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D3539674-7E3F-444E-9396-73CB75C43BB1}" xr6:coauthVersionLast="45" xr6:coauthVersionMax="45" xr10:uidLastSave="{00000000-0000-0000-0000-000000000000}"/>
  <bookViews>
    <workbookView xWindow="-120" yWindow="-120" windowWidth="29040" windowHeight="15840" xr2:uid="{00000000-000D-0000-FFFF-FFFF00000000}"/>
  </bookViews>
  <sheets>
    <sheet name="StringTable" sheetId="2" r:id="rId1"/>
    <sheet name="FontTable" sheetId="3" r:id="rId2"/>
    <sheet name="LanguageTable" sheetId="7" r:id="rId3"/>
    <sheet name="컬러값" sheetId="4" r:id="rId4"/>
    <sheet name="구글언어코드" sheetId="5" r:id="rId5"/>
    <sheet name="언어관련자료" sheetId="6" r:id="rId6"/>
  </sheets>
  <definedNames>
    <definedName name="_xlnm._FilterDatabase" localSheetId="2" hidden="1">LanguageTable!$A$1:$F$31</definedName>
    <definedName name="_xlnm._FilterDatabase" localSheetId="0" hidden="1">StringTable!$GG$1:$GH$719</definedName>
    <definedName name="_xlnm._FilterDatabase" localSheetId="4"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F719" i="2" l="1"/>
  <c r="GE719" i="2"/>
  <c r="GD719" i="2"/>
  <c r="GC719" i="2"/>
  <c r="GB719" i="2"/>
  <c r="GA719" i="2"/>
  <c r="FZ719" i="2"/>
  <c r="FY719" i="2"/>
  <c r="FX719" i="2"/>
  <c r="FW719" i="2"/>
  <c r="FV719" i="2"/>
  <c r="FU719" i="2"/>
  <c r="FT719" i="2"/>
  <c r="FS719" i="2"/>
  <c r="FR719" i="2"/>
  <c r="FQ719" i="2"/>
  <c r="FP719" i="2"/>
  <c r="FO719" i="2"/>
  <c r="FN719" i="2"/>
  <c r="FM719" i="2"/>
  <c r="FL719" i="2"/>
  <c r="FK719" i="2"/>
  <c r="FJ719" i="2"/>
  <c r="FI719" i="2"/>
  <c r="FH719" i="2"/>
  <c r="FG719" i="2"/>
  <c r="FF719" i="2"/>
  <c r="FE719" i="2"/>
  <c r="FD719" i="2"/>
  <c r="FC719" i="2"/>
  <c r="GF718" i="2"/>
  <c r="GE718" i="2"/>
  <c r="GD718" i="2"/>
  <c r="GC718" i="2"/>
  <c r="GB718" i="2"/>
  <c r="GA718" i="2"/>
  <c r="FZ718" i="2"/>
  <c r="FY718" i="2"/>
  <c r="FX718" i="2"/>
  <c r="FW718" i="2"/>
  <c r="FV718" i="2"/>
  <c r="FU718" i="2"/>
  <c r="FT718" i="2"/>
  <c r="FS718" i="2"/>
  <c r="FR718" i="2"/>
  <c r="FQ718" i="2"/>
  <c r="FP718" i="2"/>
  <c r="FO718" i="2"/>
  <c r="FN718" i="2"/>
  <c r="FM718" i="2"/>
  <c r="FL718" i="2"/>
  <c r="FK718" i="2"/>
  <c r="FJ718" i="2"/>
  <c r="FI718" i="2"/>
  <c r="FH718" i="2"/>
  <c r="FG718" i="2"/>
  <c r="FF718" i="2"/>
  <c r="FE718" i="2"/>
  <c r="FD718" i="2"/>
  <c r="FC718" i="2"/>
  <c r="GF717" i="2"/>
  <c r="GE717" i="2"/>
  <c r="GD717" i="2"/>
  <c r="GC717" i="2"/>
  <c r="GB717" i="2"/>
  <c r="GA717" i="2"/>
  <c r="FZ717" i="2"/>
  <c r="FY717" i="2"/>
  <c r="FX717" i="2"/>
  <c r="FW717" i="2"/>
  <c r="FV717" i="2"/>
  <c r="FU717" i="2"/>
  <c r="FT717" i="2"/>
  <c r="FS717" i="2"/>
  <c r="FR717" i="2"/>
  <c r="FQ717" i="2"/>
  <c r="FP717" i="2"/>
  <c r="FO717" i="2"/>
  <c r="FN717" i="2"/>
  <c r="FM717" i="2"/>
  <c r="FL717" i="2"/>
  <c r="FK717" i="2"/>
  <c r="FJ717" i="2"/>
  <c r="FI717" i="2"/>
  <c r="FH717" i="2"/>
  <c r="FG717" i="2"/>
  <c r="FF717" i="2"/>
  <c r="FE717" i="2"/>
  <c r="FD717" i="2"/>
  <c r="FC717" i="2"/>
  <c r="GF716" i="2"/>
  <c r="GE716" i="2"/>
  <c r="GD716" i="2"/>
  <c r="GC716" i="2"/>
  <c r="GB716" i="2"/>
  <c r="GA716" i="2"/>
  <c r="FZ716" i="2"/>
  <c r="FY716" i="2"/>
  <c r="FX716" i="2"/>
  <c r="FW716" i="2"/>
  <c r="FV716" i="2"/>
  <c r="FU716" i="2"/>
  <c r="FT716" i="2"/>
  <c r="FS716" i="2"/>
  <c r="FR716" i="2"/>
  <c r="FQ716" i="2"/>
  <c r="FP716" i="2"/>
  <c r="FO716" i="2"/>
  <c r="FN716" i="2"/>
  <c r="FM716" i="2"/>
  <c r="FL716" i="2"/>
  <c r="FK716" i="2"/>
  <c r="FJ716" i="2"/>
  <c r="FI716" i="2"/>
  <c r="FH716" i="2"/>
  <c r="FG716" i="2"/>
  <c r="FF716" i="2"/>
  <c r="FE716" i="2"/>
  <c r="FD716" i="2"/>
  <c r="FC716" i="2"/>
  <c r="GF715" i="2"/>
  <c r="GE715" i="2"/>
  <c r="GD715" i="2"/>
  <c r="GC715" i="2"/>
  <c r="GB715" i="2"/>
  <c r="GA715" i="2"/>
  <c r="FZ715" i="2"/>
  <c r="FY715" i="2"/>
  <c r="FX715" i="2"/>
  <c r="FW715" i="2"/>
  <c r="FV715" i="2"/>
  <c r="FU715" i="2"/>
  <c r="FT715" i="2"/>
  <c r="FS715" i="2"/>
  <c r="FR715" i="2"/>
  <c r="FQ715" i="2"/>
  <c r="FP715" i="2"/>
  <c r="FO715" i="2"/>
  <c r="FN715" i="2"/>
  <c r="FM715" i="2"/>
  <c r="FL715" i="2"/>
  <c r="FK715" i="2"/>
  <c r="FJ715" i="2"/>
  <c r="FI715" i="2"/>
  <c r="FH715" i="2"/>
  <c r="FG715" i="2"/>
  <c r="FF715" i="2"/>
  <c r="FE715" i="2"/>
  <c r="FD715" i="2"/>
  <c r="FC715" i="2"/>
  <c r="GF714" i="2"/>
  <c r="GE714" i="2"/>
  <c r="GD714" i="2"/>
  <c r="GC714" i="2"/>
  <c r="GB714" i="2"/>
  <c r="GA714" i="2"/>
  <c r="FZ714" i="2"/>
  <c r="FY714" i="2"/>
  <c r="FX714" i="2"/>
  <c r="FW714" i="2"/>
  <c r="FV714" i="2"/>
  <c r="FU714" i="2"/>
  <c r="FT714" i="2"/>
  <c r="FS714" i="2"/>
  <c r="FR714" i="2"/>
  <c r="FQ714" i="2"/>
  <c r="FP714" i="2"/>
  <c r="FO714" i="2"/>
  <c r="FN714" i="2"/>
  <c r="FM714" i="2"/>
  <c r="FL714" i="2"/>
  <c r="FK714" i="2"/>
  <c r="FJ714" i="2"/>
  <c r="FI714" i="2"/>
  <c r="FH714" i="2"/>
  <c r="FG714" i="2"/>
  <c r="FF714" i="2"/>
  <c r="FE714" i="2"/>
  <c r="FD714" i="2"/>
  <c r="FC714" i="2"/>
  <c r="GF713" i="2"/>
  <c r="GE713" i="2"/>
  <c r="GD713" i="2"/>
  <c r="GC713" i="2"/>
  <c r="GB713" i="2"/>
  <c r="GA713" i="2"/>
  <c r="FZ713" i="2"/>
  <c r="FY713" i="2"/>
  <c r="FX713" i="2"/>
  <c r="FW713" i="2"/>
  <c r="FV713" i="2"/>
  <c r="FU713" i="2"/>
  <c r="FT713" i="2"/>
  <c r="FS713" i="2"/>
  <c r="FR713" i="2"/>
  <c r="FQ713" i="2"/>
  <c r="FP713" i="2"/>
  <c r="FO713" i="2"/>
  <c r="FN713" i="2"/>
  <c r="FM713" i="2"/>
  <c r="FL713" i="2"/>
  <c r="FK713" i="2"/>
  <c r="FJ713" i="2"/>
  <c r="FI713" i="2"/>
  <c r="FH713" i="2"/>
  <c r="FG713" i="2"/>
  <c r="FF713" i="2"/>
  <c r="FE713" i="2"/>
  <c r="FD713" i="2"/>
  <c r="FC713" i="2"/>
  <c r="GF712" i="2"/>
  <c r="GE712" i="2"/>
  <c r="GD712" i="2"/>
  <c r="GC712" i="2"/>
  <c r="GB712" i="2"/>
  <c r="GA712" i="2"/>
  <c r="FZ712" i="2"/>
  <c r="FY712" i="2"/>
  <c r="FX712" i="2"/>
  <c r="FW712" i="2"/>
  <c r="FV712" i="2"/>
  <c r="FU712" i="2"/>
  <c r="FT712" i="2"/>
  <c r="FS712" i="2"/>
  <c r="FR712" i="2"/>
  <c r="FQ712" i="2"/>
  <c r="FP712" i="2"/>
  <c r="FO712" i="2"/>
  <c r="FN712" i="2"/>
  <c r="FM712" i="2"/>
  <c r="FL712" i="2"/>
  <c r="FK712" i="2"/>
  <c r="FJ712" i="2"/>
  <c r="FI712" i="2"/>
  <c r="FH712" i="2"/>
  <c r="FG712" i="2"/>
  <c r="FF712" i="2"/>
  <c r="FE712" i="2"/>
  <c r="FD712" i="2"/>
  <c r="FC712" i="2"/>
  <c r="GF711" i="2"/>
  <c r="GE711" i="2"/>
  <c r="GD711" i="2"/>
  <c r="GC711" i="2"/>
  <c r="GB711" i="2"/>
  <c r="GA711" i="2"/>
  <c r="FZ711" i="2"/>
  <c r="FY711" i="2"/>
  <c r="FX711" i="2"/>
  <c r="FW711" i="2"/>
  <c r="FV711" i="2"/>
  <c r="FU711" i="2"/>
  <c r="FT711" i="2"/>
  <c r="FS711" i="2"/>
  <c r="FR711" i="2"/>
  <c r="FQ711" i="2"/>
  <c r="FP711" i="2"/>
  <c r="FO711" i="2"/>
  <c r="FN711" i="2"/>
  <c r="FM711" i="2"/>
  <c r="FL711" i="2"/>
  <c r="FK711" i="2"/>
  <c r="FJ711" i="2"/>
  <c r="FI711" i="2"/>
  <c r="FH711" i="2"/>
  <c r="FG711" i="2"/>
  <c r="FF711" i="2"/>
  <c r="FE711" i="2"/>
  <c r="FD711" i="2"/>
  <c r="FC711" i="2"/>
  <c r="GF710" i="2"/>
  <c r="GE710" i="2"/>
  <c r="GD710" i="2"/>
  <c r="GC710" i="2"/>
  <c r="GB710" i="2"/>
  <c r="GA710" i="2"/>
  <c r="FZ710" i="2"/>
  <c r="FY710" i="2"/>
  <c r="FX710" i="2"/>
  <c r="FW710" i="2"/>
  <c r="FV710" i="2"/>
  <c r="FU710" i="2"/>
  <c r="FT710" i="2"/>
  <c r="FS710" i="2"/>
  <c r="FR710" i="2"/>
  <c r="FQ710" i="2"/>
  <c r="FP710" i="2"/>
  <c r="FO710" i="2"/>
  <c r="FN710" i="2"/>
  <c r="FM710" i="2"/>
  <c r="FL710" i="2"/>
  <c r="FK710" i="2"/>
  <c r="FJ710" i="2"/>
  <c r="FI710" i="2"/>
  <c r="FH710" i="2"/>
  <c r="FG710" i="2"/>
  <c r="FF710" i="2"/>
  <c r="FE710" i="2"/>
  <c r="FD710" i="2"/>
  <c r="FC710" i="2"/>
  <c r="GF709" i="2"/>
  <c r="GE709" i="2"/>
  <c r="GD709" i="2"/>
  <c r="GC709" i="2"/>
  <c r="GB709" i="2"/>
  <c r="GA709" i="2"/>
  <c r="FZ709" i="2"/>
  <c r="FY709" i="2"/>
  <c r="FX709" i="2"/>
  <c r="FW709" i="2"/>
  <c r="FV709" i="2"/>
  <c r="FU709" i="2"/>
  <c r="FT709" i="2"/>
  <c r="FS709" i="2"/>
  <c r="FR709" i="2"/>
  <c r="FQ709" i="2"/>
  <c r="FP709" i="2"/>
  <c r="FO709" i="2"/>
  <c r="FN709" i="2"/>
  <c r="FM709" i="2"/>
  <c r="FL709" i="2"/>
  <c r="FK709" i="2"/>
  <c r="FJ709" i="2"/>
  <c r="FI709" i="2"/>
  <c r="FH709" i="2"/>
  <c r="FG709" i="2"/>
  <c r="FF709" i="2"/>
  <c r="FE709" i="2"/>
  <c r="FD709" i="2"/>
  <c r="FC709" i="2"/>
  <c r="GF708" i="2"/>
  <c r="GE708" i="2"/>
  <c r="GD708" i="2"/>
  <c r="GC708" i="2"/>
  <c r="GB708" i="2"/>
  <c r="GA708" i="2"/>
  <c r="FZ708" i="2"/>
  <c r="FY708" i="2"/>
  <c r="FX708" i="2"/>
  <c r="FW708" i="2"/>
  <c r="FV708" i="2"/>
  <c r="FU708" i="2"/>
  <c r="FT708" i="2"/>
  <c r="FS708" i="2"/>
  <c r="FR708" i="2"/>
  <c r="FQ708" i="2"/>
  <c r="FP708" i="2"/>
  <c r="FO708" i="2"/>
  <c r="FN708" i="2"/>
  <c r="FM708" i="2"/>
  <c r="FL708" i="2"/>
  <c r="FK708" i="2"/>
  <c r="FJ708" i="2"/>
  <c r="FI708" i="2"/>
  <c r="FH708" i="2"/>
  <c r="FG708" i="2"/>
  <c r="FF708" i="2"/>
  <c r="FE708" i="2"/>
  <c r="FD708" i="2"/>
  <c r="FC708" i="2"/>
  <c r="GF707" i="2"/>
  <c r="GE707" i="2"/>
  <c r="GD707" i="2"/>
  <c r="GC707" i="2"/>
  <c r="GB707" i="2"/>
  <c r="GA707" i="2"/>
  <c r="FZ707" i="2"/>
  <c r="FY707" i="2"/>
  <c r="FX707" i="2"/>
  <c r="FW707" i="2"/>
  <c r="FV707" i="2"/>
  <c r="FU707" i="2"/>
  <c r="FT707" i="2"/>
  <c r="FS707" i="2"/>
  <c r="FR707" i="2"/>
  <c r="FQ707" i="2"/>
  <c r="FP707" i="2"/>
  <c r="FO707" i="2"/>
  <c r="FN707" i="2"/>
  <c r="FM707" i="2"/>
  <c r="FL707" i="2"/>
  <c r="FK707" i="2"/>
  <c r="FJ707" i="2"/>
  <c r="FI707" i="2"/>
  <c r="FH707" i="2"/>
  <c r="FG707" i="2"/>
  <c r="FF707" i="2"/>
  <c r="FE707" i="2"/>
  <c r="FD707" i="2"/>
  <c r="FC707" i="2"/>
  <c r="GF706" i="2"/>
  <c r="GE706" i="2"/>
  <c r="GD706" i="2"/>
  <c r="GC706" i="2"/>
  <c r="GB706" i="2"/>
  <c r="GA706" i="2"/>
  <c r="FZ706" i="2"/>
  <c r="FY706" i="2"/>
  <c r="FX706" i="2"/>
  <c r="FW706" i="2"/>
  <c r="FV706" i="2"/>
  <c r="FU706" i="2"/>
  <c r="FT706" i="2"/>
  <c r="FS706" i="2"/>
  <c r="FR706" i="2"/>
  <c r="FQ706" i="2"/>
  <c r="FP706" i="2"/>
  <c r="FO706" i="2"/>
  <c r="FN706" i="2"/>
  <c r="FM706" i="2"/>
  <c r="FL706" i="2"/>
  <c r="FK706" i="2"/>
  <c r="FJ706" i="2"/>
  <c r="FI706" i="2"/>
  <c r="FH706" i="2"/>
  <c r="FG706" i="2"/>
  <c r="FF706" i="2"/>
  <c r="FE706" i="2"/>
  <c r="FD706" i="2"/>
  <c r="FC706" i="2"/>
  <c r="GF705" i="2"/>
  <c r="GE705" i="2"/>
  <c r="GD705" i="2"/>
  <c r="GC705" i="2"/>
  <c r="GB705" i="2"/>
  <c r="GA705" i="2"/>
  <c r="FZ705" i="2"/>
  <c r="FY705" i="2"/>
  <c r="FX705" i="2"/>
  <c r="FW705" i="2"/>
  <c r="FV705" i="2"/>
  <c r="FU705" i="2"/>
  <c r="FT705" i="2"/>
  <c r="FS705" i="2"/>
  <c r="FR705" i="2"/>
  <c r="FQ705" i="2"/>
  <c r="FP705" i="2"/>
  <c r="FO705" i="2"/>
  <c r="FN705" i="2"/>
  <c r="FM705" i="2"/>
  <c r="FL705" i="2"/>
  <c r="FK705" i="2"/>
  <c r="FJ705" i="2"/>
  <c r="FI705" i="2"/>
  <c r="FH705" i="2"/>
  <c r="FG705" i="2"/>
  <c r="FF705" i="2"/>
  <c r="FE705" i="2"/>
  <c r="FD705" i="2"/>
  <c r="FC705" i="2"/>
  <c r="GF704" i="2"/>
  <c r="GE704" i="2"/>
  <c r="GD704" i="2"/>
  <c r="GC704" i="2"/>
  <c r="GB704" i="2"/>
  <c r="GA704" i="2"/>
  <c r="FZ704" i="2"/>
  <c r="FY704" i="2"/>
  <c r="FX704" i="2"/>
  <c r="FW704" i="2"/>
  <c r="FV704" i="2"/>
  <c r="FU704" i="2"/>
  <c r="FT704" i="2"/>
  <c r="FS704" i="2"/>
  <c r="FR704" i="2"/>
  <c r="FQ704" i="2"/>
  <c r="FP704" i="2"/>
  <c r="FO704" i="2"/>
  <c r="FN704" i="2"/>
  <c r="FM704" i="2"/>
  <c r="FL704" i="2"/>
  <c r="FK704" i="2"/>
  <c r="FJ704" i="2"/>
  <c r="FI704" i="2"/>
  <c r="FH704" i="2"/>
  <c r="FG704" i="2"/>
  <c r="FF704" i="2"/>
  <c r="FE704" i="2"/>
  <c r="FD704" i="2"/>
  <c r="FC704" i="2"/>
  <c r="GF703" i="2"/>
  <c r="GE703" i="2"/>
  <c r="GD703" i="2"/>
  <c r="GC703" i="2"/>
  <c r="GB703" i="2"/>
  <c r="GA703" i="2"/>
  <c r="FZ703" i="2"/>
  <c r="FY703" i="2"/>
  <c r="FX703" i="2"/>
  <c r="FW703" i="2"/>
  <c r="FV703" i="2"/>
  <c r="FU703" i="2"/>
  <c r="FT703" i="2"/>
  <c r="FS703" i="2"/>
  <c r="FR703" i="2"/>
  <c r="FQ703" i="2"/>
  <c r="FP703" i="2"/>
  <c r="FO703" i="2"/>
  <c r="FN703" i="2"/>
  <c r="FM703" i="2"/>
  <c r="FL703" i="2"/>
  <c r="FK703" i="2"/>
  <c r="FJ703" i="2"/>
  <c r="FI703" i="2"/>
  <c r="FH703" i="2"/>
  <c r="FG703" i="2"/>
  <c r="FF703" i="2"/>
  <c r="FE703" i="2"/>
  <c r="FD703" i="2"/>
  <c r="FC703" i="2"/>
  <c r="GF702" i="2"/>
  <c r="GE702" i="2"/>
  <c r="GD702" i="2"/>
  <c r="GC702" i="2"/>
  <c r="GB702" i="2"/>
  <c r="GA702" i="2"/>
  <c r="FZ702" i="2"/>
  <c r="FY702" i="2"/>
  <c r="FX702" i="2"/>
  <c r="FW702" i="2"/>
  <c r="FV702" i="2"/>
  <c r="FU702" i="2"/>
  <c r="FT702" i="2"/>
  <c r="FS702" i="2"/>
  <c r="FR702" i="2"/>
  <c r="FQ702" i="2"/>
  <c r="FP702" i="2"/>
  <c r="FO702" i="2"/>
  <c r="FN702" i="2"/>
  <c r="FM702" i="2"/>
  <c r="FL702" i="2"/>
  <c r="FK702" i="2"/>
  <c r="FJ702" i="2"/>
  <c r="FI702" i="2"/>
  <c r="FH702" i="2"/>
  <c r="FG702" i="2"/>
  <c r="FF702" i="2"/>
  <c r="FE702" i="2"/>
  <c r="FC702" i="2"/>
  <c r="GF701" i="2"/>
  <c r="GE701" i="2"/>
  <c r="GD701" i="2"/>
  <c r="GC701" i="2"/>
  <c r="GB701" i="2"/>
  <c r="GA701" i="2"/>
  <c r="FZ701" i="2"/>
  <c r="FY701" i="2"/>
  <c r="FX701" i="2"/>
  <c r="FW701" i="2"/>
  <c r="FV701" i="2"/>
  <c r="FU701" i="2"/>
  <c r="FT701" i="2"/>
  <c r="FS701" i="2"/>
  <c r="FR701" i="2"/>
  <c r="FQ701" i="2"/>
  <c r="FP701" i="2"/>
  <c r="FO701" i="2"/>
  <c r="FN701" i="2"/>
  <c r="FM701" i="2"/>
  <c r="FL701" i="2"/>
  <c r="FK701" i="2"/>
  <c r="FJ701" i="2"/>
  <c r="FI701" i="2"/>
  <c r="FH701" i="2"/>
  <c r="FG701" i="2"/>
  <c r="FF701" i="2"/>
  <c r="FE701" i="2"/>
  <c r="FC701" i="2"/>
  <c r="GF700" i="2"/>
  <c r="GE700" i="2"/>
  <c r="GD700" i="2"/>
  <c r="GC700" i="2"/>
  <c r="GB700" i="2"/>
  <c r="GA700" i="2"/>
  <c r="FZ700" i="2"/>
  <c r="FY700" i="2"/>
  <c r="FX700" i="2"/>
  <c r="FW700" i="2"/>
  <c r="FV700" i="2"/>
  <c r="FU700" i="2"/>
  <c r="FT700" i="2"/>
  <c r="FS700" i="2"/>
  <c r="FR700" i="2"/>
  <c r="FQ700" i="2"/>
  <c r="FP700" i="2"/>
  <c r="FO700" i="2"/>
  <c r="FN700" i="2"/>
  <c r="FM700" i="2"/>
  <c r="FL700" i="2"/>
  <c r="FK700" i="2"/>
  <c r="FJ700" i="2"/>
  <c r="FI700" i="2"/>
  <c r="FH700" i="2"/>
  <c r="FG700" i="2"/>
  <c r="FF700" i="2"/>
  <c r="FE700" i="2"/>
  <c r="FC700" i="2"/>
  <c r="GF699" i="2"/>
  <c r="GE699" i="2"/>
  <c r="GD699" i="2"/>
  <c r="GC699" i="2"/>
  <c r="GB699" i="2"/>
  <c r="GA699" i="2"/>
  <c r="FZ699" i="2"/>
  <c r="FY699" i="2"/>
  <c r="FX699" i="2"/>
  <c r="FW699" i="2"/>
  <c r="FV699" i="2"/>
  <c r="FU699" i="2"/>
  <c r="FT699" i="2"/>
  <c r="FS699" i="2"/>
  <c r="FR699" i="2"/>
  <c r="FQ699" i="2"/>
  <c r="FP699" i="2"/>
  <c r="FO699" i="2"/>
  <c r="FN699" i="2"/>
  <c r="FM699" i="2"/>
  <c r="FL699" i="2"/>
  <c r="FK699" i="2"/>
  <c r="FJ699" i="2"/>
  <c r="FI699" i="2"/>
  <c r="FH699" i="2"/>
  <c r="FG699" i="2"/>
  <c r="FF699" i="2"/>
  <c r="FE699" i="2"/>
  <c r="FC699" i="2"/>
  <c r="GF698" i="2"/>
  <c r="GE698" i="2"/>
  <c r="GD698" i="2"/>
  <c r="GC698" i="2"/>
  <c r="GB698" i="2"/>
  <c r="GA698" i="2"/>
  <c r="FZ698" i="2"/>
  <c r="FY698" i="2"/>
  <c r="FX698" i="2"/>
  <c r="FW698" i="2"/>
  <c r="FV698" i="2"/>
  <c r="FU698" i="2"/>
  <c r="FT698" i="2"/>
  <c r="FS698" i="2"/>
  <c r="FR698" i="2"/>
  <c r="FQ698" i="2"/>
  <c r="FP698" i="2"/>
  <c r="FO698" i="2"/>
  <c r="FN698" i="2"/>
  <c r="FM698" i="2"/>
  <c r="FL698" i="2"/>
  <c r="FK698" i="2"/>
  <c r="FJ698" i="2"/>
  <c r="FI698" i="2"/>
  <c r="FH698" i="2"/>
  <c r="FG698" i="2"/>
  <c r="FF698" i="2"/>
  <c r="FE698" i="2"/>
  <c r="FC698" i="2"/>
  <c r="GF697" i="2"/>
  <c r="GE697" i="2"/>
  <c r="GD697" i="2"/>
  <c r="GC697" i="2"/>
  <c r="GB697" i="2"/>
  <c r="GA697" i="2"/>
  <c r="FZ697" i="2"/>
  <c r="FY697" i="2"/>
  <c r="FX697" i="2"/>
  <c r="FW697" i="2"/>
  <c r="FV697" i="2"/>
  <c r="FU697" i="2"/>
  <c r="FT697" i="2"/>
  <c r="FS697" i="2"/>
  <c r="FR697" i="2"/>
  <c r="FQ697" i="2"/>
  <c r="FP697" i="2"/>
  <c r="FO697" i="2"/>
  <c r="FN697" i="2"/>
  <c r="FM697" i="2"/>
  <c r="FL697" i="2"/>
  <c r="FK697" i="2"/>
  <c r="FJ697" i="2"/>
  <c r="FI697" i="2"/>
  <c r="FH697" i="2"/>
  <c r="FG697" i="2"/>
  <c r="FF697" i="2"/>
  <c r="FE697" i="2"/>
  <c r="FC697" i="2"/>
  <c r="GF696" i="2"/>
  <c r="GE696" i="2"/>
  <c r="GD696" i="2"/>
  <c r="GC696" i="2"/>
  <c r="GB696" i="2"/>
  <c r="GA696" i="2"/>
  <c r="FZ696" i="2"/>
  <c r="FY696" i="2"/>
  <c r="FX696" i="2"/>
  <c r="FW696" i="2"/>
  <c r="FV696" i="2"/>
  <c r="FU696" i="2"/>
  <c r="FT696" i="2"/>
  <c r="FS696" i="2"/>
  <c r="FR696" i="2"/>
  <c r="FQ696" i="2"/>
  <c r="FP696" i="2"/>
  <c r="FO696" i="2"/>
  <c r="FN696" i="2"/>
  <c r="FM696" i="2"/>
  <c r="FL696" i="2"/>
  <c r="FK696" i="2"/>
  <c r="FJ696" i="2"/>
  <c r="FI696" i="2"/>
  <c r="FH696" i="2"/>
  <c r="FG696" i="2"/>
  <c r="FF696" i="2"/>
  <c r="FE696" i="2"/>
  <c r="FC696" i="2"/>
  <c r="GF695" i="2"/>
  <c r="GE695" i="2"/>
  <c r="GD695" i="2"/>
  <c r="GC695" i="2"/>
  <c r="GB695" i="2"/>
  <c r="GA695" i="2"/>
  <c r="FZ695" i="2"/>
  <c r="FY695" i="2"/>
  <c r="FX695" i="2"/>
  <c r="FW695" i="2"/>
  <c r="FV695" i="2"/>
  <c r="FU695" i="2"/>
  <c r="FT695" i="2"/>
  <c r="FS695" i="2"/>
  <c r="FR695" i="2"/>
  <c r="FQ695" i="2"/>
  <c r="FP695" i="2"/>
  <c r="FO695" i="2"/>
  <c r="FN695" i="2"/>
  <c r="FM695" i="2"/>
  <c r="FL695" i="2"/>
  <c r="FK695" i="2"/>
  <c r="FJ695" i="2"/>
  <c r="FI695" i="2"/>
  <c r="FH695" i="2"/>
  <c r="FG695" i="2"/>
  <c r="FF695" i="2"/>
  <c r="FE695" i="2"/>
  <c r="FC695" i="2"/>
  <c r="GF694" i="2"/>
  <c r="GE694" i="2"/>
  <c r="GD694" i="2"/>
  <c r="GC694" i="2"/>
  <c r="GB694" i="2"/>
  <c r="GA694" i="2"/>
  <c r="FZ694" i="2"/>
  <c r="FY694" i="2"/>
  <c r="FX694" i="2"/>
  <c r="FW694" i="2"/>
  <c r="FV694" i="2"/>
  <c r="FU694" i="2"/>
  <c r="FT694" i="2"/>
  <c r="FS694" i="2"/>
  <c r="FR694" i="2"/>
  <c r="FQ694" i="2"/>
  <c r="FP694" i="2"/>
  <c r="FO694" i="2"/>
  <c r="FN694" i="2"/>
  <c r="FM694" i="2"/>
  <c r="FL694" i="2"/>
  <c r="FK694" i="2"/>
  <c r="FJ694" i="2"/>
  <c r="FI694" i="2"/>
  <c r="FH694" i="2"/>
  <c r="FG694" i="2"/>
  <c r="FF694" i="2"/>
  <c r="FE694" i="2"/>
  <c r="FC694" i="2"/>
  <c r="GF693" i="2"/>
  <c r="GE693" i="2"/>
  <c r="GD693" i="2"/>
  <c r="GC693" i="2"/>
  <c r="GB693" i="2"/>
  <c r="GA693" i="2"/>
  <c r="FZ693" i="2"/>
  <c r="FY693" i="2"/>
  <c r="FX693" i="2"/>
  <c r="FW693" i="2"/>
  <c r="FV693" i="2"/>
  <c r="FU693" i="2"/>
  <c r="FT693" i="2"/>
  <c r="FS693" i="2"/>
  <c r="FR693" i="2"/>
  <c r="FQ693" i="2"/>
  <c r="FP693" i="2"/>
  <c r="FO693" i="2"/>
  <c r="FN693" i="2"/>
  <c r="FM693" i="2"/>
  <c r="FL693" i="2"/>
  <c r="FK693" i="2"/>
  <c r="FJ693" i="2"/>
  <c r="FI693" i="2"/>
  <c r="FH693" i="2"/>
  <c r="FG693" i="2"/>
  <c r="FF693" i="2"/>
  <c r="FE693" i="2"/>
  <c r="FC693" i="2"/>
  <c r="GF692" i="2"/>
  <c r="GE692" i="2"/>
  <c r="GD692" i="2"/>
  <c r="GC692" i="2"/>
  <c r="GB692" i="2"/>
  <c r="GA692" i="2"/>
  <c r="FZ692" i="2"/>
  <c r="FY692" i="2"/>
  <c r="FX692" i="2"/>
  <c r="FW692" i="2"/>
  <c r="FV692" i="2"/>
  <c r="FU692" i="2"/>
  <c r="FT692" i="2"/>
  <c r="FS692" i="2"/>
  <c r="FR692" i="2"/>
  <c r="FQ692" i="2"/>
  <c r="FP692" i="2"/>
  <c r="FO692" i="2"/>
  <c r="FN692" i="2"/>
  <c r="FM692" i="2"/>
  <c r="FL692" i="2"/>
  <c r="FK692" i="2"/>
  <c r="FJ692" i="2"/>
  <c r="FI692" i="2"/>
  <c r="FH692" i="2"/>
  <c r="FG692" i="2"/>
  <c r="FF692" i="2"/>
  <c r="FE692" i="2"/>
  <c r="FC692" i="2"/>
  <c r="GF691" i="2"/>
  <c r="GE691" i="2"/>
  <c r="GD691" i="2"/>
  <c r="GC691" i="2"/>
  <c r="GB691" i="2"/>
  <c r="GA691" i="2"/>
  <c r="FZ691" i="2"/>
  <c r="FY691" i="2"/>
  <c r="FX691" i="2"/>
  <c r="FW691" i="2"/>
  <c r="FV691" i="2"/>
  <c r="FU691" i="2"/>
  <c r="FT691" i="2"/>
  <c r="FS691" i="2"/>
  <c r="FR691" i="2"/>
  <c r="FQ691" i="2"/>
  <c r="FP691" i="2"/>
  <c r="FO691" i="2"/>
  <c r="FN691" i="2"/>
  <c r="FM691" i="2"/>
  <c r="FL691" i="2"/>
  <c r="FK691" i="2"/>
  <c r="FJ691" i="2"/>
  <c r="FI691" i="2"/>
  <c r="FH691" i="2"/>
  <c r="FG691" i="2"/>
  <c r="FF691" i="2"/>
  <c r="FE691" i="2"/>
  <c r="FC691" i="2"/>
  <c r="GF690" i="2"/>
  <c r="GE690" i="2"/>
  <c r="GD690" i="2"/>
  <c r="GC690" i="2"/>
  <c r="GB690" i="2"/>
  <c r="GA690" i="2"/>
  <c r="FZ690" i="2"/>
  <c r="FY690" i="2"/>
  <c r="FX690" i="2"/>
  <c r="FW690" i="2"/>
  <c r="FV690" i="2"/>
  <c r="FU690" i="2"/>
  <c r="FT690" i="2"/>
  <c r="FS690" i="2"/>
  <c r="FR690" i="2"/>
  <c r="FQ690" i="2"/>
  <c r="FP690" i="2"/>
  <c r="FO690" i="2"/>
  <c r="FN690" i="2"/>
  <c r="FM690" i="2"/>
  <c r="FL690" i="2"/>
  <c r="FK690" i="2"/>
  <c r="FJ690" i="2"/>
  <c r="FI690" i="2"/>
  <c r="FH690" i="2"/>
  <c r="FG690" i="2"/>
  <c r="FF690" i="2"/>
  <c r="FE690" i="2"/>
  <c r="FC690" i="2"/>
  <c r="GF689" i="2"/>
  <c r="GE689" i="2"/>
  <c r="GD689" i="2"/>
  <c r="GC689" i="2"/>
  <c r="GB689" i="2"/>
  <c r="GA689" i="2"/>
  <c r="FZ689" i="2"/>
  <c r="FY689" i="2"/>
  <c r="FX689" i="2"/>
  <c r="FW689" i="2"/>
  <c r="FV689" i="2"/>
  <c r="FU689" i="2"/>
  <c r="FT689" i="2"/>
  <c r="FS689" i="2"/>
  <c r="FR689" i="2"/>
  <c r="FQ689" i="2"/>
  <c r="FP689" i="2"/>
  <c r="FO689" i="2"/>
  <c r="FN689" i="2"/>
  <c r="FM689" i="2"/>
  <c r="FL689" i="2"/>
  <c r="FK689" i="2"/>
  <c r="FJ689" i="2"/>
  <c r="FI689" i="2"/>
  <c r="FH689" i="2"/>
  <c r="FG689" i="2"/>
  <c r="FF689" i="2"/>
  <c r="FE689" i="2"/>
  <c r="FC689" i="2"/>
  <c r="GF688" i="2"/>
  <c r="GE688" i="2"/>
  <c r="GD688" i="2"/>
  <c r="GC688" i="2"/>
  <c r="GB688" i="2"/>
  <c r="GA688" i="2"/>
  <c r="FZ688" i="2"/>
  <c r="FY688" i="2"/>
  <c r="FX688" i="2"/>
  <c r="FW688" i="2"/>
  <c r="FV688" i="2"/>
  <c r="FU688" i="2"/>
  <c r="FT688" i="2"/>
  <c r="FS688" i="2"/>
  <c r="FR688" i="2"/>
  <c r="FQ688" i="2"/>
  <c r="FP688" i="2"/>
  <c r="FO688" i="2"/>
  <c r="FN688" i="2"/>
  <c r="FM688" i="2"/>
  <c r="FL688" i="2"/>
  <c r="FK688" i="2"/>
  <c r="FJ688" i="2"/>
  <c r="FI688" i="2"/>
  <c r="FH688" i="2"/>
  <c r="FG688" i="2"/>
  <c r="FF688" i="2"/>
  <c r="FE688" i="2"/>
  <c r="FC688" i="2"/>
  <c r="GF687" i="2"/>
  <c r="GE687" i="2"/>
  <c r="GD687" i="2"/>
  <c r="GC687" i="2"/>
  <c r="GB687" i="2"/>
  <c r="GA687" i="2"/>
  <c r="FZ687" i="2"/>
  <c r="FY687" i="2"/>
  <c r="FX687" i="2"/>
  <c r="FW687" i="2"/>
  <c r="FV687" i="2"/>
  <c r="FU687" i="2"/>
  <c r="FT687" i="2"/>
  <c r="FS687" i="2"/>
  <c r="FR687" i="2"/>
  <c r="FQ687" i="2"/>
  <c r="FP687" i="2"/>
  <c r="FO687" i="2"/>
  <c r="FN687" i="2"/>
  <c r="FM687" i="2"/>
  <c r="FL687" i="2"/>
  <c r="FK687" i="2"/>
  <c r="FJ687" i="2"/>
  <c r="FI687" i="2"/>
  <c r="FH687" i="2"/>
  <c r="FG687" i="2"/>
  <c r="FF687" i="2"/>
  <c r="FE687" i="2"/>
  <c r="FC687" i="2"/>
  <c r="GF686" i="2"/>
  <c r="GE686" i="2"/>
  <c r="GD686" i="2"/>
  <c r="GC686" i="2"/>
  <c r="GB686" i="2"/>
  <c r="GA686" i="2"/>
  <c r="FZ686" i="2"/>
  <c r="FY686" i="2"/>
  <c r="FX686" i="2"/>
  <c r="FW686" i="2"/>
  <c r="FV686" i="2"/>
  <c r="FU686" i="2"/>
  <c r="FT686" i="2"/>
  <c r="FS686" i="2"/>
  <c r="FR686" i="2"/>
  <c r="FQ686" i="2"/>
  <c r="FP686" i="2"/>
  <c r="FO686" i="2"/>
  <c r="FN686" i="2"/>
  <c r="FM686" i="2"/>
  <c r="FL686" i="2"/>
  <c r="FK686" i="2"/>
  <c r="FJ686" i="2"/>
  <c r="FI686" i="2"/>
  <c r="FH686" i="2"/>
  <c r="FG686" i="2"/>
  <c r="FF686" i="2"/>
  <c r="FE686" i="2"/>
  <c r="FC686" i="2"/>
  <c r="GF685" i="2"/>
  <c r="GE685" i="2"/>
  <c r="GD685" i="2"/>
  <c r="GC685" i="2"/>
  <c r="GB685" i="2"/>
  <c r="GA685" i="2"/>
  <c r="FZ685" i="2"/>
  <c r="FY685" i="2"/>
  <c r="FX685" i="2"/>
  <c r="FW685" i="2"/>
  <c r="FV685" i="2"/>
  <c r="FU685" i="2"/>
  <c r="FT685" i="2"/>
  <c r="FS685" i="2"/>
  <c r="FR685" i="2"/>
  <c r="FQ685" i="2"/>
  <c r="FP685" i="2"/>
  <c r="FO685" i="2"/>
  <c r="FN685" i="2"/>
  <c r="FM685" i="2"/>
  <c r="FL685" i="2"/>
  <c r="FK685" i="2"/>
  <c r="FJ685" i="2"/>
  <c r="FI685" i="2"/>
  <c r="FH685" i="2"/>
  <c r="FG685" i="2"/>
  <c r="FF685" i="2"/>
  <c r="FE685" i="2"/>
  <c r="FC685" i="2"/>
  <c r="GF684" i="2"/>
  <c r="GE684" i="2"/>
  <c r="GD684" i="2"/>
  <c r="GC684" i="2"/>
  <c r="GB684" i="2"/>
  <c r="GA684" i="2"/>
  <c r="FZ684" i="2"/>
  <c r="FY684" i="2"/>
  <c r="FX684" i="2"/>
  <c r="FW684" i="2"/>
  <c r="FV684" i="2"/>
  <c r="FU684" i="2"/>
  <c r="FT684" i="2"/>
  <c r="FS684" i="2"/>
  <c r="FR684" i="2"/>
  <c r="FQ684" i="2"/>
  <c r="FP684" i="2"/>
  <c r="FO684" i="2"/>
  <c r="FN684" i="2"/>
  <c r="FM684" i="2"/>
  <c r="FL684" i="2"/>
  <c r="FK684" i="2"/>
  <c r="FJ684" i="2"/>
  <c r="FI684" i="2"/>
  <c r="FH684" i="2"/>
  <c r="FG684" i="2"/>
  <c r="FF684" i="2"/>
  <c r="FE684" i="2"/>
  <c r="FC684" i="2"/>
  <c r="GF683" i="2"/>
  <c r="GE683" i="2"/>
  <c r="GD683" i="2"/>
  <c r="GC683" i="2"/>
  <c r="GB683" i="2"/>
  <c r="GA683" i="2"/>
  <c r="FZ683" i="2"/>
  <c r="FY683" i="2"/>
  <c r="FX683" i="2"/>
  <c r="FW683" i="2"/>
  <c r="FV683" i="2"/>
  <c r="FU683" i="2"/>
  <c r="FT683" i="2"/>
  <c r="FS683" i="2"/>
  <c r="FR683" i="2"/>
  <c r="FQ683" i="2"/>
  <c r="FP683" i="2"/>
  <c r="FO683" i="2"/>
  <c r="FN683" i="2"/>
  <c r="FM683" i="2"/>
  <c r="FL683" i="2"/>
  <c r="FK683" i="2"/>
  <c r="FJ683" i="2"/>
  <c r="FI683" i="2"/>
  <c r="FH683" i="2"/>
  <c r="FG683" i="2"/>
  <c r="FF683" i="2"/>
  <c r="FE683" i="2"/>
  <c r="FC683" i="2"/>
  <c r="GF682" i="2"/>
  <c r="GE682" i="2"/>
  <c r="GD682" i="2"/>
  <c r="GC682" i="2"/>
  <c r="GB682" i="2"/>
  <c r="GA682" i="2"/>
  <c r="FZ682" i="2"/>
  <c r="FY682" i="2"/>
  <c r="FX682" i="2"/>
  <c r="FW682" i="2"/>
  <c r="FV682" i="2"/>
  <c r="FU682" i="2"/>
  <c r="FT682" i="2"/>
  <c r="FS682" i="2"/>
  <c r="FR682" i="2"/>
  <c r="FQ682" i="2"/>
  <c r="FP682" i="2"/>
  <c r="FO682" i="2"/>
  <c r="FN682" i="2"/>
  <c r="FM682" i="2"/>
  <c r="FL682" i="2"/>
  <c r="FK682" i="2"/>
  <c r="FJ682" i="2"/>
  <c r="FI682" i="2"/>
  <c r="FH682" i="2"/>
  <c r="FG682" i="2"/>
  <c r="FF682" i="2"/>
  <c r="FE682" i="2"/>
  <c r="FC682" i="2"/>
  <c r="GF681" i="2"/>
  <c r="GE681" i="2"/>
  <c r="GD681" i="2"/>
  <c r="GC681" i="2"/>
  <c r="GB681" i="2"/>
  <c r="GA681" i="2"/>
  <c r="FZ681" i="2"/>
  <c r="FY681" i="2"/>
  <c r="FX681" i="2"/>
  <c r="FW681" i="2"/>
  <c r="FV681" i="2"/>
  <c r="FU681" i="2"/>
  <c r="FT681" i="2"/>
  <c r="FS681" i="2"/>
  <c r="FR681" i="2"/>
  <c r="FQ681" i="2"/>
  <c r="FP681" i="2"/>
  <c r="FO681" i="2"/>
  <c r="FN681" i="2"/>
  <c r="FM681" i="2"/>
  <c r="FL681" i="2"/>
  <c r="FK681" i="2"/>
  <c r="FJ681" i="2"/>
  <c r="FI681" i="2"/>
  <c r="FH681" i="2"/>
  <c r="FG681" i="2"/>
  <c r="FF681" i="2"/>
  <c r="FE681" i="2"/>
  <c r="FC681" i="2"/>
  <c r="GF680" i="2"/>
  <c r="GE680" i="2"/>
  <c r="GD680" i="2"/>
  <c r="GC680" i="2"/>
  <c r="GB680" i="2"/>
  <c r="GA680" i="2"/>
  <c r="FZ680" i="2"/>
  <c r="FY680" i="2"/>
  <c r="FX680" i="2"/>
  <c r="FW680" i="2"/>
  <c r="FV680" i="2"/>
  <c r="FU680" i="2"/>
  <c r="FT680" i="2"/>
  <c r="FS680" i="2"/>
  <c r="FR680" i="2"/>
  <c r="FQ680" i="2"/>
  <c r="FP680" i="2"/>
  <c r="FO680" i="2"/>
  <c r="FN680" i="2"/>
  <c r="FM680" i="2"/>
  <c r="FL680" i="2"/>
  <c r="FK680" i="2"/>
  <c r="FJ680" i="2"/>
  <c r="FI680" i="2"/>
  <c r="FH680" i="2"/>
  <c r="FG680" i="2"/>
  <c r="FF680" i="2"/>
  <c r="FE680" i="2"/>
  <c r="FC680" i="2"/>
  <c r="GF679" i="2"/>
  <c r="GE679" i="2"/>
  <c r="GD679" i="2"/>
  <c r="GC679" i="2"/>
  <c r="GB679" i="2"/>
  <c r="GA679" i="2"/>
  <c r="FZ679" i="2"/>
  <c r="FY679" i="2"/>
  <c r="FX679" i="2"/>
  <c r="FW679" i="2"/>
  <c r="FV679" i="2"/>
  <c r="FU679" i="2"/>
  <c r="FT679" i="2"/>
  <c r="FS679" i="2"/>
  <c r="FR679" i="2"/>
  <c r="FQ679" i="2"/>
  <c r="FP679" i="2"/>
  <c r="FO679" i="2"/>
  <c r="FN679" i="2"/>
  <c r="FM679" i="2"/>
  <c r="FL679" i="2"/>
  <c r="FK679" i="2"/>
  <c r="FJ679" i="2"/>
  <c r="FI679" i="2"/>
  <c r="FH679" i="2"/>
  <c r="FG679" i="2"/>
  <c r="FF679" i="2"/>
  <c r="FE679" i="2"/>
  <c r="FC679" i="2"/>
  <c r="GF678" i="2"/>
  <c r="GE678" i="2"/>
  <c r="GD678" i="2"/>
  <c r="GC678" i="2"/>
  <c r="GB678" i="2"/>
  <c r="GA678" i="2"/>
  <c r="FZ678" i="2"/>
  <c r="FY678" i="2"/>
  <c r="FX678" i="2"/>
  <c r="FW678" i="2"/>
  <c r="FV678" i="2"/>
  <c r="FU678" i="2"/>
  <c r="FT678" i="2"/>
  <c r="FS678" i="2"/>
  <c r="FR678" i="2"/>
  <c r="FQ678" i="2"/>
  <c r="FP678" i="2"/>
  <c r="FO678" i="2"/>
  <c r="FN678" i="2"/>
  <c r="FM678" i="2"/>
  <c r="FL678" i="2"/>
  <c r="FK678" i="2"/>
  <c r="FJ678" i="2"/>
  <c r="FI678" i="2"/>
  <c r="FH678" i="2"/>
  <c r="FG678" i="2"/>
  <c r="FF678" i="2"/>
  <c r="FE678" i="2"/>
  <c r="FC678" i="2"/>
  <c r="GF677" i="2"/>
  <c r="GE677" i="2"/>
  <c r="GD677" i="2"/>
  <c r="GC677" i="2"/>
  <c r="GB677" i="2"/>
  <c r="GA677" i="2"/>
  <c r="FZ677" i="2"/>
  <c r="FY677" i="2"/>
  <c r="FX677" i="2"/>
  <c r="FW677" i="2"/>
  <c r="FV677" i="2"/>
  <c r="FU677" i="2"/>
  <c r="FT677" i="2"/>
  <c r="FS677" i="2"/>
  <c r="FR677" i="2"/>
  <c r="FQ677" i="2"/>
  <c r="FP677" i="2"/>
  <c r="FO677" i="2"/>
  <c r="FN677" i="2"/>
  <c r="FM677" i="2"/>
  <c r="FL677" i="2"/>
  <c r="FK677" i="2"/>
  <c r="FJ677" i="2"/>
  <c r="FI677" i="2"/>
  <c r="FH677" i="2"/>
  <c r="FG677" i="2"/>
  <c r="FF677" i="2"/>
  <c r="FE677" i="2"/>
  <c r="FC677" i="2"/>
  <c r="GF676" i="2"/>
  <c r="GE676" i="2"/>
  <c r="GD676" i="2"/>
  <c r="GC676" i="2"/>
  <c r="GB676" i="2"/>
  <c r="GA676" i="2"/>
  <c r="FZ676" i="2"/>
  <c r="FY676" i="2"/>
  <c r="FX676" i="2"/>
  <c r="FW676" i="2"/>
  <c r="FV676" i="2"/>
  <c r="FU676" i="2"/>
  <c r="FT676" i="2"/>
  <c r="FS676" i="2"/>
  <c r="FR676" i="2"/>
  <c r="FQ676" i="2"/>
  <c r="FP676" i="2"/>
  <c r="FO676" i="2"/>
  <c r="FN676" i="2"/>
  <c r="FM676" i="2"/>
  <c r="FL676" i="2"/>
  <c r="FK676" i="2"/>
  <c r="FJ676" i="2"/>
  <c r="FI676" i="2"/>
  <c r="FH676" i="2"/>
  <c r="FG676" i="2"/>
  <c r="FF676" i="2"/>
  <c r="FE676" i="2"/>
  <c r="FC676" i="2"/>
  <c r="GF675" i="2"/>
  <c r="GE675" i="2"/>
  <c r="GD675" i="2"/>
  <c r="GC675" i="2"/>
  <c r="GB675" i="2"/>
  <c r="GA675" i="2"/>
  <c r="FZ675" i="2"/>
  <c r="FY675" i="2"/>
  <c r="FX675" i="2"/>
  <c r="FW675" i="2"/>
  <c r="FV675" i="2"/>
  <c r="FU675" i="2"/>
  <c r="FT675" i="2"/>
  <c r="FS675" i="2"/>
  <c r="FR675" i="2"/>
  <c r="FQ675" i="2"/>
  <c r="FP675" i="2"/>
  <c r="FO675" i="2"/>
  <c r="FN675" i="2"/>
  <c r="FM675" i="2"/>
  <c r="FL675" i="2"/>
  <c r="FK675" i="2"/>
  <c r="FJ675" i="2"/>
  <c r="FI675" i="2"/>
  <c r="FH675" i="2"/>
  <c r="FG675" i="2"/>
  <c r="FF675" i="2"/>
  <c r="FE675" i="2"/>
  <c r="FC675" i="2"/>
  <c r="GF674" i="2"/>
  <c r="GE674" i="2"/>
  <c r="GD674" i="2"/>
  <c r="GC674" i="2"/>
  <c r="GB674" i="2"/>
  <c r="GA674" i="2"/>
  <c r="FZ674" i="2"/>
  <c r="FY674" i="2"/>
  <c r="FX674" i="2"/>
  <c r="FW674" i="2"/>
  <c r="FV674" i="2"/>
  <c r="FU674" i="2"/>
  <c r="FT674" i="2"/>
  <c r="FS674" i="2"/>
  <c r="FR674" i="2"/>
  <c r="FQ674" i="2"/>
  <c r="FP674" i="2"/>
  <c r="FO674" i="2"/>
  <c r="FN674" i="2"/>
  <c r="FM674" i="2"/>
  <c r="FL674" i="2"/>
  <c r="FK674" i="2"/>
  <c r="FJ674" i="2"/>
  <c r="FI674" i="2"/>
  <c r="FH674" i="2"/>
  <c r="FG674" i="2"/>
  <c r="FF674" i="2"/>
  <c r="FE674" i="2"/>
  <c r="FC674" i="2"/>
  <c r="GF673" i="2"/>
  <c r="GE673" i="2"/>
  <c r="GD673" i="2"/>
  <c r="GC673" i="2"/>
  <c r="GB673" i="2"/>
  <c r="GA673" i="2"/>
  <c r="FZ673" i="2"/>
  <c r="FY673" i="2"/>
  <c r="FX673" i="2"/>
  <c r="FW673" i="2"/>
  <c r="FV673" i="2"/>
  <c r="FU673" i="2"/>
  <c r="FT673" i="2"/>
  <c r="FS673" i="2"/>
  <c r="FR673" i="2"/>
  <c r="FQ673" i="2"/>
  <c r="FP673" i="2"/>
  <c r="FO673" i="2"/>
  <c r="FN673" i="2"/>
  <c r="FM673" i="2"/>
  <c r="FL673" i="2"/>
  <c r="FK673" i="2"/>
  <c r="FJ673" i="2"/>
  <c r="FI673" i="2"/>
  <c r="FH673" i="2"/>
  <c r="FG673" i="2"/>
  <c r="FF673" i="2"/>
  <c r="FE673" i="2"/>
  <c r="FC673" i="2"/>
  <c r="GF672" i="2"/>
  <c r="GE672" i="2"/>
  <c r="GD672" i="2"/>
  <c r="GC672" i="2"/>
  <c r="GB672" i="2"/>
  <c r="GA672" i="2"/>
  <c r="FZ672" i="2"/>
  <c r="FY672" i="2"/>
  <c r="FX672" i="2"/>
  <c r="FW672" i="2"/>
  <c r="FV672" i="2"/>
  <c r="FU672" i="2"/>
  <c r="FT672" i="2"/>
  <c r="FS672" i="2"/>
  <c r="FR672" i="2"/>
  <c r="FQ672" i="2"/>
  <c r="FP672" i="2"/>
  <c r="FO672" i="2"/>
  <c r="FN672" i="2"/>
  <c r="FM672" i="2"/>
  <c r="FL672" i="2"/>
  <c r="FK672" i="2"/>
  <c r="FJ672" i="2"/>
  <c r="FI672" i="2"/>
  <c r="FH672" i="2"/>
  <c r="FG672" i="2"/>
  <c r="FF672" i="2"/>
  <c r="FE672" i="2"/>
  <c r="FC672" i="2"/>
  <c r="GF671" i="2"/>
  <c r="GE671" i="2"/>
  <c r="GD671" i="2"/>
  <c r="GC671" i="2"/>
  <c r="GB671" i="2"/>
  <c r="GA671" i="2"/>
  <c r="FZ671" i="2"/>
  <c r="FY671" i="2"/>
  <c r="FX671" i="2"/>
  <c r="FW671" i="2"/>
  <c r="FV671" i="2"/>
  <c r="FU671" i="2"/>
  <c r="FT671" i="2"/>
  <c r="FS671" i="2"/>
  <c r="FR671" i="2"/>
  <c r="FQ671" i="2"/>
  <c r="FP671" i="2"/>
  <c r="FO671" i="2"/>
  <c r="FN671" i="2"/>
  <c r="FM671" i="2"/>
  <c r="FL671" i="2"/>
  <c r="FK671" i="2"/>
  <c r="FJ671" i="2"/>
  <c r="FI671" i="2"/>
  <c r="FH671" i="2"/>
  <c r="FG671" i="2"/>
  <c r="FF671" i="2"/>
  <c r="FE671" i="2"/>
  <c r="FC671" i="2"/>
  <c r="GF670" i="2"/>
  <c r="GE670" i="2"/>
  <c r="GD670" i="2"/>
  <c r="GC670" i="2"/>
  <c r="GB670" i="2"/>
  <c r="GA670" i="2"/>
  <c r="FZ670" i="2"/>
  <c r="FY670" i="2"/>
  <c r="FX670" i="2"/>
  <c r="FW670" i="2"/>
  <c r="FV670" i="2"/>
  <c r="FU670" i="2"/>
  <c r="FT670" i="2"/>
  <c r="FS670" i="2"/>
  <c r="FR670" i="2"/>
  <c r="FQ670" i="2"/>
  <c r="FP670" i="2"/>
  <c r="FO670" i="2"/>
  <c r="FN670" i="2"/>
  <c r="FM670" i="2"/>
  <c r="FL670" i="2"/>
  <c r="FK670" i="2"/>
  <c r="FJ670" i="2"/>
  <c r="FI670" i="2"/>
  <c r="FH670" i="2"/>
  <c r="FG670" i="2"/>
  <c r="FF670" i="2"/>
  <c r="FE670" i="2"/>
  <c r="FC670" i="2"/>
  <c r="GF669" i="2"/>
  <c r="GE669" i="2"/>
  <c r="GD669" i="2"/>
  <c r="GC669" i="2"/>
  <c r="GB669" i="2"/>
  <c r="GA669" i="2"/>
  <c r="FZ669" i="2"/>
  <c r="FY669" i="2"/>
  <c r="FX669" i="2"/>
  <c r="FW669" i="2"/>
  <c r="FV669" i="2"/>
  <c r="FU669" i="2"/>
  <c r="FT669" i="2"/>
  <c r="FS669" i="2"/>
  <c r="FR669" i="2"/>
  <c r="FQ669" i="2"/>
  <c r="FP669" i="2"/>
  <c r="FO669" i="2"/>
  <c r="FN669" i="2"/>
  <c r="FM669" i="2"/>
  <c r="FL669" i="2"/>
  <c r="FK669" i="2"/>
  <c r="FJ669" i="2"/>
  <c r="FI669" i="2"/>
  <c r="FH669" i="2"/>
  <c r="FG669" i="2"/>
  <c r="FF669" i="2"/>
  <c r="FE669" i="2"/>
  <c r="FC669" i="2"/>
  <c r="GF668" i="2"/>
  <c r="GE668" i="2"/>
  <c r="GD668" i="2"/>
  <c r="GC668" i="2"/>
  <c r="GB668" i="2"/>
  <c r="GA668" i="2"/>
  <c r="FZ668" i="2"/>
  <c r="FY668" i="2"/>
  <c r="FX668" i="2"/>
  <c r="FW668" i="2"/>
  <c r="FV668" i="2"/>
  <c r="FU668" i="2"/>
  <c r="FT668" i="2"/>
  <c r="FS668" i="2"/>
  <c r="FR668" i="2"/>
  <c r="FQ668" i="2"/>
  <c r="FP668" i="2"/>
  <c r="FO668" i="2"/>
  <c r="FN668" i="2"/>
  <c r="FM668" i="2"/>
  <c r="FL668" i="2"/>
  <c r="FK668" i="2"/>
  <c r="FJ668" i="2"/>
  <c r="FI668" i="2"/>
  <c r="FH668" i="2"/>
  <c r="FG668" i="2"/>
  <c r="FF668" i="2"/>
  <c r="FE668" i="2"/>
  <c r="FC668" i="2"/>
  <c r="GF667" i="2"/>
  <c r="GE667" i="2"/>
  <c r="GD667" i="2"/>
  <c r="GC667" i="2"/>
  <c r="GB667" i="2"/>
  <c r="GA667" i="2"/>
  <c r="FZ667" i="2"/>
  <c r="FY667" i="2"/>
  <c r="FX667" i="2"/>
  <c r="FW667" i="2"/>
  <c r="FV667" i="2"/>
  <c r="FU667" i="2"/>
  <c r="FT667" i="2"/>
  <c r="FS667" i="2"/>
  <c r="FR667" i="2"/>
  <c r="FQ667" i="2"/>
  <c r="FP667" i="2"/>
  <c r="FO667" i="2"/>
  <c r="FN667" i="2"/>
  <c r="FM667" i="2"/>
  <c r="FL667" i="2"/>
  <c r="FK667" i="2"/>
  <c r="FJ667" i="2"/>
  <c r="FI667" i="2"/>
  <c r="FH667" i="2"/>
  <c r="FG667" i="2"/>
  <c r="FF667" i="2"/>
  <c r="FE667" i="2"/>
  <c r="FC667" i="2"/>
  <c r="GF666" i="2"/>
  <c r="GE666" i="2"/>
  <c r="GD666" i="2"/>
  <c r="GC666" i="2"/>
  <c r="GB666" i="2"/>
  <c r="GA666" i="2"/>
  <c r="FZ666" i="2"/>
  <c r="FY666" i="2"/>
  <c r="FX666" i="2"/>
  <c r="FW666" i="2"/>
  <c r="FV666" i="2"/>
  <c r="FU666" i="2"/>
  <c r="FT666" i="2"/>
  <c r="FS666" i="2"/>
  <c r="FR666" i="2"/>
  <c r="FQ666" i="2"/>
  <c r="FP666" i="2"/>
  <c r="FO666" i="2"/>
  <c r="FN666" i="2"/>
  <c r="FM666" i="2"/>
  <c r="FL666" i="2"/>
  <c r="FK666" i="2"/>
  <c r="FJ666" i="2"/>
  <c r="FI666" i="2"/>
  <c r="FH666" i="2"/>
  <c r="FG666" i="2"/>
  <c r="FF666" i="2"/>
  <c r="FE666" i="2"/>
  <c r="FC666" i="2"/>
  <c r="GF665" i="2"/>
  <c r="GE665" i="2"/>
  <c r="GD665" i="2"/>
  <c r="GC665" i="2"/>
  <c r="GB665" i="2"/>
  <c r="GA665" i="2"/>
  <c r="FZ665" i="2"/>
  <c r="FY665" i="2"/>
  <c r="FX665" i="2"/>
  <c r="FW665" i="2"/>
  <c r="FV665" i="2"/>
  <c r="FU665" i="2"/>
  <c r="FT665" i="2"/>
  <c r="FS665" i="2"/>
  <c r="FR665" i="2"/>
  <c r="FQ665" i="2"/>
  <c r="FP665" i="2"/>
  <c r="FO665" i="2"/>
  <c r="FN665" i="2"/>
  <c r="FM665" i="2"/>
  <c r="FL665" i="2"/>
  <c r="FK665" i="2"/>
  <c r="FJ665" i="2"/>
  <c r="FI665" i="2"/>
  <c r="FH665" i="2"/>
  <c r="FG665" i="2"/>
  <c r="FF665" i="2"/>
  <c r="FE665" i="2"/>
  <c r="FC665" i="2"/>
  <c r="GF664" i="2"/>
  <c r="GE664" i="2"/>
  <c r="GD664" i="2"/>
  <c r="GC664" i="2"/>
  <c r="GB664" i="2"/>
  <c r="GA664" i="2"/>
  <c r="FZ664" i="2"/>
  <c r="FY664" i="2"/>
  <c r="FX664" i="2"/>
  <c r="FW664" i="2"/>
  <c r="FV664" i="2"/>
  <c r="FU664" i="2"/>
  <c r="FT664" i="2"/>
  <c r="FS664" i="2"/>
  <c r="FR664" i="2"/>
  <c r="FQ664" i="2"/>
  <c r="FP664" i="2"/>
  <c r="FO664" i="2"/>
  <c r="FN664" i="2"/>
  <c r="FM664" i="2"/>
  <c r="FL664" i="2"/>
  <c r="FK664" i="2"/>
  <c r="FJ664" i="2"/>
  <c r="FI664" i="2"/>
  <c r="FH664" i="2"/>
  <c r="FG664" i="2"/>
  <c r="FF664" i="2"/>
  <c r="FE664" i="2"/>
  <c r="FC664" i="2"/>
  <c r="GF663" i="2"/>
  <c r="GE663" i="2"/>
  <c r="GD663" i="2"/>
  <c r="GC663" i="2"/>
  <c r="GB663" i="2"/>
  <c r="GA663" i="2"/>
  <c r="FZ663" i="2"/>
  <c r="FY663" i="2"/>
  <c r="FX663" i="2"/>
  <c r="FW663" i="2"/>
  <c r="FV663" i="2"/>
  <c r="FU663" i="2"/>
  <c r="FT663" i="2"/>
  <c r="FS663" i="2"/>
  <c r="FR663" i="2"/>
  <c r="FQ663" i="2"/>
  <c r="FP663" i="2"/>
  <c r="FO663" i="2"/>
  <c r="FN663" i="2"/>
  <c r="FM663" i="2"/>
  <c r="FL663" i="2"/>
  <c r="FK663" i="2"/>
  <c r="FJ663" i="2"/>
  <c r="FI663" i="2"/>
  <c r="FH663" i="2"/>
  <c r="FG663" i="2"/>
  <c r="FF663" i="2"/>
  <c r="FE663" i="2"/>
  <c r="FC663" i="2"/>
  <c r="GF662" i="2"/>
  <c r="GE662" i="2"/>
  <c r="GD662" i="2"/>
  <c r="GC662" i="2"/>
  <c r="GB662" i="2"/>
  <c r="GA662" i="2"/>
  <c r="FZ662" i="2"/>
  <c r="FY662" i="2"/>
  <c r="FX662" i="2"/>
  <c r="FW662" i="2"/>
  <c r="FV662" i="2"/>
  <c r="FU662" i="2"/>
  <c r="FT662" i="2"/>
  <c r="FS662" i="2"/>
  <c r="FR662" i="2"/>
  <c r="FQ662" i="2"/>
  <c r="FP662" i="2"/>
  <c r="FO662" i="2"/>
  <c r="FN662" i="2"/>
  <c r="FM662" i="2"/>
  <c r="FL662" i="2"/>
  <c r="FK662" i="2"/>
  <c r="FJ662" i="2"/>
  <c r="FI662" i="2"/>
  <c r="FH662" i="2"/>
  <c r="FG662" i="2"/>
  <c r="FF662" i="2"/>
  <c r="FE662" i="2"/>
  <c r="FC662" i="2"/>
  <c r="GF661" i="2"/>
  <c r="GE661" i="2"/>
  <c r="GD661" i="2"/>
  <c r="GC661" i="2"/>
  <c r="GB661" i="2"/>
  <c r="GA661" i="2"/>
  <c r="FZ661" i="2"/>
  <c r="FY661" i="2"/>
  <c r="FX661" i="2"/>
  <c r="FW661" i="2"/>
  <c r="FV661" i="2"/>
  <c r="FU661" i="2"/>
  <c r="FT661" i="2"/>
  <c r="FS661" i="2"/>
  <c r="FR661" i="2"/>
  <c r="FQ661" i="2"/>
  <c r="FP661" i="2"/>
  <c r="FO661" i="2"/>
  <c r="FN661" i="2"/>
  <c r="FM661" i="2"/>
  <c r="FL661" i="2"/>
  <c r="FK661" i="2"/>
  <c r="FJ661" i="2"/>
  <c r="FI661" i="2"/>
  <c r="FH661" i="2"/>
  <c r="FG661" i="2"/>
  <c r="FF661" i="2"/>
  <c r="FE661" i="2"/>
  <c r="FC661" i="2"/>
  <c r="GF660" i="2"/>
  <c r="GE660" i="2"/>
  <c r="GD660" i="2"/>
  <c r="GC660" i="2"/>
  <c r="GB660" i="2"/>
  <c r="GA660" i="2"/>
  <c r="FZ660" i="2"/>
  <c r="FY660" i="2"/>
  <c r="FX660" i="2"/>
  <c r="FW660" i="2"/>
  <c r="FV660" i="2"/>
  <c r="FU660" i="2"/>
  <c r="FT660" i="2"/>
  <c r="FS660" i="2"/>
  <c r="FR660" i="2"/>
  <c r="FQ660" i="2"/>
  <c r="FP660" i="2"/>
  <c r="FO660" i="2"/>
  <c r="FN660" i="2"/>
  <c r="FM660" i="2"/>
  <c r="FL660" i="2"/>
  <c r="FK660" i="2"/>
  <c r="FJ660" i="2"/>
  <c r="FI660" i="2"/>
  <c r="FH660" i="2"/>
  <c r="FG660" i="2"/>
  <c r="FF660" i="2"/>
  <c r="FE660" i="2"/>
  <c r="FC660" i="2"/>
  <c r="GF659" i="2"/>
  <c r="GE659" i="2"/>
  <c r="GD659" i="2"/>
  <c r="GC659" i="2"/>
  <c r="GB659" i="2"/>
  <c r="GA659" i="2"/>
  <c r="FZ659" i="2"/>
  <c r="FY659" i="2"/>
  <c r="FX659" i="2"/>
  <c r="FW659" i="2"/>
  <c r="FV659" i="2"/>
  <c r="FU659" i="2"/>
  <c r="FT659" i="2"/>
  <c r="FS659" i="2"/>
  <c r="FR659" i="2"/>
  <c r="FQ659" i="2"/>
  <c r="FP659" i="2"/>
  <c r="FO659" i="2"/>
  <c r="FN659" i="2"/>
  <c r="FM659" i="2"/>
  <c r="FL659" i="2"/>
  <c r="FK659" i="2"/>
  <c r="FJ659" i="2"/>
  <c r="FI659" i="2"/>
  <c r="FH659" i="2"/>
  <c r="FG659" i="2"/>
  <c r="FF659" i="2"/>
  <c r="FE659" i="2"/>
  <c r="FC659" i="2"/>
  <c r="GF658" i="2"/>
  <c r="GE658" i="2"/>
  <c r="GD658" i="2"/>
  <c r="GC658" i="2"/>
  <c r="GB658" i="2"/>
  <c r="GA658" i="2"/>
  <c r="FZ658" i="2"/>
  <c r="FY658" i="2"/>
  <c r="FX658" i="2"/>
  <c r="FW658" i="2"/>
  <c r="FV658" i="2"/>
  <c r="FU658" i="2"/>
  <c r="FT658" i="2"/>
  <c r="FS658" i="2"/>
  <c r="FR658" i="2"/>
  <c r="FQ658" i="2"/>
  <c r="FP658" i="2"/>
  <c r="FO658" i="2"/>
  <c r="FN658" i="2"/>
  <c r="FM658" i="2"/>
  <c r="FL658" i="2"/>
  <c r="FK658" i="2"/>
  <c r="FJ658" i="2"/>
  <c r="FI658" i="2"/>
  <c r="FH658" i="2"/>
  <c r="FG658" i="2"/>
  <c r="FF658" i="2"/>
  <c r="FE658" i="2"/>
  <c r="FC658" i="2"/>
  <c r="GF657" i="2"/>
  <c r="GE657" i="2"/>
  <c r="GD657" i="2"/>
  <c r="GC657" i="2"/>
  <c r="GB657" i="2"/>
  <c r="GA657" i="2"/>
  <c r="FZ657" i="2"/>
  <c r="FY657" i="2"/>
  <c r="FX657" i="2"/>
  <c r="FW657" i="2"/>
  <c r="FV657" i="2"/>
  <c r="FU657" i="2"/>
  <c r="FT657" i="2"/>
  <c r="FS657" i="2"/>
  <c r="FR657" i="2"/>
  <c r="FQ657" i="2"/>
  <c r="FP657" i="2"/>
  <c r="FO657" i="2"/>
  <c r="FN657" i="2"/>
  <c r="FM657" i="2"/>
  <c r="FL657" i="2"/>
  <c r="FK657" i="2"/>
  <c r="FJ657" i="2"/>
  <c r="FI657" i="2"/>
  <c r="FH657" i="2"/>
  <c r="FG657" i="2"/>
  <c r="FF657" i="2"/>
  <c r="FE657" i="2"/>
  <c r="FC657" i="2"/>
  <c r="GF656" i="2"/>
  <c r="GE656" i="2"/>
  <c r="GD656" i="2"/>
  <c r="GC656" i="2"/>
  <c r="GB656" i="2"/>
  <c r="GA656" i="2"/>
  <c r="FZ656" i="2"/>
  <c r="FY656" i="2"/>
  <c r="FX656" i="2"/>
  <c r="FW656" i="2"/>
  <c r="FV656" i="2"/>
  <c r="FU656" i="2"/>
  <c r="FT656" i="2"/>
  <c r="FS656" i="2"/>
  <c r="FR656" i="2"/>
  <c r="FQ656" i="2"/>
  <c r="FP656" i="2"/>
  <c r="FO656" i="2"/>
  <c r="FN656" i="2"/>
  <c r="FM656" i="2"/>
  <c r="FL656" i="2"/>
  <c r="FK656" i="2"/>
  <c r="FJ656" i="2"/>
  <c r="FI656" i="2"/>
  <c r="FH656" i="2"/>
  <c r="FG656" i="2"/>
  <c r="FF656" i="2"/>
  <c r="FE656" i="2"/>
  <c r="FC656" i="2"/>
  <c r="GF655" i="2"/>
  <c r="GE655" i="2"/>
  <c r="GD655" i="2"/>
  <c r="GC655" i="2"/>
  <c r="GB655" i="2"/>
  <c r="GA655" i="2"/>
  <c r="FZ655" i="2"/>
  <c r="FY655" i="2"/>
  <c r="FX655" i="2"/>
  <c r="FW655" i="2"/>
  <c r="FV655" i="2"/>
  <c r="FU655" i="2"/>
  <c r="FT655" i="2"/>
  <c r="FS655" i="2"/>
  <c r="FR655" i="2"/>
  <c r="FQ655" i="2"/>
  <c r="FP655" i="2"/>
  <c r="FO655" i="2"/>
  <c r="FN655" i="2"/>
  <c r="FM655" i="2"/>
  <c r="FL655" i="2"/>
  <c r="FK655" i="2"/>
  <c r="FJ655" i="2"/>
  <c r="FI655" i="2"/>
  <c r="FH655" i="2"/>
  <c r="FG655" i="2"/>
  <c r="FF655" i="2"/>
  <c r="FE655" i="2"/>
  <c r="FC655" i="2"/>
  <c r="GF654" i="2"/>
  <c r="GE654" i="2"/>
  <c r="GD654" i="2"/>
  <c r="GC654" i="2"/>
  <c r="GB654" i="2"/>
  <c r="GA654" i="2"/>
  <c r="FZ654" i="2"/>
  <c r="FY654" i="2"/>
  <c r="FX654" i="2"/>
  <c r="FW654" i="2"/>
  <c r="FV654" i="2"/>
  <c r="FU654" i="2"/>
  <c r="FT654" i="2"/>
  <c r="FS654" i="2"/>
  <c r="FR654" i="2"/>
  <c r="FQ654" i="2"/>
  <c r="FP654" i="2"/>
  <c r="FO654" i="2"/>
  <c r="FN654" i="2"/>
  <c r="FM654" i="2"/>
  <c r="FL654" i="2"/>
  <c r="FK654" i="2"/>
  <c r="FJ654" i="2"/>
  <c r="FI654" i="2"/>
  <c r="FH654" i="2"/>
  <c r="FG654" i="2"/>
  <c r="FF654" i="2"/>
  <c r="FE654" i="2"/>
  <c r="FC654" i="2"/>
  <c r="GF653" i="2"/>
  <c r="GE653" i="2"/>
  <c r="GD653" i="2"/>
  <c r="GC653" i="2"/>
  <c r="GB653" i="2"/>
  <c r="GA653" i="2"/>
  <c r="FZ653" i="2"/>
  <c r="FY653" i="2"/>
  <c r="FX653" i="2"/>
  <c r="FW653" i="2"/>
  <c r="FV653" i="2"/>
  <c r="FU653" i="2"/>
  <c r="FT653" i="2"/>
  <c r="FS653" i="2"/>
  <c r="FR653" i="2"/>
  <c r="FQ653" i="2"/>
  <c r="FP653" i="2"/>
  <c r="FO653" i="2"/>
  <c r="FN653" i="2"/>
  <c r="FM653" i="2"/>
  <c r="FL653" i="2"/>
  <c r="FK653" i="2"/>
  <c r="FJ653" i="2"/>
  <c r="FI653" i="2"/>
  <c r="FH653" i="2"/>
  <c r="FG653" i="2"/>
  <c r="FF653" i="2"/>
  <c r="FE653" i="2"/>
  <c r="FC653" i="2"/>
  <c r="GF652" i="2"/>
  <c r="GE652" i="2"/>
  <c r="GD652" i="2"/>
  <c r="GC652" i="2"/>
  <c r="GB652" i="2"/>
  <c r="GA652" i="2"/>
  <c r="FZ652" i="2"/>
  <c r="FY652" i="2"/>
  <c r="FX652" i="2"/>
  <c r="FW652" i="2"/>
  <c r="FV652" i="2"/>
  <c r="FU652" i="2"/>
  <c r="FT652" i="2"/>
  <c r="FS652" i="2"/>
  <c r="FR652" i="2"/>
  <c r="FQ652" i="2"/>
  <c r="FP652" i="2"/>
  <c r="FO652" i="2"/>
  <c r="FN652" i="2"/>
  <c r="FM652" i="2"/>
  <c r="FL652" i="2"/>
  <c r="FK652" i="2"/>
  <c r="FJ652" i="2"/>
  <c r="FI652" i="2"/>
  <c r="FH652" i="2"/>
  <c r="FG652" i="2"/>
  <c r="FF652" i="2"/>
  <c r="FE652" i="2"/>
  <c r="FC652" i="2"/>
  <c r="GF651" i="2"/>
  <c r="GE651" i="2"/>
  <c r="GD651" i="2"/>
  <c r="GC651" i="2"/>
  <c r="GB651" i="2"/>
  <c r="GA651" i="2"/>
  <c r="FZ651" i="2"/>
  <c r="FY651" i="2"/>
  <c r="FX651" i="2"/>
  <c r="FW651" i="2"/>
  <c r="FV651" i="2"/>
  <c r="FU651" i="2"/>
  <c r="FT651" i="2"/>
  <c r="FS651" i="2"/>
  <c r="FR651" i="2"/>
  <c r="FQ651" i="2"/>
  <c r="FP651" i="2"/>
  <c r="FO651" i="2"/>
  <c r="FN651" i="2"/>
  <c r="FM651" i="2"/>
  <c r="FL651" i="2"/>
  <c r="FK651" i="2"/>
  <c r="FJ651" i="2"/>
  <c r="FI651" i="2"/>
  <c r="FH651" i="2"/>
  <c r="FG651" i="2"/>
  <c r="FF651" i="2"/>
  <c r="FE651" i="2"/>
  <c r="FC651" i="2"/>
  <c r="GF650" i="2"/>
  <c r="GE650" i="2"/>
  <c r="GD650" i="2"/>
  <c r="GC650" i="2"/>
  <c r="GB650" i="2"/>
  <c r="GA650" i="2"/>
  <c r="FZ650" i="2"/>
  <c r="FY650" i="2"/>
  <c r="FX650" i="2"/>
  <c r="FW650" i="2"/>
  <c r="FV650" i="2"/>
  <c r="FU650" i="2"/>
  <c r="FT650" i="2"/>
  <c r="FS650" i="2"/>
  <c r="FR650" i="2"/>
  <c r="FQ650" i="2"/>
  <c r="FP650" i="2"/>
  <c r="FO650" i="2"/>
  <c r="FN650" i="2"/>
  <c r="FM650" i="2"/>
  <c r="FL650" i="2"/>
  <c r="FK650" i="2"/>
  <c r="FJ650" i="2"/>
  <c r="FI650" i="2"/>
  <c r="FH650" i="2"/>
  <c r="FG650" i="2"/>
  <c r="FF650" i="2"/>
  <c r="FE650" i="2"/>
  <c r="FC650" i="2"/>
  <c r="GF649" i="2"/>
  <c r="GE649" i="2"/>
  <c r="GD649" i="2"/>
  <c r="GC649" i="2"/>
  <c r="GB649" i="2"/>
  <c r="GA649" i="2"/>
  <c r="FZ649" i="2"/>
  <c r="FY649" i="2"/>
  <c r="FX649" i="2"/>
  <c r="FW649" i="2"/>
  <c r="FV649" i="2"/>
  <c r="FU649" i="2"/>
  <c r="FT649" i="2"/>
  <c r="FS649" i="2"/>
  <c r="FR649" i="2"/>
  <c r="FQ649" i="2"/>
  <c r="FP649" i="2"/>
  <c r="FO649" i="2"/>
  <c r="FN649" i="2"/>
  <c r="FM649" i="2"/>
  <c r="FL649" i="2"/>
  <c r="FK649" i="2"/>
  <c r="FJ649" i="2"/>
  <c r="FI649" i="2"/>
  <c r="FH649" i="2"/>
  <c r="FG649" i="2"/>
  <c r="FF649" i="2"/>
  <c r="FE649" i="2"/>
  <c r="FC649" i="2"/>
  <c r="GF648" i="2"/>
  <c r="GE648" i="2"/>
  <c r="GD648" i="2"/>
  <c r="GC648" i="2"/>
  <c r="GB648" i="2"/>
  <c r="GA648" i="2"/>
  <c r="FZ648" i="2"/>
  <c r="FY648" i="2"/>
  <c r="FX648" i="2"/>
  <c r="FW648" i="2"/>
  <c r="FV648" i="2"/>
  <c r="FU648" i="2"/>
  <c r="FT648" i="2"/>
  <c r="FS648" i="2"/>
  <c r="FR648" i="2"/>
  <c r="FQ648" i="2"/>
  <c r="FP648" i="2"/>
  <c r="FO648" i="2"/>
  <c r="FN648" i="2"/>
  <c r="FM648" i="2"/>
  <c r="FL648" i="2"/>
  <c r="FK648" i="2"/>
  <c r="FJ648" i="2"/>
  <c r="FI648" i="2"/>
  <c r="FH648" i="2"/>
  <c r="FG648" i="2"/>
  <c r="FF648" i="2"/>
  <c r="FE648" i="2"/>
  <c r="FC648" i="2"/>
  <c r="GF647" i="2"/>
  <c r="GE647" i="2"/>
  <c r="GD647" i="2"/>
  <c r="GC647" i="2"/>
  <c r="GB647" i="2"/>
  <c r="GA647" i="2"/>
  <c r="FZ647" i="2"/>
  <c r="FY647" i="2"/>
  <c r="FX647" i="2"/>
  <c r="FW647" i="2"/>
  <c r="FV647" i="2"/>
  <c r="FU647" i="2"/>
  <c r="FT647" i="2"/>
  <c r="FS647" i="2"/>
  <c r="FR647" i="2"/>
  <c r="FQ647" i="2"/>
  <c r="FP647" i="2"/>
  <c r="FO647" i="2"/>
  <c r="FN647" i="2"/>
  <c r="FM647" i="2"/>
  <c r="FL647" i="2"/>
  <c r="FK647" i="2"/>
  <c r="FJ647" i="2"/>
  <c r="FI647" i="2"/>
  <c r="FH647" i="2"/>
  <c r="FG647" i="2"/>
  <c r="FF647" i="2"/>
  <c r="FE647" i="2"/>
  <c r="FC647" i="2"/>
  <c r="GF646" i="2"/>
  <c r="GE646" i="2"/>
  <c r="GD646" i="2"/>
  <c r="GC646" i="2"/>
  <c r="GB646" i="2"/>
  <c r="GA646" i="2"/>
  <c r="FZ646" i="2"/>
  <c r="FY646" i="2"/>
  <c r="FX646" i="2"/>
  <c r="FW646" i="2"/>
  <c r="FV646" i="2"/>
  <c r="FU646" i="2"/>
  <c r="FT646" i="2"/>
  <c r="FS646" i="2"/>
  <c r="FR646" i="2"/>
  <c r="FQ646" i="2"/>
  <c r="FP646" i="2"/>
  <c r="FO646" i="2"/>
  <c r="FN646" i="2"/>
  <c r="FM646" i="2"/>
  <c r="FL646" i="2"/>
  <c r="FK646" i="2"/>
  <c r="FJ646" i="2"/>
  <c r="FI646" i="2"/>
  <c r="FH646" i="2"/>
  <c r="FG646" i="2"/>
  <c r="FF646" i="2"/>
  <c r="FE646" i="2"/>
  <c r="FC646" i="2"/>
  <c r="GF645" i="2"/>
  <c r="GE645" i="2"/>
  <c r="GD645" i="2"/>
  <c r="GC645" i="2"/>
  <c r="GB645" i="2"/>
  <c r="GA645" i="2"/>
  <c r="FZ645" i="2"/>
  <c r="FY645" i="2"/>
  <c r="FX645" i="2"/>
  <c r="FW645" i="2"/>
  <c r="FV645" i="2"/>
  <c r="FU645" i="2"/>
  <c r="FT645" i="2"/>
  <c r="FS645" i="2"/>
  <c r="FR645" i="2"/>
  <c r="FQ645" i="2"/>
  <c r="FP645" i="2"/>
  <c r="FO645" i="2"/>
  <c r="FN645" i="2"/>
  <c r="FM645" i="2"/>
  <c r="FL645" i="2"/>
  <c r="FK645" i="2"/>
  <c r="FJ645" i="2"/>
  <c r="FI645" i="2"/>
  <c r="FH645" i="2"/>
  <c r="FG645" i="2"/>
  <c r="FF645" i="2"/>
  <c r="FE645" i="2"/>
  <c r="FC645" i="2"/>
  <c r="GF644" i="2"/>
  <c r="GE644" i="2"/>
  <c r="GD644" i="2"/>
  <c r="GC644" i="2"/>
  <c r="GB644" i="2"/>
  <c r="GA644" i="2"/>
  <c r="FZ644" i="2"/>
  <c r="FY644" i="2"/>
  <c r="FX644" i="2"/>
  <c r="FW644" i="2"/>
  <c r="FV644" i="2"/>
  <c r="FU644" i="2"/>
  <c r="FT644" i="2"/>
  <c r="FS644" i="2"/>
  <c r="FR644" i="2"/>
  <c r="FQ644" i="2"/>
  <c r="FP644" i="2"/>
  <c r="FO644" i="2"/>
  <c r="FN644" i="2"/>
  <c r="FM644" i="2"/>
  <c r="FL644" i="2"/>
  <c r="FK644" i="2"/>
  <c r="FJ644" i="2"/>
  <c r="FI644" i="2"/>
  <c r="FH644" i="2"/>
  <c r="FG644" i="2"/>
  <c r="FF644" i="2"/>
  <c r="FE644" i="2"/>
  <c r="FD644" i="2"/>
  <c r="FC644" i="2"/>
  <c r="GF643" i="2"/>
  <c r="GE643" i="2"/>
  <c r="GD643" i="2"/>
  <c r="GC643" i="2"/>
  <c r="GB643" i="2"/>
  <c r="GA643" i="2"/>
  <c r="FZ643" i="2"/>
  <c r="FY643" i="2"/>
  <c r="FX643" i="2"/>
  <c r="FW643" i="2"/>
  <c r="FV643" i="2"/>
  <c r="FU643" i="2"/>
  <c r="FT643" i="2"/>
  <c r="FS643" i="2"/>
  <c r="FR643" i="2"/>
  <c r="FQ643" i="2"/>
  <c r="FP643" i="2"/>
  <c r="FO643" i="2"/>
  <c r="FN643" i="2"/>
  <c r="FM643" i="2"/>
  <c r="FL643" i="2"/>
  <c r="FK643" i="2"/>
  <c r="FJ643" i="2"/>
  <c r="FI643" i="2"/>
  <c r="FH643" i="2"/>
  <c r="FG643" i="2"/>
  <c r="FF643" i="2"/>
  <c r="FE643" i="2"/>
  <c r="FC643" i="2"/>
  <c r="GF642" i="2"/>
  <c r="GE642" i="2"/>
  <c r="GD642" i="2"/>
  <c r="GC642" i="2"/>
  <c r="GB642" i="2"/>
  <c r="GA642" i="2"/>
  <c r="FZ642" i="2"/>
  <c r="FY642" i="2"/>
  <c r="FX642" i="2"/>
  <c r="FW642" i="2"/>
  <c r="FV642" i="2"/>
  <c r="FU642" i="2"/>
  <c r="FT642" i="2"/>
  <c r="FS642" i="2"/>
  <c r="FR642" i="2"/>
  <c r="FQ642" i="2"/>
  <c r="FP642" i="2"/>
  <c r="FO642" i="2"/>
  <c r="FN642" i="2"/>
  <c r="FM642" i="2"/>
  <c r="FL642" i="2"/>
  <c r="FK642" i="2"/>
  <c r="FJ642" i="2"/>
  <c r="FI642" i="2"/>
  <c r="FH642" i="2"/>
  <c r="FG642" i="2"/>
  <c r="FF642" i="2"/>
  <c r="FE642" i="2"/>
  <c r="FD642" i="2"/>
  <c r="FC642" i="2"/>
  <c r="GF641" i="2"/>
  <c r="GE641" i="2"/>
  <c r="GD641" i="2"/>
  <c r="GC641" i="2"/>
  <c r="GB641" i="2"/>
  <c r="GA641" i="2"/>
  <c r="FZ641" i="2"/>
  <c r="FY641" i="2"/>
  <c r="FX641" i="2"/>
  <c r="FW641" i="2"/>
  <c r="FV641" i="2"/>
  <c r="FU641" i="2"/>
  <c r="FT641" i="2"/>
  <c r="FS641" i="2"/>
  <c r="FR641" i="2"/>
  <c r="FQ641" i="2"/>
  <c r="FP641" i="2"/>
  <c r="FO641" i="2"/>
  <c r="FN641" i="2"/>
  <c r="FM641" i="2"/>
  <c r="FL641" i="2"/>
  <c r="FK641" i="2"/>
  <c r="FJ641" i="2"/>
  <c r="FI641" i="2"/>
  <c r="FH641" i="2"/>
  <c r="FG641" i="2"/>
  <c r="FF641" i="2"/>
  <c r="FE641" i="2"/>
  <c r="FD641" i="2"/>
  <c r="FC641" i="2"/>
  <c r="GF640" i="2"/>
  <c r="GE640" i="2"/>
  <c r="GD640" i="2"/>
  <c r="GC640" i="2"/>
  <c r="GB640" i="2"/>
  <c r="GA640" i="2"/>
  <c r="FZ640" i="2"/>
  <c r="FY640" i="2"/>
  <c r="FX640" i="2"/>
  <c r="FW640" i="2"/>
  <c r="FV640" i="2"/>
  <c r="FU640" i="2"/>
  <c r="FT640" i="2"/>
  <c r="FS640" i="2"/>
  <c r="FR640" i="2"/>
  <c r="FQ640" i="2"/>
  <c r="FP640" i="2"/>
  <c r="FO640" i="2"/>
  <c r="FN640" i="2"/>
  <c r="FM640" i="2"/>
  <c r="FL640" i="2"/>
  <c r="FK640" i="2"/>
  <c r="FJ640" i="2"/>
  <c r="FI640" i="2"/>
  <c r="FH640" i="2"/>
  <c r="FG640" i="2"/>
  <c r="FF640" i="2"/>
  <c r="FE640" i="2"/>
  <c r="FD640" i="2"/>
  <c r="FC640" i="2"/>
  <c r="GF639" i="2"/>
  <c r="GE639" i="2"/>
  <c r="GD639" i="2"/>
  <c r="GC639" i="2"/>
  <c r="GB639" i="2"/>
  <c r="GA639" i="2"/>
  <c r="FZ639" i="2"/>
  <c r="FY639" i="2"/>
  <c r="FX639" i="2"/>
  <c r="FW639" i="2"/>
  <c r="FV639" i="2"/>
  <c r="FU639" i="2"/>
  <c r="FT639" i="2"/>
  <c r="FS639" i="2"/>
  <c r="FR639" i="2"/>
  <c r="FQ639" i="2"/>
  <c r="FP639" i="2"/>
  <c r="FO639" i="2"/>
  <c r="FN639" i="2"/>
  <c r="FM639" i="2"/>
  <c r="FL639" i="2"/>
  <c r="FK639" i="2"/>
  <c r="FJ639" i="2"/>
  <c r="FI639" i="2"/>
  <c r="FH639" i="2"/>
  <c r="FG639" i="2"/>
  <c r="FF639" i="2"/>
  <c r="FE639" i="2"/>
  <c r="FC639" i="2"/>
  <c r="GF638" i="2"/>
  <c r="GE638" i="2"/>
  <c r="GD638" i="2"/>
  <c r="GC638" i="2"/>
  <c r="GB638" i="2"/>
  <c r="GA638" i="2"/>
  <c r="FZ638" i="2"/>
  <c r="FY638" i="2"/>
  <c r="FX638" i="2"/>
  <c r="FW638" i="2"/>
  <c r="FV638" i="2"/>
  <c r="FU638" i="2"/>
  <c r="FT638" i="2"/>
  <c r="FS638" i="2"/>
  <c r="FR638" i="2"/>
  <c r="FQ638" i="2"/>
  <c r="FP638" i="2"/>
  <c r="FO638" i="2"/>
  <c r="FN638" i="2"/>
  <c r="FM638" i="2"/>
  <c r="FL638" i="2"/>
  <c r="FK638" i="2"/>
  <c r="FJ638" i="2"/>
  <c r="FI638" i="2"/>
  <c r="FH638" i="2"/>
  <c r="FG638" i="2"/>
  <c r="FF638" i="2"/>
  <c r="FE638" i="2"/>
  <c r="FC638" i="2"/>
  <c r="GF637" i="2"/>
  <c r="GE637" i="2"/>
  <c r="GD637" i="2"/>
  <c r="GC637" i="2"/>
  <c r="GB637" i="2"/>
  <c r="GA637" i="2"/>
  <c r="FZ637" i="2"/>
  <c r="FY637" i="2"/>
  <c r="FX637" i="2"/>
  <c r="FW637" i="2"/>
  <c r="FV637" i="2"/>
  <c r="FU637" i="2"/>
  <c r="FT637" i="2"/>
  <c r="FS637" i="2"/>
  <c r="FR637" i="2"/>
  <c r="FQ637" i="2"/>
  <c r="FP637" i="2"/>
  <c r="FO637" i="2"/>
  <c r="FN637" i="2"/>
  <c r="FM637" i="2"/>
  <c r="FL637" i="2"/>
  <c r="FK637" i="2"/>
  <c r="FJ637" i="2"/>
  <c r="FI637" i="2"/>
  <c r="FH637" i="2"/>
  <c r="FG637" i="2"/>
  <c r="FF637" i="2"/>
  <c r="FE637" i="2"/>
  <c r="FC637" i="2"/>
  <c r="GF636" i="2"/>
  <c r="GE636" i="2"/>
  <c r="GD636" i="2"/>
  <c r="GC636" i="2"/>
  <c r="GB636" i="2"/>
  <c r="GA636" i="2"/>
  <c r="FZ636" i="2"/>
  <c r="FY636" i="2"/>
  <c r="FX636" i="2"/>
  <c r="FW636" i="2"/>
  <c r="FV636" i="2"/>
  <c r="FU636" i="2"/>
  <c r="FT636" i="2"/>
  <c r="FS636" i="2"/>
  <c r="FR636" i="2"/>
  <c r="FQ636" i="2"/>
  <c r="FP636" i="2"/>
  <c r="FO636" i="2"/>
  <c r="FN636" i="2"/>
  <c r="FM636" i="2"/>
  <c r="FL636" i="2"/>
  <c r="FK636" i="2"/>
  <c r="FJ636" i="2"/>
  <c r="FI636" i="2"/>
  <c r="FH636" i="2"/>
  <c r="FG636" i="2"/>
  <c r="FF636" i="2"/>
  <c r="FE636" i="2"/>
  <c r="FC636" i="2"/>
  <c r="GF635" i="2"/>
  <c r="GE635" i="2"/>
  <c r="GD635" i="2"/>
  <c r="GC635" i="2"/>
  <c r="GB635" i="2"/>
  <c r="GA635" i="2"/>
  <c r="FZ635" i="2"/>
  <c r="FY635" i="2"/>
  <c r="FX635" i="2"/>
  <c r="FW635" i="2"/>
  <c r="FV635" i="2"/>
  <c r="FU635" i="2"/>
  <c r="FT635" i="2"/>
  <c r="FS635" i="2"/>
  <c r="FR635" i="2"/>
  <c r="FQ635" i="2"/>
  <c r="FP635" i="2"/>
  <c r="FO635" i="2"/>
  <c r="FN635" i="2"/>
  <c r="FM635" i="2"/>
  <c r="FL635" i="2"/>
  <c r="FK635" i="2"/>
  <c r="FJ635" i="2"/>
  <c r="FI635" i="2"/>
  <c r="FH635" i="2"/>
  <c r="FG635" i="2"/>
  <c r="FF635" i="2"/>
  <c r="FE635" i="2"/>
  <c r="FC635" i="2"/>
  <c r="GF634" i="2"/>
  <c r="GE634" i="2"/>
  <c r="GD634" i="2"/>
  <c r="GC634" i="2"/>
  <c r="GB634" i="2"/>
  <c r="GA634" i="2"/>
  <c r="FZ634" i="2"/>
  <c r="FY634" i="2"/>
  <c r="FX634" i="2"/>
  <c r="FW634" i="2"/>
  <c r="FV634" i="2"/>
  <c r="FU634" i="2"/>
  <c r="FT634" i="2"/>
  <c r="FS634" i="2"/>
  <c r="FR634" i="2"/>
  <c r="FQ634" i="2"/>
  <c r="FP634" i="2"/>
  <c r="FO634" i="2"/>
  <c r="FN634" i="2"/>
  <c r="FM634" i="2"/>
  <c r="FL634" i="2"/>
  <c r="FK634" i="2"/>
  <c r="FJ634" i="2"/>
  <c r="FI634" i="2"/>
  <c r="FH634" i="2"/>
  <c r="FG634" i="2"/>
  <c r="FF634" i="2"/>
  <c r="FE634" i="2"/>
  <c r="FC634" i="2"/>
  <c r="GF633" i="2"/>
  <c r="GE633" i="2"/>
  <c r="GD633" i="2"/>
  <c r="GC633" i="2"/>
  <c r="GB633" i="2"/>
  <c r="GA633" i="2"/>
  <c r="FZ633" i="2"/>
  <c r="FY633" i="2"/>
  <c r="FX633" i="2"/>
  <c r="FW633" i="2"/>
  <c r="FV633" i="2"/>
  <c r="FU633" i="2"/>
  <c r="FT633" i="2"/>
  <c r="FS633" i="2"/>
  <c r="FR633" i="2"/>
  <c r="FQ633" i="2"/>
  <c r="FP633" i="2"/>
  <c r="FO633" i="2"/>
  <c r="FN633" i="2"/>
  <c r="FM633" i="2"/>
  <c r="FL633" i="2"/>
  <c r="FK633" i="2"/>
  <c r="FJ633" i="2"/>
  <c r="FI633" i="2"/>
  <c r="FH633" i="2"/>
  <c r="FG633" i="2"/>
  <c r="FF633" i="2"/>
  <c r="FE633" i="2"/>
  <c r="FC633" i="2"/>
  <c r="GF632" i="2"/>
  <c r="GE632" i="2"/>
  <c r="GD632" i="2"/>
  <c r="GC632" i="2"/>
  <c r="GB632" i="2"/>
  <c r="GA632" i="2"/>
  <c r="FZ632" i="2"/>
  <c r="FY632" i="2"/>
  <c r="FX632" i="2"/>
  <c r="FW632" i="2"/>
  <c r="FV632" i="2"/>
  <c r="FU632" i="2"/>
  <c r="FT632" i="2"/>
  <c r="FS632" i="2"/>
  <c r="FR632" i="2"/>
  <c r="FQ632" i="2"/>
  <c r="FP632" i="2"/>
  <c r="FO632" i="2"/>
  <c r="FN632" i="2"/>
  <c r="FM632" i="2"/>
  <c r="FL632" i="2"/>
  <c r="FK632" i="2"/>
  <c r="FJ632" i="2"/>
  <c r="FI632" i="2"/>
  <c r="FH632" i="2"/>
  <c r="FG632" i="2"/>
  <c r="FF632" i="2"/>
  <c r="FE632" i="2"/>
  <c r="FC632" i="2"/>
  <c r="GF631" i="2"/>
  <c r="GE631" i="2"/>
  <c r="GD631" i="2"/>
  <c r="GC631" i="2"/>
  <c r="GB631" i="2"/>
  <c r="GA631" i="2"/>
  <c r="FZ631" i="2"/>
  <c r="FY631" i="2"/>
  <c r="FX631" i="2"/>
  <c r="FW631" i="2"/>
  <c r="FV631" i="2"/>
  <c r="FU631" i="2"/>
  <c r="FT631" i="2"/>
  <c r="FS631" i="2"/>
  <c r="FR631" i="2"/>
  <c r="FQ631" i="2"/>
  <c r="FP631" i="2"/>
  <c r="FO631" i="2"/>
  <c r="FN631" i="2"/>
  <c r="FM631" i="2"/>
  <c r="FL631" i="2"/>
  <c r="FK631" i="2"/>
  <c r="FJ631" i="2"/>
  <c r="FI631" i="2"/>
  <c r="FH631" i="2"/>
  <c r="FG631" i="2"/>
  <c r="FF631" i="2"/>
  <c r="FE631" i="2"/>
  <c r="FC631" i="2"/>
  <c r="GF630" i="2"/>
  <c r="GE630" i="2"/>
  <c r="GD630" i="2"/>
  <c r="GC630" i="2"/>
  <c r="GB630" i="2"/>
  <c r="GA630" i="2"/>
  <c r="FZ630" i="2"/>
  <c r="FY630" i="2"/>
  <c r="FX630" i="2"/>
  <c r="FW630" i="2"/>
  <c r="FV630" i="2"/>
  <c r="FU630" i="2"/>
  <c r="FT630" i="2"/>
  <c r="FS630" i="2"/>
  <c r="FR630" i="2"/>
  <c r="FQ630" i="2"/>
  <c r="FP630" i="2"/>
  <c r="FO630" i="2"/>
  <c r="FN630" i="2"/>
  <c r="FM630" i="2"/>
  <c r="FL630" i="2"/>
  <c r="FK630" i="2"/>
  <c r="FJ630" i="2"/>
  <c r="FI630" i="2"/>
  <c r="FH630" i="2"/>
  <c r="FG630" i="2"/>
  <c r="FF630" i="2"/>
  <c r="FE630" i="2"/>
  <c r="FC630" i="2"/>
  <c r="GF629" i="2"/>
  <c r="GE629" i="2"/>
  <c r="GD629" i="2"/>
  <c r="GC629" i="2"/>
  <c r="GB629" i="2"/>
  <c r="GA629" i="2"/>
  <c r="FZ629" i="2"/>
  <c r="FY629" i="2"/>
  <c r="FX629" i="2"/>
  <c r="FW629" i="2"/>
  <c r="FV629" i="2"/>
  <c r="FU629" i="2"/>
  <c r="FT629" i="2"/>
  <c r="FS629" i="2"/>
  <c r="FR629" i="2"/>
  <c r="FQ629" i="2"/>
  <c r="FP629" i="2"/>
  <c r="FO629" i="2"/>
  <c r="FN629" i="2"/>
  <c r="FM629" i="2"/>
  <c r="FL629" i="2"/>
  <c r="FK629" i="2"/>
  <c r="FJ629" i="2"/>
  <c r="FI629" i="2"/>
  <c r="FH629" i="2"/>
  <c r="FG629" i="2"/>
  <c r="FF629" i="2"/>
  <c r="FE629" i="2"/>
  <c r="FC629" i="2"/>
  <c r="GF628" i="2"/>
  <c r="GE628" i="2"/>
  <c r="GD628" i="2"/>
  <c r="GC628" i="2"/>
  <c r="GB628" i="2"/>
  <c r="GA628" i="2"/>
  <c r="FZ628" i="2"/>
  <c r="FY628" i="2"/>
  <c r="FX628" i="2"/>
  <c r="FW628" i="2"/>
  <c r="FV628" i="2"/>
  <c r="FU628" i="2"/>
  <c r="FT628" i="2"/>
  <c r="FS628" i="2"/>
  <c r="FR628" i="2"/>
  <c r="FQ628" i="2"/>
  <c r="FP628" i="2"/>
  <c r="FO628" i="2"/>
  <c r="FN628" i="2"/>
  <c r="FM628" i="2"/>
  <c r="FL628" i="2"/>
  <c r="FK628" i="2"/>
  <c r="FJ628" i="2"/>
  <c r="FI628" i="2"/>
  <c r="FH628" i="2"/>
  <c r="FG628" i="2"/>
  <c r="FF628" i="2"/>
  <c r="FE628" i="2"/>
  <c r="FC628" i="2"/>
  <c r="GF627" i="2"/>
  <c r="GE627" i="2"/>
  <c r="GD627" i="2"/>
  <c r="GC627" i="2"/>
  <c r="GB627" i="2"/>
  <c r="GA627" i="2"/>
  <c r="FZ627" i="2"/>
  <c r="FY627" i="2"/>
  <c r="FX627" i="2"/>
  <c r="FW627" i="2"/>
  <c r="FV627" i="2"/>
  <c r="FU627" i="2"/>
  <c r="FT627" i="2"/>
  <c r="FS627" i="2"/>
  <c r="FR627" i="2"/>
  <c r="FQ627" i="2"/>
  <c r="FP627" i="2"/>
  <c r="FO627" i="2"/>
  <c r="FN627" i="2"/>
  <c r="FM627" i="2"/>
  <c r="FL627" i="2"/>
  <c r="FK627" i="2"/>
  <c r="FJ627" i="2"/>
  <c r="FI627" i="2"/>
  <c r="FH627" i="2"/>
  <c r="FG627" i="2"/>
  <c r="FF627" i="2"/>
  <c r="FE627" i="2"/>
  <c r="FC627" i="2"/>
  <c r="GF626" i="2"/>
  <c r="GE626" i="2"/>
  <c r="GD626" i="2"/>
  <c r="GC626" i="2"/>
  <c r="GB626" i="2"/>
  <c r="GA626" i="2"/>
  <c r="FZ626" i="2"/>
  <c r="FY626" i="2"/>
  <c r="FX626" i="2"/>
  <c r="FW626" i="2"/>
  <c r="FV626" i="2"/>
  <c r="FU626" i="2"/>
  <c r="FT626" i="2"/>
  <c r="FS626" i="2"/>
  <c r="FR626" i="2"/>
  <c r="FQ626" i="2"/>
  <c r="FP626" i="2"/>
  <c r="FO626" i="2"/>
  <c r="FN626" i="2"/>
  <c r="FM626" i="2"/>
  <c r="FL626" i="2"/>
  <c r="FK626" i="2"/>
  <c r="FJ626" i="2"/>
  <c r="FI626" i="2"/>
  <c r="FH626" i="2"/>
  <c r="FG626" i="2"/>
  <c r="FF626" i="2"/>
  <c r="FE626" i="2"/>
  <c r="FC626" i="2"/>
  <c r="GF625" i="2"/>
  <c r="GE625" i="2"/>
  <c r="GD625" i="2"/>
  <c r="GC625" i="2"/>
  <c r="GB625" i="2"/>
  <c r="GA625" i="2"/>
  <c r="FZ625" i="2"/>
  <c r="FY625" i="2"/>
  <c r="FX625" i="2"/>
  <c r="FW625" i="2"/>
  <c r="FV625" i="2"/>
  <c r="FU625" i="2"/>
  <c r="FT625" i="2"/>
  <c r="FS625" i="2"/>
  <c r="FR625" i="2"/>
  <c r="FQ625" i="2"/>
  <c r="FP625" i="2"/>
  <c r="FO625" i="2"/>
  <c r="FN625" i="2"/>
  <c r="FM625" i="2"/>
  <c r="FL625" i="2"/>
  <c r="FK625" i="2"/>
  <c r="FJ625" i="2"/>
  <c r="FI625" i="2"/>
  <c r="FH625" i="2"/>
  <c r="FG625" i="2"/>
  <c r="FF625" i="2"/>
  <c r="FE625" i="2"/>
  <c r="FC625" i="2"/>
  <c r="GF624" i="2"/>
  <c r="GE624" i="2"/>
  <c r="GD624" i="2"/>
  <c r="GC624" i="2"/>
  <c r="GB624" i="2"/>
  <c r="GA624" i="2"/>
  <c r="FZ624" i="2"/>
  <c r="FY624" i="2"/>
  <c r="FX624" i="2"/>
  <c r="FW624" i="2"/>
  <c r="FV624" i="2"/>
  <c r="FU624" i="2"/>
  <c r="FT624" i="2"/>
  <c r="FS624" i="2"/>
  <c r="FR624" i="2"/>
  <c r="FQ624" i="2"/>
  <c r="FP624" i="2"/>
  <c r="FO624" i="2"/>
  <c r="FN624" i="2"/>
  <c r="FM624" i="2"/>
  <c r="FL624" i="2"/>
  <c r="FK624" i="2"/>
  <c r="FJ624" i="2"/>
  <c r="FI624" i="2"/>
  <c r="FH624" i="2"/>
  <c r="FG624" i="2"/>
  <c r="FF624" i="2"/>
  <c r="FE624" i="2"/>
  <c r="FC624" i="2"/>
  <c r="GF623" i="2"/>
  <c r="GE623" i="2"/>
  <c r="GD623" i="2"/>
  <c r="GC623" i="2"/>
  <c r="GB623" i="2"/>
  <c r="GA623" i="2"/>
  <c r="FZ623" i="2"/>
  <c r="FY623" i="2"/>
  <c r="FX623" i="2"/>
  <c r="FW623" i="2"/>
  <c r="FV623" i="2"/>
  <c r="FU623" i="2"/>
  <c r="FT623" i="2"/>
  <c r="FS623" i="2"/>
  <c r="FR623" i="2"/>
  <c r="FQ623" i="2"/>
  <c r="FP623" i="2"/>
  <c r="FO623" i="2"/>
  <c r="FN623" i="2"/>
  <c r="FM623" i="2"/>
  <c r="FL623" i="2"/>
  <c r="FK623" i="2"/>
  <c r="FJ623" i="2"/>
  <c r="FI623" i="2"/>
  <c r="FH623" i="2"/>
  <c r="FG623" i="2"/>
  <c r="FF623" i="2"/>
  <c r="FE623" i="2"/>
  <c r="FC623" i="2"/>
  <c r="GF622" i="2"/>
  <c r="GE622" i="2"/>
  <c r="GD622" i="2"/>
  <c r="GC622" i="2"/>
  <c r="GB622" i="2"/>
  <c r="GA622" i="2"/>
  <c r="FZ622" i="2"/>
  <c r="FY622" i="2"/>
  <c r="FX622" i="2"/>
  <c r="FW622" i="2"/>
  <c r="FV622" i="2"/>
  <c r="FU622" i="2"/>
  <c r="FT622" i="2"/>
  <c r="FS622" i="2"/>
  <c r="FR622" i="2"/>
  <c r="FQ622" i="2"/>
  <c r="FP622" i="2"/>
  <c r="FO622" i="2"/>
  <c r="FN622" i="2"/>
  <c r="FM622" i="2"/>
  <c r="FL622" i="2"/>
  <c r="FK622" i="2"/>
  <c r="FJ622" i="2"/>
  <c r="FI622" i="2"/>
  <c r="FH622" i="2"/>
  <c r="FG622" i="2"/>
  <c r="FF622" i="2"/>
  <c r="FE622" i="2"/>
  <c r="FC622" i="2"/>
  <c r="GF621" i="2"/>
  <c r="GE621" i="2"/>
  <c r="GD621" i="2"/>
  <c r="GC621" i="2"/>
  <c r="GB621" i="2"/>
  <c r="GA621" i="2"/>
  <c r="FZ621" i="2"/>
  <c r="FY621" i="2"/>
  <c r="FX621" i="2"/>
  <c r="FW621" i="2"/>
  <c r="FV621" i="2"/>
  <c r="FU621" i="2"/>
  <c r="FT621" i="2"/>
  <c r="FS621" i="2"/>
  <c r="FR621" i="2"/>
  <c r="FQ621" i="2"/>
  <c r="FP621" i="2"/>
  <c r="FO621" i="2"/>
  <c r="FN621" i="2"/>
  <c r="FM621" i="2"/>
  <c r="FL621" i="2"/>
  <c r="FK621" i="2"/>
  <c r="FJ621" i="2"/>
  <c r="FI621" i="2"/>
  <c r="FH621" i="2"/>
  <c r="FG621" i="2"/>
  <c r="FF621" i="2"/>
  <c r="FE621" i="2"/>
  <c r="FC621" i="2"/>
  <c r="GF620" i="2"/>
  <c r="GE620" i="2"/>
  <c r="GD620" i="2"/>
  <c r="GC620" i="2"/>
  <c r="GB620" i="2"/>
  <c r="GA620" i="2"/>
  <c r="FZ620" i="2"/>
  <c r="FY620" i="2"/>
  <c r="FX620" i="2"/>
  <c r="FW620" i="2"/>
  <c r="FV620" i="2"/>
  <c r="FU620" i="2"/>
  <c r="FT620" i="2"/>
  <c r="FS620" i="2"/>
  <c r="FR620" i="2"/>
  <c r="FQ620" i="2"/>
  <c r="FP620" i="2"/>
  <c r="FO620" i="2"/>
  <c r="FN620" i="2"/>
  <c r="FM620" i="2"/>
  <c r="FL620" i="2"/>
  <c r="FK620" i="2"/>
  <c r="FJ620" i="2"/>
  <c r="FI620" i="2"/>
  <c r="FH620" i="2"/>
  <c r="FG620" i="2"/>
  <c r="FF620" i="2"/>
  <c r="FE620" i="2"/>
  <c r="FC620" i="2"/>
  <c r="GF619" i="2"/>
  <c r="GE619" i="2"/>
  <c r="GD619" i="2"/>
  <c r="GC619" i="2"/>
  <c r="GB619" i="2"/>
  <c r="GA619" i="2"/>
  <c r="FZ619" i="2"/>
  <c r="FY619" i="2"/>
  <c r="FX619" i="2"/>
  <c r="FW619" i="2"/>
  <c r="FV619" i="2"/>
  <c r="FU619" i="2"/>
  <c r="FT619" i="2"/>
  <c r="FS619" i="2"/>
  <c r="FR619" i="2"/>
  <c r="FQ619" i="2"/>
  <c r="FP619" i="2"/>
  <c r="FO619" i="2"/>
  <c r="FN619" i="2"/>
  <c r="FM619" i="2"/>
  <c r="FL619" i="2"/>
  <c r="FK619" i="2"/>
  <c r="FJ619" i="2"/>
  <c r="FI619" i="2"/>
  <c r="FH619" i="2"/>
  <c r="FG619" i="2"/>
  <c r="FF619" i="2"/>
  <c r="FE619" i="2"/>
  <c r="FC619" i="2"/>
  <c r="GF618" i="2"/>
  <c r="GE618" i="2"/>
  <c r="GD618" i="2"/>
  <c r="GC618" i="2"/>
  <c r="GB618" i="2"/>
  <c r="GA618" i="2"/>
  <c r="FZ618" i="2"/>
  <c r="FY618" i="2"/>
  <c r="FX618" i="2"/>
  <c r="FW618" i="2"/>
  <c r="FV618" i="2"/>
  <c r="FU618" i="2"/>
  <c r="FT618" i="2"/>
  <c r="FS618" i="2"/>
  <c r="FR618" i="2"/>
  <c r="FQ618" i="2"/>
  <c r="FP618" i="2"/>
  <c r="FO618" i="2"/>
  <c r="FN618" i="2"/>
  <c r="FM618" i="2"/>
  <c r="FL618" i="2"/>
  <c r="FK618" i="2"/>
  <c r="FJ618" i="2"/>
  <c r="FI618" i="2"/>
  <c r="FH618" i="2"/>
  <c r="FG618" i="2"/>
  <c r="FF618" i="2"/>
  <c r="FE618" i="2"/>
  <c r="FC618" i="2"/>
  <c r="GF617" i="2"/>
  <c r="GE617" i="2"/>
  <c r="GD617" i="2"/>
  <c r="GC617" i="2"/>
  <c r="GB617" i="2"/>
  <c r="GA617" i="2"/>
  <c r="FZ617" i="2"/>
  <c r="FY617" i="2"/>
  <c r="FX617" i="2"/>
  <c r="FW617" i="2"/>
  <c r="FV617" i="2"/>
  <c r="FU617" i="2"/>
  <c r="FT617" i="2"/>
  <c r="FS617" i="2"/>
  <c r="FR617" i="2"/>
  <c r="FQ617" i="2"/>
  <c r="FP617" i="2"/>
  <c r="FO617" i="2"/>
  <c r="FN617" i="2"/>
  <c r="FM617" i="2"/>
  <c r="FL617" i="2"/>
  <c r="FK617" i="2"/>
  <c r="FJ617" i="2"/>
  <c r="FI617" i="2"/>
  <c r="FH617" i="2"/>
  <c r="FG617" i="2"/>
  <c r="FF617" i="2"/>
  <c r="FE617" i="2"/>
  <c r="FC617" i="2"/>
  <c r="GF616" i="2"/>
  <c r="GE616" i="2"/>
  <c r="GD616" i="2"/>
  <c r="GC616" i="2"/>
  <c r="GB616" i="2"/>
  <c r="GA616" i="2"/>
  <c r="FZ616" i="2"/>
  <c r="FY616" i="2"/>
  <c r="FX616" i="2"/>
  <c r="FW616" i="2"/>
  <c r="FV616" i="2"/>
  <c r="FU616" i="2"/>
  <c r="FT616" i="2"/>
  <c r="FS616" i="2"/>
  <c r="FR616" i="2"/>
  <c r="FQ616" i="2"/>
  <c r="FP616" i="2"/>
  <c r="FO616" i="2"/>
  <c r="FN616" i="2"/>
  <c r="FM616" i="2"/>
  <c r="FL616" i="2"/>
  <c r="FK616" i="2"/>
  <c r="FJ616" i="2"/>
  <c r="FI616" i="2"/>
  <c r="FH616" i="2"/>
  <c r="FG616" i="2"/>
  <c r="FF616" i="2"/>
  <c r="FE616" i="2"/>
  <c r="FC616" i="2"/>
  <c r="GF615" i="2"/>
  <c r="GE615" i="2"/>
  <c r="GD615" i="2"/>
  <c r="GC615" i="2"/>
  <c r="GB615" i="2"/>
  <c r="GA615" i="2"/>
  <c r="FZ615" i="2"/>
  <c r="FY615" i="2"/>
  <c r="FX615" i="2"/>
  <c r="FW615" i="2"/>
  <c r="FV615" i="2"/>
  <c r="FU615" i="2"/>
  <c r="FT615" i="2"/>
  <c r="FS615" i="2"/>
  <c r="FR615" i="2"/>
  <c r="FQ615" i="2"/>
  <c r="FP615" i="2"/>
  <c r="FO615" i="2"/>
  <c r="FN615" i="2"/>
  <c r="FM615" i="2"/>
  <c r="FL615" i="2"/>
  <c r="FK615" i="2"/>
  <c r="FJ615" i="2"/>
  <c r="FI615" i="2"/>
  <c r="FH615" i="2"/>
  <c r="FG615" i="2"/>
  <c r="FF615" i="2"/>
  <c r="FE615" i="2"/>
  <c r="FC615" i="2"/>
  <c r="GF614" i="2"/>
  <c r="GE614" i="2"/>
  <c r="GD614" i="2"/>
  <c r="GC614" i="2"/>
  <c r="GB614" i="2"/>
  <c r="GA614" i="2"/>
  <c r="FZ614" i="2"/>
  <c r="FY614" i="2"/>
  <c r="FX614" i="2"/>
  <c r="FW614" i="2"/>
  <c r="FV614" i="2"/>
  <c r="FU614" i="2"/>
  <c r="FT614" i="2"/>
  <c r="FS614" i="2"/>
  <c r="FR614" i="2"/>
  <c r="FQ614" i="2"/>
  <c r="FP614" i="2"/>
  <c r="FO614" i="2"/>
  <c r="FN614" i="2"/>
  <c r="FM614" i="2"/>
  <c r="FL614" i="2"/>
  <c r="FK614" i="2"/>
  <c r="FJ614" i="2"/>
  <c r="FI614" i="2"/>
  <c r="FH614" i="2"/>
  <c r="FG614" i="2"/>
  <c r="FF614" i="2"/>
  <c r="FE614" i="2"/>
  <c r="FC614" i="2"/>
  <c r="GF613" i="2"/>
  <c r="GE613" i="2"/>
  <c r="GD613" i="2"/>
  <c r="GC613" i="2"/>
  <c r="GB613" i="2"/>
  <c r="GA613" i="2"/>
  <c r="FZ613" i="2"/>
  <c r="FY613" i="2"/>
  <c r="FX613" i="2"/>
  <c r="FW613" i="2"/>
  <c r="FV613" i="2"/>
  <c r="FU613" i="2"/>
  <c r="FT613" i="2"/>
  <c r="FS613" i="2"/>
  <c r="FR613" i="2"/>
  <c r="FQ613" i="2"/>
  <c r="FP613" i="2"/>
  <c r="FO613" i="2"/>
  <c r="FN613" i="2"/>
  <c r="FM613" i="2"/>
  <c r="FL613" i="2"/>
  <c r="FK613" i="2"/>
  <c r="FJ613" i="2"/>
  <c r="FI613" i="2"/>
  <c r="FH613" i="2"/>
  <c r="FG613" i="2"/>
  <c r="FF613" i="2"/>
  <c r="FE613" i="2"/>
  <c r="FC613" i="2"/>
  <c r="GF612" i="2"/>
  <c r="GE612" i="2"/>
  <c r="GD612" i="2"/>
  <c r="GC612" i="2"/>
  <c r="GB612" i="2"/>
  <c r="GA612" i="2"/>
  <c r="FZ612" i="2"/>
  <c r="FY612" i="2"/>
  <c r="FX612" i="2"/>
  <c r="FW612" i="2"/>
  <c r="FV612" i="2"/>
  <c r="FU612" i="2"/>
  <c r="FT612" i="2"/>
  <c r="FS612" i="2"/>
  <c r="FR612" i="2"/>
  <c r="FQ612" i="2"/>
  <c r="FP612" i="2"/>
  <c r="FO612" i="2"/>
  <c r="FN612" i="2"/>
  <c r="FM612" i="2"/>
  <c r="FL612" i="2"/>
  <c r="FK612" i="2"/>
  <c r="FJ612" i="2"/>
  <c r="FI612" i="2"/>
  <c r="FH612" i="2"/>
  <c r="FG612" i="2"/>
  <c r="FF612" i="2"/>
  <c r="FE612" i="2"/>
  <c r="FC612" i="2"/>
  <c r="GF611" i="2"/>
  <c r="GE611" i="2"/>
  <c r="GD611" i="2"/>
  <c r="GC611" i="2"/>
  <c r="GB611" i="2"/>
  <c r="GA611" i="2"/>
  <c r="FZ611" i="2"/>
  <c r="FY611" i="2"/>
  <c r="FX611" i="2"/>
  <c r="FW611" i="2"/>
  <c r="FV611" i="2"/>
  <c r="FU611" i="2"/>
  <c r="FT611" i="2"/>
  <c r="FS611" i="2"/>
  <c r="FR611" i="2"/>
  <c r="FQ611" i="2"/>
  <c r="FP611" i="2"/>
  <c r="FO611" i="2"/>
  <c r="FN611" i="2"/>
  <c r="FM611" i="2"/>
  <c r="FL611" i="2"/>
  <c r="FK611" i="2"/>
  <c r="FJ611" i="2"/>
  <c r="FI611" i="2"/>
  <c r="FH611" i="2"/>
  <c r="FG611" i="2"/>
  <c r="FF611" i="2"/>
  <c r="FE611" i="2"/>
  <c r="FC611" i="2"/>
  <c r="GF610" i="2"/>
  <c r="GE610" i="2"/>
  <c r="GD610" i="2"/>
  <c r="GC610" i="2"/>
  <c r="GB610" i="2"/>
  <c r="GA610" i="2"/>
  <c r="FZ610" i="2"/>
  <c r="FY610" i="2"/>
  <c r="FX610" i="2"/>
  <c r="FW610" i="2"/>
  <c r="FV610" i="2"/>
  <c r="FU610" i="2"/>
  <c r="FT610" i="2"/>
  <c r="FS610" i="2"/>
  <c r="FR610" i="2"/>
  <c r="FQ610" i="2"/>
  <c r="FP610" i="2"/>
  <c r="FO610" i="2"/>
  <c r="FN610" i="2"/>
  <c r="FM610" i="2"/>
  <c r="FL610" i="2"/>
  <c r="FK610" i="2"/>
  <c r="FJ610" i="2"/>
  <c r="FI610" i="2"/>
  <c r="FH610" i="2"/>
  <c r="FG610" i="2"/>
  <c r="FF610" i="2"/>
  <c r="FE610" i="2"/>
  <c r="FC610" i="2"/>
  <c r="GF609" i="2"/>
  <c r="GE609" i="2"/>
  <c r="GD609" i="2"/>
  <c r="GC609" i="2"/>
  <c r="GB609" i="2"/>
  <c r="GA609" i="2"/>
  <c r="FZ609" i="2"/>
  <c r="FY609" i="2"/>
  <c r="FX609" i="2"/>
  <c r="FW609" i="2"/>
  <c r="FV609" i="2"/>
  <c r="FU609" i="2"/>
  <c r="FT609" i="2"/>
  <c r="FS609" i="2"/>
  <c r="FR609" i="2"/>
  <c r="FQ609" i="2"/>
  <c r="FP609" i="2"/>
  <c r="FO609" i="2"/>
  <c r="FN609" i="2"/>
  <c r="FM609" i="2"/>
  <c r="FL609" i="2"/>
  <c r="FK609" i="2"/>
  <c r="FJ609" i="2"/>
  <c r="FI609" i="2"/>
  <c r="FH609" i="2"/>
  <c r="FG609" i="2"/>
  <c r="FF609" i="2"/>
  <c r="FE609" i="2"/>
  <c r="FC609" i="2"/>
  <c r="GF608" i="2"/>
  <c r="GE608" i="2"/>
  <c r="GD608" i="2"/>
  <c r="GC608" i="2"/>
  <c r="GB608" i="2"/>
  <c r="GA608" i="2"/>
  <c r="FZ608" i="2"/>
  <c r="FY608" i="2"/>
  <c r="FX608" i="2"/>
  <c r="FW608" i="2"/>
  <c r="FV608" i="2"/>
  <c r="FU608" i="2"/>
  <c r="FT608" i="2"/>
  <c r="FS608" i="2"/>
  <c r="FR608" i="2"/>
  <c r="FQ608" i="2"/>
  <c r="FP608" i="2"/>
  <c r="FO608" i="2"/>
  <c r="FN608" i="2"/>
  <c r="FM608" i="2"/>
  <c r="FL608" i="2"/>
  <c r="FK608" i="2"/>
  <c r="FJ608" i="2"/>
  <c r="FI608" i="2"/>
  <c r="FH608" i="2"/>
  <c r="FG608" i="2"/>
  <c r="FF608" i="2"/>
  <c r="FE608" i="2"/>
  <c r="FC608" i="2"/>
  <c r="GF607" i="2"/>
  <c r="GE607" i="2"/>
  <c r="GD607" i="2"/>
  <c r="GC607" i="2"/>
  <c r="GB607" i="2"/>
  <c r="GA607" i="2"/>
  <c r="FZ607" i="2"/>
  <c r="FY607" i="2"/>
  <c r="FX607" i="2"/>
  <c r="FW607" i="2"/>
  <c r="FV607" i="2"/>
  <c r="FU607" i="2"/>
  <c r="FT607" i="2"/>
  <c r="FS607" i="2"/>
  <c r="FR607" i="2"/>
  <c r="FQ607" i="2"/>
  <c r="FP607" i="2"/>
  <c r="FO607" i="2"/>
  <c r="FN607" i="2"/>
  <c r="FM607" i="2"/>
  <c r="FL607" i="2"/>
  <c r="FK607" i="2"/>
  <c r="FJ607" i="2"/>
  <c r="FI607" i="2"/>
  <c r="FH607" i="2"/>
  <c r="FG607" i="2"/>
  <c r="FF607" i="2"/>
  <c r="FE607" i="2"/>
  <c r="FC607" i="2"/>
  <c r="GF606" i="2"/>
  <c r="GE606" i="2"/>
  <c r="GD606" i="2"/>
  <c r="GC606" i="2"/>
  <c r="GB606" i="2"/>
  <c r="GA606" i="2"/>
  <c r="FZ606" i="2"/>
  <c r="FY606" i="2"/>
  <c r="FX606" i="2"/>
  <c r="FW606" i="2"/>
  <c r="FV606" i="2"/>
  <c r="FU606" i="2"/>
  <c r="FT606" i="2"/>
  <c r="FS606" i="2"/>
  <c r="FR606" i="2"/>
  <c r="FQ606" i="2"/>
  <c r="FP606" i="2"/>
  <c r="FO606" i="2"/>
  <c r="FN606" i="2"/>
  <c r="FM606" i="2"/>
  <c r="FL606" i="2"/>
  <c r="FK606" i="2"/>
  <c r="FJ606" i="2"/>
  <c r="FI606" i="2"/>
  <c r="FH606" i="2"/>
  <c r="FG606" i="2"/>
  <c r="FF606" i="2"/>
  <c r="FE606" i="2"/>
  <c r="FC606" i="2"/>
  <c r="GF605" i="2"/>
  <c r="GE605" i="2"/>
  <c r="GD605" i="2"/>
  <c r="GC605" i="2"/>
  <c r="GB605" i="2"/>
  <c r="GA605" i="2"/>
  <c r="FZ605" i="2"/>
  <c r="FY605" i="2"/>
  <c r="FX605" i="2"/>
  <c r="FW605" i="2"/>
  <c r="FV605" i="2"/>
  <c r="FU605" i="2"/>
  <c r="FT605" i="2"/>
  <c r="FS605" i="2"/>
  <c r="FR605" i="2"/>
  <c r="FQ605" i="2"/>
  <c r="FP605" i="2"/>
  <c r="FO605" i="2"/>
  <c r="FN605" i="2"/>
  <c r="FM605" i="2"/>
  <c r="FL605" i="2"/>
  <c r="FK605" i="2"/>
  <c r="FJ605" i="2"/>
  <c r="FI605" i="2"/>
  <c r="FH605" i="2"/>
  <c r="FG605" i="2"/>
  <c r="FF605" i="2"/>
  <c r="FE605" i="2"/>
  <c r="FC605" i="2"/>
  <c r="GF604" i="2"/>
  <c r="GE604" i="2"/>
  <c r="GD604" i="2"/>
  <c r="GC604" i="2"/>
  <c r="GB604" i="2"/>
  <c r="GA604" i="2"/>
  <c r="FZ604" i="2"/>
  <c r="FY604" i="2"/>
  <c r="FX604" i="2"/>
  <c r="FW604" i="2"/>
  <c r="FV604" i="2"/>
  <c r="FU604" i="2"/>
  <c r="FT604" i="2"/>
  <c r="FS604" i="2"/>
  <c r="FR604" i="2"/>
  <c r="FQ604" i="2"/>
  <c r="FP604" i="2"/>
  <c r="FO604" i="2"/>
  <c r="FN604" i="2"/>
  <c r="FM604" i="2"/>
  <c r="FL604" i="2"/>
  <c r="FK604" i="2"/>
  <c r="FJ604" i="2"/>
  <c r="FI604" i="2"/>
  <c r="FH604" i="2"/>
  <c r="FG604" i="2"/>
  <c r="FF604" i="2"/>
  <c r="FE604" i="2"/>
  <c r="FC604" i="2"/>
  <c r="GF603" i="2"/>
  <c r="GE603" i="2"/>
  <c r="GD603" i="2"/>
  <c r="GC603" i="2"/>
  <c r="GB603" i="2"/>
  <c r="GA603" i="2"/>
  <c r="FZ603" i="2"/>
  <c r="FY603" i="2"/>
  <c r="FX603" i="2"/>
  <c r="FW603" i="2"/>
  <c r="FV603" i="2"/>
  <c r="FU603" i="2"/>
  <c r="FT603" i="2"/>
  <c r="FS603" i="2"/>
  <c r="FR603" i="2"/>
  <c r="FQ603" i="2"/>
  <c r="FP603" i="2"/>
  <c r="FO603" i="2"/>
  <c r="FN603" i="2"/>
  <c r="FM603" i="2"/>
  <c r="FL603" i="2"/>
  <c r="FK603" i="2"/>
  <c r="FJ603" i="2"/>
  <c r="FI603" i="2"/>
  <c r="FH603" i="2"/>
  <c r="FG603" i="2"/>
  <c r="FF603" i="2"/>
  <c r="FE603" i="2"/>
  <c r="FC603" i="2"/>
  <c r="GF602" i="2"/>
  <c r="GE602" i="2"/>
  <c r="GD602" i="2"/>
  <c r="GC602" i="2"/>
  <c r="GB602" i="2"/>
  <c r="GA602" i="2"/>
  <c r="FZ602" i="2"/>
  <c r="FY602" i="2"/>
  <c r="FX602" i="2"/>
  <c r="FW602" i="2"/>
  <c r="FV602" i="2"/>
  <c r="FU602" i="2"/>
  <c r="FT602" i="2"/>
  <c r="FS602" i="2"/>
  <c r="FR602" i="2"/>
  <c r="FQ602" i="2"/>
  <c r="FP602" i="2"/>
  <c r="FO602" i="2"/>
  <c r="FN602" i="2"/>
  <c r="FM602" i="2"/>
  <c r="FL602" i="2"/>
  <c r="FK602" i="2"/>
  <c r="FJ602" i="2"/>
  <c r="FI602" i="2"/>
  <c r="FH602" i="2"/>
  <c r="FG602" i="2"/>
  <c r="FF602" i="2"/>
  <c r="FE602" i="2"/>
  <c r="FC602" i="2"/>
  <c r="GF601" i="2"/>
  <c r="GE601" i="2"/>
  <c r="GD601" i="2"/>
  <c r="GC601" i="2"/>
  <c r="GB601" i="2"/>
  <c r="GA601" i="2"/>
  <c r="FZ601" i="2"/>
  <c r="FY601" i="2"/>
  <c r="FX601" i="2"/>
  <c r="FW601" i="2"/>
  <c r="FV601" i="2"/>
  <c r="FU601" i="2"/>
  <c r="FT601" i="2"/>
  <c r="FS601" i="2"/>
  <c r="FR601" i="2"/>
  <c r="FQ601" i="2"/>
  <c r="FP601" i="2"/>
  <c r="FO601" i="2"/>
  <c r="FN601" i="2"/>
  <c r="FM601" i="2"/>
  <c r="FL601" i="2"/>
  <c r="FK601" i="2"/>
  <c r="FJ601" i="2"/>
  <c r="FI601" i="2"/>
  <c r="FH601" i="2"/>
  <c r="FG601" i="2"/>
  <c r="FF601" i="2"/>
  <c r="FE601" i="2"/>
  <c r="FC601" i="2"/>
  <c r="GF600" i="2"/>
  <c r="GE600" i="2"/>
  <c r="GD600" i="2"/>
  <c r="GC600" i="2"/>
  <c r="GB600" i="2"/>
  <c r="GA600" i="2"/>
  <c r="FZ600" i="2"/>
  <c r="FY600" i="2"/>
  <c r="FX600" i="2"/>
  <c r="FW600" i="2"/>
  <c r="FV600" i="2"/>
  <c r="FU600" i="2"/>
  <c r="FT600" i="2"/>
  <c r="FS600" i="2"/>
  <c r="FR600" i="2"/>
  <c r="FQ600" i="2"/>
  <c r="FP600" i="2"/>
  <c r="FO600" i="2"/>
  <c r="FN600" i="2"/>
  <c r="FM600" i="2"/>
  <c r="FL600" i="2"/>
  <c r="FK600" i="2"/>
  <c r="FJ600" i="2"/>
  <c r="FI600" i="2"/>
  <c r="FH600" i="2"/>
  <c r="FG600" i="2"/>
  <c r="FF600" i="2"/>
  <c r="FE600" i="2"/>
  <c r="FC600" i="2"/>
  <c r="GF599" i="2"/>
  <c r="GE599" i="2"/>
  <c r="GD599" i="2"/>
  <c r="GC599" i="2"/>
  <c r="GB599" i="2"/>
  <c r="GA599" i="2"/>
  <c r="FZ599" i="2"/>
  <c r="FY599" i="2"/>
  <c r="FX599" i="2"/>
  <c r="FW599" i="2"/>
  <c r="FV599" i="2"/>
  <c r="FU599" i="2"/>
  <c r="FT599" i="2"/>
  <c r="FS599" i="2"/>
  <c r="FR599" i="2"/>
  <c r="FQ599" i="2"/>
  <c r="FP599" i="2"/>
  <c r="FO599" i="2"/>
  <c r="FN599" i="2"/>
  <c r="FM599" i="2"/>
  <c r="FL599" i="2"/>
  <c r="FK599" i="2"/>
  <c r="FJ599" i="2"/>
  <c r="FI599" i="2"/>
  <c r="FH599" i="2"/>
  <c r="FG599" i="2"/>
  <c r="FF599" i="2"/>
  <c r="FE599" i="2"/>
  <c r="FC599" i="2"/>
  <c r="GF598" i="2"/>
  <c r="GE598" i="2"/>
  <c r="GD598" i="2"/>
  <c r="GC598" i="2"/>
  <c r="GB598" i="2"/>
  <c r="GA598" i="2"/>
  <c r="FZ598" i="2"/>
  <c r="FY598" i="2"/>
  <c r="FX598" i="2"/>
  <c r="FW598" i="2"/>
  <c r="FV598" i="2"/>
  <c r="FU598" i="2"/>
  <c r="FT598" i="2"/>
  <c r="FS598" i="2"/>
  <c r="FR598" i="2"/>
  <c r="FQ598" i="2"/>
  <c r="FP598" i="2"/>
  <c r="FO598" i="2"/>
  <c r="FN598" i="2"/>
  <c r="FM598" i="2"/>
  <c r="FL598" i="2"/>
  <c r="FK598" i="2"/>
  <c r="FJ598" i="2"/>
  <c r="FI598" i="2"/>
  <c r="FH598" i="2"/>
  <c r="FG598" i="2"/>
  <c r="FF598" i="2"/>
  <c r="FE598" i="2"/>
  <c r="FC598" i="2"/>
  <c r="GF597" i="2"/>
  <c r="GE597" i="2"/>
  <c r="GD597" i="2"/>
  <c r="GC597" i="2"/>
  <c r="GB597" i="2"/>
  <c r="GA597" i="2"/>
  <c r="FZ597" i="2"/>
  <c r="FY597" i="2"/>
  <c r="FX597" i="2"/>
  <c r="FW597" i="2"/>
  <c r="FV597" i="2"/>
  <c r="FU597" i="2"/>
  <c r="FT597" i="2"/>
  <c r="FS597" i="2"/>
  <c r="FR597" i="2"/>
  <c r="FQ597" i="2"/>
  <c r="FP597" i="2"/>
  <c r="FO597" i="2"/>
  <c r="FN597" i="2"/>
  <c r="FM597" i="2"/>
  <c r="FL597" i="2"/>
  <c r="FK597" i="2"/>
  <c r="FJ597" i="2"/>
  <c r="FI597" i="2"/>
  <c r="FH597" i="2"/>
  <c r="FG597" i="2"/>
  <c r="FF597" i="2"/>
  <c r="FE597" i="2"/>
  <c r="FC597" i="2"/>
  <c r="GF596" i="2"/>
  <c r="GE596" i="2"/>
  <c r="GD596" i="2"/>
  <c r="GC596" i="2"/>
  <c r="GB596" i="2"/>
  <c r="GA596" i="2"/>
  <c r="FZ596" i="2"/>
  <c r="FY596" i="2"/>
  <c r="FX596" i="2"/>
  <c r="FW596" i="2"/>
  <c r="FV596" i="2"/>
  <c r="FU596" i="2"/>
  <c r="FT596" i="2"/>
  <c r="FS596" i="2"/>
  <c r="FR596" i="2"/>
  <c r="FQ596" i="2"/>
  <c r="FP596" i="2"/>
  <c r="FO596" i="2"/>
  <c r="FN596" i="2"/>
  <c r="FM596" i="2"/>
  <c r="FL596" i="2"/>
  <c r="FK596" i="2"/>
  <c r="FJ596" i="2"/>
  <c r="FI596" i="2"/>
  <c r="FH596" i="2"/>
  <c r="FG596" i="2"/>
  <c r="FF596" i="2"/>
  <c r="FE596" i="2"/>
  <c r="FC596" i="2"/>
  <c r="GF595" i="2"/>
  <c r="GE595" i="2"/>
  <c r="GD595" i="2"/>
  <c r="GC595" i="2"/>
  <c r="GB595" i="2"/>
  <c r="GA595" i="2"/>
  <c r="FZ595" i="2"/>
  <c r="FY595" i="2"/>
  <c r="FX595" i="2"/>
  <c r="FW595" i="2"/>
  <c r="FV595" i="2"/>
  <c r="FU595" i="2"/>
  <c r="FT595" i="2"/>
  <c r="FS595" i="2"/>
  <c r="FR595" i="2"/>
  <c r="FQ595" i="2"/>
  <c r="FP595" i="2"/>
  <c r="FO595" i="2"/>
  <c r="FN595" i="2"/>
  <c r="FM595" i="2"/>
  <c r="FL595" i="2"/>
  <c r="FK595" i="2"/>
  <c r="FJ595" i="2"/>
  <c r="FI595" i="2"/>
  <c r="FH595" i="2"/>
  <c r="FG595" i="2"/>
  <c r="FF595" i="2"/>
  <c r="FE595" i="2"/>
  <c r="FC595" i="2"/>
  <c r="GF594" i="2"/>
  <c r="GE594" i="2"/>
  <c r="GD594" i="2"/>
  <c r="GC594" i="2"/>
  <c r="GB594" i="2"/>
  <c r="GA594" i="2"/>
  <c r="FZ594" i="2"/>
  <c r="FY594" i="2"/>
  <c r="FX594" i="2"/>
  <c r="FW594" i="2"/>
  <c r="FV594" i="2"/>
  <c r="FU594" i="2"/>
  <c r="FT594" i="2"/>
  <c r="FS594" i="2"/>
  <c r="FR594" i="2"/>
  <c r="FQ594" i="2"/>
  <c r="FP594" i="2"/>
  <c r="FO594" i="2"/>
  <c r="FN594" i="2"/>
  <c r="FM594" i="2"/>
  <c r="FL594" i="2"/>
  <c r="FK594" i="2"/>
  <c r="FJ594" i="2"/>
  <c r="FI594" i="2"/>
  <c r="FH594" i="2"/>
  <c r="FG594" i="2"/>
  <c r="FF594" i="2"/>
  <c r="FE594" i="2"/>
  <c r="FC594" i="2"/>
  <c r="GF593" i="2"/>
  <c r="GE593" i="2"/>
  <c r="GD593" i="2"/>
  <c r="GC593" i="2"/>
  <c r="GB593" i="2"/>
  <c r="GA593" i="2"/>
  <c r="FZ593" i="2"/>
  <c r="FY593" i="2"/>
  <c r="FX593" i="2"/>
  <c r="FW593" i="2"/>
  <c r="FV593" i="2"/>
  <c r="FU593" i="2"/>
  <c r="FT593" i="2"/>
  <c r="FS593" i="2"/>
  <c r="FR593" i="2"/>
  <c r="FQ593" i="2"/>
  <c r="FP593" i="2"/>
  <c r="FO593" i="2"/>
  <c r="FN593" i="2"/>
  <c r="FM593" i="2"/>
  <c r="FL593" i="2"/>
  <c r="FK593" i="2"/>
  <c r="FJ593" i="2"/>
  <c r="FI593" i="2"/>
  <c r="FH593" i="2"/>
  <c r="FG593" i="2"/>
  <c r="FF593" i="2"/>
  <c r="FE593" i="2"/>
  <c r="FC593" i="2"/>
  <c r="GF592" i="2"/>
  <c r="GE592" i="2"/>
  <c r="GD592" i="2"/>
  <c r="GC592" i="2"/>
  <c r="GB592" i="2"/>
  <c r="GA592" i="2"/>
  <c r="FZ592" i="2"/>
  <c r="FY592" i="2"/>
  <c r="FX592" i="2"/>
  <c r="FW592" i="2"/>
  <c r="FV592" i="2"/>
  <c r="FU592" i="2"/>
  <c r="FT592" i="2"/>
  <c r="FS592" i="2"/>
  <c r="FR592" i="2"/>
  <c r="FQ592" i="2"/>
  <c r="FP592" i="2"/>
  <c r="FO592" i="2"/>
  <c r="FN592" i="2"/>
  <c r="FM592" i="2"/>
  <c r="FL592" i="2"/>
  <c r="FK592" i="2"/>
  <c r="FJ592" i="2"/>
  <c r="FI592" i="2"/>
  <c r="FH592" i="2"/>
  <c r="FG592" i="2"/>
  <c r="FF592" i="2"/>
  <c r="FE592" i="2"/>
  <c r="FC592" i="2"/>
  <c r="GF591" i="2"/>
  <c r="GE591" i="2"/>
  <c r="GD591" i="2"/>
  <c r="GC591" i="2"/>
  <c r="GB591" i="2"/>
  <c r="GA591" i="2"/>
  <c r="FZ591" i="2"/>
  <c r="FY591" i="2"/>
  <c r="FX591" i="2"/>
  <c r="FW591" i="2"/>
  <c r="FV591" i="2"/>
  <c r="FU591" i="2"/>
  <c r="FT591" i="2"/>
  <c r="FS591" i="2"/>
  <c r="FR591" i="2"/>
  <c r="FQ591" i="2"/>
  <c r="FP591" i="2"/>
  <c r="FO591" i="2"/>
  <c r="FN591" i="2"/>
  <c r="FM591" i="2"/>
  <c r="FL591" i="2"/>
  <c r="FK591" i="2"/>
  <c r="FJ591" i="2"/>
  <c r="FI591" i="2"/>
  <c r="FH591" i="2"/>
  <c r="FG591" i="2"/>
  <c r="FF591" i="2"/>
  <c r="FE591" i="2"/>
  <c r="FC591" i="2"/>
  <c r="GF590" i="2"/>
  <c r="GE590" i="2"/>
  <c r="GD590" i="2"/>
  <c r="GC590" i="2"/>
  <c r="GB590" i="2"/>
  <c r="GA590" i="2"/>
  <c r="FZ590" i="2"/>
  <c r="FY590" i="2"/>
  <c r="FX590" i="2"/>
  <c r="FW590" i="2"/>
  <c r="FV590" i="2"/>
  <c r="FU590" i="2"/>
  <c r="FT590" i="2"/>
  <c r="FS590" i="2"/>
  <c r="FR590" i="2"/>
  <c r="FQ590" i="2"/>
  <c r="FP590" i="2"/>
  <c r="FO590" i="2"/>
  <c r="FN590" i="2"/>
  <c r="FM590" i="2"/>
  <c r="FL590" i="2"/>
  <c r="FK590" i="2"/>
  <c r="FJ590" i="2"/>
  <c r="FI590" i="2"/>
  <c r="FH590" i="2"/>
  <c r="FG590" i="2"/>
  <c r="FF590" i="2"/>
  <c r="FE590" i="2"/>
  <c r="FC590" i="2"/>
  <c r="GF589" i="2"/>
  <c r="GE589" i="2"/>
  <c r="GD589" i="2"/>
  <c r="GC589" i="2"/>
  <c r="GB589" i="2"/>
  <c r="GA589" i="2"/>
  <c r="FZ589" i="2"/>
  <c r="FY589" i="2"/>
  <c r="FX589" i="2"/>
  <c r="FW589" i="2"/>
  <c r="FV589" i="2"/>
  <c r="FU589" i="2"/>
  <c r="FT589" i="2"/>
  <c r="FS589" i="2"/>
  <c r="FR589" i="2"/>
  <c r="FQ589" i="2"/>
  <c r="FP589" i="2"/>
  <c r="FO589" i="2"/>
  <c r="FN589" i="2"/>
  <c r="FM589" i="2"/>
  <c r="FL589" i="2"/>
  <c r="FK589" i="2"/>
  <c r="FJ589" i="2"/>
  <c r="FI589" i="2"/>
  <c r="FH589" i="2"/>
  <c r="FG589" i="2"/>
  <c r="FF589" i="2"/>
  <c r="FE589" i="2"/>
  <c r="FC589" i="2"/>
  <c r="GF588" i="2"/>
  <c r="GE588" i="2"/>
  <c r="GD588" i="2"/>
  <c r="GC588" i="2"/>
  <c r="GB588" i="2"/>
  <c r="GA588" i="2"/>
  <c r="FZ588" i="2"/>
  <c r="FY588" i="2"/>
  <c r="FX588" i="2"/>
  <c r="FW588" i="2"/>
  <c r="FV588" i="2"/>
  <c r="FU588" i="2"/>
  <c r="FT588" i="2"/>
  <c r="FS588" i="2"/>
  <c r="FR588" i="2"/>
  <c r="FQ588" i="2"/>
  <c r="FP588" i="2"/>
  <c r="FO588" i="2"/>
  <c r="FN588" i="2"/>
  <c r="FM588" i="2"/>
  <c r="FL588" i="2"/>
  <c r="FK588" i="2"/>
  <c r="FJ588" i="2"/>
  <c r="FI588" i="2"/>
  <c r="FH588" i="2"/>
  <c r="FG588" i="2"/>
  <c r="FF588" i="2"/>
  <c r="FE588" i="2"/>
  <c r="FC588" i="2"/>
  <c r="GF587" i="2"/>
  <c r="GE587" i="2"/>
  <c r="GD587" i="2"/>
  <c r="GC587" i="2"/>
  <c r="GB587" i="2"/>
  <c r="GA587" i="2"/>
  <c r="FZ587" i="2"/>
  <c r="FY587" i="2"/>
  <c r="FX587" i="2"/>
  <c r="FW587" i="2"/>
  <c r="FV587" i="2"/>
  <c r="FU587" i="2"/>
  <c r="FT587" i="2"/>
  <c r="FS587" i="2"/>
  <c r="FR587" i="2"/>
  <c r="FQ587" i="2"/>
  <c r="FP587" i="2"/>
  <c r="FO587" i="2"/>
  <c r="FN587" i="2"/>
  <c r="FM587" i="2"/>
  <c r="FL587" i="2"/>
  <c r="FK587" i="2"/>
  <c r="FJ587" i="2"/>
  <c r="FI587" i="2"/>
  <c r="FH587" i="2"/>
  <c r="FG587" i="2"/>
  <c r="FF587" i="2"/>
  <c r="FE587" i="2"/>
  <c r="FC587" i="2"/>
  <c r="GF586" i="2"/>
  <c r="GE586" i="2"/>
  <c r="GD586" i="2"/>
  <c r="GC586" i="2"/>
  <c r="GB586" i="2"/>
  <c r="GA586" i="2"/>
  <c r="FZ586" i="2"/>
  <c r="FY586" i="2"/>
  <c r="FX586" i="2"/>
  <c r="FW586" i="2"/>
  <c r="FV586" i="2"/>
  <c r="FU586" i="2"/>
  <c r="FT586" i="2"/>
  <c r="FS586" i="2"/>
  <c r="FR586" i="2"/>
  <c r="FQ586" i="2"/>
  <c r="FP586" i="2"/>
  <c r="FO586" i="2"/>
  <c r="FN586" i="2"/>
  <c r="FM586" i="2"/>
  <c r="FL586" i="2"/>
  <c r="FK586" i="2"/>
  <c r="FJ586" i="2"/>
  <c r="FI586" i="2"/>
  <c r="FH586" i="2"/>
  <c r="FG586" i="2"/>
  <c r="FF586" i="2"/>
  <c r="FE586" i="2"/>
  <c r="FC586" i="2"/>
  <c r="GF585" i="2"/>
  <c r="GE585" i="2"/>
  <c r="GD585" i="2"/>
  <c r="GC585" i="2"/>
  <c r="GB585" i="2"/>
  <c r="GA585" i="2"/>
  <c r="FZ585" i="2"/>
  <c r="FY585" i="2"/>
  <c r="FX585" i="2"/>
  <c r="FW585" i="2"/>
  <c r="FV585" i="2"/>
  <c r="FU585" i="2"/>
  <c r="FT585" i="2"/>
  <c r="FS585" i="2"/>
  <c r="FR585" i="2"/>
  <c r="FQ585" i="2"/>
  <c r="FP585" i="2"/>
  <c r="FO585" i="2"/>
  <c r="FN585" i="2"/>
  <c r="FM585" i="2"/>
  <c r="FL585" i="2"/>
  <c r="FK585" i="2"/>
  <c r="FJ585" i="2"/>
  <c r="FI585" i="2"/>
  <c r="FH585" i="2"/>
  <c r="FG585" i="2"/>
  <c r="FF585" i="2"/>
  <c r="FE585" i="2"/>
  <c r="FC585" i="2"/>
  <c r="GF584" i="2"/>
  <c r="GE584" i="2"/>
  <c r="GD584" i="2"/>
  <c r="GC584" i="2"/>
  <c r="GB584" i="2"/>
  <c r="GA584" i="2"/>
  <c r="FZ584" i="2"/>
  <c r="FY584" i="2"/>
  <c r="FX584" i="2"/>
  <c r="FW584" i="2"/>
  <c r="FV584" i="2"/>
  <c r="FU584" i="2"/>
  <c r="FT584" i="2"/>
  <c r="FS584" i="2"/>
  <c r="FR584" i="2"/>
  <c r="FQ584" i="2"/>
  <c r="FP584" i="2"/>
  <c r="FO584" i="2"/>
  <c r="FN584" i="2"/>
  <c r="FM584" i="2"/>
  <c r="FL584" i="2"/>
  <c r="FK584" i="2"/>
  <c r="FJ584" i="2"/>
  <c r="FI584" i="2"/>
  <c r="FH584" i="2"/>
  <c r="FG584" i="2"/>
  <c r="FF584" i="2"/>
  <c r="FE584" i="2"/>
  <c r="FC584" i="2"/>
  <c r="GF583" i="2"/>
  <c r="GE583" i="2"/>
  <c r="GD583" i="2"/>
  <c r="GC583" i="2"/>
  <c r="GB583" i="2"/>
  <c r="GA583" i="2"/>
  <c r="FZ583" i="2"/>
  <c r="FY583" i="2"/>
  <c r="FX583" i="2"/>
  <c r="FW583" i="2"/>
  <c r="FV583" i="2"/>
  <c r="FU583" i="2"/>
  <c r="FT583" i="2"/>
  <c r="FS583" i="2"/>
  <c r="FR583" i="2"/>
  <c r="FQ583" i="2"/>
  <c r="FP583" i="2"/>
  <c r="FO583" i="2"/>
  <c r="FN583" i="2"/>
  <c r="FM583" i="2"/>
  <c r="FL583" i="2"/>
  <c r="FK583" i="2"/>
  <c r="FJ583" i="2"/>
  <c r="FI583" i="2"/>
  <c r="FH583" i="2"/>
  <c r="FG583" i="2"/>
  <c r="FF583" i="2"/>
  <c r="FE583" i="2"/>
  <c r="FC583" i="2"/>
  <c r="GF582" i="2"/>
  <c r="GE582" i="2"/>
  <c r="GD582" i="2"/>
  <c r="GC582" i="2"/>
  <c r="GB582" i="2"/>
  <c r="GA582" i="2"/>
  <c r="FZ582" i="2"/>
  <c r="FY582" i="2"/>
  <c r="FX582" i="2"/>
  <c r="FW582" i="2"/>
  <c r="FV582" i="2"/>
  <c r="FU582" i="2"/>
  <c r="FT582" i="2"/>
  <c r="FS582" i="2"/>
  <c r="FR582" i="2"/>
  <c r="FQ582" i="2"/>
  <c r="FP582" i="2"/>
  <c r="FO582" i="2"/>
  <c r="FN582" i="2"/>
  <c r="FM582" i="2"/>
  <c r="FL582" i="2"/>
  <c r="FK582" i="2"/>
  <c r="FJ582" i="2"/>
  <c r="FI582" i="2"/>
  <c r="FH582" i="2"/>
  <c r="FG582" i="2"/>
  <c r="FF582" i="2"/>
  <c r="FE582" i="2"/>
  <c r="FC582" i="2"/>
  <c r="GF581" i="2"/>
  <c r="GE581" i="2"/>
  <c r="GD581" i="2"/>
  <c r="GC581" i="2"/>
  <c r="GB581" i="2"/>
  <c r="GA581" i="2"/>
  <c r="FZ581" i="2"/>
  <c r="FY581" i="2"/>
  <c r="FX581" i="2"/>
  <c r="FW581" i="2"/>
  <c r="FV581" i="2"/>
  <c r="FU581" i="2"/>
  <c r="FT581" i="2"/>
  <c r="FS581" i="2"/>
  <c r="FR581" i="2"/>
  <c r="FQ581" i="2"/>
  <c r="FP581" i="2"/>
  <c r="FO581" i="2"/>
  <c r="FN581" i="2"/>
  <c r="FM581" i="2"/>
  <c r="FL581" i="2"/>
  <c r="FK581" i="2"/>
  <c r="FJ581" i="2"/>
  <c r="FI581" i="2"/>
  <c r="FH581" i="2"/>
  <c r="FG581" i="2"/>
  <c r="FF581" i="2"/>
  <c r="FE581" i="2"/>
  <c r="FC581" i="2"/>
  <c r="GF580" i="2"/>
  <c r="GE580" i="2"/>
  <c r="GD580" i="2"/>
  <c r="GC580" i="2"/>
  <c r="GB580" i="2"/>
  <c r="GA580" i="2"/>
  <c r="FZ580" i="2"/>
  <c r="FY580" i="2"/>
  <c r="FX580" i="2"/>
  <c r="FW580" i="2"/>
  <c r="FV580" i="2"/>
  <c r="FU580" i="2"/>
  <c r="FT580" i="2"/>
  <c r="FS580" i="2"/>
  <c r="FR580" i="2"/>
  <c r="FQ580" i="2"/>
  <c r="FP580" i="2"/>
  <c r="FO580" i="2"/>
  <c r="FN580" i="2"/>
  <c r="FM580" i="2"/>
  <c r="FL580" i="2"/>
  <c r="FK580" i="2"/>
  <c r="FJ580" i="2"/>
  <c r="FI580" i="2"/>
  <c r="FH580" i="2"/>
  <c r="FG580" i="2"/>
  <c r="FF580" i="2"/>
  <c r="FE580" i="2"/>
  <c r="FC580" i="2"/>
  <c r="GF579" i="2"/>
  <c r="GE579" i="2"/>
  <c r="GD579" i="2"/>
  <c r="GC579" i="2"/>
  <c r="GB579" i="2"/>
  <c r="GA579" i="2"/>
  <c r="FZ579" i="2"/>
  <c r="FY579" i="2"/>
  <c r="FX579" i="2"/>
  <c r="FW579" i="2"/>
  <c r="FV579" i="2"/>
  <c r="FU579" i="2"/>
  <c r="FT579" i="2"/>
  <c r="FS579" i="2"/>
  <c r="FR579" i="2"/>
  <c r="FQ579" i="2"/>
  <c r="FP579" i="2"/>
  <c r="FO579" i="2"/>
  <c r="FN579" i="2"/>
  <c r="FM579" i="2"/>
  <c r="FL579" i="2"/>
  <c r="FK579" i="2"/>
  <c r="FJ579" i="2"/>
  <c r="FI579" i="2"/>
  <c r="FH579" i="2"/>
  <c r="FG579" i="2"/>
  <c r="FF579" i="2"/>
  <c r="FE579" i="2"/>
  <c r="FC579" i="2"/>
  <c r="GF578" i="2"/>
  <c r="GE578" i="2"/>
  <c r="GD578" i="2"/>
  <c r="GC578" i="2"/>
  <c r="GB578" i="2"/>
  <c r="GA578" i="2"/>
  <c r="FZ578" i="2"/>
  <c r="FY578" i="2"/>
  <c r="FX578" i="2"/>
  <c r="FW578" i="2"/>
  <c r="FV578" i="2"/>
  <c r="FU578" i="2"/>
  <c r="FT578" i="2"/>
  <c r="FS578" i="2"/>
  <c r="FR578" i="2"/>
  <c r="FQ578" i="2"/>
  <c r="FP578" i="2"/>
  <c r="FO578" i="2"/>
  <c r="FN578" i="2"/>
  <c r="FM578" i="2"/>
  <c r="FL578" i="2"/>
  <c r="FK578" i="2"/>
  <c r="FJ578" i="2"/>
  <c r="FI578" i="2"/>
  <c r="FH578" i="2"/>
  <c r="FG578" i="2"/>
  <c r="FF578" i="2"/>
  <c r="FE578" i="2"/>
  <c r="FC578" i="2"/>
  <c r="GF577" i="2"/>
  <c r="GE577" i="2"/>
  <c r="GD577" i="2"/>
  <c r="GC577" i="2"/>
  <c r="GB577" i="2"/>
  <c r="GA577" i="2"/>
  <c r="FZ577" i="2"/>
  <c r="FY577" i="2"/>
  <c r="FX577" i="2"/>
  <c r="FW577" i="2"/>
  <c r="FV577" i="2"/>
  <c r="FU577" i="2"/>
  <c r="FT577" i="2"/>
  <c r="FS577" i="2"/>
  <c r="FR577" i="2"/>
  <c r="FQ577" i="2"/>
  <c r="FP577" i="2"/>
  <c r="FO577" i="2"/>
  <c r="FN577" i="2"/>
  <c r="FM577" i="2"/>
  <c r="FL577" i="2"/>
  <c r="FK577" i="2"/>
  <c r="FJ577" i="2"/>
  <c r="FI577" i="2"/>
  <c r="FH577" i="2"/>
  <c r="FG577" i="2"/>
  <c r="FF577" i="2"/>
  <c r="FE577" i="2"/>
  <c r="FC577" i="2"/>
  <c r="GF576" i="2"/>
  <c r="GE576" i="2"/>
  <c r="GD576" i="2"/>
  <c r="GC576" i="2"/>
  <c r="GB576" i="2"/>
  <c r="GA576" i="2"/>
  <c r="FZ576" i="2"/>
  <c r="FY576" i="2"/>
  <c r="FX576" i="2"/>
  <c r="FW576" i="2"/>
  <c r="FV576" i="2"/>
  <c r="FU576" i="2"/>
  <c r="FT576" i="2"/>
  <c r="FS576" i="2"/>
  <c r="FR576" i="2"/>
  <c r="FQ576" i="2"/>
  <c r="FP576" i="2"/>
  <c r="FO576" i="2"/>
  <c r="FN576" i="2"/>
  <c r="FM576" i="2"/>
  <c r="FL576" i="2"/>
  <c r="FK576" i="2"/>
  <c r="FJ576" i="2"/>
  <c r="FI576" i="2"/>
  <c r="FH576" i="2"/>
  <c r="FG576" i="2"/>
  <c r="FF576" i="2"/>
  <c r="FE576" i="2"/>
  <c r="FC576" i="2"/>
  <c r="GF575" i="2"/>
  <c r="GE575" i="2"/>
  <c r="GD575" i="2"/>
  <c r="GC575" i="2"/>
  <c r="GB575" i="2"/>
  <c r="GA575" i="2"/>
  <c r="FZ575" i="2"/>
  <c r="FY575" i="2"/>
  <c r="FX575" i="2"/>
  <c r="FW575" i="2"/>
  <c r="FV575" i="2"/>
  <c r="FU575" i="2"/>
  <c r="FT575" i="2"/>
  <c r="FS575" i="2"/>
  <c r="FR575" i="2"/>
  <c r="FQ575" i="2"/>
  <c r="FP575" i="2"/>
  <c r="FO575" i="2"/>
  <c r="FN575" i="2"/>
  <c r="FM575" i="2"/>
  <c r="FL575" i="2"/>
  <c r="FK575" i="2"/>
  <c r="FJ575" i="2"/>
  <c r="FI575" i="2"/>
  <c r="FH575" i="2"/>
  <c r="FG575" i="2"/>
  <c r="FF575" i="2"/>
  <c r="FE575" i="2"/>
  <c r="FC575" i="2"/>
  <c r="GF574" i="2"/>
  <c r="GE574" i="2"/>
  <c r="GD574" i="2"/>
  <c r="GC574" i="2"/>
  <c r="GB574" i="2"/>
  <c r="GA574" i="2"/>
  <c r="FZ574" i="2"/>
  <c r="FY574" i="2"/>
  <c r="FX574" i="2"/>
  <c r="FW574" i="2"/>
  <c r="FV574" i="2"/>
  <c r="FU574" i="2"/>
  <c r="FT574" i="2"/>
  <c r="FS574" i="2"/>
  <c r="FR574" i="2"/>
  <c r="FQ574" i="2"/>
  <c r="FP574" i="2"/>
  <c r="FO574" i="2"/>
  <c r="FN574" i="2"/>
  <c r="FM574" i="2"/>
  <c r="FL574" i="2"/>
  <c r="FK574" i="2"/>
  <c r="FJ574" i="2"/>
  <c r="FI574" i="2"/>
  <c r="FH574" i="2"/>
  <c r="FG574" i="2"/>
  <c r="FF574" i="2"/>
  <c r="FE574" i="2"/>
  <c r="FC574" i="2"/>
  <c r="GF573" i="2"/>
  <c r="GE573" i="2"/>
  <c r="GD573" i="2"/>
  <c r="GC573" i="2"/>
  <c r="GB573" i="2"/>
  <c r="GA573" i="2"/>
  <c r="FZ573" i="2"/>
  <c r="FY573" i="2"/>
  <c r="FX573" i="2"/>
  <c r="FW573" i="2"/>
  <c r="FV573" i="2"/>
  <c r="FU573" i="2"/>
  <c r="FT573" i="2"/>
  <c r="FS573" i="2"/>
  <c r="FR573" i="2"/>
  <c r="FQ573" i="2"/>
  <c r="FP573" i="2"/>
  <c r="FO573" i="2"/>
  <c r="FN573" i="2"/>
  <c r="FM573" i="2"/>
  <c r="FL573" i="2"/>
  <c r="FK573" i="2"/>
  <c r="FJ573" i="2"/>
  <c r="FI573" i="2"/>
  <c r="FH573" i="2"/>
  <c r="FG573" i="2"/>
  <c r="FF573" i="2"/>
  <c r="FE573" i="2"/>
  <c r="FC573" i="2"/>
  <c r="GF572" i="2"/>
  <c r="GE572" i="2"/>
  <c r="GD572" i="2"/>
  <c r="GC572" i="2"/>
  <c r="GB572" i="2"/>
  <c r="GA572" i="2"/>
  <c r="FZ572" i="2"/>
  <c r="FY572" i="2"/>
  <c r="FX572" i="2"/>
  <c r="FW572" i="2"/>
  <c r="FV572" i="2"/>
  <c r="FU572" i="2"/>
  <c r="FT572" i="2"/>
  <c r="FS572" i="2"/>
  <c r="FR572" i="2"/>
  <c r="FQ572" i="2"/>
  <c r="FP572" i="2"/>
  <c r="FO572" i="2"/>
  <c r="FN572" i="2"/>
  <c r="FM572" i="2"/>
  <c r="FL572" i="2"/>
  <c r="FK572" i="2"/>
  <c r="FJ572" i="2"/>
  <c r="FI572" i="2"/>
  <c r="FH572" i="2"/>
  <c r="FG572" i="2"/>
  <c r="FF572" i="2"/>
  <c r="FE572" i="2"/>
  <c r="FC572" i="2"/>
  <c r="GF571" i="2"/>
  <c r="GE571" i="2"/>
  <c r="GD571" i="2"/>
  <c r="GC571" i="2"/>
  <c r="GB571" i="2"/>
  <c r="GA571" i="2"/>
  <c r="FZ571" i="2"/>
  <c r="FY571" i="2"/>
  <c r="FX571" i="2"/>
  <c r="FW571" i="2"/>
  <c r="FV571" i="2"/>
  <c r="FU571" i="2"/>
  <c r="FT571" i="2"/>
  <c r="FS571" i="2"/>
  <c r="FR571" i="2"/>
  <c r="FQ571" i="2"/>
  <c r="FP571" i="2"/>
  <c r="FO571" i="2"/>
  <c r="FN571" i="2"/>
  <c r="FM571" i="2"/>
  <c r="FL571" i="2"/>
  <c r="FK571" i="2"/>
  <c r="FJ571" i="2"/>
  <c r="FI571" i="2"/>
  <c r="FH571" i="2"/>
  <c r="FG571" i="2"/>
  <c r="FF571" i="2"/>
  <c r="FE571" i="2"/>
  <c r="FC571" i="2"/>
  <c r="GF570" i="2"/>
  <c r="GE570" i="2"/>
  <c r="GD570" i="2"/>
  <c r="GC570" i="2"/>
  <c r="GB570" i="2"/>
  <c r="GA570" i="2"/>
  <c r="FZ570" i="2"/>
  <c r="FY570" i="2"/>
  <c r="FX570" i="2"/>
  <c r="FW570" i="2"/>
  <c r="FV570" i="2"/>
  <c r="FU570" i="2"/>
  <c r="FT570" i="2"/>
  <c r="FS570" i="2"/>
  <c r="FR570" i="2"/>
  <c r="FQ570" i="2"/>
  <c r="FP570" i="2"/>
  <c r="FO570" i="2"/>
  <c r="FN570" i="2"/>
  <c r="FM570" i="2"/>
  <c r="FL570" i="2"/>
  <c r="FK570" i="2"/>
  <c r="FJ570" i="2"/>
  <c r="FI570" i="2"/>
  <c r="FH570" i="2"/>
  <c r="FG570" i="2"/>
  <c r="FF570" i="2"/>
  <c r="FE570" i="2"/>
  <c r="FC570" i="2"/>
  <c r="GF569" i="2"/>
  <c r="GE569" i="2"/>
  <c r="GD569" i="2"/>
  <c r="GC569" i="2"/>
  <c r="GB569" i="2"/>
  <c r="GA569" i="2"/>
  <c r="FZ569" i="2"/>
  <c r="FY569" i="2"/>
  <c r="FX569" i="2"/>
  <c r="FW569" i="2"/>
  <c r="FV569" i="2"/>
  <c r="FU569" i="2"/>
  <c r="FT569" i="2"/>
  <c r="FS569" i="2"/>
  <c r="FR569" i="2"/>
  <c r="FQ569" i="2"/>
  <c r="FP569" i="2"/>
  <c r="FO569" i="2"/>
  <c r="FN569" i="2"/>
  <c r="FM569" i="2"/>
  <c r="FL569" i="2"/>
  <c r="FK569" i="2"/>
  <c r="FJ569" i="2"/>
  <c r="FI569" i="2"/>
  <c r="FH569" i="2"/>
  <c r="FG569" i="2"/>
  <c r="FF569" i="2"/>
  <c r="FE569" i="2"/>
  <c r="FC569" i="2"/>
  <c r="GF568" i="2"/>
  <c r="GE568" i="2"/>
  <c r="GD568" i="2"/>
  <c r="GC568" i="2"/>
  <c r="GB568" i="2"/>
  <c r="GA568" i="2"/>
  <c r="FZ568" i="2"/>
  <c r="FY568" i="2"/>
  <c r="FX568" i="2"/>
  <c r="FW568" i="2"/>
  <c r="FV568" i="2"/>
  <c r="FU568" i="2"/>
  <c r="FT568" i="2"/>
  <c r="FS568" i="2"/>
  <c r="FR568" i="2"/>
  <c r="FQ568" i="2"/>
  <c r="FP568" i="2"/>
  <c r="FO568" i="2"/>
  <c r="FN568" i="2"/>
  <c r="FM568" i="2"/>
  <c r="FL568" i="2"/>
  <c r="FK568" i="2"/>
  <c r="FJ568" i="2"/>
  <c r="FI568" i="2"/>
  <c r="FH568" i="2"/>
  <c r="FG568" i="2"/>
  <c r="FF568" i="2"/>
  <c r="FE568" i="2"/>
  <c r="FC568" i="2"/>
  <c r="GF567" i="2"/>
  <c r="GE567" i="2"/>
  <c r="GD567" i="2"/>
  <c r="GC567" i="2"/>
  <c r="GB567" i="2"/>
  <c r="GA567" i="2"/>
  <c r="FZ567" i="2"/>
  <c r="FY567" i="2"/>
  <c r="FX567" i="2"/>
  <c r="FW567" i="2"/>
  <c r="FV567" i="2"/>
  <c r="FU567" i="2"/>
  <c r="FT567" i="2"/>
  <c r="FS567" i="2"/>
  <c r="FR567" i="2"/>
  <c r="FQ567" i="2"/>
  <c r="FP567" i="2"/>
  <c r="FO567" i="2"/>
  <c r="FN567" i="2"/>
  <c r="FM567" i="2"/>
  <c r="FL567" i="2"/>
  <c r="FK567" i="2"/>
  <c r="FJ567" i="2"/>
  <c r="FI567" i="2"/>
  <c r="FH567" i="2"/>
  <c r="FG567" i="2"/>
  <c r="FF567" i="2"/>
  <c r="FE567" i="2"/>
  <c r="FC567" i="2"/>
  <c r="GF566" i="2"/>
  <c r="GE566" i="2"/>
  <c r="GD566" i="2"/>
  <c r="GC566" i="2"/>
  <c r="GB566" i="2"/>
  <c r="GA566" i="2"/>
  <c r="FZ566" i="2"/>
  <c r="FY566" i="2"/>
  <c r="FX566" i="2"/>
  <c r="FW566" i="2"/>
  <c r="FV566" i="2"/>
  <c r="FU566" i="2"/>
  <c r="FT566" i="2"/>
  <c r="FS566" i="2"/>
  <c r="FR566" i="2"/>
  <c r="FQ566" i="2"/>
  <c r="FP566" i="2"/>
  <c r="FO566" i="2"/>
  <c r="FN566" i="2"/>
  <c r="FM566" i="2"/>
  <c r="FL566" i="2"/>
  <c r="FK566" i="2"/>
  <c r="FJ566" i="2"/>
  <c r="FI566" i="2"/>
  <c r="FH566" i="2"/>
  <c r="FG566" i="2"/>
  <c r="FF566" i="2"/>
  <c r="FE566" i="2"/>
  <c r="FC566" i="2"/>
  <c r="GF565" i="2"/>
  <c r="GE565" i="2"/>
  <c r="GD565" i="2"/>
  <c r="GC565" i="2"/>
  <c r="GB565" i="2"/>
  <c r="GA565" i="2"/>
  <c r="FZ565" i="2"/>
  <c r="FY565" i="2"/>
  <c r="FX565" i="2"/>
  <c r="FW565" i="2"/>
  <c r="FV565" i="2"/>
  <c r="FU565" i="2"/>
  <c r="FT565" i="2"/>
  <c r="FS565" i="2"/>
  <c r="FR565" i="2"/>
  <c r="FQ565" i="2"/>
  <c r="FP565" i="2"/>
  <c r="FO565" i="2"/>
  <c r="FN565" i="2"/>
  <c r="FM565" i="2"/>
  <c r="FL565" i="2"/>
  <c r="FK565" i="2"/>
  <c r="FJ565" i="2"/>
  <c r="FI565" i="2"/>
  <c r="FH565" i="2"/>
  <c r="FG565" i="2"/>
  <c r="FF565" i="2"/>
  <c r="FE565" i="2"/>
  <c r="FC565" i="2"/>
  <c r="GF564" i="2"/>
  <c r="GE564" i="2"/>
  <c r="GD564" i="2"/>
  <c r="GC564" i="2"/>
  <c r="GB564" i="2"/>
  <c r="GA564" i="2"/>
  <c r="FZ564" i="2"/>
  <c r="FY564" i="2"/>
  <c r="FX564" i="2"/>
  <c r="FW564" i="2"/>
  <c r="FV564" i="2"/>
  <c r="FU564" i="2"/>
  <c r="FT564" i="2"/>
  <c r="FS564" i="2"/>
  <c r="FR564" i="2"/>
  <c r="FQ564" i="2"/>
  <c r="FP564" i="2"/>
  <c r="FO564" i="2"/>
  <c r="FN564" i="2"/>
  <c r="FM564" i="2"/>
  <c r="FL564" i="2"/>
  <c r="FK564" i="2"/>
  <c r="FJ564" i="2"/>
  <c r="FI564" i="2"/>
  <c r="FH564" i="2"/>
  <c r="FG564" i="2"/>
  <c r="FF564" i="2"/>
  <c r="FE564" i="2"/>
  <c r="FC564" i="2"/>
  <c r="GF563" i="2"/>
  <c r="GE563" i="2"/>
  <c r="GD563" i="2"/>
  <c r="GC563" i="2"/>
  <c r="GB563" i="2"/>
  <c r="GA563" i="2"/>
  <c r="FZ563" i="2"/>
  <c r="FY563" i="2"/>
  <c r="FX563" i="2"/>
  <c r="FW563" i="2"/>
  <c r="FV563" i="2"/>
  <c r="FU563" i="2"/>
  <c r="FT563" i="2"/>
  <c r="FS563" i="2"/>
  <c r="FR563" i="2"/>
  <c r="FQ563" i="2"/>
  <c r="FP563" i="2"/>
  <c r="FO563" i="2"/>
  <c r="FN563" i="2"/>
  <c r="FM563" i="2"/>
  <c r="FL563" i="2"/>
  <c r="FK563" i="2"/>
  <c r="FJ563" i="2"/>
  <c r="FI563" i="2"/>
  <c r="FH563" i="2"/>
  <c r="FG563" i="2"/>
  <c r="FF563" i="2"/>
  <c r="FE563" i="2"/>
  <c r="FC563" i="2"/>
  <c r="GF562" i="2"/>
  <c r="GE562" i="2"/>
  <c r="GD562" i="2"/>
  <c r="GC562" i="2"/>
  <c r="GB562" i="2"/>
  <c r="GA562" i="2"/>
  <c r="FZ562" i="2"/>
  <c r="FY562" i="2"/>
  <c r="FX562" i="2"/>
  <c r="FW562" i="2"/>
  <c r="FV562" i="2"/>
  <c r="FU562" i="2"/>
  <c r="FT562" i="2"/>
  <c r="FS562" i="2"/>
  <c r="FR562" i="2"/>
  <c r="FQ562" i="2"/>
  <c r="FP562" i="2"/>
  <c r="FO562" i="2"/>
  <c r="FN562" i="2"/>
  <c r="FM562" i="2"/>
  <c r="FL562" i="2"/>
  <c r="FK562" i="2"/>
  <c r="FJ562" i="2"/>
  <c r="FI562" i="2"/>
  <c r="FH562" i="2"/>
  <c r="FG562" i="2"/>
  <c r="FF562" i="2"/>
  <c r="FE562" i="2"/>
  <c r="FC562" i="2"/>
  <c r="GF561" i="2"/>
  <c r="GE561" i="2"/>
  <c r="GD561" i="2"/>
  <c r="GC561" i="2"/>
  <c r="GB561" i="2"/>
  <c r="GA561" i="2"/>
  <c r="FZ561" i="2"/>
  <c r="FY561" i="2"/>
  <c r="FX561" i="2"/>
  <c r="FW561" i="2"/>
  <c r="FV561" i="2"/>
  <c r="FU561" i="2"/>
  <c r="FT561" i="2"/>
  <c r="FS561" i="2"/>
  <c r="FR561" i="2"/>
  <c r="FQ561" i="2"/>
  <c r="FP561" i="2"/>
  <c r="FO561" i="2"/>
  <c r="FN561" i="2"/>
  <c r="FM561" i="2"/>
  <c r="FL561" i="2"/>
  <c r="FK561" i="2"/>
  <c r="FJ561" i="2"/>
  <c r="FI561" i="2"/>
  <c r="FH561" i="2"/>
  <c r="FG561" i="2"/>
  <c r="FF561" i="2"/>
  <c r="FE561" i="2"/>
  <c r="FC561" i="2"/>
  <c r="GF560" i="2"/>
  <c r="GE560" i="2"/>
  <c r="GD560" i="2"/>
  <c r="GC560" i="2"/>
  <c r="GB560" i="2"/>
  <c r="GA560" i="2"/>
  <c r="FZ560" i="2"/>
  <c r="FY560" i="2"/>
  <c r="FX560" i="2"/>
  <c r="FW560" i="2"/>
  <c r="FV560" i="2"/>
  <c r="FU560" i="2"/>
  <c r="FT560" i="2"/>
  <c r="FS560" i="2"/>
  <c r="FR560" i="2"/>
  <c r="FQ560" i="2"/>
  <c r="FP560" i="2"/>
  <c r="FO560" i="2"/>
  <c r="FN560" i="2"/>
  <c r="FM560" i="2"/>
  <c r="FL560" i="2"/>
  <c r="FK560" i="2"/>
  <c r="FJ560" i="2"/>
  <c r="FI560" i="2"/>
  <c r="FH560" i="2"/>
  <c r="FG560" i="2"/>
  <c r="FF560" i="2"/>
  <c r="FE560" i="2"/>
  <c r="FC560" i="2"/>
  <c r="GF559" i="2"/>
  <c r="GE559" i="2"/>
  <c r="GD559" i="2"/>
  <c r="GC559" i="2"/>
  <c r="GB559" i="2"/>
  <c r="GA559" i="2"/>
  <c r="FZ559" i="2"/>
  <c r="FY559" i="2"/>
  <c r="FX559" i="2"/>
  <c r="FW559" i="2"/>
  <c r="FV559" i="2"/>
  <c r="FU559" i="2"/>
  <c r="FT559" i="2"/>
  <c r="FS559" i="2"/>
  <c r="FR559" i="2"/>
  <c r="FQ559" i="2"/>
  <c r="FP559" i="2"/>
  <c r="FO559" i="2"/>
  <c r="FN559" i="2"/>
  <c r="FM559" i="2"/>
  <c r="FL559" i="2"/>
  <c r="FK559" i="2"/>
  <c r="FJ559" i="2"/>
  <c r="FI559" i="2"/>
  <c r="FH559" i="2"/>
  <c r="FG559" i="2"/>
  <c r="FF559" i="2"/>
  <c r="FE559" i="2"/>
  <c r="FC559" i="2"/>
  <c r="GF558" i="2"/>
  <c r="GE558" i="2"/>
  <c r="GD558" i="2"/>
  <c r="GC558" i="2"/>
  <c r="GB558" i="2"/>
  <c r="GA558" i="2"/>
  <c r="FZ558" i="2"/>
  <c r="FY558" i="2"/>
  <c r="FX558" i="2"/>
  <c r="FW558" i="2"/>
  <c r="FV558" i="2"/>
  <c r="FU558" i="2"/>
  <c r="FT558" i="2"/>
  <c r="FS558" i="2"/>
  <c r="FR558" i="2"/>
  <c r="FQ558" i="2"/>
  <c r="FP558" i="2"/>
  <c r="FO558" i="2"/>
  <c r="FN558" i="2"/>
  <c r="FM558" i="2"/>
  <c r="FL558" i="2"/>
  <c r="FK558" i="2"/>
  <c r="FJ558" i="2"/>
  <c r="FI558" i="2"/>
  <c r="FH558" i="2"/>
  <c r="FG558" i="2"/>
  <c r="FF558" i="2"/>
  <c r="FE558" i="2"/>
  <c r="FC558" i="2"/>
  <c r="GF557" i="2"/>
  <c r="GE557" i="2"/>
  <c r="GD557" i="2"/>
  <c r="GC557" i="2"/>
  <c r="GB557" i="2"/>
  <c r="GA557" i="2"/>
  <c r="FZ557" i="2"/>
  <c r="FY557" i="2"/>
  <c r="FX557" i="2"/>
  <c r="FW557" i="2"/>
  <c r="FV557" i="2"/>
  <c r="FU557" i="2"/>
  <c r="FT557" i="2"/>
  <c r="FS557" i="2"/>
  <c r="FR557" i="2"/>
  <c r="FQ557" i="2"/>
  <c r="FP557" i="2"/>
  <c r="FO557" i="2"/>
  <c r="FN557" i="2"/>
  <c r="FM557" i="2"/>
  <c r="FL557" i="2"/>
  <c r="FK557" i="2"/>
  <c r="FJ557" i="2"/>
  <c r="FI557" i="2"/>
  <c r="FH557" i="2"/>
  <c r="FG557" i="2"/>
  <c r="FF557" i="2"/>
  <c r="FE557" i="2"/>
  <c r="FC557" i="2"/>
  <c r="GF556" i="2"/>
  <c r="GE556" i="2"/>
  <c r="GD556" i="2"/>
  <c r="GC556" i="2"/>
  <c r="GB556" i="2"/>
  <c r="GA556" i="2"/>
  <c r="FZ556" i="2"/>
  <c r="FY556" i="2"/>
  <c r="FX556" i="2"/>
  <c r="FW556" i="2"/>
  <c r="FV556" i="2"/>
  <c r="FU556" i="2"/>
  <c r="FT556" i="2"/>
  <c r="FS556" i="2"/>
  <c r="FR556" i="2"/>
  <c r="FQ556" i="2"/>
  <c r="FP556" i="2"/>
  <c r="FO556" i="2"/>
  <c r="FN556" i="2"/>
  <c r="FM556" i="2"/>
  <c r="FL556" i="2"/>
  <c r="FK556" i="2"/>
  <c r="FJ556" i="2"/>
  <c r="FI556" i="2"/>
  <c r="FH556" i="2"/>
  <c r="FG556" i="2"/>
  <c r="FF556" i="2"/>
  <c r="FE556" i="2"/>
  <c r="FC556" i="2"/>
  <c r="GF555" i="2"/>
  <c r="GE555" i="2"/>
  <c r="GD555" i="2"/>
  <c r="GC555" i="2"/>
  <c r="GB555" i="2"/>
  <c r="GA555" i="2"/>
  <c r="FZ555" i="2"/>
  <c r="FY555" i="2"/>
  <c r="FX555" i="2"/>
  <c r="FW555" i="2"/>
  <c r="FV555" i="2"/>
  <c r="FU555" i="2"/>
  <c r="FT555" i="2"/>
  <c r="FS555" i="2"/>
  <c r="FR555" i="2"/>
  <c r="FQ555" i="2"/>
  <c r="FP555" i="2"/>
  <c r="FO555" i="2"/>
  <c r="FN555" i="2"/>
  <c r="FM555" i="2"/>
  <c r="FL555" i="2"/>
  <c r="FK555" i="2"/>
  <c r="FJ555" i="2"/>
  <c r="FI555" i="2"/>
  <c r="FH555" i="2"/>
  <c r="FG555" i="2"/>
  <c r="FF555" i="2"/>
  <c r="FE555" i="2"/>
  <c r="FC555" i="2"/>
  <c r="GF554" i="2"/>
  <c r="GE554" i="2"/>
  <c r="GD554" i="2"/>
  <c r="GC554" i="2"/>
  <c r="GB554" i="2"/>
  <c r="GA554" i="2"/>
  <c r="FZ554" i="2"/>
  <c r="FY554" i="2"/>
  <c r="FX554" i="2"/>
  <c r="FW554" i="2"/>
  <c r="FV554" i="2"/>
  <c r="FU554" i="2"/>
  <c r="FT554" i="2"/>
  <c r="FS554" i="2"/>
  <c r="FR554" i="2"/>
  <c r="FQ554" i="2"/>
  <c r="FP554" i="2"/>
  <c r="FO554" i="2"/>
  <c r="FN554" i="2"/>
  <c r="FM554" i="2"/>
  <c r="FL554" i="2"/>
  <c r="FK554" i="2"/>
  <c r="FJ554" i="2"/>
  <c r="FI554" i="2"/>
  <c r="FH554" i="2"/>
  <c r="FG554" i="2"/>
  <c r="FF554" i="2"/>
  <c r="FE554" i="2"/>
  <c r="FC554" i="2"/>
  <c r="GF553" i="2"/>
  <c r="GE553" i="2"/>
  <c r="GD553" i="2"/>
  <c r="GC553" i="2"/>
  <c r="GB553" i="2"/>
  <c r="GA553" i="2"/>
  <c r="FZ553" i="2"/>
  <c r="FY553" i="2"/>
  <c r="FX553" i="2"/>
  <c r="FW553" i="2"/>
  <c r="FV553" i="2"/>
  <c r="FU553" i="2"/>
  <c r="FT553" i="2"/>
  <c r="FS553" i="2"/>
  <c r="FR553" i="2"/>
  <c r="FQ553" i="2"/>
  <c r="FP553" i="2"/>
  <c r="FO553" i="2"/>
  <c r="FN553" i="2"/>
  <c r="FM553" i="2"/>
  <c r="FL553" i="2"/>
  <c r="FK553" i="2"/>
  <c r="FJ553" i="2"/>
  <c r="FI553" i="2"/>
  <c r="FH553" i="2"/>
  <c r="FG553" i="2"/>
  <c r="FF553" i="2"/>
  <c r="FE553" i="2"/>
  <c r="FC553" i="2"/>
  <c r="GF552" i="2"/>
  <c r="GE552" i="2"/>
  <c r="GD552" i="2"/>
  <c r="GC552" i="2"/>
  <c r="GB552" i="2"/>
  <c r="GA552" i="2"/>
  <c r="FZ552" i="2"/>
  <c r="FY552" i="2"/>
  <c r="FX552" i="2"/>
  <c r="FW552" i="2"/>
  <c r="FV552" i="2"/>
  <c r="FU552" i="2"/>
  <c r="FT552" i="2"/>
  <c r="FS552" i="2"/>
  <c r="FR552" i="2"/>
  <c r="FQ552" i="2"/>
  <c r="FP552" i="2"/>
  <c r="FO552" i="2"/>
  <c r="FN552" i="2"/>
  <c r="FM552" i="2"/>
  <c r="FL552" i="2"/>
  <c r="FK552" i="2"/>
  <c r="FJ552" i="2"/>
  <c r="FI552" i="2"/>
  <c r="FH552" i="2"/>
  <c r="FG552" i="2"/>
  <c r="FF552" i="2"/>
  <c r="FE552" i="2"/>
  <c r="FC552" i="2"/>
  <c r="GF551" i="2"/>
  <c r="GE551" i="2"/>
  <c r="GD551" i="2"/>
  <c r="GC551" i="2"/>
  <c r="GB551" i="2"/>
  <c r="GA551" i="2"/>
  <c r="FZ551" i="2"/>
  <c r="FY551" i="2"/>
  <c r="FX551" i="2"/>
  <c r="FW551" i="2"/>
  <c r="FV551" i="2"/>
  <c r="FU551" i="2"/>
  <c r="FT551" i="2"/>
  <c r="FS551" i="2"/>
  <c r="FR551" i="2"/>
  <c r="FQ551" i="2"/>
  <c r="FP551" i="2"/>
  <c r="FO551" i="2"/>
  <c r="FN551" i="2"/>
  <c r="FM551" i="2"/>
  <c r="FL551" i="2"/>
  <c r="FK551" i="2"/>
  <c r="FJ551" i="2"/>
  <c r="FI551" i="2"/>
  <c r="FH551" i="2"/>
  <c r="FG551" i="2"/>
  <c r="FF551" i="2"/>
  <c r="FE551" i="2"/>
  <c r="FC551" i="2"/>
  <c r="GF550" i="2"/>
  <c r="GE550" i="2"/>
  <c r="GD550" i="2"/>
  <c r="GC550" i="2"/>
  <c r="GB550" i="2"/>
  <c r="GA550" i="2"/>
  <c r="FZ550" i="2"/>
  <c r="FY550" i="2"/>
  <c r="FX550" i="2"/>
  <c r="FW550" i="2"/>
  <c r="FV550" i="2"/>
  <c r="FU550" i="2"/>
  <c r="FT550" i="2"/>
  <c r="FS550" i="2"/>
  <c r="FR550" i="2"/>
  <c r="FQ550" i="2"/>
  <c r="FP550" i="2"/>
  <c r="FO550" i="2"/>
  <c r="FN550" i="2"/>
  <c r="FM550" i="2"/>
  <c r="FL550" i="2"/>
  <c r="FK550" i="2"/>
  <c r="FJ550" i="2"/>
  <c r="FI550" i="2"/>
  <c r="FH550" i="2"/>
  <c r="FG550" i="2"/>
  <c r="FF550" i="2"/>
  <c r="FE550" i="2"/>
  <c r="FC550" i="2"/>
  <c r="GF549" i="2"/>
  <c r="GE549" i="2"/>
  <c r="GD549" i="2"/>
  <c r="GC549" i="2"/>
  <c r="GB549" i="2"/>
  <c r="GA549" i="2"/>
  <c r="FZ549" i="2"/>
  <c r="FY549" i="2"/>
  <c r="FX549" i="2"/>
  <c r="FW549" i="2"/>
  <c r="FV549" i="2"/>
  <c r="FU549" i="2"/>
  <c r="FT549" i="2"/>
  <c r="FS549" i="2"/>
  <c r="FR549" i="2"/>
  <c r="FQ549" i="2"/>
  <c r="FP549" i="2"/>
  <c r="FO549" i="2"/>
  <c r="FN549" i="2"/>
  <c r="FM549" i="2"/>
  <c r="FL549" i="2"/>
  <c r="FK549" i="2"/>
  <c r="FJ549" i="2"/>
  <c r="FI549" i="2"/>
  <c r="FH549" i="2"/>
  <c r="FG549" i="2"/>
  <c r="FF549" i="2"/>
  <c r="FE549" i="2"/>
  <c r="FC549" i="2"/>
  <c r="GF548" i="2"/>
  <c r="GE548" i="2"/>
  <c r="GD548" i="2"/>
  <c r="GC548" i="2"/>
  <c r="GB548" i="2"/>
  <c r="GA548" i="2"/>
  <c r="FZ548" i="2"/>
  <c r="FY548" i="2"/>
  <c r="FX548" i="2"/>
  <c r="FW548" i="2"/>
  <c r="FV548" i="2"/>
  <c r="FU548" i="2"/>
  <c r="FT548" i="2"/>
  <c r="FS548" i="2"/>
  <c r="FR548" i="2"/>
  <c r="FQ548" i="2"/>
  <c r="FP548" i="2"/>
  <c r="FO548" i="2"/>
  <c r="FN548" i="2"/>
  <c r="FM548" i="2"/>
  <c r="FL548" i="2"/>
  <c r="FK548" i="2"/>
  <c r="FJ548" i="2"/>
  <c r="FI548" i="2"/>
  <c r="FH548" i="2"/>
  <c r="FG548" i="2"/>
  <c r="FF548" i="2"/>
  <c r="FE548" i="2"/>
  <c r="FC548" i="2"/>
  <c r="GF547" i="2"/>
  <c r="GE547" i="2"/>
  <c r="GD547" i="2"/>
  <c r="GC547" i="2"/>
  <c r="GB547" i="2"/>
  <c r="GA547" i="2"/>
  <c r="FZ547" i="2"/>
  <c r="FY547" i="2"/>
  <c r="FX547" i="2"/>
  <c r="FW547" i="2"/>
  <c r="FV547" i="2"/>
  <c r="FU547" i="2"/>
  <c r="FT547" i="2"/>
  <c r="FS547" i="2"/>
  <c r="FR547" i="2"/>
  <c r="FQ547" i="2"/>
  <c r="FP547" i="2"/>
  <c r="FO547" i="2"/>
  <c r="FN547" i="2"/>
  <c r="FM547" i="2"/>
  <c r="FL547" i="2"/>
  <c r="FK547" i="2"/>
  <c r="FJ547" i="2"/>
  <c r="FI547" i="2"/>
  <c r="FH547" i="2"/>
  <c r="FG547" i="2"/>
  <c r="FF547" i="2"/>
  <c r="FE547" i="2"/>
  <c r="FC547" i="2"/>
  <c r="GF546" i="2"/>
  <c r="GE546" i="2"/>
  <c r="GD546" i="2"/>
  <c r="GC546" i="2"/>
  <c r="GB546" i="2"/>
  <c r="GA546" i="2"/>
  <c r="FZ546" i="2"/>
  <c r="FY546" i="2"/>
  <c r="FX546" i="2"/>
  <c r="FW546" i="2"/>
  <c r="FV546" i="2"/>
  <c r="FU546" i="2"/>
  <c r="FT546" i="2"/>
  <c r="FS546" i="2"/>
  <c r="FR546" i="2"/>
  <c r="FQ546" i="2"/>
  <c r="FP546" i="2"/>
  <c r="FO546" i="2"/>
  <c r="FN546" i="2"/>
  <c r="FM546" i="2"/>
  <c r="FL546" i="2"/>
  <c r="FK546" i="2"/>
  <c r="FJ546" i="2"/>
  <c r="FI546" i="2"/>
  <c r="FH546" i="2"/>
  <c r="FG546" i="2"/>
  <c r="FF546" i="2"/>
  <c r="FE546" i="2"/>
  <c r="FC546" i="2"/>
  <c r="GF545" i="2"/>
  <c r="GE545" i="2"/>
  <c r="GD545" i="2"/>
  <c r="GC545" i="2"/>
  <c r="GB545" i="2"/>
  <c r="GA545" i="2"/>
  <c r="FZ545" i="2"/>
  <c r="FY545" i="2"/>
  <c r="FX545" i="2"/>
  <c r="FW545" i="2"/>
  <c r="FV545" i="2"/>
  <c r="FU545" i="2"/>
  <c r="FT545" i="2"/>
  <c r="FS545" i="2"/>
  <c r="FR545" i="2"/>
  <c r="FQ545" i="2"/>
  <c r="FP545" i="2"/>
  <c r="FO545" i="2"/>
  <c r="FN545" i="2"/>
  <c r="FM545" i="2"/>
  <c r="FL545" i="2"/>
  <c r="FK545" i="2"/>
  <c r="FJ545" i="2"/>
  <c r="FI545" i="2"/>
  <c r="FH545" i="2"/>
  <c r="FG545" i="2"/>
  <c r="FF545" i="2"/>
  <c r="FE545" i="2"/>
  <c r="FC545" i="2"/>
  <c r="GF544" i="2"/>
  <c r="GE544" i="2"/>
  <c r="GD544" i="2"/>
  <c r="GC544" i="2"/>
  <c r="GB544" i="2"/>
  <c r="GA544" i="2"/>
  <c r="FZ544" i="2"/>
  <c r="FY544" i="2"/>
  <c r="FX544" i="2"/>
  <c r="FW544" i="2"/>
  <c r="FV544" i="2"/>
  <c r="FU544" i="2"/>
  <c r="FT544" i="2"/>
  <c r="FS544" i="2"/>
  <c r="FR544" i="2"/>
  <c r="FQ544" i="2"/>
  <c r="FP544" i="2"/>
  <c r="FO544" i="2"/>
  <c r="FN544" i="2"/>
  <c r="FM544" i="2"/>
  <c r="FL544" i="2"/>
  <c r="FK544" i="2"/>
  <c r="FJ544" i="2"/>
  <c r="FI544" i="2"/>
  <c r="FH544" i="2"/>
  <c r="FG544" i="2"/>
  <c r="FF544" i="2"/>
  <c r="FE544" i="2"/>
  <c r="FC544" i="2"/>
  <c r="GF543" i="2"/>
  <c r="GE543" i="2"/>
  <c r="GD543" i="2"/>
  <c r="GC543" i="2"/>
  <c r="GB543" i="2"/>
  <c r="GA543" i="2"/>
  <c r="FZ543" i="2"/>
  <c r="FY543" i="2"/>
  <c r="FX543" i="2"/>
  <c r="FW543" i="2"/>
  <c r="FV543" i="2"/>
  <c r="FU543" i="2"/>
  <c r="FT543" i="2"/>
  <c r="FS543" i="2"/>
  <c r="FR543" i="2"/>
  <c r="FQ543" i="2"/>
  <c r="FP543" i="2"/>
  <c r="FO543" i="2"/>
  <c r="FN543" i="2"/>
  <c r="FM543" i="2"/>
  <c r="FL543" i="2"/>
  <c r="FK543" i="2"/>
  <c r="FJ543" i="2"/>
  <c r="FI543" i="2"/>
  <c r="FH543" i="2"/>
  <c r="FG543" i="2"/>
  <c r="FF543" i="2"/>
  <c r="FE543" i="2"/>
  <c r="FC543" i="2"/>
  <c r="GF542" i="2"/>
  <c r="GE542" i="2"/>
  <c r="GD542" i="2"/>
  <c r="GC542" i="2"/>
  <c r="GB542" i="2"/>
  <c r="GA542" i="2"/>
  <c r="FZ542" i="2"/>
  <c r="FY542" i="2"/>
  <c r="FX542" i="2"/>
  <c r="FW542" i="2"/>
  <c r="FV542" i="2"/>
  <c r="FU542" i="2"/>
  <c r="FT542" i="2"/>
  <c r="FS542" i="2"/>
  <c r="FR542" i="2"/>
  <c r="FQ542" i="2"/>
  <c r="FP542" i="2"/>
  <c r="FO542" i="2"/>
  <c r="FN542" i="2"/>
  <c r="FM542" i="2"/>
  <c r="FL542" i="2"/>
  <c r="FK542" i="2"/>
  <c r="FJ542" i="2"/>
  <c r="FI542" i="2"/>
  <c r="FH542" i="2"/>
  <c r="FG542" i="2"/>
  <c r="FF542" i="2"/>
  <c r="FE542" i="2"/>
  <c r="FC542" i="2"/>
  <c r="GF541" i="2"/>
  <c r="GE541" i="2"/>
  <c r="GD541" i="2"/>
  <c r="GC541" i="2"/>
  <c r="GB541" i="2"/>
  <c r="GA541" i="2"/>
  <c r="FZ541" i="2"/>
  <c r="FY541" i="2"/>
  <c r="FX541" i="2"/>
  <c r="FW541" i="2"/>
  <c r="FV541" i="2"/>
  <c r="FU541" i="2"/>
  <c r="FT541" i="2"/>
  <c r="FS541" i="2"/>
  <c r="FR541" i="2"/>
  <c r="FQ541" i="2"/>
  <c r="FP541" i="2"/>
  <c r="FO541" i="2"/>
  <c r="FN541" i="2"/>
  <c r="FM541" i="2"/>
  <c r="FL541" i="2"/>
  <c r="FK541" i="2"/>
  <c r="FJ541" i="2"/>
  <c r="FI541" i="2"/>
  <c r="FH541" i="2"/>
  <c r="FG541" i="2"/>
  <c r="FF541" i="2"/>
  <c r="FE541" i="2"/>
  <c r="FC541" i="2"/>
  <c r="GF540" i="2"/>
  <c r="GE540" i="2"/>
  <c r="GD540" i="2"/>
  <c r="GC540" i="2"/>
  <c r="GB540" i="2"/>
  <c r="GA540" i="2"/>
  <c r="FZ540" i="2"/>
  <c r="FY540" i="2"/>
  <c r="FX540" i="2"/>
  <c r="FW540" i="2"/>
  <c r="FV540" i="2"/>
  <c r="FU540" i="2"/>
  <c r="FT540" i="2"/>
  <c r="FS540" i="2"/>
  <c r="FR540" i="2"/>
  <c r="FQ540" i="2"/>
  <c r="FP540" i="2"/>
  <c r="FO540" i="2"/>
  <c r="FN540" i="2"/>
  <c r="FM540" i="2"/>
  <c r="FL540" i="2"/>
  <c r="FK540" i="2"/>
  <c r="FJ540" i="2"/>
  <c r="FI540" i="2"/>
  <c r="FH540" i="2"/>
  <c r="FG540" i="2"/>
  <c r="FF540" i="2"/>
  <c r="FE540" i="2"/>
  <c r="FC540" i="2"/>
  <c r="GF539" i="2"/>
  <c r="GE539" i="2"/>
  <c r="GD539" i="2"/>
  <c r="GC539" i="2"/>
  <c r="GB539" i="2"/>
  <c r="GA539" i="2"/>
  <c r="FZ539" i="2"/>
  <c r="FY539" i="2"/>
  <c r="FX539" i="2"/>
  <c r="FW539" i="2"/>
  <c r="FV539" i="2"/>
  <c r="FU539" i="2"/>
  <c r="FT539" i="2"/>
  <c r="FS539" i="2"/>
  <c r="FR539" i="2"/>
  <c r="FQ539" i="2"/>
  <c r="FP539" i="2"/>
  <c r="FO539" i="2"/>
  <c r="FN539" i="2"/>
  <c r="FM539" i="2"/>
  <c r="FL539" i="2"/>
  <c r="FK539" i="2"/>
  <c r="FJ539" i="2"/>
  <c r="FI539" i="2"/>
  <c r="FH539" i="2"/>
  <c r="FG539" i="2"/>
  <c r="FF539" i="2"/>
  <c r="FE539" i="2"/>
  <c r="FC539" i="2"/>
  <c r="GF538" i="2"/>
  <c r="GE538" i="2"/>
  <c r="GD538" i="2"/>
  <c r="GC538" i="2"/>
  <c r="GB538" i="2"/>
  <c r="GA538" i="2"/>
  <c r="FZ538" i="2"/>
  <c r="FY538" i="2"/>
  <c r="FX538" i="2"/>
  <c r="FW538" i="2"/>
  <c r="FV538" i="2"/>
  <c r="FU538" i="2"/>
  <c r="FT538" i="2"/>
  <c r="FS538" i="2"/>
  <c r="FR538" i="2"/>
  <c r="FQ538" i="2"/>
  <c r="FP538" i="2"/>
  <c r="FO538" i="2"/>
  <c r="FN538" i="2"/>
  <c r="FM538" i="2"/>
  <c r="FL538" i="2"/>
  <c r="FK538" i="2"/>
  <c r="FJ538" i="2"/>
  <c r="FI538" i="2"/>
  <c r="FH538" i="2"/>
  <c r="FG538" i="2"/>
  <c r="FF538" i="2"/>
  <c r="FE538" i="2"/>
  <c r="FC538" i="2"/>
  <c r="GF537" i="2"/>
  <c r="GE537" i="2"/>
  <c r="GD537" i="2"/>
  <c r="GC537" i="2"/>
  <c r="GB537" i="2"/>
  <c r="GA537" i="2"/>
  <c r="FZ537" i="2"/>
  <c r="FY537" i="2"/>
  <c r="FX537" i="2"/>
  <c r="FW537" i="2"/>
  <c r="FV537" i="2"/>
  <c r="FU537" i="2"/>
  <c r="FT537" i="2"/>
  <c r="FS537" i="2"/>
  <c r="FR537" i="2"/>
  <c r="FQ537" i="2"/>
  <c r="FP537" i="2"/>
  <c r="FO537" i="2"/>
  <c r="FN537" i="2"/>
  <c r="FM537" i="2"/>
  <c r="FL537" i="2"/>
  <c r="FK537" i="2"/>
  <c r="FJ537" i="2"/>
  <c r="FI537" i="2"/>
  <c r="FH537" i="2"/>
  <c r="FG537" i="2"/>
  <c r="FF537" i="2"/>
  <c r="FE537" i="2"/>
  <c r="FC537" i="2"/>
  <c r="GF536" i="2"/>
  <c r="GE536" i="2"/>
  <c r="GD536" i="2"/>
  <c r="GC536" i="2"/>
  <c r="GB536" i="2"/>
  <c r="GA536" i="2"/>
  <c r="FZ536" i="2"/>
  <c r="FY536" i="2"/>
  <c r="FX536" i="2"/>
  <c r="FW536" i="2"/>
  <c r="FV536" i="2"/>
  <c r="FU536" i="2"/>
  <c r="FT536" i="2"/>
  <c r="FS536" i="2"/>
  <c r="FR536" i="2"/>
  <c r="FQ536" i="2"/>
  <c r="FP536" i="2"/>
  <c r="FO536" i="2"/>
  <c r="FN536" i="2"/>
  <c r="FM536" i="2"/>
  <c r="FL536" i="2"/>
  <c r="FK536" i="2"/>
  <c r="FJ536" i="2"/>
  <c r="FI536" i="2"/>
  <c r="FH536" i="2"/>
  <c r="FG536" i="2"/>
  <c r="FF536" i="2"/>
  <c r="FE536" i="2"/>
  <c r="FC536" i="2"/>
  <c r="GF535" i="2"/>
  <c r="GE535" i="2"/>
  <c r="GD535" i="2"/>
  <c r="GC535" i="2"/>
  <c r="GB535" i="2"/>
  <c r="GA535" i="2"/>
  <c r="FZ535" i="2"/>
  <c r="FY535" i="2"/>
  <c r="FX535" i="2"/>
  <c r="FW535" i="2"/>
  <c r="FV535" i="2"/>
  <c r="FU535" i="2"/>
  <c r="FT535" i="2"/>
  <c r="FS535" i="2"/>
  <c r="FR535" i="2"/>
  <c r="FQ535" i="2"/>
  <c r="FP535" i="2"/>
  <c r="FO535" i="2"/>
  <c r="FN535" i="2"/>
  <c r="FM535" i="2"/>
  <c r="FL535" i="2"/>
  <c r="FK535" i="2"/>
  <c r="FJ535" i="2"/>
  <c r="FI535" i="2"/>
  <c r="FH535" i="2"/>
  <c r="FG535" i="2"/>
  <c r="FF535" i="2"/>
  <c r="FE535" i="2"/>
  <c r="FC535" i="2"/>
  <c r="GF534" i="2"/>
  <c r="GE534" i="2"/>
  <c r="GD534" i="2"/>
  <c r="GC534" i="2"/>
  <c r="GB534" i="2"/>
  <c r="GA534" i="2"/>
  <c r="FZ534" i="2"/>
  <c r="FY534" i="2"/>
  <c r="FX534" i="2"/>
  <c r="FW534" i="2"/>
  <c r="FV534" i="2"/>
  <c r="FU534" i="2"/>
  <c r="FT534" i="2"/>
  <c r="FS534" i="2"/>
  <c r="FR534" i="2"/>
  <c r="FQ534" i="2"/>
  <c r="FP534" i="2"/>
  <c r="FO534" i="2"/>
  <c r="FN534" i="2"/>
  <c r="FM534" i="2"/>
  <c r="FL534" i="2"/>
  <c r="FK534" i="2"/>
  <c r="FJ534" i="2"/>
  <c r="FI534" i="2"/>
  <c r="FH534" i="2"/>
  <c r="FG534" i="2"/>
  <c r="FF534" i="2"/>
  <c r="FE534" i="2"/>
  <c r="FC534" i="2"/>
  <c r="GF533" i="2"/>
  <c r="GE533" i="2"/>
  <c r="GD533" i="2"/>
  <c r="GC533" i="2"/>
  <c r="GB533" i="2"/>
  <c r="GA533" i="2"/>
  <c r="FZ533" i="2"/>
  <c r="FY533" i="2"/>
  <c r="FX533" i="2"/>
  <c r="FW533" i="2"/>
  <c r="FV533" i="2"/>
  <c r="FU533" i="2"/>
  <c r="FT533" i="2"/>
  <c r="FS533" i="2"/>
  <c r="FR533" i="2"/>
  <c r="FQ533" i="2"/>
  <c r="FP533" i="2"/>
  <c r="FO533" i="2"/>
  <c r="FN533" i="2"/>
  <c r="FM533" i="2"/>
  <c r="FL533" i="2"/>
  <c r="FK533" i="2"/>
  <c r="FJ533" i="2"/>
  <c r="FI533" i="2"/>
  <c r="FH533" i="2"/>
  <c r="FG533" i="2"/>
  <c r="FF533" i="2"/>
  <c r="FE533" i="2"/>
  <c r="FC533" i="2"/>
  <c r="GF532" i="2"/>
  <c r="GE532" i="2"/>
  <c r="GD532" i="2"/>
  <c r="GC532" i="2"/>
  <c r="GB532" i="2"/>
  <c r="GA532" i="2"/>
  <c r="FZ532" i="2"/>
  <c r="FY532" i="2"/>
  <c r="FX532" i="2"/>
  <c r="FW532" i="2"/>
  <c r="FV532" i="2"/>
  <c r="FU532" i="2"/>
  <c r="FT532" i="2"/>
  <c r="FS532" i="2"/>
  <c r="FR532" i="2"/>
  <c r="FQ532" i="2"/>
  <c r="FP532" i="2"/>
  <c r="FO532" i="2"/>
  <c r="FN532" i="2"/>
  <c r="FM532" i="2"/>
  <c r="FL532" i="2"/>
  <c r="FK532" i="2"/>
  <c r="FJ532" i="2"/>
  <c r="FI532" i="2"/>
  <c r="FH532" i="2"/>
  <c r="FG532" i="2"/>
  <c r="FF532" i="2"/>
  <c r="FE532" i="2"/>
  <c r="FC532" i="2"/>
  <c r="GF531" i="2"/>
  <c r="GE531" i="2"/>
  <c r="GD531" i="2"/>
  <c r="GC531" i="2"/>
  <c r="GB531" i="2"/>
  <c r="GA531" i="2"/>
  <c r="FZ531" i="2"/>
  <c r="FY531" i="2"/>
  <c r="FX531" i="2"/>
  <c r="FW531" i="2"/>
  <c r="FV531" i="2"/>
  <c r="FU531" i="2"/>
  <c r="FT531" i="2"/>
  <c r="FS531" i="2"/>
  <c r="FR531" i="2"/>
  <c r="FQ531" i="2"/>
  <c r="FP531" i="2"/>
  <c r="FO531" i="2"/>
  <c r="FN531" i="2"/>
  <c r="FM531" i="2"/>
  <c r="FL531" i="2"/>
  <c r="FK531" i="2"/>
  <c r="FJ531" i="2"/>
  <c r="FI531" i="2"/>
  <c r="FH531" i="2"/>
  <c r="FG531" i="2"/>
  <c r="FF531" i="2"/>
  <c r="FE531" i="2"/>
  <c r="FD531" i="2"/>
  <c r="FC531" i="2"/>
  <c r="GF530" i="2"/>
  <c r="GE530" i="2"/>
  <c r="GD530" i="2"/>
  <c r="GC530" i="2"/>
  <c r="GB530" i="2"/>
  <c r="GA530" i="2"/>
  <c r="FZ530" i="2"/>
  <c r="FY530" i="2"/>
  <c r="FX530" i="2"/>
  <c r="FW530" i="2"/>
  <c r="FV530" i="2"/>
  <c r="FU530" i="2"/>
  <c r="FT530" i="2"/>
  <c r="FS530" i="2"/>
  <c r="FR530" i="2"/>
  <c r="FQ530" i="2"/>
  <c r="FP530" i="2"/>
  <c r="FO530" i="2"/>
  <c r="FN530" i="2"/>
  <c r="FM530" i="2"/>
  <c r="FL530" i="2"/>
  <c r="FK530" i="2"/>
  <c r="FJ530" i="2"/>
  <c r="FI530" i="2"/>
  <c r="FH530" i="2"/>
  <c r="FG530" i="2"/>
  <c r="FF530" i="2"/>
  <c r="FE530" i="2"/>
  <c r="FD530" i="2"/>
  <c r="FC530" i="2"/>
  <c r="GF529" i="2"/>
  <c r="GE529" i="2"/>
  <c r="GD529" i="2"/>
  <c r="GC529" i="2"/>
  <c r="GB529" i="2"/>
  <c r="GA529" i="2"/>
  <c r="FZ529" i="2"/>
  <c r="FY529" i="2"/>
  <c r="FX529" i="2"/>
  <c r="FW529" i="2"/>
  <c r="FV529" i="2"/>
  <c r="FU529" i="2"/>
  <c r="FT529" i="2"/>
  <c r="FS529" i="2"/>
  <c r="FR529" i="2"/>
  <c r="FQ529" i="2"/>
  <c r="FP529" i="2"/>
  <c r="FO529" i="2"/>
  <c r="FN529" i="2"/>
  <c r="FM529" i="2"/>
  <c r="FL529" i="2"/>
  <c r="FK529" i="2"/>
  <c r="FJ529" i="2"/>
  <c r="FI529" i="2"/>
  <c r="FH529" i="2"/>
  <c r="FG529" i="2"/>
  <c r="FF529" i="2"/>
  <c r="FE529" i="2"/>
  <c r="FD529" i="2"/>
  <c r="FC529" i="2"/>
  <c r="GF528" i="2"/>
  <c r="GE528" i="2"/>
  <c r="GD528" i="2"/>
  <c r="GC528" i="2"/>
  <c r="GB528" i="2"/>
  <c r="GA528" i="2"/>
  <c r="FZ528" i="2"/>
  <c r="FY528" i="2"/>
  <c r="FX528" i="2"/>
  <c r="FW528" i="2"/>
  <c r="FV528" i="2"/>
  <c r="FU528" i="2"/>
  <c r="FT528" i="2"/>
  <c r="FS528" i="2"/>
  <c r="FR528" i="2"/>
  <c r="FQ528" i="2"/>
  <c r="FP528" i="2"/>
  <c r="FO528" i="2"/>
  <c r="FN528" i="2"/>
  <c r="FM528" i="2"/>
  <c r="FL528" i="2"/>
  <c r="FK528" i="2"/>
  <c r="FJ528" i="2"/>
  <c r="FI528" i="2"/>
  <c r="FH528" i="2"/>
  <c r="FG528" i="2"/>
  <c r="FF528" i="2"/>
  <c r="FE528" i="2"/>
  <c r="FD528" i="2"/>
  <c r="FC528" i="2"/>
  <c r="GF527" i="2"/>
  <c r="GE527" i="2"/>
  <c r="GD527" i="2"/>
  <c r="GC527" i="2"/>
  <c r="GB527" i="2"/>
  <c r="GA527" i="2"/>
  <c r="FZ527" i="2"/>
  <c r="FY527" i="2"/>
  <c r="FX527" i="2"/>
  <c r="FW527" i="2"/>
  <c r="FV527" i="2"/>
  <c r="FU527" i="2"/>
  <c r="FT527" i="2"/>
  <c r="FS527" i="2"/>
  <c r="FR527" i="2"/>
  <c r="FQ527" i="2"/>
  <c r="FP527" i="2"/>
  <c r="FO527" i="2"/>
  <c r="FN527" i="2"/>
  <c r="FM527" i="2"/>
  <c r="FL527" i="2"/>
  <c r="FK527" i="2"/>
  <c r="FJ527" i="2"/>
  <c r="FI527" i="2"/>
  <c r="FH527" i="2"/>
  <c r="FG527" i="2"/>
  <c r="FF527" i="2"/>
  <c r="FE527" i="2"/>
  <c r="FD527" i="2"/>
  <c r="FC527" i="2"/>
  <c r="GF526" i="2"/>
  <c r="GE526" i="2"/>
  <c r="GD526" i="2"/>
  <c r="GC526" i="2"/>
  <c r="GB526" i="2"/>
  <c r="GA526" i="2"/>
  <c r="FZ526" i="2"/>
  <c r="FY526" i="2"/>
  <c r="FX526" i="2"/>
  <c r="FW526" i="2"/>
  <c r="FV526" i="2"/>
  <c r="FU526" i="2"/>
  <c r="FT526" i="2"/>
  <c r="FS526" i="2"/>
  <c r="FR526" i="2"/>
  <c r="FQ526" i="2"/>
  <c r="FP526" i="2"/>
  <c r="FO526" i="2"/>
  <c r="FN526" i="2"/>
  <c r="FM526" i="2"/>
  <c r="FL526" i="2"/>
  <c r="FK526" i="2"/>
  <c r="FJ526" i="2"/>
  <c r="FI526" i="2"/>
  <c r="FH526" i="2"/>
  <c r="FG526" i="2"/>
  <c r="FF526" i="2"/>
  <c r="FE526" i="2"/>
  <c r="FD526" i="2"/>
  <c r="FC526" i="2"/>
  <c r="GF525" i="2"/>
  <c r="GE525" i="2"/>
  <c r="GD525" i="2"/>
  <c r="GC525" i="2"/>
  <c r="GB525" i="2"/>
  <c r="GA525" i="2"/>
  <c r="FZ525" i="2"/>
  <c r="FY525" i="2"/>
  <c r="FX525" i="2"/>
  <c r="FW525" i="2"/>
  <c r="FV525" i="2"/>
  <c r="FU525" i="2"/>
  <c r="FT525" i="2"/>
  <c r="FS525" i="2"/>
  <c r="FR525" i="2"/>
  <c r="FQ525" i="2"/>
  <c r="FP525" i="2"/>
  <c r="FO525" i="2"/>
  <c r="FN525" i="2"/>
  <c r="FM525" i="2"/>
  <c r="FL525" i="2"/>
  <c r="FK525" i="2"/>
  <c r="FJ525" i="2"/>
  <c r="FI525" i="2"/>
  <c r="FH525" i="2"/>
  <c r="FG525" i="2"/>
  <c r="FF525" i="2"/>
  <c r="FE525" i="2"/>
  <c r="FD525" i="2"/>
  <c r="FC525" i="2"/>
  <c r="GF524" i="2"/>
  <c r="GE524" i="2"/>
  <c r="GD524" i="2"/>
  <c r="GC524" i="2"/>
  <c r="GB524" i="2"/>
  <c r="GA524" i="2"/>
  <c r="FZ524" i="2"/>
  <c r="FY524" i="2"/>
  <c r="FX524" i="2"/>
  <c r="FW524" i="2"/>
  <c r="FV524" i="2"/>
  <c r="FU524" i="2"/>
  <c r="FT524" i="2"/>
  <c r="FS524" i="2"/>
  <c r="FR524" i="2"/>
  <c r="FQ524" i="2"/>
  <c r="FP524" i="2"/>
  <c r="FO524" i="2"/>
  <c r="FN524" i="2"/>
  <c r="FM524" i="2"/>
  <c r="FL524" i="2"/>
  <c r="FK524" i="2"/>
  <c r="FJ524" i="2"/>
  <c r="FI524" i="2"/>
  <c r="FH524" i="2"/>
  <c r="FG524" i="2"/>
  <c r="FF524" i="2"/>
  <c r="FE524" i="2"/>
  <c r="FD524" i="2"/>
  <c r="FC524" i="2"/>
  <c r="GF523" i="2"/>
  <c r="GE523" i="2"/>
  <c r="GD523" i="2"/>
  <c r="GC523" i="2"/>
  <c r="GB523" i="2"/>
  <c r="GA523" i="2"/>
  <c r="FZ523" i="2"/>
  <c r="FY523" i="2"/>
  <c r="FX523" i="2"/>
  <c r="FW523" i="2"/>
  <c r="FV523" i="2"/>
  <c r="FU523" i="2"/>
  <c r="FT523" i="2"/>
  <c r="FS523" i="2"/>
  <c r="FR523" i="2"/>
  <c r="FQ523" i="2"/>
  <c r="FP523" i="2"/>
  <c r="FO523" i="2"/>
  <c r="FN523" i="2"/>
  <c r="FM523" i="2"/>
  <c r="FL523" i="2"/>
  <c r="FK523" i="2"/>
  <c r="FJ523" i="2"/>
  <c r="FI523" i="2"/>
  <c r="FH523" i="2"/>
  <c r="FG523" i="2"/>
  <c r="FF523" i="2"/>
  <c r="FE523" i="2"/>
  <c r="FD523" i="2"/>
  <c r="FC523" i="2"/>
  <c r="GF522" i="2"/>
  <c r="GE522" i="2"/>
  <c r="GD522" i="2"/>
  <c r="GC522" i="2"/>
  <c r="GB522" i="2"/>
  <c r="GA522" i="2"/>
  <c r="FZ522" i="2"/>
  <c r="FY522" i="2"/>
  <c r="FX522" i="2"/>
  <c r="FW522" i="2"/>
  <c r="FV522" i="2"/>
  <c r="FU522" i="2"/>
  <c r="FT522" i="2"/>
  <c r="FS522" i="2"/>
  <c r="FR522" i="2"/>
  <c r="FQ522" i="2"/>
  <c r="FP522" i="2"/>
  <c r="FO522" i="2"/>
  <c r="FN522" i="2"/>
  <c r="FM522" i="2"/>
  <c r="FL522" i="2"/>
  <c r="FK522" i="2"/>
  <c r="FJ522" i="2"/>
  <c r="FI522" i="2"/>
  <c r="FH522" i="2"/>
  <c r="FG522" i="2"/>
  <c r="FF522" i="2"/>
  <c r="FE522" i="2"/>
  <c r="FD522" i="2"/>
  <c r="FC522" i="2"/>
  <c r="GF521" i="2"/>
  <c r="GE521" i="2"/>
  <c r="GD521" i="2"/>
  <c r="GC521" i="2"/>
  <c r="GB521" i="2"/>
  <c r="GA521" i="2"/>
  <c r="FZ521" i="2"/>
  <c r="FY521" i="2"/>
  <c r="FX521" i="2"/>
  <c r="FW521" i="2"/>
  <c r="FV521" i="2"/>
  <c r="FU521" i="2"/>
  <c r="FT521" i="2"/>
  <c r="FS521" i="2"/>
  <c r="FR521" i="2"/>
  <c r="FQ521" i="2"/>
  <c r="FP521" i="2"/>
  <c r="FO521" i="2"/>
  <c r="FN521" i="2"/>
  <c r="FM521" i="2"/>
  <c r="FL521" i="2"/>
  <c r="FK521" i="2"/>
  <c r="FJ521" i="2"/>
  <c r="FI521" i="2"/>
  <c r="FH521" i="2"/>
  <c r="FG521" i="2"/>
  <c r="FF521" i="2"/>
  <c r="FE521" i="2"/>
  <c r="FD521" i="2"/>
  <c r="FC521" i="2"/>
  <c r="GF520" i="2"/>
  <c r="GE520" i="2"/>
  <c r="GD520" i="2"/>
  <c r="GC520" i="2"/>
  <c r="GB520" i="2"/>
  <c r="GA520" i="2"/>
  <c r="FZ520" i="2"/>
  <c r="FY520" i="2"/>
  <c r="FX520" i="2"/>
  <c r="FW520" i="2"/>
  <c r="FV520" i="2"/>
  <c r="FU520" i="2"/>
  <c r="FT520" i="2"/>
  <c r="FS520" i="2"/>
  <c r="FR520" i="2"/>
  <c r="FQ520" i="2"/>
  <c r="FP520" i="2"/>
  <c r="FO520" i="2"/>
  <c r="FN520" i="2"/>
  <c r="FM520" i="2"/>
  <c r="FL520" i="2"/>
  <c r="FK520" i="2"/>
  <c r="FJ520" i="2"/>
  <c r="FI520" i="2"/>
  <c r="FH520" i="2"/>
  <c r="FG520" i="2"/>
  <c r="FF520" i="2"/>
  <c r="FE520" i="2"/>
  <c r="FD520" i="2"/>
  <c r="FC520" i="2"/>
  <c r="GF519" i="2"/>
  <c r="GE519" i="2"/>
  <c r="GD519" i="2"/>
  <c r="GC519" i="2"/>
  <c r="GB519" i="2"/>
  <c r="GA519" i="2"/>
  <c r="FZ519" i="2"/>
  <c r="FY519" i="2"/>
  <c r="FX519" i="2"/>
  <c r="FW519" i="2"/>
  <c r="FV519" i="2"/>
  <c r="FU519" i="2"/>
  <c r="FT519" i="2"/>
  <c r="FS519" i="2"/>
  <c r="FR519" i="2"/>
  <c r="FQ519" i="2"/>
  <c r="FP519" i="2"/>
  <c r="FO519" i="2"/>
  <c r="FN519" i="2"/>
  <c r="FM519" i="2"/>
  <c r="FL519" i="2"/>
  <c r="FK519" i="2"/>
  <c r="FJ519" i="2"/>
  <c r="FI519" i="2"/>
  <c r="FH519" i="2"/>
  <c r="FG519" i="2"/>
  <c r="FF519" i="2"/>
  <c r="FE519" i="2"/>
  <c r="FD519" i="2"/>
  <c r="FC519" i="2"/>
  <c r="GF518" i="2"/>
  <c r="GE518" i="2"/>
  <c r="GD518" i="2"/>
  <c r="GC518" i="2"/>
  <c r="GB518" i="2"/>
  <c r="GA518" i="2"/>
  <c r="FZ518" i="2"/>
  <c r="FY518" i="2"/>
  <c r="FX518" i="2"/>
  <c r="FW518" i="2"/>
  <c r="FV518" i="2"/>
  <c r="FU518" i="2"/>
  <c r="FT518" i="2"/>
  <c r="FS518" i="2"/>
  <c r="FR518" i="2"/>
  <c r="FQ518" i="2"/>
  <c r="FP518" i="2"/>
  <c r="FO518" i="2"/>
  <c r="FN518" i="2"/>
  <c r="FM518" i="2"/>
  <c r="FL518" i="2"/>
  <c r="FK518" i="2"/>
  <c r="FJ518" i="2"/>
  <c r="FI518" i="2"/>
  <c r="FH518" i="2"/>
  <c r="FG518" i="2"/>
  <c r="FF518" i="2"/>
  <c r="FE518" i="2"/>
  <c r="FD518" i="2"/>
  <c r="FC518" i="2"/>
  <c r="GF517" i="2"/>
  <c r="GE517" i="2"/>
  <c r="GD517" i="2"/>
  <c r="GC517" i="2"/>
  <c r="GB517" i="2"/>
  <c r="GA517" i="2"/>
  <c r="FZ517" i="2"/>
  <c r="FY517" i="2"/>
  <c r="FX517" i="2"/>
  <c r="FW517" i="2"/>
  <c r="FV517" i="2"/>
  <c r="FU517" i="2"/>
  <c r="FT517" i="2"/>
  <c r="FS517" i="2"/>
  <c r="FR517" i="2"/>
  <c r="FQ517" i="2"/>
  <c r="FP517" i="2"/>
  <c r="FO517" i="2"/>
  <c r="FN517" i="2"/>
  <c r="FM517" i="2"/>
  <c r="FL517" i="2"/>
  <c r="FK517" i="2"/>
  <c r="FJ517" i="2"/>
  <c r="FI517" i="2"/>
  <c r="FH517" i="2"/>
  <c r="FG517" i="2"/>
  <c r="FF517" i="2"/>
  <c r="FE517" i="2"/>
  <c r="FD517" i="2"/>
  <c r="FC517" i="2"/>
  <c r="GF516" i="2"/>
  <c r="GE516" i="2"/>
  <c r="GD516" i="2"/>
  <c r="GC516" i="2"/>
  <c r="GB516" i="2"/>
  <c r="GA516" i="2"/>
  <c r="FZ516" i="2"/>
  <c r="FY516" i="2"/>
  <c r="FX516" i="2"/>
  <c r="FW516" i="2"/>
  <c r="FV516" i="2"/>
  <c r="FU516" i="2"/>
  <c r="FT516" i="2"/>
  <c r="FS516" i="2"/>
  <c r="FR516" i="2"/>
  <c r="FQ516" i="2"/>
  <c r="FP516" i="2"/>
  <c r="FO516" i="2"/>
  <c r="FN516" i="2"/>
  <c r="FM516" i="2"/>
  <c r="FL516" i="2"/>
  <c r="FK516" i="2"/>
  <c r="FJ516" i="2"/>
  <c r="FI516" i="2"/>
  <c r="FH516" i="2"/>
  <c r="FG516" i="2"/>
  <c r="FF516" i="2"/>
  <c r="FE516" i="2"/>
  <c r="FD516" i="2"/>
  <c r="FC516" i="2"/>
  <c r="GF515" i="2"/>
  <c r="GE515" i="2"/>
  <c r="GD515" i="2"/>
  <c r="GC515" i="2"/>
  <c r="GB515" i="2"/>
  <c r="GA515" i="2"/>
  <c r="FZ515" i="2"/>
  <c r="FY515" i="2"/>
  <c r="FX515" i="2"/>
  <c r="FW515" i="2"/>
  <c r="FV515" i="2"/>
  <c r="FU515" i="2"/>
  <c r="FT515" i="2"/>
  <c r="FS515" i="2"/>
  <c r="FR515" i="2"/>
  <c r="FQ515" i="2"/>
  <c r="FP515" i="2"/>
  <c r="FO515" i="2"/>
  <c r="FN515" i="2"/>
  <c r="FM515" i="2"/>
  <c r="FL515" i="2"/>
  <c r="FK515" i="2"/>
  <c r="FJ515" i="2"/>
  <c r="FI515" i="2"/>
  <c r="FH515" i="2"/>
  <c r="FG515" i="2"/>
  <c r="FF515" i="2"/>
  <c r="FE515" i="2"/>
  <c r="FD515" i="2"/>
  <c r="FC515" i="2"/>
  <c r="GF514" i="2"/>
  <c r="GE514" i="2"/>
  <c r="GD514" i="2"/>
  <c r="GC514" i="2"/>
  <c r="GB514" i="2"/>
  <c r="GA514" i="2"/>
  <c r="FZ514" i="2"/>
  <c r="FY514" i="2"/>
  <c r="FX514" i="2"/>
  <c r="FW514" i="2"/>
  <c r="FV514" i="2"/>
  <c r="FU514" i="2"/>
  <c r="FT514" i="2"/>
  <c r="FS514" i="2"/>
  <c r="FR514" i="2"/>
  <c r="FQ514" i="2"/>
  <c r="FP514" i="2"/>
  <c r="FO514" i="2"/>
  <c r="FN514" i="2"/>
  <c r="FM514" i="2"/>
  <c r="FL514" i="2"/>
  <c r="FK514" i="2"/>
  <c r="FJ514" i="2"/>
  <c r="FI514" i="2"/>
  <c r="FH514" i="2"/>
  <c r="FG514" i="2"/>
  <c r="FF514" i="2"/>
  <c r="FE514" i="2"/>
  <c r="FD514" i="2"/>
  <c r="FC514" i="2"/>
  <c r="GF513" i="2"/>
  <c r="GE513" i="2"/>
  <c r="GD513" i="2"/>
  <c r="GC513" i="2"/>
  <c r="GB513" i="2"/>
  <c r="GA513" i="2"/>
  <c r="FZ513" i="2"/>
  <c r="FY513" i="2"/>
  <c r="FX513" i="2"/>
  <c r="FW513" i="2"/>
  <c r="FV513" i="2"/>
  <c r="FU513" i="2"/>
  <c r="FT513" i="2"/>
  <c r="FS513" i="2"/>
  <c r="FR513" i="2"/>
  <c r="FQ513" i="2"/>
  <c r="FP513" i="2"/>
  <c r="FO513" i="2"/>
  <c r="FN513" i="2"/>
  <c r="FM513" i="2"/>
  <c r="FL513" i="2"/>
  <c r="FK513" i="2"/>
  <c r="FJ513" i="2"/>
  <c r="FI513" i="2"/>
  <c r="FH513" i="2"/>
  <c r="FG513" i="2"/>
  <c r="FF513" i="2"/>
  <c r="FE513" i="2"/>
  <c r="FD513" i="2"/>
  <c r="FC513" i="2"/>
  <c r="GF512" i="2"/>
  <c r="GE512" i="2"/>
  <c r="GD512" i="2"/>
  <c r="GC512" i="2"/>
  <c r="GB512" i="2"/>
  <c r="GA512" i="2"/>
  <c r="FZ512" i="2"/>
  <c r="FY512" i="2"/>
  <c r="FX512" i="2"/>
  <c r="FW512" i="2"/>
  <c r="FV512" i="2"/>
  <c r="FU512" i="2"/>
  <c r="FT512" i="2"/>
  <c r="FS512" i="2"/>
  <c r="FR512" i="2"/>
  <c r="FQ512" i="2"/>
  <c r="FP512" i="2"/>
  <c r="FO512" i="2"/>
  <c r="FN512" i="2"/>
  <c r="FM512" i="2"/>
  <c r="FL512" i="2"/>
  <c r="FK512" i="2"/>
  <c r="FJ512" i="2"/>
  <c r="FI512" i="2"/>
  <c r="FH512" i="2"/>
  <c r="FG512" i="2"/>
  <c r="FF512" i="2"/>
  <c r="FE512" i="2"/>
  <c r="FD512" i="2"/>
  <c r="FC512" i="2"/>
  <c r="GF511" i="2"/>
  <c r="GE511" i="2"/>
  <c r="GD511" i="2"/>
  <c r="GC511" i="2"/>
  <c r="GB511" i="2"/>
  <c r="GA511" i="2"/>
  <c r="FZ511" i="2"/>
  <c r="FY511" i="2"/>
  <c r="FX511" i="2"/>
  <c r="FW511" i="2"/>
  <c r="FV511" i="2"/>
  <c r="FU511" i="2"/>
  <c r="FT511" i="2"/>
  <c r="FS511" i="2"/>
  <c r="FR511" i="2"/>
  <c r="FQ511" i="2"/>
  <c r="FP511" i="2"/>
  <c r="FO511" i="2"/>
  <c r="FN511" i="2"/>
  <c r="FM511" i="2"/>
  <c r="FL511" i="2"/>
  <c r="FK511" i="2"/>
  <c r="FJ511" i="2"/>
  <c r="FI511" i="2"/>
  <c r="FH511" i="2"/>
  <c r="FG511" i="2"/>
  <c r="FF511" i="2"/>
  <c r="FE511" i="2"/>
  <c r="FD511" i="2"/>
  <c r="FC511" i="2"/>
  <c r="GF510" i="2"/>
  <c r="GE510" i="2"/>
  <c r="GD510" i="2"/>
  <c r="GC510" i="2"/>
  <c r="GB510" i="2"/>
  <c r="GA510" i="2"/>
  <c r="FZ510" i="2"/>
  <c r="FY510" i="2"/>
  <c r="FX510" i="2"/>
  <c r="FW510" i="2"/>
  <c r="FV510" i="2"/>
  <c r="FU510" i="2"/>
  <c r="FT510" i="2"/>
  <c r="FS510" i="2"/>
  <c r="FR510" i="2"/>
  <c r="FQ510" i="2"/>
  <c r="FP510" i="2"/>
  <c r="FO510" i="2"/>
  <c r="FN510" i="2"/>
  <c r="FM510" i="2"/>
  <c r="FL510" i="2"/>
  <c r="FK510" i="2"/>
  <c r="FJ510" i="2"/>
  <c r="FI510" i="2"/>
  <c r="FH510" i="2"/>
  <c r="FG510" i="2"/>
  <c r="FF510" i="2"/>
  <c r="FE510" i="2"/>
  <c r="FD510" i="2"/>
  <c r="FC510" i="2"/>
  <c r="GF509" i="2"/>
  <c r="GE509" i="2"/>
  <c r="GD509" i="2"/>
  <c r="GC509" i="2"/>
  <c r="GB509" i="2"/>
  <c r="GA509" i="2"/>
  <c r="FZ509" i="2"/>
  <c r="FY509" i="2"/>
  <c r="FX509" i="2"/>
  <c r="FW509" i="2"/>
  <c r="FV509" i="2"/>
  <c r="FU509" i="2"/>
  <c r="FT509" i="2"/>
  <c r="FS509" i="2"/>
  <c r="FR509" i="2"/>
  <c r="FQ509" i="2"/>
  <c r="FP509" i="2"/>
  <c r="FO509" i="2"/>
  <c r="FN509" i="2"/>
  <c r="FM509" i="2"/>
  <c r="FL509" i="2"/>
  <c r="FK509" i="2"/>
  <c r="FJ509" i="2"/>
  <c r="FI509" i="2"/>
  <c r="FH509" i="2"/>
  <c r="FG509" i="2"/>
  <c r="FF509" i="2"/>
  <c r="FE509" i="2"/>
  <c r="FD509" i="2"/>
  <c r="FC509" i="2"/>
  <c r="GF508" i="2"/>
  <c r="GE508" i="2"/>
  <c r="GD508" i="2"/>
  <c r="GC508" i="2"/>
  <c r="GB508" i="2"/>
  <c r="GA508" i="2"/>
  <c r="FZ508" i="2"/>
  <c r="FY508" i="2"/>
  <c r="FX508" i="2"/>
  <c r="FW508" i="2"/>
  <c r="FV508" i="2"/>
  <c r="FU508" i="2"/>
  <c r="FT508" i="2"/>
  <c r="FS508" i="2"/>
  <c r="FR508" i="2"/>
  <c r="FQ508" i="2"/>
  <c r="FP508" i="2"/>
  <c r="FO508" i="2"/>
  <c r="FN508" i="2"/>
  <c r="FM508" i="2"/>
  <c r="FL508" i="2"/>
  <c r="FK508" i="2"/>
  <c r="FJ508" i="2"/>
  <c r="FI508" i="2"/>
  <c r="FH508" i="2"/>
  <c r="FG508" i="2"/>
  <c r="FF508" i="2"/>
  <c r="FE508" i="2"/>
  <c r="FD508" i="2"/>
  <c r="FC508" i="2"/>
  <c r="GF507" i="2"/>
  <c r="GE507" i="2"/>
  <c r="GD507" i="2"/>
  <c r="GC507" i="2"/>
  <c r="GB507" i="2"/>
  <c r="GA507" i="2"/>
  <c r="FZ507" i="2"/>
  <c r="FY507" i="2"/>
  <c r="FX507" i="2"/>
  <c r="FW507" i="2"/>
  <c r="FV507" i="2"/>
  <c r="FU507" i="2"/>
  <c r="FT507" i="2"/>
  <c r="FS507" i="2"/>
  <c r="FR507" i="2"/>
  <c r="FQ507" i="2"/>
  <c r="FP507" i="2"/>
  <c r="FO507" i="2"/>
  <c r="FN507" i="2"/>
  <c r="FM507" i="2"/>
  <c r="FL507" i="2"/>
  <c r="FK507" i="2"/>
  <c r="FJ507" i="2"/>
  <c r="FI507" i="2"/>
  <c r="FH507" i="2"/>
  <c r="FG507" i="2"/>
  <c r="FF507" i="2"/>
  <c r="FE507" i="2"/>
  <c r="FD507" i="2"/>
  <c r="FC507" i="2"/>
  <c r="GF506" i="2"/>
  <c r="GE506" i="2"/>
  <c r="GD506" i="2"/>
  <c r="GC506" i="2"/>
  <c r="GB506" i="2"/>
  <c r="GA506" i="2"/>
  <c r="FZ506" i="2"/>
  <c r="FY506" i="2"/>
  <c r="FX506" i="2"/>
  <c r="FW506" i="2"/>
  <c r="FV506" i="2"/>
  <c r="FU506" i="2"/>
  <c r="FT506" i="2"/>
  <c r="FS506" i="2"/>
  <c r="FR506" i="2"/>
  <c r="FQ506" i="2"/>
  <c r="FP506" i="2"/>
  <c r="FO506" i="2"/>
  <c r="FN506" i="2"/>
  <c r="FM506" i="2"/>
  <c r="FL506" i="2"/>
  <c r="FK506" i="2"/>
  <c r="FJ506" i="2"/>
  <c r="FI506" i="2"/>
  <c r="FH506" i="2"/>
  <c r="FG506" i="2"/>
  <c r="FF506" i="2"/>
  <c r="FE506" i="2"/>
  <c r="FD506" i="2"/>
  <c r="FC506" i="2"/>
  <c r="GF505" i="2"/>
  <c r="GE505" i="2"/>
  <c r="GD505" i="2"/>
  <c r="GC505" i="2"/>
  <c r="GB505" i="2"/>
  <c r="GA505" i="2"/>
  <c r="FZ505" i="2"/>
  <c r="FY505" i="2"/>
  <c r="FX505" i="2"/>
  <c r="FW505" i="2"/>
  <c r="FV505" i="2"/>
  <c r="FU505" i="2"/>
  <c r="FT505" i="2"/>
  <c r="FS505" i="2"/>
  <c r="FR505" i="2"/>
  <c r="FQ505" i="2"/>
  <c r="FP505" i="2"/>
  <c r="FO505" i="2"/>
  <c r="FN505" i="2"/>
  <c r="FM505" i="2"/>
  <c r="FL505" i="2"/>
  <c r="FK505" i="2"/>
  <c r="FJ505" i="2"/>
  <c r="FI505" i="2"/>
  <c r="FH505" i="2"/>
  <c r="FG505" i="2"/>
  <c r="FF505" i="2"/>
  <c r="FE505" i="2"/>
  <c r="FD505" i="2"/>
  <c r="FC505" i="2"/>
  <c r="GF504" i="2"/>
  <c r="GE504" i="2"/>
  <c r="GD504" i="2"/>
  <c r="GC504" i="2"/>
  <c r="GB504" i="2"/>
  <c r="GA504" i="2"/>
  <c r="FZ504" i="2"/>
  <c r="FY504" i="2"/>
  <c r="FX504" i="2"/>
  <c r="FW504" i="2"/>
  <c r="FV504" i="2"/>
  <c r="FU504" i="2"/>
  <c r="FT504" i="2"/>
  <c r="FS504" i="2"/>
  <c r="FR504" i="2"/>
  <c r="FQ504" i="2"/>
  <c r="FP504" i="2"/>
  <c r="FO504" i="2"/>
  <c r="FN504" i="2"/>
  <c r="FM504" i="2"/>
  <c r="FL504" i="2"/>
  <c r="FK504" i="2"/>
  <c r="FJ504" i="2"/>
  <c r="FI504" i="2"/>
  <c r="FH504" i="2"/>
  <c r="FG504" i="2"/>
  <c r="FF504" i="2"/>
  <c r="FE504" i="2"/>
  <c r="FD504" i="2"/>
  <c r="FC504" i="2"/>
  <c r="GF503" i="2"/>
  <c r="GE503" i="2"/>
  <c r="GD503" i="2"/>
  <c r="GC503" i="2"/>
  <c r="GB503" i="2"/>
  <c r="GA503" i="2"/>
  <c r="FZ503" i="2"/>
  <c r="FY503" i="2"/>
  <c r="FX503" i="2"/>
  <c r="FW503" i="2"/>
  <c r="FV503" i="2"/>
  <c r="FU503" i="2"/>
  <c r="FT503" i="2"/>
  <c r="FS503" i="2"/>
  <c r="FR503" i="2"/>
  <c r="FQ503" i="2"/>
  <c r="FP503" i="2"/>
  <c r="FO503" i="2"/>
  <c r="FN503" i="2"/>
  <c r="FM503" i="2"/>
  <c r="FL503" i="2"/>
  <c r="FK503" i="2"/>
  <c r="FJ503" i="2"/>
  <c r="FI503" i="2"/>
  <c r="FH503" i="2"/>
  <c r="FG503" i="2"/>
  <c r="FF503" i="2"/>
  <c r="FE503" i="2"/>
  <c r="FD503" i="2"/>
  <c r="FC503" i="2"/>
  <c r="GF502" i="2"/>
  <c r="GE502" i="2"/>
  <c r="GD502" i="2"/>
  <c r="GC502" i="2"/>
  <c r="GB502" i="2"/>
  <c r="GA502" i="2"/>
  <c r="FZ502" i="2"/>
  <c r="FY502" i="2"/>
  <c r="FX502" i="2"/>
  <c r="FW502" i="2"/>
  <c r="FV502" i="2"/>
  <c r="FU502" i="2"/>
  <c r="FT502" i="2"/>
  <c r="FS502" i="2"/>
  <c r="FR502" i="2"/>
  <c r="FQ502" i="2"/>
  <c r="FP502" i="2"/>
  <c r="FO502" i="2"/>
  <c r="FN502" i="2"/>
  <c r="FM502" i="2"/>
  <c r="FL502" i="2"/>
  <c r="FK502" i="2"/>
  <c r="FJ502" i="2"/>
  <c r="FI502" i="2"/>
  <c r="FH502" i="2"/>
  <c r="FG502" i="2"/>
  <c r="FF502" i="2"/>
  <c r="FE502" i="2"/>
  <c r="FD502" i="2"/>
  <c r="FC502" i="2"/>
  <c r="GF501" i="2"/>
  <c r="GE501" i="2"/>
  <c r="GD501" i="2"/>
  <c r="GC501" i="2"/>
  <c r="GB501" i="2"/>
  <c r="GA501" i="2"/>
  <c r="FZ501" i="2"/>
  <c r="FY501" i="2"/>
  <c r="FX501" i="2"/>
  <c r="FW501" i="2"/>
  <c r="FV501" i="2"/>
  <c r="FU501" i="2"/>
  <c r="FT501" i="2"/>
  <c r="FS501" i="2"/>
  <c r="FR501" i="2"/>
  <c r="FQ501" i="2"/>
  <c r="FP501" i="2"/>
  <c r="FO501" i="2"/>
  <c r="FN501" i="2"/>
  <c r="FM501" i="2"/>
  <c r="FL501" i="2"/>
  <c r="FK501" i="2"/>
  <c r="FJ501" i="2"/>
  <c r="FI501" i="2"/>
  <c r="FH501" i="2"/>
  <c r="FG501" i="2"/>
  <c r="FF501" i="2"/>
  <c r="FE501" i="2"/>
  <c r="FD501" i="2"/>
  <c r="FC501" i="2"/>
  <c r="GF500" i="2"/>
  <c r="GE500" i="2"/>
  <c r="GD500" i="2"/>
  <c r="GC500" i="2"/>
  <c r="GB500" i="2"/>
  <c r="GA500" i="2"/>
  <c r="FZ500" i="2"/>
  <c r="FY500" i="2"/>
  <c r="FX500" i="2"/>
  <c r="FW500" i="2"/>
  <c r="FV500" i="2"/>
  <c r="FU500" i="2"/>
  <c r="FT500" i="2"/>
  <c r="FS500" i="2"/>
  <c r="FR500" i="2"/>
  <c r="FQ500" i="2"/>
  <c r="FP500" i="2"/>
  <c r="FO500" i="2"/>
  <c r="FN500" i="2"/>
  <c r="FM500" i="2"/>
  <c r="FL500" i="2"/>
  <c r="FK500" i="2"/>
  <c r="FJ500" i="2"/>
  <c r="FI500" i="2"/>
  <c r="FH500" i="2"/>
  <c r="FG500" i="2"/>
  <c r="FF500" i="2"/>
  <c r="FE500" i="2"/>
  <c r="FD500" i="2"/>
  <c r="FC500" i="2"/>
  <c r="GF499" i="2"/>
  <c r="GE499" i="2"/>
  <c r="GD499" i="2"/>
  <c r="GC499" i="2"/>
  <c r="GB499" i="2"/>
  <c r="GA499" i="2"/>
  <c r="FZ499" i="2"/>
  <c r="FY499" i="2"/>
  <c r="FX499" i="2"/>
  <c r="FW499" i="2"/>
  <c r="FV499" i="2"/>
  <c r="FU499" i="2"/>
  <c r="FT499" i="2"/>
  <c r="FS499" i="2"/>
  <c r="FR499" i="2"/>
  <c r="FQ499" i="2"/>
  <c r="FP499" i="2"/>
  <c r="FO499" i="2"/>
  <c r="FN499" i="2"/>
  <c r="FM499" i="2"/>
  <c r="FL499" i="2"/>
  <c r="FK499" i="2"/>
  <c r="FJ499" i="2"/>
  <c r="FI499" i="2"/>
  <c r="FH499" i="2"/>
  <c r="FG499" i="2"/>
  <c r="FF499" i="2"/>
  <c r="FE499" i="2"/>
  <c r="FD499" i="2"/>
  <c r="FC499" i="2"/>
  <c r="GF498" i="2"/>
  <c r="GE498" i="2"/>
  <c r="GD498" i="2"/>
  <c r="GC498" i="2"/>
  <c r="GB498" i="2"/>
  <c r="GA498" i="2"/>
  <c r="FZ498" i="2"/>
  <c r="FY498" i="2"/>
  <c r="FX498" i="2"/>
  <c r="FW498" i="2"/>
  <c r="FV498" i="2"/>
  <c r="FU498" i="2"/>
  <c r="FT498" i="2"/>
  <c r="FS498" i="2"/>
  <c r="FR498" i="2"/>
  <c r="FQ498" i="2"/>
  <c r="FP498" i="2"/>
  <c r="FO498" i="2"/>
  <c r="FN498" i="2"/>
  <c r="FM498" i="2"/>
  <c r="FL498" i="2"/>
  <c r="FK498" i="2"/>
  <c r="FJ498" i="2"/>
  <c r="FI498" i="2"/>
  <c r="FH498" i="2"/>
  <c r="FG498" i="2"/>
  <c r="FF498" i="2"/>
  <c r="FE498" i="2"/>
  <c r="FD498" i="2"/>
  <c r="FC498" i="2"/>
  <c r="GF497" i="2"/>
  <c r="GE497" i="2"/>
  <c r="GD497" i="2"/>
  <c r="GC497" i="2"/>
  <c r="GB497" i="2"/>
  <c r="GA497" i="2"/>
  <c r="FZ497" i="2"/>
  <c r="FY497" i="2"/>
  <c r="FX497" i="2"/>
  <c r="FW497" i="2"/>
  <c r="FV497" i="2"/>
  <c r="FU497" i="2"/>
  <c r="FT497" i="2"/>
  <c r="FS497" i="2"/>
  <c r="FR497" i="2"/>
  <c r="FQ497" i="2"/>
  <c r="FP497" i="2"/>
  <c r="FO497" i="2"/>
  <c r="FN497" i="2"/>
  <c r="FM497" i="2"/>
  <c r="FL497" i="2"/>
  <c r="FK497" i="2"/>
  <c r="FJ497" i="2"/>
  <c r="FI497" i="2"/>
  <c r="FH497" i="2"/>
  <c r="FG497" i="2"/>
  <c r="FF497" i="2"/>
  <c r="FE497" i="2"/>
  <c r="FD497" i="2"/>
  <c r="FC497" i="2"/>
  <c r="GF496" i="2"/>
  <c r="GE496" i="2"/>
  <c r="GD496" i="2"/>
  <c r="GC496" i="2"/>
  <c r="GB496" i="2"/>
  <c r="GA496" i="2"/>
  <c r="FZ496" i="2"/>
  <c r="FY496" i="2"/>
  <c r="FX496" i="2"/>
  <c r="FW496" i="2"/>
  <c r="FV496" i="2"/>
  <c r="FU496" i="2"/>
  <c r="FT496" i="2"/>
  <c r="FS496" i="2"/>
  <c r="FR496" i="2"/>
  <c r="FQ496" i="2"/>
  <c r="FP496" i="2"/>
  <c r="FO496" i="2"/>
  <c r="FN496" i="2"/>
  <c r="FM496" i="2"/>
  <c r="FL496" i="2"/>
  <c r="FK496" i="2"/>
  <c r="FJ496" i="2"/>
  <c r="FI496" i="2"/>
  <c r="FH496" i="2"/>
  <c r="FG496" i="2"/>
  <c r="FF496" i="2"/>
  <c r="FE496" i="2"/>
  <c r="FD496" i="2"/>
  <c r="FC496" i="2"/>
  <c r="GF495" i="2"/>
  <c r="GE495" i="2"/>
  <c r="GD495" i="2"/>
  <c r="GC495" i="2"/>
  <c r="GB495" i="2"/>
  <c r="GA495" i="2"/>
  <c r="FZ495" i="2"/>
  <c r="FY495" i="2"/>
  <c r="FX495" i="2"/>
  <c r="FW495" i="2"/>
  <c r="FV495" i="2"/>
  <c r="FU495" i="2"/>
  <c r="FT495" i="2"/>
  <c r="FS495" i="2"/>
  <c r="FR495" i="2"/>
  <c r="FQ495" i="2"/>
  <c r="FP495" i="2"/>
  <c r="FO495" i="2"/>
  <c r="FN495" i="2"/>
  <c r="FM495" i="2"/>
  <c r="FL495" i="2"/>
  <c r="FK495" i="2"/>
  <c r="FJ495" i="2"/>
  <c r="FI495" i="2"/>
  <c r="FH495" i="2"/>
  <c r="FG495" i="2"/>
  <c r="FF495" i="2"/>
  <c r="FE495" i="2"/>
  <c r="FC495" i="2"/>
  <c r="GF494" i="2"/>
  <c r="GE494" i="2"/>
  <c r="GD494" i="2"/>
  <c r="GC494" i="2"/>
  <c r="GB494" i="2"/>
  <c r="GA494" i="2"/>
  <c r="FZ494" i="2"/>
  <c r="FY494" i="2"/>
  <c r="FX494" i="2"/>
  <c r="FW494" i="2"/>
  <c r="FV494" i="2"/>
  <c r="FU494" i="2"/>
  <c r="FT494" i="2"/>
  <c r="FS494" i="2"/>
  <c r="FR494" i="2"/>
  <c r="FQ494" i="2"/>
  <c r="FP494" i="2"/>
  <c r="FO494" i="2"/>
  <c r="FN494" i="2"/>
  <c r="FM494" i="2"/>
  <c r="FL494" i="2"/>
  <c r="FK494" i="2"/>
  <c r="FJ494" i="2"/>
  <c r="FI494" i="2"/>
  <c r="FH494" i="2"/>
  <c r="FG494" i="2"/>
  <c r="FF494" i="2"/>
  <c r="FE494" i="2"/>
  <c r="FC494" i="2"/>
  <c r="GF493" i="2"/>
  <c r="GE493" i="2"/>
  <c r="GD493" i="2"/>
  <c r="GC493" i="2"/>
  <c r="GB493" i="2"/>
  <c r="GA493" i="2"/>
  <c r="FZ493" i="2"/>
  <c r="FY493" i="2"/>
  <c r="FX493" i="2"/>
  <c r="FW493" i="2"/>
  <c r="FV493" i="2"/>
  <c r="FU493" i="2"/>
  <c r="FT493" i="2"/>
  <c r="FS493" i="2"/>
  <c r="FR493" i="2"/>
  <c r="FQ493" i="2"/>
  <c r="FP493" i="2"/>
  <c r="FO493" i="2"/>
  <c r="FN493" i="2"/>
  <c r="FM493" i="2"/>
  <c r="FL493" i="2"/>
  <c r="FK493" i="2"/>
  <c r="FJ493" i="2"/>
  <c r="FI493" i="2"/>
  <c r="FH493" i="2"/>
  <c r="FG493" i="2"/>
  <c r="FF493" i="2"/>
  <c r="FE493" i="2"/>
  <c r="FC493" i="2"/>
  <c r="GF492" i="2"/>
  <c r="GE492" i="2"/>
  <c r="GD492" i="2"/>
  <c r="GC492" i="2"/>
  <c r="GB492" i="2"/>
  <c r="GA492" i="2"/>
  <c r="FZ492" i="2"/>
  <c r="FY492" i="2"/>
  <c r="FX492" i="2"/>
  <c r="FW492" i="2"/>
  <c r="FV492" i="2"/>
  <c r="FU492" i="2"/>
  <c r="FT492" i="2"/>
  <c r="FS492" i="2"/>
  <c r="FR492" i="2"/>
  <c r="FQ492" i="2"/>
  <c r="FP492" i="2"/>
  <c r="FO492" i="2"/>
  <c r="FN492" i="2"/>
  <c r="FM492" i="2"/>
  <c r="FL492" i="2"/>
  <c r="FK492" i="2"/>
  <c r="FJ492" i="2"/>
  <c r="FI492" i="2"/>
  <c r="FH492" i="2"/>
  <c r="FG492" i="2"/>
  <c r="FF492" i="2"/>
  <c r="FE492" i="2"/>
  <c r="FC492" i="2"/>
  <c r="GF491" i="2"/>
  <c r="GE491" i="2"/>
  <c r="GD491" i="2"/>
  <c r="GC491" i="2"/>
  <c r="GB491" i="2"/>
  <c r="GA491" i="2"/>
  <c r="FZ491" i="2"/>
  <c r="FY491" i="2"/>
  <c r="FX491" i="2"/>
  <c r="FW491" i="2"/>
  <c r="FV491" i="2"/>
  <c r="FU491" i="2"/>
  <c r="FT491" i="2"/>
  <c r="FS491" i="2"/>
  <c r="FR491" i="2"/>
  <c r="FQ491" i="2"/>
  <c r="FP491" i="2"/>
  <c r="FO491" i="2"/>
  <c r="FN491" i="2"/>
  <c r="FM491" i="2"/>
  <c r="FL491" i="2"/>
  <c r="FK491" i="2"/>
  <c r="FJ491" i="2"/>
  <c r="FI491" i="2"/>
  <c r="FH491" i="2"/>
  <c r="FG491" i="2"/>
  <c r="FF491" i="2"/>
  <c r="FE491" i="2"/>
  <c r="FC491" i="2"/>
  <c r="GF490" i="2"/>
  <c r="GE490" i="2"/>
  <c r="GD490" i="2"/>
  <c r="GC490" i="2"/>
  <c r="GB490" i="2"/>
  <c r="GA490" i="2"/>
  <c r="FZ490" i="2"/>
  <c r="FY490" i="2"/>
  <c r="FX490" i="2"/>
  <c r="FW490" i="2"/>
  <c r="FV490" i="2"/>
  <c r="FU490" i="2"/>
  <c r="FT490" i="2"/>
  <c r="FS490" i="2"/>
  <c r="FR490" i="2"/>
  <c r="FQ490" i="2"/>
  <c r="FP490" i="2"/>
  <c r="FO490" i="2"/>
  <c r="FN490" i="2"/>
  <c r="FM490" i="2"/>
  <c r="FL490" i="2"/>
  <c r="FK490" i="2"/>
  <c r="FJ490" i="2"/>
  <c r="FI490" i="2"/>
  <c r="FH490" i="2"/>
  <c r="FG490" i="2"/>
  <c r="FF490" i="2"/>
  <c r="FE490" i="2"/>
  <c r="FC490" i="2"/>
  <c r="GF489" i="2"/>
  <c r="GE489" i="2"/>
  <c r="GD489" i="2"/>
  <c r="GC489" i="2"/>
  <c r="GB489" i="2"/>
  <c r="GA489" i="2"/>
  <c r="FZ489" i="2"/>
  <c r="FY489" i="2"/>
  <c r="FX489" i="2"/>
  <c r="FW489" i="2"/>
  <c r="FV489" i="2"/>
  <c r="FU489" i="2"/>
  <c r="FT489" i="2"/>
  <c r="FS489" i="2"/>
  <c r="FR489" i="2"/>
  <c r="FQ489" i="2"/>
  <c r="FP489" i="2"/>
  <c r="FO489" i="2"/>
  <c r="FN489" i="2"/>
  <c r="FM489" i="2"/>
  <c r="FL489" i="2"/>
  <c r="FK489" i="2"/>
  <c r="FJ489" i="2"/>
  <c r="FI489" i="2"/>
  <c r="FH489" i="2"/>
  <c r="FG489" i="2"/>
  <c r="FF489" i="2"/>
  <c r="FE489" i="2"/>
  <c r="FC489" i="2"/>
  <c r="GF488" i="2"/>
  <c r="GE488" i="2"/>
  <c r="GD488" i="2"/>
  <c r="GC488" i="2"/>
  <c r="GB488" i="2"/>
  <c r="GA488" i="2"/>
  <c r="FZ488" i="2"/>
  <c r="FY488" i="2"/>
  <c r="FX488" i="2"/>
  <c r="FW488" i="2"/>
  <c r="FV488" i="2"/>
  <c r="FU488" i="2"/>
  <c r="FT488" i="2"/>
  <c r="FS488" i="2"/>
  <c r="FR488" i="2"/>
  <c r="FQ488" i="2"/>
  <c r="FP488" i="2"/>
  <c r="FO488" i="2"/>
  <c r="FN488" i="2"/>
  <c r="FM488" i="2"/>
  <c r="FL488" i="2"/>
  <c r="FK488" i="2"/>
  <c r="FJ488" i="2"/>
  <c r="FI488" i="2"/>
  <c r="FH488" i="2"/>
  <c r="FG488" i="2"/>
  <c r="FF488" i="2"/>
  <c r="FE488" i="2"/>
  <c r="FC488" i="2"/>
  <c r="GF487" i="2"/>
  <c r="GE487" i="2"/>
  <c r="GD487" i="2"/>
  <c r="GC487" i="2"/>
  <c r="GB487" i="2"/>
  <c r="GA487" i="2"/>
  <c r="FZ487" i="2"/>
  <c r="FY487" i="2"/>
  <c r="FX487" i="2"/>
  <c r="FW487" i="2"/>
  <c r="FV487" i="2"/>
  <c r="FU487" i="2"/>
  <c r="FT487" i="2"/>
  <c r="FS487" i="2"/>
  <c r="FR487" i="2"/>
  <c r="FQ487" i="2"/>
  <c r="FP487" i="2"/>
  <c r="FO487" i="2"/>
  <c r="FN487" i="2"/>
  <c r="FM487" i="2"/>
  <c r="FL487" i="2"/>
  <c r="FK487" i="2"/>
  <c r="FJ487" i="2"/>
  <c r="FI487" i="2"/>
  <c r="FH487" i="2"/>
  <c r="FG487" i="2"/>
  <c r="FF487" i="2"/>
  <c r="FE487" i="2"/>
  <c r="FC487" i="2"/>
  <c r="GF486" i="2"/>
  <c r="GE486" i="2"/>
  <c r="GD486" i="2"/>
  <c r="GC486" i="2"/>
  <c r="GB486" i="2"/>
  <c r="GA486" i="2"/>
  <c r="FZ486" i="2"/>
  <c r="FY486" i="2"/>
  <c r="FX486" i="2"/>
  <c r="FW486" i="2"/>
  <c r="FV486" i="2"/>
  <c r="FU486" i="2"/>
  <c r="FT486" i="2"/>
  <c r="FS486" i="2"/>
  <c r="FR486" i="2"/>
  <c r="FQ486" i="2"/>
  <c r="FP486" i="2"/>
  <c r="FO486" i="2"/>
  <c r="FN486" i="2"/>
  <c r="FM486" i="2"/>
  <c r="FL486" i="2"/>
  <c r="FK486" i="2"/>
  <c r="FJ486" i="2"/>
  <c r="FI486" i="2"/>
  <c r="FH486" i="2"/>
  <c r="FG486" i="2"/>
  <c r="FF486" i="2"/>
  <c r="FE486" i="2"/>
  <c r="FC486" i="2"/>
  <c r="GF485" i="2"/>
  <c r="GE485" i="2"/>
  <c r="GD485" i="2"/>
  <c r="GC485" i="2"/>
  <c r="GB485" i="2"/>
  <c r="GA485" i="2"/>
  <c r="FZ485" i="2"/>
  <c r="FY485" i="2"/>
  <c r="FX485" i="2"/>
  <c r="FW485" i="2"/>
  <c r="FV485" i="2"/>
  <c r="FU485" i="2"/>
  <c r="FT485" i="2"/>
  <c r="FS485" i="2"/>
  <c r="FR485" i="2"/>
  <c r="FQ485" i="2"/>
  <c r="FP485" i="2"/>
  <c r="FO485" i="2"/>
  <c r="FN485" i="2"/>
  <c r="FM485" i="2"/>
  <c r="FL485" i="2"/>
  <c r="FK485" i="2"/>
  <c r="FJ485" i="2"/>
  <c r="FI485" i="2"/>
  <c r="FH485" i="2"/>
  <c r="FG485" i="2"/>
  <c r="FF485" i="2"/>
  <c r="FE485" i="2"/>
  <c r="FC485" i="2"/>
  <c r="GF484" i="2"/>
  <c r="GE484" i="2"/>
  <c r="GD484" i="2"/>
  <c r="GC484" i="2"/>
  <c r="GB484" i="2"/>
  <c r="GA484" i="2"/>
  <c r="FZ484" i="2"/>
  <c r="FY484" i="2"/>
  <c r="FX484" i="2"/>
  <c r="FW484" i="2"/>
  <c r="FV484" i="2"/>
  <c r="FU484" i="2"/>
  <c r="FT484" i="2"/>
  <c r="FS484" i="2"/>
  <c r="FR484" i="2"/>
  <c r="FQ484" i="2"/>
  <c r="FP484" i="2"/>
  <c r="FO484" i="2"/>
  <c r="FN484" i="2"/>
  <c r="FM484" i="2"/>
  <c r="FL484" i="2"/>
  <c r="FK484" i="2"/>
  <c r="FJ484" i="2"/>
  <c r="FI484" i="2"/>
  <c r="FH484" i="2"/>
  <c r="FG484" i="2"/>
  <c r="FF484" i="2"/>
  <c r="FE484" i="2"/>
  <c r="FC484" i="2"/>
  <c r="GF483" i="2"/>
  <c r="GE483" i="2"/>
  <c r="GD483" i="2"/>
  <c r="GC483" i="2"/>
  <c r="GB483" i="2"/>
  <c r="GA483" i="2"/>
  <c r="FZ483" i="2"/>
  <c r="FY483" i="2"/>
  <c r="FX483" i="2"/>
  <c r="FW483" i="2"/>
  <c r="FV483" i="2"/>
  <c r="FU483" i="2"/>
  <c r="FT483" i="2"/>
  <c r="FS483" i="2"/>
  <c r="FR483" i="2"/>
  <c r="FQ483" i="2"/>
  <c r="FP483" i="2"/>
  <c r="FO483" i="2"/>
  <c r="FN483" i="2"/>
  <c r="FM483" i="2"/>
  <c r="FL483" i="2"/>
  <c r="FK483" i="2"/>
  <c r="FJ483" i="2"/>
  <c r="FI483" i="2"/>
  <c r="FH483" i="2"/>
  <c r="FG483" i="2"/>
  <c r="FF483" i="2"/>
  <c r="FE483" i="2"/>
  <c r="FC483" i="2"/>
  <c r="GF482" i="2"/>
  <c r="GE482" i="2"/>
  <c r="GD482" i="2"/>
  <c r="GC482" i="2"/>
  <c r="GB482" i="2"/>
  <c r="GA482" i="2"/>
  <c r="FZ482" i="2"/>
  <c r="FY482" i="2"/>
  <c r="FX482" i="2"/>
  <c r="FW482" i="2"/>
  <c r="FV482" i="2"/>
  <c r="FU482" i="2"/>
  <c r="FT482" i="2"/>
  <c r="FS482" i="2"/>
  <c r="FR482" i="2"/>
  <c r="FQ482" i="2"/>
  <c r="FP482" i="2"/>
  <c r="FO482" i="2"/>
  <c r="FN482" i="2"/>
  <c r="FM482" i="2"/>
  <c r="FL482" i="2"/>
  <c r="FK482" i="2"/>
  <c r="FJ482" i="2"/>
  <c r="FI482" i="2"/>
  <c r="FH482" i="2"/>
  <c r="FG482" i="2"/>
  <c r="FF482" i="2"/>
  <c r="FE482" i="2"/>
  <c r="FC482" i="2"/>
  <c r="GF481" i="2"/>
  <c r="GE481" i="2"/>
  <c r="GD481" i="2"/>
  <c r="GC481" i="2"/>
  <c r="GB481" i="2"/>
  <c r="GA481" i="2"/>
  <c r="FZ481" i="2"/>
  <c r="FY481" i="2"/>
  <c r="FX481" i="2"/>
  <c r="FW481" i="2"/>
  <c r="FV481" i="2"/>
  <c r="FU481" i="2"/>
  <c r="FT481" i="2"/>
  <c r="FS481" i="2"/>
  <c r="FR481" i="2"/>
  <c r="FQ481" i="2"/>
  <c r="FP481" i="2"/>
  <c r="FO481" i="2"/>
  <c r="FN481" i="2"/>
  <c r="FM481" i="2"/>
  <c r="FL481" i="2"/>
  <c r="FK481" i="2"/>
  <c r="FJ481" i="2"/>
  <c r="FI481" i="2"/>
  <c r="FH481" i="2"/>
  <c r="FG481" i="2"/>
  <c r="FF481" i="2"/>
  <c r="FE481" i="2"/>
  <c r="FC481" i="2"/>
  <c r="GF480" i="2"/>
  <c r="GE480" i="2"/>
  <c r="GD480" i="2"/>
  <c r="GC480" i="2"/>
  <c r="GB480" i="2"/>
  <c r="GA480" i="2"/>
  <c r="FZ480" i="2"/>
  <c r="FY480" i="2"/>
  <c r="FX480" i="2"/>
  <c r="FW480" i="2"/>
  <c r="FV480" i="2"/>
  <c r="FU480" i="2"/>
  <c r="FT480" i="2"/>
  <c r="FS480" i="2"/>
  <c r="FR480" i="2"/>
  <c r="FQ480" i="2"/>
  <c r="FP480" i="2"/>
  <c r="FO480" i="2"/>
  <c r="FN480" i="2"/>
  <c r="FM480" i="2"/>
  <c r="FL480" i="2"/>
  <c r="FK480" i="2"/>
  <c r="FJ480" i="2"/>
  <c r="FI480" i="2"/>
  <c r="FH480" i="2"/>
  <c r="FG480" i="2"/>
  <c r="FF480" i="2"/>
  <c r="FE480" i="2"/>
  <c r="FC480" i="2"/>
  <c r="GF479" i="2"/>
  <c r="GE479" i="2"/>
  <c r="GD479" i="2"/>
  <c r="GC479" i="2"/>
  <c r="GB479" i="2"/>
  <c r="GA479" i="2"/>
  <c r="FZ479" i="2"/>
  <c r="FY479" i="2"/>
  <c r="FX479" i="2"/>
  <c r="FW479" i="2"/>
  <c r="FV479" i="2"/>
  <c r="FU479" i="2"/>
  <c r="FT479" i="2"/>
  <c r="FS479" i="2"/>
  <c r="FR479" i="2"/>
  <c r="FQ479" i="2"/>
  <c r="FP479" i="2"/>
  <c r="FO479" i="2"/>
  <c r="FN479" i="2"/>
  <c r="FM479" i="2"/>
  <c r="FL479" i="2"/>
  <c r="FK479" i="2"/>
  <c r="FJ479" i="2"/>
  <c r="FI479" i="2"/>
  <c r="FH479" i="2"/>
  <c r="FG479" i="2"/>
  <c r="FF479" i="2"/>
  <c r="FE479" i="2"/>
  <c r="FC479" i="2"/>
  <c r="GF478" i="2"/>
  <c r="GE478" i="2"/>
  <c r="GD478" i="2"/>
  <c r="GC478" i="2"/>
  <c r="GB478" i="2"/>
  <c r="GA478" i="2"/>
  <c r="FZ478" i="2"/>
  <c r="FY478" i="2"/>
  <c r="FX478" i="2"/>
  <c r="FW478" i="2"/>
  <c r="FV478" i="2"/>
  <c r="FU478" i="2"/>
  <c r="FT478" i="2"/>
  <c r="FS478" i="2"/>
  <c r="FR478" i="2"/>
  <c r="FQ478" i="2"/>
  <c r="FP478" i="2"/>
  <c r="FO478" i="2"/>
  <c r="FN478" i="2"/>
  <c r="FM478" i="2"/>
  <c r="FL478" i="2"/>
  <c r="FK478" i="2"/>
  <c r="FJ478" i="2"/>
  <c r="FI478" i="2"/>
  <c r="FH478" i="2"/>
  <c r="FG478" i="2"/>
  <c r="FF478" i="2"/>
  <c r="FE478" i="2"/>
  <c r="FC478" i="2"/>
  <c r="GF477" i="2"/>
  <c r="GE477" i="2"/>
  <c r="GD477" i="2"/>
  <c r="GC477" i="2"/>
  <c r="GB477" i="2"/>
  <c r="GA477" i="2"/>
  <c r="FZ477" i="2"/>
  <c r="FY477" i="2"/>
  <c r="FX477" i="2"/>
  <c r="FW477" i="2"/>
  <c r="FV477" i="2"/>
  <c r="FU477" i="2"/>
  <c r="FT477" i="2"/>
  <c r="FS477" i="2"/>
  <c r="FR477" i="2"/>
  <c r="FQ477" i="2"/>
  <c r="FP477" i="2"/>
  <c r="FO477" i="2"/>
  <c r="FN477" i="2"/>
  <c r="FM477" i="2"/>
  <c r="FL477" i="2"/>
  <c r="FK477" i="2"/>
  <c r="FJ477" i="2"/>
  <c r="FI477" i="2"/>
  <c r="FH477" i="2"/>
  <c r="FG477" i="2"/>
  <c r="FF477" i="2"/>
  <c r="FE477" i="2"/>
  <c r="FC477" i="2"/>
  <c r="GF476" i="2"/>
  <c r="GE476" i="2"/>
  <c r="GD476" i="2"/>
  <c r="GC476" i="2"/>
  <c r="GB476" i="2"/>
  <c r="GA476" i="2"/>
  <c r="FZ476" i="2"/>
  <c r="FY476" i="2"/>
  <c r="FX476" i="2"/>
  <c r="FW476" i="2"/>
  <c r="FV476" i="2"/>
  <c r="FU476" i="2"/>
  <c r="FT476" i="2"/>
  <c r="FS476" i="2"/>
  <c r="FR476" i="2"/>
  <c r="FQ476" i="2"/>
  <c r="FP476" i="2"/>
  <c r="FO476" i="2"/>
  <c r="FN476" i="2"/>
  <c r="FM476" i="2"/>
  <c r="FL476" i="2"/>
  <c r="FK476" i="2"/>
  <c r="FJ476" i="2"/>
  <c r="FI476" i="2"/>
  <c r="FH476" i="2"/>
  <c r="FG476" i="2"/>
  <c r="FF476" i="2"/>
  <c r="FE476" i="2"/>
  <c r="FC476" i="2"/>
  <c r="GF475" i="2"/>
  <c r="GE475" i="2"/>
  <c r="GD475" i="2"/>
  <c r="GC475" i="2"/>
  <c r="GB475" i="2"/>
  <c r="GA475" i="2"/>
  <c r="FZ475" i="2"/>
  <c r="FY475" i="2"/>
  <c r="FX475" i="2"/>
  <c r="FW475" i="2"/>
  <c r="FV475" i="2"/>
  <c r="FU475" i="2"/>
  <c r="FT475" i="2"/>
  <c r="FS475" i="2"/>
  <c r="FR475" i="2"/>
  <c r="FQ475" i="2"/>
  <c r="FP475" i="2"/>
  <c r="FO475" i="2"/>
  <c r="FN475" i="2"/>
  <c r="FM475" i="2"/>
  <c r="FL475" i="2"/>
  <c r="FK475" i="2"/>
  <c r="FJ475" i="2"/>
  <c r="FI475" i="2"/>
  <c r="FH475" i="2"/>
  <c r="FG475" i="2"/>
  <c r="FF475" i="2"/>
  <c r="FE475" i="2"/>
  <c r="FC475" i="2"/>
  <c r="GF474" i="2"/>
  <c r="GE474" i="2"/>
  <c r="GD474" i="2"/>
  <c r="GC474" i="2"/>
  <c r="GB474" i="2"/>
  <c r="GA474" i="2"/>
  <c r="FZ474" i="2"/>
  <c r="FY474" i="2"/>
  <c r="FX474" i="2"/>
  <c r="FW474" i="2"/>
  <c r="FV474" i="2"/>
  <c r="FU474" i="2"/>
  <c r="FT474" i="2"/>
  <c r="FS474" i="2"/>
  <c r="FR474" i="2"/>
  <c r="FQ474" i="2"/>
  <c r="FP474" i="2"/>
  <c r="FO474" i="2"/>
  <c r="FN474" i="2"/>
  <c r="FM474" i="2"/>
  <c r="FL474" i="2"/>
  <c r="FK474" i="2"/>
  <c r="FJ474" i="2"/>
  <c r="FI474" i="2"/>
  <c r="FH474" i="2"/>
  <c r="FG474" i="2"/>
  <c r="FF474" i="2"/>
  <c r="FE474" i="2"/>
  <c r="FC474" i="2"/>
  <c r="GF473" i="2"/>
  <c r="GE473" i="2"/>
  <c r="GD473" i="2"/>
  <c r="GC473" i="2"/>
  <c r="GB473" i="2"/>
  <c r="GA473" i="2"/>
  <c r="FZ473" i="2"/>
  <c r="FY473" i="2"/>
  <c r="FX473" i="2"/>
  <c r="FW473" i="2"/>
  <c r="FV473" i="2"/>
  <c r="FU473" i="2"/>
  <c r="FT473" i="2"/>
  <c r="FS473" i="2"/>
  <c r="FR473" i="2"/>
  <c r="FQ473" i="2"/>
  <c r="FP473" i="2"/>
  <c r="FO473" i="2"/>
  <c r="FN473" i="2"/>
  <c r="FM473" i="2"/>
  <c r="FL473" i="2"/>
  <c r="FK473" i="2"/>
  <c r="FJ473" i="2"/>
  <c r="FI473" i="2"/>
  <c r="FH473" i="2"/>
  <c r="FG473" i="2"/>
  <c r="FF473" i="2"/>
  <c r="FE473" i="2"/>
  <c r="FC473" i="2"/>
  <c r="GF472" i="2"/>
  <c r="GE472" i="2"/>
  <c r="GD472" i="2"/>
  <c r="GC472" i="2"/>
  <c r="GB472" i="2"/>
  <c r="GA472" i="2"/>
  <c r="FZ472" i="2"/>
  <c r="FY472" i="2"/>
  <c r="FX472" i="2"/>
  <c r="FW472" i="2"/>
  <c r="FV472" i="2"/>
  <c r="FU472" i="2"/>
  <c r="FT472" i="2"/>
  <c r="FS472" i="2"/>
  <c r="FR472" i="2"/>
  <c r="FQ472" i="2"/>
  <c r="FP472" i="2"/>
  <c r="FO472" i="2"/>
  <c r="FN472" i="2"/>
  <c r="FM472" i="2"/>
  <c r="FL472" i="2"/>
  <c r="FK472" i="2"/>
  <c r="FJ472" i="2"/>
  <c r="FI472" i="2"/>
  <c r="FH472" i="2"/>
  <c r="FG472" i="2"/>
  <c r="FF472" i="2"/>
  <c r="FE472" i="2"/>
  <c r="FC472" i="2"/>
  <c r="GF471" i="2"/>
  <c r="GE471" i="2"/>
  <c r="GD471" i="2"/>
  <c r="GC471" i="2"/>
  <c r="GB471" i="2"/>
  <c r="GA471" i="2"/>
  <c r="FZ471" i="2"/>
  <c r="FY471" i="2"/>
  <c r="FX471" i="2"/>
  <c r="FW471" i="2"/>
  <c r="FV471" i="2"/>
  <c r="FU471" i="2"/>
  <c r="FT471" i="2"/>
  <c r="FS471" i="2"/>
  <c r="FR471" i="2"/>
  <c r="FQ471" i="2"/>
  <c r="FP471" i="2"/>
  <c r="FO471" i="2"/>
  <c r="FN471" i="2"/>
  <c r="FM471" i="2"/>
  <c r="FL471" i="2"/>
  <c r="FK471" i="2"/>
  <c r="FJ471" i="2"/>
  <c r="FI471" i="2"/>
  <c r="FH471" i="2"/>
  <c r="FG471" i="2"/>
  <c r="FF471" i="2"/>
  <c r="FE471" i="2"/>
  <c r="FC471" i="2"/>
  <c r="GF470" i="2"/>
  <c r="GE470" i="2"/>
  <c r="GD470" i="2"/>
  <c r="GC470" i="2"/>
  <c r="GB470" i="2"/>
  <c r="GA470" i="2"/>
  <c r="FZ470" i="2"/>
  <c r="FY470" i="2"/>
  <c r="FX470" i="2"/>
  <c r="FW470" i="2"/>
  <c r="FV470" i="2"/>
  <c r="FU470" i="2"/>
  <c r="FT470" i="2"/>
  <c r="FS470" i="2"/>
  <c r="FR470" i="2"/>
  <c r="FQ470" i="2"/>
  <c r="FP470" i="2"/>
  <c r="FO470" i="2"/>
  <c r="FN470" i="2"/>
  <c r="FM470" i="2"/>
  <c r="FL470" i="2"/>
  <c r="FK470" i="2"/>
  <c r="FJ470" i="2"/>
  <c r="FI470" i="2"/>
  <c r="FH470" i="2"/>
  <c r="FG470" i="2"/>
  <c r="FF470" i="2"/>
  <c r="FE470" i="2"/>
  <c r="FC470" i="2"/>
  <c r="GF469" i="2"/>
  <c r="GE469" i="2"/>
  <c r="GD469" i="2"/>
  <c r="GC469" i="2"/>
  <c r="GB469" i="2"/>
  <c r="GA469" i="2"/>
  <c r="FZ469" i="2"/>
  <c r="FY469" i="2"/>
  <c r="FX469" i="2"/>
  <c r="FW469" i="2"/>
  <c r="FV469" i="2"/>
  <c r="FU469" i="2"/>
  <c r="FT469" i="2"/>
  <c r="FS469" i="2"/>
  <c r="FR469" i="2"/>
  <c r="FQ469" i="2"/>
  <c r="FP469" i="2"/>
  <c r="FO469" i="2"/>
  <c r="FN469" i="2"/>
  <c r="FM469" i="2"/>
  <c r="FL469" i="2"/>
  <c r="FK469" i="2"/>
  <c r="FJ469" i="2"/>
  <c r="FI469" i="2"/>
  <c r="FH469" i="2"/>
  <c r="FG469" i="2"/>
  <c r="FF469" i="2"/>
  <c r="FE469" i="2"/>
  <c r="FC469" i="2"/>
  <c r="GF468" i="2"/>
  <c r="GE468" i="2"/>
  <c r="GD468" i="2"/>
  <c r="GC468" i="2"/>
  <c r="GB468" i="2"/>
  <c r="GA468" i="2"/>
  <c r="FZ468" i="2"/>
  <c r="FY468" i="2"/>
  <c r="FX468" i="2"/>
  <c r="FW468" i="2"/>
  <c r="FV468" i="2"/>
  <c r="FU468" i="2"/>
  <c r="FT468" i="2"/>
  <c r="FS468" i="2"/>
  <c r="FR468" i="2"/>
  <c r="FQ468" i="2"/>
  <c r="FP468" i="2"/>
  <c r="FO468" i="2"/>
  <c r="FN468" i="2"/>
  <c r="FM468" i="2"/>
  <c r="FL468" i="2"/>
  <c r="FK468" i="2"/>
  <c r="FJ468" i="2"/>
  <c r="FI468" i="2"/>
  <c r="FH468" i="2"/>
  <c r="FG468" i="2"/>
  <c r="FF468" i="2"/>
  <c r="FE468" i="2"/>
  <c r="FC468" i="2"/>
  <c r="GF467" i="2"/>
  <c r="GE467" i="2"/>
  <c r="GD467" i="2"/>
  <c r="GC467" i="2"/>
  <c r="GB467" i="2"/>
  <c r="GA467" i="2"/>
  <c r="FZ467" i="2"/>
  <c r="FY467" i="2"/>
  <c r="FX467" i="2"/>
  <c r="FW467" i="2"/>
  <c r="FV467" i="2"/>
  <c r="FU467" i="2"/>
  <c r="FT467" i="2"/>
  <c r="FS467" i="2"/>
  <c r="FR467" i="2"/>
  <c r="FQ467" i="2"/>
  <c r="FP467" i="2"/>
  <c r="FO467" i="2"/>
  <c r="FN467" i="2"/>
  <c r="FM467" i="2"/>
  <c r="FL467" i="2"/>
  <c r="FK467" i="2"/>
  <c r="FJ467" i="2"/>
  <c r="FI467" i="2"/>
  <c r="FH467" i="2"/>
  <c r="FG467" i="2"/>
  <c r="FF467" i="2"/>
  <c r="FE467" i="2"/>
  <c r="FC467" i="2"/>
  <c r="GF466" i="2"/>
  <c r="GE466" i="2"/>
  <c r="GD466" i="2"/>
  <c r="GC466" i="2"/>
  <c r="GB466" i="2"/>
  <c r="GA466" i="2"/>
  <c r="FZ466" i="2"/>
  <c r="FY466" i="2"/>
  <c r="FX466" i="2"/>
  <c r="FW466" i="2"/>
  <c r="FV466" i="2"/>
  <c r="FU466" i="2"/>
  <c r="FT466" i="2"/>
  <c r="FS466" i="2"/>
  <c r="FR466" i="2"/>
  <c r="FQ466" i="2"/>
  <c r="FP466" i="2"/>
  <c r="FO466" i="2"/>
  <c r="FN466" i="2"/>
  <c r="FM466" i="2"/>
  <c r="FL466" i="2"/>
  <c r="FK466" i="2"/>
  <c r="FJ466" i="2"/>
  <c r="FI466" i="2"/>
  <c r="FH466" i="2"/>
  <c r="FG466" i="2"/>
  <c r="FF466" i="2"/>
  <c r="FE466" i="2"/>
  <c r="FC466" i="2"/>
  <c r="GF465" i="2"/>
  <c r="GE465" i="2"/>
  <c r="GD465" i="2"/>
  <c r="GC465" i="2"/>
  <c r="GB465" i="2"/>
  <c r="GA465" i="2"/>
  <c r="FZ465" i="2"/>
  <c r="FY465" i="2"/>
  <c r="FX465" i="2"/>
  <c r="FW465" i="2"/>
  <c r="FV465" i="2"/>
  <c r="FU465" i="2"/>
  <c r="FT465" i="2"/>
  <c r="FS465" i="2"/>
  <c r="FR465" i="2"/>
  <c r="FQ465" i="2"/>
  <c r="FP465" i="2"/>
  <c r="FO465" i="2"/>
  <c r="FN465" i="2"/>
  <c r="FM465" i="2"/>
  <c r="FL465" i="2"/>
  <c r="FK465" i="2"/>
  <c r="FJ465" i="2"/>
  <c r="FI465" i="2"/>
  <c r="FH465" i="2"/>
  <c r="FG465" i="2"/>
  <c r="FF465" i="2"/>
  <c r="FE465" i="2"/>
  <c r="FC465" i="2"/>
  <c r="GF464" i="2"/>
  <c r="GE464" i="2"/>
  <c r="GD464" i="2"/>
  <c r="GC464" i="2"/>
  <c r="GB464" i="2"/>
  <c r="GA464" i="2"/>
  <c r="FZ464" i="2"/>
  <c r="FY464" i="2"/>
  <c r="FX464" i="2"/>
  <c r="FW464" i="2"/>
  <c r="FV464" i="2"/>
  <c r="FU464" i="2"/>
  <c r="FT464" i="2"/>
  <c r="FS464" i="2"/>
  <c r="FR464" i="2"/>
  <c r="FQ464" i="2"/>
  <c r="FP464" i="2"/>
  <c r="FO464" i="2"/>
  <c r="FN464" i="2"/>
  <c r="FM464" i="2"/>
  <c r="FL464" i="2"/>
  <c r="FK464" i="2"/>
  <c r="FJ464" i="2"/>
  <c r="FI464" i="2"/>
  <c r="FH464" i="2"/>
  <c r="FG464" i="2"/>
  <c r="FF464" i="2"/>
  <c r="FE464" i="2"/>
  <c r="FC464" i="2"/>
  <c r="GF463" i="2"/>
  <c r="GE463" i="2"/>
  <c r="GD463" i="2"/>
  <c r="GC463" i="2"/>
  <c r="GB463" i="2"/>
  <c r="GA463" i="2"/>
  <c r="FZ463" i="2"/>
  <c r="FY463" i="2"/>
  <c r="FX463" i="2"/>
  <c r="FW463" i="2"/>
  <c r="FV463" i="2"/>
  <c r="FU463" i="2"/>
  <c r="FT463" i="2"/>
  <c r="FS463" i="2"/>
  <c r="FR463" i="2"/>
  <c r="FQ463" i="2"/>
  <c r="FP463" i="2"/>
  <c r="FO463" i="2"/>
  <c r="FN463" i="2"/>
  <c r="FM463" i="2"/>
  <c r="FL463" i="2"/>
  <c r="FK463" i="2"/>
  <c r="FJ463" i="2"/>
  <c r="FI463" i="2"/>
  <c r="FH463" i="2"/>
  <c r="FG463" i="2"/>
  <c r="FF463" i="2"/>
  <c r="FE463" i="2"/>
  <c r="FC463" i="2"/>
  <c r="GF462" i="2"/>
  <c r="GE462" i="2"/>
  <c r="GD462" i="2"/>
  <c r="GC462" i="2"/>
  <c r="GB462" i="2"/>
  <c r="GA462" i="2"/>
  <c r="FZ462" i="2"/>
  <c r="FY462" i="2"/>
  <c r="FX462" i="2"/>
  <c r="FW462" i="2"/>
  <c r="FV462" i="2"/>
  <c r="FU462" i="2"/>
  <c r="FT462" i="2"/>
  <c r="FS462" i="2"/>
  <c r="FR462" i="2"/>
  <c r="FQ462" i="2"/>
  <c r="FP462" i="2"/>
  <c r="FO462" i="2"/>
  <c r="FN462" i="2"/>
  <c r="FM462" i="2"/>
  <c r="FL462" i="2"/>
  <c r="FK462" i="2"/>
  <c r="FJ462" i="2"/>
  <c r="FI462" i="2"/>
  <c r="FH462" i="2"/>
  <c r="FG462" i="2"/>
  <c r="FF462" i="2"/>
  <c r="FE462" i="2"/>
  <c r="FC462" i="2"/>
  <c r="GF461" i="2"/>
  <c r="GE461" i="2"/>
  <c r="GD461" i="2"/>
  <c r="GC461" i="2"/>
  <c r="GB461" i="2"/>
  <c r="GA461" i="2"/>
  <c r="FZ461" i="2"/>
  <c r="FY461" i="2"/>
  <c r="FX461" i="2"/>
  <c r="FW461" i="2"/>
  <c r="FV461" i="2"/>
  <c r="FU461" i="2"/>
  <c r="FT461" i="2"/>
  <c r="FS461" i="2"/>
  <c r="FR461" i="2"/>
  <c r="FQ461" i="2"/>
  <c r="FP461" i="2"/>
  <c r="FO461" i="2"/>
  <c r="FN461" i="2"/>
  <c r="FM461" i="2"/>
  <c r="FL461" i="2"/>
  <c r="FK461" i="2"/>
  <c r="FJ461" i="2"/>
  <c r="FI461" i="2"/>
  <c r="FH461" i="2"/>
  <c r="FG461" i="2"/>
  <c r="FF461" i="2"/>
  <c r="FE461" i="2"/>
  <c r="FC461" i="2"/>
  <c r="GF460" i="2"/>
  <c r="GE460" i="2"/>
  <c r="GD460" i="2"/>
  <c r="GC460" i="2"/>
  <c r="GB460" i="2"/>
  <c r="GA460" i="2"/>
  <c r="FZ460" i="2"/>
  <c r="FY460" i="2"/>
  <c r="FX460" i="2"/>
  <c r="FW460" i="2"/>
  <c r="FV460" i="2"/>
  <c r="FU460" i="2"/>
  <c r="FT460" i="2"/>
  <c r="FS460" i="2"/>
  <c r="FR460" i="2"/>
  <c r="FQ460" i="2"/>
  <c r="FP460" i="2"/>
  <c r="FO460" i="2"/>
  <c r="FN460" i="2"/>
  <c r="FM460" i="2"/>
  <c r="FL460" i="2"/>
  <c r="FK460" i="2"/>
  <c r="FJ460" i="2"/>
  <c r="FI460" i="2"/>
  <c r="FH460" i="2"/>
  <c r="FG460" i="2"/>
  <c r="FF460" i="2"/>
  <c r="FE460" i="2"/>
  <c r="FC460" i="2"/>
  <c r="GF459" i="2"/>
  <c r="GE459" i="2"/>
  <c r="GD459" i="2"/>
  <c r="GC459" i="2"/>
  <c r="GB459" i="2"/>
  <c r="GA459" i="2"/>
  <c r="FZ459" i="2"/>
  <c r="FY459" i="2"/>
  <c r="FX459" i="2"/>
  <c r="FW459" i="2"/>
  <c r="FV459" i="2"/>
  <c r="FU459" i="2"/>
  <c r="FT459" i="2"/>
  <c r="FS459" i="2"/>
  <c r="FR459" i="2"/>
  <c r="FQ459" i="2"/>
  <c r="FP459" i="2"/>
  <c r="FO459" i="2"/>
  <c r="FN459" i="2"/>
  <c r="FM459" i="2"/>
  <c r="FL459" i="2"/>
  <c r="FK459" i="2"/>
  <c r="FJ459" i="2"/>
  <c r="FI459" i="2"/>
  <c r="FH459" i="2"/>
  <c r="FG459" i="2"/>
  <c r="FF459" i="2"/>
  <c r="FE459" i="2"/>
  <c r="FC459" i="2"/>
  <c r="GF458" i="2"/>
  <c r="GE458" i="2"/>
  <c r="GD458" i="2"/>
  <c r="GC458" i="2"/>
  <c r="GB458" i="2"/>
  <c r="GA458" i="2"/>
  <c r="FZ458" i="2"/>
  <c r="FY458" i="2"/>
  <c r="FX458" i="2"/>
  <c r="FW458" i="2"/>
  <c r="FV458" i="2"/>
  <c r="FU458" i="2"/>
  <c r="FT458" i="2"/>
  <c r="FS458" i="2"/>
  <c r="FR458" i="2"/>
  <c r="FQ458" i="2"/>
  <c r="FP458" i="2"/>
  <c r="FO458" i="2"/>
  <c r="FN458" i="2"/>
  <c r="FM458" i="2"/>
  <c r="FL458" i="2"/>
  <c r="FK458" i="2"/>
  <c r="FJ458" i="2"/>
  <c r="FI458" i="2"/>
  <c r="FH458" i="2"/>
  <c r="FG458" i="2"/>
  <c r="FF458" i="2"/>
  <c r="FE458" i="2"/>
  <c r="FC458" i="2"/>
  <c r="GF457" i="2"/>
  <c r="GE457" i="2"/>
  <c r="GD457" i="2"/>
  <c r="GC457" i="2"/>
  <c r="GB457" i="2"/>
  <c r="GA457" i="2"/>
  <c r="FZ457" i="2"/>
  <c r="FY457" i="2"/>
  <c r="FX457" i="2"/>
  <c r="FW457" i="2"/>
  <c r="FV457" i="2"/>
  <c r="FU457" i="2"/>
  <c r="FT457" i="2"/>
  <c r="FS457" i="2"/>
  <c r="FR457" i="2"/>
  <c r="FQ457" i="2"/>
  <c r="FP457" i="2"/>
  <c r="FO457" i="2"/>
  <c r="FN457" i="2"/>
  <c r="FM457" i="2"/>
  <c r="FL457" i="2"/>
  <c r="FK457" i="2"/>
  <c r="FJ457" i="2"/>
  <c r="FI457" i="2"/>
  <c r="FH457" i="2"/>
  <c r="FG457" i="2"/>
  <c r="FF457" i="2"/>
  <c r="FE457" i="2"/>
  <c r="FC457" i="2"/>
  <c r="GF456" i="2"/>
  <c r="GE456" i="2"/>
  <c r="GD456" i="2"/>
  <c r="GC456" i="2"/>
  <c r="GB456" i="2"/>
  <c r="GA456" i="2"/>
  <c r="FZ456" i="2"/>
  <c r="FY456" i="2"/>
  <c r="FX456" i="2"/>
  <c r="FW456" i="2"/>
  <c r="FV456" i="2"/>
  <c r="FU456" i="2"/>
  <c r="FT456" i="2"/>
  <c r="FS456" i="2"/>
  <c r="FR456" i="2"/>
  <c r="FQ456" i="2"/>
  <c r="FP456" i="2"/>
  <c r="FO456" i="2"/>
  <c r="FN456" i="2"/>
  <c r="FM456" i="2"/>
  <c r="FL456" i="2"/>
  <c r="FK456" i="2"/>
  <c r="FJ456" i="2"/>
  <c r="FI456" i="2"/>
  <c r="FH456" i="2"/>
  <c r="FG456" i="2"/>
  <c r="FF456" i="2"/>
  <c r="FE456" i="2"/>
  <c r="FC456" i="2"/>
  <c r="GF455" i="2"/>
  <c r="GE455" i="2"/>
  <c r="GD455" i="2"/>
  <c r="GC455" i="2"/>
  <c r="GB455" i="2"/>
  <c r="GA455" i="2"/>
  <c r="FZ455" i="2"/>
  <c r="FY455" i="2"/>
  <c r="FX455" i="2"/>
  <c r="FW455" i="2"/>
  <c r="FV455" i="2"/>
  <c r="FU455" i="2"/>
  <c r="FT455" i="2"/>
  <c r="FS455" i="2"/>
  <c r="FR455" i="2"/>
  <c r="FQ455" i="2"/>
  <c r="FP455" i="2"/>
  <c r="FO455" i="2"/>
  <c r="FN455" i="2"/>
  <c r="FM455" i="2"/>
  <c r="FL455" i="2"/>
  <c r="FK455" i="2"/>
  <c r="FJ455" i="2"/>
  <c r="FI455" i="2"/>
  <c r="FH455" i="2"/>
  <c r="FG455" i="2"/>
  <c r="FF455" i="2"/>
  <c r="FE455" i="2"/>
  <c r="FC455" i="2"/>
  <c r="GF454" i="2"/>
  <c r="GE454" i="2"/>
  <c r="GD454" i="2"/>
  <c r="GC454" i="2"/>
  <c r="GB454" i="2"/>
  <c r="GA454" i="2"/>
  <c r="FZ454" i="2"/>
  <c r="FY454" i="2"/>
  <c r="FX454" i="2"/>
  <c r="FW454" i="2"/>
  <c r="FV454" i="2"/>
  <c r="FU454" i="2"/>
  <c r="FT454" i="2"/>
  <c r="FS454" i="2"/>
  <c r="FR454" i="2"/>
  <c r="FQ454" i="2"/>
  <c r="FP454" i="2"/>
  <c r="FO454" i="2"/>
  <c r="FN454" i="2"/>
  <c r="FM454" i="2"/>
  <c r="FL454" i="2"/>
  <c r="FK454" i="2"/>
  <c r="FJ454" i="2"/>
  <c r="FI454" i="2"/>
  <c r="FH454" i="2"/>
  <c r="FG454" i="2"/>
  <c r="FF454" i="2"/>
  <c r="FE454" i="2"/>
  <c r="FC454" i="2"/>
  <c r="GF453" i="2"/>
  <c r="GE453" i="2"/>
  <c r="GD453" i="2"/>
  <c r="GC453" i="2"/>
  <c r="GB453" i="2"/>
  <c r="GA453" i="2"/>
  <c r="FZ453" i="2"/>
  <c r="FY453" i="2"/>
  <c r="FX453" i="2"/>
  <c r="FW453" i="2"/>
  <c r="FV453" i="2"/>
  <c r="FU453" i="2"/>
  <c r="FT453" i="2"/>
  <c r="FS453" i="2"/>
  <c r="FR453" i="2"/>
  <c r="FQ453" i="2"/>
  <c r="FP453" i="2"/>
  <c r="FO453" i="2"/>
  <c r="FN453" i="2"/>
  <c r="FM453" i="2"/>
  <c r="FL453" i="2"/>
  <c r="FK453" i="2"/>
  <c r="FJ453" i="2"/>
  <c r="FI453" i="2"/>
  <c r="FH453" i="2"/>
  <c r="FG453" i="2"/>
  <c r="FF453" i="2"/>
  <c r="FE453" i="2"/>
  <c r="FC453" i="2"/>
  <c r="GF452" i="2"/>
  <c r="GE452" i="2"/>
  <c r="GD452" i="2"/>
  <c r="GC452" i="2"/>
  <c r="GB452" i="2"/>
  <c r="GA452" i="2"/>
  <c r="FZ452" i="2"/>
  <c r="FY452" i="2"/>
  <c r="FX452" i="2"/>
  <c r="FW452" i="2"/>
  <c r="FV452" i="2"/>
  <c r="FU452" i="2"/>
  <c r="FT452" i="2"/>
  <c r="FS452" i="2"/>
  <c r="FR452" i="2"/>
  <c r="FQ452" i="2"/>
  <c r="FP452" i="2"/>
  <c r="FO452" i="2"/>
  <c r="FN452" i="2"/>
  <c r="FM452" i="2"/>
  <c r="FL452" i="2"/>
  <c r="FK452" i="2"/>
  <c r="FJ452" i="2"/>
  <c r="FI452" i="2"/>
  <c r="FH452" i="2"/>
  <c r="FG452" i="2"/>
  <c r="FF452" i="2"/>
  <c r="FE452" i="2"/>
  <c r="FC452" i="2"/>
  <c r="GF451" i="2"/>
  <c r="GE451" i="2"/>
  <c r="GD451" i="2"/>
  <c r="GC451" i="2"/>
  <c r="GB451" i="2"/>
  <c r="GA451" i="2"/>
  <c r="FZ451" i="2"/>
  <c r="FY451" i="2"/>
  <c r="FX451" i="2"/>
  <c r="FW451" i="2"/>
  <c r="FV451" i="2"/>
  <c r="FU451" i="2"/>
  <c r="FT451" i="2"/>
  <c r="FS451" i="2"/>
  <c r="FR451" i="2"/>
  <c r="FQ451" i="2"/>
  <c r="FP451" i="2"/>
  <c r="FO451" i="2"/>
  <c r="FN451" i="2"/>
  <c r="FM451" i="2"/>
  <c r="FL451" i="2"/>
  <c r="FK451" i="2"/>
  <c r="FJ451" i="2"/>
  <c r="FI451" i="2"/>
  <c r="FH451" i="2"/>
  <c r="FG451" i="2"/>
  <c r="FF451" i="2"/>
  <c r="FE451" i="2"/>
  <c r="FC451" i="2"/>
  <c r="GF450" i="2"/>
  <c r="GE450" i="2"/>
  <c r="GD450" i="2"/>
  <c r="GC450" i="2"/>
  <c r="GB450" i="2"/>
  <c r="GA450" i="2"/>
  <c r="FZ450" i="2"/>
  <c r="FY450" i="2"/>
  <c r="FX450" i="2"/>
  <c r="FW450" i="2"/>
  <c r="FV450" i="2"/>
  <c r="FU450" i="2"/>
  <c r="FT450" i="2"/>
  <c r="FS450" i="2"/>
  <c r="FR450" i="2"/>
  <c r="FQ450" i="2"/>
  <c r="FP450" i="2"/>
  <c r="FO450" i="2"/>
  <c r="FN450" i="2"/>
  <c r="FM450" i="2"/>
  <c r="FL450" i="2"/>
  <c r="FK450" i="2"/>
  <c r="FJ450" i="2"/>
  <c r="FI450" i="2"/>
  <c r="FH450" i="2"/>
  <c r="FG450" i="2"/>
  <c r="FF450" i="2"/>
  <c r="FE450" i="2"/>
  <c r="FC450" i="2"/>
  <c r="GF449" i="2"/>
  <c r="GE449" i="2"/>
  <c r="GD449" i="2"/>
  <c r="GC449" i="2"/>
  <c r="GB449" i="2"/>
  <c r="GA449" i="2"/>
  <c r="FZ449" i="2"/>
  <c r="FY449" i="2"/>
  <c r="FX449" i="2"/>
  <c r="FW449" i="2"/>
  <c r="FV449" i="2"/>
  <c r="FU449" i="2"/>
  <c r="FT449" i="2"/>
  <c r="FS449" i="2"/>
  <c r="FR449" i="2"/>
  <c r="FQ449" i="2"/>
  <c r="FP449" i="2"/>
  <c r="FO449" i="2"/>
  <c r="FN449" i="2"/>
  <c r="FM449" i="2"/>
  <c r="FL449" i="2"/>
  <c r="FK449" i="2"/>
  <c r="FJ449" i="2"/>
  <c r="FI449" i="2"/>
  <c r="FH449" i="2"/>
  <c r="FG449" i="2"/>
  <c r="FF449" i="2"/>
  <c r="FE449" i="2"/>
  <c r="FC449" i="2"/>
  <c r="GF448" i="2"/>
  <c r="GE448" i="2"/>
  <c r="GD448" i="2"/>
  <c r="GC448" i="2"/>
  <c r="GB448" i="2"/>
  <c r="GA448" i="2"/>
  <c r="FZ448" i="2"/>
  <c r="FY448" i="2"/>
  <c r="FX448" i="2"/>
  <c r="FW448" i="2"/>
  <c r="FV448" i="2"/>
  <c r="FU448" i="2"/>
  <c r="FT448" i="2"/>
  <c r="FS448" i="2"/>
  <c r="FR448" i="2"/>
  <c r="FQ448" i="2"/>
  <c r="FP448" i="2"/>
  <c r="FO448" i="2"/>
  <c r="FN448" i="2"/>
  <c r="FM448" i="2"/>
  <c r="FL448" i="2"/>
  <c r="FK448" i="2"/>
  <c r="FJ448" i="2"/>
  <c r="FI448" i="2"/>
  <c r="FH448" i="2"/>
  <c r="FG448" i="2"/>
  <c r="FF448" i="2"/>
  <c r="FE448" i="2"/>
  <c r="FC448" i="2"/>
  <c r="GF447" i="2"/>
  <c r="GE447" i="2"/>
  <c r="GD447" i="2"/>
  <c r="GC447" i="2"/>
  <c r="GB447" i="2"/>
  <c r="GA447" i="2"/>
  <c r="FZ447" i="2"/>
  <c r="FY447" i="2"/>
  <c r="FX447" i="2"/>
  <c r="FW447" i="2"/>
  <c r="FV447" i="2"/>
  <c r="FU447" i="2"/>
  <c r="FT447" i="2"/>
  <c r="FS447" i="2"/>
  <c r="FR447" i="2"/>
  <c r="FQ447" i="2"/>
  <c r="FP447" i="2"/>
  <c r="FO447" i="2"/>
  <c r="FN447" i="2"/>
  <c r="FM447" i="2"/>
  <c r="FL447" i="2"/>
  <c r="FK447" i="2"/>
  <c r="FJ447" i="2"/>
  <c r="FI447" i="2"/>
  <c r="FH447" i="2"/>
  <c r="FG447" i="2"/>
  <c r="FF447" i="2"/>
  <c r="FE447" i="2"/>
  <c r="FC447" i="2"/>
  <c r="GF446" i="2"/>
  <c r="GE446" i="2"/>
  <c r="GD446" i="2"/>
  <c r="GC446" i="2"/>
  <c r="GB446" i="2"/>
  <c r="GA446" i="2"/>
  <c r="FZ446" i="2"/>
  <c r="FY446" i="2"/>
  <c r="FX446" i="2"/>
  <c r="FW446" i="2"/>
  <c r="FV446" i="2"/>
  <c r="FU446" i="2"/>
  <c r="FT446" i="2"/>
  <c r="FS446" i="2"/>
  <c r="FR446" i="2"/>
  <c r="FQ446" i="2"/>
  <c r="FP446" i="2"/>
  <c r="FO446" i="2"/>
  <c r="FN446" i="2"/>
  <c r="FM446" i="2"/>
  <c r="FL446" i="2"/>
  <c r="FK446" i="2"/>
  <c r="FJ446" i="2"/>
  <c r="FI446" i="2"/>
  <c r="FH446" i="2"/>
  <c r="FG446" i="2"/>
  <c r="FF446" i="2"/>
  <c r="FE446" i="2"/>
  <c r="FC446" i="2"/>
  <c r="GF445" i="2"/>
  <c r="GE445" i="2"/>
  <c r="GD445" i="2"/>
  <c r="GC445" i="2"/>
  <c r="GB445" i="2"/>
  <c r="GA445" i="2"/>
  <c r="FZ445" i="2"/>
  <c r="FY445" i="2"/>
  <c r="FX445" i="2"/>
  <c r="FW445" i="2"/>
  <c r="FV445" i="2"/>
  <c r="FU445" i="2"/>
  <c r="FT445" i="2"/>
  <c r="FS445" i="2"/>
  <c r="FR445" i="2"/>
  <c r="FQ445" i="2"/>
  <c r="FP445" i="2"/>
  <c r="FO445" i="2"/>
  <c r="FN445" i="2"/>
  <c r="FM445" i="2"/>
  <c r="FL445" i="2"/>
  <c r="FK445" i="2"/>
  <c r="FJ445" i="2"/>
  <c r="FI445" i="2"/>
  <c r="FH445" i="2"/>
  <c r="FG445" i="2"/>
  <c r="FF445" i="2"/>
  <c r="FE445" i="2"/>
  <c r="FC445" i="2"/>
  <c r="GF444" i="2"/>
  <c r="GE444" i="2"/>
  <c r="GD444" i="2"/>
  <c r="GC444" i="2"/>
  <c r="GB444" i="2"/>
  <c r="GA444" i="2"/>
  <c r="FZ444" i="2"/>
  <c r="FY444" i="2"/>
  <c r="FX444" i="2"/>
  <c r="FW444" i="2"/>
  <c r="FV444" i="2"/>
  <c r="FU444" i="2"/>
  <c r="FT444" i="2"/>
  <c r="FS444" i="2"/>
  <c r="FR444" i="2"/>
  <c r="FQ444" i="2"/>
  <c r="FP444" i="2"/>
  <c r="FO444" i="2"/>
  <c r="FN444" i="2"/>
  <c r="FM444" i="2"/>
  <c r="FL444" i="2"/>
  <c r="FK444" i="2"/>
  <c r="FJ444" i="2"/>
  <c r="FI444" i="2"/>
  <c r="FH444" i="2"/>
  <c r="FG444" i="2"/>
  <c r="FF444" i="2"/>
  <c r="FE444" i="2"/>
  <c r="FC444" i="2"/>
  <c r="GF443" i="2"/>
  <c r="GE443" i="2"/>
  <c r="GD443" i="2"/>
  <c r="GC443" i="2"/>
  <c r="GB443" i="2"/>
  <c r="GA443" i="2"/>
  <c r="FZ443" i="2"/>
  <c r="FY443" i="2"/>
  <c r="FX443" i="2"/>
  <c r="FW443" i="2"/>
  <c r="FV443" i="2"/>
  <c r="FU443" i="2"/>
  <c r="FT443" i="2"/>
  <c r="FS443" i="2"/>
  <c r="FR443" i="2"/>
  <c r="FQ443" i="2"/>
  <c r="FP443" i="2"/>
  <c r="FO443" i="2"/>
  <c r="FN443" i="2"/>
  <c r="FM443" i="2"/>
  <c r="FL443" i="2"/>
  <c r="FK443" i="2"/>
  <c r="FJ443" i="2"/>
  <c r="FI443" i="2"/>
  <c r="FH443" i="2"/>
  <c r="FG443" i="2"/>
  <c r="FF443" i="2"/>
  <c r="FE443" i="2"/>
  <c r="FC443" i="2"/>
  <c r="GF442" i="2"/>
  <c r="GE442" i="2"/>
  <c r="GD442" i="2"/>
  <c r="GC442" i="2"/>
  <c r="GB442" i="2"/>
  <c r="GA442" i="2"/>
  <c r="FZ442" i="2"/>
  <c r="FY442" i="2"/>
  <c r="FX442" i="2"/>
  <c r="FW442" i="2"/>
  <c r="FV442" i="2"/>
  <c r="FU442" i="2"/>
  <c r="FT442" i="2"/>
  <c r="FS442" i="2"/>
  <c r="FR442" i="2"/>
  <c r="FQ442" i="2"/>
  <c r="FP442" i="2"/>
  <c r="FO442" i="2"/>
  <c r="FN442" i="2"/>
  <c r="FM442" i="2"/>
  <c r="FL442" i="2"/>
  <c r="FK442" i="2"/>
  <c r="FJ442" i="2"/>
  <c r="FI442" i="2"/>
  <c r="FH442" i="2"/>
  <c r="FG442" i="2"/>
  <c r="FF442" i="2"/>
  <c r="FE442" i="2"/>
  <c r="FC442" i="2"/>
  <c r="GF441" i="2"/>
  <c r="GE441" i="2"/>
  <c r="GD441" i="2"/>
  <c r="GC441" i="2"/>
  <c r="GB441" i="2"/>
  <c r="GA441" i="2"/>
  <c r="FZ441" i="2"/>
  <c r="FY441" i="2"/>
  <c r="FX441" i="2"/>
  <c r="FW441" i="2"/>
  <c r="FV441" i="2"/>
  <c r="FU441" i="2"/>
  <c r="FT441" i="2"/>
  <c r="FS441" i="2"/>
  <c r="FR441" i="2"/>
  <c r="FQ441" i="2"/>
  <c r="FP441" i="2"/>
  <c r="FO441" i="2"/>
  <c r="FN441" i="2"/>
  <c r="FM441" i="2"/>
  <c r="FL441" i="2"/>
  <c r="FK441" i="2"/>
  <c r="FJ441" i="2"/>
  <c r="FI441" i="2"/>
  <c r="FH441" i="2"/>
  <c r="FG441" i="2"/>
  <c r="FF441" i="2"/>
  <c r="FE441" i="2"/>
  <c r="FC441" i="2"/>
  <c r="GF440" i="2"/>
  <c r="GE440" i="2"/>
  <c r="GD440" i="2"/>
  <c r="GC440" i="2"/>
  <c r="GB440" i="2"/>
  <c r="GA440" i="2"/>
  <c r="FZ440" i="2"/>
  <c r="FY440" i="2"/>
  <c r="FX440" i="2"/>
  <c r="FW440" i="2"/>
  <c r="FV440" i="2"/>
  <c r="FU440" i="2"/>
  <c r="FT440" i="2"/>
  <c r="FS440" i="2"/>
  <c r="FR440" i="2"/>
  <c r="FQ440" i="2"/>
  <c r="FP440" i="2"/>
  <c r="FO440" i="2"/>
  <c r="FN440" i="2"/>
  <c r="FM440" i="2"/>
  <c r="FL440" i="2"/>
  <c r="FK440" i="2"/>
  <c r="FJ440" i="2"/>
  <c r="FI440" i="2"/>
  <c r="FH440" i="2"/>
  <c r="FG440" i="2"/>
  <c r="FF440" i="2"/>
  <c r="FE440" i="2"/>
  <c r="FC440" i="2"/>
  <c r="GF439" i="2"/>
  <c r="GE439" i="2"/>
  <c r="GD439" i="2"/>
  <c r="GC439" i="2"/>
  <c r="GB439" i="2"/>
  <c r="GA439" i="2"/>
  <c r="FZ439" i="2"/>
  <c r="FY439" i="2"/>
  <c r="FX439" i="2"/>
  <c r="FW439" i="2"/>
  <c r="FV439" i="2"/>
  <c r="FU439" i="2"/>
  <c r="FT439" i="2"/>
  <c r="FS439" i="2"/>
  <c r="FR439" i="2"/>
  <c r="FQ439" i="2"/>
  <c r="FP439" i="2"/>
  <c r="FO439" i="2"/>
  <c r="FN439" i="2"/>
  <c r="FM439" i="2"/>
  <c r="FL439" i="2"/>
  <c r="FK439" i="2"/>
  <c r="FJ439" i="2"/>
  <c r="FI439" i="2"/>
  <c r="FH439" i="2"/>
  <c r="FG439" i="2"/>
  <c r="FF439" i="2"/>
  <c r="FE439" i="2"/>
  <c r="FC439" i="2"/>
  <c r="GF438" i="2"/>
  <c r="GE438" i="2"/>
  <c r="GD438" i="2"/>
  <c r="GC438" i="2"/>
  <c r="GB438" i="2"/>
  <c r="GA438" i="2"/>
  <c r="FZ438" i="2"/>
  <c r="FY438" i="2"/>
  <c r="FX438" i="2"/>
  <c r="FW438" i="2"/>
  <c r="FV438" i="2"/>
  <c r="FU438" i="2"/>
  <c r="FT438" i="2"/>
  <c r="FS438" i="2"/>
  <c r="FR438" i="2"/>
  <c r="FQ438" i="2"/>
  <c r="FP438" i="2"/>
  <c r="FO438" i="2"/>
  <c r="FN438" i="2"/>
  <c r="FM438" i="2"/>
  <c r="FL438" i="2"/>
  <c r="FK438" i="2"/>
  <c r="FJ438" i="2"/>
  <c r="FI438" i="2"/>
  <c r="FH438" i="2"/>
  <c r="FG438" i="2"/>
  <c r="FF438" i="2"/>
  <c r="FE438" i="2"/>
  <c r="FC438" i="2"/>
  <c r="GF437" i="2"/>
  <c r="GE437" i="2"/>
  <c r="GD437" i="2"/>
  <c r="GC437" i="2"/>
  <c r="GB437" i="2"/>
  <c r="GA437" i="2"/>
  <c r="FZ437" i="2"/>
  <c r="FY437" i="2"/>
  <c r="FX437" i="2"/>
  <c r="FW437" i="2"/>
  <c r="FV437" i="2"/>
  <c r="FU437" i="2"/>
  <c r="FT437" i="2"/>
  <c r="FS437" i="2"/>
  <c r="FR437" i="2"/>
  <c r="FQ437" i="2"/>
  <c r="FP437" i="2"/>
  <c r="FO437" i="2"/>
  <c r="FN437" i="2"/>
  <c r="FM437" i="2"/>
  <c r="FL437" i="2"/>
  <c r="FK437" i="2"/>
  <c r="FJ437" i="2"/>
  <c r="FI437" i="2"/>
  <c r="FH437" i="2"/>
  <c r="FG437" i="2"/>
  <c r="FF437" i="2"/>
  <c r="FE437" i="2"/>
  <c r="FC437" i="2"/>
  <c r="GF436" i="2"/>
  <c r="GE436" i="2"/>
  <c r="GD436" i="2"/>
  <c r="GC436" i="2"/>
  <c r="GB436" i="2"/>
  <c r="GA436" i="2"/>
  <c r="FZ436" i="2"/>
  <c r="FY436" i="2"/>
  <c r="FX436" i="2"/>
  <c r="FW436" i="2"/>
  <c r="FV436" i="2"/>
  <c r="FU436" i="2"/>
  <c r="FT436" i="2"/>
  <c r="FS436" i="2"/>
  <c r="FR436" i="2"/>
  <c r="FQ436" i="2"/>
  <c r="FP436" i="2"/>
  <c r="FO436" i="2"/>
  <c r="FN436" i="2"/>
  <c r="FM436" i="2"/>
  <c r="FL436" i="2"/>
  <c r="FK436" i="2"/>
  <c r="FJ436" i="2"/>
  <c r="FI436" i="2"/>
  <c r="FH436" i="2"/>
  <c r="FG436" i="2"/>
  <c r="FF436" i="2"/>
  <c r="FE436" i="2"/>
  <c r="FC436" i="2"/>
  <c r="GF435" i="2"/>
  <c r="GE435" i="2"/>
  <c r="GD435" i="2"/>
  <c r="GC435" i="2"/>
  <c r="GB435" i="2"/>
  <c r="GA435" i="2"/>
  <c r="FZ435" i="2"/>
  <c r="FY435" i="2"/>
  <c r="FX435" i="2"/>
  <c r="FW435" i="2"/>
  <c r="FV435" i="2"/>
  <c r="FU435" i="2"/>
  <c r="FT435" i="2"/>
  <c r="FS435" i="2"/>
  <c r="FR435" i="2"/>
  <c r="FQ435" i="2"/>
  <c r="FP435" i="2"/>
  <c r="FO435" i="2"/>
  <c r="FN435" i="2"/>
  <c r="FM435" i="2"/>
  <c r="FL435" i="2"/>
  <c r="FK435" i="2"/>
  <c r="FJ435" i="2"/>
  <c r="FI435" i="2"/>
  <c r="FH435" i="2"/>
  <c r="FG435" i="2"/>
  <c r="FF435" i="2"/>
  <c r="FE435" i="2"/>
  <c r="FD435" i="2"/>
  <c r="FC435" i="2"/>
  <c r="GF434" i="2"/>
  <c r="GE434" i="2"/>
  <c r="GD434" i="2"/>
  <c r="GC434" i="2"/>
  <c r="GB434" i="2"/>
  <c r="GA434" i="2"/>
  <c r="FZ434" i="2"/>
  <c r="FY434" i="2"/>
  <c r="FX434" i="2"/>
  <c r="FW434" i="2"/>
  <c r="FV434" i="2"/>
  <c r="FU434" i="2"/>
  <c r="FT434" i="2"/>
  <c r="FS434" i="2"/>
  <c r="FR434" i="2"/>
  <c r="FQ434" i="2"/>
  <c r="FP434" i="2"/>
  <c r="FO434" i="2"/>
  <c r="FN434" i="2"/>
  <c r="FM434" i="2"/>
  <c r="FL434" i="2"/>
  <c r="FK434" i="2"/>
  <c r="FJ434" i="2"/>
  <c r="FI434" i="2"/>
  <c r="FH434" i="2"/>
  <c r="FG434" i="2"/>
  <c r="FF434" i="2"/>
  <c r="FE434" i="2"/>
  <c r="FD434" i="2"/>
  <c r="FC434" i="2"/>
  <c r="GF433" i="2"/>
  <c r="GE433" i="2"/>
  <c r="GD433" i="2"/>
  <c r="GC433" i="2"/>
  <c r="GB433" i="2"/>
  <c r="GA433" i="2"/>
  <c r="FZ433" i="2"/>
  <c r="FY433" i="2"/>
  <c r="FX433" i="2"/>
  <c r="FW433" i="2"/>
  <c r="FV433" i="2"/>
  <c r="FU433" i="2"/>
  <c r="FT433" i="2"/>
  <c r="FS433" i="2"/>
  <c r="FR433" i="2"/>
  <c r="FQ433" i="2"/>
  <c r="FP433" i="2"/>
  <c r="FO433" i="2"/>
  <c r="FN433" i="2"/>
  <c r="FM433" i="2"/>
  <c r="FL433" i="2"/>
  <c r="FK433" i="2"/>
  <c r="FJ433" i="2"/>
  <c r="FI433" i="2"/>
  <c r="FH433" i="2"/>
  <c r="FG433" i="2"/>
  <c r="FF433" i="2"/>
  <c r="FE433" i="2"/>
  <c r="FD433" i="2"/>
  <c r="FC433" i="2"/>
  <c r="GF432" i="2"/>
  <c r="GE432" i="2"/>
  <c r="GD432" i="2"/>
  <c r="GC432" i="2"/>
  <c r="GB432" i="2"/>
  <c r="GA432" i="2"/>
  <c r="FZ432" i="2"/>
  <c r="FY432" i="2"/>
  <c r="FX432" i="2"/>
  <c r="FW432" i="2"/>
  <c r="FV432" i="2"/>
  <c r="FU432" i="2"/>
  <c r="FT432" i="2"/>
  <c r="FS432" i="2"/>
  <c r="FR432" i="2"/>
  <c r="FQ432" i="2"/>
  <c r="FP432" i="2"/>
  <c r="FO432" i="2"/>
  <c r="FN432" i="2"/>
  <c r="FM432" i="2"/>
  <c r="FL432" i="2"/>
  <c r="FK432" i="2"/>
  <c r="FJ432" i="2"/>
  <c r="FI432" i="2"/>
  <c r="FH432" i="2"/>
  <c r="FG432" i="2"/>
  <c r="FF432" i="2"/>
  <c r="FE432" i="2"/>
  <c r="FD432" i="2"/>
  <c r="FC432" i="2"/>
  <c r="GF431" i="2"/>
  <c r="GE431" i="2"/>
  <c r="GD431" i="2"/>
  <c r="GC431" i="2"/>
  <c r="GB431" i="2"/>
  <c r="GA431" i="2"/>
  <c r="FZ431" i="2"/>
  <c r="FY431" i="2"/>
  <c r="FX431" i="2"/>
  <c r="FW431" i="2"/>
  <c r="FV431" i="2"/>
  <c r="FU431" i="2"/>
  <c r="FT431" i="2"/>
  <c r="FS431" i="2"/>
  <c r="FR431" i="2"/>
  <c r="FQ431" i="2"/>
  <c r="FP431" i="2"/>
  <c r="FO431" i="2"/>
  <c r="FN431" i="2"/>
  <c r="FM431" i="2"/>
  <c r="FL431" i="2"/>
  <c r="FK431" i="2"/>
  <c r="FJ431" i="2"/>
  <c r="FI431" i="2"/>
  <c r="FH431" i="2"/>
  <c r="FG431" i="2"/>
  <c r="FF431" i="2"/>
  <c r="FE431" i="2"/>
  <c r="FD431" i="2"/>
  <c r="FC431" i="2"/>
  <c r="GF430" i="2"/>
  <c r="GE430" i="2"/>
  <c r="GD430" i="2"/>
  <c r="GC430" i="2"/>
  <c r="GB430" i="2"/>
  <c r="GA430" i="2"/>
  <c r="FZ430" i="2"/>
  <c r="FY430" i="2"/>
  <c r="FX430" i="2"/>
  <c r="FW430" i="2"/>
  <c r="FV430" i="2"/>
  <c r="FU430" i="2"/>
  <c r="FT430" i="2"/>
  <c r="FS430" i="2"/>
  <c r="FR430" i="2"/>
  <c r="FQ430" i="2"/>
  <c r="FP430" i="2"/>
  <c r="FO430" i="2"/>
  <c r="FN430" i="2"/>
  <c r="FM430" i="2"/>
  <c r="FL430" i="2"/>
  <c r="FK430" i="2"/>
  <c r="FJ430" i="2"/>
  <c r="FI430" i="2"/>
  <c r="FH430" i="2"/>
  <c r="FG430" i="2"/>
  <c r="FF430" i="2"/>
  <c r="FE430" i="2"/>
  <c r="FD430" i="2"/>
  <c r="FC430" i="2"/>
  <c r="GF429" i="2"/>
  <c r="GE429" i="2"/>
  <c r="GD429" i="2"/>
  <c r="GC429" i="2"/>
  <c r="GB429" i="2"/>
  <c r="GA429" i="2"/>
  <c r="FZ429" i="2"/>
  <c r="FY429" i="2"/>
  <c r="FX429" i="2"/>
  <c r="FW429" i="2"/>
  <c r="FV429" i="2"/>
  <c r="FU429" i="2"/>
  <c r="FT429" i="2"/>
  <c r="FS429" i="2"/>
  <c r="FR429" i="2"/>
  <c r="FQ429" i="2"/>
  <c r="FP429" i="2"/>
  <c r="FO429" i="2"/>
  <c r="FN429" i="2"/>
  <c r="FM429" i="2"/>
  <c r="FL429" i="2"/>
  <c r="FK429" i="2"/>
  <c r="FJ429" i="2"/>
  <c r="FI429" i="2"/>
  <c r="FH429" i="2"/>
  <c r="FG429" i="2"/>
  <c r="FF429" i="2"/>
  <c r="FE429" i="2"/>
  <c r="FD429" i="2"/>
  <c r="FC429" i="2"/>
  <c r="GF428" i="2"/>
  <c r="GE428" i="2"/>
  <c r="GD428" i="2"/>
  <c r="GC428" i="2"/>
  <c r="GB428" i="2"/>
  <c r="GA428" i="2"/>
  <c r="FZ428" i="2"/>
  <c r="FY428" i="2"/>
  <c r="FX428" i="2"/>
  <c r="FW428" i="2"/>
  <c r="FV428" i="2"/>
  <c r="FU428" i="2"/>
  <c r="FT428" i="2"/>
  <c r="FS428" i="2"/>
  <c r="FR428" i="2"/>
  <c r="FQ428" i="2"/>
  <c r="FP428" i="2"/>
  <c r="FO428" i="2"/>
  <c r="FN428" i="2"/>
  <c r="FM428" i="2"/>
  <c r="FL428" i="2"/>
  <c r="FK428" i="2"/>
  <c r="FJ428" i="2"/>
  <c r="FI428" i="2"/>
  <c r="FH428" i="2"/>
  <c r="FG428" i="2"/>
  <c r="FF428" i="2"/>
  <c r="FE428" i="2"/>
  <c r="FD428" i="2"/>
  <c r="FC428" i="2"/>
  <c r="GF427" i="2"/>
  <c r="GE427" i="2"/>
  <c r="GD427" i="2"/>
  <c r="GC427" i="2"/>
  <c r="GB427" i="2"/>
  <c r="GA427" i="2"/>
  <c r="FZ427" i="2"/>
  <c r="FY427" i="2"/>
  <c r="FX427" i="2"/>
  <c r="FW427" i="2"/>
  <c r="FV427" i="2"/>
  <c r="FU427" i="2"/>
  <c r="FT427" i="2"/>
  <c r="FS427" i="2"/>
  <c r="FR427" i="2"/>
  <c r="FQ427" i="2"/>
  <c r="FP427" i="2"/>
  <c r="FO427" i="2"/>
  <c r="FN427" i="2"/>
  <c r="FM427" i="2"/>
  <c r="FL427" i="2"/>
  <c r="FK427" i="2"/>
  <c r="FJ427" i="2"/>
  <c r="FI427" i="2"/>
  <c r="FH427" i="2"/>
  <c r="FG427" i="2"/>
  <c r="FF427" i="2"/>
  <c r="FE427" i="2"/>
  <c r="FD427" i="2"/>
  <c r="FC427" i="2"/>
  <c r="GF426" i="2"/>
  <c r="GE426" i="2"/>
  <c r="GD426" i="2"/>
  <c r="GC426" i="2"/>
  <c r="GB426" i="2"/>
  <c r="GA426" i="2"/>
  <c r="FZ426" i="2"/>
  <c r="FY426" i="2"/>
  <c r="FX426" i="2"/>
  <c r="FW426" i="2"/>
  <c r="FV426" i="2"/>
  <c r="FU426" i="2"/>
  <c r="FT426" i="2"/>
  <c r="FS426" i="2"/>
  <c r="FR426" i="2"/>
  <c r="FQ426" i="2"/>
  <c r="FP426" i="2"/>
  <c r="FO426" i="2"/>
  <c r="FN426" i="2"/>
  <c r="FM426" i="2"/>
  <c r="FL426" i="2"/>
  <c r="FK426" i="2"/>
  <c r="FJ426" i="2"/>
  <c r="FI426" i="2"/>
  <c r="FH426" i="2"/>
  <c r="FG426" i="2"/>
  <c r="FF426" i="2"/>
  <c r="FE426" i="2"/>
  <c r="FD426" i="2"/>
  <c r="FC426" i="2"/>
  <c r="GF425" i="2"/>
  <c r="GE425" i="2"/>
  <c r="GD425" i="2"/>
  <c r="GC425" i="2"/>
  <c r="GB425" i="2"/>
  <c r="GA425" i="2"/>
  <c r="FZ425" i="2"/>
  <c r="FY425" i="2"/>
  <c r="FX425" i="2"/>
  <c r="FW425" i="2"/>
  <c r="FV425" i="2"/>
  <c r="FU425" i="2"/>
  <c r="FT425" i="2"/>
  <c r="FS425" i="2"/>
  <c r="FR425" i="2"/>
  <c r="FQ425" i="2"/>
  <c r="FP425" i="2"/>
  <c r="FO425" i="2"/>
  <c r="FN425" i="2"/>
  <c r="FM425" i="2"/>
  <c r="FL425" i="2"/>
  <c r="FK425" i="2"/>
  <c r="FJ425" i="2"/>
  <c r="FI425" i="2"/>
  <c r="FH425" i="2"/>
  <c r="FG425" i="2"/>
  <c r="FF425" i="2"/>
  <c r="FE425" i="2"/>
  <c r="FD425" i="2"/>
  <c r="FC425" i="2"/>
  <c r="GF424" i="2"/>
  <c r="GE424" i="2"/>
  <c r="GD424" i="2"/>
  <c r="GC424" i="2"/>
  <c r="GB424" i="2"/>
  <c r="GA424" i="2"/>
  <c r="FZ424" i="2"/>
  <c r="FY424" i="2"/>
  <c r="FX424" i="2"/>
  <c r="FW424" i="2"/>
  <c r="FV424" i="2"/>
  <c r="FU424" i="2"/>
  <c r="FT424" i="2"/>
  <c r="FS424" i="2"/>
  <c r="FR424" i="2"/>
  <c r="FQ424" i="2"/>
  <c r="FP424" i="2"/>
  <c r="FO424" i="2"/>
  <c r="FN424" i="2"/>
  <c r="FM424" i="2"/>
  <c r="FL424" i="2"/>
  <c r="FK424" i="2"/>
  <c r="FJ424" i="2"/>
  <c r="FI424" i="2"/>
  <c r="FH424" i="2"/>
  <c r="FG424" i="2"/>
  <c r="FF424" i="2"/>
  <c r="FE424" i="2"/>
  <c r="FD424" i="2"/>
  <c r="FC424" i="2"/>
  <c r="GF423" i="2"/>
  <c r="GE423" i="2"/>
  <c r="GD423" i="2"/>
  <c r="GC423" i="2"/>
  <c r="GB423" i="2"/>
  <c r="GA423" i="2"/>
  <c r="FZ423" i="2"/>
  <c r="FY423" i="2"/>
  <c r="FX423" i="2"/>
  <c r="FW423" i="2"/>
  <c r="FV423" i="2"/>
  <c r="FU423" i="2"/>
  <c r="FT423" i="2"/>
  <c r="FS423" i="2"/>
  <c r="FR423" i="2"/>
  <c r="FQ423" i="2"/>
  <c r="FP423" i="2"/>
  <c r="FO423" i="2"/>
  <c r="FN423" i="2"/>
  <c r="FM423" i="2"/>
  <c r="FL423" i="2"/>
  <c r="FK423" i="2"/>
  <c r="FJ423" i="2"/>
  <c r="FI423" i="2"/>
  <c r="FH423" i="2"/>
  <c r="FG423" i="2"/>
  <c r="FF423" i="2"/>
  <c r="FE423" i="2"/>
  <c r="FD423" i="2"/>
  <c r="FC423" i="2"/>
  <c r="GF422" i="2"/>
  <c r="GE422" i="2"/>
  <c r="GD422" i="2"/>
  <c r="GC422" i="2"/>
  <c r="GB422" i="2"/>
  <c r="GA422" i="2"/>
  <c r="FZ422" i="2"/>
  <c r="FY422" i="2"/>
  <c r="FX422" i="2"/>
  <c r="FW422" i="2"/>
  <c r="FV422" i="2"/>
  <c r="FU422" i="2"/>
  <c r="FT422" i="2"/>
  <c r="FS422" i="2"/>
  <c r="FR422" i="2"/>
  <c r="FQ422" i="2"/>
  <c r="FP422" i="2"/>
  <c r="FO422" i="2"/>
  <c r="FN422" i="2"/>
  <c r="FM422" i="2"/>
  <c r="FL422" i="2"/>
  <c r="FK422" i="2"/>
  <c r="FJ422" i="2"/>
  <c r="FI422" i="2"/>
  <c r="FH422" i="2"/>
  <c r="FG422" i="2"/>
  <c r="FF422" i="2"/>
  <c r="FE422" i="2"/>
  <c r="FD422" i="2"/>
  <c r="FC422" i="2"/>
  <c r="GF421" i="2"/>
  <c r="GE421" i="2"/>
  <c r="GD421" i="2"/>
  <c r="GC421" i="2"/>
  <c r="GB421" i="2"/>
  <c r="GA421" i="2"/>
  <c r="FZ421" i="2"/>
  <c r="FY421" i="2"/>
  <c r="FX421" i="2"/>
  <c r="FW421" i="2"/>
  <c r="FV421" i="2"/>
  <c r="FU421" i="2"/>
  <c r="FT421" i="2"/>
  <c r="FS421" i="2"/>
  <c r="FR421" i="2"/>
  <c r="FQ421" i="2"/>
  <c r="FP421" i="2"/>
  <c r="FO421" i="2"/>
  <c r="FN421" i="2"/>
  <c r="FM421" i="2"/>
  <c r="FL421" i="2"/>
  <c r="FK421" i="2"/>
  <c r="FJ421" i="2"/>
  <c r="FI421" i="2"/>
  <c r="FH421" i="2"/>
  <c r="FG421" i="2"/>
  <c r="FF421" i="2"/>
  <c r="FE421" i="2"/>
  <c r="FD421" i="2"/>
  <c r="FC421" i="2"/>
  <c r="GF420" i="2"/>
  <c r="GE420" i="2"/>
  <c r="GD420" i="2"/>
  <c r="GC420" i="2"/>
  <c r="GB420" i="2"/>
  <c r="GA420" i="2"/>
  <c r="FZ420" i="2"/>
  <c r="FY420" i="2"/>
  <c r="FX420" i="2"/>
  <c r="FW420" i="2"/>
  <c r="FV420" i="2"/>
  <c r="FU420" i="2"/>
  <c r="FT420" i="2"/>
  <c r="FS420" i="2"/>
  <c r="FR420" i="2"/>
  <c r="FQ420" i="2"/>
  <c r="FP420" i="2"/>
  <c r="FO420" i="2"/>
  <c r="FN420" i="2"/>
  <c r="FM420" i="2"/>
  <c r="FL420" i="2"/>
  <c r="FK420" i="2"/>
  <c r="FJ420" i="2"/>
  <c r="FI420" i="2"/>
  <c r="FH420" i="2"/>
  <c r="FG420" i="2"/>
  <c r="FF420" i="2"/>
  <c r="FE420" i="2"/>
  <c r="FD420" i="2"/>
  <c r="FC420" i="2"/>
  <c r="GF419" i="2"/>
  <c r="GE419" i="2"/>
  <c r="GD419" i="2"/>
  <c r="GC419" i="2"/>
  <c r="GB419" i="2"/>
  <c r="GA419" i="2"/>
  <c r="FZ419" i="2"/>
  <c r="FY419" i="2"/>
  <c r="FX419" i="2"/>
  <c r="FW419" i="2"/>
  <c r="FV419" i="2"/>
  <c r="FU419" i="2"/>
  <c r="FT419" i="2"/>
  <c r="FS419" i="2"/>
  <c r="FR419" i="2"/>
  <c r="FQ419" i="2"/>
  <c r="FP419" i="2"/>
  <c r="FO419" i="2"/>
  <c r="FN419" i="2"/>
  <c r="FM419" i="2"/>
  <c r="FL419" i="2"/>
  <c r="FK419" i="2"/>
  <c r="FJ419" i="2"/>
  <c r="FI419" i="2"/>
  <c r="FH419" i="2"/>
  <c r="FG419" i="2"/>
  <c r="FF419" i="2"/>
  <c r="FE419" i="2"/>
  <c r="FD419" i="2"/>
  <c r="FC419" i="2"/>
  <c r="GF418" i="2"/>
  <c r="GE418" i="2"/>
  <c r="GD418" i="2"/>
  <c r="GC418" i="2"/>
  <c r="GB418" i="2"/>
  <c r="GA418" i="2"/>
  <c r="FZ418" i="2"/>
  <c r="FY418" i="2"/>
  <c r="FX418" i="2"/>
  <c r="FW418" i="2"/>
  <c r="FV418" i="2"/>
  <c r="FU418" i="2"/>
  <c r="FT418" i="2"/>
  <c r="FS418" i="2"/>
  <c r="FR418" i="2"/>
  <c r="FQ418" i="2"/>
  <c r="FP418" i="2"/>
  <c r="FO418" i="2"/>
  <c r="FN418" i="2"/>
  <c r="FM418" i="2"/>
  <c r="FL418" i="2"/>
  <c r="FK418" i="2"/>
  <c r="FJ418" i="2"/>
  <c r="FI418" i="2"/>
  <c r="FH418" i="2"/>
  <c r="FG418" i="2"/>
  <c r="FF418" i="2"/>
  <c r="FE418" i="2"/>
  <c r="FD418" i="2"/>
  <c r="FC418" i="2"/>
  <c r="GF417" i="2"/>
  <c r="GE417" i="2"/>
  <c r="GD417" i="2"/>
  <c r="GC417" i="2"/>
  <c r="GB417" i="2"/>
  <c r="GA417" i="2"/>
  <c r="FZ417" i="2"/>
  <c r="FY417" i="2"/>
  <c r="FX417" i="2"/>
  <c r="FW417" i="2"/>
  <c r="FV417" i="2"/>
  <c r="FU417" i="2"/>
  <c r="FT417" i="2"/>
  <c r="FS417" i="2"/>
  <c r="FR417" i="2"/>
  <c r="FQ417" i="2"/>
  <c r="FP417" i="2"/>
  <c r="FO417" i="2"/>
  <c r="FN417" i="2"/>
  <c r="FM417" i="2"/>
  <c r="FL417" i="2"/>
  <c r="FK417" i="2"/>
  <c r="FJ417" i="2"/>
  <c r="FI417" i="2"/>
  <c r="FH417" i="2"/>
  <c r="FG417" i="2"/>
  <c r="FF417" i="2"/>
  <c r="FE417" i="2"/>
  <c r="FD417" i="2"/>
  <c r="FC417" i="2"/>
  <c r="GF416" i="2"/>
  <c r="GE416" i="2"/>
  <c r="GD416" i="2"/>
  <c r="GC416" i="2"/>
  <c r="GB416" i="2"/>
  <c r="GA416" i="2"/>
  <c r="FZ416" i="2"/>
  <c r="FY416" i="2"/>
  <c r="FX416" i="2"/>
  <c r="FW416" i="2"/>
  <c r="FV416" i="2"/>
  <c r="FU416" i="2"/>
  <c r="FT416" i="2"/>
  <c r="FS416" i="2"/>
  <c r="FR416" i="2"/>
  <c r="FQ416" i="2"/>
  <c r="FP416" i="2"/>
  <c r="FO416" i="2"/>
  <c r="FN416" i="2"/>
  <c r="FM416" i="2"/>
  <c r="FL416" i="2"/>
  <c r="FK416" i="2"/>
  <c r="FJ416" i="2"/>
  <c r="FI416" i="2"/>
  <c r="FH416" i="2"/>
  <c r="FG416" i="2"/>
  <c r="FF416" i="2"/>
  <c r="FE416" i="2"/>
  <c r="FD416" i="2"/>
  <c r="FC416" i="2"/>
  <c r="GF415" i="2"/>
  <c r="GE415" i="2"/>
  <c r="GD415" i="2"/>
  <c r="GC415" i="2"/>
  <c r="GB415" i="2"/>
  <c r="GA415" i="2"/>
  <c r="FZ415" i="2"/>
  <c r="FY415" i="2"/>
  <c r="FX415" i="2"/>
  <c r="FW415" i="2"/>
  <c r="FV415" i="2"/>
  <c r="FU415" i="2"/>
  <c r="FT415" i="2"/>
  <c r="FS415" i="2"/>
  <c r="FR415" i="2"/>
  <c r="FQ415" i="2"/>
  <c r="FP415" i="2"/>
  <c r="FO415" i="2"/>
  <c r="FN415" i="2"/>
  <c r="FM415" i="2"/>
  <c r="FL415" i="2"/>
  <c r="FK415" i="2"/>
  <c r="FJ415" i="2"/>
  <c r="FI415" i="2"/>
  <c r="FH415" i="2"/>
  <c r="FG415" i="2"/>
  <c r="FF415" i="2"/>
  <c r="FE415" i="2"/>
  <c r="FD415" i="2"/>
  <c r="FC415" i="2"/>
  <c r="GF414" i="2"/>
  <c r="GE414" i="2"/>
  <c r="GD414" i="2"/>
  <c r="GC414" i="2"/>
  <c r="GB414" i="2"/>
  <c r="GA414" i="2"/>
  <c r="FZ414" i="2"/>
  <c r="FY414" i="2"/>
  <c r="FX414" i="2"/>
  <c r="FW414" i="2"/>
  <c r="FV414" i="2"/>
  <c r="FU414" i="2"/>
  <c r="FT414" i="2"/>
  <c r="FS414" i="2"/>
  <c r="FR414" i="2"/>
  <c r="FQ414" i="2"/>
  <c r="FP414" i="2"/>
  <c r="FO414" i="2"/>
  <c r="FN414" i="2"/>
  <c r="FM414" i="2"/>
  <c r="FL414" i="2"/>
  <c r="FK414" i="2"/>
  <c r="FJ414" i="2"/>
  <c r="FI414" i="2"/>
  <c r="FH414" i="2"/>
  <c r="FG414" i="2"/>
  <c r="FF414" i="2"/>
  <c r="FE414" i="2"/>
  <c r="FD414" i="2"/>
  <c r="FC414" i="2"/>
  <c r="GF413" i="2"/>
  <c r="GE413" i="2"/>
  <c r="GD413" i="2"/>
  <c r="GC413" i="2"/>
  <c r="GB413" i="2"/>
  <c r="GA413" i="2"/>
  <c r="FZ413" i="2"/>
  <c r="FY413" i="2"/>
  <c r="FX413" i="2"/>
  <c r="FW413" i="2"/>
  <c r="FV413" i="2"/>
  <c r="FU413" i="2"/>
  <c r="FT413" i="2"/>
  <c r="FS413" i="2"/>
  <c r="FR413" i="2"/>
  <c r="FQ413" i="2"/>
  <c r="FP413" i="2"/>
  <c r="FO413" i="2"/>
  <c r="FN413" i="2"/>
  <c r="FM413" i="2"/>
  <c r="FL413" i="2"/>
  <c r="FK413" i="2"/>
  <c r="FJ413" i="2"/>
  <c r="FI413" i="2"/>
  <c r="FH413" i="2"/>
  <c r="FG413" i="2"/>
  <c r="FF413" i="2"/>
  <c r="FE413" i="2"/>
  <c r="FD413" i="2"/>
  <c r="FC413" i="2"/>
  <c r="GF412" i="2"/>
  <c r="GE412" i="2"/>
  <c r="GD412" i="2"/>
  <c r="GC412" i="2"/>
  <c r="GB412" i="2"/>
  <c r="GA412" i="2"/>
  <c r="FZ412" i="2"/>
  <c r="FY412" i="2"/>
  <c r="FX412" i="2"/>
  <c r="FW412" i="2"/>
  <c r="FV412" i="2"/>
  <c r="FU412" i="2"/>
  <c r="FT412" i="2"/>
  <c r="FS412" i="2"/>
  <c r="FR412" i="2"/>
  <c r="FQ412" i="2"/>
  <c r="FP412" i="2"/>
  <c r="FO412" i="2"/>
  <c r="FN412" i="2"/>
  <c r="FM412" i="2"/>
  <c r="FL412" i="2"/>
  <c r="FK412" i="2"/>
  <c r="FJ412" i="2"/>
  <c r="FI412" i="2"/>
  <c r="FH412" i="2"/>
  <c r="FG412" i="2"/>
  <c r="FF412" i="2"/>
  <c r="FE412" i="2"/>
  <c r="FD412" i="2"/>
  <c r="FC412" i="2"/>
  <c r="GF411" i="2"/>
  <c r="GE411" i="2"/>
  <c r="GD411" i="2"/>
  <c r="GC411" i="2"/>
  <c r="GB411" i="2"/>
  <c r="GA411" i="2"/>
  <c r="FZ411" i="2"/>
  <c r="FY411" i="2"/>
  <c r="FX411" i="2"/>
  <c r="FW411" i="2"/>
  <c r="FV411" i="2"/>
  <c r="FU411" i="2"/>
  <c r="FT411" i="2"/>
  <c r="FS411" i="2"/>
  <c r="FR411" i="2"/>
  <c r="FQ411" i="2"/>
  <c r="FP411" i="2"/>
  <c r="FO411" i="2"/>
  <c r="FN411" i="2"/>
  <c r="FM411" i="2"/>
  <c r="FL411" i="2"/>
  <c r="FK411" i="2"/>
  <c r="FJ411" i="2"/>
  <c r="FI411" i="2"/>
  <c r="FH411" i="2"/>
  <c r="FG411" i="2"/>
  <c r="FF411" i="2"/>
  <c r="FE411" i="2"/>
  <c r="FD411" i="2"/>
  <c r="FC411" i="2"/>
  <c r="GF410" i="2"/>
  <c r="GE410" i="2"/>
  <c r="GD410" i="2"/>
  <c r="GC410" i="2"/>
  <c r="GB410" i="2"/>
  <c r="GA410" i="2"/>
  <c r="FZ410" i="2"/>
  <c r="FY410" i="2"/>
  <c r="FX410" i="2"/>
  <c r="FW410" i="2"/>
  <c r="FV410" i="2"/>
  <c r="FU410" i="2"/>
  <c r="FT410" i="2"/>
  <c r="FS410" i="2"/>
  <c r="FR410" i="2"/>
  <c r="FQ410" i="2"/>
  <c r="FP410" i="2"/>
  <c r="FO410" i="2"/>
  <c r="FN410" i="2"/>
  <c r="FM410" i="2"/>
  <c r="FL410" i="2"/>
  <c r="FK410" i="2"/>
  <c r="FJ410" i="2"/>
  <c r="FI410" i="2"/>
  <c r="FH410" i="2"/>
  <c r="FG410" i="2"/>
  <c r="FF410" i="2"/>
  <c r="FE410" i="2"/>
  <c r="FD410" i="2"/>
  <c r="FC410" i="2"/>
  <c r="GF409" i="2"/>
  <c r="GE409" i="2"/>
  <c r="GD409" i="2"/>
  <c r="GC409" i="2"/>
  <c r="GB409" i="2"/>
  <c r="GA409" i="2"/>
  <c r="FZ409" i="2"/>
  <c r="FY409" i="2"/>
  <c r="FX409" i="2"/>
  <c r="FW409" i="2"/>
  <c r="FV409" i="2"/>
  <c r="FU409" i="2"/>
  <c r="FT409" i="2"/>
  <c r="FS409" i="2"/>
  <c r="FR409" i="2"/>
  <c r="FQ409" i="2"/>
  <c r="FP409" i="2"/>
  <c r="FO409" i="2"/>
  <c r="FN409" i="2"/>
  <c r="FM409" i="2"/>
  <c r="FL409" i="2"/>
  <c r="FK409" i="2"/>
  <c r="FJ409" i="2"/>
  <c r="FI409" i="2"/>
  <c r="FH409" i="2"/>
  <c r="FG409" i="2"/>
  <c r="FF409" i="2"/>
  <c r="FE409" i="2"/>
  <c r="FD409" i="2"/>
  <c r="FC409" i="2"/>
  <c r="GF408" i="2"/>
  <c r="GE408" i="2"/>
  <c r="GD408" i="2"/>
  <c r="GC408" i="2"/>
  <c r="GB408" i="2"/>
  <c r="GA408" i="2"/>
  <c r="FZ408" i="2"/>
  <c r="FY408" i="2"/>
  <c r="FX408" i="2"/>
  <c r="FW408" i="2"/>
  <c r="FV408" i="2"/>
  <c r="FU408" i="2"/>
  <c r="FT408" i="2"/>
  <c r="FS408" i="2"/>
  <c r="FR408" i="2"/>
  <c r="FQ408" i="2"/>
  <c r="FP408" i="2"/>
  <c r="FO408" i="2"/>
  <c r="FN408" i="2"/>
  <c r="FM408" i="2"/>
  <c r="FL408" i="2"/>
  <c r="FK408" i="2"/>
  <c r="FJ408" i="2"/>
  <c r="FI408" i="2"/>
  <c r="FH408" i="2"/>
  <c r="FG408" i="2"/>
  <c r="FF408" i="2"/>
  <c r="FE408" i="2"/>
  <c r="FD408" i="2"/>
  <c r="FC408" i="2"/>
  <c r="GF407" i="2"/>
  <c r="GE407" i="2"/>
  <c r="GD407" i="2"/>
  <c r="GC407" i="2"/>
  <c r="GB407" i="2"/>
  <c r="GA407" i="2"/>
  <c r="FZ407" i="2"/>
  <c r="FY407" i="2"/>
  <c r="FX407" i="2"/>
  <c r="FW407" i="2"/>
  <c r="FV407" i="2"/>
  <c r="FU407" i="2"/>
  <c r="FT407" i="2"/>
  <c r="FS407" i="2"/>
  <c r="FR407" i="2"/>
  <c r="FQ407" i="2"/>
  <c r="FP407" i="2"/>
  <c r="FO407" i="2"/>
  <c r="FN407" i="2"/>
  <c r="FM407" i="2"/>
  <c r="FL407" i="2"/>
  <c r="FK407" i="2"/>
  <c r="FJ407" i="2"/>
  <c r="FI407" i="2"/>
  <c r="FH407" i="2"/>
  <c r="FG407" i="2"/>
  <c r="FF407" i="2"/>
  <c r="FE407" i="2"/>
  <c r="FD407" i="2"/>
  <c r="FC407" i="2"/>
  <c r="GF406" i="2"/>
  <c r="GE406" i="2"/>
  <c r="GD406" i="2"/>
  <c r="GC406" i="2"/>
  <c r="GB406" i="2"/>
  <c r="GA406" i="2"/>
  <c r="FZ406" i="2"/>
  <c r="FY406" i="2"/>
  <c r="FX406" i="2"/>
  <c r="FW406" i="2"/>
  <c r="FV406" i="2"/>
  <c r="FU406" i="2"/>
  <c r="FT406" i="2"/>
  <c r="FS406" i="2"/>
  <c r="FR406" i="2"/>
  <c r="FQ406" i="2"/>
  <c r="FP406" i="2"/>
  <c r="FO406" i="2"/>
  <c r="FN406" i="2"/>
  <c r="FM406" i="2"/>
  <c r="FL406" i="2"/>
  <c r="FK406" i="2"/>
  <c r="FJ406" i="2"/>
  <c r="FI406" i="2"/>
  <c r="FH406" i="2"/>
  <c r="FG406" i="2"/>
  <c r="FF406" i="2"/>
  <c r="FE406" i="2"/>
  <c r="FD406" i="2"/>
  <c r="FC406" i="2"/>
  <c r="GF405" i="2"/>
  <c r="GE405" i="2"/>
  <c r="GD405" i="2"/>
  <c r="GC405" i="2"/>
  <c r="GB405" i="2"/>
  <c r="GA405" i="2"/>
  <c r="FZ405" i="2"/>
  <c r="FY405" i="2"/>
  <c r="FX405" i="2"/>
  <c r="FW405" i="2"/>
  <c r="FV405" i="2"/>
  <c r="FU405" i="2"/>
  <c r="FT405" i="2"/>
  <c r="FS405" i="2"/>
  <c r="FR405" i="2"/>
  <c r="FQ405" i="2"/>
  <c r="FP405" i="2"/>
  <c r="FO405" i="2"/>
  <c r="FN405" i="2"/>
  <c r="FM405" i="2"/>
  <c r="FL405" i="2"/>
  <c r="FK405" i="2"/>
  <c r="FJ405" i="2"/>
  <c r="FI405" i="2"/>
  <c r="FH405" i="2"/>
  <c r="FG405" i="2"/>
  <c r="FF405" i="2"/>
  <c r="FE405" i="2"/>
  <c r="FD405" i="2"/>
  <c r="FC405" i="2"/>
  <c r="GF404" i="2"/>
  <c r="GE404" i="2"/>
  <c r="GD404" i="2"/>
  <c r="GC404" i="2"/>
  <c r="GB404" i="2"/>
  <c r="GA404" i="2"/>
  <c r="FZ404" i="2"/>
  <c r="FY404" i="2"/>
  <c r="FX404" i="2"/>
  <c r="FW404" i="2"/>
  <c r="FV404" i="2"/>
  <c r="FU404" i="2"/>
  <c r="FT404" i="2"/>
  <c r="FS404" i="2"/>
  <c r="FR404" i="2"/>
  <c r="FQ404" i="2"/>
  <c r="FP404" i="2"/>
  <c r="FO404" i="2"/>
  <c r="FN404" i="2"/>
  <c r="FM404" i="2"/>
  <c r="FL404" i="2"/>
  <c r="FK404" i="2"/>
  <c r="FJ404" i="2"/>
  <c r="FI404" i="2"/>
  <c r="FH404" i="2"/>
  <c r="FG404" i="2"/>
  <c r="FF404" i="2"/>
  <c r="FE404" i="2"/>
  <c r="FD404" i="2"/>
  <c r="FC404" i="2"/>
  <c r="GF403" i="2"/>
  <c r="GE403" i="2"/>
  <c r="GD403" i="2"/>
  <c r="GC403" i="2"/>
  <c r="GB403" i="2"/>
  <c r="GA403" i="2"/>
  <c r="FZ403" i="2"/>
  <c r="FY403" i="2"/>
  <c r="FX403" i="2"/>
  <c r="FW403" i="2"/>
  <c r="FV403" i="2"/>
  <c r="FU403" i="2"/>
  <c r="FT403" i="2"/>
  <c r="FS403" i="2"/>
  <c r="FR403" i="2"/>
  <c r="FQ403" i="2"/>
  <c r="FP403" i="2"/>
  <c r="FO403" i="2"/>
  <c r="FN403" i="2"/>
  <c r="FM403" i="2"/>
  <c r="FL403" i="2"/>
  <c r="FK403" i="2"/>
  <c r="FJ403" i="2"/>
  <c r="FI403" i="2"/>
  <c r="FH403" i="2"/>
  <c r="FG403" i="2"/>
  <c r="FF403" i="2"/>
  <c r="FE403" i="2"/>
  <c r="FD403" i="2"/>
  <c r="FC403" i="2"/>
  <c r="GF402" i="2"/>
  <c r="GE402" i="2"/>
  <c r="GD402" i="2"/>
  <c r="GC402" i="2"/>
  <c r="GB402" i="2"/>
  <c r="GA402" i="2"/>
  <c r="FZ402" i="2"/>
  <c r="FY402" i="2"/>
  <c r="FX402" i="2"/>
  <c r="FW402" i="2"/>
  <c r="FV402" i="2"/>
  <c r="FU402" i="2"/>
  <c r="FT402" i="2"/>
  <c r="FS402" i="2"/>
  <c r="FR402" i="2"/>
  <c r="FQ402" i="2"/>
  <c r="FP402" i="2"/>
  <c r="FO402" i="2"/>
  <c r="FN402" i="2"/>
  <c r="FM402" i="2"/>
  <c r="FL402" i="2"/>
  <c r="FK402" i="2"/>
  <c r="FJ402" i="2"/>
  <c r="FI402" i="2"/>
  <c r="FH402" i="2"/>
  <c r="FG402" i="2"/>
  <c r="FF402" i="2"/>
  <c r="FE402" i="2"/>
  <c r="FD402" i="2"/>
  <c r="FC402" i="2"/>
  <c r="GF401" i="2"/>
  <c r="GE401" i="2"/>
  <c r="GD401" i="2"/>
  <c r="GC401" i="2"/>
  <c r="GB401" i="2"/>
  <c r="GA401" i="2"/>
  <c r="FZ401" i="2"/>
  <c r="FY401" i="2"/>
  <c r="FX401" i="2"/>
  <c r="FW401" i="2"/>
  <c r="FV401" i="2"/>
  <c r="FU401" i="2"/>
  <c r="FT401" i="2"/>
  <c r="FS401" i="2"/>
  <c r="FR401" i="2"/>
  <c r="FQ401" i="2"/>
  <c r="FP401" i="2"/>
  <c r="FO401" i="2"/>
  <c r="FN401" i="2"/>
  <c r="FM401" i="2"/>
  <c r="FL401" i="2"/>
  <c r="FK401" i="2"/>
  <c r="FJ401" i="2"/>
  <c r="FI401" i="2"/>
  <c r="FH401" i="2"/>
  <c r="FG401" i="2"/>
  <c r="FF401" i="2"/>
  <c r="FE401" i="2"/>
  <c r="FD401" i="2"/>
  <c r="FC401" i="2"/>
  <c r="GF400" i="2"/>
  <c r="GE400" i="2"/>
  <c r="GD400" i="2"/>
  <c r="GC400" i="2"/>
  <c r="GB400" i="2"/>
  <c r="GA400" i="2"/>
  <c r="FZ400" i="2"/>
  <c r="FY400" i="2"/>
  <c r="FX400" i="2"/>
  <c r="FW400" i="2"/>
  <c r="FV400" i="2"/>
  <c r="FU400" i="2"/>
  <c r="FT400" i="2"/>
  <c r="FS400" i="2"/>
  <c r="FR400" i="2"/>
  <c r="FQ400" i="2"/>
  <c r="FP400" i="2"/>
  <c r="FO400" i="2"/>
  <c r="FN400" i="2"/>
  <c r="FM400" i="2"/>
  <c r="FL400" i="2"/>
  <c r="FK400" i="2"/>
  <c r="FJ400" i="2"/>
  <c r="FI400" i="2"/>
  <c r="FH400" i="2"/>
  <c r="FG400" i="2"/>
  <c r="FF400" i="2"/>
  <c r="FE400" i="2"/>
  <c r="FD400" i="2"/>
  <c r="FC400" i="2"/>
  <c r="GF399" i="2"/>
  <c r="GE399" i="2"/>
  <c r="GD399" i="2"/>
  <c r="GC399" i="2"/>
  <c r="GB399" i="2"/>
  <c r="GA399" i="2"/>
  <c r="FZ399" i="2"/>
  <c r="FY399" i="2"/>
  <c r="FX399" i="2"/>
  <c r="FW399" i="2"/>
  <c r="FV399" i="2"/>
  <c r="FU399" i="2"/>
  <c r="FT399" i="2"/>
  <c r="FS399" i="2"/>
  <c r="FR399" i="2"/>
  <c r="FQ399" i="2"/>
  <c r="FP399" i="2"/>
  <c r="FO399" i="2"/>
  <c r="FN399" i="2"/>
  <c r="FM399" i="2"/>
  <c r="FL399" i="2"/>
  <c r="FK399" i="2"/>
  <c r="FJ399" i="2"/>
  <c r="FI399" i="2"/>
  <c r="FH399" i="2"/>
  <c r="FG399" i="2"/>
  <c r="FF399" i="2"/>
  <c r="FE399" i="2"/>
  <c r="FD399" i="2"/>
  <c r="FC399" i="2"/>
  <c r="GF398" i="2"/>
  <c r="GE398" i="2"/>
  <c r="GD398" i="2"/>
  <c r="GC398" i="2"/>
  <c r="GB398" i="2"/>
  <c r="GA398" i="2"/>
  <c r="FZ398" i="2"/>
  <c r="FY398" i="2"/>
  <c r="FX398" i="2"/>
  <c r="FW398" i="2"/>
  <c r="FV398" i="2"/>
  <c r="FU398" i="2"/>
  <c r="FT398" i="2"/>
  <c r="FS398" i="2"/>
  <c r="FR398" i="2"/>
  <c r="FQ398" i="2"/>
  <c r="FP398" i="2"/>
  <c r="FO398" i="2"/>
  <c r="FN398" i="2"/>
  <c r="FM398" i="2"/>
  <c r="FL398" i="2"/>
  <c r="FK398" i="2"/>
  <c r="FJ398" i="2"/>
  <c r="FI398" i="2"/>
  <c r="FH398" i="2"/>
  <c r="FG398" i="2"/>
  <c r="FF398" i="2"/>
  <c r="FE398" i="2"/>
  <c r="FD398" i="2"/>
  <c r="FC398" i="2"/>
  <c r="GF397" i="2"/>
  <c r="GE397" i="2"/>
  <c r="GD397" i="2"/>
  <c r="GC397" i="2"/>
  <c r="GB397" i="2"/>
  <c r="GA397" i="2"/>
  <c r="FZ397" i="2"/>
  <c r="FY397" i="2"/>
  <c r="FX397" i="2"/>
  <c r="FW397" i="2"/>
  <c r="FV397" i="2"/>
  <c r="FU397" i="2"/>
  <c r="FT397" i="2"/>
  <c r="FS397" i="2"/>
  <c r="FR397" i="2"/>
  <c r="FQ397" i="2"/>
  <c r="FP397" i="2"/>
  <c r="FO397" i="2"/>
  <c r="FN397" i="2"/>
  <c r="FM397" i="2"/>
  <c r="FL397" i="2"/>
  <c r="FK397" i="2"/>
  <c r="FJ397" i="2"/>
  <c r="FI397" i="2"/>
  <c r="FH397" i="2"/>
  <c r="FG397" i="2"/>
  <c r="FF397" i="2"/>
  <c r="FE397" i="2"/>
  <c r="FD397" i="2"/>
  <c r="FC397" i="2"/>
  <c r="GF396" i="2"/>
  <c r="GE396" i="2"/>
  <c r="GD396" i="2"/>
  <c r="GC396" i="2"/>
  <c r="GB396" i="2"/>
  <c r="GA396" i="2"/>
  <c r="FZ396" i="2"/>
  <c r="FY396" i="2"/>
  <c r="FX396" i="2"/>
  <c r="FW396" i="2"/>
  <c r="FV396" i="2"/>
  <c r="FU396" i="2"/>
  <c r="FT396" i="2"/>
  <c r="FS396" i="2"/>
  <c r="FR396" i="2"/>
  <c r="FQ396" i="2"/>
  <c r="FP396" i="2"/>
  <c r="FO396" i="2"/>
  <c r="FN396" i="2"/>
  <c r="FM396" i="2"/>
  <c r="FL396" i="2"/>
  <c r="FK396" i="2"/>
  <c r="FJ396" i="2"/>
  <c r="FI396" i="2"/>
  <c r="FH396" i="2"/>
  <c r="FG396" i="2"/>
  <c r="FF396" i="2"/>
  <c r="FE396" i="2"/>
  <c r="FD396" i="2"/>
  <c r="FC396" i="2"/>
  <c r="GF395" i="2"/>
  <c r="GE395" i="2"/>
  <c r="GD395" i="2"/>
  <c r="GC395" i="2"/>
  <c r="GB395" i="2"/>
  <c r="GA395" i="2"/>
  <c r="FZ395" i="2"/>
  <c r="FY395" i="2"/>
  <c r="FX395" i="2"/>
  <c r="FW395" i="2"/>
  <c r="FV395" i="2"/>
  <c r="FU395" i="2"/>
  <c r="FT395" i="2"/>
  <c r="FS395" i="2"/>
  <c r="FR395" i="2"/>
  <c r="FQ395" i="2"/>
  <c r="FP395" i="2"/>
  <c r="FO395" i="2"/>
  <c r="FN395" i="2"/>
  <c r="FM395" i="2"/>
  <c r="FL395" i="2"/>
  <c r="FK395" i="2"/>
  <c r="FJ395" i="2"/>
  <c r="FI395" i="2"/>
  <c r="FH395" i="2"/>
  <c r="FG395" i="2"/>
  <c r="FF395" i="2"/>
  <c r="FE395" i="2"/>
  <c r="FD395" i="2"/>
  <c r="FC395" i="2"/>
  <c r="GF394" i="2"/>
  <c r="GE394" i="2"/>
  <c r="GD394" i="2"/>
  <c r="GC394" i="2"/>
  <c r="GB394" i="2"/>
  <c r="GA394" i="2"/>
  <c r="FZ394" i="2"/>
  <c r="FY394" i="2"/>
  <c r="FX394" i="2"/>
  <c r="FW394" i="2"/>
  <c r="FV394" i="2"/>
  <c r="FU394" i="2"/>
  <c r="FT394" i="2"/>
  <c r="FS394" i="2"/>
  <c r="FR394" i="2"/>
  <c r="FQ394" i="2"/>
  <c r="FP394" i="2"/>
  <c r="FO394" i="2"/>
  <c r="FN394" i="2"/>
  <c r="FM394" i="2"/>
  <c r="FL394" i="2"/>
  <c r="FK394" i="2"/>
  <c r="FJ394" i="2"/>
  <c r="FI394" i="2"/>
  <c r="FH394" i="2"/>
  <c r="FG394" i="2"/>
  <c r="FF394" i="2"/>
  <c r="FE394" i="2"/>
  <c r="FD394" i="2"/>
  <c r="FC394" i="2"/>
  <c r="GF393" i="2"/>
  <c r="GE393" i="2"/>
  <c r="GD393" i="2"/>
  <c r="GC393" i="2"/>
  <c r="GB393" i="2"/>
  <c r="GA393" i="2"/>
  <c r="FZ393" i="2"/>
  <c r="FY393" i="2"/>
  <c r="FX393" i="2"/>
  <c r="FW393" i="2"/>
  <c r="FV393" i="2"/>
  <c r="FU393" i="2"/>
  <c r="FT393" i="2"/>
  <c r="FS393" i="2"/>
  <c r="FR393" i="2"/>
  <c r="FQ393" i="2"/>
  <c r="FP393" i="2"/>
  <c r="FO393" i="2"/>
  <c r="FN393" i="2"/>
  <c r="FM393" i="2"/>
  <c r="FL393" i="2"/>
  <c r="FK393" i="2"/>
  <c r="FJ393" i="2"/>
  <c r="FI393" i="2"/>
  <c r="FH393" i="2"/>
  <c r="FG393" i="2"/>
  <c r="FF393" i="2"/>
  <c r="FE393" i="2"/>
  <c r="FD393" i="2"/>
  <c r="FC393" i="2"/>
  <c r="GF392" i="2"/>
  <c r="GE392" i="2"/>
  <c r="GD392" i="2"/>
  <c r="GC392" i="2"/>
  <c r="GB392" i="2"/>
  <c r="GA392" i="2"/>
  <c r="FZ392" i="2"/>
  <c r="FY392" i="2"/>
  <c r="FX392" i="2"/>
  <c r="FW392" i="2"/>
  <c r="FV392" i="2"/>
  <c r="FU392" i="2"/>
  <c r="FT392" i="2"/>
  <c r="FS392" i="2"/>
  <c r="FR392" i="2"/>
  <c r="FQ392" i="2"/>
  <c r="FP392" i="2"/>
  <c r="FO392" i="2"/>
  <c r="FN392" i="2"/>
  <c r="FM392" i="2"/>
  <c r="FL392" i="2"/>
  <c r="FK392" i="2"/>
  <c r="FJ392" i="2"/>
  <c r="FI392" i="2"/>
  <c r="FH392" i="2"/>
  <c r="FG392" i="2"/>
  <c r="FF392" i="2"/>
  <c r="FE392" i="2"/>
  <c r="FD392" i="2"/>
  <c r="FC392" i="2"/>
  <c r="GF391" i="2"/>
  <c r="GE391" i="2"/>
  <c r="GD391" i="2"/>
  <c r="GC391" i="2"/>
  <c r="GB391" i="2"/>
  <c r="GA391" i="2"/>
  <c r="FZ391" i="2"/>
  <c r="FY391" i="2"/>
  <c r="FX391" i="2"/>
  <c r="FW391" i="2"/>
  <c r="FV391" i="2"/>
  <c r="FU391" i="2"/>
  <c r="FT391" i="2"/>
  <c r="FS391" i="2"/>
  <c r="FR391" i="2"/>
  <c r="FQ391" i="2"/>
  <c r="FP391" i="2"/>
  <c r="FO391" i="2"/>
  <c r="FN391" i="2"/>
  <c r="FM391" i="2"/>
  <c r="FL391" i="2"/>
  <c r="FK391" i="2"/>
  <c r="FJ391" i="2"/>
  <c r="FI391" i="2"/>
  <c r="FH391" i="2"/>
  <c r="FG391" i="2"/>
  <c r="FF391" i="2"/>
  <c r="FE391" i="2"/>
  <c r="FD391" i="2"/>
  <c r="FC391" i="2"/>
  <c r="GF390" i="2"/>
  <c r="GE390" i="2"/>
  <c r="GD390" i="2"/>
  <c r="GC390" i="2"/>
  <c r="GB390" i="2"/>
  <c r="GA390" i="2"/>
  <c r="FZ390" i="2"/>
  <c r="FY390" i="2"/>
  <c r="FX390" i="2"/>
  <c r="FW390" i="2"/>
  <c r="FV390" i="2"/>
  <c r="FU390" i="2"/>
  <c r="FT390" i="2"/>
  <c r="FS390" i="2"/>
  <c r="FR390" i="2"/>
  <c r="FQ390" i="2"/>
  <c r="FP390" i="2"/>
  <c r="FO390" i="2"/>
  <c r="FN390" i="2"/>
  <c r="FM390" i="2"/>
  <c r="FL390" i="2"/>
  <c r="FK390" i="2"/>
  <c r="FJ390" i="2"/>
  <c r="FI390" i="2"/>
  <c r="FH390" i="2"/>
  <c r="FG390" i="2"/>
  <c r="FF390" i="2"/>
  <c r="FE390" i="2"/>
  <c r="FD390" i="2"/>
  <c r="FC390" i="2"/>
  <c r="GF389" i="2"/>
  <c r="GE389" i="2"/>
  <c r="GD389" i="2"/>
  <c r="GC389" i="2"/>
  <c r="GB389" i="2"/>
  <c r="GA389" i="2"/>
  <c r="FZ389" i="2"/>
  <c r="FY389" i="2"/>
  <c r="FX389" i="2"/>
  <c r="FW389" i="2"/>
  <c r="FV389" i="2"/>
  <c r="FU389" i="2"/>
  <c r="FT389" i="2"/>
  <c r="FS389" i="2"/>
  <c r="FR389" i="2"/>
  <c r="FQ389" i="2"/>
  <c r="FP389" i="2"/>
  <c r="FO389" i="2"/>
  <c r="FN389" i="2"/>
  <c r="FM389" i="2"/>
  <c r="FL389" i="2"/>
  <c r="FK389" i="2"/>
  <c r="FJ389" i="2"/>
  <c r="FI389" i="2"/>
  <c r="FH389" i="2"/>
  <c r="FG389" i="2"/>
  <c r="FF389" i="2"/>
  <c r="FE389" i="2"/>
  <c r="FD389" i="2"/>
  <c r="FC389" i="2"/>
  <c r="GF388" i="2"/>
  <c r="GE388" i="2"/>
  <c r="GD388" i="2"/>
  <c r="GC388" i="2"/>
  <c r="GB388" i="2"/>
  <c r="GA388" i="2"/>
  <c r="FZ388" i="2"/>
  <c r="FY388" i="2"/>
  <c r="FX388" i="2"/>
  <c r="FW388" i="2"/>
  <c r="FV388" i="2"/>
  <c r="FU388" i="2"/>
  <c r="FT388" i="2"/>
  <c r="FS388" i="2"/>
  <c r="FR388" i="2"/>
  <c r="FQ388" i="2"/>
  <c r="FP388" i="2"/>
  <c r="FO388" i="2"/>
  <c r="FN388" i="2"/>
  <c r="FM388" i="2"/>
  <c r="FL388" i="2"/>
  <c r="FK388" i="2"/>
  <c r="FJ388" i="2"/>
  <c r="FI388" i="2"/>
  <c r="FH388" i="2"/>
  <c r="FG388" i="2"/>
  <c r="FF388" i="2"/>
  <c r="FE388" i="2"/>
  <c r="FD388" i="2"/>
  <c r="FC388" i="2"/>
  <c r="GF387" i="2"/>
  <c r="GE387" i="2"/>
  <c r="GD387" i="2"/>
  <c r="GC387" i="2"/>
  <c r="GB387" i="2"/>
  <c r="GA387" i="2"/>
  <c r="FZ387" i="2"/>
  <c r="FY387" i="2"/>
  <c r="FX387" i="2"/>
  <c r="FW387" i="2"/>
  <c r="FV387" i="2"/>
  <c r="FU387" i="2"/>
  <c r="FT387" i="2"/>
  <c r="FS387" i="2"/>
  <c r="FR387" i="2"/>
  <c r="FQ387" i="2"/>
  <c r="FP387" i="2"/>
  <c r="FO387" i="2"/>
  <c r="FN387" i="2"/>
  <c r="FM387" i="2"/>
  <c r="FL387" i="2"/>
  <c r="FK387" i="2"/>
  <c r="FJ387" i="2"/>
  <c r="FI387" i="2"/>
  <c r="FH387" i="2"/>
  <c r="FG387" i="2"/>
  <c r="FF387" i="2"/>
  <c r="FE387" i="2"/>
  <c r="FD387" i="2"/>
  <c r="FC387" i="2"/>
  <c r="GF386" i="2"/>
  <c r="GE386" i="2"/>
  <c r="GD386" i="2"/>
  <c r="GC386" i="2"/>
  <c r="GB386" i="2"/>
  <c r="GA386" i="2"/>
  <c r="FZ386" i="2"/>
  <c r="FY386" i="2"/>
  <c r="FX386" i="2"/>
  <c r="FW386" i="2"/>
  <c r="FV386" i="2"/>
  <c r="FU386" i="2"/>
  <c r="FT386" i="2"/>
  <c r="FS386" i="2"/>
  <c r="FR386" i="2"/>
  <c r="FQ386" i="2"/>
  <c r="FP386" i="2"/>
  <c r="FO386" i="2"/>
  <c r="FN386" i="2"/>
  <c r="FM386" i="2"/>
  <c r="FL386" i="2"/>
  <c r="FK386" i="2"/>
  <c r="FJ386" i="2"/>
  <c r="FI386" i="2"/>
  <c r="FH386" i="2"/>
  <c r="FG386" i="2"/>
  <c r="FF386" i="2"/>
  <c r="FE386" i="2"/>
  <c r="FD386" i="2"/>
  <c r="FC386" i="2"/>
  <c r="GF385" i="2"/>
  <c r="GE385" i="2"/>
  <c r="GD385" i="2"/>
  <c r="GC385" i="2"/>
  <c r="GB385" i="2"/>
  <c r="GA385" i="2"/>
  <c r="FZ385" i="2"/>
  <c r="FY385" i="2"/>
  <c r="FX385" i="2"/>
  <c r="FW385" i="2"/>
  <c r="FV385" i="2"/>
  <c r="FU385" i="2"/>
  <c r="FT385" i="2"/>
  <c r="FS385" i="2"/>
  <c r="FR385" i="2"/>
  <c r="FQ385" i="2"/>
  <c r="FP385" i="2"/>
  <c r="FO385" i="2"/>
  <c r="FN385" i="2"/>
  <c r="FM385" i="2"/>
  <c r="FL385" i="2"/>
  <c r="FK385" i="2"/>
  <c r="FJ385" i="2"/>
  <c r="FI385" i="2"/>
  <c r="FH385" i="2"/>
  <c r="FG385" i="2"/>
  <c r="FF385" i="2"/>
  <c r="FE385" i="2"/>
  <c r="FD385" i="2"/>
  <c r="FC385" i="2"/>
  <c r="GF384" i="2"/>
  <c r="GE384" i="2"/>
  <c r="GD384" i="2"/>
  <c r="GC384" i="2"/>
  <c r="GB384" i="2"/>
  <c r="GA384" i="2"/>
  <c r="FZ384" i="2"/>
  <c r="FY384" i="2"/>
  <c r="FX384" i="2"/>
  <c r="FW384" i="2"/>
  <c r="FV384" i="2"/>
  <c r="FU384" i="2"/>
  <c r="FT384" i="2"/>
  <c r="FS384" i="2"/>
  <c r="FR384" i="2"/>
  <c r="FQ384" i="2"/>
  <c r="FP384" i="2"/>
  <c r="FO384" i="2"/>
  <c r="FN384" i="2"/>
  <c r="FM384" i="2"/>
  <c r="FL384" i="2"/>
  <c r="FK384" i="2"/>
  <c r="FJ384" i="2"/>
  <c r="FI384" i="2"/>
  <c r="FH384" i="2"/>
  <c r="FG384" i="2"/>
  <c r="FF384" i="2"/>
  <c r="FE384" i="2"/>
  <c r="FD384" i="2"/>
  <c r="FC384" i="2"/>
  <c r="GF383" i="2"/>
  <c r="GE383" i="2"/>
  <c r="GD383" i="2"/>
  <c r="GC383" i="2"/>
  <c r="GB383" i="2"/>
  <c r="GA383" i="2"/>
  <c r="FZ383" i="2"/>
  <c r="FY383" i="2"/>
  <c r="FX383" i="2"/>
  <c r="FW383" i="2"/>
  <c r="FV383" i="2"/>
  <c r="FU383" i="2"/>
  <c r="FT383" i="2"/>
  <c r="FS383" i="2"/>
  <c r="FR383" i="2"/>
  <c r="FQ383" i="2"/>
  <c r="FP383" i="2"/>
  <c r="FO383" i="2"/>
  <c r="FN383" i="2"/>
  <c r="FM383" i="2"/>
  <c r="FL383" i="2"/>
  <c r="FK383" i="2"/>
  <c r="FJ383" i="2"/>
  <c r="FI383" i="2"/>
  <c r="FH383" i="2"/>
  <c r="FG383" i="2"/>
  <c r="FF383" i="2"/>
  <c r="FE383" i="2"/>
  <c r="FD383" i="2"/>
  <c r="FC383" i="2"/>
  <c r="GF382" i="2"/>
  <c r="GE382" i="2"/>
  <c r="GD382" i="2"/>
  <c r="GC382" i="2"/>
  <c r="GB382" i="2"/>
  <c r="GA382" i="2"/>
  <c r="FZ382" i="2"/>
  <c r="FY382" i="2"/>
  <c r="FX382" i="2"/>
  <c r="FW382" i="2"/>
  <c r="FV382" i="2"/>
  <c r="FU382" i="2"/>
  <c r="FT382" i="2"/>
  <c r="FS382" i="2"/>
  <c r="FR382" i="2"/>
  <c r="FQ382" i="2"/>
  <c r="FP382" i="2"/>
  <c r="FO382" i="2"/>
  <c r="FN382" i="2"/>
  <c r="FM382" i="2"/>
  <c r="FL382" i="2"/>
  <c r="FK382" i="2"/>
  <c r="FJ382" i="2"/>
  <c r="FI382" i="2"/>
  <c r="FH382" i="2"/>
  <c r="FG382" i="2"/>
  <c r="FF382" i="2"/>
  <c r="FE382" i="2"/>
  <c r="FD382" i="2"/>
  <c r="FC382" i="2"/>
  <c r="GF381" i="2"/>
  <c r="GE381" i="2"/>
  <c r="GD381" i="2"/>
  <c r="GC381" i="2"/>
  <c r="GB381" i="2"/>
  <c r="GA381" i="2"/>
  <c r="FZ381" i="2"/>
  <c r="FY381" i="2"/>
  <c r="FX381" i="2"/>
  <c r="FW381" i="2"/>
  <c r="FV381" i="2"/>
  <c r="FU381" i="2"/>
  <c r="FT381" i="2"/>
  <c r="FS381" i="2"/>
  <c r="FR381" i="2"/>
  <c r="FQ381" i="2"/>
  <c r="FP381" i="2"/>
  <c r="FO381" i="2"/>
  <c r="FN381" i="2"/>
  <c r="FM381" i="2"/>
  <c r="FL381" i="2"/>
  <c r="FK381" i="2"/>
  <c r="FJ381" i="2"/>
  <c r="FI381" i="2"/>
  <c r="FH381" i="2"/>
  <c r="FG381" i="2"/>
  <c r="FF381" i="2"/>
  <c r="FE381" i="2"/>
  <c r="FD381" i="2"/>
  <c r="FC381" i="2"/>
  <c r="GF380" i="2"/>
  <c r="GE380" i="2"/>
  <c r="GD380" i="2"/>
  <c r="GC380" i="2"/>
  <c r="GB380" i="2"/>
  <c r="GA380" i="2"/>
  <c r="FZ380" i="2"/>
  <c r="FY380" i="2"/>
  <c r="FX380" i="2"/>
  <c r="FW380" i="2"/>
  <c r="FV380" i="2"/>
  <c r="FU380" i="2"/>
  <c r="FT380" i="2"/>
  <c r="FS380" i="2"/>
  <c r="FR380" i="2"/>
  <c r="FQ380" i="2"/>
  <c r="FP380" i="2"/>
  <c r="FO380" i="2"/>
  <c r="FN380" i="2"/>
  <c r="FM380" i="2"/>
  <c r="FL380" i="2"/>
  <c r="FK380" i="2"/>
  <c r="FJ380" i="2"/>
  <c r="FI380" i="2"/>
  <c r="FH380" i="2"/>
  <c r="FG380" i="2"/>
  <c r="FF380" i="2"/>
  <c r="FE380" i="2"/>
  <c r="FD380" i="2"/>
  <c r="FC380" i="2"/>
  <c r="GF379" i="2"/>
  <c r="GE379" i="2"/>
  <c r="GD379" i="2"/>
  <c r="GC379" i="2"/>
  <c r="GB379" i="2"/>
  <c r="GA379" i="2"/>
  <c r="FZ379" i="2"/>
  <c r="FY379" i="2"/>
  <c r="FX379" i="2"/>
  <c r="FW379" i="2"/>
  <c r="FV379" i="2"/>
  <c r="FU379" i="2"/>
  <c r="FT379" i="2"/>
  <c r="FS379" i="2"/>
  <c r="FR379" i="2"/>
  <c r="FQ379" i="2"/>
  <c r="FP379" i="2"/>
  <c r="FO379" i="2"/>
  <c r="FN379" i="2"/>
  <c r="FM379" i="2"/>
  <c r="FL379" i="2"/>
  <c r="FK379" i="2"/>
  <c r="FJ379" i="2"/>
  <c r="FI379" i="2"/>
  <c r="FH379" i="2"/>
  <c r="FG379" i="2"/>
  <c r="FF379" i="2"/>
  <c r="FE379" i="2"/>
  <c r="FD379" i="2"/>
  <c r="FC379" i="2"/>
  <c r="GF378" i="2"/>
  <c r="GE378" i="2"/>
  <c r="GD378" i="2"/>
  <c r="GC378" i="2"/>
  <c r="GB378" i="2"/>
  <c r="GA378" i="2"/>
  <c r="FZ378" i="2"/>
  <c r="FY378" i="2"/>
  <c r="FX378" i="2"/>
  <c r="FW378" i="2"/>
  <c r="FV378" i="2"/>
  <c r="FU378" i="2"/>
  <c r="FT378" i="2"/>
  <c r="FS378" i="2"/>
  <c r="FR378" i="2"/>
  <c r="FQ378" i="2"/>
  <c r="FP378" i="2"/>
  <c r="FO378" i="2"/>
  <c r="FN378" i="2"/>
  <c r="FM378" i="2"/>
  <c r="FL378" i="2"/>
  <c r="FK378" i="2"/>
  <c r="FJ378" i="2"/>
  <c r="FI378" i="2"/>
  <c r="FH378" i="2"/>
  <c r="FG378" i="2"/>
  <c r="FF378" i="2"/>
  <c r="FE378" i="2"/>
  <c r="FD378" i="2"/>
  <c r="FC378" i="2"/>
  <c r="GF377" i="2"/>
  <c r="GE377" i="2"/>
  <c r="GD377" i="2"/>
  <c r="GC377" i="2"/>
  <c r="GB377" i="2"/>
  <c r="GA377" i="2"/>
  <c r="FZ377" i="2"/>
  <c r="FY377" i="2"/>
  <c r="FX377" i="2"/>
  <c r="FW377" i="2"/>
  <c r="FV377" i="2"/>
  <c r="FU377" i="2"/>
  <c r="FT377" i="2"/>
  <c r="FS377" i="2"/>
  <c r="FR377" i="2"/>
  <c r="FQ377" i="2"/>
  <c r="FP377" i="2"/>
  <c r="FO377" i="2"/>
  <c r="FN377" i="2"/>
  <c r="FM377" i="2"/>
  <c r="FL377" i="2"/>
  <c r="FK377" i="2"/>
  <c r="FJ377" i="2"/>
  <c r="FI377" i="2"/>
  <c r="FH377" i="2"/>
  <c r="FG377" i="2"/>
  <c r="FF377" i="2"/>
  <c r="FE377" i="2"/>
  <c r="FD377" i="2"/>
  <c r="FC377" i="2"/>
  <c r="GF376" i="2"/>
  <c r="GE376" i="2"/>
  <c r="GD376" i="2"/>
  <c r="GC376" i="2"/>
  <c r="GB376" i="2"/>
  <c r="GA376" i="2"/>
  <c r="FZ376" i="2"/>
  <c r="FY376" i="2"/>
  <c r="FX376" i="2"/>
  <c r="FW376" i="2"/>
  <c r="FV376" i="2"/>
  <c r="FU376" i="2"/>
  <c r="FT376" i="2"/>
  <c r="FS376" i="2"/>
  <c r="FR376" i="2"/>
  <c r="FQ376" i="2"/>
  <c r="FP376" i="2"/>
  <c r="FO376" i="2"/>
  <c r="FN376" i="2"/>
  <c r="FM376" i="2"/>
  <c r="FL376" i="2"/>
  <c r="FK376" i="2"/>
  <c r="FJ376" i="2"/>
  <c r="FI376" i="2"/>
  <c r="FH376" i="2"/>
  <c r="FG376" i="2"/>
  <c r="FF376" i="2"/>
  <c r="FE376" i="2"/>
  <c r="FD376" i="2"/>
  <c r="FC376" i="2"/>
  <c r="GF375" i="2"/>
  <c r="GE375" i="2"/>
  <c r="GD375" i="2"/>
  <c r="GC375" i="2"/>
  <c r="GB375" i="2"/>
  <c r="GA375" i="2"/>
  <c r="FZ375" i="2"/>
  <c r="FY375" i="2"/>
  <c r="FX375" i="2"/>
  <c r="FW375" i="2"/>
  <c r="FV375" i="2"/>
  <c r="FU375" i="2"/>
  <c r="FT375" i="2"/>
  <c r="FS375" i="2"/>
  <c r="FR375" i="2"/>
  <c r="FQ375" i="2"/>
  <c r="FP375" i="2"/>
  <c r="FO375" i="2"/>
  <c r="FN375" i="2"/>
  <c r="FM375" i="2"/>
  <c r="FL375" i="2"/>
  <c r="FK375" i="2"/>
  <c r="FJ375" i="2"/>
  <c r="FI375" i="2"/>
  <c r="FH375" i="2"/>
  <c r="FG375" i="2"/>
  <c r="FF375" i="2"/>
  <c r="FE375" i="2"/>
  <c r="FD375" i="2"/>
  <c r="FC375" i="2"/>
  <c r="GF374" i="2"/>
  <c r="GE374" i="2"/>
  <c r="GD374" i="2"/>
  <c r="GC374" i="2"/>
  <c r="GB374" i="2"/>
  <c r="GA374" i="2"/>
  <c r="FZ374" i="2"/>
  <c r="FY374" i="2"/>
  <c r="FX374" i="2"/>
  <c r="FW374" i="2"/>
  <c r="FV374" i="2"/>
  <c r="FU374" i="2"/>
  <c r="FT374" i="2"/>
  <c r="FS374" i="2"/>
  <c r="FR374" i="2"/>
  <c r="FQ374" i="2"/>
  <c r="FP374" i="2"/>
  <c r="FO374" i="2"/>
  <c r="FN374" i="2"/>
  <c r="FM374" i="2"/>
  <c r="FL374" i="2"/>
  <c r="FK374" i="2"/>
  <c r="FJ374" i="2"/>
  <c r="FI374" i="2"/>
  <c r="FH374" i="2"/>
  <c r="FG374" i="2"/>
  <c r="FF374" i="2"/>
  <c r="FE374" i="2"/>
  <c r="FD374" i="2"/>
  <c r="FC374" i="2"/>
  <c r="GF373" i="2"/>
  <c r="GE373" i="2"/>
  <c r="GD373" i="2"/>
  <c r="GC373" i="2"/>
  <c r="GB373" i="2"/>
  <c r="GA373" i="2"/>
  <c r="FZ373" i="2"/>
  <c r="FY373" i="2"/>
  <c r="FX373" i="2"/>
  <c r="FW373" i="2"/>
  <c r="FV373" i="2"/>
  <c r="FU373" i="2"/>
  <c r="FT373" i="2"/>
  <c r="FS373" i="2"/>
  <c r="FR373" i="2"/>
  <c r="FQ373" i="2"/>
  <c r="FP373" i="2"/>
  <c r="FO373" i="2"/>
  <c r="FN373" i="2"/>
  <c r="FM373" i="2"/>
  <c r="FL373" i="2"/>
  <c r="FK373" i="2"/>
  <c r="FJ373" i="2"/>
  <c r="FI373" i="2"/>
  <c r="FH373" i="2"/>
  <c r="FG373" i="2"/>
  <c r="FF373" i="2"/>
  <c r="FE373" i="2"/>
  <c r="FD373" i="2"/>
  <c r="FC373" i="2"/>
  <c r="GF372" i="2"/>
  <c r="GE372" i="2"/>
  <c r="GD372" i="2"/>
  <c r="GC372" i="2"/>
  <c r="GB372" i="2"/>
  <c r="GA372" i="2"/>
  <c r="FZ372" i="2"/>
  <c r="FY372" i="2"/>
  <c r="FX372" i="2"/>
  <c r="FW372" i="2"/>
  <c r="FV372" i="2"/>
  <c r="FU372" i="2"/>
  <c r="FT372" i="2"/>
  <c r="FS372" i="2"/>
  <c r="FR372" i="2"/>
  <c r="FQ372" i="2"/>
  <c r="FP372" i="2"/>
  <c r="FO372" i="2"/>
  <c r="FN372" i="2"/>
  <c r="FM372" i="2"/>
  <c r="FL372" i="2"/>
  <c r="FK372" i="2"/>
  <c r="FJ372" i="2"/>
  <c r="FI372" i="2"/>
  <c r="FH372" i="2"/>
  <c r="FG372" i="2"/>
  <c r="FF372" i="2"/>
  <c r="FE372" i="2"/>
  <c r="FD372" i="2"/>
  <c r="FC372" i="2"/>
  <c r="GF371" i="2"/>
  <c r="GE371" i="2"/>
  <c r="GD371" i="2"/>
  <c r="GC371" i="2"/>
  <c r="GB371" i="2"/>
  <c r="GA371" i="2"/>
  <c r="FZ371" i="2"/>
  <c r="FY371" i="2"/>
  <c r="FX371" i="2"/>
  <c r="FW371" i="2"/>
  <c r="FV371" i="2"/>
  <c r="FU371" i="2"/>
  <c r="FT371" i="2"/>
  <c r="FS371" i="2"/>
  <c r="FR371" i="2"/>
  <c r="FQ371" i="2"/>
  <c r="FP371" i="2"/>
  <c r="FO371" i="2"/>
  <c r="FN371" i="2"/>
  <c r="FM371" i="2"/>
  <c r="FL371" i="2"/>
  <c r="FK371" i="2"/>
  <c r="FJ371" i="2"/>
  <c r="FI371" i="2"/>
  <c r="FH371" i="2"/>
  <c r="FG371" i="2"/>
  <c r="FF371" i="2"/>
  <c r="FE371" i="2"/>
  <c r="FD371" i="2"/>
  <c r="FC371" i="2"/>
  <c r="GF370" i="2"/>
  <c r="GE370" i="2"/>
  <c r="GD370" i="2"/>
  <c r="GC370" i="2"/>
  <c r="GB370" i="2"/>
  <c r="GA370" i="2"/>
  <c r="FZ370" i="2"/>
  <c r="FY370" i="2"/>
  <c r="FX370" i="2"/>
  <c r="FW370" i="2"/>
  <c r="FV370" i="2"/>
  <c r="FU370" i="2"/>
  <c r="FT370" i="2"/>
  <c r="FS370" i="2"/>
  <c r="FR370" i="2"/>
  <c r="FQ370" i="2"/>
  <c r="FP370" i="2"/>
  <c r="FO370" i="2"/>
  <c r="FN370" i="2"/>
  <c r="FM370" i="2"/>
  <c r="FL370" i="2"/>
  <c r="FK370" i="2"/>
  <c r="FJ370" i="2"/>
  <c r="FI370" i="2"/>
  <c r="FH370" i="2"/>
  <c r="FG370" i="2"/>
  <c r="FF370" i="2"/>
  <c r="FE370" i="2"/>
  <c r="FD370" i="2"/>
  <c r="FC370" i="2"/>
  <c r="GF369" i="2"/>
  <c r="GE369" i="2"/>
  <c r="GD369" i="2"/>
  <c r="GC369" i="2"/>
  <c r="GB369" i="2"/>
  <c r="GA369" i="2"/>
  <c r="FZ369" i="2"/>
  <c r="FY369" i="2"/>
  <c r="FX369" i="2"/>
  <c r="FW369" i="2"/>
  <c r="FV369" i="2"/>
  <c r="FU369" i="2"/>
  <c r="FT369" i="2"/>
  <c r="FS369" i="2"/>
  <c r="FR369" i="2"/>
  <c r="FQ369" i="2"/>
  <c r="FP369" i="2"/>
  <c r="FO369" i="2"/>
  <c r="FN369" i="2"/>
  <c r="FM369" i="2"/>
  <c r="FL369" i="2"/>
  <c r="FK369" i="2"/>
  <c r="FJ369" i="2"/>
  <c r="FI369" i="2"/>
  <c r="FH369" i="2"/>
  <c r="FG369" i="2"/>
  <c r="FF369" i="2"/>
  <c r="FE369" i="2"/>
  <c r="FD369" i="2"/>
  <c r="FC369" i="2"/>
  <c r="GF368" i="2"/>
  <c r="GE368" i="2"/>
  <c r="GD368" i="2"/>
  <c r="GC368" i="2"/>
  <c r="GB368" i="2"/>
  <c r="GA368" i="2"/>
  <c r="FZ368" i="2"/>
  <c r="FY368" i="2"/>
  <c r="FX368" i="2"/>
  <c r="FW368" i="2"/>
  <c r="FV368" i="2"/>
  <c r="FU368" i="2"/>
  <c r="FT368" i="2"/>
  <c r="FS368" i="2"/>
  <c r="FR368" i="2"/>
  <c r="FQ368" i="2"/>
  <c r="FP368" i="2"/>
  <c r="FO368" i="2"/>
  <c r="FN368" i="2"/>
  <c r="FM368" i="2"/>
  <c r="FL368" i="2"/>
  <c r="FK368" i="2"/>
  <c r="FJ368" i="2"/>
  <c r="FI368" i="2"/>
  <c r="FH368" i="2"/>
  <c r="FG368" i="2"/>
  <c r="FF368" i="2"/>
  <c r="FE368" i="2"/>
  <c r="FD368" i="2"/>
  <c r="FC368" i="2"/>
  <c r="GF367" i="2"/>
  <c r="GE367" i="2"/>
  <c r="GD367" i="2"/>
  <c r="GC367" i="2"/>
  <c r="GB367" i="2"/>
  <c r="GA367" i="2"/>
  <c r="FZ367" i="2"/>
  <c r="FY367" i="2"/>
  <c r="FX367" i="2"/>
  <c r="FW367" i="2"/>
  <c r="FV367" i="2"/>
  <c r="FU367" i="2"/>
  <c r="FT367" i="2"/>
  <c r="FS367" i="2"/>
  <c r="FR367" i="2"/>
  <c r="FQ367" i="2"/>
  <c r="FP367" i="2"/>
  <c r="FO367" i="2"/>
  <c r="FN367" i="2"/>
  <c r="FM367" i="2"/>
  <c r="FL367" i="2"/>
  <c r="FK367" i="2"/>
  <c r="FJ367" i="2"/>
  <c r="FI367" i="2"/>
  <c r="FH367" i="2"/>
  <c r="FG367" i="2"/>
  <c r="FF367" i="2"/>
  <c r="FE367" i="2"/>
  <c r="FD367" i="2"/>
  <c r="FC367" i="2"/>
  <c r="GF366" i="2"/>
  <c r="GE366" i="2"/>
  <c r="GD366" i="2"/>
  <c r="GC366" i="2"/>
  <c r="GB366" i="2"/>
  <c r="GA366" i="2"/>
  <c r="FZ366" i="2"/>
  <c r="FY366" i="2"/>
  <c r="FX366" i="2"/>
  <c r="FW366" i="2"/>
  <c r="FV366" i="2"/>
  <c r="FU366" i="2"/>
  <c r="FT366" i="2"/>
  <c r="FS366" i="2"/>
  <c r="FR366" i="2"/>
  <c r="FQ366" i="2"/>
  <c r="FP366" i="2"/>
  <c r="FO366" i="2"/>
  <c r="FN366" i="2"/>
  <c r="FM366" i="2"/>
  <c r="FL366" i="2"/>
  <c r="FK366" i="2"/>
  <c r="FJ366" i="2"/>
  <c r="FI366" i="2"/>
  <c r="FH366" i="2"/>
  <c r="FG366" i="2"/>
  <c r="FF366" i="2"/>
  <c r="FE366" i="2"/>
  <c r="FD366" i="2"/>
  <c r="FC366" i="2"/>
  <c r="GF365" i="2"/>
  <c r="GE365" i="2"/>
  <c r="GD365" i="2"/>
  <c r="GC365" i="2"/>
  <c r="GB365" i="2"/>
  <c r="GA365" i="2"/>
  <c r="FZ365" i="2"/>
  <c r="FY365" i="2"/>
  <c r="FX365" i="2"/>
  <c r="FW365" i="2"/>
  <c r="FV365" i="2"/>
  <c r="FU365" i="2"/>
  <c r="FT365" i="2"/>
  <c r="FS365" i="2"/>
  <c r="FR365" i="2"/>
  <c r="FQ365" i="2"/>
  <c r="FP365" i="2"/>
  <c r="FO365" i="2"/>
  <c r="FN365" i="2"/>
  <c r="FM365" i="2"/>
  <c r="FL365" i="2"/>
  <c r="FK365" i="2"/>
  <c r="FJ365" i="2"/>
  <c r="FI365" i="2"/>
  <c r="FH365" i="2"/>
  <c r="FG365" i="2"/>
  <c r="FF365" i="2"/>
  <c r="FE365" i="2"/>
  <c r="FD365" i="2"/>
  <c r="FC365" i="2"/>
  <c r="GF364" i="2"/>
  <c r="GE364" i="2"/>
  <c r="GD364" i="2"/>
  <c r="GC364" i="2"/>
  <c r="GB364" i="2"/>
  <c r="GA364" i="2"/>
  <c r="FZ364" i="2"/>
  <c r="FY364" i="2"/>
  <c r="FX364" i="2"/>
  <c r="FW364" i="2"/>
  <c r="FV364" i="2"/>
  <c r="FU364" i="2"/>
  <c r="FT364" i="2"/>
  <c r="FS364" i="2"/>
  <c r="FR364" i="2"/>
  <c r="FQ364" i="2"/>
  <c r="FP364" i="2"/>
  <c r="FO364" i="2"/>
  <c r="FN364" i="2"/>
  <c r="FM364" i="2"/>
  <c r="FL364" i="2"/>
  <c r="FK364" i="2"/>
  <c r="FJ364" i="2"/>
  <c r="FI364" i="2"/>
  <c r="FH364" i="2"/>
  <c r="FG364" i="2"/>
  <c r="FF364" i="2"/>
  <c r="FE364" i="2"/>
  <c r="FD364" i="2"/>
  <c r="FC364" i="2"/>
  <c r="GF363" i="2"/>
  <c r="GE363" i="2"/>
  <c r="GD363" i="2"/>
  <c r="GC363" i="2"/>
  <c r="GB363" i="2"/>
  <c r="GA363" i="2"/>
  <c r="FZ363" i="2"/>
  <c r="FY363" i="2"/>
  <c r="FX363" i="2"/>
  <c r="FW363" i="2"/>
  <c r="FV363" i="2"/>
  <c r="FU363" i="2"/>
  <c r="FT363" i="2"/>
  <c r="FS363" i="2"/>
  <c r="FR363" i="2"/>
  <c r="FQ363" i="2"/>
  <c r="FP363" i="2"/>
  <c r="FO363" i="2"/>
  <c r="FN363" i="2"/>
  <c r="FM363" i="2"/>
  <c r="FL363" i="2"/>
  <c r="FK363" i="2"/>
  <c r="FJ363" i="2"/>
  <c r="FI363" i="2"/>
  <c r="FH363" i="2"/>
  <c r="FG363" i="2"/>
  <c r="FF363" i="2"/>
  <c r="FE363" i="2"/>
  <c r="FD363" i="2"/>
  <c r="FC363" i="2"/>
  <c r="GF362" i="2"/>
  <c r="GE362" i="2"/>
  <c r="GD362" i="2"/>
  <c r="GC362" i="2"/>
  <c r="GB362" i="2"/>
  <c r="GA362" i="2"/>
  <c r="FZ362" i="2"/>
  <c r="FY362" i="2"/>
  <c r="FX362" i="2"/>
  <c r="FW362" i="2"/>
  <c r="FV362" i="2"/>
  <c r="FU362" i="2"/>
  <c r="FT362" i="2"/>
  <c r="FS362" i="2"/>
  <c r="FR362" i="2"/>
  <c r="FQ362" i="2"/>
  <c r="FP362" i="2"/>
  <c r="FO362" i="2"/>
  <c r="FN362" i="2"/>
  <c r="FM362" i="2"/>
  <c r="FL362" i="2"/>
  <c r="FK362" i="2"/>
  <c r="FJ362" i="2"/>
  <c r="FI362" i="2"/>
  <c r="FH362" i="2"/>
  <c r="FG362" i="2"/>
  <c r="FF362" i="2"/>
  <c r="FE362" i="2"/>
  <c r="FD362" i="2"/>
  <c r="FC362" i="2"/>
  <c r="GF361" i="2"/>
  <c r="GE361" i="2"/>
  <c r="GD361" i="2"/>
  <c r="GC361" i="2"/>
  <c r="GB361" i="2"/>
  <c r="GA361" i="2"/>
  <c r="FZ361" i="2"/>
  <c r="FY361" i="2"/>
  <c r="FX361" i="2"/>
  <c r="FW361" i="2"/>
  <c r="FV361" i="2"/>
  <c r="FU361" i="2"/>
  <c r="FT361" i="2"/>
  <c r="FS361" i="2"/>
  <c r="FR361" i="2"/>
  <c r="FQ361" i="2"/>
  <c r="FP361" i="2"/>
  <c r="FO361" i="2"/>
  <c r="FN361" i="2"/>
  <c r="FM361" i="2"/>
  <c r="FL361" i="2"/>
  <c r="FK361" i="2"/>
  <c r="FJ361" i="2"/>
  <c r="FI361" i="2"/>
  <c r="FH361" i="2"/>
  <c r="FG361" i="2"/>
  <c r="FF361" i="2"/>
  <c r="FE361" i="2"/>
  <c r="FD361" i="2"/>
  <c r="FC361" i="2"/>
  <c r="GF360" i="2"/>
  <c r="GE360" i="2"/>
  <c r="GD360" i="2"/>
  <c r="GC360" i="2"/>
  <c r="GB360" i="2"/>
  <c r="GA360" i="2"/>
  <c r="FZ360" i="2"/>
  <c r="FY360" i="2"/>
  <c r="FX360" i="2"/>
  <c r="FW360" i="2"/>
  <c r="FV360" i="2"/>
  <c r="FU360" i="2"/>
  <c r="FT360" i="2"/>
  <c r="FS360" i="2"/>
  <c r="FR360" i="2"/>
  <c r="FQ360" i="2"/>
  <c r="FP360" i="2"/>
  <c r="FO360" i="2"/>
  <c r="FN360" i="2"/>
  <c r="FM360" i="2"/>
  <c r="FL360" i="2"/>
  <c r="FK360" i="2"/>
  <c r="FJ360" i="2"/>
  <c r="FI360" i="2"/>
  <c r="FH360" i="2"/>
  <c r="FG360" i="2"/>
  <c r="FF360" i="2"/>
  <c r="FE360" i="2"/>
  <c r="FD360" i="2"/>
  <c r="FC360" i="2"/>
  <c r="GF359" i="2"/>
  <c r="GE359" i="2"/>
  <c r="GD359" i="2"/>
  <c r="GC359" i="2"/>
  <c r="GB359" i="2"/>
  <c r="GA359" i="2"/>
  <c r="FZ359" i="2"/>
  <c r="FY359" i="2"/>
  <c r="FX359" i="2"/>
  <c r="FW359" i="2"/>
  <c r="FV359" i="2"/>
  <c r="FU359" i="2"/>
  <c r="FT359" i="2"/>
  <c r="FS359" i="2"/>
  <c r="FR359" i="2"/>
  <c r="FQ359" i="2"/>
  <c r="FP359" i="2"/>
  <c r="FO359" i="2"/>
  <c r="FN359" i="2"/>
  <c r="FM359" i="2"/>
  <c r="FL359" i="2"/>
  <c r="FK359" i="2"/>
  <c r="FJ359" i="2"/>
  <c r="FI359" i="2"/>
  <c r="FH359" i="2"/>
  <c r="FG359" i="2"/>
  <c r="FF359" i="2"/>
  <c r="FE359" i="2"/>
  <c r="FD359" i="2"/>
  <c r="FC359" i="2"/>
  <c r="GF358" i="2"/>
  <c r="GE358" i="2"/>
  <c r="GD358" i="2"/>
  <c r="GC358" i="2"/>
  <c r="GB358" i="2"/>
  <c r="GA358" i="2"/>
  <c r="FZ358" i="2"/>
  <c r="FY358" i="2"/>
  <c r="FX358" i="2"/>
  <c r="FW358" i="2"/>
  <c r="FV358" i="2"/>
  <c r="FU358" i="2"/>
  <c r="FT358" i="2"/>
  <c r="FS358" i="2"/>
  <c r="FR358" i="2"/>
  <c r="FQ358" i="2"/>
  <c r="FP358" i="2"/>
  <c r="FO358" i="2"/>
  <c r="FN358" i="2"/>
  <c r="FM358" i="2"/>
  <c r="FL358" i="2"/>
  <c r="FK358" i="2"/>
  <c r="FJ358" i="2"/>
  <c r="FI358" i="2"/>
  <c r="FH358" i="2"/>
  <c r="FG358" i="2"/>
  <c r="FF358" i="2"/>
  <c r="FE358" i="2"/>
  <c r="FD358" i="2"/>
  <c r="FC358" i="2"/>
  <c r="GF357" i="2"/>
  <c r="GE357" i="2"/>
  <c r="GD357" i="2"/>
  <c r="GC357" i="2"/>
  <c r="GB357" i="2"/>
  <c r="GA357" i="2"/>
  <c r="FZ357" i="2"/>
  <c r="FY357" i="2"/>
  <c r="FX357" i="2"/>
  <c r="FW357" i="2"/>
  <c r="FV357" i="2"/>
  <c r="FU357" i="2"/>
  <c r="FT357" i="2"/>
  <c r="FS357" i="2"/>
  <c r="FR357" i="2"/>
  <c r="FQ357" i="2"/>
  <c r="FP357" i="2"/>
  <c r="FO357" i="2"/>
  <c r="FN357" i="2"/>
  <c r="FM357" i="2"/>
  <c r="FL357" i="2"/>
  <c r="FK357" i="2"/>
  <c r="FJ357" i="2"/>
  <c r="FI357" i="2"/>
  <c r="FH357" i="2"/>
  <c r="FG357" i="2"/>
  <c r="FF357" i="2"/>
  <c r="FE357" i="2"/>
  <c r="FD357" i="2"/>
  <c r="FC357" i="2"/>
  <c r="GF356" i="2"/>
  <c r="GE356" i="2"/>
  <c r="GD356" i="2"/>
  <c r="GC356" i="2"/>
  <c r="GB356" i="2"/>
  <c r="GA356" i="2"/>
  <c r="FZ356" i="2"/>
  <c r="FY356" i="2"/>
  <c r="FX356" i="2"/>
  <c r="FW356" i="2"/>
  <c r="FV356" i="2"/>
  <c r="FU356" i="2"/>
  <c r="FT356" i="2"/>
  <c r="FS356" i="2"/>
  <c r="FR356" i="2"/>
  <c r="FQ356" i="2"/>
  <c r="FP356" i="2"/>
  <c r="FO356" i="2"/>
  <c r="FN356" i="2"/>
  <c r="FM356" i="2"/>
  <c r="FL356" i="2"/>
  <c r="FK356" i="2"/>
  <c r="FJ356" i="2"/>
  <c r="FI356" i="2"/>
  <c r="FH356" i="2"/>
  <c r="FG356" i="2"/>
  <c r="FF356" i="2"/>
  <c r="FE356" i="2"/>
  <c r="FD356" i="2"/>
  <c r="FC356" i="2"/>
  <c r="GF355" i="2"/>
  <c r="GE355" i="2"/>
  <c r="GD355" i="2"/>
  <c r="GC355" i="2"/>
  <c r="GB355" i="2"/>
  <c r="GA355" i="2"/>
  <c r="FZ355" i="2"/>
  <c r="FY355" i="2"/>
  <c r="FX355" i="2"/>
  <c r="FW355" i="2"/>
  <c r="FV355" i="2"/>
  <c r="FU355" i="2"/>
  <c r="FT355" i="2"/>
  <c r="FS355" i="2"/>
  <c r="FR355" i="2"/>
  <c r="FQ355" i="2"/>
  <c r="FP355" i="2"/>
  <c r="FO355" i="2"/>
  <c r="FN355" i="2"/>
  <c r="FM355" i="2"/>
  <c r="FL355" i="2"/>
  <c r="FK355" i="2"/>
  <c r="FJ355" i="2"/>
  <c r="FI355" i="2"/>
  <c r="FH355" i="2"/>
  <c r="FG355" i="2"/>
  <c r="FF355" i="2"/>
  <c r="FE355" i="2"/>
  <c r="FD355" i="2"/>
  <c r="FC355" i="2"/>
  <c r="GF354" i="2"/>
  <c r="GE354" i="2"/>
  <c r="GD354" i="2"/>
  <c r="GC354" i="2"/>
  <c r="GB354" i="2"/>
  <c r="GA354" i="2"/>
  <c r="FZ354" i="2"/>
  <c r="FY354" i="2"/>
  <c r="FX354" i="2"/>
  <c r="FW354" i="2"/>
  <c r="FV354" i="2"/>
  <c r="FU354" i="2"/>
  <c r="FT354" i="2"/>
  <c r="FS354" i="2"/>
  <c r="FR354" i="2"/>
  <c r="FQ354" i="2"/>
  <c r="FP354" i="2"/>
  <c r="FO354" i="2"/>
  <c r="FN354" i="2"/>
  <c r="FM354" i="2"/>
  <c r="FL354" i="2"/>
  <c r="FK354" i="2"/>
  <c r="FJ354" i="2"/>
  <c r="FI354" i="2"/>
  <c r="FH354" i="2"/>
  <c r="FG354" i="2"/>
  <c r="FF354" i="2"/>
  <c r="FE354" i="2"/>
  <c r="FD354" i="2"/>
  <c r="FC354" i="2"/>
  <c r="GF353" i="2"/>
  <c r="GE353" i="2"/>
  <c r="GD353" i="2"/>
  <c r="GC353" i="2"/>
  <c r="GB353" i="2"/>
  <c r="GA353" i="2"/>
  <c r="FZ353" i="2"/>
  <c r="FY353" i="2"/>
  <c r="FX353" i="2"/>
  <c r="FW353" i="2"/>
  <c r="FV353" i="2"/>
  <c r="FU353" i="2"/>
  <c r="FT353" i="2"/>
  <c r="FS353" i="2"/>
  <c r="FR353" i="2"/>
  <c r="FQ353" i="2"/>
  <c r="FP353" i="2"/>
  <c r="FO353" i="2"/>
  <c r="FN353" i="2"/>
  <c r="FM353" i="2"/>
  <c r="FL353" i="2"/>
  <c r="FK353" i="2"/>
  <c r="FJ353" i="2"/>
  <c r="FI353" i="2"/>
  <c r="FH353" i="2"/>
  <c r="FG353" i="2"/>
  <c r="FF353" i="2"/>
  <c r="FE353" i="2"/>
  <c r="FD353" i="2"/>
  <c r="FC353" i="2"/>
  <c r="GF352" i="2"/>
  <c r="GE352" i="2"/>
  <c r="GD352" i="2"/>
  <c r="GC352" i="2"/>
  <c r="GB352" i="2"/>
  <c r="GA352" i="2"/>
  <c r="FZ352" i="2"/>
  <c r="FY352" i="2"/>
  <c r="FX352" i="2"/>
  <c r="FW352" i="2"/>
  <c r="FV352" i="2"/>
  <c r="FU352" i="2"/>
  <c r="FT352" i="2"/>
  <c r="FS352" i="2"/>
  <c r="FR352" i="2"/>
  <c r="FQ352" i="2"/>
  <c r="FP352" i="2"/>
  <c r="FO352" i="2"/>
  <c r="FN352" i="2"/>
  <c r="FM352" i="2"/>
  <c r="FL352" i="2"/>
  <c r="FK352" i="2"/>
  <c r="FJ352" i="2"/>
  <c r="FI352" i="2"/>
  <c r="FH352" i="2"/>
  <c r="FG352" i="2"/>
  <c r="FF352" i="2"/>
  <c r="FE352" i="2"/>
  <c r="FD352" i="2"/>
  <c r="FC352" i="2"/>
  <c r="GF351" i="2"/>
  <c r="GE351" i="2"/>
  <c r="GD351" i="2"/>
  <c r="GC351" i="2"/>
  <c r="GB351" i="2"/>
  <c r="GA351" i="2"/>
  <c r="FZ351" i="2"/>
  <c r="FY351" i="2"/>
  <c r="FX351" i="2"/>
  <c r="FW351" i="2"/>
  <c r="FV351" i="2"/>
  <c r="FU351" i="2"/>
  <c r="FT351" i="2"/>
  <c r="FS351" i="2"/>
  <c r="FR351" i="2"/>
  <c r="FQ351" i="2"/>
  <c r="FP351" i="2"/>
  <c r="FO351" i="2"/>
  <c r="FN351" i="2"/>
  <c r="FM351" i="2"/>
  <c r="FL351" i="2"/>
  <c r="FK351" i="2"/>
  <c r="FJ351" i="2"/>
  <c r="FI351" i="2"/>
  <c r="FH351" i="2"/>
  <c r="FG351" i="2"/>
  <c r="FF351" i="2"/>
  <c r="FE351" i="2"/>
  <c r="FD351" i="2"/>
  <c r="FC351" i="2"/>
  <c r="GF350" i="2"/>
  <c r="GE350" i="2"/>
  <c r="GD350" i="2"/>
  <c r="GC350" i="2"/>
  <c r="GB350" i="2"/>
  <c r="GA350" i="2"/>
  <c r="FZ350" i="2"/>
  <c r="FY350" i="2"/>
  <c r="FX350" i="2"/>
  <c r="FW350" i="2"/>
  <c r="FV350" i="2"/>
  <c r="FU350" i="2"/>
  <c r="FT350" i="2"/>
  <c r="FS350" i="2"/>
  <c r="FR350" i="2"/>
  <c r="FQ350" i="2"/>
  <c r="FP350" i="2"/>
  <c r="FO350" i="2"/>
  <c r="FN350" i="2"/>
  <c r="FM350" i="2"/>
  <c r="FL350" i="2"/>
  <c r="FK350" i="2"/>
  <c r="FJ350" i="2"/>
  <c r="FI350" i="2"/>
  <c r="FH350" i="2"/>
  <c r="FG350" i="2"/>
  <c r="FF350" i="2"/>
  <c r="FE350" i="2"/>
  <c r="FD350" i="2"/>
  <c r="FC350" i="2"/>
  <c r="GF349" i="2"/>
  <c r="GE349" i="2"/>
  <c r="GD349" i="2"/>
  <c r="GC349" i="2"/>
  <c r="GB349" i="2"/>
  <c r="GA349" i="2"/>
  <c r="FZ349" i="2"/>
  <c r="FY349" i="2"/>
  <c r="FX349" i="2"/>
  <c r="FW349" i="2"/>
  <c r="FV349" i="2"/>
  <c r="FU349" i="2"/>
  <c r="FT349" i="2"/>
  <c r="FS349" i="2"/>
  <c r="FR349" i="2"/>
  <c r="FQ349" i="2"/>
  <c r="FP349" i="2"/>
  <c r="FO349" i="2"/>
  <c r="FN349" i="2"/>
  <c r="FM349" i="2"/>
  <c r="FL349" i="2"/>
  <c r="FK349" i="2"/>
  <c r="FJ349" i="2"/>
  <c r="FI349" i="2"/>
  <c r="FH349" i="2"/>
  <c r="FG349" i="2"/>
  <c r="FF349" i="2"/>
  <c r="FE349" i="2"/>
  <c r="FD349" i="2"/>
  <c r="FC349" i="2"/>
  <c r="GF348" i="2"/>
  <c r="GE348" i="2"/>
  <c r="GD348" i="2"/>
  <c r="GC348" i="2"/>
  <c r="GB348" i="2"/>
  <c r="GA348" i="2"/>
  <c r="FZ348" i="2"/>
  <c r="FY348" i="2"/>
  <c r="FX348" i="2"/>
  <c r="FW348" i="2"/>
  <c r="FV348" i="2"/>
  <c r="FU348" i="2"/>
  <c r="FT348" i="2"/>
  <c r="FS348" i="2"/>
  <c r="FR348" i="2"/>
  <c r="FQ348" i="2"/>
  <c r="FP348" i="2"/>
  <c r="FO348" i="2"/>
  <c r="FN348" i="2"/>
  <c r="FM348" i="2"/>
  <c r="FL348" i="2"/>
  <c r="FK348" i="2"/>
  <c r="FJ348" i="2"/>
  <c r="FI348" i="2"/>
  <c r="FH348" i="2"/>
  <c r="FG348" i="2"/>
  <c r="FF348" i="2"/>
  <c r="FE348" i="2"/>
  <c r="FD348" i="2"/>
  <c r="FC348" i="2"/>
  <c r="GF347" i="2"/>
  <c r="GE347" i="2"/>
  <c r="GD347" i="2"/>
  <c r="GC347" i="2"/>
  <c r="GB347" i="2"/>
  <c r="GA347" i="2"/>
  <c r="FZ347" i="2"/>
  <c r="FY347" i="2"/>
  <c r="FX347" i="2"/>
  <c r="FW347" i="2"/>
  <c r="FV347" i="2"/>
  <c r="FU347" i="2"/>
  <c r="FT347" i="2"/>
  <c r="FS347" i="2"/>
  <c r="FR347" i="2"/>
  <c r="FQ347" i="2"/>
  <c r="FP347" i="2"/>
  <c r="FO347" i="2"/>
  <c r="FN347" i="2"/>
  <c r="FM347" i="2"/>
  <c r="FL347" i="2"/>
  <c r="FK347" i="2"/>
  <c r="FJ347" i="2"/>
  <c r="FI347" i="2"/>
  <c r="FH347" i="2"/>
  <c r="FG347" i="2"/>
  <c r="FF347" i="2"/>
  <c r="FE347" i="2"/>
  <c r="FD347" i="2"/>
  <c r="FC347" i="2"/>
  <c r="GF346" i="2"/>
  <c r="GE346" i="2"/>
  <c r="GD346" i="2"/>
  <c r="GC346" i="2"/>
  <c r="GB346" i="2"/>
  <c r="GA346" i="2"/>
  <c r="FZ346" i="2"/>
  <c r="FY346" i="2"/>
  <c r="FX346" i="2"/>
  <c r="FW346" i="2"/>
  <c r="FV346" i="2"/>
  <c r="FU346" i="2"/>
  <c r="FT346" i="2"/>
  <c r="FS346" i="2"/>
  <c r="FR346" i="2"/>
  <c r="FQ346" i="2"/>
  <c r="FP346" i="2"/>
  <c r="FO346" i="2"/>
  <c r="FN346" i="2"/>
  <c r="FM346" i="2"/>
  <c r="FL346" i="2"/>
  <c r="FK346" i="2"/>
  <c r="FJ346" i="2"/>
  <c r="FI346" i="2"/>
  <c r="FH346" i="2"/>
  <c r="FG346" i="2"/>
  <c r="FF346" i="2"/>
  <c r="FE346" i="2"/>
  <c r="FD346" i="2"/>
  <c r="FC346" i="2"/>
  <c r="GF345" i="2"/>
  <c r="GE345" i="2"/>
  <c r="GD345" i="2"/>
  <c r="GC345" i="2"/>
  <c r="GB345" i="2"/>
  <c r="GA345" i="2"/>
  <c r="FZ345" i="2"/>
  <c r="FY345" i="2"/>
  <c r="FX345" i="2"/>
  <c r="FW345" i="2"/>
  <c r="FV345" i="2"/>
  <c r="FU345" i="2"/>
  <c r="FT345" i="2"/>
  <c r="FS345" i="2"/>
  <c r="FR345" i="2"/>
  <c r="FQ345" i="2"/>
  <c r="FP345" i="2"/>
  <c r="FO345" i="2"/>
  <c r="FN345" i="2"/>
  <c r="FM345" i="2"/>
  <c r="FL345" i="2"/>
  <c r="FK345" i="2"/>
  <c r="FJ345" i="2"/>
  <c r="FI345" i="2"/>
  <c r="FH345" i="2"/>
  <c r="FG345" i="2"/>
  <c r="FF345" i="2"/>
  <c r="FE345" i="2"/>
  <c r="FD345" i="2"/>
  <c r="FC345" i="2"/>
  <c r="GF344" i="2"/>
  <c r="GE344" i="2"/>
  <c r="GD344" i="2"/>
  <c r="GC344" i="2"/>
  <c r="GB344" i="2"/>
  <c r="GA344" i="2"/>
  <c r="FZ344" i="2"/>
  <c r="FY344" i="2"/>
  <c r="FX344" i="2"/>
  <c r="FW344" i="2"/>
  <c r="FV344" i="2"/>
  <c r="FU344" i="2"/>
  <c r="FT344" i="2"/>
  <c r="FS344" i="2"/>
  <c r="FR344" i="2"/>
  <c r="FQ344" i="2"/>
  <c r="FP344" i="2"/>
  <c r="FO344" i="2"/>
  <c r="FN344" i="2"/>
  <c r="FM344" i="2"/>
  <c r="FL344" i="2"/>
  <c r="FK344" i="2"/>
  <c r="FJ344" i="2"/>
  <c r="FI344" i="2"/>
  <c r="FH344" i="2"/>
  <c r="FG344" i="2"/>
  <c r="FF344" i="2"/>
  <c r="FE344" i="2"/>
  <c r="FD344" i="2"/>
  <c r="FC344" i="2"/>
  <c r="GF343" i="2"/>
  <c r="GE343" i="2"/>
  <c r="GD343" i="2"/>
  <c r="GC343" i="2"/>
  <c r="GB343" i="2"/>
  <c r="GA343" i="2"/>
  <c r="FZ343" i="2"/>
  <c r="FY343" i="2"/>
  <c r="FX343" i="2"/>
  <c r="FW343" i="2"/>
  <c r="FV343" i="2"/>
  <c r="FU343" i="2"/>
  <c r="FT343" i="2"/>
  <c r="FS343" i="2"/>
  <c r="FR343" i="2"/>
  <c r="FQ343" i="2"/>
  <c r="FP343" i="2"/>
  <c r="FO343" i="2"/>
  <c r="FN343" i="2"/>
  <c r="FM343" i="2"/>
  <c r="FL343" i="2"/>
  <c r="FK343" i="2"/>
  <c r="FJ343" i="2"/>
  <c r="FI343" i="2"/>
  <c r="FH343" i="2"/>
  <c r="FG343" i="2"/>
  <c r="FF343" i="2"/>
  <c r="FE343" i="2"/>
  <c r="FD343" i="2"/>
  <c r="FC343" i="2"/>
  <c r="GF342" i="2"/>
  <c r="GE342" i="2"/>
  <c r="GD342" i="2"/>
  <c r="GC342" i="2"/>
  <c r="GB342" i="2"/>
  <c r="GA342" i="2"/>
  <c r="FZ342" i="2"/>
  <c r="FY342" i="2"/>
  <c r="FX342" i="2"/>
  <c r="FW342" i="2"/>
  <c r="FV342" i="2"/>
  <c r="FU342" i="2"/>
  <c r="FT342" i="2"/>
  <c r="FS342" i="2"/>
  <c r="FR342" i="2"/>
  <c r="FQ342" i="2"/>
  <c r="FP342" i="2"/>
  <c r="FO342" i="2"/>
  <c r="FN342" i="2"/>
  <c r="FM342" i="2"/>
  <c r="FL342" i="2"/>
  <c r="FK342" i="2"/>
  <c r="FJ342" i="2"/>
  <c r="FI342" i="2"/>
  <c r="FH342" i="2"/>
  <c r="FG342" i="2"/>
  <c r="FF342" i="2"/>
  <c r="FE342" i="2"/>
  <c r="FD342" i="2"/>
  <c r="FC342" i="2"/>
  <c r="GF341" i="2"/>
  <c r="GE341" i="2"/>
  <c r="GD341" i="2"/>
  <c r="GC341" i="2"/>
  <c r="GB341" i="2"/>
  <c r="GA341" i="2"/>
  <c r="FZ341" i="2"/>
  <c r="FY341" i="2"/>
  <c r="FX341" i="2"/>
  <c r="FW341" i="2"/>
  <c r="FV341" i="2"/>
  <c r="FU341" i="2"/>
  <c r="FT341" i="2"/>
  <c r="FS341" i="2"/>
  <c r="FR341" i="2"/>
  <c r="FQ341" i="2"/>
  <c r="FP341" i="2"/>
  <c r="FO341" i="2"/>
  <c r="FN341" i="2"/>
  <c r="FM341" i="2"/>
  <c r="FL341" i="2"/>
  <c r="FK341" i="2"/>
  <c r="FJ341" i="2"/>
  <c r="FI341" i="2"/>
  <c r="FH341" i="2"/>
  <c r="FG341" i="2"/>
  <c r="FF341" i="2"/>
  <c r="FE341" i="2"/>
  <c r="FD341" i="2"/>
  <c r="FC341" i="2"/>
  <c r="GF340" i="2"/>
  <c r="GE340" i="2"/>
  <c r="GD340" i="2"/>
  <c r="GC340" i="2"/>
  <c r="GB340" i="2"/>
  <c r="GA340" i="2"/>
  <c r="FZ340" i="2"/>
  <c r="FY340" i="2"/>
  <c r="FX340" i="2"/>
  <c r="FW340" i="2"/>
  <c r="FV340" i="2"/>
  <c r="FU340" i="2"/>
  <c r="FT340" i="2"/>
  <c r="FS340" i="2"/>
  <c r="FR340" i="2"/>
  <c r="FQ340" i="2"/>
  <c r="FP340" i="2"/>
  <c r="FO340" i="2"/>
  <c r="FN340" i="2"/>
  <c r="FM340" i="2"/>
  <c r="FL340" i="2"/>
  <c r="FK340" i="2"/>
  <c r="FJ340" i="2"/>
  <c r="FI340" i="2"/>
  <c r="FH340" i="2"/>
  <c r="FG340" i="2"/>
  <c r="FF340" i="2"/>
  <c r="FE340" i="2"/>
  <c r="FD340" i="2"/>
  <c r="FC340" i="2"/>
  <c r="GF339" i="2"/>
  <c r="GE339" i="2"/>
  <c r="GD339" i="2"/>
  <c r="GC339" i="2"/>
  <c r="GB339" i="2"/>
  <c r="GA339" i="2"/>
  <c r="FZ339" i="2"/>
  <c r="FY339" i="2"/>
  <c r="FX339" i="2"/>
  <c r="FW339" i="2"/>
  <c r="FV339" i="2"/>
  <c r="FU339" i="2"/>
  <c r="FT339" i="2"/>
  <c r="FS339" i="2"/>
  <c r="FR339" i="2"/>
  <c r="FQ339" i="2"/>
  <c r="FP339" i="2"/>
  <c r="FO339" i="2"/>
  <c r="FN339" i="2"/>
  <c r="FM339" i="2"/>
  <c r="FL339" i="2"/>
  <c r="FK339" i="2"/>
  <c r="FJ339" i="2"/>
  <c r="FI339" i="2"/>
  <c r="FH339" i="2"/>
  <c r="FG339" i="2"/>
  <c r="FF339" i="2"/>
  <c r="FE339" i="2"/>
  <c r="FD339" i="2"/>
  <c r="FC339" i="2"/>
  <c r="GF338" i="2"/>
  <c r="GE338" i="2"/>
  <c r="GD338" i="2"/>
  <c r="GC338" i="2"/>
  <c r="GB338" i="2"/>
  <c r="GA338" i="2"/>
  <c r="FZ338" i="2"/>
  <c r="FY338" i="2"/>
  <c r="FX338" i="2"/>
  <c r="FW338" i="2"/>
  <c r="FV338" i="2"/>
  <c r="FU338" i="2"/>
  <c r="FT338" i="2"/>
  <c r="FS338" i="2"/>
  <c r="FR338" i="2"/>
  <c r="FQ338" i="2"/>
  <c r="FP338" i="2"/>
  <c r="FO338" i="2"/>
  <c r="FN338" i="2"/>
  <c r="FM338" i="2"/>
  <c r="FL338" i="2"/>
  <c r="FK338" i="2"/>
  <c r="FJ338" i="2"/>
  <c r="FI338" i="2"/>
  <c r="FH338" i="2"/>
  <c r="FG338" i="2"/>
  <c r="FF338" i="2"/>
  <c r="FE338" i="2"/>
  <c r="FD338" i="2"/>
  <c r="FC338" i="2"/>
  <c r="GF337" i="2"/>
  <c r="GE337" i="2"/>
  <c r="GD337" i="2"/>
  <c r="GC337" i="2"/>
  <c r="GB337" i="2"/>
  <c r="GA337" i="2"/>
  <c r="FZ337" i="2"/>
  <c r="FY337" i="2"/>
  <c r="FX337" i="2"/>
  <c r="FW337" i="2"/>
  <c r="FV337" i="2"/>
  <c r="FU337" i="2"/>
  <c r="FT337" i="2"/>
  <c r="FS337" i="2"/>
  <c r="FR337" i="2"/>
  <c r="FQ337" i="2"/>
  <c r="FP337" i="2"/>
  <c r="FO337" i="2"/>
  <c r="FN337" i="2"/>
  <c r="FM337" i="2"/>
  <c r="FL337" i="2"/>
  <c r="FK337" i="2"/>
  <c r="FJ337" i="2"/>
  <c r="FI337" i="2"/>
  <c r="FH337" i="2"/>
  <c r="FG337" i="2"/>
  <c r="FF337" i="2"/>
  <c r="FE337" i="2"/>
  <c r="FD337" i="2"/>
  <c r="FC337" i="2"/>
  <c r="GF336" i="2"/>
  <c r="GE336" i="2"/>
  <c r="GD336" i="2"/>
  <c r="GC336" i="2"/>
  <c r="GB336" i="2"/>
  <c r="GA336" i="2"/>
  <c r="FZ336" i="2"/>
  <c r="FY336" i="2"/>
  <c r="FX336" i="2"/>
  <c r="FW336" i="2"/>
  <c r="FV336" i="2"/>
  <c r="FU336" i="2"/>
  <c r="FT336" i="2"/>
  <c r="FS336" i="2"/>
  <c r="FR336" i="2"/>
  <c r="FQ336" i="2"/>
  <c r="FP336" i="2"/>
  <c r="FO336" i="2"/>
  <c r="FN336" i="2"/>
  <c r="FM336" i="2"/>
  <c r="FL336" i="2"/>
  <c r="FK336" i="2"/>
  <c r="FJ336" i="2"/>
  <c r="FI336" i="2"/>
  <c r="FH336" i="2"/>
  <c r="FG336" i="2"/>
  <c r="FF336" i="2"/>
  <c r="FE336" i="2"/>
  <c r="FD336" i="2"/>
  <c r="FC336" i="2"/>
  <c r="GF335" i="2"/>
  <c r="GE335" i="2"/>
  <c r="GD335" i="2"/>
  <c r="GC335" i="2"/>
  <c r="GB335" i="2"/>
  <c r="GA335" i="2"/>
  <c r="FZ335" i="2"/>
  <c r="FY335" i="2"/>
  <c r="FX335" i="2"/>
  <c r="FW335" i="2"/>
  <c r="FV335" i="2"/>
  <c r="FU335" i="2"/>
  <c r="FT335" i="2"/>
  <c r="FS335" i="2"/>
  <c r="FR335" i="2"/>
  <c r="FQ335" i="2"/>
  <c r="FP335" i="2"/>
  <c r="FO335" i="2"/>
  <c r="FN335" i="2"/>
  <c r="FM335" i="2"/>
  <c r="FL335" i="2"/>
  <c r="FK335" i="2"/>
  <c r="FJ335" i="2"/>
  <c r="FI335" i="2"/>
  <c r="FH335" i="2"/>
  <c r="FG335" i="2"/>
  <c r="FF335" i="2"/>
  <c r="FE335" i="2"/>
  <c r="FD335" i="2"/>
  <c r="FC335" i="2"/>
  <c r="GF334" i="2"/>
  <c r="GE334" i="2"/>
  <c r="GD334" i="2"/>
  <c r="GC334" i="2"/>
  <c r="GB334" i="2"/>
  <c r="GA334" i="2"/>
  <c r="FZ334" i="2"/>
  <c r="FY334" i="2"/>
  <c r="FX334" i="2"/>
  <c r="FW334" i="2"/>
  <c r="FV334" i="2"/>
  <c r="FU334" i="2"/>
  <c r="FT334" i="2"/>
  <c r="FS334" i="2"/>
  <c r="FR334" i="2"/>
  <c r="FQ334" i="2"/>
  <c r="FP334" i="2"/>
  <c r="FO334" i="2"/>
  <c r="FN334" i="2"/>
  <c r="FM334" i="2"/>
  <c r="FL334" i="2"/>
  <c r="FK334" i="2"/>
  <c r="FJ334" i="2"/>
  <c r="FI334" i="2"/>
  <c r="FH334" i="2"/>
  <c r="FG334" i="2"/>
  <c r="FF334" i="2"/>
  <c r="FE334" i="2"/>
  <c r="FD334" i="2"/>
  <c r="FC334" i="2"/>
  <c r="GF333" i="2"/>
  <c r="GE333" i="2"/>
  <c r="GD333" i="2"/>
  <c r="GC333" i="2"/>
  <c r="GB333" i="2"/>
  <c r="GA333" i="2"/>
  <c r="FZ333" i="2"/>
  <c r="FY333" i="2"/>
  <c r="FX333" i="2"/>
  <c r="FW333" i="2"/>
  <c r="FV333" i="2"/>
  <c r="FU333" i="2"/>
  <c r="FT333" i="2"/>
  <c r="FS333" i="2"/>
  <c r="FR333" i="2"/>
  <c r="FQ333" i="2"/>
  <c r="FP333" i="2"/>
  <c r="FO333" i="2"/>
  <c r="FN333" i="2"/>
  <c r="FM333" i="2"/>
  <c r="FL333" i="2"/>
  <c r="FK333" i="2"/>
  <c r="FJ333" i="2"/>
  <c r="FI333" i="2"/>
  <c r="FH333" i="2"/>
  <c r="FG333" i="2"/>
  <c r="FF333" i="2"/>
  <c r="FE333" i="2"/>
  <c r="FD333" i="2"/>
  <c r="FC333" i="2"/>
  <c r="GF332" i="2"/>
  <c r="GE332" i="2"/>
  <c r="GD332" i="2"/>
  <c r="GC332" i="2"/>
  <c r="GB332" i="2"/>
  <c r="GA332" i="2"/>
  <c r="FZ332" i="2"/>
  <c r="FY332" i="2"/>
  <c r="FX332" i="2"/>
  <c r="FW332" i="2"/>
  <c r="FV332" i="2"/>
  <c r="FU332" i="2"/>
  <c r="FT332" i="2"/>
  <c r="FS332" i="2"/>
  <c r="FR332" i="2"/>
  <c r="FQ332" i="2"/>
  <c r="FP332" i="2"/>
  <c r="FO332" i="2"/>
  <c r="FN332" i="2"/>
  <c r="FM332" i="2"/>
  <c r="FL332" i="2"/>
  <c r="FK332" i="2"/>
  <c r="FJ332" i="2"/>
  <c r="FI332" i="2"/>
  <c r="FH332" i="2"/>
  <c r="FG332" i="2"/>
  <c r="FF332" i="2"/>
  <c r="FE332" i="2"/>
  <c r="FD332" i="2"/>
  <c r="FC332" i="2"/>
  <c r="GF331" i="2"/>
  <c r="GE331" i="2"/>
  <c r="GD331" i="2"/>
  <c r="GC331" i="2"/>
  <c r="GB331" i="2"/>
  <c r="GA331" i="2"/>
  <c r="FZ331" i="2"/>
  <c r="FY331" i="2"/>
  <c r="FX331" i="2"/>
  <c r="FW331" i="2"/>
  <c r="FV331" i="2"/>
  <c r="FU331" i="2"/>
  <c r="FT331" i="2"/>
  <c r="FS331" i="2"/>
  <c r="FR331" i="2"/>
  <c r="FQ331" i="2"/>
  <c r="FP331" i="2"/>
  <c r="FO331" i="2"/>
  <c r="FN331" i="2"/>
  <c r="FM331" i="2"/>
  <c r="FL331" i="2"/>
  <c r="FK331" i="2"/>
  <c r="FJ331" i="2"/>
  <c r="FI331" i="2"/>
  <c r="FH331" i="2"/>
  <c r="FG331" i="2"/>
  <c r="FF331" i="2"/>
  <c r="FE331" i="2"/>
  <c r="FD331" i="2"/>
  <c r="FC331" i="2"/>
  <c r="GF330" i="2"/>
  <c r="GE330" i="2"/>
  <c r="GD330" i="2"/>
  <c r="GC330" i="2"/>
  <c r="GB330" i="2"/>
  <c r="GA330" i="2"/>
  <c r="FZ330" i="2"/>
  <c r="FY330" i="2"/>
  <c r="FX330" i="2"/>
  <c r="FW330" i="2"/>
  <c r="FV330" i="2"/>
  <c r="FU330" i="2"/>
  <c r="FT330" i="2"/>
  <c r="FS330" i="2"/>
  <c r="FR330" i="2"/>
  <c r="FQ330" i="2"/>
  <c r="FP330" i="2"/>
  <c r="FO330" i="2"/>
  <c r="FN330" i="2"/>
  <c r="FM330" i="2"/>
  <c r="FL330" i="2"/>
  <c r="FK330" i="2"/>
  <c r="FJ330" i="2"/>
  <c r="FI330" i="2"/>
  <c r="FH330" i="2"/>
  <c r="FG330" i="2"/>
  <c r="FF330" i="2"/>
  <c r="FE330" i="2"/>
  <c r="FD330" i="2"/>
  <c r="FC330" i="2"/>
  <c r="GF329" i="2"/>
  <c r="GE329" i="2"/>
  <c r="GD329" i="2"/>
  <c r="GC329" i="2"/>
  <c r="GB329" i="2"/>
  <c r="GA329" i="2"/>
  <c r="FZ329" i="2"/>
  <c r="FY329" i="2"/>
  <c r="FX329" i="2"/>
  <c r="FW329" i="2"/>
  <c r="FV329" i="2"/>
  <c r="FU329" i="2"/>
  <c r="FT329" i="2"/>
  <c r="FS329" i="2"/>
  <c r="FR329" i="2"/>
  <c r="FQ329" i="2"/>
  <c r="FP329" i="2"/>
  <c r="FO329" i="2"/>
  <c r="FN329" i="2"/>
  <c r="FM329" i="2"/>
  <c r="FL329" i="2"/>
  <c r="FK329" i="2"/>
  <c r="FJ329" i="2"/>
  <c r="FI329" i="2"/>
  <c r="FH329" i="2"/>
  <c r="FG329" i="2"/>
  <c r="FF329" i="2"/>
  <c r="FE329" i="2"/>
  <c r="FD329" i="2"/>
  <c r="FC329" i="2"/>
  <c r="GF328" i="2"/>
  <c r="GE328" i="2"/>
  <c r="GD328" i="2"/>
  <c r="GC328" i="2"/>
  <c r="GB328" i="2"/>
  <c r="GA328" i="2"/>
  <c r="FZ328" i="2"/>
  <c r="FY328" i="2"/>
  <c r="FX328" i="2"/>
  <c r="FW328" i="2"/>
  <c r="FV328" i="2"/>
  <c r="FU328" i="2"/>
  <c r="FT328" i="2"/>
  <c r="FS328" i="2"/>
  <c r="FR328" i="2"/>
  <c r="FQ328" i="2"/>
  <c r="FP328" i="2"/>
  <c r="FO328" i="2"/>
  <c r="FN328" i="2"/>
  <c r="FM328" i="2"/>
  <c r="FL328" i="2"/>
  <c r="FK328" i="2"/>
  <c r="FJ328" i="2"/>
  <c r="FI328" i="2"/>
  <c r="FH328" i="2"/>
  <c r="FG328" i="2"/>
  <c r="FF328" i="2"/>
  <c r="FE328" i="2"/>
  <c r="FD328" i="2"/>
  <c r="FC328" i="2"/>
  <c r="GF327" i="2"/>
  <c r="GE327" i="2"/>
  <c r="GD327" i="2"/>
  <c r="GC327" i="2"/>
  <c r="GB327" i="2"/>
  <c r="GA327" i="2"/>
  <c r="FZ327" i="2"/>
  <c r="FY327" i="2"/>
  <c r="FX327" i="2"/>
  <c r="FW327" i="2"/>
  <c r="FV327" i="2"/>
  <c r="FU327" i="2"/>
  <c r="FT327" i="2"/>
  <c r="FS327" i="2"/>
  <c r="FR327" i="2"/>
  <c r="FQ327" i="2"/>
  <c r="FP327" i="2"/>
  <c r="FO327" i="2"/>
  <c r="FN327" i="2"/>
  <c r="FM327" i="2"/>
  <c r="FL327" i="2"/>
  <c r="FK327" i="2"/>
  <c r="FJ327" i="2"/>
  <c r="FI327" i="2"/>
  <c r="FH327" i="2"/>
  <c r="FG327" i="2"/>
  <c r="FF327" i="2"/>
  <c r="FE327" i="2"/>
  <c r="FD327" i="2"/>
  <c r="FC327" i="2"/>
  <c r="GF326" i="2"/>
  <c r="GE326" i="2"/>
  <c r="GD326" i="2"/>
  <c r="GC326" i="2"/>
  <c r="GB326" i="2"/>
  <c r="GA326" i="2"/>
  <c r="FZ326" i="2"/>
  <c r="FY326" i="2"/>
  <c r="FX326" i="2"/>
  <c r="FW326" i="2"/>
  <c r="FV326" i="2"/>
  <c r="FU326" i="2"/>
  <c r="FT326" i="2"/>
  <c r="FS326" i="2"/>
  <c r="FR326" i="2"/>
  <c r="FQ326" i="2"/>
  <c r="FP326" i="2"/>
  <c r="FO326" i="2"/>
  <c r="FN326" i="2"/>
  <c r="FM326" i="2"/>
  <c r="FL326" i="2"/>
  <c r="FK326" i="2"/>
  <c r="FJ326" i="2"/>
  <c r="FI326" i="2"/>
  <c r="FH326" i="2"/>
  <c r="FG326" i="2"/>
  <c r="FF326" i="2"/>
  <c r="FE326" i="2"/>
  <c r="FD326" i="2"/>
  <c r="FC326" i="2"/>
  <c r="GF325" i="2"/>
  <c r="GE325" i="2"/>
  <c r="GD325" i="2"/>
  <c r="GC325" i="2"/>
  <c r="GB325" i="2"/>
  <c r="GA325" i="2"/>
  <c r="FZ325" i="2"/>
  <c r="FY325" i="2"/>
  <c r="FX325" i="2"/>
  <c r="FW325" i="2"/>
  <c r="FV325" i="2"/>
  <c r="FU325" i="2"/>
  <c r="FT325" i="2"/>
  <c r="FS325" i="2"/>
  <c r="FR325" i="2"/>
  <c r="FQ325" i="2"/>
  <c r="FP325" i="2"/>
  <c r="FO325" i="2"/>
  <c r="FN325" i="2"/>
  <c r="FM325" i="2"/>
  <c r="FL325" i="2"/>
  <c r="FK325" i="2"/>
  <c r="FJ325" i="2"/>
  <c r="FI325" i="2"/>
  <c r="FH325" i="2"/>
  <c r="FG325" i="2"/>
  <c r="FF325" i="2"/>
  <c r="FE325" i="2"/>
  <c r="FD325" i="2"/>
  <c r="FC325" i="2"/>
  <c r="GF324" i="2"/>
  <c r="GE324" i="2"/>
  <c r="GD324" i="2"/>
  <c r="GC324" i="2"/>
  <c r="GB324" i="2"/>
  <c r="GA324" i="2"/>
  <c r="FZ324" i="2"/>
  <c r="FY324" i="2"/>
  <c r="FX324" i="2"/>
  <c r="FW324" i="2"/>
  <c r="FV324" i="2"/>
  <c r="FU324" i="2"/>
  <c r="FT324" i="2"/>
  <c r="FS324" i="2"/>
  <c r="FR324" i="2"/>
  <c r="FQ324" i="2"/>
  <c r="FP324" i="2"/>
  <c r="FO324" i="2"/>
  <c r="FN324" i="2"/>
  <c r="FM324" i="2"/>
  <c r="FL324" i="2"/>
  <c r="FK324" i="2"/>
  <c r="FJ324" i="2"/>
  <c r="FI324" i="2"/>
  <c r="FH324" i="2"/>
  <c r="FG324" i="2"/>
  <c r="FF324" i="2"/>
  <c r="FE324" i="2"/>
  <c r="FD324" i="2"/>
  <c r="FC324" i="2"/>
  <c r="GF323" i="2"/>
  <c r="GE323" i="2"/>
  <c r="GD323" i="2"/>
  <c r="GC323" i="2"/>
  <c r="GB323" i="2"/>
  <c r="GA323" i="2"/>
  <c r="FZ323" i="2"/>
  <c r="FY323" i="2"/>
  <c r="FX323" i="2"/>
  <c r="FW323" i="2"/>
  <c r="FV323" i="2"/>
  <c r="FU323" i="2"/>
  <c r="FT323" i="2"/>
  <c r="FS323" i="2"/>
  <c r="FR323" i="2"/>
  <c r="FQ323" i="2"/>
  <c r="FP323" i="2"/>
  <c r="FO323" i="2"/>
  <c r="FN323" i="2"/>
  <c r="FM323" i="2"/>
  <c r="FL323" i="2"/>
  <c r="FK323" i="2"/>
  <c r="FJ323" i="2"/>
  <c r="FI323" i="2"/>
  <c r="FH323" i="2"/>
  <c r="FG323" i="2"/>
  <c r="FF323" i="2"/>
  <c r="FE323" i="2"/>
  <c r="FD323" i="2"/>
  <c r="FC323" i="2"/>
  <c r="GF322" i="2"/>
  <c r="GE322" i="2"/>
  <c r="GD322" i="2"/>
  <c r="GC322" i="2"/>
  <c r="GB322" i="2"/>
  <c r="GA322" i="2"/>
  <c r="FZ322" i="2"/>
  <c r="FY322" i="2"/>
  <c r="FX322" i="2"/>
  <c r="FW322" i="2"/>
  <c r="FV322" i="2"/>
  <c r="FU322" i="2"/>
  <c r="FT322" i="2"/>
  <c r="FS322" i="2"/>
  <c r="FR322" i="2"/>
  <c r="FQ322" i="2"/>
  <c r="FP322" i="2"/>
  <c r="FO322" i="2"/>
  <c r="FN322" i="2"/>
  <c r="FM322" i="2"/>
  <c r="FL322" i="2"/>
  <c r="FK322" i="2"/>
  <c r="FJ322" i="2"/>
  <c r="FI322" i="2"/>
  <c r="FH322" i="2"/>
  <c r="FG322" i="2"/>
  <c r="FF322" i="2"/>
  <c r="FE322" i="2"/>
  <c r="FD322" i="2"/>
  <c r="FC322" i="2"/>
  <c r="GF321" i="2"/>
  <c r="GE321" i="2"/>
  <c r="GD321" i="2"/>
  <c r="GC321" i="2"/>
  <c r="GB321" i="2"/>
  <c r="GA321" i="2"/>
  <c r="FZ321" i="2"/>
  <c r="FY321" i="2"/>
  <c r="FX321" i="2"/>
  <c r="FW321" i="2"/>
  <c r="FV321" i="2"/>
  <c r="FU321" i="2"/>
  <c r="FT321" i="2"/>
  <c r="FS321" i="2"/>
  <c r="FR321" i="2"/>
  <c r="FQ321" i="2"/>
  <c r="FP321" i="2"/>
  <c r="FO321" i="2"/>
  <c r="FN321" i="2"/>
  <c r="FM321" i="2"/>
  <c r="FL321" i="2"/>
  <c r="FK321" i="2"/>
  <c r="FJ321" i="2"/>
  <c r="FI321" i="2"/>
  <c r="FH321" i="2"/>
  <c r="FG321" i="2"/>
  <c r="FF321" i="2"/>
  <c r="FE321" i="2"/>
  <c r="FD321" i="2"/>
  <c r="FC321" i="2"/>
  <c r="GF320" i="2"/>
  <c r="GE320" i="2"/>
  <c r="GD320" i="2"/>
  <c r="GC320" i="2"/>
  <c r="GB320" i="2"/>
  <c r="GA320" i="2"/>
  <c r="FZ320" i="2"/>
  <c r="FY320" i="2"/>
  <c r="FX320" i="2"/>
  <c r="FW320" i="2"/>
  <c r="FV320" i="2"/>
  <c r="FU320" i="2"/>
  <c r="FT320" i="2"/>
  <c r="FS320" i="2"/>
  <c r="FR320" i="2"/>
  <c r="FQ320" i="2"/>
  <c r="FP320" i="2"/>
  <c r="FO320" i="2"/>
  <c r="FN320" i="2"/>
  <c r="FM320" i="2"/>
  <c r="FL320" i="2"/>
  <c r="FK320" i="2"/>
  <c r="FJ320" i="2"/>
  <c r="FI320" i="2"/>
  <c r="FH320" i="2"/>
  <c r="FG320" i="2"/>
  <c r="FF320" i="2"/>
  <c r="FE320" i="2"/>
  <c r="FD320" i="2"/>
  <c r="FC320" i="2"/>
  <c r="GF319" i="2"/>
  <c r="GE319" i="2"/>
  <c r="GD319" i="2"/>
  <c r="GC319" i="2"/>
  <c r="GB319" i="2"/>
  <c r="GA319" i="2"/>
  <c r="FZ319" i="2"/>
  <c r="FY319" i="2"/>
  <c r="FX319" i="2"/>
  <c r="FW319" i="2"/>
  <c r="FV319" i="2"/>
  <c r="FU319" i="2"/>
  <c r="FT319" i="2"/>
  <c r="FS319" i="2"/>
  <c r="FR319" i="2"/>
  <c r="FQ319" i="2"/>
  <c r="FP319" i="2"/>
  <c r="FO319" i="2"/>
  <c r="FN319" i="2"/>
  <c r="FM319" i="2"/>
  <c r="FL319" i="2"/>
  <c r="FK319" i="2"/>
  <c r="FJ319" i="2"/>
  <c r="FI319" i="2"/>
  <c r="FH319" i="2"/>
  <c r="FG319" i="2"/>
  <c r="FF319" i="2"/>
  <c r="FE319" i="2"/>
  <c r="FD319" i="2"/>
  <c r="FC319" i="2"/>
  <c r="GF318" i="2"/>
  <c r="GE318" i="2"/>
  <c r="GD318" i="2"/>
  <c r="GC318" i="2"/>
  <c r="GB318" i="2"/>
  <c r="GA318" i="2"/>
  <c r="FZ318" i="2"/>
  <c r="FY318" i="2"/>
  <c r="FX318" i="2"/>
  <c r="FW318" i="2"/>
  <c r="FV318" i="2"/>
  <c r="FU318" i="2"/>
  <c r="FT318" i="2"/>
  <c r="FS318" i="2"/>
  <c r="FR318" i="2"/>
  <c r="FQ318" i="2"/>
  <c r="FP318" i="2"/>
  <c r="FO318" i="2"/>
  <c r="FN318" i="2"/>
  <c r="FM318" i="2"/>
  <c r="FL318" i="2"/>
  <c r="FK318" i="2"/>
  <c r="FJ318" i="2"/>
  <c r="FI318" i="2"/>
  <c r="FH318" i="2"/>
  <c r="FG318" i="2"/>
  <c r="FF318" i="2"/>
  <c r="FE318" i="2"/>
  <c r="FD318" i="2"/>
  <c r="FC318" i="2"/>
  <c r="GF317" i="2"/>
  <c r="GE317" i="2"/>
  <c r="GD317" i="2"/>
  <c r="GC317" i="2"/>
  <c r="GB317" i="2"/>
  <c r="GA317" i="2"/>
  <c r="FZ317" i="2"/>
  <c r="FY317" i="2"/>
  <c r="FX317" i="2"/>
  <c r="FW317" i="2"/>
  <c r="FV317" i="2"/>
  <c r="FU317" i="2"/>
  <c r="FT317" i="2"/>
  <c r="FS317" i="2"/>
  <c r="FR317" i="2"/>
  <c r="FQ317" i="2"/>
  <c r="FP317" i="2"/>
  <c r="FO317" i="2"/>
  <c r="FN317" i="2"/>
  <c r="FM317" i="2"/>
  <c r="FL317" i="2"/>
  <c r="FK317" i="2"/>
  <c r="FJ317" i="2"/>
  <c r="FI317" i="2"/>
  <c r="FH317" i="2"/>
  <c r="FG317" i="2"/>
  <c r="FF317" i="2"/>
  <c r="FE317" i="2"/>
  <c r="FD317" i="2"/>
  <c r="FC317" i="2"/>
  <c r="GF316" i="2"/>
  <c r="GE316" i="2"/>
  <c r="GD316" i="2"/>
  <c r="GC316" i="2"/>
  <c r="GB316" i="2"/>
  <c r="GA316" i="2"/>
  <c r="FZ316" i="2"/>
  <c r="FY316" i="2"/>
  <c r="FX316" i="2"/>
  <c r="FW316" i="2"/>
  <c r="FV316" i="2"/>
  <c r="FU316" i="2"/>
  <c r="FT316" i="2"/>
  <c r="FS316" i="2"/>
  <c r="FR316" i="2"/>
  <c r="FQ316" i="2"/>
  <c r="FP316" i="2"/>
  <c r="FO316" i="2"/>
  <c r="FN316" i="2"/>
  <c r="FM316" i="2"/>
  <c r="FL316" i="2"/>
  <c r="FK316" i="2"/>
  <c r="FJ316" i="2"/>
  <c r="FI316" i="2"/>
  <c r="FH316" i="2"/>
  <c r="FG316" i="2"/>
  <c r="FF316" i="2"/>
  <c r="FE316" i="2"/>
  <c r="FD316" i="2"/>
  <c r="FC316" i="2"/>
  <c r="GF315" i="2"/>
  <c r="GE315" i="2"/>
  <c r="GD315" i="2"/>
  <c r="GC315" i="2"/>
  <c r="GB315" i="2"/>
  <c r="GA315" i="2"/>
  <c r="FZ315" i="2"/>
  <c r="FY315" i="2"/>
  <c r="FX315" i="2"/>
  <c r="FW315" i="2"/>
  <c r="FV315" i="2"/>
  <c r="FU315" i="2"/>
  <c r="FT315" i="2"/>
  <c r="FS315" i="2"/>
  <c r="FR315" i="2"/>
  <c r="FQ315" i="2"/>
  <c r="FP315" i="2"/>
  <c r="FO315" i="2"/>
  <c r="FN315" i="2"/>
  <c r="FM315" i="2"/>
  <c r="FL315" i="2"/>
  <c r="FK315" i="2"/>
  <c r="FJ315" i="2"/>
  <c r="FI315" i="2"/>
  <c r="FH315" i="2"/>
  <c r="FG315" i="2"/>
  <c r="FF315" i="2"/>
  <c r="FE315" i="2"/>
  <c r="FD315" i="2"/>
  <c r="FC315" i="2"/>
  <c r="GF314" i="2"/>
  <c r="GE314" i="2"/>
  <c r="GD314" i="2"/>
  <c r="GC314" i="2"/>
  <c r="GB314" i="2"/>
  <c r="GA314" i="2"/>
  <c r="FZ314" i="2"/>
  <c r="FY314" i="2"/>
  <c r="FX314" i="2"/>
  <c r="FW314" i="2"/>
  <c r="FV314" i="2"/>
  <c r="FU314" i="2"/>
  <c r="FT314" i="2"/>
  <c r="FS314" i="2"/>
  <c r="FR314" i="2"/>
  <c r="FQ314" i="2"/>
  <c r="FP314" i="2"/>
  <c r="FO314" i="2"/>
  <c r="FN314" i="2"/>
  <c r="FM314" i="2"/>
  <c r="FL314" i="2"/>
  <c r="FK314" i="2"/>
  <c r="FJ314" i="2"/>
  <c r="FI314" i="2"/>
  <c r="FH314" i="2"/>
  <c r="FG314" i="2"/>
  <c r="FF314" i="2"/>
  <c r="FE314" i="2"/>
  <c r="FD314" i="2"/>
  <c r="FC314" i="2"/>
  <c r="GF313" i="2"/>
  <c r="GE313" i="2"/>
  <c r="GD313" i="2"/>
  <c r="GC313" i="2"/>
  <c r="GB313" i="2"/>
  <c r="GA313" i="2"/>
  <c r="FZ313" i="2"/>
  <c r="FY313" i="2"/>
  <c r="FX313" i="2"/>
  <c r="FW313" i="2"/>
  <c r="FV313" i="2"/>
  <c r="FU313" i="2"/>
  <c r="FT313" i="2"/>
  <c r="FS313" i="2"/>
  <c r="FR313" i="2"/>
  <c r="FQ313" i="2"/>
  <c r="FP313" i="2"/>
  <c r="FO313" i="2"/>
  <c r="FN313" i="2"/>
  <c r="FM313" i="2"/>
  <c r="FL313" i="2"/>
  <c r="FK313" i="2"/>
  <c r="FJ313" i="2"/>
  <c r="FI313" i="2"/>
  <c r="FH313" i="2"/>
  <c r="FG313" i="2"/>
  <c r="FF313" i="2"/>
  <c r="FE313" i="2"/>
  <c r="FD313" i="2"/>
  <c r="FC313" i="2"/>
  <c r="GF312" i="2"/>
  <c r="GE312" i="2"/>
  <c r="GD312" i="2"/>
  <c r="GC312" i="2"/>
  <c r="GB312" i="2"/>
  <c r="GA312" i="2"/>
  <c r="FZ312" i="2"/>
  <c r="FY312" i="2"/>
  <c r="FX312" i="2"/>
  <c r="FW312" i="2"/>
  <c r="FV312" i="2"/>
  <c r="FU312" i="2"/>
  <c r="FT312" i="2"/>
  <c r="FS312" i="2"/>
  <c r="FR312" i="2"/>
  <c r="FQ312" i="2"/>
  <c r="FP312" i="2"/>
  <c r="FO312" i="2"/>
  <c r="FN312" i="2"/>
  <c r="FM312" i="2"/>
  <c r="FL312" i="2"/>
  <c r="FK312" i="2"/>
  <c r="FJ312" i="2"/>
  <c r="FI312" i="2"/>
  <c r="FH312" i="2"/>
  <c r="FG312" i="2"/>
  <c r="FF312" i="2"/>
  <c r="FE312" i="2"/>
  <c r="FD312" i="2"/>
  <c r="FC312" i="2"/>
  <c r="GF311" i="2"/>
  <c r="GE311" i="2"/>
  <c r="GD311" i="2"/>
  <c r="GC311" i="2"/>
  <c r="GB311" i="2"/>
  <c r="GA311" i="2"/>
  <c r="FZ311" i="2"/>
  <c r="FY311" i="2"/>
  <c r="FX311" i="2"/>
  <c r="FW311" i="2"/>
  <c r="FV311" i="2"/>
  <c r="FU311" i="2"/>
  <c r="FT311" i="2"/>
  <c r="FS311" i="2"/>
  <c r="FR311" i="2"/>
  <c r="FQ311" i="2"/>
  <c r="FP311" i="2"/>
  <c r="FO311" i="2"/>
  <c r="FN311" i="2"/>
  <c r="FM311" i="2"/>
  <c r="FL311" i="2"/>
  <c r="FK311" i="2"/>
  <c r="FJ311" i="2"/>
  <c r="FI311" i="2"/>
  <c r="FH311" i="2"/>
  <c r="FG311" i="2"/>
  <c r="FF311" i="2"/>
  <c r="FE311" i="2"/>
  <c r="FD311" i="2"/>
  <c r="FC311" i="2"/>
  <c r="GF310" i="2"/>
  <c r="GE310" i="2"/>
  <c r="GD310" i="2"/>
  <c r="GC310" i="2"/>
  <c r="GB310" i="2"/>
  <c r="GA310" i="2"/>
  <c r="FZ310" i="2"/>
  <c r="FY310" i="2"/>
  <c r="FX310" i="2"/>
  <c r="FW310" i="2"/>
  <c r="FV310" i="2"/>
  <c r="FU310" i="2"/>
  <c r="FT310" i="2"/>
  <c r="FS310" i="2"/>
  <c r="FR310" i="2"/>
  <c r="FQ310" i="2"/>
  <c r="FP310" i="2"/>
  <c r="FO310" i="2"/>
  <c r="FN310" i="2"/>
  <c r="FM310" i="2"/>
  <c r="FL310" i="2"/>
  <c r="FK310" i="2"/>
  <c r="FJ310" i="2"/>
  <c r="FI310" i="2"/>
  <c r="FH310" i="2"/>
  <c r="FG310" i="2"/>
  <c r="FF310" i="2"/>
  <c r="FE310" i="2"/>
  <c r="FD310" i="2"/>
  <c r="FC310" i="2"/>
  <c r="GF309" i="2"/>
  <c r="GE309" i="2"/>
  <c r="GD309" i="2"/>
  <c r="GC309" i="2"/>
  <c r="GB309" i="2"/>
  <c r="GA309" i="2"/>
  <c r="FZ309" i="2"/>
  <c r="FY309" i="2"/>
  <c r="FX309" i="2"/>
  <c r="FW309" i="2"/>
  <c r="FV309" i="2"/>
  <c r="FU309" i="2"/>
  <c r="FT309" i="2"/>
  <c r="FS309" i="2"/>
  <c r="FR309" i="2"/>
  <c r="FQ309" i="2"/>
  <c r="FP309" i="2"/>
  <c r="FO309" i="2"/>
  <c r="FN309" i="2"/>
  <c r="FM309" i="2"/>
  <c r="FL309" i="2"/>
  <c r="FK309" i="2"/>
  <c r="FJ309" i="2"/>
  <c r="FI309" i="2"/>
  <c r="FH309" i="2"/>
  <c r="FG309" i="2"/>
  <c r="FF309" i="2"/>
  <c r="FE309" i="2"/>
  <c r="FD309" i="2"/>
  <c r="FC309" i="2"/>
  <c r="GF308" i="2"/>
  <c r="GE308" i="2"/>
  <c r="GD308" i="2"/>
  <c r="GC308" i="2"/>
  <c r="GB308" i="2"/>
  <c r="GA308" i="2"/>
  <c r="FZ308" i="2"/>
  <c r="FY308" i="2"/>
  <c r="FX308" i="2"/>
  <c r="FW308" i="2"/>
  <c r="FV308" i="2"/>
  <c r="FU308" i="2"/>
  <c r="FT308" i="2"/>
  <c r="FS308" i="2"/>
  <c r="FR308" i="2"/>
  <c r="FQ308" i="2"/>
  <c r="FP308" i="2"/>
  <c r="FO308" i="2"/>
  <c r="FN308" i="2"/>
  <c r="FM308" i="2"/>
  <c r="FL308" i="2"/>
  <c r="FK308" i="2"/>
  <c r="FJ308" i="2"/>
  <c r="FI308" i="2"/>
  <c r="FH308" i="2"/>
  <c r="FG308" i="2"/>
  <c r="FF308" i="2"/>
  <c r="FE308" i="2"/>
  <c r="FD308" i="2"/>
  <c r="FC308" i="2"/>
  <c r="GF307" i="2"/>
  <c r="GE307" i="2"/>
  <c r="GD307" i="2"/>
  <c r="GC307" i="2"/>
  <c r="GB307" i="2"/>
  <c r="GA307" i="2"/>
  <c r="FZ307" i="2"/>
  <c r="FY307" i="2"/>
  <c r="FX307" i="2"/>
  <c r="FW307" i="2"/>
  <c r="FV307" i="2"/>
  <c r="FU307" i="2"/>
  <c r="FT307" i="2"/>
  <c r="FS307" i="2"/>
  <c r="FR307" i="2"/>
  <c r="FQ307" i="2"/>
  <c r="FP307" i="2"/>
  <c r="FO307" i="2"/>
  <c r="FN307" i="2"/>
  <c r="FM307" i="2"/>
  <c r="FL307" i="2"/>
  <c r="FK307" i="2"/>
  <c r="FJ307" i="2"/>
  <c r="FI307" i="2"/>
  <c r="FH307" i="2"/>
  <c r="FG307" i="2"/>
  <c r="FF307" i="2"/>
  <c r="FE307" i="2"/>
  <c r="FD307" i="2"/>
  <c r="FC307" i="2"/>
  <c r="GF306" i="2"/>
  <c r="GE306" i="2"/>
  <c r="GD306" i="2"/>
  <c r="GC306" i="2"/>
  <c r="GB306" i="2"/>
  <c r="GA306" i="2"/>
  <c r="FZ306" i="2"/>
  <c r="FY306" i="2"/>
  <c r="FX306" i="2"/>
  <c r="FW306" i="2"/>
  <c r="FV306" i="2"/>
  <c r="FU306" i="2"/>
  <c r="FT306" i="2"/>
  <c r="FS306" i="2"/>
  <c r="FR306" i="2"/>
  <c r="FQ306" i="2"/>
  <c r="FP306" i="2"/>
  <c r="FO306" i="2"/>
  <c r="FN306" i="2"/>
  <c r="FM306" i="2"/>
  <c r="FL306" i="2"/>
  <c r="FK306" i="2"/>
  <c r="FJ306" i="2"/>
  <c r="FI306" i="2"/>
  <c r="FH306" i="2"/>
  <c r="FG306" i="2"/>
  <c r="FF306" i="2"/>
  <c r="FE306" i="2"/>
  <c r="FD306" i="2"/>
  <c r="FC306" i="2"/>
  <c r="GF305" i="2"/>
  <c r="GE305" i="2"/>
  <c r="GD305" i="2"/>
  <c r="GC305" i="2"/>
  <c r="GB305" i="2"/>
  <c r="GA305" i="2"/>
  <c r="FZ305" i="2"/>
  <c r="FY305" i="2"/>
  <c r="FX305" i="2"/>
  <c r="FW305" i="2"/>
  <c r="FV305" i="2"/>
  <c r="FU305" i="2"/>
  <c r="FT305" i="2"/>
  <c r="FS305" i="2"/>
  <c r="FR305" i="2"/>
  <c r="FQ305" i="2"/>
  <c r="FP305" i="2"/>
  <c r="FO305" i="2"/>
  <c r="FN305" i="2"/>
  <c r="FM305" i="2"/>
  <c r="FL305" i="2"/>
  <c r="FK305" i="2"/>
  <c r="FJ305" i="2"/>
  <c r="FI305" i="2"/>
  <c r="FH305" i="2"/>
  <c r="FG305" i="2"/>
  <c r="FF305" i="2"/>
  <c r="FE305" i="2"/>
  <c r="FD305" i="2"/>
  <c r="FC305" i="2"/>
  <c r="GF304" i="2"/>
  <c r="GE304" i="2"/>
  <c r="GD304" i="2"/>
  <c r="GC304" i="2"/>
  <c r="GB304" i="2"/>
  <c r="GA304" i="2"/>
  <c r="FZ304" i="2"/>
  <c r="FY304" i="2"/>
  <c r="FX304" i="2"/>
  <c r="FW304" i="2"/>
  <c r="FV304" i="2"/>
  <c r="FU304" i="2"/>
  <c r="FT304" i="2"/>
  <c r="FS304" i="2"/>
  <c r="FR304" i="2"/>
  <c r="FQ304" i="2"/>
  <c r="FP304" i="2"/>
  <c r="FO304" i="2"/>
  <c r="FN304" i="2"/>
  <c r="FM304" i="2"/>
  <c r="FL304" i="2"/>
  <c r="FK304" i="2"/>
  <c r="FJ304" i="2"/>
  <c r="FI304" i="2"/>
  <c r="FH304" i="2"/>
  <c r="FG304" i="2"/>
  <c r="FF304" i="2"/>
  <c r="FE304" i="2"/>
  <c r="FD304" i="2"/>
  <c r="FC304" i="2"/>
  <c r="GF303" i="2"/>
  <c r="GE303" i="2"/>
  <c r="GD303" i="2"/>
  <c r="GC303" i="2"/>
  <c r="GB303" i="2"/>
  <c r="GA303" i="2"/>
  <c r="FZ303" i="2"/>
  <c r="FY303" i="2"/>
  <c r="FX303" i="2"/>
  <c r="FW303" i="2"/>
  <c r="FV303" i="2"/>
  <c r="FU303" i="2"/>
  <c r="FT303" i="2"/>
  <c r="FS303" i="2"/>
  <c r="FR303" i="2"/>
  <c r="FQ303" i="2"/>
  <c r="FP303" i="2"/>
  <c r="FO303" i="2"/>
  <c r="FN303" i="2"/>
  <c r="FM303" i="2"/>
  <c r="FL303" i="2"/>
  <c r="FK303" i="2"/>
  <c r="FJ303" i="2"/>
  <c r="FI303" i="2"/>
  <c r="FH303" i="2"/>
  <c r="FG303" i="2"/>
  <c r="FF303" i="2"/>
  <c r="FE303" i="2"/>
  <c r="FD303" i="2"/>
  <c r="FC303" i="2"/>
  <c r="GF302" i="2"/>
  <c r="GE302" i="2"/>
  <c r="GD302" i="2"/>
  <c r="GC302" i="2"/>
  <c r="GB302" i="2"/>
  <c r="GA302" i="2"/>
  <c r="FZ302" i="2"/>
  <c r="FY302" i="2"/>
  <c r="FX302" i="2"/>
  <c r="FW302" i="2"/>
  <c r="FV302" i="2"/>
  <c r="FU302" i="2"/>
  <c r="FT302" i="2"/>
  <c r="FS302" i="2"/>
  <c r="FR302" i="2"/>
  <c r="FQ302" i="2"/>
  <c r="FP302" i="2"/>
  <c r="FO302" i="2"/>
  <c r="FN302" i="2"/>
  <c r="FM302" i="2"/>
  <c r="FL302" i="2"/>
  <c r="FK302" i="2"/>
  <c r="FJ302" i="2"/>
  <c r="FI302" i="2"/>
  <c r="FH302" i="2"/>
  <c r="FG302" i="2"/>
  <c r="FF302" i="2"/>
  <c r="FE302" i="2"/>
  <c r="FD302" i="2"/>
  <c r="FC302" i="2"/>
  <c r="GF301" i="2"/>
  <c r="GE301" i="2"/>
  <c r="GD301" i="2"/>
  <c r="GC301" i="2"/>
  <c r="GB301" i="2"/>
  <c r="GA301" i="2"/>
  <c r="FZ301" i="2"/>
  <c r="FY301" i="2"/>
  <c r="FX301" i="2"/>
  <c r="FW301" i="2"/>
  <c r="FV301" i="2"/>
  <c r="FU301" i="2"/>
  <c r="FT301" i="2"/>
  <c r="FS301" i="2"/>
  <c r="FR301" i="2"/>
  <c r="FQ301" i="2"/>
  <c r="FP301" i="2"/>
  <c r="FO301" i="2"/>
  <c r="FN301" i="2"/>
  <c r="FM301" i="2"/>
  <c r="FL301" i="2"/>
  <c r="FK301" i="2"/>
  <c r="FJ301" i="2"/>
  <c r="FI301" i="2"/>
  <c r="FH301" i="2"/>
  <c r="FG301" i="2"/>
  <c r="FF301" i="2"/>
  <c r="FE301" i="2"/>
  <c r="FD301" i="2"/>
  <c r="FC301" i="2"/>
  <c r="GF300" i="2"/>
  <c r="GE300" i="2"/>
  <c r="GD300" i="2"/>
  <c r="GC300" i="2"/>
  <c r="GB300" i="2"/>
  <c r="GA300" i="2"/>
  <c r="FZ300" i="2"/>
  <c r="FY300" i="2"/>
  <c r="FX300" i="2"/>
  <c r="FW300" i="2"/>
  <c r="FV300" i="2"/>
  <c r="FU300" i="2"/>
  <c r="FT300" i="2"/>
  <c r="FS300" i="2"/>
  <c r="FR300" i="2"/>
  <c r="FQ300" i="2"/>
  <c r="FP300" i="2"/>
  <c r="FO300" i="2"/>
  <c r="FN300" i="2"/>
  <c r="FM300" i="2"/>
  <c r="FL300" i="2"/>
  <c r="FK300" i="2"/>
  <c r="FJ300" i="2"/>
  <c r="FI300" i="2"/>
  <c r="FH300" i="2"/>
  <c r="FG300" i="2"/>
  <c r="FF300" i="2"/>
  <c r="FE300" i="2"/>
  <c r="FD300" i="2"/>
  <c r="FC300" i="2"/>
  <c r="GF299" i="2"/>
  <c r="GE299" i="2"/>
  <c r="GD299" i="2"/>
  <c r="GC299" i="2"/>
  <c r="GB299" i="2"/>
  <c r="GA299" i="2"/>
  <c r="FZ299" i="2"/>
  <c r="FY299" i="2"/>
  <c r="FX299" i="2"/>
  <c r="FW299" i="2"/>
  <c r="FV299" i="2"/>
  <c r="FU299" i="2"/>
  <c r="FT299" i="2"/>
  <c r="FS299" i="2"/>
  <c r="FR299" i="2"/>
  <c r="FQ299" i="2"/>
  <c r="FP299" i="2"/>
  <c r="FO299" i="2"/>
  <c r="FN299" i="2"/>
  <c r="FM299" i="2"/>
  <c r="FL299" i="2"/>
  <c r="FK299" i="2"/>
  <c r="FJ299" i="2"/>
  <c r="FI299" i="2"/>
  <c r="FH299" i="2"/>
  <c r="FG299" i="2"/>
  <c r="FF299" i="2"/>
  <c r="FE299" i="2"/>
  <c r="FD299" i="2"/>
  <c r="FC299" i="2"/>
  <c r="GF298" i="2"/>
  <c r="GE298" i="2"/>
  <c r="GD298" i="2"/>
  <c r="GC298" i="2"/>
  <c r="GB298" i="2"/>
  <c r="GA298" i="2"/>
  <c r="FZ298" i="2"/>
  <c r="FY298" i="2"/>
  <c r="FX298" i="2"/>
  <c r="FW298" i="2"/>
  <c r="FV298" i="2"/>
  <c r="FU298" i="2"/>
  <c r="FT298" i="2"/>
  <c r="FS298" i="2"/>
  <c r="FR298" i="2"/>
  <c r="FQ298" i="2"/>
  <c r="FP298" i="2"/>
  <c r="FO298" i="2"/>
  <c r="FN298" i="2"/>
  <c r="FM298" i="2"/>
  <c r="FL298" i="2"/>
  <c r="FK298" i="2"/>
  <c r="FJ298" i="2"/>
  <c r="FI298" i="2"/>
  <c r="FH298" i="2"/>
  <c r="FG298" i="2"/>
  <c r="FF298" i="2"/>
  <c r="FE298" i="2"/>
  <c r="FD298" i="2"/>
  <c r="FC298" i="2"/>
  <c r="GF297" i="2"/>
  <c r="GE297" i="2"/>
  <c r="GD297" i="2"/>
  <c r="GC297" i="2"/>
  <c r="GB297" i="2"/>
  <c r="GA297" i="2"/>
  <c r="FZ297" i="2"/>
  <c r="FY297" i="2"/>
  <c r="FX297" i="2"/>
  <c r="FW297" i="2"/>
  <c r="FV297" i="2"/>
  <c r="FU297" i="2"/>
  <c r="FT297" i="2"/>
  <c r="FS297" i="2"/>
  <c r="FR297" i="2"/>
  <c r="FQ297" i="2"/>
  <c r="FP297" i="2"/>
  <c r="FO297" i="2"/>
  <c r="FN297" i="2"/>
  <c r="FM297" i="2"/>
  <c r="FL297" i="2"/>
  <c r="FK297" i="2"/>
  <c r="FJ297" i="2"/>
  <c r="FI297" i="2"/>
  <c r="FH297" i="2"/>
  <c r="FG297" i="2"/>
  <c r="FF297" i="2"/>
  <c r="FE297" i="2"/>
  <c r="FD297" i="2"/>
  <c r="FC297" i="2"/>
  <c r="GF296" i="2"/>
  <c r="GE296" i="2"/>
  <c r="GD296" i="2"/>
  <c r="GC296" i="2"/>
  <c r="GB296" i="2"/>
  <c r="GA296" i="2"/>
  <c r="FZ296" i="2"/>
  <c r="FY296" i="2"/>
  <c r="FX296" i="2"/>
  <c r="FW296" i="2"/>
  <c r="FV296" i="2"/>
  <c r="FU296" i="2"/>
  <c r="FT296" i="2"/>
  <c r="FS296" i="2"/>
  <c r="FR296" i="2"/>
  <c r="FQ296" i="2"/>
  <c r="FP296" i="2"/>
  <c r="FO296" i="2"/>
  <c r="FN296" i="2"/>
  <c r="FM296" i="2"/>
  <c r="FL296" i="2"/>
  <c r="FK296" i="2"/>
  <c r="FJ296" i="2"/>
  <c r="FI296" i="2"/>
  <c r="FH296" i="2"/>
  <c r="FG296" i="2"/>
  <c r="FF296" i="2"/>
  <c r="FE296" i="2"/>
  <c r="FD296" i="2"/>
  <c r="FC296" i="2"/>
  <c r="GF295" i="2"/>
  <c r="GE295" i="2"/>
  <c r="GD295" i="2"/>
  <c r="GC295" i="2"/>
  <c r="GB295" i="2"/>
  <c r="GA295" i="2"/>
  <c r="FZ295" i="2"/>
  <c r="FY295" i="2"/>
  <c r="FX295" i="2"/>
  <c r="FW295" i="2"/>
  <c r="FV295" i="2"/>
  <c r="FU295" i="2"/>
  <c r="FT295" i="2"/>
  <c r="FS295" i="2"/>
  <c r="FR295" i="2"/>
  <c r="FQ295" i="2"/>
  <c r="FP295" i="2"/>
  <c r="FO295" i="2"/>
  <c r="FN295" i="2"/>
  <c r="FM295" i="2"/>
  <c r="FL295" i="2"/>
  <c r="FK295" i="2"/>
  <c r="FJ295" i="2"/>
  <c r="FI295" i="2"/>
  <c r="FH295" i="2"/>
  <c r="FG295" i="2"/>
  <c r="FF295" i="2"/>
  <c r="FE295" i="2"/>
  <c r="FD295" i="2"/>
  <c r="FC295" i="2"/>
  <c r="GF294" i="2"/>
  <c r="GE294" i="2"/>
  <c r="GD294" i="2"/>
  <c r="GC294" i="2"/>
  <c r="GB294" i="2"/>
  <c r="GA294" i="2"/>
  <c r="FZ294" i="2"/>
  <c r="FY294" i="2"/>
  <c r="FX294" i="2"/>
  <c r="FW294" i="2"/>
  <c r="FV294" i="2"/>
  <c r="FU294" i="2"/>
  <c r="FT294" i="2"/>
  <c r="FS294" i="2"/>
  <c r="FR294" i="2"/>
  <c r="FQ294" i="2"/>
  <c r="FP294" i="2"/>
  <c r="FO294" i="2"/>
  <c r="FN294" i="2"/>
  <c r="FM294" i="2"/>
  <c r="FL294" i="2"/>
  <c r="FK294" i="2"/>
  <c r="FJ294" i="2"/>
  <c r="FI294" i="2"/>
  <c r="FH294" i="2"/>
  <c r="FG294" i="2"/>
  <c r="FF294" i="2"/>
  <c r="FE294" i="2"/>
  <c r="FD294" i="2"/>
  <c r="FC294" i="2"/>
  <c r="GF293" i="2"/>
  <c r="GE293" i="2"/>
  <c r="GD293" i="2"/>
  <c r="GC293" i="2"/>
  <c r="GB293" i="2"/>
  <c r="GA293" i="2"/>
  <c r="FZ293" i="2"/>
  <c r="FY293" i="2"/>
  <c r="FX293" i="2"/>
  <c r="FW293" i="2"/>
  <c r="FV293" i="2"/>
  <c r="FU293" i="2"/>
  <c r="FT293" i="2"/>
  <c r="FS293" i="2"/>
  <c r="FR293" i="2"/>
  <c r="FQ293" i="2"/>
  <c r="FP293" i="2"/>
  <c r="FO293" i="2"/>
  <c r="FN293" i="2"/>
  <c r="FM293" i="2"/>
  <c r="FL293" i="2"/>
  <c r="FK293" i="2"/>
  <c r="FJ293" i="2"/>
  <c r="FI293" i="2"/>
  <c r="FH293" i="2"/>
  <c r="FG293" i="2"/>
  <c r="FF293" i="2"/>
  <c r="FE293" i="2"/>
  <c r="FD293" i="2"/>
  <c r="FC293" i="2"/>
  <c r="GF292" i="2"/>
  <c r="GE292" i="2"/>
  <c r="GD292" i="2"/>
  <c r="GC292" i="2"/>
  <c r="GB292" i="2"/>
  <c r="GA292" i="2"/>
  <c r="FZ292" i="2"/>
  <c r="FY292" i="2"/>
  <c r="FX292" i="2"/>
  <c r="FW292" i="2"/>
  <c r="FV292" i="2"/>
  <c r="FU292" i="2"/>
  <c r="FT292" i="2"/>
  <c r="FS292" i="2"/>
  <c r="FR292" i="2"/>
  <c r="FQ292" i="2"/>
  <c r="FP292" i="2"/>
  <c r="FO292" i="2"/>
  <c r="FN292" i="2"/>
  <c r="FM292" i="2"/>
  <c r="FL292" i="2"/>
  <c r="FK292" i="2"/>
  <c r="FJ292" i="2"/>
  <c r="FI292" i="2"/>
  <c r="FH292" i="2"/>
  <c r="FG292" i="2"/>
  <c r="FF292" i="2"/>
  <c r="FE292" i="2"/>
  <c r="FD292" i="2"/>
  <c r="FC292" i="2"/>
  <c r="GF291" i="2"/>
  <c r="GE291" i="2"/>
  <c r="GD291" i="2"/>
  <c r="GC291" i="2"/>
  <c r="GB291" i="2"/>
  <c r="GA291" i="2"/>
  <c r="FZ291" i="2"/>
  <c r="FY291" i="2"/>
  <c r="FX291" i="2"/>
  <c r="FW291" i="2"/>
  <c r="FV291" i="2"/>
  <c r="FU291" i="2"/>
  <c r="FT291" i="2"/>
  <c r="FS291" i="2"/>
  <c r="FR291" i="2"/>
  <c r="FQ291" i="2"/>
  <c r="FP291" i="2"/>
  <c r="FO291" i="2"/>
  <c r="FN291" i="2"/>
  <c r="FM291" i="2"/>
  <c r="FL291" i="2"/>
  <c r="FK291" i="2"/>
  <c r="FJ291" i="2"/>
  <c r="FI291" i="2"/>
  <c r="FH291" i="2"/>
  <c r="FG291" i="2"/>
  <c r="FF291" i="2"/>
  <c r="FE291" i="2"/>
  <c r="FD291" i="2"/>
  <c r="FC291" i="2"/>
  <c r="GF290" i="2"/>
  <c r="GE290" i="2"/>
  <c r="GD290" i="2"/>
  <c r="GC290" i="2"/>
  <c r="GB290" i="2"/>
  <c r="GA290" i="2"/>
  <c r="FZ290" i="2"/>
  <c r="FY290" i="2"/>
  <c r="FX290" i="2"/>
  <c r="FW290" i="2"/>
  <c r="FV290" i="2"/>
  <c r="FU290" i="2"/>
  <c r="FT290" i="2"/>
  <c r="FS290" i="2"/>
  <c r="FR290" i="2"/>
  <c r="FQ290" i="2"/>
  <c r="FP290" i="2"/>
  <c r="FO290" i="2"/>
  <c r="FN290" i="2"/>
  <c r="FM290" i="2"/>
  <c r="FL290" i="2"/>
  <c r="FK290" i="2"/>
  <c r="FJ290" i="2"/>
  <c r="FI290" i="2"/>
  <c r="FH290" i="2"/>
  <c r="FG290" i="2"/>
  <c r="FF290" i="2"/>
  <c r="FE290" i="2"/>
  <c r="FD290" i="2"/>
  <c r="FC290" i="2"/>
  <c r="GF289" i="2"/>
  <c r="GE289" i="2"/>
  <c r="GD289" i="2"/>
  <c r="GC289" i="2"/>
  <c r="GB289" i="2"/>
  <c r="GA289" i="2"/>
  <c r="FZ289" i="2"/>
  <c r="FY289" i="2"/>
  <c r="FX289" i="2"/>
  <c r="FW289" i="2"/>
  <c r="FV289" i="2"/>
  <c r="FU289" i="2"/>
  <c r="FT289" i="2"/>
  <c r="FS289" i="2"/>
  <c r="FR289" i="2"/>
  <c r="FQ289" i="2"/>
  <c r="FP289" i="2"/>
  <c r="FO289" i="2"/>
  <c r="FN289" i="2"/>
  <c r="FM289" i="2"/>
  <c r="FL289" i="2"/>
  <c r="FK289" i="2"/>
  <c r="FJ289" i="2"/>
  <c r="FI289" i="2"/>
  <c r="FH289" i="2"/>
  <c r="FG289" i="2"/>
  <c r="FF289" i="2"/>
  <c r="FE289" i="2"/>
  <c r="FD289" i="2"/>
  <c r="FC289" i="2"/>
  <c r="GF288" i="2"/>
  <c r="GE288" i="2"/>
  <c r="GD288" i="2"/>
  <c r="GC288" i="2"/>
  <c r="GB288" i="2"/>
  <c r="GA288" i="2"/>
  <c r="FZ288" i="2"/>
  <c r="FY288" i="2"/>
  <c r="FX288" i="2"/>
  <c r="FW288" i="2"/>
  <c r="FV288" i="2"/>
  <c r="FU288" i="2"/>
  <c r="FT288" i="2"/>
  <c r="FS288" i="2"/>
  <c r="FR288" i="2"/>
  <c r="FQ288" i="2"/>
  <c r="FP288" i="2"/>
  <c r="FO288" i="2"/>
  <c r="FN288" i="2"/>
  <c r="FM288" i="2"/>
  <c r="FL288" i="2"/>
  <c r="FK288" i="2"/>
  <c r="FJ288" i="2"/>
  <c r="FI288" i="2"/>
  <c r="FH288" i="2"/>
  <c r="FG288" i="2"/>
  <c r="FF288" i="2"/>
  <c r="FE288" i="2"/>
  <c r="FD288" i="2"/>
  <c r="FC288" i="2"/>
  <c r="GF287" i="2"/>
  <c r="GE287" i="2"/>
  <c r="GD287" i="2"/>
  <c r="GC287" i="2"/>
  <c r="GB287" i="2"/>
  <c r="GA287" i="2"/>
  <c r="FZ287" i="2"/>
  <c r="FY287" i="2"/>
  <c r="FX287" i="2"/>
  <c r="FW287" i="2"/>
  <c r="FV287" i="2"/>
  <c r="FU287" i="2"/>
  <c r="FT287" i="2"/>
  <c r="FS287" i="2"/>
  <c r="FR287" i="2"/>
  <c r="FQ287" i="2"/>
  <c r="FP287" i="2"/>
  <c r="FO287" i="2"/>
  <c r="FN287" i="2"/>
  <c r="FM287" i="2"/>
  <c r="FL287" i="2"/>
  <c r="FK287" i="2"/>
  <c r="FJ287" i="2"/>
  <c r="FI287" i="2"/>
  <c r="FH287" i="2"/>
  <c r="FG287" i="2"/>
  <c r="FF287" i="2"/>
  <c r="FE287" i="2"/>
  <c r="FD287" i="2"/>
  <c r="FC287" i="2"/>
  <c r="GF286" i="2"/>
  <c r="GE286" i="2"/>
  <c r="GD286" i="2"/>
  <c r="GC286" i="2"/>
  <c r="GB286" i="2"/>
  <c r="GA286" i="2"/>
  <c r="FZ286" i="2"/>
  <c r="FY286" i="2"/>
  <c r="FX286" i="2"/>
  <c r="FW286" i="2"/>
  <c r="FV286" i="2"/>
  <c r="FU286" i="2"/>
  <c r="FT286" i="2"/>
  <c r="FS286" i="2"/>
  <c r="FR286" i="2"/>
  <c r="FQ286" i="2"/>
  <c r="FP286" i="2"/>
  <c r="FO286" i="2"/>
  <c r="FN286" i="2"/>
  <c r="FM286" i="2"/>
  <c r="FL286" i="2"/>
  <c r="FK286" i="2"/>
  <c r="FJ286" i="2"/>
  <c r="FI286" i="2"/>
  <c r="FH286" i="2"/>
  <c r="FG286" i="2"/>
  <c r="FF286" i="2"/>
  <c r="FE286" i="2"/>
  <c r="FD286" i="2"/>
  <c r="FC286" i="2"/>
  <c r="GF285" i="2"/>
  <c r="GE285" i="2"/>
  <c r="GD285" i="2"/>
  <c r="GC285" i="2"/>
  <c r="GB285" i="2"/>
  <c r="GA285" i="2"/>
  <c r="FZ285" i="2"/>
  <c r="FY285" i="2"/>
  <c r="FX285" i="2"/>
  <c r="FW285" i="2"/>
  <c r="FV285" i="2"/>
  <c r="FU285" i="2"/>
  <c r="FT285" i="2"/>
  <c r="FS285" i="2"/>
  <c r="FR285" i="2"/>
  <c r="FQ285" i="2"/>
  <c r="FP285" i="2"/>
  <c r="FO285" i="2"/>
  <c r="FN285" i="2"/>
  <c r="FM285" i="2"/>
  <c r="FL285" i="2"/>
  <c r="FK285" i="2"/>
  <c r="FJ285" i="2"/>
  <c r="FI285" i="2"/>
  <c r="FH285" i="2"/>
  <c r="FG285" i="2"/>
  <c r="FF285" i="2"/>
  <c r="FE285" i="2"/>
  <c r="FD285" i="2"/>
  <c r="FC285" i="2"/>
  <c r="GF284" i="2"/>
  <c r="GE284" i="2"/>
  <c r="GD284" i="2"/>
  <c r="GC284" i="2"/>
  <c r="GB284" i="2"/>
  <c r="GA284" i="2"/>
  <c r="FZ284" i="2"/>
  <c r="FY284" i="2"/>
  <c r="FX284" i="2"/>
  <c r="FW284" i="2"/>
  <c r="FV284" i="2"/>
  <c r="FU284" i="2"/>
  <c r="FT284" i="2"/>
  <c r="FS284" i="2"/>
  <c r="FR284" i="2"/>
  <c r="FQ284" i="2"/>
  <c r="FP284" i="2"/>
  <c r="FO284" i="2"/>
  <c r="FN284" i="2"/>
  <c r="FM284" i="2"/>
  <c r="FL284" i="2"/>
  <c r="FK284" i="2"/>
  <c r="FJ284" i="2"/>
  <c r="FI284" i="2"/>
  <c r="FH284" i="2"/>
  <c r="FG284" i="2"/>
  <c r="FF284" i="2"/>
  <c r="FE284" i="2"/>
  <c r="FD284" i="2"/>
  <c r="FC284" i="2"/>
  <c r="GF283" i="2"/>
  <c r="GE283" i="2"/>
  <c r="GD283" i="2"/>
  <c r="GC283" i="2"/>
  <c r="GB283" i="2"/>
  <c r="GA283" i="2"/>
  <c r="FZ283" i="2"/>
  <c r="FY283" i="2"/>
  <c r="FX283" i="2"/>
  <c r="FW283" i="2"/>
  <c r="FV283" i="2"/>
  <c r="FU283" i="2"/>
  <c r="FT283" i="2"/>
  <c r="FS283" i="2"/>
  <c r="FR283" i="2"/>
  <c r="FQ283" i="2"/>
  <c r="FP283" i="2"/>
  <c r="FO283" i="2"/>
  <c r="FN283" i="2"/>
  <c r="FM283" i="2"/>
  <c r="FL283" i="2"/>
  <c r="FK283" i="2"/>
  <c r="FJ283" i="2"/>
  <c r="FI283" i="2"/>
  <c r="FH283" i="2"/>
  <c r="FG283" i="2"/>
  <c r="FF283" i="2"/>
  <c r="FE283" i="2"/>
  <c r="FD283" i="2"/>
  <c r="FC283" i="2"/>
  <c r="GF282" i="2"/>
  <c r="GE282" i="2"/>
  <c r="GD282" i="2"/>
  <c r="GC282" i="2"/>
  <c r="GB282" i="2"/>
  <c r="GA282" i="2"/>
  <c r="FZ282" i="2"/>
  <c r="FY282" i="2"/>
  <c r="FX282" i="2"/>
  <c r="FW282" i="2"/>
  <c r="FV282" i="2"/>
  <c r="FU282" i="2"/>
  <c r="FT282" i="2"/>
  <c r="FS282" i="2"/>
  <c r="FR282" i="2"/>
  <c r="FQ282" i="2"/>
  <c r="FP282" i="2"/>
  <c r="FO282" i="2"/>
  <c r="FN282" i="2"/>
  <c r="FM282" i="2"/>
  <c r="FL282" i="2"/>
  <c r="FK282" i="2"/>
  <c r="FJ282" i="2"/>
  <c r="FI282" i="2"/>
  <c r="FH282" i="2"/>
  <c r="FG282" i="2"/>
  <c r="FF282" i="2"/>
  <c r="FE282" i="2"/>
  <c r="FD282" i="2"/>
  <c r="FC282" i="2"/>
  <c r="GF281" i="2"/>
  <c r="GE281" i="2"/>
  <c r="GD281" i="2"/>
  <c r="GC281" i="2"/>
  <c r="GB281" i="2"/>
  <c r="GA281" i="2"/>
  <c r="FZ281" i="2"/>
  <c r="FY281" i="2"/>
  <c r="FX281" i="2"/>
  <c r="FW281" i="2"/>
  <c r="FV281" i="2"/>
  <c r="FU281" i="2"/>
  <c r="FT281" i="2"/>
  <c r="FS281" i="2"/>
  <c r="FR281" i="2"/>
  <c r="FQ281" i="2"/>
  <c r="FP281" i="2"/>
  <c r="FO281" i="2"/>
  <c r="FN281" i="2"/>
  <c r="FM281" i="2"/>
  <c r="FL281" i="2"/>
  <c r="FK281" i="2"/>
  <c r="FJ281" i="2"/>
  <c r="FI281" i="2"/>
  <c r="FH281" i="2"/>
  <c r="FG281" i="2"/>
  <c r="FF281" i="2"/>
  <c r="FE281" i="2"/>
  <c r="FD281" i="2"/>
  <c r="FC281" i="2"/>
  <c r="GF280" i="2"/>
  <c r="GE280" i="2"/>
  <c r="GD280" i="2"/>
  <c r="GC280" i="2"/>
  <c r="GB280" i="2"/>
  <c r="GA280" i="2"/>
  <c r="FZ280" i="2"/>
  <c r="FY280" i="2"/>
  <c r="FX280" i="2"/>
  <c r="FW280" i="2"/>
  <c r="FV280" i="2"/>
  <c r="FU280" i="2"/>
  <c r="FT280" i="2"/>
  <c r="FS280" i="2"/>
  <c r="FR280" i="2"/>
  <c r="FQ280" i="2"/>
  <c r="FP280" i="2"/>
  <c r="FO280" i="2"/>
  <c r="FN280" i="2"/>
  <c r="FM280" i="2"/>
  <c r="FL280" i="2"/>
  <c r="FK280" i="2"/>
  <c r="FJ280" i="2"/>
  <c r="FI280" i="2"/>
  <c r="FH280" i="2"/>
  <c r="FG280" i="2"/>
  <c r="FF280" i="2"/>
  <c r="FE280" i="2"/>
  <c r="FD280" i="2"/>
  <c r="FC280" i="2"/>
  <c r="GF279" i="2"/>
  <c r="GE279" i="2"/>
  <c r="GD279" i="2"/>
  <c r="GC279" i="2"/>
  <c r="GB279" i="2"/>
  <c r="GA279" i="2"/>
  <c r="FZ279" i="2"/>
  <c r="FY279" i="2"/>
  <c r="FX279" i="2"/>
  <c r="FW279" i="2"/>
  <c r="FV279" i="2"/>
  <c r="FU279" i="2"/>
  <c r="FT279" i="2"/>
  <c r="FS279" i="2"/>
  <c r="FR279" i="2"/>
  <c r="FQ279" i="2"/>
  <c r="FP279" i="2"/>
  <c r="FO279" i="2"/>
  <c r="FN279" i="2"/>
  <c r="FM279" i="2"/>
  <c r="FL279" i="2"/>
  <c r="FK279" i="2"/>
  <c r="FJ279" i="2"/>
  <c r="FI279" i="2"/>
  <c r="FH279" i="2"/>
  <c r="FG279" i="2"/>
  <c r="FF279" i="2"/>
  <c r="FE279" i="2"/>
  <c r="FD279" i="2"/>
  <c r="FC279" i="2"/>
  <c r="GF278" i="2"/>
  <c r="GE278" i="2"/>
  <c r="GD278" i="2"/>
  <c r="GC278" i="2"/>
  <c r="GB278" i="2"/>
  <c r="GA278" i="2"/>
  <c r="FZ278" i="2"/>
  <c r="FY278" i="2"/>
  <c r="FX278" i="2"/>
  <c r="FW278" i="2"/>
  <c r="FV278" i="2"/>
  <c r="FU278" i="2"/>
  <c r="FT278" i="2"/>
  <c r="FS278" i="2"/>
  <c r="FR278" i="2"/>
  <c r="FQ278" i="2"/>
  <c r="FP278" i="2"/>
  <c r="FO278" i="2"/>
  <c r="FN278" i="2"/>
  <c r="FM278" i="2"/>
  <c r="FL278" i="2"/>
  <c r="FK278" i="2"/>
  <c r="FJ278" i="2"/>
  <c r="FI278" i="2"/>
  <c r="FH278" i="2"/>
  <c r="FG278" i="2"/>
  <c r="FF278" i="2"/>
  <c r="FE278" i="2"/>
  <c r="FD278" i="2"/>
  <c r="FC278" i="2"/>
  <c r="GF277" i="2"/>
  <c r="GE277" i="2"/>
  <c r="GD277" i="2"/>
  <c r="GC277" i="2"/>
  <c r="GB277" i="2"/>
  <c r="GA277" i="2"/>
  <c r="FZ277" i="2"/>
  <c r="FY277" i="2"/>
  <c r="FX277" i="2"/>
  <c r="FW277" i="2"/>
  <c r="FV277" i="2"/>
  <c r="FU277" i="2"/>
  <c r="FT277" i="2"/>
  <c r="FS277" i="2"/>
  <c r="FR277" i="2"/>
  <c r="FQ277" i="2"/>
  <c r="FP277" i="2"/>
  <c r="FO277" i="2"/>
  <c r="FN277" i="2"/>
  <c r="FM277" i="2"/>
  <c r="FL277" i="2"/>
  <c r="FK277" i="2"/>
  <c r="FJ277" i="2"/>
  <c r="FI277" i="2"/>
  <c r="FH277" i="2"/>
  <c r="FG277" i="2"/>
  <c r="FF277" i="2"/>
  <c r="FE277" i="2"/>
  <c r="FD277" i="2"/>
  <c r="FC277" i="2"/>
  <c r="GF276" i="2"/>
  <c r="GE276" i="2"/>
  <c r="GD276" i="2"/>
  <c r="GC276" i="2"/>
  <c r="GB276" i="2"/>
  <c r="GA276" i="2"/>
  <c r="FZ276" i="2"/>
  <c r="FY276" i="2"/>
  <c r="FX276" i="2"/>
  <c r="FW276" i="2"/>
  <c r="FV276" i="2"/>
  <c r="FU276" i="2"/>
  <c r="FT276" i="2"/>
  <c r="FS276" i="2"/>
  <c r="FR276" i="2"/>
  <c r="FQ276" i="2"/>
  <c r="FP276" i="2"/>
  <c r="FO276" i="2"/>
  <c r="FN276" i="2"/>
  <c r="FM276" i="2"/>
  <c r="FL276" i="2"/>
  <c r="FK276" i="2"/>
  <c r="FJ276" i="2"/>
  <c r="FI276" i="2"/>
  <c r="FH276" i="2"/>
  <c r="FG276" i="2"/>
  <c r="FF276" i="2"/>
  <c r="FE276" i="2"/>
  <c r="FD276" i="2"/>
  <c r="FC276" i="2"/>
  <c r="GF275" i="2"/>
  <c r="GE275" i="2"/>
  <c r="GD275" i="2"/>
  <c r="GC275" i="2"/>
  <c r="GB275" i="2"/>
  <c r="GA275" i="2"/>
  <c r="FZ275" i="2"/>
  <c r="FY275" i="2"/>
  <c r="FX275" i="2"/>
  <c r="FW275" i="2"/>
  <c r="FV275" i="2"/>
  <c r="FU275" i="2"/>
  <c r="FT275" i="2"/>
  <c r="FS275" i="2"/>
  <c r="FR275" i="2"/>
  <c r="FQ275" i="2"/>
  <c r="FP275" i="2"/>
  <c r="FO275" i="2"/>
  <c r="FN275" i="2"/>
  <c r="FM275" i="2"/>
  <c r="FL275" i="2"/>
  <c r="FK275" i="2"/>
  <c r="FJ275" i="2"/>
  <c r="FI275" i="2"/>
  <c r="FH275" i="2"/>
  <c r="FG275" i="2"/>
  <c r="FF275" i="2"/>
  <c r="FE275" i="2"/>
  <c r="FD275" i="2"/>
  <c r="FC275" i="2"/>
  <c r="GF274" i="2"/>
  <c r="GE274" i="2"/>
  <c r="GD274" i="2"/>
  <c r="GC274" i="2"/>
  <c r="GB274" i="2"/>
  <c r="GA274" i="2"/>
  <c r="FZ274" i="2"/>
  <c r="FY274" i="2"/>
  <c r="FX274" i="2"/>
  <c r="FW274" i="2"/>
  <c r="FV274" i="2"/>
  <c r="FU274" i="2"/>
  <c r="FT274" i="2"/>
  <c r="FS274" i="2"/>
  <c r="FR274" i="2"/>
  <c r="FQ274" i="2"/>
  <c r="FP274" i="2"/>
  <c r="FO274" i="2"/>
  <c r="FN274" i="2"/>
  <c r="FM274" i="2"/>
  <c r="FL274" i="2"/>
  <c r="FK274" i="2"/>
  <c r="FJ274" i="2"/>
  <c r="FI274" i="2"/>
  <c r="FH274" i="2"/>
  <c r="FG274" i="2"/>
  <c r="FF274" i="2"/>
  <c r="FE274" i="2"/>
  <c r="FD274" i="2"/>
  <c r="FC274" i="2"/>
  <c r="GF273" i="2"/>
  <c r="GE273" i="2"/>
  <c r="GD273" i="2"/>
  <c r="GC273" i="2"/>
  <c r="GB273" i="2"/>
  <c r="GA273" i="2"/>
  <c r="FZ273" i="2"/>
  <c r="FY273" i="2"/>
  <c r="FX273" i="2"/>
  <c r="FW273" i="2"/>
  <c r="FV273" i="2"/>
  <c r="FU273" i="2"/>
  <c r="FT273" i="2"/>
  <c r="FS273" i="2"/>
  <c r="FR273" i="2"/>
  <c r="FQ273" i="2"/>
  <c r="FP273" i="2"/>
  <c r="FO273" i="2"/>
  <c r="FN273" i="2"/>
  <c r="FM273" i="2"/>
  <c r="FL273" i="2"/>
  <c r="FK273" i="2"/>
  <c r="FJ273" i="2"/>
  <c r="FI273" i="2"/>
  <c r="FH273" i="2"/>
  <c r="FG273" i="2"/>
  <c r="FF273" i="2"/>
  <c r="FE273" i="2"/>
  <c r="FD273" i="2"/>
  <c r="FC273" i="2"/>
  <c r="GF272" i="2"/>
  <c r="GE272" i="2"/>
  <c r="GD272" i="2"/>
  <c r="GC272" i="2"/>
  <c r="GB272" i="2"/>
  <c r="GA272" i="2"/>
  <c r="FZ272" i="2"/>
  <c r="FY272" i="2"/>
  <c r="FX272" i="2"/>
  <c r="FW272" i="2"/>
  <c r="FV272" i="2"/>
  <c r="FU272" i="2"/>
  <c r="FT272" i="2"/>
  <c r="FS272" i="2"/>
  <c r="FR272" i="2"/>
  <c r="FQ272" i="2"/>
  <c r="FP272" i="2"/>
  <c r="FO272" i="2"/>
  <c r="FN272" i="2"/>
  <c r="FM272" i="2"/>
  <c r="FL272" i="2"/>
  <c r="FK272" i="2"/>
  <c r="FJ272" i="2"/>
  <c r="FI272" i="2"/>
  <c r="FH272" i="2"/>
  <c r="FG272" i="2"/>
  <c r="FF272" i="2"/>
  <c r="FE272" i="2"/>
  <c r="FD272" i="2"/>
  <c r="FC272" i="2"/>
  <c r="GF271" i="2"/>
  <c r="GE271" i="2"/>
  <c r="GD271" i="2"/>
  <c r="GC271" i="2"/>
  <c r="GB271" i="2"/>
  <c r="GA271" i="2"/>
  <c r="FZ271" i="2"/>
  <c r="FY271" i="2"/>
  <c r="FX271" i="2"/>
  <c r="FW271" i="2"/>
  <c r="FV271" i="2"/>
  <c r="FU271" i="2"/>
  <c r="FT271" i="2"/>
  <c r="FS271" i="2"/>
  <c r="FR271" i="2"/>
  <c r="FQ271" i="2"/>
  <c r="FP271" i="2"/>
  <c r="FO271" i="2"/>
  <c r="FN271" i="2"/>
  <c r="FM271" i="2"/>
  <c r="FL271" i="2"/>
  <c r="FK271" i="2"/>
  <c r="FJ271" i="2"/>
  <c r="FI271" i="2"/>
  <c r="FH271" i="2"/>
  <c r="FG271" i="2"/>
  <c r="FF271" i="2"/>
  <c r="FE271" i="2"/>
  <c r="FD271" i="2"/>
  <c r="FC271" i="2"/>
  <c r="GF270" i="2"/>
  <c r="GE270" i="2"/>
  <c r="GD270" i="2"/>
  <c r="GC270" i="2"/>
  <c r="GB270" i="2"/>
  <c r="GA270" i="2"/>
  <c r="FZ270" i="2"/>
  <c r="FY270" i="2"/>
  <c r="FX270" i="2"/>
  <c r="FW270" i="2"/>
  <c r="FV270" i="2"/>
  <c r="FU270" i="2"/>
  <c r="FT270" i="2"/>
  <c r="FS270" i="2"/>
  <c r="FR270" i="2"/>
  <c r="FQ270" i="2"/>
  <c r="FP270" i="2"/>
  <c r="FO270" i="2"/>
  <c r="FN270" i="2"/>
  <c r="FM270" i="2"/>
  <c r="FL270" i="2"/>
  <c r="FK270" i="2"/>
  <c r="FJ270" i="2"/>
  <c r="FI270" i="2"/>
  <c r="FH270" i="2"/>
  <c r="FG270" i="2"/>
  <c r="FF270" i="2"/>
  <c r="FE270" i="2"/>
  <c r="FD270" i="2"/>
  <c r="FC270" i="2"/>
  <c r="GF269" i="2"/>
  <c r="GE269" i="2"/>
  <c r="GD269" i="2"/>
  <c r="GC269" i="2"/>
  <c r="GB269" i="2"/>
  <c r="GA269" i="2"/>
  <c r="FZ269" i="2"/>
  <c r="FY269" i="2"/>
  <c r="FX269" i="2"/>
  <c r="FW269" i="2"/>
  <c r="FV269" i="2"/>
  <c r="FU269" i="2"/>
  <c r="FT269" i="2"/>
  <c r="FS269" i="2"/>
  <c r="FR269" i="2"/>
  <c r="FQ269" i="2"/>
  <c r="FP269" i="2"/>
  <c r="FO269" i="2"/>
  <c r="FN269" i="2"/>
  <c r="FM269" i="2"/>
  <c r="FL269" i="2"/>
  <c r="FK269" i="2"/>
  <c r="FJ269" i="2"/>
  <c r="FI269" i="2"/>
  <c r="FH269" i="2"/>
  <c r="FG269" i="2"/>
  <c r="FF269" i="2"/>
  <c r="FE269" i="2"/>
  <c r="FD269" i="2"/>
  <c r="FC269" i="2"/>
  <c r="GF268" i="2"/>
  <c r="GE268" i="2"/>
  <c r="GD268" i="2"/>
  <c r="GC268" i="2"/>
  <c r="GB268" i="2"/>
  <c r="GA268" i="2"/>
  <c r="FZ268" i="2"/>
  <c r="FY268" i="2"/>
  <c r="FX268" i="2"/>
  <c r="FW268" i="2"/>
  <c r="FV268" i="2"/>
  <c r="FU268" i="2"/>
  <c r="FT268" i="2"/>
  <c r="FS268" i="2"/>
  <c r="FR268" i="2"/>
  <c r="FQ268" i="2"/>
  <c r="FP268" i="2"/>
  <c r="FO268" i="2"/>
  <c r="FN268" i="2"/>
  <c r="FM268" i="2"/>
  <c r="FL268" i="2"/>
  <c r="FK268" i="2"/>
  <c r="FJ268" i="2"/>
  <c r="FI268" i="2"/>
  <c r="FH268" i="2"/>
  <c r="FG268" i="2"/>
  <c r="FF268" i="2"/>
  <c r="FE268" i="2"/>
  <c r="FD268" i="2"/>
  <c r="FC268" i="2"/>
  <c r="GF267" i="2"/>
  <c r="GE267" i="2"/>
  <c r="GD267" i="2"/>
  <c r="GC267" i="2"/>
  <c r="GB267" i="2"/>
  <c r="GA267" i="2"/>
  <c r="FZ267" i="2"/>
  <c r="FY267" i="2"/>
  <c r="FX267" i="2"/>
  <c r="FW267" i="2"/>
  <c r="FV267" i="2"/>
  <c r="FU267" i="2"/>
  <c r="FT267" i="2"/>
  <c r="FS267" i="2"/>
  <c r="FR267" i="2"/>
  <c r="FQ267" i="2"/>
  <c r="FP267" i="2"/>
  <c r="FO267" i="2"/>
  <c r="FN267" i="2"/>
  <c r="FM267" i="2"/>
  <c r="FL267" i="2"/>
  <c r="FK267" i="2"/>
  <c r="FJ267" i="2"/>
  <c r="FI267" i="2"/>
  <c r="FH267" i="2"/>
  <c r="FG267" i="2"/>
  <c r="FF267" i="2"/>
  <c r="FE267" i="2"/>
  <c r="FD267" i="2"/>
  <c r="FC267" i="2"/>
  <c r="GF266" i="2"/>
  <c r="GE266" i="2"/>
  <c r="GD266" i="2"/>
  <c r="GC266" i="2"/>
  <c r="GB266" i="2"/>
  <c r="GA266" i="2"/>
  <c r="FZ266" i="2"/>
  <c r="FY266" i="2"/>
  <c r="FX266" i="2"/>
  <c r="FW266" i="2"/>
  <c r="FV266" i="2"/>
  <c r="FU266" i="2"/>
  <c r="FT266" i="2"/>
  <c r="FS266" i="2"/>
  <c r="FR266" i="2"/>
  <c r="FQ266" i="2"/>
  <c r="FP266" i="2"/>
  <c r="FO266" i="2"/>
  <c r="FN266" i="2"/>
  <c r="FM266" i="2"/>
  <c r="FL266" i="2"/>
  <c r="FK266" i="2"/>
  <c r="FJ266" i="2"/>
  <c r="FI266" i="2"/>
  <c r="FH266" i="2"/>
  <c r="FG266" i="2"/>
  <c r="FF266" i="2"/>
  <c r="FE266" i="2"/>
  <c r="FD266" i="2"/>
  <c r="FC266" i="2"/>
  <c r="GF265" i="2"/>
  <c r="GE265" i="2"/>
  <c r="GD265" i="2"/>
  <c r="GC265" i="2"/>
  <c r="GB265" i="2"/>
  <c r="GA265" i="2"/>
  <c r="FZ265" i="2"/>
  <c r="FY265" i="2"/>
  <c r="FX265" i="2"/>
  <c r="FW265" i="2"/>
  <c r="FV265" i="2"/>
  <c r="FU265" i="2"/>
  <c r="FT265" i="2"/>
  <c r="FS265" i="2"/>
  <c r="FR265" i="2"/>
  <c r="FQ265" i="2"/>
  <c r="FP265" i="2"/>
  <c r="FO265" i="2"/>
  <c r="FN265" i="2"/>
  <c r="FM265" i="2"/>
  <c r="FL265" i="2"/>
  <c r="FK265" i="2"/>
  <c r="FJ265" i="2"/>
  <c r="FI265" i="2"/>
  <c r="FH265" i="2"/>
  <c r="FG265" i="2"/>
  <c r="FF265" i="2"/>
  <c r="FE265" i="2"/>
  <c r="FD265" i="2"/>
  <c r="FC265" i="2"/>
  <c r="GF264" i="2"/>
  <c r="GE264" i="2"/>
  <c r="GD264" i="2"/>
  <c r="GC264" i="2"/>
  <c r="GB264" i="2"/>
  <c r="GA264" i="2"/>
  <c r="FZ264" i="2"/>
  <c r="FY264" i="2"/>
  <c r="FX264" i="2"/>
  <c r="FW264" i="2"/>
  <c r="FV264" i="2"/>
  <c r="FU264" i="2"/>
  <c r="FT264" i="2"/>
  <c r="FS264" i="2"/>
  <c r="FR264" i="2"/>
  <c r="FQ264" i="2"/>
  <c r="FP264" i="2"/>
  <c r="FO264" i="2"/>
  <c r="FN264" i="2"/>
  <c r="FM264" i="2"/>
  <c r="FL264" i="2"/>
  <c r="FK264" i="2"/>
  <c r="FJ264" i="2"/>
  <c r="FI264" i="2"/>
  <c r="FH264" i="2"/>
  <c r="FG264" i="2"/>
  <c r="FF264" i="2"/>
  <c r="FE264" i="2"/>
  <c r="FD264" i="2"/>
  <c r="FC264" i="2"/>
  <c r="GF263" i="2"/>
  <c r="GE263" i="2"/>
  <c r="GD263" i="2"/>
  <c r="GC263" i="2"/>
  <c r="GB263" i="2"/>
  <c r="GA263" i="2"/>
  <c r="FZ263" i="2"/>
  <c r="FY263" i="2"/>
  <c r="FX263" i="2"/>
  <c r="FW263" i="2"/>
  <c r="FV263" i="2"/>
  <c r="FU263" i="2"/>
  <c r="FT263" i="2"/>
  <c r="FS263" i="2"/>
  <c r="FR263" i="2"/>
  <c r="FQ263" i="2"/>
  <c r="FP263" i="2"/>
  <c r="FO263" i="2"/>
  <c r="FN263" i="2"/>
  <c r="FM263" i="2"/>
  <c r="FL263" i="2"/>
  <c r="FK263" i="2"/>
  <c r="FJ263" i="2"/>
  <c r="FI263" i="2"/>
  <c r="FH263" i="2"/>
  <c r="FG263" i="2"/>
  <c r="FF263" i="2"/>
  <c r="FE263" i="2"/>
  <c r="FD263" i="2"/>
  <c r="FC263" i="2"/>
  <c r="GF262" i="2"/>
  <c r="GE262" i="2"/>
  <c r="GD262" i="2"/>
  <c r="GC262" i="2"/>
  <c r="GB262" i="2"/>
  <c r="GA262" i="2"/>
  <c r="FZ262" i="2"/>
  <c r="FY262" i="2"/>
  <c r="FX262" i="2"/>
  <c r="FW262" i="2"/>
  <c r="FV262" i="2"/>
  <c r="FU262" i="2"/>
  <c r="FT262" i="2"/>
  <c r="FS262" i="2"/>
  <c r="FR262" i="2"/>
  <c r="FQ262" i="2"/>
  <c r="FP262" i="2"/>
  <c r="FO262" i="2"/>
  <c r="FN262" i="2"/>
  <c r="FM262" i="2"/>
  <c r="FL262" i="2"/>
  <c r="FK262" i="2"/>
  <c r="FJ262" i="2"/>
  <c r="FI262" i="2"/>
  <c r="FH262" i="2"/>
  <c r="FG262" i="2"/>
  <c r="FF262" i="2"/>
  <c r="FE262" i="2"/>
  <c r="FD262" i="2"/>
  <c r="FC262" i="2"/>
  <c r="GF261" i="2"/>
  <c r="GE261" i="2"/>
  <c r="GD261" i="2"/>
  <c r="GC261" i="2"/>
  <c r="GB261" i="2"/>
  <c r="GA261" i="2"/>
  <c r="FZ261" i="2"/>
  <c r="FY261" i="2"/>
  <c r="FX261" i="2"/>
  <c r="FW261" i="2"/>
  <c r="FV261" i="2"/>
  <c r="FU261" i="2"/>
  <c r="FT261" i="2"/>
  <c r="FS261" i="2"/>
  <c r="FR261" i="2"/>
  <c r="FQ261" i="2"/>
  <c r="FP261" i="2"/>
  <c r="FO261" i="2"/>
  <c r="FN261" i="2"/>
  <c r="FM261" i="2"/>
  <c r="FL261" i="2"/>
  <c r="FK261" i="2"/>
  <c r="FJ261" i="2"/>
  <c r="FI261" i="2"/>
  <c r="FH261" i="2"/>
  <c r="FG261" i="2"/>
  <c r="FF261" i="2"/>
  <c r="FE261" i="2"/>
  <c r="FD261" i="2"/>
  <c r="FC261" i="2"/>
  <c r="GF260" i="2"/>
  <c r="GE260" i="2"/>
  <c r="GD260" i="2"/>
  <c r="GC260" i="2"/>
  <c r="GB260" i="2"/>
  <c r="GA260" i="2"/>
  <c r="FZ260" i="2"/>
  <c r="FY260" i="2"/>
  <c r="FX260" i="2"/>
  <c r="FW260" i="2"/>
  <c r="FV260" i="2"/>
  <c r="FU260" i="2"/>
  <c r="FT260" i="2"/>
  <c r="FS260" i="2"/>
  <c r="FR260" i="2"/>
  <c r="FQ260" i="2"/>
  <c r="FP260" i="2"/>
  <c r="FO260" i="2"/>
  <c r="FN260" i="2"/>
  <c r="FM260" i="2"/>
  <c r="FL260" i="2"/>
  <c r="FK260" i="2"/>
  <c r="FJ260" i="2"/>
  <c r="FI260" i="2"/>
  <c r="FH260" i="2"/>
  <c r="FG260" i="2"/>
  <c r="FF260" i="2"/>
  <c r="FE260" i="2"/>
  <c r="FD260" i="2"/>
  <c r="FC260" i="2"/>
  <c r="GF259" i="2"/>
  <c r="GE259" i="2"/>
  <c r="GD259" i="2"/>
  <c r="GC259" i="2"/>
  <c r="GB259" i="2"/>
  <c r="GA259" i="2"/>
  <c r="FZ259" i="2"/>
  <c r="FY259" i="2"/>
  <c r="FX259" i="2"/>
  <c r="FW259" i="2"/>
  <c r="FV259" i="2"/>
  <c r="FU259" i="2"/>
  <c r="FT259" i="2"/>
  <c r="FS259" i="2"/>
  <c r="FR259" i="2"/>
  <c r="FQ259" i="2"/>
  <c r="FP259" i="2"/>
  <c r="FO259" i="2"/>
  <c r="FN259" i="2"/>
  <c r="FM259" i="2"/>
  <c r="FL259" i="2"/>
  <c r="FK259" i="2"/>
  <c r="FJ259" i="2"/>
  <c r="FI259" i="2"/>
  <c r="FH259" i="2"/>
  <c r="FG259" i="2"/>
  <c r="FF259" i="2"/>
  <c r="FE259" i="2"/>
  <c r="FD259" i="2"/>
  <c r="FC259" i="2"/>
  <c r="GF258" i="2"/>
  <c r="GE258" i="2"/>
  <c r="GD258" i="2"/>
  <c r="GC258" i="2"/>
  <c r="GB258" i="2"/>
  <c r="GA258" i="2"/>
  <c r="FZ258" i="2"/>
  <c r="FY258" i="2"/>
  <c r="FX258" i="2"/>
  <c r="FW258" i="2"/>
  <c r="FV258" i="2"/>
  <c r="FU258" i="2"/>
  <c r="FT258" i="2"/>
  <c r="FS258" i="2"/>
  <c r="FR258" i="2"/>
  <c r="FQ258" i="2"/>
  <c r="FP258" i="2"/>
  <c r="FO258" i="2"/>
  <c r="FN258" i="2"/>
  <c r="FM258" i="2"/>
  <c r="FL258" i="2"/>
  <c r="FK258" i="2"/>
  <c r="FJ258" i="2"/>
  <c r="FI258" i="2"/>
  <c r="FH258" i="2"/>
  <c r="FG258" i="2"/>
  <c r="FF258" i="2"/>
  <c r="FE258" i="2"/>
  <c r="FD258" i="2"/>
  <c r="FC258" i="2"/>
  <c r="GF257" i="2"/>
  <c r="GE257" i="2"/>
  <c r="GD257" i="2"/>
  <c r="GC257" i="2"/>
  <c r="GB257" i="2"/>
  <c r="GA257" i="2"/>
  <c r="FZ257" i="2"/>
  <c r="FY257" i="2"/>
  <c r="FX257" i="2"/>
  <c r="FW257" i="2"/>
  <c r="FV257" i="2"/>
  <c r="FU257" i="2"/>
  <c r="FT257" i="2"/>
  <c r="FS257" i="2"/>
  <c r="FR257" i="2"/>
  <c r="FQ257" i="2"/>
  <c r="FP257" i="2"/>
  <c r="FO257" i="2"/>
  <c r="FN257" i="2"/>
  <c r="FM257" i="2"/>
  <c r="FL257" i="2"/>
  <c r="FK257" i="2"/>
  <c r="FJ257" i="2"/>
  <c r="FI257" i="2"/>
  <c r="FH257" i="2"/>
  <c r="FG257" i="2"/>
  <c r="FF257" i="2"/>
  <c r="FE257" i="2"/>
  <c r="FD257" i="2"/>
  <c r="FC257" i="2"/>
  <c r="GF256" i="2"/>
  <c r="GE256" i="2"/>
  <c r="GD256" i="2"/>
  <c r="GC256" i="2"/>
  <c r="GB256" i="2"/>
  <c r="GA256" i="2"/>
  <c r="FZ256" i="2"/>
  <c r="FY256" i="2"/>
  <c r="FX256" i="2"/>
  <c r="FW256" i="2"/>
  <c r="FV256" i="2"/>
  <c r="FU256" i="2"/>
  <c r="FT256" i="2"/>
  <c r="FS256" i="2"/>
  <c r="FR256" i="2"/>
  <c r="FQ256" i="2"/>
  <c r="FP256" i="2"/>
  <c r="FO256" i="2"/>
  <c r="FN256" i="2"/>
  <c r="FM256" i="2"/>
  <c r="FL256" i="2"/>
  <c r="FK256" i="2"/>
  <c r="FJ256" i="2"/>
  <c r="FI256" i="2"/>
  <c r="FH256" i="2"/>
  <c r="FG256" i="2"/>
  <c r="FF256" i="2"/>
  <c r="FE256" i="2"/>
  <c r="FD256" i="2"/>
  <c r="FC256" i="2"/>
  <c r="GF255" i="2"/>
  <c r="GE255" i="2"/>
  <c r="GD255" i="2"/>
  <c r="GC255" i="2"/>
  <c r="GB255" i="2"/>
  <c r="GA255" i="2"/>
  <c r="FZ255" i="2"/>
  <c r="FY255" i="2"/>
  <c r="FX255" i="2"/>
  <c r="FW255" i="2"/>
  <c r="FV255" i="2"/>
  <c r="FU255" i="2"/>
  <c r="FT255" i="2"/>
  <c r="FS255" i="2"/>
  <c r="FR255" i="2"/>
  <c r="FQ255" i="2"/>
  <c r="FP255" i="2"/>
  <c r="FO255" i="2"/>
  <c r="FN255" i="2"/>
  <c r="FM255" i="2"/>
  <c r="FL255" i="2"/>
  <c r="FK255" i="2"/>
  <c r="FJ255" i="2"/>
  <c r="FI255" i="2"/>
  <c r="FH255" i="2"/>
  <c r="FG255" i="2"/>
  <c r="FF255" i="2"/>
  <c r="FE255" i="2"/>
  <c r="FD255" i="2"/>
  <c r="FC255" i="2"/>
  <c r="GF254" i="2"/>
  <c r="GE254" i="2"/>
  <c r="GD254" i="2"/>
  <c r="GC254" i="2"/>
  <c r="GB254" i="2"/>
  <c r="GA254" i="2"/>
  <c r="FZ254" i="2"/>
  <c r="FY254" i="2"/>
  <c r="FX254" i="2"/>
  <c r="FW254" i="2"/>
  <c r="FV254" i="2"/>
  <c r="FU254" i="2"/>
  <c r="FT254" i="2"/>
  <c r="FS254" i="2"/>
  <c r="FR254" i="2"/>
  <c r="FQ254" i="2"/>
  <c r="FP254" i="2"/>
  <c r="FO254" i="2"/>
  <c r="FN254" i="2"/>
  <c r="FM254" i="2"/>
  <c r="FL254" i="2"/>
  <c r="FK254" i="2"/>
  <c r="FJ254" i="2"/>
  <c r="FI254" i="2"/>
  <c r="FH254" i="2"/>
  <c r="FG254" i="2"/>
  <c r="FF254" i="2"/>
  <c r="FE254" i="2"/>
  <c r="FD254" i="2"/>
  <c r="FC254" i="2"/>
  <c r="GF253" i="2"/>
  <c r="GE253" i="2"/>
  <c r="GD253" i="2"/>
  <c r="GC253" i="2"/>
  <c r="GB253" i="2"/>
  <c r="GA253" i="2"/>
  <c r="FZ253" i="2"/>
  <c r="FY253" i="2"/>
  <c r="FX253" i="2"/>
  <c r="FW253" i="2"/>
  <c r="FV253" i="2"/>
  <c r="FU253" i="2"/>
  <c r="FT253" i="2"/>
  <c r="FS253" i="2"/>
  <c r="FR253" i="2"/>
  <c r="FQ253" i="2"/>
  <c r="FP253" i="2"/>
  <c r="FO253" i="2"/>
  <c r="FN253" i="2"/>
  <c r="FM253" i="2"/>
  <c r="FL253" i="2"/>
  <c r="FK253" i="2"/>
  <c r="FJ253" i="2"/>
  <c r="FI253" i="2"/>
  <c r="FH253" i="2"/>
  <c r="FG253" i="2"/>
  <c r="FF253" i="2"/>
  <c r="FE253" i="2"/>
  <c r="FD253" i="2"/>
  <c r="FC253" i="2"/>
  <c r="GF252" i="2"/>
  <c r="GE252" i="2"/>
  <c r="GD252" i="2"/>
  <c r="GC252" i="2"/>
  <c r="GB252" i="2"/>
  <c r="GA252" i="2"/>
  <c r="FZ252" i="2"/>
  <c r="FY252" i="2"/>
  <c r="FX252" i="2"/>
  <c r="FW252" i="2"/>
  <c r="FV252" i="2"/>
  <c r="FU252" i="2"/>
  <c r="FT252" i="2"/>
  <c r="FS252" i="2"/>
  <c r="FR252" i="2"/>
  <c r="FQ252" i="2"/>
  <c r="FP252" i="2"/>
  <c r="FO252" i="2"/>
  <c r="FN252" i="2"/>
  <c r="FM252" i="2"/>
  <c r="FL252" i="2"/>
  <c r="FK252" i="2"/>
  <c r="FJ252" i="2"/>
  <c r="FI252" i="2"/>
  <c r="FH252" i="2"/>
  <c r="FG252" i="2"/>
  <c r="FF252" i="2"/>
  <c r="FE252" i="2"/>
  <c r="FD252" i="2"/>
  <c r="FC252" i="2"/>
  <c r="GF251" i="2"/>
  <c r="GE251" i="2"/>
  <c r="GD251" i="2"/>
  <c r="GC251" i="2"/>
  <c r="GB251" i="2"/>
  <c r="GA251" i="2"/>
  <c r="FZ251" i="2"/>
  <c r="FY251" i="2"/>
  <c r="FX251" i="2"/>
  <c r="FW251" i="2"/>
  <c r="FV251" i="2"/>
  <c r="FU251" i="2"/>
  <c r="FT251" i="2"/>
  <c r="FS251" i="2"/>
  <c r="FR251" i="2"/>
  <c r="FQ251" i="2"/>
  <c r="FP251" i="2"/>
  <c r="FO251" i="2"/>
  <c r="FN251" i="2"/>
  <c r="FM251" i="2"/>
  <c r="FL251" i="2"/>
  <c r="FK251" i="2"/>
  <c r="FJ251" i="2"/>
  <c r="FI251" i="2"/>
  <c r="FH251" i="2"/>
  <c r="FG251" i="2"/>
  <c r="FF251" i="2"/>
  <c r="FE251" i="2"/>
  <c r="FD251" i="2"/>
  <c r="FC251" i="2"/>
  <c r="GF250" i="2"/>
  <c r="GE250" i="2"/>
  <c r="GD250" i="2"/>
  <c r="GC250" i="2"/>
  <c r="GB250" i="2"/>
  <c r="GA250" i="2"/>
  <c r="FZ250" i="2"/>
  <c r="FY250" i="2"/>
  <c r="FX250" i="2"/>
  <c r="FW250" i="2"/>
  <c r="FV250" i="2"/>
  <c r="FU250" i="2"/>
  <c r="FT250" i="2"/>
  <c r="FS250" i="2"/>
  <c r="FR250" i="2"/>
  <c r="FQ250" i="2"/>
  <c r="FP250" i="2"/>
  <c r="FO250" i="2"/>
  <c r="FN250" i="2"/>
  <c r="FM250" i="2"/>
  <c r="FL250" i="2"/>
  <c r="FK250" i="2"/>
  <c r="FJ250" i="2"/>
  <c r="FI250" i="2"/>
  <c r="FH250" i="2"/>
  <c r="FG250" i="2"/>
  <c r="FF250" i="2"/>
  <c r="FE250" i="2"/>
  <c r="FD250" i="2"/>
  <c r="FC250" i="2"/>
  <c r="GF249" i="2"/>
  <c r="GE249" i="2"/>
  <c r="GD249" i="2"/>
  <c r="GC249" i="2"/>
  <c r="GB249" i="2"/>
  <c r="GA249" i="2"/>
  <c r="FZ249" i="2"/>
  <c r="FY249" i="2"/>
  <c r="FX249" i="2"/>
  <c r="FW249" i="2"/>
  <c r="FV249" i="2"/>
  <c r="FU249" i="2"/>
  <c r="FT249" i="2"/>
  <c r="FS249" i="2"/>
  <c r="FR249" i="2"/>
  <c r="FQ249" i="2"/>
  <c r="FP249" i="2"/>
  <c r="FO249" i="2"/>
  <c r="FN249" i="2"/>
  <c r="FM249" i="2"/>
  <c r="FL249" i="2"/>
  <c r="FK249" i="2"/>
  <c r="FJ249" i="2"/>
  <c r="FI249" i="2"/>
  <c r="FH249" i="2"/>
  <c r="FG249" i="2"/>
  <c r="FF249" i="2"/>
  <c r="FE249" i="2"/>
  <c r="FD249" i="2"/>
  <c r="FC249" i="2"/>
  <c r="GF248" i="2"/>
  <c r="GE248" i="2"/>
  <c r="GD248" i="2"/>
  <c r="GC248" i="2"/>
  <c r="GB248" i="2"/>
  <c r="GA248" i="2"/>
  <c r="FZ248" i="2"/>
  <c r="FY248" i="2"/>
  <c r="FX248" i="2"/>
  <c r="FW248" i="2"/>
  <c r="FV248" i="2"/>
  <c r="FU248" i="2"/>
  <c r="FT248" i="2"/>
  <c r="FS248" i="2"/>
  <c r="FR248" i="2"/>
  <c r="FQ248" i="2"/>
  <c r="FP248" i="2"/>
  <c r="FO248" i="2"/>
  <c r="FN248" i="2"/>
  <c r="FM248" i="2"/>
  <c r="FL248" i="2"/>
  <c r="FK248" i="2"/>
  <c r="FJ248" i="2"/>
  <c r="FI248" i="2"/>
  <c r="FH248" i="2"/>
  <c r="FG248" i="2"/>
  <c r="FF248" i="2"/>
  <c r="FE248" i="2"/>
  <c r="FD248" i="2"/>
  <c r="FC248" i="2"/>
  <c r="GF247" i="2"/>
  <c r="GE247" i="2"/>
  <c r="GD247" i="2"/>
  <c r="GC247" i="2"/>
  <c r="GB247" i="2"/>
  <c r="GA247" i="2"/>
  <c r="FZ247" i="2"/>
  <c r="FY247" i="2"/>
  <c r="FX247" i="2"/>
  <c r="FW247" i="2"/>
  <c r="FV247" i="2"/>
  <c r="FU247" i="2"/>
  <c r="FT247" i="2"/>
  <c r="FS247" i="2"/>
  <c r="FR247" i="2"/>
  <c r="FQ247" i="2"/>
  <c r="FP247" i="2"/>
  <c r="FO247" i="2"/>
  <c r="FN247" i="2"/>
  <c r="FM247" i="2"/>
  <c r="FL247" i="2"/>
  <c r="FK247" i="2"/>
  <c r="FJ247" i="2"/>
  <c r="FI247" i="2"/>
  <c r="FH247" i="2"/>
  <c r="FG247" i="2"/>
  <c r="FF247" i="2"/>
  <c r="FE247" i="2"/>
  <c r="FD247" i="2"/>
  <c r="FC247" i="2"/>
  <c r="GF246" i="2"/>
  <c r="GE246" i="2"/>
  <c r="GD246" i="2"/>
  <c r="GC246" i="2"/>
  <c r="GB246" i="2"/>
  <c r="GA246" i="2"/>
  <c r="FZ246" i="2"/>
  <c r="FY246" i="2"/>
  <c r="FX246" i="2"/>
  <c r="FW246" i="2"/>
  <c r="FV246" i="2"/>
  <c r="FU246" i="2"/>
  <c r="FT246" i="2"/>
  <c r="FS246" i="2"/>
  <c r="FR246" i="2"/>
  <c r="FQ246" i="2"/>
  <c r="FP246" i="2"/>
  <c r="FO246" i="2"/>
  <c r="FN246" i="2"/>
  <c r="FM246" i="2"/>
  <c r="FL246" i="2"/>
  <c r="FK246" i="2"/>
  <c r="FJ246" i="2"/>
  <c r="FI246" i="2"/>
  <c r="FH246" i="2"/>
  <c r="FG246" i="2"/>
  <c r="FF246" i="2"/>
  <c r="FE246" i="2"/>
  <c r="FD246" i="2"/>
  <c r="FC246" i="2"/>
  <c r="GF245" i="2"/>
  <c r="GE245" i="2"/>
  <c r="GD245" i="2"/>
  <c r="GC245" i="2"/>
  <c r="GB245" i="2"/>
  <c r="GA245" i="2"/>
  <c r="FZ245" i="2"/>
  <c r="FY245" i="2"/>
  <c r="FX245" i="2"/>
  <c r="FW245" i="2"/>
  <c r="FV245" i="2"/>
  <c r="FU245" i="2"/>
  <c r="FT245" i="2"/>
  <c r="FS245" i="2"/>
  <c r="FR245" i="2"/>
  <c r="FQ245" i="2"/>
  <c r="FP245" i="2"/>
  <c r="FO245" i="2"/>
  <c r="FN245" i="2"/>
  <c r="FM245" i="2"/>
  <c r="FL245" i="2"/>
  <c r="FK245" i="2"/>
  <c r="FJ245" i="2"/>
  <c r="FI245" i="2"/>
  <c r="FH245" i="2"/>
  <c r="FG245" i="2"/>
  <c r="FF245" i="2"/>
  <c r="FE245" i="2"/>
  <c r="FD245" i="2"/>
  <c r="FC245" i="2"/>
  <c r="GF244" i="2"/>
  <c r="GE244" i="2"/>
  <c r="GD244" i="2"/>
  <c r="GC244" i="2"/>
  <c r="GB244" i="2"/>
  <c r="GA244" i="2"/>
  <c r="FZ244" i="2"/>
  <c r="FY244" i="2"/>
  <c r="FX244" i="2"/>
  <c r="FW244" i="2"/>
  <c r="FV244" i="2"/>
  <c r="FU244" i="2"/>
  <c r="FT244" i="2"/>
  <c r="FS244" i="2"/>
  <c r="FR244" i="2"/>
  <c r="FQ244" i="2"/>
  <c r="FP244" i="2"/>
  <c r="FO244" i="2"/>
  <c r="FN244" i="2"/>
  <c r="FM244" i="2"/>
  <c r="FL244" i="2"/>
  <c r="FK244" i="2"/>
  <c r="FJ244" i="2"/>
  <c r="FI244" i="2"/>
  <c r="FH244" i="2"/>
  <c r="FG244" i="2"/>
  <c r="FF244" i="2"/>
  <c r="FE244" i="2"/>
  <c r="FD244" i="2"/>
  <c r="FC244" i="2"/>
  <c r="GF243" i="2"/>
  <c r="GE243" i="2"/>
  <c r="GD243" i="2"/>
  <c r="GC243" i="2"/>
  <c r="GB243" i="2"/>
  <c r="GA243" i="2"/>
  <c r="FZ243" i="2"/>
  <c r="FY243" i="2"/>
  <c r="FX243" i="2"/>
  <c r="FW243" i="2"/>
  <c r="FV243" i="2"/>
  <c r="FU243" i="2"/>
  <c r="FT243" i="2"/>
  <c r="FS243" i="2"/>
  <c r="FR243" i="2"/>
  <c r="FQ243" i="2"/>
  <c r="FP243" i="2"/>
  <c r="FO243" i="2"/>
  <c r="FN243" i="2"/>
  <c r="FM243" i="2"/>
  <c r="FL243" i="2"/>
  <c r="FK243" i="2"/>
  <c r="FJ243" i="2"/>
  <c r="FI243" i="2"/>
  <c r="FH243" i="2"/>
  <c r="FG243" i="2"/>
  <c r="FF243" i="2"/>
  <c r="FE243" i="2"/>
  <c r="FD243" i="2"/>
  <c r="FC243" i="2"/>
  <c r="GF242" i="2"/>
  <c r="GE242" i="2"/>
  <c r="GD242" i="2"/>
  <c r="GC242" i="2"/>
  <c r="GB242" i="2"/>
  <c r="GA242" i="2"/>
  <c r="FZ242" i="2"/>
  <c r="FY242" i="2"/>
  <c r="FX242" i="2"/>
  <c r="FW242" i="2"/>
  <c r="FV242" i="2"/>
  <c r="FU242" i="2"/>
  <c r="FT242" i="2"/>
  <c r="FS242" i="2"/>
  <c r="FR242" i="2"/>
  <c r="FQ242" i="2"/>
  <c r="FP242" i="2"/>
  <c r="FO242" i="2"/>
  <c r="FN242" i="2"/>
  <c r="FM242" i="2"/>
  <c r="FL242" i="2"/>
  <c r="FK242" i="2"/>
  <c r="FJ242" i="2"/>
  <c r="FI242" i="2"/>
  <c r="FH242" i="2"/>
  <c r="FG242" i="2"/>
  <c r="FF242" i="2"/>
  <c r="FE242" i="2"/>
  <c r="FD242" i="2"/>
  <c r="FC242" i="2"/>
  <c r="GF241" i="2"/>
  <c r="GE241" i="2"/>
  <c r="GD241" i="2"/>
  <c r="GC241" i="2"/>
  <c r="GB241" i="2"/>
  <c r="GA241" i="2"/>
  <c r="FZ241" i="2"/>
  <c r="FY241" i="2"/>
  <c r="FX241" i="2"/>
  <c r="FW241" i="2"/>
  <c r="FV241" i="2"/>
  <c r="FU241" i="2"/>
  <c r="FT241" i="2"/>
  <c r="FS241" i="2"/>
  <c r="FR241" i="2"/>
  <c r="FQ241" i="2"/>
  <c r="FP241" i="2"/>
  <c r="FO241" i="2"/>
  <c r="FN241" i="2"/>
  <c r="FM241" i="2"/>
  <c r="FL241" i="2"/>
  <c r="FK241" i="2"/>
  <c r="FJ241" i="2"/>
  <c r="FI241" i="2"/>
  <c r="FH241" i="2"/>
  <c r="FG241" i="2"/>
  <c r="FF241" i="2"/>
  <c r="FE241" i="2"/>
  <c r="FD241" i="2"/>
  <c r="FC241" i="2"/>
  <c r="GF240" i="2"/>
  <c r="GE240" i="2"/>
  <c r="GD240" i="2"/>
  <c r="GC240" i="2"/>
  <c r="GB240" i="2"/>
  <c r="GA240" i="2"/>
  <c r="FZ240" i="2"/>
  <c r="FY240" i="2"/>
  <c r="FX240" i="2"/>
  <c r="FW240" i="2"/>
  <c r="FV240" i="2"/>
  <c r="FU240" i="2"/>
  <c r="FT240" i="2"/>
  <c r="FS240" i="2"/>
  <c r="FR240" i="2"/>
  <c r="FQ240" i="2"/>
  <c r="FP240" i="2"/>
  <c r="FO240" i="2"/>
  <c r="FN240" i="2"/>
  <c r="FM240" i="2"/>
  <c r="FL240" i="2"/>
  <c r="FK240" i="2"/>
  <c r="FJ240" i="2"/>
  <c r="FI240" i="2"/>
  <c r="FH240" i="2"/>
  <c r="FG240" i="2"/>
  <c r="FF240" i="2"/>
  <c r="FE240" i="2"/>
  <c r="FD240" i="2"/>
  <c r="FC240" i="2"/>
  <c r="GF239" i="2"/>
  <c r="GE239" i="2"/>
  <c r="GD239" i="2"/>
  <c r="GC239" i="2"/>
  <c r="GB239" i="2"/>
  <c r="GA239" i="2"/>
  <c r="FZ239" i="2"/>
  <c r="FY239" i="2"/>
  <c r="FX239" i="2"/>
  <c r="FW239" i="2"/>
  <c r="FV239" i="2"/>
  <c r="FU239" i="2"/>
  <c r="FT239" i="2"/>
  <c r="FS239" i="2"/>
  <c r="FR239" i="2"/>
  <c r="FQ239" i="2"/>
  <c r="FP239" i="2"/>
  <c r="FO239" i="2"/>
  <c r="FN239" i="2"/>
  <c r="FM239" i="2"/>
  <c r="FL239" i="2"/>
  <c r="FK239" i="2"/>
  <c r="FJ239" i="2"/>
  <c r="FI239" i="2"/>
  <c r="FH239" i="2"/>
  <c r="FG239" i="2"/>
  <c r="FF239" i="2"/>
  <c r="FE239" i="2"/>
  <c r="FD239" i="2"/>
  <c r="FC239" i="2"/>
  <c r="GF238" i="2"/>
  <c r="GE238" i="2"/>
  <c r="GD238" i="2"/>
  <c r="GC238" i="2"/>
  <c r="GB238" i="2"/>
  <c r="GA238" i="2"/>
  <c r="FZ238" i="2"/>
  <c r="FY238" i="2"/>
  <c r="FX238" i="2"/>
  <c r="FW238" i="2"/>
  <c r="FV238" i="2"/>
  <c r="FU238" i="2"/>
  <c r="FT238" i="2"/>
  <c r="FS238" i="2"/>
  <c r="FR238" i="2"/>
  <c r="FQ238" i="2"/>
  <c r="FP238" i="2"/>
  <c r="FO238" i="2"/>
  <c r="FN238" i="2"/>
  <c r="FM238" i="2"/>
  <c r="FL238" i="2"/>
  <c r="FK238" i="2"/>
  <c r="FJ238" i="2"/>
  <c r="FI238" i="2"/>
  <c r="FH238" i="2"/>
  <c r="FG238" i="2"/>
  <c r="FF238" i="2"/>
  <c r="FE238" i="2"/>
  <c r="FD238" i="2"/>
  <c r="FC238" i="2"/>
  <c r="GF237" i="2"/>
  <c r="GE237" i="2"/>
  <c r="GD237" i="2"/>
  <c r="GC237" i="2"/>
  <c r="GB237" i="2"/>
  <c r="GA237" i="2"/>
  <c r="FZ237" i="2"/>
  <c r="FY237" i="2"/>
  <c r="FX237" i="2"/>
  <c r="FW237" i="2"/>
  <c r="FV237" i="2"/>
  <c r="FU237" i="2"/>
  <c r="FT237" i="2"/>
  <c r="FS237" i="2"/>
  <c r="FR237" i="2"/>
  <c r="FQ237" i="2"/>
  <c r="FP237" i="2"/>
  <c r="FO237" i="2"/>
  <c r="FN237" i="2"/>
  <c r="FM237" i="2"/>
  <c r="FL237" i="2"/>
  <c r="FK237" i="2"/>
  <c r="FJ237" i="2"/>
  <c r="FI237" i="2"/>
  <c r="FH237" i="2"/>
  <c r="FG237" i="2"/>
  <c r="FF237" i="2"/>
  <c r="FE237" i="2"/>
  <c r="FD237" i="2"/>
  <c r="FC237" i="2"/>
  <c r="GF236" i="2"/>
  <c r="GE236" i="2"/>
  <c r="GD236" i="2"/>
  <c r="GC236" i="2"/>
  <c r="GB236" i="2"/>
  <c r="GA236" i="2"/>
  <c r="FZ236" i="2"/>
  <c r="FY236" i="2"/>
  <c r="FX236" i="2"/>
  <c r="FW236" i="2"/>
  <c r="FV236" i="2"/>
  <c r="FU236" i="2"/>
  <c r="FT236" i="2"/>
  <c r="FS236" i="2"/>
  <c r="FR236" i="2"/>
  <c r="FQ236" i="2"/>
  <c r="FP236" i="2"/>
  <c r="FO236" i="2"/>
  <c r="FN236" i="2"/>
  <c r="FM236" i="2"/>
  <c r="FL236" i="2"/>
  <c r="FK236" i="2"/>
  <c r="FJ236" i="2"/>
  <c r="FI236" i="2"/>
  <c r="FH236" i="2"/>
  <c r="FG236" i="2"/>
  <c r="FF236" i="2"/>
  <c r="FE236" i="2"/>
  <c r="FD236" i="2"/>
  <c r="FC236" i="2"/>
  <c r="GF235" i="2"/>
  <c r="GE235" i="2"/>
  <c r="GD235" i="2"/>
  <c r="GC235" i="2"/>
  <c r="GB235" i="2"/>
  <c r="GA235" i="2"/>
  <c r="FZ235" i="2"/>
  <c r="FY235" i="2"/>
  <c r="FX235" i="2"/>
  <c r="FW235" i="2"/>
  <c r="FV235" i="2"/>
  <c r="FU235" i="2"/>
  <c r="FT235" i="2"/>
  <c r="FS235" i="2"/>
  <c r="FR235" i="2"/>
  <c r="FQ235" i="2"/>
  <c r="FP235" i="2"/>
  <c r="FO235" i="2"/>
  <c r="FN235" i="2"/>
  <c r="FM235" i="2"/>
  <c r="FL235" i="2"/>
  <c r="FK235" i="2"/>
  <c r="FJ235" i="2"/>
  <c r="FI235" i="2"/>
  <c r="FH235" i="2"/>
  <c r="FG235" i="2"/>
  <c r="FF235" i="2"/>
  <c r="FE235" i="2"/>
  <c r="FD235" i="2"/>
  <c r="FC235" i="2"/>
  <c r="GF234" i="2"/>
  <c r="GE234" i="2"/>
  <c r="GD234" i="2"/>
  <c r="GC234" i="2"/>
  <c r="GB234" i="2"/>
  <c r="GA234" i="2"/>
  <c r="FZ234" i="2"/>
  <c r="FY234" i="2"/>
  <c r="FX234" i="2"/>
  <c r="FW234" i="2"/>
  <c r="FV234" i="2"/>
  <c r="FU234" i="2"/>
  <c r="FT234" i="2"/>
  <c r="FS234" i="2"/>
  <c r="FR234" i="2"/>
  <c r="FQ234" i="2"/>
  <c r="FP234" i="2"/>
  <c r="FO234" i="2"/>
  <c r="FN234" i="2"/>
  <c r="FM234" i="2"/>
  <c r="FL234" i="2"/>
  <c r="FK234" i="2"/>
  <c r="FJ234" i="2"/>
  <c r="FI234" i="2"/>
  <c r="FH234" i="2"/>
  <c r="FG234" i="2"/>
  <c r="FF234" i="2"/>
  <c r="FE234" i="2"/>
  <c r="FD234" i="2"/>
  <c r="FC234" i="2"/>
  <c r="GF233" i="2"/>
  <c r="GE233" i="2"/>
  <c r="GD233" i="2"/>
  <c r="GC233" i="2"/>
  <c r="GB233" i="2"/>
  <c r="GA233" i="2"/>
  <c r="FZ233" i="2"/>
  <c r="FY233" i="2"/>
  <c r="FX233" i="2"/>
  <c r="FW233" i="2"/>
  <c r="FV233" i="2"/>
  <c r="FU233" i="2"/>
  <c r="FT233" i="2"/>
  <c r="FS233" i="2"/>
  <c r="FR233" i="2"/>
  <c r="FQ233" i="2"/>
  <c r="FP233" i="2"/>
  <c r="FO233" i="2"/>
  <c r="FN233" i="2"/>
  <c r="FM233" i="2"/>
  <c r="FL233" i="2"/>
  <c r="FK233" i="2"/>
  <c r="FJ233" i="2"/>
  <c r="FI233" i="2"/>
  <c r="FH233" i="2"/>
  <c r="FG233" i="2"/>
  <c r="FF233" i="2"/>
  <c r="FE233" i="2"/>
  <c r="FD233" i="2"/>
  <c r="FC233" i="2"/>
  <c r="GF232" i="2"/>
  <c r="GE232" i="2"/>
  <c r="GD232" i="2"/>
  <c r="GC232" i="2"/>
  <c r="GB232" i="2"/>
  <c r="GA232" i="2"/>
  <c r="FZ232" i="2"/>
  <c r="FY232" i="2"/>
  <c r="FX232" i="2"/>
  <c r="FW232" i="2"/>
  <c r="FV232" i="2"/>
  <c r="FU232" i="2"/>
  <c r="FT232" i="2"/>
  <c r="FS232" i="2"/>
  <c r="FR232" i="2"/>
  <c r="FQ232" i="2"/>
  <c r="FP232" i="2"/>
  <c r="FO232" i="2"/>
  <c r="FN232" i="2"/>
  <c r="FM232" i="2"/>
  <c r="FL232" i="2"/>
  <c r="FK232" i="2"/>
  <c r="FJ232" i="2"/>
  <c r="FI232" i="2"/>
  <c r="FH232" i="2"/>
  <c r="FG232" i="2"/>
  <c r="FF232" i="2"/>
  <c r="FE232" i="2"/>
  <c r="FD232" i="2"/>
  <c r="FC232" i="2"/>
  <c r="GF231" i="2"/>
  <c r="GE231" i="2"/>
  <c r="GD231" i="2"/>
  <c r="GC231" i="2"/>
  <c r="GB231" i="2"/>
  <c r="GA231" i="2"/>
  <c r="FZ231" i="2"/>
  <c r="FY231" i="2"/>
  <c r="FX231" i="2"/>
  <c r="FW231" i="2"/>
  <c r="FV231" i="2"/>
  <c r="FU231" i="2"/>
  <c r="FT231" i="2"/>
  <c r="FS231" i="2"/>
  <c r="FR231" i="2"/>
  <c r="FQ231" i="2"/>
  <c r="FP231" i="2"/>
  <c r="FO231" i="2"/>
  <c r="FN231" i="2"/>
  <c r="FM231" i="2"/>
  <c r="FL231" i="2"/>
  <c r="FK231" i="2"/>
  <c r="FJ231" i="2"/>
  <c r="FI231" i="2"/>
  <c r="FH231" i="2"/>
  <c r="FG231" i="2"/>
  <c r="FF231" i="2"/>
  <c r="FE231" i="2"/>
  <c r="FD231" i="2"/>
  <c r="FC231" i="2"/>
  <c r="GF230" i="2"/>
  <c r="GE230" i="2"/>
  <c r="GD230" i="2"/>
  <c r="GC230" i="2"/>
  <c r="GB230" i="2"/>
  <c r="GA230" i="2"/>
  <c r="FZ230" i="2"/>
  <c r="FY230" i="2"/>
  <c r="FX230" i="2"/>
  <c r="FW230" i="2"/>
  <c r="FV230" i="2"/>
  <c r="FU230" i="2"/>
  <c r="FT230" i="2"/>
  <c r="FS230" i="2"/>
  <c r="FR230" i="2"/>
  <c r="FQ230" i="2"/>
  <c r="FP230" i="2"/>
  <c r="FO230" i="2"/>
  <c r="FN230" i="2"/>
  <c r="FM230" i="2"/>
  <c r="FL230" i="2"/>
  <c r="FK230" i="2"/>
  <c r="FJ230" i="2"/>
  <c r="FI230" i="2"/>
  <c r="FH230" i="2"/>
  <c r="FG230" i="2"/>
  <c r="FF230" i="2"/>
  <c r="FE230" i="2"/>
  <c r="FD230" i="2"/>
  <c r="FC230" i="2"/>
  <c r="GF229" i="2"/>
  <c r="GE229" i="2"/>
  <c r="GD229" i="2"/>
  <c r="GC229" i="2"/>
  <c r="GB229" i="2"/>
  <c r="GA229" i="2"/>
  <c r="FZ229" i="2"/>
  <c r="FY229" i="2"/>
  <c r="FX229" i="2"/>
  <c r="FW229" i="2"/>
  <c r="FV229" i="2"/>
  <c r="FU229" i="2"/>
  <c r="FT229" i="2"/>
  <c r="FS229" i="2"/>
  <c r="FR229" i="2"/>
  <c r="FQ229" i="2"/>
  <c r="FP229" i="2"/>
  <c r="FO229" i="2"/>
  <c r="FN229" i="2"/>
  <c r="FM229" i="2"/>
  <c r="FL229" i="2"/>
  <c r="FK229" i="2"/>
  <c r="FJ229" i="2"/>
  <c r="FI229" i="2"/>
  <c r="FH229" i="2"/>
  <c r="FG229" i="2"/>
  <c r="FF229" i="2"/>
  <c r="FE229" i="2"/>
  <c r="FD229" i="2"/>
  <c r="FC229" i="2"/>
  <c r="GF228" i="2"/>
  <c r="GE228" i="2"/>
  <c r="GD228" i="2"/>
  <c r="GC228" i="2"/>
  <c r="GB228" i="2"/>
  <c r="GA228" i="2"/>
  <c r="FZ228" i="2"/>
  <c r="FY228" i="2"/>
  <c r="FX228" i="2"/>
  <c r="FW228" i="2"/>
  <c r="FV228" i="2"/>
  <c r="FU228" i="2"/>
  <c r="FT228" i="2"/>
  <c r="FS228" i="2"/>
  <c r="FR228" i="2"/>
  <c r="FQ228" i="2"/>
  <c r="FP228" i="2"/>
  <c r="FO228" i="2"/>
  <c r="FN228" i="2"/>
  <c r="FM228" i="2"/>
  <c r="FL228" i="2"/>
  <c r="FK228" i="2"/>
  <c r="FJ228" i="2"/>
  <c r="FI228" i="2"/>
  <c r="FH228" i="2"/>
  <c r="FG228" i="2"/>
  <c r="FF228" i="2"/>
  <c r="FE228" i="2"/>
  <c r="FD228" i="2"/>
  <c r="FC228" i="2"/>
  <c r="GF227" i="2"/>
  <c r="GE227" i="2"/>
  <c r="GD227" i="2"/>
  <c r="GC227" i="2"/>
  <c r="GB227" i="2"/>
  <c r="GA227" i="2"/>
  <c r="FZ227" i="2"/>
  <c r="FY227" i="2"/>
  <c r="FX227" i="2"/>
  <c r="FW227" i="2"/>
  <c r="FV227" i="2"/>
  <c r="FU227" i="2"/>
  <c r="FT227" i="2"/>
  <c r="FS227" i="2"/>
  <c r="FR227" i="2"/>
  <c r="FQ227" i="2"/>
  <c r="FP227" i="2"/>
  <c r="FO227" i="2"/>
  <c r="FN227" i="2"/>
  <c r="FM227" i="2"/>
  <c r="FL227" i="2"/>
  <c r="FK227" i="2"/>
  <c r="FJ227" i="2"/>
  <c r="FI227" i="2"/>
  <c r="FH227" i="2"/>
  <c r="FG227" i="2"/>
  <c r="FF227" i="2"/>
  <c r="FE227" i="2"/>
  <c r="FD227" i="2"/>
  <c r="FC227" i="2"/>
  <c r="GF226" i="2"/>
  <c r="GE226" i="2"/>
  <c r="GD226" i="2"/>
  <c r="GC226" i="2"/>
  <c r="GB226" i="2"/>
  <c r="GA226" i="2"/>
  <c r="FZ226" i="2"/>
  <c r="FY226" i="2"/>
  <c r="FX226" i="2"/>
  <c r="FW226" i="2"/>
  <c r="FV226" i="2"/>
  <c r="FU226" i="2"/>
  <c r="FT226" i="2"/>
  <c r="FS226" i="2"/>
  <c r="FR226" i="2"/>
  <c r="FQ226" i="2"/>
  <c r="FP226" i="2"/>
  <c r="FO226" i="2"/>
  <c r="FN226" i="2"/>
  <c r="FM226" i="2"/>
  <c r="FL226" i="2"/>
  <c r="FK226" i="2"/>
  <c r="FJ226" i="2"/>
  <c r="FI226" i="2"/>
  <c r="FH226" i="2"/>
  <c r="FG226" i="2"/>
  <c r="FF226" i="2"/>
  <c r="FE226" i="2"/>
  <c r="FD226" i="2"/>
  <c r="FC226" i="2"/>
  <c r="GF225" i="2"/>
  <c r="GE225" i="2"/>
  <c r="GD225" i="2"/>
  <c r="GC225" i="2"/>
  <c r="GB225" i="2"/>
  <c r="GA225" i="2"/>
  <c r="FZ225" i="2"/>
  <c r="FY225" i="2"/>
  <c r="FX225" i="2"/>
  <c r="FW225" i="2"/>
  <c r="FV225" i="2"/>
  <c r="FU225" i="2"/>
  <c r="FT225" i="2"/>
  <c r="FS225" i="2"/>
  <c r="FR225" i="2"/>
  <c r="FQ225" i="2"/>
  <c r="FP225" i="2"/>
  <c r="FO225" i="2"/>
  <c r="FN225" i="2"/>
  <c r="FM225" i="2"/>
  <c r="FL225" i="2"/>
  <c r="FK225" i="2"/>
  <c r="FJ225" i="2"/>
  <c r="FI225" i="2"/>
  <c r="FH225" i="2"/>
  <c r="FG225" i="2"/>
  <c r="FF225" i="2"/>
  <c r="FE225" i="2"/>
  <c r="FD225" i="2"/>
  <c r="FC225" i="2"/>
  <c r="GF224" i="2"/>
  <c r="GE224" i="2"/>
  <c r="GD224" i="2"/>
  <c r="GC224" i="2"/>
  <c r="GB224" i="2"/>
  <c r="GA224" i="2"/>
  <c r="FZ224" i="2"/>
  <c r="FY224" i="2"/>
  <c r="FX224" i="2"/>
  <c r="FW224" i="2"/>
  <c r="FV224" i="2"/>
  <c r="FU224" i="2"/>
  <c r="FT224" i="2"/>
  <c r="FS224" i="2"/>
  <c r="FR224" i="2"/>
  <c r="FQ224" i="2"/>
  <c r="FP224" i="2"/>
  <c r="FO224" i="2"/>
  <c r="FN224" i="2"/>
  <c r="FM224" i="2"/>
  <c r="FL224" i="2"/>
  <c r="FK224" i="2"/>
  <c r="FJ224" i="2"/>
  <c r="FI224" i="2"/>
  <c r="FH224" i="2"/>
  <c r="FG224" i="2"/>
  <c r="FF224" i="2"/>
  <c r="FE224" i="2"/>
  <c r="FD224" i="2"/>
  <c r="FC224" i="2"/>
  <c r="GF223" i="2"/>
  <c r="GE223" i="2"/>
  <c r="GD223" i="2"/>
  <c r="GC223" i="2"/>
  <c r="GB223" i="2"/>
  <c r="GA223" i="2"/>
  <c r="FZ223" i="2"/>
  <c r="FY223" i="2"/>
  <c r="FX223" i="2"/>
  <c r="FW223" i="2"/>
  <c r="FV223" i="2"/>
  <c r="FU223" i="2"/>
  <c r="FT223" i="2"/>
  <c r="FS223" i="2"/>
  <c r="FR223" i="2"/>
  <c r="FQ223" i="2"/>
  <c r="FP223" i="2"/>
  <c r="FO223" i="2"/>
  <c r="FN223" i="2"/>
  <c r="FM223" i="2"/>
  <c r="FL223" i="2"/>
  <c r="FK223" i="2"/>
  <c r="FJ223" i="2"/>
  <c r="FI223" i="2"/>
  <c r="FH223" i="2"/>
  <c r="FG223" i="2"/>
  <c r="FF223" i="2"/>
  <c r="FE223" i="2"/>
  <c r="FD223" i="2"/>
  <c r="FC223" i="2"/>
  <c r="GF222" i="2"/>
  <c r="GE222" i="2"/>
  <c r="GD222" i="2"/>
  <c r="GC222" i="2"/>
  <c r="GB222" i="2"/>
  <c r="GA222" i="2"/>
  <c r="FZ222" i="2"/>
  <c r="FY222" i="2"/>
  <c r="FX222" i="2"/>
  <c r="FW222" i="2"/>
  <c r="FV222" i="2"/>
  <c r="FU222" i="2"/>
  <c r="FT222" i="2"/>
  <c r="FS222" i="2"/>
  <c r="FR222" i="2"/>
  <c r="FQ222" i="2"/>
  <c r="FP222" i="2"/>
  <c r="FO222" i="2"/>
  <c r="FN222" i="2"/>
  <c r="FM222" i="2"/>
  <c r="FL222" i="2"/>
  <c r="FK222" i="2"/>
  <c r="FJ222" i="2"/>
  <c r="FI222" i="2"/>
  <c r="FH222" i="2"/>
  <c r="FG222" i="2"/>
  <c r="FF222" i="2"/>
  <c r="FE222" i="2"/>
  <c r="FD222" i="2"/>
  <c r="FC222" i="2"/>
  <c r="GF221" i="2"/>
  <c r="GE221" i="2"/>
  <c r="GD221" i="2"/>
  <c r="GC221" i="2"/>
  <c r="GB221" i="2"/>
  <c r="GA221" i="2"/>
  <c r="FZ221" i="2"/>
  <c r="FY221" i="2"/>
  <c r="FX221" i="2"/>
  <c r="FW221" i="2"/>
  <c r="FV221" i="2"/>
  <c r="FU221" i="2"/>
  <c r="FT221" i="2"/>
  <c r="FS221" i="2"/>
  <c r="FR221" i="2"/>
  <c r="FQ221" i="2"/>
  <c r="FP221" i="2"/>
  <c r="FO221" i="2"/>
  <c r="FN221" i="2"/>
  <c r="FM221" i="2"/>
  <c r="FL221" i="2"/>
  <c r="FK221" i="2"/>
  <c r="FJ221" i="2"/>
  <c r="FI221" i="2"/>
  <c r="FH221" i="2"/>
  <c r="FG221" i="2"/>
  <c r="FF221" i="2"/>
  <c r="FE221" i="2"/>
  <c r="FD221" i="2"/>
  <c r="FC221" i="2"/>
  <c r="GF220" i="2"/>
  <c r="GE220" i="2"/>
  <c r="GD220" i="2"/>
  <c r="GC220" i="2"/>
  <c r="GB220" i="2"/>
  <c r="GA220" i="2"/>
  <c r="FZ220" i="2"/>
  <c r="FY220" i="2"/>
  <c r="FX220" i="2"/>
  <c r="FW220" i="2"/>
  <c r="FV220" i="2"/>
  <c r="FU220" i="2"/>
  <c r="FT220" i="2"/>
  <c r="FS220" i="2"/>
  <c r="FR220" i="2"/>
  <c r="FQ220" i="2"/>
  <c r="FP220" i="2"/>
  <c r="FO220" i="2"/>
  <c r="FN220" i="2"/>
  <c r="FM220" i="2"/>
  <c r="FL220" i="2"/>
  <c r="FK220" i="2"/>
  <c r="FJ220" i="2"/>
  <c r="FI220" i="2"/>
  <c r="FH220" i="2"/>
  <c r="FG220" i="2"/>
  <c r="FF220" i="2"/>
  <c r="FE220" i="2"/>
  <c r="FD220" i="2"/>
  <c r="FC220" i="2"/>
  <c r="GF219" i="2"/>
  <c r="GE219" i="2"/>
  <c r="GD219" i="2"/>
  <c r="GC219" i="2"/>
  <c r="GB219" i="2"/>
  <c r="GA219" i="2"/>
  <c r="FZ219" i="2"/>
  <c r="FY219" i="2"/>
  <c r="FX219" i="2"/>
  <c r="FW219" i="2"/>
  <c r="FV219" i="2"/>
  <c r="FU219" i="2"/>
  <c r="FT219" i="2"/>
  <c r="FS219" i="2"/>
  <c r="FR219" i="2"/>
  <c r="FQ219" i="2"/>
  <c r="FP219" i="2"/>
  <c r="FO219" i="2"/>
  <c r="FN219" i="2"/>
  <c r="FM219" i="2"/>
  <c r="FL219" i="2"/>
  <c r="FK219" i="2"/>
  <c r="FJ219" i="2"/>
  <c r="FI219" i="2"/>
  <c r="FH219" i="2"/>
  <c r="FG219" i="2"/>
  <c r="FF219" i="2"/>
  <c r="FE219" i="2"/>
  <c r="FD219" i="2"/>
  <c r="FC219" i="2"/>
  <c r="GF218" i="2"/>
  <c r="GE218" i="2"/>
  <c r="GD218" i="2"/>
  <c r="GC218" i="2"/>
  <c r="GB218" i="2"/>
  <c r="GA218" i="2"/>
  <c r="FZ218" i="2"/>
  <c r="FY218" i="2"/>
  <c r="FX218" i="2"/>
  <c r="FW218" i="2"/>
  <c r="FV218" i="2"/>
  <c r="FU218" i="2"/>
  <c r="FT218" i="2"/>
  <c r="FS218" i="2"/>
  <c r="FR218" i="2"/>
  <c r="FQ218" i="2"/>
  <c r="FP218" i="2"/>
  <c r="FO218" i="2"/>
  <c r="FN218" i="2"/>
  <c r="FM218" i="2"/>
  <c r="FL218" i="2"/>
  <c r="FK218" i="2"/>
  <c r="FJ218" i="2"/>
  <c r="FI218" i="2"/>
  <c r="FH218" i="2"/>
  <c r="FG218" i="2"/>
  <c r="FF218" i="2"/>
  <c r="FE218" i="2"/>
  <c r="FD218" i="2"/>
  <c r="FC218" i="2"/>
  <c r="GF217" i="2"/>
  <c r="GE217" i="2"/>
  <c r="GD217" i="2"/>
  <c r="GC217" i="2"/>
  <c r="GB217" i="2"/>
  <c r="GA217" i="2"/>
  <c r="FZ217" i="2"/>
  <c r="FY217" i="2"/>
  <c r="FX217" i="2"/>
  <c r="FW217" i="2"/>
  <c r="FV217" i="2"/>
  <c r="FU217" i="2"/>
  <c r="FT217" i="2"/>
  <c r="FS217" i="2"/>
  <c r="FR217" i="2"/>
  <c r="FQ217" i="2"/>
  <c r="FP217" i="2"/>
  <c r="FO217" i="2"/>
  <c r="FN217" i="2"/>
  <c r="FM217" i="2"/>
  <c r="FL217" i="2"/>
  <c r="FK217" i="2"/>
  <c r="FJ217" i="2"/>
  <c r="FI217" i="2"/>
  <c r="FH217" i="2"/>
  <c r="FG217" i="2"/>
  <c r="FF217" i="2"/>
  <c r="FE217" i="2"/>
  <c r="FD217" i="2"/>
  <c r="FC217" i="2"/>
  <c r="GF216" i="2"/>
  <c r="GE216" i="2"/>
  <c r="GD216" i="2"/>
  <c r="GC216" i="2"/>
  <c r="GB216" i="2"/>
  <c r="GA216" i="2"/>
  <c r="FZ216" i="2"/>
  <c r="FY216" i="2"/>
  <c r="FX216" i="2"/>
  <c r="FW216" i="2"/>
  <c r="FV216" i="2"/>
  <c r="FU216" i="2"/>
  <c r="FT216" i="2"/>
  <c r="FS216" i="2"/>
  <c r="FR216" i="2"/>
  <c r="FQ216" i="2"/>
  <c r="FP216" i="2"/>
  <c r="FO216" i="2"/>
  <c r="FN216" i="2"/>
  <c r="FM216" i="2"/>
  <c r="FL216" i="2"/>
  <c r="FK216" i="2"/>
  <c r="FJ216" i="2"/>
  <c r="FI216" i="2"/>
  <c r="FH216" i="2"/>
  <c r="FG216" i="2"/>
  <c r="FF216" i="2"/>
  <c r="FE216" i="2"/>
  <c r="FD216" i="2"/>
  <c r="FC216" i="2"/>
  <c r="GF215" i="2"/>
  <c r="GE215" i="2"/>
  <c r="GD215" i="2"/>
  <c r="GC215" i="2"/>
  <c r="GB215" i="2"/>
  <c r="GA215" i="2"/>
  <c r="FZ215" i="2"/>
  <c r="FY215" i="2"/>
  <c r="FX215" i="2"/>
  <c r="FW215" i="2"/>
  <c r="FV215" i="2"/>
  <c r="FU215" i="2"/>
  <c r="FT215" i="2"/>
  <c r="FS215" i="2"/>
  <c r="FR215" i="2"/>
  <c r="FQ215" i="2"/>
  <c r="FP215" i="2"/>
  <c r="FO215" i="2"/>
  <c r="FN215" i="2"/>
  <c r="FM215" i="2"/>
  <c r="FL215" i="2"/>
  <c r="FK215" i="2"/>
  <c r="FJ215" i="2"/>
  <c r="FI215" i="2"/>
  <c r="FH215" i="2"/>
  <c r="FG215" i="2"/>
  <c r="FF215" i="2"/>
  <c r="FE215" i="2"/>
  <c r="FD215" i="2"/>
  <c r="FC215" i="2"/>
  <c r="GF214" i="2"/>
  <c r="GE214" i="2"/>
  <c r="GD214" i="2"/>
  <c r="GC214" i="2"/>
  <c r="GB214" i="2"/>
  <c r="GA214" i="2"/>
  <c r="FZ214" i="2"/>
  <c r="FY214" i="2"/>
  <c r="FX214" i="2"/>
  <c r="FW214" i="2"/>
  <c r="FV214" i="2"/>
  <c r="FU214" i="2"/>
  <c r="FT214" i="2"/>
  <c r="FS214" i="2"/>
  <c r="FR214" i="2"/>
  <c r="FQ214" i="2"/>
  <c r="FP214" i="2"/>
  <c r="FO214" i="2"/>
  <c r="FN214" i="2"/>
  <c r="FM214" i="2"/>
  <c r="FL214" i="2"/>
  <c r="FK214" i="2"/>
  <c r="FJ214" i="2"/>
  <c r="FI214" i="2"/>
  <c r="FH214" i="2"/>
  <c r="FG214" i="2"/>
  <c r="FF214" i="2"/>
  <c r="FE214" i="2"/>
  <c r="FD214" i="2"/>
  <c r="FC214" i="2"/>
  <c r="GF213" i="2"/>
  <c r="GE213" i="2"/>
  <c r="GD213" i="2"/>
  <c r="GC213" i="2"/>
  <c r="GB213" i="2"/>
  <c r="GA213" i="2"/>
  <c r="FZ213" i="2"/>
  <c r="FY213" i="2"/>
  <c r="FX213" i="2"/>
  <c r="FW213" i="2"/>
  <c r="FV213" i="2"/>
  <c r="FU213" i="2"/>
  <c r="FT213" i="2"/>
  <c r="FS213" i="2"/>
  <c r="FR213" i="2"/>
  <c r="FQ213" i="2"/>
  <c r="FP213" i="2"/>
  <c r="FO213" i="2"/>
  <c r="FN213" i="2"/>
  <c r="FM213" i="2"/>
  <c r="FL213" i="2"/>
  <c r="FK213" i="2"/>
  <c r="FJ213" i="2"/>
  <c r="FI213" i="2"/>
  <c r="FH213" i="2"/>
  <c r="FG213" i="2"/>
  <c r="FF213" i="2"/>
  <c r="FE213" i="2"/>
  <c r="FD213" i="2"/>
  <c r="FC213" i="2"/>
  <c r="GF212" i="2"/>
  <c r="GE212" i="2"/>
  <c r="GD212" i="2"/>
  <c r="GC212" i="2"/>
  <c r="GB212" i="2"/>
  <c r="GA212" i="2"/>
  <c r="FZ212" i="2"/>
  <c r="FY212" i="2"/>
  <c r="FX212" i="2"/>
  <c r="FW212" i="2"/>
  <c r="FV212" i="2"/>
  <c r="FU212" i="2"/>
  <c r="FT212" i="2"/>
  <c r="FS212" i="2"/>
  <c r="FR212" i="2"/>
  <c r="FQ212" i="2"/>
  <c r="FP212" i="2"/>
  <c r="FO212" i="2"/>
  <c r="FN212" i="2"/>
  <c r="FM212" i="2"/>
  <c r="FL212" i="2"/>
  <c r="FK212" i="2"/>
  <c r="FJ212" i="2"/>
  <c r="FI212" i="2"/>
  <c r="FH212" i="2"/>
  <c r="FG212" i="2"/>
  <c r="FF212" i="2"/>
  <c r="FE212" i="2"/>
  <c r="FD212" i="2"/>
  <c r="FC212" i="2"/>
  <c r="GF211" i="2"/>
  <c r="GE211" i="2"/>
  <c r="GD211" i="2"/>
  <c r="GC211" i="2"/>
  <c r="GB211" i="2"/>
  <c r="GA211" i="2"/>
  <c r="FZ211" i="2"/>
  <c r="FY211" i="2"/>
  <c r="FX211" i="2"/>
  <c r="FW211" i="2"/>
  <c r="FV211" i="2"/>
  <c r="FU211" i="2"/>
  <c r="FT211" i="2"/>
  <c r="FS211" i="2"/>
  <c r="FR211" i="2"/>
  <c r="FQ211" i="2"/>
  <c r="FP211" i="2"/>
  <c r="FO211" i="2"/>
  <c r="FN211" i="2"/>
  <c r="FM211" i="2"/>
  <c r="FL211" i="2"/>
  <c r="FK211" i="2"/>
  <c r="FJ211" i="2"/>
  <c r="FI211" i="2"/>
  <c r="FH211" i="2"/>
  <c r="FG211" i="2"/>
  <c r="FF211" i="2"/>
  <c r="FE211" i="2"/>
  <c r="FD211" i="2"/>
  <c r="FC211" i="2"/>
  <c r="GF210" i="2"/>
  <c r="GE210" i="2"/>
  <c r="GD210" i="2"/>
  <c r="GC210" i="2"/>
  <c r="GB210" i="2"/>
  <c r="GA210" i="2"/>
  <c r="FZ210" i="2"/>
  <c r="FY210" i="2"/>
  <c r="FX210" i="2"/>
  <c r="FW210" i="2"/>
  <c r="FV210" i="2"/>
  <c r="FU210" i="2"/>
  <c r="FT210" i="2"/>
  <c r="FS210" i="2"/>
  <c r="FR210" i="2"/>
  <c r="FQ210" i="2"/>
  <c r="FP210" i="2"/>
  <c r="FO210" i="2"/>
  <c r="FN210" i="2"/>
  <c r="FM210" i="2"/>
  <c r="FL210" i="2"/>
  <c r="FK210" i="2"/>
  <c r="FJ210" i="2"/>
  <c r="FI210" i="2"/>
  <c r="FH210" i="2"/>
  <c r="FG210" i="2"/>
  <c r="FF210" i="2"/>
  <c r="FE210" i="2"/>
  <c r="FD210" i="2"/>
  <c r="FC210" i="2"/>
  <c r="GF209" i="2"/>
  <c r="GE209" i="2"/>
  <c r="GD209" i="2"/>
  <c r="GC209" i="2"/>
  <c r="GB209" i="2"/>
  <c r="GA209" i="2"/>
  <c r="FZ209" i="2"/>
  <c r="FY209" i="2"/>
  <c r="FX209" i="2"/>
  <c r="FW209" i="2"/>
  <c r="FV209" i="2"/>
  <c r="FU209" i="2"/>
  <c r="FT209" i="2"/>
  <c r="FS209" i="2"/>
  <c r="FR209" i="2"/>
  <c r="FQ209" i="2"/>
  <c r="FP209" i="2"/>
  <c r="FO209" i="2"/>
  <c r="FN209" i="2"/>
  <c r="FM209" i="2"/>
  <c r="FL209" i="2"/>
  <c r="FK209" i="2"/>
  <c r="FJ209" i="2"/>
  <c r="FI209" i="2"/>
  <c r="FH209" i="2"/>
  <c r="FG209" i="2"/>
  <c r="FF209" i="2"/>
  <c r="FE209" i="2"/>
  <c r="FD209" i="2"/>
  <c r="FC209" i="2"/>
  <c r="GF208" i="2"/>
  <c r="GE208" i="2"/>
  <c r="GD208" i="2"/>
  <c r="GC208" i="2"/>
  <c r="GB208" i="2"/>
  <c r="GA208" i="2"/>
  <c r="FZ208" i="2"/>
  <c r="FY208" i="2"/>
  <c r="FX208" i="2"/>
  <c r="FW208" i="2"/>
  <c r="FV208" i="2"/>
  <c r="FU208" i="2"/>
  <c r="FT208" i="2"/>
  <c r="FS208" i="2"/>
  <c r="FR208" i="2"/>
  <c r="FQ208" i="2"/>
  <c r="FP208" i="2"/>
  <c r="FO208" i="2"/>
  <c r="FN208" i="2"/>
  <c r="FM208" i="2"/>
  <c r="FL208" i="2"/>
  <c r="FK208" i="2"/>
  <c r="FJ208" i="2"/>
  <c r="FI208" i="2"/>
  <c r="FH208" i="2"/>
  <c r="FG208" i="2"/>
  <c r="FF208" i="2"/>
  <c r="FE208" i="2"/>
  <c r="FD208" i="2"/>
  <c r="FC208" i="2"/>
  <c r="GF207" i="2"/>
  <c r="GE207" i="2"/>
  <c r="GD207" i="2"/>
  <c r="GC207" i="2"/>
  <c r="GB207" i="2"/>
  <c r="GA207" i="2"/>
  <c r="FZ207" i="2"/>
  <c r="FY207" i="2"/>
  <c r="FX207" i="2"/>
  <c r="FW207" i="2"/>
  <c r="FV207" i="2"/>
  <c r="FU207" i="2"/>
  <c r="FT207" i="2"/>
  <c r="FS207" i="2"/>
  <c r="FR207" i="2"/>
  <c r="FQ207" i="2"/>
  <c r="FP207" i="2"/>
  <c r="FO207" i="2"/>
  <c r="FN207" i="2"/>
  <c r="FM207" i="2"/>
  <c r="FL207" i="2"/>
  <c r="FK207" i="2"/>
  <c r="FJ207" i="2"/>
  <c r="FI207" i="2"/>
  <c r="FH207" i="2"/>
  <c r="FG207" i="2"/>
  <c r="FF207" i="2"/>
  <c r="FE207" i="2"/>
  <c r="FD207" i="2"/>
  <c r="FC207" i="2"/>
  <c r="GF206" i="2"/>
  <c r="GE206" i="2"/>
  <c r="GD206" i="2"/>
  <c r="GC206" i="2"/>
  <c r="GB206" i="2"/>
  <c r="GA206" i="2"/>
  <c r="FZ206" i="2"/>
  <c r="FY206" i="2"/>
  <c r="FX206" i="2"/>
  <c r="FW206" i="2"/>
  <c r="FV206" i="2"/>
  <c r="FU206" i="2"/>
  <c r="FT206" i="2"/>
  <c r="FS206" i="2"/>
  <c r="FR206" i="2"/>
  <c r="FQ206" i="2"/>
  <c r="FP206" i="2"/>
  <c r="FO206" i="2"/>
  <c r="FN206" i="2"/>
  <c r="FM206" i="2"/>
  <c r="FL206" i="2"/>
  <c r="FK206" i="2"/>
  <c r="FJ206" i="2"/>
  <c r="FI206" i="2"/>
  <c r="FH206" i="2"/>
  <c r="FG206" i="2"/>
  <c r="FF206" i="2"/>
  <c r="FE206" i="2"/>
  <c r="FD206" i="2"/>
  <c r="FC206" i="2"/>
  <c r="GF205" i="2"/>
  <c r="GE205" i="2"/>
  <c r="GD205" i="2"/>
  <c r="GC205" i="2"/>
  <c r="GB205" i="2"/>
  <c r="GA205" i="2"/>
  <c r="FZ205" i="2"/>
  <c r="FY205" i="2"/>
  <c r="FX205" i="2"/>
  <c r="FW205" i="2"/>
  <c r="FV205" i="2"/>
  <c r="FU205" i="2"/>
  <c r="FT205" i="2"/>
  <c r="FS205" i="2"/>
  <c r="FR205" i="2"/>
  <c r="FQ205" i="2"/>
  <c r="FP205" i="2"/>
  <c r="FO205" i="2"/>
  <c r="FN205" i="2"/>
  <c r="FM205" i="2"/>
  <c r="FL205" i="2"/>
  <c r="FK205" i="2"/>
  <c r="FJ205" i="2"/>
  <c r="FI205" i="2"/>
  <c r="FH205" i="2"/>
  <c r="FG205" i="2"/>
  <c r="FF205" i="2"/>
  <c r="FE205" i="2"/>
  <c r="FD205" i="2"/>
  <c r="FC205" i="2"/>
  <c r="GF204" i="2"/>
  <c r="GE204" i="2"/>
  <c r="GD204" i="2"/>
  <c r="GC204" i="2"/>
  <c r="GB204" i="2"/>
  <c r="GA204" i="2"/>
  <c r="FZ204" i="2"/>
  <c r="FY204" i="2"/>
  <c r="FX204" i="2"/>
  <c r="FW204" i="2"/>
  <c r="FV204" i="2"/>
  <c r="FU204" i="2"/>
  <c r="FT204" i="2"/>
  <c r="FS204" i="2"/>
  <c r="FR204" i="2"/>
  <c r="FQ204" i="2"/>
  <c r="FP204" i="2"/>
  <c r="FO204" i="2"/>
  <c r="FN204" i="2"/>
  <c r="FM204" i="2"/>
  <c r="FL204" i="2"/>
  <c r="FK204" i="2"/>
  <c r="FJ204" i="2"/>
  <c r="FI204" i="2"/>
  <c r="FH204" i="2"/>
  <c r="FG204" i="2"/>
  <c r="FF204" i="2"/>
  <c r="FE204" i="2"/>
  <c r="FD204" i="2"/>
  <c r="FC204" i="2"/>
  <c r="GF203" i="2"/>
  <c r="GE203" i="2"/>
  <c r="GD203" i="2"/>
  <c r="GC203" i="2"/>
  <c r="GB203" i="2"/>
  <c r="GA203" i="2"/>
  <c r="FZ203" i="2"/>
  <c r="FY203" i="2"/>
  <c r="FX203" i="2"/>
  <c r="FW203" i="2"/>
  <c r="FV203" i="2"/>
  <c r="FU203" i="2"/>
  <c r="FT203" i="2"/>
  <c r="FS203" i="2"/>
  <c r="FR203" i="2"/>
  <c r="FQ203" i="2"/>
  <c r="FP203" i="2"/>
  <c r="FO203" i="2"/>
  <c r="FN203" i="2"/>
  <c r="FM203" i="2"/>
  <c r="FL203" i="2"/>
  <c r="FK203" i="2"/>
  <c r="FJ203" i="2"/>
  <c r="FI203" i="2"/>
  <c r="FH203" i="2"/>
  <c r="FG203" i="2"/>
  <c r="FF203" i="2"/>
  <c r="FE203" i="2"/>
  <c r="FD203" i="2"/>
  <c r="FC203" i="2"/>
  <c r="GF202" i="2"/>
  <c r="GE202" i="2"/>
  <c r="GD202" i="2"/>
  <c r="GC202" i="2"/>
  <c r="GB202" i="2"/>
  <c r="GA202" i="2"/>
  <c r="FZ202" i="2"/>
  <c r="FY202" i="2"/>
  <c r="FX202" i="2"/>
  <c r="FW202" i="2"/>
  <c r="FV202" i="2"/>
  <c r="FU202" i="2"/>
  <c r="FT202" i="2"/>
  <c r="FS202" i="2"/>
  <c r="FR202" i="2"/>
  <c r="FQ202" i="2"/>
  <c r="FP202" i="2"/>
  <c r="FO202" i="2"/>
  <c r="FN202" i="2"/>
  <c r="FM202" i="2"/>
  <c r="FL202" i="2"/>
  <c r="FK202" i="2"/>
  <c r="FJ202" i="2"/>
  <c r="FI202" i="2"/>
  <c r="FH202" i="2"/>
  <c r="FG202" i="2"/>
  <c r="FF202" i="2"/>
  <c r="FE202" i="2"/>
  <c r="FD202" i="2"/>
  <c r="FC202" i="2"/>
  <c r="GF201" i="2"/>
  <c r="GE201" i="2"/>
  <c r="GD201" i="2"/>
  <c r="GC201" i="2"/>
  <c r="GB201" i="2"/>
  <c r="GA201" i="2"/>
  <c r="FZ201" i="2"/>
  <c r="FY201" i="2"/>
  <c r="FX201" i="2"/>
  <c r="FW201" i="2"/>
  <c r="FV201" i="2"/>
  <c r="FU201" i="2"/>
  <c r="FT201" i="2"/>
  <c r="FS201" i="2"/>
  <c r="FR201" i="2"/>
  <c r="FQ201" i="2"/>
  <c r="FP201" i="2"/>
  <c r="FO201" i="2"/>
  <c r="FN201" i="2"/>
  <c r="FM201" i="2"/>
  <c r="FL201" i="2"/>
  <c r="FK201" i="2"/>
  <c r="FJ201" i="2"/>
  <c r="FI201" i="2"/>
  <c r="FH201" i="2"/>
  <c r="FG201" i="2"/>
  <c r="FF201" i="2"/>
  <c r="FE201" i="2"/>
  <c r="FD201" i="2"/>
  <c r="FC201" i="2"/>
  <c r="GF200" i="2"/>
  <c r="GE200" i="2"/>
  <c r="GD200" i="2"/>
  <c r="GC200" i="2"/>
  <c r="GB200" i="2"/>
  <c r="GA200" i="2"/>
  <c r="FZ200" i="2"/>
  <c r="FY200" i="2"/>
  <c r="FX200" i="2"/>
  <c r="FW200" i="2"/>
  <c r="FV200" i="2"/>
  <c r="FU200" i="2"/>
  <c r="FT200" i="2"/>
  <c r="FS200" i="2"/>
  <c r="FR200" i="2"/>
  <c r="FQ200" i="2"/>
  <c r="FP200" i="2"/>
  <c r="FO200" i="2"/>
  <c r="FN200" i="2"/>
  <c r="FM200" i="2"/>
  <c r="FL200" i="2"/>
  <c r="FK200" i="2"/>
  <c r="FJ200" i="2"/>
  <c r="FI200" i="2"/>
  <c r="FH200" i="2"/>
  <c r="FG200" i="2"/>
  <c r="FF200" i="2"/>
  <c r="FE200" i="2"/>
  <c r="FD200" i="2"/>
  <c r="FC200" i="2"/>
  <c r="GF199" i="2"/>
  <c r="GE199" i="2"/>
  <c r="GD199" i="2"/>
  <c r="GC199" i="2"/>
  <c r="GB199" i="2"/>
  <c r="GA199" i="2"/>
  <c r="FZ199" i="2"/>
  <c r="FY199" i="2"/>
  <c r="FX199" i="2"/>
  <c r="FW199" i="2"/>
  <c r="FV199" i="2"/>
  <c r="FU199" i="2"/>
  <c r="FT199" i="2"/>
  <c r="FS199" i="2"/>
  <c r="FR199" i="2"/>
  <c r="FQ199" i="2"/>
  <c r="FP199" i="2"/>
  <c r="FO199" i="2"/>
  <c r="FN199" i="2"/>
  <c r="FM199" i="2"/>
  <c r="FL199" i="2"/>
  <c r="FK199" i="2"/>
  <c r="FJ199" i="2"/>
  <c r="FI199" i="2"/>
  <c r="FH199" i="2"/>
  <c r="FG199" i="2"/>
  <c r="FF199" i="2"/>
  <c r="FE199" i="2"/>
  <c r="FD199" i="2"/>
  <c r="FC199" i="2"/>
  <c r="GF198" i="2"/>
  <c r="GE198" i="2"/>
  <c r="GD198" i="2"/>
  <c r="GC198" i="2"/>
  <c r="GB198" i="2"/>
  <c r="GA198" i="2"/>
  <c r="FZ198" i="2"/>
  <c r="FY198" i="2"/>
  <c r="FX198" i="2"/>
  <c r="FW198" i="2"/>
  <c r="FV198" i="2"/>
  <c r="FU198" i="2"/>
  <c r="FT198" i="2"/>
  <c r="FS198" i="2"/>
  <c r="FR198" i="2"/>
  <c r="FQ198" i="2"/>
  <c r="FP198" i="2"/>
  <c r="FO198" i="2"/>
  <c r="FN198" i="2"/>
  <c r="FM198" i="2"/>
  <c r="FL198" i="2"/>
  <c r="FK198" i="2"/>
  <c r="FJ198" i="2"/>
  <c r="FI198" i="2"/>
  <c r="FH198" i="2"/>
  <c r="FG198" i="2"/>
  <c r="FF198" i="2"/>
  <c r="FE198" i="2"/>
  <c r="FD198" i="2"/>
  <c r="FC198" i="2"/>
  <c r="GF197" i="2"/>
  <c r="GE197" i="2"/>
  <c r="GD197" i="2"/>
  <c r="GC197" i="2"/>
  <c r="GB197" i="2"/>
  <c r="GA197" i="2"/>
  <c r="FZ197" i="2"/>
  <c r="FY197" i="2"/>
  <c r="FX197" i="2"/>
  <c r="FW197" i="2"/>
  <c r="FV197" i="2"/>
  <c r="FU197" i="2"/>
  <c r="FT197" i="2"/>
  <c r="FS197" i="2"/>
  <c r="FR197" i="2"/>
  <c r="FQ197" i="2"/>
  <c r="FP197" i="2"/>
  <c r="FO197" i="2"/>
  <c r="FN197" i="2"/>
  <c r="FM197" i="2"/>
  <c r="FL197" i="2"/>
  <c r="FK197" i="2"/>
  <c r="FJ197" i="2"/>
  <c r="FI197" i="2"/>
  <c r="FH197" i="2"/>
  <c r="FG197" i="2"/>
  <c r="FF197" i="2"/>
  <c r="FE197" i="2"/>
  <c r="FD197" i="2"/>
  <c r="FC197" i="2"/>
  <c r="GF196" i="2"/>
  <c r="GE196" i="2"/>
  <c r="GD196" i="2"/>
  <c r="GC196" i="2"/>
  <c r="GB196" i="2"/>
  <c r="GA196" i="2"/>
  <c r="FZ196" i="2"/>
  <c r="FY196" i="2"/>
  <c r="FX196" i="2"/>
  <c r="FW196" i="2"/>
  <c r="FV196" i="2"/>
  <c r="FU196" i="2"/>
  <c r="FT196" i="2"/>
  <c r="FS196" i="2"/>
  <c r="FR196" i="2"/>
  <c r="FQ196" i="2"/>
  <c r="FP196" i="2"/>
  <c r="FO196" i="2"/>
  <c r="FN196" i="2"/>
  <c r="FM196" i="2"/>
  <c r="FL196" i="2"/>
  <c r="FK196" i="2"/>
  <c r="FJ196" i="2"/>
  <c r="FI196" i="2"/>
  <c r="FH196" i="2"/>
  <c r="FG196" i="2"/>
  <c r="FF196" i="2"/>
  <c r="FE196" i="2"/>
  <c r="FD196" i="2"/>
  <c r="FC196" i="2"/>
  <c r="GF195" i="2"/>
  <c r="GE195" i="2"/>
  <c r="GD195" i="2"/>
  <c r="GC195" i="2"/>
  <c r="GB195" i="2"/>
  <c r="GA195" i="2"/>
  <c r="FZ195" i="2"/>
  <c r="FY195" i="2"/>
  <c r="FX195" i="2"/>
  <c r="FW195" i="2"/>
  <c r="FV195" i="2"/>
  <c r="FU195" i="2"/>
  <c r="FT195" i="2"/>
  <c r="FS195" i="2"/>
  <c r="FR195" i="2"/>
  <c r="FQ195" i="2"/>
  <c r="FP195" i="2"/>
  <c r="FO195" i="2"/>
  <c r="FN195" i="2"/>
  <c r="FM195" i="2"/>
  <c r="FL195" i="2"/>
  <c r="FK195" i="2"/>
  <c r="FJ195" i="2"/>
  <c r="FI195" i="2"/>
  <c r="FH195" i="2"/>
  <c r="FG195" i="2"/>
  <c r="FF195" i="2"/>
  <c r="FE195" i="2"/>
  <c r="FD195" i="2"/>
  <c r="FC195" i="2"/>
  <c r="GF194" i="2"/>
  <c r="GE194" i="2"/>
  <c r="GD194" i="2"/>
  <c r="GC194" i="2"/>
  <c r="GB194" i="2"/>
  <c r="GA194" i="2"/>
  <c r="FZ194" i="2"/>
  <c r="FY194" i="2"/>
  <c r="FX194" i="2"/>
  <c r="FW194" i="2"/>
  <c r="FV194" i="2"/>
  <c r="FU194" i="2"/>
  <c r="FT194" i="2"/>
  <c r="FS194" i="2"/>
  <c r="FR194" i="2"/>
  <c r="FQ194" i="2"/>
  <c r="FP194" i="2"/>
  <c r="FO194" i="2"/>
  <c r="FN194" i="2"/>
  <c r="FM194" i="2"/>
  <c r="FL194" i="2"/>
  <c r="FK194" i="2"/>
  <c r="FJ194" i="2"/>
  <c r="FI194" i="2"/>
  <c r="FH194" i="2"/>
  <c r="FG194" i="2"/>
  <c r="FF194" i="2"/>
  <c r="FE194" i="2"/>
  <c r="FD194" i="2"/>
  <c r="FC194" i="2"/>
  <c r="GF193" i="2"/>
  <c r="GE193" i="2"/>
  <c r="GD193" i="2"/>
  <c r="GC193" i="2"/>
  <c r="GB193" i="2"/>
  <c r="GA193" i="2"/>
  <c r="FZ193" i="2"/>
  <c r="FY193" i="2"/>
  <c r="FX193" i="2"/>
  <c r="FW193" i="2"/>
  <c r="FV193" i="2"/>
  <c r="FU193" i="2"/>
  <c r="FT193" i="2"/>
  <c r="FS193" i="2"/>
  <c r="FR193" i="2"/>
  <c r="FQ193" i="2"/>
  <c r="FP193" i="2"/>
  <c r="FO193" i="2"/>
  <c r="FN193" i="2"/>
  <c r="FM193" i="2"/>
  <c r="FL193" i="2"/>
  <c r="FK193" i="2"/>
  <c r="FJ193" i="2"/>
  <c r="FI193" i="2"/>
  <c r="FH193" i="2"/>
  <c r="FG193" i="2"/>
  <c r="FF193" i="2"/>
  <c r="FE193" i="2"/>
  <c r="FD193" i="2"/>
  <c r="FC193" i="2"/>
  <c r="GF192" i="2"/>
  <c r="GE192" i="2"/>
  <c r="GD192" i="2"/>
  <c r="GC192" i="2"/>
  <c r="GB192" i="2"/>
  <c r="GA192" i="2"/>
  <c r="FZ192" i="2"/>
  <c r="FY192" i="2"/>
  <c r="FX192" i="2"/>
  <c r="FW192" i="2"/>
  <c r="FV192" i="2"/>
  <c r="FU192" i="2"/>
  <c r="FT192" i="2"/>
  <c r="FS192" i="2"/>
  <c r="FR192" i="2"/>
  <c r="FQ192" i="2"/>
  <c r="FP192" i="2"/>
  <c r="FO192" i="2"/>
  <c r="FN192" i="2"/>
  <c r="FM192" i="2"/>
  <c r="FL192" i="2"/>
  <c r="FK192" i="2"/>
  <c r="FJ192" i="2"/>
  <c r="FI192" i="2"/>
  <c r="FH192" i="2"/>
  <c r="FG192" i="2"/>
  <c r="FF192" i="2"/>
  <c r="FE192" i="2"/>
  <c r="FD192" i="2"/>
  <c r="FC192" i="2"/>
  <c r="GF191" i="2"/>
  <c r="GE191" i="2"/>
  <c r="GD191" i="2"/>
  <c r="GC191" i="2"/>
  <c r="GB191" i="2"/>
  <c r="GA191" i="2"/>
  <c r="FZ191" i="2"/>
  <c r="FY191" i="2"/>
  <c r="FX191" i="2"/>
  <c r="FW191" i="2"/>
  <c r="FV191" i="2"/>
  <c r="FU191" i="2"/>
  <c r="FT191" i="2"/>
  <c r="FS191" i="2"/>
  <c r="FR191" i="2"/>
  <c r="FQ191" i="2"/>
  <c r="FP191" i="2"/>
  <c r="FO191" i="2"/>
  <c r="FN191" i="2"/>
  <c r="FM191" i="2"/>
  <c r="FL191" i="2"/>
  <c r="FK191" i="2"/>
  <c r="FJ191" i="2"/>
  <c r="FI191" i="2"/>
  <c r="FH191" i="2"/>
  <c r="FG191" i="2"/>
  <c r="FF191" i="2"/>
  <c r="FE191" i="2"/>
  <c r="FD191" i="2"/>
  <c r="FC191" i="2"/>
  <c r="GF190" i="2"/>
  <c r="GE190" i="2"/>
  <c r="GD190" i="2"/>
  <c r="GC190" i="2"/>
  <c r="GB190" i="2"/>
  <c r="GA190" i="2"/>
  <c r="FZ190" i="2"/>
  <c r="FY190" i="2"/>
  <c r="FX190" i="2"/>
  <c r="FW190" i="2"/>
  <c r="FV190" i="2"/>
  <c r="FU190" i="2"/>
  <c r="FT190" i="2"/>
  <c r="FS190" i="2"/>
  <c r="FR190" i="2"/>
  <c r="FQ190" i="2"/>
  <c r="FP190" i="2"/>
  <c r="FO190" i="2"/>
  <c r="FN190" i="2"/>
  <c r="FM190" i="2"/>
  <c r="FL190" i="2"/>
  <c r="FK190" i="2"/>
  <c r="FJ190" i="2"/>
  <c r="FI190" i="2"/>
  <c r="FH190" i="2"/>
  <c r="FG190" i="2"/>
  <c r="FF190" i="2"/>
  <c r="FE190" i="2"/>
  <c r="FD190" i="2"/>
  <c r="FC190" i="2"/>
  <c r="GF189" i="2"/>
  <c r="GE189" i="2"/>
  <c r="GD189" i="2"/>
  <c r="GC189" i="2"/>
  <c r="GB189" i="2"/>
  <c r="GA189" i="2"/>
  <c r="FZ189" i="2"/>
  <c r="FY189" i="2"/>
  <c r="FX189" i="2"/>
  <c r="FW189" i="2"/>
  <c r="FV189" i="2"/>
  <c r="FU189" i="2"/>
  <c r="FT189" i="2"/>
  <c r="FS189" i="2"/>
  <c r="FR189" i="2"/>
  <c r="FQ189" i="2"/>
  <c r="FP189" i="2"/>
  <c r="FO189" i="2"/>
  <c r="FN189" i="2"/>
  <c r="FM189" i="2"/>
  <c r="FL189" i="2"/>
  <c r="FK189" i="2"/>
  <c r="FJ189" i="2"/>
  <c r="FI189" i="2"/>
  <c r="FH189" i="2"/>
  <c r="FG189" i="2"/>
  <c r="FF189" i="2"/>
  <c r="FE189" i="2"/>
  <c r="FD189" i="2"/>
  <c r="FC189" i="2"/>
  <c r="GF188" i="2"/>
  <c r="GE188" i="2"/>
  <c r="GD188" i="2"/>
  <c r="GC188" i="2"/>
  <c r="GB188" i="2"/>
  <c r="GA188" i="2"/>
  <c r="FZ188" i="2"/>
  <c r="FY188" i="2"/>
  <c r="FX188" i="2"/>
  <c r="FW188" i="2"/>
  <c r="FV188" i="2"/>
  <c r="FU188" i="2"/>
  <c r="FT188" i="2"/>
  <c r="FS188" i="2"/>
  <c r="FR188" i="2"/>
  <c r="FQ188" i="2"/>
  <c r="FP188" i="2"/>
  <c r="FO188" i="2"/>
  <c r="FN188" i="2"/>
  <c r="FM188" i="2"/>
  <c r="FL188" i="2"/>
  <c r="FK188" i="2"/>
  <c r="FJ188" i="2"/>
  <c r="FI188" i="2"/>
  <c r="FH188" i="2"/>
  <c r="FG188" i="2"/>
  <c r="FF188" i="2"/>
  <c r="FE188" i="2"/>
  <c r="FD188" i="2"/>
  <c r="FC188" i="2"/>
  <c r="GF187" i="2"/>
  <c r="GE187" i="2"/>
  <c r="GD187" i="2"/>
  <c r="GC187" i="2"/>
  <c r="GB187" i="2"/>
  <c r="GA187" i="2"/>
  <c r="FZ187" i="2"/>
  <c r="FY187" i="2"/>
  <c r="FX187" i="2"/>
  <c r="FW187" i="2"/>
  <c r="FV187" i="2"/>
  <c r="FU187" i="2"/>
  <c r="FT187" i="2"/>
  <c r="FS187" i="2"/>
  <c r="FR187" i="2"/>
  <c r="FQ187" i="2"/>
  <c r="FP187" i="2"/>
  <c r="FO187" i="2"/>
  <c r="FN187" i="2"/>
  <c r="FM187" i="2"/>
  <c r="FL187" i="2"/>
  <c r="FK187" i="2"/>
  <c r="FJ187" i="2"/>
  <c r="FI187" i="2"/>
  <c r="FH187" i="2"/>
  <c r="FG187" i="2"/>
  <c r="FF187" i="2"/>
  <c r="FE187" i="2"/>
  <c r="FD187" i="2"/>
  <c r="FC187" i="2"/>
  <c r="GF186" i="2"/>
  <c r="GE186" i="2"/>
  <c r="GD186" i="2"/>
  <c r="GC186" i="2"/>
  <c r="GB186" i="2"/>
  <c r="GA186" i="2"/>
  <c r="FZ186" i="2"/>
  <c r="FY186" i="2"/>
  <c r="FX186" i="2"/>
  <c r="FW186" i="2"/>
  <c r="FV186" i="2"/>
  <c r="FU186" i="2"/>
  <c r="FT186" i="2"/>
  <c r="FS186" i="2"/>
  <c r="FR186" i="2"/>
  <c r="FQ186" i="2"/>
  <c r="FP186" i="2"/>
  <c r="FO186" i="2"/>
  <c r="FN186" i="2"/>
  <c r="FM186" i="2"/>
  <c r="FL186" i="2"/>
  <c r="FK186" i="2"/>
  <c r="FJ186" i="2"/>
  <c r="FI186" i="2"/>
  <c r="FH186" i="2"/>
  <c r="FG186" i="2"/>
  <c r="FF186" i="2"/>
  <c r="FE186" i="2"/>
  <c r="FD186" i="2"/>
  <c r="FC186" i="2"/>
  <c r="GF185" i="2"/>
  <c r="GE185" i="2"/>
  <c r="GD185" i="2"/>
  <c r="GC185" i="2"/>
  <c r="GB185" i="2"/>
  <c r="GA185" i="2"/>
  <c r="FZ185" i="2"/>
  <c r="FY185" i="2"/>
  <c r="FX185" i="2"/>
  <c r="FW185" i="2"/>
  <c r="FV185" i="2"/>
  <c r="FU185" i="2"/>
  <c r="FT185" i="2"/>
  <c r="FS185" i="2"/>
  <c r="FR185" i="2"/>
  <c r="FQ185" i="2"/>
  <c r="FP185" i="2"/>
  <c r="FO185" i="2"/>
  <c r="FN185" i="2"/>
  <c r="FM185" i="2"/>
  <c r="FL185" i="2"/>
  <c r="FK185" i="2"/>
  <c r="FJ185" i="2"/>
  <c r="FI185" i="2"/>
  <c r="FH185" i="2"/>
  <c r="FG185" i="2"/>
  <c r="FF185" i="2"/>
  <c r="FE185" i="2"/>
  <c r="FD185" i="2"/>
  <c r="FC185" i="2"/>
  <c r="GF184" i="2"/>
  <c r="GE184" i="2"/>
  <c r="GD184" i="2"/>
  <c r="GC184" i="2"/>
  <c r="GB184" i="2"/>
  <c r="GA184" i="2"/>
  <c r="FZ184" i="2"/>
  <c r="FY184" i="2"/>
  <c r="FX184" i="2"/>
  <c r="FW184" i="2"/>
  <c r="FV184" i="2"/>
  <c r="FU184" i="2"/>
  <c r="FT184" i="2"/>
  <c r="FS184" i="2"/>
  <c r="FR184" i="2"/>
  <c r="FQ184" i="2"/>
  <c r="FP184" i="2"/>
  <c r="FO184" i="2"/>
  <c r="FN184" i="2"/>
  <c r="FM184" i="2"/>
  <c r="FL184" i="2"/>
  <c r="FK184" i="2"/>
  <c r="FJ184" i="2"/>
  <c r="FI184" i="2"/>
  <c r="FH184" i="2"/>
  <c r="FG184" i="2"/>
  <c r="FF184" i="2"/>
  <c r="FE184" i="2"/>
  <c r="FD184" i="2"/>
  <c r="FC184" i="2"/>
  <c r="GF183" i="2"/>
  <c r="GE183" i="2"/>
  <c r="GD183" i="2"/>
  <c r="GC183" i="2"/>
  <c r="GB183" i="2"/>
  <c r="GA183" i="2"/>
  <c r="FZ183" i="2"/>
  <c r="FY183" i="2"/>
  <c r="FX183" i="2"/>
  <c r="FW183" i="2"/>
  <c r="FV183" i="2"/>
  <c r="FU183" i="2"/>
  <c r="FT183" i="2"/>
  <c r="FS183" i="2"/>
  <c r="FR183" i="2"/>
  <c r="FQ183" i="2"/>
  <c r="FP183" i="2"/>
  <c r="FO183" i="2"/>
  <c r="FN183" i="2"/>
  <c r="FM183" i="2"/>
  <c r="FL183" i="2"/>
  <c r="FK183" i="2"/>
  <c r="FJ183" i="2"/>
  <c r="FI183" i="2"/>
  <c r="FH183" i="2"/>
  <c r="FG183" i="2"/>
  <c r="FF183" i="2"/>
  <c r="FE183" i="2"/>
  <c r="FD183" i="2"/>
  <c r="FC183" i="2"/>
  <c r="GF182" i="2"/>
  <c r="GE182" i="2"/>
  <c r="GD182" i="2"/>
  <c r="GC182" i="2"/>
  <c r="GB182" i="2"/>
  <c r="GA182" i="2"/>
  <c r="FZ182" i="2"/>
  <c r="FY182" i="2"/>
  <c r="FX182" i="2"/>
  <c r="FW182" i="2"/>
  <c r="FV182" i="2"/>
  <c r="FU182" i="2"/>
  <c r="FT182" i="2"/>
  <c r="FS182" i="2"/>
  <c r="FR182" i="2"/>
  <c r="FQ182" i="2"/>
  <c r="FP182" i="2"/>
  <c r="FO182" i="2"/>
  <c r="FN182" i="2"/>
  <c r="FM182" i="2"/>
  <c r="FL182" i="2"/>
  <c r="FK182" i="2"/>
  <c r="FJ182" i="2"/>
  <c r="FI182" i="2"/>
  <c r="FH182" i="2"/>
  <c r="FG182" i="2"/>
  <c r="FF182" i="2"/>
  <c r="FE182" i="2"/>
  <c r="FD182" i="2"/>
  <c r="FC182" i="2"/>
  <c r="GF181" i="2"/>
  <c r="GE181" i="2"/>
  <c r="GD181" i="2"/>
  <c r="GC181" i="2"/>
  <c r="GB181" i="2"/>
  <c r="GA181" i="2"/>
  <c r="FZ181" i="2"/>
  <c r="FY181" i="2"/>
  <c r="FX181" i="2"/>
  <c r="FW181" i="2"/>
  <c r="FV181" i="2"/>
  <c r="FU181" i="2"/>
  <c r="FT181" i="2"/>
  <c r="FS181" i="2"/>
  <c r="FR181" i="2"/>
  <c r="FQ181" i="2"/>
  <c r="FP181" i="2"/>
  <c r="FO181" i="2"/>
  <c r="FN181" i="2"/>
  <c r="FM181" i="2"/>
  <c r="FL181" i="2"/>
  <c r="FK181" i="2"/>
  <c r="FJ181" i="2"/>
  <c r="FI181" i="2"/>
  <c r="FH181" i="2"/>
  <c r="FG181" i="2"/>
  <c r="FF181" i="2"/>
  <c r="FE181" i="2"/>
  <c r="FD181" i="2"/>
  <c r="FC181" i="2"/>
  <c r="GF180" i="2"/>
  <c r="GE180" i="2"/>
  <c r="GD180" i="2"/>
  <c r="GC180" i="2"/>
  <c r="GB180" i="2"/>
  <c r="GA180" i="2"/>
  <c r="FZ180" i="2"/>
  <c r="FY180" i="2"/>
  <c r="FX180" i="2"/>
  <c r="FW180" i="2"/>
  <c r="FV180" i="2"/>
  <c r="FU180" i="2"/>
  <c r="FT180" i="2"/>
  <c r="FS180" i="2"/>
  <c r="FR180" i="2"/>
  <c r="FQ180" i="2"/>
  <c r="FP180" i="2"/>
  <c r="FO180" i="2"/>
  <c r="FN180" i="2"/>
  <c r="FM180" i="2"/>
  <c r="FL180" i="2"/>
  <c r="FK180" i="2"/>
  <c r="FJ180" i="2"/>
  <c r="FI180" i="2"/>
  <c r="FH180" i="2"/>
  <c r="FG180" i="2"/>
  <c r="FF180" i="2"/>
  <c r="FE180" i="2"/>
  <c r="FD180" i="2"/>
  <c r="FC180" i="2"/>
  <c r="GF179" i="2"/>
  <c r="GE179" i="2"/>
  <c r="GD179" i="2"/>
  <c r="GC179" i="2"/>
  <c r="GB179" i="2"/>
  <c r="GA179" i="2"/>
  <c r="FZ179" i="2"/>
  <c r="FY179" i="2"/>
  <c r="FX179" i="2"/>
  <c r="FW179" i="2"/>
  <c r="FV179" i="2"/>
  <c r="FU179" i="2"/>
  <c r="FT179" i="2"/>
  <c r="FS179" i="2"/>
  <c r="FR179" i="2"/>
  <c r="FQ179" i="2"/>
  <c r="FP179" i="2"/>
  <c r="FO179" i="2"/>
  <c r="FN179" i="2"/>
  <c r="FM179" i="2"/>
  <c r="FL179" i="2"/>
  <c r="FK179" i="2"/>
  <c r="FJ179" i="2"/>
  <c r="FI179" i="2"/>
  <c r="FH179" i="2"/>
  <c r="FG179" i="2"/>
  <c r="FF179" i="2"/>
  <c r="FE179" i="2"/>
  <c r="FD179" i="2"/>
  <c r="FC179" i="2"/>
  <c r="GF178" i="2"/>
  <c r="GE178" i="2"/>
  <c r="GD178" i="2"/>
  <c r="GC178" i="2"/>
  <c r="GB178" i="2"/>
  <c r="GA178" i="2"/>
  <c r="FZ178" i="2"/>
  <c r="FY178" i="2"/>
  <c r="FX178" i="2"/>
  <c r="FW178" i="2"/>
  <c r="FV178" i="2"/>
  <c r="FU178" i="2"/>
  <c r="FT178" i="2"/>
  <c r="FS178" i="2"/>
  <c r="FR178" i="2"/>
  <c r="FQ178" i="2"/>
  <c r="FP178" i="2"/>
  <c r="FO178" i="2"/>
  <c r="FN178" i="2"/>
  <c r="FM178" i="2"/>
  <c r="FL178" i="2"/>
  <c r="FK178" i="2"/>
  <c r="FJ178" i="2"/>
  <c r="FI178" i="2"/>
  <c r="FH178" i="2"/>
  <c r="FG178" i="2"/>
  <c r="FF178" i="2"/>
  <c r="FE178" i="2"/>
  <c r="FD178" i="2"/>
  <c r="FC178" i="2"/>
  <c r="GF177" i="2"/>
  <c r="GE177" i="2"/>
  <c r="GD177" i="2"/>
  <c r="GC177" i="2"/>
  <c r="GB177" i="2"/>
  <c r="GA177" i="2"/>
  <c r="FZ177" i="2"/>
  <c r="FY177" i="2"/>
  <c r="FX177" i="2"/>
  <c r="FW177" i="2"/>
  <c r="FV177" i="2"/>
  <c r="FU177" i="2"/>
  <c r="FT177" i="2"/>
  <c r="FS177" i="2"/>
  <c r="FR177" i="2"/>
  <c r="FQ177" i="2"/>
  <c r="FP177" i="2"/>
  <c r="FO177" i="2"/>
  <c r="FN177" i="2"/>
  <c r="FM177" i="2"/>
  <c r="FL177" i="2"/>
  <c r="FK177" i="2"/>
  <c r="FJ177" i="2"/>
  <c r="FI177" i="2"/>
  <c r="FH177" i="2"/>
  <c r="FG177" i="2"/>
  <c r="FF177" i="2"/>
  <c r="FE177" i="2"/>
  <c r="FD177" i="2"/>
  <c r="FC177" i="2"/>
  <c r="GF176" i="2"/>
  <c r="GE176" i="2"/>
  <c r="GD176" i="2"/>
  <c r="GC176" i="2"/>
  <c r="GB176" i="2"/>
  <c r="GA176" i="2"/>
  <c r="FZ176" i="2"/>
  <c r="FY176" i="2"/>
  <c r="FX176" i="2"/>
  <c r="FW176" i="2"/>
  <c r="FV176" i="2"/>
  <c r="FU176" i="2"/>
  <c r="FT176" i="2"/>
  <c r="FS176" i="2"/>
  <c r="FR176" i="2"/>
  <c r="FQ176" i="2"/>
  <c r="FP176" i="2"/>
  <c r="FO176" i="2"/>
  <c r="FN176" i="2"/>
  <c r="FM176" i="2"/>
  <c r="FL176" i="2"/>
  <c r="FK176" i="2"/>
  <c r="FJ176" i="2"/>
  <c r="FI176" i="2"/>
  <c r="FH176" i="2"/>
  <c r="FG176" i="2"/>
  <c r="FF176" i="2"/>
  <c r="FE176" i="2"/>
  <c r="FD176" i="2"/>
  <c r="FC176" i="2"/>
  <c r="GF175" i="2"/>
  <c r="GE175" i="2"/>
  <c r="GD175" i="2"/>
  <c r="GC175" i="2"/>
  <c r="GB175" i="2"/>
  <c r="GA175" i="2"/>
  <c r="FZ175" i="2"/>
  <c r="FY175" i="2"/>
  <c r="FX175" i="2"/>
  <c r="FW175" i="2"/>
  <c r="FV175" i="2"/>
  <c r="FU175" i="2"/>
  <c r="FT175" i="2"/>
  <c r="FS175" i="2"/>
  <c r="FR175" i="2"/>
  <c r="FQ175" i="2"/>
  <c r="FP175" i="2"/>
  <c r="FO175" i="2"/>
  <c r="FN175" i="2"/>
  <c r="FM175" i="2"/>
  <c r="FL175" i="2"/>
  <c r="FK175" i="2"/>
  <c r="FJ175" i="2"/>
  <c r="FI175" i="2"/>
  <c r="FH175" i="2"/>
  <c r="FG175" i="2"/>
  <c r="FF175" i="2"/>
  <c r="FE175" i="2"/>
  <c r="FD175" i="2"/>
  <c r="FC175" i="2"/>
  <c r="GF174" i="2"/>
  <c r="GE174" i="2"/>
  <c r="GD174" i="2"/>
  <c r="GC174" i="2"/>
  <c r="GB174" i="2"/>
  <c r="GA174" i="2"/>
  <c r="FZ174" i="2"/>
  <c r="FY174" i="2"/>
  <c r="FX174" i="2"/>
  <c r="FW174" i="2"/>
  <c r="FV174" i="2"/>
  <c r="FU174" i="2"/>
  <c r="FT174" i="2"/>
  <c r="FS174" i="2"/>
  <c r="FR174" i="2"/>
  <c r="FQ174" i="2"/>
  <c r="FP174" i="2"/>
  <c r="FO174" i="2"/>
  <c r="FN174" i="2"/>
  <c r="FM174" i="2"/>
  <c r="FL174" i="2"/>
  <c r="FK174" i="2"/>
  <c r="FJ174" i="2"/>
  <c r="FI174" i="2"/>
  <c r="FH174" i="2"/>
  <c r="FG174" i="2"/>
  <c r="FF174" i="2"/>
  <c r="FE174" i="2"/>
  <c r="FD174" i="2"/>
  <c r="FC174" i="2"/>
  <c r="GF173" i="2"/>
  <c r="GE173" i="2"/>
  <c r="GD173" i="2"/>
  <c r="GC173" i="2"/>
  <c r="GB173" i="2"/>
  <c r="GA173" i="2"/>
  <c r="FZ173" i="2"/>
  <c r="FY173" i="2"/>
  <c r="FX173" i="2"/>
  <c r="FW173" i="2"/>
  <c r="FV173" i="2"/>
  <c r="FU173" i="2"/>
  <c r="FT173" i="2"/>
  <c r="FS173" i="2"/>
  <c r="FR173" i="2"/>
  <c r="FQ173" i="2"/>
  <c r="FP173" i="2"/>
  <c r="FO173" i="2"/>
  <c r="FN173" i="2"/>
  <c r="FM173" i="2"/>
  <c r="FL173" i="2"/>
  <c r="FK173" i="2"/>
  <c r="FJ173" i="2"/>
  <c r="FI173" i="2"/>
  <c r="FH173" i="2"/>
  <c r="FG173" i="2"/>
  <c r="FF173" i="2"/>
  <c r="FE173" i="2"/>
  <c r="FD173" i="2"/>
  <c r="FC173" i="2"/>
  <c r="GF172" i="2"/>
  <c r="GE172" i="2"/>
  <c r="GD172" i="2"/>
  <c r="GC172" i="2"/>
  <c r="GB172" i="2"/>
  <c r="GA172" i="2"/>
  <c r="FZ172" i="2"/>
  <c r="FY172" i="2"/>
  <c r="FX172" i="2"/>
  <c r="FW172" i="2"/>
  <c r="FV172" i="2"/>
  <c r="FU172" i="2"/>
  <c r="FT172" i="2"/>
  <c r="FS172" i="2"/>
  <c r="FR172" i="2"/>
  <c r="FQ172" i="2"/>
  <c r="FP172" i="2"/>
  <c r="FO172" i="2"/>
  <c r="FN172" i="2"/>
  <c r="FM172" i="2"/>
  <c r="FL172" i="2"/>
  <c r="FK172" i="2"/>
  <c r="FJ172" i="2"/>
  <c r="FI172" i="2"/>
  <c r="FH172" i="2"/>
  <c r="FG172" i="2"/>
  <c r="FF172" i="2"/>
  <c r="FE172" i="2"/>
  <c r="FD172" i="2"/>
  <c r="FC172" i="2"/>
  <c r="GF171" i="2"/>
  <c r="GE171" i="2"/>
  <c r="GD171" i="2"/>
  <c r="GC171" i="2"/>
  <c r="GB171" i="2"/>
  <c r="GA171" i="2"/>
  <c r="FZ171" i="2"/>
  <c r="FY171" i="2"/>
  <c r="FX171" i="2"/>
  <c r="FW171" i="2"/>
  <c r="FV171" i="2"/>
  <c r="FU171" i="2"/>
  <c r="FT171" i="2"/>
  <c r="FS171" i="2"/>
  <c r="FR171" i="2"/>
  <c r="FQ171" i="2"/>
  <c r="FP171" i="2"/>
  <c r="FO171" i="2"/>
  <c r="FN171" i="2"/>
  <c r="FM171" i="2"/>
  <c r="FL171" i="2"/>
  <c r="FK171" i="2"/>
  <c r="FJ171" i="2"/>
  <c r="FI171" i="2"/>
  <c r="FH171" i="2"/>
  <c r="FG171" i="2"/>
  <c r="FF171" i="2"/>
  <c r="FE171" i="2"/>
  <c r="FD171" i="2"/>
  <c r="FC171" i="2"/>
  <c r="GF170" i="2"/>
  <c r="GE170" i="2"/>
  <c r="GD170" i="2"/>
  <c r="GC170" i="2"/>
  <c r="GB170" i="2"/>
  <c r="GA170" i="2"/>
  <c r="FZ170" i="2"/>
  <c r="FY170" i="2"/>
  <c r="FX170" i="2"/>
  <c r="FW170" i="2"/>
  <c r="FV170" i="2"/>
  <c r="FU170" i="2"/>
  <c r="FT170" i="2"/>
  <c r="FS170" i="2"/>
  <c r="FR170" i="2"/>
  <c r="FQ170" i="2"/>
  <c r="FP170" i="2"/>
  <c r="FO170" i="2"/>
  <c r="FN170" i="2"/>
  <c r="FM170" i="2"/>
  <c r="FL170" i="2"/>
  <c r="FK170" i="2"/>
  <c r="FJ170" i="2"/>
  <c r="FI170" i="2"/>
  <c r="FH170" i="2"/>
  <c r="FG170" i="2"/>
  <c r="FF170" i="2"/>
  <c r="FE170" i="2"/>
  <c r="FD170" i="2"/>
  <c r="FC170" i="2"/>
  <c r="GF169" i="2"/>
  <c r="GE169" i="2"/>
  <c r="GD169" i="2"/>
  <c r="GC169" i="2"/>
  <c r="GB169" i="2"/>
  <c r="GA169" i="2"/>
  <c r="FZ169" i="2"/>
  <c r="FY169" i="2"/>
  <c r="FX169" i="2"/>
  <c r="FW169" i="2"/>
  <c r="FV169" i="2"/>
  <c r="FU169" i="2"/>
  <c r="FT169" i="2"/>
  <c r="FS169" i="2"/>
  <c r="FR169" i="2"/>
  <c r="FQ169" i="2"/>
  <c r="FP169" i="2"/>
  <c r="FO169" i="2"/>
  <c r="FN169" i="2"/>
  <c r="FM169" i="2"/>
  <c r="FL169" i="2"/>
  <c r="FK169" i="2"/>
  <c r="FJ169" i="2"/>
  <c r="FI169" i="2"/>
  <c r="FH169" i="2"/>
  <c r="FG169" i="2"/>
  <c r="FF169" i="2"/>
  <c r="FE169" i="2"/>
  <c r="FD169" i="2"/>
  <c r="FC169" i="2"/>
  <c r="GF168" i="2"/>
  <c r="GE168" i="2"/>
  <c r="GD168" i="2"/>
  <c r="GC168" i="2"/>
  <c r="GB168" i="2"/>
  <c r="GA168" i="2"/>
  <c r="FZ168" i="2"/>
  <c r="FY168" i="2"/>
  <c r="FX168" i="2"/>
  <c r="FW168" i="2"/>
  <c r="FV168" i="2"/>
  <c r="FU168" i="2"/>
  <c r="FT168" i="2"/>
  <c r="FS168" i="2"/>
  <c r="FR168" i="2"/>
  <c r="FQ168" i="2"/>
  <c r="FP168" i="2"/>
  <c r="FO168" i="2"/>
  <c r="FN168" i="2"/>
  <c r="FM168" i="2"/>
  <c r="FL168" i="2"/>
  <c r="FK168" i="2"/>
  <c r="FJ168" i="2"/>
  <c r="FI168" i="2"/>
  <c r="FH168" i="2"/>
  <c r="FG168" i="2"/>
  <c r="FF168" i="2"/>
  <c r="FE168" i="2"/>
  <c r="FD168" i="2"/>
  <c r="FC168" i="2"/>
  <c r="GF167" i="2"/>
  <c r="GE167" i="2"/>
  <c r="GD167" i="2"/>
  <c r="GC167" i="2"/>
  <c r="GB167" i="2"/>
  <c r="GA167" i="2"/>
  <c r="FZ167" i="2"/>
  <c r="FY167" i="2"/>
  <c r="FX167" i="2"/>
  <c r="FW167" i="2"/>
  <c r="FV167" i="2"/>
  <c r="FU167" i="2"/>
  <c r="FT167" i="2"/>
  <c r="FS167" i="2"/>
  <c r="FR167" i="2"/>
  <c r="FQ167" i="2"/>
  <c r="FP167" i="2"/>
  <c r="FO167" i="2"/>
  <c r="FN167" i="2"/>
  <c r="FM167" i="2"/>
  <c r="FL167" i="2"/>
  <c r="FK167" i="2"/>
  <c r="FJ167" i="2"/>
  <c r="FI167" i="2"/>
  <c r="FH167" i="2"/>
  <c r="FG167" i="2"/>
  <c r="FF167" i="2"/>
  <c r="FE167" i="2"/>
  <c r="FD167" i="2"/>
  <c r="FC167" i="2"/>
  <c r="GF166" i="2"/>
  <c r="GE166" i="2"/>
  <c r="GD166" i="2"/>
  <c r="GC166" i="2"/>
  <c r="GB166" i="2"/>
  <c r="GA166" i="2"/>
  <c r="FZ166" i="2"/>
  <c r="FY166" i="2"/>
  <c r="FX166" i="2"/>
  <c r="FW166" i="2"/>
  <c r="FV166" i="2"/>
  <c r="FU166" i="2"/>
  <c r="FT166" i="2"/>
  <c r="FS166" i="2"/>
  <c r="FR166" i="2"/>
  <c r="FQ166" i="2"/>
  <c r="FP166" i="2"/>
  <c r="FO166" i="2"/>
  <c r="FN166" i="2"/>
  <c r="FM166" i="2"/>
  <c r="FL166" i="2"/>
  <c r="FK166" i="2"/>
  <c r="FJ166" i="2"/>
  <c r="FI166" i="2"/>
  <c r="FH166" i="2"/>
  <c r="FG166" i="2"/>
  <c r="FF166" i="2"/>
  <c r="FE166" i="2"/>
  <c r="FD166" i="2"/>
  <c r="FC166" i="2"/>
  <c r="GF165" i="2"/>
  <c r="GE165" i="2"/>
  <c r="GD165" i="2"/>
  <c r="GC165" i="2"/>
  <c r="GB165" i="2"/>
  <c r="GA165" i="2"/>
  <c r="FZ165" i="2"/>
  <c r="FY165" i="2"/>
  <c r="FX165" i="2"/>
  <c r="FW165" i="2"/>
  <c r="FV165" i="2"/>
  <c r="FU165" i="2"/>
  <c r="FT165" i="2"/>
  <c r="FS165" i="2"/>
  <c r="FR165" i="2"/>
  <c r="FQ165" i="2"/>
  <c r="FP165" i="2"/>
  <c r="FO165" i="2"/>
  <c r="FN165" i="2"/>
  <c r="FM165" i="2"/>
  <c r="FL165" i="2"/>
  <c r="FK165" i="2"/>
  <c r="FJ165" i="2"/>
  <c r="FI165" i="2"/>
  <c r="FH165" i="2"/>
  <c r="FG165" i="2"/>
  <c r="FF165" i="2"/>
  <c r="FE165" i="2"/>
  <c r="FD165" i="2"/>
  <c r="FC165" i="2"/>
  <c r="GF164" i="2"/>
  <c r="GE164" i="2"/>
  <c r="GD164" i="2"/>
  <c r="GC164" i="2"/>
  <c r="GB164" i="2"/>
  <c r="GA164" i="2"/>
  <c r="FZ164" i="2"/>
  <c r="FY164" i="2"/>
  <c r="FX164" i="2"/>
  <c r="FW164" i="2"/>
  <c r="FV164" i="2"/>
  <c r="FU164" i="2"/>
  <c r="FT164" i="2"/>
  <c r="FS164" i="2"/>
  <c r="FR164" i="2"/>
  <c r="FQ164" i="2"/>
  <c r="FP164" i="2"/>
  <c r="FO164" i="2"/>
  <c r="FN164" i="2"/>
  <c r="FM164" i="2"/>
  <c r="FL164" i="2"/>
  <c r="FK164" i="2"/>
  <c r="FJ164" i="2"/>
  <c r="FI164" i="2"/>
  <c r="FH164" i="2"/>
  <c r="FG164" i="2"/>
  <c r="FF164" i="2"/>
  <c r="FE164" i="2"/>
  <c r="FD164" i="2"/>
  <c r="FC164" i="2"/>
  <c r="GF163" i="2"/>
  <c r="GE163" i="2"/>
  <c r="GD163" i="2"/>
  <c r="GC163" i="2"/>
  <c r="GB163" i="2"/>
  <c r="GA163" i="2"/>
  <c r="FZ163" i="2"/>
  <c r="FY163" i="2"/>
  <c r="FX163" i="2"/>
  <c r="FW163" i="2"/>
  <c r="FV163" i="2"/>
  <c r="FU163" i="2"/>
  <c r="FT163" i="2"/>
  <c r="FS163" i="2"/>
  <c r="FR163" i="2"/>
  <c r="FQ163" i="2"/>
  <c r="FP163" i="2"/>
  <c r="FO163" i="2"/>
  <c r="FN163" i="2"/>
  <c r="FM163" i="2"/>
  <c r="FL163" i="2"/>
  <c r="FK163" i="2"/>
  <c r="FJ163" i="2"/>
  <c r="FI163" i="2"/>
  <c r="FH163" i="2"/>
  <c r="FG163" i="2"/>
  <c r="FF163" i="2"/>
  <c r="FE163" i="2"/>
  <c r="FD163" i="2"/>
  <c r="FC163" i="2"/>
  <c r="GF162" i="2"/>
  <c r="GE162" i="2"/>
  <c r="GD162" i="2"/>
  <c r="GC162" i="2"/>
  <c r="GB162" i="2"/>
  <c r="GA162" i="2"/>
  <c r="FZ162" i="2"/>
  <c r="FY162" i="2"/>
  <c r="FX162" i="2"/>
  <c r="FW162" i="2"/>
  <c r="FV162" i="2"/>
  <c r="FU162" i="2"/>
  <c r="FT162" i="2"/>
  <c r="FS162" i="2"/>
  <c r="FR162" i="2"/>
  <c r="FQ162" i="2"/>
  <c r="FP162" i="2"/>
  <c r="FO162" i="2"/>
  <c r="FN162" i="2"/>
  <c r="FM162" i="2"/>
  <c r="FL162" i="2"/>
  <c r="FK162" i="2"/>
  <c r="FJ162" i="2"/>
  <c r="FI162" i="2"/>
  <c r="FH162" i="2"/>
  <c r="FG162" i="2"/>
  <c r="FF162" i="2"/>
  <c r="FE162" i="2"/>
  <c r="FD162" i="2"/>
  <c r="FC162" i="2"/>
  <c r="GF161" i="2"/>
  <c r="GE161" i="2"/>
  <c r="GD161" i="2"/>
  <c r="GC161" i="2"/>
  <c r="GB161" i="2"/>
  <c r="GA161" i="2"/>
  <c r="FZ161" i="2"/>
  <c r="FY161" i="2"/>
  <c r="FX161" i="2"/>
  <c r="FW161" i="2"/>
  <c r="FV161" i="2"/>
  <c r="FU161" i="2"/>
  <c r="FT161" i="2"/>
  <c r="FS161" i="2"/>
  <c r="FR161" i="2"/>
  <c r="FQ161" i="2"/>
  <c r="FP161" i="2"/>
  <c r="FO161" i="2"/>
  <c r="FN161" i="2"/>
  <c r="FM161" i="2"/>
  <c r="FL161" i="2"/>
  <c r="FK161" i="2"/>
  <c r="FJ161" i="2"/>
  <c r="FI161" i="2"/>
  <c r="FH161" i="2"/>
  <c r="FG161" i="2"/>
  <c r="FF161" i="2"/>
  <c r="FE161" i="2"/>
  <c r="FD161" i="2"/>
  <c r="FC161" i="2"/>
  <c r="GF160" i="2"/>
  <c r="GE160" i="2"/>
  <c r="GD160" i="2"/>
  <c r="GC160" i="2"/>
  <c r="GB160" i="2"/>
  <c r="GA160" i="2"/>
  <c r="FZ160" i="2"/>
  <c r="FY160" i="2"/>
  <c r="FX160" i="2"/>
  <c r="FW160" i="2"/>
  <c r="FV160" i="2"/>
  <c r="FU160" i="2"/>
  <c r="FT160" i="2"/>
  <c r="FS160" i="2"/>
  <c r="FR160" i="2"/>
  <c r="FQ160" i="2"/>
  <c r="FP160" i="2"/>
  <c r="FO160" i="2"/>
  <c r="FN160" i="2"/>
  <c r="FM160" i="2"/>
  <c r="FL160" i="2"/>
  <c r="FK160" i="2"/>
  <c r="FJ160" i="2"/>
  <c r="FI160" i="2"/>
  <c r="FH160" i="2"/>
  <c r="FG160" i="2"/>
  <c r="FF160" i="2"/>
  <c r="FE160" i="2"/>
  <c r="FD160" i="2"/>
  <c r="FC160" i="2"/>
  <c r="GF159" i="2"/>
  <c r="GE159" i="2"/>
  <c r="GD159" i="2"/>
  <c r="GC159" i="2"/>
  <c r="GB159" i="2"/>
  <c r="GA159" i="2"/>
  <c r="FZ159" i="2"/>
  <c r="FY159" i="2"/>
  <c r="FX159" i="2"/>
  <c r="FW159" i="2"/>
  <c r="FV159" i="2"/>
  <c r="FU159" i="2"/>
  <c r="FT159" i="2"/>
  <c r="FS159" i="2"/>
  <c r="FR159" i="2"/>
  <c r="FQ159" i="2"/>
  <c r="FP159" i="2"/>
  <c r="FO159" i="2"/>
  <c r="FN159" i="2"/>
  <c r="FM159" i="2"/>
  <c r="FL159" i="2"/>
  <c r="FK159" i="2"/>
  <c r="FJ159" i="2"/>
  <c r="FI159" i="2"/>
  <c r="FH159" i="2"/>
  <c r="FG159" i="2"/>
  <c r="FF159" i="2"/>
  <c r="FE159" i="2"/>
  <c r="FD159" i="2"/>
  <c r="FC159" i="2"/>
  <c r="GF158" i="2"/>
  <c r="GE158" i="2"/>
  <c r="GD158" i="2"/>
  <c r="GC158" i="2"/>
  <c r="GB158" i="2"/>
  <c r="GA158" i="2"/>
  <c r="FZ158" i="2"/>
  <c r="FY158" i="2"/>
  <c r="FX158" i="2"/>
  <c r="FW158" i="2"/>
  <c r="FV158" i="2"/>
  <c r="FU158" i="2"/>
  <c r="FT158" i="2"/>
  <c r="FS158" i="2"/>
  <c r="FR158" i="2"/>
  <c r="FQ158" i="2"/>
  <c r="FP158" i="2"/>
  <c r="FO158" i="2"/>
  <c r="FN158" i="2"/>
  <c r="FM158" i="2"/>
  <c r="FL158" i="2"/>
  <c r="FK158" i="2"/>
  <c r="FJ158" i="2"/>
  <c r="FI158" i="2"/>
  <c r="FH158" i="2"/>
  <c r="FG158" i="2"/>
  <c r="FF158" i="2"/>
  <c r="FE158" i="2"/>
  <c r="FD158" i="2"/>
  <c r="FC158" i="2"/>
  <c r="GF157" i="2"/>
  <c r="GE157" i="2"/>
  <c r="GD157" i="2"/>
  <c r="GC157" i="2"/>
  <c r="GB157" i="2"/>
  <c r="GA157" i="2"/>
  <c r="FZ157" i="2"/>
  <c r="FY157" i="2"/>
  <c r="FX157" i="2"/>
  <c r="FW157" i="2"/>
  <c r="FV157" i="2"/>
  <c r="FU157" i="2"/>
  <c r="FT157" i="2"/>
  <c r="FS157" i="2"/>
  <c r="FR157" i="2"/>
  <c r="FQ157" i="2"/>
  <c r="FP157" i="2"/>
  <c r="FO157" i="2"/>
  <c r="FN157" i="2"/>
  <c r="FM157" i="2"/>
  <c r="FL157" i="2"/>
  <c r="FK157" i="2"/>
  <c r="FJ157" i="2"/>
  <c r="FI157" i="2"/>
  <c r="FH157" i="2"/>
  <c r="FG157" i="2"/>
  <c r="FF157" i="2"/>
  <c r="FE157" i="2"/>
  <c r="FD157" i="2"/>
  <c r="FC157" i="2"/>
  <c r="GF156" i="2"/>
  <c r="GE156" i="2"/>
  <c r="GD156" i="2"/>
  <c r="GC156" i="2"/>
  <c r="GB156" i="2"/>
  <c r="GA156" i="2"/>
  <c r="FZ156" i="2"/>
  <c r="FY156" i="2"/>
  <c r="FX156" i="2"/>
  <c r="FW156" i="2"/>
  <c r="FV156" i="2"/>
  <c r="FU156" i="2"/>
  <c r="FT156" i="2"/>
  <c r="FS156" i="2"/>
  <c r="FR156" i="2"/>
  <c r="FQ156" i="2"/>
  <c r="FP156" i="2"/>
  <c r="FO156" i="2"/>
  <c r="FN156" i="2"/>
  <c r="FM156" i="2"/>
  <c r="FL156" i="2"/>
  <c r="FK156" i="2"/>
  <c r="FJ156" i="2"/>
  <c r="FI156" i="2"/>
  <c r="FH156" i="2"/>
  <c r="FG156" i="2"/>
  <c r="FF156" i="2"/>
  <c r="FE156" i="2"/>
  <c r="FD156" i="2"/>
  <c r="FC156" i="2"/>
  <c r="GF155" i="2"/>
  <c r="GE155" i="2"/>
  <c r="GD155" i="2"/>
  <c r="GC155" i="2"/>
  <c r="GB155" i="2"/>
  <c r="GA155" i="2"/>
  <c r="FZ155" i="2"/>
  <c r="FY155" i="2"/>
  <c r="FX155" i="2"/>
  <c r="FW155" i="2"/>
  <c r="FV155" i="2"/>
  <c r="FU155" i="2"/>
  <c r="FT155" i="2"/>
  <c r="FS155" i="2"/>
  <c r="FR155" i="2"/>
  <c r="FQ155" i="2"/>
  <c r="FP155" i="2"/>
  <c r="FO155" i="2"/>
  <c r="FN155" i="2"/>
  <c r="FM155" i="2"/>
  <c r="FL155" i="2"/>
  <c r="FK155" i="2"/>
  <c r="FJ155" i="2"/>
  <c r="FI155" i="2"/>
  <c r="FH155" i="2"/>
  <c r="FG155" i="2"/>
  <c r="FF155" i="2"/>
  <c r="FE155" i="2"/>
  <c r="FD155" i="2"/>
  <c r="FC155" i="2"/>
  <c r="GF154" i="2"/>
  <c r="GE154" i="2"/>
  <c r="GD154" i="2"/>
  <c r="GC154" i="2"/>
  <c r="GB154" i="2"/>
  <c r="GA154" i="2"/>
  <c r="FZ154" i="2"/>
  <c r="FY154" i="2"/>
  <c r="FX154" i="2"/>
  <c r="FW154" i="2"/>
  <c r="FV154" i="2"/>
  <c r="FU154" i="2"/>
  <c r="FT154" i="2"/>
  <c r="FS154" i="2"/>
  <c r="FR154" i="2"/>
  <c r="FQ154" i="2"/>
  <c r="FP154" i="2"/>
  <c r="FO154" i="2"/>
  <c r="FN154" i="2"/>
  <c r="FM154" i="2"/>
  <c r="FL154" i="2"/>
  <c r="FK154" i="2"/>
  <c r="FJ154" i="2"/>
  <c r="FI154" i="2"/>
  <c r="FH154" i="2"/>
  <c r="FG154" i="2"/>
  <c r="FF154" i="2"/>
  <c r="FE154" i="2"/>
  <c r="FD154" i="2"/>
  <c r="FC154" i="2"/>
  <c r="GF153" i="2"/>
  <c r="GE153" i="2"/>
  <c r="GD153" i="2"/>
  <c r="GC153" i="2"/>
  <c r="GB153" i="2"/>
  <c r="GA153" i="2"/>
  <c r="FZ153" i="2"/>
  <c r="FY153" i="2"/>
  <c r="FX153" i="2"/>
  <c r="FW153" i="2"/>
  <c r="FV153" i="2"/>
  <c r="FU153" i="2"/>
  <c r="FT153" i="2"/>
  <c r="FS153" i="2"/>
  <c r="FR153" i="2"/>
  <c r="FQ153" i="2"/>
  <c r="FP153" i="2"/>
  <c r="FO153" i="2"/>
  <c r="FN153" i="2"/>
  <c r="FM153" i="2"/>
  <c r="FL153" i="2"/>
  <c r="FK153" i="2"/>
  <c r="FJ153" i="2"/>
  <c r="FI153" i="2"/>
  <c r="FH153" i="2"/>
  <c r="FG153" i="2"/>
  <c r="FF153" i="2"/>
  <c r="FE153" i="2"/>
  <c r="FD153" i="2"/>
  <c r="FC153" i="2"/>
  <c r="GF152" i="2"/>
  <c r="GE152" i="2"/>
  <c r="GD152" i="2"/>
  <c r="GC152" i="2"/>
  <c r="GB152" i="2"/>
  <c r="GA152" i="2"/>
  <c r="FZ152" i="2"/>
  <c r="FY152" i="2"/>
  <c r="FX152" i="2"/>
  <c r="FW152" i="2"/>
  <c r="FV152" i="2"/>
  <c r="FU152" i="2"/>
  <c r="FT152" i="2"/>
  <c r="FS152" i="2"/>
  <c r="FR152" i="2"/>
  <c r="FQ152" i="2"/>
  <c r="FP152" i="2"/>
  <c r="FO152" i="2"/>
  <c r="FN152" i="2"/>
  <c r="FM152" i="2"/>
  <c r="FL152" i="2"/>
  <c r="FK152" i="2"/>
  <c r="FJ152" i="2"/>
  <c r="FI152" i="2"/>
  <c r="FH152" i="2"/>
  <c r="FG152" i="2"/>
  <c r="FF152" i="2"/>
  <c r="FE152" i="2"/>
  <c r="FD152" i="2"/>
  <c r="FC152" i="2"/>
  <c r="GF151" i="2"/>
  <c r="GE151" i="2"/>
  <c r="GD151" i="2"/>
  <c r="GC151" i="2"/>
  <c r="GB151" i="2"/>
  <c r="GA151" i="2"/>
  <c r="FZ151" i="2"/>
  <c r="FY151" i="2"/>
  <c r="FX151" i="2"/>
  <c r="FW151" i="2"/>
  <c r="FV151" i="2"/>
  <c r="FU151" i="2"/>
  <c r="FT151" i="2"/>
  <c r="FS151" i="2"/>
  <c r="FR151" i="2"/>
  <c r="FQ151" i="2"/>
  <c r="FP151" i="2"/>
  <c r="FO151" i="2"/>
  <c r="FN151" i="2"/>
  <c r="FM151" i="2"/>
  <c r="FL151" i="2"/>
  <c r="FK151" i="2"/>
  <c r="FJ151" i="2"/>
  <c r="FI151" i="2"/>
  <c r="FH151" i="2"/>
  <c r="FG151" i="2"/>
  <c r="FF151" i="2"/>
  <c r="FE151" i="2"/>
  <c r="FD151" i="2"/>
  <c r="FC151" i="2"/>
  <c r="GF150" i="2"/>
  <c r="GE150" i="2"/>
  <c r="GD150" i="2"/>
  <c r="GC150" i="2"/>
  <c r="GB150" i="2"/>
  <c r="GA150" i="2"/>
  <c r="FZ150" i="2"/>
  <c r="FY150" i="2"/>
  <c r="FX150" i="2"/>
  <c r="FW150" i="2"/>
  <c r="FV150" i="2"/>
  <c r="FU150" i="2"/>
  <c r="FT150" i="2"/>
  <c r="FS150" i="2"/>
  <c r="FR150" i="2"/>
  <c r="FQ150" i="2"/>
  <c r="FP150" i="2"/>
  <c r="FO150" i="2"/>
  <c r="FN150" i="2"/>
  <c r="FM150" i="2"/>
  <c r="FL150" i="2"/>
  <c r="FK150" i="2"/>
  <c r="FJ150" i="2"/>
  <c r="FI150" i="2"/>
  <c r="FH150" i="2"/>
  <c r="FG150" i="2"/>
  <c r="FF150" i="2"/>
  <c r="FE150" i="2"/>
  <c r="FD150" i="2"/>
  <c r="FC150" i="2"/>
  <c r="GF149" i="2"/>
  <c r="GE149" i="2"/>
  <c r="GD149" i="2"/>
  <c r="GC149" i="2"/>
  <c r="GB149" i="2"/>
  <c r="GA149" i="2"/>
  <c r="FZ149" i="2"/>
  <c r="FY149" i="2"/>
  <c r="FX149" i="2"/>
  <c r="FW149" i="2"/>
  <c r="FV149" i="2"/>
  <c r="FU149" i="2"/>
  <c r="FT149" i="2"/>
  <c r="FS149" i="2"/>
  <c r="FR149" i="2"/>
  <c r="FQ149" i="2"/>
  <c r="FP149" i="2"/>
  <c r="FO149" i="2"/>
  <c r="FN149" i="2"/>
  <c r="FM149" i="2"/>
  <c r="FL149" i="2"/>
  <c r="FK149" i="2"/>
  <c r="FJ149" i="2"/>
  <c r="FI149" i="2"/>
  <c r="FH149" i="2"/>
  <c r="FG149" i="2"/>
  <c r="FF149" i="2"/>
  <c r="FE149" i="2"/>
  <c r="FD149" i="2"/>
  <c r="FC149" i="2"/>
  <c r="GF148" i="2"/>
  <c r="GE148" i="2"/>
  <c r="GD148" i="2"/>
  <c r="GC148" i="2"/>
  <c r="GB148" i="2"/>
  <c r="GA148" i="2"/>
  <c r="FZ148" i="2"/>
  <c r="FY148" i="2"/>
  <c r="FX148" i="2"/>
  <c r="FW148" i="2"/>
  <c r="FV148" i="2"/>
  <c r="FU148" i="2"/>
  <c r="FT148" i="2"/>
  <c r="FS148" i="2"/>
  <c r="FR148" i="2"/>
  <c r="FQ148" i="2"/>
  <c r="FP148" i="2"/>
  <c r="FO148" i="2"/>
  <c r="FN148" i="2"/>
  <c r="FM148" i="2"/>
  <c r="FL148" i="2"/>
  <c r="FK148" i="2"/>
  <c r="FJ148" i="2"/>
  <c r="FI148" i="2"/>
  <c r="FH148" i="2"/>
  <c r="FG148" i="2"/>
  <c r="FF148" i="2"/>
  <c r="FE148" i="2"/>
  <c r="FD148" i="2"/>
  <c r="FC148" i="2"/>
  <c r="GF147" i="2"/>
  <c r="GE147" i="2"/>
  <c r="GD147" i="2"/>
  <c r="GC147" i="2"/>
  <c r="GB147" i="2"/>
  <c r="GA147" i="2"/>
  <c r="FZ147" i="2"/>
  <c r="FY147" i="2"/>
  <c r="FX147" i="2"/>
  <c r="FW147" i="2"/>
  <c r="FV147" i="2"/>
  <c r="FU147" i="2"/>
  <c r="FT147" i="2"/>
  <c r="FS147" i="2"/>
  <c r="FR147" i="2"/>
  <c r="FQ147" i="2"/>
  <c r="FP147" i="2"/>
  <c r="FO147" i="2"/>
  <c r="FN147" i="2"/>
  <c r="FM147" i="2"/>
  <c r="FL147" i="2"/>
  <c r="FK147" i="2"/>
  <c r="FJ147" i="2"/>
  <c r="FI147" i="2"/>
  <c r="FH147" i="2"/>
  <c r="FG147" i="2"/>
  <c r="FF147" i="2"/>
  <c r="FE147" i="2"/>
  <c r="FD147" i="2"/>
  <c r="FC147" i="2"/>
  <c r="GF146" i="2"/>
  <c r="GE146" i="2"/>
  <c r="GD146" i="2"/>
  <c r="GC146" i="2"/>
  <c r="GB146" i="2"/>
  <c r="GA146" i="2"/>
  <c r="FZ146" i="2"/>
  <c r="FY146" i="2"/>
  <c r="FX146" i="2"/>
  <c r="FW146" i="2"/>
  <c r="FV146" i="2"/>
  <c r="FU146" i="2"/>
  <c r="FT146" i="2"/>
  <c r="FS146" i="2"/>
  <c r="FR146" i="2"/>
  <c r="FQ146" i="2"/>
  <c r="FP146" i="2"/>
  <c r="FO146" i="2"/>
  <c r="FN146" i="2"/>
  <c r="FM146" i="2"/>
  <c r="FL146" i="2"/>
  <c r="FK146" i="2"/>
  <c r="FJ146" i="2"/>
  <c r="FI146" i="2"/>
  <c r="FH146" i="2"/>
  <c r="FG146" i="2"/>
  <c r="FF146" i="2"/>
  <c r="FE146" i="2"/>
  <c r="FD146" i="2"/>
  <c r="FC146" i="2"/>
  <c r="GF145" i="2"/>
  <c r="GE145" i="2"/>
  <c r="GD145" i="2"/>
  <c r="GC145" i="2"/>
  <c r="GB145" i="2"/>
  <c r="GA145" i="2"/>
  <c r="FZ145" i="2"/>
  <c r="FY145" i="2"/>
  <c r="FX145" i="2"/>
  <c r="FW145" i="2"/>
  <c r="FV145" i="2"/>
  <c r="FU145" i="2"/>
  <c r="FT145" i="2"/>
  <c r="FS145" i="2"/>
  <c r="FR145" i="2"/>
  <c r="FQ145" i="2"/>
  <c r="FP145" i="2"/>
  <c r="FO145" i="2"/>
  <c r="FN145" i="2"/>
  <c r="FM145" i="2"/>
  <c r="FL145" i="2"/>
  <c r="FK145" i="2"/>
  <c r="FJ145" i="2"/>
  <c r="FI145" i="2"/>
  <c r="FH145" i="2"/>
  <c r="FG145" i="2"/>
  <c r="FF145" i="2"/>
  <c r="FE145" i="2"/>
  <c r="FD145" i="2"/>
  <c r="FC145" i="2"/>
  <c r="GF144" i="2"/>
  <c r="GE144" i="2"/>
  <c r="GD144" i="2"/>
  <c r="GC144" i="2"/>
  <c r="GB144" i="2"/>
  <c r="GA144" i="2"/>
  <c r="FZ144" i="2"/>
  <c r="FY144" i="2"/>
  <c r="FX144" i="2"/>
  <c r="FW144" i="2"/>
  <c r="FV144" i="2"/>
  <c r="FU144" i="2"/>
  <c r="FT144" i="2"/>
  <c r="FS144" i="2"/>
  <c r="FR144" i="2"/>
  <c r="FQ144" i="2"/>
  <c r="FP144" i="2"/>
  <c r="FO144" i="2"/>
  <c r="FN144" i="2"/>
  <c r="FM144" i="2"/>
  <c r="FL144" i="2"/>
  <c r="FK144" i="2"/>
  <c r="FJ144" i="2"/>
  <c r="FI144" i="2"/>
  <c r="FH144" i="2"/>
  <c r="FG144" i="2"/>
  <c r="FF144" i="2"/>
  <c r="FE144" i="2"/>
  <c r="FD144" i="2"/>
  <c r="FC144" i="2"/>
  <c r="GF143" i="2"/>
  <c r="GE143" i="2"/>
  <c r="GD143" i="2"/>
  <c r="GC143" i="2"/>
  <c r="GB143" i="2"/>
  <c r="GA143" i="2"/>
  <c r="FZ143" i="2"/>
  <c r="FY143" i="2"/>
  <c r="FX143" i="2"/>
  <c r="FW143" i="2"/>
  <c r="FV143" i="2"/>
  <c r="FU143" i="2"/>
  <c r="FT143" i="2"/>
  <c r="FS143" i="2"/>
  <c r="FR143" i="2"/>
  <c r="FQ143" i="2"/>
  <c r="FP143" i="2"/>
  <c r="FO143" i="2"/>
  <c r="FN143" i="2"/>
  <c r="FM143" i="2"/>
  <c r="FL143" i="2"/>
  <c r="FK143" i="2"/>
  <c r="FJ143" i="2"/>
  <c r="FI143" i="2"/>
  <c r="FH143" i="2"/>
  <c r="FG143" i="2"/>
  <c r="FF143" i="2"/>
  <c r="FE143" i="2"/>
  <c r="FD143" i="2"/>
  <c r="FC143" i="2"/>
  <c r="GF142" i="2"/>
  <c r="GE142" i="2"/>
  <c r="GD142" i="2"/>
  <c r="GC142" i="2"/>
  <c r="GB142" i="2"/>
  <c r="GA142" i="2"/>
  <c r="FZ142" i="2"/>
  <c r="FY142" i="2"/>
  <c r="FX142" i="2"/>
  <c r="FW142" i="2"/>
  <c r="FV142" i="2"/>
  <c r="FU142" i="2"/>
  <c r="FT142" i="2"/>
  <c r="FS142" i="2"/>
  <c r="FR142" i="2"/>
  <c r="FQ142" i="2"/>
  <c r="FP142" i="2"/>
  <c r="FO142" i="2"/>
  <c r="FN142" i="2"/>
  <c r="FM142" i="2"/>
  <c r="FL142" i="2"/>
  <c r="FK142" i="2"/>
  <c r="FJ142" i="2"/>
  <c r="FI142" i="2"/>
  <c r="FH142" i="2"/>
  <c r="FG142" i="2"/>
  <c r="FF142" i="2"/>
  <c r="FE142" i="2"/>
  <c r="FD142" i="2"/>
  <c r="FC142" i="2"/>
  <c r="GF141" i="2"/>
  <c r="GE141" i="2"/>
  <c r="GD141" i="2"/>
  <c r="GC141" i="2"/>
  <c r="GB141" i="2"/>
  <c r="GA141" i="2"/>
  <c r="FZ141" i="2"/>
  <c r="FY141" i="2"/>
  <c r="FX141" i="2"/>
  <c r="FW141" i="2"/>
  <c r="FV141" i="2"/>
  <c r="FU141" i="2"/>
  <c r="FT141" i="2"/>
  <c r="FS141" i="2"/>
  <c r="FR141" i="2"/>
  <c r="FQ141" i="2"/>
  <c r="FP141" i="2"/>
  <c r="FO141" i="2"/>
  <c r="FN141" i="2"/>
  <c r="FM141" i="2"/>
  <c r="FL141" i="2"/>
  <c r="FK141" i="2"/>
  <c r="FJ141" i="2"/>
  <c r="FI141" i="2"/>
  <c r="FH141" i="2"/>
  <c r="FG141" i="2"/>
  <c r="FF141" i="2"/>
  <c r="FE141" i="2"/>
  <c r="FD141" i="2"/>
  <c r="FC141" i="2"/>
  <c r="GF140" i="2"/>
  <c r="GE140" i="2"/>
  <c r="GD140" i="2"/>
  <c r="GC140" i="2"/>
  <c r="GB140" i="2"/>
  <c r="GA140" i="2"/>
  <c r="FZ140" i="2"/>
  <c r="FY140" i="2"/>
  <c r="FX140" i="2"/>
  <c r="FW140" i="2"/>
  <c r="FV140" i="2"/>
  <c r="FU140" i="2"/>
  <c r="FT140" i="2"/>
  <c r="FS140" i="2"/>
  <c r="FR140" i="2"/>
  <c r="FQ140" i="2"/>
  <c r="FP140" i="2"/>
  <c r="FO140" i="2"/>
  <c r="FN140" i="2"/>
  <c r="FM140" i="2"/>
  <c r="FL140" i="2"/>
  <c r="FK140" i="2"/>
  <c r="FJ140" i="2"/>
  <c r="FI140" i="2"/>
  <c r="FH140" i="2"/>
  <c r="FG140" i="2"/>
  <c r="FF140" i="2"/>
  <c r="FE140" i="2"/>
  <c r="FD140" i="2"/>
  <c r="FC140" i="2"/>
  <c r="GF139" i="2"/>
  <c r="GE139" i="2"/>
  <c r="GD139" i="2"/>
  <c r="GC139" i="2"/>
  <c r="GB139" i="2"/>
  <c r="GA139" i="2"/>
  <c r="FZ139" i="2"/>
  <c r="FY139" i="2"/>
  <c r="FX139" i="2"/>
  <c r="FW139" i="2"/>
  <c r="FV139" i="2"/>
  <c r="FU139" i="2"/>
  <c r="FT139" i="2"/>
  <c r="FS139" i="2"/>
  <c r="FR139" i="2"/>
  <c r="FQ139" i="2"/>
  <c r="FP139" i="2"/>
  <c r="FO139" i="2"/>
  <c r="FN139" i="2"/>
  <c r="FM139" i="2"/>
  <c r="FL139" i="2"/>
  <c r="FK139" i="2"/>
  <c r="FJ139" i="2"/>
  <c r="FI139" i="2"/>
  <c r="FH139" i="2"/>
  <c r="FG139" i="2"/>
  <c r="FF139" i="2"/>
  <c r="FE139" i="2"/>
  <c r="FD139" i="2"/>
  <c r="FC139" i="2"/>
  <c r="GF138" i="2"/>
  <c r="GE138" i="2"/>
  <c r="GD138" i="2"/>
  <c r="GC138" i="2"/>
  <c r="GB138" i="2"/>
  <c r="GA138" i="2"/>
  <c r="FZ138" i="2"/>
  <c r="FY138" i="2"/>
  <c r="FX138" i="2"/>
  <c r="FW138" i="2"/>
  <c r="FV138" i="2"/>
  <c r="FU138" i="2"/>
  <c r="FT138" i="2"/>
  <c r="FS138" i="2"/>
  <c r="FR138" i="2"/>
  <c r="FQ138" i="2"/>
  <c r="FP138" i="2"/>
  <c r="FO138" i="2"/>
  <c r="FN138" i="2"/>
  <c r="FM138" i="2"/>
  <c r="FL138" i="2"/>
  <c r="FK138" i="2"/>
  <c r="FJ138" i="2"/>
  <c r="FI138" i="2"/>
  <c r="FH138" i="2"/>
  <c r="FG138" i="2"/>
  <c r="FF138" i="2"/>
  <c r="FE138" i="2"/>
  <c r="FD138" i="2"/>
  <c r="FC138" i="2"/>
  <c r="GF137" i="2"/>
  <c r="GE137" i="2"/>
  <c r="GD137" i="2"/>
  <c r="GC137" i="2"/>
  <c r="GB137" i="2"/>
  <c r="GA137" i="2"/>
  <c r="FZ137" i="2"/>
  <c r="FY137" i="2"/>
  <c r="FX137" i="2"/>
  <c r="FW137" i="2"/>
  <c r="FV137" i="2"/>
  <c r="FU137" i="2"/>
  <c r="FT137" i="2"/>
  <c r="FS137" i="2"/>
  <c r="FR137" i="2"/>
  <c r="FQ137" i="2"/>
  <c r="FP137" i="2"/>
  <c r="FO137" i="2"/>
  <c r="FN137" i="2"/>
  <c r="FM137" i="2"/>
  <c r="FL137" i="2"/>
  <c r="FK137" i="2"/>
  <c r="FJ137" i="2"/>
  <c r="FI137" i="2"/>
  <c r="FH137" i="2"/>
  <c r="FG137" i="2"/>
  <c r="FF137" i="2"/>
  <c r="FE137" i="2"/>
  <c r="FD137" i="2"/>
  <c r="FC137" i="2"/>
  <c r="GF136" i="2"/>
  <c r="GE136" i="2"/>
  <c r="GD136" i="2"/>
  <c r="GC136" i="2"/>
  <c r="GB136" i="2"/>
  <c r="GA136" i="2"/>
  <c r="FZ136" i="2"/>
  <c r="FY136" i="2"/>
  <c r="FX136" i="2"/>
  <c r="FW136" i="2"/>
  <c r="FV136" i="2"/>
  <c r="FU136" i="2"/>
  <c r="FT136" i="2"/>
  <c r="FS136" i="2"/>
  <c r="FR136" i="2"/>
  <c r="FQ136" i="2"/>
  <c r="FP136" i="2"/>
  <c r="FO136" i="2"/>
  <c r="FN136" i="2"/>
  <c r="FM136" i="2"/>
  <c r="FL136" i="2"/>
  <c r="FK136" i="2"/>
  <c r="FJ136" i="2"/>
  <c r="FI136" i="2"/>
  <c r="FH136" i="2"/>
  <c r="FG136" i="2"/>
  <c r="FF136" i="2"/>
  <c r="FE136" i="2"/>
  <c r="FD136" i="2"/>
  <c r="FC136" i="2"/>
  <c r="GF135" i="2"/>
  <c r="GE135" i="2"/>
  <c r="GD135" i="2"/>
  <c r="GC135" i="2"/>
  <c r="GB135" i="2"/>
  <c r="GA135" i="2"/>
  <c r="FZ135" i="2"/>
  <c r="FY135" i="2"/>
  <c r="FX135" i="2"/>
  <c r="FW135" i="2"/>
  <c r="FV135" i="2"/>
  <c r="FU135" i="2"/>
  <c r="FT135" i="2"/>
  <c r="FS135" i="2"/>
  <c r="FR135" i="2"/>
  <c r="FQ135" i="2"/>
  <c r="FP135" i="2"/>
  <c r="FO135" i="2"/>
  <c r="FN135" i="2"/>
  <c r="FM135" i="2"/>
  <c r="FL135" i="2"/>
  <c r="FK135" i="2"/>
  <c r="FJ135" i="2"/>
  <c r="FI135" i="2"/>
  <c r="FH135" i="2"/>
  <c r="FG135" i="2"/>
  <c r="FF135" i="2"/>
  <c r="FE135" i="2"/>
  <c r="FD135" i="2"/>
  <c r="FC135" i="2"/>
  <c r="GF134" i="2"/>
  <c r="GE134" i="2"/>
  <c r="GD134" i="2"/>
  <c r="GC134" i="2"/>
  <c r="GB134" i="2"/>
  <c r="GA134" i="2"/>
  <c r="FZ134" i="2"/>
  <c r="FY134" i="2"/>
  <c r="FX134" i="2"/>
  <c r="FW134" i="2"/>
  <c r="FV134" i="2"/>
  <c r="FU134" i="2"/>
  <c r="FT134" i="2"/>
  <c r="FS134" i="2"/>
  <c r="FR134" i="2"/>
  <c r="FQ134" i="2"/>
  <c r="FP134" i="2"/>
  <c r="FO134" i="2"/>
  <c r="FN134" i="2"/>
  <c r="FM134" i="2"/>
  <c r="FL134" i="2"/>
  <c r="FK134" i="2"/>
  <c r="FJ134" i="2"/>
  <c r="FI134" i="2"/>
  <c r="FH134" i="2"/>
  <c r="FG134" i="2"/>
  <c r="FF134" i="2"/>
  <c r="FE134" i="2"/>
  <c r="FD134" i="2"/>
  <c r="FC134" i="2"/>
  <c r="GF133" i="2"/>
  <c r="GE133" i="2"/>
  <c r="GD133" i="2"/>
  <c r="GC133" i="2"/>
  <c r="GB133" i="2"/>
  <c r="GA133" i="2"/>
  <c r="FZ133" i="2"/>
  <c r="FY133" i="2"/>
  <c r="FX133" i="2"/>
  <c r="FW133" i="2"/>
  <c r="FV133" i="2"/>
  <c r="FU133" i="2"/>
  <c r="FT133" i="2"/>
  <c r="FS133" i="2"/>
  <c r="FR133" i="2"/>
  <c r="FQ133" i="2"/>
  <c r="FP133" i="2"/>
  <c r="FO133" i="2"/>
  <c r="FN133" i="2"/>
  <c r="FM133" i="2"/>
  <c r="FL133" i="2"/>
  <c r="FK133" i="2"/>
  <c r="FJ133" i="2"/>
  <c r="FI133" i="2"/>
  <c r="FH133" i="2"/>
  <c r="FG133" i="2"/>
  <c r="FF133" i="2"/>
  <c r="FE133" i="2"/>
  <c r="FD133" i="2"/>
  <c r="FC133" i="2"/>
  <c r="GF132" i="2"/>
  <c r="GE132" i="2"/>
  <c r="GD132" i="2"/>
  <c r="GC132" i="2"/>
  <c r="GB132" i="2"/>
  <c r="GA132" i="2"/>
  <c r="FZ132" i="2"/>
  <c r="FY132" i="2"/>
  <c r="FX132" i="2"/>
  <c r="FW132" i="2"/>
  <c r="FV132" i="2"/>
  <c r="FU132" i="2"/>
  <c r="FT132" i="2"/>
  <c r="FS132" i="2"/>
  <c r="FR132" i="2"/>
  <c r="FQ132" i="2"/>
  <c r="FP132" i="2"/>
  <c r="FO132" i="2"/>
  <c r="FN132" i="2"/>
  <c r="FM132" i="2"/>
  <c r="FL132" i="2"/>
  <c r="FK132" i="2"/>
  <c r="FJ132" i="2"/>
  <c r="FI132" i="2"/>
  <c r="FH132" i="2"/>
  <c r="FG132" i="2"/>
  <c r="FF132" i="2"/>
  <c r="FE132" i="2"/>
  <c r="FD132" i="2"/>
  <c r="FC132" i="2"/>
  <c r="GF131" i="2"/>
  <c r="GE131" i="2"/>
  <c r="GD131" i="2"/>
  <c r="GC131" i="2"/>
  <c r="GB131" i="2"/>
  <c r="GA131" i="2"/>
  <c r="FZ131" i="2"/>
  <c r="FY131" i="2"/>
  <c r="FX131" i="2"/>
  <c r="FW131" i="2"/>
  <c r="FV131" i="2"/>
  <c r="FU131" i="2"/>
  <c r="FT131" i="2"/>
  <c r="FS131" i="2"/>
  <c r="FR131" i="2"/>
  <c r="FQ131" i="2"/>
  <c r="FP131" i="2"/>
  <c r="FO131" i="2"/>
  <c r="FN131" i="2"/>
  <c r="FM131" i="2"/>
  <c r="FL131" i="2"/>
  <c r="FK131" i="2"/>
  <c r="FJ131" i="2"/>
  <c r="FI131" i="2"/>
  <c r="FH131" i="2"/>
  <c r="FG131" i="2"/>
  <c r="FF131" i="2"/>
  <c r="FE131" i="2"/>
  <c r="FD131" i="2"/>
  <c r="FC131" i="2"/>
  <c r="GF130" i="2"/>
  <c r="GE130" i="2"/>
  <c r="GD130" i="2"/>
  <c r="GC130" i="2"/>
  <c r="GB130" i="2"/>
  <c r="GA130" i="2"/>
  <c r="FZ130" i="2"/>
  <c r="FY130" i="2"/>
  <c r="FX130" i="2"/>
  <c r="FW130" i="2"/>
  <c r="FV130" i="2"/>
  <c r="FU130" i="2"/>
  <c r="FT130" i="2"/>
  <c r="FS130" i="2"/>
  <c r="FR130" i="2"/>
  <c r="FQ130" i="2"/>
  <c r="FP130" i="2"/>
  <c r="FO130" i="2"/>
  <c r="FN130" i="2"/>
  <c r="FM130" i="2"/>
  <c r="FL130" i="2"/>
  <c r="FK130" i="2"/>
  <c r="FJ130" i="2"/>
  <c r="FI130" i="2"/>
  <c r="FH130" i="2"/>
  <c r="FG130" i="2"/>
  <c r="FF130" i="2"/>
  <c r="FE130" i="2"/>
  <c r="FD130" i="2"/>
  <c r="GF129" i="2"/>
  <c r="GE129" i="2"/>
  <c r="GD129" i="2"/>
  <c r="GC129" i="2"/>
  <c r="GB129" i="2"/>
  <c r="GA129" i="2"/>
  <c r="FZ129" i="2"/>
  <c r="FY129" i="2"/>
  <c r="FX129" i="2"/>
  <c r="FW129" i="2"/>
  <c r="FV129" i="2"/>
  <c r="FU129" i="2"/>
  <c r="FT129" i="2"/>
  <c r="FS129" i="2"/>
  <c r="FR129" i="2"/>
  <c r="FQ129" i="2"/>
  <c r="FP129" i="2"/>
  <c r="FO129" i="2"/>
  <c r="FN129" i="2"/>
  <c r="FM129" i="2"/>
  <c r="FL129" i="2"/>
  <c r="FK129" i="2"/>
  <c r="FJ129" i="2"/>
  <c r="FI129" i="2"/>
  <c r="FH129" i="2"/>
  <c r="FG129" i="2"/>
  <c r="FF129" i="2"/>
  <c r="FE129" i="2"/>
  <c r="FD129" i="2"/>
  <c r="GF128" i="2"/>
  <c r="GE128" i="2"/>
  <c r="GD128" i="2"/>
  <c r="GC128" i="2"/>
  <c r="GB128" i="2"/>
  <c r="GA128" i="2"/>
  <c r="FZ128" i="2"/>
  <c r="FY128" i="2"/>
  <c r="FX128" i="2"/>
  <c r="FW128" i="2"/>
  <c r="FV128" i="2"/>
  <c r="FU128" i="2"/>
  <c r="FT128" i="2"/>
  <c r="FS128" i="2"/>
  <c r="FR128" i="2"/>
  <c r="FQ128" i="2"/>
  <c r="FP128" i="2"/>
  <c r="FO128" i="2"/>
  <c r="FN128" i="2"/>
  <c r="FM128" i="2"/>
  <c r="FL128" i="2"/>
  <c r="FK128" i="2"/>
  <c r="FJ128" i="2"/>
  <c r="FI128" i="2"/>
  <c r="FH128" i="2"/>
  <c r="FG128" i="2"/>
  <c r="FF128" i="2"/>
  <c r="FE128" i="2"/>
  <c r="FD128" i="2"/>
  <c r="GF127" i="2"/>
  <c r="GE127" i="2"/>
  <c r="GD127" i="2"/>
  <c r="GC127" i="2"/>
  <c r="GB127" i="2"/>
  <c r="GA127" i="2"/>
  <c r="FZ127" i="2"/>
  <c r="FY127" i="2"/>
  <c r="FX127" i="2"/>
  <c r="FW127" i="2"/>
  <c r="FV127" i="2"/>
  <c r="FU127" i="2"/>
  <c r="FT127" i="2"/>
  <c r="FS127" i="2"/>
  <c r="FR127" i="2"/>
  <c r="FQ127" i="2"/>
  <c r="FP127" i="2"/>
  <c r="FO127" i="2"/>
  <c r="FN127" i="2"/>
  <c r="FM127" i="2"/>
  <c r="FL127" i="2"/>
  <c r="FK127" i="2"/>
  <c r="FJ127" i="2"/>
  <c r="FI127" i="2"/>
  <c r="FH127" i="2"/>
  <c r="FG127" i="2"/>
  <c r="FF127" i="2"/>
  <c r="FE127" i="2"/>
  <c r="FD127" i="2"/>
  <c r="GF126" i="2"/>
  <c r="GE126" i="2"/>
  <c r="GD126" i="2"/>
  <c r="GC126" i="2"/>
  <c r="GB126" i="2"/>
  <c r="GA126" i="2"/>
  <c r="FZ126" i="2"/>
  <c r="FY126" i="2"/>
  <c r="FX126" i="2"/>
  <c r="FW126" i="2"/>
  <c r="FV126" i="2"/>
  <c r="FU126" i="2"/>
  <c r="FT126" i="2"/>
  <c r="FS126" i="2"/>
  <c r="FR126" i="2"/>
  <c r="FQ126" i="2"/>
  <c r="FP126" i="2"/>
  <c r="FO126" i="2"/>
  <c r="FN126" i="2"/>
  <c r="FM126" i="2"/>
  <c r="FL126" i="2"/>
  <c r="FK126" i="2"/>
  <c r="FJ126" i="2"/>
  <c r="FI126" i="2"/>
  <c r="FH126" i="2"/>
  <c r="FG126" i="2"/>
  <c r="FF126" i="2"/>
  <c r="FE126" i="2"/>
  <c r="FD126" i="2"/>
  <c r="FC126" i="2"/>
  <c r="GF125" i="2"/>
  <c r="GE125" i="2"/>
  <c r="GD125" i="2"/>
  <c r="GC125" i="2"/>
  <c r="GB125" i="2"/>
  <c r="GA125" i="2"/>
  <c r="FZ125" i="2"/>
  <c r="FY125" i="2"/>
  <c r="FX125" i="2"/>
  <c r="FW125" i="2"/>
  <c r="FV125" i="2"/>
  <c r="FU125" i="2"/>
  <c r="FT125" i="2"/>
  <c r="FS125" i="2"/>
  <c r="FR125" i="2"/>
  <c r="FQ125" i="2"/>
  <c r="FP125" i="2"/>
  <c r="FO125" i="2"/>
  <c r="FN125" i="2"/>
  <c r="FM125" i="2"/>
  <c r="FL125" i="2"/>
  <c r="FK125" i="2"/>
  <c r="FJ125" i="2"/>
  <c r="FI125" i="2"/>
  <c r="FH125" i="2"/>
  <c r="FG125" i="2"/>
  <c r="FF125" i="2"/>
  <c r="FE125" i="2"/>
  <c r="FD125" i="2"/>
  <c r="FC125" i="2"/>
  <c r="GF124" i="2"/>
  <c r="GE124" i="2"/>
  <c r="GD124" i="2"/>
  <c r="GC124" i="2"/>
  <c r="GB124" i="2"/>
  <c r="GA124" i="2"/>
  <c r="FZ124" i="2"/>
  <c r="FY124" i="2"/>
  <c r="FX124" i="2"/>
  <c r="FW124" i="2"/>
  <c r="FV124" i="2"/>
  <c r="FU124" i="2"/>
  <c r="FT124" i="2"/>
  <c r="FS124" i="2"/>
  <c r="FR124" i="2"/>
  <c r="FQ124" i="2"/>
  <c r="FP124" i="2"/>
  <c r="FO124" i="2"/>
  <c r="FN124" i="2"/>
  <c r="FM124" i="2"/>
  <c r="FL124" i="2"/>
  <c r="FK124" i="2"/>
  <c r="FJ124" i="2"/>
  <c r="FI124" i="2"/>
  <c r="FH124" i="2"/>
  <c r="FG124" i="2"/>
  <c r="FF124" i="2"/>
  <c r="FE124" i="2"/>
  <c r="FD124" i="2"/>
  <c r="FC124" i="2"/>
  <c r="GF123" i="2"/>
  <c r="GE123" i="2"/>
  <c r="GD123" i="2"/>
  <c r="GC123" i="2"/>
  <c r="GB123" i="2"/>
  <c r="GA123" i="2"/>
  <c r="FZ123" i="2"/>
  <c r="FY123" i="2"/>
  <c r="FX123" i="2"/>
  <c r="FW123" i="2"/>
  <c r="FV123" i="2"/>
  <c r="FU123" i="2"/>
  <c r="FT123" i="2"/>
  <c r="FS123" i="2"/>
  <c r="FR123" i="2"/>
  <c r="FQ123" i="2"/>
  <c r="FP123" i="2"/>
  <c r="FO123" i="2"/>
  <c r="FN123" i="2"/>
  <c r="FM123" i="2"/>
  <c r="FL123" i="2"/>
  <c r="FK123" i="2"/>
  <c r="FJ123" i="2"/>
  <c r="FI123" i="2"/>
  <c r="FH123" i="2"/>
  <c r="FG123" i="2"/>
  <c r="FF123" i="2"/>
  <c r="FE123" i="2"/>
  <c r="FD123" i="2"/>
  <c r="FC123" i="2"/>
  <c r="GF122" i="2"/>
  <c r="GE122" i="2"/>
  <c r="GD122" i="2"/>
  <c r="GC122" i="2"/>
  <c r="GB122" i="2"/>
  <c r="GA122" i="2"/>
  <c r="FZ122" i="2"/>
  <c r="FY122" i="2"/>
  <c r="FX122" i="2"/>
  <c r="FW122" i="2"/>
  <c r="FV122" i="2"/>
  <c r="FU122" i="2"/>
  <c r="FT122" i="2"/>
  <c r="FS122" i="2"/>
  <c r="FR122" i="2"/>
  <c r="FQ122" i="2"/>
  <c r="FP122" i="2"/>
  <c r="FO122" i="2"/>
  <c r="FN122" i="2"/>
  <c r="FM122" i="2"/>
  <c r="FL122" i="2"/>
  <c r="FK122" i="2"/>
  <c r="FJ122" i="2"/>
  <c r="FI122" i="2"/>
  <c r="FH122" i="2"/>
  <c r="FG122" i="2"/>
  <c r="FF122" i="2"/>
  <c r="FE122" i="2"/>
  <c r="FD122" i="2"/>
  <c r="FC122" i="2"/>
  <c r="GF121" i="2"/>
  <c r="GE121" i="2"/>
  <c r="GD121" i="2"/>
  <c r="GC121" i="2"/>
  <c r="GB121" i="2"/>
  <c r="GA121" i="2"/>
  <c r="FZ121" i="2"/>
  <c r="FY121" i="2"/>
  <c r="FX121" i="2"/>
  <c r="FW121" i="2"/>
  <c r="FV121" i="2"/>
  <c r="FU121" i="2"/>
  <c r="FT121" i="2"/>
  <c r="FS121" i="2"/>
  <c r="FR121" i="2"/>
  <c r="FQ121" i="2"/>
  <c r="FP121" i="2"/>
  <c r="FO121" i="2"/>
  <c r="FN121" i="2"/>
  <c r="FM121" i="2"/>
  <c r="FL121" i="2"/>
  <c r="FK121" i="2"/>
  <c r="FJ121" i="2"/>
  <c r="FI121" i="2"/>
  <c r="FH121" i="2"/>
  <c r="FG121" i="2"/>
  <c r="FF121" i="2"/>
  <c r="FE121" i="2"/>
  <c r="FD121" i="2"/>
  <c r="FC121" i="2"/>
  <c r="GF120" i="2"/>
  <c r="GE120" i="2"/>
  <c r="GD120" i="2"/>
  <c r="GC120" i="2"/>
  <c r="GB120" i="2"/>
  <c r="GA120" i="2"/>
  <c r="FZ120" i="2"/>
  <c r="FY120" i="2"/>
  <c r="FX120" i="2"/>
  <c r="FW120" i="2"/>
  <c r="FV120" i="2"/>
  <c r="FU120" i="2"/>
  <c r="FT120" i="2"/>
  <c r="FS120" i="2"/>
  <c r="FR120" i="2"/>
  <c r="FQ120" i="2"/>
  <c r="FP120" i="2"/>
  <c r="FO120" i="2"/>
  <c r="FN120" i="2"/>
  <c r="FM120" i="2"/>
  <c r="FL120" i="2"/>
  <c r="FK120" i="2"/>
  <c r="FJ120" i="2"/>
  <c r="FI120" i="2"/>
  <c r="FH120" i="2"/>
  <c r="FG120" i="2"/>
  <c r="FF120" i="2"/>
  <c r="FE120" i="2"/>
  <c r="FD120" i="2"/>
  <c r="FC120" i="2"/>
  <c r="GF119" i="2"/>
  <c r="GE119" i="2"/>
  <c r="GD119" i="2"/>
  <c r="GC119" i="2"/>
  <c r="GB119" i="2"/>
  <c r="GA119" i="2"/>
  <c r="FZ119" i="2"/>
  <c r="FY119" i="2"/>
  <c r="FX119" i="2"/>
  <c r="FW119" i="2"/>
  <c r="FV119" i="2"/>
  <c r="FU119" i="2"/>
  <c r="FT119" i="2"/>
  <c r="FS119" i="2"/>
  <c r="FR119" i="2"/>
  <c r="FQ119" i="2"/>
  <c r="FP119" i="2"/>
  <c r="FO119" i="2"/>
  <c r="FN119" i="2"/>
  <c r="FM119" i="2"/>
  <c r="FL119" i="2"/>
  <c r="FK119" i="2"/>
  <c r="FJ119" i="2"/>
  <c r="FI119" i="2"/>
  <c r="FH119" i="2"/>
  <c r="FG119" i="2"/>
  <c r="FF119" i="2"/>
  <c r="FE119" i="2"/>
  <c r="FD119" i="2"/>
  <c r="FC119" i="2"/>
  <c r="GF118" i="2"/>
  <c r="GE118" i="2"/>
  <c r="GD118" i="2"/>
  <c r="GC118" i="2"/>
  <c r="GB118" i="2"/>
  <c r="GA118" i="2"/>
  <c r="FZ118" i="2"/>
  <c r="FY118" i="2"/>
  <c r="FX118" i="2"/>
  <c r="FW118" i="2"/>
  <c r="FV118" i="2"/>
  <c r="FU118" i="2"/>
  <c r="FT118" i="2"/>
  <c r="FS118" i="2"/>
  <c r="FR118" i="2"/>
  <c r="FQ118" i="2"/>
  <c r="FP118" i="2"/>
  <c r="FO118" i="2"/>
  <c r="FN118" i="2"/>
  <c r="FM118" i="2"/>
  <c r="FL118" i="2"/>
  <c r="FK118" i="2"/>
  <c r="FJ118" i="2"/>
  <c r="FI118" i="2"/>
  <c r="FH118" i="2"/>
  <c r="FG118" i="2"/>
  <c r="FF118" i="2"/>
  <c r="FE118" i="2"/>
  <c r="FD118" i="2"/>
  <c r="FC118" i="2"/>
  <c r="GF117" i="2"/>
  <c r="GE117" i="2"/>
  <c r="GD117" i="2"/>
  <c r="GC117" i="2"/>
  <c r="GB117" i="2"/>
  <c r="GA117" i="2"/>
  <c r="FZ117" i="2"/>
  <c r="FY117" i="2"/>
  <c r="FX117" i="2"/>
  <c r="FW117" i="2"/>
  <c r="FV117" i="2"/>
  <c r="FU117" i="2"/>
  <c r="FT117" i="2"/>
  <c r="FS117" i="2"/>
  <c r="FR117" i="2"/>
  <c r="FQ117" i="2"/>
  <c r="FP117" i="2"/>
  <c r="FO117" i="2"/>
  <c r="FN117" i="2"/>
  <c r="FM117" i="2"/>
  <c r="FL117" i="2"/>
  <c r="FK117" i="2"/>
  <c r="FJ117" i="2"/>
  <c r="FI117" i="2"/>
  <c r="FH117" i="2"/>
  <c r="FG117" i="2"/>
  <c r="FF117" i="2"/>
  <c r="FE117" i="2"/>
  <c r="FD117" i="2"/>
  <c r="FC117" i="2"/>
  <c r="GF116" i="2"/>
  <c r="GE116" i="2"/>
  <c r="GD116" i="2"/>
  <c r="GC116" i="2"/>
  <c r="GB116" i="2"/>
  <c r="GA116" i="2"/>
  <c r="FZ116" i="2"/>
  <c r="FY116" i="2"/>
  <c r="FX116" i="2"/>
  <c r="FW116" i="2"/>
  <c r="FV116" i="2"/>
  <c r="FU116" i="2"/>
  <c r="FT116" i="2"/>
  <c r="FS116" i="2"/>
  <c r="FR116" i="2"/>
  <c r="FQ116" i="2"/>
  <c r="FP116" i="2"/>
  <c r="FO116" i="2"/>
  <c r="FN116" i="2"/>
  <c r="FM116" i="2"/>
  <c r="FL116" i="2"/>
  <c r="FK116" i="2"/>
  <c r="FJ116" i="2"/>
  <c r="FI116" i="2"/>
  <c r="FH116" i="2"/>
  <c r="FG116" i="2"/>
  <c r="FF116" i="2"/>
  <c r="FE116" i="2"/>
  <c r="FD116" i="2"/>
  <c r="FC116" i="2"/>
  <c r="GF115" i="2"/>
  <c r="GE115" i="2"/>
  <c r="GD115" i="2"/>
  <c r="GC115" i="2"/>
  <c r="GB115" i="2"/>
  <c r="GA115" i="2"/>
  <c r="FZ115" i="2"/>
  <c r="FY115" i="2"/>
  <c r="FX115" i="2"/>
  <c r="FW115" i="2"/>
  <c r="FV115" i="2"/>
  <c r="FU115" i="2"/>
  <c r="FT115" i="2"/>
  <c r="FS115" i="2"/>
  <c r="FR115" i="2"/>
  <c r="FQ115" i="2"/>
  <c r="FP115" i="2"/>
  <c r="FO115" i="2"/>
  <c r="FN115" i="2"/>
  <c r="FM115" i="2"/>
  <c r="FL115" i="2"/>
  <c r="FK115" i="2"/>
  <c r="FJ115" i="2"/>
  <c r="FI115" i="2"/>
  <c r="FH115" i="2"/>
  <c r="FG115" i="2"/>
  <c r="FF115" i="2"/>
  <c r="FE115" i="2"/>
  <c r="FD115" i="2"/>
  <c r="FC115" i="2"/>
  <c r="GF114" i="2"/>
  <c r="GE114" i="2"/>
  <c r="GD114" i="2"/>
  <c r="GC114" i="2"/>
  <c r="GB114" i="2"/>
  <c r="GA114" i="2"/>
  <c r="FZ114" i="2"/>
  <c r="FY114" i="2"/>
  <c r="FX114" i="2"/>
  <c r="FW114" i="2"/>
  <c r="FV114" i="2"/>
  <c r="FU114" i="2"/>
  <c r="FT114" i="2"/>
  <c r="FS114" i="2"/>
  <c r="FR114" i="2"/>
  <c r="FQ114" i="2"/>
  <c r="FP114" i="2"/>
  <c r="FO114" i="2"/>
  <c r="FN114" i="2"/>
  <c r="FM114" i="2"/>
  <c r="FL114" i="2"/>
  <c r="FK114" i="2"/>
  <c r="FJ114" i="2"/>
  <c r="FI114" i="2"/>
  <c r="FH114" i="2"/>
  <c r="FG114" i="2"/>
  <c r="FF114" i="2"/>
  <c r="FE114" i="2"/>
  <c r="FD114" i="2"/>
  <c r="FC114" i="2"/>
  <c r="GF113" i="2"/>
  <c r="GE113" i="2"/>
  <c r="GD113" i="2"/>
  <c r="GC113" i="2"/>
  <c r="GB113" i="2"/>
  <c r="GA113" i="2"/>
  <c r="FZ113" i="2"/>
  <c r="FY113" i="2"/>
  <c r="FX113" i="2"/>
  <c r="FW113" i="2"/>
  <c r="FV113" i="2"/>
  <c r="FU113" i="2"/>
  <c r="FT113" i="2"/>
  <c r="FS113" i="2"/>
  <c r="FR113" i="2"/>
  <c r="FQ113" i="2"/>
  <c r="FP113" i="2"/>
  <c r="FO113" i="2"/>
  <c r="FN113" i="2"/>
  <c r="FM113" i="2"/>
  <c r="FL113" i="2"/>
  <c r="FK113" i="2"/>
  <c r="FJ113" i="2"/>
  <c r="FI113" i="2"/>
  <c r="FH113" i="2"/>
  <c r="FG113" i="2"/>
  <c r="FF113" i="2"/>
  <c r="FE113" i="2"/>
  <c r="FD113" i="2"/>
  <c r="FC113" i="2"/>
  <c r="GF112" i="2"/>
  <c r="GE112" i="2"/>
  <c r="GD112" i="2"/>
  <c r="GC112" i="2"/>
  <c r="GB112" i="2"/>
  <c r="GA112" i="2"/>
  <c r="FZ112" i="2"/>
  <c r="FY112" i="2"/>
  <c r="FX112" i="2"/>
  <c r="FW112" i="2"/>
  <c r="FV112" i="2"/>
  <c r="FU112" i="2"/>
  <c r="FT112" i="2"/>
  <c r="FS112" i="2"/>
  <c r="FR112" i="2"/>
  <c r="FQ112" i="2"/>
  <c r="FP112" i="2"/>
  <c r="FO112" i="2"/>
  <c r="FN112" i="2"/>
  <c r="FM112" i="2"/>
  <c r="FL112" i="2"/>
  <c r="FK112" i="2"/>
  <c r="FJ112" i="2"/>
  <c r="FI112" i="2"/>
  <c r="FH112" i="2"/>
  <c r="FG112" i="2"/>
  <c r="FF112" i="2"/>
  <c r="FE112" i="2"/>
  <c r="FD112" i="2"/>
  <c r="FC112" i="2"/>
  <c r="GF111" i="2"/>
  <c r="GE111" i="2"/>
  <c r="GD111" i="2"/>
  <c r="GC111" i="2"/>
  <c r="GB111" i="2"/>
  <c r="GA111" i="2"/>
  <c r="FZ111" i="2"/>
  <c r="FY111" i="2"/>
  <c r="FX111" i="2"/>
  <c r="FW111" i="2"/>
  <c r="FV111" i="2"/>
  <c r="FU111" i="2"/>
  <c r="FT111" i="2"/>
  <c r="FS111" i="2"/>
  <c r="FR111" i="2"/>
  <c r="FQ111" i="2"/>
  <c r="FP111" i="2"/>
  <c r="FO111" i="2"/>
  <c r="FN111" i="2"/>
  <c r="FM111" i="2"/>
  <c r="FL111" i="2"/>
  <c r="FK111" i="2"/>
  <c r="FJ111" i="2"/>
  <c r="FI111" i="2"/>
  <c r="FH111" i="2"/>
  <c r="FG111" i="2"/>
  <c r="FF111" i="2"/>
  <c r="FE111" i="2"/>
  <c r="FD111" i="2"/>
  <c r="FC111" i="2"/>
  <c r="GF110" i="2"/>
  <c r="GE110" i="2"/>
  <c r="GD110" i="2"/>
  <c r="GC110" i="2"/>
  <c r="GB110" i="2"/>
  <c r="GA110" i="2"/>
  <c r="FZ110" i="2"/>
  <c r="FY110" i="2"/>
  <c r="FX110" i="2"/>
  <c r="FW110" i="2"/>
  <c r="FV110" i="2"/>
  <c r="FU110" i="2"/>
  <c r="FT110" i="2"/>
  <c r="FS110" i="2"/>
  <c r="FR110" i="2"/>
  <c r="FQ110" i="2"/>
  <c r="FP110" i="2"/>
  <c r="FO110" i="2"/>
  <c r="FN110" i="2"/>
  <c r="FM110" i="2"/>
  <c r="FL110" i="2"/>
  <c r="FK110" i="2"/>
  <c r="FJ110" i="2"/>
  <c r="FI110" i="2"/>
  <c r="FH110" i="2"/>
  <c r="FG110" i="2"/>
  <c r="FF110" i="2"/>
  <c r="FE110" i="2"/>
  <c r="FD110" i="2"/>
  <c r="FC110" i="2"/>
  <c r="GF109" i="2"/>
  <c r="GE109" i="2"/>
  <c r="GD109" i="2"/>
  <c r="GC109" i="2"/>
  <c r="GB109" i="2"/>
  <c r="GA109" i="2"/>
  <c r="FZ109" i="2"/>
  <c r="FY109" i="2"/>
  <c r="FX109" i="2"/>
  <c r="FW109" i="2"/>
  <c r="FV109" i="2"/>
  <c r="FU109" i="2"/>
  <c r="FT109" i="2"/>
  <c r="FS109" i="2"/>
  <c r="FR109" i="2"/>
  <c r="FQ109" i="2"/>
  <c r="FP109" i="2"/>
  <c r="FO109" i="2"/>
  <c r="FN109" i="2"/>
  <c r="FM109" i="2"/>
  <c r="FL109" i="2"/>
  <c r="FK109" i="2"/>
  <c r="FJ109" i="2"/>
  <c r="FI109" i="2"/>
  <c r="FH109" i="2"/>
  <c r="FG109" i="2"/>
  <c r="FF109" i="2"/>
  <c r="FE109" i="2"/>
  <c r="FD109" i="2"/>
  <c r="FC109" i="2"/>
  <c r="GF108" i="2"/>
  <c r="GE108" i="2"/>
  <c r="GD108" i="2"/>
  <c r="GC108" i="2"/>
  <c r="GB108" i="2"/>
  <c r="GA108" i="2"/>
  <c r="FZ108" i="2"/>
  <c r="FY108" i="2"/>
  <c r="FX108" i="2"/>
  <c r="FW108" i="2"/>
  <c r="FV108" i="2"/>
  <c r="FU108" i="2"/>
  <c r="FT108" i="2"/>
  <c r="FS108" i="2"/>
  <c r="FR108" i="2"/>
  <c r="FQ108" i="2"/>
  <c r="FP108" i="2"/>
  <c r="FO108" i="2"/>
  <c r="FN108" i="2"/>
  <c r="FM108" i="2"/>
  <c r="FL108" i="2"/>
  <c r="FK108" i="2"/>
  <c r="FJ108" i="2"/>
  <c r="FI108" i="2"/>
  <c r="FH108" i="2"/>
  <c r="FG108" i="2"/>
  <c r="FF108" i="2"/>
  <c r="FE108" i="2"/>
  <c r="FD108" i="2"/>
  <c r="FC108" i="2"/>
  <c r="GF107" i="2"/>
  <c r="GE107" i="2"/>
  <c r="GD107" i="2"/>
  <c r="GC107" i="2"/>
  <c r="GB107" i="2"/>
  <c r="GA107" i="2"/>
  <c r="FZ107" i="2"/>
  <c r="FY107" i="2"/>
  <c r="FX107" i="2"/>
  <c r="FW107" i="2"/>
  <c r="FV107" i="2"/>
  <c r="FU107" i="2"/>
  <c r="FT107" i="2"/>
  <c r="FS107" i="2"/>
  <c r="FR107" i="2"/>
  <c r="FQ107" i="2"/>
  <c r="FP107" i="2"/>
  <c r="FO107" i="2"/>
  <c r="FN107" i="2"/>
  <c r="FM107" i="2"/>
  <c r="FL107" i="2"/>
  <c r="FK107" i="2"/>
  <c r="FJ107" i="2"/>
  <c r="FI107" i="2"/>
  <c r="FH107" i="2"/>
  <c r="FG107" i="2"/>
  <c r="FF107" i="2"/>
  <c r="FE107" i="2"/>
  <c r="FD107" i="2"/>
  <c r="FC107" i="2"/>
  <c r="GF106" i="2"/>
  <c r="GE106" i="2"/>
  <c r="GD106" i="2"/>
  <c r="GC106" i="2"/>
  <c r="GB106" i="2"/>
  <c r="GA106" i="2"/>
  <c r="FZ106" i="2"/>
  <c r="FY106" i="2"/>
  <c r="FX106" i="2"/>
  <c r="FW106" i="2"/>
  <c r="FV106" i="2"/>
  <c r="FU106" i="2"/>
  <c r="FT106" i="2"/>
  <c r="FS106" i="2"/>
  <c r="FR106" i="2"/>
  <c r="FQ106" i="2"/>
  <c r="FP106" i="2"/>
  <c r="FO106" i="2"/>
  <c r="FN106" i="2"/>
  <c r="FM106" i="2"/>
  <c r="FL106" i="2"/>
  <c r="FK106" i="2"/>
  <c r="FJ106" i="2"/>
  <c r="FI106" i="2"/>
  <c r="FH106" i="2"/>
  <c r="FG106" i="2"/>
  <c r="FF106" i="2"/>
  <c r="FE106" i="2"/>
  <c r="FD106" i="2"/>
  <c r="FC106" i="2"/>
  <c r="GF105" i="2"/>
  <c r="GE105" i="2"/>
  <c r="GD105" i="2"/>
  <c r="GC105" i="2"/>
  <c r="GB105" i="2"/>
  <c r="GA105" i="2"/>
  <c r="FZ105" i="2"/>
  <c r="FY105" i="2"/>
  <c r="FX105" i="2"/>
  <c r="FW105" i="2"/>
  <c r="FV105" i="2"/>
  <c r="FU105" i="2"/>
  <c r="FT105" i="2"/>
  <c r="FS105" i="2"/>
  <c r="FR105" i="2"/>
  <c r="FQ105" i="2"/>
  <c r="FP105" i="2"/>
  <c r="FO105" i="2"/>
  <c r="FN105" i="2"/>
  <c r="FM105" i="2"/>
  <c r="FL105" i="2"/>
  <c r="FK105" i="2"/>
  <c r="FJ105" i="2"/>
  <c r="FI105" i="2"/>
  <c r="FH105" i="2"/>
  <c r="FG105" i="2"/>
  <c r="FF105" i="2"/>
  <c r="FE105" i="2"/>
  <c r="FD105" i="2"/>
  <c r="FC105" i="2"/>
  <c r="GF104" i="2"/>
  <c r="GE104" i="2"/>
  <c r="GD104" i="2"/>
  <c r="GC104" i="2"/>
  <c r="GB104" i="2"/>
  <c r="GA104" i="2"/>
  <c r="FZ104" i="2"/>
  <c r="FY104" i="2"/>
  <c r="FX104" i="2"/>
  <c r="FW104" i="2"/>
  <c r="FV104" i="2"/>
  <c r="FU104" i="2"/>
  <c r="FT104" i="2"/>
  <c r="FS104" i="2"/>
  <c r="FR104" i="2"/>
  <c r="FQ104" i="2"/>
  <c r="FP104" i="2"/>
  <c r="FO104" i="2"/>
  <c r="FN104" i="2"/>
  <c r="FM104" i="2"/>
  <c r="FL104" i="2"/>
  <c r="FK104" i="2"/>
  <c r="FJ104" i="2"/>
  <c r="FI104" i="2"/>
  <c r="FH104" i="2"/>
  <c r="FG104" i="2"/>
  <c r="FF104" i="2"/>
  <c r="FE104" i="2"/>
  <c r="FD104" i="2"/>
  <c r="FC104" i="2"/>
  <c r="GF103" i="2"/>
  <c r="GE103" i="2"/>
  <c r="GD103" i="2"/>
  <c r="GC103" i="2"/>
  <c r="GB103" i="2"/>
  <c r="GA103" i="2"/>
  <c r="FZ103" i="2"/>
  <c r="FY103" i="2"/>
  <c r="FX103" i="2"/>
  <c r="FW103" i="2"/>
  <c r="FV103" i="2"/>
  <c r="FU103" i="2"/>
  <c r="FT103" i="2"/>
  <c r="FS103" i="2"/>
  <c r="FR103" i="2"/>
  <c r="FQ103" i="2"/>
  <c r="FP103" i="2"/>
  <c r="FO103" i="2"/>
  <c r="FN103" i="2"/>
  <c r="FM103" i="2"/>
  <c r="FL103" i="2"/>
  <c r="FK103" i="2"/>
  <c r="FJ103" i="2"/>
  <c r="FI103" i="2"/>
  <c r="FH103" i="2"/>
  <c r="FG103" i="2"/>
  <c r="FF103" i="2"/>
  <c r="FE103" i="2"/>
  <c r="FD103" i="2"/>
  <c r="FC103" i="2"/>
  <c r="GF102" i="2"/>
  <c r="GE102" i="2"/>
  <c r="GD102" i="2"/>
  <c r="GC102" i="2"/>
  <c r="GB102" i="2"/>
  <c r="GA102" i="2"/>
  <c r="FZ102" i="2"/>
  <c r="FY102" i="2"/>
  <c r="FX102" i="2"/>
  <c r="FW102" i="2"/>
  <c r="FV102" i="2"/>
  <c r="FU102" i="2"/>
  <c r="FT102" i="2"/>
  <c r="FS102" i="2"/>
  <c r="FR102" i="2"/>
  <c r="FQ102" i="2"/>
  <c r="FP102" i="2"/>
  <c r="FO102" i="2"/>
  <c r="FN102" i="2"/>
  <c r="FM102" i="2"/>
  <c r="FL102" i="2"/>
  <c r="FK102" i="2"/>
  <c r="FJ102" i="2"/>
  <c r="FI102" i="2"/>
  <c r="FH102" i="2"/>
  <c r="FG102" i="2"/>
  <c r="FF102" i="2"/>
  <c r="FE102" i="2"/>
  <c r="FD102" i="2"/>
  <c r="FC102" i="2"/>
  <c r="GF101" i="2"/>
  <c r="GE101" i="2"/>
  <c r="GD101" i="2"/>
  <c r="GC101" i="2"/>
  <c r="GB101" i="2"/>
  <c r="GA101" i="2"/>
  <c r="FZ101" i="2"/>
  <c r="FY101" i="2"/>
  <c r="FX101" i="2"/>
  <c r="FW101" i="2"/>
  <c r="FV101" i="2"/>
  <c r="FU101" i="2"/>
  <c r="FT101" i="2"/>
  <c r="FS101" i="2"/>
  <c r="FR101" i="2"/>
  <c r="FQ101" i="2"/>
  <c r="FP101" i="2"/>
  <c r="FO101" i="2"/>
  <c r="FN101" i="2"/>
  <c r="FM101" i="2"/>
  <c r="FL101" i="2"/>
  <c r="FK101" i="2"/>
  <c r="FJ101" i="2"/>
  <c r="FI101" i="2"/>
  <c r="FH101" i="2"/>
  <c r="FG101" i="2"/>
  <c r="FF101" i="2"/>
  <c r="FE101" i="2"/>
  <c r="FD101" i="2"/>
  <c r="FC101" i="2"/>
  <c r="GF100" i="2"/>
  <c r="GE100" i="2"/>
  <c r="GD100" i="2"/>
  <c r="GC100" i="2"/>
  <c r="GB100" i="2"/>
  <c r="GA100" i="2"/>
  <c r="FZ100" i="2"/>
  <c r="FY100" i="2"/>
  <c r="FX100" i="2"/>
  <c r="FW100" i="2"/>
  <c r="FV100" i="2"/>
  <c r="FU100" i="2"/>
  <c r="FT100" i="2"/>
  <c r="FS100" i="2"/>
  <c r="FR100" i="2"/>
  <c r="FQ100" i="2"/>
  <c r="FP100" i="2"/>
  <c r="FO100" i="2"/>
  <c r="FN100" i="2"/>
  <c r="FM100" i="2"/>
  <c r="FL100" i="2"/>
  <c r="FK100" i="2"/>
  <c r="FJ100" i="2"/>
  <c r="FI100" i="2"/>
  <c r="FH100" i="2"/>
  <c r="FG100" i="2"/>
  <c r="FF100" i="2"/>
  <c r="FE100" i="2"/>
  <c r="FD100" i="2"/>
  <c r="FC100" i="2"/>
  <c r="GF99" i="2"/>
  <c r="GE99" i="2"/>
  <c r="GD99" i="2"/>
  <c r="GC99" i="2"/>
  <c r="GB99" i="2"/>
  <c r="GA99" i="2"/>
  <c r="FZ99" i="2"/>
  <c r="FY99" i="2"/>
  <c r="FX99" i="2"/>
  <c r="FW99" i="2"/>
  <c r="FV99" i="2"/>
  <c r="FU99" i="2"/>
  <c r="FT99" i="2"/>
  <c r="FS99" i="2"/>
  <c r="FR99" i="2"/>
  <c r="FQ99" i="2"/>
  <c r="FP99" i="2"/>
  <c r="FO99" i="2"/>
  <c r="FN99" i="2"/>
  <c r="FM99" i="2"/>
  <c r="FL99" i="2"/>
  <c r="FK99" i="2"/>
  <c r="FJ99" i="2"/>
  <c r="FI99" i="2"/>
  <c r="FH99" i="2"/>
  <c r="FG99" i="2"/>
  <c r="FF99" i="2"/>
  <c r="FE99" i="2"/>
  <c r="FD99" i="2"/>
  <c r="FC99" i="2"/>
  <c r="GF98" i="2"/>
  <c r="GE98" i="2"/>
  <c r="GD98" i="2"/>
  <c r="GC98" i="2"/>
  <c r="GB98" i="2"/>
  <c r="GA98" i="2"/>
  <c r="FZ98" i="2"/>
  <c r="FY98" i="2"/>
  <c r="FX98" i="2"/>
  <c r="FW98" i="2"/>
  <c r="FV98" i="2"/>
  <c r="FU98" i="2"/>
  <c r="FT98" i="2"/>
  <c r="FS98" i="2"/>
  <c r="FR98" i="2"/>
  <c r="FQ98" i="2"/>
  <c r="FP98" i="2"/>
  <c r="FO98" i="2"/>
  <c r="FN98" i="2"/>
  <c r="FM98" i="2"/>
  <c r="FL98" i="2"/>
  <c r="FK98" i="2"/>
  <c r="FJ98" i="2"/>
  <c r="FI98" i="2"/>
  <c r="FH98" i="2"/>
  <c r="FG98" i="2"/>
  <c r="FF98" i="2"/>
  <c r="FE98" i="2"/>
  <c r="FD98" i="2"/>
  <c r="FC98" i="2"/>
  <c r="GF97" i="2"/>
  <c r="GE97" i="2"/>
  <c r="GD97" i="2"/>
  <c r="GC97" i="2"/>
  <c r="GB97" i="2"/>
  <c r="GA97" i="2"/>
  <c r="FZ97" i="2"/>
  <c r="FY97" i="2"/>
  <c r="FX97" i="2"/>
  <c r="FW97" i="2"/>
  <c r="FV97" i="2"/>
  <c r="FU97" i="2"/>
  <c r="FT97" i="2"/>
  <c r="FS97" i="2"/>
  <c r="FR97" i="2"/>
  <c r="FQ97" i="2"/>
  <c r="FP97" i="2"/>
  <c r="FO97" i="2"/>
  <c r="FN97" i="2"/>
  <c r="FM97" i="2"/>
  <c r="FL97" i="2"/>
  <c r="FK97" i="2"/>
  <c r="FJ97" i="2"/>
  <c r="FI97" i="2"/>
  <c r="FH97" i="2"/>
  <c r="FG97" i="2"/>
  <c r="FF97" i="2"/>
  <c r="FE97" i="2"/>
  <c r="FD97" i="2"/>
  <c r="FC97" i="2"/>
  <c r="GF96" i="2"/>
  <c r="GE96" i="2"/>
  <c r="GD96" i="2"/>
  <c r="GC96" i="2"/>
  <c r="GB96" i="2"/>
  <c r="GA96" i="2"/>
  <c r="FZ96" i="2"/>
  <c r="FY96" i="2"/>
  <c r="FX96" i="2"/>
  <c r="FW96" i="2"/>
  <c r="FV96" i="2"/>
  <c r="FU96" i="2"/>
  <c r="FT96" i="2"/>
  <c r="FS96" i="2"/>
  <c r="FR96" i="2"/>
  <c r="FQ96" i="2"/>
  <c r="FP96" i="2"/>
  <c r="FO96" i="2"/>
  <c r="FN96" i="2"/>
  <c r="FM96" i="2"/>
  <c r="FL96" i="2"/>
  <c r="FK96" i="2"/>
  <c r="FJ96" i="2"/>
  <c r="FI96" i="2"/>
  <c r="FH96" i="2"/>
  <c r="FG96" i="2"/>
  <c r="FF96" i="2"/>
  <c r="FE96" i="2"/>
  <c r="FD96" i="2"/>
  <c r="FC96" i="2"/>
  <c r="GF95" i="2"/>
  <c r="GE95" i="2"/>
  <c r="GD95" i="2"/>
  <c r="GC95" i="2"/>
  <c r="GB95" i="2"/>
  <c r="GA95" i="2"/>
  <c r="FZ95" i="2"/>
  <c r="FY95" i="2"/>
  <c r="FX95" i="2"/>
  <c r="FW95" i="2"/>
  <c r="FV95" i="2"/>
  <c r="FU95" i="2"/>
  <c r="FT95" i="2"/>
  <c r="FS95" i="2"/>
  <c r="FR95" i="2"/>
  <c r="FQ95" i="2"/>
  <c r="FP95" i="2"/>
  <c r="FO95" i="2"/>
  <c r="FN95" i="2"/>
  <c r="FM95" i="2"/>
  <c r="FL95" i="2"/>
  <c r="FK95" i="2"/>
  <c r="FJ95" i="2"/>
  <c r="FI95" i="2"/>
  <c r="FH95" i="2"/>
  <c r="FG95" i="2"/>
  <c r="FF95" i="2"/>
  <c r="FE95" i="2"/>
  <c r="FD95" i="2"/>
  <c r="FC95" i="2"/>
  <c r="GF94" i="2"/>
  <c r="GE94" i="2"/>
  <c r="GD94" i="2"/>
  <c r="GC94" i="2"/>
  <c r="GB94" i="2"/>
  <c r="GA94" i="2"/>
  <c r="FZ94" i="2"/>
  <c r="FY94" i="2"/>
  <c r="FX94" i="2"/>
  <c r="FW94" i="2"/>
  <c r="FV94" i="2"/>
  <c r="FU94" i="2"/>
  <c r="FT94" i="2"/>
  <c r="FS94" i="2"/>
  <c r="FR94" i="2"/>
  <c r="FQ94" i="2"/>
  <c r="FP94" i="2"/>
  <c r="FO94" i="2"/>
  <c r="FN94" i="2"/>
  <c r="FM94" i="2"/>
  <c r="FL94" i="2"/>
  <c r="FK94" i="2"/>
  <c r="FJ94" i="2"/>
  <c r="FI94" i="2"/>
  <c r="FH94" i="2"/>
  <c r="FG94" i="2"/>
  <c r="FF94" i="2"/>
  <c r="FE94" i="2"/>
  <c r="FD94" i="2"/>
  <c r="FC94" i="2"/>
  <c r="GF93" i="2"/>
  <c r="GE93" i="2"/>
  <c r="GD93" i="2"/>
  <c r="GC93" i="2"/>
  <c r="GB93" i="2"/>
  <c r="GA93" i="2"/>
  <c r="FZ93" i="2"/>
  <c r="FY93" i="2"/>
  <c r="FX93" i="2"/>
  <c r="FW93" i="2"/>
  <c r="FV93" i="2"/>
  <c r="FU93" i="2"/>
  <c r="FT93" i="2"/>
  <c r="FS93" i="2"/>
  <c r="FR93" i="2"/>
  <c r="FQ93" i="2"/>
  <c r="FP93" i="2"/>
  <c r="FO93" i="2"/>
  <c r="FN93" i="2"/>
  <c r="FM93" i="2"/>
  <c r="FL93" i="2"/>
  <c r="FK93" i="2"/>
  <c r="FJ93" i="2"/>
  <c r="FI93" i="2"/>
  <c r="FH93" i="2"/>
  <c r="FG93" i="2"/>
  <c r="FF93" i="2"/>
  <c r="FE93" i="2"/>
  <c r="FD93" i="2"/>
  <c r="FC93" i="2"/>
  <c r="GF92" i="2"/>
  <c r="GE92" i="2"/>
  <c r="GD92" i="2"/>
  <c r="GC92" i="2"/>
  <c r="GB92" i="2"/>
  <c r="GA92" i="2"/>
  <c r="FZ92" i="2"/>
  <c r="FY92" i="2"/>
  <c r="FX92" i="2"/>
  <c r="FW92" i="2"/>
  <c r="FV92" i="2"/>
  <c r="FU92" i="2"/>
  <c r="FT92" i="2"/>
  <c r="FS92" i="2"/>
  <c r="FR92" i="2"/>
  <c r="FQ92" i="2"/>
  <c r="FP92" i="2"/>
  <c r="FO92" i="2"/>
  <c r="FN92" i="2"/>
  <c r="FM92" i="2"/>
  <c r="FL92" i="2"/>
  <c r="FK92" i="2"/>
  <c r="FJ92" i="2"/>
  <c r="FI92" i="2"/>
  <c r="FH92" i="2"/>
  <c r="FG92" i="2"/>
  <c r="FF92" i="2"/>
  <c r="FE92" i="2"/>
  <c r="FD92" i="2"/>
  <c r="FC92" i="2"/>
  <c r="GF91" i="2"/>
  <c r="GE91" i="2"/>
  <c r="GD91" i="2"/>
  <c r="GC91" i="2"/>
  <c r="GB91" i="2"/>
  <c r="GA91" i="2"/>
  <c r="FZ91" i="2"/>
  <c r="FY91" i="2"/>
  <c r="FX91" i="2"/>
  <c r="FW91" i="2"/>
  <c r="FV91" i="2"/>
  <c r="FU91" i="2"/>
  <c r="FT91" i="2"/>
  <c r="FS91" i="2"/>
  <c r="FR91" i="2"/>
  <c r="FQ91" i="2"/>
  <c r="FP91" i="2"/>
  <c r="FO91" i="2"/>
  <c r="FN91" i="2"/>
  <c r="FM91" i="2"/>
  <c r="FL91" i="2"/>
  <c r="FK91" i="2"/>
  <c r="FJ91" i="2"/>
  <c r="FI91" i="2"/>
  <c r="FH91" i="2"/>
  <c r="FG91" i="2"/>
  <c r="FF91" i="2"/>
  <c r="FE91" i="2"/>
  <c r="FD91" i="2"/>
  <c r="FC91" i="2"/>
  <c r="GF90" i="2"/>
  <c r="GE90" i="2"/>
  <c r="GD90" i="2"/>
  <c r="GC90" i="2"/>
  <c r="GB90" i="2"/>
  <c r="GA90" i="2"/>
  <c r="FZ90" i="2"/>
  <c r="FY90" i="2"/>
  <c r="FX90" i="2"/>
  <c r="FW90" i="2"/>
  <c r="FV90" i="2"/>
  <c r="FU90" i="2"/>
  <c r="FT90" i="2"/>
  <c r="FS90" i="2"/>
  <c r="FR90" i="2"/>
  <c r="FQ90" i="2"/>
  <c r="FP90" i="2"/>
  <c r="FO90" i="2"/>
  <c r="FN90" i="2"/>
  <c r="FM90" i="2"/>
  <c r="FL90" i="2"/>
  <c r="FK90" i="2"/>
  <c r="FJ90" i="2"/>
  <c r="FI90" i="2"/>
  <c r="FH90" i="2"/>
  <c r="FG90" i="2"/>
  <c r="FF90" i="2"/>
  <c r="FE90" i="2"/>
  <c r="FD90" i="2"/>
  <c r="FC90" i="2"/>
  <c r="GF89" i="2"/>
  <c r="GE89" i="2"/>
  <c r="GD89" i="2"/>
  <c r="GC89" i="2"/>
  <c r="GB89" i="2"/>
  <c r="GA89" i="2"/>
  <c r="FZ89" i="2"/>
  <c r="FY89" i="2"/>
  <c r="FX89" i="2"/>
  <c r="FW89" i="2"/>
  <c r="FV89" i="2"/>
  <c r="FU89" i="2"/>
  <c r="FT89" i="2"/>
  <c r="FS89" i="2"/>
  <c r="FR89" i="2"/>
  <c r="FQ89" i="2"/>
  <c r="FP89" i="2"/>
  <c r="FO89" i="2"/>
  <c r="FN89" i="2"/>
  <c r="FM89" i="2"/>
  <c r="FL89" i="2"/>
  <c r="FK89" i="2"/>
  <c r="FJ89" i="2"/>
  <c r="FI89" i="2"/>
  <c r="FH89" i="2"/>
  <c r="FG89" i="2"/>
  <c r="FF89" i="2"/>
  <c r="FE89" i="2"/>
  <c r="FD89" i="2"/>
  <c r="FC89" i="2"/>
  <c r="GF88" i="2"/>
  <c r="GE88" i="2"/>
  <c r="GD88" i="2"/>
  <c r="GC88" i="2"/>
  <c r="GB88" i="2"/>
  <c r="GA88" i="2"/>
  <c r="FZ88" i="2"/>
  <c r="FY88" i="2"/>
  <c r="FX88" i="2"/>
  <c r="FW88" i="2"/>
  <c r="FV88" i="2"/>
  <c r="FU88" i="2"/>
  <c r="FT88" i="2"/>
  <c r="FS88" i="2"/>
  <c r="FR88" i="2"/>
  <c r="FQ88" i="2"/>
  <c r="FP88" i="2"/>
  <c r="FO88" i="2"/>
  <c r="FN88" i="2"/>
  <c r="FM88" i="2"/>
  <c r="FL88" i="2"/>
  <c r="FK88" i="2"/>
  <c r="FJ88" i="2"/>
  <c r="FI88" i="2"/>
  <c r="FH88" i="2"/>
  <c r="FG88" i="2"/>
  <c r="FF88" i="2"/>
  <c r="FE88" i="2"/>
  <c r="FD88" i="2"/>
  <c r="FC88" i="2"/>
  <c r="GF87" i="2"/>
  <c r="GE87" i="2"/>
  <c r="GD87" i="2"/>
  <c r="GC87" i="2"/>
  <c r="GB87" i="2"/>
  <c r="GA87" i="2"/>
  <c r="FZ87" i="2"/>
  <c r="FY87" i="2"/>
  <c r="FX87" i="2"/>
  <c r="FW87" i="2"/>
  <c r="FV87" i="2"/>
  <c r="FU87" i="2"/>
  <c r="FT87" i="2"/>
  <c r="FS87" i="2"/>
  <c r="FR87" i="2"/>
  <c r="FQ87" i="2"/>
  <c r="FP87" i="2"/>
  <c r="FO87" i="2"/>
  <c r="FN87" i="2"/>
  <c r="FM87" i="2"/>
  <c r="FL87" i="2"/>
  <c r="FK87" i="2"/>
  <c r="FJ87" i="2"/>
  <c r="FI87" i="2"/>
  <c r="FH87" i="2"/>
  <c r="FG87" i="2"/>
  <c r="FF87" i="2"/>
  <c r="FE87" i="2"/>
  <c r="FD87" i="2"/>
  <c r="FC87" i="2"/>
  <c r="GF86" i="2"/>
  <c r="GE86" i="2"/>
  <c r="GD86" i="2"/>
  <c r="GC86" i="2"/>
  <c r="GB86" i="2"/>
  <c r="GA86" i="2"/>
  <c r="FZ86" i="2"/>
  <c r="FY86" i="2"/>
  <c r="FX86" i="2"/>
  <c r="FW86" i="2"/>
  <c r="FV86" i="2"/>
  <c r="FU86" i="2"/>
  <c r="FT86" i="2"/>
  <c r="FS86" i="2"/>
  <c r="FR86" i="2"/>
  <c r="FQ86" i="2"/>
  <c r="FP86" i="2"/>
  <c r="FO86" i="2"/>
  <c r="FN86" i="2"/>
  <c r="FM86" i="2"/>
  <c r="FL86" i="2"/>
  <c r="FK86" i="2"/>
  <c r="FJ86" i="2"/>
  <c r="FI86" i="2"/>
  <c r="FH86" i="2"/>
  <c r="FG86" i="2"/>
  <c r="FF86" i="2"/>
  <c r="FE86" i="2"/>
  <c r="FD86" i="2"/>
  <c r="FC86" i="2"/>
  <c r="GF85" i="2"/>
  <c r="GE85" i="2"/>
  <c r="GD85" i="2"/>
  <c r="GC85" i="2"/>
  <c r="GB85" i="2"/>
  <c r="GA85" i="2"/>
  <c r="FZ85" i="2"/>
  <c r="FY85" i="2"/>
  <c r="FX85" i="2"/>
  <c r="FW85" i="2"/>
  <c r="FV85" i="2"/>
  <c r="FU85" i="2"/>
  <c r="FT85" i="2"/>
  <c r="FS85" i="2"/>
  <c r="FR85" i="2"/>
  <c r="FQ85" i="2"/>
  <c r="FP85" i="2"/>
  <c r="FO85" i="2"/>
  <c r="FN85" i="2"/>
  <c r="FM85" i="2"/>
  <c r="FL85" i="2"/>
  <c r="FK85" i="2"/>
  <c r="FJ85" i="2"/>
  <c r="FI85" i="2"/>
  <c r="FH85" i="2"/>
  <c r="FG85" i="2"/>
  <c r="FF85" i="2"/>
  <c r="FE85" i="2"/>
  <c r="FD85" i="2"/>
  <c r="FC85" i="2"/>
  <c r="GF84" i="2"/>
  <c r="GE84" i="2"/>
  <c r="GD84" i="2"/>
  <c r="GC84" i="2"/>
  <c r="GB84" i="2"/>
  <c r="GA84" i="2"/>
  <c r="FZ84" i="2"/>
  <c r="FY84" i="2"/>
  <c r="FX84" i="2"/>
  <c r="FW84" i="2"/>
  <c r="FV84" i="2"/>
  <c r="FU84" i="2"/>
  <c r="FT84" i="2"/>
  <c r="FS84" i="2"/>
  <c r="FR84" i="2"/>
  <c r="FQ84" i="2"/>
  <c r="FP84" i="2"/>
  <c r="FO84" i="2"/>
  <c r="FN84" i="2"/>
  <c r="FM84" i="2"/>
  <c r="FL84" i="2"/>
  <c r="FK84" i="2"/>
  <c r="FJ84" i="2"/>
  <c r="FI84" i="2"/>
  <c r="FH84" i="2"/>
  <c r="FG84" i="2"/>
  <c r="FF84" i="2"/>
  <c r="FE84" i="2"/>
  <c r="FD84" i="2"/>
  <c r="FC84" i="2"/>
  <c r="GF83" i="2"/>
  <c r="GE83" i="2"/>
  <c r="GD83" i="2"/>
  <c r="GC83" i="2"/>
  <c r="GB83" i="2"/>
  <c r="GA83" i="2"/>
  <c r="FZ83" i="2"/>
  <c r="FY83" i="2"/>
  <c r="FX83" i="2"/>
  <c r="FW83" i="2"/>
  <c r="FV83" i="2"/>
  <c r="FU83" i="2"/>
  <c r="FT83" i="2"/>
  <c r="FS83" i="2"/>
  <c r="FR83" i="2"/>
  <c r="FQ83" i="2"/>
  <c r="FP83" i="2"/>
  <c r="FO83" i="2"/>
  <c r="FN83" i="2"/>
  <c r="FM83" i="2"/>
  <c r="FL83" i="2"/>
  <c r="FK83" i="2"/>
  <c r="FJ83" i="2"/>
  <c r="FI83" i="2"/>
  <c r="FH83" i="2"/>
  <c r="FG83" i="2"/>
  <c r="FF83" i="2"/>
  <c r="FE83" i="2"/>
  <c r="FD83" i="2"/>
  <c r="FC83" i="2"/>
  <c r="GF82" i="2"/>
  <c r="GE82" i="2"/>
  <c r="GD82" i="2"/>
  <c r="GC82" i="2"/>
  <c r="GB82" i="2"/>
  <c r="GA82" i="2"/>
  <c r="FZ82" i="2"/>
  <c r="FY82" i="2"/>
  <c r="FX82" i="2"/>
  <c r="FW82" i="2"/>
  <c r="FV82" i="2"/>
  <c r="FU82" i="2"/>
  <c r="FT82" i="2"/>
  <c r="FS82" i="2"/>
  <c r="FR82" i="2"/>
  <c r="FQ82" i="2"/>
  <c r="FP82" i="2"/>
  <c r="FO82" i="2"/>
  <c r="FN82" i="2"/>
  <c r="FM82" i="2"/>
  <c r="FL82" i="2"/>
  <c r="FK82" i="2"/>
  <c r="FJ82" i="2"/>
  <c r="FI82" i="2"/>
  <c r="FH82" i="2"/>
  <c r="FG82" i="2"/>
  <c r="FF82" i="2"/>
  <c r="FE82" i="2"/>
  <c r="FD82" i="2"/>
  <c r="FC82" i="2"/>
  <c r="GF81" i="2"/>
  <c r="GE81" i="2"/>
  <c r="GD81" i="2"/>
  <c r="GC81" i="2"/>
  <c r="GB81" i="2"/>
  <c r="GA81" i="2"/>
  <c r="FZ81" i="2"/>
  <c r="FY81" i="2"/>
  <c r="FX81" i="2"/>
  <c r="FW81" i="2"/>
  <c r="FV81" i="2"/>
  <c r="FU81" i="2"/>
  <c r="FT81" i="2"/>
  <c r="FS81" i="2"/>
  <c r="FR81" i="2"/>
  <c r="FQ81" i="2"/>
  <c r="FP81" i="2"/>
  <c r="FO81" i="2"/>
  <c r="FN81" i="2"/>
  <c r="FM81" i="2"/>
  <c r="FL81" i="2"/>
  <c r="FK81" i="2"/>
  <c r="FJ81" i="2"/>
  <c r="FI81" i="2"/>
  <c r="FH81" i="2"/>
  <c r="FG81" i="2"/>
  <c r="FF81" i="2"/>
  <c r="FE81" i="2"/>
  <c r="FD81" i="2"/>
  <c r="FC81" i="2"/>
  <c r="GF80" i="2"/>
  <c r="GE80" i="2"/>
  <c r="GD80" i="2"/>
  <c r="GC80" i="2"/>
  <c r="GB80" i="2"/>
  <c r="GA80" i="2"/>
  <c r="FZ80" i="2"/>
  <c r="FY80" i="2"/>
  <c r="FX80" i="2"/>
  <c r="FW80" i="2"/>
  <c r="FV80" i="2"/>
  <c r="FU80" i="2"/>
  <c r="FT80" i="2"/>
  <c r="FS80" i="2"/>
  <c r="FR80" i="2"/>
  <c r="FQ80" i="2"/>
  <c r="FP80" i="2"/>
  <c r="FO80" i="2"/>
  <c r="FN80" i="2"/>
  <c r="FM80" i="2"/>
  <c r="FL80" i="2"/>
  <c r="FK80" i="2"/>
  <c r="FJ80" i="2"/>
  <c r="FI80" i="2"/>
  <c r="FH80" i="2"/>
  <c r="FG80" i="2"/>
  <c r="FF80" i="2"/>
  <c r="FE80" i="2"/>
  <c r="FD80" i="2"/>
  <c r="FC80" i="2"/>
  <c r="GF79" i="2"/>
  <c r="GE79" i="2"/>
  <c r="GD79" i="2"/>
  <c r="GC79" i="2"/>
  <c r="GB79" i="2"/>
  <c r="GA79" i="2"/>
  <c r="FZ79" i="2"/>
  <c r="FY79" i="2"/>
  <c r="FX79" i="2"/>
  <c r="FW79" i="2"/>
  <c r="FV79" i="2"/>
  <c r="FU79" i="2"/>
  <c r="FT79" i="2"/>
  <c r="FS79" i="2"/>
  <c r="FR79" i="2"/>
  <c r="FQ79" i="2"/>
  <c r="FP79" i="2"/>
  <c r="FO79" i="2"/>
  <c r="FN79" i="2"/>
  <c r="FM79" i="2"/>
  <c r="FL79" i="2"/>
  <c r="FK79" i="2"/>
  <c r="FJ79" i="2"/>
  <c r="FI79" i="2"/>
  <c r="FH79" i="2"/>
  <c r="FG79" i="2"/>
  <c r="FF79" i="2"/>
  <c r="FE79" i="2"/>
  <c r="FD79" i="2"/>
  <c r="FC79" i="2"/>
  <c r="GF78" i="2"/>
  <c r="GE78" i="2"/>
  <c r="GD78" i="2"/>
  <c r="GC78" i="2"/>
  <c r="GB78" i="2"/>
  <c r="GA78" i="2"/>
  <c r="FZ78" i="2"/>
  <c r="FY78" i="2"/>
  <c r="FX78" i="2"/>
  <c r="FW78" i="2"/>
  <c r="FV78" i="2"/>
  <c r="FU78" i="2"/>
  <c r="FT78" i="2"/>
  <c r="FS78" i="2"/>
  <c r="FR78" i="2"/>
  <c r="FQ78" i="2"/>
  <c r="FP78" i="2"/>
  <c r="FO78" i="2"/>
  <c r="FN78" i="2"/>
  <c r="FM78" i="2"/>
  <c r="FL78" i="2"/>
  <c r="FK78" i="2"/>
  <c r="FJ78" i="2"/>
  <c r="FI78" i="2"/>
  <c r="FH78" i="2"/>
  <c r="FG78" i="2"/>
  <c r="FF78" i="2"/>
  <c r="FE78" i="2"/>
  <c r="FD78" i="2"/>
  <c r="FC78" i="2"/>
  <c r="GF77" i="2"/>
  <c r="GE77" i="2"/>
  <c r="GD77" i="2"/>
  <c r="GC77" i="2"/>
  <c r="GB77" i="2"/>
  <c r="GA77" i="2"/>
  <c r="FZ77" i="2"/>
  <c r="FY77" i="2"/>
  <c r="FX77" i="2"/>
  <c r="FW77" i="2"/>
  <c r="FV77" i="2"/>
  <c r="FU77" i="2"/>
  <c r="FT77" i="2"/>
  <c r="FS77" i="2"/>
  <c r="FR77" i="2"/>
  <c r="FQ77" i="2"/>
  <c r="FP77" i="2"/>
  <c r="FO77" i="2"/>
  <c r="FN77" i="2"/>
  <c r="FM77" i="2"/>
  <c r="FL77" i="2"/>
  <c r="FK77" i="2"/>
  <c r="FJ77" i="2"/>
  <c r="FI77" i="2"/>
  <c r="FH77" i="2"/>
  <c r="FG77" i="2"/>
  <c r="FF77" i="2"/>
  <c r="FE77" i="2"/>
  <c r="FD77" i="2"/>
  <c r="FC77" i="2"/>
  <c r="GF76" i="2"/>
  <c r="GE76" i="2"/>
  <c r="GD76" i="2"/>
  <c r="GC76" i="2"/>
  <c r="GB76" i="2"/>
  <c r="GA76" i="2"/>
  <c r="FZ76" i="2"/>
  <c r="FY76" i="2"/>
  <c r="FX76" i="2"/>
  <c r="FW76" i="2"/>
  <c r="FV76" i="2"/>
  <c r="FU76" i="2"/>
  <c r="FT76" i="2"/>
  <c r="FS76" i="2"/>
  <c r="FR76" i="2"/>
  <c r="FQ76" i="2"/>
  <c r="FP76" i="2"/>
  <c r="FO76" i="2"/>
  <c r="FN76" i="2"/>
  <c r="FM76" i="2"/>
  <c r="FL76" i="2"/>
  <c r="FK76" i="2"/>
  <c r="FJ76" i="2"/>
  <c r="FI76" i="2"/>
  <c r="FH76" i="2"/>
  <c r="FG76" i="2"/>
  <c r="FF76" i="2"/>
  <c r="FE76" i="2"/>
  <c r="FD76" i="2"/>
  <c r="FC76" i="2"/>
  <c r="GF75" i="2"/>
  <c r="GE75" i="2"/>
  <c r="GD75" i="2"/>
  <c r="GC75" i="2"/>
  <c r="GB75" i="2"/>
  <c r="GA75" i="2"/>
  <c r="FZ75" i="2"/>
  <c r="FY75" i="2"/>
  <c r="FX75" i="2"/>
  <c r="FW75" i="2"/>
  <c r="FV75" i="2"/>
  <c r="FU75" i="2"/>
  <c r="FT75" i="2"/>
  <c r="FS75" i="2"/>
  <c r="FR75" i="2"/>
  <c r="FQ75" i="2"/>
  <c r="FP75" i="2"/>
  <c r="FO75" i="2"/>
  <c r="FN75" i="2"/>
  <c r="FM75" i="2"/>
  <c r="FL75" i="2"/>
  <c r="FK75" i="2"/>
  <c r="FJ75" i="2"/>
  <c r="FI75" i="2"/>
  <c r="FH75" i="2"/>
  <c r="FG75" i="2"/>
  <c r="FF75" i="2"/>
  <c r="FE75" i="2"/>
  <c r="FD75" i="2"/>
  <c r="FC75" i="2"/>
  <c r="GF74" i="2"/>
  <c r="GE74" i="2"/>
  <c r="GD74" i="2"/>
  <c r="GC74" i="2"/>
  <c r="GB74" i="2"/>
  <c r="GA74" i="2"/>
  <c r="FZ74" i="2"/>
  <c r="FY74" i="2"/>
  <c r="FX74" i="2"/>
  <c r="FW74" i="2"/>
  <c r="FV74" i="2"/>
  <c r="FU74" i="2"/>
  <c r="FT74" i="2"/>
  <c r="FS74" i="2"/>
  <c r="FR74" i="2"/>
  <c r="FQ74" i="2"/>
  <c r="FP74" i="2"/>
  <c r="FO74" i="2"/>
  <c r="FN74" i="2"/>
  <c r="FM74" i="2"/>
  <c r="FL74" i="2"/>
  <c r="FK74" i="2"/>
  <c r="FJ74" i="2"/>
  <c r="FI74" i="2"/>
  <c r="FH74" i="2"/>
  <c r="FG74" i="2"/>
  <c r="FF74" i="2"/>
  <c r="FE74" i="2"/>
  <c r="FD74" i="2"/>
  <c r="FC74" i="2"/>
  <c r="GF73" i="2"/>
  <c r="GE73" i="2"/>
  <c r="GD73" i="2"/>
  <c r="GC73" i="2"/>
  <c r="GB73" i="2"/>
  <c r="GA73" i="2"/>
  <c r="FZ73" i="2"/>
  <c r="FY73" i="2"/>
  <c r="FX73" i="2"/>
  <c r="FW73" i="2"/>
  <c r="FV73" i="2"/>
  <c r="FU73" i="2"/>
  <c r="FT73" i="2"/>
  <c r="FS73" i="2"/>
  <c r="FR73" i="2"/>
  <c r="FQ73" i="2"/>
  <c r="FP73" i="2"/>
  <c r="FO73" i="2"/>
  <c r="FN73" i="2"/>
  <c r="FM73" i="2"/>
  <c r="FL73" i="2"/>
  <c r="FK73" i="2"/>
  <c r="FJ73" i="2"/>
  <c r="FI73" i="2"/>
  <c r="FH73" i="2"/>
  <c r="FG73" i="2"/>
  <c r="FF73" i="2"/>
  <c r="FE73" i="2"/>
  <c r="FD73" i="2"/>
  <c r="FC73" i="2"/>
  <c r="GF72" i="2"/>
  <c r="GE72" i="2"/>
  <c r="GD72" i="2"/>
  <c r="GC72" i="2"/>
  <c r="GB72" i="2"/>
  <c r="GA72" i="2"/>
  <c r="FZ72" i="2"/>
  <c r="FY72" i="2"/>
  <c r="FX72" i="2"/>
  <c r="FW72" i="2"/>
  <c r="FV72" i="2"/>
  <c r="FU72" i="2"/>
  <c r="FT72" i="2"/>
  <c r="FS72" i="2"/>
  <c r="FR72" i="2"/>
  <c r="FQ72" i="2"/>
  <c r="FP72" i="2"/>
  <c r="FO72" i="2"/>
  <c r="FN72" i="2"/>
  <c r="FM72" i="2"/>
  <c r="FL72" i="2"/>
  <c r="FK72" i="2"/>
  <c r="FJ72" i="2"/>
  <c r="FI72" i="2"/>
  <c r="FH72" i="2"/>
  <c r="FG72" i="2"/>
  <c r="FF72" i="2"/>
  <c r="FE72" i="2"/>
  <c r="FD72" i="2"/>
  <c r="FC72" i="2"/>
  <c r="GF71" i="2"/>
  <c r="GE71" i="2"/>
  <c r="GD71" i="2"/>
  <c r="GC71" i="2"/>
  <c r="GB71" i="2"/>
  <c r="GA71" i="2"/>
  <c r="FZ71" i="2"/>
  <c r="FY71" i="2"/>
  <c r="FX71" i="2"/>
  <c r="FW71" i="2"/>
  <c r="FV71" i="2"/>
  <c r="FU71" i="2"/>
  <c r="FT71" i="2"/>
  <c r="FS71" i="2"/>
  <c r="FR71" i="2"/>
  <c r="FQ71" i="2"/>
  <c r="FP71" i="2"/>
  <c r="FO71" i="2"/>
  <c r="FN71" i="2"/>
  <c r="FM71" i="2"/>
  <c r="FL71" i="2"/>
  <c r="FK71" i="2"/>
  <c r="FJ71" i="2"/>
  <c r="FI71" i="2"/>
  <c r="FH71" i="2"/>
  <c r="FG71" i="2"/>
  <c r="FF71" i="2"/>
  <c r="FE71" i="2"/>
  <c r="FD71" i="2"/>
  <c r="FC71" i="2"/>
  <c r="GF70" i="2"/>
  <c r="GE70" i="2"/>
  <c r="GD70" i="2"/>
  <c r="GC70" i="2"/>
  <c r="GB70" i="2"/>
  <c r="GA70" i="2"/>
  <c r="FZ70" i="2"/>
  <c r="FY70" i="2"/>
  <c r="FX70" i="2"/>
  <c r="FW70" i="2"/>
  <c r="FV70" i="2"/>
  <c r="FU70" i="2"/>
  <c r="FT70" i="2"/>
  <c r="FS70" i="2"/>
  <c r="FR70" i="2"/>
  <c r="FQ70" i="2"/>
  <c r="FP70" i="2"/>
  <c r="FO70" i="2"/>
  <c r="FN70" i="2"/>
  <c r="FM70" i="2"/>
  <c r="FL70" i="2"/>
  <c r="FK70" i="2"/>
  <c r="FJ70" i="2"/>
  <c r="FI70" i="2"/>
  <c r="FH70" i="2"/>
  <c r="FG70" i="2"/>
  <c r="FF70" i="2"/>
  <c r="FE70" i="2"/>
  <c r="FD70" i="2"/>
  <c r="FC70" i="2"/>
  <c r="GF69" i="2"/>
  <c r="GE69" i="2"/>
  <c r="GD69" i="2"/>
  <c r="GC69" i="2"/>
  <c r="GB69" i="2"/>
  <c r="GA69" i="2"/>
  <c r="FZ69" i="2"/>
  <c r="FY69" i="2"/>
  <c r="FX69" i="2"/>
  <c r="FW69" i="2"/>
  <c r="FV69" i="2"/>
  <c r="FU69" i="2"/>
  <c r="FT69" i="2"/>
  <c r="FS69" i="2"/>
  <c r="FR69" i="2"/>
  <c r="FQ69" i="2"/>
  <c r="FP69" i="2"/>
  <c r="FO69" i="2"/>
  <c r="FN69" i="2"/>
  <c r="FM69" i="2"/>
  <c r="FL69" i="2"/>
  <c r="FK69" i="2"/>
  <c r="FJ69" i="2"/>
  <c r="FI69" i="2"/>
  <c r="FH69" i="2"/>
  <c r="FG69" i="2"/>
  <c r="FF69" i="2"/>
  <c r="FE69" i="2"/>
  <c r="FD69" i="2"/>
  <c r="FC69" i="2"/>
  <c r="GF68" i="2"/>
  <c r="GE68" i="2"/>
  <c r="GD68" i="2"/>
  <c r="GC68" i="2"/>
  <c r="GB68" i="2"/>
  <c r="GA68" i="2"/>
  <c r="FZ68" i="2"/>
  <c r="FY68" i="2"/>
  <c r="FX68" i="2"/>
  <c r="FW68" i="2"/>
  <c r="FV68" i="2"/>
  <c r="FU68" i="2"/>
  <c r="FT68" i="2"/>
  <c r="FS68" i="2"/>
  <c r="FR68" i="2"/>
  <c r="FQ68" i="2"/>
  <c r="FP68" i="2"/>
  <c r="FO68" i="2"/>
  <c r="FN68" i="2"/>
  <c r="FM68" i="2"/>
  <c r="FL68" i="2"/>
  <c r="FK68" i="2"/>
  <c r="FJ68" i="2"/>
  <c r="FI68" i="2"/>
  <c r="FH68" i="2"/>
  <c r="FG68" i="2"/>
  <c r="FF68" i="2"/>
  <c r="FE68" i="2"/>
  <c r="FD68" i="2"/>
  <c r="FC68" i="2"/>
  <c r="GF67" i="2"/>
  <c r="GE67" i="2"/>
  <c r="GD67" i="2"/>
  <c r="GC67" i="2"/>
  <c r="GB67" i="2"/>
  <c r="GA67" i="2"/>
  <c r="FZ67" i="2"/>
  <c r="FY67" i="2"/>
  <c r="FX67" i="2"/>
  <c r="FW67" i="2"/>
  <c r="FV67" i="2"/>
  <c r="FU67" i="2"/>
  <c r="FT67" i="2"/>
  <c r="FS67" i="2"/>
  <c r="FR67" i="2"/>
  <c r="FQ67" i="2"/>
  <c r="FP67" i="2"/>
  <c r="FO67" i="2"/>
  <c r="FN67" i="2"/>
  <c r="FM67" i="2"/>
  <c r="FL67" i="2"/>
  <c r="FK67" i="2"/>
  <c r="FJ67" i="2"/>
  <c r="FI67" i="2"/>
  <c r="FH67" i="2"/>
  <c r="FG67" i="2"/>
  <c r="FF67" i="2"/>
  <c r="FE67" i="2"/>
  <c r="FD67" i="2"/>
  <c r="FC67" i="2"/>
  <c r="GF66" i="2"/>
  <c r="GE66" i="2"/>
  <c r="GD66" i="2"/>
  <c r="GC66" i="2"/>
  <c r="GB66" i="2"/>
  <c r="GA66" i="2"/>
  <c r="FZ66" i="2"/>
  <c r="FY66" i="2"/>
  <c r="FX66" i="2"/>
  <c r="FW66" i="2"/>
  <c r="FV66" i="2"/>
  <c r="FU66" i="2"/>
  <c r="FT66" i="2"/>
  <c r="FS66" i="2"/>
  <c r="FR66" i="2"/>
  <c r="FQ66" i="2"/>
  <c r="FP66" i="2"/>
  <c r="FO66" i="2"/>
  <c r="FN66" i="2"/>
  <c r="FM66" i="2"/>
  <c r="FL66" i="2"/>
  <c r="FK66" i="2"/>
  <c r="FJ66" i="2"/>
  <c r="FI66" i="2"/>
  <c r="FH66" i="2"/>
  <c r="FG66" i="2"/>
  <c r="FF66" i="2"/>
  <c r="FE66" i="2"/>
  <c r="FD66" i="2"/>
  <c r="FC66" i="2"/>
  <c r="GF65" i="2"/>
  <c r="GE65" i="2"/>
  <c r="GD65" i="2"/>
  <c r="GC65" i="2"/>
  <c r="GB65" i="2"/>
  <c r="GA65" i="2"/>
  <c r="FZ65" i="2"/>
  <c r="FY65" i="2"/>
  <c r="FX65" i="2"/>
  <c r="FW65" i="2"/>
  <c r="FV65" i="2"/>
  <c r="FU65" i="2"/>
  <c r="FT65" i="2"/>
  <c r="FS65" i="2"/>
  <c r="FR65" i="2"/>
  <c r="FQ65" i="2"/>
  <c r="FP65" i="2"/>
  <c r="FO65" i="2"/>
  <c r="FN65" i="2"/>
  <c r="FM65" i="2"/>
  <c r="FL65" i="2"/>
  <c r="FK65" i="2"/>
  <c r="FJ65" i="2"/>
  <c r="FI65" i="2"/>
  <c r="FH65" i="2"/>
  <c r="FG65" i="2"/>
  <c r="FF65" i="2"/>
  <c r="FE65" i="2"/>
  <c r="FD65" i="2"/>
  <c r="FC65" i="2"/>
  <c r="GF64" i="2"/>
  <c r="GE64" i="2"/>
  <c r="GD64" i="2"/>
  <c r="GC64" i="2"/>
  <c r="GB64" i="2"/>
  <c r="GA64" i="2"/>
  <c r="FZ64" i="2"/>
  <c r="FY64" i="2"/>
  <c r="FX64" i="2"/>
  <c r="FW64" i="2"/>
  <c r="FV64" i="2"/>
  <c r="FU64" i="2"/>
  <c r="FT64" i="2"/>
  <c r="FS64" i="2"/>
  <c r="FR64" i="2"/>
  <c r="FQ64" i="2"/>
  <c r="FP64" i="2"/>
  <c r="FO64" i="2"/>
  <c r="FN64" i="2"/>
  <c r="FM64" i="2"/>
  <c r="FL64" i="2"/>
  <c r="FK64" i="2"/>
  <c r="FJ64" i="2"/>
  <c r="FI64" i="2"/>
  <c r="FH64" i="2"/>
  <c r="FG64" i="2"/>
  <c r="FF64" i="2"/>
  <c r="FE64" i="2"/>
  <c r="FD64" i="2"/>
  <c r="FC64" i="2"/>
  <c r="GF63" i="2"/>
  <c r="GE63" i="2"/>
  <c r="GD63" i="2"/>
  <c r="GC63" i="2"/>
  <c r="GB63" i="2"/>
  <c r="GA63" i="2"/>
  <c r="FZ63" i="2"/>
  <c r="FY63" i="2"/>
  <c r="FX63" i="2"/>
  <c r="FW63" i="2"/>
  <c r="FV63" i="2"/>
  <c r="FU63" i="2"/>
  <c r="FT63" i="2"/>
  <c r="FS63" i="2"/>
  <c r="FR63" i="2"/>
  <c r="FQ63" i="2"/>
  <c r="FP63" i="2"/>
  <c r="FO63" i="2"/>
  <c r="FN63" i="2"/>
  <c r="FM63" i="2"/>
  <c r="FL63" i="2"/>
  <c r="FK63" i="2"/>
  <c r="FJ63" i="2"/>
  <c r="FI63" i="2"/>
  <c r="FH63" i="2"/>
  <c r="FG63" i="2"/>
  <c r="FF63" i="2"/>
  <c r="FE63" i="2"/>
  <c r="FD63" i="2"/>
  <c r="FC63" i="2"/>
  <c r="GF62" i="2"/>
  <c r="GE62" i="2"/>
  <c r="GD62" i="2"/>
  <c r="GC62" i="2"/>
  <c r="GB62" i="2"/>
  <c r="GA62" i="2"/>
  <c r="FZ62" i="2"/>
  <c r="FY62" i="2"/>
  <c r="FX62" i="2"/>
  <c r="FW62" i="2"/>
  <c r="FV62" i="2"/>
  <c r="FU62" i="2"/>
  <c r="FT62" i="2"/>
  <c r="FS62" i="2"/>
  <c r="FR62" i="2"/>
  <c r="FQ62" i="2"/>
  <c r="FP62" i="2"/>
  <c r="FO62" i="2"/>
  <c r="FN62" i="2"/>
  <c r="FM62" i="2"/>
  <c r="FL62" i="2"/>
  <c r="FK62" i="2"/>
  <c r="FJ62" i="2"/>
  <c r="FI62" i="2"/>
  <c r="FH62" i="2"/>
  <c r="FG62" i="2"/>
  <c r="FF62" i="2"/>
  <c r="FE62" i="2"/>
  <c r="FD62" i="2"/>
  <c r="FC62" i="2"/>
  <c r="GF61" i="2"/>
  <c r="GE61" i="2"/>
  <c r="GD61" i="2"/>
  <c r="GC61" i="2"/>
  <c r="GB61" i="2"/>
  <c r="GA61" i="2"/>
  <c r="FZ61" i="2"/>
  <c r="FY61" i="2"/>
  <c r="FX61" i="2"/>
  <c r="FW61" i="2"/>
  <c r="FV61" i="2"/>
  <c r="FU61" i="2"/>
  <c r="FT61" i="2"/>
  <c r="FS61" i="2"/>
  <c r="FR61" i="2"/>
  <c r="FQ61" i="2"/>
  <c r="FP61" i="2"/>
  <c r="FO61" i="2"/>
  <c r="FN61" i="2"/>
  <c r="FM61" i="2"/>
  <c r="FL61" i="2"/>
  <c r="FK61" i="2"/>
  <c r="FJ61" i="2"/>
  <c r="FI61" i="2"/>
  <c r="FH61" i="2"/>
  <c r="FG61" i="2"/>
  <c r="FF61" i="2"/>
  <c r="FE61" i="2"/>
  <c r="FD61" i="2"/>
  <c r="FC61" i="2"/>
  <c r="GF60" i="2"/>
  <c r="GE60" i="2"/>
  <c r="GD60" i="2"/>
  <c r="GC60" i="2"/>
  <c r="GB60" i="2"/>
  <c r="GA60" i="2"/>
  <c r="FZ60" i="2"/>
  <c r="FY60" i="2"/>
  <c r="FX60" i="2"/>
  <c r="FW60" i="2"/>
  <c r="FV60" i="2"/>
  <c r="FU60" i="2"/>
  <c r="FT60" i="2"/>
  <c r="FS60" i="2"/>
  <c r="FR60" i="2"/>
  <c r="FQ60" i="2"/>
  <c r="FP60" i="2"/>
  <c r="FO60" i="2"/>
  <c r="FN60" i="2"/>
  <c r="FM60" i="2"/>
  <c r="FL60" i="2"/>
  <c r="FK60" i="2"/>
  <c r="FJ60" i="2"/>
  <c r="FI60" i="2"/>
  <c r="FH60" i="2"/>
  <c r="FG60" i="2"/>
  <c r="FF60" i="2"/>
  <c r="FE60" i="2"/>
  <c r="FD60" i="2"/>
  <c r="FC60" i="2"/>
  <c r="GF59" i="2"/>
  <c r="GE59" i="2"/>
  <c r="GD59" i="2"/>
  <c r="GC59" i="2"/>
  <c r="GB59" i="2"/>
  <c r="GA59" i="2"/>
  <c r="FZ59" i="2"/>
  <c r="FY59" i="2"/>
  <c r="FX59" i="2"/>
  <c r="FW59" i="2"/>
  <c r="FV59" i="2"/>
  <c r="FU59" i="2"/>
  <c r="FT59" i="2"/>
  <c r="FS59" i="2"/>
  <c r="FR59" i="2"/>
  <c r="FQ59" i="2"/>
  <c r="FP59" i="2"/>
  <c r="FO59" i="2"/>
  <c r="FN59" i="2"/>
  <c r="FM59" i="2"/>
  <c r="FL59" i="2"/>
  <c r="FK59" i="2"/>
  <c r="FJ59" i="2"/>
  <c r="FI59" i="2"/>
  <c r="FH59" i="2"/>
  <c r="FG59" i="2"/>
  <c r="FF59" i="2"/>
  <c r="FE59" i="2"/>
  <c r="FD59" i="2"/>
  <c r="FC59" i="2"/>
  <c r="GF58" i="2"/>
  <c r="GE58" i="2"/>
  <c r="GD58" i="2"/>
  <c r="GC58" i="2"/>
  <c r="GB58" i="2"/>
  <c r="GA58" i="2"/>
  <c r="FZ58" i="2"/>
  <c r="FY58" i="2"/>
  <c r="FX58" i="2"/>
  <c r="FW58" i="2"/>
  <c r="FV58" i="2"/>
  <c r="FU58" i="2"/>
  <c r="FT58" i="2"/>
  <c r="FS58" i="2"/>
  <c r="FR58" i="2"/>
  <c r="FQ58" i="2"/>
  <c r="FP58" i="2"/>
  <c r="FO58" i="2"/>
  <c r="FN58" i="2"/>
  <c r="FM58" i="2"/>
  <c r="FL58" i="2"/>
  <c r="FK58" i="2"/>
  <c r="FJ58" i="2"/>
  <c r="FI58" i="2"/>
  <c r="FH58" i="2"/>
  <c r="FG58" i="2"/>
  <c r="FF58" i="2"/>
  <c r="FE58" i="2"/>
  <c r="FD58" i="2"/>
  <c r="FC58" i="2"/>
  <c r="GF57" i="2"/>
  <c r="GE57" i="2"/>
  <c r="GD57" i="2"/>
  <c r="GC57" i="2"/>
  <c r="GB57" i="2"/>
  <c r="GA57" i="2"/>
  <c r="FZ57" i="2"/>
  <c r="FY57" i="2"/>
  <c r="FX57" i="2"/>
  <c r="FW57" i="2"/>
  <c r="FV57" i="2"/>
  <c r="FU57" i="2"/>
  <c r="FT57" i="2"/>
  <c r="FS57" i="2"/>
  <c r="FR57" i="2"/>
  <c r="FQ57" i="2"/>
  <c r="FP57" i="2"/>
  <c r="FO57" i="2"/>
  <c r="FN57" i="2"/>
  <c r="FM57" i="2"/>
  <c r="FL57" i="2"/>
  <c r="FK57" i="2"/>
  <c r="FJ57" i="2"/>
  <c r="FI57" i="2"/>
  <c r="FH57" i="2"/>
  <c r="FG57" i="2"/>
  <c r="FF57" i="2"/>
  <c r="FE57" i="2"/>
  <c r="FD57" i="2"/>
  <c r="FC57" i="2"/>
  <c r="GF56" i="2"/>
  <c r="GE56" i="2"/>
  <c r="GD56" i="2"/>
  <c r="GC56" i="2"/>
  <c r="GB56" i="2"/>
  <c r="GA56" i="2"/>
  <c r="FZ56" i="2"/>
  <c r="FY56" i="2"/>
  <c r="FX56" i="2"/>
  <c r="FW56" i="2"/>
  <c r="FV56" i="2"/>
  <c r="FU56" i="2"/>
  <c r="FT56" i="2"/>
  <c r="FS56" i="2"/>
  <c r="FR56" i="2"/>
  <c r="FQ56" i="2"/>
  <c r="FP56" i="2"/>
  <c r="FO56" i="2"/>
  <c r="FN56" i="2"/>
  <c r="FM56" i="2"/>
  <c r="FL56" i="2"/>
  <c r="FK56" i="2"/>
  <c r="FJ56" i="2"/>
  <c r="FI56" i="2"/>
  <c r="FH56" i="2"/>
  <c r="FG56" i="2"/>
  <c r="FF56" i="2"/>
  <c r="FE56" i="2"/>
  <c r="FD56" i="2"/>
  <c r="FC56" i="2"/>
  <c r="GF55" i="2"/>
  <c r="GE55" i="2"/>
  <c r="GD55" i="2"/>
  <c r="GC55" i="2"/>
  <c r="GB55" i="2"/>
  <c r="GA55" i="2"/>
  <c r="FZ55" i="2"/>
  <c r="FY55" i="2"/>
  <c r="FX55" i="2"/>
  <c r="FW55" i="2"/>
  <c r="FV55" i="2"/>
  <c r="FU55" i="2"/>
  <c r="FT55" i="2"/>
  <c r="FS55" i="2"/>
  <c r="FR55" i="2"/>
  <c r="FQ55" i="2"/>
  <c r="FP55" i="2"/>
  <c r="FO55" i="2"/>
  <c r="FN55" i="2"/>
  <c r="FM55" i="2"/>
  <c r="FL55" i="2"/>
  <c r="FK55" i="2"/>
  <c r="FJ55" i="2"/>
  <c r="FI55" i="2"/>
  <c r="FH55" i="2"/>
  <c r="FG55" i="2"/>
  <c r="FF55" i="2"/>
  <c r="FE55" i="2"/>
  <c r="FD55" i="2"/>
  <c r="FC55" i="2"/>
  <c r="GF54" i="2"/>
  <c r="GE54" i="2"/>
  <c r="GD54" i="2"/>
  <c r="GC54" i="2"/>
  <c r="GB54" i="2"/>
  <c r="GA54" i="2"/>
  <c r="FZ54" i="2"/>
  <c r="FY54" i="2"/>
  <c r="FX54" i="2"/>
  <c r="FW54" i="2"/>
  <c r="FV54" i="2"/>
  <c r="FU54" i="2"/>
  <c r="FT54" i="2"/>
  <c r="FS54" i="2"/>
  <c r="FR54" i="2"/>
  <c r="FQ54" i="2"/>
  <c r="FP54" i="2"/>
  <c r="FO54" i="2"/>
  <c r="FN54" i="2"/>
  <c r="FM54" i="2"/>
  <c r="FL54" i="2"/>
  <c r="FK54" i="2"/>
  <c r="FJ54" i="2"/>
  <c r="FI54" i="2"/>
  <c r="FH54" i="2"/>
  <c r="FG54" i="2"/>
  <c r="FF54" i="2"/>
  <c r="FE54" i="2"/>
  <c r="FD54" i="2"/>
  <c r="FC54" i="2"/>
  <c r="GF53" i="2"/>
  <c r="GE53" i="2"/>
  <c r="GD53" i="2"/>
  <c r="GC53" i="2"/>
  <c r="GB53" i="2"/>
  <c r="GA53" i="2"/>
  <c r="FZ53" i="2"/>
  <c r="FY53" i="2"/>
  <c r="FX53" i="2"/>
  <c r="FW53" i="2"/>
  <c r="FV53" i="2"/>
  <c r="FU53" i="2"/>
  <c r="FT53" i="2"/>
  <c r="FS53" i="2"/>
  <c r="FR53" i="2"/>
  <c r="FQ53" i="2"/>
  <c r="FP53" i="2"/>
  <c r="FO53" i="2"/>
  <c r="FN53" i="2"/>
  <c r="FM53" i="2"/>
  <c r="FL53" i="2"/>
  <c r="FK53" i="2"/>
  <c r="FJ53" i="2"/>
  <c r="FI53" i="2"/>
  <c r="FH53" i="2"/>
  <c r="FG53" i="2"/>
  <c r="FF53" i="2"/>
  <c r="FE53" i="2"/>
  <c r="FD53" i="2"/>
  <c r="FC53" i="2"/>
  <c r="GF52" i="2"/>
  <c r="GE52" i="2"/>
  <c r="GD52" i="2"/>
  <c r="GC52" i="2"/>
  <c r="GB52" i="2"/>
  <c r="GA52" i="2"/>
  <c r="FZ52" i="2"/>
  <c r="FY52" i="2"/>
  <c r="FX52" i="2"/>
  <c r="FW52" i="2"/>
  <c r="FV52" i="2"/>
  <c r="FU52" i="2"/>
  <c r="FT52" i="2"/>
  <c r="FS52" i="2"/>
  <c r="FR52" i="2"/>
  <c r="FQ52" i="2"/>
  <c r="FP52" i="2"/>
  <c r="FO52" i="2"/>
  <c r="FN52" i="2"/>
  <c r="FM52" i="2"/>
  <c r="FL52" i="2"/>
  <c r="FK52" i="2"/>
  <c r="FJ52" i="2"/>
  <c r="FI52" i="2"/>
  <c r="FH52" i="2"/>
  <c r="FG52" i="2"/>
  <c r="FF52" i="2"/>
  <c r="FE52" i="2"/>
  <c r="FD52" i="2"/>
  <c r="FC52" i="2"/>
  <c r="GF51" i="2"/>
  <c r="GE51" i="2"/>
  <c r="GD51" i="2"/>
  <c r="GC51" i="2"/>
  <c r="GB51" i="2"/>
  <c r="GA51" i="2"/>
  <c r="FZ51" i="2"/>
  <c r="FY51" i="2"/>
  <c r="FX51" i="2"/>
  <c r="FW51" i="2"/>
  <c r="FV51" i="2"/>
  <c r="FU51" i="2"/>
  <c r="FT51" i="2"/>
  <c r="FS51" i="2"/>
  <c r="FR51" i="2"/>
  <c r="FQ51" i="2"/>
  <c r="FP51" i="2"/>
  <c r="FO51" i="2"/>
  <c r="FN51" i="2"/>
  <c r="FM51" i="2"/>
  <c r="FL51" i="2"/>
  <c r="FK51" i="2"/>
  <c r="FJ51" i="2"/>
  <c r="FI51" i="2"/>
  <c r="FH51" i="2"/>
  <c r="FG51" i="2"/>
  <c r="FF51" i="2"/>
  <c r="FE51" i="2"/>
  <c r="FD51" i="2"/>
  <c r="FC51" i="2"/>
  <c r="GF50" i="2"/>
  <c r="GE50" i="2"/>
  <c r="GD50" i="2"/>
  <c r="GC50" i="2"/>
  <c r="GB50" i="2"/>
  <c r="GA50" i="2"/>
  <c r="FZ50" i="2"/>
  <c r="FY50" i="2"/>
  <c r="FX50" i="2"/>
  <c r="FW50" i="2"/>
  <c r="FV50" i="2"/>
  <c r="FU50" i="2"/>
  <c r="FT50" i="2"/>
  <c r="FS50" i="2"/>
  <c r="FR50" i="2"/>
  <c r="FQ50" i="2"/>
  <c r="FP50" i="2"/>
  <c r="FO50" i="2"/>
  <c r="FN50" i="2"/>
  <c r="FM50" i="2"/>
  <c r="FL50" i="2"/>
  <c r="FK50" i="2"/>
  <c r="FJ50" i="2"/>
  <c r="FI50" i="2"/>
  <c r="FH50" i="2"/>
  <c r="FG50" i="2"/>
  <c r="FF50" i="2"/>
  <c r="FE50" i="2"/>
  <c r="FD50" i="2"/>
  <c r="FC50" i="2"/>
  <c r="GF49" i="2"/>
  <c r="GE49" i="2"/>
  <c r="GD49" i="2"/>
  <c r="GC49" i="2"/>
  <c r="GB49" i="2"/>
  <c r="GA49" i="2"/>
  <c r="FZ49" i="2"/>
  <c r="FY49" i="2"/>
  <c r="FX49" i="2"/>
  <c r="FW49" i="2"/>
  <c r="FV49" i="2"/>
  <c r="FU49" i="2"/>
  <c r="FT49" i="2"/>
  <c r="FS49" i="2"/>
  <c r="FR49" i="2"/>
  <c r="FQ49" i="2"/>
  <c r="FP49" i="2"/>
  <c r="FO49" i="2"/>
  <c r="FN49" i="2"/>
  <c r="FM49" i="2"/>
  <c r="FL49" i="2"/>
  <c r="FK49" i="2"/>
  <c r="FJ49" i="2"/>
  <c r="FI49" i="2"/>
  <c r="FH49" i="2"/>
  <c r="FG49" i="2"/>
  <c r="FF49" i="2"/>
  <c r="FE49" i="2"/>
  <c r="FD49" i="2"/>
  <c r="FC49" i="2"/>
  <c r="GF48" i="2"/>
  <c r="GE48" i="2"/>
  <c r="GD48" i="2"/>
  <c r="GC48" i="2"/>
  <c r="GB48" i="2"/>
  <c r="GA48" i="2"/>
  <c r="FZ48" i="2"/>
  <c r="FY48" i="2"/>
  <c r="FX48" i="2"/>
  <c r="FW48" i="2"/>
  <c r="FV48" i="2"/>
  <c r="FU48" i="2"/>
  <c r="FT48" i="2"/>
  <c r="FS48" i="2"/>
  <c r="FR48" i="2"/>
  <c r="FQ48" i="2"/>
  <c r="FP48" i="2"/>
  <c r="FO48" i="2"/>
  <c r="FN48" i="2"/>
  <c r="FM48" i="2"/>
  <c r="FL48" i="2"/>
  <c r="FK48" i="2"/>
  <c r="FJ48" i="2"/>
  <c r="FI48" i="2"/>
  <c r="FH48" i="2"/>
  <c r="FG48" i="2"/>
  <c r="FF48" i="2"/>
  <c r="FE48" i="2"/>
  <c r="FD48" i="2"/>
  <c r="FC48" i="2"/>
  <c r="GF47" i="2"/>
  <c r="GE47" i="2"/>
  <c r="GD47" i="2"/>
  <c r="GC47" i="2"/>
  <c r="GB47" i="2"/>
  <c r="GA47" i="2"/>
  <c r="FZ47" i="2"/>
  <c r="FY47" i="2"/>
  <c r="FX47" i="2"/>
  <c r="FW47" i="2"/>
  <c r="FV47" i="2"/>
  <c r="FU47" i="2"/>
  <c r="FT47" i="2"/>
  <c r="FS47" i="2"/>
  <c r="FR47" i="2"/>
  <c r="FQ47" i="2"/>
  <c r="FP47" i="2"/>
  <c r="FO47" i="2"/>
  <c r="FN47" i="2"/>
  <c r="FM47" i="2"/>
  <c r="FL47" i="2"/>
  <c r="FK47" i="2"/>
  <c r="FJ47" i="2"/>
  <c r="FI47" i="2"/>
  <c r="FH47" i="2"/>
  <c r="FG47" i="2"/>
  <c r="FF47" i="2"/>
  <c r="FE47" i="2"/>
  <c r="FD47" i="2"/>
  <c r="FC47" i="2"/>
  <c r="GF46" i="2"/>
  <c r="GE46" i="2"/>
  <c r="GD46" i="2"/>
  <c r="GC46" i="2"/>
  <c r="GB46" i="2"/>
  <c r="GA46" i="2"/>
  <c r="FZ46" i="2"/>
  <c r="FY46" i="2"/>
  <c r="FX46" i="2"/>
  <c r="FW46" i="2"/>
  <c r="FV46" i="2"/>
  <c r="FU46" i="2"/>
  <c r="FT46" i="2"/>
  <c r="FS46" i="2"/>
  <c r="FR46" i="2"/>
  <c r="FQ46" i="2"/>
  <c r="FP46" i="2"/>
  <c r="FO46" i="2"/>
  <c r="FN46" i="2"/>
  <c r="FM46" i="2"/>
  <c r="FL46" i="2"/>
  <c r="FK46" i="2"/>
  <c r="FJ46" i="2"/>
  <c r="FI46" i="2"/>
  <c r="FH46" i="2"/>
  <c r="FG46" i="2"/>
  <c r="FF46" i="2"/>
  <c r="FE46" i="2"/>
  <c r="FD46" i="2"/>
  <c r="FC46" i="2"/>
  <c r="GF45" i="2"/>
  <c r="GE45" i="2"/>
  <c r="GD45" i="2"/>
  <c r="GC45" i="2"/>
  <c r="GB45" i="2"/>
  <c r="GA45" i="2"/>
  <c r="FZ45" i="2"/>
  <c r="FY45" i="2"/>
  <c r="FX45" i="2"/>
  <c r="FW45" i="2"/>
  <c r="FV45" i="2"/>
  <c r="FU45" i="2"/>
  <c r="FT45" i="2"/>
  <c r="FS45" i="2"/>
  <c r="FR45" i="2"/>
  <c r="FQ45" i="2"/>
  <c r="FP45" i="2"/>
  <c r="FO45" i="2"/>
  <c r="FN45" i="2"/>
  <c r="FM45" i="2"/>
  <c r="FL45" i="2"/>
  <c r="FK45" i="2"/>
  <c r="FJ45" i="2"/>
  <c r="FI45" i="2"/>
  <c r="FH45" i="2"/>
  <c r="FG45" i="2"/>
  <c r="FF45" i="2"/>
  <c r="FE45" i="2"/>
  <c r="FD45" i="2"/>
  <c r="FC45" i="2"/>
  <c r="GF44" i="2"/>
  <c r="GE44" i="2"/>
  <c r="GD44" i="2"/>
  <c r="GC44" i="2"/>
  <c r="GB44" i="2"/>
  <c r="GA44" i="2"/>
  <c r="FZ44" i="2"/>
  <c r="FY44" i="2"/>
  <c r="FX44" i="2"/>
  <c r="FW44" i="2"/>
  <c r="FV44" i="2"/>
  <c r="FU44" i="2"/>
  <c r="FT44" i="2"/>
  <c r="FS44" i="2"/>
  <c r="FR44" i="2"/>
  <c r="FQ44" i="2"/>
  <c r="FP44" i="2"/>
  <c r="FO44" i="2"/>
  <c r="FN44" i="2"/>
  <c r="FM44" i="2"/>
  <c r="FL44" i="2"/>
  <c r="FK44" i="2"/>
  <c r="FJ44" i="2"/>
  <c r="FI44" i="2"/>
  <c r="FH44" i="2"/>
  <c r="FG44" i="2"/>
  <c r="FF44" i="2"/>
  <c r="FE44" i="2"/>
  <c r="FD44" i="2"/>
  <c r="FC44" i="2"/>
  <c r="GF43" i="2"/>
  <c r="GE43" i="2"/>
  <c r="GD43" i="2"/>
  <c r="GC43" i="2"/>
  <c r="GB43" i="2"/>
  <c r="GA43" i="2"/>
  <c r="FZ43" i="2"/>
  <c r="FY43" i="2"/>
  <c r="FX43" i="2"/>
  <c r="FW43" i="2"/>
  <c r="FV43" i="2"/>
  <c r="FU43" i="2"/>
  <c r="FT43" i="2"/>
  <c r="FS43" i="2"/>
  <c r="FR43" i="2"/>
  <c r="FQ43" i="2"/>
  <c r="FP43" i="2"/>
  <c r="FO43" i="2"/>
  <c r="FN43" i="2"/>
  <c r="FM43" i="2"/>
  <c r="FL43" i="2"/>
  <c r="FK43" i="2"/>
  <c r="FJ43" i="2"/>
  <c r="FI43" i="2"/>
  <c r="FH43" i="2"/>
  <c r="FG43" i="2"/>
  <c r="FF43" i="2"/>
  <c r="FE43" i="2"/>
  <c r="FD43" i="2"/>
  <c r="FC43" i="2"/>
  <c r="GF42" i="2"/>
  <c r="GE42" i="2"/>
  <c r="GD42" i="2"/>
  <c r="GC42" i="2"/>
  <c r="GB42" i="2"/>
  <c r="GA42" i="2"/>
  <c r="FZ42" i="2"/>
  <c r="FY42" i="2"/>
  <c r="FX42" i="2"/>
  <c r="FW42" i="2"/>
  <c r="FV42" i="2"/>
  <c r="FU42" i="2"/>
  <c r="FT42" i="2"/>
  <c r="FS42" i="2"/>
  <c r="FR42" i="2"/>
  <c r="FQ42" i="2"/>
  <c r="FP42" i="2"/>
  <c r="FO42" i="2"/>
  <c r="FN42" i="2"/>
  <c r="FM42" i="2"/>
  <c r="FL42" i="2"/>
  <c r="FK42" i="2"/>
  <c r="FJ42" i="2"/>
  <c r="FI42" i="2"/>
  <c r="FH42" i="2"/>
  <c r="FG42" i="2"/>
  <c r="FF42" i="2"/>
  <c r="FE42" i="2"/>
  <c r="FD42" i="2"/>
  <c r="FC42" i="2"/>
  <c r="GF41" i="2"/>
  <c r="GE41" i="2"/>
  <c r="GD41" i="2"/>
  <c r="GC41" i="2"/>
  <c r="GB41" i="2"/>
  <c r="GA41" i="2"/>
  <c r="FZ41" i="2"/>
  <c r="FY41" i="2"/>
  <c r="FX41" i="2"/>
  <c r="FW41" i="2"/>
  <c r="FV41" i="2"/>
  <c r="FU41" i="2"/>
  <c r="FT41" i="2"/>
  <c r="FS41" i="2"/>
  <c r="FR41" i="2"/>
  <c r="FQ41" i="2"/>
  <c r="FP41" i="2"/>
  <c r="FO41" i="2"/>
  <c r="FN41" i="2"/>
  <c r="FM41" i="2"/>
  <c r="FL41" i="2"/>
  <c r="FK41" i="2"/>
  <c r="FJ41" i="2"/>
  <c r="FI41" i="2"/>
  <c r="FH41" i="2"/>
  <c r="FG41" i="2"/>
  <c r="FF41" i="2"/>
  <c r="FE41" i="2"/>
  <c r="FD41" i="2"/>
  <c r="FC41" i="2"/>
  <c r="GF40" i="2"/>
  <c r="GE40" i="2"/>
  <c r="GD40" i="2"/>
  <c r="GC40" i="2"/>
  <c r="GB40" i="2"/>
  <c r="GA40" i="2"/>
  <c r="FZ40" i="2"/>
  <c r="FY40" i="2"/>
  <c r="FX40" i="2"/>
  <c r="FW40" i="2"/>
  <c r="FV40" i="2"/>
  <c r="FU40" i="2"/>
  <c r="FT40" i="2"/>
  <c r="FS40" i="2"/>
  <c r="FR40" i="2"/>
  <c r="FQ40" i="2"/>
  <c r="FP40" i="2"/>
  <c r="FO40" i="2"/>
  <c r="FN40" i="2"/>
  <c r="FM40" i="2"/>
  <c r="FL40" i="2"/>
  <c r="FK40" i="2"/>
  <c r="FJ40" i="2"/>
  <c r="FI40" i="2"/>
  <c r="FH40" i="2"/>
  <c r="FG40" i="2"/>
  <c r="FF40" i="2"/>
  <c r="FE40" i="2"/>
  <c r="FD40" i="2"/>
  <c r="FC40" i="2"/>
  <c r="GF39" i="2"/>
  <c r="GE39" i="2"/>
  <c r="GD39" i="2"/>
  <c r="GC39" i="2"/>
  <c r="GB39" i="2"/>
  <c r="GA39" i="2"/>
  <c r="FZ39" i="2"/>
  <c r="FY39" i="2"/>
  <c r="FX39" i="2"/>
  <c r="FW39" i="2"/>
  <c r="FV39" i="2"/>
  <c r="FU39" i="2"/>
  <c r="FT39" i="2"/>
  <c r="FS39" i="2"/>
  <c r="FR39" i="2"/>
  <c r="FQ39" i="2"/>
  <c r="FP39" i="2"/>
  <c r="FO39" i="2"/>
  <c r="FN39" i="2"/>
  <c r="FM39" i="2"/>
  <c r="FL39" i="2"/>
  <c r="FK39" i="2"/>
  <c r="FJ39" i="2"/>
  <c r="FI39" i="2"/>
  <c r="FH39" i="2"/>
  <c r="FG39" i="2"/>
  <c r="FF39" i="2"/>
  <c r="FE39" i="2"/>
  <c r="FD39" i="2"/>
  <c r="FC39" i="2"/>
  <c r="GF38" i="2"/>
  <c r="GE38" i="2"/>
  <c r="GD38" i="2"/>
  <c r="GC38" i="2"/>
  <c r="GB38" i="2"/>
  <c r="GA38" i="2"/>
  <c r="FZ38" i="2"/>
  <c r="FY38" i="2"/>
  <c r="FX38" i="2"/>
  <c r="FW38" i="2"/>
  <c r="FV38" i="2"/>
  <c r="FU38" i="2"/>
  <c r="FT38" i="2"/>
  <c r="FS38" i="2"/>
  <c r="FR38" i="2"/>
  <c r="FQ38" i="2"/>
  <c r="FP38" i="2"/>
  <c r="FO38" i="2"/>
  <c r="FN38" i="2"/>
  <c r="FM38" i="2"/>
  <c r="FL38" i="2"/>
  <c r="FK38" i="2"/>
  <c r="FJ38" i="2"/>
  <c r="FI38" i="2"/>
  <c r="FH38" i="2"/>
  <c r="FG38" i="2"/>
  <c r="FF38" i="2"/>
  <c r="FE38" i="2"/>
  <c r="FD38" i="2"/>
  <c r="FC38" i="2"/>
  <c r="GF37" i="2"/>
  <c r="GE37" i="2"/>
  <c r="GD37" i="2"/>
  <c r="GC37" i="2"/>
  <c r="GB37" i="2"/>
  <c r="GA37" i="2"/>
  <c r="FZ37" i="2"/>
  <c r="FY37" i="2"/>
  <c r="FX37" i="2"/>
  <c r="FW37" i="2"/>
  <c r="FV37" i="2"/>
  <c r="FU37" i="2"/>
  <c r="FT37" i="2"/>
  <c r="FS37" i="2"/>
  <c r="FR37" i="2"/>
  <c r="FQ37" i="2"/>
  <c r="FP37" i="2"/>
  <c r="FO37" i="2"/>
  <c r="FN37" i="2"/>
  <c r="FM37" i="2"/>
  <c r="FL37" i="2"/>
  <c r="FK37" i="2"/>
  <c r="FJ37" i="2"/>
  <c r="FI37" i="2"/>
  <c r="FH37" i="2"/>
  <c r="FG37" i="2"/>
  <c r="FF37" i="2"/>
  <c r="FE37" i="2"/>
  <c r="FD37" i="2"/>
  <c r="FC37" i="2"/>
  <c r="GF36" i="2"/>
  <c r="GE36" i="2"/>
  <c r="GD36" i="2"/>
  <c r="GC36" i="2"/>
  <c r="GB36" i="2"/>
  <c r="GA36" i="2"/>
  <c r="FZ36" i="2"/>
  <c r="FY36" i="2"/>
  <c r="FX36" i="2"/>
  <c r="FW36" i="2"/>
  <c r="FV36" i="2"/>
  <c r="FU36" i="2"/>
  <c r="FT36" i="2"/>
  <c r="FS36" i="2"/>
  <c r="FR36" i="2"/>
  <c r="FQ36" i="2"/>
  <c r="FP36" i="2"/>
  <c r="FO36" i="2"/>
  <c r="FN36" i="2"/>
  <c r="FM36" i="2"/>
  <c r="FL36" i="2"/>
  <c r="FK36" i="2"/>
  <c r="FJ36" i="2"/>
  <c r="FI36" i="2"/>
  <c r="FH36" i="2"/>
  <c r="FG36" i="2"/>
  <c r="FF36" i="2"/>
  <c r="FE36" i="2"/>
  <c r="FD36" i="2"/>
  <c r="FC36" i="2"/>
  <c r="GF35" i="2"/>
  <c r="GE35" i="2"/>
  <c r="GD35" i="2"/>
  <c r="GC35" i="2"/>
  <c r="GB35" i="2"/>
  <c r="GA35" i="2"/>
  <c r="FZ35" i="2"/>
  <c r="FY35" i="2"/>
  <c r="FX35" i="2"/>
  <c r="FW35" i="2"/>
  <c r="FV35" i="2"/>
  <c r="FU35" i="2"/>
  <c r="FT35" i="2"/>
  <c r="FS35" i="2"/>
  <c r="FR35" i="2"/>
  <c r="FQ35" i="2"/>
  <c r="FP35" i="2"/>
  <c r="FO35" i="2"/>
  <c r="FN35" i="2"/>
  <c r="FM35" i="2"/>
  <c r="FL35" i="2"/>
  <c r="FK35" i="2"/>
  <c r="FJ35" i="2"/>
  <c r="FI35" i="2"/>
  <c r="FH35" i="2"/>
  <c r="FG35" i="2"/>
  <c r="FF35" i="2"/>
  <c r="FE35" i="2"/>
  <c r="FD35" i="2"/>
  <c r="FC35" i="2"/>
  <c r="GF34" i="2"/>
  <c r="GE34" i="2"/>
  <c r="GD34" i="2"/>
  <c r="GC34" i="2"/>
  <c r="GB34" i="2"/>
  <c r="GA34" i="2"/>
  <c r="FZ34" i="2"/>
  <c r="FY34" i="2"/>
  <c r="FX34" i="2"/>
  <c r="FW34" i="2"/>
  <c r="FV34" i="2"/>
  <c r="FU34" i="2"/>
  <c r="FT34" i="2"/>
  <c r="FS34" i="2"/>
  <c r="FR34" i="2"/>
  <c r="FQ34" i="2"/>
  <c r="FP34" i="2"/>
  <c r="FO34" i="2"/>
  <c r="FN34" i="2"/>
  <c r="FM34" i="2"/>
  <c r="FL34" i="2"/>
  <c r="FK34" i="2"/>
  <c r="FJ34" i="2"/>
  <c r="FI34" i="2"/>
  <c r="FH34" i="2"/>
  <c r="FG34" i="2"/>
  <c r="FF34" i="2"/>
  <c r="FE34" i="2"/>
  <c r="FD34" i="2"/>
  <c r="FC34" i="2"/>
  <c r="GF33" i="2"/>
  <c r="GE33" i="2"/>
  <c r="GD33" i="2"/>
  <c r="GC33" i="2"/>
  <c r="GB33" i="2"/>
  <c r="GA33" i="2"/>
  <c r="FZ33" i="2"/>
  <c r="FY33" i="2"/>
  <c r="FX33" i="2"/>
  <c r="FW33" i="2"/>
  <c r="FV33" i="2"/>
  <c r="FU33" i="2"/>
  <c r="FT33" i="2"/>
  <c r="FS33" i="2"/>
  <c r="FR33" i="2"/>
  <c r="FQ33" i="2"/>
  <c r="FP33" i="2"/>
  <c r="FO33" i="2"/>
  <c r="FN33" i="2"/>
  <c r="FM33" i="2"/>
  <c r="FL33" i="2"/>
  <c r="FK33" i="2"/>
  <c r="FJ33" i="2"/>
  <c r="FI33" i="2"/>
  <c r="FH33" i="2"/>
  <c r="FG33" i="2"/>
  <c r="FF33" i="2"/>
  <c r="FE33" i="2"/>
  <c r="FD33" i="2"/>
  <c r="FC33" i="2"/>
  <c r="GF32" i="2"/>
  <c r="GE32" i="2"/>
  <c r="GD32" i="2"/>
  <c r="GC32" i="2"/>
  <c r="GB32" i="2"/>
  <c r="GA32" i="2"/>
  <c r="FZ32" i="2"/>
  <c r="FY32" i="2"/>
  <c r="FX32" i="2"/>
  <c r="FW32" i="2"/>
  <c r="FV32" i="2"/>
  <c r="FU32" i="2"/>
  <c r="FT32" i="2"/>
  <c r="FS32" i="2"/>
  <c r="FR32" i="2"/>
  <c r="FQ32" i="2"/>
  <c r="FP32" i="2"/>
  <c r="FO32" i="2"/>
  <c r="FN32" i="2"/>
  <c r="FM32" i="2"/>
  <c r="FL32" i="2"/>
  <c r="FK32" i="2"/>
  <c r="FJ32" i="2"/>
  <c r="FI32" i="2"/>
  <c r="FH32" i="2"/>
  <c r="FG32" i="2"/>
  <c r="FF32" i="2"/>
  <c r="FE32" i="2"/>
  <c r="FD32" i="2"/>
  <c r="FC32" i="2"/>
  <c r="GF31" i="2"/>
  <c r="GE31" i="2"/>
  <c r="GD31" i="2"/>
  <c r="GC31" i="2"/>
  <c r="GB31" i="2"/>
  <c r="GA31" i="2"/>
  <c r="FZ31" i="2"/>
  <c r="FY31" i="2"/>
  <c r="FX31" i="2"/>
  <c r="FW31" i="2"/>
  <c r="FV31" i="2"/>
  <c r="FU31" i="2"/>
  <c r="FT31" i="2"/>
  <c r="FS31" i="2"/>
  <c r="FR31" i="2"/>
  <c r="FQ31" i="2"/>
  <c r="FP31" i="2"/>
  <c r="FO31" i="2"/>
  <c r="FN31" i="2"/>
  <c r="FM31" i="2"/>
  <c r="FL31" i="2"/>
  <c r="FK31" i="2"/>
  <c r="FJ31" i="2"/>
  <c r="FI31" i="2"/>
  <c r="FH31" i="2"/>
  <c r="FG31" i="2"/>
  <c r="FF31" i="2"/>
  <c r="FE31" i="2"/>
  <c r="FD31" i="2"/>
  <c r="FC31" i="2"/>
  <c r="GF30" i="2"/>
  <c r="GE30" i="2"/>
  <c r="GD30" i="2"/>
  <c r="GC30" i="2"/>
  <c r="GB30" i="2"/>
  <c r="GA30" i="2"/>
  <c r="FZ30" i="2"/>
  <c r="FY30" i="2"/>
  <c r="FX30" i="2"/>
  <c r="FW30" i="2"/>
  <c r="FV30" i="2"/>
  <c r="FU30" i="2"/>
  <c r="FT30" i="2"/>
  <c r="FS30" i="2"/>
  <c r="FR30" i="2"/>
  <c r="FQ30" i="2"/>
  <c r="FP30" i="2"/>
  <c r="FO30" i="2"/>
  <c r="FN30" i="2"/>
  <c r="FM30" i="2"/>
  <c r="FL30" i="2"/>
  <c r="FK30" i="2"/>
  <c r="FJ30" i="2"/>
  <c r="FI30" i="2"/>
  <c r="FH30" i="2"/>
  <c r="FG30" i="2"/>
  <c r="FF30" i="2"/>
  <c r="FE30" i="2"/>
  <c r="FD30" i="2"/>
  <c r="FC30" i="2"/>
  <c r="GF29" i="2"/>
  <c r="GE29" i="2"/>
  <c r="GD29" i="2"/>
  <c r="GC29" i="2"/>
  <c r="GB29" i="2"/>
  <c r="GA29" i="2"/>
  <c r="FZ29" i="2"/>
  <c r="FY29" i="2"/>
  <c r="FX29" i="2"/>
  <c r="FW29" i="2"/>
  <c r="FV29" i="2"/>
  <c r="FU29" i="2"/>
  <c r="FT29" i="2"/>
  <c r="FS29" i="2"/>
  <c r="FR29" i="2"/>
  <c r="FQ29" i="2"/>
  <c r="FP29" i="2"/>
  <c r="FO29" i="2"/>
  <c r="FN29" i="2"/>
  <c r="FM29" i="2"/>
  <c r="FL29" i="2"/>
  <c r="FK29" i="2"/>
  <c r="FJ29" i="2"/>
  <c r="FI29" i="2"/>
  <c r="FH29" i="2"/>
  <c r="FG29" i="2"/>
  <c r="FF29" i="2"/>
  <c r="FE29" i="2"/>
  <c r="FD29" i="2"/>
  <c r="FC29" i="2"/>
  <c r="GF28" i="2"/>
  <c r="GE28" i="2"/>
  <c r="GD28" i="2"/>
  <c r="GC28" i="2"/>
  <c r="GB28" i="2"/>
  <c r="GA28" i="2"/>
  <c r="FZ28" i="2"/>
  <c r="FY28" i="2"/>
  <c r="FX28" i="2"/>
  <c r="FW28" i="2"/>
  <c r="FV28" i="2"/>
  <c r="FU28" i="2"/>
  <c r="FT28" i="2"/>
  <c r="FS28" i="2"/>
  <c r="FR28" i="2"/>
  <c r="FQ28" i="2"/>
  <c r="FP28" i="2"/>
  <c r="FO28" i="2"/>
  <c r="FN28" i="2"/>
  <c r="FM28" i="2"/>
  <c r="FL28" i="2"/>
  <c r="FK28" i="2"/>
  <c r="FJ28" i="2"/>
  <c r="FI28" i="2"/>
  <c r="FH28" i="2"/>
  <c r="FG28" i="2"/>
  <c r="FF28" i="2"/>
  <c r="FE28" i="2"/>
  <c r="FD28" i="2"/>
  <c r="FC28" i="2"/>
  <c r="GF27" i="2"/>
  <c r="GE27" i="2"/>
  <c r="GD27" i="2"/>
  <c r="GC27" i="2"/>
  <c r="GB27" i="2"/>
  <c r="GA27" i="2"/>
  <c r="FZ27" i="2"/>
  <c r="FY27" i="2"/>
  <c r="FX27" i="2"/>
  <c r="FW27" i="2"/>
  <c r="FV27" i="2"/>
  <c r="FU27" i="2"/>
  <c r="FT27" i="2"/>
  <c r="FS27" i="2"/>
  <c r="FR27" i="2"/>
  <c r="FQ27" i="2"/>
  <c r="FP27" i="2"/>
  <c r="FO27" i="2"/>
  <c r="FN27" i="2"/>
  <c r="FM27" i="2"/>
  <c r="FL27" i="2"/>
  <c r="FK27" i="2"/>
  <c r="FJ27" i="2"/>
  <c r="FI27" i="2"/>
  <c r="FH27" i="2"/>
  <c r="FG27" i="2"/>
  <c r="FF27" i="2"/>
  <c r="FE27" i="2"/>
  <c r="FD27" i="2"/>
  <c r="FC27" i="2"/>
  <c r="GF26" i="2"/>
  <c r="GE26" i="2"/>
  <c r="GD26" i="2"/>
  <c r="GC26" i="2"/>
  <c r="GB26" i="2"/>
  <c r="GA26" i="2"/>
  <c r="FZ26" i="2"/>
  <c r="FY26" i="2"/>
  <c r="FX26" i="2"/>
  <c r="FW26" i="2"/>
  <c r="FV26" i="2"/>
  <c r="FU26" i="2"/>
  <c r="FT26" i="2"/>
  <c r="FS26" i="2"/>
  <c r="FR26" i="2"/>
  <c r="FQ26" i="2"/>
  <c r="FP26" i="2"/>
  <c r="FO26" i="2"/>
  <c r="FN26" i="2"/>
  <c r="FM26" i="2"/>
  <c r="FL26" i="2"/>
  <c r="FK26" i="2"/>
  <c r="FJ26" i="2"/>
  <c r="FI26" i="2"/>
  <c r="FH26" i="2"/>
  <c r="FG26" i="2"/>
  <c r="FF26" i="2"/>
  <c r="FE26" i="2"/>
  <c r="FD26" i="2"/>
  <c r="FC26" i="2"/>
  <c r="GF25" i="2"/>
  <c r="GE25" i="2"/>
  <c r="GD25" i="2"/>
  <c r="GC25" i="2"/>
  <c r="GB25" i="2"/>
  <c r="GA25" i="2"/>
  <c r="FZ25" i="2"/>
  <c r="FY25" i="2"/>
  <c r="FX25" i="2"/>
  <c r="FW25" i="2"/>
  <c r="FV25" i="2"/>
  <c r="FU25" i="2"/>
  <c r="FT25" i="2"/>
  <c r="FS25" i="2"/>
  <c r="FR25" i="2"/>
  <c r="FQ25" i="2"/>
  <c r="FP25" i="2"/>
  <c r="FO25" i="2"/>
  <c r="FN25" i="2"/>
  <c r="FM25" i="2"/>
  <c r="FL25" i="2"/>
  <c r="FK25" i="2"/>
  <c r="FJ25" i="2"/>
  <c r="FI25" i="2"/>
  <c r="FH25" i="2"/>
  <c r="FG25" i="2"/>
  <c r="FF25" i="2"/>
  <c r="FE25" i="2"/>
  <c r="FD25" i="2"/>
  <c r="FC25" i="2"/>
  <c r="GF24" i="2"/>
  <c r="GE24" i="2"/>
  <c r="GD24" i="2"/>
  <c r="GC24" i="2"/>
  <c r="GB24" i="2"/>
  <c r="GA24" i="2"/>
  <c r="FZ24" i="2"/>
  <c r="FY24" i="2"/>
  <c r="FX24" i="2"/>
  <c r="FW24" i="2"/>
  <c r="FV24" i="2"/>
  <c r="FU24" i="2"/>
  <c r="FT24" i="2"/>
  <c r="FS24" i="2"/>
  <c r="FR24" i="2"/>
  <c r="FQ24" i="2"/>
  <c r="FP24" i="2"/>
  <c r="FO24" i="2"/>
  <c r="FN24" i="2"/>
  <c r="FM24" i="2"/>
  <c r="FL24" i="2"/>
  <c r="FK24" i="2"/>
  <c r="FJ24" i="2"/>
  <c r="FI24" i="2"/>
  <c r="FH24" i="2"/>
  <c r="FG24" i="2"/>
  <c r="FF24" i="2"/>
  <c r="FE24" i="2"/>
  <c r="FD24" i="2"/>
  <c r="FC24" i="2"/>
  <c r="GF23" i="2"/>
  <c r="GE23" i="2"/>
  <c r="GD23" i="2"/>
  <c r="GC23" i="2"/>
  <c r="GB23" i="2"/>
  <c r="GA23" i="2"/>
  <c r="FZ23" i="2"/>
  <c r="FY23" i="2"/>
  <c r="FX23" i="2"/>
  <c r="FW23" i="2"/>
  <c r="FV23" i="2"/>
  <c r="FU23" i="2"/>
  <c r="FT23" i="2"/>
  <c r="FS23" i="2"/>
  <c r="FR23" i="2"/>
  <c r="FQ23" i="2"/>
  <c r="FP23" i="2"/>
  <c r="FO23" i="2"/>
  <c r="FN23" i="2"/>
  <c r="FM23" i="2"/>
  <c r="FL23" i="2"/>
  <c r="FK23" i="2"/>
  <c r="FJ23" i="2"/>
  <c r="FI23" i="2"/>
  <c r="FH23" i="2"/>
  <c r="FG23" i="2"/>
  <c r="FF23" i="2"/>
  <c r="FE23" i="2"/>
  <c r="FD23" i="2"/>
  <c r="FC23" i="2"/>
  <c r="GF22" i="2"/>
  <c r="GE22" i="2"/>
  <c r="GD22" i="2"/>
  <c r="GC22" i="2"/>
  <c r="GB22" i="2"/>
  <c r="GA22" i="2"/>
  <c r="FZ22" i="2"/>
  <c r="FY22" i="2"/>
  <c r="FX22" i="2"/>
  <c r="FW22" i="2"/>
  <c r="FV22" i="2"/>
  <c r="FU22" i="2"/>
  <c r="FT22" i="2"/>
  <c r="FS22" i="2"/>
  <c r="FR22" i="2"/>
  <c r="FQ22" i="2"/>
  <c r="FP22" i="2"/>
  <c r="FO22" i="2"/>
  <c r="FN22" i="2"/>
  <c r="FM22" i="2"/>
  <c r="FL22" i="2"/>
  <c r="FK22" i="2"/>
  <c r="FJ22" i="2"/>
  <c r="FI22" i="2"/>
  <c r="FH22" i="2"/>
  <c r="FG22" i="2"/>
  <c r="FF22" i="2"/>
  <c r="FE22" i="2"/>
  <c r="FD22" i="2"/>
  <c r="FC22" i="2"/>
  <c r="GF21" i="2"/>
  <c r="GE21" i="2"/>
  <c r="GD21" i="2"/>
  <c r="GC21" i="2"/>
  <c r="GB21" i="2"/>
  <c r="GA21" i="2"/>
  <c r="FZ21" i="2"/>
  <c r="FY21" i="2"/>
  <c r="FX21" i="2"/>
  <c r="FW21" i="2"/>
  <c r="FV21" i="2"/>
  <c r="FU21" i="2"/>
  <c r="FT21" i="2"/>
  <c r="FS21" i="2"/>
  <c r="FR21" i="2"/>
  <c r="FQ21" i="2"/>
  <c r="FP21" i="2"/>
  <c r="FO21" i="2"/>
  <c r="FN21" i="2"/>
  <c r="FM21" i="2"/>
  <c r="FL21" i="2"/>
  <c r="FK21" i="2"/>
  <c r="FJ21" i="2"/>
  <c r="FI21" i="2"/>
  <c r="FH21" i="2"/>
  <c r="FG21" i="2"/>
  <c r="FF21" i="2"/>
  <c r="FE21" i="2"/>
  <c r="FD21" i="2"/>
  <c r="FC21" i="2"/>
  <c r="GF20" i="2"/>
  <c r="GE20" i="2"/>
  <c r="GD20" i="2"/>
  <c r="GC20" i="2"/>
  <c r="GB20" i="2"/>
  <c r="GA20" i="2"/>
  <c r="FZ20" i="2"/>
  <c r="FY20" i="2"/>
  <c r="FX20" i="2"/>
  <c r="FW20" i="2"/>
  <c r="FV20" i="2"/>
  <c r="FU20" i="2"/>
  <c r="FT20" i="2"/>
  <c r="FS20" i="2"/>
  <c r="FR20" i="2"/>
  <c r="FQ20" i="2"/>
  <c r="FP20" i="2"/>
  <c r="FO20" i="2"/>
  <c r="FN20" i="2"/>
  <c r="FM20" i="2"/>
  <c r="FL20" i="2"/>
  <c r="FK20" i="2"/>
  <c r="FJ20" i="2"/>
  <c r="FI20" i="2"/>
  <c r="FH20" i="2"/>
  <c r="FG20" i="2"/>
  <c r="FF20" i="2"/>
  <c r="FE20" i="2"/>
  <c r="FD20" i="2"/>
  <c r="FC20" i="2"/>
  <c r="GF19" i="2"/>
  <c r="GE19" i="2"/>
  <c r="GD19" i="2"/>
  <c r="GC19" i="2"/>
  <c r="GB19" i="2"/>
  <c r="GA19" i="2"/>
  <c r="FZ19" i="2"/>
  <c r="FY19" i="2"/>
  <c r="FX19" i="2"/>
  <c r="FW19" i="2"/>
  <c r="FV19" i="2"/>
  <c r="FU19" i="2"/>
  <c r="FT19" i="2"/>
  <c r="FS19" i="2"/>
  <c r="FR19" i="2"/>
  <c r="FQ19" i="2"/>
  <c r="FP19" i="2"/>
  <c r="FO19" i="2"/>
  <c r="FN19" i="2"/>
  <c r="FM19" i="2"/>
  <c r="FL19" i="2"/>
  <c r="FK19" i="2"/>
  <c r="FJ19" i="2"/>
  <c r="FI19" i="2"/>
  <c r="FH19" i="2"/>
  <c r="FG19" i="2"/>
  <c r="FF19" i="2"/>
  <c r="FE19" i="2"/>
  <c r="FD19" i="2"/>
  <c r="FC19" i="2"/>
  <c r="GF18" i="2"/>
  <c r="GE18" i="2"/>
  <c r="GD18" i="2"/>
  <c r="GC18" i="2"/>
  <c r="GB18" i="2"/>
  <c r="GA18" i="2"/>
  <c r="FZ18" i="2"/>
  <c r="FY18" i="2"/>
  <c r="FX18" i="2"/>
  <c r="FW18" i="2"/>
  <c r="FV18" i="2"/>
  <c r="FU18" i="2"/>
  <c r="FT18" i="2"/>
  <c r="FS18" i="2"/>
  <c r="FR18" i="2"/>
  <c r="FQ18" i="2"/>
  <c r="FP18" i="2"/>
  <c r="FO18" i="2"/>
  <c r="FN18" i="2"/>
  <c r="FM18" i="2"/>
  <c r="FL18" i="2"/>
  <c r="FK18" i="2"/>
  <c r="FJ18" i="2"/>
  <c r="FI18" i="2"/>
  <c r="FH18" i="2"/>
  <c r="FG18" i="2"/>
  <c r="FF18" i="2"/>
  <c r="FE18" i="2"/>
  <c r="FD18" i="2"/>
  <c r="FC18" i="2"/>
  <c r="GF17" i="2"/>
  <c r="GE17" i="2"/>
  <c r="GD17" i="2"/>
  <c r="GC17" i="2"/>
  <c r="GB17" i="2"/>
  <c r="GA17" i="2"/>
  <c r="FZ17" i="2"/>
  <c r="FY17" i="2"/>
  <c r="FX17" i="2"/>
  <c r="FW17" i="2"/>
  <c r="FV17" i="2"/>
  <c r="FU17" i="2"/>
  <c r="FT17" i="2"/>
  <c r="FS17" i="2"/>
  <c r="FR17" i="2"/>
  <c r="FQ17" i="2"/>
  <c r="FP17" i="2"/>
  <c r="FO17" i="2"/>
  <c r="FN17" i="2"/>
  <c r="FM17" i="2"/>
  <c r="FL17" i="2"/>
  <c r="FK17" i="2"/>
  <c r="FJ17" i="2"/>
  <c r="FI17" i="2"/>
  <c r="FH17" i="2"/>
  <c r="FG17" i="2"/>
  <c r="FF17" i="2"/>
  <c r="FE17" i="2"/>
  <c r="FD17" i="2"/>
  <c r="FC17" i="2"/>
  <c r="GF16" i="2"/>
  <c r="GE16" i="2"/>
  <c r="GD16" i="2"/>
  <c r="GC16" i="2"/>
  <c r="GB16" i="2"/>
  <c r="GA16" i="2"/>
  <c r="FZ16" i="2"/>
  <c r="FY16" i="2"/>
  <c r="FX16" i="2"/>
  <c r="FW16" i="2"/>
  <c r="FV16" i="2"/>
  <c r="FU16" i="2"/>
  <c r="FT16" i="2"/>
  <c r="FS16" i="2"/>
  <c r="FR16" i="2"/>
  <c r="FQ16" i="2"/>
  <c r="FP16" i="2"/>
  <c r="FO16" i="2"/>
  <c r="FN16" i="2"/>
  <c r="FM16" i="2"/>
  <c r="FL16" i="2"/>
  <c r="FK16" i="2"/>
  <c r="FJ16" i="2"/>
  <c r="FI16" i="2"/>
  <c r="FH16" i="2"/>
  <c r="FG16" i="2"/>
  <c r="FF16" i="2"/>
  <c r="FE16" i="2"/>
  <c r="FD16" i="2"/>
  <c r="FC16" i="2"/>
  <c r="GF15" i="2"/>
  <c r="GE15" i="2"/>
  <c r="GD15" i="2"/>
  <c r="GC15" i="2"/>
  <c r="GB15" i="2"/>
  <c r="GA15" i="2"/>
  <c r="FZ15" i="2"/>
  <c r="FY15" i="2"/>
  <c r="FX15" i="2"/>
  <c r="FW15" i="2"/>
  <c r="FV15" i="2"/>
  <c r="FU15" i="2"/>
  <c r="FT15" i="2"/>
  <c r="FS15" i="2"/>
  <c r="FR15" i="2"/>
  <c r="FQ15" i="2"/>
  <c r="FP15" i="2"/>
  <c r="FO15" i="2"/>
  <c r="FN15" i="2"/>
  <c r="FM15" i="2"/>
  <c r="FL15" i="2"/>
  <c r="FK15" i="2"/>
  <c r="FJ15" i="2"/>
  <c r="FI15" i="2"/>
  <c r="FH15" i="2"/>
  <c r="FG15" i="2"/>
  <c r="FF15" i="2"/>
  <c r="FE15" i="2"/>
  <c r="FD15" i="2"/>
  <c r="FC15" i="2"/>
  <c r="GF14" i="2"/>
  <c r="GE14" i="2"/>
  <c r="GD14" i="2"/>
  <c r="GC14" i="2"/>
  <c r="GB14" i="2"/>
  <c r="GA14" i="2"/>
  <c r="FZ14" i="2"/>
  <c r="FY14" i="2"/>
  <c r="FX14" i="2"/>
  <c r="FW14" i="2"/>
  <c r="FV14" i="2"/>
  <c r="FU14" i="2"/>
  <c r="FT14" i="2"/>
  <c r="FS14" i="2"/>
  <c r="FR14" i="2"/>
  <c r="FQ14" i="2"/>
  <c r="FP14" i="2"/>
  <c r="FO14" i="2"/>
  <c r="FN14" i="2"/>
  <c r="FM14" i="2"/>
  <c r="FL14" i="2"/>
  <c r="FK14" i="2"/>
  <c r="FJ14" i="2"/>
  <c r="FI14" i="2"/>
  <c r="FH14" i="2"/>
  <c r="FG14" i="2"/>
  <c r="FF14" i="2"/>
  <c r="FE14" i="2"/>
  <c r="FD14" i="2"/>
  <c r="FC14" i="2"/>
  <c r="GF13" i="2"/>
  <c r="GE13" i="2"/>
  <c r="GD13" i="2"/>
  <c r="GC13" i="2"/>
  <c r="GB13" i="2"/>
  <c r="GA13" i="2"/>
  <c r="FZ13" i="2"/>
  <c r="FY13" i="2"/>
  <c r="FX13" i="2"/>
  <c r="FW13" i="2"/>
  <c r="FV13" i="2"/>
  <c r="FU13" i="2"/>
  <c r="FT13" i="2"/>
  <c r="FS13" i="2"/>
  <c r="FR13" i="2"/>
  <c r="FQ13" i="2"/>
  <c r="FP13" i="2"/>
  <c r="FO13" i="2"/>
  <c r="FN13" i="2"/>
  <c r="FM13" i="2"/>
  <c r="FL13" i="2"/>
  <c r="FK13" i="2"/>
  <c r="FJ13" i="2"/>
  <c r="FI13" i="2"/>
  <c r="FH13" i="2"/>
  <c r="FG13" i="2"/>
  <c r="FF13" i="2"/>
  <c r="FE13" i="2"/>
  <c r="FD13" i="2"/>
  <c r="FC13" i="2"/>
  <c r="GF12" i="2"/>
  <c r="GE12" i="2"/>
  <c r="GD12" i="2"/>
  <c r="GC12" i="2"/>
  <c r="GB12" i="2"/>
  <c r="GA12" i="2"/>
  <c r="FZ12" i="2"/>
  <c r="FY12" i="2"/>
  <c r="FX12" i="2"/>
  <c r="FW12" i="2"/>
  <c r="FV12" i="2"/>
  <c r="FU12" i="2"/>
  <c r="FT12" i="2"/>
  <c r="FS12" i="2"/>
  <c r="FR12" i="2"/>
  <c r="FQ12" i="2"/>
  <c r="FP12" i="2"/>
  <c r="FO12" i="2"/>
  <c r="FN12" i="2"/>
  <c r="FM12" i="2"/>
  <c r="FL12" i="2"/>
  <c r="FK12" i="2"/>
  <c r="FJ12" i="2"/>
  <c r="FI12" i="2"/>
  <c r="FH12" i="2"/>
  <c r="FG12" i="2"/>
  <c r="FF12" i="2"/>
  <c r="FE12" i="2"/>
  <c r="FD12" i="2"/>
  <c r="FC12" i="2"/>
  <c r="GF11" i="2"/>
  <c r="GE11" i="2"/>
  <c r="GD11" i="2"/>
  <c r="GC11" i="2"/>
  <c r="GB11" i="2"/>
  <c r="GA11" i="2"/>
  <c r="FZ11" i="2"/>
  <c r="FY11" i="2"/>
  <c r="FX11" i="2"/>
  <c r="FW11" i="2"/>
  <c r="FV11" i="2"/>
  <c r="FU11" i="2"/>
  <c r="FT11" i="2"/>
  <c r="FS11" i="2"/>
  <c r="FR11" i="2"/>
  <c r="FQ11" i="2"/>
  <c r="FP11" i="2"/>
  <c r="FO11" i="2"/>
  <c r="FN11" i="2"/>
  <c r="FM11" i="2"/>
  <c r="FL11" i="2"/>
  <c r="FK11" i="2"/>
  <c r="FJ11" i="2"/>
  <c r="FI11" i="2"/>
  <c r="FH11" i="2"/>
  <c r="FG11" i="2"/>
  <c r="FF11" i="2"/>
  <c r="FE11" i="2"/>
  <c r="FD11" i="2"/>
  <c r="FC11" i="2"/>
  <c r="GF10" i="2"/>
  <c r="GE10" i="2"/>
  <c r="GD10" i="2"/>
  <c r="GC10" i="2"/>
  <c r="GB10" i="2"/>
  <c r="GA10" i="2"/>
  <c r="FZ10" i="2"/>
  <c r="FY10" i="2"/>
  <c r="FX10" i="2"/>
  <c r="FW10" i="2"/>
  <c r="FV10" i="2"/>
  <c r="FU10" i="2"/>
  <c r="FT10" i="2"/>
  <c r="FS10" i="2"/>
  <c r="FR10" i="2"/>
  <c r="FQ10" i="2"/>
  <c r="FP10" i="2"/>
  <c r="FO10" i="2"/>
  <c r="FN10" i="2"/>
  <c r="FM10" i="2"/>
  <c r="FL10" i="2"/>
  <c r="FK10" i="2"/>
  <c r="FJ10" i="2"/>
  <c r="FI10" i="2"/>
  <c r="FH10" i="2"/>
  <c r="FG10" i="2"/>
  <c r="FF10" i="2"/>
  <c r="FE10" i="2"/>
  <c r="FD10" i="2"/>
  <c r="FC10" i="2"/>
  <c r="GF9" i="2"/>
  <c r="GE9" i="2"/>
  <c r="GD9" i="2"/>
  <c r="GC9" i="2"/>
  <c r="GB9" i="2"/>
  <c r="GA9" i="2"/>
  <c r="FZ9" i="2"/>
  <c r="FY9" i="2"/>
  <c r="FX9" i="2"/>
  <c r="FW9" i="2"/>
  <c r="FV9" i="2"/>
  <c r="FU9" i="2"/>
  <c r="FT9" i="2"/>
  <c r="FS9" i="2"/>
  <c r="FR9" i="2"/>
  <c r="FQ9" i="2"/>
  <c r="FP9" i="2"/>
  <c r="FO9" i="2"/>
  <c r="FN9" i="2"/>
  <c r="FM9" i="2"/>
  <c r="FL9" i="2"/>
  <c r="FK9" i="2"/>
  <c r="FJ9" i="2"/>
  <c r="FI9" i="2"/>
  <c r="FH9" i="2"/>
  <c r="FG9" i="2"/>
  <c r="FF9" i="2"/>
  <c r="FE9" i="2"/>
  <c r="FD9" i="2"/>
  <c r="FC9" i="2"/>
  <c r="GF8" i="2"/>
  <c r="GE8" i="2"/>
  <c r="GD8" i="2"/>
  <c r="GC8" i="2"/>
  <c r="GB8" i="2"/>
  <c r="GA8" i="2"/>
  <c r="FZ8" i="2"/>
  <c r="FY8" i="2"/>
  <c r="FX8" i="2"/>
  <c r="FW8" i="2"/>
  <c r="FV8" i="2"/>
  <c r="FU8" i="2"/>
  <c r="FT8" i="2"/>
  <c r="FS8" i="2"/>
  <c r="FR8" i="2"/>
  <c r="FQ8" i="2"/>
  <c r="FP8" i="2"/>
  <c r="FO8" i="2"/>
  <c r="FN8" i="2"/>
  <c r="FM8" i="2"/>
  <c r="FL8" i="2"/>
  <c r="FK8" i="2"/>
  <c r="FJ8" i="2"/>
  <c r="FI8" i="2"/>
  <c r="FH8" i="2"/>
  <c r="FG8" i="2"/>
  <c r="FF8" i="2"/>
  <c r="FE8" i="2"/>
  <c r="FD8" i="2"/>
  <c r="FC8" i="2"/>
  <c r="GF7" i="2"/>
  <c r="GE7" i="2"/>
  <c r="GD7" i="2"/>
  <c r="GC7" i="2"/>
  <c r="GB7" i="2"/>
  <c r="GA7" i="2"/>
  <c r="FZ7" i="2"/>
  <c r="FY7" i="2"/>
  <c r="FX7" i="2"/>
  <c r="FW7" i="2"/>
  <c r="FV7" i="2"/>
  <c r="FU7" i="2"/>
  <c r="FT7" i="2"/>
  <c r="FS7" i="2"/>
  <c r="FR7" i="2"/>
  <c r="FQ7" i="2"/>
  <c r="FP7" i="2"/>
  <c r="FO7" i="2"/>
  <c r="FN7" i="2"/>
  <c r="FM7" i="2"/>
  <c r="FL7" i="2"/>
  <c r="FK7" i="2"/>
  <c r="FJ7" i="2"/>
  <c r="FI7" i="2"/>
  <c r="FH7" i="2"/>
  <c r="FG7" i="2"/>
  <c r="FF7" i="2"/>
  <c r="FE7" i="2"/>
  <c r="FD7" i="2"/>
  <c r="FC7" i="2"/>
  <c r="GF6" i="2"/>
  <c r="GE6" i="2"/>
  <c r="GD6" i="2"/>
  <c r="GC6" i="2"/>
  <c r="GB6" i="2"/>
  <c r="GA6" i="2"/>
  <c r="FZ6" i="2"/>
  <c r="FY6" i="2"/>
  <c r="FX6" i="2"/>
  <c r="FW6" i="2"/>
  <c r="FV6" i="2"/>
  <c r="FU6" i="2"/>
  <c r="FT6" i="2"/>
  <c r="FS6" i="2"/>
  <c r="FR6" i="2"/>
  <c r="FQ6" i="2"/>
  <c r="FP6" i="2"/>
  <c r="FO6" i="2"/>
  <c r="FN6" i="2"/>
  <c r="FM6" i="2"/>
  <c r="FL6" i="2"/>
  <c r="FK6" i="2"/>
  <c r="FJ6" i="2"/>
  <c r="FI6" i="2"/>
  <c r="FH6" i="2"/>
  <c r="FG6" i="2"/>
  <c r="FF6" i="2"/>
  <c r="FE6" i="2"/>
  <c r="FD6" i="2"/>
  <c r="FC6" i="2"/>
  <c r="GF5" i="2"/>
  <c r="GE5" i="2"/>
  <c r="GD5" i="2"/>
  <c r="GC5" i="2"/>
  <c r="GB5" i="2"/>
  <c r="GA5" i="2"/>
  <c r="FZ5" i="2"/>
  <c r="FY5" i="2"/>
  <c r="FX5" i="2"/>
  <c r="FW5" i="2"/>
  <c r="FV5" i="2"/>
  <c r="FU5" i="2"/>
  <c r="FT5" i="2"/>
  <c r="FS5" i="2"/>
  <c r="FR5" i="2"/>
  <c r="FQ5" i="2"/>
  <c r="FP5" i="2"/>
  <c r="FO5" i="2"/>
  <c r="FN5" i="2"/>
  <c r="FM5" i="2"/>
  <c r="FL5" i="2"/>
  <c r="FK5" i="2"/>
  <c r="FJ5" i="2"/>
  <c r="FI5" i="2"/>
  <c r="FH5" i="2"/>
  <c r="FG5" i="2"/>
  <c r="FF5" i="2"/>
  <c r="FE5" i="2"/>
  <c r="FD5" i="2"/>
  <c r="FC5" i="2"/>
  <c r="GF4" i="2"/>
  <c r="GE4" i="2"/>
  <c r="GD4" i="2"/>
  <c r="GC4" i="2"/>
  <c r="GB4" i="2"/>
  <c r="GA4" i="2"/>
  <c r="FZ4" i="2"/>
  <c r="FY4" i="2"/>
  <c r="FX4" i="2"/>
  <c r="FW4" i="2"/>
  <c r="FV4" i="2"/>
  <c r="FU4" i="2"/>
  <c r="FT4" i="2"/>
  <c r="FS4" i="2"/>
  <c r="FR4" i="2"/>
  <c r="FQ4" i="2"/>
  <c r="FP4" i="2"/>
  <c r="FO4" i="2"/>
  <c r="FN4" i="2"/>
  <c r="FM4" i="2"/>
  <c r="FL4" i="2"/>
  <c r="FK4" i="2"/>
  <c r="FJ4" i="2"/>
  <c r="FI4" i="2"/>
  <c r="FH4" i="2"/>
  <c r="FG4" i="2"/>
  <c r="FF4" i="2"/>
  <c r="FE4" i="2"/>
  <c r="FD4" i="2"/>
  <c r="FC4" i="2"/>
  <c r="GF3" i="2"/>
  <c r="GE3" i="2"/>
  <c r="GD3" i="2"/>
  <c r="GC3" i="2"/>
  <c r="GB3" i="2"/>
  <c r="GA3" i="2"/>
  <c r="FZ3" i="2"/>
  <c r="FY3" i="2"/>
  <c r="FX3" i="2"/>
  <c r="FW3" i="2"/>
  <c r="FV3" i="2"/>
  <c r="FU3" i="2"/>
  <c r="FT3" i="2"/>
  <c r="FS3" i="2"/>
  <c r="FR3" i="2"/>
  <c r="FQ3" i="2"/>
  <c r="FP3" i="2"/>
  <c r="FO3" i="2"/>
  <c r="FN3" i="2"/>
  <c r="FM3" i="2"/>
  <c r="FL3" i="2"/>
  <c r="FK3" i="2"/>
  <c r="FJ3" i="2"/>
  <c r="FI3" i="2"/>
  <c r="FH3" i="2"/>
  <c r="FG3" i="2"/>
  <c r="FF3" i="2"/>
  <c r="FE3" i="2"/>
  <c r="FD3" i="2"/>
  <c r="FC3" i="2"/>
  <c r="FA719" i="2"/>
  <c r="EZ719" i="2"/>
  <c r="EY719" i="2"/>
  <c r="EX719" i="2"/>
  <c r="EW719" i="2"/>
  <c r="EV719" i="2"/>
  <c r="EU719" i="2"/>
  <c r="ET719" i="2"/>
  <c r="ES719" i="2"/>
  <c r="ER719" i="2"/>
  <c r="EQ719" i="2"/>
  <c r="EP719" i="2"/>
  <c r="EO719" i="2"/>
  <c r="EN719" i="2"/>
  <c r="EM719" i="2"/>
  <c r="EL719" i="2"/>
  <c r="EK719" i="2"/>
  <c r="EJ719" i="2"/>
  <c r="EI719" i="2"/>
  <c r="EH719" i="2"/>
  <c r="EG719" i="2"/>
  <c r="EF719" i="2"/>
  <c r="EE719" i="2"/>
  <c r="ED719" i="2"/>
  <c r="EC719" i="2"/>
  <c r="EB719" i="2"/>
  <c r="EA719" i="2"/>
  <c r="DZ719" i="2"/>
  <c r="DY719" i="2"/>
  <c r="DX719" i="2"/>
  <c r="FA718" i="2"/>
  <c r="EZ718" i="2"/>
  <c r="EY718" i="2"/>
  <c r="EX718" i="2"/>
  <c r="EW718" i="2"/>
  <c r="EV718" i="2"/>
  <c r="EU718" i="2"/>
  <c r="ET718" i="2"/>
  <c r="ES718" i="2"/>
  <c r="ER718" i="2"/>
  <c r="EQ718" i="2"/>
  <c r="EP718" i="2"/>
  <c r="EO718" i="2"/>
  <c r="EN718" i="2"/>
  <c r="EM718" i="2"/>
  <c r="EL718" i="2"/>
  <c r="EK718" i="2"/>
  <c r="EJ718" i="2"/>
  <c r="EI718" i="2"/>
  <c r="EH718" i="2"/>
  <c r="EG718" i="2"/>
  <c r="EF718" i="2"/>
  <c r="EE718" i="2"/>
  <c r="ED718" i="2"/>
  <c r="EC718" i="2"/>
  <c r="EB718" i="2"/>
  <c r="EA718" i="2"/>
  <c r="DZ718" i="2"/>
  <c r="DY718" i="2"/>
  <c r="DX718" i="2"/>
  <c r="FA717" i="2"/>
  <c r="EZ717" i="2"/>
  <c r="EY717" i="2"/>
  <c r="EX717" i="2"/>
  <c r="EW717" i="2"/>
  <c r="EV717" i="2"/>
  <c r="EU717" i="2"/>
  <c r="ET717" i="2"/>
  <c r="ES717" i="2"/>
  <c r="ER717" i="2"/>
  <c r="EQ717" i="2"/>
  <c r="EP717" i="2"/>
  <c r="EO717" i="2"/>
  <c r="EN717" i="2"/>
  <c r="EM717" i="2"/>
  <c r="EL717" i="2"/>
  <c r="EK717" i="2"/>
  <c r="EJ717" i="2"/>
  <c r="EI717" i="2"/>
  <c r="EH717" i="2"/>
  <c r="EG717" i="2"/>
  <c r="EF717" i="2"/>
  <c r="EE717" i="2"/>
  <c r="ED717" i="2"/>
  <c r="EC717" i="2"/>
  <c r="EB717" i="2"/>
  <c r="EA717" i="2"/>
  <c r="DZ717" i="2"/>
  <c r="DY717" i="2"/>
  <c r="DX717" i="2"/>
  <c r="FA716" i="2"/>
  <c r="EZ716" i="2"/>
  <c r="EY716" i="2"/>
  <c r="EX716" i="2"/>
  <c r="EW716" i="2"/>
  <c r="EV716" i="2"/>
  <c r="EU716" i="2"/>
  <c r="ET716" i="2"/>
  <c r="ES716" i="2"/>
  <c r="ER716" i="2"/>
  <c r="EQ716" i="2"/>
  <c r="EP716" i="2"/>
  <c r="EO716" i="2"/>
  <c r="EN716" i="2"/>
  <c r="EM716" i="2"/>
  <c r="EL716" i="2"/>
  <c r="EK716" i="2"/>
  <c r="EJ716" i="2"/>
  <c r="EI716" i="2"/>
  <c r="EH716" i="2"/>
  <c r="EG716" i="2"/>
  <c r="EF716" i="2"/>
  <c r="EE716" i="2"/>
  <c r="ED716" i="2"/>
  <c r="EC716" i="2"/>
  <c r="EB716" i="2"/>
  <c r="EA716" i="2"/>
  <c r="DZ716" i="2"/>
  <c r="DY716" i="2"/>
  <c r="DX716" i="2"/>
  <c r="FA715" i="2"/>
  <c r="EZ715" i="2"/>
  <c r="EY715" i="2"/>
  <c r="EX715" i="2"/>
  <c r="EW715" i="2"/>
  <c r="EV715" i="2"/>
  <c r="EU715" i="2"/>
  <c r="ET715" i="2"/>
  <c r="ES715" i="2"/>
  <c r="ER715" i="2"/>
  <c r="EQ715" i="2"/>
  <c r="EP715" i="2"/>
  <c r="EO715" i="2"/>
  <c r="EN715" i="2"/>
  <c r="EM715" i="2"/>
  <c r="EL715" i="2"/>
  <c r="EK715" i="2"/>
  <c r="EJ715" i="2"/>
  <c r="EI715" i="2"/>
  <c r="EH715" i="2"/>
  <c r="EG715" i="2"/>
  <c r="EF715" i="2"/>
  <c r="EE715" i="2"/>
  <c r="ED715" i="2"/>
  <c r="EC715" i="2"/>
  <c r="EB715" i="2"/>
  <c r="EA715" i="2"/>
  <c r="DZ715" i="2"/>
  <c r="DY715" i="2"/>
  <c r="DX715" i="2"/>
  <c r="FA714" i="2"/>
  <c r="EZ714" i="2"/>
  <c r="EY714" i="2"/>
  <c r="EX714" i="2"/>
  <c r="EW714" i="2"/>
  <c r="EV714" i="2"/>
  <c r="EU714" i="2"/>
  <c r="ET714" i="2"/>
  <c r="ES714" i="2"/>
  <c r="ER714" i="2"/>
  <c r="EQ714" i="2"/>
  <c r="EP714" i="2"/>
  <c r="EO714" i="2"/>
  <c r="EN714" i="2"/>
  <c r="EM714" i="2"/>
  <c r="EL714" i="2"/>
  <c r="EK714" i="2"/>
  <c r="EJ714" i="2"/>
  <c r="EI714" i="2"/>
  <c r="EH714" i="2"/>
  <c r="EG714" i="2"/>
  <c r="EF714" i="2"/>
  <c r="EE714" i="2"/>
  <c r="ED714" i="2"/>
  <c r="EC714" i="2"/>
  <c r="EB714" i="2"/>
  <c r="EA714" i="2"/>
  <c r="DZ714" i="2"/>
  <c r="DY714" i="2"/>
  <c r="DX714" i="2"/>
  <c r="FA713" i="2"/>
  <c r="EZ713" i="2"/>
  <c r="EY713" i="2"/>
  <c r="EX713" i="2"/>
  <c r="EW713" i="2"/>
  <c r="EV713" i="2"/>
  <c r="EU713" i="2"/>
  <c r="ET713" i="2"/>
  <c r="ES713" i="2"/>
  <c r="ER713" i="2"/>
  <c r="EQ713" i="2"/>
  <c r="EP713" i="2"/>
  <c r="EO713" i="2"/>
  <c r="EN713" i="2"/>
  <c r="EM713" i="2"/>
  <c r="EL713" i="2"/>
  <c r="EK713" i="2"/>
  <c r="EJ713" i="2"/>
  <c r="EI713" i="2"/>
  <c r="EH713" i="2"/>
  <c r="EG713" i="2"/>
  <c r="EF713" i="2"/>
  <c r="EE713" i="2"/>
  <c r="ED713" i="2"/>
  <c r="EC713" i="2"/>
  <c r="EB713" i="2"/>
  <c r="EA713" i="2"/>
  <c r="DZ713" i="2"/>
  <c r="DY713" i="2"/>
  <c r="DX713" i="2"/>
  <c r="FA712" i="2"/>
  <c r="EZ712" i="2"/>
  <c r="EY712" i="2"/>
  <c r="EX712" i="2"/>
  <c r="EW712" i="2"/>
  <c r="EV712" i="2"/>
  <c r="EU712" i="2"/>
  <c r="ET712" i="2"/>
  <c r="ES712" i="2"/>
  <c r="ER712" i="2"/>
  <c r="EQ712" i="2"/>
  <c r="EP712" i="2"/>
  <c r="EO712" i="2"/>
  <c r="EN712" i="2"/>
  <c r="EM712" i="2"/>
  <c r="EL712" i="2"/>
  <c r="EK712" i="2"/>
  <c r="EJ712" i="2"/>
  <c r="EI712" i="2"/>
  <c r="EH712" i="2"/>
  <c r="EG712" i="2"/>
  <c r="EF712" i="2"/>
  <c r="EE712" i="2"/>
  <c r="ED712" i="2"/>
  <c r="EC712" i="2"/>
  <c r="EB712" i="2"/>
  <c r="EA712" i="2"/>
  <c r="DZ712" i="2"/>
  <c r="DY712" i="2"/>
  <c r="DX712" i="2"/>
  <c r="FA711" i="2"/>
  <c r="EZ711" i="2"/>
  <c r="EY711" i="2"/>
  <c r="EX711" i="2"/>
  <c r="EW711" i="2"/>
  <c r="EV711" i="2"/>
  <c r="EU711" i="2"/>
  <c r="ET711" i="2"/>
  <c r="ES711" i="2"/>
  <c r="ER711" i="2"/>
  <c r="EQ711" i="2"/>
  <c r="EP711" i="2"/>
  <c r="EO711" i="2"/>
  <c r="EN711" i="2"/>
  <c r="EM711" i="2"/>
  <c r="EL711" i="2"/>
  <c r="EK711" i="2"/>
  <c r="EJ711" i="2"/>
  <c r="EI711" i="2"/>
  <c r="EH711" i="2"/>
  <c r="EG711" i="2"/>
  <c r="EF711" i="2"/>
  <c r="EE711" i="2"/>
  <c r="ED711" i="2"/>
  <c r="EC711" i="2"/>
  <c r="EB711" i="2"/>
  <c r="EA711" i="2"/>
  <c r="DZ711" i="2"/>
  <c r="DY711" i="2"/>
  <c r="DX711" i="2"/>
  <c r="FA710" i="2"/>
  <c r="EZ710" i="2"/>
  <c r="EY710" i="2"/>
  <c r="EX710" i="2"/>
  <c r="EW710" i="2"/>
  <c r="EV710" i="2"/>
  <c r="EU710" i="2"/>
  <c r="ET710" i="2"/>
  <c r="ES710" i="2"/>
  <c r="ER710" i="2"/>
  <c r="EQ710" i="2"/>
  <c r="EP710" i="2"/>
  <c r="EO710" i="2"/>
  <c r="EN710" i="2"/>
  <c r="EM710" i="2"/>
  <c r="EL710" i="2"/>
  <c r="EK710" i="2"/>
  <c r="EJ710" i="2"/>
  <c r="EI710" i="2"/>
  <c r="EH710" i="2"/>
  <c r="EG710" i="2"/>
  <c r="EF710" i="2"/>
  <c r="EE710" i="2"/>
  <c r="ED710" i="2"/>
  <c r="EC710" i="2"/>
  <c r="EB710" i="2"/>
  <c r="EA710" i="2"/>
  <c r="DZ710" i="2"/>
  <c r="DY710" i="2"/>
  <c r="DX710" i="2"/>
  <c r="FA709" i="2"/>
  <c r="EZ709" i="2"/>
  <c r="EY709" i="2"/>
  <c r="EX709" i="2"/>
  <c r="EW709" i="2"/>
  <c r="EV709" i="2"/>
  <c r="EU709" i="2"/>
  <c r="ET709" i="2"/>
  <c r="ES709" i="2"/>
  <c r="ER709" i="2"/>
  <c r="EQ709" i="2"/>
  <c r="EP709" i="2"/>
  <c r="EO709" i="2"/>
  <c r="EN709" i="2"/>
  <c r="EM709" i="2"/>
  <c r="EL709" i="2"/>
  <c r="EK709" i="2"/>
  <c r="EJ709" i="2"/>
  <c r="EI709" i="2"/>
  <c r="EH709" i="2"/>
  <c r="EG709" i="2"/>
  <c r="EF709" i="2"/>
  <c r="EE709" i="2"/>
  <c r="ED709" i="2"/>
  <c r="EC709" i="2"/>
  <c r="EB709" i="2"/>
  <c r="EA709" i="2"/>
  <c r="DZ709" i="2"/>
  <c r="DY709" i="2"/>
  <c r="DX709" i="2"/>
  <c r="FA708" i="2"/>
  <c r="EZ708" i="2"/>
  <c r="EY708" i="2"/>
  <c r="EX708" i="2"/>
  <c r="EW708" i="2"/>
  <c r="EV708" i="2"/>
  <c r="EU708" i="2"/>
  <c r="ET708" i="2"/>
  <c r="ES708" i="2"/>
  <c r="ER708" i="2"/>
  <c r="EQ708" i="2"/>
  <c r="EP708" i="2"/>
  <c r="EO708" i="2"/>
  <c r="EN708" i="2"/>
  <c r="EM708" i="2"/>
  <c r="EL708" i="2"/>
  <c r="EK708" i="2"/>
  <c r="EJ708" i="2"/>
  <c r="EI708" i="2"/>
  <c r="EH708" i="2"/>
  <c r="EG708" i="2"/>
  <c r="EF708" i="2"/>
  <c r="EE708" i="2"/>
  <c r="ED708" i="2"/>
  <c r="EC708" i="2"/>
  <c r="EB708" i="2"/>
  <c r="EA708" i="2"/>
  <c r="DZ708" i="2"/>
  <c r="DY708" i="2"/>
  <c r="DX708" i="2"/>
  <c r="FA707" i="2"/>
  <c r="EZ707" i="2"/>
  <c r="EY707" i="2"/>
  <c r="EX707" i="2"/>
  <c r="EW707" i="2"/>
  <c r="EV707" i="2"/>
  <c r="EU707" i="2"/>
  <c r="ET707" i="2"/>
  <c r="ES707" i="2"/>
  <c r="ER707" i="2"/>
  <c r="EQ707" i="2"/>
  <c r="EP707" i="2"/>
  <c r="EO707" i="2"/>
  <c r="EN707" i="2"/>
  <c r="EM707" i="2"/>
  <c r="EL707" i="2"/>
  <c r="EK707" i="2"/>
  <c r="EJ707" i="2"/>
  <c r="EI707" i="2"/>
  <c r="EH707" i="2"/>
  <c r="EG707" i="2"/>
  <c r="EF707" i="2"/>
  <c r="EE707" i="2"/>
  <c r="ED707" i="2"/>
  <c r="EC707" i="2"/>
  <c r="EB707" i="2"/>
  <c r="EA707" i="2"/>
  <c r="DZ707" i="2"/>
  <c r="DY707" i="2"/>
  <c r="DX707" i="2"/>
  <c r="FA706" i="2"/>
  <c r="EZ706" i="2"/>
  <c r="EY706" i="2"/>
  <c r="EX706" i="2"/>
  <c r="EW706" i="2"/>
  <c r="EV706" i="2"/>
  <c r="EU706" i="2"/>
  <c r="ET706" i="2"/>
  <c r="ES706" i="2"/>
  <c r="ER706" i="2"/>
  <c r="EQ706" i="2"/>
  <c r="EP706" i="2"/>
  <c r="EO706" i="2"/>
  <c r="EN706" i="2"/>
  <c r="EM706" i="2"/>
  <c r="EL706" i="2"/>
  <c r="EK706" i="2"/>
  <c r="EJ706" i="2"/>
  <c r="EI706" i="2"/>
  <c r="EH706" i="2"/>
  <c r="EG706" i="2"/>
  <c r="EF706" i="2"/>
  <c r="EE706" i="2"/>
  <c r="ED706" i="2"/>
  <c r="EC706" i="2"/>
  <c r="EB706" i="2"/>
  <c r="EA706" i="2"/>
  <c r="DZ706" i="2"/>
  <c r="DY706" i="2"/>
  <c r="DX706" i="2"/>
  <c r="FA705" i="2"/>
  <c r="EZ705" i="2"/>
  <c r="EY705" i="2"/>
  <c r="EX705" i="2"/>
  <c r="EW705" i="2"/>
  <c r="EV705" i="2"/>
  <c r="EU705" i="2"/>
  <c r="ET705" i="2"/>
  <c r="ES705" i="2"/>
  <c r="ER705" i="2"/>
  <c r="EQ705" i="2"/>
  <c r="EP705" i="2"/>
  <c r="EO705" i="2"/>
  <c r="EN705" i="2"/>
  <c r="EM705" i="2"/>
  <c r="EL705" i="2"/>
  <c r="EK705" i="2"/>
  <c r="EJ705" i="2"/>
  <c r="EI705" i="2"/>
  <c r="EH705" i="2"/>
  <c r="EG705" i="2"/>
  <c r="EF705" i="2"/>
  <c r="EE705" i="2"/>
  <c r="ED705" i="2"/>
  <c r="EC705" i="2"/>
  <c r="EB705" i="2"/>
  <c r="EA705" i="2"/>
  <c r="DZ705" i="2"/>
  <c r="DY705" i="2"/>
  <c r="DX705" i="2"/>
  <c r="FA704" i="2"/>
  <c r="EZ704" i="2"/>
  <c r="EY704" i="2"/>
  <c r="EX704" i="2"/>
  <c r="EW704" i="2"/>
  <c r="EV704" i="2"/>
  <c r="EU704" i="2"/>
  <c r="ET704" i="2"/>
  <c r="ES704" i="2"/>
  <c r="ER704" i="2"/>
  <c r="EQ704" i="2"/>
  <c r="EP704" i="2"/>
  <c r="EO704" i="2"/>
  <c r="EN704" i="2"/>
  <c r="EM704" i="2"/>
  <c r="EL704" i="2"/>
  <c r="EK704" i="2"/>
  <c r="EJ704" i="2"/>
  <c r="EI704" i="2"/>
  <c r="EH704" i="2"/>
  <c r="EG704" i="2"/>
  <c r="EF704" i="2"/>
  <c r="EE704" i="2"/>
  <c r="ED704" i="2"/>
  <c r="EC704" i="2"/>
  <c r="EB704" i="2"/>
  <c r="EA704" i="2"/>
  <c r="DZ704" i="2"/>
  <c r="DY704" i="2"/>
  <c r="DX704" i="2"/>
  <c r="FA703" i="2"/>
  <c r="EZ703" i="2"/>
  <c r="EY703" i="2"/>
  <c r="EX703" i="2"/>
  <c r="EW703" i="2"/>
  <c r="EV703" i="2"/>
  <c r="EU703" i="2"/>
  <c r="ET703" i="2"/>
  <c r="ES703" i="2"/>
  <c r="ER703" i="2"/>
  <c r="EQ703" i="2"/>
  <c r="EP703" i="2"/>
  <c r="EO703" i="2"/>
  <c r="EN703" i="2"/>
  <c r="EM703" i="2"/>
  <c r="EL703" i="2"/>
  <c r="EK703" i="2"/>
  <c r="EJ703" i="2"/>
  <c r="EI703" i="2"/>
  <c r="EH703" i="2"/>
  <c r="EG703" i="2"/>
  <c r="EF703" i="2"/>
  <c r="EE703" i="2"/>
  <c r="ED703" i="2"/>
  <c r="EC703" i="2"/>
  <c r="EB703" i="2"/>
  <c r="EA703" i="2"/>
  <c r="DZ703" i="2"/>
  <c r="DY703" i="2"/>
  <c r="DX703" i="2"/>
  <c r="FA702" i="2"/>
  <c r="EZ702" i="2"/>
  <c r="EY702" i="2"/>
  <c r="EX702" i="2"/>
  <c r="EW702" i="2"/>
  <c r="EV702" i="2"/>
  <c r="EU702" i="2"/>
  <c r="ET702" i="2"/>
  <c r="ES702" i="2"/>
  <c r="ER702" i="2"/>
  <c r="EQ702" i="2"/>
  <c r="EP702" i="2"/>
  <c r="EO702" i="2"/>
  <c r="EN702" i="2"/>
  <c r="EM702" i="2"/>
  <c r="EL702" i="2"/>
  <c r="EK702" i="2"/>
  <c r="EJ702" i="2"/>
  <c r="EI702" i="2"/>
  <c r="EH702" i="2"/>
  <c r="EG702" i="2"/>
  <c r="EF702" i="2"/>
  <c r="EE702" i="2"/>
  <c r="ED702" i="2"/>
  <c r="EC702" i="2"/>
  <c r="EB702" i="2"/>
  <c r="EA702" i="2"/>
  <c r="DZ702" i="2"/>
  <c r="DX702" i="2"/>
  <c r="FA701" i="2"/>
  <c r="EZ701" i="2"/>
  <c r="EY701" i="2"/>
  <c r="EX701" i="2"/>
  <c r="EW701" i="2"/>
  <c r="EV701" i="2"/>
  <c r="EU701" i="2"/>
  <c r="ET701" i="2"/>
  <c r="ES701" i="2"/>
  <c r="ER701" i="2"/>
  <c r="EQ701" i="2"/>
  <c r="EP701" i="2"/>
  <c r="EO701" i="2"/>
  <c r="EN701" i="2"/>
  <c r="EM701" i="2"/>
  <c r="EL701" i="2"/>
  <c r="EK701" i="2"/>
  <c r="EJ701" i="2"/>
  <c r="EI701" i="2"/>
  <c r="EH701" i="2"/>
  <c r="EG701" i="2"/>
  <c r="EF701" i="2"/>
  <c r="EE701" i="2"/>
  <c r="ED701" i="2"/>
  <c r="EC701" i="2"/>
  <c r="EB701" i="2"/>
  <c r="EA701" i="2"/>
  <c r="DZ701" i="2"/>
  <c r="DX701" i="2"/>
  <c r="FA700" i="2"/>
  <c r="EZ700" i="2"/>
  <c r="EY700" i="2"/>
  <c r="EX700" i="2"/>
  <c r="EW700" i="2"/>
  <c r="EV700" i="2"/>
  <c r="EU700" i="2"/>
  <c r="ET700" i="2"/>
  <c r="ES700" i="2"/>
  <c r="ER700" i="2"/>
  <c r="EQ700" i="2"/>
  <c r="EP700" i="2"/>
  <c r="EO700" i="2"/>
  <c r="EN700" i="2"/>
  <c r="EM700" i="2"/>
  <c r="EL700" i="2"/>
  <c r="EK700" i="2"/>
  <c r="EJ700" i="2"/>
  <c r="EI700" i="2"/>
  <c r="EH700" i="2"/>
  <c r="EG700" i="2"/>
  <c r="EF700" i="2"/>
  <c r="EE700" i="2"/>
  <c r="ED700" i="2"/>
  <c r="EC700" i="2"/>
  <c r="EB700" i="2"/>
  <c r="EA700" i="2"/>
  <c r="DZ700" i="2"/>
  <c r="DX700" i="2"/>
  <c r="FA699" i="2"/>
  <c r="EZ699" i="2"/>
  <c r="EY699" i="2"/>
  <c r="EX699" i="2"/>
  <c r="EW699" i="2"/>
  <c r="EV699" i="2"/>
  <c r="EU699" i="2"/>
  <c r="ET699" i="2"/>
  <c r="ES699" i="2"/>
  <c r="ER699" i="2"/>
  <c r="EQ699" i="2"/>
  <c r="EP699" i="2"/>
  <c r="EO699" i="2"/>
  <c r="EN699" i="2"/>
  <c r="EM699" i="2"/>
  <c r="EL699" i="2"/>
  <c r="EK699" i="2"/>
  <c r="EJ699" i="2"/>
  <c r="EI699" i="2"/>
  <c r="EH699" i="2"/>
  <c r="EG699" i="2"/>
  <c r="EF699" i="2"/>
  <c r="EE699" i="2"/>
  <c r="ED699" i="2"/>
  <c r="EC699" i="2"/>
  <c r="EB699" i="2"/>
  <c r="EA699" i="2"/>
  <c r="DZ699" i="2"/>
  <c r="DX699" i="2"/>
  <c r="FA698" i="2"/>
  <c r="EZ698" i="2"/>
  <c r="EY698" i="2"/>
  <c r="EX698" i="2"/>
  <c r="EW698" i="2"/>
  <c r="EV698" i="2"/>
  <c r="EU698" i="2"/>
  <c r="ET698" i="2"/>
  <c r="ES698" i="2"/>
  <c r="ER698" i="2"/>
  <c r="EQ698" i="2"/>
  <c r="EP698" i="2"/>
  <c r="EO698" i="2"/>
  <c r="EN698" i="2"/>
  <c r="EM698" i="2"/>
  <c r="EL698" i="2"/>
  <c r="EK698" i="2"/>
  <c r="EJ698" i="2"/>
  <c r="EI698" i="2"/>
  <c r="EH698" i="2"/>
  <c r="EG698" i="2"/>
  <c r="EF698" i="2"/>
  <c r="EE698" i="2"/>
  <c r="ED698" i="2"/>
  <c r="EC698" i="2"/>
  <c r="EB698" i="2"/>
  <c r="EA698" i="2"/>
  <c r="DZ698" i="2"/>
  <c r="DX698" i="2"/>
  <c r="FA697" i="2"/>
  <c r="EZ697" i="2"/>
  <c r="EY697" i="2"/>
  <c r="EX697" i="2"/>
  <c r="EW697" i="2"/>
  <c r="EV697" i="2"/>
  <c r="EU697" i="2"/>
  <c r="ET697" i="2"/>
  <c r="ES697" i="2"/>
  <c r="ER697" i="2"/>
  <c r="EQ697" i="2"/>
  <c r="EP697" i="2"/>
  <c r="EO697" i="2"/>
  <c r="EN697" i="2"/>
  <c r="EM697" i="2"/>
  <c r="EL697" i="2"/>
  <c r="EK697" i="2"/>
  <c r="EJ697" i="2"/>
  <c r="EI697" i="2"/>
  <c r="EH697" i="2"/>
  <c r="EG697" i="2"/>
  <c r="EF697" i="2"/>
  <c r="EE697" i="2"/>
  <c r="ED697" i="2"/>
  <c r="EC697" i="2"/>
  <c r="EB697" i="2"/>
  <c r="EA697" i="2"/>
  <c r="DZ697" i="2"/>
  <c r="DX697" i="2"/>
  <c r="FA696" i="2"/>
  <c r="EZ696" i="2"/>
  <c r="EY696" i="2"/>
  <c r="EX696" i="2"/>
  <c r="EW696" i="2"/>
  <c r="EV696" i="2"/>
  <c r="EU696" i="2"/>
  <c r="ET696" i="2"/>
  <c r="ES696" i="2"/>
  <c r="ER696" i="2"/>
  <c r="EQ696" i="2"/>
  <c r="EP696" i="2"/>
  <c r="EO696" i="2"/>
  <c r="EN696" i="2"/>
  <c r="EM696" i="2"/>
  <c r="EL696" i="2"/>
  <c r="EK696" i="2"/>
  <c r="EJ696" i="2"/>
  <c r="EI696" i="2"/>
  <c r="EH696" i="2"/>
  <c r="EG696" i="2"/>
  <c r="EF696" i="2"/>
  <c r="EE696" i="2"/>
  <c r="ED696" i="2"/>
  <c r="EC696" i="2"/>
  <c r="EB696" i="2"/>
  <c r="EA696" i="2"/>
  <c r="DZ696" i="2"/>
  <c r="DX696" i="2"/>
  <c r="FA695" i="2"/>
  <c r="EZ695" i="2"/>
  <c r="EY695" i="2"/>
  <c r="EX695" i="2"/>
  <c r="EW695" i="2"/>
  <c r="EV695" i="2"/>
  <c r="EU695" i="2"/>
  <c r="ET695" i="2"/>
  <c r="ES695" i="2"/>
  <c r="ER695" i="2"/>
  <c r="EQ695" i="2"/>
  <c r="EP695" i="2"/>
  <c r="EO695" i="2"/>
  <c r="EN695" i="2"/>
  <c r="EM695" i="2"/>
  <c r="EL695" i="2"/>
  <c r="EK695" i="2"/>
  <c r="EJ695" i="2"/>
  <c r="EI695" i="2"/>
  <c r="EH695" i="2"/>
  <c r="EG695" i="2"/>
  <c r="EF695" i="2"/>
  <c r="EE695" i="2"/>
  <c r="ED695" i="2"/>
  <c r="EC695" i="2"/>
  <c r="EB695" i="2"/>
  <c r="EA695" i="2"/>
  <c r="DZ695" i="2"/>
  <c r="DX695" i="2"/>
  <c r="FA694" i="2"/>
  <c r="EZ694" i="2"/>
  <c r="EY694" i="2"/>
  <c r="EX694" i="2"/>
  <c r="EW694" i="2"/>
  <c r="EV694" i="2"/>
  <c r="EU694" i="2"/>
  <c r="ET694" i="2"/>
  <c r="ES694" i="2"/>
  <c r="ER694" i="2"/>
  <c r="EQ694" i="2"/>
  <c r="EP694" i="2"/>
  <c r="EO694" i="2"/>
  <c r="EN694" i="2"/>
  <c r="EM694" i="2"/>
  <c r="EL694" i="2"/>
  <c r="EK694" i="2"/>
  <c r="EJ694" i="2"/>
  <c r="EI694" i="2"/>
  <c r="EH694" i="2"/>
  <c r="EG694" i="2"/>
  <c r="EF694" i="2"/>
  <c r="EE694" i="2"/>
  <c r="ED694" i="2"/>
  <c r="EC694" i="2"/>
  <c r="EB694" i="2"/>
  <c r="EA694" i="2"/>
  <c r="DZ694" i="2"/>
  <c r="DX694" i="2"/>
  <c r="FA693" i="2"/>
  <c r="EZ693" i="2"/>
  <c r="EY693" i="2"/>
  <c r="EX693" i="2"/>
  <c r="EW693" i="2"/>
  <c r="EV693" i="2"/>
  <c r="EU693" i="2"/>
  <c r="ET693" i="2"/>
  <c r="ES693" i="2"/>
  <c r="ER693" i="2"/>
  <c r="EQ693" i="2"/>
  <c r="EP693" i="2"/>
  <c r="EO693" i="2"/>
  <c r="EN693" i="2"/>
  <c r="EM693" i="2"/>
  <c r="EL693" i="2"/>
  <c r="EK693" i="2"/>
  <c r="EJ693" i="2"/>
  <c r="EI693" i="2"/>
  <c r="EH693" i="2"/>
  <c r="EG693" i="2"/>
  <c r="EF693" i="2"/>
  <c r="EE693" i="2"/>
  <c r="ED693" i="2"/>
  <c r="EC693" i="2"/>
  <c r="EB693" i="2"/>
  <c r="EA693" i="2"/>
  <c r="DZ693" i="2"/>
  <c r="DX693" i="2"/>
  <c r="FA692" i="2"/>
  <c r="EZ692" i="2"/>
  <c r="EY692" i="2"/>
  <c r="EX692" i="2"/>
  <c r="EW692" i="2"/>
  <c r="EV692" i="2"/>
  <c r="EU692" i="2"/>
  <c r="ET692" i="2"/>
  <c r="ES692" i="2"/>
  <c r="ER692" i="2"/>
  <c r="EQ692" i="2"/>
  <c r="EP692" i="2"/>
  <c r="EO692" i="2"/>
  <c r="EN692" i="2"/>
  <c r="EM692" i="2"/>
  <c r="EL692" i="2"/>
  <c r="EK692" i="2"/>
  <c r="EJ692" i="2"/>
  <c r="EI692" i="2"/>
  <c r="EH692" i="2"/>
  <c r="EG692" i="2"/>
  <c r="EF692" i="2"/>
  <c r="EE692" i="2"/>
  <c r="ED692" i="2"/>
  <c r="EC692" i="2"/>
  <c r="EB692" i="2"/>
  <c r="EA692" i="2"/>
  <c r="DZ692" i="2"/>
  <c r="DX692" i="2"/>
  <c r="FA691" i="2"/>
  <c r="EZ691" i="2"/>
  <c r="EY691" i="2"/>
  <c r="EX691" i="2"/>
  <c r="EW691" i="2"/>
  <c r="EV691" i="2"/>
  <c r="EU691" i="2"/>
  <c r="ET691" i="2"/>
  <c r="ES691" i="2"/>
  <c r="ER691" i="2"/>
  <c r="EQ691" i="2"/>
  <c r="EP691" i="2"/>
  <c r="EO691" i="2"/>
  <c r="EN691" i="2"/>
  <c r="EM691" i="2"/>
  <c r="EL691" i="2"/>
  <c r="EK691" i="2"/>
  <c r="EJ691" i="2"/>
  <c r="EI691" i="2"/>
  <c r="EH691" i="2"/>
  <c r="EG691" i="2"/>
  <c r="EF691" i="2"/>
  <c r="EE691" i="2"/>
  <c r="ED691" i="2"/>
  <c r="EC691" i="2"/>
  <c r="EB691" i="2"/>
  <c r="EA691" i="2"/>
  <c r="DZ691" i="2"/>
  <c r="DX691" i="2"/>
  <c r="FA690" i="2"/>
  <c r="EZ690" i="2"/>
  <c r="EY690" i="2"/>
  <c r="EX690" i="2"/>
  <c r="EW690" i="2"/>
  <c r="EV690" i="2"/>
  <c r="EU690" i="2"/>
  <c r="ET690" i="2"/>
  <c r="ES690" i="2"/>
  <c r="ER690" i="2"/>
  <c r="EQ690" i="2"/>
  <c r="EP690" i="2"/>
  <c r="EO690" i="2"/>
  <c r="EN690" i="2"/>
  <c r="EM690" i="2"/>
  <c r="EL690" i="2"/>
  <c r="EK690" i="2"/>
  <c r="EJ690" i="2"/>
  <c r="EI690" i="2"/>
  <c r="EH690" i="2"/>
  <c r="EG690" i="2"/>
  <c r="EF690" i="2"/>
  <c r="EE690" i="2"/>
  <c r="ED690" i="2"/>
  <c r="EC690" i="2"/>
  <c r="EB690" i="2"/>
  <c r="EA690" i="2"/>
  <c r="DZ690" i="2"/>
  <c r="DX690" i="2"/>
  <c r="FA689" i="2"/>
  <c r="EZ689" i="2"/>
  <c r="EY689" i="2"/>
  <c r="EX689" i="2"/>
  <c r="EW689" i="2"/>
  <c r="EV689" i="2"/>
  <c r="EU689" i="2"/>
  <c r="ET689" i="2"/>
  <c r="ES689" i="2"/>
  <c r="ER689" i="2"/>
  <c r="EQ689" i="2"/>
  <c r="EP689" i="2"/>
  <c r="EO689" i="2"/>
  <c r="EN689" i="2"/>
  <c r="EM689" i="2"/>
  <c r="EL689" i="2"/>
  <c r="EK689" i="2"/>
  <c r="EJ689" i="2"/>
  <c r="EI689" i="2"/>
  <c r="EH689" i="2"/>
  <c r="EG689" i="2"/>
  <c r="EF689" i="2"/>
  <c r="EE689" i="2"/>
  <c r="ED689" i="2"/>
  <c r="EC689" i="2"/>
  <c r="EB689" i="2"/>
  <c r="EA689" i="2"/>
  <c r="DZ689" i="2"/>
  <c r="DX689" i="2"/>
  <c r="FA688" i="2"/>
  <c r="EZ688" i="2"/>
  <c r="EY688" i="2"/>
  <c r="EX688" i="2"/>
  <c r="EW688" i="2"/>
  <c r="EV688" i="2"/>
  <c r="EU688" i="2"/>
  <c r="ET688" i="2"/>
  <c r="ES688" i="2"/>
  <c r="ER688" i="2"/>
  <c r="EQ688" i="2"/>
  <c r="EP688" i="2"/>
  <c r="EO688" i="2"/>
  <c r="EN688" i="2"/>
  <c r="EM688" i="2"/>
  <c r="EL688" i="2"/>
  <c r="EK688" i="2"/>
  <c r="EJ688" i="2"/>
  <c r="EI688" i="2"/>
  <c r="EH688" i="2"/>
  <c r="EG688" i="2"/>
  <c r="EF688" i="2"/>
  <c r="EE688" i="2"/>
  <c r="ED688" i="2"/>
  <c r="EC688" i="2"/>
  <c r="EB688" i="2"/>
  <c r="EA688" i="2"/>
  <c r="DZ688" i="2"/>
  <c r="DX688" i="2"/>
  <c r="FA687" i="2"/>
  <c r="EZ687" i="2"/>
  <c r="EY687" i="2"/>
  <c r="EX687" i="2"/>
  <c r="EW687" i="2"/>
  <c r="EV687" i="2"/>
  <c r="EU687" i="2"/>
  <c r="ET687" i="2"/>
  <c r="ES687" i="2"/>
  <c r="ER687" i="2"/>
  <c r="EQ687" i="2"/>
  <c r="EP687" i="2"/>
  <c r="EO687" i="2"/>
  <c r="EN687" i="2"/>
  <c r="EM687" i="2"/>
  <c r="EL687" i="2"/>
  <c r="EK687" i="2"/>
  <c r="EJ687" i="2"/>
  <c r="EI687" i="2"/>
  <c r="EH687" i="2"/>
  <c r="EG687" i="2"/>
  <c r="EF687" i="2"/>
  <c r="EE687" i="2"/>
  <c r="ED687" i="2"/>
  <c r="EC687" i="2"/>
  <c r="EB687" i="2"/>
  <c r="EA687" i="2"/>
  <c r="DZ687" i="2"/>
  <c r="DX687" i="2"/>
  <c r="FA686" i="2"/>
  <c r="EZ686" i="2"/>
  <c r="EY686" i="2"/>
  <c r="EX686" i="2"/>
  <c r="EW686" i="2"/>
  <c r="EV686" i="2"/>
  <c r="EU686" i="2"/>
  <c r="ET686" i="2"/>
  <c r="ES686" i="2"/>
  <c r="ER686" i="2"/>
  <c r="EQ686" i="2"/>
  <c r="EP686" i="2"/>
  <c r="EO686" i="2"/>
  <c r="EN686" i="2"/>
  <c r="EM686" i="2"/>
  <c r="EL686" i="2"/>
  <c r="EK686" i="2"/>
  <c r="EJ686" i="2"/>
  <c r="EI686" i="2"/>
  <c r="EH686" i="2"/>
  <c r="EG686" i="2"/>
  <c r="EF686" i="2"/>
  <c r="EE686" i="2"/>
  <c r="ED686" i="2"/>
  <c r="EC686" i="2"/>
  <c r="EB686" i="2"/>
  <c r="EA686" i="2"/>
  <c r="DZ686" i="2"/>
  <c r="DX686" i="2"/>
  <c r="FA685" i="2"/>
  <c r="EZ685" i="2"/>
  <c r="EY685" i="2"/>
  <c r="EX685" i="2"/>
  <c r="EW685" i="2"/>
  <c r="EV685" i="2"/>
  <c r="EU685" i="2"/>
  <c r="ET685" i="2"/>
  <c r="ES685" i="2"/>
  <c r="ER685" i="2"/>
  <c r="EQ685" i="2"/>
  <c r="EP685" i="2"/>
  <c r="EO685" i="2"/>
  <c r="EN685" i="2"/>
  <c r="EM685" i="2"/>
  <c r="EL685" i="2"/>
  <c r="EK685" i="2"/>
  <c r="EJ685" i="2"/>
  <c r="EI685" i="2"/>
  <c r="EH685" i="2"/>
  <c r="EG685" i="2"/>
  <c r="EF685" i="2"/>
  <c r="EE685" i="2"/>
  <c r="ED685" i="2"/>
  <c r="EC685" i="2"/>
  <c r="EB685" i="2"/>
  <c r="EA685" i="2"/>
  <c r="DZ685" i="2"/>
  <c r="DX685" i="2"/>
  <c r="FA684" i="2"/>
  <c r="EZ684" i="2"/>
  <c r="EY684" i="2"/>
  <c r="EX684" i="2"/>
  <c r="EW684" i="2"/>
  <c r="EV684" i="2"/>
  <c r="EU684" i="2"/>
  <c r="ET684" i="2"/>
  <c r="ES684" i="2"/>
  <c r="ER684" i="2"/>
  <c r="EQ684" i="2"/>
  <c r="EP684" i="2"/>
  <c r="EO684" i="2"/>
  <c r="EN684" i="2"/>
  <c r="EM684" i="2"/>
  <c r="EL684" i="2"/>
  <c r="EK684" i="2"/>
  <c r="EJ684" i="2"/>
  <c r="EI684" i="2"/>
  <c r="EH684" i="2"/>
  <c r="EG684" i="2"/>
  <c r="EF684" i="2"/>
  <c r="EE684" i="2"/>
  <c r="ED684" i="2"/>
  <c r="EC684" i="2"/>
  <c r="EB684" i="2"/>
  <c r="EA684" i="2"/>
  <c r="DZ684" i="2"/>
  <c r="DX684" i="2"/>
  <c r="FA683" i="2"/>
  <c r="EZ683" i="2"/>
  <c r="EY683" i="2"/>
  <c r="EX683" i="2"/>
  <c r="EW683" i="2"/>
  <c r="EV683" i="2"/>
  <c r="EU683" i="2"/>
  <c r="ET683" i="2"/>
  <c r="ES683" i="2"/>
  <c r="ER683" i="2"/>
  <c r="EQ683" i="2"/>
  <c r="EP683" i="2"/>
  <c r="EO683" i="2"/>
  <c r="EN683" i="2"/>
  <c r="EM683" i="2"/>
  <c r="EL683" i="2"/>
  <c r="EK683" i="2"/>
  <c r="EJ683" i="2"/>
  <c r="EI683" i="2"/>
  <c r="EH683" i="2"/>
  <c r="EG683" i="2"/>
  <c r="EF683" i="2"/>
  <c r="EE683" i="2"/>
  <c r="ED683" i="2"/>
  <c r="EC683" i="2"/>
  <c r="EB683" i="2"/>
  <c r="EA683" i="2"/>
  <c r="DZ683" i="2"/>
  <c r="DX683" i="2"/>
  <c r="FA682" i="2"/>
  <c r="EZ682" i="2"/>
  <c r="EY682" i="2"/>
  <c r="EX682" i="2"/>
  <c r="EW682" i="2"/>
  <c r="EV682" i="2"/>
  <c r="EU682" i="2"/>
  <c r="ET682" i="2"/>
  <c r="ES682" i="2"/>
  <c r="ER682" i="2"/>
  <c r="EQ682" i="2"/>
  <c r="EP682" i="2"/>
  <c r="EO682" i="2"/>
  <c r="EN682" i="2"/>
  <c r="EM682" i="2"/>
  <c r="EL682" i="2"/>
  <c r="EK682" i="2"/>
  <c r="EJ682" i="2"/>
  <c r="EI682" i="2"/>
  <c r="EH682" i="2"/>
  <c r="EG682" i="2"/>
  <c r="EF682" i="2"/>
  <c r="EE682" i="2"/>
  <c r="ED682" i="2"/>
  <c r="EC682" i="2"/>
  <c r="EB682" i="2"/>
  <c r="EA682" i="2"/>
  <c r="DZ682" i="2"/>
  <c r="DX682" i="2"/>
  <c r="FA681" i="2"/>
  <c r="EZ681" i="2"/>
  <c r="EY681" i="2"/>
  <c r="EX681" i="2"/>
  <c r="EW681" i="2"/>
  <c r="EV681" i="2"/>
  <c r="EU681" i="2"/>
  <c r="ET681" i="2"/>
  <c r="ES681" i="2"/>
  <c r="ER681" i="2"/>
  <c r="EQ681" i="2"/>
  <c r="EP681" i="2"/>
  <c r="EO681" i="2"/>
  <c r="EN681" i="2"/>
  <c r="EM681" i="2"/>
  <c r="EL681" i="2"/>
  <c r="EK681" i="2"/>
  <c r="EJ681" i="2"/>
  <c r="EI681" i="2"/>
  <c r="EH681" i="2"/>
  <c r="EG681" i="2"/>
  <c r="EF681" i="2"/>
  <c r="EE681" i="2"/>
  <c r="ED681" i="2"/>
  <c r="EC681" i="2"/>
  <c r="EB681" i="2"/>
  <c r="EA681" i="2"/>
  <c r="DZ681" i="2"/>
  <c r="DX681" i="2"/>
  <c r="FA680" i="2"/>
  <c r="EZ680" i="2"/>
  <c r="EY680" i="2"/>
  <c r="EX680" i="2"/>
  <c r="EW680" i="2"/>
  <c r="EV680" i="2"/>
  <c r="EU680" i="2"/>
  <c r="ET680" i="2"/>
  <c r="ES680" i="2"/>
  <c r="ER680" i="2"/>
  <c r="EQ680" i="2"/>
  <c r="EP680" i="2"/>
  <c r="EO680" i="2"/>
  <c r="EN680" i="2"/>
  <c r="EM680" i="2"/>
  <c r="EL680" i="2"/>
  <c r="EK680" i="2"/>
  <c r="EJ680" i="2"/>
  <c r="EI680" i="2"/>
  <c r="EH680" i="2"/>
  <c r="EG680" i="2"/>
  <c r="EF680" i="2"/>
  <c r="EE680" i="2"/>
  <c r="ED680" i="2"/>
  <c r="EC680" i="2"/>
  <c r="EB680" i="2"/>
  <c r="EA680" i="2"/>
  <c r="DZ680" i="2"/>
  <c r="DX680" i="2"/>
  <c r="FA679" i="2"/>
  <c r="EZ679" i="2"/>
  <c r="EY679" i="2"/>
  <c r="EX679" i="2"/>
  <c r="EW679" i="2"/>
  <c r="EV679" i="2"/>
  <c r="EU679" i="2"/>
  <c r="ET679" i="2"/>
  <c r="ES679" i="2"/>
  <c r="ER679" i="2"/>
  <c r="EQ679" i="2"/>
  <c r="EP679" i="2"/>
  <c r="EO679" i="2"/>
  <c r="EN679" i="2"/>
  <c r="EM679" i="2"/>
  <c r="EL679" i="2"/>
  <c r="EK679" i="2"/>
  <c r="EJ679" i="2"/>
  <c r="EI679" i="2"/>
  <c r="EH679" i="2"/>
  <c r="EG679" i="2"/>
  <c r="EF679" i="2"/>
  <c r="EE679" i="2"/>
  <c r="ED679" i="2"/>
  <c r="EC679" i="2"/>
  <c r="EB679" i="2"/>
  <c r="EA679" i="2"/>
  <c r="DZ679" i="2"/>
  <c r="DX679" i="2"/>
  <c r="FA678" i="2"/>
  <c r="EZ678" i="2"/>
  <c r="EY678" i="2"/>
  <c r="EX678" i="2"/>
  <c r="EW678" i="2"/>
  <c r="EV678" i="2"/>
  <c r="EU678" i="2"/>
  <c r="ET678" i="2"/>
  <c r="ES678" i="2"/>
  <c r="ER678" i="2"/>
  <c r="EQ678" i="2"/>
  <c r="EP678" i="2"/>
  <c r="EO678" i="2"/>
  <c r="EN678" i="2"/>
  <c r="EM678" i="2"/>
  <c r="EL678" i="2"/>
  <c r="EK678" i="2"/>
  <c r="EJ678" i="2"/>
  <c r="EI678" i="2"/>
  <c r="EH678" i="2"/>
  <c r="EG678" i="2"/>
  <c r="EF678" i="2"/>
  <c r="EE678" i="2"/>
  <c r="ED678" i="2"/>
  <c r="EC678" i="2"/>
  <c r="EB678" i="2"/>
  <c r="EA678" i="2"/>
  <c r="DZ678" i="2"/>
  <c r="DX678" i="2"/>
  <c r="FA677" i="2"/>
  <c r="EZ677" i="2"/>
  <c r="EY677" i="2"/>
  <c r="EX677" i="2"/>
  <c r="EW677" i="2"/>
  <c r="EV677" i="2"/>
  <c r="EU677" i="2"/>
  <c r="ET677" i="2"/>
  <c r="ES677" i="2"/>
  <c r="ER677" i="2"/>
  <c r="EQ677" i="2"/>
  <c r="EP677" i="2"/>
  <c r="EO677" i="2"/>
  <c r="EN677" i="2"/>
  <c r="EM677" i="2"/>
  <c r="EL677" i="2"/>
  <c r="EK677" i="2"/>
  <c r="EJ677" i="2"/>
  <c r="EI677" i="2"/>
  <c r="EH677" i="2"/>
  <c r="EG677" i="2"/>
  <c r="EF677" i="2"/>
  <c r="EE677" i="2"/>
  <c r="ED677" i="2"/>
  <c r="EC677" i="2"/>
  <c r="EB677" i="2"/>
  <c r="EA677" i="2"/>
  <c r="DZ677" i="2"/>
  <c r="DX677" i="2"/>
  <c r="FA676" i="2"/>
  <c r="EZ676" i="2"/>
  <c r="EY676" i="2"/>
  <c r="EX676" i="2"/>
  <c r="EW676" i="2"/>
  <c r="EV676" i="2"/>
  <c r="EU676" i="2"/>
  <c r="ET676" i="2"/>
  <c r="ES676" i="2"/>
  <c r="ER676" i="2"/>
  <c r="EQ676" i="2"/>
  <c r="EP676" i="2"/>
  <c r="EO676" i="2"/>
  <c r="EN676" i="2"/>
  <c r="EM676" i="2"/>
  <c r="EL676" i="2"/>
  <c r="EK676" i="2"/>
  <c r="EJ676" i="2"/>
  <c r="EI676" i="2"/>
  <c r="EH676" i="2"/>
  <c r="EG676" i="2"/>
  <c r="EF676" i="2"/>
  <c r="EE676" i="2"/>
  <c r="ED676" i="2"/>
  <c r="EC676" i="2"/>
  <c r="EB676" i="2"/>
  <c r="EA676" i="2"/>
  <c r="DZ676" i="2"/>
  <c r="DX676" i="2"/>
  <c r="FA675" i="2"/>
  <c r="EZ675" i="2"/>
  <c r="EY675" i="2"/>
  <c r="EX675" i="2"/>
  <c r="EW675" i="2"/>
  <c r="EV675" i="2"/>
  <c r="EU675" i="2"/>
  <c r="ET675" i="2"/>
  <c r="ES675" i="2"/>
  <c r="ER675" i="2"/>
  <c r="EQ675" i="2"/>
  <c r="EP675" i="2"/>
  <c r="EO675" i="2"/>
  <c r="EN675" i="2"/>
  <c r="EM675" i="2"/>
  <c r="EL675" i="2"/>
  <c r="EK675" i="2"/>
  <c r="EJ675" i="2"/>
  <c r="EI675" i="2"/>
  <c r="EH675" i="2"/>
  <c r="EG675" i="2"/>
  <c r="EF675" i="2"/>
  <c r="EE675" i="2"/>
  <c r="ED675" i="2"/>
  <c r="EC675" i="2"/>
  <c r="EB675" i="2"/>
  <c r="EA675" i="2"/>
  <c r="DZ675" i="2"/>
  <c r="DX675" i="2"/>
  <c r="FA674" i="2"/>
  <c r="EZ674" i="2"/>
  <c r="EY674" i="2"/>
  <c r="EX674" i="2"/>
  <c r="EW674" i="2"/>
  <c r="EV674" i="2"/>
  <c r="EU674" i="2"/>
  <c r="ET674" i="2"/>
  <c r="ES674" i="2"/>
  <c r="ER674" i="2"/>
  <c r="EQ674" i="2"/>
  <c r="EP674" i="2"/>
  <c r="EO674" i="2"/>
  <c r="EN674" i="2"/>
  <c r="EM674" i="2"/>
  <c r="EL674" i="2"/>
  <c r="EK674" i="2"/>
  <c r="EJ674" i="2"/>
  <c r="EI674" i="2"/>
  <c r="EH674" i="2"/>
  <c r="EG674" i="2"/>
  <c r="EF674" i="2"/>
  <c r="EE674" i="2"/>
  <c r="ED674" i="2"/>
  <c r="EC674" i="2"/>
  <c r="EB674" i="2"/>
  <c r="EA674" i="2"/>
  <c r="DZ674" i="2"/>
  <c r="DX674" i="2"/>
  <c r="FA673" i="2"/>
  <c r="EZ673" i="2"/>
  <c r="EY673" i="2"/>
  <c r="EX673" i="2"/>
  <c r="EW673" i="2"/>
  <c r="EV673" i="2"/>
  <c r="EU673" i="2"/>
  <c r="ET673" i="2"/>
  <c r="ES673" i="2"/>
  <c r="ER673" i="2"/>
  <c r="EQ673" i="2"/>
  <c r="EP673" i="2"/>
  <c r="EO673" i="2"/>
  <c r="EN673" i="2"/>
  <c r="EM673" i="2"/>
  <c r="EL673" i="2"/>
  <c r="EK673" i="2"/>
  <c r="EJ673" i="2"/>
  <c r="EI673" i="2"/>
  <c r="EH673" i="2"/>
  <c r="EG673" i="2"/>
  <c r="EF673" i="2"/>
  <c r="EE673" i="2"/>
  <c r="ED673" i="2"/>
  <c r="EC673" i="2"/>
  <c r="EB673" i="2"/>
  <c r="EA673" i="2"/>
  <c r="DZ673" i="2"/>
  <c r="DX673" i="2"/>
  <c r="FA672" i="2"/>
  <c r="EZ672" i="2"/>
  <c r="EY672" i="2"/>
  <c r="EX672" i="2"/>
  <c r="EW672" i="2"/>
  <c r="EV672" i="2"/>
  <c r="EU672" i="2"/>
  <c r="ET672" i="2"/>
  <c r="ES672" i="2"/>
  <c r="ER672" i="2"/>
  <c r="EQ672" i="2"/>
  <c r="EP672" i="2"/>
  <c r="EO672" i="2"/>
  <c r="EN672" i="2"/>
  <c r="EM672" i="2"/>
  <c r="EL672" i="2"/>
  <c r="EK672" i="2"/>
  <c r="EJ672" i="2"/>
  <c r="EI672" i="2"/>
  <c r="EH672" i="2"/>
  <c r="EG672" i="2"/>
  <c r="EF672" i="2"/>
  <c r="EE672" i="2"/>
  <c r="ED672" i="2"/>
  <c r="EC672" i="2"/>
  <c r="EB672" i="2"/>
  <c r="EA672" i="2"/>
  <c r="DZ672" i="2"/>
  <c r="DX672" i="2"/>
  <c r="FA671" i="2"/>
  <c r="EZ671" i="2"/>
  <c r="EY671" i="2"/>
  <c r="EX671" i="2"/>
  <c r="EW671" i="2"/>
  <c r="EV671" i="2"/>
  <c r="EU671" i="2"/>
  <c r="ET671" i="2"/>
  <c r="ES671" i="2"/>
  <c r="ER671" i="2"/>
  <c r="EQ671" i="2"/>
  <c r="EP671" i="2"/>
  <c r="EO671" i="2"/>
  <c r="EN671" i="2"/>
  <c r="EM671" i="2"/>
  <c r="EL671" i="2"/>
  <c r="EK671" i="2"/>
  <c r="EJ671" i="2"/>
  <c r="EI671" i="2"/>
  <c r="EH671" i="2"/>
  <c r="EG671" i="2"/>
  <c r="EF671" i="2"/>
  <c r="EE671" i="2"/>
  <c r="ED671" i="2"/>
  <c r="EC671" i="2"/>
  <c r="EB671" i="2"/>
  <c r="EA671" i="2"/>
  <c r="DZ671" i="2"/>
  <c r="DX671" i="2"/>
  <c r="FA670" i="2"/>
  <c r="EZ670" i="2"/>
  <c r="EY670" i="2"/>
  <c r="EX670" i="2"/>
  <c r="EW670" i="2"/>
  <c r="EV670" i="2"/>
  <c r="EU670" i="2"/>
  <c r="ET670" i="2"/>
  <c r="ES670" i="2"/>
  <c r="ER670" i="2"/>
  <c r="EQ670" i="2"/>
  <c r="EP670" i="2"/>
  <c r="EO670" i="2"/>
  <c r="EN670" i="2"/>
  <c r="EM670" i="2"/>
  <c r="EL670" i="2"/>
  <c r="EK670" i="2"/>
  <c r="EJ670" i="2"/>
  <c r="EI670" i="2"/>
  <c r="EH670" i="2"/>
  <c r="EG670" i="2"/>
  <c r="EF670" i="2"/>
  <c r="EE670" i="2"/>
  <c r="ED670" i="2"/>
  <c r="EC670" i="2"/>
  <c r="EB670" i="2"/>
  <c r="EA670" i="2"/>
  <c r="DZ670" i="2"/>
  <c r="DX670" i="2"/>
  <c r="FA669" i="2"/>
  <c r="EZ669" i="2"/>
  <c r="EY669" i="2"/>
  <c r="EX669" i="2"/>
  <c r="EW669" i="2"/>
  <c r="EV669" i="2"/>
  <c r="EU669" i="2"/>
  <c r="ET669" i="2"/>
  <c r="ES669" i="2"/>
  <c r="ER669" i="2"/>
  <c r="EQ669" i="2"/>
  <c r="EP669" i="2"/>
  <c r="EO669" i="2"/>
  <c r="EN669" i="2"/>
  <c r="EM669" i="2"/>
  <c r="EL669" i="2"/>
  <c r="EK669" i="2"/>
  <c r="EJ669" i="2"/>
  <c r="EI669" i="2"/>
  <c r="EH669" i="2"/>
  <c r="EG669" i="2"/>
  <c r="EF669" i="2"/>
  <c r="EE669" i="2"/>
  <c r="ED669" i="2"/>
  <c r="EC669" i="2"/>
  <c r="EB669" i="2"/>
  <c r="EA669" i="2"/>
  <c r="DZ669" i="2"/>
  <c r="DX669" i="2"/>
  <c r="FA668" i="2"/>
  <c r="EZ668" i="2"/>
  <c r="EY668" i="2"/>
  <c r="EX668" i="2"/>
  <c r="EW668" i="2"/>
  <c r="EV668" i="2"/>
  <c r="EU668" i="2"/>
  <c r="ET668" i="2"/>
  <c r="ES668" i="2"/>
  <c r="ER668" i="2"/>
  <c r="EQ668" i="2"/>
  <c r="EP668" i="2"/>
  <c r="EO668" i="2"/>
  <c r="EN668" i="2"/>
  <c r="EM668" i="2"/>
  <c r="EL668" i="2"/>
  <c r="EK668" i="2"/>
  <c r="EJ668" i="2"/>
  <c r="EI668" i="2"/>
  <c r="EH668" i="2"/>
  <c r="EG668" i="2"/>
  <c r="EF668" i="2"/>
  <c r="EE668" i="2"/>
  <c r="ED668" i="2"/>
  <c r="EC668" i="2"/>
  <c r="EB668" i="2"/>
  <c r="EA668" i="2"/>
  <c r="DZ668" i="2"/>
  <c r="DX668" i="2"/>
  <c r="FA667" i="2"/>
  <c r="EZ667" i="2"/>
  <c r="EY667" i="2"/>
  <c r="EX667" i="2"/>
  <c r="EW667" i="2"/>
  <c r="EV667" i="2"/>
  <c r="EU667" i="2"/>
  <c r="ET667" i="2"/>
  <c r="ES667" i="2"/>
  <c r="ER667" i="2"/>
  <c r="EQ667" i="2"/>
  <c r="EP667" i="2"/>
  <c r="EO667" i="2"/>
  <c r="EN667" i="2"/>
  <c r="EM667" i="2"/>
  <c r="EL667" i="2"/>
  <c r="EK667" i="2"/>
  <c r="EJ667" i="2"/>
  <c r="EI667" i="2"/>
  <c r="EH667" i="2"/>
  <c r="EG667" i="2"/>
  <c r="EF667" i="2"/>
  <c r="EE667" i="2"/>
  <c r="ED667" i="2"/>
  <c r="EC667" i="2"/>
  <c r="EB667" i="2"/>
  <c r="EA667" i="2"/>
  <c r="DZ667" i="2"/>
  <c r="DX667" i="2"/>
  <c r="FA666" i="2"/>
  <c r="EZ666" i="2"/>
  <c r="EY666" i="2"/>
  <c r="EX666" i="2"/>
  <c r="EW666" i="2"/>
  <c r="EV666" i="2"/>
  <c r="EU666" i="2"/>
  <c r="ET666" i="2"/>
  <c r="ES666" i="2"/>
  <c r="ER666" i="2"/>
  <c r="EQ666" i="2"/>
  <c r="EP666" i="2"/>
  <c r="EO666" i="2"/>
  <c r="EN666" i="2"/>
  <c r="EM666" i="2"/>
  <c r="EL666" i="2"/>
  <c r="EK666" i="2"/>
  <c r="EJ666" i="2"/>
  <c r="EI666" i="2"/>
  <c r="EH666" i="2"/>
  <c r="EG666" i="2"/>
  <c r="EF666" i="2"/>
  <c r="EE666" i="2"/>
  <c r="ED666" i="2"/>
  <c r="EC666" i="2"/>
  <c r="EB666" i="2"/>
  <c r="EA666" i="2"/>
  <c r="DZ666" i="2"/>
  <c r="DX666" i="2"/>
  <c r="FA665" i="2"/>
  <c r="EZ665" i="2"/>
  <c r="EY665" i="2"/>
  <c r="EX665" i="2"/>
  <c r="EW665" i="2"/>
  <c r="EV665" i="2"/>
  <c r="EU665" i="2"/>
  <c r="ET665" i="2"/>
  <c r="ES665" i="2"/>
  <c r="ER665" i="2"/>
  <c r="EQ665" i="2"/>
  <c r="EP665" i="2"/>
  <c r="EO665" i="2"/>
  <c r="EN665" i="2"/>
  <c r="EM665" i="2"/>
  <c r="EL665" i="2"/>
  <c r="EK665" i="2"/>
  <c r="EJ665" i="2"/>
  <c r="EI665" i="2"/>
  <c r="EH665" i="2"/>
  <c r="EG665" i="2"/>
  <c r="EF665" i="2"/>
  <c r="EE665" i="2"/>
  <c r="ED665" i="2"/>
  <c r="EC665" i="2"/>
  <c r="EB665" i="2"/>
  <c r="EA665" i="2"/>
  <c r="DZ665" i="2"/>
  <c r="DX665" i="2"/>
  <c r="FA664" i="2"/>
  <c r="EZ664" i="2"/>
  <c r="EY664" i="2"/>
  <c r="EX664" i="2"/>
  <c r="EW664" i="2"/>
  <c r="EV664" i="2"/>
  <c r="EU664" i="2"/>
  <c r="ET664" i="2"/>
  <c r="ES664" i="2"/>
  <c r="ER664" i="2"/>
  <c r="EQ664" i="2"/>
  <c r="EP664" i="2"/>
  <c r="EO664" i="2"/>
  <c r="EN664" i="2"/>
  <c r="EM664" i="2"/>
  <c r="EL664" i="2"/>
  <c r="EK664" i="2"/>
  <c r="EJ664" i="2"/>
  <c r="EI664" i="2"/>
  <c r="EH664" i="2"/>
  <c r="EG664" i="2"/>
  <c r="EF664" i="2"/>
  <c r="EE664" i="2"/>
  <c r="ED664" i="2"/>
  <c r="EC664" i="2"/>
  <c r="EB664" i="2"/>
  <c r="EA664" i="2"/>
  <c r="DZ664" i="2"/>
  <c r="DX664" i="2"/>
  <c r="FA663" i="2"/>
  <c r="EZ663" i="2"/>
  <c r="EY663" i="2"/>
  <c r="EX663" i="2"/>
  <c r="EW663" i="2"/>
  <c r="EV663" i="2"/>
  <c r="EU663" i="2"/>
  <c r="ET663" i="2"/>
  <c r="ES663" i="2"/>
  <c r="ER663" i="2"/>
  <c r="EQ663" i="2"/>
  <c r="EP663" i="2"/>
  <c r="EO663" i="2"/>
  <c r="EN663" i="2"/>
  <c r="EM663" i="2"/>
  <c r="EL663" i="2"/>
  <c r="EK663" i="2"/>
  <c r="EJ663" i="2"/>
  <c r="EI663" i="2"/>
  <c r="EH663" i="2"/>
  <c r="EG663" i="2"/>
  <c r="EF663" i="2"/>
  <c r="EE663" i="2"/>
  <c r="ED663" i="2"/>
  <c r="EC663" i="2"/>
  <c r="EB663" i="2"/>
  <c r="EA663" i="2"/>
  <c r="DZ663" i="2"/>
  <c r="DX663" i="2"/>
  <c r="FA662" i="2"/>
  <c r="EZ662" i="2"/>
  <c r="EY662" i="2"/>
  <c r="EX662" i="2"/>
  <c r="EW662" i="2"/>
  <c r="EV662" i="2"/>
  <c r="EU662" i="2"/>
  <c r="ET662" i="2"/>
  <c r="ES662" i="2"/>
  <c r="ER662" i="2"/>
  <c r="EQ662" i="2"/>
  <c r="EP662" i="2"/>
  <c r="EO662" i="2"/>
  <c r="EN662" i="2"/>
  <c r="EM662" i="2"/>
  <c r="EL662" i="2"/>
  <c r="EK662" i="2"/>
  <c r="EJ662" i="2"/>
  <c r="EI662" i="2"/>
  <c r="EH662" i="2"/>
  <c r="EG662" i="2"/>
  <c r="EF662" i="2"/>
  <c r="EE662" i="2"/>
  <c r="ED662" i="2"/>
  <c r="EC662" i="2"/>
  <c r="EB662" i="2"/>
  <c r="EA662" i="2"/>
  <c r="DZ662" i="2"/>
  <c r="DX662" i="2"/>
  <c r="FA661" i="2"/>
  <c r="EZ661" i="2"/>
  <c r="EY661" i="2"/>
  <c r="EX661" i="2"/>
  <c r="EW661" i="2"/>
  <c r="EV661" i="2"/>
  <c r="EU661" i="2"/>
  <c r="ET661" i="2"/>
  <c r="ES661" i="2"/>
  <c r="ER661" i="2"/>
  <c r="EQ661" i="2"/>
  <c r="EP661" i="2"/>
  <c r="EO661" i="2"/>
  <c r="EN661" i="2"/>
  <c r="EM661" i="2"/>
  <c r="EL661" i="2"/>
  <c r="EK661" i="2"/>
  <c r="EJ661" i="2"/>
  <c r="EI661" i="2"/>
  <c r="EH661" i="2"/>
  <c r="EG661" i="2"/>
  <c r="EF661" i="2"/>
  <c r="EE661" i="2"/>
  <c r="ED661" i="2"/>
  <c r="EC661" i="2"/>
  <c r="EB661" i="2"/>
  <c r="EA661" i="2"/>
  <c r="DZ661" i="2"/>
  <c r="DX661" i="2"/>
  <c r="FA660" i="2"/>
  <c r="EZ660" i="2"/>
  <c r="EY660" i="2"/>
  <c r="EX660" i="2"/>
  <c r="EW660" i="2"/>
  <c r="EV660" i="2"/>
  <c r="EU660" i="2"/>
  <c r="ET660" i="2"/>
  <c r="ES660" i="2"/>
  <c r="ER660" i="2"/>
  <c r="EQ660" i="2"/>
  <c r="EP660" i="2"/>
  <c r="EO660" i="2"/>
  <c r="EN660" i="2"/>
  <c r="EM660" i="2"/>
  <c r="EL660" i="2"/>
  <c r="EK660" i="2"/>
  <c r="EJ660" i="2"/>
  <c r="EI660" i="2"/>
  <c r="EH660" i="2"/>
  <c r="EG660" i="2"/>
  <c r="EF660" i="2"/>
  <c r="EE660" i="2"/>
  <c r="ED660" i="2"/>
  <c r="EC660" i="2"/>
  <c r="EB660" i="2"/>
  <c r="EA660" i="2"/>
  <c r="DZ660" i="2"/>
  <c r="DX660" i="2"/>
  <c r="FA659" i="2"/>
  <c r="EZ659" i="2"/>
  <c r="EY659" i="2"/>
  <c r="EX659" i="2"/>
  <c r="EW659" i="2"/>
  <c r="EV659" i="2"/>
  <c r="EU659" i="2"/>
  <c r="ET659" i="2"/>
  <c r="ES659" i="2"/>
  <c r="ER659" i="2"/>
  <c r="EQ659" i="2"/>
  <c r="EP659" i="2"/>
  <c r="EO659" i="2"/>
  <c r="EN659" i="2"/>
  <c r="EM659" i="2"/>
  <c r="EL659" i="2"/>
  <c r="EK659" i="2"/>
  <c r="EJ659" i="2"/>
  <c r="EI659" i="2"/>
  <c r="EH659" i="2"/>
  <c r="EG659" i="2"/>
  <c r="EF659" i="2"/>
  <c r="EE659" i="2"/>
  <c r="ED659" i="2"/>
  <c r="EC659" i="2"/>
  <c r="EB659" i="2"/>
  <c r="EA659" i="2"/>
  <c r="DZ659" i="2"/>
  <c r="DX659" i="2"/>
  <c r="FA658" i="2"/>
  <c r="EZ658" i="2"/>
  <c r="EY658" i="2"/>
  <c r="EX658" i="2"/>
  <c r="EW658" i="2"/>
  <c r="EV658" i="2"/>
  <c r="EU658" i="2"/>
  <c r="ET658" i="2"/>
  <c r="ES658" i="2"/>
  <c r="ER658" i="2"/>
  <c r="EQ658" i="2"/>
  <c r="EP658" i="2"/>
  <c r="EO658" i="2"/>
  <c r="EN658" i="2"/>
  <c r="EM658" i="2"/>
  <c r="EL658" i="2"/>
  <c r="EK658" i="2"/>
  <c r="EJ658" i="2"/>
  <c r="EI658" i="2"/>
  <c r="EH658" i="2"/>
  <c r="EG658" i="2"/>
  <c r="EF658" i="2"/>
  <c r="EE658" i="2"/>
  <c r="ED658" i="2"/>
  <c r="EC658" i="2"/>
  <c r="EB658" i="2"/>
  <c r="EA658" i="2"/>
  <c r="DZ658" i="2"/>
  <c r="DX658" i="2"/>
  <c r="FA657" i="2"/>
  <c r="EZ657" i="2"/>
  <c r="EY657" i="2"/>
  <c r="EX657" i="2"/>
  <c r="EW657" i="2"/>
  <c r="EV657" i="2"/>
  <c r="EU657" i="2"/>
  <c r="ET657" i="2"/>
  <c r="ES657" i="2"/>
  <c r="ER657" i="2"/>
  <c r="EQ657" i="2"/>
  <c r="EP657" i="2"/>
  <c r="EO657" i="2"/>
  <c r="EN657" i="2"/>
  <c r="EM657" i="2"/>
  <c r="EL657" i="2"/>
  <c r="EK657" i="2"/>
  <c r="EJ657" i="2"/>
  <c r="EI657" i="2"/>
  <c r="EH657" i="2"/>
  <c r="EG657" i="2"/>
  <c r="EF657" i="2"/>
  <c r="EE657" i="2"/>
  <c r="ED657" i="2"/>
  <c r="EC657" i="2"/>
  <c r="EB657" i="2"/>
  <c r="EA657" i="2"/>
  <c r="DZ657" i="2"/>
  <c r="DX657" i="2"/>
  <c r="FA656" i="2"/>
  <c r="EZ656" i="2"/>
  <c r="EY656" i="2"/>
  <c r="EX656" i="2"/>
  <c r="EW656" i="2"/>
  <c r="EV656" i="2"/>
  <c r="EU656" i="2"/>
  <c r="ET656" i="2"/>
  <c r="ES656" i="2"/>
  <c r="ER656" i="2"/>
  <c r="EQ656" i="2"/>
  <c r="EP656" i="2"/>
  <c r="EO656" i="2"/>
  <c r="EN656" i="2"/>
  <c r="EM656" i="2"/>
  <c r="EL656" i="2"/>
  <c r="EK656" i="2"/>
  <c r="EJ656" i="2"/>
  <c r="EI656" i="2"/>
  <c r="EH656" i="2"/>
  <c r="EG656" i="2"/>
  <c r="EF656" i="2"/>
  <c r="EE656" i="2"/>
  <c r="ED656" i="2"/>
  <c r="EC656" i="2"/>
  <c r="EB656" i="2"/>
  <c r="EA656" i="2"/>
  <c r="DZ656" i="2"/>
  <c r="DX656" i="2"/>
  <c r="FA655" i="2"/>
  <c r="EZ655" i="2"/>
  <c r="EY655" i="2"/>
  <c r="EX655" i="2"/>
  <c r="EW655" i="2"/>
  <c r="EV655" i="2"/>
  <c r="EU655" i="2"/>
  <c r="ET655" i="2"/>
  <c r="ES655" i="2"/>
  <c r="ER655" i="2"/>
  <c r="EQ655" i="2"/>
  <c r="EP655" i="2"/>
  <c r="EO655" i="2"/>
  <c r="EN655" i="2"/>
  <c r="EM655" i="2"/>
  <c r="EL655" i="2"/>
  <c r="EK655" i="2"/>
  <c r="EJ655" i="2"/>
  <c r="EI655" i="2"/>
  <c r="EH655" i="2"/>
  <c r="EG655" i="2"/>
  <c r="EF655" i="2"/>
  <c r="EE655" i="2"/>
  <c r="ED655" i="2"/>
  <c r="EC655" i="2"/>
  <c r="EB655" i="2"/>
  <c r="EA655" i="2"/>
  <c r="DZ655" i="2"/>
  <c r="DX655" i="2"/>
  <c r="FA654" i="2"/>
  <c r="EZ654" i="2"/>
  <c r="EY654" i="2"/>
  <c r="EX654" i="2"/>
  <c r="EW654" i="2"/>
  <c r="EV654" i="2"/>
  <c r="EU654" i="2"/>
  <c r="ET654" i="2"/>
  <c r="ES654" i="2"/>
  <c r="ER654" i="2"/>
  <c r="EQ654" i="2"/>
  <c r="EP654" i="2"/>
  <c r="EO654" i="2"/>
  <c r="EN654" i="2"/>
  <c r="EM654" i="2"/>
  <c r="EL654" i="2"/>
  <c r="EK654" i="2"/>
  <c r="EJ654" i="2"/>
  <c r="EI654" i="2"/>
  <c r="EH654" i="2"/>
  <c r="EG654" i="2"/>
  <c r="EF654" i="2"/>
  <c r="EE654" i="2"/>
  <c r="ED654" i="2"/>
  <c r="EC654" i="2"/>
  <c r="EB654" i="2"/>
  <c r="EA654" i="2"/>
  <c r="DZ654" i="2"/>
  <c r="DX654" i="2"/>
  <c r="FA653" i="2"/>
  <c r="EZ653" i="2"/>
  <c r="EY653" i="2"/>
  <c r="EX653" i="2"/>
  <c r="EW653" i="2"/>
  <c r="EV653" i="2"/>
  <c r="EU653" i="2"/>
  <c r="ET653" i="2"/>
  <c r="ES653" i="2"/>
  <c r="ER653" i="2"/>
  <c r="EQ653" i="2"/>
  <c r="EP653" i="2"/>
  <c r="EO653" i="2"/>
  <c r="EN653" i="2"/>
  <c r="EM653" i="2"/>
  <c r="EL653" i="2"/>
  <c r="EK653" i="2"/>
  <c r="EJ653" i="2"/>
  <c r="EI653" i="2"/>
  <c r="EH653" i="2"/>
  <c r="EG653" i="2"/>
  <c r="EF653" i="2"/>
  <c r="EE653" i="2"/>
  <c r="ED653" i="2"/>
  <c r="EC653" i="2"/>
  <c r="EB653" i="2"/>
  <c r="EA653" i="2"/>
  <c r="DZ653" i="2"/>
  <c r="DX653" i="2"/>
  <c r="FA652" i="2"/>
  <c r="EZ652" i="2"/>
  <c r="EY652" i="2"/>
  <c r="EX652" i="2"/>
  <c r="EW652" i="2"/>
  <c r="EV652" i="2"/>
  <c r="EU652" i="2"/>
  <c r="ET652" i="2"/>
  <c r="ES652" i="2"/>
  <c r="ER652" i="2"/>
  <c r="EQ652" i="2"/>
  <c r="EP652" i="2"/>
  <c r="EO652" i="2"/>
  <c r="EN652" i="2"/>
  <c r="EM652" i="2"/>
  <c r="EL652" i="2"/>
  <c r="EK652" i="2"/>
  <c r="EJ652" i="2"/>
  <c r="EI652" i="2"/>
  <c r="EH652" i="2"/>
  <c r="EG652" i="2"/>
  <c r="EF652" i="2"/>
  <c r="EE652" i="2"/>
  <c r="ED652" i="2"/>
  <c r="EC652" i="2"/>
  <c r="EB652" i="2"/>
  <c r="EA652" i="2"/>
  <c r="DZ652" i="2"/>
  <c r="DX652" i="2"/>
  <c r="FA651" i="2"/>
  <c r="EZ651" i="2"/>
  <c r="EY651" i="2"/>
  <c r="EX651" i="2"/>
  <c r="EW651" i="2"/>
  <c r="EV651" i="2"/>
  <c r="EU651" i="2"/>
  <c r="ET651" i="2"/>
  <c r="ES651" i="2"/>
  <c r="ER651" i="2"/>
  <c r="EQ651" i="2"/>
  <c r="EP651" i="2"/>
  <c r="EO651" i="2"/>
  <c r="EN651" i="2"/>
  <c r="EM651" i="2"/>
  <c r="EL651" i="2"/>
  <c r="EK651" i="2"/>
  <c r="EJ651" i="2"/>
  <c r="EI651" i="2"/>
  <c r="EH651" i="2"/>
  <c r="EG651" i="2"/>
  <c r="EF651" i="2"/>
  <c r="EE651" i="2"/>
  <c r="ED651" i="2"/>
  <c r="EC651" i="2"/>
  <c r="EB651" i="2"/>
  <c r="EA651" i="2"/>
  <c r="DZ651" i="2"/>
  <c r="DX651" i="2"/>
  <c r="FA650" i="2"/>
  <c r="EZ650" i="2"/>
  <c r="EY650" i="2"/>
  <c r="EX650" i="2"/>
  <c r="EW650" i="2"/>
  <c r="EV650" i="2"/>
  <c r="EU650" i="2"/>
  <c r="ET650" i="2"/>
  <c r="ES650" i="2"/>
  <c r="ER650" i="2"/>
  <c r="EQ650" i="2"/>
  <c r="EP650" i="2"/>
  <c r="EO650" i="2"/>
  <c r="EN650" i="2"/>
  <c r="EM650" i="2"/>
  <c r="EL650" i="2"/>
  <c r="EK650" i="2"/>
  <c r="EJ650" i="2"/>
  <c r="EI650" i="2"/>
  <c r="EH650" i="2"/>
  <c r="EG650" i="2"/>
  <c r="EF650" i="2"/>
  <c r="EE650" i="2"/>
  <c r="ED650" i="2"/>
  <c r="EC650" i="2"/>
  <c r="EB650" i="2"/>
  <c r="EA650" i="2"/>
  <c r="DZ650" i="2"/>
  <c r="DX650" i="2"/>
  <c r="FA649" i="2"/>
  <c r="EZ649" i="2"/>
  <c r="EY649" i="2"/>
  <c r="EX649" i="2"/>
  <c r="EW649" i="2"/>
  <c r="EV649" i="2"/>
  <c r="EU649" i="2"/>
  <c r="ET649" i="2"/>
  <c r="ES649" i="2"/>
  <c r="ER649" i="2"/>
  <c r="EQ649" i="2"/>
  <c r="EP649" i="2"/>
  <c r="EO649" i="2"/>
  <c r="EN649" i="2"/>
  <c r="EM649" i="2"/>
  <c r="EL649" i="2"/>
  <c r="EK649" i="2"/>
  <c r="EJ649" i="2"/>
  <c r="EI649" i="2"/>
  <c r="EH649" i="2"/>
  <c r="EG649" i="2"/>
  <c r="EF649" i="2"/>
  <c r="EE649" i="2"/>
  <c r="ED649" i="2"/>
  <c r="EC649" i="2"/>
  <c r="EB649" i="2"/>
  <c r="EA649" i="2"/>
  <c r="DZ649" i="2"/>
  <c r="DX649" i="2"/>
  <c r="FA648" i="2"/>
  <c r="EZ648" i="2"/>
  <c r="EY648" i="2"/>
  <c r="EX648" i="2"/>
  <c r="EW648" i="2"/>
  <c r="EV648" i="2"/>
  <c r="EU648" i="2"/>
  <c r="ET648" i="2"/>
  <c r="ES648" i="2"/>
  <c r="ER648" i="2"/>
  <c r="EQ648" i="2"/>
  <c r="EP648" i="2"/>
  <c r="EO648" i="2"/>
  <c r="EN648" i="2"/>
  <c r="EM648" i="2"/>
  <c r="EL648" i="2"/>
  <c r="EK648" i="2"/>
  <c r="EJ648" i="2"/>
  <c r="EI648" i="2"/>
  <c r="EH648" i="2"/>
  <c r="EG648" i="2"/>
  <c r="EF648" i="2"/>
  <c r="EE648" i="2"/>
  <c r="ED648" i="2"/>
  <c r="EC648" i="2"/>
  <c r="EB648" i="2"/>
  <c r="EA648" i="2"/>
  <c r="DZ648" i="2"/>
  <c r="DX648" i="2"/>
  <c r="FA647" i="2"/>
  <c r="EZ647" i="2"/>
  <c r="EY647" i="2"/>
  <c r="EX647" i="2"/>
  <c r="EW647" i="2"/>
  <c r="EV647" i="2"/>
  <c r="EU647" i="2"/>
  <c r="ET647" i="2"/>
  <c r="ES647" i="2"/>
  <c r="ER647" i="2"/>
  <c r="EQ647" i="2"/>
  <c r="EP647" i="2"/>
  <c r="EO647" i="2"/>
  <c r="EN647" i="2"/>
  <c r="EM647" i="2"/>
  <c r="EL647" i="2"/>
  <c r="EK647" i="2"/>
  <c r="EJ647" i="2"/>
  <c r="EI647" i="2"/>
  <c r="EH647" i="2"/>
  <c r="EG647" i="2"/>
  <c r="EF647" i="2"/>
  <c r="EE647" i="2"/>
  <c r="ED647" i="2"/>
  <c r="EC647" i="2"/>
  <c r="EB647" i="2"/>
  <c r="EA647" i="2"/>
  <c r="DZ647" i="2"/>
  <c r="DX647" i="2"/>
  <c r="FA646" i="2"/>
  <c r="EZ646" i="2"/>
  <c r="EY646" i="2"/>
  <c r="EX646" i="2"/>
  <c r="EW646" i="2"/>
  <c r="EV646" i="2"/>
  <c r="EU646" i="2"/>
  <c r="ET646" i="2"/>
  <c r="ES646" i="2"/>
  <c r="ER646" i="2"/>
  <c r="EQ646" i="2"/>
  <c r="EP646" i="2"/>
  <c r="EO646" i="2"/>
  <c r="EN646" i="2"/>
  <c r="EM646" i="2"/>
  <c r="EL646" i="2"/>
  <c r="EK646" i="2"/>
  <c r="EJ646" i="2"/>
  <c r="EI646" i="2"/>
  <c r="EH646" i="2"/>
  <c r="EG646" i="2"/>
  <c r="EF646" i="2"/>
  <c r="EE646" i="2"/>
  <c r="ED646" i="2"/>
  <c r="EC646" i="2"/>
  <c r="EB646" i="2"/>
  <c r="EA646" i="2"/>
  <c r="DZ646" i="2"/>
  <c r="DX646" i="2"/>
  <c r="FA645" i="2"/>
  <c r="EZ645" i="2"/>
  <c r="EY645" i="2"/>
  <c r="EX645" i="2"/>
  <c r="EW645" i="2"/>
  <c r="EV645" i="2"/>
  <c r="EU645" i="2"/>
  <c r="ET645" i="2"/>
  <c r="ES645" i="2"/>
  <c r="ER645" i="2"/>
  <c r="EQ645" i="2"/>
  <c r="EP645" i="2"/>
  <c r="EO645" i="2"/>
  <c r="EN645" i="2"/>
  <c r="EM645" i="2"/>
  <c r="EL645" i="2"/>
  <c r="EK645" i="2"/>
  <c r="EJ645" i="2"/>
  <c r="EI645" i="2"/>
  <c r="EH645" i="2"/>
  <c r="EG645" i="2"/>
  <c r="EF645" i="2"/>
  <c r="EE645" i="2"/>
  <c r="ED645" i="2"/>
  <c r="EC645" i="2"/>
  <c r="EB645" i="2"/>
  <c r="EA645" i="2"/>
  <c r="DZ645" i="2"/>
  <c r="DX645" i="2"/>
  <c r="FA644" i="2"/>
  <c r="EZ644" i="2"/>
  <c r="EY644" i="2"/>
  <c r="EX644" i="2"/>
  <c r="EW644" i="2"/>
  <c r="EV644" i="2"/>
  <c r="EU644" i="2"/>
  <c r="ET644" i="2"/>
  <c r="ES644" i="2"/>
  <c r="ER644" i="2"/>
  <c r="EQ644" i="2"/>
  <c r="EP644" i="2"/>
  <c r="EO644" i="2"/>
  <c r="EN644" i="2"/>
  <c r="EM644" i="2"/>
  <c r="EL644" i="2"/>
  <c r="EK644" i="2"/>
  <c r="EJ644" i="2"/>
  <c r="EI644" i="2"/>
  <c r="EH644" i="2"/>
  <c r="EG644" i="2"/>
  <c r="EF644" i="2"/>
  <c r="EE644" i="2"/>
  <c r="ED644" i="2"/>
  <c r="EC644" i="2"/>
  <c r="EB644" i="2"/>
  <c r="EA644" i="2"/>
  <c r="DZ644" i="2"/>
  <c r="DY644" i="2"/>
  <c r="DX644" i="2"/>
  <c r="FA643" i="2"/>
  <c r="EZ643" i="2"/>
  <c r="EY643" i="2"/>
  <c r="EX643" i="2"/>
  <c r="EW643" i="2"/>
  <c r="EV643" i="2"/>
  <c r="EU643" i="2"/>
  <c r="ET643" i="2"/>
  <c r="ES643" i="2"/>
  <c r="ER643" i="2"/>
  <c r="EQ643" i="2"/>
  <c r="EP643" i="2"/>
  <c r="EO643" i="2"/>
  <c r="EN643" i="2"/>
  <c r="EM643" i="2"/>
  <c r="EL643" i="2"/>
  <c r="EK643" i="2"/>
  <c r="EJ643" i="2"/>
  <c r="EI643" i="2"/>
  <c r="EH643" i="2"/>
  <c r="EG643" i="2"/>
  <c r="EF643" i="2"/>
  <c r="EE643" i="2"/>
  <c r="ED643" i="2"/>
  <c r="EC643" i="2"/>
  <c r="EB643" i="2"/>
  <c r="EA643" i="2"/>
  <c r="DZ643" i="2"/>
  <c r="DX643" i="2"/>
  <c r="FA642" i="2"/>
  <c r="EZ642" i="2"/>
  <c r="EY642" i="2"/>
  <c r="EX642" i="2"/>
  <c r="EW642" i="2"/>
  <c r="EV642" i="2"/>
  <c r="EU642" i="2"/>
  <c r="ET642" i="2"/>
  <c r="ES642" i="2"/>
  <c r="ER642" i="2"/>
  <c r="EQ642" i="2"/>
  <c r="EP642" i="2"/>
  <c r="EO642" i="2"/>
  <c r="EN642" i="2"/>
  <c r="EM642" i="2"/>
  <c r="EL642" i="2"/>
  <c r="EK642" i="2"/>
  <c r="EJ642" i="2"/>
  <c r="EI642" i="2"/>
  <c r="EH642" i="2"/>
  <c r="EG642" i="2"/>
  <c r="EF642" i="2"/>
  <c r="EE642" i="2"/>
  <c r="ED642" i="2"/>
  <c r="EC642" i="2"/>
  <c r="EB642" i="2"/>
  <c r="EA642" i="2"/>
  <c r="DZ642" i="2"/>
  <c r="DY642" i="2"/>
  <c r="DX642" i="2"/>
  <c r="FA641" i="2"/>
  <c r="EZ641" i="2"/>
  <c r="EY641" i="2"/>
  <c r="EX641" i="2"/>
  <c r="EW641" i="2"/>
  <c r="EV641" i="2"/>
  <c r="EU641" i="2"/>
  <c r="ET641" i="2"/>
  <c r="ES641" i="2"/>
  <c r="ER641" i="2"/>
  <c r="EQ641" i="2"/>
  <c r="EP641" i="2"/>
  <c r="EO641" i="2"/>
  <c r="EN641" i="2"/>
  <c r="EM641" i="2"/>
  <c r="EL641" i="2"/>
  <c r="EK641" i="2"/>
  <c r="EJ641" i="2"/>
  <c r="EI641" i="2"/>
  <c r="EH641" i="2"/>
  <c r="EG641" i="2"/>
  <c r="EF641" i="2"/>
  <c r="EE641" i="2"/>
  <c r="ED641" i="2"/>
  <c r="EC641" i="2"/>
  <c r="EB641" i="2"/>
  <c r="EA641" i="2"/>
  <c r="DZ641" i="2"/>
  <c r="DY641" i="2"/>
  <c r="DX641" i="2"/>
  <c r="FA640" i="2"/>
  <c r="EZ640" i="2"/>
  <c r="EY640" i="2"/>
  <c r="EX640" i="2"/>
  <c r="EW640" i="2"/>
  <c r="EV640" i="2"/>
  <c r="EU640" i="2"/>
  <c r="ET640" i="2"/>
  <c r="ES640" i="2"/>
  <c r="ER640" i="2"/>
  <c r="EQ640" i="2"/>
  <c r="EP640" i="2"/>
  <c r="EO640" i="2"/>
  <c r="EN640" i="2"/>
  <c r="EM640" i="2"/>
  <c r="EL640" i="2"/>
  <c r="EK640" i="2"/>
  <c r="EJ640" i="2"/>
  <c r="EI640" i="2"/>
  <c r="EH640" i="2"/>
  <c r="EG640" i="2"/>
  <c r="EF640" i="2"/>
  <c r="EE640" i="2"/>
  <c r="ED640" i="2"/>
  <c r="EC640" i="2"/>
  <c r="EB640" i="2"/>
  <c r="EA640" i="2"/>
  <c r="DZ640" i="2"/>
  <c r="DY640" i="2"/>
  <c r="DX640" i="2"/>
  <c r="FA639" i="2"/>
  <c r="EZ639" i="2"/>
  <c r="EY639" i="2"/>
  <c r="EX639" i="2"/>
  <c r="EW639" i="2"/>
  <c r="EV639" i="2"/>
  <c r="EU639" i="2"/>
  <c r="ET639" i="2"/>
  <c r="ES639" i="2"/>
  <c r="ER639" i="2"/>
  <c r="EQ639" i="2"/>
  <c r="EP639" i="2"/>
  <c r="EO639" i="2"/>
  <c r="EN639" i="2"/>
  <c r="EM639" i="2"/>
  <c r="EL639" i="2"/>
  <c r="EK639" i="2"/>
  <c r="EJ639" i="2"/>
  <c r="EI639" i="2"/>
  <c r="EH639" i="2"/>
  <c r="EG639" i="2"/>
  <c r="EF639" i="2"/>
  <c r="EE639" i="2"/>
  <c r="ED639" i="2"/>
  <c r="EC639" i="2"/>
  <c r="EB639" i="2"/>
  <c r="EA639" i="2"/>
  <c r="DZ639" i="2"/>
  <c r="DX639" i="2"/>
  <c r="FA638" i="2"/>
  <c r="EZ638" i="2"/>
  <c r="EY638" i="2"/>
  <c r="EX638" i="2"/>
  <c r="EW638" i="2"/>
  <c r="EV638" i="2"/>
  <c r="EU638" i="2"/>
  <c r="ET638" i="2"/>
  <c r="ES638" i="2"/>
  <c r="ER638" i="2"/>
  <c r="EQ638" i="2"/>
  <c r="EP638" i="2"/>
  <c r="EO638" i="2"/>
  <c r="EN638" i="2"/>
  <c r="EM638" i="2"/>
  <c r="EL638" i="2"/>
  <c r="EK638" i="2"/>
  <c r="EJ638" i="2"/>
  <c r="EI638" i="2"/>
  <c r="EH638" i="2"/>
  <c r="EG638" i="2"/>
  <c r="EF638" i="2"/>
  <c r="EE638" i="2"/>
  <c r="ED638" i="2"/>
  <c r="EC638" i="2"/>
  <c r="EB638" i="2"/>
  <c r="EA638" i="2"/>
  <c r="DZ638" i="2"/>
  <c r="DX638" i="2"/>
  <c r="FA637" i="2"/>
  <c r="EZ637" i="2"/>
  <c r="EY637" i="2"/>
  <c r="EX637" i="2"/>
  <c r="EW637" i="2"/>
  <c r="EV637" i="2"/>
  <c r="EU637" i="2"/>
  <c r="ET637" i="2"/>
  <c r="ES637" i="2"/>
  <c r="ER637" i="2"/>
  <c r="EQ637" i="2"/>
  <c r="EP637" i="2"/>
  <c r="EO637" i="2"/>
  <c r="EN637" i="2"/>
  <c r="EM637" i="2"/>
  <c r="EL637" i="2"/>
  <c r="EK637" i="2"/>
  <c r="EJ637" i="2"/>
  <c r="EI637" i="2"/>
  <c r="EH637" i="2"/>
  <c r="EG637" i="2"/>
  <c r="EF637" i="2"/>
  <c r="EE637" i="2"/>
  <c r="ED637" i="2"/>
  <c r="EC637" i="2"/>
  <c r="EB637" i="2"/>
  <c r="EA637" i="2"/>
  <c r="DZ637" i="2"/>
  <c r="DX637" i="2"/>
  <c r="FA636" i="2"/>
  <c r="EZ636" i="2"/>
  <c r="EY636" i="2"/>
  <c r="EX636" i="2"/>
  <c r="EW636" i="2"/>
  <c r="EV636" i="2"/>
  <c r="EU636" i="2"/>
  <c r="ET636" i="2"/>
  <c r="ES636" i="2"/>
  <c r="ER636" i="2"/>
  <c r="EQ636" i="2"/>
  <c r="EP636" i="2"/>
  <c r="EO636" i="2"/>
  <c r="EN636" i="2"/>
  <c r="EM636" i="2"/>
  <c r="EL636" i="2"/>
  <c r="EK636" i="2"/>
  <c r="EJ636" i="2"/>
  <c r="EI636" i="2"/>
  <c r="EH636" i="2"/>
  <c r="EG636" i="2"/>
  <c r="EF636" i="2"/>
  <c r="EE636" i="2"/>
  <c r="ED636" i="2"/>
  <c r="EC636" i="2"/>
  <c r="EB636" i="2"/>
  <c r="EA636" i="2"/>
  <c r="DZ636" i="2"/>
  <c r="DX636" i="2"/>
  <c r="FA635" i="2"/>
  <c r="EZ635" i="2"/>
  <c r="EY635" i="2"/>
  <c r="EX635" i="2"/>
  <c r="EW635" i="2"/>
  <c r="EV635" i="2"/>
  <c r="EU635" i="2"/>
  <c r="ET635" i="2"/>
  <c r="ES635" i="2"/>
  <c r="ER635" i="2"/>
  <c r="EQ635" i="2"/>
  <c r="EP635" i="2"/>
  <c r="EO635" i="2"/>
  <c r="EN635" i="2"/>
  <c r="EM635" i="2"/>
  <c r="EL635" i="2"/>
  <c r="EK635" i="2"/>
  <c r="EJ635" i="2"/>
  <c r="EI635" i="2"/>
  <c r="EH635" i="2"/>
  <c r="EG635" i="2"/>
  <c r="EF635" i="2"/>
  <c r="EE635" i="2"/>
  <c r="ED635" i="2"/>
  <c r="EC635" i="2"/>
  <c r="EB635" i="2"/>
  <c r="EA635" i="2"/>
  <c r="DZ635" i="2"/>
  <c r="DX635" i="2"/>
  <c r="FA634" i="2"/>
  <c r="EZ634" i="2"/>
  <c r="EY634" i="2"/>
  <c r="EX634" i="2"/>
  <c r="EW634" i="2"/>
  <c r="EV634" i="2"/>
  <c r="EU634" i="2"/>
  <c r="ET634" i="2"/>
  <c r="ES634" i="2"/>
  <c r="ER634" i="2"/>
  <c r="EQ634" i="2"/>
  <c r="EP634" i="2"/>
  <c r="EO634" i="2"/>
  <c r="EN634" i="2"/>
  <c r="EM634" i="2"/>
  <c r="EL634" i="2"/>
  <c r="EK634" i="2"/>
  <c r="EJ634" i="2"/>
  <c r="EI634" i="2"/>
  <c r="EH634" i="2"/>
  <c r="EG634" i="2"/>
  <c r="EF634" i="2"/>
  <c r="EE634" i="2"/>
  <c r="ED634" i="2"/>
  <c r="EC634" i="2"/>
  <c r="EB634" i="2"/>
  <c r="EA634" i="2"/>
  <c r="DZ634" i="2"/>
  <c r="DX634" i="2"/>
  <c r="FA633" i="2"/>
  <c r="EZ633" i="2"/>
  <c r="EY633" i="2"/>
  <c r="EX633" i="2"/>
  <c r="EW633" i="2"/>
  <c r="EV633" i="2"/>
  <c r="EU633" i="2"/>
  <c r="ET633" i="2"/>
  <c r="ES633" i="2"/>
  <c r="ER633" i="2"/>
  <c r="EQ633" i="2"/>
  <c r="EP633" i="2"/>
  <c r="EO633" i="2"/>
  <c r="EN633" i="2"/>
  <c r="EM633" i="2"/>
  <c r="EL633" i="2"/>
  <c r="EK633" i="2"/>
  <c r="EJ633" i="2"/>
  <c r="EI633" i="2"/>
  <c r="EH633" i="2"/>
  <c r="EG633" i="2"/>
  <c r="EF633" i="2"/>
  <c r="EE633" i="2"/>
  <c r="ED633" i="2"/>
  <c r="EC633" i="2"/>
  <c r="EB633" i="2"/>
  <c r="EA633" i="2"/>
  <c r="DZ633" i="2"/>
  <c r="DX633" i="2"/>
  <c r="FA632" i="2"/>
  <c r="EZ632" i="2"/>
  <c r="EY632" i="2"/>
  <c r="EX632" i="2"/>
  <c r="EW632" i="2"/>
  <c r="EV632" i="2"/>
  <c r="EU632" i="2"/>
  <c r="ET632" i="2"/>
  <c r="ES632" i="2"/>
  <c r="ER632" i="2"/>
  <c r="EQ632" i="2"/>
  <c r="EP632" i="2"/>
  <c r="EO632" i="2"/>
  <c r="EN632" i="2"/>
  <c r="EM632" i="2"/>
  <c r="EL632" i="2"/>
  <c r="EK632" i="2"/>
  <c r="EJ632" i="2"/>
  <c r="EI632" i="2"/>
  <c r="EH632" i="2"/>
  <c r="EG632" i="2"/>
  <c r="EF632" i="2"/>
  <c r="EE632" i="2"/>
  <c r="ED632" i="2"/>
  <c r="EC632" i="2"/>
  <c r="EB632" i="2"/>
  <c r="EA632" i="2"/>
  <c r="DZ632" i="2"/>
  <c r="DX632" i="2"/>
  <c r="FA631" i="2"/>
  <c r="EZ631" i="2"/>
  <c r="EY631" i="2"/>
  <c r="EX631" i="2"/>
  <c r="EW631" i="2"/>
  <c r="EV631" i="2"/>
  <c r="EU631" i="2"/>
  <c r="ET631" i="2"/>
  <c r="ES631" i="2"/>
  <c r="ER631" i="2"/>
  <c r="EQ631" i="2"/>
  <c r="EP631" i="2"/>
  <c r="EO631" i="2"/>
  <c r="EN631" i="2"/>
  <c r="EM631" i="2"/>
  <c r="EL631" i="2"/>
  <c r="EK631" i="2"/>
  <c r="EJ631" i="2"/>
  <c r="EI631" i="2"/>
  <c r="EH631" i="2"/>
  <c r="EG631" i="2"/>
  <c r="EF631" i="2"/>
  <c r="EE631" i="2"/>
  <c r="ED631" i="2"/>
  <c r="EC631" i="2"/>
  <c r="EB631" i="2"/>
  <c r="EA631" i="2"/>
  <c r="DZ631" i="2"/>
  <c r="DX631" i="2"/>
  <c r="FA630" i="2"/>
  <c r="EZ630" i="2"/>
  <c r="EY630" i="2"/>
  <c r="EX630" i="2"/>
  <c r="EW630" i="2"/>
  <c r="EV630" i="2"/>
  <c r="EU630" i="2"/>
  <c r="ET630" i="2"/>
  <c r="ES630" i="2"/>
  <c r="ER630" i="2"/>
  <c r="EQ630" i="2"/>
  <c r="EP630" i="2"/>
  <c r="EO630" i="2"/>
  <c r="EN630" i="2"/>
  <c r="EM630" i="2"/>
  <c r="EL630" i="2"/>
  <c r="EK630" i="2"/>
  <c r="EJ630" i="2"/>
  <c r="EI630" i="2"/>
  <c r="EH630" i="2"/>
  <c r="EG630" i="2"/>
  <c r="EF630" i="2"/>
  <c r="EE630" i="2"/>
  <c r="ED630" i="2"/>
  <c r="EC630" i="2"/>
  <c r="EB630" i="2"/>
  <c r="EA630" i="2"/>
  <c r="DZ630" i="2"/>
  <c r="DX630" i="2"/>
  <c r="FA629" i="2"/>
  <c r="EZ629" i="2"/>
  <c r="EY629" i="2"/>
  <c r="EX629" i="2"/>
  <c r="EW629" i="2"/>
  <c r="EV629" i="2"/>
  <c r="EU629" i="2"/>
  <c r="ET629" i="2"/>
  <c r="ES629" i="2"/>
  <c r="ER629" i="2"/>
  <c r="EQ629" i="2"/>
  <c r="EP629" i="2"/>
  <c r="EO629" i="2"/>
  <c r="EN629" i="2"/>
  <c r="EM629" i="2"/>
  <c r="EL629" i="2"/>
  <c r="EK629" i="2"/>
  <c r="EJ629" i="2"/>
  <c r="EI629" i="2"/>
  <c r="EH629" i="2"/>
  <c r="EG629" i="2"/>
  <c r="EF629" i="2"/>
  <c r="EE629" i="2"/>
  <c r="ED629" i="2"/>
  <c r="EC629" i="2"/>
  <c r="EB629" i="2"/>
  <c r="EA629" i="2"/>
  <c r="DZ629" i="2"/>
  <c r="DX629" i="2"/>
  <c r="FA628" i="2"/>
  <c r="EZ628" i="2"/>
  <c r="EY628" i="2"/>
  <c r="EX628" i="2"/>
  <c r="EW628" i="2"/>
  <c r="EV628" i="2"/>
  <c r="EU628" i="2"/>
  <c r="ET628" i="2"/>
  <c r="ES628" i="2"/>
  <c r="ER628" i="2"/>
  <c r="EQ628" i="2"/>
  <c r="EP628" i="2"/>
  <c r="EO628" i="2"/>
  <c r="EN628" i="2"/>
  <c r="EM628" i="2"/>
  <c r="EL628" i="2"/>
  <c r="EK628" i="2"/>
  <c r="EJ628" i="2"/>
  <c r="EI628" i="2"/>
  <c r="EH628" i="2"/>
  <c r="EG628" i="2"/>
  <c r="EF628" i="2"/>
  <c r="EE628" i="2"/>
  <c r="ED628" i="2"/>
  <c r="EC628" i="2"/>
  <c r="EB628" i="2"/>
  <c r="EA628" i="2"/>
  <c r="DZ628" i="2"/>
  <c r="DX628" i="2"/>
  <c r="FA627" i="2"/>
  <c r="EZ627" i="2"/>
  <c r="EY627" i="2"/>
  <c r="EX627" i="2"/>
  <c r="EW627" i="2"/>
  <c r="EV627" i="2"/>
  <c r="EU627" i="2"/>
  <c r="ET627" i="2"/>
  <c r="ES627" i="2"/>
  <c r="ER627" i="2"/>
  <c r="EQ627" i="2"/>
  <c r="EP627" i="2"/>
  <c r="EO627" i="2"/>
  <c r="EN627" i="2"/>
  <c r="EM627" i="2"/>
  <c r="EL627" i="2"/>
  <c r="EK627" i="2"/>
  <c r="EJ627" i="2"/>
  <c r="EI627" i="2"/>
  <c r="EH627" i="2"/>
  <c r="EG627" i="2"/>
  <c r="EF627" i="2"/>
  <c r="EE627" i="2"/>
  <c r="ED627" i="2"/>
  <c r="EC627" i="2"/>
  <c r="EB627" i="2"/>
  <c r="EA627" i="2"/>
  <c r="DZ627" i="2"/>
  <c r="DX627" i="2"/>
  <c r="FA626" i="2"/>
  <c r="EZ626" i="2"/>
  <c r="EY626" i="2"/>
  <c r="EX626" i="2"/>
  <c r="EW626" i="2"/>
  <c r="EV626" i="2"/>
  <c r="EU626" i="2"/>
  <c r="ET626" i="2"/>
  <c r="ES626" i="2"/>
  <c r="ER626" i="2"/>
  <c r="EQ626" i="2"/>
  <c r="EP626" i="2"/>
  <c r="EO626" i="2"/>
  <c r="EN626" i="2"/>
  <c r="EM626" i="2"/>
  <c r="EL626" i="2"/>
  <c r="EK626" i="2"/>
  <c r="EJ626" i="2"/>
  <c r="EI626" i="2"/>
  <c r="EH626" i="2"/>
  <c r="EG626" i="2"/>
  <c r="EF626" i="2"/>
  <c r="EE626" i="2"/>
  <c r="ED626" i="2"/>
  <c r="EC626" i="2"/>
  <c r="EB626" i="2"/>
  <c r="EA626" i="2"/>
  <c r="DZ626" i="2"/>
  <c r="DX626" i="2"/>
  <c r="FA625" i="2"/>
  <c r="EZ625" i="2"/>
  <c r="EY625" i="2"/>
  <c r="EX625" i="2"/>
  <c r="EW625" i="2"/>
  <c r="EV625" i="2"/>
  <c r="EU625" i="2"/>
  <c r="ET625" i="2"/>
  <c r="ES625" i="2"/>
  <c r="ER625" i="2"/>
  <c r="EQ625" i="2"/>
  <c r="EP625" i="2"/>
  <c r="EO625" i="2"/>
  <c r="EN625" i="2"/>
  <c r="EM625" i="2"/>
  <c r="EL625" i="2"/>
  <c r="EK625" i="2"/>
  <c r="EJ625" i="2"/>
  <c r="EI625" i="2"/>
  <c r="EH625" i="2"/>
  <c r="EG625" i="2"/>
  <c r="EF625" i="2"/>
  <c r="EE625" i="2"/>
  <c r="ED625" i="2"/>
  <c r="EC625" i="2"/>
  <c r="EB625" i="2"/>
  <c r="EA625" i="2"/>
  <c r="DZ625" i="2"/>
  <c r="DX625" i="2"/>
  <c r="FA624" i="2"/>
  <c r="EZ624" i="2"/>
  <c r="EY624" i="2"/>
  <c r="EX624" i="2"/>
  <c r="EW624" i="2"/>
  <c r="EV624" i="2"/>
  <c r="EU624" i="2"/>
  <c r="ET624" i="2"/>
  <c r="ES624" i="2"/>
  <c r="ER624" i="2"/>
  <c r="EQ624" i="2"/>
  <c r="EP624" i="2"/>
  <c r="EO624" i="2"/>
  <c r="EN624" i="2"/>
  <c r="EM624" i="2"/>
  <c r="EL624" i="2"/>
  <c r="EK624" i="2"/>
  <c r="EJ624" i="2"/>
  <c r="EI624" i="2"/>
  <c r="EH624" i="2"/>
  <c r="EG624" i="2"/>
  <c r="EF624" i="2"/>
  <c r="EE624" i="2"/>
  <c r="ED624" i="2"/>
  <c r="EC624" i="2"/>
  <c r="EB624" i="2"/>
  <c r="EA624" i="2"/>
  <c r="DZ624" i="2"/>
  <c r="DX624" i="2"/>
  <c r="FA623" i="2"/>
  <c r="EZ623" i="2"/>
  <c r="EY623" i="2"/>
  <c r="EX623" i="2"/>
  <c r="EW623" i="2"/>
  <c r="EV623" i="2"/>
  <c r="EU623" i="2"/>
  <c r="ET623" i="2"/>
  <c r="ES623" i="2"/>
  <c r="ER623" i="2"/>
  <c r="EQ623" i="2"/>
  <c r="EP623" i="2"/>
  <c r="EO623" i="2"/>
  <c r="EN623" i="2"/>
  <c r="EM623" i="2"/>
  <c r="EL623" i="2"/>
  <c r="EK623" i="2"/>
  <c r="EJ623" i="2"/>
  <c r="EI623" i="2"/>
  <c r="EH623" i="2"/>
  <c r="EG623" i="2"/>
  <c r="EF623" i="2"/>
  <c r="EE623" i="2"/>
  <c r="ED623" i="2"/>
  <c r="EC623" i="2"/>
  <c r="EB623" i="2"/>
  <c r="EA623" i="2"/>
  <c r="DZ623" i="2"/>
  <c r="DX623" i="2"/>
  <c r="FA622" i="2"/>
  <c r="EZ622" i="2"/>
  <c r="EY622" i="2"/>
  <c r="EX622" i="2"/>
  <c r="EW622" i="2"/>
  <c r="EV622" i="2"/>
  <c r="EU622" i="2"/>
  <c r="ET622" i="2"/>
  <c r="ES622" i="2"/>
  <c r="ER622" i="2"/>
  <c r="EQ622" i="2"/>
  <c r="EP622" i="2"/>
  <c r="EO622" i="2"/>
  <c r="EN622" i="2"/>
  <c r="EM622" i="2"/>
  <c r="EL622" i="2"/>
  <c r="EK622" i="2"/>
  <c r="EJ622" i="2"/>
  <c r="EI622" i="2"/>
  <c r="EH622" i="2"/>
  <c r="EG622" i="2"/>
  <c r="EF622" i="2"/>
  <c r="EE622" i="2"/>
  <c r="ED622" i="2"/>
  <c r="EC622" i="2"/>
  <c r="EB622" i="2"/>
  <c r="EA622" i="2"/>
  <c r="DZ622" i="2"/>
  <c r="DX622" i="2"/>
  <c r="FA621" i="2"/>
  <c r="EZ621" i="2"/>
  <c r="EY621" i="2"/>
  <c r="EX621" i="2"/>
  <c r="EW621" i="2"/>
  <c r="EV621" i="2"/>
  <c r="EU621" i="2"/>
  <c r="ET621" i="2"/>
  <c r="ES621" i="2"/>
  <c r="ER621" i="2"/>
  <c r="EQ621" i="2"/>
  <c r="EP621" i="2"/>
  <c r="EO621" i="2"/>
  <c r="EN621" i="2"/>
  <c r="EM621" i="2"/>
  <c r="EL621" i="2"/>
  <c r="EK621" i="2"/>
  <c r="EJ621" i="2"/>
  <c r="EI621" i="2"/>
  <c r="EH621" i="2"/>
  <c r="EG621" i="2"/>
  <c r="EF621" i="2"/>
  <c r="EE621" i="2"/>
  <c r="ED621" i="2"/>
  <c r="EC621" i="2"/>
  <c r="EB621" i="2"/>
  <c r="EA621" i="2"/>
  <c r="DZ621" i="2"/>
  <c r="DX621" i="2"/>
  <c r="FA620" i="2"/>
  <c r="EZ620" i="2"/>
  <c r="EY620" i="2"/>
  <c r="EX620" i="2"/>
  <c r="EW620" i="2"/>
  <c r="EV620" i="2"/>
  <c r="EU620" i="2"/>
  <c r="ET620" i="2"/>
  <c r="ES620" i="2"/>
  <c r="ER620" i="2"/>
  <c r="EQ620" i="2"/>
  <c r="EP620" i="2"/>
  <c r="EO620" i="2"/>
  <c r="EN620" i="2"/>
  <c r="EM620" i="2"/>
  <c r="EL620" i="2"/>
  <c r="EK620" i="2"/>
  <c r="EJ620" i="2"/>
  <c r="EI620" i="2"/>
  <c r="EH620" i="2"/>
  <c r="EG620" i="2"/>
  <c r="EF620" i="2"/>
  <c r="EE620" i="2"/>
  <c r="ED620" i="2"/>
  <c r="EC620" i="2"/>
  <c r="EB620" i="2"/>
  <c r="EA620" i="2"/>
  <c r="DZ620" i="2"/>
  <c r="DX620" i="2"/>
  <c r="FA619" i="2"/>
  <c r="EZ619" i="2"/>
  <c r="EY619" i="2"/>
  <c r="EX619" i="2"/>
  <c r="EW619" i="2"/>
  <c r="EV619" i="2"/>
  <c r="EU619" i="2"/>
  <c r="ET619" i="2"/>
  <c r="ES619" i="2"/>
  <c r="ER619" i="2"/>
  <c r="EQ619" i="2"/>
  <c r="EP619" i="2"/>
  <c r="EO619" i="2"/>
  <c r="EN619" i="2"/>
  <c r="EM619" i="2"/>
  <c r="EL619" i="2"/>
  <c r="EK619" i="2"/>
  <c r="EJ619" i="2"/>
  <c r="EI619" i="2"/>
  <c r="EH619" i="2"/>
  <c r="EG619" i="2"/>
  <c r="EF619" i="2"/>
  <c r="EE619" i="2"/>
  <c r="ED619" i="2"/>
  <c r="EC619" i="2"/>
  <c r="EB619" i="2"/>
  <c r="EA619" i="2"/>
  <c r="DZ619" i="2"/>
  <c r="DX619" i="2"/>
  <c r="FA618" i="2"/>
  <c r="EZ618" i="2"/>
  <c r="EY618" i="2"/>
  <c r="EX618" i="2"/>
  <c r="EW618" i="2"/>
  <c r="EV618" i="2"/>
  <c r="EU618" i="2"/>
  <c r="ET618" i="2"/>
  <c r="ES618" i="2"/>
  <c r="ER618" i="2"/>
  <c r="EQ618" i="2"/>
  <c r="EP618" i="2"/>
  <c r="EO618" i="2"/>
  <c r="EN618" i="2"/>
  <c r="EM618" i="2"/>
  <c r="EL618" i="2"/>
  <c r="EK618" i="2"/>
  <c r="EJ618" i="2"/>
  <c r="EI618" i="2"/>
  <c r="EH618" i="2"/>
  <c r="EG618" i="2"/>
  <c r="EF618" i="2"/>
  <c r="EE618" i="2"/>
  <c r="ED618" i="2"/>
  <c r="EC618" i="2"/>
  <c r="EB618" i="2"/>
  <c r="EA618" i="2"/>
  <c r="DZ618" i="2"/>
  <c r="DX618" i="2"/>
  <c r="FA617" i="2"/>
  <c r="EZ617" i="2"/>
  <c r="EY617" i="2"/>
  <c r="EX617" i="2"/>
  <c r="EW617" i="2"/>
  <c r="EV617" i="2"/>
  <c r="EU617" i="2"/>
  <c r="ET617" i="2"/>
  <c r="ES617" i="2"/>
  <c r="ER617" i="2"/>
  <c r="EQ617" i="2"/>
  <c r="EP617" i="2"/>
  <c r="EO617" i="2"/>
  <c r="EN617" i="2"/>
  <c r="EM617" i="2"/>
  <c r="EL617" i="2"/>
  <c r="EK617" i="2"/>
  <c r="EJ617" i="2"/>
  <c r="EI617" i="2"/>
  <c r="EH617" i="2"/>
  <c r="EG617" i="2"/>
  <c r="EF617" i="2"/>
  <c r="EE617" i="2"/>
  <c r="ED617" i="2"/>
  <c r="EC617" i="2"/>
  <c r="EB617" i="2"/>
  <c r="EA617" i="2"/>
  <c r="DZ617" i="2"/>
  <c r="DX617" i="2"/>
  <c r="FA616" i="2"/>
  <c r="EZ616" i="2"/>
  <c r="EY616" i="2"/>
  <c r="EX616" i="2"/>
  <c r="EW616" i="2"/>
  <c r="EV616" i="2"/>
  <c r="EU616" i="2"/>
  <c r="ET616" i="2"/>
  <c r="ES616" i="2"/>
  <c r="ER616" i="2"/>
  <c r="EQ616" i="2"/>
  <c r="EP616" i="2"/>
  <c r="EO616" i="2"/>
  <c r="EN616" i="2"/>
  <c r="EM616" i="2"/>
  <c r="EL616" i="2"/>
  <c r="EK616" i="2"/>
  <c r="EJ616" i="2"/>
  <c r="EI616" i="2"/>
  <c r="EH616" i="2"/>
  <c r="EG616" i="2"/>
  <c r="EF616" i="2"/>
  <c r="EE616" i="2"/>
  <c r="ED616" i="2"/>
  <c r="EC616" i="2"/>
  <c r="EB616" i="2"/>
  <c r="EA616" i="2"/>
  <c r="DZ616" i="2"/>
  <c r="DX616" i="2"/>
  <c r="FA615" i="2"/>
  <c r="EZ615" i="2"/>
  <c r="EY615" i="2"/>
  <c r="EX615" i="2"/>
  <c r="EW615" i="2"/>
  <c r="EV615" i="2"/>
  <c r="EU615" i="2"/>
  <c r="ET615" i="2"/>
  <c r="ES615" i="2"/>
  <c r="ER615" i="2"/>
  <c r="EQ615" i="2"/>
  <c r="EP615" i="2"/>
  <c r="EO615" i="2"/>
  <c r="EN615" i="2"/>
  <c r="EM615" i="2"/>
  <c r="EL615" i="2"/>
  <c r="EK615" i="2"/>
  <c r="EJ615" i="2"/>
  <c r="EI615" i="2"/>
  <c r="EH615" i="2"/>
  <c r="EG615" i="2"/>
  <c r="EF615" i="2"/>
  <c r="EE615" i="2"/>
  <c r="ED615" i="2"/>
  <c r="EC615" i="2"/>
  <c r="EB615" i="2"/>
  <c r="EA615" i="2"/>
  <c r="DZ615" i="2"/>
  <c r="DX615" i="2"/>
  <c r="FA614" i="2"/>
  <c r="EZ614" i="2"/>
  <c r="EY614" i="2"/>
  <c r="EX614" i="2"/>
  <c r="EW614" i="2"/>
  <c r="EV614" i="2"/>
  <c r="EU614" i="2"/>
  <c r="ET614" i="2"/>
  <c r="ES614" i="2"/>
  <c r="ER614" i="2"/>
  <c r="EQ614" i="2"/>
  <c r="EP614" i="2"/>
  <c r="EO614" i="2"/>
  <c r="EN614" i="2"/>
  <c r="EM614" i="2"/>
  <c r="EL614" i="2"/>
  <c r="EK614" i="2"/>
  <c r="EJ614" i="2"/>
  <c r="EI614" i="2"/>
  <c r="EH614" i="2"/>
  <c r="EG614" i="2"/>
  <c r="EF614" i="2"/>
  <c r="EE614" i="2"/>
  <c r="ED614" i="2"/>
  <c r="EC614" i="2"/>
  <c r="EB614" i="2"/>
  <c r="EA614" i="2"/>
  <c r="DZ614" i="2"/>
  <c r="DX614" i="2"/>
  <c r="FA613" i="2"/>
  <c r="EZ613" i="2"/>
  <c r="EY613" i="2"/>
  <c r="EX613" i="2"/>
  <c r="EW613" i="2"/>
  <c r="EV613" i="2"/>
  <c r="EU613" i="2"/>
  <c r="ET613" i="2"/>
  <c r="ES613" i="2"/>
  <c r="ER613" i="2"/>
  <c r="EQ613" i="2"/>
  <c r="EP613" i="2"/>
  <c r="EO613" i="2"/>
  <c r="EN613" i="2"/>
  <c r="EM613" i="2"/>
  <c r="EL613" i="2"/>
  <c r="EK613" i="2"/>
  <c r="EJ613" i="2"/>
  <c r="EI613" i="2"/>
  <c r="EH613" i="2"/>
  <c r="EG613" i="2"/>
  <c r="EF613" i="2"/>
  <c r="EE613" i="2"/>
  <c r="ED613" i="2"/>
  <c r="EC613" i="2"/>
  <c r="EB613" i="2"/>
  <c r="EA613" i="2"/>
  <c r="DZ613" i="2"/>
  <c r="DX613" i="2"/>
  <c r="FA612" i="2"/>
  <c r="EZ612" i="2"/>
  <c r="EY612" i="2"/>
  <c r="EX612" i="2"/>
  <c r="EW612" i="2"/>
  <c r="EV612" i="2"/>
  <c r="EU612" i="2"/>
  <c r="ET612" i="2"/>
  <c r="ES612" i="2"/>
  <c r="ER612" i="2"/>
  <c r="EQ612" i="2"/>
  <c r="EP612" i="2"/>
  <c r="EO612" i="2"/>
  <c r="EN612" i="2"/>
  <c r="EM612" i="2"/>
  <c r="EL612" i="2"/>
  <c r="EK612" i="2"/>
  <c r="EJ612" i="2"/>
  <c r="EI612" i="2"/>
  <c r="EH612" i="2"/>
  <c r="EG612" i="2"/>
  <c r="EF612" i="2"/>
  <c r="EE612" i="2"/>
  <c r="ED612" i="2"/>
  <c r="EC612" i="2"/>
  <c r="EB612" i="2"/>
  <c r="EA612" i="2"/>
  <c r="DZ612" i="2"/>
  <c r="DX612" i="2"/>
  <c r="FA611" i="2"/>
  <c r="EZ611" i="2"/>
  <c r="EY611" i="2"/>
  <c r="EX611" i="2"/>
  <c r="EW611" i="2"/>
  <c r="EV611" i="2"/>
  <c r="EU611" i="2"/>
  <c r="ET611" i="2"/>
  <c r="ES611" i="2"/>
  <c r="ER611" i="2"/>
  <c r="EQ611" i="2"/>
  <c r="EP611" i="2"/>
  <c r="EO611" i="2"/>
  <c r="EN611" i="2"/>
  <c r="EM611" i="2"/>
  <c r="EL611" i="2"/>
  <c r="EK611" i="2"/>
  <c r="EJ611" i="2"/>
  <c r="EI611" i="2"/>
  <c r="EH611" i="2"/>
  <c r="EG611" i="2"/>
  <c r="EF611" i="2"/>
  <c r="EE611" i="2"/>
  <c r="ED611" i="2"/>
  <c r="EC611" i="2"/>
  <c r="EB611" i="2"/>
  <c r="EA611" i="2"/>
  <c r="DZ611" i="2"/>
  <c r="DX611" i="2"/>
  <c r="FA610" i="2"/>
  <c r="EZ610" i="2"/>
  <c r="EY610" i="2"/>
  <c r="EX610" i="2"/>
  <c r="EW610" i="2"/>
  <c r="EV610" i="2"/>
  <c r="EU610" i="2"/>
  <c r="ET610" i="2"/>
  <c r="ES610" i="2"/>
  <c r="ER610" i="2"/>
  <c r="EQ610" i="2"/>
  <c r="EP610" i="2"/>
  <c r="EO610" i="2"/>
  <c r="EN610" i="2"/>
  <c r="EM610" i="2"/>
  <c r="EL610" i="2"/>
  <c r="EK610" i="2"/>
  <c r="EJ610" i="2"/>
  <c r="EI610" i="2"/>
  <c r="EH610" i="2"/>
  <c r="EG610" i="2"/>
  <c r="EF610" i="2"/>
  <c r="EE610" i="2"/>
  <c r="ED610" i="2"/>
  <c r="EC610" i="2"/>
  <c r="EB610" i="2"/>
  <c r="EA610" i="2"/>
  <c r="DZ610" i="2"/>
  <c r="DX610" i="2"/>
  <c r="FA609" i="2"/>
  <c r="EZ609" i="2"/>
  <c r="EY609" i="2"/>
  <c r="EX609" i="2"/>
  <c r="EW609" i="2"/>
  <c r="EV609" i="2"/>
  <c r="EU609" i="2"/>
  <c r="ET609" i="2"/>
  <c r="ES609" i="2"/>
  <c r="ER609" i="2"/>
  <c r="EQ609" i="2"/>
  <c r="EP609" i="2"/>
  <c r="EO609" i="2"/>
  <c r="EN609" i="2"/>
  <c r="EM609" i="2"/>
  <c r="EL609" i="2"/>
  <c r="EK609" i="2"/>
  <c r="EJ609" i="2"/>
  <c r="EI609" i="2"/>
  <c r="EH609" i="2"/>
  <c r="EG609" i="2"/>
  <c r="EF609" i="2"/>
  <c r="EE609" i="2"/>
  <c r="ED609" i="2"/>
  <c r="EC609" i="2"/>
  <c r="EB609" i="2"/>
  <c r="EA609" i="2"/>
  <c r="DZ609" i="2"/>
  <c r="DX609" i="2"/>
  <c r="FA608" i="2"/>
  <c r="EZ608" i="2"/>
  <c r="EY608" i="2"/>
  <c r="EX608" i="2"/>
  <c r="EW608" i="2"/>
  <c r="EV608" i="2"/>
  <c r="EU608" i="2"/>
  <c r="ET608" i="2"/>
  <c r="ES608" i="2"/>
  <c r="ER608" i="2"/>
  <c r="EQ608" i="2"/>
  <c r="EP608" i="2"/>
  <c r="EO608" i="2"/>
  <c r="EN608" i="2"/>
  <c r="EM608" i="2"/>
  <c r="EL608" i="2"/>
  <c r="EK608" i="2"/>
  <c r="EJ608" i="2"/>
  <c r="EI608" i="2"/>
  <c r="EH608" i="2"/>
  <c r="EG608" i="2"/>
  <c r="EF608" i="2"/>
  <c r="EE608" i="2"/>
  <c r="ED608" i="2"/>
  <c r="EC608" i="2"/>
  <c r="EB608" i="2"/>
  <c r="EA608" i="2"/>
  <c r="DZ608" i="2"/>
  <c r="DX608" i="2"/>
  <c r="FA607" i="2"/>
  <c r="EZ607" i="2"/>
  <c r="EY607" i="2"/>
  <c r="EX607" i="2"/>
  <c r="EW607" i="2"/>
  <c r="EV607" i="2"/>
  <c r="EU607" i="2"/>
  <c r="ET607" i="2"/>
  <c r="ES607" i="2"/>
  <c r="ER607" i="2"/>
  <c r="EQ607" i="2"/>
  <c r="EP607" i="2"/>
  <c r="EO607" i="2"/>
  <c r="EN607" i="2"/>
  <c r="EM607" i="2"/>
  <c r="EL607" i="2"/>
  <c r="EK607" i="2"/>
  <c r="EJ607" i="2"/>
  <c r="EI607" i="2"/>
  <c r="EH607" i="2"/>
  <c r="EG607" i="2"/>
  <c r="EF607" i="2"/>
  <c r="EE607" i="2"/>
  <c r="ED607" i="2"/>
  <c r="EC607" i="2"/>
  <c r="EB607" i="2"/>
  <c r="EA607" i="2"/>
  <c r="DZ607" i="2"/>
  <c r="DX607" i="2"/>
  <c r="FA606" i="2"/>
  <c r="EZ606" i="2"/>
  <c r="EY606" i="2"/>
  <c r="EX606" i="2"/>
  <c r="EW606" i="2"/>
  <c r="EV606" i="2"/>
  <c r="EU606" i="2"/>
  <c r="ET606" i="2"/>
  <c r="ES606" i="2"/>
  <c r="ER606" i="2"/>
  <c r="EQ606" i="2"/>
  <c r="EP606" i="2"/>
  <c r="EO606" i="2"/>
  <c r="EN606" i="2"/>
  <c r="EM606" i="2"/>
  <c r="EL606" i="2"/>
  <c r="EK606" i="2"/>
  <c r="EJ606" i="2"/>
  <c r="EI606" i="2"/>
  <c r="EH606" i="2"/>
  <c r="EG606" i="2"/>
  <c r="EF606" i="2"/>
  <c r="EE606" i="2"/>
  <c r="ED606" i="2"/>
  <c r="EC606" i="2"/>
  <c r="EB606" i="2"/>
  <c r="EA606" i="2"/>
  <c r="DZ606" i="2"/>
  <c r="DX606" i="2"/>
  <c r="FA605" i="2"/>
  <c r="EZ605" i="2"/>
  <c r="EY605" i="2"/>
  <c r="EX605" i="2"/>
  <c r="EW605" i="2"/>
  <c r="EV605" i="2"/>
  <c r="EU605" i="2"/>
  <c r="ET605" i="2"/>
  <c r="ES605" i="2"/>
  <c r="ER605" i="2"/>
  <c r="EQ605" i="2"/>
  <c r="EP605" i="2"/>
  <c r="EO605" i="2"/>
  <c r="EN605" i="2"/>
  <c r="EM605" i="2"/>
  <c r="EL605" i="2"/>
  <c r="EK605" i="2"/>
  <c r="EJ605" i="2"/>
  <c r="EI605" i="2"/>
  <c r="EH605" i="2"/>
  <c r="EG605" i="2"/>
  <c r="EF605" i="2"/>
  <c r="EE605" i="2"/>
  <c r="ED605" i="2"/>
  <c r="EC605" i="2"/>
  <c r="EB605" i="2"/>
  <c r="EA605" i="2"/>
  <c r="DZ605" i="2"/>
  <c r="DX605" i="2"/>
  <c r="FA604" i="2"/>
  <c r="EZ604" i="2"/>
  <c r="EY604" i="2"/>
  <c r="EX604" i="2"/>
  <c r="EW604" i="2"/>
  <c r="EV604" i="2"/>
  <c r="EU604" i="2"/>
  <c r="ET604" i="2"/>
  <c r="ES604" i="2"/>
  <c r="ER604" i="2"/>
  <c r="EQ604" i="2"/>
  <c r="EP604" i="2"/>
  <c r="EO604" i="2"/>
  <c r="EN604" i="2"/>
  <c r="EM604" i="2"/>
  <c r="EL604" i="2"/>
  <c r="EK604" i="2"/>
  <c r="EJ604" i="2"/>
  <c r="EI604" i="2"/>
  <c r="EH604" i="2"/>
  <c r="EG604" i="2"/>
  <c r="EF604" i="2"/>
  <c r="EE604" i="2"/>
  <c r="ED604" i="2"/>
  <c r="EC604" i="2"/>
  <c r="EB604" i="2"/>
  <c r="EA604" i="2"/>
  <c r="DZ604" i="2"/>
  <c r="DX604" i="2"/>
  <c r="FA603" i="2"/>
  <c r="EZ603" i="2"/>
  <c r="EY603" i="2"/>
  <c r="EX603" i="2"/>
  <c r="EW603" i="2"/>
  <c r="EV603" i="2"/>
  <c r="EU603" i="2"/>
  <c r="ET603" i="2"/>
  <c r="ES603" i="2"/>
  <c r="ER603" i="2"/>
  <c r="EQ603" i="2"/>
  <c r="EP603" i="2"/>
  <c r="EO603" i="2"/>
  <c r="EN603" i="2"/>
  <c r="EM603" i="2"/>
  <c r="EL603" i="2"/>
  <c r="EK603" i="2"/>
  <c r="EJ603" i="2"/>
  <c r="EI603" i="2"/>
  <c r="EH603" i="2"/>
  <c r="EG603" i="2"/>
  <c r="EF603" i="2"/>
  <c r="EE603" i="2"/>
  <c r="ED603" i="2"/>
  <c r="EC603" i="2"/>
  <c r="EB603" i="2"/>
  <c r="EA603" i="2"/>
  <c r="DZ603" i="2"/>
  <c r="DX603" i="2"/>
  <c r="FA602" i="2"/>
  <c r="EZ602" i="2"/>
  <c r="EY602" i="2"/>
  <c r="EX602" i="2"/>
  <c r="EW602" i="2"/>
  <c r="EV602" i="2"/>
  <c r="EU602" i="2"/>
  <c r="ET602" i="2"/>
  <c r="ES602" i="2"/>
  <c r="ER602" i="2"/>
  <c r="EQ602" i="2"/>
  <c r="EP602" i="2"/>
  <c r="EO602" i="2"/>
  <c r="EN602" i="2"/>
  <c r="EM602" i="2"/>
  <c r="EL602" i="2"/>
  <c r="EK602" i="2"/>
  <c r="EJ602" i="2"/>
  <c r="EI602" i="2"/>
  <c r="EH602" i="2"/>
  <c r="EG602" i="2"/>
  <c r="EF602" i="2"/>
  <c r="EE602" i="2"/>
  <c r="ED602" i="2"/>
  <c r="EC602" i="2"/>
  <c r="EB602" i="2"/>
  <c r="EA602" i="2"/>
  <c r="DZ602" i="2"/>
  <c r="DX602" i="2"/>
  <c r="FA601" i="2"/>
  <c r="EZ601" i="2"/>
  <c r="EY601" i="2"/>
  <c r="EX601" i="2"/>
  <c r="EW601" i="2"/>
  <c r="EV601" i="2"/>
  <c r="EU601" i="2"/>
  <c r="ET601" i="2"/>
  <c r="ES601" i="2"/>
  <c r="ER601" i="2"/>
  <c r="EQ601" i="2"/>
  <c r="EP601" i="2"/>
  <c r="EO601" i="2"/>
  <c r="EN601" i="2"/>
  <c r="EM601" i="2"/>
  <c r="EL601" i="2"/>
  <c r="EK601" i="2"/>
  <c r="EJ601" i="2"/>
  <c r="EI601" i="2"/>
  <c r="EH601" i="2"/>
  <c r="EG601" i="2"/>
  <c r="EF601" i="2"/>
  <c r="EE601" i="2"/>
  <c r="ED601" i="2"/>
  <c r="EC601" i="2"/>
  <c r="EB601" i="2"/>
  <c r="EA601" i="2"/>
  <c r="DZ601" i="2"/>
  <c r="DX601" i="2"/>
  <c r="FA600" i="2"/>
  <c r="EZ600" i="2"/>
  <c r="EY600" i="2"/>
  <c r="EX600" i="2"/>
  <c r="EW600" i="2"/>
  <c r="EV600" i="2"/>
  <c r="EU600" i="2"/>
  <c r="ET600" i="2"/>
  <c r="ES600" i="2"/>
  <c r="ER600" i="2"/>
  <c r="EQ600" i="2"/>
  <c r="EP600" i="2"/>
  <c r="EO600" i="2"/>
  <c r="EN600" i="2"/>
  <c r="EM600" i="2"/>
  <c r="EL600" i="2"/>
  <c r="EK600" i="2"/>
  <c r="EJ600" i="2"/>
  <c r="EI600" i="2"/>
  <c r="EH600" i="2"/>
  <c r="EG600" i="2"/>
  <c r="EF600" i="2"/>
  <c r="EE600" i="2"/>
  <c r="ED600" i="2"/>
  <c r="EC600" i="2"/>
  <c r="EB600" i="2"/>
  <c r="EA600" i="2"/>
  <c r="DZ600" i="2"/>
  <c r="DX600" i="2"/>
  <c r="FA599" i="2"/>
  <c r="EZ599" i="2"/>
  <c r="EY599" i="2"/>
  <c r="EX599" i="2"/>
  <c r="EW599" i="2"/>
  <c r="EV599" i="2"/>
  <c r="EU599" i="2"/>
  <c r="ET599" i="2"/>
  <c r="ES599" i="2"/>
  <c r="ER599" i="2"/>
  <c r="EQ599" i="2"/>
  <c r="EP599" i="2"/>
  <c r="EO599" i="2"/>
  <c r="EN599" i="2"/>
  <c r="EM599" i="2"/>
  <c r="EL599" i="2"/>
  <c r="EK599" i="2"/>
  <c r="EJ599" i="2"/>
  <c r="EI599" i="2"/>
  <c r="EH599" i="2"/>
  <c r="EG599" i="2"/>
  <c r="EF599" i="2"/>
  <c r="EE599" i="2"/>
  <c r="ED599" i="2"/>
  <c r="EC599" i="2"/>
  <c r="EB599" i="2"/>
  <c r="EA599" i="2"/>
  <c r="DZ599" i="2"/>
  <c r="DX599" i="2"/>
  <c r="FA598" i="2"/>
  <c r="EZ598" i="2"/>
  <c r="EY598" i="2"/>
  <c r="EX598" i="2"/>
  <c r="EW598" i="2"/>
  <c r="EV598" i="2"/>
  <c r="EU598" i="2"/>
  <c r="ET598" i="2"/>
  <c r="ES598" i="2"/>
  <c r="ER598" i="2"/>
  <c r="EQ598" i="2"/>
  <c r="EP598" i="2"/>
  <c r="EO598" i="2"/>
  <c r="EN598" i="2"/>
  <c r="EM598" i="2"/>
  <c r="EL598" i="2"/>
  <c r="EK598" i="2"/>
  <c r="EJ598" i="2"/>
  <c r="EI598" i="2"/>
  <c r="EH598" i="2"/>
  <c r="EG598" i="2"/>
  <c r="EF598" i="2"/>
  <c r="EE598" i="2"/>
  <c r="ED598" i="2"/>
  <c r="EC598" i="2"/>
  <c r="EB598" i="2"/>
  <c r="EA598" i="2"/>
  <c r="DZ598" i="2"/>
  <c r="DX598" i="2"/>
  <c r="FA597" i="2"/>
  <c r="EZ597" i="2"/>
  <c r="EY597" i="2"/>
  <c r="EX597" i="2"/>
  <c r="EW597" i="2"/>
  <c r="EV597" i="2"/>
  <c r="EU597" i="2"/>
  <c r="ET597" i="2"/>
  <c r="ES597" i="2"/>
  <c r="ER597" i="2"/>
  <c r="EQ597" i="2"/>
  <c r="EP597" i="2"/>
  <c r="EO597" i="2"/>
  <c r="EN597" i="2"/>
  <c r="EM597" i="2"/>
  <c r="EL597" i="2"/>
  <c r="EK597" i="2"/>
  <c r="EJ597" i="2"/>
  <c r="EI597" i="2"/>
  <c r="EH597" i="2"/>
  <c r="EG597" i="2"/>
  <c r="EF597" i="2"/>
  <c r="EE597" i="2"/>
  <c r="ED597" i="2"/>
  <c r="EC597" i="2"/>
  <c r="EB597" i="2"/>
  <c r="EA597" i="2"/>
  <c r="DZ597" i="2"/>
  <c r="DX597" i="2"/>
  <c r="FA596" i="2"/>
  <c r="EZ596" i="2"/>
  <c r="EY596" i="2"/>
  <c r="EX596" i="2"/>
  <c r="EW596" i="2"/>
  <c r="EV596" i="2"/>
  <c r="EU596" i="2"/>
  <c r="ET596" i="2"/>
  <c r="ES596" i="2"/>
  <c r="ER596" i="2"/>
  <c r="EQ596" i="2"/>
  <c r="EP596" i="2"/>
  <c r="EO596" i="2"/>
  <c r="EN596" i="2"/>
  <c r="EM596" i="2"/>
  <c r="EL596" i="2"/>
  <c r="EK596" i="2"/>
  <c r="EJ596" i="2"/>
  <c r="EI596" i="2"/>
  <c r="EH596" i="2"/>
  <c r="EG596" i="2"/>
  <c r="EF596" i="2"/>
  <c r="EE596" i="2"/>
  <c r="ED596" i="2"/>
  <c r="EC596" i="2"/>
  <c r="EB596" i="2"/>
  <c r="EA596" i="2"/>
  <c r="DZ596" i="2"/>
  <c r="DX596" i="2"/>
  <c r="FA595" i="2"/>
  <c r="EZ595" i="2"/>
  <c r="EY595" i="2"/>
  <c r="EX595" i="2"/>
  <c r="EW595" i="2"/>
  <c r="EV595" i="2"/>
  <c r="EU595" i="2"/>
  <c r="ET595" i="2"/>
  <c r="ES595" i="2"/>
  <c r="ER595" i="2"/>
  <c r="EQ595" i="2"/>
  <c r="EP595" i="2"/>
  <c r="EO595" i="2"/>
  <c r="EN595" i="2"/>
  <c r="EM595" i="2"/>
  <c r="EL595" i="2"/>
  <c r="EK595" i="2"/>
  <c r="EJ595" i="2"/>
  <c r="EI595" i="2"/>
  <c r="EH595" i="2"/>
  <c r="EG595" i="2"/>
  <c r="EF595" i="2"/>
  <c r="EE595" i="2"/>
  <c r="ED595" i="2"/>
  <c r="EC595" i="2"/>
  <c r="EB595" i="2"/>
  <c r="EA595" i="2"/>
  <c r="DZ595" i="2"/>
  <c r="DX595" i="2"/>
  <c r="FA594" i="2"/>
  <c r="EZ594" i="2"/>
  <c r="EY594" i="2"/>
  <c r="EX594" i="2"/>
  <c r="EW594" i="2"/>
  <c r="EV594" i="2"/>
  <c r="EU594" i="2"/>
  <c r="ET594" i="2"/>
  <c r="ES594" i="2"/>
  <c r="ER594" i="2"/>
  <c r="EQ594" i="2"/>
  <c r="EP594" i="2"/>
  <c r="EO594" i="2"/>
  <c r="EN594" i="2"/>
  <c r="EM594" i="2"/>
  <c r="EL594" i="2"/>
  <c r="EK594" i="2"/>
  <c r="EJ594" i="2"/>
  <c r="EI594" i="2"/>
  <c r="EH594" i="2"/>
  <c r="EG594" i="2"/>
  <c r="EF594" i="2"/>
  <c r="EE594" i="2"/>
  <c r="ED594" i="2"/>
  <c r="EC594" i="2"/>
  <c r="EB594" i="2"/>
  <c r="EA594" i="2"/>
  <c r="DZ594" i="2"/>
  <c r="DX594" i="2"/>
  <c r="FA593" i="2"/>
  <c r="EZ593" i="2"/>
  <c r="EY593" i="2"/>
  <c r="EX593" i="2"/>
  <c r="EW593" i="2"/>
  <c r="EV593" i="2"/>
  <c r="EU593" i="2"/>
  <c r="ET593" i="2"/>
  <c r="ES593" i="2"/>
  <c r="ER593" i="2"/>
  <c r="EQ593" i="2"/>
  <c r="EP593" i="2"/>
  <c r="EO593" i="2"/>
  <c r="EN593" i="2"/>
  <c r="EM593" i="2"/>
  <c r="EL593" i="2"/>
  <c r="EK593" i="2"/>
  <c r="EJ593" i="2"/>
  <c r="EI593" i="2"/>
  <c r="EH593" i="2"/>
  <c r="EG593" i="2"/>
  <c r="EF593" i="2"/>
  <c r="EE593" i="2"/>
  <c r="ED593" i="2"/>
  <c r="EC593" i="2"/>
  <c r="EB593" i="2"/>
  <c r="EA593" i="2"/>
  <c r="DZ593" i="2"/>
  <c r="DX593" i="2"/>
  <c r="FA592" i="2"/>
  <c r="EZ592" i="2"/>
  <c r="EY592" i="2"/>
  <c r="EX592" i="2"/>
  <c r="EW592" i="2"/>
  <c r="EV592" i="2"/>
  <c r="EU592" i="2"/>
  <c r="ET592" i="2"/>
  <c r="ES592" i="2"/>
  <c r="ER592" i="2"/>
  <c r="EQ592" i="2"/>
  <c r="EP592" i="2"/>
  <c r="EO592" i="2"/>
  <c r="EN592" i="2"/>
  <c r="EM592" i="2"/>
  <c r="EL592" i="2"/>
  <c r="EK592" i="2"/>
  <c r="EJ592" i="2"/>
  <c r="EI592" i="2"/>
  <c r="EH592" i="2"/>
  <c r="EG592" i="2"/>
  <c r="EF592" i="2"/>
  <c r="EE592" i="2"/>
  <c r="ED592" i="2"/>
  <c r="EC592" i="2"/>
  <c r="EB592" i="2"/>
  <c r="EA592" i="2"/>
  <c r="DZ592" i="2"/>
  <c r="DX592" i="2"/>
  <c r="FA591" i="2"/>
  <c r="EZ591" i="2"/>
  <c r="EY591" i="2"/>
  <c r="EX591" i="2"/>
  <c r="EW591" i="2"/>
  <c r="EV591" i="2"/>
  <c r="EU591" i="2"/>
  <c r="ET591" i="2"/>
  <c r="ES591" i="2"/>
  <c r="ER591" i="2"/>
  <c r="EQ591" i="2"/>
  <c r="EP591" i="2"/>
  <c r="EO591" i="2"/>
  <c r="EN591" i="2"/>
  <c r="EM591" i="2"/>
  <c r="EL591" i="2"/>
  <c r="EK591" i="2"/>
  <c r="EJ591" i="2"/>
  <c r="EI591" i="2"/>
  <c r="EH591" i="2"/>
  <c r="EG591" i="2"/>
  <c r="EF591" i="2"/>
  <c r="EE591" i="2"/>
  <c r="ED591" i="2"/>
  <c r="EC591" i="2"/>
  <c r="EB591" i="2"/>
  <c r="EA591" i="2"/>
  <c r="DZ591" i="2"/>
  <c r="DX591" i="2"/>
  <c r="FA590" i="2"/>
  <c r="EZ590" i="2"/>
  <c r="EY590" i="2"/>
  <c r="EX590" i="2"/>
  <c r="EW590" i="2"/>
  <c r="EV590" i="2"/>
  <c r="EU590" i="2"/>
  <c r="ET590" i="2"/>
  <c r="ES590" i="2"/>
  <c r="ER590" i="2"/>
  <c r="EQ590" i="2"/>
  <c r="EP590" i="2"/>
  <c r="EO590" i="2"/>
  <c r="EN590" i="2"/>
  <c r="EM590" i="2"/>
  <c r="EL590" i="2"/>
  <c r="EK590" i="2"/>
  <c r="EJ590" i="2"/>
  <c r="EI590" i="2"/>
  <c r="EH590" i="2"/>
  <c r="EG590" i="2"/>
  <c r="EF590" i="2"/>
  <c r="EE590" i="2"/>
  <c r="ED590" i="2"/>
  <c r="EC590" i="2"/>
  <c r="EB590" i="2"/>
  <c r="EA590" i="2"/>
  <c r="DZ590" i="2"/>
  <c r="DX590" i="2"/>
  <c r="FA589" i="2"/>
  <c r="EZ589" i="2"/>
  <c r="EY589" i="2"/>
  <c r="EX589" i="2"/>
  <c r="EW589" i="2"/>
  <c r="EV589" i="2"/>
  <c r="EU589" i="2"/>
  <c r="ET589" i="2"/>
  <c r="ES589" i="2"/>
  <c r="ER589" i="2"/>
  <c r="EQ589" i="2"/>
  <c r="EP589" i="2"/>
  <c r="EO589" i="2"/>
  <c r="EN589" i="2"/>
  <c r="EM589" i="2"/>
  <c r="EL589" i="2"/>
  <c r="EK589" i="2"/>
  <c r="EJ589" i="2"/>
  <c r="EI589" i="2"/>
  <c r="EH589" i="2"/>
  <c r="EG589" i="2"/>
  <c r="EF589" i="2"/>
  <c r="EE589" i="2"/>
  <c r="ED589" i="2"/>
  <c r="EC589" i="2"/>
  <c r="EB589" i="2"/>
  <c r="EA589" i="2"/>
  <c r="DZ589" i="2"/>
  <c r="DX589" i="2"/>
  <c r="FA588" i="2"/>
  <c r="EZ588" i="2"/>
  <c r="EY588" i="2"/>
  <c r="EX588" i="2"/>
  <c r="EW588" i="2"/>
  <c r="EV588" i="2"/>
  <c r="EU588" i="2"/>
  <c r="ET588" i="2"/>
  <c r="ES588" i="2"/>
  <c r="ER588" i="2"/>
  <c r="EQ588" i="2"/>
  <c r="EP588" i="2"/>
  <c r="EO588" i="2"/>
  <c r="EN588" i="2"/>
  <c r="EM588" i="2"/>
  <c r="EL588" i="2"/>
  <c r="EK588" i="2"/>
  <c r="EJ588" i="2"/>
  <c r="EI588" i="2"/>
  <c r="EH588" i="2"/>
  <c r="EG588" i="2"/>
  <c r="EF588" i="2"/>
  <c r="EE588" i="2"/>
  <c r="ED588" i="2"/>
  <c r="EC588" i="2"/>
  <c r="EB588" i="2"/>
  <c r="EA588" i="2"/>
  <c r="DZ588" i="2"/>
  <c r="DX588" i="2"/>
  <c r="FA587" i="2"/>
  <c r="EZ587" i="2"/>
  <c r="EY587" i="2"/>
  <c r="EX587" i="2"/>
  <c r="EW587" i="2"/>
  <c r="EV587" i="2"/>
  <c r="EU587" i="2"/>
  <c r="ET587" i="2"/>
  <c r="ES587" i="2"/>
  <c r="ER587" i="2"/>
  <c r="EQ587" i="2"/>
  <c r="EP587" i="2"/>
  <c r="EO587" i="2"/>
  <c r="EN587" i="2"/>
  <c r="EM587" i="2"/>
  <c r="EL587" i="2"/>
  <c r="EK587" i="2"/>
  <c r="EJ587" i="2"/>
  <c r="EI587" i="2"/>
  <c r="EH587" i="2"/>
  <c r="EG587" i="2"/>
  <c r="EF587" i="2"/>
  <c r="EE587" i="2"/>
  <c r="ED587" i="2"/>
  <c r="EC587" i="2"/>
  <c r="EB587" i="2"/>
  <c r="EA587" i="2"/>
  <c r="DZ587" i="2"/>
  <c r="DX587" i="2"/>
  <c r="FA586" i="2"/>
  <c r="EZ586" i="2"/>
  <c r="EY586" i="2"/>
  <c r="EX586" i="2"/>
  <c r="EW586" i="2"/>
  <c r="EV586" i="2"/>
  <c r="EU586" i="2"/>
  <c r="ET586" i="2"/>
  <c r="ES586" i="2"/>
  <c r="ER586" i="2"/>
  <c r="EQ586" i="2"/>
  <c r="EP586" i="2"/>
  <c r="EO586" i="2"/>
  <c r="EN586" i="2"/>
  <c r="EM586" i="2"/>
  <c r="EL586" i="2"/>
  <c r="EK586" i="2"/>
  <c r="EJ586" i="2"/>
  <c r="EI586" i="2"/>
  <c r="EH586" i="2"/>
  <c r="EG586" i="2"/>
  <c r="EF586" i="2"/>
  <c r="EE586" i="2"/>
  <c r="ED586" i="2"/>
  <c r="EC586" i="2"/>
  <c r="EB586" i="2"/>
  <c r="EA586" i="2"/>
  <c r="DZ586" i="2"/>
  <c r="DX586" i="2"/>
  <c r="FA585" i="2"/>
  <c r="EZ585" i="2"/>
  <c r="EY585" i="2"/>
  <c r="EX585" i="2"/>
  <c r="EW585" i="2"/>
  <c r="EV585" i="2"/>
  <c r="EU585" i="2"/>
  <c r="ET585" i="2"/>
  <c r="ES585" i="2"/>
  <c r="ER585" i="2"/>
  <c r="EQ585" i="2"/>
  <c r="EP585" i="2"/>
  <c r="EO585" i="2"/>
  <c r="EN585" i="2"/>
  <c r="EM585" i="2"/>
  <c r="EL585" i="2"/>
  <c r="EK585" i="2"/>
  <c r="EJ585" i="2"/>
  <c r="EI585" i="2"/>
  <c r="EH585" i="2"/>
  <c r="EG585" i="2"/>
  <c r="EF585" i="2"/>
  <c r="EE585" i="2"/>
  <c r="ED585" i="2"/>
  <c r="EC585" i="2"/>
  <c r="EB585" i="2"/>
  <c r="EA585" i="2"/>
  <c r="DZ585" i="2"/>
  <c r="DX585" i="2"/>
  <c r="FA584" i="2"/>
  <c r="EZ584" i="2"/>
  <c r="EY584" i="2"/>
  <c r="EX584" i="2"/>
  <c r="EW584" i="2"/>
  <c r="EV584" i="2"/>
  <c r="EU584" i="2"/>
  <c r="ET584" i="2"/>
  <c r="ES584" i="2"/>
  <c r="ER584" i="2"/>
  <c r="EQ584" i="2"/>
  <c r="EP584" i="2"/>
  <c r="EO584" i="2"/>
  <c r="EN584" i="2"/>
  <c r="EM584" i="2"/>
  <c r="EL584" i="2"/>
  <c r="EK584" i="2"/>
  <c r="EJ584" i="2"/>
  <c r="EI584" i="2"/>
  <c r="EH584" i="2"/>
  <c r="EG584" i="2"/>
  <c r="EF584" i="2"/>
  <c r="EE584" i="2"/>
  <c r="ED584" i="2"/>
  <c r="EC584" i="2"/>
  <c r="EB584" i="2"/>
  <c r="EA584" i="2"/>
  <c r="DZ584" i="2"/>
  <c r="DX584" i="2"/>
  <c r="FA583" i="2"/>
  <c r="EZ583" i="2"/>
  <c r="EY583" i="2"/>
  <c r="EX583" i="2"/>
  <c r="EW583" i="2"/>
  <c r="EV583" i="2"/>
  <c r="EU583" i="2"/>
  <c r="ET583" i="2"/>
  <c r="ES583" i="2"/>
  <c r="ER583" i="2"/>
  <c r="EQ583" i="2"/>
  <c r="EP583" i="2"/>
  <c r="EO583" i="2"/>
  <c r="EN583" i="2"/>
  <c r="EM583" i="2"/>
  <c r="EL583" i="2"/>
  <c r="EK583" i="2"/>
  <c r="EJ583" i="2"/>
  <c r="EI583" i="2"/>
  <c r="EH583" i="2"/>
  <c r="EG583" i="2"/>
  <c r="EF583" i="2"/>
  <c r="EE583" i="2"/>
  <c r="ED583" i="2"/>
  <c r="EC583" i="2"/>
  <c r="EB583" i="2"/>
  <c r="EA583" i="2"/>
  <c r="DZ583" i="2"/>
  <c r="DX583" i="2"/>
  <c r="FA582" i="2"/>
  <c r="EZ582" i="2"/>
  <c r="EY582" i="2"/>
  <c r="EX582" i="2"/>
  <c r="EW582" i="2"/>
  <c r="EV582" i="2"/>
  <c r="EU582" i="2"/>
  <c r="ET582" i="2"/>
  <c r="ES582" i="2"/>
  <c r="ER582" i="2"/>
  <c r="EQ582" i="2"/>
  <c r="EP582" i="2"/>
  <c r="EO582" i="2"/>
  <c r="EN582" i="2"/>
  <c r="EM582" i="2"/>
  <c r="EL582" i="2"/>
  <c r="EK582" i="2"/>
  <c r="EJ582" i="2"/>
  <c r="EI582" i="2"/>
  <c r="EH582" i="2"/>
  <c r="EG582" i="2"/>
  <c r="EF582" i="2"/>
  <c r="EE582" i="2"/>
  <c r="ED582" i="2"/>
  <c r="EC582" i="2"/>
  <c r="EB582" i="2"/>
  <c r="EA582" i="2"/>
  <c r="DZ582" i="2"/>
  <c r="DX582" i="2"/>
  <c r="FA581" i="2"/>
  <c r="EZ581" i="2"/>
  <c r="EY581" i="2"/>
  <c r="EX581" i="2"/>
  <c r="EW581" i="2"/>
  <c r="EV581" i="2"/>
  <c r="EU581" i="2"/>
  <c r="ET581" i="2"/>
  <c r="ES581" i="2"/>
  <c r="ER581" i="2"/>
  <c r="EQ581" i="2"/>
  <c r="EP581" i="2"/>
  <c r="EO581" i="2"/>
  <c r="EN581" i="2"/>
  <c r="EM581" i="2"/>
  <c r="EL581" i="2"/>
  <c r="EK581" i="2"/>
  <c r="EJ581" i="2"/>
  <c r="EI581" i="2"/>
  <c r="EH581" i="2"/>
  <c r="EG581" i="2"/>
  <c r="EF581" i="2"/>
  <c r="EE581" i="2"/>
  <c r="ED581" i="2"/>
  <c r="EC581" i="2"/>
  <c r="EB581" i="2"/>
  <c r="EA581" i="2"/>
  <c r="DZ581" i="2"/>
  <c r="DX581" i="2"/>
  <c r="FA580" i="2"/>
  <c r="EZ580" i="2"/>
  <c r="EY580" i="2"/>
  <c r="EX580" i="2"/>
  <c r="EW580" i="2"/>
  <c r="EV580" i="2"/>
  <c r="EU580" i="2"/>
  <c r="ET580" i="2"/>
  <c r="ES580" i="2"/>
  <c r="ER580" i="2"/>
  <c r="EQ580" i="2"/>
  <c r="EP580" i="2"/>
  <c r="EO580" i="2"/>
  <c r="EN580" i="2"/>
  <c r="EM580" i="2"/>
  <c r="EL580" i="2"/>
  <c r="EK580" i="2"/>
  <c r="EJ580" i="2"/>
  <c r="EI580" i="2"/>
  <c r="EH580" i="2"/>
  <c r="EG580" i="2"/>
  <c r="EF580" i="2"/>
  <c r="EE580" i="2"/>
  <c r="ED580" i="2"/>
  <c r="EC580" i="2"/>
  <c r="EB580" i="2"/>
  <c r="EA580" i="2"/>
  <c r="DZ580" i="2"/>
  <c r="DX580" i="2"/>
  <c r="FA579" i="2"/>
  <c r="EZ579" i="2"/>
  <c r="EY579" i="2"/>
  <c r="EX579" i="2"/>
  <c r="EW579" i="2"/>
  <c r="EV579" i="2"/>
  <c r="EU579" i="2"/>
  <c r="ET579" i="2"/>
  <c r="ES579" i="2"/>
  <c r="ER579" i="2"/>
  <c r="EQ579" i="2"/>
  <c r="EP579" i="2"/>
  <c r="EO579" i="2"/>
  <c r="EN579" i="2"/>
  <c r="EM579" i="2"/>
  <c r="EL579" i="2"/>
  <c r="EK579" i="2"/>
  <c r="EJ579" i="2"/>
  <c r="EI579" i="2"/>
  <c r="EH579" i="2"/>
  <c r="EG579" i="2"/>
  <c r="EF579" i="2"/>
  <c r="EE579" i="2"/>
  <c r="ED579" i="2"/>
  <c r="EC579" i="2"/>
  <c r="EB579" i="2"/>
  <c r="EA579" i="2"/>
  <c r="DZ579" i="2"/>
  <c r="DX579" i="2"/>
  <c r="FA578" i="2"/>
  <c r="EZ578" i="2"/>
  <c r="EY578" i="2"/>
  <c r="EX578" i="2"/>
  <c r="EW578" i="2"/>
  <c r="EV578" i="2"/>
  <c r="EU578" i="2"/>
  <c r="ET578" i="2"/>
  <c r="ES578" i="2"/>
  <c r="ER578" i="2"/>
  <c r="EQ578" i="2"/>
  <c r="EP578" i="2"/>
  <c r="EO578" i="2"/>
  <c r="EN578" i="2"/>
  <c r="EM578" i="2"/>
  <c r="EL578" i="2"/>
  <c r="EK578" i="2"/>
  <c r="EJ578" i="2"/>
  <c r="EI578" i="2"/>
  <c r="EH578" i="2"/>
  <c r="EG578" i="2"/>
  <c r="EF578" i="2"/>
  <c r="EE578" i="2"/>
  <c r="ED578" i="2"/>
  <c r="EC578" i="2"/>
  <c r="EB578" i="2"/>
  <c r="EA578" i="2"/>
  <c r="DZ578" i="2"/>
  <c r="DX578" i="2"/>
  <c r="FA577" i="2"/>
  <c r="EZ577" i="2"/>
  <c r="EY577" i="2"/>
  <c r="EX577" i="2"/>
  <c r="EW577" i="2"/>
  <c r="EV577" i="2"/>
  <c r="EU577" i="2"/>
  <c r="ET577" i="2"/>
  <c r="ES577" i="2"/>
  <c r="ER577" i="2"/>
  <c r="EQ577" i="2"/>
  <c r="EP577" i="2"/>
  <c r="EO577" i="2"/>
  <c r="EN577" i="2"/>
  <c r="EM577" i="2"/>
  <c r="EL577" i="2"/>
  <c r="EK577" i="2"/>
  <c r="EJ577" i="2"/>
  <c r="EI577" i="2"/>
  <c r="EH577" i="2"/>
  <c r="EG577" i="2"/>
  <c r="EF577" i="2"/>
  <c r="EE577" i="2"/>
  <c r="ED577" i="2"/>
  <c r="EC577" i="2"/>
  <c r="EB577" i="2"/>
  <c r="EA577" i="2"/>
  <c r="DZ577" i="2"/>
  <c r="DX577" i="2"/>
  <c r="FA576" i="2"/>
  <c r="EZ576" i="2"/>
  <c r="EY576" i="2"/>
  <c r="EX576" i="2"/>
  <c r="EW576" i="2"/>
  <c r="EV576" i="2"/>
  <c r="EU576" i="2"/>
  <c r="ET576" i="2"/>
  <c r="ES576" i="2"/>
  <c r="ER576" i="2"/>
  <c r="EQ576" i="2"/>
  <c r="EP576" i="2"/>
  <c r="EO576" i="2"/>
  <c r="EN576" i="2"/>
  <c r="EM576" i="2"/>
  <c r="EL576" i="2"/>
  <c r="EK576" i="2"/>
  <c r="EJ576" i="2"/>
  <c r="EI576" i="2"/>
  <c r="EH576" i="2"/>
  <c r="EG576" i="2"/>
  <c r="EF576" i="2"/>
  <c r="EE576" i="2"/>
  <c r="ED576" i="2"/>
  <c r="EC576" i="2"/>
  <c r="EB576" i="2"/>
  <c r="EA576" i="2"/>
  <c r="DZ576" i="2"/>
  <c r="DX576" i="2"/>
  <c r="FA575" i="2"/>
  <c r="EZ575" i="2"/>
  <c r="EY575" i="2"/>
  <c r="EX575" i="2"/>
  <c r="EW575" i="2"/>
  <c r="EV575" i="2"/>
  <c r="EU575" i="2"/>
  <c r="ET575" i="2"/>
  <c r="ES575" i="2"/>
  <c r="ER575" i="2"/>
  <c r="EQ575" i="2"/>
  <c r="EP575" i="2"/>
  <c r="EO575" i="2"/>
  <c r="EN575" i="2"/>
  <c r="EM575" i="2"/>
  <c r="EL575" i="2"/>
  <c r="EK575" i="2"/>
  <c r="EJ575" i="2"/>
  <c r="EI575" i="2"/>
  <c r="EH575" i="2"/>
  <c r="EG575" i="2"/>
  <c r="EF575" i="2"/>
  <c r="EE575" i="2"/>
  <c r="ED575" i="2"/>
  <c r="EC575" i="2"/>
  <c r="EB575" i="2"/>
  <c r="EA575" i="2"/>
  <c r="DZ575" i="2"/>
  <c r="DX575" i="2"/>
  <c r="FA574" i="2"/>
  <c r="EZ574" i="2"/>
  <c r="EY574" i="2"/>
  <c r="EX574" i="2"/>
  <c r="EW574" i="2"/>
  <c r="EV574" i="2"/>
  <c r="EU574" i="2"/>
  <c r="ET574" i="2"/>
  <c r="ES574" i="2"/>
  <c r="ER574" i="2"/>
  <c r="EQ574" i="2"/>
  <c r="EP574" i="2"/>
  <c r="EO574" i="2"/>
  <c r="EN574" i="2"/>
  <c r="EM574" i="2"/>
  <c r="EL574" i="2"/>
  <c r="EK574" i="2"/>
  <c r="EJ574" i="2"/>
  <c r="EI574" i="2"/>
  <c r="EH574" i="2"/>
  <c r="EG574" i="2"/>
  <c r="EF574" i="2"/>
  <c r="EE574" i="2"/>
  <c r="ED574" i="2"/>
  <c r="EC574" i="2"/>
  <c r="EB574" i="2"/>
  <c r="EA574" i="2"/>
  <c r="DZ574" i="2"/>
  <c r="DX574" i="2"/>
  <c r="FA573" i="2"/>
  <c r="EZ573" i="2"/>
  <c r="EY573" i="2"/>
  <c r="EX573" i="2"/>
  <c r="EW573" i="2"/>
  <c r="EV573" i="2"/>
  <c r="EU573" i="2"/>
  <c r="ET573" i="2"/>
  <c r="ES573" i="2"/>
  <c r="ER573" i="2"/>
  <c r="EQ573" i="2"/>
  <c r="EP573" i="2"/>
  <c r="EO573" i="2"/>
  <c r="EN573" i="2"/>
  <c r="EM573" i="2"/>
  <c r="EL573" i="2"/>
  <c r="EK573" i="2"/>
  <c r="EJ573" i="2"/>
  <c r="EI573" i="2"/>
  <c r="EH573" i="2"/>
  <c r="EG573" i="2"/>
  <c r="EF573" i="2"/>
  <c r="EE573" i="2"/>
  <c r="ED573" i="2"/>
  <c r="EC573" i="2"/>
  <c r="EB573" i="2"/>
  <c r="EA573" i="2"/>
  <c r="DZ573" i="2"/>
  <c r="DX573" i="2"/>
  <c r="FA572" i="2"/>
  <c r="EZ572" i="2"/>
  <c r="EY572" i="2"/>
  <c r="EX572" i="2"/>
  <c r="EW572" i="2"/>
  <c r="EV572" i="2"/>
  <c r="EU572" i="2"/>
  <c r="ET572" i="2"/>
  <c r="ES572" i="2"/>
  <c r="ER572" i="2"/>
  <c r="EQ572" i="2"/>
  <c r="EP572" i="2"/>
  <c r="EO572" i="2"/>
  <c r="EN572" i="2"/>
  <c r="EM572" i="2"/>
  <c r="EL572" i="2"/>
  <c r="EK572" i="2"/>
  <c r="EJ572" i="2"/>
  <c r="EI572" i="2"/>
  <c r="EH572" i="2"/>
  <c r="EG572" i="2"/>
  <c r="EF572" i="2"/>
  <c r="EE572" i="2"/>
  <c r="ED572" i="2"/>
  <c r="EC572" i="2"/>
  <c r="EB572" i="2"/>
  <c r="EA572" i="2"/>
  <c r="DZ572" i="2"/>
  <c r="DX572" i="2"/>
  <c r="FA571" i="2"/>
  <c r="EZ571" i="2"/>
  <c r="EY571" i="2"/>
  <c r="EX571" i="2"/>
  <c r="EW571" i="2"/>
  <c r="EV571" i="2"/>
  <c r="EU571" i="2"/>
  <c r="ET571" i="2"/>
  <c r="ES571" i="2"/>
  <c r="ER571" i="2"/>
  <c r="EQ571" i="2"/>
  <c r="EP571" i="2"/>
  <c r="EO571" i="2"/>
  <c r="EN571" i="2"/>
  <c r="EM571" i="2"/>
  <c r="EL571" i="2"/>
  <c r="EK571" i="2"/>
  <c r="EJ571" i="2"/>
  <c r="EI571" i="2"/>
  <c r="EH571" i="2"/>
  <c r="EG571" i="2"/>
  <c r="EF571" i="2"/>
  <c r="EE571" i="2"/>
  <c r="ED571" i="2"/>
  <c r="EC571" i="2"/>
  <c r="EB571" i="2"/>
  <c r="EA571" i="2"/>
  <c r="DZ571" i="2"/>
  <c r="DX571" i="2"/>
  <c r="FA570" i="2"/>
  <c r="EZ570" i="2"/>
  <c r="EY570" i="2"/>
  <c r="EX570" i="2"/>
  <c r="EW570" i="2"/>
  <c r="EV570" i="2"/>
  <c r="EU570" i="2"/>
  <c r="ET570" i="2"/>
  <c r="ES570" i="2"/>
  <c r="ER570" i="2"/>
  <c r="EQ570" i="2"/>
  <c r="EP570" i="2"/>
  <c r="EO570" i="2"/>
  <c r="EN570" i="2"/>
  <c r="EM570" i="2"/>
  <c r="EL570" i="2"/>
  <c r="EK570" i="2"/>
  <c r="EJ570" i="2"/>
  <c r="EI570" i="2"/>
  <c r="EH570" i="2"/>
  <c r="EG570" i="2"/>
  <c r="EF570" i="2"/>
  <c r="EE570" i="2"/>
  <c r="ED570" i="2"/>
  <c r="EC570" i="2"/>
  <c r="EB570" i="2"/>
  <c r="EA570" i="2"/>
  <c r="DZ570" i="2"/>
  <c r="DX570" i="2"/>
  <c r="FA569" i="2"/>
  <c r="EZ569" i="2"/>
  <c r="EY569" i="2"/>
  <c r="EX569" i="2"/>
  <c r="EW569" i="2"/>
  <c r="EV569" i="2"/>
  <c r="EU569" i="2"/>
  <c r="ET569" i="2"/>
  <c r="ES569" i="2"/>
  <c r="ER569" i="2"/>
  <c r="EQ569" i="2"/>
  <c r="EP569" i="2"/>
  <c r="EO569" i="2"/>
  <c r="EN569" i="2"/>
  <c r="EM569" i="2"/>
  <c r="EL569" i="2"/>
  <c r="EK569" i="2"/>
  <c r="EJ569" i="2"/>
  <c r="EI569" i="2"/>
  <c r="EH569" i="2"/>
  <c r="EG569" i="2"/>
  <c r="EF569" i="2"/>
  <c r="EE569" i="2"/>
  <c r="ED569" i="2"/>
  <c r="EC569" i="2"/>
  <c r="EB569" i="2"/>
  <c r="EA569" i="2"/>
  <c r="DZ569" i="2"/>
  <c r="DX569" i="2"/>
  <c r="FA568" i="2"/>
  <c r="EZ568" i="2"/>
  <c r="EY568" i="2"/>
  <c r="EX568" i="2"/>
  <c r="EW568" i="2"/>
  <c r="EV568" i="2"/>
  <c r="EU568" i="2"/>
  <c r="ET568" i="2"/>
  <c r="ES568" i="2"/>
  <c r="ER568" i="2"/>
  <c r="EQ568" i="2"/>
  <c r="EP568" i="2"/>
  <c r="EO568" i="2"/>
  <c r="EN568" i="2"/>
  <c r="EM568" i="2"/>
  <c r="EL568" i="2"/>
  <c r="EK568" i="2"/>
  <c r="EJ568" i="2"/>
  <c r="EI568" i="2"/>
  <c r="EH568" i="2"/>
  <c r="EG568" i="2"/>
  <c r="EF568" i="2"/>
  <c r="EE568" i="2"/>
  <c r="ED568" i="2"/>
  <c r="EC568" i="2"/>
  <c r="EB568" i="2"/>
  <c r="EA568" i="2"/>
  <c r="DZ568" i="2"/>
  <c r="DX568" i="2"/>
  <c r="FA567" i="2"/>
  <c r="EZ567" i="2"/>
  <c r="EY567" i="2"/>
  <c r="EX567" i="2"/>
  <c r="EW567" i="2"/>
  <c r="EV567" i="2"/>
  <c r="EU567" i="2"/>
  <c r="ET567" i="2"/>
  <c r="ES567" i="2"/>
  <c r="ER567" i="2"/>
  <c r="EQ567" i="2"/>
  <c r="EP567" i="2"/>
  <c r="EO567" i="2"/>
  <c r="EN567" i="2"/>
  <c r="EM567" i="2"/>
  <c r="EL567" i="2"/>
  <c r="EK567" i="2"/>
  <c r="EJ567" i="2"/>
  <c r="EI567" i="2"/>
  <c r="EH567" i="2"/>
  <c r="EG567" i="2"/>
  <c r="EF567" i="2"/>
  <c r="EE567" i="2"/>
  <c r="ED567" i="2"/>
  <c r="EC567" i="2"/>
  <c r="EB567" i="2"/>
  <c r="EA567" i="2"/>
  <c r="DZ567" i="2"/>
  <c r="DX567" i="2"/>
  <c r="FA566" i="2"/>
  <c r="EZ566" i="2"/>
  <c r="EY566" i="2"/>
  <c r="EX566" i="2"/>
  <c r="EW566" i="2"/>
  <c r="EV566" i="2"/>
  <c r="EU566" i="2"/>
  <c r="ET566" i="2"/>
  <c r="ES566" i="2"/>
  <c r="ER566" i="2"/>
  <c r="EQ566" i="2"/>
  <c r="EP566" i="2"/>
  <c r="EO566" i="2"/>
  <c r="EN566" i="2"/>
  <c r="EM566" i="2"/>
  <c r="EL566" i="2"/>
  <c r="EK566" i="2"/>
  <c r="EJ566" i="2"/>
  <c r="EI566" i="2"/>
  <c r="EH566" i="2"/>
  <c r="EG566" i="2"/>
  <c r="EF566" i="2"/>
  <c r="EE566" i="2"/>
  <c r="ED566" i="2"/>
  <c r="EC566" i="2"/>
  <c r="EB566" i="2"/>
  <c r="EA566" i="2"/>
  <c r="DZ566" i="2"/>
  <c r="DX566" i="2"/>
  <c r="FA565" i="2"/>
  <c r="EZ565" i="2"/>
  <c r="EY565" i="2"/>
  <c r="EX565" i="2"/>
  <c r="EW565" i="2"/>
  <c r="EV565" i="2"/>
  <c r="EU565" i="2"/>
  <c r="ET565" i="2"/>
  <c r="ES565" i="2"/>
  <c r="ER565" i="2"/>
  <c r="EQ565" i="2"/>
  <c r="EP565" i="2"/>
  <c r="EO565" i="2"/>
  <c r="EN565" i="2"/>
  <c r="EM565" i="2"/>
  <c r="EL565" i="2"/>
  <c r="EK565" i="2"/>
  <c r="EJ565" i="2"/>
  <c r="EI565" i="2"/>
  <c r="EH565" i="2"/>
  <c r="EG565" i="2"/>
  <c r="EF565" i="2"/>
  <c r="EE565" i="2"/>
  <c r="ED565" i="2"/>
  <c r="EC565" i="2"/>
  <c r="EB565" i="2"/>
  <c r="EA565" i="2"/>
  <c r="DZ565" i="2"/>
  <c r="DX565" i="2"/>
  <c r="FA564" i="2"/>
  <c r="EZ564" i="2"/>
  <c r="EY564" i="2"/>
  <c r="EX564" i="2"/>
  <c r="EW564" i="2"/>
  <c r="EV564" i="2"/>
  <c r="EU564" i="2"/>
  <c r="ET564" i="2"/>
  <c r="ES564" i="2"/>
  <c r="ER564" i="2"/>
  <c r="EQ564" i="2"/>
  <c r="EP564" i="2"/>
  <c r="EO564" i="2"/>
  <c r="EN564" i="2"/>
  <c r="EM564" i="2"/>
  <c r="EL564" i="2"/>
  <c r="EK564" i="2"/>
  <c r="EJ564" i="2"/>
  <c r="EI564" i="2"/>
  <c r="EH564" i="2"/>
  <c r="EG564" i="2"/>
  <c r="EF564" i="2"/>
  <c r="EE564" i="2"/>
  <c r="ED564" i="2"/>
  <c r="EC564" i="2"/>
  <c r="EB564" i="2"/>
  <c r="EA564" i="2"/>
  <c r="DZ564" i="2"/>
  <c r="DX564" i="2"/>
  <c r="FA563" i="2"/>
  <c r="EZ563" i="2"/>
  <c r="EY563" i="2"/>
  <c r="EX563" i="2"/>
  <c r="EW563" i="2"/>
  <c r="EV563" i="2"/>
  <c r="EU563" i="2"/>
  <c r="ET563" i="2"/>
  <c r="ES563" i="2"/>
  <c r="ER563" i="2"/>
  <c r="EQ563" i="2"/>
  <c r="EP563" i="2"/>
  <c r="EO563" i="2"/>
  <c r="EN563" i="2"/>
  <c r="EM563" i="2"/>
  <c r="EL563" i="2"/>
  <c r="EK563" i="2"/>
  <c r="EJ563" i="2"/>
  <c r="EI563" i="2"/>
  <c r="EH563" i="2"/>
  <c r="EG563" i="2"/>
  <c r="EF563" i="2"/>
  <c r="EE563" i="2"/>
  <c r="ED563" i="2"/>
  <c r="EC563" i="2"/>
  <c r="EB563" i="2"/>
  <c r="EA563" i="2"/>
  <c r="DZ563" i="2"/>
  <c r="DX563" i="2"/>
  <c r="FA562" i="2"/>
  <c r="EZ562" i="2"/>
  <c r="EY562" i="2"/>
  <c r="EX562" i="2"/>
  <c r="EW562" i="2"/>
  <c r="EV562" i="2"/>
  <c r="EU562" i="2"/>
  <c r="ET562" i="2"/>
  <c r="ES562" i="2"/>
  <c r="ER562" i="2"/>
  <c r="EQ562" i="2"/>
  <c r="EP562" i="2"/>
  <c r="EO562" i="2"/>
  <c r="EN562" i="2"/>
  <c r="EM562" i="2"/>
  <c r="EL562" i="2"/>
  <c r="EK562" i="2"/>
  <c r="EJ562" i="2"/>
  <c r="EI562" i="2"/>
  <c r="EH562" i="2"/>
  <c r="EG562" i="2"/>
  <c r="EF562" i="2"/>
  <c r="EE562" i="2"/>
  <c r="ED562" i="2"/>
  <c r="EC562" i="2"/>
  <c r="EB562" i="2"/>
  <c r="EA562" i="2"/>
  <c r="DZ562" i="2"/>
  <c r="DX562" i="2"/>
  <c r="FA561" i="2"/>
  <c r="EZ561" i="2"/>
  <c r="EY561" i="2"/>
  <c r="EX561" i="2"/>
  <c r="EW561" i="2"/>
  <c r="EV561" i="2"/>
  <c r="EU561" i="2"/>
  <c r="ET561" i="2"/>
  <c r="ES561" i="2"/>
  <c r="ER561" i="2"/>
  <c r="EQ561" i="2"/>
  <c r="EP561" i="2"/>
  <c r="EO561" i="2"/>
  <c r="EN561" i="2"/>
  <c r="EM561" i="2"/>
  <c r="EL561" i="2"/>
  <c r="EK561" i="2"/>
  <c r="EJ561" i="2"/>
  <c r="EI561" i="2"/>
  <c r="EH561" i="2"/>
  <c r="EG561" i="2"/>
  <c r="EF561" i="2"/>
  <c r="EE561" i="2"/>
  <c r="ED561" i="2"/>
  <c r="EC561" i="2"/>
  <c r="EB561" i="2"/>
  <c r="EA561" i="2"/>
  <c r="DZ561" i="2"/>
  <c r="DX561" i="2"/>
  <c r="FA560" i="2"/>
  <c r="EZ560" i="2"/>
  <c r="EY560" i="2"/>
  <c r="EX560" i="2"/>
  <c r="EW560" i="2"/>
  <c r="EV560" i="2"/>
  <c r="EU560" i="2"/>
  <c r="ET560" i="2"/>
  <c r="ES560" i="2"/>
  <c r="ER560" i="2"/>
  <c r="EQ560" i="2"/>
  <c r="EP560" i="2"/>
  <c r="EO560" i="2"/>
  <c r="EN560" i="2"/>
  <c r="EM560" i="2"/>
  <c r="EL560" i="2"/>
  <c r="EK560" i="2"/>
  <c r="EJ560" i="2"/>
  <c r="EI560" i="2"/>
  <c r="EH560" i="2"/>
  <c r="EG560" i="2"/>
  <c r="EF560" i="2"/>
  <c r="EE560" i="2"/>
  <c r="ED560" i="2"/>
  <c r="EC560" i="2"/>
  <c r="EB560" i="2"/>
  <c r="EA560" i="2"/>
  <c r="DZ560" i="2"/>
  <c r="DX560" i="2"/>
  <c r="FA559" i="2"/>
  <c r="EZ559" i="2"/>
  <c r="EY559" i="2"/>
  <c r="EX559" i="2"/>
  <c r="EW559" i="2"/>
  <c r="EV559" i="2"/>
  <c r="EU559" i="2"/>
  <c r="ET559" i="2"/>
  <c r="ES559" i="2"/>
  <c r="ER559" i="2"/>
  <c r="EQ559" i="2"/>
  <c r="EP559" i="2"/>
  <c r="EO559" i="2"/>
  <c r="EN559" i="2"/>
  <c r="EM559" i="2"/>
  <c r="EL559" i="2"/>
  <c r="EK559" i="2"/>
  <c r="EJ559" i="2"/>
  <c r="EI559" i="2"/>
  <c r="EH559" i="2"/>
  <c r="EG559" i="2"/>
  <c r="EF559" i="2"/>
  <c r="EE559" i="2"/>
  <c r="ED559" i="2"/>
  <c r="EC559" i="2"/>
  <c r="EB559" i="2"/>
  <c r="EA559" i="2"/>
  <c r="DZ559" i="2"/>
  <c r="DX559" i="2"/>
  <c r="FA558" i="2"/>
  <c r="EZ558" i="2"/>
  <c r="EY558" i="2"/>
  <c r="EX558" i="2"/>
  <c r="EW558" i="2"/>
  <c r="EV558" i="2"/>
  <c r="EU558" i="2"/>
  <c r="ET558" i="2"/>
  <c r="ES558" i="2"/>
  <c r="ER558" i="2"/>
  <c r="EQ558" i="2"/>
  <c r="EP558" i="2"/>
  <c r="EO558" i="2"/>
  <c r="EN558" i="2"/>
  <c r="EM558" i="2"/>
  <c r="EL558" i="2"/>
  <c r="EK558" i="2"/>
  <c r="EJ558" i="2"/>
  <c r="EI558" i="2"/>
  <c r="EH558" i="2"/>
  <c r="EG558" i="2"/>
  <c r="EF558" i="2"/>
  <c r="EE558" i="2"/>
  <c r="ED558" i="2"/>
  <c r="EC558" i="2"/>
  <c r="EB558" i="2"/>
  <c r="EA558" i="2"/>
  <c r="DZ558" i="2"/>
  <c r="DX558" i="2"/>
  <c r="FA557" i="2"/>
  <c r="EZ557" i="2"/>
  <c r="EY557" i="2"/>
  <c r="EX557" i="2"/>
  <c r="EW557" i="2"/>
  <c r="EV557" i="2"/>
  <c r="EU557" i="2"/>
  <c r="ET557" i="2"/>
  <c r="ES557" i="2"/>
  <c r="ER557" i="2"/>
  <c r="EQ557" i="2"/>
  <c r="EP557" i="2"/>
  <c r="EO557" i="2"/>
  <c r="EN557" i="2"/>
  <c r="EM557" i="2"/>
  <c r="EL557" i="2"/>
  <c r="EK557" i="2"/>
  <c r="EJ557" i="2"/>
  <c r="EI557" i="2"/>
  <c r="EH557" i="2"/>
  <c r="EG557" i="2"/>
  <c r="EF557" i="2"/>
  <c r="EE557" i="2"/>
  <c r="ED557" i="2"/>
  <c r="EC557" i="2"/>
  <c r="EB557" i="2"/>
  <c r="EA557" i="2"/>
  <c r="DZ557" i="2"/>
  <c r="DX557" i="2"/>
  <c r="FA556" i="2"/>
  <c r="EZ556" i="2"/>
  <c r="EY556" i="2"/>
  <c r="EX556" i="2"/>
  <c r="EW556" i="2"/>
  <c r="EV556" i="2"/>
  <c r="EU556" i="2"/>
  <c r="ET556" i="2"/>
  <c r="ES556" i="2"/>
  <c r="ER556" i="2"/>
  <c r="EQ556" i="2"/>
  <c r="EP556" i="2"/>
  <c r="EO556" i="2"/>
  <c r="EN556" i="2"/>
  <c r="EM556" i="2"/>
  <c r="EL556" i="2"/>
  <c r="EK556" i="2"/>
  <c r="EJ556" i="2"/>
  <c r="EI556" i="2"/>
  <c r="EH556" i="2"/>
  <c r="EG556" i="2"/>
  <c r="EF556" i="2"/>
  <c r="EE556" i="2"/>
  <c r="ED556" i="2"/>
  <c r="EC556" i="2"/>
  <c r="EB556" i="2"/>
  <c r="EA556" i="2"/>
  <c r="DZ556" i="2"/>
  <c r="DX556" i="2"/>
  <c r="FA555" i="2"/>
  <c r="EZ555" i="2"/>
  <c r="EY555" i="2"/>
  <c r="EX555" i="2"/>
  <c r="EW555" i="2"/>
  <c r="EV555" i="2"/>
  <c r="EU555" i="2"/>
  <c r="ET555" i="2"/>
  <c r="ES555" i="2"/>
  <c r="ER555" i="2"/>
  <c r="EQ555" i="2"/>
  <c r="EP555" i="2"/>
  <c r="EO555" i="2"/>
  <c r="EN555" i="2"/>
  <c r="EM555" i="2"/>
  <c r="EL555" i="2"/>
  <c r="EK555" i="2"/>
  <c r="EJ555" i="2"/>
  <c r="EI555" i="2"/>
  <c r="EH555" i="2"/>
  <c r="EG555" i="2"/>
  <c r="EF555" i="2"/>
  <c r="EE555" i="2"/>
  <c r="ED555" i="2"/>
  <c r="EC555" i="2"/>
  <c r="EB555" i="2"/>
  <c r="EA555" i="2"/>
  <c r="DZ555" i="2"/>
  <c r="DX555" i="2"/>
  <c r="FA554" i="2"/>
  <c r="EZ554" i="2"/>
  <c r="EY554" i="2"/>
  <c r="EX554" i="2"/>
  <c r="EW554" i="2"/>
  <c r="EV554" i="2"/>
  <c r="EU554" i="2"/>
  <c r="ET554" i="2"/>
  <c r="ES554" i="2"/>
  <c r="ER554" i="2"/>
  <c r="EQ554" i="2"/>
  <c r="EP554" i="2"/>
  <c r="EO554" i="2"/>
  <c r="EN554" i="2"/>
  <c r="EM554" i="2"/>
  <c r="EL554" i="2"/>
  <c r="EK554" i="2"/>
  <c r="EJ554" i="2"/>
  <c r="EI554" i="2"/>
  <c r="EH554" i="2"/>
  <c r="EG554" i="2"/>
  <c r="EF554" i="2"/>
  <c r="EE554" i="2"/>
  <c r="ED554" i="2"/>
  <c r="EC554" i="2"/>
  <c r="EB554" i="2"/>
  <c r="EA554" i="2"/>
  <c r="DZ554" i="2"/>
  <c r="DX554" i="2"/>
  <c r="FA553" i="2"/>
  <c r="EZ553" i="2"/>
  <c r="EY553" i="2"/>
  <c r="EX553" i="2"/>
  <c r="EW553" i="2"/>
  <c r="EV553" i="2"/>
  <c r="EU553" i="2"/>
  <c r="ET553" i="2"/>
  <c r="ES553" i="2"/>
  <c r="ER553" i="2"/>
  <c r="EQ553" i="2"/>
  <c r="EP553" i="2"/>
  <c r="EO553" i="2"/>
  <c r="EN553" i="2"/>
  <c r="EM553" i="2"/>
  <c r="EL553" i="2"/>
  <c r="EK553" i="2"/>
  <c r="EJ553" i="2"/>
  <c r="EI553" i="2"/>
  <c r="EH553" i="2"/>
  <c r="EG553" i="2"/>
  <c r="EF553" i="2"/>
  <c r="EE553" i="2"/>
  <c r="ED553" i="2"/>
  <c r="EC553" i="2"/>
  <c r="EB553" i="2"/>
  <c r="EA553" i="2"/>
  <c r="DZ553" i="2"/>
  <c r="DX553" i="2"/>
  <c r="FA552" i="2"/>
  <c r="EZ552" i="2"/>
  <c r="EY552" i="2"/>
  <c r="EX552" i="2"/>
  <c r="EW552" i="2"/>
  <c r="EV552" i="2"/>
  <c r="EU552" i="2"/>
  <c r="ET552" i="2"/>
  <c r="ES552" i="2"/>
  <c r="ER552" i="2"/>
  <c r="EQ552" i="2"/>
  <c r="EP552" i="2"/>
  <c r="EO552" i="2"/>
  <c r="EN552" i="2"/>
  <c r="EM552" i="2"/>
  <c r="EL552" i="2"/>
  <c r="EK552" i="2"/>
  <c r="EJ552" i="2"/>
  <c r="EI552" i="2"/>
  <c r="EH552" i="2"/>
  <c r="EG552" i="2"/>
  <c r="EF552" i="2"/>
  <c r="EE552" i="2"/>
  <c r="ED552" i="2"/>
  <c r="EC552" i="2"/>
  <c r="EB552" i="2"/>
  <c r="EA552" i="2"/>
  <c r="DZ552" i="2"/>
  <c r="DX552" i="2"/>
  <c r="FA551" i="2"/>
  <c r="EZ551" i="2"/>
  <c r="EY551" i="2"/>
  <c r="EX551" i="2"/>
  <c r="EW551" i="2"/>
  <c r="EV551" i="2"/>
  <c r="EU551" i="2"/>
  <c r="ET551" i="2"/>
  <c r="ES551" i="2"/>
  <c r="ER551" i="2"/>
  <c r="EQ551" i="2"/>
  <c r="EP551" i="2"/>
  <c r="EO551" i="2"/>
  <c r="EN551" i="2"/>
  <c r="EM551" i="2"/>
  <c r="EL551" i="2"/>
  <c r="EK551" i="2"/>
  <c r="EJ551" i="2"/>
  <c r="EI551" i="2"/>
  <c r="EH551" i="2"/>
  <c r="EG551" i="2"/>
  <c r="EF551" i="2"/>
  <c r="EE551" i="2"/>
  <c r="ED551" i="2"/>
  <c r="EC551" i="2"/>
  <c r="EB551" i="2"/>
  <c r="EA551" i="2"/>
  <c r="DZ551" i="2"/>
  <c r="DX551" i="2"/>
  <c r="FA550" i="2"/>
  <c r="EZ550" i="2"/>
  <c r="EY550" i="2"/>
  <c r="EX550" i="2"/>
  <c r="EW550" i="2"/>
  <c r="EV550" i="2"/>
  <c r="EU550" i="2"/>
  <c r="ET550" i="2"/>
  <c r="ES550" i="2"/>
  <c r="ER550" i="2"/>
  <c r="EQ550" i="2"/>
  <c r="EP550" i="2"/>
  <c r="EO550" i="2"/>
  <c r="EN550" i="2"/>
  <c r="EM550" i="2"/>
  <c r="EL550" i="2"/>
  <c r="EK550" i="2"/>
  <c r="EJ550" i="2"/>
  <c r="EI550" i="2"/>
  <c r="EH550" i="2"/>
  <c r="EG550" i="2"/>
  <c r="EF550" i="2"/>
  <c r="EE550" i="2"/>
  <c r="ED550" i="2"/>
  <c r="EC550" i="2"/>
  <c r="EB550" i="2"/>
  <c r="EA550" i="2"/>
  <c r="DZ550" i="2"/>
  <c r="DX550" i="2"/>
  <c r="FA549" i="2"/>
  <c r="EZ549" i="2"/>
  <c r="EY549" i="2"/>
  <c r="EX549" i="2"/>
  <c r="EW549" i="2"/>
  <c r="EV549" i="2"/>
  <c r="EU549" i="2"/>
  <c r="ET549" i="2"/>
  <c r="ES549" i="2"/>
  <c r="ER549" i="2"/>
  <c r="EQ549" i="2"/>
  <c r="EP549" i="2"/>
  <c r="EO549" i="2"/>
  <c r="EN549" i="2"/>
  <c r="EM549" i="2"/>
  <c r="EL549" i="2"/>
  <c r="EK549" i="2"/>
  <c r="EJ549" i="2"/>
  <c r="EI549" i="2"/>
  <c r="EH549" i="2"/>
  <c r="EG549" i="2"/>
  <c r="EF549" i="2"/>
  <c r="EE549" i="2"/>
  <c r="ED549" i="2"/>
  <c r="EC549" i="2"/>
  <c r="EB549" i="2"/>
  <c r="EA549" i="2"/>
  <c r="DZ549" i="2"/>
  <c r="DX549" i="2"/>
  <c r="FA548" i="2"/>
  <c r="EZ548" i="2"/>
  <c r="EY548" i="2"/>
  <c r="EX548" i="2"/>
  <c r="EW548" i="2"/>
  <c r="EV548" i="2"/>
  <c r="EU548" i="2"/>
  <c r="ET548" i="2"/>
  <c r="ES548" i="2"/>
  <c r="ER548" i="2"/>
  <c r="EQ548" i="2"/>
  <c r="EP548" i="2"/>
  <c r="EO548" i="2"/>
  <c r="EN548" i="2"/>
  <c r="EM548" i="2"/>
  <c r="EL548" i="2"/>
  <c r="EK548" i="2"/>
  <c r="EJ548" i="2"/>
  <c r="EI548" i="2"/>
  <c r="EH548" i="2"/>
  <c r="EG548" i="2"/>
  <c r="EF548" i="2"/>
  <c r="EE548" i="2"/>
  <c r="ED548" i="2"/>
  <c r="EC548" i="2"/>
  <c r="EB548" i="2"/>
  <c r="EA548" i="2"/>
  <c r="DZ548" i="2"/>
  <c r="DX548" i="2"/>
  <c r="FA547" i="2"/>
  <c r="EZ547" i="2"/>
  <c r="EY547" i="2"/>
  <c r="EX547" i="2"/>
  <c r="EW547" i="2"/>
  <c r="EV547" i="2"/>
  <c r="EU547" i="2"/>
  <c r="ET547" i="2"/>
  <c r="ES547" i="2"/>
  <c r="ER547" i="2"/>
  <c r="EQ547" i="2"/>
  <c r="EP547" i="2"/>
  <c r="EO547" i="2"/>
  <c r="EN547" i="2"/>
  <c r="EM547" i="2"/>
  <c r="EL547" i="2"/>
  <c r="EK547" i="2"/>
  <c r="EJ547" i="2"/>
  <c r="EI547" i="2"/>
  <c r="EH547" i="2"/>
  <c r="EG547" i="2"/>
  <c r="EF547" i="2"/>
  <c r="EE547" i="2"/>
  <c r="ED547" i="2"/>
  <c r="EC547" i="2"/>
  <c r="EB547" i="2"/>
  <c r="EA547" i="2"/>
  <c r="DZ547" i="2"/>
  <c r="DX547" i="2"/>
  <c r="FA546" i="2"/>
  <c r="EZ546" i="2"/>
  <c r="EY546" i="2"/>
  <c r="EX546" i="2"/>
  <c r="EW546" i="2"/>
  <c r="EV546" i="2"/>
  <c r="EU546" i="2"/>
  <c r="ET546" i="2"/>
  <c r="ES546" i="2"/>
  <c r="ER546" i="2"/>
  <c r="EQ546" i="2"/>
  <c r="EP546" i="2"/>
  <c r="EO546" i="2"/>
  <c r="EN546" i="2"/>
  <c r="EM546" i="2"/>
  <c r="EL546" i="2"/>
  <c r="EK546" i="2"/>
  <c r="EJ546" i="2"/>
  <c r="EI546" i="2"/>
  <c r="EH546" i="2"/>
  <c r="EG546" i="2"/>
  <c r="EF546" i="2"/>
  <c r="EE546" i="2"/>
  <c r="ED546" i="2"/>
  <c r="EC546" i="2"/>
  <c r="EB546" i="2"/>
  <c r="EA546" i="2"/>
  <c r="DZ546" i="2"/>
  <c r="DX546" i="2"/>
  <c r="FA545" i="2"/>
  <c r="EZ545" i="2"/>
  <c r="EY545" i="2"/>
  <c r="EX545" i="2"/>
  <c r="EW545" i="2"/>
  <c r="EV545" i="2"/>
  <c r="EU545" i="2"/>
  <c r="ET545" i="2"/>
  <c r="ES545" i="2"/>
  <c r="ER545" i="2"/>
  <c r="EQ545" i="2"/>
  <c r="EP545" i="2"/>
  <c r="EO545" i="2"/>
  <c r="EN545" i="2"/>
  <c r="EM545" i="2"/>
  <c r="EL545" i="2"/>
  <c r="EK545" i="2"/>
  <c r="EJ545" i="2"/>
  <c r="EI545" i="2"/>
  <c r="EH545" i="2"/>
  <c r="EG545" i="2"/>
  <c r="EF545" i="2"/>
  <c r="EE545" i="2"/>
  <c r="ED545" i="2"/>
  <c r="EC545" i="2"/>
  <c r="EB545" i="2"/>
  <c r="EA545" i="2"/>
  <c r="DZ545" i="2"/>
  <c r="DX545" i="2"/>
  <c r="FA544" i="2"/>
  <c r="EZ544" i="2"/>
  <c r="EY544" i="2"/>
  <c r="EX544" i="2"/>
  <c r="EW544" i="2"/>
  <c r="EV544" i="2"/>
  <c r="EU544" i="2"/>
  <c r="ET544" i="2"/>
  <c r="ES544" i="2"/>
  <c r="ER544" i="2"/>
  <c r="EQ544" i="2"/>
  <c r="EP544" i="2"/>
  <c r="EO544" i="2"/>
  <c r="EN544" i="2"/>
  <c r="EM544" i="2"/>
  <c r="EL544" i="2"/>
  <c r="EK544" i="2"/>
  <c r="EJ544" i="2"/>
  <c r="EI544" i="2"/>
  <c r="EH544" i="2"/>
  <c r="EG544" i="2"/>
  <c r="EF544" i="2"/>
  <c r="EE544" i="2"/>
  <c r="ED544" i="2"/>
  <c r="EC544" i="2"/>
  <c r="EB544" i="2"/>
  <c r="EA544" i="2"/>
  <c r="DZ544" i="2"/>
  <c r="DX544" i="2"/>
  <c r="FA543" i="2"/>
  <c r="EZ543" i="2"/>
  <c r="EY543" i="2"/>
  <c r="EX543" i="2"/>
  <c r="EW543" i="2"/>
  <c r="EV543" i="2"/>
  <c r="EU543" i="2"/>
  <c r="ET543" i="2"/>
  <c r="ES543" i="2"/>
  <c r="ER543" i="2"/>
  <c r="EQ543" i="2"/>
  <c r="EP543" i="2"/>
  <c r="EO543" i="2"/>
  <c r="EN543" i="2"/>
  <c r="EM543" i="2"/>
  <c r="EL543" i="2"/>
  <c r="EK543" i="2"/>
  <c r="EJ543" i="2"/>
  <c r="EI543" i="2"/>
  <c r="EH543" i="2"/>
  <c r="EG543" i="2"/>
  <c r="EF543" i="2"/>
  <c r="EE543" i="2"/>
  <c r="ED543" i="2"/>
  <c r="EC543" i="2"/>
  <c r="EB543" i="2"/>
  <c r="EA543" i="2"/>
  <c r="DZ543" i="2"/>
  <c r="DX543" i="2"/>
  <c r="FA542" i="2"/>
  <c r="EZ542" i="2"/>
  <c r="EY542" i="2"/>
  <c r="EX542" i="2"/>
  <c r="EW542" i="2"/>
  <c r="EV542" i="2"/>
  <c r="EU542" i="2"/>
  <c r="ET542" i="2"/>
  <c r="ES542" i="2"/>
  <c r="ER542" i="2"/>
  <c r="EQ542" i="2"/>
  <c r="EP542" i="2"/>
  <c r="EO542" i="2"/>
  <c r="EN542" i="2"/>
  <c r="EM542" i="2"/>
  <c r="EL542" i="2"/>
  <c r="EK542" i="2"/>
  <c r="EJ542" i="2"/>
  <c r="EI542" i="2"/>
  <c r="EH542" i="2"/>
  <c r="EG542" i="2"/>
  <c r="EF542" i="2"/>
  <c r="EE542" i="2"/>
  <c r="ED542" i="2"/>
  <c r="EC542" i="2"/>
  <c r="EB542" i="2"/>
  <c r="EA542" i="2"/>
  <c r="DZ542" i="2"/>
  <c r="DX542" i="2"/>
  <c r="FA541" i="2"/>
  <c r="EZ541" i="2"/>
  <c r="EY541" i="2"/>
  <c r="EX541" i="2"/>
  <c r="EW541" i="2"/>
  <c r="EV541" i="2"/>
  <c r="EU541" i="2"/>
  <c r="ET541" i="2"/>
  <c r="ES541" i="2"/>
  <c r="ER541" i="2"/>
  <c r="EQ541" i="2"/>
  <c r="EP541" i="2"/>
  <c r="EO541" i="2"/>
  <c r="EN541" i="2"/>
  <c r="EM541" i="2"/>
  <c r="EL541" i="2"/>
  <c r="EK541" i="2"/>
  <c r="EJ541" i="2"/>
  <c r="EI541" i="2"/>
  <c r="EH541" i="2"/>
  <c r="EG541" i="2"/>
  <c r="EF541" i="2"/>
  <c r="EE541" i="2"/>
  <c r="ED541" i="2"/>
  <c r="EC541" i="2"/>
  <c r="EB541" i="2"/>
  <c r="EA541" i="2"/>
  <c r="DZ541" i="2"/>
  <c r="DX541" i="2"/>
  <c r="FA540" i="2"/>
  <c r="EZ540" i="2"/>
  <c r="EY540" i="2"/>
  <c r="EX540" i="2"/>
  <c r="EW540" i="2"/>
  <c r="EV540" i="2"/>
  <c r="EU540" i="2"/>
  <c r="ET540" i="2"/>
  <c r="ES540" i="2"/>
  <c r="ER540" i="2"/>
  <c r="EQ540" i="2"/>
  <c r="EP540" i="2"/>
  <c r="EO540" i="2"/>
  <c r="EN540" i="2"/>
  <c r="EM540" i="2"/>
  <c r="EL540" i="2"/>
  <c r="EK540" i="2"/>
  <c r="EJ540" i="2"/>
  <c r="EI540" i="2"/>
  <c r="EH540" i="2"/>
  <c r="EG540" i="2"/>
  <c r="EF540" i="2"/>
  <c r="EE540" i="2"/>
  <c r="ED540" i="2"/>
  <c r="EC540" i="2"/>
  <c r="EB540" i="2"/>
  <c r="EA540" i="2"/>
  <c r="DZ540" i="2"/>
  <c r="DX540" i="2"/>
  <c r="FA539" i="2"/>
  <c r="EZ539" i="2"/>
  <c r="EY539" i="2"/>
  <c r="EX539" i="2"/>
  <c r="EW539" i="2"/>
  <c r="EV539" i="2"/>
  <c r="EU539" i="2"/>
  <c r="ET539" i="2"/>
  <c r="ES539" i="2"/>
  <c r="ER539" i="2"/>
  <c r="EQ539" i="2"/>
  <c r="EP539" i="2"/>
  <c r="EO539" i="2"/>
  <c r="EN539" i="2"/>
  <c r="EM539" i="2"/>
  <c r="EL539" i="2"/>
  <c r="EK539" i="2"/>
  <c r="EJ539" i="2"/>
  <c r="EI539" i="2"/>
  <c r="EH539" i="2"/>
  <c r="EG539" i="2"/>
  <c r="EF539" i="2"/>
  <c r="EE539" i="2"/>
  <c r="ED539" i="2"/>
  <c r="EC539" i="2"/>
  <c r="EB539" i="2"/>
  <c r="EA539" i="2"/>
  <c r="DZ539" i="2"/>
  <c r="DX539" i="2"/>
  <c r="FA538" i="2"/>
  <c r="EZ538" i="2"/>
  <c r="EY538" i="2"/>
  <c r="EX538" i="2"/>
  <c r="EW538" i="2"/>
  <c r="EV538" i="2"/>
  <c r="EU538" i="2"/>
  <c r="ET538" i="2"/>
  <c r="ES538" i="2"/>
  <c r="ER538" i="2"/>
  <c r="EQ538" i="2"/>
  <c r="EP538" i="2"/>
  <c r="EO538" i="2"/>
  <c r="EN538" i="2"/>
  <c r="EM538" i="2"/>
  <c r="EL538" i="2"/>
  <c r="EK538" i="2"/>
  <c r="EJ538" i="2"/>
  <c r="EI538" i="2"/>
  <c r="EH538" i="2"/>
  <c r="EG538" i="2"/>
  <c r="EF538" i="2"/>
  <c r="EE538" i="2"/>
  <c r="ED538" i="2"/>
  <c r="EC538" i="2"/>
  <c r="EB538" i="2"/>
  <c r="EA538" i="2"/>
  <c r="DZ538" i="2"/>
  <c r="DX538" i="2"/>
  <c r="FA537" i="2"/>
  <c r="EZ537" i="2"/>
  <c r="EY537" i="2"/>
  <c r="EX537" i="2"/>
  <c r="EW537" i="2"/>
  <c r="EV537" i="2"/>
  <c r="EU537" i="2"/>
  <c r="ET537" i="2"/>
  <c r="ES537" i="2"/>
  <c r="ER537" i="2"/>
  <c r="EQ537" i="2"/>
  <c r="EP537" i="2"/>
  <c r="EO537" i="2"/>
  <c r="EN537" i="2"/>
  <c r="EM537" i="2"/>
  <c r="EL537" i="2"/>
  <c r="EK537" i="2"/>
  <c r="EJ537" i="2"/>
  <c r="EI537" i="2"/>
  <c r="EH537" i="2"/>
  <c r="EG537" i="2"/>
  <c r="EF537" i="2"/>
  <c r="EE537" i="2"/>
  <c r="ED537" i="2"/>
  <c r="EC537" i="2"/>
  <c r="EB537" i="2"/>
  <c r="EA537" i="2"/>
  <c r="DZ537" i="2"/>
  <c r="DX537" i="2"/>
  <c r="FA536" i="2"/>
  <c r="EZ536" i="2"/>
  <c r="EY536" i="2"/>
  <c r="EX536" i="2"/>
  <c r="EW536" i="2"/>
  <c r="EV536" i="2"/>
  <c r="EU536" i="2"/>
  <c r="ET536" i="2"/>
  <c r="ES536" i="2"/>
  <c r="ER536" i="2"/>
  <c r="EQ536" i="2"/>
  <c r="EP536" i="2"/>
  <c r="EO536" i="2"/>
  <c r="EN536" i="2"/>
  <c r="EM536" i="2"/>
  <c r="EL536" i="2"/>
  <c r="EK536" i="2"/>
  <c r="EJ536" i="2"/>
  <c r="EI536" i="2"/>
  <c r="EH536" i="2"/>
  <c r="EG536" i="2"/>
  <c r="EF536" i="2"/>
  <c r="EE536" i="2"/>
  <c r="ED536" i="2"/>
  <c r="EC536" i="2"/>
  <c r="EB536" i="2"/>
  <c r="EA536" i="2"/>
  <c r="DZ536" i="2"/>
  <c r="DX536" i="2"/>
  <c r="FA535" i="2"/>
  <c r="EZ535" i="2"/>
  <c r="EY535" i="2"/>
  <c r="EX535" i="2"/>
  <c r="EW535" i="2"/>
  <c r="EV535" i="2"/>
  <c r="EU535" i="2"/>
  <c r="ET535" i="2"/>
  <c r="ES535" i="2"/>
  <c r="ER535" i="2"/>
  <c r="EQ535" i="2"/>
  <c r="EP535" i="2"/>
  <c r="EO535" i="2"/>
  <c r="EN535" i="2"/>
  <c r="EM535" i="2"/>
  <c r="EL535" i="2"/>
  <c r="EK535" i="2"/>
  <c r="EJ535" i="2"/>
  <c r="EI535" i="2"/>
  <c r="EH535" i="2"/>
  <c r="EG535" i="2"/>
  <c r="EF535" i="2"/>
  <c r="EE535" i="2"/>
  <c r="ED535" i="2"/>
  <c r="EC535" i="2"/>
  <c r="EB535" i="2"/>
  <c r="EA535" i="2"/>
  <c r="DZ535" i="2"/>
  <c r="DX535" i="2"/>
  <c r="FA534" i="2"/>
  <c r="EZ534" i="2"/>
  <c r="EY534" i="2"/>
  <c r="EX534" i="2"/>
  <c r="EW534" i="2"/>
  <c r="EV534" i="2"/>
  <c r="EU534" i="2"/>
  <c r="ET534" i="2"/>
  <c r="ES534" i="2"/>
  <c r="ER534" i="2"/>
  <c r="EQ534" i="2"/>
  <c r="EP534" i="2"/>
  <c r="EO534" i="2"/>
  <c r="EN534" i="2"/>
  <c r="EM534" i="2"/>
  <c r="EL534" i="2"/>
  <c r="EK534" i="2"/>
  <c r="EJ534" i="2"/>
  <c r="EI534" i="2"/>
  <c r="EH534" i="2"/>
  <c r="EG534" i="2"/>
  <c r="EF534" i="2"/>
  <c r="EE534" i="2"/>
  <c r="ED534" i="2"/>
  <c r="EC534" i="2"/>
  <c r="EB534" i="2"/>
  <c r="EA534" i="2"/>
  <c r="DZ534" i="2"/>
  <c r="DX534" i="2"/>
  <c r="FA533" i="2"/>
  <c r="EZ533" i="2"/>
  <c r="EY533" i="2"/>
  <c r="EX533" i="2"/>
  <c r="EW533" i="2"/>
  <c r="EV533" i="2"/>
  <c r="EU533" i="2"/>
  <c r="ET533" i="2"/>
  <c r="ES533" i="2"/>
  <c r="ER533" i="2"/>
  <c r="EQ533" i="2"/>
  <c r="EP533" i="2"/>
  <c r="EO533" i="2"/>
  <c r="EN533" i="2"/>
  <c r="EM533" i="2"/>
  <c r="EL533" i="2"/>
  <c r="EK533" i="2"/>
  <c r="EJ533" i="2"/>
  <c r="EI533" i="2"/>
  <c r="EH533" i="2"/>
  <c r="EG533" i="2"/>
  <c r="EF533" i="2"/>
  <c r="EE533" i="2"/>
  <c r="ED533" i="2"/>
  <c r="EC533" i="2"/>
  <c r="EB533" i="2"/>
  <c r="EA533" i="2"/>
  <c r="DZ533" i="2"/>
  <c r="DX533" i="2"/>
  <c r="FA532" i="2"/>
  <c r="EZ532" i="2"/>
  <c r="EY532" i="2"/>
  <c r="EX532" i="2"/>
  <c r="EW532" i="2"/>
  <c r="EV532" i="2"/>
  <c r="EU532" i="2"/>
  <c r="ET532" i="2"/>
  <c r="ES532" i="2"/>
  <c r="ER532" i="2"/>
  <c r="EQ532" i="2"/>
  <c r="EP532" i="2"/>
  <c r="EO532" i="2"/>
  <c r="EN532" i="2"/>
  <c r="EM532" i="2"/>
  <c r="EL532" i="2"/>
  <c r="EK532" i="2"/>
  <c r="EJ532" i="2"/>
  <c r="EI532" i="2"/>
  <c r="EH532" i="2"/>
  <c r="EG532" i="2"/>
  <c r="EF532" i="2"/>
  <c r="EE532" i="2"/>
  <c r="ED532" i="2"/>
  <c r="EC532" i="2"/>
  <c r="EB532" i="2"/>
  <c r="EA532" i="2"/>
  <c r="DZ532" i="2"/>
  <c r="DX532" i="2"/>
  <c r="FA531" i="2"/>
  <c r="EZ531" i="2"/>
  <c r="EY531" i="2"/>
  <c r="EX531" i="2"/>
  <c r="EW531" i="2"/>
  <c r="EV531" i="2"/>
  <c r="EU531" i="2"/>
  <c r="ET531" i="2"/>
  <c r="ES531" i="2"/>
  <c r="ER531" i="2"/>
  <c r="EQ531" i="2"/>
  <c r="EP531" i="2"/>
  <c r="EO531" i="2"/>
  <c r="EN531" i="2"/>
  <c r="EM531" i="2"/>
  <c r="EL531" i="2"/>
  <c r="EK531" i="2"/>
  <c r="EJ531" i="2"/>
  <c r="EI531" i="2"/>
  <c r="EH531" i="2"/>
  <c r="EG531" i="2"/>
  <c r="EF531" i="2"/>
  <c r="EE531" i="2"/>
  <c r="ED531" i="2"/>
  <c r="EC531" i="2"/>
  <c r="EB531" i="2"/>
  <c r="EA531" i="2"/>
  <c r="DZ531" i="2"/>
  <c r="DY531" i="2"/>
  <c r="DX531" i="2"/>
  <c r="FA530" i="2"/>
  <c r="EZ530" i="2"/>
  <c r="EY530" i="2"/>
  <c r="EX530" i="2"/>
  <c r="EW530" i="2"/>
  <c r="EV530" i="2"/>
  <c r="EU530" i="2"/>
  <c r="ET530" i="2"/>
  <c r="ES530" i="2"/>
  <c r="ER530" i="2"/>
  <c r="EQ530" i="2"/>
  <c r="EP530" i="2"/>
  <c r="EO530" i="2"/>
  <c r="EN530" i="2"/>
  <c r="EM530" i="2"/>
  <c r="EL530" i="2"/>
  <c r="EK530" i="2"/>
  <c r="EJ530" i="2"/>
  <c r="EI530" i="2"/>
  <c r="EH530" i="2"/>
  <c r="EG530" i="2"/>
  <c r="EF530" i="2"/>
  <c r="EE530" i="2"/>
  <c r="ED530" i="2"/>
  <c r="EC530" i="2"/>
  <c r="EB530" i="2"/>
  <c r="EA530" i="2"/>
  <c r="DZ530" i="2"/>
  <c r="DY530" i="2"/>
  <c r="DX530" i="2"/>
  <c r="FA529" i="2"/>
  <c r="EZ529" i="2"/>
  <c r="EY529" i="2"/>
  <c r="EX529" i="2"/>
  <c r="EW529" i="2"/>
  <c r="EV529" i="2"/>
  <c r="EU529" i="2"/>
  <c r="ET529" i="2"/>
  <c r="ES529" i="2"/>
  <c r="ER529" i="2"/>
  <c r="EQ529" i="2"/>
  <c r="EP529" i="2"/>
  <c r="EO529" i="2"/>
  <c r="EN529" i="2"/>
  <c r="EM529" i="2"/>
  <c r="EL529" i="2"/>
  <c r="EK529" i="2"/>
  <c r="EJ529" i="2"/>
  <c r="EI529" i="2"/>
  <c r="EH529" i="2"/>
  <c r="EG529" i="2"/>
  <c r="EF529" i="2"/>
  <c r="EE529" i="2"/>
  <c r="ED529" i="2"/>
  <c r="EC529" i="2"/>
  <c r="EB529" i="2"/>
  <c r="EA529" i="2"/>
  <c r="DZ529" i="2"/>
  <c r="DY529" i="2"/>
  <c r="DX529" i="2"/>
  <c r="FA528" i="2"/>
  <c r="EZ528" i="2"/>
  <c r="EY528" i="2"/>
  <c r="EX528" i="2"/>
  <c r="EW528" i="2"/>
  <c r="EV528" i="2"/>
  <c r="EU528" i="2"/>
  <c r="ET528" i="2"/>
  <c r="ES528" i="2"/>
  <c r="ER528" i="2"/>
  <c r="EQ528" i="2"/>
  <c r="EP528" i="2"/>
  <c r="EO528" i="2"/>
  <c r="EN528" i="2"/>
  <c r="EM528" i="2"/>
  <c r="EL528" i="2"/>
  <c r="EK528" i="2"/>
  <c r="EJ528" i="2"/>
  <c r="EI528" i="2"/>
  <c r="EH528" i="2"/>
  <c r="EG528" i="2"/>
  <c r="EF528" i="2"/>
  <c r="EE528" i="2"/>
  <c r="ED528" i="2"/>
  <c r="EC528" i="2"/>
  <c r="EB528" i="2"/>
  <c r="EA528" i="2"/>
  <c r="DZ528" i="2"/>
  <c r="DY528" i="2"/>
  <c r="DX528" i="2"/>
  <c r="FA527" i="2"/>
  <c r="EZ527" i="2"/>
  <c r="EY527" i="2"/>
  <c r="EX527" i="2"/>
  <c r="EW527" i="2"/>
  <c r="EV527" i="2"/>
  <c r="EU527" i="2"/>
  <c r="ET527" i="2"/>
  <c r="ES527" i="2"/>
  <c r="ER527" i="2"/>
  <c r="EQ527" i="2"/>
  <c r="EP527" i="2"/>
  <c r="EO527" i="2"/>
  <c r="EN527" i="2"/>
  <c r="EM527" i="2"/>
  <c r="EL527" i="2"/>
  <c r="EK527" i="2"/>
  <c r="EJ527" i="2"/>
  <c r="EI527" i="2"/>
  <c r="EH527" i="2"/>
  <c r="EG527" i="2"/>
  <c r="EF527" i="2"/>
  <c r="EE527" i="2"/>
  <c r="ED527" i="2"/>
  <c r="EC527" i="2"/>
  <c r="EB527" i="2"/>
  <c r="EA527" i="2"/>
  <c r="DZ527" i="2"/>
  <c r="DY527" i="2"/>
  <c r="DX527" i="2"/>
  <c r="FA526" i="2"/>
  <c r="EZ526" i="2"/>
  <c r="EY526" i="2"/>
  <c r="EX526" i="2"/>
  <c r="EW526" i="2"/>
  <c r="EV526" i="2"/>
  <c r="EU526" i="2"/>
  <c r="ET526" i="2"/>
  <c r="ES526" i="2"/>
  <c r="ER526" i="2"/>
  <c r="EQ526" i="2"/>
  <c r="EP526" i="2"/>
  <c r="EO526" i="2"/>
  <c r="EN526" i="2"/>
  <c r="EM526" i="2"/>
  <c r="EL526" i="2"/>
  <c r="EK526" i="2"/>
  <c r="EJ526" i="2"/>
  <c r="EI526" i="2"/>
  <c r="EH526" i="2"/>
  <c r="EG526" i="2"/>
  <c r="EF526" i="2"/>
  <c r="EE526" i="2"/>
  <c r="ED526" i="2"/>
  <c r="EC526" i="2"/>
  <c r="EB526" i="2"/>
  <c r="EA526" i="2"/>
  <c r="DZ526" i="2"/>
  <c r="DY526" i="2"/>
  <c r="DX526" i="2"/>
  <c r="FA525" i="2"/>
  <c r="EZ525" i="2"/>
  <c r="EY525" i="2"/>
  <c r="EX525" i="2"/>
  <c r="EW525" i="2"/>
  <c r="EV525" i="2"/>
  <c r="EU525" i="2"/>
  <c r="ET525" i="2"/>
  <c r="ES525" i="2"/>
  <c r="ER525" i="2"/>
  <c r="EQ525" i="2"/>
  <c r="EP525" i="2"/>
  <c r="EO525" i="2"/>
  <c r="EN525" i="2"/>
  <c r="EM525" i="2"/>
  <c r="EL525" i="2"/>
  <c r="EK525" i="2"/>
  <c r="EJ525" i="2"/>
  <c r="EI525" i="2"/>
  <c r="EH525" i="2"/>
  <c r="EG525" i="2"/>
  <c r="EF525" i="2"/>
  <c r="EE525" i="2"/>
  <c r="ED525" i="2"/>
  <c r="EC525" i="2"/>
  <c r="EB525" i="2"/>
  <c r="EA525" i="2"/>
  <c r="DZ525" i="2"/>
  <c r="DY525" i="2"/>
  <c r="DX525" i="2"/>
  <c r="FA524" i="2"/>
  <c r="EZ524" i="2"/>
  <c r="EY524" i="2"/>
  <c r="EX524" i="2"/>
  <c r="EW524" i="2"/>
  <c r="EV524" i="2"/>
  <c r="EU524" i="2"/>
  <c r="ET524" i="2"/>
  <c r="ES524" i="2"/>
  <c r="ER524" i="2"/>
  <c r="EQ524" i="2"/>
  <c r="EP524" i="2"/>
  <c r="EO524" i="2"/>
  <c r="EN524" i="2"/>
  <c r="EM524" i="2"/>
  <c r="EL524" i="2"/>
  <c r="EK524" i="2"/>
  <c r="EJ524" i="2"/>
  <c r="EI524" i="2"/>
  <c r="EH524" i="2"/>
  <c r="EG524" i="2"/>
  <c r="EF524" i="2"/>
  <c r="EE524" i="2"/>
  <c r="ED524" i="2"/>
  <c r="EC524" i="2"/>
  <c r="EB524" i="2"/>
  <c r="EA524" i="2"/>
  <c r="DZ524" i="2"/>
  <c r="DY524" i="2"/>
  <c r="DX524" i="2"/>
  <c r="FA523" i="2"/>
  <c r="EZ523" i="2"/>
  <c r="EY523" i="2"/>
  <c r="EX523" i="2"/>
  <c r="EW523" i="2"/>
  <c r="EV523" i="2"/>
  <c r="EU523" i="2"/>
  <c r="ET523" i="2"/>
  <c r="ES523" i="2"/>
  <c r="ER523" i="2"/>
  <c r="EQ523" i="2"/>
  <c r="EP523" i="2"/>
  <c r="EO523" i="2"/>
  <c r="EN523" i="2"/>
  <c r="EM523" i="2"/>
  <c r="EL523" i="2"/>
  <c r="EK523" i="2"/>
  <c r="EJ523" i="2"/>
  <c r="EI523" i="2"/>
  <c r="EH523" i="2"/>
  <c r="EG523" i="2"/>
  <c r="EF523" i="2"/>
  <c r="EE523" i="2"/>
  <c r="ED523" i="2"/>
  <c r="EC523" i="2"/>
  <c r="EB523" i="2"/>
  <c r="EA523" i="2"/>
  <c r="DZ523" i="2"/>
  <c r="DY523" i="2"/>
  <c r="DX523" i="2"/>
  <c r="FA522" i="2"/>
  <c r="EZ522" i="2"/>
  <c r="EY522" i="2"/>
  <c r="EX522" i="2"/>
  <c r="EW522" i="2"/>
  <c r="EV522" i="2"/>
  <c r="EU522" i="2"/>
  <c r="ET522" i="2"/>
  <c r="ES522" i="2"/>
  <c r="ER522" i="2"/>
  <c r="EQ522" i="2"/>
  <c r="EP522" i="2"/>
  <c r="EO522" i="2"/>
  <c r="EN522" i="2"/>
  <c r="EM522" i="2"/>
  <c r="EL522" i="2"/>
  <c r="EK522" i="2"/>
  <c r="EJ522" i="2"/>
  <c r="EI522" i="2"/>
  <c r="EH522" i="2"/>
  <c r="EG522" i="2"/>
  <c r="EF522" i="2"/>
  <c r="EE522" i="2"/>
  <c r="ED522" i="2"/>
  <c r="EC522" i="2"/>
  <c r="EB522" i="2"/>
  <c r="EA522" i="2"/>
  <c r="DZ522" i="2"/>
  <c r="DY522" i="2"/>
  <c r="DX522" i="2"/>
  <c r="FA521" i="2"/>
  <c r="EZ521" i="2"/>
  <c r="EY521" i="2"/>
  <c r="EX521" i="2"/>
  <c r="EW521" i="2"/>
  <c r="EV521" i="2"/>
  <c r="EU521" i="2"/>
  <c r="ET521" i="2"/>
  <c r="ES521" i="2"/>
  <c r="ER521" i="2"/>
  <c r="EQ521" i="2"/>
  <c r="EP521" i="2"/>
  <c r="EO521" i="2"/>
  <c r="EN521" i="2"/>
  <c r="EM521" i="2"/>
  <c r="EL521" i="2"/>
  <c r="EK521" i="2"/>
  <c r="EJ521" i="2"/>
  <c r="EI521" i="2"/>
  <c r="EH521" i="2"/>
  <c r="EG521" i="2"/>
  <c r="EF521" i="2"/>
  <c r="EE521" i="2"/>
  <c r="ED521" i="2"/>
  <c r="EC521" i="2"/>
  <c r="EB521" i="2"/>
  <c r="EA521" i="2"/>
  <c r="DZ521" i="2"/>
  <c r="DY521" i="2"/>
  <c r="DX521" i="2"/>
  <c r="FA520" i="2"/>
  <c r="EZ520" i="2"/>
  <c r="EY520" i="2"/>
  <c r="EX520" i="2"/>
  <c r="EW520" i="2"/>
  <c r="EV520" i="2"/>
  <c r="EU520" i="2"/>
  <c r="ET520" i="2"/>
  <c r="ES520" i="2"/>
  <c r="ER520" i="2"/>
  <c r="EQ520" i="2"/>
  <c r="EP520" i="2"/>
  <c r="EO520" i="2"/>
  <c r="EN520" i="2"/>
  <c r="EM520" i="2"/>
  <c r="EL520" i="2"/>
  <c r="EK520" i="2"/>
  <c r="EJ520" i="2"/>
  <c r="EI520" i="2"/>
  <c r="EH520" i="2"/>
  <c r="EG520" i="2"/>
  <c r="EF520" i="2"/>
  <c r="EE520" i="2"/>
  <c r="ED520" i="2"/>
  <c r="EC520" i="2"/>
  <c r="EB520" i="2"/>
  <c r="EA520" i="2"/>
  <c r="DZ520" i="2"/>
  <c r="DY520" i="2"/>
  <c r="DX520" i="2"/>
  <c r="FA519" i="2"/>
  <c r="EZ519" i="2"/>
  <c r="EY519" i="2"/>
  <c r="EX519" i="2"/>
  <c r="EW519" i="2"/>
  <c r="EV519" i="2"/>
  <c r="EU519" i="2"/>
  <c r="ET519" i="2"/>
  <c r="ES519" i="2"/>
  <c r="ER519" i="2"/>
  <c r="EQ519" i="2"/>
  <c r="EP519" i="2"/>
  <c r="EO519" i="2"/>
  <c r="EN519" i="2"/>
  <c r="EM519" i="2"/>
  <c r="EL519" i="2"/>
  <c r="EK519" i="2"/>
  <c r="EJ519" i="2"/>
  <c r="EI519" i="2"/>
  <c r="EH519" i="2"/>
  <c r="EG519" i="2"/>
  <c r="EF519" i="2"/>
  <c r="EE519" i="2"/>
  <c r="ED519" i="2"/>
  <c r="EC519" i="2"/>
  <c r="EB519" i="2"/>
  <c r="EA519" i="2"/>
  <c r="DZ519" i="2"/>
  <c r="DY519" i="2"/>
  <c r="DX519" i="2"/>
  <c r="FA518" i="2"/>
  <c r="EZ518" i="2"/>
  <c r="EY518" i="2"/>
  <c r="EX518" i="2"/>
  <c r="EW518" i="2"/>
  <c r="EV518" i="2"/>
  <c r="EU518" i="2"/>
  <c r="ET518" i="2"/>
  <c r="ES518" i="2"/>
  <c r="ER518" i="2"/>
  <c r="EQ518" i="2"/>
  <c r="EP518" i="2"/>
  <c r="EO518" i="2"/>
  <c r="EN518" i="2"/>
  <c r="EM518" i="2"/>
  <c r="EL518" i="2"/>
  <c r="EK518" i="2"/>
  <c r="EJ518" i="2"/>
  <c r="EI518" i="2"/>
  <c r="EH518" i="2"/>
  <c r="EG518" i="2"/>
  <c r="EF518" i="2"/>
  <c r="EE518" i="2"/>
  <c r="ED518" i="2"/>
  <c r="EC518" i="2"/>
  <c r="EB518" i="2"/>
  <c r="EA518" i="2"/>
  <c r="DZ518" i="2"/>
  <c r="DY518" i="2"/>
  <c r="DX518" i="2"/>
  <c r="FA517" i="2"/>
  <c r="EZ517" i="2"/>
  <c r="EY517" i="2"/>
  <c r="EX517" i="2"/>
  <c r="EW517" i="2"/>
  <c r="EV517" i="2"/>
  <c r="EU517" i="2"/>
  <c r="ET517" i="2"/>
  <c r="ES517" i="2"/>
  <c r="ER517" i="2"/>
  <c r="EQ517" i="2"/>
  <c r="EP517" i="2"/>
  <c r="EO517" i="2"/>
  <c r="EN517" i="2"/>
  <c r="EM517" i="2"/>
  <c r="EL517" i="2"/>
  <c r="EK517" i="2"/>
  <c r="EJ517" i="2"/>
  <c r="EI517" i="2"/>
  <c r="EH517" i="2"/>
  <c r="EG517" i="2"/>
  <c r="EF517" i="2"/>
  <c r="EE517" i="2"/>
  <c r="ED517" i="2"/>
  <c r="EC517" i="2"/>
  <c r="EB517" i="2"/>
  <c r="EA517" i="2"/>
  <c r="DZ517" i="2"/>
  <c r="DY517" i="2"/>
  <c r="DX517" i="2"/>
  <c r="FA516" i="2"/>
  <c r="EZ516" i="2"/>
  <c r="EY516" i="2"/>
  <c r="EX516" i="2"/>
  <c r="EW516" i="2"/>
  <c r="EV516" i="2"/>
  <c r="EU516" i="2"/>
  <c r="ET516" i="2"/>
  <c r="ES516" i="2"/>
  <c r="ER516" i="2"/>
  <c r="EQ516" i="2"/>
  <c r="EP516" i="2"/>
  <c r="EO516" i="2"/>
  <c r="EN516" i="2"/>
  <c r="EM516" i="2"/>
  <c r="EL516" i="2"/>
  <c r="EK516" i="2"/>
  <c r="EJ516" i="2"/>
  <c r="EI516" i="2"/>
  <c r="EH516" i="2"/>
  <c r="EG516" i="2"/>
  <c r="EF516" i="2"/>
  <c r="EE516" i="2"/>
  <c r="ED516" i="2"/>
  <c r="EC516" i="2"/>
  <c r="EB516" i="2"/>
  <c r="EA516" i="2"/>
  <c r="DZ516" i="2"/>
  <c r="DY516" i="2"/>
  <c r="DX516" i="2"/>
  <c r="FA515" i="2"/>
  <c r="EZ515" i="2"/>
  <c r="EY515" i="2"/>
  <c r="EX515" i="2"/>
  <c r="EW515" i="2"/>
  <c r="EV515" i="2"/>
  <c r="EU515" i="2"/>
  <c r="ET515" i="2"/>
  <c r="ES515" i="2"/>
  <c r="ER515" i="2"/>
  <c r="EQ515" i="2"/>
  <c r="EP515" i="2"/>
  <c r="EO515" i="2"/>
  <c r="EN515" i="2"/>
  <c r="EM515" i="2"/>
  <c r="EL515" i="2"/>
  <c r="EK515" i="2"/>
  <c r="EJ515" i="2"/>
  <c r="EI515" i="2"/>
  <c r="EH515" i="2"/>
  <c r="EG515" i="2"/>
  <c r="EF515" i="2"/>
  <c r="EE515" i="2"/>
  <c r="ED515" i="2"/>
  <c r="EC515" i="2"/>
  <c r="EB515" i="2"/>
  <c r="EA515" i="2"/>
  <c r="DZ515" i="2"/>
  <c r="DY515" i="2"/>
  <c r="DX515" i="2"/>
  <c r="FA514" i="2"/>
  <c r="EZ514" i="2"/>
  <c r="EY514" i="2"/>
  <c r="EX514" i="2"/>
  <c r="EW514" i="2"/>
  <c r="EV514" i="2"/>
  <c r="EU514" i="2"/>
  <c r="ET514" i="2"/>
  <c r="ES514" i="2"/>
  <c r="ER514" i="2"/>
  <c r="EQ514" i="2"/>
  <c r="EP514" i="2"/>
  <c r="EO514" i="2"/>
  <c r="EN514" i="2"/>
  <c r="EM514" i="2"/>
  <c r="EL514" i="2"/>
  <c r="EK514" i="2"/>
  <c r="EJ514" i="2"/>
  <c r="EI514" i="2"/>
  <c r="EH514" i="2"/>
  <c r="EG514" i="2"/>
  <c r="EF514" i="2"/>
  <c r="EE514" i="2"/>
  <c r="ED514" i="2"/>
  <c r="EC514" i="2"/>
  <c r="EB514" i="2"/>
  <c r="EA514" i="2"/>
  <c r="DZ514" i="2"/>
  <c r="DY514" i="2"/>
  <c r="DX514" i="2"/>
  <c r="FA513" i="2"/>
  <c r="EZ513" i="2"/>
  <c r="EY513" i="2"/>
  <c r="EX513" i="2"/>
  <c r="EW513" i="2"/>
  <c r="EV513" i="2"/>
  <c r="EU513" i="2"/>
  <c r="ET513" i="2"/>
  <c r="ES513" i="2"/>
  <c r="ER513" i="2"/>
  <c r="EQ513" i="2"/>
  <c r="EP513" i="2"/>
  <c r="EO513" i="2"/>
  <c r="EN513" i="2"/>
  <c r="EM513" i="2"/>
  <c r="EL513" i="2"/>
  <c r="EK513" i="2"/>
  <c r="EJ513" i="2"/>
  <c r="EI513" i="2"/>
  <c r="EH513" i="2"/>
  <c r="EG513" i="2"/>
  <c r="EF513" i="2"/>
  <c r="EE513" i="2"/>
  <c r="ED513" i="2"/>
  <c r="EC513" i="2"/>
  <c r="EB513" i="2"/>
  <c r="EA513" i="2"/>
  <c r="DZ513" i="2"/>
  <c r="DY513" i="2"/>
  <c r="DX513" i="2"/>
  <c r="FA512" i="2"/>
  <c r="EZ512" i="2"/>
  <c r="EY512" i="2"/>
  <c r="EX512" i="2"/>
  <c r="EW512" i="2"/>
  <c r="EV512" i="2"/>
  <c r="EU512" i="2"/>
  <c r="ET512" i="2"/>
  <c r="ES512" i="2"/>
  <c r="ER512" i="2"/>
  <c r="EQ512" i="2"/>
  <c r="EP512" i="2"/>
  <c r="EO512" i="2"/>
  <c r="EN512" i="2"/>
  <c r="EM512" i="2"/>
  <c r="EL512" i="2"/>
  <c r="EK512" i="2"/>
  <c r="EJ512" i="2"/>
  <c r="EI512" i="2"/>
  <c r="EH512" i="2"/>
  <c r="EG512" i="2"/>
  <c r="EF512" i="2"/>
  <c r="EE512" i="2"/>
  <c r="ED512" i="2"/>
  <c r="EC512" i="2"/>
  <c r="EB512" i="2"/>
  <c r="EA512" i="2"/>
  <c r="DZ512" i="2"/>
  <c r="DY512" i="2"/>
  <c r="DX512" i="2"/>
  <c r="FA511" i="2"/>
  <c r="EZ511" i="2"/>
  <c r="EY511" i="2"/>
  <c r="EX511" i="2"/>
  <c r="EW511" i="2"/>
  <c r="EV511" i="2"/>
  <c r="EU511" i="2"/>
  <c r="ET511" i="2"/>
  <c r="ES511" i="2"/>
  <c r="ER511" i="2"/>
  <c r="EQ511" i="2"/>
  <c r="EP511" i="2"/>
  <c r="EO511" i="2"/>
  <c r="EN511" i="2"/>
  <c r="EM511" i="2"/>
  <c r="EL511" i="2"/>
  <c r="EK511" i="2"/>
  <c r="EJ511" i="2"/>
  <c r="EI511" i="2"/>
  <c r="EH511" i="2"/>
  <c r="EG511" i="2"/>
  <c r="EF511" i="2"/>
  <c r="EE511" i="2"/>
  <c r="ED511" i="2"/>
  <c r="EC511" i="2"/>
  <c r="EB511" i="2"/>
  <c r="EA511" i="2"/>
  <c r="DZ511" i="2"/>
  <c r="DY511" i="2"/>
  <c r="DX511" i="2"/>
  <c r="FA510" i="2"/>
  <c r="EZ510" i="2"/>
  <c r="EY510" i="2"/>
  <c r="EX510" i="2"/>
  <c r="EW510" i="2"/>
  <c r="EV510" i="2"/>
  <c r="EU510" i="2"/>
  <c r="ET510" i="2"/>
  <c r="ES510" i="2"/>
  <c r="ER510" i="2"/>
  <c r="EQ510" i="2"/>
  <c r="EP510" i="2"/>
  <c r="EO510" i="2"/>
  <c r="EN510" i="2"/>
  <c r="EM510" i="2"/>
  <c r="EL510" i="2"/>
  <c r="EK510" i="2"/>
  <c r="EJ510" i="2"/>
  <c r="EI510" i="2"/>
  <c r="EH510" i="2"/>
  <c r="EG510" i="2"/>
  <c r="EF510" i="2"/>
  <c r="EE510" i="2"/>
  <c r="ED510" i="2"/>
  <c r="EC510" i="2"/>
  <c r="EB510" i="2"/>
  <c r="EA510" i="2"/>
  <c r="DZ510" i="2"/>
  <c r="DY510" i="2"/>
  <c r="DX510" i="2"/>
  <c r="FA509" i="2"/>
  <c r="EZ509" i="2"/>
  <c r="EY509" i="2"/>
  <c r="EX509" i="2"/>
  <c r="EW509" i="2"/>
  <c r="EV509" i="2"/>
  <c r="EU509" i="2"/>
  <c r="ET509" i="2"/>
  <c r="ES509" i="2"/>
  <c r="ER509" i="2"/>
  <c r="EQ509" i="2"/>
  <c r="EP509" i="2"/>
  <c r="EO509" i="2"/>
  <c r="EN509" i="2"/>
  <c r="EM509" i="2"/>
  <c r="EL509" i="2"/>
  <c r="EK509" i="2"/>
  <c r="EJ509" i="2"/>
  <c r="EI509" i="2"/>
  <c r="EH509" i="2"/>
  <c r="EG509" i="2"/>
  <c r="EF509" i="2"/>
  <c r="EE509" i="2"/>
  <c r="ED509" i="2"/>
  <c r="EC509" i="2"/>
  <c r="EB509" i="2"/>
  <c r="EA509" i="2"/>
  <c r="DZ509" i="2"/>
  <c r="DY509" i="2"/>
  <c r="DX509" i="2"/>
  <c r="FA508" i="2"/>
  <c r="EZ508" i="2"/>
  <c r="EY508" i="2"/>
  <c r="EX508" i="2"/>
  <c r="EW508" i="2"/>
  <c r="EV508" i="2"/>
  <c r="EU508" i="2"/>
  <c r="ET508" i="2"/>
  <c r="ES508" i="2"/>
  <c r="ER508" i="2"/>
  <c r="EQ508" i="2"/>
  <c r="EP508" i="2"/>
  <c r="EO508" i="2"/>
  <c r="EN508" i="2"/>
  <c r="EM508" i="2"/>
  <c r="EL508" i="2"/>
  <c r="EK508" i="2"/>
  <c r="EJ508" i="2"/>
  <c r="EI508" i="2"/>
  <c r="EH508" i="2"/>
  <c r="EG508" i="2"/>
  <c r="EF508" i="2"/>
  <c r="EE508" i="2"/>
  <c r="ED508" i="2"/>
  <c r="EC508" i="2"/>
  <c r="EB508" i="2"/>
  <c r="EA508" i="2"/>
  <c r="DZ508" i="2"/>
  <c r="DY508" i="2"/>
  <c r="DX508" i="2"/>
  <c r="FA507" i="2"/>
  <c r="EZ507" i="2"/>
  <c r="EY507" i="2"/>
  <c r="EX507" i="2"/>
  <c r="EW507" i="2"/>
  <c r="EV507" i="2"/>
  <c r="EU507" i="2"/>
  <c r="ET507" i="2"/>
  <c r="ES507" i="2"/>
  <c r="ER507" i="2"/>
  <c r="EQ507" i="2"/>
  <c r="EP507" i="2"/>
  <c r="EO507" i="2"/>
  <c r="EN507" i="2"/>
  <c r="EM507" i="2"/>
  <c r="EL507" i="2"/>
  <c r="EK507" i="2"/>
  <c r="EJ507" i="2"/>
  <c r="EI507" i="2"/>
  <c r="EH507" i="2"/>
  <c r="EG507" i="2"/>
  <c r="EF507" i="2"/>
  <c r="EE507" i="2"/>
  <c r="ED507" i="2"/>
  <c r="EC507" i="2"/>
  <c r="EB507" i="2"/>
  <c r="EA507" i="2"/>
  <c r="DZ507" i="2"/>
  <c r="DY507" i="2"/>
  <c r="DX507" i="2"/>
  <c r="FA506" i="2"/>
  <c r="EZ506" i="2"/>
  <c r="EY506" i="2"/>
  <c r="EX506" i="2"/>
  <c r="EW506" i="2"/>
  <c r="EV506" i="2"/>
  <c r="EU506" i="2"/>
  <c r="ET506" i="2"/>
  <c r="ES506" i="2"/>
  <c r="ER506" i="2"/>
  <c r="EQ506" i="2"/>
  <c r="EP506" i="2"/>
  <c r="EO506" i="2"/>
  <c r="EN506" i="2"/>
  <c r="EM506" i="2"/>
  <c r="EL506" i="2"/>
  <c r="EK506" i="2"/>
  <c r="EJ506" i="2"/>
  <c r="EI506" i="2"/>
  <c r="EH506" i="2"/>
  <c r="EG506" i="2"/>
  <c r="EF506" i="2"/>
  <c r="EE506" i="2"/>
  <c r="ED506" i="2"/>
  <c r="EC506" i="2"/>
  <c r="EB506" i="2"/>
  <c r="EA506" i="2"/>
  <c r="DZ506" i="2"/>
  <c r="DY506" i="2"/>
  <c r="DX506" i="2"/>
  <c r="FA505" i="2"/>
  <c r="EZ505" i="2"/>
  <c r="EY505" i="2"/>
  <c r="EX505" i="2"/>
  <c r="EW505" i="2"/>
  <c r="EV505" i="2"/>
  <c r="EU505" i="2"/>
  <c r="ET505" i="2"/>
  <c r="ES505" i="2"/>
  <c r="ER505" i="2"/>
  <c r="EQ505" i="2"/>
  <c r="EP505" i="2"/>
  <c r="EO505" i="2"/>
  <c r="EN505" i="2"/>
  <c r="EM505" i="2"/>
  <c r="EL505" i="2"/>
  <c r="EK505" i="2"/>
  <c r="EJ505" i="2"/>
  <c r="EI505" i="2"/>
  <c r="EH505" i="2"/>
  <c r="EG505" i="2"/>
  <c r="EF505" i="2"/>
  <c r="EE505" i="2"/>
  <c r="ED505" i="2"/>
  <c r="EC505" i="2"/>
  <c r="EB505" i="2"/>
  <c r="EA505" i="2"/>
  <c r="DZ505" i="2"/>
  <c r="DY505" i="2"/>
  <c r="DX505" i="2"/>
  <c r="FA504" i="2"/>
  <c r="EZ504" i="2"/>
  <c r="EY504" i="2"/>
  <c r="EX504" i="2"/>
  <c r="EW504" i="2"/>
  <c r="EV504" i="2"/>
  <c r="EU504" i="2"/>
  <c r="ET504" i="2"/>
  <c r="ES504" i="2"/>
  <c r="ER504" i="2"/>
  <c r="EQ504" i="2"/>
  <c r="EP504" i="2"/>
  <c r="EO504" i="2"/>
  <c r="EN504" i="2"/>
  <c r="EM504" i="2"/>
  <c r="EL504" i="2"/>
  <c r="EK504" i="2"/>
  <c r="EJ504" i="2"/>
  <c r="EI504" i="2"/>
  <c r="EH504" i="2"/>
  <c r="EG504" i="2"/>
  <c r="EF504" i="2"/>
  <c r="EE504" i="2"/>
  <c r="ED504" i="2"/>
  <c r="EC504" i="2"/>
  <c r="EB504" i="2"/>
  <c r="EA504" i="2"/>
  <c r="DZ504" i="2"/>
  <c r="DY504" i="2"/>
  <c r="DX504" i="2"/>
  <c r="FA503" i="2"/>
  <c r="EZ503" i="2"/>
  <c r="EY503" i="2"/>
  <c r="EX503" i="2"/>
  <c r="EW503" i="2"/>
  <c r="EV503" i="2"/>
  <c r="EU503" i="2"/>
  <c r="ET503" i="2"/>
  <c r="ES503" i="2"/>
  <c r="ER503" i="2"/>
  <c r="EQ503" i="2"/>
  <c r="EP503" i="2"/>
  <c r="EO503" i="2"/>
  <c r="EN503" i="2"/>
  <c r="EM503" i="2"/>
  <c r="EL503" i="2"/>
  <c r="EK503" i="2"/>
  <c r="EJ503" i="2"/>
  <c r="EI503" i="2"/>
  <c r="EH503" i="2"/>
  <c r="EG503" i="2"/>
  <c r="EF503" i="2"/>
  <c r="EE503" i="2"/>
  <c r="ED503" i="2"/>
  <c r="EC503" i="2"/>
  <c r="EB503" i="2"/>
  <c r="EA503" i="2"/>
  <c r="DZ503" i="2"/>
  <c r="DY503" i="2"/>
  <c r="DX503" i="2"/>
  <c r="FA502" i="2"/>
  <c r="EZ502" i="2"/>
  <c r="EY502" i="2"/>
  <c r="EX502" i="2"/>
  <c r="EW502" i="2"/>
  <c r="EV502" i="2"/>
  <c r="EU502" i="2"/>
  <c r="ET502" i="2"/>
  <c r="ES502" i="2"/>
  <c r="ER502" i="2"/>
  <c r="EQ502" i="2"/>
  <c r="EP502" i="2"/>
  <c r="EO502" i="2"/>
  <c r="EN502" i="2"/>
  <c r="EM502" i="2"/>
  <c r="EL502" i="2"/>
  <c r="EK502" i="2"/>
  <c r="EJ502" i="2"/>
  <c r="EI502" i="2"/>
  <c r="EH502" i="2"/>
  <c r="EG502" i="2"/>
  <c r="EF502" i="2"/>
  <c r="EE502" i="2"/>
  <c r="ED502" i="2"/>
  <c r="EC502" i="2"/>
  <c r="EB502" i="2"/>
  <c r="EA502" i="2"/>
  <c r="DZ502" i="2"/>
  <c r="DY502" i="2"/>
  <c r="DX502" i="2"/>
  <c r="FA501" i="2"/>
  <c r="EZ501" i="2"/>
  <c r="EY501" i="2"/>
  <c r="EX501" i="2"/>
  <c r="EW501" i="2"/>
  <c r="EV501" i="2"/>
  <c r="EU501" i="2"/>
  <c r="ET501" i="2"/>
  <c r="ES501" i="2"/>
  <c r="ER501" i="2"/>
  <c r="EQ501" i="2"/>
  <c r="EP501" i="2"/>
  <c r="EO501" i="2"/>
  <c r="EN501" i="2"/>
  <c r="EM501" i="2"/>
  <c r="EL501" i="2"/>
  <c r="EK501" i="2"/>
  <c r="EJ501" i="2"/>
  <c r="EI501" i="2"/>
  <c r="EH501" i="2"/>
  <c r="EG501" i="2"/>
  <c r="EF501" i="2"/>
  <c r="EE501" i="2"/>
  <c r="ED501" i="2"/>
  <c r="EC501" i="2"/>
  <c r="EB501" i="2"/>
  <c r="EA501" i="2"/>
  <c r="DZ501" i="2"/>
  <c r="DY501" i="2"/>
  <c r="DX501" i="2"/>
  <c r="FA500" i="2"/>
  <c r="EZ500" i="2"/>
  <c r="EY500" i="2"/>
  <c r="EX500" i="2"/>
  <c r="EW500" i="2"/>
  <c r="EV500" i="2"/>
  <c r="EU500" i="2"/>
  <c r="ET500" i="2"/>
  <c r="ES500" i="2"/>
  <c r="ER500" i="2"/>
  <c r="EQ500" i="2"/>
  <c r="EP500" i="2"/>
  <c r="EO500" i="2"/>
  <c r="EN500" i="2"/>
  <c r="EM500" i="2"/>
  <c r="EL500" i="2"/>
  <c r="EK500" i="2"/>
  <c r="EJ500" i="2"/>
  <c r="EI500" i="2"/>
  <c r="EH500" i="2"/>
  <c r="EG500" i="2"/>
  <c r="EF500" i="2"/>
  <c r="EE500" i="2"/>
  <c r="ED500" i="2"/>
  <c r="EC500" i="2"/>
  <c r="EB500" i="2"/>
  <c r="EA500" i="2"/>
  <c r="DZ500" i="2"/>
  <c r="DY500" i="2"/>
  <c r="DX500" i="2"/>
  <c r="FA499" i="2"/>
  <c r="EZ499" i="2"/>
  <c r="EY499" i="2"/>
  <c r="EX499" i="2"/>
  <c r="EW499" i="2"/>
  <c r="EV499" i="2"/>
  <c r="EU499" i="2"/>
  <c r="ET499" i="2"/>
  <c r="ES499" i="2"/>
  <c r="ER499" i="2"/>
  <c r="EQ499" i="2"/>
  <c r="EP499" i="2"/>
  <c r="EO499" i="2"/>
  <c r="EN499" i="2"/>
  <c r="EM499" i="2"/>
  <c r="EL499" i="2"/>
  <c r="EK499" i="2"/>
  <c r="EJ499" i="2"/>
  <c r="EI499" i="2"/>
  <c r="EH499" i="2"/>
  <c r="EG499" i="2"/>
  <c r="EF499" i="2"/>
  <c r="EE499" i="2"/>
  <c r="ED499" i="2"/>
  <c r="EC499" i="2"/>
  <c r="EB499" i="2"/>
  <c r="EA499" i="2"/>
  <c r="DZ499" i="2"/>
  <c r="DY499" i="2"/>
  <c r="DX499" i="2"/>
  <c r="FA498" i="2"/>
  <c r="EZ498" i="2"/>
  <c r="EY498" i="2"/>
  <c r="EX498" i="2"/>
  <c r="EW498" i="2"/>
  <c r="EV498" i="2"/>
  <c r="EU498" i="2"/>
  <c r="ET498" i="2"/>
  <c r="ES498" i="2"/>
  <c r="ER498" i="2"/>
  <c r="EQ498" i="2"/>
  <c r="EP498" i="2"/>
  <c r="EO498" i="2"/>
  <c r="EN498" i="2"/>
  <c r="EM498" i="2"/>
  <c r="EL498" i="2"/>
  <c r="EK498" i="2"/>
  <c r="EJ498" i="2"/>
  <c r="EI498" i="2"/>
  <c r="EH498" i="2"/>
  <c r="EG498" i="2"/>
  <c r="EF498" i="2"/>
  <c r="EE498" i="2"/>
  <c r="ED498" i="2"/>
  <c r="EC498" i="2"/>
  <c r="EB498" i="2"/>
  <c r="EA498" i="2"/>
  <c r="DZ498" i="2"/>
  <c r="DY498" i="2"/>
  <c r="DX498" i="2"/>
  <c r="FA497" i="2"/>
  <c r="EZ497" i="2"/>
  <c r="EY497" i="2"/>
  <c r="EX497" i="2"/>
  <c r="EW497" i="2"/>
  <c r="EV497" i="2"/>
  <c r="EU497" i="2"/>
  <c r="ET497" i="2"/>
  <c r="ES497" i="2"/>
  <c r="ER497" i="2"/>
  <c r="EQ497" i="2"/>
  <c r="EP497" i="2"/>
  <c r="EO497" i="2"/>
  <c r="EN497" i="2"/>
  <c r="EM497" i="2"/>
  <c r="EL497" i="2"/>
  <c r="EK497" i="2"/>
  <c r="EJ497" i="2"/>
  <c r="EI497" i="2"/>
  <c r="EH497" i="2"/>
  <c r="EG497" i="2"/>
  <c r="EF497" i="2"/>
  <c r="EE497" i="2"/>
  <c r="ED497" i="2"/>
  <c r="EC497" i="2"/>
  <c r="EB497" i="2"/>
  <c r="EA497" i="2"/>
  <c r="DZ497" i="2"/>
  <c r="DY497" i="2"/>
  <c r="DX497" i="2"/>
  <c r="FA496" i="2"/>
  <c r="EZ496" i="2"/>
  <c r="EY496" i="2"/>
  <c r="EX496" i="2"/>
  <c r="EW496" i="2"/>
  <c r="EV496" i="2"/>
  <c r="EU496" i="2"/>
  <c r="ET496" i="2"/>
  <c r="ES496" i="2"/>
  <c r="ER496" i="2"/>
  <c r="EQ496" i="2"/>
  <c r="EP496" i="2"/>
  <c r="EO496" i="2"/>
  <c r="EN496" i="2"/>
  <c r="EM496" i="2"/>
  <c r="EL496" i="2"/>
  <c r="EK496" i="2"/>
  <c r="EJ496" i="2"/>
  <c r="EI496" i="2"/>
  <c r="EH496" i="2"/>
  <c r="EG496" i="2"/>
  <c r="EF496" i="2"/>
  <c r="EE496" i="2"/>
  <c r="ED496" i="2"/>
  <c r="EC496" i="2"/>
  <c r="EB496" i="2"/>
  <c r="EA496" i="2"/>
  <c r="DZ496" i="2"/>
  <c r="DY496" i="2"/>
  <c r="DX496" i="2"/>
  <c r="FA495" i="2"/>
  <c r="EZ495" i="2"/>
  <c r="EY495" i="2"/>
  <c r="EX495" i="2"/>
  <c r="EW495" i="2"/>
  <c r="EV495" i="2"/>
  <c r="EU495" i="2"/>
  <c r="ET495" i="2"/>
  <c r="ES495" i="2"/>
  <c r="ER495" i="2"/>
  <c r="EQ495" i="2"/>
  <c r="EP495" i="2"/>
  <c r="EO495" i="2"/>
  <c r="EN495" i="2"/>
  <c r="EM495" i="2"/>
  <c r="EL495" i="2"/>
  <c r="EK495" i="2"/>
  <c r="EJ495" i="2"/>
  <c r="EI495" i="2"/>
  <c r="EH495" i="2"/>
  <c r="EG495" i="2"/>
  <c r="EF495" i="2"/>
  <c r="EE495" i="2"/>
  <c r="ED495" i="2"/>
  <c r="EC495" i="2"/>
  <c r="EB495" i="2"/>
  <c r="EA495" i="2"/>
  <c r="DZ495" i="2"/>
  <c r="DX495" i="2"/>
  <c r="FA494" i="2"/>
  <c r="EZ494" i="2"/>
  <c r="EY494" i="2"/>
  <c r="EX494" i="2"/>
  <c r="EW494" i="2"/>
  <c r="EV494" i="2"/>
  <c r="EU494" i="2"/>
  <c r="ET494" i="2"/>
  <c r="ES494" i="2"/>
  <c r="ER494" i="2"/>
  <c r="EQ494" i="2"/>
  <c r="EP494" i="2"/>
  <c r="EO494" i="2"/>
  <c r="EN494" i="2"/>
  <c r="EM494" i="2"/>
  <c r="EL494" i="2"/>
  <c r="EK494" i="2"/>
  <c r="EJ494" i="2"/>
  <c r="EI494" i="2"/>
  <c r="EH494" i="2"/>
  <c r="EG494" i="2"/>
  <c r="EF494" i="2"/>
  <c r="EE494" i="2"/>
  <c r="ED494" i="2"/>
  <c r="EC494" i="2"/>
  <c r="EB494" i="2"/>
  <c r="EA494" i="2"/>
  <c r="DZ494" i="2"/>
  <c r="DX494" i="2"/>
  <c r="FA493" i="2"/>
  <c r="EZ493" i="2"/>
  <c r="EY493" i="2"/>
  <c r="EX493" i="2"/>
  <c r="EW493" i="2"/>
  <c r="EV493" i="2"/>
  <c r="EU493" i="2"/>
  <c r="ET493" i="2"/>
  <c r="ES493" i="2"/>
  <c r="ER493" i="2"/>
  <c r="EQ493" i="2"/>
  <c r="EP493" i="2"/>
  <c r="EO493" i="2"/>
  <c r="EN493" i="2"/>
  <c r="EM493" i="2"/>
  <c r="EL493" i="2"/>
  <c r="EK493" i="2"/>
  <c r="EJ493" i="2"/>
  <c r="EI493" i="2"/>
  <c r="EH493" i="2"/>
  <c r="EG493" i="2"/>
  <c r="EF493" i="2"/>
  <c r="EE493" i="2"/>
  <c r="ED493" i="2"/>
  <c r="EC493" i="2"/>
  <c r="EB493" i="2"/>
  <c r="EA493" i="2"/>
  <c r="DZ493" i="2"/>
  <c r="DX493" i="2"/>
  <c r="FA492" i="2"/>
  <c r="EZ492" i="2"/>
  <c r="EY492" i="2"/>
  <c r="EX492" i="2"/>
  <c r="EW492" i="2"/>
  <c r="EV492" i="2"/>
  <c r="EU492" i="2"/>
  <c r="ET492" i="2"/>
  <c r="ES492" i="2"/>
  <c r="ER492" i="2"/>
  <c r="EQ492" i="2"/>
  <c r="EP492" i="2"/>
  <c r="EO492" i="2"/>
  <c r="EN492" i="2"/>
  <c r="EM492" i="2"/>
  <c r="EL492" i="2"/>
  <c r="EK492" i="2"/>
  <c r="EJ492" i="2"/>
  <c r="EI492" i="2"/>
  <c r="EH492" i="2"/>
  <c r="EG492" i="2"/>
  <c r="EF492" i="2"/>
  <c r="EE492" i="2"/>
  <c r="ED492" i="2"/>
  <c r="EC492" i="2"/>
  <c r="EB492" i="2"/>
  <c r="EA492" i="2"/>
  <c r="DZ492" i="2"/>
  <c r="DX492" i="2"/>
  <c r="FA491" i="2"/>
  <c r="EZ491" i="2"/>
  <c r="EY491" i="2"/>
  <c r="EX491" i="2"/>
  <c r="EW491" i="2"/>
  <c r="EV491" i="2"/>
  <c r="EU491" i="2"/>
  <c r="ET491" i="2"/>
  <c r="ES491" i="2"/>
  <c r="ER491" i="2"/>
  <c r="EQ491" i="2"/>
  <c r="EP491" i="2"/>
  <c r="EO491" i="2"/>
  <c r="EN491" i="2"/>
  <c r="EM491" i="2"/>
  <c r="EL491" i="2"/>
  <c r="EK491" i="2"/>
  <c r="EJ491" i="2"/>
  <c r="EI491" i="2"/>
  <c r="EH491" i="2"/>
  <c r="EG491" i="2"/>
  <c r="EF491" i="2"/>
  <c r="EE491" i="2"/>
  <c r="ED491" i="2"/>
  <c r="EC491" i="2"/>
  <c r="EB491" i="2"/>
  <c r="EA491" i="2"/>
  <c r="DZ491" i="2"/>
  <c r="DX491" i="2"/>
  <c r="FA490" i="2"/>
  <c r="EZ490" i="2"/>
  <c r="EY490" i="2"/>
  <c r="EX490" i="2"/>
  <c r="EW490" i="2"/>
  <c r="EV490" i="2"/>
  <c r="EU490" i="2"/>
  <c r="ET490" i="2"/>
  <c r="ES490" i="2"/>
  <c r="ER490" i="2"/>
  <c r="EQ490" i="2"/>
  <c r="EP490" i="2"/>
  <c r="EO490" i="2"/>
  <c r="EN490" i="2"/>
  <c r="EM490" i="2"/>
  <c r="EL490" i="2"/>
  <c r="EK490" i="2"/>
  <c r="EJ490" i="2"/>
  <c r="EI490" i="2"/>
  <c r="EH490" i="2"/>
  <c r="EG490" i="2"/>
  <c r="EF490" i="2"/>
  <c r="EE490" i="2"/>
  <c r="ED490" i="2"/>
  <c r="EC490" i="2"/>
  <c r="EB490" i="2"/>
  <c r="EA490" i="2"/>
  <c r="DZ490" i="2"/>
  <c r="DX490" i="2"/>
  <c r="FA489" i="2"/>
  <c r="EZ489" i="2"/>
  <c r="EY489" i="2"/>
  <c r="EX489" i="2"/>
  <c r="EW489" i="2"/>
  <c r="EV489" i="2"/>
  <c r="EU489" i="2"/>
  <c r="ET489" i="2"/>
  <c r="ES489" i="2"/>
  <c r="ER489" i="2"/>
  <c r="EQ489" i="2"/>
  <c r="EP489" i="2"/>
  <c r="EO489" i="2"/>
  <c r="EN489" i="2"/>
  <c r="EM489" i="2"/>
  <c r="EL489" i="2"/>
  <c r="EK489" i="2"/>
  <c r="EJ489" i="2"/>
  <c r="EI489" i="2"/>
  <c r="EH489" i="2"/>
  <c r="EG489" i="2"/>
  <c r="EF489" i="2"/>
  <c r="EE489" i="2"/>
  <c r="ED489" i="2"/>
  <c r="EC489" i="2"/>
  <c r="EB489" i="2"/>
  <c r="EA489" i="2"/>
  <c r="DZ489" i="2"/>
  <c r="DX489" i="2"/>
  <c r="FA488" i="2"/>
  <c r="EZ488" i="2"/>
  <c r="EY488" i="2"/>
  <c r="EX488" i="2"/>
  <c r="EW488" i="2"/>
  <c r="EV488" i="2"/>
  <c r="EU488" i="2"/>
  <c r="ET488" i="2"/>
  <c r="ES488" i="2"/>
  <c r="ER488" i="2"/>
  <c r="EQ488" i="2"/>
  <c r="EP488" i="2"/>
  <c r="EO488" i="2"/>
  <c r="EN488" i="2"/>
  <c r="EM488" i="2"/>
  <c r="EL488" i="2"/>
  <c r="EK488" i="2"/>
  <c r="EJ488" i="2"/>
  <c r="EI488" i="2"/>
  <c r="EH488" i="2"/>
  <c r="EG488" i="2"/>
  <c r="EF488" i="2"/>
  <c r="EE488" i="2"/>
  <c r="ED488" i="2"/>
  <c r="EC488" i="2"/>
  <c r="EB488" i="2"/>
  <c r="EA488" i="2"/>
  <c r="DZ488" i="2"/>
  <c r="DX488" i="2"/>
  <c r="FA487" i="2"/>
  <c r="EZ487" i="2"/>
  <c r="EY487" i="2"/>
  <c r="EX487" i="2"/>
  <c r="EW487" i="2"/>
  <c r="EV487" i="2"/>
  <c r="EU487" i="2"/>
  <c r="ET487" i="2"/>
  <c r="ES487" i="2"/>
  <c r="ER487" i="2"/>
  <c r="EQ487" i="2"/>
  <c r="EP487" i="2"/>
  <c r="EO487" i="2"/>
  <c r="EN487" i="2"/>
  <c r="EM487" i="2"/>
  <c r="EL487" i="2"/>
  <c r="EK487" i="2"/>
  <c r="EJ487" i="2"/>
  <c r="EI487" i="2"/>
  <c r="EH487" i="2"/>
  <c r="EG487" i="2"/>
  <c r="EF487" i="2"/>
  <c r="EE487" i="2"/>
  <c r="ED487" i="2"/>
  <c r="EC487" i="2"/>
  <c r="EB487" i="2"/>
  <c r="EA487" i="2"/>
  <c r="DZ487" i="2"/>
  <c r="DX487" i="2"/>
  <c r="FA486" i="2"/>
  <c r="EZ486" i="2"/>
  <c r="EY486" i="2"/>
  <c r="EX486" i="2"/>
  <c r="EW486" i="2"/>
  <c r="EV486" i="2"/>
  <c r="EU486" i="2"/>
  <c r="ET486" i="2"/>
  <c r="ES486" i="2"/>
  <c r="ER486" i="2"/>
  <c r="EQ486" i="2"/>
  <c r="EP486" i="2"/>
  <c r="EO486" i="2"/>
  <c r="EN486" i="2"/>
  <c r="EM486" i="2"/>
  <c r="EL486" i="2"/>
  <c r="EK486" i="2"/>
  <c r="EJ486" i="2"/>
  <c r="EI486" i="2"/>
  <c r="EH486" i="2"/>
  <c r="EG486" i="2"/>
  <c r="EF486" i="2"/>
  <c r="EE486" i="2"/>
  <c r="ED486" i="2"/>
  <c r="EC486" i="2"/>
  <c r="EB486" i="2"/>
  <c r="EA486" i="2"/>
  <c r="DZ486" i="2"/>
  <c r="DX486" i="2"/>
  <c r="FA485" i="2"/>
  <c r="EZ485" i="2"/>
  <c r="EY485" i="2"/>
  <c r="EX485" i="2"/>
  <c r="EW485" i="2"/>
  <c r="EV485" i="2"/>
  <c r="EU485" i="2"/>
  <c r="ET485" i="2"/>
  <c r="ES485" i="2"/>
  <c r="ER485" i="2"/>
  <c r="EQ485" i="2"/>
  <c r="EP485" i="2"/>
  <c r="EO485" i="2"/>
  <c r="EN485" i="2"/>
  <c r="EM485" i="2"/>
  <c r="EL485" i="2"/>
  <c r="EK485" i="2"/>
  <c r="EJ485" i="2"/>
  <c r="EI485" i="2"/>
  <c r="EH485" i="2"/>
  <c r="EG485" i="2"/>
  <c r="EF485" i="2"/>
  <c r="EE485" i="2"/>
  <c r="ED485" i="2"/>
  <c r="EC485" i="2"/>
  <c r="EB485" i="2"/>
  <c r="EA485" i="2"/>
  <c r="DZ485" i="2"/>
  <c r="DX485" i="2"/>
  <c r="FA484" i="2"/>
  <c r="EZ484" i="2"/>
  <c r="EY484" i="2"/>
  <c r="EX484" i="2"/>
  <c r="EW484" i="2"/>
  <c r="EV484" i="2"/>
  <c r="EU484" i="2"/>
  <c r="ET484" i="2"/>
  <c r="ES484" i="2"/>
  <c r="ER484" i="2"/>
  <c r="EQ484" i="2"/>
  <c r="EP484" i="2"/>
  <c r="EO484" i="2"/>
  <c r="EN484" i="2"/>
  <c r="EM484" i="2"/>
  <c r="EL484" i="2"/>
  <c r="EK484" i="2"/>
  <c r="EJ484" i="2"/>
  <c r="EI484" i="2"/>
  <c r="EH484" i="2"/>
  <c r="EG484" i="2"/>
  <c r="EF484" i="2"/>
  <c r="EE484" i="2"/>
  <c r="ED484" i="2"/>
  <c r="EC484" i="2"/>
  <c r="EB484" i="2"/>
  <c r="EA484" i="2"/>
  <c r="DZ484" i="2"/>
  <c r="DX484" i="2"/>
  <c r="FA483" i="2"/>
  <c r="EZ483" i="2"/>
  <c r="EY483" i="2"/>
  <c r="EX483" i="2"/>
  <c r="EW483" i="2"/>
  <c r="EV483" i="2"/>
  <c r="EU483" i="2"/>
  <c r="ET483" i="2"/>
  <c r="ES483" i="2"/>
  <c r="ER483" i="2"/>
  <c r="EQ483" i="2"/>
  <c r="EP483" i="2"/>
  <c r="EO483" i="2"/>
  <c r="EN483" i="2"/>
  <c r="EM483" i="2"/>
  <c r="EL483" i="2"/>
  <c r="EK483" i="2"/>
  <c r="EJ483" i="2"/>
  <c r="EI483" i="2"/>
  <c r="EH483" i="2"/>
  <c r="EG483" i="2"/>
  <c r="EF483" i="2"/>
  <c r="EE483" i="2"/>
  <c r="ED483" i="2"/>
  <c r="EC483" i="2"/>
  <c r="EB483" i="2"/>
  <c r="EA483" i="2"/>
  <c r="DZ483" i="2"/>
  <c r="DX483" i="2"/>
  <c r="FA482" i="2"/>
  <c r="EZ482" i="2"/>
  <c r="EY482" i="2"/>
  <c r="EX482" i="2"/>
  <c r="EW482" i="2"/>
  <c r="EV482" i="2"/>
  <c r="EU482" i="2"/>
  <c r="ET482" i="2"/>
  <c r="ES482" i="2"/>
  <c r="ER482" i="2"/>
  <c r="EQ482" i="2"/>
  <c r="EP482" i="2"/>
  <c r="EO482" i="2"/>
  <c r="EN482" i="2"/>
  <c r="EM482" i="2"/>
  <c r="EL482" i="2"/>
  <c r="EK482" i="2"/>
  <c r="EJ482" i="2"/>
  <c r="EI482" i="2"/>
  <c r="EH482" i="2"/>
  <c r="EG482" i="2"/>
  <c r="EF482" i="2"/>
  <c r="EE482" i="2"/>
  <c r="ED482" i="2"/>
  <c r="EC482" i="2"/>
  <c r="EB482" i="2"/>
  <c r="EA482" i="2"/>
  <c r="DZ482" i="2"/>
  <c r="DX482" i="2"/>
  <c r="FA481" i="2"/>
  <c r="EZ481" i="2"/>
  <c r="EY481" i="2"/>
  <c r="EX481" i="2"/>
  <c r="EW481" i="2"/>
  <c r="EV481" i="2"/>
  <c r="EU481" i="2"/>
  <c r="ET481" i="2"/>
  <c r="ES481" i="2"/>
  <c r="ER481" i="2"/>
  <c r="EQ481" i="2"/>
  <c r="EP481" i="2"/>
  <c r="EO481" i="2"/>
  <c r="EN481" i="2"/>
  <c r="EM481" i="2"/>
  <c r="EL481" i="2"/>
  <c r="EK481" i="2"/>
  <c r="EJ481" i="2"/>
  <c r="EI481" i="2"/>
  <c r="EH481" i="2"/>
  <c r="EG481" i="2"/>
  <c r="EF481" i="2"/>
  <c r="EE481" i="2"/>
  <c r="ED481" i="2"/>
  <c r="EC481" i="2"/>
  <c r="EB481" i="2"/>
  <c r="EA481" i="2"/>
  <c r="DZ481" i="2"/>
  <c r="DX481" i="2"/>
  <c r="FA480" i="2"/>
  <c r="EZ480" i="2"/>
  <c r="EY480" i="2"/>
  <c r="EX480" i="2"/>
  <c r="EW480" i="2"/>
  <c r="EV480" i="2"/>
  <c r="EU480" i="2"/>
  <c r="ET480" i="2"/>
  <c r="ES480" i="2"/>
  <c r="ER480" i="2"/>
  <c r="EQ480" i="2"/>
  <c r="EP480" i="2"/>
  <c r="EO480" i="2"/>
  <c r="EN480" i="2"/>
  <c r="EM480" i="2"/>
  <c r="EL480" i="2"/>
  <c r="EK480" i="2"/>
  <c r="EJ480" i="2"/>
  <c r="EI480" i="2"/>
  <c r="EH480" i="2"/>
  <c r="EG480" i="2"/>
  <c r="EF480" i="2"/>
  <c r="EE480" i="2"/>
  <c r="ED480" i="2"/>
  <c r="EC480" i="2"/>
  <c r="EB480" i="2"/>
  <c r="EA480" i="2"/>
  <c r="DZ480" i="2"/>
  <c r="DX480" i="2"/>
  <c r="FA479" i="2"/>
  <c r="EZ479" i="2"/>
  <c r="EY479" i="2"/>
  <c r="EX479" i="2"/>
  <c r="EW479" i="2"/>
  <c r="EV479" i="2"/>
  <c r="EU479" i="2"/>
  <c r="ET479" i="2"/>
  <c r="ES479" i="2"/>
  <c r="ER479" i="2"/>
  <c r="EQ479" i="2"/>
  <c r="EP479" i="2"/>
  <c r="EO479" i="2"/>
  <c r="EN479" i="2"/>
  <c r="EM479" i="2"/>
  <c r="EL479" i="2"/>
  <c r="EK479" i="2"/>
  <c r="EJ479" i="2"/>
  <c r="EI479" i="2"/>
  <c r="EH479" i="2"/>
  <c r="EG479" i="2"/>
  <c r="EF479" i="2"/>
  <c r="EE479" i="2"/>
  <c r="ED479" i="2"/>
  <c r="EC479" i="2"/>
  <c r="EB479" i="2"/>
  <c r="EA479" i="2"/>
  <c r="DZ479" i="2"/>
  <c r="DX479" i="2"/>
  <c r="FA478" i="2"/>
  <c r="EZ478" i="2"/>
  <c r="EY478" i="2"/>
  <c r="EX478" i="2"/>
  <c r="EW478" i="2"/>
  <c r="EV478" i="2"/>
  <c r="EU478" i="2"/>
  <c r="ET478" i="2"/>
  <c r="ES478" i="2"/>
  <c r="ER478" i="2"/>
  <c r="EQ478" i="2"/>
  <c r="EP478" i="2"/>
  <c r="EO478" i="2"/>
  <c r="EN478" i="2"/>
  <c r="EM478" i="2"/>
  <c r="EL478" i="2"/>
  <c r="EK478" i="2"/>
  <c r="EJ478" i="2"/>
  <c r="EI478" i="2"/>
  <c r="EH478" i="2"/>
  <c r="EG478" i="2"/>
  <c r="EF478" i="2"/>
  <c r="EE478" i="2"/>
  <c r="ED478" i="2"/>
  <c r="EC478" i="2"/>
  <c r="EB478" i="2"/>
  <c r="EA478" i="2"/>
  <c r="DZ478" i="2"/>
  <c r="DX478" i="2"/>
  <c r="FA477" i="2"/>
  <c r="EZ477" i="2"/>
  <c r="EY477" i="2"/>
  <c r="EX477" i="2"/>
  <c r="EW477" i="2"/>
  <c r="EV477" i="2"/>
  <c r="EU477" i="2"/>
  <c r="ET477" i="2"/>
  <c r="ES477" i="2"/>
  <c r="ER477" i="2"/>
  <c r="EQ477" i="2"/>
  <c r="EP477" i="2"/>
  <c r="EO477" i="2"/>
  <c r="EN477" i="2"/>
  <c r="EM477" i="2"/>
  <c r="EL477" i="2"/>
  <c r="EK477" i="2"/>
  <c r="EJ477" i="2"/>
  <c r="EI477" i="2"/>
  <c r="EH477" i="2"/>
  <c r="EG477" i="2"/>
  <c r="EF477" i="2"/>
  <c r="EE477" i="2"/>
  <c r="ED477" i="2"/>
  <c r="EC477" i="2"/>
  <c r="EB477" i="2"/>
  <c r="EA477" i="2"/>
  <c r="DZ477" i="2"/>
  <c r="DX477" i="2"/>
  <c r="FA476" i="2"/>
  <c r="EZ476" i="2"/>
  <c r="EY476" i="2"/>
  <c r="EX476" i="2"/>
  <c r="EW476" i="2"/>
  <c r="EV476" i="2"/>
  <c r="EU476" i="2"/>
  <c r="ET476" i="2"/>
  <c r="ES476" i="2"/>
  <c r="ER476" i="2"/>
  <c r="EQ476" i="2"/>
  <c r="EP476" i="2"/>
  <c r="EO476" i="2"/>
  <c r="EN476" i="2"/>
  <c r="EM476" i="2"/>
  <c r="EL476" i="2"/>
  <c r="EK476" i="2"/>
  <c r="EJ476" i="2"/>
  <c r="EI476" i="2"/>
  <c r="EH476" i="2"/>
  <c r="EG476" i="2"/>
  <c r="EF476" i="2"/>
  <c r="EE476" i="2"/>
  <c r="ED476" i="2"/>
  <c r="EC476" i="2"/>
  <c r="EB476" i="2"/>
  <c r="EA476" i="2"/>
  <c r="DZ476" i="2"/>
  <c r="DX476" i="2"/>
  <c r="FA475" i="2"/>
  <c r="EZ475" i="2"/>
  <c r="EY475" i="2"/>
  <c r="EX475" i="2"/>
  <c r="EW475" i="2"/>
  <c r="EV475" i="2"/>
  <c r="EU475" i="2"/>
  <c r="ET475" i="2"/>
  <c r="ES475" i="2"/>
  <c r="ER475" i="2"/>
  <c r="EQ475" i="2"/>
  <c r="EP475" i="2"/>
  <c r="EO475" i="2"/>
  <c r="EN475" i="2"/>
  <c r="EM475" i="2"/>
  <c r="EL475" i="2"/>
  <c r="EK475" i="2"/>
  <c r="EJ475" i="2"/>
  <c r="EI475" i="2"/>
  <c r="EH475" i="2"/>
  <c r="EG475" i="2"/>
  <c r="EF475" i="2"/>
  <c r="EE475" i="2"/>
  <c r="ED475" i="2"/>
  <c r="EC475" i="2"/>
  <c r="EB475" i="2"/>
  <c r="EA475" i="2"/>
  <c r="DZ475" i="2"/>
  <c r="DX475" i="2"/>
  <c r="FA474" i="2"/>
  <c r="EZ474" i="2"/>
  <c r="EY474" i="2"/>
  <c r="EX474" i="2"/>
  <c r="EW474" i="2"/>
  <c r="EV474" i="2"/>
  <c r="EU474" i="2"/>
  <c r="ET474" i="2"/>
  <c r="ES474" i="2"/>
  <c r="ER474" i="2"/>
  <c r="EQ474" i="2"/>
  <c r="EP474" i="2"/>
  <c r="EO474" i="2"/>
  <c r="EN474" i="2"/>
  <c r="EM474" i="2"/>
  <c r="EL474" i="2"/>
  <c r="EK474" i="2"/>
  <c r="EJ474" i="2"/>
  <c r="EI474" i="2"/>
  <c r="EH474" i="2"/>
  <c r="EG474" i="2"/>
  <c r="EF474" i="2"/>
  <c r="EE474" i="2"/>
  <c r="ED474" i="2"/>
  <c r="EC474" i="2"/>
  <c r="EB474" i="2"/>
  <c r="EA474" i="2"/>
  <c r="DZ474" i="2"/>
  <c r="DX474" i="2"/>
  <c r="FA473" i="2"/>
  <c r="EZ473" i="2"/>
  <c r="EY473" i="2"/>
  <c r="EX473" i="2"/>
  <c r="EW473" i="2"/>
  <c r="EV473" i="2"/>
  <c r="EU473" i="2"/>
  <c r="ET473" i="2"/>
  <c r="ES473" i="2"/>
  <c r="ER473" i="2"/>
  <c r="EQ473" i="2"/>
  <c r="EP473" i="2"/>
  <c r="EO473" i="2"/>
  <c r="EN473" i="2"/>
  <c r="EM473" i="2"/>
  <c r="EL473" i="2"/>
  <c r="EK473" i="2"/>
  <c r="EJ473" i="2"/>
  <c r="EI473" i="2"/>
  <c r="EH473" i="2"/>
  <c r="EG473" i="2"/>
  <c r="EF473" i="2"/>
  <c r="EE473" i="2"/>
  <c r="ED473" i="2"/>
  <c r="EC473" i="2"/>
  <c r="EB473" i="2"/>
  <c r="EA473" i="2"/>
  <c r="DZ473" i="2"/>
  <c r="DX473" i="2"/>
  <c r="FA472" i="2"/>
  <c r="EZ472" i="2"/>
  <c r="EY472" i="2"/>
  <c r="EX472" i="2"/>
  <c r="EW472" i="2"/>
  <c r="EV472" i="2"/>
  <c r="EU472" i="2"/>
  <c r="ET472" i="2"/>
  <c r="ES472" i="2"/>
  <c r="ER472" i="2"/>
  <c r="EQ472" i="2"/>
  <c r="EP472" i="2"/>
  <c r="EO472" i="2"/>
  <c r="EN472" i="2"/>
  <c r="EM472" i="2"/>
  <c r="EL472" i="2"/>
  <c r="EK472" i="2"/>
  <c r="EJ472" i="2"/>
  <c r="EI472" i="2"/>
  <c r="EH472" i="2"/>
  <c r="EG472" i="2"/>
  <c r="EF472" i="2"/>
  <c r="EE472" i="2"/>
  <c r="ED472" i="2"/>
  <c r="EC472" i="2"/>
  <c r="EB472" i="2"/>
  <c r="EA472" i="2"/>
  <c r="DZ472" i="2"/>
  <c r="DX472" i="2"/>
  <c r="FA471" i="2"/>
  <c r="EZ471" i="2"/>
  <c r="EY471" i="2"/>
  <c r="EX471" i="2"/>
  <c r="EW471" i="2"/>
  <c r="EV471" i="2"/>
  <c r="EU471" i="2"/>
  <c r="ET471" i="2"/>
  <c r="ES471" i="2"/>
  <c r="ER471" i="2"/>
  <c r="EQ471" i="2"/>
  <c r="EP471" i="2"/>
  <c r="EO471" i="2"/>
  <c r="EN471" i="2"/>
  <c r="EM471" i="2"/>
  <c r="EL471" i="2"/>
  <c r="EK471" i="2"/>
  <c r="EJ471" i="2"/>
  <c r="EI471" i="2"/>
  <c r="EH471" i="2"/>
  <c r="EG471" i="2"/>
  <c r="EF471" i="2"/>
  <c r="EE471" i="2"/>
  <c r="ED471" i="2"/>
  <c r="EC471" i="2"/>
  <c r="EB471" i="2"/>
  <c r="EA471" i="2"/>
  <c r="DZ471" i="2"/>
  <c r="DX471" i="2"/>
  <c r="FA470" i="2"/>
  <c r="EZ470" i="2"/>
  <c r="EY470" i="2"/>
  <c r="EX470" i="2"/>
  <c r="EW470" i="2"/>
  <c r="EV470" i="2"/>
  <c r="EU470" i="2"/>
  <c r="ET470" i="2"/>
  <c r="ES470" i="2"/>
  <c r="ER470" i="2"/>
  <c r="EQ470" i="2"/>
  <c r="EP470" i="2"/>
  <c r="EO470" i="2"/>
  <c r="EN470" i="2"/>
  <c r="EM470" i="2"/>
  <c r="EL470" i="2"/>
  <c r="EK470" i="2"/>
  <c r="EJ470" i="2"/>
  <c r="EI470" i="2"/>
  <c r="EH470" i="2"/>
  <c r="EG470" i="2"/>
  <c r="EF470" i="2"/>
  <c r="EE470" i="2"/>
  <c r="ED470" i="2"/>
  <c r="EC470" i="2"/>
  <c r="EB470" i="2"/>
  <c r="EA470" i="2"/>
  <c r="DZ470" i="2"/>
  <c r="DX470" i="2"/>
  <c r="FA469" i="2"/>
  <c r="EZ469" i="2"/>
  <c r="EY469" i="2"/>
  <c r="EX469" i="2"/>
  <c r="EW469" i="2"/>
  <c r="EV469" i="2"/>
  <c r="EU469" i="2"/>
  <c r="ET469" i="2"/>
  <c r="ES469" i="2"/>
  <c r="ER469" i="2"/>
  <c r="EQ469" i="2"/>
  <c r="EP469" i="2"/>
  <c r="EO469" i="2"/>
  <c r="EN469" i="2"/>
  <c r="EM469" i="2"/>
  <c r="EL469" i="2"/>
  <c r="EK469" i="2"/>
  <c r="EJ469" i="2"/>
  <c r="EI469" i="2"/>
  <c r="EH469" i="2"/>
  <c r="EG469" i="2"/>
  <c r="EF469" i="2"/>
  <c r="EE469" i="2"/>
  <c r="ED469" i="2"/>
  <c r="EC469" i="2"/>
  <c r="EB469" i="2"/>
  <c r="EA469" i="2"/>
  <c r="DZ469" i="2"/>
  <c r="DX469" i="2"/>
  <c r="FA468" i="2"/>
  <c r="EZ468" i="2"/>
  <c r="EY468" i="2"/>
  <c r="EX468" i="2"/>
  <c r="EW468" i="2"/>
  <c r="EV468" i="2"/>
  <c r="EU468" i="2"/>
  <c r="ET468" i="2"/>
  <c r="ES468" i="2"/>
  <c r="ER468" i="2"/>
  <c r="EQ468" i="2"/>
  <c r="EP468" i="2"/>
  <c r="EO468" i="2"/>
  <c r="EN468" i="2"/>
  <c r="EM468" i="2"/>
  <c r="EL468" i="2"/>
  <c r="EK468" i="2"/>
  <c r="EJ468" i="2"/>
  <c r="EI468" i="2"/>
  <c r="EH468" i="2"/>
  <c r="EG468" i="2"/>
  <c r="EF468" i="2"/>
  <c r="EE468" i="2"/>
  <c r="ED468" i="2"/>
  <c r="EC468" i="2"/>
  <c r="EB468" i="2"/>
  <c r="EA468" i="2"/>
  <c r="DZ468" i="2"/>
  <c r="DX468" i="2"/>
  <c r="FA467" i="2"/>
  <c r="EZ467" i="2"/>
  <c r="EY467" i="2"/>
  <c r="EX467" i="2"/>
  <c r="EW467" i="2"/>
  <c r="EV467" i="2"/>
  <c r="EU467" i="2"/>
  <c r="ET467" i="2"/>
  <c r="ES467" i="2"/>
  <c r="ER467" i="2"/>
  <c r="EQ467" i="2"/>
  <c r="EP467" i="2"/>
  <c r="EO467" i="2"/>
  <c r="EN467" i="2"/>
  <c r="EM467" i="2"/>
  <c r="EL467" i="2"/>
  <c r="EK467" i="2"/>
  <c r="EJ467" i="2"/>
  <c r="EI467" i="2"/>
  <c r="EH467" i="2"/>
  <c r="EG467" i="2"/>
  <c r="EF467" i="2"/>
  <c r="EE467" i="2"/>
  <c r="ED467" i="2"/>
  <c r="EC467" i="2"/>
  <c r="EB467" i="2"/>
  <c r="EA467" i="2"/>
  <c r="DZ467" i="2"/>
  <c r="DX467" i="2"/>
  <c r="FA466" i="2"/>
  <c r="EZ466" i="2"/>
  <c r="EY466" i="2"/>
  <c r="EX466" i="2"/>
  <c r="EW466" i="2"/>
  <c r="EV466" i="2"/>
  <c r="EU466" i="2"/>
  <c r="ET466" i="2"/>
  <c r="ES466" i="2"/>
  <c r="ER466" i="2"/>
  <c r="EQ466" i="2"/>
  <c r="EP466" i="2"/>
  <c r="EO466" i="2"/>
  <c r="EN466" i="2"/>
  <c r="EM466" i="2"/>
  <c r="EL466" i="2"/>
  <c r="EK466" i="2"/>
  <c r="EJ466" i="2"/>
  <c r="EI466" i="2"/>
  <c r="EH466" i="2"/>
  <c r="EG466" i="2"/>
  <c r="EF466" i="2"/>
  <c r="EE466" i="2"/>
  <c r="ED466" i="2"/>
  <c r="EC466" i="2"/>
  <c r="EB466" i="2"/>
  <c r="EA466" i="2"/>
  <c r="DZ466" i="2"/>
  <c r="DX466" i="2"/>
  <c r="FA465" i="2"/>
  <c r="EZ465" i="2"/>
  <c r="EY465" i="2"/>
  <c r="EX465" i="2"/>
  <c r="EW465" i="2"/>
  <c r="EV465" i="2"/>
  <c r="EU465" i="2"/>
  <c r="ET465" i="2"/>
  <c r="ES465" i="2"/>
  <c r="ER465" i="2"/>
  <c r="EQ465" i="2"/>
  <c r="EP465" i="2"/>
  <c r="EO465" i="2"/>
  <c r="EN465" i="2"/>
  <c r="EM465" i="2"/>
  <c r="EL465" i="2"/>
  <c r="EK465" i="2"/>
  <c r="EJ465" i="2"/>
  <c r="EI465" i="2"/>
  <c r="EH465" i="2"/>
  <c r="EG465" i="2"/>
  <c r="EF465" i="2"/>
  <c r="EE465" i="2"/>
  <c r="ED465" i="2"/>
  <c r="EC465" i="2"/>
  <c r="EB465" i="2"/>
  <c r="EA465" i="2"/>
  <c r="DZ465" i="2"/>
  <c r="DX465" i="2"/>
  <c r="FA464" i="2"/>
  <c r="EZ464" i="2"/>
  <c r="EY464" i="2"/>
  <c r="EX464" i="2"/>
  <c r="EW464" i="2"/>
  <c r="EV464" i="2"/>
  <c r="EU464" i="2"/>
  <c r="ET464" i="2"/>
  <c r="ES464" i="2"/>
  <c r="ER464" i="2"/>
  <c r="EQ464" i="2"/>
  <c r="EP464" i="2"/>
  <c r="EO464" i="2"/>
  <c r="EN464" i="2"/>
  <c r="EM464" i="2"/>
  <c r="EL464" i="2"/>
  <c r="EK464" i="2"/>
  <c r="EJ464" i="2"/>
  <c r="EI464" i="2"/>
  <c r="EH464" i="2"/>
  <c r="EG464" i="2"/>
  <c r="EF464" i="2"/>
  <c r="EE464" i="2"/>
  <c r="ED464" i="2"/>
  <c r="EC464" i="2"/>
  <c r="EB464" i="2"/>
  <c r="EA464" i="2"/>
  <c r="DZ464" i="2"/>
  <c r="DX464" i="2"/>
  <c r="FA463" i="2"/>
  <c r="EZ463" i="2"/>
  <c r="EY463" i="2"/>
  <c r="EX463" i="2"/>
  <c r="EW463" i="2"/>
  <c r="EV463" i="2"/>
  <c r="EU463" i="2"/>
  <c r="ET463" i="2"/>
  <c r="ES463" i="2"/>
  <c r="ER463" i="2"/>
  <c r="EQ463" i="2"/>
  <c r="EP463" i="2"/>
  <c r="EO463" i="2"/>
  <c r="EN463" i="2"/>
  <c r="EM463" i="2"/>
  <c r="EL463" i="2"/>
  <c r="EK463" i="2"/>
  <c r="EJ463" i="2"/>
  <c r="EI463" i="2"/>
  <c r="EH463" i="2"/>
  <c r="EG463" i="2"/>
  <c r="EF463" i="2"/>
  <c r="EE463" i="2"/>
  <c r="ED463" i="2"/>
  <c r="EC463" i="2"/>
  <c r="EB463" i="2"/>
  <c r="EA463" i="2"/>
  <c r="DZ463" i="2"/>
  <c r="DX463" i="2"/>
  <c r="FA462" i="2"/>
  <c r="EZ462" i="2"/>
  <c r="EY462" i="2"/>
  <c r="EX462" i="2"/>
  <c r="EW462" i="2"/>
  <c r="EV462" i="2"/>
  <c r="EU462" i="2"/>
  <c r="ET462" i="2"/>
  <c r="ES462" i="2"/>
  <c r="ER462" i="2"/>
  <c r="EQ462" i="2"/>
  <c r="EP462" i="2"/>
  <c r="EO462" i="2"/>
  <c r="EN462" i="2"/>
  <c r="EM462" i="2"/>
  <c r="EL462" i="2"/>
  <c r="EK462" i="2"/>
  <c r="EJ462" i="2"/>
  <c r="EI462" i="2"/>
  <c r="EH462" i="2"/>
  <c r="EG462" i="2"/>
  <c r="EF462" i="2"/>
  <c r="EE462" i="2"/>
  <c r="ED462" i="2"/>
  <c r="EC462" i="2"/>
  <c r="EB462" i="2"/>
  <c r="EA462" i="2"/>
  <c r="DZ462" i="2"/>
  <c r="DX462" i="2"/>
  <c r="FA461" i="2"/>
  <c r="EZ461" i="2"/>
  <c r="EY461" i="2"/>
  <c r="EX461" i="2"/>
  <c r="EW461" i="2"/>
  <c r="EV461" i="2"/>
  <c r="EU461" i="2"/>
  <c r="ET461" i="2"/>
  <c r="ES461" i="2"/>
  <c r="ER461" i="2"/>
  <c r="EQ461" i="2"/>
  <c r="EP461" i="2"/>
  <c r="EO461" i="2"/>
  <c r="EN461" i="2"/>
  <c r="EM461" i="2"/>
  <c r="EL461" i="2"/>
  <c r="EK461" i="2"/>
  <c r="EJ461" i="2"/>
  <c r="EI461" i="2"/>
  <c r="EH461" i="2"/>
  <c r="EG461" i="2"/>
  <c r="EF461" i="2"/>
  <c r="EE461" i="2"/>
  <c r="ED461" i="2"/>
  <c r="EC461" i="2"/>
  <c r="EB461" i="2"/>
  <c r="EA461" i="2"/>
  <c r="DZ461" i="2"/>
  <c r="DX461" i="2"/>
  <c r="FA460" i="2"/>
  <c r="EZ460" i="2"/>
  <c r="EY460" i="2"/>
  <c r="EX460" i="2"/>
  <c r="EW460" i="2"/>
  <c r="EV460" i="2"/>
  <c r="EU460" i="2"/>
  <c r="ET460" i="2"/>
  <c r="ES460" i="2"/>
  <c r="ER460" i="2"/>
  <c r="EQ460" i="2"/>
  <c r="EP460" i="2"/>
  <c r="EO460" i="2"/>
  <c r="EN460" i="2"/>
  <c r="EM460" i="2"/>
  <c r="EL460" i="2"/>
  <c r="EK460" i="2"/>
  <c r="EJ460" i="2"/>
  <c r="EI460" i="2"/>
  <c r="EH460" i="2"/>
  <c r="EG460" i="2"/>
  <c r="EF460" i="2"/>
  <c r="EE460" i="2"/>
  <c r="ED460" i="2"/>
  <c r="EC460" i="2"/>
  <c r="EB460" i="2"/>
  <c r="EA460" i="2"/>
  <c r="DZ460" i="2"/>
  <c r="DX460" i="2"/>
  <c r="FA459" i="2"/>
  <c r="EZ459" i="2"/>
  <c r="EY459" i="2"/>
  <c r="EX459" i="2"/>
  <c r="EW459" i="2"/>
  <c r="EV459" i="2"/>
  <c r="EU459" i="2"/>
  <c r="ET459" i="2"/>
  <c r="ES459" i="2"/>
  <c r="ER459" i="2"/>
  <c r="EQ459" i="2"/>
  <c r="EP459" i="2"/>
  <c r="EO459" i="2"/>
  <c r="EN459" i="2"/>
  <c r="EM459" i="2"/>
  <c r="EL459" i="2"/>
  <c r="EK459" i="2"/>
  <c r="EJ459" i="2"/>
  <c r="EI459" i="2"/>
  <c r="EH459" i="2"/>
  <c r="EG459" i="2"/>
  <c r="EF459" i="2"/>
  <c r="EE459" i="2"/>
  <c r="ED459" i="2"/>
  <c r="EC459" i="2"/>
  <c r="EB459" i="2"/>
  <c r="EA459" i="2"/>
  <c r="DZ459" i="2"/>
  <c r="DX459" i="2"/>
  <c r="FA458" i="2"/>
  <c r="EZ458" i="2"/>
  <c r="EY458" i="2"/>
  <c r="EX458" i="2"/>
  <c r="EW458" i="2"/>
  <c r="EV458" i="2"/>
  <c r="EU458" i="2"/>
  <c r="ET458" i="2"/>
  <c r="ES458" i="2"/>
  <c r="ER458" i="2"/>
  <c r="EQ458" i="2"/>
  <c r="EP458" i="2"/>
  <c r="EO458" i="2"/>
  <c r="EN458" i="2"/>
  <c r="EM458" i="2"/>
  <c r="EL458" i="2"/>
  <c r="EK458" i="2"/>
  <c r="EJ458" i="2"/>
  <c r="EI458" i="2"/>
  <c r="EH458" i="2"/>
  <c r="EG458" i="2"/>
  <c r="EF458" i="2"/>
  <c r="EE458" i="2"/>
  <c r="ED458" i="2"/>
  <c r="EC458" i="2"/>
  <c r="EB458" i="2"/>
  <c r="EA458" i="2"/>
  <c r="DZ458" i="2"/>
  <c r="DX458" i="2"/>
  <c r="FA457" i="2"/>
  <c r="EZ457" i="2"/>
  <c r="EY457" i="2"/>
  <c r="EX457" i="2"/>
  <c r="EW457" i="2"/>
  <c r="EV457" i="2"/>
  <c r="EU457" i="2"/>
  <c r="ET457" i="2"/>
  <c r="ES457" i="2"/>
  <c r="ER457" i="2"/>
  <c r="EQ457" i="2"/>
  <c r="EP457" i="2"/>
  <c r="EO457" i="2"/>
  <c r="EN457" i="2"/>
  <c r="EM457" i="2"/>
  <c r="EL457" i="2"/>
  <c r="EK457" i="2"/>
  <c r="EJ457" i="2"/>
  <c r="EI457" i="2"/>
  <c r="EH457" i="2"/>
  <c r="EG457" i="2"/>
  <c r="EF457" i="2"/>
  <c r="EE457" i="2"/>
  <c r="ED457" i="2"/>
  <c r="EC457" i="2"/>
  <c r="EB457" i="2"/>
  <c r="EA457" i="2"/>
  <c r="DZ457" i="2"/>
  <c r="DX457" i="2"/>
  <c r="FA456" i="2"/>
  <c r="EZ456" i="2"/>
  <c r="EY456" i="2"/>
  <c r="EX456" i="2"/>
  <c r="EW456" i="2"/>
  <c r="EV456" i="2"/>
  <c r="EU456" i="2"/>
  <c r="ET456" i="2"/>
  <c r="ES456" i="2"/>
  <c r="ER456" i="2"/>
  <c r="EQ456" i="2"/>
  <c r="EP456" i="2"/>
  <c r="EO456" i="2"/>
  <c r="EN456" i="2"/>
  <c r="EM456" i="2"/>
  <c r="EL456" i="2"/>
  <c r="EK456" i="2"/>
  <c r="EJ456" i="2"/>
  <c r="EI456" i="2"/>
  <c r="EH456" i="2"/>
  <c r="EG456" i="2"/>
  <c r="EF456" i="2"/>
  <c r="EE456" i="2"/>
  <c r="ED456" i="2"/>
  <c r="EC456" i="2"/>
  <c r="EB456" i="2"/>
  <c r="EA456" i="2"/>
  <c r="DZ456" i="2"/>
  <c r="DX456" i="2"/>
  <c r="FA455" i="2"/>
  <c r="EZ455" i="2"/>
  <c r="EY455" i="2"/>
  <c r="EX455" i="2"/>
  <c r="EW455" i="2"/>
  <c r="EV455" i="2"/>
  <c r="EU455" i="2"/>
  <c r="ET455" i="2"/>
  <c r="ES455" i="2"/>
  <c r="ER455" i="2"/>
  <c r="EQ455" i="2"/>
  <c r="EP455" i="2"/>
  <c r="EO455" i="2"/>
  <c r="EN455" i="2"/>
  <c r="EM455" i="2"/>
  <c r="EL455" i="2"/>
  <c r="EK455" i="2"/>
  <c r="EJ455" i="2"/>
  <c r="EI455" i="2"/>
  <c r="EH455" i="2"/>
  <c r="EG455" i="2"/>
  <c r="EF455" i="2"/>
  <c r="EE455" i="2"/>
  <c r="ED455" i="2"/>
  <c r="EC455" i="2"/>
  <c r="EB455" i="2"/>
  <c r="EA455" i="2"/>
  <c r="DZ455" i="2"/>
  <c r="DX455" i="2"/>
  <c r="FA454" i="2"/>
  <c r="EZ454" i="2"/>
  <c r="EY454" i="2"/>
  <c r="EX454" i="2"/>
  <c r="EW454" i="2"/>
  <c r="EV454" i="2"/>
  <c r="EU454" i="2"/>
  <c r="ET454" i="2"/>
  <c r="ES454" i="2"/>
  <c r="ER454" i="2"/>
  <c r="EQ454" i="2"/>
  <c r="EP454" i="2"/>
  <c r="EO454" i="2"/>
  <c r="EN454" i="2"/>
  <c r="EM454" i="2"/>
  <c r="EL454" i="2"/>
  <c r="EK454" i="2"/>
  <c r="EJ454" i="2"/>
  <c r="EI454" i="2"/>
  <c r="EH454" i="2"/>
  <c r="EG454" i="2"/>
  <c r="EF454" i="2"/>
  <c r="EE454" i="2"/>
  <c r="ED454" i="2"/>
  <c r="EC454" i="2"/>
  <c r="EB454" i="2"/>
  <c r="EA454" i="2"/>
  <c r="DZ454" i="2"/>
  <c r="DX454" i="2"/>
  <c r="FA453" i="2"/>
  <c r="EZ453" i="2"/>
  <c r="EY453" i="2"/>
  <c r="EX453" i="2"/>
  <c r="EW453" i="2"/>
  <c r="EV453" i="2"/>
  <c r="EU453" i="2"/>
  <c r="ET453" i="2"/>
  <c r="ES453" i="2"/>
  <c r="ER453" i="2"/>
  <c r="EQ453" i="2"/>
  <c r="EP453" i="2"/>
  <c r="EO453" i="2"/>
  <c r="EN453" i="2"/>
  <c r="EM453" i="2"/>
  <c r="EL453" i="2"/>
  <c r="EK453" i="2"/>
  <c r="EJ453" i="2"/>
  <c r="EI453" i="2"/>
  <c r="EH453" i="2"/>
  <c r="EG453" i="2"/>
  <c r="EF453" i="2"/>
  <c r="EE453" i="2"/>
  <c r="ED453" i="2"/>
  <c r="EC453" i="2"/>
  <c r="EB453" i="2"/>
  <c r="EA453" i="2"/>
  <c r="DZ453" i="2"/>
  <c r="DX453" i="2"/>
  <c r="FA452" i="2"/>
  <c r="EZ452" i="2"/>
  <c r="EY452" i="2"/>
  <c r="EX452" i="2"/>
  <c r="EW452" i="2"/>
  <c r="EV452" i="2"/>
  <c r="EU452" i="2"/>
  <c r="ET452" i="2"/>
  <c r="ES452" i="2"/>
  <c r="ER452" i="2"/>
  <c r="EQ452" i="2"/>
  <c r="EP452" i="2"/>
  <c r="EO452" i="2"/>
  <c r="EN452" i="2"/>
  <c r="EM452" i="2"/>
  <c r="EL452" i="2"/>
  <c r="EK452" i="2"/>
  <c r="EJ452" i="2"/>
  <c r="EI452" i="2"/>
  <c r="EH452" i="2"/>
  <c r="EG452" i="2"/>
  <c r="EF452" i="2"/>
  <c r="EE452" i="2"/>
  <c r="ED452" i="2"/>
  <c r="EC452" i="2"/>
  <c r="EB452" i="2"/>
  <c r="EA452" i="2"/>
  <c r="DZ452" i="2"/>
  <c r="DX452" i="2"/>
  <c r="FA451" i="2"/>
  <c r="EZ451" i="2"/>
  <c r="EY451" i="2"/>
  <c r="EX451" i="2"/>
  <c r="EW451" i="2"/>
  <c r="EV451" i="2"/>
  <c r="EU451" i="2"/>
  <c r="ET451" i="2"/>
  <c r="ES451" i="2"/>
  <c r="ER451" i="2"/>
  <c r="EQ451" i="2"/>
  <c r="EP451" i="2"/>
  <c r="EO451" i="2"/>
  <c r="EN451" i="2"/>
  <c r="EM451" i="2"/>
  <c r="EL451" i="2"/>
  <c r="EK451" i="2"/>
  <c r="EJ451" i="2"/>
  <c r="EI451" i="2"/>
  <c r="EH451" i="2"/>
  <c r="EG451" i="2"/>
  <c r="EF451" i="2"/>
  <c r="EE451" i="2"/>
  <c r="ED451" i="2"/>
  <c r="EC451" i="2"/>
  <c r="EB451" i="2"/>
  <c r="EA451" i="2"/>
  <c r="DZ451" i="2"/>
  <c r="DX451" i="2"/>
  <c r="FA450" i="2"/>
  <c r="EZ450" i="2"/>
  <c r="EY450" i="2"/>
  <c r="EX450" i="2"/>
  <c r="EW450" i="2"/>
  <c r="EV450" i="2"/>
  <c r="EU450" i="2"/>
  <c r="ET450" i="2"/>
  <c r="ES450" i="2"/>
  <c r="ER450" i="2"/>
  <c r="EQ450" i="2"/>
  <c r="EP450" i="2"/>
  <c r="EO450" i="2"/>
  <c r="EN450" i="2"/>
  <c r="EM450" i="2"/>
  <c r="EL450" i="2"/>
  <c r="EK450" i="2"/>
  <c r="EJ450" i="2"/>
  <c r="EI450" i="2"/>
  <c r="EH450" i="2"/>
  <c r="EG450" i="2"/>
  <c r="EF450" i="2"/>
  <c r="EE450" i="2"/>
  <c r="ED450" i="2"/>
  <c r="EC450" i="2"/>
  <c r="EB450" i="2"/>
  <c r="EA450" i="2"/>
  <c r="DZ450" i="2"/>
  <c r="DX450" i="2"/>
  <c r="FA449" i="2"/>
  <c r="EZ449" i="2"/>
  <c r="EY449" i="2"/>
  <c r="EX449" i="2"/>
  <c r="EW449" i="2"/>
  <c r="EV449" i="2"/>
  <c r="EU449" i="2"/>
  <c r="ET449" i="2"/>
  <c r="ES449" i="2"/>
  <c r="ER449" i="2"/>
  <c r="EQ449" i="2"/>
  <c r="EP449" i="2"/>
  <c r="EO449" i="2"/>
  <c r="EN449" i="2"/>
  <c r="EM449" i="2"/>
  <c r="EL449" i="2"/>
  <c r="EK449" i="2"/>
  <c r="EJ449" i="2"/>
  <c r="EI449" i="2"/>
  <c r="EH449" i="2"/>
  <c r="EG449" i="2"/>
  <c r="EF449" i="2"/>
  <c r="EE449" i="2"/>
  <c r="ED449" i="2"/>
  <c r="EC449" i="2"/>
  <c r="EB449" i="2"/>
  <c r="EA449" i="2"/>
  <c r="DZ449" i="2"/>
  <c r="DX449" i="2"/>
  <c r="FA448" i="2"/>
  <c r="EZ448" i="2"/>
  <c r="EY448" i="2"/>
  <c r="EX448" i="2"/>
  <c r="EW448" i="2"/>
  <c r="EV448" i="2"/>
  <c r="EU448" i="2"/>
  <c r="ET448" i="2"/>
  <c r="ES448" i="2"/>
  <c r="ER448" i="2"/>
  <c r="EQ448" i="2"/>
  <c r="EP448" i="2"/>
  <c r="EO448" i="2"/>
  <c r="EN448" i="2"/>
  <c r="EM448" i="2"/>
  <c r="EL448" i="2"/>
  <c r="EK448" i="2"/>
  <c r="EJ448" i="2"/>
  <c r="EI448" i="2"/>
  <c r="EH448" i="2"/>
  <c r="EG448" i="2"/>
  <c r="EF448" i="2"/>
  <c r="EE448" i="2"/>
  <c r="ED448" i="2"/>
  <c r="EC448" i="2"/>
  <c r="EB448" i="2"/>
  <c r="EA448" i="2"/>
  <c r="DZ448" i="2"/>
  <c r="DX448" i="2"/>
  <c r="FA447" i="2"/>
  <c r="EZ447" i="2"/>
  <c r="EY447" i="2"/>
  <c r="EX447" i="2"/>
  <c r="EW447" i="2"/>
  <c r="EV447" i="2"/>
  <c r="EU447" i="2"/>
  <c r="ET447" i="2"/>
  <c r="ES447" i="2"/>
  <c r="ER447" i="2"/>
  <c r="EQ447" i="2"/>
  <c r="EP447" i="2"/>
  <c r="EO447" i="2"/>
  <c r="EN447" i="2"/>
  <c r="EM447" i="2"/>
  <c r="EL447" i="2"/>
  <c r="EK447" i="2"/>
  <c r="EJ447" i="2"/>
  <c r="EI447" i="2"/>
  <c r="EH447" i="2"/>
  <c r="EG447" i="2"/>
  <c r="EF447" i="2"/>
  <c r="EE447" i="2"/>
  <c r="ED447" i="2"/>
  <c r="EC447" i="2"/>
  <c r="EB447" i="2"/>
  <c r="EA447" i="2"/>
  <c r="DZ447" i="2"/>
  <c r="DX447" i="2"/>
  <c r="FA446" i="2"/>
  <c r="EZ446" i="2"/>
  <c r="EY446" i="2"/>
  <c r="EX446" i="2"/>
  <c r="EW446" i="2"/>
  <c r="EV446" i="2"/>
  <c r="EU446" i="2"/>
  <c r="ET446" i="2"/>
  <c r="ES446" i="2"/>
  <c r="ER446" i="2"/>
  <c r="EQ446" i="2"/>
  <c r="EP446" i="2"/>
  <c r="EO446" i="2"/>
  <c r="EN446" i="2"/>
  <c r="EM446" i="2"/>
  <c r="EL446" i="2"/>
  <c r="EK446" i="2"/>
  <c r="EJ446" i="2"/>
  <c r="EI446" i="2"/>
  <c r="EH446" i="2"/>
  <c r="EG446" i="2"/>
  <c r="EF446" i="2"/>
  <c r="EE446" i="2"/>
  <c r="ED446" i="2"/>
  <c r="EC446" i="2"/>
  <c r="EB446" i="2"/>
  <c r="EA446" i="2"/>
  <c r="DZ446" i="2"/>
  <c r="DX446" i="2"/>
  <c r="FA445" i="2"/>
  <c r="EZ445" i="2"/>
  <c r="EY445" i="2"/>
  <c r="EX445" i="2"/>
  <c r="EW445" i="2"/>
  <c r="EV445" i="2"/>
  <c r="EU445" i="2"/>
  <c r="ET445" i="2"/>
  <c r="ES445" i="2"/>
  <c r="ER445" i="2"/>
  <c r="EQ445" i="2"/>
  <c r="EP445" i="2"/>
  <c r="EO445" i="2"/>
  <c r="EN445" i="2"/>
  <c r="EM445" i="2"/>
  <c r="EL445" i="2"/>
  <c r="EK445" i="2"/>
  <c r="EJ445" i="2"/>
  <c r="EI445" i="2"/>
  <c r="EH445" i="2"/>
  <c r="EG445" i="2"/>
  <c r="EF445" i="2"/>
  <c r="EE445" i="2"/>
  <c r="ED445" i="2"/>
  <c r="EC445" i="2"/>
  <c r="EB445" i="2"/>
  <c r="EA445" i="2"/>
  <c r="DZ445" i="2"/>
  <c r="DX445" i="2"/>
  <c r="FA444" i="2"/>
  <c r="EZ444" i="2"/>
  <c r="EY444" i="2"/>
  <c r="EX444" i="2"/>
  <c r="EW444" i="2"/>
  <c r="EV444" i="2"/>
  <c r="EU444" i="2"/>
  <c r="ET444" i="2"/>
  <c r="ES444" i="2"/>
  <c r="ER444" i="2"/>
  <c r="EQ444" i="2"/>
  <c r="EP444" i="2"/>
  <c r="EO444" i="2"/>
  <c r="EN444" i="2"/>
  <c r="EM444" i="2"/>
  <c r="EL444" i="2"/>
  <c r="EK444" i="2"/>
  <c r="EJ444" i="2"/>
  <c r="EI444" i="2"/>
  <c r="EH444" i="2"/>
  <c r="EG444" i="2"/>
  <c r="EF444" i="2"/>
  <c r="EE444" i="2"/>
  <c r="ED444" i="2"/>
  <c r="EC444" i="2"/>
  <c r="EB444" i="2"/>
  <c r="EA444" i="2"/>
  <c r="DZ444" i="2"/>
  <c r="DX444" i="2"/>
  <c r="FA443" i="2"/>
  <c r="EZ443" i="2"/>
  <c r="EY443" i="2"/>
  <c r="EX443" i="2"/>
  <c r="EW443" i="2"/>
  <c r="EV443" i="2"/>
  <c r="EU443" i="2"/>
  <c r="ET443" i="2"/>
  <c r="ES443" i="2"/>
  <c r="ER443" i="2"/>
  <c r="EQ443" i="2"/>
  <c r="EP443" i="2"/>
  <c r="EO443" i="2"/>
  <c r="EN443" i="2"/>
  <c r="EM443" i="2"/>
  <c r="EL443" i="2"/>
  <c r="EK443" i="2"/>
  <c r="EJ443" i="2"/>
  <c r="EI443" i="2"/>
  <c r="EH443" i="2"/>
  <c r="EG443" i="2"/>
  <c r="EF443" i="2"/>
  <c r="EE443" i="2"/>
  <c r="ED443" i="2"/>
  <c r="EC443" i="2"/>
  <c r="EB443" i="2"/>
  <c r="EA443" i="2"/>
  <c r="DZ443" i="2"/>
  <c r="DX443" i="2"/>
  <c r="FA442" i="2"/>
  <c r="EZ442" i="2"/>
  <c r="EY442" i="2"/>
  <c r="EX442" i="2"/>
  <c r="EW442" i="2"/>
  <c r="EV442" i="2"/>
  <c r="EU442" i="2"/>
  <c r="ET442" i="2"/>
  <c r="ES442" i="2"/>
  <c r="ER442" i="2"/>
  <c r="EQ442" i="2"/>
  <c r="EP442" i="2"/>
  <c r="EO442" i="2"/>
  <c r="EN442" i="2"/>
  <c r="EM442" i="2"/>
  <c r="EL442" i="2"/>
  <c r="EK442" i="2"/>
  <c r="EJ442" i="2"/>
  <c r="EI442" i="2"/>
  <c r="EH442" i="2"/>
  <c r="EG442" i="2"/>
  <c r="EF442" i="2"/>
  <c r="EE442" i="2"/>
  <c r="ED442" i="2"/>
  <c r="EC442" i="2"/>
  <c r="EB442" i="2"/>
  <c r="EA442" i="2"/>
  <c r="DZ442" i="2"/>
  <c r="DX442" i="2"/>
  <c r="FA441" i="2"/>
  <c r="EZ441" i="2"/>
  <c r="EY441" i="2"/>
  <c r="EX441" i="2"/>
  <c r="EW441" i="2"/>
  <c r="EV441" i="2"/>
  <c r="EU441" i="2"/>
  <c r="ET441" i="2"/>
  <c r="ES441" i="2"/>
  <c r="ER441" i="2"/>
  <c r="EQ441" i="2"/>
  <c r="EP441" i="2"/>
  <c r="EO441" i="2"/>
  <c r="EN441" i="2"/>
  <c r="EM441" i="2"/>
  <c r="EL441" i="2"/>
  <c r="EK441" i="2"/>
  <c r="EJ441" i="2"/>
  <c r="EI441" i="2"/>
  <c r="EH441" i="2"/>
  <c r="EG441" i="2"/>
  <c r="EF441" i="2"/>
  <c r="EE441" i="2"/>
  <c r="ED441" i="2"/>
  <c r="EC441" i="2"/>
  <c r="EB441" i="2"/>
  <c r="EA441" i="2"/>
  <c r="DZ441" i="2"/>
  <c r="DX441" i="2"/>
  <c r="FA440" i="2"/>
  <c r="EZ440" i="2"/>
  <c r="EY440" i="2"/>
  <c r="EX440" i="2"/>
  <c r="EW440" i="2"/>
  <c r="EV440" i="2"/>
  <c r="EU440" i="2"/>
  <c r="ET440" i="2"/>
  <c r="ES440" i="2"/>
  <c r="ER440" i="2"/>
  <c r="EQ440" i="2"/>
  <c r="EP440" i="2"/>
  <c r="EO440" i="2"/>
  <c r="EN440" i="2"/>
  <c r="EM440" i="2"/>
  <c r="EL440" i="2"/>
  <c r="EK440" i="2"/>
  <c r="EJ440" i="2"/>
  <c r="EI440" i="2"/>
  <c r="EH440" i="2"/>
  <c r="EG440" i="2"/>
  <c r="EF440" i="2"/>
  <c r="EE440" i="2"/>
  <c r="ED440" i="2"/>
  <c r="EC440" i="2"/>
  <c r="EB440" i="2"/>
  <c r="EA440" i="2"/>
  <c r="DZ440" i="2"/>
  <c r="DX440" i="2"/>
  <c r="FA439" i="2"/>
  <c r="EZ439" i="2"/>
  <c r="EY439" i="2"/>
  <c r="EX439" i="2"/>
  <c r="EW439" i="2"/>
  <c r="EV439" i="2"/>
  <c r="EU439" i="2"/>
  <c r="ET439" i="2"/>
  <c r="ES439" i="2"/>
  <c r="ER439" i="2"/>
  <c r="EQ439" i="2"/>
  <c r="EP439" i="2"/>
  <c r="EO439" i="2"/>
  <c r="EN439" i="2"/>
  <c r="EM439" i="2"/>
  <c r="EL439" i="2"/>
  <c r="EK439" i="2"/>
  <c r="EJ439" i="2"/>
  <c r="EI439" i="2"/>
  <c r="EH439" i="2"/>
  <c r="EG439" i="2"/>
  <c r="EF439" i="2"/>
  <c r="EE439" i="2"/>
  <c r="ED439" i="2"/>
  <c r="EC439" i="2"/>
  <c r="EB439" i="2"/>
  <c r="EA439" i="2"/>
  <c r="DZ439" i="2"/>
  <c r="DX439" i="2"/>
  <c r="FA438" i="2"/>
  <c r="EZ438" i="2"/>
  <c r="EY438" i="2"/>
  <c r="EX438" i="2"/>
  <c r="EW438" i="2"/>
  <c r="EV438" i="2"/>
  <c r="EU438" i="2"/>
  <c r="ET438" i="2"/>
  <c r="ES438" i="2"/>
  <c r="ER438" i="2"/>
  <c r="EQ438" i="2"/>
  <c r="EP438" i="2"/>
  <c r="EO438" i="2"/>
  <c r="EN438" i="2"/>
  <c r="EM438" i="2"/>
  <c r="EL438" i="2"/>
  <c r="EK438" i="2"/>
  <c r="EJ438" i="2"/>
  <c r="EI438" i="2"/>
  <c r="EH438" i="2"/>
  <c r="EG438" i="2"/>
  <c r="EF438" i="2"/>
  <c r="EE438" i="2"/>
  <c r="ED438" i="2"/>
  <c r="EC438" i="2"/>
  <c r="EB438" i="2"/>
  <c r="EA438" i="2"/>
  <c r="DZ438" i="2"/>
  <c r="DX438" i="2"/>
  <c r="FA437" i="2"/>
  <c r="EZ437" i="2"/>
  <c r="EY437" i="2"/>
  <c r="EX437" i="2"/>
  <c r="EW437" i="2"/>
  <c r="EV437" i="2"/>
  <c r="EU437" i="2"/>
  <c r="ET437" i="2"/>
  <c r="ES437" i="2"/>
  <c r="ER437" i="2"/>
  <c r="EQ437" i="2"/>
  <c r="EP437" i="2"/>
  <c r="EO437" i="2"/>
  <c r="EN437" i="2"/>
  <c r="EM437" i="2"/>
  <c r="EL437" i="2"/>
  <c r="EK437" i="2"/>
  <c r="EJ437" i="2"/>
  <c r="EI437" i="2"/>
  <c r="EH437" i="2"/>
  <c r="EG437" i="2"/>
  <c r="EF437" i="2"/>
  <c r="EE437" i="2"/>
  <c r="ED437" i="2"/>
  <c r="EC437" i="2"/>
  <c r="EB437" i="2"/>
  <c r="EA437" i="2"/>
  <c r="DZ437" i="2"/>
  <c r="DX437" i="2"/>
  <c r="FA436" i="2"/>
  <c r="EZ436" i="2"/>
  <c r="EY436" i="2"/>
  <c r="EX436" i="2"/>
  <c r="EW436" i="2"/>
  <c r="EV436" i="2"/>
  <c r="EU436" i="2"/>
  <c r="ET436" i="2"/>
  <c r="ES436" i="2"/>
  <c r="ER436" i="2"/>
  <c r="EQ436" i="2"/>
  <c r="EP436" i="2"/>
  <c r="EO436" i="2"/>
  <c r="EN436" i="2"/>
  <c r="EM436" i="2"/>
  <c r="EL436" i="2"/>
  <c r="EK436" i="2"/>
  <c r="EJ436" i="2"/>
  <c r="EI436" i="2"/>
  <c r="EH436" i="2"/>
  <c r="EG436" i="2"/>
  <c r="EF436" i="2"/>
  <c r="EE436" i="2"/>
  <c r="ED436" i="2"/>
  <c r="EC436" i="2"/>
  <c r="EB436" i="2"/>
  <c r="EA436" i="2"/>
  <c r="DZ436" i="2"/>
  <c r="DX436" i="2"/>
  <c r="FA435" i="2"/>
  <c r="EZ435" i="2"/>
  <c r="EY435" i="2"/>
  <c r="EX435" i="2"/>
  <c r="EW435" i="2"/>
  <c r="EV435" i="2"/>
  <c r="EU435" i="2"/>
  <c r="ET435" i="2"/>
  <c r="ES435" i="2"/>
  <c r="ER435" i="2"/>
  <c r="EQ435" i="2"/>
  <c r="EP435" i="2"/>
  <c r="EO435" i="2"/>
  <c r="EN435" i="2"/>
  <c r="EM435" i="2"/>
  <c r="EL435" i="2"/>
  <c r="EK435" i="2"/>
  <c r="EJ435" i="2"/>
  <c r="EI435" i="2"/>
  <c r="EH435" i="2"/>
  <c r="EG435" i="2"/>
  <c r="EF435" i="2"/>
  <c r="EE435" i="2"/>
  <c r="ED435" i="2"/>
  <c r="EC435" i="2"/>
  <c r="EB435" i="2"/>
  <c r="EA435" i="2"/>
  <c r="DZ435" i="2"/>
  <c r="DY435" i="2"/>
  <c r="DX435" i="2"/>
  <c r="FA434" i="2"/>
  <c r="EZ434" i="2"/>
  <c r="EY434" i="2"/>
  <c r="EX434" i="2"/>
  <c r="EW434" i="2"/>
  <c r="EV434" i="2"/>
  <c r="EU434" i="2"/>
  <c r="ET434" i="2"/>
  <c r="ES434" i="2"/>
  <c r="ER434" i="2"/>
  <c r="EQ434" i="2"/>
  <c r="EP434" i="2"/>
  <c r="EO434" i="2"/>
  <c r="EN434" i="2"/>
  <c r="EM434" i="2"/>
  <c r="EL434" i="2"/>
  <c r="EK434" i="2"/>
  <c r="EJ434" i="2"/>
  <c r="EI434" i="2"/>
  <c r="EH434" i="2"/>
  <c r="EG434" i="2"/>
  <c r="EF434" i="2"/>
  <c r="EE434" i="2"/>
  <c r="ED434" i="2"/>
  <c r="EC434" i="2"/>
  <c r="EB434" i="2"/>
  <c r="EA434" i="2"/>
  <c r="DZ434" i="2"/>
  <c r="DY434" i="2"/>
  <c r="DX434" i="2"/>
  <c r="FA433" i="2"/>
  <c r="EZ433" i="2"/>
  <c r="EY433" i="2"/>
  <c r="EX433" i="2"/>
  <c r="EW433" i="2"/>
  <c r="EV433" i="2"/>
  <c r="EU433" i="2"/>
  <c r="ET433" i="2"/>
  <c r="ES433" i="2"/>
  <c r="ER433" i="2"/>
  <c r="EQ433" i="2"/>
  <c r="EP433" i="2"/>
  <c r="EO433" i="2"/>
  <c r="EN433" i="2"/>
  <c r="EM433" i="2"/>
  <c r="EL433" i="2"/>
  <c r="EK433" i="2"/>
  <c r="EJ433" i="2"/>
  <c r="EI433" i="2"/>
  <c r="EH433" i="2"/>
  <c r="EG433" i="2"/>
  <c r="EF433" i="2"/>
  <c r="EE433" i="2"/>
  <c r="ED433" i="2"/>
  <c r="EC433" i="2"/>
  <c r="EB433" i="2"/>
  <c r="EA433" i="2"/>
  <c r="DZ433" i="2"/>
  <c r="DY433" i="2"/>
  <c r="DX433" i="2"/>
  <c r="FA432" i="2"/>
  <c r="EZ432" i="2"/>
  <c r="EY432" i="2"/>
  <c r="EX432" i="2"/>
  <c r="EW432" i="2"/>
  <c r="EV432" i="2"/>
  <c r="EU432" i="2"/>
  <c r="ET432" i="2"/>
  <c r="ES432" i="2"/>
  <c r="ER432" i="2"/>
  <c r="EQ432" i="2"/>
  <c r="EP432" i="2"/>
  <c r="EO432" i="2"/>
  <c r="EN432" i="2"/>
  <c r="EM432" i="2"/>
  <c r="EL432" i="2"/>
  <c r="EK432" i="2"/>
  <c r="EJ432" i="2"/>
  <c r="EI432" i="2"/>
  <c r="EH432" i="2"/>
  <c r="EG432" i="2"/>
  <c r="EF432" i="2"/>
  <c r="EE432" i="2"/>
  <c r="ED432" i="2"/>
  <c r="EC432" i="2"/>
  <c r="EB432" i="2"/>
  <c r="EA432" i="2"/>
  <c r="DZ432" i="2"/>
  <c r="DY432" i="2"/>
  <c r="DX432" i="2"/>
  <c r="FA431" i="2"/>
  <c r="EZ431" i="2"/>
  <c r="EY431" i="2"/>
  <c r="EX431" i="2"/>
  <c r="EW431" i="2"/>
  <c r="EV431" i="2"/>
  <c r="EU431" i="2"/>
  <c r="ET431" i="2"/>
  <c r="ES431" i="2"/>
  <c r="ER431" i="2"/>
  <c r="EQ431" i="2"/>
  <c r="EP431" i="2"/>
  <c r="EO431" i="2"/>
  <c r="EN431" i="2"/>
  <c r="EM431" i="2"/>
  <c r="EL431" i="2"/>
  <c r="EK431" i="2"/>
  <c r="EJ431" i="2"/>
  <c r="EI431" i="2"/>
  <c r="EH431" i="2"/>
  <c r="EG431" i="2"/>
  <c r="EF431" i="2"/>
  <c r="EE431" i="2"/>
  <c r="ED431" i="2"/>
  <c r="EC431" i="2"/>
  <c r="EB431" i="2"/>
  <c r="EA431" i="2"/>
  <c r="DZ431" i="2"/>
  <c r="DY431" i="2"/>
  <c r="DX431" i="2"/>
  <c r="FA430" i="2"/>
  <c r="EZ430" i="2"/>
  <c r="EY430" i="2"/>
  <c r="EX430" i="2"/>
  <c r="EW430" i="2"/>
  <c r="EV430" i="2"/>
  <c r="EU430" i="2"/>
  <c r="ET430" i="2"/>
  <c r="ES430" i="2"/>
  <c r="ER430" i="2"/>
  <c r="EQ430" i="2"/>
  <c r="EP430" i="2"/>
  <c r="EO430" i="2"/>
  <c r="EN430" i="2"/>
  <c r="EM430" i="2"/>
  <c r="EL430" i="2"/>
  <c r="EK430" i="2"/>
  <c r="EJ430" i="2"/>
  <c r="EI430" i="2"/>
  <c r="EH430" i="2"/>
  <c r="EG430" i="2"/>
  <c r="EF430" i="2"/>
  <c r="EE430" i="2"/>
  <c r="ED430" i="2"/>
  <c r="EC430" i="2"/>
  <c r="EB430" i="2"/>
  <c r="EA430" i="2"/>
  <c r="DZ430" i="2"/>
  <c r="DY430" i="2"/>
  <c r="DX430" i="2"/>
  <c r="FA429" i="2"/>
  <c r="EZ429" i="2"/>
  <c r="EY429" i="2"/>
  <c r="EX429" i="2"/>
  <c r="EW429" i="2"/>
  <c r="EV429" i="2"/>
  <c r="EU429" i="2"/>
  <c r="ET429" i="2"/>
  <c r="ES429" i="2"/>
  <c r="ER429" i="2"/>
  <c r="EQ429" i="2"/>
  <c r="EP429" i="2"/>
  <c r="EO429" i="2"/>
  <c r="EN429" i="2"/>
  <c r="EM429" i="2"/>
  <c r="EL429" i="2"/>
  <c r="EK429" i="2"/>
  <c r="EJ429" i="2"/>
  <c r="EI429" i="2"/>
  <c r="EH429" i="2"/>
  <c r="EG429" i="2"/>
  <c r="EF429" i="2"/>
  <c r="EE429" i="2"/>
  <c r="ED429" i="2"/>
  <c r="EC429" i="2"/>
  <c r="EB429" i="2"/>
  <c r="EA429" i="2"/>
  <c r="DZ429" i="2"/>
  <c r="DY429" i="2"/>
  <c r="DX429" i="2"/>
  <c r="FA428" i="2"/>
  <c r="EZ428" i="2"/>
  <c r="EY428" i="2"/>
  <c r="EX428" i="2"/>
  <c r="EW428" i="2"/>
  <c r="EV428" i="2"/>
  <c r="EU428" i="2"/>
  <c r="ET428" i="2"/>
  <c r="ES428" i="2"/>
  <c r="ER428" i="2"/>
  <c r="EQ428" i="2"/>
  <c r="EP428" i="2"/>
  <c r="EO428" i="2"/>
  <c r="EN428" i="2"/>
  <c r="EM428" i="2"/>
  <c r="EL428" i="2"/>
  <c r="EK428" i="2"/>
  <c r="EJ428" i="2"/>
  <c r="EI428" i="2"/>
  <c r="EH428" i="2"/>
  <c r="EG428" i="2"/>
  <c r="EF428" i="2"/>
  <c r="EE428" i="2"/>
  <c r="ED428" i="2"/>
  <c r="EC428" i="2"/>
  <c r="EB428" i="2"/>
  <c r="EA428" i="2"/>
  <c r="DZ428" i="2"/>
  <c r="DY428" i="2"/>
  <c r="DX428" i="2"/>
  <c r="FA427" i="2"/>
  <c r="EZ427" i="2"/>
  <c r="EY427" i="2"/>
  <c r="EX427" i="2"/>
  <c r="EW427" i="2"/>
  <c r="EV427" i="2"/>
  <c r="EU427" i="2"/>
  <c r="ET427" i="2"/>
  <c r="ES427" i="2"/>
  <c r="ER427" i="2"/>
  <c r="EQ427" i="2"/>
  <c r="EP427" i="2"/>
  <c r="EO427" i="2"/>
  <c r="EN427" i="2"/>
  <c r="EM427" i="2"/>
  <c r="EL427" i="2"/>
  <c r="EK427" i="2"/>
  <c r="EJ427" i="2"/>
  <c r="EI427" i="2"/>
  <c r="EH427" i="2"/>
  <c r="EG427" i="2"/>
  <c r="EF427" i="2"/>
  <c r="EE427" i="2"/>
  <c r="ED427" i="2"/>
  <c r="EC427" i="2"/>
  <c r="EB427" i="2"/>
  <c r="EA427" i="2"/>
  <c r="DZ427" i="2"/>
  <c r="DY427" i="2"/>
  <c r="DX427" i="2"/>
  <c r="FA426" i="2"/>
  <c r="EZ426" i="2"/>
  <c r="EY426" i="2"/>
  <c r="EX426" i="2"/>
  <c r="EW426" i="2"/>
  <c r="EV426" i="2"/>
  <c r="EU426" i="2"/>
  <c r="ET426" i="2"/>
  <c r="ES426" i="2"/>
  <c r="ER426" i="2"/>
  <c r="EQ426" i="2"/>
  <c r="EP426" i="2"/>
  <c r="EO426" i="2"/>
  <c r="EN426" i="2"/>
  <c r="EM426" i="2"/>
  <c r="EL426" i="2"/>
  <c r="EK426" i="2"/>
  <c r="EJ426" i="2"/>
  <c r="EI426" i="2"/>
  <c r="EH426" i="2"/>
  <c r="EG426" i="2"/>
  <c r="EF426" i="2"/>
  <c r="EE426" i="2"/>
  <c r="ED426" i="2"/>
  <c r="EC426" i="2"/>
  <c r="EB426" i="2"/>
  <c r="EA426" i="2"/>
  <c r="DZ426" i="2"/>
  <c r="DY426" i="2"/>
  <c r="DX426" i="2"/>
  <c r="FA425" i="2"/>
  <c r="EZ425" i="2"/>
  <c r="EY425" i="2"/>
  <c r="EX425" i="2"/>
  <c r="EW425" i="2"/>
  <c r="EV425" i="2"/>
  <c r="EU425" i="2"/>
  <c r="ET425" i="2"/>
  <c r="ES425" i="2"/>
  <c r="ER425" i="2"/>
  <c r="EQ425" i="2"/>
  <c r="EP425" i="2"/>
  <c r="EO425" i="2"/>
  <c r="EN425" i="2"/>
  <c r="EM425" i="2"/>
  <c r="EL425" i="2"/>
  <c r="EK425" i="2"/>
  <c r="EJ425" i="2"/>
  <c r="EI425" i="2"/>
  <c r="EH425" i="2"/>
  <c r="EG425" i="2"/>
  <c r="EF425" i="2"/>
  <c r="EE425" i="2"/>
  <c r="ED425" i="2"/>
  <c r="EC425" i="2"/>
  <c r="EB425" i="2"/>
  <c r="EA425" i="2"/>
  <c r="DZ425" i="2"/>
  <c r="DY425" i="2"/>
  <c r="DX425" i="2"/>
  <c r="FA424" i="2"/>
  <c r="EZ424" i="2"/>
  <c r="EY424" i="2"/>
  <c r="EX424" i="2"/>
  <c r="EW424" i="2"/>
  <c r="EV424" i="2"/>
  <c r="EU424" i="2"/>
  <c r="ET424" i="2"/>
  <c r="ES424" i="2"/>
  <c r="ER424" i="2"/>
  <c r="EQ424" i="2"/>
  <c r="EP424" i="2"/>
  <c r="EO424" i="2"/>
  <c r="EN424" i="2"/>
  <c r="EM424" i="2"/>
  <c r="EL424" i="2"/>
  <c r="EK424" i="2"/>
  <c r="EJ424" i="2"/>
  <c r="EI424" i="2"/>
  <c r="EH424" i="2"/>
  <c r="EG424" i="2"/>
  <c r="EF424" i="2"/>
  <c r="EE424" i="2"/>
  <c r="ED424" i="2"/>
  <c r="EC424" i="2"/>
  <c r="EB424" i="2"/>
  <c r="EA424" i="2"/>
  <c r="DZ424" i="2"/>
  <c r="DY424" i="2"/>
  <c r="DX424" i="2"/>
  <c r="FA423" i="2"/>
  <c r="EZ423" i="2"/>
  <c r="EY423" i="2"/>
  <c r="EX423" i="2"/>
  <c r="EW423" i="2"/>
  <c r="EV423" i="2"/>
  <c r="EU423" i="2"/>
  <c r="ET423" i="2"/>
  <c r="ES423" i="2"/>
  <c r="ER423" i="2"/>
  <c r="EQ423" i="2"/>
  <c r="EP423" i="2"/>
  <c r="EO423" i="2"/>
  <c r="EN423" i="2"/>
  <c r="EM423" i="2"/>
  <c r="EL423" i="2"/>
  <c r="EK423" i="2"/>
  <c r="EJ423" i="2"/>
  <c r="EI423" i="2"/>
  <c r="EH423" i="2"/>
  <c r="EG423" i="2"/>
  <c r="EF423" i="2"/>
  <c r="EE423" i="2"/>
  <c r="ED423" i="2"/>
  <c r="EC423" i="2"/>
  <c r="EB423" i="2"/>
  <c r="EA423" i="2"/>
  <c r="DZ423" i="2"/>
  <c r="DY423" i="2"/>
  <c r="DX423" i="2"/>
  <c r="FA422" i="2"/>
  <c r="EZ422" i="2"/>
  <c r="EY422" i="2"/>
  <c r="EX422" i="2"/>
  <c r="EW422" i="2"/>
  <c r="EV422" i="2"/>
  <c r="EU422" i="2"/>
  <c r="ET422" i="2"/>
  <c r="ES422" i="2"/>
  <c r="ER422" i="2"/>
  <c r="EQ422" i="2"/>
  <c r="EP422" i="2"/>
  <c r="EO422" i="2"/>
  <c r="EN422" i="2"/>
  <c r="EM422" i="2"/>
  <c r="EL422" i="2"/>
  <c r="EK422" i="2"/>
  <c r="EJ422" i="2"/>
  <c r="EI422" i="2"/>
  <c r="EH422" i="2"/>
  <c r="EG422" i="2"/>
  <c r="EF422" i="2"/>
  <c r="EE422" i="2"/>
  <c r="ED422" i="2"/>
  <c r="EC422" i="2"/>
  <c r="EB422" i="2"/>
  <c r="EA422" i="2"/>
  <c r="DZ422" i="2"/>
  <c r="DY422" i="2"/>
  <c r="DX422" i="2"/>
  <c r="FA421" i="2"/>
  <c r="EZ421" i="2"/>
  <c r="EY421" i="2"/>
  <c r="EX421" i="2"/>
  <c r="EW421" i="2"/>
  <c r="EV421" i="2"/>
  <c r="EU421" i="2"/>
  <c r="ET421" i="2"/>
  <c r="ES421" i="2"/>
  <c r="ER421" i="2"/>
  <c r="EQ421" i="2"/>
  <c r="EP421" i="2"/>
  <c r="EO421" i="2"/>
  <c r="EN421" i="2"/>
  <c r="EM421" i="2"/>
  <c r="EL421" i="2"/>
  <c r="EK421" i="2"/>
  <c r="EJ421" i="2"/>
  <c r="EI421" i="2"/>
  <c r="EH421" i="2"/>
  <c r="EG421" i="2"/>
  <c r="EF421" i="2"/>
  <c r="EE421" i="2"/>
  <c r="ED421" i="2"/>
  <c r="EC421" i="2"/>
  <c r="EB421" i="2"/>
  <c r="EA421" i="2"/>
  <c r="DZ421" i="2"/>
  <c r="DY421" i="2"/>
  <c r="DX421" i="2"/>
  <c r="FA420" i="2"/>
  <c r="EZ420" i="2"/>
  <c r="EY420" i="2"/>
  <c r="EX420" i="2"/>
  <c r="EW420" i="2"/>
  <c r="EV420" i="2"/>
  <c r="EU420" i="2"/>
  <c r="ET420" i="2"/>
  <c r="ES420" i="2"/>
  <c r="ER420" i="2"/>
  <c r="EQ420" i="2"/>
  <c r="EP420" i="2"/>
  <c r="EO420" i="2"/>
  <c r="EN420" i="2"/>
  <c r="EM420" i="2"/>
  <c r="EL420" i="2"/>
  <c r="EK420" i="2"/>
  <c r="EJ420" i="2"/>
  <c r="EI420" i="2"/>
  <c r="EH420" i="2"/>
  <c r="EG420" i="2"/>
  <c r="EF420" i="2"/>
  <c r="EE420" i="2"/>
  <c r="ED420" i="2"/>
  <c r="EC420" i="2"/>
  <c r="EB420" i="2"/>
  <c r="EA420" i="2"/>
  <c r="DZ420" i="2"/>
  <c r="DY420" i="2"/>
  <c r="DX420" i="2"/>
  <c r="FA419" i="2"/>
  <c r="EZ419" i="2"/>
  <c r="EY419" i="2"/>
  <c r="EX419" i="2"/>
  <c r="EW419" i="2"/>
  <c r="EV419" i="2"/>
  <c r="EU419" i="2"/>
  <c r="ET419" i="2"/>
  <c r="ES419" i="2"/>
  <c r="ER419" i="2"/>
  <c r="EQ419" i="2"/>
  <c r="EP419" i="2"/>
  <c r="EO419" i="2"/>
  <c r="EN419" i="2"/>
  <c r="EM419" i="2"/>
  <c r="EL419" i="2"/>
  <c r="EK419" i="2"/>
  <c r="EJ419" i="2"/>
  <c r="EI419" i="2"/>
  <c r="EH419" i="2"/>
  <c r="EG419" i="2"/>
  <c r="EF419" i="2"/>
  <c r="EE419" i="2"/>
  <c r="ED419" i="2"/>
  <c r="EC419" i="2"/>
  <c r="EB419" i="2"/>
  <c r="EA419" i="2"/>
  <c r="DZ419" i="2"/>
  <c r="DY419" i="2"/>
  <c r="DX419" i="2"/>
  <c r="FA418" i="2"/>
  <c r="EZ418" i="2"/>
  <c r="EY418" i="2"/>
  <c r="EX418" i="2"/>
  <c r="EW418" i="2"/>
  <c r="EV418" i="2"/>
  <c r="EU418" i="2"/>
  <c r="ET418" i="2"/>
  <c r="ES418" i="2"/>
  <c r="ER418" i="2"/>
  <c r="EQ418" i="2"/>
  <c r="EP418" i="2"/>
  <c r="EO418" i="2"/>
  <c r="EN418" i="2"/>
  <c r="EM418" i="2"/>
  <c r="EL418" i="2"/>
  <c r="EK418" i="2"/>
  <c r="EJ418" i="2"/>
  <c r="EI418" i="2"/>
  <c r="EH418" i="2"/>
  <c r="EG418" i="2"/>
  <c r="EF418" i="2"/>
  <c r="EE418" i="2"/>
  <c r="ED418" i="2"/>
  <c r="EC418" i="2"/>
  <c r="EB418" i="2"/>
  <c r="EA418" i="2"/>
  <c r="DZ418" i="2"/>
  <c r="DY418" i="2"/>
  <c r="DX418" i="2"/>
  <c r="FA417" i="2"/>
  <c r="EZ417" i="2"/>
  <c r="EY417" i="2"/>
  <c r="EX417" i="2"/>
  <c r="EW417" i="2"/>
  <c r="EV417" i="2"/>
  <c r="EU417" i="2"/>
  <c r="ET417" i="2"/>
  <c r="ES417" i="2"/>
  <c r="ER417" i="2"/>
  <c r="EQ417" i="2"/>
  <c r="EP417" i="2"/>
  <c r="EO417" i="2"/>
  <c r="EN417" i="2"/>
  <c r="EM417" i="2"/>
  <c r="EL417" i="2"/>
  <c r="EK417" i="2"/>
  <c r="EJ417" i="2"/>
  <c r="EI417" i="2"/>
  <c r="EH417" i="2"/>
  <c r="EG417" i="2"/>
  <c r="EF417" i="2"/>
  <c r="EE417" i="2"/>
  <c r="ED417" i="2"/>
  <c r="EC417" i="2"/>
  <c r="EB417" i="2"/>
  <c r="EA417" i="2"/>
  <c r="DZ417" i="2"/>
  <c r="DY417" i="2"/>
  <c r="DX417" i="2"/>
  <c r="FA416" i="2"/>
  <c r="EZ416" i="2"/>
  <c r="EY416" i="2"/>
  <c r="EX416" i="2"/>
  <c r="EW416" i="2"/>
  <c r="EV416" i="2"/>
  <c r="EU416" i="2"/>
  <c r="ET416" i="2"/>
  <c r="ES416" i="2"/>
  <c r="ER416" i="2"/>
  <c r="EQ416" i="2"/>
  <c r="EP416" i="2"/>
  <c r="EO416" i="2"/>
  <c r="EN416" i="2"/>
  <c r="EM416" i="2"/>
  <c r="EL416" i="2"/>
  <c r="EK416" i="2"/>
  <c r="EJ416" i="2"/>
  <c r="EI416" i="2"/>
  <c r="EH416" i="2"/>
  <c r="EG416" i="2"/>
  <c r="EF416" i="2"/>
  <c r="EE416" i="2"/>
  <c r="ED416" i="2"/>
  <c r="EC416" i="2"/>
  <c r="EB416" i="2"/>
  <c r="EA416" i="2"/>
  <c r="DZ416" i="2"/>
  <c r="DY416" i="2"/>
  <c r="DX416" i="2"/>
  <c r="FA415" i="2"/>
  <c r="EZ415" i="2"/>
  <c r="EY415" i="2"/>
  <c r="EX415" i="2"/>
  <c r="EW415" i="2"/>
  <c r="EV415" i="2"/>
  <c r="EU415" i="2"/>
  <c r="ET415" i="2"/>
  <c r="ES415" i="2"/>
  <c r="ER415" i="2"/>
  <c r="EQ415" i="2"/>
  <c r="EP415" i="2"/>
  <c r="EO415" i="2"/>
  <c r="EN415" i="2"/>
  <c r="EM415" i="2"/>
  <c r="EL415" i="2"/>
  <c r="EK415" i="2"/>
  <c r="EJ415" i="2"/>
  <c r="EI415" i="2"/>
  <c r="EH415" i="2"/>
  <c r="EG415" i="2"/>
  <c r="EF415" i="2"/>
  <c r="EE415" i="2"/>
  <c r="ED415" i="2"/>
  <c r="EC415" i="2"/>
  <c r="EB415" i="2"/>
  <c r="EA415" i="2"/>
  <c r="DZ415" i="2"/>
  <c r="DY415" i="2"/>
  <c r="DX415" i="2"/>
  <c r="FA414" i="2"/>
  <c r="EZ414" i="2"/>
  <c r="EY414" i="2"/>
  <c r="EX414" i="2"/>
  <c r="EW414" i="2"/>
  <c r="EV414" i="2"/>
  <c r="EU414" i="2"/>
  <c r="ET414" i="2"/>
  <c r="ES414" i="2"/>
  <c r="ER414" i="2"/>
  <c r="EQ414" i="2"/>
  <c r="EP414" i="2"/>
  <c r="EO414" i="2"/>
  <c r="EN414" i="2"/>
  <c r="EM414" i="2"/>
  <c r="EL414" i="2"/>
  <c r="EK414" i="2"/>
  <c r="EJ414" i="2"/>
  <c r="EI414" i="2"/>
  <c r="EH414" i="2"/>
  <c r="EG414" i="2"/>
  <c r="EF414" i="2"/>
  <c r="EE414" i="2"/>
  <c r="ED414" i="2"/>
  <c r="EC414" i="2"/>
  <c r="EB414" i="2"/>
  <c r="EA414" i="2"/>
  <c r="DZ414" i="2"/>
  <c r="DY414" i="2"/>
  <c r="DX414" i="2"/>
  <c r="FA413" i="2"/>
  <c r="EZ413" i="2"/>
  <c r="EY413" i="2"/>
  <c r="EX413" i="2"/>
  <c r="EW413" i="2"/>
  <c r="EV413" i="2"/>
  <c r="EU413" i="2"/>
  <c r="ET413" i="2"/>
  <c r="ES413" i="2"/>
  <c r="ER413" i="2"/>
  <c r="EQ413" i="2"/>
  <c r="EP413" i="2"/>
  <c r="EO413" i="2"/>
  <c r="EN413" i="2"/>
  <c r="EM413" i="2"/>
  <c r="EL413" i="2"/>
  <c r="EK413" i="2"/>
  <c r="EJ413" i="2"/>
  <c r="EI413" i="2"/>
  <c r="EH413" i="2"/>
  <c r="EG413" i="2"/>
  <c r="EF413" i="2"/>
  <c r="EE413" i="2"/>
  <c r="ED413" i="2"/>
  <c r="EC413" i="2"/>
  <c r="EB413" i="2"/>
  <c r="EA413" i="2"/>
  <c r="DZ413" i="2"/>
  <c r="DY413" i="2"/>
  <c r="DX413" i="2"/>
  <c r="FA412" i="2"/>
  <c r="EZ412" i="2"/>
  <c r="EY412" i="2"/>
  <c r="EX412" i="2"/>
  <c r="EW412" i="2"/>
  <c r="EV412" i="2"/>
  <c r="EU412" i="2"/>
  <c r="ET412" i="2"/>
  <c r="ES412" i="2"/>
  <c r="ER412" i="2"/>
  <c r="EQ412" i="2"/>
  <c r="EP412" i="2"/>
  <c r="EO412" i="2"/>
  <c r="EN412" i="2"/>
  <c r="EM412" i="2"/>
  <c r="EL412" i="2"/>
  <c r="EK412" i="2"/>
  <c r="EJ412" i="2"/>
  <c r="EI412" i="2"/>
  <c r="EH412" i="2"/>
  <c r="EG412" i="2"/>
  <c r="EF412" i="2"/>
  <c r="EE412" i="2"/>
  <c r="ED412" i="2"/>
  <c r="EC412" i="2"/>
  <c r="EB412" i="2"/>
  <c r="EA412" i="2"/>
  <c r="DZ412" i="2"/>
  <c r="DY412" i="2"/>
  <c r="DX412" i="2"/>
  <c r="FA411" i="2"/>
  <c r="EZ411" i="2"/>
  <c r="EY411" i="2"/>
  <c r="EX411" i="2"/>
  <c r="EW411" i="2"/>
  <c r="EV411" i="2"/>
  <c r="EU411" i="2"/>
  <c r="ET411" i="2"/>
  <c r="ES411" i="2"/>
  <c r="ER411" i="2"/>
  <c r="EQ411" i="2"/>
  <c r="EP411" i="2"/>
  <c r="EO411" i="2"/>
  <c r="EN411" i="2"/>
  <c r="EM411" i="2"/>
  <c r="EL411" i="2"/>
  <c r="EK411" i="2"/>
  <c r="EJ411" i="2"/>
  <c r="EI411" i="2"/>
  <c r="EH411" i="2"/>
  <c r="EG411" i="2"/>
  <c r="EF411" i="2"/>
  <c r="EE411" i="2"/>
  <c r="ED411" i="2"/>
  <c r="EC411" i="2"/>
  <c r="EB411" i="2"/>
  <c r="EA411" i="2"/>
  <c r="DZ411" i="2"/>
  <c r="DY411" i="2"/>
  <c r="DX411" i="2"/>
  <c r="FA410" i="2"/>
  <c r="EZ410" i="2"/>
  <c r="EY410" i="2"/>
  <c r="EX410" i="2"/>
  <c r="EW410" i="2"/>
  <c r="EV410" i="2"/>
  <c r="EU410" i="2"/>
  <c r="ET410" i="2"/>
  <c r="ES410" i="2"/>
  <c r="ER410" i="2"/>
  <c r="EQ410" i="2"/>
  <c r="EP410" i="2"/>
  <c r="EO410" i="2"/>
  <c r="EN410" i="2"/>
  <c r="EM410" i="2"/>
  <c r="EL410" i="2"/>
  <c r="EK410" i="2"/>
  <c r="EJ410" i="2"/>
  <c r="EI410" i="2"/>
  <c r="EH410" i="2"/>
  <c r="EG410" i="2"/>
  <c r="EF410" i="2"/>
  <c r="EE410" i="2"/>
  <c r="ED410" i="2"/>
  <c r="EC410" i="2"/>
  <c r="EB410" i="2"/>
  <c r="EA410" i="2"/>
  <c r="DZ410" i="2"/>
  <c r="DY410" i="2"/>
  <c r="DX410" i="2"/>
  <c r="FA409" i="2"/>
  <c r="EZ409" i="2"/>
  <c r="EY409" i="2"/>
  <c r="EX409" i="2"/>
  <c r="EW409" i="2"/>
  <c r="EV409" i="2"/>
  <c r="EU409" i="2"/>
  <c r="ET409" i="2"/>
  <c r="ES409" i="2"/>
  <c r="ER409" i="2"/>
  <c r="EQ409" i="2"/>
  <c r="EP409" i="2"/>
  <c r="EO409" i="2"/>
  <c r="EN409" i="2"/>
  <c r="EM409" i="2"/>
  <c r="EL409" i="2"/>
  <c r="EK409" i="2"/>
  <c r="EJ409" i="2"/>
  <c r="EI409" i="2"/>
  <c r="EH409" i="2"/>
  <c r="EG409" i="2"/>
  <c r="EF409" i="2"/>
  <c r="EE409" i="2"/>
  <c r="ED409" i="2"/>
  <c r="EC409" i="2"/>
  <c r="EB409" i="2"/>
  <c r="EA409" i="2"/>
  <c r="DZ409" i="2"/>
  <c r="DY409" i="2"/>
  <c r="DX409" i="2"/>
  <c r="FA408" i="2"/>
  <c r="EZ408" i="2"/>
  <c r="EY408" i="2"/>
  <c r="EX408" i="2"/>
  <c r="EW408" i="2"/>
  <c r="EV408" i="2"/>
  <c r="EU408" i="2"/>
  <c r="ET408" i="2"/>
  <c r="ES408" i="2"/>
  <c r="ER408" i="2"/>
  <c r="EQ408" i="2"/>
  <c r="EP408" i="2"/>
  <c r="EO408" i="2"/>
  <c r="EN408" i="2"/>
  <c r="EM408" i="2"/>
  <c r="EL408" i="2"/>
  <c r="EK408" i="2"/>
  <c r="EJ408" i="2"/>
  <c r="EI408" i="2"/>
  <c r="EH408" i="2"/>
  <c r="EG408" i="2"/>
  <c r="EF408" i="2"/>
  <c r="EE408" i="2"/>
  <c r="ED408" i="2"/>
  <c r="EC408" i="2"/>
  <c r="EB408" i="2"/>
  <c r="EA408" i="2"/>
  <c r="DZ408" i="2"/>
  <c r="DY408" i="2"/>
  <c r="DX408" i="2"/>
  <c r="FA407" i="2"/>
  <c r="EZ407" i="2"/>
  <c r="EY407" i="2"/>
  <c r="EX407" i="2"/>
  <c r="EW407" i="2"/>
  <c r="EV407" i="2"/>
  <c r="EU407" i="2"/>
  <c r="ET407" i="2"/>
  <c r="ES407" i="2"/>
  <c r="ER407" i="2"/>
  <c r="EQ407" i="2"/>
  <c r="EP407" i="2"/>
  <c r="EO407" i="2"/>
  <c r="EN407" i="2"/>
  <c r="EM407" i="2"/>
  <c r="EL407" i="2"/>
  <c r="EK407" i="2"/>
  <c r="EJ407" i="2"/>
  <c r="EI407" i="2"/>
  <c r="EH407" i="2"/>
  <c r="EG407" i="2"/>
  <c r="EF407" i="2"/>
  <c r="EE407" i="2"/>
  <c r="ED407" i="2"/>
  <c r="EC407" i="2"/>
  <c r="EB407" i="2"/>
  <c r="EA407" i="2"/>
  <c r="DZ407" i="2"/>
  <c r="DY407" i="2"/>
  <c r="DX407" i="2"/>
  <c r="FA406" i="2"/>
  <c r="EZ406" i="2"/>
  <c r="EY406" i="2"/>
  <c r="EX406" i="2"/>
  <c r="EW406" i="2"/>
  <c r="EV406" i="2"/>
  <c r="EU406" i="2"/>
  <c r="ET406" i="2"/>
  <c r="ES406" i="2"/>
  <c r="ER406" i="2"/>
  <c r="EQ406" i="2"/>
  <c r="EP406" i="2"/>
  <c r="EO406" i="2"/>
  <c r="EN406" i="2"/>
  <c r="EM406" i="2"/>
  <c r="EL406" i="2"/>
  <c r="EK406" i="2"/>
  <c r="EJ406" i="2"/>
  <c r="EI406" i="2"/>
  <c r="EH406" i="2"/>
  <c r="EG406" i="2"/>
  <c r="EF406" i="2"/>
  <c r="EE406" i="2"/>
  <c r="ED406" i="2"/>
  <c r="EC406" i="2"/>
  <c r="EB406" i="2"/>
  <c r="EA406" i="2"/>
  <c r="DZ406" i="2"/>
  <c r="DY406" i="2"/>
  <c r="DX406" i="2"/>
  <c r="FA405" i="2"/>
  <c r="EZ405" i="2"/>
  <c r="EY405" i="2"/>
  <c r="EX405" i="2"/>
  <c r="EW405" i="2"/>
  <c r="EV405" i="2"/>
  <c r="EU405" i="2"/>
  <c r="ET405" i="2"/>
  <c r="ES405" i="2"/>
  <c r="ER405" i="2"/>
  <c r="EQ405" i="2"/>
  <c r="EP405" i="2"/>
  <c r="EO405" i="2"/>
  <c r="EN405" i="2"/>
  <c r="EM405" i="2"/>
  <c r="EL405" i="2"/>
  <c r="EK405" i="2"/>
  <c r="EJ405" i="2"/>
  <c r="EI405" i="2"/>
  <c r="EH405" i="2"/>
  <c r="EG405" i="2"/>
  <c r="EF405" i="2"/>
  <c r="EE405" i="2"/>
  <c r="ED405" i="2"/>
  <c r="EC405" i="2"/>
  <c r="EB405" i="2"/>
  <c r="EA405" i="2"/>
  <c r="DZ405" i="2"/>
  <c r="DY405" i="2"/>
  <c r="DX405" i="2"/>
  <c r="FA404" i="2"/>
  <c r="EZ404" i="2"/>
  <c r="EY404" i="2"/>
  <c r="EX404" i="2"/>
  <c r="EW404" i="2"/>
  <c r="EV404" i="2"/>
  <c r="EU404" i="2"/>
  <c r="ET404" i="2"/>
  <c r="ES404" i="2"/>
  <c r="ER404" i="2"/>
  <c r="EQ404" i="2"/>
  <c r="EP404" i="2"/>
  <c r="EO404" i="2"/>
  <c r="EN404" i="2"/>
  <c r="EM404" i="2"/>
  <c r="EL404" i="2"/>
  <c r="EK404" i="2"/>
  <c r="EJ404" i="2"/>
  <c r="EI404" i="2"/>
  <c r="EH404" i="2"/>
  <c r="EG404" i="2"/>
  <c r="EF404" i="2"/>
  <c r="EE404" i="2"/>
  <c r="ED404" i="2"/>
  <c r="EC404" i="2"/>
  <c r="EB404" i="2"/>
  <c r="EA404" i="2"/>
  <c r="DZ404" i="2"/>
  <c r="DY404" i="2"/>
  <c r="DX404" i="2"/>
  <c r="FA403" i="2"/>
  <c r="EZ403" i="2"/>
  <c r="EY403" i="2"/>
  <c r="EX403" i="2"/>
  <c r="EW403" i="2"/>
  <c r="EV403" i="2"/>
  <c r="EU403" i="2"/>
  <c r="ET403" i="2"/>
  <c r="ES403" i="2"/>
  <c r="ER403" i="2"/>
  <c r="EQ403" i="2"/>
  <c r="EP403" i="2"/>
  <c r="EO403" i="2"/>
  <c r="EN403" i="2"/>
  <c r="EM403" i="2"/>
  <c r="EL403" i="2"/>
  <c r="EK403" i="2"/>
  <c r="EJ403" i="2"/>
  <c r="EI403" i="2"/>
  <c r="EH403" i="2"/>
  <c r="EG403" i="2"/>
  <c r="EF403" i="2"/>
  <c r="EE403" i="2"/>
  <c r="ED403" i="2"/>
  <c r="EC403" i="2"/>
  <c r="EB403" i="2"/>
  <c r="EA403" i="2"/>
  <c r="DZ403" i="2"/>
  <c r="DY403" i="2"/>
  <c r="DX403" i="2"/>
  <c r="FA402" i="2"/>
  <c r="EZ402" i="2"/>
  <c r="EY402" i="2"/>
  <c r="EX402" i="2"/>
  <c r="EW402" i="2"/>
  <c r="EV402" i="2"/>
  <c r="EU402" i="2"/>
  <c r="ET402" i="2"/>
  <c r="ES402" i="2"/>
  <c r="ER402" i="2"/>
  <c r="EQ402" i="2"/>
  <c r="EP402" i="2"/>
  <c r="EO402" i="2"/>
  <c r="EN402" i="2"/>
  <c r="EM402" i="2"/>
  <c r="EL402" i="2"/>
  <c r="EK402" i="2"/>
  <c r="EJ402" i="2"/>
  <c r="EI402" i="2"/>
  <c r="EH402" i="2"/>
  <c r="EG402" i="2"/>
  <c r="EF402" i="2"/>
  <c r="EE402" i="2"/>
  <c r="ED402" i="2"/>
  <c r="EC402" i="2"/>
  <c r="EB402" i="2"/>
  <c r="EA402" i="2"/>
  <c r="DZ402" i="2"/>
  <c r="DY402" i="2"/>
  <c r="DX402" i="2"/>
  <c r="FA401" i="2"/>
  <c r="EZ401" i="2"/>
  <c r="EY401" i="2"/>
  <c r="EX401" i="2"/>
  <c r="EW401" i="2"/>
  <c r="EV401" i="2"/>
  <c r="EU401" i="2"/>
  <c r="ET401" i="2"/>
  <c r="ES401" i="2"/>
  <c r="ER401" i="2"/>
  <c r="EQ401" i="2"/>
  <c r="EP401" i="2"/>
  <c r="EO401" i="2"/>
  <c r="EN401" i="2"/>
  <c r="EM401" i="2"/>
  <c r="EL401" i="2"/>
  <c r="EK401" i="2"/>
  <c r="EJ401" i="2"/>
  <c r="EI401" i="2"/>
  <c r="EH401" i="2"/>
  <c r="EG401" i="2"/>
  <c r="EF401" i="2"/>
  <c r="EE401" i="2"/>
  <c r="ED401" i="2"/>
  <c r="EC401" i="2"/>
  <c r="EB401" i="2"/>
  <c r="EA401" i="2"/>
  <c r="DZ401" i="2"/>
  <c r="DY401" i="2"/>
  <c r="DX401" i="2"/>
  <c r="FA400" i="2"/>
  <c r="EZ400" i="2"/>
  <c r="EY400" i="2"/>
  <c r="EX400" i="2"/>
  <c r="EW400" i="2"/>
  <c r="EV400" i="2"/>
  <c r="EU400" i="2"/>
  <c r="ET400" i="2"/>
  <c r="ES400" i="2"/>
  <c r="ER400" i="2"/>
  <c r="EQ400" i="2"/>
  <c r="EP400" i="2"/>
  <c r="EO400" i="2"/>
  <c r="EN400" i="2"/>
  <c r="EM400" i="2"/>
  <c r="EL400" i="2"/>
  <c r="EK400" i="2"/>
  <c r="EJ400" i="2"/>
  <c r="EI400" i="2"/>
  <c r="EH400" i="2"/>
  <c r="EG400" i="2"/>
  <c r="EF400" i="2"/>
  <c r="EE400" i="2"/>
  <c r="ED400" i="2"/>
  <c r="EC400" i="2"/>
  <c r="EB400" i="2"/>
  <c r="EA400" i="2"/>
  <c r="DZ400" i="2"/>
  <c r="DY400" i="2"/>
  <c r="DX400" i="2"/>
  <c r="FA399" i="2"/>
  <c r="EZ399" i="2"/>
  <c r="EY399" i="2"/>
  <c r="EX399" i="2"/>
  <c r="EW399" i="2"/>
  <c r="EV399" i="2"/>
  <c r="EU399" i="2"/>
  <c r="ET399" i="2"/>
  <c r="ES399" i="2"/>
  <c r="ER399" i="2"/>
  <c r="EQ399" i="2"/>
  <c r="EP399" i="2"/>
  <c r="EO399" i="2"/>
  <c r="EN399" i="2"/>
  <c r="EM399" i="2"/>
  <c r="EL399" i="2"/>
  <c r="EK399" i="2"/>
  <c r="EJ399" i="2"/>
  <c r="EI399" i="2"/>
  <c r="EH399" i="2"/>
  <c r="EG399" i="2"/>
  <c r="EF399" i="2"/>
  <c r="EE399" i="2"/>
  <c r="ED399" i="2"/>
  <c r="EC399" i="2"/>
  <c r="EB399" i="2"/>
  <c r="EA399" i="2"/>
  <c r="DZ399" i="2"/>
  <c r="DY399" i="2"/>
  <c r="DX399" i="2"/>
  <c r="FA398" i="2"/>
  <c r="EZ398" i="2"/>
  <c r="EY398" i="2"/>
  <c r="EX398" i="2"/>
  <c r="EW398" i="2"/>
  <c r="EV398" i="2"/>
  <c r="EU398" i="2"/>
  <c r="ET398" i="2"/>
  <c r="ES398" i="2"/>
  <c r="ER398" i="2"/>
  <c r="EQ398" i="2"/>
  <c r="EP398" i="2"/>
  <c r="EO398" i="2"/>
  <c r="EN398" i="2"/>
  <c r="EM398" i="2"/>
  <c r="EL398" i="2"/>
  <c r="EK398" i="2"/>
  <c r="EJ398" i="2"/>
  <c r="EI398" i="2"/>
  <c r="EH398" i="2"/>
  <c r="EG398" i="2"/>
  <c r="EF398" i="2"/>
  <c r="EE398" i="2"/>
  <c r="ED398" i="2"/>
  <c r="EC398" i="2"/>
  <c r="EB398" i="2"/>
  <c r="EA398" i="2"/>
  <c r="DZ398" i="2"/>
  <c r="DY398" i="2"/>
  <c r="DX398" i="2"/>
  <c r="FA397" i="2"/>
  <c r="EZ397" i="2"/>
  <c r="EY397" i="2"/>
  <c r="EX397" i="2"/>
  <c r="EW397" i="2"/>
  <c r="EV397" i="2"/>
  <c r="EU397" i="2"/>
  <c r="ET397" i="2"/>
  <c r="ES397" i="2"/>
  <c r="ER397" i="2"/>
  <c r="EQ397" i="2"/>
  <c r="EP397" i="2"/>
  <c r="EO397" i="2"/>
  <c r="EN397" i="2"/>
  <c r="EM397" i="2"/>
  <c r="EL397" i="2"/>
  <c r="EK397" i="2"/>
  <c r="EJ397" i="2"/>
  <c r="EI397" i="2"/>
  <c r="EH397" i="2"/>
  <c r="EG397" i="2"/>
  <c r="EF397" i="2"/>
  <c r="EE397" i="2"/>
  <c r="ED397" i="2"/>
  <c r="EC397" i="2"/>
  <c r="EB397" i="2"/>
  <c r="EA397" i="2"/>
  <c r="DZ397" i="2"/>
  <c r="DY397" i="2"/>
  <c r="DX397" i="2"/>
  <c r="FA396" i="2"/>
  <c r="EZ396" i="2"/>
  <c r="EY396" i="2"/>
  <c r="EX396" i="2"/>
  <c r="EW396" i="2"/>
  <c r="EV396" i="2"/>
  <c r="EU396" i="2"/>
  <c r="ET396" i="2"/>
  <c r="ES396" i="2"/>
  <c r="ER396" i="2"/>
  <c r="EQ396" i="2"/>
  <c r="EP396" i="2"/>
  <c r="EO396" i="2"/>
  <c r="EN396" i="2"/>
  <c r="EM396" i="2"/>
  <c r="EL396" i="2"/>
  <c r="EK396" i="2"/>
  <c r="EJ396" i="2"/>
  <c r="EI396" i="2"/>
  <c r="EH396" i="2"/>
  <c r="EG396" i="2"/>
  <c r="EF396" i="2"/>
  <c r="EE396" i="2"/>
  <c r="ED396" i="2"/>
  <c r="EC396" i="2"/>
  <c r="EB396" i="2"/>
  <c r="EA396" i="2"/>
  <c r="DZ396" i="2"/>
  <c r="DY396" i="2"/>
  <c r="DX396" i="2"/>
  <c r="FA395" i="2"/>
  <c r="EZ395" i="2"/>
  <c r="EY395" i="2"/>
  <c r="EX395" i="2"/>
  <c r="EW395" i="2"/>
  <c r="EV395" i="2"/>
  <c r="EU395" i="2"/>
  <c r="ET395" i="2"/>
  <c r="ES395" i="2"/>
  <c r="ER395" i="2"/>
  <c r="EQ395" i="2"/>
  <c r="EP395" i="2"/>
  <c r="EO395" i="2"/>
  <c r="EN395" i="2"/>
  <c r="EM395" i="2"/>
  <c r="EL395" i="2"/>
  <c r="EK395" i="2"/>
  <c r="EJ395" i="2"/>
  <c r="EI395" i="2"/>
  <c r="EH395" i="2"/>
  <c r="EG395" i="2"/>
  <c r="EF395" i="2"/>
  <c r="EE395" i="2"/>
  <c r="ED395" i="2"/>
  <c r="EC395" i="2"/>
  <c r="EB395" i="2"/>
  <c r="EA395" i="2"/>
  <c r="DZ395" i="2"/>
  <c r="DY395" i="2"/>
  <c r="DX395" i="2"/>
  <c r="FA394" i="2"/>
  <c r="EZ394" i="2"/>
  <c r="EY394" i="2"/>
  <c r="EX394" i="2"/>
  <c r="EW394" i="2"/>
  <c r="EV394" i="2"/>
  <c r="EU394" i="2"/>
  <c r="ET394" i="2"/>
  <c r="ES394" i="2"/>
  <c r="ER394" i="2"/>
  <c r="EQ394" i="2"/>
  <c r="EP394" i="2"/>
  <c r="EO394" i="2"/>
  <c r="EN394" i="2"/>
  <c r="EM394" i="2"/>
  <c r="EL394" i="2"/>
  <c r="EK394" i="2"/>
  <c r="EJ394" i="2"/>
  <c r="EI394" i="2"/>
  <c r="EH394" i="2"/>
  <c r="EG394" i="2"/>
  <c r="EF394" i="2"/>
  <c r="EE394" i="2"/>
  <c r="ED394" i="2"/>
  <c r="EC394" i="2"/>
  <c r="EB394" i="2"/>
  <c r="EA394" i="2"/>
  <c r="DZ394" i="2"/>
  <c r="DY394" i="2"/>
  <c r="DX394" i="2"/>
  <c r="FA393" i="2"/>
  <c r="EZ393" i="2"/>
  <c r="EY393" i="2"/>
  <c r="EX393" i="2"/>
  <c r="EW393" i="2"/>
  <c r="EV393" i="2"/>
  <c r="EU393" i="2"/>
  <c r="ET393" i="2"/>
  <c r="ES393" i="2"/>
  <c r="ER393" i="2"/>
  <c r="EQ393" i="2"/>
  <c r="EP393" i="2"/>
  <c r="EO393" i="2"/>
  <c r="EN393" i="2"/>
  <c r="EM393" i="2"/>
  <c r="EL393" i="2"/>
  <c r="EK393" i="2"/>
  <c r="EJ393" i="2"/>
  <c r="EI393" i="2"/>
  <c r="EH393" i="2"/>
  <c r="EG393" i="2"/>
  <c r="EF393" i="2"/>
  <c r="EE393" i="2"/>
  <c r="ED393" i="2"/>
  <c r="EC393" i="2"/>
  <c r="EB393" i="2"/>
  <c r="EA393" i="2"/>
  <c r="DZ393" i="2"/>
  <c r="DY393" i="2"/>
  <c r="DX393" i="2"/>
  <c r="FA392" i="2"/>
  <c r="EZ392" i="2"/>
  <c r="EY392" i="2"/>
  <c r="EX392" i="2"/>
  <c r="EW392" i="2"/>
  <c r="EV392" i="2"/>
  <c r="EU392" i="2"/>
  <c r="ET392" i="2"/>
  <c r="ES392" i="2"/>
  <c r="ER392" i="2"/>
  <c r="EQ392" i="2"/>
  <c r="EP392" i="2"/>
  <c r="EO392" i="2"/>
  <c r="EN392" i="2"/>
  <c r="EM392" i="2"/>
  <c r="EL392" i="2"/>
  <c r="EK392" i="2"/>
  <c r="EJ392" i="2"/>
  <c r="EI392" i="2"/>
  <c r="EH392" i="2"/>
  <c r="EG392" i="2"/>
  <c r="EF392" i="2"/>
  <c r="EE392" i="2"/>
  <c r="ED392" i="2"/>
  <c r="EC392" i="2"/>
  <c r="EB392" i="2"/>
  <c r="EA392" i="2"/>
  <c r="DZ392" i="2"/>
  <c r="DY392" i="2"/>
  <c r="DX392" i="2"/>
  <c r="FA391" i="2"/>
  <c r="EZ391" i="2"/>
  <c r="EY391" i="2"/>
  <c r="EX391" i="2"/>
  <c r="EW391" i="2"/>
  <c r="EV391" i="2"/>
  <c r="EU391" i="2"/>
  <c r="ET391" i="2"/>
  <c r="ES391" i="2"/>
  <c r="ER391" i="2"/>
  <c r="EQ391" i="2"/>
  <c r="EP391" i="2"/>
  <c r="EO391" i="2"/>
  <c r="EN391" i="2"/>
  <c r="EM391" i="2"/>
  <c r="EL391" i="2"/>
  <c r="EK391" i="2"/>
  <c r="EJ391" i="2"/>
  <c r="EI391" i="2"/>
  <c r="EH391" i="2"/>
  <c r="EG391" i="2"/>
  <c r="EF391" i="2"/>
  <c r="EE391" i="2"/>
  <c r="ED391" i="2"/>
  <c r="EC391" i="2"/>
  <c r="EB391" i="2"/>
  <c r="EA391" i="2"/>
  <c r="DZ391" i="2"/>
  <c r="DY391" i="2"/>
  <c r="DX391" i="2"/>
  <c r="FA390" i="2"/>
  <c r="EZ390" i="2"/>
  <c r="EY390" i="2"/>
  <c r="EX390" i="2"/>
  <c r="EW390" i="2"/>
  <c r="EV390" i="2"/>
  <c r="EU390" i="2"/>
  <c r="ET390" i="2"/>
  <c r="ES390" i="2"/>
  <c r="ER390" i="2"/>
  <c r="EQ390" i="2"/>
  <c r="EP390" i="2"/>
  <c r="EO390" i="2"/>
  <c r="EN390" i="2"/>
  <c r="EM390" i="2"/>
  <c r="EL390" i="2"/>
  <c r="EK390" i="2"/>
  <c r="EJ390" i="2"/>
  <c r="EI390" i="2"/>
  <c r="EH390" i="2"/>
  <c r="EG390" i="2"/>
  <c r="EF390" i="2"/>
  <c r="EE390" i="2"/>
  <c r="ED390" i="2"/>
  <c r="EC390" i="2"/>
  <c r="EB390" i="2"/>
  <c r="EA390" i="2"/>
  <c r="DZ390" i="2"/>
  <c r="DY390" i="2"/>
  <c r="DX390" i="2"/>
  <c r="FA389" i="2"/>
  <c r="EZ389" i="2"/>
  <c r="EY389" i="2"/>
  <c r="EX389" i="2"/>
  <c r="EW389" i="2"/>
  <c r="EV389" i="2"/>
  <c r="EU389" i="2"/>
  <c r="ET389" i="2"/>
  <c r="ES389" i="2"/>
  <c r="ER389" i="2"/>
  <c r="EQ389" i="2"/>
  <c r="EP389" i="2"/>
  <c r="EO389" i="2"/>
  <c r="EN389" i="2"/>
  <c r="EM389" i="2"/>
  <c r="EL389" i="2"/>
  <c r="EK389" i="2"/>
  <c r="EJ389" i="2"/>
  <c r="EI389" i="2"/>
  <c r="EH389" i="2"/>
  <c r="EG389" i="2"/>
  <c r="EF389" i="2"/>
  <c r="EE389" i="2"/>
  <c r="ED389" i="2"/>
  <c r="EC389" i="2"/>
  <c r="EB389" i="2"/>
  <c r="EA389" i="2"/>
  <c r="DZ389" i="2"/>
  <c r="DY389" i="2"/>
  <c r="DX389" i="2"/>
  <c r="FA388" i="2"/>
  <c r="EZ388" i="2"/>
  <c r="EY388" i="2"/>
  <c r="EX388" i="2"/>
  <c r="EW388" i="2"/>
  <c r="EV388" i="2"/>
  <c r="EU388" i="2"/>
  <c r="ET388" i="2"/>
  <c r="ES388" i="2"/>
  <c r="ER388" i="2"/>
  <c r="EQ388" i="2"/>
  <c r="EP388" i="2"/>
  <c r="EO388" i="2"/>
  <c r="EN388" i="2"/>
  <c r="EM388" i="2"/>
  <c r="EL388" i="2"/>
  <c r="EK388" i="2"/>
  <c r="EJ388" i="2"/>
  <c r="EI388" i="2"/>
  <c r="EH388" i="2"/>
  <c r="EG388" i="2"/>
  <c r="EF388" i="2"/>
  <c r="EE388" i="2"/>
  <c r="ED388" i="2"/>
  <c r="EC388" i="2"/>
  <c r="EB388" i="2"/>
  <c r="EA388" i="2"/>
  <c r="DZ388" i="2"/>
  <c r="DY388" i="2"/>
  <c r="DX388" i="2"/>
  <c r="FA387" i="2"/>
  <c r="EZ387" i="2"/>
  <c r="EY387" i="2"/>
  <c r="EX387" i="2"/>
  <c r="EW387" i="2"/>
  <c r="EV387" i="2"/>
  <c r="EU387" i="2"/>
  <c r="ET387" i="2"/>
  <c r="ES387" i="2"/>
  <c r="ER387" i="2"/>
  <c r="EQ387" i="2"/>
  <c r="EP387" i="2"/>
  <c r="EO387" i="2"/>
  <c r="EN387" i="2"/>
  <c r="EM387" i="2"/>
  <c r="EL387" i="2"/>
  <c r="EK387" i="2"/>
  <c r="EJ387" i="2"/>
  <c r="EI387" i="2"/>
  <c r="EH387" i="2"/>
  <c r="EG387" i="2"/>
  <c r="EF387" i="2"/>
  <c r="EE387" i="2"/>
  <c r="ED387" i="2"/>
  <c r="EC387" i="2"/>
  <c r="EB387" i="2"/>
  <c r="EA387" i="2"/>
  <c r="DZ387" i="2"/>
  <c r="DY387" i="2"/>
  <c r="DX387" i="2"/>
  <c r="FA386" i="2"/>
  <c r="EZ386" i="2"/>
  <c r="EY386" i="2"/>
  <c r="EX386" i="2"/>
  <c r="EW386" i="2"/>
  <c r="EV386" i="2"/>
  <c r="EU386" i="2"/>
  <c r="ET386" i="2"/>
  <c r="ES386" i="2"/>
  <c r="ER386" i="2"/>
  <c r="EQ386" i="2"/>
  <c r="EP386" i="2"/>
  <c r="EO386" i="2"/>
  <c r="EN386" i="2"/>
  <c r="EM386" i="2"/>
  <c r="EL386" i="2"/>
  <c r="EK386" i="2"/>
  <c r="EJ386" i="2"/>
  <c r="EI386" i="2"/>
  <c r="EH386" i="2"/>
  <c r="EG386" i="2"/>
  <c r="EF386" i="2"/>
  <c r="EE386" i="2"/>
  <c r="ED386" i="2"/>
  <c r="EC386" i="2"/>
  <c r="EB386" i="2"/>
  <c r="EA386" i="2"/>
  <c r="DZ386" i="2"/>
  <c r="DY386" i="2"/>
  <c r="DX386" i="2"/>
  <c r="FA385" i="2"/>
  <c r="EZ385" i="2"/>
  <c r="EY385" i="2"/>
  <c r="EX385" i="2"/>
  <c r="EW385" i="2"/>
  <c r="EV385" i="2"/>
  <c r="EU385" i="2"/>
  <c r="ET385" i="2"/>
  <c r="ES385" i="2"/>
  <c r="ER385" i="2"/>
  <c r="EQ385" i="2"/>
  <c r="EP385" i="2"/>
  <c r="EO385" i="2"/>
  <c r="EN385" i="2"/>
  <c r="EM385" i="2"/>
  <c r="EL385" i="2"/>
  <c r="EK385" i="2"/>
  <c r="EJ385" i="2"/>
  <c r="EI385" i="2"/>
  <c r="EH385" i="2"/>
  <c r="EG385" i="2"/>
  <c r="EF385" i="2"/>
  <c r="EE385" i="2"/>
  <c r="ED385" i="2"/>
  <c r="EC385" i="2"/>
  <c r="EB385" i="2"/>
  <c r="EA385" i="2"/>
  <c r="DZ385" i="2"/>
  <c r="DY385" i="2"/>
  <c r="DX385" i="2"/>
  <c r="FA384" i="2"/>
  <c r="EZ384" i="2"/>
  <c r="EY384" i="2"/>
  <c r="EX384" i="2"/>
  <c r="EW384" i="2"/>
  <c r="EV384" i="2"/>
  <c r="EU384" i="2"/>
  <c r="ET384" i="2"/>
  <c r="ES384" i="2"/>
  <c r="ER384" i="2"/>
  <c r="EQ384" i="2"/>
  <c r="EP384" i="2"/>
  <c r="EO384" i="2"/>
  <c r="EN384" i="2"/>
  <c r="EM384" i="2"/>
  <c r="EL384" i="2"/>
  <c r="EK384" i="2"/>
  <c r="EJ384" i="2"/>
  <c r="EI384" i="2"/>
  <c r="EH384" i="2"/>
  <c r="EG384" i="2"/>
  <c r="EF384" i="2"/>
  <c r="EE384" i="2"/>
  <c r="ED384" i="2"/>
  <c r="EC384" i="2"/>
  <c r="EB384" i="2"/>
  <c r="EA384" i="2"/>
  <c r="DZ384" i="2"/>
  <c r="DY384" i="2"/>
  <c r="DX384" i="2"/>
  <c r="FA383" i="2"/>
  <c r="EZ383" i="2"/>
  <c r="EY383" i="2"/>
  <c r="EX383" i="2"/>
  <c r="EW383" i="2"/>
  <c r="EV383" i="2"/>
  <c r="EU383" i="2"/>
  <c r="ET383" i="2"/>
  <c r="ES383" i="2"/>
  <c r="ER383" i="2"/>
  <c r="EQ383" i="2"/>
  <c r="EP383" i="2"/>
  <c r="EO383" i="2"/>
  <c r="EN383" i="2"/>
  <c r="EM383" i="2"/>
  <c r="EL383" i="2"/>
  <c r="EK383" i="2"/>
  <c r="EJ383" i="2"/>
  <c r="EI383" i="2"/>
  <c r="EH383" i="2"/>
  <c r="EG383" i="2"/>
  <c r="EF383" i="2"/>
  <c r="EE383" i="2"/>
  <c r="ED383" i="2"/>
  <c r="EC383" i="2"/>
  <c r="EB383" i="2"/>
  <c r="EA383" i="2"/>
  <c r="DZ383" i="2"/>
  <c r="DY383" i="2"/>
  <c r="DX383" i="2"/>
  <c r="FA382" i="2"/>
  <c r="EZ382" i="2"/>
  <c r="EY382" i="2"/>
  <c r="EX382" i="2"/>
  <c r="EW382" i="2"/>
  <c r="EV382" i="2"/>
  <c r="EU382" i="2"/>
  <c r="ET382" i="2"/>
  <c r="ES382" i="2"/>
  <c r="ER382" i="2"/>
  <c r="EQ382" i="2"/>
  <c r="EP382" i="2"/>
  <c r="EO382" i="2"/>
  <c r="EN382" i="2"/>
  <c r="EM382" i="2"/>
  <c r="EL382" i="2"/>
  <c r="EK382" i="2"/>
  <c r="EJ382" i="2"/>
  <c r="EI382" i="2"/>
  <c r="EH382" i="2"/>
  <c r="EG382" i="2"/>
  <c r="EF382" i="2"/>
  <c r="EE382" i="2"/>
  <c r="ED382" i="2"/>
  <c r="EC382" i="2"/>
  <c r="EB382" i="2"/>
  <c r="EA382" i="2"/>
  <c r="DZ382" i="2"/>
  <c r="DY382" i="2"/>
  <c r="DX382" i="2"/>
  <c r="FA381" i="2"/>
  <c r="EZ381" i="2"/>
  <c r="EY381" i="2"/>
  <c r="EX381" i="2"/>
  <c r="EW381" i="2"/>
  <c r="EV381" i="2"/>
  <c r="EU381" i="2"/>
  <c r="ET381" i="2"/>
  <c r="ES381" i="2"/>
  <c r="ER381" i="2"/>
  <c r="EQ381" i="2"/>
  <c r="EP381" i="2"/>
  <c r="EO381" i="2"/>
  <c r="EN381" i="2"/>
  <c r="EM381" i="2"/>
  <c r="EL381" i="2"/>
  <c r="EK381" i="2"/>
  <c r="EJ381" i="2"/>
  <c r="EI381" i="2"/>
  <c r="EH381" i="2"/>
  <c r="EG381" i="2"/>
  <c r="EF381" i="2"/>
  <c r="EE381" i="2"/>
  <c r="ED381" i="2"/>
  <c r="EC381" i="2"/>
  <c r="EB381" i="2"/>
  <c r="EA381" i="2"/>
  <c r="DZ381" i="2"/>
  <c r="DY381" i="2"/>
  <c r="DX381" i="2"/>
  <c r="FA380" i="2"/>
  <c r="EZ380" i="2"/>
  <c r="EY380" i="2"/>
  <c r="EX380" i="2"/>
  <c r="EW380" i="2"/>
  <c r="EV380" i="2"/>
  <c r="EU380" i="2"/>
  <c r="ET380" i="2"/>
  <c r="ES380" i="2"/>
  <c r="ER380" i="2"/>
  <c r="EQ380" i="2"/>
  <c r="EP380" i="2"/>
  <c r="EO380" i="2"/>
  <c r="EN380" i="2"/>
  <c r="EM380" i="2"/>
  <c r="EL380" i="2"/>
  <c r="EK380" i="2"/>
  <c r="EJ380" i="2"/>
  <c r="EI380" i="2"/>
  <c r="EH380" i="2"/>
  <c r="EG380" i="2"/>
  <c r="EF380" i="2"/>
  <c r="EE380" i="2"/>
  <c r="ED380" i="2"/>
  <c r="EC380" i="2"/>
  <c r="EB380" i="2"/>
  <c r="EA380" i="2"/>
  <c r="DZ380" i="2"/>
  <c r="DY380" i="2"/>
  <c r="DX380" i="2"/>
  <c r="FA379" i="2"/>
  <c r="EZ379" i="2"/>
  <c r="EY379" i="2"/>
  <c r="EX379" i="2"/>
  <c r="EW379" i="2"/>
  <c r="EV379" i="2"/>
  <c r="EU379" i="2"/>
  <c r="ET379" i="2"/>
  <c r="ES379" i="2"/>
  <c r="ER379" i="2"/>
  <c r="EQ379" i="2"/>
  <c r="EP379" i="2"/>
  <c r="EO379" i="2"/>
  <c r="EN379" i="2"/>
  <c r="EM379" i="2"/>
  <c r="EL379" i="2"/>
  <c r="EK379" i="2"/>
  <c r="EJ379" i="2"/>
  <c r="EI379" i="2"/>
  <c r="EH379" i="2"/>
  <c r="EG379" i="2"/>
  <c r="EF379" i="2"/>
  <c r="EE379" i="2"/>
  <c r="ED379" i="2"/>
  <c r="EC379" i="2"/>
  <c r="EB379" i="2"/>
  <c r="EA379" i="2"/>
  <c r="DZ379" i="2"/>
  <c r="DY379" i="2"/>
  <c r="DX379" i="2"/>
  <c r="FA378" i="2"/>
  <c r="EZ378" i="2"/>
  <c r="EY378" i="2"/>
  <c r="EX378" i="2"/>
  <c r="EW378" i="2"/>
  <c r="EV378" i="2"/>
  <c r="EU378" i="2"/>
  <c r="ET378" i="2"/>
  <c r="ES378" i="2"/>
  <c r="ER378" i="2"/>
  <c r="EQ378" i="2"/>
  <c r="EP378" i="2"/>
  <c r="EO378" i="2"/>
  <c r="EN378" i="2"/>
  <c r="EM378" i="2"/>
  <c r="EL378" i="2"/>
  <c r="EK378" i="2"/>
  <c r="EJ378" i="2"/>
  <c r="EI378" i="2"/>
  <c r="EH378" i="2"/>
  <c r="EG378" i="2"/>
  <c r="EF378" i="2"/>
  <c r="EE378" i="2"/>
  <c r="ED378" i="2"/>
  <c r="EC378" i="2"/>
  <c r="EB378" i="2"/>
  <c r="EA378" i="2"/>
  <c r="DZ378" i="2"/>
  <c r="DY378" i="2"/>
  <c r="DX378" i="2"/>
  <c r="FA377" i="2"/>
  <c r="EZ377" i="2"/>
  <c r="EY377" i="2"/>
  <c r="EX377" i="2"/>
  <c r="EW377" i="2"/>
  <c r="EV377" i="2"/>
  <c r="EU377" i="2"/>
  <c r="ET377" i="2"/>
  <c r="ES377" i="2"/>
  <c r="ER377" i="2"/>
  <c r="EQ377" i="2"/>
  <c r="EP377" i="2"/>
  <c r="EO377" i="2"/>
  <c r="EN377" i="2"/>
  <c r="EM377" i="2"/>
  <c r="EL377" i="2"/>
  <c r="EK377" i="2"/>
  <c r="EJ377" i="2"/>
  <c r="EI377" i="2"/>
  <c r="EH377" i="2"/>
  <c r="EG377" i="2"/>
  <c r="EF377" i="2"/>
  <c r="EE377" i="2"/>
  <c r="ED377" i="2"/>
  <c r="EC377" i="2"/>
  <c r="EB377" i="2"/>
  <c r="EA377" i="2"/>
  <c r="DZ377" i="2"/>
  <c r="DY377" i="2"/>
  <c r="DX377" i="2"/>
  <c r="FA376" i="2"/>
  <c r="EZ376" i="2"/>
  <c r="EY376" i="2"/>
  <c r="EX376" i="2"/>
  <c r="EW376" i="2"/>
  <c r="EV376" i="2"/>
  <c r="EU376" i="2"/>
  <c r="ET376" i="2"/>
  <c r="ES376" i="2"/>
  <c r="ER376" i="2"/>
  <c r="EQ376" i="2"/>
  <c r="EP376" i="2"/>
  <c r="EO376" i="2"/>
  <c r="EN376" i="2"/>
  <c r="EM376" i="2"/>
  <c r="EL376" i="2"/>
  <c r="EK376" i="2"/>
  <c r="EJ376" i="2"/>
  <c r="EI376" i="2"/>
  <c r="EH376" i="2"/>
  <c r="EG376" i="2"/>
  <c r="EF376" i="2"/>
  <c r="EE376" i="2"/>
  <c r="ED376" i="2"/>
  <c r="EC376" i="2"/>
  <c r="EB376" i="2"/>
  <c r="EA376" i="2"/>
  <c r="DZ376" i="2"/>
  <c r="DY376" i="2"/>
  <c r="DX376" i="2"/>
  <c r="FA375" i="2"/>
  <c r="EZ375" i="2"/>
  <c r="EY375" i="2"/>
  <c r="EX375" i="2"/>
  <c r="EW375" i="2"/>
  <c r="EV375" i="2"/>
  <c r="EU375" i="2"/>
  <c r="ET375" i="2"/>
  <c r="ES375" i="2"/>
  <c r="ER375" i="2"/>
  <c r="EQ375" i="2"/>
  <c r="EP375" i="2"/>
  <c r="EO375" i="2"/>
  <c r="EN375" i="2"/>
  <c r="EM375" i="2"/>
  <c r="EL375" i="2"/>
  <c r="EK375" i="2"/>
  <c r="EJ375" i="2"/>
  <c r="EI375" i="2"/>
  <c r="EH375" i="2"/>
  <c r="EG375" i="2"/>
  <c r="EF375" i="2"/>
  <c r="EE375" i="2"/>
  <c r="ED375" i="2"/>
  <c r="EC375" i="2"/>
  <c r="EB375" i="2"/>
  <c r="EA375" i="2"/>
  <c r="DZ375" i="2"/>
  <c r="DY375" i="2"/>
  <c r="DX375" i="2"/>
  <c r="FA374" i="2"/>
  <c r="EZ374" i="2"/>
  <c r="EY374" i="2"/>
  <c r="EX374" i="2"/>
  <c r="EW374" i="2"/>
  <c r="EV374" i="2"/>
  <c r="EU374" i="2"/>
  <c r="ET374" i="2"/>
  <c r="ES374" i="2"/>
  <c r="ER374" i="2"/>
  <c r="EQ374" i="2"/>
  <c r="EP374" i="2"/>
  <c r="EO374" i="2"/>
  <c r="EN374" i="2"/>
  <c r="EM374" i="2"/>
  <c r="EL374" i="2"/>
  <c r="EK374" i="2"/>
  <c r="EJ374" i="2"/>
  <c r="EI374" i="2"/>
  <c r="EH374" i="2"/>
  <c r="EG374" i="2"/>
  <c r="EF374" i="2"/>
  <c r="EE374" i="2"/>
  <c r="ED374" i="2"/>
  <c r="EC374" i="2"/>
  <c r="EB374" i="2"/>
  <c r="EA374" i="2"/>
  <c r="DZ374" i="2"/>
  <c r="DY374" i="2"/>
  <c r="DX374" i="2"/>
  <c r="FA373" i="2"/>
  <c r="EZ373" i="2"/>
  <c r="EY373" i="2"/>
  <c r="EX373" i="2"/>
  <c r="EW373" i="2"/>
  <c r="EV373" i="2"/>
  <c r="EU373" i="2"/>
  <c r="ET373" i="2"/>
  <c r="ES373" i="2"/>
  <c r="ER373" i="2"/>
  <c r="EQ373" i="2"/>
  <c r="EP373" i="2"/>
  <c r="EO373" i="2"/>
  <c r="EN373" i="2"/>
  <c r="EM373" i="2"/>
  <c r="EL373" i="2"/>
  <c r="EK373" i="2"/>
  <c r="EJ373" i="2"/>
  <c r="EI373" i="2"/>
  <c r="EH373" i="2"/>
  <c r="EG373" i="2"/>
  <c r="EF373" i="2"/>
  <c r="EE373" i="2"/>
  <c r="ED373" i="2"/>
  <c r="EC373" i="2"/>
  <c r="EB373" i="2"/>
  <c r="EA373" i="2"/>
  <c r="DZ373" i="2"/>
  <c r="DY373" i="2"/>
  <c r="DX373" i="2"/>
  <c r="FA372" i="2"/>
  <c r="EZ372" i="2"/>
  <c r="EY372" i="2"/>
  <c r="EX372" i="2"/>
  <c r="EW372" i="2"/>
  <c r="EV372" i="2"/>
  <c r="EU372" i="2"/>
  <c r="ET372" i="2"/>
  <c r="ES372" i="2"/>
  <c r="ER372" i="2"/>
  <c r="EQ372" i="2"/>
  <c r="EP372" i="2"/>
  <c r="EO372" i="2"/>
  <c r="EN372" i="2"/>
  <c r="EM372" i="2"/>
  <c r="EL372" i="2"/>
  <c r="EK372" i="2"/>
  <c r="EJ372" i="2"/>
  <c r="EI372" i="2"/>
  <c r="EH372" i="2"/>
  <c r="EG372" i="2"/>
  <c r="EF372" i="2"/>
  <c r="EE372" i="2"/>
  <c r="ED372" i="2"/>
  <c r="EC372" i="2"/>
  <c r="EB372" i="2"/>
  <c r="EA372" i="2"/>
  <c r="DZ372" i="2"/>
  <c r="DY372" i="2"/>
  <c r="DX372" i="2"/>
  <c r="FA371" i="2"/>
  <c r="EZ371" i="2"/>
  <c r="EY371" i="2"/>
  <c r="EX371" i="2"/>
  <c r="EW371" i="2"/>
  <c r="EV371" i="2"/>
  <c r="EU371" i="2"/>
  <c r="ET371" i="2"/>
  <c r="ES371" i="2"/>
  <c r="ER371" i="2"/>
  <c r="EQ371" i="2"/>
  <c r="EP371" i="2"/>
  <c r="EO371" i="2"/>
  <c r="EN371" i="2"/>
  <c r="EM371" i="2"/>
  <c r="EL371" i="2"/>
  <c r="EK371" i="2"/>
  <c r="EJ371" i="2"/>
  <c r="EI371" i="2"/>
  <c r="EH371" i="2"/>
  <c r="EG371" i="2"/>
  <c r="EF371" i="2"/>
  <c r="EE371" i="2"/>
  <c r="ED371" i="2"/>
  <c r="EC371" i="2"/>
  <c r="EB371" i="2"/>
  <c r="EA371" i="2"/>
  <c r="DZ371" i="2"/>
  <c r="DY371" i="2"/>
  <c r="DX371" i="2"/>
  <c r="FA370" i="2"/>
  <c r="EZ370" i="2"/>
  <c r="EY370" i="2"/>
  <c r="EX370" i="2"/>
  <c r="EW370" i="2"/>
  <c r="EV370" i="2"/>
  <c r="EU370" i="2"/>
  <c r="ET370" i="2"/>
  <c r="ES370" i="2"/>
  <c r="ER370" i="2"/>
  <c r="EQ370" i="2"/>
  <c r="EP370" i="2"/>
  <c r="EO370" i="2"/>
  <c r="EN370" i="2"/>
  <c r="EM370" i="2"/>
  <c r="EL370" i="2"/>
  <c r="EK370" i="2"/>
  <c r="EJ370" i="2"/>
  <c r="EI370" i="2"/>
  <c r="EH370" i="2"/>
  <c r="EG370" i="2"/>
  <c r="EF370" i="2"/>
  <c r="EE370" i="2"/>
  <c r="ED370" i="2"/>
  <c r="EC370" i="2"/>
  <c r="EB370" i="2"/>
  <c r="EA370" i="2"/>
  <c r="DZ370" i="2"/>
  <c r="DY370" i="2"/>
  <c r="DX370" i="2"/>
  <c r="FA369" i="2"/>
  <c r="EZ369" i="2"/>
  <c r="EY369" i="2"/>
  <c r="EX369" i="2"/>
  <c r="EW369" i="2"/>
  <c r="EV369" i="2"/>
  <c r="EU369" i="2"/>
  <c r="ET369" i="2"/>
  <c r="ES369" i="2"/>
  <c r="ER369" i="2"/>
  <c r="EQ369" i="2"/>
  <c r="EP369" i="2"/>
  <c r="EO369" i="2"/>
  <c r="EN369" i="2"/>
  <c r="EM369" i="2"/>
  <c r="EL369" i="2"/>
  <c r="EK369" i="2"/>
  <c r="EJ369" i="2"/>
  <c r="EI369" i="2"/>
  <c r="EH369" i="2"/>
  <c r="EG369" i="2"/>
  <c r="EF369" i="2"/>
  <c r="EE369" i="2"/>
  <c r="ED369" i="2"/>
  <c r="EC369" i="2"/>
  <c r="EB369" i="2"/>
  <c r="EA369" i="2"/>
  <c r="DZ369" i="2"/>
  <c r="DY369" i="2"/>
  <c r="DX369" i="2"/>
  <c r="FA368" i="2"/>
  <c r="EZ368" i="2"/>
  <c r="EY368" i="2"/>
  <c r="EX368" i="2"/>
  <c r="EW368" i="2"/>
  <c r="EV368" i="2"/>
  <c r="EU368" i="2"/>
  <c r="ET368" i="2"/>
  <c r="ES368" i="2"/>
  <c r="ER368" i="2"/>
  <c r="EQ368" i="2"/>
  <c r="EP368" i="2"/>
  <c r="EO368" i="2"/>
  <c r="EN368" i="2"/>
  <c r="EM368" i="2"/>
  <c r="EL368" i="2"/>
  <c r="EK368" i="2"/>
  <c r="EJ368" i="2"/>
  <c r="EI368" i="2"/>
  <c r="EH368" i="2"/>
  <c r="EG368" i="2"/>
  <c r="EF368" i="2"/>
  <c r="EE368" i="2"/>
  <c r="ED368" i="2"/>
  <c r="EC368" i="2"/>
  <c r="EB368" i="2"/>
  <c r="EA368" i="2"/>
  <c r="DZ368" i="2"/>
  <c r="DY368" i="2"/>
  <c r="DX368" i="2"/>
  <c r="FA367" i="2"/>
  <c r="EZ367" i="2"/>
  <c r="EY367" i="2"/>
  <c r="EX367" i="2"/>
  <c r="EW367" i="2"/>
  <c r="EV367" i="2"/>
  <c r="EU367" i="2"/>
  <c r="ET367" i="2"/>
  <c r="ES367" i="2"/>
  <c r="ER367" i="2"/>
  <c r="EQ367" i="2"/>
  <c r="EP367" i="2"/>
  <c r="EO367" i="2"/>
  <c r="EN367" i="2"/>
  <c r="EM367" i="2"/>
  <c r="EL367" i="2"/>
  <c r="EK367" i="2"/>
  <c r="EJ367" i="2"/>
  <c r="EI367" i="2"/>
  <c r="EH367" i="2"/>
  <c r="EG367" i="2"/>
  <c r="EF367" i="2"/>
  <c r="EE367" i="2"/>
  <c r="ED367" i="2"/>
  <c r="EC367" i="2"/>
  <c r="EB367" i="2"/>
  <c r="EA367" i="2"/>
  <c r="DZ367" i="2"/>
  <c r="DY367" i="2"/>
  <c r="DX367" i="2"/>
  <c r="FA366" i="2"/>
  <c r="EZ366" i="2"/>
  <c r="EY366" i="2"/>
  <c r="EX366" i="2"/>
  <c r="EW366" i="2"/>
  <c r="EV366" i="2"/>
  <c r="EU366" i="2"/>
  <c r="ET366" i="2"/>
  <c r="ES366" i="2"/>
  <c r="ER366" i="2"/>
  <c r="EQ366" i="2"/>
  <c r="EP366" i="2"/>
  <c r="EO366" i="2"/>
  <c r="EN366" i="2"/>
  <c r="EM366" i="2"/>
  <c r="EL366" i="2"/>
  <c r="EK366" i="2"/>
  <c r="EJ366" i="2"/>
  <c r="EI366" i="2"/>
  <c r="EH366" i="2"/>
  <c r="EG366" i="2"/>
  <c r="EF366" i="2"/>
  <c r="EE366" i="2"/>
  <c r="ED366" i="2"/>
  <c r="EC366" i="2"/>
  <c r="EB366" i="2"/>
  <c r="EA366" i="2"/>
  <c r="DZ366" i="2"/>
  <c r="DY366" i="2"/>
  <c r="DX366" i="2"/>
  <c r="FA365" i="2"/>
  <c r="EZ365" i="2"/>
  <c r="EY365" i="2"/>
  <c r="EX365" i="2"/>
  <c r="EW365" i="2"/>
  <c r="EV365" i="2"/>
  <c r="EU365" i="2"/>
  <c r="ET365" i="2"/>
  <c r="ES365" i="2"/>
  <c r="ER365" i="2"/>
  <c r="EQ365" i="2"/>
  <c r="EP365" i="2"/>
  <c r="EO365" i="2"/>
  <c r="EN365" i="2"/>
  <c r="EM365" i="2"/>
  <c r="EL365" i="2"/>
  <c r="EK365" i="2"/>
  <c r="EJ365" i="2"/>
  <c r="EI365" i="2"/>
  <c r="EH365" i="2"/>
  <c r="EG365" i="2"/>
  <c r="EF365" i="2"/>
  <c r="EE365" i="2"/>
  <c r="ED365" i="2"/>
  <c r="EC365" i="2"/>
  <c r="EB365" i="2"/>
  <c r="EA365" i="2"/>
  <c r="DZ365" i="2"/>
  <c r="DY365" i="2"/>
  <c r="DX365" i="2"/>
  <c r="FA364" i="2"/>
  <c r="EZ364" i="2"/>
  <c r="EY364" i="2"/>
  <c r="EX364" i="2"/>
  <c r="EW364" i="2"/>
  <c r="EV364" i="2"/>
  <c r="EU364" i="2"/>
  <c r="ET364" i="2"/>
  <c r="ES364" i="2"/>
  <c r="ER364" i="2"/>
  <c r="EQ364" i="2"/>
  <c r="EP364" i="2"/>
  <c r="EO364" i="2"/>
  <c r="EN364" i="2"/>
  <c r="EM364" i="2"/>
  <c r="EL364" i="2"/>
  <c r="EK364" i="2"/>
  <c r="EJ364" i="2"/>
  <c r="EI364" i="2"/>
  <c r="EH364" i="2"/>
  <c r="EG364" i="2"/>
  <c r="EF364" i="2"/>
  <c r="EE364" i="2"/>
  <c r="ED364" i="2"/>
  <c r="EC364" i="2"/>
  <c r="EB364" i="2"/>
  <c r="EA364" i="2"/>
  <c r="DZ364" i="2"/>
  <c r="DY364" i="2"/>
  <c r="DX364" i="2"/>
  <c r="FA363" i="2"/>
  <c r="EZ363" i="2"/>
  <c r="EY363" i="2"/>
  <c r="EX363" i="2"/>
  <c r="EW363" i="2"/>
  <c r="EV363" i="2"/>
  <c r="EU363" i="2"/>
  <c r="ET363" i="2"/>
  <c r="ES363" i="2"/>
  <c r="ER363" i="2"/>
  <c r="EQ363" i="2"/>
  <c r="EP363" i="2"/>
  <c r="EO363" i="2"/>
  <c r="EN363" i="2"/>
  <c r="EM363" i="2"/>
  <c r="EL363" i="2"/>
  <c r="EK363" i="2"/>
  <c r="EJ363" i="2"/>
  <c r="EI363" i="2"/>
  <c r="EH363" i="2"/>
  <c r="EG363" i="2"/>
  <c r="EF363" i="2"/>
  <c r="EE363" i="2"/>
  <c r="ED363" i="2"/>
  <c r="EC363" i="2"/>
  <c r="EB363" i="2"/>
  <c r="EA363" i="2"/>
  <c r="DZ363" i="2"/>
  <c r="DY363" i="2"/>
  <c r="DX363" i="2"/>
  <c r="FA362" i="2"/>
  <c r="EZ362" i="2"/>
  <c r="EY362" i="2"/>
  <c r="EX362" i="2"/>
  <c r="EW362" i="2"/>
  <c r="EV362" i="2"/>
  <c r="EU362" i="2"/>
  <c r="ET362" i="2"/>
  <c r="ES362" i="2"/>
  <c r="ER362" i="2"/>
  <c r="EQ362" i="2"/>
  <c r="EP362" i="2"/>
  <c r="EO362" i="2"/>
  <c r="EN362" i="2"/>
  <c r="EM362" i="2"/>
  <c r="EL362" i="2"/>
  <c r="EK362" i="2"/>
  <c r="EJ362" i="2"/>
  <c r="EI362" i="2"/>
  <c r="EH362" i="2"/>
  <c r="EG362" i="2"/>
  <c r="EF362" i="2"/>
  <c r="EE362" i="2"/>
  <c r="ED362" i="2"/>
  <c r="EC362" i="2"/>
  <c r="EB362" i="2"/>
  <c r="EA362" i="2"/>
  <c r="DZ362" i="2"/>
  <c r="DY362" i="2"/>
  <c r="DX362" i="2"/>
  <c r="FA361" i="2"/>
  <c r="EZ361" i="2"/>
  <c r="EY361" i="2"/>
  <c r="EX361" i="2"/>
  <c r="EW361" i="2"/>
  <c r="EV361" i="2"/>
  <c r="EU361" i="2"/>
  <c r="ET361" i="2"/>
  <c r="ES361" i="2"/>
  <c r="ER361" i="2"/>
  <c r="EQ361" i="2"/>
  <c r="EP361" i="2"/>
  <c r="EO361" i="2"/>
  <c r="EN361" i="2"/>
  <c r="EM361" i="2"/>
  <c r="EL361" i="2"/>
  <c r="EK361" i="2"/>
  <c r="EJ361" i="2"/>
  <c r="EI361" i="2"/>
  <c r="EH361" i="2"/>
  <c r="EG361" i="2"/>
  <c r="EF361" i="2"/>
  <c r="EE361" i="2"/>
  <c r="ED361" i="2"/>
  <c r="EC361" i="2"/>
  <c r="EB361" i="2"/>
  <c r="EA361" i="2"/>
  <c r="DZ361" i="2"/>
  <c r="DY361" i="2"/>
  <c r="DX361" i="2"/>
  <c r="FA360" i="2"/>
  <c r="EZ360" i="2"/>
  <c r="EY360" i="2"/>
  <c r="EX360" i="2"/>
  <c r="EW360" i="2"/>
  <c r="EV360" i="2"/>
  <c r="EU360" i="2"/>
  <c r="ET360" i="2"/>
  <c r="ES360" i="2"/>
  <c r="ER360" i="2"/>
  <c r="EQ360" i="2"/>
  <c r="EP360" i="2"/>
  <c r="EO360" i="2"/>
  <c r="EN360" i="2"/>
  <c r="EM360" i="2"/>
  <c r="EL360" i="2"/>
  <c r="EK360" i="2"/>
  <c r="EJ360" i="2"/>
  <c r="EI360" i="2"/>
  <c r="EH360" i="2"/>
  <c r="EG360" i="2"/>
  <c r="EF360" i="2"/>
  <c r="EE360" i="2"/>
  <c r="ED360" i="2"/>
  <c r="EC360" i="2"/>
  <c r="EB360" i="2"/>
  <c r="EA360" i="2"/>
  <c r="DZ360" i="2"/>
  <c r="DY360" i="2"/>
  <c r="DX360" i="2"/>
  <c r="FA359" i="2"/>
  <c r="EZ359" i="2"/>
  <c r="EY359" i="2"/>
  <c r="EX359" i="2"/>
  <c r="EW359" i="2"/>
  <c r="EV359" i="2"/>
  <c r="EU359" i="2"/>
  <c r="ET359" i="2"/>
  <c r="ES359" i="2"/>
  <c r="ER359" i="2"/>
  <c r="EQ359" i="2"/>
  <c r="EP359" i="2"/>
  <c r="EO359" i="2"/>
  <c r="EN359" i="2"/>
  <c r="EM359" i="2"/>
  <c r="EL359" i="2"/>
  <c r="EK359" i="2"/>
  <c r="EJ359" i="2"/>
  <c r="EI359" i="2"/>
  <c r="EH359" i="2"/>
  <c r="EG359" i="2"/>
  <c r="EF359" i="2"/>
  <c r="EE359" i="2"/>
  <c r="ED359" i="2"/>
  <c r="EC359" i="2"/>
  <c r="EB359" i="2"/>
  <c r="EA359" i="2"/>
  <c r="DZ359" i="2"/>
  <c r="DY359" i="2"/>
  <c r="DX359" i="2"/>
  <c r="FA358" i="2"/>
  <c r="EZ358" i="2"/>
  <c r="EY358" i="2"/>
  <c r="EX358" i="2"/>
  <c r="EW358" i="2"/>
  <c r="EV358" i="2"/>
  <c r="EU358" i="2"/>
  <c r="ET358" i="2"/>
  <c r="ES358" i="2"/>
  <c r="ER358" i="2"/>
  <c r="EQ358" i="2"/>
  <c r="EP358" i="2"/>
  <c r="EO358" i="2"/>
  <c r="EN358" i="2"/>
  <c r="EM358" i="2"/>
  <c r="EL358" i="2"/>
  <c r="EK358" i="2"/>
  <c r="EJ358" i="2"/>
  <c r="EI358" i="2"/>
  <c r="EH358" i="2"/>
  <c r="EG358" i="2"/>
  <c r="EF358" i="2"/>
  <c r="EE358" i="2"/>
  <c r="ED358" i="2"/>
  <c r="EC358" i="2"/>
  <c r="EB358" i="2"/>
  <c r="EA358" i="2"/>
  <c r="DZ358" i="2"/>
  <c r="DY358" i="2"/>
  <c r="DX358" i="2"/>
  <c r="FA357" i="2"/>
  <c r="EZ357" i="2"/>
  <c r="EY357" i="2"/>
  <c r="EX357" i="2"/>
  <c r="EW357" i="2"/>
  <c r="EV357" i="2"/>
  <c r="EU357" i="2"/>
  <c r="ET357" i="2"/>
  <c r="ES357" i="2"/>
  <c r="ER357" i="2"/>
  <c r="EQ357" i="2"/>
  <c r="EP357" i="2"/>
  <c r="EO357" i="2"/>
  <c r="EN357" i="2"/>
  <c r="EM357" i="2"/>
  <c r="EL357" i="2"/>
  <c r="EK357" i="2"/>
  <c r="EJ357" i="2"/>
  <c r="EI357" i="2"/>
  <c r="EH357" i="2"/>
  <c r="EG357" i="2"/>
  <c r="EF357" i="2"/>
  <c r="EE357" i="2"/>
  <c r="ED357" i="2"/>
  <c r="EC357" i="2"/>
  <c r="EB357" i="2"/>
  <c r="EA357" i="2"/>
  <c r="DZ357" i="2"/>
  <c r="DY357" i="2"/>
  <c r="DX357" i="2"/>
  <c r="FA356" i="2"/>
  <c r="EZ356" i="2"/>
  <c r="EY356" i="2"/>
  <c r="EX356" i="2"/>
  <c r="EW356" i="2"/>
  <c r="EV356" i="2"/>
  <c r="EU356" i="2"/>
  <c r="ET356" i="2"/>
  <c r="ES356" i="2"/>
  <c r="ER356" i="2"/>
  <c r="EQ356" i="2"/>
  <c r="EP356" i="2"/>
  <c r="EO356" i="2"/>
  <c r="EN356" i="2"/>
  <c r="EM356" i="2"/>
  <c r="EL356" i="2"/>
  <c r="EK356" i="2"/>
  <c r="EJ356" i="2"/>
  <c r="EI356" i="2"/>
  <c r="EH356" i="2"/>
  <c r="EG356" i="2"/>
  <c r="EF356" i="2"/>
  <c r="EE356" i="2"/>
  <c r="ED356" i="2"/>
  <c r="EC356" i="2"/>
  <c r="EB356" i="2"/>
  <c r="EA356" i="2"/>
  <c r="DZ356" i="2"/>
  <c r="DY356" i="2"/>
  <c r="DX356" i="2"/>
  <c r="FA355" i="2"/>
  <c r="EZ355" i="2"/>
  <c r="EY355" i="2"/>
  <c r="EX355" i="2"/>
  <c r="EW355" i="2"/>
  <c r="EV355" i="2"/>
  <c r="EU355" i="2"/>
  <c r="ET355" i="2"/>
  <c r="ES355" i="2"/>
  <c r="ER355" i="2"/>
  <c r="EQ355" i="2"/>
  <c r="EP355" i="2"/>
  <c r="EO355" i="2"/>
  <c r="EN355" i="2"/>
  <c r="EM355" i="2"/>
  <c r="EL355" i="2"/>
  <c r="EK355" i="2"/>
  <c r="EJ355" i="2"/>
  <c r="EI355" i="2"/>
  <c r="EH355" i="2"/>
  <c r="EG355" i="2"/>
  <c r="EF355" i="2"/>
  <c r="EE355" i="2"/>
  <c r="ED355" i="2"/>
  <c r="EC355" i="2"/>
  <c r="EB355" i="2"/>
  <c r="EA355" i="2"/>
  <c r="DZ355" i="2"/>
  <c r="DY355" i="2"/>
  <c r="DX355" i="2"/>
  <c r="FA354" i="2"/>
  <c r="EZ354" i="2"/>
  <c r="EY354" i="2"/>
  <c r="EX354" i="2"/>
  <c r="EW354" i="2"/>
  <c r="EV354" i="2"/>
  <c r="EU354" i="2"/>
  <c r="ET354" i="2"/>
  <c r="ES354" i="2"/>
  <c r="ER354" i="2"/>
  <c r="EQ354" i="2"/>
  <c r="EP354" i="2"/>
  <c r="EO354" i="2"/>
  <c r="EN354" i="2"/>
  <c r="EM354" i="2"/>
  <c r="EL354" i="2"/>
  <c r="EK354" i="2"/>
  <c r="EJ354" i="2"/>
  <c r="EI354" i="2"/>
  <c r="EH354" i="2"/>
  <c r="EG354" i="2"/>
  <c r="EF354" i="2"/>
  <c r="EE354" i="2"/>
  <c r="ED354" i="2"/>
  <c r="EC354" i="2"/>
  <c r="EB354" i="2"/>
  <c r="EA354" i="2"/>
  <c r="DZ354" i="2"/>
  <c r="DY354" i="2"/>
  <c r="DX354" i="2"/>
  <c r="FA353" i="2"/>
  <c r="EZ353" i="2"/>
  <c r="EY353" i="2"/>
  <c r="EX353" i="2"/>
  <c r="EW353" i="2"/>
  <c r="EV353" i="2"/>
  <c r="EU353" i="2"/>
  <c r="ET353" i="2"/>
  <c r="ES353" i="2"/>
  <c r="ER353" i="2"/>
  <c r="EQ353" i="2"/>
  <c r="EP353" i="2"/>
  <c r="EO353" i="2"/>
  <c r="EN353" i="2"/>
  <c r="EM353" i="2"/>
  <c r="EL353" i="2"/>
  <c r="EK353" i="2"/>
  <c r="EJ353" i="2"/>
  <c r="EI353" i="2"/>
  <c r="EH353" i="2"/>
  <c r="EG353" i="2"/>
  <c r="EF353" i="2"/>
  <c r="EE353" i="2"/>
  <c r="ED353" i="2"/>
  <c r="EC353" i="2"/>
  <c r="EB353" i="2"/>
  <c r="EA353" i="2"/>
  <c r="DZ353" i="2"/>
  <c r="DY353" i="2"/>
  <c r="DX353" i="2"/>
  <c r="FA352" i="2"/>
  <c r="EZ352" i="2"/>
  <c r="EY352" i="2"/>
  <c r="EX352" i="2"/>
  <c r="EW352" i="2"/>
  <c r="EV352" i="2"/>
  <c r="EU352" i="2"/>
  <c r="ET352" i="2"/>
  <c r="ES352" i="2"/>
  <c r="ER352" i="2"/>
  <c r="EQ352" i="2"/>
  <c r="EP352" i="2"/>
  <c r="EO352" i="2"/>
  <c r="EN352" i="2"/>
  <c r="EM352" i="2"/>
  <c r="EL352" i="2"/>
  <c r="EK352" i="2"/>
  <c r="EJ352" i="2"/>
  <c r="EI352" i="2"/>
  <c r="EH352" i="2"/>
  <c r="EG352" i="2"/>
  <c r="EF352" i="2"/>
  <c r="EE352" i="2"/>
  <c r="ED352" i="2"/>
  <c r="EC352" i="2"/>
  <c r="EB352" i="2"/>
  <c r="EA352" i="2"/>
  <c r="DZ352" i="2"/>
  <c r="DY352" i="2"/>
  <c r="DX352" i="2"/>
  <c r="FA351" i="2"/>
  <c r="EZ351" i="2"/>
  <c r="EY351" i="2"/>
  <c r="EX351" i="2"/>
  <c r="EW351" i="2"/>
  <c r="EV351" i="2"/>
  <c r="EU351" i="2"/>
  <c r="ET351" i="2"/>
  <c r="ES351" i="2"/>
  <c r="ER351" i="2"/>
  <c r="EQ351" i="2"/>
  <c r="EP351" i="2"/>
  <c r="EO351" i="2"/>
  <c r="EN351" i="2"/>
  <c r="EM351" i="2"/>
  <c r="EL351" i="2"/>
  <c r="EK351" i="2"/>
  <c r="EJ351" i="2"/>
  <c r="EI351" i="2"/>
  <c r="EH351" i="2"/>
  <c r="EG351" i="2"/>
  <c r="EF351" i="2"/>
  <c r="EE351" i="2"/>
  <c r="ED351" i="2"/>
  <c r="EC351" i="2"/>
  <c r="EB351" i="2"/>
  <c r="EA351" i="2"/>
  <c r="DZ351" i="2"/>
  <c r="DY351" i="2"/>
  <c r="DX351" i="2"/>
  <c r="FA350" i="2"/>
  <c r="EZ350" i="2"/>
  <c r="EY350" i="2"/>
  <c r="EX350" i="2"/>
  <c r="EW350" i="2"/>
  <c r="EV350" i="2"/>
  <c r="EU350" i="2"/>
  <c r="ET350" i="2"/>
  <c r="ES350" i="2"/>
  <c r="ER350" i="2"/>
  <c r="EQ350" i="2"/>
  <c r="EP350" i="2"/>
  <c r="EO350" i="2"/>
  <c r="EN350" i="2"/>
  <c r="EM350" i="2"/>
  <c r="EL350" i="2"/>
  <c r="EK350" i="2"/>
  <c r="EJ350" i="2"/>
  <c r="EI350" i="2"/>
  <c r="EH350" i="2"/>
  <c r="EG350" i="2"/>
  <c r="EF350" i="2"/>
  <c r="EE350" i="2"/>
  <c r="ED350" i="2"/>
  <c r="EC350" i="2"/>
  <c r="EB350" i="2"/>
  <c r="EA350" i="2"/>
  <c r="DZ350" i="2"/>
  <c r="DY350" i="2"/>
  <c r="DX350" i="2"/>
  <c r="FA349" i="2"/>
  <c r="EZ349" i="2"/>
  <c r="EY349" i="2"/>
  <c r="EX349" i="2"/>
  <c r="EW349" i="2"/>
  <c r="EV349" i="2"/>
  <c r="EU349" i="2"/>
  <c r="ET349" i="2"/>
  <c r="ES349" i="2"/>
  <c r="ER349" i="2"/>
  <c r="EQ349" i="2"/>
  <c r="EP349" i="2"/>
  <c r="EO349" i="2"/>
  <c r="EN349" i="2"/>
  <c r="EM349" i="2"/>
  <c r="EL349" i="2"/>
  <c r="EK349" i="2"/>
  <c r="EJ349" i="2"/>
  <c r="EI349" i="2"/>
  <c r="EH349" i="2"/>
  <c r="EG349" i="2"/>
  <c r="EF349" i="2"/>
  <c r="EE349" i="2"/>
  <c r="ED349" i="2"/>
  <c r="EC349" i="2"/>
  <c r="EB349" i="2"/>
  <c r="EA349" i="2"/>
  <c r="DZ349" i="2"/>
  <c r="DY349" i="2"/>
  <c r="DX349" i="2"/>
  <c r="FA348" i="2"/>
  <c r="EZ348" i="2"/>
  <c r="EY348" i="2"/>
  <c r="EX348" i="2"/>
  <c r="EW348" i="2"/>
  <c r="EV348" i="2"/>
  <c r="EU348" i="2"/>
  <c r="ET348" i="2"/>
  <c r="ES348" i="2"/>
  <c r="ER348" i="2"/>
  <c r="EQ348" i="2"/>
  <c r="EP348" i="2"/>
  <c r="EO348" i="2"/>
  <c r="EN348" i="2"/>
  <c r="EM348" i="2"/>
  <c r="EL348" i="2"/>
  <c r="EK348" i="2"/>
  <c r="EJ348" i="2"/>
  <c r="EI348" i="2"/>
  <c r="EH348" i="2"/>
  <c r="EG348" i="2"/>
  <c r="EF348" i="2"/>
  <c r="EE348" i="2"/>
  <c r="ED348" i="2"/>
  <c r="EC348" i="2"/>
  <c r="EB348" i="2"/>
  <c r="EA348" i="2"/>
  <c r="DZ348" i="2"/>
  <c r="DY348" i="2"/>
  <c r="DX348" i="2"/>
  <c r="FA347" i="2"/>
  <c r="EZ347" i="2"/>
  <c r="EY347" i="2"/>
  <c r="EX347" i="2"/>
  <c r="EW347" i="2"/>
  <c r="EV347" i="2"/>
  <c r="EU347" i="2"/>
  <c r="ET347" i="2"/>
  <c r="ES347" i="2"/>
  <c r="ER347" i="2"/>
  <c r="EQ347" i="2"/>
  <c r="EP347" i="2"/>
  <c r="EO347" i="2"/>
  <c r="EN347" i="2"/>
  <c r="EM347" i="2"/>
  <c r="EL347" i="2"/>
  <c r="EK347" i="2"/>
  <c r="EJ347" i="2"/>
  <c r="EI347" i="2"/>
  <c r="EH347" i="2"/>
  <c r="EG347" i="2"/>
  <c r="EF347" i="2"/>
  <c r="EE347" i="2"/>
  <c r="ED347" i="2"/>
  <c r="EC347" i="2"/>
  <c r="EB347" i="2"/>
  <c r="EA347" i="2"/>
  <c r="DZ347" i="2"/>
  <c r="DY347" i="2"/>
  <c r="DX347" i="2"/>
  <c r="FA346" i="2"/>
  <c r="EZ346" i="2"/>
  <c r="EY346" i="2"/>
  <c r="EX346" i="2"/>
  <c r="EW346" i="2"/>
  <c r="EV346" i="2"/>
  <c r="EU346" i="2"/>
  <c r="ET346" i="2"/>
  <c r="ES346" i="2"/>
  <c r="ER346" i="2"/>
  <c r="EQ346" i="2"/>
  <c r="EP346" i="2"/>
  <c r="EO346" i="2"/>
  <c r="EN346" i="2"/>
  <c r="EM346" i="2"/>
  <c r="EL346" i="2"/>
  <c r="EK346" i="2"/>
  <c r="EJ346" i="2"/>
  <c r="EI346" i="2"/>
  <c r="EH346" i="2"/>
  <c r="EG346" i="2"/>
  <c r="EF346" i="2"/>
  <c r="EE346" i="2"/>
  <c r="ED346" i="2"/>
  <c r="EC346" i="2"/>
  <c r="EB346" i="2"/>
  <c r="EA346" i="2"/>
  <c r="DZ346" i="2"/>
  <c r="DY346" i="2"/>
  <c r="DX346" i="2"/>
  <c r="FA345" i="2"/>
  <c r="EZ345" i="2"/>
  <c r="EY345" i="2"/>
  <c r="EX345" i="2"/>
  <c r="EW345" i="2"/>
  <c r="EV345" i="2"/>
  <c r="EU345" i="2"/>
  <c r="ET345" i="2"/>
  <c r="ES345" i="2"/>
  <c r="ER345" i="2"/>
  <c r="EQ345" i="2"/>
  <c r="EP345" i="2"/>
  <c r="EO345" i="2"/>
  <c r="EN345" i="2"/>
  <c r="EM345" i="2"/>
  <c r="EL345" i="2"/>
  <c r="EK345" i="2"/>
  <c r="EJ345" i="2"/>
  <c r="EI345" i="2"/>
  <c r="EH345" i="2"/>
  <c r="EG345" i="2"/>
  <c r="EF345" i="2"/>
  <c r="EE345" i="2"/>
  <c r="ED345" i="2"/>
  <c r="EC345" i="2"/>
  <c r="EB345" i="2"/>
  <c r="EA345" i="2"/>
  <c r="DZ345" i="2"/>
  <c r="DY345" i="2"/>
  <c r="DX345" i="2"/>
  <c r="FA344" i="2"/>
  <c r="EZ344" i="2"/>
  <c r="EY344" i="2"/>
  <c r="EX344" i="2"/>
  <c r="EW344" i="2"/>
  <c r="EV344" i="2"/>
  <c r="EU344" i="2"/>
  <c r="ET344" i="2"/>
  <c r="ES344" i="2"/>
  <c r="ER344" i="2"/>
  <c r="EQ344" i="2"/>
  <c r="EP344" i="2"/>
  <c r="EO344" i="2"/>
  <c r="EN344" i="2"/>
  <c r="EM344" i="2"/>
  <c r="EL344" i="2"/>
  <c r="EK344" i="2"/>
  <c r="EJ344" i="2"/>
  <c r="EI344" i="2"/>
  <c r="EH344" i="2"/>
  <c r="EG344" i="2"/>
  <c r="EF344" i="2"/>
  <c r="EE344" i="2"/>
  <c r="ED344" i="2"/>
  <c r="EC344" i="2"/>
  <c r="EB344" i="2"/>
  <c r="EA344" i="2"/>
  <c r="DZ344" i="2"/>
  <c r="DY344" i="2"/>
  <c r="DX344" i="2"/>
  <c r="FA343" i="2"/>
  <c r="EZ343" i="2"/>
  <c r="EY343" i="2"/>
  <c r="EX343" i="2"/>
  <c r="EW343" i="2"/>
  <c r="EV343" i="2"/>
  <c r="EU343" i="2"/>
  <c r="ET343" i="2"/>
  <c r="ES343" i="2"/>
  <c r="ER343" i="2"/>
  <c r="EQ343" i="2"/>
  <c r="EP343" i="2"/>
  <c r="EO343" i="2"/>
  <c r="EN343" i="2"/>
  <c r="EM343" i="2"/>
  <c r="EL343" i="2"/>
  <c r="EK343" i="2"/>
  <c r="EJ343" i="2"/>
  <c r="EI343" i="2"/>
  <c r="EH343" i="2"/>
  <c r="EG343" i="2"/>
  <c r="EF343" i="2"/>
  <c r="EE343" i="2"/>
  <c r="ED343" i="2"/>
  <c r="EC343" i="2"/>
  <c r="EB343" i="2"/>
  <c r="EA343" i="2"/>
  <c r="DZ343" i="2"/>
  <c r="DY343" i="2"/>
  <c r="DX343" i="2"/>
  <c r="FA342" i="2"/>
  <c r="EZ342" i="2"/>
  <c r="EY342" i="2"/>
  <c r="EX342" i="2"/>
  <c r="EW342" i="2"/>
  <c r="EV342" i="2"/>
  <c r="EU342" i="2"/>
  <c r="ET342" i="2"/>
  <c r="ES342" i="2"/>
  <c r="ER342" i="2"/>
  <c r="EQ342" i="2"/>
  <c r="EP342" i="2"/>
  <c r="EO342" i="2"/>
  <c r="EN342" i="2"/>
  <c r="EM342" i="2"/>
  <c r="EL342" i="2"/>
  <c r="EK342" i="2"/>
  <c r="EJ342" i="2"/>
  <c r="EI342" i="2"/>
  <c r="EH342" i="2"/>
  <c r="EG342" i="2"/>
  <c r="EF342" i="2"/>
  <c r="EE342" i="2"/>
  <c r="ED342" i="2"/>
  <c r="EC342" i="2"/>
  <c r="EB342" i="2"/>
  <c r="EA342" i="2"/>
  <c r="DZ342" i="2"/>
  <c r="DY342" i="2"/>
  <c r="DX342" i="2"/>
  <c r="FA341" i="2"/>
  <c r="EZ341" i="2"/>
  <c r="EY341" i="2"/>
  <c r="EX341" i="2"/>
  <c r="EW341" i="2"/>
  <c r="EV341" i="2"/>
  <c r="EU341" i="2"/>
  <c r="ET341" i="2"/>
  <c r="ES341" i="2"/>
  <c r="ER341" i="2"/>
  <c r="EQ341" i="2"/>
  <c r="EP341" i="2"/>
  <c r="EO341" i="2"/>
  <c r="EN341" i="2"/>
  <c r="EM341" i="2"/>
  <c r="EL341" i="2"/>
  <c r="EK341" i="2"/>
  <c r="EJ341" i="2"/>
  <c r="EI341" i="2"/>
  <c r="EH341" i="2"/>
  <c r="EG341" i="2"/>
  <c r="EF341" i="2"/>
  <c r="EE341" i="2"/>
  <c r="ED341" i="2"/>
  <c r="EC341" i="2"/>
  <c r="EB341" i="2"/>
  <c r="EA341" i="2"/>
  <c r="DZ341" i="2"/>
  <c r="DY341" i="2"/>
  <c r="DX341" i="2"/>
  <c r="FA340" i="2"/>
  <c r="EZ340" i="2"/>
  <c r="EY340" i="2"/>
  <c r="EX340" i="2"/>
  <c r="EW340" i="2"/>
  <c r="EV340" i="2"/>
  <c r="EU340" i="2"/>
  <c r="ET340" i="2"/>
  <c r="ES340" i="2"/>
  <c r="ER340" i="2"/>
  <c r="EQ340" i="2"/>
  <c r="EP340" i="2"/>
  <c r="EO340" i="2"/>
  <c r="EN340" i="2"/>
  <c r="EM340" i="2"/>
  <c r="EL340" i="2"/>
  <c r="EK340" i="2"/>
  <c r="EJ340" i="2"/>
  <c r="EI340" i="2"/>
  <c r="EH340" i="2"/>
  <c r="EG340" i="2"/>
  <c r="EF340" i="2"/>
  <c r="EE340" i="2"/>
  <c r="ED340" i="2"/>
  <c r="EC340" i="2"/>
  <c r="EB340" i="2"/>
  <c r="EA340" i="2"/>
  <c r="DZ340" i="2"/>
  <c r="DY340" i="2"/>
  <c r="DX340" i="2"/>
  <c r="FA339" i="2"/>
  <c r="EZ339" i="2"/>
  <c r="EY339" i="2"/>
  <c r="EX339" i="2"/>
  <c r="EW339" i="2"/>
  <c r="EV339" i="2"/>
  <c r="EU339" i="2"/>
  <c r="ET339" i="2"/>
  <c r="ES339" i="2"/>
  <c r="ER339" i="2"/>
  <c r="EQ339" i="2"/>
  <c r="EP339" i="2"/>
  <c r="EO339" i="2"/>
  <c r="EN339" i="2"/>
  <c r="EM339" i="2"/>
  <c r="EL339" i="2"/>
  <c r="EK339" i="2"/>
  <c r="EJ339" i="2"/>
  <c r="EI339" i="2"/>
  <c r="EH339" i="2"/>
  <c r="EG339" i="2"/>
  <c r="EF339" i="2"/>
  <c r="EE339" i="2"/>
  <c r="ED339" i="2"/>
  <c r="EC339" i="2"/>
  <c r="EB339" i="2"/>
  <c r="EA339" i="2"/>
  <c r="DZ339" i="2"/>
  <c r="DY339" i="2"/>
  <c r="DX339" i="2"/>
  <c r="FA338" i="2"/>
  <c r="EZ338" i="2"/>
  <c r="EY338" i="2"/>
  <c r="EX338" i="2"/>
  <c r="EW338" i="2"/>
  <c r="EV338" i="2"/>
  <c r="EU338" i="2"/>
  <c r="ET338" i="2"/>
  <c r="ES338" i="2"/>
  <c r="ER338" i="2"/>
  <c r="EQ338" i="2"/>
  <c r="EP338" i="2"/>
  <c r="EO338" i="2"/>
  <c r="EN338" i="2"/>
  <c r="EM338" i="2"/>
  <c r="EL338" i="2"/>
  <c r="EK338" i="2"/>
  <c r="EJ338" i="2"/>
  <c r="EI338" i="2"/>
  <c r="EH338" i="2"/>
  <c r="EG338" i="2"/>
  <c r="EF338" i="2"/>
  <c r="EE338" i="2"/>
  <c r="ED338" i="2"/>
  <c r="EC338" i="2"/>
  <c r="EB338" i="2"/>
  <c r="EA338" i="2"/>
  <c r="DZ338" i="2"/>
  <c r="DY338" i="2"/>
  <c r="DX338" i="2"/>
  <c r="FA337" i="2"/>
  <c r="EZ337" i="2"/>
  <c r="EY337" i="2"/>
  <c r="EX337" i="2"/>
  <c r="EW337" i="2"/>
  <c r="EV337" i="2"/>
  <c r="EU337" i="2"/>
  <c r="ET337" i="2"/>
  <c r="ES337" i="2"/>
  <c r="ER337" i="2"/>
  <c r="EQ337" i="2"/>
  <c r="EP337" i="2"/>
  <c r="EO337" i="2"/>
  <c r="EN337" i="2"/>
  <c r="EM337" i="2"/>
  <c r="EL337" i="2"/>
  <c r="EK337" i="2"/>
  <c r="EJ337" i="2"/>
  <c r="EI337" i="2"/>
  <c r="EH337" i="2"/>
  <c r="EG337" i="2"/>
  <c r="EF337" i="2"/>
  <c r="EE337" i="2"/>
  <c r="ED337" i="2"/>
  <c r="EC337" i="2"/>
  <c r="EB337" i="2"/>
  <c r="EA337" i="2"/>
  <c r="DZ337" i="2"/>
  <c r="DY337" i="2"/>
  <c r="DX337" i="2"/>
  <c r="FA336" i="2"/>
  <c r="EZ336" i="2"/>
  <c r="EY336" i="2"/>
  <c r="EX336" i="2"/>
  <c r="EW336" i="2"/>
  <c r="EV336" i="2"/>
  <c r="EU336" i="2"/>
  <c r="ET336" i="2"/>
  <c r="ES336" i="2"/>
  <c r="ER336" i="2"/>
  <c r="EQ336" i="2"/>
  <c r="EP336" i="2"/>
  <c r="EO336" i="2"/>
  <c r="EN336" i="2"/>
  <c r="EM336" i="2"/>
  <c r="EL336" i="2"/>
  <c r="EK336" i="2"/>
  <c r="EJ336" i="2"/>
  <c r="EI336" i="2"/>
  <c r="EH336" i="2"/>
  <c r="EG336" i="2"/>
  <c r="EF336" i="2"/>
  <c r="EE336" i="2"/>
  <c r="ED336" i="2"/>
  <c r="EC336" i="2"/>
  <c r="EB336" i="2"/>
  <c r="EA336" i="2"/>
  <c r="DZ336" i="2"/>
  <c r="DY336" i="2"/>
  <c r="DX336" i="2"/>
  <c r="FA335" i="2"/>
  <c r="EZ335" i="2"/>
  <c r="EY335" i="2"/>
  <c r="EX335" i="2"/>
  <c r="EW335" i="2"/>
  <c r="EV335" i="2"/>
  <c r="EU335" i="2"/>
  <c r="ET335" i="2"/>
  <c r="ES335" i="2"/>
  <c r="ER335" i="2"/>
  <c r="EQ335" i="2"/>
  <c r="EP335" i="2"/>
  <c r="EO335" i="2"/>
  <c r="EN335" i="2"/>
  <c r="EM335" i="2"/>
  <c r="EL335" i="2"/>
  <c r="EK335" i="2"/>
  <c r="EJ335" i="2"/>
  <c r="EI335" i="2"/>
  <c r="EH335" i="2"/>
  <c r="EG335" i="2"/>
  <c r="EF335" i="2"/>
  <c r="EE335" i="2"/>
  <c r="ED335" i="2"/>
  <c r="EC335" i="2"/>
  <c r="EB335" i="2"/>
  <c r="EA335" i="2"/>
  <c r="DZ335" i="2"/>
  <c r="DY335" i="2"/>
  <c r="DX335" i="2"/>
  <c r="FA334" i="2"/>
  <c r="EZ334" i="2"/>
  <c r="EY334" i="2"/>
  <c r="EX334" i="2"/>
  <c r="EW334" i="2"/>
  <c r="EV334" i="2"/>
  <c r="EU334" i="2"/>
  <c r="ET334" i="2"/>
  <c r="ES334" i="2"/>
  <c r="ER334" i="2"/>
  <c r="EQ334" i="2"/>
  <c r="EP334" i="2"/>
  <c r="EO334" i="2"/>
  <c r="EN334" i="2"/>
  <c r="EM334" i="2"/>
  <c r="EL334" i="2"/>
  <c r="EK334" i="2"/>
  <c r="EJ334" i="2"/>
  <c r="EI334" i="2"/>
  <c r="EH334" i="2"/>
  <c r="EG334" i="2"/>
  <c r="EF334" i="2"/>
  <c r="EE334" i="2"/>
  <c r="ED334" i="2"/>
  <c r="EC334" i="2"/>
  <c r="EB334" i="2"/>
  <c r="EA334" i="2"/>
  <c r="DZ334" i="2"/>
  <c r="DY334" i="2"/>
  <c r="DX334" i="2"/>
  <c r="FA333" i="2"/>
  <c r="EZ333" i="2"/>
  <c r="EY333" i="2"/>
  <c r="EX333" i="2"/>
  <c r="EW333" i="2"/>
  <c r="EV333" i="2"/>
  <c r="EU333" i="2"/>
  <c r="ET333" i="2"/>
  <c r="ES333" i="2"/>
  <c r="ER333" i="2"/>
  <c r="EQ333" i="2"/>
  <c r="EP333" i="2"/>
  <c r="EO333" i="2"/>
  <c r="EN333" i="2"/>
  <c r="EM333" i="2"/>
  <c r="EL333" i="2"/>
  <c r="EK333" i="2"/>
  <c r="EJ333" i="2"/>
  <c r="EI333" i="2"/>
  <c r="EH333" i="2"/>
  <c r="EG333" i="2"/>
  <c r="EF333" i="2"/>
  <c r="EE333" i="2"/>
  <c r="ED333" i="2"/>
  <c r="EC333" i="2"/>
  <c r="EB333" i="2"/>
  <c r="EA333" i="2"/>
  <c r="DZ333" i="2"/>
  <c r="DY333" i="2"/>
  <c r="DX333" i="2"/>
  <c r="FA332" i="2"/>
  <c r="EZ332" i="2"/>
  <c r="EY332" i="2"/>
  <c r="EX332" i="2"/>
  <c r="EW332" i="2"/>
  <c r="EV332" i="2"/>
  <c r="EU332" i="2"/>
  <c r="ET332" i="2"/>
  <c r="ES332" i="2"/>
  <c r="ER332" i="2"/>
  <c r="EQ332" i="2"/>
  <c r="EP332" i="2"/>
  <c r="EO332" i="2"/>
  <c r="EN332" i="2"/>
  <c r="EM332" i="2"/>
  <c r="EL332" i="2"/>
  <c r="EK332" i="2"/>
  <c r="EJ332" i="2"/>
  <c r="EI332" i="2"/>
  <c r="EH332" i="2"/>
  <c r="EG332" i="2"/>
  <c r="EF332" i="2"/>
  <c r="EE332" i="2"/>
  <c r="ED332" i="2"/>
  <c r="EC332" i="2"/>
  <c r="EB332" i="2"/>
  <c r="EA332" i="2"/>
  <c r="DZ332" i="2"/>
  <c r="DY332" i="2"/>
  <c r="DX332" i="2"/>
  <c r="FA331" i="2"/>
  <c r="EZ331" i="2"/>
  <c r="EY331" i="2"/>
  <c r="EX331" i="2"/>
  <c r="EW331" i="2"/>
  <c r="EV331" i="2"/>
  <c r="EU331" i="2"/>
  <c r="ET331" i="2"/>
  <c r="ES331" i="2"/>
  <c r="ER331" i="2"/>
  <c r="EQ331" i="2"/>
  <c r="EP331" i="2"/>
  <c r="EO331" i="2"/>
  <c r="EN331" i="2"/>
  <c r="EM331" i="2"/>
  <c r="EL331" i="2"/>
  <c r="EK331" i="2"/>
  <c r="EJ331" i="2"/>
  <c r="EI331" i="2"/>
  <c r="EH331" i="2"/>
  <c r="EG331" i="2"/>
  <c r="EF331" i="2"/>
  <c r="EE331" i="2"/>
  <c r="ED331" i="2"/>
  <c r="EC331" i="2"/>
  <c r="EB331" i="2"/>
  <c r="EA331" i="2"/>
  <c r="DZ331" i="2"/>
  <c r="DY331" i="2"/>
  <c r="DX331" i="2"/>
  <c r="FA330" i="2"/>
  <c r="EZ330" i="2"/>
  <c r="EY330" i="2"/>
  <c r="EX330" i="2"/>
  <c r="EW330" i="2"/>
  <c r="EV330" i="2"/>
  <c r="EU330" i="2"/>
  <c r="ET330" i="2"/>
  <c r="ES330" i="2"/>
  <c r="ER330" i="2"/>
  <c r="EQ330" i="2"/>
  <c r="EP330" i="2"/>
  <c r="EO330" i="2"/>
  <c r="EN330" i="2"/>
  <c r="EM330" i="2"/>
  <c r="EL330" i="2"/>
  <c r="EK330" i="2"/>
  <c r="EJ330" i="2"/>
  <c r="EI330" i="2"/>
  <c r="EH330" i="2"/>
  <c r="EG330" i="2"/>
  <c r="EF330" i="2"/>
  <c r="EE330" i="2"/>
  <c r="ED330" i="2"/>
  <c r="EC330" i="2"/>
  <c r="EB330" i="2"/>
  <c r="EA330" i="2"/>
  <c r="DZ330" i="2"/>
  <c r="DY330" i="2"/>
  <c r="DX330" i="2"/>
  <c r="FA329" i="2"/>
  <c r="EZ329" i="2"/>
  <c r="EY329" i="2"/>
  <c r="EX329" i="2"/>
  <c r="EW329" i="2"/>
  <c r="EV329" i="2"/>
  <c r="EU329" i="2"/>
  <c r="ET329" i="2"/>
  <c r="ES329" i="2"/>
  <c r="ER329" i="2"/>
  <c r="EQ329" i="2"/>
  <c r="EP329" i="2"/>
  <c r="EO329" i="2"/>
  <c r="EN329" i="2"/>
  <c r="EM329" i="2"/>
  <c r="EL329" i="2"/>
  <c r="EK329" i="2"/>
  <c r="EJ329" i="2"/>
  <c r="EI329" i="2"/>
  <c r="EH329" i="2"/>
  <c r="EG329" i="2"/>
  <c r="EF329" i="2"/>
  <c r="EE329" i="2"/>
  <c r="ED329" i="2"/>
  <c r="EC329" i="2"/>
  <c r="EB329" i="2"/>
  <c r="EA329" i="2"/>
  <c r="DZ329" i="2"/>
  <c r="DY329" i="2"/>
  <c r="DX329" i="2"/>
  <c r="FA328" i="2"/>
  <c r="EZ328" i="2"/>
  <c r="EY328" i="2"/>
  <c r="EX328" i="2"/>
  <c r="EW328" i="2"/>
  <c r="EV328" i="2"/>
  <c r="EU328" i="2"/>
  <c r="ET328" i="2"/>
  <c r="ES328" i="2"/>
  <c r="ER328" i="2"/>
  <c r="EQ328" i="2"/>
  <c r="EP328" i="2"/>
  <c r="EO328" i="2"/>
  <c r="EN328" i="2"/>
  <c r="EM328" i="2"/>
  <c r="EL328" i="2"/>
  <c r="EK328" i="2"/>
  <c r="EJ328" i="2"/>
  <c r="EI328" i="2"/>
  <c r="EH328" i="2"/>
  <c r="EG328" i="2"/>
  <c r="EF328" i="2"/>
  <c r="EE328" i="2"/>
  <c r="ED328" i="2"/>
  <c r="EC328" i="2"/>
  <c r="EB328" i="2"/>
  <c r="EA328" i="2"/>
  <c r="DZ328" i="2"/>
  <c r="DY328" i="2"/>
  <c r="DX328" i="2"/>
  <c r="FA327" i="2"/>
  <c r="EZ327" i="2"/>
  <c r="EY327" i="2"/>
  <c r="EX327" i="2"/>
  <c r="EW327" i="2"/>
  <c r="EV327" i="2"/>
  <c r="EU327" i="2"/>
  <c r="ET327" i="2"/>
  <c r="ES327" i="2"/>
  <c r="ER327" i="2"/>
  <c r="EQ327" i="2"/>
  <c r="EP327" i="2"/>
  <c r="EO327" i="2"/>
  <c r="EN327" i="2"/>
  <c r="EM327" i="2"/>
  <c r="EL327" i="2"/>
  <c r="EK327" i="2"/>
  <c r="EJ327" i="2"/>
  <c r="EI327" i="2"/>
  <c r="EH327" i="2"/>
  <c r="EG327" i="2"/>
  <c r="EF327" i="2"/>
  <c r="EE327" i="2"/>
  <c r="ED327" i="2"/>
  <c r="EC327" i="2"/>
  <c r="EB327" i="2"/>
  <c r="EA327" i="2"/>
  <c r="DZ327" i="2"/>
  <c r="DY327" i="2"/>
  <c r="DX327" i="2"/>
  <c r="FA326" i="2"/>
  <c r="EZ326" i="2"/>
  <c r="EY326" i="2"/>
  <c r="EX326" i="2"/>
  <c r="EW326" i="2"/>
  <c r="EV326" i="2"/>
  <c r="EU326" i="2"/>
  <c r="ET326" i="2"/>
  <c r="ES326" i="2"/>
  <c r="ER326" i="2"/>
  <c r="EQ326" i="2"/>
  <c r="EP326" i="2"/>
  <c r="EO326" i="2"/>
  <c r="EN326" i="2"/>
  <c r="EM326" i="2"/>
  <c r="EL326" i="2"/>
  <c r="EK326" i="2"/>
  <c r="EJ326" i="2"/>
  <c r="EI326" i="2"/>
  <c r="EH326" i="2"/>
  <c r="EG326" i="2"/>
  <c r="EF326" i="2"/>
  <c r="EE326" i="2"/>
  <c r="ED326" i="2"/>
  <c r="EC326" i="2"/>
  <c r="EB326" i="2"/>
  <c r="EA326" i="2"/>
  <c r="DZ326" i="2"/>
  <c r="DY326" i="2"/>
  <c r="DX326" i="2"/>
  <c r="FA325" i="2"/>
  <c r="EZ325" i="2"/>
  <c r="EY325" i="2"/>
  <c r="EX325" i="2"/>
  <c r="EW325" i="2"/>
  <c r="EV325" i="2"/>
  <c r="EU325" i="2"/>
  <c r="ET325" i="2"/>
  <c r="ES325" i="2"/>
  <c r="ER325" i="2"/>
  <c r="EQ325" i="2"/>
  <c r="EP325" i="2"/>
  <c r="EO325" i="2"/>
  <c r="EN325" i="2"/>
  <c r="EM325" i="2"/>
  <c r="EL325" i="2"/>
  <c r="EK325" i="2"/>
  <c r="EJ325" i="2"/>
  <c r="EI325" i="2"/>
  <c r="EH325" i="2"/>
  <c r="EG325" i="2"/>
  <c r="EF325" i="2"/>
  <c r="EE325" i="2"/>
  <c r="ED325" i="2"/>
  <c r="EC325" i="2"/>
  <c r="EB325" i="2"/>
  <c r="EA325" i="2"/>
  <c r="DZ325" i="2"/>
  <c r="DY325" i="2"/>
  <c r="DX325" i="2"/>
  <c r="FA324" i="2"/>
  <c r="EZ324" i="2"/>
  <c r="EY324" i="2"/>
  <c r="EX324" i="2"/>
  <c r="EW324" i="2"/>
  <c r="EV324" i="2"/>
  <c r="EU324" i="2"/>
  <c r="ET324" i="2"/>
  <c r="ES324" i="2"/>
  <c r="ER324" i="2"/>
  <c r="EQ324" i="2"/>
  <c r="EP324" i="2"/>
  <c r="EO324" i="2"/>
  <c r="EN324" i="2"/>
  <c r="EM324" i="2"/>
  <c r="EL324" i="2"/>
  <c r="EK324" i="2"/>
  <c r="EJ324" i="2"/>
  <c r="EI324" i="2"/>
  <c r="EH324" i="2"/>
  <c r="EG324" i="2"/>
  <c r="EF324" i="2"/>
  <c r="EE324" i="2"/>
  <c r="ED324" i="2"/>
  <c r="EC324" i="2"/>
  <c r="EB324" i="2"/>
  <c r="EA324" i="2"/>
  <c r="DZ324" i="2"/>
  <c r="DY324" i="2"/>
  <c r="DX324" i="2"/>
  <c r="FA323" i="2"/>
  <c r="EZ323" i="2"/>
  <c r="EY323" i="2"/>
  <c r="EX323" i="2"/>
  <c r="EW323" i="2"/>
  <c r="EV323" i="2"/>
  <c r="EU323" i="2"/>
  <c r="ET323" i="2"/>
  <c r="ES323" i="2"/>
  <c r="ER323" i="2"/>
  <c r="EQ323" i="2"/>
  <c r="EP323" i="2"/>
  <c r="EO323" i="2"/>
  <c r="EN323" i="2"/>
  <c r="EM323" i="2"/>
  <c r="EL323" i="2"/>
  <c r="EK323" i="2"/>
  <c r="EJ323" i="2"/>
  <c r="EI323" i="2"/>
  <c r="EH323" i="2"/>
  <c r="EG323" i="2"/>
  <c r="EF323" i="2"/>
  <c r="EE323" i="2"/>
  <c r="ED323" i="2"/>
  <c r="EC323" i="2"/>
  <c r="EB323" i="2"/>
  <c r="EA323" i="2"/>
  <c r="DZ323" i="2"/>
  <c r="DY323" i="2"/>
  <c r="DX323" i="2"/>
  <c r="FA322" i="2"/>
  <c r="EZ322" i="2"/>
  <c r="EY322" i="2"/>
  <c r="EX322" i="2"/>
  <c r="EW322" i="2"/>
  <c r="EV322" i="2"/>
  <c r="EU322" i="2"/>
  <c r="ET322" i="2"/>
  <c r="ES322" i="2"/>
  <c r="ER322" i="2"/>
  <c r="EQ322" i="2"/>
  <c r="EP322" i="2"/>
  <c r="EO322" i="2"/>
  <c r="EN322" i="2"/>
  <c r="EM322" i="2"/>
  <c r="EL322" i="2"/>
  <c r="EK322" i="2"/>
  <c r="EJ322" i="2"/>
  <c r="EI322" i="2"/>
  <c r="EH322" i="2"/>
  <c r="EG322" i="2"/>
  <c r="EF322" i="2"/>
  <c r="EE322" i="2"/>
  <c r="ED322" i="2"/>
  <c r="EC322" i="2"/>
  <c r="EB322" i="2"/>
  <c r="EA322" i="2"/>
  <c r="DZ322" i="2"/>
  <c r="DY322" i="2"/>
  <c r="DX322" i="2"/>
  <c r="FA321" i="2"/>
  <c r="EZ321" i="2"/>
  <c r="EY321" i="2"/>
  <c r="EX321" i="2"/>
  <c r="EW321" i="2"/>
  <c r="EV321" i="2"/>
  <c r="EU321" i="2"/>
  <c r="ET321" i="2"/>
  <c r="ES321" i="2"/>
  <c r="ER321" i="2"/>
  <c r="EQ321" i="2"/>
  <c r="EP321" i="2"/>
  <c r="EO321" i="2"/>
  <c r="EN321" i="2"/>
  <c r="EM321" i="2"/>
  <c r="EL321" i="2"/>
  <c r="EK321" i="2"/>
  <c r="EJ321" i="2"/>
  <c r="EI321" i="2"/>
  <c r="EH321" i="2"/>
  <c r="EG321" i="2"/>
  <c r="EF321" i="2"/>
  <c r="EE321" i="2"/>
  <c r="ED321" i="2"/>
  <c r="EC321" i="2"/>
  <c r="EB321" i="2"/>
  <c r="EA321" i="2"/>
  <c r="DZ321" i="2"/>
  <c r="DY321" i="2"/>
  <c r="DX321" i="2"/>
  <c r="FA320" i="2"/>
  <c r="EZ320" i="2"/>
  <c r="EY320" i="2"/>
  <c r="EX320" i="2"/>
  <c r="EW320" i="2"/>
  <c r="EV320" i="2"/>
  <c r="EU320" i="2"/>
  <c r="ET320" i="2"/>
  <c r="ES320" i="2"/>
  <c r="ER320" i="2"/>
  <c r="EQ320" i="2"/>
  <c r="EP320" i="2"/>
  <c r="EO320" i="2"/>
  <c r="EN320" i="2"/>
  <c r="EM320" i="2"/>
  <c r="EL320" i="2"/>
  <c r="EK320" i="2"/>
  <c r="EJ320" i="2"/>
  <c r="EI320" i="2"/>
  <c r="EH320" i="2"/>
  <c r="EG320" i="2"/>
  <c r="EF320" i="2"/>
  <c r="EE320" i="2"/>
  <c r="ED320" i="2"/>
  <c r="EC320" i="2"/>
  <c r="EB320" i="2"/>
  <c r="EA320" i="2"/>
  <c r="DZ320" i="2"/>
  <c r="DY320" i="2"/>
  <c r="DX320" i="2"/>
  <c r="FA319" i="2"/>
  <c r="EZ319" i="2"/>
  <c r="EY319" i="2"/>
  <c r="EX319" i="2"/>
  <c r="EW319" i="2"/>
  <c r="EV319" i="2"/>
  <c r="EU319" i="2"/>
  <c r="ET319" i="2"/>
  <c r="ES319" i="2"/>
  <c r="ER319" i="2"/>
  <c r="EQ319" i="2"/>
  <c r="EP319" i="2"/>
  <c r="EO319" i="2"/>
  <c r="EN319" i="2"/>
  <c r="EM319" i="2"/>
  <c r="EL319" i="2"/>
  <c r="EK319" i="2"/>
  <c r="EJ319" i="2"/>
  <c r="EI319" i="2"/>
  <c r="EH319" i="2"/>
  <c r="EG319" i="2"/>
  <c r="EF319" i="2"/>
  <c r="EE319" i="2"/>
  <c r="ED319" i="2"/>
  <c r="EC319" i="2"/>
  <c r="EB319" i="2"/>
  <c r="EA319" i="2"/>
  <c r="DZ319" i="2"/>
  <c r="DY319" i="2"/>
  <c r="DX319" i="2"/>
  <c r="FA318" i="2"/>
  <c r="EZ318" i="2"/>
  <c r="EY318" i="2"/>
  <c r="EX318" i="2"/>
  <c r="EW318" i="2"/>
  <c r="EV318" i="2"/>
  <c r="EU318" i="2"/>
  <c r="ET318" i="2"/>
  <c r="ES318" i="2"/>
  <c r="ER318" i="2"/>
  <c r="EQ318" i="2"/>
  <c r="EP318" i="2"/>
  <c r="EO318" i="2"/>
  <c r="EN318" i="2"/>
  <c r="EM318" i="2"/>
  <c r="EL318" i="2"/>
  <c r="EK318" i="2"/>
  <c r="EJ318" i="2"/>
  <c r="EI318" i="2"/>
  <c r="EH318" i="2"/>
  <c r="EG318" i="2"/>
  <c r="EF318" i="2"/>
  <c r="EE318" i="2"/>
  <c r="ED318" i="2"/>
  <c r="EC318" i="2"/>
  <c r="EB318" i="2"/>
  <c r="EA318" i="2"/>
  <c r="DZ318" i="2"/>
  <c r="DY318" i="2"/>
  <c r="DX318" i="2"/>
  <c r="FA317" i="2"/>
  <c r="EZ317" i="2"/>
  <c r="EY317" i="2"/>
  <c r="EX317" i="2"/>
  <c r="EW317" i="2"/>
  <c r="EV317" i="2"/>
  <c r="EU317" i="2"/>
  <c r="ET317" i="2"/>
  <c r="ES317" i="2"/>
  <c r="ER317" i="2"/>
  <c r="EQ317" i="2"/>
  <c r="EP317" i="2"/>
  <c r="EO317" i="2"/>
  <c r="EN317" i="2"/>
  <c r="EM317" i="2"/>
  <c r="EL317" i="2"/>
  <c r="EK317" i="2"/>
  <c r="EJ317" i="2"/>
  <c r="EI317" i="2"/>
  <c r="EH317" i="2"/>
  <c r="EG317" i="2"/>
  <c r="EF317" i="2"/>
  <c r="EE317" i="2"/>
  <c r="ED317" i="2"/>
  <c r="EC317" i="2"/>
  <c r="EB317" i="2"/>
  <c r="EA317" i="2"/>
  <c r="DZ317" i="2"/>
  <c r="DY317" i="2"/>
  <c r="DX317" i="2"/>
  <c r="FA316" i="2"/>
  <c r="EZ316" i="2"/>
  <c r="EY316" i="2"/>
  <c r="EX316" i="2"/>
  <c r="EW316" i="2"/>
  <c r="EV316" i="2"/>
  <c r="EU316" i="2"/>
  <c r="ET316" i="2"/>
  <c r="ES316" i="2"/>
  <c r="ER316" i="2"/>
  <c r="EQ316" i="2"/>
  <c r="EP316" i="2"/>
  <c r="EO316" i="2"/>
  <c r="EN316" i="2"/>
  <c r="EM316" i="2"/>
  <c r="EL316" i="2"/>
  <c r="EK316" i="2"/>
  <c r="EJ316" i="2"/>
  <c r="EI316" i="2"/>
  <c r="EH316" i="2"/>
  <c r="EG316" i="2"/>
  <c r="EF316" i="2"/>
  <c r="EE316" i="2"/>
  <c r="ED316" i="2"/>
  <c r="EC316" i="2"/>
  <c r="EB316" i="2"/>
  <c r="EA316" i="2"/>
  <c r="DZ316" i="2"/>
  <c r="DY316" i="2"/>
  <c r="DX316" i="2"/>
  <c r="FA315" i="2"/>
  <c r="EZ315" i="2"/>
  <c r="EY315" i="2"/>
  <c r="EX315" i="2"/>
  <c r="EW315" i="2"/>
  <c r="EV315" i="2"/>
  <c r="EU315" i="2"/>
  <c r="ET315" i="2"/>
  <c r="ES315" i="2"/>
  <c r="ER315" i="2"/>
  <c r="EQ315" i="2"/>
  <c r="EP315" i="2"/>
  <c r="EO315" i="2"/>
  <c r="EN315" i="2"/>
  <c r="EM315" i="2"/>
  <c r="EL315" i="2"/>
  <c r="EK315" i="2"/>
  <c r="EJ315" i="2"/>
  <c r="EI315" i="2"/>
  <c r="EH315" i="2"/>
  <c r="EG315" i="2"/>
  <c r="EF315" i="2"/>
  <c r="EE315" i="2"/>
  <c r="ED315" i="2"/>
  <c r="EC315" i="2"/>
  <c r="EB315" i="2"/>
  <c r="EA315" i="2"/>
  <c r="DZ315" i="2"/>
  <c r="DY315" i="2"/>
  <c r="DX315" i="2"/>
  <c r="FA314" i="2"/>
  <c r="EZ314" i="2"/>
  <c r="EY314" i="2"/>
  <c r="EX314" i="2"/>
  <c r="EW314" i="2"/>
  <c r="EV314" i="2"/>
  <c r="EU314" i="2"/>
  <c r="ET314" i="2"/>
  <c r="ES314" i="2"/>
  <c r="ER314" i="2"/>
  <c r="EQ314" i="2"/>
  <c r="EP314" i="2"/>
  <c r="EO314" i="2"/>
  <c r="EN314" i="2"/>
  <c r="EM314" i="2"/>
  <c r="EL314" i="2"/>
  <c r="EK314" i="2"/>
  <c r="EJ314" i="2"/>
  <c r="EI314" i="2"/>
  <c r="EH314" i="2"/>
  <c r="EG314" i="2"/>
  <c r="EF314" i="2"/>
  <c r="EE314" i="2"/>
  <c r="ED314" i="2"/>
  <c r="EC314" i="2"/>
  <c r="EB314" i="2"/>
  <c r="EA314" i="2"/>
  <c r="DZ314" i="2"/>
  <c r="DY314" i="2"/>
  <c r="DX314" i="2"/>
  <c r="FA313" i="2"/>
  <c r="EZ313" i="2"/>
  <c r="EY313" i="2"/>
  <c r="EX313" i="2"/>
  <c r="EW313" i="2"/>
  <c r="EV313" i="2"/>
  <c r="EU313" i="2"/>
  <c r="ET313" i="2"/>
  <c r="ES313" i="2"/>
  <c r="ER313" i="2"/>
  <c r="EQ313" i="2"/>
  <c r="EP313" i="2"/>
  <c r="EO313" i="2"/>
  <c r="EN313" i="2"/>
  <c r="EM313" i="2"/>
  <c r="EL313" i="2"/>
  <c r="EK313" i="2"/>
  <c r="EJ313" i="2"/>
  <c r="EI313" i="2"/>
  <c r="EH313" i="2"/>
  <c r="EG313" i="2"/>
  <c r="EF313" i="2"/>
  <c r="EE313" i="2"/>
  <c r="ED313" i="2"/>
  <c r="EC313" i="2"/>
  <c r="EB313" i="2"/>
  <c r="EA313" i="2"/>
  <c r="DZ313" i="2"/>
  <c r="DY313" i="2"/>
  <c r="DX313" i="2"/>
  <c r="FA312" i="2"/>
  <c r="EZ312" i="2"/>
  <c r="EY312" i="2"/>
  <c r="EX312" i="2"/>
  <c r="EW312" i="2"/>
  <c r="EV312" i="2"/>
  <c r="EU312" i="2"/>
  <c r="ET312" i="2"/>
  <c r="ES312" i="2"/>
  <c r="ER312" i="2"/>
  <c r="EQ312" i="2"/>
  <c r="EP312" i="2"/>
  <c r="EO312" i="2"/>
  <c r="EN312" i="2"/>
  <c r="EM312" i="2"/>
  <c r="EL312" i="2"/>
  <c r="EK312" i="2"/>
  <c r="EJ312" i="2"/>
  <c r="EI312" i="2"/>
  <c r="EH312" i="2"/>
  <c r="EG312" i="2"/>
  <c r="EF312" i="2"/>
  <c r="EE312" i="2"/>
  <c r="ED312" i="2"/>
  <c r="EC312" i="2"/>
  <c r="EB312" i="2"/>
  <c r="EA312" i="2"/>
  <c r="DZ312" i="2"/>
  <c r="DY312" i="2"/>
  <c r="DX312" i="2"/>
  <c r="FA311" i="2"/>
  <c r="EZ311" i="2"/>
  <c r="EY311" i="2"/>
  <c r="EX311" i="2"/>
  <c r="EW311" i="2"/>
  <c r="EV311" i="2"/>
  <c r="EU311" i="2"/>
  <c r="ET311" i="2"/>
  <c r="ES311" i="2"/>
  <c r="ER311" i="2"/>
  <c r="EQ311" i="2"/>
  <c r="EP311" i="2"/>
  <c r="EO311" i="2"/>
  <c r="EN311" i="2"/>
  <c r="EM311" i="2"/>
  <c r="EL311" i="2"/>
  <c r="EK311" i="2"/>
  <c r="EJ311" i="2"/>
  <c r="EI311" i="2"/>
  <c r="EH311" i="2"/>
  <c r="EG311" i="2"/>
  <c r="EF311" i="2"/>
  <c r="EE311" i="2"/>
  <c r="ED311" i="2"/>
  <c r="EC311" i="2"/>
  <c r="EB311" i="2"/>
  <c r="EA311" i="2"/>
  <c r="DZ311" i="2"/>
  <c r="DY311" i="2"/>
  <c r="DX311" i="2"/>
  <c r="FA310" i="2"/>
  <c r="EZ310" i="2"/>
  <c r="EY310" i="2"/>
  <c r="EX310" i="2"/>
  <c r="EW310" i="2"/>
  <c r="EV310" i="2"/>
  <c r="EU310" i="2"/>
  <c r="ET310" i="2"/>
  <c r="ES310" i="2"/>
  <c r="ER310" i="2"/>
  <c r="EQ310" i="2"/>
  <c r="EP310" i="2"/>
  <c r="EO310" i="2"/>
  <c r="EN310" i="2"/>
  <c r="EM310" i="2"/>
  <c r="EL310" i="2"/>
  <c r="EK310" i="2"/>
  <c r="EJ310" i="2"/>
  <c r="EI310" i="2"/>
  <c r="EH310" i="2"/>
  <c r="EG310" i="2"/>
  <c r="EF310" i="2"/>
  <c r="EE310" i="2"/>
  <c r="ED310" i="2"/>
  <c r="EC310" i="2"/>
  <c r="EB310" i="2"/>
  <c r="EA310" i="2"/>
  <c r="DZ310" i="2"/>
  <c r="DY310" i="2"/>
  <c r="DX310" i="2"/>
  <c r="FA309" i="2"/>
  <c r="EZ309" i="2"/>
  <c r="EY309" i="2"/>
  <c r="EX309" i="2"/>
  <c r="EW309" i="2"/>
  <c r="EV309" i="2"/>
  <c r="EU309" i="2"/>
  <c r="ET309" i="2"/>
  <c r="ES309" i="2"/>
  <c r="ER309" i="2"/>
  <c r="EQ309" i="2"/>
  <c r="EP309" i="2"/>
  <c r="EO309" i="2"/>
  <c r="EN309" i="2"/>
  <c r="EM309" i="2"/>
  <c r="EL309" i="2"/>
  <c r="EK309" i="2"/>
  <c r="EJ309" i="2"/>
  <c r="EI309" i="2"/>
  <c r="EH309" i="2"/>
  <c r="EG309" i="2"/>
  <c r="EF309" i="2"/>
  <c r="EE309" i="2"/>
  <c r="ED309" i="2"/>
  <c r="EC309" i="2"/>
  <c r="EB309" i="2"/>
  <c r="EA309" i="2"/>
  <c r="DZ309" i="2"/>
  <c r="DY309" i="2"/>
  <c r="DX309" i="2"/>
  <c r="FA308" i="2"/>
  <c r="EZ308" i="2"/>
  <c r="EY308" i="2"/>
  <c r="EX308" i="2"/>
  <c r="EW308" i="2"/>
  <c r="EV308" i="2"/>
  <c r="EU308" i="2"/>
  <c r="ET308" i="2"/>
  <c r="ES308" i="2"/>
  <c r="ER308" i="2"/>
  <c r="EQ308" i="2"/>
  <c r="EP308" i="2"/>
  <c r="EO308" i="2"/>
  <c r="EN308" i="2"/>
  <c r="EM308" i="2"/>
  <c r="EL308" i="2"/>
  <c r="EK308" i="2"/>
  <c r="EJ308" i="2"/>
  <c r="EI308" i="2"/>
  <c r="EH308" i="2"/>
  <c r="EG308" i="2"/>
  <c r="EF308" i="2"/>
  <c r="EE308" i="2"/>
  <c r="ED308" i="2"/>
  <c r="EC308" i="2"/>
  <c r="EB308" i="2"/>
  <c r="EA308" i="2"/>
  <c r="DZ308" i="2"/>
  <c r="DY308" i="2"/>
  <c r="DX308" i="2"/>
  <c r="FA307" i="2"/>
  <c r="EZ307" i="2"/>
  <c r="EY307" i="2"/>
  <c r="EX307" i="2"/>
  <c r="EW307" i="2"/>
  <c r="EV307" i="2"/>
  <c r="EU307" i="2"/>
  <c r="ET307" i="2"/>
  <c r="ES307" i="2"/>
  <c r="ER307" i="2"/>
  <c r="EQ307" i="2"/>
  <c r="EP307" i="2"/>
  <c r="EO307" i="2"/>
  <c r="EN307" i="2"/>
  <c r="EM307" i="2"/>
  <c r="EL307" i="2"/>
  <c r="EK307" i="2"/>
  <c r="EJ307" i="2"/>
  <c r="EI307" i="2"/>
  <c r="EH307" i="2"/>
  <c r="EG307" i="2"/>
  <c r="EF307" i="2"/>
  <c r="EE307" i="2"/>
  <c r="ED307" i="2"/>
  <c r="EC307" i="2"/>
  <c r="EB307" i="2"/>
  <c r="EA307" i="2"/>
  <c r="DZ307" i="2"/>
  <c r="DY307" i="2"/>
  <c r="DX307" i="2"/>
  <c r="FA306" i="2"/>
  <c r="EZ306" i="2"/>
  <c r="EY306" i="2"/>
  <c r="EX306" i="2"/>
  <c r="EW306" i="2"/>
  <c r="EV306" i="2"/>
  <c r="EU306" i="2"/>
  <c r="ET306" i="2"/>
  <c r="ES306" i="2"/>
  <c r="ER306" i="2"/>
  <c r="EQ306" i="2"/>
  <c r="EP306" i="2"/>
  <c r="EO306" i="2"/>
  <c r="EN306" i="2"/>
  <c r="EM306" i="2"/>
  <c r="EL306" i="2"/>
  <c r="EK306" i="2"/>
  <c r="EJ306" i="2"/>
  <c r="EI306" i="2"/>
  <c r="EH306" i="2"/>
  <c r="EG306" i="2"/>
  <c r="EF306" i="2"/>
  <c r="EE306" i="2"/>
  <c r="ED306" i="2"/>
  <c r="EC306" i="2"/>
  <c r="EB306" i="2"/>
  <c r="EA306" i="2"/>
  <c r="DZ306" i="2"/>
  <c r="DY306" i="2"/>
  <c r="DX306" i="2"/>
  <c r="FA305" i="2"/>
  <c r="EZ305" i="2"/>
  <c r="EY305" i="2"/>
  <c r="EX305" i="2"/>
  <c r="EW305" i="2"/>
  <c r="EV305" i="2"/>
  <c r="EU305" i="2"/>
  <c r="ET305" i="2"/>
  <c r="ES305" i="2"/>
  <c r="ER305" i="2"/>
  <c r="EQ305" i="2"/>
  <c r="EP305" i="2"/>
  <c r="EO305" i="2"/>
  <c r="EN305" i="2"/>
  <c r="EM305" i="2"/>
  <c r="EL305" i="2"/>
  <c r="EK305" i="2"/>
  <c r="EJ305" i="2"/>
  <c r="EI305" i="2"/>
  <c r="EH305" i="2"/>
  <c r="EG305" i="2"/>
  <c r="EF305" i="2"/>
  <c r="EE305" i="2"/>
  <c r="ED305" i="2"/>
  <c r="EC305" i="2"/>
  <c r="EB305" i="2"/>
  <c r="EA305" i="2"/>
  <c r="DZ305" i="2"/>
  <c r="DY305" i="2"/>
  <c r="DX305" i="2"/>
  <c r="FA304" i="2"/>
  <c r="EZ304" i="2"/>
  <c r="EY304" i="2"/>
  <c r="EX304" i="2"/>
  <c r="EW304" i="2"/>
  <c r="EV304" i="2"/>
  <c r="EU304" i="2"/>
  <c r="ET304" i="2"/>
  <c r="ES304" i="2"/>
  <c r="ER304" i="2"/>
  <c r="EQ304" i="2"/>
  <c r="EP304" i="2"/>
  <c r="EO304" i="2"/>
  <c r="EN304" i="2"/>
  <c r="EM304" i="2"/>
  <c r="EL304" i="2"/>
  <c r="EK304" i="2"/>
  <c r="EJ304" i="2"/>
  <c r="EI304" i="2"/>
  <c r="EH304" i="2"/>
  <c r="EG304" i="2"/>
  <c r="EF304" i="2"/>
  <c r="EE304" i="2"/>
  <c r="ED304" i="2"/>
  <c r="EC304" i="2"/>
  <c r="EB304" i="2"/>
  <c r="EA304" i="2"/>
  <c r="DZ304" i="2"/>
  <c r="DY304" i="2"/>
  <c r="DX304" i="2"/>
  <c r="FA303" i="2"/>
  <c r="EZ303" i="2"/>
  <c r="EY303" i="2"/>
  <c r="EX303" i="2"/>
  <c r="EW303" i="2"/>
  <c r="EV303" i="2"/>
  <c r="EU303" i="2"/>
  <c r="ET303" i="2"/>
  <c r="ES303" i="2"/>
  <c r="ER303" i="2"/>
  <c r="EQ303" i="2"/>
  <c r="EP303" i="2"/>
  <c r="EO303" i="2"/>
  <c r="EN303" i="2"/>
  <c r="EM303" i="2"/>
  <c r="EL303" i="2"/>
  <c r="EK303" i="2"/>
  <c r="EJ303" i="2"/>
  <c r="EI303" i="2"/>
  <c r="EH303" i="2"/>
  <c r="EG303" i="2"/>
  <c r="EF303" i="2"/>
  <c r="EE303" i="2"/>
  <c r="ED303" i="2"/>
  <c r="EC303" i="2"/>
  <c r="EB303" i="2"/>
  <c r="EA303" i="2"/>
  <c r="DZ303" i="2"/>
  <c r="DY303" i="2"/>
  <c r="DX303" i="2"/>
  <c r="FA302" i="2"/>
  <c r="EZ302" i="2"/>
  <c r="EY302" i="2"/>
  <c r="EX302" i="2"/>
  <c r="EW302" i="2"/>
  <c r="EV302" i="2"/>
  <c r="EU302" i="2"/>
  <c r="ET302" i="2"/>
  <c r="ES302" i="2"/>
  <c r="ER302" i="2"/>
  <c r="EQ302" i="2"/>
  <c r="EP302" i="2"/>
  <c r="EO302" i="2"/>
  <c r="EN302" i="2"/>
  <c r="EM302" i="2"/>
  <c r="EL302" i="2"/>
  <c r="EK302" i="2"/>
  <c r="EJ302" i="2"/>
  <c r="EI302" i="2"/>
  <c r="EH302" i="2"/>
  <c r="EG302" i="2"/>
  <c r="EF302" i="2"/>
  <c r="EE302" i="2"/>
  <c r="ED302" i="2"/>
  <c r="EC302" i="2"/>
  <c r="EB302" i="2"/>
  <c r="EA302" i="2"/>
  <c r="DZ302" i="2"/>
  <c r="DY302" i="2"/>
  <c r="DX302" i="2"/>
  <c r="FA301" i="2"/>
  <c r="EZ301" i="2"/>
  <c r="EY301" i="2"/>
  <c r="EX301" i="2"/>
  <c r="EW301" i="2"/>
  <c r="EV301" i="2"/>
  <c r="EU301" i="2"/>
  <c r="ET301" i="2"/>
  <c r="ES301" i="2"/>
  <c r="ER301" i="2"/>
  <c r="EQ301" i="2"/>
  <c r="EP301" i="2"/>
  <c r="EO301" i="2"/>
  <c r="EN301" i="2"/>
  <c r="EM301" i="2"/>
  <c r="EL301" i="2"/>
  <c r="EK301" i="2"/>
  <c r="EJ301" i="2"/>
  <c r="EI301" i="2"/>
  <c r="EH301" i="2"/>
  <c r="EG301" i="2"/>
  <c r="EF301" i="2"/>
  <c r="EE301" i="2"/>
  <c r="ED301" i="2"/>
  <c r="EC301" i="2"/>
  <c r="EB301" i="2"/>
  <c r="EA301" i="2"/>
  <c r="DZ301" i="2"/>
  <c r="DY301" i="2"/>
  <c r="DX301" i="2"/>
  <c r="FA300" i="2"/>
  <c r="EZ300" i="2"/>
  <c r="EY300" i="2"/>
  <c r="EX300" i="2"/>
  <c r="EW300" i="2"/>
  <c r="EV300" i="2"/>
  <c r="EU300" i="2"/>
  <c r="ET300" i="2"/>
  <c r="ES300" i="2"/>
  <c r="ER300" i="2"/>
  <c r="EQ300" i="2"/>
  <c r="EP300" i="2"/>
  <c r="EO300" i="2"/>
  <c r="EN300" i="2"/>
  <c r="EM300" i="2"/>
  <c r="EL300" i="2"/>
  <c r="EK300" i="2"/>
  <c r="EJ300" i="2"/>
  <c r="EI300" i="2"/>
  <c r="EH300" i="2"/>
  <c r="EG300" i="2"/>
  <c r="EF300" i="2"/>
  <c r="EE300" i="2"/>
  <c r="ED300" i="2"/>
  <c r="EC300" i="2"/>
  <c r="EB300" i="2"/>
  <c r="EA300" i="2"/>
  <c r="DZ300" i="2"/>
  <c r="DY300" i="2"/>
  <c r="DX300" i="2"/>
  <c r="FA299" i="2"/>
  <c r="EZ299" i="2"/>
  <c r="EY299" i="2"/>
  <c r="EX299" i="2"/>
  <c r="EW299" i="2"/>
  <c r="EV299" i="2"/>
  <c r="EU299" i="2"/>
  <c r="ET299" i="2"/>
  <c r="ES299" i="2"/>
  <c r="ER299" i="2"/>
  <c r="EQ299" i="2"/>
  <c r="EP299" i="2"/>
  <c r="EO299" i="2"/>
  <c r="EN299" i="2"/>
  <c r="EM299" i="2"/>
  <c r="EL299" i="2"/>
  <c r="EK299" i="2"/>
  <c r="EJ299" i="2"/>
  <c r="EI299" i="2"/>
  <c r="EH299" i="2"/>
  <c r="EG299" i="2"/>
  <c r="EF299" i="2"/>
  <c r="EE299" i="2"/>
  <c r="ED299" i="2"/>
  <c r="EC299" i="2"/>
  <c r="EB299" i="2"/>
  <c r="EA299" i="2"/>
  <c r="DZ299" i="2"/>
  <c r="DY299" i="2"/>
  <c r="DX299" i="2"/>
  <c r="FA298" i="2"/>
  <c r="EZ298" i="2"/>
  <c r="EY298" i="2"/>
  <c r="EX298" i="2"/>
  <c r="EW298" i="2"/>
  <c r="EV298" i="2"/>
  <c r="EU298" i="2"/>
  <c r="ET298" i="2"/>
  <c r="ES298" i="2"/>
  <c r="ER298" i="2"/>
  <c r="EQ298" i="2"/>
  <c r="EP298" i="2"/>
  <c r="EO298" i="2"/>
  <c r="EN298" i="2"/>
  <c r="EM298" i="2"/>
  <c r="EL298" i="2"/>
  <c r="EK298" i="2"/>
  <c r="EJ298" i="2"/>
  <c r="EI298" i="2"/>
  <c r="EH298" i="2"/>
  <c r="EG298" i="2"/>
  <c r="EF298" i="2"/>
  <c r="EE298" i="2"/>
  <c r="ED298" i="2"/>
  <c r="EC298" i="2"/>
  <c r="EB298" i="2"/>
  <c r="EA298" i="2"/>
  <c r="DZ298" i="2"/>
  <c r="DY298" i="2"/>
  <c r="DX298" i="2"/>
  <c r="FA297" i="2"/>
  <c r="EZ297" i="2"/>
  <c r="EY297" i="2"/>
  <c r="EX297" i="2"/>
  <c r="EW297" i="2"/>
  <c r="EV297" i="2"/>
  <c r="EU297" i="2"/>
  <c r="ET297" i="2"/>
  <c r="ES297" i="2"/>
  <c r="ER297" i="2"/>
  <c r="EQ297" i="2"/>
  <c r="EP297" i="2"/>
  <c r="EO297" i="2"/>
  <c r="EN297" i="2"/>
  <c r="EM297" i="2"/>
  <c r="EL297" i="2"/>
  <c r="EK297" i="2"/>
  <c r="EJ297" i="2"/>
  <c r="EI297" i="2"/>
  <c r="EH297" i="2"/>
  <c r="EG297" i="2"/>
  <c r="EF297" i="2"/>
  <c r="EE297" i="2"/>
  <c r="ED297" i="2"/>
  <c r="EC297" i="2"/>
  <c r="EB297" i="2"/>
  <c r="EA297" i="2"/>
  <c r="DZ297" i="2"/>
  <c r="DY297" i="2"/>
  <c r="DX297" i="2"/>
  <c r="FA296" i="2"/>
  <c r="EZ296" i="2"/>
  <c r="EY296" i="2"/>
  <c r="EX296" i="2"/>
  <c r="EW296" i="2"/>
  <c r="EV296" i="2"/>
  <c r="EU296" i="2"/>
  <c r="ET296" i="2"/>
  <c r="ES296" i="2"/>
  <c r="ER296" i="2"/>
  <c r="EQ296" i="2"/>
  <c r="EP296" i="2"/>
  <c r="EO296" i="2"/>
  <c r="EN296" i="2"/>
  <c r="EM296" i="2"/>
  <c r="EL296" i="2"/>
  <c r="EK296" i="2"/>
  <c r="EJ296" i="2"/>
  <c r="EI296" i="2"/>
  <c r="EH296" i="2"/>
  <c r="EG296" i="2"/>
  <c r="EF296" i="2"/>
  <c r="EE296" i="2"/>
  <c r="ED296" i="2"/>
  <c r="EC296" i="2"/>
  <c r="EB296" i="2"/>
  <c r="EA296" i="2"/>
  <c r="DZ296" i="2"/>
  <c r="DY296" i="2"/>
  <c r="DX296" i="2"/>
  <c r="FA295" i="2"/>
  <c r="EZ295" i="2"/>
  <c r="EY295" i="2"/>
  <c r="EX295" i="2"/>
  <c r="EW295" i="2"/>
  <c r="EV295" i="2"/>
  <c r="EU295" i="2"/>
  <c r="ET295" i="2"/>
  <c r="ES295" i="2"/>
  <c r="ER295" i="2"/>
  <c r="EQ295" i="2"/>
  <c r="EP295" i="2"/>
  <c r="EO295" i="2"/>
  <c r="EN295" i="2"/>
  <c r="EM295" i="2"/>
  <c r="EL295" i="2"/>
  <c r="EK295" i="2"/>
  <c r="EJ295" i="2"/>
  <c r="EI295" i="2"/>
  <c r="EH295" i="2"/>
  <c r="EG295" i="2"/>
  <c r="EF295" i="2"/>
  <c r="EE295" i="2"/>
  <c r="ED295" i="2"/>
  <c r="EC295" i="2"/>
  <c r="EB295" i="2"/>
  <c r="EA295" i="2"/>
  <c r="DZ295" i="2"/>
  <c r="DY295" i="2"/>
  <c r="DX295" i="2"/>
  <c r="FA294" i="2"/>
  <c r="EZ294" i="2"/>
  <c r="EY294" i="2"/>
  <c r="EX294" i="2"/>
  <c r="EW294" i="2"/>
  <c r="EV294" i="2"/>
  <c r="EU294" i="2"/>
  <c r="ET294" i="2"/>
  <c r="ES294" i="2"/>
  <c r="ER294" i="2"/>
  <c r="EQ294" i="2"/>
  <c r="EP294" i="2"/>
  <c r="EO294" i="2"/>
  <c r="EN294" i="2"/>
  <c r="EM294" i="2"/>
  <c r="EL294" i="2"/>
  <c r="EK294" i="2"/>
  <c r="EJ294" i="2"/>
  <c r="EI294" i="2"/>
  <c r="EH294" i="2"/>
  <c r="EG294" i="2"/>
  <c r="EF294" i="2"/>
  <c r="EE294" i="2"/>
  <c r="ED294" i="2"/>
  <c r="EC294" i="2"/>
  <c r="EB294" i="2"/>
  <c r="EA294" i="2"/>
  <c r="DZ294" i="2"/>
  <c r="DY294" i="2"/>
  <c r="DX294" i="2"/>
  <c r="FA293" i="2"/>
  <c r="EZ293" i="2"/>
  <c r="EY293" i="2"/>
  <c r="EX293" i="2"/>
  <c r="EW293" i="2"/>
  <c r="EV293" i="2"/>
  <c r="EU293" i="2"/>
  <c r="ET293" i="2"/>
  <c r="ES293" i="2"/>
  <c r="ER293" i="2"/>
  <c r="EQ293" i="2"/>
  <c r="EP293" i="2"/>
  <c r="EO293" i="2"/>
  <c r="EN293" i="2"/>
  <c r="EM293" i="2"/>
  <c r="EL293" i="2"/>
  <c r="EK293" i="2"/>
  <c r="EJ293" i="2"/>
  <c r="EI293" i="2"/>
  <c r="EH293" i="2"/>
  <c r="EG293" i="2"/>
  <c r="EF293" i="2"/>
  <c r="EE293" i="2"/>
  <c r="ED293" i="2"/>
  <c r="EC293" i="2"/>
  <c r="EB293" i="2"/>
  <c r="EA293" i="2"/>
  <c r="DZ293" i="2"/>
  <c r="DY293" i="2"/>
  <c r="DX293" i="2"/>
  <c r="FA292" i="2"/>
  <c r="EZ292" i="2"/>
  <c r="EY292" i="2"/>
  <c r="EX292" i="2"/>
  <c r="EW292" i="2"/>
  <c r="EV292" i="2"/>
  <c r="EU292" i="2"/>
  <c r="ET292" i="2"/>
  <c r="ES292" i="2"/>
  <c r="ER292" i="2"/>
  <c r="EQ292" i="2"/>
  <c r="EP292" i="2"/>
  <c r="EO292" i="2"/>
  <c r="EN292" i="2"/>
  <c r="EM292" i="2"/>
  <c r="EL292" i="2"/>
  <c r="EK292" i="2"/>
  <c r="EJ292" i="2"/>
  <c r="EI292" i="2"/>
  <c r="EH292" i="2"/>
  <c r="EG292" i="2"/>
  <c r="EF292" i="2"/>
  <c r="EE292" i="2"/>
  <c r="ED292" i="2"/>
  <c r="EC292" i="2"/>
  <c r="EB292" i="2"/>
  <c r="EA292" i="2"/>
  <c r="DZ292" i="2"/>
  <c r="DY292" i="2"/>
  <c r="DX292" i="2"/>
  <c r="FA291" i="2"/>
  <c r="EZ291" i="2"/>
  <c r="EY291" i="2"/>
  <c r="EX291" i="2"/>
  <c r="EW291" i="2"/>
  <c r="EV291" i="2"/>
  <c r="EU291" i="2"/>
  <c r="ET291" i="2"/>
  <c r="ES291" i="2"/>
  <c r="ER291" i="2"/>
  <c r="EQ291" i="2"/>
  <c r="EP291" i="2"/>
  <c r="EO291" i="2"/>
  <c r="EN291" i="2"/>
  <c r="EM291" i="2"/>
  <c r="EL291" i="2"/>
  <c r="EK291" i="2"/>
  <c r="EJ291" i="2"/>
  <c r="EI291" i="2"/>
  <c r="EH291" i="2"/>
  <c r="EG291" i="2"/>
  <c r="EF291" i="2"/>
  <c r="EE291" i="2"/>
  <c r="ED291" i="2"/>
  <c r="EC291" i="2"/>
  <c r="EB291" i="2"/>
  <c r="EA291" i="2"/>
  <c r="DZ291" i="2"/>
  <c r="DY291" i="2"/>
  <c r="DX291" i="2"/>
  <c r="FA290" i="2"/>
  <c r="EZ290" i="2"/>
  <c r="EY290" i="2"/>
  <c r="EX290" i="2"/>
  <c r="EW290" i="2"/>
  <c r="EV290" i="2"/>
  <c r="EU290" i="2"/>
  <c r="ET290" i="2"/>
  <c r="ES290" i="2"/>
  <c r="ER290" i="2"/>
  <c r="EQ290" i="2"/>
  <c r="EP290" i="2"/>
  <c r="EO290" i="2"/>
  <c r="EN290" i="2"/>
  <c r="EM290" i="2"/>
  <c r="EL290" i="2"/>
  <c r="EK290" i="2"/>
  <c r="EJ290" i="2"/>
  <c r="EI290" i="2"/>
  <c r="EH290" i="2"/>
  <c r="EG290" i="2"/>
  <c r="EF290" i="2"/>
  <c r="EE290" i="2"/>
  <c r="ED290" i="2"/>
  <c r="EC290" i="2"/>
  <c r="EB290" i="2"/>
  <c r="EA290" i="2"/>
  <c r="DZ290" i="2"/>
  <c r="DY290" i="2"/>
  <c r="DX290" i="2"/>
  <c r="FA289" i="2"/>
  <c r="EZ289" i="2"/>
  <c r="EY289" i="2"/>
  <c r="EX289" i="2"/>
  <c r="EW289" i="2"/>
  <c r="EV289" i="2"/>
  <c r="EU289" i="2"/>
  <c r="ET289" i="2"/>
  <c r="ES289" i="2"/>
  <c r="ER289" i="2"/>
  <c r="EQ289" i="2"/>
  <c r="EP289" i="2"/>
  <c r="EO289" i="2"/>
  <c r="EN289" i="2"/>
  <c r="EM289" i="2"/>
  <c r="EL289" i="2"/>
  <c r="EK289" i="2"/>
  <c r="EJ289" i="2"/>
  <c r="EI289" i="2"/>
  <c r="EH289" i="2"/>
  <c r="EG289" i="2"/>
  <c r="EF289" i="2"/>
  <c r="EE289" i="2"/>
  <c r="ED289" i="2"/>
  <c r="EC289" i="2"/>
  <c r="EB289" i="2"/>
  <c r="EA289" i="2"/>
  <c r="DZ289" i="2"/>
  <c r="DY289" i="2"/>
  <c r="DX289" i="2"/>
  <c r="FA288" i="2"/>
  <c r="EZ288" i="2"/>
  <c r="EY288" i="2"/>
  <c r="EX288" i="2"/>
  <c r="EW288" i="2"/>
  <c r="EV288" i="2"/>
  <c r="EU288" i="2"/>
  <c r="ET288" i="2"/>
  <c r="ES288" i="2"/>
  <c r="ER288" i="2"/>
  <c r="EQ288" i="2"/>
  <c r="EP288" i="2"/>
  <c r="EO288" i="2"/>
  <c r="EN288" i="2"/>
  <c r="EM288" i="2"/>
  <c r="EL288" i="2"/>
  <c r="EK288" i="2"/>
  <c r="EJ288" i="2"/>
  <c r="EI288" i="2"/>
  <c r="EH288" i="2"/>
  <c r="EG288" i="2"/>
  <c r="EF288" i="2"/>
  <c r="EE288" i="2"/>
  <c r="ED288" i="2"/>
  <c r="EC288" i="2"/>
  <c r="EB288" i="2"/>
  <c r="EA288" i="2"/>
  <c r="DZ288" i="2"/>
  <c r="DY288" i="2"/>
  <c r="DX288" i="2"/>
  <c r="FA287" i="2"/>
  <c r="EZ287" i="2"/>
  <c r="EY287" i="2"/>
  <c r="EX287" i="2"/>
  <c r="EW287" i="2"/>
  <c r="EV287" i="2"/>
  <c r="EU287" i="2"/>
  <c r="ET287" i="2"/>
  <c r="ES287" i="2"/>
  <c r="ER287" i="2"/>
  <c r="EQ287" i="2"/>
  <c r="EP287" i="2"/>
  <c r="EO287" i="2"/>
  <c r="EN287" i="2"/>
  <c r="EM287" i="2"/>
  <c r="EL287" i="2"/>
  <c r="EK287" i="2"/>
  <c r="EJ287" i="2"/>
  <c r="EI287" i="2"/>
  <c r="EH287" i="2"/>
  <c r="EG287" i="2"/>
  <c r="EF287" i="2"/>
  <c r="EE287" i="2"/>
  <c r="ED287" i="2"/>
  <c r="EC287" i="2"/>
  <c r="EB287" i="2"/>
  <c r="EA287" i="2"/>
  <c r="DZ287" i="2"/>
  <c r="DY287" i="2"/>
  <c r="DX287" i="2"/>
  <c r="FA286" i="2"/>
  <c r="EZ286" i="2"/>
  <c r="EY286" i="2"/>
  <c r="EX286" i="2"/>
  <c r="EW286" i="2"/>
  <c r="EV286" i="2"/>
  <c r="EU286" i="2"/>
  <c r="ET286" i="2"/>
  <c r="ES286" i="2"/>
  <c r="ER286" i="2"/>
  <c r="EQ286" i="2"/>
  <c r="EP286" i="2"/>
  <c r="EO286" i="2"/>
  <c r="EN286" i="2"/>
  <c r="EM286" i="2"/>
  <c r="EL286" i="2"/>
  <c r="EK286" i="2"/>
  <c r="EJ286" i="2"/>
  <c r="EI286" i="2"/>
  <c r="EH286" i="2"/>
  <c r="EG286" i="2"/>
  <c r="EF286" i="2"/>
  <c r="EE286" i="2"/>
  <c r="ED286" i="2"/>
  <c r="EC286" i="2"/>
  <c r="EB286" i="2"/>
  <c r="EA286" i="2"/>
  <c r="DZ286" i="2"/>
  <c r="DY286" i="2"/>
  <c r="DX286" i="2"/>
  <c r="FA285" i="2"/>
  <c r="EZ285" i="2"/>
  <c r="EY285" i="2"/>
  <c r="EX285" i="2"/>
  <c r="EW285" i="2"/>
  <c r="EV285" i="2"/>
  <c r="EU285" i="2"/>
  <c r="ET285" i="2"/>
  <c r="ES285" i="2"/>
  <c r="ER285" i="2"/>
  <c r="EQ285" i="2"/>
  <c r="EP285" i="2"/>
  <c r="EO285" i="2"/>
  <c r="EN285" i="2"/>
  <c r="EM285" i="2"/>
  <c r="EL285" i="2"/>
  <c r="EK285" i="2"/>
  <c r="EJ285" i="2"/>
  <c r="EI285" i="2"/>
  <c r="EH285" i="2"/>
  <c r="EG285" i="2"/>
  <c r="EF285" i="2"/>
  <c r="EE285" i="2"/>
  <c r="ED285" i="2"/>
  <c r="EC285" i="2"/>
  <c r="EB285" i="2"/>
  <c r="EA285" i="2"/>
  <c r="DZ285" i="2"/>
  <c r="DY285" i="2"/>
  <c r="DX285" i="2"/>
  <c r="FA284" i="2"/>
  <c r="EZ284" i="2"/>
  <c r="EY284" i="2"/>
  <c r="EX284" i="2"/>
  <c r="EW284" i="2"/>
  <c r="EV284" i="2"/>
  <c r="EU284" i="2"/>
  <c r="ET284" i="2"/>
  <c r="ES284" i="2"/>
  <c r="ER284" i="2"/>
  <c r="EQ284" i="2"/>
  <c r="EP284" i="2"/>
  <c r="EO284" i="2"/>
  <c r="EN284" i="2"/>
  <c r="EM284" i="2"/>
  <c r="EL284" i="2"/>
  <c r="EK284" i="2"/>
  <c r="EJ284" i="2"/>
  <c r="EI284" i="2"/>
  <c r="EH284" i="2"/>
  <c r="EG284" i="2"/>
  <c r="EF284" i="2"/>
  <c r="EE284" i="2"/>
  <c r="ED284" i="2"/>
  <c r="EC284" i="2"/>
  <c r="EB284" i="2"/>
  <c r="EA284" i="2"/>
  <c r="DZ284" i="2"/>
  <c r="DY284" i="2"/>
  <c r="DX284" i="2"/>
  <c r="FA283" i="2"/>
  <c r="EZ283" i="2"/>
  <c r="EY283" i="2"/>
  <c r="EX283" i="2"/>
  <c r="EW283" i="2"/>
  <c r="EV283" i="2"/>
  <c r="EU283" i="2"/>
  <c r="ET283" i="2"/>
  <c r="ES283" i="2"/>
  <c r="ER283" i="2"/>
  <c r="EQ283" i="2"/>
  <c r="EP283" i="2"/>
  <c r="EO283" i="2"/>
  <c r="EN283" i="2"/>
  <c r="EM283" i="2"/>
  <c r="EL283" i="2"/>
  <c r="EK283" i="2"/>
  <c r="EJ283" i="2"/>
  <c r="EI283" i="2"/>
  <c r="EH283" i="2"/>
  <c r="EG283" i="2"/>
  <c r="EF283" i="2"/>
  <c r="EE283" i="2"/>
  <c r="ED283" i="2"/>
  <c r="EC283" i="2"/>
  <c r="EB283" i="2"/>
  <c r="EA283" i="2"/>
  <c r="DZ283" i="2"/>
  <c r="DY283" i="2"/>
  <c r="DX283" i="2"/>
  <c r="FA282" i="2"/>
  <c r="EZ282" i="2"/>
  <c r="EY282" i="2"/>
  <c r="EX282" i="2"/>
  <c r="EW282" i="2"/>
  <c r="EV282" i="2"/>
  <c r="EU282" i="2"/>
  <c r="ET282" i="2"/>
  <c r="ES282" i="2"/>
  <c r="ER282" i="2"/>
  <c r="EQ282" i="2"/>
  <c r="EP282" i="2"/>
  <c r="EO282" i="2"/>
  <c r="EN282" i="2"/>
  <c r="EM282" i="2"/>
  <c r="EL282" i="2"/>
  <c r="EK282" i="2"/>
  <c r="EJ282" i="2"/>
  <c r="EI282" i="2"/>
  <c r="EH282" i="2"/>
  <c r="EG282" i="2"/>
  <c r="EF282" i="2"/>
  <c r="EE282" i="2"/>
  <c r="ED282" i="2"/>
  <c r="EC282" i="2"/>
  <c r="EB282" i="2"/>
  <c r="EA282" i="2"/>
  <c r="DZ282" i="2"/>
  <c r="DY282" i="2"/>
  <c r="DX282" i="2"/>
  <c r="FA281" i="2"/>
  <c r="EZ281" i="2"/>
  <c r="EY281" i="2"/>
  <c r="EX281" i="2"/>
  <c r="EW281" i="2"/>
  <c r="EV281" i="2"/>
  <c r="EU281" i="2"/>
  <c r="ET281" i="2"/>
  <c r="ES281" i="2"/>
  <c r="ER281" i="2"/>
  <c r="EQ281" i="2"/>
  <c r="EP281" i="2"/>
  <c r="EO281" i="2"/>
  <c r="EN281" i="2"/>
  <c r="EM281" i="2"/>
  <c r="EL281" i="2"/>
  <c r="EK281" i="2"/>
  <c r="EJ281" i="2"/>
  <c r="EI281" i="2"/>
  <c r="EH281" i="2"/>
  <c r="EG281" i="2"/>
  <c r="EF281" i="2"/>
  <c r="EE281" i="2"/>
  <c r="ED281" i="2"/>
  <c r="EC281" i="2"/>
  <c r="EB281" i="2"/>
  <c r="EA281" i="2"/>
  <c r="DZ281" i="2"/>
  <c r="DY281" i="2"/>
  <c r="DX281" i="2"/>
  <c r="FA280" i="2"/>
  <c r="EZ280" i="2"/>
  <c r="EY280" i="2"/>
  <c r="EX280" i="2"/>
  <c r="EW280" i="2"/>
  <c r="EV280" i="2"/>
  <c r="EU280" i="2"/>
  <c r="ET280" i="2"/>
  <c r="ES280" i="2"/>
  <c r="ER280" i="2"/>
  <c r="EQ280" i="2"/>
  <c r="EP280" i="2"/>
  <c r="EO280" i="2"/>
  <c r="EN280" i="2"/>
  <c r="EM280" i="2"/>
  <c r="EL280" i="2"/>
  <c r="EK280" i="2"/>
  <c r="EJ280" i="2"/>
  <c r="EI280" i="2"/>
  <c r="EH280" i="2"/>
  <c r="EG280" i="2"/>
  <c r="EF280" i="2"/>
  <c r="EE280" i="2"/>
  <c r="ED280" i="2"/>
  <c r="EC280" i="2"/>
  <c r="EB280" i="2"/>
  <c r="EA280" i="2"/>
  <c r="DZ280" i="2"/>
  <c r="DY280" i="2"/>
  <c r="DX280" i="2"/>
  <c r="FA279" i="2"/>
  <c r="EZ279" i="2"/>
  <c r="EY279" i="2"/>
  <c r="EX279" i="2"/>
  <c r="EW279" i="2"/>
  <c r="EV279" i="2"/>
  <c r="EU279" i="2"/>
  <c r="ET279" i="2"/>
  <c r="ES279" i="2"/>
  <c r="ER279" i="2"/>
  <c r="EQ279" i="2"/>
  <c r="EP279" i="2"/>
  <c r="EO279" i="2"/>
  <c r="EN279" i="2"/>
  <c r="EM279" i="2"/>
  <c r="EL279" i="2"/>
  <c r="EK279" i="2"/>
  <c r="EJ279" i="2"/>
  <c r="EI279" i="2"/>
  <c r="EH279" i="2"/>
  <c r="EG279" i="2"/>
  <c r="EF279" i="2"/>
  <c r="EE279" i="2"/>
  <c r="ED279" i="2"/>
  <c r="EC279" i="2"/>
  <c r="EB279" i="2"/>
  <c r="EA279" i="2"/>
  <c r="DZ279" i="2"/>
  <c r="DY279" i="2"/>
  <c r="DX279" i="2"/>
  <c r="FA278" i="2"/>
  <c r="EZ278" i="2"/>
  <c r="EY278" i="2"/>
  <c r="EX278" i="2"/>
  <c r="EW278" i="2"/>
  <c r="EV278" i="2"/>
  <c r="EU278" i="2"/>
  <c r="ET278" i="2"/>
  <c r="ES278" i="2"/>
  <c r="ER278" i="2"/>
  <c r="EQ278" i="2"/>
  <c r="EP278" i="2"/>
  <c r="EO278" i="2"/>
  <c r="EN278" i="2"/>
  <c r="EM278" i="2"/>
  <c r="EL278" i="2"/>
  <c r="EK278" i="2"/>
  <c r="EJ278" i="2"/>
  <c r="EI278" i="2"/>
  <c r="EH278" i="2"/>
  <c r="EG278" i="2"/>
  <c r="EF278" i="2"/>
  <c r="EE278" i="2"/>
  <c r="ED278" i="2"/>
  <c r="EC278" i="2"/>
  <c r="EB278" i="2"/>
  <c r="EA278" i="2"/>
  <c r="DZ278" i="2"/>
  <c r="DY278" i="2"/>
  <c r="DX278" i="2"/>
  <c r="FA277" i="2"/>
  <c r="EZ277" i="2"/>
  <c r="EY277" i="2"/>
  <c r="EX277" i="2"/>
  <c r="EW277" i="2"/>
  <c r="EV277" i="2"/>
  <c r="EU277" i="2"/>
  <c r="ET277" i="2"/>
  <c r="ES277" i="2"/>
  <c r="ER277" i="2"/>
  <c r="EQ277" i="2"/>
  <c r="EP277" i="2"/>
  <c r="EO277" i="2"/>
  <c r="EN277" i="2"/>
  <c r="EM277" i="2"/>
  <c r="EL277" i="2"/>
  <c r="EK277" i="2"/>
  <c r="EJ277" i="2"/>
  <c r="EI277" i="2"/>
  <c r="EH277" i="2"/>
  <c r="EG277" i="2"/>
  <c r="EF277" i="2"/>
  <c r="EE277" i="2"/>
  <c r="ED277" i="2"/>
  <c r="EC277" i="2"/>
  <c r="EB277" i="2"/>
  <c r="EA277" i="2"/>
  <c r="DZ277" i="2"/>
  <c r="DY277" i="2"/>
  <c r="DX277" i="2"/>
  <c r="FA276" i="2"/>
  <c r="EZ276" i="2"/>
  <c r="EY276" i="2"/>
  <c r="EX276" i="2"/>
  <c r="EW276" i="2"/>
  <c r="EV276" i="2"/>
  <c r="EU276" i="2"/>
  <c r="ET276" i="2"/>
  <c r="ES276" i="2"/>
  <c r="ER276" i="2"/>
  <c r="EQ276" i="2"/>
  <c r="EP276" i="2"/>
  <c r="EO276" i="2"/>
  <c r="EN276" i="2"/>
  <c r="EM276" i="2"/>
  <c r="EL276" i="2"/>
  <c r="EK276" i="2"/>
  <c r="EJ276" i="2"/>
  <c r="EI276" i="2"/>
  <c r="EH276" i="2"/>
  <c r="EG276" i="2"/>
  <c r="EF276" i="2"/>
  <c r="EE276" i="2"/>
  <c r="ED276" i="2"/>
  <c r="EC276" i="2"/>
  <c r="EB276" i="2"/>
  <c r="EA276" i="2"/>
  <c r="DZ276" i="2"/>
  <c r="DY276" i="2"/>
  <c r="DX276" i="2"/>
  <c r="FA275" i="2"/>
  <c r="EZ275" i="2"/>
  <c r="EY275" i="2"/>
  <c r="EX275" i="2"/>
  <c r="EW275" i="2"/>
  <c r="EV275" i="2"/>
  <c r="EU275" i="2"/>
  <c r="ET275" i="2"/>
  <c r="ES275" i="2"/>
  <c r="ER275" i="2"/>
  <c r="EQ275" i="2"/>
  <c r="EP275" i="2"/>
  <c r="EO275" i="2"/>
  <c r="EN275" i="2"/>
  <c r="EM275" i="2"/>
  <c r="EL275" i="2"/>
  <c r="EK275" i="2"/>
  <c r="EJ275" i="2"/>
  <c r="EI275" i="2"/>
  <c r="EH275" i="2"/>
  <c r="EG275" i="2"/>
  <c r="EF275" i="2"/>
  <c r="EE275" i="2"/>
  <c r="ED275" i="2"/>
  <c r="EC275" i="2"/>
  <c r="EB275" i="2"/>
  <c r="EA275" i="2"/>
  <c r="DZ275" i="2"/>
  <c r="DY275" i="2"/>
  <c r="DX275" i="2"/>
  <c r="FA274" i="2"/>
  <c r="EZ274" i="2"/>
  <c r="EY274" i="2"/>
  <c r="EX274" i="2"/>
  <c r="EW274" i="2"/>
  <c r="EV274" i="2"/>
  <c r="EU274" i="2"/>
  <c r="ET274" i="2"/>
  <c r="ES274" i="2"/>
  <c r="ER274" i="2"/>
  <c r="EQ274" i="2"/>
  <c r="EP274" i="2"/>
  <c r="EO274" i="2"/>
  <c r="EN274" i="2"/>
  <c r="EM274" i="2"/>
  <c r="EL274" i="2"/>
  <c r="EK274" i="2"/>
  <c r="EJ274" i="2"/>
  <c r="EI274" i="2"/>
  <c r="EH274" i="2"/>
  <c r="EG274" i="2"/>
  <c r="EF274" i="2"/>
  <c r="EE274" i="2"/>
  <c r="ED274" i="2"/>
  <c r="EC274" i="2"/>
  <c r="EB274" i="2"/>
  <c r="EA274" i="2"/>
  <c r="DZ274" i="2"/>
  <c r="DY274" i="2"/>
  <c r="DX274" i="2"/>
  <c r="FA273" i="2"/>
  <c r="EZ273" i="2"/>
  <c r="EY273" i="2"/>
  <c r="EX273" i="2"/>
  <c r="EW273" i="2"/>
  <c r="EV273" i="2"/>
  <c r="EU273" i="2"/>
  <c r="ET273" i="2"/>
  <c r="ES273" i="2"/>
  <c r="ER273" i="2"/>
  <c r="EQ273" i="2"/>
  <c r="EP273" i="2"/>
  <c r="EO273" i="2"/>
  <c r="EN273" i="2"/>
  <c r="EM273" i="2"/>
  <c r="EL273" i="2"/>
  <c r="EK273" i="2"/>
  <c r="EJ273" i="2"/>
  <c r="EI273" i="2"/>
  <c r="EH273" i="2"/>
  <c r="EG273" i="2"/>
  <c r="EF273" i="2"/>
  <c r="EE273" i="2"/>
  <c r="ED273" i="2"/>
  <c r="EC273" i="2"/>
  <c r="EB273" i="2"/>
  <c r="EA273" i="2"/>
  <c r="DZ273" i="2"/>
  <c r="DY273" i="2"/>
  <c r="DX273" i="2"/>
  <c r="FA272" i="2"/>
  <c r="EZ272" i="2"/>
  <c r="EY272" i="2"/>
  <c r="EX272" i="2"/>
  <c r="EW272" i="2"/>
  <c r="EV272" i="2"/>
  <c r="EU272" i="2"/>
  <c r="ET272" i="2"/>
  <c r="ES272" i="2"/>
  <c r="ER272" i="2"/>
  <c r="EQ272" i="2"/>
  <c r="EP272" i="2"/>
  <c r="EO272" i="2"/>
  <c r="EN272" i="2"/>
  <c r="EM272" i="2"/>
  <c r="EL272" i="2"/>
  <c r="EK272" i="2"/>
  <c r="EJ272" i="2"/>
  <c r="EI272" i="2"/>
  <c r="EH272" i="2"/>
  <c r="EG272" i="2"/>
  <c r="EF272" i="2"/>
  <c r="EE272" i="2"/>
  <c r="ED272" i="2"/>
  <c r="EC272" i="2"/>
  <c r="EB272" i="2"/>
  <c r="EA272" i="2"/>
  <c r="DZ272" i="2"/>
  <c r="DY272" i="2"/>
  <c r="DX272" i="2"/>
  <c r="FA271" i="2"/>
  <c r="EZ271" i="2"/>
  <c r="EY271" i="2"/>
  <c r="EX271" i="2"/>
  <c r="EW271" i="2"/>
  <c r="EV271" i="2"/>
  <c r="EU271" i="2"/>
  <c r="ET271" i="2"/>
  <c r="ES271" i="2"/>
  <c r="ER271" i="2"/>
  <c r="EQ271" i="2"/>
  <c r="EP271" i="2"/>
  <c r="EO271" i="2"/>
  <c r="EN271" i="2"/>
  <c r="EM271" i="2"/>
  <c r="EL271" i="2"/>
  <c r="EK271" i="2"/>
  <c r="EJ271" i="2"/>
  <c r="EI271" i="2"/>
  <c r="EH271" i="2"/>
  <c r="EG271" i="2"/>
  <c r="EF271" i="2"/>
  <c r="EE271" i="2"/>
  <c r="ED271" i="2"/>
  <c r="EC271" i="2"/>
  <c r="EB271" i="2"/>
  <c r="EA271" i="2"/>
  <c r="DZ271" i="2"/>
  <c r="DY271" i="2"/>
  <c r="DX271" i="2"/>
  <c r="FA270" i="2"/>
  <c r="EZ270" i="2"/>
  <c r="EY270" i="2"/>
  <c r="EX270" i="2"/>
  <c r="EW270" i="2"/>
  <c r="EV270" i="2"/>
  <c r="EU270" i="2"/>
  <c r="ET270" i="2"/>
  <c r="ES270" i="2"/>
  <c r="ER270" i="2"/>
  <c r="EQ270" i="2"/>
  <c r="EP270" i="2"/>
  <c r="EO270" i="2"/>
  <c r="EN270" i="2"/>
  <c r="EM270" i="2"/>
  <c r="EL270" i="2"/>
  <c r="EK270" i="2"/>
  <c r="EJ270" i="2"/>
  <c r="EI270" i="2"/>
  <c r="EH270" i="2"/>
  <c r="EG270" i="2"/>
  <c r="EF270" i="2"/>
  <c r="EE270" i="2"/>
  <c r="ED270" i="2"/>
  <c r="EC270" i="2"/>
  <c r="EB270" i="2"/>
  <c r="EA270" i="2"/>
  <c r="DZ270" i="2"/>
  <c r="DY270" i="2"/>
  <c r="DX270" i="2"/>
  <c r="FA269" i="2"/>
  <c r="EZ269" i="2"/>
  <c r="EY269" i="2"/>
  <c r="EX269" i="2"/>
  <c r="EW269" i="2"/>
  <c r="EV269" i="2"/>
  <c r="EU269" i="2"/>
  <c r="ET269" i="2"/>
  <c r="ES269" i="2"/>
  <c r="ER269" i="2"/>
  <c r="EQ269" i="2"/>
  <c r="EP269" i="2"/>
  <c r="EO269" i="2"/>
  <c r="EN269" i="2"/>
  <c r="EM269" i="2"/>
  <c r="EL269" i="2"/>
  <c r="EK269" i="2"/>
  <c r="EJ269" i="2"/>
  <c r="EI269" i="2"/>
  <c r="EH269" i="2"/>
  <c r="EG269" i="2"/>
  <c r="EF269" i="2"/>
  <c r="EE269" i="2"/>
  <c r="ED269" i="2"/>
  <c r="EC269" i="2"/>
  <c r="EB269" i="2"/>
  <c r="EA269" i="2"/>
  <c r="DZ269" i="2"/>
  <c r="DY269" i="2"/>
  <c r="DX269" i="2"/>
  <c r="FA268" i="2"/>
  <c r="EZ268" i="2"/>
  <c r="EY268" i="2"/>
  <c r="EX268" i="2"/>
  <c r="EW268" i="2"/>
  <c r="EV268" i="2"/>
  <c r="EU268" i="2"/>
  <c r="ET268" i="2"/>
  <c r="ES268" i="2"/>
  <c r="ER268" i="2"/>
  <c r="EQ268" i="2"/>
  <c r="EP268" i="2"/>
  <c r="EO268" i="2"/>
  <c r="EN268" i="2"/>
  <c r="EM268" i="2"/>
  <c r="EL268" i="2"/>
  <c r="EK268" i="2"/>
  <c r="EJ268" i="2"/>
  <c r="EI268" i="2"/>
  <c r="EH268" i="2"/>
  <c r="EG268" i="2"/>
  <c r="EF268" i="2"/>
  <c r="EE268" i="2"/>
  <c r="ED268" i="2"/>
  <c r="EC268" i="2"/>
  <c r="EB268" i="2"/>
  <c r="EA268" i="2"/>
  <c r="DZ268" i="2"/>
  <c r="DY268" i="2"/>
  <c r="DX268" i="2"/>
  <c r="FA267" i="2"/>
  <c r="EZ267" i="2"/>
  <c r="EY267" i="2"/>
  <c r="EX267" i="2"/>
  <c r="EW267" i="2"/>
  <c r="EV267" i="2"/>
  <c r="EU267" i="2"/>
  <c r="ET267" i="2"/>
  <c r="ES267" i="2"/>
  <c r="ER267" i="2"/>
  <c r="EQ267" i="2"/>
  <c r="EP267" i="2"/>
  <c r="EO267" i="2"/>
  <c r="EN267" i="2"/>
  <c r="EM267" i="2"/>
  <c r="EL267" i="2"/>
  <c r="EK267" i="2"/>
  <c r="EJ267" i="2"/>
  <c r="EI267" i="2"/>
  <c r="EH267" i="2"/>
  <c r="EG267" i="2"/>
  <c r="EF267" i="2"/>
  <c r="EE267" i="2"/>
  <c r="ED267" i="2"/>
  <c r="EC267" i="2"/>
  <c r="EB267" i="2"/>
  <c r="EA267" i="2"/>
  <c r="DZ267" i="2"/>
  <c r="DY267" i="2"/>
  <c r="DX267" i="2"/>
  <c r="FA266" i="2"/>
  <c r="EZ266" i="2"/>
  <c r="EY266" i="2"/>
  <c r="EX266" i="2"/>
  <c r="EW266" i="2"/>
  <c r="EV266" i="2"/>
  <c r="EU266" i="2"/>
  <c r="ET266" i="2"/>
  <c r="ES266" i="2"/>
  <c r="ER266" i="2"/>
  <c r="EQ266" i="2"/>
  <c r="EP266" i="2"/>
  <c r="EO266" i="2"/>
  <c r="EN266" i="2"/>
  <c r="EM266" i="2"/>
  <c r="EL266" i="2"/>
  <c r="EK266" i="2"/>
  <c r="EJ266" i="2"/>
  <c r="EI266" i="2"/>
  <c r="EH266" i="2"/>
  <c r="EG266" i="2"/>
  <c r="EF266" i="2"/>
  <c r="EE266" i="2"/>
  <c r="ED266" i="2"/>
  <c r="EC266" i="2"/>
  <c r="EB266" i="2"/>
  <c r="EA266" i="2"/>
  <c r="DZ266" i="2"/>
  <c r="DY266" i="2"/>
  <c r="DX266" i="2"/>
  <c r="FA265" i="2"/>
  <c r="EZ265" i="2"/>
  <c r="EY265" i="2"/>
  <c r="EX265" i="2"/>
  <c r="EW265" i="2"/>
  <c r="EV265" i="2"/>
  <c r="EU265" i="2"/>
  <c r="ET265" i="2"/>
  <c r="ES265" i="2"/>
  <c r="ER265" i="2"/>
  <c r="EQ265" i="2"/>
  <c r="EP265" i="2"/>
  <c r="EO265" i="2"/>
  <c r="EN265" i="2"/>
  <c r="EM265" i="2"/>
  <c r="EL265" i="2"/>
  <c r="EK265" i="2"/>
  <c r="EJ265" i="2"/>
  <c r="EI265" i="2"/>
  <c r="EH265" i="2"/>
  <c r="EG265" i="2"/>
  <c r="EF265" i="2"/>
  <c r="EE265" i="2"/>
  <c r="ED265" i="2"/>
  <c r="EC265" i="2"/>
  <c r="EB265" i="2"/>
  <c r="EA265" i="2"/>
  <c r="DZ265" i="2"/>
  <c r="DY265" i="2"/>
  <c r="DX265" i="2"/>
  <c r="FA264" i="2"/>
  <c r="EZ264" i="2"/>
  <c r="EY264" i="2"/>
  <c r="EX264" i="2"/>
  <c r="EW264" i="2"/>
  <c r="EV264" i="2"/>
  <c r="EU264" i="2"/>
  <c r="ET264" i="2"/>
  <c r="ES264" i="2"/>
  <c r="ER264" i="2"/>
  <c r="EQ264" i="2"/>
  <c r="EP264" i="2"/>
  <c r="EO264" i="2"/>
  <c r="EN264" i="2"/>
  <c r="EM264" i="2"/>
  <c r="EL264" i="2"/>
  <c r="EK264" i="2"/>
  <c r="EJ264" i="2"/>
  <c r="EI264" i="2"/>
  <c r="EH264" i="2"/>
  <c r="EG264" i="2"/>
  <c r="EF264" i="2"/>
  <c r="EE264" i="2"/>
  <c r="ED264" i="2"/>
  <c r="EC264" i="2"/>
  <c r="EB264" i="2"/>
  <c r="EA264" i="2"/>
  <c r="DZ264" i="2"/>
  <c r="DY264" i="2"/>
  <c r="DX264" i="2"/>
  <c r="FA263" i="2"/>
  <c r="EZ263" i="2"/>
  <c r="EY263" i="2"/>
  <c r="EX263" i="2"/>
  <c r="EW263" i="2"/>
  <c r="EV263" i="2"/>
  <c r="EU263" i="2"/>
  <c r="ET263" i="2"/>
  <c r="ES263" i="2"/>
  <c r="ER263" i="2"/>
  <c r="EQ263" i="2"/>
  <c r="EP263" i="2"/>
  <c r="EO263" i="2"/>
  <c r="EN263" i="2"/>
  <c r="EM263" i="2"/>
  <c r="EL263" i="2"/>
  <c r="EK263" i="2"/>
  <c r="EJ263" i="2"/>
  <c r="EI263" i="2"/>
  <c r="EH263" i="2"/>
  <c r="EG263" i="2"/>
  <c r="EF263" i="2"/>
  <c r="EE263" i="2"/>
  <c r="ED263" i="2"/>
  <c r="EC263" i="2"/>
  <c r="EB263" i="2"/>
  <c r="EA263" i="2"/>
  <c r="DZ263" i="2"/>
  <c r="DY263" i="2"/>
  <c r="DX263" i="2"/>
  <c r="FA262" i="2"/>
  <c r="EZ262" i="2"/>
  <c r="EY262" i="2"/>
  <c r="EX262" i="2"/>
  <c r="EW262" i="2"/>
  <c r="EV262" i="2"/>
  <c r="EU262" i="2"/>
  <c r="ET262" i="2"/>
  <c r="ES262" i="2"/>
  <c r="ER262" i="2"/>
  <c r="EQ262" i="2"/>
  <c r="EP262" i="2"/>
  <c r="EO262" i="2"/>
  <c r="EN262" i="2"/>
  <c r="EM262" i="2"/>
  <c r="EL262" i="2"/>
  <c r="EK262" i="2"/>
  <c r="EJ262" i="2"/>
  <c r="EI262" i="2"/>
  <c r="EH262" i="2"/>
  <c r="EG262" i="2"/>
  <c r="EF262" i="2"/>
  <c r="EE262" i="2"/>
  <c r="ED262" i="2"/>
  <c r="EC262" i="2"/>
  <c r="EB262" i="2"/>
  <c r="EA262" i="2"/>
  <c r="DZ262" i="2"/>
  <c r="DY262" i="2"/>
  <c r="DX262" i="2"/>
  <c r="FA261" i="2"/>
  <c r="EZ261" i="2"/>
  <c r="EY261" i="2"/>
  <c r="EX261" i="2"/>
  <c r="EW261" i="2"/>
  <c r="EV261" i="2"/>
  <c r="EU261" i="2"/>
  <c r="ET261" i="2"/>
  <c r="ES261" i="2"/>
  <c r="ER261" i="2"/>
  <c r="EQ261" i="2"/>
  <c r="EP261" i="2"/>
  <c r="EO261" i="2"/>
  <c r="EN261" i="2"/>
  <c r="EM261" i="2"/>
  <c r="EL261" i="2"/>
  <c r="EK261" i="2"/>
  <c r="EJ261" i="2"/>
  <c r="EI261" i="2"/>
  <c r="EH261" i="2"/>
  <c r="EG261" i="2"/>
  <c r="EF261" i="2"/>
  <c r="EE261" i="2"/>
  <c r="ED261" i="2"/>
  <c r="EC261" i="2"/>
  <c r="EB261" i="2"/>
  <c r="EA261" i="2"/>
  <c r="DZ261" i="2"/>
  <c r="DY261" i="2"/>
  <c r="DX261" i="2"/>
  <c r="FA260" i="2"/>
  <c r="EZ260" i="2"/>
  <c r="EY260" i="2"/>
  <c r="EX260" i="2"/>
  <c r="EW260" i="2"/>
  <c r="EV260" i="2"/>
  <c r="EU260" i="2"/>
  <c r="ET260" i="2"/>
  <c r="ES260" i="2"/>
  <c r="ER260" i="2"/>
  <c r="EQ260" i="2"/>
  <c r="EP260" i="2"/>
  <c r="EO260" i="2"/>
  <c r="EN260" i="2"/>
  <c r="EM260" i="2"/>
  <c r="EL260" i="2"/>
  <c r="EK260" i="2"/>
  <c r="EJ260" i="2"/>
  <c r="EI260" i="2"/>
  <c r="EH260" i="2"/>
  <c r="EG260" i="2"/>
  <c r="EF260" i="2"/>
  <c r="EE260" i="2"/>
  <c r="ED260" i="2"/>
  <c r="EC260" i="2"/>
  <c r="EB260" i="2"/>
  <c r="EA260" i="2"/>
  <c r="DZ260" i="2"/>
  <c r="DY260" i="2"/>
  <c r="DX260" i="2"/>
  <c r="FA259" i="2"/>
  <c r="EZ259" i="2"/>
  <c r="EY259" i="2"/>
  <c r="EX259" i="2"/>
  <c r="EW259" i="2"/>
  <c r="EV259" i="2"/>
  <c r="EU259" i="2"/>
  <c r="ET259" i="2"/>
  <c r="ES259" i="2"/>
  <c r="ER259" i="2"/>
  <c r="EQ259" i="2"/>
  <c r="EP259" i="2"/>
  <c r="EO259" i="2"/>
  <c r="EN259" i="2"/>
  <c r="EM259" i="2"/>
  <c r="EL259" i="2"/>
  <c r="EK259" i="2"/>
  <c r="EJ259" i="2"/>
  <c r="EI259" i="2"/>
  <c r="EH259" i="2"/>
  <c r="EG259" i="2"/>
  <c r="EF259" i="2"/>
  <c r="EE259" i="2"/>
  <c r="ED259" i="2"/>
  <c r="EC259" i="2"/>
  <c r="EB259" i="2"/>
  <c r="EA259" i="2"/>
  <c r="DZ259" i="2"/>
  <c r="DY259" i="2"/>
  <c r="DX259" i="2"/>
  <c r="FA258" i="2"/>
  <c r="EZ258" i="2"/>
  <c r="EY258" i="2"/>
  <c r="EX258" i="2"/>
  <c r="EW258" i="2"/>
  <c r="EV258" i="2"/>
  <c r="EU258" i="2"/>
  <c r="ET258" i="2"/>
  <c r="ES258" i="2"/>
  <c r="ER258" i="2"/>
  <c r="EQ258" i="2"/>
  <c r="EP258" i="2"/>
  <c r="EO258" i="2"/>
  <c r="EN258" i="2"/>
  <c r="EM258" i="2"/>
  <c r="EL258" i="2"/>
  <c r="EK258" i="2"/>
  <c r="EJ258" i="2"/>
  <c r="EI258" i="2"/>
  <c r="EH258" i="2"/>
  <c r="EG258" i="2"/>
  <c r="EF258" i="2"/>
  <c r="EE258" i="2"/>
  <c r="ED258" i="2"/>
  <c r="EC258" i="2"/>
  <c r="EB258" i="2"/>
  <c r="EA258" i="2"/>
  <c r="DZ258" i="2"/>
  <c r="DY258" i="2"/>
  <c r="DX258" i="2"/>
  <c r="FA257" i="2"/>
  <c r="EZ257" i="2"/>
  <c r="EY257" i="2"/>
  <c r="EX257" i="2"/>
  <c r="EW257" i="2"/>
  <c r="EV257" i="2"/>
  <c r="EU257" i="2"/>
  <c r="ET257" i="2"/>
  <c r="ES257" i="2"/>
  <c r="ER257" i="2"/>
  <c r="EQ257" i="2"/>
  <c r="EP257" i="2"/>
  <c r="EO257" i="2"/>
  <c r="EN257" i="2"/>
  <c r="EM257" i="2"/>
  <c r="EL257" i="2"/>
  <c r="EK257" i="2"/>
  <c r="EJ257" i="2"/>
  <c r="EI257" i="2"/>
  <c r="EH257" i="2"/>
  <c r="EG257" i="2"/>
  <c r="EF257" i="2"/>
  <c r="EE257" i="2"/>
  <c r="ED257" i="2"/>
  <c r="EC257" i="2"/>
  <c r="EB257" i="2"/>
  <c r="EA257" i="2"/>
  <c r="DZ257" i="2"/>
  <c r="DY257" i="2"/>
  <c r="DX257" i="2"/>
  <c r="FA256" i="2"/>
  <c r="EZ256" i="2"/>
  <c r="EY256" i="2"/>
  <c r="EX256" i="2"/>
  <c r="EW256" i="2"/>
  <c r="EV256" i="2"/>
  <c r="EU256" i="2"/>
  <c r="ET256" i="2"/>
  <c r="ES256" i="2"/>
  <c r="ER256" i="2"/>
  <c r="EQ256" i="2"/>
  <c r="EP256" i="2"/>
  <c r="EO256" i="2"/>
  <c r="EN256" i="2"/>
  <c r="EM256" i="2"/>
  <c r="EL256" i="2"/>
  <c r="EK256" i="2"/>
  <c r="EJ256" i="2"/>
  <c r="EI256" i="2"/>
  <c r="EH256" i="2"/>
  <c r="EG256" i="2"/>
  <c r="EF256" i="2"/>
  <c r="EE256" i="2"/>
  <c r="ED256" i="2"/>
  <c r="EC256" i="2"/>
  <c r="EB256" i="2"/>
  <c r="EA256" i="2"/>
  <c r="DZ256" i="2"/>
  <c r="DY256" i="2"/>
  <c r="DX256" i="2"/>
  <c r="FA255" i="2"/>
  <c r="EZ255" i="2"/>
  <c r="EY255" i="2"/>
  <c r="EX255" i="2"/>
  <c r="EW255" i="2"/>
  <c r="EV255" i="2"/>
  <c r="EU255" i="2"/>
  <c r="ET255" i="2"/>
  <c r="ES255" i="2"/>
  <c r="ER255" i="2"/>
  <c r="EQ255" i="2"/>
  <c r="EP255" i="2"/>
  <c r="EO255" i="2"/>
  <c r="EN255" i="2"/>
  <c r="EM255" i="2"/>
  <c r="EL255" i="2"/>
  <c r="EK255" i="2"/>
  <c r="EJ255" i="2"/>
  <c r="EI255" i="2"/>
  <c r="EH255" i="2"/>
  <c r="EG255" i="2"/>
  <c r="EF255" i="2"/>
  <c r="EE255" i="2"/>
  <c r="ED255" i="2"/>
  <c r="EC255" i="2"/>
  <c r="EB255" i="2"/>
  <c r="EA255" i="2"/>
  <c r="DZ255" i="2"/>
  <c r="DY255" i="2"/>
  <c r="DX255" i="2"/>
  <c r="FA254" i="2"/>
  <c r="EZ254" i="2"/>
  <c r="EY254" i="2"/>
  <c r="EX254" i="2"/>
  <c r="EW254" i="2"/>
  <c r="EV254" i="2"/>
  <c r="EU254" i="2"/>
  <c r="ET254" i="2"/>
  <c r="ES254" i="2"/>
  <c r="ER254" i="2"/>
  <c r="EQ254" i="2"/>
  <c r="EP254" i="2"/>
  <c r="EO254" i="2"/>
  <c r="EN254" i="2"/>
  <c r="EM254" i="2"/>
  <c r="EL254" i="2"/>
  <c r="EK254" i="2"/>
  <c r="EJ254" i="2"/>
  <c r="EI254" i="2"/>
  <c r="EH254" i="2"/>
  <c r="EG254" i="2"/>
  <c r="EF254" i="2"/>
  <c r="EE254" i="2"/>
  <c r="ED254" i="2"/>
  <c r="EC254" i="2"/>
  <c r="EB254" i="2"/>
  <c r="EA254" i="2"/>
  <c r="DZ254" i="2"/>
  <c r="DY254" i="2"/>
  <c r="DX254" i="2"/>
  <c r="FA253" i="2"/>
  <c r="EZ253" i="2"/>
  <c r="EY253" i="2"/>
  <c r="EX253" i="2"/>
  <c r="EW253" i="2"/>
  <c r="EV253" i="2"/>
  <c r="EU253" i="2"/>
  <c r="ET253" i="2"/>
  <c r="ES253" i="2"/>
  <c r="ER253" i="2"/>
  <c r="EQ253" i="2"/>
  <c r="EP253" i="2"/>
  <c r="EO253" i="2"/>
  <c r="EN253" i="2"/>
  <c r="EM253" i="2"/>
  <c r="EL253" i="2"/>
  <c r="EK253" i="2"/>
  <c r="EJ253" i="2"/>
  <c r="EI253" i="2"/>
  <c r="EH253" i="2"/>
  <c r="EG253" i="2"/>
  <c r="EF253" i="2"/>
  <c r="EE253" i="2"/>
  <c r="ED253" i="2"/>
  <c r="EC253" i="2"/>
  <c r="EB253" i="2"/>
  <c r="EA253" i="2"/>
  <c r="DZ253" i="2"/>
  <c r="DY253" i="2"/>
  <c r="DX253" i="2"/>
  <c r="FA252" i="2"/>
  <c r="EZ252" i="2"/>
  <c r="EY252" i="2"/>
  <c r="EX252" i="2"/>
  <c r="EW252" i="2"/>
  <c r="EV252" i="2"/>
  <c r="EU252" i="2"/>
  <c r="ET252" i="2"/>
  <c r="ES252" i="2"/>
  <c r="ER252" i="2"/>
  <c r="EQ252" i="2"/>
  <c r="EP252" i="2"/>
  <c r="EO252" i="2"/>
  <c r="EN252" i="2"/>
  <c r="EM252" i="2"/>
  <c r="EL252" i="2"/>
  <c r="EK252" i="2"/>
  <c r="EJ252" i="2"/>
  <c r="EI252" i="2"/>
  <c r="EH252" i="2"/>
  <c r="EG252" i="2"/>
  <c r="EF252" i="2"/>
  <c r="EE252" i="2"/>
  <c r="ED252" i="2"/>
  <c r="EC252" i="2"/>
  <c r="EB252" i="2"/>
  <c r="EA252" i="2"/>
  <c r="DZ252" i="2"/>
  <c r="DY252" i="2"/>
  <c r="DX252" i="2"/>
  <c r="FA251" i="2"/>
  <c r="EZ251" i="2"/>
  <c r="EY251" i="2"/>
  <c r="EX251" i="2"/>
  <c r="EW251" i="2"/>
  <c r="EV251" i="2"/>
  <c r="EU251" i="2"/>
  <c r="ET251" i="2"/>
  <c r="ES251" i="2"/>
  <c r="ER251" i="2"/>
  <c r="EQ251" i="2"/>
  <c r="EP251" i="2"/>
  <c r="EO251" i="2"/>
  <c r="EN251" i="2"/>
  <c r="EM251" i="2"/>
  <c r="EL251" i="2"/>
  <c r="EK251" i="2"/>
  <c r="EJ251" i="2"/>
  <c r="EI251" i="2"/>
  <c r="EH251" i="2"/>
  <c r="EG251" i="2"/>
  <c r="EF251" i="2"/>
  <c r="EE251" i="2"/>
  <c r="ED251" i="2"/>
  <c r="EC251" i="2"/>
  <c r="EB251" i="2"/>
  <c r="EA251" i="2"/>
  <c r="DZ251" i="2"/>
  <c r="DY251" i="2"/>
  <c r="DX251" i="2"/>
  <c r="FA250" i="2"/>
  <c r="EZ250" i="2"/>
  <c r="EY250" i="2"/>
  <c r="EX250" i="2"/>
  <c r="EW250" i="2"/>
  <c r="EV250" i="2"/>
  <c r="EU250" i="2"/>
  <c r="ET250" i="2"/>
  <c r="ES250" i="2"/>
  <c r="ER250" i="2"/>
  <c r="EQ250" i="2"/>
  <c r="EP250" i="2"/>
  <c r="EO250" i="2"/>
  <c r="EN250" i="2"/>
  <c r="EM250" i="2"/>
  <c r="EL250" i="2"/>
  <c r="EK250" i="2"/>
  <c r="EJ250" i="2"/>
  <c r="EI250" i="2"/>
  <c r="EH250" i="2"/>
  <c r="EG250" i="2"/>
  <c r="EF250" i="2"/>
  <c r="EE250" i="2"/>
  <c r="ED250" i="2"/>
  <c r="EC250" i="2"/>
  <c r="EB250" i="2"/>
  <c r="EA250" i="2"/>
  <c r="DZ250" i="2"/>
  <c r="DY250" i="2"/>
  <c r="DX250" i="2"/>
  <c r="FA249" i="2"/>
  <c r="EZ249" i="2"/>
  <c r="EY249" i="2"/>
  <c r="EX249" i="2"/>
  <c r="EW249" i="2"/>
  <c r="EV249" i="2"/>
  <c r="EU249" i="2"/>
  <c r="ET249" i="2"/>
  <c r="ES249" i="2"/>
  <c r="ER249" i="2"/>
  <c r="EQ249" i="2"/>
  <c r="EP249" i="2"/>
  <c r="EO249" i="2"/>
  <c r="EN249" i="2"/>
  <c r="EM249" i="2"/>
  <c r="EL249" i="2"/>
  <c r="EK249" i="2"/>
  <c r="EJ249" i="2"/>
  <c r="EI249" i="2"/>
  <c r="EH249" i="2"/>
  <c r="EG249" i="2"/>
  <c r="EF249" i="2"/>
  <c r="EE249" i="2"/>
  <c r="ED249" i="2"/>
  <c r="EC249" i="2"/>
  <c r="EB249" i="2"/>
  <c r="EA249" i="2"/>
  <c r="DZ249" i="2"/>
  <c r="DY249" i="2"/>
  <c r="DX249" i="2"/>
  <c r="FA248" i="2"/>
  <c r="EZ248" i="2"/>
  <c r="EY248" i="2"/>
  <c r="EX248" i="2"/>
  <c r="EW248" i="2"/>
  <c r="EV248" i="2"/>
  <c r="EU248" i="2"/>
  <c r="ET248" i="2"/>
  <c r="ES248" i="2"/>
  <c r="ER248" i="2"/>
  <c r="EQ248" i="2"/>
  <c r="EP248" i="2"/>
  <c r="EO248" i="2"/>
  <c r="EN248" i="2"/>
  <c r="EM248" i="2"/>
  <c r="EL248" i="2"/>
  <c r="EK248" i="2"/>
  <c r="EJ248" i="2"/>
  <c r="EI248" i="2"/>
  <c r="EH248" i="2"/>
  <c r="EG248" i="2"/>
  <c r="EF248" i="2"/>
  <c r="EE248" i="2"/>
  <c r="ED248" i="2"/>
  <c r="EC248" i="2"/>
  <c r="EB248" i="2"/>
  <c r="EA248" i="2"/>
  <c r="DZ248" i="2"/>
  <c r="DY248" i="2"/>
  <c r="DX248" i="2"/>
  <c r="FA247" i="2"/>
  <c r="EZ247" i="2"/>
  <c r="EY247" i="2"/>
  <c r="EX247" i="2"/>
  <c r="EW247" i="2"/>
  <c r="EV247" i="2"/>
  <c r="EU247" i="2"/>
  <c r="ET247" i="2"/>
  <c r="ES247" i="2"/>
  <c r="ER247" i="2"/>
  <c r="EQ247" i="2"/>
  <c r="EP247" i="2"/>
  <c r="EO247" i="2"/>
  <c r="EN247" i="2"/>
  <c r="EM247" i="2"/>
  <c r="EL247" i="2"/>
  <c r="EK247" i="2"/>
  <c r="EJ247" i="2"/>
  <c r="EI247" i="2"/>
  <c r="EH247" i="2"/>
  <c r="EG247" i="2"/>
  <c r="EF247" i="2"/>
  <c r="EE247" i="2"/>
  <c r="ED247" i="2"/>
  <c r="EC247" i="2"/>
  <c r="EB247" i="2"/>
  <c r="EA247" i="2"/>
  <c r="DZ247" i="2"/>
  <c r="DY247" i="2"/>
  <c r="DX247" i="2"/>
  <c r="FA246" i="2"/>
  <c r="EZ246" i="2"/>
  <c r="EY246" i="2"/>
  <c r="EX246" i="2"/>
  <c r="EW246" i="2"/>
  <c r="EV246" i="2"/>
  <c r="EU246" i="2"/>
  <c r="ET246" i="2"/>
  <c r="ES246" i="2"/>
  <c r="ER246" i="2"/>
  <c r="EQ246" i="2"/>
  <c r="EP246" i="2"/>
  <c r="EO246" i="2"/>
  <c r="EN246" i="2"/>
  <c r="EM246" i="2"/>
  <c r="EL246" i="2"/>
  <c r="EK246" i="2"/>
  <c r="EJ246" i="2"/>
  <c r="EI246" i="2"/>
  <c r="EH246" i="2"/>
  <c r="EG246" i="2"/>
  <c r="EF246" i="2"/>
  <c r="EE246" i="2"/>
  <c r="ED246" i="2"/>
  <c r="EC246" i="2"/>
  <c r="EB246" i="2"/>
  <c r="EA246" i="2"/>
  <c r="DZ246" i="2"/>
  <c r="DY246" i="2"/>
  <c r="DX246" i="2"/>
  <c r="FA245" i="2"/>
  <c r="EZ245" i="2"/>
  <c r="EY245" i="2"/>
  <c r="EX245" i="2"/>
  <c r="EW245" i="2"/>
  <c r="EV245" i="2"/>
  <c r="EU245" i="2"/>
  <c r="ET245" i="2"/>
  <c r="ES245" i="2"/>
  <c r="ER245" i="2"/>
  <c r="EQ245" i="2"/>
  <c r="EP245" i="2"/>
  <c r="EO245" i="2"/>
  <c r="EN245" i="2"/>
  <c r="EM245" i="2"/>
  <c r="EL245" i="2"/>
  <c r="EK245" i="2"/>
  <c r="EJ245" i="2"/>
  <c r="EI245" i="2"/>
  <c r="EH245" i="2"/>
  <c r="EG245" i="2"/>
  <c r="EF245" i="2"/>
  <c r="EE245" i="2"/>
  <c r="ED245" i="2"/>
  <c r="EC245" i="2"/>
  <c r="EB245" i="2"/>
  <c r="EA245" i="2"/>
  <c r="DZ245" i="2"/>
  <c r="DY245" i="2"/>
  <c r="DX245" i="2"/>
  <c r="FA244" i="2"/>
  <c r="EZ244" i="2"/>
  <c r="EY244" i="2"/>
  <c r="EX244" i="2"/>
  <c r="EW244" i="2"/>
  <c r="EV244" i="2"/>
  <c r="EU244" i="2"/>
  <c r="ET244" i="2"/>
  <c r="ES244" i="2"/>
  <c r="ER244" i="2"/>
  <c r="EQ244" i="2"/>
  <c r="EP244" i="2"/>
  <c r="EO244" i="2"/>
  <c r="EN244" i="2"/>
  <c r="EM244" i="2"/>
  <c r="EL244" i="2"/>
  <c r="EK244" i="2"/>
  <c r="EJ244" i="2"/>
  <c r="EI244" i="2"/>
  <c r="EH244" i="2"/>
  <c r="EG244" i="2"/>
  <c r="EF244" i="2"/>
  <c r="EE244" i="2"/>
  <c r="ED244" i="2"/>
  <c r="EC244" i="2"/>
  <c r="EB244" i="2"/>
  <c r="EA244" i="2"/>
  <c r="DZ244" i="2"/>
  <c r="DY244" i="2"/>
  <c r="DX244" i="2"/>
  <c r="FA243" i="2"/>
  <c r="EZ243" i="2"/>
  <c r="EY243" i="2"/>
  <c r="EX243" i="2"/>
  <c r="EW243" i="2"/>
  <c r="EV243" i="2"/>
  <c r="EU243" i="2"/>
  <c r="ET243" i="2"/>
  <c r="ES243" i="2"/>
  <c r="ER243" i="2"/>
  <c r="EQ243" i="2"/>
  <c r="EP243" i="2"/>
  <c r="EO243" i="2"/>
  <c r="EN243" i="2"/>
  <c r="EM243" i="2"/>
  <c r="EL243" i="2"/>
  <c r="EK243" i="2"/>
  <c r="EJ243" i="2"/>
  <c r="EI243" i="2"/>
  <c r="EH243" i="2"/>
  <c r="EG243" i="2"/>
  <c r="EF243" i="2"/>
  <c r="EE243" i="2"/>
  <c r="ED243" i="2"/>
  <c r="EC243" i="2"/>
  <c r="EB243" i="2"/>
  <c r="EA243" i="2"/>
  <c r="DZ243" i="2"/>
  <c r="DY243" i="2"/>
  <c r="DX243" i="2"/>
  <c r="FA242" i="2"/>
  <c r="EZ242" i="2"/>
  <c r="EY242" i="2"/>
  <c r="EX242" i="2"/>
  <c r="EW242" i="2"/>
  <c r="EV242" i="2"/>
  <c r="EU242" i="2"/>
  <c r="ET242" i="2"/>
  <c r="ES242" i="2"/>
  <c r="ER242" i="2"/>
  <c r="EQ242" i="2"/>
  <c r="EP242" i="2"/>
  <c r="EO242" i="2"/>
  <c r="EN242" i="2"/>
  <c r="EM242" i="2"/>
  <c r="EL242" i="2"/>
  <c r="EK242" i="2"/>
  <c r="EJ242" i="2"/>
  <c r="EI242" i="2"/>
  <c r="EH242" i="2"/>
  <c r="EG242" i="2"/>
  <c r="EF242" i="2"/>
  <c r="EE242" i="2"/>
  <c r="ED242" i="2"/>
  <c r="EC242" i="2"/>
  <c r="EB242" i="2"/>
  <c r="EA242" i="2"/>
  <c r="DZ242" i="2"/>
  <c r="DY242" i="2"/>
  <c r="DX242" i="2"/>
  <c r="FA241" i="2"/>
  <c r="EZ241" i="2"/>
  <c r="EY241" i="2"/>
  <c r="EX241" i="2"/>
  <c r="EW241" i="2"/>
  <c r="EV241" i="2"/>
  <c r="EU241" i="2"/>
  <c r="ET241" i="2"/>
  <c r="ES241" i="2"/>
  <c r="ER241" i="2"/>
  <c r="EQ241" i="2"/>
  <c r="EP241" i="2"/>
  <c r="EO241" i="2"/>
  <c r="EN241" i="2"/>
  <c r="EM241" i="2"/>
  <c r="EL241" i="2"/>
  <c r="EK241" i="2"/>
  <c r="EJ241" i="2"/>
  <c r="EI241" i="2"/>
  <c r="EH241" i="2"/>
  <c r="EG241" i="2"/>
  <c r="EF241" i="2"/>
  <c r="EE241" i="2"/>
  <c r="ED241" i="2"/>
  <c r="EC241" i="2"/>
  <c r="EB241" i="2"/>
  <c r="EA241" i="2"/>
  <c r="DZ241" i="2"/>
  <c r="DY241" i="2"/>
  <c r="DX241" i="2"/>
  <c r="FA240" i="2"/>
  <c r="EZ240" i="2"/>
  <c r="EY240" i="2"/>
  <c r="EX240" i="2"/>
  <c r="EW240" i="2"/>
  <c r="EV240" i="2"/>
  <c r="EU240" i="2"/>
  <c r="ET240" i="2"/>
  <c r="ES240" i="2"/>
  <c r="ER240" i="2"/>
  <c r="EQ240" i="2"/>
  <c r="EP240" i="2"/>
  <c r="EO240" i="2"/>
  <c r="EN240" i="2"/>
  <c r="EM240" i="2"/>
  <c r="EL240" i="2"/>
  <c r="EK240" i="2"/>
  <c r="EJ240" i="2"/>
  <c r="EI240" i="2"/>
  <c r="EH240" i="2"/>
  <c r="EG240" i="2"/>
  <c r="EF240" i="2"/>
  <c r="EE240" i="2"/>
  <c r="ED240" i="2"/>
  <c r="EC240" i="2"/>
  <c r="EB240" i="2"/>
  <c r="EA240" i="2"/>
  <c r="DZ240" i="2"/>
  <c r="DY240" i="2"/>
  <c r="DX240" i="2"/>
  <c r="FA239" i="2"/>
  <c r="EZ239" i="2"/>
  <c r="EY239" i="2"/>
  <c r="EX239" i="2"/>
  <c r="EW239" i="2"/>
  <c r="EV239" i="2"/>
  <c r="EU239" i="2"/>
  <c r="ET239" i="2"/>
  <c r="ES239" i="2"/>
  <c r="ER239" i="2"/>
  <c r="EQ239" i="2"/>
  <c r="EP239" i="2"/>
  <c r="EO239" i="2"/>
  <c r="EN239" i="2"/>
  <c r="EM239" i="2"/>
  <c r="EL239" i="2"/>
  <c r="EK239" i="2"/>
  <c r="EJ239" i="2"/>
  <c r="EI239" i="2"/>
  <c r="EH239" i="2"/>
  <c r="EG239" i="2"/>
  <c r="EF239" i="2"/>
  <c r="EE239" i="2"/>
  <c r="ED239" i="2"/>
  <c r="EC239" i="2"/>
  <c r="EB239" i="2"/>
  <c r="EA239" i="2"/>
  <c r="DZ239" i="2"/>
  <c r="DY239" i="2"/>
  <c r="DX239" i="2"/>
  <c r="FA238" i="2"/>
  <c r="EZ238" i="2"/>
  <c r="EY238" i="2"/>
  <c r="EX238" i="2"/>
  <c r="EW238" i="2"/>
  <c r="EV238" i="2"/>
  <c r="EU238" i="2"/>
  <c r="ET238" i="2"/>
  <c r="ES238" i="2"/>
  <c r="ER238" i="2"/>
  <c r="EQ238" i="2"/>
  <c r="EP238" i="2"/>
  <c r="EO238" i="2"/>
  <c r="EN238" i="2"/>
  <c r="EM238" i="2"/>
  <c r="EL238" i="2"/>
  <c r="EK238" i="2"/>
  <c r="EJ238" i="2"/>
  <c r="EI238" i="2"/>
  <c r="EH238" i="2"/>
  <c r="EG238" i="2"/>
  <c r="EF238" i="2"/>
  <c r="EE238" i="2"/>
  <c r="ED238" i="2"/>
  <c r="EC238" i="2"/>
  <c r="EB238" i="2"/>
  <c r="EA238" i="2"/>
  <c r="DZ238" i="2"/>
  <c r="DY238" i="2"/>
  <c r="DX238" i="2"/>
  <c r="FA237" i="2"/>
  <c r="EZ237" i="2"/>
  <c r="EY237" i="2"/>
  <c r="EX237" i="2"/>
  <c r="EW237" i="2"/>
  <c r="EV237" i="2"/>
  <c r="EU237" i="2"/>
  <c r="ET237" i="2"/>
  <c r="ES237" i="2"/>
  <c r="ER237" i="2"/>
  <c r="EQ237" i="2"/>
  <c r="EP237" i="2"/>
  <c r="EO237" i="2"/>
  <c r="EN237" i="2"/>
  <c r="EM237" i="2"/>
  <c r="EL237" i="2"/>
  <c r="EK237" i="2"/>
  <c r="EJ237" i="2"/>
  <c r="EI237" i="2"/>
  <c r="EH237" i="2"/>
  <c r="EG237" i="2"/>
  <c r="EF237" i="2"/>
  <c r="EE237" i="2"/>
  <c r="ED237" i="2"/>
  <c r="EC237" i="2"/>
  <c r="EB237" i="2"/>
  <c r="EA237" i="2"/>
  <c r="DZ237" i="2"/>
  <c r="DY237" i="2"/>
  <c r="DX237" i="2"/>
  <c r="FA236" i="2"/>
  <c r="EZ236" i="2"/>
  <c r="EY236" i="2"/>
  <c r="EX236" i="2"/>
  <c r="EW236" i="2"/>
  <c r="EV236" i="2"/>
  <c r="EU236" i="2"/>
  <c r="ET236" i="2"/>
  <c r="ES236" i="2"/>
  <c r="ER236" i="2"/>
  <c r="EQ236" i="2"/>
  <c r="EP236" i="2"/>
  <c r="EO236" i="2"/>
  <c r="EN236" i="2"/>
  <c r="EM236" i="2"/>
  <c r="EL236" i="2"/>
  <c r="EK236" i="2"/>
  <c r="EJ236" i="2"/>
  <c r="EI236" i="2"/>
  <c r="EH236" i="2"/>
  <c r="EG236" i="2"/>
  <c r="EF236" i="2"/>
  <c r="EE236" i="2"/>
  <c r="ED236" i="2"/>
  <c r="EC236" i="2"/>
  <c r="EB236" i="2"/>
  <c r="EA236" i="2"/>
  <c r="DZ236" i="2"/>
  <c r="DY236" i="2"/>
  <c r="DX236" i="2"/>
  <c r="FA235" i="2"/>
  <c r="EZ235" i="2"/>
  <c r="EY235" i="2"/>
  <c r="EX235" i="2"/>
  <c r="EW235" i="2"/>
  <c r="EV235" i="2"/>
  <c r="EU235" i="2"/>
  <c r="ET235" i="2"/>
  <c r="ES235" i="2"/>
  <c r="ER235" i="2"/>
  <c r="EQ235" i="2"/>
  <c r="EP235" i="2"/>
  <c r="EO235" i="2"/>
  <c r="EN235" i="2"/>
  <c r="EM235" i="2"/>
  <c r="EL235" i="2"/>
  <c r="EK235" i="2"/>
  <c r="EJ235" i="2"/>
  <c r="EI235" i="2"/>
  <c r="EH235" i="2"/>
  <c r="EG235" i="2"/>
  <c r="EF235" i="2"/>
  <c r="EE235" i="2"/>
  <c r="ED235" i="2"/>
  <c r="EC235" i="2"/>
  <c r="EB235" i="2"/>
  <c r="EA235" i="2"/>
  <c r="DZ235" i="2"/>
  <c r="DY235" i="2"/>
  <c r="DX235" i="2"/>
  <c r="FA234" i="2"/>
  <c r="EZ234" i="2"/>
  <c r="EY234" i="2"/>
  <c r="EX234" i="2"/>
  <c r="EW234" i="2"/>
  <c r="EV234" i="2"/>
  <c r="EU234" i="2"/>
  <c r="ET234" i="2"/>
  <c r="ES234" i="2"/>
  <c r="ER234" i="2"/>
  <c r="EQ234" i="2"/>
  <c r="EP234" i="2"/>
  <c r="EO234" i="2"/>
  <c r="EN234" i="2"/>
  <c r="EM234" i="2"/>
  <c r="EL234" i="2"/>
  <c r="EK234" i="2"/>
  <c r="EJ234" i="2"/>
  <c r="EI234" i="2"/>
  <c r="EH234" i="2"/>
  <c r="EG234" i="2"/>
  <c r="EF234" i="2"/>
  <c r="EE234" i="2"/>
  <c r="ED234" i="2"/>
  <c r="EC234" i="2"/>
  <c r="EB234" i="2"/>
  <c r="EA234" i="2"/>
  <c r="DZ234" i="2"/>
  <c r="DY234" i="2"/>
  <c r="DX234" i="2"/>
  <c r="FA233" i="2"/>
  <c r="EZ233" i="2"/>
  <c r="EY233" i="2"/>
  <c r="EX233" i="2"/>
  <c r="EW233" i="2"/>
  <c r="EV233" i="2"/>
  <c r="EU233" i="2"/>
  <c r="ET233" i="2"/>
  <c r="ES233" i="2"/>
  <c r="ER233" i="2"/>
  <c r="EQ233" i="2"/>
  <c r="EP233" i="2"/>
  <c r="EO233" i="2"/>
  <c r="EN233" i="2"/>
  <c r="EM233" i="2"/>
  <c r="EL233" i="2"/>
  <c r="EK233" i="2"/>
  <c r="EJ233" i="2"/>
  <c r="EI233" i="2"/>
  <c r="EH233" i="2"/>
  <c r="EG233" i="2"/>
  <c r="EF233" i="2"/>
  <c r="EE233" i="2"/>
  <c r="ED233" i="2"/>
  <c r="EC233" i="2"/>
  <c r="EB233" i="2"/>
  <c r="EA233" i="2"/>
  <c r="DZ233" i="2"/>
  <c r="DY233" i="2"/>
  <c r="DX233" i="2"/>
  <c r="FA232" i="2"/>
  <c r="EZ232" i="2"/>
  <c r="EY232" i="2"/>
  <c r="EX232" i="2"/>
  <c r="EW232" i="2"/>
  <c r="EV232" i="2"/>
  <c r="EU232" i="2"/>
  <c r="ET232" i="2"/>
  <c r="ES232" i="2"/>
  <c r="ER232" i="2"/>
  <c r="EQ232" i="2"/>
  <c r="EP232" i="2"/>
  <c r="EO232" i="2"/>
  <c r="EN232" i="2"/>
  <c r="EM232" i="2"/>
  <c r="EL232" i="2"/>
  <c r="EK232" i="2"/>
  <c r="EJ232" i="2"/>
  <c r="EI232" i="2"/>
  <c r="EH232" i="2"/>
  <c r="EG232" i="2"/>
  <c r="EF232" i="2"/>
  <c r="EE232" i="2"/>
  <c r="ED232" i="2"/>
  <c r="EC232" i="2"/>
  <c r="EB232" i="2"/>
  <c r="EA232" i="2"/>
  <c r="DZ232" i="2"/>
  <c r="DY232" i="2"/>
  <c r="DX232" i="2"/>
  <c r="FA231" i="2"/>
  <c r="EZ231" i="2"/>
  <c r="EY231" i="2"/>
  <c r="EX231" i="2"/>
  <c r="EW231" i="2"/>
  <c r="EV231" i="2"/>
  <c r="EU231" i="2"/>
  <c r="ET231" i="2"/>
  <c r="ES231" i="2"/>
  <c r="ER231" i="2"/>
  <c r="EQ231" i="2"/>
  <c r="EP231" i="2"/>
  <c r="EO231" i="2"/>
  <c r="EN231" i="2"/>
  <c r="EM231" i="2"/>
  <c r="EL231" i="2"/>
  <c r="EK231" i="2"/>
  <c r="EJ231" i="2"/>
  <c r="EI231" i="2"/>
  <c r="EH231" i="2"/>
  <c r="EG231" i="2"/>
  <c r="EF231" i="2"/>
  <c r="EE231" i="2"/>
  <c r="ED231" i="2"/>
  <c r="EC231" i="2"/>
  <c r="EB231" i="2"/>
  <c r="EA231" i="2"/>
  <c r="DZ231" i="2"/>
  <c r="DY231" i="2"/>
  <c r="DX231" i="2"/>
  <c r="FA230" i="2"/>
  <c r="EZ230" i="2"/>
  <c r="EY230" i="2"/>
  <c r="EX230" i="2"/>
  <c r="EW230" i="2"/>
  <c r="EV230" i="2"/>
  <c r="EU230" i="2"/>
  <c r="ET230" i="2"/>
  <c r="ES230" i="2"/>
  <c r="ER230" i="2"/>
  <c r="EQ230" i="2"/>
  <c r="EP230" i="2"/>
  <c r="EO230" i="2"/>
  <c r="EN230" i="2"/>
  <c r="EM230" i="2"/>
  <c r="EL230" i="2"/>
  <c r="EK230" i="2"/>
  <c r="EJ230" i="2"/>
  <c r="EI230" i="2"/>
  <c r="EH230" i="2"/>
  <c r="EG230" i="2"/>
  <c r="EF230" i="2"/>
  <c r="EE230" i="2"/>
  <c r="ED230" i="2"/>
  <c r="EC230" i="2"/>
  <c r="EB230" i="2"/>
  <c r="EA230" i="2"/>
  <c r="DZ230" i="2"/>
  <c r="DY230" i="2"/>
  <c r="DX230" i="2"/>
  <c r="FA229" i="2"/>
  <c r="EZ229" i="2"/>
  <c r="EY229" i="2"/>
  <c r="EX229" i="2"/>
  <c r="EW229" i="2"/>
  <c r="EV229" i="2"/>
  <c r="EU229" i="2"/>
  <c r="ET229" i="2"/>
  <c r="ES229" i="2"/>
  <c r="ER229" i="2"/>
  <c r="EQ229" i="2"/>
  <c r="EP229" i="2"/>
  <c r="EO229" i="2"/>
  <c r="EN229" i="2"/>
  <c r="EM229" i="2"/>
  <c r="EL229" i="2"/>
  <c r="EK229" i="2"/>
  <c r="EJ229" i="2"/>
  <c r="EI229" i="2"/>
  <c r="EH229" i="2"/>
  <c r="EG229" i="2"/>
  <c r="EF229" i="2"/>
  <c r="EE229" i="2"/>
  <c r="ED229" i="2"/>
  <c r="EC229" i="2"/>
  <c r="EB229" i="2"/>
  <c r="EA229" i="2"/>
  <c r="DZ229" i="2"/>
  <c r="DY229" i="2"/>
  <c r="DX229" i="2"/>
  <c r="FA228" i="2"/>
  <c r="EZ228" i="2"/>
  <c r="EY228" i="2"/>
  <c r="EX228" i="2"/>
  <c r="EW228" i="2"/>
  <c r="EV228" i="2"/>
  <c r="EU228" i="2"/>
  <c r="ET228" i="2"/>
  <c r="ES228" i="2"/>
  <c r="ER228" i="2"/>
  <c r="EQ228" i="2"/>
  <c r="EP228" i="2"/>
  <c r="EO228" i="2"/>
  <c r="EN228" i="2"/>
  <c r="EM228" i="2"/>
  <c r="EL228" i="2"/>
  <c r="EK228" i="2"/>
  <c r="EJ228" i="2"/>
  <c r="EI228" i="2"/>
  <c r="EH228" i="2"/>
  <c r="EG228" i="2"/>
  <c r="EF228" i="2"/>
  <c r="EE228" i="2"/>
  <c r="ED228" i="2"/>
  <c r="EC228" i="2"/>
  <c r="EB228" i="2"/>
  <c r="EA228" i="2"/>
  <c r="DZ228" i="2"/>
  <c r="DY228" i="2"/>
  <c r="DX228" i="2"/>
  <c r="FA227" i="2"/>
  <c r="EZ227" i="2"/>
  <c r="EY227" i="2"/>
  <c r="EX227" i="2"/>
  <c r="EW227" i="2"/>
  <c r="EV227" i="2"/>
  <c r="EU227" i="2"/>
  <c r="ET227" i="2"/>
  <c r="ES227" i="2"/>
  <c r="ER227" i="2"/>
  <c r="EQ227" i="2"/>
  <c r="EP227" i="2"/>
  <c r="EO227" i="2"/>
  <c r="EN227" i="2"/>
  <c r="EM227" i="2"/>
  <c r="EL227" i="2"/>
  <c r="EK227" i="2"/>
  <c r="EJ227" i="2"/>
  <c r="EI227" i="2"/>
  <c r="EH227" i="2"/>
  <c r="EG227" i="2"/>
  <c r="EF227" i="2"/>
  <c r="EE227" i="2"/>
  <c r="ED227" i="2"/>
  <c r="EC227" i="2"/>
  <c r="EB227" i="2"/>
  <c r="EA227" i="2"/>
  <c r="DZ227" i="2"/>
  <c r="DY227" i="2"/>
  <c r="DX227" i="2"/>
  <c r="FA226" i="2"/>
  <c r="EZ226" i="2"/>
  <c r="EY226" i="2"/>
  <c r="EX226" i="2"/>
  <c r="EW226" i="2"/>
  <c r="EV226" i="2"/>
  <c r="EU226" i="2"/>
  <c r="ET226" i="2"/>
  <c r="ES226" i="2"/>
  <c r="ER226" i="2"/>
  <c r="EQ226" i="2"/>
  <c r="EP226" i="2"/>
  <c r="EO226" i="2"/>
  <c r="EN226" i="2"/>
  <c r="EM226" i="2"/>
  <c r="EL226" i="2"/>
  <c r="EK226" i="2"/>
  <c r="EJ226" i="2"/>
  <c r="EI226" i="2"/>
  <c r="EH226" i="2"/>
  <c r="EG226" i="2"/>
  <c r="EF226" i="2"/>
  <c r="EE226" i="2"/>
  <c r="ED226" i="2"/>
  <c r="EC226" i="2"/>
  <c r="EB226" i="2"/>
  <c r="EA226" i="2"/>
  <c r="DZ226" i="2"/>
  <c r="DY226" i="2"/>
  <c r="DX226" i="2"/>
  <c r="FA225" i="2"/>
  <c r="EZ225" i="2"/>
  <c r="EY225" i="2"/>
  <c r="EX225" i="2"/>
  <c r="EW225" i="2"/>
  <c r="EV225" i="2"/>
  <c r="EU225" i="2"/>
  <c r="ET225" i="2"/>
  <c r="ES225" i="2"/>
  <c r="ER225" i="2"/>
  <c r="EQ225" i="2"/>
  <c r="EP225" i="2"/>
  <c r="EO225" i="2"/>
  <c r="EN225" i="2"/>
  <c r="EM225" i="2"/>
  <c r="EL225" i="2"/>
  <c r="EK225" i="2"/>
  <c r="EJ225" i="2"/>
  <c r="EI225" i="2"/>
  <c r="EH225" i="2"/>
  <c r="EG225" i="2"/>
  <c r="EF225" i="2"/>
  <c r="EE225" i="2"/>
  <c r="ED225" i="2"/>
  <c r="EC225" i="2"/>
  <c r="EB225" i="2"/>
  <c r="EA225" i="2"/>
  <c r="DZ225" i="2"/>
  <c r="DY225" i="2"/>
  <c r="DX225" i="2"/>
  <c r="FA224" i="2"/>
  <c r="EZ224" i="2"/>
  <c r="EY224" i="2"/>
  <c r="EX224" i="2"/>
  <c r="EW224" i="2"/>
  <c r="EV224" i="2"/>
  <c r="EU224" i="2"/>
  <c r="ET224" i="2"/>
  <c r="ES224" i="2"/>
  <c r="ER224" i="2"/>
  <c r="EQ224" i="2"/>
  <c r="EP224" i="2"/>
  <c r="EO224" i="2"/>
  <c r="EN224" i="2"/>
  <c r="EM224" i="2"/>
  <c r="EL224" i="2"/>
  <c r="EK224" i="2"/>
  <c r="EJ224" i="2"/>
  <c r="EI224" i="2"/>
  <c r="EH224" i="2"/>
  <c r="EG224" i="2"/>
  <c r="EF224" i="2"/>
  <c r="EE224" i="2"/>
  <c r="ED224" i="2"/>
  <c r="EC224" i="2"/>
  <c r="EB224" i="2"/>
  <c r="EA224" i="2"/>
  <c r="DZ224" i="2"/>
  <c r="DY224" i="2"/>
  <c r="DX224" i="2"/>
  <c r="FA223" i="2"/>
  <c r="EZ223" i="2"/>
  <c r="EY223" i="2"/>
  <c r="EX223" i="2"/>
  <c r="EW223" i="2"/>
  <c r="EV223" i="2"/>
  <c r="EU223" i="2"/>
  <c r="ET223" i="2"/>
  <c r="ES223" i="2"/>
  <c r="ER223" i="2"/>
  <c r="EQ223" i="2"/>
  <c r="EP223" i="2"/>
  <c r="EO223" i="2"/>
  <c r="EN223" i="2"/>
  <c r="EM223" i="2"/>
  <c r="EL223" i="2"/>
  <c r="EK223" i="2"/>
  <c r="EJ223" i="2"/>
  <c r="EI223" i="2"/>
  <c r="EH223" i="2"/>
  <c r="EG223" i="2"/>
  <c r="EF223" i="2"/>
  <c r="EE223" i="2"/>
  <c r="ED223" i="2"/>
  <c r="EC223" i="2"/>
  <c r="EB223" i="2"/>
  <c r="EA223" i="2"/>
  <c r="DZ223" i="2"/>
  <c r="DY223" i="2"/>
  <c r="DX223" i="2"/>
  <c r="FA222" i="2"/>
  <c r="EZ222" i="2"/>
  <c r="EY222" i="2"/>
  <c r="EX222" i="2"/>
  <c r="EW222" i="2"/>
  <c r="EV222" i="2"/>
  <c r="EU222" i="2"/>
  <c r="ET222" i="2"/>
  <c r="ES222" i="2"/>
  <c r="ER222" i="2"/>
  <c r="EQ222" i="2"/>
  <c r="EP222" i="2"/>
  <c r="EO222" i="2"/>
  <c r="EN222" i="2"/>
  <c r="EM222" i="2"/>
  <c r="EL222" i="2"/>
  <c r="EK222" i="2"/>
  <c r="EJ222" i="2"/>
  <c r="EI222" i="2"/>
  <c r="EH222" i="2"/>
  <c r="EG222" i="2"/>
  <c r="EF222" i="2"/>
  <c r="EE222" i="2"/>
  <c r="ED222" i="2"/>
  <c r="EC222" i="2"/>
  <c r="EB222" i="2"/>
  <c r="EA222" i="2"/>
  <c r="DZ222" i="2"/>
  <c r="DY222" i="2"/>
  <c r="DX222" i="2"/>
  <c r="FA221" i="2"/>
  <c r="EZ221" i="2"/>
  <c r="EY221" i="2"/>
  <c r="EX221" i="2"/>
  <c r="EW221" i="2"/>
  <c r="EV221" i="2"/>
  <c r="EU221" i="2"/>
  <c r="ET221" i="2"/>
  <c r="ES221" i="2"/>
  <c r="ER221" i="2"/>
  <c r="EQ221" i="2"/>
  <c r="EP221" i="2"/>
  <c r="EO221" i="2"/>
  <c r="EN221" i="2"/>
  <c r="EM221" i="2"/>
  <c r="EL221" i="2"/>
  <c r="EK221" i="2"/>
  <c r="EJ221" i="2"/>
  <c r="EI221" i="2"/>
  <c r="EH221" i="2"/>
  <c r="EG221" i="2"/>
  <c r="EF221" i="2"/>
  <c r="EE221" i="2"/>
  <c r="ED221" i="2"/>
  <c r="EC221" i="2"/>
  <c r="EB221" i="2"/>
  <c r="EA221" i="2"/>
  <c r="DZ221" i="2"/>
  <c r="DY221" i="2"/>
  <c r="DX221" i="2"/>
  <c r="FA220" i="2"/>
  <c r="EZ220" i="2"/>
  <c r="EY220" i="2"/>
  <c r="EX220" i="2"/>
  <c r="EW220" i="2"/>
  <c r="EV220" i="2"/>
  <c r="EU220" i="2"/>
  <c r="ET220" i="2"/>
  <c r="ES220" i="2"/>
  <c r="ER220" i="2"/>
  <c r="EQ220" i="2"/>
  <c r="EP220" i="2"/>
  <c r="EO220" i="2"/>
  <c r="EN220" i="2"/>
  <c r="EM220" i="2"/>
  <c r="EL220" i="2"/>
  <c r="EK220" i="2"/>
  <c r="EJ220" i="2"/>
  <c r="EI220" i="2"/>
  <c r="EH220" i="2"/>
  <c r="EG220" i="2"/>
  <c r="EF220" i="2"/>
  <c r="EE220" i="2"/>
  <c r="ED220" i="2"/>
  <c r="EC220" i="2"/>
  <c r="EB220" i="2"/>
  <c r="EA220" i="2"/>
  <c r="DZ220" i="2"/>
  <c r="DY220" i="2"/>
  <c r="DX220" i="2"/>
  <c r="FA219" i="2"/>
  <c r="EZ219" i="2"/>
  <c r="EY219" i="2"/>
  <c r="EX219" i="2"/>
  <c r="EW219" i="2"/>
  <c r="EV219" i="2"/>
  <c r="EU219" i="2"/>
  <c r="ET219" i="2"/>
  <c r="ES219" i="2"/>
  <c r="ER219" i="2"/>
  <c r="EQ219" i="2"/>
  <c r="EP219" i="2"/>
  <c r="EO219" i="2"/>
  <c r="EN219" i="2"/>
  <c r="EM219" i="2"/>
  <c r="EL219" i="2"/>
  <c r="EK219" i="2"/>
  <c r="EJ219" i="2"/>
  <c r="EI219" i="2"/>
  <c r="EH219" i="2"/>
  <c r="EG219" i="2"/>
  <c r="EF219" i="2"/>
  <c r="EE219" i="2"/>
  <c r="ED219" i="2"/>
  <c r="EC219" i="2"/>
  <c r="EB219" i="2"/>
  <c r="EA219" i="2"/>
  <c r="DZ219" i="2"/>
  <c r="DY219" i="2"/>
  <c r="DX219" i="2"/>
  <c r="FA218" i="2"/>
  <c r="EZ218" i="2"/>
  <c r="EY218" i="2"/>
  <c r="EX218" i="2"/>
  <c r="EW218" i="2"/>
  <c r="EV218" i="2"/>
  <c r="EU218" i="2"/>
  <c r="ET218" i="2"/>
  <c r="ES218" i="2"/>
  <c r="ER218" i="2"/>
  <c r="EQ218" i="2"/>
  <c r="EP218" i="2"/>
  <c r="EO218" i="2"/>
  <c r="EN218" i="2"/>
  <c r="EM218" i="2"/>
  <c r="EL218" i="2"/>
  <c r="EK218" i="2"/>
  <c r="EJ218" i="2"/>
  <c r="EI218" i="2"/>
  <c r="EH218" i="2"/>
  <c r="EG218" i="2"/>
  <c r="EF218" i="2"/>
  <c r="EE218" i="2"/>
  <c r="ED218" i="2"/>
  <c r="EC218" i="2"/>
  <c r="EB218" i="2"/>
  <c r="EA218" i="2"/>
  <c r="DZ218" i="2"/>
  <c r="DY218" i="2"/>
  <c r="DX218" i="2"/>
  <c r="FA217" i="2"/>
  <c r="EZ217" i="2"/>
  <c r="EY217" i="2"/>
  <c r="EX217" i="2"/>
  <c r="EW217" i="2"/>
  <c r="EV217" i="2"/>
  <c r="EU217" i="2"/>
  <c r="ET217" i="2"/>
  <c r="ES217" i="2"/>
  <c r="ER217" i="2"/>
  <c r="EQ217" i="2"/>
  <c r="EP217" i="2"/>
  <c r="EO217" i="2"/>
  <c r="EN217" i="2"/>
  <c r="EM217" i="2"/>
  <c r="EL217" i="2"/>
  <c r="EK217" i="2"/>
  <c r="EJ217" i="2"/>
  <c r="EI217" i="2"/>
  <c r="EH217" i="2"/>
  <c r="EG217" i="2"/>
  <c r="EF217" i="2"/>
  <c r="EE217" i="2"/>
  <c r="ED217" i="2"/>
  <c r="EC217" i="2"/>
  <c r="EB217" i="2"/>
  <c r="EA217" i="2"/>
  <c r="DZ217" i="2"/>
  <c r="DY217" i="2"/>
  <c r="DX217" i="2"/>
  <c r="FA216" i="2"/>
  <c r="EZ216" i="2"/>
  <c r="EY216" i="2"/>
  <c r="EX216" i="2"/>
  <c r="EW216" i="2"/>
  <c r="EV216" i="2"/>
  <c r="EU216" i="2"/>
  <c r="ET216" i="2"/>
  <c r="ES216" i="2"/>
  <c r="ER216" i="2"/>
  <c r="EQ216" i="2"/>
  <c r="EP216" i="2"/>
  <c r="EO216" i="2"/>
  <c r="EN216" i="2"/>
  <c r="EM216" i="2"/>
  <c r="EL216" i="2"/>
  <c r="EK216" i="2"/>
  <c r="EJ216" i="2"/>
  <c r="EI216" i="2"/>
  <c r="EH216" i="2"/>
  <c r="EG216" i="2"/>
  <c r="EF216" i="2"/>
  <c r="EE216" i="2"/>
  <c r="ED216" i="2"/>
  <c r="EC216" i="2"/>
  <c r="EB216" i="2"/>
  <c r="EA216" i="2"/>
  <c r="DZ216" i="2"/>
  <c r="DY216" i="2"/>
  <c r="DX216" i="2"/>
  <c r="FA215" i="2"/>
  <c r="EZ215" i="2"/>
  <c r="EY215" i="2"/>
  <c r="EX215" i="2"/>
  <c r="EW215" i="2"/>
  <c r="EV215" i="2"/>
  <c r="EU215" i="2"/>
  <c r="ET215" i="2"/>
  <c r="ES215" i="2"/>
  <c r="ER215" i="2"/>
  <c r="EQ215" i="2"/>
  <c r="EP215" i="2"/>
  <c r="EO215" i="2"/>
  <c r="EN215" i="2"/>
  <c r="EM215" i="2"/>
  <c r="EL215" i="2"/>
  <c r="EK215" i="2"/>
  <c r="EJ215" i="2"/>
  <c r="EI215" i="2"/>
  <c r="EH215" i="2"/>
  <c r="EG215" i="2"/>
  <c r="EF215" i="2"/>
  <c r="EE215" i="2"/>
  <c r="ED215" i="2"/>
  <c r="EC215" i="2"/>
  <c r="EB215" i="2"/>
  <c r="EA215" i="2"/>
  <c r="DZ215" i="2"/>
  <c r="DY215" i="2"/>
  <c r="DX215" i="2"/>
  <c r="FA214" i="2"/>
  <c r="EZ214" i="2"/>
  <c r="EY214" i="2"/>
  <c r="EX214" i="2"/>
  <c r="EW214" i="2"/>
  <c r="EV214" i="2"/>
  <c r="EU214" i="2"/>
  <c r="ET214" i="2"/>
  <c r="ES214" i="2"/>
  <c r="ER214" i="2"/>
  <c r="EQ214" i="2"/>
  <c r="EP214" i="2"/>
  <c r="EO214" i="2"/>
  <c r="EN214" i="2"/>
  <c r="EM214" i="2"/>
  <c r="EL214" i="2"/>
  <c r="EK214" i="2"/>
  <c r="EJ214" i="2"/>
  <c r="EI214" i="2"/>
  <c r="EH214" i="2"/>
  <c r="EG214" i="2"/>
  <c r="EF214" i="2"/>
  <c r="EE214" i="2"/>
  <c r="ED214" i="2"/>
  <c r="EC214" i="2"/>
  <c r="EB214" i="2"/>
  <c r="EA214" i="2"/>
  <c r="DZ214" i="2"/>
  <c r="DY214" i="2"/>
  <c r="DX214" i="2"/>
  <c r="FA213" i="2"/>
  <c r="EZ213" i="2"/>
  <c r="EY213" i="2"/>
  <c r="EX213" i="2"/>
  <c r="EW213" i="2"/>
  <c r="EV213" i="2"/>
  <c r="EU213" i="2"/>
  <c r="ET213" i="2"/>
  <c r="ES213" i="2"/>
  <c r="ER213" i="2"/>
  <c r="EQ213" i="2"/>
  <c r="EP213" i="2"/>
  <c r="EO213" i="2"/>
  <c r="EN213" i="2"/>
  <c r="EM213" i="2"/>
  <c r="EL213" i="2"/>
  <c r="EK213" i="2"/>
  <c r="EJ213" i="2"/>
  <c r="EI213" i="2"/>
  <c r="EH213" i="2"/>
  <c r="EG213" i="2"/>
  <c r="EF213" i="2"/>
  <c r="EE213" i="2"/>
  <c r="ED213" i="2"/>
  <c r="EC213" i="2"/>
  <c r="EB213" i="2"/>
  <c r="EA213" i="2"/>
  <c r="DZ213" i="2"/>
  <c r="DY213" i="2"/>
  <c r="DX213" i="2"/>
  <c r="FA212" i="2"/>
  <c r="EZ212" i="2"/>
  <c r="EY212" i="2"/>
  <c r="EX212" i="2"/>
  <c r="EW212" i="2"/>
  <c r="EV212" i="2"/>
  <c r="EU212" i="2"/>
  <c r="ET212" i="2"/>
  <c r="ES212" i="2"/>
  <c r="ER212" i="2"/>
  <c r="EQ212" i="2"/>
  <c r="EP212" i="2"/>
  <c r="EO212" i="2"/>
  <c r="EN212" i="2"/>
  <c r="EM212" i="2"/>
  <c r="EL212" i="2"/>
  <c r="EK212" i="2"/>
  <c r="EJ212" i="2"/>
  <c r="EI212" i="2"/>
  <c r="EH212" i="2"/>
  <c r="EG212" i="2"/>
  <c r="EF212" i="2"/>
  <c r="EE212" i="2"/>
  <c r="ED212" i="2"/>
  <c r="EC212" i="2"/>
  <c r="EB212" i="2"/>
  <c r="EA212" i="2"/>
  <c r="DZ212" i="2"/>
  <c r="DY212" i="2"/>
  <c r="DX212" i="2"/>
  <c r="FA211" i="2"/>
  <c r="EZ211" i="2"/>
  <c r="EY211" i="2"/>
  <c r="EX211" i="2"/>
  <c r="EW211" i="2"/>
  <c r="EV211" i="2"/>
  <c r="EU211" i="2"/>
  <c r="ET211" i="2"/>
  <c r="ES211" i="2"/>
  <c r="ER211" i="2"/>
  <c r="EQ211" i="2"/>
  <c r="EP211" i="2"/>
  <c r="EO211" i="2"/>
  <c r="EN211" i="2"/>
  <c r="EM211" i="2"/>
  <c r="EL211" i="2"/>
  <c r="EK211" i="2"/>
  <c r="EJ211" i="2"/>
  <c r="EI211" i="2"/>
  <c r="EH211" i="2"/>
  <c r="EG211" i="2"/>
  <c r="EF211" i="2"/>
  <c r="EE211" i="2"/>
  <c r="ED211" i="2"/>
  <c r="EC211" i="2"/>
  <c r="EB211" i="2"/>
  <c r="EA211" i="2"/>
  <c r="DZ211" i="2"/>
  <c r="DY211" i="2"/>
  <c r="DX211" i="2"/>
  <c r="FA210" i="2"/>
  <c r="EZ210" i="2"/>
  <c r="EY210" i="2"/>
  <c r="EX210" i="2"/>
  <c r="EW210" i="2"/>
  <c r="EV210" i="2"/>
  <c r="EU210" i="2"/>
  <c r="ET210" i="2"/>
  <c r="ES210" i="2"/>
  <c r="ER210" i="2"/>
  <c r="EQ210" i="2"/>
  <c r="EP210" i="2"/>
  <c r="EO210" i="2"/>
  <c r="EN210" i="2"/>
  <c r="EM210" i="2"/>
  <c r="EL210" i="2"/>
  <c r="EK210" i="2"/>
  <c r="EJ210" i="2"/>
  <c r="EI210" i="2"/>
  <c r="EH210" i="2"/>
  <c r="EG210" i="2"/>
  <c r="EF210" i="2"/>
  <c r="EE210" i="2"/>
  <c r="ED210" i="2"/>
  <c r="EC210" i="2"/>
  <c r="EB210" i="2"/>
  <c r="EA210" i="2"/>
  <c r="DZ210" i="2"/>
  <c r="DY210" i="2"/>
  <c r="DX210" i="2"/>
  <c r="FA209" i="2"/>
  <c r="EZ209" i="2"/>
  <c r="EY209" i="2"/>
  <c r="EX209" i="2"/>
  <c r="EW209" i="2"/>
  <c r="EV209" i="2"/>
  <c r="EU209" i="2"/>
  <c r="ET209" i="2"/>
  <c r="ES209" i="2"/>
  <c r="ER209" i="2"/>
  <c r="EQ209" i="2"/>
  <c r="EP209" i="2"/>
  <c r="EO209" i="2"/>
  <c r="EN209" i="2"/>
  <c r="EM209" i="2"/>
  <c r="EL209" i="2"/>
  <c r="EK209" i="2"/>
  <c r="EJ209" i="2"/>
  <c r="EI209" i="2"/>
  <c r="EH209" i="2"/>
  <c r="EG209" i="2"/>
  <c r="EF209" i="2"/>
  <c r="EE209" i="2"/>
  <c r="ED209" i="2"/>
  <c r="EC209" i="2"/>
  <c r="EB209" i="2"/>
  <c r="EA209" i="2"/>
  <c r="DZ209" i="2"/>
  <c r="DY209" i="2"/>
  <c r="DX209" i="2"/>
  <c r="FA208" i="2"/>
  <c r="EZ208" i="2"/>
  <c r="EY208" i="2"/>
  <c r="EX208" i="2"/>
  <c r="EW208" i="2"/>
  <c r="EV208" i="2"/>
  <c r="EU208" i="2"/>
  <c r="ET208" i="2"/>
  <c r="ES208" i="2"/>
  <c r="ER208" i="2"/>
  <c r="EQ208" i="2"/>
  <c r="EP208" i="2"/>
  <c r="EO208" i="2"/>
  <c r="EN208" i="2"/>
  <c r="EM208" i="2"/>
  <c r="EL208" i="2"/>
  <c r="EK208" i="2"/>
  <c r="EJ208" i="2"/>
  <c r="EI208" i="2"/>
  <c r="EH208" i="2"/>
  <c r="EG208" i="2"/>
  <c r="EF208" i="2"/>
  <c r="EE208" i="2"/>
  <c r="ED208" i="2"/>
  <c r="EC208" i="2"/>
  <c r="EB208" i="2"/>
  <c r="EA208" i="2"/>
  <c r="DZ208" i="2"/>
  <c r="DY208" i="2"/>
  <c r="DX208" i="2"/>
  <c r="FA207" i="2"/>
  <c r="EZ207" i="2"/>
  <c r="EY207" i="2"/>
  <c r="EX207" i="2"/>
  <c r="EW207" i="2"/>
  <c r="EV207" i="2"/>
  <c r="EU207" i="2"/>
  <c r="ET207" i="2"/>
  <c r="ES207" i="2"/>
  <c r="ER207" i="2"/>
  <c r="EQ207" i="2"/>
  <c r="EP207" i="2"/>
  <c r="EO207" i="2"/>
  <c r="EN207" i="2"/>
  <c r="EM207" i="2"/>
  <c r="EL207" i="2"/>
  <c r="EK207" i="2"/>
  <c r="EJ207" i="2"/>
  <c r="EI207" i="2"/>
  <c r="EH207" i="2"/>
  <c r="EG207" i="2"/>
  <c r="EF207" i="2"/>
  <c r="EE207" i="2"/>
  <c r="ED207" i="2"/>
  <c r="EC207" i="2"/>
  <c r="EB207" i="2"/>
  <c r="EA207" i="2"/>
  <c r="DZ207" i="2"/>
  <c r="DY207" i="2"/>
  <c r="DX207" i="2"/>
  <c r="FA206" i="2"/>
  <c r="EZ206" i="2"/>
  <c r="EY206" i="2"/>
  <c r="EX206" i="2"/>
  <c r="EW206" i="2"/>
  <c r="EV206" i="2"/>
  <c r="EU206" i="2"/>
  <c r="ET206" i="2"/>
  <c r="ES206" i="2"/>
  <c r="ER206" i="2"/>
  <c r="EQ206" i="2"/>
  <c r="EP206" i="2"/>
  <c r="EO206" i="2"/>
  <c r="EN206" i="2"/>
  <c r="EM206" i="2"/>
  <c r="EL206" i="2"/>
  <c r="EK206" i="2"/>
  <c r="EJ206" i="2"/>
  <c r="EI206" i="2"/>
  <c r="EH206" i="2"/>
  <c r="EG206" i="2"/>
  <c r="EF206" i="2"/>
  <c r="EE206" i="2"/>
  <c r="ED206" i="2"/>
  <c r="EC206" i="2"/>
  <c r="EB206" i="2"/>
  <c r="EA206" i="2"/>
  <c r="DZ206" i="2"/>
  <c r="DY206" i="2"/>
  <c r="DX206" i="2"/>
  <c r="FA205" i="2"/>
  <c r="EZ205" i="2"/>
  <c r="EY205" i="2"/>
  <c r="EX205" i="2"/>
  <c r="EW205" i="2"/>
  <c r="EV205" i="2"/>
  <c r="EU205" i="2"/>
  <c r="ET205" i="2"/>
  <c r="ES205" i="2"/>
  <c r="ER205" i="2"/>
  <c r="EQ205" i="2"/>
  <c r="EP205" i="2"/>
  <c r="EO205" i="2"/>
  <c r="EN205" i="2"/>
  <c r="EM205" i="2"/>
  <c r="EL205" i="2"/>
  <c r="EK205" i="2"/>
  <c r="EJ205" i="2"/>
  <c r="EI205" i="2"/>
  <c r="EH205" i="2"/>
  <c r="EG205" i="2"/>
  <c r="EF205" i="2"/>
  <c r="EE205" i="2"/>
  <c r="ED205" i="2"/>
  <c r="EC205" i="2"/>
  <c r="EB205" i="2"/>
  <c r="EA205" i="2"/>
  <c r="DZ205" i="2"/>
  <c r="DY205" i="2"/>
  <c r="DX205" i="2"/>
  <c r="FA204" i="2"/>
  <c r="EZ204" i="2"/>
  <c r="EY204" i="2"/>
  <c r="EX204" i="2"/>
  <c r="EW204" i="2"/>
  <c r="EV204" i="2"/>
  <c r="EU204" i="2"/>
  <c r="ET204" i="2"/>
  <c r="ES204" i="2"/>
  <c r="ER204" i="2"/>
  <c r="EQ204" i="2"/>
  <c r="EP204" i="2"/>
  <c r="EO204" i="2"/>
  <c r="EN204" i="2"/>
  <c r="EM204" i="2"/>
  <c r="EL204" i="2"/>
  <c r="EK204" i="2"/>
  <c r="EJ204" i="2"/>
  <c r="EI204" i="2"/>
  <c r="EH204" i="2"/>
  <c r="EG204" i="2"/>
  <c r="EF204" i="2"/>
  <c r="EE204" i="2"/>
  <c r="ED204" i="2"/>
  <c r="EC204" i="2"/>
  <c r="EB204" i="2"/>
  <c r="EA204" i="2"/>
  <c r="DZ204" i="2"/>
  <c r="DY204" i="2"/>
  <c r="DX204" i="2"/>
  <c r="FA203" i="2"/>
  <c r="EZ203" i="2"/>
  <c r="EY203" i="2"/>
  <c r="EX203" i="2"/>
  <c r="EW203" i="2"/>
  <c r="EV203" i="2"/>
  <c r="EU203" i="2"/>
  <c r="ET203" i="2"/>
  <c r="ES203" i="2"/>
  <c r="ER203" i="2"/>
  <c r="EQ203" i="2"/>
  <c r="EP203" i="2"/>
  <c r="EO203" i="2"/>
  <c r="EN203" i="2"/>
  <c r="EM203" i="2"/>
  <c r="EL203" i="2"/>
  <c r="EK203" i="2"/>
  <c r="EJ203" i="2"/>
  <c r="EI203" i="2"/>
  <c r="EH203" i="2"/>
  <c r="EG203" i="2"/>
  <c r="EF203" i="2"/>
  <c r="EE203" i="2"/>
  <c r="ED203" i="2"/>
  <c r="EC203" i="2"/>
  <c r="EB203" i="2"/>
  <c r="EA203" i="2"/>
  <c r="DZ203" i="2"/>
  <c r="DY203" i="2"/>
  <c r="DX203" i="2"/>
  <c r="FA202" i="2"/>
  <c r="EZ202" i="2"/>
  <c r="EY202" i="2"/>
  <c r="EX202" i="2"/>
  <c r="EW202" i="2"/>
  <c r="EV202" i="2"/>
  <c r="EU202" i="2"/>
  <c r="ET202" i="2"/>
  <c r="ES202" i="2"/>
  <c r="ER202" i="2"/>
  <c r="EQ202" i="2"/>
  <c r="EP202" i="2"/>
  <c r="EO202" i="2"/>
  <c r="EN202" i="2"/>
  <c r="EM202" i="2"/>
  <c r="EL202" i="2"/>
  <c r="EK202" i="2"/>
  <c r="EJ202" i="2"/>
  <c r="EI202" i="2"/>
  <c r="EH202" i="2"/>
  <c r="EG202" i="2"/>
  <c r="EF202" i="2"/>
  <c r="EE202" i="2"/>
  <c r="ED202" i="2"/>
  <c r="EC202" i="2"/>
  <c r="EB202" i="2"/>
  <c r="EA202" i="2"/>
  <c r="DZ202" i="2"/>
  <c r="DY202" i="2"/>
  <c r="DX202" i="2"/>
  <c r="FA201" i="2"/>
  <c r="EZ201" i="2"/>
  <c r="EY201" i="2"/>
  <c r="EX201" i="2"/>
  <c r="EW201" i="2"/>
  <c r="EV201" i="2"/>
  <c r="EU201" i="2"/>
  <c r="ET201" i="2"/>
  <c r="ES201" i="2"/>
  <c r="ER201" i="2"/>
  <c r="EQ201" i="2"/>
  <c r="EP201" i="2"/>
  <c r="EO201" i="2"/>
  <c r="EN201" i="2"/>
  <c r="EM201" i="2"/>
  <c r="EL201" i="2"/>
  <c r="EK201" i="2"/>
  <c r="EJ201" i="2"/>
  <c r="EI201" i="2"/>
  <c r="EH201" i="2"/>
  <c r="EG201" i="2"/>
  <c r="EF201" i="2"/>
  <c r="EE201" i="2"/>
  <c r="ED201" i="2"/>
  <c r="EC201" i="2"/>
  <c r="EB201" i="2"/>
  <c r="EA201" i="2"/>
  <c r="DZ201" i="2"/>
  <c r="DY201" i="2"/>
  <c r="DX201" i="2"/>
  <c r="FA200" i="2"/>
  <c r="EZ200" i="2"/>
  <c r="EY200" i="2"/>
  <c r="EX200" i="2"/>
  <c r="EW200" i="2"/>
  <c r="EV200" i="2"/>
  <c r="EU200" i="2"/>
  <c r="ET200" i="2"/>
  <c r="ES200" i="2"/>
  <c r="ER200" i="2"/>
  <c r="EQ200" i="2"/>
  <c r="EP200" i="2"/>
  <c r="EO200" i="2"/>
  <c r="EN200" i="2"/>
  <c r="EM200" i="2"/>
  <c r="EL200" i="2"/>
  <c r="EK200" i="2"/>
  <c r="EJ200" i="2"/>
  <c r="EI200" i="2"/>
  <c r="EH200" i="2"/>
  <c r="EG200" i="2"/>
  <c r="EF200" i="2"/>
  <c r="EE200" i="2"/>
  <c r="ED200" i="2"/>
  <c r="EC200" i="2"/>
  <c r="EB200" i="2"/>
  <c r="EA200" i="2"/>
  <c r="DZ200" i="2"/>
  <c r="DY200" i="2"/>
  <c r="DX200" i="2"/>
  <c r="FA199" i="2"/>
  <c r="EZ199" i="2"/>
  <c r="EY199" i="2"/>
  <c r="EX199" i="2"/>
  <c r="EW199" i="2"/>
  <c r="EV199" i="2"/>
  <c r="EU199" i="2"/>
  <c r="ET199" i="2"/>
  <c r="ES199" i="2"/>
  <c r="ER199" i="2"/>
  <c r="EQ199" i="2"/>
  <c r="EP199" i="2"/>
  <c r="EO199" i="2"/>
  <c r="EN199" i="2"/>
  <c r="EM199" i="2"/>
  <c r="EL199" i="2"/>
  <c r="EK199" i="2"/>
  <c r="EJ199" i="2"/>
  <c r="EI199" i="2"/>
  <c r="EH199" i="2"/>
  <c r="EG199" i="2"/>
  <c r="EF199" i="2"/>
  <c r="EE199" i="2"/>
  <c r="ED199" i="2"/>
  <c r="EC199" i="2"/>
  <c r="EB199" i="2"/>
  <c r="EA199" i="2"/>
  <c r="DZ199" i="2"/>
  <c r="DY199" i="2"/>
  <c r="DX199" i="2"/>
  <c r="FA198" i="2"/>
  <c r="EZ198" i="2"/>
  <c r="EY198" i="2"/>
  <c r="EX198" i="2"/>
  <c r="EW198" i="2"/>
  <c r="EV198" i="2"/>
  <c r="EU198" i="2"/>
  <c r="ET198" i="2"/>
  <c r="ES198" i="2"/>
  <c r="ER198" i="2"/>
  <c r="EQ198" i="2"/>
  <c r="EP198" i="2"/>
  <c r="EO198" i="2"/>
  <c r="EN198" i="2"/>
  <c r="EM198" i="2"/>
  <c r="EL198" i="2"/>
  <c r="EK198" i="2"/>
  <c r="EJ198" i="2"/>
  <c r="EI198" i="2"/>
  <c r="EH198" i="2"/>
  <c r="EG198" i="2"/>
  <c r="EF198" i="2"/>
  <c r="EE198" i="2"/>
  <c r="ED198" i="2"/>
  <c r="EC198" i="2"/>
  <c r="EB198" i="2"/>
  <c r="EA198" i="2"/>
  <c r="DZ198" i="2"/>
  <c r="DY198" i="2"/>
  <c r="DX198" i="2"/>
  <c r="FA197" i="2"/>
  <c r="EZ197" i="2"/>
  <c r="EY197" i="2"/>
  <c r="EX197" i="2"/>
  <c r="EW197" i="2"/>
  <c r="EV197" i="2"/>
  <c r="EU197" i="2"/>
  <c r="ET197" i="2"/>
  <c r="ES197" i="2"/>
  <c r="ER197" i="2"/>
  <c r="EQ197" i="2"/>
  <c r="EP197" i="2"/>
  <c r="EO197" i="2"/>
  <c r="EN197" i="2"/>
  <c r="EM197" i="2"/>
  <c r="EL197" i="2"/>
  <c r="EK197" i="2"/>
  <c r="EJ197" i="2"/>
  <c r="EI197" i="2"/>
  <c r="EH197" i="2"/>
  <c r="EG197" i="2"/>
  <c r="EF197" i="2"/>
  <c r="EE197" i="2"/>
  <c r="ED197" i="2"/>
  <c r="EC197" i="2"/>
  <c r="EB197" i="2"/>
  <c r="EA197" i="2"/>
  <c r="DZ197" i="2"/>
  <c r="DY197" i="2"/>
  <c r="DX197" i="2"/>
  <c r="FA196" i="2"/>
  <c r="EZ196" i="2"/>
  <c r="EY196" i="2"/>
  <c r="EX196" i="2"/>
  <c r="EW196" i="2"/>
  <c r="EV196" i="2"/>
  <c r="EU196" i="2"/>
  <c r="ET196" i="2"/>
  <c r="ES196" i="2"/>
  <c r="ER196" i="2"/>
  <c r="EQ196" i="2"/>
  <c r="EP196" i="2"/>
  <c r="EO196" i="2"/>
  <c r="EN196" i="2"/>
  <c r="EM196" i="2"/>
  <c r="EL196" i="2"/>
  <c r="EK196" i="2"/>
  <c r="EJ196" i="2"/>
  <c r="EI196" i="2"/>
  <c r="EH196" i="2"/>
  <c r="EG196" i="2"/>
  <c r="EF196" i="2"/>
  <c r="EE196" i="2"/>
  <c r="ED196" i="2"/>
  <c r="EC196" i="2"/>
  <c r="EB196" i="2"/>
  <c r="EA196" i="2"/>
  <c r="DZ196" i="2"/>
  <c r="DY196" i="2"/>
  <c r="DX196" i="2"/>
  <c r="FA195" i="2"/>
  <c r="EZ195" i="2"/>
  <c r="EY195" i="2"/>
  <c r="EX195" i="2"/>
  <c r="EW195" i="2"/>
  <c r="EV195" i="2"/>
  <c r="EU195" i="2"/>
  <c r="ET195" i="2"/>
  <c r="ES195" i="2"/>
  <c r="ER195" i="2"/>
  <c r="EQ195" i="2"/>
  <c r="EP195" i="2"/>
  <c r="EO195" i="2"/>
  <c r="EN195" i="2"/>
  <c r="EM195" i="2"/>
  <c r="EL195" i="2"/>
  <c r="EK195" i="2"/>
  <c r="EJ195" i="2"/>
  <c r="EI195" i="2"/>
  <c r="EH195" i="2"/>
  <c r="EG195" i="2"/>
  <c r="EF195" i="2"/>
  <c r="EE195" i="2"/>
  <c r="ED195" i="2"/>
  <c r="EC195" i="2"/>
  <c r="EB195" i="2"/>
  <c r="EA195" i="2"/>
  <c r="DZ195" i="2"/>
  <c r="DY195" i="2"/>
  <c r="DX195" i="2"/>
  <c r="FA194" i="2"/>
  <c r="EZ194" i="2"/>
  <c r="EY194" i="2"/>
  <c r="EX194" i="2"/>
  <c r="EW194" i="2"/>
  <c r="EV194" i="2"/>
  <c r="EU194" i="2"/>
  <c r="ET194" i="2"/>
  <c r="ES194" i="2"/>
  <c r="ER194" i="2"/>
  <c r="EQ194" i="2"/>
  <c r="EP194" i="2"/>
  <c r="EO194" i="2"/>
  <c r="EN194" i="2"/>
  <c r="EM194" i="2"/>
  <c r="EL194" i="2"/>
  <c r="EK194" i="2"/>
  <c r="EJ194" i="2"/>
  <c r="EI194" i="2"/>
  <c r="EH194" i="2"/>
  <c r="EG194" i="2"/>
  <c r="EF194" i="2"/>
  <c r="EE194" i="2"/>
  <c r="ED194" i="2"/>
  <c r="EC194" i="2"/>
  <c r="EB194" i="2"/>
  <c r="EA194" i="2"/>
  <c r="DZ194" i="2"/>
  <c r="DY194" i="2"/>
  <c r="DX194" i="2"/>
  <c r="FA193" i="2"/>
  <c r="EZ193" i="2"/>
  <c r="EY193" i="2"/>
  <c r="EX193" i="2"/>
  <c r="EW193" i="2"/>
  <c r="EV193" i="2"/>
  <c r="EU193" i="2"/>
  <c r="ET193" i="2"/>
  <c r="ES193" i="2"/>
  <c r="ER193" i="2"/>
  <c r="EQ193" i="2"/>
  <c r="EP193" i="2"/>
  <c r="EO193" i="2"/>
  <c r="EN193" i="2"/>
  <c r="EM193" i="2"/>
  <c r="EL193" i="2"/>
  <c r="EK193" i="2"/>
  <c r="EJ193" i="2"/>
  <c r="EI193" i="2"/>
  <c r="EH193" i="2"/>
  <c r="EG193" i="2"/>
  <c r="EF193" i="2"/>
  <c r="EE193" i="2"/>
  <c r="ED193" i="2"/>
  <c r="EC193" i="2"/>
  <c r="EB193" i="2"/>
  <c r="EA193" i="2"/>
  <c r="DZ193" i="2"/>
  <c r="DY193" i="2"/>
  <c r="DX193" i="2"/>
  <c r="FA192" i="2"/>
  <c r="EZ192" i="2"/>
  <c r="EY192" i="2"/>
  <c r="EX192" i="2"/>
  <c r="EW192" i="2"/>
  <c r="EV192" i="2"/>
  <c r="EU192" i="2"/>
  <c r="ET192" i="2"/>
  <c r="ES192" i="2"/>
  <c r="ER192" i="2"/>
  <c r="EQ192" i="2"/>
  <c r="EP192" i="2"/>
  <c r="EO192" i="2"/>
  <c r="EN192" i="2"/>
  <c r="EM192" i="2"/>
  <c r="EL192" i="2"/>
  <c r="EK192" i="2"/>
  <c r="EJ192" i="2"/>
  <c r="EI192" i="2"/>
  <c r="EH192" i="2"/>
  <c r="EG192" i="2"/>
  <c r="EF192" i="2"/>
  <c r="EE192" i="2"/>
  <c r="ED192" i="2"/>
  <c r="EC192" i="2"/>
  <c r="EB192" i="2"/>
  <c r="EA192" i="2"/>
  <c r="DZ192" i="2"/>
  <c r="DY192" i="2"/>
  <c r="DX192" i="2"/>
  <c r="FA191" i="2"/>
  <c r="EZ191" i="2"/>
  <c r="EY191" i="2"/>
  <c r="EX191" i="2"/>
  <c r="EW191" i="2"/>
  <c r="EV191" i="2"/>
  <c r="EU191" i="2"/>
  <c r="ET191" i="2"/>
  <c r="ES191" i="2"/>
  <c r="ER191" i="2"/>
  <c r="EQ191" i="2"/>
  <c r="EP191" i="2"/>
  <c r="EO191" i="2"/>
  <c r="EN191" i="2"/>
  <c r="EM191" i="2"/>
  <c r="EL191" i="2"/>
  <c r="EK191" i="2"/>
  <c r="EJ191" i="2"/>
  <c r="EI191" i="2"/>
  <c r="EH191" i="2"/>
  <c r="EG191" i="2"/>
  <c r="EF191" i="2"/>
  <c r="EE191" i="2"/>
  <c r="ED191" i="2"/>
  <c r="EC191" i="2"/>
  <c r="EB191" i="2"/>
  <c r="EA191" i="2"/>
  <c r="DZ191" i="2"/>
  <c r="DY191" i="2"/>
  <c r="DX191" i="2"/>
  <c r="FA190" i="2"/>
  <c r="EZ190" i="2"/>
  <c r="EY190" i="2"/>
  <c r="EX190" i="2"/>
  <c r="EW190" i="2"/>
  <c r="EV190" i="2"/>
  <c r="EU190" i="2"/>
  <c r="ET190" i="2"/>
  <c r="ES190" i="2"/>
  <c r="ER190" i="2"/>
  <c r="EQ190" i="2"/>
  <c r="EP190" i="2"/>
  <c r="EO190" i="2"/>
  <c r="EN190" i="2"/>
  <c r="EM190" i="2"/>
  <c r="EL190" i="2"/>
  <c r="EK190" i="2"/>
  <c r="EJ190" i="2"/>
  <c r="EI190" i="2"/>
  <c r="EH190" i="2"/>
  <c r="EG190" i="2"/>
  <c r="EF190" i="2"/>
  <c r="EE190" i="2"/>
  <c r="ED190" i="2"/>
  <c r="EC190" i="2"/>
  <c r="EB190" i="2"/>
  <c r="EA190" i="2"/>
  <c r="DZ190" i="2"/>
  <c r="DY190" i="2"/>
  <c r="DX190" i="2"/>
  <c r="FA189" i="2"/>
  <c r="EZ189" i="2"/>
  <c r="EY189" i="2"/>
  <c r="EX189" i="2"/>
  <c r="EW189" i="2"/>
  <c r="EV189" i="2"/>
  <c r="EU189" i="2"/>
  <c r="ET189" i="2"/>
  <c r="ES189" i="2"/>
  <c r="ER189" i="2"/>
  <c r="EQ189" i="2"/>
  <c r="EP189" i="2"/>
  <c r="EO189" i="2"/>
  <c r="EN189" i="2"/>
  <c r="EM189" i="2"/>
  <c r="EL189" i="2"/>
  <c r="EK189" i="2"/>
  <c r="EJ189" i="2"/>
  <c r="EI189" i="2"/>
  <c r="EH189" i="2"/>
  <c r="EG189" i="2"/>
  <c r="EF189" i="2"/>
  <c r="EE189" i="2"/>
  <c r="ED189" i="2"/>
  <c r="EC189" i="2"/>
  <c r="EB189" i="2"/>
  <c r="EA189" i="2"/>
  <c r="DZ189" i="2"/>
  <c r="DY189" i="2"/>
  <c r="DX189" i="2"/>
  <c r="FA188" i="2"/>
  <c r="EZ188" i="2"/>
  <c r="EY188" i="2"/>
  <c r="EX188" i="2"/>
  <c r="EW188" i="2"/>
  <c r="EV188" i="2"/>
  <c r="EU188" i="2"/>
  <c r="ET188" i="2"/>
  <c r="ES188" i="2"/>
  <c r="ER188" i="2"/>
  <c r="EQ188" i="2"/>
  <c r="EP188" i="2"/>
  <c r="EO188" i="2"/>
  <c r="EN188" i="2"/>
  <c r="EM188" i="2"/>
  <c r="EL188" i="2"/>
  <c r="EK188" i="2"/>
  <c r="EJ188" i="2"/>
  <c r="EI188" i="2"/>
  <c r="EH188" i="2"/>
  <c r="EG188" i="2"/>
  <c r="EF188" i="2"/>
  <c r="EE188" i="2"/>
  <c r="ED188" i="2"/>
  <c r="EC188" i="2"/>
  <c r="EB188" i="2"/>
  <c r="EA188" i="2"/>
  <c r="DZ188" i="2"/>
  <c r="DY188" i="2"/>
  <c r="DX188" i="2"/>
  <c r="FA187" i="2"/>
  <c r="EZ187" i="2"/>
  <c r="EY187" i="2"/>
  <c r="EX187" i="2"/>
  <c r="EW187" i="2"/>
  <c r="EV187" i="2"/>
  <c r="EU187" i="2"/>
  <c r="ET187" i="2"/>
  <c r="ES187" i="2"/>
  <c r="ER187" i="2"/>
  <c r="EQ187" i="2"/>
  <c r="EP187" i="2"/>
  <c r="EO187" i="2"/>
  <c r="EN187" i="2"/>
  <c r="EM187" i="2"/>
  <c r="EL187" i="2"/>
  <c r="EK187" i="2"/>
  <c r="EJ187" i="2"/>
  <c r="EI187" i="2"/>
  <c r="EH187" i="2"/>
  <c r="EG187" i="2"/>
  <c r="EF187" i="2"/>
  <c r="EE187" i="2"/>
  <c r="ED187" i="2"/>
  <c r="EC187" i="2"/>
  <c r="EB187" i="2"/>
  <c r="EA187" i="2"/>
  <c r="DZ187" i="2"/>
  <c r="DY187" i="2"/>
  <c r="DX187" i="2"/>
  <c r="FA186" i="2"/>
  <c r="EZ186" i="2"/>
  <c r="EY186" i="2"/>
  <c r="EX186" i="2"/>
  <c r="EW186" i="2"/>
  <c r="EV186" i="2"/>
  <c r="EU186" i="2"/>
  <c r="ET186" i="2"/>
  <c r="ES186" i="2"/>
  <c r="ER186" i="2"/>
  <c r="EQ186" i="2"/>
  <c r="EP186" i="2"/>
  <c r="EO186" i="2"/>
  <c r="EN186" i="2"/>
  <c r="EM186" i="2"/>
  <c r="EL186" i="2"/>
  <c r="EK186" i="2"/>
  <c r="EJ186" i="2"/>
  <c r="EI186" i="2"/>
  <c r="EH186" i="2"/>
  <c r="EG186" i="2"/>
  <c r="EF186" i="2"/>
  <c r="EE186" i="2"/>
  <c r="ED186" i="2"/>
  <c r="EC186" i="2"/>
  <c r="EB186" i="2"/>
  <c r="EA186" i="2"/>
  <c r="DZ186" i="2"/>
  <c r="DY186" i="2"/>
  <c r="DX186" i="2"/>
  <c r="FA185" i="2"/>
  <c r="EZ185" i="2"/>
  <c r="EY185" i="2"/>
  <c r="EX185" i="2"/>
  <c r="EW185" i="2"/>
  <c r="EV185" i="2"/>
  <c r="EU185" i="2"/>
  <c r="ET185" i="2"/>
  <c r="ES185" i="2"/>
  <c r="ER185" i="2"/>
  <c r="EQ185" i="2"/>
  <c r="EP185" i="2"/>
  <c r="EO185" i="2"/>
  <c r="EN185" i="2"/>
  <c r="EM185" i="2"/>
  <c r="EL185" i="2"/>
  <c r="EK185" i="2"/>
  <c r="EJ185" i="2"/>
  <c r="EI185" i="2"/>
  <c r="EH185" i="2"/>
  <c r="EG185" i="2"/>
  <c r="EF185" i="2"/>
  <c r="EE185" i="2"/>
  <c r="ED185" i="2"/>
  <c r="EC185" i="2"/>
  <c r="EB185" i="2"/>
  <c r="EA185" i="2"/>
  <c r="DZ185" i="2"/>
  <c r="DY185" i="2"/>
  <c r="DX185" i="2"/>
  <c r="FA184" i="2"/>
  <c r="EZ184" i="2"/>
  <c r="EY184" i="2"/>
  <c r="EX184" i="2"/>
  <c r="EW184" i="2"/>
  <c r="EV184" i="2"/>
  <c r="EU184" i="2"/>
  <c r="ET184" i="2"/>
  <c r="ES184" i="2"/>
  <c r="ER184" i="2"/>
  <c r="EQ184" i="2"/>
  <c r="EP184" i="2"/>
  <c r="EO184" i="2"/>
  <c r="EN184" i="2"/>
  <c r="EM184" i="2"/>
  <c r="EL184" i="2"/>
  <c r="EK184" i="2"/>
  <c r="EJ184" i="2"/>
  <c r="EI184" i="2"/>
  <c r="EH184" i="2"/>
  <c r="EG184" i="2"/>
  <c r="EF184" i="2"/>
  <c r="EE184" i="2"/>
  <c r="ED184" i="2"/>
  <c r="EC184" i="2"/>
  <c r="EB184" i="2"/>
  <c r="EA184" i="2"/>
  <c r="DZ184" i="2"/>
  <c r="DY184" i="2"/>
  <c r="DX184" i="2"/>
  <c r="FA183" i="2"/>
  <c r="EZ183" i="2"/>
  <c r="EY183" i="2"/>
  <c r="EX183" i="2"/>
  <c r="EW183" i="2"/>
  <c r="EV183" i="2"/>
  <c r="EU183" i="2"/>
  <c r="ET183" i="2"/>
  <c r="ES183" i="2"/>
  <c r="ER183" i="2"/>
  <c r="EQ183" i="2"/>
  <c r="EP183" i="2"/>
  <c r="EO183" i="2"/>
  <c r="EN183" i="2"/>
  <c r="EM183" i="2"/>
  <c r="EL183" i="2"/>
  <c r="EK183" i="2"/>
  <c r="EJ183" i="2"/>
  <c r="EI183" i="2"/>
  <c r="EH183" i="2"/>
  <c r="EG183" i="2"/>
  <c r="EF183" i="2"/>
  <c r="EE183" i="2"/>
  <c r="ED183" i="2"/>
  <c r="EC183" i="2"/>
  <c r="EB183" i="2"/>
  <c r="EA183" i="2"/>
  <c r="DZ183" i="2"/>
  <c r="DY183" i="2"/>
  <c r="DX183" i="2"/>
  <c r="FA182" i="2"/>
  <c r="EZ182" i="2"/>
  <c r="EY182" i="2"/>
  <c r="EX182" i="2"/>
  <c r="EW182" i="2"/>
  <c r="EV182" i="2"/>
  <c r="EU182" i="2"/>
  <c r="ET182" i="2"/>
  <c r="ES182" i="2"/>
  <c r="ER182" i="2"/>
  <c r="EQ182" i="2"/>
  <c r="EP182" i="2"/>
  <c r="EO182" i="2"/>
  <c r="EN182" i="2"/>
  <c r="EM182" i="2"/>
  <c r="EL182" i="2"/>
  <c r="EK182" i="2"/>
  <c r="EJ182" i="2"/>
  <c r="EI182" i="2"/>
  <c r="EH182" i="2"/>
  <c r="EG182" i="2"/>
  <c r="EF182" i="2"/>
  <c r="EE182" i="2"/>
  <c r="ED182" i="2"/>
  <c r="EC182" i="2"/>
  <c r="EB182" i="2"/>
  <c r="EA182" i="2"/>
  <c r="DZ182" i="2"/>
  <c r="DY182" i="2"/>
  <c r="DX182" i="2"/>
  <c r="FA181" i="2"/>
  <c r="EZ181" i="2"/>
  <c r="EY181" i="2"/>
  <c r="EX181" i="2"/>
  <c r="EW181" i="2"/>
  <c r="EV181" i="2"/>
  <c r="EU181" i="2"/>
  <c r="ET181" i="2"/>
  <c r="ES181" i="2"/>
  <c r="ER181" i="2"/>
  <c r="EQ181" i="2"/>
  <c r="EP181" i="2"/>
  <c r="EO181" i="2"/>
  <c r="EN181" i="2"/>
  <c r="EM181" i="2"/>
  <c r="EL181" i="2"/>
  <c r="EK181" i="2"/>
  <c r="EJ181" i="2"/>
  <c r="EI181" i="2"/>
  <c r="EH181" i="2"/>
  <c r="EG181" i="2"/>
  <c r="EF181" i="2"/>
  <c r="EE181" i="2"/>
  <c r="ED181" i="2"/>
  <c r="EC181" i="2"/>
  <c r="EB181" i="2"/>
  <c r="EA181" i="2"/>
  <c r="DZ181" i="2"/>
  <c r="DY181" i="2"/>
  <c r="DX181" i="2"/>
  <c r="FA180" i="2"/>
  <c r="EZ180" i="2"/>
  <c r="EY180" i="2"/>
  <c r="EX180" i="2"/>
  <c r="EW180" i="2"/>
  <c r="EV180" i="2"/>
  <c r="EU180" i="2"/>
  <c r="ET180" i="2"/>
  <c r="ES180" i="2"/>
  <c r="ER180" i="2"/>
  <c r="EQ180" i="2"/>
  <c r="EP180" i="2"/>
  <c r="EO180" i="2"/>
  <c r="EN180" i="2"/>
  <c r="EM180" i="2"/>
  <c r="EL180" i="2"/>
  <c r="EK180" i="2"/>
  <c r="EJ180" i="2"/>
  <c r="EI180" i="2"/>
  <c r="EH180" i="2"/>
  <c r="EG180" i="2"/>
  <c r="EF180" i="2"/>
  <c r="EE180" i="2"/>
  <c r="ED180" i="2"/>
  <c r="EC180" i="2"/>
  <c r="EB180" i="2"/>
  <c r="EA180" i="2"/>
  <c r="DZ180" i="2"/>
  <c r="DY180" i="2"/>
  <c r="DX180" i="2"/>
  <c r="FA179" i="2"/>
  <c r="EZ179" i="2"/>
  <c r="EY179" i="2"/>
  <c r="EX179" i="2"/>
  <c r="EW179" i="2"/>
  <c r="EV179" i="2"/>
  <c r="EU179" i="2"/>
  <c r="ET179" i="2"/>
  <c r="ES179" i="2"/>
  <c r="ER179" i="2"/>
  <c r="EQ179" i="2"/>
  <c r="EP179" i="2"/>
  <c r="EO179" i="2"/>
  <c r="EN179" i="2"/>
  <c r="EM179" i="2"/>
  <c r="EL179" i="2"/>
  <c r="EK179" i="2"/>
  <c r="EJ179" i="2"/>
  <c r="EI179" i="2"/>
  <c r="EH179" i="2"/>
  <c r="EG179" i="2"/>
  <c r="EF179" i="2"/>
  <c r="EE179" i="2"/>
  <c r="ED179" i="2"/>
  <c r="EC179" i="2"/>
  <c r="EB179" i="2"/>
  <c r="EA179" i="2"/>
  <c r="DZ179" i="2"/>
  <c r="DY179" i="2"/>
  <c r="DX179" i="2"/>
  <c r="FA178" i="2"/>
  <c r="EZ178" i="2"/>
  <c r="EY178" i="2"/>
  <c r="EX178" i="2"/>
  <c r="EW178" i="2"/>
  <c r="EV178" i="2"/>
  <c r="EU178" i="2"/>
  <c r="ET178" i="2"/>
  <c r="ES178" i="2"/>
  <c r="ER178" i="2"/>
  <c r="EQ178" i="2"/>
  <c r="EP178" i="2"/>
  <c r="EO178" i="2"/>
  <c r="EN178" i="2"/>
  <c r="EM178" i="2"/>
  <c r="EL178" i="2"/>
  <c r="EK178" i="2"/>
  <c r="EJ178" i="2"/>
  <c r="EI178" i="2"/>
  <c r="EH178" i="2"/>
  <c r="EG178" i="2"/>
  <c r="EF178" i="2"/>
  <c r="EE178" i="2"/>
  <c r="ED178" i="2"/>
  <c r="EC178" i="2"/>
  <c r="EB178" i="2"/>
  <c r="EA178" i="2"/>
  <c r="DZ178" i="2"/>
  <c r="DY178" i="2"/>
  <c r="DX178" i="2"/>
  <c r="FA177" i="2"/>
  <c r="EZ177" i="2"/>
  <c r="EY177" i="2"/>
  <c r="EX177" i="2"/>
  <c r="EW177" i="2"/>
  <c r="EV177" i="2"/>
  <c r="EU177" i="2"/>
  <c r="ET177" i="2"/>
  <c r="ES177" i="2"/>
  <c r="ER177" i="2"/>
  <c r="EQ177" i="2"/>
  <c r="EP177" i="2"/>
  <c r="EO177" i="2"/>
  <c r="EN177" i="2"/>
  <c r="EM177" i="2"/>
  <c r="EL177" i="2"/>
  <c r="EK177" i="2"/>
  <c r="EJ177" i="2"/>
  <c r="EI177" i="2"/>
  <c r="EH177" i="2"/>
  <c r="EG177" i="2"/>
  <c r="EF177" i="2"/>
  <c r="EE177" i="2"/>
  <c r="ED177" i="2"/>
  <c r="EC177" i="2"/>
  <c r="EB177" i="2"/>
  <c r="EA177" i="2"/>
  <c r="DZ177" i="2"/>
  <c r="DY177" i="2"/>
  <c r="DX177" i="2"/>
  <c r="FA176" i="2"/>
  <c r="EZ176" i="2"/>
  <c r="EY176" i="2"/>
  <c r="EX176" i="2"/>
  <c r="EW176" i="2"/>
  <c r="EV176" i="2"/>
  <c r="EU176" i="2"/>
  <c r="ET176" i="2"/>
  <c r="ES176" i="2"/>
  <c r="ER176" i="2"/>
  <c r="EQ176" i="2"/>
  <c r="EP176" i="2"/>
  <c r="EO176" i="2"/>
  <c r="EN176" i="2"/>
  <c r="EM176" i="2"/>
  <c r="EL176" i="2"/>
  <c r="EK176" i="2"/>
  <c r="EJ176" i="2"/>
  <c r="EI176" i="2"/>
  <c r="EH176" i="2"/>
  <c r="EG176" i="2"/>
  <c r="EF176" i="2"/>
  <c r="EE176" i="2"/>
  <c r="ED176" i="2"/>
  <c r="EC176" i="2"/>
  <c r="EB176" i="2"/>
  <c r="EA176" i="2"/>
  <c r="DZ176" i="2"/>
  <c r="DY176" i="2"/>
  <c r="DX176" i="2"/>
  <c r="FA175" i="2"/>
  <c r="EZ175" i="2"/>
  <c r="EY175" i="2"/>
  <c r="EX175" i="2"/>
  <c r="EW175" i="2"/>
  <c r="EV175" i="2"/>
  <c r="EU175" i="2"/>
  <c r="ET175" i="2"/>
  <c r="ES175" i="2"/>
  <c r="ER175" i="2"/>
  <c r="EQ175" i="2"/>
  <c r="EP175" i="2"/>
  <c r="EO175" i="2"/>
  <c r="EN175" i="2"/>
  <c r="EM175" i="2"/>
  <c r="EL175" i="2"/>
  <c r="EK175" i="2"/>
  <c r="EJ175" i="2"/>
  <c r="EI175" i="2"/>
  <c r="EH175" i="2"/>
  <c r="EG175" i="2"/>
  <c r="EF175" i="2"/>
  <c r="EE175" i="2"/>
  <c r="ED175" i="2"/>
  <c r="EC175" i="2"/>
  <c r="EB175" i="2"/>
  <c r="EA175" i="2"/>
  <c r="DZ175" i="2"/>
  <c r="DY175" i="2"/>
  <c r="DX175" i="2"/>
  <c r="FA174" i="2"/>
  <c r="EZ174" i="2"/>
  <c r="EY174" i="2"/>
  <c r="EX174" i="2"/>
  <c r="EW174" i="2"/>
  <c r="EV174" i="2"/>
  <c r="EU174" i="2"/>
  <c r="ET174" i="2"/>
  <c r="ES174" i="2"/>
  <c r="ER174" i="2"/>
  <c r="EQ174" i="2"/>
  <c r="EP174" i="2"/>
  <c r="EO174" i="2"/>
  <c r="EN174" i="2"/>
  <c r="EM174" i="2"/>
  <c r="EL174" i="2"/>
  <c r="EK174" i="2"/>
  <c r="EJ174" i="2"/>
  <c r="EI174" i="2"/>
  <c r="EH174" i="2"/>
  <c r="EG174" i="2"/>
  <c r="EF174" i="2"/>
  <c r="EE174" i="2"/>
  <c r="ED174" i="2"/>
  <c r="EC174" i="2"/>
  <c r="EB174" i="2"/>
  <c r="EA174" i="2"/>
  <c r="DZ174" i="2"/>
  <c r="DY174" i="2"/>
  <c r="DX174" i="2"/>
  <c r="FA173" i="2"/>
  <c r="EZ173" i="2"/>
  <c r="EY173" i="2"/>
  <c r="EX173" i="2"/>
  <c r="EW173" i="2"/>
  <c r="EV173" i="2"/>
  <c r="EU173" i="2"/>
  <c r="ET173" i="2"/>
  <c r="ES173" i="2"/>
  <c r="ER173" i="2"/>
  <c r="EQ173" i="2"/>
  <c r="EP173" i="2"/>
  <c r="EO173" i="2"/>
  <c r="EN173" i="2"/>
  <c r="EM173" i="2"/>
  <c r="EL173" i="2"/>
  <c r="EK173" i="2"/>
  <c r="EJ173" i="2"/>
  <c r="EI173" i="2"/>
  <c r="EH173" i="2"/>
  <c r="EG173" i="2"/>
  <c r="EF173" i="2"/>
  <c r="EE173" i="2"/>
  <c r="ED173" i="2"/>
  <c r="EC173" i="2"/>
  <c r="EB173" i="2"/>
  <c r="EA173" i="2"/>
  <c r="DZ173" i="2"/>
  <c r="DY173" i="2"/>
  <c r="DX173" i="2"/>
  <c r="FA172" i="2"/>
  <c r="EZ172" i="2"/>
  <c r="EY172" i="2"/>
  <c r="EX172" i="2"/>
  <c r="EW172" i="2"/>
  <c r="EV172" i="2"/>
  <c r="EU172" i="2"/>
  <c r="ET172" i="2"/>
  <c r="ES172" i="2"/>
  <c r="ER172" i="2"/>
  <c r="EQ172" i="2"/>
  <c r="EP172" i="2"/>
  <c r="EO172" i="2"/>
  <c r="EN172" i="2"/>
  <c r="EM172" i="2"/>
  <c r="EL172" i="2"/>
  <c r="EK172" i="2"/>
  <c r="EJ172" i="2"/>
  <c r="EI172" i="2"/>
  <c r="EH172" i="2"/>
  <c r="EG172" i="2"/>
  <c r="EF172" i="2"/>
  <c r="EE172" i="2"/>
  <c r="ED172" i="2"/>
  <c r="EC172" i="2"/>
  <c r="EB172" i="2"/>
  <c r="EA172" i="2"/>
  <c r="DZ172" i="2"/>
  <c r="DY172" i="2"/>
  <c r="DX172" i="2"/>
  <c r="FA171" i="2"/>
  <c r="EZ171" i="2"/>
  <c r="EY171" i="2"/>
  <c r="EX171" i="2"/>
  <c r="EW171" i="2"/>
  <c r="EV171" i="2"/>
  <c r="EU171" i="2"/>
  <c r="ET171" i="2"/>
  <c r="ES171" i="2"/>
  <c r="ER171" i="2"/>
  <c r="EQ171" i="2"/>
  <c r="EP171" i="2"/>
  <c r="EO171" i="2"/>
  <c r="EN171" i="2"/>
  <c r="EM171" i="2"/>
  <c r="EL171" i="2"/>
  <c r="EK171" i="2"/>
  <c r="EJ171" i="2"/>
  <c r="EI171" i="2"/>
  <c r="EH171" i="2"/>
  <c r="EG171" i="2"/>
  <c r="EF171" i="2"/>
  <c r="EE171" i="2"/>
  <c r="ED171" i="2"/>
  <c r="EC171" i="2"/>
  <c r="EB171" i="2"/>
  <c r="EA171" i="2"/>
  <c r="DZ171" i="2"/>
  <c r="DY171" i="2"/>
  <c r="DX171" i="2"/>
  <c r="FA170" i="2"/>
  <c r="EZ170" i="2"/>
  <c r="EY170" i="2"/>
  <c r="EX170" i="2"/>
  <c r="EW170" i="2"/>
  <c r="EV170" i="2"/>
  <c r="EU170" i="2"/>
  <c r="ET170" i="2"/>
  <c r="ES170" i="2"/>
  <c r="ER170" i="2"/>
  <c r="EQ170" i="2"/>
  <c r="EP170" i="2"/>
  <c r="EO170" i="2"/>
  <c r="EN170" i="2"/>
  <c r="EM170" i="2"/>
  <c r="EL170" i="2"/>
  <c r="EK170" i="2"/>
  <c r="EJ170" i="2"/>
  <c r="EI170" i="2"/>
  <c r="EH170" i="2"/>
  <c r="EG170" i="2"/>
  <c r="EF170" i="2"/>
  <c r="EE170" i="2"/>
  <c r="ED170" i="2"/>
  <c r="EC170" i="2"/>
  <c r="EB170" i="2"/>
  <c r="EA170" i="2"/>
  <c r="DZ170" i="2"/>
  <c r="DY170" i="2"/>
  <c r="DX170" i="2"/>
  <c r="FA169" i="2"/>
  <c r="EZ169" i="2"/>
  <c r="EY169" i="2"/>
  <c r="EX169" i="2"/>
  <c r="EW169" i="2"/>
  <c r="EV169" i="2"/>
  <c r="EU169" i="2"/>
  <c r="ET169" i="2"/>
  <c r="ES169" i="2"/>
  <c r="ER169" i="2"/>
  <c r="EQ169" i="2"/>
  <c r="EP169" i="2"/>
  <c r="EO169" i="2"/>
  <c r="EN169" i="2"/>
  <c r="EM169" i="2"/>
  <c r="EL169" i="2"/>
  <c r="EK169" i="2"/>
  <c r="EJ169" i="2"/>
  <c r="EI169" i="2"/>
  <c r="EH169" i="2"/>
  <c r="EG169" i="2"/>
  <c r="EF169" i="2"/>
  <c r="EE169" i="2"/>
  <c r="ED169" i="2"/>
  <c r="EC169" i="2"/>
  <c r="EB169" i="2"/>
  <c r="EA169" i="2"/>
  <c r="DZ169" i="2"/>
  <c r="DY169" i="2"/>
  <c r="DX169" i="2"/>
  <c r="FA168" i="2"/>
  <c r="EZ168" i="2"/>
  <c r="EY168" i="2"/>
  <c r="EX168" i="2"/>
  <c r="EW168" i="2"/>
  <c r="EV168" i="2"/>
  <c r="EU168" i="2"/>
  <c r="ET168" i="2"/>
  <c r="ES168" i="2"/>
  <c r="ER168" i="2"/>
  <c r="EQ168" i="2"/>
  <c r="EP168" i="2"/>
  <c r="EO168" i="2"/>
  <c r="EN168" i="2"/>
  <c r="EM168" i="2"/>
  <c r="EL168" i="2"/>
  <c r="EK168" i="2"/>
  <c r="EJ168" i="2"/>
  <c r="EI168" i="2"/>
  <c r="EH168" i="2"/>
  <c r="EG168" i="2"/>
  <c r="EF168" i="2"/>
  <c r="EE168" i="2"/>
  <c r="ED168" i="2"/>
  <c r="EC168" i="2"/>
  <c r="EB168" i="2"/>
  <c r="EA168" i="2"/>
  <c r="DZ168" i="2"/>
  <c r="DY168" i="2"/>
  <c r="DX168" i="2"/>
  <c r="FA167" i="2"/>
  <c r="EZ167" i="2"/>
  <c r="EY167" i="2"/>
  <c r="EX167" i="2"/>
  <c r="EW167" i="2"/>
  <c r="EV167" i="2"/>
  <c r="EU167" i="2"/>
  <c r="ET167" i="2"/>
  <c r="ES167" i="2"/>
  <c r="ER167" i="2"/>
  <c r="EQ167" i="2"/>
  <c r="EP167" i="2"/>
  <c r="EO167" i="2"/>
  <c r="EN167" i="2"/>
  <c r="EM167" i="2"/>
  <c r="EL167" i="2"/>
  <c r="EK167" i="2"/>
  <c r="EJ167" i="2"/>
  <c r="EI167" i="2"/>
  <c r="EH167" i="2"/>
  <c r="EG167" i="2"/>
  <c r="EF167" i="2"/>
  <c r="EE167" i="2"/>
  <c r="ED167" i="2"/>
  <c r="EC167" i="2"/>
  <c r="EB167" i="2"/>
  <c r="EA167" i="2"/>
  <c r="DZ167" i="2"/>
  <c r="DY167" i="2"/>
  <c r="DX167" i="2"/>
  <c r="FA166" i="2"/>
  <c r="EZ166" i="2"/>
  <c r="EY166" i="2"/>
  <c r="EX166" i="2"/>
  <c r="EW166" i="2"/>
  <c r="EV166" i="2"/>
  <c r="EU166" i="2"/>
  <c r="ET166" i="2"/>
  <c r="ES166" i="2"/>
  <c r="ER166" i="2"/>
  <c r="EQ166" i="2"/>
  <c r="EP166" i="2"/>
  <c r="EO166" i="2"/>
  <c r="EN166" i="2"/>
  <c r="EM166" i="2"/>
  <c r="EL166" i="2"/>
  <c r="EK166" i="2"/>
  <c r="EJ166" i="2"/>
  <c r="EI166" i="2"/>
  <c r="EH166" i="2"/>
  <c r="EG166" i="2"/>
  <c r="EF166" i="2"/>
  <c r="EE166" i="2"/>
  <c r="ED166" i="2"/>
  <c r="EC166" i="2"/>
  <c r="EB166" i="2"/>
  <c r="EA166" i="2"/>
  <c r="DZ166" i="2"/>
  <c r="DY166" i="2"/>
  <c r="DX166" i="2"/>
  <c r="FA165" i="2"/>
  <c r="EZ165" i="2"/>
  <c r="EY165" i="2"/>
  <c r="EX165" i="2"/>
  <c r="EW165" i="2"/>
  <c r="EV165" i="2"/>
  <c r="EU165" i="2"/>
  <c r="ET165" i="2"/>
  <c r="ES165" i="2"/>
  <c r="ER165" i="2"/>
  <c r="EQ165" i="2"/>
  <c r="EP165" i="2"/>
  <c r="EO165" i="2"/>
  <c r="EN165" i="2"/>
  <c r="EM165" i="2"/>
  <c r="EL165" i="2"/>
  <c r="EK165" i="2"/>
  <c r="EJ165" i="2"/>
  <c r="EI165" i="2"/>
  <c r="EH165" i="2"/>
  <c r="EG165" i="2"/>
  <c r="EF165" i="2"/>
  <c r="EE165" i="2"/>
  <c r="ED165" i="2"/>
  <c r="EC165" i="2"/>
  <c r="EB165" i="2"/>
  <c r="EA165" i="2"/>
  <c r="DZ165" i="2"/>
  <c r="DY165" i="2"/>
  <c r="DX165" i="2"/>
  <c r="FA164" i="2"/>
  <c r="EZ164" i="2"/>
  <c r="EY164" i="2"/>
  <c r="EX164" i="2"/>
  <c r="EW164" i="2"/>
  <c r="EV164" i="2"/>
  <c r="EU164" i="2"/>
  <c r="ET164" i="2"/>
  <c r="ES164" i="2"/>
  <c r="ER164" i="2"/>
  <c r="EQ164" i="2"/>
  <c r="EP164" i="2"/>
  <c r="EO164" i="2"/>
  <c r="EN164" i="2"/>
  <c r="EM164" i="2"/>
  <c r="EL164" i="2"/>
  <c r="EK164" i="2"/>
  <c r="EJ164" i="2"/>
  <c r="EI164" i="2"/>
  <c r="EH164" i="2"/>
  <c r="EG164" i="2"/>
  <c r="EF164" i="2"/>
  <c r="EE164" i="2"/>
  <c r="ED164" i="2"/>
  <c r="EC164" i="2"/>
  <c r="EB164" i="2"/>
  <c r="EA164" i="2"/>
  <c r="DZ164" i="2"/>
  <c r="DY164" i="2"/>
  <c r="DX164" i="2"/>
  <c r="FA163" i="2"/>
  <c r="EZ163" i="2"/>
  <c r="EY163" i="2"/>
  <c r="EX163" i="2"/>
  <c r="EW163" i="2"/>
  <c r="EV163" i="2"/>
  <c r="EU163" i="2"/>
  <c r="ET163" i="2"/>
  <c r="ES163" i="2"/>
  <c r="ER163" i="2"/>
  <c r="EQ163" i="2"/>
  <c r="EP163" i="2"/>
  <c r="EO163" i="2"/>
  <c r="EN163" i="2"/>
  <c r="EM163" i="2"/>
  <c r="EL163" i="2"/>
  <c r="EK163" i="2"/>
  <c r="EJ163" i="2"/>
  <c r="EI163" i="2"/>
  <c r="EH163" i="2"/>
  <c r="EG163" i="2"/>
  <c r="EF163" i="2"/>
  <c r="EE163" i="2"/>
  <c r="ED163" i="2"/>
  <c r="EC163" i="2"/>
  <c r="EB163" i="2"/>
  <c r="EA163" i="2"/>
  <c r="DZ163" i="2"/>
  <c r="DY163" i="2"/>
  <c r="DX163" i="2"/>
  <c r="FA162" i="2"/>
  <c r="EZ162" i="2"/>
  <c r="EY162" i="2"/>
  <c r="EX162" i="2"/>
  <c r="EW162" i="2"/>
  <c r="EV162" i="2"/>
  <c r="EU162" i="2"/>
  <c r="ET162" i="2"/>
  <c r="ES162" i="2"/>
  <c r="ER162" i="2"/>
  <c r="EQ162" i="2"/>
  <c r="EP162" i="2"/>
  <c r="EO162" i="2"/>
  <c r="EN162" i="2"/>
  <c r="EM162" i="2"/>
  <c r="EL162" i="2"/>
  <c r="EK162" i="2"/>
  <c r="EJ162" i="2"/>
  <c r="EI162" i="2"/>
  <c r="EH162" i="2"/>
  <c r="EG162" i="2"/>
  <c r="EF162" i="2"/>
  <c r="EE162" i="2"/>
  <c r="ED162" i="2"/>
  <c r="EC162" i="2"/>
  <c r="EB162" i="2"/>
  <c r="EA162" i="2"/>
  <c r="DZ162" i="2"/>
  <c r="DY162" i="2"/>
  <c r="DX162" i="2"/>
  <c r="FA161" i="2"/>
  <c r="EZ161" i="2"/>
  <c r="EY161" i="2"/>
  <c r="EX161" i="2"/>
  <c r="EW161" i="2"/>
  <c r="EV161" i="2"/>
  <c r="EU161" i="2"/>
  <c r="ET161" i="2"/>
  <c r="ES161" i="2"/>
  <c r="ER161" i="2"/>
  <c r="EQ161" i="2"/>
  <c r="EP161" i="2"/>
  <c r="EO161" i="2"/>
  <c r="EN161" i="2"/>
  <c r="EM161" i="2"/>
  <c r="EL161" i="2"/>
  <c r="EK161" i="2"/>
  <c r="EJ161" i="2"/>
  <c r="EI161" i="2"/>
  <c r="EH161" i="2"/>
  <c r="EG161" i="2"/>
  <c r="EF161" i="2"/>
  <c r="EE161" i="2"/>
  <c r="ED161" i="2"/>
  <c r="EC161" i="2"/>
  <c r="EB161" i="2"/>
  <c r="EA161" i="2"/>
  <c r="DZ161" i="2"/>
  <c r="DY161" i="2"/>
  <c r="DX161" i="2"/>
  <c r="FA160" i="2"/>
  <c r="EZ160" i="2"/>
  <c r="EY160" i="2"/>
  <c r="EX160" i="2"/>
  <c r="EW160" i="2"/>
  <c r="EV160" i="2"/>
  <c r="EU160" i="2"/>
  <c r="ET160" i="2"/>
  <c r="ES160" i="2"/>
  <c r="ER160" i="2"/>
  <c r="EQ160" i="2"/>
  <c r="EP160" i="2"/>
  <c r="EO160" i="2"/>
  <c r="EN160" i="2"/>
  <c r="EM160" i="2"/>
  <c r="EL160" i="2"/>
  <c r="EK160" i="2"/>
  <c r="EJ160" i="2"/>
  <c r="EI160" i="2"/>
  <c r="EH160" i="2"/>
  <c r="EG160" i="2"/>
  <c r="EF160" i="2"/>
  <c r="EE160" i="2"/>
  <c r="ED160" i="2"/>
  <c r="EC160" i="2"/>
  <c r="EB160" i="2"/>
  <c r="EA160" i="2"/>
  <c r="DZ160" i="2"/>
  <c r="DY160" i="2"/>
  <c r="DX160" i="2"/>
  <c r="FA159" i="2"/>
  <c r="EZ159" i="2"/>
  <c r="EY159" i="2"/>
  <c r="EX159" i="2"/>
  <c r="EW159" i="2"/>
  <c r="EV159" i="2"/>
  <c r="EU159" i="2"/>
  <c r="ET159" i="2"/>
  <c r="ES159" i="2"/>
  <c r="ER159" i="2"/>
  <c r="EQ159" i="2"/>
  <c r="EP159" i="2"/>
  <c r="EO159" i="2"/>
  <c r="EN159" i="2"/>
  <c r="EM159" i="2"/>
  <c r="EL159" i="2"/>
  <c r="EK159" i="2"/>
  <c r="EJ159" i="2"/>
  <c r="EI159" i="2"/>
  <c r="EH159" i="2"/>
  <c r="EG159" i="2"/>
  <c r="EF159" i="2"/>
  <c r="EE159" i="2"/>
  <c r="ED159" i="2"/>
  <c r="EC159" i="2"/>
  <c r="EB159" i="2"/>
  <c r="EA159" i="2"/>
  <c r="DZ159" i="2"/>
  <c r="DY159" i="2"/>
  <c r="DX159" i="2"/>
  <c r="FA158" i="2"/>
  <c r="EZ158" i="2"/>
  <c r="EY158" i="2"/>
  <c r="EX158" i="2"/>
  <c r="EW158" i="2"/>
  <c r="EV158" i="2"/>
  <c r="EU158" i="2"/>
  <c r="ET158" i="2"/>
  <c r="ES158" i="2"/>
  <c r="ER158" i="2"/>
  <c r="EQ158" i="2"/>
  <c r="EP158" i="2"/>
  <c r="EO158" i="2"/>
  <c r="EN158" i="2"/>
  <c r="EM158" i="2"/>
  <c r="EL158" i="2"/>
  <c r="EK158" i="2"/>
  <c r="EJ158" i="2"/>
  <c r="EI158" i="2"/>
  <c r="EH158" i="2"/>
  <c r="EG158" i="2"/>
  <c r="EF158" i="2"/>
  <c r="EE158" i="2"/>
  <c r="ED158" i="2"/>
  <c r="EC158" i="2"/>
  <c r="EB158" i="2"/>
  <c r="EA158" i="2"/>
  <c r="DZ158" i="2"/>
  <c r="DY158" i="2"/>
  <c r="DX158" i="2"/>
  <c r="FA157" i="2"/>
  <c r="EZ157" i="2"/>
  <c r="EY157" i="2"/>
  <c r="EX157" i="2"/>
  <c r="EW157" i="2"/>
  <c r="EV157" i="2"/>
  <c r="EU157" i="2"/>
  <c r="ET157" i="2"/>
  <c r="ES157" i="2"/>
  <c r="ER157" i="2"/>
  <c r="EQ157" i="2"/>
  <c r="EP157" i="2"/>
  <c r="EO157" i="2"/>
  <c r="EN157" i="2"/>
  <c r="EM157" i="2"/>
  <c r="EL157" i="2"/>
  <c r="EK157" i="2"/>
  <c r="EJ157" i="2"/>
  <c r="EI157" i="2"/>
  <c r="EH157" i="2"/>
  <c r="EG157" i="2"/>
  <c r="EF157" i="2"/>
  <c r="EE157" i="2"/>
  <c r="ED157" i="2"/>
  <c r="EC157" i="2"/>
  <c r="EB157" i="2"/>
  <c r="EA157" i="2"/>
  <c r="DZ157" i="2"/>
  <c r="DY157" i="2"/>
  <c r="DX157" i="2"/>
  <c r="FA156" i="2"/>
  <c r="EZ156" i="2"/>
  <c r="EY156" i="2"/>
  <c r="EX156" i="2"/>
  <c r="EW156" i="2"/>
  <c r="EV156" i="2"/>
  <c r="EU156" i="2"/>
  <c r="ET156" i="2"/>
  <c r="ES156" i="2"/>
  <c r="ER156" i="2"/>
  <c r="EQ156" i="2"/>
  <c r="EP156" i="2"/>
  <c r="EO156" i="2"/>
  <c r="EN156" i="2"/>
  <c r="EM156" i="2"/>
  <c r="EL156" i="2"/>
  <c r="EK156" i="2"/>
  <c r="EJ156" i="2"/>
  <c r="EI156" i="2"/>
  <c r="EH156" i="2"/>
  <c r="EG156" i="2"/>
  <c r="EF156" i="2"/>
  <c r="EE156" i="2"/>
  <c r="ED156" i="2"/>
  <c r="EC156" i="2"/>
  <c r="EB156" i="2"/>
  <c r="EA156" i="2"/>
  <c r="DZ156" i="2"/>
  <c r="DY156" i="2"/>
  <c r="DX156" i="2"/>
  <c r="FA155" i="2"/>
  <c r="EZ155" i="2"/>
  <c r="EY155" i="2"/>
  <c r="EX155" i="2"/>
  <c r="EW155" i="2"/>
  <c r="EV155" i="2"/>
  <c r="EU155" i="2"/>
  <c r="ET155" i="2"/>
  <c r="ES155" i="2"/>
  <c r="ER155" i="2"/>
  <c r="EQ155" i="2"/>
  <c r="EP155" i="2"/>
  <c r="EO155" i="2"/>
  <c r="EN155" i="2"/>
  <c r="EM155" i="2"/>
  <c r="EL155" i="2"/>
  <c r="EK155" i="2"/>
  <c r="EJ155" i="2"/>
  <c r="EI155" i="2"/>
  <c r="EH155" i="2"/>
  <c r="EG155" i="2"/>
  <c r="EF155" i="2"/>
  <c r="EE155" i="2"/>
  <c r="ED155" i="2"/>
  <c r="EC155" i="2"/>
  <c r="EB155" i="2"/>
  <c r="EA155" i="2"/>
  <c r="DZ155" i="2"/>
  <c r="DY155" i="2"/>
  <c r="DX155" i="2"/>
  <c r="FA154" i="2"/>
  <c r="EZ154" i="2"/>
  <c r="EY154" i="2"/>
  <c r="EX154" i="2"/>
  <c r="EW154" i="2"/>
  <c r="EV154" i="2"/>
  <c r="EU154" i="2"/>
  <c r="ET154" i="2"/>
  <c r="ES154" i="2"/>
  <c r="ER154" i="2"/>
  <c r="EQ154" i="2"/>
  <c r="EP154" i="2"/>
  <c r="EO154" i="2"/>
  <c r="EN154" i="2"/>
  <c r="EM154" i="2"/>
  <c r="EL154" i="2"/>
  <c r="EK154" i="2"/>
  <c r="EJ154" i="2"/>
  <c r="EI154" i="2"/>
  <c r="EH154" i="2"/>
  <c r="EG154" i="2"/>
  <c r="EF154" i="2"/>
  <c r="EE154" i="2"/>
  <c r="ED154" i="2"/>
  <c r="EC154" i="2"/>
  <c r="EB154" i="2"/>
  <c r="EA154" i="2"/>
  <c r="DZ154" i="2"/>
  <c r="DY154" i="2"/>
  <c r="DX154" i="2"/>
  <c r="FA153" i="2"/>
  <c r="EZ153" i="2"/>
  <c r="EY153" i="2"/>
  <c r="EX153" i="2"/>
  <c r="EW153" i="2"/>
  <c r="EV153" i="2"/>
  <c r="EU153" i="2"/>
  <c r="ET153" i="2"/>
  <c r="ES153" i="2"/>
  <c r="ER153" i="2"/>
  <c r="EQ153" i="2"/>
  <c r="EP153" i="2"/>
  <c r="EO153" i="2"/>
  <c r="EN153" i="2"/>
  <c r="EM153" i="2"/>
  <c r="EL153" i="2"/>
  <c r="EK153" i="2"/>
  <c r="EJ153" i="2"/>
  <c r="EI153" i="2"/>
  <c r="EH153" i="2"/>
  <c r="EG153" i="2"/>
  <c r="EF153" i="2"/>
  <c r="EE153" i="2"/>
  <c r="ED153" i="2"/>
  <c r="EC153" i="2"/>
  <c r="EB153" i="2"/>
  <c r="EA153" i="2"/>
  <c r="DZ153" i="2"/>
  <c r="DY153" i="2"/>
  <c r="DX153" i="2"/>
  <c r="FA152" i="2"/>
  <c r="EZ152" i="2"/>
  <c r="EY152" i="2"/>
  <c r="EX152" i="2"/>
  <c r="EW152" i="2"/>
  <c r="EV152" i="2"/>
  <c r="EU152" i="2"/>
  <c r="ET152" i="2"/>
  <c r="ES152" i="2"/>
  <c r="ER152" i="2"/>
  <c r="EQ152" i="2"/>
  <c r="EP152" i="2"/>
  <c r="EO152" i="2"/>
  <c r="EN152" i="2"/>
  <c r="EM152" i="2"/>
  <c r="EL152" i="2"/>
  <c r="EK152" i="2"/>
  <c r="EJ152" i="2"/>
  <c r="EI152" i="2"/>
  <c r="EH152" i="2"/>
  <c r="EG152" i="2"/>
  <c r="EF152" i="2"/>
  <c r="EE152" i="2"/>
  <c r="ED152" i="2"/>
  <c r="EC152" i="2"/>
  <c r="EB152" i="2"/>
  <c r="EA152" i="2"/>
  <c r="DZ152" i="2"/>
  <c r="DY152" i="2"/>
  <c r="DX152" i="2"/>
  <c r="FA151" i="2"/>
  <c r="EZ151" i="2"/>
  <c r="EY151" i="2"/>
  <c r="EX151" i="2"/>
  <c r="EW151" i="2"/>
  <c r="EV151" i="2"/>
  <c r="EU151" i="2"/>
  <c r="ET151" i="2"/>
  <c r="ES151" i="2"/>
  <c r="ER151" i="2"/>
  <c r="EQ151" i="2"/>
  <c r="EP151" i="2"/>
  <c r="EO151" i="2"/>
  <c r="EN151" i="2"/>
  <c r="EM151" i="2"/>
  <c r="EL151" i="2"/>
  <c r="EK151" i="2"/>
  <c r="EJ151" i="2"/>
  <c r="EI151" i="2"/>
  <c r="EH151" i="2"/>
  <c r="EG151" i="2"/>
  <c r="EF151" i="2"/>
  <c r="EE151" i="2"/>
  <c r="ED151" i="2"/>
  <c r="EC151" i="2"/>
  <c r="EB151" i="2"/>
  <c r="EA151" i="2"/>
  <c r="DZ151" i="2"/>
  <c r="DY151" i="2"/>
  <c r="DX151" i="2"/>
  <c r="FA150" i="2"/>
  <c r="EZ150" i="2"/>
  <c r="EY150" i="2"/>
  <c r="EX150" i="2"/>
  <c r="EW150" i="2"/>
  <c r="EV150" i="2"/>
  <c r="EU150" i="2"/>
  <c r="ET150" i="2"/>
  <c r="ES150" i="2"/>
  <c r="ER150" i="2"/>
  <c r="EQ150" i="2"/>
  <c r="EP150" i="2"/>
  <c r="EO150" i="2"/>
  <c r="EN150" i="2"/>
  <c r="EM150" i="2"/>
  <c r="EL150" i="2"/>
  <c r="EK150" i="2"/>
  <c r="EJ150" i="2"/>
  <c r="EI150" i="2"/>
  <c r="EH150" i="2"/>
  <c r="EG150" i="2"/>
  <c r="EF150" i="2"/>
  <c r="EE150" i="2"/>
  <c r="ED150" i="2"/>
  <c r="EC150" i="2"/>
  <c r="EB150" i="2"/>
  <c r="EA150" i="2"/>
  <c r="DZ150" i="2"/>
  <c r="DY150" i="2"/>
  <c r="DX150" i="2"/>
  <c r="FA149" i="2"/>
  <c r="EZ149" i="2"/>
  <c r="EY149" i="2"/>
  <c r="EX149" i="2"/>
  <c r="EW149" i="2"/>
  <c r="EV149" i="2"/>
  <c r="EU149" i="2"/>
  <c r="ET149" i="2"/>
  <c r="ES149" i="2"/>
  <c r="ER149" i="2"/>
  <c r="EQ149" i="2"/>
  <c r="EP149" i="2"/>
  <c r="EO149" i="2"/>
  <c r="EN149" i="2"/>
  <c r="EM149" i="2"/>
  <c r="EL149" i="2"/>
  <c r="EK149" i="2"/>
  <c r="EJ149" i="2"/>
  <c r="EI149" i="2"/>
  <c r="EH149" i="2"/>
  <c r="EG149" i="2"/>
  <c r="EF149" i="2"/>
  <c r="EE149" i="2"/>
  <c r="ED149" i="2"/>
  <c r="EC149" i="2"/>
  <c r="EB149" i="2"/>
  <c r="EA149" i="2"/>
  <c r="DZ149" i="2"/>
  <c r="DY149" i="2"/>
  <c r="DX149" i="2"/>
  <c r="FA148" i="2"/>
  <c r="EZ148" i="2"/>
  <c r="EY148" i="2"/>
  <c r="EX148" i="2"/>
  <c r="EW148" i="2"/>
  <c r="EV148" i="2"/>
  <c r="EU148" i="2"/>
  <c r="ET148" i="2"/>
  <c r="ES148" i="2"/>
  <c r="ER148" i="2"/>
  <c r="EQ148" i="2"/>
  <c r="EP148" i="2"/>
  <c r="EO148" i="2"/>
  <c r="EN148" i="2"/>
  <c r="EM148" i="2"/>
  <c r="EL148" i="2"/>
  <c r="EK148" i="2"/>
  <c r="EJ148" i="2"/>
  <c r="EI148" i="2"/>
  <c r="EH148" i="2"/>
  <c r="EG148" i="2"/>
  <c r="EF148" i="2"/>
  <c r="EE148" i="2"/>
  <c r="ED148" i="2"/>
  <c r="EC148" i="2"/>
  <c r="EB148" i="2"/>
  <c r="EA148" i="2"/>
  <c r="DZ148" i="2"/>
  <c r="DY148" i="2"/>
  <c r="DX148" i="2"/>
  <c r="FA147" i="2"/>
  <c r="EZ147" i="2"/>
  <c r="EY147" i="2"/>
  <c r="EX147" i="2"/>
  <c r="EW147" i="2"/>
  <c r="EV147" i="2"/>
  <c r="EU147" i="2"/>
  <c r="ET147" i="2"/>
  <c r="ES147" i="2"/>
  <c r="ER147" i="2"/>
  <c r="EQ147" i="2"/>
  <c r="EP147" i="2"/>
  <c r="EO147" i="2"/>
  <c r="EN147" i="2"/>
  <c r="EM147" i="2"/>
  <c r="EL147" i="2"/>
  <c r="EK147" i="2"/>
  <c r="EJ147" i="2"/>
  <c r="EI147" i="2"/>
  <c r="EH147" i="2"/>
  <c r="EG147" i="2"/>
  <c r="EF147" i="2"/>
  <c r="EE147" i="2"/>
  <c r="ED147" i="2"/>
  <c r="EC147" i="2"/>
  <c r="EB147" i="2"/>
  <c r="EA147" i="2"/>
  <c r="DZ147" i="2"/>
  <c r="DY147" i="2"/>
  <c r="DX147" i="2"/>
  <c r="FA146" i="2"/>
  <c r="EZ146" i="2"/>
  <c r="EY146" i="2"/>
  <c r="EX146" i="2"/>
  <c r="EW146" i="2"/>
  <c r="EV146" i="2"/>
  <c r="EU146" i="2"/>
  <c r="ET146" i="2"/>
  <c r="ES146" i="2"/>
  <c r="ER146" i="2"/>
  <c r="EQ146" i="2"/>
  <c r="EP146" i="2"/>
  <c r="EO146" i="2"/>
  <c r="EN146" i="2"/>
  <c r="EM146" i="2"/>
  <c r="EL146" i="2"/>
  <c r="EK146" i="2"/>
  <c r="EJ146" i="2"/>
  <c r="EI146" i="2"/>
  <c r="EH146" i="2"/>
  <c r="EG146" i="2"/>
  <c r="EF146" i="2"/>
  <c r="EE146" i="2"/>
  <c r="ED146" i="2"/>
  <c r="EC146" i="2"/>
  <c r="EB146" i="2"/>
  <c r="EA146" i="2"/>
  <c r="DZ146" i="2"/>
  <c r="DY146" i="2"/>
  <c r="DX146" i="2"/>
  <c r="FA145" i="2"/>
  <c r="EZ145" i="2"/>
  <c r="EY145" i="2"/>
  <c r="EX145" i="2"/>
  <c r="EW145" i="2"/>
  <c r="EV145" i="2"/>
  <c r="EU145" i="2"/>
  <c r="ET145" i="2"/>
  <c r="ES145" i="2"/>
  <c r="ER145" i="2"/>
  <c r="EQ145" i="2"/>
  <c r="EP145" i="2"/>
  <c r="EO145" i="2"/>
  <c r="EN145" i="2"/>
  <c r="EM145" i="2"/>
  <c r="EL145" i="2"/>
  <c r="EK145" i="2"/>
  <c r="EJ145" i="2"/>
  <c r="EI145" i="2"/>
  <c r="EH145" i="2"/>
  <c r="EG145" i="2"/>
  <c r="EF145" i="2"/>
  <c r="EE145" i="2"/>
  <c r="ED145" i="2"/>
  <c r="EC145" i="2"/>
  <c r="EB145" i="2"/>
  <c r="EA145" i="2"/>
  <c r="DZ145" i="2"/>
  <c r="DY145" i="2"/>
  <c r="DX145" i="2"/>
  <c r="FA144" i="2"/>
  <c r="EZ144" i="2"/>
  <c r="EY144" i="2"/>
  <c r="EX144" i="2"/>
  <c r="EW144" i="2"/>
  <c r="EV144" i="2"/>
  <c r="EU144" i="2"/>
  <c r="ET144" i="2"/>
  <c r="ES144" i="2"/>
  <c r="ER144" i="2"/>
  <c r="EQ144" i="2"/>
  <c r="EP144" i="2"/>
  <c r="EO144" i="2"/>
  <c r="EN144" i="2"/>
  <c r="EM144" i="2"/>
  <c r="EL144" i="2"/>
  <c r="EK144" i="2"/>
  <c r="EJ144" i="2"/>
  <c r="EI144" i="2"/>
  <c r="EH144" i="2"/>
  <c r="EG144" i="2"/>
  <c r="EF144" i="2"/>
  <c r="EE144" i="2"/>
  <c r="ED144" i="2"/>
  <c r="EC144" i="2"/>
  <c r="EB144" i="2"/>
  <c r="EA144" i="2"/>
  <c r="DZ144" i="2"/>
  <c r="DY144" i="2"/>
  <c r="DX144" i="2"/>
  <c r="FA143" i="2"/>
  <c r="EZ143" i="2"/>
  <c r="EY143" i="2"/>
  <c r="EX143" i="2"/>
  <c r="EW143" i="2"/>
  <c r="EV143" i="2"/>
  <c r="EU143" i="2"/>
  <c r="ET143" i="2"/>
  <c r="ES143" i="2"/>
  <c r="ER143" i="2"/>
  <c r="EQ143" i="2"/>
  <c r="EP143" i="2"/>
  <c r="EO143" i="2"/>
  <c r="EN143" i="2"/>
  <c r="EM143" i="2"/>
  <c r="EL143" i="2"/>
  <c r="EK143" i="2"/>
  <c r="EJ143" i="2"/>
  <c r="EI143" i="2"/>
  <c r="EH143" i="2"/>
  <c r="EG143" i="2"/>
  <c r="EF143" i="2"/>
  <c r="EE143" i="2"/>
  <c r="ED143" i="2"/>
  <c r="EC143" i="2"/>
  <c r="EB143" i="2"/>
  <c r="EA143" i="2"/>
  <c r="DZ143" i="2"/>
  <c r="DY143" i="2"/>
  <c r="DX143" i="2"/>
  <c r="FA142" i="2"/>
  <c r="EZ142" i="2"/>
  <c r="EY142" i="2"/>
  <c r="EX142" i="2"/>
  <c r="EW142" i="2"/>
  <c r="EV142" i="2"/>
  <c r="EU142" i="2"/>
  <c r="ET142" i="2"/>
  <c r="ES142" i="2"/>
  <c r="ER142" i="2"/>
  <c r="EQ142" i="2"/>
  <c r="EP142" i="2"/>
  <c r="EO142" i="2"/>
  <c r="EN142" i="2"/>
  <c r="EM142" i="2"/>
  <c r="EL142" i="2"/>
  <c r="EK142" i="2"/>
  <c r="EJ142" i="2"/>
  <c r="EI142" i="2"/>
  <c r="EH142" i="2"/>
  <c r="EG142" i="2"/>
  <c r="EF142" i="2"/>
  <c r="EE142" i="2"/>
  <c r="ED142" i="2"/>
  <c r="EC142" i="2"/>
  <c r="EB142" i="2"/>
  <c r="EA142" i="2"/>
  <c r="DZ142" i="2"/>
  <c r="DY142" i="2"/>
  <c r="DX142" i="2"/>
  <c r="FA141" i="2"/>
  <c r="EZ141" i="2"/>
  <c r="EY141" i="2"/>
  <c r="EX141" i="2"/>
  <c r="EW141" i="2"/>
  <c r="EV141" i="2"/>
  <c r="EU141" i="2"/>
  <c r="ET141" i="2"/>
  <c r="ES141" i="2"/>
  <c r="ER141" i="2"/>
  <c r="EQ141" i="2"/>
  <c r="EP141" i="2"/>
  <c r="EO141" i="2"/>
  <c r="EN141" i="2"/>
  <c r="EM141" i="2"/>
  <c r="EL141" i="2"/>
  <c r="EK141" i="2"/>
  <c r="EJ141" i="2"/>
  <c r="EI141" i="2"/>
  <c r="EH141" i="2"/>
  <c r="EG141" i="2"/>
  <c r="EF141" i="2"/>
  <c r="EE141" i="2"/>
  <c r="ED141" i="2"/>
  <c r="EC141" i="2"/>
  <c r="EB141" i="2"/>
  <c r="EA141" i="2"/>
  <c r="DZ141" i="2"/>
  <c r="DY141" i="2"/>
  <c r="DX141" i="2"/>
  <c r="FA140" i="2"/>
  <c r="EZ140" i="2"/>
  <c r="EY140" i="2"/>
  <c r="EX140" i="2"/>
  <c r="EW140" i="2"/>
  <c r="EV140" i="2"/>
  <c r="EU140" i="2"/>
  <c r="ET140" i="2"/>
  <c r="ES140" i="2"/>
  <c r="ER140" i="2"/>
  <c r="EQ140" i="2"/>
  <c r="EP140" i="2"/>
  <c r="EO140" i="2"/>
  <c r="EN140" i="2"/>
  <c r="EM140" i="2"/>
  <c r="EL140" i="2"/>
  <c r="EK140" i="2"/>
  <c r="EJ140" i="2"/>
  <c r="EI140" i="2"/>
  <c r="EH140" i="2"/>
  <c r="EG140" i="2"/>
  <c r="EF140" i="2"/>
  <c r="EE140" i="2"/>
  <c r="ED140" i="2"/>
  <c r="EC140" i="2"/>
  <c r="EB140" i="2"/>
  <c r="EA140" i="2"/>
  <c r="DZ140" i="2"/>
  <c r="DY140" i="2"/>
  <c r="DX140" i="2"/>
  <c r="FA139" i="2"/>
  <c r="EZ139" i="2"/>
  <c r="EY139" i="2"/>
  <c r="EX139" i="2"/>
  <c r="EW139" i="2"/>
  <c r="EV139" i="2"/>
  <c r="EU139" i="2"/>
  <c r="ET139" i="2"/>
  <c r="ES139" i="2"/>
  <c r="ER139" i="2"/>
  <c r="EQ139" i="2"/>
  <c r="EP139" i="2"/>
  <c r="EO139" i="2"/>
  <c r="EN139" i="2"/>
  <c r="EM139" i="2"/>
  <c r="EL139" i="2"/>
  <c r="EK139" i="2"/>
  <c r="EJ139" i="2"/>
  <c r="EI139" i="2"/>
  <c r="EH139" i="2"/>
  <c r="EG139" i="2"/>
  <c r="EF139" i="2"/>
  <c r="EE139" i="2"/>
  <c r="ED139" i="2"/>
  <c r="EC139" i="2"/>
  <c r="EB139" i="2"/>
  <c r="EA139" i="2"/>
  <c r="DZ139" i="2"/>
  <c r="DY139" i="2"/>
  <c r="DX139" i="2"/>
  <c r="FA138" i="2"/>
  <c r="EZ138" i="2"/>
  <c r="EY138" i="2"/>
  <c r="EX138" i="2"/>
  <c r="EW138" i="2"/>
  <c r="EV138" i="2"/>
  <c r="EU138" i="2"/>
  <c r="ET138" i="2"/>
  <c r="ES138" i="2"/>
  <c r="ER138" i="2"/>
  <c r="EQ138" i="2"/>
  <c r="EP138" i="2"/>
  <c r="EO138" i="2"/>
  <c r="EN138" i="2"/>
  <c r="EM138" i="2"/>
  <c r="EL138" i="2"/>
  <c r="EK138" i="2"/>
  <c r="EJ138" i="2"/>
  <c r="EI138" i="2"/>
  <c r="EH138" i="2"/>
  <c r="EG138" i="2"/>
  <c r="EF138" i="2"/>
  <c r="EE138" i="2"/>
  <c r="ED138" i="2"/>
  <c r="EC138" i="2"/>
  <c r="EB138" i="2"/>
  <c r="EA138" i="2"/>
  <c r="DZ138" i="2"/>
  <c r="DY138" i="2"/>
  <c r="DX138" i="2"/>
  <c r="FA137" i="2"/>
  <c r="EZ137" i="2"/>
  <c r="EY137" i="2"/>
  <c r="EX137" i="2"/>
  <c r="EW137" i="2"/>
  <c r="EV137" i="2"/>
  <c r="EU137" i="2"/>
  <c r="ET137" i="2"/>
  <c r="ES137" i="2"/>
  <c r="ER137" i="2"/>
  <c r="EQ137" i="2"/>
  <c r="EP137" i="2"/>
  <c r="EO137" i="2"/>
  <c r="EN137" i="2"/>
  <c r="EM137" i="2"/>
  <c r="EL137" i="2"/>
  <c r="EK137" i="2"/>
  <c r="EJ137" i="2"/>
  <c r="EI137" i="2"/>
  <c r="EH137" i="2"/>
  <c r="EG137" i="2"/>
  <c r="EF137" i="2"/>
  <c r="EE137" i="2"/>
  <c r="ED137" i="2"/>
  <c r="EC137" i="2"/>
  <c r="EB137" i="2"/>
  <c r="EA137" i="2"/>
  <c r="DZ137" i="2"/>
  <c r="DY137" i="2"/>
  <c r="DX137" i="2"/>
  <c r="FA136" i="2"/>
  <c r="EZ136" i="2"/>
  <c r="EY136" i="2"/>
  <c r="EX136" i="2"/>
  <c r="EW136" i="2"/>
  <c r="EV136" i="2"/>
  <c r="EU136" i="2"/>
  <c r="ET136" i="2"/>
  <c r="ES136" i="2"/>
  <c r="ER136" i="2"/>
  <c r="EQ136" i="2"/>
  <c r="EP136" i="2"/>
  <c r="EO136" i="2"/>
  <c r="EN136" i="2"/>
  <c r="EM136" i="2"/>
  <c r="EL136" i="2"/>
  <c r="EK136" i="2"/>
  <c r="EJ136" i="2"/>
  <c r="EI136" i="2"/>
  <c r="EH136" i="2"/>
  <c r="EG136" i="2"/>
  <c r="EF136" i="2"/>
  <c r="EE136" i="2"/>
  <c r="ED136" i="2"/>
  <c r="EC136" i="2"/>
  <c r="EB136" i="2"/>
  <c r="EA136" i="2"/>
  <c r="DZ136" i="2"/>
  <c r="DY136" i="2"/>
  <c r="DX136" i="2"/>
  <c r="FA135" i="2"/>
  <c r="EZ135" i="2"/>
  <c r="EY135" i="2"/>
  <c r="EX135" i="2"/>
  <c r="EW135" i="2"/>
  <c r="EV135" i="2"/>
  <c r="EU135" i="2"/>
  <c r="ET135" i="2"/>
  <c r="ES135" i="2"/>
  <c r="ER135" i="2"/>
  <c r="EQ135" i="2"/>
  <c r="EP135" i="2"/>
  <c r="EO135" i="2"/>
  <c r="EN135" i="2"/>
  <c r="EM135" i="2"/>
  <c r="EL135" i="2"/>
  <c r="EK135" i="2"/>
  <c r="EJ135" i="2"/>
  <c r="EI135" i="2"/>
  <c r="EH135" i="2"/>
  <c r="EG135" i="2"/>
  <c r="EF135" i="2"/>
  <c r="EE135" i="2"/>
  <c r="ED135" i="2"/>
  <c r="EC135" i="2"/>
  <c r="EB135" i="2"/>
  <c r="EA135" i="2"/>
  <c r="DZ135" i="2"/>
  <c r="DY135" i="2"/>
  <c r="DX135" i="2"/>
  <c r="FA134" i="2"/>
  <c r="EZ134" i="2"/>
  <c r="EY134" i="2"/>
  <c r="EX134" i="2"/>
  <c r="EW134" i="2"/>
  <c r="EV134" i="2"/>
  <c r="EU134" i="2"/>
  <c r="ET134" i="2"/>
  <c r="ES134" i="2"/>
  <c r="ER134" i="2"/>
  <c r="EQ134" i="2"/>
  <c r="EP134" i="2"/>
  <c r="EO134" i="2"/>
  <c r="EN134" i="2"/>
  <c r="EM134" i="2"/>
  <c r="EL134" i="2"/>
  <c r="EK134" i="2"/>
  <c r="EJ134" i="2"/>
  <c r="EI134" i="2"/>
  <c r="EH134" i="2"/>
  <c r="EG134" i="2"/>
  <c r="EF134" i="2"/>
  <c r="EE134" i="2"/>
  <c r="ED134" i="2"/>
  <c r="EC134" i="2"/>
  <c r="EB134" i="2"/>
  <c r="EA134" i="2"/>
  <c r="DZ134" i="2"/>
  <c r="DY134" i="2"/>
  <c r="DX134" i="2"/>
  <c r="FA133" i="2"/>
  <c r="EZ133" i="2"/>
  <c r="EY133" i="2"/>
  <c r="EX133" i="2"/>
  <c r="EW133" i="2"/>
  <c r="EV133" i="2"/>
  <c r="EU133" i="2"/>
  <c r="ET133" i="2"/>
  <c r="ES133" i="2"/>
  <c r="ER133" i="2"/>
  <c r="EQ133" i="2"/>
  <c r="EP133" i="2"/>
  <c r="EO133" i="2"/>
  <c r="EN133" i="2"/>
  <c r="EM133" i="2"/>
  <c r="EL133" i="2"/>
  <c r="EK133" i="2"/>
  <c r="EJ133" i="2"/>
  <c r="EI133" i="2"/>
  <c r="EH133" i="2"/>
  <c r="EG133" i="2"/>
  <c r="EF133" i="2"/>
  <c r="EE133" i="2"/>
  <c r="ED133" i="2"/>
  <c r="EC133" i="2"/>
  <c r="EB133" i="2"/>
  <c r="EA133" i="2"/>
  <c r="DZ133" i="2"/>
  <c r="DY133" i="2"/>
  <c r="DX133" i="2"/>
  <c r="FA132" i="2"/>
  <c r="EZ132" i="2"/>
  <c r="EY132" i="2"/>
  <c r="EX132" i="2"/>
  <c r="EW132" i="2"/>
  <c r="EV132" i="2"/>
  <c r="EU132" i="2"/>
  <c r="ET132" i="2"/>
  <c r="ES132" i="2"/>
  <c r="ER132" i="2"/>
  <c r="EQ132" i="2"/>
  <c r="EP132" i="2"/>
  <c r="EO132" i="2"/>
  <c r="EN132" i="2"/>
  <c r="EM132" i="2"/>
  <c r="EL132" i="2"/>
  <c r="EK132" i="2"/>
  <c r="EJ132" i="2"/>
  <c r="EI132" i="2"/>
  <c r="EH132" i="2"/>
  <c r="EG132" i="2"/>
  <c r="EF132" i="2"/>
  <c r="EE132" i="2"/>
  <c r="ED132" i="2"/>
  <c r="EC132" i="2"/>
  <c r="EB132" i="2"/>
  <c r="EA132" i="2"/>
  <c r="DZ132" i="2"/>
  <c r="DY132" i="2"/>
  <c r="DX132" i="2"/>
  <c r="FA131" i="2"/>
  <c r="EZ131" i="2"/>
  <c r="EY131" i="2"/>
  <c r="EX131" i="2"/>
  <c r="EW131" i="2"/>
  <c r="EV131" i="2"/>
  <c r="EU131" i="2"/>
  <c r="ET131" i="2"/>
  <c r="ES131" i="2"/>
  <c r="ER131" i="2"/>
  <c r="EQ131" i="2"/>
  <c r="EP131" i="2"/>
  <c r="EO131" i="2"/>
  <c r="EN131" i="2"/>
  <c r="EM131" i="2"/>
  <c r="EL131" i="2"/>
  <c r="EK131" i="2"/>
  <c r="EJ131" i="2"/>
  <c r="EI131" i="2"/>
  <c r="EH131" i="2"/>
  <c r="EG131" i="2"/>
  <c r="EF131" i="2"/>
  <c r="EE131" i="2"/>
  <c r="ED131" i="2"/>
  <c r="EC131" i="2"/>
  <c r="EB131" i="2"/>
  <c r="EA131" i="2"/>
  <c r="DZ131" i="2"/>
  <c r="DY131" i="2"/>
  <c r="DX131" i="2"/>
  <c r="FA130" i="2"/>
  <c r="EZ130" i="2"/>
  <c r="EY130" i="2"/>
  <c r="EX130" i="2"/>
  <c r="EW130" i="2"/>
  <c r="EV130" i="2"/>
  <c r="EU130" i="2"/>
  <c r="ET130" i="2"/>
  <c r="ES130" i="2"/>
  <c r="ER130" i="2"/>
  <c r="EQ130" i="2"/>
  <c r="EP130" i="2"/>
  <c r="EO130" i="2"/>
  <c r="EN130" i="2"/>
  <c r="EM130" i="2"/>
  <c r="EL130" i="2"/>
  <c r="EK130" i="2"/>
  <c r="EJ130" i="2"/>
  <c r="EI130" i="2"/>
  <c r="EH130" i="2"/>
  <c r="EG130" i="2"/>
  <c r="EF130" i="2"/>
  <c r="EE130" i="2"/>
  <c r="ED130" i="2"/>
  <c r="EC130" i="2"/>
  <c r="EB130" i="2"/>
  <c r="EA130" i="2"/>
  <c r="DZ130" i="2"/>
  <c r="DY130" i="2"/>
  <c r="FA129" i="2"/>
  <c r="EZ129" i="2"/>
  <c r="EY129" i="2"/>
  <c r="EX129" i="2"/>
  <c r="EW129" i="2"/>
  <c r="EV129" i="2"/>
  <c r="EU129" i="2"/>
  <c r="ET129" i="2"/>
  <c r="ES129" i="2"/>
  <c r="ER129" i="2"/>
  <c r="EQ129" i="2"/>
  <c r="EP129" i="2"/>
  <c r="EO129" i="2"/>
  <c r="EN129" i="2"/>
  <c r="EM129" i="2"/>
  <c r="EL129" i="2"/>
  <c r="EK129" i="2"/>
  <c r="EJ129" i="2"/>
  <c r="EI129" i="2"/>
  <c r="EH129" i="2"/>
  <c r="EG129" i="2"/>
  <c r="EF129" i="2"/>
  <c r="EE129" i="2"/>
  <c r="ED129" i="2"/>
  <c r="EC129" i="2"/>
  <c r="EB129" i="2"/>
  <c r="EA129" i="2"/>
  <c r="DZ129" i="2"/>
  <c r="DY129" i="2"/>
  <c r="FA128" i="2"/>
  <c r="EZ128" i="2"/>
  <c r="EY128" i="2"/>
  <c r="EX128" i="2"/>
  <c r="EW128" i="2"/>
  <c r="EV128" i="2"/>
  <c r="EU128" i="2"/>
  <c r="ET128" i="2"/>
  <c r="ES128" i="2"/>
  <c r="ER128" i="2"/>
  <c r="EQ128" i="2"/>
  <c r="EP128" i="2"/>
  <c r="EO128" i="2"/>
  <c r="EN128" i="2"/>
  <c r="EM128" i="2"/>
  <c r="EL128" i="2"/>
  <c r="EK128" i="2"/>
  <c r="EJ128" i="2"/>
  <c r="EI128" i="2"/>
  <c r="EH128" i="2"/>
  <c r="EG128" i="2"/>
  <c r="EF128" i="2"/>
  <c r="EE128" i="2"/>
  <c r="ED128" i="2"/>
  <c r="EC128" i="2"/>
  <c r="EB128" i="2"/>
  <c r="EA128" i="2"/>
  <c r="DZ128" i="2"/>
  <c r="DY128" i="2"/>
  <c r="FA127" i="2"/>
  <c r="EZ127" i="2"/>
  <c r="EY127" i="2"/>
  <c r="EX127" i="2"/>
  <c r="EW127" i="2"/>
  <c r="EV127" i="2"/>
  <c r="EU127" i="2"/>
  <c r="ET127" i="2"/>
  <c r="ES127" i="2"/>
  <c r="ER127" i="2"/>
  <c r="EQ127" i="2"/>
  <c r="EP127" i="2"/>
  <c r="EO127" i="2"/>
  <c r="EN127" i="2"/>
  <c r="EM127" i="2"/>
  <c r="EL127" i="2"/>
  <c r="EK127" i="2"/>
  <c r="EJ127" i="2"/>
  <c r="EI127" i="2"/>
  <c r="EH127" i="2"/>
  <c r="EG127" i="2"/>
  <c r="EF127" i="2"/>
  <c r="EE127" i="2"/>
  <c r="ED127" i="2"/>
  <c r="EC127" i="2"/>
  <c r="EB127" i="2"/>
  <c r="EA127" i="2"/>
  <c r="DZ127" i="2"/>
  <c r="DY127" i="2"/>
  <c r="FA126" i="2"/>
  <c r="EZ126" i="2"/>
  <c r="EY126" i="2"/>
  <c r="EX126" i="2"/>
  <c r="EW126" i="2"/>
  <c r="EV126" i="2"/>
  <c r="EU126" i="2"/>
  <c r="ET126" i="2"/>
  <c r="ES126" i="2"/>
  <c r="ER126" i="2"/>
  <c r="EQ126" i="2"/>
  <c r="EP126" i="2"/>
  <c r="EO126" i="2"/>
  <c r="EN126" i="2"/>
  <c r="EM126" i="2"/>
  <c r="EL126" i="2"/>
  <c r="EK126" i="2"/>
  <c r="EJ126" i="2"/>
  <c r="EI126" i="2"/>
  <c r="EH126" i="2"/>
  <c r="EG126" i="2"/>
  <c r="EF126" i="2"/>
  <c r="EE126" i="2"/>
  <c r="ED126" i="2"/>
  <c r="EC126" i="2"/>
  <c r="EB126" i="2"/>
  <c r="EA126" i="2"/>
  <c r="DZ126" i="2"/>
  <c r="DY126" i="2"/>
  <c r="DX126" i="2"/>
  <c r="FA125" i="2"/>
  <c r="EZ125" i="2"/>
  <c r="EY125" i="2"/>
  <c r="EX125" i="2"/>
  <c r="EW125" i="2"/>
  <c r="EV125" i="2"/>
  <c r="EU125" i="2"/>
  <c r="ET125" i="2"/>
  <c r="ES125" i="2"/>
  <c r="ER125" i="2"/>
  <c r="EQ125" i="2"/>
  <c r="EP125" i="2"/>
  <c r="EO125" i="2"/>
  <c r="EN125" i="2"/>
  <c r="EM125" i="2"/>
  <c r="EL125" i="2"/>
  <c r="EK125" i="2"/>
  <c r="EJ125" i="2"/>
  <c r="EI125" i="2"/>
  <c r="EH125" i="2"/>
  <c r="EG125" i="2"/>
  <c r="EF125" i="2"/>
  <c r="EE125" i="2"/>
  <c r="ED125" i="2"/>
  <c r="EC125" i="2"/>
  <c r="EB125" i="2"/>
  <c r="EA125" i="2"/>
  <c r="DZ125" i="2"/>
  <c r="DY125" i="2"/>
  <c r="DX125" i="2"/>
  <c r="FA124" i="2"/>
  <c r="EZ124" i="2"/>
  <c r="EY124" i="2"/>
  <c r="EX124" i="2"/>
  <c r="EW124" i="2"/>
  <c r="EV124" i="2"/>
  <c r="EU124" i="2"/>
  <c r="ET124" i="2"/>
  <c r="ES124" i="2"/>
  <c r="ER124" i="2"/>
  <c r="EQ124" i="2"/>
  <c r="EP124" i="2"/>
  <c r="EO124" i="2"/>
  <c r="EN124" i="2"/>
  <c r="EM124" i="2"/>
  <c r="EL124" i="2"/>
  <c r="EK124" i="2"/>
  <c r="EJ124" i="2"/>
  <c r="EI124" i="2"/>
  <c r="EH124" i="2"/>
  <c r="EG124" i="2"/>
  <c r="EF124" i="2"/>
  <c r="EE124" i="2"/>
  <c r="ED124" i="2"/>
  <c r="EC124" i="2"/>
  <c r="EB124" i="2"/>
  <c r="EA124" i="2"/>
  <c r="DZ124" i="2"/>
  <c r="DY124" i="2"/>
  <c r="DX124" i="2"/>
  <c r="FA123" i="2"/>
  <c r="EZ123" i="2"/>
  <c r="EY123" i="2"/>
  <c r="EX123" i="2"/>
  <c r="EW123" i="2"/>
  <c r="EV123" i="2"/>
  <c r="EU123" i="2"/>
  <c r="ET123" i="2"/>
  <c r="ES123" i="2"/>
  <c r="ER123" i="2"/>
  <c r="EQ123" i="2"/>
  <c r="EP123" i="2"/>
  <c r="EO123" i="2"/>
  <c r="EN123" i="2"/>
  <c r="EM123" i="2"/>
  <c r="EL123" i="2"/>
  <c r="EK123" i="2"/>
  <c r="EJ123" i="2"/>
  <c r="EI123" i="2"/>
  <c r="EH123" i="2"/>
  <c r="EG123" i="2"/>
  <c r="EF123" i="2"/>
  <c r="EE123" i="2"/>
  <c r="ED123" i="2"/>
  <c r="EC123" i="2"/>
  <c r="EB123" i="2"/>
  <c r="EA123" i="2"/>
  <c r="DZ123" i="2"/>
  <c r="DY123" i="2"/>
  <c r="DX123" i="2"/>
  <c r="FA122" i="2"/>
  <c r="EZ122" i="2"/>
  <c r="EY122" i="2"/>
  <c r="EX122" i="2"/>
  <c r="EW122" i="2"/>
  <c r="EV122" i="2"/>
  <c r="EU122" i="2"/>
  <c r="ET122" i="2"/>
  <c r="ES122" i="2"/>
  <c r="ER122" i="2"/>
  <c r="EQ122" i="2"/>
  <c r="EP122" i="2"/>
  <c r="EO122" i="2"/>
  <c r="EN122" i="2"/>
  <c r="EM122" i="2"/>
  <c r="EL122" i="2"/>
  <c r="EK122" i="2"/>
  <c r="EJ122" i="2"/>
  <c r="EI122" i="2"/>
  <c r="EH122" i="2"/>
  <c r="EG122" i="2"/>
  <c r="EF122" i="2"/>
  <c r="EE122" i="2"/>
  <c r="ED122" i="2"/>
  <c r="EC122" i="2"/>
  <c r="EB122" i="2"/>
  <c r="EA122" i="2"/>
  <c r="DZ122" i="2"/>
  <c r="DY122" i="2"/>
  <c r="DX122" i="2"/>
  <c r="FA121" i="2"/>
  <c r="EZ121" i="2"/>
  <c r="EY121" i="2"/>
  <c r="EX121" i="2"/>
  <c r="EW121" i="2"/>
  <c r="EV121" i="2"/>
  <c r="EU121" i="2"/>
  <c r="ET121" i="2"/>
  <c r="ES121" i="2"/>
  <c r="ER121" i="2"/>
  <c r="EQ121" i="2"/>
  <c r="EP121" i="2"/>
  <c r="EO121" i="2"/>
  <c r="EN121" i="2"/>
  <c r="EM121" i="2"/>
  <c r="EL121" i="2"/>
  <c r="EK121" i="2"/>
  <c r="EJ121" i="2"/>
  <c r="EI121" i="2"/>
  <c r="EH121" i="2"/>
  <c r="EG121" i="2"/>
  <c r="EF121" i="2"/>
  <c r="EE121" i="2"/>
  <c r="ED121" i="2"/>
  <c r="EC121" i="2"/>
  <c r="EB121" i="2"/>
  <c r="EA121" i="2"/>
  <c r="DZ121" i="2"/>
  <c r="DY121" i="2"/>
  <c r="DX121" i="2"/>
  <c r="FA120" i="2"/>
  <c r="EZ120" i="2"/>
  <c r="EY120" i="2"/>
  <c r="EX120" i="2"/>
  <c r="EW120" i="2"/>
  <c r="EV120" i="2"/>
  <c r="EU120" i="2"/>
  <c r="ET120" i="2"/>
  <c r="ES120" i="2"/>
  <c r="ER120" i="2"/>
  <c r="EQ120" i="2"/>
  <c r="EP120" i="2"/>
  <c r="EO120" i="2"/>
  <c r="EN120" i="2"/>
  <c r="EM120" i="2"/>
  <c r="EL120" i="2"/>
  <c r="EK120" i="2"/>
  <c r="EJ120" i="2"/>
  <c r="EI120" i="2"/>
  <c r="EH120" i="2"/>
  <c r="EG120" i="2"/>
  <c r="EF120" i="2"/>
  <c r="EE120" i="2"/>
  <c r="ED120" i="2"/>
  <c r="EC120" i="2"/>
  <c r="EB120" i="2"/>
  <c r="EA120" i="2"/>
  <c r="DZ120" i="2"/>
  <c r="DY120" i="2"/>
  <c r="DX120" i="2"/>
  <c r="FA119" i="2"/>
  <c r="EZ119" i="2"/>
  <c r="EY119" i="2"/>
  <c r="EX119" i="2"/>
  <c r="EW119" i="2"/>
  <c r="EV119" i="2"/>
  <c r="EU119" i="2"/>
  <c r="ET119" i="2"/>
  <c r="ES119" i="2"/>
  <c r="ER119" i="2"/>
  <c r="EQ119" i="2"/>
  <c r="EP119" i="2"/>
  <c r="EO119" i="2"/>
  <c r="EN119" i="2"/>
  <c r="EM119" i="2"/>
  <c r="EL119" i="2"/>
  <c r="EK119" i="2"/>
  <c r="EJ119" i="2"/>
  <c r="EI119" i="2"/>
  <c r="EH119" i="2"/>
  <c r="EG119" i="2"/>
  <c r="EF119" i="2"/>
  <c r="EE119" i="2"/>
  <c r="ED119" i="2"/>
  <c r="EC119" i="2"/>
  <c r="EB119" i="2"/>
  <c r="EA119" i="2"/>
  <c r="DZ119" i="2"/>
  <c r="DY119" i="2"/>
  <c r="DX119" i="2"/>
  <c r="FA118" i="2"/>
  <c r="EZ118" i="2"/>
  <c r="EY118" i="2"/>
  <c r="EX118" i="2"/>
  <c r="EW118" i="2"/>
  <c r="EV118" i="2"/>
  <c r="EU118" i="2"/>
  <c r="ET118" i="2"/>
  <c r="ES118" i="2"/>
  <c r="ER118" i="2"/>
  <c r="EQ118" i="2"/>
  <c r="EP118" i="2"/>
  <c r="EO118" i="2"/>
  <c r="EN118" i="2"/>
  <c r="EM118" i="2"/>
  <c r="EL118" i="2"/>
  <c r="EK118" i="2"/>
  <c r="EJ118" i="2"/>
  <c r="EI118" i="2"/>
  <c r="EH118" i="2"/>
  <c r="EG118" i="2"/>
  <c r="EF118" i="2"/>
  <c r="EE118" i="2"/>
  <c r="ED118" i="2"/>
  <c r="EC118" i="2"/>
  <c r="EB118" i="2"/>
  <c r="EA118" i="2"/>
  <c r="DZ118" i="2"/>
  <c r="DY118" i="2"/>
  <c r="DX118" i="2"/>
  <c r="FA117" i="2"/>
  <c r="EZ117" i="2"/>
  <c r="EY117" i="2"/>
  <c r="EX117" i="2"/>
  <c r="EW117" i="2"/>
  <c r="EV117" i="2"/>
  <c r="EU117" i="2"/>
  <c r="ET117" i="2"/>
  <c r="ES117" i="2"/>
  <c r="ER117" i="2"/>
  <c r="EQ117" i="2"/>
  <c r="EP117" i="2"/>
  <c r="EO117" i="2"/>
  <c r="EN117" i="2"/>
  <c r="EM117" i="2"/>
  <c r="EL117" i="2"/>
  <c r="EK117" i="2"/>
  <c r="EJ117" i="2"/>
  <c r="EI117" i="2"/>
  <c r="EH117" i="2"/>
  <c r="EG117" i="2"/>
  <c r="EF117" i="2"/>
  <c r="EE117" i="2"/>
  <c r="ED117" i="2"/>
  <c r="EC117" i="2"/>
  <c r="EB117" i="2"/>
  <c r="EA117" i="2"/>
  <c r="DZ117" i="2"/>
  <c r="DY117" i="2"/>
  <c r="DX117" i="2"/>
  <c r="FA116" i="2"/>
  <c r="EZ116" i="2"/>
  <c r="EY116" i="2"/>
  <c r="EX116" i="2"/>
  <c r="EW116" i="2"/>
  <c r="EV116" i="2"/>
  <c r="EU116" i="2"/>
  <c r="ET116" i="2"/>
  <c r="ES116" i="2"/>
  <c r="ER116" i="2"/>
  <c r="EQ116" i="2"/>
  <c r="EP116" i="2"/>
  <c r="EO116" i="2"/>
  <c r="EN116" i="2"/>
  <c r="EM116" i="2"/>
  <c r="EL116" i="2"/>
  <c r="EK116" i="2"/>
  <c r="EJ116" i="2"/>
  <c r="EI116" i="2"/>
  <c r="EH116" i="2"/>
  <c r="EG116" i="2"/>
  <c r="EF116" i="2"/>
  <c r="EE116" i="2"/>
  <c r="ED116" i="2"/>
  <c r="EC116" i="2"/>
  <c r="EB116" i="2"/>
  <c r="EA116" i="2"/>
  <c r="DZ116" i="2"/>
  <c r="DY116" i="2"/>
  <c r="DX116" i="2"/>
  <c r="FA115" i="2"/>
  <c r="EZ115" i="2"/>
  <c r="EY115" i="2"/>
  <c r="EX115" i="2"/>
  <c r="EW115" i="2"/>
  <c r="EV115" i="2"/>
  <c r="EU115" i="2"/>
  <c r="ET115" i="2"/>
  <c r="ES115" i="2"/>
  <c r="ER115" i="2"/>
  <c r="EQ115" i="2"/>
  <c r="EP115" i="2"/>
  <c r="EO115" i="2"/>
  <c r="EN115" i="2"/>
  <c r="EM115" i="2"/>
  <c r="EL115" i="2"/>
  <c r="EK115" i="2"/>
  <c r="EJ115" i="2"/>
  <c r="EI115" i="2"/>
  <c r="EH115" i="2"/>
  <c r="EG115" i="2"/>
  <c r="EF115" i="2"/>
  <c r="EE115" i="2"/>
  <c r="ED115" i="2"/>
  <c r="EC115" i="2"/>
  <c r="EB115" i="2"/>
  <c r="EA115" i="2"/>
  <c r="DZ115" i="2"/>
  <c r="DY115" i="2"/>
  <c r="DX115" i="2"/>
  <c r="FA114" i="2"/>
  <c r="EZ114" i="2"/>
  <c r="EY114" i="2"/>
  <c r="EX114" i="2"/>
  <c r="EW114" i="2"/>
  <c r="EV114" i="2"/>
  <c r="EU114" i="2"/>
  <c r="ET114" i="2"/>
  <c r="ES114" i="2"/>
  <c r="ER114" i="2"/>
  <c r="EQ114" i="2"/>
  <c r="EP114" i="2"/>
  <c r="EO114" i="2"/>
  <c r="EN114" i="2"/>
  <c r="EM114" i="2"/>
  <c r="EL114" i="2"/>
  <c r="EK114" i="2"/>
  <c r="EJ114" i="2"/>
  <c r="EI114" i="2"/>
  <c r="EH114" i="2"/>
  <c r="EG114" i="2"/>
  <c r="EF114" i="2"/>
  <c r="EE114" i="2"/>
  <c r="ED114" i="2"/>
  <c r="EC114" i="2"/>
  <c r="EB114" i="2"/>
  <c r="EA114" i="2"/>
  <c r="DZ114" i="2"/>
  <c r="DY114" i="2"/>
  <c r="DX114" i="2"/>
  <c r="FA113" i="2"/>
  <c r="EZ113" i="2"/>
  <c r="EY113" i="2"/>
  <c r="EX113" i="2"/>
  <c r="EW113" i="2"/>
  <c r="EV113" i="2"/>
  <c r="EU113" i="2"/>
  <c r="ET113" i="2"/>
  <c r="ES113" i="2"/>
  <c r="ER113" i="2"/>
  <c r="EQ113" i="2"/>
  <c r="EP113" i="2"/>
  <c r="EO113" i="2"/>
  <c r="EN113" i="2"/>
  <c r="EM113" i="2"/>
  <c r="EL113" i="2"/>
  <c r="EK113" i="2"/>
  <c r="EJ113" i="2"/>
  <c r="EI113" i="2"/>
  <c r="EH113" i="2"/>
  <c r="EG113" i="2"/>
  <c r="EF113" i="2"/>
  <c r="EE113" i="2"/>
  <c r="ED113" i="2"/>
  <c r="EC113" i="2"/>
  <c r="EB113" i="2"/>
  <c r="EA113" i="2"/>
  <c r="DZ113" i="2"/>
  <c r="DY113" i="2"/>
  <c r="DX113" i="2"/>
  <c r="FA112" i="2"/>
  <c r="EZ112" i="2"/>
  <c r="EY112" i="2"/>
  <c r="EX112" i="2"/>
  <c r="EW112" i="2"/>
  <c r="EV112" i="2"/>
  <c r="EU112" i="2"/>
  <c r="ET112" i="2"/>
  <c r="ES112" i="2"/>
  <c r="ER112" i="2"/>
  <c r="EQ112" i="2"/>
  <c r="EP112" i="2"/>
  <c r="EO112" i="2"/>
  <c r="EN112" i="2"/>
  <c r="EM112" i="2"/>
  <c r="EL112" i="2"/>
  <c r="EK112" i="2"/>
  <c r="EJ112" i="2"/>
  <c r="EI112" i="2"/>
  <c r="EH112" i="2"/>
  <c r="EG112" i="2"/>
  <c r="EF112" i="2"/>
  <c r="EE112" i="2"/>
  <c r="ED112" i="2"/>
  <c r="EC112" i="2"/>
  <c r="EB112" i="2"/>
  <c r="EA112" i="2"/>
  <c r="DZ112" i="2"/>
  <c r="DY112" i="2"/>
  <c r="DX112" i="2"/>
  <c r="FA111" i="2"/>
  <c r="EZ111" i="2"/>
  <c r="EY111" i="2"/>
  <c r="EX111" i="2"/>
  <c r="EW111" i="2"/>
  <c r="EV111" i="2"/>
  <c r="EU111" i="2"/>
  <c r="ET111" i="2"/>
  <c r="ES111" i="2"/>
  <c r="ER111" i="2"/>
  <c r="EQ111" i="2"/>
  <c r="EP111" i="2"/>
  <c r="EO111" i="2"/>
  <c r="EN111" i="2"/>
  <c r="EM111" i="2"/>
  <c r="EL111" i="2"/>
  <c r="EK111" i="2"/>
  <c r="EJ111" i="2"/>
  <c r="EI111" i="2"/>
  <c r="EH111" i="2"/>
  <c r="EG111" i="2"/>
  <c r="EF111" i="2"/>
  <c r="EE111" i="2"/>
  <c r="ED111" i="2"/>
  <c r="EC111" i="2"/>
  <c r="EB111" i="2"/>
  <c r="EA111" i="2"/>
  <c r="DZ111" i="2"/>
  <c r="DY111" i="2"/>
  <c r="DX111" i="2"/>
  <c r="FA110" i="2"/>
  <c r="EZ110" i="2"/>
  <c r="EY110" i="2"/>
  <c r="EX110" i="2"/>
  <c r="EW110" i="2"/>
  <c r="EV110" i="2"/>
  <c r="EU110" i="2"/>
  <c r="ET110" i="2"/>
  <c r="ES110" i="2"/>
  <c r="ER110" i="2"/>
  <c r="EQ110" i="2"/>
  <c r="EP110" i="2"/>
  <c r="EO110" i="2"/>
  <c r="EN110" i="2"/>
  <c r="EM110" i="2"/>
  <c r="EL110" i="2"/>
  <c r="EK110" i="2"/>
  <c r="EJ110" i="2"/>
  <c r="EI110" i="2"/>
  <c r="EH110" i="2"/>
  <c r="EG110" i="2"/>
  <c r="EF110" i="2"/>
  <c r="EE110" i="2"/>
  <c r="ED110" i="2"/>
  <c r="EC110" i="2"/>
  <c r="EB110" i="2"/>
  <c r="EA110" i="2"/>
  <c r="DZ110" i="2"/>
  <c r="DY110" i="2"/>
  <c r="DX110" i="2"/>
  <c r="FA109" i="2"/>
  <c r="EZ109" i="2"/>
  <c r="EY109" i="2"/>
  <c r="EX109" i="2"/>
  <c r="EW109" i="2"/>
  <c r="EV109" i="2"/>
  <c r="EU109" i="2"/>
  <c r="ET109" i="2"/>
  <c r="ES109" i="2"/>
  <c r="ER109" i="2"/>
  <c r="EQ109" i="2"/>
  <c r="EP109" i="2"/>
  <c r="EO109" i="2"/>
  <c r="EN109" i="2"/>
  <c r="EM109" i="2"/>
  <c r="EL109" i="2"/>
  <c r="EK109" i="2"/>
  <c r="EJ109" i="2"/>
  <c r="EI109" i="2"/>
  <c r="EH109" i="2"/>
  <c r="EG109" i="2"/>
  <c r="EF109" i="2"/>
  <c r="EE109" i="2"/>
  <c r="ED109" i="2"/>
  <c r="EC109" i="2"/>
  <c r="EB109" i="2"/>
  <c r="EA109" i="2"/>
  <c r="DZ109" i="2"/>
  <c r="DY109" i="2"/>
  <c r="DX109" i="2"/>
  <c r="FA108" i="2"/>
  <c r="EZ108" i="2"/>
  <c r="EY108" i="2"/>
  <c r="EX108" i="2"/>
  <c r="EW108" i="2"/>
  <c r="EV108" i="2"/>
  <c r="EU108" i="2"/>
  <c r="ET108" i="2"/>
  <c r="ES108" i="2"/>
  <c r="ER108" i="2"/>
  <c r="EQ108" i="2"/>
  <c r="EP108" i="2"/>
  <c r="EO108" i="2"/>
  <c r="EN108" i="2"/>
  <c r="EM108" i="2"/>
  <c r="EL108" i="2"/>
  <c r="EK108" i="2"/>
  <c r="EJ108" i="2"/>
  <c r="EI108" i="2"/>
  <c r="EH108" i="2"/>
  <c r="EG108" i="2"/>
  <c r="EF108" i="2"/>
  <c r="EE108" i="2"/>
  <c r="ED108" i="2"/>
  <c r="EC108" i="2"/>
  <c r="EB108" i="2"/>
  <c r="EA108" i="2"/>
  <c r="DZ108" i="2"/>
  <c r="DY108" i="2"/>
  <c r="DX108" i="2"/>
  <c r="FA107" i="2"/>
  <c r="EZ107" i="2"/>
  <c r="EY107" i="2"/>
  <c r="EX107" i="2"/>
  <c r="EW107" i="2"/>
  <c r="EV107" i="2"/>
  <c r="EU107" i="2"/>
  <c r="ET107" i="2"/>
  <c r="ES107" i="2"/>
  <c r="ER107" i="2"/>
  <c r="EQ107" i="2"/>
  <c r="EP107" i="2"/>
  <c r="EO107" i="2"/>
  <c r="EN107" i="2"/>
  <c r="EM107" i="2"/>
  <c r="EL107" i="2"/>
  <c r="EK107" i="2"/>
  <c r="EJ107" i="2"/>
  <c r="EI107" i="2"/>
  <c r="EH107" i="2"/>
  <c r="EG107" i="2"/>
  <c r="EF107" i="2"/>
  <c r="EE107" i="2"/>
  <c r="ED107" i="2"/>
  <c r="EC107" i="2"/>
  <c r="EB107" i="2"/>
  <c r="EA107" i="2"/>
  <c r="DZ107" i="2"/>
  <c r="DY107" i="2"/>
  <c r="DX107" i="2"/>
  <c r="FA106" i="2"/>
  <c r="EZ106" i="2"/>
  <c r="EY106" i="2"/>
  <c r="EX106" i="2"/>
  <c r="EW106" i="2"/>
  <c r="EV106" i="2"/>
  <c r="EU106" i="2"/>
  <c r="ET106" i="2"/>
  <c r="ES106" i="2"/>
  <c r="ER106" i="2"/>
  <c r="EQ106" i="2"/>
  <c r="EP106" i="2"/>
  <c r="EO106" i="2"/>
  <c r="EN106" i="2"/>
  <c r="EM106" i="2"/>
  <c r="EL106" i="2"/>
  <c r="EK106" i="2"/>
  <c r="EJ106" i="2"/>
  <c r="EI106" i="2"/>
  <c r="EH106" i="2"/>
  <c r="EG106" i="2"/>
  <c r="EF106" i="2"/>
  <c r="EE106" i="2"/>
  <c r="ED106" i="2"/>
  <c r="EC106" i="2"/>
  <c r="EB106" i="2"/>
  <c r="EA106" i="2"/>
  <c r="DZ106" i="2"/>
  <c r="DY106" i="2"/>
  <c r="DX106" i="2"/>
  <c r="FA105" i="2"/>
  <c r="EZ105" i="2"/>
  <c r="EY105" i="2"/>
  <c r="EX105" i="2"/>
  <c r="EW105" i="2"/>
  <c r="EV105" i="2"/>
  <c r="EU105" i="2"/>
  <c r="ET105" i="2"/>
  <c r="ES105" i="2"/>
  <c r="ER105" i="2"/>
  <c r="EQ105" i="2"/>
  <c r="EP105" i="2"/>
  <c r="EO105" i="2"/>
  <c r="EN105" i="2"/>
  <c r="EM105" i="2"/>
  <c r="EL105" i="2"/>
  <c r="EK105" i="2"/>
  <c r="EJ105" i="2"/>
  <c r="EI105" i="2"/>
  <c r="EH105" i="2"/>
  <c r="EG105" i="2"/>
  <c r="EF105" i="2"/>
  <c r="EE105" i="2"/>
  <c r="ED105" i="2"/>
  <c r="EC105" i="2"/>
  <c r="EB105" i="2"/>
  <c r="EA105" i="2"/>
  <c r="DZ105" i="2"/>
  <c r="DY105" i="2"/>
  <c r="DX105" i="2"/>
  <c r="FA104" i="2"/>
  <c r="EZ104" i="2"/>
  <c r="EY104" i="2"/>
  <c r="EX104" i="2"/>
  <c r="EW104" i="2"/>
  <c r="EV104" i="2"/>
  <c r="EU104" i="2"/>
  <c r="ET104" i="2"/>
  <c r="ES104" i="2"/>
  <c r="ER104" i="2"/>
  <c r="EQ104" i="2"/>
  <c r="EP104" i="2"/>
  <c r="EO104" i="2"/>
  <c r="EN104" i="2"/>
  <c r="EM104" i="2"/>
  <c r="EL104" i="2"/>
  <c r="EK104" i="2"/>
  <c r="EJ104" i="2"/>
  <c r="EI104" i="2"/>
  <c r="EH104" i="2"/>
  <c r="EG104" i="2"/>
  <c r="EF104" i="2"/>
  <c r="EE104" i="2"/>
  <c r="ED104" i="2"/>
  <c r="EC104" i="2"/>
  <c r="EB104" i="2"/>
  <c r="EA104" i="2"/>
  <c r="DZ104" i="2"/>
  <c r="DY104" i="2"/>
  <c r="DX104" i="2"/>
  <c r="FA103" i="2"/>
  <c r="EZ103" i="2"/>
  <c r="EY103" i="2"/>
  <c r="EX103" i="2"/>
  <c r="EW103" i="2"/>
  <c r="EV103" i="2"/>
  <c r="EU103" i="2"/>
  <c r="ET103" i="2"/>
  <c r="ES103" i="2"/>
  <c r="ER103" i="2"/>
  <c r="EQ103" i="2"/>
  <c r="EP103" i="2"/>
  <c r="EO103" i="2"/>
  <c r="EN103" i="2"/>
  <c r="EM103" i="2"/>
  <c r="EL103" i="2"/>
  <c r="EK103" i="2"/>
  <c r="EJ103" i="2"/>
  <c r="EI103" i="2"/>
  <c r="EH103" i="2"/>
  <c r="EG103" i="2"/>
  <c r="EF103" i="2"/>
  <c r="EE103" i="2"/>
  <c r="ED103" i="2"/>
  <c r="EC103" i="2"/>
  <c r="EB103" i="2"/>
  <c r="EA103" i="2"/>
  <c r="DZ103" i="2"/>
  <c r="DY103" i="2"/>
  <c r="DX103" i="2"/>
  <c r="FA102" i="2"/>
  <c r="EZ102" i="2"/>
  <c r="EY102" i="2"/>
  <c r="EX102" i="2"/>
  <c r="EW102" i="2"/>
  <c r="EV102" i="2"/>
  <c r="EU102" i="2"/>
  <c r="ET102" i="2"/>
  <c r="ES102" i="2"/>
  <c r="ER102" i="2"/>
  <c r="EQ102" i="2"/>
  <c r="EP102" i="2"/>
  <c r="EO102" i="2"/>
  <c r="EN102" i="2"/>
  <c r="EM102" i="2"/>
  <c r="EL102" i="2"/>
  <c r="EK102" i="2"/>
  <c r="EJ102" i="2"/>
  <c r="EI102" i="2"/>
  <c r="EH102" i="2"/>
  <c r="EG102" i="2"/>
  <c r="EF102" i="2"/>
  <c r="EE102" i="2"/>
  <c r="ED102" i="2"/>
  <c r="EC102" i="2"/>
  <c r="EB102" i="2"/>
  <c r="EA102" i="2"/>
  <c r="DZ102" i="2"/>
  <c r="DY102" i="2"/>
  <c r="DX102" i="2"/>
  <c r="FA101" i="2"/>
  <c r="EZ101" i="2"/>
  <c r="EY101" i="2"/>
  <c r="EX101" i="2"/>
  <c r="EW101" i="2"/>
  <c r="EV101" i="2"/>
  <c r="EU101" i="2"/>
  <c r="ET101" i="2"/>
  <c r="ES101" i="2"/>
  <c r="ER101" i="2"/>
  <c r="EQ101" i="2"/>
  <c r="EP101" i="2"/>
  <c r="EO101" i="2"/>
  <c r="EN101" i="2"/>
  <c r="EM101" i="2"/>
  <c r="EL101" i="2"/>
  <c r="EK101" i="2"/>
  <c r="EJ101" i="2"/>
  <c r="EI101" i="2"/>
  <c r="EH101" i="2"/>
  <c r="EG101" i="2"/>
  <c r="EF101" i="2"/>
  <c r="EE101" i="2"/>
  <c r="ED101" i="2"/>
  <c r="EC101" i="2"/>
  <c r="EB101" i="2"/>
  <c r="EA101" i="2"/>
  <c r="DZ101" i="2"/>
  <c r="DY101" i="2"/>
  <c r="DX101" i="2"/>
  <c r="FA100" i="2"/>
  <c r="EZ100" i="2"/>
  <c r="EY100" i="2"/>
  <c r="EX100" i="2"/>
  <c r="EW100" i="2"/>
  <c r="EV100" i="2"/>
  <c r="EU100" i="2"/>
  <c r="ET100" i="2"/>
  <c r="ES100" i="2"/>
  <c r="ER100" i="2"/>
  <c r="EQ100" i="2"/>
  <c r="EP100" i="2"/>
  <c r="EO100" i="2"/>
  <c r="EN100" i="2"/>
  <c r="EM100" i="2"/>
  <c r="EL100" i="2"/>
  <c r="EK100" i="2"/>
  <c r="EJ100" i="2"/>
  <c r="EI100" i="2"/>
  <c r="EH100" i="2"/>
  <c r="EG100" i="2"/>
  <c r="EF100" i="2"/>
  <c r="EE100" i="2"/>
  <c r="ED100" i="2"/>
  <c r="EC100" i="2"/>
  <c r="EB100" i="2"/>
  <c r="EA100" i="2"/>
  <c r="DZ100" i="2"/>
  <c r="DY100" i="2"/>
  <c r="DX100" i="2"/>
  <c r="FA99" i="2"/>
  <c r="EZ99" i="2"/>
  <c r="EY99" i="2"/>
  <c r="EX99" i="2"/>
  <c r="EW99" i="2"/>
  <c r="EV99" i="2"/>
  <c r="EU99" i="2"/>
  <c r="ET99" i="2"/>
  <c r="ES99" i="2"/>
  <c r="ER99" i="2"/>
  <c r="EQ99" i="2"/>
  <c r="EP99" i="2"/>
  <c r="EO99" i="2"/>
  <c r="EN99" i="2"/>
  <c r="EM99" i="2"/>
  <c r="EL99" i="2"/>
  <c r="EK99" i="2"/>
  <c r="EJ99" i="2"/>
  <c r="EI99" i="2"/>
  <c r="EH99" i="2"/>
  <c r="EG99" i="2"/>
  <c r="EF99" i="2"/>
  <c r="EE99" i="2"/>
  <c r="ED99" i="2"/>
  <c r="EC99" i="2"/>
  <c r="EB99" i="2"/>
  <c r="EA99" i="2"/>
  <c r="DZ99" i="2"/>
  <c r="DY99" i="2"/>
  <c r="DX99" i="2"/>
  <c r="FA98" i="2"/>
  <c r="EZ98" i="2"/>
  <c r="EY98" i="2"/>
  <c r="EX98" i="2"/>
  <c r="EW98" i="2"/>
  <c r="EV98" i="2"/>
  <c r="EU98" i="2"/>
  <c r="ET98" i="2"/>
  <c r="ES98" i="2"/>
  <c r="ER98" i="2"/>
  <c r="EQ98" i="2"/>
  <c r="EP98" i="2"/>
  <c r="EO98" i="2"/>
  <c r="EN98" i="2"/>
  <c r="EM98" i="2"/>
  <c r="EL98" i="2"/>
  <c r="EK98" i="2"/>
  <c r="EJ98" i="2"/>
  <c r="EI98" i="2"/>
  <c r="EH98" i="2"/>
  <c r="EG98" i="2"/>
  <c r="EF98" i="2"/>
  <c r="EE98" i="2"/>
  <c r="ED98" i="2"/>
  <c r="EC98" i="2"/>
  <c r="EB98" i="2"/>
  <c r="EA98" i="2"/>
  <c r="DZ98" i="2"/>
  <c r="DY98" i="2"/>
  <c r="DX98" i="2"/>
  <c r="FA97" i="2"/>
  <c r="EZ97" i="2"/>
  <c r="EY97" i="2"/>
  <c r="EX97" i="2"/>
  <c r="EW97" i="2"/>
  <c r="EV97" i="2"/>
  <c r="EU97" i="2"/>
  <c r="ET97" i="2"/>
  <c r="ES97" i="2"/>
  <c r="ER97" i="2"/>
  <c r="EQ97" i="2"/>
  <c r="EP97" i="2"/>
  <c r="EO97" i="2"/>
  <c r="EN97" i="2"/>
  <c r="EM97" i="2"/>
  <c r="EL97" i="2"/>
  <c r="EK97" i="2"/>
  <c r="EJ97" i="2"/>
  <c r="EI97" i="2"/>
  <c r="EH97" i="2"/>
  <c r="EG97" i="2"/>
  <c r="EF97" i="2"/>
  <c r="EE97" i="2"/>
  <c r="ED97" i="2"/>
  <c r="EC97" i="2"/>
  <c r="EB97" i="2"/>
  <c r="EA97" i="2"/>
  <c r="DZ97" i="2"/>
  <c r="DY97" i="2"/>
  <c r="DX97" i="2"/>
  <c r="FA96" i="2"/>
  <c r="EZ96" i="2"/>
  <c r="EY96" i="2"/>
  <c r="EX96" i="2"/>
  <c r="EW96" i="2"/>
  <c r="EV96" i="2"/>
  <c r="EU96" i="2"/>
  <c r="ET96" i="2"/>
  <c r="ES96" i="2"/>
  <c r="ER96" i="2"/>
  <c r="EQ96" i="2"/>
  <c r="EP96" i="2"/>
  <c r="EO96" i="2"/>
  <c r="EN96" i="2"/>
  <c r="EM96" i="2"/>
  <c r="EL96" i="2"/>
  <c r="EK96" i="2"/>
  <c r="EJ96" i="2"/>
  <c r="EI96" i="2"/>
  <c r="EH96" i="2"/>
  <c r="EG96" i="2"/>
  <c r="EF96" i="2"/>
  <c r="EE96" i="2"/>
  <c r="ED96" i="2"/>
  <c r="EC96" i="2"/>
  <c r="EB96" i="2"/>
  <c r="EA96" i="2"/>
  <c r="DZ96" i="2"/>
  <c r="DY96" i="2"/>
  <c r="DX96" i="2"/>
  <c r="FA95" i="2"/>
  <c r="EZ95" i="2"/>
  <c r="EY95" i="2"/>
  <c r="EX95" i="2"/>
  <c r="EW95" i="2"/>
  <c r="EV95" i="2"/>
  <c r="EU95" i="2"/>
  <c r="ET95" i="2"/>
  <c r="ES95" i="2"/>
  <c r="ER95" i="2"/>
  <c r="EQ95" i="2"/>
  <c r="EP95" i="2"/>
  <c r="EO95" i="2"/>
  <c r="EN95" i="2"/>
  <c r="EM95" i="2"/>
  <c r="EL95" i="2"/>
  <c r="EK95" i="2"/>
  <c r="EJ95" i="2"/>
  <c r="EI95" i="2"/>
  <c r="EH95" i="2"/>
  <c r="EG95" i="2"/>
  <c r="EF95" i="2"/>
  <c r="EE95" i="2"/>
  <c r="ED95" i="2"/>
  <c r="EC95" i="2"/>
  <c r="EB95" i="2"/>
  <c r="EA95" i="2"/>
  <c r="DZ95" i="2"/>
  <c r="DY95" i="2"/>
  <c r="DX95" i="2"/>
  <c r="FA94" i="2"/>
  <c r="EZ94" i="2"/>
  <c r="EY94" i="2"/>
  <c r="EX94" i="2"/>
  <c r="EW94" i="2"/>
  <c r="EV94" i="2"/>
  <c r="EU94" i="2"/>
  <c r="ET94" i="2"/>
  <c r="ES94" i="2"/>
  <c r="ER94" i="2"/>
  <c r="EQ94" i="2"/>
  <c r="EP94" i="2"/>
  <c r="EO94" i="2"/>
  <c r="EN94" i="2"/>
  <c r="EM94" i="2"/>
  <c r="EL94" i="2"/>
  <c r="EK94" i="2"/>
  <c r="EJ94" i="2"/>
  <c r="EI94" i="2"/>
  <c r="EH94" i="2"/>
  <c r="EG94" i="2"/>
  <c r="EF94" i="2"/>
  <c r="EE94" i="2"/>
  <c r="ED94" i="2"/>
  <c r="EC94" i="2"/>
  <c r="EB94" i="2"/>
  <c r="EA94" i="2"/>
  <c r="DZ94" i="2"/>
  <c r="DY94" i="2"/>
  <c r="DX94" i="2"/>
  <c r="FA93" i="2"/>
  <c r="EZ93" i="2"/>
  <c r="EY93" i="2"/>
  <c r="EX93" i="2"/>
  <c r="EW93" i="2"/>
  <c r="EV93" i="2"/>
  <c r="EU93" i="2"/>
  <c r="ET93" i="2"/>
  <c r="ES93" i="2"/>
  <c r="ER93" i="2"/>
  <c r="EQ93" i="2"/>
  <c r="EP93" i="2"/>
  <c r="EO93" i="2"/>
  <c r="EN93" i="2"/>
  <c r="EM93" i="2"/>
  <c r="EL93" i="2"/>
  <c r="EK93" i="2"/>
  <c r="EJ93" i="2"/>
  <c r="EI93" i="2"/>
  <c r="EH93" i="2"/>
  <c r="EG93" i="2"/>
  <c r="EF93" i="2"/>
  <c r="EE93" i="2"/>
  <c r="ED93" i="2"/>
  <c r="EC93" i="2"/>
  <c r="EB93" i="2"/>
  <c r="EA93" i="2"/>
  <c r="DZ93" i="2"/>
  <c r="DY93" i="2"/>
  <c r="DX93" i="2"/>
  <c r="FA92" i="2"/>
  <c r="EZ92" i="2"/>
  <c r="EY92" i="2"/>
  <c r="EX92" i="2"/>
  <c r="EW92" i="2"/>
  <c r="EV92" i="2"/>
  <c r="EU92" i="2"/>
  <c r="ET92" i="2"/>
  <c r="ES92" i="2"/>
  <c r="ER92" i="2"/>
  <c r="EQ92" i="2"/>
  <c r="EP92" i="2"/>
  <c r="EO92" i="2"/>
  <c r="EN92" i="2"/>
  <c r="EM92" i="2"/>
  <c r="EL92" i="2"/>
  <c r="EK92" i="2"/>
  <c r="EJ92" i="2"/>
  <c r="EI92" i="2"/>
  <c r="EH92" i="2"/>
  <c r="EG92" i="2"/>
  <c r="EF92" i="2"/>
  <c r="EE92" i="2"/>
  <c r="ED92" i="2"/>
  <c r="EC92" i="2"/>
  <c r="EB92" i="2"/>
  <c r="EA92" i="2"/>
  <c r="DZ92" i="2"/>
  <c r="DY92" i="2"/>
  <c r="DX92" i="2"/>
  <c r="FA91" i="2"/>
  <c r="EZ91" i="2"/>
  <c r="EY91" i="2"/>
  <c r="EX91" i="2"/>
  <c r="EW91" i="2"/>
  <c r="EV91" i="2"/>
  <c r="EU91" i="2"/>
  <c r="ET91" i="2"/>
  <c r="ES91" i="2"/>
  <c r="ER91" i="2"/>
  <c r="EQ91" i="2"/>
  <c r="EP91" i="2"/>
  <c r="EO91" i="2"/>
  <c r="EN91" i="2"/>
  <c r="EM91" i="2"/>
  <c r="EL91" i="2"/>
  <c r="EK91" i="2"/>
  <c r="EJ91" i="2"/>
  <c r="EI91" i="2"/>
  <c r="EH91" i="2"/>
  <c r="EG91" i="2"/>
  <c r="EF91" i="2"/>
  <c r="EE91" i="2"/>
  <c r="ED91" i="2"/>
  <c r="EC91" i="2"/>
  <c r="EB91" i="2"/>
  <c r="EA91" i="2"/>
  <c r="DZ91" i="2"/>
  <c r="DY91" i="2"/>
  <c r="DX91" i="2"/>
  <c r="FA90" i="2"/>
  <c r="EZ90" i="2"/>
  <c r="EY90" i="2"/>
  <c r="EX90" i="2"/>
  <c r="EW90" i="2"/>
  <c r="EV90" i="2"/>
  <c r="EU90" i="2"/>
  <c r="ET90" i="2"/>
  <c r="ES90" i="2"/>
  <c r="ER90" i="2"/>
  <c r="EQ90" i="2"/>
  <c r="EP90" i="2"/>
  <c r="EO90" i="2"/>
  <c r="EN90" i="2"/>
  <c r="EM90" i="2"/>
  <c r="EL90" i="2"/>
  <c r="EK90" i="2"/>
  <c r="EJ90" i="2"/>
  <c r="EI90" i="2"/>
  <c r="EH90" i="2"/>
  <c r="EG90" i="2"/>
  <c r="EF90" i="2"/>
  <c r="EE90" i="2"/>
  <c r="ED90" i="2"/>
  <c r="EC90" i="2"/>
  <c r="EB90" i="2"/>
  <c r="EA90" i="2"/>
  <c r="DZ90" i="2"/>
  <c r="DY90" i="2"/>
  <c r="DX90" i="2"/>
  <c r="FA89" i="2"/>
  <c r="EZ89" i="2"/>
  <c r="EY89" i="2"/>
  <c r="EX89" i="2"/>
  <c r="EW89" i="2"/>
  <c r="EV89" i="2"/>
  <c r="EU89" i="2"/>
  <c r="ET89" i="2"/>
  <c r="ES89" i="2"/>
  <c r="ER89" i="2"/>
  <c r="EQ89" i="2"/>
  <c r="EP89" i="2"/>
  <c r="EO89" i="2"/>
  <c r="EN89" i="2"/>
  <c r="EM89" i="2"/>
  <c r="EL89" i="2"/>
  <c r="EK89" i="2"/>
  <c r="EJ89" i="2"/>
  <c r="EI89" i="2"/>
  <c r="EH89" i="2"/>
  <c r="EG89" i="2"/>
  <c r="EF89" i="2"/>
  <c r="EE89" i="2"/>
  <c r="ED89" i="2"/>
  <c r="EC89" i="2"/>
  <c r="EB89" i="2"/>
  <c r="EA89" i="2"/>
  <c r="DZ89" i="2"/>
  <c r="DY89" i="2"/>
  <c r="DX89" i="2"/>
  <c r="FA88" i="2"/>
  <c r="EZ88" i="2"/>
  <c r="EY88" i="2"/>
  <c r="EX88" i="2"/>
  <c r="EW88" i="2"/>
  <c r="EV88" i="2"/>
  <c r="EU88" i="2"/>
  <c r="ET88" i="2"/>
  <c r="ES88" i="2"/>
  <c r="ER88" i="2"/>
  <c r="EQ88" i="2"/>
  <c r="EP88" i="2"/>
  <c r="EO88" i="2"/>
  <c r="EN88" i="2"/>
  <c r="EM88" i="2"/>
  <c r="EL88" i="2"/>
  <c r="EK88" i="2"/>
  <c r="EJ88" i="2"/>
  <c r="EI88" i="2"/>
  <c r="EH88" i="2"/>
  <c r="EG88" i="2"/>
  <c r="EF88" i="2"/>
  <c r="EE88" i="2"/>
  <c r="ED88" i="2"/>
  <c r="EC88" i="2"/>
  <c r="EB88" i="2"/>
  <c r="EA88" i="2"/>
  <c r="DZ88" i="2"/>
  <c r="DY88" i="2"/>
  <c r="DX88" i="2"/>
  <c r="FA87" i="2"/>
  <c r="EZ87" i="2"/>
  <c r="EY87" i="2"/>
  <c r="EX87" i="2"/>
  <c r="EW87" i="2"/>
  <c r="EV87" i="2"/>
  <c r="EU87" i="2"/>
  <c r="ET87" i="2"/>
  <c r="ES87" i="2"/>
  <c r="ER87" i="2"/>
  <c r="EQ87" i="2"/>
  <c r="EP87" i="2"/>
  <c r="EO87" i="2"/>
  <c r="EN87" i="2"/>
  <c r="EM87" i="2"/>
  <c r="EL87" i="2"/>
  <c r="EK87" i="2"/>
  <c r="EJ87" i="2"/>
  <c r="EI87" i="2"/>
  <c r="EH87" i="2"/>
  <c r="EG87" i="2"/>
  <c r="EF87" i="2"/>
  <c r="EE87" i="2"/>
  <c r="ED87" i="2"/>
  <c r="EC87" i="2"/>
  <c r="EB87" i="2"/>
  <c r="EA87" i="2"/>
  <c r="DZ87" i="2"/>
  <c r="DY87" i="2"/>
  <c r="DX87" i="2"/>
  <c r="FA86" i="2"/>
  <c r="EZ86" i="2"/>
  <c r="EY86" i="2"/>
  <c r="EX86" i="2"/>
  <c r="EW86" i="2"/>
  <c r="EV86" i="2"/>
  <c r="EU86" i="2"/>
  <c r="ET86" i="2"/>
  <c r="ES86" i="2"/>
  <c r="ER86" i="2"/>
  <c r="EQ86" i="2"/>
  <c r="EP86" i="2"/>
  <c r="EO86" i="2"/>
  <c r="EN86" i="2"/>
  <c r="EM86" i="2"/>
  <c r="EL86" i="2"/>
  <c r="EK86" i="2"/>
  <c r="EJ86" i="2"/>
  <c r="EI86" i="2"/>
  <c r="EH86" i="2"/>
  <c r="EG86" i="2"/>
  <c r="EF86" i="2"/>
  <c r="EE86" i="2"/>
  <c r="ED86" i="2"/>
  <c r="EC86" i="2"/>
  <c r="EB86" i="2"/>
  <c r="EA86" i="2"/>
  <c r="DZ86" i="2"/>
  <c r="DY86" i="2"/>
  <c r="DX86" i="2"/>
  <c r="FA85" i="2"/>
  <c r="EZ85" i="2"/>
  <c r="EY85" i="2"/>
  <c r="EX85" i="2"/>
  <c r="EW85" i="2"/>
  <c r="EV85" i="2"/>
  <c r="EU85" i="2"/>
  <c r="ET85" i="2"/>
  <c r="ES85" i="2"/>
  <c r="ER85" i="2"/>
  <c r="EQ85" i="2"/>
  <c r="EP85" i="2"/>
  <c r="EO85" i="2"/>
  <c r="EN85" i="2"/>
  <c r="EM85" i="2"/>
  <c r="EL85" i="2"/>
  <c r="EK85" i="2"/>
  <c r="EJ85" i="2"/>
  <c r="EI85" i="2"/>
  <c r="EH85" i="2"/>
  <c r="EG85" i="2"/>
  <c r="EF85" i="2"/>
  <c r="EE85" i="2"/>
  <c r="ED85" i="2"/>
  <c r="EC85" i="2"/>
  <c r="EB85" i="2"/>
  <c r="EA85" i="2"/>
  <c r="DZ85" i="2"/>
  <c r="DY85" i="2"/>
  <c r="DX85" i="2"/>
  <c r="FA84" i="2"/>
  <c r="EZ84" i="2"/>
  <c r="EY84" i="2"/>
  <c r="EX84" i="2"/>
  <c r="EW84" i="2"/>
  <c r="EV84" i="2"/>
  <c r="EU84" i="2"/>
  <c r="ET84" i="2"/>
  <c r="ES84" i="2"/>
  <c r="ER84" i="2"/>
  <c r="EQ84" i="2"/>
  <c r="EP84" i="2"/>
  <c r="EO84" i="2"/>
  <c r="EN84" i="2"/>
  <c r="EM84" i="2"/>
  <c r="EL84" i="2"/>
  <c r="EK84" i="2"/>
  <c r="EJ84" i="2"/>
  <c r="EI84" i="2"/>
  <c r="EH84" i="2"/>
  <c r="EG84" i="2"/>
  <c r="EF84" i="2"/>
  <c r="EE84" i="2"/>
  <c r="ED84" i="2"/>
  <c r="EC84" i="2"/>
  <c r="EB84" i="2"/>
  <c r="EA84" i="2"/>
  <c r="DZ84" i="2"/>
  <c r="DY84" i="2"/>
  <c r="DX84" i="2"/>
  <c r="FA83" i="2"/>
  <c r="EZ83" i="2"/>
  <c r="EY83" i="2"/>
  <c r="EX83" i="2"/>
  <c r="EW83" i="2"/>
  <c r="EV83" i="2"/>
  <c r="EU83" i="2"/>
  <c r="ET83" i="2"/>
  <c r="ES83" i="2"/>
  <c r="ER83" i="2"/>
  <c r="EQ83" i="2"/>
  <c r="EP83" i="2"/>
  <c r="EO83" i="2"/>
  <c r="EN83" i="2"/>
  <c r="EM83" i="2"/>
  <c r="EL83" i="2"/>
  <c r="EK83" i="2"/>
  <c r="EJ83" i="2"/>
  <c r="EI83" i="2"/>
  <c r="EH83" i="2"/>
  <c r="EG83" i="2"/>
  <c r="EF83" i="2"/>
  <c r="EE83" i="2"/>
  <c r="ED83" i="2"/>
  <c r="EC83" i="2"/>
  <c r="EB83" i="2"/>
  <c r="EA83" i="2"/>
  <c r="DZ83" i="2"/>
  <c r="DY83" i="2"/>
  <c r="DX83" i="2"/>
  <c r="FA82" i="2"/>
  <c r="EZ82" i="2"/>
  <c r="EY82" i="2"/>
  <c r="EX82" i="2"/>
  <c r="EW82" i="2"/>
  <c r="EV82" i="2"/>
  <c r="EU82" i="2"/>
  <c r="ET82" i="2"/>
  <c r="ES82" i="2"/>
  <c r="ER82" i="2"/>
  <c r="EQ82" i="2"/>
  <c r="EP82" i="2"/>
  <c r="EO82" i="2"/>
  <c r="EN82" i="2"/>
  <c r="EM82" i="2"/>
  <c r="EL82" i="2"/>
  <c r="EK82" i="2"/>
  <c r="EJ82" i="2"/>
  <c r="EI82" i="2"/>
  <c r="EH82" i="2"/>
  <c r="EG82" i="2"/>
  <c r="EF82" i="2"/>
  <c r="EE82" i="2"/>
  <c r="ED82" i="2"/>
  <c r="EC82" i="2"/>
  <c r="EB82" i="2"/>
  <c r="EA82" i="2"/>
  <c r="DZ82" i="2"/>
  <c r="DY82" i="2"/>
  <c r="DX82" i="2"/>
  <c r="FA81" i="2"/>
  <c r="EZ81" i="2"/>
  <c r="EY81" i="2"/>
  <c r="EX81" i="2"/>
  <c r="EW81" i="2"/>
  <c r="EV81" i="2"/>
  <c r="EU81" i="2"/>
  <c r="ET81" i="2"/>
  <c r="ES81" i="2"/>
  <c r="ER81" i="2"/>
  <c r="EQ81" i="2"/>
  <c r="EP81" i="2"/>
  <c r="EO81" i="2"/>
  <c r="EN81" i="2"/>
  <c r="EM81" i="2"/>
  <c r="EL81" i="2"/>
  <c r="EK81" i="2"/>
  <c r="EJ81" i="2"/>
  <c r="EI81" i="2"/>
  <c r="EH81" i="2"/>
  <c r="EG81" i="2"/>
  <c r="EF81" i="2"/>
  <c r="EE81" i="2"/>
  <c r="ED81" i="2"/>
  <c r="EC81" i="2"/>
  <c r="EB81" i="2"/>
  <c r="EA81" i="2"/>
  <c r="DZ81" i="2"/>
  <c r="DY81" i="2"/>
  <c r="DX81" i="2"/>
  <c r="FA80" i="2"/>
  <c r="EZ80" i="2"/>
  <c r="EY80" i="2"/>
  <c r="EX80" i="2"/>
  <c r="EW80" i="2"/>
  <c r="EV80" i="2"/>
  <c r="EU80" i="2"/>
  <c r="ET80" i="2"/>
  <c r="ES80" i="2"/>
  <c r="ER80" i="2"/>
  <c r="EQ80" i="2"/>
  <c r="EP80" i="2"/>
  <c r="EO80" i="2"/>
  <c r="EN80" i="2"/>
  <c r="EM80" i="2"/>
  <c r="EL80" i="2"/>
  <c r="EK80" i="2"/>
  <c r="EJ80" i="2"/>
  <c r="EI80" i="2"/>
  <c r="EH80" i="2"/>
  <c r="EG80" i="2"/>
  <c r="EF80" i="2"/>
  <c r="EE80" i="2"/>
  <c r="ED80" i="2"/>
  <c r="EC80" i="2"/>
  <c r="EB80" i="2"/>
  <c r="EA80" i="2"/>
  <c r="DZ80" i="2"/>
  <c r="DY80" i="2"/>
  <c r="DX80" i="2"/>
  <c r="FA79" i="2"/>
  <c r="EZ79" i="2"/>
  <c r="EY79" i="2"/>
  <c r="EX79" i="2"/>
  <c r="EW79" i="2"/>
  <c r="EV79" i="2"/>
  <c r="EU79" i="2"/>
  <c r="ET79" i="2"/>
  <c r="ES79" i="2"/>
  <c r="ER79" i="2"/>
  <c r="EQ79" i="2"/>
  <c r="EP79" i="2"/>
  <c r="EO79" i="2"/>
  <c r="EN79" i="2"/>
  <c r="EM79" i="2"/>
  <c r="EL79" i="2"/>
  <c r="EK79" i="2"/>
  <c r="EJ79" i="2"/>
  <c r="EI79" i="2"/>
  <c r="EH79" i="2"/>
  <c r="EG79" i="2"/>
  <c r="EF79" i="2"/>
  <c r="EE79" i="2"/>
  <c r="ED79" i="2"/>
  <c r="EC79" i="2"/>
  <c r="EB79" i="2"/>
  <c r="EA79" i="2"/>
  <c r="DZ79" i="2"/>
  <c r="DY79" i="2"/>
  <c r="DX79" i="2"/>
  <c r="FA78" i="2"/>
  <c r="EZ78" i="2"/>
  <c r="EY78" i="2"/>
  <c r="EX78" i="2"/>
  <c r="EW78" i="2"/>
  <c r="EV78" i="2"/>
  <c r="EU78" i="2"/>
  <c r="ET78" i="2"/>
  <c r="ES78" i="2"/>
  <c r="ER78" i="2"/>
  <c r="EQ78" i="2"/>
  <c r="EP78" i="2"/>
  <c r="EO78" i="2"/>
  <c r="EN78" i="2"/>
  <c r="EM78" i="2"/>
  <c r="EL78" i="2"/>
  <c r="EK78" i="2"/>
  <c r="EJ78" i="2"/>
  <c r="EI78" i="2"/>
  <c r="EH78" i="2"/>
  <c r="EG78" i="2"/>
  <c r="EF78" i="2"/>
  <c r="EE78" i="2"/>
  <c r="ED78" i="2"/>
  <c r="EC78" i="2"/>
  <c r="EB78" i="2"/>
  <c r="EA78" i="2"/>
  <c r="DZ78" i="2"/>
  <c r="DY78" i="2"/>
  <c r="DX78" i="2"/>
  <c r="FA77" i="2"/>
  <c r="EZ77" i="2"/>
  <c r="EY77" i="2"/>
  <c r="EX77" i="2"/>
  <c r="EW77" i="2"/>
  <c r="EV77" i="2"/>
  <c r="EU77" i="2"/>
  <c r="ET77" i="2"/>
  <c r="ES77" i="2"/>
  <c r="ER77" i="2"/>
  <c r="EQ77" i="2"/>
  <c r="EP77" i="2"/>
  <c r="EO77" i="2"/>
  <c r="EN77" i="2"/>
  <c r="EM77" i="2"/>
  <c r="EL77" i="2"/>
  <c r="EK77" i="2"/>
  <c r="EJ77" i="2"/>
  <c r="EI77" i="2"/>
  <c r="EH77" i="2"/>
  <c r="EG77" i="2"/>
  <c r="EF77" i="2"/>
  <c r="EE77" i="2"/>
  <c r="ED77" i="2"/>
  <c r="EC77" i="2"/>
  <c r="EB77" i="2"/>
  <c r="EA77" i="2"/>
  <c r="DZ77" i="2"/>
  <c r="DY77" i="2"/>
  <c r="DX77" i="2"/>
  <c r="FA76" i="2"/>
  <c r="EZ76" i="2"/>
  <c r="EY76" i="2"/>
  <c r="EX76" i="2"/>
  <c r="EW76" i="2"/>
  <c r="EV76" i="2"/>
  <c r="EU76" i="2"/>
  <c r="ET76" i="2"/>
  <c r="ES76" i="2"/>
  <c r="ER76" i="2"/>
  <c r="EQ76" i="2"/>
  <c r="EP76" i="2"/>
  <c r="EO76" i="2"/>
  <c r="EN76" i="2"/>
  <c r="EM76" i="2"/>
  <c r="EL76" i="2"/>
  <c r="EK76" i="2"/>
  <c r="EJ76" i="2"/>
  <c r="EI76" i="2"/>
  <c r="EH76" i="2"/>
  <c r="EG76" i="2"/>
  <c r="EF76" i="2"/>
  <c r="EE76" i="2"/>
  <c r="ED76" i="2"/>
  <c r="EC76" i="2"/>
  <c r="EB76" i="2"/>
  <c r="EA76" i="2"/>
  <c r="DZ76" i="2"/>
  <c r="DY76" i="2"/>
  <c r="DX76" i="2"/>
  <c r="FA75" i="2"/>
  <c r="EZ75" i="2"/>
  <c r="EY75" i="2"/>
  <c r="EX75" i="2"/>
  <c r="EW75" i="2"/>
  <c r="EV75" i="2"/>
  <c r="EU75" i="2"/>
  <c r="ET75" i="2"/>
  <c r="ES75" i="2"/>
  <c r="ER75" i="2"/>
  <c r="EQ75" i="2"/>
  <c r="EP75" i="2"/>
  <c r="EO75" i="2"/>
  <c r="EN75" i="2"/>
  <c r="EM75" i="2"/>
  <c r="EL75" i="2"/>
  <c r="EK75" i="2"/>
  <c r="EJ75" i="2"/>
  <c r="EI75" i="2"/>
  <c r="EH75" i="2"/>
  <c r="EG75" i="2"/>
  <c r="EF75" i="2"/>
  <c r="EE75" i="2"/>
  <c r="ED75" i="2"/>
  <c r="EC75" i="2"/>
  <c r="EB75" i="2"/>
  <c r="EA75" i="2"/>
  <c r="DZ75" i="2"/>
  <c r="DY75" i="2"/>
  <c r="DX75" i="2"/>
  <c r="FA74" i="2"/>
  <c r="EZ74" i="2"/>
  <c r="EY74" i="2"/>
  <c r="EX74" i="2"/>
  <c r="EW74" i="2"/>
  <c r="EV74" i="2"/>
  <c r="EU74" i="2"/>
  <c r="ET74" i="2"/>
  <c r="ES74" i="2"/>
  <c r="ER74" i="2"/>
  <c r="EQ74" i="2"/>
  <c r="EP74" i="2"/>
  <c r="EO74" i="2"/>
  <c r="EN74" i="2"/>
  <c r="EM74" i="2"/>
  <c r="EL74" i="2"/>
  <c r="EK74" i="2"/>
  <c r="EJ74" i="2"/>
  <c r="EI74" i="2"/>
  <c r="EH74" i="2"/>
  <c r="EG74" i="2"/>
  <c r="EF74" i="2"/>
  <c r="EE74" i="2"/>
  <c r="ED74" i="2"/>
  <c r="EC74" i="2"/>
  <c r="EB74" i="2"/>
  <c r="EA74" i="2"/>
  <c r="DZ74" i="2"/>
  <c r="DY74" i="2"/>
  <c r="DX74" i="2"/>
  <c r="FA73" i="2"/>
  <c r="EZ73" i="2"/>
  <c r="EY73" i="2"/>
  <c r="EX73" i="2"/>
  <c r="EW73" i="2"/>
  <c r="EV73" i="2"/>
  <c r="EU73" i="2"/>
  <c r="ET73" i="2"/>
  <c r="ES73" i="2"/>
  <c r="ER73" i="2"/>
  <c r="EQ73" i="2"/>
  <c r="EP73" i="2"/>
  <c r="EO73" i="2"/>
  <c r="EN73" i="2"/>
  <c r="EM73" i="2"/>
  <c r="EL73" i="2"/>
  <c r="EK73" i="2"/>
  <c r="EJ73" i="2"/>
  <c r="EI73" i="2"/>
  <c r="EH73" i="2"/>
  <c r="EG73" i="2"/>
  <c r="EF73" i="2"/>
  <c r="EE73" i="2"/>
  <c r="ED73" i="2"/>
  <c r="EC73" i="2"/>
  <c r="EB73" i="2"/>
  <c r="EA73" i="2"/>
  <c r="DZ73" i="2"/>
  <c r="DY73" i="2"/>
  <c r="DX73" i="2"/>
  <c r="FA72" i="2"/>
  <c r="EZ72" i="2"/>
  <c r="EY72" i="2"/>
  <c r="EX72" i="2"/>
  <c r="EW72" i="2"/>
  <c r="EV72" i="2"/>
  <c r="EU72" i="2"/>
  <c r="ET72" i="2"/>
  <c r="ES72" i="2"/>
  <c r="ER72" i="2"/>
  <c r="EQ72" i="2"/>
  <c r="EP72" i="2"/>
  <c r="EO72" i="2"/>
  <c r="EN72" i="2"/>
  <c r="EM72" i="2"/>
  <c r="EL72" i="2"/>
  <c r="EK72" i="2"/>
  <c r="EJ72" i="2"/>
  <c r="EI72" i="2"/>
  <c r="EH72" i="2"/>
  <c r="EG72" i="2"/>
  <c r="EF72" i="2"/>
  <c r="EE72" i="2"/>
  <c r="ED72" i="2"/>
  <c r="EC72" i="2"/>
  <c r="EB72" i="2"/>
  <c r="EA72" i="2"/>
  <c r="DZ72" i="2"/>
  <c r="DY72" i="2"/>
  <c r="DX72" i="2"/>
  <c r="FA71" i="2"/>
  <c r="EZ71" i="2"/>
  <c r="EY71" i="2"/>
  <c r="EX71" i="2"/>
  <c r="EW71" i="2"/>
  <c r="EV71" i="2"/>
  <c r="EU71" i="2"/>
  <c r="ET71" i="2"/>
  <c r="ES71" i="2"/>
  <c r="ER71" i="2"/>
  <c r="EQ71" i="2"/>
  <c r="EP71" i="2"/>
  <c r="EO71" i="2"/>
  <c r="EN71" i="2"/>
  <c r="EM71" i="2"/>
  <c r="EL71" i="2"/>
  <c r="EK71" i="2"/>
  <c r="EJ71" i="2"/>
  <c r="EI71" i="2"/>
  <c r="EH71" i="2"/>
  <c r="EG71" i="2"/>
  <c r="EF71" i="2"/>
  <c r="EE71" i="2"/>
  <c r="ED71" i="2"/>
  <c r="EC71" i="2"/>
  <c r="EB71" i="2"/>
  <c r="EA71" i="2"/>
  <c r="DZ71" i="2"/>
  <c r="DY71" i="2"/>
  <c r="DX71" i="2"/>
  <c r="FA70" i="2"/>
  <c r="EZ70" i="2"/>
  <c r="EY70" i="2"/>
  <c r="EX70" i="2"/>
  <c r="EW70" i="2"/>
  <c r="EV70" i="2"/>
  <c r="EU70" i="2"/>
  <c r="ET70" i="2"/>
  <c r="ES70" i="2"/>
  <c r="ER70" i="2"/>
  <c r="EQ70" i="2"/>
  <c r="EP70" i="2"/>
  <c r="EO70" i="2"/>
  <c r="EN70" i="2"/>
  <c r="EM70" i="2"/>
  <c r="EL70" i="2"/>
  <c r="EK70" i="2"/>
  <c r="EJ70" i="2"/>
  <c r="EI70" i="2"/>
  <c r="EH70" i="2"/>
  <c r="EG70" i="2"/>
  <c r="EF70" i="2"/>
  <c r="EE70" i="2"/>
  <c r="ED70" i="2"/>
  <c r="EC70" i="2"/>
  <c r="EB70" i="2"/>
  <c r="EA70" i="2"/>
  <c r="DZ70" i="2"/>
  <c r="DY70" i="2"/>
  <c r="DX70" i="2"/>
  <c r="FA69" i="2"/>
  <c r="EZ69" i="2"/>
  <c r="EY69" i="2"/>
  <c r="EX69" i="2"/>
  <c r="EW69" i="2"/>
  <c r="EV69" i="2"/>
  <c r="EU69" i="2"/>
  <c r="ET69" i="2"/>
  <c r="ES69" i="2"/>
  <c r="ER69" i="2"/>
  <c r="EQ69" i="2"/>
  <c r="EP69" i="2"/>
  <c r="EO69" i="2"/>
  <c r="EN69" i="2"/>
  <c r="EM69" i="2"/>
  <c r="EL69" i="2"/>
  <c r="EK69" i="2"/>
  <c r="EJ69" i="2"/>
  <c r="EI69" i="2"/>
  <c r="EH69" i="2"/>
  <c r="EG69" i="2"/>
  <c r="EF69" i="2"/>
  <c r="EE69" i="2"/>
  <c r="ED69" i="2"/>
  <c r="EC69" i="2"/>
  <c r="EB69" i="2"/>
  <c r="EA69" i="2"/>
  <c r="DZ69" i="2"/>
  <c r="DY69" i="2"/>
  <c r="DX69" i="2"/>
  <c r="FA68" i="2"/>
  <c r="EZ68" i="2"/>
  <c r="EY68" i="2"/>
  <c r="EX68" i="2"/>
  <c r="EW68" i="2"/>
  <c r="EV68" i="2"/>
  <c r="EU68" i="2"/>
  <c r="ET68" i="2"/>
  <c r="ES68" i="2"/>
  <c r="ER68" i="2"/>
  <c r="EQ68" i="2"/>
  <c r="EP68" i="2"/>
  <c r="EO68" i="2"/>
  <c r="EN68" i="2"/>
  <c r="EM68" i="2"/>
  <c r="EL68" i="2"/>
  <c r="EK68" i="2"/>
  <c r="EJ68" i="2"/>
  <c r="EI68" i="2"/>
  <c r="EH68" i="2"/>
  <c r="EG68" i="2"/>
  <c r="EF68" i="2"/>
  <c r="EE68" i="2"/>
  <c r="ED68" i="2"/>
  <c r="EC68" i="2"/>
  <c r="EB68" i="2"/>
  <c r="EA68" i="2"/>
  <c r="DZ68" i="2"/>
  <c r="DY68" i="2"/>
  <c r="DX68" i="2"/>
  <c r="FA67" i="2"/>
  <c r="EZ67" i="2"/>
  <c r="EY67" i="2"/>
  <c r="EX67" i="2"/>
  <c r="EW67" i="2"/>
  <c r="EV67" i="2"/>
  <c r="EU67" i="2"/>
  <c r="ET67" i="2"/>
  <c r="ES67" i="2"/>
  <c r="ER67" i="2"/>
  <c r="EQ67" i="2"/>
  <c r="EP67" i="2"/>
  <c r="EO67" i="2"/>
  <c r="EN67" i="2"/>
  <c r="EM67" i="2"/>
  <c r="EL67" i="2"/>
  <c r="EK67" i="2"/>
  <c r="EJ67" i="2"/>
  <c r="EI67" i="2"/>
  <c r="EH67" i="2"/>
  <c r="EG67" i="2"/>
  <c r="EF67" i="2"/>
  <c r="EE67" i="2"/>
  <c r="ED67" i="2"/>
  <c r="EC67" i="2"/>
  <c r="EB67" i="2"/>
  <c r="EA67" i="2"/>
  <c r="DZ67" i="2"/>
  <c r="DY67" i="2"/>
  <c r="DX67" i="2"/>
  <c r="FA66" i="2"/>
  <c r="EZ66" i="2"/>
  <c r="EY66" i="2"/>
  <c r="EX66" i="2"/>
  <c r="EW66" i="2"/>
  <c r="EV66" i="2"/>
  <c r="EU66" i="2"/>
  <c r="ET66" i="2"/>
  <c r="ES66" i="2"/>
  <c r="ER66" i="2"/>
  <c r="EQ66" i="2"/>
  <c r="EP66" i="2"/>
  <c r="EO66" i="2"/>
  <c r="EN66" i="2"/>
  <c r="EM66" i="2"/>
  <c r="EL66" i="2"/>
  <c r="EK66" i="2"/>
  <c r="EJ66" i="2"/>
  <c r="EI66" i="2"/>
  <c r="EH66" i="2"/>
  <c r="EG66" i="2"/>
  <c r="EF66" i="2"/>
  <c r="EE66" i="2"/>
  <c r="ED66" i="2"/>
  <c r="EC66" i="2"/>
  <c r="EB66" i="2"/>
  <c r="EA66" i="2"/>
  <c r="DZ66" i="2"/>
  <c r="DY66" i="2"/>
  <c r="DX66" i="2"/>
  <c r="FA65" i="2"/>
  <c r="EZ65" i="2"/>
  <c r="EY65" i="2"/>
  <c r="EX65" i="2"/>
  <c r="EW65" i="2"/>
  <c r="EV65" i="2"/>
  <c r="EU65" i="2"/>
  <c r="ET65" i="2"/>
  <c r="ES65" i="2"/>
  <c r="ER65" i="2"/>
  <c r="EQ65" i="2"/>
  <c r="EP65" i="2"/>
  <c r="EO65" i="2"/>
  <c r="EN65" i="2"/>
  <c r="EM65" i="2"/>
  <c r="EL65" i="2"/>
  <c r="EK65" i="2"/>
  <c r="EJ65" i="2"/>
  <c r="EI65" i="2"/>
  <c r="EH65" i="2"/>
  <c r="EG65" i="2"/>
  <c r="EF65" i="2"/>
  <c r="EE65" i="2"/>
  <c r="ED65" i="2"/>
  <c r="EC65" i="2"/>
  <c r="EB65" i="2"/>
  <c r="EA65" i="2"/>
  <c r="DZ65" i="2"/>
  <c r="DY65" i="2"/>
  <c r="DX65" i="2"/>
  <c r="FA64" i="2"/>
  <c r="EZ64" i="2"/>
  <c r="EY64" i="2"/>
  <c r="EX64" i="2"/>
  <c r="EW64" i="2"/>
  <c r="EV64" i="2"/>
  <c r="EU64" i="2"/>
  <c r="ET64" i="2"/>
  <c r="ES64" i="2"/>
  <c r="ER64" i="2"/>
  <c r="EQ64" i="2"/>
  <c r="EP64" i="2"/>
  <c r="EO64" i="2"/>
  <c r="EN64" i="2"/>
  <c r="EM64" i="2"/>
  <c r="EL64" i="2"/>
  <c r="EK64" i="2"/>
  <c r="EJ64" i="2"/>
  <c r="EI64" i="2"/>
  <c r="EH64" i="2"/>
  <c r="EG64" i="2"/>
  <c r="EF64" i="2"/>
  <c r="EE64" i="2"/>
  <c r="ED64" i="2"/>
  <c r="EC64" i="2"/>
  <c r="EB64" i="2"/>
  <c r="EA64" i="2"/>
  <c r="DZ64" i="2"/>
  <c r="DY64" i="2"/>
  <c r="DX64" i="2"/>
  <c r="FA63" i="2"/>
  <c r="EZ63" i="2"/>
  <c r="EY63" i="2"/>
  <c r="EX63" i="2"/>
  <c r="EW63" i="2"/>
  <c r="EV63" i="2"/>
  <c r="EU63" i="2"/>
  <c r="ET63" i="2"/>
  <c r="ES63" i="2"/>
  <c r="ER63" i="2"/>
  <c r="EQ63" i="2"/>
  <c r="EP63" i="2"/>
  <c r="EO63" i="2"/>
  <c r="EN63" i="2"/>
  <c r="EM63" i="2"/>
  <c r="EL63" i="2"/>
  <c r="EK63" i="2"/>
  <c r="EJ63" i="2"/>
  <c r="EI63" i="2"/>
  <c r="EH63" i="2"/>
  <c r="EG63" i="2"/>
  <c r="EF63" i="2"/>
  <c r="EE63" i="2"/>
  <c r="ED63" i="2"/>
  <c r="EC63" i="2"/>
  <c r="EB63" i="2"/>
  <c r="EA63" i="2"/>
  <c r="DZ63" i="2"/>
  <c r="DY63" i="2"/>
  <c r="DX63" i="2"/>
  <c r="FA62" i="2"/>
  <c r="EZ62" i="2"/>
  <c r="EY62" i="2"/>
  <c r="EX62" i="2"/>
  <c r="EW62" i="2"/>
  <c r="EV62" i="2"/>
  <c r="EU62" i="2"/>
  <c r="ET62" i="2"/>
  <c r="ES62" i="2"/>
  <c r="ER62" i="2"/>
  <c r="EQ62" i="2"/>
  <c r="EP62" i="2"/>
  <c r="EO62" i="2"/>
  <c r="EN62" i="2"/>
  <c r="EM62" i="2"/>
  <c r="EL62" i="2"/>
  <c r="EK62" i="2"/>
  <c r="EJ62" i="2"/>
  <c r="EI62" i="2"/>
  <c r="EH62" i="2"/>
  <c r="EG62" i="2"/>
  <c r="EF62" i="2"/>
  <c r="EE62" i="2"/>
  <c r="ED62" i="2"/>
  <c r="EC62" i="2"/>
  <c r="EB62" i="2"/>
  <c r="EA62" i="2"/>
  <c r="DZ62" i="2"/>
  <c r="DY62" i="2"/>
  <c r="DX62" i="2"/>
  <c r="FA61" i="2"/>
  <c r="EZ61" i="2"/>
  <c r="EY61" i="2"/>
  <c r="EX61" i="2"/>
  <c r="EW61" i="2"/>
  <c r="EV61" i="2"/>
  <c r="EU61" i="2"/>
  <c r="ET61" i="2"/>
  <c r="ES61" i="2"/>
  <c r="ER61" i="2"/>
  <c r="EQ61" i="2"/>
  <c r="EP61" i="2"/>
  <c r="EO61" i="2"/>
  <c r="EN61" i="2"/>
  <c r="EM61" i="2"/>
  <c r="EL61" i="2"/>
  <c r="EK61" i="2"/>
  <c r="EJ61" i="2"/>
  <c r="EI61" i="2"/>
  <c r="EH61" i="2"/>
  <c r="EG61" i="2"/>
  <c r="EF61" i="2"/>
  <c r="EE61" i="2"/>
  <c r="ED61" i="2"/>
  <c r="EC61" i="2"/>
  <c r="EB61" i="2"/>
  <c r="EA61" i="2"/>
  <c r="DZ61" i="2"/>
  <c r="DY61" i="2"/>
  <c r="DX61" i="2"/>
  <c r="FA60" i="2"/>
  <c r="EZ60" i="2"/>
  <c r="EY60" i="2"/>
  <c r="EX60" i="2"/>
  <c r="EW60" i="2"/>
  <c r="EV60" i="2"/>
  <c r="EU60" i="2"/>
  <c r="ET60" i="2"/>
  <c r="ES60" i="2"/>
  <c r="ER60" i="2"/>
  <c r="EQ60" i="2"/>
  <c r="EP60" i="2"/>
  <c r="EO60" i="2"/>
  <c r="EN60" i="2"/>
  <c r="EM60" i="2"/>
  <c r="EL60" i="2"/>
  <c r="EK60" i="2"/>
  <c r="EJ60" i="2"/>
  <c r="EI60" i="2"/>
  <c r="EH60" i="2"/>
  <c r="EG60" i="2"/>
  <c r="EF60" i="2"/>
  <c r="EE60" i="2"/>
  <c r="ED60" i="2"/>
  <c r="EC60" i="2"/>
  <c r="EB60" i="2"/>
  <c r="EA60" i="2"/>
  <c r="DZ60" i="2"/>
  <c r="DY60" i="2"/>
  <c r="DX60" i="2"/>
  <c r="FA59" i="2"/>
  <c r="EZ59" i="2"/>
  <c r="EY59" i="2"/>
  <c r="EX59" i="2"/>
  <c r="EW59" i="2"/>
  <c r="EV59" i="2"/>
  <c r="EU59" i="2"/>
  <c r="ET59" i="2"/>
  <c r="ES59" i="2"/>
  <c r="ER59" i="2"/>
  <c r="EQ59" i="2"/>
  <c r="EP59" i="2"/>
  <c r="EO59" i="2"/>
  <c r="EN59" i="2"/>
  <c r="EM59" i="2"/>
  <c r="EL59" i="2"/>
  <c r="EK59" i="2"/>
  <c r="EJ59" i="2"/>
  <c r="EI59" i="2"/>
  <c r="EH59" i="2"/>
  <c r="EG59" i="2"/>
  <c r="EF59" i="2"/>
  <c r="EE59" i="2"/>
  <c r="ED59" i="2"/>
  <c r="EC59" i="2"/>
  <c r="EB59" i="2"/>
  <c r="EA59" i="2"/>
  <c r="DZ59" i="2"/>
  <c r="DY59" i="2"/>
  <c r="DX59" i="2"/>
  <c r="FA58" i="2"/>
  <c r="EZ58" i="2"/>
  <c r="EY58" i="2"/>
  <c r="EX58" i="2"/>
  <c r="EW58" i="2"/>
  <c r="EV58" i="2"/>
  <c r="EU58" i="2"/>
  <c r="ET58" i="2"/>
  <c r="ES58" i="2"/>
  <c r="ER58" i="2"/>
  <c r="EQ58" i="2"/>
  <c r="EP58" i="2"/>
  <c r="EO58" i="2"/>
  <c r="EN58" i="2"/>
  <c r="EM58" i="2"/>
  <c r="EL58" i="2"/>
  <c r="EK58" i="2"/>
  <c r="EJ58" i="2"/>
  <c r="EI58" i="2"/>
  <c r="EH58" i="2"/>
  <c r="EG58" i="2"/>
  <c r="EF58" i="2"/>
  <c r="EE58" i="2"/>
  <c r="ED58" i="2"/>
  <c r="EC58" i="2"/>
  <c r="EB58" i="2"/>
  <c r="EA58" i="2"/>
  <c r="DZ58" i="2"/>
  <c r="DY58" i="2"/>
  <c r="DX58" i="2"/>
  <c r="FA57" i="2"/>
  <c r="EZ57" i="2"/>
  <c r="EY57" i="2"/>
  <c r="EX57" i="2"/>
  <c r="EW57" i="2"/>
  <c r="EV57" i="2"/>
  <c r="EU57" i="2"/>
  <c r="ET57" i="2"/>
  <c r="ES57" i="2"/>
  <c r="ER57" i="2"/>
  <c r="EQ57" i="2"/>
  <c r="EP57" i="2"/>
  <c r="EO57" i="2"/>
  <c r="EN57" i="2"/>
  <c r="EM57" i="2"/>
  <c r="EL57" i="2"/>
  <c r="EK57" i="2"/>
  <c r="EJ57" i="2"/>
  <c r="EI57" i="2"/>
  <c r="EH57" i="2"/>
  <c r="EG57" i="2"/>
  <c r="EF57" i="2"/>
  <c r="EE57" i="2"/>
  <c r="ED57" i="2"/>
  <c r="EC57" i="2"/>
  <c r="EB57" i="2"/>
  <c r="EA57" i="2"/>
  <c r="DZ57" i="2"/>
  <c r="DY57" i="2"/>
  <c r="DX57" i="2"/>
  <c r="FA56" i="2"/>
  <c r="EZ56" i="2"/>
  <c r="EY56" i="2"/>
  <c r="EX56" i="2"/>
  <c r="EW56" i="2"/>
  <c r="EV56" i="2"/>
  <c r="EU56" i="2"/>
  <c r="ET56" i="2"/>
  <c r="ES56" i="2"/>
  <c r="ER56" i="2"/>
  <c r="EQ56" i="2"/>
  <c r="EP56" i="2"/>
  <c r="EO56" i="2"/>
  <c r="EN56" i="2"/>
  <c r="EM56" i="2"/>
  <c r="EL56" i="2"/>
  <c r="EK56" i="2"/>
  <c r="EJ56" i="2"/>
  <c r="EI56" i="2"/>
  <c r="EH56" i="2"/>
  <c r="EG56" i="2"/>
  <c r="EF56" i="2"/>
  <c r="EE56" i="2"/>
  <c r="ED56" i="2"/>
  <c r="EC56" i="2"/>
  <c r="EB56" i="2"/>
  <c r="EA56" i="2"/>
  <c r="DZ56" i="2"/>
  <c r="DY56" i="2"/>
  <c r="DX56" i="2"/>
  <c r="FA55" i="2"/>
  <c r="EZ55" i="2"/>
  <c r="EY55" i="2"/>
  <c r="EX55" i="2"/>
  <c r="EW55" i="2"/>
  <c r="EV55" i="2"/>
  <c r="EU55" i="2"/>
  <c r="ET55" i="2"/>
  <c r="ES55" i="2"/>
  <c r="ER55" i="2"/>
  <c r="EQ55" i="2"/>
  <c r="EP55" i="2"/>
  <c r="EO55" i="2"/>
  <c r="EN55" i="2"/>
  <c r="EM55" i="2"/>
  <c r="EL55" i="2"/>
  <c r="EK55" i="2"/>
  <c r="EJ55" i="2"/>
  <c r="EI55" i="2"/>
  <c r="EH55" i="2"/>
  <c r="EG55" i="2"/>
  <c r="EF55" i="2"/>
  <c r="EE55" i="2"/>
  <c r="ED55" i="2"/>
  <c r="EC55" i="2"/>
  <c r="EB55" i="2"/>
  <c r="EA55" i="2"/>
  <c r="DZ55" i="2"/>
  <c r="DY55" i="2"/>
  <c r="DX55" i="2"/>
  <c r="FA54" i="2"/>
  <c r="EZ54" i="2"/>
  <c r="EY54" i="2"/>
  <c r="EX54" i="2"/>
  <c r="EW54" i="2"/>
  <c r="EV54" i="2"/>
  <c r="EU54" i="2"/>
  <c r="ET54" i="2"/>
  <c r="ES54" i="2"/>
  <c r="ER54" i="2"/>
  <c r="EQ54" i="2"/>
  <c r="EP54" i="2"/>
  <c r="EO54" i="2"/>
  <c r="EN54" i="2"/>
  <c r="EM54" i="2"/>
  <c r="EL54" i="2"/>
  <c r="EK54" i="2"/>
  <c r="EJ54" i="2"/>
  <c r="EI54" i="2"/>
  <c r="EH54" i="2"/>
  <c r="EG54" i="2"/>
  <c r="EF54" i="2"/>
  <c r="EE54" i="2"/>
  <c r="ED54" i="2"/>
  <c r="EC54" i="2"/>
  <c r="EB54" i="2"/>
  <c r="EA54" i="2"/>
  <c r="DZ54" i="2"/>
  <c r="DY54" i="2"/>
  <c r="DX54" i="2"/>
  <c r="FA53" i="2"/>
  <c r="EZ53" i="2"/>
  <c r="EY53" i="2"/>
  <c r="EX53" i="2"/>
  <c r="EW53" i="2"/>
  <c r="EV53" i="2"/>
  <c r="EU53" i="2"/>
  <c r="ET53" i="2"/>
  <c r="ES53" i="2"/>
  <c r="ER53" i="2"/>
  <c r="EQ53" i="2"/>
  <c r="EP53" i="2"/>
  <c r="EO53" i="2"/>
  <c r="EN53" i="2"/>
  <c r="EM53" i="2"/>
  <c r="EL53" i="2"/>
  <c r="EK53" i="2"/>
  <c r="EJ53" i="2"/>
  <c r="EI53" i="2"/>
  <c r="EH53" i="2"/>
  <c r="EG53" i="2"/>
  <c r="EF53" i="2"/>
  <c r="EE53" i="2"/>
  <c r="ED53" i="2"/>
  <c r="EC53" i="2"/>
  <c r="EB53" i="2"/>
  <c r="EA53" i="2"/>
  <c r="DZ53" i="2"/>
  <c r="DY53" i="2"/>
  <c r="DX53" i="2"/>
  <c r="FA52" i="2"/>
  <c r="EZ52" i="2"/>
  <c r="EY52" i="2"/>
  <c r="EX52" i="2"/>
  <c r="EW52" i="2"/>
  <c r="EV52" i="2"/>
  <c r="EU52" i="2"/>
  <c r="ET52" i="2"/>
  <c r="ES52" i="2"/>
  <c r="ER52" i="2"/>
  <c r="EQ52" i="2"/>
  <c r="EP52" i="2"/>
  <c r="EO52" i="2"/>
  <c r="EN52" i="2"/>
  <c r="EM52" i="2"/>
  <c r="EL52" i="2"/>
  <c r="EK52" i="2"/>
  <c r="EJ52" i="2"/>
  <c r="EI52" i="2"/>
  <c r="EH52" i="2"/>
  <c r="EG52" i="2"/>
  <c r="EF52" i="2"/>
  <c r="EE52" i="2"/>
  <c r="ED52" i="2"/>
  <c r="EC52" i="2"/>
  <c r="EB52" i="2"/>
  <c r="EA52" i="2"/>
  <c r="DZ52" i="2"/>
  <c r="DY52" i="2"/>
  <c r="DX52" i="2"/>
  <c r="FA51" i="2"/>
  <c r="EZ51" i="2"/>
  <c r="EY51" i="2"/>
  <c r="EX51" i="2"/>
  <c r="EW51" i="2"/>
  <c r="EV51" i="2"/>
  <c r="EU51" i="2"/>
  <c r="ET51" i="2"/>
  <c r="ES51" i="2"/>
  <c r="ER51" i="2"/>
  <c r="EQ51" i="2"/>
  <c r="EP51" i="2"/>
  <c r="EO51" i="2"/>
  <c r="EN51" i="2"/>
  <c r="EM51" i="2"/>
  <c r="EL51" i="2"/>
  <c r="EK51" i="2"/>
  <c r="EJ51" i="2"/>
  <c r="EI51" i="2"/>
  <c r="EH51" i="2"/>
  <c r="EG51" i="2"/>
  <c r="EF51" i="2"/>
  <c r="EE51" i="2"/>
  <c r="ED51" i="2"/>
  <c r="EC51" i="2"/>
  <c r="EB51" i="2"/>
  <c r="EA51" i="2"/>
  <c r="DZ51" i="2"/>
  <c r="DY51" i="2"/>
  <c r="DX51" i="2"/>
  <c r="FA50" i="2"/>
  <c r="EZ50" i="2"/>
  <c r="EY50" i="2"/>
  <c r="EX50" i="2"/>
  <c r="EW50" i="2"/>
  <c r="EV50" i="2"/>
  <c r="EU50" i="2"/>
  <c r="ET50" i="2"/>
  <c r="ES50" i="2"/>
  <c r="ER50" i="2"/>
  <c r="EQ50" i="2"/>
  <c r="EP50" i="2"/>
  <c r="EO50" i="2"/>
  <c r="EN50" i="2"/>
  <c r="EM50" i="2"/>
  <c r="EL50" i="2"/>
  <c r="EK50" i="2"/>
  <c r="EJ50" i="2"/>
  <c r="EI50" i="2"/>
  <c r="EH50" i="2"/>
  <c r="EG50" i="2"/>
  <c r="EF50" i="2"/>
  <c r="EE50" i="2"/>
  <c r="ED50" i="2"/>
  <c r="EC50" i="2"/>
  <c r="EB50" i="2"/>
  <c r="EA50" i="2"/>
  <c r="DZ50" i="2"/>
  <c r="DY50" i="2"/>
  <c r="DX50" i="2"/>
  <c r="FA49" i="2"/>
  <c r="EZ49" i="2"/>
  <c r="EY49" i="2"/>
  <c r="EX49" i="2"/>
  <c r="EW49" i="2"/>
  <c r="EV49" i="2"/>
  <c r="EU49" i="2"/>
  <c r="ET49" i="2"/>
  <c r="ES49" i="2"/>
  <c r="ER49" i="2"/>
  <c r="EQ49" i="2"/>
  <c r="EP49" i="2"/>
  <c r="EO49" i="2"/>
  <c r="EN49" i="2"/>
  <c r="EM49" i="2"/>
  <c r="EL49" i="2"/>
  <c r="EK49" i="2"/>
  <c r="EJ49" i="2"/>
  <c r="EI49" i="2"/>
  <c r="EH49" i="2"/>
  <c r="EG49" i="2"/>
  <c r="EF49" i="2"/>
  <c r="EE49" i="2"/>
  <c r="ED49" i="2"/>
  <c r="EC49" i="2"/>
  <c r="EB49" i="2"/>
  <c r="EA49" i="2"/>
  <c r="DZ49" i="2"/>
  <c r="DY49" i="2"/>
  <c r="DX49" i="2"/>
  <c r="FA48" i="2"/>
  <c r="EZ48" i="2"/>
  <c r="EY48" i="2"/>
  <c r="EX48" i="2"/>
  <c r="EW48" i="2"/>
  <c r="EV48" i="2"/>
  <c r="EU48" i="2"/>
  <c r="ET48" i="2"/>
  <c r="ES48" i="2"/>
  <c r="ER48" i="2"/>
  <c r="EQ48" i="2"/>
  <c r="EP48" i="2"/>
  <c r="EO48" i="2"/>
  <c r="EN48" i="2"/>
  <c r="EM48" i="2"/>
  <c r="EL48" i="2"/>
  <c r="EK48" i="2"/>
  <c r="EJ48" i="2"/>
  <c r="EI48" i="2"/>
  <c r="EH48" i="2"/>
  <c r="EG48" i="2"/>
  <c r="EF48" i="2"/>
  <c r="EE48" i="2"/>
  <c r="ED48" i="2"/>
  <c r="EC48" i="2"/>
  <c r="EB48" i="2"/>
  <c r="EA48" i="2"/>
  <c r="DZ48" i="2"/>
  <c r="DY48" i="2"/>
  <c r="DX48" i="2"/>
  <c r="FA47" i="2"/>
  <c r="EZ47" i="2"/>
  <c r="EY47" i="2"/>
  <c r="EX47" i="2"/>
  <c r="EW47" i="2"/>
  <c r="EV47" i="2"/>
  <c r="EU47" i="2"/>
  <c r="ET47" i="2"/>
  <c r="ES47" i="2"/>
  <c r="ER47" i="2"/>
  <c r="EQ47" i="2"/>
  <c r="EP47" i="2"/>
  <c r="EO47" i="2"/>
  <c r="EN47" i="2"/>
  <c r="EM47" i="2"/>
  <c r="EL47" i="2"/>
  <c r="EK47" i="2"/>
  <c r="EJ47" i="2"/>
  <c r="EI47" i="2"/>
  <c r="EH47" i="2"/>
  <c r="EG47" i="2"/>
  <c r="EF47" i="2"/>
  <c r="EE47" i="2"/>
  <c r="ED47" i="2"/>
  <c r="EC47" i="2"/>
  <c r="EB47" i="2"/>
  <c r="EA47" i="2"/>
  <c r="DZ47" i="2"/>
  <c r="DY47" i="2"/>
  <c r="DX47" i="2"/>
  <c r="FA46" i="2"/>
  <c r="EZ46" i="2"/>
  <c r="EY46" i="2"/>
  <c r="EX46" i="2"/>
  <c r="EW46" i="2"/>
  <c r="EV46" i="2"/>
  <c r="EU46" i="2"/>
  <c r="ET46" i="2"/>
  <c r="ES46" i="2"/>
  <c r="ER46" i="2"/>
  <c r="EQ46" i="2"/>
  <c r="EP46" i="2"/>
  <c r="EO46" i="2"/>
  <c r="EN46" i="2"/>
  <c r="EM46" i="2"/>
  <c r="EL46" i="2"/>
  <c r="EK46" i="2"/>
  <c r="EJ46" i="2"/>
  <c r="EI46" i="2"/>
  <c r="EH46" i="2"/>
  <c r="EG46" i="2"/>
  <c r="EF46" i="2"/>
  <c r="EE46" i="2"/>
  <c r="ED46" i="2"/>
  <c r="EC46" i="2"/>
  <c r="EB46" i="2"/>
  <c r="EA46" i="2"/>
  <c r="DZ46" i="2"/>
  <c r="DY46" i="2"/>
  <c r="DX46" i="2"/>
  <c r="FA45" i="2"/>
  <c r="EZ45" i="2"/>
  <c r="EY45" i="2"/>
  <c r="EX45" i="2"/>
  <c r="EW45" i="2"/>
  <c r="EV45" i="2"/>
  <c r="EU45" i="2"/>
  <c r="ET45" i="2"/>
  <c r="ES45" i="2"/>
  <c r="ER45" i="2"/>
  <c r="EQ45" i="2"/>
  <c r="EP45" i="2"/>
  <c r="EO45" i="2"/>
  <c r="EN45" i="2"/>
  <c r="EM45" i="2"/>
  <c r="EL45" i="2"/>
  <c r="EK45" i="2"/>
  <c r="EJ45" i="2"/>
  <c r="EI45" i="2"/>
  <c r="EH45" i="2"/>
  <c r="EG45" i="2"/>
  <c r="EF45" i="2"/>
  <c r="EE45" i="2"/>
  <c r="ED45" i="2"/>
  <c r="EC45" i="2"/>
  <c r="EB45" i="2"/>
  <c r="EA45" i="2"/>
  <c r="DZ45" i="2"/>
  <c r="DY45" i="2"/>
  <c r="DX45" i="2"/>
  <c r="FA44" i="2"/>
  <c r="EZ44" i="2"/>
  <c r="EY44" i="2"/>
  <c r="EX44" i="2"/>
  <c r="EW44" i="2"/>
  <c r="EV44" i="2"/>
  <c r="EU44" i="2"/>
  <c r="ET44" i="2"/>
  <c r="ES44" i="2"/>
  <c r="ER44" i="2"/>
  <c r="EQ44" i="2"/>
  <c r="EP44" i="2"/>
  <c r="EO44" i="2"/>
  <c r="EN44" i="2"/>
  <c r="EM44" i="2"/>
  <c r="EL44" i="2"/>
  <c r="EK44" i="2"/>
  <c r="EJ44" i="2"/>
  <c r="EI44" i="2"/>
  <c r="EH44" i="2"/>
  <c r="EG44" i="2"/>
  <c r="EF44" i="2"/>
  <c r="EE44" i="2"/>
  <c r="ED44" i="2"/>
  <c r="EC44" i="2"/>
  <c r="EB44" i="2"/>
  <c r="EA44" i="2"/>
  <c r="DZ44" i="2"/>
  <c r="DY44" i="2"/>
  <c r="DX44" i="2"/>
  <c r="FA43" i="2"/>
  <c r="EZ43" i="2"/>
  <c r="EY43" i="2"/>
  <c r="EX43" i="2"/>
  <c r="EW43" i="2"/>
  <c r="EV43" i="2"/>
  <c r="EU43" i="2"/>
  <c r="ET43" i="2"/>
  <c r="ES43" i="2"/>
  <c r="ER43" i="2"/>
  <c r="EQ43" i="2"/>
  <c r="EP43" i="2"/>
  <c r="EO43" i="2"/>
  <c r="EN43" i="2"/>
  <c r="EM43" i="2"/>
  <c r="EL43" i="2"/>
  <c r="EK43" i="2"/>
  <c r="EJ43" i="2"/>
  <c r="EI43" i="2"/>
  <c r="EH43" i="2"/>
  <c r="EG43" i="2"/>
  <c r="EF43" i="2"/>
  <c r="EE43" i="2"/>
  <c r="ED43" i="2"/>
  <c r="EC43" i="2"/>
  <c r="EB43" i="2"/>
  <c r="EA43" i="2"/>
  <c r="DZ43" i="2"/>
  <c r="DY43" i="2"/>
  <c r="DX43" i="2"/>
  <c r="FA42" i="2"/>
  <c r="EZ42" i="2"/>
  <c r="EY42" i="2"/>
  <c r="EX42" i="2"/>
  <c r="EW42" i="2"/>
  <c r="EV42" i="2"/>
  <c r="EU42" i="2"/>
  <c r="ET42" i="2"/>
  <c r="ES42" i="2"/>
  <c r="ER42" i="2"/>
  <c r="EQ42" i="2"/>
  <c r="EP42" i="2"/>
  <c r="EO42" i="2"/>
  <c r="EN42" i="2"/>
  <c r="EM42" i="2"/>
  <c r="EL42" i="2"/>
  <c r="EK42" i="2"/>
  <c r="EJ42" i="2"/>
  <c r="EI42" i="2"/>
  <c r="EH42" i="2"/>
  <c r="EG42" i="2"/>
  <c r="EF42" i="2"/>
  <c r="EE42" i="2"/>
  <c r="ED42" i="2"/>
  <c r="EC42" i="2"/>
  <c r="EB42" i="2"/>
  <c r="EA42" i="2"/>
  <c r="DZ42" i="2"/>
  <c r="DY42" i="2"/>
  <c r="DX42" i="2"/>
  <c r="FA41" i="2"/>
  <c r="EZ41" i="2"/>
  <c r="EY41" i="2"/>
  <c r="EX41" i="2"/>
  <c r="EW41" i="2"/>
  <c r="EV41" i="2"/>
  <c r="EU41" i="2"/>
  <c r="ET41" i="2"/>
  <c r="ES41" i="2"/>
  <c r="ER41" i="2"/>
  <c r="EQ41" i="2"/>
  <c r="EP41" i="2"/>
  <c r="EO41" i="2"/>
  <c r="EN41" i="2"/>
  <c r="EM41" i="2"/>
  <c r="EL41" i="2"/>
  <c r="EK41" i="2"/>
  <c r="EJ41" i="2"/>
  <c r="EI41" i="2"/>
  <c r="EH41" i="2"/>
  <c r="EG41" i="2"/>
  <c r="EF41" i="2"/>
  <c r="EE41" i="2"/>
  <c r="ED41" i="2"/>
  <c r="EC41" i="2"/>
  <c r="EB41" i="2"/>
  <c r="EA41" i="2"/>
  <c r="DZ41" i="2"/>
  <c r="DY41" i="2"/>
  <c r="DX41" i="2"/>
  <c r="FA40" i="2"/>
  <c r="EZ40" i="2"/>
  <c r="EY40" i="2"/>
  <c r="EX40" i="2"/>
  <c r="EW40" i="2"/>
  <c r="EV40" i="2"/>
  <c r="EU40" i="2"/>
  <c r="ET40" i="2"/>
  <c r="ES40" i="2"/>
  <c r="ER40" i="2"/>
  <c r="EQ40" i="2"/>
  <c r="EP40" i="2"/>
  <c r="EO40" i="2"/>
  <c r="EN40" i="2"/>
  <c r="EM40" i="2"/>
  <c r="EL40" i="2"/>
  <c r="EK40" i="2"/>
  <c r="EJ40" i="2"/>
  <c r="EI40" i="2"/>
  <c r="EH40" i="2"/>
  <c r="EG40" i="2"/>
  <c r="EF40" i="2"/>
  <c r="EE40" i="2"/>
  <c r="ED40" i="2"/>
  <c r="EC40" i="2"/>
  <c r="EB40" i="2"/>
  <c r="EA40" i="2"/>
  <c r="DZ40" i="2"/>
  <c r="DY40" i="2"/>
  <c r="DX40" i="2"/>
  <c r="FA39" i="2"/>
  <c r="EZ39" i="2"/>
  <c r="EY39" i="2"/>
  <c r="EX39" i="2"/>
  <c r="EW39" i="2"/>
  <c r="EV39" i="2"/>
  <c r="EU39" i="2"/>
  <c r="ET39" i="2"/>
  <c r="ES39" i="2"/>
  <c r="ER39" i="2"/>
  <c r="EQ39" i="2"/>
  <c r="EP39" i="2"/>
  <c r="EO39" i="2"/>
  <c r="EN39" i="2"/>
  <c r="EM39" i="2"/>
  <c r="EL39" i="2"/>
  <c r="EK39" i="2"/>
  <c r="EJ39" i="2"/>
  <c r="EI39" i="2"/>
  <c r="EH39" i="2"/>
  <c r="EG39" i="2"/>
  <c r="EF39" i="2"/>
  <c r="EE39" i="2"/>
  <c r="ED39" i="2"/>
  <c r="EC39" i="2"/>
  <c r="EB39" i="2"/>
  <c r="EA39" i="2"/>
  <c r="DZ39" i="2"/>
  <c r="DY39" i="2"/>
  <c r="DX39" i="2"/>
  <c r="FA38" i="2"/>
  <c r="EZ38" i="2"/>
  <c r="EY38" i="2"/>
  <c r="EX38" i="2"/>
  <c r="EW38" i="2"/>
  <c r="EV38" i="2"/>
  <c r="EU38" i="2"/>
  <c r="ET38" i="2"/>
  <c r="ES38" i="2"/>
  <c r="ER38" i="2"/>
  <c r="EQ38" i="2"/>
  <c r="EP38" i="2"/>
  <c r="EO38" i="2"/>
  <c r="EN38" i="2"/>
  <c r="EM38" i="2"/>
  <c r="EL38" i="2"/>
  <c r="EK38" i="2"/>
  <c r="EJ38" i="2"/>
  <c r="EI38" i="2"/>
  <c r="EH38" i="2"/>
  <c r="EG38" i="2"/>
  <c r="EF38" i="2"/>
  <c r="EE38" i="2"/>
  <c r="ED38" i="2"/>
  <c r="EC38" i="2"/>
  <c r="EB38" i="2"/>
  <c r="EA38" i="2"/>
  <c r="DZ38" i="2"/>
  <c r="DY38" i="2"/>
  <c r="DX38" i="2"/>
  <c r="FA37" i="2"/>
  <c r="EZ37" i="2"/>
  <c r="EY37" i="2"/>
  <c r="EX37" i="2"/>
  <c r="EW37" i="2"/>
  <c r="EV37" i="2"/>
  <c r="EU37" i="2"/>
  <c r="ET37" i="2"/>
  <c r="ES37" i="2"/>
  <c r="ER37" i="2"/>
  <c r="EQ37" i="2"/>
  <c r="EP37" i="2"/>
  <c r="EO37" i="2"/>
  <c r="EN37" i="2"/>
  <c r="EM37" i="2"/>
  <c r="EL37" i="2"/>
  <c r="EK37" i="2"/>
  <c r="EJ37" i="2"/>
  <c r="EI37" i="2"/>
  <c r="EH37" i="2"/>
  <c r="EG37" i="2"/>
  <c r="EF37" i="2"/>
  <c r="EE37" i="2"/>
  <c r="ED37" i="2"/>
  <c r="EC37" i="2"/>
  <c r="EB37" i="2"/>
  <c r="EA37" i="2"/>
  <c r="DZ37" i="2"/>
  <c r="DY37" i="2"/>
  <c r="DX37" i="2"/>
  <c r="FA36" i="2"/>
  <c r="EZ36" i="2"/>
  <c r="EY36" i="2"/>
  <c r="EX36" i="2"/>
  <c r="EW36" i="2"/>
  <c r="EV36" i="2"/>
  <c r="EU36" i="2"/>
  <c r="ET36" i="2"/>
  <c r="ES36" i="2"/>
  <c r="ER36" i="2"/>
  <c r="EQ36" i="2"/>
  <c r="EP36" i="2"/>
  <c r="EO36" i="2"/>
  <c r="EN36" i="2"/>
  <c r="EM36" i="2"/>
  <c r="EL36" i="2"/>
  <c r="EK36" i="2"/>
  <c r="EJ36" i="2"/>
  <c r="EI36" i="2"/>
  <c r="EH36" i="2"/>
  <c r="EG36" i="2"/>
  <c r="EF36" i="2"/>
  <c r="EE36" i="2"/>
  <c r="ED36" i="2"/>
  <c r="EC36" i="2"/>
  <c r="EB36" i="2"/>
  <c r="EA36" i="2"/>
  <c r="DZ36" i="2"/>
  <c r="DY36" i="2"/>
  <c r="DX36" i="2"/>
  <c r="FA35" i="2"/>
  <c r="EZ35" i="2"/>
  <c r="EY35" i="2"/>
  <c r="EX35" i="2"/>
  <c r="EW35" i="2"/>
  <c r="EV35" i="2"/>
  <c r="EU35" i="2"/>
  <c r="ET35" i="2"/>
  <c r="ES35" i="2"/>
  <c r="ER35" i="2"/>
  <c r="EQ35" i="2"/>
  <c r="EP35" i="2"/>
  <c r="EO35" i="2"/>
  <c r="EN35" i="2"/>
  <c r="EM35" i="2"/>
  <c r="EL35" i="2"/>
  <c r="EK35" i="2"/>
  <c r="EJ35" i="2"/>
  <c r="EI35" i="2"/>
  <c r="EH35" i="2"/>
  <c r="EG35" i="2"/>
  <c r="EF35" i="2"/>
  <c r="EE35" i="2"/>
  <c r="ED35" i="2"/>
  <c r="EC35" i="2"/>
  <c r="EB35" i="2"/>
  <c r="EA35" i="2"/>
  <c r="DZ35" i="2"/>
  <c r="DY35" i="2"/>
  <c r="DX35" i="2"/>
  <c r="FA34" i="2"/>
  <c r="EZ34" i="2"/>
  <c r="EY34" i="2"/>
  <c r="EX34" i="2"/>
  <c r="EW34" i="2"/>
  <c r="EV34" i="2"/>
  <c r="EU34" i="2"/>
  <c r="ET34" i="2"/>
  <c r="ES34" i="2"/>
  <c r="ER34" i="2"/>
  <c r="EQ34" i="2"/>
  <c r="EP34" i="2"/>
  <c r="EO34" i="2"/>
  <c r="EN34" i="2"/>
  <c r="EM34" i="2"/>
  <c r="EL34" i="2"/>
  <c r="EK34" i="2"/>
  <c r="EJ34" i="2"/>
  <c r="EI34" i="2"/>
  <c r="EH34" i="2"/>
  <c r="EG34" i="2"/>
  <c r="EF34" i="2"/>
  <c r="EE34" i="2"/>
  <c r="ED34" i="2"/>
  <c r="EC34" i="2"/>
  <c r="EB34" i="2"/>
  <c r="EA34" i="2"/>
  <c r="DZ34" i="2"/>
  <c r="DY34" i="2"/>
  <c r="DX34" i="2"/>
  <c r="FA33" i="2"/>
  <c r="EZ33" i="2"/>
  <c r="EY33" i="2"/>
  <c r="EX33" i="2"/>
  <c r="EW33" i="2"/>
  <c r="EV33" i="2"/>
  <c r="EU33" i="2"/>
  <c r="ET33" i="2"/>
  <c r="ES33" i="2"/>
  <c r="ER33" i="2"/>
  <c r="EQ33" i="2"/>
  <c r="EP33" i="2"/>
  <c r="EO33" i="2"/>
  <c r="EN33" i="2"/>
  <c r="EM33" i="2"/>
  <c r="EL33" i="2"/>
  <c r="EK33" i="2"/>
  <c r="EJ33" i="2"/>
  <c r="EI33" i="2"/>
  <c r="EH33" i="2"/>
  <c r="EG33" i="2"/>
  <c r="EF33" i="2"/>
  <c r="EE33" i="2"/>
  <c r="ED33" i="2"/>
  <c r="EC33" i="2"/>
  <c r="EB33" i="2"/>
  <c r="EA33" i="2"/>
  <c r="DZ33" i="2"/>
  <c r="DY33" i="2"/>
  <c r="DX33" i="2"/>
  <c r="FA32" i="2"/>
  <c r="EZ32" i="2"/>
  <c r="EY32" i="2"/>
  <c r="EX32" i="2"/>
  <c r="EW32" i="2"/>
  <c r="EV32" i="2"/>
  <c r="EU32" i="2"/>
  <c r="ET32" i="2"/>
  <c r="ES32" i="2"/>
  <c r="ER32" i="2"/>
  <c r="EQ32" i="2"/>
  <c r="EP32" i="2"/>
  <c r="EO32" i="2"/>
  <c r="EN32" i="2"/>
  <c r="EM32" i="2"/>
  <c r="EL32" i="2"/>
  <c r="EK32" i="2"/>
  <c r="EJ32" i="2"/>
  <c r="EI32" i="2"/>
  <c r="EH32" i="2"/>
  <c r="EG32" i="2"/>
  <c r="EF32" i="2"/>
  <c r="EE32" i="2"/>
  <c r="ED32" i="2"/>
  <c r="EC32" i="2"/>
  <c r="EB32" i="2"/>
  <c r="EA32" i="2"/>
  <c r="DZ32" i="2"/>
  <c r="DY32" i="2"/>
  <c r="DX32" i="2"/>
  <c r="FA31" i="2"/>
  <c r="EZ31" i="2"/>
  <c r="EY31" i="2"/>
  <c r="EX31" i="2"/>
  <c r="EW31" i="2"/>
  <c r="EV31" i="2"/>
  <c r="EU31" i="2"/>
  <c r="ET31" i="2"/>
  <c r="ES31" i="2"/>
  <c r="ER31" i="2"/>
  <c r="EQ31" i="2"/>
  <c r="EP31" i="2"/>
  <c r="EO31" i="2"/>
  <c r="EN31" i="2"/>
  <c r="EM31" i="2"/>
  <c r="EL31" i="2"/>
  <c r="EK31" i="2"/>
  <c r="EJ31" i="2"/>
  <c r="EI31" i="2"/>
  <c r="EH31" i="2"/>
  <c r="EG31" i="2"/>
  <c r="EF31" i="2"/>
  <c r="EE31" i="2"/>
  <c r="ED31" i="2"/>
  <c r="EC31" i="2"/>
  <c r="EB31" i="2"/>
  <c r="EA31" i="2"/>
  <c r="DZ31" i="2"/>
  <c r="DY31" i="2"/>
  <c r="DX31" i="2"/>
  <c r="FA30" i="2"/>
  <c r="EZ30" i="2"/>
  <c r="EY30" i="2"/>
  <c r="EX30" i="2"/>
  <c r="EW30" i="2"/>
  <c r="EV30" i="2"/>
  <c r="EU30" i="2"/>
  <c r="ET30" i="2"/>
  <c r="ES30" i="2"/>
  <c r="ER30" i="2"/>
  <c r="EQ30" i="2"/>
  <c r="EP30" i="2"/>
  <c r="EO30" i="2"/>
  <c r="EN30" i="2"/>
  <c r="EM30" i="2"/>
  <c r="EL30" i="2"/>
  <c r="EK30" i="2"/>
  <c r="EJ30" i="2"/>
  <c r="EI30" i="2"/>
  <c r="EH30" i="2"/>
  <c r="EG30" i="2"/>
  <c r="EF30" i="2"/>
  <c r="EE30" i="2"/>
  <c r="ED30" i="2"/>
  <c r="EC30" i="2"/>
  <c r="EB30" i="2"/>
  <c r="EA30" i="2"/>
  <c r="DZ30" i="2"/>
  <c r="DY30" i="2"/>
  <c r="DX30" i="2"/>
  <c r="FA29" i="2"/>
  <c r="EZ29" i="2"/>
  <c r="EY29" i="2"/>
  <c r="EX29" i="2"/>
  <c r="EW29" i="2"/>
  <c r="EV29" i="2"/>
  <c r="EU29" i="2"/>
  <c r="ET29" i="2"/>
  <c r="ES29" i="2"/>
  <c r="ER29" i="2"/>
  <c r="EQ29" i="2"/>
  <c r="EP29" i="2"/>
  <c r="EO29" i="2"/>
  <c r="EN29" i="2"/>
  <c r="EM29" i="2"/>
  <c r="EL29" i="2"/>
  <c r="EK29" i="2"/>
  <c r="EJ29" i="2"/>
  <c r="EI29" i="2"/>
  <c r="EH29" i="2"/>
  <c r="EG29" i="2"/>
  <c r="EF29" i="2"/>
  <c r="EE29" i="2"/>
  <c r="ED29" i="2"/>
  <c r="EC29" i="2"/>
  <c r="EB29" i="2"/>
  <c r="EA29" i="2"/>
  <c r="DZ29" i="2"/>
  <c r="DY29" i="2"/>
  <c r="DX29" i="2"/>
  <c r="FA28" i="2"/>
  <c r="EZ28" i="2"/>
  <c r="EY28" i="2"/>
  <c r="EX28" i="2"/>
  <c r="EW28" i="2"/>
  <c r="EV28" i="2"/>
  <c r="EU28" i="2"/>
  <c r="ET28" i="2"/>
  <c r="ES28" i="2"/>
  <c r="ER28" i="2"/>
  <c r="EQ28" i="2"/>
  <c r="EP28" i="2"/>
  <c r="EO28" i="2"/>
  <c r="EN28" i="2"/>
  <c r="EM28" i="2"/>
  <c r="EL28" i="2"/>
  <c r="EK28" i="2"/>
  <c r="EJ28" i="2"/>
  <c r="EI28" i="2"/>
  <c r="EH28" i="2"/>
  <c r="EG28" i="2"/>
  <c r="EF28" i="2"/>
  <c r="EE28" i="2"/>
  <c r="ED28" i="2"/>
  <c r="EC28" i="2"/>
  <c r="EB28" i="2"/>
  <c r="EA28" i="2"/>
  <c r="DZ28" i="2"/>
  <c r="DY28" i="2"/>
  <c r="DX28" i="2"/>
  <c r="FA27" i="2"/>
  <c r="EZ27" i="2"/>
  <c r="EY27" i="2"/>
  <c r="EX27" i="2"/>
  <c r="EW27" i="2"/>
  <c r="EV27" i="2"/>
  <c r="EU27" i="2"/>
  <c r="ET27" i="2"/>
  <c r="ES27" i="2"/>
  <c r="ER27" i="2"/>
  <c r="EQ27" i="2"/>
  <c r="EP27" i="2"/>
  <c r="EO27" i="2"/>
  <c r="EN27" i="2"/>
  <c r="EM27" i="2"/>
  <c r="EL27" i="2"/>
  <c r="EK27" i="2"/>
  <c r="EJ27" i="2"/>
  <c r="EI27" i="2"/>
  <c r="EH27" i="2"/>
  <c r="EG27" i="2"/>
  <c r="EF27" i="2"/>
  <c r="EE27" i="2"/>
  <c r="ED27" i="2"/>
  <c r="EC27" i="2"/>
  <c r="EB27" i="2"/>
  <c r="EA27" i="2"/>
  <c r="DZ27" i="2"/>
  <c r="DY27" i="2"/>
  <c r="DX27" i="2"/>
  <c r="FA26" i="2"/>
  <c r="EZ26" i="2"/>
  <c r="EY26" i="2"/>
  <c r="EX26" i="2"/>
  <c r="EW26" i="2"/>
  <c r="EV26" i="2"/>
  <c r="EU26" i="2"/>
  <c r="ET26" i="2"/>
  <c r="ES26" i="2"/>
  <c r="ER26" i="2"/>
  <c r="EQ26" i="2"/>
  <c r="EP26" i="2"/>
  <c r="EO26" i="2"/>
  <c r="EN26" i="2"/>
  <c r="EM26" i="2"/>
  <c r="EL26" i="2"/>
  <c r="EK26" i="2"/>
  <c r="EJ26" i="2"/>
  <c r="EI26" i="2"/>
  <c r="EH26" i="2"/>
  <c r="EG26" i="2"/>
  <c r="EF26" i="2"/>
  <c r="EE26" i="2"/>
  <c r="ED26" i="2"/>
  <c r="EC26" i="2"/>
  <c r="EB26" i="2"/>
  <c r="EA26" i="2"/>
  <c r="DZ26" i="2"/>
  <c r="DY26" i="2"/>
  <c r="DX26" i="2"/>
  <c r="FA25" i="2"/>
  <c r="EZ25" i="2"/>
  <c r="EY25" i="2"/>
  <c r="EX25" i="2"/>
  <c r="EW25" i="2"/>
  <c r="EV25" i="2"/>
  <c r="EU25" i="2"/>
  <c r="ET25" i="2"/>
  <c r="ES25" i="2"/>
  <c r="ER25" i="2"/>
  <c r="EQ25" i="2"/>
  <c r="EP25" i="2"/>
  <c r="EO25" i="2"/>
  <c r="EN25" i="2"/>
  <c r="EM25" i="2"/>
  <c r="EL25" i="2"/>
  <c r="EK25" i="2"/>
  <c r="EJ25" i="2"/>
  <c r="EI25" i="2"/>
  <c r="EH25" i="2"/>
  <c r="EG25" i="2"/>
  <c r="EF25" i="2"/>
  <c r="EE25" i="2"/>
  <c r="ED25" i="2"/>
  <c r="EC25" i="2"/>
  <c r="EB25" i="2"/>
  <c r="EA25" i="2"/>
  <c r="DZ25" i="2"/>
  <c r="DY25" i="2"/>
  <c r="DX25" i="2"/>
  <c r="FA24" i="2"/>
  <c r="EZ24" i="2"/>
  <c r="EY24" i="2"/>
  <c r="EX24" i="2"/>
  <c r="EW24" i="2"/>
  <c r="EV24" i="2"/>
  <c r="EU24" i="2"/>
  <c r="ET24" i="2"/>
  <c r="ES24" i="2"/>
  <c r="ER24" i="2"/>
  <c r="EQ24" i="2"/>
  <c r="EP24" i="2"/>
  <c r="EO24" i="2"/>
  <c r="EN24" i="2"/>
  <c r="EM24" i="2"/>
  <c r="EL24" i="2"/>
  <c r="EK24" i="2"/>
  <c r="EJ24" i="2"/>
  <c r="EI24" i="2"/>
  <c r="EH24" i="2"/>
  <c r="EG24" i="2"/>
  <c r="EF24" i="2"/>
  <c r="EE24" i="2"/>
  <c r="ED24" i="2"/>
  <c r="EC24" i="2"/>
  <c r="EB24" i="2"/>
  <c r="EA24" i="2"/>
  <c r="DZ24" i="2"/>
  <c r="DY24" i="2"/>
  <c r="DX24" i="2"/>
  <c r="FA23" i="2"/>
  <c r="EZ23" i="2"/>
  <c r="EY23" i="2"/>
  <c r="EX23" i="2"/>
  <c r="EW23" i="2"/>
  <c r="EV23" i="2"/>
  <c r="EU23" i="2"/>
  <c r="ET23" i="2"/>
  <c r="ES23" i="2"/>
  <c r="ER23" i="2"/>
  <c r="EQ23" i="2"/>
  <c r="EP23" i="2"/>
  <c r="EO23" i="2"/>
  <c r="EN23" i="2"/>
  <c r="EM23" i="2"/>
  <c r="EL23" i="2"/>
  <c r="EK23" i="2"/>
  <c r="EJ23" i="2"/>
  <c r="EI23" i="2"/>
  <c r="EH23" i="2"/>
  <c r="EG23" i="2"/>
  <c r="EF23" i="2"/>
  <c r="EE23" i="2"/>
  <c r="ED23" i="2"/>
  <c r="EC23" i="2"/>
  <c r="EB23" i="2"/>
  <c r="EA23" i="2"/>
  <c r="DZ23" i="2"/>
  <c r="DY23" i="2"/>
  <c r="DX23" i="2"/>
  <c r="FA22" i="2"/>
  <c r="EZ22" i="2"/>
  <c r="EY22" i="2"/>
  <c r="EX22" i="2"/>
  <c r="EW22" i="2"/>
  <c r="EV22" i="2"/>
  <c r="EU22" i="2"/>
  <c r="ET22" i="2"/>
  <c r="ES22" i="2"/>
  <c r="ER22" i="2"/>
  <c r="EQ22" i="2"/>
  <c r="EP22" i="2"/>
  <c r="EO22" i="2"/>
  <c r="EN22" i="2"/>
  <c r="EM22" i="2"/>
  <c r="EL22" i="2"/>
  <c r="EK22" i="2"/>
  <c r="EJ22" i="2"/>
  <c r="EI22" i="2"/>
  <c r="EH22" i="2"/>
  <c r="EG22" i="2"/>
  <c r="EF22" i="2"/>
  <c r="EE22" i="2"/>
  <c r="ED22" i="2"/>
  <c r="EC22" i="2"/>
  <c r="EB22" i="2"/>
  <c r="EA22" i="2"/>
  <c r="DZ22" i="2"/>
  <c r="DY22" i="2"/>
  <c r="DX22" i="2"/>
  <c r="FA21" i="2"/>
  <c r="EZ21" i="2"/>
  <c r="EY21" i="2"/>
  <c r="EX21" i="2"/>
  <c r="EW21" i="2"/>
  <c r="EV21" i="2"/>
  <c r="EU21" i="2"/>
  <c r="ET21" i="2"/>
  <c r="ES21" i="2"/>
  <c r="ER21" i="2"/>
  <c r="EQ21" i="2"/>
  <c r="EP21" i="2"/>
  <c r="EO21" i="2"/>
  <c r="EN21" i="2"/>
  <c r="EM21" i="2"/>
  <c r="EL21" i="2"/>
  <c r="EK21" i="2"/>
  <c r="EJ21" i="2"/>
  <c r="EI21" i="2"/>
  <c r="EH21" i="2"/>
  <c r="EG21" i="2"/>
  <c r="EF21" i="2"/>
  <c r="EE21" i="2"/>
  <c r="ED21" i="2"/>
  <c r="EC21" i="2"/>
  <c r="EB21" i="2"/>
  <c r="EA21" i="2"/>
  <c r="DZ21" i="2"/>
  <c r="DY21" i="2"/>
  <c r="DX21" i="2"/>
  <c r="FA20" i="2"/>
  <c r="EZ20" i="2"/>
  <c r="EY20" i="2"/>
  <c r="EX20" i="2"/>
  <c r="EW20" i="2"/>
  <c r="EV20" i="2"/>
  <c r="EU20" i="2"/>
  <c r="ET20" i="2"/>
  <c r="ES20" i="2"/>
  <c r="ER20" i="2"/>
  <c r="EQ20" i="2"/>
  <c r="EP20" i="2"/>
  <c r="EO20" i="2"/>
  <c r="EN20" i="2"/>
  <c r="EM20" i="2"/>
  <c r="EL20" i="2"/>
  <c r="EK20" i="2"/>
  <c r="EJ20" i="2"/>
  <c r="EI20" i="2"/>
  <c r="EH20" i="2"/>
  <c r="EG20" i="2"/>
  <c r="EF20" i="2"/>
  <c r="EE20" i="2"/>
  <c r="ED20" i="2"/>
  <c r="EC20" i="2"/>
  <c r="EB20" i="2"/>
  <c r="EA20" i="2"/>
  <c r="DZ20" i="2"/>
  <c r="DY20" i="2"/>
  <c r="DX20" i="2"/>
  <c r="FA19" i="2"/>
  <c r="EZ19" i="2"/>
  <c r="EY19" i="2"/>
  <c r="EX19" i="2"/>
  <c r="EW19" i="2"/>
  <c r="EV19" i="2"/>
  <c r="EU19" i="2"/>
  <c r="ET19" i="2"/>
  <c r="ES19" i="2"/>
  <c r="ER19" i="2"/>
  <c r="EQ19" i="2"/>
  <c r="EP19" i="2"/>
  <c r="EO19" i="2"/>
  <c r="EN19" i="2"/>
  <c r="EM19" i="2"/>
  <c r="EL19" i="2"/>
  <c r="EK19" i="2"/>
  <c r="EJ19" i="2"/>
  <c r="EI19" i="2"/>
  <c r="EH19" i="2"/>
  <c r="EG19" i="2"/>
  <c r="EF19" i="2"/>
  <c r="EE19" i="2"/>
  <c r="ED19" i="2"/>
  <c r="EC19" i="2"/>
  <c r="EB19" i="2"/>
  <c r="EA19" i="2"/>
  <c r="DZ19" i="2"/>
  <c r="DY19" i="2"/>
  <c r="DX19" i="2"/>
  <c r="FA18" i="2"/>
  <c r="EZ18" i="2"/>
  <c r="EY18" i="2"/>
  <c r="EX18" i="2"/>
  <c r="EW18" i="2"/>
  <c r="EV18" i="2"/>
  <c r="EU18" i="2"/>
  <c r="ET18" i="2"/>
  <c r="ES18" i="2"/>
  <c r="ER18" i="2"/>
  <c r="EQ18" i="2"/>
  <c r="EP18" i="2"/>
  <c r="EO18" i="2"/>
  <c r="EN18" i="2"/>
  <c r="EM18" i="2"/>
  <c r="EL18" i="2"/>
  <c r="EK18" i="2"/>
  <c r="EJ18" i="2"/>
  <c r="EI18" i="2"/>
  <c r="EH18" i="2"/>
  <c r="EG18" i="2"/>
  <c r="EF18" i="2"/>
  <c r="EE18" i="2"/>
  <c r="ED18" i="2"/>
  <c r="EC18" i="2"/>
  <c r="EB18" i="2"/>
  <c r="EA18" i="2"/>
  <c r="DZ18" i="2"/>
  <c r="DY18" i="2"/>
  <c r="DX18" i="2"/>
  <c r="FA17" i="2"/>
  <c r="EZ17" i="2"/>
  <c r="EY17" i="2"/>
  <c r="EX17" i="2"/>
  <c r="EW17" i="2"/>
  <c r="EV17" i="2"/>
  <c r="EU17" i="2"/>
  <c r="ET17" i="2"/>
  <c r="ES17" i="2"/>
  <c r="ER17" i="2"/>
  <c r="EQ17" i="2"/>
  <c r="EP17" i="2"/>
  <c r="EO17" i="2"/>
  <c r="EN17" i="2"/>
  <c r="EM17" i="2"/>
  <c r="EL17" i="2"/>
  <c r="EK17" i="2"/>
  <c r="EJ17" i="2"/>
  <c r="EI17" i="2"/>
  <c r="EH17" i="2"/>
  <c r="EG17" i="2"/>
  <c r="EF17" i="2"/>
  <c r="EE17" i="2"/>
  <c r="ED17" i="2"/>
  <c r="EC17" i="2"/>
  <c r="EB17" i="2"/>
  <c r="EA17" i="2"/>
  <c r="DZ17" i="2"/>
  <c r="DY17" i="2"/>
  <c r="DX17" i="2"/>
  <c r="FA16" i="2"/>
  <c r="EZ16" i="2"/>
  <c r="EY16" i="2"/>
  <c r="EX16" i="2"/>
  <c r="EW16" i="2"/>
  <c r="EV16" i="2"/>
  <c r="EU16" i="2"/>
  <c r="ET16" i="2"/>
  <c r="ES16" i="2"/>
  <c r="ER16" i="2"/>
  <c r="EQ16" i="2"/>
  <c r="EP16" i="2"/>
  <c r="EO16" i="2"/>
  <c r="EN16" i="2"/>
  <c r="EM16" i="2"/>
  <c r="EL16" i="2"/>
  <c r="EK16" i="2"/>
  <c r="EJ16" i="2"/>
  <c r="EI16" i="2"/>
  <c r="EH16" i="2"/>
  <c r="EG16" i="2"/>
  <c r="EF16" i="2"/>
  <c r="EE16" i="2"/>
  <c r="ED16" i="2"/>
  <c r="EC16" i="2"/>
  <c r="EB16" i="2"/>
  <c r="EA16" i="2"/>
  <c r="DZ16" i="2"/>
  <c r="DY16" i="2"/>
  <c r="DX16" i="2"/>
  <c r="FA15" i="2"/>
  <c r="EZ15" i="2"/>
  <c r="EY15" i="2"/>
  <c r="EX15" i="2"/>
  <c r="EW15" i="2"/>
  <c r="EV15" i="2"/>
  <c r="EU15" i="2"/>
  <c r="ET15" i="2"/>
  <c r="ES15" i="2"/>
  <c r="ER15" i="2"/>
  <c r="EQ15" i="2"/>
  <c r="EP15" i="2"/>
  <c r="EO15" i="2"/>
  <c r="EN15" i="2"/>
  <c r="EM15" i="2"/>
  <c r="EL15" i="2"/>
  <c r="EK15" i="2"/>
  <c r="EJ15" i="2"/>
  <c r="EI15" i="2"/>
  <c r="EH15" i="2"/>
  <c r="EG15" i="2"/>
  <c r="EF15" i="2"/>
  <c r="EE15" i="2"/>
  <c r="ED15" i="2"/>
  <c r="EC15" i="2"/>
  <c r="EB15" i="2"/>
  <c r="EA15" i="2"/>
  <c r="DZ15" i="2"/>
  <c r="DY15" i="2"/>
  <c r="DX15" i="2"/>
  <c r="FA14" i="2"/>
  <c r="EZ14" i="2"/>
  <c r="EY14" i="2"/>
  <c r="EX14" i="2"/>
  <c r="EW14" i="2"/>
  <c r="EV14" i="2"/>
  <c r="EU14" i="2"/>
  <c r="ET14" i="2"/>
  <c r="ES14" i="2"/>
  <c r="ER14" i="2"/>
  <c r="EQ14" i="2"/>
  <c r="EP14" i="2"/>
  <c r="EO14" i="2"/>
  <c r="EN14" i="2"/>
  <c r="EM14" i="2"/>
  <c r="EL14" i="2"/>
  <c r="EK14" i="2"/>
  <c r="EJ14" i="2"/>
  <c r="EI14" i="2"/>
  <c r="EH14" i="2"/>
  <c r="EG14" i="2"/>
  <c r="EF14" i="2"/>
  <c r="EE14" i="2"/>
  <c r="ED14" i="2"/>
  <c r="EC14" i="2"/>
  <c r="EB14" i="2"/>
  <c r="EA14" i="2"/>
  <c r="DZ14" i="2"/>
  <c r="DY14" i="2"/>
  <c r="DX14" i="2"/>
  <c r="FA13" i="2"/>
  <c r="EZ13" i="2"/>
  <c r="EY13" i="2"/>
  <c r="EX13" i="2"/>
  <c r="EW13" i="2"/>
  <c r="EV13" i="2"/>
  <c r="EU13" i="2"/>
  <c r="ET13" i="2"/>
  <c r="ES13" i="2"/>
  <c r="ER13" i="2"/>
  <c r="EQ13" i="2"/>
  <c r="EP13" i="2"/>
  <c r="EO13" i="2"/>
  <c r="EN13" i="2"/>
  <c r="EM13" i="2"/>
  <c r="EL13" i="2"/>
  <c r="EK13" i="2"/>
  <c r="EJ13" i="2"/>
  <c r="EI13" i="2"/>
  <c r="EH13" i="2"/>
  <c r="EG13" i="2"/>
  <c r="EF13" i="2"/>
  <c r="EE13" i="2"/>
  <c r="ED13" i="2"/>
  <c r="EC13" i="2"/>
  <c r="EB13" i="2"/>
  <c r="EA13" i="2"/>
  <c r="DZ13" i="2"/>
  <c r="DY13" i="2"/>
  <c r="DX13" i="2"/>
  <c r="FA12" i="2"/>
  <c r="EZ12" i="2"/>
  <c r="EY12" i="2"/>
  <c r="EX12" i="2"/>
  <c r="EW12" i="2"/>
  <c r="EV12" i="2"/>
  <c r="EU12" i="2"/>
  <c r="ET12" i="2"/>
  <c r="ES12" i="2"/>
  <c r="ER12" i="2"/>
  <c r="EQ12" i="2"/>
  <c r="EP12" i="2"/>
  <c r="EO12" i="2"/>
  <c r="EN12" i="2"/>
  <c r="EM12" i="2"/>
  <c r="EL12" i="2"/>
  <c r="EK12" i="2"/>
  <c r="EJ12" i="2"/>
  <c r="EI12" i="2"/>
  <c r="EH12" i="2"/>
  <c r="EG12" i="2"/>
  <c r="EF12" i="2"/>
  <c r="EE12" i="2"/>
  <c r="ED12" i="2"/>
  <c r="EC12" i="2"/>
  <c r="EB12" i="2"/>
  <c r="EA12" i="2"/>
  <c r="DZ12" i="2"/>
  <c r="DY12" i="2"/>
  <c r="DX12" i="2"/>
  <c r="FA11" i="2"/>
  <c r="EZ11" i="2"/>
  <c r="EY11" i="2"/>
  <c r="EX11" i="2"/>
  <c r="EW11" i="2"/>
  <c r="EV11" i="2"/>
  <c r="EU11" i="2"/>
  <c r="ET11" i="2"/>
  <c r="ES11" i="2"/>
  <c r="ER11" i="2"/>
  <c r="EQ11" i="2"/>
  <c r="EP11" i="2"/>
  <c r="EO11" i="2"/>
  <c r="EN11" i="2"/>
  <c r="EM11" i="2"/>
  <c r="EL11" i="2"/>
  <c r="EK11" i="2"/>
  <c r="EJ11" i="2"/>
  <c r="EI11" i="2"/>
  <c r="EH11" i="2"/>
  <c r="EG11" i="2"/>
  <c r="EF11" i="2"/>
  <c r="EE11" i="2"/>
  <c r="ED11" i="2"/>
  <c r="EC11" i="2"/>
  <c r="EB11" i="2"/>
  <c r="EA11" i="2"/>
  <c r="DZ11" i="2"/>
  <c r="DY11" i="2"/>
  <c r="DX11" i="2"/>
  <c r="FA10" i="2"/>
  <c r="EZ10" i="2"/>
  <c r="EY10" i="2"/>
  <c r="EX10" i="2"/>
  <c r="EW10" i="2"/>
  <c r="EV10" i="2"/>
  <c r="EU10" i="2"/>
  <c r="ET10" i="2"/>
  <c r="ES10" i="2"/>
  <c r="ER10" i="2"/>
  <c r="EQ10" i="2"/>
  <c r="EP10" i="2"/>
  <c r="EO10" i="2"/>
  <c r="EN10" i="2"/>
  <c r="EM10" i="2"/>
  <c r="EL10" i="2"/>
  <c r="EK10" i="2"/>
  <c r="EJ10" i="2"/>
  <c r="EI10" i="2"/>
  <c r="EH10" i="2"/>
  <c r="EG10" i="2"/>
  <c r="EF10" i="2"/>
  <c r="EE10" i="2"/>
  <c r="ED10" i="2"/>
  <c r="EC10" i="2"/>
  <c r="EB10" i="2"/>
  <c r="EA10" i="2"/>
  <c r="DZ10" i="2"/>
  <c r="DY10" i="2"/>
  <c r="DX10" i="2"/>
  <c r="FA9" i="2"/>
  <c r="EZ9" i="2"/>
  <c r="EY9" i="2"/>
  <c r="EX9" i="2"/>
  <c r="EW9" i="2"/>
  <c r="EV9" i="2"/>
  <c r="EU9" i="2"/>
  <c r="ET9" i="2"/>
  <c r="ES9" i="2"/>
  <c r="ER9" i="2"/>
  <c r="EQ9" i="2"/>
  <c r="EP9" i="2"/>
  <c r="EO9" i="2"/>
  <c r="EN9" i="2"/>
  <c r="EM9" i="2"/>
  <c r="EL9" i="2"/>
  <c r="EK9" i="2"/>
  <c r="EJ9" i="2"/>
  <c r="EI9" i="2"/>
  <c r="EH9" i="2"/>
  <c r="EG9" i="2"/>
  <c r="EF9" i="2"/>
  <c r="EE9" i="2"/>
  <c r="ED9" i="2"/>
  <c r="EC9" i="2"/>
  <c r="EB9" i="2"/>
  <c r="EA9" i="2"/>
  <c r="DZ9" i="2"/>
  <c r="DY9" i="2"/>
  <c r="DX9" i="2"/>
  <c r="FA8" i="2"/>
  <c r="EZ8" i="2"/>
  <c r="EY8" i="2"/>
  <c r="EX8" i="2"/>
  <c r="EW8" i="2"/>
  <c r="EV8" i="2"/>
  <c r="EU8" i="2"/>
  <c r="ET8" i="2"/>
  <c r="ES8" i="2"/>
  <c r="ER8" i="2"/>
  <c r="EQ8" i="2"/>
  <c r="EP8" i="2"/>
  <c r="EO8" i="2"/>
  <c r="EN8" i="2"/>
  <c r="EM8" i="2"/>
  <c r="EL8" i="2"/>
  <c r="EK8" i="2"/>
  <c r="EJ8" i="2"/>
  <c r="EI8" i="2"/>
  <c r="EH8" i="2"/>
  <c r="EG8" i="2"/>
  <c r="EF8" i="2"/>
  <c r="EE8" i="2"/>
  <c r="ED8" i="2"/>
  <c r="EC8" i="2"/>
  <c r="EB8" i="2"/>
  <c r="EA8" i="2"/>
  <c r="DZ8" i="2"/>
  <c r="DY8" i="2"/>
  <c r="DX8" i="2"/>
  <c r="FA7" i="2"/>
  <c r="EZ7" i="2"/>
  <c r="EY7" i="2"/>
  <c r="EX7" i="2"/>
  <c r="EW7" i="2"/>
  <c r="EV7" i="2"/>
  <c r="EU7" i="2"/>
  <c r="ET7" i="2"/>
  <c r="ES7" i="2"/>
  <c r="ER7" i="2"/>
  <c r="EQ7" i="2"/>
  <c r="EP7" i="2"/>
  <c r="EO7" i="2"/>
  <c r="EN7" i="2"/>
  <c r="EM7" i="2"/>
  <c r="EL7" i="2"/>
  <c r="EK7" i="2"/>
  <c r="EJ7" i="2"/>
  <c r="EI7" i="2"/>
  <c r="EH7" i="2"/>
  <c r="EG7" i="2"/>
  <c r="EF7" i="2"/>
  <c r="EE7" i="2"/>
  <c r="ED7" i="2"/>
  <c r="EC7" i="2"/>
  <c r="EB7" i="2"/>
  <c r="EA7" i="2"/>
  <c r="DZ7" i="2"/>
  <c r="DY7" i="2"/>
  <c r="DX7" i="2"/>
  <c r="FA6" i="2"/>
  <c r="EZ6" i="2"/>
  <c r="EY6" i="2"/>
  <c r="EX6" i="2"/>
  <c r="EW6" i="2"/>
  <c r="EV6" i="2"/>
  <c r="EU6" i="2"/>
  <c r="ET6" i="2"/>
  <c r="ES6" i="2"/>
  <c r="ER6" i="2"/>
  <c r="EQ6" i="2"/>
  <c r="EP6" i="2"/>
  <c r="EO6" i="2"/>
  <c r="EN6" i="2"/>
  <c r="EM6" i="2"/>
  <c r="EL6" i="2"/>
  <c r="EK6" i="2"/>
  <c r="EJ6" i="2"/>
  <c r="EI6" i="2"/>
  <c r="EH6" i="2"/>
  <c r="EG6" i="2"/>
  <c r="EF6" i="2"/>
  <c r="EE6" i="2"/>
  <c r="ED6" i="2"/>
  <c r="EC6" i="2"/>
  <c r="EB6" i="2"/>
  <c r="EA6" i="2"/>
  <c r="DZ6" i="2"/>
  <c r="DY6" i="2"/>
  <c r="DX6" i="2"/>
  <c r="FA5" i="2"/>
  <c r="EZ5" i="2"/>
  <c r="EY5" i="2"/>
  <c r="EX5" i="2"/>
  <c r="EW5" i="2"/>
  <c r="EV5" i="2"/>
  <c r="EU5" i="2"/>
  <c r="ET5" i="2"/>
  <c r="ES5" i="2"/>
  <c r="ER5" i="2"/>
  <c r="EQ5" i="2"/>
  <c r="EP5" i="2"/>
  <c r="EO5" i="2"/>
  <c r="EN5" i="2"/>
  <c r="EM5" i="2"/>
  <c r="EL5" i="2"/>
  <c r="EK5" i="2"/>
  <c r="EJ5" i="2"/>
  <c r="EI5" i="2"/>
  <c r="EH5" i="2"/>
  <c r="EG5" i="2"/>
  <c r="EF5" i="2"/>
  <c r="EE5" i="2"/>
  <c r="ED5" i="2"/>
  <c r="EC5" i="2"/>
  <c r="EB5" i="2"/>
  <c r="EA5" i="2"/>
  <c r="DZ5" i="2"/>
  <c r="DY5" i="2"/>
  <c r="DX5" i="2"/>
  <c r="FA4" i="2"/>
  <c r="EZ4" i="2"/>
  <c r="EY4" i="2"/>
  <c r="EX4" i="2"/>
  <c r="EW4" i="2"/>
  <c r="EV4" i="2"/>
  <c r="EU4" i="2"/>
  <c r="ET4" i="2"/>
  <c r="ES4" i="2"/>
  <c r="ER4" i="2"/>
  <c r="EQ4" i="2"/>
  <c r="EP4" i="2"/>
  <c r="EO4" i="2"/>
  <c r="EN4" i="2"/>
  <c r="EM4" i="2"/>
  <c r="EL4" i="2"/>
  <c r="EK4" i="2"/>
  <c r="EJ4" i="2"/>
  <c r="EI4" i="2"/>
  <c r="EH4" i="2"/>
  <c r="EG4" i="2"/>
  <c r="EF4" i="2"/>
  <c r="EE4" i="2"/>
  <c r="ED4" i="2"/>
  <c r="EC4" i="2"/>
  <c r="EB4" i="2"/>
  <c r="EA4" i="2"/>
  <c r="DZ4" i="2"/>
  <c r="DY4" i="2"/>
  <c r="DX4" i="2"/>
  <c r="FA3" i="2"/>
  <c r="EZ3" i="2"/>
  <c r="EY3" i="2"/>
  <c r="EX3" i="2"/>
  <c r="EW3" i="2"/>
  <c r="EV3" i="2"/>
  <c r="EU3" i="2"/>
  <c r="ET3" i="2"/>
  <c r="ES3" i="2"/>
  <c r="ER3" i="2"/>
  <c r="EQ3" i="2"/>
  <c r="EP3" i="2"/>
  <c r="EO3" i="2"/>
  <c r="EN3" i="2"/>
  <c r="EM3" i="2"/>
  <c r="EL3" i="2"/>
  <c r="EK3" i="2"/>
  <c r="EJ3" i="2"/>
  <c r="EI3" i="2"/>
  <c r="EH3" i="2"/>
  <c r="EG3" i="2"/>
  <c r="EF3" i="2"/>
  <c r="EE3" i="2"/>
  <c r="ED3" i="2"/>
  <c r="EC3" i="2"/>
  <c r="EB3" i="2"/>
  <c r="EA3" i="2"/>
  <c r="DZ3" i="2"/>
  <c r="DY3" i="2"/>
  <c r="DX3" i="2"/>
  <c r="DX2" i="2"/>
  <c r="FC2" i="2"/>
  <c r="FD2" i="2"/>
  <c r="GE2" i="2"/>
  <c r="GD2" i="2"/>
  <c r="GC2" i="2"/>
  <c r="GB2" i="2"/>
  <c r="GA2" i="2"/>
  <c r="FZ2" i="2"/>
  <c r="FY2" i="2"/>
  <c r="FX2" i="2"/>
  <c r="FW2" i="2"/>
  <c r="FV2" i="2"/>
  <c r="FU2" i="2"/>
  <c r="FT2" i="2"/>
  <c r="FS2" i="2"/>
  <c r="FR2" i="2"/>
  <c r="FQ2" i="2"/>
  <c r="FP2" i="2"/>
  <c r="FO2" i="2"/>
  <c r="FN2" i="2"/>
  <c r="FM2" i="2"/>
  <c r="FL2" i="2"/>
  <c r="FK2" i="2"/>
  <c r="FJ2" i="2"/>
  <c r="FI2" i="2"/>
  <c r="FH2" i="2"/>
  <c r="FG2" i="2"/>
  <c r="FF2" i="2"/>
  <c r="FE2" i="2"/>
  <c r="GF2" i="2"/>
  <c r="DY2" i="2"/>
  <c r="EZ2" i="2"/>
  <c r="EY2" i="2"/>
  <c r="EX2" i="2"/>
  <c r="EW2" i="2"/>
  <c r="EV2" i="2"/>
  <c r="EU2" i="2"/>
  <c r="ET2" i="2"/>
  <c r="ES2" i="2"/>
  <c r="ER2" i="2"/>
  <c r="EQ2" i="2"/>
  <c r="EP2" i="2"/>
  <c r="EO2" i="2"/>
  <c r="EN2" i="2"/>
  <c r="EM2" i="2"/>
  <c r="EL2" i="2"/>
  <c r="EK2" i="2"/>
  <c r="EJ2" i="2"/>
  <c r="EI2" i="2"/>
  <c r="EH2" i="2"/>
  <c r="EG2" i="2"/>
  <c r="EF2" i="2"/>
  <c r="EE2" i="2"/>
  <c r="ED2" i="2"/>
  <c r="EC2" i="2"/>
  <c r="EB2" i="2"/>
  <c r="EA2" i="2"/>
  <c r="DZ2" i="2"/>
  <c r="FA2" i="2"/>
  <c r="AQ719" i="2"/>
  <c r="AQ718" i="2"/>
  <c r="AQ717" i="2"/>
  <c r="AQ716" i="2"/>
  <c r="AQ715" i="2"/>
  <c r="AQ714" i="2"/>
  <c r="AQ713" i="2"/>
  <c r="AQ712" i="2"/>
  <c r="AQ711" i="2"/>
  <c r="AQ710" i="2"/>
  <c r="AQ709" i="2"/>
  <c r="AQ708" i="2"/>
  <c r="AQ707" i="2"/>
  <c r="AQ706" i="2"/>
  <c r="AQ705" i="2"/>
  <c r="AQ704" i="2"/>
  <c r="AQ703" i="2"/>
  <c r="AQ644" i="2"/>
  <c r="AQ642" i="2"/>
  <c r="AQ641" i="2"/>
  <c r="AQ640" i="2"/>
  <c r="AQ531" i="2"/>
  <c r="AQ530" i="2"/>
  <c r="AQ529" i="2"/>
  <c r="AQ528" i="2"/>
  <c r="AQ527" i="2"/>
  <c r="AQ526" i="2"/>
  <c r="AQ525" i="2"/>
  <c r="AQ524" i="2"/>
  <c r="AQ523" i="2"/>
  <c r="AQ522" i="2"/>
  <c r="AQ521" i="2"/>
  <c r="AQ520" i="2"/>
  <c r="AQ519" i="2"/>
  <c r="AQ518" i="2"/>
  <c r="AQ517" i="2"/>
  <c r="AQ516" i="2"/>
  <c r="AQ515" i="2"/>
  <c r="AQ514" i="2"/>
  <c r="AQ513" i="2"/>
  <c r="AQ512" i="2"/>
  <c r="AQ511" i="2"/>
  <c r="AQ510" i="2"/>
  <c r="AQ509" i="2"/>
  <c r="AQ508" i="2"/>
  <c r="AQ507" i="2"/>
  <c r="AQ506" i="2"/>
  <c r="AQ505" i="2"/>
  <c r="AQ504" i="2"/>
  <c r="AQ503" i="2"/>
  <c r="AQ502" i="2"/>
  <c r="AQ501" i="2"/>
  <c r="AQ500" i="2"/>
  <c r="AQ499" i="2"/>
  <c r="AQ498" i="2"/>
  <c r="AQ497" i="2"/>
  <c r="AQ496" i="2"/>
  <c r="AQ435" i="2"/>
  <c r="AQ434" i="2"/>
  <c r="AQ433" i="2"/>
  <c r="AQ432" i="2"/>
  <c r="AQ431" i="2"/>
  <c r="AQ430" i="2"/>
  <c r="AQ429" i="2"/>
  <c r="AQ428" i="2"/>
  <c r="AQ427" i="2"/>
  <c r="AQ426" i="2"/>
  <c r="AQ425" i="2"/>
  <c r="AQ424" i="2"/>
  <c r="AQ423" i="2"/>
  <c r="AQ422" i="2"/>
  <c r="AQ421" i="2"/>
  <c r="AQ420" i="2"/>
  <c r="AQ419" i="2"/>
  <c r="AQ418" i="2"/>
  <c r="AQ417" i="2"/>
  <c r="AQ416" i="2"/>
  <c r="AQ415" i="2"/>
  <c r="AQ414" i="2"/>
  <c r="AQ413" i="2"/>
  <c r="AQ412" i="2"/>
  <c r="AQ411" i="2"/>
  <c r="AQ410" i="2"/>
  <c r="AQ409" i="2"/>
  <c r="AQ408" i="2"/>
  <c r="AQ407" i="2"/>
  <c r="AQ406" i="2"/>
  <c r="AQ405" i="2"/>
  <c r="AQ404" i="2"/>
  <c r="AQ403" i="2"/>
  <c r="AQ402" i="2"/>
  <c r="AQ401" i="2"/>
  <c r="AQ400" i="2"/>
  <c r="AQ399" i="2"/>
  <c r="AQ398" i="2"/>
  <c r="AQ397" i="2"/>
  <c r="AQ396" i="2"/>
  <c r="AQ395" i="2"/>
  <c r="AQ394" i="2"/>
  <c r="AQ393" i="2"/>
  <c r="AQ392" i="2"/>
  <c r="AQ391" i="2"/>
  <c r="AQ390" i="2"/>
  <c r="AQ389" i="2"/>
  <c r="AQ388" i="2"/>
  <c r="AQ387" i="2"/>
  <c r="AQ386" i="2"/>
  <c r="AQ385" i="2"/>
  <c r="AQ384" i="2"/>
  <c r="AQ383" i="2"/>
  <c r="AQ382" i="2"/>
  <c r="AQ381" i="2"/>
  <c r="AQ380" i="2"/>
  <c r="AQ379" i="2"/>
  <c r="AQ378" i="2"/>
  <c r="AQ377" i="2"/>
  <c r="AQ376" i="2"/>
  <c r="AQ375" i="2"/>
  <c r="AQ374" i="2"/>
  <c r="AQ373" i="2"/>
  <c r="AQ372" i="2"/>
  <c r="AQ371" i="2"/>
  <c r="AQ370" i="2"/>
  <c r="AQ369" i="2"/>
  <c r="AQ368" i="2"/>
  <c r="AQ367" i="2"/>
  <c r="AQ366" i="2"/>
  <c r="AQ365" i="2"/>
  <c r="AQ364" i="2"/>
  <c r="AQ363" i="2"/>
  <c r="AQ362" i="2"/>
  <c r="AQ361" i="2"/>
  <c r="AQ360" i="2"/>
  <c r="AQ359" i="2"/>
  <c r="AQ358" i="2"/>
  <c r="AQ357" i="2"/>
  <c r="AQ356" i="2"/>
  <c r="AQ355" i="2"/>
  <c r="AQ354" i="2"/>
  <c r="AQ353" i="2"/>
  <c r="AQ352" i="2"/>
  <c r="AQ351" i="2"/>
  <c r="AQ350" i="2"/>
  <c r="AQ349" i="2"/>
  <c r="AQ348" i="2"/>
  <c r="AQ347" i="2"/>
  <c r="AQ346" i="2"/>
  <c r="AQ345" i="2"/>
  <c r="AQ344" i="2"/>
  <c r="AQ343" i="2"/>
  <c r="AQ342" i="2"/>
  <c r="AQ341" i="2"/>
  <c r="AQ340" i="2"/>
  <c r="AQ339" i="2"/>
  <c r="AQ338" i="2"/>
  <c r="AQ337" i="2"/>
  <c r="AQ336" i="2"/>
  <c r="AQ335" i="2"/>
  <c r="AQ334" i="2"/>
  <c r="AQ333" i="2"/>
  <c r="AQ332" i="2"/>
  <c r="AQ331" i="2"/>
  <c r="AQ330" i="2"/>
  <c r="AQ329" i="2"/>
  <c r="AQ328" i="2"/>
  <c r="AQ327" i="2"/>
  <c r="AQ326" i="2"/>
  <c r="AQ325" i="2"/>
  <c r="AQ324" i="2"/>
  <c r="AQ323" i="2"/>
  <c r="AQ322" i="2"/>
  <c r="AQ321" i="2"/>
  <c r="AQ320" i="2"/>
  <c r="AQ319" i="2"/>
  <c r="AQ318" i="2"/>
  <c r="AQ317" i="2"/>
  <c r="AQ316" i="2"/>
  <c r="AQ315" i="2"/>
  <c r="AQ314" i="2"/>
  <c r="AQ313" i="2"/>
  <c r="AQ312" i="2"/>
  <c r="AQ311" i="2"/>
  <c r="AQ310" i="2"/>
  <c r="AQ309" i="2"/>
  <c r="AQ308" i="2"/>
  <c r="AQ307" i="2"/>
  <c r="AQ306" i="2"/>
  <c r="AQ305" i="2"/>
  <c r="AQ304" i="2"/>
  <c r="AQ303" i="2"/>
  <c r="AQ302" i="2"/>
  <c r="AQ301" i="2"/>
  <c r="AQ300" i="2"/>
  <c r="AQ299" i="2"/>
  <c r="AQ298" i="2"/>
  <c r="AQ297" i="2"/>
  <c r="AQ296" i="2"/>
  <c r="AQ295" i="2"/>
  <c r="AQ294" i="2"/>
  <c r="AQ293" i="2"/>
  <c r="AQ292" i="2"/>
  <c r="AQ291" i="2"/>
  <c r="AQ290" i="2"/>
  <c r="AQ289" i="2"/>
  <c r="AQ288" i="2"/>
  <c r="AQ287" i="2"/>
  <c r="AQ286" i="2"/>
  <c r="AQ285" i="2"/>
  <c r="AQ284" i="2"/>
  <c r="AQ283" i="2"/>
  <c r="AQ282" i="2"/>
  <c r="AQ281" i="2"/>
  <c r="AQ280" i="2"/>
  <c r="AQ279" i="2"/>
  <c r="AQ278" i="2"/>
  <c r="AQ277" i="2"/>
  <c r="AQ276" i="2"/>
  <c r="AQ275" i="2"/>
  <c r="AQ274" i="2"/>
  <c r="AQ273" i="2"/>
  <c r="AQ272" i="2"/>
  <c r="AQ271" i="2"/>
  <c r="AQ270" i="2"/>
  <c r="AQ269" i="2"/>
  <c r="AQ268" i="2"/>
  <c r="AQ267" i="2"/>
  <c r="AQ266" i="2"/>
  <c r="AQ265" i="2"/>
  <c r="AQ264" i="2"/>
  <c r="AQ263" i="2"/>
  <c r="AQ262" i="2"/>
  <c r="AQ261" i="2"/>
  <c r="AQ260" i="2"/>
  <c r="AQ259" i="2"/>
  <c r="AQ258" i="2"/>
  <c r="AQ257" i="2"/>
  <c r="AQ256" i="2"/>
  <c r="AQ255" i="2"/>
  <c r="AQ254" i="2"/>
  <c r="AQ253" i="2"/>
  <c r="AQ252" i="2"/>
  <c r="AQ251" i="2"/>
  <c r="AQ250" i="2"/>
  <c r="AQ249" i="2"/>
  <c r="AQ248" i="2"/>
  <c r="AQ247" i="2"/>
  <c r="AQ246" i="2"/>
  <c r="AQ245" i="2"/>
  <c r="AQ244" i="2"/>
  <c r="AQ243" i="2"/>
  <c r="AQ242" i="2"/>
  <c r="AQ241" i="2"/>
  <c r="AQ240" i="2"/>
  <c r="AQ239" i="2"/>
  <c r="AQ238" i="2"/>
  <c r="AQ237" i="2"/>
  <c r="AQ236" i="2"/>
  <c r="AQ235" i="2"/>
  <c r="AQ234" i="2"/>
  <c r="AQ233" i="2"/>
  <c r="AQ232" i="2"/>
  <c r="AQ231" i="2"/>
  <c r="AQ230" i="2"/>
  <c r="AQ229" i="2"/>
  <c r="AQ228" i="2"/>
  <c r="AQ227" i="2"/>
  <c r="AQ226" i="2"/>
  <c r="AQ225" i="2"/>
  <c r="AQ224" i="2"/>
  <c r="AQ223" i="2"/>
  <c r="AQ222" i="2"/>
  <c r="AQ221" i="2"/>
  <c r="AQ220" i="2"/>
  <c r="AQ219" i="2"/>
  <c r="AQ218" i="2"/>
  <c r="AQ217" i="2"/>
  <c r="AQ216" i="2"/>
  <c r="AQ215" i="2"/>
  <c r="AQ214" i="2"/>
  <c r="AQ213" i="2"/>
  <c r="AQ212" i="2"/>
  <c r="AQ211" i="2"/>
  <c r="AQ210" i="2"/>
  <c r="AQ209" i="2"/>
  <c r="AQ208" i="2"/>
  <c r="AQ207" i="2"/>
  <c r="AQ206" i="2"/>
  <c r="AQ205" i="2"/>
  <c r="AQ204" i="2"/>
  <c r="AQ203" i="2"/>
  <c r="AQ202" i="2"/>
  <c r="AQ201" i="2"/>
  <c r="AQ200" i="2"/>
  <c r="AQ199" i="2"/>
  <c r="AQ198" i="2"/>
  <c r="AQ197" i="2"/>
  <c r="AQ196" i="2"/>
  <c r="AQ195" i="2"/>
  <c r="AQ194" i="2"/>
  <c r="AQ193" i="2"/>
  <c r="AQ192" i="2"/>
  <c r="AQ191" i="2"/>
  <c r="AQ190" i="2"/>
  <c r="AQ189" i="2"/>
  <c r="AQ188" i="2"/>
  <c r="AQ187" i="2"/>
  <c r="AQ186" i="2"/>
  <c r="AQ185" i="2"/>
  <c r="AQ184" i="2"/>
  <c r="AQ183" i="2"/>
  <c r="AQ182" i="2"/>
  <c r="AQ181" i="2"/>
  <c r="AQ180" i="2"/>
  <c r="AQ179" i="2"/>
  <c r="AQ178" i="2"/>
  <c r="AQ177" i="2"/>
  <c r="AQ176" i="2"/>
  <c r="AQ175" i="2"/>
  <c r="AQ174" i="2"/>
  <c r="AQ173" i="2"/>
  <c r="AQ172" i="2"/>
  <c r="AQ171" i="2"/>
  <c r="AQ170" i="2"/>
  <c r="AQ169" i="2"/>
  <c r="AQ168" i="2"/>
  <c r="AQ167" i="2"/>
  <c r="AQ166" i="2"/>
  <c r="AQ165" i="2"/>
  <c r="AQ164" i="2"/>
  <c r="AQ163" i="2"/>
  <c r="AQ162" i="2"/>
  <c r="AQ161" i="2"/>
  <c r="AQ160" i="2"/>
  <c r="AQ159" i="2"/>
  <c r="AQ158" i="2"/>
  <c r="AQ157" i="2"/>
  <c r="AQ156" i="2"/>
  <c r="AQ155" i="2"/>
  <c r="AQ154" i="2"/>
  <c r="AQ153" i="2"/>
  <c r="AQ152" i="2"/>
  <c r="AQ151" i="2"/>
  <c r="AQ150" i="2"/>
  <c r="AQ149" i="2"/>
  <c r="AQ148" i="2"/>
  <c r="AQ147" i="2"/>
  <c r="AQ146" i="2"/>
  <c r="AQ145" i="2"/>
  <c r="AQ144" i="2"/>
  <c r="AQ143" i="2"/>
  <c r="AQ142" i="2"/>
  <c r="AQ141" i="2"/>
  <c r="AQ140" i="2"/>
  <c r="AQ139" i="2"/>
  <c r="AQ138" i="2"/>
  <c r="AQ137" i="2"/>
  <c r="AQ136" i="2"/>
  <c r="AQ135" i="2"/>
  <c r="AQ134" i="2"/>
  <c r="AQ133" i="2"/>
  <c r="AQ132" i="2"/>
  <c r="AQ131" i="2"/>
  <c r="AQ130" i="2"/>
  <c r="AQ129" i="2"/>
  <c r="AQ128" i="2"/>
  <c r="AQ127" i="2"/>
  <c r="AQ126" i="2"/>
  <c r="AQ125" i="2"/>
  <c r="AQ124" i="2"/>
  <c r="AQ123" i="2"/>
  <c r="AQ122" i="2"/>
  <c r="AQ121" i="2"/>
  <c r="AQ120" i="2"/>
  <c r="AQ119" i="2"/>
  <c r="AQ118" i="2"/>
  <c r="AQ117" i="2"/>
  <c r="AQ116" i="2"/>
  <c r="AQ115" i="2"/>
  <c r="AQ114" i="2"/>
  <c r="AQ113" i="2"/>
  <c r="AQ112" i="2"/>
  <c r="AQ111" i="2"/>
  <c r="AQ110" i="2"/>
  <c r="AQ109" i="2"/>
  <c r="AQ108" i="2"/>
  <c r="AQ107" i="2"/>
  <c r="AQ106" i="2"/>
  <c r="AQ105" i="2"/>
  <c r="AQ104" i="2"/>
  <c r="AQ103" i="2"/>
  <c r="AQ102" i="2"/>
  <c r="AQ101" i="2"/>
  <c r="AQ100" i="2"/>
  <c r="AQ99" i="2"/>
  <c r="AQ98" i="2"/>
  <c r="AQ97" i="2"/>
  <c r="AQ96" i="2"/>
  <c r="AQ95" i="2"/>
  <c r="AQ94" i="2"/>
  <c r="AQ93" i="2"/>
  <c r="AQ92" i="2"/>
  <c r="AQ91" i="2"/>
  <c r="AQ90" i="2"/>
  <c r="AQ89" i="2"/>
  <c r="AQ88" i="2"/>
  <c r="AQ87" i="2"/>
  <c r="AQ86" i="2"/>
  <c r="AQ85" i="2"/>
  <c r="AQ84" i="2"/>
  <c r="AQ83" i="2"/>
  <c r="AQ82" i="2"/>
  <c r="AQ81" i="2"/>
  <c r="AQ80" i="2"/>
  <c r="AQ79" i="2"/>
  <c r="AQ78" i="2"/>
  <c r="AQ77" i="2"/>
  <c r="AQ76" i="2"/>
  <c r="AQ75" i="2"/>
  <c r="AQ74" i="2"/>
  <c r="AQ73" i="2"/>
  <c r="AQ72" i="2"/>
  <c r="AQ71" i="2"/>
  <c r="AQ70" i="2"/>
  <c r="AQ69" i="2"/>
  <c r="AQ68" i="2"/>
  <c r="AQ67" i="2"/>
  <c r="AQ66" i="2"/>
  <c r="AQ65" i="2"/>
  <c r="AQ64" i="2"/>
  <c r="AQ63" i="2"/>
  <c r="AQ62" i="2"/>
  <c r="AQ61" i="2"/>
  <c r="AQ60" i="2"/>
  <c r="AQ59" i="2"/>
  <c r="AQ58" i="2"/>
  <c r="AQ57" i="2"/>
  <c r="AQ56" i="2"/>
  <c r="AQ55" i="2"/>
  <c r="AQ54" i="2"/>
  <c r="AQ53" i="2"/>
  <c r="AQ52" i="2"/>
  <c r="AQ51" i="2"/>
  <c r="AQ50" i="2"/>
  <c r="AQ49" i="2"/>
  <c r="AQ48" i="2"/>
  <c r="AQ47" i="2"/>
  <c r="AQ46" i="2"/>
  <c r="AQ45" i="2"/>
  <c r="AQ44" i="2"/>
  <c r="AQ43" i="2"/>
  <c r="AQ42" i="2"/>
  <c r="AQ41" i="2"/>
  <c r="AQ40" i="2"/>
  <c r="AQ39" i="2"/>
  <c r="AQ38" i="2"/>
  <c r="AQ37" i="2"/>
  <c r="AQ36" i="2"/>
  <c r="AQ35" i="2"/>
  <c r="AQ34" i="2"/>
  <c r="AQ33" i="2"/>
  <c r="AQ32" i="2"/>
  <c r="AQ31" i="2"/>
  <c r="AQ30" i="2"/>
  <c r="AQ29" i="2"/>
  <c r="AQ28" i="2"/>
  <c r="AQ27" i="2"/>
  <c r="AQ26" i="2"/>
  <c r="AQ25" i="2"/>
  <c r="AQ24" i="2"/>
  <c r="AQ23" i="2"/>
  <c r="AQ22" i="2"/>
  <c r="AQ21" i="2"/>
  <c r="AQ20" i="2"/>
  <c r="AQ19" i="2"/>
  <c r="AQ18" i="2"/>
  <c r="AQ17" i="2"/>
  <c r="AQ16" i="2"/>
  <c r="AQ15" i="2"/>
  <c r="AQ14" i="2"/>
  <c r="AQ13" i="2"/>
  <c r="AQ12" i="2"/>
  <c r="AQ11" i="2"/>
  <c r="AQ10" i="2"/>
  <c r="AQ9" i="2"/>
  <c r="AQ8" i="2"/>
  <c r="AQ7" i="2"/>
  <c r="AQ6" i="2"/>
  <c r="AQ5" i="2"/>
  <c r="AQ4" i="2"/>
  <c r="AQ3" i="2"/>
  <c r="AQ2" i="2"/>
  <c r="GG703" i="2" l="1" a="1"/>
  <c r="GG703" i="2" s="1"/>
  <c r="GG704" i="2" a="1"/>
  <c r="GG704" i="2" s="1"/>
  <c r="GG705" i="2" a="1"/>
  <c r="GG705" i="2" s="1"/>
  <c r="GG706" i="2" a="1"/>
  <c r="GG706" i="2" s="1"/>
  <c r="GG707" i="2" a="1"/>
  <c r="GG707" i="2" s="1"/>
  <c r="GG708" i="2" a="1"/>
  <c r="GG708" i="2" s="1"/>
  <c r="GG709" i="2" a="1"/>
  <c r="GG709" i="2" s="1"/>
  <c r="GG710" i="2" a="1"/>
  <c r="GG710" i="2" s="1"/>
  <c r="GG711" i="2" a="1"/>
  <c r="GG711" i="2" s="1"/>
  <c r="GG712" i="2" a="1"/>
  <c r="GG712" i="2" s="1"/>
  <c r="GG713" i="2" a="1"/>
  <c r="GG713" i="2" s="1"/>
  <c r="GG714" i="2" a="1"/>
  <c r="GG714" i="2" s="1"/>
  <c r="GG715" i="2" a="1"/>
  <c r="GG715" i="2" s="1"/>
  <c r="GG716" i="2" a="1"/>
  <c r="GG716" i="2" s="1"/>
  <c r="GG717" i="2" a="1"/>
  <c r="GG717" i="2" s="1"/>
  <c r="GG718" i="2" a="1"/>
  <c r="GG718" i="2" s="1"/>
  <c r="GG719" i="2" a="1"/>
  <c r="GG719" i="2" s="1"/>
  <c r="GG3" i="2" a="1"/>
  <c r="GG3" i="2" s="1"/>
  <c r="GG4" i="2" a="1"/>
  <c r="GG4" i="2" s="1"/>
  <c r="GG5" i="2" a="1"/>
  <c r="GG5" i="2" s="1"/>
  <c r="GG6" i="2" a="1"/>
  <c r="GG6" i="2" s="1"/>
  <c r="GG7" i="2" a="1"/>
  <c r="GG7" i="2" s="1"/>
  <c r="GG8" i="2" a="1"/>
  <c r="GG8" i="2" s="1"/>
  <c r="GG9" i="2" a="1"/>
  <c r="GG9" i="2" s="1"/>
  <c r="GG10" i="2" a="1"/>
  <c r="GG10" i="2" s="1"/>
  <c r="GG11" i="2" a="1"/>
  <c r="GG11" i="2" s="1"/>
  <c r="GG12" i="2" a="1"/>
  <c r="GG12" i="2" s="1"/>
  <c r="GG13" i="2" a="1"/>
  <c r="GG13" i="2" s="1"/>
  <c r="GG14" i="2" a="1"/>
  <c r="GG14" i="2" s="1"/>
  <c r="GG15" i="2" a="1"/>
  <c r="GG15" i="2" s="1"/>
  <c r="GG16" i="2" a="1"/>
  <c r="GG16" i="2" s="1"/>
  <c r="GG17" i="2" a="1"/>
  <c r="GG17" i="2" s="1"/>
  <c r="GG18" i="2" a="1"/>
  <c r="GG18" i="2" s="1"/>
  <c r="GG19" i="2" a="1"/>
  <c r="GG19" i="2" s="1"/>
  <c r="GG20" i="2" a="1"/>
  <c r="GG20" i="2" s="1"/>
  <c r="GG21" i="2" a="1"/>
  <c r="GG21" i="2" s="1"/>
  <c r="GG22" i="2" a="1"/>
  <c r="GG22" i="2" s="1"/>
  <c r="GG23" i="2" a="1"/>
  <c r="GG23" i="2" s="1"/>
  <c r="GG24" i="2" a="1"/>
  <c r="GG24" i="2" s="1"/>
  <c r="GG25" i="2" a="1"/>
  <c r="GG25" i="2" s="1"/>
  <c r="GG26" i="2" a="1"/>
  <c r="GG26" i="2" s="1"/>
  <c r="GG27" i="2" a="1"/>
  <c r="GG27" i="2" s="1"/>
  <c r="GG28" i="2" a="1"/>
  <c r="GG28" i="2" s="1"/>
  <c r="GG29" i="2" a="1"/>
  <c r="GG29" i="2" s="1"/>
  <c r="GG30" i="2" a="1"/>
  <c r="GG30" i="2" s="1"/>
  <c r="GG31" i="2" a="1"/>
  <c r="GG31" i="2" s="1"/>
  <c r="GG32" i="2" a="1"/>
  <c r="GG32" i="2" s="1"/>
  <c r="GG33" i="2" a="1"/>
  <c r="GG33" i="2" s="1"/>
  <c r="GG34" i="2" a="1"/>
  <c r="GG34" i="2" s="1"/>
  <c r="GG35" i="2" a="1"/>
  <c r="GG35" i="2" s="1"/>
  <c r="GG36" i="2" a="1"/>
  <c r="GG36" i="2" s="1"/>
  <c r="GG37" i="2" a="1"/>
  <c r="GG37" i="2" s="1"/>
  <c r="GG38" i="2" a="1"/>
  <c r="GG38" i="2" s="1"/>
  <c r="GG39" i="2" a="1"/>
  <c r="GG39" i="2" s="1"/>
  <c r="GG40" i="2" a="1"/>
  <c r="GG40" i="2" s="1"/>
  <c r="GG41" i="2" a="1"/>
  <c r="GG41" i="2" s="1"/>
  <c r="GG42" i="2" a="1"/>
  <c r="GG42" i="2" s="1"/>
  <c r="GG43" i="2" a="1"/>
  <c r="GG43" i="2" s="1"/>
  <c r="GG44" i="2" a="1"/>
  <c r="GG44" i="2" s="1"/>
  <c r="GG45" i="2" a="1"/>
  <c r="GG45" i="2" s="1"/>
  <c r="GG46" i="2" a="1"/>
  <c r="GG46" i="2" s="1"/>
  <c r="GG47" i="2" a="1"/>
  <c r="GG47" i="2" s="1"/>
  <c r="GG48" i="2" a="1"/>
  <c r="GG48" i="2" s="1"/>
  <c r="GG49" i="2" a="1"/>
  <c r="GG49" i="2" s="1"/>
  <c r="GG50" i="2" a="1"/>
  <c r="GG50" i="2" s="1"/>
  <c r="GG51" i="2" a="1"/>
  <c r="GG51" i="2" s="1"/>
  <c r="GG52" i="2" a="1"/>
  <c r="GG52" i="2" s="1"/>
  <c r="GG53" i="2" a="1"/>
  <c r="GG53" i="2" s="1"/>
  <c r="GG54" i="2" a="1"/>
  <c r="GG54" i="2" s="1"/>
  <c r="GG55" i="2" a="1"/>
  <c r="GG55" i="2" s="1"/>
  <c r="GG56" i="2" a="1"/>
  <c r="GG56" i="2" s="1"/>
  <c r="GG57" i="2" a="1"/>
  <c r="GG57" i="2" s="1"/>
  <c r="GG58" i="2" a="1"/>
  <c r="GG58" i="2" s="1"/>
  <c r="GG59" i="2" a="1"/>
  <c r="GG59" i="2" s="1"/>
  <c r="GG60" i="2" a="1"/>
  <c r="GG60" i="2" s="1"/>
  <c r="GG61" i="2" a="1"/>
  <c r="GG61" i="2" s="1"/>
  <c r="GG62" i="2" a="1"/>
  <c r="GG62" i="2" s="1"/>
  <c r="GG63" i="2" a="1"/>
  <c r="GG63" i="2" s="1"/>
  <c r="GG64" i="2" a="1"/>
  <c r="GG64" i="2" s="1"/>
  <c r="GG65" i="2" a="1"/>
  <c r="GG65" i="2" s="1"/>
  <c r="GG66" i="2" a="1"/>
  <c r="GG66" i="2" s="1"/>
  <c r="GG67" i="2" a="1"/>
  <c r="GG67" i="2" s="1"/>
  <c r="GG68" i="2" a="1"/>
  <c r="GG68" i="2" s="1"/>
  <c r="GG69" i="2" a="1"/>
  <c r="GG69" i="2" s="1"/>
  <c r="GG70" i="2" a="1"/>
  <c r="GG70" i="2" s="1"/>
  <c r="GG71" i="2" a="1"/>
  <c r="GG71" i="2" s="1"/>
  <c r="GG72" i="2" a="1"/>
  <c r="GG72" i="2" s="1"/>
  <c r="GG73" i="2" a="1"/>
  <c r="GG73" i="2" s="1"/>
  <c r="GG74" i="2" a="1"/>
  <c r="GG74" i="2" s="1"/>
  <c r="GG75" i="2" a="1"/>
  <c r="GG75" i="2" s="1"/>
  <c r="GG76" i="2" a="1"/>
  <c r="GG76" i="2" s="1"/>
  <c r="GG77" i="2" a="1"/>
  <c r="GG77" i="2" s="1"/>
  <c r="GG78" i="2" a="1"/>
  <c r="GG78" i="2" s="1"/>
  <c r="GG79" i="2" a="1"/>
  <c r="GG79" i="2" s="1"/>
  <c r="GG80" i="2" a="1"/>
  <c r="GG80" i="2" s="1"/>
  <c r="GG81" i="2" a="1"/>
  <c r="GG81" i="2" s="1"/>
  <c r="GG82" i="2" a="1"/>
  <c r="GG82" i="2" s="1"/>
  <c r="GG83" i="2" a="1"/>
  <c r="GG83" i="2" s="1"/>
  <c r="GG84" i="2" a="1"/>
  <c r="GG84" i="2" s="1"/>
  <c r="GG85" i="2" a="1"/>
  <c r="GG85" i="2" s="1"/>
  <c r="GG86" i="2" a="1"/>
  <c r="GG86" i="2" s="1"/>
  <c r="GG87" i="2" a="1"/>
  <c r="GG87" i="2" s="1"/>
  <c r="GG88" i="2" a="1"/>
  <c r="GG88" i="2" s="1"/>
  <c r="GG89" i="2" a="1"/>
  <c r="GG89" i="2" s="1"/>
  <c r="GG90" i="2" a="1"/>
  <c r="GG90" i="2" s="1"/>
  <c r="GG91" i="2" a="1"/>
  <c r="GG91" i="2" s="1"/>
  <c r="GG92" i="2" a="1"/>
  <c r="GG92" i="2" s="1"/>
  <c r="GG93" i="2" a="1"/>
  <c r="GG93" i="2" s="1"/>
  <c r="GG94" i="2" a="1"/>
  <c r="GG94" i="2" s="1"/>
  <c r="GG95" i="2" a="1"/>
  <c r="GG95" i="2" s="1"/>
  <c r="GG96" i="2" a="1"/>
  <c r="GG96" i="2" s="1"/>
  <c r="GG97" i="2" a="1"/>
  <c r="GG97" i="2" s="1"/>
  <c r="GG98" i="2" a="1"/>
  <c r="GG98" i="2" s="1"/>
  <c r="GG99" i="2" a="1"/>
  <c r="GG99" i="2" s="1"/>
  <c r="GG100" i="2" a="1"/>
  <c r="GG100" i="2" s="1"/>
  <c r="GG101" i="2" a="1"/>
  <c r="GG101" i="2" s="1"/>
  <c r="GG102" i="2" a="1"/>
  <c r="GG102" i="2" s="1"/>
  <c r="GG103" i="2" a="1"/>
  <c r="GG103" i="2" s="1"/>
  <c r="GG104" i="2" a="1"/>
  <c r="GG104" i="2" s="1"/>
  <c r="GG105" i="2" a="1"/>
  <c r="GG105" i="2" s="1"/>
  <c r="GG106" i="2" a="1"/>
  <c r="GG106" i="2" s="1"/>
  <c r="GG107" i="2" a="1"/>
  <c r="GG107" i="2" s="1"/>
  <c r="GG108" i="2" a="1"/>
  <c r="GG108" i="2" s="1"/>
  <c r="GG109" i="2" a="1"/>
  <c r="GG109" i="2" s="1"/>
  <c r="GG110" i="2" a="1"/>
  <c r="GG110" i="2" s="1"/>
  <c r="GG111" i="2" a="1"/>
  <c r="GG111" i="2" s="1"/>
  <c r="GG112" i="2" a="1"/>
  <c r="GG112" i="2" s="1"/>
  <c r="GG113" i="2" a="1"/>
  <c r="GG113" i="2" s="1"/>
  <c r="GG114" i="2" a="1"/>
  <c r="GG114" i="2" s="1"/>
  <c r="GG115" i="2" a="1"/>
  <c r="GG115" i="2" s="1"/>
  <c r="GG116" i="2" a="1"/>
  <c r="GG116" i="2" s="1"/>
  <c r="GG117" i="2" a="1"/>
  <c r="GG117" i="2" s="1"/>
  <c r="GG118" i="2" a="1"/>
  <c r="GG118" i="2" s="1"/>
  <c r="GG119" i="2" a="1"/>
  <c r="GG119" i="2" s="1"/>
  <c r="GG120" i="2" a="1"/>
  <c r="GG120" i="2" s="1"/>
  <c r="GG121" i="2" a="1"/>
  <c r="GG121" i="2" s="1"/>
  <c r="GG122" i="2" a="1"/>
  <c r="GG122" i="2" s="1"/>
  <c r="GG123" i="2" a="1"/>
  <c r="GG123" i="2" s="1"/>
  <c r="GG124" i="2" a="1"/>
  <c r="GG124" i="2" s="1"/>
  <c r="GG125" i="2" a="1"/>
  <c r="GG125" i="2" s="1"/>
  <c r="GG126" i="2" a="1"/>
  <c r="GG126" i="2" s="1"/>
  <c r="GG2" i="2" a="1"/>
  <c r="GG2" i="2" s="1"/>
  <c r="GG131" i="2" a="1"/>
  <c r="GG131" i="2" s="1"/>
  <c r="GG132" i="2" a="1"/>
  <c r="GG132" i="2" s="1"/>
  <c r="GG133" i="2" a="1"/>
  <c r="GG133" i="2" s="1"/>
  <c r="GG134" i="2" a="1"/>
  <c r="GG134" i="2" s="1"/>
  <c r="GG135" i="2" a="1"/>
  <c r="GG135" i="2" s="1"/>
  <c r="GG136" i="2" a="1"/>
  <c r="GG136" i="2" s="1"/>
  <c r="GG137" i="2" a="1"/>
  <c r="GG137" i="2" s="1"/>
  <c r="GG138" i="2" a="1"/>
  <c r="GG138" i="2" s="1"/>
  <c r="GG139" i="2" a="1"/>
  <c r="GG139" i="2" s="1"/>
  <c r="GG140" i="2" a="1"/>
  <c r="GG140" i="2" s="1"/>
  <c r="GG141" i="2" a="1"/>
  <c r="GG141" i="2" s="1"/>
  <c r="GG142" i="2" a="1"/>
  <c r="GG142" i="2" s="1"/>
  <c r="GG143" i="2" a="1"/>
  <c r="GG143" i="2" s="1"/>
  <c r="GG144" i="2" a="1"/>
  <c r="GG144" i="2" s="1"/>
  <c r="GG145" i="2" a="1"/>
  <c r="GG145" i="2" s="1"/>
  <c r="GG146" i="2" a="1"/>
  <c r="GG146" i="2" s="1"/>
  <c r="GG147" i="2" a="1"/>
  <c r="GG147" i="2" s="1"/>
  <c r="GG148" i="2" a="1"/>
  <c r="GG148" i="2" s="1"/>
  <c r="GG149" i="2" a="1"/>
  <c r="GG149" i="2" s="1"/>
  <c r="GG150" i="2" a="1"/>
  <c r="GG150" i="2" s="1"/>
  <c r="GG151" i="2" a="1"/>
  <c r="GG151" i="2" s="1"/>
  <c r="GG152" i="2" a="1"/>
  <c r="GG152" i="2" s="1"/>
  <c r="GG153" i="2" a="1"/>
  <c r="GG153" i="2" s="1"/>
  <c r="GG154" i="2" a="1"/>
  <c r="GG154" i="2" s="1"/>
  <c r="GG155" i="2" a="1"/>
  <c r="GG155" i="2" s="1"/>
  <c r="GG156" i="2" a="1"/>
  <c r="GG156" i="2" s="1"/>
  <c r="GG157" i="2" a="1"/>
  <c r="GG157" i="2" s="1"/>
  <c r="GG158" i="2" a="1"/>
  <c r="GG158" i="2" s="1"/>
  <c r="GG159" i="2" a="1"/>
  <c r="GG159" i="2" s="1"/>
  <c r="GG160" i="2" a="1"/>
  <c r="GG160" i="2" s="1"/>
  <c r="GG161" i="2" a="1"/>
  <c r="GG161" i="2" s="1"/>
  <c r="GG162" i="2" a="1"/>
  <c r="GG162" i="2" s="1"/>
  <c r="GG163" i="2" a="1"/>
  <c r="GG163" i="2" s="1"/>
  <c r="GG164" i="2" a="1"/>
  <c r="GG164" i="2" s="1"/>
  <c r="GG165" i="2" a="1"/>
  <c r="GG165" i="2" s="1"/>
  <c r="GG166" i="2" a="1"/>
  <c r="GG166" i="2" s="1"/>
  <c r="GG167" i="2" a="1"/>
  <c r="GG167" i="2" s="1"/>
  <c r="GG168" i="2" a="1"/>
  <c r="GG168" i="2" s="1"/>
  <c r="GG169" i="2" a="1"/>
  <c r="GG169" i="2" s="1"/>
  <c r="GG170" i="2" a="1"/>
  <c r="GG170" i="2" s="1"/>
  <c r="GG171" i="2" a="1"/>
  <c r="GG171" i="2" s="1"/>
  <c r="GG172" i="2" a="1"/>
  <c r="GG172" i="2" s="1"/>
  <c r="GG173" i="2" a="1"/>
  <c r="GG173" i="2" s="1"/>
  <c r="GG174" i="2" a="1"/>
  <c r="GG174" i="2" s="1"/>
  <c r="GG175" i="2" a="1"/>
  <c r="GG175" i="2" s="1"/>
  <c r="GG176" i="2" a="1"/>
  <c r="GG176" i="2" s="1"/>
  <c r="GG177" i="2" a="1"/>
  <c r="GG177" i="2" s="1"/>
  <c r="GG178" i="2" a="1"/>
  <c r="GG178" i="2" s="1"/>
  <c r="GG179" i="2" a="1"/>
  <c r="GG179" i="2" s="1"/>
  <c r="GG180" i="2" a="1"/>
  <c r="GG180" i="2" s="1"/>
  <c r="GG181" i="2" a="1"/>
  <c r="GG181" i="2" s="1"/>
  <c r="GG182" i="2" a="1"/>
  <c r="GG182" i="2" s="1"/>
  <c r="GG183" i="2" a="1"/>
  <c r="GG183" i="2" s="1"/>
  <c r="GG184" i="2" a="1"/>
  <c r="GG184" i="2" s="1"/>
  <c r="GG185" i="2" a="1"/>
  <c r="GG185" i="2" s="1"/>
  <c r="GG186" i="2" a="1"/>
  <c r="GG186" i="2" s="1"/>
  <c r="GG187" i="2" a="1"/>
  <c r="GG187" i="2" s="1"/>
  <c r="GG188" i="2" a="1"/>
  <c r="GG188" i="2" s="1"/>
  <c r="GG189" i="2" a="1"/>
  <c r="GG189" i="2" s="1"/>
  <c r="GG190" i="2" a="1"/>
  <c r="GG190" i="2" s="1"/>
  <c r="GG191" i="2" a="1"/>
  <c r="GG191" i="2" s="1"/>
  <c r="GG192" i="2" a="1"/>
  <c r="GG192" i="2" s="1"/>
  <c r="GG193" i="2" a="1"/>
  <c r="GG193" i="2" s="1"/>
  <c r="GG194" i="2" a="1"/>
  <c r="GG194" i="2" s="1"/>
  <c r="GG195" i="2" a="1"/>
  <c r="GG195" i="2" s="1"/>
  <c r="GG196" i="2" a="1"/>
  <c r="GG196" i="2" s="1"/>
  <c r="GG197" i="2" a="1"/>
  <c r="GG197" i="2" s="1"/>
  <c r="GG198" i="2" a="1"/>
  <c r="GG198" i="2" s="1"/>
  <c r="GG199" i="2" a="1"/>
  <c r="GG199" i="2" s="1"/>
  <c r="GG200" i="2" a="1"/>
  <c r="GG200" i="2" s="1"/>
  <c r="GG201" i="2" a="1"/>
  <c r="GG201" i="2" s="1"/>
  <c r="GG202" i="2" a="1"/>
  <c r="GG202" i="2" s="1"/>
  <c r="GG203" i="2" a="1"/>
  <c r="GG203" i="2" s="1"/>
  <c r="GG204" i="2" a="1"/>
  <c r="GG204" i="2" s="1"/>
  <c r="GG205" i="2" a="1"/>
  <c r="GG205" i="2" s="1"/>
  <c r="GG206" i="2" a="1"/>
  <c r="GG206" i="2" s="1"/>
  <c r="GG207" i="2" a="1"/>
  <c r="GG207" i="2" s="1"/>
  <c r="GG208" i="2" a="1"/>
  <c r="GG208" i="2" s="1"/>
  <c r="GG209" i="2" a="1"/>
  <c r="GG209" i="2" s="1"/>
  <c r="GG210" i="2" a="1"/>
  <c r="GG210" i="2" s="1"/>
  <c r="GG211" i="2" a="1"/>
  <c r="GG211" i="2" s="1"/>
  <c r="GG212" i="2" a="1"/>
  <c r="GG212" i="2" s="1"/>
  <c r="GG213" i="2" a="1"/>
  <c r="GG213" i="2" s="1"/>
  <c r="GG214" i="2" a="1"/>
  <c r="GG214" i="2" s="1"/>
  <c r="GG215" i="2" a="1"/>
  <c r="GG215" i="2" s="1"/>
  <c r="GG216" i="2" a="1"/>
  <c r="GG216" i="2" s="1"/>
  <c r="GG217" i="2" a="1"/>
  <c r="GG217" i="2" s="1"/>
  <c r="GG218" i="2" a="1"/>
  <c r="GG218" i="2" s="1"/>
  <c r="GG219" i="2" a="1"/>
  <c r="GG219" i="2" s="1"/>
  <c r="GG220" i="2" a="1"/>
  <c r="GG220" i="2" s="1"/>
  <c r="GG221" i="2" a="1"/>
  <c r="GG221" i="2" s="1"/>
  <c r="GG222" i="2" a="1"/>
  <c r="GG222" i="2" s="1"/>
  <c r="GG223" i="2" a="1"/>
  <c r="GG223" i="2" s="1"/>
  <c r="GG224" i="2" a="1"/>
  <c r="GG224" i="2" s="1"/>
  <c r="GG225" i="2" a="1"/>
  <c r="GG225" i="2" s="1"/>
  <c r="GG226" i="2" a="1"/>
  <c r="GG226" i="2" s="1"/>
  <c r="GG227" i="2" a="1"/>
  <c r="GG227" i="2" s="1"/>
  <c r="GG228" i="2" a="1"/>
  <c r="GG228" i="2" s="1"/>
  <c r="GG229" i="2" a="1"/>
  <c r="GG229" i="2" s="1"/>
  <c r="GG230" i="2" a="1"/>
  <c r="GG230" i="2" s="1"/>
  <c r="GG231" i="2" a="1"/>
  <c r="GG231" i="2" s="1"/>
  <c r="GG232" i="2" a="1"/>
  <c r="GG232" i="2" s="1"/>
  <c r="GG233" i="2" a="1"/>
  <c r="GG233" i="2" s="1"/>
  <c r="GG234" i="2" a="1"/>
  <c r="GG234" i="2" s="1"/>
  <c r="GG235" i="2" a="1"/>
  <c r="GG235" i="2" s="1"/>
  <c r="GG236" i="2" a="1"/>
  <c r="GG236" i="2" s="1"/>
  <c r="GG237" i="2" a="1"/>
  <c r="GG237" i="2" s="1"/>
  <c r="GG238" i="2" a="1"/>
  <c r="GG238" i="2" s="1"/>
  <c r="GG239" i="2" a="1"/>
  <c r="GG239" i="2" s="1"/>
  <c r="GG240" i="2" a="1"/>
  <c r="GG240" i="2" s="1"/>
  <c r="GG241" i="2" a="1"/>
  <c r="GG241" i="2" s="1"/>
  <c r="GG242" i="2" a="1"/>
  <c r="GG242" i="2" s="1"/>
  <c r="GG243" i="2" a="1"/>
  <c r="GG243" i="2" s="1"/>
  <c r="GG244" i="2" a="1"/>
  <c r="GG244" i="2" s="1"/>
  <c r="GG245" i="2" a="1"/>
  <c r="GG245" i="2" s="1"/>
  <c r="GG246" i="2" a="1"/>
  <c r="GG246" i="2" s="1"/>
  <c r="GG247" i="2" a="1"/>
  <c r="GG247" i="2" s="1"/>
  <c r="GG248" i="2" a="1"/>
  <c r="GG248" i="2" s="1"/>
  <c r="GG249" i="2" a="1"/>
  <c r="GG249" i="2" s="1"/>
  <c r="GG250" i="2" a="1"/>
  <c r="GG250" i="2" s="1"/>
  <c r="GG251" i="2" a="1"/>
  <c r="GG251" i="2" s="1"/>
  <c r="GG252" i="2" a="1"/>
  <c r="GG252" i="2" s="1"/>
  <c r="GG253" i="2" a="1"/>
  <c r="GG253" i="2" s="1"/>
  <c r="GG254" i="2" a="1"/>
  <c r="GG254" i="2" s="1"/>
  <c r="GG255" i="2" a="1"/>
  <c r="GG255" i="2" s="1"/>
  <c r="GG256" i="2" a="1"/>
  <c r="GG256" i="2" s="1"/>
  <c r="GG257" i="2" a="1"/>
  <c r="GG257" i="2" s="1"/>
  <c r="GG258" i="2" a="1"/>
  <c r="GG258" i="2" s="1"/>
  <c r="GG259" i="2" a="1"/>
  <c r="GG259" i="2" s="1"/>
  <c r="GG260" i="2" a="1"/>
  <c r="GG260" i="2" s="1"/>
  <c r="GG261" i="2" a="1"/>
  <c r="GG261" i="2" s="1"/>
  <c r="GG262" i="2" a="1"/>
  <c r="GG262" i="2" s="1"/>
  <c r="GG263" i="2" a="1"/>
  <c r="GG263" i="2" s="1"/>
  <c r="GG264" i="2" a="1"/>
  <c r="GG264" i="2" s="1"/>
  <c r="GG265" i="2" a="1"/>
  <c r="GG265" i="2" s="1"/>
  <c r="GG266" i="2" a="1"/>
  <c r="GG266" i="2" s="1"/>
  <c r="GG267" i="2" a="1"/>
  <c r="GG267" i="2" s="1"/>
  <c r="GG268" i="2" a="1"/>
  <c r="GG268" i="2" s="1"/>
  <c r="GG269" i="2" a="1"/>
  <c r="GG269" i="2" s="1"/>
  <c r="GG270" i="2" a="1"/>
  <c r="GG270" i="2" s="1"/>
  <c r="GG271" i="2" a="1"/>
  <c r="GG271" i="2" s="1"/>
  <c r="GG272" i="2" a="1"/>
  <c r="GG272" i="2" s="1"/>
  <c r="GG273" i="2" a="1"/>
  <c r="GG273" i="2" s="1"/>
  <c r="GG274" i="2" a="1"/>
  <c r="GG274" i="2" s="1"/>
  <c r="GG275" i="2" a="1"/>
  <c r="GG275" i="2" s="1"/>
  <c r="GG276" i="2" a="1"/>
  <c r="GG276" i="2" s="1"/>
  <c r="GG277" i="2" a="1"/>
  <c r="GG277" i="2" s="1"/>
  <c r="GG278" i="2" a="1"/>
  <c r="GG278" i="2" s="1"/>
  <c r="GG279" i="2" a="1"/>
  <c r="GG279" i="2" s="1"/>
  <c r="GG280" i="2" a="1"/>
  <c r="GG280" i="2" s="1"/>
  <c r="GG281" i="2" a="1"/>
  <c r="GG281" i="2" s="1"/>
  <c r="GG282" i="2" a="1"/>
  <c r="GG282" i="2" s="1"/>
  <c r="GG283" i="2" a="1"/>
  <c r="GG283" i="2" s="1"/>
  <c r="GG284" i="2" a="1"/>
  <c r="GG284" i="2" s="1"/>
  <c r="GG285" i="2" a="1"/>
  <c r="GG285" i="2" s="1"/>
  <c r="GG286" i="2" a="1"/>
  <c r="GG286" i="2" s="1"/>
  <c r="GG287" i="2" a="1"/>
  <c r="GG287" i="2" s="1"/>
  <c r="GG288" i="2" a="1"/>
  <c r="GG288" i="2" s="1"/>
  <c r="GG289" i="2" a="1"/>
  <c r="GG289" i="2" s="1"/>
  <c r="GG290" i="2" a="1"/>
  <c r="GG290" i="2" s="1"/>
  <c r="GG291" i="2" a="1"/>
  <c r="GG291" i="2" s="1"/>
  <c r="GG292" i="2" a="1"/>
  <c r="GG292" i="2" s="1"/>
  <c r="GG293" i="2" a="1"/>
  <c r="GG293" i="2" s="1"/>
  <c r="GG294" i="2" a="1"/>
  <c r="GG294" i="2" s="1"/>
  <c r="GG295" i="2" a="1"/>
  <c r="GG295" i="2" s="1"/>
  <c r="GG296" i="2" a="1"/>
  <c r="GG296" i="2" s="1"/>
  <c r="GG297" i="2" a="1"/>
  <c r="GG297" i="2" s="1"/>
  <c r="GG298" i="2" a="1"/>
  <c r="GG298" i="2" s="1"/>
  <c r="GG299" i="2" a="1"/>
  <c r="GG299" i="2" s="1"/>
  <c r="GG300" i="2" a="1"/>
  <c r="GG300" i="2" s="1"/>
  <c r="GG301" i="2" a="1"/>
  <c r="GG301" i="2" s="1"/>
  <c r="GG302" i="2" a="1"/>
  <c r="GG302" i="2" s="1"/>
  <c r="GG303" i="2" a="1"/>
  <c r="GG303" i="2" s="1"/>
  <c r="GG304" i="2" a="1"/>
  <c r="GG304" i="2" s="1"/>
  <c r="GG305" i="2" a="1"/>
  <c r="GG305" i="2" s="1"/>
  <c r="GG306" i="2" a="1"/>
  <c r="GG306" i="2" s="1"/>
  <c r="GG307" i="2" a="1"/>
  <c r="GG307" i="2" s="1"/>
  <c r="GG308" i="2" a="1"/>
  <c r="GG308" i="2" s="1"/>
  <c r="GG309" i="2" a="1"/>
  <c r="GG309" i="2" s="1"/>
  <c r="GG310" i="2" a="1"/>
  <c r="GG310" i="2" s="1"/>
  <c r="GG311" i="2" a="1"/>
  <c r="GG311" i="2" s="1"/>
  <c r="GG312" i="2" a="1"/>
  <c r="GG312" i="2" s="1"/>
  <c r="GG313" i="2" a="1"/>
  <c r="GG313" i="2" s="1"/>
  <c r="GG314" i="2" a="1"/>
  <c r="GG314" i="2" s="1"/>
  <c r="GG315" i="2" a="1"/>
  <c r="GG315" i="2" s="1"/>
  <c r="GG644" i="2" a="1"/>
  <c r="GG644" i="2" s="1"/>
  <c r="GG316" i="2" a="1"/>
  <c r="GG316" i="2" s="1"/>
  <c r="GG317" i="2" a="1"/>
  <c r="GG317" i="2" s="1"/>
  <c r="GG318" i="2" a="1"/>
  <c r="GG318" i="2" s="1"/>
  <c r="GG319" i="2" a="1"/>
  <c r="GG319" i="2" s="1"/>
  <c r="GG320" i="2" a="1"/>
  <c r="GG320" i="2" s="1"/>
  <c r="GG321" i="2" a="1"/>
  <c r="GG321" i="2" s="1"/>
  <c r="GG322" i="2" a="1"/>
  <c r="GG322" i="2" s="1"/>
  <c r="GG323" i="2" a="1"/>
  <c r="GG323" i="2" s="1"/>
  <c r="GG324" i="2" a="1"/>
  <c r="GG324" i="2" s="1"/>
  <c r="GG325" i="2" a="1"/>
  <c r="GG325" i="2" s="1"/>
  <c r="GG326" i="2" a="1"/>
  <c r="GG326" i="2" s="1"/>
  <c r="GG327" i="2" a="1"/>
  <c r="GG327" i="2" s="1"/>
  <c r="GG328" i="2" a="1"/>
  <c r="GG328" i="2" s="1"/>
  <c r="GG329" i="2" a="1"/>
  <c r="GG329" i="2" s="1"/>
  <c r="GG330" i="2" a="1"/>
  <c r="GG330" i="2" s="1"/>
  <c r="GG331" i="2" a="1"/>
  <c r="GG331" i="2" s="1"/>
  <c r="GG332" i="2" a="1"/>
  <c r="GG332" i="2" s="1"/>
  <c r="GG333" i="2" a="1"/>
  <c r="GG333" i="2" s="1"/>
  <c r="GG334" i="2" a="1"/>
  <c r="GG334" i="2" s="1"/>
  <c r="GG335" i="2" a="1"/>
  <c r="GG335" i="2" s="1"/>
  <c r="GG336" i="2" a="1"/>
  <c r="GG336" i="2" s="1"/>
  <c r="GG337" i="2" a="1"/>
  <c r="GG337" i="2" s="1"/>
  <c r="GG338" i="2" a="1"/>
  <c r="GG338" i="2" s="1"/>
  <c r="GG339" i="2" a="1"/>
  <c r="GG339" i="2" s="1"/>
  <c r="GG340" i="2" a="1"/>
  <c r="GG340" i="2" s="1"/>
  <c r="GG341" i="2" a="1"/>
  <c r="GG341" i="2" s="1"/>
  <c r="GG342" i="2" a="1"/>
  <c r="GG342" i="2" s="1"/>
  <c r="GG343" i="2" a="1"/>
  <c r="GG343" i="2" s="1"/>
  <c r="GG344" i="2" a="1"/>
  <c r="GG344" i="2" s="1"/>
  <c r="GG345" i="2" a="1"/>
  <c r="GG345" i="2" s="1"/>
  <c r="GG346" i="2" a="1"/>
  <c r="GG346" i="2" s="1"/>
  <c r="GG347" i="2" a="1"/>
  <c r="GG347" i="2" s="1"/>
  <c r="GG348" i="2" a="1"/>
  <c r="GG348" i="2" s="1"/>
  <c r="GG349" i="2" a="1"/>
  <c r="GG349" i="2" s="1"/>
  <c r="GG350" i="2" a="1"/>
  <c r="GG350" i="2" s="1"/>
  <c r="GG351" i="2" a="1"/>
  <c r="GG351" i="2" s="1"/>
  <c r="GG352" i="2" a="1"/>
  <c r="GG352" i="2" s="1"/>
  <c r="GG353" i="2" a="1"/>
  <c r="GG353" i="2" s="1"/>
  <c r="GG354" i="2" a="1"/>
  <c r="GG354" i="2" s="1"/>
  <c r="GG355" i="2" a="1"/>
  <c r="GG355" i="2" s="1"/>
  <c r="GG356" i="2" a="1"/>
  <c r="GG356" i="2" s="1"/>
  <c r="GG357" i="2" a="1"/>
  <c r="GG357" i="2" s="1"/>
  <c r="GG358" i="2" a="1"/>
  <c r="GG358" i="2" s="1"/>
  <c r="GG359" i="2" a="1"/>
  <c r="GG359" i="2" s="1"/>
  <c r="GG360" i="2" a="1"/>
  <c r="GG360" i="2" s="1"/>
  <c r="GG361" i="2" a="1"/>
  <c r="GG361" i="2" s="1"/>
  <c r="GG362" i="2" a="1"/>
  <c r="GG362" i="2" s="1"/>
  <c r="GG363" i="2" a="1"/>
  <c r="GG363" i="2" s="1"/>
  <c r="GG364" i="2" a="1"/>
  <c r="GG364" i="2" s="1"/>
  <c r="GG365" i="2" a="1"/>
  <c r="GG365" i="2" s="1"/>
  <c r="GG366" i="2" a="1"/>
  <c r="GG366" i="2" s="1"/>
  <c r="GG367" i="2" a="1"/>
  <c r="GG367" i="2" s="1"/>
  <c r="GG368" i="2" a="1"/>
  <c r="GG368" i="2" s="1"/>
  <c r="GG369" i="2" a="1"/>
  <c r="GG369" i="2" s="1"/>
  <c r="GG370" i="2" a="1"/>
  <c r="GG370" i="2" s="1"/>
  <c r="GG371" i="2" a="1"/>
  <c r="GG371" i="2" s="1"/>
  <c r="GG372" i="2" a="1"/>
  <c r="GG372" i="2" s="1"/>
  <c r="GG373" i="2" a="1"/>
  <c r="GG373" i="2" s="1"/>
  <c r="GG374" i="2" a="1"/>
  <c r="GG374" i="2" s="1"/>
  <c r="GG375" i="2" a="1"/>
  <c r="GG375" i="2" s="1"/>
  <c r="GG376" i="2" a="1"/>
  <c r="GG376" i="2" s="1"/>
  <c r="GG377" i="2" a="1"/>
  <c r="GG377" i="2" s="1"/>
  <c r="GG378" i="2" a="1"/>
  <c r="GG378" i="2" s="1"/>
  <c r="GG379" i="2" a="1"/>
  <c r="GG379" i="2" s="1"/>
  <c r="GG380" i="2" a="1"/>
  <c r="GG380" i="2" s="1"/>
  <c r="GG381" i="2" a="1"/>
  <c r="GG381" i="2" s="1"/>
  <c r="GG382" i="2" a="1"/>
  <c r="GG382" i="2" s="1"/>
  <c r="GG383" i="2" a="1"/>
  <c r="GG383" i="2" s="1"/>
  <c r="GG384" i="2" a="1"/>
  <c r="GG384" i="2" s="1"/>
  <c r="GG385" i="2" a="1"/>
  <c r="GG385" i="2" s="1"/>
  <c r="GG386" i="2" a="1"/>
  <c r="GG386" i="2" s="1"/>
  <c r="GG387" i="2" a="1"/>
  <c r="GG387" i="2" s="1"/>
  <c r="GG388" i="2" a="1"/>
  <c r="GG388" i="2" s="1"/>
  <c r="GG389" i="2" a="1"/>
  <c r="GG389" i="2" s="1"/>
  <c r="GG390" i="2" a="1"/>
  <c r="GG390" i="2" s="1"/>
  <c r="GG391" i="2" a="1"/>
  <c r="GG391" i="2" s="1"/>
  <c r="GG392" i="2" a="1"/>
  <c r="GG392" i="2" s="1"/>
  <c r="GG393" i="2" a="1"/>
  <c r="GG393" i="2" s="1"/>
  <c r="GG394" i="2" a="1"/>
  <c r="GG394" i="2" s="1"/>
  <c r="GG395" i="2" a="1"/>
  <c r="GG395" i="2" s="1"/>
  <c r="GG396" i="2" a="1"/>
  <c r="GG396" i="2" s="1"/>
  <c r="GG397" i="2" a="1"/>
  <c r="GG397" i="2" s="1"/>
  <c r="GG398" i="2" a="1"/>
  <c r="GG398" i="2" s="1"/>
  <c r="GG399" i="2" a="1"/>
  <c r="GG399" i="2" s="1"/>
  <c r="GG400" i="2" a="1"/>
  <c r="GG400" i="2" s="1"/>
  <c r="GG401" i="2" a="1"/>
  <c r="GG401" i="2" s="1"/>
  <c r="GG402" i="2" a="1"/>
  <c r="GG402" i="2" s="1"/>
  <c r="GG403" i="2" a="1"/>
  <c r="GG403" i="2" s="1"/>
  <c r="GG404" i="2" a="1"/>
  <c r="GG404" i="2" s="1"/>
  <c r="GG405" i="2" a="1"/>
  <c r="GG405" i="2" s="1"/>
  <c r="GG406" i="2" a="1"/>
  <c r="GG406" i="2" s="1"/>
  <c r="GG407" i="2" a="1"/>
  <c r="GG407" i="2" s="1"/>
  <c r="GG408" i="2" a="1"/>
  <c r="GG408" i="2" s="1"/>
  <c r="GG409" i="2" a="1"/>
  <c r="GG409" i="2" s="1"/>
  <c r="GG410" i="2" a="1"/>
  <c r="GG410" i="2" s="1"/>
  <c r="GG411" i="2" a="1"/>
  <c r="GG411" i="2" s="1"/>
  <c r="GG412" i="2" a="1"/>
  <c r="GG412" i="2" s="1"/>
  <c r="GG413" i="2" a="1"/>
  <c r="GG413" i="2" s="1"/>
  <c r="GG414" i="2" a="1"/>
  <c r="GG414" i="2" s="1"/>
  <c r="GG415" i="2" a="1"/>
  <c r="GG415" i="2" s="1"/>
  <c r="GG416" i="2" a="1"/>
  <c r="GG416" i="2" s="1"/>
  <c r="GG417" i="2" a="1"/>
  <c r="GG417" i="2" s="1"/>
  <c r="GG418" i="2" a="1"/>
  <c r="GG418" i="2" s="1"/>
  <c r="GG419" i="2" a="1"/>
  <c r="GG419" i="2" s="1"/>
  <c r="GG420" i="2" a="1"/>
  <c r="GG420" i="2" s="1"/>
  <c r="GG421" i="2" a="1"/>
  <c r="GG421" i="2" s="1"/>
  <c r="GG422" i="2" a="1"/>
  <c r="GG422" i="2" s="1"/>
  <c r="GG423" i="2" a="1"/>
  <c r="GG423" i="2" s="1"/>
  <c r="GG424" i="2" a="1"/>
  <c r="GG424" i="2" s="1"/>
  <c r="GG425" i="2" a="1"/>
  <c r="GG425" i="2" s="1"/>
  <c r="GG426" i="2" a="1"/>
  <c r="GG426" i="2" s="1"/>
  <c r="GG427" i="2" a="1"/>
  <c r="GG427" i="2" s="1"/>
  <c r="GG428" i="2" a="1"/>
  <c r="GG428" i="2" s="1"/>
  <c r="GG429" i="2" a="1"/>
  <c r="GG429" i="2" s="1"/>
  <c r="GG430" i="2" a="1"/>
  <c r="GG430" i="2" s="1"/>
  <c r="GG431" i="2" a="1"/>
  <c r="GG431" i="2" s="1"/>
  <c r="GG432" i="2" a="1"/>
  <c r="GG432" i="2" s="1"/>
  <c r="GG433" i="2" a="1"/>
  <c r="GG433" i="2" s="1"/>
  <c r="GG434" i="2" a="1"/>
  <c r="GG434" i="2" s="1"/>
  <c r="GG435" i="2" a="1"/>
  <c r="GG435" i="2" s="1"/>
  <c r="GG496" i="2" a="1"/>
  <c r="GG496" i="2" s="1"/>
  <c r="GG497" i="2" a="1"/>
  <c r="GG497" i="2" s="1"/>
  <c r="GG498" i="2" a="1"/>
  <c r="GG498" i="2" s="1"/>
  <c r="GG499" i="2" a="1"/>
  <c r="GG499" i="2" s="1"/>
  <c r="GG500" i="2" a="1"/>
  <c r="GG500" i="2" s="1"/>
  <c r="GG501" i="2" a="1"/>
  <c r="GG501" i="2" s="1"/>
  <c r="GG502" i="2" a="1"/>
  <c r="GG502" i="2" s="1"/>
  <c r="GG503" i="2" a="1"/>
  <c r="GG503" i="2" s="1"/>
  <c r="GG504" i="2" a="1"/>
  <c r="GG504" i="2" s="1"/>
  <c r="GG505" i="2" a="1"/>
  <c r="GG505" i="2" s="1"/>
  <c r="GG506" i="2" a="1"/>
  <c r="GG506" i="2" s="1"/>
  <c r="GG507" i="2" a="1"/>
  <c r="GG507" i="2" s="1"/>
  <c r="GG508" i="2" a="1"/>
  <c r="GG508" i="2" s="1"/>
  <c r="GG509" i="2" a="1"/>
  <c r="GG509" i="2" s="1"/>
  <c r="GG510" i="2" a="1"/>
  <c r="GG510" i="2" s="1"/>
  <c r="GG511" i="2" a="1"/>
  <c r="GG511" i="2" s="1"/>
  <c r="GG512" i="2" a="1"/>
  <c r="GG512" i="2" s="1"/>
  <c r="GG513" i="2" a="1"/>
  <c r="GG513" i="2" s="1"/>
  <c r="GG514" i="2" a="1"/>
  <c r="GG514" i="2" s="1"/>
  <c r="GG515" i="2" a="1"/>
  <c r="GG515" i="2" s="1"/>
  <c r="GG516" i="2" a="1"/>
  <c r="GG516" i="2" s="1"/>
  <c r="GG517" i="2" a="1"/>
  <c r="GG517" i="2" s="1"/>
  <c r="GG518" i="2" a="1"/>
  <c r="GG518" i="2" s="1"/>
  <c r="GG519" i="2" a="1"/>
  <c r="GG519" i="2" s="1"/>
  <c r="GG520" i="2" a="1"/>
  <c r="GG520" i="2" s="1"/>
  <c r="GG521" i="2" a="1"/>
  <c r="GG521" i="2" s="1"/>
  <c r="GG522" i="2" a="1"/>
  <c r="GG522" i="2" s="1"/>
  <c r="GG523" i="2" a="1"/>
  <c r="GG523" i="2" s="1"/>
  <c r="GG524" i="2" a="1"/>
  <c r="GG524" i="2" s="1"/>
  <c r="GG525" i="2" a="1"/>
  <c r="GG525" i="2" s="1"/>
  <c r="GG526" i="2" a="1"/>
  <c r="GG526" i="2" s="1"/>
  <c r="GG527" i="2" a="1"/>
  <c r="GG527" i="2" s="1"/>
  <c r="GG528" i="2" a="1"/>
  <c r="GG528" i="2" s="1"/>
  <c r="GG529" i="2" a="1"/>
  <c r="GG529" i="2" s="1"/>
  <c r="GG530" i="2" a="1"/>
  <c r="GG530" i="2" s="1"/>
  <c r="GG531" i="2" a="1"/>
  <c r="GG531" i="2" s="1"/>
  <c r="GG640" i="2" a="1"/>
  <c r="GG640" i="2" s="1"/>
  <c r="GG641" i="2" a="1"/>
  <c r="GG641" i="2" s="1"/>
  <c r="GG642" i="2" a="1"/>
  <c r="GG642" i="2" s="1"/>
  <c r="FB276" i="2" a="1"/>
  <c r="FB276" i="2" s="1"/>
  <c r="GH276" i="2" s="1"/>
  <c r="FB277" i="2" a="1"/>
  <c r="FB277" i="2" s="1"/>
  <c r="GH277" i="2" s="1"/>
  <c r="FB278" i="2" a="1"/>
  <c r="FB278" i="2" s="1"/>
  <c r="GH278" i="2" s="1"/>
  <c r="FB279" i="2" a="1"/>
  <c r="FB279" i="2" s="1"/>
  <c r="GH279" i="2" s="1"/>
  <c r="FB280" i="2" a="1"/>
  <c r="FB280" i="2" s="1"/>
  <c r="GH280" i="2" s="1"/>
  <c r="FB281" i="2" a="1"/>
  <c r="FB281" i="2" s="1"/>
  <c r="GH281" i="2" s="1"/>
  <c r="FB282" i="2" a="1"/>
  <c r="FB282" i="2" s="1"/>
  <c r="GH282" i="2" s="1"/>
  <c r="FB283" i="2" a="1"/>
  <c r="FB283" i="2" s="1"/>
  <c r="GH283" i="2" s="1"/>
  <c r="FB284" i="2" a="1"/>
  <c r="FB284" i="2" s="1"/>
  <c r="GH284" i="2" s="1"/>
  <c r="FB285" i="2" a="1"/>
  <c r="FB285" i="2" s="1"/>
  <c r="GH285" i="2" s="1"/>
  <c r="FB286" i="2" a="1"/>
  <c r="FB286" i="2" s="1"/>
  <c r="GH286" i="2" s="1"/>
  <c r="FB287" i="2" a="1"/>
  <c r="FB287" i="2" s="1"/>
  <c r="GH287" i="2" s="1"/>
  <c r="FB288" i="2" a="1"/>
  <c r="FB288" i="2" s="1"/>
  <c r="GH288" i="2" s="1"/>
  <c r="FB289" i="2" a="1"/>
  <c r="FB289" i="2" s="1"/>
  <c r="GH289" i="2" s="1"/>
  <c r="FB290" i="2" a="1"/>
  <c r="FB290" i="2" s="1"/>
  <c r="GH290" i="2" s="1"/>
  <c r="FB291" i="2" a="1"/>
  <c r="FB291" i="2" s="1"/>
  <c r="GH291" i="2" s="1"/>
  <c r="FB292" i="2" a="1"/>
  <c r="FB292" i="2" s="1"/>
  <c r="GH292" i="2" s="1"/>
  <c r="FB293" i="2" a="1"/>
  <c r="FB293" i="2" s="1"/>
  <c r="GH293" i="2" s="1"/>
  <c r="FB294" i="2" a="1"/>
  <c r="FB294" i="2" s="1"/>
  <c r="GH294" i="2" s="1"/>
  <c r="FB295" i="2" a="1"/>
  <c r="FB295" i="2" s="1"/>
  <c r="GH295" i="2" s="1"/>
  <c r="FB296" i="2" a="1"/>
  <c r="FB296" i="2" s="1"/>
  <c r="GH296" i="2" s="1"/>
  <c r="FB297" i="2" a="1"/>
  <c r="FB297" i="2" s="1"/>
  <c r="GH297" i="2" s="1"/>
  <c r="FB298" i="2" a="1"/>
  <c r="FB298" i="2" s="1"/>
  <c r="GH298" i="2" s="1"/>
  <c r="FB299" i="2" a="1"/>
  <c r="FB299" i="2" s="1"/>
  <c r="GH299" i="2" s="1"/>
  <c r="FB300" i="2" a="1"/>
  <c r="FB300" i="2" s="1"/>
  <c r="GH300" i="2" s="1"/>
  <c r="FB301" i="2" a="1"/>
  <c r="FB301" i="2" s="1"/>
  <c r="GH301" i="2" s="1"/>
  <c r="FB302" i="2" a="1"/>
  <c r="FB302" i="2" s="1"/>
  <c r="GH302" i="2" s="1"/>
  <c r="FB303" i="2" a="1"/>
  <c r="FB303" i="2" s="1"/>
  <c r="GH303" i="2" s="1"/>
  <c r="FB304" i="2" a="1"/>
  <c r="FB304" i="2" s="1"/>
  <c r="GH304" i="2" s="1"/>
  <c r="FB305" i="2" a="1"/>
  <c r="FB305" i="2" s="1"/>
  <c r="GH305" i="2" s="1"/>
  <c r="FB306" i="2" a="1"/>
  <c r="FB306" i="2" s="1"/>
  <c r="GH306" i="2" s="1"/>
  <c r="FB307" i="2" a="1"/>
  <c r="FB307" i="2" s="1"/>
  <c r="GH307" i="2" s="1"/>
  <c r="FB308" i="2" a="1"/>
  <c r="FB308" i="2" s="1"/>
  <c r="GH308" i="2" s="1"/>
  <c r="FB309" i="2" a="1"/>
  <c r="FB309" i="2" s="1"/>
  <c r="GH309" i="2" s="1"/>
  <c r="FB310" i="2" a="1"/>
  <c r="FB310" i="2" s="1"/>
  <c r="GH310" i="2" s="1"/>
  <c r="FB311" i="2" a="1"/>
  <c r="FB311" i="2" s="1"/>
  <c r="GH311" i="2" s="1"/>
  <c r="FB312" i="2" a="1"/>
  <c r="FB312" i="2" s="1"/>
  <c r="GH312" i="2" s="1"/>
  <c r="FB313" i="2" a="1"/>
  <c r="FB313" i="2" s="1"/>
  <c r="GH313" i="2" s="1"/>
  <c r="FB314" i="2" a="1"/>
  <c r="FB314" i="2" s="1"/>
  <c r="GH314" i="2" s="1"/>
  <c r="FB315" i="2" a="1"/>
  <c r="FB315" i="2" s="1"/>
  <c r="GH315" i="2" s="1"/>
  <c r="FB316" i="2" a="1"/>
  <c r="FB316" i="2" s="1"/>
  <c r="GH316" i="2" s="1"/>
  <c r="FB317" i="2" a="1"/>
  <c r="FB317" i="2" s="1"/>
  <c r="GH317" i="2" s="1"/>
  <c r="FB318" i="2" a="1"/>
  <c r="FB318" i="2" s="1"/>
  <c r="GH318" i="2" s="1"/>
  <c r="FB319" i="2" a="1"/>
  <c r="FB319" i="2" s="1"/>
  <c r="GH319" i="2" s="1"/>
  <c r="FB320" i="2" a="1"/>
  <c r="FB320" i="2" s="1"/>
  <c r="GH320" i="2" s="1"/>
  <c r="FB321" i="2" a="1"/>
  <c r="FB321" i="2" s="1"/>
  <c r="GH321" i="2" s="1"/>
  <c r="FB322" i="2" a="1"/>
  <c r="FB322" i="2" s="1"/>
  <c r="GH322" i="2" s="1"/>
  <c r="FB323" i="2" a="1"/>
  <c r="FB323" i="2" s="1"/>
  <c r="GH323" i="2" s="1"/>
  <c r="FB324" i="2" a="1"/>
  <c r="FB324" i="2" s="1"/>
  <c r="GH324" i="2" s="1"/>
  <c r="FB325" i="2" a="1"/>
  <c r="FB325" i="2" s="1"/>
  <c r="GH325" i="2" s="1"/>
  <c r="FB326" i="2" a="1"/>
  <c r="FB326" i="2" s="1"/>
  <c r="GH326" i="2" s="1"/>
  <c r="FB327" i="2" a="1"/>
  <c r="FB327" i="2" s="1"/>
  <c r="GH327" i="2" s="1"/>
  <c r="FB328" i="2" a="1"/>
  <c r="FB328" i="2" s="1"/>
  <c r="GH328" i="2" s="1"/>
  <c r="FB329" i="2" a="1"/>
  <c r="FB329" i="2" s="1"/>
  <c r="GH329" i="2" s="1"/>
  <c r="FB330" i="2" a="1"/>
  <c r="FB330" i="2" s="1"/>
  <c r="GH330" i="2" s="1"/>
  <c r="FB331" i="2" a="1"/>
  <c r="FB331" i="2" s="1"/>
  <c r="GH331" i="2" s="1"/>
  <c r="FB8" i="2" a="1"/>
  <c r="FB8" i="2" s="1"/>
  <c r="GH8" i="2" s="1"/>
  <c r="FB12" i="2" a="1"/>
  <c r="FB12" i="2" s="1"/>
  <c r="GH12" i="2" s="1"/>
  <c r="FB15" i="2" a="1"/>
  <c r="FB15" i="2" s="1"/>
  <c r="GH15" i="2" s="1"/>
  <c r="FB20" i="2" a="1"/>
  <c r="FB20" i="2" s="1"/>
  <c r="GH20" i="2" s="1"/>
  <c r="FB23" i="2" a="1"/>
  <c r="FB23" i="2" s="1"/>
  <c r="GH23" i="2" s="1"/>
  <c r="FB28" i="2" a="1"/>
  <c r="FB28" i="2" s="1"/>
  <c r="GH28" i="2" s="1"/>
  <c r="FB31" i="2" a="1"/>
  <c r="FB31" i="2" s="1"/>
  <c r="GH31" i="2" s="1"/>
  <c r="FB40" i="2" a="1"/>
  <c r="FB40" i="2" s="1"/>
  <c r="GH40" i="2" s="1"/>
  <c r="FB43" i="2" a="1"/>
  <c r="FB43" i="2" s="1"/>
  <c r="GH43" i="2" s="1"/>
  <c r="FB48" i="2" a="1"/>
  <c r="FB48" i="2" s="1"/>
  <c r="GH48" i="2" s="1"/>
  <c r="FB51" i="2" a="1"/>
  <c r="FB51" i="2" s="1"/>
  <c r="GH51" i="2" s="1"/>
  <c r="FB55" i="2" a="1"/>
  <c r="FB55" i="2" s="1"/>
  <c r="GH55" i="2" s="1"/>
  <c r="FB59" i="2" a="1"/>
  <c r="FB59" i="2" s="1"/>
  <c r="GH59" i="2" s="1"/>
  <c r="FB60" i="2" a="1"/>
  <c r="FB60" i="2" s="1"/>
  <c r="GH60" i="2" s="1"/>
  <c r="FB67" i="2" a="1"/>
  <c r="FB67" i="2" s="1"/>
  <c r="GH67" i="2" s="1"/>
  <c r="FB2" i="2" a="1"/>
  <c r="FB2" i="2" s="1"/>
  <c r="GH2" i="2" s="1"/>
  <c r="FB5" i="2" a="1"/>
  <c r="FB5" i="2" s="1"/>
  <c r="GH5" i="2" s="1"/>
  <c r="FB11" i="2" a="1"/>
  <c r="FB11" i="2" s="1"/>
  <c r="GH11" i="2" s="1"/>
  <c r="FB18" i="2" a="1"/>
  <c r="FB18" i="2" s="1"/>
  <c r="GH18" i="2" s="1"/>
  <c r="FB24" i="2" a="1"/>
  <c r="FB24" i="2" s="1"/>
  <c r="GH24" i="2" s="1"/>
  <c r="FB35" i="2" a="1"/>
  <c r="FB35" i="2" s="1"/>
  <c r="GH35" i="2" s="1"/>
  <c r="FB42" i="2" a="1"/>
  <c r="FB42" i="2" s="1"/>
  <c r="GH42" i="2" s="1"/>
  <c r="FB45" i="2" a="1"/>
  <c r="FB45" i="2" s="1"/>
  <c r="GH45" i="2" s="1"/>
  <c r="FB57" i="2" a="1"/>
  <c r="FB57" i="2" s="1"/>
  <c r="GH57" i="2" s="1"/>
  <c r="FB64" i="2" a="1"/>
  <c r="FB64" i="2" s="1"/>
  <c r="GH64" i="2" s="1"/>
  <c r="FB70" i="2" a="1"/>
  <c r="FB70" i="2" s="1"/>
  <c r="GH70" i="2" s="1"/>
  <c r="FB73" i="2" a="1"/>
  <c r="FB73" i="2" s="1"/>
  <c r="GH73" i="2" s="1"/>
  <c r="FB77" i="2" a="1"/>
  <c r="FB77" i="2" s="1"/>
  <c r="GH77" i="2" s="1"/>
  <c r="FB80" i="2" a="1"/>
  <c r="FB80" i="2" s="1"/>
  <c r="GH80" i="2" s="1"/>
  <c r="FB84" i="2" a="1"/>
  <c r="FB84" i="2" s="1"/>
  <c r="GH84" i="2" s="1"/>
  <c r="FB87" i="2" a="1"/>
  <c r="FB87" i="2" s="1"/>
  <c r="GH87" i="2" s="1"/>
  <c r="FB97" i="2" a="1"/>
  <c r="FB97" i="2" s="1"/>
  <c r="GH97" i="2" s="1"/>
  <c r="FB103" i="2" a="1"/>
  <c r="FB103" i="2" s="1"/>
  <c r="GH103" i="2" s="1"/>
  <c r="FB106" i="2" a="1"/>
  <c r="FB106" i="2" s="1"/>
  <c r="GH106" i="2" s="1"/>
  <c r="FB109" i="2" a="1"/>
  <c r="FB109" i="2" s="1"/>
  <c r="GH109" i="2" s="1"/>
  <c r="FB115" i="2" a="1"/>
  <c r="FB115" i="2" s="1"/>
  <c r="GH115" i="2" s="1"/>
  <c r="FB118" i="2" a="1"/>
  <c r="FB118" i="2" s="1"/>
  <c r="GH118" i="2" s="1"/>
  <c r="FB123" i="2" a="1"/>
  <c r="FB123" i="2" s="1"/>
  <c r="GH123" i="2" s="1"/>
  <c r="FB126" i="2" a="1"/>
  <c r="FB126" i="2" s="1"/>
  <c r="GH126" i="2" s="1"/>
  <c r="FB133" i="2" a="1"/>
  <c r="FB133" i="2" s="1"/>
  <c r="GH133" i="2" s="1"/>
  <c r="FB6" i="2" a="1"/>
  <c r="FB6" i="2" s="1"/>
  <c r="GH6" i="2" s="1"/>
  <c r="FB14" i="2" a="1"/>
  <c r="FB14" i="2" s="1"/>
  <c r="GH14" i="2" s="1"/>
  <c r="FB17" i="2" a="1"/>
  <c r="FB17" i="2" s="1"/>
  <c r="GH17" i="2" s="1"/>
  <c r="FB25" i="2" a="1"/>
  <c r="FB25" i="2" s="1"/>
  <c r="GH25" i="2" s="1"/>
  <c r="FB32" i="2" a="1"/>
  <c r="FB32" i="2" s="1"/>
  <c r="GH32" i="2" s="1"/>
  <c r="FB36" i="2" a="1"/>
  <c r="FB36" i="2" s="1"/>
  <c r="GH36" i="2" s="1"/>
  <c r="FB39" i="2" a="1"/>
  <c r="FB39" i="2" s="1"/>
  <c r="GH39" i="2" s="1"/>
  <c r="FB44" i="2" a="1"/>
  <c r="FB44" i="2" s="1"/>
  <c r="GH44" i="2" s="1"/>
  <c r="FB49" i="2" a="1"/>
  <c r="FB49" i="2" s="1"/>
  <c r="GH49" i="2" s="1"/>
  <c r="FB52" i="2" a="1"/>
  <c r="FB52" i="2" s="1"/>
  <c r="GH52" i="2" s="1"/>
  <c r="FB56" i="2" a="1"/>
  <c r="FB56" i="2" s="1"/>
  <c r="GH56" i="2" s="1"/>
  <c r="FB62" i="2" a="1"/>
  <c r="FB62" i="2" s="1"/>
  <c r="GH62" i="2" s="1"/>
  <c r="FB66" i="2" a="1"/>
  <c r="FB66" i="2" s="1"/>
  <c r="GH66" i="2" s="1"/>
  <c r="FB68" i="2" a="1"/>
  <c r="FB68" i="2" s="1"/>
  <c r="GH68" i="2" s="1"/>
  <c r="FB71" i="2" a="1"/>
  <c r="FB71" i="2" s="1"/>
  <c r="GH71" i="2" s="1"/>
  <c r="FB74" i="2" a="1"/>
  <c r="FB74" i="2" s="1"/>
  <c r="GH74" i="2" s="1"/>
  <c r="FB78" i="2" a="1"/>
  <c r="FB78" i="2" s="1"/>
  <c r="GH78" i="2" s="1"/>
  <c r="FB90" i="2" a="1"/>
  <c r="FB90" i="2" s="1"/>
  <c r="GH90" i="2" s="1"/>
  <c r="FB92" i="2" a="1"/>
  <c r="FB92" i="2" s="1"/>
  <c r="GH92" i="2" s="1"/>
  <c r="FB94" i="2" a="1"/>
  <c r="FB94" i="2" s="1"/>
  <c r="GH94" i="2" s="1"/>
  <c r="FB101" i="2" a="1"/>
  <c r="FB101" i="2" s="1"/>
  <c r="GH101" i="2" s="1"/>
  <c r="FB105" i="2" a="1"/>
  <c r="FB105" i="2" s="1"/>
  <c r="GH105" i="2" s="1"/>
  <c r="FB107" i="2" a="1"/>
  <c r="FB107" i="2" s="1"/>
  <c r="GH107" i="2" s="1"/>
  <c r="FB110" i="2" a="1"/>
  <c r="FB110" i="2" s="1"/>
  <c r="GH110" i="2" s="1"/>
  <c r="FB112" i="2" a="1"/>
  <c r="FB112" i="2" s="1"/>
  <c r="GH112" i="2" s="1"/>
  <c r="FB120" i="2" a="1"/>
  <c r="FB120" i="2" s="1"/>
  <c r="GH120" i="2" s="1"/>
  <c r="FB122" i="2" a="1"/>
  <c r="FB122" i="2" s="1"/>
  <c r="GH122" i="2" s="1"/>
  <c r="FB125" i="2" a="1"/>
  <c r="FB125" i="2" s="1"/>
  <c r="GH125" i="2" s="1"/>
  <c r="FB4" i="2" a="1"/>
  <c r="FB4" i="2" s="1"/>
  <c r="GH4" i="2" s="1"/>
  <c r="FB7" i="2" a="1"/>
  <c r="FB7" i="2" s="1"/>
  <c r="GH7" i="2" s="1"/>
  <c r="FB10" i="2" a="1"/>
  <c r="FB10" i="2" s="1"/>
  <c r="GH10" i="2" s="1"/>
  <c r="FB13" i="2" a="1"/>
  <c r="FB13" i="2" s="1"/>
  <c r="GH13" i="2" s="1"/>
  <c r="FB19" i="2" a="1"/>
  <c r="FB19" i="2" s="1"/>
  <c r="GH19" i="2" s="1"/>
  <c r="FB22" i="2" a="1"/>
  <c r="FB22" i="2" s="1"/>
  <c r="GH22" i="2" s="1"/>
  <c r="FB27" i="2" a="1"/>
  <c r="FB27" i="2" s="1"/>
  <c r="GH27" i="2" s="1"/>
  <c r="FB30" i="2" a="1"/>
  <c r="FB30" i="2" s="1"/>
  <c r="GH30" i="2" s="1"/>
  <c r="FB33" i="2" a="1"/>
  <c r="FB33" i="2" s="1"/>
  <c r="GH33" i="2" s="1"/>
  <c r="FB38" i="2" a="1"/>
  <c r="FB38" i="2" s="1"/>
  <c r="GH38" i="2" s="1"/>
  <c r="FB41" i="2" a="1"/>
  <c r="FB41" i="2" s="1"/>
  <c r="GH41" i="2" s="1"/>
  <c r="FB47" i="2" a="1"/>
  <c r="FB47" i="2" s="1"/>
  <c r="GH47" i="2" s="1"/>
  <c r="FB50" i="2" a="1"/>
  <c r="FB50" i="2" s="1"/>
  <c r="GH50" i="2" s="1"/>
  <c r="FB54" i="2" a="1"/>
  <c r="FB54" i="2" s="1"/>
  <c r="GH54" i="2" s="1"/>
  <c r="FB63" i="2" a="1"/>
  <c r="FB63" i="2" s="1"/>
  <c r="GH63" i="2" s="1"/>
  <c r="FB69" i="2" a="1"/>
  <c r="FB69" i="2" s="1"/>
  <c r="GH69" i="2" s="1"/>
  <c r="FB76" i="2" a="1"/>
  <c r="FB76" i="2" s="1"/>
  <c r="GH76" i="2" s="1"/>
  <c r="FB79" i="2" a="1"/>
  <c r="FB79" i="2" s="1"/>
  <c r="GH79" i="2" s="1"/>
  <c r="FB82" i="2" a="1"/>
  <c r="FB82" i="2" s="1"/>
  <c r="GH82" i="2" s="1"/>
  <c r="FB85" i="2" a="1"/>
  <c r="FB85" i="2" s="1"/>
  <c r="GH85" i="2" s="1"/>
  <c r="FB89" i="2" a="1"/>
  <c r="FB89" i="2" s="1"/>
  <c r="GH89" i="2" s="1"/>
  <c r="FB93" i="2" a="1"/>
  <c r="FB93" i="2" s="1"/>
  <c r="GH93" i="2" s="1"/>
  <c r="FB96" i="2" a="1"/>
  <c r="FB96" i="2" s="1"/>
  <c r="GH96" i="2" s="1"/>
  <c r="FB98" i="2" a="1"/>
  <c r="FB98" i="2" s="1"/>
  <c r="GH98" i="2" s="1"/>
  <c r="FB100" i="2" a="1"/>
  <c r="FB100" i="2" s="1"/>
  <c r="GH100" i="2" s="1"/>
  <c r="FB102" i="2" a="1"/>
  <c r="FB102" i="2" s="1"/>
  <c r="GH102" i="2" s="1"/>
  <c r="FB104" i="2" a="1"/>
  <c r="FB104" i="2" s="1"/>
  <c r="GH104" i="2" s="1"/>
  <c r="FB108" i="2" a="1"/>
  <c r="FB108" i="2" s="1"/>
  <c r="GH108" i="2" s="1"/>
  <c r="FB111" i="2" a="1"/>
  <c r="FB111" i="2" s="1"/>
  <c r="GH111" i="2" s="1"/>
  <c r="FB113" i="2" a="1"/>
  <c r="FB113" i="2" s="1"/>
  <c r="GH113" i="2" s="1"/>
  <c r="FB114" i="2" a="1"/>
  <c r="FB114" i="2" s="1"/>
  <c r="GH114" i="2" s="1"/>
  <c r="FB116" i="2" a="1"/>
  <c r="FB116" i="2" s="1"/>
  <c r="GH116" i="2" s="1"/>
  <c r="FB117" i="2" a="1"/>
  <c r="FB117" i="2" s="1"/>
  <c r="GH117" i="2" s="1"/>
  <c r="FB119" i="2" a="1"/>
  <c r="FB119" i="2" s="1"/>
  <c r="GH119" i="2" s="1"/>
  <c r="FB121" i="2" a="1"/>
  <c r="FB121" i="2" s="1"/>
  <c r="GH121" i="2" s="1"/>
  <c r="FB124" i="2" a="1"/>
  <c r="FB124" i="2" s="1"/>
  <c r="GH124" i="2" s="1"/>
  <c r="FB131" i="2" a="1"/>
  <c r="FB131" i="2" s="1"/>
  <c r="GH131" i="2" s="1"/>
  <c r="FB132" i="2" a="1"/>
  <c r="FB132" i="2" s="1"/>
  <c r="GH132" i="2" s="1"/>
  <c r="FB134" i="2" a="1"/>
  <c r="FB134" i="2" s="1"/>
  <c r="GH134" i="2" s="1"/>
  <c r="FB3" i="2" a="1"/>
  <c r="FB3" i="2" s="1"/>
  <c r="GH3" i="2" s="1"/>
  <c r="FB9" i="2" a="1"/>
  <c r="FB9" i="2" s="1"/>
  <c r="GH9" i="2" s="1"/>
  <c r="FB16" i="2" a="1"/>
  <c r="FB16" i="2" s="1"/>
  <c r="GH16" i="2" s="1"/>
  <c r="FB21" i="2" a="1"/>
  <c r="FB21" i="2" s="1"/>
  <c r="GH21" i="2" s="1"/>
  <c r="FB26" i="2" a="1"/>
  <c r="FB26" i="2" s="1"/>
  <c r="GH26" i="2" s="1"/>
  <c r="FB29" i="2" a="1"/>
  <c r="FB29" i="2" s="1"/>
  <c r="GH29" i="2" s="1"/>
  <c r="FB34" i="2" a="1"/>
  <c r="FB34" i="2" s="1"/>
  <c r="GH34" i="2" s="1"/>
  <c r="FB37" i="2" a="1"/>
  <c r="FB37" i="2" s="1"/>
  <c r="GH37" i="2" s="1"/>
  <c r="FB46" i="2" a="1"/>
  <c r="FB46" i="2" s="1"/>
  <c r="GH46" i="2" s="1"/>
  <c r="FB53" i="2" a="1"/>
  <c r="FB53" i="2" s="1"/>
  <c r="GH53" i="2" s="1"/>
  <c r="FB58" i="2" a="1"/>
  <c r="FB58" i="2" s="1"/>
  <c r="GH58" i="2" s="1"/>
  <c r="FB61" i="2" a="1"/>
  <c r="FB61" i="2" s="1"/>
  <c r="GH61" i="2" s="1"/>
  <c r="FB65" i="2" a="1"/>
  <c r="FB65" i="2" s="1"/>
  <c r="GH65" i="2" s="1"/>
  <c r="FB72" i="2" a="1"/>
  <c r="FB72" i="2" s="1"/>
  <c r="GH72" i="2" s="1"/>
  <c r="FB75" i="2" a="1"/>
  <c r="FB75" i="2" s="1"/>
  <c r="GH75" i="2" s="1"/>
  <c r="FB81" i="2" a="1"/>
  <c r="FB81" i="2" s="1"/>
  <c r="GH81" i="2" s="1"/>
  <c r="FB83" i="2" a="1"/>
  <c r="FB83" i="2" s="1"/>
  <c r="GH83" i="2" s="1"/>
  <c r="FB86" i="2" a="1"/>
  <c r="FB86" i="2" s="1"/>
  <c r="GH86" i="2" s="1"/>
  <c r="FB88" i="2" a="1"/>
  <c r="FB88" i="2" s="1"/>
  <c r="GH88" i="2" s="1"/>
  <c r="FB91" i="2" a="1"/>
  <c r="FB91" i="2" s="1"/>
  <c r="GH91" i="2" s="1"/>
  <c r="FB95" i="2" a="1"/>
  <c r="FB95" i="2" s="1"/>
  <c r="GH95" i="2" s="1"/>
  <c r="FB99" i="2" a="1"/>
  <c r="FB99" i="2" s="1"/>
  <c r="GH99" i="2" s="1"/>
  <c r="FB135" i="2" a="1"/>
  <c r="FB135" i="2" s="1"/>
  <c r="GH135" i="2" s="1"/>
  <c r="FB136" i="2" a="1"/>
  <c r="FB136" i="2" s="1"/>
  <c r="GH136" i="2" s="1"/>
  <c r="FB137" i="2" a="1"/>
  <c r="FB137" i="2" s="1"/>
  <c r="GH137" i="2" s="1"/>
  <c r="FB138" i="2" a="1"/>
  <c r="FB138" i="2" s="1"/>
  <c r="GH138" i="2" s="1"/>
  <c r="FB139" i="2" a="1"/>
  <c r="FB139" i="2" s="1"/>
  <c r="GH139" i="2" s="1"/>
  <c r="FB140" i="2" a="1"/>
  <c r="FB140" i="2" s="1"/>
  <c r="GH140" i="2" s="1"/>
  <c r="FB141" i="2" a="1"/>
  <c r="FB141" i="2" s="1"/>
  <c r="GH141" i="2" s="1"/>
  <c r="FB142" i="2" a="1"/>
  <c r="FB142" i="2" s="1"/>
  <c r="GH142" i="2" s="1"/>
  <c r="FB143" i="2" a="1"/>
  <c r="FB143" i="2" s="1"/>
  <c r="GH143" i="2" s="1"/>
  <c r="FB144" i="2" a="1"/>
  <c r="FB144" i="2" s="1"/>
  <c r="GH144" i="2" s="1"/>
  <c r="FB145" i="2" a="1"/>
  <c r="FB145" i="2" s="1"/>
  <c r="GH145" i="2" s="1"/>
  <c r="FB146" i="2" a="1"/>
  <c r="FB146" i="2" s="1"/>
  <c r="GH146" i="2" s="1"/>
  <c r="FB147" i="2" a="1"/>
  <c r="FB147" i="2" s="1"/>
  <c r="GH147" i="2" s="1"/>
  <c r="FB148" i="2" a="1"/>
  <c r="FB148" i="2" s="1"/>
  <c r="GH148" i="2" s="1"/>
  <c r="FB149" i="2" a="1"/>
  <c r="FB149" i="2" s="1"/>
  <c r="GH149" i="2" s="1"/>
  <c r="FB150" i="2" a="1"/>
  <c r="FB150" i="2" s="1"/>
  <c r="GH150" i="2" s="1"/>
  <c r="FB151" i="2" a="1"/>
  <c r="FB151" i="2" s="1"/>
  <c r="GH151" i="2" s="1"/>
  <c r="FB152" i="2" a="1"/>
  <c r="FB152" i="2" s="1"/>
  <c r="GH152" i="2" s="1"/>
  <c r="FB153" i="2" a="1"/>
  <c r="FB153" i="2" s="1"/>
  <c r="GH153" i="2" s="1"/>
  <c r="FB154" i="2" a="1"/>
  <c r="FB154" i="2" s="1"/>
  <c r="GH154" i="2" s="1"/>
  <c r="FB155" i="2" a="1"/>
  <c r="FB155" i="2" s="1"/>
  <c r="GH155" i="2" s="1"/>
  <c r="FB156" i="2" a="1"/>
  <c r="FB156" i="2" s="1"/>
  <c r="GH156" i="2" s="1"/>
  <c r="FB157" i="2" a="1"/>
  <c r="FB157" i="2" s="1"/>
  <c r="GH157" i="2" s="1"/>
  <c r="FB158" i="2" a="1"/>
  <c r="FB158" i="2" s="1"/>
  <c r="GH158" i="2" s="1"/>
  <c r="FB159" i="2" a="1"/>
  <c r="FB159" i="2" s="1"/>
  <c r="GH159" i="2" s="1"/>
  <c r="FB160" i="2" a="1"/>
  <c r="FB160" i="2" s="1"/>
  <c r="GH160" i="2" s="1"/>
  <c r="FB161" i="2" a="1"/>
  <c r="FB161" i="2" s="1"/>
  <c r="GH161" i="2" s="1"/>
  <c r="FB162" i="2" a="1"/>
  <c r="FB162" i="2" s="1"/>
  <c r="GH162" i="2" s="1"/>
  <c r="FB163" i="2" a="1"/>
  <c r="FB163" i="2" s="1"/>
  <c r="GH163" i="2" s="1"/>
  <c r="FB164" i="2" a="1"/>
  <c r="FB164" i="2" s="1"/>
  <c r="GH164" i="2" s="1"/>
  <c r="FB165" i="2" a="1"/>
  <c r="FB165" i="2" s="1"/>
  <c r="GH165" i="2" s="1"/>
  <c r="FB166" i="2" a="1"/>
  <c r="FB166" i="2" s="1"/>
  <c r="GH166" i="2" s="1"/>
  <c r="FB167" i="2" a="1"/>
  <c r="FB167" i="2" s="1"/>
  <c r="GH167" i="2" s="1"/>
  <c r="FB168" i="2" a="1"/>
  <c r="FB168" i="2" s="1"/>
  <c r="GH168" i="2" s="1"/>
  <c r="FB169" i="2" a="1"/>
  <c r="FB169" i="2" s="1"/>
  <c r="GH169" i="2" s="1"/>
  <c r="FB170" i="2" a="1"/>
  <c r="FB170" i="2" s="1"/>
  <c r="GH170" i="2" s="1"/>
  <c r="FB171" i="2" a="1"/>
  <c r="FB171" i="2" s="1"/>
  <c r="GH171" i="2" s="1"/>
  <c r="FB172" i="2" a="1"/>
  <c r="FB172" i="2" s="1"/>
  <c r="GH172" i="2" s="1"/>
  <c r="FB173" i="2" a="1"/>
  <c r="FB173" i="2" s="1"/>
  <c r="GH173" i="2" s="1"/>
  <c r="FB174" i="2" a="1"/>
  <c r="FB174" i="2" s="1"/>
  <c r="GH174" i="2" s="1"/>
  <c r="FB175" i="2" a="1"/>
  <c r="FB175" i="2" s="1"/>
  <c r="GH175" i="2" s="1"/>
  <c r="FB176" i="2" a="1"/>
  <c r="FB176" i="2" s="1"/>
  <c r="GH176" i="2" s="1"/>
  <c r="FB177" i="2" a="1"/>
  <c r="FB177" i="2" s="1"/>
  <c r="GH177" i="2" s="1"/>
  <c r="FB178" i="2" a="1"/>
  <c r="FB178" i="2" s="1"/>
  <c r="GH178" i="2" s="1"/>
  <c r="FB179" i="2" a="1"/>
  <c r="FB179" i="2" s="1"/>
  <c r="GH179" i="2" s="1"/>
  <c r="FB180" i="2" a="1"/>
  <c r="FB180" i="2" s="1"/>
  <c r="GH180" i="2" s="1"/>
  <c r="FB181" i="2" a="1"/>
  <c r="FB181" i="2" s="1"/>
  <c r="GH181" i="2" s="1"/>
  <c r="FB182" i="2" a="1"/>
  <c r="FB182" i="2" s="1"/>
  <c r="GH182" i="2" s="1"/>
  <c r="FB183" i="2" a="1"/>
  <c r="FB183" i="2" s="1"/>
  <c r="GH183" i="2" s="1"/>
  <c r="FB184" i="2" a="1"/>
  <c r="FB184" i="2" s="1"/>
  <c r="GH184" i="2" s="1"/>
  <c r="FB185" i="2" a="1"/>
  <c r="FB185" i="2" s="1"/>
  <c r="GH185" i="2" s="1"/>
  <c r="FB186" i="2" a="1"/>
  <c r="FB186" i="2" s="1"/>
  <c r="GH186" i="2" s="1"/>
  <c r="FB187" i="2" a="1"/>
  <c r="FB187" i="2" s="1"/>
  <c r="GH187" i="2" s="1"/>
  <c r="FB188" i="2" a="1"/>
  <c r="FB188" i="2" s="1"/>
  <c r="GH188" i="2" s="1"/>
  <c r="FB189" i="2" a="1"/>
  <c r="FB189" i="2" s="1"/>
  <c r="GH189" i="2" s="1"/>
  <c r="FB190" i="2" a="1"/>
  <c r="FB190" i="2" s="1"/>
  <c r="GH190" i="2" s="1"/>
  <c r="FB191" i="2" a="1"/>
  <c r="FB191" i="2" s="1"/>
  <c r="GH191" i="2" s="1"/>
  <c r="FB192" i="2" a="1"/>
  <c r="FB192" i="2" s="1"/>
  <c r="GH192" i="2" s="1"/>
  <c r="FB193" i="2" a="1"/>
  <c r="FB193" i="2" s="1"/>
  <c r="GH193" i="2" s="1"/>
  <c r="FB194" i="2" a="1"/>
  <c r="FB194" i="2" s="1"/>
  <c r="GH194" i="2" s="1"/>
  <c r="FB195" i="2" a="1"/>
  <c r="FB195" i="2" s="1"/>
  <c r="GH195" i="2" s="1"/>
  <c r="FB196" i="2" a="1"/>
  <c r="FB196" i="2" s="1"/>
  <c r="GH196" i="2" s="1"/>
  <c r="FB197" i="2" a="1"/>
  <c r="FB197" i="2" s="1"/>
  <c r="GH197" i="2" s="1"/>
  <c r="FB198" i="2" a="1"/>
  <c r="FB198" i="2" s="1"/>
  <c r="GH198" i="2" s="1"/>
  <c r="FB199" i="2" a="1"/>
  <c r="FB199" i="2" s="1"/>
  <c r="GH199" i="2" s="1"/>
  <c r="FB200" i="2" a="1"/>
  <c r="FB200" i="2" s="1"/>
  <c r="GH200" i="2" s="1"/>
  <c r="FB201" i="2" a="1"/>
  <c r="FB201" i="2" s="1"/>
  <c r="GH201" i="2" s="1"/>
  <c r="FB202" i="2" a="1"/>
  <c r="FB202" i="2" s="1"/>
  <c r="GH202" i="2" s="1"/>
  <c r="FB203" i="2" a="1"/>
  <c r="FB203" i="2" s="1"/>
  <c r="GH203" i="2" s="1"/>
  <c r="FB204" i="2" a="1"/>
  <c r="FB204" i="2" s="1"/>
  <c r="GH204" i="2" s="1"/>
  <c r="FB205" i="2" a="1"/>
  <c r="FB205" i="2" s="1"/>
  <c r="GH205" i="2" s="1"/>
  <c r="FB206" i="2" a="1"/>
  <c r="FB206" i="2" s="1"/>
  <c r="GH206" i="2" s="1"/>
  <c r="FB207" i="2" a="1"/>
  <c r="FB207" i="2" s="1"/>
  <c r="GH207" i="2" s="1"/>
  <c r="FB208" i="2" a="1"/>
  <c r="FB208" i="2" s="1"/>
  <c r="GH208" i="2" s="1"/>
  <c r="FB209" i="2" a="1"/>
  <c r="FB209" i="2" s="1"/>
  <c r="GH209" i="2" s="1"/>
  <c r="FB210" i="2" a="1"/>
  <c r="FB210" i="2" s="1"/>
  <c r="GH210" i="2" s="1"/>
  <c r="FB211" i="2" a="1"/>
  <c r="FB211" i="2" s="1"/>
  <c r="GH211" i="2" s="1"/>
  <c r="FB212" i="2" a="1"/>
  <c r="FB212" i="2" s="1"/>
  <c r="GH212" i="2" s="1"/>
  <c r="FB213" i="2" a="1"/>
  <c r="FB213" i="2" s="1"/>
  <c r="GH213" i="2" s="1"/>
  <c r="FB214" i="2" a="1"/>
  <c r="FB214" i="2" s="1"/>
  <c r="GH214" i="2" s="1"/>
  <c r="FB215" i="2" a="1"/>
  <c r="FB215" i="2" s="1"/>
  <c r="GH215" i="2" s="1"/>
  <c r="FB216" i="2" a="1"/>
  <c r="FB216" i="2" s="1"/>
  <c r="GH216" i="2" s="1"/>
  <c r="FB217" i="2" a="1"/>
  <c r="FB217" i="2" s="1"/>
  <c r="GH217" i="2" s="1"/>
  <c r="FB218" i="2" a="1"/>
  <c r="FB218" i="2" s="1"/>
  <c r="GH218" i="2" s="1"/>
  <c r="FB219" i="2" a="1"/>
  <c r="FB219" i="2" s="1"/>
  <c r="GH219" i="2" s="1"/>
  <c r="FB220" i="2" a="1"/>
  <c r="FB220" i="2" s="1"/>
  <c r="GH220" i="2" s="1"/>
  <c r="FB221" i="2" a="1"/>
  <c r="FB221" i="2" s="1"/>
  <c r="GH221" i="2" s="1"/>
  <c r="FB222" i="2" a="1"/>
  <c r="FB222" i="2" s="1"/>
  <c r="GH222" i="2" s="1"/>
  <c r="FB223" i="2" a="1"/>
  <c r="FB223" i="2" s="1"/>
  <c r="GH223" i="2" s="1"/>
  <c r="FB224" i="2" a="1"/>
  <c r="FB224" i="2" s="1"/>
  <c r="GH224" i="2" s="1"/>
  <c r="FB225" i="2" a="1"/>
  <c r="FB225" i="2" s="1"/>
  <c r="GH225" i="2" s="1"/>
  <c r="FB226" i="2" a="1"/>
  <c r="FB226" i="2" s="1"/>
  <c r="GH226" i="2" s="1"/>
  <c r="FB227" i="2" a="1"/>
  <c r="FB227" i="2" s="1"/>
  <c r="GH227" i="2" s="1"/>
  <c r="FB228" i="2" a="1"/>
  <c r="FB228" i="2" s="1"/>
  <c r="GH228" i="2" s="1"/>
  <c r="FB229" i="2" a="1"/>
  <c r="FB229" i="2" s="1"/>
  <c r="GH229" i="2" s="1"/>
  <c r="FB230" i="2" a="1"/>
  <c r="FB230" i="2" s="1"/>
  <c r="GH230" i="2" s="1"/>
  <c r="FB231" i="2" a="1"/>
  <c r="FB231" i="2" s="1"/>
  <c r="GH231" i="2" s="1"/>
  <c r="FB232" i="2" a="1"/>
  <c r="FB232" i="2" s="1"/>
  <c r="GH232" i="2" s="1"/>
  <c r="FB233" i="2" a="1"/>
  <c r="FB233" i="2" s="1"/>
  <c r="GH233" i="2" s="1"/>
  <c r="FB234" i="2" a="1"/>
  <c r="FB234" i="2" s="1"/>
  <c r="GH234" i="2" s="1"/>
  <c r="FB235" i="2" a="1"/>
  <c r="FB235" i="2" s="1"/>
  <c r="GH235" i="2" s="1"/>
  <c r="FB236" i="2" a="1"/>
  <c r="FB236" i="2" s="1"/>
  <c r="GH236" i="2" s="1"/>
  <c r="FB237" i="2" a="1"/>
  <c r="FB237" i="2" s="1"/>
  <c r="GH237" i="2" s="1"/>
  <c r="FB238" i="2" a="1"/>
  <c r="FB238" i="2" s="1"/>
  <c r="GH238" i="2" s="1"/>
  <c r="FB239" i="2" a="1"/>
  <c r="FB239" i="2" s="1"/>
  <c r="GH239" i="2" s="1"/>
  <c r="FB240" i="2" a="1"/>
  <c r="FB240" i="2" s="1"/>
  <c r="GH240" i="2" s="1"/>
  <c r="FB241" i="2" a="1"/>
  <c r="FB241" i="2" s="1"/>
  <c r="GH241" i="2" s="1"/>
  <c r="FB242" i="2" a="1"/>
  <c r="FB242" i="2" s="1"/>
  <c r="GH242" i="2" s="1"/>
  <c r="FB243" i="2" a="1"/>
  <c r="FB243" i="2" s="1"/>
  <c r="GH243" i="2" s="1"/>
  <c r="FB244" i="2" a="1"/>
  <c r="FB244" i="2" s="1"/>
  <c r="GH244" i="2" s="1"/>
  <c r="FB245" i="2" a="1"/>
  <c r="FB245" i="2" s="1"/>
  <c r="GH245" i="2" s="1"/>
  <c r="FB246" i="2" a="1"/>
  <c r="FB246" i="2" s="1"/>
  <c r="GH246" i="2" s="1"/>
  <c r="FB247" i="2" a="1"/>
  <c r="FB247" i="2" s="1"/>
  <c r="GH247" i="2" s="1"/>
  <c r="FB248" i="2" a="1"/>
  <c r="FB248" i="2" s="1"/>
  <c r="GH248" i="2" s="1"/>
  <c r="FB249" i="2" a="1"/>
  <c r="FB249" i="2" s="1"/>
  <c r="GH249" i="2" s="1"/>
  <c r="FB250" i="2" a="1"/>
  <c r="FB250" i="2" s="1"/>
  <c r="GH250" i="2" s="1"/>
  <c r="FB251" i="2" a="1"/>
  <c r="FB251" i="2" s="1"/>
  <c r="GH251" i="2" s="1"/>
  <c r="FB252" i="2" a="1"/>
  <c r="FB252" i="2" s="1"/>
  <c r="GH252" i="2" s="1"/>
  <c r="FB253" i="2" a="1"/>
  <c r="FB253" i="2" s="1"/>
  <c r="GH253" i="2" s="1"/>
  <c r="FB254" i="2" a="1"/>
  <c r="FB254" i="2" s="1"/>
  <c r="GH254" i="2" s="1"/>
  <c r="FB255" i="2" a="1"/>
  <c r="FB255" i="2" s="1"/>
  <c r="GH255" i="2" s="1"/>
  <c r="FB256" i="2" a="1"/>
  <c r="FB256" i="2" s="1"/>
  <c r="GH256" i="2" s="1"/>
  <c r="FB257" i="2" a="1"/>
  <c r="FB257" i="2" s="1"/>
  <c r="GH257" i="2" s="1"/>
  <c r="FB258" i="2" a="1"/>
  <c r="FB258" i="2" s="1"/>
  <c r="GH258" i="2" s="1"/>
  <c r="FB259" i="2" a="1"/>
  <c r="FB259" i="2" s="1"/>
  <c r="GH259" i="2" s="1"/>
  <c r="FB260" i="2" a="1"/>
  <c r="FB260" i="2" s="1"/>
  <c r="GH260" i="2" s="1"/>
  <c r="FB261" i="2" a="1"/>
  <c r="FB261" i="2" s="1"/>
  <c r="GH261" i="2" s="1"/>
  <c r="FB262" i="2" a="1"/>
  <c r="FB262" i="2" s="1"/>
  <c r="GH262" i="2" s="1"/>
  <c r="FB263" i="2" a="1"/>
  <c r="FB263" i="2" s="1"/>
  <c r="GH263" i="2" s="1"/>
  <c r="FB264" i="2" a="1"/>
  <c r="FB264" i="2" s="1"/>
  <c r="GH264" i="2" s="1"/>
  <c r="FB265" i="2" a="1"/>
  <c r="FB265" i="2" s="1"/>
  <c r="GH265" i="2" s="1"/>
  <c r="FB266" i="2" a="1"/>
  <c r="FB266" i="2" s="1"/>
  <c r="GH266" i="2" s="1"/>
  <c r="FB267" i="2" a="1"/>
  <c r="FB267" i="2" s="1"/>
  <c r="GH267" i="2" s="1"/>
  <c r="FB268" i="2" a="1"/>
  <c r="FB268" i="2" s="1"/>
  <c r="GH268" i="2" s="1"/>
  <c r="FB269" i="2" a="1"/>
  <c r="FB269" i="2" s="1"/>
  <c r="GH269" i="2" s="1"/>
  <c r="FB270" i="2" a="1"/>
  <c r="FB270" i="2" s="1"/>
  <c r="GH270" i="2" s="1"/>
  <c r="FB271" i="2" a="1"/>
  <c r="FB271" i="2" s="1"/>
  <c r="GH271" i="2" s="1"/>
  <c r="FB272" i="2" a="1"/>
  <c r="FB272" i="2" s="1"/>
  <c r="GH272" i="2" s="1"/>
  <c r="FB273" i="2" a="1"/>
  <c r="FB273" i="2" s="1"/>
  <c r="GH273" i="2" s="1"/>
  <c r="FB274" i="2" a="1"/>
  <c r="FB274" i="2" s="1"/>
  <c r="GH274" i="2" s="1"/>
  <c r="FB275" i="2" a="1"/>
  <c r="FB275" i="2" s="1"/>
  <c r="GH275" i="2" s="1"/>
  <c r="FB332" i="2" a="1"/>
  <c r="FB332" i="2" s="1"/>
  <c r="GH332" i="2" s="1"/>
  <c r="FB333" i="2" a="1"/>
  <c r="FB333" i="2" s="1"/>
  <c r="GH333" i="2" s="1"/>
  <c r="FB334" i="2" a="1"/>
  <c r="FB334" i="2" s="1"/>
  <c r="GH334" i="2" s="1"/>
  <c r="FB335" i="2" a="1"/>
  <c r="FB335" i="2" s="1"/>
  <c r="GH335" i="2" s="1"/>
  <c r="FB336" i="2" a="1"/>
  <c r="FB336" i="2" s="1"/>
  <c r="GH336" i="2" s="1"/>
  <c r="FB337" i="2" a="1"/>
  <c r="FB337" i="2" s="1"/>
  <c r="GH337" i="2" s="1"/>
  <c r="FB338" i="2" a="1"/>
  <c r="FB338" i="2" s="1"/>
  <c r="GH338" i="2" s="1"/>
  <c r="FB339" i="2" a="1"/>
  <c r="FB339" i="2" s="1"/>
  <c r="GH339" i="2" s="1"/>
  <c r="FB340" i="2" a="1"/>
  <c r="FB340" i="2" s="1"/>
  <c r="GH340" i="2" s="1"/>
  <c r="FB341" i="2" a="1"/>
  <c r="FB341" i="2" s="1"/>
  <c r="GH341" i="2" s="1"/>
  <c r="FB342" i="2" a="1"/>
  <c r="FB342" i="2" s="1"/>
  <c r="GH342" i="2" s="1"/>
  <c r="FB343" i="2" a="1"/>
  <c r="FB343" i="2" s="1"/>
  <c r="GH343" i="2" s="1"/>
  <c r="FB344" i="2" a="1"/>
  <c r="FB344" i="2" s="1"/>
  <c r="GH344" i="2" s="1"/>
  <c r="FB345" i="2" a="1"/>
  <c r="FB345" i="2" s="1"/>
  <c r="GH345" i="2" s="1"/>
  <c r="FB346" i="2" a="1"/>
  <c r="FB346" i="2" s="1"/>
  <c r="GH346" i="2" s="1"/>
  <c r="FB347" i="2" a="1"/>
  <c r="FB347" i="2" s="1"/>
  <c r="GH347" i="2" s="1"/>
  <c r="FB348" i="2" a="1"/>
  <c r="FB348" i="2" s="1"/>
  <c r="GH348" i="2" s="1"/>
  <c r="FB349" i="2" a="1"/>
  <c r="FB349" i="2" s="1"/>
  <c r="GH349" i="2" s="1"/>
  <c r="FB350" i="2" a="1"/>
  <c r="FB350" i="2" s="1"/>
  <c r="GH350" i="2" s="1"/>
  <c r="FB351" i="2" a="1"/>
  <c r="FB351" i="2" s="1"/>
  <c r="GH351" i="2" s="1"/>
  <c r="FB352" i="2" a="1"/>
  <c r="FB352" i="2" s="1"/>
  <c r="GH352" i="2" s="1"/>
  <c r="FB353" i="2" a="1"/>
  <c r="FB353" i="2" s="1"/>
  <c r="GH353" i="2" s="1"/>
  <c r="FB354" i="2" a="1"/>
  <c r="FB354" i="2" s="1"/>
  <c r="GH354" i="2" s="1"/>
  <c r="FB355" i="2" a="1"/>
  <c r="FB355" i="2" s="1"/>
  <c r="GH355" i="2" s="1"/>
  <c r="FB356" i="2" a="1"/>
  <c r="FB356" i="2" s="1"/>
  <c r="GH356" i="2" s="1"/>
  <c r="FB357" i="2" a="1"/>
  <c r="FB357" i="2" s="1"/>
  <c r="GH357" i="2" s="1"/>
  <c r="FB358" i="2" a="1"/>
  <c r="FB358" i="2" s="1"/>
  <c r="GH358" i="2" s="1"/>
  <c r="FB359" i="2" a="1"/>
  <c r="FB359" i="2" s="1"/>
  <c r="GH359" i="2" s="1"/>
  <c r="FB360" i="2" a="1"/>
  <c r="FB360" i="2" s="1"/>
  <c r="GH360" i="2" s="1"/>
  <c r="FB361" i="2" a="1"/>
  <c r="FB361" i="2" s="1"/>
  <c r="GH361" i="2" s="1"/>
  <c r="FB362" i="2" a="1"/>
  <c r="FB362" i="2" s="1"/>
  <c r="GH362" i="2" s="1"/>
  <c r="FB363" i="2" a="1"/>
  <c r="FB363" i="2" s="1"/>
  <c r="GH363" i="2" s="1"/>
  <c r="FB364" i="2" a="1"/>
  <c r="FB364" i="2" s="1"/>
  <c r="GH364" i="2" s="1"/>
  <c r="FB365" i="2" a="1"/>
  <c r="FB365" i="2" s="1"/>
  <c r="GH365" i="2" s="1"/>
  <c r="FB366" i="2" a="1"/>
  <c r="FB366" i="2" s="1"/>
  <c r="GH366" i="2" s="1"/>
  <c r="FB367" i="2" a="1"/>
  <c r="FB367" i="2" s="1"/>
  <c r="GH367" i="2" s="1"/>
  <c r="FB368" i="2" a="1"/>
  <c r="FB368" i="2" s="1"/>
  <c r="GH368" i="2" s="1"/>
  <c r="FB369" i="2" a="1"/>
  <c r="FB369" i="2" s="1"/>
  <c r="GH369" i="2" s="1"/>
  <c r="FB370" i="2" a="1"/>
  <c r="FB370" i="2" s="1"/>
  <c r="GH370" i="2" s="1"/>
  <c r="FB371" i="2" a="1"/>
  <c r="FB371" i="2" s="1"/>
  <c r="GH371" i="2" s="1"/>
  <c r="FB372" i="2" a="1"/>
  <c r="FB372" i="2" s="1"/>
  <c r="GH372" i="2" s="1"/>
  <c r="FB373" i="2" a="1"/>
  <c r="FB373" i="2" s="1"/>
  <c r="GH373" i="2" s="1"/>
  <c r="FB374" i="2" a="1"/>
  <c r="FB374" i="2" s="1"/>
  <c r="GH374" i="2" s="1"/>
  <c r="FB375" i="2" a="1"/>
  <c r="FB375" i="2" s="1"/>
  <c r="GH375" i="2" s="1"/>
  <c r="FB376" i="2" a="1"/>
  <c r="FB376" i="2" s="1"/>
  <c r="GH376" i="2" s="1"/>
  <c r="FB377" i="2" a="1"/>
  <c r="FB377" i="2" s="1"/>
  <c r="GH377" i="2" s="1"/>
  <c r="FB378" i="2" a="1"/>
  <c r="FB378" i="2" s="1"/>
  <c r="GH378" i="2" s="1"/>
  <c r="FB379" i="2" a="1"/>
  <c r="FB379" i="2" s="1"/>
  <c r="GH379" i="2" s="1"/>
  <c r="FB380" i="2" a="1"/>
  <c r="FB380" i="2" s="1"/>
  <c r="GH380" i="2" s="1"/>
  <c r="FB381" i="2" a="1"/>
  <c r="FB381" i="2" s="1"/>
  <c r="GH381" i="2" s="1"/>
  <c r="FB382" i="2" a="1"/>
  <c r="FB382" i="2" s="1"/>
  <c r="GH382" i="2" s="1"/>
  <c r="FB383" i="2" a="1"/>
  <c r="FB383" i="2" s="1"/>
  <c r="GH383" i="2" s="1"/>
  <c r="FB384" i="2" a="1"/>
  <c r="FB384" i="2" s="1"/>
  <c r="GH384" i="2" s="1"/>
  <c r="FB385" i="2" a="1"/>
  <c r="FB385" i="2" s="1"/>
  <c r="GH385" i="2" s="1"/>
  <c r="FB386" i="2" a="1"/>
  <c r="FB386" i="2" s="1"/>
  <c r="GH386" i="2" s="1"/>
  <c r="FB387" i="2" a="1"/>
  <c r="FB387" i="2" s="1"/>
  <c r="GH387" i="2" s="1"/>
  <c r="FB388" i="2" a="1"/>
  <c r="FB388" i="2" s="1"/>
  <c r="GH388" i="2" s="1"/>
  <c r="FB389" i="2" a="1"/>
  <c r="FB389" i="2" s="1"/>
  <c r="GH389" i="2" s="1"/>
  <c r="FB390" i="2" a="1"/>
  <c r="FB390" i="2" s="1"/>
  <c r="GH390" i="2" s="1"/>
  <c r="FB391" i="2" a="1"/>
  <c r="FB391" i="2" s="1"/>
  <c r="GH391" i="2" s="1"/>
  <c r="FB392" i="2" a="1"/>
  <c r="FB392" i="2" s="1"/>
  <c r="GH392" i="2" s="1"/>
  <c r="FB393" i="2" a="1"/>
  <c r="FB393" i="2" s="1"/>
  <c r="GH393" i="2" s="1"/>
  <c r="FB394" i="2" a="1"/>
  <c r="FB394" i="2" s="1"/>
  <c r="GH394" i="2" s="1"/>
  <c r="FB395" i="2" a="1"/>
  <c r="FB395" i="2" s="1"/>
  <c r="GH395" i="2" s="1"/>
  <c r="FB396" i="2" a="1"/>
  <c r="FB396" i="2" s="1"/>
  <c r="GH396" i="2" s="1"/>
  <c r="FB397" i="2" a="1"/>
  <c r="FB397" i="2" s="1"/>
  <c r="GH397" i="2" s="1"/>
  <c r="FB398" i="2" a="1"/>
  <c r="FB398" i="2" s="1"/>
  <c r="GH398" i="2" s="1"/>
  <c r="FB399" i="2" a="1"/>
  <c r="FB399" i="2" s="1"/>
  <c r="GH399" i="2" s="1"/>
  <c r="FB400" i="2" a="1"/>
  <c r="FB400" i="2" s="1"/>
  <c r="GH400" i="2" s="1"/>
  <c r="FB401" i="2" a="1"/>
  <c r="FB401" i="2" s="1"/>
  <c r="GH401" i="2" s="1"/>
  <c r="FB402" i="2" a="1"/>
  <c r="FB402" i="2" s="1"/>
  <c r="GH402" i="2" s="1"/>
  <c r="FB403" i="2" a="1"/>
  <c r="FB403" i="2" s="1"/>
  <c r="GH403" i="2" s="1"/>
  <c r="FB404" i="2" a="1"/>
  <c r="FB404" i="2" s="1"/>
  <c r="GH404" i="2" s="1"/>
  <c r="FB405" i="2" a="1"/>
  <c r="FB405" i="2" s="1"/>
  <c r="GH405" i="2" s="1"/>
  <c r="FB406" i="2" a="1"/>
  <c r="FB406" i="2" s="1"/>
  <c r="GH406" i="2" s="1"/>
  <c r="FB407" i="2" a="1"/>
  <c r="FB407" i="2" s="1"/>
  <c r="GH407" i="2" s="1"/>
  <c r="FB408" i="2" a="1"/>
  <c r="FB408" i="2" s="1"/>
  <c r="GH408" i="2" s="1"/>
  <c r="FB409" i="2" a="1"/>
  <c r="FB409" i="2" s="1"/>
  <c r="GH409" i="2" s="1"/>
  <c r="FB410" i="2" a="1"/>
  <c r="FB410" i="2" s="1"/>
  <c r="GH410" i="2" s="1"/>
  <c r="FB411" i="2" a="1"/>
  <c r="FB411" i="2" s="1"/>
  <c r="GH411" i="2" s="1"/>
  <c r="FB412" i="2" a="1"/>
  <c r="FB412" i="2" s="1"/>
  <c r="GH412" i="2" s="1"/>
  <c r="FB413" i="2" a="1"/>
  <c r="FB413" i="2" s="1"/>
  <c r="GH413" i="2" s="1"/>
  <c r="FB414" i="2" a="1"/>
  <c r="FB414" i="2" s="1"/>
  <c r="GH414" i="2" s="1"/>
  <c r="FB415" i="2" a="1"/>
  <c r="FB415" i="2" s="1"/>
  <c r="GH415" i="2" s="1"/>
  <c r="FB416" i="2" a="1"/>
  <c r="FB416" i="2" s="1"/>
  <c r="GH416" i="2" s="1"/>
  <c r="FB417" i="2" a="1"/>
  <c r="FB417" i="2" s="1"/>
  <c r="GH417" i="2" s="1"/>
  <c r="FB418" i="2" a="1"/>
  <c r="FB418" i="2" s="1"/>
  <c r="GH418" i="2" s="1"/>
  <c r="FB419" i="2" a="1"/>
  <c r="FB419" i="2" s="1"/>
  <c r="GH419" i="2" s="1"/>
  <c r="FB420" i="2" a="1"/>
  <c r="FB420" i="2" s="1"/>
  <c r="GH420" i="2" s="1"/>
  <c r="FB421" i="2" a="1"/>
  <c r="FB421" i="2" s="1"/>
  <c r="GH421" i="2" s="1"/>
  <c r="FB422" i="2" a="1"/>
  <c r="FB422" i="2" s="1"/>
  <c r="GH422" i="2" s="1"/>
  <c r="FB423" i="2" a="1"/>
  <c r="FB423" i="2" s="1"/>
  <c r="GH423" i="2" s="1"/>
  <c r="FB424" i="2" a="1"/>
  <c r="FB424" i="2" s="1"/>
  <c r="GH424" i="2" s="1"/>
  <c r="FB425" i="2" a="1"/>
  <c r="FB425" i="2" s="1"/>
  <c r="GH425" i="2" s="1"/>
  <c r="FB426" i="2" a="1"/>
  <c r="FB426" i="2" s="1"/>
  <c r="GH426" i="2" s="1"/>
  <c r="FB427" i="2" a="1"/>
  <c r="FB427" i="2" s="1"/>
  <c r="GH427" i="2" s="1"/>
  <c r="FB428" i="2" a="1"/>
  <c r="FB428" i="2" s="1"/>
  <c r="GH428" i="2" s="1"/>
  <c r="FB429" i="2" a="1"/>
  <c r="FB429" i="2" s="1"/>
  <c r="GH429" i="2" s="1"/>
  <c r="FB430" i="2" a="1"/>
  <c r="FB430" i="2" s="1"/>
  <c r="GH430" i="2" s="1"/>
  <c r="FB431" i="2" a="1"/>
  <c r="FB431" i="2" s="1"/>
  <c r="GH431" i="2" s="1"/>
  <c r="FB432" i="2" a="1"/>
  <c r="FB432" i="2" s="1"/>
  <c r="GH432" i="2" s="1"/>
  <c r="FB433" i="2" a="1"/>
  <c r="FB433" i="2" s="1"/>
  <c r="GH433" i="2" s="1"/>
  <c r="FB434" i="2" a="1"/>
  <c r="FB434" i="2" s="1"/>
  <c r="GH434" i="2" s="1"/>
  <c r="FB435" i="2" a="1"/>
  <c r="FB435" i="2" s="1"/>
  <c r="GH435" i="2" s="1"/>
  <c r="FB496" i="2" a="1"/>
  <c r="FB496" i="2" s="1"/>
  <c r="GH496" i="2" s="1"/>
  <c r="FB497" i="2" a="1"/>
  <c r="FB497" i="2" s="1"/>
  <c r="GH497" i="2" s="1"/>
  <c r="FB498" i="2" a="1"/>
  <c r="FB498" i="2" s="1"/>
  <c r="GH498" i="2" s="1"/>
  <c r="FB499" i="2" a="1"/>
  <c r="FB499" i="2" s="1"/>
  <c r="GH499" i="2" s="1"/>
  <c r="FB500" i="2" a="1"/>
  <c r="FB500" i="2" s="1"/>
  <c r="GH500" i="2" s="1"/>
  <c r="FB501" i="2" a="1"/>
  <c r="FB501" i="2" s="1"/>
  <c r="GH501" i="2" s="1"/>
  <c r="FB502" i="2" a="1"/>
  <c r="FB502" i="2" s="1"/>
  <c r="GH502" i="2" s="1"/>
  <c r="FB503" i="2" a="1"/>
  <c r="FB503" i="2" s="1"/>
  <c r="GH503" i="2" s="1"/>
  <c r="FB504" i="2" a="1"/>
  <c r="FB504" i="2" s="1"/>
  <c r="GH504" i="2" s="1"/>
  <c r="FB505" i="2" a="1"/>
  <c r="FB505" i="2" s="1"/>
  <c r="GH505" i="2" s="1"/>
  <c r="FB506" i="2" a="1"/>
  <c r="FB506" i="2" s="1"/>
  <c r="GH506" i="2" s="1"/>
  <c r="FB507" i="2" a="1"/>
  <c r="FB507" i="2" s="1"/>
  <c r="GH507" i="2" s="1"/>
  <c r="FB508" i="2" a="1"/>
  <c r="FB508" i="2" s="1"/>
  <c r="GH508" i="2" s="1"/>
  <c r="FB509" i="2" a="1"/>
  <c r="FB509" i="2" s="1"/>
  <c r="GH509" i="2" s="1"/>
  <c r="FB510" i="2" a="1"/>
  <c r="FB510" i="2" s="1"/>
  <c r="GH510" i="2" s="1"/>
  <c r="FB511" i="2" a="1"/>
  <c r="FB511" i="2" s="1"/>
  <c r="GH511" i="2" s="1"/>
  <c r="FB512" i="2" a="1"/>
  <c r="FB512" i="2" s="1"/>
  <c r="GH512" i="2" s="1"/>
  <c r="FB513" i="2" a="1"/>
  <c r="FB513" i="2" s="1"/>
  <c r="GH513" i="2" s="1"/>
  <c r="FB514" i="2" a="1"/>
  <c r="FB514" i="2" s="1"/>
  <c r="GH514" i="2" s="1"/>
  <c r="FB515" i="2" a="1"/>
  <c r="FB515" i="2" s="1"/>
  <c r="GH515" i="2" s="1"/>
  <c r="FB516" i="2" a="1"/>
  <c r="FB516" i="2" s="1"/>
  <c r="GH516" i="2" s="1"/>
  <c r="FB517" i="2" a="1"/>
  <c r="FB517" i="2" s="1"/>
  <c r="GH517" i="2" s="1"/>
  <c r="FB518" i="2" a="1"/>
  <c r="FB518" i="2" s="1"/>
  <c r="GH518" i="2" s="1"/>
  <c r="FB519" i="2" a="1"/>
  <c r="FB519" i="2" s="1"/>
  <c r="GH519" i="2" s="1"/>
  <c r="FB520" i="2" a="1"/>
  <c r="FB520" i="2" s="1"/>
  <c r="GH520" i="2" s="1"/>
  <c r="FB521" i="2" a="1"/>
  <c r="FB521" i="2" s="1"/>
  <c r="GH521" i="2" s="1"/>
  <c r="FB522" i="2" a="1"/>
  <c r="FB522" i="2" s="1"/>
  <c r="GH522" i="2" s="1"/>
  <c r="FB523" i="2" a="1"/>
  <c r="FB523" i="2" s="1"/>
  <c r="GH523" i="2" s="1"/>
  <c r="FB524" i="2" a="1"/>
  <c r="FB524" i="2" s="1"/>
  <c r="GH524" i="2" s="1"/>
  <c r="FB525" i="2" a="1"/>
  <c r="FB525" i="2" s="1"/>
  <c r="GH525" i="2" s="1"/>
  <c r="FB526" i="2" a="1"/>
  <c r="FB526" i="2" s="1"/>
  <c r="GH526" i="2" s="1"/>
  <c r="FB527" i="2" a="1"/>
  <c r="FB527" i="2" s="1"/>
  <c r="GH527" i="2" s="1"/>
  <c r="FB528" i="2" a="1"/>
  <c r="FB528" i="2" s="1"/>
  <c r="GH528" i="2" s="1"/>
  <c r="FB529" i="2" a="1"/>
  <c r="FB529" i="2" s="1"/>
  <c r="GH529" i="2" s="1"/>
  <c r="FB530" i="2" a="1"/>
  <c r="FB530" i="2" s="1"/>
  <c r="GH530" i="2" s="1"/>
  <c r="FB531" i="2" a="1"/>
  <c r="FB531" i="2" s="1"/>
  <c r="GH531" i="2" s="1"/>
  <c r="FB640" i="2" a="1"/>
  <c r="FB640" i="2" s="1"/>
  <c r="GH640" i="2" s="1"/>
  <c r="FB641" i="2" a="1"/>
  <c r="FB641" i="2" s="1"/>
  <c r="GH641" i="2" s="1"/>
  <c r="FB642" i="2" a="1"/>
  <c r="FB642" i="2" s="1"/>
  <c r="GH642" i="2" s="1"/>
  <c r="FB644" i="2" a="1"/>
  <c r="FB644" i="2" s="1"/>
  <c r="GH644" i="2" s="1"/>
  <c r="FB703" i="2" a="1"/>
  <c r="FB703" i="2" s="1"/>
  <c r="GH703" i="2" s="1"/>
  <c r="FB704" i="2" a="1"/>
  <c r="FB704" i="2" s="1"/>
  <c r="GH704" i="2" s="1"/>
  <c r="FB705" i="2" a="1"/>
  <c r="FB705" i="2" s="1"/>
  <c r="GH705" i="2" s="1"/>
  <c r="FB706" i="2" a="1"/>
  <c r="FB706" i="2" s="1"/>
  <c r="GH706" i="2" s="1"/>
  <c r="FB707" i="2" a="1"/>
  <c r="FB707" i="2" s="1"/>
  <c r="GH707" i="2" s="1"/>
  <c r="FB708" i="2" a="1"/>
  <c r="FB708" i="2" s="1"/>
  <c r="GH708" i="2" s="1"/>
  <c r="FB709" i="2" a="1"/>
  <c r="FB709" i="2" s="1"/>
  <c r="GH709" i="2" s="1"/>
  <c r="FB710" i="2" a="1"/>
  <c r="FB710" i="2" s="1"/>
  <c r="GH710" i="2" s="1"/>
  <c r="FB711" i="2" a="1"/>
  <c r="FB711" i="2" s="1"/>
  <c r="GH711" i="2" s="1"/>
  <c r="FB712" i="2" a="1"/>
  <c r="FB712" i="2" s="1"/>
  <c r="GH712" i="2" s="1"/>
  <c r="FB713" i="2" a="1"/>
  <c r="FB713" i="2" s="1"/>
  <c r="GH713" i="2" s="1"/>
  <c r="FB714" i="2" a="1"/>
  <c r="FB714" i="2" s="1"/>
  <c r="GH714" i="2" s="1"/>
  <c r="FB715" i="2" a="1"/>
  <c r="FB715" i="2" s="1"/>
  <c r="GH715" i="2" s="1"/>
  <c r="FB716" i="2" a="1"/>
  <c r="FB716" i="2" s="1"/>
  <c r="GH716" i="2" s="1"/>
  <c r="FB717" i="2" a="1"/>
  <c r="FB717" i="2" s="1"/>
  <c r="GH717" i="2" s="1"/>
  <c r="FB718" i="2" a="1"/>
  <c r="FB718" i="2" s="1"/>
  <c r="GH718" i="2" s="1"/>
  <c r="FB719" i="2" a="1"/>
  <c r="FB719" i="2" s="1"/>
  <c r="GH719" i="2" s="1"/>
  <c r="H467" i="2"/>
  <c r="J269" i="2"/>
  <c r="E269" i="2"/>
  <c r="B269" i="2"/>
  <c r="J274" i="2"/>
  <c r="E274" i="2"/>
  <c r="B274" i="2"/>
  <c r="E270" i="2"/>
  <c r="DB270" i="2" s="1"/>
  <c r="DC270" i="2" s="1"/>
  <c r="J273" i="2"/>
  <c r="E273" i="2"/>
  <c r="B273" i="2"/>
  <c r="J272" i="2"/>
  <c r="E272" i="2"/>
  <c r="B272" i="2"/>
  <c r="J271" i="2"/>
  <c r="E271" i="2"/>
  <c r="B271" i="2"/>
  <c r="J270" i="2"/>
  <c r="B270" i="2"/>
  <c r="J268" i="2"/>
  <c r="E268" i="2"/>
  <c r="B268" i="2"/>
  <c r="AQ467" i="2" l="1"/>
  <c r="FD467" i="2"/>
  <c r="GG467" i="2" s="1" a="1"/>
  <c r="GG467" i="2" s="1"/>
  <c r="DY467" i="2"/>
  <c r="FB467" i="2" s="1" a="1"/>
  <c r="FB467" i="2" s="1"/>
  <c r="DB269" i="2"/>
  <c r="DC269" i="2" s="1"/>
  <c r="DD269" i="2" s="1"/>
  <c r="DE269" i="2" s="1"/>
  <c r="DF269" i="2" s="1"/>
  <c r="DG269" i="2" s="1"/>
  <c r="DH269" i="2" s="1"/>
  <c r="DI269" i="2" s="1"/>
  <c r="DJ269" i="2" s="1"/>
  <c r="DK269" i="2" s="1"/>
  <c r="DL269" i="2" s="1"/>
  <c r="DM269" i="2" s="1"/>
  <c r="DN269" i="2" s="1"/>
  <c r="DO269" i="2" s="1"/>
  <c r="DP269" i="2" s="1"/>
  <c r="DQ269" i="2" s="1"/>
  <c r="DR269" i="2" s="1"/>
  <c r="DS269" i="2" s="1"/>
  <c r="DT269" i="2" s="1"/>
  <c r="DU269" i="2" s="1"/>
  <c r="AS269" i="2"/>
  <c r="CH269" i="2"/>
  <c r="AR269" i="2"/>
  <c r="AS274" i="2"/>
  <c r="CH274" i="2"/>
  <c r="AR274" i="2"/>
  <c r="DB274" i="2"/>
  <c r="DC274" i="2" s="1"/>
  <c r="DD274" i="2" s="1"/>
  <c r="DE274" i="2" s="1"/>
  <c r="DF274" i="2" s="1"/>
  <c r="DG274" i="2" s="1"/>
  <c r="DH274" i="2" s="1"/>
  <c r="DI274" i="2" s="1"/>
  <c r="DJ274" i="2" s="1"/>
  <c r="DK274" i="2" s="1"/>
  <c r="DL274" i="2" s="1"/>
  <c r="DM274" i="2" s="1"/>
  <c r="DN274" i="2" s="1"/>
  <c r="DO274" i="2" s="1"/>
  <c r="DP274" i="2" s="1"/>
  <c r="DQ274" i="2" s="1"/>
  <c r="DR274" i="2" s="1"/>
  <c r="DS274" i="2" s="1"/>
  <c r="DT274" i="2" s="1"/>
  <c r="DU274" i="2" s="1"/>
  <c r="CH270" i="2"/>
  <c r="DB271" i="2"/>
  <c r="DC271" i="2" s="1"/>
  <c r="DD271" i="2" s="1"/>
  <c r="DE271" i="2" s="1"/>
  <c r="DF271" i="2" s="1"/>
  <c r="DG271" i="2" s="1"/>
  <c r="DH271" i="2" s="1"/>
  <c r="DI271" i="2" s="1"/>
  <c r="DJ271" i="2" s="1"/>
  <c r="DK271" i="2" s="1"/>
  <c r="DL271" i="2" s="1"/>
  <c r="DM271" i="2" s="1"/>
  <c r="DN271" i="2" s="1"/>
  <c r="DO271" i="2" s="1"/>
  <c r="DP271" i="2" s="1"/>
  <c r="DQ271" i="2" s="1"/>
  <c r="DR271" i="2" s="1"/>
  <c r="DS271" i="2" s="1"/>
  <c r="DT271" i="2" s="1"/>
  <c r="DU271" i="2" s="1"/>
  <c r="AS271" i="2"/>
  <c r="AR271" i="2"/>
  <c r="CH271" i="2"/>
  <c r="DB273" i="2"/>
  <c r="DC273" i="2" s="1"/>
  <c r="DD273" i="2" s="1"/>
  <c r="DE273" i="2" s="1"/>
  <c r="DF273" i="2" s="1"/>
  <c r="DG273" i="2" s="1"/>
  <c r="DH273" i="2" s="1"/>
  <c r="DI273" i="2" s="1"/>
  <c r="DJ273" i="2" s="1"/>
  <c r="DK273" i="2" s="1"/>
  <c r="DL273" i="2" s="1"/>
  <c r="DM273" i="2" s="1"/>
  <c r="DN273" i="2" s="1"/>
  <c r="DO273" i="2" s="1"/>
  <c r="DP273" i="2" s="1"/>
  <c r="DQ273" i="2" s="1"/>
  <c r="DR273" i="2" s="1"/>
  <c r="DS273" i="2" s="1"/>
  <c r="DT273" i="2" s="1"/>
  <c r="DU273" i="2" s="1"/>
  <c r="CH273" i="2"/>
  <c r="AR273" i="2"/>
  <c r="AS273" i="2"/>
  <c r="AR270" i="2"/>
  <c r="DD270" i="2"/>
  <c r="DE270" i="2" s="1"/>
  <c r="DF270" i="2" s="1"/>
  <c r="DG270" i="2" s="1"/>
  <c r="DH270" i="2" s="1"/>
  <c r="DI270" i="2" s="1"/>
  <c r="DJ270" i="2" s="1"/>
  <c r="DK270" i="2" s="1"/>
  <c r="DL270" i="2" s="1"/>
  <c r="DM270" i="2" s="1"/>
  <c r="DN270" i="2" s="1"/>
  <c r="DO270" i="2" s="1"/>
  <c r="DP270" i="2" s="1"/>
  <c r="DQ270" i="2" s="1"/>
  <c r="DR270" i="2" s="1"/>
  <c r="DS270" i="2" s="1"/>
  <c r="DT270" i="2" s="1"/>
  <c r="DU270" i="2" s="1"/>
  <c r="AS272" i="2"/>
  <c r="CH272" i="2"/>
  <c r="AR272" i="2"/>
  <c r="DB272" i="2"/>
  <c r="DC272" i="2" s="1"/>
  <c r="DD272" i="2" s="1"/>
  <c r="DE272" i="2" s="1"/>
  <c r="DF272" i="2" s="1"/>
  <c r="DG272" i="2" s="1"/>
  <c r="DH272" i="2" s="1"/>
  <c r="DI272" i="2" s="1"/>
  <c r="DJ272" i="2" s="1"/>
  <c r="DK272" i="2" s="1"/>
  <c r="DL272" i="2" s="1"/>
  <c r="DM272" i="2" s="1"/>
  <c r="DN272" i="2" s="1"/>
  <c r="DO272" i="2" s="1"/>
  <c r="DP272" i="2" s="1"/>
  <c r="DQ272" i="2" s="1"/>
  <c r="DR272" i="2" s="1"/>
  <c r="DS272" i="2" s="1"/>
  <c r="DT272" i="2" s="1"/>
  <c r="DU272" i="2" s="1"/>
  <c r="AS270" i="2"/>
  <c r="AS268" i="2"/>
  <c r="CH268" i="2"/>
  <c r="AR268" i="2"/>
  <c r="DB268" i="2"/>
  <c r="DC268" i="2" s="1"/>
  <c r="DD268" i="2" s="1"/>
  <c r="DE268" i="2" s="1"/>
  <c r="DF268" i="2" s="1"/>
  <c r="DG268" i="2" s="1"/>
  <c r="DH268" i="2" s="1"/>
  <c r="DI268" i="2" s="1"/>
  <c r="DJ268" i="2" s="1"/>
  <c r="DK268" i="2" s="1"/>
  <c r="DL268" i="2" s="1"/>
  <c r="DM268" i="2" s="1"/>
  <c r="DN268" i="2" s="1"/>
  <c r="DO268" i="2" s="1"/>
  <c r="DP268" i="2" s="1"/>
  <c r="DQ268" i="2" s="1"/>
  <c r="DR268" i="2" s="1"/>
  <c r="DS268" i="2" s="1"/>
  <c r="DT268" i="2" s="1"/>
  <c r="DU268" i="2" s="1"/>
  <c r="J267" i="2"/>
  <c r="E267" i="2"/>
  <c r="B267" i="2"/>
  <c r="GH467" i="2" l="1"/>
  <c r="AT271" i="2"/>
  <c r="BN271" i="2" s="1"/>
  <c r="AT274" i="2"/>
  <c r="BN274" i="2" s="1"/>
  <c r="AT272" i="2"/>
  <c r="BN272" i="2" s="1"/>
  <c r="AT273" i="2"/>
  <c r="BN273" i="2" s="1"/>
  <c r="AT270" i="2"/>
  <c r="BN270" i="2" s="1"/>
  <c r="AT269" i="2"/>
  <c r="BN269" i="2" s="1"/>
  <c r="AT268" i="2"/>
  <c r="BN268" i="2" s="1"/>
  <c r="CI269" i="2"/>
  <c r="AU269" i="2" s="1"/>
  <c r="BO269" i="2" s="1"/>
  <c r="CI274" i="2"/>
  <c r="CI272" i="2"/>
  <c r="AU272" i="2" s="1"/>
  <c r="BO272" i="2" s="1"/>
  <c r="CI270" i="2"/>
  <c r="AU270" i="2" s="1"/>
  <c r="BO270" i="2" s="1"/>
  <c r="CI273" i="2"/>
  <c r="AU273" i="2" s="1"/>
  <c r="BO273" i="2" s="1"/>
  <c r="CI271" i="2"/>
  <c r="CI268" i="2"/>
  <c r="DB267" i="2"/>
  <c r="DC267" i="2" s="1"/>
  <c r="DD267" i="2" s="1"/>
  <c r="DE267" i="2" s="1"/>
  <c r="DF267" i="2" s="1"/>
  <c r="DG267" i="2" s="1"/>
  <c r="DH267" i="2" s="1"/>
  <c r="DI267" i="2" s="1"/>
  <c r="DJ267" i="2" s="1"/>
  <c r="DK267" i="2" s="1"/>
  <c r="DL267" i="2" s="1"/>
  <c r="DM267" i="2" s="1"/>
  <c r="DN267" i="2" s="1"/>
  <c r="DO267" i="2" s="1"/>
  <c r="DP267" i="2" s="1"/>
  <c r="DQ267" i="2" s="1"/>
  <c r="DR267" i="2" s="1"/>
  <c r="DS267" i="2" s="1"/>
  <c r="DT267" i="2" s="1"/>
  <c r="DU267" i="2" s="1"/>
  <c r="AS267" i="2"/>
  <c r="AR267" i="2"/>
  <c r="CH267" i="2"/>
  <c r="H436" i="2"/>
  <c r="AQ436" i="2" l="1"/>
  <c r="FD436" i="2"/>
  <c r="GG436" i="2" s="1" a="1"/>
  <c r="GG436" i="2" s="1"/>
  <c r="DY436" i="2"/>
  <c r="FB436" i="2" s="1" a="1"/>
  <c r="FB436" i="2" s="1"/>
  <c r="CJ269" i="2"/>
  <c r="AU274" i="2"/>
  <c r="BO274" i="2" s="1"/>
  <c r="CJ274" i="2"/>
  <c r="CJ270" i="2"/>
  <c r="CJ272" i="2"/>
  <c r="CJ273" i="2"/>
  <c r="AU271" i="2"/>
  <c r="BO271" i="2" s="1"/>
  <c r="CJ271" i="2"/>
  <c r="AU268" i="2"/>
  <c r="BO268" i="2" s="1"/>
  <c r="CJ268" i="2"/>
  <c r="AT267" i="2"/>
  <c r="BN267" i="2" s="1"/>
  <c r="CI267" i="2"/>
  <c r="J719" i="2"/>
  <c r="J718" i="2"/>
  <c r="J717" i="2"/>
  <c r="J716" i="2"/>
  <c r="J715" i="2"/>
  <c r="J714" i="2"/>
  <c r="J713" i="2"/>
  <c r="J712" i="2"/>
  <c r="J711" i="2"/>
  <c r="J710" i="2"/>
  <c r="J709" i="2"/>
  <c r="J644" i="2"/>
  <c r="J642" i="2"/>
  <c r="J641" i="2"/>
  <c r="J640" i="2"/>
  <c r="J531" i="2"/>
  <c r="J530" i="2"/>
  <c r="J529" i="2"/>
  <c r="J528" i="2"/>
  <c r="J527" i="2"/>
  <c r="J526" i="2"/>
  <c r="J525" i="2"/>
  <c r="J524" i="2"/>
  <c r="J523" i="2"/>
  <c r="J522" i="2"/>
  <c r="J521" i="2"/>
  <c r="J520" i="2"/>
  <c r="J519" i="2"/>
  <c r="J518" i="2"/>
  <c r="J517" i="2"/>
  <c r="J516" i="2"/>
  <c r="J515" i="2"/>
  <c r="J514" i="2"/>
  <c r="J513" i="2"/>
  <c r="J512" i="2"/>
  <c r="J511" i="2"/>
  <c r="J510" i="2"/>
  <c r="J509" i="2"/>
  <c r="J508" i="2"/>
  <c r="J507" i="2"/>
  <c r="J506" i="2"/>
  <c r="J505" i="2"/>
  <c r="J504" i="2"/>
  <c r="J503" i="2"/>
  <c r="J502" i="2"/>
  <c r="J501" i="2"/>
  <c r="J500" i="2"/>
  <c r="J499" i="2"/>
  <c r="J498" i="2"/>
  <c r="J497" i="2"/>
  <c r="J496" i="2"/>
  <c r="J436" i="2"/>
  <c r="J435" i="2"/>
  <c r="J434" i="2"/>
  <c r="J433" i="2"/>
  <c r="J432" i="2"/>
  <c r="J431" i="2"/>
  <c r="J430" i="2"/>
  <c r="J429" i="2"/>
  <c r="J428" i="2"/>
  <c r="J427" i="2"/>
  <c r="J426" i="2"/>
  <c r="J425" i="2"/>
  <c r="J424" i="2"/>
  <c r="J423" i="2"/>
  <c r="J422" i="2"/>
  <c r="J421" i="2"/>
  <c r="J420" i="2"/>
  <c r="J419" i="2"/>
  <c r="J418" i="2"/>
  <c r="J417" i="2"/>
  <c r="J416" i="2"/>
  <c r="J415" i="2"/>
  <c r="J414" i="2"/>
  <c r="J413" i="2"/>
  <c r="J412" i="2"/>
  <c r="J411" i="2"/>
  <c r="J410" i="2"/>
  <c r="J409" i="2"/>
  <c r="J408" i="2"/>
  <c r="J407" i="2"/>
  <c r="J406" i="2"/>
  <c r="J405" i="2"/>
  <c r="J404" i="2"/>
  <c r="J403" i="2"/>
  <c r="J402" i="2"/>
  <c r="J401" i="2"/>
  <c r="J400" i="2"/>
  <c r="J399" i="2"/>
  <c r="J398" i="2"/>
  <c r="J397" i="2"/>
  <c r="J396" i="2"/>
  <c r="J395" i="2"/>
  <c r="J394" i="2"/>
  <c r="J393" i="2"/>
  <c r="J392" i="2"/>
  <c r="J391" i="2"/>
  <c r="J390" i="2"/>
  <c r="J389" i="2"/>
  <c r="J388" i="2"/>
  <c r="J387" i="2"/>
  <c r="J386" i="2"/>
  <c r="J385" i="2"/>
  <c r="J384" i="2"/>
  <c r="J383" i="2"/>
  <c r="J382" i="2"/>
  <c r="J381" i="2"/>
  <c r="J380" i="2"/>
  <c r="J379" i="2"/>
  <c r="J378" i="2"/>
  <c r="J377" i="2"/>
  <c r="J376" i="2"/>
  <c r="J375" i="2"/>
  <c r="J374" i="2"/>
  <c r="J373" i="2"/>
  <c r="J372" i="2"/>
  <c r="J371" i="2"/>
  <c r="J370" i="2"/>
  <c r="J369" i="2"/>
  <c r="J368" i="2"/>
  <c r="J367" i="2"/>
  <c r="J366" i="2"/>
  <c r="J365" i="2"/>
  <c r="J364" i="2"/>
  <c r="J363" i="2"/>
  <c r="J362" i="2"/>
  <c r="J361" i="2"/>
  <c r="J360" i="2"/>
  <c r="J359" i="2"/>
  <c r="J358" i="2"/>
  <c r="J357" i="2"/>
  <c r="J356" i="2"/>
  <c r="J355" i="2"/>
  <c r="J354" i="2"/>
  <c r="J353" i="2"/>
  <c r="J352" i="2"/>
  <c r="J351" i="2"/>
  <c r="J350" i="2"/>
  <c r="J349" i="2"/>
  <c r="J348" i="2"/>
  <c r="J347" i="2"/>
  <c r="J346" i="2"/>
  <c r="J345" i="2"/>
  <c r="J344" i="2"/>
  <c r="J343" i="2"/>
  <c r="J342" i="2"/>
  <c r="J341" i="2"/>
  <c r="J340" i="2"/>
  <c r="J339" i="2"/>
  <c r="J338" i="2"/>
  <c r="J337" i="2"/>
  <c r="J336" i="2"/>
  <c r="J335" i="2"/>
  <c r="J334" i="2"/>
  <c r="J333" i="2"/>
  <c r="J332" i="2"/>
  <c r="J331" i="2"/>
  <c r="J330" i="2"/>
  <c r="J329" i="2"/>
  <c r="J328" i="2"/>
  <c r="J327" i="2"/>
  <c r="J326" i="2"/>
  <c r="J325" i="2"/>
  <c r="J324" i="2"/>
  <c r="J323" i="2"/>
  <c r="J322" i="2"/>
  <c r="J321" i="2"/>
  <c r="J320" i="2"/>
  <c r="J319" i="2"/>
  <c r="J318" i="2"/>
  <c r="J317" i="2"/>
  <c r="J316" i="2"/>
  <c r="J315" i="2"/>
  <c r="J314" i="2"/>
  <c r="J313" i="2"/>
  <c r="J312" i="2"/>
  <c r="J311" i="2"/>
  <c r="J310" i="2"/>
  <c r="J309" i="2"/>
  <c r="J308" i="2"/>
  <c r="J307" i="2"/>
  <c r="J306" i="2"/>
  <c r="J305" i="2"/>
  <c r="J304" i="2"/>
  <c r="J303" i="2"/>
  <c r="J302" i="2"/>
  <c r="J301" i="2"/>
  <c r="J300" i="2"/>
  <c r="J299" i="2"/>
  <c r="J298" i="2"/>
  <c r="J297" i="2"/>
  <c r="J296" i="2"/>
  <c r="J295" i="2"/>
  <c r="J294" i="2"/>
  <c r="J293" i="2"/>
  <c r="J292" i="2"/>
  <c r="J291" i="2"/>
  <c r="J290" i="2"/>
  <c r="J289" i="2"/>
  <c r="J288" i="2"/>
  <c r="J287" i="2"/>
  <c r="J286" i="2"/>
  <c r="J285" i="2"/>
  <c r="J284" i="2"/>
  <c r="J283" i="2"/>
  <c r="J282" i="2"/>
  <c r="J281" i="2"/>
  <c r="J280" i="2"/>
  <c r="J279" i="2"/>
  <c r="J278" i="2"/>
  <c r="J277" i="2"/>
  <c r="J276" i="2"/>
  <c r="J275" i="2"/>
  <c r="J266" i="2"/>
  <c r="J265" i="2"/>
  <c r="J264" i="2"/>
  <c r="J263" i="2"/>
  <c r="J262" i="2"/>
  <c r="J261" i="2"/>
  <c r="J260" i="2"/>
  <c r="J259" i="2"/>
  <c r="J258" i="2"/>
  <c r="J257" i="2"/>
  <c r="J256" i="2"/>
  <c r="J255" i="2"/>
  <c r="J254" i="2"/>
  <c r="J253" i="2"/>
  <c r="J252" i="2"/>
  <c r="J251" i="2"/>
  <c r="J250" i="2"/>
  <c r="J249" i="2"/>
  <c r="J248" i="2"/>
  <c r="J247" i="2"/>
  <c r="J246" i="2"/>
  <c r="J245" i="2"/>
  <c r="J244" i="2"/>
  <c r="J243" i="2"/>
  <c r="J242" i="2"/>
  <c r="J241" i="2"/>
  <c r="J240" i="2"/>
  <c r="J239" i="2"/>
  <c r="J238" i="2"/>
  <c r="J237" i="2"/>
  <c r="J236" i="2"/>
  <c r="J235" i="2"/>
  <c r="J234" i="2"/>
  <c r="J233" i="2"/>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1" i="2"/>
  <c r="J90" i="2"/>
  <c r="J89" i="2"/>
  <c r="J88" i="2"/>
  <c r="J87" i="2"/>
  <c r="J86" i="2"/>
  <c r="J85" i="2"/>
  <c r="J84" i="2"/>
  <c r="J83" i="2"/>
  <c r="J82" i="2"/>
  <c r="J81" i="2"/>
  <c r="J80" i="2"/>
  <c r="J79" i="2"/>
  <c r="J78" i="2"/>
  <c r="J77" i="2"/>
  <c r="J76" i="2"/>
  <c r="J75" i="2"/>
  <c r="J74" i="2"/>
  <c r="J73" i="2"/>
  <c r="J72" i="2"/>
  <c r="J71" i="2"/>
  <c r="J70" i="2"/>
  <c r="J69"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J3" i="2"/>
  <c r="J2" i="2"/>
  <c r="J68" i="2"/>
  <c r="B8" i="4"/>
  <c r="E8" i="4" s="1"/>
  <c r="GH436" i="2" l="1"/>
  <c r="AV273" i="2"/>
  <c r="BP273" i="2" s="1"/>
  <c r="AV269" i="2"/>
  <c r="BP269" i="2" s="1"/>
  <c r="CK272" i="2"/>
  <c r="AW272" i="2" s="1"/>
  <c r="BQ272" i="2" s="1"/>
  <c r="AV270" i="2"/>
  <c r="BP270" i="2" s="1"/>
  <c r="CK269" i="2"/>
  <c r="CK270" i="2"/>
  <c r="AV274" i="2"/>
  <c r="BP274" i="2" s="1"/>
  <c r="CK274" i="2"/>
  <c r="AV272" i="2"/>
  <c r="BP272" i="2" s="1"/>
  <c r="CK273" i="2"/>
  <c r="AV271" i="2"/>
  <c r="BP271" i="2" s="1"/>
  <c r="CK271" i="2"/>
  <c r="AV268" i="2"/>
  <c r="BP268" i="2" s="1"/>
  <c r="CK268" i="2"/>
  <c r="CJ267" i="2"/>
  <c r="AU267" i="2"/>
  <c r="BO267" i="2" s="1"/>
  <c r="C8" i="4"/>
  <c r="D8" i="4"/>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AW269" i="2" l="1"/>
  <c r="BQ269" i="2" s="1"/>
  <c r="CL270" i="2"/>
  <c r="CM270" i="2" s="1"/>
  <c r="AY270" i="2" s="1"/>
  <c r="BS270" i="2" s="1"/>
  <c r="AW273" i="2"/>
  <c r="BQ273" i="2" s="1"/>
  <c r="CL272" i="2"/>
  <c r="CL269" i="2"/>
  <c r="AW270" i="2"/>
  <c r="BQ270" i="2" s="1"/>
  <c r="AW274" i="2"/>
  <c r="BQ274" i="2" s="1"/>
  <c r="CL274" i="2"/>
  <c r="CL273" i="2"/>
  <c r="AW271" i="2"/>
  <c r="BQ271" i="2" s="1"/>
  <c r="CL271" i="2"/>
  <c r="AW268" i="2"/>
  <c r="BQ268" i="2" s="1"/>
  <c r="CL268" i="2"/>
  <c r="AV267" i="2"/>
  <c r="BP267" i="2" s="1"/>
  <c r="CK267" i="2"/>
  <c r="DB83" i="2"/>
  <c r="DC83" i="2" s="1"/>
  <c r="DD83" i="2" s="1"/>
  <c r="DE83" i="2" s="1"/>
  <c r="DF83" i="2" s="1"/>
  <c r="DG83" i="2" s="1"/>
  <c r="DH83" i="2" s="1"/>
  <c r="DI83" i="2" s="1"/>
  <c r="DJ83" i="2" s="1"/>
  <c r="DK83" i="2" s="1"/>
  <c r="DL83" i="2" s="1"/>
  <c r="DM83" i="2" s="1"/>
  <c r="DN83" i="2" s="1"/>
  <c r="DO83" i="2" s="1"/>
  <c r="DP83" i="2" s="1"/>
  <c r="DQ83" i="2" s="1"/>
  <c r="DR83" i="2" s="1"/>
  <c r="DS83" i="2" s="1"/>
  <c r="DT83" i="2" s="1"/>
  <c r="DU83" i="2" s="1"/>
  <c r="CH83" i="2"/>
  <c r="DB89" i="2"/>
  <c r="DC89" i="2" s="1"/>
  <c r="DD89" i="2" s="1"/>
  <c r="DE89" i="2" s="1"/>
  <c r="DF89" i="2" s="1"/>
  <c r="DG89" i="2" s="1"/>
  <c r="DH89" i="2" s="1"/>
  <c r="DI89" i="2" s="1"/>
  <c r="DJ89" i="2" s="1"/>
  <c r="DK89" i="2" s="1"/>
  <c r="DL89" i="2" s="1"/>
  <c r="DM89" i="2" s="1"/>
  <c r="DN89" i="2" s="1"/>
  <c r="DO89" i="2" s="1"/>
  <c r="DP89" i="2" s="1"/>
  <c r="DQ89" i="2" s="1"/>
  <c r="DR89" i="2" s="1"/>
  <c r="DS89" i="2" s="1"/>
  <c r="DT89" i="2" s="1"/>
  <c r="DU89" i="2" s="1"/>
  <c r="CH89" i="2"/>
  <c r="DB94" i="2"/>
  <c r="DC94" i="2" s="1"/>
  <c r="DD94" i="2" s="1"/>
  <c r="DE94" i="2" s="1"/>
  <c r="DF94" i="2" s="1"/>
  <c r="DG94" i="2" s="1"/>
  <c r="DH94" i="2" s="1"/>
  <c r="DI94" i="2" s="1"/>
  <c r="DJ94" i="2" s="1"/>
  <c r="DK94" i="2" s="1"/>
  <c r="DL94" i="2" s="1"/>
  <c r="DM94" i="2" s="1"/>
  <c r="DN94" i="2" s="1"/>
  <c r="DO94" i="2" s="1"/>
  <c r="DP94" i="2" s="1"/>
  <c r="DQ94" i="2" s="1"/>
  <c r="DR94" i="2" s="1"/>
  <c r="DS94" i="2" s="1"/>
  <c r="DT94" i="2" s="1"/>
  <c r="DU94" i="2" s="1"/>
  <c r="CH94" i="2"/>
  <c r="DB100" i="2"/>
  <c r="DC100" i="2" s="1"/>
  <c r="DD100" i="2" s="1"/>
  <c r="DE100" i="2" s="1"/>
  <c r="DF100" i="2" s="1"/>
  <c r="DG100" i="2" s="1"/>
  <c r="DH100" i="2" s="1"/>
  <c r="DI100" i="2" s="1"/>
  <c r="DJ100" i="2" s="1"/>
  <c r="DK100" i="2" s="1"/>
  <c r="DL100" i="2" s="1"/>
  <c r="DM100" i="2" s="1"/>
  <c r="DN100" i="2" s="1"/>
  <c r="DO100" i="2" s="1"/>
  <c r="DP100" i="2" s="1"/>
  <c r="DQ100" i="2" s="1"/>
  <c r="DR100" i="2" s="1"/>
  <c r="DS100" i="2" s="1"/>
  <c r="DT100" i="2" s="1"/>
  <c r="DU100" i="2" s="1"/>
  <c r="CH100" i="2"/>
  <c r="DB106" i="2"/>
  <c r="DC106" i="2" s="1"/>
  <c r="DD106" i="2" s="1"/>
  <c r="DE106" i="2" s="1"/>
  <c r="DF106" i="2" s="1"/>
  <c r="DG106" i="2" s="1"/>
  <c r="DH106" i="2" s="1"/>
  <c r="DI106" i="2" s="1"/>
  <c r="DJ106" i="2" s="1"/>
  <c r="DK106" i="2" s="1"/>
  <c r="DL106" i="2" s="1"/>
  <c r="DM106" i="2" s="1"/>
  <c r="DN106" i="2" s="1"/>
  <c r="DO106" i="2" s="1"/>
  <c r="DP106" i="2" s="1"/>
  <c r="DQ106" i="2" s="1"/>
  <c r="DR106" i="2" s="1"/>
  <c r="DS106" i="2" s="1"/>
  <c r="DT106" i="2" s="1"/>
  <c r="DU106" i="2" s="1"/>
  <c r="CH106" i="2"/>
  <c r="DB112" i="2"/>
  <c r="DC112" i="2" s="1"/>
  <c r="DD112" i="2" s="1"/>
  <c r="DE112" i="2" s="1"/>
  <c r="DF112" i="2" s="1"/>
  <c r="DG112" i="2" s="1"/>
  <c r="DH112" i="2" s="1"/>
  <c r="DI112" i="2" s="1"/>
  <c r="DJ112" i="2" s="1"/>
  <c r="DK112" i="2" s="1"/>
  <c r="DL112" i="2" s="1"/>
  <c r="DM112" i="2" s="1"/>
  <c r="DN112" i="2" s="1"/>
  <c r="DO112" i="2" s="1"/>
  <c r="DP112" i="2" s="1"/>
  <c r="DQ112" i="2" s="1"/>
  <c r="DR112" i="2" s="1"/>
  <c r="DS112" i="2" s="1"/>
  <c r="DT112" i="2" s="1"/>
  <c r="DU112" i="2" s="1"/>
  <c r="CH112" i="2"/>
  <c r="DB118" i="2"/>
  <c r="DC118" i="2" s="1"/>
  <c r="DD118" i="2" s="1"/>
  <c r="DE118" i="2" s="1"/>
  <c r="DF118" i="2" s="1"/>
  <c r="DG118" i="2" s="1"/>
  <c r="DH118" i="2" s="1"/>
  <c r="DI118" i="2" s="1"/>
  <c r="DJ118" i="2" s="1"/>
  <c r="DK118" i="2" s="1"/>
  <c r="DL118" i="2" s="1"/>
  <c r="DM118" i="2" s="1"/>
  <c r="DN118" i="2" s="1"/>
  <c r="DO118" i="2" s="1"/>
  <c r="DP118" i="2" s="1"/>
  <c r="DQ118" i="2" s="1"/>
  <c r="DR118" i="2" s="1"/>
  <c r="DS118" i="2" s="1"/>
  <c r="DT118" i="2" s="1"/>
  <c r="DU118" i="2" s="1"/>
  <c r="CH118" i="2"/>
  <c r="CH124" i="2"/>
  <c r="DB124" i="2"/>
  <c r="DC124" i="2" s="1"/>
  <c r="DD124" i="2" s="1"/>
  <c r="DE124" i="2" s="1"/>
  <c r="DF124" i="2" s="1"/>
  <c r="DG124" i="2" s="1"/>
  <c r="DH124" i="2" s="1"/>
  <c r="DI124" i="2" s="1"/>
  <c r="DJ124" i="2" s="1"/>
  <c r="DK124" i="2" s="1"/>
  <c r="DL124" i="2" s="1"/>
  <c r="DM124" i="2" s="1"/>
  <c r="DN124" i="2" s="1"/>
  <c r="DO124" i="2" s="1"/>
  <c r="DP124" i="2" s="1"/>
  <c r="DQ124" i="2" s="1"/>
  <c r="DR124" i="2" s="1"/>
  <c r="DS124" i="2" s="1"/>
  <c r="DT124" i="2" s="1"/>
  <c r="DU124" i="2" s="1"/>
  <c r="DB134" i="2"/>
  <c r="DC134" i="2" s="1"/>
  <c r="DD134" i="2" s="1"/>
  <c r="DE134" i="2" s="1"/>
  <c r="DF134" i="2" s="1"/>
  <c r="DG134" i="2" s="1"/>
  <c r="DH134" i="2" s="1"/>
  <c r="DI134" i="2" s="1"/>
  <c r="DJ134" i="2" s="1"/>
  <c r="DK134" i="2" s="1"/>
  <c r="DL134" i="2" s="1"/>
  <c r="DM134" i="2" s="1"/>
  <c r="DN134" i="2" s="1"/>
  <c r="DO134" i="2" s="1"/>
  <c r="DP134" i="2" s="1"/>
  <c r="DQ134" i="2" s="1"/>
  <c r="DR134" i="2" s="1"/>
  <c r="DS134" i="2" s="1"/>
  <c r="DT134" i="2" s="1"/>
  <c r="DU134" i="2" s="1"/>
  <c r="CH134" i="2"/>
  <c r="DB140" i="2"/>
  <c r="DC140" i="2" s="1"/>
  <c r="DD140" i="2" s="1"/>
  <c r="DE140" i="2" s="1"/>
  <c r="DF140" i="2" s="1"/>
  <c r="DG140" i="2" s="1"/>
  <c r="DH140" i="2" s="1"/>
  <c r="DI140" i="2" s="1"/>
  <c r="DJ140" i="2" s="1"/>
  <c r="DK140" i="2" s="1"/>
  <c r="DL140" i="2" s="1"/>
  <c r="DM140" i="2" s="1"/>
  <c r="DN140" i="2" s="1"/>
  <c r="DO140" i="2" s="1"/>
  <c r="DP140" i="2" s="1"/>
  <c r="DQ140" i="2" s="1"/>
  <c r="DR140" i="2" s="1"/>
  <c r="DS140" i="2" s="1"/>
  <c r="DT140" i="2" s="1"/>
  <c r="DU140" i="2" s="1"/>
  <c r="CH140" i="2"/>
  <c r="DB146" i="2"/>
  <c r="DC146" i="2" s="1"/>
  <c r="DD146" i="2" s="1"/>
  <c r="DE146" i="2" s="1"/>
  <c r="DF146" i="2" s="1"/>
  <c r="DG146" i="2" s="1"/>
  <c r="DH146" i="2" s="1"/>
  <c r="DI146" i="2" s="1"/>
  <c r="DJ146" i="2" s="1"/>
  <c r="DK146" i="2" s="1"/>
  <c r="DL146" i="2" s="1"/>
  <c r="DM146" i="2" s="1"/>
  <c r="DN146" i="2" s="1"/>
  <c r="DO146" i="2" s="1"/>
  <c r="DP146" i="2" s="1"/>
  <c r="DQ146" i="2" s="1"/>
  <c r="DR146" i="2" s="1"/>
  <c r="DS146" i="2" s="1"/>
  <c r="DT146" i="2" s="1"/>
  <c r="DU146" i="2" s="1"/>
  <c r="CH146" i="2"/>
  <c r="DB152" i="2"/>
  <c r="DC152" i="2" s="1"/>
  <c r="DD152" i="2" s="1"/>
  <c r="DE152" i="2" s="1"/>
  <c r="DF152" i="2" s="1"/>
  <c r="DG152" i="2" s="1"/>
  <c r="DH152" i="2" s="1"/>
  <c r="DI152" i="2" s="1"/>
  <c r="DJ152" i="2" s="1"/>
  <c r="DK152" i="2" s="1"/>
  <c r="DL152" i="2" s="1"/>
  <c r="DM152" i="2" s="1"/>
  <c r="DN152" i="2" s="1"/>
  <c r="DO152" i="2" s="1"/>
  <c r="DP152" i="2" s="1"/>
  <c r="DQ152" i="2" s="1"/>
  <c r="DR152" i="2" s="1"/>
  <c r="DS152" i="2" s="1"/>
  <c r="DT152" i="2" s="1"/>
  <c r="DU152" i="2" s="1"/>
  <c r="CH152" i="2"/>
  <c r="DB158" i="2"/>
  <c r="DC158" i="2" s="1"/>
  <c r="DD158" i="2" s="1"/>
  <c r="DE158" i="2" s="1"/>
  <c r="DF158" i="2" s="1"/>
  <c r="DG158" i="2" s="1"/>
  <c r="DH158" i="2" s="1"/>
  <c r="DI158" i="2" s="1"/>
  <c r="DJ158" i="2" s="1"/>
  <c r="DK158" i="2" s="1"/>
  <c r="DL158" i="2" s="1"/>
  <c r="DM158" i="2" s="1"/>
  <c r="DN158" i="2" s="1"/>
  <c r="DO158" i="2" s="1"/>
  <c r="DP158" i="2" s="1"/>
  <c r="DQ158" i="2" s="1"/>
  <c r="DR158" i="2" s="1"/>
  <c r="DS158" i="2" s="1"/>
  <c r="DT158" i="2" s="1"/>
  <c r="DU158" i="2" s="1"/>
  <c r="CH158" i="2"/>
  <c r="DB164" i="2"/>
  <c r="DC164" i="2" s="1"/>
  <c r="DD164" i="2" s="1"/>
  <c r="DE164" i="2" s="1"/>
  <c r="DF164" i="2" s="1"/>
  <c r="DG164" i="2" s="1"/>
  <c r="DH164" i="2" s="1"/>
  <c r="DI164" i="2" s="1"/>
  <c r="DJ164" i="2" s="1"/>
  <c r="DK164" i="2" s="1"/>
  <c r="DL164" i="2" s="1"/>
  <c r="DM164" i="2" s="1"/>
  <c r="DN164" i="2" s="1"/>
  <c r="DO164" i="2" s="1"/>
  <c r="DP164" i="2" s="1"/>
  <c r="DQ164" i="2" s="1"/>
  <c r="DR164" i="2" s="1"/>
  <c r="DS164" i="2" s="1"/>
  <c r="DT164" i="2" s="1"/>
  <c r="DU164" i="2" s="1"/>
  <c r="CH164" i="2"/>
  <c r="DB170" i="2"/>
  <c r="DC170" i="2" s="1"/>
  <c r="DD170" i="2" s="1"/>
  <c r="DE170" i="2" s="1"/>
  <c r="DF170" i="2" s="1"/>
  <c r="DG170" i="2" s="1"/>
  <c r="DH170" i="2" s="1"/>
  <c r="DI170" i="2" s="1"/>
  <c r="DJ170" i="2" s="1"/>
  <c r="DK170" i="2" s="1"/>
  <c r="DL170" i="2" s="1"/>
  <c r="DM170" i="2" s="1"/>
  <c r="DN170" i="2" s="1"/>
  <c r="DO170" i="2" s="1"/>
  <c r="DP170" i="2" s="1"/>
  <c r="DQ170" i="2" s="1"/>
  <c r="DR170" i="2" s="1"/>
  <c r="DS170" i="2" s="1"/>
  <c r="DT170" i="2" s="1"/>
  <c r="DU170" i="2" s="1"/>
  <c r="CH170" i="2"/>
  <c r="DB176" i="2"/>
  <c r="DC176" i="2" s="1"/>
  <c r="DD176" i="2" s="1"/>
  <c r="DE176" i="2" s="1"/>
  <c r="DF176" i="2" s="1"/>
  <c r="DG176" i="2" s="1"/>
  <c r="DH176" i="2" s="1"/>
  <c r="DI176" i="2" s="1"/>
  <c r="DJ176" i="2" s="1"/>
  <c r="DK176" i="2" s="1"/>
  <c r="DL176" i="2" s="1"/>
  <c r="DM176" i="2" s="1"/>
  <c r="DN176" i="2" s="1"/>
  <c r="DO176" i="2" s="1"/>
  <c r="DP176" i="2" s="1"/>
  <c r="DQ176" i="2" s="1"/>
  <c r="DR176" i="2" s="1"/>
  <c r="DS176" i="2" s="1"/>
  <c r="DT176" i="2" s="1"/>
  <c r="DU176" i="2" s="1"/>
  <c r="CH176" i="2"/>
  <c r="DB182" i="2"/>
  <c r="DC182" i="2" s="1"/>
  <c r="DD182" i="2" s="1"/>
  <c r="DE182" i="2" s="1"/>
  <c r="DF182" i="2" s="1"/>
  <c r="DG182" i="2" s="1"/>
  <c r="DH182" i="2" s="1"/>
  <c r="DI182" i="2" s="1"/>
  <c r="DJ182" i="2" s="1"/>
  <c r="DK182" i="2" s="1"/>
  <c r="DL182" i="2" s="1"/>
  <c r="DM182" i="2" s="1"/>
  <c r="DN182" i="2" s="1"/>
  <c r="DO182" i="2" s="1"/>
  <c r="DP182" i="2" s="1"/>
  <c r="DQ182" i="2" s="1"/>
  <c r="DR182" i="2" s="1"/>
  <c r="DS182" i="2" s="1"/>
  <c r="DT182" i="2" s="1"/>
  <c r="DU182" i="2" s="1"/>
  <c r="CH182" i="2"/>
  <c r="DB188" i="2"/>
  <c r="DC188" i="2" s="1"/>
  <c r="DD188" i="2" s="1"/>
  <c r="DE188" i="2" s="1"/>
  <c r="DF188" i="2" s="1"/>
  <c r="DG188" i="2" s="1"/>
  <c r="DH188" i="2" s="1"/>
  <c r="DI188" i="2" s="1"/>
  <c r="DJ188" i="2" s="1"/>
  <c r="DK188" i="2" s="1"/>
  <c r="DL188" i="2" s="1"/>
  <c r="DM188" i="2" s="1"/>
  <c r="DN188" i="2" s="1"/>
  <c r="DO188" i="2" s="1"/>
  <c r="DP188" i="2" s="1"/>
  <c r="DQ188" i="2" s="1"/>
  <c r="DR188" i="2" s="1"/>
  <c r="DS188" i="2" s="1"/>
  <c r="DT188" i="2" s="1"/>
  <c r="DU188" i="2" s="1"/>
  <c r="CH188" i="2"/>
  <c r="DB194" i="2"/>
  <c r="DC194" i="2" s="1"/>
  <c r="DD194" i="2" s="1"/>
  <c r="DE194" i="2" s="1"/>
  <c r="DF194" i="2" s="1"/>
  <c r="DG194" i="2" s="1"/>
  <c r="DH194" i="2" s="1"/>
  <c r="DI194" i="2" s="1"/>
  <c r="DJ194" i="2" s="1"/>
  <c r="DK194" i="2" s="1"/>
  <c r="DL194" i="2" s="1"/>
  <c r="DM194" i="2" s="1"/>
  <c r="DN194" i="2" s="1"/>
  <c r="DO194" i="2" s="1"/>
  <c r="DP194" i="2" s="1"/>
  <c r="DQ194" i="2" s="1"/>
  <c r="DR194" i="2" s="1"/>
  <c r="DS194" i="2" s="1"/>
  <c r="DT194" i="2" s="1"/>
  <c r="DU194" i="2" s="1"/>
  <c r="CH194" i="2"/>
  <c r="DB200" i="2"/>
  <c r="DC200" i="2" s="1"/>
  <c r="DD200" i="2" s="1"/>
  <c r="DE200" i="2" s="1"/>
  <c r="DF200" i="2" s="1"/>
  <c r="DG200" i="2" s="1"/>
  <c r="DH200" i="2" s="1"/>
  <c r="DI200" i="2" s="1"/>
  <c r="DJ200" i="2" s="1"/>
  <c r="DK200" i="2" s="1"/>
  <c r="DL200" i="2" s="1"/>
  <c r="DM200" i="2" s="1"/>
  <c r="DN200" i="2" s="1"/>
  <c r="DO200" i="2" s="1"/>
  <c r="DP200" i="2" s="1"/>
  <c r="DQ200" i="2" s="1"/>
  <c r="DR200" i="2" s="1"/>
  <c r="DS200" i="2" s="1"/>
  <c r="DT200" i="2" s="1"/>
  <c r="DU200" i="2" s="1"/>
  <c r="CH200" i="2"/>
  <c r="DB206" i="2"/>
  <c r="DC206" i="2" s="1"/>
  <c r="DD206" i="2" s="1"/>
  <c r="DE206" i="2" s="1"/>
  <c r="DF206" i="2" s="1"/>
  <c r="DG206" i="2" s="1"/>
  <c r="DH206" i="2" s="1"/>
  <c r="DI206" i="2" s="1"/>
  <c r="DJ206" i="2" s="1"/>
  <c r="DK206" i="2" s="1"/>
  <c r="DL206" i="2" s="1"/>
  <c r="DM206" i="2" s="1"/>
  <c r="DN206" i="2" s="1"/>
  <c r="DO206" i="2" s="1"/>
  <c r="DP206" i="2" s="1"/>
  <c r="DQ206" i="2" s="1"/>
  <c r="DR206" i="2" s="1"/>
  <c r="DS206" i="2" s="1"/>
  <c r="DT206" i="2" s="1"/>
  <c r="DU206" i="2" s="1"/>
  <c r="CH206" i="2"/>
  <c r="DB212" i="2"/>
  <c r="DC212" i="2" s="1"/>
  <c r="DD212" i="2" s="1"/>
  <c r="DE212" i="2" s="1"/>
  <c r="DF212" i="2" s="1"/>
  <c r="DG212" i="2" s="1"/>
  <c r="DH212" i="2" s="1"/>
  <c r="DI212" i="2" s="1"/>
  <c r="DJ212" i="2" s="1"/>
  <c r="DK212" i="2" s="1"/>
  <c r="DL212" i="2" s="1"/>
  <c r="DM212" i="2" s="1"/>
  <c r="DN212" i="2" s="1"/>
  <c r="DO212" i="2" s="1"/>
  <c r="DP212" i="2" s="1"/>
  <c r="DQ212" i="2" s="1"/>
  <c r="DR212" i="2" s="1"/>
  <c r="DS212" i="2" s="1"/>
  <c r="DT212" i="2" s="1"/>
  <c r="DU212" i="2" s="1"/>
  <c r="CH212" i="2"/>
  <c r="DB218" i="2"/>
  <c r="DC218" i="2" s="1"/>
  <c r="DD218" i="2" s="1"/>
  <c r="DE218" i="2" s="1"/>
  <c r="DF218" i="2" s="1"/>
  <c r="DG218" i="2" s="1"/>
  <c r="DH218" i="2" s="1"/>
  <c r="DI218" i="2" s="1"/>
  <c r="DJ218" i="2" s="1"/>
  <c r="DK218" i="2" s="1"/>
  <c r="DL218" i="2" s="1"/>
  <c r="DM218" i="2" s="1"/>
  <c r="DN218" i="2" s="1"/>
  <c r="DO218" i="2" s="1"/>
  <c r="DP218" i="2" s="1"/>
  <c r="DQ218" i="2" s="1"/>
  <c r="DR218" i="2" s="1"/>
  <c r="DS218" i="2" s="1"/>
  <c r="DT218" i="2" s="1"/>
  <c r="DU218" i="2" s="1"/>
  <c r="CH218" i="2"/>
  <c r="DB224" i="2"/>
  <c r="DC224" i="2" s="1"/>
  <c r="DD224" i="2" s="1"/>
  <c r="DE224" i="2" s="1"/>
  <c r="DF224" i="2" s="1"/>
  <c r="DG224" i="2" s="1"/>
  <c r="DH224" i="2" s="1"/>
  <c r="DI224" i="2" s="1"/>
  <c r="DJ224" i="2" s="1"/>
  <c r="DK224" i="2" s="1"/>
  <c r="DL224" i="2" s="1"/>
  <c r="DM224" i="2" s="1"/>
  <c r="DN224" i="2" s="1"/>
  <c r="DO224" i="2" s="1"/>
  <c r="DP224" i="2" s="1"/>
  <c r="DQ224" i="2" s="1"/>
  <c r="DR224" i="2" s="1"/>
  <c r="DS224" i="2" s="1"/>
  <c r="DT224" i="2" s="1"/>
  <c r="DU224" i="2" s="1"/>
  <c r="CH224" i="2"/>
  <c r="DB230" i="2"/>
  <c r="DC230" i="2" s="1"/>
  <c r="DD230" i="2" s="1"/>
  <c r="DE230" i="2" s="1"/>
  <c r="DF230" i="2" s="1"/>
  <c r="DG230" i="2" s="1"/>
  <c r="DH230" i="2" s="1"/>
  <c r="DI230" i="2" s="1"/>
  <c r="DJ230" i="2" s="1"/>
  <c r="DK230" i="2" s="1"/>
  <c r="DL230" i="2" s="1"/>
  <c r="DM230" i="2" s="1"/>
  <c r="DN230" i="2" s="1"/>
  <c r="DO230" i="2" s="1"/>
  <c r="DP230" i="2" s="1"/>
  <c r="DQ230" i="2" s="1"/>
  <c r="DR230" i="2" s="1"/>
  <c r="DS230" i="2" s="1"/>
  <c r="DT230" i="2" s="1"/>
  <c r="DU230" i="2" s="1"/>
  <c r="CH230" i="2"/>
  <c r="DB236" i="2"/>
  <c r="DC236" i="2" s="1"/>
  <c r="DD236" i="2" s="1"/>
  <c r="DE236" i="2" s="1"/>
  <c r="DF236" i="2" s="1"/>
  <c r="DG236" i="2" s="1"/>
  <c r="DH236" i="2" s="1"/>
  <c r="DI236" i="2" s="1"/>
  <c r="DJ236" i="2" s="1"/>
  <c r="DK236" i="2" s="1"/>
  <c r="DL236" i="2" s="1"/>
  <c r="DM236" i="2" s="1"/>
  <c r="DN236" i="2" s="1"/>
  <c r="DO236" i="2" s="1"/>
  <c r="DP236" i="2" s="1"/>
  <c r="DQ236" i="2" s="1"/>
  <c r="DR236" i="2" s="1"/>
  <c r="DS236" i="2" s="1"/>
  <c r="DT236" i="2" s="1"/>
  <c r="DU236" i="2" s="1"/>
  <c r="CH236" i="2"/>
  <c r="DB242" i="2"/>
  <c r="DC242" i="2" s="1"/>
  <c r="DD242" i="2" s="1"/>
  <c r="DE242" i="2" s="1"/>
  <c r="DF242" i="2" s="1"/>
  <c r="DG242" i="2" s="1"/>
  <c r="DH242" i="2" s="1"/>
  <c r="DI242" i="2" s="1"/>
  <c r="DJ242" i="2" s="1"/>
  <c r="DK242" i="2" s="1"/>
  <c r="DL242" i="2" s="1"/>
  <c r="DM242" i="2" s="1"/>
  <c r="DN242" i="2" s="1"/>
  <c r="DO242" i="2" s="1"/>
  <c r="DP242" i="2" s="1"/>
  <c r="DQ242" i="2" s="1"/>
  <c r="DR242" i="2" s="1"/>
  <c r="DS242" i="2" s="1"/>
  <c r="DT242" i="2" s="1"/>
  <c r="DU242" i="2" s="1"/>
  <c r="CH242" i="2"/>
  <c r="DB248" i="2"/>
  <c r="DC248" i="2" s="1"/>
  <c r="DD248" i="2" s="1"/>
  <c r="DE248" i="2" s="1"/>
  <c r="DF248" i="2" s="1"/>
  <c r="DG248" i="2" s="1"/>
  <c r="DH248" i="2" s="1"/>
  <c r="DI248" i="2" s="1"/>
  <c r="DJ248" i="2" s="1"/>
  <c r="DK248" i="2" s="1"/>
  <c r="DL248" i="2" s="1"/>
  <c r="DM248" i="2" s="1"/>
  <c r="DN248" i="2" s="1"/>
  <c r="DO248" i="2" s="1"/>
  <c r="DP248" i="2" s="1"/>
  <c r="DQ248" i="2" s="1"/>
  <c r="DR248" i="2" s="1"/>
  <c r="DS248" i="2" s="1"/>
  <c r="DT248" i="2" s="1"/>
  <c r="DU248" i="2" s="1"/>
  <c r="CH248" i="2"/>
  <c r="DB254" i="2"/>
  <c r="DC254" i="2" s="1"/>
  <c r="DD254" i="2" s="1"/>
  <c r="DE254" i="2" s="1"/>
  <c r="DF254" i="2" s="1"/>
  <c r="DG254" i="2" s="1"/>
  <c r="DH254" i="2" s="1"/>
  <c r="DI254" i="2" s="1"/>
  <c r="DJ254" i="2" s="1"/>
  <c r="DK254" i="2" s="1"/>
  <c r="DL254" i="2" s="1"/>
  <c r="DM254" i="2" s="1"/>
  <c r="DN254" i="2" s="1"/>
  <c r="DO254" i="2" s="1"/>
  <c r="DP254" i="2" s="1"/>
  <c r="DQ254" i="2" s="1"/>
  <c r="DR254" i="2" s="1"/>
  <c r="DS254" i="2" s="1"/>
  <c r="DT254" i="2" s="1"/>
  <c r="DU254" i="2" s="1"/>
  <c r="CH254" i="2"/>
  <c r="DB260" i="2"/>
  <c r="DC260" i="2" s="1"/>
  <c r="DD260" i="2" s="1"/>
  <c r="DE260" i="2" s="1"/>
  <c r="DF260" i="2" s="1"/>
  <c r="DG260" i="2" s="1"/>
  <c r="DH260" i="2" s="1"/>
  <c r="DI260" i="2" s="1"/>
  <c r="DJ260" i="2" s="1"/>
  <c r="DK260" i="2" s="1"/>
  <c r="DL260" i="2" s="1"/>
  <c r="DM260" i="2" s="1"/>
  <c r="DN260" i="2" s="1"/>
  <c r="DO260" i="2" s="1"/>
  <c r="DP260" i="2" s="1"/>
  <c r="DQ260" i="2" s="1"/>
  <c r="DR260" i="2" s="1"/>
  <c r="DS260" i="2" s="1"/>
  <c r="DT260" i="2" s="1"/>
  <c r="DU260" i="2" s="1"/>
  <c r="CH260" i="2"/>
  <c r="DB266" i="2"/>
  <c r="DC266" i="2" s="1"/>
  <c r="DD266" i="2" s="1"/>
  <c r="DE266" i="2" s="1"/>
  <c r="DF266" i="2" s="1"/>
  <c r="DG266" i="2" s="1"/>
  <c r="DH266" i="2" s="1"/>
  <c r="DI266" i="2" s="1"/>
  <c r="DJ266" i="2" s="1"/>
  <c r="DK266" i="2" s="1"/>
  <c r="DL266" i="2" s="1"/>
  <c r="DM266" i="2" s="1"/>
  <c r="DN266" i="2" s="1"/>
  <c r="DO266" i="2" s="1"/>
  <c r="DP266" i="2" s="1"/>
  <c r="DQ266" i="2" s="1"/>
  <c r="DR266" i="2" s="1"/>
  <c r="DS266" i="2" s="1"/>
  <c r="DT266" i="2" s="1"/>
  <c r="DU266" i="2" s="1"/>
  <c r="CH266" i="2"/>
  <c r="DB280" i="2"/>
  <c r="DC280" i="2" s="1"/>
  <c r="DD280" i="2" s="1"/>
  <c r="DE280" i="2" s="1"/>
  <c r="DF280" i="2" s="1"/>
  <c r="DG280" i="2" s="1"/>
  <c r="DH280" i="2" s="1"/>
  <c r="DI280" i="2" s="1"/>
  <c r="DJ280" i="2" s="1"/>
  <c r="DK280" i="2" s="1"/>
  <c r="DL280" i="2" s="1"/>
  <c r="DM280" i="2" s="1"/>
  <c r="DN280" i="2" s="1"/>
  <c r="DO280" i="2" s="1"/>
  <c r="DP280" i="2" s="1"/>
  <c r="DQ280" i="2" s="1"/>
  <c r="DR280" i="2" s="1"/>
  <c r="DS280" i="2" s="1"/>
  <c r="DT280" i="2" s="1"/>
  <c r="DU280" i="2" s="1"/>
  <c r="CH280" i="2"/>
  <c r="DB286" i="2"/>
  <c r="DC286" i="2" s="1"/>
  <c r="DD286" i="2" s="1"/>
  <c r="DE286" i="2" s="1"/>
  <c r="DF286" i="2" s="1"/>
  <c r="DG286" i="2" s="1"/>
  <c r="DH286" i="2" s="1"/>
  <c r="DI286" i="2" s="1"/>
  <c r="DJ286" i="2" s="1"/>
  <c r="DK286" i="2" s="1"/>
  <c r="DL286" i="2" s="1"/>
  <c r="DM286" i="2" s="1"/>
  <c r="DN286" i="2" s="1"/>
  <c r="DO286" i="2" s="1"/>
  <c r="DP286" i="2" s="1"/>
  <c r="DQ286" i="2" s="1"/>
  <c r="DR286" i="2" s="1"/>
  <c r="DS286" i="2" s="1"/>
  <c r="DT286" i="2" s="1"/>
  <c r="DU286" i="2" s="1"/>
  <c r="CH286" i="2"/>
  <c r="DB292" i="2"/>
  <c r="DC292" i="2" s="1"/>
  <c r="DD292" i="2" s="1"/>
  <c r="DE292" i="2" s="1"/>
  <c r="DF292" i="2" s="1"/>
  <c r="DG292" i="2" s="1"/>
  <c r="DH292" i="2" s="1"/>
  <c r="DI292" i="2" s="1"/>
  <c r="DJ292" i="2" s="1"/>
  <c r="DK292" i="2" s="1"/>
  <c r="DL292" i="2" s="1"/>
  <c r="DM292" i="2" s="1"/>
  <c r="DN292" i="2" s="1"/>
  <c r="DO292" i="2" s="1"/>
  <c r="DP292" i="2" s="1"/>
  <c r="DQ292" i="2" s="1"/>
  <c r="DR292" i="2" s="1"/>
  <c r="DS292" i="2" s="1"/>
  <c r="DT292" i="2" s="1"/>
  <c r="DU292" i="2" s="1"/>
  <c r="CH292" i="2"/>
  <c r="DB298" i="2"/>
  <c r="DC298" i="2" s="1"/>
  <c r="DD298" i="2" s="1"/>
  <c r="DE298" i="2" s="1"/>
  <c r="DF298" i="2" s="1"/>
  <c r="DG298" i="2" s="1"/>
  <c r="DH298" i="2" s="1"/>
  <c r="DI298" i="2" s="1"/>
  <c r="DJ298" i="2" s="1"/>
  <c r="DK298" i="2" s="1"/>
  <c r="DL298" i="2" s="1"/>
  <c r="DM298" i="2" s="1"/>
  <c r="DN298" i="2" s="1"/>
  <c r="DO298" i="2" s="1"/>
  <c r="DP298" i="2" s="1"/>
  <c r="DQ298" i="2" s="1"/>
  <c r="DR298" i="2" s="1"/>
  <c r="DS298" i="2" s="1"/>
  <c r="DT298" i="2" s="1"/>
  <c r="DU298" i="2" s="1"/>
  <c r="CH298" i="2"/>
  <c r="DB304" i="2"/>
  <c r="DC304" i="2" s="1"/>
  <c r="DD304" i="2" s="1"/>
  <c r="DE304" i="2" s="1"/>
  <c r="DF304" i="2" s="1"/>
  <c r="DG304" i="2" s="1"/>
  <c r="DH304" i="2" s="1"/>
  <c r="DI304" i="2" s="1"/>
  <c r="DJ304" i="2" s="1"/>
  <c r="DK304" i="2" s="1"/>
  <c r="DL304" i="2" s="1"/>
  <c r="DM304" i="2" s="1"/>
  <c r="DN304" i="2" s="1"/>
  <c r="DO304" i="2" s="1"/>
  <c r="DP304" i="2" s="1"/>
  <c r="DQ304" i="2" s="1"/>
  <c r="DR304" i="2" s="1"/>
  <c r="DS304" i="2" s="1"/>
  <c r="DT304" i="2" s="1"/>
  <c r="DU304" i="2" s="1"/>
  <c r="CH304" i="2"/>
  <c r="DB310" i="2"/>
  <c r="DC310" i="2" s="1"/>
  <c r="DD310" i="2" s="1"/>
  <c r="DE310" i="2" s="1"/>
  <c r="DF310" i="2" s="1"/>
  <c r="DG310" i="2" s="1"/>
  <c r="DH310" i="2" s="1"/>
  <c r="DI310" i="2" s="1"/>
  <c r="DJ310" i="2" s="1"/>
  <c r="DK310" i="2" s="1"/>
  <c r="DL310" i="2" s="1"/>
  <c r="DM310" i="2" s="1"/>
  <c r="DN310" i="2" s="1"/>
  <c r="DO310" i="2" s="1"/>
  <c r="DP310" i="2" s="1"/>
  <c r="DQ310" i="2" s="1"/>
  <c r="DR310" i="2" s="1"/>
  <c r="DS310" i="2" s="1"/>
  <c r="DT310" i="2" s="1"/>
  <c r="DU310" i="2" s="1"/>
  <c r="CH310" i="2"/>
  <c r="DB316" i="2"/>
  <c r="DC316" i="2" s="1"/>
  <c r="DD316" i="2" s="1"/>
  <c r="DE316" i="2" s="1"/>
  <c r="DF316" i="2" s="1"/>
  <c r="DG316" i="2" s="1"/>
  <c r="DH316" i="2" s="1"/>
  <c r="DI316" i="2" s="1"/>
  <c r="DJ316" i="2" s="1"/>
  <c r="DK316" i="2" s="1"/>
  <c r="DL316" i="2" s="1"/>
  <c r="DM316" i="2" s="1"/>
  <c r="DN316" i="2" s="1"/>
  <c r="DO316" i="2" s="1"/>
  <c r="DP316" i="2" s="1"/>
  <c r="DQ316" i="2" s="1"/>
  <c r="DR316" i="2" s="1"/>
  <c r="DS316" i="2" s="1"/>
  <c r="DT316" i="2" s="1"/>
  <c r="DU316" i="2" s="1"/>
  <c r="CH316" i="2"/>
  <c r="DB322" i="2"/>
  <c r="DC322" i="2" s="1"/>
  <c r="DD322" i="2" s="1"/>
  <c r="DE322" i="2" s="1"/>
  <c r="DF322" i="2" s="1"/>
  <c r="DG322" i="2" s="1"/>
  <c r="DH322" i="2" s="1"/>
  <c r="DI322" i="2" s="1"/>
  <c r="DJ322" i="2" s="1"/>
  <c r="DK322" i="2" s="1"/>
  <c r="DL322" i="2" s="1"/>
  <c r="DM322" i="2" s="1"/>
  <c r="DN322" i="2" s="1"/>
  <c r="DO322" i="2" s="1"/>
  <c r="DP322" i="2" s="1"/>
  <c r="DQ322" i="2" s="1"/>
  <c r="DR322" i="2" s="1"/>
  <c r="DS322" i="2" s="1"/>
  <c r="DT322" i="2" s="1"/>
  <c r="DU322" i="2" s="1"/>
  <c r="CH322" i="2"/>
  <c r="DB328" i="2"/>
  <c r="DC328" i="2" s="1"/>
  <c r="DD328" i="2" s="1"/>
  <c r="DE328" i="2" s="1"/>
  <c r="DF328" i="2" s="1"/>
  <c r="DG328" i="2" s="1"/>
  <c r="DH328" i="2" s="1"/>
  <c r="DI328" i="2" s="1"/>
  <c r="DJ328" i="2" s="1"/>
  <c r="DK328" i="2" s="1"/>
  <c r="DL328" i="2" s="1"/>
  <c r="DM328" i="2" s="1"/>
  <c r="DN328" i="2" s="1"/>
  <c r="DO328" i="2" s="1"/>
  <c r="DP328" i="2" s="1"/>
  <c r="DQ328" i="2" s="1"/>
  <c r="DR328" i="2" s="1"/>
  <c r="DS328" i="2" s="1"/>
  <c r="DT328" i="2" s="1"/>
  <c r="DU328" i="2" s="1"/>
  <c r="CH328" i="2"/>
  <c r="DB334" i="2"/>
  <c r="DC334" i="2" s="1"/>
  <c r="DD334" i="2" s="1"/>
  <c r="DE334" i="2" s="1"/>
  <c r="DF334" i="2" s="1"/>
  <c r="DG334" i="2" s="1"/>
  <c r="DH334" i="2" s="1"/>
  <c r="DI334" i="2" s="1"/>
  <c r="DJ334" i="2" s="1"/>
  <c r="DK334" i="2" s="1"/>
  <c r="DL334" i="2" s="1"/>
  <c r="DM334" i="2" s="1"/>
  <c r="DN334" i="2" s="1"/>
  <c r="DO334" i="2" s="1"/>
  <c r="DP334" i="2" s="1"/>
  <c r="DQ334" i="2" s="1"/>
  <c r="DR334" i="2" s="1"/>
  <c r="DS334" i="2" s="1"/>
  <c r="DT334" i="2" s="1"/>
  <c r="DU334" i="2" s="1"/>
  <c r="CH334" i="2"/>
  <c r="DB340" i="2"/>
  <c r="DC340" i="2" s="1"/>
  <c r="DD340" i="2" s="1"/>
  <c r="DE340" i="2" s="1"/>
  <c r="DF340" i="2" s="1"/>
  <c r="DG340" i="2" s="1"/>
  <c r="DH340" i="2" s="1"/>
  <c r="DI340" i="2" s="1"/>
  <c r="DJ340" i="2" s="1"/>
  <c r="DK340" i="2" s="1"/>
  <c r="DL340" i="2" s="1"/>
  <c r="DM340" i="2" s="1"/>
  <c r="DN340" i="2" s="1"/>
  <c r="DO340" i="2" s="1"/>
  <c r="DP340" i="2" s="1"/>
  <c r="DQ340" i="2" s="1"/>
  <c r="DR340" i="2" s="1"/>
  <c r="DS340" i="2" s="1"/>
  <c r="DT340" i="2" s="1"/>
  <c r="DU340" i="2" s="1"/>
  <c r="CH340" i="2"/>
  <c r="DB346" i="2"/>
  <c r="DC346" i="2" s="1"/>
  <c r="DD346" i="2" s="1"/>
  <c r="DE346" i="2" s="1"/>
  <c r="DF346" i="2" s="1"/>
  <c r="DG346" i="2" s="1"/>
  <c r="DH346" i="2" s="1"/>
  <c r="DI346" i="2" s="1"/>
  <c r="DJ346" i="2" s="1"/>
  <c r="DK346" i="2" s="1"/>
  <c r="DL346" i="2" s="1"/>
  <c r="DM346" i="2" s="1"/>
  <c r="DN346" i="2" s="1"/>
  <c r="DO346" i="2" s="1"/>
  <c r="DP346" i="2" s="1"/>
  <c r="DQ346" i="2" s="1"/>
  <c r="DR346" i="2" s="1"/>
  <c r="DS346" i="2" s="1"/>
  <c r="DT346" i="2" s="1"/>
  <c r="DU346" i="2" s="1"/>
  <c r="CH346" i="2"/>
  <c r="DB352" i="2"/>
  <c r="DC352" i="2" s="1"/>
  <c r="DD352" i="2" s="1"/>
  <c r="DE352" i="2" s="1"/>
  <c r="DF352" i="2" s="1"/>
  <c r="DG352" i="2" s="1"/>
  <c r="DH352" i="2" s="1"/>
  <c r="DI352" i="2" s="1"/>
  <c r="DJ352" i="2" s="1"/>
  <c r="DK352" i="2" s="1"/>
  <c r="DL352" i="2" s="1"/>
  <c r="DM352" i="2" s="1"/>
  <c r="DN352" i="2" s="1"/>
  <c r="DO352" i="2" s="1"/>
  <c r="DP352" i="2" s="1"/>
  <c r="DQ352" i="2" s="1"/>
  <c r="DR352" i="2" s="1"/>
  <c r="DS352" i="2" s="1"/>
  <c r="DT352" i="2" s="1"/>
  <c r="DU352" i="2" s="1"/>
  <c r="CH352" i="2"/>
  <c r="DB358" i="2"/>
  <c r="DC358" i="2" s="1"/>
  <c r="DD358" i="2" s="1"/>
  <c r="DE358" i="2" s="1"/>
  <c r="DF358" i="2" s="1"/>
  <c r="DG358" i="2" s="1"/>
  <c r="DH358" i="2" s="1"/>
  <c r="DI358" i="2" s="1"/>
  <c r="DJ358" i="2" s="1"/>
  <c r="DK358" i="2" s="1"/>
  <c r="DL358" i="2" s="1"/>
  <c r="DM358" i="2" s="1"/>
  <c r="DN358" i="2" s="1"/>
  <c r="DO358" i="2" s="1"/>
  <c r="DP358" i="2" s="1"/>
  <c r="DQ358" i="2" s="1"/>
  <c r="DR358" i="2" s="1"/>
  <c r="DS358" i="2" s="1"/>
  <c r="DT358" i="2" s="1"/>
  <c r="DU358" i="2" s="1"/>
  <c r="CH358" i="2"/>
  <c r="DB364" i="2"/>
  <c r="DC364" i="2" s="1"/>
  <c r="DD364" i="2" s="1"/>
  <c r="DE364" i="2" s="1"/>
  <c r="DF364" i="2" s="1"/>
  <c r="DG364" i="2" s="1"/>
  <c r="DH364" i="2" s="1"/>
  <c r="DI364" i="2" s="1"/>
  <c r="DJ364" i="2" s="1"/>
  <c r="DK364" i="2" s="1"/>
  <c r="DL364" i="2" s="1"/>
  <c r="DM364" i="2" s="1"/>
  <c r="DN364" i="2" s="1"/>
  <c r="DO364" i="2" s="1"/>
  <c r="DP364" i="2" s="1"/>
  <c r="DQ364" i="2" s="1"/>
  <c r="DR364" i="2" s="1"/>
  <c r="DS364" i="2" s="1"/>
  <c r="DT364" i="2" s="1"/>
  <c r="DU364" i="2" s="1"/>
  <c r="CH364" i="2"/>
  <c r="DB370" i="2"/>
  <c r="DC370" i="2" s="1"/>
  <c r="DD370" i="2" s="1"/>
  <c r="DE370" i="2" s="1"/>
  <c r="DF370" i="2" s="1"/>
  <c r="DG370" i="2" s="1"/>
  <c r="DH370" i="2" s="1"/>
  <c r="DI370" i="2" s="1"/>
  <c r="DJ370" i="2" s="1"/>
  <c r="DK370" i="2" s="1"/>
  <c r="DL370" i="2" s="1"/>
  <c r="DM370" i="2" s="1"/>
  <c r="DN370" i="2" s="1"/>
  <c r="DO370" i="2" s="1"/>
  <c r="DP370" i="2" s="1"/>
  <c r="DQ370" i="2" s="1"/>
  <c r="DR370" i="2" s="1"/>
  <c r="DS370" i="2" s="1"/>
  <c r="DT370" i="2" s="1"/>
  <c r="DU370" i="2" s="1"/>
  <c r="CH370" i="2"/>
  <c r="DB376" i="2"/>
  <c r="DC376" i="2" s="1"/>
  <c r="DD376" i="2" s="1"/>
  <c r="DE376" i="2" s="1"/>
  <c r="DF376" i="2" s="1"/>
  <c r="DG376" i="2" s="1"/>
  <c r="DH376" i="2" s="1"/>
  <c r="DI376" i="2" s="1"/>
  <c r="DJ376" i="2" s="1"/>
  <c r="DK376" i="2" s="1"/>
  <c r="DL376" i="2" s="1"/>
  <c r="DM376" i="2" s="1"/>
  <c r="DN376" i="2" s="1"/>
  <c r="DO376" i="2" s="1"/>
  <c r="DP376" i="2" s="1"/>
  <c r="DQ376" i="2" s="1"/>
  <c r="DR376" i="2" s="1"/>
  <c r="DS376" i="2" s="1"/>
  <c r="DT376" i="2" s="1"/>
  <c r="DU376" i="2" s="1"/>
  <c r="CH376" i="2"/>
  <c r="DB382" i="2"/>
  <c r="DC382" i="2" s="1"/>
  <c r="DD382" i="2" s="1"/>
  <c r="DE382" i="2" s="1"/>
  <c r="DF382" i="2" s="1"/>
  <c r="DG382" i="2" s="1"/>
  <c r="DH382" i="2" s="1"/>
  <c r="DI382" i="2" s="1"/>
  <c r="DJ382" i="2" s="1"/>
  <c r="DK382" i="2" s="1"/>
  <c r="DL382" i="2" s="1"/>
  <c r="DM382" i="2" s="1"/>
  <c r="DN382" i="2" s="1"/>
  <c r="DO382" i="2" s="1"/>
  <c r="DP382" i="2" s="1"/>
  <c r="DQ382" i="2" s="1"/>
  <c r="DR382" i="2" s="1"/>
  <c r="DS382" i="2" s="1"/>
  <c r="DT382" i="2" s="1"/>
  <c r="DU382" i="2" s="1"/>
  <c r="CH382" i="2"/>
  <c r="DB388" i="2"/>
  <c r="DC388" i="2" s="1"/>
  <c r="DD388" i="2" s="1"/>
  <c r="DE388" i="2" s="1"/>
  <c r="DF388" i="2" s="1"/>
  <c r="DG388" i="2" s="1"/>
  <c r="DH388" i="2" s="1"/>
  <c r="DI388" i="2" s="1"/>
  <c r="DJ388" i="2" s="1"/>
  <c r="DK388" i="2" s="1"/>
  <c r="DL388" i="2" s="1"/>
  <c r="DM388" i="2" s="1"/>
  <c r="DN388" i="2" s="1"/>
  <c r="DO388" i="2" s="1"/>
  <c r="DP388" i="2" s="1"/>
  <c r="DQ388" i="2" s="1"/>
  <c r="DR388" i="2" s="1"/>
  <c r="DS388" i="2" s="1"/>
  <c r="DT388" i="2" s="1"/>
  <c r="DU388" i="2" s="1"/>
  <c r="CH388" i="2"/>
  <c r="DB394" i="2"/>
  <c r="DC394" i="2" s="1"/>
  <c r="DD394" i="2" s="1"/>
  <c r="DE394" i="2" s="1"/>
  <c r="DF394" i="2" s="1"/>
  <c r="DG394" i="2" s="1"/>
  <c r="DH394" i="2" s="1"/>
  <c r="DI394" i="2" s="1"/>
  <c r="DJ394" i="2" s="1"/>
  <c r="DK394" i="2" s="1"/>
  <c r="DL394" i="2" s="1"/>
  <c r="DM394" i="2" s="1"/>
  <c r="DN394" i="2" s="1"/>
  <c r="DO394" i="2" s="1"/>
  <c r="DP394" i="2" s="1"/>
  <c r="DQ394" i="2" s="1"/>
  <c r="DR394" i="2" s="1"/>
  <c r="DS394" i="2" s="1"/>
  <c r="DT394" i="2" s="1"/>
  <c r="DU394" i="2" s="1"/>
  <c r="CH394" i="2"/>
  <c r="DB400" i="2"/>
  <c r="DC400" i="2" s="1"/>
  <c r="DD400" i="2" s="1"/>
  <c r="DE400" i="2" s="1"/>
  <c r="DF400" i="2" s="1"/>
  <c r="DG400" i="2" s="1"/>
  <c r="DH400" i="2" s="1"/>
  <c r="DI400" i="2" s="1"/>
  <c r="DJ400" i="2" s="1"/>
  <c r="DK400" i="2" s="1"/>
  <c r="DL400" i="2" s="1"/>
  <c r="DM400" i="2" s="1"/>
  <c r="DN400" i="2" s="1"/>
  <c r="DO400" i="2" s="1"/>
  <c r="DP400" i="2" s="1"/>
  <c r="DQ400" i="2" s="1"/>
  <c r="DR400" i="2" s="1"/>
  <c r="DS400" i="2" s="1"/>
  <c r="DT400" i="2" s="1"/>
  <c r="DU400" i="2" s="1"/>
  <c r="CH400" i="2"/>
  <c r="DB406" i="2"/>
  <c r="DC406" i="2" s="1"/>
  <c r="DD406" i="2" s="1"/>
  <c r="DE406" i="2" s="1"/>
  <c r="DF406" i="2" s="1"/>
  <c r="DG406" i="2" s="1"/>
  <c r="DH406" i="2" s="1"/>
  <c r="DI406" i="2" s="1"/>
  <c r="DJ406" i="2" s="1"/>
  <c r="DK406" i="2" s="1"/>
  <c r="DL406" i="2" s="1"/>
  <c r="DM406" i="2" s="1"/>
  <c r="DN406" i="2" s="1"/>
  <c r="DO406" i="2" s="1"/>
  <c r="DP406" i="2" s="1"/>
  <c r="DQ406" i="2" s="1"/>
  <c r="DR406" i="2" s="1"/>
  <c r="DS406" i="2" s="1"/>
  <c r="DT406" i="2" s="1"/>
  <c r="DU406" i="2" s="1"/>
  <c r="CH406" i="2"/>
  <c r="DB412" i="2"/>
  <c r="DC412" i="2" s="1"/>
  <c r="DD412" i="2" s="1"/>
  <c r="DE412" i="2" s="1"/>
  <c r="DF412" i="2" s="1"/>
  <c r="DG412" i="2" s="1"/>
  <c r="DH412" i="2" s="1"/>
  <c r="DI412" i="2" s="1"/>
  <c r="DJ412" i="2" s="1"/>
  <c r="DK412" i="2" s="1"/>
  <c r="DL412" i="2" s="1"/>
  <c r="DM412" i="2" s="1"/>
  <c r="DN412" i="2" s="1"/>
  <c r="DO412" i="2" s="1"/>
  <c r="DP412" i="2" s="1"/>
  <c r="DQ412" i="2" s="1"/>
  <c r="DR412" i="2" s="1"/>
  <c r="DS412" i="2" s="1"/>
  <c r="DT412" i="2" s="1"/>
  <c r="DU412" i="2" s="1"/>
  <c r="CH412" i="2"/>
  <c r="DB418" i="2"/>
  <c r="DC418" i="2" s="1"/>
  <c r="DD418" i="2" s="1"/>
  <c r="DE418" i="2" s="1"/>
  <c r="DF418" i="2" s="1"/>
  <c r="DG418" i="2" s="1"/>
  <c r="DH418" i="2" s="1"/>
  <c r="DI418" i="2" s="1"/>
  <c r="DJ418" i="2" s="1"/>
  <c r="DK418" i="2" s="1"/>
  <c r="DL418" i="2" s="1"/>
  <c r="DM418" i="2" s="1"/>
  <c r="DN418" i="2" s="1"/>
  <c r="DO418" i="2" s="1"/>
  <c r="DP418" i="2" s="1"/>
  <c r="DQ418" i="2" s="1"/>
  <c r="DR418" i="2" s="1"/>
  <c r="DS418" i="2" s="1"/>
  <c r="DT418" i="2" s="1"/>
  <c r="DU418" i="2" s="1"/>
  <c r="CH418" i="2"/>
  <c r="DB424" i="2"/>
  <c r="DC424" i="2" s="1"/>
  <c r="DD424" i="2" s="1"/>
  <c r="DE424" i="2" s="1"/>
  <c r="DF424" i="2" s="1"/>
  <c r="DG424" i="2" s="1"/>
  <c r="DH424" i="2" s="1"/>
  <c r="DI424" i="2" s="1"/>
  <c r="DJ424" i="2" s="1"/>
  <c r="DK424" i="2" s="1"/>
  <c r="DL424" i="2" s="1"/>
  <c r="DM424" i="2" s="1"/>
  <c r="DN424" i="2" s="1"/>
  <c r="DO424" i="2" s="1"/>
  <c r="DP424" i="2" s="1"/>
  <c r="DQ424" i="2" s="1"/>
  <c r="DR424" i="2" s="1"/>
  <c r="DS424" i="2" s="1"/>
  <c r="DT424" i="2" s="1"/>
  <c r="DU424" i="2" s="1"/>
  <c r="CH424" i="2"/>
  <c r="CH430" i="2"/>
  <c r="DB430" i="2"/>
  <c r="DC430" i="2" s="1"/>
  <c r="DD430" i="2" s="1"/>
  <c r="DE430" i="2" s="1"/>
  <c r="DF430" i="2" s="1"/>
  <c r="DG430" i="2" s="1"/>
  <c r="DH430" i="2" s="1"/>
  <c r="DI430" i="2" s="1"/>
  <c r="DJ430" i="2" s="1"/>
  <c r="DK430" i="2" s="1"/>
  <c r="DL430" i="2" s="1"/>
  <c r="DM430" i="2" s="1"/>
  <c r="DN430" i="2" s="1"/>
  <c r="DO430" i="2" s="1"/>
  <c r="DP430" i="2" s="1"/>
  <c r="DQ430" i="2" s="1"/>
  <c r="DR430" i="2" s="1"/>
  <c r="DS430" i="2" s="1"/>
  <c r="DT430" i="2" s="1"/>
  <c r="DU430" i="2" s="1"/>
  <c r="DB436" i="2"/>
  <c r="DC436" i="2" s="1"/>
  <c r="DD436" i="2" s="1"/>
  <c r="DE436" i="2" s="1"/>
  <c r="DF436" i="2" s="1"/>
  <c r="DG436" i="2" s="1"/>
  <c r="DH436" i="2" s="1"/>
  <c r="DI436" i="2" s="1"/>
  <c r="DJ436" i="2" s="1"/>
  <c r="DK436" i="2" s="1"/>
  <c r="DL436" i="2" s="1"/>
  <c r="DM436" i="2" s="1"/>
  <c r="DN436" i="2" s="1"/>
  <c r="DO436" i="2" s="1"/>
  <c r="DP436" i="2" s="1"/>
  <c r="DQ436" i="2" s="1"/>
  <c r="DR436" i="2" s="1"/>
  <c r="DS436" i="2" s="1"/>
  <c r="DT436" i="2" s="1"/>
  <c r="DU436" i="2" s="1"/>
  <c r="CH436" i="2"/>
  <c r="DB496" i="2"/>
  <c r="DC496" i="2" s="1"/>
  <c r="DD496" i="2" s="1"/>
  <c r="DE496" i="2" s="1"/>
  <c r="DF496" i="2" s="1"/>
  <c r="DG496" i="2" s="1"/>
  <c r="DH496" i="2" s="1"/>
  <c r="DI496" i="2" s="1"/>
  <c r="DJ496" i="2" s="1"/>
  <c r="DK496" i="2" s="1"/>
  <c r="DL496" i="2" s="1"/>
  <c r="DM496" i="2" s="1"/>
  <c r="DN496" i="2" s="1"/>
  <c r="DO496" i="2" s="1"/>
  <c r="DP496" i="2" s="1"/>
  <c r="DQ496" i="2" s="1"/>
  <c r="DR496" i="2" s="1"/>
  <c r="DS496" i="2" s="1"/>
  <c r="DT496" i="2" s="1"/>
  <c r="DU496" i="2" s="1"/>
  <c r="CH496" i="2"/>
  <c r="DB502" i="2"/>
  <c r="DC502" i="2" s="1"/>
  <c r="DD502" i="2" s="1"/>
  <c r="DE502" i="2" s="1"/>
  <c r="DF502" i="2" s="1"/>
  <c r="DG502" i="2" s="1"/>
  <c r="DH502" i="2" s="1"/>
  <c r="DI502" i="2" s="1"/>
  <c r="DJ502" i="2" s="1"/>
  <c r="DK502" i="2" s="1"/>
  <c r="DL502" i="2" s="1"/>
  <c r="DM502" i="2" s="1"/>
  <c r="DN502" i="2" s="1"/>
  <c r="DO502" i="2" s="1"/>
  <c r="DP502" i="2" s="1"/>
  <c r="DQ502" i="2" s="1"/>
  <c r="DR502" i="2" s="1"/>
  <c r="DS502" i="2" s="1"/>
  <c r="DT502" i="2" s="1"/>
  <c r="DU502" i="2" s="1"/>
  <c r="CH502" i="2"/>
  <c r="DB508" i="2"/>
  <c r="DC508" i="2" s="1"/>
  <c r="DD508" i="2" s="1"/>
  <c r="DE508" i="2" s="1"/>
  <c r="DF508" i="2" s="1"/>
  <c r="DG508" i="2" s="1"/>
  <c r="DH508" i="2" s="1"/>
  <c r="DI508" i="2" s="1"/>
  <c r="DJ508" i="2" s="1"/>
  <c r="DK508" i="2" s="1"/>
  <c r="DL508" i="2" s="1"/>
  <c r="DM508" i="2" s="1"/>
  <c r="DN508" i="2" s="1"/>
  <c r="DO508" i="2" s="1"/>
  <c r="DP508" i="2" s="1"/>
  <c r="DQ508" i="2" s="1"/>
  <c r="DR508" i="2" s="1"/>
  <c r="DS508" i="2" s="1"/>
  <c r="DT508" i="2" s="1"/>
  <c r="DU508" i="2" s="1"/>
  <c r="CH508" i="2"/>
  <c r="DB514" i="2"/>
  <c r="DC514" i="2" s="1"/>
  <c r="DD514" i="2" s="1"/>
  <c r="DE514" i="2" s="1"/>
  <c r="DF514" i="2" s="1"/>
  <c r="DG514" i="2" s="1"/>
  <c r="DH514" i="2" s="1"/>
  <c r="DI514" i="2" s="1"/>
  <c r="DJ514" i="2" s="1"/>
  <c r="DK514" i="2" s="1"/>
  <c r="DL514" i="2" s="1"/>
  <c r="DM514" i="2" s="1"/>
  <c r="DN514" i="2" s="1"/>
  <c r="DO514" i="2" s="1"/>
  <c r="DP514" i="2" s="1"/>
  <c r="DQ514" i="2" s="1"/>
  <c r="DR514" i="2" s="1"/>
  <c r="DS514" i="2" s="1"/>
  <c r="DT514" i="2" s="1"/>
  <c r="DU514" i="2" s="1"/>
  <c r="CH514" i="2"/>
  <c r="DB520" i="2"/>
  <c r="DC520" i="2" s="1"/>
  <c r="DD520" i="2" s="1"/>
  <c r="DE520" i="2" s="1"/>
  <c r="DF520" i="2" s="1"/>
  <c r="DG520" i="2" s="1"/>
  <c r="DH520" i="2" s="1"/>
  <c r="DI520" i="2" s="1"/>
  <c r="DJ520" i="2" s="1"/>
  <c r="DK520" i="2" s="1"/>
  <c r="DL520" i="2" s="1"/>
  <c r="DM520" i="2" s="1"/>
  <c r="DN520" i="2" s="1"/>
  <c r="DO520" i="2" s="1"/>
  <c r="DP520" i="2" s="1"/>
  <c r="DQ520" i="2" s="1"/>
  <c r="DR520" i="2" s="1"/>
  <c r="DS520" i="2" s="1"/>
  <c r="DT520" i="2" s="1"/>
  <c r="DU520" i="2" s="1"/>
  <c r="CH520" i="2"/>
  <c r="DB526" i="2"/>
  <c r="DC526" i="2" s="1"/>
  <c r="DD526" i="2" s="1"/>
  <c r="DE526" i="2" s="1"/>
  <c r="DF526" i="2" s="1"/>
  <c r="DG526" i="2" s="1"/>
  <c r="DH526" i="2" s="1"/>
  <c r="DI526" i="2" s="1"/>
  <c r="DJ526" i="2" s="1"/>
  <c r="DK526" i="2" s="1"/>
  <c r="DL526" i="2" s="1"/>
  <c r="DM526" i="2" s="1"/>
  <c r="DN526" i="2" s="1"/>
  <c r="DO526" i="2" s="1"/>
  <c r="DP526" i="2" s="1"/>
  <c r="DQ526" i="2" s="1"/>
  <c r="DR526" i="2" s="1"/>
  <c r="DS526" i="2" s="1"/>
  <c r="DT526" i="2" s="1"/>
  <c r="DU526" i="2" s="1"/>
  <c r="CH526" i="2"/>
  <c r="DB640" i="2"/>
  <c r="DC640" i="2" s="1"/>
  <c r="DD640" i="2" s="1"/>
  <c r="DE640" i="2" s="1"/>
  <c r="DF640" i="2" s="1"/>
  <c r="DG640" i="2" s="1"/>
  <c r="DH640" i="2" s="1"/>
  <c r="DI640" i="2" s="1"/>
  <c r="DJ640" i="2" s="1"/>
  <c r="DK640" i="2" s="1"/>
  <c r="DL640" i="2" s="1"/>
  <c r="DM640" i="2" s="1"/>
  <c r="DN640" i="2" s="1"/>
  <c r="DO640" i="2" s="1"/>
  <c r="DP640" i="2" s="1"/>
  <c r="DQ640" i="2" s="1"/>
  <c r="DR640" i="2" s="1"/>
  <c r="DS640" i="2" s="1"/>
  <c r="DT640" i="2" s="1"/>
  <c r="DU640" i="2" s="1"/>
  <c r="CH640" i="2"/>
  <c r="DB706" i="2"/>
  <c r="DC706" i="2" s="1"/>
  <c r="DD706" i="2" s="1"/>
  <c r="DE706" i="2" s="1"/>
  <c r="DF706" i="2" s="1"/>
  <c r="DG706" i="2" s="1"/>
  <c r="DH706" i="2" s="1"/>
  <c r="DI706" i="2" s="1"/>
  <c r="DJ706" i="2" s="1"/>
  <c r="DK706" i="2" s="1"/>
  <c r="DL706" i="2" s="1"/>
  <c r="DM706" i="2" s="1"/>
  <c r="DN706" i="2" s="1"/>
  <c r="DO706" i="2" s="1"/>
  <c r="DP706" i="2" s="1"/>
  <c r="DQ706" i="2" s="1"/>
  <c r="DR706" i="2" s="1"/>
  <c r="DS706" i="2" s="1"/>
  <c r="DT706" i="2" s="1"/>
  <c r="DU706" i="2" s="1"/>
  <c r="CH706" i="2"/>
  <c r="DB712" i="2"/>
  <c r="DC712" i="2" s="1"/>
  <c r="DD712" i="2" s="1"/>
  <c r="DE712" i="2" s="1"/>
  <c r="DF712" i="2" s="1"/>
  <c r="DG712" i="2" s="1"/>
  <c r="DH712" i="2" s="1"/>
  <c r="DI712" i="2" s="1"/>
  <c r="DJ712" i="2" s="1"/>
  <c r="DK712" i="2" s="1"/>
  <c r="DL712" i="2" s="1"/>
  <c r="DM712" i="2" s="1"/>
  <c r="DN712" i="2" s="1"/>
  <c r="DO712" i="2" s="1"/>
  <c r="DP712" i="2" s="1"/>
  <c r="DQ712" i="2" s="1"/>
  <c r="DR712" i="2" s="1"/>
  <c r="DS712" i="2" s="1"/>
  <c r="DT712" i="2" s="1"/>
  <c r="DU712" i="2" s="1"/>
  <c r="CH712" i="2"/>
  <c r="DB718" i="2"/>
  <c r="DC718" i="2" s="1"/>
  <c r="DD718" i="2" s="1"/>
  <c r="DE718" i="2" s="1"/>
  <c r="DF718" i="2" s="1"/>
  <c r="DG718" i="2" s="1"/>
  <c r="DH718" i="2" s="1"/>
  <c r="DI718" i="2" s="1"/>
  <c r="DJ718" i="2" s="1"/>
  <c r="DK718" i="2" s="1"/>
  <c r="DL718" i="2" s="1"/>
  <c r="DM718" i="2" s="1"/>
  <c r="DN718" i="2" s="1"/>
  <c r="DO718" i="2" s="1"/>
  <c r="DP718" i="2" s="1"/>
  <c r="DQ718" i="2" s="1"/>
  <c r="DR718" i="2" s="1"/>
  <c r="DS718" i="2" s="1"/>
  <c r="DT718" i="2" s="1"/>
  <c r="DU718" i="2" s="1"/>
  <c r="CH718" i="2"/>
  <c r="DB13" i="2"/>
  <c r="DC13" i="2" s="1"/>
  <c r="DD13" i="2" s="1"/>
  <c r="DE13" i="2" s="1"/>
  <c r="DF13" i="2" s="1"/>
  <c r="DG13" i="2" s="1"/>
  <c r="DH13" i="2" s="1"/>
  <c r="DI13" i="2" s="1"/>
  <c r="DJ13" i="2" s="1"/>
  <c r="DK13" i="2" s="1"/>
  <c r="DL13" i="2" s="1"/>
  <c r="DM13" i="2" s="1"/>
  <c r="DN13" i="2" s="1"/>
  <c r="DO13" i="2" s="1"/>
  <c r="DP13" i="2" s="1"/>
  <c r="DQ13" i="2" s="1"/>
  <c r="DR13" i="2" s="1"/>
  <c r="DS13" i="2" s="1"/>
  <c r="DT13" i="2" s="1"/>
  <c r="DU13" i="2" s="1"/>
  <c r="CH13" i="2"/>
  <c r="DB43" i="2"/>
  <c r="DC43" i="2" s="1"/>
  <c r="DD43" i="2" s="1"/>
  <c r="DE43" i="2" s="1"/>
  <c r="DF43" i="2" s="1"/>
  <c r="DG43" i="2" s="1"/>
  <c r="DH43" i="2" s="1"/>
  <c r="DI43" i="2" s="1"/>
  <c r="DJ43" i="2" s="1"/>
  <c r="DK43" i="2" s="1"/>
  <c r="DL43" i="2" s="1"/>
  <c r="DM43" i="2" s="1"/>
  <c r="DN43" i="2" s="1"/>
  <c r="DO43" i="2" s="1"/>
  <c r="DP43" i="2" s="1"/>
  <c r="DQ43" i="2" s="1"/>
  <c r="DR43" i="2" s="1"/>
  <c r="DS43" i="2" s="1"/>
  <c r="DT43" i="2" s="1"/>
  <c r="DU43" i="2" s="1"/>
  <c r="CH43" i="2"/>
  <c r="DB67" i="2"/>
  <c r="DC67" i="2" s="1"/>
  <c r="DD67" i="2" s="1"/>
  <c r="DE67" i="2" s="1"/>
  <c r="DF67" i="2" s="1"/>
  <c r="DG67" i="2" s="1"/>
  <c r="DH67" i="2" s="1"/>
  <c r="DI67" i="2" s="1"/>
  <c r="DJ67" i="2" s="1"/>
  <c r="DK67" i="2" s="1"/>
  <c r="DL67" i="2" s="1"/>
  <c r="DM67" i="2" s="1"/>
  <c r="DN67" i="2" s="1"/>
  <c r="DO67" i="2" s="1"/>
  <c r="DP67" i="2" s="1"/>
  <c r="DQ67" i="2" s="1"/>
  <c r="DR67" i="2" s="1"/>
  <c r="DS67" i="2" s="1"/>
  <c r="DT67" i="2" s="1"/>
  <c r="DU67" i="2" s="1"/>
  <c r="CH67" i="2"/>
  <c r="DB96" i="2"/>
  <c r="DC96" i="2" s="1"/>
  <c r="DD96" i="2" s="1"/>
  <c r="DE96" i="2" s="1"/>
  <c r="DF96" i="2" s="1"/>
  <c r="DG96" i="2" s="1"/>
  <c r="DH96" i="2" s="1"/>
  <c r="DI96" i="2" s="1"/>
  <c r="DJ96" i="2" s="1"/>
  <c r="DK96" i="2" s="1"/>
  <c r="DL96" i="2" s="1"/>
  <c r="DM96" i="2" s="1"/>
  <c r="DN96" i="2" s="1"/>
  <c r="DO96" i="2" s="1"/>
  <c r="DP96" i="2" s="1"/>
  <c r="DQ96" i="2" s="1"/>
  <c r="DR96" i="2" s="1"/>
  <c r="DS96" i="2" s="1"/>
  <c r="DT96" i="2" s="1"/>
  <c r="DU96" i="2" s="1"/>
  <c r="CH96" i="2"/>
  <c r="DB120" i="2"/>
  <c r="DC120" i="2" s="1"/>
  <c r="DD120" i="2" s="1"/>
  <c r="DE120" i="2" s="1"/>
  <c r="DF120" i="2" s="1"/>
  <c r="DG120" i="2" s="1"/>
  <c r="DH120" i="2" s="1"/>
  <c r="DI120" i="2" s="1"/>
  <c r="DJ120" i="2" s="1"/>
  <c r="DK120" i="2" s="1"/>
  <c r="DL120" i="2" s="1"/>
  <c r="DM120" i="2" s="1"/>
  <c r="DN120" i="2" s="1"/>
  <c r="DO120" i="2" s="1"/>
  <c r="DP120" i="2" s="1"/>
  <c r="DQ120" i="2" s="1"/>
  <c r="DR120" i="2" s="1"/>
  <c r="DS120" i="2" s="1"/>
  <c r="DT120" i="2" s="1"/>
  <c r="DU120" i="2" s="1"/>
  <c r="CH120" i="2"/>
  <c r="DB148" i="2"/>
  <c r="DC148" i="2" s="1"/>
  <c r="DD148" i="2" s="1"/>
  <c r="DE148" i="2" s="1"/>
  <c r="DF148" i="2" s="1"/>
  <c r="DG148" i="2" s="1"/>
  <c r="DH148" i="2" s="1"/>
  <c r="DI148" i="2" s="1"/>
  <c r="DJ148" i="2" s="1"/>
  <c r="DK148" i="2" s="1"/>
  <c r="DL148" i="2" s="1"/>
  <c r="DM148" i="2" s="1"/>
  <c r="DN148" i="2" s="1"/>
  <c r="DO148" i="2" s="1"/>
  <c r="DP148" i="2" s="1"/>
  <c r="DQ148" i="2" s="1"/>
  <c r="DR148" i="2" s="1"/>
  <c r="DS148" i="2" s="1"/>
  <c r="DT148" i="2" s="1"/>
  <c r="DU148" i="2" s="1"/>
  <c r="CH148" i="2"/>
  <c r="DB14" i="2"/>
  <c r="DC14" i="2" s="1"/>
  <c r="DD14" i="2" s="1"/>
  <c r="DE14" i="2" s="1"/>
  <c r="DF14" i="2" s="1"/>
  <c r="DG14" i="2" s="1"/>
  <c r="DH14" i="2" s="1"/>
  <c r="DI14" i="2" s="1"/>
  <c r="DJ14" i="2" s="1"/>
  <c r="DK14" i="2" s="1"/>
  <c r="DL14" i="2" s="1"/>
  <c r="DM14" i="2" s="1"/>
  <c r="DN14" i="2" s="1"/>
  <c r="DO14" i="2" s="1"/>
  <c r="DP14" i="2" s="1"/>
  <c r="DQ14" i="2" s="1"/>
  <c r="DR14" i="2" s="1"/>
  <c r="DS14" i="2" s="1"/>
  <c r="DT14" i="2" s="1"/>
  <c r="DU14" i="2" s="1"/>
  <c r="CH14" i="2"/>
  <c r="DB32" i="2"/>
  <c r="DC32" i="2" s="1"/>
  <c r="DD32" i="2" s="1"/>
  <c r="DE32" i="2" s="1"/>
  <c r="DF32" i="2" s="1"/>
  <c r="DG32" i="2" s="1"/>
  <c r="DH32" i="2" s="1"/>
  <c r="DI32" i="2" s="1"/>
  <c r="DJ32" i="2" s="1"/>
  <c r="DK32" i="2" s="1"/>
  <c r="DL32" i="2" s="1"/>
  <c r="DM32" i="2" s="1"/>
  <c r="DN32" i="2" s="1"/>
  <c r="DO32" i="2" s="1"/>
  <c r="DP32" i="2" s="1"/>
  <c r="DQ32" i="2" s="1"/>
  <c r="DR32" i="2" s="1"/>
  <c r="DS32" i="2" s="1"/>
  <c r="DT32" i="2" s="1"/>
  <c r="DU32" i="2" s="1"/>
  <c r="CH32" i="2"/>
  <c r="DB56" i="2"/>
  <c r="DC56" i="2" s="1"/>
  <c r="DD56" i="2" s="1"/>
  <c r="DE56" i="2" s="1"/>
  <c r="DF56" i="2" s="1"/>
  <c r="DG56" i="2" s="1"/>
  <c r="DH56" i="2" s="1"/>
  <c r="DI56" i="2" s="1"/>
  <c r="DJ56" i="2" s="1"/>
  <c r="DK56" i="2" s="1"/>
  <c r="DL56" i="2" s="1"/>
  <c r="DM56" i="2" s="1"/>
  <c r="DN56" i="2" s="1"/>
  <c r="DO56" i="2" s="1"/>
  <c r="DP56" i="2" s="1"/>
  <c r="DQ56" i="2" s="1"/>
  <c r="DR56" i="2" s="1"/>
  <c r="DS56" i="2" s="1"/>
  <c r="DT56" i="2" s="1"/>
  <c r="DU56" i="2" s="1"/>
  <c r="CH56" i="2"/>
  <c r="DB97" i="2"/>
  <c r="DC97" i="2" s="1"/>
  <c r="DD97" i="2" s="1"/>
  <c r="DE97" i="2" s="1"/>
  <c r="DF97" i="2" s="1"/>
  <c r="DG97" i="2" s="1"/>
  <c r="DH97" i="2" s="1"/>
  <c r="DI97" i="2" s="1"/>
  <c r="DJ97" i="2" s="1"/>
  <c r="DK97" i="2" s="1"/>
  <c r="DL97" i="2" s="1"/>
  <c r="DM97" i="2" s="1"/>
  <c r="DN97" i="2" s="1"/>
  <c r="DO97" i="2" s="1"/>
  <c r="DP97" i="2" s="1"/>
  <c r="DQ97" i="2" s="1"/>
  <c r="DR97" i="2" s="1"/>
  <c r="DS97" i="2" s="1"/>
  <c r="DT97" i="2" s="1"/>
  <c r="DU97" i="2" s="1"/>
  <c r="CH97" i="2"/>
  <c r="DB5" i="2"/>
  <c r="DC5" i="2" s="1"/>
  <c r="DD5" i="2" s="1"/>
  <c r="DE5" i="2" s="1"/>
  <c r="DF5" i="2" s="1"/>
  <c r="DG5" i="2" s="1"/>
  <c r="DH5" i="2" s="1"/>
  <c r="DI5" i="2" s="1"/>
  <c r="DJ5" i="2" s="1"/>
  <c r="DK5" i="2" s="1"/>
  <c r="DL5" i="2" s="1"/>
  <c r="DM5" i="2" s="1"/>
  <c r="DN5" i="2" s="1"/>
  <c r="DO5" i="2" s="1"/>
  <c r="DP5" i="2" s="1"/>
  <c r="DQ5" i="2" s="1"/>
  <c r="DR5" i="2" s="1"/>
  <c r="DS5" i="2" s="1"/>
  <c r="DT5" i="2" s="1"/>
  <c r="DU5" i="2" s="1"/>
  <c r="CH5" i="2"/>
  <c r="DB11" i="2"/>
  <c r="DC11" i="2" s="1"/>
  <c r="DD11" i="2" s="1"/>
  <c r="DE11" i="2" s="1"/>
  <c r="DF11" i="2" s="1"/>
  <c r="DG11" i="2" s="1"/>
  <c r="DH11" i="2" s="1"/>
  <c r="DI11" i="2" s="1"/>
  <c r="DJ11" i="2" s="1"/>
  <c r="DK11" i="2" s="1"/>
  <c r="DL11" i="2" s="1"/>
  <c r="DM11" i="2" s="1"/>
  <c r="DN11" i="2" s="1"/>
  <c r="DO11" i="2" s="1"/>
  <c r="DP11" i="2" s="1"/>
  <c r="DQ11" i="2" s="1"/>
  <c r="DR11" i="2" s="1"/>
  <c r="DS11" i="2" s="1"/>
  <c r="DT11" i="2" s="1"/>
  <c r="DU11" i="2" s="1"/>
  <c r="CH11" i="2"/>
  <c r="DB17" i="2"/>
  <c r="DC17" i="2" s="1"/>
  <c r="DD17" i="2" s="1"/>
  <c r="DE17" i="2" s="1"/>
  <c r="DF17" i="2" s="1"/>
  <c r="DG17" i="2" s="1"/>
  <c r="DH17" i="2" s="1"/>
  <c r="DI17" i="2" s="1"/>
  <c r="DJ17" i="2" s="1"/>
  <c r="DK17" i="2" s="1"/>
  <c r="DL17" i="2" s="1"/>
  <c r="DM17" i="2" s="1"/>
  <c r="DN17" i="2" s="1"/>
  <c r="DO17" i="2" s="1"/>
  <c r="DP17" i="2" s="1"/>
  <c r="DQ17" i="2" s="1"/>
  <c r="DR17" i="2" s="1"/>
  <c r="DS17" i="2" s="1"/>
  <c r="DT17" i="2" s="1"/>
  <c r="DU17" i="2" s="1"/>
  <c r="CH17" i="2"/>
  <c r="DB23" i="2"/>
  <c r="DC23" i="2" s="1"/>
  <c r="DD23" i="2" s="1"/>
  <c r="DE23" i="2" s="1"/>
  <c r="DF23" i="2" s="1"/>
  <c r="DG23" i="2" s="1"/>
  <c r="DH23" i="2" s="1"/>
  <c r="DI23" i="2" s="1"/>
  <c r="DJ23" i="2" s="1"/>
  <c r="DK23" i="2" s="1"/>
  <c r="DL23" i="2" s="1"/>
  <c r="DM23" i="2" s="1"/>
  <c r="DN23" i="2" s="1"/>
  <c r="DO23" i="2" s="1"/>
  <c r="DP23" i="2" s="1"/>
  <c r="DQ23" i="2" s="1"/>
  <c r="DR23" i="2" s="1"/>
  <c r="DS23" i="2" s="1"/>
  <c r="DT23" i="2" s="1"/>
  <c r="DU23" i="2" s="1"/>
  <c r="CH23" i="2"/>
  <c r="DB29" i="2"/>
  <c r="DC29" i="2" s="1"/>
  <c r="DD29" i="2" s="1"/>
  <c r="DE29" i="2" s="1"/>
  <c r="DF29" i="2" s="1"/>
  <c r="DG29" i="2" s="1"/>
  <c r="DH29" i="2" s="1"/>
  <c r="DI29" i="2" s="1"/>
  <c r="DJ29" i="2" s="1"/>
  <c r="DK29" i="2" s="1"/>
  <c r="DL29" i="2" s="1"/>
  <c r="DM29" i="2" s="1"/>
  <c r="DN29" i="2" s="1"/>
  <c r="DO29" i="2" s="1"/>
  <c r="DP29" i="2" s="1"/>
  <c r="DQ29" i="2" s="1"/>
  <c r="DR29" i="2" s="1"/>
  <c r="DS29" i="2" s="1"/>
  <c r="DT29" i="2" s="1"/>
  <c r="DU29" i="2" s="1"/>
  <c r="CH29" i="2"/>
  <c r="DB35" i="2"/>
  <c r="DC35" i="2" s="1"/>
  <c r="DD35" i="2" s="1"/>
  <c r="DE35" i="2" s="1"/>
  <c r="DF35" i="2" s="1"/>
  <c r="DG35" i="2" s="1"/>
  <c r="DH35" i="2" s="1"/>
  <c r="DI35" i="2" s="1"/>
  <c r="DJ35" i="2" s="1"/>
  <c r="DK35" i="2" s="1"/>
  <c r="DL35" i="2" s="1"/>
  <c r="DM35" i="2" s="1"/>
  <c r="DN35" i="2" s="1"/>
  <c r="DO35" i="2" s="1"/>
  <c r="DP35" i="2" s="1"/>
  <c r="DQ35" i="2" s="1"/>
  <c r="DR35" i="2" s="1"/>
  <c r="DS35" i="2" s="1"/>
  <c r="DT35" i="2" s="1"/>
  <c r="DU35" i="2" s="1"/>
  <c r="CH35" i="2"/>
  <c r="DB41" i="2"/>
  <c r="DC41" i="2" s="1"/>
  <c r="DD41" i="2" s="1"/>
  <c r="DE41" i="2" s="1"/>
  <c r="DF41" i="2" s="1"/>
  <c r="DG41" i="2" s="1"/>
  <c r="DH41" i="2" s="1"/>
  <c r="DI41" i="2" s="1"/>
  <c r="DJ41" i="2" s="1"/>
  <c r="DK41" i="2" s="1"/>
  <c r="DL41" i="2" s="1"/>
  <c r="DM41" i="2" s="1"/>
  <c r="DN41" i="2" s="1"/>
  <c r="DO41" i="2" s="1"/>
  <c r="DP41" i="2" s="1"/>
  <c r="DQ41" i="2" s="1"/>
  <c r="DR41" i="2" s="1"/>
  <c r="DS41" i="2" s="1"/>
  <c r="DT41" i="2" s="1"/>
  <c r="DU41" i="2" s="1"/>
  <c r="CH41" i="2"/>
  <c r="DB47" i="2"/>
  <c r="DC47" i="2" s="1"/>
  <c r="DD47" i="2" s="1"/>
  <c r="DE47" i="2" s="1"/>
  <c r="DF47" i="2" s="1"/>
  <c r="DG47" i="2" s="1"/>
  <c r="DH47" i="2" s="1"/>
  <c r="DI47" i="2" s="1"/>
  <c r="DJ47" i="2" s="1"/>
  <c r="DK47" i="2" s="1"/>
  <c r="DL47" i="2" s="1"/>
  <c r="DM47" i="2" s="1"/>
  <c r="DN47" i="2" s="1"/>
  <c r="DO47" i="2" s="1"/>
  <c r="DP47" i="2" s="1"/>
  <c r="DQ47" i="2" s="1"/>
  <c r="DR47" i="2" s="1"/>
  <c r="DS47" i="2" s="1"/>
  <c r="DT47" i="2" s="1"/>
  <c r="DU47" i="2" s="1"/>
  <c r="CH47" i="2"/>
  <c r="DB53" i="2"/>
  <c r="DC53" i="2" s="1"/>
  <c r="DD53" i="2" s="1"/>
  <c r="DE53" i="2" s="1"/>
  <c r="DF53" i="2" s="1"/>
  <c r="DG53" i="2" s="1"/>
  <c r="DH53" i="2" s="1"/>
  <c r="DI53" i="2" s="1"/>
  <c r="DJ53" i="2" s="1"/>
  <c r="DK53" i="2" s="1"/>
  <c r="DL53" i="2" s="1"/>
  <c r="DM53" i="2" s="1"/>
  <c r="DN53" i="2" s="1"/>
  <c r="DO53" i="2" s="1"/>
  <c r="DP53" i="2" s="1"/>
  <c r="DQ53" i="2" s="1"/>
  <c r="DR53" i="2" s="1"/>
  <c r="DS53" i="2" s="1"/>
  <c r="DT53" i="2" s="1"/>
  <c r="DU53" i="2" s="1"/>
  <c r="CH53" i="2"/>
  <c r="DB59" i="2"/>
  <c r="DC59" i="2" s="1"/>
  <c r="DD59" i="2" s="1"/>
  <c r="DE59" i="2" s="1"/>
  <c r="DF59" i="2" s="1"/>
  <c r="DG59" i="2" s="1"/>
  <c r="DH59" i="2" s="1"/>
  <c r="DI59" i="2" s="1"/>
  <c r="DJ59" i="2" s="1"/>
  <c r="DK59" i="2" s="1"/>
  <c r="DL59" i="2" s="1"/>
  <c r="DM59" i="2" s="1"/>
  <c r="DN59" i="2" s="1"/>
  <c r="DO59" i="2" s="1"/>
  <c r="DP59" i="2" s="1"/>
  <c r="DQ59" i="2" s="1"/>
  <c r="DR59" i="2" s="1"/>
  <c r="DS59" i="2" s="1"/>
  <c r="DT59" i="2" s="1"/>
  <c r="DU59" i="2" s="1"/>
  <c r="CH59" i="2"/>
  <c r="DB65" i="2"/>
  <c r="DC65" i="2" s="1"/>
  <c r="DD65" i="2" s="1"/>
  <c r="DE65" i="2" s="1"/>
  <c r="DF65" i="2" s="1"/>
  <c r="DG65" i="2" s="1"/>
  <c r="DH65" i="2" s="1"/>
  <c r="DI65" i="2" s="1"/>
  <c r="DJ65" i="2" s="1"/>
  <c r="DK65" i="2" s="1"/>
  <c r="DL65" i="2" s="1"/>
  <c r="DM65" i="2" s="1"/>
  <c r="DN65" i="2" s="1"/>
  <c r="DO65" i="2" s="1"/>
  <c r="DP65" i="2" s="1"/>
  <c r="DQ65" i="2" s="1"/>
  <c r="DR65" i="2" s="1"/>
  <c r="DS65" i="2" s="1"/>
  <c r="DT65" i="2" s="1"/>
  <c r="DU65" i="2" s="1"/>
  <c r="CH65" i="2"/>
  <c r="DB71" i="2"/>
  <c r="DC71" i="2" s="1"/>
  <c r="DD71" i="2" s="1"/>
  <c r="DE71" i="2" s="1"/>
  <c r="DF71" i="2" s="1"/>
  <c r="DG71" i="2" s="1"/>
  <c r="DH71" i="2" s="1"/>
  <c r="DI71" i="2" s="1"/>
  <c r="DJ71" i="2" s="1"/>
  <c r="DK71" i="2" s="1"/>
  <c r="DL71" i="2" s="1"/>
  <c r="DM71" i="2" s="1"/>
  <c r="DN71" i="2" s="1"/>
  <c r="DO71" i="2" s="1"/>
  <c r="DP71" i="2" s="1"/>
  <c r="DQ71" i="2" s="1"/>
  <c r="DR71" i="2" s="1"/>
  <c r="DS71" i="2" s="1"/>
  <c r="DT71" i="2" s="1"/>
  <c r="DU71" i="2" s="1"/>
  <c r="CH71" i="2"/>
  <c r="DB77" i="2"/>
  <c r="DC77" i="2" s="1"/>
  <c r="DD77" i="2" s="1"/>
  <c r="DE77" i="2" s="1"/>
  <c r="DF77" i="2" s="1"/>
  <c r="DG77" i="2" s="1"/>
  <c r="DH77" i="2" s="1"/>
  <c r="DI77" i="2" s="1"/>
  <c r="DJ77" i="2" s="1"/>
  <c r="DK77" i="2" s="1"/>
  <c r="DL77" i="2" s="1"/>
  <c r="DM77" i="2" s="1"/>
  <c r="DN77" i="2" s="1"/>
  <c r="DO77" i="2" s="1"/>
  <c r="DP77" i="2" s="1"/>
  <c r="DQ77" i="2" s="1"/>
  <c r="DR77" i="2" s="1"/>
  <c r="DS77" i="2" s="1"/>
  <c r="DT77" i="2" s="1"/>
  <c r="DU77" i="2" s="1"/>
  <c r="CH77" i="2"/>
  <c r="DB6" i="2"/>
  <c r="DC6" i="2" s="1"/>
  <c r="DD6" i="2" s="1"/>
  <c r="DE6" i="2" s="1"/>
  <c r="DF6" i="2" s="1"/>
  <c r="DG6" i="2" s="1"/>
  <c r="DH6" i="2" s="1"/>
  <c r="DI6" i="2" s="1"/>
  <c r="DJ6" i="2" s="1"/>
  <c r="DK6" i="2" s="1"/>
  <c r="DL6" i="2" s="1"/>
  <c r="DM6" i="2" s="1"/>
  <c r="DN6" i="2" s="1"/>
  <c r="DO6" i="2" s="1"/>
  <c r="DP6" i="2" s="1"/>
  <c r="DQ6" i="2" s="1"/>
  <c r="DR6" i="2" s="1"/>
  <c r="DS6" i="2" s="1"/>
  <c r="DT6" i="2" s="1"/>
  <c r="DU6" i="2" s="1"/>
  <c r="CH6" i="2"/>
  <c r="DB12" i="2"/>
  <c r="DC12" i="2" s="1"/>
  <c r="DD12" i="2" s="1"/>
  <c r="DE12" i="2" s="1"/>
  <c r="DF12" i="2" s="1"/>
  <c r="DG12" i="2" s="1"/>
  <c r="DH12" i="2" s="1"/>
  <c r="DI12" i="2" s="1"/>
  <c r="DJ12" i="2" s="1"/>
  <c r="DK12" i="2" s="1"/>
  <c r="DL12" i="2" s="1"/>
  <c r="DM12" i="2" s="1"/>
  <c r="DN12" i="2" s="1"/>
  <c r="DO12" i="2" s="1"/>
  <c r="DP12" i="2" s="1"/>
  <c r="DQ12" i="2" s="1"/>
  <c r="DR12" i="2" s="1"/>
  <c r="DS12" i="2" s="1"/>
  <c r="DT12" i="2" s="1"/>
  <c r="DU12" i="2" s="1"/>
  <c r="CH12" i="2"/>
  <c r="DB18" i="2"/>
  <c r="DC18" i="2" s="1"/>
  <c r="DD18" i="2" s="1"/>
  <c r="DE18" i="2" s="1"/>
  <c r="DF18" i="2" s="1"/>
  <c r="DG18" i="2" s="1"/>
  <c r="DH18" i="2" s="1"/>
  <c r="DI18" i="2" s="1"/>
  <c r="DJ18" i="2" s="1"/>
  <c r="DK18" i="2" s="1"/>
  <c r="DL18" i="2" s="1"/>
  <c r="DM18" i="2" s="1"/>
  <c r="DN18" i="2" s="1"/>
  <c r="DO18" i="2" s="1"/>
  <c r="DP18" i="2" s="1"/>
  <c r="DQ18" i="2" s="1"/>
  <c r="DR18" i="2" s="1"/>
  <c r="DS18" i="2" s="1"/>
  <c r="DT18" i="2" s="1"/>
  <c r="DU18" i="2" s="1"/>
  <c r="CH18" i="2"/>
  <c r="DB24" i="2"/>
  <c r="DC24" i="2" s="1"/>
  <c r="DD24" i="2" s="1"/>
  <c r="DE24" i="2" s="1"/>
  <c r="DF24" i="2" s="1"/>
  <c r="DG24" i="2" s="1"/>
  <c r="DH24" i="2" s="1"/>
  <c r="DI24" i="2" s="1"/>
  <c r="DJ24" i="2" s="1"/>
  <c r="DK24" i="2" s="1"/>
  <c r="DL24" i="2" s="1"/>
  <c r="DM24" i="2" s="1"/>
  <c r="DN24" i="2" s="1"/>
  <c r="DO24" i="2" s="1"/>
  <c r="DP24" i="2" s="1"/>
  <c r="DQ24" i="2" s="1"/>
  <c r="DR24" i="2" s="1"/>
  <c r="DS24" i="2" s="1"/>
  <c r="DT24" i="2" s="1"/>
  <c r="DU24" i="2" s="1"/>
  <c r="CH24" i="2"/>
  <c r="DB30" i="2"/>
  <c r="DC30" i="2" s="1"/>
  <c r="DD30" i="2" s="1"/>
  <c r="DE30" i="2" s="1"/>
  <c r="DF30" i="2" s="1"/>
  <c r="DG30" i="2" s="1"/>
  <c r="DH30" i="2" s="1"/>
  <c r="DI30" i="2" s="1"/>
  <c r="DJ30" i="2" s="1"/>
  <c r="DK30" i="2" s="1"/>
  <c r="DL30" i="2" s="1"/>
  <c r="DM30" i="2" s="1"/>
  <c r="DN30" i="2" s="1"/>
  <c r="DO30" i="2" s="1"/>
  <c r="DP30" i="2" s="1"/>
  <c r="DQ30" i="2" s="1"/>
  <c r="DR30" i="2" s="1"/>
  <c r="DS30" i="2" s="1"/>
  <c r="DT30" i="2" s="1"/>
  <c r="DU30" i="2" s="1"/>
  <c r="CH30" i="2"/>
  <c r="DB36" i="2"/>
  <c r="DC36" i="2" s="1"/>
  <c r="DD36" i="2" s="1"/>
  <c r="DE36" i="2" s="1"/>
  <c r="DF36" i="2" s="1"/>
  <c r="DG36" i="2" s="1"/>
  <c r="DH36" i="2" s="1"/>
  <c r="DI36" i="2" s="1"/>
  <c r="DJ36" i="2" s="1"/>
  <c r="DK36" i="2" s="1"/>
  <c r="DL36" i="2" s="1"/>
  <c r="DM36" i="2" s="1"/>
  <c r="DN36" i="2" s="1"/>
  <c r="DO36" i="2" s="1"/>
  <c r="DP36" i="2" s="1"/>
  <c r="DQ36" i="2" s="1"/>
  <c r="DR36" i="2" s="1"/>
  <c r="DS36" i="2" s="1"/>
  <c r="DT36" i="2" s="1"/>
  <c r="DU36" i="2" s="1"/>
  <c r="CH36" i="2"/>
  <c r="DB42" i="2"/>
  <c r="DC42" i="2" s="1"/>
  <c r="DD42" i="2" s="1"/>
  <c r="DE42" i="2" s="1"/>
  <c r="DF42" i="2" s="1"/>
  <c r="DG42" i="2" s="1"/>
  <c r="DH42" i="2" s="1"/>
  <c r="DI42" i="2" s="1"/>
  <c r="DJ42" i="2" s="1"/>
  <c r="DK42" i="2" s="1"/>
  <c r="DL42" i="2" s="1"/>
  <c r="DM42" i="2" s="1"/>
  <c r="DN42" i="2" s="1"/>
  <c r="DO42" i="2" s="1"/>
  <c r="DP42" i="2" s="1"/>
  <c r="DQ42" i="2" s="1"/>
  <c r="DR42" i="2" s="1"/>
  <c r="DS42" i="2" s="1"/>
  <c r="DT42" i="2" s="1"/>
  <c r="DU42" i="2" s="1"/>
  <c r="CH42" i="2"/>
  <c r="DB48" i="2"/>
  <c r="DC48" i="2" s="1"/>
  <c r="DD48" i="2" s="1"/>
  <c r="DE48" i="2" s="1"/>
  <c r="DF48" i="2" s="1"/>
  <c r="DG48" i="2" s="1"/>
  <c r="DH48" i="2" s="1"/>
  <c r="DI48" i="2" s="1"/>
  <c r="DJ48" i="2" s="1"/>
  <c r="DK48" i="2" s="1"/>
  <c r="DL48" i="2" s="1"/>
  <c r="DM48" i="2" s="1"/>
  <c r="DN48" i="2" s="1"/>
  <c r="DO48" i="2" s="1"/>
  <c r="DP48" i="2" s="1"/>
  <c r="DQ48" i="2" s="1"/>
  <c r="DR48" i="2" s="1"/>
  <c r="DS48" i="2" s="1"/>
  <c r="DT48" i="2" s="1"/>
  <c r="DU48" i="2" s="1"/>
  <c r="CH48" i="2"/>
  <c r="DB54" i="2"/>
  <c r="DC54" i="2" s="1"/>
  <c r="DD54" i="2" s="1"/>
  <c r="DE54" i="2" s="1"/>
  <c r="DF54" i="2" s="1"/>
  <c r="DG54" i="2" s="1"/>
  <c r="DH54" i="2" s="1"/>
  <c r="DI54" i="2" s="1"/>
  <c r="DJ54" i="2" s="1"/>
  <c r="DK54" i="2" s="1"/>
  <c r="DL54" i="2" s="1"/>
  <c r="DM54" i="2" s="1"/>
  <c r="DN54" i="2" s="1"/>
  <c r="DO54" i="2" s="1"/>
  <c r="DP54" i="2" s="1"/>
  <c r="DQ54" i="2" s="1"/>
  <c r="DR54" i="2" s="1"/>
  <c r="DS54" i="2" s="1"/>
  <c r="DT54" i="2" s="1"/>
  <c r="DU54" i="2" s="1"/>
  <c r="CH54" i="2"/>
  <c r="DB60" i="2"/>
  <c r="DC60" i="2" s="1"/>
  <c r="DD60" i="2" s="1"/>
  <c r="DE60" i="2" s="1"/>
  <c r="DF60" i="2" s="1"/>
  <c r="DG60" i="2" s="1"/>
  <c r="DH60" i="2" s="1"/>
  <c r="DI60" i="2" s="1"/>
  <c r="DJ60" i="2" s="1"/>
  <c r="DK60" i="2" s="1"/>
  <c r="DL60" i="2" s="1"/>
  <c r="DM60" i="2" s="1"/>
  <c r="DN60" i="2" s="1"/>
  <c r="DO60" i="2" s="1"/>
  <c r="DP60" i="2" s="1"/>
  <c r="DQ60" i="2" s="1"/>
  <c r="DR60" i="2" s="1"/>
  <c r="DS60" i="2" s="1"/>
  <c r="DT60" i="2" s="1"/>
  <c r="DU60" i="2" s="1"/>
  <c r="CH60" i="2"/>
  <c r="DB66" i="2"/>
  <c r="DC66" i="2" s="1"/>
  <c r="DD66" i="2" s="1"/>
  <c r="DE66" i="2" s="1"/>
  <c r="DF66" i="2" s="1"/>
  <c r="DG66" i="2" s="1"/>
  <c r="DH66" i="2" s="1"/>
  <c r="DI66" i="2" s="1"/>
  <c r="DJ66" i="2" s="1"/>
  <c r="DK66" i="2" s="1"/>
  <c r="DL66" i="2" s="1"/>
  <c r="DM66" i="2" s="1"/>
  <c r="DN66" i="2" s="1"/>
  <c r="DO66" i="2" s="1"/>
  <c r="DP66" i="2" s="1"/>
  <c r="DQ66" i="2" s="1"/>
  <c r="DR66" i="2" s="1"/>
  <c r="DS66" i="2" s="1"/>
  <c r="DT66" i="2" s="1"/>
  <c r="DU66" i="2" s="1"/>
  <c r="CH66" i="2"/>
  <c r="DB72" i="2"/>
  <c r="DC72" i="2" s="1"/>
  <c r="DD72" i="2" s="1"/>
  <c r="DE72" i="2" s="1"/>
  <c r="DF72" i="2" s="1"/>
  <c r="DG72" i="2" s="1"/>
  <c r="DH72" i="2" s="1"/>
  <c r="DI72" i="2" s="1"/>
  <c r="DJ72" i="2" s="1"/>
  <c r="DK72" i="2" s="1"/>
  <c r="DL72" i="2" s="1"/>
  <c r="DM72" i="2" s="1"/>
  <c r="DN72" i="2" s="1"/>
  <c r="DO72" i="2" s="1"/>
  <c r="DP72" i="2" s="1"/>
  <c r="DQ72" i="2" s="1"/>
  <c r="DR72" i="2" s="1"/>
  <c r="DS72" i="2" s="1"/>
  <c r="DT72" i="2" s="1"/>
  <c r="DU72" i="2" s="1"/>
  <c r="CH72" i="2"/>
  <c r="DB78" i="2"/>
  <c r="DC78" i="2" s="1"/>
  <c r="DD78" i="2" s="1"/>
  <c r="DE78" i="2" s="1"/>
  <c r="DF78" i="2" s="1"/>
  <c r="DG78" i="2" s="1"/>
  <c r="DH78" i="2" s="1"/>
  <c r="DI78" i="2" s="1"/>
  <c r="DJ78" i="2" s="1"/>
  <c r="DK78" i="2" s="1"/>
  <c r="DL78" i="2" s="1"/>
  <c r="DM78" i="2" s="1"/>
  <c r="DN78" i="2" s="1"/>
  <c r="DO78" i="2" s="1"/>
  <c r="DP78" i="2" s="1"/>
  <c r="DQ78" i="2" s="1"/>
  <c r="DR78" i="2" s="1"/>
  <c r="DS78" i="2" s="1"/>
  <c r="DT78" i="2" s="1"/>
  <c r="DU78" i="2" s="1"/>
  <c r="CH78" i="2"/>
  <c r="DB84" i="2"/>
  <c r="DC84" i="2" s="1"/>
  <c r="DD84" i="2" s="1"/>
  <c r="DE84" i="2" s="1"/>
  <c r="DF84" i="2" s="1"/>
  <c r="DG84" i="2" s="1"/>
  <c r="DH84" i="2" s="1"/>
  <c r="DI84" i="2" s="1"/>
  <c r="DJ84" i="2" s="1"/>
  <c r="DK84" i="2" s="1"/>
  <c r="DL84" i="2" s="1"/>
  <c r="DM84" i="2" s="1"/>
  <c r="DN84" i="2" s="1"/>
  <c r="DO84" i="2" s="1"/>
  <c r="DP84" i="2" s="1"/>
  <c r="DQ84" i="2" s="1"/>
  <c r="DR84" i="2" s="1"/>
  <c r="DS84" i="2" s="1"/>
  <c r="DT84" i="2" s="1"/>
  <c r="DU84" i="2" s="1"/>
  <c r="CH84" i="2"/>
  <c r="DB90" i="2"/>
  <c r="DC90" i="2" s="1"/>
  <c r="DD90" i="2" s="1"/>
  <c r="DE90" i="2" s="1"/>
  <c r="DF90" i="2" s="1"/>
  <c r="DG90" i="2" s="1"/>
  <c r="DH90" i="2" s="1"/>
  <c r="DI90" i="2" s="1"/>
  <c r="DJ90" i="2" s="1"/>
  <c r="DK90" i="2" s="1"/>
  <c r="DL90" i="2" s="1"/>
  <c r="DM90" i="2" s="1"/>
  <c r="DN90" i="2" s="1"/>
  <c r="DO90" i="2" s="1"/>
  <c r="DP90" i="2" s="1"/>
  <c r="DQ90" i="2" s="1"/>
  <c r="DR90" i="2" s="1"/>
  <c r="DS90" i="2" s="1"/>
  <c r="DT90" i="2" s="1"/>
  <c r="DU90" i="2" s="1"/>
  <c r="CH90" i="2"/>
  <c r="DB95" i="2"/>
  <c r="DC95" i="2" s="1"/>
  <c r="DD95" i="2" s="1"/>
  <c r="DE95" i="2" s="1"/>
  <c r="DF95" i="2" s="1"/>
  <c r="DG95" i="2" s="1"/>
  <c r="DH95" i="2" s="1"/>
  <c r="DI95" i="2" s="1"/>
  <c r="DJ95" i="2" s="1"/>
  <c r="DK95" i="2" s="1"/>
  <c r="DL95" i="2" s="1"/>
  <c r="DM95" i="2" s="1"/>
  <c r="DN95" i="2" s="1"/>
  <c r="DO95" i="2" s="1"/>
  <c r="DP95" i="2" s="1"/>
  <c r="DQ95" i="2" s="1"/>
  <c r="DR95" i="2" s="1"/>
  <c r="DS95" i="2" s="1"/>
  <c r="DT95" i="2" s="1"/>
  <c r="DU95" i="2" s="1"/>
  <c r="CH95" i="2"/>
  <c r="DB101" i="2"/>
  <c r="DC101" i="2" s="1"/>
  <c r="DD101" i="2" s="1"/>
  <c r="DE101" i="2" s="1"/>
  <c r="DF101" i="2" s="1"/>
  <c r="DG101" i="2" s="1"/>
  <c r="DH101" i="2" s="1"/>
  <c r="DI101" i="2" s="1"/>
  <c r="DJ101" i="2" s="1"/>
  <c r="DK101" i="2" s="1"/>
  <c r="DL101" i="2" s="1"/>
  <c r="DM101" i="2" s="1"/>
  <c r="DN101" i="2" s="1"/>
  <c r="DO101" i="2" s="1"/>
  <c r="DP101" i="2" s="1"/>
  <c r="DQ101" i="2" s="1"/>
  <c r="DR101" i="2" s="1"/>
  <c r="DS101" i="2" s="1"/>
  <c r="DT101" i="2" s="1"/>
  <c r="DU101" i="2" s="1"/>
  <c r="CH101" i="2"/>
  <c r="DB107" i="2"/>
  <c r="DC107" i="2" s="1"/>
  <c r="DD107" i="2" s="1"/>
  <c r="DE107" i="2" s="1"/>
  <c r="DF107" i="2" s="1"/>
  <c r="DG107" i="2" s="1"/>
  <c r="DH107" i="2" s="1"/>
  <c r="DI107" i="2" s="1"/>
  <c r="DJ107" i="2" s="1"/>
  <c r="DK107" i="2" s="1"/>
  <c r="DL107" i="2" s="1"/>
  <c r="DM107" i="2" s="1"/>
  <c r="DN107" i="2" s="1"/>
  <c r="DO107" i="2" s="1"/>
  <c r="DP107" i="2" s="1"/>
  <c r="DQ107" i="2" s="1"/>
  <c r="DR107" i="2" s="1"/>
  <c r="DS107" i="2" s="1"/>
  <c r="DT107" i="2" s="1"/>
  <c r="DU107" i="2" s="1"/>
  <c r="CH107" i="2"/>
  <c r="DB113" i="2"/>
  <c r="DC113" i="2" s="1"/>
  <c r="DD113" i="2" s="1"/>
  <c r="DE113" i="2" s="1"/>
  <c r="DF113" i="2" s="1"/>
  <c r="DG113" i="2" s="1"/>
  <c r="DH113" i="2" s="1"/>
  <c r="DI113" i="2" s="1"/>
  <c r="DJ113" i="2" s="1"/>
  <c r="DK113" i="2" s="1"/>
  <c r="DL113" i="2" s="1"/>
  <c r="DM113" i="2" s="1"/>
  <c r="DN113" i="2" s="1"/>
  <c r="DO113" i="2" s="1"/>
  <c r="DP113" i="2" s="1"/>
  <c r="DQ113" i="2" s="1"/>
  <c r="DR113" i="2" s="1"/>
  <c r="DS113" i="2" s="1"/>
  <c r="DT113" i="2" s="1"/>
  <c r="DU113" i="2" s="1"/>
  <c r="CH113" i="2"/>
  <c r="DB119" i="2"/>
  <c r="DC119" i="2" s="1"/>
  <c r="DD119" i="2" s="1"/>
  <c r="DE119" i="2" s="1"/>
  <c r="DF119" i="2" s="1"/>
  <c r="DG119" i="2" s="1"/>
  <c r="DH119" i="2" s="1"/>
  <c r="DI119" i="2" s="1"/>
  <c r="DJ119" i="2" s="1"/>
  <c r="DK119" i="2" s="1"/>
  <c r="DL119" i="2" s="1"/>
  <c r="DM119" i="2" s="1"/>
  <c r="DN119" i="2" s="1"/>
  <c r="DO119" i="2" s="1"/>
  <c r="DP119" i="2" s="1"/>
  <c r="DQ119" i="2" s="1"/>
  <c r="DR119" i="2" s="1"/>
  <c r="DS119" i="2" s="1"/>
  <c r="DT119" i="2" s="1"/>
  <c r="DU119" i="2" s="1"/>
  <c r="CH119" i="2"/>
  <c r="DB125" i="2"/>
  <c r="DC125" i="2" s="1"/>
  <c r="DD125" i="2" s="1"/>
  <c r="DE125" i="2" s="1"/>
  <c r="DF125" i="2" s="1"/>
  <c r="DG125" i="2" s="1"/>
  <c r="DH125" i="2" s="1"/>
  <c r="DI125" i="2" s="1"/>
  <c r="DJ125" i="2" s="1"/>
  <c r="DK125" i="2" s="1"/>
  <c r="DL125" i="2" s="1"/>
  <c r="DM125" i="2" s="1"/>
  <c r="DN125" i="2" s="1"/>
  <c r="DO125" i="2" s="1"/>
  <c r="DP125" i="2" s="1"/>
  <c r="DQ125" i="2" s="1"/>
  <c r="DR125" i="2" s="1"/>
  <c r="DS125" i="2" s="1"/>
  <c r="DT125" i="2" s="1"/>
  <c r="DU125" i="2" s="1"/>
  <c r="CH125" i="2"/>
  <c r="DB135" i="2"/>
  <c r="DC135" i="2" s="1"/>
  <c r="DD135" i="2" s="1"/>
  <c r="DE135" i="2" s="1"/>
  <c r="DF135" i="2" s="1"/>
  <c r="DG135" i="2" s="1"/>
  <c r="DH135" i="2" s="1"/>
  <c r="DI135" i="2" s="1"/>
  <c r="DJ135" i="2" s="1"/>
  <c r="DK135" i="2" s="1"/>
  <c r="DL135" i="2" s="1"/>
  <c r="DM135" i="2" s="1"/>
  <c r="DN135" i="2" s="1"/>
  <c r="DO135" i="2" s="1"/>
  <c r="DP135" i="2" s="1"/>
  <c r="DQ135" i="2" s="1"/>
  <c r="DR135" i="2" s="1"/>
  <c r="DS135" i="2" s="1"/>
  <c r="DT135" i="2" s="1"/>
  <c r="DU135" i="2" s="1"/>
  <c r="CH135" i="2"/>
  <c r="DB141" i="2"/>
  <c r="DC141" i="2" s="1"/>
  <c r="DD141" i="2" s="1"/>
  <c r="DE141" i="2" s="1"/>
  <c r="DF141" i="2" s="1"/>
  <c r="DG141" i="2" s="1"/>
  <c r="DH141" i="2" s="1"/>
  <c r="DI141" i="2" s="1"/>
  <c r="DJ141" i="2" s="1"/>
  <c r="DK141" i="2" s="1"/>
  <c r="DL141" i="2" s="1"/>
  <c r="DM141" i="2" s="1"/>
  <c r="DN141" i="2" s="1"/>
  <c r="DO141" i="2" s="1"/>
  <c r="DP141" i="2" s="1"/>
  <c r="DQ141" i="2" s="1"/>
  <c r="DR141" i="2" s="1"/>
  <c r="DS141" i="2" s="1"/>
  <c r="DT141" i="2" s="1"/>
  <c r="DU141" i="2" s="1"/>
  <c r="CH141" i="2"/>
  <c r="DB147" i="2"/>
  <c r="DC147" i="2" s="1"/>
  <c r="DD147" i="2" s="1"/>
  <c r="DE147" i="2" s="1"/>
  <c r="DF147" i="2" s="1"/>
  <c r="DG147" i="2" s="1"/>
  <c r="DH147" i="2" s="1"/>
  <c r="DI147" i="2" s="1"/>
  <c r="DJ147" i="2" s="1"/>
  <c r="DK147" i="2" s="1"/>
  <c r="DL147" i="2" s="1"/>
  <c r="DM147" i="2" s="1"/>
  <c r="DN147" i="2" s="1"/>
  <c r="DO147" i="2" s="1"/>
  <c r="DP147" i="2" s="1"/>
  <c r="DQ147" i="2" s="1"/>
  <c r="DR147" i="2" s="1"/>
  <c r="DS147" i="2" s="1"/>
  <c r="DT147" i="2" s="1"/>
  <c r="DU147" i="2" s="1"/>
  <c r="CH147" i="2"/>
  <c r="DB153" i="2"/>
  <c r="DC153" i="2" s="1"/>
  <c r="DD153" i="2" s="1"/>
  <c r="DE153" i="2" s="1"/>
  <c r="DF153" i="2" s="1"/>
  <c r="DG153" i="2" s="1"/>
  <c r="DH153" i="2" s="1"/>
  <c r="DI153" i="2" s="1"/>
  <c r="DJ153" i="2" s="1"/>
  <c r="DK153" i="2" s="1"/>
  <c r="DL153" i="2" s="1"/>
  <c r="DM153" i="2" s="1"/>
  <c r="DN153" i="2" s="1"/>
  <c r="DO153" i="2" s="1"/>
  <c r="DP153" i="2" s="1"/>
  <c r="DQ153" i="2" s="1"/>
  <c r="DR153" i="2" s="1"/>
  <c r="DS153" i="2" s="1"/>
  <c r="DT153" i="2" s="1"/>
  <c r="DU153" i="2" s="1"/>
  <c r="CH153" i="2"/>
  <c r="DB159" i="2"/>
  <c r="DC159" i="2" s="1"/>
  <c r="DD159" i="2" s="1"/>
  <c r="DE159" i="2" s="1"/>
  <c r="DF159" i="2" s="1"/>
  <c r="DG159" i="2" s="1"/>
  <c r="DH159" i="2" s="1"/>
  <c r="DI159" i="2" s="1"/>
  <c r="DJ159" i="2" s="1"/>
  <c r="DK159" i="2" s="1"/>
  <c r="DL159" i="2" s="1"/>
  <c r="DM159" i="2" s="1"/>
  <c r="DN159" i="2" s="1"/>
  <c r="DO159" i="2" s="1"/>
  <c r="DP159" i="2" s="1"/>
  <c r="DQ159" i="2" s="1"/>
  <c r="DR159" i="2" s="1"/>
  <c r="DS159" i="2" s="1"/>
  <c r="DT159" i="2" s="1"/>
  <c r="DU159" i="2" s="1"/>
  <c r="CH159" i="2"/>
  <c r="DB165" i="2"/>
  <c r="DC165" i="2" s="1"/>
  <c r="DD165" i="2" s="1"/>
  <c r="DE165" i="2" s="1"/>
  <c r="DF165" i="2" s="1"/>
  <c r="DG165" i="2" s="1"/>
  <c r="DH165" i="2" s="1"/>
  <c r="DI165" i="2" s="1"/>
  <c r="DJ165" i="2" s="1"/>
  <c r="DK165" i="2" s="1"/>
  <c r="DL165" i="2" s="1"/>
  <c r="DM165" i="2" s="1"/>
  <c r="DN165" i="2" s="1"/>
  <c r="DO165" i="2" s="1"/>
  <c r="DP165" i="2" s="1"/>
  <c r="DQ165" i="2" s="1"/>
  <c r="DR165" i="2" s="1"/>
  <c r="DS165" i="2" s="1"/>
  <c r="DT165" i="2" s="1"/>
  <c r="DU165" i="2" s="1"/>
  <c r="CH165" i="2"/>
  <c r="DB171" i="2"/>
  <c r="DC171" i="2" s="1"/>
  <c r="DD171" i="2" s="1"/>
  <c r="DE171" i="2" s="1"/>
  <c r="DF171" i="2" s="1"/>
  <c r="DG171" i="2" s="1"/>
  <c r="DH171" i="2" s="1"/>
  <c r="DI171" i="2" s="1"/>
  <c r="DJ171" i="2" s="1"/>
  <c r="DK171" i="2" s="1"/>
  <c r="DL171" i="2" s="1"/>
  <c r="DM171" i="2" s="1"/>
  <c r="DN171" i="2" s="1"/>
  <c r="DO171" i="2" s="1"/>
  <c r="DP171" i="2" s="1"/>
  <c r="DQ171" i="2" s="1"/>
  <c r="DR171" i="2" s="1"/>
  <c r="DS171" i="2" s="1"/>
  <c r="DT171" i="2" s="1"/>
  <c r="DU171" i="2" s="1"/>
  <c r="CH171" i="2"/>
  <c r="DB177" i="2"/>
  <c r="DC177" i="2" s="1"/>
  <c r="DD177" i="2" s="1"/>
  <c r="DE177" i="2" s="1"/>
  <c r="DF177" i="2" s="1"/>
  <c r="DG177" i="2" s="1"/>
  <c r="DH177" i="2" s="1"/>
  <c r="DI177" i="2" s="1"/>
  <c r="DJ177" i="2" s="1"/>
  <c r="DK177" i="2" s="1"/>
  <c r="DL177" i="2" s="1"/>
  <c r="DM177" i="2" s="1"/>
  <c r="DN177" i="2" s="1"/>
  <c r="DO177" i="2" s="1"/>
  <c r="DP177" i="2" s="1"/>
  <c r="DQ177" i="2" s="1"/>
  <c r="DR177" i="2" s="1"/>
  <c r="DS177" i="2" s="1"/>
  <c r="DT177" i="2" s="1"/>
  <c r="DU177" i="2" s="1"/>
  <c r="CH177" i="2"/>
  <c r="DB183" i="2"/>
  <c r="DC183" i="2" s="1"/>
  <c r="DD183" i="2" s="1"/>
  <c r="DE183" i="2" s="1"/>
  <c r="DF183" i="2" s="1"/>
  <c r="DG183" i="2" s="1"/>
  <c r="DH183" i="2" s="1"/>
  <c r="DI183" i="2" s="1"/>
  <c r="DJ183" i="2" s="1"/>
  <c r="DK183" i="2" s="1"/>
  <c r="DL183" i="2" s="1"/>
  <c r="DM183" i="2" s="1"/>
  <c r="DN183" i="2" s="1"/>
  <c r="DO183" i="2" s="1"/>
  <c r="DP183" i="2" s="1"/>
  <c r="DQ183" i="2" s="1"/>
  <c r="DR183" i="2" s="1"/>
  <c r="DS183" i="2" s="1"/>
  <c r="DT183" i="2" s="1"/>
  <c r="DU183" i="2" s="1"/>
  <c r="CH183" i="2"/>
  <c r="DB189" i="2"/>
  <c r="DC189" i="2" s="1"/>
  <c r="DD189" i="2" s="1"/>
  <c r="DE189" i="2" s="1"/>
  <c r="DF189" i="2" s="1"/>
  <c r="DG189" i="2" s="1"/>
  <c r="DH189" i="2" s="1"/>
  <c r="DI189" i="2" s="1"/>
  <c r="DJ189" i="2" s="1"/>
  <c r="DK189" i="2" s="1"/>
  <c r="DL189" i="2" s="1"/>
  <c r="DM189" i="2" s="1"/>
  <c r="DN189" i="2" s="1"/>
  <c r="DO189" i="2" s="1"/>
  <c r="DP189" i="2" s="1"/>
  <c r="DQ189" i="2" s="1"/>
  <c r="DR189" i="2" s="1"/>
  <c r="DS189" i="2" s="1"/>
  <c r="DT189" i="2" s="1"/>
  <c r="DU189" i="2" s="1"/>
  <c r="CH189" i="2"/>
  <c r="DB195" i="2"/>
  <c r="DC195" i="2" s="1"/>
  <c r="DD195" i="2" s="1"/>
  <c r="DE195" i="2" s="1"/>
  <c r="DF195" i="2" s="1"/>
  <c r="DG195" i="2" s="1"/>
  <c r="DH195" i="2" s="1"/>
  <c r="DI195" i="2" s="1"/>
  <c r="DJ195" i="2" s="1"/>
  <c r="DK195" i="2" s="1"/>
  <c r="DL195" i="2" s="1"/>
  <c r="DM195" i="2" s="1"/>
  <c r="DN195" i="2" s="1"/>
  <c r="DO195" i="2" s="1"/>
  <c r="DP195" i="2" s="1"/>
  <c r="DQ195" i="2" s="1"/>
  <c r="DR195" i="2" s="1"/>
  <c r="DS195" i="2" s="1"/>
  <c r="DT195" i="2" s="1"/>
  <c r="DU195" i="2" s="1"/>
  <c r="CH195" i="2"/>
  <c r="DB201" i="2"/>
  <c r="DC201" i="2" s="1"/>
  <c r="DD201" i="2" s="1"/>
  <c r="DE201" i="2" s="1"/>
  <c r="DF201" i="2" s="1"/>
  <c r="DG201" i="2" s="1"/>
  <c r="DH201" i="2" s="1"/>
  <c r="DI201" i="2" s="1"/>
  <c r="DJ201" i="2" s="1"/>
  <c r="DK201" i="2" s="1"/>
  <c r="DL201" i="2" s="1"/>
  <c r="DM201" i="2" s="1"/>
  <c r="DN201" i="2" s="1"/>
  <c r="DO201" i="2" s="1"/>
  <c r="DP201" i="2" s="1"/>
  <c r="DQ201" i="2" s="1"/>
  <c r="DR201" i="2" s="1"/>
  <c r="DS201" i="2" s="1"/>
  <c r="DT201" i="2" s="1"/>
  <c r="DU201" i="2" s="1"/>
  <c r="CH201" i="2"/>
  <c r="DB207" i="2"/>
  <c r="DC207" i="2" s="1"/>
  <c r="DD207" i="2" s="1"/>
  <c r="DE207" i="2" s="1"/>
  <c r="DF207" i="2" s="1"/>
  <c r="DG207" i="2" s="1"/>
  <c r="DH207" i="2" s="1"/>
  <c r="DI207" i="2" s="1"/>
  <c r="DJ207" i="2" s="1"/>
  <c r="DK207" i="2" s="1"/>
  <c r="DL207" i="2" s="1"/>
  <c r="DM207" i="2" s="1"/>
  <c r="DN207" i="2" s="1"/>
  <c r="DO207" i="2" s="1"/>
  <c r="DP207" i="2" s="1"/>
  <c r="DQ207" i="2" s="1"/>
  <c r="DR207" i="2" s="1"/>
  <c r="DS207" i="2" s="1"/>
  <c r="DT207" i="2" s="1"/>
  <c r="DU207" i="2" s="1"/>
  <c r="CH207" i="2"/>
  <c r="DB213" i="2"/>
  <c r="DC213" i="2" s="1"/>
  <c r="DD213" i="2" s="1"/>
  <c r="DE213" i="2" s="1"/>
  <c r="DF213" i="2" s="1"/>
  <c r="DG213" i="2" s="1"/>
  <c r="DH213" i="2" s="1"/>
  <c r="DI213" i="2" s="1"/>
  <c r="DJ213" i="2" s="1"/>
  <c r="DK213" i="2" s="1"/>
  <c r="DL213" i="2" s="1"/>
  <c r="DM213" i="2" s="1"/>
  <c r="DN213" i="2" s="1"/>
  <c r="DO213" i="2" s="1"/>
  <c r="DP213" i="2" s="1"/>
  <c r="DQ213" i="2" s="1"/>
  <c r="DR213" i="2" s="1"/>
  <c r="DS213" i="2" s="1"/>
  <c r="DT213" i="2" s="1"/>
  <c r="DU213" i="2" s="1"/>
  <c r="CH213" i="2"/>
  <c r="DB219" i="2"/>
  <c r="DC219" i="2" s="1"/>
  <c r="DD219" i="2" s="1"/>
  <c r="DE219" i="2" s="1"/>
  <c r="DF219" i="2" s="1"/>
  <c r="DG219" i="2" s="1"/>
  <c r="DH219" i="2" s="1"/>
  <c r="DI219" i="2" s="1"/>
  <c r="DJ219" i="2" s="1"/>
  <c r="DK219" i="2" s="1"/>
  <c r="DL219" i="2" s="1"/>
  <c r="DM219" i="2" s="1"/>
  <c r="DN219" i="2" s="1"/>
  <c r="DO219" i="2" s="1"/>
  <c r="DP219" i="2" s="1"/>
  <c r="DQ219" i="2" s="1"/>
  <c r="DR219" i="2" s="1"/>
  <c r="DS219" i="2" s="1"/>
  <c r="DT219" i="2" s="1"/>
  <c r="DU219" i="2" s="1"/>
  <c r="CH219" i="2"/>
  <c r="DB225" i="2"/>
  <c r="DC225" i="2" s="1"/>
  <c r="DD225" i="2" s="1"/>
  <c r="DE225" i="2" s="1"/>
  <c r="DF225" i="2" s="1"/>
  <c r="DG225" i="2" s="1"/>
  <c r="DH225" i="2" s="1"/>
  <c r="DI225" i="2" s="1"/>
  <c r="DJ225" i="2" s="1"/>
  <c r="DK225" i="2" s="1"/>
  <c r="DL225" i="2" s="1"/>
  <c r="DM225" i="2" s="1"/>
  <c r="DN225" i="2" s="1"/>
  <c r="DO225" i="2" s="1"/>
  <c r="DP225" i="2" s="1"/>
  <c r="DQ225" i="2" s="1"/>
  <c r="DR225" i="2" s="1"/>
  <c r="DS225" i="2" s="1"/>
  <c r="DT225" i="2" s="1"/>
  <c r="DU225" i="2" s="1"/>
  <c r="CH225" i="2"/>
  <c r="DB231" i="2"/>
  <c r="DC231" i="2" s="1"/>
  <c r="DD231" i="2" s="1"/>
  <c r="DE231" i="2" s="1"/>
  <c r="DF231" i="2" s="1"/>
  <c r="DG231" i="2" s="1"/>
  <c r="DH231" i="2" s="1"/>
  <c r="DI231" i="2" s="1"/>
  <c r="DJ231" i="2" s="1"/>
  <c r="DK231" i="2" s="1"/>
  <c r="DL231" i="2" s="1"/>
  <c r="DM231" i="2" s="1"/>
  <c r="DN231" i="2" s="1"/>
  <c r="DO231" i="2" s="1"/>
  <c r="DP231" i="2" s="1"/>
  <c r="DQ231" i="2" s="1"/>
  <c r="DR231" i="2" s="1"/>
  <c r="DS231" i="2" s="1"/>
  <c r="DT231" i="2" s="1"/>
  <c r="DU231" i="2" s="1"/>
  <c r="CH231" i="2"/>
  <c r="DB237" i="2"/>
  <c r="DC237" i="2" s="1"/>
  <c r="DD237" i="2" s="1"/>
  <c r="DE237" i="2" s="1"/>
  <c r="DF237" i="2" s="1"/>
  <c r="DG237" i="2" s="1"/>
  <c r="DH237" i="2" s="1"/>
  <c r="DI237" i="2" s="1"/>
  <c r="DJ237" i="2" s="1"/>
  <c r="DK237" i="2" s="1"/>
  <c r="DL237" i="2" s="1"/>
  <c r="DM237" i="2" s="1"/>
  <c r="DN237" i="2" s="1"/>
  <c r="DO237" i="2" s="1"/>
  <c r="DP237" i="2" s="1"/>
  <c r="DQ237" i="2" s="1"/>
  <c r="DR237" i="2" s="1"/>
  <c r="DS237" i="2" s="1"/>
  <c r="DT237" i="2" s="1"/>
  <c r="DU237" i="2" s="1"/>
  <c r="CH237" i="2"/>
  <c r="DB243" i="2"/>
  <c r="DC243" i="2" s="1"/>
  <c r="DD243" i="2" s="1"/>
  <c r="DE243" i="2" s="1"/>
  <c r="DF243" i="2" s="1"/>
  <c r="DG243" i="2" s="1"/>
  <c r="DH243" i="2" s="1"/>
  <c r="DI243" i="2" s="1"/>
  <c r="DJ243" i="2" s="1"/>
  <c r="DK243" i="2" s="1"/>
  <c r="DL243" i="2" s="1"/>
  <c r="DM243" i="2" s="1"/>
  <c r="DN243" i="2" s="1"/>
  <c r="DO243" i="2" s="1"/>
  <c r="DP243" i="2" s="1"/>
  <c r="DQ243" i="2" s="1"/>
  <c r="DR243" i="2" s="1"/>
  <c r="DS243" i="2" s="1"/>
  <c r="DT243" i="2" s="1"/>
  <c r="DU243" i="2" s="1"/>
  <c r="CH243" i="2"/>
  <c r="DB249" i="2"/>
  <c r="DC249" i="2" s="1"/>
  <c r="DD249" i="2" s="1"/>
  <c r="DE249" i="2" s="1"/>
  <c r="DF249" i="2" s="1"/>
  <c r="DG249" i="2" s="1"/>
  <c r="DH249" i="2" s="1"/>
  <c r="DI249" i="2" s="1"/>
  <c r="DJ249" i="2" s="1"/>
  <c r="DK249" i="2" s="1"/>
  <c r="DL249" i="2" s="1"/>
  <c r="DM249" i="2" s="1"/>
  <c r="DN249" i="2" s="1"/>
  <c r="DO249" i="2" s="1"/>
  <c r="DP249" i="2" s="1"/>
  <c r="DQ249" i="2" s="1"/>
  <c r="DR249" i="2" s="1"/>
  <c r="DS249" i="2" s="1"/>
  <c r="DT249" i="2" s="1"/>
  <c r="DU249" i="2" s="1"/>
  <c r="CH249" i="2"/>
  <c r="DB255" i="2"/>
  <c r="DC255" i="2" s="1"/>
  <c r="DD255" i="2" s="1"/>
  <c r="DE255" i="2" s="1"/>
  <c r="DF255" i="2" s="1"/>
  <c r="DG255" i="2" s="1"/>
  <c r="DH255" i="2" s="1"/>
  <c r="DI255" i="2" s="1"/>
  <c r="DJ255" i="2" s="1"/>
  <c r="DK255" i="2" s="1"/>
  <c r="DL255" i="2" s="1"/>
  <c r="DM255" i="2" s="1"/>
  <c r="DN255" i="2" s="1"/>
  <c r="DO255" i="2" s="1"/>
  <c r="DP255" i="2" s="1"/>
  <c r="DQ255" i="2" s="1"/>
  <c r="DR255" i="2" s="1"/>
  <c r="DS255" i="2" s="1"/>
  <c r="DT255" i="2" s="1"/>
  <c r="DU255" i="2" s="1"/>
  <c r="CH255" i="2"/>
  <c r="DB261" i="2"/>
  <c r="DC261" i="2" s="1"/>
  <c r="DD261" i="2" s="1"/>
  <c r="DE261" i="2" s="1"/>
  <c r="DF261" i="2" s="1"/>
  <c r="DG261" i="2" s="1"/>
  <c r="DH261" i="2" s="1"/>
  <c r="DI261" i="2" s="1"/>
  <c r="DJ261" i="2" s="1"/>
  <c r="DK261" i="2" s="1"/>
  <c r="DL261" i="2" s="1"/>
  <c r="DM261" i="2" s="1"/>
  <c r="DN261" i="2" s="1"/>
  <c r="DO261" i="2" s="1"/>
  <c r="DP261" i="2" s="1"/>
  <c r="DQ261" i="2" s="1"/>
  <c r="DR261" i="2" s="1"/>
  <c r="DS261" i="2" s="1"/>
  <c r="DT261" i="2" s="1"/>
  <c r="DU261" i="2" s="1"/>
  <c r="CH261" i="2"/>
  <c r="DB275" i="2"/>
  <c r="DC275" i="2" s="1"/>
  <c r="DD275" i="2" s="1"/>
  <c r="DE275" i="2" s="1"/>
  <c r="DF275" i="2" s="1"/>
  <c r="DG275" i="2" s="1"/>
  <c r="DH275" i="2" s="1"/>
  <c r="DI275" i="2" s="1"/>
  <c r="DJ275" i="2" s="1"/>
  <c r="DK275" i="2" s="1"/>
  <c r="DL275" i="2" s="1"/>
  <c r="DM275" i="2" s="1"/>
  <c r="DN275" i="2" s="1"/>
  <c r="DO275" i="2" s="1"/>
  <c r="DP275" i="2" s="1"/>
  <c r="DQ275" i="2" s="1"/>
  <c r="DR275" i="2" s="1"/>
  <c r="DS275" i="2" s="1"/>
  <c r="DT275" i="2" s="1"/>
  <c r="DU275" i="2" s="1"/>
  <c r="CH275" i="2"/>
  <c r="DB281" i="2"/>
  <c r="DC281" i="2" s="1"/>
  <c r="DD281" i="2" s="1"/>
  <c r="DE281" i="2" s="1"/>
  <c r="DF281" i="2" s="1"/>
  <c r="DG281" i="2" s="1"/>
  <c r="DH281" i="2" s="1"/>
  <c r="DI281" i="2" s="1"/>
  <c r="DJ281" i="2" s="1"/>
  <c r="DK281" i="2" s="1"/>
  <c r="DL281" i="2" s="1"/>
  <c r="DM281" i="2" s="1"/>
  <c r="DN281" i="2" s="1"/>
  <c r="DO281" i="2" s="1"/>
  <c r="DP281" i="2" s="1"/>
  <c r="DQ281" i="2" s="1"/>
  <c r="DR281" i="2" s="1"/>
  <c r="DS281" i="2" s="1"/>
  <c r="DT281" i="2" s="1"/>
  <c r="DU281" i="2" s="1"/>
  <c r="CH281" i="2"/>
  <c r="DB287" i="2"/>
  <c r="DC287" i="2" s="1"/>
  <c r="DD287" i="2" s="1"/>
  <c r="DE287" i="2" s="1"/>
  <c r="DF287" i="2" s="1"/>
  <c r="DG287" i="2" s="1"/>
  <c r="DH287" i="2" s="1"/>
  <c r="DI287" i="2" s="1"/>
  <c r="DJ287" i="2" s="1"/>
  <c r="DK287" i="2" s="1"/>
  <c r="DL287" i="2" s="1"/>
  <c r="DM287" i="2" s="1"/>
  <c r="DN287" i="2" s="1"/>
  <c r="DO287" i="2" s="1"/>
  <c r="DP287" i="2" s="1"/>
  <c r="DQ287" i="2" s="1"/>
  <c r="DR287" i="2" s="1"/>
  <c r="DS287" i="2" s="1"/>
  <c r="DT287" i="2" s="1"/>
  <c r="DU287" i="2" s="1"/>
  <c r="CH287" i="2"/>
  <c r="DB293" i="2"/>
  <c r="DC293" i="2" s="1"/>
  <c r="DD293" i="2" s="1"/>
  <c r="DE293" i="2" s="1"/>
  <c r="DF293" i="2" s="1"/>
  <c r="DG293" i="2" s="1"/>
  <c r="DH293" i="2" s="1"/>
  <c r="DI293" i="2" s="1"/>
  <c r="DJ293" i="2" s="1"/>
  <c r="DK293" i="2" s="1"/>
  <c r="DL293" i="2" s="1"/>
  <c r="DM293" i="2" s="1"/>
  <c r="DN293" i="2" s="1"/>
  <c r="DO293" i="2" s="1"/>
  <c r="DP293" i="2" s="1"/>
  <c r="DQ293" i="2" s="1"/>
  <c r="DR293" i="2" s="1"/>
  <c r="DS293" i="2" s="1"/>
  <c r="DT293" i="2" s="1"/>
  <c r="DU293" i="2" s="1"/>
  <c r="CH293" i="2"/>
  <c r="DB299" i="2"/>
  <c r="DC299" i="2" s="1"/>
  <c r="DD299" i="2" s="1"/>
  <c r="DE299" i="2" s="1"/>
  <c r="DF299" i="2" s="1"/>
  <c r="DG299" i="2" s="1"/>
  <c r="DH299" i="2" s="1"/>
  <c r="DI299" i="2" s="1"/>
  <c r="DJ299" i="2" s="1"/>
  <c r="DK299" i="2" s="1"/>
  <c r="DL299" i="2" s="1"/>
  <c r="DM299" i="2" s="1"/>
  <c r="DN299" i="2" s="1"/>
  <c r="DO299" i="2" s="1"/>
  <c r="DP299" i="2" s="1"/>
  <c r="DQ299" i="2" s="1"/>
  <c r="DR299" i="2" s="1"/>
  <c r="DS299" i="2" s="1"/>
  <c r="DT299" i="2" s="1"/>
  <c r="DU299" i="2" s="1"/>
  <c r="CH299" i="2"/>
  <c r="DB305" i="2"/>
  <c r="DC305" i="2" s="1"/>
  <c r="DD305" i="2" s="1"/>
  <c r="DE305" i="2" s="1"/>
  <c r="DF305" i="2" s="1"/>
  <c r="DG305" i="2" s="1"/>
  <c r="DH305" i="2" s="1"/>
  <c r="DI305" i="2" s="1"/>
  <c r="DJ305" i="2" s="1"/>
  <c r="DK305" i="2" s="1"/>
  <c r="DL305" i="2" s="1"/>
  <c r="DM305" i="2" s="1"/>
  <c r="DN305" i="2" s="1"/>
  <c r="DO305" i="2" s="1"/>
  <c r="DP305" i="2" s="1"/>
  <c r="DQ305" i="2" s="1"/>
  <c r="DR305" i="2" s="1"/>
  <c r="DS305" i="2" s="1"/>
  <c r="DT305" i="2" s="1"/>
  <c r="DU305" i="2" s="1"/>
  <c r="CH305" i="2"/>
  <c r="DB311" i="2"/>
  <c r="DC311" i="2" s="1"/>
  <c r="DD311" i="2" s="1"/>
  <c r="DE311" i="2" s="1"/>
  <c r="DF311" i="2" s="1"/>
  <c r="DG311" i="2" s="1"/>
  <c r="DH311" i="2" s="1"/>
  <c r="DI311" i="2" s="1"/>
  <c r="DJ311" i="2" s="1"/>
  <c r="DK311" i="2" s="1"/>
  <c r="DL311" i="2" s="1"/>
  <c r="DM311" i="2" s="1"/>
  <c r="DN311" i="2" s="1"/>
  <c r="DO311" i="2" s="1"/>
  <c r="DP311" i="2" s="1"/>
  <c r="DQ311" i="2" s="1"/>
  <c r="DR311" i="2" s="1"/>
  <c r="DS311" i="2" s="1"/>
  <c r="DT311" i="2" s="1"/>
  <c r="DU311" i="2" s="1"/>
  <c r="CH311" i="2"/>
  <c r="DB317" i="2"/>
  <c r="DC317" i="2" s="1"/>
  <c r="CH317" i="2"/>
  <c r="DB323" i="2"/>
  <c r="DC323" i="2" s="1"/>
  <c r="DD323" i="2" s="1"/>
  <c r="DE323" i="2" s="1"/>
  <c r="DF323" i="2" s="1"/>
  <c r="DG323" i="2" s="1"/>
  <c r="DH323" i="2" s="1"/>
  <c r="DI323" i="2" s="1"/>
  <c r="DJ323" i="2" s="1"/>
  <c r="DK323" i="2" s="1"/>
  <c r="DL323" i="2" s="1"/>
  <c r="DM323" i="2" s="1"/>
  <c r="DN323" i="2" s="1"/>
  <c r="DO323" i="2" s="1"/>
  <c r="DP323" i="2" s="1"/>
  <c r="DQ323" i="2" s="1"/>
  <c r="DR323" i="2" s="1"/>
  <c r="DS323" i="2" s="1"/>
  <c r="DT323" i="2" s="1"/>
  <c r="DU323" i="2" s="1"/>
  <c r="CH323" i="2"/>
  <c r="DB329" i="2"/>
  <c r="DC329" i="2" s="1"/>
  <c r="CH329" i="2"/>
  <c r="DB335" i="2"/>
  <c r="DC335" i="2" s="1"/>
  <c r="DD335" i="2" s="1"/>
  <c r="DE335" i="2" s="1"/>
  <c r="DF335" i="2" s="1"/>
  <c r="DG335" i="2" s="1"/>
  <c r="DH335" i="2" s="1"/>
  <c r="DI335" i="2" s="1"/>
  <c r="DJ335" i="2" s="1"/>
  <c r="DK335" i="2" s="1"/>
  <c r="DL335" i="2" s="1"/>
  <c r="DM335" i="2" s="1"/>
  <c r="DN335" i="2" s="1"/>
  <c r="DO335" i="2" s="1"/>
  <c r="DP335" i="2" s="1"/>
  <c r="DQ335" i="2" s="1"/>
  <c r="DR335" i="2" s="1"/>
  <c r="DS335" i="2" s="1"/>
  <c r="DT335" i="2" s="1"/>
  <c r="DU335" i="2" s="1"/>
  <c r="CH335" i="2"/>
  <c r="DB341" i="2"/>
  <c r="DC341" i="2" s="1"/>
  <c r="DD341" i="2" s="1"/>
  <c r="DE341" i="2" s="1"/>
  <c r="DF341" i="2" s="1"/>
  <c r="DG341" i="2" s="1"/>
  <c r="DH341" i="2" s="1"/>
  <c r="DI341" i="2" s="1"/>
  <c r="DJ341" i="2" s="1"/>
  <c r="DK341" i="2" s="1"/>
  <c r="DL341" i="2" s="1"/>
  <c r="DM341" i="2" s="1"/>
  <c r="DN341" i="2" s="1"/>
  <c r="DO341" i="2" s="1"/>
  <c r="DP341" i="2" s="1"/>
  <c r="DQ341" i="2" s="1"/>
  <c r="DR341" i="2" s="1"/>
  <c r="DS341" i="2" s="1"/>
  <c r="DT341" i="2" s="1"/>
  <c r="DU341" i="2" s="1"/>
  <c r="CH341" i="2"/>
  <c r="DB347" i="2"/>
  <c r="DC347" i="2" s="1"/>
  <c r="DD347" i="2" s="1"/>
  <c r="DE347" i="2" s="1"/>
  <c r="DF347" i="2" s="1"/>
  <c r="DG347" i="2" s="1"/>
  <c r="DH347" i="2" s="1"/>
  <c r="DI347" i="2" s="1"/>
  <c r="DJ347" i="2" s="1"/>
  <c r="DK347" i="2" s="1"/>
  <c r="DL347" i="2" s="1"/>
  <c r="DM347" i="2" s="1"/>
  <c r="DN347" i="2" s="1"/>
  <c r="DO347" i="2" s="1"/>
  <c r="DP347" i="2" s="1"/>
  <c r="DQ347" i="2" s="1"/>
  <c r="DR347" i="2" s="1"/>
  <c r="DS347" i="2" s="1"/>
  <c r="DT347" i="2" s="1"/>
  <c r="DU347" i="2" s="1"/>
  <c r="CH347" i="2"/>
  <c r="DB353" i="2"/>
  <c r="DC353" i="2" s="1"/>
  <c r="DD353" i="2" s="1"/>
  <c r="DE353" i="2" s="1"/>
  <c r="DF353" i="2" s="1"/>
  <c r="DG353" i="2" s="1"/>
  <c r="DH353" i="2" s="1"/>
  <c r="DI353" i="2" s="1"/>
  <c r="DJ353" i="2" s="1"/>
  <c r="DK353" i="2" s="1"/>
  <c r="DL353" i="2" s="1"/>
  <c r="DM353" i="2" s="1"/>
  <c r="DN353" i="2" s="1"/>
  <c r="DO353" i="2" s="1"/>
  <c r="DP353" i="2" s="1"/>
  <c r="DQ353" i="2" s="1"/>
  <c r="DR353" i="2" s="1"/>
  <c r="DS353" i="2" s="1"/>
  <c r="DT353" i="2" s="1"/>
  <c r="DU353" i="2" s="1"/>
  <c r="CH353" i="2"/>
  <c r="DB359" i="2"/>
  <c r="DC359" i="2" s="1"/>
  <c r="DD359" i="2" s="1"/>
  <c r="DE359" i="2" s="1"/>
  <c r="DF359" i="2" s="1"/>
  <c r="DG359" i="2" s="1"/>
  <c r="DH359" i="2" s="1"/>
  <c r="DI359" i="2" s="1"/>
  <c r="DJ359" i="2" s="1"/>
  <c r="DK359" i="2" s="1"/>
  <c r="DL359" i="2" s="1"/>
  <c r="DM359" i="2" s="1"/>
  <c r="DN359" i="2" s="1"/>
  <c r="DO359" i="2" s="1"/>
  <c r="DP359" i="2" s="1"/>
  <c r="DQ359" i="2" s="1"/>
  <c r="DR359" i="2" s="1"/>
  <c r="DS359" i="2" s="1"/>
  <c r="DT359" i="2" s="1"/>
  <c r="DU359" i="2" s="1"/>
  <c r="CH359" i="2"/>
  <c r="DB365" i="2"/>
  <c r="DC365" i="2" s="1"/>
  <c r="DD365" i="2" s="1"/>
  <c r="DE365" i="2" s="1"/>
  <c r="DF365" i="2" s="1"/>
  <c r="DG365" i="2" s="1"/>
  <c r="DH365" i="2" s="1"/>
  <c r="DI365" i="2" s="1"/>
  <c r="DJ365" i="2" s="1"/>
  <c r="DK365" i="2" s="1"/>
  <c r="DL365" i="2" s="1"/>
  <c r="DM365" i="2" s="1"/>
  <c r="DN365" i="2" s="1"/>
  <c r="DO365" i="2" s="1"/>
  <c r="DP365" i="2" s="1"/>
  <c r="DQ365" i="2" s="1"/>
  <c r="DR365" i="2" s="1"/>
  <c r="DS365" i="2" s="1"/>
  <c r="DT365" i="2" s="1"/>
  <c r="DU365" i="2" s="1"/>
  <c r="CH365" i="2"/>
  <c r="DB371" i="2"/>
  <c r="DC371" i="2" s="1"/>
  <c r="DD371" i="2" s="1"/>
  <c r="DE371" i="2" s="1"/>
  <c r="DF371" i="2" s="1"/>
  <c r="DG371" i="2" s="1"/>
  <c r="DH371" i="2" s="1"/>
  <c r="DI371" i="2" s="1"/>
  <c r="DJ371" i="2" s="1"/>
  <c r="DK371" i="2" s="1"/>
  <c r="DL371" i="2" s="1"/>
  <c r="DM371" i="2" s="1"/>
  <c r="DN371" i="2" s="1"/>
  <c r="DO371" i="2" s="1"/>
  <c r="DP371" i="2" s="1"/>
  <c r="DQ371" i="2" s="1"/>
  <c r="DR371" i="2" s="1"/>
  <c r="DS371" i="2" s="1"/>
  <c r="DT371" i="2" s="1"/>
  <c r="DU371" i="2" s="1"/>
  <c r="CH371" i="2"/>
  <c r="DB377" i="2"/>
  <c r="DC377" i="2" s="1"/>
  <c r="DD377" i="2" s="1"/>
  <c r="DE377" i="2" s="1"/>
  <c r="DF377" i="2" s="1"/>
  <c r="DG377" i="2" s="1"/>
  <c r="DH377" i="2" s="1"/>
  <c r="DI377" i="2" s="1"/>
  <c r="DJ377" i="2" s="1"/>
  <c r="DK377" i="2" s="1"/>
  <c r="DL377" i="2" s="1"/>
  <c r="DM377" i="2" s="1"/>
  <c r="DN377" i="2" s="1"/>
  <c r="DO377" i="2" s="1"/>
  <c r="DP377" i="2" s="1"/>
  <c r="DQ377" i="2" s="1"/>
  <c r="DR377" i="2" s="1"/>
  <c r="DS377" i="2" s="1"/>
  <c r="DT377" i="2" s="1"/>
  <c r="DU377" i="2" s="1"/>
  <c r="CH377" i="2"/>
  <c r="DB383" i="2"/>
  <c r="DC383" i="2" s="1"/>
  <c r="DD383" i="2" s="1"/>
  <c r="DE383" i="2" s="1"/>
  <c r="DF383" i="2" s="1"/>
  <c r="DG383" i="2" s="1"/>
  <c r="DH383" i="2" s="1"/>
  <c r="DI383" i="2" s="1"/>
  <c r="DJ383" i="2" s="1"/>
  <c r="DK383" i="2" s="1"/>
  <c r="DL383" i="2" s="1"/>
  <c r="DM383" i="2" s="1"/>
  <c r="DN383" i="2" s="1"/>
  <c r="DO383" i="2" s="1"/>
  <c r="DP383" i="2" s="1"/>
  <c r="DQ383" i="2" s="1"/>
  <c r="DR383" i="2" s="1"/>
  <c r="DS383" i="2" s="1"/>
  <c r="DT383" i="2" s="1"/>
  <c r="DU383" i="2" s="1"/>
  <c r="CH383" i="2"/>
  <c r="DB389" i="2"/>
  <c r="DC389" i="2" s="1"/>
  <c r="DD389" i="2" s="1"/>
  <c r="DE389" i="2" s="1"/>
  <c r="DF389" i="2" s="1"/>
  <c r="DG389" i="2" s="1"/>
  <c r="DH389" i="2" s="1"/>
  <c r="DI389" i="2" s="1"/>
  <c r="DJ389" i="2" s="1"/>
  <c r="DK389" i="2" s="1"/>
  <c r="DL389" i="2" s="1"/>
  <c r="DM389" i="2" s="1"/>
  <c r="DN389" i="2" s="1"/>
  <c r="DO389" i="2" s="1"/>
  <c r="DP389" i="2" s="1"/>
  <c r="DQ389" i="2" s="1"/>
  <c r="DR389" i="2" s="1"/>
  <c r="DS389" i="2" s="1"/>
  <c r="DT389" i="2" s="1"/>
  <c r="DU389" i="2" s="1"/>
  <c r="CH389" i="2"/>
  <c r="DB395" i="2"/>
  <c r="DC395" i="2" s="1"/>
  <c r="DD395" i="2" s="1"/>
  <c r="DE395" i="2" s="1"/>
  <c r="DF395" i="2" s="1"/>
  <c r="DG395" i="2" s="1"/>
  <c r="DH395" i="2" s="1"/>
  <c r="DI395" i="2" s="1"/>
  <c r="DJ395" i="2" s="1"/>
  <c r="DK395" i="2" s="1"/>
  <c r="DL395" i="2" s="1"/>
  <c r="DM395" i="2" s="1"/>
  <c r="DN395" i="2" s="1"/>
  <c r="DO395" i="2" s="1"/>
  <c r="DP395" i="2" s="1"/>
  <c r="DQ395" i="2" s="1"/>
  <c r="DR395" i="2" s="1"/>
  <c r="DS395" i="2" s="1"/>
  <c r="DT395" i="2" s="1"/>
  <c r="DU395" i="2" s="1"/>
  <c r="CH395" i="2"/>
  <c r="DB401" i="2"/>
  <c r="DC401" i="2" s="1"/>
  <c r="DD401" i="2" s="1"/>
  <c r="DE401" i="2" s="1"/>
  <c r="DF401" i="2" s="1"/>
  <c r="DG401" i="2" s="1"/>
  <c r="DH401" i="2" s="1"/>
  <c r="DI401" i="2" s="1"/>
  <c r="DJ401" i="2" s="1"/>
  <c r="DK401" i="2" s="1"/>
  <c r="DL401" i="2" s="1"/>
  <c r="DM401" i="2" s="1"/>
  <c r="DN401" i="2" s="1"/>
  <c r="DO401" i="2" s="1"/>
  <c r="DP401" i="2" s="1"/>
  <c r="DQ401" i="2" s="1"/>
  <c r="DR401" i="2" s="1"/>
  <c r="DS401" i="2" s="1"/>
  <c r="DT401" i="2" s="1"/>
  <c r="DU401" i="2" s="1"/>
  <c r="CH401" i="2"/>
  <c r="DB407" i="2"/>
  <c r="DC407" i="2" s="1"/>
  <c r="DD407" i="2" s="1"/>
  <c r="DE407" i="2" s="1"/>
  <c r="DF407" i="2" s="1"/>
  <c r="DG407" i="2" s="1"/>
  <c r="DH407" i="2" s="1"/>
  <c r="DI407" i="2" s="1"/>
  <c r="DJ407" i="2" s="1"/>
  <c r="DK407" i="2" s="1"/>
  <c r="DL407" i="2" s="1"/>
  <c r="DM407" i="2" s="1"/>
  <c r="DN407" i="2" s="1"/>
  <c r="DO407" i="2" s="1"/>
  <c r="DP407" i="2" s="1"/>
  <c r="DQ407" i="2" s="1"/>
  <c r="DR407" i="2" s="1"/>
  <c r="DS407" i="2" s="1"/>
  <c r="DT407" i="2" s="1"/>
  <c r="DU407" i="2" s="1"/>
  <c r="CH407" i="2"/>
  <c r="DB413" i="2"/>
  <c r="DC413" i="2" s="1"/>
  <c r="DD413" i="2" s="1"/>
  <c r="DE413" i="2" s="1"/>
  <c r="DF413" i="2" s="1"/>
  <c r="DG413" i="2" s="1"/>
  <c r="DH413" i="2" s="1"/>
  <c r="DI413" i="2" s="1"/>
  <c r="DJ413" i="2" s="1"/>
  <c r="DK413" i="2" s="1"/>
  <c r="DL413" i="2" s="1"/>
  <c r="DM413" i="2" s="1"/>
  <c r="DN413" i="2" s="1"/>
  <c r="DO413" i="2" s="1"/>
  <c r="DP413" i="2" s="1"/>
  <c r="DQ413" i="2" s="1"/>
  <c r="DR413" i="2" s="1"/>
  <c r="DS413" i="2" s="1"/>
  <c r="DT413" i="2" s="1"/>
  <c r="DU413" i="2" s="1"/>
  <c r="CH413" i="2"/>
  <c r="DB419" i="2"/>
  <c r="DC419" i="2" s="1"/>
  <c r="DD419" i="2" s="1"/>
  <c r="DE419" i="2" s="1"/>
  <c r="DF419" i="2" s="1"/>
  <c r="DG419" i="2" s="1"/>
  <c r="DH419" i="2" s="1"/>
  <c r="DI419" i="2" s="1"/>
  <c r="DJ419" i="2" s="1"/>
  <c r="DK419" i="2" s="1"/>
  <c r="DL419" i="2" s="1"/>
  <c r="DM419" i="2" s="1"/>
  <c r="DN419" i="2" s="1"/>
  <c r="DO419" i="2" s="1"/>
  <c r="DP419" i="2" s="1"/>
  <c r="DQ419" i="2" s="1"/>
  <c r="DR419" i="2" s="1"/>
  <c r="DS419" i="2" s="1"/>
  <c r="DT419" i="2" s="1"/>
  <c r="DU419" i="2" s="1"/>
  <c r="CH419" i="2"/>
  <c r="DB425" i="2"/>
  <c r="DC425" i="2" s="1"/>
  <c r="DD425" i="2" s="1"/>
  <c r="DE425" i="2" s="1"/>
  <c r="DF425" i="2" s="1"/>
  <c r="DG425" i="2" s="1"/>
  <c r="DH425" i="2" s="1"/>
  <c r="DI425" i="2" s="1"/>
  <c r="DJ425" i="2" s="1"/>
  <c r="DK425" i="2" s="1"/>
  <c r="DL425" i="2" s="1"/>
  <c r="DM425" i="2" s="1"/>
  <c r="DN425" i="2" s="1"/>
  <c r="DO425" i="2" s="1"/>
  <c r="DP425" i="2" s="1"/>
  <c r="DQ425" i="2" s="1"/>
  <c r="DR425" i="2" s="1"/>
  <c r="DS425" i="2" s="1"/>
  <c r="DT425" i="2" s="1"/>
  <c r="DU425" i="2" s="1"/>
  <c r="CH425" i="2"/>
  <c r="DB431" i="2"/>
  <c r="DC431" i="2" s="1"/>
  <c r="DD431" i="2" s="1"/>
  <c r="DE431" i="2" s="1"/>
  <c r="DF431" i="2" s="1"/>
  <c r="DG431" i="2" s="1"/>
  <c r="DH431" i="2" s="1"/>
  <c r="DI431" i="2" s="1"/>
  <c r="DJ431" i="2" s="1"/>
  <c r="DK431" i="2" s="1"/>
  <c r="DL431" i="2" s="1"/>
  <c r="DM431" i="2" s="1"/>
  <c r="DN431" i="2" s="1"/>
  <c r="DO431" i="2" s="1"/>
  <c r="DP431" i="2" s="1"/>
  <c r="DQ431" i="2" s="1"/>
  <c r="DR431" i="2" s="1"/>
  <c r="DS431" i="2" s="1"/>
  <c r="DT431" i="2" s="1"/>
  <c r="DU431" i="2" s="1"/>
  <c r="CH431" i="2"/>
  <c r="DB467" i="2"/>
  <c r="DC467" i="2" s="1"/>
  <c r="DD467" i="2" s="1"/>
  <c r="DE467" i="2" s="1"/>
  <c r="DF467" i="2" s="1"/>
  <c r="DG467" i="2" s="1"/>
  <c r="DH467" i="2" s="1"/>
  <c r="DI467" i="2" s="1"/>
  <c r="DJ467" i="2" s="1"/>
  <c r="DK467" i="2" s="1"/>
  <c r="DL467" i="2" s="1"/>
  <c r="DM467" i="2" s="1"/>
  <c r="DN467" i="2" s="1"/>
  <c r="DO467" i="2" s="1"/>
  <c r="DP467" i="2" s="1"/>
  <c r="DQ467" i="2" s="1"/>
  <c r="DR467" i="2" s="1"/>
  <c r="DS467" i="2" s="1"/>
  <c r="DT467" i="2" s="1"/>
  <c r="DU467" i="2" s="1"/>
  <c r="CH467" i="2"/>
  <c r="DB497" i="2"/>
  <c r="DC497" i="2" s="1"/>
  <c r="DD497" i="2" s="1"/>
  <c r="DE497" i="2" s="1"/>
  <c r="DF497" i="2" s="1"/>
  <c r="DG497" i="2" s="1"/>
  <c r="DH497" i="2" s="1"/>
  <c r="DI497" i="2" s="1"/>
  <c r="DJ497" i="2" s="1"/>
  <c r="DK497" i="2" s="1"/>
  <c r="DL497" i="2" s="1"/>
  <c r="DM497" i="2" s="1"/>
  <c r="DN497" i="2" s="1"/>
  <c r="DO497" i="2" s="1"/>
  <c r="DP497" i="2" s="1"/>
  <c r="DQ497" i="2" s="1"/>
  <c r="DR497" i="2" s="1"/>
  <c r="DS497" i="2" s="1"/>
  <c r="DT497" i="2" s="1"/>
  <c r="DU497" i="2" s="1"/>
  <c r="CH497" i="2"/>
  <c r="DB503" i="2"/>
  <c r="DC503" i="2" s="1"/>
  <c r="DD503" i="2" s="1"/>
  <c r="DE503" i="2" s="1"/>
  <c r="DF503" i="2" s="1"/>
  <c r="DG503" i="2" s="1"/>
  <c r="DH503" i="2" s="1"/>
  <c r="DI503" i="2" s="1"/>
  <c r="DJ503" i="2" s="1"/>
  <c r="DK503" i="2" s="1"/>
  <c r="DL503" i="2" s="1"/>
  <c r="DM503" i="2" s="1"/>
  <c r="DN503" i="2" s="1"/>
  <c r="DO503" i="2" s="1"/>
  <c r="DP503" i="2" s="1"/>
  <c r="DQ503" i="2" s="1"/>
  <c r="DR503" i="2" s="1"/>
  <c r="DS503" i="2" s="1"/>
  <c r="DT503" i="2" s="1"/>
  <c r="DU503" i="2" s="1"/>
  <c r="CH503" i="2"/>
  <c r="DB509" i="2"/>
  <c r="DC509" i="2" s="1"/>
  <c r="DD509" i="2" s="1"/>
  <c r="DE509" i="2" s="1"/>
  <c r="DF509" i="2" s="1"/>
  <c r="DG509" i="2" s="1"/>
  <c r="DH509" i="2" s="1"/>
  <c r="DI509" i="2" s="1"/>
  <c r="DJ509" i="2" s="1"/>
  <c r="DK509" i="2" s="1"/>
  <c r="DL509" i="2" s="1"/>
  <c r="DM509" i="2" s="1"/>
  <c r="DN509" i="2" s="1"/>
  <c r="DO509" i="2" s="1"/>
  <c r="DP509" i="2" s="1"/>
  <c r="DQ509" i="2" s="1"/>
  <c r="DR509" i="2" s="1"/>
  <c r="DS509" i="2" s="1"/>
  <c r="DT509" i="2" s="1"/>
  <c r="DU509" i="2" s="1"/>
  <c r="CH509" i="2"/>
  <c r="DB515" i="2"/>
  <c r="DC515" i="2" s="1"/>
  <c r="DD515" i="2" s="1"/>
  <c r="DE515" i="2" s="1"/>
  <c r="DF515" i="2" s="1"/>
  <c r="DG515" i="2" s="1"/>
  <c r="DH515" i="2" s="1"/>
  <c r="DI515" i="2" s="1"/>
  <c r="DJ515" i="2" s="1"/>
  <c r="DK515" i="2" s="1"/>
  <c r="DL515" i="2" s="1"/>
  <c r="DM515" i="2" s="1"/>
  <c r="DN515" i="2" s="1"/>
  <c r="DO515" i="2" s="1"/>
  <c r="DP515" i="2" s="1"/>
  <c r="DQ515" i="2" s="1"/>
  <c r="DR515" i="2" s="1"/>
  <c r="DS515" i="2" s="1"/>
  <c r="DT515" i="2" s="1"/>
  <c r="DU515" i="2" s="1"/>
  <c r="CH515" i="2"/>
  <c r="DB521" i="2"/>
  <c r="DC521" i="2" s="1"/>
  <c r="DD521" i="2" s="1"/>
  <c r="DE521" i="2" s="1"/>
  <c r="DF521" i="2" s="1"/>
  <c r="DG521" i="2" s="1"/>
  <c r="DH521" i="2" s="1"/>
  <c r="DI521" i="2" s="1"/>
  <c r="DJ521" i="2" s="1"/>
  <c r="DK521" i="2" s="1"/>
  <c r="DL521" i="2" s="1"/>
  <c r="DM521" i="2" s="1"/>
  <c r="DN521" i="2" s="1"/>
  <c r="DO521" i="2" s="1"/>
  <c r="DP521" i="2" s="1"/>
  <c r="DQ521" i="2" s="1"/>
  <c r="DR521" i="2" s="1"/>
  <c r="DS521" i="2" s="1"/>
  <c r="DT521" i="2" s="1"/>
  <c r="DU521" i="2" s="1"/>
  <c r="CH521" i="2"/>
  <c r="DB527" i="2"/>
  <c r="DC527" i="2" s="1"/>
  <c r="DD527" i="2" s="1"/>
  <c r="DE527" i="2" s="1"/>
  <c r="DF527" i="2" s="1"/>
  <c r="DG527" i="2" s="1"/>
  <c r="DH527" i="2" s="1"/>
  <c r="DI527" i="2" s="1"/>
  <c r="DJ527" i="2" s="1"/>
  <c r="DK527" i="2" s="1"/>
  <c r="DL527" i="2" s="1"/>
  <c r="DM527" i="2" s="1"/>
  <c r="DN527" i="2" s="1"/>
  <c r="DO527" i="2" s="1"/>
  <c r="DP527" i="2" s="1"/>
  <c r="DQ527" i="2" s="1"/>
  <c r="DR527" i="2" s="1"/>
  <c r="DS527" i="2" s="1"/>
  <c r="DT527" i="2" s="1"/>
  <c r="DU527" i="2" s="1"/>
  <c r="CH527" i="2"/>
  <c r="DB641" i="2"/>
  <c r="DC641" i="2" s="1"/>
  <c r="DD641" i="2" s="1"/>
  <c r="DE641" i="2" s="1"/>
  <c r="DF641" i="2" s="1"/>
  <c r="DG641" i="2" s="1"/>
  <c r="DH641" i="2" s="1"/>
  <c r="DI641" i="2" s="1"/>
  <c r="DJ641" i="2" s="1"/>
  <c r="DK641" i="2" s="1"/>
  <c r="DL641" i="2" s="1"/>
  <c r="DM641" i="2" s="1"/>
  <c r="DN641" i="2" s="1"/>
  <c r="DO641" i="2" s="1"/>
  <c r="DP641" i="2" s="1"/>
  <c r="DQ641" i="2" s="1"/>
  <c r="DR641" i="2" s="1"/>
  <c r="DS641" i="2" s="1"/>
  <c r="DT641" i="2" s="1"/>
  <c r="DU641" i="2" s="1"/>
  <c r="CH641" i="2"/>
  <c r="DB707" i="2"/>
  <c r="DC707" i="2" s="1"/>
  <c r="DD707" i="2" s="1"/>
  <c r="DE707" i="2" s="1"/>
  <c r="DF707" i="2" s="1"/>
  <c r="DG707" i="2" s="1"/>
  <c r="DH707" i="2" s="1"/>
  <c r="DI707" i="2" s="1"/>
  <c r="DJ707" i="2" s="1"/>
  <c r="DK707" i="2" s="1"/>
  <c r="DL707" i="2" s="1"/>
  <c r="DM707" i="2" s="1"/>
  <c r="DN707" i="2" s="1"/>
  <c r="DO707" i="2" s="1"/>
  <c r="DP707" i="2" s="1"/>
  <c r="DQ707" i="2" s="1"/>
  <c r="DR707" i="2" s="1"/>
  <c r="DS707" i="2" s="1"/>
  <c r="DT707" i="2" s="1"/>
  <c r="DU707" i="2" s="1"/>
  <c r="CH707" i="2"/>
  <c r="DB713" i="2"/>
  <c r="DC713" i="2" s="1"/>
  <c r="DD713" i="2" s="1"/>
  <c r="DE713" i="2" s="1"/>
  <c r="DF713" i="2" s="1"/>
  <c r="DG713" i="2" s="1"/>
  <c r="DH713" i="2" s="1"/>
  <c r="DI713" i="2" s="1"/>
  <c r="DJ713" i="2" s="1"/>
  <c r="DK713" i="2" s="1"/>
  <c r="DL713" i="2" s="1"/>
  <c r="DM713" i="2" s="1"/>
  <c r="DN713" i="2" s="1"/>
  <c r="DO713" i="2" s="1"/>
  <c r="DP713" i="2" s="1"/>
  <c r="DQ713" i="2" s="1"/>
  <c r="DR713" i="2" s="1"/>
  <c r="DS713" i="2" s="1"/>
  <c r="DT713" i="2" s="1"/>
  <c r="DU713" i="2" s="1"/>
  <c r="CH713" i="2"/>
  <c r="DB719" i="2"/>
  <c r="DC719" i="2" s="1"/>
  <c r="DD719" i="2" s="1"/>
  <c r="DE719" i="2" s="1"/>
  <c r="DF719" i="2" s="1"/>
  <c r="DG719" i="2" s="1"/>
  <c r="DH719" i="2" s="1"/>
  <c r="DI719" i="2" s="1"/>
  <c r="DJ719" i="2" s="1"/>
  <c r="DK719" i="2" s="1"/>
  <c r="DL719" i="2" s="1"/>
  <c r="DM719" i="2" s="1"/>
  <c r="DN719" i="2" s="1"/>
  <c r="DO719" i="2" s="1"/>
  <c r="DP719" i="2" s="1"/>
  <c r="DQ719" i="2" s="1"/>
  <c r="DR719" i="2" s="1"/>
  <c r="DS719" i="2" s="1"/>
  <c r="DT719" i="2" s="1"/>
  <c r="DU719" i="2" s="1"/>
  <c r="CH719" i="2"/>
  <c r="DB19" i="2"/>
  <c r="DC19" i="2" s="1"/>
  <c r="DD19" i="2" s="1"/>
  <c r="DE19" i="2" s="1"/>
  <c r="DF19" i="2" s="1"/>
  <c r="DG19" i="2" s="1"/>
  <c r="DH19" i="2" s="1"/>
  <c r="DI19" i="2" s="1"/>
  <c r="DJ19" i="2" s="1"/>
  <c r="DK19" i="2" s="1"/>
  <c r="DL19" i="2" s="1"/>
  <c r="DM19" i="2" s="1"/>
  <c r="DN19" i="2" s="1"/>
  <c r="DO19" i="2" s="1"/>
  <c r="DP19" i="2" s="1"/>
  <c r="DQ19" i="2" s="1"/>
  <c r="DR19" i="2" s="1"/>
  <c r="DS19" i="2" s="1"/>
  <c r="DT19" i="2" s="1"/>
  <c r="DU19" i="2" s="1"/>
  <c r="CH19" i="2"/>
  <c r="DB55" i="2"/>
  <c r="DC55" i="2" s="1"/>
  <c r="DD55" i="2" s="1"/>
  <c r="DE55" i="2" s="1"/>
  <c r="DF55" i="2" s="1"/>
  <c r="DG55" i="2" s="1"/>
  <c r="DH55" i="2" s="1"/>
  <c r="DI55" i="2" s="1"/>
  <c r="DJ55" i="2" s="1"/>
  <c r="DK55" i="2" s="1"/>
  <c r="DL55" i="2" s="1"/>
  <c r="DM55" i="2" s="1"/>
  <c r="DN55" i="2" s="1"/>
  <c r="DO55" i="2" s="1"/>
  <c r="DP55" i="2" s="1"/>
  <c r="DQ55" i="2" s="1"/>
  <c r="DR55" i="2" s="1"/>
  <c r="DS55" i="2" s="1"/>
  <c r="DT55" i="2" s="1"/>
  <c r="DU55" i="2" s="1"/>
  <c r="CH55" i="2"/>
  <c r="DB85" i="2"/>
  <c r="DC85" i="2" s="1"/>
  <c r="DD85" i="2" s="1"/>
  <c r="DE85" i="2" s="1"/>
  <c r="DF85" i="2" s="1"/>
  <c r="DG85" i="2" s="1"/>
  <c r="DH85" i="2" s="1"/>
  <c r="DI85" i="2" s="1"/>
  <c r="DJ85" i="2" s="1"/>
  <c r="DK85" i="2" s="1"/>
  <c r="DL85" i="2" s="1"/>
  <c r="DM85" i="2" s="1"/>
  <c r="DN85" i="2" s="1"/>
  <c r="DO85" i="2" s="1"/>
  <c r="DP85" i="2" s="1"/>
  <c r="DQ85" i="2" s="1"/>
  <c r="DR85" i="2" s="1"/>
  <c r="DS85" i="2" s="1"/>
  <c r="DT85" i="2" s="1"/>
  <c r="DU85" i="2" s="1"/>
  <c r="CH85" i="2"/>
  <c r="DB114" i="2"/>
  <c r="DC114" i="2" s="1"/>
  <c r="DD114" i="2" s="1"/>
  <c r="DE114" i="2" s="1"/>
  <c r="DF114" i="2" s="1"/>
  <c r="DG114" i="2" s="1"/>
  <c r="DH114" i="2" s="1"/>
  <c r="DI114" i="2" s="1"/>
  <c r="DJ114" i="2" s="1"/>
  <c r="DK114" i="2" s="1"/>
  <c r="DL114" i="2" s="1"/>
  <c r="DM114" i="2" s="1"/>
  <c r="DN114" i="2" s="1"/>
  <c r="DO114" i="2" s="1"/>
  <c r="DP114" i="2" s="1"/>
  <c r="DQ114" i="2" s="1"/>
  <c r="DR114" i="2" s="1"/>
  <c r="DS114" i="2" s="1"/>
  <c r="DT114" i="2" s="1"/>
  <c r="DU114" i="2" s="1"/>
  <c r="CH114" i="2"/>
  <c r="DB142" i="2"/>
  <c r="DC142" i="2" s="1"/>
  <c r="DD142" i="2" s="1"/>
  <c r="DE142" i="2" s="1"/>
  <c r="DF142" i="2" s="1"/>
  <c r="DG142" i="2" s="1"/>
  <c r="DH142" i="2" s="1"/>
  <c r="DI142" i="2" s="1"/>
  <c r="DJ142" i="2" s="1"/>
  <c r="DK142" i="2" s="1"/>
  <c r="DL142" i="2" s="1"/>
  <c r="DM142" i="2" s="1"/>
  <c r="DN142" i="2" s="1"/>
  <c r="DO142" i="2" s="1"/>
  <c r="DP142" i="2" s="1"/>
  <c r="DQ142" i="2" s="1"/>
  <c r="DR142" i="2" s="1"/>
  <c r="DS142" i="2" s="1"/>
  <c r="DT142" i="2" s="1"/>
  <c r="DU142" i="2" s="1"/>
  <c r="CH142" i="2"/>
  <c r="DB160" i="2"/>
  <c r="DC160" i="2" s="1"/>
  <c r="DD160" i="2" s="1"/>
  <c r="DE160" i="2" s="1"/>
  <c r="DF160" i="2" s="1"/>
  <c r="DG160" i="2" s="1"/>
  <c r="DH160" i="2" s="1"/>
  <c r="DI160" i="2" s="1"/>
  <c r="DJ160" i="2" s="1"/>
  <c r="DK160" i="2" s="1"/>
  <c r="DL160" i="2" s="1"/>
  <c r="DM160" i="2" s="1"/>
  <c r="DN160" i="2" s="1"/>
  <c r="DO160" i="2" s="1"/>
  <c r="DP160" i="2" s="1"/>
  <c r="DQ160" i="2" s="1"/>
  <c r="DR160" i="2" s="1"/>
  <c r="DS160" i="2" s="1"/>
  <c r="DT160" i="2" s="1"/>
  <c r="DU160" i="2" s="1"/>
  <c r="CH160" i="2"/>
  <c r="DB172" i="2"/>
  <c r="DC172" i="2" s="1"/>
  <c r="DD172" i="2" s="1"/>
  <c r="DE172" i="2" s="1"/>
  <c r="DF172" i="2" s="1"/>
  <c r="DG172" i="2" s="1"/>
  <c r="DH172" i="2" s="1"/>
  <c r="DI172" i="2" s="1"/>
  <c r="DJ172" i="2" s="1"/>
  <c r="DK172" i="2" s="1"/>
  <c r="DL172" i="2" s="1"/>
  <c r="DM172" i="2" s="1"/>
  <c r="DN172" i="2" s="1"/>
  <c r="DO172" i="2" s="1"/>
  <c r="DP172" i="2" s="1"/>
  <c r="DQ172" i="2" s="1"/>
  <c r="DR172" i="2" s="1"/>
  <c r="DS172" i="2" s="1"/>
  <c r="DT172" i="2" s="1"/>
  <c r="DU172" i="2" s="1"/>
  <c r="CH172" i="2"/>
  <c r="DB178" i="2"/>
  <c r="DC178" i="2" s="1"/>
  <c r="DD178" i="2" s="1"/>
  <c r="DE178" i="2" s="1"/>
  <c r="DF178" i="2" s="1"/>
  <c r="DG178" i="2" s="1"/>
  <c r="DH178" i="2" s="1"/>
  <c r="DI178" i="2" s="1"/>
  <c r="DJ178" i="2" s="1"/>
  <c r="DK178" i="2" s="1"/>
  <c r="DL178" i="2" s="1"/>
  <c r="DM178" i="2" s="1"/>
  <c r="DN178" i="2" s="1"/>
  <c r="DO178" i="2" s="1"/>
  <c r="DP178" i="2" s="1"/>
  <c r="DQ178" i="2" s="1"/>
  <c r="DR178" i="2" s="1"/>
  <c r="DS178" i="2" s="1"/>
  <c r="DT178" i="2" s="1"/>
  <c r="DU178" i="2" s="1"/>
  <c r="CH178" i="2"/>
  <c r="DB184" i="2"/>
  <c r="DC184" i="2" s="1"/>
  <c r="DD184" i="2" s="1"/>
  <c r="DE184" i="2" s="1"/>
  <c r="DF184" i="2" s="1"/>
  <c r="DG184" i="2" s="1"/>
  <c r="DH184" i="2" s="1"/>
  <c r="DI184" i="2" s="1"/>
  <c r="DJ184" i="2" s="1"/>
  <c r="DK184" i="2" s="1"/>
  <c r="DL184" i="2" s="1"/>
  <c r="DM184" i="2" s="1"/>
  <c r="DN184" i="2" s="1"/>
  <c r="DO184" i="2" s="1"/>
  <c r="DP184" i="2" s="1"/>
  <c r="DQ184" i="2" s="1"/>
  <c r="DR184" i="2" s="1"/>
  <c r="DS184" i="2" s="1"/>
  <c r="DT184" i="2" s="1"/>
  <c r="DU184" i="2" s="1"/>
  <c r="CH184" i="2"/>
  <c r="DB190" i="2"/>
  <c r="DC190" i="2" s="1"/>
  <c r="DD190" i="2" s="1"/>
  <c r="DE190" i="2" s="1"/>
  <c r="DF190" i="2" s="1"/>
  <c r="DG190" i="2" s="1"/>
  <c r="DH190" i="2" s="1"/>
  <c r="DI190" i="2" s="1"/>
  <c r="DJ190" i="2" s="1"/>
  <c r="DK190" i="2" s="1"/>
  <c r="DL190" i="2" s="1"/>
  <c r="DM190" i="2" s="1"/>
  <c r="DN190" i="2" s="1"/>
  <c r="DO190" i="2" s="1"/>
  <c r="DP190" i="2" s="1"/>
  <c r="DQ190" i="2" s="1"/>
  <c r="DR190" i="2" s="1"/>
  <c r="DS190" i="2" s="1"/>
  <c r="DT190" i="2" s="1"/>
  <c r="DU190" i="2" s="1"/>
  <c r="CH190" i="2"/>
  <c r="DB196" i="2"/>
  <c r="DC196" i="2" s="1"/>
  <c r="DD196" i="2" s="1"/>
  <c r="DE196" i="2" s="1"/>
  <c r="DF196" i="2" s="1"/>
  <c r="DG196" i="2" s="1"/>
  <c r="DH196" i="2" s="1"/>
  <c r="DI196" i="2" s="1"/>
  <c r="DJ196" i="2" s="1"/>
  <c r="DK196" i="2" s="1"/>
  <c r="DL196" i="2" s="1"/>
  <c r="DM196" i="2" s="1"/>
  <c r="DN196" i="2" s="1"/>
  <c r="DO196" i="2" s="1"/>
  <c r="DP196" i="2" s="1"/>
  <c r="DQ196" i="2" s="1"/>
  <c r="DR196" i="2" s="1"/>
  <c r="DS196" i="2" s="1"/>
  <c r="DT196" i="2" s="1"/>
  <c r="DU196" i="2" s="1"/>
  <c r="CH196" i="2"/>
  <c r="DB202" i="2"/>
  <c r="DC202" i="2" s="1"/>
  <c r="DD202" i="2" s="1"/>
  <c r="DE202" i="2" s="1"/>
  <c r="DF202" i="2" s="1"/>
  <c r="DG202" i="2" s="1"/>
  <c r="DH202" i="2" s="1"/>
  <c r="DI202" i="2" s="1"/>
  <c r="DJ202" i="2" s="1"/>
  <c r="DK202" i="2" s="1"/>
  <c r="DL202" i="2" s="1"/>
  <c r="DM202" i="2" s="1"/>
  <c r="DN202" i="2" s="1"/>
  <c r="DO202" i="2" s="1"/>
  <c r="DP202" i="2" s="1"/>
  <c r="DQ202" i="2" s="1"/>
  <c r="DR202" i="2" s="1"/>
  <c r="DS202" i="2" s="1"/>
  <c r="DT202" i="2" s="1"/>
  <c r="DU202" i="2" s="1"/>
  <c r="CH202" i="2"/>
  <c r="DB208" i="2"/>
  <c r="DC208" i="2" s="1"/>
  <c r="DD208" i="2" s="1"/>
  <c r="DE208" i="2" s="1"/>
  <c r="DF208" i="2" s="1"/>
  <c r="DG208" i="2" s="1"/>
  <c r="DH208" i="2" s="1"/>
  <c r="DI208" i="2" s="1"/>
  <c r="DJ208" i="2" s="1"/>
  <c r="DK208" i="2" s="1"/>
  <c r="DL208" i="2" s="1"/>
  <c r="DM208" i="2" s="1"/>
  <c r="DN208" i="2" s="1"/>
  <c r="DO208" i="2" s="1"/>
  <c r="DP208" i="2" s="1"/>
  <c r="DQ208" i="2" s="1"/>
  <c r="DR208" i="2" s="1"/>
  <c r="DS208" i="2" s="1"/>
  <c r="DT208" i="2" s="1"/>
  <c r="DU208" i="2" s="1"/>
  <c r="CH208" i="2"/>
  <c r="DB214" i="2"/>
  <c r="DC214" i="2" s="1"/>
  <c r="DD214" i="2" s="1"/>
  <c r="DE214" i="2" s="1"/>
  <c r="DF214" i="2" s="1"/>
  <c r="DG214" i="2" s="1"/>
  <c r="DH214" i="2" s="1"/>
  <c r="DI214" i="2" s="1"/>
  <c r="DJ214" i="2" s="1"/>
  <c r="DK214" i="2" s="1"/>
  <c r="DL214" i="2" s="1"/>
  <c r="DM214" i="2" s="1"/>
  <c r="DN214" i="2" s="1"/>
  <c r="DO214" i="2" s="1"/>
  <c r="DP214" i="2" s="1"/>
  <c r="DQ214" i="2" s="1"/>
  <c r="DR214" i="2" s="1"/>
  <c r="DS214" i="2" s="1"/>
  <c r="DT214" i="2" s="1"/>
  <c r="DU214" i="2" s="1"/>
  <c r="CH214" i="2"/>
  <c r="DB220" i="2"/>
  <c r="DC220" i="2" s="1"/>
  <c r="DD220" i="2" s="1"/>
  <c r="DE220" i="2" s="1"/>
  <c r="DF220" i="2" s="1"/>
  <c r="DG220" i="2" s="1"/>
  <c r="DH220" i="2" s="1"/>
  <c r="DI220" i="2" s="1"/>
  <c r="DJ220" i="2" s="1"/>
  <c r="DK220" i="2" s="1"/>
  <c r="DL220" i="2" s="1"/>
  <c r="DM220" i="2" s="1"/>
  <c r="DN220" i="2" s="1"/>
  <c r="DO220" i="2" s="1"/>
  <c r="DP220" i="2" s="1"/>
  <c r="DQ220" i="2" s="1"/>
  <c r="DR220" i="2" s="1"/>
  <c r="DS220" i="2" s="1"/>
  <c r="DT220" i="2" s="1"/>
  <c r="DU220" i="2" s="1"/>
  <c r="CH220" i="2"/>
  <c r="DB226" i="2"/>
  <c r="DC226" i="2" s="1"/>
  <c r="DD226" i="2" s="1"/>
  <c r="DE226" i="2" s="1"/>
  <c r="DF226" i="2" s="1"/>
  <c r="DG226" i="2" s="1"/>
  <c r="DH226" i="2" s="1"/>
  <c r="DI226" i="2" s="1"/>
  <c r="DJ226" i="2" s="1"/>
  <c r="DK226" i="2" s="1"/>
  <c r="DL226" i="2" s="1"/>
  <c r="DM226" i="2" s="1"/>
  <c r="DN226" i="2" s="1"/>
  <c r="DO226" i="2" s="1"/>
  <c r="DP226" i="2" s="1"/>
  <c r="DQ226" i="2" s="1"/>
  <c r="DR226" i="2" s="1"/>
  <c r="DS226" i="2" s="1"/>
  <c r="DT226" i="2" s="1"/>
  <c r="DU226" i="2" s="1"/>
  <c r="CH226" i="2"/>
  <c r="DB232" i="2"/>
  <c r="DC232" i="2" s="1"/>
  <c r="DD232" i="2" s="1"/>
  <c r="DE232" i="2" s="1"/>
  <c r="DF232" i="2" s="1"/>
  <c r="DG232" i="2" s="1"/>
  <c r="DH232" i="2" s="1"/>
  <c r="DI232" i="2" s="1"/>
  <c r="DJ232" i="2" s="1"/>
  <c r="DK232" i="2" s="1"/>
  <c r="DL232" i="2" s="1"/>
  <c r="DM232" i="2" s="1"/>
  <c r="DN232" i="2" s="1"/>
  <c r="DO232" i="2" s="1"/>
  <c r="DP232" i="2" s="1"/>
  <c r="DQ232" i="2" s="1"/>
  <c r="DR232" i="2" s="1"/>
  <c r="DS232" i="2" s="1"/>
  <c r="DT232" i="2" s="1"/>
  <c r="DU232" i="2" s="1"/>
  <c r="CH232" i="2"/>
  <c r="DB238" i="2"/>
  <c r="DC238" i="2" s="1"/>
  <c r="DD238" i="2" s="1"/>
  <c r="DE238" i="2" s="1"/>
  <c r="DF238" i="2" s="1"/>
  <c r="DG238" i="2" s="1"/>
  <c r="DH238" i="2" s="1"/>
  <c r="DI238" i="2" s="1"/>
  <c r="DJ238" i="2" s="1"/>
  <c r="DK238" i="2" s="1"/>
  <c r="DL238" i="2" s="1"/>
  <c r="DM238" i="2" s="1"/>
  <c r="DN238" i="2" s="1"/>
  <c r="DO238" i="2" s="1"/>
  <c r="DP238" i="2" s="1"/>
  <c r="DQ238" i="2" s="1"/>
  <c r="DR238" i="2" s="1"/>
  <c r="DS238" i="2" s="1"/>
  <c r="DT238" i="2" s="1"/>
  <c r="DU238" i="2" s="1"/>
  <c r="CH238" i="2"/>
  <c r="DB244" i="2"/>
  <c r="DC244" i="2" s="1"/>
  <c r="DD244" i="2" s="1"/>
  <c r="DE244" i="2" s="1"/>
  <c r="DF244" i="2" s="1"/>
  <c r="DG244" i="2" s="1"/>
  <c r="DH244" i="2" s="1"/>
  <c r="DI244" i="2" s="1"/>
  <c r="DJ244" i="2" s="1"/>
  <c r="DK244" i="2" s="1"/>
  <c r="DL244" i="2" s="1"/>
  <c r="DM244" i="2" s="1"/>
  <c r="DN244" i="2" s="1"/>
  <c r="DO244" i="2" s="1"/>
  <c r="DP244" i="2" s="1"/>
  <c r="DQ244" i="2" s="1"/>
  <c r="DR244" i="2" s="1"/>
  <c r="DS244" i="2" s="1"/>
  <c r="DT244" i="2" s="1"/>
  <c r="DU244" i="2" s="1"/>
  <c r="CH244" i="2"/>
  <c r="DB250" i="2"/>
  <c r="DC250" i="2" s="1"/>
  <c r="DD250" i="2" s="1"/>
  <c r="DE250" i="2" s="1"/>
  <c r="DF250" i="2" s="1"/>
  <c r="DG250" i="2" s="1"/>
  <c r="DH250" i="2" s="1"/>
  <c r="DI250" i="2" s="1"/>
  <c r="DJ250" i="2" s="1"/>
  <c r="DK250" i="2" s="1"/>
  <c r="DL250" i="2" s="1"/>
  <c r="DM250" i="2" s="1"/>
  <c r="DN250" i="2" s="1"/>
  <c r="DO250" i="2" s="1"/>
  <c r="DP250" i="2" s="1"/>
  <c r="DQ250" i="2" s="1"/>
  <c r="DR250" i="2" s="1"/>
  <c r="DS250" i="2" s="1"/>
  <c r="DT250" i="2" s="1"/>
  <c r="DU250" i="2" s="1"/>
  <c r="CH250" i="2"/>
  <c r="DB256" i="2"/>
  <c r="DC256" i="2" s="1"/>
  <c r="DD256" i="2" s="1"/>
  <c r="DE256" i="2" s="1"/>
  <c r="DF256" i="2" s="1"/>
  <c r="DG256" i="2" s="1"/>
  <c r="DH256" i="2" s="1"/>
  <c r="DI256" i="2" s="1"/>
  <c r="DJ256" i="2" s="1"/>
  <c r="DK256" i="2" s="1"/>
  <c r="DL256" i="2" s="1"/>
  <c r="DM256" i="2" s="1"/>
  <c r="DN256" i="2" s="1"/>
  <c r="DO256" i="2" s="1"/>
  <c r="DP256" i="2" s="1"/>
  <c r="DQ256" i="2" s="1"/>
  <c r="DR256" i="2" s="1"/>
  <c r="DS256" i="2" s="1"/>
  <c r="DT256" i="2" s="1"/>
  <c r="DU256" i="2" s="1"/>
  <c r="CH256" i="2"/>
  <c r="DB262" i="2"/>
  <c r="DC262" i="2" s="1"/>
  <c r="DD262" i="2" s="1"/>
  <c r="DE262" i="2" s="1"/>
  <c r="DF262" i="2" s="1"/>
  <c r="DG262" i="2" s="1"/>
  <c r="DH262" i="2" s="1"/>
  <c r="DI262" i="2" s="1"/>
  <c r="DJ262" i="2" s="1"/>
  <c r="DK262" i="2" s="1"/>
  <c r="DL262" i="2" s="1"/>
  <c r="DM262" i="2" s="1"/>
  <c r="DN262" i="2" s="1"/>
  <c r="DO262" i="2" s="1"/>
  <c r="DP262" i="2" s="1"/>
  <c r="DQ262" i="2" s="1"/>
  <c r="DR262" i="2" s="1"/>
  <c r="DS262" i="2" s="1"/>
  <c r="DT262" i="2" s="1"/>
  <c r="DU262" i="2" s="1"/>
  <c r="CH262" i="2"/>
  <c r="DB276" i="2"/>
  <c r="DC276" i="2" s="1"/>
  <c r="DD276" i="2" s="1"/>
  <c r="DE276" i="2" s="1"/>
  <c r="DF276" i="2" s="1"/>
  <c r="DG276" i="2" s="1"/>
  <c r="DH276" i="2" s="1"/>
  <c r="DI276" i="2" s="1"/>
  <c r="DJ276" i="2" s="1"/>
  <c r="DK276" i="2" s="1"/>
  <c r="DL276" i="2" s="1"/>
  <c r="DM276" i="2" s="1"/>
  <c r="DN276" i="2" s="1"/>
  <c r="DO276" i="2" s="1"/>
  <c r="DP276" i="2" s="1"/>
  <c r="DQ276" i="2" s="1"/>
  <c r="DR276" i="2" s="1"/>
  <c r="DS276" i="2" s="1"/>
  <c r="DT276" i="2" s="1"/>
  <c r="DU276" i="2" s="1"/>
  <c r="CH276" i="2"/>
  <c r="DB282" i="2"/>
  <c r="DC282" i="2" s="1"/>
  <c r="DD282" i="2" s="1"/>
  <c r="DE282" i="2" s="1"/>
  <c r="DF282" i="2" s="1"/>
  <c r="DG282" i="2" s="1"/>
  <c r="DH282" i="2" s="1"/>
  <c r="DI282" i="2" s="1"/>
  <c r="DJ282" i="2" s="1"/>
  <c r="DK282" i="2" s="1"/>
  <c r="DL282" i="2" s="1"/>
  <c r="DM282" i="2" s="1"/>
  <c r="DN282" i="2" s="1"/>
  <c r="DO282" i="2" s="1"/>
  <c r="DP282" i="2" s="1"/>
  <c r="DQ282" i="2" s="1"/>
  <c r="DR282" i="2" s="1"/>
  <c r="DS282" i="2" s="1"/>
  <c r="DT282" i="2" s="1"/>
  <c r="DU282" i="2" s="1"/>
  <c r="CH282" i="2"/>
  <c r="DB288" i="2"/>
  <c r="DC288" i="2" s="1"/>
  <c r="DD288" i="2" s="1"/>
  <c r="DE288" i="2" s="1"/>
  <c r="DF288" i="2" s="1"/>
  <c r="DG288" i="2" s="1"/>
  <c r="DH288" i="2" s="1"/>
  <c r="DI288" i="2" s="1"/>
  <c r="DJ288" i="2" s="1"/>
  <c r="DK288" i="2" s="1"/>
  <c r="DL288" i="2" s="1"/>
  <c r="DM288" i="2" s="1"/>
  <c r="DN288" i="2" s="1"/>
  <c r="DO288" i="2" s="1"/>
  <c r="DP288" i="2" s="1"/>
  <c r="DQ288" i="2" s="1"/>
  <c r="DR288" i="2" s="1"/>
  <c r="DS288" i="2" s="1"/>
  <c r="DT288" i="2" s="1"/>
  <c r="DU288" i="2" s="1"/>
  <c r="CH288" i="2"/>
  <c r="CH294" i="2"/>
  <c r="DB294" i="2"/>
  <c r="DC294" i="2" s="1"/>
  <c r="DD294" i="2" s="1"/>
  <c r="DE294" i="2" s="1"/>
  <c r="DF294" i="2" s="1"/>
  <c r="DG294" i="2" s="1"/>
  <c r="DH294" i="2" s="1"/>
  <c r="DI294" i="2" s="1"/>
  <c r="DJ294" i="2" s="1"/>
  <c r="DK294" i="2" s="1"/>
  <c r="DL294" i="2" s="1"/>
  <c r="DM294" i="2" s="1"/>
  <c r="DN294" i="2" s="1"/>
  <c r="DO294" i="2" s="1"/>
  <c r="DP294" i="2" s="1"/>
  <c r="DQ294" i="2" s="1"/>
  <c r="DR294" i="2" s="1"/>
  <c r="DS294" i="2" s="1"/>
  <c r="DT294" i="2" s="1"/>
  <c r="DU294" i="2" s="1"/>
  <c r="DB300" i="2"/>
  <c r="DC300" i="2" s="1"/>
  <c r="DD300" i="2" s="1"/>
  <c r="DE300" i="2" s="1"/>
  <c r="DF300" i="2" s="1"/>
  <c r="DG300" i="2" s="1"/>
  <c r="DH300" i="2" s="1"/>
  <c r="DI300" i="2" s="1"/>
  <c r="DJ300" i="2" s="1"/>
  <c r="DK300" i="2" s="1"/>
  <c r="DL300" i="2" s="1"/>
  <c r="DM300" i="2" s="1"/>
  <c r="DN300" i="2" s="1"/>
  <c r="DO300" i="2" s="1"/>
  <c r="DP300" i="2" s="1"/>
  <c r="DQ300" i="2" s="1"/>
  <c r="DR300" i="2" s="1"/>
  <c r="DS300" i="2" s="1"/>
  <c r="DT300" i="2" s="1"/>
  <c r="DU300" i="2" s="1"/>
  <c r="CH300" i="2"/>
  <c r="DB306" i="2"/>
  <c r="DC306" i="2" s="1"/>
  <c r="DD306" i="2" s="1"/>
  <c r="DE306" i="2" s="1"/>
  <c r="DF306" i="2" s="1"/>
  <c r="DG306" i="2" s="1"/>
  <c r="DH306" i="2" s="1"/>
  <c r="DI306" i="2" s="1"/>
  <c r="DJ306" i="2" s="1"/>
  <c r="DK306" i="2" s="1"/>
  <c r="DL306" i="2" s="1"/>
  <c r="DM306" i="2" s="1"/>
  <c r="DN306" i="2" s="1"/>
  <c r="DO306" i="2" s="1"/>
  <c r="DP306" i="2" s="1"/>
  <c r="DQ306" i="2" s="1"/>
  <c r="DR306" i="2" s="1"/>
  <c r="DS306" i="2" s="1"/>
  <c r="DT306" i="2" s="1"/>
  <c r="DU306" i="2" s="1"/>
  <c r="CH306" i="2"/>
  <c r="DB312" i="2"/>
  <c r="DC312" i="2" s="1"/>
  <c r="DD312" i="2" s="1"/>
  <c r="DE312" i="2" s="1"/>
  <c r="DF312" i="2" s="1"/>
  <c r="DG312" i="2" s="1"/>
  <c r="DH312" i="2" s="1"/>
  <c r="DI312" i="2" s="1"/>
  <c r="DJ312" i="2" s="1"/>
  <c r="DK312" i="2" s="1"/>
  <c r="DL312" i="2" s="1"/>
  <c r="DM312" i="2" s="1"/>
  <c r="DN312" i="2" s="1"/>
  <c r="DO312" i="2" s="1"/>
  <c r="DP312" i="2" s="1"/>
  <c r="DQ312" i="2" s="1"/>
  <c r="DR312" i="2" s="1"/>
  <c r="DS312" i="2" s="1"/>
  <c r="DT312" i="2" s="1"/>
  <c r="DU312" i="2" s="1"/>
  <c r="CH312" i="2"/>
  <c r="DB318" i="2"/>
  <c r="DC318" i="2" s="1"/>
  <c r="DD318" i="2" s="1"/>
  <c r="DE318" i="2" s="1"/>
  <c r="DF318" i="2" s="1"/>
  <c r="DG318" i="2" s="1"/>
  <c r="DH318" i="2" s="1"/>
  <c r="DI318" i="2" s="1"/>
  <c r="DJ318" i="2" s="1"/>
  <c r="DK318" i="2" s="1"/>
  <c r="DL318" i="2" s="1"/>
  <c r="DM318" i="2" s="1"/>
  <c r="DN318" i="2" s="1"/>
  <c r="DO318" i="2" s="1"/>
  <c r="DP318" i="2" s="1"/>
  <c r="DQ318" i="2" s="1"/>
  <c r="DR318" i="2" s="1"/>
  <c r="DS318" i="2" s="1"/>
  <c r="DT318" i="2" s="1"/>
  <c r="DU318" i="2" s="1"/>
  <c r="CH318" i="2"/>
  <c r="DB324" i="2"/>
  <c r="DC324" i="2" s="1"/>
  <c r="DD324" i="2" s="1"/>
  <c r="DE324" i="2" s="1"/>
  <c r="DF324" i="2" s="1"/>
  <c r="DG324" i="2" s="1"/>
  <c r="DH324" i="2" s="1"/>
  <c r="DI324" i="2" s="1"/>
  <c r="DJ324" i="2" s="1"/>
  <c r="DK324" i="2" s="1"/>
  <c r="DL324" i="2" s="1"/>
  <c r="DM324" i="2" s="1"/>
  <c r="DN324" i="2" s="1"/>
  <c r="DO324" i="2" s="1"/>
  <c r="DP324" i="2" s="1"/>
  <c r="DQ324" i="2" s="1"/>
  <c r="DR324" i="2" s="1"/>
  <c r="DS324" i="2" s="1"/>
  <c r="DT324" i="2" s="1"/>
  <c r="DU324" i="2" s="1"/>
  <c r="CH324" i="2"/>
  <c r="DB330" i="2"/>
  <c r="DC330" i="2" s="1"/>
  <c r="DD330" i="2" s="1"/>
  <c r="DE330" i="2" s="1"/>
  <c r="DF330" i="2" s="1"/>
  <c r="DG330" i="2" s="1"/>
  <c r="DH330" i="2" s="1"/>
  <c r="DI330" i="2" s="1"/>
  <c r="DJ330" i="2" s="1"/>
  <c r="DK330" i="2" s="1"/>
  <c r="DL330" i="2" s="1"/>
  <c r="DM330" i="2" s="1"/>
  <c r="DN330" i="2" s="1"/>
  <c r="DO330" i="2" s="1"/>
  <c r="DP330" i="2" s="1"/>
  <c r="DQ330" i="2" s="1"/>
  <c r="DR330" i="2" s="1"/>
  <c r="DS330" i="2" s="1"/>
  <c r="DT330" i="2" s="1"/>
  <c r="DU330" i="2" s="1"/>
  <c r="CH330" i="2"/>
  <c r="DB336" i="2"/>
  <c r="DC336" i="2" s="1"/>
  <c r="DD336" i="2" s="1"/>
  <c r="DE336" i="2" s="1"/>
  <c r="DF336" i="2" s="1"/>
  <c r="DG336" i="2" s="1"/>
  <c r="DH336" i="2" s="1"/>
  <c r="DI336" i="2" s="1"/>
  <c r="DJ336" i="2" s="1"/>
  <c r="DK336" i="2" s="1"/>
  <c r="DL336" i="2" s="1"/>
  <c r="DM336" i="2" s="1"/>
  <c r="DN336" i="2" s="1"/>
  <c r="DO336" i="2" s="1"/>
  <c r="DP336" i="2" s="1"/>
  <c r="DQ336" i="2" s="1"/>
  <c r="DR336" i="2" s="1"/>
  <c r="DS336" i="2" s="1"/>
  <c r="DT336" i="2" s="1"/>
  <c r="DU336" i="2" s="1"/>
  <c r="CH336" i="2"/>
  <c r="DB342" i="2"/>
  <c r="DC342" i="2" s="1"/>
  <c r="DD342" i="2" s="1"/>
  <c r="DE342" i="2" s="1"/>
  <c r="DF342" i="2" s="1"/>
  <c r="DG342" i="2" s="1"/>
  <c r="DH342" i="2" s="1"/>
  <c r="DI342" i="2" s="1"/>
  <c r="DJ342" i="2" s="1"/>
  <c r="DK342" i="2" s="1"/>
  <c r="DL342" i="2" s="1"/>
  <c r="DM342" i="2" s="1"/>
  <c r="DN342" i="2" s="1"/>
  <c r="DO342" i="2" s="1"/>
  <c r="DP342" i="2" s="1"/>
  <c r="DQ342" i="2" s="1"/>
  <c r="DR342" i="2" s="1"/>
  <c r="DS342" i="2" s="1"/>
  <c r="DT342" i="2" s="1"/>
  <c r="DU342" i="2" s="1"/>
  <c r="CH342" i="2"/>
  <c r="DB348" i="2"/>
  <c r="DC348" i="2" s="1"/>
  <c r="DD348" i="2" s="1"/>
  <c r="DE348" i="2" s="1"/>
  <c r="DF348" i="2" s="1"/>
  <c r="DG348" i="2" s="1"/>
  <c r="DH348" i="2" s="1"/>
  <c r="DI348" i="2" s="1"/>
  <c r="DJ348" i="2" s="1"/>
  <c r="DK348" i="2" s="1"/>
  <c r="DL348" i="2" s="1"/>
  <c r="DM348" i="2" s="1"/>
  <c r="DN348" i="2" s="1"/>
  <c r="DO348" i="2" s="1"/>
  <c r="DP348" i="2" s="1"/>
  <c r="DQ348" i="2" s="1"/>
  <c r="DR348" i="2" s="1"/>
  <c r="DS348" i="2" s="1"/>
  <c r="DT348" i="2" s="1"/>
  <c r="DU348" i="2" s="1"/>
  <c r="CH348" i="2"/>
  <c r="DB354" i="2"/>
  <c r="DC354" i="2" s="1"/>
  <c r="DD354" i="2" s="1"/>
  <c r="DE354" i="2" s="1"/>
  <c r="DF354" i="2" s="1"/>
  <c r="DG354" i="2" s="1"/>
  <c r="DH354" i="2" s="1"/>
  <c r="DI354" i="2" s="1"/>
  <c r="DJ354" i="2" s="1"/>
  <c r="DK354" i="2" s="1"/>
  <c r="DL354" i="2" s="1"/>
  <c r="DM354" i="2" s="1"/>
  <c r="DN354" i="2" s="1"/>
  <c r="DO354" i="2" s="1"/>
  <c r="DP354" i="2" s="1"/>
  <c r="DQ354" i="2" s="1"/>
  <c r="DR354" i="2" s="1"/>
  <c r="DS354" i="2" s="1"/>
  <c r="DT354" i="2" s="1"/>
  <c r="DU354" i="2" s="1"/>
  <c r="CH354" i="2"/>
  <c r="DB360" i="2"/>
  <c r="DC360" i="2" s="1"/>
  <c r="DD360" i="2" s="1"/>
  <c r="DE360" i="2" s="1"/>
  <c r="DF360" i="2" s="1"/>
  <c r="DG360" i="2" s="1"/>
  <c r="DH360" i="2" s="1"/>
  <c r="DI360" i="2" s="1"/>
  <c r="DJ360" i="2" s="1"/>
  <c r="DK360" i="2" s="1"/>
  <c r="DL360" i="2" s="1"/>
  <c r="DM360" i="2" s="1"/>
  <c r="DN360" i="2" s="1"/>
  <c r="DO360" i="2" s="1"/>
  <c r="DP360" i="2" s="1"/>
  <c r="DQ360" i="2" s="1"/>
  <c r="DR360" i="2" s="1"/>
  <c r="DS360" i="2" s="1"/>
  <c r="DT360" i="2" s="1"/>
  <c r="DU360" i="2" s="1"/>
  <c r="CH360" i="2"/>
  <c r="DB366" i="2"/>
  <c r="DC366" i="2" s="1"/>
  <c r="DD366" i="2" s="1"/>
  <c r="DE366" i="2" s="1"/>
  <c r="DF366" i="2" s="1"/>
  <c r="DG366" i="2" s="1"/>
  <c r="DH366" i="2" s="1"/>
  <c r="DI366" i="2" s="1"/>
  <c r="DJ366" i="2" s="1"/>
  <c r="DK366" i="2" s="1"/>
  <c r="DL366" i="2" s="1"/>
  <c r="DM366" i="2" s="1"/>
  <c r="DN366" i="2" s="1"/>
  <c r="DO366" i="2" s="1"/>
  <c r="DP366" i="2" s="1"/>
  <c r="DQ366" i="2" s="1"/>
  <c r="DR366" i="2" s="1"/>
  <c r="DS366" i="2" s="1"/>
  <c r="DT366" i="2" s="1"/>
  <c r="DU366" i="2" s="1"/>
  <c r="CH366" i="2"/>
  <c r="DB372" i="2"/>
  <c r="DC372" i="2" s="1"/>
  <c r="DD372" i="2" s="1"/>
  <c r="DE372" i="2" s="1"/>
  <c r="DF372" i="2" s="1"/>
  <c r="DG372" i="2" s="1"/>
  <c r="DH372" i="2" s="1"/>
  <c r="DI372" i="2" s="1"/>
  <c r="DJ372" i="2" s="1"/>
  <c r="DK372" i="2" s="1"/>
  <c r="DL372" i="2" s="1"/>
  <c r="DM372" i="2" s="1"/>
  <c r="DN372" i="2" s="1"/>
  <c r="DO372" i="2" s="1"/>
  <c r="DP372" i="2" s="1"/>
  <c r="DQ372" i="2" s="1"/>
  <c r="DR372" i="2" s="1"/>
  <c r="DS372" i="2" s="1"/>
  <c r="DT372" i="2" s="1"/>
  <c r="DU372" i="2" s="1"/>
  <c r="CH372" i="2"/>
  <c r="DB378" i="2"/>
  <c r="DC378" i="2" s="1"/>
  <c r="DD378" i="2" s="1"/>
  <c r="DE378" i="2" s="1"/>
  <c r="DF378" i="2" s="1"/>
  <c r="DG378" i="2" s="1"/>
  <c r="DH378" i="2" s="1"/>
  <c r="DI378" i="2" s="1"/>
  <c r="DJ378" i="2" s="1"/>
  <c r="DK378" i="2" s="1"/>
  <c r="DL378" i="2" s="1"/>
  <c r="DM378" i="2" s="1"/>
  <c r="DN378" i="2" s="1"/>
  <c r="DO378" i="2" s="1"/>
  <c r="DP378" i="2" s="1"/>
  <c r="DQ378" i="2" s="1"/>
  <c r="DR378" i="2" s="1"/>
  <c r="DS378" i="2" s="1"/>
  <c r="DT378" i="2" s="1"/>
  <c r="DU378" i="2" s="1"/>
  <c r="CH378" i="2"/>
  <c r="DB384" i="2"/>
  <c r="DC384" i="2" s="1"/>
  <c r="DD384" i="2" s="1"/>
  <c r="DE384" i="2" s="1"/>
  <c r="DF384" i="2" s="1"/>
  <c r="DG384" i="2" s="1"/>
  <c r="DH384" i="2" s="1"/>
  <c r="DI384" i="2" s="1"/>
  <c r="DJ384" i="2" s="1"/>
  <c r="DK384" i="2" s="1"/>
  <c r="DL384" i="2" s="1"/>
  <c r="DM384" i="2" s="1"/>
  <c r="DN384" i="2" s="1"/>
  <c r="DO384" i="2" s="1"/>
  <c r="DP384" i="2" s="1"/>
  <c r="DQ384" i="2" s="1"/>
  <c r="DR384" i="2" s="1"/>
  <c r="DS384" i="2" s="1"/>
  <c r="DT384" i="2" s="1"/>
  <c r="DU384" i="2" s="1"/>
  <c r="CH384" i="2"/>
  <c r="DB390" i="2"/>
  <c r="DC390" i="2" s="1"/>
  <c r="DD390" i="2" s="1"/>
  <c r="DE390" i="2" s="1"/>
  <c r="DF390" i="2" s="1"/>
  <c r="DG390" i="2" s="1"/>
  <c r="DH390" i="2" s="1"/>
  <c r="DI390" i="2" s="1"/>
  <c r="DJ390" i="2" s="1"/>
  <c r="DK390" i="2" s="1"/>
  <c r="DL390" i="2" s="1"/>
  <c r="DM390" i="2" s="1"/>
  <c r="DN390" i="2" s="1"/>
  <c r="DO390" i="2" s="1"/>
  <c r="DP390" i="2" s="1"/>
  <c r="DQ390" i="2" s="1"/>
  <c r="DR390" i="2" s="1"/>
  <c r="DS390" i="2" s="1"/>
  <c r="DT390" i="2" s="1"/>
  <c r="DU390" i="2" s="1"/>
  <c r="CH390" i="2"/>
  <c r="DB396" i="2"/>
  <c r="DC396" i="2" s="1"/>
  <c r="DD396" i="2" s="1"/>
  <c r="DE396" i="2" s="1"/>
  <c r="DF396" i="2" s="1"/>
  <c r="DG396" i="2" s="1"/>
  <c r="DH396" i="2" s="1"/>
  <c r="DI396" i="2" s="1"/>
  <c r="DJ396" i="2" s="1"/>
  <c r="DK396" i="2" s="1"/>
  <c r="DL396" i="2" s="1"/>
  <c r="DM396" i="2" s="1"/>
  <c r="DN396" i="2" s="1"/>
  <c r="DO396" i="2" s="1"/>
  <c r="DP396" i="2" s="1"/>
  <c r="DQ396" i="2" s="1"/>
  <c r="DR396" i="2" s="1"/>
  <c r="DS396" i="2" s="1"/>
  <c r="DT396" i="2" s="1"/>
  <c r="DU396" i="2" s="1"/>
  <c r="CH396" i="2"/>
  <c r="DB402" i="2"/>
  <c r="DC402" i="2" s="1"/>
  <c r="DD402" i="2" s="1"/>
  <c r="DE402" i="2" s="1"/>
  <c r="DF402" i="2" s="1"/>
  <c r="DG402" i="2" s="1"/>
  <c r="DH402" i="2" s="1"/>
  <c r="DI402" i="2" s="1"/>
  <c r="DJ402" i="2" s="1"/>
  <c r="DK402" i="2" s="1"/>
  <c r="DL402" i="2" s="1"/>
  <c r="DM402" i="2" s="1"/>
  <c r="DN402" i="2" s="1"/>
  <c r="DO402" i="2" s="1"/>
  <c r="DP402" i="2" s="1"/>
  <c r="DQ402" i="2" s="1"/>
  <c r="DR402" i="2" s="1"/>
  <c r="DS402" i="2" s="1"/>
  <c r="DT402" i="2" s="1"/>
  <c r="DU402" i="2" s="1"/>
  <c r="CH402" i="2"/>
  <c r="DB408" i="2"/>
  <c r="DC408" i="2" s="1"/>
  <c r="DD408" i="2" s="1"/>
  <c r="DE408" i="2" s="1"/>
  <c r="DF408" i="2" s="1"/>
  <c r="DG408" i="2" s="1"/>
  <c r="DH408" i="2" s="1"/>
  <c r="DI408" i="2" s="1"/>
  <c r="DJ408" i="2" s="1"/>
  <c r="DK408" i="2" s="1"/>
  <c r="DL408" i="2" s="1"/>
  <c r="DM408" i="2" s="1"/>
  <c r="DN408" i="2" s="1"/>
  <c r="DO408" i="2" s="1"/>
  <c r="DP408" i="2" s="1"/>
  <c r="DQ408" i="2" s="1"/>
  <c r="DR408" i="2" s="1"/>
  <c r="DS408" i="2" s="1"/>
  <c r="DT408" i="2" s="1"/>
  <c r="DU408" i="2" s="1"/>
  <c r="CH408" i="2"/>
  <c r="DB414" i="2"/>
  <c r="DC414" i="2" s="1"/>
  <c r="DD414" i="2" s="1"/>
  <c r="DE414" i="2" s="1"/>
  <c r="DF414" i="2" s="1"/>
  <c r="DG414" i="2" s="1"/>
  <c r="DH414" i="2" s="1"/>
  <c r="DI414" i="2" s="1"/>
  <c r="DJ414" i="2" s="1"/>
  <c r="DK414" i="2" s="1"/>
  <c r="DL414" i="2" s="1"/>
  <c r="DM414" i="2" s="1"/>
  <c r="DN414" i="2" s="1"/>
  <c r="DO414" i="2" s="1"/>
  <c r="DP414" i="2" s="1"/>
  <c r="DQ414" i="2" s="1"/>
  <c r="DR414" i="2" s="1"/>
  <c r="DS414" i="2" s="1"/>
  <c r="DT414" i="2" s="1"/>
  <c r="DU414" i="2" s="1"/>
  <c r="CH414" i="2"/>
  <c r="DB420" i="2"/>
  <c r="DC420" i="2" s="1"/>
  <c r="DD420" i="2" s="1"/>
  <c r="DE420" i="2" s="1"/>
  <c r="DF420" i="2" s="1"/>
  <c r="DG420" i="2" s="1"/>
  <c r="DH420" i="2" s="1"/>
  <c r="DI420" i="2" s="1"/>
  <c r="DJ420" i="2" s="1"/>
  <c r="DK420" i="2" s="1"/>
  <c r="DL420" i="2" s="1"/>
  <c r="DM420" i="2" s="1"/>
  <c r="DN420" i="2" s="1"/>
  <c r="DO420" i="2" s="1"/>
  <c r="DP420" i="2" s="1"/>
  <c r="DQ420" i="2" s="1"/>
  <c r="DR420" i="2" s="1"/>
  <c r="DS420" i="2" s="1"/>
  <c r="DT420" i="2" s="1"/>
  <c r="DU420" i="2" s="1"/>
  <c r="CH420" i="2"/>
  <c r="DB426" i="2"/>
  <c r="DC426" i="2" s="1"/>
  <c r="DD426" i="2" s="1"/>
  <c r="DE426" i="2" s="1"/>
  <c r="DF426" i="2" s="1"/>
  <c r="DG426" i="2" s="1"/>
  <c r="DH426" i="2" s="1"/>
  <c r="DI426" i="2" s="1"/>
  <c r="DJ426" i="2" s="1"/>
  <c r="DK426" i="2" s="1"/>
  <c r="DL426" i="2" s="1"/>
  <c r="DM426" i="2" s="1"/>
  <c r="DN426" i="2" s="1"/>
  <c r="DO426" i="2" s="1"/>
  <c r="DP426" i="2" s="1"/>
  <c r="DQ426" i="2" s="1"/>
  <c r="DR426" i="2" s="1"/>
  <c r="DS426" i="2" s="1"/>
  <c r="DT426" i="2" s="1"/>
  <c r="DU426" i="2" s="1"/>
  <c r="CH426" i="2"/>
  <c r="DB432" i="2"/>
  <c r="DC432" i="2" s="1"/>
  <c r="DD432" i="2" s="1"/>
  <c r="DE432" i="2" s="1"/>
  <c r="DF432" i="2" s="1"/>
  <c r="DG432" i="2" s="1"/>
  <c r="DH432" i="2" s="1"/>
  <c r="DI432" i="2" s="1"/>
  <c r="DJ432" i="2" s="1"/>
  <c r="DK432" i="2" s="1"/>
  <c r="DL432" i="2" s="1"/>
  <c r="DM432" i="2" s="1"/>
  <c r="DN432" i="2" s="1"/>
  <c r="DO432" i="2" s="1"/>
  <c r="DP432" i="2" s="1"/>
  <c r="DQ432" i="2" s="1"/>
  <c r="DR432" i="2" s="1"/>
  <c r="DS432" i="2" s="1"/>
  <c r="DT432" i="2" s="1"/>
  <c r="DU432" i="2" s="1"/>
  <c r="CH432" i="2"/>
  <c r="DB498" i="2"/>
  <c r="DC498" i="2" s="1"/>
  <c r="DD498" i="2" s="1"/>
  <c r="DE498" i="2" s="1"/>
  <c r="DF498" i="2" s="1"/>
  <c r="DG498" i="2" s="1"/>
  <c r="DH498" i="2" s="1"/>
  <c r="DI498" i="2" s="1"/>
  <c r="DJ498" i="2" s="1"/>
  <c r="DK498" i="2" s="1"/>
  <c r="DL498" i="2" s="1"/>
  <c r="DM498" i="2" s="1"/>
  <c r="DN498" i="2" s="1"/>
  <c r="DO498" i="2" s="1"/>
  <c r="DP498" i="2" s="1"/>
  <c r="DQ498" i="2" s="1"/>
  <c r="DR498" i="2" s="1"/>
  <c r="DS498" i="2" s="1"/>
  <c r="DT498" i="2" s="1"/>
  <c r="DU498" i="2" s="1"/>
  <c r="CH498" i="2"/>
  <c r="DB504" i="2"/>
  <c r="DC504" i="2" s="1"/>
  <c r="DD504" i="2" s="1"/>
  <c r="DE504" i="2" s="1"/>
  <c r="DF504" i="2" s="1"/>
  <c r="DG504" i="2" s="1"/>
  <c r="DH504" i="2" s="1"/>
  <c r="DI504" i="2" s="1"/>
  <c r="DJ504" i="2" s="1"/>
  <c r="DK504" i="2" s="1"/>
  <c r="DL504" i="2" s="1"/>
  <c r="DM504" i="2" s="1"/>
  <c r="DN504" i="2" s="1"/>
  <c r="DO504" i="2" s="1"/>
  <c r="DP504" i="2" s="1"/>
  <c r="DQ504" i="2" s="1"/>
  <c r="DR504" i="2" s="1"/>
  <c r="DS504" i="2" s="1"/>
  <c r="DT504" i="2" s="1"/>
  <c r="DU504" i="2" s="1"/>
  <c r="CH504" i="2"/>
  <c r="DB510" i="2"/>
  <c r="DC510" i="2" s="1"/>
  <c r="DD510" i="2" s="1"/>
  <c r="DE510" i="2" s="1"/>
  <c r="DF510" i="2" s="1"/>
  <c r="DG510" i="2" s="1"/>
  <c r="DH510" i="2" s="1"/>
  <c r="DI510" i="2" s="1"/>
  <c r="DJ510" i="2" s="1"/>
  <c r="DK510" i="2" s="1"/>
  <c r="DL510" i="2" s="1"/>
  <c r="DM510" i="2" s="1"/>
  <c r="DN510" i="2" s="1"/>
  <c r="DO510" i="2" s="1"/>
  <c r="DP510" i="2" s="1"/>
  <c r="DQ510" i="2" s="1"/>
  <c r="DR510" i="2" s="1"/>
  <c r="DS510" i="2" s="1"/>
  <c r="DT510" i="2" s="1"/>
  <c r="DU510" i="2" s="1"/>
  <c r="CH510" i="2"/>
  <c r="DB516" i="2"/>
  <c r="DC516" i="2" s="1"/>
  <c r="DD516" i="2" s="1"/>
  <c r="DE516" i="2" s="1"/>
  <c r="DF516" i="2" s="1"/>
  <c r="DG516" i="2" s="1"/>
  <c r="DH516" i="2" s="1"/>
  <c r="DI516" i="2" s="1"/>
  <c r="DJ516" i="2" s="1"/>
  <c r="DK516" i="2" s="1"/>
  <c r="DL516" i="2" s="1"/>
  <c r="DM516" i="2" s="1"/>
  <c r="DN516" i="2" s="1"/>
  <c r="DO516" i="2" s="1"/>
  <c r="DP516" i="2" s="1"/>
  <c r="DQ516" i="2" s="1"/>
  <c r="DR516" i="2" s="1"/>
  <c r="DS516" i="2" s="1"/>
  <c r="DT516" i="2" s="1"/>
  <c r="DU516" i="2" s="1"/>
  <c r="CH516" i="2"/>
  <c r="DB522" i="2"/>
  <c r="DC522" i="2" s="1"/>
  <c r="DD522" i="2" s="1"/>
  <c r="DE522" i="2" s="1"/>
  <c r="DF522" i="2" s="1"/>
  <c r="DG522" i="2" s="1"/>
  <c r="DH522" i="2" s="1"/>
  <c r="DI522" i="2" s="1"/>
  <c r="DJ522" i="2" s="1"/>
  <c r="DK522" i="2" s="1"/>
  <c r="DL522" i="2" s="1"/>
  <c r="DM522" i="2" s="1"/>
  <c r="DN522" i="2" s="1"/>
  <c r="DO522" i="2" s="1"/>
  <c r="DP522" i="2" s="1"/>
  <c r="DQ522" i="2" s="1"/>
  <c r="DR522" i="2" s="1"/>
  <c r="DS522" i="2" s="1"/>
  <c r="DT522" i="2" s="1"/>
  <c r="DU522" i="2" s="1"/>
  <c r="CH522" i="2"/>
  <c r="DB528" i="2"/>
  <c r="DC528" i="2" s="1"/>
  <c r="DD528" i="2" s="1"/>
  <c r="DE528" i="2" s="1"/>
  <c r="DF528" i="2" s="1"/>
  <c r="DG528" i="2" s="1"/>
  <c r="DH528" i="2" s="1"/>
  <c r="DI528" i="2" s="1"/>
  <c r="DJ528" i="2" s="1"/>
  <c r="DK528" i="2" s="1"/>
  <c r="DL528" i="2" s="1"/>
  <c r="DM528" i="2" s="1"/>
  <c r="DN528" i="2" s="1"/>
  <c r="DO528" i="2" s="1"/>
  <c r="DP528" i="2" s="1"/>
  <c r="DQ528" i="2" s="1"/>
  <c r="DR528" i="2" s="1"/>
  <c r="DS528" i="2" s="1"/>
  <c r="DT528" i="2" s="1"/>
  <c r="DU528" i="2" s="1"/>
  <c r="CH528" i="2"/>
  <c r="DB642" i="2"/>
  <c r="DC642" i="2" s="1"/>
  <c r="DD642" i="2" s="1"/>
  <c r="DE642" i="2" s="1"/>
  <c r="DF642" i="2" s="1"/>
  <c r="DG642" i="2" s="1"/>
  <c r="DH642" i="2" s="1"/>
  <c r="DI642" i="2" s="1"/>
  <c r="DJ642" i="2" s="1"/>
  <c r="DK642" i="2" s="1"/>
  <c r="DL642" i="2" s="1"/>
  <c r="DM642" i="2" s="1"/>
  <c r="DN642" i="2" s="1"/>
  <c r="DO642" i="2" s="1"/>
  <c r="DP642" i="2" s="1"/>
  <c r="DQ642" i="2" s="1"/>
  <c r="DR642" i="2" s="1"/>
  <c r="DS642" i="2" s="1"/>
  <c r="DT642" i="2" s="1"/>
  <c r="DU642" i="2" s="1"/>
  <c r="CH642" i="2"/>
  <c r="DB708" i="2"/>
  <c r="DC708" i="2" s="1"/>
  <c r="DD708" i="2" s="1"/>
  <c r="DE708" i="2" s="1"/>
  <c r="DF708" i="2" s="1"/>
  <c r="DG708" i="2" s="1"/>
  <c r="DH708" i="2" s="1"/>
  <c r="DI708" i="2" s="1"/>
  <c r="DJ708" i="2" s="1"/>
  <c r="DK708" i="2" s="1"/>
  <c r="DL708" i="2" s="1"/>
  <c r="DM708" i="2" s="1"/>
  <c r="DN708" i="2" s="1"/>
  <c r="DO708" i="2" s="1"/>
  <c r="DP708" i="2" s="1"/>
  <c r="DQ708" i="2" s="1"/>
  <c r="DR708" i="2" s="1"/>
  <c r="DS708" i="2" s="1"/>
  <c r="DT708" i="2" s="1"/>
  <c r="DU708" i="2" s="1"/>
  <c r="CH708" i="2"/>
  <c r="DB714" i="2"/>
  <c r="DC714" i="2" s="1"/>
  <c r="DD714" i="2" s="1"/>
  <c r="DE714" i="2" s="1"/>
  <c r="DF714" i="2" s="1"/>
  <c r="DG714" i="2" s="1"/>
  <c r="DH714" i="2" s="1"/>
  <c r="DI714" i="2" s="1"/>
  <c r="DJ714" i="2" s="1"/>
  <c r="DK714" i="2" s="1"/>
  <c r="DL714" i="2" s="1"/>
  <c r="DM714" i="2" s="1"/>
  <c r="DN714" i="2" s="1"/>
  <c r="DO714" i="2" s="1"/>
  <c r="DP714" i="2" s="1"/>
  <c r="DQ714" i="2" s="1"/>
  <c r="DR714" i="2" s="1"/>
  <c r="DS714" i="2" s="1"/>
  <c r="DT714" i="2" s="1"/>
  <c r="DU714" i="2" s="1"/>
  <c r="CH714" i="2"/>
  <c r="DB7" i="2"/>
  <c r="DC7" i="2" s="1"/>
  <c r="DD7" i="2" s="1"/>
  <c r="DE7" i="2" s="1"/>
  <c r="DF7" i="2" s="1"/>
  <c r="DG7" i="2" s="1"/>
  <c r="DH7" i="2" s="1"/>
  <c r="DI7" i="2" s="1"/>
  <c r="DJ7" i="2" s="1"/>
  <c r="DK7" i="2" s="1"/>
  <c r="DL7" i="2" s="1"/>
  <c r="DM7" i="2" s="1"/>
  <c r="DN7" i="2" s="1"/>
  <c r="DO7" i="2" s="1"/>
  <c r="DP7" i="2" s="1"/>
  <c r="DQ7" i="2" s="1"/>
  <c r="DR7" i="2" s="1"/>
  <c r="DS7" i="2" s="1"/>
  <c r="DT7" i="2" s="1"/>
  <c r="DU7" i="2" s="1"/>
  <c r="CH7" i="2"/>
  <c r="DB37" i="2"/>
  <c r="DC37" i="2" s="1"/>
  <c r="DD37" i="2" s="1"/>
  <c r="DE37" i="2" s="1"/>
  <c r="DF37" i="2" s="1"/>
  <c r="DG37" i="2" s="1"/>
  <c r="DH37" i="2" s="1"/>
  <c r="DI37" i="2" s="1"/>
  <c r="DJ37" i="2" s="1"/>
  <c r="DK37" i="2" s="1"/>
  <c r="DL37" i="2" s="1"/>
  <c r="DM37" i="2" s="1"/>
  <c r="DN37" i="2" s="1"/>
  <c r="DO37" i="2" s="1"/>
  <c r="DP37" i="2" s="1"/>
  <c r="DQ37" i="2" s="1"/>
  <c r="DR37" i="2" s="1"/>
  <c r="DS37" i="2" s="1"/>
  <c r="DT37" i="2" s="1"/>
  <c r="DU37" i="2" s="1"/>
  <c r="CH37" i="2"/>
  <c r="DB73" i="2"/>
  <c r="DC73" i="2" s="1"/>
  <c r="DD73" i="2" s="1"/>
  <c r="DE73" i="2" s="1"/>
  <c r="DF73" i="2" s="1"/>
  <c r="DG73" i="2" s="1"/>
  <c r="DH73" i="2" s="1"/>
  <c r="DI73" i="2" s="1"/>
  <c r="DJ73" i="2" s="1"/>
  <c r="DK73" i="2" s="1"/>
  <c r="DL73" i="2" s="1"/>
  <c r="DM73" i="2" s="1"/>
  <c r="DN73" i="2" s="1"/>
  <c r="DO73" i="2" s="1"/>
  <c r="DP73" i="2" s="1"/>
  <c r="DQ73" i="2" s="1"/>
  <c r="DR73" i="2" s="1"/>
  <c r="DS73" i="2" s="1"/>
  <c r="DT73" i="2" s="1"/>
  <c r="DU73" i="2" s="1"/>
  <c r="CH73" i="2"/>
  <c r="DB108" i="2"/>
  <c r="DC108" i="2" s="1"/>
  <c r="DD108" i="2" s="1"/>
  <c r="DE108" i="2" s="1"/>
  <c r="DF108" i="2" s="1"/>
  <c r="DG108" i="2" s="1"/>
  <c r="DH108" i="2" s="1"/>
  <c r="DI108" i="2" s="1"/>
  <c r="DJ108" i="2" s="1"/>
  <c r="DK108" i="2" s="1"/>
  <c r="DL108" i="2" s="1"/>
  <c r="DM108" i="2" s="1"/>
  <c r="DN108" i="2" s="1"/>
  <c r="DO108" i="2" s="1"/>
  <c r="DP108" i="2" s="1"/>
  <c r="DQ108" i="2" s="1"/>
  <c r="DR108" i="2" s="1"/>
  <c r="DS108" i="2" s="1"/>
  <c r="DT108" i="2" s="1"/>
  <c r="DU108" i="2" s="1"/>
  <c r="CH108" i="2"/>
  <c r="DB154" i="2"/>
  <c r="DC154" i="2" s="1"/>
  <c r="DD154" i="2" s="1"/>
  <c r="DE154" i="2" s="1"/>
  <c r="DF154" i="2" s="1"/>
  <c r="DG154" i="2" s="1"/>
  <c r="DH154" i="2" s="1"/>
  <c r="DI154" i="2" s="1"/>
  <c r="DJ154" i="2" s="1"/>
  <c r="DK154" i="2" s="1"/>
  <c r="DL154" i="2" s="1"/>
  <c r="DM154" i="2" s="1"/>
  <c r="DN154" i="2" s="1"/>
  <c r="DO154" i="2" s="1"/>
  <c r="DP154" i="2" s="1"/>
  <c r="DQ154" i="2" s="1"/>
  <c r="DR154" i="2" s="1"/>
  <c r="DS154" i="2" s="1"/>
  <c r="DT154" i="2" s="1"/>
  <c r="DU154" i="2" s="1"/>
  <c r="CH154" i="2"/>
  <c r="DB8" i="2"/>
  <c r="DC8" i="2" s="1"/>
  <c r="DD8" i="2" s="1"/>
  <c r="DE8" i="2" s="1"/>
  <c r="DF8" i="2" s="1"/>
  <c r="DG8" i="2" s="1"/>
  <c r="DH8" i="2" s="1"/>
  <c r="DI8" i="2" s="1"/>
  <c r="DJ8" i="2" s="1"/>
  <c r="DK8" i="2" s="1"/>
  <c r="DL8" i="2" s="1"/>
  <c r="DM8" i="2" s="1"/>
  <c r="DN8" i="2" s="1"/>
  <c r="DO8" i="2" s="1"/>
  <c r="DP8" i="2" s="1"/>
  <c r="DQ8" i="2" s="1"/>
  <c r="DR8" i="2" s="1"/>
  <c r="DS8" i="2" s="1"/>
  <c r="DT8" i="2" s="1"/>
  <c r="DU8" i="2" s="1"/>
  <c r="CH8" i="2"/>
  <c r="DB38" i="2"/>
  <c r="DC38" i="2" s="1"/>
  <c r="DD38" i="2" s="1"/>
  <c r="DE38" i="2" s="1"/>
  <c r="DF38" i="2" s="1"/>
  <c r="DG38" i="2" s="1"/>
  <c r="DH38" i="2" s="1"/>
  <c r="DI38" i="2" s="1"/>
  <c r="DJ38" i="2" s="1"/>
  <c r="DK38" i="2" s="1"/>
  <c r="DL38" i="2" s="1"/>
  <c r="DM38" i="2" s="1"/>
  <c r="DN38" i="2" s="1"/>
  <c r="DO38" i="2" s="1"/>
  <c r="DP38" i="2" s="1"/>
  <c r="DQ38" i="2" s="1"/>
  <c r="DR38" i="2" s="1"/>
  <c r="DS38" i="2" s="1"/>
  <c r="DT38" i="2" s="1"/>
  <c r="DU38" i="2" s="1"/>
  <c r="CH38" i="2"/>
  <c r="DB62" i="2"/>
  <c r="DC62" i="2" s="1"/>
  <c r="DD62" i="2" s="1"/>
  <c r="DE62" i="2" s="1"/>
  <c r="DF62" i="2" s="1"/>
  <c r="DG62" i="2" s="1"/>
  <c r="DH62" i="2" s="1"/>
  <c r="DI62" i="2" s="1"/>
  <c r="DJ62" i="2" s="1"/>
  <c r="DK62" i="2" s="1"/>
  <c r="DL62" i="2" s="1"/>
  <c r="DM62" i="2" s="1"/>
  <c r="DN62" i="2" s="1"/>
  <c r="DO62" i="2" s="1"/>
  <c r="DP62" i="2" s="1"/>
  <c r="DQ62" i="2" s="1"/>
  <c r="DR62" i="2" s="1"/>
  <c r="DS62" i="2" s="1"/>
  <c r="DT62" i="2" s="1"/>
  <c r="DU62" i="2" s="1"/>
  <c r="CH62" i="2"/>
  <c r="DB80" i="2"/>
  <c r="DC80" i="2" s="1"/>
  <c r="DD80" i="2" s="1"/>
  <c r="DE80" i="2" s="1"/>
  <c r="DF80" i="2" s="1"/>
  <c r="DG80" i="2" s="1"/>
  <c r="DH80" i="2" s="1"/>
  <c r="DI80" i="2" s="1"/>
  <c r="DJ80" i="2" s="1"/>
  <c r="DK80" i="2" s="1"/>
  <c r="DL80" i="2" s="1"/>
  <c r="DM80" i="2" s="1"/>
  <c r="DN80" i="2" s="1"/>
  <c r="DO80" i="2" s="1"/>
  <c r="DP80" i="2" s="1"/>
  <c r="DQ80" i="2" s="1"/>
  <c r="DR80" i="2" s="1"/>
  <c r="DS80" i="2" s="1"/>
  <c r="DT80" i="2" s="1"/>
  <c r="DU80" i="2" s="1"/>
  <c r="CH80" i="2"/>
  <c r="DB103" i="2"/>
  <c r="DC103" i="2" s="1"/>
  <c r="DD103" i="2" s="1"/>
  <c r="DE103" i="2" s="1"/>
  <c r="DF103" i="2" s="1"/>
  <c r="DG103" i="2" s="1"/>
  <c r="DH103" i="2" s="1"/>
  <c r="DI103" i="2" s="1"/>
  <c r="DJ103" i="2" s="1"/>
  <c r="DK103" i="2" s="1"/>
  <c r="DL103" i="2" s="1"/>
  <c r="DM103" i="2" s="1"/>
  <c r="DN103" i="2" s="1"/>
  <c r="DO103" i="2" s="1"/>
  <c r="DP103" i="2" s="1"/>
  <c r="DQ103" i="2" s="1"/>
  <c r="DR103" i="2" s="1"/>
  <c r="DS103" i="2" s="1"/>
  <c r="DT103" i="2" s="1"/>
  <c r="DU103" i="2" s="1"/>
  <c r="CH103" i="2"/>
  <c r="DB131" i="2"/>
  <c r="DC131" i="2" s="1"/>
  <c r="DD131" i="2" s="1"/>
  <c r="DE131" i="2" s="1"/>
  <c r="DF131" i="2" s="1"/>
  <c r="DG131" i="2" s="1"/>
  <c r="DH131" i="2" s="1"/>
  <c r="DI131" i="2" s="1"/>
  <c r="DJ131" i="2" s="1"/>
  <c r="DK131" i="2" s="1"/>
  <c r="DL131" i="2" s="1"/>
  <c r="DM131" i="2" s="1"/>
  <c r="DN131" i="2" s="1"/>
  <c r="DO131" i="2" s="1"/>
  <c r="DP131" i="2" s="1"/>
  <c r="DQ131" i="2" s="1"/>
  <c r="DR131" i="2" s="1"/>
  <c r="DS131" i="2" s="1"/>
  <c r="DT131" i="2" s="1"/>
  <c r="DU131" i="2" s="1"/>
  <c r="CH131" i="2"/>
  <c r="DB149" i="2"/>
  <c r="DC149" i="2" s="1"/>
  <c r="DD149" i="2" s="1"/>
  <c r="DE149" i="2" s="1"/>
  <c r="DF149" i="2" s="1"/>
  <c r="DG149" i="2" s="1"/>
  <c r="DH149" i="2" s="1"/>
  <c r="DI149" i="2" s="1"/>
  <c r="DJ149" i="2" s="1"/>
  <c r="DK149" i="2" s="1"/>
  <c r="DL149" i="2" s="1"/>
  <c r="DM149" i="2" s="1"/>
  <c r="DN149" i="2" s="1"/>
  <c r="DO149" i="2" s="1"/>
  <c r="DP149" i="2" s="1"/>
  <c r="DQ149" i="2" s="1"/>
  <c r="DR149" i="2" s="1"/>
  <c r="DS149" i="2" s="1"/>
  <c r="DT149" i="2" s="1"/>
  <c r="DU149" i="2" s="1"/>
  <c r="CH149" i="2"/>
  <c r="DB161" i="2"/>
  <c r="DC161" i="2" s="1"/>
  <c r="DD161" i="2" s="1"/>
  <c r="DE161" i="2" s="1"/>
  <c r="DF161" i="2" s="1"/>
  <c r="DG161" i="2" s="1"/>
  <c r="DH161" i="2" s="1"/>
  <c r="DI161" i="2" s="1"/>
  <c r="DJ161" i="2" s="1"/>
  <c r="DK161" i="2" s="1"/>
  <c r="DL161" i="2" s="1"/>
  <c r="DM161" i="2" s="1"/>
  <c r="DN161" i="2" s="1"/>
  <c r="DO161" i="2" s="1"/>
  <c r="DP161" i="2" s="1"/>
  <c r="DQ161" i="2" s="1"/>
  <c r="DR161" i="2" s="1"/>
  <c r="DS161" i="2" s="1"/>
  <c r="DT161" i="2" s="1"/>
  <c r="DU161" i="2" s="1"/>
  <c r="CH161" i="2"/>
  <c r="DB179" i="2"/>
  <c r="DC179" i="2" s="1"/>
  <c r="DD179" i="2" s="1"/>
  <c r="DE179" i="2" s="1"/>
  <c r="DF179" i="2" s="1"/>
  <c r="DG179" i="2" s="1"/>
  <c r="DH179" i="2" s="1"/>
  <c r="DI179" i="2" s="1"/>
  <c r="DJ179" i="2" s="1"/>
  <c r="DK179" i="2" s="1"/>
  <c r="DL179" i="2" s="1"/>
  <c r="DM179" i="2" s="1"/>
  <c r="DN179" i="2" s="1"/>
  <c r="DO179" i="2" s="1"/>
  <c r="DP179" i="2" s="1"/>
  <c r="DQ179" i="2" s="1"/>
  <c r="DR179" i="2" s="1"/>
  <c r="DS179" i="2" s="1"/>
  <c r="DT179" i="2" s="1"/>
  <c r="DU179" i="2" s="1"/>
  <c r="CH179" i="2"/>
  <c r="DB191" i="2"/>
  <c r="DC191" i="2" s="1"/>
  <c r="DD191" i="2" s="1"/>
  <c r="DE191" i="2" s="1"/>
  <c r="DF191" i="2" s="1"/>
  <c r="DG191" i="2" s="1"/>
  <c r="DH191" i="2" s="1"/>
  <c r="DI191" i="2" s="1"/>
  <c r="DJ191" i="2" s="1"/>
  <c r="DK191" i="2" s="1"/>
  <c r="DL191" i="2" s="1"/>
  <c r="DM191" i="2" s="1"/>
  <c r="DN191" i="2" s="1"/>
  <c r="DO191" i="2" s="1"/>
  <c r="DP191" i="2" s="1"/>
  <c r="DQ191" i="2" s="1"/>
  <c r="DR191" i="2" s="1"/>
  <c r="DS191" i="2" s="1"/>
  <c r="DT191" i="2" s="1"/>
  <c r="DU191" i="2" s="1"/>
  <c r="CH191" i="2"/>
  <c r="DB209" i="2"/>
  <c r="DC209" i="2" s="1"/>
  <c r="DD209" i="2" s="1"/>
  <c r="DE209" i="2" s="1"/>
  <c r="DF209" i="2" s="1"/>
  <c r="DG209" i="2" s="1"/>
  <c r="DH209" i="2" s="1"/>
  <c r="DI209" i="2" s="1"/>
  <c r="DJ209" i="2" s="1"/>
  <c r="DK209" i="2" s="1"/>
  <c r="DL209" i="2" s="1"/>
  <c r="DM209" i="2" s="1"/>
  <c r="DN209" i="2" s="1"/>
  <c r="DO209" i="2" s="1"/>
  <c r="DP209" i="2" s="1"/>
  <c r="DQ209" i="2" s="1"/>
  <c r="DR209" i="2" s="1"/>
  <c r="DS209" i="2" s="1"/>
  <c r="DT209" i="2" s="1"/>
  <c r="DU209" i="2" s="1"/>
  <c r="CH209" i="2"/>
  <c r="DB221" i="2"/>
  <c r="DC221" i="2" s="1"/>
  <c r="DD221" i="2" s="1"/>
  <c r="DE221" i="2" s="1"/>
  <c r="DF221" i="2" s="1"/>
  <c r="DG221" i="2" s="1"/>
  <c r="DH221" i="2" s="1"/>
  <c r="DI221" i="2" s="1"/>
  <c r="DJ221" i="2" s="1"/>
  <c r="DK221" i="2" s="1"/>
  <c r="DL221" i="2" s="1"/>
  <c r="DM221" i="2" s="1"/>
  <c r="DN221" i="2" s="1"/>
  <c r="DO221" i="2" s="1"/>
  <c r="DP221" i="2" s="1"/>
  <c r="DQ221" i="2" s="1"/>
  <c r="DR221" i="2" s="1"/>
  <c r="DS221" i="2" s="1"/>
  <c r="DT221" i="2" s="1"/>
  <c r="DU221" i="2" s="1"/>
  <c r="CH221" i="2"/>
  <c r="DB233" i="2"/>
  <c r="DC233" i="2" s="1"/>
  <c r="DD233" i="2" s="1"/>
  <c r="DE233" i="2" s="1"/>
  <c r="DF233" i="2" s="1"/>
  <c r="DG233" i="2" s="1"/>
  <c r="DH233" i="2" s="1"/>
  <c r="DI233" i="2" s="1"/>
  <c r="DJ233" i="2" s="1"/>
  <c r="DK233" i="2" s="1"/>
  <c r="DL233" i="2" s="1"/>
  <c r="DM233" i="2" s="1"/>
  <c r="DN233" i="2" s="1"/>
  <c r="DO233" i="2" s="1"/>
  <c r="DP233" i="2" s="1"/>
  <c r="DQ233" i="2" s="1"/>
  <c r="DR233" i="2" s="1"/>
  <c r="DS233" i="2" s="1"/>
  <c r="DT233" i="2" s="1"/>
  <c r="DU233" i="2" s="1"/>
  <c r="CH233" i="2"/>
  <c r="DB251" i="2"/>
  <c r="DC251" i="2" s="1"/>
  <c r="DD251" i="2" s="1"/>
  <c r="DE251" i="2" s="1"/>
  <c r="DF251" i="2" s="1"/>
  <c r="DG251" i="2" s="1"/>
  <c r="DH251" i="2" s="1"/>
  <c r="DI251" i="2" s="1"/>
  <c r="DJ251" i="2" s="1"/>
  <c r="DK251" i="2" s="1"/>
  <c r="DL251" i="2" s="1"/>
  <c r="DM251" i="2" s="1"/>
  <c r="DN251" i="2" s="1"/>
  <c r="DO251" i="2" s="1"/>
  <c r="DP251" i="2" s="1"/>
  <c r="DQ251" i="2" s="1"/>
  <c r="DR251" i="2" s="1"/>
  <c r="DS251" i="2" s="1"/>
  <c r="DT251" i="2" s="1"/>
  <c r="DU251" i="2" s="1"/>
  <c r="CH251" i="2"/>
  <c r="DB257" i="2"/>
  <c r="DC257" i="2" s="1"/>
  <c r="DD257" i="2" s="1"/>
  <c r="DE257" i="2" s="1"/>
  <c r="DF257" i="2" s="1"/>
  <c r="DG257" i="2" s="1"/>
  <c r="DH257" i="2" s="1"/>
  <c r="DI257" i="2" s="1"/>
  <c r="DJ257" i="2" s="1"/>
  <c r="DK257" i="2" s="1"/>
  <c r="DL257" i="2" s="1"/>
  <c r="DM257" i="2" s="1"/>
  <c r="DN257" i="2" s="1"/>
  <c r="DO257" i="2" s="1"/>
  <c r="DP257" i="2" s="1"/>
  <c r="DQ257" i="2" s="1"/>
  <c r="DR257" i="2" s="1"/>
  <c r="DS257" i="2" s="1"/>
  <c r="DT257" i="2" s="1"/>
  <c r="DU257" i="2" s="1"/>
  <c r="CH257" i="2"/>
  <c r="DB277" i="2"/>
  <c r="DC277" i="2" s="1"/>
  <c r="DD277" i="2" s="1"/>
  <c r="DE277" i="2" s="1"/>
  <c r="DF277" i="2" s="1"/>
  <c r="DG277" i="2" s="1"/>
  <c r="DH277" i="2" s="1"/>
  <c r="DI277" i="2" s="1"/>
  <c r="DJ277" i="2" s="1"/>
  <c r="DK277" i="2" s="1"/>
  <c r="DL277" i="2" s="1"/>
  <c r="DM277" i="2" s="1"/>
  <c r="DN277" i="2" s="1"/>
  <c r="DO277" i="2" s="1"/>
  <c r="DP277" i="2" s="1"/>
  <c r="DQ277" i="2" s="1"/>
  <c r="DR277" i="2" s="1"/>
  <c r="DS277" i="2" s="1"/>
  <c r="DT277" i="2" s="1"/>
  <c r="DU277" i="2" s="1"/>
  <c r="CH277" i="2"/>
  <c r="CH283" i="2"/>
  <c r="DB283" i="2"/>
  <c r="DC283" i="2" s="1"/>
  <c r="DD283" i="2" s="1"/>
  <c r="DE283" i="2" s="1"/>
  <c r="DF283" i="2" s="1"/>
  <c r="DG283" i="2" s="1"/>
  <c r="DH283" i="2" s="1"/>
  <c r="DI283" i="2" s="1"/>
  <c r="DJ283" i="2" s="1"/>
  <c r="DK283" i="2" s="1"/>
  <c r="DL283" i="2" s="1"/>
  <c r="DM283" i="2" s="1"/>
  <c r="DN283" i="2" s="1"/>
  <c r="DO283" i="2" s="1"/>
  <c r="DP283" i="2" s="1"/>
  <c r="DQ283" i="2" s="1"/>
  <c r="DR283" i="2" s="1"/>
  <c r="DS283" i="2" s="1"/>
  <c r="DT283" i="2" s="1"/>
  <c r="DU283" i="2" s="1"/>
  <c r="DB289" i="2"/>
  <c r="DC289" i="2" s="1"/>
  <c r="DD289" i="2" s="1"/>
  <c r="DE289" i="2" s="1"/>
  <c r="DF289" i="2" s="1"/>
  <c r="DG289" i="2" s="1"/>
  <c r="DH289" i="2" s="1"/>
  <c r="DI289" i="2" s="1"/>
  <c r="DJ289" i="2" s="1"/>
  <c r="DK289" i="2" s="1"/>
  <c r="DL289" i="2" s="1"/>
  <c r="DM289" i="2" s="1"/>
  <c r="DN289" i="2" s="1"/>
  <c r="DO289" i="2" s="1"/>
  <c r="DP289" i="2" s="1"/>
  <c r="DQ289" i="2" s="1"/>
  <c r="DR289" i="2" s="1"/>
  <c r="DS289" i="2" s="1"/>
  <c r="DT289" i="2" s="1"/>
  <c r="DU289" i="2" s="1"/>
  <c r="CH289" i="2"/>
  <c r="DB295" i="2"/>
  <c r="DC295" i="2" s="1"/>
  <c r="DD295" i="2" s="1"/>
  <c r="DE295" i="2" s="1"/>
  <c r="DF295" i="2" s="1"/>
  <c r="DG295" i="2" s="1"/>
  <c r="DH295" i="2" s="1"/>
  <c r="DI295" i="2" s="1"/>
  <c r="DJ295" i="2" s="1"/>
  <c r="DK295" i="2" s="1"/>
  <c r="DL295" i="2" s="1"/>
  <c r="DM295" i="2" s="1"/>
  <c r="DN295" i="2" s="1"/>
  <c r="DO295" i="2" s="1"/>
  <c r="DP295" i="2" s="1"/>
  <c r="DQ295" i="2" s="1"/>
  <c r="DR295" i="2" s="1"/>
  <c r="DS295" i="2" s="1"/>
  <c r="DT295" i="2" s="1"/>
  <c r="DU295" i="2" s="1"/>
  <c r="CH295" i="2"/>
  <c r="DB301" i="2"/>
  <c r="DC301" i="2" s="1"/>
  <c r="DD301" i="2" s="1"/>
  <c r="DE301" i="2" s="1"/>
  <c r="DF301" i="2" s="1"/>
  <c r="DG301" i="2" s="1"/>
  <c r="DH301" i="2" s="1"/>
  <c r="DI301" i="2" s="1"/>
  <c r="DJ301" i="2" s="1"/>
  <c r="DK301" i="2" s="1"/>
  <c r="DL301" i="2" s="1"/>
  <c r="DM301" i="2" s="1"/>
  <c r="DN301" i="2" s="1"/>
  <c r="DO301" i="2" s="1"/>
  <c r="DP301" i="2" s="1"/>
  <c r="DQ301" i="2" s="1"/>
  <c r="DR301" i="2" s="1"/>
  <c r="DS301" i="2" s="1"/>
  <c r="DT301" i="2" s="1"/>
  <c r="DU301" i="2" s="1"/>
  <c r="CH301" i="2"/>
  <c r="DB307" i="2"/>
  <c r="DC307" i="2" s="1"/>
  <c r="DD307" i="2" s="1"/>
  <c r="DE307" i="2" s="1"/>
  <c r="DF307" i="2" s="1"/>
  <c r="DG307" i="2" s="1"/>
  <c r="DH307" i="2" s="1"/>
  <c r="DI307" i="2" s="1"/>
  <c r="DJ307" i="2" s="1"/>
  <c r="DK307" i="2" s="1"/>
  <c r="DL307" i="2" s="1"/>
  <c r="DM307" i="2" s="1"/>
  <c r="DN307" i="2" s="1"/>
  <c r="DO307" i="2" s="1"/>
  <c r="DP307" i="2" s="1"/>
  <c r="DQ307" i="2" s="1"/>
  <c r="DR307" i="2" s="1"/>
  <c r="DS307" i="2" s="1"/>
  <c r="DT307" i="2" s="1"/>
  <c r="DU307" i="2" s="1"/>
  <c r="CH307" i="2"/>
  <c r="DB313" i="2"/>
  <c r="DC313" i="2" s="1"/>
  <c r="DD313" i="2" s="1"/>
  <c r="DE313" i="2" s="1"/>
  <c r="DF313" i="2" s="1"/>
  <c r="DG313" i="2" s="1"/>
  <c r="DH313" i="2" s="1"/>
  <c r="DI313" i="2" s="1"/>
  <c r="DJ313" i="2" s="1"/>
  <c r="DK313" i="2" s="1"/>
  <c r="DL313" i="2" s="1"/>
  <c r="DM313" i="2" s="1"/>
  <c r="DN313" i="2" s="1"/>
  <c r="DO313" i="2" s="1"/>
  <c r="DP313" i="2" s="1"/>
  <c r="DQ313" i="2" s="1"/>
  <c r="DR313" i="2" s="1"/>
  <c r="DS313" i="2" s="1"/>
  <c r="DT313" i="2" s="1"/>
  <c r="DU313" i="2" s="1"/>
  <c r="CH313" i="2"/>
  <c r="DB319" i="2"/>
  <c r="DC319" i="2" s="1"/>
  <c r="DD319" i="2" s="1"/>
  <c r="DE319" i="2" s="1"/>
  <c r="DF319" i="2" s="1"/>
  <c r="DG319" i="2" s="1"/>
  <c r="DH319" i="2" s="1"/>
  <c r="DI319" i="2" s="1"/>
  <c r="DJ319" i="2" s="1"/>
  <c r="DK319" i="2" s="1"/>
  <c r="DL319" i="2" s="1"/>
  <c r="DM319" i="2" s="1"/>
  <c r="DN319" i="2" s="1"/>
  <c r="DO319" i="2" s="1"/>
  <c r="DP319" i="2" s="1"/>
  <c r="DQ319" i="2" s="1"/>
  <c r="DR319" i="2" s="1"/>
  <c r="DS319" i="2" s="1"/>
  <c r="DT319" i="2" s="1"/>
  <c r="DU319" i="2" s="1"/>
  <c r="CH319" i="2"/>
  <c r="DB325" i="2"/>
  <c r="DC325" i="2" s="1"/>
  <c r="DD325" i="2" s="1"/>
  <c r="DE325" i="2" s="1"/>
  <c r="DF325" i="2" s="1"/>
  <c r="DG325" i="2" s="1"/>
  <c r="DH325" i="2" s="1"/>
  <c r="DI325" i="2" s="1"/>
  <c r="DJ325" i="2" s="1"/>
  <c r="DK325" i="2" s="1"/>
  <c r="DL325" i="2" s="1"/>
  <c r="DM325" i="2" s="1"/>
  <c r="DN325" i="2" s="1"/>
  <c r="DO325" i="2" s="1"/>
  <c r="DP325" i="2" s="1"/>
  <c r="DQ325" i="2" s="1"/>
  <c r="DR325" i="2" s="1"/>
  <c r="DS325" i="2" s="1"/>
  <c r="DT325" i="2" s="1"/>
  <c r="DU325" i="2" s="1"/>
  <c r="CH325" i="2"/>
  <c r="DB331" i="2"/>
  <c r="DC331" i="2" s="1"/>
  <c r="DD331" i="2" s="1"/>
  <c r="DE331" i="2" s="1"/>
  <c r="DF331" i="2" s="1"/>
  <c r="DG331" i="2" s="1"/>
  <c r="DH331" i="2" s="1"/>
  <c r="DI331" i="2" s="1"/>
  <c r="DJ331" i="2" s="1"/>
  <c r="DK331" i="2" s="1"/>
  <c r="DL331" i="2" s="1"/>
  <c r="DM331" i="2" s="1"/>
  <c r="DN331" i="2" s="1"/>
  <c r="DO331" i="2" s="1"/>
  <c r="DP331" i="2" s="1"/>
  <c r="DQ331" i="2" s="1"/>
  <c r="DR331" i="2" s="1"/>
  <c r="DS331" i="2" s="1"/>
  <c r="DT331" i="2" s="1"/>
  <c r="DU331" i="2" s="1"/>
  <c r="CH331" i="2"/>
  <c r="DB337" i="2"/>
  <c r="DC337" i="2" s="1"/>
  <c r="DD337" i="2" s="1"/>
  <c r="DE337" i="2" s="1"/>
  <c r="DF337" i="2" s="1"/>
  <c r="DG337" i="2" s="1"/>
  <c r="DH337" i="2" s="1"/>
  <c r="DI337" i="2" s="1"/>
  <c r="DJ337" i="2" s="1"/>
  <c r="DK337" i="2" s="1"/>
  <c r="DL337" i="2" s="1"/>
  <c r="DM337" i="2" s="1"/>
  <c r="DN337" i="2" s="1"/>
  <c r="DO337" i="2" s="1"/>
  <c r="DP337" i="2" s="1"/>
  <c r="DQ337" i="2" s="1"/>
  <c r="DR337" i="2" s="1"/>
  <c r="DS337" i="2" s="1"/>
  <c r="DT337" i="2" s="1"/>
  <c r="DU337" i="2" s="1"/>
  <c r="CH337" i="2"/>
  <c r="DB343" i="2"/>
  <c r="DC343" i="2" s="1"/>
  <c r="DD343" i="2" s="1"/>
  <c r="DE343" i="2" s="1"/>
  <c r="DF343" i="2" s="1"/>
  <c r="DG343" i="2" s="1"/>
  <c r="DH343" i="2" s="1"/>
  <c r="DI343" i="2" s="1"/>
  <c r="DJ343" i="2" s="1"/>
  <c r="DK343" i="2" s="1"/>
  <c r="DL343" i="2" s="1"/>
  <c r="DM343" i="2" s="1"/>
  <c r="DN343" i="2" s="1"/>
  <c r="DO343" i="2" s="1"/>
  <c r="DP343" i="2" s="1"/>
  <c r="DQ343" i="2" s="1"/>
  <c r="DR343" i="2" s="1"/>
  <c r="DS343" i="2" s="1"/>
  <c r="DT343" i="2" s="1"/>
  <c r="DU343" i="2" s="1"/>
  <c r="CH343" i="2"/>
  <c r="DB349" i="2"/>
  <c r="DC349" i="2" s="1"/>
  <c r="DD349" i="2" s="1"/>
  <c r="DE349" i="2" s="1"/>
  <c r="DF349" i="2" s="1"/>
  <c r="DG349" i="2" s="1"/>
  <c r="DH349" i="2" s="1"/>
  <c r="DI349" i="2" s="1"/>
  <c r="DJ349" i="2" s="1"/>
  <c r="DK349" i="2" s="1"/>
  <c r="DL349" i="2" s="1"/>
  <c r="DM349" i="2" s="1"/>
  <c r="DN349" i="2" s="1"/>
  <c r="DO349" i="2" s="1"/>
  <c r="DP349" i="2" s="1"/>
  <c r="DQ349" i="2" s="1"/>
  <c r="DR349" i="2" s="1"/>
  <c r="DS349" i="2" s="1"/>
  <c r="DT349" i="2" s="1"/>
  <c r="DU349" i="2" s="1"/>
  <c r="CH349" i="2"/>
  <c r="DB355" i="2"/>
  <c r="DC355" i="2" s="1"/>
  <c r="DD355" i="2" s="1"/>
  <c r="DE355" i="2" s="1"/>
  <c r="DF355" i="2" s="1"/>
  <c r="DG355" i="2" s="1"/>
  <c r="DH355" i="2" s="1"/>
  <c r="DI355" i="2" s="1"/>
  <c r="DJ355" i="2" s="1"/>
  <c r="DK355" i="2" s="1"/>
  <c r="DL355" i="2" s="1"/>
  <c r="DM355" i="2" s="1"/>
  <c r="DN355" i="2" s="1"/>
  <c r="DO355" i="2" s="1"/>
  <c r="DP355" i="2" s="1"/>
  <c r="DQ355" i="2" s="1"/>
  <c r="DR355" i="2" s="1"/>
  <c r="DS355" i="2" s="1"/>
  <c r="DT355" i="2" s="1"/>
  <c r="DU355" i="2" s="1"/>
  <c r="CH355" i="2"/>
  <c r="DB361" i="2"/>
  <c r="DC361" i="2" s="1"/>
  <c r="DD361" i="2" s="1"/>
  <c r="DE361" i="2" s="1"/>
  <c r="DF361" i="2" s="1"/>
  <c r="DG361" i="2" s="1"/>
  <c r="DH361" i="2" s="1"/>
  <c r="DI361" i="2" s="1"/>
  <c r="DJ361" i="2" s="1"/>
  <c r="DK361" i="2" s="1"/>
  <c r="DL361" i="2" s="1"/>
  <c r="DM361" i="2" s="1"/>
  <c r="DN361" i="2" s="1"/>
  <c r="DO361" i="2" s="1"/>
  <c r="DP361" i="2" s="1"/>
  <c r="DQ361" i="2" s="1"/>
  <c r="DR361" i="2" s="1"/>
  <c r="DS361" i="2" s="1"/>
  <c r="DT361" i="2" s="1"/>
  <c r="DU361" i="2" s="1"/>
  <c r="CH361" i="2"/>
  <c r="DB367" i="2"/>
  <c r="DC367" i="2" s="1"/>
  <c r="DD367" i="2" s="1"/>
  <c r="DE367" i="2" s="1"/>
  <c r="DF367" i="2" s="1"/>
  <c r="DG367" i="2" s="1"/>
  <c r="DH367" i="2" s="1"/>
  <c r="DI367" i="2" s="1"/>
  <c r="DJ367" i="2" s="1"/>
  <c r="DK367" i="2" s="1"/>
  <c r="DL367" i="2" s="1"/>
  <c r="DM367" i="2" s="1"/>
  <c r="DN367" i="2" s="1"/>
  <c r="DO367" i="2" s="1"/>
  <c r="DP367" i="2" s="1"/>
  <c r="DQ367" i="2" s="1"/>
  <c r="DR367" i="2" s="1"/>
  <c r="DS367" i="2" s="1"/>
  <c r="DT367" i="2" s="1"/>
  <c r="DU367" i="2" s="1"/>
  <c r="CH367" i="2"/>
  <c r="DB373" i="2"/>
  <c r="DC373" i="2" s="1"/>
  <c r="DD373" i="2" s="1"/>
  <c r="DE373" i="2" s="1"/>
  <c r="DF373" i="2" s="1"/>
  <c r="DG373" i="2" s="1"/>
  <c r="DH373" i="2" s="1"/>
  <c r="DI373" i="2" s="1"/>
  <c r="DJ373" i="2" s="1"/>
  <c r="DK373" i="2" s="1"/>
  <c r="DL373" i="2" s="1"/>
  <c r="DM373" i="2" s="1"/>
  <c r="DN373" i="2" s="1"/>
  <c r="DO373" i="2" s="1"/>
  <c r="DP373" i="2" s="1"/>
  <c r="DQ373" i="2" s="1"/>
  <c r="DR373" i="2" s="1"/>
  <c r="DS373" i="2" s="1"/>
  <c r="DT373" i="2" s="1"/>
  <c r="DU373" i="2" s="1"/>
  <c r="CH373" i="2"/>
  <c r="DB379" i="2"/>
  <c r="DC379" i="2" s="1"/>
  <c r="DD379" i="2" s="1"/>
  <c r="DE379" i="2" s="1"/>
  <c r="DF379" i="2" s="1"/>
  <c r="DG379" i="2" s="1"/>
  <c r="DH379" i="2" s="1"/>
  <c r="DI379" i="2" s="1"/>
  <c r="DJ379" i="2" s="1"/>
  <c r="DK379" i="2" s="1"/>
  <c r="DL379" i="2" s="1"/>
  <c r="DM379" i="2" s="1"/>
  <c r="DN379" i="2" s="1"/>
  <c r="DO379" i="2" s="1"/>
  <c r="DP379" i="2" s="1"/>
  <c r="DQ379" i="2" s="1"/>
  <c r="DR379" i="2" s="1"/>
  <c r="DS379" i="2" s="1"/>
  <c r="DT379" i="2" s="1"/>
  <c r="DU379" i="2" s="1"/>
  <c r="CH379" i="2"/>
  <c r="DB385" i="2"/>
  <c r="DC385" i="2" s="1"/>
  <c r="DD385" i="2" s="1"/>
  <c r="DE385" i="2" s="1"/>
  <c r="DF385" i="2" s="1"/>
  <c r="DG385" i="2" s="1"/>
  <c r="DH385" i="2" s="1"/>
  <c r="DI385" i="2" s="1"/>
  <c r="DJ385" i="2" s="1"/>
  <c r="DK385" i="2" s="1"/>
  <c r="DL385" i="2" s="1"/>
  <c r="DM385" i="2" s="1"/>
  <c r="DN385" i="2" s="1"/>
  <c r="DO385" i="2" s="1"/>
  <c r="DP385" i="2" s="1"/>
  <c r="DQ385" i="2" s="1"/>
  <c r="DR385" i="2" s="1"/>
  <c r="DS385" i="2" s="1"/>
  <c r="DT385" i="2" s="1"/>
  <c r="DU385" i="2" s="1"/>
  <c r="CH385" i="2"/>
  <c r="DB391" i="2"/>
  <c r="DC391" i="2" s="1"/>
  <c r="DD391" i="2" s="1"/>
  <c r="DE391" i="2" s="1"/>
  <c r="DF391" i="2" s="1"/>
  <c r="DG391" i="2" s="1"/>
  <c r="DH391" i="2" s="1"/>
  <c r="DI391" i="2" s="1"/>
  <c r="DJ391" i="2" s="1"/>
  <c r="DK391" i="2" s="1"/>
  <c r="DL391" i="2" s="1"/>
  <c r="DM391" i="2" s="1"/>
  <c r="DN391" i="2" s="1"/>
  <c r="DO391" i="2" s="1"/>
  <c r="DP391" i="2" s="1"/>
  <c r="DQ391" i="2" s="1"/>
  <c r="DR391" i="2" s="1"/>
  <c r="DS391" i="2" s="1"/>
  <c r="DT391" i="2" s="1"/>
  <c r="DU391" i="2" s="1"/>
  <c r="CH391" i="2"/>
  <c r="DB397" i="2"/>
  <c r="DC397" i="2" s="1"/>
  <c r="DD397" i="2" s="1"/>
  <c r="DE397" i="2" s="1"/>
  <c r="DF397" i="2" s="1"/>
  <c r="DG397" i="2" s="1"/>
  <c r="DH397" i="2" s="1"/>
  <c r="DI397" i="2" s="1"/>
  <c r="DJ397" i="2" s="1"/>
  <c r="DK397" i="2" s="1"/>
  <c r="DL397" i="2" s="1"/>
  <c r="DM397" i="2" s="1"/>
  <c r="DN397" i="2" s="1"/>
  <c r="DO397" i="2" s="1"/>
  <c r="DP397" i="2" s="1"/>
  <c r="DQ397" i="2" s="1"/>
  <c r="DR397" i="2" s="1"/>
  <c r="DS397" i="2" s="1"/>
  <c r="DT397" i="2" s="1"/>
  <c r="DU397" i="2" s="1"/>
  <c r="CH397" i="2"/>
  <c r="DB403" i="2"/>
  <c r="DC403" i="2" s="1"/>
  <c r="DD403" i="2" s="1"/>
  <c r="DE403" i="2" s="1"/>
  <c r="DF403" i="2" s="1"/>
  <c r="DG403" i="2" s="1"/>
  <c r="DH403" i="2" s="1"/>
  <c r="DI403" i="2" s="1"/>
  <c r="DJ403" i="2" s="1"/>
  <c r="DK403" i="2" s="1"/>
  <c r="DL403" i="2" s="1"/>
  <c r="DM403" i="2" s="1"/>
  <c r="DN403" i="2" s="1"/>
  <c r="DO403" i="2" s="1"/>
  <c r="DP403" i="2" s="1"/>
  <c r="DQ403" i="2" s="1"/>
  <c r="DR403" i="2" s="1"/>
  <c r="DS403" i="2" s="1"/>
  <c r="DT403" i="2" s="1"/>
  <c r="DU403" i="2" s="1"/>
  <c r="CH403" i="2"/>
  <c r="DB409" i="2"/>
  <c r="DC409" i="2" s="1"/>
  <c r="DD409" i="2" s="1"/>
  <c r="DE409" i="2" s="1"/>
  <c r="DF409" i="2" s="1"/>
  <c r="DG409" i="2" s="1"/>
  <c r="DH409" i="2" s="1"/>
  <c r="DI409" i="2" s="1"/>
  <c r="DJ409" i="2" s="1"/>
  <c r="DK409" i="2" s="1"/>
  <c r="DL409" i="2" s="1"/>
  <c r="DM409" i="2" s="1"/>
  <c r="DN409" i="2" s="1"/>
  <c r="DO409" i="2" s="1"/>
  <c r="DP409" i="2" s="1"/>
  <c r="DQ409" i="2" s="1"/>
  <c r="DR409" i="2" s="1"/>
  <c r="DS409" i="2" s="1"/>
  <c r="DT409" i="2" s="1"/>
  <c r="DU409" i="2" s="1"/>
  <c r="CH409" i="2"/>
  <c r="DB415" i="2"/>
  <c r="DC415" i="2" s="1"/>
  <c r="DD415" i="2" s="1"/>
  <c r="DE415" i="2" s="1"/>
  <c r="DF415" i="2" s="1"/>
  <c r="DG415" i="2" s="1"/>
  <c r="DH415" i="2" s="1"/>
  <c r="DI415" i="2" s="1"/>
  <c r="DJ415" i="2" s="1"/>
  <c r="DK415" i="2" s="1"/>
  <c r="DL415" i="2" s="1"/>
  <c r="DM415" i="2" s="1"/>
  <c r="DN415" i="2" s="1"/>
  <c r="DO415" i="2" s="1"/>
  <c r="DP415" i="2" s="1"/>
  <c r="DQ415" i="2" s="1"/>
  <c r="DR415" i="2" s="1"/>
  <c r="DS415" i="2" s="1"/>
  <c r="DT415" i="2" s="1"/>
  <c r="DU415" i="2" s="1"/>
  <c r="CH415" i="2"/>
  <c r="DB421" i="2"/>
  <c r="DC421" i="2" s="1"/>
  <c r="DD421" i="2" s="1"/>
  <c r="DE421" i="2" s="1"/>
  <c r="DF421" i="2" s="1"/>
  <c r="DG421" i="2" s="1"/>
  <c r="DH421" i="2" s="1"/>
  <c r="DI421" i="2" s="1"/>
  <c r="DJ421" i="2" s="1"/>
  <c r="DK421" i="2" s="1"/>
  <c r="DL421" i="2" s="1"/>
  <c r="DM421" i="2" s="1"/>
  <c r="DN421" i="2" s="1"/>
  <c r="DO421" i="2" s="1"/>
  <c r="DP421" i="2" s="1"/>
  <c r="DQ421" i="2" s="1"/>
  <c r="DR421" i="2" s="1"/>
  <c r="DS421" i="2" s="1"/>
  <c r="DT421" i="2" s="1"/>
  <c r="DU421" i="2" s="1"/>
  <c r="CH421" i="2"/>
  <c r="DB427" i="2"/>
  <c r="DC427" i="2" s="1"/>
  <c r="DD427" i="2" s="1"/>
  <c r="DE427" i="2" s="1"/>
  <c r="DF427" i="2" s="1"/>
  <c r="DG427" i="2" s="1"/>
  <c r="DH427" i="2" s="1"/>
  <c r="DI427" i="2" s="1"/>
  <c r="DJ427" i="2" s="1"/>
  <c r="DK427" i="2" s="1"/>
  <c r="DL427" i="2" s="1"/>
  <c r="DM427" i="2" s="1"/>
  <c r="DN427" i="2" s="1"/>
  <c r="DO427" i="2" s="1"/>
  <c r="DP427" i="2" s="1"/>
  <c r="DQ427" i="2" s="1"/>
  <c r="DR427" i="2" s="1"/>
  <c r="DS427" i="2" s="1"/>
  <c r="DT427" i="2" s="1"/>
  <c r="DU427" i="2" s="1"/>
  <c r="CH427" i="2"/>
  <c r="DB433" i="2"/>
  <c r="DC433" i="2" s="1"/>
  <c r="DD433" i="2" s="1"/>
  <c r="DE433" i="2" s="1"/>
  <c r="DF433" i="2" s="1"/>
  <c r="DG433" i="2" s="1"/>
  <c r="DH433" i="2" s="1"/>
  <c r="DI433" i="2" s="1"/>
  <c r="DJ433" i="2" s="1"/>
  <c r="DK433" i="2" s="1"/>
  <c r="DL433" i="2" s="1"/>
  <c r="DM433" i="2" s="1"/>
  <c r="DN433" i="2" s="1"/>
  <c r="DO433" i="2" s="1"/>
  <c r="DP433" i="2" s="1"/>
  <c r="DQ433" i="2" s="1"/>
  <c r="DR433" i="2" s="1"/>
  <c r="DS433" i="2" s="1"/>
  <c r="DT433" i="2" s="1"/>
  <c r="DU433" i="2" s="1"/>
  <c r="CH433" i="2"/>
  <c r="DB499" i="2"/>
  <c r="DC499" i="2" s="1"/>
  <c r="DD499" i="2" s="1"/>
  <c r="DE499" i="2" s="1"/>
  <c r="DF499" i="2" s="1"/>
  <c r="DG499" i="2" s="1"/>
  <c r="DH499" i="2" s="1"/>
  <c r="DI499" i="2" s="1"/>
  <c r="DJ499" i="2" s="1"/>
  <c r="DK499" i="2" s="1"/>
  <c r="DL499" i="2" s="1"/>
  <c r="DM499" i="2" s="1"/>
  <c r="DN499" i="2" s="1"/>
  <c r="DO499" i="2" s="1"/>
  <c r="DP499" i="2" s="1"/>
  <c r="DQ499" i="2" s="1"/>
  <c r="DR499" i="2" s="1"/>
  <c r="DS499" i="2" s="1"/>
  <c r="DT499" i="2" s="1"/>
  <c r="DU499" i="2" s="1"/>
  <c r="CH499" i="2"/>
  <c r="DB505" i="2"/>
  <c r="DC505" i="2" s="1"/>
  <c r="DD505" i="2" s="1"/>
  <c r="DE505" i="2" s="1"/>
  <c r="DF505" i="2" s="1"/>
  <c r="DG505" i="2" s="1"/>
  <c r="DH505" i="2" s="1"/>
  <c r="DI505" i="2" s="1"/>
  <c r="DJ505" i="2" s="1"/>
  <c r="DK505" i="2" s="1"/>
  <c r="DL505" i="2" s="1"/>
  <c r="DM505" i="2" s="1"/>
  <c r="DN505" i="2" s="1"/>
  <c r="DO505" i="2" s="1"/>
  <c r="DP505" i="2" s="1"/>
  <c r="DQ505" i="2" s="1"/>
  <c r="DR505" i="2" s="1"/>
  <c r="DS505" i="2" s="1"/>
  <c r="DT505" i="2" s="1"/>
  <c r="DU505" i="2" s="1"/>
  <c r="CH505" i="2"/>
  <c r="DB511" i="2"/>
  <c r="DC511" i="2" s="1"/>
  <c r="DD511" i="2" s="1"/>
  <c r="DE511" i="2" s="1"/>
  <c r="DF511" i="2" s="1"/>
  <c r="DG511" i="2" s="1"/>
  <c r="DH511" i="2" s="1"/>
  <c r="DI511" i="2" s="1"/>
  <c r="DJ511" i="2" s="1"/>
  <c r="DK511" i="2" s="1"/>
  <c r="DL511" i="2" s="1"/>
  <c r="DM511" i="2" s="1"/>
  <c r="DN511" i="2" s="1"/>
  <c r="DO511" i="2" s="1"/>
  <c r="DP511" i="2" s="1"/>
  <c r="DQ511" i="2" s="1"/>
  <c r="DR511" i="2" s="1"/>
  <c r="DS511" i="2" s="1"/>
  <c r="DT511" i="2" s="1"/>
  <c r="DU511" i="2" s="1"/>
  <c r="CH511" i="2"/>
  <c r="DB517" i="2"/>
  <c r="DC517" i="2" s="1"/>
  <c r="DD517" i="2" s="1"/>
  <c r="DE517" i="2" s="1"/>
  <c r="DF517" i="2" s="1"/>
  <c r="DG517" i="2" s="1"/>
  <c r="DH517" i="2" s="1"/>
  <c r="DI517" i="2" s="1"/>
  <c r="DJ517" i="2" s="1"/>
  <c r="DK517" i="2" s="1"/>
  <c r="DL517" i="2" s="1"/>
  <c r="DM517" i="2" s="1"/>
  <c r="DN517" i="2" s="1"/>
  <c r="DO517" i="2" s="1"/>
  <c r="DP517" i="2" s="1"/>
  <c r="DQ517" i="2" s="1"/>
  <c r="DR517" i="2" s="1"/>
  <c r="DS517" i="2" s="1"/>
  <c r="DT517" i="2" s="1"/>
  <c r="DU517" i="2" s="1"/>
  <c r="CH517" i="2"/>
  <c r="DB523" i="2"/>
  <c r="DC523" i="2" s="1"/>
  <c r="DD523" i="2" s="1"/>
  <c r="DE523" i="2" s="1"/>
  <c r="DF523" i="2" s="1"/>
  <c r="DG523" i="2" s="1"/>
  <c r="DH523" i="2" s="1"/>
  <c r="DI523" i="2" s="1"/>
  <c r="DJ523" i="2" s="1"/>
  <c r="DK523" i="2" s="1"/>
  <c r="DL523" i="2" s="1"/>
  <c r="DM523" i="2" s="1"/>
  <c r="DN523" i="2" s="1"/>
  <c r="DO523" i="2" s="1"/>
  <c r="DP523" i="2" s="1"/>
  <c r="DQ523" i="2" s="1"/>
  <c r="DR523" i="2" s="1"/>
  <c r="DS523" i="2" s="1"/>
  <c r="DT523" i="2" s="1"/>
  <c r="DU523" i="2" s="1"/>
  <c r="CH523" i="2"/>
  <c r="DB529" i="2"/>
  <c r="DC529" i="2" s="1"/>
  <c r="DD529" i="2" s="1"/>
  <c r="DE529" i="2" s="1"/>
  <c r="DF529" i="2" s="1"/>
  <c r="DG529" i="2" s="1"/>
  <c r="DH529" i="2" s="1"/>
  <c r="DI529" i="2" s="1"/>
  <c r="DJ529" i="2" s="1"/>
  <c r="DK529" i="2" s="1"/>
  <c r="DL529" i="2" s="1"/>
  <c r="DM529" i="2" s="1"/>
  <c r="DN529" i="2" s="1"/>
  <c r="DO529" i="2" s="1"/>
  <c r="DP529" i="2" s="1"/>
  <c r="DQ529" i="2" s="1"/>
  <c r="DR529" i="2" s="1"/>
  <c r="DS529" i="2" s="1"/>
  <c r="DT529" i="2" s="1"/>
  <c r="DU529" i="2" s="1"/>
  <c r="CH529" i="2"/>
  <c r="DB703" i="2"/>
  <c r="DC703" i="2" s="1"/>
  <c r="DD703" i="2" s="1"/>
  <c r="DE703" i="2" s="1"/>
  <c r="DF703" i="2" s="1"/>
  <c r="DG703" i="2" s="1"/>
  <c r="DH703" i="2" s="1"/>
  <c r="DI703" i="2" s="1"/>
  <c r="DJ703" i="2" s="1"/>
  <c r="DK703" i="2" s="1"/>
  <c r="DL703" i="2" s="1"/>
  <c r="DM703" i="2" s="1"/>
  <c r="DN703" i="2" s="1"/>
  <c r="DO703" i="2" s="1"/>
  <c r="DP703" i="2" s="1"/>
  <c r="DQ703" i="2" s="1"/>
  <c r="DR703" i="2" s="1"/>
  <c r="DS703" i="2" s="1"/>
  <c r="DT703" i="2" s="1"/>
  <c r="DU703" i="2" s="1"/>
  <c r="CH703" i="2"/>
  <c r="DB709" i="2"/>
  <c r="DC709" i="2" s="1"/>
  <c r="DD709" i="2" s="1"/>
  <c r="DE709" i="2" s="1"/>
  <c r="DF709" i="2" s="1"/>
  <c r="DG709" i="2" s="1"/>
  <c r="DH709" i="2" s="1"/>
  <c r="DI709" i="2" s="1"/>
  <c r="DJ709" i="2" s="1"/>
  <c r="DK709" i="2" s="1"/>
  <c r="DL709" i="2" s="1"/>
  <c r="DM709" i="2" s="1"/>
  <c r="DN709" i="2" s="1"/>
  <c r="DO709" i="2" s="1"/>
  <c r="DP709" i="2" s="1"/>
  <c r="DQ709" i="2" s="1"/>
  <c r="DR709" i="2" s="1"/>
  <c r="DS709" i="2" s="1"/>
  <c r="DT709" i="2" s="1"/>
  <c r="DU709" i="2" s="1"/>
  <c r="CH709" i="2"/>
  <c r="DB715" i="2"/>
  <c r="DC715" i="2" s="1"/>
  <c r="DD715" i="2" s="1"/>
  <c r="DE715" i="2" s="1"/>
  <c r="DF715" i="2" s="1"/>
  <c r="DG715" i="2" s="1"/>
  <c r="DH715" i="2" s="1"/>
  <c r="DI715" i="2" s="1"/>
  <c r="DJ715" i="2" s="1"/>
  <c r="DK715" i="2" s="1"/>
  <c r="DL715" i="2" s="1"/>
  <c r="DM715" i="2" s="1"/>
  <c r="DN715" i="2" s="1"/>
  <c r="DO715" i="2" s="1"/>
  <c r="DP715" i="2" s="1"/>
  <c r="DQ715" i="2" s="1"/>
  <c r="DR715" i="2" s="1"/>
  <c r="DS715" i="2" s="1"/>
  <c r="DT715" i="2" s="1"/>
  <c r="DU715" i="2" s="1"/>
  <c r="CH715" i="2"/>
  <c r="DB25" i="2"/>
  <c r="DC25" i="2" s="1"/>
  <c r="DD25" i="2" s="1"/>
  <c r="DE25" i="2" s="1"/>
  <c r="DF25" i="2" s="1"/>
  <c r="DG25" i="2" s="1"/>
  <c r="DH25" i="2" s="1"/>
  <c r="DI25" i="2" s="1"/>
  <c r="DJ25" i="2" s="1"/>
  <c r="DK25" i="2" s="1"/>
  <c r="DL25" i="2" s="1"/>
  <c r="DM25" i="2" s="1"/>
  <c r="DN25" i="2" s="1"/>
  <c r="DO25" i="2" s="1"/>
  <c r="DP25" i="2" s="1"/>
  <c r="DQ25" i="2" s="1"/>
  <c r="DR25" i="2" s="1"/>
  <c r="DS25" i="2" s="1"/>
  <c r="DT25" i="2" s="1"/>
  <c r="DU25" i="2" s="1"/>
  <c r="CH25" i="2"/>
  <c r="DB49" i="2"/>
  <c r="DC49" i="2" s="1"/>
  <c r="DD49" i="2" s="1"/>
  <c r="DE49" i="2" s="1"/>
  <c r="DF49" i="2" s="1"/>
  <c r="DG49" i="2" s="1"/>
  <c r="DH49" i="2" s="1"/>
  <c r="DI49" i="2" s="1"/>
  <c r="DJ49" i="2" s="1"/>
  <c r="DK49" i="2" s="1"/>
  <c r="DL49" i="2" s="1"/>
  <c r="DM49" i="2" s="1"/>
  <c r="DN49" i="2" s="1"/>
  <c r="DO49" i="2" s="1"/>
  <c r="DP49" i="2" s="1"/>
  <c r="DQ49" i="2" s="1"/>
  <c r="DR49" i="2" s="1"/>
  <c r="DS49" i="2" s="1"/>
  <c r="DT49" i="2" s="1"/>
  <c r="DU49" i="2" s="1"/>
  <c r="CH49" i="2"/>
  <c r="DB79" i="2"/>
  <c r="DC79" i="2" s="1"/>
  <c r="DD79" i="2" s="1"/>
  <c r="DE79" i="2" s="1"/>
  <c r="DF79" i="2" s="1"/>
  <c r="DG79" i="2" s="1"/>
  <c r="DH79" i="2" s="1"/>
  <c r="DI79" i="2" s="1"/>
  <c r="DJ79" i="2" s="1"/>
  <c r="DK79" i="2" s="1"/>
  <c r="DL79" i="2" s="1"/>
  <c r="DM79" i="2" s="1"/>
  <c r="DN79" i="2" s="1"/>
  <c r="DO79" i="2" s="1"/>
  <c r="DP79" i="2" s="1"/>
  <c r="DQ79" i="2" s="1"/>
  <c r="DR79" i="2" s="1"/>
  <c r="DS79" i="2" s="1"/>
  <c r="DT79" i="2" s="1"/>
  <c r="DU79" i="2" s="1"/>
  <c r="CH79" i="2"/>
  <c r="DB102" i="2"/>
  <c r="DC102" i="2" s="1"/>
  <c r="DD102" i="2" s="1"/>
  <c r="DE102" i="2" s="1"/>
  <c r="DF102" i="2" s="1"/>
  <c r="DG102" i="2" s="1"/>
  <c r="DH102" i="2" s="1"/>
  <c r="DI102" i="2" s="1"/>
  <c r="DJ102" i="2" s="1"/>
  <c r="DK102" i="2" s="1"/>
  <c r="DL102" i="2" s="1"/>
  <c r="DM102" i="2" s="1"/>
  <c r="DN102" i="2" s="1"/>
  <c r="DO102" i="2" s="1"/>
  <c r="DP102" i="2" s="1"/>
  <c r="DQ102" i="2" s="1"/>
  <c r="DR102" i="2" s="1"/>
  <c r="DS102" i="2" s="1"/>
  <c r="DT102" i="2" s="1"/>
  <c r="DU102" i="2" s="1"/>
  <c r="CH102" i="2"/>
  <c r="DB126" i="2"/>
  <c r="DC126" i="2" s="1"/>
  <c r="DD126" i="2" s="1"/>
  <c r="DE126" i="2" s="1"/>
  <c r="DF126" i="2" s="1"/>
  <c r="DG126" i="2" s="1"/>
  <c r="DH126" i="2" s="1"/>
  <c r="DI126" i="2" s="1"/>
  <c r="DJ126" i="2" s="1"/>
  <c r="DK126" i="2" s="1"/>
  <c r="DL126" i="2" s="1"/>
  <c r="DM126" i="2" s="1"/>
  <c r="DN126" i="2" s="1"/>
  <c r="DO126" i="2" s="1"/>
  <c r="DP126" i="2" s="1"/>
  <c r="DQ126" i="2" s="1"/>
  <c r="DR126" i="2" s="1"/>
  <c r="DS126" i="2" s="1"/>
  <c r="DT126" i="2" s="1"/>
  <c r="DU126" i="2" s="1"/>
  <c r="CH126" i="2"/>
  <c r="DB166" i="2"/>
  <c r="DC166" i="2" s="1"/>
  <c r="DD166" i="2" s="1"/>
  <c r="DE166" i="2" s="1"/>
  <c r="DF166" i="2" s="1"/>
  <c r="DG166" i="2" s="1"/>
  <c r="DH166" i="2" s="1"/>
  <c r="DI166" i="2" s="1"/>
  <c r="DJ166" i="2" s="1"/>
  <c r="DK166" i="2" s="1"/>
  <c r="DL166" i="2" s="1"/>
  <c r="DM166" i="2" s="1"/>
  <c r="DN166" i="2" s="1"/>
  <c r="DO166" i="2" s="1"/>
  <c r="DP166" i="2" s="1"/>
  <c r="DQ166" i="2" s="1"/>
  <c r="DR166" i="2" s="1"/>
  <c r="DS166" i="2" s="1"/>
  <c r="DT166" i="2" s="1"/>
  <c r="DU166" i="2" s="1"/>
  <c r="CH166" i="2"/>
  <c r="DB20" i="2"/>
  <c r="DC20" i="2" s="1"/>
  <c r="DD20" i="2" s="1"/>
  <c r="DE20" i="2" s="1"/>
  <c r="DF20" i="2" s="1"/>
  <c r="DG20" i="2" s="1"/>
  <c r="DH20" i="2" s="1"/>
  <c r="DI20" i="2" s="1"/>
  <c r="DJ20" i="2" s="1"/>
  <c r="DK20" i="2" s="1"/>
  <c r="DL20" i="2" s="1"/>
  <c r="DM20" i="2" s="1"/>
  <c r="DN20" i="2" s="1"/>
  <c r="DO20" i="2" s="1"/>
  <c r="DP20" i="2" s="1"/>
  <c r="DQ20" i="2" s="1"/>
  <c r="DR20" i="2" s="1"/>
  <c r="DS20" i="2" s="1"/>
  <c r="DT20" i="2" s="1"/>
  <c r="DU20" i="2" s="1"/>
  <c r="CH20" i="2"/>
  <c r="DB44" i="2"/>
  <c r="DC44" i="2" s="1"/>
  <c r="DD44" i="2" s="1"/>
  <c r="DE44" i="2" s="1"/>
  <c r="DF44" i="2" s="1"/>
  <c r="DG44" i="2" s="1"/>
  <c r="DH44" i="2" s="1"/>
  <c r="DI44" i="2" s="1"/>
  <c r="DJ44" i="2" s="1"/>
  <c r="DK44" i="2" s="1"/>
  <c r="DL44" i="2" s="1"/>
  <c r="DM44" i="2" s="1"/>
  <c r="DN44" i="2" s="1"/>
  <c r="DO44" i="2" s="1"/>
  <c r="DP44" i="2" s="1"/>
  <c r="DQ44" i="2" s="1"/>
  <c r="DR44" i="2" s="1"/>
  <c r="DS44" i="2" s="1"/>
  <c r="DT44" i="2" s="1"/>
  <c r="DU44" i="2" s="1"/>
  <c r="CH44" i="2"/>
  <c r="DB74" i="2"/>
  <c r="DC74" i="2" s="1"/>
  <c r="DD74" i="2" s="1"/>
  <c r="DE74" i="2" s="1"/>
  <c r="DF74" i="2" s="1"/>
  <c r="DG74" i="2" s="1"/>
  <c r="DH74" i="2" s="1"/>
  <c r="DI74" i="2" s="1"/>
  <c r="DJ74" i="2" s="1"/>
  <c r="DK74" i="2" s="1"/>
  <c r="DL74" i="2" s="1"/>
  <c r="DM74" i="2" s="1"/>
  <c r="DN74" i="2" s="1"/>
  <c r="DO74" i="2" s="1"/>
  <c r="DP74" i="2" s="1"/>
  <c r="DQ74" i="2" s="1"/>
  <c r="DR74" i="2" s="1"/>
  <c r="DS74" i="2" s="1"/>
  <c r="DT74" i="2" s="1"/>
  <c r="DU74" i="2" s="1"/>
  <c r="CH74" i="2"/>
  <c r="DB92" i="2"/>
  <c r="DC92" i="2" s="1"/>
  <c r="DD92" i="2" s="1"/>
  <c r="DE92" i="2" s="1"/>
  <c r="DF92" i="2" s="1"/>
  <c r="DG92" i="2" s="1"/>
  <c r="DH92" i="2" s="1"/>
  <c r="DI92" i="2" s="1"/>
  <c r="DJ92" i="2" s="1"/>
  <c r="DK92" i="2" s="1"/>
  <c r="DL92" i="2" s="1"/>
  <c r="DM92" i="2" s="1"/>
  <c r="DN92" i="2" s="1"/>
  <c r="DO92" i="2" s="1"/>
  <c r="DP92" i="2" s="1"/>
  <c r="DQ92" i="2" s="1"/>
  <c r="DR92" i="2" s="1"/>
  <c r="DS92" i="2" s="1"/>
  <c r="DT92" i="2" s="1"/>
  <c r="DU92" i="2" s="1"/>
  <c r="CH92" i="2"/>
  <c r="DB115" i="2"/>
  <c r="DC115" i="2" s="1"/>
  <c r="DD115" i="2" s="1"/>
  <c r="DE115" i="2" s="1"/>
  <c r="DF115" i="2" s="1"/>
  <c r="DG115" i="2" s="1"/>
  <c r="DH115" i="2" s="1"/>
  <c r="DI115" i="2" s="1"/>
  <c r="DJ115" i="2" s="1"/>
  <c r="DK115" i="2" s="1"/>
  <c r="DL115" i="2" s="1"/>
  <c r="DM115" i="2" s="1"/>
  <c r="DN115" i="2" s="1"/>
  <c r="DO115" i="2" s="1"/>
  <c r="DP115" i="2" s="1"/>
  <c r="DQ115" i="2" s="1"/>
  <c r="DR115" i="2" s="1"/>
  <c r="DS115" i="2" s="1"/>
  <c r="DT115" i="2" s="1"/>
  <c r="DU115" i="2" s="1"/>
  <c r="CH115" i="2"/>
  <c r="DB121" i="2"/>
  <c r="DC121" i="2" s="1"/>
  <c r="DD121" i="2" s="1"/>
  <c r="DE121" i="2" s="1"/>
  <c r="DF121" i="2" s="1"/>
  <c r="DG121" i="2" s="1"/>
  <c r="DH121" i="2" s="1"/>
  <c r="DI121" i="2" s="1"/>
  <c r="DJ121" i="2" s="1"/>
  <c r="DK121" i="2" s="1"/>
  <c r="DL121" i="2" s="1"/>
  <c r="DM121" i="2" s="1"/>
  <c r="DN121" i="2" s="1"/>
  <c r="DO121" i="2" s="1"/>
  <c r="DP121" i="2" s="1"/>
  <c r="DQ121" i="2" s="1"/>
  <c r="DR121" i="2" s="1"/>
  <c r="DS121" i="2" s="1"/>
  <c r="DT121" i="2" s="1"/>
  <c r="DU121" i="2" s="1"/>
  <c r="CH121" i="2"/>
  <c r="DB143" i="2"/>
  <c r="DC143" i="2" s="1"/>
  <c r="DD143" i="2" s="1"/>
  <c r="DE143" i="2" s="1"/>
  <c r="DF143" i="2" s="1"/>
  <c r="DG143" i="2" s="1"/>
  <c r="DH143" i="2" s="1"/>
  <c r="DI143" i="2" s="1"/>
  <c r="DJ143" i="2" s="1"/>
  <c r="DK143" i="2" s="1"/>
  <c r="DL143" i="2" s="1"/>
  <c r="DM143" i="2" s="1"/>
  <c r="DN143" i="2" s="1"/>
  <c r="DO143" i="2" s="1"/>
  <c r="DP143" i="2" s="1"/>
  <c r="DQ143" i="2" s="1"/>
  <c r="DR143" i="2" s="1"/>
  <c r="DS143" i="2" s="1"/>
  <c r="DT143" i="2" s="1"/>
  <c r="DU143" i="2" s="1"/>
  <c r="CH143" i="2"/>
  <c r="DB155" i="2"/>
  <c r="DC155" i="2" s="1"/>
  <c r="DD155" i="2" s="1"/>
  <c r="DE155" i="2" s="1"/>
  <c r="DF155" i="2" s="1"/>
  <c r="DG155" i="2" s="1"/>
  <c r="DH155" i="2" s="1"/>
  <c r="DI155" i="2" s="1"/>
  <c r="DJ155" i="2" s="1"/>
  <c r="DK155" i="2" s="1"/>
  <c r="DL155" i="2" s="1"/>
  <c r="DM155" i="2" s="1"/>
  <c r="DN155" i="2" s="1"/>
  <c r="DO155" i="2" s="1"/>
  <c r="DP155" i="2" s="1"/>
  <c r="DQ155" i="2" s="1"/>
  <c r="DR155" i="2" s="1"/>
  <c r="DS155" i="2" s="1"/>
  <c r="DT155" i="2" s="1"/>
  <c r="DU155" i="2" s="1"/>
  <c r="CH155" i="2"/>
  <c r="DB173" i="2"/>
  <c r="DC173" i="2" s="1"/>
  <c r="DD173" i="2" s="1"/>
  <c r="DE173" i="2" s="1"/>
  <c r="DF173" i="2" s="1"/>
  <c r="DG173" i="2" s="1"/>
  <c r="DH173" i="2" s="1"/>
  <c r="DI173" i="2" s="1"/>
  <c r="DJ173" i="2" s="1"/>
  <c r="DK173" i="2" s="1"/>
  <c r="DL173" i="2" s="1"/>
  <c r="DM173" i="2" s="1"/>
  <c r="DN173" i="2" s="1"/>
  <c r="DO173" i="2" s="1"/>
  <c r="DP173" i="2" s="1"/>
  <c r="DQ173" i="2" s="1"/>
  <c r="DR173" i="2" s="1"/>
  <c r="DS173" i="2" s="1"/>
  <c r="DT173" i="2" s="1"/>
  <c r="DU173" i="2" s="1"/>
  <c r="CH173" i="2"/>
  <c r="DB185" i="2"/>
  <c r="DC185" i="2" s="1"/>
  <c r="DD185" i="2" s="1"/>
  <c r="DE185" i="2" s="1"/>
  <c r="DF185" i="2" s="1"/>
  <c r="DG185" i="2" s="1"/>
  <c r="DH185" i="2" s="1"/>
  <c r="DI185" i="2" s="1"/>
  <c r="DJ185" i="2" s="1"/>
  <c r="DK185" i="2" s="1"/>
  <c r="DL185" i="2" s="1"/>
  <c r="DM185" i="2" s="1"/>
  <c r="DN185" i="2" s="1"/>
  <c r="DO185" i="2" s="1"/>
  <c r="DP185" i="2" s="1"/>
  <c r="DQ185" i="2" s="1"/>
  <c r="DR185" i="2" s="1"/>
  <c r="DS185" i="2" s="1"/>
  <c r="DT185" i="2" s="1"/>
  <c r="DU185" i="2" s="1"/>
  <c r="CH185" i="2"/>
  <c r="DB203" i="2"/>
  <c r="DC203" i="2" s="1"/>
  <c r="DD203" i="2" s="1"/>
  <c r="DE203" i="2" s="1"/>
  <c r="DF203" i="2" s="1"/>
  <c r="DG203" i="2" s="1"/>
  <c r="DH203" i="2" s="1"/>
  <c r="DI203" i="2" s="1"/>
  <c r="DJ203" i="2" s="1"/>
  <c r="DK203" i="2" s="1"/>
  <c r="DL203" i="2" s="1"/>
  <c r="DM203" i="2" s="1"/>
  <c r="DN203" i="2" s="1"/>
  <c r="DO203" i="2" s="1"/>
  <c r="DP203" i="2" s="1"/>
  <c r="DQ203" i="2" s="1"/>
  <c r="DR203" i="2" s="1"/>
  <c r="DS203" i="2" s="1"/>
  <c r="DT203" i="2" s="1"/>
  <c r="DU203" i="2" s="1"/>
  <c r="CH203" i="2"/>
  <c r="DB215" i="2"/>
  <c r="DC215" i="2" s="1"/>
  <c r="DD215" i="2" s="1"/>
  <c r="DE215" i="2" s="1"/>
  <c r="DF215" i="2" s="1"/>
  <c r="DG215" i="2" s="1"/>
  <c r="DH215" i="2" s="1"/>
  <c r="DI215" i="2" s="1"/>
  <c r="DJ215" i="2" s="1"/>
  <c r="DK215" i="2" s="1"/>
  <c r="DL215" i="2" s="1"/>
  <c r="DM215" i="2" s="1"/>
  <c r="DN215" i="2" s="1"/>
  <c r="DO215" i="2" s="1"/>
  <c r="DP215" i="2" s="1"/>
  <c r="DQ215" i="2" s="1"/>
  <c r="DR215" i="2" s="1"/>
  <c r="DS215" i="2" s="1"/>
  <c r="DT215" i="2" s="1"/>
  <c r="DU215" i="2" s="1"/>
  <c r="CH215" i="2"/>
  <c r="DB227" i="2"/>
  <c r="DC227" i="2" s="1"/>
  <c r="DD227" i="2" s="1"/>
  <c r="DE227" i="2" s="1"/>
  <c r="DF227" i="2" s="1"/>
  <c r="DG227" i="2" s="1"/>
  <c r="DH227" i="2" s="1"/>
  <c r="DI227" i="2" s="1"/>
  <c r="DJ227" i="2" s="1"/>
  <c r="DK227" i="2" s="1"/>
  <c r="DL227" i="2" s="1"/>
  <c r="DM227" i="2" s="1"/>
  <c r="DN227" i="2" s="1"/>
  <c r="DO227" i="2" s="1"/>
  <c r="DP227" i="2" s="1"/>
  <c r="DQ227" i="2" s="1"/>
  <c r="DR227" i="2" s="1"/>
  <c r="DS227" i="2" s="1"/>
  <c r="DT227" i="2" s="1"/>
  <c r="DU227" i="2" s="1"/>
  <c r="CH227" i="2"/>
  <c r="DB239" i="2"/>
  <c r="DC239" i="2" s="1"/>
  <c r="DD239" i="2" s="1"/>
  <c r="DE239" i="2" s="1"/>
  <c r="DF239" i="2" s="1"/>
  <c r="DG239" i="2" s="1"/>
  <c r="DH239" i="2" s="1"/>
  <c r="DI239" i="2" s="1"/>
  <c r="DJ239" i="2" s="1"/>
  <c r="DK239" i="2" s="1"/>
  <c r="DL239" i="2" s="1"/>
  <c r="DM239" i="2" s="1"/>
  <c r="DN239" i="2" s="1"/>
  <c r="DO239" i="2" s="1"/>
  <c r="DP239" i="2" s="1"/>
  <c r="DQ239" i="2" s="1"/>
  <c r="DR239" i="2" s="1"/>
  <c r="DS239" i="2" s="1"/>
  <c r="DT239" i="2" s="1"/>
  <c r="DU239" i="2" s="1"/>
  <c r="CH239" i="2"/>
  <c r="DB245" i="2"/>
  <c r="DC245" i="2" s="1"/>
  <c r="DD245" i="2" s="1"/>
  <c r="DE245" i="2" s="1"/>
  <c r="DF245" i="2" s="1"/>
  <c r="DG245" i="2" s="1"/>
  <c r="DH245" i="2" s="1"/>
  <c r="DI245" i="2" s="1"/>
  <c r="DJ245" i="2" s="1"/>
  <c r="DK245" i="2" s="1"/>
  <c r="DL245" i="2" s="1"/>
  <c r="DM245" i="2" s="1"/>
  <c r="DN245" i="2" s="1"/>
  <c r="DO245" i="2" s="1"/>
  <c r="DP245" i="2" s="1"/>
  <c r="DQ245" i="2" s="1"/>
  <c r="DR245" i="2" s="1"/>
  <c r="DS245" i="2" s="1"/>
  <c r="DT245" i="2" s="1"/>
  <c r="DU245" i="2" s="1"/>
  <c r="CH245" i="2"/>
  <c r="DB263" i="2"/>
  <c r="DC263" i="2" s="1"/>
  <c r="DD263" i="2" s="1"/>
  <c r="DE263" i="2" s="1"/>
  <c r="DF263" i="2" s="1"/>
  <c r="DG263" i="2" s="1"/>
  <c r="DH263" i="2" s="1"/>
  <c r="DI263" i="2" s="1"/>
  <c r="DJ263" i="2" s="1"/>
  <c r="DK263" i="2" s="1"/>
  <c r="DL263" i="2" s="1"/>
  <c r="DM263" i="2" s="1"/>
  <c r="DN263" i="2" s="1"/>
  <c r="DO263" i="2" s="1"/>
  <c r="DP263" i="2" s="1"/>
  <c r="DQ263" i="2" s="1"/>
  <c r="DR263" i="2" s="1"/>
  <c r="DS263" i="2" s="1"/>
  <c r="DT263" i="2" s="1"/>
  <c r="DU263" i="2" s="1"/>
  <c r="CH263" i="2"/>
  <c r="DB3" i="2"/>
  <c r="DC3" i="2" s="1"/>
  <c r="DD3" i="2" s="1"/>
  <c r="DE3" i="2" s="1"/>
  <c r="DF3" i="2" s="1"/>
  <c r="DG3" i="2" s="1"/>
  <c r="DH3" i="2" s="1"/>
  <c r="DI3" i="2" s="1"/>
  <c r="DJ3" i="2" s="1"/>
  <c r="DK3" i="2" s="1"/>
  <c r="DL3" i="2" s="1"/>
  <c r="DM3" i="2" s="1"/>
  <c r="DN3" i="2" s="1"/>
  <c r="DO3" i="2" s="1"/>
  <c r="DP3" i="2" s="1"/>
  <c r="DQ3" i="2" s="1"/>
  <c r="DR3" i="2" s="1"/>
  <c r="DS3" i="2" s="1"/>
  <c r="DT3" i="2" s="1"/>
  <c r="DU3" i="2" s="1"/>
  <c r="CH3" i="2"/>
  <c r="DB9" i="2"/>
  <c r="DC9" i="2" s="1"/>
  <c r="DD9" i="2" s="1"/>
  <c r="DE9" i="2" s="1"/>
  <c r="DF9" i="2" s="1"/>
  <c r="DG9" i="2" s="1"/>
  <c r="DH9" i="2" s="1"/>
  <c r="DI9" i="2" s="1"/>
  <c r="DJ9" i="2" s="1"/>
  <c r="DK9" i="2" s="1"/>
  <c r="DL9" i="2" s="1"/>
  <c r="DM9" i="2" s="1"/>
  <c r="DN9" i="2" s="1"/>
  <c r="DO9" i="2" s="1"/>
  <c r="DP9" i="2" s="1"/>
  <c r="DQ9" i="2" s="1"/>
  <c r="DR9" i="2" s="1"/>
  <c r="DS9" i="2" s="1"/>
  <c r="DT9" i="2" s="1"/>
  <c r="DU9" i="2" s="1"/>
  <c r="CH9" i="2"/>
  <c r="DB15" i="2"/>
  <c r="DC15" i="2" s="1"/>
  <c r="DD15" i="2" s="1"/>
  <c r="DE15" i="2" s="1"/>
  <c r="DF15" i="2" s="1"/>
  <c r="DG15" i="2" s="1"/>
  <c r="DH15" i="2" s="1"/>
  <c r="DI15" i="2" s="1"/>
  <c r="DJ15" i="2" s="1"/>
  <c r="DK15" i="2" s="1"/>
  <c r="DL15" i="2" s="1"/>
  <c r="DM15" i="2" s="1"/>
  <c r="DN15" i="2" s="1"/>
  <c r="DO15" i="2" s="1"/>
  <c r="DP15" i="2" s="1"/>
  <c r="DQ15" i="2" s="1"/>
  <c r="DR15" i="2" s="1"/>
  <c r="DS15" i="2" s="1"/>
  <c r="DT15" i="2" s="1"/>
  <c r="DU15" i="2" s="1"/>
  <c r="CH15" i="2"/>
  <c r="DB21" i="2"/>
  <c r="DC21" i="2" s="1"/>
  <c r="DD21" i="2" s="1"/>
  <c r="DE21" i="2" s="1"/>
  <c r="DF21" i="2" s="1"/>
  <c r="DG21" i="2" s="1"/>
  <c r="DH21" i="2" s="1"/>
  <c r="DI21" i="2" s="1"/>
  <c r="DJ21" i="2" s="1"/>
  <c r="DK21" i="2" s="1"/>
  <c r="DL21" i="2" s="1"/>
  <c r="DM21" i="2" s="1"/>
  <c r="DN21" i="2" s="1"/>
  <c r="DO21" i="2" s="1"/>
  <c r="DP21" i="2" s="1"/>
  <c r="DQ21" i="2" s="1"/>
  <c r="DR21" i="2" s="1"/>
  <c r="DS21" i="2" s="1"/>
  <c r="DT21" i="2" s="1"/>
  <c r="DU21" i="2" s="1"/>
  <c r="CH21" i="2"/>
  <c r="DB27" i="2"/>
  <c r="DC27" i="2" s="1"/>
  <c r="DD27" i="2" s="1"/>
  <c r="DE27" i="2" s="1"/>
  <c r="DF27" i="2" s="1"/>
  <c r="DG27" i="2" s="1"/>
  <c r="DH27" i="2" s="1"/>
  <c r="DI27" i="2" s="1"/>
  <c r="DJ27" i="2" s="1"/>
  <c r="DK27" i="2" s="1"/>
  <c r="DL27" i="2" s="1"/>
  <c r="DM27" i="2" s="1"/>
  <c r="DN27" i="2" s="1"/>
  <c r="DO27" i="2" s="1"/>
  <c r="DP27" i="2" s="1"/>
  <c r="DQ27" i="2" s="1"/>
  <c r="DR27" i="2" s="1"/>
  <c r="DS27" i="2" s="1"/>
  <c r="DT27" i="2" s="1"/>
  <c r="DU27" i="2" s="1"/>
  <c r="CH27" i="2"/>
  <c r="DB33" i="2"/>
  <c r="DC33" i="2" s="1"/>
  <c r="DD33" i="2" s="1"/>
  <c r="DE33" i="2" s="1"/>
  <c r="DF33" i="2" s="1"/>
  <c r="DG33" i="2" s="1"/>
  <c r="DH33" i="2" s="1"/>
  <c r="DI33" i="2" s="1"/>
  <c r="DJ33" i="2" s="1"/>
  <c r="DK33" i="2" s="1"/>
  <c r="DL33" i="2" s="1"/>
  <c r="DM33" i="2" s="1"/>
  <c r="DN33" i="2" s="1"/>
  <c r="DO33" i="2" s="1"/>
  <c r="DP33" i="2" s="1"/>
  <c r="DQ33" i="2" s="1"/>
  <c r="DR33" i="2" s="1"/>
  <c r="DS33" i="2" s="1"/>
  <c r="DT33" i="2" s="1"/>
  <c r="DU33" i="2" s="1"/>
  <c r="CH33" i="2"/>
  <c r="DB39" i="2"/>
  <c r="DC39" i="2" s="1"/>
  <c r="DD39" i="2" s="1"/>
  <c r="DE39" i="2" s="1"/>
  <c r="DF39" i="2" s="1"/>
  <c r="DG39" i="2" s="1"/>
  <c r="DH39" i="2" s="1"/>
  <c r="DI39" i="2" s="1"/>
  <c r="DJ39" i="2" s="1"/>
  <c r="DK39" i="2" s="1"/>
  <c r="DL39" i="2" s="1"/>
  <c r="DM39" i="2" s="1"/>
  <c r="DN39" i="2" s="1"/>
  <c r="DO39" i="2" s="1"/>
  <c r="DP39" i="2" s="1"/>
  <c r="DQ39" i="2" s="1"/>
  <c r="DR39" i="2" s="1"/>
  <c r="DS39" i="2" s="1"/>
  <c r="DT39" i="2" s="1"/>
  <c r="DU39" i="2" s="1"/>
  <c r="CH39" i="2"/>
  <c r="DB45" i="2"/>
  <c r="DC45" i="2" s="1"/>
  <c r="DD45" i="2" s="1"/>
  <c r="DE45" i="2" s="1"/>
  <c r="DF45" i="2" s="1"/>
  <c r="DG45" i="2" s="1"/>
  <c r="DH45" i="2" s="1"/>
  <c r="DI45" i="2" s="1"/>
  <c r="DJ45" i="2" s="1"/>
  <c r="DK45" i="2" s="1"/>
  <c r="DL45" i="2" s="1"/>
  <c r="DM45" i="2" s="1"/>
  <c r="DN45" i="2" s="1"/>
  <c r="DO45" i="2" s="1"/>
  <c r="DP45" i="2" s="1"/>
  <c r="DQ45" i="2" s="1"/>
  <c r="DR45" i="2" s="1"/>
  <c r="DS45" i="2" s="1"/>
  <c r="DT45" i="2" s="1"/>
  <c r="DU45" i="2" s="1"/>
  <c r="CH45" i="2"/>
  <c r="DB51" i="2"/>
  <c r="DC51" i="2" s="1"/>
  <c r="DD51" i="2" s="1"/>
  <c r="DE51" i="2" s="1"/>
  <c r="DF51" i="2" s="1"/>
  <c r="DG51" i="2" s="1"/>
  <c r="DH51" i="2" s="1"/>
  <c r="DI51" i="2" s="1"/>
  <c r="DJ51" i="2" s="1"/>
  <c r="DK51" i="2" s="1"/>
  <c r="DL51" i="2" s="1"/>
  <c r="DM51" i="2" s="1"/>
  <c r="DN51" i="2" s="1"/>
  <c r="DO51" i="2" s="1"/>
  <c r="DP51" i="2" s="1"/>
  <c r="DQ51" i="2" s="1"/>
  <c r="DR51" i="2" s="1"/>
  <c r="DS51" i="2" s="1"/>
  <c r="DT51" i="2" s="1"/>
  <c r="DU51" i="2" s="1"/>
  <c r="CH51" i="2"/>
  <c r="DB57" i="2"/>
  <c r="DC57" i="2" s="1"/>
  <c r="DD57" i="2" s="1"/>
  <c r="DE57" i="2" s="1"/>
  <c r="DF57" i="2" s="1"/>
  <c r="DG57" i="2" s="1"/>
  <c r="DH57" i="2" s="1"/>
  <c r="DI57" i="2" s="1"/>
  <c r="DJ57" i="2" s="1"/>
  <c r="DK57" i="2" s="1"/>
  <c r="DL57" i="2" s="1"/>
  <c r="DM57" i="2" s="1"/>
  <c r="DN57" i="2" s="1"/>
  <c r="DO57" i="2" s="1"/>
  <c r="DP57" i="2" s="1"/>
  <c r="DQ57" i="2" s="1"/>
  <c r="DR57" i="2" s="1"/>
  <c r="DS57" i="2" s="1"/>
  <c r="DT57" i="2" s="1"/>
  <c r="DU57" i="2" s="1"/>
  <c r="CH57" i="2"/>
  <c r="DB63" i="2"/>
  <c r="DC63" i="2" s="1"/>
  <c r="DD63" i="2" s="1"/>
  <c r="DE63" i="2" s="1"/>
  <c r="DF63" i="2" s="1"/>
  <c r="DG63" i="2" s="1"/>
  <c r="DH63" i="2" s="1"/>
  <c r="DI63" i="2" s="1"/>
  <c r="DJ63" i="2" s="1"/>
  <c r="DK63" i="2" s="1"/>
  <c r="DL63" i="2" s="1"/>
  <c r="DM63" i="2" s="1"/>
  <c r="DN63" i="2" s="1"/>
  <c r="DO63" i="2" s="1"/>
  <c r="DP63" i="2" s="1"/>
  <c r="DQ63" i="2" s="1"/>
  <c r="DR63" i="2" s="1"/>
  <c r="DS63" i="2" s="1"/>
  <c r="DT63" i="2" s="1"/>
  <c r="DU63" i="2" s="1"/>
  <c r="CH63" i="2"/>
  <c r="DB69" i="2"/>
  <c r="DC69" i="2" s="1"/>
  <c r="DD69" i="2" s="1"/>
  <c r="DE69" i="2" s="1"/>
  <c r="DF69" i="2" s="1"/>
  <c r="DG69" i="2" s="1"/>
  <c r="DH69" i="2" s="1"/>
  <c r="DI69" i="2" s="1"/>
  <c r="DJ69" i="2" s="1"/>
  <c r="DK69" i="2" s="1"/>
  <c r="DL69" i="2" s="1"/>
  <c r="DM69" i="2" s="1"/>
  <c r="DN69" i="2" s="1"/>
  <c r="DO69" i="2" s="1"/>
  <c r="DP69" i="2" s="1"/>
  <c r="DQ69" i="2" s="1"/>
  <c r="DR69" i="2" s="1"/>
  <c r="DS69" i="2" s="1"/>
  <c r="DT69" i="2" s="1"/>
  <c r="DU69" i="2" s="1"/>
  <c r="CH69" i="2"/>
  <c r="DB75" i="2"/>
  <c r="DC75" i="2" s="1"/>
  <c r="DD75" i="2" s="1"/>
  <c r="DE75" i="2" s="1"/>
  <c r="DF75" i="2" s="1"/>
  <c r="DG75" i="2" s="1"/>
  <c r="DH75" i="2" s="1"/>
  <c r="DI75" i="2" s="1"/>
  <c r="DJ75" i="2" s="1"/>
  <c r="DK75" i="2" s="1"/>
  <c r="DL75" i="2" s="1"/>
  <c r="DM75" i="2" s="1"/>
  <c r="DN75" i="2" s="1"/>
  <c r="DO75" i="2" s="1"/>
  <c r="DP75" i="2" s="1"/>
  <c r="DQ75" i="2" s="1"/>
  <c r="DR75" i="2" s="1"/>
  <c r="DS75" i="2" s="1"/>
  <c r="DT75" i="2" s="1"/>
  <c r="DU75" i="2" s="1"/>
  <c r="CH75" i="2"/>
  <c r="DB81" i="2"/>
  <c r="DC81" i="2" s="1"/>
  <c r="DD81" i="2" s="1"/>
  <c r="DE81" i="2" s="1"/>
  <c r="DF81" i="2" s="1"/>
  <c r="DG81" i="2" s="1"/>
  <c r="DH81" i="2" s="1"/>
  <c r="DI81" i="2" s="1"/>
  <c r="DJ81" i="2" s="1"/>
  <c r="DK81" i="2" s="1"/>
  <c r="DL81" i="2" s="1"/>
  <c r="DM81" i="2" s="1"/>
  <c r="DN81" i="2" s="1"/>
  <c r="DO81" i="2" s="1"/>
  <c r="DP81" i="2" s="1"/>
  <c r="DQ81" i="2" s="1"/>
  <c r="DR81" i="2" s="1"/>
  <c r="DS81" i="2" s="1"/>
  <c r="DT81" i="2" s="1"/>
  <c r="DU81" i="2" s="1"/>
  <c r="CH81" i="2"/>
  <c r="DB87" i="2"/>
  <c r="DC87" i="2" s="1"/>
  <c r="DD87" i="2" s="1"/>
  <c r="DE87" i="2" s="1"/>
  <c r="DF87" i="2" s="1"/>
  <c r="DG87" i="2" s="1"/>
  <c r="DH87" i="2" s="1"/>
  <c r="DI87" i="2" s="1"/>
  <c r="DJ87" i="2" s="1"/>
  <c r="DK87" i="2" s="1"/>
  <c r="DL87" i="2" s="1"/>
  <c r="DM87" i="2" s="1"/>
  <c r="DN87" i="2" s="1"/>
  <c r="DO87" i="2" s="1"/>
  <c r="DP87" i="2" s="1"/>
  <c r="DQ87" i="2" s="1"/>
  <c r="DR87" i="2" s="1"/>
  <c r="DS87" i="2" s="1"/>
  <c r="DT87" i="2" s="1"/>
  <c r="DU87" i="2" s="1"/>
  <c r="CH87" i="2"/>
  <c r="DB98" i="2"/>
  <c r="DC98" i="2" s="1"/>
  <c r="DD98" i="2" s="1"/>
  <c r="DE98" i="2" s="1"/>
  <c r="DF98" i="2" s="1"/>
  <c r="DG98" i="2" s="1"/>
  <c r="DH98" i="2" s="1"/>
  <c r="DI98" i="2" s="1"/>
  <c r="DJ98" i="2" s="1"/>
  <c r="DK98" i="2" s="1"/>
  <c r="DL98" i="2" s="1"/>
  <c r="DM98" i="2" s="1"/>
  <c r="DN98" i="2" s="1"/>
  <c r="DO98" i="2" s="1"/>
  <c r="DP98" i="2" s="1"/>
  <c r="DQ98" i="2" s="1"/>
  <c r="DR98" i="2" s="1"/>
  <c r="DS98" i="2" s="1"/>
  <c r="DT98" i="2" s="1"/>
  <c r="DU98" i="2" s="1"/>
  <c r="CH98" i="2"/>
  <c r="DB104" i="2"/>
  <c r="DC104" i="2" s="1"/>
  <c r="DD104" i="2" s="1"/>
  <c r="DE104" i="2" s="1"/>
  <c r="DF104" i="2" s="1"/>
  <c r="DG104" i="2" s="1"/>
  <c r="DH104" i="2" s="1"/>
  <c r="DI104" i="2" s="1"/>
  <c r="DJ104" i="2" s="1"/>
  <c r="DK104" i="2" s="1"/>
  <c r="DL104" i="2" s="1"/>
  <c r="DM104" i="2" s="1"/>
  <c r="DN104" i="2" s="1"/>
  <c r="DO104" i="2" s="1"/>
  <c r="DP104" i="2" s="1"/>
  <c r="DQ104" i="2" s="1"/>
  <c r="DR104" i="2" s="1"/>
  <c r="DS104" i="2" s="1"/>
  <c r="DT104" i="2" s="1"/>
  <c r="DU104" i="2" s="1"/>
  <c r="CH104" i="2"/>
  <c r="DB110" i="2"/>
  <c r="DC110" i="2" s="1"/>
  <c r="DD110" i="2" s="1"/>
  <c r="DE110" i="2" s="1"/>
  <c r="DF110" i="2" s="1"/>
  <c r="DG110" i="2" s="1"/>
  <c r="DH110" i="2" s="1"/>
  <c r="DI110" i="2" s="1"/>
  <c r="DJ110" i="2" s="1"/>
  <c r="DK110" i="2" s="1"/>
  <c r="DL110" i="2" s="1"/>
  <c r="DM110" i="2" s="1"/>
  <c r="DN110" i="2" s="1"/>
  <c r="DO110" i="2" s="1"/>
  <c r="DP110" i="2" s="1"/>
  <c r="DQ110" i="2" s="1"/>
  <c r="DR110" i="2" s="1"/>
  <c r="DS110" i="2" s="1"/>
  <c r="DT110" i="2" s="1"/>
  <c r="DU110" i="2" s="1"/>
  <c r="CH110" i="2"/>
  <c r="DB116" i="2"/>
  <c r="DC116" i="2" s="1"/>
  <c r="DD116" i="2" s="1"/>
  <c r="DE116" i="2" s="1"/>
  <c r="DF116" i="2" s="1"/>
  <c r="DG116" i="2" s="1"/>
  <c r="DH116" i="2" s="1"/>
  <c r="DI116" i="2" s="1"/>
  <c r="DJ116" i="2" s="1"/>
  <c r="DK116" i="2" s="1"/>
  <c r="DL116" i="2" s="1"/>
  <c r="DM116" i="2" s="1"/>
  <c r="DN116" i="2" s="1"/>
  <c r="DO116" i="2" s="1"/>
  <c r="DP116" i="2" s="1"/>
  <c r="DQ116" i="2" s="1"/>
  <c r="DR116" i="2" s="1"/>
  <c r="DS116" i="2" s="1"/>
  <c r="DT116" i="2" s="1"/>
  <c r="DU116" i="2" s="1"/>
  <c r="CH116" i="2"/>
  <c r="DB122" i="2"/>
  <c r="DC122" i="2" s="1"/>
  <c r="DD122" i="2" s="1"/>
  <c r="DE122" i="2" s="1"/>
  <c r="DF122" i="2" s="1"/>
  <c r="DG122" i="2" s="1"/>
  <c r="DH122" i="2" s="1"/>
  <c r="DI122" i="2" s="1"/>
  <c r="DJ122" i="2" s="1"/>
  <c r="DK122" i="2" s="1"/>
  <c r="DL122" i="2" s="1"/>
  <c r="DM122" i="2" s="1"/>
  <c r="DN122" i="2" s="1"/>
  <c r="DO122" i="2" s="1"/>
  <c r="DP122" i="2" s="1"/>
  <c r="DQ122" i="2" s="1"/>
  <c r="DR122" i="2" s="1"/>
  <c r="DS122" i="2" s="1"/>
  <c r="DT122" i="2" s="1"/>
  <c r="DU122" i="2" s="1"/>
  <c r="CH122" i="2"/>
  <c r="DB132" i="2"/>
  <c r="DC132" i="2" s="1"/>
  <c r="DD132" i="2" s="1"/>
  <c r="DE132" i="2" s="1"/>
  <c r="DF132" i="2" s="1"/>
  <c r="DG132" i="2" s="1"/>
  <c r="DH132" i="2" s="1"/>
  <c r="DI132" i="2" s="1"/>
  <c r="DJ132" i="2" s="1"/>
  <c r="DK132" i="2" s="1"/>
  <c r="DL132" i="2" s="1"/>
  <c r="DM132" i="2" s="1"/>
  <c r="DN132" i="2" s="1"/>
  <c r="DO132" i="2" s="1"/>
  <c r="DP132" i="2" s="1"/>
  <c r="DQ132" i="2" s="1"/>
  <c r="DR132" i="2" s="1"/>
  <c r="DS132" i="2" s="1"/>
  <c r="DT132" i="2" s="1"/>
  <c r="DU132" i="2" s="1"/>
  <c r="CH132" i="2"/>
  <c r="DB138" i="2"/>
  <c r="DC138" i="2" s="1"/>
  <c r="DD138" i="2" s="1"/>
  <c r="DE138" i="2" s="1"/>
  <c r="DF138" i="2" s="1"/>
  <c r="DG138" i="2" s="1"/>
  <c r="DH138" i="2" s="1"/>
  <c r="DI138" i="2" s="1"/>
  <c r="DJ138" i="2" s="1"/>
  <c r="DK138" i="2" s="1"/>
  <c r="DL138" i="2" s="1"/>
  <c r="DM138" i="2" s="1"/>
  <c r="DN138" i="2" s="1"/>
  <c r="DO138" i="2" s="1"/>
  <c r="DP138" i="2" s="1"/>
  <c r="DQ138" i="2" s="1"/>
  <c r="DR138" i="2" s="1"/>
  <c r="DS138" i="2" s="1"/>
  <c r="DT138" i="2" s="1"/>
  <c r="DU138" i="2" s="1"/>
  <c r="CH138" i="2"/>
  <c r="CH144" i="2"/>
  <c r="DB144" i="2"/>
  <c r="DC144" i="2" s="1"/>
  <c r="DD144" i="2" s="1"/>
  <c r="DE144" i="2" s="1"/>
  <c r="DF144" i="2" s="1"/>
  <c r="DG144" i="2" s="1"/>
  <c r="DH144" i="2" s="1"/>
  <c r="DI144" i="2" s="1"/>
  <c r="DJ144" i="2" s="1"/>
  <c r="DK144" i="2" s="1"/>
  <c r="DL144" i="2" s="1"/>
  <c r="DM144" i="2" s="1"/>
  <c r="DN144" i="2" s="1"/>
  <c r="DO144" i="2" s="1"/>
  <c r="DP144" i="2" s="1"/>
  <c r="DQ144" i="2" s="1"/>
  <c r="DR144" i="2" s="1"/>
  <c r="DS144" i="2" s="1"/>
  <c r="DT144" i="2" s="1"/>
  <c r="DU144" i="2" s="1"/>
  <c r="DB150" i="2"/>
  <c r="DC150" i="2" s="1"/>
  <c r="DD150" i="2" s="1"/>
  <c r="DE150" i="2" s="1"/>
  <c r="DF150" i="2" s="1"/>
  <c r="DG150" i="2" s="1"/>
  <c r="DH150" i="2" s="1"/>
  <c r="DI150" i="2" s="1"/>
  <c r="DJ150" i="2" s="1"/>
  <c r="DK150" i="2" s="1"/>
  <c r="DL150" i="2" s="1"/>
  <c r="DM150" i="2" s="1"/>
  <c r="DN150" i="2" s="1"/>
  <c r="DO150" i="2" s="1"/>
  <c r="DP150" i="2" s="1"/>
  <c r="DQ150" i="2" s="1"/>
  <c r="DR150" i="2" s="1"/>
  <c r="DS150" i="2" s="1"/>
  <c r="DT150" i="2" s="1"/>
  <c r="DU150" i="2" s="1"/>
  <c r="CH150" i="2"/>
  <c r="CH156" i="2"/>
  <c r="DB156" i="2"/>
  <c r="DC156" i="2" s="1"/>
  <c r="DD156" i="2" s="1"/>
  <c r="DE156" i="2" s="1"/>
  <c r="DF156" i="2" s="1"/>
  <c r="DG156" i="2" s="1"/>
  <c r="DH156" i="2" s="1"/>
  <c r="DI156" i="2" s="1"/>
  <c r="DJ156" i="2" s="1"/>
  <c r="DK156" i="2" s="1"/>
  <c r="DL156" i="2" s="1"/>
  <c r="DM156" i="2" s="1"/>
  <c r="DN156" i="2" s="1"/>
  <c r="DO156" i="2" s="1"/>
  <c r="DP156" i="2" s="1"/>
  <c r="DQ156" i="2" s="1"/>
  <c r="DR156" i="2" s="1"/>
  <c r="DS156" i="2" s="1"/>
  <c r="DT156" i="2" s="1"/>
  <c r="DU156" i="2" s="1"/>
  <c r="DB162" i="2"/>
  <c r="DC162" i="2" s="1"/>
  <c r="DD162" i="2" s="1"/>
  <c r="DE162" i="2" s="1"/>
  <c r="DF162" i="2" s="1"/>
  <c r="DG162" i="2" s="1"/>
  <c r="DH162" i="2" s="1"/>
  <c r="DI162" i="2" s="1"/>
  <c r="DJ162" i="2" s="1"/>
  <c r="DK162" i="2" s="1"/>
  <c r="DL162" i="2" s="1"/>
  <c r="DM162" i="2" s="1"/>
  <c r="DN162" i="2" s="1"/>
  <c r="DO162" i="2" s="1"/>
  <c r="DP162" i="2" s="1"/>
  <c r="DQ162" i="2" s="1"/>
  <c r="DR162" i="2" s="1"/>
  <c r="DS162" i="2" s="1"/>
  <c r="DT162" i="2" s="1"/>
  <c r="DU162" i="2" s="1"/>
  <c r="CH162" i="2"/>
  <c r="DB168" i="2"/>
  <c r="DC168" i="2" s="1"/>
  <c r="DD168" i="2" s="1"/>
  <c r="DE168" i="2" s="1"/>
  <c r="DF168" i="2" s="1"/>
  <c r="DG168" i="2" s="1"/>
  <c r="DH168" i="2" s="1"/>
  <c r="DI168" i="2" s="1"/>
  <c r="DJ168" i="2" s="1"/>
  <c r="DK168" i="2" s="1"/>
  <c r="DL168" i="2" s="1"/>
  <c r="DM168" i="2" s="1"/>
  <c r="DN168" i="2" s="1"/>
  <c r="DO168" i="2" s="1"/>
  <c r="DP168" i="2" s="1"/>
  <c r="DQ168" i="2" s="1"/>
  <c r="DR168" i="2" s="1"/>
  <c r="DS168" i="2" s="1"/>
  <c r="DT168" i="2" s="1"/>
  <c r="DU168" i="2" s="1"/>
  <c r="CH168" i="2"/>
  <c r="DB174" i="2"/>
  <c r="DC174" i="2" s="1"/>
  <c r="DD174" i="2" s="1"/>
  <c r="DE174" i="2" s="1"/>
  <c r="DF174" i="2" s="1"/>
  <c r="DG174" i="2" s="1"/>
  <c r="DH174" i="2" s="1"/>
  <c r="DI174" i="2" s="1"/>
  <c r="DJ174" i="2" s="1"/>
  <c r="DK174" i="2" s="1"/>
  <c r="DL174" i="2" s="1"/>
  <c r="DM174" i="2" s="1"/>
  <c r="DN174" i="2" s="1"/>
  <c r="DO174" i="2" s="1"/>
  <c r="DP174" i="2" s="1"/>
  <c r="DQ174" i="2" s="1"/>
  <c r="DR174" i="2" s="1"/>
  <c r="DS174" i="2" s="1"/>
  <c r="DT174" i="2" s="1"/>
  <c r="DU174" i="2" s="1"/>
  <c r="CH174" i="2"/>
  <c r="DB180" i="2"/>
  <c r="DC180" i="2" s="1"/>
  <c r="DD180" i="2" s="1"/>
  <c r="DE180" i="2" s="1"/>
  <c r="DF180" i="2" s="1"/>
  <c r="DG180" i="2" s="1"/>
  <c r="DH180" i="2" s="1"/>
  <c r="DI180" i="2" s="1"/>
  <c r="DJ180" i="2" s="1"/>
  <c r="DK180" i="2" s="1"/>
  <c r="DL180" i="2" s="1"/>
  <c r="DM180" i="2" s="1"/>
  <c r="DN180" i="2" s="1"/>
  <c r="DO180" i="2" s="1"/>
  <c r="DP180" i="2" s="1"/>
  <c r="DQ180" i="2" s="1"/>
  <c r="DR180" i="2" s="1"/>
  <c r="DS180" i="2" s="1"/>
  <c r="DT180" i="2" s="1"/>
  <c r="DU180" i="2" s="1"/>
  <c r="CH180" i="2"/>
  <c r="DB186" i="2"/>
  <c r="DC186" i="2" s="1"/>
  <c r="DD186" i="2" s="1"/>
  <c r="DE186" i="2" s="1"/>
  <c r="DF186" i="2" s="1"/>
  <c r="DG186" i="2" s="1"/>
  <c r="DH186" i="2" s="1"/>
  <c r="DI186" i="2" s="1"/>
  <c r="DJ186" i="2" s="1"/>
  <c r="DK186" i="2" s="1"/>
  <c r="DL186" i="2" s="1"/>
  <c r="DM186" i="2" s="1"/>
  <c r="DN186" i="2" s="1"/>
  <c r="DO186" i="2" s="1"/>
  <c r="DP186" i="2" s="1"/>
  <c r="DQ186" i="2" s="1"/>
  <c r="DR186" i="2" s="1"/>
  <c r="DS186" i="2" s="1"/>
  <c r="DT186" i="2" s="1"/>
  <c r="DU186" i="2" s="1"/>
  <c r="CH186" i="2"/>
  <c r="DB192" i="2"/>
  <c r="DC192" i="2" s="1"/>
  <c r="DD192" i="2" s="1"/>
  <c r="DE192" i="2" s="1"/>
  <c r="DF192" i="2" s="1"/>
  <c r="DG192" i="2" s="1"/>
  <c r="DH192" i="2" s="1"/>
  <c r="DI192" i="2" s="1"/>
  <c r="DJ192" i="2" s="1"/>
  <c r="DK192" i="2" s="1"/>
  <c r="DL192" i="2" s="1"/>
  <c r="DM192" i="2" s="1"/>
  <c r="DN192" i="2" s="1"/>
  <c r="DO192" i="2" s="1"/>
  <c r="DP192" i="2" s="1"/>
  <c r="DQ192" i="2" s="1"/>
  <c r="DR192" i="2" s="1"/>
  <c r="DS192" i="2" s="1"/>
  <c r="DT192" i="2" s="1"/>
  <c r="DU192" i="2" s="1"/>
  <c r="CH192" i="2"/>
  <c r="DB198" i="2"/>
  <c r="DC198" i="2" s="1"/>
  <c r="DD198" i="2" s="1"/>
  <c r="DE198" i="2" s="1"/>
  <c r="DF198" i="2" s="1"/>
  <c r="DG198" i="2" s="1"/>
  <c r="DH198" i="2" s="1"/>
  <c r="DI198" i="2" s="1"/>
  <c r="DJ198" i="2" s="1"/>
  <c r="DK198" i="2" s="1"/>
  <c r="DL198" i="2" s="1"/>
  <c r="DM198" i="2" s="1"/>
  <c r="DN198" i="2" s="1"/>
  <c r="DO198" i="2" s="1"/>
  <c r="DP198" i="2" s="1"/>
  <c r="DQ198" i="2" s="1"/>
  <c r="DR198" i="2" s="1"/>
  <c r="DS198" i="2" s="1"/>
  <c r="DT198" i="2" s="1"/>
  <c r="DU198" i="2" s="1"/>
  <c r="CH198" i="2"/>
  <c r="DB204" i="2"/>
  <c r="DC204" i="2" s="1"/>
  <c r="DD204" i="2" s="1"/>
  <c r="DE204" i="2" s="1"/>
  <c r="DF204" i="2" s="1"/>
  <c r="DG204" i="2" s="1"/>
  <c r="DH204" i="2" s="1"/>
  <c r="DI204" i="2" s="1"/>
  <c r="DJ204" i="2" s="1"/>
  <c r="DK204" i="2" s="1"/>
  <c r="DL204" i="2" s="1"/>
  <c r="DM204" i="2" s="1"/>
  <c r="DN204" i="2" s="1"/>
  <c r="DO204" i="2" s="1"/>
  <c r="DP204" i="2" s="1"/>
  <c r="DQ204" i="2" s="1"/>
  <c r="DR204" i="2" s="1"/>
  <c r="DS204" i="2" s="1"/>
  <c r="DT204" i="2" s="1"/>
  <c r="DU204" i="2" s="1"/>
  <c r="CH204" i="2"/>
  <c r="CH210" i="2"/>
  <c r="DB210" i="2"/>
  <c r="DC210" i="2" s="1"/>
  <c r="DD210" i="2" s="1"/>
  <c r="DE210" i="2" s="1"/>
  <c r="DF210" i="2" s="1"/>
  <c r="DG210" i="2" s="1"/>
  <c r="DH210" i="2" s="1"/>
  <c r="DI210" i="2" s="1"/>
  <c r="DJ210" i="2" s="1"/>
  <c r="DK210" i="2" s="1"/>
  <c r="DL210" i="2" s="1"/>
  <c r="DM210" i="2" s="1"/>
  <c r="DN210" i="2" s="1"/>
  <c r="DO210" i="2" s="1"/>
  <c r="DP210" i="2" s="1"/>
  <c r="DQ210" i="2" s="1"/>
  <c r="DR210" i="2" s="1"/>
  <c r="DS210" i="2" s="1"/>
  <c r="DT210" i="2" s="1"/>
  <c r="DU210" i="2" s="1"/>
  <c r="DB216" i="2"/>
  <c r="DC216" i="2" s="1"/>
  <c r="DD216" i="2" s="1"/>
  <c r="DE216" i="2" s="1"/>
  <c r="DF216" i="2" s="1"/>
  <c r="DG216" i="2" s="1"/>
  <c r="DH216" i="2" s="1"/>
  <c r="DI216" i="2" s="1"/>
  <c r="DJ216" i="2" s="1"/>
  <c r="DK216" i="2" s="1"/>
  <c r="DL216" i="2" s="1"/>
  <c r="DM216" i="2" s="1"/>
  <c r="DN216" i="2" s="1"/>
  <c r="DO216" i="2" s="1"/>
  <c r="DP216" i="2" s="1"/>
  <c r="DQ216" i="2" s="1"/>
  <c r="DR216" i="2" s="1"/>
  <c r="DS216" i="2" s="1"/>
  <c r="DT216" i="2" s="1"/>
  <c r="DU216" i="2" s="1"/>
  <c r="CH216" i="2"/>
  <c r="DB222" i="2"/>
  <c r="DC222" i="2" s="1"/>
  <c r="DD222" i="2" s="1"/>
  <c r="DE222" i="2" s="1"/>
  <c r="DF222" i="2" s="1"/>
  <c r="DG222" i="2" s="1"/>
  <c r="DH222" i="2" s="1"/>
  <c r="DI222" i="2" s="1"/>
  <c r="DJ222" i="2" s="1"/>
  <c r="DK222" i="2" s="1"/>
  <c r="DL222" i="2" s="1"/>
  <c r="DM222" i="2" s="1"/>
  <c r="DN222" i="2" s="1"/>
  <c r="DO222" i="2" s="1"/>
  <c r="DP222" i="2" s="1"/>
  <c r="DQ222" i="2" s="1"/>
  <c r="DR222" i="2" s="1"/>
  <c r="DS222" i="2" s="1"/>
  <c r="DT222" i="2" s="1"/>
  <c r="DU222" i="2" s="1"/>
  <c r="CH222" i="2"/>
  <c r="DB228" i="2"/>
  <c r="DC228" i="2" s="1"/>
  <c r="DD228" i="2" s="1"/>
  <c r="DE228" i="2" s="1"/>
  <c r="DF228" i="2" s="1"/>
  <c r="DG228" i="2" s="1"/>
  <c r="DH228" i="2" s="1"/>
  <c r="DI228" i="2" s="1"/>
  <c r="DJ228" i="2" s="1"/>
  <c r="DK228" i="2" s="1"/>
  <c r="DL228" i="2" s="1"/>
  <c r="DM228" i="2" s="1"/>
  <c r="DN228" i="2" s="1"/>
  <c r="DO228" i="2" s="1"/>
  <c r="DP228" i="2" s="1"/>
  <c r="DQ228" i="2" s="1"/>
  <c r="DR228" i="2" s="1"/>
  <c r="DS228" i="2" s="1"/>
  <c r="DT228" i="2" s="1"/>
  <c r="DU228" i="2" s="1"/>
  <c r="CH228" i="2"/>
  <c r="DB234" i="2"/>
  <c r="DC234" i="2" s="1"/>
  <c r="DD234" i="2" s="1"/>
  <c r="DE234" i="2" s="1"/>
  <c r="DF234" i="2" s="1"/>
  <c r="DG234" i="2" s="1"/>
  <c r="DH234" i="2" s="1"/>
  <c r="DI234" i="2" s="1"/>
  <c r="DJ234" i="2" s="1"/>
  <c r="DK234" i="2" s="1"/>
  <c r="DL234" i="2" s="1"/>
  <c r="DM234" i="2" s="1"/>
  <c r="DN234" i="2" s="1"/>
  <c r="DO234" i="2" s="1"/>
  <c r="DP234" i="2" s="1"/>
  <c r="DQ234" i="2" s="1"/>
  <c r="DR234" i="2" s="1"/>
  <c r="DS234" i="2" s="1"/>
  <c r="DT234" i="2" s="1"/>
  <c r="DU234" i="2" s="1"/>
  <c r="CH234" i="2"/>
  <c r="DB240" i="2"/>
  <c r="DC240" i="2" s="1"/>
  <c r="DD240" i="2" s="1"/>
  <c r="DE240" i="2" s="1"/>
  <c r="DF240" i="2" s="1"/>
  <c r="DG240" i="2" s="1"/>
  <c r="DH240" i="2" s="1"/>
  <c r="DI240" i="2" s="1"/>
  <c r="DJ240" i="2" s="1"/>
  <c r="DK240" i="2" s="1"/>
  <c r="DL240" i="2" s="1"/>
  <c r="DM240" i="2" s="1"/>
  <c r="DN240" i="2" s="1"/>
  <c r="DO240" i="2" s="1"/>
  <c r="DP240" i="2" s="1"/>
  <c r="DQ240" i="2" s="1"/>
  <c r="DR240" i="2" s="1"/>
  <c r="DS240" i="2" s="1"/>
  <c r="DT240" i="2" s="1"/>
  <c r="DU240" i="2" s="1"/>
  <c r="CH240" i="2"/>
  <c r="DB246" i="2"/>
  <c r="DC246" i="2" s="1"/>
  <c r="DD246" i="2" s="1"/>
  <c r="DE246" i="2" s="1"/>
  <c r="DF246" i="2" s="1"/>
  <c r="DG246" i="2" s="1"/>
  <c r="DH246" i="2" s="1"/>
  <c r="DI246" i="2" s="1"/>
  <c r="DJ246" i="2" s="1"/>
  <c r="DK246" i="2" s="1"/>
  <c r="DL246" i="2" s="1"/>
  <c r="DM246" i="2" s="1"/>
  <c r="DN246" i="2" s="1"/>
  <c r="DO246" i="2" s="1"/>
  <c r="DP246" i="2" s="1"/>
  <c r="DQ246" i="2" s="1"/>
  <c r="DR246" i="2" s="1"/>
  <c r="DS246" i="2" s="1"/>
  <c r="DT246" i="2" s="1"/>
  <c r="DU246" i="2" s="1"/>
  <c r="CH246" i="2"/>
  <c r="DB252" i="2"/>
  <c r="DC252" i="2" s="1"/>
  <c r="DD252" i="2" s="1"/>
  <c r="DE252" i="2" s="1"/>
  <c r="DF252" i="2" s="1"/>
  <c r="DG252" i="2" s="1"/>
  <c r="DH252" i="2" s="1"/>
  <c r="DI252" i="2" s="1"/>
  <c r="DJ252" i="2" s="1"/>
  <c r="DK252" i="2" s="1"/>
  <c r="DL252" i="2" s="1"/>
  <c r="DM252" i="2" s="1"/>
  <c r="DN252" i="2" s="1"/>
  <c r="DO252" i="2" s="1"/>
  <c r="DP252" i="2" s="1"/>
  <c r="DQ252" i="2" s="1"/>
  <c r="DR252" i="2" s="1"/>
  <c r="DS252" i="2" s="1"/>
  <c r="DT252" i="2" s="1"/>
  <c r="DU252" i="2" s="1"/>
  <c r="CH252" i="2"/>
  <c r="DB258" i="2"/>
  <c r="DC258" i="2" s="1"/>
  <c r="DD258" i="2" s="1"/>
  <c r="DE258" i="2" s="1"/>
  <c r="DF258" i="2" s="1"/>
  <c r="DG258" i="2" s="1"/>
  <c r="DH258" i="2" s="1"/>
  <c r="DI258" i="2" s="1"/>
  <c r="DJ258" i="2" s="1"/>
  <c r="DK258" i="2" s="1"/>
  <c r="DL258" i="2" s="1"/>
  <c r="DM258" i="2" s="1"/>
  <c r="DN258" i="2" s="1"/>
  <c r="DO258" i="2" s="1"/>
  <c r="DP258" i="2" s="1"/>
  <c r="DQ258" i="2" s="1"/>
  <c r="DR258" i="2" s="1"/>
  <c r="DS258" i="2" s="1"/>
  <c r="DT258" i="2" s="1"/>
  <c r="DU258" i="2" s="1"/>
  <c r="CH258" i="2"/>
  <c r="DB264" i="2"/>
  <c r="DC264" i="2" s="1"/>
  <c r="DD264" i="2" s="1"/>
  <c r="DE264" i="2" s="1"/>
  <c r="DF264" i="2" s="1"/>
  <c r="DG264" i="2" s="1"/>
  <c r="DH264" i="2" s="1"/>
  <c r="DI264" i="2" s="1"/>
  <c r="DJ264" i="2" s="1"/>
  <c r="DK264" i="2" s="1"/>
  <c r="DL264" i="2" s="1"/>
  <c r="DM264" i="2" s="1"/>
  <c r="DN264" i="2" s="1"/>
  <c r="DO264" i="2" s="1"/>
  <c r="DP264" i="2" s="1"/>
  <c r="DQ264" i="2" s="1"/>
  <c r="DR264" i="2" s="1"/>
  <c r="DS264" i="2" s="1"/>
  <c r="DT264" i="2" s="1"/>
  <c r="DU264" i="2" s="1"/>
  <c r="CH264" i="2"/>
  <c r="DB278" i="2"/>
  <c r="DC278" i="2" s="1"/>
  <c r="DD278" i="2" s="1"/>
  <c r="DE278" i="2" s="1"/>
  <c r="DF278" i="2" s="1"/>
  <c r="DG278" i="2" s="1"/>
  <c r="DH278" i="2" s="1"/>
  <c r="DI278" i="2" s="1"/>
  <c r="DJ278" i="2" s="1"/>
  <c r="DK278" i="2" s="1"/>
  <c r="DL278" i="2" s="1"/>
  <c r="DM278" i="2" s="1"/>
  <c r="DN278" i="2" s="1"/>
  <c r="DO278" i="2" s="1"/>
  <c r="DP278" i="2" s="1"/>
  <c r="DQ278" i="2" s="1"/>
  <c r="DR278" i="2" s="1"/>
  <c r="DS278" i="2" s="1"/>
  <c r="DT278" i="2" s="1"/>
  <c r="DU278" i="2" s="1"/>
  <c r="CH278" i="2"/>
  <c r="DB284" i="2"/>
  <c r="DC284" i="2" s="1"/>
  <c r="DD284" i="2" s="1"/>
  <c r="DE284" i="2" s="1"/>
  <c r="DF284" i="2" s="1"/>
  <c r="DG284" i="2" s="1"/>
  <c r="DH284" i="2" s="1"/>
  <c r="DI284" i="2" s="1"/>
  <c r="DJ284" i="2" s="1"/>
  <c r="DK284" i="2" s="1"/>
  <c r="DL284" i="2" s="1"/>
  <c r="DM284" i="2" s="1"/>
  <c r="DN284" i="2" s="1"/>
  <c r="DO284" i="2" s="1"/>
  <c r="DP284" i="2" s="1"/>
  <c r="DQ284" i="2" s="1"/>
  <c r="DR284" i="2" s="1"/>
  <c r="DS284" i="2" s="1"/>
  <c r="DT284" i="2" s="1"/>
  <c r="DU284" i="2" s="1"/>
  <c r="CH284" i="2"/>
  <c r="DB290" i="2"/>
  <c r="DC290" i="2" s="1"/>
  <c r="DD290" i="2" s="1"/>
  <c r="DE290" i="2" s="1"/>
  <c r="DF290" i="2" s="1"/>
  <c r="DG290" i="2" s="1"/>
  <c r="DH290" i="2" s="1"/>
  <c r="DI290" i="2" s="1"/>
  <c r="DJ290" i="2" s="1"/>
  <c r="DK290" i="2" s="1"/>
  <c r="DL290" i="2" s="1"/>
  <c r="DM290" i="2" s="1"/>
  <c r="DN290" i="2" s="1"/>
  <c r="DO290" i="2" s="1"/>
  <c r="DP290" i="2" s="1"/>
  <c r="DQ290" i="2" s="1"/>
  <c r="DR290" i="2" s="1"/>
  <c r="DS290" i="2" s="1"/>
  <c r="DT290" i="2" s="1"/>
  <c r="DU290" i="2" s="1"/>
  <c r="CH290" i="2"/>
  <c r="DB296" i="2"/>
  <c r="DC296" i="2" s="1"/>
  <c r="DD296" i="2" s="1"/>
  <c r="DE296" i="2" s="1"/>
  <c r="DF296" i="2" s="1"/>
  <c r="DG296" i="2" s="1"/>
  <c r="DH296" i="2" s="1"/>
  <c r="DI296" i="2" s="1"/>
  <c r="DJ296" i="2" s="1"/>
  <c r="DK296" i="2" s="1"/>
  <c r="DL296" i="2" s="1"/>
  <c r="DM296" i="2" s="1"/>
  <c r="DN296" i="2" s="1"/>
  <c r="DO296" i="2" s="1"/>
  <c r="DP296" i="2" s="1"/>
  <c r="DQ296" i="2" s="1"/>
  <c r="DR296" i="2" s="1"/>
  <c r="DS296" i="2" s="1"/>
  <c r="DT296" i="2" s="1"/>
  <c r="DU296" i="2" s="1"/>
  <c r="CH296" i="2"/>
  <c r="CH302" i="2"/>
  <c r="DB302" i="2"/>
  <c r="DC302" i="2" s="1"/>
  <c r="DB308" i="2"/>
  <c r="DC308" i="2" s="1"/>
  <c r="DD308" i="2" s="1"/>
  <c r="DE308" i="2" s="1"/>
  <c r="DF308" i="2" s="1"/>
  <c r="DG308" i="2" s="1"/>
  <c r="DH308" i="2" s="1"/>
  <c r="DI308" i="2" s="1"/>
  <c r="DJ308" i="2" s="1"/>
  <c r="DK308" i="2" s="1"/>
  <c r="DL308" i="2" s="1"/>
  <c r="DM308" i="2" s="1"/>
  <c r="DN308" i="2" s="1"/>
  <c r="DO308" i="2" s="1"/>
  <c r="DP308" i="2" s="1"/>
  <c r="DQ308" i="2" s="1"/>
  <c r="DR308" i="2" s="1"/>
  <c r="DS308" i="2" s="1"/>
  <c r="DT308" i="2" s="1"/>
  <c r="DU308" i="2" s="1"/>
  <c r="CH308" i="2"/>
  <c r="DB314" i="2"/>
  <c r="DC314" i="2" s="1"/>
  <c r="DD314" i="2" s="1"/>
  <c r="DE314" i="2" s="1"/>
  <c r="DF314" i="2" s="1"/>
  <c r="DG314" i="2" s="1"/>
  <c r="DH314" i="2" s="1"/>
  <c r="DI314" i="2" s="1"/>
  <c r="DJ314" i="2" s="1"/>
  <c r="DK314" i="2" s="1"/>
  <c r="DL314" i="2" s="1"/>
  <c r="DM314" i="2" s="1"/>
  <c r="DN314" i="2" s="1"/>
  <c r="DO314" i="2" s="1"/>
  <c r="DP314" i="2" s="1"/>
  <c r="DQ314" i="2" s="1"/>
  <c r="DR314" i="2" s="1"/>
  <c r="DS314" i="2" s="1"/>
  <c r="DT314" i="2" s="1"/>
  <c r="DU314" i="2" s="1"/>
  <c r="CH314" i="2"/>
  <c r="DB320" i="2"/>
  <c r="DC320" i="2" s="1"/>
  <c r="DD320" i="2" s="1"/>
  <c r="DE320" i="2" s="1"/>
  <c r="DF320" i="2" s="1"/>
  <c r="DG320" i="2" s="1"/>
  <c r="DH320" i="2" s="1"/>
  <c r="DI320" i="2" s="1"/>
  <c r="DJ320" i="2" s="1"/>
  <c r="DK320" i="2" s="1"/>
  <c r="DL320" i="2" s="1"/>
  <c r="DM320" i="2" s="1"/>
  <c r="DN320" i="2" s="1"/>
  <c r="DO320" i="2" s="1"/>
  <c r="DP320" i="2" s="1"/>
  <c r="DQ320" i="2" s="1"/>
  <c r="DR320" i="2" s="1"/>
  <c r="DS320" i="2" s="1"/>
  <c r="DT320" i="2" s="1"/>
  <c r="DU320" i="2" s="1"/>
  <c r="CH320" i="2"/>
  <c r="DB326" i="2"/>
  <c r="DC326" i="2" s="1"/>
  <c r="DD326" i="2" s="1"/>
  <c r="DE326" i="2" s="1"/>
  <c r="DF326" i="2" s="1"/>
  <c r="DG326" i="2" s="1"/>
  <c r="DH326" i="2" s="1"/>
  <c r="DI326" i="2" s="1"/>
  <c r="DJ326" i="2" s="1"/>
  <c r="DK326" i="2" s="1"/>
  <c r="DL326" i="2" s="1"/>
  <c r="DM326" i="2" s="1"/>
  <c r="DN326" i="2" s="1"/>
  <c r="DO326" i="2" s="1"/>
  <c r="DP326" i="2" s="1"/>
  <c r="DQ326" i="2" s="1"/>
  <c r="DR326" i="2" s="1"/>
  <c r="DS326" i="2" s="1"/>
  <c r="DT326" i="2" s="1"/>
  <c r="DU326" i="2" s="1"/>
  <c r="CH326" i="2"/>
  <c r="DB332" i="2"/>
  <c r="DC332" i="2" s="1"/>
  <c r="DD332" i="2" s="1"/>
  <c r="DE332" i="2" s="1"/>
  <c r="DF332" i="2" s="1"/>
  <c r="DG332" i="2" s="1"/>
  <c r="DH332" i="2" s="1"/>
  <c r="DI332" i="2" s="1"/>
  <c r="DJ332" i="2" s="1"/>
  <c r="DK332" i="2" s="1"/>
  <c r="DL332" i="2" s="1"/>
  <c r="DM332" i="2" s="1"/>
  <c r="DN332" i="2" s="1"/>
  <c r="DO332" i="2" s="1"/>
  <c r="DP332" i="2" s="1"/>
  <c r="DQ332" i="2" s="1"/>
  <c r="DR332" i="2" s="1"/>
  <c r="DS332" i="2" s="1"/>
  <c r="DT332" i="2" s="1"/>
  <c r="DU332" i="2" s="1"/>
  <c r="CH332" i="2"/>
  <c r="CH338" i="2"/>
  <c r="DB338" i="2"/>
  <c r="DC338" i="2" s="1"/>
  <c r="DD338" i="2" s="1"/>
  <c r="DE338" i="2" s="1"/>
  <c r="DF338" i="2" s="1"/>
  <c r="DG338" i="2" s="1"/>
  <c r="DH338" i="2" s="1"/>
  <c r="DI338" i="2" s="1"/>
  <c r="DJ338" i="2" s="1"/>
  <c r="DK338" i="2" s="1"/>
  <c r="DL338" i="2" s="1"/>
  <c r="DM338" i="2" s="1"/>
  <c r="DN338" i="2" s="1"/>
  <c r="DO338" i="2" s="1"/>
  <c r="DP338" i="2" s="1"/>
  <c r="DQ338" i="2" s="1"/>
  <c r="DR338" i="2" s="1"/>
  <c r="DS338" i="2" s="1"/>
  <c r="DT338" i="2" s="1"/>
  <c r="DU338" i="2" s="1"/>
  <c r="DB344" i="2"/>
  <c r="DC344" i="2" s="1"/>
  <c r="DD344" i="2" s="1"/>
  <c r="DE344" i="2" s="1"/>
  <c r="DF344" i="2" s="1"/>
  <c r="DG344" i="2" s="1"/>
  <c r="DH344" i="2" s="1"/>
  <c r="DI344" i="2" s="1"/>
  <c r="DJ344" i="2" s="1"/>
  <c r="DK344" i="2" s="1"/>
  <c r="DL344" i="2" s="1"/>
  <c r="DM344" i="2" s="1"/>
  <c r="DN344" i="2" s="1"/>
  <c r="DO344" i="2" s="1"/>
  <c r="DP344" i="2" s="1"/>
  <c r="DQ344" i="2" s="1"/>
  <c r="DR344" i="2" s="1"/>
  <c r="DS344" i="2" s="1"/>
  <c r="DT344" i="2" s="1"/>
  <c r="DU344" i="2" s="1"/>
  <c r="CH344" i="2"/>
  <c r="DB350" i="2"/>
  <c r="DC350" i="2" s="1"/>
  <c r="DD350" i="2" s="1"/>
  <c r="DE350" i="2" s="1"/>
  <c r="DF350" i="2" s="1"/>
  <c r="DG350" i="2" s="1"/>
  <c r="DH350" i="2" s="1"/>
  <c r="DI350" i="2" s="1"/>
  <c r="DJ350" i="2" s="1"/>
  <c r="DK350" i="2" s="1"/>
  <c r="DL350" i="2" s="1"/>
  <c r="DM350" i="2" s="1"/>
  <c r="DN350" i="2" s="1"/>
  <c r="DO350" i="2" s="1"/>
  <c r="DP350" i="2" s="1"/>
  <c r="DQ350" i="2" s="1"/>
  <c r="DR350" i="2" s="1"/>
  <c r="DS350" i="2" s="1"/>
  <c r="DT350" i="2" s="1"/>
  <c r="DU350" i="2" s="1"/>
  <c r="CH350" i="2"/>
  <c r="DB356" i="2"/>
  <c r="DC356" i="2" s="1"/>
  <c r="DD356" i="2" s="1"/>
  <c r="DE356" i="2" s="1"/>
  <c r="DF356" i="2" s="1"/>
  <c r="DG356" i="2" s="1"/>
  <c r="DH356" i="2" s="1"/>
  <c r="DI356" i="2" s="1"/>
  <c r="DJ356" i="2" s="1"/>
  <c r="DK356" i="2" s="1"/>
  <c r="DL356" i="2" s="1"/>
  <c r="DM356" i="2" s="1"/>
  <c r="DN356" i="2" s="1"/>
  <c r="DO356" i="2" s="1"/>
  <c r="DP356" i="2" s="1"/>
  <c r="DQ356" i="2" s="1"/>
  <c r="DR356" i="2" s="1"/>
  <c r="DS356" i="2" s="1"/>
  <c r="DT356" i="2" s="1"/>
  <c r="DU356" i="2" s="1"/>
  <c r="CH356" i="2"/>
  <c r="DB362" i="2"/>
  <c r="DC362" i="2" s="1"/>
  <c r="DD362" i="2" s="1"/>
  <c r="DE362" i="2" s="1"/>
  <c r="DF362" i="2" s="1"/>
  <c r="DG362" i="2" s="1"/>
  <c r="DH362" i="2" s="1"/>
  <c r="DI362" i="2" s="1"/>
  <c r="DJ362" i="2" s="1"/>
  <c r="DK362" i="2" s="1"/>
  <c r="DL362" i="2" s="1"/>
  <c r="DM362" i="2" s="1"/>
  <c r="DN362" i="2" s="1"/>
  <c r="DO362" i="2" s="1"/>
  <c r="DP362" i="2" s="1"/>
  <c r="DQ362" i="2" s="1"/>
  <c r="DR362" i="2" s="1"/>
  <c r="DS362" i="2" s="1"/>
  <c r="DT362" i="2" s="1"/>
  <c r="DU362" i="2" s="1"/>
  <c r="CH362" i="2"/>
  <c r="DB368" i="2"/>
  <c r="DC368" i="2" s="1"/>
  <c r="DD368" i="2" s="1"/>
  <c r="DE368" i="2" s="1"/>
  <c r="DF368" i="2" s="1"/>
  <c r="DG368" i="2" s="1"/>
  <c r="DH368" i="2" s="1"/>
  <c r="DI368" i="2" s="1"/>
  <c r="DJ368" i="2" s="1"/>
  <c r="DK368" i="2" s="1"/>
  <c r="DL368" i="2" s="1"/>
  <c r="DM368" i="2" s="1"/>
  <c r="DN368" i="2" s="1"/>
  <c r="DO368" i="2" s="1"/>
  <c r="DP368" i="2" s="1"/>
  <c r="DQ368" i="2" s="1"/>
  <c r="DR368" i="2" s="1"/>
  <c r="DS368" i="2" s="1"/>
  <c r="DT368" i="2" s="1"/>
  <c r="DU368" i="2" s="1"/>
  <c r="CH368" i="2"/>
  <c r="DB374" i="2"/>
  <c r="DC374" i="2" s="1"/>
  <c r="DD374" i="2" s="1"/>
  <c r="DE374" i="2" s="1"/>
  <c r="DF374" i="2" s="1"/>
  <c r="DG374" i="2" s="1"/>
  <c r="DH374" i="2" s="1"/>
  <c r="DI374" i="2" s="1"/>
  <c r="DJ374" i="2" s="1"/>
  <c r="DK374" i="2" s="1"/>
  <c r="DL374" i="2" s="1"/>
  <c r="DM374" i="2" s="1"/>
  <c r="DN374" i="2" s="1"/>
  <c r="DO374" i="2" s="1"/>
  <c r="DP374" i="2" s="1"/>
  <c r="DQ374" i="2" s="1"/>
  <c r="DR374" i="2" s="1"/>
  <c r="DS374" i="2" s="1"/>
  <c r="DT374" i="2" s="1"/>
  <c r="DU374" i="2" s="1"/>
  <c r="CH374" i="2"/>
  <c r="DB380" i="2"/>
  <c r="DC380" i="2" s="1"/>
  <c r="DD380" i="2" s="1"/>
  <c r="DE380" i="2" s="1"/>
  <c r="DF380" i="2" s="1"/>
  <c r="DG380" i="2" s="1"/>
  <c r="DH380" i="2" s="1"/>
  <c r="DI380" i="2" s="1"/>
  <c r="DJ380" i="2" s="1"/>
  <c r="DK380" i="2" s="1"/>
  <c r="DL380" i="2" s="1"/>
  <c r="DM380" i="2" s="1"/>
  <c r="DN380" i="2" s="1"/>
  <c r="DO380" i="2" s="1"/>
  <c r="DP380" i="2" s="1"/>
  <c r="DQ380" i="2" s="1"/>
  <c r="DR380" i="2" s="1"/>
  <c r="DS380" i="2" s="1"/>
  <c r="DT380" i="2" s="1"/>
  <c r="DU380" i="2" s="1"/>
  <c r="CH380" i="2"/>
  <c r="CH386" i="2"/>
  <c r="DB386" i="2"/>
  <c r="DC386" i="2" s="1"/>
  <c r="DD386" i="2" s="1"/>
  <c r="DE386" i="2" s="1"/>
  <c r="DF386" i="2" s="1"/>
  <c r="DG386" i="2" s="1"/>
  <c r="DH386" i="2" s="1"/>
  <c r="DI386" i="2" s="1"/>
  <c r="DJ386" i="2" s="1"/>
  <c r="DK386" i="2" s="1"/>
  <c r="DL386" i="2" s="1"/>
  <c r="DM386" i="2" s="1"/>
  <c r="DN386" i="2" s="1"/>
  <c r="DO386" i="2" s="1"/>
  <c r="DP386" i="2" s="1"/>
  <c r="DQ386" i="2" s="1"/>
  <c r="DR386" i="2" s="1"/>
  <c r="DS386" i="2" s="1"/>
  <c r="DT386" i="2" s="1"/>
  <c r="DU386" i="2" s="1"/>
  <c r="DB392" i="2"/>
  <c r="DC392" i="2" s="1"/>
  <c r="DD392" i="2" s="1"/>
  <c r="DE392" i="2" s="1"/>
  <c r="DF392" i="2" s="1"/>
  <c r="DG392" i="2" s="1"/>
  <c r="DH392" i="2" s="1"/>
  <c r="DI392" i="2" s="1"/>
  <c r="DJ392" i="2" s="1"/>
  <c r="DK392" i="2" s="1"/>
  <c r="DL392" i="2" s="1"/>
  <c r="DM392" i="2" s="1"/>
  <c r="DN392" i="2" s="1"/>
  <c r="DO392" i="2" s="1"/>
  <c r="DP392" i="2" s="1"/>
  <c r="DQ392" i="2" s="1"/>
  <c r="DR392" i="2" s="1"/>
  <c r="DS392" i="2" s="1"/>
  <c r="DT392" i="2" s="1"/>
  <c r="DU392" i="2" s="1"/>
  <c r="CH392" i="2"/>
  <c r="DB398" i="2"/>
  <c r="DC398" i="2" s="1"/>
  <c r="DD398" i="2" s="1"/>
  <c r="DE398" i="2" s="1"/>
  <c r="DF398" i="2" s="1"/>
  <c r="DG398" i="2" s="1"/>
  <c r="DH398" i="2" s="1"/>
  <c r="DI398" i="2" s="1"/>
  <c r="DJ398" i="2" s="1"/>
  <c r="DK398" i="2" s="1"/>
  <c r="DL398" i="2" s="1"/>
  <c r="DM398" i="2" s="1"/>
  <c r="DN398" i="2" s="1"/>
  <c r="DO398" i="2" s="1"/>
  <c r="DP398" i="2" s="1"/>
  <c r="DQ398" i="2" s="1"/>
  <c r="DR398" i="2" s="1"/>
  <c r="DS398" i="2" s="1"/>
  <c r="DT398" i="2" s="1"/>
  <c r="DU398" i="2" s="1"/>
  <c r="CH398" i="2"/>
  <c r="DB404" i="2"/>
  <c r="DC404" i="2" s="1"/>
  <c r="DD404" i="2" s="1"/>
  <c r="DE404" i="2" s="1"/>
  <c r="DF404" i="2" s="1"/>
  <c r="DG404" i="2" s="1"/>
  <c r="DH404" i="2" s="1"/>
  <c r="DI404" i="2" s="1"/>
  <c r="DJ404" i="2" s="1"/>
  <c r="DK404" i="2" s="1"/>
  <c r="DL404" i="2" s="1"/>
  <c r="DM404" i="2" s="1"/>
  <c r="DN404" i="2" s="1"/>
  <c r="DO404" i="2" s="1"/>
  <c r="DP404" i="2" s="1"/>
  <c r="DQ404" i="2" s="1"/>
  <c r="DR404" i="2" s="1"/>
  <c r="DS404" i="2" s="1"/>
  <c r="DT404" i="2" s="1"/>
  <c r="DU404" i="2" s="1"/>
  <c r="CH404" i="2"/>
  <c r="DB410" i="2"/>
  <c r="DC410" i="2" s="1"/>
  <c r="DD410" i="2" s="1"/>
  <c r="DE410" i="2" s="1"/>
  <c r="DF410" i="2" s="1"/>
  <c r="DG410" i="2" s="1"/>
  <c r="DH410" i="2" s="1"/>
  <c r="DI410" i="2" s="1"/>
  <c r="DJ410" i="2" s="1"/>
  <c r="DK410" i="2" s="1"/>
  <c r="DL410" i="2" s="1"/>
  <c r="DM410" i="2" s="1"/>
  <c r="DN410" i="2" s="1"/>
  <c r="DO410" i="2" s="1"/>
  <c r="DP410" i="2" s="1"/>
  <c r="DQ410" i="2" s="1"/>
  <c r="DR410" i="2" s="1"/>
  <c r="DS410" i="2" s="1"/>
  <c r="DT410" i="2" s="1"/>
  <c r="DU410" i="2" s="1"/>
  <c r="CH410" i="2"/>
  <c r="DB416" i="2"/>
  <c r="DC416" i="2" s="1"/>
  <c r="DD416" i="2" s="1"/>
  <c r="DE416" i="2" s="1"/>
  <c r="DF416" i="2" s="1"/>
  <c r="DG416" i="2" s="1"/>
  <c r="DH416" i="2" s="1"/>
  <c r="DI416" i="2" s="1"/>
  <c r="DJ416" i="2" s="1"/>
  <c r="DK416" i="2" s="1"/>
  <c r="DL416" i="2" s="1"/>
  <c r="DM416" i="2" s="1"/>
  <c r="DN416" i="2" s="1"/>
  <c r="DO416" i="2" s="1"/>
  <c r="DP416" i="2" s="1"/>
  <c r="DQ416" i="2" s="1"/>
  <c r="DR416" i="2" s="1"/>
  <c r="DS416" i="2" s="1"/>
  <c r="DT416" i="2" s="1"/>
  <c r="DU416" i="2" s="1"/>
  <c r="CH416" i="2"/>
  <c r="DB422" i="2"/>
  <c r="DC422" i="2" s="1"/>
  <c r="DD422" i="2" s="1"/>
  <c r="DE422" i="2" s="1"/>
  <c r="DF422" i="2" s="1"/>
  <c r="DG422" i="2" s="1"/>
  <c r="DH422" i="2" s="1"/>
  <c r="DI422" i="2" s="1"/>
  <c r="DJ422" i="2" s="1"/>
  <c r="DK422" i="2" s="1"/>
  <c r="DL422" i="2" s="1"/>
  <c r="DM422" i="2" s="1"/>
  <c r="DN422" i="2" s="1"/>
  <c r="DO422" i="2" s="1"/>
  <c r="DP422" i="2" s="1"/>
  <c r="DQ422" i="2" s="1"/>
  <c r="DR422" i="2" s="1"/>
  <c r="DS422" i="2" s="1"/>
  <c r="DT422" i="2" s="1"/>
  <c r="DU422" i="2" s="1"/>
  <c r="CH422" i="2"/>
  <c r="DB428" i="2"/>
  <c r="DC428" i="2" s="1"/>
  <c r="DD428" i="2" s="1"/>
  <c r="DE428" i="2" s="1"/>
  <c r="DF428" i="2" s="1"/>
  <c r="DG428" i="2" s="1"/>
  <c r="DH428" i="2" s="1"/>
  <c r="DI428" i="2" s="1"/>
  <c r="DJ428" i="2" s="1"/>
  <c r="DK428" i="2" s="1"/>
  <c r="DL428" i="2" s="1"/>
  <c r="DM428" i="2" s="1"/>
  <c r="DN428" i="2" s="1"/>
  <c r="DO428" i="2" s="1"/>
  <c r="DP428" i="2" s="1"/>
  <c r="DQ428" i="2" s="1"/>
  <c r="DR428" i="2" s="1"/>
  <c r="DS428" i="2" s="1"/>
  <c r="DT428" i="2" s="1"/>
  <c r="DU428" i="2" s="1"/>
  <c r="CH428" i="2"/>
  <c r="DB434" i="2"/>
  <c r="DC434" i="2" s="1"/>
  <c r="DD434" i="2" s="1"/>
  <c r="DE434" i="2" s="1"/>
  <c r="DF434" i="2" s="1"/>
  <c r="DG434" i="2" s="1"/>
  <c r="DH434" i="2" s="1"/>
  <c r="DI434" i="2" s="1"/>
  <c r="DJ434" i="2" s="1"/>
  <c r="DK434" i="2" s="1"/>
  <c r="DL434" i="2" s="1"/>
  <c r="DM434" i="2" s="1"/>
  <c r="DN434" i="2" s="1"/>
  <c r="DO434" i="2" s="1"/>
  <c r="DP434" i="2" s="1"/>
  <c r="DQ434" i="2" s="1"/>
  <c r="DR434" i="2" s="1"/>
  <c r="DS434" i="2" s="1"/>
  <c r="DT434" i="2" s="1"/>
  <c r="DU434" i="2" s="1"/>
  <c r="CH434" i="2"/>
  <c r="DB500" i="2"/>
  <c r="DC500" i="2" s="1"/>
  <c r="DD500" i="2" s="1"/>
  <c r="DE500" i="2" s="1"/>
  <c r="DF500" i="2" s="1"/>
  <c r="DG500" i="2" s="1"/>
  <c r="DH500" i="2" s="1"/>
  <c r="DI500" i="2" s="1"/>
  <c r="DJ500" i="2" s="1"/>
  <c r="DK500" i="2" s="1"/>
  <c r="DL500" i="2" s="1"/>
  <c r="DM500" i="2" s="1"/>
  <c r="DN500" i="2" s="1"/>
  <c r="DO500" i="2" s="1"/>
  <c r="DP500" i="2" s="1"/>
  <c r="DQ500" i="2" s="1"/>
  <c r="DR500" i="2" s="1"/>
  <c r="DS500" i="2" s="1"/>
  <c r="DT500" i="2" s="1"/>
  <c r="DU500" i="2" s="1"/>
  <c r="CH500" i="2"/>
  <c r="DB506" i="2"/>
  <c r="DC506" i="2" s="1"/>
  <c r="DD506" i="2" s="1"/>
  <c r="DE506" i="2" s="1"/>
  <c r="DF506" i="2" s="1"/>
  <c r="DG506" i="2" s="1"/>
  <c r="DH506" i="2" s="1"/>
  <c r="DI506" i="2" s="1"/>
  <c r="DJ506" i="2" s="1"/>
  <c r="DK506" i="2" s="1"/>
  <c r="DL506" i="2" s="1"/>
  <c r="DM506" i="2" s="1"/>
  <c r="DN506" i="2" s="1"/>
  <c r="DO506" i="2" s="1"/>
  <c r="DP506" i="2" s="1"/>
  <c r="DQ506" i="2" s="1"/>
  <c r="DR506" i="2" s="1"/>
  <c r="DS506" i="2" s="1"/>
  <c r="DT506" i="2" s="1"/>
  <c r="DU506" i="2" s="1"/>
  <c r="CH506" i="2"/>
  <c r="DB512" i="2"/>
  <c r="DC512" i="2" s="1"/>
  <c r="DD512" i="2" s="1"/>
  <c r="DE512" i="2" s="1"/>
  <c r="DF512" i="2" s="1"/>
  <c r="DG512" i="2" s="1"/>
  <c r="DH512" i="2" s="1"/>
  <c r="DI512" i="2" s="1"/>
  <c r="DJ512" i="2" s="1"/>
  <c r="DK512" i="2" s="1"/>
  <c r="DL512" i="2" s="1"/>
  <c r="DM512" i="2" s="1"/>
  <c r="DN512" i="2" s="1"/>
  <c r="DO512" i="2" s="1"/>
  <c r="DP512" i="2" s="1"/>
  <c r="DQ512" i="2" s="1"/>
  <c r="DR512" i="2" s="1"/>
  <c r="DS512" i="2" s="1"/>
  <c r="DT512" i="2" s="1"/>
  <c r="DU512" i="2" s="1"/>
  <c r="CH512" i="2"/>
  <c r="DB518" i="2"/>
  <c r="DC518" i="2" s="1"/>
  <c r="DD518" i="2" s="1"/>
  <c r="DE518" i="2" s="1"/>
  <c r="DF518" i="2" s="1"/>
  <c r="DG518" i="2" s="1"/>
  <c r="DH518" i="2" s="1"/>
  <c r="DI518" i="2" s="1"/>
  <c r="DJ518" i="2" s="1"/>
  <c r="DK518" i="2" s="1"/>
  <c r="DL518" i="2" s="1"/>
  <c r="DM518" i="2" s="1"/>
  <c r="DN518" i="2" s="1"/>
  <c r="DO518" i="2" s="1"/>
  <c r="DP518" i="2" s="1"/>
  <c r="DQ518" i="2" s="1"/>
  <c r="DR518" i="2" s="1"/>
  <c r="DS518" i="2" s="1"/>
  <c r="DT518" i="2" s="1"/>
  <c r="DU518" i="2" s="1"/>
  <c r="CH518" i="2"/>
  <c r="DB524" i="2"/>
  <c r="DC524" i="2" s="1"/>
  <c r="DD524" i="2" s="1"/>
  <c r="DE524" i="2" s="1"/>
  <c r="DF524" i="2" s="1"/>
  <c r="DG524" i="2" s="1"/>
  <c r="DH524" i="2" s="1"/>
  <c r="DI524" i="2" s="1"/>
  <c r="DJ524" i="2" s="1"/>
  <c r="DK524" i="2" s="1"/>
  <c r="DL524" i="2" s="1"/>
  <c r="DM524" i="2" s="1"/>
  <c r="DN524" i="2" s="1"/>
  <c r="DO524" i="2" s="1"/>
  <c r="DP524" i="2" s="1"/>
  <c r="DQ524" i="2" s="1"/>
  <c r="DR524" i="2" s="1"/>
  <c r="DS524" i="2" s="1"/>
  <c r="DT524" i="2" s="1"/>
  <c r="DU524" i="2" s="1"/>
  <c r="CH524" i="2"/>
  <c r="DB530" i="2"/>
  <c r="DC530" i="2" s="1"/>
  <c r="DD530" i="2" s="1"/>
  <c r="DE530" i="2" s="1"/>
  <c r="DF530" i="2" s="1"/>
  <c r="DG530" i="2" s="1"/>
  <c r="DH530" i="2" s="1"/>
  <c r="DI530" i="2" s="1"/>
  <c r="DJ530" i="2" s="1"/>
  <c r="DK530" i="2" s="1"/>
  <c r="DL530" i="2" s="1"/>
  <c r="DM530" i="2" s="1"/>
  <c r="DN530" i="2" s="1"/>
  <c r="DO530" i="2" s="1"/>
  <c r="DP530" i="2" s="1"/>
  <c r="DQ530" i="2" s="1"/>
  <c r="DR530" i="2" s="1"/>
  <c r="DS530" i="2" s="1"/>
  <c r="DT530" i="2" s="1"/>
  <c r="DU530" i="2" s="1"/>
  <c r="CH530" i="2"/>
  <c r="DB644" i="2"/>
  <c r="DC644" i="2" s="1"/>
  <c r="DD644" i="2" s="1"/>
  <c r="DE644" i="2" s="1"/>
  <c r="DF644" i="2" s="1"/>
  <c r="DG644" i="2" s="1"/>
  <c r="DH644" i="2" s="1"/>
  <c r="DI644" i="2" s="1"/>
  <c r="DJ644" i="2" s="1"/>
  <c r="DK644" i="2" s="1"/>
  <c r="DL644" i="2" s="1"/>
  <c r="DM644" i="2" s="1"/>
  <c r="DN644" i="2" s="1"/>
  <c r="DO644" i="2" s="1"/>
  <c r="DP644" i="2" s="1"/>
  <c r="DQ644" i="2" s="1"/>
  <c r="DR644" i="2" s="1"/>
  <c r="DS644" i="2" s="1"/>
  <c r="DT644" i="2" s="1"/>
  <c r="DU644" i="2" s="1"/>
  <c r="CH644" i="2"/>
  <c r="DB704" i="2"/>
  <c r="DC704" i="2" s="1"/>
  <c r="CH704" i="2"/>
  <c r="DB710" i="2"/>
  <c r="DC710" i="2" s="1"/>
  <c r="DD710" i="2" s="1"/>
  <c r="DE710" i="2" s="1"/>
  <c r="DF710" i="2" s="1"/>
  <c r="DG710" i="2" s="1"/>
  <c r="DH710" i="2" s="1"/>
  <c r="DI710" i="2" s="1"/>
  <c r="DJ710" i="2" s="1"/>
  <c r="DK710" i="2" s="1"/>
  <c r="DL710" i="2" s="1"/>
  <c r="DM710" i="2" s="1"/>
  <c r="DN710" i="2" s="1"/>
  <c r="DO710" i="2" s="1"/>
  <c r="DP710" i="2" s="1"/>
  <c r="DQ710" i="2" s="1"/>
  <c r="DR710" i="2" s="1"/>
  <c r="DS710" i="2" s="1"/>
  <c r="DT710" i="2" s="1"/>
  <c r="DU710" i="2" s="1"/>
  <c r="CH710" i="2"/>
  <c r="DB716" i="2"/>
  <c r="DC716" i="2" s="1"/>
  <c r="DD716" i="2" s="1"/>
  <c r="DE716" i="2" s="1"/>
  <c r="DF716" i="2" s="1"/>
  <c r="DG716" i="2" s="1"/>
  <c r="DH716" i="2" s="1"/>
  <c r="DI716" i="2" s="1"/>
  <c r="DJ716" i="2" s="1"/>
  <c r="DK716" i="2" s="1"/>
  <c r="DL716" i="2" s="1"/>
  <c r="DM716" i="2" s="1"/>
  <c r="DN716" i="2" s="1"/>
  <c r="DO716" i="2" s="1"/>
  <c r="DP716" i="2" s="1"/>
  <c r="DQ716" i="2" s="1"/>
  <c r="DR716" i="2" s="1"/>
  <c r="DS716" i="2" s="1"/>
  <c r="DT716" i="2" s="1"/>
  <c r="DU716" i="2" s="1"/>
  <c r="CH716" i="2"/>
  <c r="DB31" i="2"/>
  <c r="DC31" i="2" s="1"/>
  <c r="DD31" i="2" s="1"/>
  <c r="DE31" i="2" s="1"/>
  <c r="DF31" i="2" s="1"/>
  <c r="DG31" i="2" s="1"/>
  <c r="DH31" i="2" s="1"/>
  <c r="DI31" i="2" s="1"/>
  <c r="DJ31" i="2" s="1"/>
  <c r="DK31" i="2" s="1"/>
  <c r="DL31" i="2" s="1"/>
  <c r="DM31" i="2" s="1"/>
  <c r="DN31" i="2" s="1"/>
  <c r="DO31" i="2" s="1"/>
  <c r="DP31" i="2" s="1"/>
  <c r="DQ31" i="2" s="1"/>
  <c r="DR31" i="2" s="1"/>
  <c r="DS31" i="2" s="1"/>
  <c r="DT31" i="2" s="1"/>
  <c r="DU31" i="2" s="1"/>
  <c r="CH31" i="2"/>
  <c r="DB61" i="2"/>
  <c r="DC61" i="2" s="1"/>
  <c r="DD61" i="2" s="1"/>
  <c r="DE61" i="2" s="1"/>
  <c r="DF61" i="2" s="1"/>
  <c r="DG61" i="2" s="1"/>
  <c r="DH61" i="2" s="1"/>
  <c r="DI61" i="2" s="1"/>
  <c r="DJ61" i="2" s="1"/>
  <c r="DK61" i="2" s="1"/>
  <c r="DL61" i="2" s="1"/>
  <c r="DM61" i="2" s="1"/>
  <c r="DN61" i="2" s="1"/>
  <c r="DO61" i="2" s="1"/>
  <c r="DP61" i="2" s="1"/>
  <c r="DQ61" i="2" s="1"/>
  <c r="DR61" i="2" s="1"/>
  <c r="DS61" i="2" s="1"/>
  <c r="DT61" i="2" s="1"/>
  <c r="DU61" i="2" s="1"/>
  <c r="CH61" i="2"/>
  <c r="DB91" i="2"/>
  <c r="DC91" i="2" s="1"/>
  <c r="DD91" i="2" s="1"/>
  <c r="DE91" i="2" s="1"/>
  <c r="DF91" i="2" s="1"/>
  <c r="DG91" i="2" s="1"/>
  <c r="DH91" i="2" s="1"/>
  <c r="DI91" i="2" s="1"/>
  <c r="DJ91" i="2" s="1"/>
  <c r="DK91" i="2" s="1"/>
  <c r="DL91" i="2" s="1"/>
  <c r="DM91" i="2" s="1"/>
  <c r="DN91" i="2" s="1"/>
  <c r="DO91" i="2" s="1"/>
  <c r="DP91" i="2" s="1"/>
  <c r="DQ91" i="2" s="1"/>
  <c r="DR91" i="2" s="1"/>
  <c r="DS91" i="2" s="1"/>
  <c r="DT91" i="2" s="1"/>
  <c r="DU91" i="2" s="1"/>
  <c r="CH91" i="2"/>
  <c r="DB136" i="2"/>
  <c r="DC136" i="2" s="1"/>
  <c r="DD136" i="2" s="1"/>
  <c r="DE136" i="2" s="1"/>
  <c r="DF136" i="2" s="1"/>
  <c r="DG136" i="2" s="1"/>
  <c r="DH136" i="2" s="1"/>
  <c r="DI136" i="2" s="1"/>
  <c r="DJ136" i="2" s="1"/>
  <c r="DK136" i="2" s="1"/>
  <c r="DL136" i="2" s="1"/>
  <c r="DM136" i="2" s="1"/>
  <c r="DN136" i="2" s="1"/>
  <c r="DO136" i="2" s="1"/>
  <c r="DP136" i="2" s="1"/>
  <c r="DQ136" i="2" s="1"/>
  <c r="DR136" i="2" s="1"/>
  <c r="DS136" i="2" s="1"/>
  <c r="DT136" i="2" s="1"/>
  <c r="DU136" i="2" s="1"/>
  <c r="CH136" i="2"/>
  <c r="DB2" i="2"/>
  <c r="DC2" i="2" s="1"/>
  <c r="DD2" i="2" s="1"/>
  <c r="DE2" i="2" s="1"/>
  <c r="DF2" i="2" s="1"/>
  <c r="DG2" i="2" s="1"/>
  <c r="DH2" i="2" s="1"/>
  <c r="DI2" i="2" s="1"/>
  <c r="DJ2" i="2" s="1"/>
  <c r="DK2" i="2" s="1"/>
  <c r="DL2" i="2" s="1"/>
  <c r="DM2" i="2" s="1"/>
  <c r="DN2" i="2" s="1"/>
  <c r="DO2" i="2" s="1"/>
  <c r="DP2" i="2" s="1"/>
  <c r="DQ2" i="2" s="1"/>
  <c r="DR2" i="2" s="1"/>
  <c r="DS2" i="2" s="1"/>
  <c r="DT2" i="2" s="1"/>
  <c r="DU2" i="2" s="1"/>
  <c r="CH2" i="2"/>
  <c r="DB26" i="2"/>
  <c r="DC26" i="2" s="1"/>
  <c r="DD26" i="2" s="1"/>
  <c r="DE26" i="2" s="1"/>
  <c r="DF26" i="2" s="1"/>
  <c r="DG26" i="2" s="1"/>
  <c r="DH26" i="2" s="1"/>
  <c r="DI26" i="2" s="1"/>
  <c r="DJ26" i="2" s="1"/>
  <c r="DK26" i="2" s="1"/>
  <c r="DL26" i="2" s="1"/>
  <c r="DM26" i="2" s="1"/>
  <c r="DN26" i="2" s="1"/>
  <c r="DO26" i="2" s="1"/>
  <c r="DP26" i="2" s="1"/>
  <c r="DQ26" i="2" s="1"/>
  <c r="DR26" i="2" s="1"/>
  <c r="DS26" i="2" s="1"/>
  <c r="DT26" i="2" s="1"/>
  <c r="DU26" i="2" s="1"/>
  <c r="CH26" i="2"/>
  <c r="DB50" i="2"/>
  <c r="DC50" i="2" s="1"/>
  <c r="DD50" i="2" s="1"/>
  <c r="DE50" i="2" s="1"/>
  <c r="DF50" i="2" s="1"/>
  <c r="DG50" i="2" s="1"/>
  <c r="DH50" i="2" s="1"/>
  <c r="DI50" i="2" s="1"/>
  <c r="DJ50" i="2" s="1"/>
  <c r="DK50" i="2" s="1"/>
  <c r="DL50" i="2" s="1"/>
  <c r="DM50" i="2" s="1"/>
  <c r="DN50" i="2" s="1"/>
  <c r="DO50" i="2" s="1"/>
  <c r="DP50" i="2" s="1"/>
  <c r="DQ50" i="2" s="1"/>
  <c r="DR50" i="2" s="1"/>
  <c r="DS50" i="2" s="1"/>
  <c r="DT50" i="2" s="1"/>
  <c r="DU50" i="2" s="1"/>
  <c r="CH50" i="2"/>
  <c r="DB68" i="2"/>
  <c r="DC68" i="2" s="1"/>
  <c r="DD68" i="2" s="1"/>
  <c r="DE68" i="2" s="1"/>
  <c r="DF68" i="2" s="1"/>
  <c r="DG68" i="2" s="1"/>
  <c r="DH68" i="2" s="1"/>
  <c r="DI68" i="2" s="1"/>
  <c r="DJ68" i="2" s="1"/>
  <c r="DK68" i="2" s="1"/>
  <c r="DL68" i="2" s="1"/>
  <c r="DM68" i="2" s="1"/>
  <c r="DN68" i="2" s="1"/>
  <c r="DO68" i="2" s="1"/>
  <c r="DP68" i="2" s="1"/>
  <c r="DQ68" i="2" s="1"/>
  <c r="DR68" i="2" s="1"/>
  <c r="DS68" i="2" s="1"/>
  <c r="DT68" i="2" s="1"/>
  <c r="DU68" i="2" s="1"/>
  <c r="CH68" i="2"/>
  <c r="DB86" i="2"/>
  <c r="DC86" i="2" s="1"/>
  <c r="DD86" i="2" s="1"/>
  <c r="DE86" i="2" s="1"/>
  <c r="DF86" i="2" s="1"/>
  <c r="DG86" i="2" s="1"/>
  <c r="DH86" i="2" s="1"/>
  <c r="DI86" i="2" s="1"/>
  <c r="DJ86" i="2" s="1"/>
  <c r="DK86" i="2" s="1"/>
  <c r="DL86" i="2" s="1"/>
  <c r="DM86" i="2" s="1"/>
  <c r="DN86" i="2" s="1"/>
  <c r="DO86" i="2" s="1"/>
  <c r="DP86" i="2" s="1"/>
  <c r="DQ86" i="2" s="1"/>
  <c r="DR86" i="2" s="1"/>
  <c r="DS86" i="2" s="1"/>
  <c r="DT86" i="2" s="1"/>
  <c r="DU86" i="2" s="1"/>
  <c r="CH86" i="2"/>
  <c r="DB109" i="2"/>
  <c r="DC109" i="2" s="1"/>
  <c r="DD109" i="2" s="1"/>
  <c r="DE109" i="2" s="1"/>
  <c r="DF109" i="2" s="1"/>
  <c r="DG109" i="2" s="1"/>
  <c r="DH109" i="2" s="1"/>
  <c r="DI109" i="2" s="1"/>
  <c r="DJ109" i="2" s="1"/>
  <c r="DK109" i="2" s="1"/>
  <c r="DL109" i="2" s="1"/>
  <c r="DM109" i="2" s="1"/>
  <c r="DN109" i="2" s="1"/>
  <c r="DO109" i="2" s="1"/>
  <c r="DP109" i="2" s="1"/>
  <c r="DQ109" i="2" s="1"/>
  <c r="DR109" i="2" s="1"/>
  <c r="DS109" i="2" s="1"/>
  <c r="DT109" i="2" s="1"/>
  <c r="DU109" i="2" s="1"/>
  <c r="CH109" i="2"/>
  <c r="DB137" i="2"/>
  <c r="DC137" i="2" s="1"/>
  <c r="DD137" i="2" s="1"/>
  <c r="DE137" i="2" s="1"/>
  <c r="DF137" i="2" s="1"/>
  <c r="DG137" i="2" s="1"/>
  <c r="DH137" i="2" s="1"/>
  <c r="DI137" i="2" s="1"/>
  <c r="DJ137" i="2" s="1"/>
  <c r="DK137" i="2" s="1"/>
  <c r="DL137" i="2" s="1"/>
  <c r="DM137" i="2" s="1"/>
  <c r="DN137" i="2" s="1"/>
  <c r="DO137" i="2" s="1"/>
  <c r="DP137" i="2" s="1"/>
  <c r="DQ137" i="2" s="1"/>
  <c r="DR137" i="2" s="1"/>
  <c r="DS137" i="2" s="1"/>
  <c r="DT137" i="2" s="1"/>
  <c r="DU137" i="2" s="1"/>
  <c r="CH137" i="2"/>
  <c r="DB167" i="2"/>
  <c r="DC167" i="2" s="1"/>
  <c r="DD167" i="2" s="1"/>
  <c r="DE167" i="2" s="1"/>
  <c r="DF167" i="2" s="1"/>
  <c r="DG167" i="2" s="1"/>
  <c r="DH167" i="2" s="1"/>
  <c r="DI167" i="2" s="1"/>
  <c r="DJ167" i="2" s="1"/>
  <c r="DK167" i="2" s="1"/>
  <c r="DL167" i="2" s="1"/>
  <c r="DM167" i="2" s="1"/>
  <c r="DN167" i="2" s="1"/>
  <c r="DO167" i="2" s="1"/>
  <c r="DP167" i="2" s="1"/>
  <c r="DQ167" i="2" s="1"/>
  <c r="DR167" i="2" s="1"/>
  <c r="DS167" i="2" s="1"/>
  <c r="DT167" i="2" s="1"/>
  <c r="DU167" i="2" s="1"/>
  <c r="CH167" i="2"/>
  <c r="DB197" i="2"/>
  <c r="DC197" i="2" s="1"/>
  <c r="DD197" i="2" s="1"/>
  <c r="DE197" i="2" s="1"/>
  <c r="DF197" i="2" s="1"/>
  <c r="DG197" i="2" s="1"/>
  <c r="DH197" i="2" s="1"/>
  <c r="DI197" i="2" s="1"/>
  <c r="DJ197" i="2" s="1"/>
  <c r="DK197" i="2" s="1"/>
  <c r="DL197" i="2" s="1"/>
  <c r="DM197" i="2" s="1"/>
  <c r="DN197" i="2" s="1"/>
  <c r="DO197" i="2" s="1"/>
  <c r="DP197" i="2" s="1"/>
  <c r="DQ197" i="2" s="1"/>
  <c r="DR197" i="2" s="1"/>
  <c r="DS197" i="2" s="1"/>
  <c r="DT197" i="2" s="1"/>
  <c r="DU197" i="2" s="1"/>
  <c r="CH197" i="2"/>
  <c r="DB4" i="2"/>
  <c r="DC4" i="2" s="1"/>
  <c r="DD4" i="2" s="1"/>
  <c r="DE4" i="2" s="1"/>
  <c r="DF4" i="2" s="1"/>
  <c r="DG4" i="2" s="1"/>
  <c r="DH4" i="2" s="1"/>
  <c r="DI4" i="2" s="1"/>
  <c r="DJ4" i="2" s="1"/>
  <c r="DK4" i="2" s="1"/>
  <c r="DL4" i="2" s="1"/>
  <c r="DM4" i="2" s="1"/>
  <c r="DN4" i="2" s="1"/>
  <c r="DO4" i="2" s="1"/>
  <c r="DP4" i="2" s="1"/>
  <c r="DQ4" i="2" s="1"/>
  <c r="DR4" i="2" s="1"/>
  <c r="DS4" i="2" s="1"/>
  <c r="DT4" i="2" s="1"/>
  <c r="DU4" i="2" s="1"/>
  <c r="CH4" i="2"/>
  <c r="DB10" i="2"/>
  <c r="DC10" i="2" s="1"/>
  <c r="DD10" i="2" s="1"/>
  <c r="DE10" i="2" s="1"/>
  <c r="DF10" i="2" s="1"/>
  <c r="DG10" i="2" s="1"/>
  <c r="DH10" i="2" s="1"/>
  <c r="DI10" i="2" s="1"/>
  <c r="DJ10" i="2" s="1"/>
  <c r="DK10" i="2" s="1"/>
  <c r="DL10" i="2" s="1"/>
  <c r="DM10" i="2" s="1"/>
  <c r="DN10" i="2" s="1"/>
  <c r="DO10" i="2" s="1"/>
  <c r="DP10" i="2" s="1"/>
  <c r="DQ10" i="2" s="1"/>
  <c r="DR10" i="2" s="1"/>
  <c r="DS10" i="2" s="1"/>
  <c r="DT10" i="2" s="1"/>
  <c r="DU10" i="2" s="1"/>
  <c r="CH10" i="2"/>
  <c r="DB16" i="2"/>
  <c r="DC16" i="2" s="1"/>
  <c r="DD16" i="2" s="1"/>
  <c r="DE16" i="2" s="1"/>
  <c r="DF16" i="2" s="1"/>
  <c r="DG16" i="2" s="1"/>
  <c r="DH16" i="2" s="1"/>
  <c r="DI16" i="2" s="1"/>
  <c r="DJ16" i="2" s="1"/>
  <c r="DK16" i="2" s="1"/>
  <c r="DL16" i="2" s="1"/>
  <c r="DM16" i="2" s="1"/>
  <c r="DN16" i="2" s="1"/>
  <c r="DO16" i="2" s="1"/>
  <c r="DP16" i="2" s="1"/>
  <c r="DQ16" i="2" s="1"/>
  <c r="DR16" i="2" s="1"/>
  <c r="DS16" i="2" s="1"/>
  <c r="DT16" i="2" s="1"/>
  <c r="DU16" i="2" s="1"/>
  <c r="CH16" i="2"/>
  <c r="DB22" i="2"/>
  <c r="DC22" i="2" s="1"/>
  <c r="DD22" i="2" s="1"/>
  <c r="DE22" i="2" s="1"/>
  <c r="DF22" i="2" s="1"/>
  <c r="DG22" i="2" s="1"/>
  <c r="DH22" i="2" s="1"/>
  <c r="DI22" i="2" s="1"/>
  <c r="DJ22" i="2" s="1"/>
  <c r="DK22" i="2" s="1"/>
  <c r="DL22" i="2" s="1"/>
  <c r="DM22" i="2" s="1"/>
  <c r="DN22" i="2" s="1"/>
  <c r="DO22" i="2" s="1"/>
  <c r="DP22" i="2" s="1"/>
  <c r="DQ22" i="2" s="1"/>
  <c r="DR22" i="2" s="1"/>
  <c r="DS22" i="2" s="1"/>
  <c r="DT22" i="2" s="1"/>
  <c r="DU22" i="2" s="1"/>
  <c r="CH22" i="2"/>
  <c r="DB28" i="2"/>
  <c r="DC28" i="2" s="1"/>
  <c r="DD28" i="2" s="1"/>
  <c r="DE28" i="2" s="1"/>
  <c r="DF28" i="2" s="1"/>
  <c r="DG28" i="2" s="1"/>
  <c r="DH28" i="2" s="1"/>
  <c r="DI28" i="2" s="1"/>
  <c r="DJ28" i="2" s="1"/>
  <c r="DK28" i="2" s="1"/>
  <c r="DL28" i="2" s="1"/>
  <c r="DM28" i="2" s="1"/>
  <c r="DN28" i="2" s="1"/>
  <c r="DO28" i="2" s="1"/>
  <c r="DP28" i="2" s="1"/>
  <c r="DQ28" i="2" s="1"/>
  <c r="DR28" i="2" s="1"/>
  <c r="DS28" i="2" s="1"/>
  <c r="DT28" i="2" s="1"/>
  <c r="DU28" i="2" s="1"/>
  <c r="CH28" i="2"/>
  <c r="DB34" i="2"/>
  <c r="DC34" i="2" s="1"/>
  <c r="DD34" i="2" s="1"/>
  <c r="DE34" i="2" s="1"/>
  <c r="DF34" i="2" s="1"/>
  <c r="DG34" i="2" s="1"/>
  <c r="DH34" i="2" s="1"/>
  <c r="DI34" i="2" s="1"/>
  <c r="DJ34" i="2" s="1"/>
  <c r="DK34" i="2" s="1"/>
  <c r="DL34" i="2" s="1"/>
  <c r="DM34" i="2" s="1"/>
  <c r="DN34" i="2" s="1"/>
  <c r="DO34" i="2" s="1"/>
  <c r="DP34" i="2" s="1"/>
  <c r="DQ34" i="2" s="1"/>
  <c r="DR34" i="2" s="1"/>
  <c r="DS34" i="2" s="1"/>
  <c r="DT34" i="2" s="1"/>
  <c r="DU34" i="2" s="1"/>
  <c r="CH34" i="2"/>
  <c r="DB40" i="2"/>
  <c r="DC40" i="2" s="1"/>
  <c r="DD40" i="2" s="1"/>
  <c r="DE40" i="2" s="1"/>
  <c r="DF40" i="2" s="1"/>
  <c r="DG40" i="2" s="1"/>
  <c r="DH40" i="2" s="1"/>
  <c r="DI40" i="2" s="1"/>
  <c r="DJ40" i="2" s="1"/>
  <c r="DK40" i="2" s="1"/>
  <c r="DL40" i="2" s="1"/>
  <c r="DM40" i="2" s="1"/>
  <c r="DN40" i="2" s="1"/>
  <c r="DO40" i="2" s="1"/>
  <c r="DP40" i="2" s="1"/>
  <c r="DQ40" i="2" s="1"/>
  <c r="DR40" i="2" s="1"/>
  <c r="DS40" i="2" s="1"/>
  <c r="DT40" i="2" s="1"/>
  <c r="DU40" i="2" s="1"/>
  <c r="CH40" i="2"/>
  <c r="DB46" i="2"/>
  <c r="DC46" i="2" s="1"/>
  <c r="DD46" i="2" s="1"/>
  <c r="DE46" i="2" s="1"/>
  <c r="DF46" i="2" s="1"/>
  <c r="DG46" i="2" s="1"/>
  <c r="DH46" i="2" s="1"/>
  <c r="DI46" i="2" s="1"/>
  <c r="DJ46" i="2" s="1"/>
  <c r="DK46" i="2" s="1"/>
  <c r="DL46" i="2" s="1"/>
  <c r="DM46" i="2" s="1"/>
  <c r="DN46" i="2" s="1"/>
  <c r="DO46" i="2" s="1"/>
  <c r="DP46" i="2" s="1"/>
  <c r="DQ46" i="2" s="1"/>
  <c r="DR46" i="2" s="1"/>
  <c r="DS46" i="2" s="1"/>
  <c r="DT46" i="2" s="1"/>
  <c r="DU46" i="2" s="1"/>
  <c r="CH46" i="2"/>
  <c r="DB52" i="2"/>
  <c r="DC52" i="2" s="1"/>
  <c r="DD52" i="2" s="1"/>
  <c r="DE52" i="2" s="1"/>
  <c r="DF52" i="2" s="1"/>
  <c r="DG52" i="2" s="1"/>
  <c r="DH52" i="2" s="1"/>
  <c r="DI52" i="2" s="1"/>
  <c r="DJ52" i="2" s="1"/>
  <c r="DK52" i="2" s="1"/>
  <c r="DL52" i="2" s="1"/>
  <c r="DM52" i="2" s="1"/>
  <c r="DN52" i="2" s="1"/>
  <c r="DO52" i="2" s="1"/>
  <c r="DP52" i="2" s="1"/>
  <c r="DQ52" i="2" s="1"/>
  <c r="DR52" i="2" s="1"/>
  <c r="DS52" i="2" s="1"/>
  <c r="DT52" i="2" s="1"/>
  <c r="DU52" i="2" s="1"/>
  <c r="CH52" i="2"/>
  <c r="DB58" i="2"/>
  <c r="DC58" i="2" s="1"/>
  <c r="DD58" i="2" s="1"/>
  <c r="DE58" i="2" s="1"/>
  <c r="DF58" i="2" s="1"/>
  <c r="DG58" i="2" s="1"/>
  <c r="DH58" i="2" s="1"/>
  <c r="DI58" i="2" s="1"/>
  <c r="DJ58" i="2" s="1"/>
  <c r="DK58" i="2" s="1"/>
  <c r="DL58" i="2" s="1"/>
  <c r="DM58" i="2" s="1"/>
  <c r="DN58" i="2" s="1"/>
  <c r="DO58" i="2" s="1"/>
  <c r="DP58" i="2" s="1"/>
  <c r="DQ58" i="2" s="1"/>
  <c r="DR58" i="2" s="1"/>
  <c r="DS58" i="2" s="1"/>
  <c r="DT58" i="2" s="1"/>
  <c r="DU58" i="2" s="1"/>
  <c r="CH58" i="2"/>
  <c r="DB64" i="2"/>
  <c r="DC64" i="2" s="1"/>
  <c r="DD64" i="2" s="1"/>
  <c r="DE64" i="2" s="1"/>
  <c r="DF64" i="2" s="1"/>
  <c r="DG64" i="2" s="1"/>
  <c r="DH64" i="2" s="1"/>
  <c r="DI64" i="2" s="1"/>
  <c r="DJ64" i="2" s="1"/>
  <c r="DK64" i="2" s="1"/>
  <c r="DL64" i="2" s="1"/>
  <c r="DM64" i="2" s="1"/>
  <c r="DN64" i="2" s="1"/>
  <c r="DO64" i="2" s="1"/>
  <c r="DP64" i="2" s="1"/>
  <c r="DQ64" i="2" s="1"/>
  <c r="DR64" i="2" s="1"/>
  <c r="DS64" i="2" s="1"/>
  <c r="DT64" i="2" s="1"/>
  <c r="DU64" i="2" s="1"/>
  <c r="CH64" i="2"/>
  <c r="DB70" i="2"/>
  <c r="DC70" i="2" s="1"/>
  <c r="DD70" i="2" s="1"/>
  <c r="DE70" i="2" s="1"/>
  <c r="DF70" i="2" s="1"/>
  <c r="DG70" i="2" s="1"/>
  <c r="DH70" i="2" s="1"/>
  <c r="DI70" i="2" s="1"/>
  <c r="DJ70" i="2" s="1"/>
  <c r="DK70" i="2" s="1"/>
  <c r="DL70" i="2" s="1"/>
  <c r="DM70" i="2" s="1"/>
  <c r="DN70" i="2" s="1"/>
  <c r="DO70" i="2" s="1"/>
  <c r="DP70" i="2" s="1"/>
  <c r="DQ70" i="2" s="1"/>
  <c r="DR70" i="2" s="1"/>
  <c r="DS70" i="2" s="1"/>
  <c r="DT70" i="2" s="1"/>
  <c r="DU70" i="2" s="1"/>
  <c r="CH70" i="2"/>
  <c r="DB76" i="2"/>
  <c r="DC76" i="2" s="1"/>
  <c r="DD76" i="2" s="1"/>
  <c r="DE76" i="2" s="1"/>
  <c r="DF76" i="2" s="1"/>
  <c r="DG76" i="2" s="1"/>
  <c r="DH76" i="2" s="1"/>
  <c r="DI76" i="2" s="1"/>
  <c r="DJ76" i="2" s="1"/>
  <c r="DK76" i="2" s="1"/>
  <c r="DL76" i="2" s="1"/>
  <c r="DM76" i="2" s="1"/>
  <c r="DN76" i="2" s="1"/>
  <c r="DO76" i="2" s="1"/>
  <c r="DP76" i="2" s="1"/>
  <c r="DQ76" i="2" s="1"/>
  <c r="DR76" i="2" s="1"/>
  <c r="DS76" i="2" s="1"/>
  <c r="DT76" i="2" s="1"/>
  <c r="DU76" i="2" s="1"/>
  <c r="CH76" i="2"/>
  <c r="DB82" i="2"/>
  <c r="DC82" i="2" s="1"/>
  <c r="DD82" i="2" s="1"/>
  <c r="DE82" i="2" s="1"/>
  <c r="DF82" i="2" s="1"/>
  <c r="DG82" i="2" s="1"/>
  <c r="DH82" i="2" s="1"/>
  <c r="DI82" i="2" s="1"/>
  <c r="DJ82" i="2" s="1"/>
  <c r="DK82" i="2" s="1"/>
  <c r="DL82" i="2" s="1"/>
  <c r="DM82" i="2" s="1"/>
  <c r="DN82" i="2" s="1"/>
  <c r="DO82" i="2" s="1"/>
  <c r="DP82" i="2" s="1"/>
  <c r="DQ82" i="2" s="1"/>
  <c r="DR82" i="2" s="1"/>
  <c r="DS82" i="2" s="1"/>
  <c r="DT82" i="2" s="1"/>
  <c r="DU82" i="2" s="1"/>
  <c r="CH82" i="2"/>
  <c r="DB88" i="2"/>
  <c r="DC88" i="2" s="1"/>
  <c r="DD88" i="2" s="1"/>
  <c r="DE88" i="2" s="1"/>
  <c r="DF88" i="2" s="1"/>
  <c r="DG88" i="2" s="1"/>
  <c r="DH88" i="2" s="1"/>
  <c r="DI88" i="2" s="1"/>
  <c r="DJ88" i="2" s="1"/>
  <c r="DK88" i="2" s="1"/>
  <c r="DL88" i="2" s="1"/>
  <c r="DM88" i="2" s="1"/>
  <c r="DN88" i="2" s="1"/>
  <c r="DO88" i="2" s="1"/>
  <c r="DP88" i="2" s="1"/>
  <c r="DQ88" i="2" s="1"/>
  <c r="DR88" i="2" s="1"/>
  <c r="DS88" i="2" s="1"/>
  <c r="DT88" i="2" s="1"/>
  <c r="DU88" i="2" s="1"/>
  <c r="CH88" i="2"/>
  <c r="DB93" i="2"/>
  <c r="DC93" i="2" s="1"/>
  <c r="DD93" i="2" s="1"/>
  <c r="DE93" i="2" s="1"/>
  <c r="DF93" i="2" s="1"/>
  <c r="DG93" i="2" s="1"/>
  <c r="DH93" i="2" s="1"/>
  <c r="DI93" i="2" s="1"/>
  <c r="DJ93" i="2" s="1"/>
  <c r="DK93" i="2" s="1"/>
  <c r="DL93" i="2" s="1"/>
  <c r="DM93" i="2" s="1"/>
  <c r="DN93" i="2" s="1"/>
  <c r="DO93" i="2" s="1"/>
  <c r="DP93" i="2" s="1"/>
  <c r="DQ93" i="2" s="1"/>
  <c r="DR93" i="2" s="1"/>
  <c r="DS93" i="2" s="1"/>
  <c r="DT93" i="2" s="1"/>
  <c r="DU93" i="2" s="1"/>
  <c r="CH93" i="2"/>
  <c r="DB99" i="2"/>
  <c r="DC99" i="2" s="1"/>
  <c r="DD99" i="2" s="1"/>
  <c r="DE99" i="2" s="1"/>
  <c r="DF99" i="2" s="1"/>
  <c r="DG99" i="2" s="1"/>
  <c r="DH99" i="2" s="1"/>
  <c r="DI99" i="2" s="1"/>
  <c r="DJ99" i="2" s="1"/>
  <c r="DK99" i="2" s="1"/>
  <c r="DL99" i="2" s="1"/>
  <c r="DM99" i="2" s="1"/>
  <c r="DN99" i="2" s="1"/>
  <c r="DO99" i="2" s="1"/>
  <c r="DP99" i="2" s="1"/>
  <c r="DQ99" i="2" s="1"/>
  <c r="DR99" i="2" s="1"/>
  <c r="DS99" i="2" s="1"/>
  <c r="DT99" i="2" s="1"/>
  <c r="DU99" i="2" s="1"/>
  <c r="CH99" i="2"/>
  <c r="DB105" i="2"/>
  <c r="DC105" i="2" s="1"/>
  <c r="DD105" i="2" s="1"/>
  <c r="DE105" i="2" s="1"/>
  <c r="DF105" i="2" s="1"/>
  <c r="DG105" i="2" s="1"/>
  <c r="DH105" i="2" s="1"/>
  <c r="DI105" i="2" s="1"/>
  <c r="DJ105" i="2" s="1"/>
  <c r="DK105" i="2" s="1"/>
  <c r="DL105" i="2" s="1"/>
  <c r="DM105" i="2" s="1"/>
  <c r="DN105" i="2" s="1"/>
  <c r="DO105" i="2" s="1"/>
  <c r="DP105" i="2" s="1"/>
  <c r="DQ105" i="2" s="1"/>
  <c r="DR105" i="2" s="1"/>
  <c r="DS105" i="2" s="1"/>
  <c r="DT105" i="2" s="1"/>
  <c r="DU105" i="2" s="1"/>
  <c r="CH105" i="2"/>
  <c r="DB111" i="2"/>
  <c r="DC111" i="2" s="1"/>
  <c r="DD111" i="2" s="1"/>
  <c r="DE111" i="2" s="1"/>
  <c r="DF111" i="2" s="1"/>
  <c r="DG111" i="2" s="1"/>
  <c r="DH111" i="2" s="1"/>
  <c r="DI111" i="2" s="1"/>
  <c r="DJ111" i="2" s="1"/>
  <c r="DK111" i="2" s="1"/>
  <c r="DL111" i="2" s="1"/>
  <c r="DM111" i="2" s="1"/>
  <c r="DN111" i="2" s="1"/>
  <c r="DO111" i="2" s="1"/>
  <c r="DP111" i="2" s="1"/>
  <c r="DQ111" i="2" s="1"/>
  <c r="DR111" i="2" s="1"/>
  <c r="DS111" i="2" s="1"/>
  <c r="DT111" i="2" s="1"/>
  <c r="DU111" i="2" s="1"/>
  <c r="CH111" i="2"/>
  <c r="DB117" i="2"/>
  <c r="DC117" i="2" s="1"/>
  <c r="DD117" i="2" s="1"/>
  <c r="DE117" i="2" s="1"/>
  <c r="DF117" i="2" s="1"/>
  <c r="DG117" i="2" s="1"/>
  <c r="DH117" i="2" s="1"/>
  <c r="DI117" i="2" s="1"/>
  <c r="DJ117" i="2" s="1"/>
  <c r="DK117" i="2" s="1"/>
  <c r="DL117" i="2" s="1"/>
  <c r="DM117" i="2" s="1"/>
  <c r="DN117" i="2" s="1"/>
  <c r="DO117" i="2" s="1"/>
  <c r="DP117" i="2" s="1"/>
  <c r="DQ117" i="2" s="1"/>
  <c r="DR117" i="2" s="1"/>
  <c r="DS117" i="2" s="1"/>
  <c r="DT117" i="2" s="1"/>
  <c r="DU117" i="2" s="1"/>
  <c r="CH117" i="2"/>
  <c r="DB123" i="2"/>
  <c r="DC123" i="2" s="1"/>
  <c r="DD123" i="2" s="1"/>
  <c r="DE123" i="2" s="1"/>
  <c r="DF123" i="2" s="1"/>
  <c r="DG123" i="2" s="1"/>
  <c r="DH123" i="2" s="1"/>
  <c r="DI123" i="2" s="1"/>
  <c r="DJ123" i="2" s="1"/>
  <c r="DK123" i="2" s="1"/>
  <c r="DL123" i="2" s="1"/>
  <c r="DM123" i="2" s="1"/>
  <c r="DN123" i="2" s="1"/>
  <c r="DO123" i="2" s="1"/>
  <c r="DP123" i="2" s="1"/>
  <c r="DQ123" i="2" s="1"/>
  <c r="DR123" i="2" s="1"/>
  <c r="DS123" i="2" s="1"/>
  <c r="DT123" i="2" s="1"/>
  <c r="DU123" i="2" s="1"/>
  <c r="CH123" i="2"/>
  <c r="DB133" i="2"/>
  <c r="DC133" i="2" s="1"/>
  <c r="DD133" i="2" s="1"/>
  <c r="DE133" i="2" s="1"/>
  <c r="DF133" i="2" s="1"/>
  <c r="DG133" i="2" s="1"/>
  <c r="DH133" i="2" s="1"/>
  <c r="DI133" i="2" s="1"/>
  <c r="DJ133" i="2" s="1"/>
  <c r="DK133" i="2" s="1"/>
  <c r="DL133" i="2" s="1"/>
  <c r="DM133" i="2" s="1"/>
  <c r="DN133" i="2" s="1"/>
  <c r="DO133" i="2" s="1"/>
  <c r="DP133" i="2" s="1"/>
  <c r="DQ133" i="2" s="1"/>
  <c r="DR133" i="2" s="1"/>
  <c r="DS133" i="2" s="1"/>
  <c r="DT133" i="2" s="1"/>
  <c r="DU133" i="2" s="1"/>
  <c r="CH133" i="2"/>
  <c r="DB139" i="2"/>
  <c r="DC139" i="2" s="1"/>
  <c r="DD139" i="2" s="1"/>
  <c r="DE139" i="2" s="1"/>
  <c r="DF139" i="2" s="1"/>
  <c r="DG139" i="2" s="1"/>
  <c r="DH139" i="2" s="1"/>
  <c r="DI139" i="2" s="1"/>
  <c r="DJ139" i="2" s="1"/>
  <c r="DK139" i="2" s="1"/>
  <c r="DL139" i="2" s="1"/>
  <c r="DM139" i="2" s="1"/>
  <c r="DN139" i="2" s="1"/>
  <c r="DO139" i="2" s="1"/>
  <c r="DP139" i="2" s="1"/>
  <c r="DQ139" i="2" s="1"/>
  <c r="DR139" i="2" s="1"/>
  <c r="DS139" i="2" s="1"/>
  <c r="DT139" i="2" s="1"/>
  <c r="DU139" i="2" s="1"/>
  <c r="CH139" i="2"/>
  <c r="DB145" i="2"/>
  <c r="DC145" i="2" s="1"/>
  <c r="DD145" i="2" s="1"/>
  <c r="DE145" i="2" s="1"/>
  <c r="DF145" i="2" s="1"/>
  <c r="DG145" i="2" s="1"/>
  <c r="DH145" i="2" s="1"/>
  <c r="DI145" i="2" s="1"/>
  <c r="DJ145" i="2" s="1"/>
  <c r="DK145" i="2" s="1"/>
  <c r="DL145" i="2" s="1"/>
  <c r="DM145" i="2" s="1"/>
  <c r="DN145" i="2" s="1"/>
  <c r="DO145" i="2" s="1"/>
  <c r="DP145" i="2" s="1"/>
  <c r="DQ145" i="2" s="1"/>
  <c r="DR145" i="2" s="1"/>
  <c r="DS145" i="2" s="1"/>
  <c r="DT145" i="2" s="1"/>
  <c r="DU145" i="2" s="1"/>
  <c r="CH145" i="2"/>
  <c r="DB151" i="2"/>
  <c r="DC151" i="2" s="1"/>
  <c r="DD151" i="2" s="1"/>
  <c r="DE151" i="2" s="1"/>
  <c r="DF151" i="2" s="1"/>
  <c r="DG151" i="2" s="1"/>
  <c r="DH151" i="2" s="1"/>
  <c r="DI151" i="2" s="1"/>
  <c r="DJ151" i="2" s="1"/>
  <c r="DK151" i="2" s="1"/>
  <c r="DL151" i="2" s="1"/>
  <c r="DM151" i="2" s="1"/>
  <c r="DN151" i="2" s="1"/>
  <c r="DO151" i="2" s="1"/>
  <c r="DP151" i="2" s="1"/>
  <c r="DQ151" i="2" s="1"/>
  <c r="DR151" i="2" s="1"/>
  <c r="DS151" i="2" s="1"/>
  <c r="DT151" i="2" s="1"/>
  <c r="DU151" i="2" s="1"/>
  <c r="CH151" i="2"/>
  <c r="DB157" i="2"/>
  <c r="DC157" i="2" s="1"/>
  <c r="DD157" i="2" s="1"/>
  <c r="DE157" i="2" s="1"/>
  <c r="DF157" i="2" s="1"/>
  <c r="DG157" i="2" s="1"/>
  <c r="DH157" i="2" s="1"/>
  <c r="DI157" i="2" s="1"/>
  <c r="DJ157" i="2" s="1"/>
  <c r="DK157" i="2" s="1"/>
  <c r="DL157" i="2" s="1"/>
  <c r="DM157" i="2" s="1"/>
  <c r="DN157" i="2" s="1"/>
  <c r="DO157" i="2" s="1"/>
  <c r="DP157" i="2" s="1"/>
  <c r="DQ157" i="2" s="1"/>
  <c r="DR157" i="2" s="1"/>
  <c r="DS157" i="2" s="1"/>
  <c r="DT157" i="2" s="1"/>
  <c r="DU157" i="2" s="1"/>
  <c r="CH157" i="2"/>
  <c r="DB163" i="2"/>
  <c r="DC163" i="2" s="1"/>
  <c r="DD163" i="2" s="1"/>
  <c r="DE163" i="2" s="1"/>
  <c r="DF163" i="2" s="1"/>
  <c r="DG163" i="2" s="1"/>
  <c r="DH163" i="2" s="1"/>
  <c r="DI163" i="2" s="1"/>
  <c r="DJ163" i="2" s="1"/>
  <c r="DK163" i="2" s="1"/>
  <c r="DL163" i="2" s="1"/>
  <c r="DM163" i="2" s="1"/>
  <c r="DN163" i="2" s="1"/>
  <c r="DO163" i="2" s="1"/>
  <c r="DP163" i="2" s="1"/>
  <c r="DQ163" i="2" s="1"/>
  <c r="DR163" i="2" s="1"/>
  <c r="DS163" i="2" s="1"/>
  <c r="DT163" i="2" s="1"/>
  <c r="DU163" i="2" s="1"/>
  <c r="CH163" i="2"/>
  <c r="DB169" i="2"/>
  <c r="DC169" i="2" s="1"/>
  <c r="DD169" i="2" s="1"/>
  <c r="DE169" i="2" s="1"/>
  <c r="DF169" i="2" s="1"/>
  <c r="DG169" i="2" s="1"/>
  <c r="DH169" i="2" s="1"/>
  <c r="DI169" i="2" s="1"/>
  <c r="DJ169" i="2" s="1"/>
  <c r="DK169" i="2" s="1"/>
  <c r="DL169" i="2" s="1"/>
  <c r="DM169" i="2" s="1"/>
  <c r="DN169" i="2" s="1"/>
  <c r="DO169" i="2" s="1"/>
  <c r="DP169" i="2" s="1"/>
  <c r="DQ169" i="2" s="1"/>
  <c r="DR169" i="2" s="1"/>
  <c r="DS169" i="2" s="1"/>
  <c r="DT169" i="2" s="1"/>
  <c r="DU169" i="2" s="1"/>
  <c r="CH169" i="2"/>
  <c r="DB175" i="2"/>
  <c r="DC175" i="2" s="1"/>
  <c r="DD175" i="2" s="1"/>
  <c r="DE175" i="2" s="1"/>
  <c r="DF175" i="2" s="1"/>
  <c r="DG175" i="2" s="1"/>
  <c r="DH175" i="2" s="1"/>
  <c r="DI175" i="2" s="1"/>
  <c r="DJ175" i="2" s="1"/>
  <c r="DK175" i="2" s="1"/>
  <c r="DL175" i="2" s="1"/>
  <c r="DM175" i="2" s="1"/>
  <c r="DN175" i="2" s="1"/>
  <c r="DO175" i="2" s="1"/>
  <c r="DP175" i="2" s="1"/>
  <c r="DQ175" i="2" s="1"/>
  <c r="DR175" i="2" s="1"/>
  <c r="DS175" i="2" s="1"/>
  <c r="DT175" i="2" s="1"/>
  <c r="DU175" i="2" s="1"/>
  <c r="CH175" i="2"/>
  <c r="DB181" i="2"/>
  <c r="DC181" i="2" s="1"/>
  <c r="DD181" i="2" s="1"/>
  <c r="DE181" i="2" s="1"/>
  <c r="DF181" i="2" s="1"/>
  <c r="DG181" i="2" s="1"/>
  <c r="DH181" i="2" s="1"/>
  <c r="DI181" i="2" s="1"/>
  <c r="DJ181" i="2" s="1"/>
  <c r="DK181" i="2" s="1"/>
  <c r="DL181" i="2" s="1"/>
  <c r="DM181" i="2" s="1"/>
  <c r="DN181" i="2" s="1"/>
  <c r="DO181" i="2" s="1"/>
  <c r="DP181" i="2" s="1"/>
  <c r="DQ181" i="2" s="1"/>
  <c r="DR181" i="2" s="1"/>
  <c r="DS181" i="2" s="1"/>
  <c r="DT181" i="2" s="1"/>
  <c r="DU181" i="2" s="1"/>
  <c r="CH181" i="2"/>
  <c r="DB187" i="2"/>
  <c r="DC187" i="2" s="1"/>
  <c r="DD187" i="2" s="1"/>
  <c r="DE187" i="2" s="1"/>
  <c r="DF187" i="2" s="1"/>
  <c r="DG187" i="2" s="1"/>
  <c r="DH187" i="2" s="1"/>
  <c r="DI187" i="2" s="1"/>
  <c r="DJ187" i="2" s="1"/>
  <c r="DK187" i="2" s="1"/>
  <c r="DL187" i="2" s="1"/>
  <c r="DM187" i="2" s="1"/>
  <c r="DN187" i="2" s="1"/>
  <c r="DO187" i="2" s="1"/>
  <c r="DP187" i="2" s="1"/>
  <c r="DQ187" i="2" s="1"/>
  <c r="DR187" i="2" s="1"/>
  <c r="DS187" i="2" s="1"/>
  <c r="DT187" i="2" s="1"/>
  <c r="DU187" i="2" s="1"/>
  <c r="CH187" i="2"/>
  <c r="DB193" i="2"/>
  <c r="DC193" i="2" s="1"/>
  <c r="DD193" i="2" s="1"/>
  <c r="DE193" i="2" s="1"/>
  <c r="DF193" i="2" s="1"/>
  <c r="DG193" i="2" s="1"/>
  <c r="DH193" i="2" s="1"/>
  <c r="DI193" i="2" s="1"/>
  <c r="DJ193" i="2" s="1"/>
  <c r="DK193" i="2" s="1"/>
  <c r="DL193" i="2" s="1"/>
  <c r="DM193" i="2" s="1"/>
  <c r="DN193" i="2" s="1"/>
  <c r="DO193" i="2" s="1"/>
  <c r="DP193" i="2" s="1"/>
  <c r="DQ193" i="2" s="1"/>
  <c r="DR193" i="2" s="1"/>
  <c r="DS193" i="2" s="1"/>
  <c r="DT193" i="2" s="1"/>
  <c r="DU193" i="2" s="1"/>
  <c r="CH193" i="2"/>
  <c r="DB199" i="2"/>
  <c r="DC199" i="2" s="1"/>
  <c r="DD199" i="2" s="1"/>
  <c r="DE199" i="2" s="1"/>
  <c r="DF199" i="2" s="1"/>
  <c r="DG199" i="2" s="1"/>
  <c r="DH199" i="2" s="1"/>
  <c r="DI199" i="2" s="1"/>
  <c r="DJ199" i="2" s="1"/>
  <c r="DK199" i="2" s="1"/>
  <c r="DL199" i="2" s="1"/>
  <c r="DM199" i="2" s="1"/>
  <c r="DN199" i="2" s="1"/>
  <c r="DO199" i="2" s="1"/>
  <c r="DP199" i="2" s="1"/>
  <c r="DQ199" i="2" s="1"/>
  <c r="DR199" i="2" s="1"/>
  <c r="DS199" i="2" s="1"/>
  <c r="DT199" i="2" s="1"/>
  <c r="DU199" i="2" s="1"/>
  <c r="CH199" i="2"/>
  <c r="DB205" i="2"/>
  <c r="DC205" i="2" s="1"/>
  <c r="DD205" i="2" s="1"/>
  <c r="DE205" i="2" s="1"/>
  <c r="DF205" i="2" s="1"/>
  <c r="DG205" i="2" s="1"/>
  <c r="DH205" i="2" s="1"/>
  <c r="DI205" i="2" s="1"/>
  <c r="DJ205" i="2" s="1"/>
  <c r="DK205" i="2" s="1"/>
  <c r="DL205" i="2" s="1"/>
  <c r="DM205" i="2" s="1"/>
  <c r="DN205" i="2" s="1"/>
  <c r="DO205" i="2" s="1"/>
  <c r="DP205" i="2" s="1"/>
  <c r="DQ205" i="2" s="1"/>
  <c r="DR205" i="2" s="1"/>
  <c r="DS205" i="2" s="1"/>
  <c r="DT205" i="2" s="1"/>
  <c r="DU205" i="2" s="1"/>
  <c r="CH205" i="2"/>
  <c r="DB211" i="2"/>
  <c r="DC211" i="2" s="1"/>
  <c r="DD211" i="2" s="1"/>
  <c r="DE211" i="2" s="1"/>
  <c r="DF211" i="2" s="1"/>
  <c r="DG211" i="2" s="1"/>
  <c r="DH211" i="2" s="1"/>
  <c r="DI211" i="2" s="1"/>
  <c r="DJ211" i="2" s="1"/>
  <c r="DK211" i="2" s="1"/>
  <c r="DL211" i="2" s="1"/>
  <c r="DM211" i="2" s="1"/>
  <c r="DN211" i="2" s="1"/>
  <c r="DO211" i="2" s="1"/>
  <c r="DP211" i="2" s="1"/>
  <c r="DQ211" i="2" s="1"/>
  <c r="DR211" i="2" s="1"/>
  <c r="DS211" i="2" s="1"/>
  <c r="DT211" i="2" s="1"/>
  <c r="DU211" i="2" s="1"/>
  <c r="CH211" i="2"/>
  <c r="DB217" i="2"/>
  <c r="DC217" i="2" s="1"/>
  <c r="DD217" i="2" s="1"/>
  <c r="DE217" i="2" s="1"/>
  <c r="DF217" i="2" s="1"/>
  <c r="DG217" i="2" s="1"/>
  <c r="DH217" i="2" s="1"/>
  <c r="DI217" i="2" s="1"/>
  <c r="DJ217" i="2" s="1"/>
  <c r="DK217" i="2" s="1"/>
  <c r="DL217" i="2" s="1"/>
  <c r="DM217" i="2" s="1"/>
  <c r="DN217" i="2" s="1"/>
  <c r="DO217" i="2" s="1"/>
  <c r="DP217" i="2" s="1"/>
  <c r="DQ217" i="2" s="1"/>
  <c r="DR217" i="2" s="1"/>
  <c r="DS217" i="2" s="1"/>
  <c r="DT217" i="2" s="1"/>
  <c r="DU217" i="2" s="1"/>
  <c r="CH217" i="2"/>
  <c r="DB223" i="2"/>
  <c r="DC223" i="2" s="1"/>
  <c r="DD223" i="2" s="1"/>
  <c r="DE223" i="2" s="1"/>
  <c r="DF223" i="2" s="1"/>
  <c r="DG223" i="2" s="1"/>
  <c r="DH223" i="2" s="1"/>
  <c r="DI223" i="2" s="1"/>
  <c r="DJ223" i="2" s="1"/>
  <c r="DK223" i="2" s="1"/>
  <c r="DL223" i="2" s="1"/>
  <c r="DM223" i="2" s="1"/>
  <c r="DN223" i="2" s="1"/>
  <c r="DO223" i="2" s="1"/>
  <c r="DP223" i="2" s="1"/>
  <c r="DQ223" i="2" s="1"/>
  <c r="DR223" i="2" s="1"/>
  <c r="DS223" i="2" s="1"/>
  <c r="DT223" i="2" s="1"/>
  <c r="DU223" i="2" s="1"/>
  <c r="CH223" i="2"/>
  <c r="DB229" i="2"/>
  <c r="DC229" i="2" s="1"/>
  <c r="DD229" i="2" s="1"/>
  <c r="DE229" i="2" s="1"/>
  <c r="DF229" i="2" s="1"/>
  <c r="DG229" i="2" s="1"/>
  <c r="DH229" i="2" s="1"/>
  <c r="DI229" i="2" s="1"/>
  <c r="DJ229" i="2" s="1"/>
  <c r="DK229" i="2" s="1"/>
  <c r="DL229" i="2" s="1"/>
  <c r="DM229" i="2" s="1"/>
  <c r="DN229" i="2" s="1"/>
  <c r="DO229" i="2" s="1"/>
  <c r="DP229" i="2" s="1"/>
  <c r="DQ229" i="2" s="1"/>
  <c r="DR229" i="2" s="1"/>
  <c r="DS229" i="2" s="1"/>
  <c r="DT229" i="2" s="1"/>
  <c r="DU229" i="2" s="1"/>
  <c r="CH229" i="2"/>
  <c r="DB235" i="2"/>
  <c r="DC235" i="2" s="1"/>
  <c r="DD235" i="2" s="1"/>
  <c r="DE235" i="2" s="1"/>
  <c r="DF235" i="2" s="1"/>
  <c r="DG235" i="2" s="1"/>
  <c r="DH235" i="2" s="1"/>
  <c r="DI235" i="2" s="1"/>
  <c r="DJ235" i="2" s="1"/>
  <c r="DK235" i="2" s="1"/>
  <c r="DL235" i="2" s="1"/>
  <c r="DM235" i="2" s="1"/>
  <c r="DN235" i="2" s="1"/>
  <c r="DO235" i="2" s="1"/>
  <c r="DP235" i="2" s="1"/>
  <c r="DQ235" i="2" s="1"/>
  <c r="DR235" i="2" s="1"/>
  <c r="DS235" i="2" s="1"/>
  <c r="DT235" i="2" s="1"/>
  <c r="DU235" i="2" s="1"/>
  <c r="CH235" i="2"/>
  <c r="DB241" i="2"/>
  <c r="DC241" i="2" s="1"/>
  <c r="CH241" i="2"/>
  <c r="DB247" i="2"/>
  <c r="DC247" i="2" s="1"/>
  <c r="DD247" i="2" s="1"/>
  <c r="DE247" i="2" s="1"/>
  <c r="DF247" i="2" s="1"/>
  <c r="DG247" i="2" s="1"/>
  <c r="DH247" i="2" s="1"/>
  <c r="DI247" i="2" s="1"/>
  <c r="DJ247" i="2" s="1"/>
  <c r="DK247" i="2" s="1"/>
  <c r="DL247" i="2" s="1"/>
  <c r="DM247" i="2" s="1"/>
  <c r="DN247" i="2" s="1"/>
  <c r="DO247" i="2" s="1"/>
  <c r="DP247" i="2" s="1"/>
  <c r="DQ247" i="2" s="1"/>
  <c r="DR247" i="2" s="1"/>
  <c r="DS247" i="2" s="1"/>
  <c r="DT247" i="2" s="1"/>
  <c r="DU247" i="2" s="1"/>
  <c r="CH247" i="2"/>
  <c r="DB253" i="2"/>
  <c r="DC253" i="2" s="1"/>
  <c r="DD253" i="2" s="1"/>
  <c r="DE253" i="2" s="1"/>
  <c r="DF253" i="2" s="1"/>
  <c r="DG253" i="2" s="1"/>
  <c r="DH253" i="2" s="1"/>
  <c r="DI253" i="2" s="1"/>
  <c r="DJ253" i="2" s="1"/>
  <c r="DK253" i="2" s="1"/>
  <c r="DL253" i="2" s="1"/>
  <c r="DM253" i="2" s="1"/>
  <c r="DN253" i="2" s="1"/>
  <c r="DO253" i="2" s="1"/>
  <c r="DP253" i="2" s="1"/>
  <c r="DQ253" i="2" s="1"/>
  <c r="DR253" i="2" s="1"/>
  <c r="DS253" i="2" s="1"/>
  <c r="DT253" i="2" s="1"/>
  <c r="DU253" i="2" s="1"/>
  <c r="CH253" i="2"/>
  <c r="DB259" i="2"/>
  <c r="DC259" i="2" s="1"/>
  <c r="DD259" i="2" s="1"/>
  <c r="DE259" i="2" s="1"/>
  <c r="DF259" i="2" s="1"/>
  <c r="DG259" i="2" s="1"/>
  <c r="DH259" i="2" s="1"/>
  <c r="DI259" i="2" s="1"/>
  <c r="DJ259" i="2" s="1"/>
  <c r="DK259" i="2" s="1"/>
  <c r="DL259" i="2" s="1"/>
  <c r="DM259" i="2" s="1"/>
  <c r="DN259" i="2" s="1"/>
  <c r="DO259" i="2" s="1"/>
  <c r="DP259" i="2" s="1"/>
  <c r="DQ259" i="2" s="1"/>
  <c r="DR259" i="2" s="1"/>
  <c r="DS259" i="2" s="1"/>
  <c r="DT259" i="2" s="1"/>
  <c r="DU259" i="2" s="1"/>
  <c r="CH259" i="2"/>
  <c r="DB265" i="2"/>
  <c r="DC265" i="2" s="1"/>
  <c r="DD265" i="2" s="1"/>
  <c r="DE265" i="2" s="1"/>
  <c r="DF265" i="2" s="1"/>
  <c r="DG265" i="2" s="1"/>
  <c r="DH265" i="2" s="1"/>
  <c r="DI265" i="2" s="1"/>
  <c r="DJ265" i="2" s="1"/>
  <c r="DK265" i="2" s="1"/>
  <c r="DL265" i="2" s="1"/>
  <c r="DM265" i="2" s="1"/>
  <c r="DN265" i="2" s="1"/>
  <c r="DO265" i="2" s="1"/>
  <c r="DP265" i="2" s="1"/>
  <c r="DQ265" i="2" s="1"/>
  <c r="DR265" i="2" s="1"/>
  <c r="DS265" i="2" s="1"/>
  <c r="DT265" i="2" s="1"/>
  <c r="DU265" i="2" s="1"/>
  <c r="CH265" i="2"/>
  <c r="DB279" i="2"/>
  <c r="DC279" i="2" s="1"/>
  <c r="DD279" i="2" s="1"/>
  <c r="DE279" i="2" s="1"/>
  <c r="DF279" i="2" s="1"/>
  <c r="DG279" i="2" s="1"/>
  <c r="DH279" i="2" s="1"/>
  <c r="DI279" i="2" s="1"/>
  <c r="DJ279" i="2" s="1"/>
  <c r="DK279" i="2" s="1"/>
  <c r="DL279" i="2" s="1"/>
  <c r="DM279" i="2" s="1"/>
  <c r="DN279" i="2" s="1"/>
  <c r="DO279" i="2" s="1"/>
  <c r="DP279" i="2" s="1"/>
  <c r="DQ279" i="2" s="1"/>
  <c r="DR279" i="2" s="1"/>
  <c r="DS279" i="2" s="1"/>
  <c r="DT279" i="2" s="1"/>
  <c r="DU279" i="2" s="1"/>
  <c r="CH279" i="2"/>
  <c r="DB285" i="2"/>
  <c r="DC285" i="2" s="1"/>
  <c r="DD285" i="2" s="1"/>
  <c r="DE285" i="2" s="1"/>
  <c r="DF285" i="2" s="1"/>
  <c r="DG285" i="2" s="1"/>
  <c r="DH285" i="2" s="1"/>
  <c r="DI285" i="2" s="1"/>
  <c r="DJ285" i="2" s="1"/>
  <c r="DK285" i="2" s="1"/>
  <c r="DL285" i="2" s="1"/>
  <c r="DM285" i="2" s="1"/>
  <c r="DN285" i="2" s="1"/>
  <c r="DO285" i="2" s="1"/>
  <c r="DP285" i="2" s="1"/>
  <c r="DQ285" i="2" s="1"/>
  <c r="DR285" i="2" s="1"/>
  <c r="DS285" i="2" s="1"/>
  <c r="DT285" i="2" s="1"/>
  <c r="DU285" i="2" s="1"/>
  <c r="CH285" i="2"/>
  <c r="DB291" i="2"/>
  <c r="DC291" i="2" s="1"/>
  <c r="DD291" i="2" s="1"/>
  <c r="DE291" i="2" s="1"/>
  <c r="DF291" i="2" s="1"/>
  <c r="DG291" i="2" s="1"/>
  <c r="DH291" i="2" s="1"/>
  <c r="DI291" i="2" s="1"/>
  <c r="DJ291" i="2" s="1"/>
  <c r="DK291" i="2" s="1"/>
  <c r="DL291" i="2" s="1"/>
  <c r="DM291" i="2" s="1"/>
  <c r="DN291" i="2" s="1"/>
  <c r="DO291" i="2" s="1"/>
  <c r="DP291" i="2" s="1"/>
  <c r="DQ291" i="2" s="1"/>
  <c r="DR291" i="2" s="1"/>
  <c r="DS291" i="2" s="1"/>
  <c r="DT291" i="2" s="1"/>
  <c r="DU291" i="2" s="1"/>
  <c r="CH291" i="2"/>
  <c r="DB297" i="2"/>
  <c r="DC297" i="2" s="1"/>
  <c r="DD297" i="2" s="1"/>
  <c r="DE297" i="2" s="1"/>
  <c r="DF297" i="2" s="1"/>
  <c r="DG297" i="2" s="1"/>
  <c r="DH297" i="2" s="1"/>
  <c r="DI297" i="2" s="1"/>
  <c r="DJ297" i="2" s="1"/>
  <c r="DK297" i="2" s="1"/>
  <c r="DL297" i="2" s="1"/>
  <c r="DM297" i="2" s="1"/>
  <c r="DN297" i="2" s="1"/>
  <c r="DO297" i="2" s="1"/>
  <c r="DP297" i="2" s="1"/>
  <c r="DQ297" i="2" s="1"/>
  <c r="DR297" i="2" s="1"/>
  <c r="DS297" i="2" s="1"/>
  <c r="DT297" i="2" s="1"/>
  <c r="DU297" i="2" s="1"/>
  <c r="CH297" i="2"/>
  <c r="DB303" i="2"/>
  <c r="DC303" i="2" s="1"/>
  <c r="DD303" i="2" s="1"/>
  <c r="DE303" i="2" s="1"/>
  <c r="DF303" i="2" s="1"/>
  <c r="DG303" i="2" s="1"/>
  <c r="DH303" i="2" s="1"/>
  <c r="DI303" i="2" s="1"/>
  <c r="DJ303" i="2" s="1"/>
  <c r="DK303" i="2" s="1"/>
  <c r="DL303" i="2" s="1"/>
  <c r="DM303" i="2" s="1"/>
  <c r="DN303" i="2" s="1"/>
  <c r="DO303" i="2" s="1"/>
  <c r="DP303" i="2" s="1"/>
  <c r="DQ303" i="2" s="1"/>
  <c r="DR303" i="2" s="1"/>
  <c r="DS303" i="2" s="1"/>
  <c r="DT303" i="2" s="1"/>
  <c r="DU303" i="2" s="1"/>
  <c r="CH303" i="2"/>
  <c r="DB309" i="2"/>
  <c r="DC309" i="2" s="1"/>
  <c r="DD309" i="2" s="1"/>
  <c r="DE309" i="2" s="1"/>
  <c r="DF309" i="2" s="1"/>
  <c r="DG309" i="2" s="1"/>
  <c r="DH309" i="2" s="1"/>
  <c r="DI309" i="2" s="1"/>
  <c r="DJ309" i="2" s="1"/>
  <c r="DK309" i="2" s="1"/>
  <c r="DL309" i="2" s="1"/>
  <c r="DM309" i="2" s="1"/>
  <c r="DN309" i="2" s="1"/>
  <c r="DO309" i="2" s="1"/>
  <c r="DP309" i="2" s="1"/>
  <c r="DQ309" i="2" s="1"/>
  <c r="DR309" i="2" s="1"/>
  <c r="DS309" i="2" s="1"/>
  <c r="DT309" i="2" s="1"/>
  <c r="DU309" i="2" s="1"/>
  <c r="CH309" i="2"/>
  <c r="DB315" i="2"/>
  <c r="DC315" i="2" s="1"/>
  <c r="DD315" i="2" s="1"/>
  <c r="DE315" i="2" s="1"/>
  <c r="DF315" i="2" s="1"/>
  <c r="DG315" i="2" s="1"/>
  <c r="DH315" i="2" s="1"/>
  <c r="DI315" i="2" s="1"/>
  <c r="DJ315" i="2" s="1"/>
  <c r="DK315" i="2" s="1"/>
  <c r="DL315" i="2" s="1"/>
  <c r="DM315" i="2" s="1"/>
  <c r="DN315" i="2" s="1"/>
  <c r="DO315" i="2" s="1"/>
  <c r="DP315" i="2" s="1"/>
  <c r="DQ315" i="2" s="1"/>
  <c r="DR315" i="2" s="1"/>
  <c r="DS315" i="2" s="1"/>
  <c r="DT315" i="2" s="1"/>
  <c r="DU315" i="2" s="1"/>
  <c r="CH315" i="2"/>
  <c r="DB321" i="2"/>
  <c r="DC321" i="2" s="1"/>
  <c r="DD321" i="2" s="1"/>
  <c r="DE321" i="2" s="1"/>
  <c r="DF321" i="2" s="1"/>
  <c r="DG321" i="2" s="1"/>
  <c r="DH321" i="2" s="1"/>
  <c r="DI321" i="2" s="1"/>
  <c r="DJ321" i="2" s="1"/>
  <c r="DK321" i="2" s="1"/>
  <c r="DL321" i="2" s="1"/>
  <c r="DM321" i="2" s="1"/>
  <c r="DN321" i="2" s="1"/>
  <c r="DO321" i="2" s="1"/>
  <c r="DP321" i="2" s="1"/>
  <c r="DQ321" i="2" s="1"/>
  <c r="DR321" i="2" s="1"/>
  <c r="DS321" i="2" s="1"/>
  <c r="DT321" i="2" s="1"/>
  <c r="DU321" i="2" s="1"/>
  <c r="CH321" i="2"/>
  <c r="DB327" i="2"/>
  <c r="DC327" i="2" s="1"/>
  <c r="DD327" i="2" s="1"/>
  <c r="DE327" i="2" s="1"/>
  <c r="DF327" i="2" s="1"/>
  <c r="DG327" i="2" s="1"/>
  <c r="DH327" i="2" s="1"/>
  <c r="DI327" i="2" s="1"/>
  <c r="DJ327" i="2" s="1"/>
  <c r="DK327" i="2" s="1"/>
  <c r="DL327" i="2" s="1"/>
  <c r="DM327" i="2" s="1"/>
  <c r="DN327" i="2" s="1"/>
  <c r="DO327" i="2" s="1"/>
  <c r="DP327" i="2" s="1"/>
  <c r="DQ327" i="2" s="1"/>
  <c r="DR327" i="2" s="1"/>
  <c r="DS327" i="2" s="1"/>
  <c r="DT327" i="2" s="1"/>
  <c r="DU327" i="2" s="1"/>
  <c r="CH327" i="2"/>
  <c r="DB333" i="2"/>
  <c r="DC333" i="2" s="1"/>
  <c r="DD333" i="2" s="1"/>
  <c r="DE333" i="2" s="1"/>
  <c r="DF333" i="2" s="1"/>
  <c r="DG333" i="2" s="1"/>
  <c r="DH333" i="2" s="1"/>
  <c r="DI333" i="2" s="1"/>
  <c r="DJ333" i="2" s="1"/>
  <c r="DK333" i="2" s="1"/>
  <c r="DL333" i="2" s="1"/>
  <c r="DM333" i="2" s="1"/>
  <c r="DN333" i="2" s="1"/>
  <c r="DO333" i="2" s="1"/>
  <c r="DP333" i="2" s="1"/>
  <c r="DQ333" i="2" s="1"/>
  <c r="DR333" i="2" s="1"/>
  <c r="DS333" i="2" s="1"/>
  <c r="DT333" i="2" s="1"/>
  <c r="DU333" i="2" s="1"/>
  <c r="CH333" i="2"/>
  <c r="DB339" i="2"/>
  <c r="DC339" i="2" s="1"/>
  <c r="DD339" i="2" s="1"/>
  <c r="DE339" i="2" s="1"/>
  <c r="DF339" i="2" s="1"/>
  <c r="DG339" i="2" s="1"/>
  <c r="DH339" i="2" s="1"/>
  <c r="DI339" i="2" s="1"/>
  <c r="DJ339" i="2" s="1"/>
  <c r="DK339" i="2" s="1"/>
  <c r="DL339" i="2" s="1"/>
  <c r="DM339" i="2" s="1"/>
  <c r="DN339" i="2" s="1"/>
  <c r="DO339" i="2" s="1"/>
  <c r="DP339" i="2" s="1"/>
  <c r="DQ339" i="2" s="1"/>
  <c r="DR339" i="2" s="1"/>
  <c r="DS339" i="2" s="1"/>
  <c r="DT339" i="2" s="1"/>
  <c r="DU339" i="2" s="1"/>
  <c r="CH339" i="2"/>
  <c r="DB345" i="2"/>
  <c r="DC345" i="2" s="1"/>
  <c r="DD345" i="2" s="1"/>
  <c r="DE345" i="2" s="1"/>
  <c r="DF345" i="2" s="1"/>
  <c r="DG345" i="2" s="1"/>
  <c r="DH345" i="2" s="1"/>
  <c r="DI345" i="2" s="1"/>
  <c r="DJ345" i="2" s="1"/>
  <c r="DK345" i="2" s="1"/>
  <c r="DL345" i="2" s="1"/>
  <c r="DM345" i="2" s="1"/>
  <c r="DN345" i="2" s="1"/>
  <c r="DO345" i="2" s="1"/>
  <c r="DP345" i="2" s="1"/>
  <c r="DQ345" i="2" s="1"/>
  <c r="DR345" i="2" s="1"/>
  <c r="DS345" i="2" s="1"/>
  <c r="DT345" i="2" s="1"/>
  <c r="DU345" i="2" s="1"/>
  <c r="CH345" i="2"/>
  <c r="DB351" i="2"/>
  <c r="DC351" i="2" s="1"/>
  <c r="DD351" i="2" s="1"/>
  <c r="DE351" i="2" s="1"/>
  <c r="DF351" i="2" s="1"/>
  <c r="DG351" i="2" s="1"/>
  <c r="DH351" i="2" s="1"/>
  <c r="DI351" i="2" s="1"/>
  <c r="DJ351" i="2" s="1"/>
  <c r="DK351" i="2" s="1"/>
  <c r="DL351" i="2" s="1"/>
  <c r="DM351" i="2" s="1"/>
  <c r="DN351" i="2" s="1"/>
  <c r="DO351" i="2" s="1"/>
  <c r="DP351" i="2" s="1"/>
  <c r="DQ351" i="2" s="1"/>
  <c r="DR351" i="2" s="1"/>
  <c r="DS351" i="2" s="1"/>
  <c r="DT351" i="2" s="1"/>
  <c r="DU351" i="2" s="1"/>
  <c r="CH351" i="2"/>
  <c r="DB357" i="2"/>
  <c r="DC357" i="2" s="1"/>
  <c r="DD357" i="2" s="1"/>
  <c r="DE357" i="2" s="1"/>
  <c r="DF357" i="2" s="1"/>
  <c r="DG357" i="2" s="1"/>
  <c r="DH357" i="2" s="1"/>
  <c r="DI357" i="2" s="1"/>
  <c r="DJ357" i="2" s="1"/>
  <c r="DK357" i="2" s="1"/>
  <c r="DL357" i="2" s="1"/>
  <c r="DM357" i="2" s="1"/>
  <c r="DN357" i="2" s="1"/>
  <c r="DO357" i="2" s="1"/>
  <c r="DP357" i="2" s="1"/>
  <c r="DQ357" i="2" s="1"/>
  <c r="DR357" i="2" s="1"/>
  <c r="DS357" i="2" s="1"/>
  <c r="DT357" i="2" s="1"/>
  <c r="DU357" i="2" s="1"/>
  <c r="CH357" i="2"/>
  <c r="DB363" i="2"/>
  <c r="DC363" i="2" s="1"/>
  <c r="DD363" i="2" s="1"/>
  <c r="DE363" i="2" s="1"/>
  <c r="DF363" i="2" s="1"/>
  <c r="DG363" i="2" s="1"/>
  <c r="DH363" i="2" s="1"/>
  <c r="DI363" i="2" s="1"/>
  <c r="DJ363" i="2" s="1"/>
  <c r="DK363" i="2" s="1"/>
  <c r="DL363" i="2" s="1"/>
  <c r="DM363" i="2" s="1"/>
  <c r="DN363" i="2" s="1"/>
  <c r="DO363" i="2" s="1"/>
  <c r="DP363" i="2" s="1"/>
  <c r="DQ363" i="2" s="1"/>
  <c r="DR363" i="2" s="1"/>
  <c r="DS363" i="2" s="1"/>
  <c r="DT363" i="2" s="1"/>
  <c r="DU363" i="2" s="1"/>
  <c r="CH363" i="2"/>
  <c r="DB369" i="2"/>
  <c r="DC369" i="2" s="1"/>
  <c r="DD369" i="2" s="1"/>
  <c r="DE369" i="2" s="1"/>
  <c r="DF369" i="2" s="1"/>
  <c r="DG369" i="2" s="1"/>
  <c r="DH369" i="2" s="1"/>
  <c r="DI369" i="2" s="1"/>
  <c r="DJ369" i="2" s="1"/>
  <c r="DK369" i="2" s="1"/>
  <c r="DL369" i="2" s="1"/>
  <c r="DM369" i="2" s="1"/>
  <c r="DN369" i="2" s="1"/>
  <c r="DO369" i="2" s="1"/>
  <c r="DP369" i="2" s="1"/>
  <c r="DQ369" i="2" s="1"/>
  <c r="DR369" i="2" s="1"/>
  <c r="DS369" i="2" s="1"/>
  <c r="DT369" i="2" s="1"/>
  <c r="DU369" i="2" s="1"/>
  <c r="CH369" i="2"/>
  <c r="DB375" i="2"/>
  <c r="DC375" i="2" s="1"/>
  <c r="DD375" i="2" s="1"/>
  <c r="DE375" i="2" s="1"/>
  <c r="DF375" i="2" s="1"/>
  <c r="DG375" i="2" s="1"/>
  <c r="DH375" i="2" s="1"/>
  <c r="DI375" i="2" s="1"/>
  <c r="DJ375" i="2" s="1"/>
  <c r="DK375" i="2" s="1"/>
  <c r="DL375" i="2" s="1"/>
  <c r="DM375" i="2" s="1"/>
  <c r="DN375" i="2" s="1"/>
  <c r="DO375" i="2" s="1"/>
  <c r="DP375" i="2" s="1"/>
  <c r="DQ375" i="2" s="1"/>
  <c r="DR375" i="2" s="1"/>
  <c r="DS375" i="2" s="1"/>
  <c r="DT375" i="2" s="1"/>
  <c r="DU375" i="2" s="1"/>
  <c r="CH375" i="2"/>
  <c r="DB381" i="2"/>
  <c r="DC381" i="2" s="1"/>
  <c r="DD381" i="2" s="1"/>
  <c r="DE381" i="2" s="1"/>
  <c r="DF381" i="2" s="1"/>
  <c r="DG381" i="2" s="1"/>
  <c r="DH381" i="2" s="1"/>
  <c r="DI381" i="2" s="1"/>
  <c r="DJ381" i="2" s="1"/>
  <c r="DK381" i="2" s="1"/>
  <c r="DL381" i="2" s="1"/>
  <c r="DM381" i="2" s="1"/>
  <c r="DN381" i="2" s="1"/>
  <c r="DO381" i="2" s="1"/>
  <c r="DP381" i="2" s="1"/>
  <c r="DQ381" i="2" s="1"/>
  <c r="DR381" i="2" s="1"/>
  <c r="DS381" i="2" s="1"/>
  <c r="DT381" i="2" s="1"/>
  <c r="DU381" i="2" s="1"/>
  <c r="CH381" i="2"/>
  <c r="DB387" i="2"/>
  <c r="DC387" i="2" s="1"/>
  <c r="DD387" i="2" s="1"/>
  <c r="DE387" i="2" s="1"/>
  <c r="DF387" i="2" s="1"/>
  <c r="DG387" i="2" s="1"/>
  <c r="DH387" i="2" s="1"/>
  <c r="DI387" i="2" s="1"/>
  <c r="DJ387" i="2" s="1"/>
  <c r="DK387" i="2" s="1"/>
  <c r="DL387" i="2" s="1"/>
  <c r="DM387" i="2" s="1"/>
  <c r="DN387" i="2" s="1"/>
  <c r="DO387" i="2" s="1"/>
  <c r="DP387" i="2" s="1"/>
  <c r="DQ387" i="2" s="1"/>
  <c r="DR387" i="2" s="1"/>
  <c r="DS387" i="2" s="1"/>
  <c r="DT387" i="2" s="1"/>
  <c r="DU387" i="2" s="1"/>
  <c r="CH387" i="2"/>
  <c r="DB393" i="2"/>
  <c r="DC393" i="2" s="1"/>
  <c r="DD393" i="2" s="1"/>
  <c r="DE393" i="2" s="1"/>
  <c r="DF393" i="2" s="1"/>
  <c r="DG393" i="2" s="1"/>
  <c r="DH393" i="2" s="1"/>
  <c r="DI393" i="2" s="1"/>
  <c r="DJ393" i="2" s="1"/>
  <c r="DK393" i="2" s="1"/>
  <c r="DL393" i="2" s="1"/>
  <c r="DM393" i="2" s="1"/>
  <c r="DN393" i="2" s="1"/>
  <c r="DO393" i="2" s="1"/>
  <c r="DP393" i="2" s="1"/>
  <c r="DQ393" i="2" s="1"/>
  <c r="DR393" i="2" s="1"/>
  <c r="DS393" i="2" s="1"/>
  <c r="DT393" i="2" s="1"/>
  <c r="DU393" i="2" s="1"/>
  <c r="CH393" i="2"/>
  <c r="DB399" i="2"/>
  <c r="DC399" i="2" s="1"/>
  <c r="DD399" i="2" s="1"/>
  <c r="DE399" i="2" s="1"/>
  <c r="DF399" i="2" s="1"/>
  <c r="DG399" i="2" s="1"/>
  <c r="DH399" i="2" s="1"/>
  <c r="DI399" i="2" s="1"/>
  <c r="DJ399" i="2" s="1"/>
  <c r="DK399" i="2" s="1"/>
  <c r="DL399" i="2" s="1"/>
  <c r="DM399" i="2" s="1"/>
  <c r="DN399" i="2" s="1"/>
  <c r="DO399" i="2" s="1"/>
  <c r="DP399" i="2" s="1"/>
  <c r="DQ399" i="2" s="1"/>
  <c r="DR399" i="2" s="1"/>
  <c r="DS399" i="2" s="1"/>
  <c r="DT399" i="2" s="1"/>
  <c r="DU399" i="2" s="1"/>
  <c r="CH399" i="2"/>
  <c r="DB405" i="2"/>
  <c r="DC405" i="2" s="1"/>
  <c r="DD405" i="2" s="1"/>
  <c r="DE405" i="2" s="1"/>
  <c r="DF405" i="2" s="1"/>
  <c r="DG405" i="2" s="1"/>
  <c r="DH405" i="2" s="1"/>
  <c r="DI405" i="2" s="1"/>
  <c r="DJ405" i="2" s="1"/>
  <c r="DK405" i="2" s="1"/>
  <c r="DL405" i="2" s="1"/>
  <c r="DM405" i="2" s="1"/>
  <c r="DN405" i="2" s="1"/>
  <c r="DO405" i="2" s="1"/>
  <c r="DP405" i="2" s="1"/>
  <c r="DQ405" i="2" s="1"/>
  <c r="DR405" i="2" s="1"/>
  <c r="DS405" i="2" s="1"/>
  <c r="DT405" i="2" s="1"/>
  <c r="DU405" i="2" s="1"/>
  <c r="CH405" i="2"/>
  <c r="DB411" i="2"/>
  <c r="DC411" i="2" s="1"/>
  <c r="DD411" i="2" s="1"/>
  <c r="DE411" i="2" s="1"/>
  <c r="DF411" i="2" s="1"/>
  <c r="DG411" i="2" s="1"/>
  <c r="DH411" i="2" s="1"/>
  <c r="DI411" i="2" s="1"/>
  <c r="DJ411" i="2" s="1"/>
  <c r="DK411" i="2" s="1"/>
  <c r="DL411" i="2" s="1"/>
  <c r="DM411" i="2" s="1"/>
  <c r="DN411" i="2" s="1"/>
  <c r="DO411" i="2" s="1"/>
  <c r="DP411" i="2" s="1"/>
  <c r="DQ411" i="2" s="1"/>
  <c r="DR411" i="2" s="1"/>
  <c r="DS411" i="2" s="1"/>
  <c r="DT411" i="2" s="1"/>
  <c r="DU411" i="2" s="1"/>
  <c r="CH411" i="2"/>
  <c r="DB417" i="2"/>
  <c r="DC417" i="2" s="1"/>
  <c r="DD417" i="2" s="1"/>
  <c r="DE417" i="2" s="1"/>
  <c r="DF417" i="2" s="1"/>
  <c r="DG417" i="2" s="1"/>
  <c r="DH417" i="2" s="1"/>
  <c r="DI417" i="2" s="1"/>
  <c r="DJ417" i="2" s="1"/>
  <c r="DK417" i="2" s="1"/>
  <c r="DL417" i="2" s="1"/>
  <c r="DM417" i="2" s="1"/>
  <c r="DN417" i="2" s="1"/>
  <c r="DO417" i="2" s="1"/>
  <c r="DP417" i="2" s="1"/>
  <c r="DQ417" i="2" s="1"/>
  <c r="DR417" i="2" s="1"/>
  <c r="DS417" i="2" s="1"/>
  <c r="DT417" i="2" s="1"/>
  <c r="DU417" i="2" s="1"/>
  <c r="CH417" i="2"/>
  <c r="DB423" i="2"/>
  <c r="DC423" i="2" s="1"/>
  <c r="DD423" i="2" s="1"/>
  <c r="DE423" i="2" s="1"/>
  <c r="DF423" i="2" s="1"/>
  <c r="DG423" i="2" s="1"/>
  <c r="DH423" i="2" s="1"/>
  <c r="DI423" i="2" s="1"/>
  <c r="DJ423" i="2" s="1"/>
  <c r="DK423" i="2" s="1"/>
  <c r="DL423" i="2" s="1"/>
  <c r="DM423" i="2" s="1"/>
  <c r="DN423" i="2" s="1"/>
  <c r="DO423" i="2" s="1"/>
  <c r="DP423" i="2" s="1"/>
  <c r="DQ423" i="2" s="1"/>
  <c r="DR423" i="2" s="1"/>
  <c r="DS423" i="2" s="1"/>
  <c r="DT423" i="2" s="1"/>
  <c r="DU423" i="2" s="1"/>
  <c r="CH423" i="2"/>
  <c r="DB429" i="2"/>
  <c r="DC429" i="2" s="1"/>
  <c r="DD429" i="2" s="1"/>
  <c r="DE429" i="2" s="1"/>
  <c r="DF429" i="2" s="1"/>
  <c r="DG429" i="2" s="1"/>
  <c r="DH429" i="2" s="1"/>
  <c r="DI429" i="2" s="1"/>
  <c r="DJ429" i="2" s="1"/>
  <c r="DK429" i="2" s="1"/>
  <c r="DL429" i="2" s="1"/>
  <c r="DM429" i="2" s="1"/>
  <c r="DN429" i="2" s="1"/>
  <c r="DO429" i="2" s="1"/>
  <c r="DP429" i="2" s="1"/>
  <c r="DQ429" i="2" s="1"/>
  <c r="DR429" i="2" s="1"/>
  <c r="DS429" i="2" s="1"/>
  <c r="DT429" i="2" s="1"/>
  <c r="DU429" i="2" s="1"/>
  <c r="CH429" i="2"/>
  <c r="DB435" i="2"/>
  <c r="DC435" i="2" s="1"/>
  <c r="DD435" i="2" s="1"/>
  <c r="DE435" i="2" s="1"/>
  <c r="DF435" i="2" s="1"/>
  <c r="DG435" i="2" s="1"/>
  <c r="DH435" i="2" s="1"/>
  <c r="DI435" i="2" s="1"/>
  <c r="DJ435" i="2" s="1"/>
  <c r="DK435" i="2" s="1"/>
  <c r="DL435" i="2" s="1"/>
  <c r="DM435" i="2" s="1"/>
  <c r="DN435" i="2" s="1"/>
  <c r="DO435" i="2" s="1"/>
  <c r="DP435" i="2" s="1"/>
  <c r="DQ435" i="2" s="1"/>
  <c r="DR435" i="2" s="1"/>
  <c r="DS435" i="2" s="1"/>
  <c r="DT435" i="2" s="1"/>
  <c r="DU435" i="2" s="1"/>
  <c r="CH435" i="2"/>
  <c r="DB501" i="2"/>
  <c r="DC501" i="2" s="1"/>
  <c r="DD501" i="2" s="1"/>
  <c r="DE501" i="2" s="1"/>
  <c r="DF501" i="2" s="1"/>
  <c r="DG501" i="2" s="1"/>
  <c r="DH501" i="2" s="1"/>
  <c r="DI501" i="2" s="1"/>
  <c r="DJ501" i="2" s="1"/>
  <c r="DK501" i="2" s="1"/>
  <c r="DL501" i="2" s="1"/>
  <c r="DM501" i="2" s="1"/>
  <c r="DN501" i="2" s="1"/>
  <c r="DO501" i="2" s="1"/>
  <c r="DP501" i="2" s="1"/>
  <c r="DQ501" i="2" s="1"/>
  <c r="DR501" i="2" s="1"/>
  <c r="DS501" i="2" s="1"/>
  <c r="DT501" i="2" s="1"/>
  <c r="DU501" i="2" s="1"/>
  <c r="CH501" i="2"/>
  <c r="DB507" i="2"/>
  <c r="DC507" i="2" s="1"/>
  <c r="DD507" i="2" s="1"/>
  <c r="DE507" i="2" s="1"/>
  <c r="DF507" i="2" s="1"/>
  <c r="DG507" i="2" s="1"/>
  <c r="DH507" i="2" s="1"/>
  <c r="DI507" i="2" s="1"/>
  <c r="DJ507" i="2" s="1"/>
  <c r="DK507" i="2" s="1"/>
  <c r="DL507" i="2" s="1"/>
  <c r="DM507" i="2" s="1"/>
  <c r="DN507" i="2" s="1"/>
  <c r="DO507" i="2" s="1"/>
  <c r="DP507" i="2" s="1"/>
  <c r="DQ507" i="2" s="1"/>
  <c r="DR507" i="2" s="1"/>
  <c r="DS507" i="2" s="1"/>
  <c r="DT507" i="2" s="1"/>
  <c r="DU507" i="2" s="1"/>
  <c r="CH507" i="2"/>
  <c r="DB513" i="2"/>
  <c r="DC513" i="2" s="1"/>
  <c r="DD513" i="2" s="1"/>
  <c r="DE513" i="2" s="1"/>
  <c r="DF513" i="2" s="1"/>
  <c r="DG513" i="2" s="1"/>
  <c r="DH513" i="2" s="1"/>
  <c r="DI513" i="2" s="1"/>
  <c r="DJ513" i="2" s="1"/>
  <c r="DK513" i="2" s="1"/>
  <c r="DL513" i="2" s="1"/>
  <c r="DM513" i="2" s="1"/>
  <c r="DN513" i="2" s="1"/>
  <c r="DO513" i="2" s="1"/>
  <c r="DP513" i="2" s="1"/>
  <c r="DQ513" i="2" s="1"/>
  <c r="DR513" i="2" s="1"/>
  <c r="DS513" i="2" s="1"/>
  <c r="DT513" i="2" s="1"/>
  <c r="DU513" i="2" s="1"/>
  <c r="CH513" i="2"/>
  <c r="DB519" i="2"/>
  <c r="DC519" i="2" s="1"/>
  <c r="DD519" i="2" s="1"/>
  <c r="DE519" i="2" s="1"/>
  <c r="DF519" i="2" s="1"/>
  <c r="DG519" i="2" s="1"/>
  <c r="DH519" i="2" s="1"/>
  <c r="DI519" i="2" s="1"/>
  <c r="DJ519" i="2" s="1"/>
  <c r="DK519" i="2" s="1"/>
  <c r="DL519" i="2" s="1"/>
  <c r="DM519" i="2" s="1"/>
  <c r="DN519" i="2" s="1"/>
  <c r="DO519" i="2" s="1"/>
  <c r="DP519" i="2" s="1"/>
  <c r="DQ519" i="2" s="1"/>
  <c r="DR519" i="2" s="1"/>
  <c r="DS519" i="2" s="1"/>
  <c r="DT519" i="2" s="1"/>
  <c r="DU519" i="2" s="1"/>
  <c r="CH519" i="2"/>
  <c r="DB525" i="2"/>
  <c r="DC525" i="2" s="1"/>
  <c r="DD525" i="2" s="1"/>
  <c r="DE525" i="2" s="1"/>
  <c r="DF525" i="2" s="1"/>
  <c r="DG525" i="2" s="1"/>
  <c r="DH525" i="2" s="1"/>
  <c r="DI525" i="2" s="1"/>
  <c r="DJ525" i="2" s="1"/>
  <c r="DK525" i="2" s="1"/>
  <c r="DL525" i="2" s="1"/>
  <c r="DM525" i="2" s="1"/>
  <c r="DN525" i="2" s="1"/>
  <c r="DO525" i="2" s="1"/>
  <c r="DP525" i="2" s="1"/>
  <c r="DQ525" i="2" s="1"/>
  <c r="DR525" i="2" s="1"/>
  <c r="DS525" i="2" s="1"/>
  <c r="DT525" i="2" s="1"/>
  <c r="DU525" i="2" s="1"/>
  <c r="CH525" i="2"/>
  <c r="DB531" i="2"/>
  <c r="DC531" i="2" s="1"/>
  <c r="DD531" i="2" s="1"/>
  <c r="DE531" i="2" s="1"/>
  <c r="DF531" i="2" s="1"/>
  <c r="DG531" i="2" s="1"/>
  <c r="DH531" i="2" s="1"/>
  <c r="DI531" i="2" s="1"/>
  <c r="DJ531" i="2" s="1"/>
  <c r="DK531" i="2" s="1"/>
  <c r="DL531" i="2" s="1"/>
  <c r="DM531" i="2" s="1"/>
  <c r="DN531" i="2" s="1"/>
  <c r="DO531" i="2" s="1"/>
  <c r="DP531" i="2" s="1"/>
  <c r="DQ531" i="2" s="1"/>
  <c r="DR531" i="2" s="1"/>
  <c r="DS531" i="2" s="1"/>
  <c r="DT531" i="2" s="1"/>
  <c r="DU531" i="2" s="1"/>
  <c r="CH531" i="2"/>
  <c r="DB705" i="2"/>
  <c r="DC705" i="2" s="1"/>
  <c r="DD705" i="2" s="1"/>
  <c r="DE705" i="2" s="1"/>
  <c r="DF705" i="2" s="1"/>
  <c r="DG705" i="2" s="1"/>
  <c r="DH705" i="2" s="1"/>
  <c r="DI705" i="2" s="1"/>
  <c r="DJ705" i="2" s="1"/>
  <c r="DK705" i="2" s="1"/>
  <c r="DL705" i="2" s="1"/>
  <c r="DM705" i="2" s="1"/>
  <c r="DN705" i="2" s="1"/>
  <c r="DO705" i="2" s="1"/>
  <c r="DP705" i="2" s="1"/>
  <c r="DQ705" i="2" s="1"/>
  <c r="DR705" i="2" s="1"/>
  <c r="DS705" i="2" s="1"/>
  <c r="DT705" i="2" s="1"/>
  <c r="DU705" i="2" s="1"/>
  <c r="CH705" i="2"/>
  <c r="DB711" i="2"/>
  <c r="DC711" i="2" s="1"/>
  <c r="DD711" i="2" s="1"/>
  <c r="DE711" i="2" s="1"/>
  <c r="DF711" i="2" s="1"/>
  <c r="DG711" i="2" s="1"/>
  <c r="DH711" i="2" s="1"/>
  <c r="DI711" i="2" s="1"/>
  <c r="DJ711" i="2" s="1"/>
  <c r="DK711" i="2" s="1"/>
  <c r="DL711" i="2" s="1"/>
  <c r="DM711" i="2" s="1"/>
  <c r="DN711" i="2" s="1"/>
  <c r="DO711" i="2" s="1"/>
  <c r="DP711" i="2" s="1"/>
  <c r="DQ711" i="2" s="1"/>
  <c r="DR711" i="2" s="1"/>
  <c r="DS711" i="2" s="1"/>
  <c r="DT711" i="2" s="1"/>
  <c r="DU711" i="2" s="1"/>
  <c r="CH711" i="2"/>
  <c r="DB717" i="2"/>
  <c r="DC717" i="2" s="1"/>
  <c r="DD717" i="2" s="1"/>
  <c r="DE717" i="2" s="1"/>
  <c r="DF717" i="2" s="1"/>
  <c r="DG717" i="2" s="1"/>
  <c r="DH717" i="2" s="1"/>
  <c r="DI717" i="2" s="1"/>
  <c r="DJ717" i="2" s="1"/>
  <c r="DK717" i="2" s="1"/>
  <c r="DL717" i="2" s="1"/>
  <c r="DM717" i="2" s="1"/>
  <c r="DN717" i="2" s="1"/>
  <c r="DO717" i="2" s="1"/>
  <c r="DP717" i="2" s="1"/>
  <c r="DQ717" i="2" s="1"/>
  <c r="DR717" i="2" s="1"/>
  <c r="DS717" i="2" s="1"/>
  <c r="DT717" i="2" s="1"/>
  <c r="DU717" i="2" s="1"/>
  <c r="CH717" i="2"/>
  <c r="CI513" i="2" l="1"/>
  <c r="CI382" i="2"/>
  <c r="CJ382" i="2" s="1"/>
  <c r="CI364" i="2"/>
  <c r="CJ364" i="2" s="1"/>
  <c r="AV364" i="2" s="1"/>
  <c r="BP364" i="2" s="1"/>
  <c r="CI248" i="2"/>
  <c r="CJ248" i="2" s="1"/>
  <c r="CI212" i="2"/>
  <c r="AU212" i="2" s="1"/>
  <c r="BO212" i="2" s="1"/>
  <c r="CM272" i="2"/>
  <c r="AX272" i="2"/>
  <c r="BR272" i="2" s="1"/>
  <c r="CI96" i="2"/>
  <c r="AU96" i="2" s="1"/>
  <c r="BO96" i="2" s="1"/>
  <c r="CI394" i="2"/>
  <c r="AU394" i="2" s="1"/>
  <c r="BO394" i="2" s="1"/>
  <c r="CI376" i="2"/>
  <c r="CI358" i="2"/>
  <c r="CJ358" i="2" s="1"/>
  <c r="CK358" i="2" s="1"/>
  <c r="AX270" i="2"/>
  <c r="BR270" i="2" s="1"/>
  <c r="AX269" i="2"/>
  <c r="BR269" i="2" s="1"/>
  <c r="CI113" i="2"/>
  <c r="CI67" i="2"/>
  <c r="AU67" i="2" s="1"/>
  <c r="BO67" i="2" s="1"/>
  <c r="AX273" i="2"/>
  <c r="BR273" i="2" s="1"/>
  <c r="CM269" i="2"/>
  <c r="CN270" i="2"/>
  <c r="AX274" i="2"/>
  <c r="BR274" i="2" s="1"/>
  <c r="CM274" i="2"/>
  <c r="CM273" i="2"/>
  <c r="AX271" i="2"/>
  <c r="BR271" i="2" s="1"/>
  <c r="CM271" i="2"/>
  <c r="AX268" i="2"/>
  <c r="BR268" i="2" s="1"/>
  <c r="CM268" i="2"/>
  <c r="AW267" i="2"/>
  <c r="BQ267" i="2" s="1"/>
  <c r="CL267" i="2"/>
  <c r="AT259" i="2"/>
  <c r="BN259" i="2" s="1"/>
  <c r="AT76" i="2"/>
  <c r="BN76" i="2" s="1"/>
  <c r="AT512" i="2"/>
  <c r="BN512" i="2" s="1"/>
  <c r="AT404" i="2"/>
  <c r="BN404" i="2" s="1"/>
  <c r="CI332" i="2"/>
  <c r="AT216" i="2"/>
  <c r="BN216" i="2" s="1"/>
  <c r="AT432" i="2"/>
  <c r="BN432" i="2" s="1"/>
  <c r="AT396" i="2"/>
  <c r="BN396" i="2" s="1"/>
  <c r="CI360" i="2"/>
  <c r="AT306" i="2"/>
  <c r="BN306" i="2" s="1"/>
  <c r="CI244" i="2"/>
  <c r="AT190" i="2"/>
  <c r="BN190" i="2" s="1"/>
  <c r="AT114" i="2"/>
  <c r="BN114" i="2" s="1"/>
  <c r="AT107" i="2"/>
  <c r="BN107" i="2" s="1"/>
  <c r="AT72" i="2"/>
  <c r="BN72" i="2" s="1"/>
  <c r="CI120" i="2"/>
  <c r="AT712" i="2"/>
  <c r="BN712" i="2" s="1"/>
  <c r="AT640" i="2"/>
  <c r="BN640" i="2" s="1"/>
  <c r="AT514" i="2"/>
  <c r="BN514" i="2" s="1"/>
  <c r="AT496" i="2"/>
  <c r="BN496" i="2" s="1"/>
  <c r="AT406" i="2"/>
  <c r="BN406" i="2" s="1"/>
  <c r="AT370" i="2"/>
  <c r="BN370" i="2" s="1"/>
  <c r="AT316" i="2"/>
  <c r="BN316" i="2" s="1"/>
  <c r="AT280" i="2"/>
  <c r="BN280" i="2" s="1"/>
  <c r="AT254" i="2"/>
  <c r="BN254" i="2" s="1"/>
  <c r="AT717" i="2"/>
  <c r="BN717" i="2" s="1"/>
  <c r="AT519" i="2"/>
  <c r="BN519" i="2" s="1"/>
  <c r="CI338" i="2"/>
  <c r="CI302" i="2"/>
  <c r="AT296" i="2"/>
  <c r="BN296" i="2" s="1"/>
  <c r="AT252" i="2"/>
  <c r="BN252" i="2" s="1"/>
  <c r="AT180" i="2"/>
  <c r="BN180" i="2" s="1"/>
  <c r="AT122" i="2"/>
  <c r="BN122" i="2" s="1"/>
  <c r="AT87" i="2"/>
  <c r="BN87" i="2" s="1"/>
  <c r="AT263" i="2"/>
  <c r="BN263" i="2" s="1"/>
  <c r="CI227" i="2"/>
  <c r="AT143" i="2"/>
  <c r="BN143" i="2" s="1"/>
  <c r="AT102" i="2"/>
  <c r="BN102" i="2" s="1"/>
  <c r="CI707" i="2"/>
  <c r="AU707" i="2" s="1"/>
  <c r="AT419" i="2"/>
  <c r="BN419" i="2" s="1"/>
  <c r="AT347" i="2"/>
  <c r="BN347" i="2" s="1"/>
  <c r="CI311" i="2"/>
  <c r="CI293" i="2"/>
  <c r="AT275" i="2"/>
  <c r="BN275" i="2" s="1"/>
  <c r="AT249" i="2"/>
  <c r="BN249" i="2" s="1"/>
  <c r="AT231" i="2"/>
  <c r="BN231" i="2" s="1"/>
  <c r="AT213" i="2"/>
  <c r="BN213" i="2" s="1"/>
  <c r="AT195" i="2"/>
  <c r="BN195" i="2" s="1"/>
  <c r="AT177" i="2"/>
  <c r="BN177" i="2" s="1"/>
  <c r="AT159" i="2"/>
  <c r="BN159" i="2" s="1"/>
  <c r="AT119" i="2"/>
  <c r="BN119" i="2" s="1"/>
  <c r="CI241" i="2"/>
  <c r="AT104" i="2"/>
  <c r="BN104" i="2" s="1"/>
  <c r="AT69" i="2"/>
  <c r="BN69" i="2" s="1"/>
  <c r="CI185" i="2"/>
  <c r="CJ185" i="2" s="1"/>
  <c r="AT283" i="2"/>
  <c r="BN283" i="2" s="1"/>
  <c r="AT709" i="2"/>
  <c r="BN709" i="2" s="1"/>
  <c r="AT511" i="2"/>
  <c r="BN511" i="2" s="1"/>
  <c r="AT421" i="2"/>
  <c r="BN421" i="2" s="1"/>
  <c r="AT403" i="2"/>
  <c r="BN403" i="2" s="1"/>
  <c r="AT385" i="2"/>
  <c r="BN385" i="2" s="1"/>
  <c r="AT367" i="2"/>
  <c r="BN367" i="2" s="1"/>
  <c r="AT349" i="2"/>
  <c r="BN349" i="2" s="1"/>
  <c r="AT313" i="2"/>
  <c r="BN313" i="2" s="1"/>
  <c r="AT295" i="2"/>
  <c r="BN295" i="2" s="1"/>
  <c r="AT277" i="2"/>
  <c r="BN277" i="2" s="1"/>
  <c r="AT233" i="2"/>
  <c r="BN233" i="2" s="1"/>
  <c r="AT191" i="2"/>
  <c r="BN191" i="2" s="1"/>
  <c r="AT149" i="2"/>
  <c r="BN149" i="2" s="1"/>
  <c r="AT73" i="2"/>
  <c r="BN73" i="2" s="1"/>
  <c r="AT527" i="2"/>
  <c r="BN527" i="2" s="1"/>
  <c r="AT509" i="2"/>
  <c r="BN509" i="2" s="1"/>
  <c r="AT401" i="2"/>
  <c r="BN401" i="2" s="1"/>
  <c r="AT383" i="2"/>
  <c r="BN383" i="2" s="1"/>
  <c r="CI329" i="2"/>
  <c r="AT513" i="2"/>
  <c r="BN513" i="2" s="1"/>
  <c r="AT429" i="2"/>
  <c r="BN429" i="2" s="1"/>
  <c r="AT285" i="2"/>
  <c r="BN285" i="2" s="1"/>
  <c r="CI223" i="2"/>
  <c r="AT169" i="2"/>
  <c r="BN169" i="2" s="1"/>
  <c r="AT40" i="2"/>
  <c r="BN40" i="2" s="1"/>
  <c r="AT137" i="2"/>
  <c r="BN137" i="2" s="1"/>
  <c r="CI368" i="2"/>
  <c r="AT278" i="2"/>
  <c r="BN278" i="2" s="1"/>
  <c r="AT162" i="2"/>
  <c r="BN162" i="2" s="1"/>
  <c r="AT414" i="2"/>
  <c r="BN414" i="2" s="1"/>
  <c r="AT288" i="2"/>
  <c r="BN288" i="2" s="1"/>
  <c r="AT90" i="2"/>
  <c r="BN90" i="2" s="1"/>
  <c r="AT424" i="2"/>
  <c r="BN424" i="2" s="1"/>
  <c r="AT388" i="2"/>
  <c r="BN388" i="2" s="1"/>
  <c r="AT298" i="2"/>
  <c r="BN298" i="2" s="1"/>
  <c r="AT156" i="2"/>
  <c r="BN156" i="2" s="1"/>
  <c r="AT523" i="2"/>
  <c r="BN523" i="2" s="1"/>
  <c r="AT505" i="2"/>
  <c r="BN505" i="2" s="1"/>
  <c r="AT397" i="2"/>
  <c r="BN397" i="2" s="1"/>
  <c r="AT379" i="2"/>
  <c r="BN379" i="2" s="1"/>
  <c r="AT361" i="2"/>
  <c r="BN361" i="2" s="1"/>
  <c r="CI307" i="2"/>
  <c r="AT289" i="2"/>
  <c r="BN289" i="2" s="1"/>
  <c r="AT257" i="2"/>
  <c r="BN257" i="2" s="1"/>
  <c r="AT221" i="2"/>
  <c r="BN221" i="2" s="1"/>
  <c r="AT179" i="2"/>
  <c r="BN179" i="2" s="1"/>
  <c r="AT131" i="2"/>
  <c r="BN131" i="2" s="1"/>
  <c r="AT154" i="2"/>
  <c r="BN154" i="2" s="1"/>
  <c r="AT205" i="2"/>
  <c r="BN205" i="2" s="1"/>
  <c r="AT111" i="2"/>
  <c r="BN111" i="2" s="1"/>
  <c r="AT58" i="2"/>
  <c r="BN58" i="2" s="1"/>
  <c r="AT522" i="2"/>
  <c r="BN522" i="2" s="1"/>
  <c r="AT378" i="2"/>
  <c r="BN378" i="2" s="1"/>
  <c r="AT342" i="2"/>
  <c r="BN342" i="2" s="1"/>
  <c r="AT262" i="2"/>
  <c r="BN262" i="2" s="1"/>
  <c r="AT226" i="2"/>
  <c r="BN226" i="2" s="1"/>
  <c r="AT208" i="2"/>
  <c r="BN208" i="2" s="1"/>
  <c r="CI172" i="2"/>
  <c r="AT711" i="2"/>
  <c r="BN711" i="2" s="1"/>
  <c r="AT531" i="2"/>
  <c r="BN531" i="2" s="1"/>
  <c r="AT386" i="2"/>
  <c r="BN386" i="2" s="1"/>
  <c r="AT144" i="2"/>
  <c r="BN144" i="2" s="1"/>
  <c r="CI705" i="2"/>
  <c r="AU705" i="2" s="1"/>
  <c r="AT399" i="2"/>
  <c r="BN399" i="2" s="1"/>
  <c r="AT247" i="2"/>
  <c r="BN247" i="2" s="1"/>
  <c r="CI229" i="2"/>
  <c r="AT211" i="2"/>
  <c r="BN211" i="2" s="1"/>
  <c r="AT193" i="2"/>
  <c r="BN193" i="2" s="1"/>
  <c r="AT175" i="2"/>
  <c r="BN175" i="2" s="1"/>
  <c r="AT157" i="2"/>
  <c r="BN157" i="2" s="1"/>
  <c r="CI139" i="2"/>
  <c r="AT99" i="2"/>
  <c r="BN99" i="2" s="1"/>
  <c r="AT28" i="2"/>
  <c r="BN28" i="2" s="1"/>
  <c r="AT10" i="2"/>
  <c r="BN10" i="2" s="1"/>
  <c r="AT716" i="2"/>
  <c r="BN716" i="2" s="1"/>
  <c r="AT715" i="2"/>
  <c r="BN715" i="2" s="1"/>
  <c r="AT517" i="2"/>
  <c r="BN517" i="2" s="1"/>
  <c r="AT499" i="2"/>
  <c r="BN499" i="2" s="1"/>
  <c r="AT427" i="2"/>
  <c r="BN427" i="2" s="1"/>
  <c r="AT409" i="2"/>
  <c r="BN409" i="2" s="1"/>
  <c r="AT391" i="2"/>
  <c r="BN391" i="2" s="1"/>
  <c r="AT373" i="2"/>
  <c r="BN373" i="2" s="1"/>
  <c r="AT355" i="2"/>
  <c r="BN355" i="2" s="1"/>
  <c r="CI319" i="2"/>
  <c r="AT301" i="2"/>
  <c r="BN301" i="2" s="1"/>
  <c r="AT251" i="2"/>
  <c r="BN251" i="2" s="1"/>
  <c r="AT209" i="2"/>
  <c r="BN209" i="2" s="1"/>
  <c r="AT161" i="2"/>
  <c r="BN161" i="2" s="1"/>
  <c r="AT108" i="2"/>
  <c r="BN108" i="2" s="1"/>
  <c r="AT294" i="2"/>
  <c r="BN294" i="2" s="1"/>
  <c r="AT641" i="2"/>
  <c r="BN641" i="2" s="1"/>
  <c r="AT515" i="2"/>
  <c r="BN515" i="2" s="1"/>
  <c r="AT497" i="2"/>
  <c r="BN497" i="2" s="1"/>
  <c r="AT425" i="2"/>
  <c r="BN425" i="2" s="1"/>
  <c r="AT407" i="2"/>
  <c r="BN407" i="2" s="1"/>
  <c r="AT389" i="2"/>
  <c r="BN389" i="2" s="1"/>
  <c r="AT371" i="2"/>
  <c r="BN371" i="2" s="1"/>
  <c r="AT353" i="2"/>
  <c r="BN353" i="2" s="1"/>
  <c r="CI335" i="2"/>
  <c r="CI317" i="2"/>
  <c r="AT299" i="2"/>
  <c r="BN299" i="2" s="1"/>
  <c r="AT281" i="2"/>
  <c r="BN281" i="2" s="1"/>
  <c r="AT255" i="2"/>
  <c r="BN255" i="2" s="1"/>
  <c r="AT237" i="2"/>
  <c r="BN237" i="2" s="1"/>
  <c r="AT219" i="2"/>
  <c r="BN219" i="2" s="1"/>
  <c r="AT201" i="2"/>
  <c r="BN201" i="2" s="1"/>
  <c r="AT183" i="2"/>
  <c r="BN183" i="2" s="1"/>
  <c r="CI165" i="2"/>
  <c r="AT147" i="2"/>
  <c r="BN147" i="2" s="1"/>
  <c r="AT125" i="2"/>
  <c r="BN125" i="2" s="1"/>
  <c r="AT430" i="2"/>
  <c r="BN430" i="2" s="1"/>
  <c r="CI242" i="2"/>
  <c r="CI224" i="2"/>
  <c r="AT206" i="2"/>
  <c r="BN206" i="2" s="1"/>
  <c r="AT188" i="2"/>
  <c r="BN188" i="2" s="1"/>
  <c r="CI170" i="2"/>
  <c r="AT152" i="2"/>
  <c r="BN152" i="2" s="1"/>
  <c r="CI112" i="2"/>
  <c r="AT236" i="2"/>
  <c r="BN236" i="2" s="1"/>
  <c r="AT218" i="2"/>
  <c r="BN218" i="2" s="1"/>
  <c r="AT200" i="2"/>
  <c r="BN200" i="2" s="1"/>
  <c r="AT182" i="2"/>
  <c r="BN182" i="2" s="1"/>
  <c r="AT146" i="2"/>
  <c r="BN146" i="2" s="1"/>
  <c r="AT387" i="2"/>
  <c r="BN387" i="2" s="1"/>
  <c r="CI333" i="2"/>
  <c r="AT253" i="2"/>
  <c r="BN253" i="2" s="1"/>
  <c r="AT235" i="2"/>
  <c r="BN235" i="2" s="1"/>
  <c r="AT199" i="2"/>
  <c r="BN199" i="2" s="1"/>
  <c r="AT163" i="2"/>
  <c r="BN163" i="2" s="1"/>
  <c r="AT145" i="2"/>
  <c r="BN145" i="2" s="1"/>
  <c r="AT123" i="2"/>
  <c r="BN123" i="2" s="1"/>
  <c r="AT88" i="2"/>
  <c r="BN88" i="2" s="1"/>
  <c r="AT34" i="2"/>
  <c r="BN34" i="2" s="1"/>
  <c r="AT16" i="2"/>
  <c r="BN16" i="2" s="1"/>
  <c r="CI704" i="2"/>
  <c r="AT380" i="2"/>
  <c r="BN380" i="2" s="1"/>
  <c r="CI308" i="2"/>
  <c r="AT246" i="2"/>
  <c r="BN246" i="2" s="1"/>
  <c r="AT228" i="2"/>
  <c r="BN228" i="2" s="1"/>
  <c r="AT192" i="2"/>
  <c r="BN192" i="2" s="1"/>
  <c r="AT174" i="2"/>
  <c r="BN174" i="2" s="1"/>
  <c r="AT138" i="2"/>
  <c r="BN138" i="2" s="1"/>
  <c r="AT116" i="2"/>
  <c r="BN116" i="2" s="1"/>
  <c r="AT98" i="2"/>
  <c r="BN98" i="2" s="1"/>
  <c r="AT81" i="2"/>
  <c r="BN81" i="2" s="1"/>
  <c r="AT245" i="2"/>
  <c r="BN245" i="2" s="1"/>
  <c r="CI215" i="2"/>
  <c r="AT121" i="2"/>
  <c r="BN121" i="2" s="1"/>
  <c r="AT79" i="2"/>
  <c r="BN79" i="2" s="1"/>
  <c r="AT714" i="2"/>
  <c r="BN714" i="2" s="1"/>
  <c r="AT642" i="2"/>
  <c r="BN642" i="2" s="1"/>
  <c r="AT516" i="2"/>
  <c r="BN516" i="2" s="1"/>
  <c r="AT498" i="2"/>
  <c r="BN498" i="2" s="1"/>
  <c r="AT426" i="2"/>
  <c r="BN426" i="2" s="1"/>
  <c r="AT408" i="2"/>
  <c r="BN408" i="2" s="1"/>
  <c r="AT390" i="2"/>
  <c r="BN390" i="2" s="1"/>
  <c r="AT372" i="2"/>
  <c r="BN372" i="2" s="1"/>
  <c r="CI354" i="2"/>
  <c r="CI336" i="2"/>
  <c r="AT318" i="2"/>
  <c r="BN318" i="2" s="1"/>
  <c r="CI300" i="2"/>
  <c r="AT282" i="2"/>
  <c r="BN282" i="2" s="1"/>
  <c r="AT256" i="2"/>
  <c r="BN256" i="2" s="1"/>
  <c r="AT238" i="2"/>
  <c r="BN238" i="2" s="1"/>
  <c r="AT202" i="2"/>
  <c r="BN202" i="2" s="1"/>
  <c r="AT184" i="2"/>
  <c r="BN184" i="2" s="1"/>
  <c r="AT160" i="2"/>
  <c r="BN160" i="2" s="1"/>
  <c r="AT85" i="2"/>
  <c r="BN85" i="2" s="1"/>
  <c r="AT101" i="2"/>
  <c r="BN101" i="2" s="1"/>
  <c r="AT84" i="2"/>
  <c r="BN84" i="2" s="1"/>
  <c r="AT96" i="2"/>
  <c r="BN96" i="2" s="1"/>
  <c r="CI706" i="2"/>
  <c r="AT526" i="2"/>
  <c r="BN526" i="2" s="1"/>
  <c r="AT508" i="2"/>
  <c r="BN508" i="2" s="1"/>
  <c r="AT436" i="2"/>
  <c r="BN436" i="2" s="1"/>
  <c r="AT418" i="2"/>
  <c r="BN418" i="2" s="1"/>
  <c r="AT400" i="2"/>
  <c r="BN400" i="2" s="1"/>
  <c r="AT382" i="2"/>
  <c r="BN382" i="2" s="1"/>
  <c r="CI346" i="2"/>
  <c r="AT328" i="2"/>
  <c r="BN328" i="2" s="1"/>
  <c r="AT310" i="2"/>
  <c r="BN310" i="2" s="1"/>
  <c r="AT292" i="2"/>
  <c r="BN292" i="2" s="1"/>
  <c r="AT266" i="2"/>
  <c r="BN266" i="2" s="1"/>
  <c r="AT124" i="2"/>
  <c r="BN124" i="2" s="1"/>
  <c r="AT521" i="2"/>
  <c r="BN521" i="2" s="1"/>
  <c r="AT503" i="2"/>
  <c r="BN503" i="2" s="1"/>
  <c r="AT467" i="2"/>
  <c r="BN467" i="2" s="1"/>
  <c r="AT431" i="2"/>
  <c r="BN431" i="2" s="1"/>
  <c r="AT413" i="2"/>
  <c r="BN413" i="2" s="1"/>
  <c r="AT395" i="2"/>
  <c r="BN395" i="2" s="1"/>
  <c r="AT377" i="2"/>
  <c r="BN377" i="2" s="1"/>
  <c r="CI341" i="2"/>
  <c r="AU341" i="2" s="1"/>
  <c r="CI323" i="2"/>
  <c r="CI305" i="2"/>
  <c r="AT287" i="2"/>
  <c r="BN287" i="2" s="1"/>
  <c r="AT261" i="2"/>
  <c r="BN261" i="2" s="1"/>
  <c r="CI207" i="2"/>
  <c r="AT189" i="2"/>
  <c r="BN189" i="2" s="1"/>
  <c r="AT171" i="2"/>
  <c r="BN171" i="2" s="1"/>
  <c r="AT153" i="2"/>
  <c r="BN153" i="2" s="1"/>
  <c r="CI135" i="2"/>
  <c r="AT248" i="2"/>
  <c r="BN248" i="2" s="1"/>
  <c r="AT230" i="2"/>
  <c r="BN230" i="2" s="1"/>
  <c r="AT212" i="2"/>
  <c r="BN212" i="2" s="1"/>
  <c r="AT194" i="2"/>
  <c r="BN194" i="2" s="1"/>
  <c r="AT176" i="2"/>
  <c r="BN176" i="2" s="1"/>
  <c r="AT158" i="2"/>
  <c r="BN158" i="2" s="1"/>
  <c r="AT140" i="2"/>
  <c r="BN140" i="2" s="1"/>
  <c r="AT118" i="2"/>
  <c r="BN118" i="2" s="1"/>
  <c r="AT518" i="2"/>
  <c r="BN518" i="2" s="1"/>
  <c r="AT410" i="2"/>
  <c r="BN410" i="2" s="1"/>
  <c r="AT392" i="2"/>
  <c r="BN392" i="2" s="1"/>
  <c r="CI356" i="2"/>
  <c r="AT320" i="2"/>
  <c r="BN320" i="2" s="1"/>
  <c r="AT284" i="2"/>
  <c r="BN284" i="2" s="1"/>
  <c r="AT258" i="2"/>
  <c r="BN258" i="2" s="1"/>
  <c r="CI222" i="2"/>
  <c r="AT204" i="2"/>
  <c r="BN204" i="2" s="1"/>
  <c r="AT110" i="2"/>
  <c r="BN110" i="2" s="1"/>
  <c r="AT75" i="2"/>
  <c r="BN75" i="2" s="1"/>
  <c r="AT239" i="2"/>
  <c r="BN239" i="2" s="1"/>
  <c r="AT155" i="2"/>
  <c r="BN155" i="2" s="1"/>
  <c r="AT115" i="2"/>
  <c r="BN115" i="2" s="1"/>
  <c r="AT126" i="2"/>
  <c r="BN126" i="2" s="1"/>
  <c r="AT49" i="2"/>
  <c r="BN49" i="2" s="1"/>
  <c r="CI708" i="2"/>
  <c r="AT528" i="2"/>
  <c r="BN528" i="2" s="1"/>
  <c r="AT510" i="2"/>
  <c r="BN510" i="2" s="1"/>
  <c r="AT420" i="2"/>
  <c r="BN420" i="2" s="1"/>
  <c r="AT402" i="2"/>
  <c r="BN402" i="2" s="1"/>
  <c r="AT384" i="2"/>
  <c r="BN384" i="2" s="1"/>
  <c r="CI366" i="2"/>
  <c r="AT330" i="2"/>
  <c r="BN330" i="2" s="1"/>
  <c r="CI312" i="2"/>
  <c r="AT276" i="2"/>
  <c r="BN276" i="2" s="1"/>
  <c r="AT250" i="2"/>
  <c r="BN250" i="2" s="1"/>
  <c r="AT232" i="2"/>
  <c r="BN232" i="2" s="1"/>
  <c r="AT214" i="2"/>
  <c r="BN214" i="2" s="1"/>
  <c r="AT196" i="2"/>
  <c r="BN196" i="2" s="1"/>
  <c r="AT178" i="2"/>
  <c r="BN178" i="2" s="1"/>
  <c r="AT142" i="2"/>
  <c r="BN142" i="2" s="1"/>
  <c r="AT55" i="2"/>
  <c r="BN55" i="2" s="1"/>
  <c r="AT113" i="2"/>
  <c r="BN113" i="2" s="1"/>
  <c r="AT95" i="2"/>
  <c r="BN95" i="2" s="1"/>
  <c r="AT78" i="2"/>
  <c r="BN78" i="2" s="1"/>
  <c r="AT148" i="2"/>
  <c r="BN148" i="2" s="1"/>
  <c r="AT67" i="2"/>
  <c r="BN67" i="2" s="1"/>
  <c r="AT718" i="2"/>
  <c r="BN718" i="2" s="1"/>
  <c r="AT520" i="2"/>
  <c r="BN520" i="2" s="1"/>
  <c r="AT502" i="2"/>
  <c r="BN502" i="2" s="1"/>
  <c r="AT412" i="2"/>
  <c r="BN412" i="2" s="1"/>
  <c r="AT394" i="2"/>
  <c r="BN394" i="2" s="1"/>
  <c r="AT376" i="2"/>
  <c r="BN376" i="2" s="1"/>
  <c r="AT340" i="2"/>
  <c r="BN340" i="2" s="1"/>
  <c r="AT322" i="2"/>
  <c r="BN322" i="2" s="1"/>
  <c r="AT286" i="2"/>
  <c r="BN286" i="2" s="1"/>
  <c r="AT260" i="2"/>
  <c r="BN260" i="2" s="1"/>
  <c r="CI499" i="2"/>
  <c r="CI342" i="2"/>
  <c r="CI306" i="2"/>
  <c r="CI28" i="2"/>
  <c r="AT187" i="2"/>
  <c r="BN187" i="2" s="1"/>
  <c r="CI169" i="2"/>
  <c r="CI257" i="2"/>
  <c r="CI641" i="2"/>
  <c r="CI528" i="2"/>
  <c r="CI496" i="2"/>
  <c r="CI246" i="2"/>
  <c r="CI16" i="2"/>
  <c r="CI110" i="2"/>
  <c r="CI388" i="2"/>
  <c r="CI76" i="2"/>
  <c r="CI330" i="2"/>
  <c r="CI347" i="2"/>
  <c r="CI218" i="2"/>
  <c r="CI75" i="2"/>
  <c r="CI118" i="2"/>
  <c r="CI400" i="2"/>
  <c r="CI157" i="2"/>
  <c r="CI285" i="2"/>
  <c r="CI122" i="2"/>
  <c r="CI511" i="2"/>
  <c r="AT364" i="2"/>
  <c r="BN364" i="2" s="1"/>
  <c r="CI182" i="2"/>
  <c r="AT220" i="2"/>
  <c r="BN220" i="2" s="1"/>
  <c r="CI88" i="2"/>
  <c r="CI40" i="2"/>
  <c r="AT168" i="2"/>
  <c r="BN168" i="2" s="1"/>
  <c r="CI98" i="2"/>
  <c r="CI263" i="2"/>
  <c r="CI418" i="2"/>
  <c r="AT334" i="2"/>
  <c r="BN334" i="2" s="1"/>
  <c r="AT325" i="2"/>
  <c r="BN325" i="2" s="1"/>
  <c r="CI642" i="2"/>
  <c r="CI87" i="2"/>
  <c r="AT703" i="2"/>
  <c r="BN703" i="2" s="1"/>
  <c r="CI526" i="2"/>
  <c r="CI146" i="2"/>
  <c r="AT359" i="2"/>
  <c r="BN359" i="2" s="1"/>
  <c r="AT243" i="2"/>
  <c r="BN243" i="2" s="1"/>
  <c r="CI640" i="2"/>
  <c r="CI49" i="2"/>
  <c r="CI320" i="2"/>
  <c r="CI153" i="2"/>
  <c r="CI236" i="2"/>
  <c r="AT529" i="2"/>
  <c r="BN529" i="2" s="1"/>
  <c r="CI529" i="2"/>
  <c r="CI278" i="2"/>
  <c r="AT713" i="2"/>
  <c r="BN713" i="2" s="1"/>
  <c r="CI713" i="2"/>
  <c r="AT141" i="2"/>
  <c r="BN141" i="2" s="1"/>
  <c r="CI141" i="2"/>
  <c r="AT297" i="2"/>
  <c r="BN297" i="2" s="1"/>
  <c r="CI297" i="2"/>
  <c r="CI111" i="2"/>
  <c r="CI34" i="2"/>
  <c r="AT132" i="2"/>
  <c r="BN132" i="2" s="1"/>
  <c r="CI132" i="2"/>
  <c r="AT433" i="2"/>
  <c r="BN433" i="2" s="1"/>
  <c r="CI433" i="2"/>
  <c r="AT381" i="2"/>
  <c r="BN381" i="2" s="1"/>
  <c r="CI381" i="2"/>
  <c r="CI253" i="2"/>
  <c r="CI193" i="2"/>
  <c r="CI145" i="2"/>
  <c r="CI116" i="2"/>
  <c r="CI104" i="2"/>
  <c r="CI81" i="2"/>
  <c r="CI69" i="2"/>
  <c r="CI102" i="2"/>
  <c r="AT331" i="2"/>
  <c r="BN331" i="2" s="1"/>
  <c r="CI162" i="2"/>
  <c r="CI177" i="2"/>
  <c r="CI514" i="2"/>
  <c r="AT304" i="2"/>
  <c r="BN304" i="2" s="1"/>
  <c r="AT134" i="2"/>
  <c r="BN134" i="2" s="1"/>
  <c r="CI403" i="2"/>
  <c r="CI201" i="2"/>
  <c r="CI125" i="2"/>
  <c r="CI328" i="2"/>
  <c r="CI194" i="2"/>
  <c r="AT279" i="2"/>
  <c r="BN279" i="2" s="1"/>
  <c r="CI279" i="2"/>
  <c r="CI711" i="2"/>
  <c r="DD704" i="2"/>
  <c r="DE704" i="2" s="1"/>
  <c r="DF704" i="2" s="1"/>
  <c r="DG704" i="2" s="1"/>
  <c r="DH704" i="2" s="1"/>
  <c r="DI704" i="2" s="1"/>
  <c r="DJ704" i="2" s="1"/>
  <c r="DK704" i="2" s="1"/>
  <c r="DL704" i="2" s="1"/>
  <c r="DM704" i="2" s="1"/>
  <c r="DN704" i="2" s="1"/>
  <c r="DO704" i="2" s="1"/>
  <c r="DP704" i="2" s="1"/>
  <c r="DQ704" i="2" s="1"/>
  <c r="DR704" i="2" s="1"/>
  <c r="DS704" i="2" s="1"/>
  <c r="DT704" i="2" s="1"/>
  <c r="DU704" i="2" s="1"/>
  <c r="DD329" i="2"/>
  <c r="DE329" i="2" s="1"/>
  <c r="DF329" i="2" s="1"/>
  <c r="DG329" i="2" s="1"/>
  <c r="DH329" i="2" s="1"/>
  <c r="DI329" i="2" s="1"/>
  <c r="DJ329" i="2" s="1"/>
  <c r="DK329" i="2" s="1"/>
  <c r="DL329" i="2" s="1"/>
  <c r="DM329" i="2" s="1"/>
  <c r="DN329" i="2" s="1"/>
  <c r="DO329" i="2" s="1"/>
  <c r="DP329" i="2" s="1"/>
  <c r="DQ329" i="2" s="1"/>
  <c r="DR329" i="2" s="1"/>
  <c r="DS329" i="2" s="1"/>
  <c r="DT329" i="2" s="1"/>
  <c r="DU329" i="2" s="1"/>
  <c r="CI191" i="2"/>
  <c r="AT291" i="2"/>
  <c r="BN291" i="2" s="1"/>
  <c r="CI291" i="2"/>
  <c r="AT415" i="2"/>
  <c r="BN415" i="2" s="1"/>
  <c r="CI415" i="2"/>
  <c r="AT105" i="2"/>
  <c r="BN105" i="2" s="1"/>
  <c r="CI105" i="2"/>
  <c r="AT398" i="2"/>
  <c r="BN398" i="2" s="1"/>
  <c r="CI398" i="2"/>
  <c r="AT64" i="2"/>
  <c r="BN64" i="2" s="1"/>
  <c r="CI64" i="2"/>
  <c r="CJ67" i="2"/>
  <c r="CK67" i="2" s="1"/>
  <c r="AT357" i="2"/>
  <c r="BN357" i="2" s="1"/>
  <c r="AT93" i="2"/>
  <c r="BN93" i="2" s="1"/>
  <c r="CI93" i="2"/>
  <c r="AT504" i="2"/>
  <c r="BN504" i="2" s="1"/>
  <c r="CI504" i="2"/>
  <c r="AT117" i="2"/>
  <c r="BN117" i="2" s="1"/>
  <c r="CI117" i="2"/>
  <c r="CI717" i="2"/>
  <c r="CI519" i="2"/>
  <c r="AT417" i="2"/>
  <c r="BN417" i="2" s="1"/>
  <c r="CI417" i="2"/>
  <c r="AT181" i="2"/>
  <c r="BN181" i="2" s="1"/>
  <c r="CI181" i="2"/>
  <c r="CI99" i="2"/>
  <c r="CI58" i="2"/>
  <c r="CI174" i="2"/>
  <c r="AT166" i="2"/>
  <c r="BN166" i="2" s="1"/>
  <c r="CI166" i="2"/>
  <c r="AT70" i="2"/>
  <c r="BN70" i="2" s="1"/>
  <c r="CI70" i="2"/>
  <c r="AT710" i="2"/>
  <c r="BN710" i="2" s="1"/>
  <c r="CI710" i="2"/>
  <c r="AT422" i="2"/>
  <c r="BN422" i="2" s="1"/>
  <c r="CI422" i="2"/>
  <c r="AT344" i="2"/>
  <c r="BN344" i="2" s="1"/>
  <c r="CI344" i="2"/>
  <c r="AT240" i="2"/>
  <c r="BN240" i="2" s="1"/>
  <c r="CI240" i="2"/>
  <c r="AT203" i="2"/>
  <c r="BN203" i="2" s="1"/>
  <c r="CI203" i="2"/>
  <c r="AT265" i="2"/>
  <c r="BN265" i="2" s="1"/>
  <c r="CI265" i="2"/>
  <c r="AT411" i="2"/>
  <c r="BN411" i="2" s="1"/>
  <c r="CI411" i="2"/>
  <c r="AT223" i="2"/>
  <c r="BN223" i="2" s="1"/>
  <c r="CI205" i="2"/>
  <c r="CI123" i="2"/>
  <c r="AT82" i="2"/>
  <c r="BN82" i="2" s="1"/>
  <c r="CI82" i="2"/>
  <c r="AT136" i="2"/>
  <c r="BN136" i="2" s="1"/>
  <c r="CI136" i="2"/>
  <c r="AT524" i="2"/>
  <c r="BN524" i="2" s="1"/>
  <c r="CI524" i="2"/>
  <c r="CI219" i="2"/>
  <c r="CI195" i="2"/>
  <c r="CI159" i="2"/>
  <c r="CI147" i="2"/>
  <c r="CI119" i="2"/>
  <c r="CI404" i="2"/>
  <c r="CI380" i="2"/>
  <c r="CI178" i="2"/>
  <c r="CI301" i="2"/>
  <c r="CI221" i="2"/>
  <c r="CI384" i="2"/>
  <c r="CI372" i="2"/>
  <c r="AT348" i="2"/>
  <c r="BN348" i="2" s="1"/>
  <c r="AT172" i="2"/>
  <c r="BN172" i="2" s="1"/>
  <c r="CI527" i="2"/>
  <c r="CI515" i="2"/>
  <c r="CI503" i="2"/>
  <c r="CI712" i="2"/>
  <c r="CI406" i="2"/>
  <c r="AT224" i="2"/>
  <c r="CI206" i="2"/>
  <c r="AT164" i="2"/>
  <c r="BN164" i="2" s="1"/>
  <c r="CI134" i="2"/>
  <c r="CI392" i="2"/>
  <c r="CI296" i="2"/>
  <c r="CI284" i="2"/>
  <c r="CI168" i="2"/>
  <c r="AT215" i="2"/>
  <c r="AT185" i="2"/>
  <c r="CI391" i="2"/>
  <c r="AT343" i="2"/>
  <c r="BN343" i="2" s="1"/>
  <c r="CI313" i="2"/>
  <c r="CI510" i="2"/>
  <c r="CI498" i="2"/>
  <c r="CI420" i="2"/>
  <c r="AT225" i="2"/>
  <c r="BN225" i="2" s="1"/>
  <c r="CI508" i="2"/>
  <c r="CI430" i="2"/>
  <c r="CI254" i="2"/>
  <c r="CI230" i="2"/>
  <c r="CI158" i="2"/>
  <c r="AT345" i="2"/>
  <c r="BN345" i="2" s="1"/>
  <c r="AT173" i="2"/>
  <c r="BN173" i="2" s="1"/>
  <c r="AT337" i="2"/>
  <c r="BN337" i="2" s="1"/>
  <c r="CI277" i="2"/>
  <c r="CI390" i="2"/>
  <c r="CI378" i="2"/>
  <c r="AT324" i="2"/>
  <c r="BN324" i="2" s="1"/>
  <c r="CI521" i="2"/>
  <c r="CI509" i="2"/>
  <c r="CI497" i="2"/>
  <c r="AT365" i="2"/>
  <c r="BN365" i="2" s="1"/>
  <c r="CI148" i="2"/>
  <c r="AT352" i="2"/>
  <c r="BN352" i="2" s="1"/>
  <c r="AT314" i="2"/>
  <c r="BN314" i="2" s="1"/>
  <c r="CI314" i="2"/>
  <c r="AT290" i="2"/>
  <c r="BN290" i="2" s="1"/>
  <c r="CI290" i="2"/>
  <c r="DD317" i="2"/>
  <c r="DE317" i="2" s="1"/>
  <c r="DF317" i="2" s="1"/>
  <c r="DG317" i="2" s="1"/>
  <c r="DH317" i="2" s="1"/>
  <c r="DI317" i="2" s="1"/>
  <c r="DJ317" i="2" s="1"/>
  <c r="DK317" i="2" s="1"/>
  <c r="DL317" i="2" s="1"/>
  <c r="DM317" i="2" s="1"/>
  <c r="DN317" i="2" s="1"/>
  <c r="DO317" i="2" s="1"/>
  <c r="DP317" i="2" s="1"/>
  <c r="DQ317" i="2" s="1"/>
  <c r="DR317" i="2" s="1"/>
  <c r="DS317" i="2" s="1"/>
  <c r="DT317" i="2" s="1"/>
  <c r="DU317" i="2" s="1"/>
  <c r="AT405" i="2"/>
  <c r="BN405" i="2" s="1"/>
  <c r="CI405" i="2"/>
  <c r="AT321" i="2"/>
  <c r="BN321" i="2" s="1"/>
  <c r="CI321" i="2"/>
  <c r="AT375" i="2"/>
  <c r="BN375" i="2" s="1"/>
  <c r="CI375" i="2"/>
  <c r="DD302" i="2"/>
  <c r="DE302" i="2" s="1"/>
  <c r="DF302" i="2" s="1"/>
  <c r="DG302" i="2" s="1"/>
  <c r="DH302" i="2" s="1"/>
  <c r="DI302" i="2" s="1"/>
  <c r="DJ302" i="2" s="1"/>
  <c r="DK302" i="2" s="1"/>
  <c r="DL302" i="2" s="1"/>
  <c r="DM302" i="2" s="1"/>
  <c r="DN302" i="2" s="1"/>
  <c r="DO302" i="2" s="1"/>
  <c r="DP302" i="2" s="1"/>
  <c r="DQ302" i="2" s="1"/>
  <c r="DR302" i="2" s="1"/>
  <c r="DS302" i="2" s="1"/>
  <c r="DT302" i="2" s="1"/>
  <c r="DU302" i="2" s="1"/>
  <c r="AT61" i="2"/>
  <c r="BN61" i="2" s="1"/>
  <c r="CI61" i="2"/>
  <c r="CJ513" i="2"/>
  <c r="AT501" i="2"/>
  <c r="BN501" i="2" s="1"/>
  <c r="CI501" i="2"/>
  <c r="AT435" i="2"/>
  <c r="BN435" i="2" s="1"/>
  <c r="CI435" i="2"/>
  <c r="AT197" i="2"/>
  <c r="BN197" i="2" s="1"/>
  <c r="CI197" i="2"/>
  <c r="AT525" i="2"/>
  <c r="BN525" i="2" s="1"/>
  <c r="CI525" i="2"/>
  <c r="AT363" i="2"/>
  <c r="BN363" i="2" s="1"/>
  <c r="CI363" i="2"/>
  <c r="DD241" i="2"/>
  <c r="DE241" i="2" s="1"/>
  <c r="DF241" i="2" s="1"/>
  <c r="DG241" i="2" s="1"/>
  <c r="DH241" i="2" s="1"/>
  <c r="DI241" i="2" s="1"/>
  <c r="DJ241" i="2" s="1"/>
  <c r="DK241" i="2" s="1"/>
  <c r="DL241" i="2" s="1"/>
  <c r="DM241" i="2" s="1"/>
  <c r="DN241" i="2" s="1"/>
  <c r="DO241" i="2" s="1"/>
  <c r="DP241" i="2" s="1"/>
  <c r="DQ241" i="2" s="1"/>
  <c r="DR241" i="2" s="1"/>
  <c r="DS241" i="2" s="1"/>
  <c r="DT241" i="2" s="1"/>
  <c r="DU241" i="2" s="1"/>
  <c r="AT151" i="2"/>
  <c r="BN151" i="2" s="1"/>
  <c r="CI151" i="2"/>
  <c r="AT423" i="2"/>
  <c r="BN423" i="2" s="1"/>
  <c r="CI423" i="2"/>
  <c r="AT393" i="2"/>
  <c r="BN393" i="2" s="1"/>
  <c r="CI393" i="2"/>
  <c r="AT351" i="2"/>
  <c r="BN351" i="2" s="1"/>
  <c r="CI351" i="2"/>
  <c r="AT309" i="2"/>
  <c r="BN309" i="2" s="1"/>
  <c r="CI68" i="2"/>
  <c r="AT68" i="2"/>
  <c r="BN68" i="2" s="1"/>
  <c r="AT2" i="2"/>
  <c r="BN2" i="2" s="1"/>
  <c r="CI2" i="2"/>
  <c r="AT506" i="2"/>
  <c r="BN506" i="2" s="1"/>
  <c r="CI506" i="2"/>
  <c r="AT210" i="2"/>
  <c r="BN210" i="2" s="1"/>
  <c r="CI210" i="2"/>
  <c r="CI531" i="2"/>
  <c r="CI345" i="2"/>
  <c r="AT333" i="2"/>
  <c r="AT303" i="2"/>
  <c r="BN303" i="2" s="1"/>
  <c r="CI303" i="2"/>
  <c r="CI259" i="2"/>
  <c r="CI247" i="2"/>
  <c r="CI235" i="2"/>
  <c r="CI211" i="2"/>
  <c r="CI199" i="2"/>
  <c r="CI187" i="2"/>
  <c r="CI175" i="2"/>
  <c r="CI163" i="2"/>
  <c r="AT133" i="2"/>
  <c r="BN133" i="2" s="1"/>
  <c r="CI133" i="2"/>
  <c r="AT46" i="2"/>
  <c r="BN46" i="2" s="1"/>
  <c r="CI46" i="2"/>
  <c r="AT22" i="2"/>
  <c r="BN22" i="2" s="1"/>
  <c r="CI22" i="2"/>
  <c r="CI10" i="2"/>
  <c r="CI109" i="2"/>
  <c r="AT109" i="2"/>
  <c r="BN109" i="2" s="1"/>
  <c r="CI50" i="2"/>
  <c r="AT50" i="2"/>
  <c r="BN50" i="2" s="1"/>
  <c r="AT500" i="2"/>
  <c r="BN500" i="2" s="1"/>
  <c r="CI500" i="2"/>
  <c r="AT326" i="2"/>
  <c r="BN326" i="2" s="1"/>
  <c r="CI326" i="2"/>
  <c r="AT234" i="2"/>
  <c r="BN234" i="2" s="1"/>
  <c r="CI234" i="2"/>
  <c r="AT186" i="2"/>
  <c r="BN186" i="2" s="1"/>
  <c r="CI186" i="2"/>
  <c r="CI429" i="2"/>
  <c r="CI399" i="2"/>
  <c r="CI357" i="2"/>
  <c r="AT315" i="2"/>
  <c r="BN315" i="2" s="1"/>
  <c r="CI315" i="2"/>
  <c r="AT167" i="2"/>
  <c r="BN167" i="2" s="1"/>
  <c r="CI167" i="2"/>
  <c r="AT530" i="2"/>
  <c r="BN530" i="2" s="1"/>
  <c r="CI530" i="2"/>
  <c r="AT434" i="2"/>
  <c r="BN434" i="2" s="1"/>
  <c r="CI434" i="2"/>
  <c r="AT350" i="2"/>
  <c r="BN350" i="2" s="1"/>
  <c r="CI350" i="2"/>
  <c r="AT264" i="2"/>
  <c r="BN264" i="2" s="1"/>
  <c r="CI264" i="2"/>
  <c r="AT507" i="2"/>
  <c r="BN507" i="2" s="1"/>
  <c r="CI507" i="2"/>
  <c r="AT369" i="2"/>
  <c r="BN369" i="2" s="1"/>
  <c r="CI369" i="2"/>
  <c r="AT327" i="2"/>
  <c r="BN327" i="2" s="1"/>
  <c r="CI327" i="2"/>
  <c r="CI86" i="2"/>
  <c r="AT86" i="2"/>
  <c r="BN86" i="2" s="1"/>
  <c r="CI26" i="2"/>
  <c r="AT26" i="2"/>
  <c r="BN26" i="2" s="1"/>
  <c r="AT416" i="2"/>
  <c r="BN416" i="2" s="1"/>
  <c r="CI416" i="2"/>
  <c r="AT362" i="2"/>
  <c r="BN362" i="2" s="1"/>
  <c r="CI362" i="2"/>
  <c r="AT198" i="2"/>
  <c r="BN198" i="2" s="1"/>
  <c r="CI198" i="2"/>
  <c r="CI387" i="2"/>
  <c r="AT339" i="2"/>
  <c r="BN339" i="2" s="1"/>
  <c r="CI339" i="2"/>
  <c r="CI309" i="2"/>
  <c r="AT52" i="2"/>
  <c r="BN52" i="2" s="1"/>
  <c r="CI52" i="2"/>
  <c r="AT4" i="2"/>
  <c r="BN4" i="2" s="1"/>
  <c r="CI4" i="2"/>
  <c r="CI137" i="2"/>
  <c r="AT91" i="2"/>
  <c r="BN91" i="2" s="1"/>
  <c r="CI91" i="2"/>
  <c r="AT644" i="2"/>
  <c r="BN644" i="2" s="1"/>
  <c r="CI644" i="2"/>
  <c r="AT428" i="2"/>
  <c r="BN428" i="2" s="1"/>
  <c r="CI428" i="2"/>
  <c r="AT374" i="2"/>
  <c r="BN374" i="2" s="1"/>
  <c r="CI374" i="2"/>
  <c r="AT150" i="2"/>
  <c r="BN150" i="2" s="1"/>
  <c r="CI150" i="2"/>
  <c r="CI386" i="2"/>
  <c r="CI27" i="2"/>
  <c r="AT27" i="2"/>
  <c r="BN27" i="2" s="1"/>
  <c r="CI427" i="2"/>
  <c r="CI37" i="2"/>
  <c r="AT37" i="2"/>
  <c r="BN37" i="2" s="1"/>
  <c r="CI12" i="2"/>
  <c r="AT12" i="2"/>
  <c r="BN12" i="2" s="1"/>
  <c r="CI35" i="2"/>
  <c r="AT35" i="2"/>
  <c r="BN35" i="2" s="1"/>
  <c r="CI17" i="2"/>
  <c r="AT17" i="2"/>
  <c r="BN17" i="2" s="1"/>
  <c r="CI97" i="2"/>
  <c r="AT97" i="2"/>
  <c r="BN97" i="2" s="1"/>
  <c r="CI718" i="2"/>
  <c r="CI316" i="2"/>
  <c r="CI304" i="2"/>
  <c r="CI292" i="2"/>
  <c r="CI280" i="2"/>
  <c r="CI260" i="2"/>
  <c r="CI124" i="2"/>
  <c r="CI283" i="2"/>
  <c r="CI173" i="2"/>
  <c r="CI228" i="2"/>
  <c r="CI114" i="2"/>
  <c r="CI63" i="2"/>
  <c r="AT63" i="2"/>
  <c r="BN63" i="2" s="1"/>
  <c r="CI39" i="2"/>
  <c r="AT39" i="2"/>
  <c r="BN39" i="2" s="1"/>
  <c r="CI74" i="2"/>
  <c r="AT74" i="2"/>
  <c r="BN74" i="2" s="1"/>
  <c r="CI149" i="2"/>
  <c r="CI103" i="2"/>
  <c r="AT103" i="2"/>
  <c r="BN103" i="2" s="1"/>
  <c r="CI38" i="2"/>
  <c r="AT38" i="2"/>
  <c r="BN38" i="2" s="1"/>
  <c r="CI408" i="2"/>
  <c r="AT366" i="2"/>
  <c r="BN366" i="2" s="1"/>
  <c r="AT300" i="2"/>
  <c r="CI276" i="2"/>
  <c r="CI256" i="2"/>
  <c r="CI232" i="2"/>
  <c r="CI184" i="2"/>
  <c r="CI425" i="2"/>
  <c r="CI413" i="2"/>
  <c r="CI401" i="2"/>
  <c r="AT329" i="2"/>
  <c r="AT317" i="2"/>
  <c r="BN317" i="2" s="1"/>
  <c r="CI281" i="2"/>
  <c r="CI261" i="2"/>
  <c r="CI249" i="2"/>
  <c r="CI237" i="2"/>
  <c r="CI225" i="2"/>
  <c r="AT207" i="2"/>
  <c r="AT165" i="2"/>
  <c r="CI101" i="2"/>
  <c r="CI90" i="2"/>
  <c r="CI78" i="2"/>
  <c r="CI42" i="2"/>
  <c r="AT42" i="2"/>
  <c r="BN42" i="2" s="1"/>
  <c r="CI24" i="2"/>
  <c r="AT24" i="2"/>
  <c r="BN24" i="2" s="1"/>
  <c r="CI14" i="2"/>
  <c r="AT14" i="2"/>
  <c r="BN14" i="2" s="1"/>
  <c r="AT120" i="2"/>
  <c r="AT706" i="2"/>
  <c r="CI520" i="2"/>
  <c r="CI502" i="2"/>
  <c r="CI436" i="2"/>
  <c r="CI424" i="2"/>
  <c r="CI412" i="2"/>
  <c r="CI370" i="2"/>
  <c r="AT358" i="2"/>
  <c r="BN358" i="2" s="1"/>
  <c r="AT346" i="2"/>
  <c r="BN346" i="2" s="1"/>
  <c r="CI334" i="2"/>
  <c r="AT112" i="2"/>
  <c r="CI512" i="2"/>
  <c r="CI252" i="2"/>
  <c r="CI239" i="2"/>
  <c r="CI121" i="2"/>
  <c r="CI522" i="2"/>
  <c r="CI108" i="2"/>
  <c r="AT338" i="2"/>
  <c r="AT302" i="2"/>
  <c r="BN302" i="2" s="1"/>
  <c r="AT222" i="2"/>
  <c r="CI51" i="2"/>
  <c r="AT51" i="2"/>
  <c r="BN51" i="2" s="1"/>
  <c r="CI9" i="2"/>
  <c r="AT9" i="2"/>
  <c r="BN9" i="2" s="1"/>
  <c r="CI143" i="2"/>
  <c r="CI505" i="2"/>
  <c r="CI715" i="2"/>
  <c r="CI703" i="2"/>
  <c r="CI379" i="2"/>
  <c r="CI367" i="2"/>
  <c r="CI355" i="2"/>
  <c r="CI343" i="2"/>
  <c r="CI331" i="2"/>
  <c r="CI251" i="2"/>
  <c r="CI7" i="2"/>
  <c r="AT7" i="2"/>
  <c r="BN7" i="2" s="1"/>
  <c r="AT708" i="2"/>
  <c r="CI516" i="2"/>
  <c r="CI426" i="2"/>
  <c r="CI396" i="2"/>
  <c r="AT354" i="2"/>
  <c r="BN354" i="2" s="1"/>
  <c r="AT312" i="2"/>
  <c r="AT244" i="2"/>
  <c r="BN244" i="2" s="1"/>
  <c r="CI220" i="2"/>
  <c r="CI208" i="2"/>
  <c r="CI160" i="2"/>
  <c r="CI55" i="2"/>
  <c r="CI467" i="2"/>
  <c r="CI389" i="2"/>
  <c r="CI377" i="2"/>
  <c r="CI365" i="2"/>
  <c r="CI353" i="2"/>
  <c r="AT341" i="2"/>
  <c r="BN341" i="2" s="1"/>
  <c r="AT305" i="2"/>
  <c r="AT293" i="2"/>
  <c r="CI213" i="2"/>
  <c r="CI183" i="2"/>
  <c r="CI171" i="2"/>
  <c r="CI66" i="2"/>
  <c r="AT66" i="2"/>
  <c r="BN66" i="2" s="1"/>
  <c r="CI54" i="2"/>
  <c r="AT54" i="2"/>
  <c r="BN54" i="2" s="1"/>
  <c r="CI6" i="2"/>
  <c r="AT6" i="2"/>
  <c r="BN6" i="2" s="1"/>
  <c r="CI71" i="2"/>
  <c r="AT71" i="2"/>
  <c r="BN71" i="2" s="1"/>
  <c r="CI59" i="2"/>
  <c r="AT59" i="2"/>
  <c r="BN59" i="2" s="1"/>
  <c r="CI47" i="2"/>
  <c r="AT47" i="2"/>
  <c r="BN47" i="2" s="1"/>
  <c r="CI29" i="2"/>
  <c r="AT29" i="2"/>
  <c r="BN29" i="2" s="1"/>
  <c r="CI11" i="2"/>
  <c r="AT11" i="2"/>
  <c r="BN11" i="2" s="1"/>
  <c r="CI43" i="2"/>
  <c r="AT43" i="2"/>
  <c r="BN43" i="2" s="1"/>
  <c r="CI100" i="2"/>
  <c r="AT100" i="2"/>
  <c r="BN100" i="2" s="1"/>
  <c r="CI89" i="2"/>
  <c r="AT89" i="2"/>
  <c r="BN89" i="2" s="1"/>
  <c r="CI156" i="2"/>
  <c r="CI233" i="2"/>
  <c r="CI115" i="2"/>
  <c r="CI324" i="2"/>
  <c r="CI21" i="2"/>
  <c r="AT21" i="2"/>
  <c r="BN21" i="2" s="1"/>
  <c r="CI44" i="2"/>
  <c r="AT44" i="2"/>
  <c r="BN44" i="2" s="1"/>
  <c r="CI25" i="2"/>
  <c r="AT25" i="2"/>
  <c r="BN25" i="2" s="1"/>
  <c r="CI80" i="2"/>
  <c r="AT80" i="2"/>
  <c r="BN80" i="2" s="1"/>
  <c r="CI8" i="2"/>
  <c r="AT8" i="2"/>
  <c r="BN8" i="2" s="1"/>
  <c r="CI36" i="2"/>
  <c r="AT36" i="2"/>
  <c r="BN36" i="2" s="1"/>
  <c r="CI18" i="2"/>
  <c r="AT18" i="2"/>
  <c r="BN18" i="2" s="1"/>
  <c r="CI56" i="2"/>
  <c r="AT56" i="2"/>
  <c r="BN56" i="2" s="1"/>
  <c r="CI352" i="2"/>
  <c r="CI340" i="2"/>
  <c r="CI322" i="2"/>
  <c r="CI310" i="2"/>
  <c r="CI298" i="2"/>
  <c r="CI286" i="2"/>
  <c r="CI266" i="2"/>
  <c r="AT170" i="2"/>
  <c r="CI209" i="2"/>
  <c r="CI288" i="2"/>
  <c r="CI73" i="2"/>
  <c r="AT705" i="2"/>
  <c r="BN705" i="2" s="1"/>
  <c r="AT241" i="2"/>
  <c r="BN241" i="2" s="1"/>
  <c r="AT229" i="2"/>
  <c r="AT217" i="2"/>
  <c r="BN217" i="2" s="1"/>
  <c r="AT139" i="2"/>
  <c r="CI716" i="2"/>
  <c r="AT368" i="2"/>
  <c r="BN368" i="2" s="1"/>
  <c r="AT356" i="2"/>
  <c r="AT332" i="2"/>
  <c r="BN332" i="2" s="1"/>
  <c r="AT308" i="2"/>
  <c r="CI216" i="2"/>
  <c r="CI204" i="2"/>
  <c r="CI33" i="2"/>
  <c r="AT33" i="2"/>
  <c r="BN33" i="2" s="1"/>
  <c r="CI3" i="2"/>
  <c r="AT3" i="2"/>
  <c r="BN3" i="2" s="1"/>
  <c r="CI245" i="2"/>
  <c r="AT227" i="2"/>
  <c r="BN227" i="2" s="1"/>
  <c r="CI92" i="2"/>
  <c r="AT92" i="2"/>
  <c r="BN92" i="2" s="1"/>
  <c r="CI126" i="2"/>
  <c r="CI79" i="2"/>
  <c r="CI421" i="2"/>
  <c r="CI409" i="2"/>
  <c r="CI397" i="2"/>
  <c r="AT319" i="2"/>
  <c r="BN319" i="2" s="1"/>
  <c r="AT307" i="2"/>
  <c r="BN307" i="2" s="1"/>
  <c r="CI161" i="2"/>
  <c r="CI131" i="2"/>
  <c r="CI432" i="2"/>
  <c r="CI414" i="2"/>
  <c r="AT360" i="2"/>
  <c r="CI348" i="2"/>
  <c r="CI294" i="2"/>
  <c r="CI282" i="2"/>
  <c r="CI262" i="2"/>
  <c r="CI250" i="2"/>
  <c r="CI238" i="2"/>
  <c r="CI226" i="2"/>
  <c r="CI190" i="2"/>
  <c r="CI431" i="2"/>
  <c r="CI419" i="2"/>
  <c r="CI407" i="2"/>
  <c r="CI395" i="2"/>
  <c r="AT335" i="2"/>
  <c r="AT323" i="2"/>
  <c r="CI299" i="2"/>
  <c r="CI287" i="2"/>
  <c r="CI275" i="2"/>
  <c r="CI255" i="2"/>
  <c r="CI243" i="2"/>
  <c r="CI231" i="2"/>
  <c r="CI189" i="2"/>
  <c r="AT135" i="2"/>
  <c r="CI107" i="2"/>
  <c r="CI95" i="2"/>
  <c r="CI84" i="2"/>
  <c r="CI72" i="2"/>
  <c r="CI41" i="2"/>
  <c r="AT41" i="2"/>
  <c r="BN41" i="2" s="1"/>
  <c r="CI23" i="2"/>
  <c r="AT23" i="2"/>
  <c r="BN23" i="2" s="1"/>
  <c r="CI5" i="2"/>
  <c r="AT5" i="2"/>
  <c r="BN5" i="2" s="1"/>
  <c r="CI13" i="2"/>
  <c r="AT13" i="2"/>
  <c r="BN13" i="2" s="1"/>
  <c r="CI106" i="2"/>
  <c r="AT106" i="2"/>
  <c r="BN106" i="2" s="1"/>
  <c r="CI217" i="2"/>
  <c r="CI295" i="2"/>
  <c r="CI202" i="2"/>
  <c r="CI518" i="2"/>
  <c r="CI31" i="2"/>
  <c r="AT31" i="2"/>
  <c r="BN31" i="2" s="1"/>
  <c r="AT704" i="2"/>
  <c r="BN704" i="2" s="1"/>
  <c r="CI258" i="2"/>
  <c r="CI192" i="2"/>
  <c r="CI180" i="2"/>
  <c r="CI144" i="2"/>
  <c r="CI57" i="2"/>
  <c r="AT57" i="2"/>
  <c r="BN57" i="2" s="1"/>
  <c r="CI45" i="2"/>
  <c r="AT45" i="2"/>
  <c r="BN45" i="2" s="1"/>
  <c r="CI15" i="2"/>
  <c r="AT15" i="2"/>
  <c r="BN15" i="2" s="1"/>
  <c r="CI155" i="2"/>
  <c r="CI20" i="2"/>
  <c r="AT20" i="2"/>
  <c r="BN20" i="2" s="1"/>
  <c r="CI709" i="2"/>
  <c r="CI523" i="2"/>
  <c r="CI385" i="2"/>
  <c r="CI373" i="2"/>
  <c r="CI361" i="2"/>
  <c r="CI349" i="2"/>
  <c r="CI337" i="2"/>
  <c r="CI325" i="2"/>
  <c r="CI62" i="2"/>
  <c r="AT62" i="2"/>
  <c r="BN62" i="2" s="1"/>
  <c r="CI154" i="2"/>
  <c r="CI714" i="2"/>
  <c r="CI402" i="2"/>
  <c r="AT336" i="2"/>
  <c r="BN336" i="2" s="1"/>
  <c r="CI318" i="2"/>
  <c r="CI214" i="2"/>
  <c r="CI142" i="2"/>
  <c r="CI85" i="2"/>
  <c r="CI19" i="2"/>
  <c r="AT19" i="2"/>
  <c r="BN19" i="2" s="1"/>
  <c r="AT719" i="2"/>
  <c r="BN719" i="2" s="1"/>
  <c r="CI719" i="2"/>
  <c r="AT707" i="2"/>
  <c r="CI383" i="2"/>
  <c r="CI371" i="2"/>
  <c r="CI359" i="2"/>
  <c r="AT311" i="2"/>
  <c r="BN311" i="2" s="1"/>
  <c r="CI60" i="2"/>
  <c r="AT60" i="2"/>
  <c r="BN60" i="2" s="1"/>
  <c r="CI48" i="2"/>
  <c r="AT48" i="2"/>
  <c r="BN48" i="2" s="1"/>
  <c r="CI30" i="2"/>
  <c r="AT30" i="2"/>
  <c r="BN30" i="2" s="1"/>
  <c r="CI77" i="2"/>
  <c r="AT77" i="2"/>
  <c r="BN77" i="2" s="1"/>
  <c r="CI65" i="2"/>
  <c r="AT65" i="2"/>
  <c r="BN65" i="2" s="1"/>
  <c r="CI53" i="2"/>
  <c r="AT53" i="2"/>
  <c r="BN53" i="2" s="1"/>
  <c r="CI32" i="2"/>
  <c r="AT32" i="2"/>
  <c r="BN32" i="2" s="1"/>
  <c r="AT242" i="2"/>
  <c r="BN242" i="2" s="1"/>
  <c r="CI200" i="2"/>
  <c r="CI188" i="2"/>
  <c r="CI176" i="2"/>
  <c r="CI164" i="2"/>
  <c r="CI152" i="2"/>
  <c r="CI140" i="2"/>
  <c r="CI94" i="2"/>
  <c r="AT94" i="2"/>
  <c r="BN94" i="2" s="1"/>
  <c r="CI83" i="2"/>
  <c r="AT83" i="2"/>
  <c r="BN83" i="2" s="1"/>
  <c r="CI410" i="2"/>
  <c r="CI517" i="2"/>
  <c r="CI289" i="2"/>
  <c r="CI179" i="2"/>
  <c r="CI196" i="2"/>
  <c r="CI138" i="2"/>
  <c r="CK364" i="2"/>
  <c r="CK382" i="2"/>
  <c r="AV382" i="2"/>
  <c r="BP382" i="2" s="1"/>
  <c r="AU382" i="2" l="1"/>
  <c r="BO382" i="2" s="1"/>
  <c r="AU376" i="2"/>
  <c r="BO376" i="2" s="1"/>
  <c r="AU113" i="2"/>
  <c r="BO113" i="2" s="1"/>
  <c r="CJ96" i="2"/>
  <c r="AU513" i="2"/>
  <c r="BO513" i="2" s="1"/>
  <c r="CJ113" i="2"/>
  <c r="AU364" i="2"/>
  <c r="BO364" i="2" s="1"/>
  <c r="CJ376" i="2"/>
  <c r="AV358" i="2"/>
  <c r="BP358" i="2" s="1"/>
  <c r="AU248" i="2"/>
  <c r="BO248" i="2" s="1"/>
  <c r="CJ212" i="2"/>
  <c r="AU358" i="2"/>
  <c r="BO358" i="2" s="1"/>
  <c r="CJ139" i="2"/>
  <c r="CK139" i="2" s="1"/>
  <c r="CL139" i="2" s="1"/>
  <c r="CJ223" i="2"/>
  <c r="CK223" i="2" s="1"/>
  <c r="CL223" i="2" s="1"/>
  <c r="CO270" i="2"/>
  <c r="CJ394" i="2"/>
  <c r="CJ366" i="2"/>
  <c r="CK366" i="2" s="1"/>
  <c r="CL366" i="2" s="1"/>
  <c r="AU317" i="2"/>
  <c r="BO317" i="2" s="1"/>
  <c r="CJ400" i="2"/>
  <c r="AU336" i="2"/>
  <c r="BO336" i="2" s="1"/>
  <c r="CJ368" i="2"/>
  <c r="CK368" i="2" s="1"/>
  <c r="AW368" i="2" s="1"/>
  <c r="BQ368" i="2" s="1"/>
  <c r="AU302" i="2"/>
  <c r="BO302" i="2" s="1"/>
  <c r="CK248" i="2"/>
  <c r="AY269" i="2"/>
  <c r="BS269" i="2" s="1"/>
  <c r="AU354" i="2"/>
  <c r="BO354" i="2" s="1"/>
  <c r="AU241" i="2"/>
  <c r="BO241" i="2" s="1"/>
  <c r="AU338" i="2"/>
  <c r="BO338" i="2" s="1"/>
  <c r="AY273" i="2"/>
  <c r="BS273" i="2" s="1"/>
  <c r="AU112" i="2"/>
  <c r="BO112" i="2" s="1"/>
  <c r="AU329" i="2"/>
  <c r="BO329" i="2" s="1"/>
  <c r="AU229" i="2"/>
  <c r="BO229" i="2" s="1"/>
  <c r="AU307" i="2"/>
  <c r="BO307" i="2" s="1"/>
  <c r="AY272" i="2"/>
  <c r="BS272" i="2" s="1"/>
  <c r="CN272" i="2"/>
  <c r="CN269" i="2"/>
  <c r="AZ270" i="2"/>
  <c r="BT270" i="2" s="1"/>
  <c r="CN273" i="2"/>
  <c r="AY274" i="2"/>
  <c r="BS274" i="2" s="1"/>
  <c r="CN274" i="2"/>
  <c r="AY271" i="2"/>
  <c r="BS271" i="2" s="1"/>
  <c r="CN271" i="2"/>
  <c r="AY268" i="2"/>
  <c r="BS268" i="2" s="1"/>
  <c r="CN268" i="2"/>
  <c r="AX267" i="2"/>
  <c r="BR267" i="2" s="1"/>
  <c r="CM267" i="2"/>
  <c r="AV248" i="2"/>
  <c r="BP248" i="2" s="1"/>
  <c r="CJ336" i="2"/>
  <c r="AU139" i="2"/>
  <c r="BO139" i="2" s="1"/>
  <c r="CJ704" i="2"/>
  <c r="CJ335" i="2"/>
  <c r="AU132" i="2"/>
  <c r="BO132" i="2" s="1"/>
  <c r="CJ40" i="2"/>
  <c r="CJ342" i="2"/>
  <c r="CJ222" i="2"/>
  <c r="CJ305" i="2"/>
  <c r="CJ215" i="2"/>
  <c r="AU170" i="2"/>
  <c r="BO170" i="2" s="1"/>
  <c r="CJ246" i="2"/>
  <c r="CJ323" i="2"/>
  <c r="CJ300" i="2"/>
  <c r="CJ319" i="2"/>
  <c r="AU172" i="2"/>
  <c r="BO172" i="2" s="1"/>
  <c r="CJ293" i="2"/>
  <c r="CJ120" i="2"/>
  <c r="CJ34" i="2"/>
  <c r="AU312" i="2"/>
  <c r="BO312" i="2" s="1"/>
  <c r="CJ708" i="2"/>
  <c r="CJ346" i="2"/>
  <c r="CJ706" i="2"/>
  <c r="CJ165" i="2"/>
  <c r="AU311" i="2"/>
  <c r="BO311" i="2" s="1"/>
  <c r="CJ227" i="2"/>
  <c r="CJ360" i="2"/>
  <c r="CJ332" i="2"/>
  <c r="CJ528" i="2"/>
  <c r="AU28" i="2"/>
  <c r="BO28" i="2" s="1"/>
  <c r="AU207" i="2"/>
  <c r="BO207" i="2" s="1"/>
  <c r="CJ333" i="2"/>
  <c r="CJ224" i="2"/>
  <c r="CJ229" i="2"/>
  <c r="AU110" i="2"/>
  <c r="BO110" i="2" s="1"/>
  <c r="CJ356" i="2"/>
  <c r="CJ112" i="2"/>
  <c r="CJ242" i="2"/>
  <c r="CJ317" i="2"/>
  <c r="CJ307" i="2"/>
  <c r="AV307" i="2" s="1"/>
  <c r="BP307" i="2" s="1"/>
  <c r="AU244" i="2"/>
  <c r="BO244" i="2" s="1"/>
  <c r="AU368" i="2"/>
  <c r="BO368" i="2" s="1"/>
  <c r="CJ707" i="2"/>
  <c r="CJ338" i="2"/>
  <c r="AU246" i="2"/>
  <c r="BO246" i="2" s="1"/>
  <c r="AU704" i="2"/>
  <c r="BO704" i="2" s="1"/>
  <c r="CJ705" i="2"/>
  <c r="AU335" i="2"/>
  <c r="BO335" i="2" s="1"/>
  <c r="AU215" i="2"/>
  <c r="BO215" i="2" s="1"/>
  <c r="AU223" i="2"/>
  <c r="BO223" i="2" s="1"/>
  <c r="AU222" i="2"/>
  <c r="BO222" i="2" s="1"/>
  <c r="CJ244" i="2"/>
  <c r="AU224" i="2"/>
  <c r="BO224" i="2" s="1"/>
  <c r="AU356" i="2"/>
  <c r="BO356" i="2" s="1"/>
  <c r="AU185" i="2"/>
  <c r="BO185" i="2" s="1"/>
  <c r="AU366" i="2"/>
  <c r="BO366" i="2" s="1"/>
  <c r="AU305" i="2"/>
  <c r="BO305" i="2" s="1"/>
  <c r="AU333" i="2"/>
  <c r="BO333" i="2" s="1"/>
  <c r="AU242" i="2"/>
  <c r="BO242" i="2" s="1"/>
  <c r="AU300" i="2"/>
  <c r="BO300" i="2" s="1"/>
  <c r="CJ172" i="2"/>
  <c r="AU706" i="2"/>
  <c r="BO706" i="2" s="1"/>
  <c r="AU360" i="2"/>
  <c r="BO360" i="2" s="1"/>
  <c r="CJ312" i="2"/>
  <c r="AU708" i="2"/>
  <c r="BO708" i="2" s="1"/>
  <c r="AU332" i="2"/>
  <c r="BO332" i="2" s="1"/>
  <c r="AU227" i="2"/>
  <c r="BO227" i="2" s="1"/>
  <c r="AU293" i="2"/>
  <c r="BO293" i="2" s="1"/>
  <c r="AU319" i="2"/>
  <c r="BO319" i="2" s="1"/>
  <c r="AU120" i="2"/>
  <c r="BO120" i="2" s="1"/>
  <c r="AU323" i="2"/>
  <c r="BO323" i="2" s="1"/>
  <c r="AU291" i="2"/>
  <c r="BO291" i="2" s="1"/>
  <c r="AU40" i="2"/>
  <c r="BO40" i="2" s="1"/>
  <c r="CJ320" i="2"/>
  <c r="AU499" i="2"/>
  <c r="BO499" i="2" s="1"/>
  <c r="CJ499" i="2"/>
  <c r="AU330" i="2"/>
  <c r="BO330" i="2" s="1"/>
  <c r="AV513" i="2"/>
  <c r="BP513" i="2" s="1"/>
  <c r="CJ306" i="2"/>
  <c r="AU346" i="2"/>
  <c r="BO346" i="2" s="1"/>
  <c r="AU16" i="2"/>
  <c r="BO16" i="2" s="1"/>
  <c r="CJ308" i="2"/>
  <c r="AU165" i="2"/>
  <c r="CJ278" i="2"/>
  <c r="CJ218" i="2"/>
  <c r="CJ388" i="2"/>
  <c r="CJ257" i="2"/>
  <c r="CJ354" i="2"/>
  <c r="CJ170" i="2"/>
  <c r="AU641" i="2"/>
  <c r="BO641" i="2" s="1"/>
  <c r="CJ341" i="2"/>
  <c r="CK185" i="2"/>
  <c r="CJ157" i="2"/>
  <c r="CJ169" i="2"/>
  <c r="AU135" i="2"/>
  <c r="BO135" i="2" s="1"/>
  <c r="CJ135" i="2"/>
  <c r="CJ207" i="2"/>
  <c r="CJ241" i="2"/>
  <c r="CJ311" i="2"/>
  <c r="CJ511" i="2"/>
  <c r="CJ76" i="2"/>
  <c r="CJ279" i="2"/>
  <c r="CJ153" i="2"/>
  <c r="AU308" i="2"/>
  <c r="BO308" i="2" s="1"/>
  <c r="CJ329" i="2"/>
  <c r="CJ302" i="2"/>
  <c r="AU169" i="2"/>
  <c r="BO169" i="2" s="1"/>
  <c r="CJ132" i="2"/>
  <c r="CK513" i="2"/>
  <c r="AU306" i="2"/>
  <c r="BO306" i="2" s="1"/>
  <c r="AU34" i="2"/>
  <c r="BO34" i="2" s="1"/>
  <c r="AU257" i="2"/>
  <c r="BO257" i="2" s="1"/>
  <c r="CJ291" i="2"/>
  <c r="AU76" i="2"/>
  <c r="BO76" i="2" s="1"/>
  <c r="CJ641" i="2"/>
  <c r="AV185" i="2"/>
  <c r="CJ28" i="2"/>
  <c r="AU528" i="2"/>
  <c r="BO528" i="2" s="1"/>
  <c r="AU342" i="2"/>
  <c r="BO342" i="2" s="1"/>
  <c r="CJ330" i="2"/>
  <c r="AU218" i="2"/>
  <c r="BO218" i="2" s="1"/>
  <c r="CJ16" i="2"/>
  <c r="AU400" i="2"/>
  <c r="BO400" i="2" s="1"/>
  <c r="AU157" i="2"/>
  <c r="BO157" i="2" s="1"/>
  <c r="AU388" i="2"/>
  <c r="BO388" i="2" s="1"/>
  <c r="CJ496" i="2"/>
  <c r="AU496" i="2"/>
  <c r="BO496" i="2" s="1"/>
  <c r="AU320" i="2"/>
  <c r="BO320" i="2" s="1"/>
  <c r="AU511" i="2"/>
  <c r="BO511" i="2" s="1"/>
  <c r="AU347" i="2"/>
  <c r="BO347" i="2" s="1"/>
  <c r="CJ347" i="2"/>
  <c r="CJ110" i="2"/>
  <c r="AU75" i="2"/>
  <c r="BO75" i="2" s="1"/>
  <c r="CJ75" i="2"/>
  <c r="AU118" i="2"/>
  <c r="BO118" i="2" s="1"/>
  <c r="CJ118" i="2"/>
  <c r="CJ88" i="2"/>
  <c r="AU88" i="2"/>
  <c r="BO88" i="2" s="1"/>
  <c r="CJ263" i="2"/>
  <c r="AU263" i="2"/>
  <c r="BO263" i="2" s="1"/>
  <c r="CJ182" i="2"/>
  <c r="AU182" i="2"/>
  <c r="BO182" i="2" s="1"/>
  <c r="CJ98" i="2"/>
  <c r="AU98" i="2"/>
  <c r="BO98" i="2" s="1"/>
  <c r="CJ122" i="2"/>
  <c r="AU122" i="2"/>
  <c r="BO122" i="2" s="1"/>
  <c r="CJ418" i="2"/>
  <c r="AU418" i="2"/>
  <c r="BO418" i="2" s="1"/>
  <c r="CJ285" i="2"/>
  <c r="AU285" i="2"/>
  <c r="BO285" i="2" s="1"/>
  <c r="AU278" i="2"/>
  <c r="BO278" i="2" s="1"/>
  <c r="AU279" i="2"/>
  <c r="BO279" i="2" s="1"/>
  <c r="CJ236" i="2"/>
  <c r="AU236" i="2"/>
  <c r="BO236" i="2" s="1"/>
  <c r="CJ526" i="2"/>
  <c r="AU526" i="2"/>
  <c r="BO526" i="2" s="1"/>
  <c r="AU642" i="2"/>
  <c r="BO642" i="2" s="1"/>
  <c r="CJ642" i="2"/>
  <c r="AU153" i="2"/>
  <c r="BO153" i="2" s="1"/>
  <c r="CJ49" i="2"/>
  <c r="AU49" i="2"/>
  <c r="BO49" i="2" s="1"/>
  <c r="CJ87" i="2"/>
  <c r="AU87" i="2"/>
  <c r="BO87" i="2" s="1"/>
  <c r="AU640" i="2"/>
  <c r="BO640" i="2" s="1"/>
  <c r="CJ640" i="2"/>
  <c r="CJ146" i="2"/>
  <c r="AU146" i="2"/>
  <c r="BO146" i="2" s="1"/>
  <c r="AU328" i="2"/>
  <c r="BO328" i="2" s="1"/>
  <c r="CJ328" i="2"/>
  <c r="CJ381" i="2"/>
  <c r="AU381" i="2"/>
  <c r="BO381" i="2" s="1"/>
  <c r="CJ433" i="2"/>
  <c r="AU433" i="2"/>
  <c r="BO433" i="2" s="1"/>
  <c r="AU297" i="2"/>
  <c r="BO297" i="2" s="1"/>
  <c r="CJ297" i="2"/>
  <c r="AU125" i="2"/>
  <c r="BO125" i="2" s="1"/>
  <c r="CJ125" i="2"/>
  <c r="AU177" i="2"/>
  <c r="BO177" i="2" s="1"/>
  <c r="CJ177" i="2"/>
  <c r="AU104" i="2"/>
  <c r="BO104" i="2" s="1"/>
  <c r="CJ104" i="2"/>
  <c r="CJ529" i="2"/>
  <c r="AU529" i="2"/>
  <c r="BO529" i="2" s="1"/>
  <c r="CJ201" i="2"/>
  <c r="AU201" i="2"/>
  <c r="BO201" i="2" s="1"/>
  <c r="CJ116" i="2"/>
  <c r="AU116" i="2"/>
  <c r="BO116" i="2" s="1"/>
  <c r="CJ403" i="2"/>
  <c r="AU403" i="2"/>
  <c r="BO403" i="2" s="1"/>
  <c r="AU162" i="2"/>
  <c r="BO162" i="2" s="1"/>
  <c r="CJ162" i="2"/>
  <c r="AU102" i="2"/>
  <c r="BO102" i="2" s="1"/>
  <c r="CJ102" i="2"/>
  <c r="CJ145" i="2"/>
  <c r="AU145" i="2"/>
  <c r="BO145" i="2" s="1"/>
  <c r="AU141" i="2"/>
  <c r="BO141" i="2" s="1"/>
  <c r="CJ141" i="2"/>
  <c r="CJ514" i="2"/>
  <c r="AU514" i="2"/>
  <c r="BO514" i="2" s="1"/>
  <c r="CJ69" i="2"/>
  <c r="AU69" i="2"/>
  <c r="BO69" i="2" s="1"/>
  <c r="CJ193" i="2"/>
  <c r="AU193" i="2"/>
  <c r="BO193" i="2" s="1"/>
  <c r="CJ194" i="2"/>
  <c r="AU194" i="2"/>
  <c r="BO194" i="2" s="1"/>
  <c r="CJ81" i="2"/>
  <c r="AU81" i="2"/>
  <c r="BO81" i="2" s="1"/>
  <c r="CJ253" i="2"/>
  <c r="AU253" i="2"/>
  <c r="BO253" i="2" s="1"/>
  <c r="AU111" i="2"/>
  <c r="BO111" i="2" s="1"/>
  <c r="CJ111" i="2"/>
  <c r="AU713" i="2"/>
  <c r="BO713" i="2" s="1"/>
  <c r="CJ713" i="2"/>
  <c r="AU284" i="2"/>
  <c r="BO284" i="2" s="1"/>
  <c r="CJ284" i="2"/>
  <c r="AU380" i="2"/>
  <c r="BO380" i="2" s="1"/>
  <c r="CJ380" i="2"/>
  <c r="AU181" i="2"/>
  <c r="BO181" i="2" s="1"/>
  <c r="CJ181" i="2"/>
  <c r="AU148" i="2"/>
  <c r="BO148" i="2" s="1"/>
  <c r="CJ148" i="2"/>
  <c r="CJ277" i="2"/>
  <c r="AU277" i="2"/>
  <c r="BO277" i="2" s="1"/>
  <c r="CJ254" i="2"/>
  <c r="AU254" i="2"/>
  <c r="BO254" i="2" s="1"/>
  <c r="AU313" i="2"/>
  <c r="BO313" i="2" s="1"/>
  <c r="CJ313" i="2"/>
  <c r="CJ168" i="2"/>
  <c r="AU168" i="2"/>
  <c r="BO168" i="2" s="1"/>
  <c r="CJ206" i="2"/>
  <c r="AU206" i="2"/>
  <c r="BO206" i="2" s="1"/>
  <c r="CJ515" i="2"/>
  <c r="AU515" i="2"/>
  <c r="BO515" i="2" s="1"/>
  <c r="AU178" i="2"/>
  <c r="BO178" i="2" s="1"/>
  <c r="CJ178" i="2"/>
  <c r="CJ195" i="2"/>
  <c r="AU195" i="2"/>
  <c r="BO195" i="2" s="1"/>
  <c r="AU82" i="2"/>
  <c r="BO82" i="2" s="1"/>
  <c r="CJ82" i="2"/>
  <c r="CJ174" i="2"/>
  <c r="AU174" i="2"/>
  <c r="BO174" i="2" s="1"/>
  <c r="CJ99" i="2"/>
  <c r="AU99" i="2"/>
  <c r="BO99" i="2" s="1"/>
  <c r="AU117" i="2"/>
  <c r="BO117" i="2" s="1"/>
  <c r="CJ117" i="2"/>
  <c r="AU504" i="2"/>
  <c r="BO504" i="2" s="1"/>
  <c r="CJ504" i="2"/>
  <c r="CJ372" i="2"/>
  <c r="AU372" i="2"/>
  <c r="BO372" i="2" s="1"/>
  <c r="AU524" i="2"/>
  <c r="BO524" i="2" s="1"/>
  <c r="CJ524" i="2"/>
  <c r="CJ105" i="2"/>
  <c r="AU105" i="2"/>
  <c r="BO105" i="2" s="1"/>
  <c r="AU191" i="2"/>
  <c r="BO191" i="2" s="1"/>
  <c r="CJ191" i="2"/>
  <c r="CJ508" i="2"/>
  <c r="AU508" i="2"/>
  <c r="BO508" i="2" s="1"/>
  <c r="CJ391" i="2"/>
  <c r="AU391" i="2"/>
  <c r="BO391" i="2" s="1"/>
  <c r="CJ296" i="2"/>
  <c r="AU296" i="2"/>
  <c r="BO296" i="2" s="1"/>
  <c r="AU406" i="2"/>
  <c r="BO406" i="2" s="1"/>
  <c r="CJ406" i="2"/>
  <c r="CJ384" i="2"/>
  <c r="AU384" i="2"/>
  <c r="BO384" i="2" s="1"/>
  <c r="CJ404" i="2"/>
  <c r="AU404" i="2"/>
  <c r="BO404" i="2" s="1"/>
  <c r="CJ123" i="2"/>
  <c r="AU123" i="2"/>
  <c r="BO123" i="2" s="1"/>
  <c r="AU64" i="2"/>
  <c r="BO64" i="2" s="1"/>
  <c r="CJ64" i="2"/>
  <c r="CJ711" i="2"/>
  <c r="AU711" i="2"/>
  <c r="BO711" i="2" s="1"/>
  <c r="AU430" i="2"/>
  <c r="BO430" i="2" s="1"/>
  <c r="CJ430" i="2"/>
  <c r="CJ527" i="2"/>
  <c r="AU527" i="2"/>
  <c r="BO527" i="2" s="1"/>
  <c r="AU219" i="2"/>
  <c r="BO219" i="2" s="1"/>
  <c r="CJ219" i="2"/>
  <c r="AU422" i="2"/>
  <c r="BO422" i="2" s="1"/>
  <c r="CJ422" i="2"/>
  <c r="CJ497" i="2"/>
  <c r="AU497" i="2"/>
  <c r="BO497" i="2" s="1"/>
  <c r="CJ420" i="2"/>
  <c r="AU420" i="2"/>
  <c r="BO420" i="2" s="1"/>
  <c r="CJ392" i="2"/>
  <c r="AU392" i="2"/>
  <c r="BO392" i="2" s="1"/>
  <c r="AU119" i="2"/>
  <c r="BO119" i="2" s="1"/>
  <c r="CJ119" i="2"/>
  <c r="CJ205" i="2"/>
  <c r="AU205" i="2"/>
  <c r="BO205" i="2" s="1"/>
  <c r="AU265" i="2"/>
  <c r="BO265" i="2" s="1"/>
  <c r="CJ265" i="2"/>
  <c r="CJ240" i="2"/>
  <c r="AU240" i="2"/>
  <c r="BO240" i="2" s="1"/>
  <c r="AU710" i="2"/>
  <c r="BO710" i="2" s="1"/>
  <c r="CJ710" i="2"/>
  <c r="CJ417" i="2"/>
  <c r="AU417" i="2"/>
  <c r="BO417" i="2" s="1"/>
  <c r="CJ717" i="2"/>
  <c r="AU717" i="2"/>
  <c r="BO717" i="2" s="1"/>
  <c r="AU398" i="2"/>
  <c r="BO398" i="2" s="1"/>
  <c r="CJ398" i="2"/>
  <c r="CJ415" i="2"/>
  <c r="AU415" i="2"/>
  <c r="BO415" i="2" s="1"/>
  <c r="BN224" i="2"/>
  <c r="AV67" i="2"/>
  <c r="BP67" i="2" s="1"/>
  <c r="CJ509" i="2"/>
  <c r="AU509" i="2"/>
  <c r="BO509" i="2" s="1"/>
  <c r="CJ378" i="2"/>
  <c r="AU378" i="2"/>
  <c r="BO378" i="2" s="1"/>
  <c r="CJ158" i="2"/>
  <c r="AU158" i="2"/>
  <c r="BO158" i="2" s="1"/>
  <c r="AU498" i="2"/>
  <c r="BO498" i="2" s="1"/>
  <c r="CJ498" i="2"/>
  <c r="BN185" i="2"/>
  <c r="CJ134" i="2"/>
  <c r="AU134" i="2"/>
  <c r="BO134" i="2" s="1"/>
  <c r="CJ712" i="2"/>
  <c r="AU712" i="2"/>
  <c r="BO712" i="2" s="1"/>
  <c r="CJ221" i="2"/>
  <c r="AU221" i="2"/>
  <c r="BO221" i="2" s="1"/>
  <c r="CJ147" i="2"/>
  <c r="AU147" i="2"/>
  <c r="BO147" i="2" s="1"/>
  <c r="AU136" i="2"/>
  <c r="BO136" i="2" s="1"/>
  <c r="CJ136" i="2"/>
  <c r="AU166" i="2"/>
  <c r="BO166" i="2" s="1"/>
  <c r="CJ166" i="2"/>
  <c r="CJ93" i="2"/>
  <c r="AU93" i="2"/>
  <c r="BO93" i="2" s="1"/>
  <c r="AU203" i="2"/>
  <c r="BO203" i="2" s="1"/>
  <c r="CJ203" i="2"/>
  <c r="CJ521" i="2"/>
  <c r="AU521" i="2"/>
  <c r="BO521" i="2" s="1"/>
  <c r="CJ390" i="2"/>
  <c r="AU390" i="2"/>
  <c r="BO390" i="2" s="1"/>
  <c r="CJ230" i="2"/>
  <c r="AU230" i="2"/>
  <c r="BO230" i="2" s="1"/>
  <c r="AU510" i="2"/>
  <c r="BO510" i="2" s="1"/>
  <c r="CJ510" i="2"/>
  <c r="BN215" i="2"/>
  <c r="AU503" i="2"/>
  <c r="BO503" i="2" s="1"/>
  <c r="CJ503" i="2"/>
  <c r="CJ301" i="2"/>
  <c r="AU301" i="2"/>
  <c r="BO301" i="2" s="1"/>
  <c r="CJ159" i="2"/>
  <c r="AU159" i="2"/>
  <c r="BO159" i="2" s="1"/>
  <c r="AU411" i="2"/>
  <c r="BO411" i="2" s="1"/>
  <c r="CJ411" i="2"/>
  <c r="CJ344" i="2"/>
  <c r="AU344" i="2"/>
  <c r="BO344" i="2" s="1"/>
  <c r="CJ70" i="2"/>
  <c r="AU70" i="2"/>
  <c r="BO70" i="2" s="1"/>
  <c r="CJ58" i="2"/>
  <c r="AU58" i="2"/>
  <c r="BO58" i="2" s="1"/>
  <c r="AU519" i="2"/>
  <c r="BO519" i="2" s="1"/>
  <c r="CJ519" i="2"/>
  <c r="AU289" i="2"/>
  <c r="BO289" i="2" s="1"/>
  <c r="CJ289" i="2"/>
  <c r="AU83" i="2"/>
  <c r="BO83" i="2" s="1"/>
  <c r="CJ83" i="2"/>
  <c r="CJ176" i="2"/>
  <c r="AU176" i="2"/>
  <c r="BO176" i="2" s="1"/>
  <c r="CJ154" i="2"/>
  <c r="AU154" i="2"/>
  <c r="BO154" i="2" s="1"/>
  <c r="AU361" i="2"/>
  <c r="BO361" i="2" s="1"/>
  <c r="CJ361" i="2"/>
  <c r="AU709" i="2"/>
  <c r="BO709" i="2" s="1"/>
  <c r="CJ709" i="2"/>
  <c r="CJ192" i="2"/>
  <c r="AU192" i="2"/>
  <c r="BO192" i="2" s="1"/>
  <c r="AU518" i="2"/>
  <c r="BO518" i="2" s="1"/>
  <c r="CJ518" i="2"/>
  <c r="CJ72" i="2"/>
  <c r="AU72" i="2"/>
  <c r="BO72" i="2" s="1"/>
  <c r="CJ231" i="2"/>
  <c r="AU231" i="2"/>
  <c r="BO231" i="2" s="1"/>
  <c r="BN323" i="2"/>
  <c r="CJ282" i="2"/>
  <c r="AU282" i="2"/>
  <c r="BO282" i="2" s="1"/>
  <c r="AU397" i="2"/>
  <c r="BO397" i="2" s="1"/>
  <c r="CJ397" i="2"/>
  <c r="AU126" i="2"/>
  <c r="BO126" i="2" s="1"/>
  <c r="CJ126" i="2"/>
  <c r="CJ3" i="2"/>
  <c r="AU3" i="2"/>
  <c r="BO3" i="2" s="1"/>
  <c r="BN139" i="2"/>
  <c r="AU286" i="2"/>
  <c r="BO286" i="2" s="1"/>
  <c r="CJ286" i="2"/>
  <c r="CJ115" i="2"/>
  <c r="AU115" i="2"/>
  <c r="BO115" i="2" s="1"/>
  <c r="CJ29" i="2"/>
  <c r="AU29" i="2"/>
  <c r="BO29" i="2" s="1"/>
  <c r="AU71" i="2"/>
  <c r="BO71" i="2" s="1"/>
  <c r="CJ71" i="2"/>
  <c r="AU66" i="2"/>
  <c r="BO66" i="2" s="1"/>
  <c r="CJ66" i="2"/>
  <c r="BN312" i="2"/>
  <c r="CJ343" i="2"/>
  <c r="AU343" i="2"/>
  <c r="BO343" i="2" s="1"/>
  <c r="CJ715" i="2"/>
  <c r="AU715" i="2"/>
  <c r="BO715" i="2" s="1"/>
  <c r="AU51" i="2"/>
  <c r="BO51" i="2" s="1"/>
  <c r="CJ51" i="2"/>
  <c r="CJ239" i="2"/>
  <c r="AU239" i="2"/>
  <c r="BO239" i="2" s="1"/>
  <c r="CJ412" i="2"/>
  <c r="AU412" i="2"/>
  <c r="BO412" i="2" s="1"/>
  <c r="CJ502" i="2"/>
  <c r="AU502" i="2"/>
  <c r="BO502" i="2" s="1"/>
  <c r="BN706" i="2"/>
  <c r="BN207" i="2"/>
  <c r="AU256" i="2"/>
  <c r="BO256" i="2" s="1"/>
  <c r="CJ256" i="2"/>
  <c r="CJ38" i="2"/>
  <c r="AU38" i="2"/>
  <c r="BO38" i="2" s="1"/>
  <c r="CJ316" i="2"/>
  <c r="AU316" i="2"/>
  <c r="BO316" i="2" s="1"/>
  <c r="CJ718" i="2"/>
  <c r="AU718" i="2"/>
  <c r="BO718" i="2" s="1"/>
  <c r="CJ35" i="2"/>
  <c r="AU35" i="2"/>
  <c r="BO35" i="2" s="1"/>
  <c r="CJ386" i="2"/>
  <c r="AU386" i="2"/>
  <c r="BO386" i="2" s="1"/>
  <c r="CJ52" i="2"/>
  <c r="AU52" i="2"/>
  <c r="BO52" i="2" s="1"/>
  <c r="CJ399" i="2"/>
  <c r="AU399" i="2"/>
  <c r="BO399" i="2" s="1"/>
  <c r="CJ186" i="2"/>
  <c r="AU186" i="2"/>
  <c r="BO186" i="2" s="1"/>
  <c r="AU500" i="2"/>
  <c r="BO500" i="2" s="1"/>
  <c r="CJ500" i="2"/>
  <c r="CJ10" i="2"/>
  <c r="AU10" i="2"/>
  <c r="BO10" i="2" s="1"/>
  <c r="CJ235" i="2"/>
  <c r="AU235" i="2"/>
  <c r="BO235" i="2" s="1"/>
  <c r="CJ345" i="2"/>
  <c r="AU345" i="2"/>
  <c r="BO345" i="2" s="1"/>
  <c r="CJ210" i="2"/>
  <c r="AU210" i="2"/>
  <c r="BO210" i="2" s="1"/>
  <c r="CJ2" i="2"/>
  <c r="AU2" i="2"/>
  <c r="BO2" i="2" s="1"/>
  <c r="CJ138" i="2"/>
  <c r="AU138" i="2"/>
  <c r="BO138" i="2" s="1"/>
  <c r="CJ517" i="2"/>
  <c r="AU517" i="2"/>
  <c r="BO517" i="2" s="1"/>
  <c r="AU188" i="2"/>
  <c r="BO188" i="2" s="1"/>
  <c r="CJ188" i="2"/>
  <c r="AU53" i="2"/>
  <c r="BO53" i="2" s="1"/>
  <c r="CJ53" i="2"/>
  <c r="CJ30" i="2"/>
  <c r="AU30" i="2"/>
  <c r="BO30" i="2" s="1"/>
  <c r="AU359" i="2"/>
  <c r="BO359" i="2" s="1"/>
  <c r="CJ359" i="2"/>
  <c r="CJ19" i="2"/>
  <c r="AU19" i="2"/>
  <c r="BO19" i="2" s="1"/>
  <c r="CJ402" i="2"/>
  <c r="AU402" i="2"/>
  <c r="BO402" i="2" s="1"/>
  <c r="AU373" i="2"/>
  <c r="BO373" i="2" s="1"/>
  <c r="CJ373" i="2"/>
  <c r="CJ45" i="2"/>
  <c r="AU45" i="2"/>
  <c r="BO45" i="2" s="1"/>
  <c r="CJ258" i="2"/>
  <c r="AU258" i="2"/>
  <c r="BO258" i="2" s="1"/>
  <c r="AU202" i="2"/>
  <c r="BO202" i="2" s="1"/>
  <c r="CJ202" i="2"/>
  <c r="CJ217" i="2"/>
  <c r="AU217" i="2"/>
  <c r="BO217" i="2" s="1"/>
  <c r="CJ5" i="2"/>
  <c r="AU5" i="2"/>
  <c r="BO5" i="2" s="1"/>
  <c r="CJ84" i="2"/>
  <c r="AU84" i="2"/>
  <c r="BO84" i="2" s="1"/>
  <c r="CJ243" i="2"/>
  <c r="AU243" i="2"/>
  <c r="BO243" i="2" s="1"/>
  <c r="BN335" i="2"/>
  <c r="AU190" i="2"/>
  <c r="BO190" i="2" s="1"/>
  <c r="CJ190" i="2"/>
  <c r="AU294" i="2"/>
  <c r="BO294" i="2" s="1"/>
  <c r="CJ294" i="2"/>
  <c r="AU409" i="2"/>
  <c r="BO409" i="2" s="1"/>
  <c r="CJ409" i="2"/>
  <c r="BN356" i="2"/>
  <c r="CJ298" i="2"/>
  <c r="AU298" i="2"/>
  <c r="BO298" i="2" s="1"/>
  <c r="AU56" i="2"/>
  <c r="BO56" i="2" s="1"/>
  <c r="CJ56" i="2"/>
  <c r="CJ8" i="2"/>
  <c r="AU8" i="2"/>
  <c r="BO8" i="2" s="1"/>
  <c r="CJ44" i="2"/>
  <c r="AU44" i="2"/>
  <c r="BO44" i="2" s="1"/>
  <c r="AU233" i="2"/>
  <c r="BO233" i="2" s="1"/>
  <c r="CJ233" i="2"/>
  <c r="AU171" i="2"/>
  <c r="BO171" i="2" s="1"/>
  <c r="CJ171" i="2"/>
  <c r="AU353" i="2"/>
  <c r="BO353" i="2" s="1"/>
  <c r="CJ353" i="2"/>
  <c r="CJ55" i="2"/>
  <c r="AU55" i="2"/>
  <c r="BO55" i="2" s="1"/>
  <c r="BN708" i="2"/>
  <c r="CJ355" i="2"/>
  <c r="AU355" i="2"/>
  <c r="BO355" i="2" s="1"/>
  <c r="CJ505" i="2"/>
  <c r="AU505" i="2"/>
  <c r="BO505" i="2" s="1"/>
  <c r="BN222" i="2"/>
  <c r="BN112" i="2"/>
  <c r="AU424" i="2"/>
  <c r="BO424" i="2" s="1"/>
  <c r="CJ424" i="2"/>
  <c r="AU520" i="2"/>
  <c r="BO520" i="2" s="1"/>
  <c r="CJ520" i="2"/>
  <c r="BN120" i="2"/>
  <c r="CJ42" i="2"/>
  <c r="AU42" i="2"/>
  <c r="BO42" i="2" s="1"/>
  <c r="CJ225" i="2"/>
  <c r="AU225" i="2"/>
  <c r="BO225" i="2" s="1"/>
  <c r="BN329" i="2"/>
  <c r="CJ276" i="2"/>
  <c r="AU276" i="2"/>
  <c r="BO276" i="2" s="1"/>
  <c r="CJ39" i="2"/>
  <c r="AU39" i="2"/>
  <c r="BO39" i="2" s="1"/>
  <c r="CJ228" i="2"/>
  <c r="AU228" i="2"/>
  <c r="BO228" i="2" s="1"/>
  <c r="AU124" i="2"/>
  <c r="BO124" i="2" s="1"/>
  <c r="CJ124" i="2"/>
  <c r="AU150" i="2"/>
  <c r="BO150" i="2" s="1"/>
  <c r="CJ150" i="2"/>
  <c r="CJ91" i="2"/>
  <c r="AU91" i="2"/>
  <c r="BO91" i="2" s="1"/>
  <c r="AU416" i="2"/>
  <c r="BO416" i="2" s="1"/>
  <c r="CJ416" i="2"/>
  <c r="CJ369" i="2"/>
  <c r="AU369" i="2"/>
  <c r="BO369" i="2" s="1"/>
  <c r="CJ350" i="2"/>
  <c r="AU350" i="2"/>
  <c r="BO350" i="2" s="1"/>
  <c r="AU167" i="2"/>
  <c r="BO167" i="2" s="1"/>
  <c r="CJ167" i="2"/>
  <c r="CJ429" i="2"/>
  <c r="AU429" i="2"/>
  <c r="BO429" i="2" s="1"/>
  <c r="AU22" i="2"/>
  <c r="BO22" i="2" s="1"/>
  <c r="CJ22" i="2"/>
  <c r="AU163" i="2"/>
  <c r="BO163" i="2" s="1"/>
  <c r="CJ163" i="2"/>
  <c r="CJ247" i="2"/>
  <c r="AU247" i="2"/>
  <c r="BO247" i="2" s="1"/>
  <c r="CJ393" i="2"/>
  <c r="AU393" i="2"/>
  <c r="BO393" i="2" s="1"/>
  <c r="CJ363" i="2"/>
  <c r="AU363" i="2"/>
  <c r="BO363" i="2" s="1"/>
  <c r="BO705" i="2"/>
  <c r="CJ435" i="2"/>
  <c r="AU435" i="2"/>
  <c r="BO435" i="2" s="1"/>
  <c r="AU375" i="2"/>
  <c r="BO375" i="2" s="1"/>
  <c r="CJ375" i="2"/>
  <c r="AU94" i="2"/>
  <c r="BO94" i="2" s="1"/>
  <c r="CJ94" i="2"/>
  <c r="AU200" i="2"/>
  <c r="BO200" i="2" s="1"/>
  <c r="CJ200" i="2"/>
  <c r="AU371" i="2"/>
  <c r="BO371" i="2" s="1"/>
  <c r="CJ371" i="2"/>
  <c r="CJ85" i="2"/>
  <c r="AU85" i="2"/>
  <c r="BO85" i="2" s="1"/>
  <c r="AU62" i="2"/>
  <c r="BO62" i="2" s="1"/>
  <c r="CJ62" i="2"/>
  <c r="AU385" i="2"/>
  <c r="BO385" i="2" s="1"/>
  <c r="CJ385" i="2"/>
  <c r="CJ20" i="2"/>
  <c r="AU20" i="2"/>
  <c r="BO20" i="2" s="1"/>
  <c r="CJ95" i="2"/>
  <c r="AU95" i="2"/>
  <c r="BO95" i="2" s="1"/>
  <c r="AU255" i="2"/>
  <c r="BO255" i="2" s="1"/>
  <c r="CJ255" i="2"/>
  <c r="CJ395" i="2"/>
  <c r="AU395" i="2"/>
  <c r="BO395" i="2" s="1"/>
  <c r="AU226" i="2"/>
  <c r="BO226" i="2" s="1"/>
  <c r="CJ226" i="2"/>
  <c r="CJ348" i="2"/>
  <c r="AU348" i="2"/>
  <c r="BO348" i="2" s="1"/>
  <c r="AU131" i="2"/>
  <c r="BO131" i="2" s="1"/>
  <c r="CJ131" i="2"/>
  <c r="CJ421" i="2"/>
  <c r="AU421" i="2"/>
  <c r="BO421" i="2" s="1"/>
  <c r="AU92" i="2"/>
  <c r="BO92" i="2" s="1"/>
  <c r="CJ92" i="2"/>
  <c r="CJ33" i="2"/>
  <c r="AU33" i="2"/>
  <c r="BO33" i="2" s="1"/>
  <c r="BN229" i="2"/>
  <c r="AU73" i="2"/>
  <c r="BO73" i="2" s="1"/>
  <c r="CJ73" i="2"/>
  <c r="AU310" i="2"/>
  <c r="BO310" i="2" s="1"/>
  <c r="CJ310" i="2"/>
  <c r="CJ43" i="2"/>
  <c r="AU43" i="2"/>
  <c r="BO43" i="2" s="1"/>
  <c r="AU47" i="2"/>
  <c r="BO47" i="2" s="1"/>
  <c r="CJ47" i="2"/>
  <c r="CJ6" i="2"/>
  <c r="AU6" i="2"/>
  <c r="BO6" i="2" s="1"/>
  <c r="CJ183" i="2"/>
  <c r="AU183" i="2"/>
  <c r="BO183" i="2" s="1"/>
  <c r="CJ365" i="2"/>
  <c r="AU365" i="2"/>
  <c r="BO365" i="2" s="1"/>
  <c r="AU160" i="2"/>
  <c r="BO160" i="2" s="1"/>
  <c r="CJ160" i="2"/>
  <c r="CJ396" i="2"/>
  <c r="AU396" i="2"/>
  <c r="BO396" i="2" s="1"/>
  <c r="AU367" i="2"/>
  <c r="BO367" i="2" s="1"/>
  <c r="CJ367" i="2"/>
  <c r="CJ143" i="2"/>
  <c r="AU143" i="2"/>
  <c r="BO143" i="2" s="1"/>
  <c r="CJ108" i="2"/>
  <c r="AU108" i="2"/>
  <c r="BO108" i="2" s="1"/>
  <c r="CJ334" i="2"/>
  <c r="AU334" i="2"/>
  <c r="BO334" i="2" s="1"/>
  <c r="AU436" i="2"/>
  <c r="BO436" i="2" s="1"/>
  <c r="CJ436" i="2"/>
  <c r="CJ78" i="2"/>
  <c r="AU78" i="2"/>
  <c r="BO78" i="2" s="1"/>
  <c r="CJ237" i="2"/>
  <c r="AU237" i="2"/>
  <c r="BO237" i="2" s="1"/>
  <c r="CJ401" i="2"/>
  <c r="AU401" i="2"/>
  <c r="BO401" i="2" s="1"/>
  <c r="BN300" i="2"/>
  <c r="AU103" i="2"/>
  <c r="BO103" i="2" s="1"/>
  <c r="CJ103" i="2"/>
  <c r="CJ173" i="2"/>
  <c r="AU173" i="2"/>
  <c r="BO173" i="2" s="1"/>
  <c r="CJ260" i="2"/>
  <c r="AU260" i="2"/>
  <c r="BO260" i="2" s="1"/>
  <c r="AU97" i="2"/>
  <c r="BO97" i="2" s="1"/>
  <c r="CJ97" i="2"/>
  <c r="CJ12" i="2"/>
  <c r="AU12" i="2"/>
  <c r="BO12" i="2" s="1"/>
  <c r="AU309" i="2"/>
  <c r="BO309" i="2" s="1"/>
  <c r="CJ309" i="2"/>
  <c r="AU387" i="2"/>
  <c r="BO387" i="2" s="1"/>
  <c r="CJ387" i="2"/>
  <c r="CJ26" i="2"/>
  <c r="AU26" i="2"/>
  <c r="BO26" i="2" s="1"/>
  <c r="AU234" i="2"/>
  <c r="BO234" i="2" s="1"/>
  <c r="CJ234" i="2"/>
  <c r="CJ175" i="2"/>
  <c r="AU175" i="2"/>
  <c r="BO175" i="2" s="1"/>
  <c r="CJ259" i="2"/>
  <c r="AU259" i="2"/>
  <c r="BO259" i="2" s="1"/>
  <c r="AU506" i="2"/>
  <c r="BO506" i="2" s="1"/>
  <c r="CJ506" i="2"/>
  <c r="CJ290" i="2"/>
  <c r="AU290" i="2"/>
  <c r="BO290" i="2" s="1"/>
  <c r="AU196" i="2"/>
  <c r="BO196" i="2" s="1"/>
  <c r="CJ196" i="2"/>
  <c r="CJ140" i="2"/>
  <c r="AU140" i="2"/>
  <c r="BO140" i="2" s="1"/>
  <c r="AU65" i="2"/>
  <c r="BO65" i="2" s="1"/>
  <c r="CJ65" i="2"/>
  <c r="AU48" i="2"/>
  <c r="BO48" i="2" s="1"/>
  <c r="CJ48" i="2"/>
  <c r="CJ383" i="2"/>
  <c r="AU383" i="2"/>
  <c r="BO383" i="2" s="1"/>
  <c r="BN707" i="2"/>
  <c r="BO707" i="2"/>
  <c r="CJ142" i="2"/>
  <c r="AU142" i="2"/>
  <c r="BO142" i="2" s="1"/>
  <c r="CJ325" i="2"/>
  <c r="AU325" i="2"/>
  <c r="BO325" i="2" s="1"/>
  <c r="AU155" i="2"/>
  <c r="BO155" i="2" s="1"/>
  <c r="CJ155" i="2"/>
  <c r="AU57" i="2"/>
  <c r="BO57" i="2" s="1"/>
  <c r="CJ57" i="2"/>
  <c r="CJ295" i="2"/>
  <c r="AU295" i="2"/>
  <c r="BO295" i="2" s="1"/>
  <c r="AU106" i="2"/>
  <c r="BO106" i="2" s="1"/>
  <c r="CJ106" i="2"/>
  <c r="CJ23" i="2"/>
  <c r="AU23" i="2"/>
  <c r="BO23" i="2" s="1"/>
  <c r="CJ107" i="2"/>
  <c r="AU107" i="2"/>
  <c r="BO107" i="2" s="1"/>
  <c r="CJ275" i="2"/>
  <c r="AU275" i="2"/>
  <c r="BO275" i="2" s="1"/>
  <c r="CJ407" i="2"/>
  <c r="AU407" i="2"/>
  <c r="BO407" i="2" s="1"/>
  <c r="CJ238" i="2"/>
  <c r="AU238" i="2"/>
  <c r="BO238" i="2" s="1"/>
  <c r="BN360" i="2"/>
  <c r="CJ161" i="2"/>
  <c r="AU161" i="2"/>
  <c r="BO161" i="2" s="1"/>
  <c r="AU204" i="2"/>
  <c r="BO204" i="2" s="1"/>
  <c r="CJ204" i="2"/>
  <c r="AU288" i="2"/>
  <c r="BO288" i="2" s="1"/>
  <c r="CJ288" i="2"/>
  <c r="CJ322" i="2"/>
  <c r="AU322" i="2"/>
  <c r="BO322" i="2" s="1"/>
  <c r="CJ18" i="2"/>
  <c r="AU18" i="2"/>
  <c r="BO18" i="2" s="1"/>
  <c r="AU80" i="2"/>
  <c r="BO80" i="2" s="1"/>
  <c r="CJ80" i="2"/>
  <c r="CJ21" i="2"/>
  <c r="AU21" i="2"/>
  <c r="BO21" i="2" s="1"/>
  <c r="AU89" i="2"/>
  <c r="BO89" i="2" s="1"/>
  <c r="CJ89" i="2"/>
  <c r="AU213" i="2"/>
  <c r="BO213" i="2" s="1"/>
  <c r="CJ213" i="2"/>
  <c r="CJ377" i="2"/>
  <c r="AU377" i="2"/>
  <c r="BO377" i="2" s="1"/>
  <c r="AU208" i="2"/>
  <c r="BO208" i="2" s="1"/>
  <c r="CJ208" i="2"/>
  <c r="AU426" i="2"/>
  <c r="BO426" i="2" s="1"/>
  <c r="CJ426" i="2"/>
  <c r="CJ7" i="2"/>
  <c r="AU7" i="2"/>
  <c r="BO7" i="2" s="1"/>
  <c r="CJ379" i="2"/>
  <c r="AU379" i="2"/>
  <c r="BO379" i="2" s="1"/>
  <c r="BN338" i="2"/>
  <c r="AU522" i="2"/>
  <c r="BO522" i="2" s="1"/>
  <c r="CJ522" i="2"/>
  <c r="CJ14" i="2"/>
  <c r="AU14" i="2"/>
  <c r="BO14" i="2" s="1"/>
  <c r="CJ90" i="2"/>
  <c r="AU90" i="2"/>
  <c r="BO90" i="2" s="1"/>
  <c r="AU249" i="2"/>
  <c r="BO249" i="2" s="1"/>
  <c r="CJ249" i="2"/>
  <c r="CJ413" i="2"/>
  <c r="AU413" i="2"/>
  <c r="BO413" i="2" s="1"/>
  <c r="CJ149" i="2"/>
  <c r="AU149" i="2"/>
  <c r="BO149" i="2" s="1"/>
  <c r="AU63" i="2"/>
  <c r="BO63" i="2" s="1"/>
  <c r="CJ63" i="2"/>
  <c r="CJ283" i="2"/>
  <c r="AU283" i="2"/>
  <c r="BO283" i="2" s="1"/>
  <c r="CJ280" i="2"/>
  <c r="AU280" i="2"/>
  <c r="BO280" i="2" s="1"/>
  <c r="CJ374" i="2"/>
  <c r="AU374" i="2"/>
  <c r="BO374" i="2" s="1"/>
  <c r="AU644" i="2"/>
  <c r="BO644" i="2" s="1"/>
  <c r="CJ644" i="2"/>
  <c r="CJ137" i="2"/>
  <c r="AU137" i="2"/>
  <c r="BO137" i="2" s="1"/>
  <c r="CJ339" i="2"/>
  <c r="AU339" i="2"/>
  <c r="BO339" i="2" s="1"/>
  <c r="AU198" i="2"/>
  <c r="BO198" i="2" s="1"/>
  <c r="CJ198" i="2"/>
  <c r="AU507" i="2"/>
  <c r="BO507" i="2" s="1"/>
  <c r="CJ507" i="2"/>
  <c r="AU434" i="2"/>
  <c r="BO434" i="2" s="1"/>
  <c r="CJ434" i="2"/>
  <c r="CJ315" i="2"/>
  <c r="AU315" i="2"/>
  <c r="BO315" i="2" s="1"/>
  <c r="AU50" i="2"/>
  <c r="BO50" i="2" s="1"/>
  <c r="CJ50" i="2"/>
  <c r="AU46" i="2"/>
  <c r="BO46" i="2" s="1"/>
  <c r="CJ46" i="2"/>
  <c r="CJ187" i="2"/>
  <c r="AU187" i="2"/>
  <c r="BO187" i="2" s="1"/>
  <c r="CJ303" i="2"/>
  <c r="AU303" i="2"/>
  <c r="BO303" i="2" s="1"/>
  <c r="AU68" i="2"/>
  <c r="BO68" i="2" s="1"/>
  <c r="CJ68" i="2"/>
  <c r="CJ423" i="2"/>
  <c r="AU423" i="2"/>
  <c r="BO423" i="2" s="1"/>
  <c r="AU151" i="2"/>
  <c r="BO151" i="2" s="1"/>
  <c r="CJ151" i="2"/>
  <c r="CJ525" i="2"/>
  <c r="AU525" i="2"/>
  <c r="BO525" i="2" s="1"/>
  <c r="CJ501" i="2"/>
  <c r="AU501" i="2"/>
  <c r="BO501" i="2" s="1"/>
  <c r="CJ61" i="2"/>
  <c r="AU61" i="2"/>
  <c r="BO61" i="2" s="1"/>
  <c r="CJ321" i="2"/>
  <c r="AU321" i="2"/>
  <c r="BO321" i="2" s="1"/>
  <c r="CJ410" i="2"/>
  <c r="AU410" i="2"/>
  <c r="BO410" i="2" s="1"/>
  <c r="CJ152" i="2"/>
  <c r="AU152" i="2"/>
  <c r="BO152" i="2" s="1"/>
  <c r="CJ719" i="2"/>
  <c r="AU719" i="2"/>
  <c r="BO719" i="2" s="1"/>
  <c r="AU214" i="2"/>
  <c r="BO214" i="2" s="1"/>
  <c r="CJ214" i="2"/>
  <c r="AU337" i="2"/>
  <c r="BO337" i="2" s="1"/>
  <c r="CJ337" i="2"/>
  <c r="CJ523" i="2"/>
  <c r="AU523" i="2"/>
  <c r="BO523" i="2" s="1"/>
  <c r="AU144" i="2"/>
  <c r="BO144" i="2" s="1"/>
  <c r="CJ144" i="2"/>
  <c r="BN135" i="2"/>
  <c r="AU287" i="2"/>
  <c r="BO287" i="2" s="1"/>
  <c r="CJ287" i="2"/>
  <c r="AU419" i="2"/>
  <c r="BO419" i="2" s="1"/>
  <c r="CJ419" i="2"/>
  <c r="CJ250" i="2"/>
  <c r="AU250" i="2"/>
  <c r="BO250" i="2" s="1"/>
  <c r="AU414" i="2"/>
  <c r="BO414" i="2" s="1"/>
  <c r="CJ414" i="2"/>
  <c r="AU245" i="2"/>
  <c r="BO245" i="2" s="1"/>
  <c r="CJ245" i="2"/>
  <c r="AU216" i="2"/>
  <c r="BO216" i="2" s="1"/>
  <c r="CJ216" i="2"/>
  <c r="CJ716" i="2"/>
  <c r="AU716" i="2"/>
  <c r="BO716" i="2" s="1"/>
  <c r="BN170" i="2"/>
  <c r="AU340" i="2"/>
  <c r="BO340" i="2" s="1"/>
  <c r="CJ340" i="2"/>
  <c r="AU324" i="2"/>
  <c r="BO324" i="2" s="1"/>
  <c r="CJ324" i="2"/>
  <c r="CJ11" i="2"/>
  <c r="AU11" i="2"/>
  <c r="BO11" i="2" s="1"/>
  <c r="AU59" i="2"/>
  <c r="BO59" i="2" s="1"/>
  <c r="CJ59" i="2"/>
  <c r="AU54" i="2"/>
  <c r="BO54" i="2" s="1"/>
  <c r="CJ54" i="2"/>
  <c r="BN293" i="2"/>
  <c r="CJ389" i="2"/>
  <c r="AU389" i="2"/>
  <c r="BO389" i="2" s="1"/>
  <c r="AU220" i="2"/>
  <c r="BO220" i="2" s="1"/>
  <c r="CJ220" i="2"/>
  <c r="AU516" i="2"/>
  <c r="BO516" i="2" s="1"/>
  <c r="CJ516" i="2"/>
  <c r="AU251" i="2"/>
  <c r="BO251" i="2" s="1"/>
  <c r="CJ251" i="2"/>
  <c r="CJ9" i="2"/>
  <c r="AU9" i="2"/>
  <c r="BO9" i="2" s="1"/>
  <c r="CJ252" i="2"/>
  <c r="AU252" i="2"/>
  <c r="BO252" i="2" s="1"/>
  <c r="CJ101" i="2"/>
  <c r="AU101" i="2"/>
  <c r="BO101" i="2" s="1"/>
  <c r="CJ261" i="2"/>
  <c r="AU261" i="2"/>
  <c r="BO261" i="2" s="1"/>
  <c r="AU425" i="2"/>
  <c r="BO425" i="2" s="1"/>
  <c r="CJ425" i="2"/>
  <c r="CJ184" i="2"/>
  <c r="AU184" i="2"/>
  <c r="BO184" i="2" s="1"/>
  <c r="CJ408" i="2"/>
  <c r="AU408" i="2"/>
  <c r="BO408" i="2" s="1"/>
  <c r="AU292" i="2"/>
  <c r="BO292" i="2" s="1"/>
  <c r="CJ292" i="2"/>
  <c r="CJ17" i="2"/>
  <c r="AU17" i="2"/>
  <c r="BO17" i="2" s="1"/>
  <c r="CJ37" i="2"/>
  <c r="AU37" i="2"/>
  <c r="BO37" i="2" s="1"/>
  <c r="AU4" i="2"/>
  <c r="BO4" i="2" s="1"/>
  <c r="CJ4" i="2"/>
  <c r="AU86" i="2"/>
  <c r="BO86" i="2" s="1"/>
  <c r="CJ86" i="2"/>
  <c r="AU326" i="2"/>
  <c r="BO326" i="2" s="1"/>
  <c r="CJ326" i="2"/>
  <c r="CJ199" i="2"/>
  <c r="AU199" i="2"/>
  <c r="BO199" i="2" s="1"/>
  <c r="AU531" i="2"/>
  <c r="BO531" i="2" s="1"/>
  <c r="CJ531" i="2"/>
  <c r="BO341" i="2"/>
  <c r="AU314" i="2"/>
  <c r="BO314" i="2" s="1"/>
  <c r="CJ314" i="2"/>
  <c r="AU179" i="2"/>
  <c r="BO179" i="2" s="1"/>
  <c r="CJ179" i="2"/>
  <c r="AU164" i="2"/>
  <c r="BO164" i="2" s="1"/>
  <c r="CJ164" i="2"/>
  <c r="CJ32" i="2"/>
  <c r="AU32" i="2"/>
  <c r="BO32" i="2" s="1"/>
  <c r="AU77" i="2"/>
  <c r="BO77" i="2" s="1"/>
  <c r="CJ77" i="2"/>
  <c r="AU60" i="2"/>
  <c r="BO60" i="2" s="1"/>
  <c r="CJ60" i="2"/>
  <c r="CJ318" i="2"/>
  <c r="AU318" i="2"/>
  <c r="BO318" i="2" s="1"/>
  <c r="CJ714" i="2"/>
  <c r="AU714" i="2"/>
  <c r="BO714" i="2" s="1"/>
  <c r="CJ349" i="2"/>
  <c r="AU349" i="2"/>
  <c r="BO349" i="2" s="1"/>
  <c r="CJ15" i="2"/>
  <c r="AU15" i="2"/>
  <c r="BO15" i="2" s="1"/>
  <c r="AU180" i="2"/>
  <c r="BO180" i="2" s="1"/>
  <c r="CJ180" i="2"/>
  <c r="CJ31" i="2"/>
  <c r="AU31" i="2"/>
  <c r="BO31" i="2" s="1"/>
  <c r="CJ13" i="2"/>
  <c r="AU13" i="2"/>
  <c r="BO13" i="2" s="1"/>
  <c r="CJ41" i="2"/>
  <c r="AU41" i="2"/>
  <c r="BO41" i="2" s="1"/>
  <c r="CJ189" i="2"/>
  <c r="AU189" i="2"/>
  <c r="BO189" i="2" s="1"/>
  <c r="CJ299" i="2"/>
  <c r="AU299" i="2"/>
  <c r="BO299" i="2" s="1"/>
  <c r="CJ431" i="2"/>
  <c r="AU431" i="2"/>
  <c r="BO431" i="2" s="1"/>
  <c r="CJ262" i="2"/>
  <c r="AU262" i="2"/>
  <c r="BO262" i="2" s="1"/>
  <c r="CJ432" i="2"/>
  <c r="AU432" i="2"/>
  <c r="BO432" i="2" s="1"/>
  <c r="AU79" i="2"/>
  <c r="BO79" i="2" s="1"/>
  <c r="CJ79" i="2"/>
  <c r="BN308" i="2"/>
  <c r="CJ209" i="2"/>
  <c r="AU209" i="2"/>
  <c r="BO209" i="2" s="1"/>
  <c r="CJ266" i="2"/>
  <c r="AU266" i="2"/>
  <c r="BO266" i="2" s="1"/>
  <c r="CJ352" i="2"/>
  <c r="AU352" i="2"/>
  <c r="BO352" i="2" s="1"/>
  <c r="CJ36" i="2"/>
  <c r="AU36" i="2"/>
  <c r="BO36" i="2" s="1"/>
  <c r="CJ25" i="2"/>
  <c r="AU25" i="2"/>
  <c r="BO25" i="2" s="1"/>
  <c r="CJ156" i="2"/>
  <c r="AU156" i="2"/>
  <c r="BO156" i="2" s="1"/>
  <c r="AU100" i="2"/>
  <c r="BO100" i="2" s="1"/>
  <c r="CJ100" i="2"/>
  <c r="BN305" i="2"/>
  <c r="CJ467" i="2"/>
  <c r="AU467" i="2"/>
  <c r="BO467" i="2" s="1"/>
  <c r="CJ331" i="2"/>
  <c r="AU331" i="2"/>
  <c r="BO331" i="2" s="1"/>
  <c r="CJ703" i="2"/>
  <c r="AU703" i="2"/>
  <c r="BO703" i="2" s="1"/>
  <c r="AU121" i="2"/>
  <c r="BO121" i="2" s="1"/>
  <c r="CJ121" i="2"/>
  <c r="CJ512" i="2"/>
  <c r="AU512" i="2"/>
  <c r="BO512" i="2" s="1"/>
  <c r="CJ370" i="2"/>
  <c r="AU370" i="2"/>
  <c r="BO370" i="2" s="1"/>
  <c r="CJ24" i="2"/>
  <c r="AU24" i="2"/>
  <c r="BO24" i="2" s="1"/>
  <c r="BN165" i="2"/>
  <c r="CJ281" i="2"/>
  <c r="AU281" i="2"/>
  <c r="BO281" i="2" s="1"/>
  <c r="CJ232" i="2"/>
  <c r="AU232" i="2"/>
  <c r="BO232" i="2" s="1"/>
  <c r="AU74" i="2"/>
  <c r="BO74" i="2" s="1"/>
  <c r="CJ74" i="2"/>
  <c r="CJ114" i="2"/>
  <c r="AU114" i="2"/>
  <c r="BO114" i="2" s="1"/>
  <c r="AU304" i="2"/>
  <c r="BO304" i="2" s="1"/>
  <c r="CJ304" i="2"/>
  <c r="CJ427" i="2"/>
  <c r="AU427" i="2"/>
  <c r="BO427" i="2" s="1"/>
  <c r="CJ27" i="2"/>
  <c r="AU27" i="2"/>
  <c r="BO27" i="2" s="1"/>
  <c r="CJ428" i="2"/>
  <c r="AU428" i="2"/>
  <c r="BO428" i="2" s="1"/>
  <c r="CJ362" i="2"/>
  <c r="AU362" i="2"/>
  <c r="BO362" i="2" s="1"/>
  <c r="CJ327" i="2"/>
  <c r="AU327" i="2"/>
  <c r="BO327" i="2" s="1"/>
  <c r="CJ264" i="2"/>
  <c r="AU264" i="2"/>
  <c r="BO264" i="2" s="1"/>
  <c r="CJ530" i="2"/>
  <c r="AU530" i="2"/>
  <c r="BO530" i="2" s="1"/>
  <c r="AU357" i="2"/>
  <c r="BO357" i="2" s="1"/>
  <c r="CJ357" i="2"/>
  <c r="AU109" i="2"/>
  <c r="BO109" i="2" s="1"/>
  <c r="CJ109" i="2"/>
  <c r="AU133" i="2"/>
  <c r="BO133" i="2" s="1"/>
  <c r="CJ133" i="2"/>
  <c r="CJ211" i="2"/>
  <c r="AU211" i="2"/>
  <c r="BO211" i="2" s="1"/>
  <c r="BN333" i="2"/>
  <c r="AU351" i="2"/>
  <c r="BO351" i="2" s="1"/>
  <c r="CJ351" i="2"/>
  <c r="CJ197" i="2"/>
  <c r="AU197" i="2"/>
  <c r="BO197" i="2" s="1"/>
  <c r="AU405" i="2"/>
  <c r="BO405" i="2" s="1"/>
  <c r="CJ405" i="2"/>
  <c r="CL382" i="2"/>
  <c r="AW382" i="2"/>
  <c r="BQ382" i="2" s="1"/>
  <c r="CL67" i="2"/>
  <c r="AW67" i="2"/>
  <c r="BQ67" i="2" s="1"/>
  <c r="CL364" i="2"/>
  <c r="AW364" i="2"/>
  <c r="BQ364" i="2" s="1"/>
  <c r="CL358" i="2"/>
  <c r="AW358" i="2"/>
  <c r="BQ358" i="2" s="1"/>
  <c r="CL368" i="2" l="1"/>
  <c r="AW223" i="2"/>
  <c r="BQ223" i="2" s="1"/>
  <c r="AW139" i="2"/>
  <c r="BQ139" i="2" s="1"/>
  <c r="CK400" i="2"/>
  <c r="AW248" i="2"/>
  <c r="BQ248" i="2" s="1"/>
  <c r="CK212" i="2"/>
  <c r="CL212" i="2" s="1"/>
  <c r="CK376" i="2"/>
  <c r="AW376" i="2" s="1"/>
  <c r="BQ376" i="2" s="1"/>
  <c r="CK113" i="2"/>
  <c r="BA270" i="2"/>
  <c r="BU270" i="2" s="1"/>
  <c r="CK96" i="2"/>
  <c r="AV96" i="2"/>
  <c r="BP96" i="2" s="1"/>
  <c r="AV113" i="2"/>
  <c r="BP113" i="2" s="1"/>
  <c r="AW366" i="2"/>
  <c r="BQ366" i="2" s="1"/>
  <c r="AV368" i="2"/>
  <c r="BP368" i="2" s="1"/>
  <c r="AV139" i="2"/>
  <c r="BP139" i="2" s="1"/>
  <c r="AV223" i="2"/>
  <c r="BP223" i="2" s="1"/>
  <c r="AV400" i="2"/>
  <c r="BP400" i="2" s="1"/>
  <c r="AV376" i="2"/>
  <c r="BP376" i="2" s="1"/>
  <c r="AV212" i="2"/>
  <c r="BP212" i="2" s="1"/>
  <c r="AV366" i="2"/>
  <c r="BP366" i="2" s="1"/>
  <c r="CP270" i="2"/>
  <c r="BB270" i="2" s="1"/>
  <c r="BV270" i="2" s="1"/>
  <c r="CL248" i="2"/>
  <c r="AX248" i="2" s="1"/>
  <c r="BR248" i="2" s="1"/>
  <c r="AV705" i="2"/>
  <c r="BP705" i="2" s="1"/>
  <c r="CK528" i="2"/>
  <c r="CL528" i="2" s="1"/>
  <c r="AX528" i="2" s="1"/>
  <c r="BR528" i="2" s="1"/>
  <c r="CK706" i="2"/>
  <c r="CL706" i="2" s="1"/>
  <c r="AX706" i="2" s="1"/>
  <c r="AV293" i="2"/>
  <c r="BP293" i="2" s="1"/>
  <c r="AZ273" i="2"/>
  <c r="BT273" i="2" s="1"/>
  <c r="AV511" i="2"/>
  <c r="BP511" i="2" s="1"/>
  <c r="AV499" i="2"/>
  <c r="BP499" i="2" s="1"/>
  <c r="CK312" i="2"/>
  <c r="CK244" i="2"/>
  <c r="AW244" i="2" s="1"/>
  <c r="BQ244" i="2" s="1"/>
  <c r="CK332" i="2"/>
  <c r="AW332" i="2" s="1"/>
  <c r="BQ332" i="2" s="1"/>
  <c r="CK346" i="2"/>
  <c r="CK215" i="2"/>
  <c r="CL215" i="2" s="1"/>
  <c r="AX215" i="2" s="1"/>
  <c r="BR215" i="2" s="1"/>
  <c r="CL513" i="2"/>
  <c r="AV157" i="2"/>
  <c r="BP157" i="2" s="1"/>
  <c r="CK224" i="2"/>
  <c r="CK360" i="2"/>
  <c r="AV708" i="2"/>
  <c r="BP708" i="2" s="1"/>
  <c r="AV319" i="2"/>
  <c r="BP319" i="2" s="1"/>
  <c r="AZ269" i="2"/>
  <c r="BT269" i="2" s="1"/>
  <c r="CO272" i="2"/>
  <c r="AZ272" i="2"/>
  <c r="BT272" i="2" s="1"/>
  <c r="CL185" i="2"/>
  <c r="CM185" i="2" s="1"/>
  <c r="CK388" i="2"/>
  <c r="AV320" i="2"/>
  <c r="BP320" i="2" s="1"/>
  <c r="CK333" i="2"/>
  <c r="CK227" i="2"/>
  <c r="CK300" i="2"/>
  <c r="AV222" i="2"/>
  <c r="BP222" i="2" s="1"/>
  <c r="CK704" i="2"/>
  <c r="CL704" i="2" s="1"/>
  <c r="AX704" i="2" s="1"/>
  <c r="BR704" i="2" s="1"/>
  <c r="CK172" i="2"/>
  <c r="AW172" i="2" s="1"/>
  <c r="BQ172" i="2" s="1"/>
  <c r="CK34" i="2"/>
  <c r="CK323" i="2"/>
  <c r="AV342" i="2"/>
  <c r="BP342" i="2" s="1"/>
  <c r="AV356" i="2"/>
  <c r="BP356" i="2" s="1"/>
  <c r="AV165" i="2"/>
  <c r="BP165" i="2" s="1"/>
  <c r="AV120" i="2"/>
  <c r="BP120" i="2" s="1"/>
  <c r="AV246" i="2"/>
  <c r="BP246" i="2" s="1"/>
  <c r="CK40" i="2"/>
  <c r="AW40" i="2" s="1"/>
  <c r="BQ40" i="2" s="1"/>
  <c r="CK336" i="2"/>
  <c r="CL336" i="2" s="1"/>
  <c r="CM336" i="2" s="1"/>
  <c r="CK394" i="2"/>
  <c r="AV394" i="2"/>
  <c r="BP394" i="2" s="1"/>
  <c r="CO269" i="2"/>
  <c r="CO273" i="2"/>
  <c r="AZ274" i="2"/>
  <c r="BT274" i="2" s="1"/>
  <c r="CO274" i="2"/>
  <c r="AZ271" i="2"/>
  <c r="BT271" i="2" s="1"/>
  <c r="CO271" i="2"/>
  <c r="AZ268" i="2"/>
  <c r="BT268" i="2" s="1"/>
  <c r="CO268" i="2"/>
  <c r="AY267" i="2"/>
  <c r="BS267" i="2" s="1"/>
  <c r="CN267" i="2"/>
  <c r="CK708" i="2"/>
  <c r="AV336" i="2"/>
  <c r="BP336" i="2" s="1"/>
  <c r="AV224" i="2"/>
  <c r="BP224" i="2" s="1"/>
  <c r="AV346" i="2"/>
  <c r="BP346" i="2" s="1"/>
  <c r="CK307" i="2"/>
  <c r="AV227" i="2"/>
  <c r="BP227" i="2" s="1"/>
  <c r="CK356" i="2"/>
  <c r="AV215" i="2"/>
  <c r="BP215" i="2" s="1"/>
  <c r="CK293" i="2"/>
  <c r="AV706" i="2"/>
  <c r="BP706" i="2" s="1"/>
  <c r="AV323" i="2"/>
  <c r="BP323" i="2" s="1"/>
  <c r="AV34" i="2"/>
  <c r="BP34" i="2" s="1"/>
  <c r="AV300" i="2"/>
  <c r="BP300" i="2" s="1"/>
  <c r="AV528" i="2"/>
  <c r="BP528" i="2" s="1"/>
  <c r="AV704" i="2"/>
  <c r="BP704" i="2" s="1"/>
  <c r="AV360" i="2"/>
  <c r="BP360" i="2" s="1"/>
  <c r="BO165" i="2"/>
  <c r="CK246" i="2"/>
  <c r="AW185" i="2"/>
  <c r="BQ185" i="2" s="1"/>
  <c r="CK319" i="2"/>
  <c r="CK165" i="2"/>
  <c r="AV330" i="2"/>
  <c r="BP330" i="2" s="1"/>
  <c r="AV40" i="2"/>
  <c r="BP40" i="2" s="1"/>
  <c r="CK229" i="2"/>
  <c r="AV229" i="2"/>
  <c r="BP229" i="2" s="1"/>
  <c r="CK641" i="2"/>
  <c r="AV335" i="2"/>
  <c r="BP335" i="2" s="1"/>
  <c r="AV153" i="2"/>
  <c r="BP153" i="2" s="1"/>
  <c r="CK218" i="2"/>
  <c r="CK335" i="2"/>
  <c r="AV333" i="2"/>
  <c r="BP333" i="2" s="1"/>
  <c r="CK338" i="2"/>
  <c r="AV338" i="2"/>
  <c r="BP338" i="2" s="1"/>
  <c r="CK112" i="2"/>
  <c r="AV112" i="2"/>
  <c r="BP112" i="2" s="1"/>
  <c r="CK120" i="2"/>
  <c r="CK341" i="2"/>
  <c r="AV242" i="2"/>
  <c r="BP242" i="2" s="1"/>
  <c r="CK242" i="2"/>
  <c r="CK305" i="2"/>
  <c r="CK222" i="2"/>
  <c r="AV332" i="2"/>
  <c r="BP332" i="2" s="1"/>
  <c r="AV305" i="2"/>
  <c r="BP305" i="2" s="1"/>
  <c r="CK342" i="2"/>
  <c r="AV169" i="2"/>
  <c r="BP169" i="2" s="1"/>
  <c r="CK278" i="2"/>
  <c r="CK306" i="2"/>
  <c r="CK707" i="2"/>
  <c r="AV707" i="2"/>
  <c r="BP707" i="2" s="1"/>
  <c r="CK317" i="2"/>
  <c r="AV317" i="2"/>
  <c r="BP317" i="2" s="1"/>
  <c r="AV172" i="2"/>
  <c r="BP172" i="2" s="1"/>
  <c r="BP185" i="2"/>
  <c r="CK705" i="2"/>
  <c r="CK320" i="2"/>
  <c r="AV312" i="2"/>
  <c r="BP312" i="2" s="1"/>
  <c r="AV244" i="2"/>
  <c r="BP244" i="2" s="1"/>
  <c r="CK153" i="2"/>
  <c r="AV278" i="2"/>
  <c r="BP278" i="2" s="1"/>
  <c r="AV218" i="2"/>
  <c r="BP218" i="2" s="1"/>
  <c r="CK511" i="2"/>
  <c r="AV388" i="2"/>
  <c r="BP388" i="2" s="1"/>
  <c r="AV341" i="2"/>
  <c r="BP341" i="2" s="1"/>
  <c r="CK499" i="2"/>
  <c r="AV306" i="2"/>
  <c r="BP306" i="2" s="1"/>
  <c r="CK169" i="2"/>
  <c r="CK311" i="2"/>
  <c r="AV311" i="2"/>
  <c r="BP311" i="2" s="1"/>
  <c r="CK354" i="2"/>
  <c r="AV354" i="2"/>
  <c r="BP354" i="2" s="1"/>
  <c r="AV257" i="2"/>
  <c r="BP257" i="2" s="1"/>
  <c r="CK257" i="2"/>
  <c r="CK28" i="2"/>
  <c r="AV302" i="2"/>
  <c r="BP302" i="2" s="1"/>
  <c r="CK302" i="2"/>
  <c r="CK279" i="2"/>
  <c r="AV279" i="2"/>
  <c r="BP279" i="2" s="1"/>
  <c r="AV76" i="2"/>
  <c r="BP76" i="2" s="1"/>
  <c r="CK76" i="2"/>
  <c r="CK157" i="2"/>
  <c r="CK308" i="2"/>
  <c r="AV308" i="2"/>
  <c r="BP308" i="2" s="1"/>
  <c r="CK170" i="2"/>
  <c r="AV170" i="2"/>
  <c r="BP170" i="2" s="1"/>
  <c r="CK329" i="2"/>
  <c r="AV329" i="2"/>
  <c r="BP329" i="2" s="1"/>
  <c r="AV207" i="2"/>
  <c r="BP207" i="2" s="1"/>
  <c r="CK207" i="2"/>
  <c r="CK241" i="2"/>
  <c r="AV241" i="2"/>
  <c r="BP241" i="2" s="1"/>
  <c r="CK135" i="2"/>
  <c r="AV135" i="2"/>
  <c r="BP135" i="2" s="1"/>
  <c r="CK132" i="2"/>
  <c r="AV132" i="2"/>
  <c r="BP132" i="2" s="1"/>
  <c r="AW513" i="2"/>
  <c r="BQ513" i="2" s="1"/>
  <c r="AV641" i="2"/>
  <c r="BP641" i="2" s="1"/>
  <c r="CK291" i="2"/>
  <c r="AV291" i="2"/>
  <c r="BP291" i="2" s="1"/>
  <c r="CK330" i="2"/>
  <c r="AV28" i="2"/>
  <c r="BP28" i="2" s="1"/>
  <c r="AV16" i="2"/>
  <c r="BP16" i="2" s="1"/>
  <c r="CK16" i="2"/>
  <c r="AV496" i="2"/>
  <c r="BP496" i="2" s="1"/>
  <c r="CK496" i="2"/>
  <c r="CK110" i="2"/>
  <c r="AV110" i="2"/>
  <c r="BP110" i="2" s="1"/>
  <c r="CK347" i="2"/>
  <c r="AV347" i="2"/>
  <c r="BP347" i="2" s="1"/>
  <c r="AV75" i="2"/>
  <c r="BP75" i="2" s="1"/>
  <c r="CK75" i="2"/>
  <c r="AV118" i="2"/>
  <c r="BP118" i="2" s="1"/>
  <c r="CK118" i="2"/>
  <c r="CK418" i="2"/>
  <c r="AV418" i="2"/>
  <c r="BP418" i="2" s="1"/>
  <c r="CK263" i="2"/>
  <c r="AV263" i="2"/>
  <c r="BP263" i="2" s="1"/>
  <c r="AV122" i="2"/>
  <c r="BP122" i="2" s="1"/>
  <c r="CK122" i="2"/>
  <c r="AV98" i="2"/>
  <c r="BP98" i="2" s="1"/>
  <c r="CK98" i="2"/>
  <c r="CK285" i="2"/>
  <c r="AV285" i="2"/>
  <c r="BP285" i="2" s="1"/>
  <c r="CK88" i="2"/>
  <c r="AV88" i="2"/>
  <c r="BP88" i="2" s="1"/>
  <c r="CK182" i="2"/>
  <c r="AV182" i="2"/>
  <c r="BP182" i="2" s="1"/>
  <c r="AV526" i="2"/>
  <c r="BP526" i="2" s="1"/>
  <c r="CK526" i="2"/>
  <c r="CK49" i="2"/>
  <c r="AV49" i="2"/>
  <c r="BP49" i="2" s="1"/>
  <c r="CK236" i="2"/>
  <c r="AV236" i="2"/>
  <c r="BP236" i="2" s="1"/>
  <c r="AV146" i="2"/>
  <c r="BP146" i="2" s="1"/>
  <c r="CK146" i="2"/>
  <c r="CK642" i="2"/>
  <c r="AV642" i="2"/>
  <c r="BP642" i="2" s="1"/>
  <c r="CK640" i="2"/>
  <c r="AV640" i="2"/>
  <c r="BP640" i="2" s="1"/>
  <c r="CK87" i="2"/>
  <c r="AV87" i="2"/>
  <c r="BP87" i="2" s="1"/>
  <c r="AV193" i="2"/>
  <c r="BP193" i="2" s="1"/>
  <c r="CK193" i="2"/>
  <c r="CK116" i="2"/>
  <c r="AV116" i="2"/>
  <c r="BP116" i="2" s="1"/>
  <c r="CK177" i="2"/>
  <c r="AV177" i="2"/>
  <c r="BP177" i="2" s="1"/>
  <c r="CK162" i="2"/>
  <c r="AV162" i="2"/>
  <c r="BP162" i="2" s="1"/>
  <c r="CK529" i="2"/>
  <c r="AV529" i="2"/>
  <c r="BP529" i="2" s="1"/>
  <c r="CK433" i="2"/>
  <c r="AV433" i="2"/>
  <c r="BP433" i="2" s="1"/>
  <c r="CK253" i="2"/>
  <c r="AV253" i="2"/>
  <c r="BP253" i="2" s="1"/>
  <c r="AV194" i="2"/>
  <c r="BP194" i="2" s="1"/>
  <c r="CK194" i="2"/>
  <c r="CK69" i="2"/>
  <c r="AV69" i="2"/>
  <c r="BP69" i="2" s="1"/>
  <c r="CK145" i="2"/>
  <c r="AV145" i="2"/>
  <c r="BP145" i="2" s="1"/>
  <c r="CK201" i="2"/>
  <c r="AV201" i="2"/>
  <c r="BP201" i="2" s="1"/>
  <c r="CK125" i="2"/>
  <c r="AV125" i="2"/>
  <c r="BP125" i="2" s="1"/>
  <c r="CK328" i="2"/>
  <c r="AV328" i="2"/>
  <c r="BP328" i="2" s="1"/>
  <c r="CK713" i="2"/>
  <c r="AV713" i="2"/>
  <c r="BP713" i="2" s="1"/>
  <c r="CK102" i="2"/>
  <c r="AV102" i="2"/>
  <c r="BP102" i="2" s="1"/>
  <c r="CK381" i="2"/>
  <c r="AV381" i="2"/>
  <c r="BP381" i="2" s="1"/>
  <c r="AV81" i="2"/>
  <c r="BP81" i="2" s="1"/>
  <c r="CK81" i="2"/>
  <c r="AV514" i="2"/>
  <c r="BP514" i="2" s="1"/>
  <c r="CK514" i="2"/>
  <c r="CK403" i="2"/>
  <c r="AV403" i="2"/>
  <c r="BP403" i="2" s="1"/>
  <c r="CK104" i="2"/>
  <c r="AV104" i="2"/>
  <c r="BP104" i="2" s="1"/>
  <c r="CK297" i="2"/>
  <c r="AV297" i="2"/>
  <c r="BP297" i="2" s="1"/>
  <c r="AV111" i="2"/>
  <c r="BP111" i="2" s="1"/>
  <c r="CK111" i="2"/>
  <c r="CK141" i="2"/>
  <c r="AV141" i="2"/>
  <c r="BP141" i="2" s="1"/>
  <c r="CK510" i="2"/>
  <c r="AV510" i="2"/>
  <c r="BP510" i="2" s="1"/>
  <c r="CK508" i="2"/>
  <c r="AV508" i="2"/>
  <c r="BP508" i="2" s="1"/>
  <c r="CK70" i="2"/>
  <c r="AV70" i="2"/>
  <c r="BP70" i="2" s="1"/>
  <c r="AV230" i="2"/>
  <c r="BP230" i="2" s="1"/>
  <c r="CK230" i="2"/>
  <c r="AV712" i="2"/>
  <c r="BP712" i="2" s="1"/>
  <c r="CK712" i="2"/>
  <c r="CK378" i="2"/>
  <c r="AV378" i="2"/>
  <c r="BP378" i="2" s="1"/>
  <c r="CK417" i="2"/>
  <c r="AV417" i="2"/>
  <c r="BP417" i="2" s="1"/>
  <c r="AV240" i="2"/>
  <c r="BP240" i="2" s="1"/>
  <c r="CK240" i="2"/>
  <c r="AV392" i="2"/>
  <c r="BP392" i="2" s="1"/>
  <c r="CK392" i="2"/>
  <c r="CK422" i="2"/>
  <c r="AV422" i="2"/>
  <c r="BP422" i="2" s="1"/>
  <c r="CK430" i="2"/>
  <c r="AV430" i="2"/>
  <c r="BP430" i="2" s="1"/>
  <c r="CK406" i="2"/>
  <c r="AV406" i="2"/>
  <c r="BP406" i="2" s="1"/>
  <c r="CK117" i="2"/>
  <c r="AV117" i="2"/>
  <c r="BP117" i="2" s="1"/>
  <c r="CK313" i="2"/>
  <c r="AV313" i="2"/>
  <c r="BP313" i="2" s="1"/>
  <c r="CK181" i="2"/>
  <c r="AV181" i="2"/>
  <c r="BP181" i="2" s="1"/>
  <c r="CK519" i="2"/>
  <c r="AV519" i="2"/>
  <c r="BP519" i="2" s="1"/>
  <c r="CK372" i="2"/>
  <c r="AV372" i="2"/>
  <c r="BP372" i="2" s="1"/>
  <c r="CK174" i="2"/>
  <c r="AV174" i="2"/>
  <c r="BP174" i="2" s="1"/>
  <c r="CK195" i="2"/>
  <c r="AV195" i="2"/>
  <c r="BP195" i="2" s="1"/>
  <c r="AV344" i="2"/>
  <c r="BP344" i="2" s="1"/>
  <c r="CK344" i="2"/>
  <c r="AV159" i="2"/>
  <c r="BP159" i="2" s="1"/>
  <c r="CK159" i="2"/>
  <c r="AV301" i="2"/>
  <c r="BP301" i="2" s="1"/>
  <c r="CK301" i="2"/>
  <c r="CK390" i="2"/>
  <c r="AV390" i="2"/>
  <c r="BP390" i="2" s="1"/>
  <c r="AV203" i="2"/>
  <c r="BP203" i="2" s="1"/>
  <c r="CK203" i="2"/>
  <c r="CK147" i="2"/>
  <c r="AV147" i="2"/>
  <c r="BP147" i="2" s="1"/>
  <c r="CK221" i="2"/>
  <c r="AV221" i="2"/>
  <c r="BP221" i="2" s="1"/>
  <c r="CK134" i="2"/>
  <c r="AV134" i="2"/>
  <c r="BP134" i="2" s="1"/>
  <c r="AV509" i="2"/>
  <c r="BP509" i="2" s="1"/>
  <c r="CK509" i="2"/>
  <c r="CK497" i="2"/>
  <c r="AV497" i="2"/>
  <c r="BP497" i="2" s="1"/>
  <c r="CK219" i="2"/>
  <c r="AV219" i="2"/>
  <c r="BP219" i="2" s="1"/>
  <c r="CK191" i="2"/>
  <c r="AV191" i="2"/>
  <c r="BP191" i="2" s="1"/>
  <c r="CK82" i="2"/>
  <c r="AV82" i="2"/>
  <c r="BP82" i="2" s="1"/>
  <c r="AV148" i="2"/>
  <c r="BP148" i="2" s="1"/>
  <c r="CK148" i="2"/>
  <c r="CK380" i="2"/>
  <c r="AV380" i="2"/>
  <c r="BP380" i="2" s="1"/>
  <c r="CK404" i="2"/>
  <c r="AV404" i="2"/>
  <c r="BP404" i="2" s="1"/>
  <c r="CK515" i="2"/>
  <c r="AV515" i="2"/>
  <c r="BP515" i="2" s="1"/>
  <c r="CK503" i="2"/>
  <c r="AV503" i="2"/>
  <c r="BP503" i="2" s="1"/>
  <c r="CK166" i="2"/>
  <c r="AV166" i="2"/>
  <c r="BP166" i="2" s="1"/>
  <c r="CK710" i="2"/>
  <c r="AV710" i="2"/>
  <c r="BP710" i="2" s="1"/>
  <c r="CK711" i="2"/>
  <c r="AV711" i="2"/>
  <c r="BP711" i="2" s="1"/>
  <c r="CK123" i="2"/>
  <c r="AV123" i="2"/>
  <c r="BP123" i="2" s="1"/>
  <c r="CK384" i="2"/>
  <c r="AV384" i="2"/>
  <c r="BP384" i="2" s="1"/>
  <c r="CK296" i="2"/>
  <c r="AV296" i="2"/>
  <c r="BP296" i="2" s="1"/>
  <c r="CK206" i="2"/>
  <c r="AV206" i="2"/>
  <c r="BP206" i="2" s="1"/>
  <c r="CK254" i="2"/>
  <c r="AV254" i="2"/>
  <c r="BP254" i="2" s="1"/>
  <c r="CK119" i="2"/>
  <c r="AV119" i="2"/>
  <c r="BP119" i="2" s="1"/>
  <c r="CK58" i="2"/>
  <c r="AV58" i="2"/>
  <c r="BP58" i="2" s="1"/>
  <c r="AV521" i="2"/>
  <c r="BP521" i="2" s="1"/>
  <c r="CK521" i="2"/>
  <c r="CK93" i="2"/>
  <c r="AV93" i="2"/>
  <c r="BP93" i="2" s="1"/>
  <c r="CK158" i="2"/>
  <c r="AV158" i="2"/>
  <c r="BP158" i="2" s="1"/>
  <c r="AV415" i="2"/>
  <c r="BP415" i="2" s="1"/>
  <c r="CK415" i="2"/>
  <c r="CK717" i="2"/>
  <c r="AV717" i="2"/>
  <c r="BP717" i="2" s="1"/>
  <c r="AV205" i="2"/>
  <c r="BP205" i="2" s="1"/>
  <c r="CK205" i="2"/>
  <c r="CK420" i="2"/>
  <c r="AV420" i="2"/>
  <c r="BP420" i="2" s="1"/>
  <c r="CK64" i="2"/>
  <c r="AV64" i="2"/>
  <c r="BP64" i="2" s="1"/>
  <c r="CK524" i="2"/>
  <c r="AV524" i="2"/>
  <c r="BP524" i="2" s="1"/>
  <c r="CK504" i="2"/>
  <c r="AV504" i="2"/>
  <c r="BP504" i="2" s="1"/>
  <c r="CK178" i="2"/>
  <c r="AV178" i="2"/>
  <c r="BP178" i="2" s="1"/>
  <c r="CK284" i="2"/>
  <c r="AV284" i="2"/>
  <c r="BP284" i="2" s="1"/>
  <c r="CK265" i="2"/>
  <c r="AV265" i="2"/>
  <c r="BP265" i="2" s="1"/>
  <c r="CK411" i="2"/>
  <c r="AV411" i="2"/>
  <c r="BP411" i="2" s="1"/>
  <c r="AV136" i="2"/>
  <c r="BP136" i="2" s="1"/>
  <c r="CK136" i="2"/>
  <c r="CK498" i="2"/>
  <c r="AV498" i="2"/>
  <c r="BP498" i="2" s="1"/>
  <c r="AV398" i="2"/>
  <c r="BP398" i="2" s="1"/>
  <c r="CK398" i="2"/>
  <c r="CK527" i="2"/>
  <c r="AV527" i="2"/>
  <c r="BP527" i="2" s="1"/>
  <c r="AV391" i="2"/>
  <c r="BP391" i="2" s="1"/>
  <c r="CK391" i="2"/>
  <c r="CK105" i="2"/>
  <c r="AV105" i="2"/>
  <c r="BP105" i="2" s="1"/>
  <c r="CK99" i="2"/>
  <c r="AV99" i="2"/>
  <c r="BP99" i="2" s="1"/>
  <c r="CK168" i="2"/>
  <c r="AV168" i="2"/>
  <c r="BP168" i="2" s="1"/>
  <c r="CK277" i="2"/>
  <c r="AV277" i="2"/>
  <c r="BP277" i="2" s="1"/>
  <c r="CK133" i="2"/>
  <c r="AV133" i="2"/>
  <c r="BP133" i="2" s="1"/>
  <c r="CK304" i="2"/>
  <c r="AV304" i="2"/>
  <c r="BP304" i="2" s="1"/>
  <c r="AV74" i="2"/>
  <c r="BP74" i="2" s="1"/>
  <c r="CK74" i="2"/>
  <c r="AV60" i="2"/>
  <c r="BP60" i="2" s="1"/>
  <c r="CK60" i="2"/>
  <c r="CK164" i="2"/>
  <c r="AV164" i="2"/>
  <c r="BP164" i="2" s="1"/>
  <c r="CK17" i="2"/>
  <c r="AV17" i="2"/>
  <c r="BP17" i="2" s="1"/>
  <c r="CK408" i="2"/>
  <c r="AV408" i="2"/>
  <c r="BP408" i="2" s="1"/>
  <c r="CK261" i="2"/>
  <c r="AV261" i="2"/>
  <c r="BP261" i="2" s="1"/>
  <c r="CK389" i="2"/>
  <c r="AV389" i="2"/>
  <c r="BP389" i="2" s="1"/>
  <c r="CK719" i="2"/>
  <c r="AV719" i="2"/>
  <c r="BP719" i="2" s="1"/>
  <c r="CK410" i="2"/>
  <c r="AV410" i="2"/>
  <c r="BP410" i="2" s="1"/>
  <c r="CK151" i="2"/>
  <c r="AV151" i="2"/>
  <c r="BP151" i="2" s="1"/>
  <c r="CK50" i="2"/>
  <c r="AV50" i="2"/>
  <c r="BP50" i="2" s="1"/>
  <c r="CK434" i="2"/>
  <c r="AV434" i="2"/>
  <c r="BP434" i="2" s="1"/>
  <c r="CK198" i="2"/>
  <c r="AV198" i="2"/>
  <c r="BP198" i="2" s="1"/>
  <c r="CK249" i="2"/>
  <c r="AV249" i="2"/>
  <c r="BP249" i="2" s="1"/>
  <c r="AV522" i="2"/>
  <c r="BP522" i="2" s="1"/>
  <c r="CK522" i="2"/>
  <c r="CK89" i="2"/>
  <c r="AV89" i="2"/>
  <c r="BP89" i="2" s="1"/>
  <c r="CK80" i="2"/>
  <c r="AV80" i="2"/>
  <c r="BP80" i="2" s="1"/>
  <c r="CK106" i="2"/>
  <c r="AV106" i="2"/>
  <c r="BP106" i="2" s="1"/>
  <c r="CK155" i="2"/>
  <c r="AV155" i="2"/>
  <c r="BP155" i="2" s="1"/>
  <c r="CK259" i="2"/>
  <c r="AV259" i="2"/>
  <c r="BP259" i="2" s="1"/>
  <c r="CK12" i="2"/>
  <c r="AV12" i="2"/>
  <c r="BP12" i="2" s="1"/>
  <c r="AV260" i="2"/>
  <c r="BP260" i="2" s="1"/>
  <c r="CK260" i="2"/>
  <c r="AV401" i="2"/>
  <c r="BP401" i="2" s="1"/>
  <c r="CK401" i="2"/>
  <c r="CK6" i="2"/>
  <c r="AV6" i="2"/>
  <c r="BP6" i="2" s="1"/>
  <c r="CK421" i="2"/>
  <c r="AV421" i="2"/>
  <c r="BP421" i="2" s="1"/>
  <c r="CK348" i="2"/>
  <c r="AV348" i="2"/>
  <c r="BP348" i="2" s="1"/>
  <c r="CK395" i="2"/>
  <c r="AV395" i="2"/>
  <c r="BP395" i="2" s="1"/>
  <c r="CK85" i="2"/>
  <c r="AV85" i="2"/>
  <c r="BP85" i="2" s="1"/>
  <c r="CK375" i="2"/>
  <c r="AV375" i="2"/>
  <c r="BP375" i="2" s="1"/>
  <c r="CK363" i="2"/>
  <c r="AV363" i="2"/>
  <c r="BP363" i="2" s="1"/>
  <c r="CK247" i="2"/>
  <c r="AV247" i="2"/>
  <c r="BP247" i="2" s="1"/>
  <c r="AV429" i="2"/>
  <c r="BP429" i="2" s="1"/>
  <c r="CK429" i="2"/>
  <c r="CK369" i="2"/>
  <c r="AV369" i="2"/>
  <c r="BP369" i="2" s="1"/>
  <c r="CK91" i="2"/>
  <c r="AV91" i="2"/>
  <c r="BP91" i="2" s="1"/>
  <c r="CK39" i="2"/>
  <c r="AV39" i="2"/>
  <c r="BP39" i="2" s="1"/>
  <c r="CK42" i="2"/>
  <c r="AV42" i="2"/>
  <c r="BP42" i="2" s="1"/>
  <c r="CK355" i="2"/>
  <c r="AV355" i="2"/>
  <c r="BP355" i="2" s="1"/>
  <c r="CK44" i="2"/>
  <c r="AV44" i="2"/>
  <c r="BP44" i="2" s="1"/>
  <c r="CK298" i="2"/>
  <c r="AV298" i="2"/>
  <c r="BP298" i="2" s="1"/>
  <c r="CK84" i="2"/>
  <c r="AV84" i="2"/>
  <c r="BP84" i="2" s="1"/>
  <c r="CK138" i="2"/>
  <c r="AV138" i="2"/>
  <c r="BP138" i="2" s="1"/>
  <c r="AV51" i="2"/>
  <c r="BP51" i="2" s="1"/>
  <c r="CK51" i="2"/>
  <c r="AV518" i="2"/>
  <c r="BP518" i="2" s="1"/>
  <c r="CK518" i="2"/>
  <c r="CK361" i="2"/>
  <c r="AV361" i="2"/>
  <c r="BP361" i="2" s="1"/>
  <c r="CK530" i="2"/>
  <c r="AV530" i="2"/>
  <c r="BP530" i="2" s="1"/>
  <c r="CK27" i="2"/>
  <c r="AV27" i="2"/>
  <c r="BP27" i="2" s="1"/>
  <c r="CK24" i="2"/>
  <c r="AV24" i="2"/>
  <c r="BP24" i="2" s="1"/>
  <c r="CK370" i="2"/>
  <c r="AV370" i="2"/>
  <c r="BP370" i="2" s="1"/>
  <c r="CK156" i="2"/>
  <c r="AV156" i="2"/>
  <c r="BP156" i="2" s="1"/>
  <c r="CK36" i="2"/>
  <c r="AV36" i="2"/>
  <c r="BP36" i="2" s="1"/>
  <c r="AV209" i="2"/>
  <c r="BP209" i="2" s="1"/>
  <c r="CK209" i="2"/>
  <c r="CK262" i="2"/>
  <c r="AV262" i="2"/>
  <c r="BP262" i="2" s="1"/>
  <c r="CK189" i="2"/>
  <c r="AV189" i="2"/>
  <c r="BP189" i="2" s="1"/>
  <c r="CK15" i="2"/>
  <c r="AV15" i="2"/>
  <c r="BP15" i="2" s="1"/>
  <c r="CK714" i="2"/>
  <c r="AV714" i="2"/>
  <c r="BP714" i="2" s="1"/>
  <c r="AV531" i="2"/>
  <c r="BP531" i="2" s="1"/>
  <c r="CK531" i="2"/>
  <c r="CK4" i="2"/>
  <c r="AV4" i="2"/>
  <c r="BP4" i="2" s="1"/>
  <c r="CK220" i="2"/>
  <c r="AV220" i="2"/>
  <c r="BP220" i="2" s="1"/>
  <c r="CK324" i="2"/>
  <c r="AV324" i="2"/>
  <c r="BP324" i="2" s="1"/>
  <c r="CK216" i="2"/>
  <c r="AV216" i="2"/>
  <c r="BP216" i="2" s="1"/>
  <c r="CK414" i="2"/>
  <c r="AV414" i="2"/>
  <c r="BP414" i="2" s="1"/>
  <c r="AV287" i="2"/>
  <c r="BP287" i="2" s="1"/>
  <c r="CK287" i="2"/>
  <c r="CK144" i="2"/>
  <c r="AV144" i="2"/>
  <c r="BP144" i="2" s="1"/>
  <c r="CK501" i="2"/>
  <c r="AV501" i="2"/>
  <c r="BP501" i="2" s="1"/>
  <c r="AV303" i="2"/>
  <c r="BP303" i="2" s="1"/>
  <c r="CK303" i="2"/>
  <c r="CK137" i="2"/>
  <c r="AV137" i="2"/>
  <c r="BP137" i="2" s="1"/>
  <c r="CK283" i="2"/>
  <c r="AV283" i="2"/>
  <c r="BP283" i="2" s="1"/>
  <c r="CK7" i="2"/>
  <c r="AV7" i="2"/>
  <c r="BP7" i="2" s="1"/>
  <c r="CK377" i="2"/>
  <c r="AV377" i="2"/>
  <c r="BP377" i="2" s="1"/>
  <c r="CK161" i="2"/>
  <c r="AV161" i="2"/>
  <c r="BP161" i="2" s="1"/>
  <c r="CK238" i="2"/>
  <c r="AV238" i="2"/>
  <c r="BP238" i="2" s="1"/>
  <c r="CK275" i="2"/>
  <c r="AV275" i="2"/>
  <c r="BP275" i="2" s="1"/>
  <c r="CK383" i="2"/>
  <c r="AV383" i="2"/>
  <c r="BP383" i="2" s="1"/>
  <c r="CK140" i="2"/>
  <c r="AV140" i="2"/>
  <c r="BP140" i="2" s="1"/>
  <c r="CK506" i="2"/>
  <c r="AV506" i="2"/>
  <c r="BP506" i="2" s="1"/>
  <c r="CK309" i="2"/>
  <c r="AV309" i="2"/>
  <c r="BP309" i="2" s="1"/>
  <c r="CK97" i="2"/>
  <c r="AV97" i="2"/>
  <c r="BP97" i="2" s="1"/>
  <c r="CK436" i="2"/>
  <c r="AV436" i="2"/>
  <c r="BP436" i="2" s="1"/>
  <c r="CK47" i="2"/>
  <c r="AV47" i="2"/>
  <c r="BP47" i="2" s="1"/>
  <c r="CK73" i="2"/>
  <c r="AV73" i="2"/>
  <c r="BP73" i="2" s="1"/>
  <c r="CK131" i="2"/>
  <c r="AV131" i="2"/>
  <c r="BP131" i="2" s="1"/>
  <c r="CK226" i="2"/>
  <c r="AV226" i="2"/>
  <c r="BP226" i="2" s="1"/>
  <c r="CK255" i="2"/>
  <c r="AV255" i="2"/>
  <c r="BP255" i="2" s="1"/>
  <c r="CK62" i="2"/>
  <c r="AV62" i="2"/>
  <c r="BP62" i="2" s="1"/>
  <c r="CK94" i="2"/>
  <c r="AV94" i="2"/>
  <c r="BP94" i="2" s="1"/>
  <c r="AV163" i="2"/>
  <c r="BP163" i="2" s="1"/>
  <c r="CK163" i="2"/>
  <c r="CK167" i="2"/>
  <c r="AV167" i="2"/>
  <c r="BP167" i="2" s="1"/>
  <c r="CK416" i="2"/>
  <c r="AV416" i="2"/>
  <c r="BP416" i="2" s="1"/>
  <c r="CK124" i="2"/>
  <c r="AV124" i="2"/>
  <c r="BP124" i="2" s="1"/>
  <c r="CK353" i="2"/>
  <c r="AV353" i="2"/>
  <c r="BP353" i="2" s="1"/>
  <c r="CK409" i="2"/>
  <c r="AV409" i="2"/>
  <c r="BP409" i="2" s="1"/>
  <c r="CK294" i="2"/>
  <c r="AV294" i="2"/>
  <c r="BP294" i="2" s="1"/>
  <c r="CK359" i="2"/>
  <c r="AV359" i="2"/>
  <c r="BP359" i="2" s="1"/>
  <c r="CK188" i="2"/>
  <c r="AV188" i="2"/>
  <c r="BP188" i="2" s="1"/>
  <c r="CK2" i="2"/>
  <c r="AV2" i="2"/>
  <c r="BP2" i="2" s="1"/>
  <c r="CK235" i="2"/>
  <c r="AV235" i="2"/>
  <c r="BP235" i="2" s="1"/>
  <c r="CK186" i="2"/>
  <c r="AV186" i="2"/>
  <c r="BP186" i="2" s="1"/>
  <c r="CK35" i="2"/>
  <c r="AV35" i="2"/>
  <c r="BP35" i="2" s="1"/>
  <c r="CK412" i="2"/>
  <c r="AV412" i="2"/>
  <c r="BP412" i="2" s="1"/>
  <c r="CK29" i="2"/>
  <c r="AV29" i="2"/>
  <c r="BP29" i="2" s="1"/>
  <c r="CK3" i="2"/>
  <c r="AV3" i="2"/>
  <c r="BP3" i="2" s="1"/>
  <c r="CK231" i="2"/>
  <c r="AV231" i="2"/>
  <c r="BP231" i="2" s="1"/>
  <c r="CK176" i="2"/>
  <c r="AV176" i="2"/>
  <c r="BP176" i="2" s="1"/>
  <c r="CK109" i="2"/>
  <c r="AV109" i="2"/>
  <c r="BP109" i="2" s="1"/>
  <c r="AV79" i="2"/>
  <c r="BP79" i="2" s="1"/>
  <c r="CK79" i="2"/>
  <c r="AV77" i="2"/>
  <c r="BP77" i="2" s="1"/>
  <c r="CK77" i="2"/>
  <c r="CK179" i="2"/>
  <c r="AV179" i="2"/>
  <c r="BP179" i="2" s="1"/>
  <c r="AV184" i="2"/>
  <c r="BP184" i="2" s="1"/>
  <c r="CK184" i="2"/>
  <c r="CK101" i="2"/>
  <c r="AV101" i="2"/>
  <c r="BP101" i="2" s="1"/>
  <c r="CK252" i="2"/>
  <c r="AV252" i="2"/>
  <c r="BP252" i="2" s="1"/>
  <c r="CK9" i="2"/>
  <c r="AV9" i="2"/>
  <c r="BP9" i="2" s="1"/>
  <c r="CK11" i="2"/>
  <c r="AV11" i="2"/>
  <c r="BP11" i="2" s="1"/>
  <c r="CK507" i="2"/>
  <c r="AV507" i="2"/>
  <c r="BP507" i="2" s="1"/>
  <c r="CK644" i="2"/>
  <c r="AV644" i="2"/>
  <c r="BP644" i="2" s="1"/>
  <c r="AV63" i="2"/>
  <c r="BP63" i="2" s="1"/>
  <c r="CK63" i="2"/>
  <c r="CK426" i="2"/>
  <c r="AV426" i="2"/>
  <c r="BP426" i="2" s="1"/>
  <c r="CK213" i="2"/>
  <c r="AV213" i="2"/>
  <c r="BP213" i="2" s="1"/>
  <c r="CK288" i="2"/>
  <c r="AV288" i="2"/>
  <c r="BP288" i="2" s="1"/>
  <c r="CK204" i="2"/>
  <c r="AV204" i="2"/>
  <c r="BP204" i="2" s="1"/>
  <c r="CK48" i="2"/>
  <c r="AV48" i="2"/>
  <c r="BP48" i="2" s="1"/>
  <c r="AV290" i="2"/>
  <c r="BP290" i="2" s="1"/>
  <c r="CK290" i="2"/>
  <c r="CK175" i="2"/>
  <c r="AV175" i="2"/>
  <c r="BP175" i="2" s="1"/>
  <c r="CK26" i="2"/>
  <c r="AV26" i="2"/>
  <c r="BP26" i="2" s="1"/>
  <c r="AV173" i="2"/>
  <c r="BP173" i="2" s="1"/>
  <c r="CK173" i="2"/>
  <c r="CK237" i="2"/>
  <c r="AV237" i="2"/>
  <c r="BP237" i="2" s="1"/>
  <c r="CK108" i="2"/>
  <c r="AV108" i="2"/>
  <c r="BP108" i="2" s="1"/>
  <c r="CK396" i="2"/>
  <c r="AV396" i="2"/>
  <c r="BP396" i="2" s="1"/>
  <c r="CK365" i="2"/>
  <c r="AV365" i="2"/>
  <c r="BP365" i="2" s="1"/>
  <c r="CK33" i="2"/>
  <c r="AV33" i="2"/>
  <c r="BP33" i="2" s="1"/>
  <c r="CK393" i="2"/>
  <c r="AV393" i="2"/>
  <c r="BP393" i="2" s="1"/>
  <c r="CK8" i="2"/>
  <c r="AV8" i="2"/>
  <c r="BP8" i="2" s="1"/>
  <c r="CK5" i="2"/>
  <c r="AV5" i="2"/>
  <c r="BP5" i="2" s="1"/>
  <c r="AV258" i="2"/>
  <c r="BP258" i="2" s="1"/>
  <c r="CK258" i="2"/>
  <c r="CK402" i="2"/>
  <c r="AV402" i="2"/>
  <c r="BP402" i="2" s="1"/>
  <c r="CK256" i="2"/>
  <c r="AV256" i="2"/>
  <c r="BP256" i="2" s="1"/>
  <c r="AV66" i="2"/>
  <c r="BP66" i="2" s="1"/>
  <c r="CK66" i="2"/>
  <c r="CK126" i="2"/>
  <c r="AV126" i="2"/>
  <c r="BP126" i="2" s="1"/>
  <c r="CK83" i="2"/>
  <c r="AV83" i="2"/>
  <c r="BP83" i="2" s="1"/>
  <c r="CK405" i="2"/>
  <c r="AV405" i="2"/>
  <c r="BP405" i="2" s="1"/>
  <c r="CK264" i="2"/>
  <c r="AV264" i="2"/>
  <c r="BP264" i="2" s="1"/>
  <c r="CK362" i="2"/>
  <c r="AV362" i="2"/>
  <c r="BP362" i="2" s="1"/>
  <c r="CK427" i="2"/>
  <c r="AV427" i="2"/>
  <c r="BP427" i="2" s="1"/>
  <c r="CK281" i="2"/>
  <c r="AV281" i="2"/>
  <c r="BP281" i="2" s="1"/>
  <c r="CK512" i="2"/>
  <c r="AV512" i="2"/>
  <c r="BP512" i="2" s="1"/>
  <c r="AV703" i="2"/>
  <c r="BP703" i="2" s="1"/>
  <c r="CK703" i="2"/>
  <c r="CK352" i="2"/>
  <c r="AV352" i="2"/>
  <c r="BP352" i="2" s="1"/>
  <c r="AV431" i="2"/>
  <c r="BP431" i="2" s="1"/>
  <c r="CK431" i="2"/>
  <c r="CK41" i="2"/>
  <c r="AV41" i="2"/>
  <c r="BP41" i="2" s="1"/>
  <c r="CK31" i="2"/>
  <c r="AV31" i="2"/>
  <c r="BP31" i="2" s="1"/>
  <c r="CK318" i="2"/>
  <c r="AV318" i="2"/>
  <c r="BP318" i="2" s="1"/>
  <c r="CK86" i="2"/>
  <c r="AV86" i="2"/>
  <c r="BP86" i="2" s="1"/>
  <c r="CK292" i="2"/>
  <c r="AV292" i="2"/>
  <c r="BP292" i="2" s="1"/>
  <c r="AV425" i="2"/>
  <c r="BP425" i="2" s="1"/>
  <c r="CK425" i="2"/>
  <c r="CK251" i="2"/>
  <c r="AV251" i="2"/>
  <c r="BP251" i="2" s="1"/>
  <c r="AV54" i="2"/>
  <c r="BP54" i="2" s="1"/>
  <c r="CK54" i="2"/>
  <c r="CK340" i="2"/>
  <c r="AV340" i="2"/>
  <c r="BP340" i="2" s="1"/>
  <c r="AV245" i="2"/>
  <c r="BP245" i="2" s="1"/>
  <c r="CK245" i="2"/>
  <c r="CK214" i="2"/>
  <c r="AV214" i="2"/>
  <c r="BP214" i="2" s="1"/>
  <c r="CK61" i="2"/>
  <c r="AV61" i="2"/>
  <c r="BP61" i="2" s="1"/>
  <c r="CK525" i="2"/>
  <c r="AV525" i="2"/>
  <c r="BP525" i="2" s="1"/>
  <c r="CK423" i="2"/>
  <c r="AV423" i="2"/>
  <c r="BP423" i="2" s="1"/>
  <c r="AV187" i="2"/>
  <c r="BP187" i="2" s="1"/>
  <c r="CK187" i="2"/>
  <c r="CK90" i="2"/>
  <c r="AV90" i="2"/>
  <c r="BP90" i="2" s="1"/>
  <c r="CK18" i="2"/>
  <c r="AV18" i="2"/>
  <c r="BP18" i="2" s="1"/>
  <c r="CK107" i="2"/>
  <c r="AV107" i="2"/>
  <c r="BP107" i="2" s="1"/>
  <c r="CK295" i="2"/>
  <c r="AV295" i="2"/>
  <c r="BP295" i="2" s="1"/>
  <c r="CK142" i="2"/>
  <c r="AV142" i="2"/>
  <c r="BP142" i="2" s="1"/>
  <c r="AV234" i="2"/>
  <c r="BP234" i="2" s="1"/>
  <c r="CK234" i="2"/>
  <c r="CK387" i="2"/>
  <c r="AV387" i="2"/>
  <c r="BP387" i="2" s="1"/>
  <c r="CK103" i="2"/>
  <c r="AV103" i="2"/>
  <c r="BP103" i="2" s="1"/>
  <c r="CK160" i="2"/>
  <c r="AV160" i="2"/>
  <c r="BP160" i="2" s="1"/>
  <c r="AV310" i="2"/>
  <c r="BP310" i="2" s="1"/>
  <c r="CK310" i="2"/>
  <c r="CK92" i="2"/>
  <c r="AV92" i="2"/>
  <c r="BP92" i="2" s="1"/>
  <c r="AV371" i="2"/>
  <c r="BP371" i="2" s="1"/>
  <c r="CK371" i="2"/>
  <c r="CK435" i="2"/>
  <c r="AV435" i="2"/>
  <c r="BP435" i="2" s="1"/>
  <c r="CK22" i="2"/>
  <c r="AV22" i="2"/>
  <c r="BP22" i="2" s="1"/>
  <c r="CK150" i="2"/>
  <c r="AV150" i="2"/>
  <c r="BP150" i="2" s="1"/>
  <c r="CK520" i="2"/>
  <c r="AV520" i="2"/>
  <c r="BP520" i="2" s="1"/>
  <c r="CK171" i="2"/>
  <c r="AV171" i="2"/>
  <c r="BP171" i="2" s="1"/>
  <c r="AV233" i="2"/>
  <c r="BP233" i="2" s="1"/>
  <c r="CK233" i="2"/>
  <c r="CK56" i="2"/>
  <c r="AV56" i="2"/>
  <c r="BP56" i="2" s="1"/>
  <c r="AV190" i="2"/>
  <c r="BP190" i="2" s="1"/>
  <c r="CK190" i="2"/>
  <c r="CK210" i="2"/>
  <c r="AV210" i="2"/>
  <c r="BP210" i="2" s="1"/>
  <c r="CK10" i="2"/>
  <c r="AV10" i="2"/>
  <c r="BP10" i="2" s="1"/>
  <c r="CK399" i="2"/>
  <c r="AV399" i="2"/>
  <c r="BP399" i="2" s="1"/>
  <c r="AV52" i="2"/>
  <c r="BP52" i="2" s="1"/>
  <c r="CK52" i="2"/>
  <c r="AV718" i="2"/>
  <c r="BP718" i="2" s="1"/>
  <c r="CK718" i="2"/>
  <c r="CK715" i="2"/>
  <c r="AV715" i="2"/>
  <c r="BP715" i="2" s="1"/>
  <c r="AV115" i="2"/>
  <c r="BP115" i="2" s="1"/>
  <c r="CK115" i="2"/>
  <c r="CK72" i="2"/>
  <c r="AV72" i="2"/>
  <c r="BP72" i="2" s="1"/>
  <c r="CK192" i="2"/>
  <c r="AV192" i="2"/>
  <c r="BP192" i="2" s="1"/>
  <c r="CK154" i="2"/>
  <c r="AV154" i="2"/>
  <c r="BP154" i="2" s="1"/>
  <c r="CK197" i="2"/>
  <c r="AV197" i="2"/>
  <c r="BP197" i="2" s="1"/>
  <c r="CK351" i="2"/>
  <c r="AV351" i="2"/>
  <c r="BP351" i="2" s="1"/>
  <c r="AV357" i="2"/>
  <c r="BP357" i="2" s="1"/>
  <c r="CK357" i="2"/>
  <c r="AV121" i="2"/>
  <c r="BP121" i="2" s="1"/>
  <c r="CK121" i="2"/>
  <c r="CK100" i="2"/>
  <c r="AV100" i="2"/>
  <c r="BP100" i="2" s="1"/>
  <c r="CK180" i="2"/>
  <c r="AV180" i="2"/>
  <c r="BP180" i="2" s="1"/>
  <c r="CK199" i="2"/>
  <c r="AV199" i="2"/>
  <c r="BP199" i="2" s="1"/>
  <c r="CK37" i="2"/>
  <c r="AV37" i="2"/>
  <c r="BP37" i="2" s="1"/>
  <c r="CK716" i="2"/>
  <c r="AV716" i="2"/>
  <c r="BP716" i="2" s="1"/>
  <c r="CK250" i="2"/>
  <c r="AV250" i="2"/>
  <c r="BP250" i="2" s="1"/>
  <c r="CK523" i="2"/>
  <c r="AV523" i="2"/>
  <c r="BP523" i="2" s="1"/>
  <c r="CK152" i="2"/>
  <c r="AV152" i="2"/>
  <c r="BP152" i="2" s="1"/>
  <c r="CK321" i="2"/>
  <c r="AV321" i="2"/>
  <c r="BP321" i="2" s="1"/>
  <c r="CK68" i="2"/>
  <c r="AV68" i="2"/>
  <c r="BP68" i="2" s="1"/>
  <c r="CK46" i="2"/>
  <c r="AV46" i="2"/>
  <c r="BP46" i="2" s="1"/>
  <c r="AV208" i="2"/>
  <c r="BP208" i="2" s="1"/>
  <c r="CK208" i="2"/>
  <c r="AV57" i="2"/>
  <c r="BP57" i="2" s="1"/>
  <c r="CK57" i="2"/>
  <c r="AV65" i="2"/>
  <c r="BP65" i="2" s="1"/>
  <c r="CK65" i="2"/>
  <c r="CK196" i="2"/>
  <c r="AV196" i="2"/>
  <c r="BP196" i="2" s="1"/>
  <c r="CK78" i="2"/>
  <c r="AV78" i="2"/>
  <c r="BP78" i="2" s="1"/>
  <c r="CK334" i="2"/>
  <c r="AV334" i="2"/>
  <c r="BP334" i="2" s="1"/>
  <c r="CK143" i="2"/>
  <c r="AV143" i="2"/>
  <c r="BP143" i="2" s="1"/>
  <c r="CK183" i="2"/>
  <c r="AV183" i="2"/>
  <c r="BP183" i="2" s="1"/>
  <c r="CK43" i="2"/>
  <c r="AV43" i="2"/>
  <c r="BP43" i="2" s="1"/>
  <c r="AV95" i="2"/>
  <c r="BP95" i="2" s="1"/>
  <c r="CK95" i="2"/>
  <c r="CK20" i="2"/>
  <c r="AV20" i="2"/>
  <c r="BP20" i="2" s="1"/>
  <c r="CK350" i="2"/>
  <c r="AV350" i="2"/>
  <c r="BP350" i="2" s="1"/>
  <c r="CK228" i="2"/>
  <c r="AV228" i="2"/>
  <c r="BP228" i="2" s="1"/>
  <c r="AV276" i="2"/>
  <c r="BP276" i="2" s="1"/>
  <c r="CK276" i="2"/>
  <c r="CK225" i="2"/>
  <c r="AV225" i="2"/>
  <c r="BP225" i="2" s="1"/>
  <c r="CK505" i="2"/>
  <c r="AV505" i="2"/>
  <c r="BP505" i="2" s="1"/>
  <c r="CK55" i="2"/>
  <c r="AV55" i="2"/>
  <c r="BP55" i="2" s="1"/>
  <c r="CK243" i="2"/>
  <c r="AV243" i="2"/>
  <c r="BP243" i="2" s="1"/>
  <c r="CK217" i="2"/>
  <c r="AV217" i="2"/>
  <c r="BP217" i="2" s="1"/>
  <c r="CK45" i="2"/>
  <c r="AV45" i="2"/>
  <c r="BP45" i="2" s="1"/>
  <c r="CK19" i="2"/>
  <c r="AV19" i="2"/>
  <c r="BP19" i="2" s="1"/>
  <c r="CK30" i="2"/>
  <c r="AV30" i="2"/>
  <c r="BP30" i="2" s="1"/>
  <c r="CK517" i="2"/>
  <c r="AV517" i="2"/>
  <c r="BP517" i="2" s="1"/>
  <c r="AV500" i="2"/>
  <c r="BP500" i="2" s="1"/>
  <c r="CK500" i="2"/>
  <c r="CK71" i="2"/>
  <c r="AV71" i="2"/>
  <c r="BP71" i="2" s="1"/>
  <c r="AV286" i="2"/>
  <c r="BP286" i="2" s="1"/>
  <c r="CK286" i="2"/>
  <c r="CK397" i="2"/>
  <c r="AV397" i="2"/>
  <c r="BP397" i="2" s="1"/>
  <c r="CK709" i="2"/>
  <c r="AV709" i="2"/>
  <c r="BP709" i="2" s="1"/>
  <c r="CK289" i="2"/>
  <c r="AV289" i="2"/>
  <c r="BP289" i="2" s="1"/>
  <c r="AV211" i="2"/>
  <c r="BP211" i="2" s="1"/>
  <c r="CK211" i="2"/>
  <c r="CK327" i="2"/>
  <c r="AV327" i="2"/>
  <c r="BP327" i="2" s="1"/>
  <c r="CK428" i="2"/>
  <c r="AV428" i="2"/>
  <c r="BP428" i="2" s="1"/>
  <c r="CK114" i="2"/>
  <c r="AV114" i="2"/>
  <c r="BP114" i="2" s="1"/>
  <c r="CK232" i="2"/>
  <c r="AV232" i="2"/>
  <c r="BP232" i="2" s="1"/>
  <c r="CK331" i="2"/>
  <c r="AV331" i="2"/>
  <c r="BP331" i="2" s="1"/>
  <c r="CK467" i="2"/>
  <c r="AV467" i="2"/>
  <c r="BP467" i="2" s="1"/>
  <c r="CK25" i="2"/>
  <c r="AV25" i="2"/>
  <c r="BP25" i="2" s="1"/>
  <c r="CK266" i="2"/>
  <c r="AV266" i="2"/>
  <c r="BP266" i="2" s="1"/>
  <c r="CK432" i="2"/>
  <c r="AV432" i="2"/>
  <c r="BP432" i="2" s="1"/>
  <c r="CK299" i="2"/>
  <c r="AV299" i="2"/>
  <c r="BP299" i="2" s="1"/>
  <c r="CK13" i="2"/>
  <c r="AV13" i="2"/>
  <c r="BP13" i="2" s="1"/>
  <c r="CK349" i="2"/>
  <c r="AV349" i="2"/>
  <c r="BP349" i="2" s="1"/>
  <c r="CK32" i="2"/>
  <c r="AV32" i="2"/>
  <c r="BP32" i="2" s="1"/>
  <c r="CK314" i="2"/>
  <c r="AV314" i="2"/>
  <c r="BP314" i="2" s="1"/>
  <c r="CK326" i="2"/>
  <c r="AV326" i="2"/>
  <c r="BP326" i="2" s="1"/>
  <c r="CK516" i="2"/>
  <c r="AV516" i="2"/>
  <c r="BP516" i="2" s="1"/>
  <c r="CK59" i="2"/>
  <c r="AV59" i="2"/>
  <c r="BP59" i="2" s="1"/>
  <c r="CK419" i="2"/>
  <c r="AV419" i="2"/>
  <c r="BP419" i="2" s="1"/>
  <c r="CK337" i="2"/>
  <c r="AV337" i="2"/>
  <c r="BP337" i="2" s="1"/>
  <c r="CK315" i="2"/>
  <c r="AV315" i="2"/>
  <c r="BP315" i="2" s="1"/>
  <c r="CK339" i="2"/>
  <c r="AV339" i="2"/>
  <c r="BP339" i="2" s="1"/>
  <c r="CK374" i="2"/>
  <c r="AV374" i="2"/>
  <c r="BP374" i="2" s="1"/>
  <c r="CK280" i="2"/>
  <c r="AV280" i="2"/>
  <c r="BP280" i="2" s="1"/>
  <c r="CK149" i="2"/>
  <c r="AV149" i="2"/>
  <c r="BP149" i="2" s="1"/>
  <c r="AV413" i="2"/>
  <c r="BP413" i="2" s="1"/>
  <c r="CK413" i="2"/>
  <c r="CK14" i="2"/>
  <c r="AV14" i="2"/>
  <c r="BP14" i="2" s="1"/>
  <c r="CK379" i="2"/>
  <c r="AV379" i="2"/>
  <c r="BP379" i="2" s="1"/>
  <c r="CK21" i="2"/>
  <c r="AV21" i="2"/>
  <c r="BP21" i="2" s="1"/>
  <c r="CK322" i="2"/>
  <c r="AV322" i="2"/>
  <c r="BP322" i="2" s="1"/>
  <c r="CK407" i="2"/>
  <c r="AV407" i="2"/>
  <c r="BP407" i="2" s="1"/>
  <c r="CK23" i="2"/>
  <c r="AV23" i="2"/>
  <c r="BP23" i="2" s="1"/>
  <c r="CK325" i="2"/>
  <c r="AV325" i="2"/>
  <c r="BP325" i="2" s="1"/>
  <c r="CK367" i="2"/>
  <c r="AV367" i="2"/>
  <c r="BP367" i="2" s="1"/>
  <c r="AV385" i="2"/>
  <c r="BP385" i="2" s="1"/>
  <c r="CK385" i="2"/>
  <c r="AV200" i="2"/>
  <c r="BP200" i="2" s="1"/>
  <c r="CK200" i="2"/>
  <c r="CK424" i="2"/>
  <c r="AV424" i="2"/>
  <c r="BP424" i="2" s="1"/>
  <c r="CK202" i="2"/>
  <c r="AV202" i="2"/>
  <c r="BP202" i="2" s="1"/>
  <c r="CK373" i="2"/>
  <c r="AV373" i="2"/>
  <c r="BP373" i="2" s="1"/>
  <c r="CK53" i="2"/>
  <c r="AV53" i="2"/>
  <c r="BP53" i="2" s="1"/>
  <c r="CK345" i="2"/>
  <c r="AV345" i="2"/>
  <c r="BP345" i="2" s="1"/>
  <c r="AV386" i="2"/>
  <c r="BP386" i="2" s="1"/>
  <c r="CK386" i="2"/>
  <c r="CK316" i="2"/>
  <c r="AV316" i="2"/>
  <c r="BP316" i="2" s="1"/>
  <c r="CK38" i="2"/>
  <c r="AV38" i="2"/>
  <c r="BP38" i="2" s="1"/>
  <c r="CK502" i="2"/>
  <c r="AV502" i="2"/>
  <c r="BP502" i="2" s="1"/>
  <c r="CK239" i="2"/>
  <c r="AV239" i="2"/>
  <c r="BP239" i="2" s="1"/>
  <c r="CK343" i="2"/>
  <c r="AV343" i="2"/>
  <c r="BP343" i="2" s="1"/>
  <c r="CK282" i="2"/>
  <c r="AV282" i="2"/>
  <c r="BP282" i="2" s="1"/>
  <c r="CM528" i="2"/>
  <c r="CM358" i="2"/>
  <c r="AX358" i="2"/>
  <c r="BR358" i="2" s="1"/>
  <c r="CM67" i="2"/>
  <c r="AX67" i="2"/>
  <c r="BR67" i="2" s="1"/>
  <c r="CM366" i="2"/>
  <c r="AX366" i="2"/>
  <c r="BR366" i="2" s="1"/>
  <c r="CM364" i="2"/>
  <c r="AX364" i="2"/>
  <c r="BR364" i="2" s="1"/>
  <c r="CM139" i="2"/>
  <c r="AX139" i="2"/>
  <c r="BR139" i="2" s="1"/>
  <c r="CM382" i="2"/>
  <c r="AX382" i="2"/>
  <c r="BR382" i="2" s="1"/>
  <c r="CM368" i="2"/>
  <c r="AX368" i="2"/>
  <c r="BR368" i="2" s="1"/>
  <c r="CM223" i="2"/>
  <c r="AX223" i="2"/>
  <c r="BR223" i="2" s="1"/>
  <c r="CM248" i="2" l="1"/>
  <c r="CM215" i="2"/>
  <c r="CN215" i="2" s="1"/>
  <c r="CM704" i="2"/>
  <c r="AW212" i="2"/>
  <c r="BQ212" i="2" s="1"/>
  <c r="AW215" i="2"/>
  <c r="BQ215" i="2" s="1"/>
  <c r="CL376" i="2"/>
  <c r="AX376" i="2" s="1"/>
  <c r="BR376" i="2" s="1"/>
  <c r="CL113" i="2"/>
  <c r="AW113" i="2"/>
  <c r="BQ113" i="2" s="1"/>
  <c r="CM513" i="2"/>
  <c r="CN513" i="2" s="1"/>
  <c r="AX513" i="2"/>
  <c r="BR513" i="2" s="1"/>
  <c r="AW388" i="2"/>
  <c r="BQ388" i="2" s="1"/>
  <c r="CL346" i="2"/>
  <c r="CQ270" i="2"/>
  <c r="BC270" i="2" s="1"/>
  <c r="BW270" i="2" s="1"/>
  <c r="CL28" i="2"/>
  <c r="CM28" i="2" s="1"/>
  <c r="CN28" i="2" s="1"/>
  <c r="AX212" i="2"/>
  <c r="BR212" i="2" s="1"/>
  <c r="CM212" i="2"/>
  <c r="AY212" i="2" s="1"/>
  <c r="BS212" i="2" s="1"/>
  <c r="CL360" i="2"/>
  <c r="AX360" i="2" s="1"/>
  <c r="BR360" i="2" s="1"/>
  <c r="CL96" i="2"/>
  <c r="AW96" i="2"/>
  <c r="BQ96" i="2" s="1"/>
  <c r="AW333" i="2"/>
  <c r="BQ333" i="2" s="1"/>
  <c r="AW323" i="2"/>
  <c r="BQ323" i="2" s="1"/>
  <c r="AW300" i="2"/>
  <c r="BQ300" i="2" s="1"/>
  <c r="AW224" i="2"/>
  <c r="BQ224" i="2" s="1"/>
  <c r="CL34" i="2"/>
  <c r="AX34" i="2" s="1"/>
  <c r="BR34" i="2" s="1"/>
  <c r="CL227" i="2"/>
  <c r="CM227" i="2" s="1"/>
  <c r="CL312" i="2"/>
  <c r="CL400" i="2"/>
  <c r="AW400" i="2"/>
  <c r="BQ400" i="2" s="1"/>
  <c r="CL40" i="2"/>
  <c r="AW704" i="2"/>
  <c r="BQ704" i="2" s="1"/>
  <c r="CM706" i="2"/>
  <c r="CN706" i="2" s="1"/>
  <c r="CL300" i="2"/>
  <c r="AX300" i="2" s="1"/>
  <c r="BR300" i="2" s="1"/>
  <c r="AW34" i="2"/>
  <c r="BQ34" i="2" s="1"/>
  <c r="AW706" i="2"/>
  <c r="BQ706" i="2" s="1"/>
  <c r="AW312" i="2"/>
  <c r="BQ312" i="2" s="1"/>
  <c r="AW346" i="2"/>
  <c r="BQ346" i="2" s="1"/>
  <c r="AX336" i="2"/>
  <c r="BR336" i="2" s="1"/>
  <c r="AX185" i="2"/>
  <c r="BR185" i="2" s="1"/>
  <c r="CL332" i="2"/>
  <c r="CL244" i="2"/>
  <c r="AW360" i="2"/>
  <c r="BQ360" i="2" s="1"/>
  <c r="AW528" i="2"/>
  <c r="BQ528" i="2" s="1"/>
  <c r="AW336" i="2"/>
  <c r="BQ336" i="2" s="1"/>
  <c r="AW132" i="2"/>
  <c r="BQ132" i="2" s="1"/>
  <c r="CL499" i="2"/>
  <c r="CL320" i="2"/>
  <c r="CL165" i="2"/>
  <c r="AW356" i="2"/>
  <c r="BQ356" i="2" s="1"/>
  <c r="CL708" i="2"/>
  <c r="CM708" i="2" s="1"/>
  <c r="BA269" i="2"/>
  <c r="BU269" i="2" s="1"/>
  <c r="AW641" i="2"/>
  <c r="BQ641" i="2" s="1"/>
  <c r="AW319" i="2"/>
  <c r="BQ319" i="2" s="1"/>
  <c r="CL388" i="2"/>
  <c r="AW341" i="2"/>
  <c r="BQ341" i="2" s="1"/>
  <c r="CL307" i="2"/>
  <c r="CL394" i="2"/>
  <c r="AW394" i="2"/>
  <c r="BQ394" i="2" s="1"/>
  <c r="CL511" i="2"/>
  <c r="AW153" i="2"/>
  <c r="BQ153" i="2" s="1"/>
  <c r="CL306" i="2"/>
  <c r="CL222" i="2"/>
  <c r="AW246" i="2"/>
  <c r="BQ246" i="2" s="1"/>
  <c r="AW169" i="2"/>
  <c r="BQ169" i="2" s="1"/>
  <c r="AW293" i="2"/>
  <c r="BQ293" i="2" s="1"/>
  <c r="CL323" i="2"/>
  <c r="BA273" i="2"/>
  <c r="BU273" i="2" s="1"/>
  <c r="CL172" i="2"/>
  <c r="AW227" i="2"/>
  <c r="BQ227" i="2" s="1"/>
  <c r="CL333" i="2"/>
  <c r="CL224" i="2"/>
  <c r="BA272" i="2"/>
  <c r="BU272" i="2" s="1"/>
  <c r="CP272" i="2"/>
  <c r="CP269" i="2"/>
  <c r="CP273" i="2"/>
  <c r="BB273" i="2" s="1"/>
  <c r="BV273" i="2" s="1"/>
  <c r="BA274" i="2"/>
  <c r="BU274" i="2" s="1"/>
  <c r="CP274" i="2"/>
  <c r="BA271" i="2"/>
  <c r="BU271" i="2" s="1"/>
  <c r="CP271" i="2"/>
  <c r="BA268" i="2"/>
  <c r="BU268" i="2" s="1"/>
  <c r="CP268" i="2"/>
  <c r="CO267" i="2"/>
  <c r="AZ267" i="2"/>
  <c r="BT267" i="2" s="1"/>
  <c r="AW708" i="2"/>
  <c r="BQ708" i="2" s="1"/>
  <c r="CL641" i="2"/>
  <c r="CL293" i="2"/>
  <c r="AW307" i="2"/>
  <c r="BQ307" i="2" s="1"/>
  <c r="CL246" i="2"/>
  <c r="CL356" i="2"/>
  <c r="AW165" i="2"/>
  <c r="BQ165" i="2" s="1"/>
  <c r="AW306" i="2"/>
  <c r="BQ306" i="2" s="1"/>
  <c r="AW222" i="2"/>
  <c r="BQ222" i="2" s="1"/>
  <c r="CL319" i="2"/>
  <c r="CL341" i="2"/>
  <c r="CL707" i="2"/>
  <c r="AW707" i="2"/>
  <c r="BQ707" i="2" s="1"/>
  <c r="CL112" i="2"/>
  <c r="AW112" i="2"/>
  <c r="BQ112" i="2" s="1"/>
  <c r="CL218" i="2"/>
  <c r="AW218" i="2"/>
  <c r="BQ218" i="2" s="1"/>
  <c r="CL305" i="2"/>
  <c r="AW305" i="2"/>
  <c r="BQ305" i="2" s="1"/>
  <c r="CL242" i="2"/>
  <c r="AW242" i="2"/>
  <c r="BQ242" i="2" s="1"/>
  <c r="AW335" i="2"/>
  <c r="BQ335" i="2" s="1"/>
  <c r="CL335" i="2"/>
  <c r="CL317" i="2"/>
  <c r="AW317" i="2"/>
  <c r="BQ317" i="2" s="1"/>
  <c r="AW278" i="2"/>
  <c r="BQ278" i="2" s="1"/>
  <c r="CL278" i="2"/>
  <c r="CL120" i="2"/>
  <c r="AW120" i="2"/>
  <c r="BQ120" i="2" s="1"/>
  <c r="AW338" i="2"/>
  <c r="BQ338" i="2" s="1"/>
  <c r="CL338" i="2"/>
  <c r="CL229" i="2"/>
  <c r="AW229" i="2"/>
  <c r="BQ229" i="2" s="1"/>
  <c r="AW342" i="2"/>
  <c r="BQ342" i="2" s="1"/>
  <c r="CL342" i="2"/>
  <c r="AW705" i="2"/>
  <c r="BQ705" i="2" s="1"/>
  <c r="CL705" i="2"/>
  <c r="CL153" i="2"/>
  <c r="AW320" i="2"/>
  <c r="BQ320" i="2" s="1"/>
  <c r="AW511" i="2"/>
  <c r="BQ511" i="2" s="1"/>
  <c r="AW28" i="2"/>
  <c r="BQ28" i="2" s="1"/>
  <c r="CL169" i="2"/>
  <c r="AW499" i="2"/>
  <c r="BQ499" i="2" s="1"/>
  <c r="CL132" i="2"/>
  <c r="CL279" i="2"/>
  <c r="AW279" i="2"/>
  <c r="BQ279" i="2" s="1"/>
  <c r="AW241" i="2"/>
  <c r="BQ241" i="2" s="1"/>
  <c r="CL241" i="2"/>
  <c r="CL329" i="2"/>
  <c r="AW329" i="2"/>
  <c r="BQ329" i="2" s="1"/>
  <c r="AW157" i="2"/>
  <c r="BQ157" i="2" s="1"/>
  <c r="CL157" i="2"/>
  <c r="CL135" i="2"/>
  <c r="AW135" i="2"/>
  <c r="BQ135" i="2" s="1"/>
  <c r="AW302" i="2"/>
  <c r="BQ302" i="2" s="1"/>
  <c r="CL302" i="2"/>
  <c r="AW354" i="2"/>
  <c r="BQ354" i="2" s="1"/>
  <c r="CL354" i="2"/>
  <c r="AW207" i="2"/>
  <c r="BQ207" i="2" s="1"/>
  <c r="CL207" i="2"/>
  <c r="CL308" i="2"/>
  <c r="AW308" i="2"/>
  <c r="BQ308" i="2" s="1"/>
  <c r="CL76" i="2"/>
  <c r="AW76" i="2"/>
  <c r="BQ76" i="2" s="1"/>
  <c r="AW170" i="2"/>
  <c r="BQ170" i="2" s="1"/>
  <c r="CL170" i="2"/>
  <c r="AW257" i="2"/>
  <c r="BQ257" i="2" s="1"/>
  <c r="CL257" i="2"/>
  <c r="CL311" i="2"/>
  <c r="AW311" i="2"/>
  <c r="BQ311" i="2" s="1"/>
  <c r="AW291" i="2"/>
  <c r="BQ291" i="2" s="1"/>
  <c r="CL291" i="2"/>
  <c r="AW330" i="2"/>
  <c r="BQ330" i="2" s="1"/>
  <c r="CL330" i="2"/>
  <c r="CL16" i="2"/>
  <c r="AW16" i="2"/>
  <c r="BQ16" i="2" s="1"/>
  <c r="AW496" i="2"/>
  <c r="BQ496" i="2" s="1"/>
  <c r="CL496" i="2"/>
  <c r="CL347" i="2"/>
  <c r="AW347" i="2"/>
  <c r="BQ347" i="2" s="1"/>
  <c r="AW110" i="2"/>
  <c r="BQ110" i="2" s="1"/>
  <c r="CL110" i="2"/>
  <c r="CL118" i="2"/>
  <c r="AW118" i="2"/>
  <c r="BQ118" i="2" s="1"/>
  <c r="AW75" i="2"/>
  <c r="BQ75" i="2" s="1"/>
  <c r="CL75" i="2"/>
  <c r="AW98" i="2"/>
  <c r="BQ98" i="2" s="1"/>
  <c r="CL98" i="2"/>
  <c r="CL122" i="2"/>
  <c r="AW122" i="2"/>
  <c r="BQ122" i="2" s="1"/>
  <c r="CL88" i="2"/>
  <c r="AW88" i="2"/>
  <c r="BQ88" i="2" s="1"/>
  <c r="CL182" i="2"/>
  <c r="AW182" i="2"/>
  <c r="BQ182" i="2" s="1"/>
  <c r="AW285" i="2"/>
  <c r="BQ285" i="2" s="1"/>
  <c r="CL285" i="2"/>
  <c r="CL263" i="2"/>
  <c r="AW263" i="2"/>
  <c r="BQ263" i="2" s="1"/>
  <c r="CL418" i="2"/>
  <c r="AW418" i="2"/>
  <c r="BQ418" i="2" s="1"/>
  <c r="AW642" i="2"/>
  <c r="BQ642" i="2" s="1"/>
  <c r="CL642" i="2"/>
  <c r="CL49" i="2"/>
  <c r="AW49" i="2"/>
  <c r="BQ49" i="2" s="1"/>
  <c r="CL526" i="2"/>
  <c r="AW526" i="2"/>
  <c r="BQ526" i="2" s="1"/>
  <c r="CL87" i="2"/>
  <c r="AW87" i="2"/>
  <c r="BQ87" i="2" s="1"/>
  <c r="CL236" i="2"/>
  <c r="AW236" i="2"/>
  <c r="BQ236" i="2" s="1"/>
  <c r="CL146" i="2"/>
  <c r="AW146" i="2"/>
  <c r="BQ146" i="2" s="1"/>
  <c r="CL640" i="2"/>
  <c r="AW640" i="2"/>
  <c r="BQ640" i="2" s="1"/>
  <c r="CL81" i="2"/>
  <c r="AW81" i="2"/>
  <c r="BQ81" i="2" s="1"/>
  <c r="CL194" i="2"/>
  <c r="AW194" i="2"/>
  <c r="BQ194" i="2" s="1"/>
  <c r="AW297" i="2"/>
  <c r="BQ297" i="2" s="1"/>
  <c r="CL297" i="2"/>
  <c r="CL125" i="2"/>
  <c r="AW125" i="2"/>
  <c r="BQ125" i="2" s="1"/>
  <c r="CL145" i="2"/>
  <c r="AW145" i="2"/>
  <c r="BQ145" i="2" s="1"/>
  <c r="AW433" i="2"/>
  <c r="BQ433" i="2" s="1"/>
  <c r="CL433" i="2"/>
  <c r="CL116" i="2"/>
  <c r="AW116" i="2"/>
  <c r="BQ116" i="2" s="1"/>
  <c r="CL111" i="2"/>
  <c r="AW111" i="2"/>
  <c r="BQ111" i="2" s="1"/>
  <c r="CL514" i="2"/>
  <c r="AW514" i="2"/>
  <c r="BQ514" i="2" s="1"/>
  <c r="CL193" i="2"/>
  <c r="AW193" i="2"/>
  <c r="BQ193" i="2" s="1"/>
  <c r="CL141" i="2"/>
  <c r="AW141" i="2"/>
  <c r="BQ141" i="2" s="1"/>
  <c r="CL104" i="2"/>
  <c r="AW104" i="2"/>
  <c r="BQ104" i="2" s="1"/>
  <c r="AW381" i="2"/>
  <c r="BQ381" i="2" s="1"/>
  <c r="CL381" i="2"/>
  <c r="CL713" i="2"/>
  <c r="AW713" i="2"/>
  <c r="BQ713" i="2" s="1"/>
  <c r="CL253" i="2"/>
  <c r="AW253" i="2"/>
  <c r="BQ253" i="2" s="1"/>
  <c r="CL529" i="2"/>
  <c r="AW529" i="2"/>
  <c r="BQ529" i="2" s="1"/>
  <c r="CL403" i="2"/>
  <c r="AW403" i="2"/>
  <c r="BQ403" i="2" s="1"/>
  <c r="CL102" i="2"/>
  <c r="AW102" i="2"/>
  <c r="BQ102" i="2" s="1"/>
  <c r="CL328" i="2"/>
  <c r="AW328" i="2"/>
  <c r="BQ328" i="2" s="1"/>
  <c r="CL201" i="2"/>
  <c r="AW201" i="2"/>
  <c r="BQ201" i="2" s="1"/>
  <c r="AW69" i="2"/>
  <c r="BQ69" i="2" s="1"/>
  <c r="CL69" i="2"/>
  <c r="CL162" i="2"/>
  <c r="AW162" i="2"/>
  <c r="BQ162" i="2" s="1"/>
  <c r="CL177" i="2"/>
  <c r="AW177" i="2"/>
  <c r="BQ177" i="2" s="1"/>
  <c r="CL417" i="2"/>
  <c r="AW417" i="2"/>
  <c r="BQ417" i="2" s="1"/>
  <c r="AW178" i="2"/>
  <c r="BQ178" i="2" s="1"/>
  <c r="CL178" i="2"/>
  <c r="CL420" i="2"/>
  <c r="AW420" i="2"/>
  <c r="BQ420" i="2" s="1"/>
  <c r="CL93" i="2"/>
  <c r="AW93" i="2"/>
  <c r="BQ93" i="2" s="1"/>
  <c r="AW134" i="2"/>
  <c r="BQ134" i="2" s="1"/>
  <c r="CL134" i="2"/>
  <c r="AW406" i="2"/>
  <c r="BQ406" i="2" s="1"/>
  <c r="CL406" i="2"/>
  <c r="CL277" i="2"/>
  <c r="AW277" i="2"/>
  <c r="BQ277" i="2" s="1"/>
  <c r="CL411" i="2"/>
  <c r="AW411" i="2"/>
  <c r="BQ411" i="2" s="1"/>
  <c r="CL717" i="2"/>
  <c r="AW717" i="2"/>
  <c r="BQ717" i="2" s="1"/>
  <c r="AW710" i="2"/>
  <c r="BQ710" i="2" s="1"/>
  <c r="CL710" i="2"/>
  <c r="CL195" i="2"/>
  <c r="AW195" i="2"/>
  <c r="BQ195" i="2" s="1"/>
  <c r="CL117" i="2"/>
  <c r="AW117" i="2"/>
  <c r="BQ117" i="2" s="1"/>
  <c r="CL105" i="2"/>
  <c r="AW105" i="2"/>
  <c r="BQ105" i="2" s="1"/>
  <c r="CL158" i="2"/>
  <c r="AW158" i="2"/>
  <c r="BQ158" i="2" s="1"/>
  <c r="AW58" i="2"/>
  <c r="BQ58" i="2" s="1"/>
  <c r="CL58" i="2"/>
  <c r="CL296" i="2"/>
  <c r="AW296" i="2"/>
  <c r="BQ296" i="2" s="1"/>
  <c r="CL515" i="2"/>
  <c r="AW515" i="2"/>
  <c r="BQ515" i="2" s="1"/>
  <c r="AW219" i="2"/>
  <c r="BQ219" i="2" s="1"/>
  <c r="CL219" i="2"/>
  <c r="CL519" i="2"/>
  <c r="AW519" i="2"/>
  <c r="BQ519" i="2" s="1"/>
  <c r="AW422" i="2"/>
  <c r="BQ422" i="2" s="1"/>
  <c r="CL422" i="2"/>
  <c r="CL415" i="2"/>
  <c r="AW415" i="2"/>
  <c r="BQ415" i="2" s="1"/>
  <c r="CL159" i="2"/>
  <c r="AW159" i="2"/>
  <c r="BQ159" i="2" s="1"/>
  <c r="CL230" i="2"/>
  <c r="AW230" i="2"/>
  <c r="BQ230" i="2" s="1"/>
  <c r="AW148" i="2"/>
  <c r="BQ148" i="2" s="1"/>
  <c r="CL148" i="2"/>
  <c r="CL301" i="2"/>
  <c r="AW301" i="2"/>
  <c r="BQ301" i="2" s="1"/>
  <c r="CL712" i="2"/>
  <c r="AW712" i="2"/>
  <c r="BQ712" i="2" s="1"/>
  <c r="AW70" i="2"/>
  <c r="BQ70" i="2" s="1"/>
  <c r="CL70" i="2"/>
  <c r="CL203" i="2"/>
  <c r="AW203" i="2"/>
  <c r="BQ203" i="2" s="1"/>
  <c r="AW168" i="2"/>
  <c r="BQ168" i="2" s="1"/>
  <c r="CL168" i="2"/>
  <c r="CL527" i="2"/>
  <c r="AW527" i="2"/>
  <c r="BQ527" i="2" s="1"/>
  <c r="AW498" i="2"/>
  <c r="BQ498" i="2" s="1"/>
  <c r="CL498" i="2"/>
  <c r="CL265" i="2"/>
  <c r="AW265" i="2"/>
  <c r="BQ265" i="2" s="1"/>
  <c r="CL524" i="2"/>
  <c r="AW524" i="2"/>
  <c r="BQ524" i="2" s="1"/>
  <c r="CL64" i="2"/>
  <c r="AW64" i="2"/>
  <c r="BQ64" i="2" s="1"/>
  <c r="CL119" i="2"/>
  <c r="AW119" i="2"/>
  <c r="BQ119" i="2" s="1"/>
  <c r="AW254" i="2"/>
  <c r="BQ254" i="2" s="1"/>
  <c r="CL254" i="2"/>
  <c r="CL384" i="2"/>
  <c r="AW384" i="2"/>
  <c r="BQ384" i="2" s="1"/>
  <c r="CL711" i="2"/>
  <c r="AW711" i="2"/>
  <c r="BQ711" i="2" s="1"/>
  <c r="CL166" i="2"/>
  <c r="AW166" i="2"/>
  <c r="BQ166" i="2" s="1"/>
  <c r="AW404" i="2"/>
  <c r="BQ404" i="2" s="1"/>
  <c r="CL404" i="2"/>
  <c r="CL82" i="2"/>
  <c r="AW82" i="2"/>
  <c r="BQ82" i="2" s="1"/>
  <c r="AW191" i="2"/>
  <c r="BQ191" i="2" s="1"/>
  <c r="CL191" i="2"/>
  <c r="AW497" i="2"/>
  <c r="BQ497" i="2" s="1"/>
  <c r="CL497" i="2"/>
  <c r="AW221" i="2"/>
  <c r="BQ221" i="2" s="1"/>
  <c r="CL221" i="2"/>
  <c r="CL174" i="2"/>
  <c r="AW174" i="2"/>
  <c r="BQ174" i="2" s="1"/>
  <c r="AW181" i="2"/>
  <c r="BQ181" i="2" s="1"/>
  <c r="CL181" i="2"/>
  <c r="AW508" i="2"/>
  <c r="BQ508" i="2" s="1"/>
  <c r="CL508" i="2"/>
  <c r="AW391" i="2"/>
  <c r="BQ391" i="2" s="1"/>
  <c r="CL391" i="2"/>
  <c r="AW398" i="2"/>
  <c r="BQ398" i="2" s="1"/>
  <c r="CL398" i="2"/>
  <c r="AW136" i="2"/>
  <c r="BQ136" i="2" s="1"/>
  <c r="CL136" i="2"/>
  <c r="CL205" i="2"/>
  <c r="AW205" i="2"/>
  <c r="BQ205" i="2" s="1"/>
  <c r="AW521" i="2"/>
  <c r="BQ521" i="2" s="1"/>
  <c r="CL521" i="2"/>
  <c r="AW509" i="2"/>
  <c r="BQ509" i="2" s="1"/>
  <c r="CL509" i="2"/>
  <c r="CL344" i="2"/>
  <c r="AW344" i="2"/>
  <c r="BQ344" i="2" s="1"/>
  <c r="CL392" i="2"/>
  <c r="AW392" i="2"/>
  <c r="BQ392" i="2" s="1"/>
  <c r="CL240" i="2"/>
  <c r="AW240" i="2"/>
  <c r="BQ240" i="2" s="1"/>
  <c r="AW99" i="2"/>
  <c r="BQ99" i="2" s="1"/>
  <c r="CL99" i="2"/>
  <c r="CL284" i="2"/>
  <c r="AW284" i="2"/>
  <c r="BQ284" i="2" s="1"/>
  <c r="AW504" i="2"/>
  <c r="BQ504" i="2" s="1"/>
  <c r="CL504" i="2"/>
  <c r="CL206" i="2"/>
  <c r="AW206" i="2"/>
  <c r="BQ206" i="2" s="1"/>
  <c r="CL123" i="2"/>
  <c r="AW123" i="2"/>
  <c r="BQ123" i="2" s="1"/>
  <c r="CL503" i="2"/>
  <c r="AW503" i="2"/>
  <c r="BQ503" i="2" s="1"/>
  <c r="CL380" i="2"/>
  <c r="AW380" i="2"/>
  <c r="BQ380" i="2" s="1"/>
  <c r="AW147" i="2"/>
  <c r="BQ147" i="2" s="1"/>
  <c r="CL147" i="2"/>
  <c r="CL390" i="2"/>
  <c r="AW390" i="2"/>
  <c r="BQ390" i="2" s="1"/>
  <c r="CL372" i="2"/>
  <c r="AW372" i="2"/>
  <c r="BQ372" i="2" s="1"/>
  <c r="AW313" i="2"/>
  <c r="BQ313" i="2" s="1"/>
  <c r="CL313" i="2"/>
  <c r="CL430" i="2"/>
  <c r="AW430" i="2"/>
  <c r="BQ430" i="2" s="1"/>
  <c r="CL378" i="2"/>
  <c r="AW378" i="2"/>
  <c r="BQ378" i="2" s="1"/>
  <c r="CL510" i="2"/>
  <c r="AW510" i="2"/>
  <c r="BQ510" i="2" s="1"/>
  <c r="CL200" i="2"/>
  <c r="AW200" i="2"/>
  <c r="BQ200" i="2" s="1"/>
  <c r="AW413" i="2"/>
  <c r="BQ413" i="2" s="1"/>
  <c r="CL413" i="2"/>
  <c r="CL65" i="2"/>
  <c r="AW65" i="2"/>
  <c r="BQ65" i="2" s="1"/>
  <c r="CL208" i="2"/>
  <c r="AW208" i="2"/>
  <c r="BQ208" i="2" s="1"/>
  <c r="CL115" i="2"/>
  <c r="AW115" i="2"/>
  <c r="BQ115" i="2" s="1"/>
  <c r="CL718" i="2"/>
  <c r="AW718" i="2"/>
  <c r="BQ718" i="2" s="1"/>
  <c r="AW371" i="2"/>
  <c r="BQ371" i="2" s="1"/>
  <c r="CL371" i="2"/>
  <c r="CL310" i="2"/>
  <c r="AW310" i="2"/>
  <c r="BQ310" i="2" s="1"/>
  <c r="CL234" i="2"/>
  <c r="AW234" i="2"/>
  <c r="BQ234" i="2" s="1"/>
  <c r="CL245" i="2"/>
  <c r="AW245" i="2"/>
  <c r="BQ245" i="2" s="1"/>
  <c r="CL703" i="2"/>
  <c r="AW703" i="2"/>
  <c r="BQ703" i="2" s="1"/>
  <c r="CL173" i="2"/>
  <c r="AW173" i="2"/>
  <c r="BQ173" i="2" s="1"/>
  <c r="CL290" i="2"/>
  <c r="AW290" i="2"/>
  <c r="BQ290" i="2" s="1"/>
  <c r="CL63" i="2"/>
  <c r="AW63" i="2"/>
  <c r="BQ63" i="2" s="1"/>
  <c r="CL184" i="2"/>
  <c r="AW184" i="2"/>
  <c r="BQ184" i="2" s="1"/>
  <c r="CL79" i="2"/>
  <c r="AW79" i="2"/>
  <c r="BQ79" i="2" s="1"/>
  <c r="CL531" i="2"/>
  <c r="AW531" i="2"/>
  <c r="BQ531" i="2" s="1"/>
  <c r="CL401" i="2"/>
  <c r="AW401" i="2"/>
  <c r="BQ401" i="2" s="1"/>
  <c r="AW60" i="2"/>
  <c r="BQ60" i="2" s="1"/>
  <c r="CL60" i="2"/>
  <c r="AW239" i="2"/>
  <c r="BQ239" i="2" s="1"/>
  <c r="CL239" i="2"/>
  <c r="AW316" i="2"/>
  <c r="BQ316" i="2" s="1"/>
  <c r="CL316" i="2"/>
  <c r="CL345" i="2"/>
  <c r="AW345" i="2"/>
  <c r="BQ345" i="2" s="1"/>
  <c r="CL202" i="2"/>
  <c r="AW202" i="2"/>
  <c r="BQ202" i="2" s="1"/>
  <c r="CL325" i="2"/>
  <c r="AW325" i="2"/>
  <c r="BQ325" i="2" s="1"/>
  <c r="AW374" i="2"/>
  <c r="BQ374" i="2" s="1"/>
  <c r="CL374" i="2"/>
  <c r="CL315" i="2"/>
  <c r="AW315" i="2"/>
  <c r="BQ315" i="2" s="1"/>
  <c r="AW337" i="2"/>
  <c r="BQ337" i="2" s="1"/>
  <c r="CL337" i="2"/>
  <c r="CL59" i="2"/>
  <c r="AW59" i="2"/>
  <c r="BQ59" i="2" s="1"/>
  <c r="CL314" i="2"/>
  <c r="AW314" i="2"/>
  <c r="BQ314" i="2" s="1"/>
  <c r="CL13" i="2"/>
  <c r="AW13" i="2"/>
  <c r="BQ13" i="2" s="1"/>
  <c r="CL467" i="2"/>
  <c r="AW467" i="2"/>
  <c r="BQ467" i="2" s="1"/>
  <c r="CL114" i="2"/>
  <c r="AW114" i="2"/>
  <c r="BQ114" i="2" s="1"/>
  <c r="CL327" i="2"/>
  <c r="AW327" i="2"/>
  <c r="BQ327" i="2" s="1"/>
  <c r="CL289" i="2"/>
  <c r="AW289" i="2"/>
  <c r="BQ289" i="2" s="1"/>
  <c r="CL397" i="2"/>
  <c r="AW397" i="2"/>
  <c r="BQ397" i="2" s="1"/>
  <c r="CL30" i="2"/>
  <c r="AW30" i="2"/>
  <c r="BQ30" i="2" s="1"/>
  <c r="CL217" i="2"/>
  <c r="AW217" i="2"/>
  <c r="BQ217" i="2" s="1"/>
  <c r="CL55" i="2"/>
  <c r="AW55" i="2"/>
  <c r="BQ55" i="2" s="1"/>
  <c r="CL225" i="2"/>
  <c r="AW225" i="2"/>
  <c r="BQ225" i="2" s="1"/>
  <c r="CL350" i="2"/>
  <c r="AW350" i="2"/>
  <c r="BQ350" i="2" s="1"/>
  <c r="CL20" i="2"/>
  <c r="AW20" i="2"/>
  <c r="BQ20" i="2" s="1"/>
  <c r="CL43" i="2"/>
  <c r="AW43" i="2"/>
  <c r="BQ43" i="2" s="1"/>
  <c r="CL334" i="2"/>
  <c r="AW334" i="2"/>
  <c r="BQ334" i="2" s="1"/>
  <c r="CL68" i="2"/>
  <c r="AW68" i="2"/>
  <c r="BQ68" i="2" s="1"/>
  <c r="CL523" i="2"/>
  <c r="AW523" i="2"/>
  <c r="BQ523" i="2" s="1"/>
  <c r="CL199" i="2"/>
  <c r="AW199" i="2"/>
  <c r="BQ199" i="2" s="1"/>
  <c r="CL100" i="2"/>
  <c r="AW100" i="2"/>
  <c r="BQ100" i="2" s="1"/>
  <c r="CL197" i="2"/>
  <c r="AW197" i="2"/>
  <c r="BQ197" i="2" s="1"/>
  <c r="CL72" i="2"/>
  <c r="AW72" i="2"/>
  <c r="BQ72" i="2" s="1"/>
  <c r="CL10" i="2"/>
  <c r="AW10" i="2"/>
  <c r="BQ10" i="2" s="1"/>
  <c r="CL56" i="2"/>
  <c r="AW56" i="2"/>
  <c r="BQ56" i="2" s="1"/>
  <c r="CL520" i="2"/>
  <c r="AW520" i="2"/>
  <c r="BQ520" i="2" s="1"/>
  <c r="AW22" i="2"/>
  <c r="BQ22" i="2" s="1"/>
  <c r="CL22" i="2"/>
  <c r="CL103" i="2"/>
  <c r="AW103" i="2"/>
  <c r="BQ103" i="2" s="1"/>
  <c r="CL142" i="2"/>
  <c r="AW142" i="2"/>
  <c r="BQ142" i="2" s="1"/>
  <c r="CL107" i="2"/>
  <c r="AW107" i="2"/>
  <c r="BQ107" i="2" s="1"/>
  <c r="CL18" i="2"/>
  <c r="AW18" i="2"/>
  <c r="BQ18" i="2" s="1"/>
  <c r="AW90" i="2"/>
  <c r="BQ90" i="2" s="1"/>
  <c r="CL90" i="2"/>
  <c r="CL525" i="2"/>
  <c r="AW525" i="2"/>
  <c r="BQ525" i="2" s="1"/>
  <c r="CL251" i="2"/>
  <c r="AW251" i="2"/>
  <c r="BQ251" i="2" s="1"/>
  <c r="CL41" i="2"/>
  <c r="AW41" i="2"/>
  <c r="BQ41" i="2" s="1"/>
  <c r="CL352" i="2"/>
  <c r="AW352" i="2"/>
  <c r="BQ352" i="2" s="1"/>
  <c r="CL281" i="2"/>
  <c r="AW281" i="2"/>
  <c r="BQ281" i="2" s="1"/>
  <c r="CL427" i="2"/>
  <c r="AW427" i="2"/>
  <c r="BQ427" i="2" s="1"/>
  <c r="CL405" i="2"/>
  <c r="AW405" i="2"/>
  <c r="BQ405" i="2" s="1"/>
  <c r="CL256" i="2"/>
  <c r="AW256" i="2"/>
  <c r="BQ256" i="2" s="1"/>
  <c r="CL5" i="2"/>
  <c r="AW5" i="2"/>
  <c r="BQ5" i="2" s="1"/>
  <c r="CL33" i="2"/>
  <c r="AW33" i="2"/>
  <c r="BQ33" i="2" s="1"/>
  <c r="CL396" i="2"/>
  <c r="AW396" i="2"/>
  <c r="BQ396" i="2" s="1"/>
  <c r="AW288" i="2"/>
  <c r="BQ288" i="2" s="1"/>
  <c r="CL288" i="2"/>
  <c r="CL9" i="2"/>
  <c r="AW9" i="2"/>
  <c r="BQ9" i="2" s="1"/>
  <c r="CL109" i="2"/>
  <c r="AW109" i="2"/>
  <c r="BQ109" i="2" s="1"/>
  <c r="AW176" i="2"/>
  <c r="BQ176" i="2" s="1"/>
  <c r="CL176" i="2"/>
  <c r="CL3" i="2"/>
  <c r="AW3" i="2"/>
  <c r="BQ3" i="2" s="1"/>
  <c r="AW186" i="2"/>
  <c r="BQ186" i="2" s="1"/>
  <c r="CL186" i="2"/>
  <c r="CL188" i="2"/>
  <c r="AW188" i="2"/>
  <c r="BQ188" i="2" s="1"/>
  <c r="CL409" i="2"/>
  <c r="AW409" i="2"/>
  <c r="BQ409" i="2" s="1"/>
  <c r="CL124" i="2"/>
  <c r="AW124" i="2"/>
  <c r="BQ124" i="2" s="1"/>
  <c r="CL167" i="2"/>
  <c r="AW167" i="2"/>
  <c r="BQ167" i="2" s="1"/>
  <c r="CL94" i="2"/>
  <c r="AW94" i="2"/>
  <c r="BQ94" i="2" s="1"/>
  <c r="CL226" i="2"/>
  <c r="AW226" i="2"/>
  <c r="BQ226" i="2" s="1"/>
  <c r="AW47" i="2"/>
  <c r="BQ47" i="2" s="1"/>
  <c r="CL47" i="2"/>
  <c r="CL309" i="2"/>
  <c r="AW309" i="2"/>
  <c r="BQ309" i="2" s="1"/>
  <c r="CL383" i="2"/>
  <c r="AW383" i="2"/>
  <c r="BQ383" i="2" s="1"/>
  <c r="CL161" i="2"/>
  <c r="AW161" i="2"/>
  <c r="BQ161" i="2" s="1"/>
  <c r="CL7" i="2"/>
  <c r="AW7" i="2"/>
  <c r="BQ7" i="2" s="1"/>
  <c r="CL137" i="2"/>
  <c r="AW137" i="2"/>
  <c r="BQ137" i="2" s="1"/>
  <c r="CL414" i="2"/>
  <c r="AW414" i="2"/>
  <c r="BQ414" i="2" s="1"/>
  <c r="CL324" i="2"/>
  <c r="AW324" i="2"/>
  <c r="BQ324" i="2" s="1"/>
  <c r="CL189" i="2"/>
  <c r="AW189" i="2"/>
  <c r="BQ189" i="2" s="1"/>
  <c r="CL36" i="2"/>
  <c r="AW36" i="2"/>
  <c r="BQ36" i="2" s="1"/>
  <c r="CL24" i="2"/>
  <c r="AW24" i="2"/>
  <c r="BQ24" i="2" s="1"/>
  <c r="CL530" i="2"/>
  <c r="AW530" i="2"/>
  <c r="BQ530" i="2" s="1"/>
  <c r="CL138" i="2"/>
  <c r="AW138" i="2"/>
  <c r="BQ138" i="2" s="1"/>
  <c r="AW355" i="2"/>
  <c r="BQ355" i="2" s="1"/>
  <c r="CL355" i="2"/>
  <c r="CL39" i="2"/>
  <c r="AW39" i="2"/>
  <c r="BQ39" i="2" s="1"/>
  <c r="CL369" i="2"/>
  <c r="AW369" i="2"/>
  <c r="BQ369" i="2" s="1"/>
  <c r="AW363" i="2"/>
  <c r="BQ363" i="2" s="1"/>
  <c r="CL363" i="2"/>
  <c r="CL85" i="2"/>
  <c r="AW85" i="2"/>
  <c r="BQ85" i="2" s="1"/>
  <c r="CL421" i="2"/>
  <c r="AW421" i="2"/>
  <c r="BQ421" i="2" s="1"/>
  <c r="CL155" i="2"/>
  <c r="AW155" i="2"/>
  <c r="BQ155" i="2" s="1"/>
  <c r="CL80" i="2"/>
  <c r="AW80" i="2"/>
  <c r="BQ80" i="2" s="1"/>
  <c r="AW249" i="2"/>
  <c r="BQ249" i="2" s="1"/>
  <c r="CL249" i="2"/>
  <c r="CL198" i="2"/>
  <c r="AW198" i="2"/>
  <c r="BQ198" i="2" s="1"/>
  <c r="CL151" i="2"/>
  <c r="AW151" i="2"/>
  <c r="BQ151" i="2" s="1"/>
  <c r="CL389" i="2"/>
  <c r="AW389" i="2"/>
  <c r="BQ389" i="2" s="1"/>
  <c r="CL17" i="2"/>
  <c r="AW17" i="2"/>
  <c r="BQ17" i="2" s="1"/>
  <c r="CL386" i="2"/>
  <c r="AW386" i="2"/>
  <c r="BQ386" i="2" s="1"/>
  <c r="CL385" i="2"/>
  <c r="AW385" i="2"/>
  <c r="BQ385" i="2" s="1"/>
  <c r="CL211" i="2"/>
  <c r="AW211" i="2"/>
  <c r="BQ211" i="2" s="1"/>
  <c r="CL286" i="2"/>
  <c r="AW286" i="2"/>
  <c r="BQ286" i="2" s="1"/>
  <c r="CL500" i="2"/>
  <c r="AW500" i="2"/>
  <c r="BQ500" i="2" s="1"/>
  <c r="CL276" i="2"/>
  <c r="AW276" i="2"/>
  <c r="BQ276" i="2" s="1"/>
  <c r="CL95" i="2"/>
  <c r="AW95" i="2"/>
  <c r="BQ95" i="2" s="1"/>
  <c r="CL57" i="2"/>
  <c r="AW57" i="2"/>
  <c r="BQ57" i="2" s="1"/>
  <c r="CL121" i="2"/>
  <c r="AW121" i="2"/>
  <c r="BQ121" i="2" s="1"/>
  <c r="CL357" i="2"/>
  <c r="AW357" i="2"/>
  <c r="BQ357" i="2" s="1"/>
  <c r="CL52" i="2"/>
  <c r="AW52" i="2"/>
  <c r="BQ52" i="2" s="1"/>
  <c r="CL233" i="2"/>
  <c r="AW233" i="2"/>
  <c r="BQ233" i="2" s="1"/>
  <c r="AW187" i="2"/>
  <c r="BQ187" i="2" s="1"/>
  <c r="CL187" i="2"/>
  <c r="CL431" i="2"/>
  <c r="AW431" i="2"/>
  <c r="BQ431" i="2" s="1"/>
  <c r="CL66" i="2"/>
  <c r="AW66" i="2"/>
  <c r="BQ66" i="2" s="1"/>
  <c r="CL163" i="2"/>
  <c r="AW163" i="2"/>
  <c r="BQ163" i="2" s="1"/>
  <c r="CL303" i="2"/>
  <c r="AW303" i="2"/>
  <c r="BQ303" i="2" s="1"/>
  <c r="CL51" i="2"/>
  <c r="AW51" i="2"/>
  <c r="BQ51" i="2" s="1"/>
  <c r="CL429" i="2"/>
  <c r="AW429" i="2"/>
  <c r="BQ429" i="2" s="1"/>
  <c r="CL260" i="2"/>
  <c r="AW260" i="2"/>
  <c r="BQ260" i="2" s="1"/>
  <c r="CL74" i="2"/>
  <c r="AW74" i="2"/>
  <c r="BQ74" i="2" s="1"/>
  <c r="CL282" i="2"/>
  <c r="AW282" i="2"/>
  <c r="BQ282" i="2" s="1"/>
  <c r="CL502" i="2"/>
  <c r="AW502" i="2"/>
  <c r="BQ502" i="2" s="1"/>
  <c r="CL53" i="2"/>
  <c r="AW53" i="2"/>
  <c r="BQ53" i="2" s="1"/>
  <c r="CL424" i="2"/>
  <c r="AW424" i="2"/>
  <c r="BQ424" i="2" s="1"/>
  <c r="CL23" i="2"/>
  <c r="AW23" i="2"/>
  <c r="BQ23" i="2" s="1"/>
  <c r="CL322" i="2"/>
  <c r="AW322" i="2"/>
  <c r="BQ322" i="2" s="1"/>
  <c r="CL379" i="2"/>
  <c r="AW379" i="2"/>
  <c r="BQ379" i="2" s="1"/>
  <c r="CL149" i="2"/>
  <c r="AW149" i="2"/>
  <c r="BQ149" i="2" s="1"/>
  <c r="CL339" i="2"/>
  <c r="AW339" i="2"/>
  <c r="BQ339" i="2" s="1"/>
  <c r="AW419" i="2"/>
  <c r="BQ419" i="2" s="1"/>
  <c r="CL419" i="2"/>
  <c r="AW516" i="2"/>
  <c r="BQ516" i="2" s="1"/>
  <c r="CL516" i="2"/>
  <c r="CL32" i="2"/>
  <c r="AW32" i="2"/>
  <c r="BQ32" i="2" s="1"/>
  <c r="CL299" i="2"/>
  <c r="AW299" i="2"/>
  <c r="BQ299" i="2" s="1"/>
  <c r="CL266" i="2"/>
  <c r="AW266" i="2"/>
  <c r="BQ266" i="2" s="1"/>
  <c r="CL331" i="2"/>
  <c r="AW331" i="2"/>
  <c r="BQ331" i="2" s="1"/>
  <c r="CL709" i="2"/>
  <c r="AW709" i="2"/>
  <c r="BQ709" i="2" s="1"/>
  <c r="CL19" i="2"/>
  <c r="AW19" i="2"/>
  <c r="BQ19" i="2" s="1"/>
  <c r="CL243" i="2"/>
  <c r="AW243" i="2"/>
  <c r="BQ243" i="2" s="1"/>
  <c r="CL505" i="2"/>
  <c r="AW505" i="2"/>
  <c r="BQ505" i="2" s="1"/>
  <c r="CL183" i="2"/>
  <c r="AW183" i="2"/>
  <c r="BQ183" i="2" s="1"/>
  <c r="CL78" i="2"/>
  <c r="AW78" i="2"/>
  <c r="BQ78" i="2" s="1"/>
  <c r="CL321" i="2"/>
  <c r="AW321" i="2"/>
  <c r="BQ321" i="2" s="1"/>
  <c r="CL250" i="2"/>
  <c r="AW250" i="2"/>
  <c r="BQ250" i="2" s="1"/>
  <c r="AW154" i="2"/>
  <c r="BQ154" i="2" s="1"/>
  <c r="CL154" i="2"/>
  <c r="AW715" i="2"/>
  <c r="BQ715" i="2" s="1"/>
  <c r="CL715" i="2"/>
  <c r="CL210" i="2"/>
  <c r="AW210" i="2"/>
  <c r="BQ210" i="2" s="1"/>
  <c r="CL150" i="2"/>
  <c r="AW150" i="2"/>
  <c r="BQ150" i="2" s="1"/>
  <c r="CL160" i="2"/>
  <c r="AW160" i="2"/>
  <c r="BQ160" i="2" s="1"/>
  <c r="CL61" i="2"/>
  <c r="AW61" i="2"/>
  <c r="BQ61" i="2" s="1"/>
  <c r="AW340" i="2"/>
  <c r="BQ340" i="2" s="1"/>
  <c r="CL340" i="2"/>
  <c r="CL292" i="2"/>
  <c r="AW292" i="2"/>
  <c r="BQ292" i="2" s="1"/>
  <c r="CL318" i="2"/>
  <c r="AW318" i="2"/>
  <c r="BQ318" i="2" s="1"/>
  <c r="CL512" i="2"/>
  <c r="AW512" i="2"/>
  <c r="BQ512" i="2" s="1"/>
  <c r="CL362" i="2"/>
  <c r="AW362" i="2"/>
  <c r="BQ362" i="2" s="1"/>
  <c r="CL83" i="2"/>
  <c r="AW83" i="2"/>
  <c r="BQ83" i="2" s="1"/>
  <c r="CL402" i="2"/>
  <c r="AW402" i="2"/>
  <c r="BQ402" i="2" s="1"/>
  <c r="CL393" i="2"/>
  <c r="AW393" i="2"/>
  <c r="BQ393" i="2" s="1"/>
  <c r="AW108" i="2"/>
  <c r="BQ108" i="2" s="1"/>
  <c r="CL108" i="2"/>
  <c r="CL26" i="2"/>
  <c r="AW26" i="2"/>
  <c r="BQ26" i="2" s="1"/>
  <c r="CL48" i="2"/>
  <c r="AW48" i="2"/>
  <c r="BQ48" i="2" s="1"/>
  <c r="CL213" i="2"/>
  <c r="AW213" i="2"/>
  <c r="BQ213" i="2" s="1"/>
  <c r="CL644" i="2"/>
  <c r="AW644" i="2"/>
  <c r="BQ644" i="2" s="1"/>
  <c r="CL252" i="2"/>
  <c r="AW252" i="2"/>
  <c r="BQ252" i="2" s="1"/>
  <c r="AW179" i="2"/>
  <c r="BQ179" i="2" s="1"/>
  <c r="CL179" i="2"/>
  <c r="CL231" i="2"/>
  <c r="AW231" i="2"/>
  <c r="BQ231" i="2" s="1"/>
  <c r="CL29" i="2"/>
  <c r="AW29" i="2"/>
  <c r="BQ29" i="2" s="1"/>
  <c r="CL35" i="2"/>
  <c r="AW35" i="2"/>
  <c r="BQ35" i="2" s="1"/>
  <c r="CL235" i="2"/>
  <c r="AW235" i="2"/>
  <c r="BQ235" i="2" s="1"/>
  <c r="CL359" i="2"/>
  <c r="AW359" i="2"/>
  <c r="BQ359" i="2" s="1"/>
  <c r="CL353" i="2"/>
  <c r="AW353" i="2"/>
  <c r="BQ353" i="2" s="1"/>
  <c r="CL62" i="2"/>
  <c r="AW62" i="2"/>
  <c r="BQ62" i="2" s="1"/>
  <c r="CL131" i="2"/>
  <c r="AW131" i="2"/>
  <c r="BQ131" i="2" s="1"/>
  <c r="AW436" i="2"/>
  <c r="BQ436" i="2" s="1"/>
  <c r="CL436" i="2"/>
  <c r="AW506" i="2"/>
  <c r="BQ506" i="2" s="1"/>
  <c r="CL506" i="2"/>
  <c r="CL275" i="2"/>
  <c r="AW275" i="2"/>
  <c r="BQ275" i="2" s="1"/>
  <c r="CL144" i="2"/>
  <c r="AW144" i="2"/>
  <c r="BQ144" i="2" s="1"/>
  <c r="CL216" i="2"/>
  <c r="AW216" i="2"/>
  <c r="BQ216" i="2" s="1"/>
  <c r="CL220" i="2"/>
  <c r="AW220" i="2"/>
  <c r="BQ220" i="2" s="1"/>
  <c r="CL4" i="2"/>
  <c r="AW4" i="2"/>
  <c r="BQ4" i="2" s="1"/>
  <c r="CL714" i="2"/>
  <c r="AW714" i="2"/>
  <c r="BQ714" i="2" s="1"/>
  <c r="AW262" i="2"/>
  <c r="BQ262" i="2" s="1"/>
  <c r="CL262" i="2"/>
  <c r="CL156" i="2"/>
  <c r="AW156" i="2"/>
  <c r="BQ156" i="2" s="1"/>
  <c r="CL27" i="2"/>
  <c r="AW27" i="2"/>
  <c r="BQ27" i="2" s="1"/>
  <c r="CL361" i="2"/>
  <c r="AW361" i="2"/>
  <c r="BQ361" i="2" s="1"/>
  <c r="CL84" i="2"/>
  <c r="AW84" i="2"/>
  <c r="BQ84" i="2" s="1"/>
  <c r="CL298" i="2"/>
  <c r="AW298" i="2"/>
  <c r="BQ298" i="2" s="1"/>
  <c r="CL42" i="2"/>
  <c r="AW42" i="2"/>
  <c r="BQ42" i="2" s="1"/>
  <c r="CL375" i="2"/>
  <c r="AW375" i="2"/>
  <c r="BQ375" i="2" s="1"/>
  <c r="CL395" i="2"/>
  <c r="AW395" i="2"/>
  <c r="BQ395" i="2" s="1"/>
  <c r="AW106" i="2"/>
  <c r="BQ106" i="2" s="1"/>
  <c r="CL106" i="2"/>
  <c r="CL89" i="2"/>
  <c r="AW89" i="2"/>
  <c r="BQ89" i="2" s="1"/>
  <c r="CL434" i="2"/>
  <c r="AW434" i="2"/>
  <c r="BQ434" i="2" s="1"/>
  <c r="CL410" i="2"/>
  <c r="AW410" i="2"/>
  <c r="BQ410" i="2" s="1"/>
  <c r="CL261" i="2"/>
  <c r="AW261" i="2"/>
  <c r="BQ261" i="2" s="1"/>
  <c r="CL133" i="2"/>
  <c r="AW133" i="2"/>
  <c r="BQ133" i="2" s="1"/>
  <c r="CL190" i="2"/>
  <c r="AW190" i="2"/>
  <c r="BQ190" i="2" s="1"/>
  <c r="CL54" i="2"/>
  <c r="AW54" i="2"/>
  <c r="BQ54" i="2" s="1"/>
  <c r="CL425" i="2"/>
  <c r="AW425" i="2"/>
  <c r="BQ425" i="2" s="1"/>
  <c r="CL258" i="2"/>
  <c r="AW258" i="2"/>
  <c r="BQ258" i="2" s="1"/>
  <c r="CL77" i="2"/>
  <c r="AW77" i="2"/>
  <c r="BQ77" i="2" s="1"/>
  <c r="CL287" i="2"/>
  <c r="AW287" i="2"/>
  <c r="BQ287" i="2" s="1"/>
  <c r="CL209" i="2"/>
  <c r="AW209" i="2"/>
  <c r="BQ209" i="2" s="1"/>
  <c r="CL518" i="2"/>
  <c r="AW518" i="2"/>
  <c r="BQ518" i="2" s="1"/>
  <c r="CL522" i="2"/>
  <c r="AW522" i="2"/>
  <c r="BQ522" i="2" s="1"/>
  <c r="AW343" i="2"/>
  <c r="BQ343" i="2" s="1"/>
  <c r="CL343" i="2"/>
  <c r="CL38" i="2"/>
  <c r="AW38" i="2"/>
  <c r="BQ38" i="2" s="1"/>
  <c r="CL373" i="2"/>
  <c r="AW373" i="2"/>
  <c r="BQ373" i="2" s="1"/>
  <c r="CL367" i="2"/>
  <c r="AW367" i="2"/>
  <c r="BQ367" i="2" s="1"/>
  <c r="CL407" i="2"/>
  <c r="AW407" i="2"/>
  <c r="BQ407" i="2" s="1"/>
  <c r="CL21" i="2"/>
  <c r="AW21" i="2"/>
  <c r="BQ21" i="2" s="1"/>
  <c r="CL14" i="2"/>
  <c r="AW14" i="2"/>
  <c r="BQ14" i="2" s="1"/>
  <c r="CL280" i="2"/>
  <c r="AW280" i="2"/>
  <c r="BQ280" i="2" s="1"/>
  <c r="CL326" i="2"/>
  <c r="AW326" i="2"/>
  <c r="BQ326" i="2" s="1"/>
  <c r="CL349" i="2"/>
  <c r="AW349" i="2"/>
  <c r="BQ349" i="2" s="1"/>
  <c r="CL432" i="2"/>
  <c r="AW432" i="2"/>
  <c r="BQ432" i="2" s="1"/>
  <c r="CL25" i="2"/>
  <c r="AW25" i="2"/>
  <c r="BQ25" i="2" s="1"/>
  <c r="CL232" i="2"/>
  <c r="AW232" i="2"/>
  <c r="BQ232" i="2" s="1"/>
  <c r="CL428" i="2"/>
  <c r="AW428" i="2"/>
  <c r="BQ428" i="2" s="1"/>
  <c r="CL71" i="2"/>
  <c r="AW71" i="2"/>
  <c r="BQ71" i="2" s="1"/>
  <c r="CL517" i="2"/>
  <c r="AW517" i="2"/>
  <c r="BQ517" i="2" s="1"/>
  <c r="CL45" i="2"/>
  <c r="AW45" i="2"/>
  <c r="BQ45" i="2" s="1"/>
  <c r="CL228" i="2"/>
  <c r="AW228" i="2"/>
  <c r="BQ228" i="2" s="1"/>
  <c r="CL143" i="2"/>
  <c r="AW143" i="2"/>
  <c r="BQ143" i="2" s="1"/>
  <c r="CL196" i="2"/>
  <c r="AW196" i="2"/>
  <c r="BQ196" i="2" s="1"/>
  <c r="CL46" i="2"/>
  <c r="AW46" i="2"/>
  <c r="BQ46" i="2" s="1"/>
  <c r="CL152" i="2"/>
  <c r="AW152" i="2"/>
  <c r="BQ152" i="2" s="1"/>
  <c r="AW716" i="2"/>
  <c r="BQ716" i="2" s="1"/>
  <c r="CL716" i="2"/>
  <c r="CL37" i="2"/>
  <c r="AW37" i="2"/>
  <c r="BQ37" i="2" s="1"/>
  <c r="CL180" i="2"/>
  <c r="AW180" i="2"/>
  <c r="BQ180" i="2" s="1"/>
  <c r="CL351" i="2"/>
  <c r="AW351" i="2"/>
  <c r="BQ351" i="2" s="1"/>
  <c r="CL192" i="2"/>
  <c r="AW192" i="2"/>
  <c r="BQ192" i="2" s="1"/>
  <c r="CL399" i="2"/>
  <c r="AW399" i="2"/>
  <c r="BQ399" i="2" s="1"/>
  <c r="CL171" i="2"/>
  <c r="AW171" i="2"/>
  <c r="BQ171" i="2" s="1"/>
  <c r="CL435" i="2"/>
  <c r="AW435" i="2"/>
  <c r="BQ435" i="2" s="1"/>
  <c r="AW92" i="2"/>
  <c r="BQ92" i="2" s="1"/>
  <c r="CL92" i="2"/>
  <c r="AW387" i="2"/>
  <c r="BQ387" i="2" s="1"/>
  <c r="CL387" i="2"/>
  <c r="CL295" i="2"/>
  <c r="AW295" i="2"/>
  <c r="BQ295" i="2" s="1"/>
  <c r="AW423" i="2"/>
  <c r="BQ423" i="2" s="1"/>
  <c r="CL423" i="2"/>
  <c r="CL214" i="2"/>
  <c r="AW214" i="2"/>
  <c r="BQ214" i="2" s="1"/>
  <c r="CL86" i="2"/>
  <c r="AW86" i="2"/>
  <c r="BQ86" i="2" s="1"/>
  <c r="CL31" i="2"/>
  <c r="AW31" i="2"/>
  <c r="BQ31" i="2" s="1"/>
  <c r="CL264" i="2"/>
  <c r="AW264" i="2"/>
  <c r="BQ264" i="2" s="1"/>
  <c r="CL126" i="2"/>
  <c r="AW126" i="2"/>
  <c r="BQ126" i="2" s="1"/>
  <c r="CL8" i="2"/>
  <c r="AW8" i="2"/>
  <c r="BQ8" i="2" s="1"/>
  <c r="AW365" i="2"/>
  <c r="BQ365" i="2" s="1"/>
  <c r="CL365" i="2"/>
  <c r="CL237" i="2"/>
  <c r="AW237" i="2"/>
  <c r="BQ237" i="2" s="1"/>
  <c r="AW175" i="2"/>
  <c r="BQ175" i="2" s="1"/>
  <c r="CL175" i="2"/>
  <c r="CL204" i="2"/>
  <c r="AW204" i="2"/>
  <c r="BQ204" i="2" s="1"/>
  <c r="CL426" i="2"/>
  <c r="AW426" i="2"/>
  <c r="BQ426" i="2" s="1"/>
  <c r="CL507" i="2"/>
  <c r="AW507" i="2"/>
  <c r="BQ507" i="2" s="1"/>
  <c r="CL11" i="2"/>
  <c r="AW11" i="2"/>
  <c r="BQ11" i="2" s="1"/>
  <c r="CL101" i="2"/>
  <c r="AW101" i="2"/>
  <c r="BQ101" i="2" s="1"/>
  <c r="CL412" i="2"/>
  <c r="AW412" i="2"/>
  <c r="BQ412" i="2" s="1"/>
  <c r="CL2" i="2"/>
  <c r="AW2" i="2"/>
  <c r="BQ2" i="2" s="1"/>
  <c r="AW294" i="2"/>
  <c r="BQ294" i="2" s="1"/>
  <c r="CL294" i="2"/>
  <c r="CL416" i="2"/>
  <c r="AW416" i="2"/>
  <c r="BQ416" i="2" s="1"/>
  <c r="CL255" i="2"/>
  <c r="AW255" i="2"/>
  <c r="BQ255" i="2" s="1"/>
  <c r="CL73" i="2"/>
  <c r="AW73" i="2"/>
  <c r="BQ73" i="2" s="1"/>
  <c r="CL97" i="2"/>
  <c r="AW97" i="2"/>
  <c r="BQ97" i="2" s="1"/>
  <c r="AW140" i="2"/>
  <c r="BQ140" i="2" s="1"/>
  <c r="CL140" i="2"/>
  <c r="CL238" i="2"/>
  <c r="AW238" i="2"/>
  <c r="BQ238" i="2" s="1"/>
  <c r="CL377" i="2"/>
  <c r="AW377" i="2"/>
  <c r="BQ377" i="2" s="1"/>
  <c r="CL283" i="2"/>
  <c r="AW283" i="2"/>
  <c r="BQ283" i="2" s="1"/>
  <c r="CL501" i="2"/>
  <c r="AW501" i="2"/>
  <c r="BQ501" i="2" s="1"/>
  <c r="CL15" i="2"/>
  <c r="AW15" i="2"/>
  <c r="BQ15" i="2" s="1"/>
  <c r="CL370" i="2"/>
  <c r="AW370" i="2"/>
  <c r="BQ370" i="2" s="1"/>
  <c r="CL44" i="2"/>
  <c r="AW44" i="2"/>
  <c r="BQ44" i="2" s="1"/>
  <c r="CL91" i="2"/>
  <c r="AW91" i="2"/>
  <c r="BQ91" i="2" s="1"/>
  <c r="CL247" i="2"/>
  <c r="AW247" i="2"/>
  <c r="BQ247" i="2" s="1"/>
  <c r="CL348" i="2"/>
  <c r="AW348" i="2"/>
  <c r="BQ348" i="2" s="1"/>
  <c r="CL6" i="2"/>
  <c r="AW6" i="2"/>
  <c r="BQ6" i="2" s="1"/>
  <c r="CL12" i="2"/>
  <c r="AW12" i="2"/>
  <c r="BQ12" i="2" s="1"/>
  <c r="CL259" i="2"/>
  <c r="AW259" i="2"/>
  <c r="BQ259" i="2" s="1"/>
  <c r="CL50" i="2"/>
  <c r="AW50" i="2"/>
  <c r="BQ50" i="2" s="1"/>
  <c r="CL719" i="2"/>
  <c r="AW719" i="2"/>
  <c r="BQ719" i="2" s="1"/>
  <c r="CL408" i="2"/>
  <c r="AW408" i="2"/>
  <c r="BQ408" i="2" s="1"/>
  <c r="CL164" i="2"/>
  <c r="AW164" i="2"/>
  <c r="BQ164" i="2" s="1"/>
  <c r="AW304" i="2"/>
  <c r="BQ304" i="2" s="1"/>
  <c r="CL304" i="2"/>
  <c r="CN366" i="2"/>
  <c r="AY366" i="2"/>
  <c r="BS366" i="2" s="1"/>
  <c r="CN67" i="2"/>
  <c r="AY67" i="2"/>
  <c r="BS67" i="2" s="1"/>
  <c r="CN528" i="2"/>
  <c r="AY528" i="2"/>
  <c r="BS528" i="2" s="1"/>
  <c r="CN364" i="2"/>
  <c r="AY364" i="2"/>
  <c r="BS364" i="2" s="1"/>
  <c r="CN336" i="2"/>
  <c r="AY336" i="2"/>
  <c r="BS336" i="2" s="1"/>
  <c r="CN368" i="2"/>
  <c r="AY368" i="2"/>
  <c r="BS368" i="2" s="1"/>
  <c r="CN248" i="2"/>
  <c r="AY248" i="2"/>
  <c r="BS248" i="2" s="1"/>
  <c r="CN382" i="2"/>
  <c r="AY382" i="2"/>
  <c r="BS382" i="2" s="1"/>
  <c r="CN704" i="2"/>
  <c r="AY704" i="2"/>
  <c r="BS704" i="2" s="1"/>
  <c r="AY215" i="2"/>
  <c r="BS215" i="2" s="1"/>
  <c r="CN223" i="2"/>
  <c r="AY223" i="2"/>
  <c r="BS223" i="2" s="1"/>
  <c r="CN358" i="2"/>
  <c r="AY358" i="2"/>
  <c r="BS358" i="2" s="1"/>
  <c r="CN139" i="2"/>
  <c r="AY139" i="2"/>
  <c r="BS139" i="2" s="1"/>
  <c r="CN185" i="2"/>
  <c r="AY185" i="2"/>
  <c r="BS185" i="2" s="1"/>
  <c r="AY706" i="2" l="1"/>
  <c r="BS706" i="2" s="1"/>
  <c r="AY28" i="2"/>
  <c r="BS28" i="2" s="1"/>
  <c r="AY513" i="2"/>
  <c r="BS513" i="2" s="1"/>
  <c r="CN212" i="2"/>
  <c r="AZ212" i="2" s="1"/>
  <c r="BT212" i="2" s="1"/>
  <c r="CM376" i="2"/>
  <c r="CM360" i="2"/>
  <c r="AX28" i="2"/>
  <c r="BR28" i="2" s="1"/>
  <c r="CR270" i="2"/>
  <c r="BD270" i="2" s="1"/>
  <c r="BX270" i="2" s="1"/>
  <c r="AX227" i="2"/>
  <c r="BR227" i="2" s="1"/>
  <c r="CM34" i="2"/>
  <c r="AX40" i="2"/>
  <c r="BR40" i="2" s="1"/>
  <c r="AX511" i="2"/>
  <c r="BR511" i="2" s="1"/>
  <c r="CM320" i="2"/>
  <c r="CN320" i="2" s="1"/>
  <c r="CO320" i="2" s="1"/>
  <c r="AX244" i="2"/>
  <c r="BR244" i="2" s="1"/>
  <c r="AX499" i="2"/>
  <c r="BR499" i="2" s="1"/>
  <c r="CM332" i="2"/>
  <c r="CN332" i="2" s="1"/>
  <c r="CM400" i="2"/>
  <c r="AX400" i="2"/>
  <c r="BR400" i="2" s="1"/>
  <c r="AX222" i="2"/>
  <c r="BR222" i="2" s="1"/>
  <c r="AX307" i="2"/>
  <c r="BR307" i="2" s="1"/>
  <c r="CM312" i="2"/>
  <c r="AX312" i="2"/>
  <c r="BR312" i="2" s="1"/>
  <c r="CM346" i="2"/>
  <c r="AX346" i="2"/>
  <c r="BR346" i="2" s="1"/>
  <c r="CM96" i="2"/>
  <c r="AX96" i="2"/>
  <c r="BR96" i="2" s="1"/>
  <c r="CM113" i="2"/>
  <c r="AX113" i="2"/>
  <c r="BR113" i="2" s="1"/>
  <c r="CM300" i="2"/>
  <c r="CN300" i="2" s="1"/>
  <c r="CM40" i="2"/>
  <c r="CN40" i="2" s="1"/>
  <c r="CM499" i="2"/>
  <c r="AX332" i="2"/>
  <c r="BR332" i="2" s="1"/>
  <c r="BR706" i="2"/>
  <c r="AX708" i="2"/>
  <c r="BR708" i="2" s="1"/>
  <c r="AX320" i="2"/>
  <c r="BR320" i="2" s="1"/>
  <c r="CM244" i="2"/>
  <c r="CM511" i="2"/>
  <c r="AX172" i="2"/>
  <c r="BR172" i="2" s="1"/>
  <c r="CM172" i="2"/>
  <c r="AY708" i="2"/>
  <c r="AX306" i="2"/>
  <c r="BR306" i="2" s="1"/>
  <c r="AY227" i="2"/>
  <c r="BS227" i="2" s="1"/>
  <c r="CQ272" i="2"/>
  <c r="BB272" i="2"/>
  <c r="BV272" i="2" s="1"/>
  <c r="CM307" i="2"/>
  <c r="CM306" i="2"/>
  <c r="AX165" i="2"/>
  <c r="BR165" i="2" s="1"/>
  <c r="CM165" i="2"/>
  <c r="CN165" i="2" s="1"/>
  <c r="AZ165" i="2" s="1"/>
  <c r="BT165" i="2" s="1"/>
  <c r="CM246" i="2"/>
  <c r="CM641" i="2"/>
  <c r="AX169" i="2"/>
  <c r="BR169" i="2" s="1"/>
  <c r="BB269" i="2"/>
  <c r="BV269" i="2" s="1"/>
  <c r="CM388" i="2"/>
  <c r="AX388" i="2"/>
  <c r="BR388" i="2" s="1"/>
  <c r="CM341" i="2"/>
  <c r="CM323" i="2"/>
  <c r="AX323" i="2"/>
  <c r="BR323" i="2" s="1"/>
  <c r="AX224" i="2"/>
  <c r="BR224" i="2" s="1"/>
  <c r="CM224" i="2"/>
  <c r="AX333" i="2"/>
  <c r="BR333" i="2" s="1"/>
  <c r="CM333" i="2"/>
  <c r="CM222" i="2"/>
  <c r="CM394" i="2"/>
  <c r="AX394" i="2"/>
  <c r="BR394" i="2" s="1"/>
  <c r="CQ269" i="2"/>
  <c r="CQ273" i="2"/>
  <c r="BB274" i="2"/>
  <c r="BV274" i="2" s="1"/>
  <c r="CQ274" i="2"/>
  <c r="BB271" i="2"/>
  <c r="BV271" i="2" s="1"/>
  <c r="CQ271" i="2"/>
  <c r="BB268" i="2"/>
  <c r="BV268" i="2" s="1"/>
  <c r="CQ268" i="2"/>
  <c r="CP267" i="2"/>
  <c r="BA267" i="2"/>
  <c r="BU267" i="2" s="1"/>
  <c r="CN227" i="2"/>
  <c r="CN708" i="2"/>
  <c r="AX641" i="2"/>
  <c r="BR641" i="2" s="1"/>
  <c r="CM293" i="2"/>
  <c r="AX293" i="2"/>
  <c r="BR293" i="2" s="1"/>
  <c r="AX246" i="2"/>
  <c r="BR246" i="2" s="1"/>
  <c r="AX356" i="2"/>
  <c r="BR356" i="2" s="1"/>
  <c r="CM356" i="2"/>
  <c r="AX341" i="2"/>
  <c r="BR341" i="2" s="1"/>
  <c r="CM319" i="2"/>
  <c r="AX319" i="2"/>
  <c r="BR319" i="2" s="1"/>
  <c r="AX317" i="2"/>
  <c r="BR317" i="2" s="1"/>
  <c r="CM317" i="2"/>
  <c r="CM342" i="2"/>
  <c r="AX342" i="2"/>
  <c r="BR342" i="2" s="1"/>
  <c r="CM120" i="2"/>
  <c r="AX120" i="2"/>
  <c r="BR120" i="2" s="1"/>
  <c r="CM242" i="2"/>
  <c r="AX242" i="2"/>
  <c r="BR242" i="2" s="1"/>
  <c r="CM218" i="2"/>
  <c r="AX218" i="2"/>
  <c r="BR218" i="2" s="1"/>
  <c r="CM278" i="2"/>
  <c r="AX278" i="2"/>
  <c r="BR278" i="2" s="1"/>
  <c r="CM305" i="2"/>
  <c r="AX305" i="2"/>
  <c r="BR305" i="2" s="1"/>
  <c r="AX707" i="2"/>
  <c r="BR707" i="2" s="1"/>
  <c r="CM707" i="2"/>
  <c r="AX338" i="2"/>
  <c r="BR338" i="2" s="1"/>
  <c r="CM338" i="2"/>
  <c r="CM229" i="2"/>
  <c r="AX229" i="2"/>
  <c r="BR229" i="2" s="1"/>
  <c r="AX335" i="2"/>
  <c r="BR335" i="2" s="1"/>
  <c r="CM335" i="2"/>
  <c r="CM112" i="2"/>
  <c r="AX112" i="2"/>
  <c r="BR112" i="2" s="1"/>
  <c r="CM169" i="2"/>
  <c r="CM705" i="2"/>
  <c r="AX705" i="2"/>
  <c r="BR705" i="2" s="1"/>
  <c r="CM153" i="2"/>
  <c r="AX153" i="2"/>
  <c r="BR153" i="2" s="1"/>
  <c r="CM132" i="2"/>
  <c r="AX132" i="2"/>
  <c r="BR132" i="2" s="1"/>
  <c r="AX170" i="2"/>
  <c r="BR170" i="2" s="1"/>
  <c r="CM170" i="2"/>
  <c r="CM311" i="2"/>
  <c r="AX311" i="2"/>
  <c r="BR311" i="2" s="1"/>
  <c r="CM135" i="2"/>
  <c r="AX135" i="2"/>
  <c r="BR135" i="2" s="1"/>
  <c r="CM76" i="2"/>
  <c r="AX76" i="2"/>
  <c r="BR76" i="2" s="1"/>
  <c r="AX354" i="2"/>
  <c r="BR354" i="2" s="1"/>
  <c r="CM354" i="2"/>
  <c r="CM329" i="2"/>
  <c r="AX329" i="2"/>
  <c r="BR329" i="2" s="1"/>
  <c r="CM302" i="2"/>
  <c r="AX302" i="2"/>
  <c r="BR302" i="2" s="1"/>
  <c r="AX241" i="2"/>
  <c r="BR241" i="2" s="1"/>
  <c r="CM241" i="2"/>
  <c r="AX257" i="2"/>
  <c r="BR257" i="2" s="1"/>
  <c r="CM257" i="2"/>
  <c r="CM207" i="2"/>
  <c r="AX207" i="2"/>
  <c r="BR207" i="2" s="1"/>
  <c r="CM157" i="2"/>
  <c r="AX157" i="2"/>
  <c r="BR157" i="2" s="1"/>
  <c r="AX279" i="2"/>
  <c r="BR279" i="2" s="1"/>
  <c r="CM279" i="2"/>
  <c r="CM308" i="2"/>
  <c r="AX308" i="2"/>
  <c r="BR308" i="2" s="1"/>
  <c r="AX291" i="2"/>
  <c r="BR291" i="2" s="1"/>
  <c r="CM291" i="2"/>
  <c r="CM330" i="2"/>
  <c r="AX330" i="2"/>
  <c r="BR330" i="2" s="1"/>
  <c r="CM16" i="2"/>
  <c r="AX16" i="2"/>
  <c r="BR16" i="2" s="1"/>
  <c r="CM496" i="2"/>
  <c r="AX496" i="2"/>
  <c r="BR496" i="2" s="1"/>
  <c r="AX110" i="2"/>
  <c r="BR110" i="2" s="1"/>
  <c r="CM110" i="2"/>
  <c r="AX347" i="2"/>
  <c r="BR347" i="2" s="1"/>
  <c r="CM347" i="2"/>
  <c r="CM75" i="2"/>
  <c r="AX75" i="2"/>
  <c r="BR75" i="2" s="1"/>
  <c r="CM118" i="2"/>
  <c r="AX118" i="2"/>
  <c r="BR118" i="2" s="1"/>
  <c r="CM263" i="2"/>
  <c r="AX263" i="2"/>
  <c r="BR263" i="2" s="1"/>
  <c r="AX88" i="2"/>
  <c r="BR88" i="2" s="1"/>
  <c r="CM88" i="2"/>
  <c r="CM285" i="2"/>
  <c r="AX285" i="2"/>
  <c r="BR285" i="2" s="1"/>
  <c r="AX98" i="2"/>
  <c r="BR98" i="2" s="1"/>
  <c r="CM98" i="2"/>
  <c r="AX418" i="2"/>
  <c r="BR418" i="2" s="1"/>
  <c r="CM418" i="2"/>
  <c r="CM182" i="2"/>
  <c r="AX182" i="2"/>
  <c r="BR182" i="2" s="1"/>
  <c r="CM122" i="2"/>
  <c r="AX122" i="2"/>
  <c r="BR122" i="2" s="1"/>
  <c r="CM146" i="2"/>
  <c r="AX146" i="2"/>
  <c r="BR146" i="2" s="1"/>
  <c r="CM87" i="2"/>
  <c r="AX87" i="2"/>
  <c r="BR87" i="2" s="1"/>
  <c r="CM642" i="2"/>
  <c r="AX642" i="2"/>
  <c r="BR642" i="2" s="1"/>
  <c r="CM640" i="2"/>
  <c r="AX640" i="2"/>
  <c r="BR640" i="2" s="1"/>
  <c r="CM236" i="2"/>
  <c r="AX236" i="2"/>
  <c r="BR236" i="2" s="1"/>
  <c r="CM526" i="2"/>
  <c r="AX526" i="2"/>
  <c r="BR526" i="2" s="1"/>
  <c r="AX49" i="2"/>
  <c r="BR49" i="2" s="1"/>
  <c r="CM49" i="2"/>
  <c r="CM69" i="2"/>
  <c r="AX69" i="2"/>
  <c r="BR69" i="2" s="1"/>
  <c r="AX381" i="2"/>
  <c r="BR381" i="2" s="1"/>
  <c r="CM381" i="2"/>
  <c r="AX177" i="2"/>
  <c r="BR177" i="2" s="1"/>
  <c r="CM177" i="2"/>
  <c r="CM102" i="2"/>
  <c r="AX102" i="2"/>
  <c r="BR102" i="2" s="1"/>
  <c r="CM529" i="2"/>
  <c r="AX529" i="2"/>
  <c r="BR529" i="2" s="1"/>
  <c r="CM193" i="2"/>
  <c r="AX193" i="2"/>
  <c r="BR193" i="2" s="1"/>
  <c r="AX116" i="2"/>
  <c r="BR116" i="2" s="1"/>
  <c r="CM116" i="2"/>
  <c r="CM145" i="2"/>
  <c r="AX145" i="2"/>
  <c r="BR145" i="2" s="1"/>
  <c r="AX81" i="2"/>
  <c r="BR81" i="2" s="1"/>
  <c r="CM81" i="2"/>
  <c r="CM297" i="2"/>
  <c r="AX297" i="2"/>
  <c r="BR297" i="2" s="1"/>
  <c r="CM162" i="2"/>
  <c r="AX162" i="2"/>
  <c r="BR162" i="2" s="1"/>
  <c r="AX201" i="2"/>
  <c r="BR201" i="2" s="1"/>
  <c r="CM201" i="2"/>
  <c r="AX253" i="2"/>
  <c r="BR253" i="2" s="1"/>
  <c r="CM253" i="2"/>
  <c r="AX104" i="2"/>
  <c r="BR104" i="2" s="1"/>
  <c r="CM104" i="2"/>
  <c r="AX514" i="2"/>
  <c r="BR514" i="2" s="1"/>
  <c r="CM514" i="2"/>
  <c r="CM125" i="2"/>
  <c r="AX125" i="2"/>
  <c r="BR125" i="2" s="1"/>
  <c r="AX433" i="2"/>
  <c r="BR433" i="2" s="1"/>
  <c r="CM433" i="2"/>
  <c r="CM328" i="2"/>
  <c r="AX328" i="2"/>
  <c r="BR328" i="2" s="1"/>
  <c r="CM403" i="2"/>
  <c r="AX403" i="2"/>
  <c r="BR403" i="2" s="1"/>
  <c r="CM713" i="2"/>
  <c r="AX713" i="2"/>
  <c r="BR713" i="2" s="1"/>
  <c r="CM141" i="2"/>
  <c r="AX141" i="2"/>
  <c r="BR141" i="2" s="1"/>
  <c r="CM111" i="2"/>
  <c r="AX111" i="2"/>
  <c r="BR111" i="2" s="1"/>
  <c r="CM194" i="2"/>
  <c r="AX194" i="2"/>
  <c r="BR194" i="2" s="1"/>
  <c r="CM378" i="2"/>
  <c r="AX378" i="2"/>
  <c r="BR378" i="2" s="1"/>
  <c r="AX384" i="2"/>
  <c r="BR384" i="2" s="1"/>
  <c r="CM384" i="2"/>
  <c r="AX411" i="2"/>
  <c r="BR411" i="2" s="1"/>
  <c r="CM411" i="2"/>
  <c r="AX313" i="2"/>
  <c r="BR313" i="2" s="1"/>
  <c r="CM313" i="2"/>
  <c r="AX147" i="2"/>
  <c r="BR147" i="2" s="1"/>
  <c r="CM147" i="2"/>
  <c r="CM504" i="2"/>
  <c r="AX504" i="2"/>
  <c r="BR504" i="2" s="1"/>
  <c r="CM99" i="2"/>
  <c r="AX99" i="2"/>
  <c r="BR99" i="2" s="1"/>
  <c r="CM521" i="2"/>
  <c r="AX521" i="2"/>
  <c r="BR521" i="2" s="1"/>
  <c r="CM136" i="2"/>
  <c r="AX136" i="2"/>
  <c r="BR136" i="2" s="1"/>
  <c r="CM497" i="2"/>
  <c r="AX497" i="2"/>
  <c r="BR497" i="2" s="1"/>
  <c r="AX404" i="2"/>
  <c r="BR404" i="2" s="1"/>
  <c r="CM404" i="2"/>
  <c r="CM498" i="2"/>
  <c r="AX498" i="2"/>
  <c r="BR498" i="2" s="1"/>
  <c r="CM70" i="2"/>
  <c r="AX70" i="2"/>
  <c r="BR70" i="2" s="1"/>
  <c r="AX148" i="2"/>
  <c r="BR148" i="2" s="1"/>
  <c r="CM148" i="2"/>
  <c r="AX219" i="2"/>
  <c r="BR219" i="2" s="1"/>
  <c r="CM219" i="2"/>
  <c r="AX58" i="2"/>
  <c r="BR58" i="2" s="1"/>
  <c r="CM58" i="2"/>
  <c r="AX134" i="2"/>
  <c r="BR134" i="2" s="1"/>
  <c r="CM134" i="2"/>
  <c r="CM178" i="2"/>
  <c r="AX178" i="2"/>
  <c r="BR178" i="2" s="1"/>
  <c r="AX123" i="2"/>
  <c r="BR123" i="2" s="1"/>
  <c r="CM123" i="2"/>
  <c r="CM174" i="2"/>
  <c r="AX174" i="2"/>
  <c r="BR174" i="2" s="1"/>
  <c r="AX398" i="2"/>
  <c r="BR398" i="2" s="1"/>
  <c r="CM398" i="2"/>
  <c r="CM508" i="2"/>
  <c r="AX508" i="2"/>
  <c r="BR508" i="2" s="1"/>
  <c r="AX181" i="2"/>
  <c r="BR181" i="2" s="1"/>
  <c r="CM181" i="2"/>
  <c r="AX221" i="2"/>
  <c r="BR221" i="2" s="1"/>
  <c r="CM221" i="2"/>
  <c r="AX191" i="2"/>
  <c r="BR191" i="2" s="1"/>
  <c r="CM191" i="2"/>
  <c r="AX254" i="2"/>
  <c r="BR254" i="2" s="1"/>
  <c r="CM254" i="2"/>
  <c r="CM422" i="2"/>
  <c r="AX422" i="2"/>
  <c r="BR422" i="2" s="1"/>
  <c r="AX710" i="2"/>
  <c r="BR710" i="2" s="1"/>
  <c r="CM710" i="2"/>
  <c r="CM510" i="2"/>
  <c r="AX510" i="2"/>
  <c r="BR510" i="2" s="1"/>
  <c r="CM105" i="2"/>
  <c r="AX105" i="2"/>
  <c r="BR105" i="2" s="1"/>
  <c r="CM430" i="2"/>
  <c r="AX430" i="2"/>
  <c r="BR430" i="2" s="1"/>
  <c r="CM372" i="2"/>
  <c r="AX372" i="2"/>
  <c r="BR372" i="2" s="1"/>
  <c r="CM380" i="2"/>
  <c r="AX380" i="2"/>
  <c r="BR380" i="2" s="1"/>
  <c r="AX284" i="2"/>
  <c r="BR284" i="2" s="1"/>
  <c r="CM284" i="2"/>
  <c r="CM240" i="2"/>
  <c r="AX240" i="2"/>
  <c r="BR240" i="2" s="1"/>
  <c r="CM344" i="2"/>
  <c r="AX344" i="2"/>
  <c r="BR344" i="2" s="1"/>
  <c r="CM205" i="2"/>
  <c r="AX205" i="2"/>
  <c r="BR205" i="2" s="1"/>
  <c r="CM166" i="2"/>
  <c r="AX166" i="2"/>
  <c r="BR166" i="2" s="1"/>
  <c r="AX64" i="2"/>
  <c r="BR64" i="2" s="1"/>
  <c r="CM64" i="2"/>
  <c r="CM265" i="2"/>
  <c r="AX265" i="2"/>
  <c r="BR265" i="2" s="1"/>
  <c r="CM527" i="2"/>
  <c r="AX527" i="2"/>
  <c r="BR527" i="2" s="1"/>
  <c r="CM203" i="2"/>
  <c r="AX203" i="2"/>
  <c r="BR203" i="2" s="1"/>
  <c r="AX712" i="2"/>
  <c r="BR712" i="2" s="1"/>
  <c r="CM712" i="2"/>
  <c r="CM301" i="2"/>
  <c r="AX301" i="2"/>
  <c r="BR301" i="2" s="1"/>
  <c r="AX159" i="2"/>
  <c r="BR159" i="2" s="1"/>
  <c r="CM159" i="2"/>
  <c r="AX515" i="2"/>
  <c r="BR515" i="2" s="1"/>
  <c r="CM515" i="2"/>
  <c r="AX158" i="2"/>
  <c r="BR158" i="2" s="1"/>
  <c r="CM158" i="2"/>
  <c r="CM117" i="2"/>
  <c r="AX117" i="2"/>
  <c r="BR117" i="2" s="1"/>
  <c r="CM717" i="2"/>
  <c r="AX717" i="2"/>
  <c r="BR717" i="2" s="1"/>
  <c r="CM277" i="2"/>
  <c r="AX277" i="2"/>
  <c r="BR277" i="2" s="1"/>
  <c r="CM93" i="2"/>
  <c r="AX93" i="2"/>
  <c r="BR93" i="2" s="1"/>
  <c r="CM230" i="2"/>
  <c r="AX230" i="2"/>
  <c r="BR230" i="2" s="1"/>
  <c r="CM509" i="2"/>
  <c r="AX509" i="2"/>
  <c r="BR509" i="2" s="1"/>
  <c r="AX391" i="2"/>
  <c r="BR391" i="2" s="1"/>
  <c r="CM391" i="2"/>
  <c r="CM168" i="2"/>
  <c r="AX168" i="2"/>
  <c r="BR168" i="2" s="1"/>
  <c r="CM406" i="2"/>
  <c r="AX406" i="2"/>
  <c r="BR406" i="2" s="1"/>
  <c r="CM390" i="2"/>
  <c r="AX390" i="2"/>
  <c r="BR390" i="2" s="1"/>
  <c r="AX503" i="2"/>
  <c r="BR503" i="2" s="1"/>
  <c r="CM503" i="2"/>
  <c r="CM206" i="2"/>
  <c r="AX206" i="2"/>
  <c r="BR206" i="2" s="1"/>
  <c r="AX392" i="2"/>
  <c r="BR392" i="2" s="1"/>
  <c r="CM392" i="2"/>
  <c r="CM82" i="2"/>
  <c r="AX82" i="2"/>
  <c r="BR82" i="2" s="1"/>
  <c r="CM711" i="2"/>
  <c r="AX711" i="2"/>
  <c r="BR711" i="2" s="1"/>
  <c r="AX119" i="2"/>
  <c r="BR119" i="2" s="1"/>
  <c r="CM119" i="2"/>
  <c r="CM524" i="2"/>
  <c r="AX524" i="2"/>
  <c r="BR524" i="2" s="1"/>
  <c r="CM415" i="2"/>
  <c r="AX415" i="2"/>
  <c r="BR415" i="2" s="1"/>
  <c r="AX519" i="2"/>
  <c r="BR519" i="2" s="1"/>
  <c r="CM519" i="2"/>
  <c r="AX296" i="2"/>
  <c r="BR296" i="2" s="1"/>
  <c r="CM296" i="2"/>
  <c r="AX195" i="2"/>
  <c r="BR195" i="2" s="1"/>
  <c r="CM195" i="2"/>
  <c r="CM420" i="2"/>
  <c r="AX420" i="2"/>
  <c r="BR420" i="2" s="1"/>
  <c r="CM417" i="2"/>
  <c r="AX417" i="2"/>
  <c r="BR417" i="2" s="1"/>
  <c r="CM140" i="2"/>
  <c r="AX140" i="2"/>
  <c r="BR140" i="2" s="1"/>
  <c r="AX175" i="2"/>
  <c r="BR175" i="2" s="1"/>
  <c r="CM175" i="2"/>
  <c r="CM716" i="2"/>
  <c r="AX716" i="2"/>
  <c r="BR716" i="2" s="1"/>
  <c r="AX436" i="2"/>
  <c r="BR436" i="2" s="1"/>
  <c r="CM436" i="2"/>
  <c r="CM179" i="2"/>
  <c r="AX179" i="2"/>
  <c r="BR179" i="2" s="1"/>
  <c r="AX419" i="2"/>
  <c r="BR419" i="2" s="1"/>
  <c r="CM419" i="2"/>
  <c r="AX187" i="2"/>
  <c r="BR187" i="2" s="1"/>
  <c r="CM187" i="2"/>
  <c r="CM186" i="2"/>
  <c r="AX186" i="2"/>
  <c r="BR186" i="2" s="1"/>
  <c r="CM176" i="2"/>
  <c r="AX176" i="2"/>
  <c r="BR176" i="2" s="1"/>
  <c r="AX90" i="2"/>
  <c r="BR90" i="2" s="1"/>
  <c r="CM90" i="2"/>
  <c r="AX337" i="2"/>
  <c r="BR337" i="2" s="1"/>
  <c r="CM337" i="2"/>
  <c r="CM413" i="2"/>
  <c r="AX413" i="2"/>
  <c r="BR413" i="2" s="1"/>
  <c r="CM12" i="2"/>
  <c r="AX12" i="2"/>
  <c r="BR12" i="2" s="1"/>
  <c r="CM370" i="2"/>
  <c r="AX370" i="2"/>
  <c r="BR370" i="2" s="1"/>
  <c r="CM283" i="2"/>
  <c r="AX283" i="2"/>
  <c r="BR283" i="2" s="1"/>
  <c r="AX255" i="2"/>
  <c r="BR255" i="2" s="1"/>
  <c r="CM255" i="2"/>
  <c r="AX507" i="2"/>
  <c r="BR507" i="2" s="1"/>
  <c r="CM507" i="2"/>
  <c r="AX126" i="2"/>
  <c r="BR126" i="2" s="1"/>
  <c r="CM126" i="2"/>
  <c r="CM86" i="2"/>
  <c r="AX86" i="2"/>
  <c r="BR86" i="2" s="1"/>
  <c r="CM295" i="2"/>
  <c r="AX295" i="2"/>
  <c r="BR295" i="2" s="1"/>
  <c r="CM517" i="2"/>
  <c r="AX517" i="2"/>
  <c r="BR517" i="2" s="1"/>
  <c r="CM25" i="2"/>
  <c r="AX25" i="2"/>
  <c r="BR25" i="2" s="1"/>
  <c r="AX326" i="2"/>
  <c r="BR326" i="2" s="1"/>
  <c r="CM326" i="2"/>
  <c r="CM14" i="2"/>
  <c r="AX14" i="2"/>
  <c r="BR14" i="2" s="1"/>
  <c r="CM209" i="2"/>
  <c r="AX209" i="2"/>
  <c r="BR209" i="2" s="1"/>
  <c r="CM77" i="2"/>
  <c r="AX77" i="2"/>
  <c r="BR77" i="2" s="1"/>
  <c r="CM425" i="2"/>
  <c r="AX425" i="2"/>
  <c r="BR425" i="2" s="1"/>
  <c r="CM410" i="2"/>
  <c r="AX410" i="2"/>
  <c r="BR410" i="2" s="1"/>
  <c r="CM89" i="2"/>
  <c r="AX89" i="2"/>
  <c r="BR89" i="2" s="1"/>
  <c r="CM375" i="2"/>
  <c r="AX375" i="2"/>
  <c r="BR375" i="2" s="1"/>
  <c r="CM298" i="2"/>
  <c r="AX298" i="2"/>
  <c r="BR298" i="2" s="1"/>
  <c r="CM27" i="2"/>
  <c r="AX27" i="2"/>
  <c r="BR27" i="2" s="1"/>
  <c r="CM714" i="2"/>
  <c r="AX714" i="2"/>
  <c r="BR714" i="2" s="1"/>
  <c r="CM216" i="2"/>
  <c r="AX216" i="2"/>
  <c r="BR216" i="2" s="1"/>
  <c r="CM235" i="2"/>
  <c r="AX235" i="2"/>
  <c r="BR235" i="2" s="1"/>
  <c r="CM231" i="2"/>
  <c r="AX231" i="2"/>
  <c r="BR231" i="2" s="1"/>
  <c r="AX644" i="2"/>
  <c r="BR644" i="2" s="1"/>
  <c r="CM644" i="2"/>
  <c r="CM26" i="2"/>
  <c r="AX26" i="2"/>
  <c r="BR26" i="2" s="1"/>
  <c r="AX362" i="2"/>
  <c r="BR362" i="2" s="1"/>
  <c r="CM362" i="2"/>
  <c r="CM150" i="2"/>
  <c r="AX150" i="2"/>
  <c r="BR150" i="2" s="1"/>
  <c r="CM19" i="2"/>
  <c r="AX19" i="2"/>
  <c r="BR19" i="2" s="1"/>
  <c r="CM331" i="2"/>
  <c r="AX331" i="2"/>
  <c r="BR331" i="2" s="1"/>
  <c r="CM32" i="2"/>
  <c r="AX32" i="2"/>
  <c r="BR32" i="2" s="1"/>
  <c r="CM149" i="2"/>
  <c r="AX149" i="2"/>
  <c r="BR149" i="2" s="1"/>
  <c r="CM23" i="2"/>
  <c r="AX23" i="2"/>
  <c r="BR23" i="2" s="1"/>
  <c r="CM424" i="2"/>
  <c r="AX424" i="2"/>
  <c r="BR424" i="2" s="1"/>
  <c r="CM502" i="2"/>
  <c r="AX502" i="2"/>
  <c r="BR502" i="2" s="1"/>
  <c r="CM74" i="2"/>
  <c r="AX74" i="2"/>
  <c r="BR74" i="2" s="1"/>
  <c r="AX357" i="2"/>
  <c r="BR357" i="2" s="1"/>
  <c r="CM357" i="2"/>
  <c r="CM95" i="2"/>
  <c r="AX95" i="2"/>
  <c r="BR95" i="2" s="1"/>
  <c r="CM286" i="2"/>
  <c r="AX286" i="2"/>
  <c r="BR286" i="2" s="1"/>
  <c r="CM386" i="2"/>
  <c r="AX386" i="2"/>
  <c r="BR386" i="2" s="1"/>
  <c r="CM17" i="2"/>
  <c r="AX17" i="2"/>
  <c r="BR17" i="2" s="1"/>
  <c r="AX151" i="2"/>
  <c r="BR151" i="2" s="1"/>
  <c r="CM151" i="2"/>
  <c r="AX80" i="2"/>
  <c r="BR80" i="2" s="1"/>
  <c r="CM80" i="2"/>
  <c r="CM421" i="2"/>
  <c r="AX421" i="2"/>
  <c r="BR421" i="2" s="1"/>
  <c r="CM369" i="2"/>
  <c r="AX369" i="2"/>
  <c r="BR369" i="2" s="1"/>
  <c r="CM36" i="2"/>
  <c r="AX36" i="2"/>
  <c r="BR36" i="2" s="1"/>
  <c r="CM324" i="2"/>
  <c r="AX324" i="2"/>
  <c r="BR324" i="2" s="1"/>
  <c r="AX137" i="2"/>
  <c r="BR137" i="2" s="1"/>
  <c r="CM137" i="2"/>
  <c r="CM383" i="2"/>
  <c r="AX383" i="2"/>
  <c r="BR383" i="2" s="1"/>
  <c r="CM226" i="2"/>
  <c r="AX226" i="2"/>
  <c r="BR226" i="2" s="1"/>
  <c r="AX124" i="2"/>
  <c r="BR124" i="2" s="1"/>
  <c r="CM124" i="2"/>
  <c r="CM33" i="2"/>
  <c r="AX33" i="2"/>
  <c r="BR33" i="2" s="1"/>
  <c r="CM256" i="2"/>
  <c r="AX256" i="2"/>
  <c r="BR256" i="2" s="1"/>
  <c r="CM427" i="2"/>
  <c r="AX427" i="2"/>
  <c r="BR427" i="2" s="1"/>
  <c r="CM41" i="2"/>
  <c r="AX41" i="2"/>
  <c r="BR41" i="2" s="1"/>
  <c r="CM251" i="2"/>
  <c r="AX251" i="2"/>
  <c r="BR251" i="2" s="1"/>
  <c r="CM142" i="2"/>
  <c r="AX142" i="2"/>
  <c r="BR142" i="2" s="1"/>
  <c r="CM520" i="2"/>
  <c r="AX520" i="2"/>
  <c r="BR520" i="2" s="1"/>
  <c r="CM72" i="2"/>
  <c r="AX72" i="2"/>
  <c r="BR72" i="2" s="1"/>
  <c r="CM100" i="2"/>
  <c r="AX100" i="2"/>
  <c r="BR100" i="2" s="1"/>
  <c r="CM523" i="2"/>
  <c r="AX523" i="2"/>
  <c r="BR523" i="2" s="1"/>
  <c r="CM43" i="2"/>
  <c r="AX43" i="2"/>
  <c r="BR43" i="2" s="1"/>
  <c r="CM225" i="2"/>
  <c r="AX225" i="2"/>
  <c r="BR225" i="2" s="1"/>
  <c r="CM30" i="2"/>
  <c r="AX30" i="2"/>
  <c r="BR30" i="2" s="1"/>
  <c r="AX289" i="2"/>
  <c r="BR289" i="2" s="1"/>
  <c r="CM289" i="2"/>
  <c r="CM467" i="2"/>
  <c r="AX467" i="2"/>
  <c r="BR467" i="2" s="1"/>
  <c r="CM314" i="2"/>
  <c r="AX314" i="2"/>
  <c r="BR314" i="2" s="1"/>
  <c r="CM345" i="2"/>
  <c r="AX345" i="2"/>
  <c r="BR345" i="2" s="1"/>
  <c r="CM531" i="2"/>
  <c r="AX531" i="2"/>
  <c r="BR531" i="2" s="1"/>
  <c r="CM63" i="2"/>
  <c r="AX63" i="2"/>
  <c r="BR63" i="2" s="1"/>
  <c r="CM703" i="2"/>
  <c r="AX703" i="2"/>
  <c r="BR703" i="2" s="1"/>
  <c r="CM310" i="2"/>
  <c r="AX310" i="2"/>
  <c r="BR310" i="2" s="1"/>
  <c r="CM115" i="2"/>
  <c r="AX115" i="2"/>
  <c r="BR115" i="2" s="1"/>
  <c r="CM294" i="2"/>
  <c r="AX294" i="2"/>
  <c r="BR294" i="2" s="1"/>
  <c r="CM92" i="2"/>
  <c r="AX92" i="2"/>
  <c r="BR92" i="2" s="1"/>
  <c r="CM106" i="2"/>
  <c r="AX106" i="2"/>
  <c r="BR106" i="2" s="1"/>
  <c r="CM108" i="2"/>
  <c r="AX108" i="2"/>
  <c r="BR108" i="2" s="1"/>
  <c r="CM340" i="2"/>
  <c r="AX340" i="2"/>
  <c r="BR340" i="2" s="1"/>
  <c r="CM154" i="2"/>
  <c r="AX154" i="2"/>
  <c r="BR154" i="2" s="1"/>
  <c r="AX288" i="2"/>
  <c r="BR288" i="2" s="1"/>
  <c r="CM288" i="2"/>
  <c r="CM316" i="2"/>
  <c r="AX316" i="2"/>
  <c r="BR316" i="2" s="1"/>
  <c r="CM60" i="2"/>
  <c r="AX60" i="2"/>
  <c r="BR60" i="2" s="1"/>
  <c r="AX371" i="2"/>
  <c r="BR371" i="2" s="1"/>
  <c r="CM371" i="2"/>
  <c r="CM164" i="2"/>
  <c r="AX164" i="2"/>
  <c r="BR164" i="2" s="1"/>
  <c r="CM719" i="2"/>
  <c r="AX719" i="2"/>
  <c r="BR719" i="2" s="1"/>
  <c r="CM6" i="2"/>
  <c r="AX6" i="2"/>
  <c r="BR6" i="2" s="1"/>
  <c r="CM247" i="2"/>
  <c r="AX247" i="2"/>
  <c r="BR247" i="2" s="1"/>
  <c r="CM44" i="2"/>
  <c r="AX44" i="2"/>
  <c r="BR44" i="2" s="1"/>
  <c r="CM15" i="2"/>
  <c r="AX15" i="2"/>
  <c r="BR15" i="2" s="1"/>
  <c r="CM377" i="2"/>
  <c r="AX377" i="2"/>
  <c r="BR377" i="2" s="1"/>
  <c r="CM97" i="2"/>
  <c r="AX97" i="2"/>
  <c r="BR97" i="2" s="1"/>
  <c r="CM412" i="2"/>
  <c r="AX412" i="2"/>
  <c r="BR412" i="2" s="1"/>
  <c r="CM101" i="2"/>
  <c r="AX101" i="2"/>
  <c r="BR101" i="2" s="1"/>
  <c r="AX426" i="2"/>
  <c r="BR426" i="2" s="1"/>
  <c r="CM426" i="2"/>
  <c r="CM237" i="2"/>
  <c r="AX237" i="2"/>
  <c r="BR237" i="2" s="1"/>
  <c r="CM8" i="2"/>
  <c r="AX8" i="2"/>
  <c r="BR8" i="2" s="1"/>
  <c r="AX264" i="2"/>
  <c r="BR264" i="2" s="1"/>
  <c r="CM264" i="2"/>
  <c r="CM214" i="2"/>
  <c r="AX214" i="2"/>
  <c r="BR214" i="2" s="1"/>
  <c r="CM171" i="2"/>
  <c r="AX171" i="2"/>
  <c r="BR171" i="2" s="1"/>
  <c r="CM192" i="2"/>
  <c r="AX192" i="2"/>
  <c r="BR192" i="2" s="1"/>
  <c r="CM180" i="2"/>
  <c r="AX180" i="2"/>
  <c r="BR180" i="2" s="1"/>
  <c r="AX152" i="2"/>
  <c r="BR152" i="2" s="1"/>
  <c r="CM152" i="2"/>
  <c r="CM196" i="2"/>
  <c r="AX196" i="2"/>
  <c r="BR196" i="2" s="1"/>
  <c r="CM71" i="2"/>
  <c r="AX71" i="2"/>
  <c r="BR71" i="2" s="1"/>
  <c r="CM428" i="2"/>
  <c r="AX428" i="2"/>
  <c r="BR428" i="2" s="1"/>
  <c r="CM432" i="2"/>
  <c r="AX432" i="2"/>
  <c r="BR432" i="2" s="1"/>
  <c r="CM21" i="2"/>
  <c r="AX21" i="2"/>
  <c r="BR21" i="2" s="1"/>
  <c r="CM367" i="2"/>
  <c r="AX367" i="2"/>
  <c r="BR367" i="2" s="1"/>
  <c r="CM38" i="2"/>
  <c r="AX38" i="2"/>
  <c r="BR38" i="2" s="1"/>
  <c r="AX522" i="2"/>
  <c r="BR522" i="2" s="1"/>
  <c r="CM522" i="2"/>
  <c r="AX287" i="2"/>
  <c r="BR287" i="2" s="1"/>
  <c r="CM287" i="2"/>
  <c r="CM258" i="2"/>
  <c r="AX258" i="2"/>
  <c r="BR258" i="2" s="1"/>
  <c r="CM54" i="2"/>
  <c r="AX54" i="2"/>
  <c r="BR54" i="2" s="1"/>
  <c r="AX133" i="2"/>
  <c r="BR133" i="2" s="1"/>
  <c r="CM133" i="2"/>
  <c r="CM261" i="2"/>
  <c r="AX261" i="2"/>
  <c r="BR261" i="2" s="1"/>
  <c r="CM434" i="2"/>
  <c r="AX434" i="2"/>
  <c r="BR434" i="2" s="1"/>
  <c r="AX84" i="2"/>
  <c r="BR84" i="2" s="1"/>
  <c r="CM84" i="2"/>
  <c r="CM156" i="2"/>
  <c r="AX156" i="2"/>
  <c r="BR156" i="2" s="1"/>
  <c r="CM4" i="2"/>
  <c r="AX4" i="2"/>
  <c r="BR4" i="2" s="1"/>
  <c r="CM144" i="2"/>
  <c r="AX144" i="2"/>
  <c r="BR144" i="2" s="1"/>
  <c r="CM275" i="2"/>
  <c r="AX275" i="2"/>
  <c r="BR275" i="2" s="1"/>
  <c r="CM131" i="2"/>
  <c r="AX131" i="2"/>
  <c r="BR131" i="2" s="1"/>
  <c r="AX353" i="2"/>
  <c r="BR353" i="2" s="1"/>
  <c r="CM353" i="2"/>
  <c r="CM35" i="2"/>
  <c r="AX35" i="2"/>
  <c r="BR35" i="2" s="1"/>
  <c r="CM252" i="2"/>
  <c r="AX252" i="2"/>
  <c r="BR252" i="2" s="1"/>
  <c r="CM213" i="2"/>
  <c r="AX213" i="2"/>
  <c r="BR213" i="2" s="1"/>
  <c r="CM402" i="2"/>
  <c r="AX402" i="2"/>
  <c r="BR402" i="2" s="1"/>
  <c r="AX318" i="2"/>
  <c r="BR318" i="2" s="1"/>
  <c r="CM318" i="2"/>
  <c r="CM210" i="2"/>
  <c r="AX210" i="2"/>
  <c r="BR210" i="2" s="1"/>
  <c r="CM250" i="2"/>
  <c r="AX250" i="2"/>
  <c r="BR250" i="2" s="1"/>
  <c r="CM78" i="2"/>
  <c r="AX78" i="2"/>
  <c r="BR78" i="2" s="1"/>
  <c r="CM505" i="2"/>
  <c r="AX505" i="2"/>
  <c r="BR505" i="2" s="1"/>
  <c r="CM709" i="2"/>
  <c r="AX709" i="2"/>
  <c r="BR709" i="2" s="1"/>
  <c r="AX266" i="2"/>
  <c r="BR266" i="2" s="1"/>
  <c r="CM266" i="2"/>
  <c r="AX379" i="2"/>
  <c r="BR379" i="2" s="1"/>
  <c r="CM379" i="2"/>
  <c r="CM429" i="2"/>
  <c r="AX429" i="2"/>
  <c r="BR429" i="2" s="1"/>
  <c r="CM303" i="2"/>
  <c r="AX303" i="2"/>
  <c r="BR303" i="2" s="1"/>
  <c r="CM66" i="2"/>
  <c r="AX66" i="2"/>
  <c r="BR66" i="2" s="1"/>
  <c r="AX233" i="2"/>
  <c r="BR233" i="2" s="1"/>
  <c r="CM233" i="2"/>
  <c r="AX121" i="2"/>
  <c r="BR121" i="2" s="1"/>
  <c r="CM121" i="2"/>
  <c r="CM276" i="2"/>
  <c r="AX276" i="2"/>
  <c r="BR276" i="2" s="1"/>
  <c r="CM211" i="2"/>
  <c r="AX211" i="2"/>
  <c r="BR211" i="2" s="1"/>
  <c r="CM389" i="2"/>
  <c r="AX389" i="2"/>
  <c r="BR389" i="2" s="1"/>
  <c r="CM198" i="2"/>
  <c r="AX198" i="2"/>
  <c r="BR198" i="2" s="1"/>
  <c r="CM155" i="2"/>
  <c r="AX155" i="2"/>
  <c r="BR155" i="2" s="1"/>
  <c r="CM85" i="2"/>
  <c r="AX85" i="2"/>
  <c r="BR85" i="2" s="1"/>
  <c r="CM39" i="2"/>
  <c r="AX39" i="2"/>
  <c r="BR39" i="2" s="1"/>
  <c r="CM138" i="2"/>
  <c r="AX138" i="2"/>
  <c r="BR138" i="2" s="1"/>
  <c r="AX530" i="2"/>
  <c r="BR530" i="2" s="1"/>
  <c r="CM530" i="2"/>
  <c r="CM189" i="2"/>
  <c r="AX189" i="2"/>
  <c r="BR189" i="2" s="1"/>
  <c r="CM414" i="2"/>
  <c r="AX414" i="2"/>
  <c r="BR414" i="2" s="1"/>
  <c r="CM7" i="2"/>
  <c r="AX7" i="2"/>
  <c r="BR7" i="2" s="1"/>
  <c r="CM309" i="2"/>
  <c r="AX309" i="2"/>
  <c r="BR309" i="2" s="1"/>
  <c r="CM94" i="2"/>
  <c r="AX94" i="2"/>
  <c r="BR94" i="2" s="1"/>
  <c r="CM409" i="2"/>
  <c r="AX409" i="2"/>
  <c r="BR409" i="2" s="1"/>
  <c r="CM109" i="2"/>
  <c r="AX109" i="2"/>
  <c r="BR109" i="2" s="1"/>
  <c r="CM281" i="2"/>
  <c r="AX281" i="2"/>
  <c r="BR281" i="2" s="1"/>
  <c r="CM525" i="2"/>
  <c r="AX525" i="2"/>
  <c r="BR525" i="2" s="1"/>
  <c r="CM18" i="2"/>
  <c r="AX18" i="2"/>
  <c r="BR18" i="2" s="1"/>
  <c r="CM103" i="2"/>
  <c r="AX103" i="2"/>
  <c r="BR103" i="2" s="1"/>
  <c r="CM56" i="2"/>
  <c r="AX56" i="2"/>
  <c r="BR56" i="2" s="1"/>
  <c r="CM197" i="2"/>
  <c r="AX197" i="2"/>
  <c r="BR197" i="2" s="1"/>
  <c r="CM199" i="2"/>
  <c r="AX199" i="2"/>
  <c r="BR199" i="2" s="1"/>
  <c r="CM68" i="2"/>
  <c r="AX68" i="2"/>
  <c r="BR68" i="2" s="1"/>
  <c r="CM20" i="2"/>
  <c r="AX20" i="2"/>
  <c r="BR20" i="2" s="1"/>
  <c r="CM55" i="2"/>
  <c r="AX55" i="2"/>
  <c r="BR55" i="2" s="1"/>
  <c r="CM327" i="2"/>
  <c r="AX327" i="2"/>
  <c r="BR327" i="2" s="1"/>
  <c r="CM315" i="2"/>
  <c r="AX315" i="2"/>
  <c r="BR315" i="2" s="1"/>
  <c r="CM325" i="2"/>
  <c r="AX325" i="2"/>
  <c r="BR325" i="2" s="1"/>
  <c r="AX79" i="2"/>
  <c r="BR79" i="2" s="1"/>
  <c r="CM79" i="2"/>
  <c r="CM290" i="2"/>
  <c r="AX290" i="2"/>
  <c r="BR290" i="2" s="1"/>
  <c r="CM245" i="2"/>
  <c r="AX245" i="2"/>
  <c r="BR245" i="2" s="1"/>
  <c r="CM208" i="2"/>
  <c r="AX208" i="2"/>
  <c r="BR208" i="2" s="1"/>
  <c r="AX304" i="2"/>
  <c r="BR304" i="2" s="1"/>
  <c r="CM304" i="2"/>
  <c r="AX365" i="2"/>
  <c r="BR365" i="2" s="1"/>
  <c r="CM365" i="2"/>
  <c r="CM423" i="2"/>
  <c r="AX423" i="2"/>
  <c r="BR423" i="2" s="1"/>
  <c r="AX387" i="2"/>
  <c r="BR387" i="2" s="1"/>
  <c r="CM387" i="2"/>
  <c r="AX343" i="2"/>
  <c r="BR343" i="2" s="1"/>
  <c r="CM343" i="2"/>
  <c r="CM262" i="2"/>
  <c r="AX262" i="2"/>
  <c r="BR262" i="2" s="1"/>
  <c r="CM506" i="2"/>
  <c r="AX506" i="2"/>
  <c r="BR506" i="2" s="1"/>
  <c r="CM715" i="2"/>
  <c r="AX715" i="2"/>
  <c r="BR715" i="2" s="1"/>
  <c r="AX516" i="2"/>
  <c r="BR516" i="2" s="1"/>
  <c r="CM516" i="2"/>
  <c r="CM249" i="2"/>
  <c r="AX249" i="2"/>
  <c r="BR249" i="2" s="1"/>
  <c r="AX363" i="2"/>
  <c r="BR363" i="2" s="1"/>
  <c r="CM363" i="2"/>
  <c r="CM355" i="2"/>
  <c r="AX355" i="2"/>
  <c r="BR355" i="2" s="1"/>
  <c r="CM47" i="2"/>
  <c r="AX47" i="2"/>
  <c r="BR47" i="2" s="1"/>
  <c r="AX22" i="2"/>
  <c r="BR22" i="2" s="1"/>
  <c r="CM22" i="2"/>
  <c r="CM374" i="2"/>
  <c r="AX374" i="2"/>
  <c r="BR374" i="2" s="1"/>
  <c r="AX239" i="2"/>
  <c r="BR239" i="2" s="1"/>
  <c r="CM239" i="2"/>
  <c r="AX408" i="2"/>
  <c r="BR408" i="2" s="1"/>
  <c r="CM408" i="2"/>
  <c r="CM50" i="2"/>
  <c r="AX50" i="2"/>
  <c r="BR50" i="2" s="1"/>
  <c r="CM259" i="2"/>
  <c r="AX259" i="2"/>
  <c r="BR259" i="2" s="1"/>
  <c r="CM348" i="2"/>
  <c r="AX348" i="2"/>
  <c r="BR348" i="2" s="1"/>
  <c r="CM91" i="2"/>
  <c r="AX91" i="2"/>
  <c r="BR91" i="2" s="1"/>
  <c r="CM501" i="2"/>
  <c r="AX501" i="2"/>
  <c r="BR501" i="2" s="1"/>
  <c r="AX238" i="2"/>
  <c r="BR238" i="2" s="1"/>
  <c r="CM238" i="2"/>
  <c r="CM73" i="2"/>
  <c r="AX73" i="2"/>
  <c r="BR73" i="2" s="1"/>
  <c r="CM416" i="2"/>
  <c r="AX416" i="2"/>
  <c r="BR416" i="2" s="1"/>
  <c r="AX2" i="2"/>
  <c r="BR2" i="2" s="1"/>
  <c r="CM2" i="2"/>
  <c r="CM11" i="2"/>
  <c r="AX11" i="2"/>
  <c r="BR11" i="2" s="1"/>
  <c r="CM204" i="2"/>
  <c r="AX204" i="2"/>
  <c r="BR204" i="2" s="1"/>
  <c r="CM31" i="2"/>
  <c r="AX31" i="2"/>
  <c r="BR31" i="2" s="1"/>
  <c r="CM435" i="2"/>
  <c r="AX435" i="2"/>
  <c r="BR435" i="2" s="1"/>
  <c r="CM399" i="2"/>
  <c r="AX399" i="2"/>
  <c r="BR399" i="2" s="1"/>
  <c r="CM351" i="2"/>
  <c r="AX351" i="2"/>
  <c r="BR351" i="2" s="1"/>
  <c r="CM37" i="2"/>
  <c r="AX37" i="2"/>
  <c r="BR37" i="2" s="1"/>
  <c r="CM46" i="2"/>
  <c r="AX46" i="2"/>
  <c r="BR46" i="2" s="1"/>
  <c r="CM143" i="2"/>
  <c r="AX143" i="2"/>
  <c r="BR143" i="2" s="1"/>
  <c r="CM228" i="2"/>
  <c r="AX228" i="2"/>
  <c r="BR228" i="2" s="1"/>
  <c r="CM45" i="2"/>
  <c r="AX45" i="2"/>
  <c r="BR45" i="2" s="1"/>
  <c r="CM232" i="2"/>
  <c r="AX232" i="2"/>
  <c r="BR232" i="2" s="1"/>
  <c r="CM349" i="2"/>
  <c r="AX349" i="2"/>
  <c r="BR349" i="2" s="1"/>
  <c r="CM280" i="2"/>
  <c r="AX280" i="2"/>
  <c r="BR280" i="2" s="1"/>
  <c r="CM407" i="2"/>
  <c r="AX407" i="2"/>
  <c r="BR407" i="2" s="1"/>
  <c r="AX373" i="2"/>
  <c r="BR373" i="2" s="1"/>
  <c r="CM373" i="2"/>
  <c r="CM518" i="2"/>
  <c r="AX518" i="2"/>
  <c r="BR518" i="2" s="1"/>
  <c r="CM190" i="2"/>
  <c r="AX190" i="2"/>
  <c r="BR190" i="2" s="1"/>
  <c r="CM395" i="2"/>
  <c r="AX395" i="2"/>
  <c r="BR395" i="2" s="1"/>
  <c r="CM42" i="2"/>
  <c r="AX42" i="2"/>
  <c r="BR42" i="2" s="1"/>
  <c r="CM361" i="2"/>
  <c r="AX361" i="2"/>
  <c r="BR361" i="2" s="1"/>
  <c r="AX220" i="2"/>
  <c r="BR220" i="2" s="1"/>
  <c r="CM220" i="2"/>
  <c r="CM62" i="2"/>
  <c r="AX62" i="2"/>
  <c r="BR62" i="2" s="1"/>
  <c r="CM359" i="2"/>
  <c r="AX359" i="2"/>
  <c r="BR359" i="2" s="1"/>
  <c r="CM29" i="2"/>
  <c r="AX29" i="2"/>
  <c r="BR29" i="2" s="1"/>
  <c r="CM48" i="2"/>
  <c r="AX48" i="2"/>
  <c r="BR48" i="2" s="1"/>
  <c r="AX393" i="2"/>
  <c r="BR393" i="2" s="1"/>
  <c r="CM393" i="2"/>
  <c r="CM83" i="2"/>
  <c r="AX83" i="2"/>
  <c r="BR83" i="2" s="1"/>
  <c r="AX512" i="2"/>
  <c r="BR512" i="2" s="1"/>
  <c r="CM512" i="2"/>
  <c r="CM292" i="2"/>
  <c r="AX292" i="2"/>
  <c r="BR292" i="2" s="1"/>
  <c r="CM61" i="2"/>
  <c r="AX61" i="2"/>
  <c r="BR61" i="2" s="1"/>
  <c r="CM160" i="2"/>
  <c r="AX160" i="2"/>
  <c r="BR160" i="2" s="1"/>
  <c r="CM321" i="2"/>
  <c r="AX321" i="2"/>
  <c r="BR321" i="2" s="1"/>
  <c r="CM183" i="2"/>
  <c r="AX183" i="2"/>
  <c r="BR183" i="2" s="1"/>
  <c r="CM243" i="2"/>
  <c r="AX243" i="2"/>
  <c r="BR243" i="2" s="1"/>
  <c r="CM299" i="2"/>
  <c r="AX299" i="2"/>
  <c r="BR299" i="2" s="1"/>
  <c r="CM339" i="2"/>
  <c r="AX339" i="2"/>
  <c r="BR339" i="2" s="1"/>
  <c r="CM322" i="2"/>
  <c r="AX322" i="2"/>
  <c r="BR322" i="2" s="1"/>
  <c r="CM53" i="2"/>
  <c r="AX53" i="2"/>
  <c r="BR53" i="2" s="1"/>
  <c r="AX282" i="2"/>
  <c r="BR282" i="2" s="1"/>
  <c r="CM282" i="2"/>
  <c r="CM260" i="2"/>
  <c r="AX260" i="2"/>
  <c r="BR260" i="2" s="1"/>
  <c r="CM51" i="2"/>
  <c r="AX51" i="2"/>
  <c r="BR51" i="2" s="1"/>
  <c r="CM163" i="2"/>
  <c r="AX163" i="2"/>
  <c r="BR163" i="2" s="1"/>
  <c r="AX431" i="2"/>
  <c r="BR431" i="2" s="1"/>
  <c r="CM431" i="2"/>
  <c r="CM52" i="2"/>
  <c r="AX52" i="2"/>
  <c r="BR52" i="2" s="1"/>
  <c r="AX57" i="2"/>
  <c r="BR57" i="2" s="1"/>
  <c r="CM57" i="2"/>
  <c r="CM500" i="2"/>
  <c r="AX500" i="2"/>
  <c r="BR500" i="2" s="1"/>
  <c r="CM385" i="2"/>
  <c r="AX385" i="2"/>
  <c r="BR385" i="2" s="1"/>
  <c r="CM24" i="2"/>
  <c r="AX24" i="2"/>
  <c r="BR24" i="2" s="1"/>
  <c r="CM161" i="2"/>
  <c r="AX161" i="2"/>
  <c r="BR161" i="2" s="1"/>
  <c r="CM167" i="2"/>
  <c r="AX167" i="2"/>
  <c r="BR167" i="2" s="1"/>
  <c r="CM188" i="2"/>
  <c r="AX188" i="2"/>
  <c r="BR188" i="2" s="1"/>
  <c r="CM3" i="2"/>
  <c r="AX3" i="2"/>
  <c r="BR3" i="2" s="1"/>
  <c r="CM9" i="2"/>
  <c r="AX9" i="2"/>
  <c r="BR9" i="2" s="1"/>
  <c r="CM396" i="2"/>
  <c r="AX396" i="2"/>
  <c r="BR396" i="2" s="1"/>
  <c r="CM5" i="2"/>
  <c r="AX5" i="2"/>
  <c r="BR5" i="2" s="1"/>
  <c r="CM405" i="2"/>
  <c r="AX405" i="2"/>
  <c r="BR405" i="2" s="1"/>
  <c r="CM352" i="2"/>
  <c r="AX352" i="2"/>
  <c r="BR352" i="2" s="1"/>
  <c r="CM107" i="2"/>
  <c r="AX107" i="2"/>
  <c r="BR107" i="2" s="1"/>
  <c r="CM10" i="2"/>
  <c r="AX10" i="2"/>
  <c r="BR10" i="2" s="1"/>
  <c r="AX334" i="2"/>
  <c r="BR334" i="2" s="1"/>
  <c r="CM334" i="2"/>
  <c r="AX350" i="2"/>
  <c r="BR350" i="2" s="1"/>
  <c r="CM350" i="2"/>
  <c r="CM217" i="2"/>
  <c r="AX217" i="2"/>
  <c r="BR217" i="2" s="1"/>
  <c r="AX397" i="2"/>
  <c r="BR397" i="2" s="1"/>
  <c r="CM397" i="2"/>
  <c r="AX114" i="2"/>
  <c r="BR114" i="2" s="1"/>
  <c r="CM114" i="2"/>
  <c r="CM13" i="2"/>
  <c r="AX13" i="2"/>
  <c r="BR13" i="2" s="1"/>
  <c r="CM59" i="2"/>
  <c r="AX59" i="2"/>
  <c r="BR59" i="2" s="1"/>
  <c r="CM202" i="2"/>
  <c r="AX202" i="2"/>
  <c r="BR202" i="2" s="1"/>
  <c r="CM401" i="2"/>
  <c r="AX401" i="2"/>
  <c r="BR401" i="2" s="1"/>
  <c r="AX184" i="2"/>
  <c r="BR184" i="2" s="1"/>
  <c r="CM184" i="2"/>
  <c r="CM173" i="2"/>
  <c r="AX173" i="2"/>
  <c r="BR173" i="2" s="1"/>
  <c r="CM234" i="2"/>
  <c r="AX234" i="2"/>
  <c r="BR234" i="2" s="1"/>
  <c r="CM718" i="2"/>
  <c r="AX718" i="2"/>
  <c r="BR718" i="2" s="1"/>
  <c r="CM65" i="2"/>
  <c r="AX65" i="2"/>
  <c r="BR65" i="2" s="1"/>
  <c r="CM200" i="2"/>
  <c r="AX200" i="2"/>
  <c r="BR200" i="2" s="1"/>
  <c r="CO67" i="2"/>
  <c r="AZ67" i="2"/>
  <c r="BT67" i="2" s="1"/>
  <c r="CO366" i="2"/>
  <c r="AZ366" i="2"/>
  <c r="BT366" i="2" s="1"/>
  <c r="CO28" i="2"/>
  <c r="AZ28" i="2"/>
  <c r="BT28" i="2" s="1"/>
  <c r="CO139" i="2"/>
  <c r="AZ139" i="2"/>
  <c r="BT139" i="2" s="1"/>
  <c r="CO706" i="2"/>
  <c r="AZ706" i="2"/>
  <c r="BT706" i="2" s="1"/>
  <c r="CO336" i="2"/>
  <c r="AZ336" i="2"/>
  <c r="BT336" i="2" s="1"/>
  <c r="CO215" i="2"/>
  <c r="AZ215" i="2"/>
  <c r="BT215" i="2" s="1"/>
  <c r="CO513" i="2"/>
  <c r="AZ513" i="2"/>
  <c r="BT513" i="2" s="1"/>
  <c r="CO382" i="2"/>
  <c r="AZ382" i="2"/>
  <c r="BT382" i="2" s="1"/>
  <c r="CO358" i="2"/>
  <c r="AZ358" i="2"/>
  <c r="BT358" i="2" s="1"/>
  <c r="CO528" i="2"/>
  <c r="AZ528" i="2"/>
  <c r="BT528" i="2" s="1"/>
  <c r="CO185" i="2"/>
  <c r="AZ185" i="2"/>
  <c r="BT185" i="2" s="1"/>
  <c r="CO248" i="2"/>
  <c r="AZ248" i="2"/>
  <c r="BT248" i="2" s="1"/>
  <c r="CO212" i="2"/>
  <c r="CO368" i="2"/>
  <c r="AZ368" i="2"/>
  <c r="BT368" i="2" s="1"/>
  <c r="CO364" i="2"/>
  <c r="AZ364" i="2"/>
  <c r="BT364" i="2" s="1"/>
  <c r="CO223" i="2"/>
  <c r="AZ223" i="2"/>
  <c r="BT223" i="2" s="1"/>
  <c r="CO704" i="2"/>
  <c r="AZ704" i="2"/>
  <c r="BT704" i="2" s="1"/>
  <c r="AY332" i="2" l="1"/>
  <c r="BS332" i="2" s="1"/>
  <c r="CS270" i="2"/>
  <c r="CT270" i="2" s="1"/>
  <c r="CO40" i="2"/>
  <c r="AZ40" i="2"/>
  <c r="BT40" i="2" s="1"/>
  <c r="AZ320" i="2"/>
  <c r="BT320" i="2" s="1"/>
  <c r="CN376" i="2"/>
  <c r="AY376" i="2"/>
  <c r="BS376" i="2" s="1"/>
  <c r="AY320" i="2"/>
  <c r="BS320" i="2" s="1"/>
  <c r="AY360" i="2"/>
  <c r="BS360" i="2" s="1"/>
  <c r="CN360" i="2"/>
  <c r="CN511" i="2"/>
  <c r="AZ511" i="2" s="1"/>
  <c r="BT511" i="2" s="1"/>
  <c r="AY641" i="2"/>
  <c r="BS641" i="2" s="1"/>
  <c r="AY244" i="2"/>
  <c r="BS244" i="2" s="1"/>
  <c r="CN346" i="2"/>
  <c r="AY346" i="2"/>
  <c r="BS346" i="2" s="1"/>
  <c r="AY246" i="2"/>
  <c r="BS246" i="2" s="1"/>
  <c r="CN400" i="2"/>
  <c r="AY400" i="2"/>
  <c r="BS400" i="2" s="1"/>
  <c r="CN499" i="2"/>
  <c r="AZ499" i="2" s="1"/>
  <c r="BT499" i="2" s="1"/>
  <c r="AY40" i="2"/>
  <c r="BS40" i="2" s="1"/>
  <c r="CN113" i="2"/>
  <c r="AY113" i="2"/>
  <c r="BS113" i="2" s="1"/>
  <c r="AY312" i="2"/>
  <c r="BS312" i="2" s="1"/>
  <c r="CN312" i="2"/>
  <c r="AY341" i="2"/>
  <c r="BS341" i="2" s="1"/>
  <c r="AZ332" i="2"/>
  <c r="BT332" i="2" s="1"/>
  <c r="AY300" i="2"/>
  <c r="BS300" i="2" s="1"/>
  <c r="AY96" i="2"/>
  <c r="BS96" i="2" s="1"/>
  <c r="CN96" i="2"/>
  <c r="CN34" i="2"/>
  <c r="AY34" i="2"/>
  <c r="BS34" i="2" s="1"/>
  <c r="CO165" i="2"/>
  <c r="BA165" i="2" s="1"/>
  <c r="BU165" i="2" s="1"/>
  <c r="BS708" i="2"/>
  <c r="AY499" i="2"/>
  <c r="BS499" i="2" s="1"/>
  <c r="CO332" i="2"/>
  <c r="AY165" i="2"/>
  <c r="BS165" i="2" s="1"/>
  <c r="CN244" i="2"/>
  <c r="AY511" i="2"/>
  <c r="BS511" i="2" s="1"/>
  <c r="CR273" i="2"/>
  <c r="AY222" i="2"/>
  <c r="BS222" i="2" s="1"/>
  <c r="CN222" i="2"/>
  <c r="CO708" i="2"/>
  <c r="CP708" i="2" s="1"/>
  <c r="AZ300" i="2"/>
  <c r="BT300" i="2" s="1"/>
  <c r="CR269" i="2"/>
  <c r="CN224" i="2"/>
  <c r="AY224" i="2"/>
  <c r="BS224" i="2" s="1"/>
  <c r="CN394" i="2"/>
  <c r="AY394" i="2"/>
  <c r="BS394" i="2" s="1"/>
  <c r="AY306" i="2"/>
  <c r="BS306" i="2" s="1"/>
  <c r="CN306" i="2"/>
  <c r="CN169" i="2"/>
  <c r="AZ227" i="2"/>
  <c r="BT227" i="2" s="1"/>
  <c r="CN333" i="2"/>
  <c r="AY333" i="2"/>
  <c r="BS333" i="2" s="1"/>
  <c r="AY323" i="2"/>
  <c r="BS323" i="2" s="1"/>
  <c r="CN323" i="2"/>
  <c r="CN341" i="2"/>
  <c r="AY172" i="2"/>
  <c r="BS172" i="2" s="1"/>
  <c r="CN172" i="2"/>
  <c r="AY388" i="2"/>
  <c r="BS388" i="2" s="1"/>
  <c r="CN388" i="2"/>
  <c r="CN641" i="2"/>
  <c r="CR272" i="2"/>
  <c r="BC272" i="2"/>
  <c r="BW272" i="2" s="1"/>
  <c r="CN246" i="2"/>
  <c r="CN307" i="2"/>
  <c r="AY307" i="2"/>
  <c r="BS307" i="2" s="1"/>
  <c r="BC269" i="2"/>
  <c r="BW269" i="2" s="1"/>
  <c r="BC273" i="2"/>
  <c r="BW273" i="2" s="1"/>
  <c r="BC274" i="2"/>
  <c r="BW274" i="2" s="1"/>
  <c r="CR274" i="2"/>
  <c r="BC271" i="2"/>
  <c r="BW271" i="2" s="1"/>
  <c r="CR271" i="2"/>
  <c r="BE270" i="2"/>
  <c r="BY270" i="2" s="1"/>
  <c r="BC268" i="2"/>
  <c r="BW268" i="2" s="1"/>
  <c r="CR268" i="2"/>
  <c r="CO300" i="2"/>
  <c r="CO227" i="2"/>
  <c r="BB267" i="2"/>
  <c r="BV267" i="2" s="1"/>
  <c r="CQ267" i="2"/>
  <c r="AZ708" i="2"/>
  <c r="BT708" i="2" s="1"/>
  <c r="AY293" i="2"/>
  <c r="BS293" i="2" s="1"/>
  <c r="CN293" i="2"/>
  <c r="CN356" i="2"/>
  <c r="AY356" i="2"/>
  <c r="BS356" i="2" s="1"/>
  <c r="CN319" i="2"/>
  <c r="AY319" i="2"/>
  <c r="BS319" i="2" s="1"/>
  <c r="AY338" i="2"/>
  <c r="BS338" i="2" s="1"/>
  <c r="CN338" i="2"/>
  <c r="CN707" i="2"/>
  <c r="AY707" i="2"/>
  <c r="BS707" i="2" s="1"/>
  <c r="AY305" i="2"/>
  <c r="BS305" i="2" s="1"/>
  <c r="CN305" i="2"/>
  <c r="AY120" i="2"/>
  <c r="BS120" i="2" s="1"/>
  <c r="CN120" i="2"/>
  <c r="CN317" i="2"/>
  <c r="AY317" i="2"/>
  <c r="BS317" i="2" s="1"/>
  <c r="CN112" i="2"/>
  <c r="AY112" i="2"/>
  <c r="BS112" i="2" s="1"/>
  <c r="CN229" i="2"/>
  <c r="AY229" i="2"/>
  <c r="BS229" i="2" s="1"/>
  <c r="AY218" i="2"/>
  <c r="BS218" i="2" s="1"/>
  <c r="CN218" i="2"/>
  <c r="CN335" i="2"/>
  <c r="AY335" i="2"/>
  <c r="BS335" i="2" s="1"/>
  <c r="AY242" i="2"/>
  <c r="BS242" i="2" s="1"/>
  <c r="CN242" i="2"/>
  <c r="CN342" i="2"/>
  <c r="AY342" i="2"/>
  <c r="BS342" i="2" s="1"/>
  <c r="AY278" i="2"/>
  <c r="BS278" i="2" s="1"/>
  <c r="CN278" i="2"/>
  <c r="AY169" i="2"/>
  <c r="BS169" i="2" s="1"/>
  <c r="AY705" i="2"/>
  <c r="BS705" i="2" s="1"/>
  <c r="CN705" i="2"/>
  <c r="CN153" i="2"/>
  <c r="AY153" i="2"/>
  <c r="BS153" i="2" s="1"/>
  <c r="AY132" i="2"/>
  <c r="BS132" i="2" s="1"/>
  <c r="CN132" i="2"/>
  <c r="CN241" i="2"/>
  <c r="AY241" i="2"/>
  <c r="BS241" i="2" s="1"/>
  <c r="CN135" i="2"/>
  <c r="AY135" i="2"/>
  <c r="BS135" i="2" s="1"/>
  <c r="CN157" i="2"/>
  <c r="AY157" i="2"/>
  <c r="BS157" i="2" s="1"/>
  <c r="CN329" i="2"/>
  <c r="AY329" i="2"/>
  <c r="BS329" i="2" s="1"/>
  <c r="CN308" i="2"/>
  <c r="AY308" i="2"/>
  <c r="BS308" i="2" s="1"/>
  <c r="CN170" i="2"/>
  <c r="AY170" i="2"/>
  <c r="BS170" i="2" s="1"/>
  <c r="CN207" i="2"/>
  <c r="AY207" i="2"/>
  <c r="BS207" i="2" s="1"/>
  <c r="CN311" i="2"/>
  <c r="AY311" i="2"/>
  <c r="BS311" i="2" s="1"/>
  <c r="AY279" i="2"/>
  <c r="BS279" i="2" s="1"/>
  <c r="CN279" i="2"/>
  <c r="CN257" i="2"/>
  <c r="AY257" i="2"/>
  <c r="BS257" i="2" s="1"/>
  <c r="CN302" i="2"/>
  <c r="AY302" i="2"/>
  <c r="BS302" i="2" s="1"/>
  <c r="CN354" i="2"/>
  <c r="AY354" i="2"/>
  <c r="BS354" i="2" s="1"/>
  <c r="CN76" i="2"/>
  <c r="AY76" i="2"/>
  <c r="BS76" i="2" s="1"/>
  <c r="AY291" i="2"/>
  <c r="BS291" i="2" s="1"/>
  <c r="CN291" i="2"/>
  <c r="CN330" i="2"/>
  <c r="AY330" i="2"/>
  <c r="BS330" i="2" s="1"/>
  <c r="CN16" i="2"/>
  <c r="AY16" i="2"/>
  <c r="BS16" i="2" s="1"/>
  <c r="CN496" i="2"/>
  <c r="AY496" i="2"/>
  <c r="BS496" i="2" s="1"/>
  <c r="CN347" i="2"/>
  <c r="AY347" i="2"/>
  <c r="BS347" i="2" s="1"/>
  <c r="CN110" i="2"/>
  <c r="AY110" i="2"/>
  <c r="BS110" i="2" s="1"/>
  <c r="CN75" i="2"/>
  <c r="AY75" i="2"/>
  <c r="BS75" i="2" s="1"/>
  <c r="CN118" i="2"/>
  <c r="AY118" i="2"/>
  <c r="BS118" i="2" s="1"/>
  <c r="CN122" i="2"/>
  <c r="AY122" i="2"/>
  <c r="BS122" i="2" s="1"/>
  <c r="CN98" i="2"/>
  <c r="AY98" i="2"/>
  <c r="BS98" i="2" s="1"/>
  <c r="CN88" i="2"/>
  <c r="AY88" i="2"/>
  <c r="BS88" i="2" s="1"/>
  <c r="CN182" i="2"/>
  <c r="AY182" i="2"/>
  <c r="BS182" i="2" s="1"/>
  <c r="CN418" i="2"/>
  <c r="AY418" i="2"/>
  <c r="BS418" i="2" s="1"/>
  <c r="CN285" i="2"/>
  <c r="AY285" i="2"/>
  <c r="BS285" i="2" s="1"/>
  <c r="CN263" i="2"/>
  <c r="AY263" i="2"/>
  <c r="BS263" i="2" s="1"/>
  <c r="AY640" i="2"/>
  <c r="BS640" i="2" s="1"/>
  <c r="CN640" i="2"/>
  <c r="AY87" i="2"/>
  <c r="BS87" i="2" s="1"/>
  <c r="CN87" i="2"/>
  <c r="AY49" i="2"/>
  <c r="BS49" i="2" s="1"/>
  <c r="CN49" i="2"/>
  <c r="CN526" i="2"/>
  <c r="AY526" i="2"/>
  <c r="BS526" i="2" s="1"/>
  <c r="CN642" i="2"/>
  <c r="AY642" i="2"/>
  <c r="BS642" i="2" s="1"/>
  <c r="CN146" i="2"/>
  <c r="AY146" i="2"/>
  <c r="BS146" i="2" s="1"/>
  <c r="CN236" i="2"/>
  <c r="AY236" i="2"/>
  <c r="BS236" i="2" s="1"/>
  <c r="CN81" i="2"/>
  <c r="AY81" i="2"/>
  <c r="BS81" i="2" s="1"/>
  <c r="CN194" i="2"/>
  <c r="AY194" i="2"/>
  <c r="BS194" i="2" s="1"/>
  <c r="AY141" i="2"/>
  <c r="BS141" i="2" s="1"/>
  <c r="CN141" i="2"/>
  <c r="CN403" i="2"/>
  <c r="AY403" i="2"/>
  <c r="BS403" i="2" s="1"/>
  <c r="CN162" i="2"/>
  <c r="AY162" i="2"/>
  <c r="BS162" i="2" s="1"/>
  <c r="CN433" i="2"/>
  <c r="AY433" i="2"/>
  <c r="BS433" i="2" s="1"/>
  <c r="CN104" i="2"/>
  <c r="AY104" i="2"/>
  <c r="BS104" i="2" s="1"/>
  <c r="CN381" i="2"/>
  <c r="AY381" i="2"/>
  <c r="BS381" i="2" s="1"/>
  <c r="CN111" i="2"/>
  <c r="AY111" i="2"/>
  <c r="BS111" i="2" s="1"/>
  <c r="CN713" i="2"/>
  <c r="AY713" i="2"/>
  <c r="BS713" i="2" s="1"/>
  <c r="AY328" i="2"/>
  <c r="BS328" i="2" s="1"/>
  <c r="CN328" i="2"/>
  <c r="CN125" i="2"/>
  <c r="AY125" i="2"/>
  <c r="BS125" i="2" s="1"/>
  <c r="AY297" i="2"/>
  <c r="BS297" i="2" s="1"/>
  <c r="CN297" i="2"/>
  <c r="CN145" i="2"/>
  <c r="AY145" i="2"/>
  <c r="BS145" i="2" s="1"/>
  <c r="CN193" i="2"/>
  <c r="AY193" i="2"/>
  <c r="BS193" i="2" s="1"/>
  <c r="CN102" i="2"/>
  <c r="AY102" i="2"/>
  <c r="BS102" i="2" s="1"/>
  <c r="CN514" i="2"/>
  <c r="AY514" i="2"/>
  <c r="BS514" i="2" s="1"/>
  <c r="AY253" i="2"/>
  <c r="BS253" i="2" s="1"/>
  <c r="CN253" i="2"/>
  <c r="CN201" i="2"/>
  <c r="AY201" i="2"/>
  <c r="BS201" i="2" s="1"/>
  <c r="CN116" i="2"/>
  <c r="AY116" i="2"/>
  <c r="BS116" i="2" s="1"/>
  <c r="AY177" i="2"/>
  <c r="BS177" i="2" s="1"/>
  <c r="CN177" i="2"/>
  <c r="CN529" i="2"/>
  <c r="AY529" i="2"/>
  <c r="BS529" i="2" s="1"/>
  <c r="AY69" i="2"/>
  <c r="BS69" i="2" s="1"/>
  <c r="CN69" i="2"/>
  <c r="CN524" i="2"/>
  <c r="AY524" i="2"/>
  <c r="BS524" i="2" s="1"/>
  <c r="CN205" i="2"/>
  <c r="AY205" i="2"/>
  <c r="BS205" i="2" s="1"/>
  <c r="CN422" i="2"/>
  <c r="AY422" i="2"/>
  <c r="BS422" i="2" s="1"/>
  <c r="AY195" i="2"/>
  <c r="BS195" i="2" s="1"/>
  <c r="CN195" i="2"/>
  <c r="CN391" i="2"/>
  <c r="AY391" i="2"/>
  <c r="BS391" i="2" s="1"/>
  <c r="CN158" i="2"/>
  <c r="AY158" i="2"/>
  <c r="BS158" i="2" s="1"/>
  <c r="CN64" i="2"/>
  <c r="AY64" i="2"/>
  <c r="BS64" i="2" s="1"/>
  <c r="CN221" i="2"/>
  <c r="AY221" i="2"/>
  <c r="BS221" i="2" s="1"/>
  <c r="CN134" i="2"/>
  <c r="AY134" i="2"/>
  <c r="BS134" i="2" s="1"/>
  <c r="CN411" i="2"/>
  <c r="AY411" i="2"/>
  <c r="BS411" i="2" s="1"/>
  <c r="CN415" i="2"/>
  <c r="AY415" i="2"/>
  <c r="BS415" i="2" s="1"/>
  <c r="AY230" i="2"/>
  <c r="BS230" i="2" s="1"/>
  <c r="CN230" i="2"/>
  <c r="CN380" i="2"/>
  <c r="AY380" i="2"/>
  <c r="BS380" i="2" s="1"/>
  <c r="CN508" i="2"/>
  <c r="AY508" i="2"/>
  <c r="BS508" i="2" s="1"/>
  <c r="AY174" i="2"/>
  <c r="BS174" i="2" s="1"/>
  <c r="CN174" i="2"/>
  <c r="CN70" i="2"/>
  <c r="AY70" i="2"/>
  <c r="BS70" i="2" s="1"/>
  <c r="AY296" i="2"/>
  <c r="BS296" i="2" s="1"/>
  <c r="CN296" i="2"/>
  <c r="CN119" i="2"/>
  <c r="AY119" i="2"/>
  <c r="BS119" i="2" s="1"/>
  <c r="AY392" i="2"/>
  <c r="BS392" i="2" s="1"/>
  <c r="CN392" i="2"/>
  <c r="CN515" i="2"/>
  <c r="AY515" i="2"/>
  <c r="BS515" i="2" s="1"/>
  <c r="CN284" i="2"/>
  <c r="AY284" i="2"/>
  <c r="BS284" i="2" s="1"/>
  <c r="CN254" i="2"/>
  <c r="AY254" i="2"/>
  <c r="BS254" i="2" s="1"/>
  <c r="CN181" i="2"/>
  <c r="AY181" i="2"/>
  <c r="BS181" i="2" s="1"/>
  <c r="AY398" i="2"/>
  <c r="BS398" i="2" s="1"/>
  <c r="CN398" i="2"/>
  <c r="AY123" i="2"/>
  <c r="BS123" i="2" s="1"/>
  <c r="CN123" i="2"/>
  <c r="AY58" i="2"/>
  <c r="BS58" i="2" s="1"/>
  <c r="CN58" i="2"/>
  <c r="CN148" i="2"/>
  <c r="AY148" i="2"/>
  <c r="BS148" i="2" s="1"/>
  <c r="CN404" i="2"/>
  <c r="AY404" i="2"/>
  <c r="BS404" i="2" s="1"/>
  <c r="AY147" i="2"/>
  <c r="BS147" i="2" s="1"/>
  <c r="CN147" i="2"/>
  <c r="CN384" i="2"/>
  <c r="AY384" i="2"/>
  <c r="BS384" i="2" s="1"/>
  <c r="CN203" i="2"/>
  <c r="AY203" i="2"/>
  <c r="BS203" i="2" s="1"/>
  <c r="CN420" i="2"/>
  <c r="AY420" i="2"/>
  <c r="BS420" i="2" s="1"/>
  <c r="CN206" i="2"/>
  <c r="AY206" i="2"/>
  <c r="BS206" i="2" s="1"/>
  <c r="CN390" i="2"/>
  <c r="AY390" i="2"/>
  <c r="BS390" i="2" s="1"/>
  <c r="CN93" i="2"/>
  <c r="AY93" i="2"/>
  <c r="BS93" i="2" s="1"/>
  <c r="CN717" i="2"/>
  <c r="AY717" i="2"/>
  <c r="BS717" i="2" s="1"/>
  <c r="AY301" i="2"/>
  <c r="BS301" i="2" s="1"/>
  <c r="CN301" i="2"/>
  <c r="CN527" i="2"/>
  <c r="AY527" i="2"/>
  <c r="BS527" i="2" s="1"/>
  <c r="CN372" i="2"/>
  <c r="AY372" i="2"/>
  <c r="BS372" i="2" s="1"/>
  <c r="CN510" i="2"/>
  <c r="AY510" i="2"/>
  <c r="BS510" i="2" s="1"/>
  <c r="CN521" i="2"/>
  <c r="AY521" i="2"/>
  <c r="BS521" i="2" s="1"/>
  <c r="CN99" i="2"/>
  <c r="AY99" i="2"/>
  <c r="BS99" i="2" s="1"/>
  <c r="CN82" i="2"/>
  <c r="AY82" i="2"/>
  <c r="BS82" i="2" s="1"/>
  <c r="CN136" i="2"/>
  <c r="AY136" i="2"/>
  <c r="BS136" i="2" s="1"/>
  <c r="CN519" i="2"/>
  <c r="AY519" i="2"/>
  <c r="BS519" i="2" s="1"/>
  <c r="CN503" i="2"/>
  <c r="AY503" i="2"/>
  <c r="BS503" i="2" s="1"/>
  <c r="AY159" i="2"/>
  <c r="BS159" i="2" s="1"/>
  <c r="CN159" i="2"/>
  <c r="CN712" i="2"/>
  <c r="AY712" i="2"/>
  <c r="BS712" i="2" s="1"/>
  <c r="CN710" i="2"/>
  <c r="AY710" i="2"/>
  <c r="BS710" i="2" s="1"/>
  <c r="CN191" i="2"/>
  <c r="AY191" i="2"/>
  <c r="BS191" i="2" s="1"/>
  <c r="CN219" i="2"/>
  <c r="AY219" i="2"/>
  <c r="BS219" i="2" s="1"/>
  <c r="CN313" i="2"/>
  <c r="AY313" i="2"/>
  <c r="BS313" i="2" s="1"/>
  <c r="AY417" i="2"/>
  <c r="BS417" i="2" s="1"/>
  <c r="CN417" i="2"/>
  <c r="CN277" i="2"/>
  <c r="AY277" i="2"/>
  <c r="BS277" i="2" s="1"/>
  <c r="CN240" i="2"/>
  <c r="AY240" i="2"/>
  <c r="BS240" i="2" s="1"/>
  <c r="CN711" i="2"/>
  <c r="AY711" i="2"/>
  <c r="BS711" i="2" s="1"/>
  <c r="CN406" i="2"/>
  <c r="AY406" i="2"/>
  <c r="BS406" i="2" s="1"/>
  <c r="CN168" i="2"/>
  <c r="AY168" i="2"/>
  <c r="BS168" i="2" s="1"/>
  <c r="CN509" i="2"/>
  <c r="AY509" i="2"/>
  <c r="BS509" i="2" s="1"/>
  <c r="AY117" i="2"/>
  <c r="BS117" i="2" s="1"/>
  <c r="CN117" i="2"/>
  <c r="AY265" i="2"/>
  <c r="BS265" i="2" s="1"/>
  <c r="CN265" i="2"/>
  <c r="AY166" i="2"/>
  <c r="BS166" i="2" s="1"/>
  <c r="CN166" i="2"/>
  <c r="CN344" i="2"/>
  <c r="AY344" i="2"/>
  <c r="BS344" i="2" s="1"/>
  <c r="AY430" i="2"/>
  <c r="BS430" i="2" s="1"/>
  <c r="CN430" i="2"/>
  <c r="CN105" i="2"/>
  <c r="AY105" i="2"/>
  <c r="BS105" i="2" s="1"/>
  <c r="CN178" i="2"/>
  <c r="AY178" i="2"/>
  <c r="BS178" i="2" s="1"/>
  <c r="CN498" i="2"/>
  <c r="AY498" i="2"/>
  <c r="BS498" i="2" s="1"/>
  <c r="CN497" i="2"/>
  <c r="AY497" i="2"/>
  <c r="BS497" i="2" s="1"/>
  <c r="CN504" i="2"/>
  <c r="AY504" i="2"/>
  <c r="BS504" i="2" s="1"/>
  <c r="AY378" i="2"/>
  <c r="BS378" i="2" s="1"/>
  <c r="CN378" i="2"/>
  <c r="AY184" i="2"/>
  <c r="BS184" i="2" s="1"/>
  <c r="CN184" i="2"/>
  <c r="CN397" i="2"/>
  <c r="AY397" i="2"/>
  <c r="BS397" i="2" s="1"/>
  <c r="CN334" i="2"/>
  <c r="AY334" i="2"/>
  <c r="BS334" i="2" s="1"/>
  <c r="CN220" i="2"/>
  <c r="AY220" i="2"/>
  <c r="BS220" i="2" s="1"/>
  <c r="CN239" i="2"/>
  <c r="AY239" i="2"/>
  <c r="BS239" i="2" s="1"/>
  <c r="CN387" i="2"/>
  <c r="AY387" i="2"/>
  <c r="BS387" i="2" s="1"/>
  <c r="AY304" i="2"/>
  <c r="BS304" i="2" s="1"/>
  <c r="CN304" i="2"/>
  <c r="AY530" i="2"/>
  <c r="BS530" i="2" s="1"/>
  <c r="CN530" i="2"/>
  <c r="CN318" i="2"/>
  <c r="AY318" i="2"/>
  <c r="BS318" i="2" s="1"/>
  <c r="CN522" i="2"/>
  <c r="AY522" i="2"/>
  <c r="BS522" i="2" s="1"/>
  <c r="CN264" i="2"/>
  <c r="AY264" i="2"/>
  <c r="BS264" i="2" s="1"/>
  <c r="AY426" i="2"/>
  <c r="BS426" i="2" s="1"/>
  <c r="CN426" i="2"/>
  <c r="CN151" i="2"/>
  <c r="AY151" i="2"/>
  <c r="BS151" i="2" s="1"/>
  <c r="CN362" i="2"/>
  <c r="AY362" i="2"/>
  <c r="BS362" i="2" s="1"/>
  <c r="CN644" i="2"/>
  <c r="AY644" i="2"/>
  <c r="BS644" i="2" s="1"/>
  <c r="CN126" i="2"/>
  <c r="AY126" i="2"/>
  <c r="BS126" i="2" s="1"/>
  <c r="CN337" i="2"/>
  <c r="AY337" i="2"/>
  <c r="BS337" i="2" s="1"/>
  <c r="CN175" i="2"/>
  <c r="AY175" i="2"/>
  <c r="BS175" i="2" s="1"/>
  <c r="CN57" i="2"/>
  <c r="AY57" i="2"/>
  <c r="BS57" i="2" s="1"/>
  <c r="CN718" i="2"/>
  <c r="AY718" i="2"/>
  <c r="BS718" i="2" s="1"/>
  <c r="AY59" i="2"/>
  <c r="BS59" i="2" s="1"/>
  <c r="CN59" i="2"/>
  <c r="CN107" i="2"/>
  <c r="AY107" i="2"/>
  <c r="BS107" i="2" s="1"/>
  <c r="CN405" i="2"/>
  <c r="AY405" i="2"/>
  <c r="BS405" i="2" s="1"/>
  <c r="CN9" i="2"/>
  <c r="AY9" i="2"/>
  <c r="BS9" i="2" s="1"/>
  <c r="CN167" i="2"/>
  <c r="AY167" i="2"/>
  <c r="BS167" i="2" s="1"/>
  <c r="CN500" i="2"/>
  <c r="AY500" i="2"/>
  <c r="BS500" i="2" s="1"/>
  <c r="CN51" i="2"/>
  <c r="AY51" i="2"/>
  <c r="BS51" i="2" s="1"/>
  <c r="CN53" i="2"/>
  <c r="AY53" i="2"/>
  <c r="BS53" i="2" s="1"/>
  <c r="CN339" i="2"/>
  <c r="AY339" i="2"/>
  <c r="BS339" i="2" s="1"/>
  <c r="CN243" i="2"/>
  <c r="AY243" i="2"/>
  <c r="BS243" i="2" s="1"/>
  <c r="CN61" i="2"/>
  <c r="AY61" i="2"/>
  <c r="BS61" i="2" s="1"/>
  <c r="CN83" i="2"/>
  <c r="AY83" i="2"/>
  <c r="BS83" i="2" s="1"/>
  <c r="CN359" i="2"/>
  <c r="AY359" i="2"/>
  <c r="BS359" i="2" s="1"/>
  <c r="CN395" i="2"/>
  <c r="AY395" i="2"/>
  <c r="BS395" i="2" s="1"/>
  <c r="CN190" i="2"/>
  <c r="AY190" i="2"/>
  <c r="BS190" i="2" s="1"/>
  <c r="CN518" i="2"/>
  <c r="AY518" i="2"/>
  <c r="BS518" i="2" s="1"/>
  <c r="CN407" i="2"/>
  <c r="AY407" i="2"/>
  <c r="BS407" i="2" s="1"/>
  <c r="CN232" i="2"/>
  <c r="AY232" i="2"/>
  <c r="BS232" i="2" s="1"/>
  <c r="AY228" i="2"/>
  <c r="BS228" i="2" s="1"/>
  <c r="CN228" i="2"/>
  <c r="CN37" i="2"/>
  <c r="AY37" i="2"/>
  <c r="BS37" i="2" s="1"/>
  <c r="CN435" i="2"/>
  <c r="AY435" i="2"/>
  <c r="BS435" i="2" s="1"/>
  <c r="CN11" i="2"/>
  <c r="AY11" i="2"/>
  <c r="BS11" i="2" s="1"/>
  <c r="CN416" i="2"/>
  <c r="AY416" i="2"/>
  <c r="BS416" i="2" s="1"/>
  <c r="CN501" i="2"/>
  <c r="AY501" i="2"/>
  <c r="BS501" i="2" s="1"/>
  <c r="CN259" i="2"/>
  <c r="AY259" i="2"/>
  <c r="BS259" i="2" s="1"/>
  <c r="AY47" i="2"/>
  <c r="BS47" i="2" s="1"/>
  <c r="CN47" i="2"/>
  <c r="CN249" i="2"/>
  <c r="AY249" i="2"/>
  <c r="BS249" i="2" s="1"/>
  <c r="CN715" i="2"/>
  <c r="AY715" i="2"/>
  <c r="BS715" i="2" s="1"/>
  <c r="CN245" i="2"/>
  <c r="AY245" i="2"/>
  <c r="BS245" i="2" s="1"/>
  <c r="CN55" i="2"/>
  <c r="AY55" i="2"/>
  <c r="BS55" i="2" s="1"/>
  <c r="CN199" i="2"/>
  <c r="AY199" i="2"/>
  <c r="BS199" i="2" s="1"/>
  <c r="CN103" i="2"/>
  <c r="AY103" i="2"/>
  <c r="BS103" i="2" s="1"/>
  <c r="AY409" i="2"/>
  <c r="BS409" i="2" s="1"/>
  <c r="CN409" i="2"/>
  <c r="CN7" i="2"/>
  <c r="AY7" i="2"/>
  <c r="BS7" i="2" s="1"/>
  <c r="AY85" i="2"/>
  <c r="BS85" i="2" s="1"/>
  <c r="CN85" i="2"/>
  <c r="AY389" i="2"/>
  <c r="BS389" i="2" s="1"/>
  <c r="CN389" i="2"/>
  <c r="CN276" i="2"/>
  <c r="AY276" i="2"/>
  <c r="BS276" i="2" s="1"/>
  <c r="CN429" i="2"/>
  <c r="AY429" i="2"/>
  <c r="BS429" i="2" s="1"/>
  <c r="CN505" i="2"/>
  <c r="AY505" i="2"/>
  <c r="BS505" i="2" s="1"/>
  <c r="CN210" i="2"/>
  <c r="AY210" i="2"/>
  <c r="BS210" i="2" s="1"/>
  <c r="CN213" i="2"/>
  <c r="AY213" i="2"/>
  <c r="BS213" i="2" s="1"/>
  <c r="CN35" i="2"/>
  <c r="AY35" i="2"/>
  <c r="BS35" i="2" s="1"/>
  <c r="CN275" i="2"/>
  <c r="AY275" i="2"/>
  <c r="BS275" i="2" s="1"/>
  <c r="CN156" i="2"/>
  <c r="AY156" i="2"/>
  <c r="BS156" i="2" s="1"/>
  <c r="CN434" i="2"/>
  <c r="AY434" i="2"/>
  <c r="BS434" i="2" s="1"/>
  <c r="AY54" i="2"/>
  <c r="BS54" i="2" s="1"/>
  <c r="CN54" i="2"/>
  <c r="AY367" i="2"/>
  <c r="BS367" i="2" s="1"/>
  <c r="CN367" i="2"/>
  <c r="CN432" i="2"/>
  <c r="AY432" i="2"/>
  <c r="BS432" i="2" s="1"/>
  <c r="AY180" i="2"/>
  <c r="BS180" i="2" s="1"/>
  <c r="CN180" i="2"/>
  <c r="CN44" i="2"/>
  <c r="AY44" i="2"/>
  <c r="BS44" i="2" s="1"/>
  <c r="CN316" i="2"/>
  <c r="AY316" i="2"/>
  <c r="BS316" i="2" s="1"/>
  <c r="AY108" i="2"/>
  <c r="BS108" i="2" s="1"/>
  <c r="CN108" i="2"/>
  <c r="CN294" i="2"/>
  <c r="AY294" i="2"/>
  <c r="BS294" i="2" s="1"/>
  <c r="CN703" i="2"/>
  <c r="AY703" i="2"/>
  <c r="BS703" i="2" s="1"/>
  <c r="AY345" i="2"/>
  <c r="BS345" i="2" s="1"/>
  <c r="CN345" i="2"/>
  <c r="CN314" i="2"/>
  <c r="AY314" i="2"/>
  <c r="BS314" i="2" s="1"/>
  <c r="CN30" i="2"/>
  <c r="AY30" i="2"/>
  <c r="BS30" i="2" s="1"/>
  <c r="CN523" i="2"/>
  <c r="AY523" i="2"/>
  <c r="BS523" i="2" s="1"/>
  <c r="CN520" i="2"/>
  <c r="AY520" i="2"/>
  <c r="BS520" i="2" s="1"/>
  <c r="CN41" i="2"/>
  <c r="AY41" i="2"/>
  <c r="BS41" i="2" s="1"/>
  <c r="CN33" i="2"/>
  <c r="AY33" i="2"/>
  <c r="BS33" i="2" s="1"/>
  <c r="CN383" i="2"/>
  <c r="AY383" i="2"/>
  <c r="BS383" i="2" s="1"/>
  <c r="CN36" i="2"/>
  <c r="AY36" i="2"/>
  <c r="BS36" i="2" s="1"/>
  <c r="CN369" i="2"/>
  <c r="AY369" i="2"/>
  <c r="BS369" i="2" s="1"/>
  <c r="CN286" i="2"/>
  <c r="AY286" i="2"/>
  <c r="BS286" i="2" s="1"/>
  <c r="CN74" i="2"/>
  <c r="AY74" i="2"/>
  <c r="BS74" i="2" s="1"/>
  <c r="CN23" i="2"/>
  <c r="AY23" i="2"/>
  <c r="BS23" i="2" s="1"/>
  <c r="CN331" i="2"/>
  <c r="AY331" i="2"/>
  <c r="BS331" i="2" s="1"/>
  <c r="CN714" i="2"/>
  <c r="AY714" i="2"/>
  <c r="BS714" i="2" s="1"/>
  <c r="CN375" i="2"/>
  <c r="AY375" i="2"/>
  <c r="BS375" i="2" s="1"/>
  <c r="CN77" i="2"/>
  <c r="AY77" i="2"/>
  <c r="BS77" i="2" s="1"/>
  <c r="CN14" i="2"/>
  <c r="AY14" i="2"/>
  <c r="BS14" i="2" s="1"/>
  <c r="CN25" i="2"/>
  <c r="AY25" i="2"/>
  <c r="BS25" i="2" s="1"/>
  <c r="CN295" i="2"/>
  <c r="AY295" i="2"/>
  <c r="BS295" i="2" s="1"/>
  <c r="CN283" i="2"/>
  <c r="AY283" i="2"/>
  <c r="BS283" i="2" s="1"/>
  <c r="CN12" i="2"/>
  <c r="AY12" i="2"/>
  <c r="BS12" i="2" s="1"/>
  <c r="CN176" i="2"/>
  <c r="AY176" i="2"/>
  <c r="BS176" i="2" s="1"/>
  <c r="AY716" i="2"/>
  <c r="BS716" i="2" s="1"/>
  <c r="CN716" i="2"/>
  <c r="AY121" i="2"/>
  <c r="BS121" i="2" s="1"/>
  <c r="CN121" i="2"/>
  <c r="CN266" i="2"/>
  <c r="AY266" i="2"/>
  <c r="BS266" i="2" s="1"/>
  <c r="CN353" i="2"/>
  <c r="AY353" i="2"/>
  <c r="BS353" i="2" s="1"/>
  <c r="CN84" i="2"/>
  <c r="AY84" i="2"/>
  <c r="BS84" i="2" s="1"/>
  <c r="CN371" i="2"/>
  <c r="AY371" i="2"/>
  <c r="BS371" i="2" s="1"/>
  <c r="AY124" i="2"/>
  <c r="BS124" i="2" s="1"/>
  <c r="CN124" i="2"/>
  <c r="CN137" i="2"/>
  <c r="AY137" i="2"/>
  <c r="BS137" i="2" s="1"/>
  <c r="CN90" i="2"/>
  <c r="AY90" i="2"/>
  <c r="BS90" i="2" s="1"/>
  <c r="CN419" i="2"/>
  <c r="AY419" i="2"/>
  <c r="BS419" i="2" s="1"/>
  <c r="AY393" i="2"/>
  <c r="BS393" i="2" s="1"/>
  <c r="CN393" i="2"/>
  <c r="CN200" i="2"/>
  <c r="AY200" i="2"/>
  <c r="BS200" i="2" s="1"/>
  <c r="CN234" i="2"/>
  <c r="AY234" i="2"/>
  <c r="BS234" i="2" s="1"/>
  <c r="CN401" i="2"/>
  <c r="AY401" i="2"/>
  <c r="BS401" i="2" s="1"/>
  <c r="CN13" i="2"/>
  <c r="AY13" i="2"/>
  <c r="BS13" i="2" s="1"/>
  <c r="CN217" i="2"/>
  <c r="AY217" i="2"/>
  <c r="BS217" i="2" s="1"/>
  <c r="CN5" i="2"/>
  <c r="AY5" i="2"/>
  <c r="BS5" i="2" s="1"/>
  <c r="CN3" i="2"/>
  <c r="AY3" i="2"/>
  <c r="BS3" i="2" s="1"/>
  <c r="CN161" i="2"/>
  <c r="AY161" i="2"/>
  <c r="BS161" i="2" s="1"/>
  <c r="CN24" i="2"/>
  <c r="AY24" i="2"/>
  <c r="BS24" i="2" s="1"/>
  <c r="CN260" i="2"/>
  <c r="AY260" i="2"/>
  <c r="BS260" i="2" s="1"/>
  <c r="CN299" i="2"/>
  <c r="AY299" i="2"/>
  <c r="BS299" i="2" s="1"/>
  <c r="CN183" i="2"/>
  <c r="AY183" i="2"/>
  <c r="BS183" i="2" s="1"/>
  <c r="CN160" i="2"/>
  <c r="AY160" i="2"/>
  <c r="BS160" i="2" s="1"/>
  <c r="AY292" i="2"/>
  <c r="BS292" i="2" s="1"/>
  <c r="CN292" i="2"/>
  <c r="CN62" i="2"/>
  <c r="AY62" i="2"/>
  <c r="BS62" i="2" s="1"/>
  <c r="CN361" i="2"/>
  <c r="AY361" i="2"/>
  <c r="BS361" i="2" s="1"/>
  <c r="CN280" i="2"/>
  <c r="AY280" i="2"/>
  <c r="BS280" i="2" s="1"/>
  <c r="CN143" i="2"/>
  <c r="AY143" i="2"/>
  <c r="BS143" i="2" s="1"/>
  <c r="CN351" i="2"/>
  <c r="AY351" i="2"/>
  <c r="BS351" i="2" s="1"/>
  <c r="CN73" i="2"/>
  <c r="AY73" i="2"/>
  <c r="BS73" i="2" s="1"/>
  <c r="CN91" i="2"/>
  <c r="AY91" i="2"/>
  <c r="BS91" i="2" s="1"/>
  <c r="CN50" i="2"/>
  <c r="AY50" i="2"/>
  <c r="BS50" i="2" s="1"/>
  <c r="CN355" i="2"/>
  <c r="AY355" i="2"/>
  <c r="BS355" i="2" s="1"/>
  <c r="AY506" i="2"/>
  <c r="BS506" i="2" s="1"/>
  <c r="CN506" i="2"/>
  <c r="CN423" i="2"/>
  <c r="AY423" i="2"/>
  <c r="BS423" i="2" s="1"/>
  <c r="CN290" i="2"/>
  <c r="AY290" i="2"/>
  <c r="BS290" i="2" s="1"/>
  <c r="AY325" i="2"/>
  <c r="BS325" i="2" s="1"/>
  <c r="CN325" i="2"/>
  <c r="CN20" i="2"/>
  <c r="AY20" i="2"/>
  <c r="BS20" i="2" s="1"/>
  <c r="CN197" i="2"/>
  <c r="AY197" i="2"/>
  <c r="BS197" i="2" s="1"/>
  <c r="CN18" i="2"/>
  <c r="AY18" i="2"/>
  <c r="BS18" i="2" s="1"/>
  <c r="CN281" i="2"/>
  <c r="AY281" i="2"/>
  <c r="BS281" i="2" s="1"/>
  <c r="CN109" i="2"/>
  <c r="AY109" i="2"/>
  <c r="BS109" i="2" s="1"/>
  <c r="CN94" i="2"/>
  <c r="AY94" i="2"/>
  <c r="BS94" i="2" s="1"/>
  <c r="AY414" i="2"/>
  <c r="BS414" i="2" s="1"/>
  <c r="CN414" i="2"/>
  <c r="CN138" i="2"/>
  <c r="AY138" i="2"/>
  <c r="BS138" i="2" s="1"/>
  <c r="CN155" i="2"/>
  <c r="AY155" i="2"/>
  <c r="BS155" i="2" s="1"/>
  <c r="CN66" i="2"/>
  <c r="AY66" i="2"/>
  <c r="BS66" i="2" s="1"/>
  <c r="CN78" i="2"/>
  <c r="AY78" i="2"/>
  <c r="BS78" i="2" s="1"/>
  <c r="CN252" i="2"/>
  <c r="AY252" i="2"/>
  <c r="BS252" i="2" s="1"/>
  <c r="CN144" i="2"/>
  <c r="AY144" i="2"/>
  <c r="BS144" i="2" s="1"/>
  <c r="CN261" i="2"/>
  <c r="AY261" i="2"/>
  <c r="BS261" i="2" s="1"/>
  <c r="CN258" i="2"/>
  <c r="AY258" i="2"/>
  <c r="BS258" i="2" s="1"/>
  <c r="CN38" i="2"/>
  <c r="AY38" i="2"/>
  <c r="BS38" i="2" s="1"/>
  <c r="CN21" i="2"/>
  <c r="AY21" i="2"/>
  <c r="BS21" i="2" s="1"/>
  <c r="CN428" i="2"/>
  <c r="AY428" i="2"/>
  <c r="BS428" i="2" s="1"/>
  <c r="CN196" i="2"/>
  <c r="AY196" i="2"/>
  <c r="BS196" i="2" s="1"/>
  <c r="CN192" i="2"/>
  <c r="AY192" i="2"/>
  <c r="BS192" i="2" s="1"/>
  <c r="CN214" i="2"/>
  <c r="AY214" i="2"/>
  <c r="BS214" i="2" s="1"/>
  <c r="CN8" i="2"/>
  <c r="AY8" i="2"/>
  <c r="BS8" i="2" s="1"/>
  <c r="CN101" i="2"/>
  <c r="AY101" i="2"/>
  <c r="BS101" i="2" s="1"/>
  <c r="AY97" i="2"/>
  <c r="BS97" i="2" s="1"/>
  <c r="CN97" i="2"/>
  <c r="CN15" i="2"/>
  <c r="AY15" i="2"/>
  <c r="BS15" i="2" s="1"/>
  <c r="CN247" i="2"/>
  <c r="AY247" i="2"/>
  <c r="BS247" i="2" s="1"/>
  <c r="CN719" i="2"/>
  <c r="AY719" i="2"/>
  <c r="BS719" i="2" s="1"/>
  <c r="CN154" i="2"/>
  <c r="AY154" i="2"/>
  <c r="BS154" i="2" s="1"/>
  <c r="CN106" i="2"/>
  <c r="AY106" i="2"/>
  <c r="BS106" i="2" s="1"/>
  <c r="CN92" i="2"/>
  <c r="AY92" i="2"/>
  <c r="BS92" i="2" s="1"/>
  <c r="CN115" i="2"/>
  <c r="AY115" i="2"/>
  <c r="BS115" i="2" s="1"/>
  <c r="CN63" i="2"/>
  <c r="AY63" i="2"/>
  <c r="BS63" i="2" s="1"/>
  <c r="AY467" i="2"/>
  <c r="BS467" i="2" s="1"/>
  <c r="CN467" i="2"/>
  <c r="CN225" i="2"/>
  <c r="AY225" i="2"/>
  <c r="BS225" i="2" s="1"/>
  <c r="AY100" i="2"/>
  <c r="BS100" i="2" s="1"/>
  <c r="CN100" i="2"/>
  <c r="AY142" i="2"/>
  <c r="BS142" i="2" s="1"/>
  <c r="CN142" i="2"/>
  <c r="CN427" i="2"/>
  <c r="AY427" i="2"/>
  <c r="BS427" i="2" s="1"/>
  <c r="CN421" i="2"/>
  <c r="AY421" i="2"/>
  <c r="BS421" i="2" s="1"/>
  <c r="CN17" i="2"/>
  <c r="AY17" i="2"/>
  <c r="BS17" i="2" s="1"/>
  <c r="AY95" i="2"/>
  <c r="BS95" i="2" s="1"/>
  <c r="CN95" i="2"/>
  <c r="CN502" i="2"/>
  <c r="AY502" i="2"/>
  <c r="BS502" i="2" s="1"/>
  <c r="CN149" i="2"/>
  <c r="AY149" i="2"/>
  <c r="BS149" i="2" s="1"/>
  <c r="CN19" i="2"/>
  <c r="AY19" i="2"/>
  <c r="BS19" i="2" s="1"/>
  <c r="CN231" i="2"/>
  <c r="AY231" i="2"/>
  <c r="BS231" i="2" s="1"/>
  <c r="CN27" i="2"/>
  <c r="AY27" i="2"/>
  <c r="BS27" i="2" s="1"/>
  <c r="CN89" i="2"/>
  <c r="AY89" i="2"/>
  <c r="BS89" i="2" s="1"/>
  <c r="CN209" i="2"/>
  <c r="AY209" i="2"/>
  <c r="BS209" i="2" s="1"/>
  <c r="CN413" i="2"/>
  <c r="AY413" i="2"/>
  <c r="BS413" i="2" s="1"/>
  <c r="CN186" i="2"/>
  <c r="AY186" i="2"/>
  <c r="BS186" i="2" s="1"/>
  <c r="CN179" i="2"/>
  <c r="AY179" i="2"/>
  <c r="BS179" i="2" s="1"/>
  <c r="CN431" i="2"/>
  <c r="AY431" i="2"/>
  <c r="BS431" i="2" s="1"/>
  <c r="AY22" i="2"/>
  <c r="BS22" i="2" s="1"/>
  <c r="CN22" i="2"/>
  <c r="CN343" i="2"/>
  <c r="AY343" i="2"/>
  <c r="BS343" i="2" s="1"/>
  <c r="AY114" i="2"/>
  <c r="BS114" i="2" s="1"/>
  <c r="CN114" i="2"/>
  <c r="CN350" i="2"/>
  <c r="AY350" i="2"/>
  <c r="BS350" i="2" s="1"/>
  <c r="CN282" i="2"/>
  <c r="AY282" i="2"/>
  <c r="BS282" i="2" s="1"/>
  <c r="CN512" i="2"/>
  <c r="AY512" i="2"/>
  <c r="BS512" i="2" s="1"/>
  <c r="CN2" i="2"/>
  <c r="AY2" i="2"/>
  <c r="BS2" i="2" s="1"/>
  <c r="AY238" i="2"/>
  <c r="BS238" i="2" s="1"/>
  <c r="CN238" i="2"/>
  <c r="CN408" i="2"/>
  <c r="AY408" i="2"/>
  <c r="BS408" i="2" s="1"/>
  <c r="AY363" i="2"/>
  <c r="BS363" i="2" s="1"/>
  <c r="CN363" i="2"/>
  <c r="CN516" i="2"/>
  <c r="AY516" i="2"/>
  <c r="BS516" i="2" s="1"/>
  <c r="CN365" i="2"/>
  <c r="AY365" i="2"/>
  <c r="BS365" i="2" s="1"/>
  <c r="CN79" i="2"/>
  <c r="AY79" i="2"/>
  <c r="BS79" i="2" s="1"/>
  <c r="CN233" i="2"/>
  <c r="AY233" i="2"/>
  <c r="BS233" i="2" s="1"/>
  <c r="CN379" i="2"/>
  <c r="AY379" i="2"/>
  <c r="BS379" i="2" s="1"/>
  <c r="CN133" i="2"/>
  <c r="AY133" i="2"/>
  <c r="BS133" i="2" s="1"/>
  <c r="CN287" i="2"/>
  <c r="AY287" i="2"/>
  <c r="BS287" i="2" s="1"/>
  <c r="CN152" i="2"/>
  <c r="AY152" i="2"/>
  <c r="BS152" i="2" s="1"/>
  <c r="CN288" i="2"/>
  <c r="AY288" i="2"/>
  <c r="BS288" i="2" s="1"/>
  <c r="CN289" i="2"/>
  <c r="AY289" i="2"/>
  <c r="BS289" i="2" s="1"/>
  <c r="CN80" i="2"/>
  <c r="AY80" i="2"/>
  <c r="BS80" i="2" s="1"/>
  <c r="CN357" i="2"/>
  <c r="AY357" i="2"/>
  <c r="BS357" i="2" s="1"/>
  <c r="CN326" i="2"/>
  <c r="AY326" i="2"/>
  <c r="BS326" i="2" s="1"/>
  <c r="CN507" i="2"/>
  <c r="AY507" i="2"/>
  <c r="BS507" i="2" s="1"/>
  <c r="CN255" i="2"/>
  <c r="AY255" i="2"/>
  <c r="BS255" i="2" s="1"/>
  <c r="AY187" i="2"/>
  <c r="BS187" i="2" s="1"/>
  <c r="CN187" i="2"/>
  <c r="AY436" i="2"/>
  <c r="BS436" i="2" s="1"/>
  <c r="CN436" i="2"/>
  <c r="AY373" i="2"/>
  <c r="BS373" i="2" s="1"/>
  <c r="CN373" i="2"/>
  <c r="CN65" i="2"/>
  <c r="AY65" i="2"/>
  <c r="BS65" i="2" s="1"/>
  <c r="CN173" i="2"/>
  <c r="AY173" i="2"/>
  <c r="BS173" i="2" s="1"/>
  <c r="CN202" i="2"/>
  <c r="AY202" i="2"/>
  <c r="BS202" i="2" s="1"/>
  <c r="AY10" i="2"/>
  <c r="BS10" i="2" s="1"/>
  <c r="CN10" i="2"/>
  <c r="CN352" i="2"/>
  <c r="AY352" i="2"/>
  <c r="BS352" i="2" s="1"/>
  <c r="CN396" i="2"/>
  <c r="AY396" i="2"/>
  <c r="BS396" i="2" s="1"/>
  <c r="CN188" i="2"/>
  <c r="AY188" i="2"/>
  <c r="BS188" i="2" s="1"/>
  <c r="CN385" i="2"/>
  <c r="AY385" i="2"/>
  <c r="BS385" i="2" s="1"/>
  <c r="CN52" i="2"/>
  <c r="AY52" i="2"/>
  <c r="BS52" i="2" s="1"/>
  <c r="CN163" i="2"/>
  <c r="AY163" i="2"/>
  <c r="BS163" i="2" s="1"/>
  <c r="CN322" i="2"/>
  <c r="AY322" i="2"/>
  <c r="BS322" i="2" s="1"/>
  <c r="CN321" i="2"/>
  <c r="AY321" i="2"/>
  <c r="BS321" i="2" s="1"/>
  <c r="CN48" i="2"/>
  <c r="AY48" i="2"/>
  <c r="BS48" i="2" s="1"/>
  <c r="CN29" i="2"/>
  <c r="AY29" i="2"/>
  <c r="BS29" i="2" s="1"/>
  <c r="CN42" i="2"/>
  <c r="AY42" i="2"/>
  <c r="BS42" i="2" s="1"/>
  <c r="CN349" i="2"/>
  <c r="AY349" i="2"/>
  <c r="BS349" i="2" s="1"/>
  <c r="CN45" i="2"/>
  <c r="AY45" i="2"/>
  <c r="BS45" i="2" s="1"/>
  <c r="CN46" i="2"/>
  <c r="AY46" i="2"/>
  <c r="BS46" i="2" s="1"/>
  <c r="CN399" i="2"/>
  <c r="AY399" i="2"/>
  <c r="BS399" i="2" s="1"/>
  <c r="CN31" i="2"/>
  <c r="AY31" i="2"/>
  <c r="BS31" i="2" s="1"/>
  <c r="CN204" i="2"/>
  <c r="AY204" i="2"/>
  <c r="BS204" i="2" s="1"/>
  <c r="CN348" i="2"/>
  <c r="AY348" i="2"/>
  <c r="BS348" i="2" s="1"/>
  <c r="CN374" i="2"/>
  <c r="AY374" i="2"/>
  <c r="BS374" i="2" s="1"/>
  <c r="CN262" i="2"/>
  <c r="AY262" i="2"/>
  <c r="BS262" i="2" s="1"/>
  <c r="CN208" i="2"/>
  <c r="AY208" i="2"/>
  <c r="BS208" i="2" s="1"/>
  <c r="CN315" i="2"/>
  <c r="AY315" i="2"/>
  <c r="BS315" i="2" s="1"/>
  <c r="AY327" i="2"/>
  <c r="BS327" i="2" s="1"/>
  <c r="CN327" i="2"/>
  <c r="AY68" i="2"/>
  <c r="BS68" i="2" s="1"/>
  <c r="CN68" i="2"/>
  <c r="CN56" i="2"/>
  <c r="AY56" i="2"/>
  <c r="BS56" i="2" s="1"/>
  <c r="CN525" i="2"/>
  <c r="AY525" i="2"/>
  <c r="BS525" i="2" s="1"/>
  <c r="CN309" i="2"/>
  <c r="AY309" i="2"/>
  <c r="BS309" i="2" s="1"/>
  <c r="CN189" i="2"/>
  <c r="AY189" i="2"/>
  <c r="BS189" i="2" s="1"/>
  <c r="CN39" i="2"/>
  <c r="AY39" i="2"/>
  <c r="BS39" i="2" s="1"/>
  <c r="CN198" i="2"/>
  <c r="AY198" i="2"/>
  <c r="BS198" i="2" s="1"/>
  <c r="CN211" i="2"/>
  <c r="AY211" i="2"/>
  <c r="BS211" i="2" s="1"/>
  <c r="CN303" i="2"/>
  <c r="AY303" i="2"/>
  <c r="BS303" i="2" s="1"/>
  <c r="CN709" i="2"/>
  <c r="AY709" i="2"/>
  <c r="BS709" i="2" s="1"/>
  <c r="CN250" i="2"/>
  <c r="AY250" i="2"/>
  <c r="BS250" i="2" s="1"/>
  <c r="AY402" i="2"/>
  <c r="BS402" i="2" s="1"/>
  <c r="CN402" i="2"/>
  <c r="CN131" i="2"/>
  <c r="AY131" i="2"/>
  <c r="BS131" i="2" s="1"/>
  <c r="CN4" i="2"/>
  <c r="AY4" i="2"/>
  <c r="BS4" i="2" s="1"/>
  <c r="CN71" i="2"/>
  <c r="AY71" i="2"/>
  <c r="BS71" i="2" s="1"/>
  <c r="CN171" i="2"/>
  <c r="AY171" i="2"/>
  <c r="BS171" i="2" s="1"/>
  <c r="CN237" i="2"/>
  <c r="AY237" i="2"/>
  <c r="BS237" i="2" s="1"/>
  <c r="AY412" i="2"/>
  <c r="BS412" i="2" s="1"/>
  <c r="CN412" i="2"/>
  <c r="CN377" i="2"/>
  <c r="AY377" i="2"/>
  <c r="BS377" i="2" s="1"/>
  <c r="CN6" i="2"/>
  <c r="AY6" i="2"/>
  <c r="BS6" i="2" s="1"/>
  <c r="CN164" i="2"/>
  <c r="AY164" i="2"/>
  <c r="BS164" i="2" s="1"/>
  <c r="CN60" i="2"/>
  <c r="AY60" i="2"/>
  <c r="BS60" i="2" s="1"/>
  <c r="CN340" i="2"/>
  <c r="AY340" i="2"/>
  <c r="BS340" i="2" s="1"/>
  <c r="CN310" i="2"/>
  <c r="AY310" i="2"/>
  <c r="BS310" i="2" s="1"/>
  <c r="CN531" i="2"/>
  <c r="AY531" i="2"/>
  <c r="BS531" i="2" s="1"/>
  <c r="CN43" i="2"/>
  <c r="AY43" i="2"/>
  <c r="BS43" i="2" s="1"/>
  <c r="CN72" i="2"/>
  <c r="AY72" i="2"/>
  <c r="BS72" i="2" s="1"/>
  <c r="CN251" i="2"/>
  <c r="AY251" i="2"/>
  <c r="BS251" i="2" s="1"/>
  <c r="CN256" i="2"/>
  <c r="AY256" i="2"/>
  <c r="BS256" i="2" s="1"/>
  <c r="CN226" i="2"/>
  <c r="AY226" i="2"/>
  <c r="BS226" i="2" s="1"/>
  <c r="CN324" i="2"/>
  <c r="AY324" i="2"/>
  <c r="BS324" i="2" s="1"/>
  <c r="CN386" i="2"/>
  <c r="AY386" i="2"/>
  <c r="BS386" i="2" s="1"/>
  <c r="CN424" i="2"/>
  <c r="AY424" i="2"/>
  <c r="BS424" i="2" s="1"/>
  <c r="CN32" i="2"/>
  <c r="AY32" i="2"/>
  <c r="BS32" i="2" s="1"/>
  <c r="CN150" i="2"/>
  <c r="AY150" i="2"/>
  <c r="BS150" i="2" s="1"/>
  <c r="CN26" i="2"/>
  <c r="AY26" i="2"/>
  <c r="BS26" i="2" s="1"/>
  <c r="CN235" i="2"/>
  <c r="AY235" i="2"/>
  <c r="BS235" i="2" s="1"/>
  <c r="CN216" i="2"/>
  <c r="AY216" i="2"/>
  <c r="BS216" i="2" s="1"/>
  <c r="CN298" i="2"/>
  <c r="AY298" i="2"/>
  <c r="BS298" i="2" s="1"/>
  <c r="AY410" i="2"/>
  <c r="BS410" i="2" s="1"/>
  <c r="CN410" i="2"/>
  <c r="CN425" i="2"/>
  <c r="AY425" i="2"/>
  <c r="BS425" i="2" s="1"/>
  <c r="CN517" i="2"/>
  <c r="AY517" i="2"/>
  <c r="BS517" i="2" s="1"/>
  <c r="CN86" i="2"/>
  <c r="AY86" i="2"/>
  <c r="BS86" i="2" s="1"/>
  <c r="CN370" i="2"/>
  <c r="AY370" i="2"/>
  <c r="BS370" i="2" s="1"/>
  <c r="AY140" i="2"/>
  <c r="BS140" i="2" s="1"/>
  <c r="CN140" i="2"/>
  <c r="CP320" i="2"/>
  <c r="BA320" i="2"/>
  <c r="BU320" i="2" s="1"/>
  <c r="CP368" i="2"/>
  <c r="BA368" i="2"/>
  <c r="BU368" i="2" s="1"/>
  <c r="CP358" i="2"/>
  <c r="BA358" i="2"/>
  <c r="BU358" i="2" s="1"/>
  <c r="CP706" i="2"/>
  <c r="BA706" i="2"/>
  <c r="BU706" i="2" s="1"/>
  <c r="CP366" i="2"/>
  <c r="BA366" i="2"/>
  <c r="BU366" i="2" s="1"/>
  <c r="CP67" i="2"/>
  <c r="BA67" i="2"/>
  <c r="BU67" i="2" s="1"/>
  <c r="CP382" i="2"/>
  <c r="BA382" i="2"/>
  <c r="BU382" i="2" s="1"/>
  <c r="CP513" i="2"/>
  <c r="BA513" i="2"/>
  <c r="BU513" i="2" s="1"/>
  <c r="CP704" i="2"/>
  <c r="BA704" i="2"/>
  <c r="BU704" i="2" s="1"/>
  <c r="CP364" i="2"/>
  <c r="BA364" i="2"/>
  <c r="BU364" i="2" s="1"/>
  <c r="CP212" i="2"/>
  <c r="BA212" i="2"/>
  <c r="BU212" i="2" s="1"/>
  <c r="CP40" i="2"/>
  <c r="BA40" i="2"/>
  <c r="BU40" i="2" s="1"/>
  <c r="CP223" i="2"/>
  <c r="BA223" i="2"/>
  <c r="BU223" i="2" s="1"/>
  <c r="CP528" i="2"/>
  <c r="BA528" i="2"/>
  <c r="BU528" i="2" s="1"/>
  <c r="CP336" i="2"/>
  <c r="BA336" i="2"/>
  <c r="BU336" i="2" s="1"/>
  <c r="CP139" i="2"/>
  <c r="BA139" i="2"/>
  <c r="BU139" i="2" s="1"/>
  <c r="CP28" i="2"/>
  <c r="BA28" i="2"/>
  <c r="BU28" i="2" s="1"/>
  <c r="CP185" i="2"/>
  <c r="BA185" i="2"/>
  <c r="BU185" i="2" s="1"/>
  <c r="CP248" i="2"/>
  <c r="BA248" i="2"/>
  <c r="BU248" i="2" s="1"/>
  <c r="CP215" i="2"/>
  <c r="BA215" i="2"/>
  <c r="BU215" i="2" s="1"/>
  <c r="CP165" i="2" l="1"/>
  <c r="CO511" i="2"/>
  <c r="BA511" i="2" s="1"/>
  <c r="BU511" i="2" s="1"/>
  <c r="BA708" i="2"/>
  <c r="BU708" i="2" s="1"/>
  <c r="CO376" i="2"/>
  <c r="AZ376" i="2"/>
  <c r="BT376" i="2" s="1"/>
  <c r="CO499" i="2"/>
  <c r="CP499" i="2" s="1"/>
  <c r="CQ499" i="2" s="1"/>
  <c r="CO360" i="2"/>
  <c r="AZ360" i="2"/>
  <c r="BT360" i="2" s="1"/>
  <c r="BD269" i="2"/>
  <c r="BX269" i="2" s="1"/>
  <c r="CO312" i="2"/>
  <c r="AZ312" i="2"/>
  <c r="BT312" i="2" s="1"/>
  <c r="CO96" i="2"/>
  <c r="AZ96" i="2"/>
  <c r="BT96" i="2" s="1"/>
  <c r="BA332" i="2"/>
  <c r="BU332" i="2" s="1"/>
  <c r="CO400" i="2"/>
  <c r="AZ400" i="2"/>
  <c r="BT400" i="2" s="1"/>
  <c r="CO113" i="2"/>
  <c r="AZ113" i="2"/>
  <c r="BT113" i="2" s="1"/>
  <c r="CP332" i="2"/>
  <c r="CQ332" i="2" s="1"/>
  <c r="AZ34" i="2"/>
  <c r="BT34" i="2" s="1"/>
  <c r="CO34" i="2"/>
  <c r="CO169" i="2"/>
  <c r="BA169" i="2" s="1"/>
  <c r="BU169" i="2" s="1"/>
  <c r="BD273" i="2"/>
  <c r="BX273" i="2" s="1"/>
  <c r="CO244" i="2"/>
  <c r="BA244" i="2" s="1"/>
  <c r="BU244" i="2" s="1"/>
  <c r="CO346" i="2"/>
  <c r="AZ346" i="2"/>
  <c r="BT346" i="2" s="1"/>
  <c r="AZ244" i="2"/>
  <c r="BT244" i="2" s="1"/>
  <c r="CS273" i="2"/>
  <c r="CS269" i="2"/>
  <c r="CO307" i="2"/>
  <c r="AZ307" i="2"/>
  <c r="BT307" i="2" s="1"/>
  <c r="AZ169" i="2"/>
  <c r="BT169" i="2" s="1"/>
  <c r="CP227" i="2"/>
  <c r="AZ172" i="2"/>
  <c r="BT172" i="2" s="1"/>
  <c r="CO172" i="2"/>
  <c r="CO341" i="2"/>
  <c r="AZ341" i="2"/>
  <c r="BT341" i="2" s="1"/>
  <c r="AZ323" i="2"/>
  <c r="BT323" i="2" s="1"/>
  <c r="CO323" i="2"/>
  <c r="CO306" i="2"/>
  <c r="AZ306" i="2"/>
  <c r="BT306" i="2" s="1"/>
  <c r="BA300" i="2"/>
  <c r="BU300" i="2" s="1"/>
  <c r="AZ246" i="2"/>
  <c r="BT246" i="2" s="1"/>
  <c r="CO246" i="2"/>
  <c r="BD272" i="2"/>
  <c r="BX272" i="2" s="1"/>
  <c r="CS272" i="2"/>
  <c r="AZ333" i="2"/>
  <c r="BT333" i="2" s="1"/>
  <c r="CO333" i="2"/>
  <c r="CO641" i="2"/>
  <c r="AZ641" i="2"/>
  <c r="BT641" i="2" s="1"/>
  <c r="CO388" i="2"/>
  <c r="AZ388" i="2"/>
  <c r="BT388" i="2" s="1"/>
  <c r="CO222" i="2"/>
  <c r="AZ222" i="2"/>
  <c r="BT222" i="2" s="1"/>
  <c r="CO224" i="2"/>
  <c r="AZ224" i="2"/>
  <c r="BT224" i="2" s="1"/>
  <c r="CO394" i="2"/>
  <c r="AZ394" i="2"/>
  <c r="BT394" i="2" s="1"/>
  <c r="CP300" i="2"/>
  <c r="CQ300" i="2" s="1"/>
  <c r="BA227" i="2"/>
  <c r="BU227" i="2" s="1"/>
  <c r="BD274" i="2"/>
  <c r="BX274" i="2" s="1"/>
  <c r="CS274" i="2"/>
  <c r="BF270" i="2"/>
  <c r="BZ270" i="2" s="1"/>
  <c r="CU270" i="2"/>
  <c r="BD271" i="2"/>
  <c r="BX271" i="2" s="1"/>
  <c r="CS271" i="2"/>
  <c r="BD268" i="2"/>
  <c r="BX268" i="2" s="1"/>
  <c r="CS268" i="2"/>
  <c r="BC267" i="2"/>
  <c r="BW267" i="2" s="1"/>
  <c r="CR267" i="2"/>
  <c r="CO293" i="2"/>
  <c r="AZ293" i="2"/>
  <c r="BT293" i="2" s="1"/>
  <c r="CO356" i="2"/>
  <c r="AZ356" i="2"/>
  <c r="BT356" i="2" s="1"/>
  <c r="CO319" i="2"/>
  <c r="AZ319" i="2"/>
  <c r="BT319" i="2" s="1"/>
  <c r="AZ707" i="2"/>
  <c r="BT707" i="2" s="1"/>
  <c r="CO707" i="2"/>
  <c r="AZ120" i="2"/>
  <c r="BT120" i="2" s="1"/>
  <c r="CO120" i="2"/>
  <c r="AZ335" i="2"/>
  <c r="BT335" i="2" s="1"/>
  <c r="CO335" i="2"/>
  <c r="CO338" i="2"/>
  <c r="AZ338" i="2"/>
  <c r="BT338" i="2" s="1"/>
  <c r="CO278" i="2"/>
  <c r="AZ278" i="2"/>
  <c r="BT278" i="2" s="1"/>
  <c r="CO112" i="2"/>
  <c r="AZ112" i="2"/>
  <c r="BT112" i="2" s="1"/>
  <c r="CO305" i="2"/>
  <c r="AZ305" i="2"/>
  <c r="BT305" i="2" s="1"/>
  <c r="AZ342" i="2"/>
  <c r="BT342" i="2" s="1"/>
  <c r="CO342" i="2"/>
  <c r="CO242" i="2"/>
  <c r="AZ242" i="2"/>
  <c r="BT242" i="2" s="1"/>
  <c r="AZ218" i="2"/>
  <c r="BT218" i="2" s="1"/>
  <c r="CO218" i="2"/>
  <c r="CO229" i="2"/>
  <c r="AZ229" i="2"/>
  <c r="BT229" i="2" s="1"/>
  <c r="AZ317" i="2"/>
  <c r="BT317" i="2" s="1"/>
  <c r="CO317" i="2"/>
  <c r="CO705" i="2"/>
  <c r="AZ705" i="2"/>
  <c r="BT705" i="2" s="1"/>
  <c r="AZ153" i="2"/>
  <c r="BT153" i="2" s="1"/>
  <c r="CO153" i="2"/>
  <c r="AZ132" i="2"/>
  <c r="BT132" i="2" s="1"/>
  <c r="CO132" i="2"/>
  <c r="AZ354" i="2"/>
  <c r="BT354" i="2" s="1"/>
  <c r="CO354" i="2"/>
  <c r="CO279" i="2"/>
  <c r="AZ279" i="2"/>
  <c r="BT279" i="2" s="1"/>
  <c r="CO329" i="2"/>
  <c r="AZ329" i="2"/>
  <c r="BT329" i="2" s="1"/>
  <c r="CO302" i="2"/>
  <c r="AZ302" i="2"/>
  <c r="BT302" i="2" s="1"/>
  <c r="CO170" i="2"/>
  <c r="AZ170" i="2"/>
  <c r="BT170" i="2" s="1"/>
  <c r="CO135" i="2"/>
  <c r="AZ135" i="2"/>
  <c r="BT135" i="2" s="1"/>
  <c r="CO311" i="2"/>
  <c r="AZ311" i="2"/>
  <c r="BT311" i="2" s="1"/>
  <c r="AZ76" i="2"/>
  <c r="BT76" i="2" s="1"/>
  <c r="CO76" i="2"/>
  <c r="CO257" i="2"/>
  <c r="AZ257" i="2"/>
  <c r="BT257" i="2" s="1"/>
  <c r="AZ207" i="2"/>
  <c r="BT207" i="2" s="1"/>
  <c r="CO207" i="2"/>
  <c r="AZ157" i="2"/>
  <c r="BT157" i="2" s="1"/>
  <c r="CO157" i="2"/>
  <c r="AZ241" i="2"/>
  <c r="BT241" i="2" s="1"/>
  <c r="CO241" i="2"/>
  <c r="CO308" i="2"/>
  <c r="AZ308" i="2"/>
  <c r="BT308" i="2" s="1"/>
  <c r="CO291" i="2"/>
  <c r="AZ291" i="2"/>
  <c r="BT291" i="2" s="1"/>
  <c r="AZ330" i="2"/>
  <c r="BT330" i="2" s="1"/>
  <c r="CO330" i="2"/>
  <c r="AZ16" i="2"/>
  <c r="BT16" i="2" s="1"/>
  <c r="CO16" i="2"/>
  <c r="CO496" i="2"/>
  <c r="AZ496" i="2"/>
  <c r="BT496" i="2" s="1"/>
  <c r="CO110" i="2"/>
  <c r="AZ110" i="2"/>
  <c r="BT110" i="2" s="1"/>
  <c r="AZ347" i="2"/>
  <c r="BT347" i="2" s="1"/>
  <c r="CO347" i="2"/>
  <c r="CO118" i="2"/>
  <c r="AZ118" i="2"/>
  <c r="BT118" i="2" s="1"/>
  <c r="AZ75" i="2"/>
  <c r="BT75" i="2" s="1"/>
  <c r="CO75" i="2"/>
  <c r="CO285" i="2"/>
  <c r="AZ285" i="2"/>
  <c r="BT285" i="2" s="1"/>
  <c r="CO182" i="2"/>
  <c r="AZ182" i="2"/>
  <c r="BT182" i="2" s="1"/>
  <c r="CO88" i="2"/>
  <c r="AZ88" i="2"/>
  <c r="BT88" i="2" s="1"/>
  <c r="CO263" i="2"/>
  <c r="AZ263" i="2"/>
  <c r="BT263" i="2" s="1"/>
  <c r="CO418" i="2"/>
  <c r="AZ418" i="2"/>
  <c r="BT418" i="2" s="1"/>
  <c r="CO98" i="2"/>
  <c r="AZ98" i="2"/>
  <c r="BT98" i="2" s="1"/>
  <c r="CO122" i="2"/>
  <c r="AZ122" i="2"/>
  <c r="BT122" i="2" s="1"/>
  <c r="CO640" i="2"/>
  <c r="AZ640" i="2"/>
  <c r="BT640" i="2" s="1"/>
  <c r="CO526" i="2"/>
  <c r="AZ526" i="2"/>
  <c r="BT526" i="2" s="1"/>
  <c r="CO49" i="2"/>
  <c r="AZ49" i="2"/>
  <c r="BT49" i="2" s="1"/>
  <c r="CO146" i="2"/>
  <c r="AZ146" i="2"/>
  <c r="BT146" i="2" s="1"/>
  <c r="CO87" i="2"/>
  <c r="AZ87" i="2"/>
  <c r="BT87" i="2" s="1"/>
  <c r="CO236" i="2"/>
  <c r="AZ236" i="2"/>
  <c r="BT236" i="2" s="1"/>
  <c r="AZ642" i="2"/>
  <c r="BT642" i="2" s="1"/>
  <c r="CO642" i="2"/>
  <c r="CO177" i="2"/>
  <c r="AZ177" i="2"/>
  <c r="BT177" i="2" s="1"/>
  <c r="CO253" i="2"/>
  <c r="AZ253" i="2"/>
  <c r="BT253" i="2" s="1"/>
  <c r="CO297" i="2"/>
  <c r="AZ297" i="2"/>
  <c r="BT297" i="2" s="1"/>
  <c r="CO328" i="2"/>
  <c r="AZ328" i="2"/>
  <c r="BT328" i="2" s="1"/>
  <c r="AZ529" i="2"/>
  <c r="BT529" i="2" s="1"/>
  <c r="CO529" i="2"/>
  <c r="CO102" i="2"/>
  <c r="AZ102" i="2"/>
  <c r="BT102" i="2" s="1"/>
  <c r="CO381" i="2"/>
  <c r="AZ381" i="2"/>
  <c r="BT381" i="2" s="1"/>
  <c r="CO162" i="2"/>
  <c r="AZ162" i="2"/>
  <c r="BT162" i="2" s="1"/>
  <c r="AZ194" i="2"/>
  <c r="BT194" i="2" s="1"/>
  <c r="CO194" i="2"/>
  <c r="CO116" i="2"/>
  <c r="AZ116" i="2"/>
  <c r="BT116" i="2" s="1"/>
  <c r="CO514" i="2"/>
  <c r="AZ514" i="2"/>
  <c r="BT514" i="2" s="1"/>
  <c r="CO193" i="2"/>
  <c r="AZ193" i="2"/>
  <c r="BT193" i="2" s="1"/>
  <c r="CO713" i="2"/>
  <c r="AZ713" i="2"/>
  <c r="BT713" i="2" s="1"/>
  <c r="CO104" i="2"/>
  <c r="AZ104" i="2"/>
  <c r="BT104" i="2" s="1"/>
  <c r="AZ403" i="2"/>
  <c r="BT403" i="2" s="1"/>
  <c r="CO403" i="2"/>
  <c r="CO81" i="2"/>
  <c r="AZ81" i="2"/>
  <c r="BT81" i="2" s="1"/>
  <c r="AZ69" i="2"/>
  <c r="BT69" i="2" s="1"/>
  <c r="CO69" i="2"/>
  <c r="AZ141" i="2"/>
  <c r="BT141" i="2" s="1"/>
  <c r="CO141" i="2"/>
  <c r="AZ201" i="2"/>
  <c r="BT201" i="2" s="1"/>
  <c r="CO201" i="2"/>
  <c r="CO145" i="2"/>
  <c r="AZ145" i="2"/>
  <c r="BT145" i="2" s="1"/>
  <c r="CO125" i="2"/>
  <c r="AZ125" i="2"/>
  <c r="BT125" i="2" s="1"/>
  <c r="AZ111" i="2"/>
  <c r="BT111" i="2" s="1"/>
  <c r="CO111" i="2"/>
  <c r="AZ433" i="2"/>
  <c r="BT433" i="2" s="1"/>
  <c r="CO433" i="2"/>
  <c r="CO82" i="2"/>
  <c r="AZ82" i="2"/>
  <c r="BT82" i="2" s="1"/>
  <c r="CO391" i="2"/>
  <c r="AZ391" i="2"/>
  <c r="BT391" i="2" s="1"/>
  <c r="CO378" i="2"/>
  <c r="AZ378" i="2"/>
  <c r="BT378" i="2" s="1"/>
  <c r="CO265" i="2"/>
  <c r="AZ265" i="2"/>
  <c r="BT265" i="2" s="1"/>
  <c r="CO123" i="2"/>
  <c r="AZ123" i="2"/>
  <c r="BT123" i="2" s="1"/>
  <c r="CO195" i="2"/>
  <c r="AZ195" i="2"/>
  <c r="BT195" i="2" s="1"/>
  <c r="AZ712" i="2"/>
  <c r="BT712" i="2" s="1"/>
  <c r="CO712" i="2"/>
  <c r="AZ527" i="2"/>
  <c r="BT527" i="2" s="1"/>
  <c r="CO527" i="2"/>
  <c r="AZ404" i="2"/>
  <c r="BT404" i="2" s="1"/>
  <c r="CO404" i="2"/>
  <c r="CO515" i="2"/>
  <c r="AZ515" i="2"/>
  <c r="BT515" i="2" s="1"/>
  <c r="CO119" i="2"/>
  <c r="AZ119" i="2"/>
  <c r="BT119" i="2" s="1"/>
  <c r="CO415" i="2"/>
  <c r="AZ415" i="2"/>
  <c r="BT415" i="2" s="1"/>
  <c r="CO134" i="2"/>
  <c r="AZ134" i="2"/>
  <c r="BT134" i="2" s="1"/>
  <c r="CO117" i="2"/>
  <c r="AZ117" i="2"/>
  <c r="BT117" i="2" s="1"/>
  <c r="CO417" i="2"/>
  <c r="AZ417" i="2"/>
  <c r="BT417" i="2" s="1"/>
  <c r="AZ159" i="2"/>
  <c r="BT159" i="2" s="1"/>
  <c r="CO159" i="2"/>
  <c r="AZ301" i="2"/>
  <c r="BT301" i="2" s="1"/>
  <c r="CO301" i="2"/>
  <c r="CO398" i="2"/>
  <c r="AZ398" i="2"/>
  <c r="BT398" i="2" s="1"/>
  <c r="CO498" i="2"/>
  <c r="AZ498" i="2"/>
  <c r="BT498" i="2" s="1"/>
  <c r="CO503" i="2"/>
  <c r="AZ503" i="2"/>
  <c r="BT503" i="2" s="1"/>
  <c r="CO93" i="2"/>
  <c r="AZ93" i="2"/>
  <c r="BT93" i="2" s="1"/>
  <c r="AZ254" i="2"/>
  <c r="BT254" i="2" s="1"/>
  <c r="CO254" i="2"/>
  <c r="CO70" i="2"/>
  <c r="AZ70" i="2"/>
  <c r="BT70" i="2" s="1"/>
  <c r="AZ205" i="2"/>
  <c r="BT205" i="2" s="1"/>
  <c r="CO205" i="2"/>
  <c r="CO504" i="2"/>
  <c r="AZ504" i="2"/>
  <c r="BT504" i="2" s="1"/>
  <c r="CO178" i="2"/>
  <c r="AZ178" i="2"/>
  <c r="BT178" i="2" s="1"/>
  <c r="CO105" i="2"/>
  <c r="AZ105" i="2"/>
  <c r="BT105" i="2" s="1"/>
  <c r="AZ344" i="2"/>
  <c r="BT344" i="2" s="1"/>
  <c r="CO344" i="2"/>
  <c r="AZ168" i="2"/>
  <c r="BT168" i="2" s="1"/>
  <c r="CO168" i="2"/>
  <c r="CO711" i="2"/>
  <c r="AZ711" i="2"/>
  <c r="BT711" i="2" s="1"/>
  <c r="CO191" i="2"/>
  <c r="AZ191" i="2"/>
  <c r="BT191" i="2" s="1"/>
  <c r="CO519" i="2"/>
  <c r="AZ519" i="2"/>
  <c r="BT519" i="2" s="1"/>
  <c r="CO99" i="2"/>
  <c r="AZ99" i="2"/>
  <c r="BT99" i="2" s="1"/>
  <c r="CO206" i="2"/>
  <c r="AZ206" i="2"/>
  <c r="BT206" i="2" s="1"/>
  <c r="AZ420" i="2"/>
  <c r="BT420" i="2" s="1"/>
  <c r="CO420" i="2"/>
  <c r="CO203" i="2"/>
  <c r="AZ203" i="2"/>
  <c r="BT203" i="2" s="1"/>
  <c r="CO384" i="2"/>
  <c r="AZ384" i="2"/>
  <c r="BT384" i="2" s="1"/>
  <c r="CO148" i="2"/>
  <c r="AZ148" i="2"/>
  <c r="BT148" i="2" s="1"/>
  <c r="CO380" i="2"/>
  <c r="AZ380" i="2"/>
  <c r="BT380" i="2" s="1"/>
  <c r="CO411" i="2"/>
  <c r="AZ411" i="2"/>
  <c r="BT411" i="2" s="1"/>
  <c r="CO277" i="2"/>
  <c r="AZ277" i="2"/>
  <c r="BT277" i="2" s="1"/>
  <c r="CO372" i="2"/>
  <c r="AZ372" i="2"/>
  <c r="BT372" i="2" s="1"/>
  <c r="CO390" i="2"/>
  <c r="AZ390" i="2"/>
  <c r="BT390" i="2" s="1"/>
  <c r="CO508" i="2"/>
  <c r="AZ508" i="2"/>
  <c r="BT508" i="2" s="1"/>
  <c r="CO430" i="2"/>
  <c r="AZ430" i="2"/>
  <c r="BT430" i="2" s="1"/>
  <c r="AZ166" i="2"/>
  <c r="BT166" i="2" s="1"/>
  <c r="CO166" i="2"/>
  <c r="CO147" i="2"/>
  <c r="AZ147" i="2"/>
  <c r="BT147" i="2" s="1"/>
  <c r="AZ58" i="2"/>
  <c r="BT58" i="2" s="1"/>
  <c r="CO58" i="2"/>
  <c r="CO392" i="2"/>
  <c r="AZ392" i="2"/>
  <c r="BT392" i="2" s="1"/>
  <c r="CO296" i="2"/>
  <c r="AZ296" i="2"/>
  <c r="BT296" i="2" s="1"/>
  <c r="AZ174" i="2"/>
  <c r="BT174" i="2" s="1"/>
  <c r="CO174" i="2"/>
  <c r="CO230" i="2"/>
  <c r="AZ230" i="2"/>
  <c r="BT230" i="2" s="1"/>
  <c r="CO509" i="2"/>
  <c r="AZ509" i="2"/>
  <c r="BT509" i="2" s="1"/>
  <c r="AZ136" i="2"/>
  <c r="BT136" i="2" s="1"/>
  <c r="CO136" i="2"/>
  <c r="AZ64" i="2"/>
  <c r="BT64" i="2" s="1"/>
  <c r="CO64" i="2"/>
  <c r="CO497" i="2"/>
  <c r="AZ497" i="2"/>
  <c r="BT497" i="2" s="1"/>
  <c r="CO406" i="2"/>
  <c r="AZ406" i="2"/>
  <c r="BT406" i="2" s="1"/>
  <c r="CO240" i="2"/>
  <c r="AZ240" i="2"/>
  <c r="BT240" i="2" s="1"/>
  <c r="CO313" i="2"/>
  <c r="AZ313" i="2"/>
  <c r="BT313" i="2" s="1"/>
  <c r="CO219" i="2"/>
  <c r="AZ219" i="2"/>
  <c r="BT219" i="2" s="1"/>
  <c r="CO710" i="2"/>
  <c r="AZ710" i="2"/>
  <c r="BT710" i="2" s="1"/>
  <c r="CO521" i="2"/>
  <c r="AZ521" i="2"/>
  <c r="BT521" i="2" s="1"/>
  <c r="CO510" i="2"/>
  <c r="AZ510" i="2"/>
  <c r="BT510" i="2" s="1"/>
  <c r="CO717" i="2"/>
  <c r="AZ717" i="2"/>
  <c r="BT717" i="2" s="1"/>
  <c r="CO181" i="2"/>
  <c r="AZ181" i="2"/>
  <c r="BT181" i="2" s="1"/>
  <c r="CO284" i="2"/>
  <c r="AZ284" i="2"/>
  <c r="BT284" i="2" s="1"/>
  <c r="CO221" i="2"/>
  <c r="AZ221" i="2"/>
  <c r="BT221" i="2" s="1"/>
  <c r="CO158" i="2"/>
  <c r="AZ158" i="2"/>
  <c r="BT158" i="2" s="1"/>
  <c r="CO422" i="2"/>
  <c r="AZ422" i="2"/>
  <c r="BT422" i="2" s="1"/>
  <c r="CO524" i="2"/>
  <c r="AZ524" i="2"/>
  <c r="BT524" i="2" s="1"/>
  <c r="CO402" i="2"/>
  <c r="AZ402" i="2"/>
  <c r="BT402" i="2" s="1"/>
  <c r="AZ68" i="2"/>
  <c r="BT68" i="2" s="1"/>
  <c r="CO68" i="2"/>
  <c r="CO187" i="2"/>
  <c r="AZ187" i="2"/>
  <c r="BT187" i="2" s="1"/>
  <c r="AZ142" i="2"/>
  <c r="BT142" i="2" s="1"/>
  <c r="CO142" i="2"/>
  <c r="AZ467" i="2"/>
  <c r="BT467" i="2" s="1"/>
  <c r="CO467" i="2"/>
  <c r="CO345" i="2"/>
  <c r="AZ345" i="2"/>
  <c r="BT345" i="2" s="1"/>
  <c r="AZ389" i="2"/>
  <c r="BT389" i="2" s="1"/>
  <c r="CO389" i="2"/>
  <c r="CO409" i="2"/>
  <c r="AZ409" i="2"/>
  <c r="BT409" i="2" s="1"/>
  <c r="CO228" i="2"/>
  <c r="AZ228" i="2"/>
  <c r="BT228" i="2" s="1"/>
  <c r="AZ304" i="2"/>
  <c r="BT304" i="2" s="1"/>
  <c r="CO304" i="2"/>
  <c r="CO216" i="2"/>
  <c r="AZ216" i="2"/>
  <c r="BT216" i="2" s="1"/>
  <c r="CO32" i="2"/>
  <c r="AZ32" i="2"/>
  <c r="BT32" i="2" s="1"/>
  <c r="AZ226" i="2"/>
  <c r="BT226" i="2" s="1"/>
  <c r="CO226" i="2"/>
  <c r="CO310" i="2"/>
  <c r="AZ310" i="2"/>
  <c r="BT310" i="2" s="1"/>
  <c r="AZ377" i="2"/>
  <c r="BT377" i="2" s="1"/>
  <c r="CO377" i="2"/>
  <c r="CO189" i="2"/>
  <c r="AZ189" i="2"/>
  <c r="BT189" i="2" s="1"/>
  <c r="CO374" i="2"/>
  <c r="AZ374" i="2"/>
  <c r="BT374" i="2" s="1"/>
  <c r="CO46" i="2"/>
  <c r="AZ46" i="2"/>
  <c r="BT46" i="2" s="1"/>
  <c r="CO29" i="2"/>
  <c r="AZ29" i="2"/>
  <c r="BT29" i="2" s="1"/>
  <c r="AZ163" i="2"/>
  <c r="BT163" i="2" s="1"/>
  <c r="CO163" i="2"/>
  <c r="CO396" i="2"/>
  <c r="AZ396" i="2"/>
  <c r="BT396" i="2" s="1"/>
  <c r="CO287" i="2"/>
  <c r="AZ287" i="2"/>
  <c r="BT287" i="2" s="1"/>
  <c r="CO516" i="2"/>
  <c r="AZ516" i="2"/>
  <c r="BT516" i="2" s="1"/>
  <c r="CO282" i="2"/>
  <c r="AZ282" i="2"/>
  <c r="BT282" i="2" s="1"/>
  <c r="CO431" i="2"/>
  <c r="AZ431" i="2"/>
  <c r="BT431" i="2" s="1"/>
  <c r="CO17" i="2"/>
  <c r="AZ17" i="2"/>
  <c r="BT17" i="2" s="1"/>
  <c r="AZ115" i="2"/>
  <c r="BT115" i="2" s="1"/>
  <c r="CO115" i="2"/>
  <c r="AZ247" i="2"/>
  <c r="BT247" i="2" s="1"/>
  <c r="CO247" i="2"/>
  <c r="CO192" i="2"/>
  <c r="AZ192" i="2"/>
  <c r="BT192" i="2" s="1"/>
  <c r="AZ261" i="2"/>
  <c r="BT261" i="2" s="1"/>
  <c r="CO261" i="2"/>
  <c r="CO18" i="2"/>
  <c r="AZ18" i="2"/>
  <c r="BT18" i="2" s="1"/>
  <c r="CO423" i="2"/>
  <c r="AZ423" i="2"/>
  <c r="BT423" i="2" s="1"/>
  <c r="CO143" i="2"/>
  <c r="AZ143" i="2"/>
  <c r="BT143" i="2" s="1"/>
  <c r="CO183" i="2"/>
  <c r="AZ183" i="2"/>
  <c r="BT183" i="2" s="1"/>
  <c r="CO260" i="2"/>
  <c r="AZ260" i="2"/>
  <c r="BT260" i="2" s="1"/>
  <c r="CO161" i="2"/>
  <c r="AZ161" i="2"/>
  <c r="BT161" i="2" s="1"/>
  <c r="CO13" i="2"/>
  <c r="AZ13" i="2"/>
  <c r="BT13" i="2" s="1"/>
  <c r="AZ200" i="2"/>
  <c r="BT200" i="2" s="1"/>
  <c r="CO200" i="2"/>
  <c r="CO90" i="2"/>
  <c r="AZ90" i="2"/>
  <c r="BT90" i="2" s="1"/>
  <c r="CO137" i="2"/>
  <c r="AZ137" i="2"/>
  <c r="BT137" i="2" s="1"/>
  <c r="AZ84" i="2"/>
  <c r="BT84" i="2" s="1"/>
  <c r="CO84" i="2"/>
  <c r="CO283" i="2"/>
  <c r="AZ283" i="2"/>
  <c r="BT283" i="2" s="1"/>
  <c r="CO14" i="2"/>
  <c r="AZ14" i="2"/>
  <c r="BT14" i="2" s="1"/>
  <c r="CO74" i="2"/>
  <c r="AZ74" i="2"/>
  <c r="BT74" i="2" s="1"/>
  <c r="CO369" i="2"/>
  <c r="AZ369" i="2"/>
  <c r="BT369" i="2" s="1"/>
  <c r="CO33" i="2"/>
  <c r="AZ33" i="2"/>
  <c r="BT33" i="2" s="1"/>
  <c r="CO523" i="2"/>
  <c r="AZ523" i="2"/>
  <c r="BT523" i="2" s="1"/>
  <c r="AZ316" i="2"/>
  <c r="BT316" i="2" s="1"/>
  <c r="CO316" i="2"/>
  <c r="CO44" i="2"/>
  <c r="AZ44" i="2"/>
  <c r="BT44" i="2" s="1"/>
  <c r="AZ432" i="2"/>
  <c r="BT432" i="2" s="1"/>
  <c r="CO432" i="2"/>
  <c r="CO434" i="2"/>
  <c r="AZ434" i="2"/>
  <c r="BT434" i="2" s="1"/>
  <c r="CO35" i="2"/>
  <c r="AZ35" i="2"/>
  <c r="BT35" i="2" s="1"/>
  <c r="CO505" i="2"/>
  <c r="AZ505" i="2"/>
  <c r="BT505" i="2" s="1"/>
  <c r="CO429" i="2"/>
  <c r="AZ429" i="2"/>
  <c r="BT429" i="2" s="1"/>
  <c r="CO103" i="2"/>
  <c r="AZ103" i="2"/>
  <c r="BT103" i="2" s="1"/>
  <c r="CO715" i="2"/>
  <c r="AZ715" i="2"/>
  <c r="BT715" i="2" s="1"/>
  <c r="CO501" i="2"/>
  <c r="AZ501" i="2"/>
  <c r="BT501" i="2" s="1"/>
  <c r="CO518" i="2"/>
  <c r="AZ518" i="2"/>
  <c r="BT518" i="2" s="1"/>
  <c r="CO359" i="2"/>
  <c r="AZ359" i="2"/>
  <c r="BT359" i="2" s="1"/>
  <c r="CO61" i="2"/>
  <c r="AZ61" i="2"/>
  <c r="BT61" i="2" s="1"/>
  <c r="CO339" i="2"/>
  <c r="AZ339" i="2"/>
  <c r="BT339" i="2" s="1"/>
  <c r="CO405" i="2"/>
  <c r="AZ405" i="2"/>
  <c r="BT405" i="2" s="1"/>
  <c r="CO718" i="2"/>
  <c r="AZ718" i="2"/>
  <c r="BT718" i="2" s="1"/>
  <c r="CO337" i="2"/>
  <c r="AZ337" i="2"/>
  <c r="BT337" i="2" s="1"/>
  <c r="AZ151" i="2"/>
  <c r="BT151" i="2" s="1"/>
  <c r="CO151" i="2"/>
  <c r="CO522" i="2"/>
  <c r="AZ522" i="2"/>
  <c r="BT522" i="2" s="1"/>
  <c r="CO239" i="2"/>
  <c r="AZ239" i="2"/>
  <c r="BT239" i="2" s="1"/>
  <c r="CO397" i="2"/>
  <c r="AZ397" i="2"/>
  <c r="BT397" i="2" s="1"/>
  <c r="CO425" i="2"/>
  <c r="AZ425" i="2"/>
  <c r="BT425" i="2" s="1"/>
  <c r="CO386" i="2"/>
  <c r="AZ386" i="2"/>
  <c r="BT386" i="2" s="1"/>
  <c r="CO72" i="2"/>
  <c r="AZ72" i="2"/>
  <c r="BT72" i="2" s="1"/>
  <c r="CO164" i="2"/>
  <c r="AZ164" i="2"/>
  <c r="BT164" i="2" s="1"/>
  <c r="AZ4" i="2"/>
  <c r="BT4" i="2" s="1"/>
  <c r="CO4" i="2"/>
  <c r="AZ709" i="2"/>
  <c r="BT709" i="2" s="1"/>
  <c r="CO709" i="2"/>
  <c r="AZ211" i="2"/>
  <c r="BT211" i="2" s="1"/>
  <c r="CO211" i="2"/>
  <c r="CO208" i="2"/>
  <c r="AZ208" i="2"/>
  <c r="BT208" i="2" s="1"/>
  <c r="CO204" i="2"/>
  <c r="AZ204" i="2"/>
  <c r="BT204" i="2" s="1"/>
  <c r="CO321" i="2"/>
  <c r="AZ321" i="2"/>
  <c r="BT321" i="2" s="1"/>
  <c r="CO202" i="2"/>
  <c r="AZ202" i="2"/>
  <c r="BT202" i="2" s="1"/>
  <c r="AZ289" i="2"/>
  <c r="BT289" i="2" s="1"/>
  <c r="CO289" i="2"/>
  <c r="AZ233" i="2"/>
  <c r="BT233" i="2" s="1"/>
  <c r="CO233" i="2"/>
  <c r="AZ408" i="2"/>
  <c r="BT408" i="2" s="1"/>
  <c r="CO408" i="2"/>
  <c r="CO179" i="2"/>
  <c r="AZ179" i="2"/>
  <c r="BT179" i="2" s="1"/>
  <c r="AZ209" i="2"/>
  <c r="BT209" i="2" s="1"/>
  <c r="CO209" i="2"/>
  <c r="CO27" i="2"/>
  <c r="AZ27" i="2"/>
  <c r="BT27" i="2" s="1"/>
  <c r="AZ502" i="2"/>
  <c r="BT502" i="2" s="1"/>
  <c r="CO502" i="2"/>
  <c r="AZ154" i="2"/>
  <c r="BT154" i="2" s="1"/>
  <c r="CO154" i="2"/>
  <c r="CO101" i="2"/>
  <c r="AZ101" i="2"/>
  <c r="BT101" i="2" s="1"/>
  <c r="CO21" i="2"/>
  <c r="AZ21" i="2"/>
  <c r="BT21" i="2" s="1"/>
  <c r="AZ155" i="2"/>
  <c r="BT155" i="2" s="1"/>
  <c r="CO155" i="2"/>
  <c r="CO94" i="2"/>
  <c r="AZ94" i="2"/>
  <c r="BT94" i="2" s="1"/>
  <c r="CO644" i="2"/>
  <c r="AZ644" i="2"/>
  <c r="BT644" i="2" s="1"/>
  <c r="CO140" i="2"/>
  <c r="AZ140" i="2"/>
  <c r="BT140" i="2" s="1"/>
  <c r="CO410" i="2"/>
  <c r="AZ410" i="2"/>
  <c r="BT410" i="2" s="1"/>
  <c r="CO412" i="2"/>
  <c r="AZ412" i="2"/>
  <c r="BT412" i="2" s="1"/>
  <c r="CO327" i="2"/>
  <c r="AZ327" i="2"/>
  <c r="BT327" i="2" s="1"/>
  <c r="CO373" i="2"/>
  <c r="AZ373" i="2"/>
  <c r="BT373" i="2" s="1"/>
  <c r="CO363" i="2"/>
  <c r="AZ363" i="2"/>
  <c r="BT363" i="2" s="1"/>
  <c r="AZ238" i="2"/>
  <c r="BT238" i="2" s="1"/>
  <c r="CO238" i="2"/>
  <c r="CO100" i="2"/>
  <c r="AZ100" i="2"/>
  <c r="BT100" i="2" s="1"/>
  <c r="CO325" i="2"/>
  <c r="AZ325" i="2"/>
  <c r="BT325" i="2" s="1"/>
  <c r="AZ506" i="2"/>
  <c r="BT506" i="2" s="1"/>
  <c r="CO506" i="2"/>
  <c r="AZ292" i="2"/>
  <c r="BT292" i="2" s="1"/>
  <c r="CO292" i="2"/>
  <c r="CO393" i="2"/>
  <c r="AZ393" i="2"/>
  <c r="BT393" i="2" s="1"/>
  <c r="AZ124" i="2"/>
  <c r="BT124" i="2" s="1"/>
  <c r="CO124" i="2"/>
  <c r="AZ121" i="2"/>
  <c r="BT121" i="2" s="1"/>
  <c r="CO121" i="2"/>
  <c r="AZ108" i="2"/>
  <c r="BT108" i="2" s="1"/>
  <c r="CO108" i="2"/>
  <c r="AZ180" i="2"/>
  <c r="BT180" i="2" s="1"/>
  <c r="CO180" i="2"/>
  <c r="CO367" i="2"/>
  <c r="AZ367" i="2"/>
  <c r="BT367" i="2" s="1"/>
  <c r="CO85" i="2"/>
  <c r="AZ85" i="2"/>
  <c r="BT85" i="2" s="1"/>
  <c r="CO426" i="2"/>
  <c r="AZ426" i="2"/>
  <c r="BT426" i="2" s="1"/>
  <c r="CO184" i="2"/>
  <c r="AZ184" i="2"/>
  <c r="BT184" i="2" s="1"/>
  <c r="CO507" i="2"/>
  <c r="AZ507" i="2"/>
  <c r="BT507" i="2" s="1"/>
  <c r="CO370" i="2"/>
  <c r="AZ370" i="2"/>
  <c r="BT370" i="2" s="1"/>
  <c r="CO517" i="2"/>
  <c r="AZ517" i="2"/>
  <c r="BT517" i="2" s="1"/>
  <c r="CO235" i="2"/>
  <c r="AZ235" i="2"/>
  <c r="BT235" i="2" s="1"/>
  <c r="CO150" i="2"/>
  <c r="AZ150" i="2"/>
  <c r="BT150" i="2" s="1"/>
  <c r="AZ424" i="2"/>
  <c r="BT424" i="2" s="1"/>
  <c r="CO424" i="2"/>
  <c r="CO256" i="2"/>
  <c r="AZ256" i="2"/>
  <c r="BT256" i="2" s="1"/>
  <c r="CO43" i="2"/>
  <c r="AZ43" i="2"/>
  <c r="BT43" i="2" s="1"/>
  <c r="CO340" i="2"/>
  <c r="AZ340" i="2"/>
  <c r="BT340" i="2" s="1"/>
  <c r="CO6" i="2"/>
  <c r="AZ6" i="2"/>
  <c r="BT6" i="2" s="1"/>
  <c r="AZ171" i="2"/>
  <c r="BT171" i="2" s="1"/>
  <c r="CO171" i="2"/>
  <c r="CO131" i="2"/>
  <c r="AZ131" i="2"/>
  <c r="BT131" i="2" s="1"/>
  <c r="AZ198" i="2"/>
  <c r="BT198" i="2" s="1"/>
  <c r="CO198" i="2"/>
  <c r="CO309" i="2"/>
  <c r="AZ309" i="2"/>
  <c r="BT309" i="2" s="1"/>
  <c r="CO525" i="2"/>
  <c r="AZ525" i="2"/>
  <c r="BT525" i="2" s="1"/>
  <c r="AZ348" i="2"/>
  <c r="BT348" i="2" s="1"/>
  <c r="CO348" i="2"/>
  <c r="CO31" i="2"/>
  <c r="AZ31" i="2"/>
  <c r="BT31" i="2" s="1"/>
  <c r="CO45" i="2"/>
  <c r="AZ45" i="2"/>
  <c r="BT45" i="2" s="1"/>
  <c r="AZ48" i="2"/>
  <c r="BT48" i="2" s="1"/>
  <c r="CO48" i="2"/>
  <c r="AZ52" i="2"/>
  <c r="BT52" i="2" s="1"/>
  <c r="CO52" i="2"/>
  <c r="AZ352" i="2"/>
  <c r="BT352" i="2" s="1"/>
  <c r="CO352" i="2"/>
  <c r="CO173" i="2"/>
  <c r="AZ173" i="2"/>
  <c r="BT173" i="2" s="1"/>
  <c r="AZ357" i="2"/>
  <c r="BT357" i="2" s="1"/>
  <c r="CO357" i="2"/>
  <c r="CO288" i="2"/>
  <c r="AZ288" i="2"/>
  <c r="BT288" i="2" s="1"/>
  <c r="CO133" i="2"/>
  <c r="AZ133" i="2"/>
  <c r="BT133" i="2" s="1"/>
  <c r="AZ79" i="2"/>
  <c r="BT79" i="2" s="1"/>
  <c r="CO79" i="2"/>
  <c r="AZ350" i="2"/>
  <c r="BT350" i="2" s="1"/>
  <c r="CO350" i="2"/>
  <c r="CO343" i="2"/>
  <c r="AZ343" i="2"/>
  <c r="BT343" i="2" s="1"/>
  <c r="CO186" i="2"/>
  <c r="AZ186" i="2"/>
  <c r="BT186" i="2" s="1"/>
  <c r="CO19" i="2"/>
  <c r="AZ19" i="2"/>
  <c r="BT19" i="2" s="1"/>
  <c r="CO421" i="2"/>
  <c r="AZ421" i="2"/>
  <c r="BT421" i="2" s="1"/>
  <c r="CO92" i="2"/>
  <c r="AZ92" i="2"/>
  <c r="BT92" i="2" s="1"/>
  <c r="CO15" i="2"/>
  <c r="AZ15" i="2"/>
  <c r="BT15" i="2" s="1"/>
  <c r="CO8" i="2"/>
  <c r="AZ8" i="2"/>
  <c r="BT8" i="2" s="1"/>
  <c r="CO196" i="2"/>
  <c r="AZ196" i="2"/>
  <c r="BT196" i="2" s="1"/>
  <c r="CO38" i="2"/>
  <c r="AZ38" i="2"/>
  <c r="BT38" i="2" s="1"/>
  <c r="AZ144" i="2"/>
  <c r="BT144" i="2" s="1"/>
  <c r="CO144" i="2"/>
  <c r="AZ66" i="2"/>
  <c r="BT66" i="2" s="1"/>
  <c r="CO66" i="2"/>
  <c r="CO138" i="2"/>
  <c r="AZ138" i="2"/>
  <c r="BT138" i="2" s="1"/>
  <c r="CO109" i="2"/>
  <c r="AZ109" i="2"/>
  <c r="BT109" i="2" s="1"/>
  <c r="CO197" i="2"/>
  <c r="AZ197" i="2"/>
  <c r="BT197" i="2" s="1"/>
  <c r="CO50" i="2"/>
  <c r="AZ50" i="2"/>
  <c r="BT50" i="2" s="1"/>
  <c r="CO73" i="2"/>
  <c r="AZ73" i="2"/>
  <c r="BT73" i="2" s="1"/>
  <c r="CO361" i="2"/>
  <c r="AZ361" i="2"/>
  <c r="BT361" i="2" s="1"/>
  <c r="CO299" i="2"/>
  <c r="AZ299" i="2"/>
  <c r="BT299" i="2" s="1"/>
  <c r="CO3" i="2"/>
  <c r="AZ3" i="2"/>
  <c r="BT3" i="2" s="1"/>
  <c r="AZ401" i="2"/>
  <c r="BT401" i="2" s="1"/>
  <c r="CO401" i="2"/>
  <c r="AZ353" i="2"/>
  <c r="BT353" i="2" s="1"/>
  <c r="CO353" i="2"/>
  <c r="CO12" i="2"/>
  <c r="AZ12" i="2"/>
  <c r="BT12" i="2" s="1"/>
  <c r="CO375" i="2"/>
  <c r="AZ375" i="2"/>
  <c r="BT375" i="2" s="1"/>
  <c r="CO331" i="2"/>
  <c r="AZ331" i="2"/>
  <c r="BT331" i="2" s="1"/>
  <c r="CO36" i="2"/>
  <c r="AZ36" i="2"/>
  <c r="BT36" i="2" s="1"/>
  <c r="CO41" i="2"/>
  <c r="AZ41" i="2"/>
  <c r="BT41" i="2" s="1"/>
  <c r="CO30" i="2"/>
  <c r="AZ30" i="2"/>
  <c r="BT30" i="2" s="1"/>
  <c r="AZ703" i="2"/>
  <c r="BT703" i="2" s="1"/>
  <c r="CO703" i="2"/>
  <c r="AZ156" i="2"/>
  <c r="BT156" i="2" s="1"/>
  <c r="CO156" i="2"/>
  <c r="CO213" i="2"/>
  <c r="AZ213" i="2"/>
  <c r="BT213" i="2" s="1"/>
  <c r="CO199" i="2"/>
  <c r="AZ199" i="2"/>
  <c r="BT199" i="2" s="1"/>
  <c r="CO249" i="2"/>
  <c r="AZ249" i="2"/>
  <c r="BT249" i="2" s="1"/>
  <c r="AZ259" i="2"/>
  <c r="BT259" i="2" s="1"/>
  <c r="CO259" i="2"/>
  <c r="CO416" i="2"/>
  <c r="AZ416" i="2"/>
  <c r="BT416" i="2" s="1"/>
  <c r="CO435" i="2"/>
  <c r="AZ435" i="2"/>
  <c r="BT435" i="2" s="1"/>
  <c r="CO232" i="2"/>
  <c r="AZ232" i="2"/>
  <c r="BT232" i="2" s="1"/>
  <c r="AZ190" i="2"/>
  <c r="BT190" i="2" s="1"/>
  <c r="CO190" i="2"/>
  <c r="CO53" i="2"/>
  <c r="AZ53" i="2"/>
  <c r="BT53" i="2" s="1"/>
  <c r="CO500" i="2"/>
  <c r="AZ500" i="2"/>
  <c r="BT500" i="2" s="1"/>
  <c r="AZ167" i="2"/>
  <c r="BT167" i="2" s="1"/>
  <c r="CO167" i="2"/>
  <c r="CO107" i="2"/>
  <c r="AZ107" i="2"/>
  <c r="BT107" i="2" s="1"/>
  <c r="CO57" i="2"/>
  <c r="AZ57" i="2"/>
  <c r="BT57" i="2" s="1"/>
  <c r="AZ126" i="2"/>
  <c r="BT126" i="2" s="1"/>
  <c r="CO126" i="2"/>
  <c r="AZ362" i="2"/>
  <c r="BT362" i="2" s="1"/>
  <c r="CO362" i="2"/>
  <c r="CO318" i="2"/>
  <c r="AZ318" i="2"/>
  <c r="BT318" i="2" s="1"/>
  <c r="CO387" i="2"/>
  <c r="AZ387" i="2"/>
  <c r="BT387" i="2" s="1"/>
  <c r="AZ220" i="2"/>
  <c r="BT220" i="2" s="1"/>
  <c r="CO220" i="2"/>
  <c r="CO10" i="2"/>
  <c r="AZ10" i="2"/>
  <c r="BT10" i="2" s="1"/>
  <c r="CO436" i="2"/>
  <c r="AZ436" i="2"/>
  <c r="BT436" i="2" s="1"/>
  <c r="AZ114" i="2"/>
  <c r="BT114" i="2" s="1"/>
  <c r="CO114" i="2"/>
  <c r="CO22" i="2"/>
  <c r="AZ22" i="2"/>
  <c r="BT22" i="2" s="1"/>
  <c r="CO95" i="2"/>
  <c r="AZ95" i="2"/>
  <c r="BT95" i="2" s="1"/>
  <c r="CO97" i="2"/>
  <c r="AZ97" i="2"/>
  <c r="BT97" i="2" s="1"/>
  <c r="CO414" i="2"/>
  <c r="AZ414" i="2"/>
  <c r="BT414" i="2" s="1"/>
  <c r="CO716" i="2"/>
  <c r="AZ716" i="2"/>
  <c r="BT716" i="2" s="1"/>
  <c r="CO54" i="2"/>
  <c r="AZ54" i="2"/>
  <c r="BT54" i="2" s="1"/>
  <c r="CO47" i="2"/>
  <c r="AZ47" i="2"/>
  <c r="BT47" i="2" s="1"/>
  <c r="AZ59" i="2"/>
  <c r="BT59" i="2" s="1"/>
  <c r="CO59" i="2"/>
  <c r="AZ530" i="2"/>
  <c r="BT530" i="2" s="1"/>
  <c r="CO530" i="2"/>
  <c r="CO86" i="2"/>
  <c r="AZ86" i="2"/>
  <c r="BT86" i="2" s="1"/>
  <c r="CO298" i="2"/>
  <c r="AZ298" i="2"/>
  <c r="BT298" i="2" s="1"/>
  <c r="CO26" i="2"/>
  <c r="AZ26" i="2"/>
  <c r="BT26" i="2" s="1"/>
  <c r="CO324" i="2"/>
  <c r="AZ324" i="2"/>
  <c r="BT324" i="2" s="1"/>
  <c r="CO251" i="2"/>
  <c r="AZ251" i="2"/>
  <c r="BT251" i="2" s="1"/>
  <c r="CO531" i="2"/>
  <c r="AZ531" i="2"/>
  <c r="BT531" i="2" s="1"/>
  <c r="CO60" i="2"/>
  <c r="AZ60" i="2"/>
  <c r="BT60" i="2" s="1"/>
  <c r="CO237" i="2"/>
  <c r="AZ237" i="2"/>
  <c r="BT237" i="2" s="1"/>
  <c r="CO71" i="2"/>
  <c r="AZ71" i="2"/>
  <c r="BT71" i="2" s="1"/>
  <c r="CO250" i="2"/>
  <c r="AZ250" i="2"/>
  <c r="BT250" i="2" s="1"/>
  <c r="CO303" i="2"/>
  <c r="AZ303" i="2"/>
  <c r="BT303" i="2" s="1"/>
  <c r="CO39" i="2"/>
  <c r="AZ39" i="2"/>
  <c r="BT39" i="2" s="1"/>
  <c r="CO56" i="2"/>
  <c r="AZ56" i="2"/>
  <c r="BT56" i="2" s="1"/>
  <c r="CO315" i="2"/>
  <c r="AZ315" i="2"/>
  <c r="BT315" i="2" s="1"/>
  <c r="AZ262" i="2"/>
  <c r="BT262" i="2" s="1"/>
  <c r="CO262" i="2"/>
  <c r="AZ399" i="2"/>
  <c r="BT399" i="2" s="1"/>
  <c r="CO399" i="2"/>
  <c r="CO349" i="2"/>
  <c r="AZ349" i="2"/>
  <c r="BT349" i="2" s="1"/>
  <c r="CO42" i="2"/>
  <c r="AZ42" i="2"/>
  <c r="BT42" i="2" s="1"/>
  <c r="AZ322" i="2"/>
  <c r="BT322" i="2" s="1"/>
  <c r="CO322" i="2"/>
  <c r="CO385" i="2"/>
  <c r="AZ385" i="2"/>
  <c r="BT385" i="2" s="1"/>
  <c r="AZ188" i="2"/>
  <c r="BT188" i="2" s="1"/>
  <c r="CO188" i="2"/>
  <c r="CO65" i="2"/>
  <c r="AZ65" i="2"/>
  <c r="BT65" i="2" s="1"/>
  <c r="AZ255" i="2"/>
  <c r="BT255" i="2" s="1"/>
  <c r="CO255" i="2"/>
  <c r="CO326" i="2"/>
  <c r="AZ326" i="2"/>
  <c r="BT326" i="2" s="1"/>
  <c r="CO80" i="2"/>
  <c r="AZ80" i="2"/>
  <c r="BT80" i="2" s="1"/>
  <c r="CO152" i="2"/>
  <c r="AZ152" i="2"/>
  <c r="BT152" i="2" s="1"/>
  <c r="CO379" i="2"/>
  <c r="AZ379" i="2"/>
  <c r="BT379" i="2" s="1"/>
  <c r="AZ365" i="2"/>
  <c r="BT365" i="2" s="1"/>
  <c r="CO365" i="2"/>
  <c r="CO2" i="2"/>
  <c r="AZ2" i="2"/>
  <c r="BT2" i="2" s="1"/>
  <c r="AZ512" i="2"/>
  <c r="BT512" i="2" s="1"/>
  <c r="CO512" i="2"/>
  <c r="AZ413" i="2"/>
  <c r="BT413" i="2" s="1"/>
  <c r="CO413" i="2"/>
  <c r="CO89" i="2"/>
  <c r="AZ89" i="2"/>
  <c r="BT89" i="2" s="1"/>
  <c r="CO231" i="2"/>
  <c r="AZ231" i="2"/>
  <c r="BT231" i="2" s="1"/>
  <c r="CO149" i="2"/>
  <c r="AZ149" i="2"/>
  <c r="BT149" i="2" s="1"/>
  <c r="AZ427" i="2"/>
  <c r="BT427" i="2" s="1"/>
  <c r="CO427" i="2"/>
  <c r="CO225" i="2"/>
  <c r="AZ225" i="2"/>
  <c r="BT225" i="2" s="1"/>
  <c r="CO63" i="2"/>
  <c r="AZ63" i="2"/>
  <c r="BT63" i="2" s="1"/>
  <c r="CO106" i="2"/>
  <c r="AZ106" i="2"/>
  <c r="BT106" i="2" s="1"/>
  <c r="CO719" i="2"/>
  <c r="AZ719" i="2"/>
  <c r="BT719" i="2" s="1"/>
  <c r="CO214" i="2"/>
  <c r="AZ214" i="2"/>
  <c r="BT214" i="2" s="1"/>
  <c r="AZ428" i="2"/>
  <c r="BT428" i="2" s="1"/>
  <c r="CO428" i="2"/>
  <c r="AZ258" i="2"/>
  <c r="BT258" i="2" s="1"/>
  <c r="CO258" i="2"/>
  <c r="CO252" i="2"/>
  <c r="AZ252" i="2"/>
  <c r="BT252" i="2" s="1"/>
  <c r="CO78" i="2"/>
  <c r="AZ78" i="2"/>
  <c r="BT78" i="2" s="1"/>
  <c r="CO281" i="2"/>
  <c r="AZ281" i="2"/>
  <c r="BT281" i="2" s="1"/>
  <c r="CO20" i="2"/>
  <c r="AZ20" i="2"/>
  <c r="BT20" i="2" s="1"/>
  <c r="CO290" i="2"/>
  <c r="AZ290" i="2"/>
  <c r="BT290" i="2" s="1"/>
  <c r="CO355" i="2"/>
  <c r="AZ355" i="2"/>
  <c r="BT355" i="2" s="1"/>
  <c r="CO91" i="2"/>
  <c r="AZ91" i="2"/>
  <c r="BT91" i="2" s="1"/>
  <c r="AZ351" i="2"/>
  <c r="BT351" i="2" s="1"/>
  <c r="CO351" i="2"/>
  <c r="AZ280" i="2"/>
  <c r="BT280" i="2" s="1"/>
  <c r="CO280" i="2"/>
  <c r="CO62" i="2"/>
  <c r="AZ62" i="2"/>
  <c r="BT62" i="2" s="1"/>
  <c r="CO160" i="2"/>
  <c r="AZ160" i="2"/>
  <c r="BT160" i="2" s="1"/>
  <c r="CO24" i="2"/>
  <c r="AZ24" i="2"/>
  <c r="BT24" i="2" s="1"/>
  <c r="CO5" i="2"/>
  <c r="AZ5" i="2"/>
  <c r="BT5" i="2" s="1"/>
  <c r="AZ217" i="2"/>
  <c r="BT217" i="2" s="1"/>
  <c r="CO217" i="2"/>
  <c r="AZ234" i="2"/>
  <c r="BT234" i="2" s="1"/>
  <c r="CO234" i="2"/>
  <c r="AZ419" i="2"/>
  <c r="BT419" i="2" s="1"/>
  <c r="CO419" i="2"/>
  <c r="CO371" i="2"/>
  <c r="AZ371" i="2"/>
  <c r="BT371" i="2" s="1"/>
  <c r="AZ266" i="2"/>
  <c r="BT266" i="2" s="1"/>
  <c r="CO266" i="2"/>
  <c r="CO176" i="2"/>
  <c r="AZ176" i="2"/>
  <c r="BT176" i="2" s="1"/>
  <c r="CO295" i="2"/>
  <c r="AZ295" i="2"/>
  <c r="BT295" i="2" s="1"/>
  <c r="CO25" i="2"/>
  <c r="AZ25" i="2"/>
  <c r="BT25" i="2" s="1"/>
  <c r="CO77" i="2"/>
  <c r="AZ77" i="2"/>
  <c r="BT77" i="2" s="1"/>
  <c r="AZ714" i="2"/>
  <c r="BT714" i="2" s="1"/>
  <c r="CO714" i="2"/>
  <c r="CO23" i="2"/>
  <c r="AZ23" i="2"/>
  <c r="BT23" i="2" s="1"/>
  <c r="CO286" i="2"/>
  <c r="AZ286" i="2"/>
  <c r="BT286" i="2" s="1"/>
  <c r="CO383" i="2"/>
  <c r="AZ383" i="2"/>
  <c r="BT383" i="2" s="1"/>
  <c r="CO520" i="2"/>
  <c r="AZ520" i="2"/>
  <c r="BT520" i="2" s="1"/>
  <c r="AZ314" i="2"/>
  <c r="BT314" i="2" s="1"/>
  <c r="CO314" i="2"/>
  <c r="CO294" i="2"/>
  <c r="AZ294" i="2"/>
  <c r="BT294" i="2" s="1"/>
  <c r="AZ275" i="2"/>
  <c r="BT275" i="2" s="1"/>
  <c r="CO275" i="2"/>
  <c r="CO210" i="2"/>
  <c r="AZ210" i="2"/>
  <c r="BT210" i="2" s="1"/>
  <c r="CO276" i="2"/>
  <c r="AZ276" i="2"/>
  <c r="BT276" i="2" s="1"/>
  <c r="CO7" i="2"/>
  <c r="AZ7" i="2"/>
  <c r="BT7" i="2" s="1"/>
  <c r="CO55" i="2"/>
  <c r="AZ55" i="2"/>
  <c r="BT55" i="2" s="1"/>
  <c r="CO245" i="2"/>
  <c r="AZ245" i="2"/>
  <c r="BT245" i="2" s="1"/>
  <c r="CO11" i="2"/>
  <c r="AZ11" i="2"/>
  <c r="BT11" i="2" s="1"/>
  <c r="CO37" i="2"/>
  <c r="AZ37" i="2"/>
  <c r="BT37" i="2" s="1"/>
  <c r="CO407" i="2"/>
  <c r="AZ407" i="2"/>
  <c r="BT407" i="2" s="1"/>
  <c r="CO395" i="2"/>
  <c r="AZ395" i="2"/>
  <c r="BT395" i="2" s="1"/>
  <c r="CO83" i="2"/>
  <c r="AZ83" i="2"/>
  <c r="BT83" i="2" s="1"/>
  <c r="CO243" i="2"/>
  <c r="AZ243" i="2"/>
  <c r="BT243" i="2" s="1"/>
  <c r="CO51" i="2"/>
  <c r="AZ51" i="2"/>
  <c r="BT51" i="2" s="1"/>
  <c r="CO9" i="2"/>
  <c r="AZ9" i="2"/>
  <c r="BT9" i="2" s="1"/>
  <c r="CO175" i="2"/>
  <c r="AZ175" i="2"/>
  <c r="BT175" i="2" s="1"/>
  <c r="CO264" i="2"/>
  <c r="AZ264" i="2"/>
  <c r="BT264" i="2" s="1"/>
  <c r="CO334" i="2"/>
  <c r="AZ334" i="2"/>
  <c r="BT334" i="2" s="1"/>
  <c r="CQ248" i="2"/>
  <c r="BB248" i="2"/>
  <c r="BV248" i="2" s="1"/>
  <c r="CQ165" i="2"/>
  <c r="BB165" i="2"/>
  <c r="BV165" i="2" s="1"/>
  <c r="CQ364" i="2"/>
  <c r="BB364" i="2"/>
  <c r="BV364" i="2" s="1"/>
  <c r="CQ366" i="2"/>
  <c r="BB366" i="2"/>
  <c r="BV366" i="2" s="1"/>
  <c r="CQ708" i="2"/>
  <c r="BB708" i="2"/>
  <c r="BB227" i="2"/>
  <c r="BV227" i="2" s="1"/>
  <c r="CQ223" i="2"/>
  <c r="BB223" i="2"/>
  <c r="BV223" i="2" s="1"/>
  <c r="CQ212" i="2"/>
  <c r="BB212" i="2"/>
  <c r="BV212" i="2" s="1"/>
  <c r="CQ67" i="2"/>
  <c r="BB67" i="2"/>
  <c r="BV67" i="2" s="1"/>
  <c r="CQ320" i="2"/>
  <c r="BB320" i="2"/>
  <c r="BV320" i="2" s="1"/>
  <c r="CQ382" i="2"/>
  <c r="BB382" i="2"/>
  <c r="BV382" i="2" s="1"/>
  <c r="CQ215" i="2"/>
  <c r="BB215" i="2"/>
  <c r="BV215" i="2" s="1"/>
  <c r="CQ185" i="2"/>
  <c r="BB185" i="2"/>
  <c r="BV185" i="2" s="1"/>
  <c r="CQ28" i="2"/>
  <c r="BB28" i="2"/>
  <c r="BV28" i="2" s="1"/>
  <c r="CQ139" i="2"/>
  <c r="BB139" i="2"/>
  <c r="BV139" i="2" s="1"/>
  <c r="CQ336" i="2"/>
  <c r="BB336" i="2"/>
  <c r="BV336" i="2" s="1"/>
  <c r="CQ528" i="2"/>
  <c r="BB528" i="2"/>
  <c r="BV528" i="2" s="1"/>
  <c r="CQ40" i="2"/>
  <c r="BB40" i="2"/>
  <c r="BV40" i="2" s="1"/>
  <c r="CQ706" i="2"/>
  <c r="BB706" i="2"/>
  <c r="BV706" i="2" s="1"/>
  <c r="CQ358" i="2"/>
  <c r="BB358" i="2"/>
  <c r="BV358" i="2" s="1"/>
  <c r="CQ368" i="2"/>
  <c r="BB368" i="2"/>
  <c r="BV368" i="2" s="1"/>
  <c r="CQ704" i="2"/>
  <c r="BB704" i="2"/>
  <c r="BV704" i="2" s="1"/>
  <c r="CQ513" i="2"/>
  <c r="BB513" i="2"/>
  <c r="BV513" i="2" s="1"/>
  <c r="BV708" i="2" l="1"/>
  <c r="BB332" i="2"/>
  <c r="BV332" i="2" s="1"/>
  <c r="CP244" i="2"/>
  <c r="BB499" i="2"/>
  <c r="BV499" i="2" s="1"/>
  <c r="CP511" i="2"/>
  <c r="BA499" i="2"/>
  <c r="BU499" i="2" s="1"/>
  <c r="BA376" i="2"/>
  <c r="BU376" i="2" s="1"/>
  <c r="CP376" i="2"/>
  <c r="CP360" i="2"/>
  <c r="BA360" i="2"/>
  <c r="BU360" i="2" s="1"/>
  <c r="BE269" i="2"/>
  <c r="BY269" i="2" s="1"/>
  <c r="CQ227" i="2"/>
  <c r="BC227" i="2" s="1"/>
  <c r="BW227" i="2" s="1"/>
  <c r="CT273" i="2"/>
  <c r="BF273" i="2" s="1"/>
  <c r="BZ273" i="2" s="1"/>
  <c r="BA34" i="2"/>
  <c r="BU34" i="2" s="1"/>
  <c r="CP34" i="2"/>
  <c r="CP169" i="2"/>
  <c r="CP113" i="2"/>
  <c r="BA113" i="2"/>
  <c r="BU113" i="2" s="1"/>
  <c r="BB300" i="2"/>
  <c r="BV300" i="2" s="1"/>
  <c r="CP346" i="2"/>
  <c r="BA346" i="2"/>
  <c r="BU346" i="2" s="1"/>
  <c r="CP96" i="2"/>
  <c r="BA96" i="2"/>
  <c r="BU96" i="2" s="1"/>
  <c r="BA312" i="2"/>
  <c r="BU312" i="2" s="1"/>
  <c r="CP312" i="2"/>
  <c r="CP400" i="2"/>
  <c r="BA400" i="2"/>
  <c r="BU400" i="2" s="1"/>
  <c r="BE273" i="2"/>
  <c r="BY273" i="2" s="1"/>
  <c r="CT269" i="2"/>
  <c r="BA222" i="2"/>
  <c r="BU222" i="2" s="1"/>
  <c r="CP222" i="2"/>
  <c r="CP388" i="2"/>
  <c r="BA388" i="2"/>
  <c r="BU388" i="2" s="1"/>
  <c r="CP341" i="2"/>
  <c r="BA341" i="2"/>
  <c r="BU341" i="2" s="1"/>
  <c r="CP307" i="2"/>
  <c r="BA307" i="2"/>
  <c r="BU307" i="2" s="1"/>
  <c r="CP246" i="2"/>
  <c r="BA246" i="2"/>
  <c r="BU246" i="2" s="1"/>
  <c r="CP394" i="2"/>
  <c r="BA394" i="2"/>
  <c r="BU394" i="2" s="1"/>
  <c r="BA306" i="2"/>
  <c r="BU306" i="2" s="1"/>
  <c r="CP306" i="2"/>
  <c r="BA323" i="2"/>
  <c r="BU323" i="2" s="1"/>
  <c r="CP323" i="2"/>
  <c r="CP224" i="2"/>
  <c r="BA224" i="2"/>
  <c r="BU224" i="2" s="1"/>
  <c r="CP641" i="2"/>
  <c r="BA641" i="2"/>
  <c r="BU641" i="2" s="1"/>
  <c r="BE272" i="2"/>
  <c r="BY272" i="2" s="1"/>
  <c r="CT272" i="2"/>
  <c r="CP333" i="2"/>
  <c r="BA333" i="2"/>
  <c r="BU333" i="2" s="1"/>
  <c r="BA172" i="2"/>
  <c r="BU172" i="2" s="1"/>
  <c r="CP172" i="2"/>
  <c r="BE274" i="2"/>
  <c r="BY274" i="2" s="1"/>
  <c r="CT274" i="2"/>
  <c r="CV270" i="2"/>
  <c r="BG270" i="2"/>
  <c r="CA270" i="2" s="1"/>
  <c r="BE271" i="2"/>
  <c r="BY271" i="2" s="1"/>
  <c r="CT271" i="2"/>
  <c r="BE268" i="2"/>
  <c r="BY268" i="2" s="1"/>
  <c r="CT268" i="2"/>
  <c r="BD267" i="2"/>
  <c r="BX267" i="2" s="1"/>
  <c r="CS267" i="2"/>
  <c r="CP293" i="2"/>
  <c r="BA293" i="2"/>
  <c r="BU293" i="2" s="1"/>
  <c r="BA356" i="2"/>
  <c r="BU356" i="2" s="1"/>
  <c r="CP356" i="2"/>
  <c r="CP319" i="2"/>
  <c r="BA319" i="2"/>
  <c r="BU319" i="2" s="1"/>
  <c r="BA317" i="2"/>
  <c r="BU317" i="2" s="1"/>
  <c r="CP317" i="2"/>
  <c r="BA112" i="2"/>
  <c r="BU112" i="2" s="1"/>
  <c r="CP112" i="2"/>
  <c r="CP242" i="2"/>
  <c r="BA242" i="2"/>
  <c r="BU242" i="2" s="1"/>
  <c r="BA305" i="2"/>
  <c r="BU305" i="2" s="1"/>
  <c r="CP305" i="2"/>
  <c r="BA335" i="2"/>
  <c r="BU335" i="2" s="1"/>
  <c r="CP335" i="2"/>
  <c r="BA229" i="2"/>
  <c r="BU229" i="2" s="1"/>
  <c r="CP229" i="2"/>
  <c r="BA218" i="2"/>
  <c r="BU218" i="2" s="1"/>
  <c r="CP218" i="2"/>
  <c r="BA342" i="2"/>
  <c r="BU342" i="2" s="1"/>
  <c r="CP342" i="2"/>
  <c r="BA278" i="2"/>
  <c r="BU278" i="2" s="1"/>
  <c r="CP278" i="2"/>
  <c r="BA120" i="2"/>
  <c r="BU120" i="2" s="1"/>
  <c r="CP120" i="2"/>
  <c r="CP338" i="2"/>
  <c r="BA338" i="2"/>
  <c r="BU338" i="2" s="1"/>
  <c r="CP707" i="2"/>
  <c r="BA707" i="2"/>
  <c r="BU707" i="2" s="1"/>
  <c r="CP705" i="2"/>
  <c r="BA705" i="2"/>
  <c r="BU705" i="2" s="1"/>
  <c r="CP153" i="2"/>
  <c r="BA153" i="2"/>
  <c r="BU153" i="2" s="1"/>
  <c r="CP132" i="2"/>
  <c r="BA132" i="2"/>
  <c r="BU132" i="2" s="1"/>
  <c r="BA257" i="2"/>
  <c r="BU257" i="2" s="1"/>
  <c r="CP257" i="2"/>
  <c r="CP241" i="2"/>
  <c r="BA241" i="2"/>
  <c r="BU241" i="2" s="1"/>
  <c r="CP302" i="2"/>
  <c r="BA302" i="2"/>
  <c r="BU302" i="2" s="1"/>
  <c r="CP329" i="2"/>
  <c r="BA329" i="2"/>
  <c r="BU329" i="2" s="1"/>
  <c r="CP135" i="2"/>
  <c r="BA135" i="2"/>
  <c r="BU135" i="2" s="1"/>
  <c r="CP157" i="2"/>
  <c r="BA157" i="2"/>
  <c r="BU157" i="2" s="1"/>
  <c r="BA308" i="2"/>
  <c r="BU308" i="2" s="1"/>
  <c r="CP308" i="2"/>
  <c r="BA76" i="2"/>
  <c r="BU76" i="2" s="1"/>
  <c r="CP76" i="2"/>
  <c r="BA170" i="2"/>
  <c r="BU170" i="2" s="1"/>
  <c r="CP170" i="2"/>
  <c r="CP207" i="2"/>
  <c r="BA207" i="2"/>
  <c r="BU207" i="2" s="1"/>
  <c r="BA311" i="2"/>
  <c r="BU311" i="2" s="1"/>
  <c r="CP311" i="2"/>
  <c r="CP279" i="2"/>
  <c r="BA279" i="2"/>
  <c r="BU279" i="2" s="1"/>
  <c r="CP354" i="2"/>
  <c r="BA354" i="2"/>
  <c r="BU354" i="2" s="1"/>
  <c r="BA291" i="2"/>
  <c r="BU291" i="2" s="1"/>
  <c r="CP291" i="2"/>
  <c r="BA330" i="2"/>
  <c r="BU330" i="2" s="1"/>
  <c r="CP330" i="2"/>
  <c r="CP16" i="2"/>
  <c r="BA16" i="2"/>
  <c r="BU16" i="2" s="1"/>
  <c r="CP496" i="2"/>
  <c r="BA496" i="2"/>
  <c r="BU496" i="2" s="1"/>
  <c r="BA347" i="2"/>
  <c r="BU347" i="2" s="1"/>
  <c r="CP347" i="2"/>
  <c r="CP110" i="2"/>
  <c r="BA110" i="2"/>
  <c r="BU110" i="2" s="1"/>
  <c r="BA75" i="2"/>
  <c r="BU75" i="2" s="1"/>
  <c r="CP75" i="2"/>
  <c r="CP118" i="2"/>
  <c r="BA118" i="2"/>
  <c r="BU118" i="2" s="1"/>
  <c r="CP98" i="2"/>
  <c r="BA98" i="2"/>
  <c r="BU98" i="2" s="1"/>
  <c r="CP88" i="2"/>
  <c r="BA88" i="2"/>
  <c r="BU88" i="2" s="1"/>
  <c r="CP418" i="2"/>
  <c r="BA418" i="2"/>
  <c r="BU418" i="2" s="1"/>
  <c r="CP182" i="2"/>
  <c r="BA182" i="2"/>
  <c r="BU182" i="2" s="1"/>
  <c r="BA122" i="2"/>
  <c r="BU122" i="2" s="1"/>
  <c r="CP122" i="2"/>
  <c r="CP263" i="2"/>
  <c r="BA263" i="2"/>
  <c r="BU263" i="2" s="1"/>
  <c r="BA285" i="2"/>
  <c r="BU285" i="2" s="1"/>
  <c r="CP285" i="2"/>
  <c r="CP87" i="2"/>
  <c r="BA87" i="2"/>
  <c r="BU87" i="2" s="1"/>
  <c r="CP642" i="2"/>
  <c r="BA642" i="2"/>
  <c r="BU642" i="2" s="1"/>
  <c r="CP49" i="2"/>
  <c r="BA49" i="2"/>
  <c r="BU49" i="2" s="1"/>
  <c r="BA640" i="2"/>
  <c r="BU640" i="2" s="1"/>
  <c r="CP640" i="2"/>
  <c r="CP236" i="2"/>
  <c r="BA236" i="2"/>
  <c r="BU236" i="2" s="1"/>
  <c r="BA146" i="2"/>
  <c r="BU146" i="2" s="1"/>
  <c r="CP146" i="2"/>
  <c r="CP526" i="2"/>
  <c r="BA526" i="2"/>
  <c r="BU526" i="2" s="1"/>
  <c r="BA194" i="2"/>
  <c r="BU194" i="2" s="1"/>
  <c r="CP194" i="2"/>
  <c r="CP125" i="2"/>
  <c r="BA125" i="2"/>
  <c r="BU125" i="2" s="1"/>
  <c r="CP81" i="2"/>
  <c r="BA81" i="2"/>
  <c r="BU81" i="2" s="1"/>
  <c r="CP104" i="2"/>
  <c r="BA104" i="2"/>
  <c r="BU104" i="2" s="1"/>
  <c r="CP514" i="2"/>
  <c r="BA514" i="2"/>
  <c r="BU514" i="2" s="1"/>
  <c r="CP297" i="2"/>
  <c r="BA297" i="2"/>
  <c r="BU297" i="2" s="1"/>
  <c r="CP433" i="2"/>
  <c r="BA433" i="2"/>
  <c r="BU433" i="2" s="1"/>
  <c r="BA403" i="2"/>
  <c r="BU403" i="2" s="1"/>
  <c r="CP403" i="2"/>
  <c r="CP529" i="2"/>
  <c r="BA529" i="2"/>
  <c r="BU529" i="2" s="1"/>
  <c r="CP145" i="2"/>
  <c r="BA145" i="2"/>
  <c r="BU145" i="2" s="1"/>
  <c r="CP713" i="2"/>
  <c r="BA713" i="2"/>
  <c r="BU713" i="2" s="1"/>
  <c r="CP116" i="2"/>
  <c r="BA116" i="2"/>
  <c r="BU116" i="2" s="1"/>
  <c r="BA381" i="2"/>
  <c r="BU381" i="2" s="1"/>
  <c r="CP381" i="2"/>
  <c r="CP253" i="2"/>
  <c r="BA253" i="2"/>
  <c r="BU253" i="2" s="1"/>
  <c r="CP111" i="2"/>
  <c r="BA111" i="2"/>
  <c r="BU111" i="2" s="1"/>
  <c r="CP201" i="2"/>
  <c r="BA201" i="2"/>
  <c r="BU201" i="2" s="1"/>
  <c r="BA141" i="2"/>
  <c r="BU141" i="2" s="1"/>
  <c r="CP141" i="2"/>
  <c r="BA69" i="2"/>
  <c r="BU69" i="2" s="1"/>
  <c r="CP69" i="2"/>
  <c r="BA193" i="2"/>
  <c r="BU193" i="2" s="1"/>
  <c r="CP193" i="2"/>
  <c r="CP162" i="2"/>
  <c r="BA162" i="2"/>
  <c r="BU162" i="2" s="1"/>
  <c r="CP102" i="2"/>
  <c r="BA102" i="2"/>
  <c r="BU102" i="2" s="1"/>
  <c r="CP328" i="2"/>
  <c r="BA328" i="2"/>
  <c r="BU328" i="2" s="1"/>
  <c r="CP177" i="2"/>
  <c r="BA177" i="2"/>
  <c r="BU177" i="2" s="1"/>
  <c r="BA181" i="2"/>
  <c r="BU181" i="2" s="1"/>
  <c r="CP181" i="2"/>
  <c r="BA230" i="2"/>
  <c r="BU230" i="2" s="1"/>
  <c r="CP230" i="2"/>
  <c r="CP390" i="2"/>
  <c r="BA390" i="2"/>
  <c r="BU390" i="2" s="1"/>
  <c r="CP380" i="2"/>
  <c r="BA380" i="2"/>
  <c r="BU380" i="2" s="1"/>
  <c r="BA206" i="2"/>
  <c r="BU206" i="2" s="1"/>
  <c r="CP206" i="2"/>
  <c r="CP178" i="2"/>
  <c r="BA178" i="2"/>
  <c r="BU178" i="2" s="1"/>
  <c r="CP398" i="2"/>
  <c r="BA398" i="2"/>
  <c r="BU398" i="2" s="1"/>
  <c r="CP515" i="2"/>
  <c r="BA515" i="2"/>
  <c r="BU515" i="2" s="1"/>
  <c r="CP195" i="2"/>
  <c r="BA195" i="2"/>
  <c r="BU195" i="2" s="1"/>
  <c r="BA58" i="2"/>
  <c r="BU58" i="2" s="1"/>
  <c r="CP58" i="2"/>
  <c r="CP344" i="2"/>
  <c r="BA344" i="2"/>
  <c r="BU344" i="2" s="1"/>
  <c r="BA168" i="2"/>
  <c r="BU168" i="2" s="1"/>
  <c r="CP168" i="2"/>
  <c r="BA710" i="2"/>
  <c r="BU710" i="2" s="1"/>
  <c r="CP710" i="2"/>
  <c r="CP392" i="2"/>
  <c r="BA392" i="2"/>
  <c r="BU392" i="2" s="1"/>
  <c r="CP134" i="2"/>
  <c r="BA134" i="2"/>
  <c r="BU134" i="2" s="1"/>
  <c r="BA136" i="2"/>
  <c r="BU136" i="2" s="1"/>
  <c r="CP136" i="2"/>
  <c r="CP254" i="2"/>
  <c r="BA254" i="2"/>
  <c r="BU254" i="2" s="1"/>
  <c r="CP301" i="2"/>
  <c r="BA301" i="2"/>
  <c r="BU301" i="2" s="1"/>
  <c r="CP404" i="2"/>
  <c r="BA404" i="2"/>
  <c r="BU404" i="2" s="1"/>
  <c r="CP712" i="2"/>
  <c r="BA712" i="2"/>
  <c r="BU712" i="2" s="1"/>
  <c r="CP422" i="2"/>
  <c r="BA422" i="2"/>
  <c r="BU422" i="2" s="1"/>
  <c r="CP158" i="2"/>
  <c r="BA158" i="2"/>
  <c r="BU158" i="2" s="1"/>
  <c r="CP717" i="2"/>
  <c r="BA717" i="2"/>
  <c r="BU717" i="2" s="1"/>
  <c r="CP521" i="2"/>
  <c r="BA521" i="2"/>
  <c r="BU521" i="2" s="1"/>
  <c r="CP219" i="2"/>
  <c r="BA219" i="2"/>
  <c r="BU219" i="2" s="1"/>
  <c r="CP406" i="2"/>
  <c r="BA406" i="2"/>
  <c r="BU406" i="2" s="1"/>
  <c r="BA497" i="2"/>
  <c r="BU497" i="2" s="1"/>
  <c r="CP497" i="2"/>
  <c r="CP508" i="2"/>
  <c r="BA508" i="2"/>
  <c r="BU508" i="2" s="1"/>
  <c r="BA372" i="2"/>
  <c r="BU372" i="2" s="1"/>
  <c r="CP372" i="2"/>
  <c r="BA203" i="2"/>
  <c r="BU203" i="2" s="1"/>
  <c r="CP203" i="2"/>
  <c r="CP504" i="2"/>
  <c r="BA504" i="2"/>
  <c r="BU504" i="2" s="1"/>
  <c r="CP117" i="2"/>
  <c r="BA117" i="2"/>
  <c r="BU117" i="2" s="1"/>
  <c r="CP415" i="2"/>
  <c r="BA415" i="2"/>
  <c r="BU415" i="2" s="1"/>
  <c r="BA123" i="2"/>
  <c r="BU123" i="2" s="1"/>
  <c r="CP123" i="2"/>
  <c r="CP265" i="2"/>
  <c r="BA265" i="2"/>
  <c r="BU265" i="2" s="1"/>
  <c r="CP82" i="2"/>
  <c r="BA82" i="2"/>
  <c r="BU82" i="2" s="1"/>
  <c r="BA524" i="2"/>
  <c r="BU524" i="2" s="1"/>
  <c r="CP524" i="2"/>
  <c r="CP240" i="2"/>
  <c r="BA240" i="2"/>
  <c r="BU240" i="2" s="1"/>
  <c r="CP430" i="2"/>
  <c r="BA430" i="2"/>
  <c r="BU430" i="2" s="1"/>
  <c r="BA519" i="2"/>
  <c r="BU519" i="2" s="1"/>
  <c r="CP519" i="2"/>
  <c r="CP70" i="2"/>
  <c r="BA70" i="2"/>
  <c r="BU70" i="2" s="1"/>
  <c r="BA174" i="2"/>
  <c r="BU174" i="2" s="1"/>
  <c r="CP174" i="2"/>
  <c r="CP64" i="2"/>
  <c r="BA64" i="2"/>
  <c r="BU64" i="2" s="1"/>
  <c r="CP166" i="2"/>
  <c r="BA166" i="2"/>
  <c r="BU166" i="2" s="1"/>
  <c r="CP420" i="2"/>
  <c r="BA420" i="2"/>
  <c r="BU420" i="2" s="1"/>
  <c r="BA205" i="2"/>
  <c r="BU205" i="2" s="1"/>
  <c r="CP205" i="2"/>
  <c r="CP159" i="2"/>
  <c r="BA159" i="2"/>
  <c r="BU159" i="2" s="1"/>
  <c r="BA527" i="2"/>
  <c r="BU527" i="2" s="1"/>
  <c r="CP527" i="2"/>
  <c r="BA510" i="2"/>
  <c r="BU510" i="2" s="1"/>
  <c r="CP510" i="2"/>
  <c r="CP384" i="2"/>
  <c r="BA384" i="2"/>
  <c r="BU384" i="2" s="1"/>
  <c r="CP191" i="2"/>
  <c r="BA191" i="2"/>
  <c r="BU191" i="2" s="1"/>
  <c r="CP503" i="2"/>
  <c r="BA503" i="2"/>
  <c r="BU503" i="2" s="1"/>
  <c r="CP417" i="2"/>
  <c r="BA417" i="2"/>
  <c r="BU417" i="2" s="1"/>
  <c r="BA391" i="2"/>
  <c r="BU391" i="2" s="1"/>
  <c r="CP391" i="2"/>
  <c r="BA221" i="2"/>
  <c r="BU221" i="2" s="1"/>
  <c r="CP221" i="2"/>
  <c r="BA284" i="2"/>
  <c r="BU284" i="2" s="1"/>
  <c r="CP284" i="2"/>
  <c r="CP313" i="2"/>
  <c r="BA313" i="2"/>
  <c r="BU313" i="2" s="1"/>
  <c r="CP509" i="2"/>
  <c r="BA509" i="2"/>
  <c r="BU509" i="2" s="1"/>
  <c r="CP296" i="2"/>
  <c r="BA296" i="2"/>
  <c r="BU296" i="2" s="1"/>
  <c r="CP147" i="2"/>
  <c r="BA147" i="2"/>
  <c r="BU147" i="2" s="1"/>
  <c r="CP277" i="2"/>
  <c r="BA277" i="2"/>
  <c r="BU277" i="2" s="1"/>
  <c r="CP411" i="2"/>
  <c r="BA411" i="2"/>
  <c r="BU411" i="2" s="1"/>
  <c r="CP148" i="2"/>
  <c r="BA148" i="2"/>
  <c r="BU148" i="2" s="1"/>
  <c r="CP99" i="2"/>
  <c r="BA99" i="2"/>
  <c r="BU99" i="2" s="1"/>
  <c r="CP711" i="2"/>
  <c r="BA711" i="2"/>
  <c r="BU711" i="2" s="1"/>
  <c r="BA105" i="2"/>
  <c r="BU105" i="2" s="1"/>
  <c r="CP105" i="2"/>
  <c r="CP93" i="2"/>
  <c r="BA93" i="2"/>
  <c r="BU93" i="2" s="1"/>
  <c r="CP498" i="2"/>
  <c r="BA498" i="2"/>
  <c r="BU498" i="2" s="1"/>
  <c r="CP119" i="2"/>
  <c r="BA119" i="2"/>
  <c r="BU119" i="2" s="1"/>
  <c r="CP378" i="2"/>
  <c r="BA378" i="2"/>
  <c r="BU378" i="2" s="1"/>
  <c r="CP55" i="2"/>
  <c r="BA55" i="2"/>
  <c r="BU55" i="2" s="1"/>
  <c r="CP42" i="2"/>
  <c r="BA42" i="2"/>
  <c r="BU42" i="2" s="1"/>
  <c r="BA54" i="2"/>
  <c r="BU54" i="2" s="1"/>
  <c r="CP54" i="2"/>
  <c r="CP53" i="2"/>
  <c r="BA53" i="2"/>
  <c r="BU53" i="2" s="1"/>
  <c r="CP361" i="2"/>
  <c r="BA361" i="2"/>
  <c r="BU361" i="2" s="1"/>
  <c r="CP309" i="2"/>
  <c r="BA309" i="2"/>
  <c r="BU309" i="2" s="1"/>
  <c r="CP507" i="2"/>
  <c r="BA507" i="2"/>
  <c r="BU507" i="2" s="1"/>
  <c r="BA522" i="2"/>
  <c r="BU522" i="2" s="1"/>
  <c r="CP522" i="2"/>
  <c r="CP234" i="2"/>
  <c r="BA234" i="2"/>
  <c r="BU234" i="2" s="1"/>
  <c r="CP258" i="2"/>
  <c r="BA258" i="2"/>
  <c r="BU258" i="2" s="1"/>
  <c r="CP255" i="2"/>
  <c r="BA255" i="2"/>
  <c r="BU255" i="2" s="1"/>
  <c r="CP114" i="2"/>
  <c r="BA114" i="2"/>
  <c r="BU114" i="2" s="1"/>
  <c r="CP220" i="2"/>
  <c r="BA220" i="2"/>
  <c r="BU220" i="2" s="1"/>
  <c r="BA362" i="2"/>
  <c r="BU362" i="2" s="1"/>
  <c r="CP362" i="2"/>
  <c r="CP259" i="2"/>
  <c r="BA259" i="2"/>
  <c r="BU259" i="2" s="1"/>
  <c r="BA156" i="2"/>
  <c r="BU156" i="2" s="1"/>
  <c r="CP156" i="2"/>
  <c r="BA79" i="2"/>
  <c r="BU79" i="2" s="1"/>
  <c r="CP79" i="2"/>
  <c r="CP348" i="2"/>
  <c r="BA348" i="2"/>
  <c r="BU348" i="2" s="1"/>
  <c r="CP171" i="2"/>
  <c r="BA171" i="2"/>
  <c r="BU171" i="2" s="1"/>
  <c r="CP424" i="2"/>
  <c r="BA424" i="2"/>
  <c r="BU424" i="2" s="1"/>
  <c r="CP121" i="2"/>
  <c r="BA121" i="2"/>
  <c r="BU121" i="2" s="1"/>
  <c r="CP292" i="2"/>
  <c r="BA292" i="2"/>
  <c r="BU292" i="2" s="1"/>
  <c r="CP154" i="2"/>
  <c r="BA154" i="2"/>
  <c r="BU154" i="2" s="1"/>
  <c r="BA209" i="2"/>
  <c r="BU209" i="2" s="1"/>
  <c r="CP209" i="2"/>
  <c r="CP289" i="2"/>
  <c r="BA289" i="2"/>
  <c r="BU289" i="2" s="1"/>
  <c r="CP709" i="2"/>
  <c r="BA709" i="2"/>
  <c r="BU709" i="2" s="1"/>
  <c r="CP163" i="2"/>
  <c r="BA163" i="2"/>
  <c r="BU163" i="2" s="1"/>
  <c r="BA377" i="2"/>
  <c r="BU377" i="2" s="1"/>
  <c r="CP377" i="2"/>
  <c r="BA304" i="2"/>
  <c r="BU304" i="2" s="1"/>
  <c r="CP304" i="2"/>
  <c r="CP142" i="2"/>
  <c r="BA142" i="2"/>
  <c r="BU142" i="2" s="1"/>
  <c r="BA68" i="2"/>
  <c r="BU68" i="2" s="1"/>
  <c r="CP68" i="2"/>
  <c r="CP276" i="2"/>
  <c r="BA276" i="2"/>
  <c r="BU276" i="2" s="1"/>
  <c r="CP25" i="2"/>
  <c r="BA25" i="2"/>
  <c r="BU25" i="2" s="1"/>
  <c r="CP225" i="2"/>
  <c r="BA225" i="2"/>
  <c r="BU225" i="2" s="1"/>
  <c r="CP303" i="2"/>
  <c r="BA303" i="2"/>
  <c r="BU303" i="2" s="1"/>
  <c r="BA97" i="2"/>
  <c r="BU97" i="2" s="1"/>
  <c r="CP97" i="2"/>
  <c r="CP109" i="2"/>
  <c r="BA109" i="2"/>
  <c r="BU109" i="2" s="1"/>
  <c r="CP343" i="2"/>
  <c r="BA343" i="2"/>
  <c r="BU343" i="2" s="1"/>
  <c r="CP43" i="2"/>
  <c r="BA43" i="2"/>
  <c r="BU43" i="2" s="1"/>
  <c r="CP327" i="2"/>
  <c r="BA327" i="2"/>
  <c r="BU327" i="2" s="1"/>
  <c r="BA164" i="2"/>
  <c r="BU164" i="2" s="1"/>
  <c r="CP164" i="2"/>
  <c r="CP35" i="2"/>
  <c r="BA35" i="2"/>
  <c r="BU35" i="2" s="1"/>
  <c r="CP423" i="2"/>
  <c r="BA423" i="2"/>
  <c r="BU423" i="2" s="1"/>
  <c r="CP32" i="2"/>
  <c r="BA32" i="2"/>
  <c r="BU32" i="2" s="1"/>
  <c r="CP409" i="2"/>
  <c r="BA409" i="2"/>
  <c r="BU409" i="2" s="1"/>
  <c r="CP714" i="2"/>
  <c r="BA714" i="2"/>
  <c r="BU714" i="2" s="1"/>
  <c r="CP266" i="2"/>
  <c r="BA266" i="2"/>
  <c r="BU266" i="2" s="1"/>
  <c r="BA217" i="2"/>
  <c r="BU217" i="2" s="1"/>
  <c r="CP217" i="2"/>
  <c r="CP280" i="2"/>
  <c r="BA280" i="2"/>
  <c r="BU280" i="2" s="1"/>
  <c r="CP428" i="2"/>
  <c r="BA428" i="2"/>
  <c r="BU428" i="2" s="1"/>
  <c r="CP427" i="2"/>
  <c r="BA427" i="2"/>
  <c r="BU427" i="2" s="1"/>
  <c r="CP512" i="2"/>
  <c r="BA512" i="2"/>
  <c r="BU512" i="2" s="1"/>
  <c r="CP365" i="2"/>
  <c r="BA365" i="2"/>
  <c r="BU365" i="2" s="1"/>
  <c r="BA322" i="2"/>
  <c r="BU322" i="2" s="1"/>
  <c r="CP322" i="2"/>
  <c r="CP262" i="2"/>
  <c r="BA262" i="2"/>
  <c r="BU262" i="2" s="1"/>
  <c r="BA530" i="2"/>
  <c r="BU530" i="2" s="1"/>
  <c r="CP530" i="2"/>
  <c r="BA126" i="2"/>
  <c r="BU126" i="2" s="1"/>
  <c r="CP126" i="2"/>
  <c r="CP167" i="2"/>
  <c r="BA167" i="2"/>
  <c r="BU167" i="2" s="1"/>
  <c r="CP353" i="2"/>
  <c r="BA353" i="2"/>
  <c r="BU353" i="2" s="1"/>
  <c r="CP401" i="2"/>
  <c r="BA401" i="2"/>
  <c r="BU401" i="2" s="1"/>
  <c r="CP144" i="2"/>
  <c r="BA144" i="2"/>
  <c r="BU144" i="2" s="1"/>
  <c r="CP350" i="2"/>
  <c r="BA350" i="2"/>
  <c r="BU350" i="2" s="1"/>
  <c r="CP357" i="2"/>
  <c r="BA357" i="2"/>
  <c r="BU357" i="2" s="1"/>
  <c r="CP52" i="2"/>
  <c r="BA52" i="2"/>
  <c r="BU52" i="2" s="1"/>
  <c r="BA198" i="2"/>
  <c r="BU198" i="2" s="1"/>
  <c r="CP198" i="2"/>
  <c r="CP108" i="2"/>
  <c r="BA108" i="2"/>
  <c r="BU108" i="2" s="1"/>
  <c r="CP124" i="2"/>
  <c r="BA124" i="2"/>
  <c r="BU124" i="2" s="1"/>
  <c r="CP506" i="2"/>
  <c r="BA506" i="2"/>
  <c r="BU506" i="2" s="1"/>
  <c r="CP502" i="2"/>
  <c r="BA502" i="2"/>
  <c r="BU502" i="2" s="1"/>
  <c r="CP408" i="2"/>
  <c r="BA408" i="2"/>
  <c r="BU408" i="2" s="1"/>
  <c r="CP4" i="2"/>
  <c r="BA4" i="2"/>
  <c r="BU4" i="2" s="1"/>
  <c r="CP151" i="2"/>
  <c r="BA151" i="2"/>
  <c r="BU151" i="2" s="1"/>
  <c r="CP84" i="2"/>
  <c r="BA84" i="2"/>
  <c r="BU84" i="2" s="1"/>
  <c r="CP200" i="2"/>
  <c r="BA200" i="2"/>
  <c r="BU200" i="2" s="1"/>
  <c r="CP247" i="2"/>
  <c r="BA247" i="2"/>
  <c r="BU247" i="2" s="1"/>
  <c r="CP389" i="2"/>
  <c r="BA389" i="2"/>
  <c r="BU389" i="2" s="1"/>
  <c r="BA83" i="2"/>
  <c r="BU83" i="2" s="1"/>
  <c r="CP83" i="2"/>
  <c r="CP520" i="2"/>
  <c r="BA520" i="2"/>
  <c r="BU520" i="2" s="1"/>
  <c r="CP24" i="2"/>
  <c r="BA24" i="2"/>
  <c r="BU24" i="2" s="1"/>
  <c r="CP719" i="2"/>
  <c r="BA719" i="2"/>
  <c r="BU719" i="2" s="1"/>
  <c r="CP251" i="2"/>
  <c r="BA251" i="2"/>
  <c r="BU251" i="2" s="1"/>
  <c r="CP107" i="2"/>
  <c r="BA107" i="2"/>
  <c r="BU107" i="2" s="1"/>
  <c r="CP30" i="2"/>
  <c r="BA30" i="2"/>
  <c r="BU30" i="2" s="1"/>
  <c r="CP140" i="2"/>
  <c r="BA140" i="2"/>
  <c r="BU140" i="2" s="1"/>
  <c r="BA718" i="2"/>
  <c r="BU718" i="2" s="1"/>
  <c r="CP718" i="2"/>
  <c r="CP103" i="2"/>
  <c r="BA103" i="2"/>
  <c r="BU103" i="2" s="1"/>
  <c r="CP14" i="2"/>
  <c r="BA14" i="2"/>
  <c r="BU14" i="2" s="1"/>
  <c r="CP516" i="2"/>
  <c r="BA516" i="2"/>
  <c r="BU516" i="2" s="1"/>
  <c r="CP264" i="2"/>
  <c r="BA264" i="2"/>
  <c r="BU264" i="2" s="1"/>
  <c r="CP175" i="2"/>
  <c r="BA175" i="2"/>
  <c r="BU175" i="2" s="1"/>
  <c r="BA51" i="2"/>
  <c r="BU51" i="2" s="1"/>
  <c r="CP51" i="2"/>
  <c r="CP395" i="2"/>
  <c r="BA395" i="2"/>
  <c r="BU395" i="2" s="1"/>
  <c r="CP11" i="2"/>
  <c r="BA11" i="2"/>
  <c r="BU11" i="2" s="1"/>
  <c r="BA210" i="2"/>
  <c r="BU210" i="2" s="1"/>
  <c r="CP210" i="2"/>
  <c r="CP294" i="2"/>
  <c r="BA294" i="2"/>
  <c r="BU294" i="2" s="1"/>
  <c r="CP383" i="2"/>
  <c r="BA383" i="2"/>
  <c r="BU383" i="2" s="1"/>
  <c r="CP295" i="2"/>
  <c r="BA295" i="2"/>
  <c r="BU295" i="2" s="1"/>
  <c r="BA91" i="2"/>
  <c r="BU91" i="2" s="1"/>
  <c r="CP91" i="2"/>
  <c r="CP20" i="2"/>
  <c r="BA20" i="2"/>
  <c r="BU20" i="2" s="1"/>
  <c r="BA78" i="2"/>
  <c r="BU78" i="2" s="1"/>
  <c r="CP78" i="2"/>
  <c r="CP106" i="2"/>
  <c r="BA106" i="2"/>
  <c r="BU106" i="2" s="1"/>
  <c r="BA89" i="2"/>
  <c r="BU89" i="2" s="1"/>
  <c r="CP89" i="2"/>
  <c r="CP80" i="2"/>
  <c r="BA80" i="2"/>
  <c r="BU80" i="2" s="1"/>
  <c r="BA65" i="2"/>
  <c r="BU65" i="2" s="1"/>
  <c r="CP65" i="2"/>
  <c r="CP349" i="2"/>
  <c r="BA349" i="2"/>
  <c r="BU349" i="2" s="1"/>
  <c r="CP250" i="2"/>
  <c r="BA250" i="2"/>
  <c r="BU250" i="2" s="1"/>
  <c r="CP71" i="2"/>
  <c r="BA71" i="2"/>
  <c r="BU71" i="2" s="1"/>
  <c r="BA60" i="2"/>
  <c r="BU60" i="2" s="1"/>
  <c r="CP60" i="2"/>
  <c r="BA324" i="2"/>
  <c r="BU324" i="2" s="1"/>
  <c r="CP324" i="2"/>
  <c r="CP26" i="2"/>
  <c r="BA26" i="2"/>
  <c r="BU26" i="2" s="1"/>
  <c r="CP86" i="2"/>
  <c r="BA86" i="2"/>
  <c r="BU86" i="2" s="1"/>
  <c r="BA47" i="2"/>
  <c r="BU47" i="2" s="1"/>
  <c r="CP47" i="2"/>
  <c r="BA716" i="2"/>
  <c r="BU716" i="2" s="1"/>
  <c r="CP716" i="2"/>
  <c r="BA95" i="2"/>
  <c r="BU95" i="2" s="1"/>
  <c r="CP95" i="2"/>
  <c r="CP387" i="2"/>
  <c r="BA387" i="2"/>
  <c r="BU387" i="2" s="1"/>
  <c r="CP435" i="2"/>
  <c r="BA435" i="2"/>
  <c r="BU435" i="2" s="1"/>
  <c r="CP249" i="2"/>
  <c r="BA249" i="2"/>
  <c r="BU249" i="2" s="1"/>
  <c r="CP41" i="2"/>
  <c r="BA41" i="2"/>
  <c r="BU41" i="2" s="1"/>
  <c r="CP331" i="2"/>
  <c r="BA331" i="2"/>
  <c r="BU331" i="2" s="1"/>
  <c r="CP50" i="2"/>
  <c r="BA50" i="2"/>
  <c r="BU50" i="2" s="1"/>
  <c r="CP138" i="2"/>
  <c r="BA138" i="2"/>
  <c r="BU138" i="2" s="1"/>
  <c r="CP8" i="2"/>
  <c r="BA8" i="2"/>
  <c r="BU8" i="2" s="1"/>
  <c r="CP92" i="2"/>
  <c r="BA92" i="2"/>
  <c r="BU92" i="2" s="1"/>
  <c r="CP19" i="2"/>
  <c r="BA19" i="2"/>
  <c r="BU19" i="2" s="1"/>
  <c r="CP133" i="2"/>
  <c r="BA133" i="2"/>
  <c r="BU133" i="2" s="1"/>
  <c r="CP173" i="2"/>
  <c r="BA173" i="2"/>
  <c r="BU173" i="2" s="1"/>
  <c r="CP45" i="2"/>
  <c r="BA45" i="2"/>
  <c r="BU45" i="2" s="1"/>
  <c r="BA131" i="2"/>
  <c r="BU131" i="2" s="1"/>
  <c r="CP131" i="2"/>
  <c r="CP6" i="2"/>
  <c r="BA6" i="2"/>
  <c r="BU6" i="2" s="1"/>
  <c r="CP256" i="2"/>
  <c r="BA256" i="2"/>
  <c r="BU256" i="2" s="1"/>
  <c r="CP150" i="2"/>
  <c r="BA150" i="2"/>
  <c r="BU150" i="2" s="1"/>
  <c r="CP370" i="2"/>
  <c r="BA370" i="2"/>
  <c r="BU370" i="2" s="1"/>
  <c r="CP184" i="2"/>
  <c r="BA184" i="2"/>
  <c r="BU184" i="2" s="1"/>
  <c r="CP367" i="2"/>
  <c r="BA367" i="2"/>
  <c r="BU367" i="2" s="1"/>
  <c r="CP373" i="2"/>
  <c r="BA373" i="2"/>
  <c r="BU373" i="2" s="1"/>
  <c r="BA412" i="2"/>
  <c r="BU412" i="2" s="1"/>
  <c r="CP412" i="2"/>
  <c r="CP644" i="2"/>
  <c r="BA644" i="2"/>
  <c r="BU644" i="2" s="1"/>
  <c r="CP94" i="2"/>
  <c r="BA94" i="2"/>
  <c r="BU94" i="2" s="1"/>
  <c r="CP21" i="2"/>
  <c r="BA21" i="2"/>
  <c r="BU21" i="2" s="1"/>
  <c r="CP202" i="2"/>
  <c r="BA202" i="2"/>
  <c r="BU202" i="2" s="1"/>
  <c r="CP72" i="2"/>
  <c r="BA72" i="2"/>
  <c r="BU72" i="2" s="1"/>
  <c r="CP425" i="2"/>
  <c r="BA425" i="2"/>
  <c r="BU425" i="2" s="1"/>
  <c r="CP397" i="2"/>
  <c r="BA397" i="2"/>
  <c r="BU397" i="2" s="1"/>
  <c r="CP405" i="2"/>
  <c r="BA405" i="2"/>
  <c r="BU405" i="2" s="1"/>
  <c r="CP339" i="2"/>
  <c r="BA339" i="2"/>
  <c r="BU339" i="2" s="1"/>
  <c r="CP518" i="2"/>
  <c r="BA518" i="2"/>
  <c r="BU518" i="2" s="1"/>
  <c r="CP715" i="2"/>
  <c r="BA715" i="2"/>
  <c r="BU715" i="2" s="1"/>
  <c r="CP429" i="2"/>
  <c r="BA429" i="2"/>
  <c r="BU429" i="2" s="1"/>
  <c r="CP434" i="2"/>
  <c r="BA434" i="2"/>
  <c r="BU434" i="2" s="1"/>
  <c r="CP44" i="2"/>
  <c r="BA44" i="2"/>
  <c r="BU44" i="2" s="1"/>
  <c r="CP523" i="2"/>
  <c r="BA523" i="2"/>
  <c r="BU523" i="2" s="1"/>
  <c r="BA74" i="2"/>
  <c r="BU74" i="2" s="1"/>
  <c r="CP74" i="2"/>
  <c r="CP260" i="2"/>
  <c r="BA260" i="2"/>
  <c r="BU260" i="2" s="1"/>
  <c r="CP143" i="2"/>
  <c r="BA143" i="2"/>
  <c r="BU143" i="2" s="1"/>
  <c r="CP18" i="2"/>
  <c r="BA18" i="2"/>
  <c r="BU18" i="2" s="1"/>
  <c r="BA431" i="2"/>
  <c r="BU431" i="2" s="1"/>
  <c r="CP431" i="2"/>
  <c r="CP287" i="2"/>
  <c r="BA287" i="2"/>
  <c r="BU287" i="2" s="1"/>
  <c r="CP29" i="2"/>
  <c r="BA29" i="2"/>
  <c r="BU29" i="2" s="1"/>
  <c r="CP189" i="2"/>
  <c r="BA189" i="2"/>
  <c r="BU189" i="2" s="1"/>
  <c r="CP310" i="2"/>
  <c r="BA310" i="2"/>
  <c r="BU310" i="2" s="1"/>
  <c r="BA216" i="2"/>
  <c r="BU216" i="2" s="1"/>
  <c r="CP216" i="2"/>
  <c r="BA228" i="2"/>
  <c r="BU228" i="2" s="1"/>
  <c r="CP228" i="2"/>
  <c r="BA402" i="2"/>
  <c r="BU402" i="2" s="1"/>
  <c r="CP402" i="2"/>
  <c r="CP176" i="2"/>
  <c r="BA176" i="2"/>
  <c r="BU176" i="2" s="1"/>
  <c r="CP290" i="2"/>
  <c r="BA290" i="2"/>
  <c r="BU290" i="2" s="1"/>
  <c r="CP231" i="2"/>
  <c r="BA231" i="2"/>
  <c r="BU231" i="2" s="1"/>
  <c r="CP385" i="2"/>
  <c r="BA385" i="2"/>
  <c r="BU385" i="2" s="1"/>
  <c r="CP73" i="2"/>
  <c r="BA73" i="2"/>
  <c r="BU73" i="2" s="1"/>
  <c r="CP421" i="2"/>
  <c r="BA421" i="2"/>
  <c r="BU421" i="2" s="1"/>
  <c r="CP517" i="2"/>
  <c r="BA517" i="2"/>
  <c r="BU517" i="2" s="1"/>
  <c r="CP100" i="2"/>
  <c r="BA100" i="2"/>
  <c r="BU100" i="2" s="1"/>
  <c r="CP321" i="2"/>
  <c r="BA321" i="2"/>
  <c r="BU321" i="2" s="1"/>
  <c r="CP359" i="2"/>
  <c r="BA359" i="2"/>
  <c r="BU359" i="2" s="1"/>
  <c r="CP90" i="2"/>
  <c r="BA90" i="2"/>
  <c r="BU90" i="2" s="1"/>
  <c r="BA192" i="2"/>
  <c r="BU192" i="2" s="1"/>
  <c r="CP192" i="2"/>
  <c r="CP374" i="2"/>
  <c r="BA374" i="2"/>
  <c r="BU374" i="2" s="1"/>
  <c r="CP275" i="2"/>
  <c r="BA275" i="2"/>
  <c r="BU275" i="2" s="1"/>
  <c r="CP314" i="2"/>
  <c r="BA314" i="2"/>
  <c r="BU314" i="2" s="1"/>
  <c r="CP419" i="2"/>
  <c r="BA419" i="2"/>
  <c r="BU419" i="2" s="1"/>
  <c r="CP351" i="2"/>
  <c r="BA351" i="2"/>
  <c r="BU351" i="2" s="1"/>
  <c r="CP413" i="2"/>
  <c r="BA413" i="2"/>
  <c r="BU413" i="2" s="1"/>
  <c r="CP188" i="2"/>
  <c r="BA188" i="2"/>
  <c r="BU188" i="2" s="1"/>
  <c r="CP399" i="2"/>
  <c r="BA399" i="2"/>
  <c r="BU399" i="2" s="1"/>
  <c r="CP59" i="2"/>
  <c r="BA59" i="2"/>
  <c r="BU59" i="2" s="1"/>
  <c r="CP190" i="2"/>
  <c r="BA190" i="2"/>
  <c r="BU190" i="2" s="1"/>
  <c r="CP703" i="2"/>
  <c r="BA703" i="2"/>
  <c r="BU703" i="2" s="1"/>
  <c r="CP66" i="2"/>
  <c r="BA66" i="2"/>
  <c r="BU66" i="2" s="1"/>
  <c r="BA352" i="2"/>
  <c r="BU352" i="2" s="1"/>
  <c r="CP352" i="2"/>
  <c r="CP48" i="2"/>
  <c r="BA48" i="2"/>
  <c r="BU48" i="2" s="1"/>
  <c r="CP180" i="2"/>
  <c r="BA180" i="2"/>
  <c r="BU180" i="2" s="1"/>
  <c r="CP238" i="2"/>
  <c r="BA238" i="2"/>
  <c r="BU238" i="2" s="1"/>
  <c r="BA155" i="2"/>
  <c r="BU155" i="2" s="1"/>
  <c r="CP155" i="2"/>
  <c r="CP233" i="2"/>
  <c r="BA233" i="2"/>
  <c r="BU233" i="2" s="1"/>
  <c r="CP211" i="2"/>
  <c r="BA211" i="2"/>
  <c r="BU211" i="2" s="1"/>
  <c r="BA432" i="2"/>
  <c r="BU432" i="2" s="1"/>
  <c r="CP432" i="2"/>
  <c r="CP316" i="2"/>
  <c r="BA316" i="2"/>
  <c r="BU316" i="2" s="1"/>
  <c r="CP261" i="2"/>
  <c r="BA261" i="2"/>
  <c r="BU261" i="2" s="1"/>
  <c r="CP115" i="2"/>
  <c r="BA115" i="2"/>
  <c r="BU115" i="2" s="1"/>
  <c r="CP226" i="2"/>
  <c r="BA226" i="2"/>
  <c r="BU226" i="2" s="1"/>
  <c r="CP467" i="2"/>
  <c r="BA467" i="2"/>
  <c r="BU467" i="2" s="1"/>
  <c r="CP37" i="2"/>
  <c r="BA37" i="2"/>
  <c r="BU37" i="2" s="1"/>
  <c r="CP23" i="2"/>
  <c r="BA23" i="2"/>
  <c r="BU23" i="2" s="1"/>
  <c r="BA62" i="2"/>
  <c r="BU62" i="2" s="1"/>
  <c r="CP62" i="2"/>
  <c r="BA152" i="2"/>
  <c r="BU152" i="2" s="1"/>
  <c r="CP152" i="2"/>
  <c r="CP56" i="2"/>
  <c r="BA56" i="2"/>
  <c r="BU56" i="2" s="1"/>
  <c r="BA10" i="2"/>
  <c r="BU10" i="2" s="1"/>
  <c r="CP10" i="2"/>
  <c r="CP232" i="2"/>
  <c r="BA232" i="2"/>
  <c r="BU232" i="2" s="1"/>
  <c r="CP3" i="2"/>
  <c r="BA3" i="2"/>
  <c r="BU3" i="2" s="1"/>
  <c r="CP196" i="2"/>
  <c r="BA196" i="2"/>
  <c r="BU196" i="2" s="1"/>
  <c r="CP363" i="2"/>
  <c r="BA363" i="2"/>
  <c r="BU363" i="2" s="1"/>
  <c r="CP208" i="2"/>
  <c r="BA208" i="2"/>
  <c r="BU208" i="2" s="1"/>
  <c r="CP369" i="2"/>
  <c r="BA369" i="2"/>
  <c r="BU369" i="2" s="1"/>
  <c r="CP161" i="2"/>
  <c r="BA161" i="2"/>
  <c r="BU161" i="2" s="1"/>
  <c r="CP17" i="2"/>
  <c r="BA17" i="2"/>
  <c r="BU17" i="2" s="1"/>
  <c r="CP334" i="2"/>
  <c r="BA334" i="2"/>
  <c r="BU334" i="2" s="1"/>
  <c r="CP9" i="2"/>
  <c r="BA9" i="2"/>
  <c r="BU9" i="2" s="1"/>
  <c r="CP243" i="2"/>
  <c r="BA243" i="2"/>
  <c r="BU243" i="2" s="1"/>
  <c r="CP407" i="2"/>
  <c r="BA407" i="2"/>
  <c r="BU407" i="2" s="1"/>
  <c r="CP245" i="2"/>
  <c r="BA245" i="2"/>
  <c r="BU245" i="2" s="1"/>
  <c r="CP7" i="2"/>
  <c r="BA7" i="2"/>
  <c r="BU7" i="2" s="1"/>
  <c r="CP286" i="2"/>
  <c r="BA286" i="2"/>
  <c r="BU286" i="2" s="1"/>
  <c r="CP77" i="2"/>
  <c r="BA77" i="2"/>
  <c r="BU77" i="2" s="1"/>
  <c r="CP371" i="2"/>
  <c r="BA371" i="2"/>
  <c r="BU371" i="2" s="1"/>
  <c r="CP5" i="2"/>
  <c r="BA5" i="2"/>
  <c r="BU5" i="2" s="1"/>
  <c r="BA160" i="2"/>
  <c r="BU160" i="2" s="1"/>
  <c r="CP160" i="2"/>
  <c r="CP355" i="2"/>
  <c r="BA355" i="2"/>
  <c r="BU355" i="2" s="1"/>
  <c r="CP281" i="2"/>
  <c r="BA281" i="2"/>
  <c r="BU281" i="2" s="1"/>
  <c r="BA252" i="2"/>
  <c r="BU252" i="2" s="1"/>
  <c r="CP252" i="2"/>
  <c r="CP214" i="2"/>
  <c r="BA214" i="2"/>
  <c r="BU214" i="2" s="1"/>
  <c r="BA63" i="2"/>
  <c r="BU63" i="2" s="1"/>
  <c r="CP63" i="2"/>
  <c r="CP149" i="2"/>
  <c r="BA149" i="2"/>
  <c r="BU149" i="2" s="1"/>
  <c r="CP2" i="2"/>
  <c r="BA2" i="2"/>
  <c r="BU2" i="2" s="1"/>
  <c r="CP379" i="2"/>
  <c r="BA379" i="2"/>
  <c r="BU379" i="2" s="1"/>
  <c r="CP326" i="2"/>
  <c r="BA326" i="2"/>
  <c r="BU326" i="2" s="1"/>
  <c r="CP315" i="2"/>
  <c r="BA315" i="2"/>
  <c r="BU315" i="2" s="1"/>
  <c r="CP39" i="2"/>
  <c r="BA39" i="2"/>
  <c r="BU39" i="2" s="1"/>
  <c r="CP237" i="2"/>
  <c r="BA237" i="2"/>
  <c r="BU237" i="2" s="1"/>
  <c r="BA531" i="2"/>
  <c r="BU531" i="2" s="1"/>
  <c r="CP531" i="2"/>
  <c r="CP298" i="2"/>
  <c r="BA298" i="2"/>
  <c r="BU298" i="2" s="1"/>
  <c r="CP414" i="2"/>
  <c r="BA414" i="2"/>
  <c r="BU414" i="2" s="1"/>
  <c r="CP22" i="2"/>
  <c r="BA22" i="2"/>
  <c r="BU22" i="2" s="1"/>
  <c r="CP436" i="2"/>
  <c r="BA436" i="2"/>
  <c r="BU436" i="2" s="1"/>
  <c r="CP318" i="2"/>
  <c r="BA318" i="2"/>
  <c r="BU318" i="2" s="1"/>
  <c r="BA57" i="2"/>
  <c r="BU57" i="2" s="1"/>
  <c r="CP57" i="2"/>
  <c r="CP500" i="2"/>
  <c r="BA500" i="2"/>
  <c r="BU500" i="2" s="1"/>
  <c r="CP416" i="2"/>
  <c r="BA416" i="2"/>
  <c r="BU416" i="2" s="1"/>
  <c r="BA199" i="2"/>
  <c r="BU199" i="2" s="1"/>
  <c r="CP199" i="2"/>
  <c r="CP213" i="2"/>
  <c r="BA213" i="2"/>
  <c r="BU213" i="2" s="1"/>
  <c r="CP36" i="2"/>
  <c r="BA36" i="2"/>
  <c r="BU36" i="2" s="1"/>
  <c r="CP375" i="2"/>
  <c r="BA375" i="2"/>
  <c r="BU375" i="2" s="1"/>
  <c r="CP12" i="2"/>
  <c r="BA12" i="2"/>
  <c r="BU12" i="2" s="1"/>
  <c r="BA299" i="2"/>
  <c r="BU299" i="2" s="1"/>
  <c r="CP299" i="2"/>
  <c r="BA197" i="2"/>
  <c r="BU197" i="2" s="1"/>
  <c r="CP197" i="2"/>
  <c r="CP38" i="2"/>
  <c r="BA38" i="2"/>
  <c r="BU38" i="2" s="1"/>
  <c r="CP15" i="2"/>
  <c r="BA15" i="2"/>
  <c r="BU15" i="2" s="1"/>
  <c r="CP186" i="2"/>
  <c r="BA186" i="2"/>
  <c r="BU186" i="2" s="1"/>
  <c r="CP288" i="2"/>
  <c r="BA288" i="2"/>
  <c r="BU288" i="2" s="1"/>
  <c r="CP31" i="2"/>
  <c r="BA31" i="2"/>
  <c r="BU31" i="2" s="1"/>
  <c r="BA525" i="2"/>
  <c r="BU525" i="2" s="1"/>
  <c r="CP525" i="2"/>
  <c r="CP340" i="2"/>
  <c r="BA340" i="2"/>
  <c r="BU340" i="2" s="1"/>
  <c r="CP235" i="2"/>
  <c r="BA235" i="2"/>
  <c r="BU235" i="2" s="1"/>
  <c r="CP426" i="2"/>
  <c r="BA426" i="2"/>
  <c r="BU426" i="2" s="1"/>
  <c r="BA85" i="2"/>
  <c r="BU85" i="2" s="1"/>
  <c r="CP85" i="2"/>
  <c r="CP393" i="2"/>
  <c r="BA393" i="2"/>
  <c r="BU393" i="2" s="1"/>
  <c r="CP325" i="2"/>
  <c r="BA325" i="2"/>
  <c r="BU325" i="2" s="1"/>
  <c r="CP410" i="2"/>
  <c r="BA410" i="2"/>
  <c r="BU410" i="2" s="1"/>
  <c r="CP101" i="2"/>
  <c r="BA101" i="2"/>
  <c r="BU101" i="2" s="1"/>
  <c r="CP27" i="2"/>
  <c r="BA27" i="2"/>
  <c r="BU27" i="2" s="1"/>
  <c r="CP179" i="2"/>
  <c r="BA179" i="2"/>
  <c r="BU179" i="2" s="1"/>
  <c r="CP204" i="2"/>
  <c r="BA204" i="2"/>
  <c r="BU204" i="2" s="1"/>
  <c r="CP386" i="2"/>
  <c r="BA386" i="2"/>
  <c r="BU386" i="2" s="1"/>
  <c r="CP239" i="2"/>
  <c r="BA239" i="2"/>
  <c r="BU239" i="2" s="1"/>
  <c r="CP337" i="2"/>
  <c r="BA337" i="2"/>
  <c r="BU337" i="2" s="1"/>
  <c r="CP61" i="2"/>
  <c r="BA61" i="2"/>
  <c r="BU61" i="2" s="1"/>
  <c r="CP501" i="2"/>
  <c r="BA501" i="2"/>
  <c r="BU501" i="2" s="1"/>
  <c r="CP505" i="2"/>
  <c r="BA505" i="2"/>
  <c r="BU505" i="2" s="1"/>
  <c r="CP33" i="2"/>
  <c r="BA33" i="2"/>
  <c r="BU33" i="2" s="1"/>
  <c r="CP283" i="2"/>
  <c r="BA283" i="2"/>
  <c r="BU283" i="2" s="1"/>
  <c r="CP137" i="2"/>
  <c r="BA137" i="2"/>
  <c r="BU137" i="2" s="1"/>
  <c r="CP13" i="2"/>
  <c r="BA13" i="2"/>
  <c r="BU13" i="2" s="1"/>
  <c r="BA183" i="2"/>
  <c r="BU183" i="2" s="1"/>
  <c r="CP183" i="2"/>
  <c r="CP282" i="2"/>
  <c r="BA282" i="2"/>
  <c r="BU282" i="2" s="1"/>
  <c r="CP396" i="2"/>
  <c r="BA396" i="2"/>
  <c r="BU396" i="2" s="1"/>
  <c r="CP46" i="2"/>
  <c r="BA46" i="2"/>
  <c r="BU46" i="2" s="1"/>
  <c r="CP345" i="2"/>
  <c r="BA345" i="2"/>
  <c r="BU345" i="2" s="1"/>
  <c r="CP187" i="2"/>
  <c r="BA187" i="2"/>
  <c r="BU187" i="2" s="1"/>
  <c r="CR704" i="2"/>
  <c r="BC704" i="2"/>
  <c r="BW704" i="2" s="1"/>
  <c r="CR40" i="2"/>
  <c r="BC40" i="2"/>
  <c r="BW40" i="2" s="1"/>
  <c r="CR382" i="2"/>
  <c r="BC382" i="2"/>
  <c r="BW382" i="2" s="1"/>
  <c r="CR165" i="2"/>
  <c r="BC165" i="2"/>
  <c r="BW165" i="2" s="1"/>
  <c r="CR223" i="2"/>
  <c r="BC223" i="2"/>
  <c r="BW223" i="2" s="1"/>
  <c r="CR513" i="2"/>
  <c r="BC513" i="2"/>
  <c r="BW513" i="2" s="1"/>
  <c r="CR368" i="2"/>
  <c r="BC368" i="2"/>
  <c r="BW368" i="2" s="1"/>
  <c r="CR528" i="2"/>
  <c r="BC528" i="2"/>
  <c r="BW528" i="2" s="1"/>
  <c r="CR139" i="2"/>
  <c r="BC139" i="2"/>
  <c r="BW139" i="2" s="1"/>
  <c r="CR215" i="2"/>
  <c r="BC215" i="2"/>
  <c r="BW215" i="2" s="1"/>
  <c r="CR67" i="2"/>
  <c r="BC67" i="2"/>
  <c r="BW67" i="2" s="1"/>
  <c r="CR332" i="2"/>
  <c r="BC332" i="2"/>
  <c r="BW332" i="2" s="1"/>
  <c r="CR708" i="2"/>
  <c r="BC708" i="2"/>
  <c r="BW708" i="2" s="1"/>
  <c r="CR358" i="2"/>
  <c r="BC358" i="2"/>
  <c r="BW358" i="2" s="1"/>
  <c r="CR706" i="2"/>
  <c r="BC706" i="2"/>
  <c r="BW706" i="2" s="1"/>
  <c r="CR336" i="2"/>
  <c r="BC336" i="2"/>
  <c r="BW336" i="2" s="1"/>
  <c r="CR28" i="2"/>
  <c r="BC28" i="2"/>
  <c r="BW28" i="2" s="1"/>
  <c r="CR185" i="2"/>
  <c r="BC185" i="2"/>
  <c r="BW185" i="2" s="1"/>
  <c r="CR366" i="2"/>
  <c r="BC366" i="2"/>
  <c r="BW366" i="2" s="1"/>
  <c r="CR364" i="2"/>
  <c r="BC364" i="2"/>
  <c r="BW364" i="2" s="1"/>
  <c r="CR248" i="2"/>
  <c r="BC248" i="2"/>
  <c r="BW248" i="2" s="1"/>
  <c r="CR320" i="2"/>
  <c r="BC320" i="2"/>
  <c r="BW320" i="2" s="1"/>
  <c r="CR212" i="2"/>
  <c r="BC212" i="2"/>
  <c r="BW212" i="2" s="1"/>
  <c r="CR499" i="2"/>
  <c r="BC499" i="2"/>
  <c r="BW499" i="2" s="1"/>
  <c r="CR300" i="2"/>
  <c r="BC300" i="2"/>
  <c r="BW300" i="2" s="1"/>
  <c r="CR227" i="2" l="1"/>
  <c r="BD227" i="2" s="1"/>
  <c r="BX227" i="2" s="1"/>
  <c r="CQ244" i="2"/>
  <c r="BB244" i="2"/>
  <c r="BV244" i="2" s="1"/>
  <c r="CQ511" i="2"/>
  <c r="BB511" i="2"/>
  <c r="BV511" i="2" s="1"/>
  <c r="CQ376" i="2"/>
  <c r="BB376" i="2"/>
  <c r="BV376" i="2" s="1"/>
  <c r="CU273" i="2"/>
  <c r="BG273" i="2" s="1"/>
  <c r="CA273" i="2" s="1"/>
  <c r="BB360" i="2"/>
  <c r="BV360" i="2" s="1"/>
  <c r="CQ360" i="2"/>
  <c r="BB113" i="2"/>
  <c r="BV113" i="2" s="1"/>
  <c r="CQ113" i="2"/>
  <c r="CQ346" i="2"/>
  <c r="BB346" i="2"/>
  <c r="BV346" i="2" s="1"/>
  <c r="CQ96" i="2"/>
  <c r="BB96" i="2"/>
  <c r="BV96" i="2" s="1"/>
  <c r="CU269" i="2"/>
  <c r="CV269" i="2" s="1"/>
  <c r="BB312" i="2"/>
  <c r="BV312" i="2" s="1"/>
  <c r="CQ312" i="2"/>
  <c r="CQ400" i="2"/>
  <c r="BB400" i="2"/>
  <c r="BV400" i="2" s="1"/>
  <c r="BB169" i="2"/>
  <c r="BV169" i="2" s="1"/>
  <c r="CQ169" i="2"/>
  <c r="CQ34" i="2"/>
  <c r="BB34" i="2"/>
  <c r="BV34" i="2" s="1"/>
  <c r="BF269" i="2"/>
  <c r="BZ269" i="2" s="1"/>
  <c r="CQ224" i="2"/>
  <c r="BB224" i="2"/>
  <c r="BV224" i="2" s="1"/>
  <c r="CQ172" i="2"/>
  <c r="BB172" i="2"/>
  <c r="BV172" i="2" s="1"/>
  <c r="CQ323" i="2"/>
  <c r="BB323" i="2"/>
  <c r="BV323" i="2" s="1"/>
  <c r="CQ388" i="2"/>
  <c r="BB388" i="2"/>
  <c r="BV388" i="2" s="1"/>
  <c r="CQ306" i="2"/>
  <c r="BB306" i="2"/>
  <c r="BV306" i="2" s="1"/>
  <c r="CQ307" i="2"/>
  <c r="BB307" i="2"/>
  <c r="BV307" i="2" s="1"/>
  <c r="CQ341" i="2"/>
  <c r="BB341" i="2"/>
  <c r="BV341" i="2" s="1"/>
  <c r="CU272" i="2"/>
  <c r="BF272" i="2"/>
  <c r="BZ272" i="2" s="1"/>
  <c r="CQ641" i="2"/>
  <c r="BB641" i="2"/>
  <c r="BV641" i="2" s="1"/>
  <c r="CQ394" i="2"/>
  <c r="BB394" i="2"/>
  <c r="BV394" i="2" s="1"/>
  <c r="BB246" i="2"/>
  <c r="BV246" i="2" s="1"/>
  <c r="CQ246" i="2"/>
  <c r="BB222" i="2"/>
  <c r="BV222" i="2" s="1"/>
  <c r="CQ222" i="2"/>
  <c r="BB333" i="2"/>
  <c r="BV333" i="2" s="1"/>
  <c r="CQ333" i="2"/>
  <c r="BF274" i="2"/>
  <c r="BZ274" i="2" s="1"/>
  <c r="CU274" i="2"/>
  <c r="BH270" i="2"/>
  <c r="CB270" i="2" s="1"/>
  <c r="CW270" i="2"/>
  <c r="BF271" i="2"/>
  <c r="BZ271" i="2" s="1"/>
  <c r="CU271" i="2"/>
  <c r="BF268" i="2"/>
  <c r="BZ268" i="2" s="1"/>
  <c r="CU268" i="2"/>
  <c r="BE267" i="2"/>
  <c r="BY267" i="2" s="1"/>
  <c r="CT267" i="2"/>
  <c r="BB293" i="2"/>
  <c r="BV293" i="2" s="1"/>
  <c r="CQ293" i="2"/>
  <c r="BB356" i="2"/>
  <c r="BV356" i="2" s="1"/>
  <c r="CQ356" i="2"/>
  <c r="BB319" i="2"/>
  <c r="BV319" i="2" s="1"/>
  <c r="CQ319" i="2"/>
  <c r="BB120" i="2"/>
  <c r="BV120" i="2" s="1"/>
  <c r="CQ120" i="2"/>
  <c r="BB305" i="2"/>
  <c r="BV305" i="2" s="1"/>
  <c r="CQ305" i="2"/>
  <c r="CQ278" i="2"/>
  <c r="BB278" i="2"/>
  <c r="BV278" i="2" s="1"/>
  <c r="CQ218" i="2"/>
  <c r="BB218" i="2"/>
  <c r="BV218" i="2" s="1"/>
  <c r="BB242" i="2"/>
  <c r="BV242" i="2" s="1"/>
  <c r="CQ242" i="2"/>
  <c r="BB317" i="2"/>
  <c r="BV317" i="2" s="1"/>
  <c r="CQ317" i="2"/>
  <c r="BB707" i="2"/>
  <c r="BV707" i="2" s="1"/>
  <c r="CQ707" i="2"/>
  <c r="BB338" i="2"/>
  <c r="BV338" i="2" s="1"/>
  <c r="CQ338" i="2"/>
  <c r="CQ335" i="2"/>
  <c r="BB335" i="2"/>
  <c r="BV335" i="2" s="1"/>
  <c r="CQ342" i="2"/>
  <c r="BB342" i="2"/>
  <c r="BV342" i="2" s="1"/>
  <c r="CQ229" i="2"/>
  <c r="BB229" i="2"/>
  <c r="BV229" i="2" s="1"/>
  <c r="BB112" i="2"/>
  <c r="BV112" i="2" s="1"/>
  <c r="CQ112" i="2"/>
  <c r="CQ705" i="2"/>
  <c r="BB705" i="2"/>
  <c r="BV705" i="2" s="1"/>
  <c r="CQ153" i="2"/>
  <c r="BB153" i="2"/>
  <c r="BV153" i="2" s="1"/>
  <c r="CQ132" i="2"/>
  <c r="BB132" i="2"/>
  <c r="BV132" i="2" s="1"/>
  <c r="CQ311" i="2"/>
  <c r="BB311" i="2"/>
  <c r="BV311" i="2" s="1"/>
  <c r="CQ302" i="2"/>
  <c r="BB302" i="2"/>
  <c r="BV302" i="2" s="1"/>
  <c r="CQ135" i="2"/>
  <c r="BB135" i="2"/>
  <c r="BV135" i="2" s="1"/>
  <c r="BB207" i="2"/>
  <c r="BV207" i="2" s="1"/>
  <c r="CQ207" i="2"/>
  <c r="BB76" i="2"/>
  <c r="BV76" i="2" s="1"/>
  <c r="CQ76" i="2"/>
  <c r="BB241" i="2"/>
  <c r="BV241" i="2" s="1"/>
  <c r="CQ241" i="2"/>
  <c r="BB170" i="2"/>
  <c r="BV170" i="2" s="1"/>
  <c r="CQ170" i="2"/>
  <c r="CQ279" i="2"/>
  <c r="BB279" i="2"/>
  <c r="BV279" i="2" s="1"/>
  <c r="BB157" i="2"/>
  <c r="BV157" i="2" s="1"/>
  <c r="CQ157" i="2"/>
  <c r="BB329" i="2"/>
  <c r="BV329" i="2" s="1"/>
  <c r="CQ329" i="2"/>
  <c r="CQ257" i="2"/>
  <c r="BB257" i="2"/>
  <c r="BV257" i="2" s="1"/>
  <c r="BB354" i="2"/>
  <c r="BV354" i="2" s="1"/>
  <c r="CQ354" i="2"/>
  <c r="CQ308" i="2"/>
  <c r="BB308" i="2"/>
  <c r="BV308" i="2" s="1"/>
  <c r="CQ291" i="2"/>
  <c r="BB291" i="2"/>
  <c r="BV291" i="2" s="1"/>
  <c r="CQ330" i="2"/>
  <c r="BB330" i="2"/>
  <c r="BV330" i="2" s="1"/>
  <c r="BB16" i="2"/>
  <c r="BV16" i="2" s="1"/>
  <c r="CQ16" i="2"/>
  <c r="CQ496" i="2"/>
  <c r="BB496" i="2"/>
  <c r="BV496" i="2" s="1"/>
  <c r="BB110" i="2"/>
  <c r="BV110" i="2" s="1"/>
  <c r="CQ110" i="2"/>
  <c r="BB347" i="2"/>
  <c r="BV347" i="2" s="1"/>
  <c r="CQ347" i="2"/>
  <c r="CQ75" i="2"/>
  <c r="BB75" i="2"/>
  <c r="BV75" i="2" s="1"/>
  <c r="CQ118" i="2"/>
  <c r="BB118" i="2"/>
  <c r="BV118" i="2" s="1"/>
  <c r="BB182" i="2"/>
  <c r="BV182" i="2" s="1"/>
  <c r="CQ182" i="2"/>
  <c r="BB263" i="2"/>
  <c r="BV263" i="2" s="1"/>
  <c r="CQ263" i="2"/>
  <c r="CQ418" i="2"/>
  <c r="BB418" i="2"/>
  <c r="BV418" i="2" s="1"/>
  <c r="CQ88" i="2"/>
  <c r="BB88" i="2"/>
  <c r="BV88" i="2" s="1"/>
  <c r="CQ285" i="2"/>
  <c r="BB285" i="2"/>
  <c r="BV285" i="2" s="1"/>
  <c r="CQ122" i="2"/>
  <c r="BB122" i="2"/>
  <c r="BV122" i="2" s="1"/>
  <c r="CQ98" i="2"/>
  <c r="BB98" i="2"/>
  <c r="BV98" i="2" s="1"/>
  <c r="BB236" i="2"/>
  <c r="BV236" i="2" s="1"/>
  <c r="CQ236" i="2"/>
  <c r="CQ640" i="2"/>
  <c r="BB640" i="2"/>
  <c r="BV640" i="2" s="1"/>
  <c r="CQ526" i="2"/>
  <c r="BB526" i="2"/>
  <c r="BV526" i="2" s="1"/>
  <c r="BB642" i="2"/>
  <c r="BV642" i="2" s="1"/>
  <c r="CQ642" i="2"/>
  <c r="BB87" i="2"/>
  <c r="BV87" i="2" s="1"/>
  <c r="CQ87" i="2"/>
  <c r="CQ146" i="2"/>
  <c r="BB146" i="2"/>
  <c r="BV146" i="2" s="1"/>
  <c r="CQ49" i="2"/>
  <c r="BB49" i="2"/>
  <c r="BV49" i="2" s="1"/>
  <c r="CQ141" i="2"/>
  <c r="BB141" i="2"/>
  <c r="BV141" i="2" s="1"/>
  <c r="CQ328" i="2"/>
  <c r="BB328" i="2"/>
  <c r="BV328" i="2" s="1"/>
  <c r="BB253" i="2"/>
  <c r="BV253" i="2" s="1"/>
  <c r="CQ253" i="2"/>
  <c r="BB116" i="2"/>
  <c r="BV116" i="2" s="1"/>
  <c r="CQ116" i="2"/>
  <c r="CQ529" i="2"/>
  <c r="BB529" i="2"/>
  <c r="BV529" i="2" s="1"/>
  <c r="BB297" i="2"/>
  <c r="BV297" i="2" s="1"/>
  <c r="CQ297" i="2"/>
  <c r="CQ104" i="2"/>
  <c r="BB104" i="2"/>
  <c r="BV104" i="2" s="1"/>
  <c r="CQ381" i="2"/>
  <c r="BB381" i="2"/>
  <c r="BV381" i="2" s="1"/>
  <c r="BB102" i="2"/>
  <c r="BV102" i="2" s="1"/>
  <c r="CQ102" i="2"/>
  <c r="CQ201" i="2"/>
  <c r="BB201" i="2"/>
  <c r="BV201" i="2" s="1"/>
  <c r="BB713" i="2"/>
  <c r="BV713" i="2" s="1"/>
  <c r="CQ713" i="2"/>
  <c r="CQ81" i="2"/>
  <c r="BB81" i="2"/>
  <c r="BV81" i="2" s="1"/>
  <c r="BB125" i="2"/>
  <c r="BV125" i="2" s="1"/>
  <c r="CQ125" i="2"/>
  <c r="BB193" i="2"/>
  <c r="BV193" i="2" s="1"/>
  <c r="CQ193" i="2"/>
  <c r="BB69" i="2"/>
  <c r="BV69" i="2" s="1"/>
  <c r="CQ69" i="2"/>
  <c r="BB403" i="2"/>
  <c r="BV403" i="2" s="1"/>
  <c r="CQ403" i="2"/>
  <c r="CQ194" i="2"/>
  <c r="BB194" i="2"/>
  <c r="BV194" i="2" s="1"/>
  <c r="BB177" i="2"/>
  <c r="BV177" i="2" s="1"/>
  <c r="CQ177" i="2"/>
  <c r="BB162" i="2"/>
  <c r="BV162" i="2" s="1"/>
  <c r="CQ162" i="2"/>
  <c r="CQ111" i="2"/>
  <c r="BB111" i="2"/>
  <c r="BV111" i="2" s="1"/>
  <c r="BB145" i="2"/>
  <c r="BV145" i="2" s="1"/>
  <c r="CQ145" i="2"/>
  <c r="CQ433" i="2"/>
  <c r="BB433" i="2"/>
  <c r="BV433" i="2" s="1"/>
  <c r="BB514" i="2"/>
  <c r="BV514" i="2" s="1"/>
  <c r="CQ514" i="2"/>
  <c r="BB219" i="2"/>
  <c r="BV219" i="2" s="1"/>
  <c r="CQ219" i="2"/>
  <c r="CQ344" i="2"/>
  <c r="BB344" i="2"/>
  <c r="BV344" i="2" s="1"/>
  <c r="CQ284" i="2"/>
  <c r="BB284" i="2"/>
  <c r="BV284" i="2" s="1"/>
  <c r="CQ391" i="2"/>
  <c r="BB391" i="2"/>
  <c r="BV391" i="2" s="1"/>
  <c r="CQ510" i="2"/>
  <c r="BB510" i="2"/>
  <c r="BV510" i="2" s="1"/>
  <c r="BB203" i="2"/>
  <c r="BV203" i="2" s="1"/>
  <c r="CQ203" i="2"/>
  <c r="CQ509" i="2"/>
  <c r="BB509" i="2"/>
  <c r="BV509" i="2" s="1"/>
  <c r="CQ265" i="2"/>
  <c r="BB265" i="2"/>
  <c r="BV265" i="2" s="1"/>
  <c r="BB717" i="2"/>
  <c r="BV717" i="2" s="1"/>
  <c r="CQ717" i="2"/>
  <c r="CQ105" i="2"/>
  <c r="BB105" i="2"/>
  <c r="BV105" i="2" s="1"/>
  <c r="BB221" i="2"/>
  <c r="BV221" i="2" s="1"/>
  <c r="CQ221" i="2"/>
  <c r="CQ205" i="2"/>
  <c r="BB205" i="2"/>
  <c r="BV205" i="2" s="1"/>
  <c r="BB174" i="2"/>
  <c r="BV174" i="2" s="1"/>
  <c r="CQ174" i="2"/>
  <c r="CQ524" i="2"/>
  <c r="BB524" i="2"/>
  <c r="BV524" i="2" s="1"/>
  <c r="BB372" i="2"/>
  <c r="BV372" i="2" s="1"/>
  <c r="CQ372" i="2"/>
  <c r="CQ497" i="2"/>
  <c r="BB497" i="2"/>
  <c r="BV497" i="2" s="1"/>
  <c r="CQ206" i="2"/>
  <c r="BB206" i="2"/>
  <c r="BV206" i="2" s="1"/>
  <c r="CQ230" i="2"/>
  <c r="BB230" i="2"/>
  <c r="BV230" i="2" s="1"/>
  <c r="BB415" i="2"/>
  <c r="BV415" i="2" s="1"/>
  <c r="CQ415" i="2"/>
  <c r="CQ390" i="2"/>
  <c r="BB390" i="2"/>
  <c r="BV390" i="2" s="1"/>
  <c r="BB378" i="2"/>
  <c r="BV378" i="2" s="1"/>
  <c r="CQ378" i="2"/>
  <c r="CQ119" i="2"/>
  <c r="BB119" i="2"/>
  <c r="BV119" i="2" s="1"/>
  <c r="CQ99" i="2"/>
  <c r="BB99" i="2"/>
  <c r="BV99" i="2" s="1"/>
  <c r="CQ411" i="2"/>
  <c r="BB411" i="2"/>
  <c r="BV411" i="2" s="1"/>
  <c r="CQ147" i="2"/>
  <c r="BB147" i="2"/>
  <c r="BV147" i="2" s="1"/>
  <c r="BB417" i="2"/>
  <c r="BV417" i="2" s="1"/>
  <c r="CQ417" i="2"/>
  <c r="BB384" i="2"/>
  <c r="BV384" i="2" s="1"/>
  <c r="CQ384" i="2"/>
  <c r="CQ166" i="2"/>
  <c r="BB166" i="2"/>
  <c r="BV166" i="2" s="1"/>
  <c r="CQ70" i="2"/>
  <c r="BB70" i="2"/>
  <c r="BV70" i="2" s="1"/>
  <c r="BB430" i="2"/>
  <c r="BV430" i="2" s="1"/>
  <c r="CQ430" i="2"/>
  <c r="CQ117" i="2"/>
  <c r="BB117" i="2"/>
  <c r="BV117" i="2" s="1"/>
  <c r="BB712" i="2"/>
  <c r="BV712" i="2" s="1"/>
  <c r="CQ712" i="2"/>
  <c r="CQ254" i="2"/>
  <c r="BB254" i="2"/>
  <c r="BV254" i="2" s="1"/>
  <c r="BB392" i="2"/>
  <c r="BV392" i="2" s="1"/>
  <c r="CQ392" i="2"/>
  <c r="CQ515" i="2"/>
  <c r="BB515" i="2"/>
  <c r="BV515" i="2" s="1"/>
  <c r="CQ277" i="2"/>
  <c r="BB277" i="2"/>
  <c r="BV277" i="2" s="1"/>
  <c r="BB159" i="2"/>
  <c r="BV159" i="2" s="1"/>
  <c r="CQ159" i="2"/>
  <c r="BB301" i="2"/>
  <c r="BV301" i="2" s="1"/>
  <c r="CQ301" i="2"/>
  <c r="BB178" i="2"/>
  <c r="BV178" i="2" s="1"/>
  <c r="CQ178" i="2"/>
  <c r="BB527" i="2"/>
  <c r="BV527" i="2" s="1"/>
  <c r="CQ527" i="2"/>
  <c r="BB519" i="2"/>
  <c r="BV519" i="2" s="1"/>
  <c r="CQ519" i="2"/>
  <c r="CQ123" i="2"/>
  <c r="BB123" i="2"/>
  <c r="BV123" i="2" s="1"/>
  <c r="CQ136" i="2"/>
  <c r="BB136" i="2"/>
  <c r="BV136" i="2" s="1"/>
  <c r="BB710" i="2"/>
  <c r="BV710" i="2" s="1"/>
  <c r="CQ710" i="2"/>
  <c r="CQ168" i="2"/>
  <c r="BB168" i="2"/>
  <c r="BV168" i="2" s="1"/>
  <c r="CQ58" i="2"/>
  <c r="BB58" i="2"/>
  <c r="BV58" i="2" s="1"/>
  <c r="CQ181" i="2"/>
  <c r="BB181" i="2"/>
  <c r="BV181" i="2" s="1"/>
  <c r="CQ93" i="2"/>
  <c r="BB93" i="2"/>
  <c r="BV93" i="2" s="1"/>
  <c r="CQ191" i="2"/>
  <c r="BB191" i="2"/>
  <c r="BV191" i="2" s="1"/>
  <c r="CQ422" i="2"/>
  <c r="BB422" i="2"/>
  <c r="BV422" i="2" s="1"/>
  <c r="CQ195" i="2"/>
  <c r="BB195" i="2"/>
  <c r="BV195" i="2" s="1"/>
  <c r="BB498" i="2"/>
  <c r="BV498" i="2" s="1"/>
  <c r="CQ498" i="2"/>
  <c r="CQ711" i="2"/>
  <c r="BB711" i="2"/>
  <c r="BV711" i="2" s="1"/>
  <c r="CQ148" i="2"/>
  <c r="BB148" i="2"/>
  <c r="BV148" i="2" s="1"/>
  <c r="BB296" i="2"/>
  <c r="BV296" i="2" s="1"/>
  <c r="CQ296" i="2"/>
  <c r="BB313" i="2"/>
  <c r="BV313" i="2" s="1"/>
  <c r="CQ313" i="2"/>
  <c r="BB503" i="2"/>
  <c r="BV503" i="2" s="1"/>
  <c r="CQ503" i="2"/>
  <c r="CQ420" i="2"/>
  <c r="BB420" i="2"/>
  <c r="BV420" i="2" s="1"/>
  <c r="CQ64" i="2"/>
  <c r="BB64" i="2"/>
  <c r="BV64" i="2" s="1"/>
  <c r="BB240" i="2"/>
  <c r="BV240" i="2" s="1"/>
  <c r="CQ240" i="2"/>
  <c r="BB82" i="2"/>
  <c r="BV82" i="2" s="1"/>
  <c r="CQ82" i="2"/>
  <c r="CQ504" i="2"/>
  <c r="BB504" i="2"/>
  <c r="BV504" i="2" s="1"/>
  <c r="BB508" i="2"/>
  <c r="BV508" i="2" s="1"/>
  <c r="CQ508" i="2"/>
  <c r="CQ406" i="2"/>
  <c r="BB406" i="2"/>
  <c r="BV406" i="2" s="1"/>
  <c r="CQ521" i="2"/>
  <c r="BB521" i="2"/>
  <c r="BV521" i="2" s="1"/>
  <c r="CQ158" i="2"/>
  <c r="BB158" i="2"/>
  <c r="BV158" i="2" s="1"/>
  <c r="CQ404" i="2"/>
  <c r="BB404" i="2"/>
  <c r="BV404" i="2" s="1"/>
  <c r="CQ134" i="2"/>
  <c r="BB134" i="2"/>
  <c r="BV134" i="2" s="1"/>
  <c r="BB398" i="2"/>
  <c r="BV398" i="2" s="1"/>
  <c r="CQ398" i="2"/>
  <c r="BB380" i="2"/>
  <c r="BV380" i="2" s="1"/>
  <c r="CQ380" i="2"/>
  <c r="BB386" i="2"/>
  <c r="BV386" i="2" s="1"/>
  <c r="CQ386" i="2"/>
  <c r="CQ38" i="2"/>
  <c r="BB38" i="2"/>
  <c r="BV38" i="2" s="1"/>
  <c r="BB500" i="2"/>
  <c r="BV500" i="2" s="1"/>
  <c r="CQ500" i="2"/>
  <c r="CQ238" i="2"/>
  <c r="BB238" i="2"/>
  <c r="BV238" i="2" s="1"/>
  <c r="CQ314" i="2"/>
  <c r="BB314" i="2"/>
  <c r="BV314" i="2" s="1"/>
  <c r="BB231" i="2"/>
  <c r="BV231" i="2" s="1"/>
  <c r="CQ231" i="2"/>
  <c r="BB260" i="2"/>
  <c r="BV260" i="2" s="1"/>
  <c r="CQ260" i="2"/>
  <c r="BB202" i="2"/>
  <c r="BV202" i="2" s="1"/>
  <c r="CQ202" i="2"/>
  <c r="BB370" i="2"/>
  <c r="BV370" i="2" s="1"/>
  <c r="CQ370" i="2"/>
  <c r="BB138" i="2"/>
  <c r="BV138" i="2" s="1"/>
  <c r="CQ138" i="2"/>
  <c r="CQ85" i="2"/>
  <c r="BB85" i="2"/>
  <c r="BV85" i="2" s="1"/>
  <c r="CQ299" i="2"/>
  <c r="BB299" i="2"/>
  <c r="BV299" i="2" s="1"/>
  <c r="CQ531" i="2"/>
  <c r="BB531" i="2"/>
  <c r="BV531" i="2" s="1"/>
  <c r="CQ252" i="2"/>
  <c r="BB252" i="2"/>
  <c r="BV252" i="2" s="1"/>
  <c r="BB160" i="2"/>
  <c r="BV160" i="2" s="1"/>
  <c r="CQ160" i="2"/>
  <c r="CQ62" i="2"/>
  <c r="BB62" i="2"/>
  <c r="BV62" i="2" s="1"/>
  <c r="CQ432" i="2"/>
  <c r="BB432" i="2"/>
  <c r="BV432" i="2" s="1"/>
  <c r="CQ352" i="2"/>
  <c r="BB352" i="2"/>
  <c r="BV352" i="2" s="1"/>
  <c r="BB192" i="2"/>
  <c r="BV192" i="2" s="1"/>
  <c r="CQ192" i="2"/>
  <c r="BB216" i="2"/>
  <c r="BV216" i="2" s="1"/>
  <c r="CQ216" i="2"/>
  <c r="CQ47" i="2"/>
  <c r="BB47" i="2"/>
  <c r="BV47" i="2" s="1"/>
  <c r="BB324" i="2"/>
  <c r="BV324" i="2" s="1"/>
  <c r="CQ324" i="2"/>
  <c r="CQ65" i="2"/>
  <c r="BB65" i="2"/>
  <c r="BV65" i="2" s="1"/>
  <c r="CQ89" i="2"/>
  <c r="BB89" i="2"/>
  <c r="BV89" i="2" s="1"/>
  <c r="CQ718" i="2"/>
  <c r="BB718" i="2"/>
  <c r="BV718" i="2" s="1"/>
  <c r="CQ126" i="2"/>
  <c r="BB126" i="2"/>
  <c r="BV126" i="2" s="1"/>
  <c r="BB322" i="2"/>
  <c r="BV322" i="2" s="1"/>
  <c r="CQ322" i="2"/>
  <c r="BB217" i="2"/>
  <c r="BV217" i="2" s="1"/>
  <c r="CQ217" i="2"/>
  <c r="CQ164" i="2"/>
  <c r="BB164" i="2"/>
  <c r="BV164" i="2" s="1"/>
  <c r="CQ362" i="2"/>
  <c r="BB362" i="2"/>
  <c r="BV362" i="2" s="1"/>
  <c r="CQ137" i="2"/>
  <c r="BB137" i="2"/>
  <c r="BV137" i="2" s="1"/>
  <c r="CQ179" i="2"/>
  <c r="BB179" i="2"/>
  <c r="BV179" i="2" s="1"/>
  <c r="CQ363" i="2"/>
  <c r="BB363" i="2"/>
  <c r="BV363" i="2" s="1"/>
  <c r="CQ115" i="2"/>
  <c r="BB115" i="2"/>
  <c r="BV115" i="2" s="1"/>
  <c r="CQ29" i="2"/>
  <c r="BB29" i="2"/>
  <c r="BV29" i="2" s="1"/>
  <c r="CQ405" i="2"/>
  <c r="BB405" i="2"/>
  <c r="BV405" i="2" s="1"/>
  <c r="CQ367" i="2"/>
  <c r="BB367" i="2"/>
  <c r="BV367" i="2" s="1"/>
  <c r="CQ19" i="2"/>
  <c r="BB19" i="2"/>
  <c r="BV19" i="2" s="1"/>
  <c r="CQ250" i="2"/>
  <c r="BB250" i="2"/>
  <c r="BV250" i="2" s="1"/>
  <c r="CQ20" i="2"/>
  <c r="BB20" i="2"/>
  <c r="BV20" i="2" s="1"/>
  <c r="BB294" i="2"/>
  <c r="BV294" i="2" s="1"/>
  <c r="CQ294" i="2"/>
  <c r="CQ395" i="2"/>
  <c r="BB395" i="2"/>
  <c r="BV395" i="2" s="1"/>
  <c r="CQ264" i="2"/>
  <c r="BB264" i="2"/>
  <c r="BV264" i="2" s="1"/>
  <c r="CQ30" i="2"/>
  <c r="BB30" i="2"/>
  <c r="BV30" i="2" s="1"/>
  <c r="CQ251" i="2"/>
  <c r="BB251" i="2"/>
  <c r="BV251" i="2" s="1"/>
  <c r="CQ24" i="2"/>
  <c r="BB24" i="2"/>
  <c r="BV24" i="2" s="1"/>
  <c r="CQ200" i="2"/>
  <c r="BB200" i="2"/>
  <c r="BV200" i="2" s="1"/>
  <c r="CQ151" i="2"/>
  <c r="BB151" i="2"/>
  <c r="BV151" i="2" s="1"/>
  <c r="CQ502" i="2"/>
  <c r="BB502" i="2"/>
  <c r="BV502" i="2" s="1"/>
  <c r="CQ108" i="2"/>
  <c r="BB108" i="2"/>
  <c r="BV108" i="2" s="1"/>
  <c r="BB357" i="2"/>
  <c r="BV357" i="2" s="1"/>
  <c r="CQ357" i="2"/>
  <c r="BB144" i="2"/>
  <c r="BV144" i="2" s="1"/>
  <c r="CQ144" i="2"/>
  <c r="CQ353" i="2"/>
  <c r="BB353" i="2"/>
  <c r="BV353" i="2" s="1"/>
  <c r="CQ427" i="2"/>
  <c r="BB427" i="2"/>
  <c r="BV427" i="2" s="1"/>
  <c r="CQ32" i="2"/>
  <c r="BB32" i="2"/>
  <c r="BV32" i="2" s="1"/>
  <c r="BB343" i="2"/>
  <c r="BV343" i="2" s="1"/>
  <c r="CQ343" i="2"/>
  <c r="CQ225" i="2"/>
  <c r="BB225" i="2"/>
  <c r="BV225" i="2" s="1"/>
  <c r="CQ163" i="2"/>
  <c r="BB163" i="2"/>
  <c r="BV163" i="2" s="1"/>
  <c r="CQ289" i="2"/>
  <c r="BB289" i="2"/>
  <c r="BV289" i="2" s="1"/>
  <c r="BB154" i="2"/>
  <c r="BV154" i="2" s="1"/>
  <c r="CQ154" i="2"/>
  <c r="CQ171" i="2"/>
  <c r="BB171" i="2"/>
  <c r="BV171" i="2" s="1"/>
  <c r="BB234" i="2"/>
  <c r="BV234" i="2" s="1"/>
  <c r="CQ234" i="2"/>
  <c r="CQ183" i="2"/>
  <c r="BB183" i="2"/>
  <c r="BV183" i="2" s="1"/>
  <c r="CQ197" i="2"/>
  <c r="BB197" i="2"/>
  <c r="BV197" i="2" s="1"/>
  <c r="CQ199" i="2"/>
  <c r="BB199" i="2"/>
  <c r="BV199" i="2" s="1"/>
  <c r="CQ57" i="2"/>
  <c r="BB57" i="2"/>
  <c r="BV57" i="2" s="1"/>
  <c r="CQ63" i="2"/>
  <c r="BB63" i="2"/>
  <c r="BV63" i="2" s="1"/>
  <c r="BB155" i="2"/>
  <c r="BV155" i="2" s="1"/>
  <c r="CQ155" i="2"/>
  <c r="BB402" i="2"/>
  <c r="BV402" i="2" s="1"/>
  <c r="CQ402" i="2"/>
  <c r="BB74" i="2"/>
  <c r="BV74" i="2" s="1"/>
  <c r="CQ74" i="2"/>
  <c r="BB131" i="2"/>
  <c r="BV131" i="2" s="1"/>
  <c r="CQ131" i="2"/>
  <c r="CQ95" i="2"/>
  <c r="BB95" i="2"/>
  <c r="BV95" i="2" s="1"/>
  <c r="BB60" i="2"/>
  <c r="BV60" i="2" s="1"/>
  <c r="CQ60" i="2"/>
  <c r="BB91" i="2"/>
  <c r="BV91" i="2" s="1"/>
  <c r="CQ91" i="2"/>
  <c r="CQ210" i="2"/>
  <c r="BB210" i="2"/>
  <c r="BV210" i="2" s="1"/>
  <c r="BB51" i="2"/>
  <c r="BV51" i="2" s="1"/>
  <c r="CQ51" i="2"/>
  <c r="BB198" i="2"/>
  <c r="BV198" i="2" s="1"/>
  <c r="CQ198" i="2"/>
  <c r="BB530" i="2"/>
  <c r="BV530" i="2" s="1"/>
  <c r="CQ530" i="2"/>
  <c r="CQ97" i="2"/>
  <c r="BB97" i="2"/>
  <c r="BV97" i="2" s="1"/>
  <c r="CQ68" i="2"/>
  <c r="BB68" i="2"/>
  <c r="BV68" i="2" s="1"/>
  <c r="CQ304" i="2"/>
  <c r="BB304" i="2"/>
  <c r="BV304" i="2" s="1"/>
  <c r="BB79" i="2"/>
  <c r="BV79" i="2" s="1"/>
  <c r="CQ79" i="2"/>
  <c r="CQ156" i="2"/>
  <c r="BB156" i="2"/>
  <c r="BV156" i="2" s="1"/>
  <c r="CQ46" i="2"/>
  <c r="BB46" i="2"/>
  <c r="BV46" i="2" s="1"/>
  <c r="CQ501" i="2"/>
  <c r="BB501" i="2"/>
  <c r="BV501" i="2" s="1"/>
  <c r="CQ31" i="2"/>
  <c r="BB31" i="2"/>
  <c r="BV31" i="2" s="1"/>
  <c r="CQ213" i="2"/>
  <c r="BB213" i="2"/>
  <c r="BV213" i="2" s="1"/>
  <c r="BB326" i="2"/>
  <c r="BV326" i="2" s="1"/>
  <c r="CQ326" i="2"/>
  <c r="CQ17" i="2"/>
  <c r="BB17" i="2"/>
  <c r="BV17" i="2" s="1"/>
  <c r="CQ467" i="2"/>
  <c r="BB467" i="2"/>
  <c r="BV467" i="2" s="1"/>
  <c r="CQ66" i="2"/>
  <c r="BB66" i="2"/>
  <c r="BV66" i="2" s="1"/>
  <c r="CQ359" i="2"/>
  <c r="BB359" i="2"/>
  <c r="BV359" i="2" s="1"/>
  <c r="CQ72" i="2"/>
  <c r="BB72" i="2"/>
  <c r="BV72" i="2" s="1"/>
  <c r="CQ6" i="2"/>
  <c r="BB6" i="2"/>
  <c r="BV6" i="2" s="1"/>
  <c r="CQ331" i="2"/>
  <c r="BB331" i="2"/>
  <c r="BV331" i="2" s="1"/>
  <c r="BB396" i="2"/>
  <c r="BV396" i="2" s="1"/>
  <c r="CQ396" i="2"/>
  <c r="CQ283" i="2"/>
  <c r="BB283" i="2"/>
  <c r="BV283" i="2" s="1"/>
  <c r="BB505" i="2"/>
  <c r="BV505" i="2" s="1"/>
  <c r="CQ505" i="2"/>
  <c r="CQ61" i="2"/>
  <c r="BB61" i="2"/>
  <c r="BV61" i="2" s="1"/>
  <c r="CQ239" i="2"/>
  <c r="BB239" i="2"/>
  <c r="BV239" i="2" s="1"/>
  <c r="CQ27" i="2"/>
  <c r="BB27" i="2"/>
  <c r="BV27" i="2" s="1"/>
  <c r="CQ410" i="2"/>
  <c r="BB410" i="2"/>
  <c r="BV410" i="2" s="1"/>
  <c r="CQ393" i="2"/>
  <c r="BB393" i="2"/>
  <c r="BV393" i="2" s="1"/>
  <c r="BB426" i="2"/>
  <c r="BV426" i="2" s="1"/>
  <c r="CQ426" i="2"/>
  <c r="CQ288" i="2"/>
  <c r="BB288" i="2"/>
  <c r="BV288" i="2" s="1"/>
  <c r="CQ375" i="2"/>
  <c r="BB375" i="2"/>
  <c r="BV375" i="2" s="1"/>
  <c r="CQ22" i="2"/>
  <c r="BB22" i="2"/>
  <c r="BV22" i="2" s="1"/>
  <c r="CQ298" i="2"/>
  <c r="BB298" i="2"/>
  <c r="BV298" i="2" s="1"/>
  <c r="BB237" i="2"/>
  <c r="BV237" i="2" s="1"/>
  <c r="CQ237" i="2"/>
  <c r="BB315" i="2"/>
  <c r="BV315" i="2" s="1"/>
  <c r="CQ315" i="2"/>
  <c r="CQ379" i="2"/>
  <c r="BB379" i="2"/>
  <c r="BV379" i="2" s="1"/>
  <c r="CQ281" i="2"/>
  <c r="BB281" i="2"/>
  <c r="BV281" i="2" s="1"/>
  <c r="CQ5" i="2"/>
  <c r="BB5" i="2"/>
  <c r="BV5" i="2" s="1"/>
  <c r="CQ77" i="2"/>
  <c r="BB77" i="2"/>
  <c r="BV77" i="2" s="1"/>
  <c r="CQ7" i="2"/>
  <c r="BB7" i="2"/>
  <c r="BV7" i="2" s="1"/>
  <c r="CQ243" i="2"/>
  <c r="BB243" i="2"/>
  <c r="BV243" i="2" s="1"/>
  <c r="BB334" i="2"/>
  <c r="BV334" i="2" s="1"/>
  <c r="CQ334" i="2"/>
  <c r="BB161" i="2"/>
  <c r="BV161" i="2" s="1"/>
  <c r="CQ161" i="2"/>
  <c r="CQ232" i="2"/>
  <c r="BB232" i="2"/>
  <c r="BV232" i="2" s="1"/>
  <c r="CQ56" i="2"/>
  <c r="BB56" i="2"/>
  <c r="BV56" i="2" s="1"/>
  <c r="CQ23" i="2"/>
  <c r="BB23" i="2"/>
  <c r="BV23" i="2" s="1"/>
  <c r="BB226" i="2"/>
  <c r="BV226" i="2" s="1"/>
  <c r="CQ226" i="2"/>
  <c r="BB261" i="2"/>
  <c r="BV261" i="2" s="1"/>
  <c r="CQ261" i="2"/>
  <c r="CQ211" i="2"/>
  <c r="BB211" i="2"/>
  <c r="BV211" i="2" s="1"/>
  <c r="CQ180" i="2"/>
  <c r="BB180" i="2"/>
  <c r="BV180" i="2" s="1"/>
  <c r="BB703" i="2"/>
  <c r="BV703" i="2" s="1"/>
  <c r="CQ703" i="2"/>
  <c r="CQ188" i="2"/>
  <c r="BB188" i="2"/>
  <c r="BV188" i="2" s="1"/>
  <c r="BB351" i="2"/>
  <c r="BV351" i="2" s="1"/>
  <c r="CQ351" i="2"/>
  <c r="BB275" i="2"/>
  <c r="BV275" i="2" s="1"/>
  <c r="CQ275" i="2"/>
  <c r="CQ90" i="2"/>
  <c r="BB90" i="2"/>
  <c r="BV90" i="2" s="1"/>
  <c r="CQ100" i="2"/>
  <c r="BB100" i="2"/>
  <c r="BV100" i="2" s="1"/>
  <c r="CQ73" i="2"/>
  <c r="BB73" i="2"/>
  <c r="BV73" i="2" s="1"/>
  <c r="CQ290" i="2"/>
  <c r="BB290" i="2"/>
  <c r="BV290" i="2" s="1"/>
  <c r="BB310" i="2"/>
  <c r="BV310" i="2" s="1"/>
  <c r="CQ310" i="2"/>
  <c r="BB287" i="2"/>
  <c r="BV287" i="2" s="1"/>
  <c r="CQ287" i="2"/>
  <c r="CQ18" i="2"/>
  <c r="BB18" i="2"/>
  <c r="BV18" i="2" s="1"/>
  <c r="CQ434" i="2"/>
  <c r="BB434" i="2"/>
  <c r="BV434" i="2" s="1"/>
  <c r="CQ518" i="2"/>
  <c r="BB518" i="2"/>
  <c r="BV518" i="2" s="1"/>
  <c r="CQ397" i="2"/>
  <c r="BB397" i="2"/>
  <c r="BV397" i="2" s="1"/>
  <c r="BB644" i="2"/>
  <c r="BV644" i="2" s="1"/>
  <c r="CQ644" i="2"/>
  <c r="CQ150" i="2"/>
  <c r="BB150" i="2"/>
  <c r="BV150" i="2" s="1"/>
  <c r="CQ173" i="2"/>
  <c r="BB173" i="2"/>
  <c r="BV173" i="2" s="1"/>
  <c r="BB92" i="2"/>
  <c r="BV92" i="2" s="1"/>
  <c r="CQ92" i="2"/>
  <c r="CQ50" i="2"/>
  <c r="BB50" i="2"/>
  <c r="BV50" i="2" s="1"/>
  <c r="CQ41" i="2"/>
  <c r="BB41" i="2"/>
  <c r="BV41" i="2" s="1"/>
  <c r="BB249" i="2"/>
  <c r="BV249" i="2" s="1"/>
  <c r="CQ249" i="2"/>
  <c r="CQ387" i="2"/>
  <c r="BB387" i="2"/>
  <c r="BV387" i="2" s="1"/>
  <c r="CQ86" i="2"/>
  <c r="BB86" i="2"/>
  <c r="BV86" i="2" s="1"/>
  <c r="CQ80" i="2"/>
  <c r="BB80" i="2"/>
  <c r="BV80" i="2" s="1"/>
  <c r="CQ106" i="2"/>
  <c r="BB106" i="2"/>
  <c r="BV106" i="2" s="1"/>
  <c r="CQ295" i="2"/>
  <c r="BB295" i="2"/>
  <c r="BV295" i="2" s="1"/>
  <c r="CQ14" i="2"/>
  <c r="BB14" i="2"/>
  <c r="BV14" i="2" s="1"/>
  <c r="BB140" i="2"/>
  <c r="BV140" i="2" s="1"/>
  <c r="CQ140" i="2"/>
  <c r="BB107" i="2"/>
  <c r="BV107" i="2" s="1"/>
  <c r="CQ107" i="2"/>
  <c r="CQ520" i="2"/>
  <c r="BB520" i="2"/>
  <c r="BV520" i="2" s="1"/>
  <c r="CQ389" i="2"/>
  <c r="BB389" i="2"/>
  <c r="BV389" i="2" s="1"/>
  <c r="CQ84" i="2"/>
  <c r="BB84" i="2"/>
  <c r="BV84" i="2" s="1"/>
  <c r="CQ4" i="2"/>
  <c r="BB4" i="2"/>
  <c r="BV4" i="2" s="1"/>
  <c r="BB506" i="2"/>
  <c r="BV506" i="2" s="1"/>
  <c r="CQ506" i="2"/>
  <c r="CQ350" i="2"/>
  <c r="BB350" i="2"/>
  <c r="BV350" i="2" s="1"/>
  <c r="CQ365" i="2"/>
  <c r="BB365" i="2"/>
  <c r="BV365" i="2" s="1"/>
  <c r="BB428" i="2"/>
  <c r="BV428" i="2" s="1"/>
  <c r="CQ428" i="2"/>
  <c r="CQ266" i="2"/>
  <c r="BB266" i="2"/>
  <c r="BV266" i="2" s="1"/>
  <c r="CQ35" i="2"/>
  <c r="BB35" i="2"/>
  <c r="BV35" i="2" s="1"/>
  <c r="CQ327" i="2"/>
  <c r="BB327" i="2"/>
  <c r="BV327" i="2" s="1"/>
  <c r="CQ109" i="2"/>
  <c r="BB109" i="2"/>
  <c r="BV109" i="2" s="1"/>
  <c r="CQ25" i="2"/>
  <c r="BB25" i="2"/>
  <c r="BV25" i="2" s="1"/>
  <c r="BB292" i="2"/>
  <c r="BV292" i="2" s="1"/>
  <c r="CQ292" i="2"/>
  <c r="CQ348" i="2"/>
  <c r="BB348" i="2"/>
  <c r="BV348" i="2" s="1"/>
  <c r="BB220" i="2"/>
  <c r="BV220" i="2" s="1"/>
  <c r="CQ220" i="2"/>
  <c r="CQ255" i="2"/>
  <c r="BB255" i="2"/>
  <c r="BV255" i="2" s="1"/>
  <c r="CQ258" i="2"/>
  <c r="BB258" i="2"/>
  <c r="BV258" i="2" s="1"/>
  <c r="CQ53" i="2"/>
  <c r="BB53" i="2"/>
  <c r="BV53" i="2" s="1"/>
  <c r="CQ42" i="2"/>
  <c r="BB42" i="2"/>
  <c r="BV42" i="2" s="1"/>
  <c r="BB55" i="2"/>
  <c r="BV55" i="2" s="1"/>
  <c r="CQ55" i="2"/>
  <c r="CQ33" i="2"/>
  <c r="BB33" i="2"/>
  <c r="BV33" i="2" s="1"/>
  <c r="CQ325" i="2"/>
  <c r="BB325" i="2"/>
  <c r="BV325" i="2" s="1"/>
  <c r="CQ436" i="2"/>
  <c r="BB436" i="2"/>
  <c r="BV436" i="2" s="1"/>
  <c r="CQ149" i="2"/>
  <c r="BB149" i="2"/>
  <c r="BV149" i="2" s="1"/>
  <c r="BB407" i="2"/>
  <c r="BV407" i="2" s="1"/>
  <c r="CQ407" i="2"/>
  <c r="CQ3" i="2"/>
  <c r="BB3" i="2"/>
  <c r="BV3" i="2" s="1"/>
  <c r="CQ233" i="2"/>
  <c r="BB233" i="2"/>
  <c r="BV233" i="2" s="1"/>
  <c r="CQ44" i="2"/>
  <c r="BB44" i="2"/>
  <c r="BV44" i="2" s="1"/>
  <c r="CQ94" i="2"/>
  <c r="BB94" i="2"/>
  <c r="BV94" i="2" s="1"/>
  <c r="CQ45" i="2"/>
  <c r="BB45" i="2"/>
  <c r="BV45" i="2" s="1"/>
  <c r="CQ309" i="2"/>
  <c r="BB309" i="2"/>
  <c r="BV309" i="2" s="1"/>
  <c r="CQ525" i="2"/>
  <c r="BB525" i="2"/>
  <c r="BV525" i="2" s="1"/>
  <c r="BB10" i="2"/>
  <c r="BV10" i="2" s="1"/>
  <c r="CQ10" i="2"/>
  <c r="BB152" i="2"/>
  <c r="BV152" i="2" s="1"/>
  <c r="CQ152" i="2"/>
  <c r="CQ228" i="2"/>
  <c r="BB228" i="2"/>
  <c r="BV228" i="2" s="1"/>
  <c r="BB431" i="2"/>
  <c r="BV431" i="2" s="1"/>
  <c r="CQ431" i="2"/>
  <c r="BB412" i="2"/>
  <c r="BV412" i="2" s="1"/>
  <c r="CQ412" i="2"/>
  <c r="CQ716" i="2"/>
  <c r="BB716" i="2"/>
  <c r="BV716" i="2" s="1"/>
  <c r="BB78" i="2"/>
  <c r="BV78" i="2" s="1"/>
  <c r="CQ78" i="2"/>
  <c r="CQ83" i="2"/>
  <c r="BB83" i="2"/>
  <c r="BV83" i="2" s="1"/>
  <c r="CQ377" i="2"/>
  <c r="BB377" i="2"/>
  <c r="BV377" i="2" s="1"/>
  <c r="CQ209" i="2"/>
  <c r="BB209" i="2"/>
  <c r="BV209" i="2" s="1"/>
  <c r="BB522" i="2"/>
  <c r="BV522" i="2" s="1"/>
  <c r="CQ522" i="2"/>
  <c r="CQ54" i="2"/>
  <c r="BB54" i="2"/>
  <c r="BV54" i="2" s="1"/>
  <c r="CQ337" i="2"/>
  <c r="BB337" i="2"/>
  <c r="BV337" i="2" s="1"/>
  <c r="BB235" i="2"/>
  <c r="BV235" i="2" s="1"/>
  <c r="CQ235" i="2"/>
  <c r="CQ12" i="2"/>
  <c r="BB12" i="2"/>
  <c r="BV12" i="2" s="1"/>
  <c r="CQ39" i="2"/>
  <c r="BB39" i="2"/>
  <c r="BV39" i="2" s="1"/>
  <c r="BB399" i="2"/>
  <c r="BV399" i="2" s="1"/>
  <c r="CQ399" i="2"/>
  <c r="BB421" i="2"/>
  <c r="BV421" i="2" s="1"/>
  <c r="CQ421" i="2"/>
  <c r="CQ715" i="2"/>
  <c r="BB715" i="2"/>
  <c r="BV715" i="2" s="1"/>
  <c r="BB373" i="2"/>
  <c r="BV373" i="2" s="1"/>
  <c r="CQ373" i="2"/>
  <c r="CQ187" i="2"/>
  <c r="BB187" i="2"/>
  <c r="BV187" i="2" s="1"/>
  <c r="BB345" i="2"/>
  <c r="BV345" i="2" s="1"/>
  <c r="CQ345" i="2"/>
  <c r="CQ282" i="2"/>
  <c r="BB282" i="2"/>
  <c r="BV282" i="2" s="1"/>
  <c r="CQ13" i="2"/>
  <c r="BB13" i="2"/>
  <c r="BV13" i="2" s="1"/>
  <c r="CQ204" i="2"/>
  <c r="BB204" i="2"/>
  <c r="BV204" i="2" s="1"/>
  <c r="CQ101" i="2"/>
  <c r="BB101" i="2"/>
  <c r="BV101" i="2" s="1"/>
  <c r="CQ340" i="2"/>
  <c r="BB340" i="2"/>
  <c r="BV340" i="2" s="1"/>
  <c r="BB186" i="2"/>
  <c r="BV186" i="2" s="1"/>
  <c r="CQ186" i="2"/>
  <c r="CQ15" i="2"/>
  <c r="BB15" i="2"/>
  <c r="BV15" i="2" s="1"/>
  <c r="CQ36" i="2"/>
  <c r="BB36" i="2"/>
  <c r="BV36" i="2" s="1"/>
  <c r="BB416" i="2"/>
  <c r="BV416" i="2" s="1"/>
  <c r="CQ416" i="2"/>
  <c r="BB318" i="2"/>
  <c r="BV318" i="2" s="1"/>
  <c r="CQ318" i="2"/>
  <c r="CQ414" i="2"/>
  <c r="BB414" i="2"/>
  <c r="BV414" i="2" s="1"/>
  <c r="CQ2" i="2"/>
  <c r="BB2" i="2"/>
  <c r="BV2" i="2" s="1"/>
  <c r="CQ214" i="2"/>
  <c r="BB214" i="2"/>
  <c r="BV214" i="2" s="1"/>
  <c r="CQ355" i="2"/>
  <c r="BB355" i="2"/>
  <c r="BV355" i="2" s="1"/>
  <c r="CQ371" i="2"/>
  <c r="BB371" i="2"/>
  <c r="BV371" i="2" s="1"/>
  <c r="CQ286" i="2"/>
  <c r="BB286" i="2"/>
  <c r="BV286" i="2" s="1"/>
  <c r="CQ245" i="2"/>
  <c r="BB245" i="2"/>
  <c r="BV245" i="2" s="1"/>
  <c r="CQ9" i="2"/>
  <c r="BB9" i="2"/>
  <c r="BV9" i="2" s="1"/>
  <c r="BB369" i="2"/>
  <c r="BV369" i="2" s="1"/>
  <c r="CQ369" i="2"/>
  <c r="BB208" i="2"/>
  <c r="BV208" i="2" s="1"/>
  <c r="CQ208" i="2"/>
  <c r="BB196" i="2"/>
  <c r="BV196" i="2" s="1"/>
  <c r="CQ196" i="2"/>
  <c r="CQ37" i="2"/>
  <c r="BB37" i="2"/>
  <c r="BV37" i="2" s="1"/>
  <c r="BB316" i="2"/>
  <c r="BV316" i="2" s="1"/>
  <c r="CQ316" i="2"/>
  <c r="CQ48" i="2"/>
  <c r="BB48" i="2"/>
  <c r="BV48" i="2" s="1"/>
  <c r="BB190" i="2"/>
  <c r="BV190" i="2" s="1"/>
  <c r="CQ190" i="2"/>
  <c r="CQ59" i="2"/>
  <c r="BB59" i="2"/>
  <c r="BV59" i="2" s="1"/>
  <c r="BB413" i="2"/>
  <c r="BV413" i="2" s="1"/>
  <c r="CQ413" i="2"/>
  <c r="BB419" i="2"/>
  <c r="BV419" i="2" s="1"/>
  <c r="CQ419" i="2"/>
  <c r="CQ374" i="2"/>
  <c r="BB374" i="2"/>
  <c r="BV374" i="2" s="1"/>
  <c r="BB321" i="2"/>
  <c r="BV321" i="2" s="1"/>
  <c r="CQ321" i="2"/>
  <c r="BB517" i="2"/>
  <c r="BV517" i="2" s="1"/>
  <c r="CQ517" i="2"/>
  <c r="BB385" i="2"/>
  <c r="BV385" i="2" s="1"/>
  <c r="CQ385" i="2"/>
  <c r="BB176" i="2"/>
  <c r="BV176" i="2" s="1"/>
  <c r="CQ176" i="2"/>
  <c r="BB189" i="2"/>
  <c r="BV189" i="2" s="1"/>
  <c r="CQ189" i="2"/>
  <c r="CQ143" i="2"/>
  <c r="BB143" i="2"/>
  <c r="BV143" i="2" s="1"/>
  <c r="BB523" i="2"/>
  <c r="BV523" i="2" s="1"/>
  <c r="CQ523" i="2"/>
  <c r="CQ429" i="2"/>
  <c r="BB429" i="2"/>
  <c r="BV429" i="2" s="1"/>
  <c r="BB339" i="2"/>
  <c r="BV339" i="2" s="1"/>
  <c r="CQ339" i="2"/>
  <c r="BB425" i="2"/>
  <c r="BV425" i="2" s="1"/>
  <c r="CQ425" i="2"/>
  <c r="CQ21" i="2"/>
  <c r="BB21" i="2"/>
  <c r="BV21" i="2" s="1"/>
  <c r="CQ184" i="2"/>
  <c r="BB184" i="2"/>
  <c r="BV184" i="2" s="1"/>
  <c r="BB256" i="2"/>
  <c r="BV256" i="2" s="1"/>
  <c r="CQ256" i="2"/>
  <c r="BB133" i="2"/>
  <c r="BV133" i="2" s="1"/>
  <c r="CQ133" i="2"/>
  <c r="CQ8" i="2"/>
  <c r="BB8" i="2"/>
  <c r="BV8" i="2" s="1"/>
  <c r="BB435" i="2"/>
  <c r="BV435" i="2" s="1"/>
  <c r="CQ435" i="2"/>
  <c r="CQ26" i="2"/>
  <c r="BB26" i="2"/>
  <c r="BV26" i="2" s="1"/>
  <c r="CQ71" i="2"/>
  <c r="BB71" i="2"/>
  <c r="BV71" i="2" s="1"/>
  <c r="BB349" i="2"/>
  <c r="BV349" i="2" s="1"/>
  <c r="CQ349" i="2"/>
  <c r="CQ383" i="2"/>
  <c r="BB383" i="2"/>
  <c r="BV383" i="2" s="1"/>
  <c r="CQ11" i="2"/>
  <c r="BB11" i="2"/>
  <c r="BV11" i="2" s="1"/>
  <c r="CQ175" i="2"/>
  <c r="BB175" i="2"/>
  <c r="BV175" i="2" s="1"/>
  <c r="BB516" i="2"/>
  <c r="BV516" i="2" s="1"/>
  <c r="CQ516" i="2"/>
  <c r="CQ103" i="2"/>
  <c r="BB103" i="2"/>
  <c r="BV103" i="2" s="1"/>
  <c r="BB719" i="2"/>
  <c r="BV719" i="2" s="1"/>
  <c r="CQ719" i="2"/>
  <c r="BB247" i="2"/>
  <c r="BV247" i="2" s="1"/>
  <c r="CQ247" i="2"/>
  <c r="BB408" i="2"/>
  <c r="BV408" i="2" s="1"/>
  <c r="CQ408" i="2"/>
  <c r="CQ124" i="2"/>
  <c r="BB124" i="2"/>
  <c r="BV124" i="2" s="1"/>
  <c r="BB52" i="2"/>
  <c r="BV52" i="2" s="1"/>
  <c r="CQ52" i="2"/>
  <c r="CQ401" i="2"/>
  <c r="BB401" i="2"/>
  <c r="BV401" i="2" s="1"/>
  <c r="CQ167" i="2"/>
  <c r="BB167" i="2"/>
  <c r="BV167" i="2" s="1"/>
  <c r="BB262" i="2"/>
  <c r="BV262" i="2" s="1"/>
  <c r="CQ262" i="2"/>
  <c r="CQ512" i="2"/>
  <c r="BB512" i="2"/>
  <c r="BV512" i="2" s="1"/>
  <c r="CQ280" i="2"/>
  <c r="BB280" i="2"/>
  <c r="BV280" i="2" s="1"/>
  <c r="BB714" i="2"/>
  <c r="BV714" i="2" s="1"/>
  <c r="CQ714" i="2"/>
  <c r="CQ409" i="2"/>
  <c r="BB409" i="2"/>
  <c r="BV409" i="2" s="1"/>
  <c r="CQ423" i="2"/>
  <c r="BB423" i="2"/>
  <c r="BV423" i="2" s="1"/>
  <c r="CQ43" i="2"/>
  <c r="BB43" i="2"/>
  <c r="BV43" i="2" s="1"/>
  <c r="CQ303" i="2"/>
  <c r="BB303" i="2"/>
  <c r="BV303" i="2" s="1"/>
  <c r="BB276" i="2"/>
  <c r="BV276" i="2" s="1"/>
  <c r="CQ276" i="2"/>
  <c r="CQ142" i="2"/>
  <c r="BB142" i="2"/>
  <c r="BV142" i="2" s="1"/>
  <c r="BB709" i="2"/>
  <c r="BV709" i="2" s="1"/>
  <c r="CQ709" i="2"/>
  <c r="CQ121" i="2"/>
  <c r="BB121" i="2"/>
  <c r="BV121" i="2" s="1"/>
  <c r="CQ424" i="2"/>
  <c r="BB424" i="2"/>
  <c r="BV424" i="2" s="1"/>
  <c r="CQ259" i="2"/>
  <c r="BB259" i="2"/>
  <c r="BV259" i="2" s="1"/>
  <c r="BB114" i="2"/>
  <c r="BV114" i="2" s="1"/>
  <c r="CQ114" i="2"/>
  <c r="CQ507" i="2"/>
  <c r="BB507" i="2"/>
  <c r="BV507" i="2" s="1"/>
  <c r="BB361" i="2"/>
  <c r="BV361" i="2" s="1"/>
  <c r="CQ361" i="2"/>
  <c r="CS336" i="2"/>
  <c r="BD336" i="2"/>
  <c r="BX336" i="2" s="1"/>
  <c r="CS706" i="2"/>
  <c r="BD706" i="2"/>
  <c r="BX706" i="2" s="1"/>
  <c r="CS227" i="2"/>
  <c r="CS67" i="2"/>
  <c r="BD67" i="2"/>
  <c r="BX67" i="2" s="1"/>
  <c r="CS139" i="2"/>
  <c r="BD139" i="2"/>
  <c r="BX139" i="2" s="1"/>
  <c r="CS40" i="2"/>
  <c r="BD40" i="2"/>
  <c r="BX40" i="2" s="1"/>
  <c r="CS320" i="2"/>
  <c r="BD320" i="2"/>
  <c r="BX320" i="2" s="1"/>
  <c r="CS248" i="2"/>
  <c r="BD248" i="2"/>
  <c r="BX248" i="2" s="1"/>
  <c r="CS364" i="2"/>
  <c r="BD364" i="2"/>
  <c r="BX364" i="2" s="1"/>
  <c r="CS358" i="2"/>
  <c r="BD358" i="2"/>
  <c r="BX358" i="2" s="1"/>
  <c r="CS223" i="2"/>
  <c r="BD223" i="2"/>
  <c r="BX223" i="2" s="1"/>
  <c r="CS708" i="2"/>
  <c r="BD708" i="2"/>
  <c r="BX708" i="2" s="1"/>
  <c r="CS368" i="2"/>
  <c r="BD368" i="2"/>
  <c r="BX368" i="2" s="1"/>
  <c r="CS513" i="2"/>
  <c r="BD513" i="2"/>
  <c r="BX513" i="2" s="1"/>
  <c r="CS382" i="2"/>
  <c r="BD382" i="2"/>
  <c r="BX382" i="2" s="1"/>
  <c r="CS300" i="2"/>
  <c r="BD300" i="2"/>
  <c r="BX300" i="2" s="1"/>
  <c r="CS499" i="2"/>
  <c r="BD499" i="2"/>
  <c r="BX499" i="2" s="1"/>
  <c r="CS212" i="2"/>
  <c r="BD212" i="2"/>
  <c r="BX212" i="2" s="1"/>
  <c r="CS366" i="2"/>
  <c r="BD366" i="2"/>
  <c r="BX366" i="2" s="1"/>
  <c r="CS185" i="2"/>
  <c r="BD185" i="2"/>
  <c r="BX185" i="2" s="1"/>
  <c r="CS28" i="2"/>
  <c r="BD28" i="2"/>
  <c r="BX28" i="2" s="1"/>
  <c r="CS332" i="2"/>
  <c r="BD332" i="2"/>
  <c r="BX332" i="2" s="1"/>
  <c r="CS215" i="2"/>
  <c r="BD215" i="2"/>
  <c r="BX215" i="2" s="1"/>
  <c r="CS528" i="2"/>
  <c r="BD528" i="2"/>
  <c r="BX528" i="2" s="1"/>
  <c r="CS165" i="2"/>
  <c r="BD165" i="2"/>
  <c r="BX165" i="2" s="1"/>
  <c r="CS704" i="2"/>
  <c r="BD704" i="2"/>
  <c r="BX704" i="2" s="1"/>
  <c r="BG269" i="2" l="1"/>
  <c r="CA269" i="2" s="1"/>
  <c r="BC244" i="2"/>
  <c r="BW244" i="2" s="1"/>
  <c r="CR244" i="2"/>
  <c r="BC511" i="2"/>
  <c r="BW511" i="2" s="1"/>
  <c r="CR511" i="2"/>
  <c r="CV273" i="2"/>
  <c r="BH273" i="2" s="1"/>
  <c r="CB273" i="2" s="1"/>
  <c r="CR376" i="2"/>
  <c r="BC376" i="2"/>
  <c r="BW376" i="2" s="1"/>
  <c r="BC360" i="2"/>
  <c r="BW360" i="2" s="1"/>
  <c r="CR360" i="2"/>
  <c r="CR346" i="2"/>
  <c r="BC346" i="2"/>
  <c r="BW346" i="2" s="1"/>
  <c r="CR312" i="2"/>
  <c r="BC312" i="2"/>
  <c r="BW312" i="2" s="1"/>
  <c r="CR169" i="2"/>
  <c r="BC169" i="2"/>
  <c r="BW169" i="2" s="1"/>
  <c r="CR400" i="2"/>
  <c r="BC400" i="2"/>
  <c r="BW400" i="2" s="1"/>
  <c r="CR96" i="2"/>
  <c r="BC96" i="2"/>
  <c r="BW96" i="2" s="1"/>
  <c r="BC34" i="2"/>
  <c r="BW34" i="2" s="1"/>
  <c r="CR34" i="2"/>
  <c r="CR113" i="2"/>
  <c r="BC113" i="2"/>
  <c r="BW113" i="2" s="1"/>
  <c r="CR333" i="2"/>
  <c r="BC333" i="2"/>
  <c r="BW333" i="2" s="1"/>
  <c r="BC641" i="2"/>
  <c r="BW641" i="2" s="1"/>
  <c r="CR641" i="2"/>
  <c r="BC394" i="2"/>
  <c r="BW394" i="2" s="1"/>
  <c r="CR394" i="2"/>
  <c r="BG272" i="2"/>
  <c r="CA272" i="2" s="1"/>
  <c r="CV272" i="2"/>
  <c r="CR341" i="2"/>
  <c r="BC341" i="2"/>
  <c r="BW341" i="2" s="1"/>
  <c r="BC306" i="2"/>
  <c r="BW306" i="2" s="1"/>
  <c r="CR306" i="2"/>
  <c r="BC224" i="2"/>
  <c r="BW224" i="2" s="1"/>
  <c r="CR224" i="2"/>
  <c r="CR307" i="2"/>
  <c r="BC307" i="2"/>
  <c r="BW307" i="2" s="1"/>
  <c r="CR388" i="2"/>
  <c r="BC388" i="2"/>
  <c r="BW388" i="2" s="1"/>
  <c r="BC172" i="2"/>
  <c r="BW172" i="2" s="1"/>
  <c r="CR172" i="2"/>
  <c r="CR222" i="2"/>
  <c r="BC222" i="2"/>
  <c r="BW222" i="2" s="1"/>
  <c r="CR246" i="2"/>
  <c r="BC246" i="2"/>
  <c r="BW246" i="2" s="1"/>
  <c r="CR323" i="2"/>
  <c r="BC323" i="2"/>
  <c r="BW323" i="2" s="1"/>
  <c r="BH269" i="2"/>
  <c r="CB269" i="2" s="1"/>
  <c r="CW269" i="2"/>
  <c r="BG274" i="2"/>
  <c r="CA274" i="2" s="1"/>
  <c r="CV274" i="2"/>
  <c r="BI270" i="2"/>
  <c r="CC270" i="2" s="1"/>
  <c r="CX270" i="2"/>
  <c r="BG271" i="2"/>
  <c r="CA271" i="2" s="1"/>
  <c r="CV271" i="2"/>
  <c r="BG268" i="2"/>
  <c r="CA268" i="2" s="1"/>
  <c r="CV268" i="2"/>
  <c r="BF267" i="2"/>
  <c r="BZ267" i="2" s="1"/>
  <c r="CU267" i="2"/>
  <c r="CR293" i="2"/>
  <c r="BC293" i="2"/>
  <c r="BW293" i="2" s="1"/>
  <c r="BC356" i="2"/>
  <c r="BW356" i="2" s="1"/>
  <c r="CR356" i="2"/>
  <c r="CR319" i="2"/>
  <c r="BC319" i="2"/>
  <c r="BW319" i="2" s="1"/>
  <c r="BC112" i="2"/>
  <c r="BW112" i="2" s="1"/>
  <c r="CR112" i="2"/>
  <c r="CR278" i="2"/>
  <c r="BC278" i="2"/>
  <c r="BW278" i="2" s="1"/>
  <c r="BC242" i="2"/>
  <c r="BW242" i="2" s="1"/>
  <c r="CR242" i="2"/>
  <c r="BC305" i="2"/>
  <c r="BW305" i="2" s="1"/>
  <c r="CR305" i="2"/>
  <c r="CR338" i="2"/>
  <c r="BC338" i="2"/>
  <c r="BW338" i="2" s="1"/>
  <c r="BC342" i="2"/>
  <c r="BW342" i="2" s="1"/>
  <c r="CR342" i="2"/>
  <c r="CR707" i="2"/>
  <c r="BC707" i="2"/>
  <c r="BW707" i="2" s="1"/>
  <c r="CR317" i="2"/>
  <c r="BC317" i="2"/>
  <c r="BW317" i="2" s="1"/>
  <c r="BC229" i="2"/>
  <c r="BW229" i="2" s="1"/>
  <c r="CR229" i="2"/>
  <c r="CR335" i="2"/>
  <c r="BC335" i="2"/>
  <c r="BW335" i="2" s="1"/>
  <c r="CR218" i="2"/>
  <c r="BC218" i="2"/>
  <c r="BW218" i="2" s="1"/>
  <c r="BC120" i="2"/>
  <c r="BW120" i="2" s="1"/>
  <c r="CR120" i="2"/>
  <c r="BC705" i="2"/>
  <c r="BW705" i="2" s="1"/>
  <c r="CR705" i="2"/>
  <c r="CR153" i="2"/>
  <c r="BC153" i="2"/>
  <c r="BW153" i="2" s="1"/>
  <c r="BC132" i="2"/>
  <c r="BW132" i="2" s="1"/>
  <c r="CR132" i="2"/>
  <c r="CR311" i="2"/>
  <c r="BC311" i="2"/>
  <c r="BW311" i="2" s="1"/>
  <c r="CR157" i="2"/>
  <c r="BC157" i="2"/>
  <c r="BW157" i="2" s="1"/>
  <c r="BC207" i="2"/>
  <c r="BW207" i="2" s="1"/>
  <c r="CR207" i="2"/>
  <c r="BC241" i="2"/>
  <c r="BW241" i="2" s="1"/>
  <c r="CR241" i="2"/>
  <c r="BC308" i="2"/>
  <c r="BW308" i="2" s="1"/>
  <c r="CR308" i="2"/>
  <c r="CR257" i="2"/>
  <c r="BC257" i="2"/>
  <c r="BW257" i="2" s="1"/>
  <c r="CR279" i="2"/>
  <c r="BC279" i="2"/>
  <c r="BW279" i="2" s="1"/>
  <c r="BC76" i="2"/>
  <c r="BW76" i="2" s="1"/>
  <c r="CR76" i="2"/>
  <c r="BC302" i="2"/>
  <c r="BW302" i="2" s="1"/>
  <c r="CR302" i="2"/>
  <c r="BC354" i="2"/>
  <c r="BW354" i="2" s="1"/>
  <c r="CR354" i="2"/>
  <c r="CR329" i="2"/>
  <c r="BC329" i="2"/>
  <c r="BW329" i="2" s="1"/>
  <c r="BC170" i="2"/>
  <c r="BW170" i="2" s="1"/>
  <c r="CR170" i="2"/>
  <c r="CR135" i="2"/>
  <c r="BC135" i="2"/>
  <c r="BW135" i="2" s="1"/>
  <c r="BC291" i="2"/>
  <c r="BW291" i="2" s="1"/>
  <c r="CR291" i="2"/>
  <c r="CR330" i="2"/>
  <c r="BC330" i="2"/>
  <c r="BW330" i="2" s="1"/>
  <c r="CR16" i="2"/>
  <c r="BC16" i="2"/>
  <c r="BW16" i="2" s="1"/>
  <c r="CR496" i="2"/>
  <c r="BC496" i="2"/>
  <c r="BW496" i="2" s="1"/>
  <c r="CR347" i="2"/>
  <c r="BC347" i="2"/>
  <c r="BW347" i="2" s="1"/>
  <c r="BC110" i="2"/>
  <c r="BW110" i="2" s="1"/>
  <c r="CR110" i="2"/>
  <c r="BC118" i="2"/>
  <c r="BW118" i="2" s="1"/>
  <c r="CR118" i="2"/>
  <c r="CR75" i="2"/>
  <c r="BC75" i="2"/>
  <c r="BW75" i="2" s="1"/>
  <c r="CR88" i="2"/>
  <c r="BC88" i="2"/>
  <c r="BW88" i="2" s="1"/>
  <c r="BC182" i="2"/>
  <c r="BW182" i="2" s="1"/>
  <c r="CR182" i="2"/>
  <c r="BC122" i="2"/>
  <c r="BW122" i="2" s="1"/>
  <c r="CR122" i="2"/>
  <c r="CR418" i="2"/>
  <c r="BC418" i="2"/>
  <c r="BW418" i="2" s="1"/>
  <c r="CR263" i="2"/>
  <c r="BC263" i="2"/>
  <c r="BW263" i="2" s="1"/>
  <c r="BC98" i="2"/>
  <c r="BW98" i="2" s="1"/>
  <c r="CR98" i="2"/>
  <c r="CR285" i="2"/>
  <c r="BC285" i="2"/>
  <c r="BW285" i="2" s="1"/>
  <c r="CR236" i="2"/>
  <c r="BC236" i="2"/>
  <c r="BW236" i="2" s="1"/>
  <c r="CR146" i="2"/>
  <c r="BC146" i="2"/>
  <c r="BW146" i="2" s="1"/>
  <c r="BC526" i="2"/>
  <c r="BW526" i="2" s="1"/>
  <c r="CR526" i="2"/>
  <c r="BC87" i="2"/>
  <c r="BW87" i="2" s="1"/>
  <c r="CR87" i="2"/>
  <c r="CR640" i="2"/>
  <c r="BC640" i="2"/>
  <c r="BW640" i="2" s="1"/>
  <c r="CR642" i="2"/>
  <c r="BC642" i="2"/>
  <c r="BW642" i="2" s="1"/>
  <c r="CR49" i="2"/>
  <c r="BC49" i="2"/>
  <c r="BW49" i="2" s="1"/>
  <c r="BC145" i="2"/>
  <c r="BW145" i="2" s="1"/>
  <c r="CR145" i="2"/>
  <c r="BC162" i="2"/>
  <c r="BW162" i="2" s="1"/>
  <c r="CR162" i="2"/>
  <c r="CR403" i="2"/>
  <c r="BC403" i="2"/>
  <c r="BW403" i="2" s="1"/>
  <c r="CR713" i="2"/>
  <c r="BC713" i="2"/>
  <c r="BW713" i="2" s="1"/>
  <c r="CR297" i="2"/>
  <c r="BC297" i="2"/>
  <c r="BW297" i="2" s="1"/>
  <c r="CR116" i="2"/>
  <c r="BC116" i="2"/>
  <c r="BW116" i="2" s="1"/>
  <c r="CR328" i="2"/>
  <c r="BC328" i="2"/>
  <c r="BW328" i="2" s="1"/>
  <c r="CR514" i="2"/>
  <c r="BC514" i="2"/>
  <c r="BW514" i="2" s="1"/>
  <c r="CR177" i="2"/>
  <c r="BC177" i="2"/>
  <c r="BW177" i="2" s="1"/>
  <c r="BC69" i="2"/>
  <c r="BW69" i="2" s="1"/>
  <c r="CR69" i="2"/>
  <c r="BC125" i="2"/>
  <c r="BW125" i="2" s="1"/>
  <c r="CR125" i="2"/>
  <c r="CR102" i="2"/>
  <c r="BC102" i="2"/>
  <c r="BW102" i="2" s="1"/>
  <c r="CR253" i="2"/>
  <c r="BC253" i="2"/>
  <c r="BW253" i="2" s="1"/>
  <c r="CR201" i="2"/>
  <c r="BC201" i="2"/>
  <c r="BW201" i="2" s="1"/>
  <c r="CR141" i="2"/>
  <c r="BC141" i="2"/>
  <c r="BW141" i="2" s="1"/>
  <c r="CR193" i="2"/>
  <c r="BC193" i="2"/>
  <c r="BW193" i="2" s="1"/>
  <c r="BC433" i="2"/>
  <c r="BW433" i="2" s="1"/>
  <c r="CR433" i="2"/>
  <c r="CR111" i="2"/>
  <c r="BC111" i="2"/>
  <c r="BW111" i="2" s="1"/>
  <c r="CR194" i="2"/>
  <c r="BC194" i="2"/>
  <c r="BW194" i="2" s="1"/>
  <c r="BC81" i="2"/>
  <c r="BW81" i="2" s="1"/>
  <c r="CR81" i="2"/>
  <c r="CR381" i="2"/>
  <c r="BC381" i="2"/>
  <c r="BW381" i="2" s="1"/>
  <c r="CR104" i="2"/>
  <c r="BC104" i="2"/>
  <c r="BW104" i="2" s="1"/>
  <c r="CR529" i="2"/>
  <c r="BC529" i="2"/>
  <c r="BW529" i="2" s="1"/>
  <c r="BC70" i="2"/>
  <c r="BW70" i="2" s="1"/>
  <c r="CR70" i="2"/>
  <c r="BC391" i="2"/>
  <c r="BW391" i="2" s="1"/>
  <c r="CR391" i="2"/>
  <c r="CR380" i="2"/>
  <c r="BC380" i="2"/>
  <c r="BW380" i="2" s="1"/>
  <c r="BC498" i="2"/>
  <c r="BW498" i="2" s="1"/>
  <c r="CR498" i="2"/>
  <c r="BC710" i="2"/>
  <c r="BW710" i="2" s="1"/>
  <c r="CR710" i="2"/>
  <c r="BC519" i="2"/>
  <c r="BW519" i="2" s="1"/>
  <c r="CR519" i="2"/>
  <c r="BC178" i="2"/>
  <c r="BW178" i="2" s="1"/>
  <c r="CR178" i="2"/>
  <c r="CR159" i="2"/>
  <c r="BC159" i="2"/>
  <c r="BW159" i="2" s="1"/>
  <c r="CR392" i="2"/>
  <c r="BC392" i="2"/>
  <c r="BW392" i="2" s="1"/>
  <c r="CR712" i="2"/>
  <c r="BC712" i="2"/>
  <c r="BW712" i="2" s="1"/>
  <c r="CR384" i="2"/>
  <c r="BC384" i="2"/>
  <c r="BW384" i="2" s="1"/>
  <c r="BC372" i="2"/>
  <c r="BW372" i="2" s="1"/>
  <c r="CR372" i="2"/>
  <c r="BC221" i="2"/>
  <c r="BW221" i="2" s="1"/>
  <c r="CR221" i="2"/>
  <c r="BC219" i="2"/>
  <c r="BW219" i="2" s="1"/>
  <c r="CR219" i="2"/>
  <c r="CR191" i="2"/>
  <c r="BC191" i="2"/>
  <c r="BW191" i="2" s="1"/>
  <c r="BC398" i="2"/>
  <c r="BW398" i="2" s="1"/>
  <c r="CR398" i="2"/>
  <c r="BC82" i="2"/>
  <c r="BW82" i="2" s="1"/>
  <c r="CR82" i="2"/>
  <c r="CR503" i="2"/>
  <c r="BC503" i="2"/>
  <c r="BW503" i="2" s="1"/>
  <c r="CR313" i="2"/>
  <c r="BC313" i="2"/>
  <c r="BW313" i="2" s="1"/>
  <c r="CR527" i="2"/>
  <c r="BC527" i="2"/>
  <c r="BW527" i="2" s="1"/>
  <c r="CR301" i="2"/>
  <c r="BC301" i="2"/>
  <c r="BW301" i="2" s="1"/>
  <c r="BC417" i="2"/>
  <c r="BW417" i="2" s="1"/>
  <c r="CR417" i="2"/>
  <c r="CR378" i="2"/>
  <c r="BC378" i="2"/>
  <c r="BW378" i="2" s="1"/>
  <c r="CR415" i="2"/>
  <c r="BC415" i="2"/>
  <c r="BW415" i="2" s="1"/>
  <c r="BC174" i="2"/>
  <c r="BW174" i="2" s="1"/>
  <c r="CR174" i="2"/>
  <c r="BC717" i="2"/>
  <c r="BW717" i="2" s="1"/>
  <c r="CR717" i="2"/>
  <c r="CR203" i="2"/>
  <c r="BC203" i="2"/>
  <c r="BW203" i="2" s="1"/>
  <c r="CR422" i="2"/>
  <c r="BC422" i="2"/>
  <c r="BW422" i="2" s="1"/>
  <c r="BC119" i="2"/>
  <c r="BW119" i="2" s="1"/>
  <c r="CR119" i="2"/>
  <c r="CR524" i="2"/>
  <c r="BC524" i="2"/>
  <c r="BW524" i="2" s="1"/>
  <c r="BC105" i="2"/>
  <c r="BW105" i="2" s="1"/>
  <c r="CR105" i="2"/>
  <c r="CR509" i="2"/>
  <c r="BC509" i="2"/>
  <c r="BW509" i="2" s="1"/>
  <c r="BC404" i="2"/>
  <c r="BW404" i="2" s="1"/>
  <c r="CR404" i="2"/>
  <c r="BC406" i="2"/>
  <c r="BW406" i="2" s="1"/>
  <c r="CR406" i="2"/>
  <c r="BC64" i="2"/>
  <c r="BW64" i="2" s="1"/>
  <c r="CR64" i="2"/>
  <c r="CR148" i="2"/>
  <c r="BC148" i="2"/>
  <c r="BW148" i="2" s="1"/>
  <c r="BC93" i="2"/>
  <c r="BW93" i="2" s="1"/>
  <c r="CR93" i="2"/>
  <c r="CR136" i="2"/>
  <c r="BC136" i="2"/>
  <c r="BW136" i="2" s="1"/>
  <c r="CR277" i="2"/>
  <c r="BC277" i="2"/>
  <c r="BW277" i="2" s="1"/>
  <c r="CR117" i="2"/>
  <c r="BC117" i="2"/>
  <c r="BW117" i="2" s="1"/>
  <c r="BC166" i="2"/>
  <c r="BW166" i="2" s="1"/>
  <c r="CR166" i="2"/>
  <c r="CR99" i="2"/>
  <c r="BC99" i="2"/>
  <c r="BW99" i="2" s="1"/>
  <c r="BC230" i="2"/>
  <c r="BW230" i="2" s="1"/>
  <c r="CR230" i="2"/>
  <c r="BC284" i="2"/>
  <c r="BW284" i="2" s="1"/>
  <c r="CR284" i="2"/>
  <c r="BC134" i="2"/>
  <c r="BW134" i="2" s="1"/>
  <c r="CR134" i="2"/>
  <c r="BC508" i="2"/>
  <c r="BW508" i="2" s="1"/>
  <c r="CR508" i="2"/>
  <c r="CR240" i="2"/>
  <c r="BC240" i="2"/>
  <c r="BW240" i="2" s="1"/>
  <c r="BC296" i="2"/>
  <c r="BW296" i="2" s="1"/>
  <c r="CR296" i="2"/>
  <c r="CR430" i="2"/>
  <c r="BC430" i="2"/>
  <c r="BW430" i="2" s="1"/>
  <c r="CR521" i="2"/>
  <c r="BC521" i="2"/>
  <c r="BW521" i="2" s="1"/>
  <c r="CR58" i="2"/>
  <c r="BC58" i="2"/>
  <c r="BW58" i="2" s="1"/>
  <c r="BC411" i="2"/>
  <c r="BW411" i="2" s="1"/>
  <c r="CR411" i="2"/>
  <c r="CR158" i="2"/>
  <c r="BC158" i="2"/>
  <c r="BW158" i="2" s="1"/>
  <c r="CR504" i="2"/>
  <c r="BC504" i="2"/>
  <c r="BW504" i="2" s="1"/>
  <c r="CR420" i="2"/>
  <c r="BC420" i="2"/>
  <c r="BW420" i="2" s="1"/>
  <c r="CR711" i="2"/>
  <c r="BC711" i="2"/>
  <c r="BW711" i="2" s="1"/>
  <c r="CR195" i="2"/>
  <c r="BC195" i="2"/>
  <c r="BW195" i="2" s="1"/>
  <c r="CR181" i="2"/>
  <c r="BC181" i="2"/>
  <c r="BW181" i="2" s="1"/>
  <c r="BC168" i="2"/>
  <c r="BW168" i="2" s="1"/>
  <c r="CR168" i="2"/>
  <c r="CR123" i="2"/>
  <c r="BC123" i="2"/>
  <c r="BW123" i="2" s="1"/>
  <c r="CR515" i="2"/>
  <c r="BC515" i="2"/>
  <c r="BW515" i="2" s="1"/>
  <c r="CR254" i="2"/>
  <c r="BC254" i="2"/>
  <c r="BW254" i="2" s="1"/>
  <c r="BC147" i="2"/>
  <c r="BW147" i="2" s="1"/>
  <c r="CR147" i="2"/>
  <c r="CR390" i="2"/>
  <c r="BC390" i="2"/>
  <c r="BW390" i="2" s="1"/>
  <c r="BC206" i="2"/>
  <c r="BW206" i="2" s="1"/>
  <c r="CR206" i="2"/>
  <c r="CR497" i="2"/>
  <c r="BC497" i="2"/>
  <c r="BW497" i="2" s="1"/>
  <c r="BC205" i="2"/>
  <c r="BW205" i="2" s="1"/>
  <c r="CR205" i="2"/>
  <c r="BC265" i="2"/>
  <c r="BW265" i="2" s="1"/>
  <c r="CR265" i="2"/>
  <c r="CR510" i="2"/>
  <c r="BC510" i="2"/>
  <c r="BW510" i="2" s="1"/>
  <c r="CR344" i="2"/>
  <c r="BC344" i="2"/>
  <c r="BW344" i="2" s="1"/>
  <c r="BC361" i="2"/>
  <c r="BW361" i="2" s="1"/>
  <c r="CR361" i="2"/>
  <c r="CR276" i="2"/>
  <c r="BC276" i="2"/>
  <c r="BW276" i="2" s="1"/>
  <c r="CR719" i="2"/>
  <c r="BC719" i="2"/>
  <c r="BW719" i="2" s="1"/>
  <c r="BC425" i="2"/>
  <c r="BW425" i="2" s="1"/>
  <c r="CR425" i="2"/>
  <c r="CR523" i="2"/>
  <c r="BC523" i="2"/>
  <c r="BW523" i="2" s="1"/>
  <c r="BC413" i="2"/>
  <c r="BW413" i="2" s="1"/>
  <c r="CR413" i="2"/>
  <c r="CR196" i="2"/>
  <c r="BC196" i="2"/>
  <c r="BW196" i="2" s="1"/>
  <c r="BC416" i="2"/>
  <c r="BW416" i="2" s="1"/>
  <c r="CR416" i="2"/>
  <c r="CR186" i="2"/>
  <c r="BC186" i="2"/>
  <c r="BW186" i="2" s="1"/>
  <c r="BC412" i="2"/>
  <c r="BW412" i="2" s="1"/>
  <c r="CR412" i="2"/>
  <c r="CR407" i="2"/>
  <c r="BC407" i="2"/>
  <c r="BW407" i="2" s="1"/>
  <c r="BC292" i="2"/>
  <c r="BW292" i="2" s="1"/>
  <c r="CR292" i="2"/>
  <c r="BC428" i="2"/>
  <c r="BW428" i="2" s="1"/>
  <c r="CR428" i="2"/>
  <c r="BC140" i="2"/>
  <c r="BW140" i="2" s="1"/>
  <c r="CR140" i="2"/>
  <c r="CR644" i="2"/>
  <c r="BC644" i="2"/>
  <c r="BW644" i="2" s="1"/>
  <c r="CR287" i="2"/>
  <c r="BC287" i="2"/>
  <c r="BW287" i="2" s="1"/>
  <c r="BC351" i="2"/>
  <c r="BW351" i="2" s="1"/>
  <c r="CR351" i="2"/>
  <c r="BC703" i="2"/>
  <c r="BW703" i="2" s="1"/>
  <c r="CR703" i="2"/>
  <c r="BC334" i="2"/>
  <c r="BW334" i="2" s="1"/>
  <c r="CR334" i="2"/>
  <c r="CR396" i="2"/>
  <c r="BC396" i="2"/>
  <c r="BW396" i="2" s="1"/>
  <c r="CR198" i="2"/>
  <c r="BC198" i="2"/>
  <c r="BW198" i="2" s="1"/>
  <c r="BC60" i="2"/>
  <c r="BW60" i="2" s="1"/>
  <c r="CR60" i="2"/>
  <c r="CR234" i="2"/>
  <c r="BC234" i="2"/>
  <c r="BW234" i="2" s="1"/>
  <c r="BC154" i="2"/>
  <c r="BW154" i="2" s="1"/>
  <c r="CR154" i="2"/>
  <c r="CR294" i="2"/>
  <c r="BC294" i="2"/>
  <c r="BW294" i="2" s="1"/>
  <c r="BC217" i="2"/>
  <c r="BW217" i="2" s="1"/>
  <c r="CR217" i="2"/>
  <c r="CR324" i="2"/>
  <c r="BC324" i="2"/>
  <c r="BW324" i="2" s="1"/>
  <c r="CR216" i="2"/>
  <c r="BC216" i="2"/>
  <c r="BW216" i="2" s="1"/>
  <c r="BC192" i="2"/>
  <c r="BW192" i="2" s="1"/>
  <c r="CR192" i="2"/>
  <c r="CR138" i="2"/>
  <c r="BC138" i="2"/>
  <c r="BW138" i="2" s="1"/>
  <c r="BC260" i="2"/>
  <c r="BW260" i="2" s="1"/>
  <c r="CR260" i="2"/>
  <c r="CR500" i="2"/>
  <c r="BC500" i="2"/>
  <c r="BW500" i="2" s="1"/>
  <c r="CR121" i="2"/>
  <c r="BC121" i="2"/>
  <c r="BW121" i="2" s="1"/>
  <c r="CR43" i="2"/>
  <c r="BC43" i="2"/>
  <c r="BW43" i="2" s="1"/>
  <c r="BC409" i="2"/>
  <c r="BW409" i="2" s="1"/>
  <c r="CR409" i="2"/>
  <c r="BC512" i="2"/>
  <c r="BW512" i="2" s="1"/>
  <c r="CR512" i="2"/>
  <c r="CR401" i="2"/>
  <c r="BC401" i="2"/>
  <c r="BW401" i="2" s="1"/>
  <c r="CR124" i="2"/>
  <c r="BC124" i="2"/>
  <c r="BW124" i="2" s="1"/>
  <c r="CR175" i="2"/>
  <c r="BC175" i="2"/>
  <c r="BW175" i="2" s="1"/>
  <c r="BC71" i="2"/>
  <c r="BW71" i="2" s="1"/>
  <c r="CR71" i="2"/>
  <c r="BC286" i="2"/>
  <c r="BW286" i="2" s="1"/>
  <c r="CR286" i="2"/>
  <c r="CR214" i="2"/>
  <c r="BC214" i="2"/>
  <c r="BW214" i="2" s="1"/>
  <c r="BC204" i="2"/>
  <c r="BW204" i="2" s="1"/>
  <c r="CR204" i="2"/>
  <c r="CR715" i="2"/>
  <c r="BC715" i="2"/>
  <c r="BW715" i="2" s="1"/>
  <c r="CR12" i="2"/>
  <c r="BC12" i="2"/>
  <c r="BW12" i="2" s="1"/>
  <c r="CR716" i="2"/>
  <c r="BC716" i="2"/>
  <c r="BW716" i="2" s="1"/>
  <c r="CR525" i="2"/>
  <c r="BC525" i="2"/>
  <c r="BW525" i="2" s="1"/>
  <c r="CR45" i="2"/>
  <c r="BC45" i="2"/>
  <c r="BW45" i="2" s="1"/>
  <c r="CR53" i="2"/>
  <c r="BC53" i="2"/>
  <c r="BW53" i="2" s="1"/>
  <c r="CR255" i="2"/>
  <c r="BC255" i="2"/>
  <c r="BW255" i="2" s="1"/>
  <c r="BC109" i="2"/>
  <c r="BW109" i="2" s="1"/>
  <c r="CR109" i="2"/>
  <c r="CR4" i="2"/>
  <c r="BC4" i="2"/>
  <c r="BW4" i="2" s="1"/>
  <c r="CR520" i="2"/>
  <c r="BC520" i="2"/>
  <c r="BW520" i="2" s="1"/>
  <c r="CR295" i="2"/>
  <c r="BC295" i="2"/>
  <c r="BW295" i="2" s="1"/>
  <c r="CR86" i="2"/>
  <c r="BC86" i="2"/>
  <c r="BW86" i="2" s="1"/>
  <c r="CR41" i="2"/>
  <c r="BC41" i="2"/>
  <c r="BW41" i="2" s="1"/>
  <c r="CR173" i="2"/>
  <c r="BC173" i="2"/>
  <c r="BW173" i="2" s="1"/>
  <c r="CR518" i="2"/>
  <c r="BC518" i="2"/>
  <c r="BW518" i="2" s="1"/>
  <c r="CR211" i="2"/>
  <c r="BC211" i="2"/>
  <c r="BW211" i="2" s="1"/>
  <c r="CR23" i="2"/>
  <c r="BC23" i="2"/>
  <c r="BW23" i="2" s="1"/>
  <c r="CR77" i="2"/>
  <c r="BC77" i="2"/>
  <c r="BW77" i="2" s="1"/>
  <c r="BC379" i="2"/>
  <c r="BW379" i="2" s="1"/>
  <c r="CR379" i="2"/>
  <c r="CR298" i="2"/>
  <c r="BC298" i="2"/>
  <c r="BW298" i="2" s="1"/>
  <c r="BC410" i="2"/>
  <c r="BW410" i="2" s="1"/>
  <c r="CR410" i="2"/>
  <c r="CR61" i="2"/>
  <c r="BC61" i="2"/>
  <c r="BW61" i="2" s="1"/>
  <c r="CR331" i="2"/>
  <c r="BC331" i="2"/>
  <c r="BW331" i="2" s="1"/>
  <c r="CR467" i="2"/>
  <c r="BC467" i="2"/>
  <c r="BW467" i="2" s="1"/>
  <c r="CR213" i="2"/>
  <c r="BC213" i="2"/>
  <c r="BW213" i="2" s="1"/>
  <c r="BC46" i="2"/>
  <c r="BW46" i="2" s="1"/>
  <c r="CR46" i="2"/>
  <c r="BC68" i="2"/>
  <c r="BW68" i="2" s="1"/>
  <c r="CR68" i="2"/>
  <c r="CR210" i="2"/>
  <c r="BC210" i="2"/>
  <c r="BW210" i="2" s="1"/>
  <c r="CR63" i="2"/>
  <c r="BC63" i="2"/>
  <c r="BW63" i="2" s="1"/>
  <c r="BC197" i="2"/>
  <c r="BW197" i="2" s="1"/>
  <c r="CR197" i="2"/>
  <c r="CR183" i="2"/>
  <c r="BC183" i="2"/>
  <c r="BW183" i="2" s="1"/>
  <c r="CR32" i="2"/>
  <c r="BC32" i="2"/>
  <c r="BW32" i="2" s="1"/>
  <c r="CR353" i="2"/>
  <c r="BC353" i="2"/>
  <c r="BW353" i="2" s="1"/>
  <c r="CR108" i="2"/>
  <c r="BC108" i="2"/>
  <c r="BW108" i="2" s="1"/>
  <c r="CR200" i="2"/>
  <c r="BC200" i="2"/>
  <c r="BW200" i="2" s="1"/>
  <c r="CR251" i="2"/>
  <c r="BC251" i="2"/>
  <c r="BW251" i="2" s="1"/>
  <c r="CR250" i="2"/>
  <c r="BC250" i="2"/>
  <c r="BW250" i="2" s="1"/>
  <c r="CR19" i="2"/>
  <c r="BC19" i="2"/>
  <c r="BW19" i="2" s="1"/>
  <c r="CR29" i="2"/>
  <c r="BC29" i="2"/>
  <c r="BW29" i="2" s="1"/>
  <c r="CR363" i="2"/>
  <c r="BC363" i="2"/>
  <c r="BW363" i="2" s="1"/>
  <c r="CR718" i="2"/>
  <c r="BC718" i="2"/>
  <c r="BW718" i="2" s="1"/>
  <c r="CR432" i="2"/>
  <c r="BC432" i="2"/>
  <c r="BW432" i="2" s="1"/>
  <c r="CR252" i="2"/>
  <c r="BC252" i="2"/>
  <c r="BW252" i="2" s="1"/>
  <c r="BC85" i="2"/>
  <c r="BW85" i="2" s="1"/>
  <c r="CR85" i="2"/>
  <c r="CR238" i="2"/>
  <c r="BC238" i="2"/>
  <c r="BW238" i="2" s="1"/>
  <c r="CR114" i="2"/>
  <c r="BC114" i="2"/>
  <c r="BW114" i="2" s="1"/>
  <c r="BC709" i="2"/>
  <c r="BW709" i="2" s="1"/>
  <c r="CR709" i="2"/>
  <c r="CR714" i="2"/>
  <c r="BC714" i="2"/>
  <c r="BW714" i="2" s="1"/>
  <c r="BC262" i="2"/>
  <c r="BW262" i="2" s="1"/>
  <c r="CR262" i="2"/>
  <c r="CR408" i="2"/>
  <c r="BC408" i="2"/>
  <c r="BW408" i="2" s="1"/>
  <c r="CR256" i="2"/>
  <c r="BC256" i="2"/>
  <c r="BW256" i="2" s="1"/>
  <c r="CR339" i="2"/>
  <c r="BC339" i="2"/>
  <c r="BW339" i="2" s="1"/>
  <c r="BC176" i="2"/>
  <c r="BW176" i="2" s="1"/>
  <c r="CR176" i="2"/>
  <c r="BC517" i="2"/>
  <c r="BW517" i="2" s="1"/>
  <c r="CR517" i="2"/>
  <c r="BC316" i="2"/>
  <c r="BW316" i="2" s="1"/>
  <c r="CR316" i="2"/>
  <c r="CR208" i="2"/>
  <c r="BC208" i="2"/>
  <c r="BW208" i="2" s="1"/>
  <c r="BC345" i="2"/>
  <c r="BW345" i="2" s="1"/>
  <c r="CR345" i="2"/>
  <c r="BC421" i="2"/>
  <c r="BW421" i="2" s="1"/>
  <c r="CR421" i="2"/>
  <c r="BC235" i="2"/>
  <c r="BW235" i="2" s="1"/>
  <c r="CR235" i="2"/>
  <c r="CR431" i="2"/>
  <c r="BC431" i="2"/>
  <c r="BW431" i="2" s="1"/>
  <c r="CR152" i="2"/>
  <c r="BC152" i="2"/>
  <c r="BW152" i="2" s="1"/>
  <c r="CR55" i="2"/>
  <c r="BC55" i="2"/>
  <c r="BW55" i="2" s="1"/>
  <c r="BC220" i="2"/>
  <c r="BW220" i="2" s="1"/>
  <c r="CR220" i="2"/>
  <c r="BC310" i="2"/>
  <c r="BW310" i="2" s="1"/>
  <c r="CR310" i="2"/>
  <c r="BC261" i="2"/>
  <c r="BW261" i="2" s="1"/>
  <c r="CR261" i="2"/>
  <c r="BC315" i="2"/>
  <c r="BW315" i="2" s="1"/>
  <c r="CR315" i="2"/>
  <c r="BC426" i="2"/>
  <c r="BW426" i="2" s="1"/>
  <c r="CR426" i="2"/>
  <c r="CR505" i="2"/>
  <c r="BC505" i="2"/>
  <c r="BW505" i="2" s="1"/>
  <c r="CR91" i="2"/>
  <c r="BC91" i="2"/>
  <c r="BW91" i="2" s="1"/>
  <c r="CR402" i="2"/>
  <c r="BC402" i="2"/>
  <c r="BW402" i="2" s="1"/>
  <c r="BC343" i="2"/>
  <c r="BW343" i="2" s="1"/>
  <c r="CR343" i="2"/>
  <c r="BC144" i="2"/>
  <c r="BW144" i="2" s="1"/>
  <c r="CR144" i="2"/>
  <c r="CR322" i="2"/>
  <c r="BC322" i="2"/>
  <c r="BW322" i="2" s="1"/>
  <c r="CR370" i="2"/>
  <c r="BC370" i="2"/>
  <c r="BW370" i="2" s="1"/>
  <c r="CR231" i="2"/>
  <c r="BC231" i="2"/>
  <c r="BW231" i="2" s="1"/>
  <c r="CR507" i="2"/>
  <c r="BC507" i="2"/>
  <c r="BW507" i="2" s="1"/>
  <c r="CR303" i="2"/>
  <c r="BC303" i="2"/>
  <c r="BW303" i="2" s="1"/>
  <c r="CR103" i="2"/>
  <c r="BC103" i="2"/>
  <c r="BW103" i="2" s="1"/>
  <c r="CR11" i="2"/>
  <c r="BC11" i="2"/>
  <c r="BW11" i="2" s="1"/>
  <c r="CR26" i="2"/>
  <c r="BC26" i="2"/>
  <c r="BW26" i="2" s="1"/>
  <c r="CR8" i="2"/>
  <c r="BC8" i="2"/>
  <c r="BW8" i="2" s="1"/>
  <c r="CR21" i="2"/>
  <c r="BC21" i="2"/>
  <c r="BW21" i="2" s="1"/>
  <c r="CR143" i="2"/>
  <c r="BC143" i="2"/>
  <c r="BW143" i="2" s="1"/>
  <c r="CR374" i="2"/>
  <c r="BC374" i="2"/>
  <c r="BW374" i="2" s="1"/>
  <c r="CR59" i="2"/>
  <c r="BC59" i="2"/>
  <c r="BW59" i="2" s="1"/>
  <c r="CR48" i="2"/>
  <c r="BC48" i="2"/>
  <c r="BW48" i="2" s="1"/>
  <c r="CR9" i="2"/>
  <c r="BC9" i="2"/>
  <c r="BW9" i="2" s="1"/>
  <c r="CR371" i="2"/>
  <c r="BC371" i="2"/>
  <c r="BW371" i="2" s="1"/>
  <c r="CR2" i="2"/>
  <c r="BC2" i="2"/>
  <c r="BW2" i="2" s="1"/>
  <c r="CR414" i="2"/>
  <c r="BC414" i="2"/>
  <c r="BW414" i="2" s="1"/>
  <c r="CR36" i="2"/>
  <c r="BC36" i="2"/>
  <c r="BW36" i="2" s="1"/>
  <c r="CR340" i="2"/>
  <c r="BC340" i="2"/>
  <c r="BW340" i="2" s="1"/>
  <c r="CR13" i="2"/>
  <c r="BC13" i="2"/>
  <c r="BW13" i="2" s="1"/>
  <c r="CR54" i="2"/>
  <c r="BC54" i="2"/>
  <c r="BW54" i="2" s="1"/>
  <c r="CR209" i="2"/>
  <c r="BC209" i="2"/>
  <c r="BW209" i="2" s="1"/>
  <c r="CR83" i="2"/>
  <c r="BC83" i="2"/>
  <c r="BW83" i="2" s="1"/>
  <c r="BC94" i="2"/>
  <c r="BW94" i="2" s="1"/>
  <c r="CR94" i="2"/>
  <c r="CR233" i="2"/>
  <c r="BC233" i="2"/>
  <c r="BW233" i="2" s="1"/>
  <c r="CR149" i="2"/>
  <c r="BC149" i="2"/>
  <c r="BW149" i="2" s="1"/>
  <c r="CR325" i="2"/>
  <c r="BC325" i="2"/>
  <c r="BW325" i="2" s="1"/>
  <c r="BC327" i="2"/>
  <c r="BW327" i="2" s="1"/>
  <c r="CR327" i="2"/>
  <c r="CR365" i="2"/>
  <c r="BC365" i="2"/>
  <c r="BW365" i="2" s="1"/>
  <c r="BC350" i="2"/>
  <c r="BW350" i="2" s="1"/>
  <c r="CR350" i="2"/>
  <c r="BC84" i="2"/>
  <c r="BW84" i="2" s="1"/>
  <c r="CR84" i="2"/>
  <c r="CR14" i="2"/>
  <c r="BC14" i="2"/>
  <c r="BW14" i="2" s="1"/>
  <c r="BC106" i="2"/>
  <c r="BW106" i="2" s="1"/>
  <c r="CR106" i="2"/>
  <c r="BC387" i="2"/>
  <c r="BW387" i="2" s="1"/>
  <c r="CR387" i="2"/>
  <c r="BC50" i="2"/>
  <c r="BW50" i="2" s="1"/>
  <c r="CR50" i="2"/>
  <c r="BC150" i="2"/>
  <c r="BW150" i="2" s="1"/>
  <c r="CR150" i="2"/>
  <c r="CR434" i="2"/>
  <c r="BC434" i="2"/>
  <c r="BW434" i="2" s="1"/>
  <c r="BC73" i="2"/>
  <c r="BW73" i="2" s="1"/>
  <c r="CR73" i="2"/>
  <c r="CR90" i="2"/>
  <c r="BC90" i="2"/>
  <c r="BW90" i="2" s="1"/>
  <c r="CR188" i="2"/>
  <c r="BC188" i="2"/>
  <c r="BW188" i="2" s="1"/>
  <c r="BC56" i="2"/>
  <c r="BW56" i="2" s="1"/>
  <c r="CR56" i="2"/>
  <c r="BC243" i="2"/>
  <c r="BW243" i="2" s="1"/>
  <c r="CR243" i="2"/>
  <c r="CR5" i="2"/>
  <c r="BC5" i="2"/>
  <c r="BW5" i="2" s="1"/>
  <c r="CR22" i="2"/>
  <c r="BC22" i="2"/>
  <c r="BW22" i="2" s="1"/>
  <c r="CR27" i="2"/>
  <c r="BC27" i="2"/>
  <c r="BW27" i="2" s="1"/>
  <c r="CR6" i="2"/>
  <c r="BC6" i="2"/>
  <c r="BW6" i="2" s="1"/>
  <c r="CR359" i="2"/>
  <c r="BC359" i="2"/>
  <c r="BW359" i="2" s="1"/>
  <c r="CR17" i="2"/>
  <c r="BC17" i="2"/>
  <c r="BW17" i="2" s="1"/>
  <c r="CR31" i="2"/>
  <c r="BC31" i="2"/>
  <c r="BW31" i="2" s="1"/>
  <c r="CR156" i="2"/>
  <c r="BC156" i="2"/>
  <c r="BW156" i="2" s="1"/>
  <c r="BC97" i="2"/>
  <c r="BW97" i="2" s="1"/>
  <c r="CR97" i="2"/>
  <c r="BC95" i="2"/>
  <c r="BW95" i="2" s="1"/>
  <c r="CR95" i="2"/>
  <c r="BC57" i="2"/>
  <c r="BW57" i="2" s="1"/>
  <c r="CR57" i="2"/>
  <c r="CR171" i="2"/>
  <c r="BC171" i="2"/>
  <c r="BW171" i="2" s="1"/>
  <c r="BC289" i="2"/>
  <c r="BW289" i="2" s="1"/>
  <c r="CR289" i="2"/>
  <c r="CR502" i="2"/>
  <c r="BC502" i="2"/>
  <c r="BW502" i="2" s="1"/>
  <c r="CR30" i="2"/>
  <c r="BC30" i="2"/>
  <c r="BW30" i="2" s="1"/>
  <c r="CR264" i="2"/>
  <c r="BC264" i="2"/>
  <c r="BW264" i="2" s="1"/>
  <c r="BC367" i="2"/>
  <c r="BW367" i="2" s="1"/>
  <c r="CR367" i="2"/>
  <c r="BC179" i="2"/>
  <c r="BW179" i="2" s="1"/>
  <c r="CR179" i="2"/>
  <c r="CR362" i="2"/>
  <c r="BC362" i="2"/>
  <c r="BW362" i="2" s="1"/>
  <c r="BC89" i="2"/>
  <c r="BW89" i="2" s="1"/>
  <c r="CR89" i="2"/>
  <c r="CR47" i="2"/>
  <c r="BC47" i="2"/>
  <c r="BW47" i="2" s="1"/>
  <c r="CR62" i="2"/>
  <c r="BC62" i="2"/>
  <c r="BW62" i="2" s="1"/>
  <c r="BC531" i="2"/>
  <c r="BW531" i="2" s="1"/>
  <c r="CR531" i="2"/>
  <c r="CR38" i="2"/>
  <c r="BC38" i="2"/>
  <c r="BW38" i="2" s="1"/>
  <c r="BC52" i="2"/>
  <c r="BW52" i="2" s="1"/>
  <c r="CR52" i="2"/>
  <c r="BC247" i="2"/>
  <c r="BW247" i="2" s="1"/>
  <c r="CR247" i="2"/>
  <c r="CR516" i="2"/>
  <c r="BC516" i="2"/>
  <c r="BW516" i="2" s="1"/>
  <c r="CR349" i="2"/>
  <c r="BC349" i="2"/>
  <c r="BW349" i="2" s="1"/>
  <c r="BC435" i="2"/>
  <c r="BW435" i="2" s="1"/>
  <c r="CR435" i="2"/>
  <c r="CR133" i="2"/>
  <c r="BC133" i="2"/>
  <c r="BW133" i="2" s="1"/>
  <c r="CR189" i="2"/>
  <c r="BC189" i="2"/>
  <c r="BW189" i="2" s="1"/>
  <c r="CR385" i="2"/>
  <c r="BC385" i="2"/>
  <c r="BW385" i="2" s="1"/>
  <c r="CR321" i="2"/>
  <c r="BC321" i="2"/>
  <c r="BW321" i="2" s="1"/>
  <c r="BC419" i="2"/>
  <c r="BW419" i="2" s="1"/>
  <c r="CR419" i="2"/>
  <c r="CR190" i="2"/>
  <c r="BC190" i="2"/>
  <c r="BW190" i="2" s="1"/>
  <c r="CR369" i="2"/>
  <c r="BC369" i="2"/>
  <c r="BW369" i="2" s="1"/>
  <c r="CR318" i="2"/>
  <c r="BC318" i="2"/>
  <c r="BW318" i="2" s="1"/>
  <c r="BC373" i="2"/>
  <c r="BW373" i="2" s="1"/>
  <c r="CR373" i="2"/>
  <c r="CR399" i="2"/>
  <c r="BC399" i="2"/>
  <c r="BW399" i="2" s="1"/>
  <c r="CR522" i="2"/>
  <c r="BC522" i="2"/>
  <c r="BW522" i="2" s="1"/>
  <c r="CR78" i="2"/>
  <c r="BC78" i="2"/>
  <c r="BW78" i="2" s="1"/>
  <c r="CR10" i="2"/>
  <c r="BC10" i="2"/>
  <c r="BW10" i="2" s="1"/>
  <c r="CR506" i="2"/>
  <c r="BC506" i="2"/>
  <c r="BW506" i="2" s="1"/>
  <c r="CR107" i="2"/>
  <c r="BC107" i="2"/>
  <c r="BW107" i="2" s="1"/>
  <c r="CR249" i="2"/>
  <c r="BC249" i="2"/>
  <c r="BW249" i="2" s="1"/>
  <c r="CR92" i="2"/>
  <c r="BC92" i="2"/>
  <c r="BW92" i="2" s="1"/>
  <c r="CR275" i="2"/>
  <c r="BC275" i="2"/>
  <c r="BW275" i="2" s="1"/>
  <c r="CR226" i="2"/>
  <c r="BC226" i="2"/>
  <c r="BW226" i="2" s="1"/>
  <c r="BC161" i="2"/>
  <c r="BW161" i="2" s="1"/>
  <c r="CR161" i="2"/>
  <c r="CR237" i="2"/>
  <c r="BC237" i="2"/>
  <c r="BW237" i="2" s="1"/>
  <c r="BC326" i="2"/>
  <c r="BW326" i="2" s="1"/>
  <c r="CR326" i="2"/>
  <c r="CR79" i="2"/>
  <c r="BC79" i="2"/>
  <c r="BW79" i="2" s="1"/>
  <c r="BC530" i="2"/>
  <c r="BW530" i="2" s="1"/>
  <c r="CR530" i="2"/>
  <c r="BC51" i="2"/>
  <c r="BW51" i="2" s="1"/>
  <c r="CR51" i="2"/>
  <c r="BC131" i="2"/>
  <c r="BW131" i="2" s="1"/>
  <c r="CR131" i="2"/>
  <c r="CR74" i="2"/>
  <c r="BC74" i="2"/>
  <c r="BW74" i="2" s="1"/>
  <c r="CR155" i="2"/>
  <c r="BC155" i="2"/>
  <c r="BW155" i="2" s="1"/>
  <c r="BC357" i="2"/>
  <c r="BW357" i="2" s="1"/>
  <c r="CR357" i="2"/>
  <c r="BC160" i="2"/>
  <c r="BW160" i="2" s="1"/>
  <c r="CR160" i="2"/>
  <c r="CR202" i="2"/>
  <c r="BC202" i="2"/>
  <c r="BW202" i="2" s="1"/>
  <c r="BC386" i="2"/>
  <c r="BW386" i="2" s="1"/>
  <c r="CR386" i="2"/>
  <c r="CR259" i="2"/>
  <c r="BC259" i="2"/>
  <c r="BW259" i="2" s="1"/>
  <c r="CR424" i="2"/>
  <c r="BC424" i="2"/>
  <c r="BW424" i="2" s="1"/>
  <c r="BC142" i="2"/>
  <c r="BW142" i="2" s="1"/>
  <c r="CR142" i="2"/>
  <c r="CR423" i="2"/>
  <c r="BC423" i="2"/>
  <c r="BW423" i="2" s="1"/>
  <c r="CR280" i="2"/>
  <c r="BC280" i="2"/>
  <c r="BW280" i="2" s="1"/>
  <c r="CR167" i="2"/>
  <c r="BC167" i="2"/>
  <c r="BW167" i="2" s="1"/>
  <c r="CR383" i="2"/>
  <c r="BC383" i="2"/>
  <c r="BW383" i="2" s="1"/>
  <c r="CR184" i="2"/>
  <c r="BC184" i="2"/>
  <c r="BW184" i="2" s="1"/>
  <c r="CR429" i="2"/>
  <c r="BC429" i="2"/>
  <c r="BW429" i="2" s="1"/>
  <c r="CR37" i="2"/>
  <c r="BC37" i="2"/>
  <c r="BW37" i="2" s="1"/>
  <c r="CR245" i="2"/>
  <c r="BC245" i="2"/>
  <c r="BW245" i="2" s="1"/>
  <c r="CR355" i="2"/>
  <c r="BC355" i="2"/>
  <c r="BW355" i="2" s="1"/>
  <c r="CR15" i="2"/>
  <c r="BC15" i="2"/>
  <c r="BW15" i="2" s="1"/>
  <c r="CR101" i="2"/>
  <c r="BC101" i="2"/>
  <c r="BW101" i="2" s="1"/>
  <c r="CR282" i="2"/>
  <c r="BC282" i="2"/>
  <c r="BW282" i="2" s="1"/>
  <c r="BC187" i="2"/>
  <c r="BW187" i="2" s="1"/>
  <c r="CR187" i="2"/>
  <c r="CR39" i="2"/>
  <c r="BC39" i="2"/>
  <c r="BW39" i="2" s="1"/>
  <c r="CR337" i="2"/>
  <c r="BC337" i="2"/>
  <c r="BW337" i="2" s="1"/>
  <c r="CR377" i="2"/>
  <c r="BC377" i="2"/>
  <c r="BW377" i="2" s="1"/>
  <c r="CR228" i="2"/>
  <c r="BC228" i="2"/>
  <c r="BW228" i="2" s="1"/>
  <c r="CR309" i="2"/>
  <c r="BC309" i="2"/>
  <c r="BW309" i="2" s="1"/>
  <c r="CR44" i="2"/>
  <c r="BC44" i="2"/>
  <c r="BW44" i="2" s="1"/>
  <c r="CR3" i="2"/>
  <c r="BC3" i="2"/>
  <c r="BW3" i="2" s="1"/>
  <c r="CR436" i="2"/>
  <c r="BC436" i="2"/>
  <c r="BW436" i="2" s="1"/>
  <c r="CR33" i="2"/>
  <c r="BC33" i="2"/>
  <c r="BW33" i="2" s="1"/>
  <c r="CR42" i="2"/>
  <c r="BC42" i="2"/>
  <c r="BW42" i="2" s="1"/>
  <c r="BC258" i="2"/>
  <c r="BW258" i="2" s="1"/>
  <c r="CR258" i="2"/>
  <c r="CR348" i="2"/>
  <c r="BC348" i="2"/>
  <c r="BW348" i="2" s="1"/>
  <c r="CR25" i="2"/>
  <c r="BC25" i="2"/>
  <c r="BW25" i="2" s="1"/>
  <c r="CR35" i="2"/>
  <c r="BC35" i="2"/>
  <c r="BW35" i="2" s="1"/>
  <c r="CR266" i="2"/>
  <c r="BC266" i="2"/>
  <c r="BW266" i="2" s="1"/>
  <c r="CR389" i="2"/>
  <c r="BC389" i="2"/>
  <c r="BW389" i="2" s="1"/>
  <c r="BC80" i="2"/>
  <c r="BW80" i="2" s="1"/>
  <c r="CR80" i="2"/>
  <c r="BC397" i="2"/>
  <c r="BW397" i="2" s="1"/>
  <c r="CR397" i="2"/>
  <c r="CR18" i="2"/>
  <c r="BC18" i="2"/>
  <c r="BW18" i="2" s="1"/>
  <c r="BC290" i="2"/>
  <c r="BW290" i="2" s="1"/>
  <c r="CR290" i="2"/>
  <c r="CR100" i="2"/>
  <c r="BC100" i="2"/>
  <c r="BW100" i="2" s="1"/>
  <c r="CR180" i="2"/>
  <c r="BC180" i="2"/>
  <c r="BW180" i="2" s="1"/>
  <c r="CR232" i="2"/>
  <c r="BC232" i="2"/>
  <c r="BW232" i="2" s="1"/>
  <c r="CR7" i="2"/>
  <c r="BC7" i="2"/>
  <c r="BW7" i="2" s="1"/>
  <c r="BC281" i="2"/>
  <c r="BW281" i="2" s="1"/>
  <c r="CR281" i="2"/>
  <c r="CR375" i="2"/>
  <c r="BC375" i="2"/>
  <c r="BW375" i="2" s="1"/>
  <c r="BC288" i="2"/>
  <c r="BW288" i="2" s="1"/>
  <c r="CR288" i="2"/>
  <c r="CR393" i="2"/>
  <c r="BC393" i="2"/>
  <c r="BW393" i="2" s="1"/>
  <c r="BC239" i="2"/>
  <c r="BW239" i="2" s="1"/>
  <c r="CR239" i="2"/>
  <c r="BC283" i="2"/>
  <c r="BW283" i="2" s="1"/>
  <c r="CR283" i="2"/>
  <c r="BC72" i="2"/>
  <c r="BW72" i="2" s="1"/>
  <c r="CR72" i="2"/>
  <c r="CR66" i="2"/>
  <c r="BC66" i="2"/>
  <c r="BW66" i="2" s="1"/>
  <c r="CR501" i="2"/>
  <c r="BC501" i="2"/>
  <c r="BW501" i="2" s="1"/>
  <c r="CR304" i="2"/>
  <c r="BC304" i="2"/>
  <c r="BW304" i="2" s="1"/>
  <c r="CR199" i="2"/>
  <c r="BC199" i="2"/>
  <c r="BW199" i="2" s="1"/>
  <c r="BC163" i="2"/>
  <c r="BW163" i="2" s="1"/>
  <c r="CR163" i="2"/>
  <c r="BC225" i="2"/>
  <c r="BW225" i="2" s="1"/>
  <c r="CR225" i="2"/>
  <c r="CR427" i="2"/>
  <c r="BC427" i="2"/>
  <c r="BW427" i="2" s="1"/>
  <c r="CR151" i="2"/>
  <c r="BC151" i="2"/>
  <c r="BW151" i="2" s="1"/>
  <c r="CR24" i="2"/>
  <c r="BC24" i="2"/>
  <c r="BW24" i="2" s="1"/>
  <c r="CR395" i="2"/>
  <c r="BC395" i="2"/>
  <c r="BW395" i="2" s="1"/>
  <c r="CR20" i="2"/>
  <c r="BC20" i="2"/>
  <c r="BW20" i="2" s="1"/>
  <c r="CR405" i="2"/>
  <c r="BC405" i="2"/>
  <c r="BW405" i="2" s="1"/>
  <c r="CR115" i="2"/>
  <c r="BC115" i="2"/>
  <c r="BW115" i="2" s="1"/>
  <c r="CR137" i="2"/>
  <c r="BC137" i="2"/>
  <c r="BW137" i="2" s="1"/>
  <c r="BC164" i="2"/>
  <c r="BW164" i="2" s="1"/>
  <c r="CR164" i="2"/>
  <c r="BC126" i="2"/>
  <c r="BW126" i="2" s="1"/>
  <c r="CR126" i="2"/>
  <c r="BC65" i="2"/>
  <c r="BW65" i="2" s="1"/>
  <c r="CR65" i="2"/>
  <c r="CR352" i="2"/>
  <c r="BC352" i="2"/>
  <c r="BW352" i="2" s="1"/>
  <c r="CR299" i="2"/>
  <c r="BC299" i="2"/>
  <c r="BW299" i="2" s="1"/>
  <c r="CR314" i="2"/>
  <c r="BC314" i="2"/>
  <c r="BW314" i="2" s="1"/>
  <c r="CT185" i="2"/>
  <c r="BE185" i="2"/>
  <c r="BY185" i="2" s="1"/>
  <c r="CT366" i="2"/>
  <c r="BE366" i="2"/>
  <c r="BY366" i="2" s="1"/>
  <c r="CT364" i="2"/>
  <c r="BE364" i="2"/>
  <c r="BY364" i="2" s="1"/>
  <c r="CT706" i="2"/>
  <c r="BE706" i="2"/>
  <c r="BY706" i="2" s="1"/>
  <c r="CT165" i="2"/>
  <c r="BE165" i="2"/>
  <c r="BY165" i="2" s="1"/>
  <c r="CT528" i="2"/>
  <c r="BE528" i="2"/>
  <c r="BY528" i="2" s="1"/>
  <c r="CT212" i="2"/>
  <c r="BE212" i="2"/>
  <c r="BY212" i="2" s="1"/>
  <c r="CT499" i="2"/>
  <c r="BE499" i="2"/>
  <c r="BY499" i="2" s="1"/>
  <c r="CT300" i="2"/>
  <c r="BE300" i="2"/>
  <c r="BY300" i="2" s="1"/>
  <c r="CT382" i="2"/>
  <c r="BE382" i="2"/>
  <c r="BY382" i="2" s="1"/>
  <c r="CT513" i="2"/>
  <c r="BE513" i="2"/>
  <c r="BY513" i="2" s="1"/>
  <c r="CT368" i="2"/>
  <c r="BE368" i="2"/>
  <c r="BY368" i="2" s="1"/>
  <c r="CT708" i="2"/>
  <c r="BE708" i="2"/>
  <c r="BY708" i="2" s="1"/>
  <c r="CT223" i="2"/>
  <c r="BE223" i="2"/>
  <c r="BY223" i="2" s="1"/>
  <c r="CT248" i="2"/>
  <c r="BE248" i="2"/>
  <c r="BY248" i="2" s="1"/>
  <c r="CT67" i="2"/>
  <c r="BE67" i="2"/>
  <c r="BY67" i="2" s="1"/>
  <c r="CT227" i="2"/>
  <c r="BE227" i="2"/>
  <c r="BY227" i="2" s="1"/>
  <c r="CT704" i="2"/>
  <c r="BE704" i="2"/>
  <c r="BY704" i="2" s="1"/>
  <c r="CT332" i="2"/>
  <c r="BE332" i="2"/>
  <c r="BY332" i="2" s="1"/>
  <c r="CT28" i="2"/>
  <c r="BE28" i="2"/>
  <c r="BY28" i="2" s="1"/>
  <c r="CT358" i="2"/>
  <c r="BE358" i="2"/>
  <c r="BY358" i="2" s="1"/>
  <c r="CT320" i="2"/>
  <c r="BE320" i="2"/>
  <c r="BY320" i="2" s="1"/>
  <c r="CT40" i="2"/>
  <c r="BE40" i="2"/>
  <c r="BY40" i="2" s="1"/>
  <c r="CT139" i="2"/>
  <c r="BE139" i="2"/>
  <c r="BY139" i="2" s="1"/>
  <c r="CT336" i="2"/>
  <c r="BE336" i="2"/>
  <c r="BY336" i="2" s="1"/>
  <c r="CT215" i="2"/>
  <c r="BE215" i="2"/>
  <c r="BY215" i="2" s="1"/>
  <c r="CW273" i="2" l="1"/>
  <c r="BI273" i="2" s="1"/>
  <c r="CC273" i="2" s="1"/>
  <c r="CS244" i="2"/>
  <c r="BD244" i="2"/>
  <c r="BX244" i="2" s="1"/>
  <c r="CS511" i="2"/>
  <c r="BD511" i="2"/>
  <c r="BX511" i="2" s="1"/>
  <c r="CS376" i="2"/>
  <c r="BD376" i="2"/>
  <c r="BX376" i="2" s="1"/>
  <c r="CS360" i="2"/>
  <c r="BD360" i="2"/>
  <c r="BX360" i="2" s="1"/>
  <c r="CS113" i="2"/>
  <c r="BD113" i="2"/>
  <c r="BX113" i="2" s="1"/>
  <c r="CS346" i="2"/>
  <c r="BD346" i="2"/>
  <c r="BX346" i="2" s="1"/>
  <c r="BD400" i="2"/>
  <c r="BX400" i="2" s="1"/>
  <c r="CS400" i="2"/>
  <c r="CS312" i="2"/>
  <c r="BD312" i="2"/>
  <c r="BX312" i="2" s="1"/>
  <c r="CS96" i="2"/>
  <c r="BD96" i="2"/>
  <c r="BX96" i="2" s="1"/>
  <c r="CS169" i="2"/>
  <c r="BD169" i="2"/>
  <c r="BX169" i="2" s="1"/>
  <c r="BD34" i="2"/>
  <c r="BX34" i="2" s="1"/>
  <c r="CS34" i="2"/>
  <c r="CS323" i="2"/>
  <c r="BD323" i="2"/>
  <c r="BX323" i="2" s="1"/>
  <c r="BD246" i="2"/>
  <c r="BX246" i="2" s="1"/>
  <c r="CS246" i="2"/>
  <c r="BD222" i="2"/>
  <c r="BX222" i="2" s="1"/>
  <c r="CS222" i="2"/>
  <c r="BD333" i="2"/>
  <c r="BX333" i="2" s="1"/>
  <c r="CS333" i="2"/>
  <c r="BD306" i="2"/>
  <c r="BX306" i="2" s="1"/>
  <c r="CS306" i="2"/>
  <c r="CS394" i="2"/>
  <c r="BD394" i="2"/>
  <c r="BX394" i="2" s="1"/>
  <c r="CS172" i="2"/>
  <c r="BD172" i="2"/>
  <c r="BX172" i="2" s="1"/>
  <c r="CS224" i="2"/>
  <c r="BD224" i="2"/>
  <c r="BX224" i="2" s="1"/>
  <c r="BH272" i="2"/>
  <c r="CB272" i="2" s="1"/>
  <c r="CW272" i="2"/>
  <c r="CS388" i="2"/>
  <c r="BD388" i="2"/>
  <c r="BX388" i="2" s="1"/>
  <c r="CS307" i="2"/>
  <c r="BD307" i="2"/>
  <c r="BX307" i="2" s="1"/>
  <c r="CS341" i="2"/>
  <c r="BD341" i="2"/>
  <c r="BX341" i="2" s="1"/>
  <c r="CS641" i="2"/>
  <c r="BD641" i="2"/>
  <c r="BX641" i="2" s="1"/>
  <c r="BI269" i="2"/>
  <c r="CC269" i="2" s="1"/>
  <c r="CX269" i="2"/>
  <c r="BH274" i="2"/>
  <c r="CB274" i="2" s="1"/>
  <c r="CW274" i="2"/>
  <c r="BH271" i="2"/>
  <c r="CB271" i="2" s="1"/>
  <c r="CW271" i="2"/>
  <c r="BJ270" i="2"/>
  <c r="CD270" i="2" s="1"/>
  <c r="CY270" i="2"/>
  <c r="BH268" i="2"/>
  <c r="CB268" i="2" s="1"/>
  <c r="CW268" i="2"/>
  <c r="BG267" i="2"/>
  <c r="CA267" i="2" s="1"/>
  <c r="CV267" i="2"/>
  <c r="CS293" i="2"/>
  <c r="BD293" i="2"/>
  <c r="BX293" i="2" s="1"/>
  <c r="CS356" i="2"/>
  <c r="BD356" i="2"/>
  <c r="BX356" i="2" s="1"/>
  <c r="CS319" i="2"/>
  <c r="BD319" i="2"/>
  <c r="BX319" i="2" s="1"/>
  <c r="BD335" i="2"/>
  <c r="BX335" i="2" s="1"/>
  <c r="CS335" i="2"/>
  <c r="BD317" i="2"/>
  <c r="BX317" i="2" s="1"/>
  <c r="CS317" i="2"/>
  <c r="CS342" i="2"/>
  <c r="BD342" i="2"/>
  <c r="BX342" i="2" s="1"/>
  <c r="CS218" i="2"/>
  <c r="BD218" i="2"/>
  <c r="BX218" i="2" s="1"/>
  <c r="CS112" i="2"/>
  <c r="BD112" i="2"/>
  <c r="BX112" i="2" s="1"/>
  <c r="BD242" i="2"/>
  <c r="BX242" i="2" s="1"/>
  <c r="CS242" i="2"/>
  <c r="CS120" i="2"/>
  <c r="BD120" i="2"/>
  <c r="BX120" i="2" s="1"/>
  <c r="CS707" i="2"/>
  <c r="BD707" i="2"/>
  <c r="BX707" i="2" s="1"/>
  <c r="CS338" i="2"/>
  <c r="BD338" i="2"/>
  <c r="BX338" i="2" s="1"/>
  <c r="BD278" i="2"/>
  <c r="BX278" i="2" s="1"/>
  <c r="CS278" i="2"/>
  <c r="BD229" i="2"/>
  <c r="BX229" i="2" s="1"/>
  <c r="CS229" i="2"/>
  <c r="BD305" i="2"/>
  <c r="BX305" i="2" s="1"/>
  <c r="CS305" i="2"/>
  <c r="CS705" i="2"/>
  <c r="BD705" i="2"/>
  <c r="BX705" i="2" s="1"/>
  <c r="CS153" i="2"/>
  <c r="BD153" i="2"/>
  <c r="BX153" i="2" s="1"/>
  <c r="CS132" i="2"/>
  <c r="BD132" i="2"/>
  <c r="BX132" i="2" s="1"/>
  <c r="CS135" i="2"/>
  <c r="BD135" i="2"/>
  <c r="BX135" i="2" s="1"/>
  <c r="CS279" i="2"/>
  <c r="BD279" i="2"/>
  <c r="BX279" i="2" s="1"/>
  <c r="CS207" i="2"/>
  <c r="BD207" i="2"/>
  <c r="BX207" i="2" s="1"/>
  <c r="BD170" i="2"/>
  <c r="BX170" i="2" s="1"/>
  <c r="CS170" i="2"/>
  <c r="BD302" i="2"/>
  <c r="BX302" i="2" s="1"/>
  <c r="CS302" i="2"/>
  <c r="CS308" i="2"/>
  <c r="BD308" i="2"/>
  <c r="BX308" i="2" s="1"/>
  <c r="BD241" i="2"/>
  <c r="BX241" i="2" s="1"/>
  <c r="CS241" i="2"/>
  <c r="BD76" i="2"/>
  <c r="BX76" i="2" s="1"/>
  <c r="CS76" i="2"/>
  <c r="BD257" i="2"/>
  <c r="BX257" i="2" s="1"/>
  <c r="CS257" i="2"/>
  <c r="CS157" i="2"/>
  <c r="BD157" i="2"/>
  <c r="BX157" i="2" s="1"/>
  <c r="CS329" i="2"/>
  <c r="BD329" i="2"/>
  <c r="BX329" i="2" s="1"/>
  <c r="BD311" i="2"/>
  <c r="BX311" i="2" s="1"/>
  <c r="CS311" i="2"/>
  <c r="BD354" i="2"/>
  <c r="BX354" i="2" s="1"/>
  <c r="CS354" i="2"/>
  <c r="BD291" i="2"/>
  <c r="BX291" i="2" s="1"/>
  <c r="CS291" i="2"/>
  <c r="CS330" i="2"/>
  <c r="BD330" i="2"/>
  <c r="BX330" i="2" s="1"/>
  <c r="CS16" i="2"/>
  <c r="BD16" i="2"/>
  <c r="BX16" i="2" s="1"/>
  <c r="BD496" i="2"/>
  <c r="BX496" i="2" s="1"/>
  <c r="CS496" i="2"/>
  <c r="CS110" i="2"/>
  <c r="BD110" i="2"/>
  <c r="BX110" i="2" s="1"/>
  <c r="BD347" i="2"/>
  <c r="BX347" i="2" s="1"/>
  <c r="CS347" i="2"/>
  <c r="BD75" i="2"/>
  <c r="BX75" i="2" s="1"/>
  <c r="CS75" i="2"/>
  <c r="CS118" i="2"/>
  <c r="BD118" i="2"/>
  <c r="BX118" i="2" s="1"/>
  <c r="BD98" i="2"/>
  <c r="BX98" i="2" s="1"/>
  <c r="CS98" i="2"/>
  <c r="CS418" i="2"/>
  <c r="BD418" i="2"/>
  <c r="BX418" i="2" s="1"/>
  <c r="CS122" i="2"/>
  <c r="BD122" i="2"/>
  <c r="BX122" i="2" s="1"/>
  <c r="CS88" i="2"/>
  <c r="BD88" i="2"/>
  <c r="BX88" i="2" s="1"/>
  <c r="CS182" i="2"/>
  <c r="BD182" i="2"/>
  <c r="BX182" i="2" s="1"/>
  <c r="CS285" i="2"/>
  <c r="BD285" i="2"/>
  <c r="BX285" i="2" s="1"/>
  <c r="BD263" i="2"/>
  <c r="BX263" i="2" s="1"/>
  <c r="CS263" i="2"/>
  <c r="BD642" i="2"/>
  <c r="BX642" i="2" s="1"/>
  <c r="CS642" i="2"/>
  <c r="CS146" i="2"/>
  <c r="BD146" i="2"/>
  <c r="BX146" i="2" s="1"/>
  <c r="CS87" i="2"/>
  <c r="BD87" i="2"/>
  <c r="BX87" i="2" s="1"/>
  <c r="CS49" i="2"/>
  <c r="BD49" i="2"/>
  <c r="BX49" i="2" s="1"/>
  <c r="BD236" i="2"/>
  <c r="BX236" i="2" s="1"/>
  <c r="CS236" i="2"/>
  <c r="BD526" i="2"/>
  <c r="BX526" i="2" s="1"/>
  <c r="CS526" i="2"/>
  <c r="CS640" i="2"/>
  <c r="BD640" i="2"/>
  <c r="BX640" i="2" s="1"/>
  <c r="CS529" i="2"/>
  <c r="BD529" i="2"/>
  <c r="BX529" i="2" s="1"/>
  <c r="CS194" i="2"/>
  <c r="BD194" i="2"/>
  <c r="BX194" i="2" s="1"/>
  <c r="CS141" i="2"/>
  <c r="BD141" i="2"/>
  <c r="BX141" i="2" s="1"/>
  <c r="CS102" i="2"/>
  <c r="BD102" i="2"/>
  <c r="BX102" i="2" s="1"/>
  <c r="CS177" i="2"/>
  <c r="BD177" i="2"/>
  <c r="BX177" i="2" s="1"/>
  <c r="CS328" i="2"/>
  <c r="BD328" i="2"/>
  <c r="BX328" i="2" s="1"/>
  <c r="CS297" i="2"/>
  <c r="BD297" i="2"/>
  <c r="BX297" i="2" s="1"/>
  <c r="CS713" i="2"/>
  <c r="BD713" i="2"/>
  <c r="BX713" i="2" s="1"/>
  <c r="CS403" i="2"/>
  <c r="BD403" i="2"/>
  <c r="BX403" i="2" s="1"/>
  <c r="BD125" i="2"/>
  <c r="BX125" i="2" s="1"/>
  <c r="CS125" i="2"/>
  <c r="CS162" i="2"/>
  <c r="BD162" i="2"/>
  <c r="BX162" i="2" s="1"/>
  <c r="BD104" i="2"/>
  <c r="BX104" i="2" s="1"/>
  <c r="CS104" i="2"/>
  <c r="BD111" i="2"/>
  <c r="BX111" i="2" s="1"/>
  <c r="CS111" i="2"/>
  <c r="CS253" i="2"/>
  <c r="BD253" i="2"/>
  <c r="BX253" i="2" s="1"/>
  <c r="BD81" i="2"/>
  <c r="BX81" i="2" s="1"/>
  <c r="CS81" i="2"/>
  <c r="BD433" i="2"/>
  <c r="BX433" i="2" s="1"/>
  <c r="CS433" i="2"/>
  <c r="CS69" i="2"/>
  <c r="BD69" i="2"/>
  <c r="BX69" i="2" s="1"/>
  <c r="CS145" i="2"/>
  <c r="BD145" i="2"/>
  <c r="BX145" i="2" s="1"/>
  <c r="BD381" i="2"/>
  <c r="BX381" i="2" s="1"/>
  <c r="CS381" i="2"/>
  <c r="CS193" i="2"/>
  <c r="BD193" i="2"/>
  <c r="BX193" i="2" s="1"/>
  <c r="CS201" i="2"/>
  <c r="BD201" i="2"/>
  <c r="BX201" i="2" s="1"/>
  <c r="CS514" i="2"/>
  <c r="BD514" i="2"/>
  <c r="BX514" i="2" s="1"/>
  <c r="CS116" i="2"/>
  <c r="BD116" i="2"/>
  <c r="BX116" i="2" s="1"/>
  <c r="CS430" i="2"/>
  <c r="BD430" i="2"/>
  <c r="BX430" i="2" s="1"/>
  <c r="BD206" i="2"/>
  <c r="BX206" i="2" s="1"/>
  <c r="CS206" i="2"/>
  <c r="CS411" i="2"/>
  <c r="BD411" i="2"/>
  <c r="BX411" i="2" s="1"/>
  <c r="CS230" i="2"/>
  <c r="BD230" i="2"/>
  <c r="BX230" i="2" s="1"/>
  <c r="CS64" i="2"/>
  <c r="BD64" i="2"/>
  <c r="BX64" i="2" s="1"/>
  <c r="CS119" i="2"/>
  <c r="BD119" i="2"/>
  <c r="BX119" i="2" s="1"/>
  <c r="CS372" i="2"/>
  <c r="BD372" i="2"/>
  <c r="BX372" i="2" s="1"/>
  <c r="BD519" i="2"/>
  <c r="BX519" i="2" s="1"/>
  <c r="CS519" i="2"/>
  <c r="CS420" i="2"/>
  <c r="BD420" i="2"/>
  <c r="BX420" i="2" s="1"/>
  <c r="BD509" i="2"/>
  <c r="BX509" i="2" s="1"/>
  <c r="CS509" i="2"/>
  <c r="CS378" i="2"/>
  <c r="BD378" i="2"/>
  <c r="BX378" i="2" s="1"/>
  <c r="BD313" i="2"/>
  <c r="BX313" i="2" s="1"/>
  <c r="CS313" i="2"/>
  <c r="CS191" i="2"/>
  <c r="BD191" i="2"/>
  <c r="BX191" i="2" s="1"/>
  <c r="CS265" i="2"/>
  <c r="BD265" i="2"/>
  <c r="BX265" i="2" s="1"/>
  <c r="BD205" i="2"/>
  <c r="BX205" i="2" s="1"/>
  <c r="CS205" i="2"/>
  <c r="CS134" i="2"/>
  <c r="BD134" i="2"/>
  <c r="BX134" i="2" s="1"/>
  <c r="CS406" i="2"/>
  <c r="BD406" i="2"/>
  <c r="BX406" i="2" s="1"/>
  <c r="CS105" i="2"/>
  <c r="BD105" i="2"/>
  <c r="BX105" i="2" s="1"/>
  <c r="CS717" i="2"/>
  <c r="BD717" i="2"/>
  <c r="BX717" i="2" s="1"/>
  <c r="CS417" i="2"/>
  <c r="BD417" i="2"/>
  <c r="BX417" i="2" s="1"/>
  <c r="CS398" i="2"/>
  <c r="BD398" i="2"/>
  <c r="BX398" i="2" s="1"/>
  <c r="CS710" i="2"/>
  <c r="BD710" i="2"/>
  <c r="BX710" i="2" s="1"/>
  <c r="BD70" i="2"/>
  <c r="BX70" i="2" s="1"/>
  <c r="CS70" i="2"/>
  <c r="BD521" i="2"/>
  <c r="BX521" i="2" s="1"/>
  <c r="CS521" i="2"/>
  <c r="CS136" i="2"/>
  <c r="BD136" i="2"/>
  <c r="BX136" i="2" s="1"/>
  <c r="CS203" i="2"/>
  <c r="BD203" i="2"/>
  <c r="BX203" i="2" s="1"/>
  <c r="CS390" i="2"/>
  <c r="BD390" i="2"/>
  <c r="BX390" i="2" s="1"/>
  <c r="CS254" i="2"/>
  <c r="BD254" i="2"/>
  <c r="BX254" i="2" s="1"/>
  <c r="CS123" i="2"/>
  <c r="BD123" i="2"/>
  <c r="BX123" i="2" s="1"/>
  <c r="CS195" i="2"/>
  <c r="BD195" i="2"/>
  <c r="BX195" i="2" s="1"/>
  <c r="CS504" i="2"/>
  <c r="BD504" i="2"/>
  <c r="BX504" i="2" s="1"/>
  <c r="CS58" i="2"/>
  <c r="BD58" i="2"/>
  <c r="BX58" i="2" s="1"/>
  <c r="CS240" i="2"/>
  <c r="BD240" i="2"/>
  <c r="BX240" i="2" s="1"/>
  <c r="CS99" i="2"/>
  <c r="BD99" i="2"/>
  <c r="BX99" i="2" s="1"/>
  <c r="CS422" i="2"/>
  <c r="BD422" i="2"/>
  <c r="BX422" i="2" s="1"/>
  <c r="CS301" i="2"/>
  <c r="BD301" i="2"/>
  <c r="BX301" i="2" s="1"/>
  <c r="CS503" i="2"/>
  <c r="BD503" i="2"/>
  <c r="BX503" i="2" s="1"/>
  <c r="CS712" i="2"/>
  <c r="BD712" i="2"/>
  <c r="BX712" i="2" s="1"/>
  <c r="CS159" i="2"/>
  <c r="BD159" i="2"/>
  <c r="BX159" i="2" s="1"/>
  <c r="CS380" i="2"/>
  <c r="BD380" i="2"/>
  <c r="BX380" i="2" s="1"/>
  <c r="CS344" i="2"/>
  <c r="BD344" i="2"/>
  <c r="BX344" i="2" s="1"/>
  <c r="BD147" i="2"/>
  <c r="BX147" i="2" s="1"/>
  <c r="CS147" i="2"/>
  <c r="CS168" i="2"/>
  <c r="BD168" i="2"/>
  <c r="BX168" i="2" s="1"/>
  <c r="BD296" i="2"/>
  <c r="BX296" i="2" s="1"/>
  <c r="CS296" i="2"/>
  <c r="CS508" i="2"/>
  <c r="BD508" i="2"/>
  <c r="BX508" i="2" s="1"/>
  <c r="CS284" i="2"/>
  <c r="BD284" i="2"/>
  <c r="BX284" i="2" s="1"/>
  <c r="BD166" i="2"/>
  <c r="BX166" i="2" s="1"/>
  <c r="CS166" i="2"/>
  <c r="CS93" i="2"/>
  <c r="BD93" i="2"/>
  <c r="BX93" i="2" s="1"/>
  <c r="BD404" i="2"/>
  <c r="BX404" i="2" s="1"/>
  <c r="CS404" i="2"/>
  <c r="CS174" i="2"/>
  <c r="BD174" i="2"/>
  <c r="BX174" i="2" s="1"/>
  <c r="BD82" i="2"/>
  <c r="BX82" i="2" s="1"/>
  <c r="CS82" i="2"/>
  <c r="BD219" i="2"/>
  <c r="BX219" i="2" s="1"/>
  <c r="CS219" i="2"/>
  <c r="BD221" i="2"/>
  <c r="BX221" i="2" s="1"/>
  <c r="CS221" i="2"/>
  <c r="CS178" i="2"/>
  <c r="BD178" i="2"/>
  <c r="BX178" i="2" s="1"/>
  <c r="BD498" i="2"/>
  <c r="BX498" i="2" s="1"/>
  <c r="CS498" i="2"/>
  <c r="CS391" i="2"/>
  <c r="BD391" i="2"/>
  <c r="BX391" i="2" s="1"/>
  <c r="BD181" i="2"/>
  <c r="BX181" i="2" s="1"/>
  <c r="CS181" i="2"/>
  <c r="BD117" i="2"/>
  <c r="BX117" i="2" s="1"/>
  <c r="CS117" i="2"/>
  <c r="CS510" i="2"/>
  <c r="BD510" i="2"/>
  <c r="BX510" i="2" s="1"/>
  <c r="CS497" i="2"/>
  <c r="BD497" i="2"/>
  <c r="BX497" i="2" s="1"/>
  <c r="BD515" i="2"/>
  <c r="BX515" i="2" s="1"/>
  <c r="CS515" i="2"/>
  <c r="CS711" i="2"/>
  <c r="BD711" i="2"/>
  <c r="BX711" i="2" s="1"/>
  <c r="CS158" i="2"/>
  <c r="BD158" i="2"/>
  <c r="BX158" i="2" s="1"/>
  <c r="CS277" i="2"/>
  <c r="BD277" i="2"/>
  <c r="BX277" i="2" s="1"/>
  <c r="CS148" i="2"/>
  <c r="BD148" i="2"/>
  <c r="BX148" i="2" s="1"/>
  <c r="CS524" i="2"/>
  <c r="BD524" i="2"/>
  <c r="BX524" i="2" s="1"/>
  <c r="CS415" i="2"/>
  <c r="BD415" i="2"/>
  <c r="BX415" i="2" s="1"/>
  <c r="CS527" i="2"/>
  <c r="BD527" i="2"/>
  <c r="BX527" i="2" s="1"/>
  <c r="CS384" i="2"/>
  <c r="BD384" i="2"/>
  <c r="BX384" i="2" s="1"/>
  <c r="BD392" i="2"/>
  <c r="BX392" i="2" s="1"/>
  <c r="CS392" i="2"/>
  <c r="CS7" i="2"/>
  <c r="BD7" i="2"/>
  <c r="BX7" i="2" s="1"/>
  <c r="CS39" i="2"/>
  <c r="BD39" i="2"/>
  <c r="BX39" i="2" s="1"/>
  <c r="CS79" i="2"/>
  <c r="BD79" i="2"/>
  <c r="BX79" i="2" s="1"/>
  <c r="BD522" i="2"/>
  <c r="BX522" i="2" s="1"/>
  <c r="CS522" i="2"/>
  <c r="BD516" i="2"/>
  <c r="BX516" i="2" s="1"/>
  <c r="CS516" i="2"/>
  <c r="CS54" i="2"/>
  <c r="BD54" i="2"/>
  <c r="BX54" i="2" s="1"/>
  <c r="CS8" i="2"/>
  <c r="BD8" i="2"/>
  <c r="BX8" i="2" s="1"/>
  <c r="CS114" i="2"/>
  <c r="BD114" i="2"/>
  <c r="BX114" i="2" s="1"/>
  <c r="CS200" i="2"/>
  <c r="BD200" i="2"/>
  <c r="BX200" i="2" s="1"/>
  <c r="CS164" i="2"/>
  <c r="BD164" i="2"/>
  <c r="BX164" i="2" s="1"/>
  <c r="CS283" i="2"/>
  <c r="BD283" i="2"/>
  <c r="BX283" i="2" s="1"/>
  <c r="CS288" i="2"/>
  <c r="BD288" i="2"/>
  <c r="BX288" i="2" s="1"/>
  <c r="CS80" i="2"/>
  <c r="BD80" i="2"/>
  <c r="BX80" i="2" s="1"/>
  <c r="CS160" i="2"/>
  <c r="BD160" i="2"/>
  <c r="BX160" i="2" s="1"/>
  <c r="CS357" i="2"/>
  <c r="BD357" i="2"/>
  <c r="BX357" i="2" s="1"/>
  <c r="CS161" i="2"/>
  <c r="BD161" i="2"/>
  <c r="BX161" i="2" s="1"/>
  <c r="CS531" i="2"/>
  <c r="BD531" i="2"/>
  <c r="BX531" i="2" s="1"/>
  <c r="CS367" i="2"/>
  <c r="BD367" i="2"/>
  <c r="BX367" i="2" s="1"/>
  <c r="BD243" i="2"/>
  <c r="BX243" i="2" s="1"/>
  <c r="CS243" i="2"/>
  <c r="CS387" i="2"/>
  <c r="BD387" i="2"/>
  <c r="BX387" i="2" s="1"/>
  <c r="BD261" i="2"/>
  <c r="BX261" i="2" s="1"/>
  <c r="CS261" i="2"/>
  <c r="CS345" i="2"/>
  <c r="BD345" i="2"/>
  <c r="BX345" i="2" s="1"/>
  <c r="BD176" i="2"/>
  <c r="BX176" i="2" s="1"/>
  <c r="CS176" i="2"/>
  <c r="BD197" i="2"/>
  <c r="BX197" i="2" s="1"/>
  <c r="CS197" i="2"/>
  <c r="CS68" i="2"/>
  <c r="BD68" i="2"/>
  <c r="BX68" i="2" s="1"/>
  <c r="BD71" i="2"/>
  <c r="BX71" i="2" s="1"/>
  <c r="CS71" i="2"/>
  <c r="CS512" i="2"/>
  <c r="BD512" i="2"/>
  <c r="BX512" i="2" s="1"/>
  <c r="CS192" i="2"/>
  <c r="BD192" i="2"/>
  <c r="BX192" i="2" s="1"/>
  <c r="CS217" i="2"/>
  <c r="BD217" i="2"/>
  <c r="BX217" i="2" s="1"/>
  <c r="BD154" i="2"/>
  <c r="BX154" i="2" s="1"/>
  <c r="CS154" i="2"/>
  <c r="CS351" i="2"/>
  <c r="BD351" i="2"/>
  <c r="BX351" i="2" s="1"/>
  <c r="CS428" i="2"/>
  <c r="BD428" i="2"/>
  <c r="BX428" i="2" s="1"/>
  <c r="CS416" i="2"/>
  <c r="BD416" i="2"/>
  <c r="BX416" i="2" s="1"/>
  <c r="BD199" i="2"/>
  <c r="BX199" i="2" s="1"/>
  <c r="CS199" i="2"/>
  <c r="CS42" i="2"/>
  <c r="BD42" i="2"/>
  <c r="BX42" i="2" s="1"/>
  <c r="CS10" i="2"/>
  <c r="BD10" i="2"/>
  <c r="BX10" i="2" s="1"/>
  <c r="CS321" i="2"/>
  <c r="BD321" i="2"/>
  <c r="BX321" i="2" s="1"/>
  <c r="CS156" i="2"/>
  <c r="BD156" i="2"/>
  <c r="BX156" i="2" s="1"/>
  <c r="CS365" i="2"/>
  <c r="BD365" i="2"/>
  <c r="BX365" i="2" s="1"/>
  <c r="CS414" i="2"/>
  <c r="BD414" i="2"/>
  <c r="BX414" i="2" s="1"/>
  <c r="BD55" i="2"/>
  <c r="BX55" i="2" s="1"/>
  <c r="CS55" i="2"/>
  <c r="CS408" i="2"/>
  <c r="BD408" i="2"/>
  <c r="BX408" i="2" s="1"/>
  <c r="CS32" i="2"/>
  <c r="BD32" i="2"/>
  <c r="BX32" i="2" s="1"/>
  <c r="CS213" i="2"/>
  <c r="BD213" i="2"/>
  <c r="BX213" i="2" s="1"/>
  <c r="CS41" i="2"/>
  <c r="BD41" i="2"/>
  <c r="BX41" i="2" s="1"/>
  <c r="CS520" i="2"/>
  <c r="BD520" i="2"/>
  <c r="BX520" i="2" s="1"/>
  <c r="CS255" i="2"/>
  <c r="BD255" i="2"/>
  <c r="BX255" i="2" s="1"/>
  <c r="CS12" i="2"/>
  <c r="BD12" i="2"/>
  <c r="BX12" i="2" s="1"/>
  <c r="CS121" i="2"/>
  <c r="BD121" i="2"/>
  <c r="BX121" i="2" s="1"/>
  <c r="CS500" i="2"/>
  <c r="BD500" i="2"/>
  <c r="BX500" i="2" s="1"/>
  <c r="CS198" i="2"/>
  <c r="BD198" i="2"/>
  <c r="BX198" i="2" s="1"/>
  <c r="CS644" i="2"/>
  <c r="BD644" i="2"/>
  <c r="BX644" i="2" s="1"/>
  <c r="CS719" i="2"/>
  <c r="BD719" i="2"/>
  <c r="BX719" i="2" s="1"/>
  <c r="BD65" i="2"/>
  <c r="BX65" i="2" s="1"/>
  <c r="CS65" i="2"/>
  <c r="CS225" i="2"/>
  <c r="BD225" i="2"/>
  <c r="BX225" i="2" s="1"/>
  <c r="CS72" i="2"/>
  <c r="BD72" i="2"/>
  <c r="BX72" i="2" s="1"/>
  <c r="CS239" i="2"/>
  <c r="BD239" i="2"/>
  <c r="BX239" i="2" s="1"/>
  <c r="CS397" i="2"/>
  <c r="BD397" i="2"/>
  <c r="BX397" i="2" s="1"/>
  <c r="CS258" i="2"/>
  <c r="BD258" i="2"/>
  <c r="BX258" i="2" s="1"/>
  <c r="BD187" i="2"/>
  <c r="BX187" i="2" s="1"/>
  <c r="CS187" i="2"/>
  <c r="CS142" i="2"/>
  <c r="BD142" i="2"/>
  <c r="BX142" i="2" s="1"/>
  <c r="BD51" i="2"/>
  <c r="BX51" i="2" s="1"/>
  <c r="CS51" i="2"/>
  <c r="CS326" i="2"/>
  <c r="BD326" i="2"/>
  <c r="BX326" i="2" s="1"/>
  <c r="BD435" i="2"/>
  <c r="BX435" i="2" s="1"/>
  <c r="CS435" i="2"/>
  <c r="BD247" i="2"/>
  <c r="BX247" i="2" s="1"/>
  <c r="CS247" i="2"/>
  <c r="BD89" i="2"/>
  <c r="BX89" i="2" s="1"/>
  <c r="CS89" i="2"/>
  <c r="CS179" i="2"/>
  <c r="BD179" i="2"/>
  <c r="BX179" i="2" s="1"/>
  <c r="BD289" i="2"/>
  <c r="BX289" i="2" s="1"/>
  <c r="CS289" i="2"/>
  <c r="CS57" i="2"/>
  <c r="BD57" i="2"/>
  <c r="BX57" i="2" s="1"/>
  <c r="BD97" i="2"/>
  <c r="BX97" i="2" s="1"/>
  <c r="CS97" i="2"/>
  <c r="CS56" i="2"/>
  <c r="BD56" i="2"/>
  <c r="BX56" i="2" s="1"/>
  <c r="BD73" i="2"/>
  <c r="BX73" i="2" s="1"/>
  <c r="CS73" i="2"/>
  <c r="CS150" i="2"/>
  <c r="BD150" i="2"/>
  <c r="BX150" i="2" s="1"/>
  <c r="BD106" i="2"/>
  <c r="BX106" i="2" s="1"/>
  <c r="CS106" i="2"/>
  <c r="CS84" i="2"/>
  <c r="BD84" i="2"/>
  <c r="BX84" i="2" s="1"/>
  <c r="CS327" i="2"/>
  <c r="BD327" i="2"/>
  <c r="BX327" i="2" s="1"/>
  <c r="CS94" i="2"/>
  <c r="BD94" i="2"/>
  <c r="BX94" i="2" s="1"/>
  <c r="CS343" i="2"/>
  <c r="BD343" i="2"/>
  <c r="BX343" i="2" s="1"/>
  <c r="CS315" i="2"/>
  <c r="BD315" i="2"/>
  <c r="BX315" i="2" s="1"/>
  <c r="BD235" i="2"/>
  <c r="BX235" i="2" s="1"/>
  <c r="CS235" i="2"/>
  <c r="CS316" i="2"/>
  <c r="BD316" i="2"/>
  <c r="BX316" i="2" s="1"/>
  <c r="CS262" i="2"/>
  <c r="BD262" i="2"/>
  <c r="BX262" i="2" s="1"/>
  <c r="CS709" i="2"/>
  <c r="BD709" i="2"/>
  <c r="BX709" i="2" s="1"/>
  <c r="CS379" i="2"/>
  <c r="BD379" i="2"/>
  <c r="BX379" i="2" s="1"/>
  <c r="CS409" i="2"/>
  <c r="BD409" i="2"/>
  <c r="BX409" i="2" s="1"/>
  <c r="CS260" i="2"/>
  <c r="BD260" i="2"/>
  <c r="BX260" i="2" s="1"/>
  <c r="BD334" i="2"/>
  <c r="BX334" i="2" s="1"/>
  <c r="CS334" i="2"/>
  <c r="BD140" i="2"/>
  <c r="BX140" i="2" s="1"/>
  <c r="CS140" i="2"/>
  <c r="CS412" i="2"/>
  <c r="BD412" i="2"/>
  <c r="BX412" i="2" s="1"/>
  <c r="BD413" i="2"/>
  <c r="BX413" i="2" s="1"/>
  <c r="CS413" i="2"/>
  <c r="BD425" i="2"/>
  <c r="BX425" i="2" s="1"/>
  <c r="CS425" i="2"/>
  <c r="CS427" i="2"/>
  <c r="BD427" i="2"/>
  <c r="BX427" i="2" s="1"/>
  <c r="BD348" i="2"/>
  <c r="BX348" i="2" s="1"/>
  <c r="CS348" i="2"/>
  <c r="CS101" i="2"/>
  <c r="BD101" i="2"/>
  <c r="BX101" i="2" s="1"/>
  <c r="CS167" i="2"/>
  <c r="BD167" i="2"/>
  <c r="BX167" i="2" s="1"/>
  <c r="CS155" i="2"/>
  <c r="BD155" i="2"/>
  <c r="BX155" i="2" s="1"/>
  <c r="CS27" i="2"/>
  <c r="BD27" i="2"/>
  <c r="BX27" i="2" s="1"/>
  <c r="BD233" i="2"/>
  <c r="BX233" i="2" s="1"/>
  <c r="CS233" i="2"/>
  <c r="CS9" i="2"/>
  <c r="BD9" i="2"/>
  <c r="BX9" i="2" s="1"/>
  <c r="CS91" i="2"/>
  <c r="BD91" i="2"/>
  <c r="BX91" i="2" s="1"/>
  <c r="CS431" i="2"/>
  <c r="BD431" i="2"/>
  <c r="BX431" i="2" s="1"/>
  <c r="CS250" i="2"/>
  <c r="BD250" i="2"/>
  <c r="BX250" i="2" s="1"/>
  <c r="CS314" i="2"/>
  <c r="BD314" i="2"/>
  <c r="BX314" i="2" s="1"/>
  <c r="CS115" i="2"/>
  <c r="BD115" i="2"/>
  <c r="BX115" i="2" s="1"/>
  <c r="CS20" i="2"/>
  <c r="BD20" i="2"/>
  <c r="BX20" i="2" s="1"/>
  <c r="CS24" i="2"/>
  <c r="BD24" i="2"/>
  <c r="BX24" i="2" s="1"/>
  <c r="CS304" i="2"/>
  <c r="BD304" i="2"/>
  <c r="BX304" i="2" s="1"/>
  <c r="CS375" i="2"/>
  <c r="BD375" i="2"/>
  <c r="BX375" i="2" s="1"/>
  <c r="CS232" i="2"/>
  <c r="BD232" i="2"/>
  <c r="BX232" i="2" s="1"/>
  <c r="BD100" i="2"/>
  <c r="BX100" i="2" s="1"/>
  <c r="CS100" i="2"/>
  <c r="CS389" i="2"/>
  <c r="BD389" i="2"/>
  <c r="BX389" i="2" s="1"/>
  <c r="CS35" i="2"/>
  <c r="BD35" i="2"/>
  <c r="BX35" i="2" s="1"/>
  <c r="CS33" i="2"/>
  <c r="BD33" i="2"/>
  <c r="BX33" i="2" s="1"/>
  <c r="CS44" i="2"/>
  <c r="BD44" i="2"/>
  <c r="BX44" i="2" s="1"/>
  <c r="CS377" i="2"/>
  <c r="BD377" i="2"/>
  <c r="BX377" i="2" s="1"/>
  <c r="CS355" i="2"/>
  <c r="BD355" i="2"/>
  <c r="BX355" i="2" s="1"/>
  <c r="CS429" i="2"/>
  <c r="BD429" i="2"/>
  <c r="BX429" i="2" s="1"/>
  <c r="CS383" i="2"/>
  <c r="BD383" i="2"/>
  <c r="BX383" i="2" s="1"/>
  <c r="CS280" i="2"/>
  <c r="BD280" i="2"/>
  <c r="BX280" i="2" s="1"/>
  <c r="CS202" i="2"/>
  <c r="BD202" i="2"/>
  <c r="BX202" i="2" s="1"/>
  <c r="CS74" i="2"/>
  <c r="BD74" i="2"/>
  <c r="BX74" i="2" s="1"/>
  <c r="CS226" i="2"/>
  <c r="BD226" i="2"/>
  <c r="BX226" i="2" s="1"/>
  <c r="CS249" i="2"/>
  <c r="BD249" i="2"/>
  <c r="BX249" i="2" s="1"/>
  <c r="CS506" i="2"/>
  <c r="BD506" i="2"/>
  <c r="BX506" i="2" s="1"/>
  <c r="CS399" i="2"/>
  <c r="BD399" i="2"/>
  <c r="BX399" i="2" s="1"/>
  <c r="CS318" i="2"/>
  <c r="BD318" i="2"/>
  <c r="BX318" i="2" s="1"/>
  <c r="CS190" i="2"/>
  <c r="BD190" i="2"/>
  <c r="BX190" i="2" s="1"/>
  <c r="CS385" i="2"/>
  <c r="BD385" i="2"/>
  <c r="BX385" i="2" s="1"/>
  <c r="CS38" i="2"/>
  <c r="BD38" i="2"/>
  <c r="BX38" i="2" s="1"/>
  <c r="CS62" i="2"/>
  <c r="BD62" i="2"/>
  <c r="BX62" i="2" s="1"/>
  <c r="CS31" i="2"/>
  <c r="BD31" i="2"/>
  <c r="BX31" i="2" s="1"/>
  <c r="CS6" i="2"/>
  <c r="BD6" i="2"/>
  <c r="BX6" i="2" s="1"/>
  <c r="BD22" i="2"/>
  <c r="BX22" i="2" s="1"/>
  <c r="CS22" i="2"/>
  <c r="CS325" i="2"/>
  <c r="BD325" i="2"/>
  <c r="BX325" i="2" s="1"/>
  <c r="BD83" i="2"/>
  <c r="BX83" i="2" s="1"/>
  <c r="CS83" i="2"/>
  <c r="CS340" i="2"/>
  <c r="BD340" i="2"/>
  <c r="BX340" i="2" s="1"/>
  <c r="CS2" i="2"/>
  <c r="BD2" i="2"/>
  <c r="BX2" i="2" s="1"/>
  <c r="CS48" i="2"/>
  <c r="BD48" i="2"/>
  <c r="BX48" i="2" s="1"/>
  <c r="CS143" i="2"/>
  <c r="BD143" i="2"/>
  <c r="BX143" i="2" s="1"/>
  <c r="CS26" i="2"/>
  <c r="BD26" i="2"/>
  <c r="BX26" i="2" s="1"/>
  <c r="CS103" i="2"/>
  <c r="BD103" i="2"/>
  <c r="BX103" i="2" s="1"/>
  <c r="CS303" i="2"/>
  <c r="BD303" i="2"/>
  <c r="BX303" i="2" s="1"/>
  <c r="CS231" i="2"/>
  <c r="BD231" i="2"/>
  <c r="BX231" i="2" s="1"/>
  <c r="CS402" i="2"/>
  <c r="BD402" i="2"/>
  <c r="BX402" i="2" s="1"/>
  <c r="BD505" i="2"/>
  <c r="BX505" i="2" s="1"/>
  <c r="CS505" i="2"/>
  <c r="BD339" i="2"/>
  <c r="BX339" i="2" s="1"/>
  <c r="CS339" i="2"/>
  <c r="CS238" i="2"/>
  <c r="BD238" i="2"/>
  <c r="BX238" i="2" s="1"/>
  <c r="CS432" i="2"/>
  <c r="BD432" i="2"/>
  <c r="BX432" i="2" s="1"/>
  <c r="CS29" i="2"/>
  <c r="BD29" i="2"/>
  <c r="BX29" i="2" s="1"/>
  <c r="BD108" i="2"/>
  <c r="BX108" i="2" s="1"/>
  <c r="CS108" i="2"/>
  <c r="CS63" i="2"/>
  <c r="BD63" i="2"/>
  <c r="BX63" i="2" s="1"/>
  <c r="BD467" i="2"/>
  <c r="BX467" i="2" s="1"/>
  <c r="CS467" i="2"/>
  <c r="BD61" i="2"/>
  <c r="BX61" i="2" s="1"/>
  <c r="CS61" i="2"/>
  <c r="CS23" i="2"/>
  <c r="BD23" i="2"/>
  <c r="BX23" i="2" s="1"/>
  <c r="CS518" i="2"/>
  <c r="BD518" i="2"/>
  <c r="BX518" i="2" s="1"/>
  <c r="BD86" i="2"/>
  <c r="BX86" i="2" s="1"/>
  <c r="CS86" i="2"/>
  <c r="CS4" i="2"/>
  <c r="BD4" i="2"/>
  <c r="BX4" i="2" s="1"/>
  <c r="BD53" i="2"/>
  <c r="BX53" i="2" s="1"/>
  <c r="CS53" i="2"/>
  <c r="CS45" i="2"/>
  <c r="BD45" i="2"/>
  <c r="BX45" i="2" s="1"/>
  <c r="CS716" i="2"/>
  <c r="BD716" i="2"/>
  <c r="BX716" i="2" s="1"/>
  <c r="CS715" i="2"/>
  <c r="BD715" i="2"/>
  <c r="BX715" i="2" s="1"/>
  <c r="CS214" i="2"/>
  <c r="BD214" i="2"/>
  <c r="BX214" i="2" s="1"/>
  <c r="CS124" i="2"/>
  <c r="BD124" i="2"/>
  <c r="BX124" i="2" s="1"/>
  <c r="CS216" i="2"/>
  <c r="BD216" i="2"/>
  <c r="BX216" i="2" s="1"/>
  <c r="CS294" i="2"/>
  <c r="BD294" i="2"/>
  <c r="BX294" i="2" s="1"/>
  <c r="CS396" i="2"/>
  <c r="BD396" i="2"/>
  <c r="BX396" i="2" s="1"/>
  <c r="BD276" i="2"/>
  <c r="BX276" i="2" s="1"/>
  <c r="CS276" i="2"/>
  <c r="BD352" i="2"/>
  <c r="BX352" i="2" s="1"/>
  <c r="CS352" i="2"/>
  <c r="CS18" i="2"/>
  <c r="BD18" i="2"/>
  <c r="BX18" i="2" s="1"/>
  <c r="CS3" i="2"/>
  <c r="BD3" i="2"/>
  <c r="BX3" i="2" s="1"/>
  <c r="CS37" i="2"/>
  <c r="BD37" i="2"/>
  <c r="BX37" i="2" s="1"/>
  <c r="BD259" i="2"/>
  <c r="BX259" i="2" s="1"/>
  <c r="CS259" i="2"/>
  <c r="CS92" i="2"/>
  <c r="BD92" i="2"/>
  <c r="BX92" i="2" s="1"/>
  <c r="CS47" i="2"/>
  <c r="BD47" i="2"/>
  <c r="BX47" i="2" s="1"/>
  <c r="CS90" i="2"/>
  <c r="BD90" i="2"/>
  <c r="BX90" i="2" s="1"/>
  <c r="CS13" i="2"/>
  <c r="BD13" i="2"/>
  <c r="BX13" i="2" s="1"/>
  <c r="CS11" i="2"/>
  <c r="BD11" i="2"/>
  <c r="BX11" i="2" s="1"/>
  <c r="CS363" i="2"/>
  <c r="BD363" i="2"/>
  <c r="BX363" i="2" s="1"/>
  <c r="CS298" i="2"/>
  <c r="BD298" i="2"/>
  <c r="BX298" i="2" s="1"/>
  <c r="BD126" i="2"/>
  <c r="BX126" i="2" s="1"/>
  <c r="CS126" i="2"/>
  <c r="CS163" i="2"/>
  <c r="BD163" i="2"/>
  <c r="BX163" i="2" s="1"/>
  <c r="CS281" i="2"/>
  <c r="BD281" i="2"/>
  <c r="BX281" i="2" s="1"/>
  <c r="BD290" i="2"/>
  <c r="BX290" i="2" s="1"/>
  <c r="CS290" i="2"/>
  <c r="CS386" i="2"/>
  <c r="BD386" i="2"/>
  <c r="BX386" i="2" s="1"/>
  <c r="CS131" i="2"/>
  <c r="BD131" i="2"/>
  <c r="BX131" i="2" s="1"/>
  <c r="CS530" i="2"/>
  <c r="BD530" i="2"/>
  <c r="BX530" i="2" s="1"/>
  <c r="BD373" i="2"/>
  <c r="BX373" i="2" s="1"/>
  <c r="CS373" i="2"/>
  <c r="CS419" i="2"/>
  <c r="BD419" i="2"/>
  <c r="BX419" i="2" s="1"/>
  <c r="CS52" i="2"/>
  <c r="BD52" i="2"/>
  <c r="BX52" i="2" s="1"/>
  <c r="CS95" i="2"/>
  <c r="BD95" i="2"/>
  <c r="BX95" i="2" s="1"/>
  <c r="CS50" i="2"/>
  <c r="BD50" i="2"/>
  <c r="BX50" i="2" s="1"/>
  <c r="CS350" i="2"/>
  <c r="BD350" i="2"/>
  <c r="BX350" i="2" s="1"/>
  <c r="CS144" i="2"/>
  <c r="BD144" i="2"/>
  <c r="BX144" i="2" s="1"/>
  <c r="CS426" i="2"/>
  <c r="BD426" i="2"/>
  <c r="BX426" i="2" s="1"/>
  <c r="CS310" i="2"/>
  <c r="BD310" i="2"/>
  <c r="BX310" i="2" s="1"/>
  <c r="CS220" i="2"/>
  <c r="BD220" i="2"/>
  <c r="BX220" i="2" s="1"/>
  <c r="CS421" i="2"/>
  <c r="BD421" i="2"/>
  <c r="BX421" i="2" s="1"/>
  <c r="BD517" i="2"/>
  <c r="BX517" i="2" s="1"/>
  <c r="CS517" i="2"/>
  <c r="CS85" i="2"/>
  <c r="BD85" i="2"/>
  <c r="BX85" i="2" s="1"/>
  <c r="CS46" i="2"/>
  <c r="BD46" i="2"/>
  <c r="BX46" i="2" s="1"/>
  <c r="CS410" i="2"/>
  <c r="BD410" i="2"/>
  <c r="BX410" i="2" s="1"/>
  <c r="CS109" i="2"/>
  <c r="BD109" i="2"/>
  <c r="BX109" i="2" s="1"/>
  <c r="CS204" i="2"/>
  <c r="BD204" i="2"/>
  <c r="BX204" i="2" s="1"/>
  <c r="CS286" i="2"/>
  <c r="BD286" i="2"/>
  <c r="BX286" i="2" s="1"/>
  <c r="CS60" i="2"/>
  <c r="BD60" i="2"/>
  <c r="BX60" i="2" s="1"/>
  <c r="CS703" i="2"/>
  <c r="BD703" i="2"/>
  <c r="BX703" i="2" s="1"/>
  <c r="CS292" i="2"/>
  <c r="BD292" i="2"/>
  <c r="BX292" i="2" s="1"/>
  <c r="CS361" i="2"/>
  <c r="BD361" i="2"/>
  <c r="BX361" i="2" s="1"/>
  <c r="BD66" i="2"/>
  <c r="BX66" i="2" s="1"/>
  <c r="CS66" i="2"/>
  <c r="BD266" i="2"/>
  <c r="BX266" i="2" s="1"/>
  <c r="CS266" i="2"/>
  <c r="CS228" i="2"/>
  <c r="BD228" i="2"/>
  <c r="BX228" i="2" s="1"/>
  <c r="CS184" i="2"/>
  <c r="BD184" i="2"/>
  <c r="BX184" i="2" s="1"/>
  <c r="CS107" i="2"/>
  <c r="BD107" i="2"/>
  <c r="BX107" i="2" s="1"/>
  <c r="CS133" i="2"/>
  <c r="BD133" i="2"/>
  <c r="BX133" i="2" s="1"/>
  <c r="CS30" i="2"/>
  <c r="BD30" i="2"/>
  <c r="BX30" i="2" s="1"/>
  <c r="CS359" i="2"/>
  <c r="BD359" i="2"/>
  <c r="BX359" i="2" s="1"/>
  <c r="CS374" i="2"/>
  <c r="BD374" i="2"/>
  <c r="BX374" i="2" s="1"/>
  <c r="CS208" i="2"/>
  <c r="BD208" i="2"/>
  <c r="BX208" i="2" s="1"/>
  <c r="CS252" i="2"/>
  <c r="BD252" i="2"/>
  <c r="BX252" i="2" s="1"/>
  <c r="CS331" i="2"/>
  <c r="BD331" i="2"/>
  <c r="BX331" i="2" s="1"/>
  <c r="CS523" i="2"/>
  <c r="BD523" i="2"/>
  <c r="BX523" i="2" s="1"/>
  <c r="BD299" i="2"/>
  <c r="BX299" i="2" s="1"/>
  <c r="CS299" i="2"/>
  <c r="CS137" i="2"/>
  <c r="BD137" i="2"/>
  <c r="BX137" i="2" s="1"/>
  <c r="CS405" i="2"/>
  <c r="BD405" i="2"/>
  <c r="BX405" i="2" s="1"/>
  <c r="CS395" i="2"/>
  <c r="BD395" i="2"/>
  <c r="BX395" i="2" s="1"/>
  <c r="CS151" i="2"/>
  <c r="BD151" i="2"/>
  <c r="BX151" i="2" s="1"/>
  <c r="CS501" i="2"/>
  <c r="BD501" i="2"/>
  <c r="BX501" i="2" s="1"/>
  <c r="CS393" i="2"/>
  <c r="BD393" i="2"/>
  <c r="BX393" i="2" s="1"/>
  <c r="CS180" i="2"/>
  <c r="BD180" i="2"/>
  <c r="BX180" i="2" s="1"/>
  <c r="CS25" i="2"/>
  <c r="BD25" i="2"/>
  <c r="BX25" i="2" s="1"/>
  <c r="CS436" i="2"/>
  <c r="BD436" i="2"/>
  <c r="BX436" i="2" s="1"/>
  <c r="CS309" i="2"/>
  <c r="BD309" i="2"/>
  <c r="BX309" i="2" s="1"/>
  <c r="CS337" i="2"/>
  <c r="BD337" i="2"/>
  <c r="BX337" i="2" s="1"/>
  <c r="CS282" i="2"/>
  <c r="BD282" i="2"/>
  <c r="BX282" i="2" s="1"/>
  <c r="CS15" i="2"/>
  <c r="BD15" i="2"/>
  <c r="BX15" i="2" s="1"/>
  <c r="CS245" i="2"/>
  <c r="BD245" i="2"/>
  <c r="BX245" i="2" s="1"/>
  <c r="CS423" i="2"/>
  <c r="BD423" i="2"/>
  <c r="BX423" i="2" s="1"/>
  <c r="CS424" i="2"/>
  <c r="BD424" i="2"/>
  <c r="BX424" i="2" s="1"/>
  <c r="CS237" i="2"/>
  <c r="BD237" i="2"/>
  <c r="BX237" i="2" s="1"/>
  <c r="CS275" i="2"/>
  <c r="BD275" i="2"/>
  <c r="BX275" i="2" s="1"/>
  <c r="CS78" i="2"/>
  <c r="BD78" i="2"/>
  <c r="BX78" i="2" s="1"/>
  <c r="BD369" i="2"/>
  <c r="BX369" i="2" s="1"/>
  <c r="CS369" i="2"/>
  <c r="CS189" i="2"/>
  <c r="BD189" i="2"/>
  <c r="BX189" i="2" s="1"/>
  <c r="BD349" i="2"/>
  <c r="BX349" i="2" s="1"/>
  <c r="CS349" i="2"/>
  <c r="CS362" i="2"/>
  <c r="BD362" i="2"/>
  <c r="BX362" i="2" s="1"/>
  <c r="BD264" i="2"/>
  <c r="BX264" i="2" s="1"/>
  <c r="CS264" i="2"/>
  <c r="BD502" i="2"/>
  <c r="BX502" i="2" s="1"/>
  <c r="CS502" i="2"/>
  <c r="BD171" i="2"/>
  <c r="BX171" i="2" s="1"/>
  <c r="CS171" i="2"/>
  <c r="CS17" i="2"/>
  <c r="BD17" i="2"/>
  <c r="BX17" i="2" s="1"/>
  <c r="CS5" i="2"/>
  <c r="BD5" i="2"/>
  <c r="BX5" i="2" s="1"/>
  <c r="CS188" i="2"/>
  <c r="BD188" i="2"/>
  <c r="BX188" i="2" s="1"/>
  <c r="BD434" i="2"/>
  <c r="BX434" i="2" s="1"/>
  <c r="CS434" i="2"/>
  <c r="CS14" i="2"/>
  <c r="BD14" i="2"/>
  <c r="BX14" i="2" s="1"/>
  <c r="CS149" i="2"/>
  <c r="BD149" i="2"/>
  <c r="BX149" i="2" s="1"/>
  <c r="BD209" i="2"/>
  <c r="BX209" i="2" s="1"/>
  <c r="CS209" i="2"/>
  <c r="CS36" i="2"/>
  <c r="BD36" i="2"/>
  <c r="BX36" i="2" s="1"/>
  <c r="CS371" i="2"/>
  <c r="BD371" i="2"/>
  <c r="BX371" i="2" s="1"/>
  <c r="CS59" i="2"/>
  <c r="BD59" i="2"/>
  <c r="BX59" i="2" s="1"/>
  <c r="CS21" i="2"/>
  <c r="BD21" i="2"/>
  <c r="BX21" i="2" s="1"/>
  <c r="CS507" i="2"/>
  <c r="BD507" i="2"/>
  <c r="BX507" i="2" s="1"/>
  <c r="BD370" i="2"/>
  <c r="BX370" i="2" s="1"/>
  <c r="CS370" i="2"/>
  <c r="CS322" i="2"/>
  <c r="BD322" i="2"/>
  <c r="BX322" i="2" s="1"/>
  <c r="CS152" i="2"/>
  <c r="BD152" i="2"/>
  <c r="BX152" i="2" s="1"/>
  <c r="CS256" i="2"/>
  <c r="BD256" i="2"/>
  <c r="BX256" i="2" s="1"/>
  <c r="CS714" i="2"/>
  <c r="BD714" i="2"/>
  <c r="BX714" i="2" s="1"/>
  <c r="CS718" i="2"/>
  <c r="BD718" i="2"/>
  <c r="BX718" i="2" s="1"/>
  <c r="CS19" i="2"/>
  <c r="BD19" i="2"/>
  <c r="BX19" i="2" s="1"/>
  <c r="CS251" i="2"/>
  <c r="BD251" i="2"/>
  <c r="BX251" i="2" s="1"/>
  <c r="BD353" i="2"/>
  <c r="BX353" i="2" s="1"/>
  <c r="CS353" i="2"/>
  <c r="CS183" i="2"/>
  <c r="BD183" i="2"/>
  <c r="BX183" i="2" s="1"/>
  <c r="CS210" i="2"/>
  <c r="BD210" i="2"/>
  <c r="BX210" i="2" s="1"/>
  <c r="CS77" i="2"/>
  <c r="BD77" i="2"/>
  <c r="BX77" i="2" s="1"/>
  <c r="CS211" i="2"/>
  <c r="BD211" i="2"/>
  <c r="BX211" i="2" s="1"/>
  <c r="CS173" i="2"/>
  <c r="BD173" i="2"/>
  <c r="BX173" i="2" s="1"/>
  <c r="CS295" i="2"/>
  <c r="BD295" i="2"/>
  <c r="BX295" i="2" s="1"/>
  <c r="CS525" i="2"/>
  <c r="BD525" i="2"/>
  <c r="BX525" i="2" s="1"/>
  <c r="CS175" i="2"/>
  <c r="BD175" i="2"/>
  <c r="BX175" i="2" s="1"/>
  <c r="CS401" i="2"/>
  <c r="BD401" i="2"/>
  <c r="BX401" i="2" s="1"/>
  <c r="CS43" i="2"/>
  <c r="BD43" i="2"/>
  <c r="BX43" i="2" s="1"/>
  <c r="CS138" i="2"/>
  <c r="BD138" i="2"/>
  <c r="BX138" i="2" s="1"/>
  <c r="CS324" i="2"/>
  <c r="BD324" i="2"/>
  <c r="BX324" i="2" s="1"/>
  <c r="BD234" i="2"/>
  <c r="BX234" i="2" s="1"/>
  <c r="CS234" i="2"/>
  <c r="CS287" i="2"/>
  <c r="BD287" i="2"/>
  <c r="BX287" i="2" s="1"/>
  <c r="CS407" i="2"/>
  <c r="BD407" i="2"/>
  <c r="BX407" i="2" s="1"/>
  <c r="CS186" i="2"/>
  <c r="BD186" i="2"/>
  <c r="BX186" i="2" s="1"/>
  <c r="CS196" i="2"/>
  <c r="BD196" i="2"/>
  <c r="BX196" i="2" s="1"/>
  <c r="CU368" i="2"/>
  <c r="BF368" i="2"/>
  <c r="BZ368" i="2" s="1"/>
  <c r="CU382" i="2"/>
  <c r="BF382" i="2"/>
  <c r="BZ382" i="2" s="1"/>
  <c r="CU300" i="2"/>
  <c r="BF300" i="2"/>
  <c r="BZ300" i="2" s="1"/>
  <c r="CU499" i="2"/>
  <c r="BF499" i="2"/>
  <c r="BZ499" i="2" s="1"/>
  <c r="CU364" i="2"/>
  <c r="BF364" i="2"/>
  <c r="BZ364" i="2" s="1"/>
  <c r="CU366" i="2"/>
  <c r="BF366" i="2"/>
  <c r="BZ366" i="2" s="1"/>
  <c r="CU67" i="2"/>
  <c r="BF67" i="2"/>
  <c r="BZ67" i="2" s="1"/>
  <c r="CU248" i="2"/>
  <c r="BF248" i="2"/>
  <c r="BZ248" i="2" s="1"/>
  <c r="CU708" i="2"/>
  <c r="BF708" i="2"/>
  <c r="BZ708" i="2" s="1"/>
  <c r="CU513" i="2"/>
  <c r="BF513" i="2"/>
  <c r="BZ513" i="2" s="1"/>
  <c r="CU212" i="2"/>
  <c r="BF212" i="2"/>
  <c r="BZ212" i="2" s="1"/>
  <c r="CU706" i="2"/>
  <c r="BF706" i="2"/>
  <c r="BZ706" i="2" s="1"/>
  <c r="CU185" i="2"/>
  <c r="BF185" i="2"/>
  <c r="BZ185" i="2" s="1"/>
  <c r="CU336" i="2"/>
  <c r="BF336" i="2"/>
  <c r="BZ336" i="2" s="1"/>
  <c r="CU139" i="2"/>
  <c r="BF139" i="2"/>
  <c r="BZ139" i="2" s="1"/>
  <c r="CU40" i="2"/>
  <c r="BF40" i="2"/>
  <c r="BZ40" i="2" s="1"/>
  <c r="CU320" i="2"/>
  <c r="BF320" i="2"/>
  <c r="BZ320" i="2" s="1"/>
  <c r="CU165" i="2"/>
  <c r="BF165" i="2"/>
  <c r="BZ165" i="2" s="1"/>
  <c r="CU215" i="2"/>
  <c r="BF215" i="2"/>
  <c r="BZ215" i="2" s="1"/>
  <c r="CU227" i="2"/>
  <c r="BF227" i="2"/>
  <c r="BZ227" i="2" s="1"/>
  <c r="CU223" i="2"/>
  <c r="BF223" i="2"/>
  <c r="BZ223" i="2" s="1"/>
  <c r="CU358" i="2"/>
  <c r="BF358" i="2"/>
  <c r="BZ358" i="2" s="1"/>
  <c r="CU28" i="2"/>
  <c r="BF28" i="2"/>
  <c r="BZ28" i="2" s="1"/>
  <c r="CU332" i="2"/>
  <c r="BF332" i="2"/>
  <c r="BZ332" i="2" s="1"/>
  <c r="CU704" i="2"/>
  <c r="BF704" i="2"/>
  <c r="BZ704" i="2" s="1"/>
  <c r="CU528" i="2"/>
  <c r="BF528" i="2"/>
  <c r="BZ528" i="2" s="1"/>
  <c r="AR190" i="2"/>
  <c r="B190" i="2"/>
  <c r="AR192" i="2"/>
  <c r="B192" i="2"/>
  <c r="CX273" i="2" l="1"/>
  <c r="CY273" i="2" s="1"/>
  <c r="CT244" i="2"/>
  <c r="BE244" i="2"/>
  <c r="BY244" i="2" s="1"/>
  <c r="CT511" i="2"/>
  <c r="BE511" i="2"/>
  <c r="BY511" i="2" s="1"/>
  <c r="CT376" i="2"/>
  <c r="BE376" i="2"/>
  <c r="BY376" i="2" s="1"/>
  <c r="CT360" i="2"/>
  <c r="BE360" i="2"/>
  <c r="BY360" i="2" s="1"/>
  <c r="CT346" i="2"/>
  <c r="BE346" i="2"/>
  <c r="BY346" i="2" s="1"/>
  <c r="CT96" i="2"/>
  <c r="BE96" i="2"/>
  <c r="BY96" i="2" s="1"/>
  <c r="BE312" i="2"/>
  <c r="BY312" i="2" s="1"/>
  <c r="CT312" i="2"/>
  <c r="CT400" i="2"/>
  <c r="BE400" i="2"/>
  <c r="BY400" i="2" s="1"/>
  <c r="BE169" i="2"/>
  <c r="BY169" i="2" s="1"/>
  <c r="CT169" i="2"/>
  <c r="BE34" i="2"/>
  <c r="BY34" i="2" s="1"/>
  <c r="CT34" i="2"/>
  <c r="CT113" i="2"/>
  <c r="BE113" i="2"/>
  <c r="BY113" i="2" s="1"/>
  <c r="CT222" i="2"/>
  <c r="BE222" i="2"/>
  <c r="BY222" i="2" s="1"/>
  <c r="BE388" i="2"/>
  <c r="BY388" i="2" s="1"/>
  <c r="CT388" i="2"/>
  <c r="CT172" i="2"/>
  <c r="BE172" i="2"/>
  <c r="BY172" i="2" s="1"/>
  <c r="CT333" i="2"/>
  <c r="BE333" i="2"/>
  <c r="BY333" i="2" s="1"/>
  <c r="CT323" i="2"/>
  <c r="BE323" i="2"/>
  <c r="BY323" i="2" s="1"/>
  <c r="CT341" i="2"/>
  <c r="BE341" i="2"/>
  <c r="BY341" i="2" s="1"/>
  <c r="BE307" i="2"/>
  <c r="BY307" i="2" s="1"/>
  <c r="CT307" i="2"/>
  <c r="BI272" i="2"/>
  <c r="CC272" i="2" s="1"/>
  <c r="CX272" i="2"/>
  <c r="CT306" i="2"/>
  <c r="BE306" i="2"/>
  <c r="BY306" i="2" s="1"/>
  <c r="CT394" i="2"/>
  <c r="BE394" i="2"/>
  <c r="BY394" i="2" s="1"/>
  <c r="CT641" i="2"/>
  <c r="BE641" i="2"/>
  <c r="BY641" i="2" s="1"/>
  <c r="CT224" i="2"/>
  <c r="BE224" i="2"/>
  <c r="BY224" i="2" s="1"/>
  <c r="CT246" i="2"/>
  <c r="BE246" i="2"/>
  <c r="BY246" i="2" s="1"/>
  <c r="BJ269" i="2"/>
  <c r="CD269" i="2" s="1"/>
  <c r="CY269" i="2"/>
  <c r="BI274" i="2"/>
  <c r="CC274" i="2" s="1"/>
  <c r="CX274" i="2"/>
  <c r="BI271" i="2"/>
  <c r="CC271" i="2" s="1"/>
  <c r="CX271" i="2"/>
  <c r="BK270" i="2"/>
  <c r="CE270" i="2" s="1"/>
  <c r="CZ270" i="2"/>
  <c r="BI268" i="2"/>
  <c r="CC268" i="2" s="1"/>
  <c r="CX268" i="2"/>
  <c r="BH267" i="2"/>
  <c r="CB267" i="2" s="1"/>
  <c r="CW267" i="2"/>
  <c r="CT293" i="2"/>
  <c r="BE293" i="2"/>
  <c r="BY293" i="2" s="1"/>
  <c r="CT356" i="2"/>
  <c r="BE356" i="2"/>
  <c r="BY356" i="2" s="1"/>
  <c r="CT319" i="2"/>
  <c r="BE319" i="2"/>
  <c r="BY319" i="2" s="1"/>
  <c r="CT305" i="2"/>
  <c r="BE305" i="2"/>
  <c r="BY305" i="2" s="1"/>
  <c r="CT278" i="2"/>
  <c r="BE278" i="2"/>
  <c r="BY278" i="2" s="1"/>
  <c r="BE242" i="2"/>
  <c r="BY242" i="2" s="1"/>
  <c r="CT242" i="2"/>
  <c r="CT112" i="2"/>
  <c r="BE112" i="2"/>
  <c r="BY112" i="2" s="1"/>
  <c r="CT342" i="2"/>
  <c r="BE342" i="2"/>
  <c r="BY342" i="2" s="1"/>
  <c r="CT317" i="2"/>
  <c r="BE317" i="2"/>
  <c r="BY317" i="2" s="1"/>
  <c r="CT707" i="2"/>
  <c r="BE707" i="2"/>
  <c r="BY707" i="2" s="1"/>
  <c r="CT338" i="2"/>
  <c r="BE338" i="2"/>
  <c r="BY338" i="2" s="1"/>
  <c r="CT335" i="2"/>
  <c r="BE335" i="2"/>
  <c r="BY335" i="2" s="1"/>
  <c r="BE218" i="2"/>
  <c r="BY218" i="2" s="1"/>
  <c r="CT218" i="2"/>
  <c r="BE229" i="2"/>
  <c r="BY229" i="2" s="1"/>
  <c r="CT229" i="2"/>
  <c r="CT120" i="2"/>
  <c r="BE120" i="2"/>
  <c r="BY120" i="2" s="1"/>
  <c r="CT705" i="2"/>
  <c r="BE705" i="2"/>
  <c r="BY705" i="2" s="1"/>
  <c r="CT153" i="2"/>
  <c r="BE153" i="2"/>
  <c r="BY153" i="2" s="1"/>
  <c r="CT132" i="2"/>
  <c r="BE132" i="2"/>
  <c r="BY132" i="2" s="1"/>
  <c r="CT354" i="2"/>
  <c r="BE354" i="2"/>
  <c r="BY354" i="2" s="1"/>
  <c r="BE157" i="2"/>
  <c r="BY157" i="2" s="1"/>
  <c r="CT157" i="2"/>
  <c r="CT329" i="2"/>
  <c r="BE329" i="2"/>
  <c r="BY329" i="2" s="1"/>
  <c r="CT135" i="2"/>
  <c r="BE135" i="2"/>
  <c r="BY135" i="2" s="1"/>
  <c r="BE241" i="2"/>
  <c r="BY241" i="2" s="1"/>
  <c r="CT241" i="2"/>
  <c r="BE308" i="2"/>
  <c r="BY308" i="2" s="1"/>
  <c r="CT308" i="2"/>
  <c r="BE207" i="2"/>
  <c r="BY207" i="2" s="1"/>
  <c r="CT207" i="2"/>
  <c r="CT311" i="2"/>
  <c r="BE311" i="2"/>
  <c r="BY311" i="2" s="1"/>
  <c r="BE257" i="2"/>
  <c r="BY257" i="2" s="1"/>
  <c r="CT257" i="2"/>
  <c r="CT302" i="2"/>
  <c r="BE302" i="2"/>
  <c r="BY302" i="2" s="1"/>
  <c r="BE76" i="2"/>
  <c r="BY76" i="2" s="1"/>
  <c r="CT76" i="2"/>
  <c r="CT170" i="2"/>
  <c r="BE170" i="2"/>
  <c r="BY170" i="2" s="1"/>
  <c r="CT279" i="2"/>
  <c r="BE279" i="2"/>
  <c r="BY279" i="2" s="1"/>
  <c r="CT291" i="2"/>
  <c r="BE291" i="2"/>
  <c r="BY291" i="2" s="1"/>
  <c r="CT330" i="2"/>
  <c r="BE330" i="2"/>
  <c r="BY330" i="2" s="1"/>
  <c r="CT16" i="2"/>
  <c r="BE16" i="2"/>
  <c r="BY16" i="2" s="1"/>
  <c r="BE496" i="2"/>
  <c r="BY496" i="2" s="1"/>
  <c r="CT496" i="2"/>
  <c r="BE347" i="2"/>
  <c r="BY347" i="2" s="1"/>
  <c r="CT347" i="2"/>
  <c r="CT110" i="2"/>
  <c r="BE110" i="2"/>
  <c r="BY110" i="2" s="1"/>
  <c r="CT118" i="2"/>
  <c r="BE118" i="2"/>
  <c r="BY118" i="2" s="1"/>
  <c r="BE75" i="2"/>
  <c r="BY75" i="2" s="1"/>
  <c r="CT75" i="2"/>
  <c r="CT285" i="2"/>
  <c r="BE285" i="2"/>
  <c r="BY285" i="2" s="1"/>
  <c r="BE418" i="2"/>
  <c r="BY418" i="2" s="1"/>
  <c r="CT418" i="2"/>
  <c r="CT263" i="2"/>
  <c r="BE263" i="2"/>
  <c r="BY263" i="2" s="1"/>
  <c r="BE98" i="2"/>
  <c r="BY98" i="2" s="1"/>
  <c r="CT98" i="2"/>
  <c r="CT88" i="2"/>
  <c r="BE88" i="2"/>
  <c r="BY88" i="2" s="1"/>
  <c r="BE182" i="2"/>
  <c r="BY182" i="2" s="1"/>
  <c r="CT182" i="2"/>
  <c r="BE122" i="2"/>
  <c r="BY122" i="2" s="1"/>
  <c r="CT122" i="2"/>
  <c r="CT642" i="2"/>
  <c r="BE642" i="2"/>
  <c r="BY642" i="2" s="1"/>
  <c r="CT49" i="2"/>
  <c r="BE49" i="2"/>
  <c r="BY49" i="2" s="1"/>
  <c r="CT236" i="2"/>
  <c r="BE236" i="2"/>
  <c r="BY236" i="2" s="1"/>
  <c r="CT640" i="2"/>
  <c r="BE640" i="2"/>
  <c r="BY640" i="2" s="1"/>
  <c r="BE87" i="2"/>
  <c r="BY87" i="2" s="1"/>
  <c r="CT87" i="2"/>
  <c r="CT526" i="2"/>
  <c r="BE526" i="2"/>
  <c r="BY526" i="2" s="1"/>
  <c r="CT146" i="2"/>
  <c r="BE146" i="2"/>
  <c r="BY146" i="2" s="1"/>
  <c r="BE104" i="2"/>
  <c r="BY104" i="2" s="1"/>
  <c r="CT104" i="2"/>
  <c r="CT116" i="2"/>
  <c r="BE116" i="2"/>
  <c r="BY116" i="2" s="1"/>
  <c r="BE193" i="2"/>
  <c r="BY193" i="2" s="1"/>
  <c r="CT193" i="2"/>
  <c r="CT145" i="2"/>
  <c r="BE145" i="2"/>
  <c r="BY145" i="2" s="1"/>
  <c r="BE403" i="2"/>
  <c r="BY403" i="2" s="1"/>
  <c r="CT403" i="2"/>
  <c r="CT328" i="2"/>
  <c r="BE328" i="2"/>
  <c r="BY328" i="2" s="1"/>
  <c r="CT194" i="2"/>
  <c r="BE194" i="2"/>
  <c r="BY194" i="2" s="1"/>
  <c r="CT381" i="2"/>
  <c r="BE381" i="2"/>
  <c r="BY381" i="2" s="1"/>
  <c r="CT433" i="2"/>
  <c r="BE433" i="2"/>
  <c r="BY433" i="2" s="1"/>
  <c r="BE111" i="2"/>
  <c r="BY111" i="2" s="1"/>
  <c r="CT111" i="2"/>
  <c r="BE514" i="2"/>
  <c r="BY514" i="2" s="1"/>
  <c r="CT514" i="2"/>
  <c r="CT253" i="2"/>
  <c r="BE253" i="2"/>
  <c r="BY253" i="2" s="1"/>
  <c r="CT162" i="2"/>
  <c r="BE162" i="2"/>
  <c r="BY162" i="2" s="1"/>
  <c r="CT713" i="2"/>
  <c r="BE713" i="2"/>
  <c r="BY713" i="2" s="1"/>
  <c r="CT177" i="2"/>
  <c r="BE177" i="2"/>
  <c r="BY177" i="2" s="1"/>
  <c r="CT141" i="2"/>
  <c r="BE141" i="2"/>
  <c r="BY141" i="2" s="1"/>
  <c r="CT81" i="2"/>
  <c r="BE81" i="2"/>
  <c r="BY81" i="2" s="1"/>
  <c r="CT125" i="2"/>
  <c r="BE125" i="2"/>
  <c r="BY125" i="2" s="1"/>
  <c r="CT201" i="2"/>
  <c r="BE201" i="2"/>
  <c r="BY201" i="2" s="1"/>
  <c r="CT69" i="2"/>
  <c r="BE69" i="2"/>
  <c r="BY69" i="2" s="1"/>
  <c r="CT297" i="2"/>
  <c r="BE297" i="2"/>
  <c r="BY297" i="2" s="1"/>
  <c r="CT102" i="2"/>
  <c r="BE102" i="2"/>
  <c r="BY102" i="2" s="1"/>
  <c r="BE529" i="2"/>
  <c r="BY529" i="2" s="1"/>
  <c r="CT529" i="2"/>
  <c r="BE415" i="2"/>
  <c r="BY415" i="2" s="1"/>
  <c r="CT415" i="2"/>
  <c r="BE524" i="2"/>
  <c r="BY524" i="2" s="1"/>
  <c r="CT524" i="2"/>
  <c r="BE711" i="2"/>
  <c r="BY711" i="2" s="1"/>
  <c r="CT711" i="2"/>
  <c r="BE510" i="2"/>
  <c r="BY510" i="2" s="1"/>
  <c r="CT510" i="2"/>
  <c r="BE391" i="2"/>
  <c r="BY391" i="2" s="1"/>
  <c r="CT391" i="2"/>
  <c r="CT508" i="2"/>
  <c r="BE508" i="2"/>
  <c r="BY508" i="2" s="1"/>
  <c r="CT344" i="2"/>
  <c r="BE344" i="2"/>
  <c r="BY344" i="2" s="1"/>
  <c r="CT712" i="2"/>
  <c r="BE712" i="2"/>
  <c r="BY712" i="2" s="1"/>
  <c r="BE301" i="2"/>
  <c r="BY301" i="2" s="1"/>
  <c r="CT301" i="2"/>
  <c r="BE422" i="2"/>
  <c r="BY422" i="2" s="1"/>
  <c r="CT422" i="2"/>
  <c r="CT504" i="2"/>
  <c r="BE504" i="2"/>
  <c r="BY504" i="2" s="1"/>
  <c r="BE254" i="2"/>
  <c r="BY254" i="2" s="1"/>
  <c r="CT254" i="2"/>
  <c r="BE136" i="2"/>
  <c r="BY136" i="2" s="1"/>
  <c r="CT136" i="2"/>
  <c r="BE717" i="2"/>
  <c r="BY717" i="2" s="1"/>
  <c r="CT717" i="2"/>
  <c r="CT134" i="2"/>
  <c r="BE134" i="2"/>
  <c r="BY134" i="2" s="1"/>
  <c r="CT265" i="2"/>
  <c r="BE265" i="2"/>
  <c r="BY265" i="2" s="1"/>
  <c r="CT378" i="2"/>
  <c r="BE378" i="2"/>
  <c r="BY378" i="2" s="1"/>
  <c r="BE420" i="2"/>
  <c r="BY420" i="2" s="1"/>
  <c r="CT420" i="2"/>
  <c r="BE64" i="2"/>
  <c r="BY64" i="2" s="1"/>
  <c r="CT64" i="2"/>
  <c r="CT515" i="2"/>
  <c r="BE515" i="2"/>
  <c r="BY515" i="2" s="1"/>
  <c r="BE181" i="2"/>
  <c r="BY181" i="2" s="1"/>
  <c r="CT181" i="2"/>
  <c r="CT498" i="2"/>
  <c r="BE498" i="2"/>
  <c r="BY498" i="2" s="1"/>
  <c r="BE219" i="2"/>
  <c r="BY219" i="2" s="1"/>
  <c r="CT219" i="2"/>
  <c r="CT296" i="2"/>
  <c r="BE296" i="2"/>
  <c r="BY296" i="2" s="1"/>
  <c r="BE521" i="2"/>
  <c r="BY521" i="2" s="1"/>
  <c r="CT521" i="2"/>
  <c r="CT509" i="2"/>
  <c r="BE509" i="2"/>
  <c r="BY509" i="2" s="1"/>
  <c r="BE221" i="2"/>
  <c r="BY221" i="2" s="1"/>
  <c r="CT221" i="2"/>
  <c r="CT70" i="2"/>
  <c r="BE70" i="2"/>
  <c r="BY70" i="2" s="1"/>
  <c r="CT206" i="2"/>
  <c r="BE206" i="2"/>
  <c r="BY206" i="2" s="1"/>
  <c r="BE384" i="2"/>
  <c r="BY384" i="2" s="1"/>
  <c r="CT384" i="2"/>
  <c r="BE148" i="2"/>
  <c r="BY148" i="2" s="1"/>
  <c r="CT148" i="2"/>
  <c r="BE93" i="2"/>
  <c r="BY93" i="2" s="1"/>
  <c r="CT93" i="2"/>
  <c r="BE284" i="2"/>
  <c r="BY284" i="2" s="1"/>
  <c r="CT284" i="2"/>
  <c r="CT168" i="2"/>
  <c r="BE168" i="2"/>
  <c r="BY168" i="2" s="1"/>
  <c r="CT380" i="2"/>
  <c r="BE380" i="2"/>
  <c r="BY380" i="2" s="1"/>
  <c r="BE99" i="2"/>
  <c r="BY99" i="2" s="1"/>
  <c r="CT99" i="2"/>
  <c r="CT240" i="2"/>
  <c r="BE240" i="2"/>
  <c r="BY240" i="2" s="1"/>
  <c r="BE195" i="2"/>
  <c r="BY195" i="2" s="1"/>
  <c r="CT195" i="2"/>
  <c r="CT390" i="2"/>
  <c r="BE390" i="2"/>
  <c r="BY390" i="2" s="1"/>
  <c r="CT710" i="2"/>
  <c r="BE710" i="2"/>
  <c r="BY710" i="2" s="1"/>
  <c r="CT398" i="2"/>
  <c r="BE398" i="2"/>
  <c r="BY398" i="2" s="1"/>
  <c r="CT105" i="2"/>
  <c r="BE105" i="2"/>
  <c r="BY105" i="2" s="1"/>
  <c r="CT191" i="2"/>
  <c r="BE191" i="2"/>
  <c r="BY191" i="2" s="1"/>
  <c r="CT372" i="2"/>
  <c r="BE372" i="2"/>
  <c r="BY372" i="2" s="1"/>
  <c r="BE230" i="2"/>
  <c r="BY230" i="2" s="1"/>
  <c r="CT230" i="2"/>
  <c r="CT411" i="2"/>
  <c r="BE411" i="2"/>
  <c r="BY411" i="2" s="1"/>
  <c r="BE392" i="2"/>
  <c r="BY392" i="2" s="1"/>
  <c r="CT392" i="2"/>
  <c r="CT82" i="2"/>
  <c r="BE82" i="2"/>
  <c r="BY82" i="2" s="1"/>
  <c r="BE117" i="2"/>
  <c r="BY117" i="2" s="1"/>
  <c r="CT117" i="2"/>
  <c r="CT166" i="2"/>
  <c r="BE166" i="2"/>
  <c r="BY166" i="2" s="1"/>
  <c r="CT147" i="2"/>
  <c r="BE147" i="2"/>
  <c r="BY147" i="2" s="1"/>
  <c r="BE205" i="2"/>
  <c r="BY205" i="2" s="1"/>
  <c r="CT205" i="2"/>
  <c r="CT313" i="2"/>
  <c r="BE313" i="2"/>
  <c r="BY313" i="2" s="1"/>
  <c r="BE519" i="2"/>
  <c r="BY519" i="2" s="1"/>
  <c r="CT519" i="2"/>
  <c r="CT404" i="2"/>
  <c r="BE404" i="2"/>
  <c r="BY404" i="2" s="1"/>
  <c r="BE527" i="2"/>
  <c r="BY527" i="2" s="1"/>
  <c r="CT527" i="2"/>
  <c r="CT277" i="2"/>
  <c r="BE277" i="2"/>
  <c r="BY277" i="2" s="1"/>
  <c r="CT158" i="2"/>
  <c r="BE158" i="2"/>
  <c r="BY158" i="2" s="1"/>
  <c r="CT497" i="2"/>
  <c r="BE497" i="2"/>
  <c r="BY497" i="2" s="1"/>
  <c r="BE178" i="2"/>
  <c r="BY178" i="2" s="1"/>
  <c r="CT178" i="2"/>
  <c r="CT174" i="2"/>
  <c r="BE174" i="2"/>
  <c r="BY174" i="2" s="1"/>
  <c r="CT159" i="2"/>
  <c r="BE159" i="2"/>
  <c r="BY159" i="2" s="1"/>
  <c r="BE503" i="2"/>
  <c r="BY503" i="2" s="1"/>
  <c r="CT503" i="2"/>
  <c r="CT58" i="2"/>
  <c r="BE58" i="2"/>
  <c r="BY58" i="2" s="1"/>
  <c r="CT123" i="2"/>
  <c r="BE123" i="2"/>
  <c r="BY123" i="2" s="1"/>
  <c r="CT203" i="2"/>
  <c r="BE203" i="2"/>
  <c r="BY203" i="2" s="1"/>
  <c r="CT417" i="2"/>
  <c r="BE417" i="2"/>
  <c r="BY417" i="2" s="1"/>
  <c r="BE406" i="2"/>
  <c r="BY406" i="2" s="1"/>
  <c r="CT406" i="2"/>
  <c r="BE119" i="2"/>
  <c r="BY119" i="2" s="1"/>
  <c r="CT119" i="2"/>
  <c r="CT430" i="2"/>
  <c r="BE430" i="2"/>
  <c r="BY430" i="2" s="1"/>
  <c r="BE434" i="2"/>
  <c r="BY434" i="2" s="1"/>
  <c r="CT434" i="2"/>
  <c r="BE171" i="2"/>
  <c r="BY171" i="2" s="1"/>
  <c r="CT171" i="2"/>
  <c r="BE369" i="2"/>
  <c r="BY369" i="2" s="1"/>
  <c r="CT369" i="2"/>
  <c r="BE66" i="2"/>
  <c r="BY66" i="2" s="1"/>
  <c r="CT66" i="2"/>
  <c r="CT259" i="2"/>
  <c r="BE259" i="2"/>
  <c r="BY259" i="2" s="1"/>
  <c r="BE276" i="2"/>
  <c r="BY276" i="2" s="1"/>
  <c r="CT276" i="2"/>
  <c r="CT86" i="2"/>
  <c r="BE86" i="2"/>
  <c r="BY86" i="2" s="1"/>
  <c r="BE61" i="2"/>
  <c r="BY61" i="2" s="1"/>
  <c r="CT61" i="2"/>
  <c r="BE339" i="2"/>
  <c r="BY339" i="2" s="1"/>
  <c r="CT339" i="2"/>
  <c r="CT233" i="2"/>
  <c r="BE233" i="2"/>
  <c r="BY233" i="2" s="1"/>
  <c r="CT413" i="2"/>
  <c r="BE413" i="2"/>
  <c r="BY413" i="2" s="1"/>
  <c r="BE140" i="2"/>
  <c r="BY140" i="2" s="1"/>
  <c r="CT140" i="2"/>
  <c r="BE106" i="2"/>
  <c r="BY106" i="2" s="1"/>
  <c r="CT106" i="2"/>
  <c r="BE289" i="2"/>
  <c r="BY289" i="2" s="1"/>
  <c r="CT289" i="2"/>
  <c r="CT89" i="2"/>
  <c r="BE89" i="2"/>
  <c r="BY89" i="2" s="1"/>
  <c r="CT55" i="2"/>
  <c r="BE55" i="2"/>
  <c r="BY55" i="2" s="1"/>
  <c r="CT154" i="2"/>
  <c r="BE154" i="2"/>
  <c r="BY154" i="2" s="1"/>
  <c r="CT176" i="2"/>
  <c r="BE176" i="2"/>
  <c r="BY176" i="2" s="1"/>
  <c r="CT243" i="2"/>
  <c r="BE243" i="2"/>
  <c r="BY243" i="2" s="1"/>
  <c r="BE522" i="2"/>
  <c r="BY522" i="2" s="1"/>
  <c r="CT522" i="2"/>
  <c r="CT196" i="2"/>
  <c r="BE196" i="2"/>
  <c r="BY196" i="2" s="1"/>
  <c r="BE287" i="2"/>
  <c r="BY287" i="2" s="1"/>
  <c r="CT287" i="2"/>
  <c r="BE175" i="2"/>
  <c r="BY175" i="2" s="1"/>
  <c r="CT175" i="2"/>
  <c r="CT173" i="2"/>
  <c r="BE173" i="2"/>
  <c r="BY173" i="2" s="1"/>
  <c r="CT210" i="2"/>
  <c r="BE210" i="2"/>
  <c r="BY210" i="2" s="1"/>
  <c r="CT251" i="2"/>
  <c r="BE251" i="2"/>
  <c r="BY251" i="2" s="1"/>
  <c r="BE718" i="2"/>
  <c r="BY718" i="2" s="1"/>
  <c r="CT718" i="2"/>
  <c r="CT256" i="2"/>
  <c r="BE256" i="2"/>
  <c r="BY256" i="2" s="1"/>
  <c r="CT322" i="2"/>
  <c r="BE322" i="2"/>
  <c r="BY322" i="2" s="1"/>
  <c r="CT59" i="2"/>
  <c r="BE59" i="2"/>
  <c r="BY59" i="2" s="1"/>
  <c r="BE149" i="2"/>
  <c r="BY149" i="2" s="1"/>
  <c r="CT149" i="2"/>
  <c r="BE275" i="2"/>
  <c r="BY275" i="2" s="1"/>
  <c r="CT275" i="2"/>
  <c r="CT424" i="2"/>
  <c r="BE424" i="2"/>
  <c r="BY424" i="2" s="1"/>
  <c r="CT282" i="2"/>
  <c r="BE282" i="2"/>
  <c r="BY282" i="2" s="1"/>
  <c r="CT436" i="2"/>
  <c r="BE436" i="2"/>
  <c r="BY436" i="2" s="1"/>
  <c r="CT180" i="2"/>
  <c r="BE180" i="2"/>
  <c r="BY180" i="2" s="1"/>
  <c r="BE501" i="2"/>
  <c r="BY501" i="2" s="1"/>
  <c r="CT501" i="2"/>
  <c r="CT405" i="2"/>
  <c r="BE405" i="2"/>
  <c r="BY405" i="2" s="1"/>
  <c r="CT523" i="2"/>
  <c r="BE523" i="2"/>
  <c r="BY523" i="2" s="1"/>
  <c r="CT208" i="2"/>
  <c r="BE208" i="2"/>
  <c r="BY208" i="2" s="1"/>
  <c r="CT30" i="2"/>
  <c r="BE30" i="2"/>
  <c r="BY30" i="2" s="1"/>
  <c r="BE184" i="2"/>
  <c r="BY184" i="2" s="1"/>
  <c r="CT184" i="2"/>
  <c r="CT292" i="2"/>
  <c r="BE292" i="2"/>
  <c r="BY292" i="2" s="1"/>
  <c r="BE286" i="2"/>
  <c r="BY286" i="2" s="1"/>
  <c r="CT286" i="2"/>
  <c r="CT109" i="2"/>
  <c r="BE109" i="2"/>
  <c r="BY109" i="2" s="1"/>
  <c r="CT46" i="2"/>
  <c r="BE46" i="2"/>
  <c r="BY46" i="2" s="1"/>
  <c r="CT310" i="2"/>
  <c r="BE310" i="2"/>
  <c r="BY310" i="2" s="1"/>
  <c r="CT50" i="2"/>
  <c r="BE50" i="2"/>
  <c r="BY50" i="2" s="1"/>
  <c r="CT419" i="2"/>
  <c r="BE419" i="2"/>
  <c r="BY419" i="2" s="1"/>
  <c r="BE530" i="2"/>
  <c r="BY530" i="2" s="1"/>
  <c r="CT530" i="2"/>
  <c r="CT13" i="2"/>
  <c r="BE13" i="2"/>
  <c r="BY13" i="2" s="1"/>
  <c r="CT18" i="2"/>
  <c r="BE18" i="2"/>
  <c r="BY18" i="2" s="1"/>
  <c r="CT396" i="2"/>
  <c r="BE396" i="2"/>
  <c r="BY396" i="2" s="1"/>
  <c r="CT294" i="2"/>
  <c r="BE294" i="2"/>
  <c r="BY294" i="2" s="1"/>
  <c r="CT214" i="2"/>
  <c r="BE214" i="2"/>
  <c r="BY214" i="2" s="1"/>
  <c r="CT45" i="2"/>
  <c r="BE45" i="2"/>
  <c r="BY45" i="2" s="1"/>
  <c r="CT29" i="2"/>
  <c r="BE29" i="2"/>
  <c r="BY29" i="2" s="1"/>
  <c r="CT402" i="2"/>
  <c r="BE402" i="2"/>
  <c r="BY402" i="2" s="1"/>
  <c r="CT303" i="2"/>
  <c r="BE303" i="2"/>
  <c r="BY303" i="2" s="1"/>
  <c r="CT143" i="2"/>
  <c r="BE143" i="2"/>
  <c r="BY143" i="2" s="1"/>
  <c r="CT340" i="2"/>
  <c r="BE340" i="2"/>
  <c r="BY340" i="2" s="1"/>
  <c r="BE325" i="2"/>
  <c r="BY325" i="2" s="1"/>
  <c r="CT325" i="2"/>
  <c r="CT31" i="2"/>
  <c r="BE31" i="2"/>
  <c r="BY31" i="2" s="1"/>
  <c r="CT38" i="2"/>
  <c r="BE38" i="2"/>
  <c r="BY38" i="2" s="1"/>
  <c r="CT318" i="2"/>
  <c r="BE318" i="2"/>
  <c r="BY318" i="2" s="1"/>
  <c r="CT506" i="2"/>
  <c r="BE506" i="2"/>
  <c r="BY506" i="2" s="1"/>
  <c r="CT74" i="2"/>
  <c r="BE74" i="2"/>
  <c r="BY74" i="2" s="1"/>
  <c r="CT202" i="2"/>
  <c r="BE202" i="2"/>
  <c r="BY202" i="2" s="1"/>
  <c r="CT429" i="2"/>
  <c r="BE429" i="2"/>
  <c r="BY429" i="2" s="1"/>
  <c r="CT44" i="2"/>
  <c r="BE44" i="2"/>
  <c r="BY44" i="2" s="1"/>
  <c r="CT389" i="2"/>
  <c r="BE389" i="2"/>
  <c r="BY389" i="2" s="1"/>
  <c r="CT375" i="2"/>
  <c r="BE375" i="2"/>
  <c r="BY375" i="2" s="1"/>
  <c r="CT20" i="2"/>
  <c r="BE20" i="2"/>
  <c r="BY20" i="2" s="1"/>
  <c r="CT431" i="2"/>
  <c r="BE431" i="2"/>
  <c r="BY431" i="2" s="1"/>
  <c r="CT167" i="2"/>
  <c r="BE167" i="2"/>
  <c r="BY167" i="2" s="1"/>
  <c r="CT262" i="2"/>
  <c r="BE262" i="2"/>
  <c r="BY262" i="2" s="1"/>
  <c r="CT315" i="2"/>
  <c r="BE315" i="2"/>
  <c r="BY315" i="2" s="1"/>
  <c r="BE94" i="2"/>
  <c r="BY94" i="2" s="1"/>
  <c r="CT94" i="2"/>
  <c r="CT56" i="2"/>
  <c r="BE56" i="2"/>
  <c r="BY56" i="2" s="1"/>
  <c r="CT326" i="2"/>
  <c r="BE326" i="2"/>
  <c r="BY326" i="2" s="1"/>
  <c r="CT142" i="2"/>
  <c r="BE142" i="2"/>
  <c r="BY142" i="2" s="1"/>
  <c r="CT258" i="2"/>
  <c r="BE258" i="2"/>
  <c r="BY258" i="2" s="1"/>
  <c r="CT72" i="2"/>
  <c r="BE72" i="2"/>
  <c r="BY72" i="2" s="1"/>
  <c r="CT500" i="2"/>
  <c r="BE500" i="2"/>
  <c r="BY500" i="2" s="1"/>
  <c r="CT12" i="2"/>
  <c r="BE12" i="2"/>
  <c r="BY12" i="2" s="1"/>
  <c r="CT520" i="2"/>
  <c r="BE520" i="2"/>
  <c r="BY520" i="2" s="1"/>
  <c r="CT32" i="2"/>
  <c r="BE32" i="2"/>
  <c r="BY32" i="2" s="1"/>
  <c r="CT414" i="2"/>
  <c r="BE414" i="2"/>
  <c r="BY414" i="2" s="1"/>
  <c r="BE321" i="2"/>
  <c r="BY321" i="2" s="1"/>
  <c r="CT321" i="2"/>
  <c r="CT512" i="2"/>
  <c r="BE512" i="2"/>
  <c r="BY512" i="2" s="1"/>
  <c r="CT80" i="2"/>
  <c r="BE80" i="2"/>
  <c r="BY80" i="2" s="1"/>
  <c r="BE164" i="2"/>
  <c r="BY164" i="2" s="1"/>
  <c r="CT164" i="2"/>
  <c r="CT39" i="2"/>
  <c r="BE39" i="2"/>
  <c r="BY39" i="2" s="1"/>
  <c r="BE370" i="2"/>
  <c r="BY370" i="2" s="1"/>
  <c r="CT370" i="2"/>
  <c r="BE209" i="2"/>
  <c r="BY209" i="2" s="1"/>
  <c r="CT209" i="2"/>
  <c r="CT502" i="2"/>
  <c r="BE502" i="2"/>
  <c r="BY502" i="2" s="1"/>
  <c r="BE349" i="2"/>
  <c r="BY349" i="2" s="1"/>
  <c r="CT349" i="2"/>
  <c r="BE373" i="2"/>
  <c r="BY373" i="2" s="1"/>
  <c r="CT373" i="2"/>
  <c r="BE290" i="2"/>
  <c r="BY290" i="2" s="1"/>
  <c r="CT290" i="2"/>
  <c r="CT53" i="2"/>
  <c r="BE53" i="2"/>
  <c r="BY53" i="2" s="1"/>
  <c r="CT467" i="2"/>
  <c r="BE467" i="2"/>
  <c r="BY467" i="2" s="1"/>
  <c r="BE108" i="2"/>
  <c r="BY108" i="2" s="1"/>
  <c r="CT108" i="2"/>
  <c r="CT22" i="2"/>
  <c r="BE22" i="2"/>
  <c r="BY22" i="2" s="1"/>
  <c r="CT100" i="2"/>
  <c r="BE100" i="2"/>
  <c r="BY100" i="2" s="1"/>
  <c r="CT334" i="2"/>
  <c r="BE334" i="2"/>
  <c r="BY334" i="2" s="1"/>
  <c r="CT97" i="2"/>
  <c r="BE97" i="2"/>
  <c r="BY97" i="2" s="1"/>
  <c r="BE247" i="2"/>
  <c r="BY247" i="2" s="1"/>
  <c r="CT247" i="2"/>
  <c r="BE51" i="2"/>
  <c r="BY51" i="2" s="1"/>
  <c r="CT51" i="2"/>
  <c r="CT65" i="2"/>
  <c r="BE65" i="2"/>
  <c r="BY65" i="2" s="1"/>
  <c r="BE71" i="2"/>
  <c r="BY71" i="2" s="1"/>
  <c r="CT71" i="2"/>
  <c r="CT186" i="2"/>
  <c r="BE186" i="2"/>
  <c r="BY186" i="2" s="1"/>
  <c r="CT407" i="2"/>
  <c r="BE407" i="2"/>
  <c r="BY407" i="2" s="1"/>
  <c r="CT324" i="2"/>
  <c r="BE324" i="2"/>
  <c r="BY324" i="2" s="1"/>
  <c r="CT43" i="2"/>
  <c r="BE43" i="2"/>
  <c r="BY43" i="2" s="1"/>
  <c r="BE525" i="2"/>
  <c r="BY525" i="2" s="1"/>
  <c r="CT525" i="2"/>
  <c r="CT211" i="2"/>
  <c r="BE211" i="2"/>
  <c r="BY211" i="2" s="1"/>
  <c r="CT183" i="2"/>
  <c r="BE183" i="2"/>
  <c r="BY183" i="2" s="1"/>
  <c r="CT19" i="2"/>
  <c r="BE19" i="2"/>
  <c r="BY19" i="2" s="1"/>
  <c r="CT152" i="2"/>
  <c r="BE152" i="2"/>
  <c r="BY152" i="2" s="1"/>
  <c r="CT371" i="2"/>
  <c r="BE371" i="2"/>
  <c r="BY371" i="2" s="1"/>
  <c r="BE188" i="2"/>
  <c r="BY188" i="2" s="1"/>
  <c r="CT188" i="2"/>
  <c r="CT17" i="2"/>
  <c r="BE17" i="2"/>
  <c r="BY17" i="2" s="1"/>
  <c r="CT362" i="2"/>
  <c r="BE362" i="2"/>
  <c r="BY362" i="2" s="1"/>
  <c r="CT78" i="2"/>
  <c r="BE78" i="2"/>
  <c r="BY78" i="2" s="1"/>
  <c r="CT237" i="2"/>
  <c r="BE237" i="2"/>
  <c r="BY237" i="2" s="1"/>
  <c r="CT423" i="2"/>
  <c r="BE423" i="2"/>
  <c r="BY423" i="2" s="1"/>
  <c r="CT245" i="2"/>
  <c r="BE245" i="2"/>
  <c r="BY245" i="2" s="1"/>
  <c r="BE337" i="2"/>
  <c r="BY337" i="2" s="1"/>
  <c r="CT337" i="2"/>
  <c r="BE393" i="2"/>
  <c r="BY393" i="2" s="1"/>
  <c r="CT393" i="2"/>
  <c r="CT151" i="2"/>
  <c r="BE151" i="2"/>
  <c r="BY151" i="2" s="1"/>
  <c r="CT137" i="2"/>
  <c r="BE137" i="2"/>
  <c r="BY137" i="2" s="1"/>
  <c r="BE331" i="2"/>
  <c r="BY331" i="2" s="1"/>
  <c r="CT331" i="2"/>
  <c r="CT133" i="2"/>
  <c r="BE133" i="2"/>
  <c r="BY133" i="2" s="1"/>
  <c r="CT228" i="2"/>
  <c r="BE228" i="2"/>
  <c r="BY228" i="2" s="1"/>
  <c r="CT703" i="2"/>
  <c r="BE703" i="2"/>
  <c r="BY703" i="2" s="1"/>
  <c r="CT204" i="2"/>
  <c r="BE204" i="2"/>
  <c r="BY204" i="2" s="1"/>
  <c r="CT410" i="2"/>
  <c r="BE410" i="2"/>
  <c r="BY410" i="2" s="1"/>
  <c r="CT85" i="2"/>
  <c r="BE85" i="2"/>
  <c r="BY85" i="2" s="1"/>
  <c r="CT421" i="2"/>
  <c r="BE421" i="2"/>
  <c r="BY421" i="2" s="1"/>
  <c r="CT144" i="2"/>
  <c r="BE144" i="2"/>
  <c r="BY144" i="2" s="1"/>
  <c r="CT95" i="2"/>
  <c r="BE95" i="2"/>
  <c r="BY95" i="2" s="1"/>
  <c r="CT131" i="2"/>
  <c r="BE131" i="2"/>
  <c r="BY131" i="2" s="1"/>
  <c r="CT386" i="2"/>
  <c r="BE386" i="2"/>
  <c r="BY386" i="2" s="1"/>
  <c r="BE163" i="2"/>
  <c r="BY163" i="2" s="1"/>
  <c r="CT163" i="2"/>
  <c r="CT298" i="2"/>
  <c r="BE298" i="2"/>
  <c r="BY298" i="2" s="1"/>
  <c r="CT47" i="2"/>
  <c r="BE47" i="2"/>
  <c r="BY47" i="2" s="1"/>
  <c r="CT37" i="2"/>
  <c r="BE37" i="2"/>
  <c r="BY37" i="2" s="1"/>
  <c r="CT216" i="2"/>
  <c r="BE216" i="2"/>
  <c r="BY216" i="2" s="1"/>
  <c r="CT715" i="2"/>
  <c r="BE715" i="2"/>
  <c r="BY715" i="2" s="1"/>
  <c r="CT518" i="2"/>
  <c r="BE518" i="2"/>
  <c r="BY518" i="2" s="1"/>
  <c r="CT432" i="2"/>
  <c r="BE432" i="2"/>
  <c r="BY432" i="2" s="1"/>
  <c r="CT103" i="2"/>
  <c r="BE103" i="2"/>
  <c r="BY103" i="2" s="1"/>
  <c r="CT48" i="2"/>
  <c r="BE48" i="2"/>
  <c r="BY48" i="2" s="1"/>
  <c r="BE385" i="2"/>
  <c r="BY385" i="2" s="1"/>
  <c r="CT385" i="2"/>
  <c r="CT399" i="2"/>
  <c r="BE399" i="2"/>
  <c r="BY399" i="2" s="1"/>
  <c r="CT249" i="2"/>
  <c r="BE249" i="2"/>
  <c r="BY249" i="2" s="1"/>
  <c r="CT280" i="2"/>
  <c r="BE280" i="2"/>
  <c r="BY280" i="2" s="1"/>
  <c r="CT355" i="2"/>
  <c r="BE355" i="2"/>
  <c r="BY355" i="2" s="1"/>
  <c r="CT33" i="2"/>
  <c r="BE33" i="2"/>
  <c r="BY33" i="2" s="1"/>
  <c r="CT304" i="2"/>
  <c r="BE304" i="2"/>
  <c r="BY304" i="2" s="1"/>
  <c r="CT115" i="2"/>
  <c r="BE115" i="2"/>
  <c r="BY115" i="2" s="1"/>
  <c r="CT250" i="2"/>
  <c r="BE250" i="2"/>
  <c r="BY250" i="2" s="1"/>
  <c r="CT91" i="2"/>
  <c r="BE91" i="2"/>
  <c r="BY91" i="2" s="1"/>
  <c r="CT101" i="2"/>
  <c r="BE101" i="2"/>
  <c r="BY101" i="2" s="1"/>
  <c r="CT427" i="2"/>
  <c r="BE427" i="2"/>
  <c r="BY427" i="2" s="1"/>
  <c r="CT412" i="2"/>
  <c r="BE412" i="2"/>
  <c r="BY412" i="2" s="1"/>
  <c r="CT409" i="2"/>
  <c r="BE409" i="2"/>
  <c r="BY409" i="2" s="1"/>
  <c r="CT316" i="2"/>
  <c r="BE316" i="2"/>
  <c r="BY316" i="2" s="1"/>
  <c r="CT343" i="2"/>
  <c r="BE343" i="2"/>
  <c r="BY343" i="2" s="1"/>
  <c r="CT327" i="2"/>
  <c r="BE327" i="2"/>
  <c r="BY327" i="2" s="1"/>
  <c r="CT150" i="2"/>
  <c r="BE150" i="2"/>
  <c r="BY150" i="2" s="1"/>
  <c r="BE397" i="2"/>
  <c r="BY397" i="2" s="1"/>
  <c r="CT397" i="2"/>
  <c r="BE198" i="2"/>
  <c r="BY198" i="2" s="1"/>
  <c r="CT198" i="2"/>
  <c r="CT121" i="2"/>
  <c r="BE121" i="2"/>
  <c r="BY121" i="2" s="1"/>
  <c r="CT41" i="2"/>
  <c r="BE41" i="2"/>
  <c r="BY41" i="2" s="1"/>
  <c r="CT365" i="2"/>
  <c r="BE365" i="2"/>
  <c r="BY365" i="2" s="1"/>
  <c r="CT10" i="2"/>
  <c r="BE10" i="2"/>
  <c r="BY10" i="2" s="1"/>
  <c r="CT42" i="2"/>
  <c r="BE42" i="2"/>
  <c r="BY42" i="2" s="1"/>
  <c r="BE416" i="2"/>
  <c r="BY416" i="2" s="1"/>
  <c r="CT416" i="2"/>
  <c r="CT428" i="2"/>
  <c r="BE428" i="2"/>
  <c r="BY428" i="2" s="1"/>
  <c r="CT217" i="2"/>
  <c r="BE217" i="2"/>
  <c r="BY217" i="2" s="1"/>
  <c r="CT68" i="2"/>
  <c r="BE68" i="2"/>
  <c r="BY68" i="2" s="1"/>
  <c r="BE345" i="2"/>
  <c r="BY345" i="2" s="1"/>
  <c r="CT345" i="2"/>
  <c r="CT367" i="2"/>
  <c r="BE367" i="2"/>
  <c r="BY367" i="2" s="1"/>
  <c r="CT357" i="2"/>
  <c r="BE357" i="2"/>
  <c r="BY357" i="2" s="1"/>
  <c r="CT288" i="2"/>
  <c r="BE288" i="2"/>
  <c r="BY288" i="2" s="1"/>
  <c r="CT200" i="2"/>
  <c r="BE200" i="2"/>
  <c r="BY200" i="2" s="1"/>
  <c r="CT8" i="2"/>
  <c r="BE8" i="2"/>
  <c r="BY8" i="2" s="1"/>
  <c r="BE79" i="2"/>
  <c r="BY79" i="2" s="1"/>
  <c r="CT79" i="2"/>
  <c r="CT7" i="2"/>
  <c r="BE7" i="2"/>
  <c r="BY7" i="2" s="1"/>
  <c r="CT234" i="2"/>
  <c r="BE234" i="2"/>
  <c r="BY234" i="2" s="1"/>
  <c r="CT353" i="2"/>
  <c r="BE353" i="2"/>
  <c r="BY353" i="2" s="1"/>
  <c r="BE264" i="2"/>
  <c r="BY264" i="2" s="1"/>
  <c r="CT264" i="2"/>
  <c r="CT299" i="2"/>
  <c r="BE299" i="2"/>
  <c r="BY299" i="2" s="1"/>
  <c r="CT266" i="2"/>
  <c r="BE266" i="2"/>
  <c r="BY266" i="2" s="1"/>
  <c r="BE517" i="2"/>
  <c r="BY517" i="2" s="1"/>
  <c r="CT517" i="2"/>
  <c r="CT126" i="2"/>
  <c r="BE126" i="2"/>
  <c r="BY126" i="2" s="1"/>
  <c r="BE352" i="2"/>
  <c r="BY352" i="2" s="1"/>
  <c r="CT352" i="2"/>
  <c r="CT505" i="2"/>
  <c r="BE505" i="2"/>
  <c r="BY505" i="2" s="1"/>
  <c r="CT83" i="2"/>
  <c r="BE83" i="2"/>
  <c r="BY83" i="2" s="1"/>
  <c r="BE348" i="2"/>
  <c r="BY348" i="2" s="1"/>
  <c r="CT348" i="2"/>
  <c r="CT425" i="2"/>
  <c r="BE425" i="2"/>
  <c r="BY425" i="2" s="1"/>
  <c r="CT235" i="2"/>
  <c r="BE235" i="2"/>
  <c r="BY235" i="2" s="1"/>
  <c r="BE73" i="2"/>
  <c r="BY73" i="2" s="1"/>
  <c r="CT73" i="2"/>
  <c r="BE435" i="2"/>
  <c r="BY435" i="2" s="1"/>
  <c r="CT435" i="2"/>
  <c r="BE187" i="2"/>
  <c r="BY187" i="2" s="1"/>
  <c r="CT187" i="2"/>
  <c r="CT199" i="2"/>
  <c r="BE199" i="2"/>
  <c r="BY199" i="2" s="1"/>
  <c r="BE197" i="2"/>
  <c r="BY197" i="2" s="1"/>
  <c r="CT197" i="2"/>
  <c r="BE261" i="2"/>
  <c r="BY261" i="2" s="1"/>
  <c r="CT261" i="2"/>
  <c r="CT516" i="2"/>
  <c r="BE516" i="2"/>
  <c r="BY516" i="2" s="1"/>
  <c r="CT138" i="2"/>
  <c r="BE138" i="2"/>
  <c r="BY138" i="2" s="1"/>
  <c r="BE401" i="2"/>
  <c r="BY401" i="2" s="1"/>
  <c r="CT401" i="2"/>
  <c r="CT295" i="2"/>
  <c r="BE295" i="2"/>
  <c r="BY295" i="2" s="1"/>
  <c r="CT77" i="2"/>
  <c r="BE77" i="2"/>
  <c r="BY77" i="2" s="1"/>
  <c r="BE714" i="2"/>
  <c r="BY714" i="2" s="1"/>
  <c r="CT714" i="2"/>
  <c r="CT507" i="2"/>
  <c r="BE507" i="2"/>
  <c r="BY507" i="2" s="1"/>
  <c r="CT21" i="2"/>
  <c r="BE21" i="2"/>
  <c r="BY21" i="2" s="1"/>
  <c r="CT36" i="2"/>
  <c r="BE36" i="2"/>
  <c r="BY36" i="2" s="1"/>
  <c r="CT14" i="2"/>
  <c r="BE14" i="2"/>
  <c r="BY14" i="2" s="1"/>
  <c r="CT5" i="2"/>
  <c r="BE5" i="2"/>
  <c r="BY5" i="2" s="1"/>
  <c r="CT189" i="2"/>
  <c r="BE189" i="2"/>
  <c r="BY189" i="2" s="1"/>
  <c r="CT15" i="2"/>
  <c r="BE15" i="2"/>
  <c r="BY15" i="2" s="1"/>
  <c r="CT309" i="2"/>
  <c r="BE309" i="2"/>
  <c r="BY309" i="2" s="1"/>
  <c r="CT25" i="2"/>
  <c r="BE25" i="2"/>
  <c r="BY25" i="2" s="1"/>
  <c r="CT395" i="2"/>
  <c r="BE395" i="2"/>
  <c r="BY395" i="2" s="1"/>
  <c r="CT252" i="2"/>
  <c r="BE252" i="2"/>
  <c r="BY252" i="2" s="1"/>
  <c r="CT374" i="2"/>
  <c r="BE374" i="2"/>
  <c r="BY374" i="2" s="1"/>
  <c r="CT359" i="2"/>
  <c r="BE359" i="2"/>
  <c r="BY359" i="2" s="1"/>
  <c r="BE107" i="2"/>
  <c r="BY107" i="2" s="1"/>
  <c r="CT107" i="2"/>
  <c r="CT361" i="2"/>
  <c r="BE361" i="2"/>
  <c r="BY361" i="2" s="1"/>
  <c r="CT60" i="2"/>
  <c r="BE60" i="2"/>
  <c r="BY60" i="2" s="1"/>
  <c r="CT220" i="2"/>
  <c r="BE220" i="2"/>
  <c r="BY220" i="2" s="1"/>
  <c r="CT426" i="2"/>
  <c r="BE426" i="2"/>
  <c r="BY426" i="2" s="1"/>
  <c r="CT350" i="2"/>
  <c r="BE350" i="2"/>
  <c r="BY350" i="2" s="1"/>
  <c r="BE52" i="2"/>
  <c r="BY52" i="2" s="1"/>
  <c r="CT52" i="2"/>
  <c r="CT281" i="2"/>
  <c r="BE281" i="2"/>
  <c r="BY281" i="2" s="1"/>
  <c r="CT363" i="2"/>
  <c r="BE363" i="2"/>
  <c r="BY363" i="2" s="1"/>
  <c r="CT11" i="2"/>
  <c r="BE11" i="2"/>
  <c r="BY11" i="2" s="1"/>
  <c r="CT90" i="2"/>
  <c r="BE90" i="2"/>
  <c r="BY90" i="2" s="1"/>
  <c r="CT92" i="2"/>
  <c r="BE92" i="2"/>
  <c r="BY92" i="2" s="1"/>
  <c r="CT3" i="2"/>
  <c r="BE3" i="2"/>
  <c r="BY3" i="2" s="1"/>
  <c r="CT124" i="2"/>
  <c r="BE124" i="2"/>
  <c r="BY124" i="2" s="1"/>
  <c r="CT716" i="2"/>
  <c r="BE716" i="2"/>
  <c r="BY716" i="2" s="1"/>
  <c r="CT4" i="2"/>
  <c r="BE4" i="2"/>
  <c r="BY4" i="2" s="1"/>
  <c r="CT23" i="2"/>
  <c r="BE23" i="2"/>
  <c r="BY23" i="2" s="1"/>
  <c r="CT63" i="2"/>
  <c r="BE63" i="2"/>
  <c r="BY63" i="2" s="1"/>
  <c r="CT238" i="2"/>
  <c r="BE238" i="2"/>
  <c r="BY238" i="2" s="1"/>
  <c r="CT231" i="2"/>
  <c r="BE231" i="2"/>
  <c r="BY231" i="2" s="1"/>
  <c r="CT26" i="2"/>
  <c r="BE26" i="2"/>
  <c r="BY26" i="2" s="1"/>
  <c r="BE2" i="2"/>
  <c r="BY2" i="2" s="1"/>
  <c r="CT2" i="2"/>
  <c r="CT6" i="2"/>
  <c r="BE6" i="2"/>
  <c r="BY6" i="2" s="1"/>
  <c r="CT62" i="2"/>
  <c r="BE62" i="2"/>
  <c r="BY62" i="2" s="1"/>
  <c r="BE190" i="2"/>
  <c r="BY190" i="2" s="1"/>
  <c r="CT190" i="2"/>
  <c r="CT226" i="2"/>
  <c r="BE226" i="2"/>
  <c r="BY226" i="2" s="1"/>
  <c r="CT383" i="2"/>
  <c r="BE383" i="2"/>
  <c r="BY383" i="2" s="1"/>
  <c r="CT377" i="2"/>
  <c r="BE377" i="2"/>
  <c r="BY377" i="2" s="1"/>
  <c r="CT35" i="2"/>
  <c r="BE35" i="2"/>
  <c r="BY35" i="2" s="1"/>
  <c r="CT232" i="2"/>
  <c r="BE232" i="2"/>
  <c r="BY232" i="2" s="1"/>
  <c r="CT24" i="2"/>
  <c r="BE24" i="2"/>
  <c r="BY24" i="2" s="1"/>
  <c r="CT314" i="2"/>
  <c r="BE314" i="2"/>
  <c r="BY314" i="2" s="1"/>
  <c r="CT9" i="2"/>
  <c r="BE9" i="2"/>
  <c r="BY9" i="2" s="1"/>
  <c r="CT27" i="2"/>
  <c r="BE27" i="2"/>
  <c r="BY27" i="2" s="1"/>
  <c r="BE155" i="2"/>
  <c r="BY155" i="2" s="1"/>
  <c r="CT155" i="2"/>
  <c r="CT260" i="2"/>
  <c r="BE260" i="2"/>
  <c r="BY260" i="2" s="1"/>
  <c r="CT379" i="2"/>
  <c r="BE379" i="2"/>
  <c r="BY379" i="2" s="1"/>
  <c r="CT709" i="2"/>
  <c r="BE709" i="2"/>
  <c r="BY709" i="2" s="1"/>
  <c r="CT84" i="2"/>
  <c r="BE84" i="2"/>
  <c r="BY84" i="2" s="1"/>
  <c r="BE57" i="2"/>
  <c r="BY57" i="2" s="1"/>
  <c r="CT57" i="2"/>
  <c r="CT179" i="2"/>
  <c r="BE179" i="2"/>
  <c r="BY179" i="2" s="1"/>
  <c r="BE239" i="2"/>
  <c r="BY239" i="2" s="1"/>
  <c r="CT239" i="2"/>
  <c r="CT225" i="2"/>
  <c r="BE225" i="2"/>
  <c r="BY225" i="2" s="1"/>
  <c r="CT719" i="2"/>
  <c r="BE719" i="2"/>
  <c r="BY719" i="2" s="1"/>
  <c r="CT644" i="2"/>
  <c r="BE644" i="2"/>
  <c r="BY644" i="2" s="1"/>
  <c r="CT255" i="2"/>
  <c r="BE255" i="2"/>
  <c r="BY255" i="2" s="1"/>
  <c r="CT213" i="2"/>
  <c r="BE213" i="2"/>
  <c r="BY213" i="2" s="1"/>
  <c r="BE408" i="2"/>
  <c r="BY408" i="2" s="1"/>
  <c r="CT408" i="2"/>
  <c r="CT156" i="2"/>
  <c r="BE156" i="2"/>
  <c r="BY156" i="2" s="1"/>
  <c r="BE351" i="2"/>
  <c r="BY351" i="2" s="1"/>
  <c r="CT351" i="2"/>
  <c r="CT192" i="2"/>
  <c r="BE192" i="2"/>
  <c r="BY192" i="2" s="1"/>
  <c r="CT387" i="2"/>
  <c r="BE387" i="2"/>
  <c r="BY387" i="2" s="1"/>
  <c r="CT531" i="2"/>
  <c r="BE531" i="2"/>
  <c r="BY531" i="2" s="1"/>
  <c r="CT161" i="2"/>
  <c r="BE161" i="2"/>
  <c r="BY161" i="2" s="1"/>
  <c r="BE160" i="2"/>
  <c r="BY160" i="2" s="1"/>
  <c r="CT160" i="2"/>
  <c r="CT283" i="2"/>
  <c r="BE283" i="2"/>
  <c r="BY283" i="2" s="1"/>
  <c r="BE114" i="2"/>
  <c r="BY114" i="2" s="1"/>
  <c r="CT114" i="2"/>
  <c r="CT54" i="2"/>
  <c r="BE54" i="2"/>
  <c r="BY54" i="2" s="1"/>
  <c r="CV248" i="2"/>
  <c r="BG248" i="2"/>
  <c r="CA248" i="2" s="1"/>
  <c r="CV67" i="2"/>
  <c r="BG67" i="2"/>
  <c r="CA67" i="2" s="1"/>
  <c r="CV300" i="2"/>
  <c r="BG300" i="2"/>
  <c r="CA300" i="2" s="1"/>
  <c r="CV382" i="2"/>
  <c r="BG382" i="2"/>
  <c r="CA382" i="2" s="1"/>
  <c r="CV368" i="2"/>
  <c r="BG368" i="2"/>
  <c r="CA368" i="2" s="1"/>
  <c r="CV215" i="2"/>
  <c r="BG215" i="2"/>
  <c r="CA215" i="2" s="1"/>
  <c r="CV528" i="2"/>
  <c r="BG528" i="2"/>
  <c r="CA528" i="2" s="1"/>
  <c r="CV320" i="2"/>
  <c r="BG320" i="2"/>
  <c r="CA320" i="2" s="1"/>
  <c r="CV336" i="2"/>
  <c r="BG336" i="2"/>
  <c r="CA336" i="2" s="1"/>
  <c r="CV212" i="2"/>
  <c r="BG212" i="2"/>
  <c r="CA212" i="2" s="1"/>
  <c r="CV708" i="2"/>
  <c r="BG708" i="2"/>
  <c r="CA708" i="2" s="1"/>
  <c r="CV366" i="2"/>
  <c r="BG366" i="2"/>
  <c r="CA366" i="2" s="1"/>
  <c r="CV227" i="2"/>
  <c r="BG227" i="2"/>
  <c r="CA227" i="2" s="1"/>
  <c r="CV704" i="2"/>
  <c r="BG704" i="2"/>
  <c r="CA704" i="2" s="1"/>
  <c r="CV332" i="2"/>
  <c r="BG332" i="2"/>
  <c r="CA332" i="2" s="1"/>
  <c r="CV28" i="2"/>
  <c r="BG28" i="2"/>
  <c r="CA28" i="2" s="1"/>
  <c r="CV358" i="2"/>
  <c r="BG358" i="2"/>
  <c r="CA358" i="2" s="1"/>
  <c r="CV165" i="2"/>
  <c r="BG165" i="2"/>
  <c r="CA165" i="2" s="1"/>
  <c r="CV40" i="2"/>
  <c r="BG40" i="2"/>
  <c r="CA40" i="2" s="1"/>
  <c r="CV139" i="2"/>
  <c r="BG139" i="2"/>
  <c r="CA139" i="2" s="1"/>
  <c r="CV185" i="2"/>
  <c r="BG185" i="2"/>
  <c r="CA185" i="2" s="1"/>
  <c r="CV706" i="2"/>
  <c r="BG706" i="2"/>
  <c r="CA706" i="2" s="1"/>
  <c r="CV513" i="2"/>
  <c r="BG513" i="2"/>
  <c r="CA513" i="2" s="1"/>
  <c r="CV364" i="2"/>
  <c r="BG364" i="2"/>
  <c r="CA364" i="2" s="1"/>
  <c r="CV499" i="2"/>
  <c r="BG499" i="2"/>
  <c r="CA499" i="2" s="1"/>
  <c r="CV223" i="2"/>
  <c r="BG223" i="2"/>
  <c r="CA223" i="2" s="1"/>
  <c r="AS192" i="2"/>
  <c r="AS190" i="2"/>
  <c r="AR191" i="2"/>
  <c r="B191" i="2"/>
  <c r="BJ273" i="2" l="1"/>
  <c r="CD273" i="2" s="1"/>
  <c r="CU244" i="2"/>
  <c r="BF244" i="2"/>
  <c r="BZ244" i="2" s="1"/>
  <c r="BF511" i="2"/>
  <c r="BZ511" i="2" s="1"/>
  <c r="CU511" i="2"/>
  <c r="CU376" i="2"/>
  <c r="BF376" i="2"/>
  <c r="BZ376" i="2" s="1"/>
  <c r="BF360" i="2"/>
  <c r="BZ360" i="2" s="1"/>
  <c r="CU360" i="2"/>
  <c r="BF312" i="2"/>
  <c r="BZ312" i="2" s="1"/>
  <c r="CU312" i="2"/>
  <c r="CU96" i="2"/>
  <c r="BF96" i="2"/>
  <c r="BZ96" i="2" s="1"/>
  <c r="CU34" i="2"/>
  <c r="BF34" i="2"/>
  <c r="BZ34" i="2" s="1"/>
  <c r="CU113" i="2"/>
  <c r="BF113" i="2"/>
  <c r="BZ113" i="2" s="1"/>
  <c r="CU169" i="2"/>
  <c r="BF169" i="2"/>
  <c r="BZ169" i="2" s="1"/>
  <c r="CU400" i="2"/>
  <c r="BF400" i="2"/>
  <c r="BZ400" i="2" s="1"/>
  <c r="CU346" i="2"/>
  <c r="BF346" i="2"/>
  <c r="BZ346" i="2" s="1"/>
  <c r="CU641" i="2"/>
  <c r="BF641" i="2"/>
  <c r="BZ641" i="2" s="1"/>
  <c r="CU307" i="2"/>
  <c r="BF307" i="2"/>
  <c r="BZ307" i="2" s="1"/>
  <c r="CU323" i="2"/>
  <c r="BF323" i="2"/>
  <c r="BZ323" i="2" s="1"/>
  <c r="CU394" i="2"/>
  <c r="BF394" i="2"/>
  <c r="BZ394" i="2" s="1"/>
  <c r="CU306" i="2"/>
  <c r="BF306" i="2"/>
  <c r="BZ306" i="2" s="1"/>
  <c r="CU388" i="2"/>
  <c r="BF388" i="2"/>
  <c r="BZ388" i="2" s="1"/>
  <c r="CU333" i="2"/>
  <c r="BF333" i="2"/>
  <c r="BZ333" i="2" s="1"/>
  <c r="BF246" i="2"/>
  <c r="BZ246" i="2" s="1"/>
  <c r="CU246" i="2"/>
  <c r="CU224" i="2"/>
  <c r="BF224" i="2"/>
  <c r="BZ224" i="2" s="1"/>
  <c r="BJ272" i="2"/>
  <c r="CD272" i="2" s="1"/>
  <c r="CY272" i="2"/>
  <c r="CU341" i="2"/>
  <c r="BF341" i="2"/>
  <c r="BZ341" i="2" s="1"/>
  <c r="CU172" i="2"/>
  <c r="BF172" i="2"/>
  <c r="BZ172" i="2" s="1"/>
  <c r="CU222" i="2"/>
  <c r="BF222" i="2"/>
  <c r="BZ222" i="2" s="1"/>
  <c r="BK269" i="2"/>
  <c r="CE269" i="2" s="1"/>
  <c r="CZ269" i="2"/>
  <c r="BJ274" i="2"/>
  <c r="CD274" i="2" s="1"/>
  <c r="CY274" i="2"/>
  <c r="BJ271" i="2"/>
  <c r="CD271" i="2" s="1"/>
  <c r="CY271" i="2"/>
  <c r="BL270" i="2"/>
  <c r="CF270" i="2" s="1"/>
  <c r="DA270" i="2"/>
  <c r="BK273" i="2"/>
  <c r="CE273" i="2" s="1"/>
  <c r="CZ273" i="2"/>
  <c r="BJ268" i="2"/>
  <c r="CD268" i="2" s="1"/>
  <c r="CY268" i="2"/>
  <c r="BI267" i="2"/>
  <c r="CC267" i="2" s="1"/>
  <c r="CX267" i="2"/>
  <c r="CU293" i="2"/>
  <c r="BF293" i="2"/>
  <c r="BZ293" i="2" s="1"/>
  <c r="CU356" i="2"/>
  <c r="BF356" i="2"/>
  <c r="BZ356" i="2" s="1"/>
  <c r="BF319" i="2"/>
  <c r="BZ319" i="2" s="1"/>
  <c r="CU319" i="2"/>
  <c r="BF335" i="2"/>
  <c r="BZ335" i="2" s="1"/>
  <c r="CU335" i="2"/>
  <c r="CU278" i="2"/>
  <c r="BF278" i="2"/>
  <c r="BZ278" i="2" s="1"/>
  <c r="BF218" i="2"/>
  <c r="BZ218" i="2" s="1"/>
  <c r="CU218" i="2"/>
  <c r="BF120" i="2"/>
  <c r="BZ120" i="2" s="1"/>
  <c r="CU120" i="2"/>
  <c r="CU242" i="2"/>
  <c r="BF242" i="2"/>
  <c r="BZ242" i="2" s="1"/>
  <c r="CU305" i="2"/>
  <c r="BF305" i="2"/>
  <c r="BZ305" i="2" s="1"/>
  <c r="BF317" i="2"/>
  <c r="BZ317" i="2" s="1"/>
  <c r="CU317" i="2"/>
  <c r="CU707" i="2"/>
  <c r="BF707" i="2"/>
  <c r="BZ707" i="2" s="1"/>
  <c r="CU112" i="2"/>
  <c r="BF112" i="2"/>
  <c r="BZ112" i="2" s="1"/>
  <c r="BF229" i="2"/>
  <c r="BZ229" i="2" s="1"/>
  <c r="CU229" i="2"/>
  <c r="BF338" i="2"/>
  <c r="BZ338" i="2" s="1"/>
  <c r="CU338" i="2"/>
  <c r="BF342" i="2"/>
  <c r="BZ342" i="2" s="1"/>
  <c r="CU342" i="2"/>
  <c r="CU705" i="2"/>
  <c r="BF705" i="2"/>
  <c r="BZ705" i="2" s="1"/>
  <c r="BF153" i="2"/>
  <c r="BZ153" i="2" s="1"/>
  <c r="CU153" i="2"/>
  <c r="CU132" i="2"/>
  <c r="BF132" i="2"/>
  <c r="BZ132" i="2" s="1"/>
  <c r="CU279" i="2"/>
  <c r="BF279" i="2"/>
  <c r="BZ279" i="2" s="1"/>
  <c r="BF329" i="2"/>
  <c r="BZ329" i="2" s="1"/>
  <c r="CU329" i="2"/>
  <c r="CU170" i="2"/>
  <c r="BF170" i="2"/>
  <c r="BZ170" i="2" s="1"/>
  <c r="CU308" i="2"/>
  <c r="BF308" i="2"/>
  <c r="BZ308" i="2" s="1"/>
  <c r="CU354" i="2"/>
  <c r="BF354" i="2"/>
  <c r="BZ354" i="2" s="1"/>
  <c r="CU76" i="2"/>
  <c r="BF76" i="2"/>
  <c r="BZ76" i="2" s="1"/>
  <c r="BF311" i="2"/>
  <c r="BZ311" i="2" s="1"/>
  <c r="CU311" i="2"/>
  <c r="BF302" i="2"/>
  <c r="BZ302" i="2" s="1"/>
  <c r="CU302" i="2"/>
  <c r="CU241" i="2"/>
  <c r="BF241" i="2"/>
  <c r="BZ241" i="2" s="1"/>
  <c r="BF135" i="2"/>
  <c r="BZ135" i="2" s="1"/>
  <c r="CU135" i="2"/>
  <c r="BF157" i="2"/>
  <c r="BZ157" i="2" s="1"/>
  <c r="CU157" i="2"/>
  <c r="CU257" i="2"/>
  <c r="BF257" i="2"/>
  <c r="BZ257" i="2" s="1"/>
  <c r="CU207" i="2"/>
  <c r="BF207" i="2"/>
  <c r="BZ207" i="2" s="1"/>
  <c r="BF291" i="2"/>
  <c r="BZ291" i="2" s="1"/>
  <c r="CU291" i="2"/>
  <c r="CU330" i="2"/>
  <c r="BF330" i="2"/>
  <c r="BZ330" i="2" s="1"/>
  <c r="CU16" i="2"/>
  <c r="BF16" i="2"/>
  <c r="BZ16" i="2" s="1"/>
  <c r="CU496" i="2"/>
  <c r="BF496" i="2"/>
  <c r="BZ496" i="2" s="1"/>
  <c r="CU110" i="2"/>
  <c r="BF110" i="2"/>
  <c r="BZ110" i="2" s="1"/>
  <c r="BF347" i="2"/>
  <c r="BZ347" i="2" s="1"/>
  <c r="CU347" i="2"/>
  <c r="CU75" i="2"/>
  <c r="BF75" i="2"/>
  <c r="BZ75" i="2" s="1"/>
  <c r="BF118" i="2"/>
  <c r="BZ118" i="2" s="1"/>
  <c r="CU118" i="2"/>
  <c r="CU182" i="2"/>
  <c r="BF182" i="2"/>
  <c r="BZ182" i="2" s="1"/>
  <c r="CU263" i="2"/>
  <c r="BF263" i="2"/>
  <c r="BZ263" i="2" s="1"/>
  <c r="BF418" i="2"/>
  <c r="BZ418" i="2" s="1"/>
  <c r="CU418" i="2"/>
  <c r="BF88" i="2"/>
  <c r="BZ88" i="2" s="1"/>
  <c r="CU88" i="2"/>
  <c r="BF122" i="2"/>
  <c r="BZ122" i="2" s="1"/>
  <c r="CU122" i="2"/>
  <c r="CU98" i="2"/>
  <c r="BF98" i="2"/>
  <c r="BZ98" i="2" s="1"/>
  <c r="BF285" i="2"/>
  <c r="BZ285" i="2" s="1"/>
  <c r="CU285" i="2"/>
  <c r="CU526" i="2"/>
  <c r="BF526" i="2"/>
  <c r="BZ526" i="2" s="1"/>
  <c r="CU640" i="2"/>
  <c r="BF640" i="2"/>
  <c r="BZ640" i="2" s="1"/>
  <c r="CU146" i="2"/>
  <c r="BF146" i="2"/>
  <c r="BZ146" i="2" s="1"/>
  <c r="CU236" i="2"/>
  <c r="BF236" i="2"/>
  <c r="BZ236" i="2" s="1"/>
  <c r="CU87" i="2"/>
  <c r="BF87" i="2"/>
  <c r="BZ87" i="2" s="1"/>
  <c r="CU49" i="2"/>
  <c r="BF49" i="2"/>
  <c r="BZ49" i="2" s="1"/>
  <c r="CU642" i="2"/>
  <c r="BF642" i="2"/>
  <c r="BZ642" i="2" s="1"/>
  <c r="CU111" i="2"/>
  <c r="BF111" i="2"/>
  <c r="BZ111" i="2" s="1"/>
  <c r="CU403" i="2"/>
  <c r="BF403" i="2"/>
  <c r="BZ403" i="2" s="1"/>
  <c r="BF193" i="2"/>
  <c r="BZ193" i="2" s="1"/>
  <c r="CU193" i="2"/>
  <c r="BF201" i="2"/>
  <c r="BZ201" i="2" s="1"/>
  <c r="CU201" i="2"/>
  <c r="CU713" i="2"/>
  <c r="BF713" i="2"/>
  <c r="BZ713" i="2" s="1"/>
  <c r="CU194" i="2"/>
  <c r="BF194" i="2"/>
  <c r="BZ194" i="2" s="1"/>
  <c r="CU102" i="2"/>
  <c r="BF102" i="2"/>
  <c r="BZ102" i="2" s="1"/>
  <c r="CU69" i="2"/>
  <c r="BF69" i="2"/>
  <c r="BZ69" i="2" s="1"/>
  <c r="CU141" i="2"/>
  <c r="BF141" i="2"/>
  <c r="BZ141" i="2" s="1"/>
  <c r="BF162" i="2"/>
  <c r="BZ162" i="2" s="1"/>
  <c r="CU162" i="2"/>
  <c r="CU433" i="2"/>
  <c r="BF433" i="2"/>
  <c r="BZ433" i="2" s="1"/>
  <c r="CU116" i="2"/>
  <c r="BF116" i="2"/>
  <c r="BZ116" i="2" s="1"/>
  <c r="BF529" i="2"/>
  <c r="BZ529" i="2" s="1"/>
  <c r="CU529" i="2"/>
  <c r="CU514" i="2"/>
  <c r="BF514" i="2"/>
  <c r="BZ514" i="2" s="1"/>
  <c r="CU104" i="2"/>
  <c r="BF104" i="2"/>
  <c r="BZ104" i="2" s="1"/>
  <c r="CU297" i="2"/>
  <c r="BF297" i="2"/>
  <c r="BZ297" i="2" s="1"/>
  <c r="CU125" i="2"/>
  <c r="BF125" i="2"/>
  <c r="BZ125" i="2" s="1"/>
  <c r="CU81" i="2"/>
  <c r="BF81" i="2"/>
  <c r="BZ81" i="2" s="1"/>
  <c r="CU177" i="2"/>
  <c r="BF177" i="2"/>
  <c r="BZ177" i="2" s="1"/>
  <c r="CU253" i="2"/>
  <c r="BF253" i="2"/>
  <c r="BZ253" i="2" s="1"/>
  <c r="BF381" i="2"/>
  <c r="BZ381" i="2" s="1"/>
  <c r="CU381" i="2"/>
  <c r="CU328" i="2"/>
  <c r="BF328" i="2"/>
  <c r="BZ328" i="2" s="1"/>
  <c r="BF145" i="2"/>
  <c r="BZ145" i="2" s="1"/>
  <c r="CU145" i="2"/>
  <c r="CU58" i="2"/>
  <c r="BF58" i="2"/>
  <c r="BZ58" i="2" s="1"/>
  <c r="BF277" i="2"/>
  <c r="BZ277" i="2" s="1"/>
  <c r="CU277" i="2"/>
  <c r="CU380" i="2"/>
  <c r="BF380" i="2"/>
  <c r="BZ380" i="2" s="1"/>
  <c r="CU712" i="2"/>
  <c r="BF712" i="2"/>
  <c r="BZ712" i="2" s="1"/>
  <c r="CU119" i="2"/>
  <c r="BF119" i="2"/>
  <c r="BZ119" i="2" s="1"/>
  <c r="BF406" i="2"/>
  <c r="BZ406" i="2" s="1"/>
  <c r="CU406" i="2"/>
  <c r="CU503" i="2"/>
  <c r="BF503" i="2"/>
  <c r="BZ503" i="2" s="1"/>
  <c r="BF178" i="2"/>
  <c r="BZ178" i="2" s="1"/>
  <c r="CU178" i="2"/>
  <c r="CU205" i="2"/>
  <c r="BF205" i="2"/>
  <c r="BZ205" i="2" s="1"/>
  <c r="BF392" i="2"/>
  <c r="BZ392" i="2" s="1"/>
  <c r="CU392" i="2"/>
  <c r="CU230" i="2"/>
  <c r="BF230" i="2"/>
  <c r="BZ230" i="2" s="1"/>
  <c r="CU99" i="2"/>
  <c r="BF99" i="2"/>
  <c r="BZ99" i="2" s="1"/>
  <c r="CU284" i="2"/>
  <c r="BF284" i="2"/>
  <c r="BZ284" i="2" s="1"/>
  <c r="CU521" i="2"/>
  <c r="BF521" i="2"/>
  <c r="BZ521" i="2" s="1"/>
  <c r="CU64" i="2"/>
  <c r="BF64" i="2"/>
  <c r="BZ64" i="2" s="1"/>
  <c r="BF254" i="2"/>
  <c r="BZ254" i="2" s="1"/>
  <c r="CU254" i="2"/>
  <c r="CU519" i="2"/>
  <c r="BF519" i="2"/>
  <c r="BZ519" i="2" s="1"/>
  <c r="BF117" i="2"/>
  <c r="BZ117" i="2" s="1"/>
  <c r="CU117" i="2"/>
  <c r="BF195" i="2"/>
  <c r="BZ195" i="2" s="1"/>
  <c r="CU195" i="2"/>
  <c r="CU93" i="2"/>
  <c r="BF93" i="2"/>
  <c r="BZ93" i="2" s="1"/>
  <c r="CU384" i="2"/>
  <c r="BF384" i="2"/>
  <c r="BZ384" i="2" s="1"/>
  <c r="CU181" i="2"/>
  <c r="BF181" i="2"/>
  <c r="BZ181" i="2" s="1"/>
  <c r="BF717" i="2"/>
  <c r="BZ717" i="2" s="1"/>
  <c r="CU717" i="2"/>
  <c r="BF422" i="2"/>
  <c r="BZ422" i="2" s="1"/>
  <c r="CU422" i="2"/>
  <c r="CU510" i="2"/>
  <c r="BF510" i="2"/>
  <c r="BZ510" i="2" s="1"/>
  <c r="CU524" i="2"/>
  <c r="BF524" i="2"/>
  <c r="BZ524" i="2" s="1"/>
  <c r="CU147" i="2"/>
  <c r="BF147" i="2"/>
  <c r="BZ147" i="2" s="1"/>
  <c r="BF515" i="2"/>
  <c r="BZ515" i="2" s="1"/>
  <c r="CU515" i="2"/>
  <c r="CU378" i="2"/>
  <c r="BF378" i="2"/>
  <c r="BZ378" i="2" s="1"/>
  <c r="BF134" i="2"/>
  <c r="BZ134" i="2" s="1"/>
  <c r="CU134" i="2"/>
  <c r="BF508" i="2"/>
  <c r="BZ508" i="2" s="1"/>
  <c r="CU508" i="2"/>
  <c r="BF417" i="2"/>
  <c r="BZ417" i="2" s="1"/>
  <c r="CU417" i="2"/>
  <c r="BF203" i="2"/>
  <c r="BZ203" i="2" s="1"/>
  <c r="CU203" i="2"/>
  <c r="CU159" i="2"/>
  <c r="BF159" i="2"/>
  <c r="BZ159" i="2" s="1"/>
  <c r="BF174" i="2"/>
  <c r="BZ174" i="2" s="1"/>
  <c r="CU174" i="2"/>
  <c r="BF497" i="2"/>
  <c r="BZ497" i="2" s="1"/>
  <c r="CU497" i="2"/>
  <c r="CU404" i="2"/>
  <c r="BF404" i="2"/>
  <c r="BZ404" i="2" s="1"/>
  <c r="CU191" i="2"/>
  <c r="BF191" i="2"/>
  <c r="BZ191" i="2" s="1"/>
  <c r="CU398" i="2"/>
  <c r="BF398" i="2"/>
  <c r="BZ398" i="2" s="1"/>
  <c r="CU509" i="2"/>
  <c r="BF509" i="2"/>
  <c r="BZ509" i="2" s="1"/>
  <c r="CU504" i="2"/>
  <c r="BF504" i="2"/>
  <c r="BZ504" i="2" s="1"/>
  <c r="CU344" i="2"/>
  <c r="BF344" i="2"/>
  <c r="BZ344" i="2" s="1"/>
  <c r="CU390" i="2"/>
  <c r="BF390" i="2"/>
  <c r="BZ390" i="2" s="1"/>
  <c r="CU70" i="2"/>
  <c r="BF70" i="2"/>
  <c r="BZ70" i="2" s="1"/>
  <c r="BF296" i="2"/>
  <c r="BZ296" i="2" s="1"/>
  <c r="CU296" i="2"/>
  <c r="BF527" i="2"/>
  <c r="BZ527" i="2" s="1"/>
  <c r="CU527" i="2"/>
  <c r="BF148" i="2"/>
  <c r="BZ148" i="2" s="1"/>
  <c r="CU148" i="2"/>
  <c r="BF221" i="2"/>
  <c r="BZ221" i="2" s="1"/>
  <c r="CU221" i="2"/>
  <c r="BF219" i="2"/>
  <c r="BZ219" i="2" s="1"/>
  <c r="CU219" i="2"/>
  <c r="CU420" i="2"/>
  <c r="BF420" i="2"/>
  <c r="BZ420" i="2" s="1"/>
  <c r="CU136" i="2"/>
  <c r="BF136" i="2"/>
  <c r="BZ136" i="2" s="1"/>
  <c r="CU301" i="2"/>
  <c r="BF301" i="2"/>
  <c r="BZ301" i="2" s="1"/>
  <c r="BF391" i="2"/>
  <c r="BZ391" i="2" s="1"/>
  <c r="CU391" i="2"/>
  <c r="BF711" i="2"/>
  <c r="BZ711" i="2" s="1"/>
  <c r="CU711" i="2"/>
  <c r="CU415" i="2"/>
  <c r="BF415" i="2"/>
  <c r="BZ415" i="2" s="1"/>
  <c r="BF430" i="2"/>
  <c r="BZ430" i="2" s="1"/>
  <c r="CU430" i="2"/>
  <c r="CU105" i="2"/>
  <c r="BF105" i="2"/>
  <c r="BZ105" i="2" s="1"/>
  <c r="BF498" i="2"/>
  <c r="BZ498" i="2" s="1"/>
  <c r="CU498" i="2"/>
  <c r="CU123" i="2"/>
  <c r="BF123" i="2"/>
  <c r="BZ123" i="2" s="1"/>
  <c r="BF158" i="2"/>
  <c r="BZ158" i="2" s="1"/>
  <c r="CU158" i="2"/>
  <c r="CU313" i="2"/>
  <c r="BF313" i="2"/>
  <c r="BZ313" i="2" s="1"/>
  <c r="CU166" i="2"/>
  <c r="BF166" i="2"/>
  <c r="BZ166" i="2" s="1"/>
  <c r="CU82" i="2"/>
  <c r="BF82" i="2"/>
  <c r="BZ82" i="2" s="1"/>
  <c r="CU411" i="2"/>
  <c r="BF411" i="2"/>
  <c r="BZ411" i="2" s="1"/>
  <c r="CU372" i="2"/>
  <c r="BF372" i="2"/>
  <c r="BZ372" i="2" s="1"/>
  <c r="CU710" i="2"/>
  <c r="BF710" i="2"/>
  <c r="BZ710" i="2" s="1"/>
  <c r="CU240" i="2"/>
  <c r="BF240" i="2"/>
  <c r="BZ240" i="2" s="1"/>
  <c r="CU168" i="2"/>
  <c r="BF168" i="2"/>
  <c r="BZ168" i="2" s="1"/>
  <c r="CU206" i="2"/>
  <c r="BF206" i="2"/>
  <c r="BZ206" i="2" s="1"/>
  <c r="CU265" i="2"/>
  <c r="BF265" i="2"/>
  <c r="BZ265" i="2" s="1"/>
  <c r="CU160" i="2"/>
  <c r="BF160" i="2"/>
  <c r="BZ160" i="2" s="1"/>
  <c r="BF408" i="2"/>
  <c r="BZ408" i="2" s="1"/>
  <c r="CU408" i="2"/>
  <c r="CU239" i="2"/>
  <c r="BF239" i="2"/>
  <c r="BZ239" i="2" s="1"/>
  <c r="BF57" i="2"/>
  <c r="BZ57" i="2" s="1"/>
  <c r="CU57" i="2"/>
  <c r="BF107" i="2"/>
  <c r="BZ107" i="2" s="1"/>
  <c r="CU107" i="2"/>
  <c r="CU401" i="2"/>
  <c r="BF401" i="2"/>
  <c r="BZ401" i="2" s="1"/>
  <c r="CU197" i="2"/>
  <c r="BF197" i="2"/>
  <c r="BZ197" i="2" s="1"/>
  <c r="CU73" i="2"/>
  <c r="BF73" i="2"/>
  <c r="BZ73" i="2" s="1"/>
  <c r="CU348" i="2"/>
  <c r="BF348" i="2"/>
  <c r="BZ348" i="2" s="1"/>
  <c r="CU517" i="2"/>
  <c r="BF517" i="2"/>
  <c r="BZ517" i="2" s="1"/>
  <c r="CU264" i="2"/>
  <c r="BF264" i="2"/>
  <c r="BZ264" i="2" s="1"/>
  <c r="BF397" i="2"/>
  <c r="BZ397" i="2" s="1"/>
  <c r="CU397" i="2"/>
  <c r="BF163" i="2"/>
  <c r="BZ163" i="2" s="1"/>
  <c r="CU163" i="2"/>
  <c r="BF331" i="2"/>
  <c r="BZ331" i="2" s="1"/>
  <c r="CU331" i="2"/>
  <c r="CU393" i="2"/>
  <c r="BF393" i="2"/>
  <c r="BZ393" i="2" s="1"/>
  <c r="CU188" i="2"/>
  <c r="BF188" i="2"/>
  <c r="BZ188" i="2" s="1"/>
  <c r="BF373" i="2"/>
  <c r="BZ373" i="2" s="1"/>
  <c r="CU373" i="2"/>
  <c r="CU184" i="2"/>
  <c r="BF184" i="2"/>
  <c r="BZ184" i="2" s="1"/>
  <c r="BF501" i="2"/>
  <c r="BZ501" i="2" s="1"/>
  <c r="CU501" i="2"/>
  <c r="CU275" i="2"/>
  <c r="BF275" i="2"/>
  <c r="BZ275" i="2" s="1"/>
  <c r="CU175" i="2"/>
  <c r="BF175" i="2"/>
  <c r="BZ175" i="2" s="1"/>
  <c r="CU289" i="2"/>
  <c r="BF289" i="2"/>
  <c r="BZ289" i="2" s="1"/>
  <c r="CU61" i="2"/>
  <c r="BF61" i="2"/>
  <c r="BZ61" i="2" s="1"/>
  <c r="BF171" i="2"/>
  <c r="BZ171" i="2" s="1"/>
  <c r="CU171" i="2"/>
  <c r="CU709" i="2"/>
  <c r="BF709" i="2"/>
  <c r="BZ709" i="2" s="1"/>
  <c r="CU377" i="2"/>
  <c r="BF377" i="2"/>
  <c r="BZ377" i="2" s="1"/>
  <c r="CU238" i="2"/>
  <c r="BF238" i="2"/>
  <c r="BZ238" i="2" s="1"/>
  <c r="CU426" i="2"/>
  <c r="BF426" i="2"/>
  <c r="BZ426" i="2" s="1"/>
  <c r="CU42" i="2"/>
  <c r="BF42" i="2"/>
  <c r="BZ42" i="2" s="1"/>
  <c r="CU327" i="2"/>
  <c r="BF327" i="2"/>
  <c r="BZ327" i="2" s="1"/>
  <c r="CU115" i="2"/>
  <c r="BF115" i="2"/>
  <c r="BZ115" i="2" s="1"/>
  <c r="CU85" i="2"/>
  <c r="BF85" i="2"/>
  <c r="BZ85" i="2" s="1"/>
  <c r="CU245" i="2"/>
  <c r="BF245" i="2"/>
  <c r="BZ245" i="2" s="1"/>
  <c r="CU258" i="2"/>
  <c r="BF258" i="2"/>
  <c r="BZ258" i="2" s="1"/>
  <c r="CU431" i="2"/>
  <c r="BF431" i="2"/>
  <c r="BZ431" i="2" s="1"/>
  <c r="CU31" i="2"/>
  <c r="BF31" i="2"/>
  <c r="BZ31" i="2" s="1"/>
  <c r="BF294" i="2"/>
  <c r="BZ294" i="2" s="1"/>
  <c r="CU294" i="2"/>
  <c r="CU310" i="2"/>
  <c r="BF310" i="2"/>
  <c r="BZ310" i="2" s="1"/>
  <c r="CU282" i="2"/>
  <c r="BF282" i="2"/>
  <c r="BZ282" i="2" s="1"/>
  <c r="CU413" i="2"/>
  <c r="BF413" i="2"/>
  <c r="BZ413" i="2" s="1"/>
  <c r="CU114" i="2"/>
  <c r="BF114" i="2"/>
  <c r="BZ114" i="2" s="1"/>
  <c r="CU155" i="2"/>
  <c r="BF155" i="2"/>
  <c r="BZ155" i="2" s="1"/>
  <c r="CU52" i="2"/>
  <c r="BF52" i="2"/>
  <c r="BZ52" i="2" s="1"/>
  <c r="CU714" i="2"/>
  <c r="BF714" i="2"/>
  <c r="BZ714" i="2" s="1"/>
  <c r="BF187" i="2"/>
  <c r="BZ187" i="2" s="1"/>
  <c r="CU187" i="2"/>
  <c r="CU352" i="2"/>
  <c r="BF352" i="2"/>
  <c r="BZ352" i="2" s="1"/>
  <c r="CU345" i="2"/>
  <c r="BF345" i="2"/>
  <c r="BZ345" i="2" s="1"/>
  <c r="CU198" i="2"/>
  <c r="BF198" i="2"/>
  <c r="BZ198" i="2" s="1"/>
  <c r="BF51" i="2"/>
  <c r="BZ51" i="2" s="1"/>
  <c r="CU51" i="2"/>
  <c r="CU209" i="2"/>
  <c r="BF209" i="2"/>
  <c r="BZ209" i="2" s="1"/>
  <c r="CU164" i="2"/>
  <c r="BF164" i="2"/>
  <c r="BZ164" i="2" s="1"/>
  <c r="CU321" i="2"/>
  <c r="BF321" i="2"/>
  <c r="BZ321" i="2" s="1"/>
  <c r="BF94" i="2"/>
  <c r="BZ94" i="2" s="1"/>
  <c r="CU94" i="2"/>
  <c r="BF325" i="2"/>
  <c r="BZ325" i="2" s="1"/>
  <c r="CU325" i="2"/>
  <c r="CU286" i="2"/>
  <c r="BF286" i="2"/>
  <c r="BZ286" i="2" s="1"/>
  <c r="CU149" i="2"/>
  <c r="BF149" i="2"/>
  <c r="BZ149" i="2" s="1"/>
  <c r="CU718" i="2"/>
  <c r="BF718" i="2"/>
  <c r="BZ718" i="2" s="1"/>
  <c r="BF106" i="2"/>
  <c r="BZ106" i="2" s="1"/>
  <c r="CU106" i="2"/>
  <c r="BF66" i="2"/>
  <c r="BZ66" i="2" s="1"/>
  <c r="CU66" i="2"/>
  <c r="CU434" i="2"/>
  <c r="BF434" i="2"/>
  <c r="BZ434" i="2" s="1"/>
  <c r="BF54" i="2"/>
  <c r="BZ54" i="2" s="1"/>
  <c r="CU54" i="2"/>
  <c r="CU24" i="2"/>
  <c r="BF24" i="2"/>
  <c r="BZ24" i="2" s="1"/>
  <c r="CU226" i="2"/>
  <c r="BF226" i="2"/>
  <c r="BZ226" i="2" s="1"/>
  <c r="CU124" i="2"/>
  <c r="BF124" i="2"/>
  <c r="BZ124" i="2" s="1"/>
  <c r="CU25" i="2"/>
  <c r="BF25" i="2"/>
  <c r="BZ25" i="2" s="1"/>
  <c r="CU5" i="2"/>
  <c r="BF5" i="2"/>
  <c r="BZ5" i="2" s="1"/>
  <c r="BF367" i="2"/>
  <c r="BZ367" i="2" s="1"/>
  <c r="CU367" i="2"/>
  <c r="CU121" i="2"/>
  <c r="BF121" i="2"/>
  <c r="BZ121" i="2" s="1"/>
  <c r="CU427" i="2"/>
  <c r="BF427" i="2"/>
  <c r="BZ427" i="2" s="1"/>
  <c r="CU249" i="2"/>
  <c r="BF249" i="2"/>
  <c r="BZ249" i="2" s="1"/>
  <c r="CU715" i="2"/>
  <c r="BF715" i="2"/>
  <c r="BZ715" i="2" s="1"/>
  <c r="CU133" i="2"/>
  <c r="BF133" i="2"/>
  <c r="BZ133" i="2" s="1"/>
  <c r="CU78" i="2"/>
  <c r="BF78" i="2"/>
  <c r="BZ78" i="2" s="1"/>
  <c r="CU502" i="2"/>
  <c r="BF502" i="2"/>
  <c r="BZ502" i="2" s="1"/>
  <c r="CU262" i="2"/>
  <c r="BF262" i="2"/>
  <c r="BZ262" i="2" s="1"/>
  <c r="CU429" i="2"/>
  <c r="BF429" i="2"/>
  <c r="BZ429" i="2" s="1"/>
  <c r="CU109" i="2"/>
  <c r="BF109" i="2"/>
  <c r="BZ109" i="2" s="1"/>
  <c r="CU256" i="2"/>
  <c r="BF256" i="2"/>
  <c r="BZ256" i="2" s="1"/>
  <c r="CU154" i="2"/>
  <c r="BF154" i="2"/>
  <c r="BZ154" i="2" s="1"/>
  <c r="CU259" i="2"/>
  <c r="BF259" i="2"/>
  <c r="BZ259" i="2" s="1"/>
  <c r="BF161" i="2"/>
  <c r="BZ161" i="2" s="1"/>
  <c r="CU161" i="2"/>
  <c r="CU192" i="2"/>
  <c r="BF192" i="2"/>
  <c r="BZ192" i="2" s="1"/>
  <c r="CU213" i="2"/>
  <c r="BF213" i="2"/>
  <c r="BZ213" i="2" s="1"/>
  <c r="CU719" i="2"/>
  <c r="BF719" i="2"/>
  <c r="BZ719" i="2" s="1"/>
  <c r="BF84" i="2"/>
  <c r="BZ84" i="2" s="1"/>
  <c r="CU84" i="2"/>
  <c r="CU379" i="2"/>
  <c r="BF379" i="2"/>
  <c r="BZ379" i="2" s="1"/>
  <c r="CU232" i="2"/>
  <c r="BF232" i="2"/>
  <c r="BZ232" i="2" s="1"/>
  <c r="CU383" i="2"/>
  <c r="BF383" i="2"/>
  <c r="BZ383" i="2" s="1"/>
  <c r="CU6" i="2"/>
  <c r="BF6" i="2"/>
  <c r="BZ6" i="2" s="1"/>
  <c r="CU231" i="2"/>
  <c r="BF231" i="2"/>
  <c r="BZ231" i="2" s="1"/>
  <c r="CU63" i="2"/>
  <c r="BF63" i="2"/>
  <c r="BZ63" i="2" s="1"/>
  <c r="CU716" i="2"/>
  <c r="BF716" i="2"/>
  <c r="BZ716" i="2" s="1"/>
  <c r="CU3" i="2"/>
  <c r="BF3" i="2"/>
  <c r="BZ3" i="2" s="1"/>
  <c r="CU11" i="2"/>
  <c r="BF11" i="2"/>
  <c r="BZ11" i="2" s="1"/>
  <c r="CU220" i="2"/>
  <c r="BF220" i="2"/>
  <c r="BZ220" i="2" s="1"/>
  <c r="CU60" i="2"/>
  <c r="BF60" i="2"/>
  <c r="BZ60" i="2" s="1"/>
  <c r="BF359" i="2"/>
  <c r="BZ359" i="2" s="1"/>
  <c r="CU359" i="2"/>
  <c r="CU395" i="2"/>
  <c r="BF395" i="2"/>
  <c r="BZ395" i="2" s="1"/>
  <c r="CU309" i="2"/>
  <c r="BF309" i="2"/>
  <c r="BZ309" i="2" s="1"/>
  <c r="CU14" i="2"/>
  <c r="BF14" i="2"/>
  <c r="BZ14" i="2" s="1"/>
  <c r="CU21" i="2"/>
  <c r="BF21" i="2"/>
  <c r="BZ21" i="2" s="1"/>
  <c r="CU295" i="2"/>
  <c r="BF295" i="2"/>
  <c r="BZ295" i="2" s="1"/>
  <c r="CU138" i="2"/>
  <c r="BF138" i="2"/>
  <c r="BZ138" i="2" s="1"/>
  <c r="CU516" i="2"/>
  <c r="BF516" i="2"/>
  <c r="BZ516" i="2" s="1"/>
  <c r="CU235" i="2"/>
  <c r="BF235" i="2"/>
  <c r="BZ235" i="2" s="1"/>
  <c r="BF83" i="2"/>
  <c r="BZ83" i="2" s="1"/>
  <c r="CU83" i="2"/>
  <c r="CU266" i="2"/>
  <c r="BF266" i="2"/>
  <c r="BZ266" i="2" s="1"/>
  <c r="CU353" i="2"/>
  <c r="BF353" i="2"/>
  <c r="BZ353" i="2" s="1"/>
  <c r="CU7" i="2"/>
  <c r="BF7" i="2"/>
  <c r="BZ7" i="2" s="1"/>
  <c r="CU8" i="2"/>
  <c r="BF8" i="2"/>
  <c r="BZ8" i="2" s="1"/>
  <c r="CU357" i="2"/>
  <c r="BF357" i="2"/>
  <c r="BZ357" i="2" s="1"/>
  <c r="BF428" i="2"/>
  <c r="BZ428" i="2" s="1"/>
  <c r="CU428" i="2"/>
  <c r="CU10" i="2"/>
  <c r="BF10" i="2"/>
  <c r="BZ10" i="2" s="1"/>
  <c r="CU343" i="2"/>
  <c r="BF343" i="2"/>
  <c r="BZ343" i="2" s="1"/>
  <c r="BF409" i="2"/>
  <c r="BZ409" i="2" s="1"/>
  <c r="CU409" i="2"/>
  <c r="CU101" i="2"/>
  <c r="BF101" i="2"/>
  <c r="BZ101" i="2" s="1"/>
  <c r="CU91" i="2"/>
  <c r="BF91" i="2"/>
  <c r="BZ91" i="2" s="1"/>
  <c r="CU304" i="2"/>
  <c r="BF304" i="2"/>
  <c r="BZ304" i="2" s="1"/>
  <c r="CU280" i="2"/>
  <c r="BF280" i="2"/>
  <c r="BZ280" i="2" s="1"/>
  <c r="CU399" i="2"/>
  <c r="BF399" i="2"/>
  <c r="BZ399" i="2" s="1"/>
  <c r="CU432" i="2"/>
  <c r="BF432" i="2"/>
  <c r="BZ432" i="2" s="1"/>
  <c r="CU37" i="2"/>
  <c r="BF37" i="2"/>
  <c r="BZ37" i="2" s="1"/>
  <c r="CU386" i="2"/>
  <c r="BF386" i="2"/>
  <c r="BZ386" i="2" s="1"/>
  <c r="BF144" i="2"/>
  <c r="BZ144" i="2" s="1"/>
  <c r="CU144" i="2"/>
  <c r="CU410" i="2"/>
  <c r="BF410" i="2"/>
  <c r="BZ410" i="2" s="1"/>
  <c r="CU137" i="2"/>
  <c r="BF137" i="2"/>
  <c r="BZ137" i="2" s="1"/>
  <c r="CU423" i="2"/>
  <c r="BF423" i="2"/>
  <c r="BZ423" i="2" s="1"/>
  <c r="CU362" i="2"/>
  <c r="BF362" i="2"/>
  <c r="BZ362" i="2" s="1"/>
  <c r="BF152" i="2"/>
  <c r="BZ152" i="2" s="1"/>
  <c r="CU152" i="2"/>
  <c r="CU211" i="2"/>
  <c r="BF211" i="2"/>
  <c r="BZ211" i="2" s="1"/>
  <c r="CU43" i="2"/>
  <c r="BF43" i="2"/>
  <c r="BZ43" i="2" s="1"/>
  <c r="CU407" i="2"/>
  <c r="BF407" i="2"/>
  <c r="BZ407" i="2" s="1"/>
  <c r="CU97" i="2"/>
  <c r="BF97" i="2"/>
  <c r="BZ97" i="2" s="1"/>
  <c r="CU22" i="2"/>
  <c r="BF22" i="2"/>
  <c r="BZ22" i="2" s="1"/>
  <c r="CU53" i="2"/>
  <c r="BF53" i="2"/>
  <c r="BZ53" i="2" s="1"/>
  <c r="CU39" i="2"/>
  <c r="BF39" i="2"/>
  <c r="BZ39" i="2" s="1"/>
  <c r="BF520" i="2"/>
  <c r="BZ520" i="2" s="1"/>
  <c r="CU520" i="2"/>
  <c r="BF500" i="2"/>
  <c r="BZ500" i="2" s="1"/>
  <c r="CU500" i="2"/>
  <c r="BF142" i="2"/>
  <c r="BZ142" i="2" s="1"/>
  <c r="CU142" i="2"/>
  <c r="CU167" i="2"/>
  <c r="BF167" i="2"/>
  <c r="BZ167" i="2" s="1"/>
  <c r="CU389" i="2"/>
  <c r="BF389" i="2"/>
  <c r="BZ389" i="2" s="1"/>
  <c r="CU202" i="2"/>
  <c r="BF202" i="2"/>
  <c r="BZ202" i="2" s="1"/>
  <c r="CU318" i="2"/>
  <c r="BF318" i="2"/>
  <c r="BZ318" i="2" s="1"/>
  <c r="CU303" i="2"/>
  <c r="BF303" i="2"/>
  <c r="BZ303" i="2" s="1"/>
  <c r="CU29" i="2"/>
  <c r="BF29" i="2"/>
  <c r="BZ29" i="2" s="1"/>
  <c r="BF214" i="2"/>
  <c r="BZ214" i="2" s="1"/>
  <c r="CU214" i="2"/>
  <c r="CU396" i="2"/>
  <c r="BF396" i="2"/>
  <c r="BZ396" i="2" s="1"/>
  <c r="BF50" i="2"/>
  <c r="BZ50" i="2" s="1"/>
  <c r="CU50" i="2"/>
  <c r="CU30" i="2"/>
  <c r="BF30" i="2"/>
  <c r="BZ30" i="2" s="1"/>
  <c r="CU523" i="2"/>
  <c r="BF523" i="2"/>
  <c r="BZ523" i="2" s="1"/>
  <c r="CU180" i="2"/>
  <c r="BF180" i="2"/>
  <c r="BZ180" i="2" s="1"/>
  <c r="CU173" i="2"/>
  <c r="BF173" i="2"/>
  <c r="BZ173" i="2" s="1"/>
  <c r="CU196" i="2"/>
  <c r="BF196" i="2"/>
  <c r="BZ196" i="2" s="1"/>
  <c r="CU243" i="2"/>
  <c r="BF243" i="2"/>
  <c r="BZ243" i="2" s="1"/>
  <c r="CU55" i="2"/>
  <c r="BF55" i="2"/>
  <c r="BZ55" i="2" s="1"/>
  <c r="CU233" i="2"/>
  <c r="BF233" i="2"/>
  <c r="BZ233" i="2" s="1"/>
  <c r="CU86" i="2"/>
  <c r="BF86" i="2"/>
  <c r="BZ86" i="2" s="1"/>
  <c r="CU387" i="2"/>
  <c r="BF387" i="2"/>
  <c r="BZ387" i="2" s="1"/>
  <c r="CU644" i="2"/>
  <c r="BF644" i="2"/>
  <c r="BZ644" i="2" s="1"/>
  <c r="CU9" i="2"/>
  <c r="BF9" i="2"/>
  <c r="BZ9" i="2" s="1"/>
  <c r="CU62" i="2"/>
  <c r="BF62" i="2"/>
  <c r="BZ62" i="2" s="1"/>
  <c r="CU4" i="2"/>
  <c r="BF4" i="2"/>
  <c r="BZ4" i="2" s="1"/>
  <c r="CU281" i="2"/>
  <c r="BF281" i="2"/>
  <c r="BZ281" i="2" s="1"/>
  <c r="CU252" i="2"/>
  <c r="BF252" i="2"/>
  <c r="BZ252" i="2" s="1"/>
  <c r="CU36" i="2"/>
  <c r="BF36" i="2"/>
  <c r="BZ36" i="2" s="1"/>
  <c r="CU288" i="2"/>
  <c r="BF288" i="2"/>
  <c r="BZ288" i="2" s="1"/>
  <c r="CU355" i="2"/>
  <c r="BF355" i="2"/>
  <c r="BZ355" i="2" s="1"/>
  <c r="CU703" i="2"/>
  <c r="BF703" i="2"/>
  <c r="BZ703" i="2" s="1"/>
  <c r="CU183" i="2"/>
  <c r="BF183" i="2"/>
  <c r="BZ183" i="2" s="1"/>
  <c r="CU467" i="2"/>
  <c r="BF467" i="2"/>
  <c r="BZ467" i="2" s="1"/>
  <c r="CU32" i="2"/>
  <c r="BF32" i="2"/>
  <c r="BZ32" i="2" s="1"/>
  <c r="CU56" i="2"/>
  <c r="BF56" i="2"/>
  <c r="BZ56" i="2" s="1"/>
  <c r="CU375" i="2"/>
  <c r="BF375" i="2"/>
  <c r="BZ375" i="2" s="1"/>
  <c r="CU143" i="2"/>
  <c r="BF143" i="2"/>
  <c r="BZ143" i="2" s="1"/>
  <c r="CU18" i="2"/>
  <c r="BF18" i="2"/>
  <c r="BZ18" i="2" s="1"/>
  <c r="CU419" i="2"/>
  <c r="BF419" i="2"/>
  <c r="BZ419" i="2" s="1"/>
  <c r="CU210" i="2"/>
  <c r="BF210" i="2"/>
  <c r="BZ210" i="2" s="1"/>
  <c r="CU351" i="2"/>
  <c r="BF351" i="2"/>
  <c r="BZ351" i="2" s="1"/>
  <c r="CU190" i="2"/>
  <c r="BF190" i="2"/>
  <c r="BZ190" i="2" s="1"/>
  <c r="CU2" i="2"/>
  <c r="BF2" i="2"/>
  <c r="BZ2" i="2" s="1"/>
  <c r="CU261" i="2"/>
  <c r="BF261" i="2"/>
  <c r="BZ261" i="2" s="1"/>
  <c r="CU435" i="2"/>
  <c r="BF435" i="2"/>
  <c r="BZ435" i="2" s="1"/>
  <c r="BF79" i="2"/>
  <c r="BZ79" i="2" s="1"/>
  <c r="CU79" i="2"/>
  <c r="CU416" i="2"/>
  <c r="BF416" i="2"/>
  <c r="BZ416" i="2" s="1"/>
  <c r="BF385" i="2"/>
  <c r="BZ385" i="2" s="1"/>
  <c r="CU385" i="2"/>
  <c r="CU337" i="2"/>
  <c r="BF337" i="2"/>
  <c r="BZ337" i="2" s="1"/>
  <c r="CU525" i="2"/>
  <c r="BF525" i="2"/>
  <c r="BZ525" i="2" s="1"/>
  <c r="CU71" i="2"/>
  <c r="BF71" i="2"/>
  <c r="BZ71" i="2" s="1"/>
  <c r="CU247" i="2"/>
  <c r="BF247" i="2"/>
  <c r="BZ247" i="2" s="1"/>
  <c r="CU108" i="2"/>
  <c r="BF108" i="2"/>
  <c r="BZ108" i="2" s="1"/>
  <c r="CU290" i="2"/>
  <c r="BF290" i="2"/>
  <c r="BZ290" i="2" s="1"/>
  <c r="BF349" i="2"/>
  <c r="BZ349" i="2" s="1"/>
  <c r="CU349" i="2"/>
  <c r="CU370" i="2"/>
  <c r="BF370" i="2"/>
  <c r="BZ370" i="2" s="1"/>
  <c r="CU530" i="2"/>
  <c r="BF530" i="2"/>
  <c r="BZ530" i="2" s="1"/>
  <c r="CU287" i="2"/>
  <c r="BF287" i="2"/>
  <c r="BZ287" i="2" s="1"/>
  <c r="CU522" i="2"/>
  <c r="BF522" i="2"/>
  <c r="BZ522" i="2" s="1"/>
  <c r="BF140" i="2"/>
  <c r="BZ140" i="2" s="1"/>
  <c r="CU140" i="2"/>
  <c r="CU339" i="2"/>
  <c r="BF339" i="2"/>
  <c r="BZ339" i="2" s="1"/>
  <c r="CU276" i="2"/>
  <c r="BF276" i="2"/>
  <c r="BZ276" i="2" s="1"/>
  <c r="CU369" i="2"/>
  <c r="BF369" i="2"/>
  <c r="BZ369" i="2" s="1"/>
  <c r="CU26" i="2"/>
  <c r="BF26" i="2"/>
  <c r="BZ26" i="2" s="1"/>
  <c r="CU90" i="2"/>
  <c r="BF90" i="2"/>
  <c r="BZ90" i="2" s="1"/>
  <c r="BF189" i="2"/>
  <c r="BZ189" i="2" s="1"/>
  <c r="CU189" i="2"/>
  <c r="BF77" i="2"/>
  <c r="BZ77" i="2" s="1"/>
  <c r="CU77" i="2"/>
  <c r="BF217" i="2"/>
  <c r="BZ217" i="2" s="1"/>
  <c r="CU217" i="2"/>
  <c r="CU103" i="2"/>
  <c r="BF103" i="2"/>
  <c r="BZ103" i="2" s="1"/>
  <c r="CU95" i="2"/>
  <c r="BF95" i="2"/>
  <c r="BZ95" i="2" s="1"/>
  <c r="CU100" i="2"/>
  <c r="BF100" i="2"/>
  <c r="BZ100" i="2" s="1"/>
  <c r="BF512" i="2"/>
  <c r="BZ512" i="2" s="1"/>
  <c r="CU512" i="2"/>
  <c r="BF506" i="2"/>
  <c r="BZ506" i="2" s="1"/>
  <c r="CU506" i="2"/>
  <c r="CU45" i="2"/>
  <c r="BF45" i="2"/>
  <c r="BZ45" i="2" s="1"/>
  <c r="CU208" i="2"/>
  <c r="BF208" i="2"/>
  <c r="BZ208" i="2" s="1"/>
  <c r="CU59" i="2"/>
  <c r="BF59" i="2"/>
  <c r="BZ59" i="2" s="1"/>
  <c r="CU283" i="2"/>
  <c r="BF283" i="2"/>
  <c r="BZ283" i="2" s="1"/>
  <c r="CU531" i="2"/>
  <c r="BF531" i="2"/>
  <c r="BZ531" i="2" s="1"/>
  <c r="CU156" i="2"/>
  <c r="BF156" i="2"/>
  <c r="BZ156" i="2" s="1"/>
  <c r="CU255" i="2"/>
  <c r="BF255" i="2"/>
  <c r="BZ255" i="2" s="1"/>
  <c r="CU225" i="2"/>
  <c r="BF225" i="2"/>
  <c r="BZ225" i="2" s="1"/>
  <c r="CU179" i="2"/>
  <c r="BF179" i="2"/>
  <c r="BZ179" i="2" s="1"/>
  <c r="CU260" i="2"/>
  <c r="BF260" i="2"/>
  <c r="BZ260" i="2" s="1"/>
  <c r="CU27" i="2"/>
  <c r="BF27" i="2"/>
  <c r="BZ27" i="2" s="1"/>
  <c r="CU314" i="2"/>
  <c r="BF314" i="2"/>
  <c r="BZ314" i="2" s="1"/>
  <c r="CU35" i="2"/>
  <c r="BF35" i="2"/>
  <c r="BZ35" i="2" s="1"/>
  <c r="CU23" i="2"/>
  <c r="BF23" i="2"/>
  <c r="BZ23" i="2" s="1"/>
  <c r="CU92" i="2"/>
  <c r="BF92" i="2"/>
  <c r="BZ92" i="2" s="1"/>
  <c r="BF363" i="2"/>
  <c r="BZ363" i="2" s="1"/>
  <c r="CU363" i="2"/>
  <c r="BF350" i="2"/>
  <c r="BZ350" i="2" s="1"/>
  <c r="CU350" i="2"/>
  <c r="CU361" i="2"/>
  <c r="BF361" i="2"/>
  <c r="BZ361" i="2" s="1"/>
  <c r="CU374" i="2"/>
  <c r="BF374" i="2"/>
  <c r="BZ374" i="2" s="1"/>
  <c r="CU15" i="2"/>
  <c r="BF15" i="2"/>
  <c r="BZ15" i="2" s="1"/>
  <c r="CU507" i="2"/>
  <c r="BF507" i="2"/>
  <c r="BZ507" i="2" s="1"/>
  <c r="BF199" i="2"/>
  <c r="BZ199" i="2" s="1"/>
  <c r="CU199" i="2"/>
  <c r="CU425" i="2"/>
  <c r="BF425" i="2"/>
  <c r="BZ425" i="2" s="1"/>
  <c r="CU505" i="2"/>
  <c r="BF505" i="2"/>
  <c r="BZ505" i="2" s="1"/>
  <c r="BF126" i="2"/>
  <c r="BZ126" i="2" s="1"/>
  <c r="CU126" i="2"/>
  <c r="CU299" i="2"/>
  <c r="BF299" i="2"/>
  <c r="BZ299" i="2" s="1"/>
  <c r="CU234" i="2"/>
  <c r="BF234" i="2"/>
  <c r="BZ234" i="2" s="1"/>
  <c r="CU200" i="2"/>
  <c r="BF200" i="2"/>
  <c r="BZ200" i="2" s="1"/>
  <c r="CU68" i="2"/>
  <c r="BF68" i="2"/>
  <c r="BZ68" i="2" s="1"/>
  <c r="CU365" i="2"/>
  <c r="BF365" i="2"/>
  <c r="BZ365" i="2" s="1"/>
  <c r="CU41" i="2"/>
  <c r="BF41" i="2"/>
  <c r="BZ41" i="2" s="1"/>
  <c r="CU150" i="2"/>
  <c r="BF150" i="2"/>
  <c r="BZ150" i="2" s="1"/>
  <c r="CU316" i="2"/>
  <c r="BF316" i="2"/>
  <c r="BZ316" i="2" s="1"/>
  <c r="CU412" i="2"/>
  <c r="BF412" i="2"/>
  <c r="BZ412" i="2" s="1"/>
  <c r="CU250" i="2"/>
  <c r="BF250" i="2"/>
  <c r="BZ250" i="2" s="1"/>
  <c r="CU33" i="2"/>
  <c r="BF33" i="2"/>
  <c r="BZ33" i="2" s="1"/>
  <c r="CU48" i="2"/>
  <c r="BF48" i="2"/>
  <c r="BZ48" i="2" s="1"/>
  <c r="CU518" i="2"/>
  <c r="BF518" i="2"/>
  <c r="BZ518" i="2" s="1"/>
  <c r="CU216" i="2"/>
  <c r="BF216" i="2"/>
  <c r="BZ216" i="2" s="1"/>
  <c r="CU47" i="2"/>
  <c r="BF47" i="2"/>
  <c r="BZ47" i="2" s="1"/>
  <c r="CU298" i="2"/>
  <c r="BF298" i="2"/>
  <c r="BZ298" i="2" s="1"/>
  <c r="BF131" i="2"/>
  <c r="BZ131" i="2" s="1"/>
  <c r="CU131" i="2"/>
  <c r="CU421" i="2"/>
  <c r="BF421" i="2"/>
  <c r="BZ421" i="2" s="1"/>
  <c r="CU204" i="2"/>
  <c r="BF204" i="2"/>
  <c r="BZ204" i="2" s="1"/>
  <c r="CU228" i="2"/>
  <c r="BF228" i="2"/>
  <c r="BZ228" i="2" s="1"/>
  <c r="CU151" i="2"/>
  <c r="BF151" i="2"/>
  <c r="BZ151" i="2" s="1"/>
  <c r="CU237" i="2"/>
  <c r="BF237" i="2"/>
  <c r="BZ237" i="2" s="1"/>
  <c r="CU17" i="2"/>
  <c r="BF17" i="2"/>
  <c r="BZ17" i="2" s="1"/>
  <c r="BF371" i="2"/>
  <c r="BZ371" i="2" s="1"/>
  <c r="CU371" i="2"/>
  <c r="CU19" i="2"/>
  <c r="BF19" i="2"/>
  <c r="BZ19" i="2" s="1"/>
  <c r="BF324" i="2"/>
  <c r="BZ324" i="2" s="1"/>
  <c r="CU324" i="2"/>
  <c r="BF186" i="2"/>
  <c r="BZ186" i="2" s="1"/>
  <c r="CU186" i="2"/>
  <c r="CU65" i="2"/>
  <c r="BF65" i="2"/>
  <c r="BZ65" i="2" s="1"/>
  <c r="CU334" i="2"/>
  <c r="BF334" i="2"/>
  <c r="BZ334" i="2" s="1"/>
  <c r="CU80" i="2"/>
  <c r="BF80" i="2"/>
  <c r="BZ80" i="2" s="1"/>
  <c r="CU414" i="2"/>
  <c r="BF414" i="2"/>
  <c r="BZ414" i="2" s="1"/>
  <c r="CU12" i="2"/>
  <c r="BF12" i="2"/>
  <c r="BZ12" i="2" s="1"/>
  <c r="CU72" i="2"/>
  <c r="BF72" i="2"/>
  <c r="BZ72" i="2" s="1"/>
  <c r="CU326" i="2"/>
  <c r="BF326" i="2"/>
  <c r="BZ326" i="2" s="1"/>
  <c r="CU315" i="2"/>
  <c r="BF315" i="2"/>
  <c r="BZ315" i="2" s="1"/>
  <c r="CU20" i="2"/>
  <c r="BF20" i="2"/>
  <c r="BZ20" i="2" s="1"/>
  <c r="CU44" i="2"/>
  <c r="BF44" i="2"/>
  <c r="BZ44" i="2" s="1"/>
  <c r="CU74" i="2"/>
  <c r="BF74" i="2"/>
  <c r="BZ74" i="2" s="1"/>
  <c r="CU38" i="2"/>
  <c r="BF38" i="2"/>
  <c r="BZ38" i="2" s="1"/>
  <c r="CU340" i="2"/>
  <c r="BF340" i="2"/>
  <c r="BZ340" i="2" s="1"/>
  <c r="CU402" i="2"/>
  <c r="BF402" i="2"/>
  <c r="BZ402" i="2" s="1"/>
  <c r="CU13" i="2"/>
  <c r="BF13" i="2"/>
  <c r="BZ13" i="2" s="1"/>
  <c r="CU46" i="2"/>
  <c r="BF46" i="2"/>
  <c r="BZ46" i="2" s="1"/>
  <c r="BF292" i="2"/>
  <c r="BZ292" i="2" s="1"/>
  <c r="CU292" i="2"/>
  <c r="CU405" i="2"/>
  <c r="BF405" i="2"/>
  <c r="BZ405" i="2" s="1"/>
  <c r="BF436" i="2"/>
  <c r="BZ436" i="2" s="1"/>
  <c r="CU436" i="2"/>
  <c r="CU424" i="2"/>
  <c r="BF424" i="2"/>
  <c r="BZ424" i="2" s="1"/>
  <c r="BF322" i="2"/>
  <c r="BZ322" i="2" s="1"/>
  <c r="CU322" i="2"/>
  <c r="CU251" i="2"/>
  <c r="BF251" i="2"/>
  <c r="BZ251" i="2" s="1"/>
  <c r="CU176" i="2"/>
  <c r="BF176" i="2"/>
  <c r="BZ176" i="2" s="1"/>
  <c r="CU89" i="2"/>
  <c r="BF89" i="2"/>
  <c r="BZ89" i="2" s="1"/>
  <c r="CW499" i="2"/>
  <c r="BH499" i="2"/>
  <c r="CB499" i="2" s="1"/>
  <c r="CW706" i="2"/>
  <c r="BH706" i="2"/>
  <c r="CB706" i="2" s="1"/>
  <c r="CW28" i="2"/>
  <c r="BH28" i="2"/>
  <c r="CB28" i="2" s="1"/>
  <c r="CW704" i="2"/>
  <c r="BH704" i="2"/>
  <c r="CB704" i="2" s="1"/>
  <c r="CW336" i="2"/>
  <c r="BH336" i="2"/>
  <c r="CB336" i="2" s="1"/>
  <c r="CW300" i="2"/>
  <c r="BH300" i="2"/>
  <c r="CB300" i="2" s="1"/>
  <c r="CW67" i="2"/>
  <c r="BH67" i="2"/>
  <c r="CB67" i="2" s="1"/>
  <c r="CW223" i="2"/>
  <c r="BH223" i="2"/>
  <c r="CB223" i="2" s="1"/>
  <c r="CW227" i="2"/>
  <c r="BH227" i="2"/>
  <c r="CB227" i="2" s="1"/>
  <c r="CW364" i="2"/>
  <c r="BH364" i="2"/>
  <c r="CB364" i="2" s="1"/>
  <c r="CW513" i="2"/>
  <c r="BH513" i="2"/>
  <c r="CB513" i="2" s="1"/>
  <c r="CW185" i="2"/>
  <c r="BH185" i="2"/>
  <c r="CB185" i="2" s="1"/>
  <c r="CW40" i="2"/>
  <c r="BH40" i="2"/>
  <c r="CB40" i="2" s="1"/>
  <c r="CW165" i="2"/>
  <c r="BH165" i="2"/>
  <c r="CB165" i="2" s="1"/>
  <c r="CW358" i="2"/>
  <c r="BH358" i="2"/>
  <c r="CB358" i="2" s="1"/>
  <c r="CW366" i="2"/>
  <c r="BH366" i="2"/>
  <c r="CB366" i="2" s="1"/>
  <c r="CW212" i="2"/>
  <c r="BH212" i="2"/>
  <c r="CB212" i="2" s="1"/>
  <c r="CW320" i="2"/>
  <c r="BH320" i="2"/>
  <c r="CB320" i="2" s="1"/>
  <c r="CW528" i="2"/>
  <c r="BH528" i="2"/>
  <c r="CB528" i="2" s="1"/>
  <c r="CW368" i="2"/>
  <c r="BH368" i="2"/>
  <c r="CB368" i="2" s="1"/>
  <c r="CW139" i="2"/>
  <c r="BH139" i="2"/>
  <c r="CB139" i="2" s="1"/>
  <c r="CW332" i="2"/>
  <c r="BH332" i="2"/>
  <c r="CB332" i="2" s="1"/>
  <c r="CW708" i="2"/>
  <c r="BH708" i="2"/>
  <c r="CB708" i="2" s="1"/>
  <c r="CW215" i="2"/>
  <c r="BH215" i="2"/>
  <c r="CB215" i="2" s="1"/>
  <c r="CW382" i="2"/>
  <c r="BH382" i="2"/>
  <c r="CB382" i="2" s="1"/>
  <c r="CW248" i="2"/>
  <c r="BH248" i="2"/>
  <c r="CB248" i="2" s="1"/>
  <c r="AS191" i="2"/>
  <c r="H702" i="2"/>
  <c r="B702" i="2"/>
  <c r="H701" i="2"/>
  <c r="B701" i="2"/>
  <c r="AQ702" i="2" l="1"/>
  <c r="FD702" i="2"/>
  <c r="GG702" i="2" s="1" a="1"/>
  <c r="GG702" i="2" s="1"/>
  <c r="DY702" i="2"/>
  <c r="FB702" i="2" s="1" a="1"/>
  <c r="FB702" i="2" s="1"/>
  <c r="AQ701" i="2"/>
  <c r="FD701" i="2"/>
  <c r="GG701" i="2" s="1" a="1"/>
  <c r="GG701" i="2" s="1"/>
  <c r="DY701" i="2"/>
  <c r="FB701" i="2" s="1" a="1"/>
  <c r="FB701" i="2" s="1"/>
  <c r="CV244" i="2"/>
  <c r="BG244" i="2"/>
  <c r="CA244" i="2" s="1"/>
  <c r="CV511" i="2"/>
  <c r="BG511" i="2"/>
  <c r="CA511" i="2" s="1"/>
  <c r="BG376" i="2"/>
  <c r="CA376" i="2" s="1"/>
  <c r="CV376" i="2"/>
  <c r="BG360" i="2"/>
  <c r="CA360" i="2" s="1"/>
  <c r="CV360" i="2"/>
  <c r="BG346" i="2"/>
  <c r="CA346" i="2" s="1"/>
  <c r="CV346" i="2"/>
  <c r="BG169" i="2"/>
  <c r="CA169" i="2" s="1"/>
  <c r="CV169" i="2"/>
  <c r="CV400" i="2"/>
  <c r="BG400" i="2"/>
  <c r="CA400" i="2" s="1"/>
  <c r="CV34" i="2"/>
  <c r="BG34" i="2"/>
  <c r="CA34" i="2" s="1"/>
  <c r="CV312" i="2"/>
  <c r="BG312" i="2"/>
  <c r="CA312" i="2" s="1"/>
  <c r="CV113" i="2"/>
  <c r="BG113" i="2"/>
  <c r="CA113" i="2" s="1"/>
  <c r="CV96" i="2"/>
  <c r="BG96" i="2"/>
  <c r="CA96" i="2" s="1"/>
  <c r="BM270" i="2"/>
  <c r="CG270" i="2" s="1"/>
  <c r="CV172" i="2"/>
  <c r="BG172" i="2"/>
  <c r="CA172" i="2" s="1"/>
  <c r="BK272" i="2"/>
  <c r="CE272" i="2" s="1"/>
  <c r="CZ272" i="2"/>
  <c r="BG323" i="2"/>
  <c r="CA323" i="2" s="1"/>
  <c r="CV323" i="2"/>
  <c r="CV246" i="2"/>
  <c r="BG246" i="2"/>
  <c r="CA246" i="2" s="1"/>
  <c r="CV333" i="2"/>
  <c r="BG333" i="2"/>
  <c r="CA333" i="2" s="1"/>
  <c r="CV222" i="2"/>
  <c r="BG222" i="2"/>
  <c r="CA222" i="2" s="1"/>
  <c r="CV341" i="2"/>
  <c r="BG341" i="2"/>
  <c r="CA341" i="2" s="1"/>
  <c r="CV224" i="2"/>
  <c r="BG224" i="2"/>
  <c r="CA224" i="2" s="1"/>
  <c r="CV306" i="2"/>
  <c r="BG306" i="2"/>
  <c r="CA306" i="2" s="1"/>
  <c r="CV307" i="2"/>
  <c r="BG307" i="2"/>
  <c r="CA307" i="2" s="1"/>
  <c r="CV641" i="2"/>
  <c r="BG641" i="2"/>
  <c r="CA641" i="2" s="1"/>
  <c r="CV388" i="2"/>
  <c r="BG388" i="2"/>
  <c r="CA388" i="2" s="1"/>
  <c r="CV394" i="2"/>
  <c r="BG394" i="2"/>
  <c r="CA394" i="2" s="1"/>
  <c r="J701" i="2"/>
  <c r="J702" i="2"/>
  <c r="BL269" i="2"/>
  <c r="CF269" i="2" s="1"/>
  <c r="DA269" i="2"/>
  <c r="BK274" i="2"/>
  <c r="CE274" i="2" s="1"/>
  <c r="CZ274" i="2"/>
  <c r="DV270" i="2"/>
  <c r="DW270" i="2" s="1"/>
  <c r="BK271" i="2"/>
  <c r="CE271" i="2" s="1"/>
  <c r="CZ271" i="2"/>
  <c r="BL273" i="2"/>
  <c r="CF273" i="2" s="1"/>
  <c r="DA273" i="2"/>
  <c r="BK268" i="2"/>
  <c r="CE268" i="2" s="1"/>
  <c r="CZ268" i="2"/>
  <c r="BJ267" i="2"/>
  <c r="CD267" i="2" s="1"/>
  <c r="CY267" i="2"/>
  <c r="CV293" i="2"/>
  <c r="BG293" i="2"/>
  <c r="CA293" i="2" s="1"/>
  <c r="CV356" i="2"/>
  <c r="BG356" i="2"/>
  <c r="CA356" i="2" s="1"/>
  <c r="CV319" i="2"/>
  <c r="BG319" i="2"/>
  <c r="CA319" i="2" s="1"/>
  <c r="BG342" i="2"/>
  <c r="CA342" i="2" s="1"/>
  <c r="CV342" i="2"/>
  <c r="CV317" i="2"/>
  <c r="BG317" i="2"/>
  <c r="CA317" i="2" s="1"/>
  <c r="CV335" i="2"/>
  <c r="BG335" i="2"/>
  <c r="CA335" i="2" s="1"/>
  <c r="CV112" i="2"/>
  <c r="BG112" i="2"/>
  <c r="CA112" i="2" s="1"/>
  <c r="CV338" i="2"/>
  <c r="BG338" i="2"/>
  <c r="CA338" i="2" s="1"/>
  <c r="CV229" i="2"/>
  <c r="BG229" i="2"/>
  <c r="CA229" i="2" s="1"/>
  <c r="CV278" i="2"/>
  <c r="BG278" i="2"/>
  <c r="CA278" i="2" s="1"/>
  <c r="CV707" i="2"/>
  <c r="BG707" i="2"/>
  <c r="CA707" i="2" s="1"/>
  <c r="CV242" i="2"/>
  <c r="BG242" i="2"/>
  <c r="CA242" i="2" s="1"/>
  <c r="BG305" i="2"/>
  <c r="CA305" i="2" s="1"/>
  <c r="CV305" i="2"/>
  <c r="CV218" i="2"/>
  <c r="BG218" i="2"/>
  <c r="CA218" i="2" s="1"/>
  <c r="BG120" i="2"/>
  <c r="CA120" i="2" s="1"/>
  <c r="CV120" i="2"/>
  <c r="CV705" i="2"/>
  <c r="BG705" i="2"/>
  <c r="CA705" i="2" s="1"/>
  <c r="BG153" i="2"/>
  <c r="CA153" i="2" s="1"/>
  <c r="CV153" i="2"/>
  <c r="BG132" i="2"/>
  <c r="CA132" i="2" s="1"/>
  <c r="CV132" i="2"/>
  <c r="CV157" i="2"/>
  <c r="BG157" i="2"/>
  <c r="CA157" i="2" s="1"/>
  <c r="CV241" i="2"/>
  <c r="BG241" i="2"/>
  <c r="CA241" i="2" s="1"/>
  <c r="CV279" i="2"/>
  <c r="BG279" i="2"/>
  <c r="CA279" i="2" s="1"/>
  <c r="CV257" i="2"/>
  <c r="BG257" i="2"/>
  <c r="CA257" i="2" s="1"/>
  <c r="CV354" i="2"/>
  <c r="BG354" i="2"/>
  <c r="CA354" i="2" s="1"/>
  <c r="CV135" i="2"/>
  <c r="BG135" i="2"/>
  <c r="CA135" i="2" s="1"/>
  <c r="BG302" i="2"/>
  <c r="CA302" i="2" s="1"/>
  <c r="CV302" i="2"/>
  <c r="CV76" i="2"/>
  <c r="BG76" i="2"/>
  <c r="CA76" i="2" s="1"/>
  <c r="CV308" i="2"/>
  <c r="BG308" i="2"/>
  <c r="CA308" i="2" s="1"/>
  <c r="BG207" i="2"/>
  <c r="CA207" i="2" s="1"/>
  <c r="CV207" i="2"/>
  <c r="BG311" i="2"/>
  <c r="CA311" i="2" s="1"/>
  <c r="CV311" i="2"/>
  <c r="CV170" i="2"/>
  <c r="BG170" i="2"/>
  <c r="CA170" i="2" s="1"/>
  <c r="CV329" i="2"/>
  <c r="BG329" i="2"/>
  <c r="CA329" i="2" s="1"/>
  <c r="CV291" i="2"/>
  <c r="BG291" i="2"/>
  <c r="CA291" i="2" s="1"/>
  <c r="CV330" i="2"/>
  <c r="BG330" i="2"/>
  <c r="CA330" i="2" s="1"/>
  <c r="BG16" i="2"/>
  <c r="CA16" i="2" s="1"/>
  <c r="CV16" i="2"/>
  <c r="BG496" i="2"/>
  <c r="CA496" i="2" s="1"/>
  <c r="CV496" i="2"/>
  <c r="CV347" i="2"/>
  <c r="BG347" i="2"/>
  <c r="CA347" i="2" s="1"/>
  <c r="BG110" i="2"/>
  <c r="CA110" i="2" s="1"/>
  <c r="CV110" i="2"/>
  <c r="CV118" i="2"/>
  <c r="BG118" i="2"/>
  <c r="CA118" i="2" s="1"/>
  <c r="CV75" i="2"/>
  <c r="BG75" i="2"/>
  <c r="CA75" i="2" s="1"/>
  <c r="CV263" i="2"/>
  <c r="BG263" i="2"/>
  <c r="CA263" i="2" s="1"/>
  <c r="BG88" i="2"/>
  <c r="CA88" i="2" s="1"/>
  <c r="CV88" i="2"/>
  <c r="BG98" i="2"/>
  <c r="CA98" i="2" s="1"/>
  <c r="CV98" i="2"/>
  <c r="CV285" i="2"/>
  <c r="BG285" i="2"/>
  <c r="CA285" i="2" s="1"/>
  <c r="CV122" i="2"/>
  <c r="BG122" i="2"/>
  <c r="CA122" i="2" s="1"/>
  <c r="BG418" i="2"/>
  <c r="CA418" i="2" s="1"/>
  <c r="CV418" i="2"/>
  <c r="CV182" i="2"/>
  <c r="BG182" i="2"/>
  <c r="CA182" i="2" s="1"/>
  <c r="BG642" i="2"/>
  <c r="CA642" i="2" s="1"/>
  <c r="CV642" i="2"/>
  <c r="CV87" i="2"/>
  <c r="BG87" i="2"/>
  <c r="CA87" i="2" s="1"/>
  <c r="CV526" i="2"/>
  <c r="BG526" i="2"/>
  <c r="CA526" i="2" s="1"/>
  <c r="BG49" i="2"/>
  <c r="CA49" i="2" s="1"/>
  <c r="CV49" i="2"/>
  <c r="CV236" i="2"/>
  <c r="BG236" i="2"/>
  <c r="CA236" i="2" s="1"/>
  <c r="CV146" i="2"/>
  <c r="BG146" i="2"/>
  <c r="CA146" i="2" s="1"/>
  <c r="CV640" i="2"/>
  <c r="BG640" i="2"/>
  <c r="CA640" i="2" s="1"/>
  <c r="CV201" i="2"/>
  <c r="BG201" i="2"/>
  <c r="CA201" i="2" s="1"/>
  <c r="CV193" i="2"/>
  <c r="BG193" i="2"/>
  <c r="CA193" i="2" s="1"/>
  <c r="CV328" i="2"/>
  <c r="BG328" i="2"/>
  <c r="CA328" i="2" s="1"/>
  <c r="CV177" i="2"/>
  <c r="BG177" i="2"/>
  <c r="CA177" i="2" s="1"/>
  <c r="CV297" i="2"/>
  <c r="BG297" i="2"/>
  <c r="CA297" i="2" s="1"/>
  <c r="CV514" i="2"/>
  <c r="BG514" i="2"/>
  <c r="CA514" i="2" s="1"/>
  <c r="CV116" i="2"/>
  <c r="BG116" i="2"/>
  <c r="CA116" i="2" s="1"/>
  <c r="CV433" i="2"/>
  <c r="BG433" i="2"/>
  <c r="CA433" i="2" s="1"/>
  <c r="CV141" i="2"/>
  <c r="BG141" i="2"/>
  <c r="CA141" i="2" s="1"/>
  <c r="BG381" i="2"/>
  <c r="CA381" i="2" s="1"/>
  <c r="CV381" i="2"/>
  <c r="CV81" i="2"/>
  <c r="BG81" i="2"/>
  <c r="CA81" i="2" s="1"/>
  <c r="CV104" i="2"/>
  <c r="BG104" i="2"/>
  <c r="CA104" i="2" s="1"/>
  <c r="CV69" i="2"/>
  <c r="BG69" i="2"/>
  <c r="CA69" i="2" s="1"/>
  <c r="BG194" i="2"/>
  <c r="CA194" i="2" s="1"/>
  <c r="CV194" i="2"/>
  <c r="CV403" i="2"/>
  <c r="BG403" i="2"/>
  <c r="CA403" i="2" s="1"/>
  <c r="CV145" i="2"/>
  <c r="BG145" i="2"/>
  <c r="CA145" i="2" s="1"/>
  <c r="BG529" i="2"/>
  <c r="CA529" i="2" s="1"/>
  <c r="CV529" i="2"/>
  <c r="CV162" i="2"/>
  <c r="BG162" i="2"/>
  <c r="CA162" i="2" s="1"/>
  <c r="CV253" i="2"/>
  <c r="BG253" i="2"/>
  <c r="CA253" i="2" s="1"/>
  <c r="CV125" i="2"/>
  <c r="BG125" i="2"/>
  <c r="CA125" i="2" s="1"/>
  <c r="CV102" i="2"/>
  <c r="BG102" i="2"/>
  <c r="CA102" i="2" s="1"/>
  <c r="CV713" i="2"/>
  <c r="BG713" i="2"/>
  <c r="CA713" i="2" s="1"/>
  <c r="CV111" i="2"/>
  <c r="BG111" i="2"/>
  <c r="CA111" i="2" s="1"/>
  <c r="CV158" i="2"/>
  <c r="BG158" i="2"/>
  <c r="CA158" i="2" s="1"/>
  <c r="CV711" i="2"/>
  <c r="BG711" i="2"/>
  <c r="CA711" i="2" s="1"/>
  <c r="CV219" i="2"/>
  <c r="BG219" i="2"/>
  <c r="CA219" i="2" s="1"/>
  <c r="CV174" i="2"/>
  <c r="BG174" i="2"/>
  <c r="CA174" i="2" s="1"/>
  <c r="CV203" i="2"/>
  <c r="BG203" i="2"/>
  <c r="CA203" i="2" s="1"/>
  <c r="CV134" i="2"/>
  <c r="BG134" i="2"/>
  <c r="CA134" i="2" s="1"/>
  <c r="BG117" i="2"/>
  <c r="CA117" i="2" s="1"/>
  <c r="CV117" i="2"/>
  <c r="CV406" i="2"/>
  <c r="BG406" i="2"/>
  <c r="CA406" i="2" s="1"/>
  <c r="CV498" i="2"/>
  <c r="BG498" i="2"/>
  <c r="CA498" i="2" s="1"/>
  <c r="CV430" i="2"/>
  <c r="BG430" i="2"/>
  <c r="CA430" i="2" s="1"/>
  <c r="CV391" i="2"/>
  <c r="BG391" i="2"/>
  <c r="CA391" i="2" s="1"/>
  <c r="CV221" i="2"/>
  <c r="BG221" i="2"/>
  <c r="CA221" i="2" s="1"/>
  <c r="CV417" i="2"/>
  <c r="BG417" i="2"/>
  <c r="CA417" i="2" s="1"/>
  <c r="BG422" i="2"/>
  <c r="CA422" i="2" s="1"/>
  <c r="CV422" i="2"/>
  <c r="CV195" i="2"/>
  <c r="BG195" i="2"/>
  <c r="CA195" i="2" s="1"/>
  <c r="CV392" i="2"/>
  <c r="BG392" i="2"/>
  <c r="CA392" i="2" s="1"/>
  <c r="CV277" i="2"/>
  <c r="BG277" i="2"/>
  <c r="CA277" i="2" s="1"/>
  <c r="CV411" i="2"/>
  <c r="BG411" i="2"/>
  <c r="CA411" i="2" s="1"/>
  <c r="BG136" i="2"/>
  <c r="CA136" i="2" s="1"/>
  <c r="CV136" i="2"/>
  <c r="CV93" i="2"/>
  <c r="BG93" i="2"/>
  <c r="CA93" i="2" s="1"/>
  <c r="CV64" i="2"/>
  <c r="BG64" i="2"/>
  <c r="CA64" i="2" s="1"/>
  <c r="CV284" i="2"/>
  <c r="BG284" i="2"/>
  <c r="CA284" i="2" s="1"/>
  <c r="CV230" i="2"/>
  <c r="BG230" i="2"/>
  <c r="CA230" i="2" s="1"/>
  <c r="CV205" i="2"/>
  <c r="BG205" i="2"/>
  <c r="CA205" i="2" s="1"/>
  <c r="CV168" i="2"/>
  <c r="BG168" i="2"/>
  <c r="CA168" i="2" s="1"/>
  <c r="BG710" i="2"/>
  <c r="CA710" i="2" s="1"/>
  <c r="CV710" i="2"/>
  <c r="BG82" i="2"/>
  <c r="CA82" i="2" s="1"/>
  <c r="CV82" i="2"/>
  <c r="CV313" i="2"/>
  <c r="BG313" i="2"/>
  <c r="CA313" i="2" s="1"/>
  <c r="CV123" i="2"/>
  <c r="BG123" i="2"/>
  <c r="CA123" i="2" s="1"/>
  <c r="CV420" i="2"/>
  <c r="BG420" i="2"/>
  <c r="CA420" i="2" s="1"/>
  <c r="BG390" i="2"/>
  <c r="CA390" i="2" s="1"/>
  <c r="CV390" i="2"/>
  <c r="BG344" i="2"/>
  <c r="CA344" i="2" s="1"/>
  <c r="CV344" i="2"/>
  <c r="CV404" i="2"/>
  <c r="BG404" i="2"/>
  <c r="CA404" i="2" s="1"/>
  <c r="CV159" i="2"/>
  <c r="BG159" i="2"/>
  <c r="CA159" i="2" s="1"/>
  <c r="CV378" i="2"/>
  <c r="BG378" i="2"/>
  <c r="CA378" i="2" s="1"/>
  <c r="BG524" i="2"/>
  <c r="CA524" i="2" s="1"/>
  <c r="CV524" i="2"/>
  <c r="BG181" i="2"/>
  <c r="CA181" i="2" s="1"/>
  <c r="CV181" i="2"/>
  <c r="CV521" i="2"/>
  <c r="BG521" i="2"/>
  <c r="CA521" i="2" s="1"/>
  <c r="CV99" i="2"/>
  <c r="BG99" i="2"/>
  <c r="CA99" i="2" s="1"/>
  <c r="CV503" i="2"/>
  <c r="BG503" i="2"/>
  <c r="CA503" i="2" s="1"/>
  <c r="BG119" i="2"/>
  <c r="CA119" i="2" s="1"/>
  <c r="CV119" i="2"/>
  <c r="CV206" i="2"/>
  <c r="BG206" i="2"/>
  <c r="CA206" i="2" s="1"/>
  <c r="CV105" i="2"/>
  <c r="BG105" i="2"/>
  <c r="CA105" i="2" s="1"/>
  <c r="CV70" i="2"/>
  <c r="BG70" i="2"/>
  <c r="CA70" i="2" s="1"/>
  <c r="BG147" i="2"/>
  <c r="CA147" i="2" s="1"/>
  <c r="CV147" i="2"/>
  <c r="BG148" i="2"/>
  <c r="CA148" i="2" s="1"/>
  <c r="CV148" i="2"/>
  <c r="BG527" i="2"/>
  <c r="CA527" i="2" s="1"/>
  <c r="CV527" i="2"/>
  <c r="CV296" i="2"/>
  <c r="BG296" i="2"/>
  <c r="CA296" i="2" s="1"/>
  <c r="CV497" i="2"/>
  <c r="BG497" i="2"/>
  <c r="CA497" i="2" s="1"/>
  <c r="CV508" i="2"/>
  <c r="BG508" i="2"/>
  <c r="CA508" i="2" s="1"/>
  <c r="CV515" i="2"/>
  <c r="BG515" i="2"/>
  <c r="CA515" i="2" s="1"/>
  <c r="BG717" i="2"/>
  <c r="CA717" i="2" s="1"/>
  <c r="CV717" i="2"/>
  <c r="CV254" i="2"/>
  <c r="BG254" i="2"/>
  <c r="CA254" i="2" s="1"/>
  <c r="CV178" i="2"/>
  <c r="BG178" i="2"/>
  <c r="CA178" i="2" s="1"/>
  <c r="BG240" i="2"/>
  <c r="CA240" i="2" s="1"/>
  <c r="CV240" i="2"/>
  <c r="BG191" i="2"/>
  <c r="CA191" i="2" s="1"/>
  <c r="CV191" i="2"/>
  <c r="CV380" i="2"/>
  <c r="BG380" i="2"/>
  <c r="CA380" i="2" s="1"/>
  <c r="BG265" i="2"/>
  <c r="CA265" i="2" s="1"/>
  <c r="CV265" i="2"/>
  <c r="CV372" i="2"/>
  <c r="BG372" i="2"/>
  <c r="CA372" i="2" s="1"/>
  <c r="CV166" i="2"/>
  <c r="BG166" i="2"/>
  <c r="CA166" i="2" s="1"/>
  <c r="BG415" i="2"/>
  <c r="CA415" i="2" s="1"/>
  <c r="CV415" i="2"/>
  <c r="BG301" i="2"/>
  <c r="CA301" i="2" s="1"/>
  <c r="CV301" i="2"/>
  <c r="BG504" i="2"/>
  <c r="CA504" i="2" s="1"/>
  <c r="CV504" i="2"/>
  <c r="CV509" i="2"/>
  <c r="BG509" i="2"/>
  <c r="CA509" i="2" s="1"/>
  <c r="BG398" i="2"/>
  <c r="CA398" i="2" s="1"/>
  <c r="CV398" i="2"/>
  <c r="BG510" i="2"/>
  <c r="CA510" i="2" s="1"/>
  <c r="CV510" i="2"/>
  <c r="CV384" i="2"/>
  <c r="BG384" i="2"/>
  <c r="CA384" i="2" s="1"/>
  <c r="CV519" i="2"/>
  <c r="BG519" i="2"/>
  <c r="CA519" i="2" s="1"/>
  <c r="BG712" i="2"/>
  <c r="CA712" i="2" s="1"/>
  <c r="CV712" i="2"/>
  <c r="CV58" i="2"/>
  <c r="BG58" i="2"/>
  <c r="CA58" i="2" s="1"/>
  <c r="CV322" i="2"/>
  <c r="BG322" i="2"/>
  <c r="CA322" i="2" s="1"/>
  <c r="CV186" i="2"/>
  <c r="BG186" i="2"/>
  <c r="CA186" i="2" s="1"/>
  <c r="BG371" i="2"/>
  <c r="CA371" i="2" s="1"/>
  <c r="CV371" i="2"/>
  <c r="CV363" i="2"/>
  <c r="BG363" i="2"/>
  <c r="CA363" i="2" s="1"/>
  <c r="BG214" i="2"/>
  <c r="CA214" i="2" s="1"/>
  <c r="CV214" i="2"/>
  <c r="CV500" i="2"/>
  <c r="BG500" i="2"/>
  <c r="CA500" i="2" s="1"/>
  <c r="BG144" i="2"/>
  <c r="CA144" i="2" s="1"/>
  <c r="CV144" i="2"/>
  <c r="CV409" i="2"/>
  <c r="BG409" i="2"/>
  <c r="CA409" i="2" s="1"/>
  <c r="CV359" i="2"/>
  <c r="BG359" i="2"/>
  <c r="CA359" i="2" s="1"/>
  <c r="CV66" i="2"/>
  <c r="BG66" i="2"/>
  <c r="CA66" i="2" s="1"/>
  <c r="BG325" i="2"/>
  <c r="CA325" i="2" s="1"/>
  <c r="CV325" i="2"/>
  <c r="CV51" i="2"/>
  <c r="BG51" i="2"/>
  <c r="CA51" i="2" s="1"/>
  <c r="BG187" i="2"/>
  <c r="CA187" i="2" s="1"/>
  <c r="CV187" i="2"/>
  <c r="BG171" i="2"/>
  <c r="CA171" i="2" s="1"/>
  <c r="CV171" i="2"/>
  <c r="BG163" i="2"/>
  <c r="CA163" i="2" s="1"/>
  <c r="CV163" i="2"/>
  <c r="CV408" i="2"/>
  <c r="BG408" i="2"/>
  <c r="CA408" i="2" s="1"/>
  <c r="CV176" i="2"/>
  <c r="BG176" i="2"/>
  <c r="CA176" i="2" s="1"/>
  <c r="CV424" i="2"/>
  <c r="BG424" i="2"/>
  <c r="CA424" i="2" s="1"/>
  <c r="CV13" i="2"/>
  <c r="BG13" i="2"/>
  <c r="CA13" i="2" s="1"/>
  <c r="CV38" i="2"/>
  <c r="BG38" i="2"/>
  <c r="CA38" i="2" s="1"/>
  <c r="CV20" i="2"/>
  <c r="BG20" i="2"/>
  <c r="CA20" i="2" s="1"/>
  <c r="CV315" i="2"/>
  <c r="BG315" i="2"/>
  <c r="CA315" i="2" s="1"/>
  <c r="BG151" i="2"/>
  <c r="CA151" i="2" s="1"/>
  <c r="CV151" i="2"/>
  <c r="BG204" i="2"/>
  <c r="CA204" i="2" s="1"/>
  <c r="CV204" i="2"/>
  <c r="CV298" i="2"/>
  <c r="BG298" i="2"/>
  <c r="CA298" i="2" s="1"/>
  <c r="CV216" i="2"/>
  <c r="BG216" i="2"/>
  <c r="CA216" i="2" s="1"/>
  <c r="BG412" i="2"/>
  <c r="CA412" i="2" s="1"/>
  <c r="CV412" i="2"/>
  <c r="CV41" i="2"/>
  <c r="BG41" i="2"/>
  <c r="CA41" i="2" s="1"/>
  <c r="CV299" i="2"/>
  <c r="BG299" i="2"/>
  <c r="CA299" i="2" s="1"/>
  <c r="CV425" i="2"/>
  <c r="BG425" i="2"/>
  <c r="CA425" i="2" s="1"/>
  <c r="CV27" i="2"/>
  <c r="BG27" i="2"/>
  <c r="CA27" i="2" s="1"/>
  <c r="CV179" i="2"/>
  <c r="BG179" i="2"/>
  <c r="CA179" i="2" s="1"/>
  <c r="BG255" i="2"/>
  <c r="CA255" i="2" s="1"/>
  <c r="CV255" i="2"/>
  <c r="BG283" i="2"/>
  <c r="CA283" i="2" s="1"/>
  <c r="CV283" i="2"/>
  <c r="CV59" i="2"/>
  <c r="BG59" i="2"/>
  <c r="CA59" i="2" s="1"/>
  <c r="CV45" i="2"/>
  <c r="BG45" i="2"/>
  <c r="CA45" i="2" s="1"/>
  <c r="CV103" i="2"/>
  <c r="BG103" i="2"/>
  <c r="CA103" i="2" s="1"/>
  <c r="CV339" i="2"/>
  <c r="BG339" i="2"/>
  <c r="CA339" i="2" s="1"/>
  <c r="CV287" i="2"/>
  <c r="BG287" i="2"/>
  <c r="CA287" i="2" s="1"/>
  <c r="BG290" i="2"/>
  <c r="CA290" i="2" s="1"/>
  <c r="CV290" i="2"/>
  <c r="BG71" i="2"/>
  <c r="CA71" i="2" s="1"/>
  <c r="CV71" i="2"/>
  <c r="CV435" i="2"/>
  <c r="BG435" i="2"/>
  <c r="CA435" i="2" s="1"/>
  <c r="BG2" i="2"/>
  <c r="CA2" i="2" s="1"/>
  <c r="CV2" i="2"/>
  <c r="CV210" i="2"/>
  <c r="BG210" i="2"/>
  <c r="CA210" i="2" s="1"/>
  <c r="CV18" i="2"/>
  <c r="BG18" i="2"/>
  <c r="CA18" i="2" s="1"/>
  <c r="CV56" i="2"/>
  <c r="BG56" i="2"/>
  <c r="CA56" i="2" s="1"/>
  <c r="CV467" i="2"/>
  <c r="BG467" i="2"/>
  <c r="CA467" i="2" s="1"/>
  <c r="CV281" i="2"/>
  <c r="BG281" i="2"/>
  <c r="CA281" i="2" s="1"/>
  <c r="CV9" i="2"/>
  <c r="BG9" i="2"/>
  <c r="CA9" i="2" s="1"/>
  <c r="BG86" i="2"/>
  <c r="CA86" i="2" s="1"/>
  <c r="CV86" i="2"/>
  <c r="CV243" i="2"/>
  <c r="BG243" i="2"/>
  <c r="CA243" i="2" s="1"/>
  <c r="BG173" i="2"/>
  <c r="CA173" i="2" s="1"/>
  <c r="CV173" i="2"/>
  <c r="CV180" i="2"/>
  <c r="BG180" i="2"/>
  <c r="CA180" i="2" s="1"/>
  <c r="BG318" i="2"/>
  <c r="CA318" i="2" s="1"/>
  <c r="CV318" i="2"/>
  <c r="CV39" i="2"/>
  <c r="BG39" i="2"/>
  <c r="CA39" i="2" s="1"/>
  <c r="CV97" i="2"/>
  <c r="BG97" i="2"/>
  <c r="CA97" i="2" s="1"/>
  <c r="CV43" i="2"/>
  <c r="BG43" i="2"/>
  <c r="CA43" i="2" s="1"/>
  <c r="CV362" i="2"/>
  <c r="BG362" i="2"/>
  <c r="CA362" i="2" s="1"/>
  <c r="CV137" i="2"/>
  <c r="BG137" i="2"/>
  <c r="CA137" i="2" s="1"/>
  <c r="CV37" i="2"/>
  <c r="BG37" i="2"/>
  <c r="CA37" i="2" s="1"/>
  <c r="CV304" i="2"/>
  <c r="BG304" i="2"/>
  <c r="CA304" i="2" s="1"/>
  <c r="CV357" i="2"/>
  <c r="BG357" i="2"/>
  <c r="CA357" i="2" s="1"/>
  <c r="BG353" i="2"/>
  <c r="CA353" i="2" s="1"/>
  <c r="CV353" i="2"/>
  <c r="CV235" i="2"/>
  <c r="BG235" i="2"/>
  <c r="CA235" i="2" s="1"/>
  <c r="BG295" i="2"/>
  <c r="CA295" i="2" s="1"/>
  <c r="CV295" i="2"/>
  <c r="CV231" i="2"/>
  <c r="BG231" i="2"/>
  <c r="CA231" i="2" s="1"/>
  <c r="BG383" i="2"/>
  <c r="CA383" i="2" s="1"/>
  <c r="CV383" i="2"/>
  <c r="BG379" i="2"/>
  <c r="CA379" i="2" s="1"/>
  <c r="CV379" i="2"/>
  <c r="BG192" i="2"/>
  <c r="CA192" i="2" s="1"/>
  <c r="CV192" i="2"/>
  <c r="BG259" i="2"/>
  <c r="CA259" i="2" s="1"/>
  <c r="CV259" i="2"/>
  <c r="CV256" i="2"/>
  <c r="BG256" i="2"/>
  <c r="CA256" i="2" s="1"/>
  <c r="BG715" i="2"/>
  <c r="CA715" i="2" s="1"/>
  <c r="CV715" i="2"/>
  <c r="CV121" i="2"/>
  <c r="BG121" i="2"/>
  <c r="CA121" i="2" s="1"/>
  <c r="CV5" i="2"/>
  <c r="BG5" i="2"/>
  <c r="CA5" i="2" s="1"/>
  <c r="CV124" i="2"/>
  <c r="BG124" i="2"/>
  <c r="CA124" i="2" s="1"/>
  <c r="BG149" i="2"/>
  <c r="CA149" i="2" s="1"/>
  <c r="CV149" i="2"/>
  <c r="CV164" i="2"/>
  <c r="BG164" i="2"/>
  <c r="CA164" i="2" s="1"/>
  <c r="CV198" i="2"/>
  <c r="BG198" i="2"/>
  <c r="CA198" i="2" s="1"/>
  <c r="CV282" i="2"/>
  <c r="BG282" i="2"/>
  <c r="CA282" i="2" s="1"/>
  <c r="CV31" i="2"/>
  <c r="BG31" i="2"/>
  <c r="CA31" i="2" s="1"/>
  <c r="BG245" i="2"/>
  <c r="CA245" i="2" s="1"/>
  <c r="CV245" i="2"/>
  <c r="CV42" i="2"/>
  <c r="BG42" i="2"/>
  <c r="CA42" i="2" s="1"/>
  <c r="BG238" i="2"/>
  <c r="CA238" i="2" s="1"/>
  <c r="CV238" i="2"/>
  <c r="CV175" i="2"/>
  <c r="BG175" i="2"/>
  <c r="CA175" i="2" s="1"/>
  <c r="BG184" i="2"/>
  <c r="CA184" i="2" s="1"/>
  <c r="CV184" i="2"/>
  <c r="CV188" i="2"/>
  <c r="BG188" i="2"/>
  <c r="CA188" i="2" s="1"/>
  <c r="CV264" i="2"/>
  <c r="BG264" i="2"/>
  <c r="CA264" i="2" s="1"/>
  <c r="CV348" i="2"/>
  <c r="BG348" i="2"/>
  <c r="CA348" i="2" s="1"/>
  <c r="CV401" i="2"/>
  <c r="BG401" i="2"/>
  <c r="CA401" i="2" s="1"/>
  <c r="BG436" i="2"/>
  <c r="CA436" i="2" s="1"/>
  <c r="CV436" i="2"/>
  <c r="BG292" i="2"/>
  <c r="CA292" i="2" s="1"/>
  <c r="CV292" i="2"/>
  <c r="BG324" i="2"/>
  <c r="CA324" i="2" s="1"/>
  <c r="CV324" i="2"/>
  <c r="BG126" i="2"/>
  <c r="CA126" i="2" s="1"/>
  <c r="CV126" i="2"/>
  <c r="CV199" i="2"/>
  <c r="BG199" i="2"/>
  <c r="CA199" i="2" s="1"/>
  <c r="BG350" i="2"/>
  <c r="CA350" i="2" s="1"/>
  <c r="CV350" i="2"/>
  <c r="CV506" i="2"/>
  <c r="BG506" i="2"/>
  <c r="CA506" i="2" s="1"/>
  <c r="BG512" i="2"/>
  <c r="CA512" i="2" s="1"/>
  <c r="CV512" i="2"/>
  <c r="CV77" i="2"/>
  <c r="BG77" i="2"/>
  <c r="CA77" i="2" s="1"/>
  <c r="CV140" i="2"/>
  <c r="BG140" i="2"/>
  <c r="CA140" i="2" s="1"/>
  <c r="CV385" i="2"/>
  <c r="BG385" i="2"/>
  <c r="CA385" i="2" s="1"/>
  <c r="CV50" i="2"/>
  <c r="BG50" i="2"/>
  <c r="CA50" i="2" s="1"/>
  <c r="BG520" i="2"/>
  <c r="CA520" i="2" s="1"/>
  <c r="CV520" i="2"/>
  <c r="CV84" i="2"/>
  <c r="BG84" i="2"/>
  <c r="CA84" i="2" s="1"/>
  <c r="CV161" i="2"/>
  <c r="BG161" i="2"/>
  <c r="CA161" i="2" s="1"/>
  <c r="CV367" i="2"/>
  <c r="BG367" i="2"/>
  <c r="CA367" i="2" s="1"/>
  <c r="BG54" i="2"/>
  <c r="CA54" i="2" s="1"/>
  <c r="CV54" i="2"/>
  <c r="CV106" i="2"/>
  <c r="BG106" i="2"/>
  <c r="CA106" i="2" s="1"/>
  <c r="BG373" i="2"/>
  <c r="CA373" i="2" s="1"/>
  <c r="CV373" i="2"/>
  <c r="CV397" i="2"/>
  <c r="BG397" i="2"/>
  <c r="CA397" i="2" s="1"/>
  <c r="CV57" i="2"/>
  <c r="BG57" i="2"/>
  <c r="CA57" i="2" s="1"/>
  <c r="CV402" i="2"/>
  <c r="BG402" i="2"/>
  <c r="CA402" i="2" s="1"/>
  <c r="CV74" i="2"/>
  <c r="BG74" i="2"/>
  <c r="CA74" i="2" s="1"/>
  <c r="CV326" i="2"/>
  <c r="BG326" i="2"/>
  <c r="CA326" i="2" s="1"/>
  <c r="CV12" i="2"/>
  <c r="BG12" i="2"/>
  <c r="CA12" i="2" s="1"/>
  <c r="CV334" i="2"/>
  <c r="BG334" i="2"/>
  <c r="CA334" i="2" s="1"/>
  <c r="CV17" i="2"/>
  <c r="BG17" i="2"/>
  <c r="CA17" i="2" s="1"/>
  <c r="BG421" i="2"/>
  <c r="CA421" i="2" s="1"/>
  <c r="CV421" i="2"/>
  <c r="CV47" i="2"/>
  <c r="BG47" i="2"/>
  <c r="CA47" i="2" s="1"/>
  <c r="CV518" i="2"/>
  <c r="BG518" i="2"/>
  <c r="CA518" i="2" s="1"/>
  <c r="CV33" i="2"/>
  <c r="BG33" i="2"/>
  <c r="CA33" i="2" s="1"/>
  <c r="BG316" i="2"/>
  <c r="CA316" i="2" s="1"/>
  <c r="CV316" i="2"/>
  <c r="BG365" i="2"/>
  <c r="CA365" i="2" s="1"/>
  <c r="CV365" i="2"/>
  <c r="CV200" i="2"/>
  <c r="BG200" i="2"/>
  <c r="CA200" i="2" s="1"/>
  <c r="BG507" i="2"/>
  <c r="CA507" i="2" s="1"/>
  <c r="CV507" i="2"/>
  <c r="CV374" i="2"/>
  <c r="BG374" i="2"/>
  <c r="CA374" i="2" s="1"/>
  <c r="CV92" i="2"/>
  <c r="BG92" i="2"/>
  <c r="CA92" i="2" s="1"/>
  <c r="CV23" i="2"/>
  <c r="BG23" i="2"/>
  <c r="CA23" i="2" s="1"/>
  <c r="CV35" i="2"/>
  <c r="BG35" i="2"/>
  <c r="CA35" i="2" s="1"/>
  <c r="CV260" i="2"/>
  <c r="BG260" i="2"/>
  <c r="CA260" i="2" s="1"/>
  <c r="CV225" i="2"/>
  <c r="BG225" i="2"/>
  <c r="CA225" i="2" s="1"/>
  <c r="CV156" i="2"/>
  <c r="BG156" i="2"/>
  <c r="CA156" i="2" s="1"/>
  <c r="CV208" i="2"/>
  <c r="BG208" i="2"/>
  <c r="CA208" i="2" s="1"/>
  <c r="CV95" i="2"/>
  <c r="BG95" i="2"/>
  <c r="CA95" i="2" s="1"/>
  <c r="BG90" i="2"/>
  <c r="CA90" i="2" s="1"/>
  <c r="CV90" i="2"/>
  <c r="BG369" i="2"/>
  <c r="CA369" i="2" s="1"/>
  <c r="CV369" i="2"/>
  <c r="BG370" i="2"/>
  <c r="CA370" i="2" s="1"/>
  <c r="CV370" i="2"/>
  <c r="CV108" i="2"/>
  <c r="BG108" i="2"/>
  <c r="CA108" i="2" s="1"/>
  <c r="BG525" i="2"/>
  <c r="CA525" i="2" s="1"/>
  <c r="CV525" i="2"/>
  <c r="CV416" i="2"/>
  <c r="BG416" i="2"/>
  <c r="CA416" i="2" s="1"/>
  <c r="CV261" i="2"/>
  <c r="BG261" i="2"/>
  <c r="CA261" i="2" s="1"/>
  <c r="CV190" i="2"/>
  <c r="BG190" i="2"/>
  <c r="CA190" i="2" s="1"/>
  <c r="CV143" i="2"/>
  <c r="BG143" i="2"/>
  <c r="CA143" i="2" s="1"/>
  <c r="CV32" i="2"/>
  <c r="BG32" i="2"/>
  <c r="CA32" i="2" s="1"/>
  <c r="BG183" i="2"/>
  <c r="CA183" i="2" s="1"/>
  <c r="CV183" i="2"/>
  <c r="CV36" i="2"/>
  <c r="BG36" i="2"/>
  <c r="CA36" i="2" s="1"/>
  <c r="CV4" i="2"/>
  <c r="BG4" i="2"/>
  <c r="CA4" i="2" s="1"/>
  <c r="CV644" i="2"/>
  <c r="BG644" i="2"/>
  <c r="CA644" i="2" s="1"/>
  <c r="BG233" i="2"/>
  <c r="CA233" i="2" s="1"/>
  <c r="CV233" i="2"/>
  <c r="BG196" i="2"/>
  <c r="CA196" i="2" s="1"/>
  <c r="CV196" i="2"/>
  <c r="CV523" i="2"/>
  <c r="BG523" i="2"/>
  <c r="CA523" i="2" s="1"/>
  <c r="CV29" i="2"/>
  <c r="BG29" i="2"/>
  <c r="CA29" i="2" s="1"/>
  <c r="BG202" i="2"/>
  <c r="CA202" i="2" s="1"/>
  <c r="CV202" i="2"/>
  <c r="BG167" i="2"/>
  <c r="CA167" i="2" s="1"/>
  <c r="CV167" i="2"/>
  <c r="CV53" i="2"/>
  <c r="BG53" i="2"/>
  <c r="CA53" i="2" s="1"/>
  <c r="BG211" i="2"/>
  <c r="CA211" i="2" s="1"/>
  <c r="CV211" i="2"/>
  <c r="CV423" i="2"/>
  <c r="BG423" i="2"/>
  <c r="CA423" i="2" s="1"/>
  <c r="CV386" i="2"/>
  <c r="BG386" i="2"/>
  <c r="CA386" i="2" s="1"/>
  <c r="CV399" i="2"/>
  <c r="BG399" i="2"/>
  <c r="CA399" i="2" s="1"/>
  <c r="CV91" i="2"/>
  <c r="BG91" i="2"/>
  <c r="CA91" i="2" s="1"/>
  <c r="BG343" i="2"/>
  <c r="CA343" i="2" s="1"/>
  <c r="CV343" i="2"/>
  <c r="BG10" i="2"/>
  <c r="CA10" i="2" s="1"/>
  <c r="CV10" i="2"/>
  <c r="CV8" i="2"/>
  <c r="BG8" i="2"/>
  <c r="CA8" i="2" s="1"/>
  <c r="CV266" i="2"/>
  <c r="BG266" i="2"/>
  <c r="CA266" i="2" s="1"/>
  <c r="CV516" i="2"/>
  <c r="BG516" i="2"/>
  <c r="CA516" i="2" s="1"/>
  <c r="CV21" i="2"/>
  <c r="BG21" i="2"/>
  <c r="CA21" i="2" s="1"/>
  <c r="CV309" i="2"/>
  <c r="BG309" i="2"/>
  <c r="CA309" i="2" s="1"/>
  <c r="CV60" i="2"/>
  <c r="BG60" i="2"/>
  <c r="CA60" i="2" s="1"/>
  <c r="CV11" i="2"/>
  <c r="BG11" i="2"/>
  <c r="CA11" i="2" s="1"/>
  <c r="CV716" i="2"/>
  <c r="BG716" i="2"/>
  <c r="CA716" i="2" s="1"/>
  <c r="CV6" i="2"/>
  <c r="BG6" i="2"/>
  <c r="CA6" i="2" s="1"/>
  <c r="CV232" i="2"/>
  <c r="BG232" i="2"/>
  <c r="CA232" i="2" s="1"/>
  <c r="CV213" i="2"/>
  <c r="BG213" i="2"/>
  <c r="CA213" i="2" s="1"/>
  <c r="CV154" i="2"/>
  <c r="BG154" i="2"/>
  <c r="CA154" i="2" s="1"/>
  <c r="CV109" i="2"/>
  <c r="BG109" i="2"/>
  <c r="CA109" i="2" s="1"/>
  <c r="CV429" i="2"/>
  <c r="BG429" i="2"/>
  <c r="CA429" i="2" s="1"/>
  <c r="BG78" i="2"/>
  <c r="CA78" i="2" s="1"/>
  <c r="CV78" i="2"/>
  <c r="BG249" i="2"/>
  <c r="CA249" i="2" s="1"/>
  <c r="CV249" i="2"/>
  <c r="CV25" i="2"/>
  <c r="BG25" i="2"/>
  <c r="CA25" i="2" s="1"/>
  <c r="CV226" i="2"/>
  <c r="BG226" i="2"/>
  <c r="CA226" i="2" s="1"/>
  <c r="CV321" i="2"/>
  <c r="BG321" i="2"/>
  <c r="CA321" i="2" s="1"/>
  <c r="CV209" i="2"/>
  <c r="BG209" i="2"/>
  <c r="CA209" i="2" s="1"/>
  <c r="CV345" i="2"/>
  <c r="BG345" i="2"/>
  <c r="CA345" i="2" s="1"/>
  <c r="CV52" i="2"/>
  <c r="BG52" i="2"/>
  <c r="CA52" i="2" s="1"/>
  <c r="BG114" i="2"/>
  <c r="CA114" i="2" s="1"/>
  <c r="CV114" i="2"/>
  <c r="CV310" i="2"/>
  <c r="BG310" i="2"/>
  <c r="CA310" i="2" s="1"/>
  <c r="CV431" i="2"/>
  <c r="BG431" i="2"/>
  <c r="CA431" i="2" s="1"/>
  <c r="CV85" i="2"/>
  <c r="BG85" i="2"/>
  <c r="CA85" i="2" s="1"/>
  <c r="CV115" i="2"/>
  <c r="BG115" i="2"/>
  <c r="CA115" i="2" s="1"/>
  <c r="CV377" i="2"/>
  <c r="BG377" i="2"/>
  <c r="CA377" i="2" s="1"/>
  <c r="BG61" i="2"/>
  <c r="CA61" i="2" s="1"/>
  <c r="CV61" i="2"/>
  <c r="CV275" i="2"/>
  <c r="BG275" i="2"/>
  <c r="CA275" i="2" s="1"/>
  <c r="CV393" i="2"/>
  <c r="BG393" i="2"/>
  <c r="CA393" i="2" s="1"/>
  <c r="CV517" i="2"/>
  <c r="BG517" i="2"/>
  <c r="CA517" i="2" s="1"/>
  <c r="CV73" i="2"/>
  <c r="BG73" i="2"/>
  <c r="CA73" i="2" s="1"/>
  <c r="CV131" i="2"/>
  <c r="BG131" i="2"/>
  <c r="CA131" i="2" s="1"/>
  <c r="CV217" i="2"/>
  <c r="BG217" i="2"/>
  <c r="CA217" i="2" s="1"/>
  <c r="CV189" i="2"/>
  <c r="BG189" i="2"/>
  <c r="CA189" i="2" s="1"/>
  <c r="BG349" i="2"/>
  <c r="CA349" i="2" s="1"/>
  <c r="CV349" i="2"/>
  <c r="CV79" i="2"/>
  <c r="BG79" i="2"/>
  <c r="CA79" i="2" s="1"/>
  <c r="CV142" i="2"/>
  <c r="BG142" i="2"/>
  <c r="CA142" i="2" s="1"/>
  <c r="CV152" i="2"/>
  <c r="BG152" i="2"/>
  <c r="CA152" i="2" s="1"/>
  <c r="BG428" i="2"/>
  <c r="CA428" i="2" s="1"/>
  <c r="CV428" i="2"/>
  <c r="CV83" i="2"/>
  <c r="BG83" i="2"/>
  <c r="CA83" i="2" s="1"/>
  <c r="CV94" i="2"/>
  <c r="BG94" i="2"/>
  <c r="CA94" i="2" s="1"/>
  <c r="CV294" i="2"/>
  <c r="BG294" i="2"/>
  <c r="CA294" i="2" s="1"/>
  <c r="BG501" i="2"/>
  <c r="CA501" i="2" s="1"/>
  <c r="CV501" i="2"/>
  <c r="BG331" i="2"/>
  <c r="CA331" i="2" s="1"/>
  <c r="CV331" i="2"/>
  <c r="BG107" i="2"/>
  <c r="CA107" i="2" s="1"/>
  <c r="CV107" i="2"/>
  <c r="CV89" i="2"/>
  <c r="BG89" i="2"/>
  <c r="CA89" i="2" s="1"/>
  <c r="BG251" i="2"/>
  <c r="CA251" i="2" s="1"/>
  <c r="CV251" i="2"/>
  <c r="CV405" i="2"/>
  <c r="BG405" i="2"/>
  <c r="CA405" i="2" s="1"/>
  <c r="CV46" i="2"/>
  <c r="BG46" i="2"/>
  <c r="CA46" i="2" s="1"/>
  <c r="CV340" i="2"/>
  <c r="BG340" i="2"/>
  <c r="CA340" i="2" s="1"/>
  <c r="CV44" i="2"/>
  <c r="BG44" i="2"/>
  <c r="CA44" i="2" s="1"/>
  <c r="BG72" i="2"/>
  <c r="CA72" i="2" s="1"/>
  <c r="CV72" i="2"/>
  <c r="CV414" i="2"/>
  <c r="BG414" i="2"/>
  <c r="CA414" i="2" s="1"/>
  <c r="CV80" i="2"/>
  <c r="BG80" i="2"/>
  <c r="CA80" i="2" s="1"/>
  <c r="CV65" i="2"/>
  <c r="BG65" i="2"/>
  <c r="CA65" i="2" s="1"/>
  <c r="CV19" i="2"/>
  <c r="BG19" i="2"/>
  <c r="CA19" i="2" s="1"/>
  <c r="BG237" i="2"/>
  <c r="CA237" i="2" s="1"/>
  <c r="CV237" i="2"/>
  <c r="CV228" i="2"/>
  <c r="BG228" i="2"/>
  <c r="CA228" i="2" s="1"/>
  <c r="CV48" i="2"/>
  <c r="BG48" i="2"/>
  <c r="CA48" i="2" s="1"/>
  <c r="CV250" i="2"/>
  <c r="BG250" i="2"/>
  <c r="CA250" i="2" s="1"/>
  <c r="CV150" i="2"/>
  <c r="BG150" i="2"/>
  <c r="CA150" i="2" s="1"/>
  <c r="BG68" i="2"/>
  <c r="CA68" i="2" s="1"/>
  <c r="CV68" i="2"/>
  <c r="CV234" i="2"/>
  <c r="BG234" i="2"/>
  <c r="CA234" i="2" s="1"/>
  <c r="BG505" i="2"/>
  <c r="CA505" i="2" s="1"/>
  <c r="CV505" i="2"/>
  <c r="CV15" i="2"/>
  <c r="BG15" i="2"/>
  <c r="CA15" i="2" s="1"/>
  <c r="CV361" i="2"/>
  <c r="BG361" i="2"/>
  <c r="CA361" i="2" s="1"/>
  <c r="CV314" i="2"/>
  <c r="BG314" i="2"/>
  <c r="CA314" i="2" s="1"/>
  <c r="CV531" i="2"/>
  <c r="BG531" i="2"/>
  <c r="CA531" i="2" s="1"/>
  <c r="CV100" i="2"/>
  <c r="BG100" i="2"/>
  <c r="CA100" i="2" s="1"/>
  <c r="CV26" i="2"/>
  <c r="BG26" i="2"/>
  <c r="CA26" i="2" s="1"/>
  <c r="BG276" i="2"/>
  <c r="CA276" i="2" s="1"/>
  <c r="CV276" i="2"/>
  <c r="CV522" i="2"/>
  <c r="BG522" i="2"/>
  <c r="CA522" i="2" s="1"/>
  <c r="CV530" i="2"/>
  <c r="BG530" i="2"/>
  <c r="CA530" i="2" s="1"/>
  <c r="BG247" i="2"/>
  <c r="CA247" i="2" s="1"/>
  <c r="CV247" i="2"/>
  <c r="CV337" i="2"/>
  <c r="BG337" i="2"/>
  <c r="CA337" i="2" s="1"/>
  <c r="CV351" i="2"/>
  <c r="BG351" i="2"/>
  <c r="CA351" i="2" s="1"/>
  <c r="BG419" i="2"/>
  <c r="CA419" i="2" s="1"/>
  <c r="CV419" i="2"/>
  <c r="CV375" i="2"/>
  <c r="BG375" i="2"/>
  <c r="CA375" i="2" s="1"/>
  <c r="CV703" i="2"/>
  <c r="BG703" i="2"/>
  <c r="CA703" i="2" s="1"/>
  <c r="CV355" i="2"/>
  <c r="BG355" i="2"/>
  <c r="CA355" i="2" s="1"/>
  <c r="CV288" i="2"/>
  <c r="BG288" i="2"/>
  <c r="CA288" i="2" s="1"/>
  <c r="CV252" i="2"/>
  <c r="BG252" i="2"/>
  <c r="CA252" i="2" s="1"/>
  <c r="CV62" i="2"/>
  <c r="BG62" i="2"/>
  <c r="CA62" i="2" s="1"/>
  <c r="BG387" i="2"/>
  <c r="CA387" i="2" s="1"/>
  <c r="CV387" i="2"/>
  <c r="CV55" i="2"/>
  <c r="BG55" i="2"/>
  <c r="CA55" i="2" s="1"/>
  <c r="CV30" i="2"/>
  <c r="BG30" i="2"/>
  <c r="CA30" i="2" s="1"/>
  <c r="CV396" i="2"/>
  <c r="BG396" i="2"/>
  <c r="CA396" i="2" s="1"/>
  <c r="BG303" i="2"/>
  <c r="CA303" i="2" s="1"/>
  <c r="CV303" i="2"/>
  <c r="BG389" i="2"/>
  <c r="CA389" i="2" s="1"/>
  <c r="CV389" i="2"/>
  <c r="CV22" i="2"/>
  <c r="BG22" i="2"/>
  <c r="CA22" i="2" s="1"/>
  <c r="BG407" i="2"/>
  <c r="CA407" i="2" s="1"/>
  <c r="CV407" i="2"/>
  <c r="CV410" i="2"/>
  <c r="BG410" i="2"/>
  <c r="CA410" i="2" s="1"/>
  <c r="BG432" i="2"/>
  <c r="CA432" i="2" s="1"/>
  <c r="CV432" i="2"/>
  <c r="CV280" i="2"/>
  <c r="BG280" i="2"/>
  <c r="CA280" i="2" s="1"/>
  <c r="CV101" i="2"/>
  <c r="BG101" i="2"/>
  <c r="CA101" i="2" s="1"/>
  <c r="CV7" i="2"/>
  <c r="BG7" i="2"/>
  <c r="CA7" i="2" s="1"/>
  <c r="CV138" i="2"/>
  <c r="BG138" i="2"/>
  <c r="CA138" i="2" s="1"/>
  <c r="CV14" i="2"/>
  <c r="BG14" i="2"/>
  <c r="CA14" i="2" s="1"/>
  <c r="BG395" i="2"/>
  <c r="CA395" i="2" s="1"/>
  <c r="CV395" i="2"/>
  <c r="CV220" i="2"/>
  <c r="BG220" i="2"/>
  <c r="CA220" i="2" s="1"/>
  <c r="CV3" i="2"/>
  <c r="BG3" i="2"/>
  <c r="CA3" i="2" s="1"/>
  <c r="BG63" i="2"/>
  <c r="CA63" i="2" s="1"/>
  <c r="CV63" i="2"/>
  <c r="BG719" i="2"/>
  <c r="CA719" i="2" s="1"/>
  <c r="CV719" i="2"/>
  <c r="CV262" i="2"/>
  <c r="BG262" i="2"/>
  <c r="CA262" i="2" s="1"/>
  <c r="CV502" i="2"/>
  <c r="BG502" i="2"/>
  <c r="CA502" i="2" s="1"/>
  <c r="CV133" i="2"/>
  <c r="BG133" i="2"/>
  <c r="CA133" i="2" s="1"/>
  <c r="CV427" i="2"/>
  <c r="BG427" i="2"/>
  <c r="CA427" i="2" s="1"/>
  <c r="CV24" i="2"/>
  <c r="BG24" i="2"/>
  <c r="CA24" i="2" s="1"/>
  <c r="BG434" i="2"/>
  <c r="CA434" i="2" s="1"/>
  <c r="CV434" i="2"/>
  <c r="CV718" i="2"/>
  <c r="BG718" i="2"/>
  <c r="CA718" i="2" s="1"/>
  <c r="CV286" i="2"/>
  <c r="BG286" i="2"/>
  <c r="CA286" i="2" s="1"/>
  <c r="CV352" i="2"/>
  <c r="BG352" i="2"/>
  <c r="CA352" i="2" s="1"/>
  <c r="BG714" i="2"/>
  <c r="CA714" i="2" s="1"/>
  <c r="CV714" i="2"/>
  <c r="BG155" i="2"/>
  <c r="CA155" i="2" s="1"/>
  <c r="CV155" i="2"/>
  <c r="CV413" i="2"/>
  <c r="BG413" i="2"/>
  <c r="CA413" i="2" s="1"/>
  <c r="CV258" i="2"/>
  <c r="BG258" i="2"/>
  <c r="CA258" i="2" s="1"/>
  <c r="CV327" i="2"/>
  <c r="BG327" i="2"/>
  <c r="CA327" i="2" s="1"/>
  <c r="BG426" i="2"/>
  <c r="CA426" i="2" s="1"/>
  <c r="CV426" i="2"/>
  <c r="BG709" i="2"/>
  <c r="CA709" i="2" s="1"/>
  <c r="CV709" i="2"/>
  <c r="CV289" i="2"/>
  <c r="BG289" i="2"/>
  <c r="CA289" i="2" s="1"/>
  <c r="CV197" i="2"/>
  <c r="BG197" i="2"/>
  <c r="CA197" i="2" s="1"/>
  <c r="CV239" i="2"/>
  <c r="BG239" i="2"/>
  <c r="CA239" i="2" s="1"/>
  <c r="BG160" i="2"/>
  <c r="CA160" i="2" s="1"/>
  <c r="CV160" i="2"/>
  <c r="CX320" i="2"/>
  <c r="BI320" i="2"/>
  <c r="CC320" i="2" s="1"/>
  <c r="CX165" i="2"/>
  <c r="BI165" i="2"/>
  <c r="CC165" i="2" s="1"/>
  <c r="CX513" i="2"/>
  <c r="BI513" i="2"/>
  <c r="CC513" i="2" s="1"/>
  <c r="CX227" i="2"/>
  <c r="BI227" i="2"/>
  <c r="CC227" i="2" s="1"/>
  <c r="CX223" i="2"/>
  <c r="BI223" i="2"/>
  <c r="CC223" i="2" s="1"/>
  <c r="CX67" i="2"/>
  <c r="BI67" i="2"/>
  <c r="CC67" i="2" s="1"/>
  <c r="CX300" i="2"/>
  <c r="BI300" i="2"/>
  <c r="CC300" i="2" s="1"/>
  <c r="CX336" i="2"/>
  <c r="BI336" i="2"/>
  <c r="CC336" i="2" s="1"/>
  <c r="CX704" i="2"/>
  <c r="BI704" i="2"/>
  <c r="CC704" i="2" s="1"/>
  <c r="CX706" i="2"/>
  <c r="BI706" i="2"/>
  <c r="CC706" i="2" s="1"/>
  <c r="CX499" i="2"/>
  <c r="BI499" i="2"/>
  <c r="CC499" i="2" s="1"/>
  <c r="CX382" i="2"/>
  <c r="BI382" i="2"/>
  <c r="CC382" i="2" s="1"/>
  <c r="CX215" i="2"/>
  <c r="BI215" i="2"/>
  <c r="CC215" i="2" s="1"/>
  <c r="CX708" i="2"/>
  <c r="BI708" i="2"/>
  <c r="CC708" i="2" s="1"/>
  <c r="CX332" i="2"/>
  <c r="BI332" i="2"/>
  <c r="CC332" i="2" s="1"/>
  <c r="CX139" i="2"/>
  <c r="BI139" i="2"/>
  <c r="CC139" i="2" s="1"/>
  <c r="CX368" i="2"/>
  <c r="BI368" i="2"/>
  <c r="CC368" i="2" s="1"/>
  <c r="CX40" i="2"/>
  <c r="BI40" i="2"/>
  <c r="CC40" i="2" s="1"/>
  <c r="CX185" i="2"/>
  <c r="BI185" i="2"/>
  <c r="CC185" i="2" s="1"/>
  <c r="CX248" i="2"/>
  <c r="BI248" i="2"/>
  <c r="CC248" i="2" s="1"/>
  <c r="CX528" i="2"/>
  <c r="BI528" i="2"/>
  <c r="CC528" i="2" s="1"/>
  <c r="CX212" i="2"/>
  <c r="BI212" i="2"/>
  <c r="CC212" i="2" s="1"/>
  <c r="CX366" i="2"/>
  <c r="BI366" i="2"/>
  <c r="CC366" i="2" s="1"/>
  <c r="CX358" i="2"/>
  <c r="BI358" i="2"/>
  <c r="CC358" i="2" s="1"/>
  <c r="CX364" i="2"/>
  <c r="BI364" i="2"/>
  <c r="CC364" i="2" s="1"/>
  <c r="CX28" i="2"/>
  <c r="BI28" i="2"/>
  <c r="CC28" i="2" s="1"/>
  <c r="AS702" i="2"/>
  <c r="AS701" i="2"/>
  <c r="H700" i="2"/>
  <c r="B700" i="2"/>
  <c r="GH701" i="2" l="1"/>
  <c r="GH702" i="2"/>
  <c r="AQ700" i="2"/>
  <c r="FD700" i="2"/>
  <c r="GG700" i="2" s="1" a="1"/>
  <c r="GG700" i="2" s="1"/>
  <c r="DY700" i="2"/>
  <c r="FB700" i="2" s="1" a="1"/>
  <c r="FB700" i="2" s="1"/>
  <c r="GH700" i="2" s="1"/>
  <c r="CW244" i="2"/>
  <c r="BH244" i="2"/>
  <c r="CB244" i="2" s="1"/>
  <c r="BH511" i="2"/>
  <c r="CB511" i="2" s="1"/>
  <c r="CW511" i="2"/>
  <c r="BH376" i="2"/>
  <c r="CB376" i="2" s="1"/>
  <c r="CW376" i="2"/>
  <c r="CW360" i="2"/>
  <c r="BH360" i="2"/>
  <c r="CB360" i="2" s="1"/>
  <c r="CW113" i="2"/>
  <c r="BH113" i="2"/>
  <c r="CB113" i="2" s="1"/>
  <c r="CW312" i="2"/>
  <c r="BH312" i="2"/>
  <c r="CB312" i="2" s="1"/>
  <c r="CW169" i="2"/>
  <c r="BH169" i="2"/>
  <c r="CB169" i="2" s="1"/>
  <c r="BH346" i="2"/>
  <c r="CB346" i="2" s="1"/>
  <c r="CW346" i="2"/>
  <c r="BH96" i="2"/>
  <c r="CB96" i="2" s="1"/>
  <c r="CW96" i="2"/>
  <c r="BH400" i="2"/>
  <c r="CB400" i="2" s="1"/>
  <c r="CW400" i="2"/>
  <c r="BM273" i="2"/>
  <c r="CG273" i="2" s="1"/>
  <c r="BH34" i="2"/>
  <c r="CB34" i="2" s="1"/>
  <c r="CW34" i="2"/>
  <c r="BH641" i="2"/>
  <c r="CB641" i="2" s="1"/>
  <c r="CW641" i="2"/>
  <c r="CW307" i="2"/>
  <c r="BH307" i="2"/>
  <c r="CB307" i="2" s="1"/>
  <c r="BH306" i="2"/>
  <c r="CB306" i="2" s="1"/>
  <c r="CW306" i="2"/>
  <c r="CW394" i="2"/>
  <c r="BH394" i="2"/>
  <c r="CB394" i="2" s="1"/>
  <c r="BH341" i="2"/>
  <c r="CB341" i="2" s="1"/>
  <c r="CW341" i="2"/>
  <c r="CW333" i="2"/>
  <c r="BH333" i="2"/>
  <c r="CB333" i="2" s="1"/>
  <c r="CW246" i="2"/>
  <c r="BH246" i="2"/>
  <c r="CB246" i="2" s="1"/>
  <c r="BM269" i="2"/>
  <c r="CG269" i="2" s="1"/>
  <c r="CW222" i="2"/>
  <c r="BH222" i="2"/>
  <c r="CB222" i="2" s="1"/>
  <c r="CW224" i="2"/>
  <c r="BH224" i="2"/>
  <c r="CB224" i="2" s="1"/>
  <c r="BL272" i="2"/>
  <c r="CF272" i="2" s="1"/>
  <c r="DA272" i="2"/>
  <c r="BH172" i="2"/>
  <c r="CB172" i="2" s="1"/>
  <c r="CW172" i="2"/>
  <c r="BH388" i="2"/>
  <c r="CB388" i="2" s="1"/>
  <c r="CW388" i="2"/>
  <c r="CW323" i="2"/>
  <c r="BH323" i="2"/>
  <c r="CB323" i="2" s="1"/>
  <c r="J700" i="2"/>
  <c r="DB702" i="2"/>
  <c r="DC702" i="2" s="1"/>
  <c r="DD702" i="2" s="1"/>
  <c r="DE702" i="2" s="1"/>
  <c r="DF702" i="2" s="1"/>
  <c r="DG702" i="2" s="1"/>
  <c r="DH702" i="2" s="1"/>
  <c r="DI702" i="2" s="1"/>
  <c r="DJ702" i="2" s="1"/>
  <c r="DK702" i="2" s="1"/>
  <c r="DL702" i="2" s="1"/>
  <c r="DM702" i="2" s="1"/>
  <c r="DN702" i="2" s="1"/>
  <c r="DO702" i="2" s="1"/>
  <c r="DP702" i="2" s="1"/>
  <c r="DQ702" i="2" s="1"/>
  <c r="DR702" i="2" s="1"/>
  <c r="DS702" i="2" s="1"/>
  <c r="DT702" i="2" s="1"/>
  <c r="DU702" i="2" s="1"/>
  <c r="CH702" i="2"/>
  <c r="AR702" i="2"/>
  <c r="CH701" i="2"/>
  <c r="DB701" i="2"/>
  <c r="DC701" i="2" s="1"/>
  <c r="DD701" i="2" s="1"/>
  <c r="DE701" i="2" s="1"/>
  <c r="DF701" i="2" s="1"/>
  <c r="DG701" i="2" s="1"/>
  <c r="DH701" i="2" s="1"/>
  <c r="DI701" i="2" s="1"/>
  <c r="DJ701" i="2" s="1"/>
  <c r="DK701" i="2" s="1"/>
  <c r="DL701" i="2" s="1"/>
  <c r="DM701" i="2" s="1"/>
  <c r="DN701" i="2" s="1"/>
  <c r="DO701" i="2" s="1"/>
  <c r="DP701" i="2" s="1"/>
  <c r="DQ701" i="2" s="1"/>
  <c r="DR701" i="2" s="1"/>
  <c r="DS701" i="2" s="1"/>
  <c r="DT701" i="2" s="1"/>
  <c r="DU701" i="2" s="1"/>
  <c r="AR701" i="2"/>
  <c r="DV269" i="2"/>
  <c r="DW269" i="2" s="1"/>
  <c r="BL274" i="2"/>
  <c r="CF274" i="2" s="1"/>
  <c r="DA274" i="2"/>
  <c r="BM274" i="2" s="1"/>
  <c r="CG274" i="2" s="1"/>
  <c r="DV273" i="2"/>
  <c r="DW273" i="2" s="1"/>
  <c r="BL271" i="2"/>
  <c r="CF271" i="2" s="1"/>
  <c r="DA271" i="2"/>
  <c r="BL268" i="2"/>
  <c r="CF268" i="2" s="1"/>
  <c r="DA268" i="2"/>
  <c r="BM268" i="2" s="1"/>
  <c r="CG268" i="2" s="1"/>
  <c r="BK267" i="2"/>
  <c r="CE267" i="2" s="1"/>
  <c r="CZ267" i="2"/>
  <c r="CW293" i="2"/>
  <c r="BH293" i="2"/>
  <c r="CB293" i="2" s="1"/>
  <c r="CW356" i="2"/>
  <c r="BH356" i="2"/>
  <c r="CB356" i="2" s="1"/>
  <c r="CW319" i="2"/>
  <c r="BH319" i="2"/>
  <c r="CB319" i="2" s="1"/>
  <c r="BH218" i="2"/>
  <c r="CB218" i="2" s="1"/>
  <c r="CW218" i="2"/>
  <c r="CW338" i="2"/>
  <c r="BH338" i="2"/>
  <c r="CB338" i="2" s="1"/>
  <c r="CW342" i="2"/>
  <c r="BH342" i="2"/>
  <c r="CB342" i="2" s="1"/>
  <c r="BH707" i="2"/>
  <c r="CB707" i="2" s="1"/>
  <c r="CW707" i="2"/>
  <c r="CW305" i="2"/>
  <c r="BH305" i="2"/>
  <c r="CB305" i="2" s="1"/>
  <c r="CW242" i="2"/>
  <c r="BH242" i="2"/>
  <c r="CB242" i="2" s="1"/>
  <c r="CW335" i="2"/>
  <c r="BH335" i="2"/>
  <c r="CB335" i="2" s="1"/>
  <c r="CW120" i="2"/>
  <c r="BH120" i="2"/>
  <c r="CB120" i="2" s="1"/>
  <c r="CW229" i="2"/>
  <c r="BH229" i="2"/>
  <c r="CB229" i="2" s="1"/>
  <c r="BH112" i="2"/>
  <c r="CB112" i="2" s="1"/>
  <c r="CW112" i="2"/>
  <c r="CW278" i="2"/>
  <c r="BH278" i="2"/>
  <c r="CB278" i="2" s="1"/>
  <c r="BH317" i="2"/>
  <c r="CB317" i="2" s="1"/>
  <c r="CW317" i="2"/>
  <c r="CW705" i="2"/>
  <c r="BH705" i="2"/>
  <c r="CB705" i="2" s="1"/>
  <c r="BH153" i="2"/>
  <c r="CB153" i="2" s="1"/>
  <c r="CW153" i="2"/>
  <c r="CW132" i="2"/>
  <c r="BH132" i="2"/>
  <c r="CB132" i="2" s="1"/>
  <c r="BH329" i="2"/>
  <c r="CB329" i="2" s="1"/>
  <c r="CW329" i="2"/>
  <c r="BH157" i="2"/>
  <c r="CB157" i="2" s="1"/>
  <c r="CW157" i="2"/>
  <c r="CW207" i="2"/>
  <c r="BH207" i="2"/>
  <c r="CB207" i="2" s="1"/>
  <c r="BH308" i="2"/>
  <c r="CB308" i="2" s="1"/>
  <c r="CW308" i="2"/>
  <c r="CW170" i="2"/>
  <c r="BH170" i="2"/>
  <c r="CB170" i="2" s="1"/>
  <c r="CW135" i="2"/>
  <c r="BH135" i="2"/>
  <c r="CB135" i="2" s="1"/>
  <c r="BH354" i="2"/>
  <c r="CB354" i="2" s="1"/>
  <c r="CW354" i="2"/>
  <c r="CW279" i="2"/>
  <c r="BH279" i="2"/>
  <c r="CB279" i="2" s="1"/>
  <c r="CW311" i="2"/>
  <c r="BH311" i="2"/>
  <c r="CB311" i="2" s="1"/>
  <c r="BH76" i="2"/>
  <c r="CB76" i="2" s="1"/>
  <c r="CW76" i="2"/>
  <c r="BH241" i="2"/>
  <c r="CB241" i="2" s="1"/>
  <c r="CW241" i="2"/>
  <c r="CW302" i="2"/>
  <c r="BH302" i="2"/>
  <c r="CB302" i="2" s="1"/>
  <c r="BH257" i="2"/>
  <c r="CB257" i="2" s="1"/>
  <c r="CW257" i="2"/>
  <c r="BH291" i="2"/>
  <c r="CB291" i="2" s="1"/>
  <c r="CW291" i="2"/>
  <c r="CW330" i="2"/>
  <c r="BH330" i="2"/>
  <c r="CB330" i="2" s="1"/>
  <c r="CW16" i="2"/>
  <c r="BH16" i="2"/>
  <c r="CB16" i="2" s="1"/>
  <c r="BH496" i="2"/>
  <c r="CB496" i="2" s="1"/>
  <c r="CW496" i="2"/>
  <c r="CW110" i="2"/>
  <c r="BH110" i="2"/>
  <c r="CB110" i="2" s="1"/>
  <c r="CW347" i="2"/>
  <c r="BH347" i="2"/>
  <c r="CB347" i="2" s="1"/>
  <c r="CW118" i="2"/>
  <c r="BH118" i="2"/>
  <c r="CB118" i="2" s="1"/>
  <c r="CW75" i="2"/>
  <c r="BH75" i="2"/>
  <c r="CB75" i="2" s="1"/>
  <c r="BH418" i="2"/>
  <c r="CB418" i="2" s="1"/>
  <c r="CW418" i="2"/>
  <c r="CW98" i="2"/>
  <c r="BH98" i="2"/>
  <c r="CB98" i="2" s="1"/>
  <c r="CW263" i="2"/>
  <c r="BH263" i="2"/>
  <c r="CB263" i="2" s="1"/>
  <c r="BH122" i="2"/>
  <c r="CB122" i="2" s="1"/>
  <c r="CW122" i="2"/>
  <c r="BH88" i="2"/>
  <c r="CB88" i="2" s="1"/>
  <c r="CW88" i="2"/>
  <c r="BH182" i="2"/>
  <c r="CB182" i="2" s="1"/>
  <c r="CW182" i="2"/>
  <c r="CW285" i="2"/>
  <c r="BH285" i="2"/>
  <c r="CB285" i="2" s="1"/>
  <c r="CW49" i="2"/>
  <c r="BH49" i="2"/>
  <c r="CB49" i="2" s="1"/>
  <c r="CW87" i="2"/>
  <c r="BH87" i="2"/>
  <c r="CB87" i="2" s="1"/>
  <c r="CW642" i="2"/>
  <c r="BH642" i="2"/>
  <c r="CB642" i="2" s="1"/>
  <c r="CW640" i="2"/>
  <c r="BH640" i="2"/>
  <c r="CB640" i="2" s="1"/>
  <c r="BH146" i="2"/>
  <c r="CB146" i="2" s="1"/>
  <c r="CW146" i="2"/>
  <c r="BH236" i="2"/>
  <c r="CB236" i="2" s="1"/>
  <c r="CW236" i="2"/>
  <c r="CW526" i="2"/>
  <c r="BH526" i="2"/>
  <c r="CB526" i="2" s="1"/>
  <c r="CW177" i="2"/>
  <c r="BH177" i="2"/>
  <c r="CB177" i="2" s="1"/>
  <c r="CW194" i="2"/>
  <c r="BH194" i="2"/>
  <c r="CB194" i="2" s="1"/>
  <c r="CW381" i="2"/>
  <c r="BH381" i="2"/>
  <c r="CB381" i="2" s="1"/>
  <c r="CW111" i="2"/>
  <c r="BH111" i="2"/>
  <c r="CB111" i="2" s="1"/>
  <c r="BH102" i="2"/>
  <c r="CB102" i="2" s="1"/>
  <c r="CW102" i="2"/>
  <c r="BH253" i="2"/>
  <c r="CB253" i="2" s="1"/>
  <c r="CW253" i="2"/>
  <c r="CW81" i="2"/>
  <c r="BH81" i="2"/>
  <c r="CB81" i="2" s="1"/>
  <c r="CW529" i="2"/>
  <c r="BH529" i="2"/>
  <c r="CB529" i="2" s="1"/>
  <c r="BH193" i="2"/>
  <c r="CB193" i="2" s="1"/>
  <c r="CW193" i="2"/>
  <c r="CW403" i="2"/>
  <c r="BH403" i="2"/>
  <c r="CB403" i="2" s="1"/>
  <c r="CW141" i="2"/>
  <c r="BH141" i="2"/>
  <c r="CB141" i="2" s="1"/>
  <c r="CW514" i="2"/>
  <c r="BH514" i="2"/>
  <c r="CB514" i="2" s="1"/>
  <c r="BH328" i="2"/>
  <c r="CB328" i="2" s="1"/>
  <c r="CW328" i="2"/>
  <c r="BH201" i="2"/>
  <c r="CB201" i="2" s="1"/>
  <c r="CW201" i="2"/>
  <c r="BH116" i="2"/>
  <c r="CB116" i="2" s="1"/>
  <c r="CW116" i="2"/>
  <c r="CW713" i="2"/>
  <c r="BH713" i="2"/>
  <c r="CB713" i="2" s="1"/>
  <c r="CW125" i="2"/>
  <c r="BH125" i="2"/>
  <c r="CB125" i="2" s="1"/>
  <c r="BH162" i="2"/>
  <c r="CB162" i="2" s="1"/>
  <c r="CW162" i="2"/>
  <c r="BH145" i="2"/>
  <c r="CB145" i="2" s="1"/>
  <c r="CW145" i="2"/>
  <c r="BH69" i="2"/>
  <c r="CB69" i="2" s="1"/>
  <c r="CW69" i="2"/>
  <c r="BH104" i="2"/>
  <c r="CB104" i="2" s="1"/>
  <c r="CW104" i="2"/>
  <c r="BH433" i="2"/>
  <c r="CB433" i="2" s="1"/>
  <c r="CW433" i="2"/>
  <c r="BH297" i="2"/>
  <c r="CB297" i="2" s="1"/>
  <c r="CW297" i="2"/>
  <c r="CW510" i="2"/>
  <c r="BH510" i="2"/>
  <c r="CB510" i="2" s="1"/>
  <c r="CW415" i="2"/>
  <c r="BH415" i="2"/>
  <c r="CB415" i="2" s="1"/>
  <c r="BH191" i="2"/>
  <c r="CB191" i="2" s="1"/>
  <c r="CW191" i="2"/>
  <c r="CW240" i="2"/>
  <c r="BH240" i="2"/>
  <c r="CB240" i="2" s="1"/>
  <c r="BH717" i="2"/>
  <c r="CB717" i="2" s="1"/>
  <c r="CW717" i="2"/>
  <c r="BH527" i="2"/>
  <c r="CB527" i="2" s="1"/>
  <c r="CW527" i="2"/>
  <c r="BH181" i="2"/>
  <c r="CB181" i="2" s="1"/>
  <c r="CW181" i="2"/>
  <c r="CW710" i="2"/>
  <c r="BH710" i="2"/>
  <c r="CB710" i="2" s="1"/>
  <c r="CW422" i="2"/>
  <c r="BH422" i="2"/>
  <c r="CB422" i="2" s="1"/>
  <c r="CW58" i="2"/>
  <c r="BH58" i="2"/>
  <c r="CB58" i="2" s="1"/>
  <c r="CW519" i="2"/>
  <c r="BH519" i="2"/>
  <c r="CB519" i="2" s="1"/>
  <c r="BH509" i="2"/>
  <c r="CB509" i="2" s="1"/>
  <c r="CW509" i="2"/>
  <c r="CW166" i="2"/>
  <c r="BH166" i="2"/>
  <c r="CB166" i="2" s="1"/>
  <c r="BH497" i="2"/>
  <c r="CB497" i="2" s="1"/>
  <c r="CW497" i="2"/>
  <c r="CW70" i="2"/>
  <c r="BH70" i="2"/>
  <c r="CB70" i="2" s="1"/>
  <c r="BH521" i="2"/>
  <c r="CB521" i="2" s="1"/>
  <c r="CW521" i="2"/>
  <c r="CW159" i="2"/>
  <c r="BH159" i="2"/>
  <c r="CB159" i="2" s="1"/>
  <c r="BH123" i="2"/>
  <c r="CB123" i="2" s="1"/>
  <c r="CW123" i="2"/>
  <c r="CW284" i="2"/>
  <c r="BH284" i="2"/>
  <c r="CB284" i="2" s="1"/>
  <c r="BH430" i="2"/>
  <c r="CB430" i="2" s="1"/>
  <c r="CW430" i="2"/>
  <c r="BH203" i="2"/>
  <c r="CB203" i="2" s="1"/>
  <c r="CW203" i="2"/>
  <c r="CW219" i="2"/>
  <c r="BH219" i="2"/>
  <c r="CB219" i="2" s="1"/>
  <c r="BH712" i="2"/>
  <c r="CB712" i="2" s="1"/>
  <c r="CW712" i="2"/>
  <c r="BH504" i="2"/>
  <c r="CB504" i="2" s="1"/>
  <c r="CW504" i="2"/>
  <c r="BH265" i="2"/>
  <c r="CB265" i="2" s="1"/>
  <c r="CW265" i="2"/>
  <c r="BH148" i="2"/>
  <c r="CB148" i="2" s="1"/>
  <c r="CW148" i="2"/>
  <c r="CW147" i="2"/>
  <c r="BH147" i="2"/>
  <c r="CB147" i="2" s="1"/>
  <c r="CW524" i="2"/>
  <c r="BH524" i="2"/>
  <c r="CB524" i="2" s="1"/>
  <c r="BH344" i="2"/>
  <c r="CB344" i="2" s="1"/>
  <c r="CW344" i="2"/>
  <c r="CW136" i="2"/>
  <c r="BH136" i="2"/>
  <c r="CB136" i="2" s="1"/>
  <c r="BH372" i="2"/>
  <c r="CB372" i="2" s="1"/>
  <c r="CW372" i="2"/>
  <c r="BH254" i="2"/>
  <c r="CB254" i="2" s="1"/>
  <c r="CW254" i="2"/>
  <c r="BH515" i="2"/>
  <c r="CB515" i="2" s="1"/>
  <c r="CW515" i="2"/>
  <c r="BH206" i="2"/>
  <c r="CB206" i="2" s="1"/>
  <c r="CW206" i="2"/>
  <c r="BH404" i="2"/>
  <c r="CB404" i="2" s="1"/>
  <c r="CW404" i="2"/>
  <c r="BH313" i="2"/>
  <c r="CB313" i="2" s="1"/>
  <c r="CW313" i="2"/>
  <c r="BH168" i="2"/>
  <c r="CB168" i="2" s="1"/>
  <c r="CW168" i="2"/>
  <c r="CW205" i="2"/>
  <c r="BH205" i="2"/>
  <c r="CB205" i="2" s="1"/>
  <c r="CW64" i="2"/>
  <c r="BH64" i="2"/>
  <c r="CB64" i="2" s="1"/>
  <c r="BH277" i="2"/>
  <c r="CB277" i="2" s="1"/>
  <c r="CW277" i="2"/>
  <c r="CW195" i="2"/>
  <c r="BH195" i="2"/>
  <c r="CB195" i="2" s="1"/>
  <c r="BH417" i="2"/>
  <c r="CB417" i="2" s="1"/>
  <c r="CW417" i="2"/>
  <c r="CW221" i="2"/>
  <c r="BH221" i="2"/>
  <c r="CB221" i="2" s="1"/>
  <c r="CW498" i="2"/>
  <c r="BH498" i="2"/>
  <c r="CB498" i="2" s="1"/>
  <c r="BH174" i="2"/>
  <c r="CB174" i="2" s="1"/>
  <c r="CW174" i="2"/>
  <c r="CW711" i="2"/>
  <c r="BH711" i="2"/>
  <c r="CB711" i="2" s="1"/>
  <c r="BH398" i="2"/>
  <c r="CB398" i="2" s="1"/>
  <c r="CW398" i="2"/>
  <c r="CW301" i="2"/>
  <c r="BH301" i="2"/>
  <c r="CB301" i="2" s="1"/>
  <c r="CW119" i="2"/>
  <c r="BH119" i="2"/>
  <c r="CB119" i="2" s="1"/>
  <c r="CW390" i="2"/>
  <c r="BH390" i="2"/>
  <c r="CB390" i="2" s="1"/>
  <c r="CW82" i="2"/>
  <c r="BH82" i="2"/>
  <c r="CB82" i="2" s="1"/>
  <c r="BH117" i="2"/>
  <c r="CB117" i="2" s="1"/>
  <c r="CW117" i="2"/>
  <c r="CW503" i="2"/>
  <c r="BH503" i="2"/>
  <c r="CB503" i="2" s="1"/>
  <c r="CW384" i="2"/>
  <c r="BH384" i="2"/>
  <c r="CB384" i="2" s="1"/>
  <c r="CW380" i="2"/>
  <c r="BH380" i="2"/>
  <c r="CB380" i="2" s="1"/>
  <c r="CW178" i="2"/>
  <c r="BH178" i="2"/>
  <c r="CB178" i="2" s="1"/>
  <c r="BH508" i="2"/>
  <c r="CB508" i="2" s="1"/>
  <c r="CW508" i="2"/>
  <c r="BH296" i="2"/>
  <c r="CB296" i="2" s="1"/>
  <c r="CW296" i="2"/>
  <c r="CW105" i="2"/>
  <c r="BH105" i="2"/>
  <c r="CB105" i="2" s="1"/>
  <c r="BH99" i="2"/>
  <c r="CB99" i="2" s="1"/>
  <c r="CW99" i="2"/>
  <c r="CW378" i="2"/>
  <c r="BH378" i="2"/>
  <c r="CB378" i="2" s="1"/>
  <c r="BH420" i="2"/>
  <c r="CB420" i="2" s="1"/>
  <c r="CW420" i="2"/>
  <c r="BH230" i="2"/>
  <c r="CB230" i="2" s="1"/>
  <c r="CW230" i="2"/>
  <c r="BH93" i="2"/>
  <c r="CB93" i="2" s="1"/>
  <c r="CW93" i="2"/>
  <c r="CW411" i="2"/>
  <c r="BH411" i="2"/>
  <c r="CB411" i="2" s="1"/>
  <c r="CW392" i="2"/>
  <c r="BH392" i="2"/>
  <c r="CB392" i="2" s="1"/>
  <c r="BH391" i="2"/>
  <c r="CB391" i="2" s="1"/>
  <c r="CW391" i="2"/>
  <c r="BH406" i="2"/>
  <c r="CB406" i="2" s="1"/>
  <c r="CW406" i="2"/>
  <c r="BH134" i="2"/>
  <c r="CB134" i="2" s="1"/>
  <c r="CW134" i="2"/>
  <c r="BH158" i="2"/>
  <c r="CB158" i="2" s="1"/>
  <c r="CW158" i="2"/>
  <c r="CW286" i="2"/>
  <c r="BH286" i="2"/>
  <c r="CB286" i="2" s="1"/>
  <c r="CW262" i="2"/>
  <c r="BH262" i="2"/>
  <c r="CB262" i="2" s="1"/>
  <c r="BH101" i="2"/>
  <c r="CB101" i="2" s="1"/>
  <c r="CW101" i="2"/>
  <c r="CW30" i="2"/>
  <c r="BH30" i="2"/>
  <c r="CB30" i="2" s="1"/>
  <c r="CW703" i="2"/>
  <c r="BH703" i="2"/>
  <c r="CB703" i="2" s="1"/>
  <c r="CW530" i="2"/>
  <c r="BH530" i="2"/>
  <c r="CB530" i="2" s="1"/>
  <c r="CW414" i="2"/>
  <c r="BH414" i="2"/>
  <c r="CB414" i="2" s="1"/>
  <c r="BH152" i="2"/>
  <c r="CB152" i="2" s="1"/>
  <c r="CW152" i="2"/>
  <c r="CW73" i="2"/>
  <c r="BH73" i="2"/>
  <c r="CB73" i="2" s="1"/>
  <c r="CW310" i="2"/>
  <c r="BH310" i="2"/>
  <c r="CB310" i="2" s="1"/>
  <c r="CW213" i="2"/>
  <c r="BH213" i="2"/>
  <c r="CB213" i="2" s="1"/>
  <c r="BH266" i="2"/>
  <c r="CB266" i="2" s="1"/>
  <c r="CW266" i="2"/>
  <c r="CW423" i="2"/>
  <c r="BH423" i="2"/>
  <c r="CB423" i="2" s="1"/>
  <c r="CW36" i="2"/>
  <c r="BH36" i="2"/>
  <c r="CB36" i="2" s="1"/>
  <c r="CW23" i="2"/>
  <c r="BH23" i="2"/>
  <c r="CB23" i="2" s="1"/>
  <c r="CW12" i="2"/>
  <c r="BH12" i="2"/>
  <c r="CB12" i="2" s="1"/>
  <c r="CW397" i="2"/>
  <c r="BH397" i="2"/>
  <c r="CB397" i="2" s="1"/>
  <c r="CW506" i="2"/>
  <c r="BH506" i="2"/>
  <c r="CB506" i="2" s="1"/>
  <c r="CW231" i="2"/>
  <c r="BH231" i="2"/>
  <c r="CB231" i="2" s="1"/>
  <c r="CW467" i="2"/>
  <c r="BH467" i="2"/>
  <c r="CB467" i="2" s="1"/>
  <c r="CW287" i="2"/>
  <c r="BH287" i="2"/>
  <c r="CB287" i="2" s="1"/>
  <c r="CW216" i="2"/>
  <c r="BH216" i="2"/>
  <c r="CB216" i="2" s="1"/>
  <c r="CW63" i="2"/>
  <c r="BH63" i="2"/>
  <c r="CB63" i="2" s="1"/>
  <c r="CW369" i="2"/>
  <c r="BH369" i="2"/>
  <c r="CB369" i="2" s="1"/>
  <c r="CW426" i="2"/>
  <c r="BH426" i="2"/>
  <c r="CB426" i="2" s="1"/>
  <c r="CW155" i="2"/>
  <c r="BH155" i="2"/>
  <c r="CB155" i="2" s="1"/>
  <c r="CW407" i="2"/>
  <c r="BH407" i="2"/>
  <c r="CB407" i="2" s="1"/>
  <c r="CW389" i="2"/>
  <c r="BH389" i="2"/>
  <c r="CB389" i="2" s="1"/>
  <c r="CW419" i="2"/>
  <c r="BH419" i="2"/>
  <c r="CB419" i="2" s="1"/>
  <c r="BH68" i="2"/>
  <c r="CB68" i="2" s="1"/>
  <c r="CW68" i="2"/>
  <c r="CW251" i="2"/>
  <c r="BH251" i="2"/>
  <c r="CB251" i="2" s="1"/>
  <c r="BH249" i="2"/>
  <c r="CB249" i="2" s="1"/>
  <c r="CW249" i="2"/>
  <c r="CW343" i="2"/>
  <c r="BH343" i="2"/>
  <c r="CB343" i="2" s="1"/>
  <c r="CW167" i="2"/>
  <c r="BH167" i="2"/>
  <c r="CB167" i="2" s="1"/>
  <c r="CW233" i="2"/>
  <c r="BH233" i="2"/>
  <c r="CB233" i="2" s="1"/>
  <c r="CW183" i="2"/>
  <c r="BH183" i="2"/>
  <c r="CB183" i="2" s="1"/>
  <c r="CW525" i="2"/>
  <c r="BH525" i="2"/>
  <c r="CB525" i="2" s="1"/>
  <c r="CW507" i="2"/>
  <c r="BH507" i="2"/>
  <c r="CB507" i="2" s="1"/>
  <c r="CW316" i="2"/>
  <c r="BH316" i="2"/>
  <c r="CB316" i="2" s="1"/>
  <c r="CW520" i="2"/>
  <c r="BH520" i="2"/>
  <c r="CB520" i="2" s="1"/>
  <c r="CW324" i="2"/>
  <c r="BH324" i="2"/>
  <c r="CB324" i="2" s="1"/>
  <c r="CW436" i="2"/>
  <c r="BH436" i="2"/>
  <c r="CB436" i="2" s="1"/>
  <c r="CW238" i="2"/>
  <c r="BH238" i="2"/>
  <c r="CB238" i="2" s="1"/>
  <c r="CW245" i="2"/>
  <c r="BH245" i="2"/>
  <c r="CB245" i="2" s="1"/>
  <c r="CW149" i="2"/>
  <c r="BH149" i="2"/>
  <c r="CB149" i="2" s="1"/>
  <c r="CW295" i="2"/>
  <c r="BH295" i="2"/>
  <c r="CB295" i="2" s="1"/>
  <c r="CW255" i="2"/>
  <c r="BH255" i="2"/>
  <c r="CB255" i="2" s="1"/>
  <c r="CW151" i="2"/>
  <c r="BH151" i="2"/>
  <c r="CB151" i="2" s="1"/>
  <c r="CW163" i="2"/>
  <c r="BH163" i="2"/>
  <c r="CB163" i="2" s="1"/>
  <c r="CW187" i="2"/>
  <c r="BH187" i="2"/>
  <c r="CB187" i="2" s="1"/>
  <c r="CW214" i="2"/>
  <c r="BH214" i="2"/>
  <c r="CB214" i="2" s="1"/>
  <c r="BH186" i="2"/>
  <c r="CB186" i="2" s="1"/>
  <c r="CW186" i="2"/>
  <c r="CW197" i="2"/>
  <c r="BH197" i="2"/>
  <c r="CB197" i="2" s="1"/>
  <c r="CW427" i="2"/>
  <c r="BH427" i="2"/>
  <c r="CB427" i="2" s="1"/>
  <c r="CW138" i="2"/>
  <c r="BH138" i="2"/>
  <c r="CB138" i="2" s="1"/>
  <c r="BH55" i="2"/>
  <c r="CB55" i="2" s="1"/>
  <c r="CW55" i="2"/>
  <c r="CW19" i="2"/>
  <c r="BH19" i="2"/>
  <c r="CB19" i="2" s="1"/>
  <c r="CW46" i="2"/>
  <c r="BH46" i="2"/>
  <c r="CB46" i="2" s="1"/>
  <c r="CW294" i="2"/>
  <c r="BH294" i="2"/>
  <c r="CB294" i="2" s="1"/>
  <c r="CW217" i="2"/>
  <c r="BH217" i="2"/>
  <c r="CB217" i="2" s="1"/>
  <c r="CW85" i="2"/>
  <c r="BH85" i="2"/>
  <c r="CB85" i="2" s="1"/>
  <c r="CW209" i="2"/>
  <c r="BH209" i="2"/>
  <c r="CB209" i="2" s="1"/>
  <c r="BH716" i="2"/>
  <c r="CB716" i="2" s="1"/>
  <c r="CW716" i="2"/>
  <c r="CW523" i="2"/>
  <c r="BH523" i="2"/>
  <c r="CB523" i="2" s="1"/>
  <c r="CW190" i="2"/>
  <c r="BH190" i="2"/>
  <c r="CB190" i="2" s="1"/>
  <c r="CW225" i="2"/>
  <c r="BH225" i="2"/>
  <c r="CB225" i="2" s="1"/>
  <c r="BH47" i="2"/>
  <c r="CB47" i="2" s="1"/>
  <c r="CW47" i="2"/>
  <c r="BH402" i="2"/>
  <c r="CB402" i="2" s="1"/>
  <c r="CW402" i="2"/>
  <c r="CW106" i="2"/>
  <c r="BH106" i="2"/>
  <c r="CB106" i="2" s="1"/>
  <c r="CW348" i="2"/>
  <c r="BH348" i="2"/>
  <c r="CB348" i="2" s="1"/>
  <c r="CW282" i="2"/>
  <c r="BH282" i="2"/>
  <c r="CB282" i="2" s="1"/>
  <c r="CW256" i="2"/>
  <c r="BH256" i="2"/>
  <c r="CB256" i="2" s="1"/>
  <c r="CW362" i="2"/>
  <c r="BH362" i="2"/>
  <c r="CB362" i="2" s="1"/>
  <c r="BH243" i="2"/>
  <c r="CB243" i="2" s="1"/>
  <c r="CW243" i="2"/>
  <c r="CW210" i="2"/>
  <c r="BH210" i="2"/>
  <c r="CB210" i="2" s="1"/>
  <c r="CW45" i="2"/>
  <c r="BH45" i="2"/>
  <c r="CB45" i="2" s="1"/>
  <c r="CW425" i="2"/>
  <c r="BH425" i="2"/>
  <c r="CB425" i="2" s="1"/>
  <c r="CW424" i="2"/>
  <c r="BH424" i="2"/>
  <c r="CB424" i="2" s="1"/>
  <c r="CW505" i="2"/>
  <c r="BH505" i="2"/>
  <c r="CB505" i="2" s="1"/>
  <c r="BH72" i="2"/>
  <c r="CB72" i="2" s="1"/>
  <c r="CW72" i="2"/>
  <c r="CW331" i="2"/>
  <c r="BH331" i="2"/>
  <c r="CB331" i="2" s="1"/>
  <c r="CW349" i="2"/>
  <c r="BH349" i="2"/>
  <c r="CB349" i="2" s="1"/>
  <c r="CW114" i="2"/>
  <c r="BH114" i="2"/>
  <c r="CB114" i="2" s="1"/>
  <c r="BH78" i="2"/>
  <c r="CB78" i="2" s="1"/>
  <c r="CW78" i="2"/>
  <c r="CW211" i="2"/>
  <c r="BH211" i="2"/>
  <c r="CB211" i="2" s="1"/>
  <c r="CW202" i="2"/>
  <c r="BH202" i="2"/>
  <c r="CB202" i="2" s="1"/>
  <c r="CW373" i="2"/>
  <c r="BH373" i="2"/>
  <c r="CB373" i="2" s="1"/>
  <c r="CW54" i="2"/>
  <c r="BH54" i="2"/>
  <c r="CB54" i="2" s="1"/>
  <c r="CW184" i="2"/>
  <c r="BH184" i="2"/>
  <c r="CB184" i="2" s="1"/>
  <c r="CW259" i="2"/>
  <c r="BH259" i="2"/>
  <c r="CB259" i="2" s="1"/>
  <c r="BH379" i="2"/>
  <c r="CB379" i="2" s="1"/>
  <c r="CW379" i="2"/>
  <c r="BH86" i="2"/>
  <c r="CB86" i="2" s="1"/>
  <c r="CW86" i="2"/>
  <c r="CW2" i="2"/>
  <c r="BH2" i="2"/>
  <c r="CB2" i="2" s="1"/>
  <c r="BH71" i="2"/>
  <c r="CB71" i="2" s="1"/>
  <c r="CW71" i="2"/>
  <c r="CW412" i="2"/>
  <c r="BH412" i="2"/>
  <c r="CB412" i="2" s="1"/>
  <c r="CW171" i="2"/>
  <c r="BH171" i="2"/>
  <c r="CB171" i="2" s="1"/>
  <c r="CW144" i="2"/>
  <c r="BH144" i="2"/>
  <c r="CB144" i="2" s="1"/>
  <c r="CW289" i="2"/>
  <c r="BH289" i="2"/>
  <c r="CB289" i="2" s="1"/>
  <c r="BH327" i="2"/>
  <c r="CB327" i="2" s="1"/>
  <c r="CW327" i="2"/>
  <c r="CW258" i="2"/>
  <c r="BH258" i="2"/>
  <c r="CB258" i="2" s="1"/>
  <c r="CW718" i="2"/>
  <c r="BH718" i="2"/>
  <c r="CB718" i="2" s="1"/>
  <c r="CW133" i="2"/>
  <c r="BH133" i="2"/>
  <c r="CB133" i="2" s="1"/>
  <c r="CW7" i="2"/>
  <c r="BH7" i="2"/>
  <c r="CB7" i="2" s="1"/>
  <c r="CW280" i="2"/>
  <c r="BH280" i="2"/>
  <c r="CB280" i="2" s="1"/>
  <c r="CW410" i="2"/>
  <c r="BH410" i="2"/>
  <c r="CB410" i="2" s="1"/>
  <c r="CW22" i="2"/>
  <c r="BH22" i="2"/>
  <c r="CB22" i="2" s="1"/>
  <c r="CW288" i="2"/>
  <c r="BH288" i="2"/>
  <c r="CB288" i="2" s="1"/>
  <c r="CW351" i="2"/>
  <c r="BH351" i="2"/>
  <c r="CB351" i="2" s="1"/>
  <c r="CW337" i="2"/>
  <c r="BH337" i="2"/>
  <c r="CB337" i="2" s="1"/>
  <c r="CW522" i="2"/>
  <c r="BH522" i="2"/>
  <c r="CB522" i="2" s="1"/>
  <c r="CW15" i="2"/>
  <c r="BH15" i="2"/>
  <c r="CB15" i="2" s="1"/>
  <c r="CW150" i="2"/>
  <c r="BH150" i="2"/>
  <c r="CB150" i="2" s="1"/>
  <c r="CW228" i="2"/>
  <c r="BH228" i="2"/>
  <c r="CB228" i="2" s="1"/>
  <c r="BH65" i="2"/>
  <c r="CB65" i="2" s="1"/>
  <c r="CW65" i="2"/>
  <c r="BH340" i="2"/>
  <c r="CB340" i="2" s="1"/>
  <c r="CW340" i="2"/>
  <c r="CW405" i="2"/>
  <c r="BH405" i="2"/>
  <c r="CB405" i="2" s="1"/>
  <c r="BH89" i="2"/>
  <c r="CB89" i="2" s="1"/>
  <c r="CW89" i="2"/>
  <c r="BH83" i="2"/>
  <c r="CB83" i="2" s="1"/>
  <c r="CW83" i="2"/>
  <c r="CW142" i="2"/>
  <c r="BH142" i="2"/>
  <c r="CB142" i="2" s="1"/>
  <c r="CW517" i="2"/>
  <c r="BH517" i="2"/>
  <c r="CB517" i="2" s="1"/>
  <c r="BH275" i="2"/>
  <c r="CB275" i="2" s="1"/>
  <c r="CW275" i="2"/>
  <c r="CW321" i="2"/>
  <c r="BH321" i="2"/>
  <c r="CB321" i="2" s="1"/>
  <c r="CW226" i="2"/>
  <c r="BH226" i="2"/>
  <c r="CB226" i="2" s="1"/>
  <c r="CW109" i="2"/>
  <c r="BH109" i="2"/>
  <c r="CB109" i="2" s="1"/>
  <c r="CW232" i="2"/>
  <c r="BH232" i="2"/>
  <c r="CB232" i="2" s="1"/>
  <c r="CW11" i="2"/>
  <c r="BH11" i="2"/>
  <c r="CB11" i="2" s="1"/>
  <c r="CW21" i="2"/>
  <c r="BH21" i="2"/>
  <c r="CB21" i="2" s="1"/>
  <c r="CW8" i="2"/>
  <c r="BH8" i="2"/>
  <c r="CB8" i="2" s="1"/>
  <c r="CW91" i="2"/>
  <c r="BH91" i="2"/>
  <c r="CB91" i="2" s="1"/>
  <c r="CW386" i="2"/>
  <c r="BH386" i="2"/>
  <c r="CB386" i="2" s="1"/>
  <c r="CW644" i="2"/>
  <c r="BH644" i="2"/>
  <c r="CB644" i="2" s="1"/>
  <c r="CW32" i="2"/>
  <c r="BH32" i="2"/>
  <c r="CB32" i="2" s="1"/>
  <c r="CW261" i="2"/>
  <c r="BH261" i="2"/>
  <c r="CB261" i="2" s="1"/>
  <c r="BH108" i="2"/>
  <c r="CB108" i="2" s="1"/>
  <c r="CW108" i="2"/>
  <c r="CW208" i="2"/>
  <c r="BH208" i="2"/>
  <c r="CB208" i="2" s="1"/>
  <c r="CW260" i="2"/>
  <c r="BH260" i="2"/>
  <c r="CB260" i="2" s="1"/>
  <c r="CW92" i="2"/>
  <c r="BH92" i="2"/>
  <c r="CB92" i="2" s="1"/>
  <c r="CW200" i="2"/>
  <c r="BH200" i="2"/>
  <c r="CB200" i="2" s="1"/>
  <c r="CW33" i="2"/>
  <c r="BH33" i="2"/>
  <c r="CB33" i="2" s="1"/>
  <c r="CW334" i="2"/>
  <c r="BH334" i="2"/>
  <c r="CB334" i="2" s="1"/>
  <c r="BH326" i="2"/>
  <c r="CB326" i="2" s="1"/>
  <c r="CW326" i="2"/>
  <c r="BH84" i="2"/>
  <c r="CB84" i="2" s="1"/>
  <c r="CW84" i="2"/>
  <c r="CW385" i="2"/>
  <c r="BH385" i="2"/>
  <c r="CB385" i="2" s="1"/>
  <c r="CW199" i="2"/>
  <c r="BH199" i="2"/>
  <c r="CB199" i="2" s="1"/>
  <c r="BH264" i="2"/>
  <c r="CB264" i="2" s="1"/>
  <c r="CW264" i="2"/>
  <c r="CW42" i="2"/>
  <c r="BH42" i="2"/>
  <c r="CB42" i="2" s="1"/>
  <c r="CW164" i="2"/>
  <c r="BH164" i="2"/>
  <c r="CB164" i="2" s="1"/>
  <c r="CW121" i="2"/>
  <c r="BH121" i="2"/>
  <c r="CB121" i="2" s="1"/>
  <c r="CW235" i="2"/>
  <c r="BH235" i="2"/>
  <c r="CB235" i="2" s="1"/>
  <c r="CW37" i="2"/>
  <c r="BH37" i="2"/>
  <c r="CB37" i="2" s="1"/>
  <c r="CW43" i="2"/>
  <c r="BH43" i="2"/>
  <c r="CB43" i="2" s="1"/>
  <c r="CW180" i="2"/>
  <c r="BH180" i="2"/>
  <c r="CB180" i="2" s="1"/>
  <c r="CW56" i="2"/>
  <c r="BH56" i="2"/>
  <c r="CB56" i="2" s="1"/>
  <c r="CW339" i="2"/>
  <c r="BH339" i="2"/>
  <c r="CB339" i="2" s="1"/>
  <c r="CW59" i="2"/>
  <c r="BH59" i="2"/>
  <c r="CB59" i="2" s="1"/>
  <c r="CW179" i="2"/>
  <c r="BH179" i="2"/>
  <c r="CB179" i="2" s="1"/>
  <c r="CW299" i="2"/>
  <c r="BH299" i="2"/>
  <c r="CB299" i="2" s="1"/>
  <c r="CW298" i="2"/>
  <c r="BH298" i="2"/>
  <c r="CB298" i="2" s="1"/>
  <c r="BH315" i="2"/>
  <c r="CB315" i="2" s="1"/>
  <c r="CW315" i="2"/>
  <c r="BH176" i="2"/>
  <c r="CB176" i="2" s="1"/>
  <c r="CW176" i="2"/>
  <c r="CW51" i="2"/>
  <c r="BH51" i="2"/>
  <c r="CB51" i="2" s="1"/>
  <c r="BH359" i="2"/>
  <c r="CB359" i="2" s="1"/>
  <c r="CW359" i="2"/>
  <c r="CW363" i="2"/>
  <c r="BH363" i="2"/>
  <c r="CB363" i="2" s="1"/>
  <c r="CW24" i="2"/>
  <c r="BH24" i="2"/>
  <c r="CB24" i="2" s="1"/>
  <c r="BH220" i="2"/>
  <c r="CB220" i="2" s="1"/>
  <c r="CW220" i="2"/>
  <c r="CW252" i="2"/>
  <c r="BH252" i="2"/>
  <c r="CB252" i="2" s="1"/>
  <c r="CW26" i="2"/>
  <c r="BH26" i="2"/>
  <c r="CB26" i="2" s="1"/>
  <c r="CW361" i="2"/>
  <c r="BH361" i="2"/>
  <c r="CB361" i="2" s="1"/>
  <c r="CW48" i="2"/>
  <c r="BH48" i="2"/>
  <c r="CB48" i="2" s="1"/>
  <c r="CW44" i="2"/>
  <c r="BH44" i="2"/>
  <c r="CB44" i="2" s="1"/>
  <c r="CW79" i="2"/>
  <c r="BH79" i="2"/>
  <c r="CB79" i="2" s="1"/>
  <c r="CW131" i="2"/>
  <c r="BH131" i="2"/>
  <c r="CB131" i="2" s="1"/>
  <c r="CW377" i="2"/>
  <c r="BH377" i="2"/>
  <c r="CB377" i="2" s="1"/>
  <c r="CW345" i="2"/>
  <c r="BH345" i="2"/>
  <c r="CB345" i="2" s="1"/>
  <c r="CW429" i="2"/>
  <c r="BH429" i="2"/>
  <c r="CB429" i="2" s="1"/>
  <c r="CW309" i="2"/>
  <c r="BH309" i="2"/>
  <c r="CB309" i="2" s="1"/>
  <c r="CW95" i="2"/>
  <c r="BH95" i="2"/>
  <c r="CB95" i="2" s="1"/>
  <c r="CW17" i="2"/>
  <c r="BH17" i="2"/>
  <c r="CB17" i="2" s="1"/>
  <c r="CW161" i="2"/>
  <c r="BH161" i="2"/>
  <c r="CB161" i="2" s="1"/>
  <c r="CW77" i="2"/>
  <c r="BH77" i="2"/>
  <c r="CB77" i="2" s="1"/>
  <c r="CW5" i="2"/>
  <c r="BH5" i="2"/>
  <c r="CB5" i="2" s="1"/>
  <c r="CW357" i="2"/>
  <c r="BH357" i="2"/>
  <c r="CB357" i="2" s="1"/>
  <c r="CW39" i="2"/>
  <c r="BH39" i="2"/>
  <c r="CB39" i="2" s="1"/>
  <c r="BH281" i="2"/>
  <c r="CB281" i="2" s="1"/>
  <c r="CW281" i="2"/>
  <c r="CW103" i="2"/>
  <c r="BH103" i="2"/>
  <c r="CB103" i="2" s="1"/>
  <c r="CW41" i="2"/>
  <c r="BH41" i="2"/>
  <c r="CB41" i="2" s="1"/>
  <c r="CW38" i="2"/>
  <c r="BH38" i="2"/>
  <c r="CB38" i="2" s="1"/>
  <c r="CW66" i="2"/>
  <c r="BH66" i="2"/>
  <c r="CB66" i="2" s="1"/>
  <c r="BH160" i="2"/>
  <c r="CB160" i="2" s="1"/>
  <c r="CW160" i="2"/>
  <c r="CW714" i="2"/>
  <c r="BH714" i="2"/>
  <c r="CB714" i="2" s="1"/>
  <c r="CW719" i="2"/>
  <c r="BH719" i="2"/>
  <c r="CB719" i="2" s="1"/>
  <c r="CW395" i="2"/>
  <c r="BH395" i="2"/>
  <c r="CB395" i="2" s="1"/>
  <c r="BH303" i="2"/>
  <c r="CB303" i="2" s="1"/>
  <c r="CW303" i="2"/>
  <c r="CW387" i="2"/>
  <c r="BH387" i="2"/>
  <c r="CB387" i="2" s="1"/>
  <c r="CW709" i="2"/>
  <c r="BH709" i="2"/>
  <c r="CB709" i="2" s="1"/>
  <c r="CW434" i="2"/>
  <c r="BH434" i="2"/>
  <c r="CB434" i="2" s="1"/>
  <c r="CW432" i="2"/>
  <c r="BH432" i="2"/>
  <c r="CB432" i="2" s="1"/>
  <c r="CW247" i="2"/>
  <c r="BH247" i="2"/>
  <c r="CB247" i="2" s="1"/>
  <c r="CW276" i="2"/>
  <c r="BH276" i="2"/>
  <c r="CB276" i="2" s="1"/>
  <c r="CW237" i="2"/>
  <c r="BH237" i="2"/>
  <c r="CB237" i="2" s="1"/>
  <c r="CW107" i="2"/>
  <c r="BH107" i="2"/>
  <c r="CB107" i="2" s="1"/>
  <c r="CW501" i="2"/>
  <c r="BH501" i="2"/>
  <c r="CB501" i="2" s="1"/>
  <c r="CW428" i="2"/>
  <c r="BH428" i="2"/>
  <c r="CB428" i="2" s="1"/>
  <c r="CW61" i="2"/>
  <c r="BH61" i="2"/>
  <c r="CB61" i="2" s="1"/>
  <c r="CW10" i="2"/>
  <c r="BH10" i="2"/>
  <c r="CB10" i="2" s="1"/>
  <c r="BH196" i="2"/>
  <c r="CB196" i="2" s="1"/>
  <c r="CW196" i="2"/>
  <c r="CW370" i="2"/>
  <c r="BH370" i="2"/>
  <c r="CB370" i="2" s="1"/>
  <c r="CW90" i="2"/>
  <c r="BH90" i="2"/>
  <c r="CB90" i="2" s="1"/>
  <c r="CW365" i="2"/>
  <c r="BH365" i="2"/>
  <c r="CB365" i="2" s="1"/>
  <c r="CW512" i="2"/>
  <c r="BH512" i="2"/>
  <c r="CB512" i="2" s="1"/>
  <c r="CW350" i="2"/>
  <c r="BH350" i="2"/>
  <c r="CB350" i="2" s="1"/>
  <c r="BH126" i="2"/>
  <c r="CB126" i="2" s="1"/>
  <c r="CW126" i="2"/>
  <c r="BH292" i="2"/>
  <c r="CB292" i="2" s="1"/>
  <c r="CW292" i="2"/>
  <c r="CW715" i="2"/>
  <c r="BH715" i="2"/>
  <c r="CB715" i="2" s="1"/>
  <c r="CW192" i="2"/>
  <c r="BH192" i="2"/>
  <c r="CB192" i="2" s="1"/>
  <c r="CW383" i="2"/>
  <c r="BH383" i="2"/>
  <c r="CB383" i="2" s="1"/>
  <c r="BH353" i="2"/>
  <c r="CB353" i="2" s="1"/>
  <c r="CW353" i="2"/>
  <c r="CW318" i="2"/>
  <c r="BH318" i="2"/>
  <c r="CB318" i="2" s="1"/>
  <c r="CW173" i="2"/>
  <c r="BH173" i="2"/>
  <c r="CB173" i="2" s="1"/>
  <c r="CW290" i="2"/>
  <c r="BH290" i="2"/>
  <c r="CB290" i="2" s="1"/>
  <c r="CW283" i="2"/>
  <c r="BH283" i="2"/>
  <c r="CB283" i="2" s="1"/>
  <c r="CW204" i="2"/>
  <c r="BH204" i="2"/>
  <c r="CB204" i="2" s="1"/>
  <c r="CW325" i="2"/>
  <c r="BH325" i="2"/>
  <c r="CB325" i="2" s="1"/>
  <c r="CW371" i="2"/>
  <c r="BH371" i="2"/>
  <c r="CB371" i="2" s="1"/>
  <c r="CW409" i="2"/>
  <c r="BH409" i="2"/>
  <c r="CB409" i="2" s="1"/>
  <c r="CW421" i="2"/>
  <c r="BH421" i="2"/>
  <c r="CB421" i="2" s="1"/>
  <c r="CW239" i="2"/>
  <c r="BH239" i="2"/>
  <c r="CB239" i="2" s="1"/>
  <c r="CW413" i="2"/>
  <c r="BH413" i="2"/>
  <c r="CB413" i="2" s="1"/>
  <c r="BH352" i="2"/>
  <c r="CB352" i="2" s="1"/>
  <c r="CW352" i="2"/>
  <c r="CW502" i="2"/>
  <c r="BH502" i="2"/>
  <c r="CB502" i="2" s="1"/>
  <c r="CW3" i="2"/>
  <c r="BH3" i="2"/>
  <c r="CB3" i="2" s="1"/>
  <c r="CW14" i="2"/>
  <c r="BH14" i="2"/>
  <c r="CB14" i="2" s="1"/>
  <c r="BH396" i="2"/>
  <c r="CB396" i="2" s="1"/>
  <c r="CW396" i="2"/>
  <c r="CW62" i="2"/>
  <c r="BH62" i="2"/>
  <c r="CB62" i="2" s="1"/>
  <c r="CW355" i="2"/>
  <c r="BH355" i="2"/>
  <c r="CB355" i="2" s="1"/>
  <c r="CW375" i="2"/>
  <c r="BH375" i="2"/>
  <c r="CB375" i="2" s="1"/>
  <c r="BH100" i="2"/>
  <c r="CB100" i="2" s="1"/>
  <c r="CW100" i="2"/>
  <c r="CW531" i="2"/>
  <c r="BH531" i="2"/>
  <c r="CB531" i="2" s="1"/>
  <c r="CW314" i="2"/>
  <c r="BH314" i="2"/>
  <c r="CB314" i="2" s="1"/>
  <c r="CW234" i="2"/>
  <c r="BH234" i="2"/>
  <c r="CB234" i="2" s="1"/>
  <c r="CW250" i="2"/>
  <c r="BH250" i="2"/>
  <c r="CB250" i="2" s="1"/>
  <c r="CW80" i="2"/>
  <c r="BH80" i="2"/>
  <c r="CB80" i="2" s="1"/>
  <c r="CW94" i="2"/>
  <c r="BH94" i="2"/>
  <c r="CB94" i="2" s="1"/>
  <c r="CW189" i="2"/>
  <c r="BH189" i="2"/>
  <c r="CB189" i="2" s="1"/>
  <c r="CW393" i="2"/>
  <c r="BH393" i="2"/>
  <c r="CB393" i="2" s="1"/>
  <c r="CW115" i="2"/>
  <c r="BH115" i="2"/>
  <c r="CB115" i="2" s="1"/>
  <c r="CW431" i="2"/>
  <c r="BH431" i="2"/>
  <c r="CB431" i="2" s="1"/>
  <c r="CW52" i="2"/>
  <c r="BH52" i="2"/>
  <c r="CB52" i="2" s="1"/>
  <c r="CW25" i="2"/>
  <c r="BH25" i="2"/>
  <c r="CB25" i="2" s="1"/>
  <c r="CW154" i="2"/>
  <c r="BH154" i="2"/>
  <c r="CB154" i="2" s="1"/>
  <c r="CW6" i="2"/>
  <c r="BH6" i="2"/>
  <c r="CB6" i="2" s="1"/>
  <c r="CW60" i="2"/>
  <c r="BH60" i="2"/>
  <c r="CB60" i="2" s="1"/>
  <c r="CW516" i="2"/>
  <c r="BH516" i="2"/>
  <c r="CB516" i="2" s="1"/>
  <c r="BH399" i="2"/>
  <c r="CB399" i="2" s="1"/>
  <c r="CW399" i="2"/>
  <c r="BH53" i="2"/>
  <c r="CB53" i="2" s="1"/>
  <c r="CW53" i="2"/>
  <c r="CW29" i="2"/>
  <c r="BH29" i="2"/>
  <c r="CB29" i="2" s="1"/>
  <c r="CW4" i="2"/>
  <c r="BH4" i="2"/>
  <c r="CB4" i="2" s="1"/>
  <c r="CW143" i="2"/>
  <c r="BH143" i="2"/>
  <c r="CB143" i="2" s="1"/>
  <c r="CW416" i="2"/>
  <c r="BH416" i="2"/>
  <c r="CB416" i="2" s="1"/>
  <c r="CW156" i="2"/>
  <c r="BH156" i="2"/>
  <c r="CB156" i="2" s="1"/>
  <c r="CW35" i="2"/>
  <c r="BH35" i="2"/>
  <c r="CB35" i="2" s="1"/>
  <c r="BH374" i="2"/>
  <c r="CB374" i="2" s="1"/>
  <c r="CW374" i="2"/>
  <c r="CW518" i="2"/>
  <c r="BH518" i="2"/>
  <c r="CB518" i="2" s="1"/>
  <c r="BH74" i="2"/>
  <c r="CB74" i="2" s="1"/>
  <c r="CW74" i="2"/>
  <c r="CW57" i="2"/>
  <c r="BH57" i="2"/>
  <c r="CB57" i="2" s="1"/>
  <c r="CW367" i="2"/>
  <c r="BH367" i="2"/>
  <c r="CB367" i="2" s="1"/>
  <c r="CW50" i="2"/>
  <c r="BH50" i="2"/>
  <c r="CB50" i="2" s="1"/>
  <c r="BH140" i="2"/>
  <c r="CB140" i="2" s="1"/>
  <c r="CW140" i="2"/>
  <c r="CW401" i="2"/>
  <c r="BH401" i="2"/>
  <c r="CB401" i="2" s="1"/>
  <c r="CW188" i="2"/>
  <c r="BH188" i="2"/>
  <c r="CB188" i="2" s="1"/>
  <c r="CW175" i="2"/>
  <c r="BH175" i="2"/>
  <c r="CB175" i="2" s="1"/>
  <c r="CW31" i="2"/>
  <c r="BH31" i="2"/>
  <c r="CB31" i="2" s="1"/>
  <c r="BH198" i="2"/>
  <c r="CB198" i="2" s="1"/>
  <c r="CW198" i="2"/>
  <c r="BH124" i="2"/>
  <c r="CB124" i="2" s="1"/>
  <c r="CW124" i="2"/>
  <c r="CW304" i="2"/>
  <c r="BH304" i="2"/>
  <c r="CB304" i="2" s="1"/>
  <c r="CW137" i="2"/>
  <c r="BH137" i="2"/>
  <c r="CB137" i="2" s="1"/>
  <c r="CW97" i="2"/>
  <c r="BH97" i="2"/>
  <c r="CB97" i="2" s="1"/>
  <c r="CW9" i="2"/>
  <c r="BH9" i="2"/>
  <c r="CB9" i="2" s="1"/>
  <c r="CW18" i="2"/>
  <c r="BH18" i="2"/>
  <c r="CB18" i="2" s="1"/>
  <c r="BH435" i="2"/>
  <c r="CB435" i="2" s="1"/>
  <c r="CW435" i="2"/>
  <c r="CW27" i="2"/>
  <c r="BH27" i="2"/>
  <c r="CB27" i="2" s="1"/>
  <c r="CW20" i="2"/>
  <c r="BH20" i="2"/>
  <c r="CB20" i="2" s="1"/>
  <c r="CW13" i="2"/>
  <c r="BH13" i="2"/>
  <c r="CB13" i="2" s="1"/>
  <c r="CW408" i="2"/>
  <c r="BH408" i="2"/>
  <c r="CB408" i="2" s="1"/>
  <c r="CW500" i="2"/>
  <c r="BH500" i="2"/>
  <c r="CB500" i="2" s="1"/>
  <c r="CW322" i="2"/>
  <c r="BH322" i="2"/>
  <c r="CB322" i="2" s="1"/>
  <c r="CY332" i="2"/>
  <c r="BJ332" i="2"/>
  <c r="CD332" i="2" s="1"/>
  <c r="CY215" i="2"/>
  <c r="BJ215" i="2"/>
  <c r="CD215" i="2" s="1"/>
  <c r="CY336" i="2"/>
  <c r="BJ336" i="2"/>
  <c r="CD336" i="2" s="1"/>
  <c r="CY67" i="2"/>
  <c r="BJ67" i="2"/>
  <c r="CD67" i="2" s="1"/>
  <c r="CY223" i="2"/>
  <c r="BJ223" i="2"/>
  <c r="CD223" i="2" s="1"/>
  <c r="CY358" i="2"/>
  <c r="BJ358" i="2"/>
  <c r="CD358" i="2" s="1"/>
  <c r="CY185" i="2"/>
  <c r="BJ185" i="2"/>
  <c r="CD185" i="2" s="1"/>
  <c r="CY139" i="2"/>
  <c r="BJ139" i="2"/>
  <c r="CD139" i="2" s="1"/>
  <c r="CY382" i="2"/>
  <c r="BJ382" i="2"/>
  <c r="CD382" i="2" s="1"/>
  <c r="CY704" i="2"/>
  <c r="BJ704" i="2"/>
  <c r="CD704" i="2" s="1"/>
  <c r="CY227" i="2"/>
  <c r="BJ227" i="2"/>
  <c r="CD227" i="2" s="1"/>
  <c r="CY513" i="2"/>
  <c r="BJ513" i="2"/>
  <c r="CD513" i="2" s="1"/>
  <c r="CY165" i="2"/>
  <c r="BJ165" i="2"/>
  <c r="CD165" i="2" s="1"/>
  <c r="CY320" i="2"/>
  <c r="BJ320" i="2"/>
  <c r="CD320" i="2" s="1"/>
  <c r="CY28" i="2"/>
  <c r="BJ28" i="2"/>
  <c r="CD28" i="2" s="1"/>
  <c r="CY364" i="2"/>
  <c r="BJ364" i="2"/>
  <c r="CD364" i="2" s="1"/>
  <c r="CY366" i="2"/>
  <c r="BJ366" i="2"/>
  <c r="CD366" i="2" s="1"/>
  <c r="CY212" i="2"/>
  <c r="BJ212" i="2"/>
  <c r="CD212" i="2" s="1"/>
  <c r="CY528" i="2"/>
  <c r="BJ528" i="2"/>
  <c r="CD528" i="2" s="1"/>
  <c r="CY248" i="2"/>
  <c r="BJ248" i="2"/>
  <c r="CD248" i="2" s="1"/>
  <c r="CY40" i="2"/>
  <c r="BJ40" i="2"/>
  <c r="CD40" i="2" s="1"/>
  <c r="CY368" i="2"/>
  <c r="BJ368" i="2"/>
  <c r="CD368" i="2" s="1"/>
  <c r="CY708" i="2"/>
  <c r="BJ708" i="2"/>
  <c r="CD708" i="2" s="1"/>
  <c r="CY499" i="2"/>
  <c r="BJ499" i="2"/>
  <c r="CD499" i="2" s="1"/>
  <c r="CY706" i="2"/>
  <c r="BJ706" i="2"/>
  <c r="CD706" i="2" s="1"/>
  <c r="CY300" i="2"/>
  <c r="BJ300" i="2"/>
  <c r="CD300" i="2" s="1"/>
  <c r="AS700" i="2"/>
  <c r="AR211" i="2"/>
  <c r="B211" i="2"/>
  <c r="BI244" i="2" l="1"/>
  <c r="CC244" i="2" s="1"/>
  <c r="CX244" i="2"/>
  <c r="CX511" i="2"/>
  <c r="BI511" i="2"/>
  <c r="CC511" i="2" s="1"/>
  <c r="BI376" i="2"/>
  <c r="CC376" i="2" s="1"/>
  <c r="CX376" i="2"/>
  <c r="CX360" i="2"/>
  <c r="BI360" i="2"/>
  <c r="CC360" i="2" s="1"/>
  <c r="CX96" i="2"/>
  <c r="BI96" i="2"/>
  <c r="CC96" i="2" s="1"/>
  <c r="CX312" i="2"/>
  <c r="BI312" i="2"/>
  <c r="CC312" i="2" s="1"/>
  <c r="BI400" i="2"/>
  <c r="CC400" i="2" s="1"/>
  <c r="CX400" i="2"/>
  <c r="CX169" i="2"/>
  <c r="BI169" i="2"/>
  <c r="CC169" i="2" s="1"/>
  <c r="CX113" i="2"/>
  <c r="BI113" i="2"/>
  <c r="CC113" i="2" s="1"/>
  <c r="CX346" i="2"/>
  <c r="BI346" i="2"/>
  <c r="CC346" i="2" s="1"/>
  <c r="CX34" i="2"/>
  <c r="BI34" i="2"/>
  <c r="CC34" i="2" s="1"/>
  <c r="BI172" i="2"/>
  <c r="CC172" i="2" s="1"/>
  <c r="CX172" i="2"/>
  <c r="CX307" i="2"/>
  <c r="BI307" i="2"/>
  <c r="CC307" i="2" s="1"/>
  <c r="BI222" i="2"/>
  <c r="CC222" i="2" s="1"/>
  <c r="CX222" i="2"/>
  <c r="BI341" i="2"/>
  <c r="CC341" i="2" s="1"/>
  <c r="CX341" i="2"/>
  <c r="AT701" i="2"/>
  <c r="BN701" i="2" s="1"/>
  <c r="CX323" i="2"/>
  <c r="BI323" i="2"/>
  <c r="CC323" i="2" s="1"/>
  <c r="CX388" i="2"/>
  <c r="BI388" i="2"/>
  <c r="CC388" i="2" s="1"/>
  <c r="BM272" i="2"/>
  <c r="CG272" i="2" s="1"/>
  <c r="DV272" i="2"/>
  <c r="DW272" i="2" s="1"/>
  <c r="CX333" i="2"/>
  <c r="BI333" i="2"/>
  <c r="CC333" i="2" s="1"/>
  <c r="CX246" i="2"/>
  <c r="BI246" i="2"/>
  <c r="CC246" i="2" s="1"/>
  <c r="CX306" i="2"/>
  <c r="BI306" i="2"/>
  <c r="CC306" i="2" s="1"/>
  <c r="CX641" i="2"/>
  <c r="BI641" i="2"/>
  <c r="CC641" i="2" s="1"/>
  <c r="AT702" i="2"/>
  <c r="BN702" i="2" s="1"/>
  <c r="CX224" i="2"/>
  <c r="BI224" i="2"/>
  <c r="CC224" i="2" s="1"/>
  <c r="CX394" i="2"/>
  <c r="BI394" i="2"/>
  <c r="CC394" i="2" s="1"/>
  <c r="CI701" i="2"/>
  <c r="AU701" i="2" s="1"/>
  <c r="BO701" i="2" s="1"/>
  <c r="CI702" i="2"/>
  <c r="AU702" i="2" s="1"/>
  <c r="BO702" i="2" s="1"/>
  <c r="DB700" i="2"/>
  <c r="DC700" i="2" s="1"/>
  <c r="DD700" i="2" s="1"/>
  <c r="DE700" i="2" s="1"/>
  <c r="DF700" i="2" s="1"/>
  <c r="DG700" i="2" s="1"/>
  <c r="DH700" i="2" s="1"/>
  <c r="DI700" i="2" s="1"/>
  <c r="DJ700" i="2" s="1"/>
  <c r="DK700" i="2" s="1"/>
  <c r="DL700" i="2" s="1"/>
  <c r="DM700" i="2" s="1"/>
  <c r="DN700" i="2" s="1"/>
  <c r="DO700" i="2" s="1"/>
  <c r="DP700" i="2" s="1"/>
  <c r="DQ700" i="2" s="1"/>
  <c r="DR700" i="2" s="1"/>
  <c r="DS700" i="2" s="1"/>
  <c r="DT700" i="2" s="1"/>
  <c r="DU700" i="2" s="1"/>
  <c r="CH700" i="2"/>
  <c r="AR700" i="2"/>
  <c r="DV274" i="2"/>
  <c r="DW274" i="2" s="1"/>
  <c r="BM271" i="2"/>
  <c r="CG271" i="2" s="1"/>
  <c r="DV271" i="2"/>
  <c r="DW271" i="2" s="1"/>
  <c r="DV268" i="2"/>
  <c r="DW268" i="2" s="1"/>
  <c r="BL267" i="2"/>
  <c r="CF267" i="2" s="1"/>
  <c r="DA267" i="2"/>
  <c r="CX293" i="2"/>
  <c r="BI293" i="2"/>
  <c r="CC293" i="2" s="1"/>
  <c r="BI356" i="2"/>
  <c r="CC356" i="2" s="1"/>
  <c r="CX356" i="2"/>
  <c r="BI319" i="2"/>
  <c r="CC319" i="2" s="1"/>
  <c r="CX319" i="2"/>
  <c r="CX278" i="2"/>
  <c r="BI278" i="2"/>
  <c r="CC278" i="2" s="1"/>
  <c r="CX338" i="2"/>
  <c r="BI338" i="2"/>
  <c r="CC338" i="2" s="1"/>
  <c r="CX317" i="2"/>
  <c r="BI317" i="2"/>
  <c r="CC317" i="2" s="1"/>
  <c r="BI242" i="2"/>
  <c r="CC242" i="2" s="1"/>
  <c r="CX242" i="2"/>
  <c r="CX218" i="2"/>
  <c r="BI218" i="2"/>
  <c r="CC218" i="2" s="1"/>
  <c r="CX120" i="2"/>
  <c r="BI120" i="2"/>
  <c r="CC120" i="2" s="1"/>
  <c r="CX305" i="2"/>
  <c r="BI305" i="2"/>
  <c r="CC305" i="2" s="1"/>
  <c r="CX342" i="2"/>
  <c r="BI342" i="2"/>
  <c r="CC342" i="2" s="1"/>
  <c r="CX112" i="2"/>
  <c r="BI112" i="2"/>
  <c r="CC112" i="2" s="1"/>
  <c r="CX229" i="2"/>
  <c r="BI229" i="2"/>
  <c r="CC229" i="2" s="1"/>
  <c r="BI335" i="2"/>
  <c r="CC335" i="2" s="1"/>
  <c r="CX335" i="2"/>
  <c r="BI707" i="2"/>
  <c r="CC707" i="2" s="1"/>
  <c r="CX707" i="2"/>
  <c r="CX705" i="2"/>
  <c r="BI705" i="2"/>
  <c r="CC705" i="2" s="1"/>
  <c r="CX153" i="2"/>
  <c r="BI153" i="2"/>
  <c r="CC153" i="2" s="1"/>
  <c r="CX132" i="2"/>
  <c r="BI132" i="2"/>
  <c r="CC132" i="2" s="1"/>
  <c r="CX207" i="2"/>
  <c r="BI207" i="2"/>
  <c r="CC207" i="2" s="1"/>
  <c r="CX157" i="2"/>
  <c r="BI157" i="2"/>
  <c r="CC157" i="2" s="1"/>
  <c r="CX76" i="2"/>
  <c r="BI76" i="2"/>
  <c r="CC76" i="2" s="1"/>
  <c r="CX135" i="2"/>
  <c r="BI135" i="2"/>
  <c r="CC135" i="2" s="1"/>
  <c r="CX257" i="2"/>
  <c r="BI257" i="2"/>
  <c r="CC257" i="2" s="1"/>
  <c r="BI302" i="2"/>
  <c r="CC302" i="2" s="1"/>
  <c r="CX302" i="2"/>
  <c r="CX241" i="2"/>
  <c r="BI241" i="2"/>
  <c r="CC241" i="2" s="1"/>
  <c r="CX279" i="2"/>
  <c r="BI279" i="2"/>
  <c r="CC279" i="2" s="1"/>
  <c r="CX308" i="2"/>
  <c r="BI308" i="2"/>
  <c r="CC308" i="2" s="1"/>
  <c r="CX311" i="2"/>
  <c r="BI311" i="2"/>
  <c r="CC311" i="2" s="1"/>
  <c r="CX354" i="2"/>
  <c r="BI354" i="2"/>
  <c r="CC354" i="2" s="1"/>
  <c r="BI170" i="2"/>
  <c r="CC170" i="2" s="1"/>
  <c r="CX170" i="2"/>
  <c r="CX329" i="2"/>
  <c r="BI329" i="2"/>
  <c r="CC329" i="2" s="1"/>
  <c r="CX291" i="2"/>
  <c r="BI291" i="2"/>
  <c r="CC291" i="2" s="1"/>
  <c r="CX330" i="2"/>
  <c r="BI330" i="2"/>
  <c r="CC330" i="2" s="1"/>
  <c r="CX16" i="2"/>
  <c r="BI16" i="2"/>
  <c r="CC16" i="2" s="1"/>
  <c r="CX496" i="2"/>
  <c r="BI496" i="2"/>
  <c r="CC496" i="2" s="1"/>
  <c r="CX347" i="2"/>
  <c r="BI347" i="2"/>
  <c r="CC347" i="2" s="1"/>
  <c r="CX110" i="2"/>
  <c r="BI110" i="2"/>
  <c r="CC110" i="2" s="1"/>
  <c r="CX75" i="2"/>
  <c r="BI75" i="2"/>
  <c r="CC75" i="2" s="1"/>
  <c r="CX118" i="2"/>
  <c r="BI118" i="2"/>
  <c r="CC118" i="2" s="1"/>
  <c r="CX182" i="2"/>
  <c r="BI182" i="2"/>
  <c r="CC182" i="2" s="1"/>
  <c r="BI263" i="2"/>
  <c r="CC263" i="2" s="1"/>
  <c r="CX263" i="2"/>
  <c r="CX122" i="2"/>
  <c r="BI122" i="2"/>
  <c r="CC122" i="2" s="1"/>
  <c r="BI98" i="2"/>
  <c r="CC98" i="2" s="1"/>
  <c r="CX98" i="2"/>
  <c r="BI88" i="2"/>
  <c r="CC88" i="2" s="1"/>
  <c r="CX88" i="2"/>
  <c r="CX418" i="2"/>
  <c r="BI418" i="2"/>
  <c r="CC418" i="2" s="1"/>
  <c r="CX285" i="2"/>
  <c r="BI285" i="2"/>
  <c r="CC285" i="2" s="1"/>
  <c r="BI146" i="2"/>
  <c r="CC146" i="2" s="1"/>
  <c r="CX146" i="2"/>
  <c r="CX642" i="2"/>
  <c r="BI642" i="2"/>
  <c r="CC642" i="2" s="1"/>
  <c r="CX526" i="2"/>
  <c r="BI526" i="2"/>
  <c r="CC526" i="2" s="1"/>
  <c r="CX236" i="2"/>
  <c r="BI236" i="2"/>
  <c r="CC236" i="2" s="1"/>
  <c r="CX640" i="2"/>
  <c r="BI640" i="2"/>
  <c r="CC640" i="2" s="1"/>
  <c r="CX87" i="2"/>
  <c r="BI87" i="2"/>
  <c r="CC87" i="2" s="1"/>
  <c r="BI49" i="2"/>
  <c r="CC49" i="2" s="1"/>
  <c r="CX49" i="2"/>
  <c r="BI433" i="2"/>
  <c r="CC433" i="2" s="1"/>
  <c r="CX433" i="2"/>
  <c r="CX69" i="2"/>
  <c r="BI69" i="2"/>
  <c r="CC69" i="2" s="1"/>
  <c r="BI162" i="2"/>
  <c r="CC162" i="2" s="1"/>
  <c r="CX162" i="2"/>
  <c r="CX116" i="2"/>
  <c r="BI116" i="2"/>
  <c r="CC116" i="2" s="1"/>
  <c r="CX102" i="2"/>
  <c r="BI102" i="2"/>
  <c r="CC102" i="2" s="1"/>
  <c r="BI514" i="2"/>
  <c r="CC514" i="2" s="1"/>
  <c r="CX514" i="2"/>
  <c r="CX194" i="2"/>
  <c r="BI194" i="2"/>
  <c r="CC194" i="2" s="1"/>
  <c r="CX201" i="2"/>
  <c r="BI201" i="2"/>
  <c r="CC201" i="2" s="1"/>
  <c r="CX125" i="2"/>
  <c r="BI125" i="2"/>
  <c r="CC125" i="2" s="1"/>
  <c r="CX141" i="2"/>
  <c r="BI141" i="2"/>
  <c r="CC141" i="2" s="1"/>
  <c r="CX403" i="2"/>
  <c r="BI403" i="2"/>
  <c r="CC403" i="2" s="1"/>
  <c r="CX529" i="2"/>
  <c r="BI529" i="2"/>
  <c r="CC529" i="2" s="1"/>
  <c r="BI111" i="2"/>
  <c r="CC111" i="2" s="1"/>
  <c r="CX111" i="2"/>
  <c r="BI297" i="2"/>
  <c r="CC297" i="2" s="1"/>
  <c r="CX297" i="2"/>
  <c r="CX104" i="2"/>
  <c r="BI104" i="2"/>
  <c r="CC104" i="2" s="1"/>
  <c r="CX145" i="2"/>
  <c r="BI145" i="2"/>
  <c r="CC145" i="2" s="1"/>
  <c r="BI328" i="2"/>
  <c r="CC328" i="2" s="1"/>
  <c r="CX328" i="2"/>
  <c r="CX193" i="2"/>
  <c r="BI193" i="2"/>
  <c r="CC193" i="2" s="1"/>
  <c r="BI253" i="2"/>
  <c r="CC253" i="2" s="1"/>
  <c r="CX253" i="2"/>
  <c r="BI713" i="2"/>
  <c r="CC713" i="2" s="1"/>
  <c r="CX713" i="2"/>
  <c r="CX81" i="2"/>
  <c r="BI81" i="2"/>
  <c r="CC81" i="2" s="1"/>
  <c r="CX381" i="2"/>
  <c r="BI381" i="2"/>
  <c r="CC381" i="2" s="1"/>
  <c r="BI177" i="2"/>
  <c r="CC177" i="2" s="1"/>
  <c r="CX177" i="2"/>
  <c r="BI82" i="2"/>
  <c r="CC82" i="2" s="1"/>
  <c r="CX82" i="2"/>
  <c r="CX221" i="2"/>
  <c r="BI221" i="2"/>
  <c r="CC221" i="2" s="1"/>
  <c r="CX710" i="2"/>
  <c r="BI710" i="2"/>
  <c r="CC710" i="2" s="1"/>
  <c r="CX158" i="2"/>
  <c r="BI158" i="2"/>
  <c r="CC158" i="2" s="1"/>
  <c r="CX391" i="2"/>
  <c r="BI391" i="2"/>
  <c r="CC391" i="2" s="1"/>
  <c r="BI420" i="2"/>
  <c r="CC420" i="2" s="1"/>
  <c r="CX420" i="2"/>
  <c r="CX99" i="2"/>
  <c r="BI99" i="2"/>
  <c r="CC99" i="2" s="1"/>
  <c r="CX296" i="2"/>
  <c r="BI296" i="2"/>
  <c r="CC296" i="2" s="1"/>
  <c r="BI277" i="2"/>
  <c r="CC277" i="2" s="1"/>
  <c r="CX277" i="2"/>
  <c r="CX168" i="2"/>
  <c r="BI168" i="2"/>
  <c r="CC168" i="2" s="1"/>
  <c r="CX515" i="2"/>
  <c r="BI515" i="2"/>
  <c r="CC515" i="2" s="1"/>
  <c r="CX372" i="2"/>
  <c r="BI372" i="2"/>
  <c r="CC372" i="2" s="1"/>
  <c r="CX344" i="2"/>
  <c r="BI344" i="2"/>
  <c r="CC344" i="2" s="1"/>
  <c r="CX504" i="2"/>
  <c r="BI504" i="2"/>
  <c r="CC504" i="2" s="1"/>
  <c r="CX712" i="2"/>
  <c r="BI712" i="2"/>
  <c r="CC712" i="2" s="1"/>
  <c r="CX430" i="2"/>
  <c r="BI430" i="2"/>
  <c r="CC430" i="2" s="1"/>
  <c r="CX527" i="2"/>
  <c r="BI527" i="2"/>
  <c r="CC527" i="2" s="1"/>
  <c r="CX166" i="2"/>
  <c r="BI166" i="2"/>
  <c r="CC166" i="2" s="1"/>
  <c r="BI519" i="2"/>
  <c r="CC519" i="2" s="1"/>
  <c r="CX519" i="2"/>
  <c r="CX240" i="2"/>
  <c r="BI240" i="2"/>
  <c r="CC240" i="2" s="1"/>
  <c r="CX134" i="2"/>
  <c r="BI134" i="2"/>
  <c r="CC134" i="2" s="1"/>
  <c r="BI93" i="2"/>
  <c r="CC93" i="2" s="1"/>
  <c r="CX93" i="2"/>
  <c r="CX508" i="2"/>
  <c r="BI508" i="2"/>
  <c r="CC508" i="2" s="1"/>
  <c r="CX417" i="2"/>
  <c r="BI417" i="2"/>
  <c r="CC417" i="2" s="1"/>
  <c r="CX313" i="2"/>
  <c r="BI313" i="2"/>
  <c r="CC313" i="2" s="1"/>
  <c r="BI206" i="2"/>
  <c r="CC206" i="2" s="1"/>
  <c r="CX206" i="2"/>
  <c r="BI254" i="2"/>
  <c r="CC254" i="2" s="1"/>
  <c r="CX254" i="2"/>
  <c r="CX148" i="2"/>
  <c r="BI148" i="2"/>
  <c r="CC148" i="2" s="1"/>
  <c r="BI265" i="2"/>
  <c r="CC265" i="2" s="1"/>
  <c r="CX265" i="2"/>
  <c r="BI123" i="2"/>
  <c r="CC123" i="2" s="1"/>
  <c r="CX123" i="2"/>
  <c r="CX181" i="2"/>
  <c r="BI181" i="2"/>
  <c r="CC181" i="2" s="1"/>
  <c r="BI717" i="2"/>
  <c r="CC717" i="2" s="1"/>
  <c r="CX717" i="2"/>
  <c r="CX191" i="2"/>
  <c r="BI191" i="2"/>
  <c r="CC191" i="2" s="1"/>
  <c r="CX119" i="2"/>
  <c r="BI119" i="2"/>
  <c r="CC119" i="2" s="1"/>
  <c r="CX147" i="2"/>
  <c r="BI147" i="2"/>
  <c r="CC147" i="2" s="1"/>
  <c r="CX378" i="2"/>
  <c r="BI378" i="2"/>
  <c r="CC378" i="2" s="1"/>
  <c r="CX105" i="2"/>
  <c r="BI105" i="2"/>
  <c r="CC105" i="2" s="1"/>
  <c r="CX380" i="2"/>
  <c r="BI380" i="2"/>
  <c r="CC380" i="2" s="1"/>
  <c r="CX384" i="2"/>
  <c r="BI384" i="2"/>
  <c r="CC384" i="2" s="1"/>
  <c r="BI390" i="2"/>
  <c r="CC390" i="2" s="1"/>
  <c r="CX390" i="2"/>
  <c r="CX301" i="2"/>
  <c r="BI301" i="2"/>
  <c r="CC301" i="2" s="1"/>
  <c r="BI711" i="2"/>
  <c r="CC711" i="2" s="1"/>
  <c r="CX711" i="2"/>
  <c r="CX64" i="2"/>
  <c r="BI64" i="2"/>
  <c r="CC64" i="2" s="1"/>
  <c r="CX524" i="2"/>
  <c r="BI524" i="2"/>
  <c r="CC524" i="2" s="1"/>
  <c r="CX219" i="2"/>
  <c r="BI219" i="2"/>
  <c r="CC219" i="2" s="1"/>
  <c r="CX159" i="2"/>
  <c r="BI159" i="2"/>
  <c r="CC159" i="2" s="1"/>
  <c r="BI58" i="2"/>
  <c r="CC58" i="2" s="1"/>
  <c r="CX58" i="2"/>
  <c r="CX510" i="2"/>
  <c r="BI510" i="2"/>
  <c r="CC510" i="2" s="1"/>
  <c r="BI178" i="2"/>
  <c r="CC178" i="2" s="1"/>
  <c r="CX178" i="2"/>
  <c r="CX136" i="2"/>
  <c r="BI136" i="2"/>
  <c r="CC136" i="2" s="1"/>
  <c r="CX415" i="2"/>
  <c r="BI415" i="2"/>
  <c r="CC415" i="2" s="1"/>
  <c r="CX406" i="2"/>
  <c r="BI406" i="2"/>
  <c r="CC406" i="2" s="1"/>
  <c r="CX230" i="2"/>
  <c r="BI230" i="2"/>
  <c r="CC230" i="2" s="1"/>
  <c r="CX117" i="2"/>
  <c r="BI117" i="2"/>
  <c r="CC117" i="2" s="1"/>
  <c r="BI398" i="2"/>
  <c r="CC398" i="2" s="1"/>
  <c r="CX398" i="2"/>
  <c r="CX174" i="2"/>
  <c r="BI174" i="2"/>
  <c r="CC174" i="2" s="1"/>
  <c r="CX404" i="2"/>
  <c r="BI404" i="2"/>
  <c r="CC404" i="2" s="1"/>
  <c r="CX203" i="2"/>
  <c r="BI203" i="2"/>
  <c r="CC203" i="2" s="1"/>
  <c r="BI521" i="2"/>
  <c r="CC521" i="2" s="1"/>
  <c r="CX521" i="2"/>
  <c r="CX497" i="2"/>
  <c r="BI497" i="2"/>
  <c r="CC497" i="2" s="1"/>
  <c r="BI509" i="2"/>
  <c r="CC509" i="2" s="1"/>
  <c r="CX509" i="2"/>
  <c r="BI411" i="2"/>
  <c r="CC411" i="2" s="1"/>
  <c r="CX411" i="2"/>
  <c r="CX503" i="2"/>
  <c r="BI503" i="2"/>
  <c r="CC503" i="2" s="1"/>
  <c r="CX70" i="2"/>
  <c r="BI70" i="2"/>
  <c r="CC70" i="2" s="1"/>
  <c r="BI392" i="2"/>
  <c r="CC392" i="2" s="1"/>
  <c r="CX392" i="2"/>
  <c r="CX498" i="2"/>
  <c r="BI498" i="2"/>
  <c r="CC498" i="2" s="1"/>
  <c r="CX195" i="2"/>
  <c r="BI195" i="2"/>
  <c r="CC195" i="2" s="1"/>
  <c r="CX205" i="2"/>
  <c r="BI205" i="2"/>
  <c r="CC205" i="2" s="1"/>
  <c r="CX284" i="2"/>
  <c r="BI284" i="2"/>
  <c r="CC284" i="2" s="1"/>
  <c r="BI422" i="2"/>
  <c r="CC422" i="2" s="1"/>
  <c r="CX422" i="2"/>
  <c r="BI124" i="2"/>
  <c r="CC124" i="2" s="1"/>
  <c r="CX124" i="2"/>
  <c r="CX74" i="2"/>
  <c r="BI74" i="2"/>
  <c r="CC74" i="2" s="1"/>
  <c r="BI374" i="2"/>
  <c r="CC374" i="2" s="1"/>
  <c r="CX374" i="2"/>
  <c r="CX399" i="2"/>
  <c r="BI399" i="2"/>
  <c r="CC399" i="2" s="1"/>
  <c r="CX353" i="2"/>
  <c r="BI353" i="2"/>
  <c r="CC353" i="2" s="1"/>
  <c r="BI292" i="2"/>
  <c r="CC292" i="2" s="1"/>
  <c r="CX292" i="2"/>
  <c r="BI303" i="2"/>
  <c r="CC303" i="2" s="1"/>
  <c r="CX303" i="2"/>
  <c r="CX315" i="2"/>
  <c r="BI315" i="2"/>
  <c r="CC315" i="2" s="1"/>
  <c r="CX83" i="2"/>
  <c r="BI83" i="2"/>
  <c r="CC83" i="2" s="1"/>
  <c r="BI340" i="2"/>
  <c r="CC340" i="2" s="1"/>
  <c r="CX340" i="2"/>
  <c r="CX327" i="2"/>
  <c r="BI327" i="2"/>
  <c r="CC327" i="2" s="1"/>
  <c r="BI402" i="2"/>
  <c r="CC402" i="2" s="1"/>
  <c r="CX402" i="2"/>
  <c r="BI55" i="2"/>
  <c r="CC55" i="2" s="1"/>
  <c r="CX55" i="2"/>
  <c r="CX101" i="2"/>
  <c r="BI101" i="2"/>
  <c r="CC101" i="2" s="1"/>
  <c r="BI500" i="2"/>
  <c r="CC500" i="2" s="1"/>
  <c r="CX500" i="2"/>
  <c r="CX13" i="2"/>
  <c r="BI13" i="2"/>
  <c r="CC13" i="2" s="1"/>
  <c r="BI137" i="2"/>
  <c r="CC137" i="2" s="1"/>
  <c r="CX137" i="2"/>
  <c r="CX31" i="2"/>
  <c r="BI31" i="2"/>
  <c r="CC31" i="2" s="1"/>
  <c r="CX401" i="2"/>
  <c r="BI401" i="2"/>
  <c r="CC401" i="2" s="1"/>
  <c r="BI367" i="2"/>
  <c r="CC367" i="2" s="1"/>
  <c r="CX367" i="2"/>
  <c r="CX416" i="2"/>
  <c r="BI416" i="2"/>
  <c r="CC416" i="2" s="1"/>
  <c r="BI4" i="2"/>
  <c r="CC4" i="2" s="1"/>
  <c r="CX4" i="2"/>
  <c r="CX6" i="2"/>
  <c r="BI6" i="2"/>
  <c r="CC6" i="2" s="1"/>
  <c r="CX25" i="2"/>
  <c r="BI25" i="2"/>
  <c r="CC25" i="2" s="1"/>
  <c r="BI52" i="2"/>
  <c r="CC52" i="2" s="1"/>
  <c r="CX52" i="2"/>
  <c r="CX393" i="2"/>
  <c r="BI393" i="2"/>
  <c r="CC393" i="2" s="1"/>
  <c r="BI234" i="2"/>
  <c r="CC234" i="2" s="1"/>
  <c r="CX234" i="2"/>
  <c r="CX531" i="2"/>
  <c r="BI531" i="2"/>
  <c r="CC531" i="2" s="1"/>
  <c r="BI375" i="2"/>
  <c r="CC375" i="2" s="1"/>
  <c r="CX375" i="2"/>
  <c r="CX413" i="2"/>
  <c r="BI413" i="2"/>
  <c r="CC413" i="2" s="1"/>
  <c r="BI239" i="2"/>
  <c r="CC239" i="2" s="1"/>
  <c r="CX239" i="2"/>
  <c r="CX371" i="2"/>
  <c r="BI371" i="2"/>
  <c r="CC371" i="2" s="1"/>
  <c r="CX290" i="2"/>
  <c r="BI290" i="2"/>
  <c r="CC290" i="2" s="1"/>
  <c r="BI192" i="2"/>
  <c r="CC192" i="2" s="1"/>
  <c r="CX192" i="2"/>
  <c r="BI512" i="2"/>
  <c r="CC512" i="2" s="1"/>
  <c r="CX512" i="2"/>
  <c r="CX370" i="2"/>
  <c r="BI370" i="2"/>
  <c r="CC370" i="2" s="1"/>
  <c r="CX10" i="2"/>
  <c r="BI10" i="2"/>
  <c r="CC10" i="2" s="1"/>
  <c r="CX428" i="2"/>
  <c r="BI428" i="2"/>
  <c r="CC428" i="2" s="1"/>
  <c r="BI276" i="2"/>
  <c r="CC276" i="2" s="1"/>
  <c r="CX276" i="2"/>
  <c r="CX432" i="2"/>
  <c r="BI432" i="2"/>
  <c r="CC432" i="2" s="1"/>
  <c r="CX434" i="2"/>
  <c r="BI434" i="2"/>
  <c r="CC434" i="2" s="1"/>
  <c r="CX714" i="2"/>
  <c r="BI714" i="2"/>
  <c r="CC714" i="2" s="1"/>
  <c r="CX38" i="2"/>
  <c r="BI38" i="2"/>
  <c r="CC38" i="2" s="1"/>
  <c r="CX357" i="2"/>
  <c r="BI357" i="2"/>
  <c r="CC357" i="2" s="1"/>
  <c r="CX77" i="2"/>
  <c r="BI77" i="2"/>
  <c r="CC77" i="2" s="1"/>
  <c r="BI95" i="2"/>
  <c r="CC95" i="2" s="1"/>
  <c r="CX95" i="2"/>
  <c r="CX429" i="2"/>
  <c r="BI429" i="2"/>
  <c r="CC429" i="2" s="1"/>
  <c r="CX131" i="2"/>
  <c r="BI131" i="2"/>
  <c r="CC131" i="2" s="1"/>
  <c r="BI48" i="2"/>
  <c r="CC48" i="2" s="1"/>
  <c r="CX48" i="2"/>
  <c r="CX252" i="2"/>
  <c r="BI252" i="2"/>
  <c r="CC252" i="2" s="1"/>
  <c r="CX24" i="2"/>
  <c r="BI24" i="2"/>
  <c r="CC24" i="2" s="1"/>
  <c r="CX363" i="2"/>
  <c r="BI363" i="2"/>
  <c r="CC363" i="2" s="1"/>
  <c r="CX51" i="2"/>
  <c r="BI51" i="2"/>
  <c r="CC51" i="2" s="1"/>
  <c r="CX299" i="2"/>
  <c r="BI299" i="2"/>
  <c r="CC299" i="2" s="1"/>
  <c r="BI59" i="2"/>
  <c r="CC59" i="2" s="1"/>
  <c r="CX59" i="2"/>
  <c r="CX43" i="2"/>
  <c r="BI43" i="2"/>
  <c r="CC43" i="2" s="1"/>
  <c r="CX235" i="2"/>
  <c r="BI235" i="2"/>
  <c r="CC235" i="2" s="1"/>
  <c r="BI121" i="2"/>
  <c r="CC121" i="2" s="1"/>
  <c r="CX121" i="2"/>
  <c r="CX42" i="2"/>
  <c r="BI42" i="2"/>
  <c r="CC42" i="2" s="1"/>
  <c r="BI385" i="2"/>
  <c r="CC385" i="2" s="1"/>
  <c r="CX385" i="2"/>
  <c r="CX33" i="2"/>
  <c r="BI33" i="2"/>
  <c r="CC33" i="2" s="1"/>
  <c r="BI260" i="2"/>
  <c r="CC260" i="2" s="1"/>
  <c r="CX260" i="2"/>
  <c r="CX261" i="2"/>
  <c r="BI261" i="2"/>
  <c r="CC261" i="2" s="1"/>
  <c r="CX644" i="2"/>
  <c r="BI644" i="2"/>
  <c r="CC644" i="2" s="1"/>
  <c r="CX91" i="2"/>
  <c r="BI91" i="2"/>
  <c r="CC91" i="2" s="1"/>
  <c r="CX11" i="2"/>
  <c r="BI11" i="2"/>
  <c r="CC11" i="2" s="1"/>
  <c r="BI226" i="2"/>
  <c r="CC226" i="2" s="1"/>
  <c r="CX226" i="2"/>
  <c r="BI517" i="2"/>
  <c r="CC517" i="2" s="1"/>
  <c r="CX517" i="2"/>
  <c r="CX150" i="2"/>
  <c r="BI150" i="2"/>
  <c r="CC150" i="2" s="1"/>
  <c r="CX351" i="2"/>
  <c r="BI351" i="2"/>
  <c r="CC351" i="2" s="1"/>
  <c r="BI22" i="2"/>
  <c r="CC22" i="2" s="1"/>
  <c r="CX22" i="2"/>
  <c r="CX7" i="2"/>
  <c r="BI7" i="2"/>
  <c r="CC7" i="2" s="1"/>
  <c r="CX718" i="2"/>
  <c r="BI718" i="2"/>
  <c r="CC718" i="2" s="1"/>
  <c r="CX144" i="2"/>
  <c r="BI144" i="2"/>
  <c r="CC144" i="2" s="1"/>
  <c r="BI2" i="2"/>
  <c r="CC2" i="2" s="1"/>
  <c r="CX2" i="2"/>
  <c r="BI259" i="2"/>
  <c r="CC259" i="2" s="1"/>
  <c r="CX259" i="2"/>
  <c r="CX184" i="2"/>
  <c r="BI184" i="2"/>
  <c r="CC184" i="2" s="1"/>
  <c r="BI373" i="2"/>
  <c r="CC373" i="2" s="1"/>
  <c r="CX373" i="2"/>
  <c r="CX211" i="2"/>
  <c r="BI211" i="2"/>
  <c r="CC211" i="2" s="1"/>
  <c r="BI331" i="2"/>
  <c r="CC331" i="2" s="1"/>
  <c r="CX331" i="2"/>
  <c r="CX45" i="2"/>
  <c r="BI45" i="2"/>
  <c r="CC45" i="2" s="1"/>
  <c r="CX362" i="2"/>
  <c r="BI362" i="2"/>
  <c r="CC362" i="2" s="1"/>
  <c r="CX348" i="2"/>
  <c r="BI348" i="2"/>
  <c r="CC348" i="2" s="1"/>
  <c r="CX190" i="2"/>
  <c r="BI190" i="2"/>
  <c r="CC190" i="2" s="1"/>
  <c r="BI209" i="2"/>
  <c r="CC209" i="2" s="1"/>
  <c r="CX209" i="2"/>
  <c r="BI217" i="2"/>
  <c r="CC217" i="2" s="1"/>
  <c r="CX217" i="2"/>
  <c r="CX19" i="2"/>
  <c r="BI19" i="2"/>
  <c r="CC19" i="2" s="1"/>
  <c r="BI427" i="2"/>
  <c r="CC427" i="2" s="1"/>
  <c r="CX427" i="2"/>
  <c r="CX214" i="2"/>
  <c r="BI214" i="2"/>
  <c r="CC214" i="2" s="1"/>
  <c r="BI151" i="2"/>
  <c r="CC151" i="2" s="1"/>
  <c r="CX151" i="2"/>
  <c r="BI255" i="2"/>
  <c r="CC255" i="2" s="1"/>
  <c r="CX255" i="2"/>
  <c r="CX149" i="2"/>
  <c r="BI149" i="2"/>
  <c r="CC149" i="2" s="1"/>
  <c r="CX436" i="2"/>
  <c r="BI436" i="2"/>
  <c r="CC436" i="2" s="1"/>
  <c r="CX520" i="2"/>
  <c r="BI520" i="2"/>
  <c r="CC520" i="2" s="1"/>
  <c r="CX507" i="2"/>
  <c r="BI507" i="2"/>
  <c r="CC507" i="2" s="1"/>
  <c r="BI183" i="2"/>
  <c r="CC183" i="2" s="1"/>
  <c r="CX183" i="2"/>
  <c r="CX343" i="2"/>
  <c r="BI343" i="2"/>
  <c r="CC343" i="2" s="1"/>
  <c r="CX251" i="2"/>
  <c r="BI251" i="2"/>
  <c r="CC251" i="2" s="1"/>
  <c r="BI419" i="2"/>
  <c r="CC419" i="2" s="1"/>
  <c r="CX419" i="2"/>
  <c r="CX216" i="2"/>
  <c r="BI216" i="2"/>
  <c r="CC216" i="2" s="1"/>
  <c r="BI397" i="2"/>
  <c r="CC397" i="2" s="1"/>
  <c r="CX397" i="2"/>
  <c r="CX36" i="2"/>
  <c r="BI36" i="2"/>
  <c r="CC36" i="2" s="1"/>
  <c r="BI213" i="2"/>
  <c r="CC213" i="2" s="1"/>
  <c r="CX213" i="2"/>
  <c r="BI73" i="2"/>
  <c r="CC73" i="2" s="1"/>
  <c r="CX73" i="2"/>
  <c r="CX414" i="2"/>
  <c r="BI414" i="2"/>
  <c r="CC414" i="2" s="1"/>
  <c r="BI530" i="2"/>
  <c r="CC530" i="2" s="1"/>
  <c r="CX530" i="2"/>
  <c r="CX435" i="2"/>
  <c r="BI435" i="2"/>
  <c r="CC435" i="2" s="1"/>
  <c r="BI140" i="2"/>
  <c r="CC140" i="2" s="1"/>
  <c r="CX140" i="2"/>
  <c r="CX100" i="2"/>
  <c r="BI100" i="2"/>
  <c r="CC100" i="2" s="1"/>
  <c r="CX396" i="2"/>
  <c r="BI396" i="2"/>
  <c r="CC396" i="2" s="1"/>
  <c r="BI126" i="2"/>
  <c r="CC126" i="2" s="1"/>
  <c r="CX126" i="2"/>
  <c r="CX196" i="2"/>
  <c r="BI196" i="2"/>
  <c r="CC196" i="2" s="1"/>
  <c r="CX160" i="2"/>
  <c r="BI160" i="2"/>
  <c r="CC160" i="2" s="1"/>
  <c r="BI281" i="2"/>
  <c r="CC281" i="2" s="1"/>
  <c r="CX281" i="2"/>
  <c r="CX176" i="2"/>
  <c r="BI176" i="2"/>
  <c r="CC176" i="2" s="1"/>
  <c r="CX264" i="2"/>
  <c r="BI264" i="2"/>
  <c r="CC264" i="2" s="1"/>
  <c r="CX326" i="2"/>
  <c r="BI326" i="2"/>
  <c r="CC326" i="2" s="1"/>
  <c r="BI89" i="2"/>
  <c r="CC89" i="2" s="1"/>
  <c r="CX89" i="2"/>
  <c r="BI65" i="2"/>
  <c r="CC65" i="2" s="1"/>
  <c r="CX65" i="2"/>
  <c r="BI86" i="2"/>
  <c r="CC86" i="2" s="1"/>
  <c r="CX86" i="2"/>
  <c r="BI78" i="2"/>
  <c r="CC78" i="2" s="1"/>
  <c r="CX78" i="2"/>
  <c r="CX72" i="2"/>
  <c r="BI72" i="2"/>
  <c r="CC72" i="2" s="1"/>
  <c r="CX47" i="2"/>
  <c r="BI47" i="2"/>
  <c r="CC47" i="2" s="1"/>
  <c r="CX249" i="2"/>
  <c r="BI249" i="2"/>
  <c r="CC249" i="2" s="1"/>
  <c r="BI68" i="2"/>
  <c r="CC68" i="2" s="1"/>
  <c r="CX68" i="2"/>
  <c r="CX152" i="2"/>
  <c r="BI152" i="2"/>
  <c r="CC152" i="2" s="1"/>
  <c r="BI322" i="2"/>
  <c r="CC322" i="2" s="1"/>
  <c r="CX322" i="2"/>
  <c r="CX20" i="2"/>
  <c r="BI20" i="2"/>
  <c r="CC20" i="2" s="1"/>
  <c r="CX9" i="2"/>
  <c r="BI9" i="2"/>
  <c r="CC9" i="2" s="1"/>
  <c r="CX304" i="2"/>
  <c r="BI304" i="2"/>
  <c r="CC304" i="2" s="1"/>
  <c r="BI175" i="2"/>
  <c r="CC175" i="2" s="1"/>
  <c r="CX175" i="2"/>
  <c r="CX35" i="2"/>
  <c r="BI35" i="2"/>
  <c r="CC35" i="2" s="1"/>
  <c r="BI143" i="2"/>
  <c r="CC143" i="2" s="1"/>
  <c r="CX143" i="2"/>
  <c r="CX29" i="2"/>
  <c r="BI29" i="2"/>
  <c r="CC29" i="2" s="1"/>
  <c r="BI516" i="2"/>
  <c r="CC516" i="2" s="1"/>
  <c r="CX516" i="2"/>
  <c r="BI154" i="2"/>
  <c r="CC154" i="2" s="1"/>
  <c r="CX154" i="2"/>
  <c r="CX431" i="2"/>
  <c r="BI431" i="2"/>
  <c r="CC431" i="2" s="1"/>
  <c r="CX94" i="2"/>
  <c r="BI94" i="2"/>
  <c r="CC94" i="2" s="1"/>
  <c r="CX80" i="2"/>
  <c r="BI80" i="2"/>
  <c r="CC80" i="2" s="1"/>
  <c r="BI355" i="2"/>
  <c r="CC355" i="2" s="1"/>
  <c r="CX355" i="2"/>
  <c r="CX14" i="2"/>
  <c r="BI14" i="2"/>
  <c r="CC14" i="2" s="1"/>
  <c r="BI502" i="2"/>
  <c r="CC502" i="2" s="1"/>
  <c r="CX502" i="2"/>
  <c r="CX421" i="2"/>
  <c r="BI421" i="2"/>
  <c r="CC421" i="2" s="1"/>
  <c r="BI204" i="2"/>
  <c r="CC204" i="2" s="1"/>
  <c r="CX204" i="2"/>
  <c r="CX283" i="2"/>
  <c r="BI283" i="2"/>
  <c r="CC283" i="2" s="1"/>
  <c r="CX173" i="2"/>
  <c r="BI173" i="2"/>
  <c r="CC173" i="2" s="1"/>
  <c r="CX715" i="2"/>
  <c r="BI715" i="2"/>
  <c r="CC715" i="2" s="1"/>
  <c r="BI365" i="2"/>
  <c r="CC365" i="2" s="1"/>
  <c r="CX365" i="2"/>
  <c r="BI61" i="2"/>
  <c r="CC61" i="2" s="1"/>
  <c r="CX61" i="2"/>
  <c r="BI501" i="2"/>
  <c r="CC501" i="2" s="1"/>
  <c r="CX501" i="2"/>
  <c r="CX237" i="2"/>
  <c r="BI237" i="2"/>
  <c r="CC237" i="2" s="1"/>
  <c r="BI247" i="2"/>
  <c r="CC247" i="2" s="1"/>
  <c r="CX247" i="2"/>
  <c r="BI395" i="2"/>
  <c r="CC395" i="2" s="1"/>
  <c r="CX395" i="2"/>
  <c r="CX41" i="2"/>
  <c r="BI41" i="2"/>
  <c r="CC41" i="2" s="1"/>
  <c r="CX5" i="2"/>
  <c r="BI5" i="2"/>
  <c r="CC5" i="2" s="1"/>
  <c r="CX161" i="2"/>
  <c r="BI161" i="2"/>
  <c r="CC161" i="2" s="1"/>
  <c r="BI345" i="2"/>
  <c r="CC345" i="2" s="1"/>
  <c r="CX345" i="2"/>
  <c r="CX79" i="2"/>
  <c r="BI79" i="2"/>
  <c r="CC79" i="2" s="1"/>
  <c r="CX361" i="2"/>
  <c r="BI361" i="2"/>
  <c r="CC361" i="2" s="1"/>
  <c r="CX339" i="2"/>
  <c r="BI339" i="2"/>
  <c r="CC339" i="2" s="1"/>
  <c r="BI180" i="2"/>
  <c r="CC180" i="2" s="1"/>
  <c r="CX180" i="2"/>
  <c r="CX37" i="2"/>
  <c r="BI37" i="2"/>
  <c r="CC37" i="2" s="1"/>
  <c r="CX164" i="2"/>
  <c r="BI164" i="2"/>
  <c r="CC164" i="2" s="1"/>
  <c r="BI199" i="2"/>
  <c r="CC199" i="2" s="1"/>
  <c r="CX199" i="2"/>
  <c r="CX200" i="2"/>
  <c r="BI200" i="2"/>
  <c r="CC200" i="2" s="1"/>
  <c r="BI208" i="2"/>
  <c r="CC208" i="2" s="1"/>
  <c r="CX208" i="2"/>
  <c r="CX32" i="2"/>
  <c r="BI32" i="2"/>
  <c r="CC32" i="2" s="1"/>
  <c r="CX8" i="2"/>
  <c r="BI8" i="2"/>
  <c r="CC8" i="2" s="1"/>
  <c r="BI232" i="2"/>
  <c r="CC232" i="2" s="1"/>
  <c r="CX232" i="2"/>
  <c r="CX321" i="2"/>
  <c r="BI321" i="2"/>
  <c r="CC321" i="2" s="1"/>
  <c r="CX15" i="2"/>
  <c r="BI15" i="2"/>
  <c r="CC15" i="2" s="1"/>
  <c r="CX522" i="2"/>
  <c r="BI522" i="2"/>
  <c r="CC522" i="2" s="1"/>
  <c r="CX410" i="2"/>
  <c r="BI410" i="2"/>
  <c r="CC410" i="2" s="1"/>
  <c r="BI133" i="2"/>
  <c r="CC133" i="2" s="1"/>
  <c r="CX133" i="2"/>
  <c r="BI289" i="2"/>
  <c r="CC289" i="2" s="1"/>
  <c r="CX289" i="2"/>
  <c r="BI171" i="2"/>
  <c r="CC171" i="2" s="1"/>
  <c r="CX171" i="2"/>
  <c r="CX349" i="2"/>
  <c r="BI349" i="2"/>
  <c r="CC349" i="2" s="1"/>
  <c r="BI424" i="2"/>
  <c r="CC424" i="2" s="1"/>
  <c r="CX424" i="2"/>
  <c r="CX210" i="2"/>
  <c r="BI210" i="2"/>
  <c r="CC210" i="2" s="1"/>
  <c r="BI256" i="2"/>
  <c r="CC256" i="2" s="1"/>
  <c r="CX256" i="2"/>
  <c r="CX523" i="2"/>
  <c r="BI523" i="2"/>
  <c r="CC523" i="2" s="1"/>
  <c r="BI85" i="2"/>
  <c r="CC85" i="2" s="1"/>
  <c r="CX85" i="2"/>
  <c r="CX294" i="2"/>
  <c r="BI294" i="2"/>
  <c r="CC294" i="2" s="1"/>
  <c r="CX138" i="2"/>
  <c r="BI138" i="2"/>
  <c r="CC138" i="2" s="1"/>
  <c r="CX197" i="2"/>
  <c r="BI197" i="2"/>
  <c r="CC197" i="2" s="1"/>
  <c r="BI187" i="2"/>
  <c r="CC187" i="2" s="1"/>
  <c r="CX187" i="2"/>
  <c r="CX295" i="2"/>
  <c r="BI295" i="2"/>
  <c r="CC295" i="2" s="1"/>
  <c r="CX245" i="2"/>
  <c r="BI245" i="2"/>
  <c r="CC245" i="2" s="1"/>
  <c r="CX324" i="2"/>
  <c r="BI324" i="2"/>
  <c r="CC324" i="2" s="1"/>
  <c r="CX233" i="2"/>
  <c r="BI233" i="2"/>
  <c r="CC233" i="2" s="1"/>
  <c r="CX389" i="2"/>
  <c r="BI389" i="2"/>
  <c r="CC389" i="2" s="1"/>
  <c r="CX426" i="2"/>
  <c r="BI426" i="2"/>
  <c r="CC426" i="2" s="1"/>
  <c r="BI63" i="2"/>
  <c r="CC63" i="2" s="1"/>
  <c r="CX63" i="2"/>
  <c r="CX287" i="2"/>
  <c r="BI287" i="2"/>
  <c r="CC287" i="2" s="1"/>
  <c r="CX12" i="2"/>
  <c r="BI12" i="2"/>
  <c r="CC12" i="2" s="1"/>
  <c r="BI423" i="2"/>
  <c r="CC423" i="2" s="1"/>
  <c r="CX423" i="2"/>
  <c r="CX703" i="2"/>
  <c r="BI703" i="2"/>
  <c r="CC703" i="2" s="1"/>
  <c r="CX262" i="2"/>
  <c r="BI262" i="2"/>
  <c r="CC262" i="2" s="1"/>
  <c r="BI198" i="2"/>
  <c r="CC198" i="2" s="1"/>
  <c r="CX198" i="2"/>
  <c r="CX53" i="2"/>
  <c r="BI53" i="2"/>
  <c r="CC53" i="2" s="1"/>
  <c r="BI352" i="2"/>
  <c r="CC352" i="2" s="1"/>
  <c r="CX352" i="2"/>
  <c r="CX220" i="2"/>
  <c r="BI220" i="2"/>
  <c r="CC220" i="2" s="1"/>
  <c r="CX359" i="2"/>
  <c r="BI359" i="2"/>
  <c r="CC359" i="2" s="1"/>
  <c r="CX84" i="2"/>
  <c r="BI84" i="2"/>
  <c r="CC84" i="2" s="1"/>
  <c r="CX108" i="2"/>
  <c r="BI108" i="2"/>
  <c r="CC108" i="2" s="1"/>
  <c r="CX275" i="2"/>
  <c r="BI275" i="2"/>
  <c r="CC275" i="2" s="1"/>
  <c r="CX71" i="2"/>
  <c r="BI71" i="2"/>
  <c r="CC71" i="2" s="1"/>
  <c r="CX379" i="2"/>
  <c r="BI379" i="2"/>
  <c r="CC379" i="2" s="1"/>
  <c r="CX243" i="2"/>
  <c r="BI243" i="2"/>
  <c r="CC243" i="2" s="1"/>
  <c r="BI716" i="2"/>
  <c r="CC716" i="2" s="1"/>
  <c r="CX716" i="2"/>
  <c r="BI186" i="2"/>
  <c r="CC186" i="2" s="1"/>
  <c r="CX186" i="2"/>
  <c r="CX266" i="2"/>
  <c r="BI266" i="2"/>
  <c r="CC266" i="2" s="1"/>
  <c r="BI408" i="2"/>
  <c r="CC408" i="2" s="1"/>
  <c r="CX408" i="2"/>
  <c r="CX27" i="2"/>
  <c r="BI27" i="2"/>
  <c r="CC27" i="2" s="1"/>
  <c r="CX18" i="2"/>
  <c r="BI18" i="2"/>
  <c r="CC18" i="2" s="1"/>
  <c r="CX97" i="2"/>
  <c r="BI97" i="2"/>
  <c r="CC97" i="2" s="1"/>
  <c r="BI188" i="2"/>
  <c r="CC188" i="2" s="1"/>
  <c r="CX188" i="2"/>
  <c r="BI50" i="2"/>
  <c r="CC50" i="2" s="1"/>
  <c r="CX50" i="2"/>
  <c r="CX57" i="2"/>
  <c r="BI57" i="2"/>
  <c r="CC57" i="2" s="1"/>
  <c r="CX518" i="2"/>
  <c r="BI518" i="2"/>
  <c r="CC518" i="2" s="1"/>
  <c r="CX156" i="2"/>
  <c r="BI156" i="2"/>
  <c r="CC156" i="2" s="1"/>
  <c r="CX60" i="2"/>
  <c r="BI60" i="2"/>
  <c r="CC60" i="2" s="1"/>
  <c r="BI115" i="2"/>
  <c r="CC115" i="2" s="1"/>
  <c r="CX115" i="2"/>
  <c r="CX189" i="2"/>
  <c r="BI189" i="2"/>
  <c r="CC189" i="2" s="1"/>
  <c r="CX250" i="2"/>
  <c r="BI250" i="2"/>
  <c r="CC250" i="2" s="1"/>
  <c r="BI314" i="2"/>
  <c r="CC314" i="2" s="1"/>
  <c r="CX314" i="2"/>
  <c r="CX62" i="2"/>
  <c r="BI62" i="2"/>
  <c r="CC62" i="2" s="1"/>
  <c r="CX3" i="2"/>
  <c r="BI3" i="2"/>
  <c r="CC3" i="2" s="1"/>
  <c r="CX409" i="2"/>
  <c r="BI409" i="2"/>
  <c r="CC409" i="2" s="1"/>
  <c r="CX325" i="2"/>
  <c r="BI325" i="2"/>
  <c r="CC325" i="2" s="1"/>
  <c r="CX318" i="2"/>
  <c r="BI318" i="2"/>
  <c r="CC318" i="2" s="1"/>
  <c r="CX383" i="2"/>
  <c r="BI383" i="2"/>
  <c r="CC383" i="2" s="1"/>
  <c r="BI350" i="2"/>
  <c r="CC350" i="2" s="1"/>
  <c r="CX350" i="2"/>
  <c r="CX90" i="2"/>
  <c r="BI90" i="2"/>
  <c r="CC90" i="2" s="1"/>
  <c r="CX107" i="2"/>
  <c r="BI107" i="2"/>
  <c r="CC107" i="2" s="1"/>
  <c r="CX709" i="2"/>
  <c r="BI709" i="2"/>
  <c r="CC709" i="2" s="1"/>
  <c r="BI387" i="2"/>
  <c r="CC387" i="2" s="1"/>
  <c r="CX387" i="2"/>
  <c r="CX719" i="2"/>
  <c r="BI719" i="2"/>
  <c r="CC719" i="2" s="1"/>
  <c r="BI66" i="2"/>
  <c r="CC66" i="2" s="1"/>
  <c r="CX66" i="2"/>
  <c r="CX103" i="2"/>
  <c r="BI103" i="2"/>
  <c r="CC103" i="2" s="1"/>
  <c r="CX39" i="2"/>
  <c r="BI39" i="2"/>
  <c r="CC39" i="2" s="1"/>
  <c r="CX17" i="2"/>
  <c r="BI17" i="2"/>
  <c r="CC17" i="2" s="1"/>
  <c r="CX309" i="2"/>
  <c r="BI309" i="2"/>
  <c r="CC309" i="2" s="1"/>
  <c r="BI377" i="2"/>
  <c r="CC377" i="2" s="1"/>
  <c r="CX377" i="2"/>
  <c r="CX44" i="2"/>
  <c r="BI44" i="2"/>
  <c r="CC44" i="2" s="1"/>
  <c r="CX26" i="2"/>
  <c r="BI26" i="2"/>
  <c r="CC26" i="2" s="1"/>
  <c r="BI298" i="2"/>
  <c r="CC298" i="2" s="1"/>
  <c r="CX298" i="2"/>
  <c r="BI179" i="2"/>
  <c r="CC179" i="2" s="1"/>
  <c r="CX179" i="2"/>
  <c r="CX56" i="2"/>
  <c r="BI56" i="2"/>
  <c r="CC56" i="2" s="1"/>
  <c r="CX334" i="2"/>
  <c r="BI334" i="2"/>
  <c r="CC334" i="2" s="1"/>
  <c r="CX92" i="2"/>
  <c r="BI92" i="2"/>
  <c r="CC92" i="2" s="1"/>
  <c r="CX386" i="2"/>
  <c r="BI386" i="2"/>
  <c r="CC386" i="2" s="1"/>
  <c r="CX21" i="2"/>
  <c r="BI21" i="2"/>
  <c r="CC21" i="2" s="1"/>
  <c r="CX109" i="2"/>
  <c r="BI109" i="2"/>
  <c r="CC109" i="2" s="1"/>
  <c r="BI142" i="2"/>
  <c r="CC142" i="2" s="1"/>
  <c r="CX142" i="2"/>
  <c r="CX405" i="2"/>
  <c r="BI405" i="2"/>
  <c r="CC405" i="2" s="1"/>
  <c r="CX228" i="2"/>
  <c r="BI228" i="2"/>
  <c r="CC228" i="2" s="1"/>
  <c r="CX337" i="2"/>
  <c r="BI337" i="2"/>
  <c r="CC337" i="2" s="1"/>
  <c r="BI288" i="2"/>
  <c r="CC288" i="2" s="1"/>
  <c r="CX288" i="2"/>
  <c r="BI280" i="2"/>
  <c r="CC280" i="2" s="1"/>
  <c r="CX280" i="2"/>
  <c r="CX258" i="2"/>
  <c r="BI258" i="2"/>
  <c r="CC258" i="2" s="1"/>
  <c r="CX412" i="2"/>
  <c r="BI412" i="2"/>
  <c r="CC412" i="2" s="1"/>
  <c r="CX54" i="2"/>
  <c r="BI54" i="2"/>
  <c r="CC54" i="2" s="1"/>
  <c r="CX202" i="2"/>
  <c r="BI202" i="2"/>
  <c r="CC202" i="2" s="1"/>
  <c r="CX114" i="2"/>
  <c r="BI114" i="2"/>
  <c r="CC114" i="2" s="1"/>
  <c r="BI505" i="2"/>
  <c r="CC505" i="2" s="1"/>
  <c r="CX505" i="2"/>
  <c r="CX425" i="2"/>
  <c r="BI425" i="2"/>
  <c r="CC425" i="2" s="1"/>
  <c r="CX282" i="2"/>
  <c r="BI282" i="2"/>
  <c r="CC282" i="2" s="1"/>
  <c r="CX106" i="2"/>
  <c r="BI106" i="2"/>
  <c r="CC106" i="2" s="1"/>
  <c r="CX225" i="2"/>
  <c r="BI225" i="2"/>
  <c r="CC225" i="2" s="1"/>
  <c r="BI46" i="2"/>
  <c r="CC46" i="2" s="1"/>
  <c r="CX46" i="2"/>
  <c r="CX163" i="2"/>
  <c r="BI163" i="2"/>
  <c r="CC163" i="2" s="1"/>
  <c r="CX238" i="2"/>
  <c r="BI238" i="2"/>
  <c r="CC238" i="2" s="1"/>
  <c r="CX316" i="2"/>
  <c r="BI316" i="2"/>
  <c r="CC316" i="2" s="1"/>
  <c r="BI525" i="2"/>
  <c r="CC525" i="2" s="1"/>
  <c r="CX525" i="2"/>
  <c r="CX167" i="2"/>
  <c r="BI167" i="2"/>
  <c r="CC167" i="2" s="1"/>
  <c r="CX407" i="2"/>
  <c r="BI407" i="2"/>
  <c r="CC407" i="2" s="1"/>
  <c r="CX155" i="2"/>
  <c r="BI155" i="2"/>
  <c r="CC155" i="2" s="1"/>
  <c r="CX369" i="2"/>
  <c r="BI369" i="2"/>
  <c r="CC369" i="2" s="1"/>
  <c r="BI467" i="2"/>
  <c r="CC467" i="2" s="1"/>
  <c r="CX467" i="2"/>
  <c r="CX231" i="2"/>
  <c r="BI231" i="2"/>
  <c r="CC231" i="2" s="1"/>
  <c r="CX506" i="2"/>
  <c r="BI506" i="2"/>
  <c r="CC506" i="2" s="1"/>
  <c r="CX23" i="2"/>
  <c r="BI23" i="2"/>
  <c r="CC23" i="2" s="1"/>
  <c r="BI310" i="2"/>
  <c r="CC310" i="2" s="1"/>
  <c r="CX310" i="2"/>
  <c r="CX30" i="2"/>
  <c r="BI30" i="2"/>
  <c r="CC30" i="2" s="1"/>
  <c r="CX286" i="2"/>
  <c r="BI286" i="2"/>
  <c r="CC286" i="2" s="1"/>
  <c r="CZ366" i="2"/>
  <c r="BK366" i="2"/>
  <c r="CE366" i="2" s="1"/>
  <c r="CZ28" i="2"/>
  <c r="BK28" i="2"/>
  <c r="CE28" i="2" s="1"/>
  <c r="CZ320" i="2"/>
  <c r="BK320" i="2"/>
  <c r="CE320" i="2" s="1"/>
  <c r="CZ165" i="2"/>
  <c r="BK165" i="2"/>
  <c r="CE165" i="2" s="1"/>
  <c r="CZ704" i="2"/>
  <c r="BK704" i="2"/>
  <c r="CE704" i="2" s="1"/>
  <c r="CZ382" i="2"/>
  <c r="BK382" i="2"/>
  <c r="CE382" i="2" s="1"/>
  <c r="CZ185" i="2"/>
  <c r="BK185" i="2"/>
  <c r="CE185" i="2" s="1"/>
  <c r="CZ67" i="2"/>
  <c r="BK67" i="2"/>
  <c r="CE67" i="2" s="1"/>
  <c r="CZ300" i="2"/>
  <c r="BK300" i="2"/>
  <c r="CE300" i="2" s="1"/>
  <c r="CZ706" i="2"/>
  <c r="BK706" i="2"/>
  <c r="CE706" i="2" s="1"/>
  <c r="CZ499" i="2"/>
  <c r="BK499" i="2"/>
  <c r="CE499" i="2" s="1"/>
  <c r="CZ708" i="2"/>
  <c r="BK708" i="2"/>
  <c r="CE708" i="2" s="1"/>
  <c r="CZ40" i="2"/>
  <c r="BK40" i="2"/>
  <c r="CE40" i="2" s="1"/>
  <c r="CZ248" i="2"/>
  <c r="BK248" i="2"/>
  <c r="CE248" i="2" s="1"/>
  <c r="CZ528" i="2"/>
  <c r="BK528" i="2"/>
  <c r="CE528" i="2" s="1"/>
  <c r="CZ212" i="2"/>
  <c r="BK212" i="2"/>
  <c r="CE212" i="2" s="1"/>
  <c r="CZ364" i="2"/>
  <c r="BK364" i="2"/>
  <c r="CE364" i="2" s="1"/>
  <c r="CZ227" i="2"/>
  <c r="BK227" i="2"/>
  <c r="CE227" i="2" s="1"/>
  <c r="CZ358" i="2"/>
  <c r="BK358" i="2"/>
  <c r="CE358" i="2" s="1"/>
  <c r="CZ336" i="2"/>
  <c r="BK336" i="2"/>
  <c r="CE336" i="2" s="1"/>
  <c r="CZ215" i="2"/>
  <c r="BK215" i="2"/>
  <c r="CE215" i="2" s="1"/>
  <c r="CZ368" i="2"/>
  <c r="BK368" i="2"/>
  <c r="CE368" i="2" s="1"/>
  <c r="CZ513" i="2"/>
  <c r="BK513" i="2"/>
  <c r="CE513" i="2" s="1"/>
  <c r="CZ139" i="2"/>
  <c r="BK139" i="2"/>
  <c r="CE139" i="2" s="1"/>
  <c r="CZ223" i="2"/>
  <c r="BK223" i="2"/>
  <c r="CE223" i="2" s="1"/>
  <c r="CZ332" i="2"/>
  <c r="BK332" i="2"/>
  <c r="CE332" i="2" s="1"/>
  <c r="AS211" i="2"/>
  <c r="H699" i="2"/>
  <c r="B699" i="2"/>
  <c r="AQ699" i="2" l="1"/>
  <c r="FD699" i="2"/>
  <c r="GG699" i="2" s="1" a="1"/>
  <c r="GG699" i="2" s="1"/>
  <c r="DY699" i="2"/>
  <c r="FB699" i="2" s="1" a="1"/>
  <c r="FB699" i="2" s="1"/>
  <c r="BJ244" i="2"/>
  <c r="CD244" i="2" s="1"/>
  <c r="CY244" i="2"/>
  <c r="BJ511" i="2"/>
  <c r="CD511" i="2" s="1"/>
  <c r="CY511" i="2"/>
  <c r="CY376" i="2"/>
  <c r="BJ376" i="2"/>
  <c r="CD376" i="2" s="1"/>
  <c r="BJ360" i="2"/>
  <c r="CD360" i="2" s="1"/>
  <c r="CY360" i="2"/>
  <c r="CY346" i="2"/>
  <c r="BJ346" i="2"/>
  <c r="CD346" i="2" s="1"/>
  <c r="CY113" i="2"/>
  <c r="BJ113" i="2"/>
  <c r="CD113" i="2" s="1"/>
  <c r="CY34" i="2"/>
  <c r="BJ34" i="2"/>
  <c r="CD34" i="2" s="1"/>
  <c r="CY400" i="2"/>
  <c r="BJ400" i="2"/>
  <c r="CD400" i="2" s="1"/>
  <c r="CY169" i="2"/>
  <c r="BJ169" i="2"/>
  <c r="CD169" i="2" s="1"/>
  <c r="CY312" i="2"/>
  <c r="BJ312" i="2"/>
  <c r="CD312" i="2" s="1"/>
  <c r="BJ96" i="2"/>
  <c r="CD96" i="2" s="1"/>
  <c r="CY96" i="2"/>
  <c r="CY333" i="2"/>
  <c r="BJ333" i="2"/>
  <c r="CD333" i="2" s="1"/>
  <c r="CY341" i="2"/>
  <c r="BJ341" i="2"/>
  <c r="CD341" i="2" s="1"/>
  <c r="CY222" i="2"/>
  <c r="BJ222" i="2"/>
  <c r="CD222" i="2" s="1"/>
  <c r="BJ307" i="2"/>
  <c r="CD307" i="2" s="1"/>
  <c r="CY307" i="2"/>
  <c r="AT700" i="2"/>
  <c r="BN700" i="2" s="1"/>
  <c r="CY246" i="2"/>
  <c r="BJ246" i="2"/>
  <c r="CD246" i="2" s="1"/>
  <c r="BJ394" i="2"/>
  <c r="CD394" i="2" s="1"/>
  <c r="CY394" i="2"/>
  <c r="CY306" i="2"/>
  <c r="BJ306" i="2"/>
  <c r="CD306" i="2" s="1"/>
  <c r="BJ323" i="2"/>
  <c r="CD323" i="2" s="1"/>
  <c r="CY323" i="2"/>
  <c r="CY224" i="2"/>
  <c r="BJ224" i="2"/>
  <c r="CD224" i="2" s="1"/>
  <c r="BJ641" i="2"/>
  <c r="CD641" i="2" s="1"/>
  <c r="CY641" i="2"/>
  <c r="CY388" i="2"/>
  <c r="BJ388" i="2"/>
  <c r="CD388" i="2" s="1"/>
  <c r="CY172" i="2"/>
  <c r="BJ172" i="2"/>
  <c r="CD172" i="2" s="1"/>
  <c r="CJ701" i="2"/>
  <c r="AV701" i="2" s="1"/>
  <c r="BP701" i="2" s="1"/>
  <c r="CJ702" i="2"/>
  <c r="CK702" i="2" s="1"/>
  <c r="CI700" i="2"/>
  <c r="AU700" i="2" s="1"/>
  <c r="BO700" i="2" s="1"/>
  <c r="J699" i="2"/>
  <c r="BM267" i="2"/>
  <c r="CG267" i="2" s="1"/>
  <c r="DV267" i="2"/>
  <c r="DW267" i="2" s="1"/>
  <c r="CY293" i="2"/>
  <c r="BJ293" i="2"/>
  <c r="CD293" i="2" s="1"/>
  <c r="BJ356" i="2"/>
  <c r="CD356" i="2" s="1"/>
  <c r="CY356" i="2"/>
  <c r="CY319" i="2"/>
  <c r="BJ319" i="2"/>
  <c r="CD319" i="2" s="1"/>
  <c r="CY229" i="2"/>
  <c r="BJ229" i="2"/>
  <c r="CD229" i="2" s="1"/>
  <c r="BJ120" i="2"/>
  <c r="CD120" i="2" s="1"/>
  <c r="CY120" i="2"/>
  <c r="CY317" i="2"/>
  <c r="BJ317" i="2"/>
  <c r="CD317" i="2" s="1"/>
  <c r="BJ305" i="2"/>
  <c r="CD305" i="2" s="1"/>
  <c r="CY305" i="2"/>
  <c r="BJ218" i="2"/>
  <c r="CD218" i="2" s="1"/>
  <c r="CY218" i="2"/>
  <c r="BJ242" i="2"/>
  <c r="CD242" i="2" s="1"/>
  <c r="CY242" i="2"/>
  <c r="CY335" i="2"/>
  <c r="BJ335" i="2"/>
  <c r="CD335" i="2" s="1"/>
  <c r="CY338" i="2"/>
  <c r="BJ338" i="2"/>
  <c r="CD338" i="2" s="1"/>
  <c r="BJ278" i="2"/>
  <c r="CD278" i="2" s="1"/>
  <c r="CY278" i="2"/>
  <c r="CY707" i="2"/>
  <c r="BJ707" i="2"/>
  <c r="CD707" i="2" s="1"/>
  <c r="CY112" i="2"/>
  <c r="BJ112" i="2"/>
  <c r="CD112" i="2" s="1"/>
  <c r="BJ342" i="2"/>
  <c r="CD342" i="2" s="1"/>
  <c r="CY342" i="2"/>
  <c r="CY705" i="2"/>
  <c r="BJ705" i="2"/>
  <c r="CD705" i="2" s="1"/>
  <c r="BJ153" i="2"/>
  <c r="CD153" i="2" s="1"/>
  <c r="CY153" i="2"/>
  <c r="BJ132" i="2"/>
  <c r="CD132" i="2" s="1"/>
  <c r="CY132" i="2"/>
  <c r="CY257" i="2"/>
  <c r="BJ257" i="2"/>
  <c r="CD257" i="2" s="1"/>
  <c r="BJ135" i="2"/>
  <c r="CD135" i="2" s="1"/>
  <c r="CY135" i="2"/>
  <c r="CY157" i="2"/>
  <c r="BJ157" i="2"/>
  <c r="CD157" i="2" s="1"/>
  <c r="BJ241" i="2"/>
  <c r="CD241" i="2" s="1"/>
  <c r="CY241" i="2"/>
  <c r="BJ302" i="2"/>
  <c r="CD302" i="2" s="1"/>
  <c r="CY302" i="2"/>
  <c r="CY207" i="2"/>
  <c r="BJ207" i="2"/>
  <c r="CD207" i="2" s="1"/>
  <c r="CY329" i="2"/>
  <c r="BJ329" i="2"/>
  <c r="CD329" i="2" s="1"/>
  <c r="CY170" i="2"/>
  <c r="BJ170" i="2"/>
  <c r="CD170" i="2" s="1"/>
  <c r="CY311" i="2"/>
  <c r="BJ311" i="2"/>
  <c r="CD311" i="2" s="1"/>
  <c r="CY308" i="2"/>
  <c r="BJ308" i="2"/>
  <c r="CD308" i="2" s="1"/>
  <c r="CY76" i="2"/>
  <c r="BJ76" i="2"/>
  <c r="CD76" i="2" s="1"/>
  <c r="CY354" i="2"/>
  <c r="BJ354" i="2"/>
  <c r="CD354" i="2" s="1"/>
  <c r="CY279" i="2"/>
  <c r="BJ279" i="2"/>
  <c r="CD279" i="2" s="1"/>
  <c r="CY291" i="2"/>
  <c r="BJ291" i="2"/>
  <c r="CD291" i="2" s="1"/>
  <c r="CY330" i="2"/>
  <c r="BJ330" i="2"/>
  <c r="CD330" i="2" s="1"/>
  <c r="CY16" i="2"/>
  <c r="BJ16" i="2"/>
  <c r="CD16" i="2" s="1"/>
  <c r="CY496" i="2"/>
  <c r="BJ496" i="2"/>
  <c r="CD496" i="2" s="1"/>
  <c r="CY110" i="2"/>
  <c r="BJ110" i="2"/>
  <c r="CD110" i="2" s="1"/>
  <c r="CY347" i="2"/>
  <c r="BJ347" i="2"/>
  <c r="CD347" i="2" s="1"/>
  <c r="CY118" i="2"/>
  <c r="BJ118" i="2"/>
  <c r="CD118" i="2" s="1"/>
  <c r="CY75" i="2"/>
  <c r="BJ75" i="2"/>
  <c r="CD75" i="2" s="1"/>
  <c r="CY98" i="2"/>
  <c r="BJ98" i="2"/>
  <c r="CD98" i="2" s="1"/>
  <c r="BJ263" i="2"/>
  <c r="CD263" i="2" s="1"/>
  <c r="CY263" i="2"/>
  <c r="CY285" i="2"/>
  <c r="BJ285" i="2"/>
  <c r="CD285" i="2" s="1"/>
  <c r="CY418" i="2"/>
  <c r="BJ418" i="2"/>
  <c r="CD418" i="2" s="1"/>
  <c r="CY122" i="2"/>
  <c r="BJ122" i="2"/>
  <c r="CD122" i="2" s="1"/>
  <c r="CY88" i="2"/>
  <c r="BJ88" i="2"/>
  <c r="CD88" i="2" s="1"/>
  <c r="CY182" i="2"/>
  <c r="BJ182" i="2"/>
  <c r="CD182" i="2" s="1"/>
  <c r="CY49" i="2"/>
  <c r="BJ49" i="2"/>
  <c r="CD49" i="2" s="1"/>
  <c r="CY236" i="2"/>
  <c r="BJ236" i="2"/>
  <c r="CD236" i="2" s="1"/>
  <c r="BJ87" i="2"/>
  <c r="CD87" i="2" s="1"/>
  <c r="CY87" i="2"/>
  <c r="CY526" i="2"/>
  <c r="BJ526" i="2"/>
  <c r="CD526" i="2" s="1"/>
  <c r="BJ146" i="2"/>
  <c r="CD146" i="2" s="1"/>
  <c r="CY146" i="2"/>
  <c r="BJ640" i="2"/>
  <c r="CD640" i="2" s="1"/>
  <c r="CY640" i="2"/>
  <c r="CY642" i="2"/>
  <c r="BJ642" i="2"/>
  <c r="CD642" i="2" s="1"/>
  <c r="CY125" i="2"/>
  <c r="BJ125" i="2"/>
  <c r="CD125" i="2" s="1"/>
  <c r="CY514" i="2"/>
  <c r="BJ514" i="2"/>
  <c r="CD514" i="2" s="1"/>
  <c r="BJ162" i="2"/>
  <c r="CD162" i="2" s="1"/>
  <c r="CY162" i="2"/>
  <c r="CY381" i="2"/>
  <c r="BJ381" i="2"/>
  <c r="CD381" i="2" s="1"/>
  <c r="CY529" i="2"/>
  <c r="BJ529" i="2"/>
  <c r="CD529" i="2" s="1"/>
  <c r="CY201" i="2"/>
  <c r="BJ201" i="2"/>
  <c r="CD201" i="2" s="1"/>
  <c r="CY194" i="2"/>
  <c r="BJ194" i="2"/>
  <c r="CD194" i="2" s="1"/>
  <c r="CY713" i="2"/>
  <c r="BJ713" i="2"/>
  <c r="CD713" i="2" s="1"/>
  <c r="CY111" i="2"/>
  <c r="BJ111" i="2"/>
  <c r="CD111" i="2" s="1"/>
  <c r="CY193" i="2"/>
  <c r="BJ193" i="2"/>
  <c r="CD193" i="2" s="1"/>
  <c r="CY81" i="2"/>
  <c r="BJ81" i="2"/>
  <c r="CD81" i="2" s="1"/>
  <c r="CY104" i="2"/>
  <c r="BJ104" i="2"/>
  <c r="CD104" i="2" s="1"/>
  <c r="CY403" i="2"/>
  <c r="BJ403" i="2"/>
  <c r="CD403" i="2" s="1"/>
  <c r="CY69" i="2"/>
  <c r="BJ69" i="2"/>
  <c r="CD69" i="2" s="1"/>
  <c r="CY177" i="2"/>
  <c r="BJ177" i="2"/>
  <c r="CD177" i="2" s="1"/>
  <c r="BJ253" i="2"/>
  <c r="CD253" i="2" s="1"/>
  <c r="CY253" i="2"/>
  <c r="CY328" i="2"/>
  <c r="BJ328" i="2"/>
  <c r="CD328" i="2" s="1"/>
  <c r="BJ297" i="2"/>
  <c r="CD297" i="2" s="1"/>
  <c r="CY297" i="2"/>
  <c r="CY433" i="2"/>
  <c r="BJ433" i="2"/>
  <c r="CD433" i="2" s="1"/>
  <c r="CY145" i="2"/>
  <c r="BJ145" i="2"/>
  <c r="CD145" i="2" s="1"/>
  <c r="CY141" i="2"/>
  <c r="BJ141" i="2"/>
  <c r="CD141" i="2" s="1"/>
  <c r="CY102" i="2"/>
  <c r="BJ102" i="2"/>
  <c r="CD102" i="2" s="1"/>
  <c r="CY116" i="2"/>
  <c r="BJ116" i="2"/>
  <c r="CD116" i="2" s="1"/>
  <c r="CY392" i="2"/>
  <c r="BJ392" i="2"/>
  <c r="CD392" i="2" s="1"/>
  <c r="CY509" i="2"/>
  <c r="BJ509" i="2"/>
  <c r="CD509" i="2" s="1"/>
  <c r="BJ178" i="2"/>
  <c r="CD178" i="2" s="1"/>
  <c r="CY178" i="2"/>
  <c r="CY390" i="2"/>
  <c r="BJ390" i="2"/>
  <c r="CD390" i="2" s="1"/>
  <c r="CY265" i="2"/>
  <c r="BJ265" i="2"/>
  <c r="CD265" i="2" s="1"/>
  <c r="CY420" i="2"/>
  <c r="BJ420" i="2"/>
  <c r="CD420" i="2" s="1"/>
  <c r="CY205" i="2"/>
  <c r="BJ205" i="2"/>
  <c r="CD205" i="2" s="1"/>
  <c r="CY503" i="2"/>
  <c r="BJ503" i="2"/>
  <c r="CD503" i="2" s="1"/>
  <c r="CY406" i="2"/>
  <c r="BJ406" i="2"/>
  <c r="CD406" i="2" s="1"/>
  <c r="CY159" i="2"/>
  <c r="BJ159" i="2"/>
  <c r="CD159" i="2" s="1"/>
  <c r="BJ380" i="2"/>
  <c r="CD380" i="2" s="1"/>
  <c r="CY380" i="2"/>
  <c r="BJ119" i="2"/>
  <c r="CD119" i="2" s="1"/>
  <c r="CY119" i="2"/>
  <c r="BJ181" i="2"/>
  <c r="CD181" i="2" s="1"/>
  <c r="CY181" i="2"/>
  <c r="CY313" i="2"/>
  <c r="BJ313" i="2"/>
  <c r="CD313" i="2" s="1"/>
  <c r="CY166" i="2"/>
  <c r="BJ166" i="2"/>
  <c r="CD166" i="2" s="1"/>
  <c r="BJ430" i="2"/>
  <c r="CD430" i="2" s="1"/>
  <c r="CY430" i="2"/>
  <c r="CY344" i="2"/>
  <c r="BJ344" i="2"/>
  <c r="CD344" i="2" s="1"/>
  <c r="CY710" i="2"/>
  <c r="BJ710" i="2"/>
  <c r="CD710" i="2" s="1"/>
  <c r="CY422" i="2"/>
  <c r="BJ422" i="2"/>
  <c r="CD422" i="2" s="1"/>
  <c r="CY411" i="2"/>
  <c r="BJ411" i="2"/>
  <c r="CD411" i="2" s="1"/>
  <c r="BJ398" i="2"/>
  <c r="CD398" i="2" s="1"/>
  <c r="CY398" i="2"/>
  <c r="BJ711" i="2"/>
  <c r="CD711" i="2" s="1"/>
  <c r="CY711" i="2"/>
  <c r="CY123" i="2"/>
  <c r="BJ123" i="2"/>
  <c r="CD123" i="2" s="1"/>
  <c r="BJ254" i="2"/>
  <c r="CD254" i="2" s="1"/>
  <c r="CY254" i="2"/>
  <c r="BJ134" i="2"/>
  <c r="CD134" i="2" s="1"/>
  <c r="CY134" i="2"/>
  <c r="CY195" i="2"/>
  <c r="BJ195" i="2"/>
  <c r="CD195" i="2" s="1"/>
  <c r="BJ70" i="2"/>
  <c r="CD70" i="2" s="1"/>
  <c r="CY70" i="2"/>
  <c r="CY497" i="2"/>
  <c r="BJ497" i="2"/>
  <c r="CD497" i="2" s="1"/>
  <c r="CY117" i="2"/>
  <c r="BJ117" i="2"/>
  <c r="CD117" i="2" s="1"/>
  <c r="CY415" i="2"/>
  <c r="BJ415" i="2"/>
  <c r="CD415" i="2" s="1"/>
  <c r="BJ510" i="2"/>
  <c r="CD510" i="2" s="1"/>
  <c r="CY510" i="2"/>
  <c r="BJ524" i="2"/>
  <c r="CD524" i="2" s="1"/>
  <c r="CY524" i="2"/>
  <c r="CY105" i="2"/>
  <c r="BJ105" i="2"/>
  <c r="CD105" i="2" s="1"/>
  <c r="CY191" i="2"/>
  <c r="BJ191" i="2"/>
  <c r="CD191" i="2" s="1"/>
  <c r="CY148" i="2"/>
  <c r="BJ148" i="2"/>
  <c r="CD148" i="2" s="1"/>
  <c r="CY417" i="2"/>
  <c r="BJ417" i="2"/>
  <c r="CD417" i="2" s="1"/>
  <c r="BJ508" i="2"/>
  <c r="CD508" i="2" s="1"/>
  <c r="CY508" i="2"/>
  <c r="CY240" i="2"/>
  <c r="BJ240" i="2"/>
  <c r="CD240" i="2" s="1"/>
  <c r="CY712" i="2"/>
  <c r="BJ712" i="2"/>
  <c r="CD712" i="2" s="1"/>
  <c r="CY372" i="2"/>
  <c r="BJ372" i="2"/>
  <c r="CD372" i="2" s="1"/>
  <c r="CY168" i="2"/>
  <c r="BJ168" i="2"/>
  <c r="CD168" i="2" s="1"/>
  <c r="CY296" i="2"/>
  <c r="BJ296" i="2"/>
  <c r="CD296" i="2" s="1"/>
  <c r="BJ391" i="2"/>
  <c r="CD391" i="2" s="1"/>
  <c r="CY391" i="2"/>
  <c r="CY221" i="2"/>
  <c r="BJ221" i="2"/>
  <c r="CD221" i="2" s="1"/>
  <c r="BJ521" i="2"/>
  <c r="CD521" i="2" s="1"/>
  <c r="CY521" i="2"/>
  <c r="CY58" i="2"/>
  <c r="BJ58" i="2"/>
  <c r="CD58" i="2" s="1"/>
  <c r="CY717" i="2"/>
  <c r="BJ717" i="2"/>
  <c r="CD717" i="2" s="1"/>
  <c r="BJ206" i="2"/>
  <c r="CD206" i="2" s="1"/>
  <c r="CY206" i="2"/>
  <c r="BJ93" i="2"/>
  <c r="CD93" i="2" s="1"/>
  <c r="CY93" i="2"/>
  <c r="BJ519" i="2"/>
  <c r="CD519" i="2" s="1"/>
  <c r="CY519" i="2"/>
  <c r="CY277" i="2"/>
  <c r="BJ277" i="2"/>
  <c r="CD277" i="2" s="1"/>
  <c r="CY82" i="2"/>
  <c r="BJ82" i="2"/>
  <c r="CD82" i="2" s="1"/>
  <c r="BJ174" i="2"/>
  <c r="CD174" i="2" s="1"/>
  <c r="CY174" i="2"/>
  <c r="CY284" i="2"/>
  <c r="BJ284" i="2"/>
  <c r="CD284" i="2" s="1"/>
  <c r="CY498" i="2"/>
  <c r="BJ498" i="2"/>
  <c r="CD498" i="2" s="1"/>
  <c r="CY203" i="2"/>
  <c r="BJ203" i="2"/>
  <c r="CD203" i="2" s="1"/>
  <c r="BJ404" i="2"/>
  <c r="CD404" i="2" s="1"/>
  <c r="CY404" i="2"/>
  <c r="BJ230" i="2"/>
  <c r="CD230" i="2" s="1"/>
  <c r="CY230" i="2"/>
  <c r="CY136" i="2"/>
  <c r="BJ136" i="2"/>
  <c r="CD136" i="2" s="1"/>
  <c r="CY219" i="2"/>
  <c r="BJ219" i="2"/>
  <c r="CD219" i="2" s="1"/>
  <c r="BJ64" i="2"/>
  <c r="CD64" i="2" s="1"/>
  <c r="CY64" i="2"/>
  <c r="BJ301" i="2"/>
  <c r="CD301" i="2" s="1"/>
  <c r="CY301" i="2"/>
  <c r="BJ384" i="2"/>
  <c r="CD384" i="2" s="1"/>
  <c r="CY384" i="2"/>
  <c r="CY378" i="2"/>
  <c r="BJ378" i="2"/>
  <c r="CD378" i="2" s="1"/>
  <c r="BJ147" i="2"/>
  <c r="CD147" i="2" s="1"/>
  <c r="CY147" i="2"/>
  <c r="CY527" i="2"/>
  <c r="BJ527" i="2"/>
  <c r="CD527" i="2" s="1"/>
  <c r="CY504" i="2"/>
  <c r="BJ504" i="2"/>
  <c r="CD504" i="2" s="1"/>
  <c r="BJ515" i="2"/>
  <c r="CD515" i="2" s="1"/>
  <c r="CY515" i="2"/>
  <c r="CY99" i="2"/>
  <c r="BJ99" i="2"/>
  <c r="CD99" i="2" s="1"/>
  <c r="CY158" i="2"/>
  <c r="BJ158" i="2"/>
  <c r="CD158" i="2" s="1"/>
  <c r="CY467" i="2"/>
  <c r="BJ467" i="2"/>
  <c r="CD467" i="2" s="1"/>
  <c r="CY525" i="2"/>
  <c r="BJ525" i="2"/>
  <c r="CD525" i="2" s="1"/>
  <c r="CY298" i="2"/>
  <c r="BJ298" i="2"/>
  <c r="CD298" i="2" s="1"/>
  <c r="BJ387" i="2"/>
  <c r="CD387" i="2" s="1"/>
  <c r="CY387" i="2"/>
  <c r="CY350" i="2"/>
  <c r="BJ350" i="2"/>
  <c r="CD350" i="2" s="1"/>
  <c r="CY50" i="2"/>
  <c r="BJ50" i="2"/>
  <c r="CD50" i="2" s="1"/>
  <c r="CY352" i="2"/>
  <c r="BJ352" i="2"/>
  <c r="CD352" i="2" s="1"/>
  <c r="CY198" i="2"/>
  <c r="BJ198" i="2"/>
  <c r="CD198" i="2" s="1"/>
  <c r="BJ63" i="2"/>
  <c r="CD63" i="2" s="1"/>
  <c r="CY63" i="2"/>
  <c r="CY424" i="2"/>
  <c r="BJ424" i="2"/>
  <c r="CD424" i="2" s="1"/>
  <c r="BJ289" i="2"/>
  <c r="CD289" i="2" s="1"/>
  <c r="CY289" i="2"/>
  <c r="CY395" i="2"/>
  <c r="BJ395" i="2"/>
  <c r="CD395" i="2" s="1"/>
  <c r="CY501" i="2"/>
  <c r="BJ501" i="2"/>
  <c r="CD501" i="2" s="1"/>
  <c r="CY502" i="2"/>
  <c r="BJ502" i="2"/>
  <c r="CD502" i="2" s="1"/>
  <c r="CY154" i="2"/>
  <c r="BJ154" i="2"/>
  <c r="CD154" i="2" s="1"/>
  <c r="CY143" i="2"/>
  <c r="BJ143" i="2"/>
  <c r="CD143" i="2" s="1"/>
  <c r="CY78" i="2"/>
  <c r="BJ78" i="2"/>
  <c r="CD78" i="2" s="1"/>
  <c r="BJ419" i="2"/>
  <c r="CD419" i="2" s="1"/>
  <c r="CY419" i="2"/>
  <c r="CY183" i="2"/>
  <c r="BJ183" i="2"/>
  <c r="CD183" i="2" s="1"/>
  <c r="CY151" i="2"/>
  <c r="BJ151" i="2"/>
  <c r="CD151" i="2" s="1"/>
  <c r="BJ259" i="2"/>
  <c r="CD259" i="2" s="1"/>
  <c r="CY259" i="2"/>
  <c r="CY22" i="2"/>
  <c r="BJ22" i="2"/>
  <c r="CD22" i="2" s="1"/>
  <c r="CY517" i="2"/>
  <c r="BJ517" i="2"/>
  <c r="CD517" i="2" s="1"/>
  <c r="CY239" i="2"/>
  <c r="BJ239" i="2"/>
  <c r="CD239" i="2" s="1"/>
  <c r="CY367" i="2"/>
  <c r="BJ367" i="2"/>
  <c r="CD367" i="2" s="1"/>
  <c r="BJ137" i="2"/>
  <c r="CD137" i="2" s="1"/>
  <c r="CY137" i="2"/>
  <c r="CY340" i="2"/>
  <c r="BJ340" i="2"/>
  <c r="CD340" i="2" s="1"/>
  <c r="BJ303" i="2"/>
  <c r="CD303" i="2" s="1"/>
  <c r="CY303" i="2"/>
  <c r="BJ374" i="2"/>
  <c r="CD374" i="2" s="1"/>
  <c r="CY374" i="2"/>
  <c r="CY23" i="2"/>
  <c r="BJ23" i="2"/>
  <c r="CD23" i="2" s="1"/>
  <c r="CY369" i="2"/>
  <c r="BJ369" i="2"/>
  <c r="CD369" i="2" s="1"/>
  <c r="CY225" i="2"/>
  <c r="BJ225" i="2"/>
  <c r="CD225" i="2" s="1"/>
  <c r="CY425" i="2"/>
  <c r="BJ425" i="2"/>
  <c r="CD425" i="2" s="1"/>
  <c r="CY114" i="2"/>
  <c r="BJ114" i="2"/>
  <c r="CD114" i="2" s="1"/>
  <c r="BJ337" i="2"/>
  <c r="CD337" i="2" s="1"/>
  <c r="CY337" i="2"/>
  <c r="CY405" i="2"/>
  <c r="BJ405" i="2"/>
  <c r="CD405" i="2" s="1"/>
  <c r="CY109" i="2"/>
  <c r="BJ109" i="2"/>
  <c r="CD109" i="2" s="1"/>
  <c r="CY26" i="2"/>
  <c r="BJ26" i="2"/>
  <c r="CD26" i="2" s="1"/>
  <c r="CY309" i="2"/>
  <c r="BJ309" i="2"/>
  <c r="CD309" i="2" s="1"/>
  <c r="CY103" i="2"/>
  <c r="BJ103" i="2"/>
  <c r="CD103" i="2" s="1"/>
  <c r="BJ318" i="2"/>
  <c r="CD318" i="2" s="1"/>
  <c r="CY318" i="2"/>
  <c r="CY325" i="2"/>
  <c r="BJ325" i="2"/>
  <c r="CD325" i="2" s="1"/>
  <c r="CY3" i="2"/>
  <c r="BJ3" i="2"/>
  <c r="CD3" i="2" s="1"/>
  <c r="CY156" i="2"/>
  <c r="BJ156" i="2"/>
  <c r="CD156" i="2" s="1"/>
  <c r="CY97" i="2"/>
  <c r="BJ97" i="2"/>
  <c r="CD97" i="2" s="1"/>
  <c r="CY266" i="2"/>
  <c r="BJ266" i="2"/>
  <c r="CD266" i="2" s="1"/>
  <c r="CY379" i="2"/>
  <c r="BJ379" i="2"/>
  <c r="CD379" i="2" s="1"/>
  <c r="CY275" i="2"/>
  <c r="BJ275" i="2"/>
  <c r="CD275" i="2" s="1"/>
  <c r="CY220" i="2"/>
  <c r="BJ220" i="2"/>
  <c r="CD220" i="2" s="1"/>
  <c r="CY12" i="2"/>
  <c r="BJ12" i="2"/>
  <c r="CD12" i="2" s="1"/>
  <c r="BJ389" i="2"/>
  <c r="CD389" i="2" s="1"/>
  <c r="CY389" i="2"/>
  <c r="CY324" i="2"/>
  <c r="BJ324" i="2"/>
  <c r="CD324" i="2" s="1"/>
  <c r="CY138" i="2"/>
  <c r="BJ138" i="2"/>
  <c r="CD138" i="2" s="1"/>
  <c r="CY523" i="2"/>
  <c r="BJ523" i="2"/>
  <c r="CD523" i="2" s="1"/>
  <c r="CY8" i="2"/>
  <c r="BJ8" i="2"/>
  <c r="CD8" i="2" s="1"/>
  <c r="CY200" i="2"/>
  <c r="BJ200" i="2"/>
  <c r="CD200" i="2" s="1"/>
  <c r="CY164" i="2"/>
  <c r="BJ164" i="2"/>
  <c r="CD164" i="2" s="1"/>
  <c r="CY339" i="2"/>
  <c r="BJ339" i="2"/>
  <c r="CD339" i="2" s="1"/>
  <c r="CY79" i="2"/>
  <c r="BJ79" i="2"/>
  <c r="CD79" i="2" s="1"/>
  <c r="CY161" i="2"/>
  <c r="BJ161" i="2"/>
  <c r="CD161" i="2" s="1"/>
  <c r="BJ173" i="2"/>
  <c r="CD173" i="2" s="1"/>
  <c r="CY173" i="2"/>
  <c r="CY304" i="2"/>
  <c r="BJ304" i="2"/>
  <c r="CD304" i="2" s="1"/>
  <c r="CY20" i="2"/>
  <c r="BJ20" i="2"/>
  <c r="CD20" i="2" s="1"/>
  <c r="CY249" i="2"/>
  <c r="BJ249" i="2"/>
  <c r="CD249" i="2" s="1"/>
  <c r="BJ47" i="2"/>
  <c r="CD47" i="2" s="1"/>
  <c r="CY47" i="2"/>
  <c r="CY264" i="2"/>
  <c r="BJ264" i="2"/>
  <c r="CD264" i="2" s="1"/>
  <c r="CY196" i="2"/>
  <c r="BJ196" i="2"/>
  <c r="CD196" i="2" s="1"/>
  <c r="CY100" i="2"/>
  <c r="BJ100" i="2"/>
  <c r="CD100" i="2" s="1"/>
  <c r="CY414" i="2"/>
  <c r="BJ414" i="2"/>
  <c r="CD414" i="2" s="1"/>
  <c r="CY36" i="2"/>
  <c r="BJ36" i="2"/>
  <c r="CD36" i="2" s="1"/>
  <c r="CY436" i="2"/>
  <c r="BJ436" i="2"/>
  <c r="CD436" i="2" s="1"/>
  <c r="CY19" i="2"/>
  <c r="BJ19" i="2"/>
  <c r="CD19" i="2" s="1"/>
  <c r="CY190" i="2"/>
  <c r="BJ190" i="2"/>
  <c r="CD190" i="2" s="1"/>
  <c r="CY45" i="2"/>
  <c r="BJ45" i="2"/>
  <c r="CD45" i="2" s="1"/>
  <c r="CY211" i="2"/>
  <c r="BJ211" i="2"/>
  <c r="CD211" i="2" s="1"/>
  <c r="CY144" i="2"/>
  <c r="BJ144" i="2"/>
  <c r="CD144" i="2" s="1"/>
  <c r="CY11" i="2"/>
  <c r="BJ11" i="2"/>
  <c r="CD11" i="2" s="1"/>
  <c r="CY261" i="2"/>
  <c r="BJ261" i="2"/>
  <c r="CD261" i="2" s="1"/>
  <c r="CY42" i="2"/>
  <c r="BJ42" i="2"/>
  <c r="CD42" i="2" s="1"/>
  <c r="CY43" i="2"/>
  <c r="BJ43" i="2"/>
  <c r="CD43" i="2" s="1"/>
  <c r="BJ299" i="2"/>
  <c r="CD299" i="2" s="1"/>
  <c r="CY299" i="2"/>
  <c r="CY24" i="2"/>
  <c r="BJ24" i="2"/>
  <c r="CD24" i="2" s="1"/>
  <c r="CY131" i="2"/>
  <c r="BJ131" i="2"/>
  <c r="CD131" i="2" s="1"/>
  <c r="BJ77" i="2"/>
  <c r="CD77" i="2" s="1"/>
  <c r="CY77" i="2"/>
  <c r="CY38" i="2"/>
  <c r="BJ38" i="2"/>
  <c r="CD38" i="2" s="1"/>
  <c r="CY434" i="2"/>
  <c r="BJ434" i="2"/>
  <c r="CD434" i="2" s="1"/>
  <c r="BJ428" i="2"/>
  <c r="CD428" i="2" s="1"/>
  <c r="CY428" i="2"/>
  <c r="CY290" i="2"/>
  <c r="BJ290" i="2"/>
  <c r="CD290" i="2" s="1"/>
  <c r="CY531" i="2"/>
  <c r="BJ531" i="2"/>
  <c r="CD531" i="2" s="1"/>
  <c r="BJ393" i="2"/>
  <c r="CD393" i="2" s="1"/>
  <c r="CY393" i="2"/>
  <c r="CY6" i="2"/>
  <c r="BJ6" i="2"/>
  <c r="CD6" i="2" s="1"/>
  <c r="CY101" i="2"/>
  <c r="BJ101" i="2"/>
  <c r="CD101" i="2" s="1"/>
  <c r="BJ353" i="2"/>
  <c r="CD353" i="2" s="1"/>
  <c r="CY353" i="2"/>
  <c r="BJ46" i="2"/>
  <c r="CD46" i="2" s="1"/>
  <c r="CY46" i="2"/>
  <c r="CY505" i="2"/>
  <c r="BJ505" i="2"/>
  <c r="CD505" i="2" s="1"/>
  <c r="CY280" i="2"/>
  <c r="BJ280" i="2"/>
  <c r="CD280" i="2" s="1"/>
  <c r="CY142" i="2"/>
  <c r="BJ142" i="2"/>
  <c r="CD142" i="2" s="1"/>
  <c r="BJ66" i="2"/>
  <c r="CD66" i="2" s="1"/>
  <c r="CY66" i="2"/>
  <c r="CY314" i="2"/>
  <c r="BJ314" i="2"/>
  <c r="CD314" i="2" s="1"/>
  <c r="CY188" i="2"/>
  <c r="BJ188" i="2"/>
  <c r="CD188" i="2" s="1"/>
  <c r="CY408" i="2"/>
  <c r="BJ408" i="2"/>
  <c r="CD408" i="2" s="1"/>
  <c r="CY716" i="2"/>
  <c r="BJ716" i="2"/>
  <c r="CD716" i="2" s="1"/>
  <c r="CY187" i="2"/>
  <c r="BJ187" i="2"/>
  <c r="CD187" i="2" s="1"/>
  <c r="CY256" i="2"/>
  <c r="BJ256" i="2"/>
  <c r="CD256" i="2" s="1"/>
  <c r="CY133" i="2"/>
  <c r="BJ133" i="2"/>
  <c r="CD133" i="2" s="1"/>
  <c r="BJ345" i="2"/>
  <c r="CD345" i="2" s="1"/>
  <c r="CY345" i="2"/>
  <c r="CY247" i="2"/>
  <c r="BJ247" i="2"/>
  <c r="CD247" i="2" s="1"/>
  <c r="BJ61" i="2"/>
  <c r="CD61" i="2" s="1"/>
  <c r="CY61" i="2"/>
  <c r="CY516" i="2"/>
  <c r="BJ516" i="2"/>
  <c r="CD516" i="2" s="1"/>
  <c r="BJ175" i="2"/>
  <c r="CD175" i="2" s="1"/>
  <c r="CY175" i="2"/>
  <c r="BJ322" i="2"/>
  <c r="CD322" i="2" s="1"/>
  <c r="CY322" i="2"/>
  <c r="CY65" i="2"/>
  <c r="BJ65" i="2"/>
  <c r="CD65" i="2" s="1"/>
  <c r="BJ281" i="2"/>
  <c r="CD281" i="2" s="1"/>
  <c r="CY281" i="2"/>
  <c r="CY126" i="2"/>
  <c r="BJ126" i="2"/>
  <c r="CD126" i="2" s="1"/>
  <c r="CY140" i="2"/>
  <c r="BJ140" i="2"/>
  <c r="CD140" i="2" s="1"/>
  <c r="CY73" i="2"/>
  <c r="BJ73" i="2"/>
  <c r="CD73" i="2" s="1"/>
  <c r="BJ397" i="2"/>
  <c r="CD397" i="2" s="1"/>
  <c r="CY397" i="2"/>
  <c r="CY217" i="2"/>
  <c r="BJ217" i="2"/>
  <c r="CD217" i="2" s="1"/>
  <c r="CY331" i="2"/>
  <c r="BJ331" i="2"/>
  <c r="CD331" i="2" s="1"/>
  <c r="CY373" i="2"/>
  <c r="BJ373" i="2"/>
  <c r="CD373" i="2" s="1"/>
  <c r="CY2" i="2"/>
  <c r="BJ2" i="2"/>
  <c r="CD2" i="2" s="1"/>
  <c r="CY260" i="2"/>
  <c r="BJ260" i="2"/>
  <c r="CD260" i="2" s="1"/>
  <c r="CY385" i="2"/>
  <c r="BJ385" i="2"/>
  <c r="CD385" i="2" s="1"/>
  <c r="CY121" i="2"/>
  <c r="BJ121" i="2"/>
  <c r="CD121" i="2" s="1"/>
  <c r="BJ512" i="2"/>
  <c r="CD512" i="2" s="1"/>
  <c r="CY512" i="2"/>
  <c r="CY234" i="2"/>
  <c r="BJ234" i="2"/>
  <c r="CD234" i="2" s="1"/>
  <c r="CY52" i="2"/>
  <c r="BJ52" i="2"/>
  <c r="CD52" i="2" s="1"/>
  <c r="BJ4" i="2"/>
  <c r="CD4" i="2" s="1"/>
  <c r="CY4" i="2"/>
  <c r="CY55" i="2"/>
  <c r="BJ55" i="2"/>
  <c r="CD55" i="2" s="1"/>
  <c r="CY286" i="2"/>
  <c r="BJ286" i="2"/>
  <c r="CD286" i="2" s="1"/>
  <c r="CY506" i="2"/>
  <c r="BJ506" i="2"/>
  <c r="CD506" i="2" s="1"/>
  <c r="CY155" i="2"/>
  <c r="BJ155" i="2"/>
  <c r="CD155" i="2" s="1"/>
  <c r="CY316" i="2"/>
  <c r="BJ316" i="2"/>
  <c r="CD316" i="2" s="1"/>
  <c r="BJ106" i="2"/>
  <c r="CD106" i="2" s="1"/>
  <c r="CY106" i="2"/>
  <c r="CY202" i="2"/>
  <c r="BJ202" i="2"/>
  <c r="CD202" i="2" s="1"/>
  <c r="CY412" i="2"/>
  <c r="BJ412" i="2"/>
  <c r="CD412" i="2" s="1"/>
  <c r="CY21" i="2"/>
  <c r="BJ21" i="2"/>
  <c r="CD21" i="2" s="1"/>
  <c r="CY92" i="2"/>
  <c r="BJ92" i="2"/>
  <c r="CD92" i="2" s="1"/>
  <c r="CY56" i="2"/>
  <c r="BJ56" i="2"/>
  <c r="CD56" i="2" s="1"/>
  <c r="CY44" i="2"/>
  <c r="BJ44" i="2"/>
  <c r="CD44" i="2" s="1"/>
  <c r="CY17" i="2"/>
  <c r="BJ17" i="2"/>
  <c r="CD17" i="2" s="1"/>
  <c r="CY709" i="2"/>
  <c r="BJ709" i="2"/>
  <c r="CD709" i="2" s="1"/>
  <c r="BJ409" i="2"/>
  <c r="CD409" i="2" s="1"/>
  <c r="CY409" i="2"/>
  <c r="CY189" i="2"/>
  <c r="BJ189" i="2"/>
  <c r="CD189" i="2" s="1"/>
  <c r="CY60" i="2"/>
  <c r="BJ60" i="2"/>
  <c r="CD60" i="2" s="1"/>
  <c r="CY518" i="2"/>
  <c r="BJ518" i="2"/>
  <c r="CD518" i="2" s="1"/>
  <c r="CY18" i="2"/>
  <c r="BJ18" i="2"/>
  <c r="CD18" i="2" s="1"/>
  <c r="BJ71" i="2"/>
  <c r="CD71" i="2" s="1"/>
  <c r="CY71" i="2"/>
  <c r="CY108" i="2"/>
  <c r="BJ108" i="2"/>
  <c r="CD108" i="2" s="1"/>
  <c r="BJ262" i="2"/>
  <c r="CD262" i="2" s="1"/>
  <c r="CY262" i="2"/>
  <c r="CY426" i="2"/>
  <c r="BJ426" i="2"/>
  <c r="CD426" i="2" s="1"/>
  <c r="BJ233" i="2"/>
  <c r="CD233" i="2" s="1"/>
  <c r="CY233" i="2"/>
  <c r="CY245" i="2"/>
  <c r="BJ245" i="2"/>
  <c r="CD245" i="2" s="1"/>
  <c r="BJ294" i="2"/>
  <c r="CD294" i="2" s="1"/>
  <c r="CY294" i="2"/>
  <c r="CY349" i="2"/>
  <c r="BJ349" i="2"/>
  <c r="CD349" i="2" s="1"/>
  <c r="CY522" i="2"/>
  <c r="BJ522" i="2"/>
  <c r="CD522" i="2" s="1"/>
  <c r="BJ321" i="2"/>
  <c r="CD321" i="2" s="1"/>
  <c r="CY321" i="2"/>
  <c r="CY32" i="2"/>
  <c r="BJ32" i="2"/>
  <c r="CD32" i="2" s="1"/>
  <c r="CY37" i="2"/>
  <c r="BJ37" i="2"/>
  <c r="CD37" i="2" s="1"/>
  <c r="CY5" i="2"/>
  <c r="BJ5" i="2"/>
  <c r="CD5" i="2" s="1"/>
  <c r="CY715" i="2"/>
  <c r="BJ715" i="2"/>
  <c r="CD715" i="2" s="1"/>
  <c r="CY283" i="2"/>
  <c r="BJ283" i="2"/>
  <c r="CD283" i="2" s="1"/>
  <c r="BJ421" i="2"/>
  <c r="CD421" i="2" s="1"/>
  <c r="CY421" i="2"/>
  <c r="CY14" i="2"/>
  <c r="BJ14" i="2"/>
  <c r="CD14" i="2" s="1"/>
  <c r="BJ80" i="2"/>
  <c r="CD80" i="2" s="1"/>
  <c r="CY80" i="2"/>
  <c r="BJ431" i="2"/>
  <c r="CD431" i="2" s="1"/>
  <c r="CY431" i="2"/>
  <c r="CY35" i="2"/>
  <c r="BJ35" i="2"/>
  <c r="CD35" i="2" s="1"/>
  <c r="CY9" i="2"/>
  <c r="BJ9" i="2"/>
  <c r="CD9" i="2" s="1"/>
  <c r="CY216" i="2"/>
  <c r="BJ216" i="2"/>
  <c r="CD216" i="2" s="1"/>
  <c r="CY251" i="2"/>
  <c r="BJ251" i="2"/>
  <c r="CD251" i="2" s="1"/>
  <c r="CY507" i="2"/>
  <c r="BJ507" i="2"/>
  <c r="CD507" i="2" s="1"/>
  <c r="BJ149" i="2"/>
  <c r="CD149" i="2" s="1"/>
  <c r="CY149" i="2"/>
  <c r="CY214" i="2"/>
  <c r="BJ214" i="2"/>
  <c r="CD214" i="2" s="1"/>
  <c r="CY348" i="2"/>
  <c r="BJ348" i="2"/>
  <c r="CD348" i="2" s="1"/>
  <c r="CY718" i="2"/>
  <c r="BJ718" i="2"/>
  <c r="CD718" i="2" s="1"/>
  <c r="CY351" i="2"/>
  <c r="BJ351" i="2"/>
  <c r="CD351" i="2" s="1"/>
  <c r="BJ91" i="2"/>
  <c r="CD91" i="2" s="1"/>
  <c r="CY91" i="2"/>
  <c r="CY51" i="2"/>
  <c r="BJ51" i="2"/>
  <c r="CD51" i="2" s="1"/>
  <c r="BJ252" i="2"/>
  <c r="CD252" i="2" s="1"/>
  <c r="CY252" i="2"/>
  <c r="CY429" i="2"/>
  <c r="BJ429" i="2"/>
  <c r="CD429" i="2" s="1"/>
  <c r="CY357" i="2"/>
  <c r="BJ357" i="2"/>
  <c r="CD357" i="2" s="1"/>
  <c r="CY714" i="2"/>
  <c r="BJ714" i="2"/>
  <c r="CD714" i="2" s="1"/>
  <c r="CY432" i="2"/>
  <c r="BJ432" i="2"/>
  <c r="CD432" i="2" s="1"/>
  <c r="BJ10" i="2"/>
  <c r="CD10" i="2" s="1"/>
  <c r="CY10" i="2"/>
  <c r="CY413" i="2"/>
  <c r="BJ413" i="2"/>
  <c r="CD413" i="2" s="1"/>
  <c r="BJ401" i="2"/>
  <c r="CD401" i="2" s="1"/>
  <c r="CY401" i="2"/>
  <c r="CY13" i="2"/>
  <c r="BJ13" i="2"/>
  <c r="CD13" i="2" s="1"/>
  <c r="CY327" i="2"/>
  <c r="BJ327" i="2"/>
  <c r="CD327" i="2" s="1"/>
  <c r="BJ83" i="2"/>
  <c r="CD83" i="2" s="1"/>
  <c r="CY83" i="2"/>
  <c r="CY74" i="2"/>
  <c r="BJ74" i="2"/>
  <c r="CD74" i="2" s="1"/>
  <c r="CY310" i="2"/>
  <c r="BJ310" i="2"/>
  <c r="CD310" i="2" s="1"/>
  <c r="CY288" i="2"/>
  <c r="BJ288" i="2"/>
  <c r="CD288" i="2" s="1"/>
  <c r="CY179" i="2"/>
  <c r="BJ179" i="2"/>
  <c r="CD179" i="2" s="1"/>
  <c r="BJ377" i="2"/>
  <c r="CD377" i="2" s="1"/>
  <c r="CY377" i="2"/>
  <c r="CY115" i="2"/>
  <c r="BJ115" i="2"/>
  <c r="CD115" i="2" s="1"/>
  <c r="BJ186" i="2"/>
  <c r="CD186" i="2" s="1"/>
  <c r="CY186" i="2"/>
  <c r="CY423" i="2"/>
  <c r="BJ423" i="2"/>
  <c r="CD423" i="2" s="1"/>
  <c r="CY85" i="2"/>
  <c r="BJ85" i="2"/>
  <c r="CD85" i="2" s="1"/>
  <c r="CY171" i="2"/>
  <c r="BJ171" i="2"/>
  <c r="CD171" i="2" s="1"/>
  <c r="CY232" i="2"/>
  <c r="BJ232" i="2"/>
  <c r="CD232" i="2" s="1"/>
  <c r="CY208" i="2"/>
  <c r="BJ208" i="2"/>
  <c r="CD208" i="2" s="1"/>
  <c r="CY199" i="2"/>
  <c r="BJ199" i="2"/>
  <c r="CD199" i="2" s="1"/>
  <c r="CY180" i="2"/>
  <c r="BJ180" i="2"/>
  <c r="CD180" i="2" s="1"/>
  <c r="CY365" i="2"/>
  <c r="BJ365" i="2"/>
  <c r="CD365" i="2" s="1"/>
  <c r="CY204" i="2"/>
  <c r="BJ204" i="2"/>
  <c r="CD204" i="2" s="1"/>
  <c r="CY355" i="2"/>
  <c r="BJ355" i="2"/>
  <c r="CD355" i="2" s="1"/>
  <c r="BJ68" i="2"/>
  <c r="CD68" i="2" s="1"/>
  <c r="CY68" i="2"/>
  <c r="CY86" i="2"/>
  <c r="BJ86" i="2"/>
  <c r="CD86" i="2" s="1"/>
  <c r="CY89" i="2"/>
  <c r="BJ89" i="2"/>
  <c r="CD89" i="2" s="1"/>
  <c r="CY530" i="2"/>
  <c r="BJ530" i="2"/>
  <c r="CD530" i="2" s="1"/>
  <c r="CY213" i="2"/>
  <c r="BJ213" i="2"/>
  <c r="CD213" i="2" s="1"/>
  <c r="BJ255" i="2"/>
  <c r="CD255" i="2" s="1"/>
  <c r="CY255" i="2"/>
  <c r="BJ427" i="2"/>
  <c r="CD427" i="2" s="1"/>
  <c r="CY427" i="2"/>
  <c r="BJ209" i="2"/>
  <c r="CD209" i="2" s="1"/>
  <c r="CY209" i="2"/>
  <c r="CY226" i="2"/>
  <c r="BJ226" i="2"/>
  <c r="CD226" i="2" s="1"/>
  <c r="CY59" i="2"/>
  <c r="BJ59" i="2"/>
  <c r="CD59" i="2" s="1"/>
  <c r="CY48" i="2"/>
  <c r="BJ48" i="2"/>
  <c r="CD48" i="2" s="1"/>
  <c r="CY95" i="2"/>
  <c r="BJ95" i="2"/>
  <c r="CD95" i="2" s="1"/>
  <c r="BJ276" i="2"/>
  <c r="CD276" i="2" s="1"/>
  <c r="CY276" i="2"/>
  <c r="CY192" i="2"/>
  <c r="BJ192" i="2"/>
  <c r="CD192" i="2" s="1"/>
  <c r="CY375" i="2"/>
  <c r="BJ375" i="2"/>
  <c r="CD375" i="2" s="1"/>
  <c r="CY500" i="2"/>
  <c r="BJ500" i="2"/>
  <c r="CD500" i="2" s="1"/>
  <c r="CY402" i="2"/>
  <c r="BJ402" i="2"/>
  <c r="CD402" i="2" s="1"/>
  <c r="CY292" i="2"/>
  <c r="BJ292" i="2"/>
  <c r="CD292" i="2" s="1"/>
  <c r="BJ124" i="2"/>
  <c r="CD124" i="2" s="1"/>
  <c r="CY124" i="2"/>
  <c r="CY30" i="2"/>
  <c r="BJ30" i="2"/>
  <c r="CD30" i="2" s="1"/>
  <c r="CY231" i="2"/>
  <c r="BJ231" i="2"/>
  <c r="CD231" i="2" s="1"/>
  <c r="BJ407" i="2"/>
  <c r="CD407" i="2" s="1"/>
  <c r="CY407" i="2"/>
  <c r="CY167" i="2"/>
  <c r="BJ167" i="2"/>
  <c r="CD167" i="2" s="1"/>
  <c r="CY238" i="2"/>
  <c r="BJ238" i="2"/>
  <c r="CD238" i="2" s="1"/>
  <c r="CY163" i="2"/>
  <c r="BJ163" i="2"/>
  <c r="CD163" i="2" s="1"/>
  <c r="CY282" i="2"/>
  <c r="BJ282" i="2"/>
  <c r="CD282" i="2" s="1"/>
  <c r="BJ54" i="2"/>
  <c r="CD54" i="2" s="1"/>
  <c r="CY54" i="2"/>
  <c r="CY258" i="2"/>
  <c r="BJ258" i="2"/>
  <c r="CD258" i="2" s="1"/>
  <c r="CY228" i="2"/>
  <c r="BJ228" i="2"/>
  <c r="CD228" i="2" s="1"/>
  <c r="BJ386" i="2"/>
  <c r="CD386" i="2" s="1"/>
  <c r="CY386" i="2"/>
  <c r="BJ334" i="2"/>
  <c r="CD334" i="2" s="1"/>
  <c r="CY334" i="2"/>
  <c r="CY39" i="2"/>
  <c r="BJ39" i="2"/>
  <c r="CD39" i="2" s="1"/>
  <c r="CY719" i="2"/>
  <c r="BJ719" i="2"/>
  <c r="CD719" i="2" s="1"/>
  <c r="BJ107" i="2"/>
  <c r="CD107" i="2" s="1"/>
  <c r="CY107" i="2"/>
  <c r="BJ90" i="2"/>
  <c r="CD90" i="2" s="1"/>
  <c r="CY90" i="2"/>
  <c r="BJ383" i="2"/>
  <c r="CD383" i="2" s="1"/>
  <c r="CY383" i="2"/>
  <c r="CY62" i="2"/>
  <c r="BJ62" i="2"/>
  <c r="CD62" i="2" s="1"/>
  <c r="BJ250" i="2"/>
  <c r="CD250" i="2" s="1"/>
  <c r="CY250" i="2"/>
  <c r="CY57" i="2"/>
  <c r="BJ57" i="2"/>
  <c r="CD57" i="2" s="1"/>
  <c r="CY27" i="2"/>
  <c r="BJ27" i="2"/>
  <c r="CD27" i="2" s="1"/>
  <c r="CY243" i="2"/>
  <c r="BJ243" i="2"/>
  <c r="CD243" i="2" s="1"/>
  <c r="CY84" i="2"/>
  <c r="BJ84" i="2"/>
  <c r="CD84" i="2" s="1"/>
  <c r="CY359" i="2"/>
  <c r="BJ359" i="2"/>
  <c r="CD359" i="2" s="1"/>
  <c r="CY53" i="2"/>
  <c r="BJ53" i="2"/>
  <c r="CD53" i="2" s="1"/>
  <c r="CY703" i="2"/>
  <c r="BJ703" i="2"/>
  <c r="CD703" i="2" s="1"/>
  <c r="BJ287" i="2"/>
  <c r="CD287" i="2" s="1"/>
  <c r="CY287" i="2"/>
  <c r="CY295" i="2"/>
  <c r="BJ295" i="2"/>
  <c r="CD295" i="2" s="1"/>
  <c r="CY197" i="2"/>
  <c r="BJ197" i="2"/>
  <c r="CD197" i="2" s="1"/>
  <c r="CY210" i="2"/>
  <c r="BJ210" i="2"/>
  <c r="CD210" i="2" s="1"/>
  <c r="BJ410" i="2"/>
  <c r="CD410" i="2" s="1"/>
  <c r="CY410" i="2"/>
  <c r="CY15" i="2"/>
  <c r="BJ15" i="2"/>
  <c r="CD15" i="2" s="1"/>
  <c r="CY361" i="2"/>
  <c r="BJ361" i="2"/>
  <c r="CD361" i="2" s="1"/>
  <c r="CY41" i="2"/>
  <c r="BJ41" i="2"/>
  <c r="CD41" i="2" s="1"/>
  <c r="CY237" i="2"/>
  <c r="BJ237" i="2"/>
  <c r="CD237" i="2" s="1"/>
  <c r="CY94" i="2"/>
  <c r="BJ94" i="2"/>
  <c r="CD94" i="2" s="1"/>
  <c r="CY29" i="2"/>
  <c r="BJ29" i="2"/>
  <c r="CD29" i="2" s="1"/>
  <c r="CY152" i="2"/>
  <c r="BJ152" i="2"/>
  <c r="CD152" i="2" s="1"/>
  <c r="BJ72" i="2"/>
  <c r="CD72" i="2" s="1"/>
  <c r="CY72" i="2"/>
  <c r="BJ326" i="2"/>
  <c r="CD326" i="2" s="1"/>
  <c r="CY326" i="2"/>
  <c r="CY176" i="2"/>
  <c r="BJ176" i="2"/>
  <c r="CD176" i="2" s="1"/>
  <c r="CY160" i="2"/>
  <c r="BJ160" i="2"/>
  <c r="CD160" i="2" s="1"/>
  <c r="CY396" i="2"/>
  <c r="BJ396" i="2"/>
  <c r="CD396" i="2" s="1"/>
  <c r="BJ435" i="2"/>
  <c r="CD435" i="2" s="1"/>
  <c r="CY435" i="2"/>
  <c r="CY343" i="2"/>
  <c r="BJ343" i="2"/>
  <c r="CD343" i="2" s="1"/>
  <c r="CY520" i="2"/>
  <c r="BJ520" i="2"/>
  <c r="CD520" i="2" s="1"/>
  <c r="CY362" i="2"/>
  <c r="BJ362" i="2"/>
  <c r="CD362" i="2" s="1"/>
  <c r="CY184" i="2"/>
  <c r="BJ184" i="2"/>
  <c r="CD184" i="2" s="1"/>
  <c r="CY7" i="2"/>
  <c r="BJ7" i="2"/>
  <c r="CD7" i="2" s="1"/>
  <c r="CY150" i="2"/>
  <c r="BJ150" i="2"/>
  <c r="CD150" i="2" s="1"/>
  <c r="CY644" i="2"/>
  <c r="BJ644" i="2"/>
  <c r="CD644" i="2" s="1"/>
  <c r="CY33" i="2"/>
  <c r="BJ33" i="2"/>
  <c r="CD33" i="2" s="1"/>
  <c r="BJ235" i="2"/>
  <c r="CD235" i="2" s="1"/>
  <c r="CY235" i="2"/>
  <c r="CY363" i="2"/>
  <c r="BJ363" i="2"/>
  <c r="CD363" i="2" s="1"/>
  <c r="CY370" i="2"/>
  <c r="BJ370" i="2"/>
  <c r="CD370" i="2" s="1"/>
  <c r="CY371" i="2"/>
  <c r="BJ371" i="2"/>
  <c r="CD371" i="2" s="1"/>
  <c r="CY25" i="2"/>
  <c r="BJ25" i="2"/>
  <c r="CD25" i="2" s="1"/>
  <c r="CY416" i="2"/>
  <c r="BJ416" i="2"/>
  <c r="CD416" i="2" s="1"/>
  <c r="CY31" i="2"/>
  <c r="BJ31" i="2"/>
  <c r="CD31" i="2" s="1"/>
  <c r="BJ315" i="2"/>
  <c r="CD315" i="2" s="1"/>
  <c r="CY315" i="2"/>
  <c r="CY399" i="2"/>
  <c r="BJ399" i="2"/>
  <c r="CD399" i="2" s="1"/>
  <c r="DA332" i="2"/>
  <c r="BM332" i="2" s="1"/>
  <c r="CG332" i="2" s="1"/>
  <c r="BL332" i="2"/>
  <c r="CF332" i="2" s="1"/>
  <c r="DA364" i="2"/>
  <c r="BL364" i="2"/>
  <c r="CF364" i="2" s="1"/>
  <c r="DA212" i="2"/>
  <c r="BM212" i="2" s="1"/>
  <c r="CG212" i="2" s="1"/>
  <c r="BL212" i="2"/>
  <c r="CF212" i="2" s="1"/>
  <c r="DA300" i="2"/>
  <c r="BL300" i="2"/>
  <c r="CF300" i="2" s="1"/>
  <c r="DA67" i="2"/>
  <c r="BL67" i="2"/>
  <c r="CF67" i="2" s="1"/>
  <c r="DA368" i="2"/>
  <c r="BL368" i="2"/>
  <c r="CF368" i="2" s="1"/>
  <c r="DA704" i="2"/>
  <c r="BL704" i="2"/>
  <c r="CF704" i="2" s="1"/>
  <c r="DA28" i="2"/>
  <c r="BL28" i="2"/>
  <c r="CF28" i="2" s="1"/>
  <c r="DA366" i="2"/>
  <c r="BL366" i="2"/>
  <c r="CF366" i="2" s="1"/>
  <c r="DA358" i="2"/>
  <c r="BM358" i="2" s="1"/>
  <c r="CG358" i="2" s="1"/>
  <c r="BL358" i="2"/>
  <c r="CF358" i="2" s="1"/>
  <c r="DA528" i="2"/>
  <c r="BL528" i="2"/>
  <c r="CF528" i="2" s="1"/>
  <c r="DA40" i="2"/>
  <c r="BM40" i="2" s="1"/>
  <c r="CG40" i="2" s="1"/>
  <c r="BL40" i="2"/>
  <c r="CF40" i="2" s="1"/>
  <c r="DA499" i="2"/>
  <c r="BL499" i="2"/>
  <c r="CF499" i="2" s="1"/>
  <c r="DA139" i="2"/>
  <c r="BL139" i="2"/>
  <c r="CF139" i="2" s="1"/>
  <c r="DA336" i="2"/>
  <c r="BM336" i="2" s="1"/>
  <c r="CG336" i="2" s="1"/>
  <c r="BL336" i="2"/>
  <c r="CF336" i="2" s="1"/>
  <c r="DA185" i="2"/>
  <c r="BM185" i="2" s="1"/>
  <c r="CG185" i="2" s="1"/>
  <c r="BL185" i="2"/>
  <c r="CF185" i="2" s="1"/>
  <c r="DA382" i="2"/>
  <c r="BL382" i="2"/>
  <c r="CF382" i="2" s="1"/>
  <c r="DA320" i="2"/>
  <c r="BL320" i="2"/>
  <c r="CF320" i="2" s="1"/>
  <c r="DA223" i="2"/>
  <c r="BL223" i="2"/>
  <c r="CF223" i="2" s="1"/>
  <c r="DA227" i="2"/>
  <c r="BL227" i="2"/>
  <c r="CF227" i="2" s="1"/>
  <c r="DA248" i="2"/>
  <c r="BL248" i="2"/>
  <c r="CF248" i="2" s="1"/>
  <c r="DA708" i="2"/>
  <c r="BL708" i="2"/>
  <c r="CF708" i="2" s="1"/>
  <c r="DA706" i="2"/>
  <c r="BL706" i="2"/>
  <c r="CF706" i="2" s="1"/>
  <c r="DA513" i="2"/>
  <c r="BM513" i="2" s="1"/>
  <c r="CG513" i="2" s="1"/>
  <c r="BL513" i="2"/>
  <c r="CF513" i="2" s="1"/>
  <c r="DA215" i="2"/>
  <c r="BL215" i="2"/>
  <c r="CF215" i="2" s="1"/>
  <c r="DA165" i="2"/>
  <c r="BM165" i="2" s="1"/>
  <c r="CG165" i="2" s="1"/>
  <c r="BL165" i="2"/>
  <c r="CF165" i="2" s="1"/>
  <c r="AS699" i="2"/>
  <c r="AR265" i="2"/>
  <c r="B265" i="2"/>
  <c r="GH699" i="2" l="1"/>
  <c r="CZ244" i="2"/>
  <c r="BK244" i="2"/>
  <c r="CE244" i="2" s="1"/>
  <c r="CZ511" i="2"/>
  <c r="BK511" i="2"/>
  <c r="CE511" i="2" s="1"/>
  <c r="CZ376" i="2"/>
  <c r="BK376" i="2"/>
  <c r="CE376" i="2" s="1"/>
  <c r="CZ360" i="2"/>
  <c r="BK360" i="2"/>
  <c r="CE360" i="2" s="1"/>
  <c r="CZ96" i="2"/>
  <c r="BK96" i="2"/>
  <c r="CE96" i="2" s="1"/>
  <c r="CZ169" i="2"/>
  <c r="BK169" i="2"/>
  <c r="CE169" i="2" s="1"/>
  <c r="BM227" i="2"/>
  <c r="CG227" i="2" s="1"/>
  <c r="CZ400" i="2"/>
  <c r="BK400" i="2"/>
  <c r="CE400" i="2" s="1"/>
  <c r="BM139" i="2"/>
  <c r="CG139" i="2" s="1"/>
  <c r="BM320" i="2"/>
  <c r="CG320" i="2" s="1"/>
  <c r="BM704" i="2"/>
  <c r="CG704" i="2" s="1"/>
  <c r="BM528" i="2"/>
  <c r="CG528" i="2" s="1"/>
  <c r="BK346" i="2"/>
  <c r="CE346" i="2" s="1"/>
  <c r="CZ346" i="2"/>
  <c r="BM366" i="2"/>
  <c r="CG366" i="2" s="1"/>
  <c r="BM382" i="2"/>
  <c r="CG382" i="2" s="1"/>
  <c r="BK312" i="2"/>
  <c r="CE312" i="2" s="1"/>
  <c r="CZ312" i="2"/>
  <c r="BK34" i="2"/>
  <c r="CE34" i="2" s="1"/>
  <c r="CZ34" i="2"/>
  <c r="CZ113" i="2"/>
  <c r="BK113" i="2"/>
  <c r="CE113" i="2" s="1"/>
  <c r="BM215" i="2"/>
  <c r="CG215" i="2" s="1"/>
  <c r="BM248" i="2"/>
  <c r="CG248" i="2" s="1"/>
  <c r="BM499" i="2"/>
  <c r="CG499" i="2" s="1"/>
  <c r="BM368" i="2"/>
  <c r="CG368" i="2" s="1"/>
  <c r="BM67" i="2"/>
  <c r="CG67" i="2" s="1"/>
  <c r="BM364" i="2"/>
  <c r="CG364" i="2" s="1"/>
  <c r="CZ388" i="2"/>
  <c r="BK388" i="2"/>
  <c r="CE388" i="2" s="1"/>
  <c r="BK307" i="2"/>
  <c r="CE307" i="2" s="1"/>
  <c r="CZ307" i="2"/>
  <c r="CZ172" i="2"/>
  <c r="BK172" i="2"/>
  <c r="CE172" i="2" s="1"/>
  <c r="CZ641" i="2"/>
  <c r="BK641" i="2"/>
  <c r="CE641" i="2" s="1"/>
  <c r="CZ224" i="2"/>
  <c r="BK224" i="2"/>
  <c r="CE224" i="2" s="1"/>
  <c r="CZ306" i="2"/>
  <c r="BK306" i="2"/>
  <c r="CE306" i="2" s="1"/>
  <c r="CZ246" i="2"/>
  <c r="BK246" i="2"/>
  <c r="CE246" i="2" s="1"/>
  <c r="CZ341" i="2"/>
  <c r="BK341" i="2"/>
  <c r="CE341" i="2" s="1"/>
  <c r="CZ323" i="2"/>
  <c r="BK323" i="2"/>
  <c r="CE323" i="2" s="1"/>
  <c r="BK222" i="2"/>
  <c r="CE222" i="2" s="1"/>
  <c r="CZ222" i="2"/>
  <c r="CZ394" i="2"/>
  <c r="BK394" i="2"/>
  <c r="CE394" i="2" s="1"/>
  <c r="CZ333" i="2"/>
  <c r="BK333" i="2"/>
  <c r="CE333" i="2" s="1"/>
  <c r="CK701" i="2"/>
  <c r="AV702" i="2"/>
  <c r="BP702" i="2" s="1"/>
  <c r="CJ700" i="2"/>
  <c r="AV700" i="2" s="1"/>
  <c r="BP700" i="2" s="1"/>
  <c r="CH699" i="2"/>
  <c r="DB699" i="2"/>
  <c r="DC699" i="2" s="1"/>
  <c r="DD699" i="2" s="1"/>
  <c r="DE699" i="2" s="1"/>
  <c r="DF699" i="2" s="1"/>
  <c r="DG699" i="2" s="1"/>
  <c r="DH699" i="2" s="1"/>
  <c r="DI699" i="2" s="1"/>
  <c r="DJ699" i="2" s="1"/>
  <c r="DK699" i="2" s="1"/>
  <c r="DL699" i="2" s="1"/>
  <c r="DM699" i="2" s="1"/>
  <c r="DN699" i="2" s="1"/>
  <c r="DO699" i="2" s="1"/>
  <c r="DP699" i="2" s="1"/>
  <c r="DQ699" i="2" s="1"/>
  <c r="DR699" i="2" s="1"/>
  <c r="DS699" i="2" s="1"/>
  <c r="DT699" i="2" s="1"/>
  <c r="DU699" i="2" s="1"/>
  <c r="AR699" i="2"/>
  <c r="AW702" i="2"/>
  <c r="BQ702" i="2" s="1"/>
  <c r="CL702" i="2"/>
  <c r="CZ293" i="2"/>
  <c r="BK293" i="2"/>
  <c r="CE293" i="2" s="1"/>
  <c r="CZ356" i="2"/>
  <c r="BK356" i="2"/>
  <c r="CE356" i="2" s="1"/>
  <c r="CZ319" i="2"/>
  <c r="BK319" i="2"/>
  <c r="CE319" i="2" s="1"/>
  <c r="BM300" i="2"/>
  <c r="CG300" i="2" s="1"/>
  <c r="CZ707" i="2"/>
  <c r="BK707" i="2"/>
  <c r="CE707" i="2" s="1"/>
  <c r="CZ242" i="2"/>
  <c r="BK242" i="2"/>
  <c r="CE242" i="2" s="1"/>
  <c r="BM223" i="2"/>
  <c r="CG223" i="2" s="1"/>
  <c r="BM706" i="2"/>
  <c r="CG706" i="2" s="1"/>
  <c r="BK342" i="2"/>
  <c r="CE342" i="2" s="1"/>
  <c r="CZ342" i="2"/>
  <c r="CZ335" i="2"/>
  <c r="BK335" i="2"/>
  <c r="CE335" i="2" s="1"/>
  <c r="BK120" i="2"/>
  <c r="CE120" i="2" s="1"/>
  <c r="CZ120" i="2"/>
  <c r="BM708" i="2"/>
  <c r="CG708" i="2" s="1"/>
  <c r="BK218" i="2"/>
  <c r="CE218" i="2" s="1"/>
  <c r="CZ218" i="2"/>
  <c r="CZ229" i="2"/>
  <c r="BK229" i="2"/>
  <c r="CE229" i="2" s="1"/>
  <c r="BK112" i="2"/>
  <c r="CE112" i="2" s="1"/>
  <c r="CZ112" i="2"/>
  <c r="CZ278" i="2"/>
  <c r="BK278" i="2"/>
  <c r="CE278" i="2" s="1"/>
  <c r="BK338" i="2"/>
  <c r="CE338" i="2" s="1"/>
  <c r="CZ338" i="2"/>
  <c r="CZ305" i="2"/>
  <c r="BK305" i="2"/>
  <c r="CE305" i="2" s="1"/>
  <c r="BK317" i="2"/>
  <c r="CE317" i="2" s="1"/>
  <c r="CZ317" i="2"/>
  <c r="CZ705" i="2"/>
  <c r="BK705" i="2"/>
  <c r="CE705" i="2" s="1"/>
  <c r="CZ153" i="2"/>
  <c r="BK153" i="2"/>
  <c r="CE153" i="2" s="1"/>
  <c r="DV67" i="2"/>
  <c r="DW67" i="2" s="1"/>
  <c r="DV366" i="2"/>
  <c r="DW366" i="2" s="1"/>
  <c r="BK132" i="2"/>
  <c r="CE132" i="2" s="1"/>
  <c r="CZ132" i="2"/>
  <c r="DV185" i="2"/>
  <c r="DW185" i="2" s="1"/>
  <c r="CZ354" i="2"/>
  <c r="BK354" i="2"/>
  <c r="CE354" i="2" s="1"/>
  <c r="CZ329" i="2"/>
  <c r="BK329" i="2"/>
  <c r="CE329" i="2" s="1"/>
  <c r="DV708" i="2"/>
  <c r="DW708" i="2" s="1"/>
  <c r="DV368" i="2"/>
  <c r="DW368" i="2" s="1"/>
  <c r="DV139" i="2"/>
  <c r="DW139" i="2" s="1"/>
  <c r="DV704" i="2"/>
  <c r="DW704" i="2" s="1"/>
  <c r="DV528" i="2"/>
  <c r="DW528" i="2" s="1"/>
  <c r="DV499" i="2"/>
  <c r="DW499" i="2" s="1"/>
  <c r="DV40" i="2"/>
  <c r="DW40" i="2" s="1"/>
  <c r="BK308" i="2"/>
  <c r="CE308" i="2" s="1"/>
  <c r="CZ308" i="2"/>
  <c r="BK135" i="2"/>
  <c r="CE135" i="2" s="1"/>
  <c r="CZ135" i="2"/>
  <c r="DV215" i="2"/>
  <c r="DW215" i="2" s="1"/>
  <c r="DV223" i="2"/>
  <c r="DW223" i="2" s="1"/>
  <c r="DV358" i="2"/>
  <c r="DW358" i="2" s="1"/>
  <c r="DV336" i="2"/>
  <c r="DW336" i="2" s="1"/>
  <c r="BK279" i="2"/>
  <c r="CE279" i="2" s="1"/>
  <c r="CZ279" i="2"/>
  <c r="CZ76" i="2"/>
  <c r="BK76" i="2"/>
  <c r="CE76" i="2" s="1"/>
  <c r="CZ207" i="2"/>
  <c r="BK207" i="2"/>
  <c r="CE207" i="2" s="1"/>
  <c r="BK241" i="2"/>
  <c r="CE241" i="2" s="1"/>
  <c r="CZ241" i="2"/>
  <c r="DV165" i="2"/>
  <c r="DW165" i="2" s="1"/>
  <c r="DV364" i="2"/>
  <c r="DW364" i="2" s="1"/>
  <c r="CZ311" i="2"/>
  <c r="BK311" i="2"/>
  <c r="CE311" i="2" s="1"/>
  <c r="CZ302" i="2"/>
  <c r="BK302" i="2"/>
  <c r="CE302" i="2" s="1"/>
  <c r="DV227" i="2"/>
  <c r="DW227" i="2" s="1"/>
  <c r="DV332" i="2"/>
  <c r="DW332" i="2" s="1"/>
  <c r="DV320" i="2"/>
  <c r="DW320" i="2" s="1"/>
  <c r="DV706" i="2"/>
  <c r="DW706" i="2" s="1"/>
  <c r="DV382" i="2"/>
  <c r="DW382" i="2" s="1"/>
  <c r="DV212" i="2"/>
  <c r="DW212" i="2" s="1"/>
  <c r="CZ170" i="2"/>
  <c r="BK170" i="2"/>
  <c r="CE170" i="2" s="1"/>
  <c r="BK157" i="2"/>
  <c r="CE157" i="2" s="1"/>
  <c r="CZ157" i="2"/>
  <c r="BM28" i="2"/>
  <c r="CG28" i="2" s="1"/>
  <c r="DV28" i="2"/>
  <c r="DW28" i="2" s="1"/>
  <c r="CZ257" i="2"/>
  <c r="BK257" i="2"/>
  <c r="CE257" i="2" s="1"/>
  <c r="DV300" i="2"/>
  <c r="DW300" i="2" s="1"/>
  <c r="DV513" i="2"/>
  <c r="DW513" i="2" s="1"/>
  <c r="DV248" i="2"/>
  <c r="DW248" i="2" s="1"/>
  <c r="BK291" i="2"/>
  <c r="CE291" i="2" s="1"/>
  <c r="CZ291" i="2"/>
  <c r="BK330" i="2"/>
  <c r="CE330" i="2" s="1"/>
  <c r="CZ330" i="2"/>
  <c r="CZ16" i="2"/>
  <c r="BK16" i="2"/>
  <c r="CE16" i="2" s="1"/>
  <c r="CZ496" i="2"/>
  <c r="BK496" i="2"/>
  <c r="CE496" i="2" s="1"/>
  <c r="CZ347" i="2"/>
  <c r="BK347" i="2"/>
  <c r="CE347" i="2" s="1"/>
  <c r="CZ110" i="2"/>
  <c r="BK110" i="2"/>
  <c r="CE110" i="2" s="1"/>
  <c r="CZ118" i="2"/>
  <c r="BK118" i="2"/>
  <c r="CE118" i="2" s="1"/>
  <c r="BK75" i="2"/>
  <c r="CE75" i="2" s="1"/>
  <c r="CZ75" i="2"/>
  <c r="CZ285" i="2"/>
  <c r="BK285" i="2"/>
  <c r="CE285" i="2" s="1"/>
  <c r="CZ263" i="2"/>
  <c r="BK263" i="2"/>
  <c r="CE263" i="2" s="1"/>
  <c r="CZ122" i="2"/>
  <c r="BK122" i="2"/>
  <c r="CE122" i="2" s="1"/>
  <c r="BK182" i="2"/>
  <c r="CE182" i="2" s="1"/>
  <c r="CZ182" i="2"/>
  <c r="CZ88" i="2"/>
  <c r="BK88" i="2"/>
  <c r="CE88" i="2" s="1"/>
  <c r="BK418" i="2"/>
  <c r="CE418" i="2" s="1"/>
  <c r="CZ418" i="2"/>
  <c r="CZ98" i="2"/>
  <c r="BK98" i="2"/>
  <c r="CE98" i="2" s="1"/>
  <c r="CZ146" i="2"/>
  <c r="BK146" i="2"/>
  <c r="CE146" i="2" s="1"/>
  <c r="CZ642" i="2"/>
  <c r="BK642" i="2"/>
  <c r="CE642" i="2" s="1"/>
  <c r="BK236" i="2"/>
  <c r="CE236" i="2" s="1"/>
  <c r="CZ236" i="2"/>
  <c r="BK87" i="2"/>
  <c r="CE87" i="2" s="1"/>
  <c r="CZ87" i="2"/>
  <c r="CZ640" i="2"/>
  <c r="BK640" i="2"/>
  <c r="CE640" i="2" s="1"/>
  <c r="BK526" i="2"/>
  <c r="CE526" i="2" s="1"/>
  <c r="CZ526" i="2"/>
  <c r="CZ49" i="2"/>
  <c r="BK49" i="2"/>
  <c r="CE49" i="2" s="1"/>
  <c r="CZ102" i="2"/>
  <c r="BK102" i="2"/>
  <c r="CE102" i="2" s="1"/>
  <c r="CZ145" i="2"/>
  <c r="BK145" i="2"/>
  <c r="CE145" i="2" s="1"/>
  <c r="BK328" i="2"/>
  <c r="CE328" i="2" s="1"/>
  <c r="CZ328" i="2"/>
  <c r="CZ177" i="2"/>
  <c r="BK177" i="2"/>
  <c r="CE177" i="2" s="1"/>
  <c r="CZ111" i="2"/>
  <c r="BK111" i="2"/>
  <c r="CE111" i="2" s="1"/>
  <c r="BK194" i="2"/>
  <c r="CE194" i="2" s="1"/>
  <c r="CZ194" i="2"/>
  <c r="CZ381" i="2"/>
  <c r="BK381" i="2"/>
  <c r="CE381" i="2" s="1"/>
  <c r="CZ253" i="2"/>
  <c r="BK253" i="2"/>
  <c r="CE253" i="2" s="1"/>
  <c r="CZ162" i="2"/>
  <c r="BK162" i="2"/>
  <c r="CE162" i="2" s="1"/>
  <c r="BK141" i="2"/>
  <c r="CE141" i="2" s="1"/>
  <c r="CZ141" i="2"/>
  <c r="CZ433" i="2"/>
  <c r="BK433" i="2"/>
  <c r="CE433" i="2" s="1"/>
  <c r="BK69" i="2"/>
  <c r="CE69" i="2" s="1"/>
  <c r="CZ69" i="2"/>
  <c r="CZ403" i="2"/>
  <c r="BK403" i="2"/>
  <c r="CE403" i="2" s="1"/>
  <c r="CZ81" i="2"/>
  <c r="BK81" i="2"/>
  <c r="CE81" i="2" s="1"/>
  <c r="CZ713" i="2"/>
  <c r="BK713" i="2"/>
  <c r="CE713" i="2" s="1"/>
  <c r="CZ201" i="2"/>
  <c r="BK201" i="2"/>
  <c r="CE201" i="2" s="1"/>
  <c r="CZ297" i="2"/>
  <c r="BK297" i="2"/>
  <c r="CE297" i="2" s="1"/>
  <c r="CZ116" i="2"/>
  <c r="BK116" i="2"/>
  <c r="CE116" i="2" s="1"/>
  <c r="CZ104" i="2"/>
  <c r="BK104" i="2"/>
  <c r="CE104" i="2" s="1"/>
  <c r="BK193" i="2"/>
  <c r="CE193" i="2" s="1"/>
  <c r="CZ193" i="2"/>
  <c r="CZ529" i="2"/>
  <c r="BK529" i="2"/>
  <c r="CE529" i="2" s="1"/>
  <c r="CZ514" i="2"/>
  <c r="BK514" i="2"/>
  <c r="CE514" i="2" s="1"/>
  <c r="BK125" i="2"/>
  <c r="CE125" i="2" s="1"/>
  <c r="CZ125" i="2"/>
  <c r="CZ136" i="2"/>
  <c r="BK136" i="2"/>
  <c r="CE136" i="2" s="1"/>
  <c r="CZ372" i="2"/>
  <c r="BK372" i="2"/>
  <c r="CE372" i="2" s="1"/>
  <c r="CZ296" i="2"/>
  <c r="BK296" i="2"/>
  <c r="CE296" i="2" s="1"/>
  <c r="BK195" i="2"/>
  <c r="CE195" i="2" s="1"/>
  <c r="CZ195" i="2"/>
  <c r="CZ159" i="2"/>
  <c r="BK159" i="2"/>
  <c r="CE159" i="2" s="1"/>
  <c r="CZ503" i="2"/>
  <c r="BK503" i="2"/>
  <c r="CE503" i="2" s="1"/>
  <c r="CZ191" i="2"/>
  <c r="BK191" i="2"/>
  <c r="CE191" i="2" s="1"/>
  <c r="CZ497" i="2"/>
  <c r="BK497" i="2"/>
  <c r="CE497" i="2" s="1"/>
  <c r="CZ390" i="2"/>
  <c r="BK390" i="2"/>
  <c r="CE390" i="2" s="1"/>
  <c r="CZ158" i="2"/>
  <c r="BK158" i="2"/>
  <c r="CE158" i="2" s="1"/>
  <c r="CZ58" i="2"/>
  <c r="BK58" i="2"/>
  <c r="CE58" i="2" s="1"/>
  <c r="CZ417" i="2"/>
  <c r="BK417" i="2"/>
  <c r="CE417" i="2" s="1"/>
  <c r="CZ117" i="2"/>
  <c r="BK117" i="2"/>
  <c r="CE117" i="2" s="1"/>
  <c r="CZ123" i="2"/>
  <c r="BK123" i="2"/>
  <c r="CE123" i="2" s="1"/>
  <c r="BK515" i="2"/>
  <c r="CE515" i="2" s="1"/>
  <c r="CZ515" i="2"/>
  <c r="CZ147" i="2"/>
  <c r="BK147" i="2"/>
  <c r="CE147" i="2" s="1"/>
  <c r="CZ301" i="2"/>
  <c r="BK301" i="2"/>
  <c r="CE301" i="2" s="1"/>
  <c r="CZ404" i="2"/>
  <c r="BK404" i="2"/>
  <c r="CE404" i="2" s="1"/>
  <c r="CZ174" i="2"/>
  <c r="BK174" i="2"/>
  <c r="CE174" i="2" s="1"/>
  <c r="BK206" i="2"/>
  <c r="CE206" i="2" s="1"/>
  <c r="CZ206" i="2"/>
  <c r="CZ510" i="2"/>
  <c r="BK510" i="2"/>
  <c r="CE510" i="2" s="1"/>
  <c r="BK430" i="2"/>
  <c r="CE430" i="2" s="1"/>
  <c r="CZ430" i="2"/>
  <c r="CZ380" i="2"/>
  <c r="BK380" i="2"/>
  <c r="CE380" i="2" s="1"/>
  <c r="CZ64" i="2"/>
  <c r="BK64" i="2"/>
  <c r="CE64" i="2" s="1"/>
  <c r="CZ230" i="2"/>
  <c r="BK230" i="2"/>
  <c r="CE230" i="2" s="1"/>
  <c r="CZ519" i="2"/>
  <c r="BK519" i="2"/>
  <c r="CE519" i="2" s="1"/>
  <c r="CZ524" i="2"/>
  <c r="BK524" i="2"/>
  <c r="CE524" i="2" s="1"/>
  <c r="BK70" i="2"/>
  <c r="CE70" i="2" s="1"/>
  <c r="CZ70" i="2"/>
  <c r="CZ134" i="2"/>
  <c r="BK134" i="2"/>
  <c r="CE134" i="2" s="1"/>
  <c r="CZ711" i="2"/>
  <c r="BK711" i="2"/>
  <c r="CE711" i="2" s="1"/>
  <c r="CZ181" i="2"/>
  <c r="BK181" i="2"/>
  <c r="CE181" i="2" s="1"/>
  <c r="CZ178" i="2"/>
  <c r="BK178" i="2"/>
  <c r="CE178" i="2" s="1"/>
  <c r="CZ99" i="2"/>
  <c r="BK99" i="2"/>
  <c r="CE99" i="2" s="1"/>
  <c r="CZ504" i="2"/>
  <c r="BK504" i="2"/>
  <c r="CE504" i="2" s="1"/>
  <c r="CZ378" i="2"/>
  <c r="BK378" i="2"/>
  <c r="CE378" i="2" s="1"/>
  <c r="CZ498" i="2"/>
  <c r="BK498" i="2"/>
  <c r="CE498" i="2" s="1"/>
  <c r="BK82" i="2"/>
  <c r="CE82" i="2" s="1"/>
  <c r="CZ82" i="2"/>
  <c r="BK221" i="2"/>
  <c r="CE221" i="2" s="1"/>
  <c r="CZ221" i="2"/>
  <c r="CZ712" i="2"/>
  <c r="BK712" i="2"/>
  <c r="CE712" i="2" s="1"/>
  <c r="BK240" i="2"/>
  <c r="CE240" i="2" s="1"/>
  <c r="CZ240" i="2"/>
  <c r="CZ148" i="2"/>
  <c r="BK148" i="2"/>
  <c r="CE148" i="2" s="1"/>
  <c r="CZ415" i="2"/>
  <c r="BK415" i="2"/>
  <c r="CE415" i="2" s="1"/>
  <c r="CZ422" i="2"/>
  <c r="BK422" i="2"/>
  <c r="CE422" i="2" s="1"/>
  <c r="CZ313" i="2"/>
  <c r="BK313" i="2"/>
  <c r="CE313" i="2" s="1"/>
  <c r="CZ406" i="2"/>
  <c r="BK406" i="2"/>
  <c r="CE406" i="2" s="1"/>
  <c r="CZ265" i="2"/>
  <c r="BK265" i="2"/>
  <c r="CE265" i="2" s="1"/>
  <c r="CZ392" i="2"/>
  <c r="BK392" i="2"/>
  <c r="CE392" i="2" s="1"/>
  <c r="CZ384" i="2"/>
  <c r="BK384" i="2"/>
  <c r="CE384" i="2" s="1"/>
  <c r="BK93" i="2"/>
  <c r="CE93" i="2" s="1"/>
  <c r="CZ93" i="2"/>
  <c r="CZ521" i="2"/>
  <c r="BK521" i="2"/>
  <c r="CE521" i="2" s="1"/>
  <c r="CZ391" i="2"/>
  <c r="BK391" i="2"/>
  <c r="CE391" i="2" s="1"/>
  <c r="CZ508" i="2"/>
  <c r="BK508" i="2"/>
  <c r="CE508" i="2" s="1"/>
  <c r="CZ254" i="2"/>
  <c r="BK254" i="2"/>
  <c r="CE254" i="2" s="1"/>
  <c r="BK398" i="2"/>
  <c r="CE398" i="2" s="1"/>
  <c r="CZ398" i="2"/>
  <c r="BK119" i="2"/>
  <c r="CE119" i="2" s="1"/>
  <c r="CZ119" i="2"/>
  <c r="CZ527" i="2"/>
  <c r="BK527" i="2"/>
  <c r="CE527" i="2" s="1"/>
  <c r="CZ219" i="2"/>
  <c r="BK219" i="2"/>
  <c r="CE219" i="2" s="1"/>
  <c r="CZ203" i="2"/>
  <c r="BK203" i="2"/>
  <c r="CE203" i="2" s="1"/>
  <c r="CZ284" i="2"/>
  <c r="BK284" i="2"/>
  <c r="CE284" i="2" s="1"/>
  <c r="BK277" i="2"/>
  <c r="CE277" i="2" s="1"/>
  <c r="CZ277" i="2"/>
  <c r="CZ717" i="2"/>
  <c r="BK717" i="2"/>
  <c r="CE717" i="2" s="1"/>
  <c r="CZ168" i="2"/>
  <c r="BK168" i="2"/>
  <c r="CE168" i="2" s="1"/>
  <c r="BK105" i="2"/>
  <c r="CE105" i="2" s="1"/>
  <c r="CZ105" i="2"/>
  <c r="BK411" i="2"/>
  <c r="CE411" i="2" s="1"/>
  <c r="CZ411" i="2"/>
  <c r="CZ710" i="2"/>
  <c r="BK710" i="2"/>
  <c r="CE710" i="2" s="1"/>
  <c r="CZ344" i="2"/>
  <c r="BK344" i="2"/>
  <c r="CE344" i="2" s="1"/>
  <c r="CZ166" i="2"/>
  <c r="BK166" i="2"/>
  <c r="CE166" i="2" s="1"/>
  <c r="CZ205" i="2"/>
  <c r="BK205" i="2"/>
  <c r="CE205" i="2" s="1"/>
  <c r="CZ420" i="2"/>
  <c r="BK420" i="2"/>
  <c r="CE420" i="2" s="1"/>
  <c r="CZ509" i="2"/>
  <c r="BK509" i="2"/>
  <c r="CE509" i="2" s="1"/>
  <c r="BK416" i="2"/>
  <c r="CE416" i="2" s="1"/>
  <c r="CZ416" i="2"/>
  <c r="CZ176" i="2"/>
  <c r="BK176" i="2"/>
  <c r="CE176" i="2" s="1"/>
  <c r="CZ29" i="2"/>
  <c r="BK29" i="2"/>
  <c r="CE29" i="2" s="1"/>
  <c r="BK243" i="2"/>
  <c r="CE243" i="2" s="1"/>
  <c r="CZ243" i="2"/>
  <c r="CZ231" i="2"/>
  <c r="BK231" i="2"/>
  <c r="CE231" i="2" s="1"/>
  <c r="CZ226" i="2"/>
  <c r="BK226" i="2"/>
  <c r="CE226" i="2" s="1"/>
  <c r="CZ355" i="2"/>
  <c r="BK355" i="2"/>
  <c r="CE355" i="2" s="1"/>
  <c r="CZ180" i="2"/>
  <c r="BK180" i="2"/>
  <c r="CE180" i="2" s="1"/>
  <c r="CZ85" i="2"/>
  <c r="BK85" i="2"/>
  <c r="CE85" i="2" s="1"/>
  <c r="CZ310" i="2"/>
  <c r="BK310" i="2"/>
  <c r="CE310" i="2" s="1"/>
  <c r="BK348" i="2"/>
  <c r="CE348" i="2" s="1"/>
  <c r="CZ348" i="2"/>
  <c r="CZ35" i="2"/>
  <c r="BK35" i="2"/>
  <c r="CE35" i="2" s="1"/>
  <c r="CZ235" i="2"/>
  <c r="BK235" i="2"/>
  <c r="CE235" i="2" s="1"/>
  <c r="CZ435" i="2"/>
  <c r="BK435" i="2"/>
  <c r="CE435" i="2" s="1"/>
  <c r="CZ287" i="2"/>
  <c r="BK287" i="2"/>
  <c r="CE287" i="2" s="1"/>
  <c r="CZ107" i="2"/>
  <c r="BK107" i="2"/>
  <c r="CE107" i="2" s="1"/>
  <c r="CZ334" i="2"/>
  <c r="BK334" i="2"/>
  <c r="CE334" i="2" s="1"/>
  <c r="CZ276" i="2"/>
  <c r="BK276" i="2"/>
  <c r="CE276" i="2" s="1"/>
  <c r="CZ427" i="2"/>
  <c r="BK427" i="2"/>
  <c r="CE427" i="2" s="1"/>
  <c r="CZ68" i="2"/>
  <c r="BK68" i="2"/>
  <c r="CE68" i="2" s="1"/>
  <c r="CZ83" i="2"/>
  <c r="BK83" i="2"/>
  <c r="CE83" i="2" s="1"/>
  <c r="CZ252" i="2"/>
  <c r="BK252" i="2"/>
  <c r="CE252" i="2" s="1"/>
  <c r="CZ409" i="2"/>
  <c r="BK409" i="2"/>
  <c r="CE409" i="2" s="1"/>
  <c r="CZ4" i="2"/>
  <c r="BK4" i="2"/>
  <c r="CE4" i="2" s="1"/>
  <c r="CZ46" i="2"/>
  <c r="BK46" i="2"/>
  <c r="CE46" i="2" s="1"/>
  <c r="CZ428" i="2"/>
  <c r="BK428" i="2"/>
  <c r="CE428" i="2" s="1"/>
  <c r="CZ77" i="2"/>
  <c r="BK77" i="2"/>
  <c r="CE77" i="2" s="1"/>
  <c r="CZ299" i="2"/>
  <c r="BK299" i="2"/>
  <c r="CE299" i="2" s="1"/>
  <c r="CZ173" i="2"/>
  <c r="BK173" i="2"/>
  <c r="CE173" i="2" s="1"/>
  <c r="CZ389" i="2"/>
  <c r="BK389" i="2"/>
  <c r="CE389" i="2" s="1"/>
  <c r="CZ374" i="2"/>
  <c r="BK374" i="2"/>
  <c r="CE374" i="2" s="1"/>
  <c r="CZ387" i="2"/>
  <c r="BK387" i="2"/>
  <c r="CE387" i="2" s="1"/>
  <c r="CZ14" i="2"/>
  <c r="BK14" i="2"/>
  <c r="CE14" i="2" s="1"/>
  <c r="CZ32" i="2"/>
  <c r="BK32" i="2"/>
  <c r="CE32" i="2" s="1"/>
  <c r="CZ202" i="2"/>
  <c r="BK202" i="2"/>
  <c r="CE202" i="2" s="1"/>
  <c r="CZ73" i="2"/>
  <c r="BK73" i="2"/>
  <c r="CE73" i="2" s="1"/>
  <c r="CZ304" i="2"/>
  <c r="BK304" i="2"/>
  <c r="CE304" i="2" s="1"/>
  <c r="CZ8" i="2"/>
  <c r="BK8" i="2"/>
  <c r="CE8" i="2" s="1"/>
  <c r="BK266" i="2"/>
  <c r="CE266" i="2" s="1"/>
  <c r="CZ266" i="2"/>
  <c r="CZ109" i="2"/>
  <c r="BK109" i="2"/>
  <c r="CE109" i="2" s="1"/>
  <c r="CZ239" i="2"/>
  <c r="BK239" i="2"/>
  <c r="CE239" i="2" s="1"/>
  <c r="BK395" i="2"/>
  <c r="CE395" i="2" s="1"/>
  <c r="CZ395" i="2"/>
  <c r="CZ424" i="2"/>
  <c r="BK424" i="2"/>
  <c r="CE424" i="2" s="1"/>
  <c r="CZ326" i="2"/>
  <c r="BK326" i="2"/>
  <c r="CE326" i="2" s="1"/>
  <c r="CZ250" i="2"/>
  <c r="BK250" i="2"/>
  <c r="CE250" i="2" s="1"/>
  <c r="BK383" i="2"/>
  <c r="CE383" i="2" s="1"/>
  <c r="CZ383" i="2"/>
  <c r="CZ386" i="2"/>
  <c r="BK386" i="2"/>
  <c r="CE386" i="2" s="1"/>
  <c r="CZ255" i="2"/>
  <c r="BK255" i="2"/>
  <c r="CE255" i="2" s="1"/>
  <c r="CZ377" i="2"/>
  <c r="BK377" i="2"/>
  <c r="CE377" i="2" s="1"/>
  <c r="CZ401" i="2"/>
  <c r="BK401" i="2"/>
  <c r="CE401" i="2" s="1"/>
  <c r="CZ10" i="2"/>
  <c r="BK10" i="2"/>
  <c r="CE10" i="2" s="1"/>
  <c r="CZ431" i="2"/>
  <c r="BK431" i="2"/>
  <c r="CE431" i="2" s="1"/>
  <c r="CZ421" i="2"/>
  <c r="BK421" i="2"/>
  <c r="CE421" i="2" s="1"/>
  <c r="CZ321" i="2"/>
  <c r="BK321" i="2"/>
  <c r="CE321" i="2" s="1"/>
  <c r="CZ233" i="2"/>
  <c r="BK233" i="2"/>
  <c r="CE233" i="2" s="1"/>
  <c r="CZ262" i="2"/>
  <c r="BK262" i="2"/>
  <c r="CE262" i="2" s="1"/>
  <c r="CZ106" i="2"/>
  <c r="BK106" i="2"/>
  <c r="CE106" i="2" s="1"/>
  <c r="CZ512" i="2"/>
  <c r="BK512" i="2"/>
  <c r="CE512" i="2" s="1"/>
  <c r="CZ281" i="2"/>
  <c r="BK281" i="2"/>
  <c r="CE281" i="2" s="1"/>
  <c r="CZ322" i="2"/>
  <c r="BK322" i="2"/>
  <c r="CE322" i="2" s="1"/>
  <c r="CZ61" i="2"/>
  <c r="BK61" i="2"/>
  <c r="CE61" i="2" s="1"/>
  <c r="CZ345" i="2"/>
  <c r="BK345" i="2"/>
  <c r="CE345" i="2" s="1"/>
  <c r="CZ353" i="2"/>
  <c r="BK353" i="2"/>
  <c r="CE353" i="2" s="1"/>
  <c r="CZ318" i="2"/>
  <c r="BK318" i="2"/>
  <c r="CE318" i="2" s="1"/>
  <c r="CZ303" i="2"/>
  <c r="BK303" i="2"/>
  <c r="CE303" i="2" s="1"/>
  <c r="CZ137" i="2"/>
  <c r="BK137" i="2"/>
  <c r="CE137" i="2" s="1"/>
  <c r="CZ259" i="2"/>
  <c r="BK259" i="2"/>
  <c r="CE259" i="2" s="1"/>
  <c r="CZ419" i="2"/>
  <c r="BK419" i="2"/>
  <c r="CE419" i="2" s="1"/>
  <c r="BK371" i="2"/>
  <c r="CE371" i="2" s="1"/>
  <c r="CZ371" i="2"/>
  <c r="CZ644" i="2"/>
  <c r="BK644" i="2"/>
  <c r="CE644" i="2" s="1"/>
  <c r="BK520" i="2"/>
  <c r="CE520" i="2" s="1"/>
  <c r="CZ520" i="2"/>
  <c r="CZ152" i="2"/>
  <c r="BK152" i="2"/>
  <c r="CE152" i="2" s="1"/>
  <c r="CZ237" i="2"/>
  <c r="BK237" i="2"/>
  <c r="CE237" i="2" s="1"/>
  <c r="BK210" i="2"/>
  <c r="CE210" i="2" s="1"/>
  <c r="CZ210" i="2"/>
  <c r="CZ57" i="2"/>
  <c r="BK57" i="2"/>
  <c r="CE57" i="2" s="1"/>
  <c r="CZ39" i="2"/>
  <c r="BK39" i="2"/>
  <c r="CE39" i="2" s="1"/>
  <c r="BK228" i="2"/>
  <c r="CE228" i="2" s="1"/>
  <c r="CZ228" i="2"/>
  <c r="CZ238" i="2"/>
  <c r="BK238" i="2"/>
  <c r="CE238" i="2" s="1"/>
  <c r="BK292" i="2"/>
  <c r="CE292" i="2" s="1"/>
  <c r="CZ292" i="2"/>
  <c r="CZ95" i="2"/>
  <c r="BK95" i="2"/>
  <c r="CE95" i="2" s="1"/>
  <c r="CZ89" i="2"/>
  <c r="BK89" i="2"/>
  <c r="CE89" i="2" s="1"/>
  <c r="BK365" i="2"/>
  <c r="CE365" i="2" s="1"/>
  <c r="CZ365" i="2"/>
  <c r="CZ232" i="2"/>
  <c r="BK232" i="2"/>
  <c r="CE232" i="2" s="1"/>
  <c r="CZ423" i="2"/>
  <c r="BK423" i="2"/>
  <c r="CE423" i="2" s="1"/>
  <c r="CZ288" i="2"/>
  <c r="BK288" i="2"/>
  <c r="CE288" i="2" s="1"/>
  <c r="CZ714" i="2"/>
  <c r="BK714" i="2"/>
  <c r="CE714" i="2" s="1"/>
  <c r="BK507" i="2"/>
  <c r="CE507" i="2" s="1"/>
  <c r="CZ507" i="2"/>
  <c r="CZ715" i="2"/>
  <c r="BK715" i="2"/>
  <c r="CE715" i="2" s="1"/>
  <c r="CZ17" i="2"/>
  <c r="BK17" i="2"/>
  <c r="CE17" i="2" s="1"/>
  <c r="BK286" i="2"/>
  <c r="CE286" i="2" s="1"/>
  <c r="CZ286" i="2"/>
  <c r="BK2" i="2"/>
  <c r="CE2" i="2" s="1"/>
  <c r="CZ2" i="2"/>
  <c r="BK516" i="2"/>
  <c r="CE516" i="2" s="1"/>
  <c r="CZ516" i="2"/>
  <c r="BK142" i="2"/>
  <c r="CE142" i="2" s="1"/>
  <c r="CZ142" i="2"/>
  <c r="CZ531" i="2"/>
  <c r="BK531" i="2"/>
  <c r="CE531" i="2" s="1"/>
  <c r="CZ190" i="2"/>
  <c r="BK190" i="2"/>
  <c r="CE190" i="2" s="1"/>
  <c r="BK249" i="2"/>
  <c r="CE249" i="2" s="1"/>
  <c r="CZ249" i="2"/>
  <c r="CZ339" i="2"/>
  <c r="BK339" i="2"/>
  <c r="CE339" i="2" s="1"/>
  <c r="CZ325" i="2"/>
  <c r="BK325" i="2"/>
  <c r="CE325" i="2" s="1"/>
  <c r="BK183" i="2"/>
  <c r="CE183" i="2" s="1"/>
  <c r="CZ183" i="2"/>
  <c r="BK399" i="2"/>
  <c r="CE399" i="2" s="1"/>
  <c r="CZ399" i="2"/>
  <c r="CZ25" i="2"/>
  <c r="BK25" i="2"/>
  <c r="CE25" i="2" s="1"/>
  <c r="CZ370" i="2"/>
  <c r="BK370" i="2"/>
  <c r="CE370" i="2" s="1"/>
  <c r="CZ150" i="2"/>
  <c r="BK150" i="2"/>
  <c r="CE150" i="2" s="1"/>
  <c r="CZ184" i="2"/>
  <c r="BK184" i="2"/>
  <c r="CE184" i="2" s="1"/>
  <c r="CZ343" i="2"/>
  <c r="BK343" i="2"/>
  <c r="CE343" i="2" s="1"/>
  <c r="CZ396" i="2"/>
  <c r="BK396" i="2"/>
  <c r="CE396" i="2" s="1"/>
  <c r="CZ94" i="2"/>
  <c r="BK94" i="2"/>
  <c r="CE94" i="2" s="1"/>
  <c r="CZ41" i="2"/>
  <c r="BK41" i="2"/>
  <c r="CE41" i="2" s="1"/>
  <c r="CZ15" i="2"/>
  <c r="BK15" i="2"/>
  <c r="CE15" i="2" s="1"/>
  <c r="CZ197" i="2"/>
  <c r="BK197" i="2"/>
  <c r="CE197" i="2" s="1"/>
  <c r="BK703" i="2"/>
  <c r="CE703" i="2" s="1"/>
  <c r="CZ703" i="2"/>
  <c r="CZ359" i="2"/>
  <c r="BK359" i="2"/>
  <c r="CE359" i="2" s="1"/>
  <c r="CZ258" i="2"/>
  <c r="BK258" i="2"/>
  <c r="CE258" i="2" s="1"/>
  <c r="CZ282" i="2"/>
  <c r="BK282" i="2"/>
  <c r="CE282" i="2" s="1"/>
  <c r="CZ167" i="2"/>
  <c r="BK167" i="2"/>
  <c r="CE167" i="2" s="1"/>
  <c r="CZ30" i="2"/>
  <c r="BK30" i="2"/>
  <c r="CE30" i="2" s="1"/>
  <c r="CZ402" i="2"/>
  <c r="BK402" i="2"/>
  <c r="CE402" i="2" s="1"/>
  <c r="BK375" i="2"/>
  <c r="CE375" i="2" s="1"/>
  <c r="CZ375" i="2"/>
  <c r="CZ48" i="2"/>
  <c r="BK48" i="2"/>
  <c r="CE48" i="2" s="1"/>
  <c r="CZ213" i="2"/>
  <c r="BK213" i="2"/>
  <c r="CE213" i="2" s="1"/>
  <c r="BK86" i="2"/>
  <c r="CE86" i="2" s="1"/>
  <c r="CZ86" i="2"/>
  <c r="CZ204" i="2"/>
  <c r="BK204" i="2"/>
  <c r="CE204" i="2" s="1"/>
  <c r="BK199" i="2"/>
  <c r="CE199" i="2" s="1"/>
  <c r="CZ199" i="2"/>
  <c r="CZ171" i="2"/>
  <c r="BK171" i="2"/>
  <c r="CE171" i="2" s="1"/>
  <c r="CZ74" i="2"/>
  <c r="BK74" i="2"/>
  <c r="CE74" i="2" s="1"/>
  <c r="CZ327" i="2"/>
  <c r="BK327" i="2"/>
  <c r="CE327" i="2" s="1"/>
  <c r="CZ357" i="2"/>
  <c r="BK357" i="2"/>
  <c r="CE357" i="2" s="1"/>
  <c r="CZ51" i="2"/>
  <c r="BK51" i="2"/>
  <c r="CE51" i="2" s="1"/>
  <c r="CZ351" i="2"/>
  <c r="BK351" i="2"/>
  <c r="CE351" i="2" s="1"/>
  <c r="BK214" i="2"/>
  <c r="CE214" i="2" s="1"/>
  <c r="CZ214" i="2"/>
  <c r="CZ251" i="2"/>
  <c r="BK251" i="2"/>
  <c r="CE251" i="2" s="1"/>
  <c r="CZ5" i="2"/>
  <c r="BK5" i="2"/>
  <c r="CE5" i="2" s="1"/>
  <c r="CZ37" i="2"/>
  <c r="BK37" i="2"/>
  <c r="CE37" i="2" s="1"/>
  <c r="CZ349" i="2"/>
  <c r="BK349" i="2"/>
  <c r="CE349" i="2" s="1"/>
  <c r="BK108" i="2"/>
  <c r="CE108" i="2" s="1"/>
  <c r="CZ108" i="2"/>
  <c r="CZ18" i="2"/>
  <c r="BK18" i="2"/>
  <c r="CE18" i="2" s="1"/>
  <c r="CZ189" i="2"/>
  <c r="BK189" i="2"/>
  <c r="CE189" i="2" s="1"/>
  <c r="CZ44" i="2"/>
  <c r="BK44" i="2"/>
  <c r="CE44" i="2" s="1"/>
  <c r="BK155" i="2"/>
  <c r="CE155" i="2" s="1"/>
  <c r="CZ155" i="2"/>
  <c r="CZ52" i="2"/>
  <c r="BK52" i="2"/>
  <c r="CE52" i="2" s="1"/>
  <c r="CZ385" i="2"/>
  <c r="BK385" i="2"/>
  <c r="CE385" i="2" s="1"/>
  <c r="CZ373" i="2"/>
  <c r="BK373" i="2"/>
  <c r="CE373" i="2" s="1"/>
  <c r="BK187" i="2"/>
  <c r="CE187" i="2" s="1"/>
  <c r="CZ187" i="2"/>
  <c r="BK716" i="2"/>
  <c r="CE716" i="2" s="1"/>
  <c r="CZ716" i="2"/>
  <c r="CZ314" i="2"/>
  <c r="BK314" i="2"/>
  <c r="CE314" i="2" s="1"/>
  <c r="BK280" i="2"/>
  <c r="CE280" i="2" s="1"/>
  <c r="CZ280" i="2"/>
  <c r="CZ6" i="2"/>
  <c r="BK6" i="2"/>
  <c r="CE6" i="2" s="1"/>
  <c r="BK434" i="2"/>
  <c r="CE434" i="2" s="1"/>
  <c r="CZ434" i="2"/>
  <c r="CZ131" i="2"/>
  <c r="BK131" i="2"/>
  <c r="CE131" i="2" s="1"/>
  <c r="CZ43" i="2"/>
  <c r="BK43" i="2"/>
  <c r="CE43" i="2" s="1"/>
  <c r="CZ261" i="2"/>
  <c r="BK261" i="2"/>
  <c r="CE261" i="2" s="1"/>
  <c r="CZ211" i="2"/>
  <c r="BK211" i="2"/>
  <c r="CE211" i="2" s="1"/>
  <c r="CZ19" i="2"/>
  <c r="BK19" i="2"/>
  <c r="CE19" i="2" s="1"/>
  <c r="CZ36" i="2"/>
  <c r="BK36" i="2"/>
  <c r="CE36" i="2" s="1"/>
  <c r="BK100" i="2"/>
  <c r="CE100" i="2" s="1"/>
  <c r="CZ100" i="2"/>
  <c r="BK264" i="2"/>
  <c r="CE264" i="2" s="1"/>
  <c r="CZ264" i="2"/>
  <c r="CZ79" i="2"/>
  <c r="BK79" i="2"/>
  <c r="CE79" i="2" s="1"/>
  <c r="CZ164" i="2"/>
  <c r="BK164" i="2"/>
  <c r="CE164" i="2" s="1"/>
  <c r="CZ138" i="2"/>
  <c r="BK138" i="2"/>
  <c r="CE138" i="2" s="1"/>
  <c r="CZ12" i="2"/>
  <c r="BK12" i="2"/>
  <c r="CE12" i="2" s="1"/>
  <c r="CZ379" i="2"/>
  <c r="BK379" i="2"/>
  <c r="CE379" i="2" s="1"/>
  <c r="CZ309" i="2"/>
  <c r="BK309" i="2"/>
  <c r="CE309" i="2" s="1"/>
  <c r="CZ405" i="2"/>
  <c r="BK405" i="2"/>
  <c r="CE405" i="2" s="1"/>
  <c r="CZ225" i="2"/>
  <c r="BK225" i="2"/>
  <c r="CE225" i="2" s="1"/>
  <c r="BK369" i="2"/>
  <c r="CE369" i="2" s="1"/>
  <c r="CZ369" i="2"/>
  <c r="CZ143" i="2"/>
  <c r="BK143" i="2"/>
  <c r="CE143" i="2" s="1"/>
  <c r="CZ502" i="2"/>
  <c r="BK502" i="2"/>
  <c r="CE502" i="2" s="1"/>
  <c r="BK198" i="2"/>
  <c r="CE198" i="2" s="1"/>
  <c r="CZ198" i="2"/>
  <c r="CZ50" i="2"/>
  <c r="BK50" i="2"/>
  <c r="CE50" i="2" s="1"/>
  <c r="CZ350" i="2"/>
  <c r="BK350" i="2"/>
  <c r="CE350" i="2" s="1"/>
  <c r="CZ298" i="2"/>
  <c r="BK298" i="2"/>
  <c r="CE298" i="2" s="1"/>
  <c r="CZ467" i="2"/>
  <c r="BK467" i="2"/>
  <c r="CE467" i="2" s="1"/>
  <c r="CZ56" i="2"/>
  <c r="BK56" i="2"/>
  <c r="CE56" i="2" s="1"/>
  <c r="CZ217" i="2"/>
  <c r="BK217" i="2"/>
  <c r="CE217" i="2" s="1"/>
  <c r="BK188" i="2"/>
  <c r="CE188" i="2" s="1"/>
  <c r="CZ188" i="2"/>
  <c r="BK144" i="2"/>
  <c r="CE144" i="2" s="1"/>
  <c r="CZ144" i="2"/>
  <c r="BK161" i="2"/>
  <c r="CE161" i="2" s="1"/>
  <c r="CZ161" i="2"/>
  <c r="CZ523" i="2"/>
  <c r="BK523" i="2"/>
  <c r="CE523" i="2" s="1"/>
  <c r="CZ156" i="2"/>
  <c r="BK156" i="2"/>
  <c r="CE156" i="2" s="1"/>
  <c r="CZ425" i="2"/>
  <c r="BK425" i="2"/>
  <c r="CE425" i="2" s="1"/>
  <c r="BK22" i="2"/>
  <c r="CE22" i="2" s="1"/>
  <c r="CZ22" i="2"/>
  <c r="CZ315" i="2"/>
  <c r="BK315" i="2"/>
  <c r="CE315" i="2" s="1"/>
  <c r="CZ72" i="2"/>
  <c r="BK72" i="2"/>
  <c r="CE72" i="2" s="1"/>
  <c r="BK410" i="2"/>
  <c r="CE410" i="2" s="1"/>
  <c r="CZ410" i="2"/>
  <c r="CZ90" i="2"/>
  <c r="BK90" i="2"/>
  <c r="CE90" i="2" s="1"/>
  <c r="BK54" i="2"/>
  <c r="CE54" i="2" s="1"/>
  <c r="CZ54" i="2"/>
  <c r="CZ407" i="2"/>
  <c r="BK407" i="2"/>
  <c r="CE407" i="2" s="1"/>
  <c r="CZ124" i="2"/>
  <c r="BK124" i="2"/>
  <c r="CE124" i="2" s="1"/>
  <c r="CZ209" i="2"/>
  <c r="BK209" i="2"/>
  <c r="CE209" i="2" s="1"/>
  <c r="CZ186" i="2"/>
  <c r="BK186" i="2"/>
  <c r="CE186" i="2" s="1"/>
  <c r="CZ91" i="2"/>
  <c r="BK91" i="2"/>
  <c r="CE91" i="2" s="1"/>
  <c r="CZ149" i="2"/>
  <c r="BK149" i="2"/>
  <c r="CE149" i="2" s="1"/>
  <c r="CZ80" i="2"/>
  <c r="BK80" i="2"/>
  <c r="CE80" i="2" s="1"/>
  <c r="CZ294" i="2"/>
  <c r="BK294" i="2"/>
  <c r="CE294" i="2" s="1"/>
  <c r="BK71" i="2"/>
  <c r="CE71" i="2" s="1"/>
  <c r="CZ71" i="2"/>
  <c r="CZ397" i="2"/>
  <c r="BK397" i="2"/>
  <c r="CE397" i="2" s="1"/>
  <c r="CZ175" i="2"/>
  <c r="BK175" i="2"/>
  <c r="CE175" i="2" s="1"/>
  <c r="CZ66" i="2"/>
  <c r="BK66" i="2"/>
  <c r="CE66" i="2" s="1"/>
  <c r="CZ393" i="2"/>
  <c r="BK393" i="2"/>
  <c r="CE393" i="2" s="1"/>
  <c r="CZ47" i="2"/>
  <c r="BK47" i="2"/>
  <c r="CE47" i="2" s="1"/>
  <c r="CZ337" i="2"/>
  <c r="BK337" i="2"/>
  <c r="CE337" i="2" s="1"/>
  <c r="CZ289" i="2"/>
  <c r="BK289" i="2"/>
  <c r="CE289" i="2" s="1"/>
  <c r="CZ63" i="2"/>
  <c r="BK63" i="2"/>
  <c r="CE63" i="2" s="1"/>
  <c r="CZ245" i="2"/>
  <c r="BK245" i="2"/>
  <c r="CE245" i="2" s="1"/>
  <c r="CZ60" i="2"/>
  <c r="BK60" i="2"/>
  <c r="CE60" i="2" s="1"/>
  <c r="CZ21" i="2"/>
  <c r="BK21" i="2"/>
  <c r="CE21" i="2" s="1"/>
  <c r="CZ121" i="2"/>
  <c r="BK121" i="2"/>
  <c r="CE121" i="2" s="1"/>
  <c r="CZ126" i="2"/>
  <c r="BK126" i="2"/>
  <c r="CE126" i="2" s="1"/>
  <c r="CZ256" i="2"/>
  <c r="BK256" i="2"/>
  <c r="CE256" i="2" s="1"/>
  <c r="BK275" i="2"/>
  <c r="CE275" i="2" s="1"/>
  <c r="CZ275" i="2"/>
  <c r="CZ103" i="2"/>
  <c r="BK103" i="2"/>
  <c r="CE103" i="2" s="1"/>
  <c r="CZ31" i="2"/>
  <c r="BK31" i="2"/>
  <c r="CE31" i="2" s="1"/>
  <c r="CZ363" i="2"/>
  <c r="BK363" i="2"/>
  <c r="CE363" i="2" s="1"/>
  <c r="CZ33" i="2"/>
  <c r="BK33" i="2"/>
  <c r="CE33" i="2" s="1"/>
  <c r="CZ7" i="2"/>
  <c r="BK7" i="2"/>
  <c r="CE7" i="2" s="1"/>
  <c r="CZ362" i="2"/>
  <c r="BK362" i="2"/>
  <c r="CE362" i="2" s="1"/>
  <c r="BK160" i="2"/>
  <c r="CE160" i="2" s="1"/>
  <c r="CZ160" i="2"/>
  <c r="CZ361" i="2"/>
  <c r="BK361" i="2"/>
  <c r="CE361" i="2" s="1"/>
  <c r="CZ295" i="2"/>
  <c r="BK295" i="2"/>
  <c r="CE295" i="2" s="1"/>
  <c r="CZ53" i="2"/>
  <c r="BK53" i="2"/>
  <c r="CE53" i="2" s="1"/>
  <c r="CZ84" i="2"/>
  <c r="BK84" i="2"/>
  <c r="CE84" i="2" s="1"/>
  <c r="CZ27" i="2"/>
  <c r="BK27" i="2"/>
  <c r="CE27" i="2" s="1"/>
  <c r="BK62" i="2"/>
  <c r="CE62" i="2" s="1"/>
  <c r="CZ62" i="2"/>
  <c r="BK719" i="2"/>
  <c r="CE719" i="2" s="1"/>
  <c r="CZ719" i="2"/>
  <c r="BK163" i="2"/>
  <c r="CE163" i="2" s="1"/>
  <c r="CZ163" i="2"/>
  <c r="CZ500" i="2"/>
  <c r="BK500" i="2"/>
  <c r="CE500" i="2" s="1"/>
  <c r="CZ192" i="2"/>
  <c r="BK192" i="2"/>
  <c r="CE192" i="2" s="1"/>
  <c r="CZ59" i="2"/>
  <c r="BK59" i="2"/>
  <c r="CE59" i="2" s="1"/>
  <c r="BK530" i="2"/>
  <c r="CE530" i="2" s="1"/>
  <c r="CZ530" i="2"/>
  <c r="CZ208" i="2"/>
  <c r="BK208" i="2"/>
  <c r="CE208" i="2" s="1"/>
  <c r="CZ115" i="2"/>
  <c r="BK115" i="2"/>
  <c r="CE115" i="2" s="1"/>
  <c r="BK179" i="2"/>
  <c r="CE179" i="2" s="1"/>
  <c r="CZ179" i="2"/>
  <c r="CZ13" i="2"/>
  <c r="BK13" i="2"/>
  <c r="CE13" i="2" s="1"/>
  <c r="CZ413" i="2"/>
  <c r="BK413" i="2"/>
  <c r="CE413" i="2" s="1"/>
  <c r="BK432" i="2"/>
  <c r="CE432" i="2" s="1"/>
  <c r="CZ432" i="2"/>
  <c r="CZ429" i="2"/>
  <c r="BK429" i="2"/>
  <c r="CE429" i="2" s="1"/>
  <c r="CZ718" i="2"/>
  <c r="BK718" i="2"/>
  <c r="CE718" i="2" s="1"/>
  <c r="CZ216" i="2"/>
  <c r="BK216" i="2"/>
  <c r="CE216" i="2" s="1"/>
  <c r="CZ9" i="2"/>
  <c r="BK9" i="2"/>
  <c r="CE9" i="2" s="1"/>
  <c r="BK283" i="2"/>
  <c r="CE283" i="2" s="1"/>
  <c r="CZ283" i="2"/>
  <c r="CZ522" i="2"/>
  <c r="BK522" i="2"/>
  <c r="CE522" i="2" s="1"/>
  <c r="CZ426" i="2"/>
  <c r="BK426" i="2"/>
  <c r="CE426" i="2" s="1"/>
  <c r="BK518" i="2"/>
  <c r="CE518" i="2" s="1"/>
  <c r="CZ518" i="2"/>
  <c r="BK709" i="2"/>
  <c r="CE709" i="2" s="1"/>
  <c r="CZ709" i="2"/>
  <c r="BK92" i="2"/>
  <c r="CE92" i="2" s="1"/>
  <c r="CZ92" i="2"/>
  <c r="CZ412" i="2"/>
  <c r="BK412" i="2"/>
  <c r="CE412" i="2" s="1"/>
  <c r="BK316" i="2"/>
  <c r="CE316" i="2" s="1"/>
  <c r="CZ316" i="2"/>
  <c r="CZ506" i="2"/>
  <c r="BK506" i="2"/>
  <c r="CE506" i="2" s="1"/>
  <c r="CZ55" i="2"/>
  <c r="BK55" i="2"/>
  <c r="CE55" i="2" s="1"/>
  <c r="BK234" i="2"/>
  <c r="CE234" i="2" s="1"/>
  <c r="CZ234" i="2"/>
  <c r="CZ260" i="2"/>
  <c r="BK260" i="2"/>
  <c r="CE260" i="2" s="1"/>
  <c r="CZ331" i="2"/>
  <c r="BK331" i="2"/>
  <c r="CE331" i="2" s="1"/>
  <c r="CZ140" i="2"/>
  <c r="BK140" i="2"/>
  <c r="CE140" i="2" s="1"/>
  <c r="CZ65" i="2"/>
  <c r="BK65" i="2"/>
  <c r="CE65" i="2" s="1"/>
  <c r="CZ247" i="2"/>
  <c r="BK247" i="2"/>
  <c r="CE247" i="2" s="1"/>
  <c r="BK133" i="2"/>
  <c r="CE133" i="2" s="1"/>
  <c r="CZ133" i="2"/>
  <c r="CZ408" i="2"/>
  <c r="BK408" i="2"/>
  <c r="CE408" i="2" s="1"/>
  <c r="CZ505" i="2"/>
  <c r="BK505" i="2"/>
  <c r="CE505" i="2" s="1"/>
  <c r="CZ101" i="2"/>
  <c r="BK101" i="2"/>
  <c r="CE101" i="2" s="1"/>
  <c r="CZ290" i="2"/>
  <c r="BK290" i="2"/>
  <c r="CE290" i="2" s="1"/>
  <c r="CZ38" i="2"/>
  <c r="BK38" i="2"/>
  <c r="CE38" i="2" s="1"/>
  <c r="CZ24" i="2"/>
  <c r="BK24" i="2"/>
  <c r="CE24" i="2" s="1"/>
  <c r="CZ42" i="2"/>
  <c r="BK42" i="2"/>
  <c r="CE42" i="2" s="1"/>
  <c r="CZ11" i="2"/>
  <c r="BK11" i="2"/>
  <c r="CE11" i="2" s="1"/>
  <c r="CZ45" i="2"/>
  <c r="BK45" i="2"/>
  <c r="CE45" i="2" s="1"/>
  <c r="CZ436" i="2"/>
  <c r="BK436" i="2"/>
  <c r="CE436" i="2" s="1"/>
  <c r="CZ414" i="2"/>
  <c r="BK414" i="2"/>
  <c r="CE414" i="2" s="1"/>
  <c r="BK196" i="2"/>
  <c r="CE196" i="2" s="1"/>
  <c r="CZ196" i="2"/>
  <c r="CZ20" i="2"/>
  <c r="BK20" i="2"/>
  <c r="CE20" i="2" s="1"/>
  <c r="CZ200" i="2"/>
  <c r="BK200" i="2"/>
  <c r="CE200" i="2" s="1"/>
  <c r="CZ324" i="2"/>
  <c r="BK324" i="2"/>
  <c r="CE324" i="2" s="1"/>
  <c r="CZ220" i="2"/>
  <c r="BK220" i="2"/>
  <c r="CE220" i="2" s="1"/>
  <c r="CZ97" i="2"/>
  <c r="BK97" i="2"/>
  <c r="CE97" i="2" s="1"/>
  <c r="CZ3" i="2"/>
  <c r="BK3" i="2"/>
  <c r="CE3" i="2" s="1"/>
  <c r="CZ26" i="2"/>
  <c r="BK26" i="2"/>
  <c r="CE26" i="2" s="1"/>
  <c r="CZ114" i="2"/>
  <c r="BK114" i="2"/>
  <c r="CE114" i="2" s="1"/>
  <c r="CZ23" i="2"/>
  <c r="BK23" i="2"/>
  <c r="CE23" i="2" s="1"/>
  <c r="CZ340" i="2"/>
  <c r="BK340" i="2"/>
  <c r="CE340" i="2" s="1"/>
  <c r="CZ367" i="2"/>
  <c r="BK367" i="2"/>
  <c r="CE367" i="2" s="1"/>
  <c r="CZ517" i="2"/>
  <c r="BK517" i="2"/>
  <c r="CE517" i="2" s="1"/>
  <c r="CZ151" i="2"/>
  <c r="BK151" i="2"/>
  <c r="CE151" i="2" s="1"/>
  <c r="BK78" i="2"/>
  <c r="CE78" i="2" s="1"/>
  <c r="CZ78" i="2"/>
  <c r="CZ154" i="2"/>
  <c r="BK154" i="2"/>
  <c r="CE154" i="2" s="1"/>
  <c r="BK501" i="2"/>
  <c r="CE501" i="2" s="1"/>
  <c r="CZ501" i="2"/>
  <c r="BK352" i="2"/>
  <c r="CE352" i="2" s="1"/>
  <c r="CZ352" i="2"/>
  <c r="CZ525" i="2"/>
  <c r="BK525" i="2"/>
  <c r="CE525" i="2" s="1"/>
  <c r="AS265" i="2"/>
  <c r="H698" i="2"/>
  <c r="B698" i="2"/>
  <c r="AQ698" i="2" l="1"/>
  <c r="FD698" i="2"/>
  <c r="GG698" i="2" s="1" a="1"/>
  <c r="GG698" i="2" s="1"/>
  <c r="DY698" i="2"/>
  <c r="FB698" i="2" s="1" a="1"/>
  <c r="FB698" i="2" s="1"/>
  <c r="BL244" i="2"/>
  <c r="CF244" i="2" s="1"/>
  <c r="DA244" i="2"/>
  <c r="DA511" i="2"/>
  <c r="BL511" i="2"/>
  <c r="CF511" i="2" s="1"/>
  <c r="BL376" i="2"/>
  <c r="CF376" i="2" s="1"/>
  <c r="DA376" i="2"/>
  <c r="DA360" i="2"/>
  <c r="BL360" i="2"/>
  <c r="CF360" i="2" s="1"/>
  <c r="DA312" i="2"/>
  <c r="BL312" i="2"/>
  <c r="CF312" i="2" s="1"/>
  <c r="DA113" i="2"/>
  <c r="BL113" i="2"/>
  <c r="CF113" i="2" s="1"/>
  <c r="DA34" i="2"/>
  <c r="BL34" i="2"/>
  <c r="CF34" i="2" s="1"/>
  <c r="DA169" i="2"/>
  <c r="BL169" i="2"/>
  <c r="CF169" i="2" s="1"/>
  <c r="BL96" i="2"/>
  <c r="CF96" i="2" s="1"/>
  <c r="DA96" i="2"/>
  <c r="DA346" i="2"/>
  <c r="BL346" i="2"/>
  <c r="CF346" i="2" s="1"/>
  <c r="DA400" i="2"/>
  <c r="BL400" i="2"/>
  <c r="CF400" i="2" s="1"/>
  <c r="DA333" i="2"/>
  <c r="BL333" i="2"/>
  <c r="CF333" i="2" s="1"/>
  <c r="DA222" i="2"/>
  <c r="BL222" i="2"/>
  <c r="CF222" i="2" s="1"/>
  <c r="BL323" i="2"/>
  <c r="CF323" i="2" s="1"/>
  <c r="DA323" i="2"/>
  <c r="DA341" i="2"/>
  <c r="BL341" i="2"/>
  <c r="CF341" i="2" s="1"/>
  <c r="DA307" i="2"/>
  <c r="BL307" i="2"/>
  <c r="CF307" i="2" s="1"/>
  <c r="BL388" i="2"/>
  <c r="CF388" i="2" s="1"/>
  <c r="DA388" i="2"/>
  <c r="AW701" i="2"/>
  <c r="BQ701" i="2" s="1"/>
  <c r="DA172" i="2"/>
  <c r="BL172" i="2"/>
  <c r="CF172" i="2" s="1"/>
  <c r="DA394" i="2"/>
  <c r="BL394" i="2"/>
  <c r="CF394" i="2" s="1"/>
  <c r="DA306" i="2"/>
  <c r="BL306" i="2"/>
  <c r="CF306" i="2" s="1"/>
  <c r="DA641" i="2"/>
  <c r="BL641" i="2"/>
  <c r="CF641" i="2" s="1"/>
  <c r="BL224" i="2"/>
  <c r="CF224" i="2" s="1"/>
  <c r="DA224" i="2"/>
  <c r="AT699" i="2"/>
  <c r="BN699" i="2" s="1"/>
  <c r="DA246" i="2"/>
  <c r="BL246" i="2"/>
  <c r="CF246" i="2" s="1"/>
  <c r="CK700" i="2"/>
  <c r="CL701" i="2"/>
  <c r="CI699" i="2"/>
  <c r="AU699" i="2" s="1"/>
  <c r="BO699" i="2" s="1"/>
  <c r="J698" i="2"/>
  <c r="AX702" i="2"/>
  <c r="BR702" i="2" s="1"/>
  <c r="CM702" i="2"/>
  <c r="DA293" i="2"/>
  <c r="BL293" i="2"/>
  <c r="CF293" i="2" s="1"/>
  <c r="DA356" i="2"/>
  <c r="BL356" i="2"/>
  <c r="CF356" i="2" s="1"/>
  <c r="BL319" i="2"/>
  <c r="CF319" i="2" s="1"/>
  <c r="DA319" i="2"/>
  <c r="DA342" i="2"/>
  <c r="BL342" i="2"/>
  <c r="CF342" i="2" s="1"/>
  <c r="DA242" i="2"/>
  <c r="BL242" i="2"/>
  <c r="CF242" i="2" s="1"/>
  <c r="DA278" i="2"/>
  <c r="BL278" i="2"/>
  <c r="CF278" i="2" s="1"/>
  <c r="BL317" i="2"/>
  <c r="CF317" i="2" s="1"/>
  <c r="DA317" i="2"/>
  <c r="DA112" i="2"/>
  <c r="BL112" i="2"/>
  <c r="CF112" i="2" s="1"/>
  <c r="DA229" i="2"/>
  <c r="BL229" i="2"/>
  <c r="CF229" i="2" s="1"/>
  <c r="BL707" i="2"/>
  <c r="CF707" i="2" s="1"/>
  <c r="DA707" i="2"/>
  <c r="DA120" i="2"/>
  <c r="BL120" i="2"/>
  <c r="CF120" i="2" s="1"/>
  <c r="DA338" i="2"/>
  <c r="BL338" i="2"/>
  <c r="CF338" i="2" s="1"/>
  <c r="BL218" i="2"/>
  <c r="CF218" i="2" s="1"/>
  <c r="DA218" i="2"/>
  <c r="BL305" i="2"/>
  <c r="CF305" i="2" s="1"/>
  <c r="DA305" i="2"/>
  <c r="DA335" i="2"/>
  <c r="BL335" i="2"/>
  <c r="CF335" i="2" s="1"/>
  <c r="DA705" i="2"/>
  <c r="BL705" i="2"/>
  <c r="CF705" i="2" s="1"/>
  <c r="BL153" i="2"/>
  <c r="CF153" i="2" s="1"/>
  <c r="DA153" i="2"/>
  <c r="DA132" i="2"/>
  <c r="BL132" i="2"/>
  <c r="CF132" i="2" s="1"/>
  <c r="DA329" i="2"/>
  <c r="BL329" i="2"/>
  <c r="CF329" i="2" s="1"/>
  <c r="DA157" i="2"/>
  <c r="BM157" i="2" s="1"/>
  <c r="CG157" i="2" s="1"/>
  <c r="BL157" i="2"/>
  <c r="CF157" i="2" s="1"/>
  <c r="BL135" i="2"/>
  <c r="CF135" i="2" s="1"/>
  <c r="DA135" i="2"/>
  <c r="BM135" i="2" s="1"/>
  <c r="CG135" i="2" s="1"/>
  <c r="DA302" i="2"/>
  <c r="BL302" i="2"/>
  <c r="CF302" i="2" s="1"/>
  <c r="BL76" i="2"/>
  <c r="CF76" i="2" s="1"/>
  <c r="DA76" i="2"/>
  <c r="BL354" i="2"/>
  <c r="CF354" i="2" s="1"/>
  <c r="DA354" i="2"/>
  <c r="BM354" i="2" s="1"/>
  <c r="CG354" i="2" s="1"/>
  <c r="DA241" i="2"/>
  <c r="BM241" i="2" s="1"/>
  <c r="CG241" i="2" s="1"/>
  <c r="BL241" i="2"/>
  <c r="CF241" i="2" s="1"/>
  <c r="DA279" i="2"/>
  <c r="BM279" i="2" s="1"/>
  <c r="CG279" i="2" s="1"/>
  <c r="BL279" i="2"/>
  <c r="CF279" i="2" s="1"/>
  <c r="DA308" i="2"/>
  <c r="BL308" i="2"/>
  <c r="CF308" i="2" s="1"/>
  <c r="DA170" i="2"/>
  <c r="BM170" i="2" s="1"/>
  <c r="CG170" i="2" s="1"/>
  <c r="BL170" i="2"/>
  <c r="CF170" i="2" s="1"/>
  <c r="DA311" i="2"/>
  <c r="BM311" i="2" s="1"/>
  <c r="CG311" i="2" s="1"/>
  <c r="BL311" i="2"/>
  <c r="CF311" i="2" s="1"/>
  <c r="BL257" i="2"/>
  <c r="CF257" i="2" s="1"/>
  <c r="DA257" i="2"/>
  <c r="BM257" i="2" s="1"/>
  <c r="CG257" i="2" s="1"/>
  <c r="DA207" i="2"/>
  <c r="BM207" i="2" s="1"/>
  <c r="CG207" i="2" s="1"/>
  <c r="BL207" i="2"/>
  <c r="CF207" i="2" s="1"/>
  <c r="BL291" i="2"/>
  <c r="CF291" i="2" s="1"/>
  <c r="DA291" i="2"/>
  <c r="BM291" i="2" s="1"/>
  <c r="CG291" i="2" s="1"/>
  <c r="DA330" i="2"/>
  <c r="BL330" i="2"/>
  <c r="CF330" i="2" s="1"/>
  <c r="DA16" i="2"/>
  <c r="BM16" i="2" s="1"/>
  <c r="CG16" i="2" s="1"/>
  <c r="BL16" i="2"/>
  <c r="CF16" i="2" s="1"/>
  <c r="DA496" i="2"/>
  <c r="BM496" i="2" s="1"/>
  <c r="CG496" i="2" s="1"/>
  <c r="BL496" i="2"/>
  <c r="CF496" i="2" s="1"/>
  <c r="DA110" i="2"/>
  <c r="BL110" i="2"/>
  <c r="CF110" i="2" s="1"/>
  <c r="DA347" i="2"/>
  <c r="BL347" i="2"/>
  <c r="CF347" i="2" s="1"/>
  <c r="DA75" i="2"/>
  <c r="BL75" i="2"/>
  <c r="CF75" i="2" s="1"/>
  <c r="DA118" i="2"/>
  <c r="BM118" i="2" s="1"/>
  <c r="CG118" i="2" s="1"/>
  <c r="BL118" i="2"/>
  <c r="CF118" i="2" s="1"/>
  <c r="BL418" i="2"/>
  <c r="CF418" i="2" s="1"/>
  <c r="DA418" i="2"/>
  <c r="BM418" i="2" s="1"/>
  <c r="CG418" i="2" s="1"/>
  <c r="BL122" i="2"/>
  <c r="CF122" i="2" s="1"/>
  <c r="DA122" i="2"/>
  <c r="BM122" i="2" s="1"/>
  <c r="CG122" i="2" s="1"/>
  <c r="DA285" i="2"/>
  <c r="BM285" i="2" s="1"/>
  <c r="CG285" i="2" s="1"/>
  <c r="BL285" i="2"/>
  <c r="CF285" i="2" s="1"/>
  <c r="DA88" i="2"/>
  <c r="BM88" i="2" s="1"/>
  <c r="CG88" i="2" s="1"/>
  <c r="BL88" i="2"/>
  <c r="CF88" i="2" s="1"/>
  <c r="DA182" i="2"/>
  <c r="BM182" i="2" s="1"/>
  <c r="CG182" i="2" s="1"/>
  <c r="BL182" i="2"/>
  <c r="CF182" i="2" s="1"/>
  <c r="DA98" i="2"/>
  <c r="BM98" i="2" s="1"/>
  <c r="CG98" i="2" s="1"/>
  <c r="BL98" i="2"/>
  <c r="CF98" i="2" s="1"/>
  <c r="DA263" i="2"/>
  <c r="BM263" i="2" s="1"/>
  <c r="CG263" i="2" s="1"/>
  <c r="BL263" i="2"/>
  <c r="CF263" i="2" s="1"/>
  <c r="DA87" i="2"/>
  <c r="BL87" i="2"/>
  <c r="CF87" i="2" s="1"/>
  <c r="BL49" i="2"/>
  <c r="CF49" i="2" s="1"/>
  <c r="DA49" i="2"/>
  <c r="BM49" i="2" s="1"/>
  <c r="CG49" i="2" s="1"/>
  <c r="DA640" i="2"/>
  <c r="BL640" i="2"/>
  <c r="CF640" i="2" s="1"/>
  <c r="BL642" i="2"/>
  <c r="CF642" i="2" s="1"/>
  <c r="DA642" i="2"/>
  <c r="BM642" i="2" s="1"/>
  <c r="CG642" i="2" s="1"/>
  <c r="DA526" i="2"/>
  <c r="BL526" i="2"/>
  <c r="CF526" i="2" s="1"/>
  <c r="BL236" i="2"/>
  <c r="CF236" i="2" s="1"/>
  <c r="DA236" i="2"/>
  <c r="BM236" i="2" s="1"/>
  <c r="CG236" i="2" s="1"/>
  <c r="DA146" i="2"/>
  <c r="BM146" i="2" s="1"/>
  <c r="CG146" i="2" s="1"/>
  <c r="BL146" i="2"/>
  <c r="CF146" i="2" s="1"/>
  <c r="BL514" i="2"/>
  <c r="CF514" i="2" s="1"/>
  <c r="DA514" i="2"/>
  <c r="BM514" i="2" s="1"/>
  <c r="CG514" i="2" s="1"/>
  <c r="DA104" i="2"/>
  <c r="BL104" i="2"/>
  <c r="CF104" i="2" s="1"/>
  <c r="DA81" i="2"/>
  <c r="BM81" i="2" s="1"/>
  <c r="CG81" i="2" s="1"/>
  <c r="BL81" i="2"/>
  <c r="CF81" i="2" s="1"/>
  <c r="BL433" i="2"/>
  <c r="CF433" i="2" s="1"/>
  <c r="DA433" i="2"/>
  <c r="DA162" i="2"/>
  <c r="BM162" i="2" s="1"/>
  <c r="CG162" i="2" s="1"/>
  <c r="BL162" i="2"/>
  <c r="CF162" i="2" s="1"/>
  <c r="DA111" i="2"/>
  <c r="BM111" i="2" s="1"/>
  <c r="CG111" i="2" s="1"/>
  <c r="BL111" i="2"/>
  <c r="CF111" i="2" s="1"/>
  <c r="DA145" i="2"/>
  <c r="BL145" i="2"/>
  <c r="CF145" i="2" s="1"/>
  <c r="DA141" i="2"/>
  <c r="BM141" i="2" s="1"/>
  <c r="CG141" i="2" s="1"/>
  <c r="BL141" i="2"/>
  <c r="CF141" i="2" s="1"/>
  <c r="DA529" i="2"/>
  <c r="BM529" i="2" s="1"/>
  <c r="CG529" i="2" s="1"/>
  <c r="BL529" i="2"/>
  <c r="CF529" i="2" s="1"/>
  <c r="DA297" i="2"/>
  <c r="BM297" i="2" s="1"/>
  <c r="CG297" i="2" s="1"/>
  <c r="BL297" i="2"/>
  <c r="CF297" i="2" s="1"/>
  <c r="DA201" i="2"/>
  <c r="BL201" i="2"/>
  <c r="CF201" i="2" s="1"/>
  <c r="DA403" i="2"/>
  <c r="BL403" i="2"/>
  <c r="CF403" i="2" s="1"/>
  <c r="DA381" i="2"/>
  <c r="BL381" i="2"/>
  <c r="CF381" i="2" s="1"/>
  <c r="DA177" i="2"/>
  <c r="BM177" i="2" s="1"/>
  <c r="CG177" i="2" s="1"/>
  <c r="BL177" i="2"/>
  <c r="CF177" i="2" s="1"/>
  <c r="DA125" i="2"/>
  <c r="BL125" i="2"/>
  <c r="CF125" i="2" s="1"/>
  <c r="BL193" i="2"/>
  <c r="CF193" i="2" s="1"/>
  <c r="DA193" i="2"/>
  <c r="BM193" i="2" s="1"/>
  <c r="CG193" i="2" s="1"/>
  <c r="DA69" i="2"/>
  <c r="BL69" i="2"/>
  <c r="CF69" i="2" s="1"/>
  <c r="DA194" i="2"/>
  <c r="BM194" i="2" s="1"/>
  <c r="CG194" i="2" s="1"/>
  <c r="BL194" i="2"/>
  <c r="CF194" i="2" s="1"/>
  <c r="DA328" i="2"/>
  <c r="BL328" i="2"/>
  <c r="CF328" i="2" s="1"/>
  <c r="DA116" i="2"/>
  <c r="BM116" i="2" s="1"/>
  <c r="CG116" i="2" s="1"/>
  <c r="BL116" i="2"/>
  <c r="CF116" i="2" s="1"/>
  <c r="DA713" i="2"/>
  <c r="BM713" i="2" s="1"/>
  <c r="CG713" i="2" s="1"/>
  <c r="BL713" i="2"/>
  <c r="CF713" i="2" s="1"/>
  <c r="DA253" i="2"/>
  <c r="BM253" i="2" s="1"/>
  <c r="CG253" i="2" s="1"/>
  <c r="BL253" i="2"/>
  <c r="CF253" i="2" s="1"/>
  <c r="DA102" i="2"/>
  <c r="BM102" i="2" s="1"/>
  <c r="CG102" i="2" s="1"/>
  <c r="BL102" i="2"/>
  <c r="CF102" i="2" s="1"/>
  <c r="BL277" i="2"/>
  <c r="CF277" i="2" s="1"/>
  <c r="DA277" i="2"/>
  <c r="DA221" i="2"/>
  <c r="BM221" i="2" s="1"/>
  <c r="CG221" i="2" s="1"/>
  <c r="BL221" i="2"/>
  <c r="CF221" i="2" s="1"/>
  <c r="BL420" i="2"/>
  <c r="CF420" i="2" s="1"/>
  <c r="DA420" i="2"/>
  <c r="BM420" i="2" s="1"/>
  <c r="CG420" i="2" s="1"/>
  <c r="BL344" i="2"/>
  <c r="CF344" i="2" s="1"/>
  <c r="DA344" i="2"/>
  <c r="BM344" i="2" s="1"/>
  <c r="CG344" i="2" s="1"/>
  <c r="DA203" i="2"/>
  <c r="BM203" i="2" s="1"/>
  <c r="CG203" i="2" s="1"/>
  <c r="BL203" i="2"/>
  <c r="CF203" i="2" s="1"/>
  <c r="BL254" i="2"/>
  <c r="CF254" i="2" s="1"/>
  <c r="DA254" i="2"/>
  <c r="BM254" i="2" s="1"/>
  <c r="CG254" i="2" s="1"/>
  <c r="BL521" i="2"/>
  <c r="CF521" i="2" s="1"/>
  <c r="DA521" i="2"/>
  <c r="BM521" i="2" s="1"/>
  <c r="CG521" i="2" s="1"/>
  <c r="BL392" i="2"/>
  <c r="CF392" i="2" s="1"/>
  <c r="DA392" i="2"/>
  <c r="BM392" i="2" s="1"/>
  <c r="CG392" i="2" s="1"/>
  <c r="DA406" i="2"/>
  <c r="BM406" i="2" s="1"/>
  <c r="CG406" i="2" s="1"/>
  <c r="BL406" i="2"/>
  <c r="CF406" i="2" s="1"/>
  <c r="BL148" i="2"/>
  <c r="CF148" i="2" s="1"/>
  <c r="DA148" i="2"/>
  <c r="BM148" i="2" s="1"/>
  <c r="CG148" i="2" s="1"/>
  <c r="BL498" i="2"/>
  <c r="CF498" i="2" s="1"/>
  <c r="DA498" i="2"/>
  <c r="BM498" i="2" s="1"/>
  <c r="CG498" i="2" s="1"/>
  <c r="DA99" i="2"/>
  <c r="BM99" i="2" s="1"/>
  <c r="CG99" i="2" s="1"/>
  <c r="BL99" i="2"/>
  <c r="CF99" i="2" s="1"/>
  <c r="BL134" i="2"/>
  <c r="CF134" i="2" s="1"/>
  <c r="DA134" i="2"/>
  <c r="BM134" i="2" s="1"/>
  <c r="CG134" i="2" s="1"/>
  <c r="BL524" i="2"/>
  <c r="CF524" i="2" s="1"/>
  <c r="DA524" i="2"/>
  <c r="BM524" i="2" s="1"/>
  <c r="CG524" i="2" s="1"/>
  <c r="DA519" i="2"/>
  <c r="BM519" i="2" s="1"/>
  <c r="CG519" i="2" s="1"/>
  <c r="BL519" i="2"/>
  <c r="CF519" i="2" s="1"/>
  <c r="DA147" i="2"/>
  <c r="BM147" i="2" s="1"/>
  <c r="CG147" i="2" s="1"/>
  <c r="BL147" i="2"/>
  <c r="CF147" i="2" s="1"/>
  <c r="DA417" i="2"/>
  <c r="BM417" i="2" s="1"/>
  <c r="CG417" i="2" s="1"/>
  <c r="BL417" i="2"/>
  <c r="CF417" i="2" s="1"/>
  <c r="BL158" i="2"/>
  <c r="CF158" i="2" s="1"/>
  <c r="DA158" i="2"/>
  <c r="BM158" i="2" s="1"/>
  <c r="CG158" i="2" s="1"/>
  <c r="BL372" i="2"/>
  <c r="CF372" i="2" s="1"/>
  <c r="DA372" i="2"/>
  <c r="BM372" i="2" s="1"/>
  <c r="CG372" i="2" s="1"/>
  <c r="DA105" i="2"/>
  <c r="BM105" i="2" s="1"/>
  <c r="CG105" i="2" s="1"/>
  <c r="BL105" i="2"/>
  <c r="CF105" i="2" s="1"/>
  <c r="DA119" i="2"/>
  <c r="BM119" i="2" s="1"/>
  <c r="CG119" i="2" s="1"/>
  <c r="BL119" i="2"/>
  <c r="CF119" i="2" s="1"/>
  <c r="BL93" i="2"/>
  <c r="CF93" i="2" s="1"/>
  <c r="DA93" i="2"/>
  <c r="DA240" i="2"/>
  <c r="BM240" i="2" s="1"/>
  <c r="CG240" i="2" s="1"/>
  <c r="BL240" i="2"/>
  <c r="CF240" i="2" s="1"/>
  <c r="BL70" i="2"/>
  <c r="CF70" i="2" s="1"/>
  <c r="DA70" i="2"/>
  <c r="DA206" i="2"/>
  <c r="BM206" i="2" s="1"/>
  <c r="CG206" i="2" s="1"/>
  <c r="BL206" i="2"/>
  <c r="CF206" i="2" s="1"/>
  <c r="BL515" i="2"/>
  <c r="CF515" i="2" s="1"/>
  <c r="DA515" i="2"/>
  <c r="BL509" i="2"/>
  <c r="CF509" i="2" s="1"/>
  <c r="DA509" i="2"/>
  <c r="BL205" i="2"/>
  <c r="CF205" i="2" s="1"/>
  <c r="DA205" i="2"/>
  <c r="BM205" i="2" s="1"/>
  <c r="CG205" i="2" s="1"/>
  <c r="DA710" i="2"/>
  <c r="BM710" i="2" s="1"/>
  <c r="CG710" i="2" s="1"/>
  <c r="BL710" i="2"/>
  <c r="CF710" i="2" s="1"/>
  <c r="BL168" i="2"/>
  <c r="CF168" i="2" s="1"/>
  <c r="DA168" i="2"/>
  <c r="BM168" i="2" s="1"/>
  <c r="CG168" i="2" s="1"/>
  <c r="BL284" i="2"/>
  <c r="CF284" i="2" s="1"/>
  <c r="DA284" i="2"/>
  <c r="BM284" i="2" s="1"/>
  <c r="CG284" i="2" s="1"/>
  <c r="BL527" i="2"/>
  <c r="CF527" i="2" s="1"/>
  <c r="DA527" i="2"/>
  <c r="BM527" i="2" s="1"/>
  <c r="CG527" i="2" s="1"/>
  <c r="DA508" i="2"/>
  <c r="BM508" i="2" s="1"/>
  <c r="CG508" i="2" s="1"/>
  <c r="BL508" i="2"/>
  <c r="CF508" i="2" s="1"/>
  <c r="BL265" i="2"/>
  <c r="CF265" i="2" s="1"/>
  <c r="DA265" i="2"/>
  <c r="BM265" i="2" s="1"/>
  <c r="CG265" i="2" s="1"/>
  <c r="DA415" i="2"/>
  <c r="BM415" i="2" s="1"/>
  <c r="CG415" i="2" s="1"/>
  <c r="BL415" i="2"/>
  <c r="CF415" i="2" s="1"/>
  <c r="BL178" i="2"/>
  <c r="CF178" i="2" s="1"/>
  <c r="DA178" i="2"/>
  <c r="BM178" i="2" s="1"/>
  <c r="CG178" i="2" s="1"/>
  <c r="BL181" i="2"/>
  <c r="CF181" i="2" s="1"/>
  <c r="DA181" i="2"/>
  <c r="BM181" i="2" s="1"/>
  <c r="CG181" i="2" s="1"/>
  <c r="BL230" i="2"/>
  <c r="CF230" i="2" s="1"/>
  <c r="DA230" i="2"/>
  <c r="BL380" i="2"/>
  <c r="CF380" i="2" s="1"/>
  <c r="DA380" i="2"/>
  <c r="BL404" i="2"/>
  <c r="CF404" i="2" s="1"/>
  <c r="DA404" i="2"/>
  <c r="BM404" i="2" s="1"/>
  <c r="CG404" i="2" s="1"/>
  <c r="BL123" i="2"/>
  <c r="CF123" i="2" s="1"/>
  <c r="DA123" i="2"/>
  <c r="BM123" i="2" s="1"/>
  <c r="CG123" i="2" s="1"/>
  <c r="DA58" i="2"/>
  <c r="BM58" i="2" s="1"/>
  <c r="CG58" i="2" s="1"/>
  <c r="BL58" i="2"/>
  <c r="CF58" i="2" s="1"/>
  <c r="DA390" i="2"/>
  <c r="BL390" i="2"/>
  <c r="CF390" i="2" s="1"/>
  <c r="BL497" i="2"/>
  <c r="CF497" i="2" s="1"/>
  <c r="DA497" i="2"/>
  <c r="BL159" i="2"/>
  <c r="CF159" i="2" s="1"/>
  <c r="DA159" i="2"/>
  <c r="BM159" i="2" s="1"/>
  <c r="CG159" i="2" s="1"/>
  <c r="BL296" i="2"/>
  <c r="CF296" i="2" s="1"/>
  <c r="DA296" i="2"/>
  <c r="BM296" i="2" s="1"/>
  <c r="CG296" i="2" s="1"/>
  <c r="BL378" i="2"/>
  <c r="CF378" i="2" s="1"/>
  <c r="DA378" i="2"/>
  <c r="BM378" i="2" s="1"/>
  <c r="CG378" i="2" s="1"/>
  <c r="BL411" i="2"/>
  <c r="CF411" i="2" s="1"/>
  <c r="DA411" i="2"/>
  <c r="DA398" i="2"/>
  <c r="BL398" i="2"/>
  <c r="CF398" i="2" s="1"/>
  <c r="BL82" i="2"/>
  <c r="CF82" i="2" s="1"/>
  <c r="DA82" i="2"/>
  <c r="BL430" i="2"/>
  <c r="CF430" i="2" s="1"/>
  <c r="DA430" i="2"/>
  <c r="BL195" i="2"/>
  <c r="CF195" i="2" s="1"/>
  <c r="DA195" i="2"/>
  <c r="BL166" i="2"/>
  <c r="CF166" i="2" s="1"/>
  <c r="DA166" i="2"/>
  <c r="BM166" i="2" s="1"/>
  <c r="CG166" i="2" s="1"/>
  <c r="DA717" i="2"/>
  <c r="BM717" i="2" s="1"/>
  <c r="CG717" i="2" s="1"/>
  <c r="BL717" i="2"/>
  <c r="CF717" i="2" s="1"/>
  <c r="BL219" i="2"/>
  <c r="CF219" i="2" s="1"/>
  <c r="DA219" i="2"/>
  <c r="BM219" i="2" s="1"/>
  <c r="CG219" i="2" s="1"/>
  <c r="BL391" i="2"/>
  <c r="CF391" i="2" s="1"/>
  <c r="DA391" i="2"/>
  <c r="BM391" i="2" s="1"/>
  <c r="CG391" i="2" s="1"/>
  <c r="BL384" i="2"/>
  <c r="CF384" i="2" s="1"/>
  <c r="DA384" i="2"/>
  <c r="BM384" i="2" s="1"/>
  <c r="CG384" i="2" s="1"/>
  <c r="BL313" i="2"/>
  <c r="CF313" i="2" s="1"/>
  <c r="DA313" i="2"/>
  <c r="DA422" i="2"/>
  <c r="BM422" i="2" s="1"/>
  <c r="CG422" i="2" s="1"/>
  <c r="BL422" i="2"/>
  <c r="CF422" i="2" s="1"/>
  <c r="DA712" i="2"/>
  <c r="BM712" i="2" s="1"/>
  <c r="CG712" i="2" s="1"/>
  <c r="BL712" i="2"/>
  <c r="CF712" i="2" s="1"/>
  <c r="DA504" i="2"/>
  <c r="BM504" i="2" s="1"/>
  <c r="CG504" i="2" s="1"/>
  <c r="BL504" i="2"/>
  <c r="CF504" i="2" s="1"/>
  <c r="BL711" i="2"/>
  <c r="CF711" i="2" s="1"/>
  <c r="DA711" i="2"/>
  <c r="BM711" i="2" s="1"/>
  <c r="CG711" i="2" s="1"/>
  <c r="BL64" i="2"/>
  <c r="CF64" i="2" s="1"/>
  <c r="DA64" i="2"/>
  <c r="BM64" i="2" s="1"/>
  <c r="CG64" i="2" s="1"/>
  <c r="BL510" i="2"/>
  <c r="CF510" i="2" s="1"/>
  <c r="DA510" i="2"/>
  <c r="BL174" i="2"/>
  <c r="CF174" i="2" s="1"/>
  <c r="DA174" i="2"/>
  <c r="BM174" i="2" s="1"/>
  <c r="CG174" i="2" s="1"/>
  <c r="DA301" i="2"/>
  <c r="BM301" i="2" s="1"/>
  <c r="CG301" i="2" s="1"/>
  <c r="BL301" i="2"/>
  <c r="CF301" i="2" s="1"/>
  <c r="BL117" i="2"/>
  <c r="CF117" i="2" s="1"/>
  <c r="DA117" i="2"/>
  <c r="BM117" i="2" s="1"/>
  <c r="CG117" i="2" s="1"/>
  <c r="BL191" i="2"/>
  <c r="CF191" i="2" s="1"/>
  <c r="DA191" i="2"/>
  <c r="BM191" i="2" s="1"/>
  <c r="CG191" i="2" s="1"/>
  <c r="DA503" i="2"/>
  <c r="BL503" i="2"/>
  <c r="CF503" i="2" s="1"/>
  <c r="DA136" i="2"/>
  <c r="BM136" i="2" s="1"/>
  <c r="CG136" i="2" s="1"/>
  <c r="BL136" i="2"/>
  <c r="CF136" i="2" s="1"/>
  <c r="BL525" i="2"/>
  <c r="CF525" i="2" s="1"/>
  <c r="DA525" i="2"/>
  <c r="BM525" i="2" s="1"/>
  <c r="CG525" i="2" s="1"/>
  <c r="DA340" i="2"/>
  <c r="BM340" i="2" s="1"/>
  <c r="CG340" i="2" s="1"/>
  <c r="BL340" i="2"/>
  <c r="CF340" i="2" s="1"/>
  <c r="DA220" i="2"/>
  <c r="BM220" i="2" s="1"/>
  <c r="CG220" i="2" s="1"/>
  <c r="BL220" i="2"/>
  <c r="CF220" i="2" s="1"/>
  <c r="DA414" i="2"/>
  <c r="BM414" i="2" s="1"/>
  <c r="CG414" i="2" s="1"/>
  <c r="BL414" i="2"/>
  <c r="CF414" i="2" s="1"/>
  <c r="DA11" i="2"/>
  <c r="BL11" i="2"/>
  <c r="CF11" i="2" s="1"/>
  <c r="DA65" i="2"/>
  <c r="BM65" i="2" s="1"/>
  <c r="CG65" i="2" s="1"/>
  <c r="BL65" i="2"/>
  <c r="CF65" i="2" s="1"/>
  <c r="BL55" i="2"/>
  <c r="CF55" i="2" s="1"/>
  <c r="DA55" i="2"/>
  <c r="BM55" i="2" s="1"/>
  <c r="CG55" i="2" s="1"/>
  <c r="DA522" i="2"/>
  <c r="BL522" i="2"/>
  <c r="CF522" i="2" s="1"/>
  <c r="BL216" i="2"/>
  <c r="CF216" i="2" s="1"/>
  <c r="DA216" i="2"/>
  <c r="BM216" i="2" s="1"/>
  <c r="CG216" i="2" s="1"/>
  <c r="DA115" i="2"/>
  <c r="BM115" i="2" s="1"/>
  <c r="CG115" i="2" s="1"/>
  <c r="BL115" i="2"/>
  <c r="CF115" i="2" s="1"/>
  <c r="DA500" i="2"/>
  <c r="BM500" i="2" s="1"/>
  <c r="CG500" i="2" s="1"/>
  <c r="BL500" i="2"/>
  <c r="CF500" i="2" s="1"/>
  <c r="BL361" i="2"/>
  <c r="CF361" i="2" s="1"/>
  <c r="DA361" i="2"/>
  <c r="BM361" i="2" s="1"/>
  <c r="CG361" i="2" s="1"/>
  <c r="DA33" i="2"/>
  <c r="BM33" i="2" s="1"/>
  <c r="CG33" i="2" s="1"/>
  <c r="BL33" i="2"/>
  <c r="CF33" i="2" s="1"/>
  <c r="DA103" i="2"/>
  <c r="BM103" i="2" s="1"/>
  <c r="CG103" i="2" s="1"/>
  <c r="BL103" i="2"/>
  <c r="CF103" i="2" s="1"/>
  <c r="BL121" i="2"/>
  <c r="CF121" i="2" s="1"/>
  <c r="DA121" i="2"/>
  <c r="BM121" i="2" s="1"/>
  <c r="CG121" i="2" s="1"/>
  <c r="DA245" i="2"/>
  <c r="BM245" i="2" s="1"/>
  <c r="CG245" i="2" s="1"/>
  <c r="BL245" i="2"/>
  <c r="CF245" i="2" s="1"/>
  <c r="BL397" i="2"/>
  <c r="CF397" i="2" s="1"/>
  <c r="DA397" i="2"/>
  <c r="BM397" i="2" s="1"/>
  <c r="CG397" i="2" s="1"/>
  <c r="DA80" i="2"/>
  <c r="BM80" i="2" s="1"/>
  <c r="CG80" i="2" s="1"/>
  <c r="BL80" i="2"/>
  <c r="CF80" i="2" s="1"/>
  <c r="DA124" i="2"/>
  <c r="BL124" i="2"/>
  <c r="CF124" i="2" s="1"/>
  <c r="BL523" i="2"/>
  <c r="CF523" i="2" s="1"/>
  <c r="DA523" i="2"/>
  <c r="BM523" i="2" s="1"/>
  <c r="CG523" i="2" s="1"/>
  <c r="DA217" i="2"/>
  <c r="BL217" i="2"/>
  <c r="CF217" i="2" s="1"/>
  <c r="BL350" i="2"/>
  <c r="CF350" i="2" s="1"/>
  <c r="DA350" i="2"/>
  <c r="BM350" i="2" s="1"/>
  <c r="CG350" i="2" s="1"/>
  <c r="BL143" i="2"/>
  <c r="CF143" i="2" s="1"/>
  <c r="DA143" i="2"/>
  <c r="BM143" i="2" s="1"/>
  <c r="CG143" i="2" s="1"/>
  <c r="DA405" i="2"/>
  <c r="BM405" i="2" s="1"/>
  <c r="CG405" i="2" s="1"/>
  <c r="BL405" i="2"/>
  <c r="CF405" i="2" s="1"/>
  <c r="BL79" i="2"/>
  <c r="CF79" i="2" s="1"/>
  <c r="DA79" i="2"/>
  <c r="BM79" i="2" s="1"/>
  <c r="CG79" i="2" s="1"/>
  <c r="DA131" i="2"/>
  <c r="BM131" i="2" s="1"/>
  <c r="CG131" i="2" s="1"/>
  <c r="BL131" i="2"/>
  <c r="CF131" i="2" s="1"/>
  <c r="BL314" i="2"/>
  <c r="CF314" i="2" s="1"/>
  <c r="DA314" i="2"/>
  <c r="BL52" i="2"/>
  <c r="CF52" i="2" s="1"/>
  <c r="DA52" i="2"/>
  <c r="BL189" i="2"/>
  <c r="CF189" i="2" s="1"/>
  <c r="DA189" i="2"/>
  <c r="BM189" i="2" s="1"/>
  <c r="CG189" i="2" s="1"/>
  <c r="DA349" i="2"/>
  <c r="BM349" i="2" s="1"/>
  <c r="CG349" i="2" s="1"/>
  <c r="BL349" i="2"/>
  <c r="CF349" i="2" s="1"/>
  <c r="DA184" i="2"/>
  <c r="BL184" i="2"/>
  <c r="CF184" i="2" s="1"/>
  <c r="DA352" i="2"/>
  <c r="BM352" i="2" s="1"/>
  <c r="CG352" i="2" s="1"/>
  <c r="BL352" i="2"/>
  <c r="CF352" i="2" s="1"/>
  <c r="DA78" i="2"/>
  <c r="BM78" i="2" s="1"/>
  <c r="CG78" i="2" s="1"/>
  <c r="BL78" i="2"/>
  <c r="CF78" i="2" s="1"/>
  <c r="DA133" i="2"/>
  <c r="BM133" i="2" s="1"/>
  <c r="CG133" i="2" s="1"/>
  <c r="BL133" i="2"/>
  <c r="CF133" i="2" s="1"/>
  <c r="DA92" i="2"/>
  <c r="BM92" i="2" s="1"/>
  <c r="CG92" i="2" s="1"/>
  <c r="BL92" i="2"/>
  <c r="CF92" i="2" s="1"/>
  <c r="DA163" i="2"/>
  <c r="BM163" i="2" s="1"/>
  <c r="CG163" i="2" s="1"/>
  <c r="BL163" i="2"/>
  <c r="CF163" i="2" s="1"/>
  <c r="DA62" i="2"/>
  <c r="BL62" i="2"/>
  <c r="CF62" i="2" s="1"/>
  <c r="DA275" i="2"/>
  <c r="BL275" i="2"/>
  <c r="CF275" i="2" s="1"/>
  <c r="DA71" i="2"/>
  <c r="BL71" i="2"/>
  <c r="CF71" i="2" s="1"/>
  <c r="DA161" i="2"/>
  <c r="BL161" i="2"/>
  <c r="CF161" i="2" s="1"/>
  <c r="DA188" i="2"/>
  <c r="BL188" i="2"/>
  <c r="CF188" i="2" s="1"/>
  <c r="DA434" i="2"/>
  <c r="BM434" i="2" s="1"/>
  <c r="CG434" i="2" s="1"/>
  <c r="BL434" i="2"/>
  <c r="CF434" i="2" s="1"/>
  <c r="DA716" i="2"/>
  <c r="BM716" i="2" s="1"/>
  <c r="CG716" i="2" s="1"/>
  <c r="BL716" i="2"/>
  <c r="CF716" i="2" s="1"/>
  <c r="DA155" i="2"/>
  <c r="BM155" i="2" s="1"/>
  <c r="CG155" i="2" s="1"/>
  <c r="BL155" i="2"/>
  <c r="CF155" i="2" s="1"/>
  <c r="DA703" i="2"/>
  <c r="BL703" i="2"/>
  <c r="CF703" i="2" s="1"/>
  <c r="BL249" i="2"/>
  <c r="CF249" i="2" s="1"/>
  <c r="DA249" i="2"/>
  <c r="DA142" i="2"/>
  <c r="BM142" i="2" s="1"/>
  <c r="CG142" i="2" s="1"/>
  <c r="BL142" i="2"/>
  <c r="CF142" i="2" s="1"/>
  <c r="BL286" i="2"/>
  <c r="CF286" i="2" s="1"/>
  <c r="DA286" i="2"/>
  <c r="BL507" i="2"/>
  <c r="CF507" i="2" s="1"/>
  <c r="DA507" i="2"/>
  <c r="BM507" i="2" s="1"/>
  <c r="CG507" i="2" s="1"/>
  <c r="BL228" i="2"/>
  <c r="CF228" i="2" s="1"/>
  <c r="DA228" i="2"/>
  <c r="BM228" i="2" s="1"/>
  <c r="CG228" i="2" s="1"/>
  <c r="DA210" i="2"/>
  <c r="BM210" i="2" s="1"/>
  <c r="CG210" i="2" s="1"/>
  <c r="BL210" i="2"/>
  <c r="CF210" i="2" s="1"/>
  <c r="DA520" i="2"/>
  <c r="BM520" i="2" s="1"/>
  <c r="CG520" i="2" s="1"/>
  <c r="BL520" i="2"/>
  <c r="CF520" i="2" s="1"/>
  <c r="DA266" i="2"/>
  <c r="BL266" i="2"/>
  <c r="CF266" i="2" s="1"/>
  <c r="DA517" i="2"/>
  <c r="BM517" i="2" s="1"/>
  <c r="CG517" i="2" s="1"/>
  <c r="BL517" i="2"/>
  <c r="CF517" i="2" s="1"/>
  <c r="DA23" i="2"/>
  <c r="BM23" i="2" s="1"/>
  <c r="CG23" i="2" s="1"/>
  <c r="BL23" i="2"/>
  <c r="CF23" i="2" s="1"/>
  <c r="DA26" i="2"/>
  <c r="BM26" i="2" s="1"/>
  <c r="CG26" i="2" s="1"/>
  <c r="BL26" i="2"/>
  <c r="CF26" i="2" s="1"/>
  <c r="BL97" i="2"/>
  <c r="CF97" i="2" s="1"/>
  <c r="DA97" i="2"/>
  <c r="BM97" i="2" s="1"/>
  <c r="CG97" i="2" s="1"/>
  <c r="BL324" i="2"/>
  <c r="CF324" i="2" s="1"/>
  <c r="DA324" i="2"/>
  <c r="BM324" i="2" s="1"/>
  <c r="CG324" i="2" s="1"/>
  <c r="DA20" i="2"/>
  <c r="BM20" i="2" s="1"/>
  <c r="CG20" i="2" s="1"/>
  <c r="BL20" i="2"/>
  <c r="CF20" i="2" s="1"/>
  <c r="DA436" i="2"/>
  <c r="BM436" i="2" s="1"/>
  <c r="CG436" i="2" s="1"/>
  <c r="BL436" i="2"/>
  <c r="CF436" i="2" s="1"/>
  <c r="DA42" i="2"/>
  <c r="BM42" i="2" s="1"/>
  <c r="CG42" i="2" s="1"/>
  <c r="BL42" i="2"/>
  <c r="CF42" i="2" s="1"/>
  <c r="DA290" i="2"/>
  <c r="BM290" i="2" s="1"/>
  <c r="CG290" i="2" s="1"/>
  <c r="BL290" i="2"/>
  <c r="CF290" i="2" s="1"/>
  <c r="BL505" i="2"/>
  <c r="CF505" i="2" s="1"/>
  <c r="DA505" i="2"/>
  <c r="BM505" i="2" s="1"/>
  <c r="CG505" i="2" s="1"/>
  <c r="DA140" i="2"/>
  <c r="BM140" i="2" s="1"/>
  <c r="CG140" i="2" s="1"/>
  <c r="BL140" i="2"/>
  <c r="CF140" i="2" s="1"/>
  <c r="DA506" i="2"/>
  <c r="BM506" i="2" s="1"/>
  <c r="CG506" i="2" s="1"/>
  <c r="BL506" i="2"/>
  <c r="CF506" i="2" s="1"/>
  <c r="DA9" i="2"/>
  <c r="BM9" i="2" s="1"/>
  <c r="CG9" i="2" s="1"/>
  <c r="BL9" i="2"/>
  <c r="CF9" i="2" s="1"/>
  <c r="DA718" i="2"/>
  <c r="BM718" i="2" s="1"/>
  <c r="CG718" i="2" s="1"/>
  <c r="BL718" i="2"/>
  <c r="CF718" i="2" s="1"/>
  <c r="DA413" i="2"/>
  <c r="BM413" i="2" s="1"/>
  <c r="CG413" i="2" s="1"/>
  <c r="BL413" i="2"/>
  <c r="CF413" i="2" s="1"/>
  <c r="DA59" i="2"/>
  <c r="BM59" i="2" s="1"/>
  <c r="CG59" i="2" s="1"/>
  <c r="BL59" i="2"/>
  <c r="CF59" i="2" s="1"/>
  <c r="BL53" i="2"/>
  <c r="CF53" i="2" s="1"/>
  <c r="DA53" i="2"/>
  <c r="BM53" i="2" s="1"/>
  <c r="CG53" i="2" s="1"/>
  <c r="DA362" i="2"/>
  <c r="BM362" i="2" s="1"/>
  <c r="CG362" i="2" s="1"/>
  <c r="BL362" i="2"/>
  <c r="CF362" i="2" s="1"/>
  <c r="DA363" i="2"/>
  <c r="BM363" i="2" s="1"/>
  <c r="CG363" i="2" s="1"/>
  <c r="BL363" i="2"/>
  <c r="CF363" i="2" s="1"/>
  <c r="BL256" i="2"/>
  <c r="CF256" i="2" s="1"/>
  <c r="DA256" i="2"/>
  <c r="BM256" i="2" s="1"/>
  <c r="CG256" i="2" s="1"/>
  <c r="DA21" i="2"/>
  <c r="BM21" i="2" s="1"/>
  <c r="CG21" i="2" s="1"/>
  <c r="BL21" i="2"/>
  <c r="CF21" i="2" s="1"/>
  <c r="DA337" i="2"/>
  <c r="BM337" i="2" s="1"/>
  <c r="CG337" i="2" s="1"/>
  <c r="BL337" i="2"/>
  <c r="CF337" i="2" s="1"/>
  <c r="BL66" i="2"/>
  <c r="CF66" i="2" s="1"/>
  <c r="DA66" i="2"/>
  <c r="BM66" i="2" s="1"/>
  <c r="CG66" i="2" s="1"/>
  <c r="DA149" i="2"/>
  <c r="BM149" i="2" s="1"/>
  <c r="CG149" i="2" s="1"/>
  <c r="BL149" i="2"/>
  <c r="CF149" i="2" s="1"/>
  <c r="BL209" i="2"/>
  <c r="CF209" i="2" s="1"/>
  <c r="DA209" i="2"/>
  <c r="BM209" i="2" s="1"/>
  <c r="CG209" i="2" s="1"/>
  <c r="BL407" i="2"/>
  <c r="CF407" i="2" s="1"/>
  <c r="DA407" i="2"/>
  <c r="BM407" i="2" s="1"/>
  <c r="CG407" i="2" s="1"/>
  <c r="BL90" i="2"/>
  <c r="CF90" i="2" s="1"/>
  <c r="DA90" i="2"/>
  <c r="BM90" i="2" s="1"/>
  <c r="CG90" i="2" s="1"/>
  <c r="BL72" i="2"/>
  <c r="CF72" i="2" s="1"/>
  <c r="DA72" i="2"/>
  <c r="BM72" i="2" s="1"/>
  <c r="CG72" i="2" s="1"/>
  <c r="BL425" i="2"/>
  <c r="CF425" i="2" s="1"/>
  <c r="DA425" i="2"/>
  <c r="BM425" i="2" s="1"/>
  <c r="CG425" i="2" s="1"/>
  <c r="DA56" i="2"/>
  <c r="BM56" i="2" s="1"/>
  <c r="CG56" i="2" s="1"/>
  <c r="BL56" i="2"/>
  <c r="CF56" i="2" s="1"/>
  <c r="DA50" i="2"/>
  <c r="BM50" i="2" s="1"/>
  <c r="CG50" i="2" s="1"/>
  <c r="BL50" i="2"/>
  <c r="CF50" i="2" s="1"/>
  <c r="BL225" i="2"/>
  <c r="CF225" i="2" s="1"/>
  <c r="DA225" i="2"/>
  <c r="BM225" i="2" s="1"/>
  <c r="CG225" i="2" s="1"/>
  <c r="BL309" i="2"/>
  <c r="CF309" i="2" s="1"/>
  <c r="DA309" i="2"/>
  <c r="BM309" i="2" s="1"/>
  <c r="CG309" i="2" s="1"/>
  <c r="BL138" i="2"/>
  <c r="CF138" i="2" s="1"/>
  <c r="DA138" i="2"/>
  <c r="BM138" i="2" s="1"/>
  <c r="CG138" i="2" s="1"/>
  <c r="DA36" i="2"/>
  <c r="BM36" i="2" s="1"/>
  <c r="CG36" i="2" s="1"/>
  <c r="BL36" i="2"/>
  <c r="CF36" i="2" s="1"/>
  <c r="DA261" i="2"/>
  <c r="BM261" i="2" s="1"/>
  <c r="CG261" i="2" s="1"/>
  <c r="BL261" i="2"/>
  <c r="CF261" i="2" s="1"/>
  <c r="BL373" i="2"/>
  <c r="CF373" i="2" s="1"/>
  <c r="DA373" i="2"/>
  <c r="BM373" i="2" s="1"/>
  <c r="CG373" i="2" s="1"/>
  <c r="DA44" i="2"/>
  <c r="BM44" i="2" s="1"/>
  <c r="CG44" i="2" s="1"/>
  <c r="BL44" i="2"/>
  <c r="CF44" i="2" s="1"/>
  <c r="DA18" i="2"/>
  <c r="BM18" i="2" s="1"/>
  <c r="CG18" i="2" s="1"/>
  <c r="BL18" i="2"/>
  <c r="CF18" i="2" s="1"/>
  <c r="DA37" i="2"/>
  <c r="BM37" i="2" s="1"/>
  <c r="CG37" i="2" s="1"/>
  <c r="BL37" i="2"/>
  <c r="CF37" i="2" s="1"/>
  <c r="DA351" i="2"/>
  <c r="BM351" i="2" s="1"/>
  <c r="CG351" i="2" s="1"/>
  <c r="BL351" i="2"/>
  <c r="CF351" i="2" s="1"/>
  <c r="DA327" i="2"/>
  <c r="BM327" i="2" s="1"/>
  <c r="CG327" i="2" s="1"/>
  <c r="BL327" i="2"/>
  <c r="CF327" i="2" s="1"/>
  <c r="BL171" i="2"/>
  <c r="CF171" i="2" s="1"/>
  <c r="DA171" i="2"/>
  <c r="BM171" i="2" s="1"/>
  <c r="CG171" i="2" s="1"/>
  <c r="DA204" i="2"/>
  <c r="BM204" i="2" s="1"/>
  <c r="CG204" i="2" s="1"/>
  <c r="BL204" i="2"/>
  <c r="CF204" i="2" s="1"/>
  <c r="DA213" i="2"/>
  <c r="BM213" i="2" s="1"/>
  <c r="CG213" i="2" s="1"/>
  <c r="BL213" i="2"/>
  <c r="CF213" i="2" s="1"/>
  <c r="DA30" i="2"/>
  <c r="BM30" i="2" s="1"/>
  <c r="CG30" i="2" s="1"/>
  <c r="BL30" i="2"/>
  <c r="CF30" i="2" s="1"/>
  <c r="DA258" i="2"/>
  <c r="BM258" i="2" s="1"/>
  <c r="CG258" i="2" s="1"/>
  <c r="BL258" i="2"/>
  <c r="CF258" i="2" s="1"/>
  <c r="DA41" i="2"/>
  <c r="BM41" i="2" s="1"/>
  <c r="CG41" i="2" s="1"/>
  <c r="BL41" i="2"/>
  <c r="CF41" i="2" s="1"/>
  <c r="DA396" i="2"/>
  <c r="BM396" i="2" s="1"/>
  <c r="CG396" i="2" s="1"/>
  <c r="BL396" i="2"/>
  <c r="CF396" i="2" s="1"/>
  <c r="DA150" i="2"/>
  <c r="BM150" i="2" s="1"/>
  <c r="CG150" i="2" s="1"/>
  <c r="BL150" i="2"/>
  <c r="CF150" i="2" s="1"/>
  <c r="DA25" i="2"/>
  <c r="BM25" i="2" s="1"/>
  <c r="CG25" i="2" s="1"/>
  <c r="BL25" i="2"/>
  <c r="CF25" i="2" s="1"/>
  <c r="DA288" i="2"/>
  <c r="BM288" i="2" s="1"/>
  <c r="CG288" i="2" s="1"/>
  <c r="BL288" i="2"/>
  <c r="CF288" i="2" s="1"/>
  <c r="BL232" i="2"/>
  <c r="CF232" i="2" s="1"/>
  <c r="DA232" i="2"/>
  <c r="BM232" i="2" s="1"/>
  <c r="CG232" i="2" s="1"/>
  <c r="DA95" i="2"/>
  <c r="BM95" i="2" s="1"/>
  <c r="CG95" i="2" s="1"/>
  <c r="BL95" i="2"/>
  <c r="CF95" i="2" s="1"/>
  <c r="BL137" i="2"/>
  <c r="CF137" i="2" s="1"/>
  <c r="DA137" i="2"/>
  <c r="BM137" i="2" s="1"/>
  <c r="CG137" i="2" s="1"/>
  <c r="DA345" i="2"/>
  <c r="BM345" i="2" s="1"/>
  <c r="CG345" i="2" s="1"/>
  <c r="BL345" i="2"/>
  <c r="CF345" i="2" s="1"/>
  <c r="BL281" i="2"/>
  <c r="CF281" i="2" s="1"/>
  <c r="DA281" i="2"/>
  <c r="BM281" i="2" s="1"/>
  <c r="CG281" i="2" s="1"/>
  <c r="BL262" i="2"/>
  <c r="CF262" i="2" s="1"/>
  <c r="DA262" i="2"/>
  <c r="BM262" i="2" s="1"/>
  <c r="CG262" i="2" s="1"/>
  <c r="DA421" i="2"/>
  <c r="BM421" i="2" s="1"/>
  <c r="CG421" i="2" s="1"/>
  <c r="BL421" i="2"/>
  <c r="CF421" i="2" s="1"/>
  <c r="DA401" i="2"/>
  <c r="BM401" i="2" s="1"/>
  <c r="CG401" i="2" s="1"/>
  <c r="BL401" i="2"/>
  <c r="CF401" i="2" s="1"/>
  <c r="DA386" i="2"/>
  <c r="BM386" i="2" s="1"/>
  <c r="CG386" i="2" s="1"/>
  <c r="BL386" i="2"/>
  <c r="CF386" i="2" s="1"/>
  <c r="BL250" i="2"/>
  <c r="CF250" i="2" s="1"/>
  <c r="DA250" i="2"/>
  <c r="BM250" i="2" s="1"/>
  <c r="CG250" i="2" s="1"/>
  <c r="BL424" i="2"/>
  <c r="CF424" i="2" s="1"/>
  <c r="DA424" i="2"/>
  <c r="BM424" i="2" s="1"/>
  <c r="CG424" i="2" s="1"/>
  <c r="DA73" i="2"/>
  <c r="BM73" i="2" s="1"/>
  <c r="CG73" i="2" s="1"/>
  <c r="BL73" i="2"/>
  <c r="CF73" i="2" s="1"/>
  <c r="DA14" i="2"/>
  <c r="BM14" i="2" s="1"/>
  <c r="CG14" i="2" s="1"/>
  <c r="BL14" i="2"/>
  <c r="CF14" i="2" s="1"/>
  <c r="DA428" i="2"/>
  <c r="BM428" i="2" s="1"/>
  <c r="CG428" i="2" s="1"/>
  <c r="BL428" i="2"/>
  <c r="CF428" i="2" s="1"/>
  <c r="BL4" i="2"/>
  <c r="CF4" i="2" s="1"/>
  <c r="DA4" i="2"/>
  <c r="BM4" i="2" s="1"/>
  <c r="CG4" i="2" s="1"/>
  <c r="BL68" i="2"/>
  <c r="CF68" i="2" s="1"/>
  <c r="DA68" i="2"/>
  <c r="BM68" i="2" s="1"/>
  <c r="CG68" i="2" s="1"/>
  <c r="DA35" i="2"/>
  <c r="BM35" i="2" s="1"/>
  <c r="CG35" i="2" s="1"/>
  <c r="BL35" i="2"/>
  <c r="CF35" i="2" s="1"/>
  <c r="BL85" i="2"/>
  <c r="CF85" i="2" s="1"/>
  <c r="DA85" i="2"/>
  <c r="BM85" i="2" s="1"/>
  <c r="CG85" i="2" s="1"/>
  <c r="DA176" i="2"/>
  <c r="BM176" i="2" s="1"/>
  <c r="CG176" i="2" s="1"/>
  <c r="BL176" i="2"/>
  <c r="CF176" i="2" s="1"/>
  <c r="DA151" i="2"/>
  <c r="BL151" i="2"/>
  <c r="CF151" i="2" s="1"/>
  <c r="BL501" i="2"/>
  <c r="CF501" i="2" s="1"/>
  <c r="DA501" i="2"/>
  <c r="DA196" i="2"/>
  <c r="BM196" i="2" s="1"/>
  <c r="CG196" i="2" s="1"/>
  <c r="BL196" i="2"/>
  <c r="CF196" i="2" s="1"/>
  <c r="DA234" i="2"/>
  <c r="BM234" i="2" s="1"/>
  <c r="CG234" i="2" s="1"/>
  <c r="BL234" i="2"/>
  <c r="CF234" i="2" s="1"/>
  <c r="DA316" i="2"/>
  <c r="BM316" i="2" s="1"/>
  <c r="CG316" i="2" s="1"/>
  <c r="BL316" i="2"/>
  <c r="CF316" i="2" s="1"/>
  <c r="DA709" i="2"/>
  <c r="BL709" i="2"/>
  <c r="CF709" i="2" s="1"/>
  <c r="DA179" i="2"/>
  <c r="BL179" i="2"/>
  <c r="CF179" i="2" s="1"/>
  <c r="DA530" i="2"/>
  <c r="BM530" i="2" s="1"/>
  <c r="CG530" i="2" s="1"/>
  <c r="BL530" i="2"/>
  <c r="CF530" i="2" s="1"/>
  <c r="DA160" i="2"/>
  <c r="BM160" i="2" s="1"/>
  <c r="CG160" i="2" s="1"/>
  <c r="BL160" i="2"/>
  <c r="CF160" i="2" s="1"/>
  <c r="DA54" i="2"/>
  <c r="BM54" i="2" s="1"/>
  <c r="CG54" i="2" s="1"/>
  <c r="BL54" i="2"/>
  <c r="CF54" i="2" s="1"/>
  <c r="DA410" i="2"/>
  <c r="BM410" i="2" s="1"/>
  <c r="CG410" i="2" s="1"/>
  <c r="BL410" i="2"/>
  <c r="CF410" i="2" s="1"/>
  <c r="DA144" i="2"/>
  <c r="BM144" i="2" s="1"/>
  <c r="CG144" i="2" s="1"/>
  <c r="BL144" i="2"/>
  <c r="CF144" i="2" s="1"/>
  <c r="DA198" i="2"/>
  <c r="BL198" i="2"/>
  <c r="CF198" i="2" s="1"/>
  <c r="DA264" i="2"/>
  <c r="BL264" i="2"/>
  <c r="CF264" i="2" s="1"/>
  <c r="DA280" i="2"/>
  <c r="BM280" i="2" s="1"/>
  <c r="CG280" i="2" s="1"/>
  <c r="BL280" i="2"/>
  <c r="CF280" i="2" s="1"/>
  <c r="DA187" i="2"/>
  <c r="BM187" i="2" s="1"/>
  <c r="CG187" i="2" s="1"/>
  <c r="BL187" i="2"/>
  <c r="CF187" i="2" s="1"/>
  <c r="BL108" i="2"/>
  <c r="CF108" i="2" s="1"/>
  <c r="DA108" i="2"/>
  <c r="DA199" i="2"/>
  <c r="BM199" i="2" s="1"/>
  <c r="CG199" i="2" s="1"/>
  <c r="BL199" i="2"/>
  <c r="CF199" i="2" s="1"/>
  <c r="DA375" i="2"/>
  <c r="BM375" i="2" s="1"/>
  <c r="CG375" i="2" s="1"/>
  <c r="BL375" i="2"/>
  <c r="CF375" i="2" s="1"/>
  <c r="DA399" i="2"/>
  <c r="BM399" i="2" s="1"/>
  <c r="CG399" i="2" s="1"/>
  <c r="BL399" i="2"/>
  <c r="CF399" i="2" s="1"/>
  <c r="DA516" i="2"/>
  <c r="BM516" i="2" s="1"/>
  <c r="CG516" i="2" s="1"/>
  <c r="BL516" i="2"/>
  <c r="CF516" i="2" s="1"/>
  <c r="DA365" i="2"/>
  <c r="BM365" i="2" s="1"/>
  <c r="CG365" i="2" s="1"/>
  <c r="BL365" i="2"/>
  <c r="CF365" i="2" s="1"/>
  <c r="DA292" i="2"/>
  <c r="BM292" i="2" s="1"/>
  <c r="CG292" i="2" s="1"/>
  <c r="BL292" i="2"/>
  <c r="CF292" i="2" s="1"/>
  <c r="DA395" i="2"/>
  <c r="BM395" i="2" s="1"/>
  <c r="CG395" i="2" s="1"/>
  <c r="BL395" i="2"/>
  <c r="CF395" i="2" s="1"/>
  <c r="BL243" i="2"/>
  <c r="CF243" i="2" s="1"/>
  <c r="DA243" i="2"/>
  <c r="BM243" i="2" s="1"/>
  <c r="CG243" i="2" s="1"/>
  <c r="DA3" i="2"/>
  <c r="BM3" i="2" s="1"/>
  <c r="CG3" i="2" s="1"/>
  <c r="BL3" i="2"/>
  <c r="CF3" i="2" s="1"/>
  <c r="BL200" i="2"/>
  <c r="CF200" i="2" s="1"/>
  <c r="DA200" i="2"/>
  <c r="BM200" i="2" s="1"/>
  <c r="CG200" i="2" s="1"/>
  <c r="DA45" i="2"/>
  <c r="BM45" i="2" s="1"/>
  <c r="CG45" i="2" s="1"/>
  <c r="BL45" i="2"/>
  <c r="CF45" i="2" s="1"/>
  <c r="BL408" i="2"/>
  <c r="CF408" i="2" s="1"/>
  <c r="DA408" i="2"/>
  <c r="BM408" i="2" s="1"/>
  <c r="CG408" i="2" s="1"/>
  <c r="BL331" i="2"/>
  <c r="CF331" i="2" s="1"/>
  <c r="DA331" i="2"/>
  <c r="BL429" i="2"/>
  <c r="CF429" i="2" s="1"/>
  <c r="DA429" i="2"/>
  <c r="BM429" i="2" s="1"/>
  <c r="CG429" i="2" s="1"/>
  <c r="DA295" i="2"/>
  <c r="BM295" i="2" s="1"/>
  <c r="CG295" i="2" s="1"/>
  <c r="BL295" i="2"/>
  <c r="CF295" i="2" s="1"/>
  <c r="DA60" i="2"/>
  <c r="BM60" i="2" s="1"/>
  <c r="CG60" i="2" s="1"/>
  <c r="BL60" i="2"/>
  <c r="CF60" i="2" s="1"/>
  <c r="DA91" i="2"/>
  <c r="BM91" i="2" s="1"/>
  <c r="CG91" i="2" s="1"/>
  <c r="BL91" i="2"/>
  <c r="CF91" i="2" s="1"/>
  <c r="BL315" i="2"/>
  <c r="CF315" i="2" s="1"/>
  <c r="DA315" i="2"/>
  <c r="BM315" i="2" s="1"/>
  <c r="CG315" i="2" s="1"/>
  <c r="DA379" i="2"/>
  <c r="BM379" i="2" s="1"/>
  <c r="CG379" i="2" s="1"/>
  <c r="BL379" i="2"/>
  <c r="CF379" i="2" s="1"/>
  <c r="DA43" i="2"/>
  <c r="BM43" i="2" s="1"/>
  <c r="CG43" i="2" s="1"/>
  <c r="BL43" i="2"/>
  <c r="CF43" i="2" s="1"/>
  <c r="BL385" i="2"/>
  <c r="CF385" i="2" s="1"/>
  <c r="DA385" i="2"/>
  <c r="BM385" i="2" s="1"/>
  <c r="CG385" i="2" s="1"/>
  <c r="DA5" i="2"/>
  <c r="BM5" i="2" s="1"/>
  <c r="CG5" i="2" s="1"/>
  <c r="BL5" i="2"/>
  <c r="CF5" i="2" s="1"/>
  <c r="BL74" i="2"/>
  <c r="CF74" i="2" s="1"/>
  <c r="DA74" i="2"/>
  <c r="BM74" i="2" s="1"/>
  <c r="CG74" i="2" s="1"/>
  <c r="DA167" i="2"/>
  <c r="BM167" i="2" s="1"/>
  <c r="CG167" i="2" s="1"/>
  <c r="BL167" i="2"/>
  <c r="CF167" i="2" s="1"/>
  <c r="DA197" i="2"/>
  <c r="BM197" i="2" s="1"/>
  <c r="CG197" i="2" s="1"/>
  <c r="BL197" i="2"/>
  <c r="CF197" i="2" s="1"/>
  <c r="DA343" i="2"/>
  <c r="BM343" i="2" s="1"/>
  <c r="CG343" i="2" s="1"/>
  <c r="BL343" i="2"/>
  <c r="CF343" i="2" s="1"/>
  <c r="BL325" i="2"/>
  <c r="CF325" i="2" s="1"/>
  <c r="DA325" i="2"/>
  <c r="BM325" i="2" s="1"/>
  <c r="CG325" i="2" s="1"/>
  <c r="DA190" i="2"/>
  <c r="DV190" i="2" s="1"/>
  <c r="DW190" i="2" s="1"/>
  <c r="BL190" i="2"/>
  <c r="CF190" i="2" s="1"/>
  <c r="DA17" i="2"/>
  <c r="BL17" i="2"/>
  <c r="CF17" i="2" s="1"/>
  <c r="BL715" i="2"/>
  <c r="CF715" i="2" s="1"/>
  <c r="DA715" i="2"/>
  <c r="BM715" i="2" s="1"/>
  <c r="CG715" i="2" s="1"/>
  <c r="DA714" i="2"/>
  <c r="BM714" i="2" s="1"/>
  <c r="CG714" i="2" s="1"/>
  <c r="BL714" i="2"/>
  <c r="CF714" i="2" s="1"/>
  <c r="DA39" i="2"/>
  <c r="BM39" i="2" s="1"/>
  <c r="CG39" i="2" s="1"/>
  <c r="BL39" i="2"/>
  <c r="CF39" i="2" s="1"/>
  <c r="BL237" i="2"/>
  <c r="CF237" i="2" s="1"/>
  <c r="DA237" i="2"/>
  <c r="BM237" i="2" s="1"/>
  <c r="CG237" i="2" s="1"/>
  <c r="BL419" i="2"/>
  <c r="CF419" i="2" s="1"/>
  <c r="DA419" i="2"/>
  <c r="BM419" i="2" s="1"/>
  <c r="CG419" i="2" s="1"/>
  <c r="BL303" i="2"/>
  <c r="CF303" i="2" s="1"/>
  <c r="DA303" i="2"/>
  <c r="BL61" i="2"/>
  <c r="CF61" i="2" s="1"/>
  <c r="DA61" i="2"/>
  <c r="BM61" i="2" s="1"/>
  <c r="CG61" i="2" s="1"/>
  <c r="DA106" i="2"/>
  <c r="BM106" i="2" s="1"/>
  <c r="CG106" i="2" s="1"/>
  <c r="BL106" i="2"/>
  <c r="CF106" i="2" s="1"/>
  <c r="BL233" i="2"/>
  <c r="CF233" i="2" s="1"/>
  <c r="DA233" i="2"/>
  <c r="BM233" i="2" s="1"/>
  <c r="CG233" i="2" s="1"/>
  <c r="BL431" i="2"/>
  <c r="CF431" i="2" s="1"/>
  <c r="DA431" i="2"/>
  <c r="BL377" i="2"/>
  <c r="CF377" i="2" s="1"/>
  <c r="DA377" i="2"/>
  <c r="BL239" i="2"/>
  <c r="CF239" i="2" s="1"/>
  <c r="DA239" i="2"/>
  <c r="BM239" i="2" s="1"/>
  <c r="CG239" i="2" s="1"/>
  <c r="DA8" i="2"/>
  <c r="BM8" i="2" s="1"/>
  <c r="CG8" i="2" s="1"/>
  <c r="BL8" i="2"/>
  <c r="CF8" i="2" s="1"/>
  <c r="BL389" i="2"/>
  <c r="CF389" i="2" s="1"/>
  <c r="DA389" i="2"/>
  <c r="BM389" i="2" s="1"/>
  <c r="CG389" i="2" s="1"/>
  <c r="DA299" i="2"/>
  <c r="BM299" i="2" s="1"/>
  <c r="CG299" i="2" s="1"/>
  <c r="BL299" i="2"/>
  <c r="CF299" i="2" s="1"/>
  <c r="DA46" i="2"/>
  <c r="BM46" i="2" s="1"/>
  <c r="CG46" i="2" s="1"/>
  <c r="BL46" i="2"/>
  <c r="CF46" i="2" s="1"/>
  <c r="BL252" i="2"/>
  <c r="CF252" i="2" s="1"/>
  <c r="DA252" i="2"/>
  <c r="BM252" i="2" s="1"/>
  <c r="CG252" i="2" s="1"/>
  <c r="BL427" i="2"/>
  <c r="CF427" i="2" s="1"/>
  <c r="DA427" i="2"/>
  <c r="BM427" i="2" s="1"/>
  <c r="CG427" i="2" s="1"/>
  <c r="BL334" i="2"/>
  <c r="CF334" i="2" s="1"/>
  <c r="DA334" i="2"/>
  <c r="BL435" i="2"/>
  <c r="CF435" i="2" s="1"/>
  <c r="DA435" i="2"/>
  <c r="BM435" i="2" s="1"/>
  <c r="CG435" i="2" s="1"/>
  <c r="DA310" i="2"/>
  <c r="BM310" i="2" s="1"/>
  <c r="CG310" i="2" s="1"/>
  <c r="BL310" i="2"/>
  <c r="CF310" i="2" s="1"/>
  <c r="DA180" i="2"/>
  <c r="BL180" i="2"/>
  <c r="CF180" i="2" s="1"/>
  <c r="DA226" i="2"/>
  <c r="BL226" i="2"/>
  <c r="CF226" i="2" s="1"/>
  <c r="BL367" i="2"/>
  <c r="CF367" i="2" s="1"/>
  <c r="DA367" i="2"/>
  <c r="BM367" i="2" s="1"/>
  <c r="CG367" i="2" s="1"/>
  <c r="DA24" i="2"/>
  <c r="BL24" i="2"/>
  <c r="CF24" i="2" s="1"/>
  <c r="DA101" i="2"/>
  <c r="BM101" i="2" s="1"/>
  <c r="CG101" i="2" s="1"/>
  <c r="BL101" i="2"/>
  <c r="CF101" i="2" s="1"/>
  <c r="DA247" i="2"/>
  <c r="BM247" i="2" s="1"/>
  <c r="CG247" i="2" s="1"/>
  <c r="BL247" i="2"/>
  <c r="CF247" i="2" s="1"/>
  <c r="BL426" i="2"/>
  <c r="CF426" i="2" s="1"/>
  <c r="DA426" i="2"/>
  <c r="BM426" i="2" s="1"/>
  <c r="CG426" i="2" s="1"/>
  <c r="DA13" i="2"/>
  <c r="BM13" i="2" s="1"/>
  <c r="CG13" i="2" s="1"/>
  <c r="BL13" i="2"/>
  <c r="CF13" i="2" s="1"/>
  <c r="DA192" i="2"/>
  <c r="BL192" i="2"/>
  <c r="CF192" i="2" s="1"/>
  <c r="DA27" i="2"/>
  <c r="BM27" i="2" s="1"/>
  <c r="CG27" i="2" s="1"/>
  <c r="BL27" i="2"/>
  <c r="CF27" i="2" s="1"/>
  <c r="DA7" i="2"/>
  <c r="BM7" i="2" s="1"/>
  <c r="CG7" i="2" s="1"/>
  <c r="BL7" i="2"/>
  <c r="CF7" i="2" s="1"/>
  <c r="DA126" i="2"/>
  <c r="BM126" i="2" s="1"/>
  <c r="CG126" i="2" s="1"/>
  <c r="BL126" i="2"/>
  <c r="CF126" i="2" s="1"/>
  <c r="DA63" i="2"/>
  <c r="BL63" i="2"/>
  <c r="CF63" i="2" s="1"/>
  <c r="DA47" i="2"/>
  <c r="BM47" i="2" s="1"/>
  <c r="CG47" i="2" s="1"/>
  <c r="BL47" i="2"/>
  <c r="CF47" i="2" s="1"/>
  <c r="BL175" i="2"/>
  <c r="CF175" i="2" s="1"/>
  <c r="DA175" i="2"/>
  <c r="BM175" i="2" s="1"/>
  <c r="CG175" i="2" s="1"/>
  <c r="DA294" i="2"/>
  <c r="BM294" i="2" s="1"/>
  <c r="CG294" i="2" s="1"/>
  <c r="BL294" i="2"/>
  <c r="CF294" i="2" s="1"/>
  <c r="DA156" i="2"/>
  <c r="BM156" i="2" s="1"/>
  <c r="CG156" i="2" s="1"/>
  <c r="BL156" i="2"/>
  <c r="CF156" i="2" s="1"/>
  <c r="DA298" i="2"/>
  <c r="BL298" i="2"/>
  <c r="CF298" i="2" s="1"/>
  <c r="BL502" i="2"/>
  <c r="CF502" i="2" s="1"/>
  <c r="DA502" i="2"/>
  <c r="BL164" i="2"/>
  <c r="CF164" i="2" s="1"/>
  <c r="DA164" i="2"/>
  <c r="BM164" i="2" s="1"/>
  <c r="CG164" i="2" s="1"/>
  <c r="DA19" i="2"/>
  <c r="BM19" i="2" s="1"/>
  <c r="CG19" i="2" s="1"/>
  <c r="BL19" i="2"/>
  <c r="CF19" i="2" s="1"/>
  <c r="DA251" i="2"/>
  <c r="BL251" i="2"/>
  <c r="CF251" i="2" s="1"/>
  <c r="DA51" i="2"/>
  <c r="BL51" i="2"/>
  <c r="CF51" i="2" s="1"/>
  <c r="DA94" i="2"/>
  <c r="BM94" i="2" s="1"/>
  <c r="CG94" i="2" s="1"/>
  <c r="BL94" i="2"/>
  <c r="CF94" i="2" s="1"/>
  <c r="DA644" i="2"/>
  <c r="BM644" i="2" s="1"/>
  <c r="CG644" i="2" s="1"/>
  <c r="BL644" i="2"/>
  <c r="CF644" i="2" s="1"/>
  <c r="DA518" i="2"/>
  <c r="BM518" i="2" s="1"/>
  <c r="CG518" i="2" s="1"/>
  <c r="BL518" i="2"/>
  <c r="CF518" i="2" s="1"/>
  <c r="DA283" i="2"/>
  <c r="BL283" i="2"/>
  <c r="CF283" i="2" s="1"/>
  <c r="DA432" i="2"/>
  <c r="BM432" i="2" s="1"/>
  <c r="CG432" i="2" s="1"/>
  <c r="BL432" i="2"/>
  <c r="CF432" i="2" s="1"/>
  <c r="DA719" i="2"/>
  <c r="BM719" i="2" s="1"/>
  <c r="CG719" i="2" s="1"/>
  <c r="BL719" i="2"/>
  <c r="CF719" i="2" s="1"/>
  <c r="DA22" i="2"/>
  <c r="BM22" i="2" s="1"/>
  <c r="CG22" i="2" s="1"/>
  <c r="BL22" i="2"/>
  <c r="CF22" i="2" s="1"/>
  <c r="DA369" i="2"/>
  <c r="BL369" i="2"/>
  <c r="CF369" i="2" s="1"/>
  <c r="DA100" i="2"/>
  <c r="BL100" i="2"/>
  <c r="CF100" i="2" s="1"/>
  <c r="DA214" i="2"/>
  <c r="BM214" i="2" s="1"/>
  <c r="CG214" i="2" s="1"/>
  <c r="BL214" i="2"/>
  <c r="CF214" i="2" s="1"/>
  <c r="DA86" i="2"/>
  <c r="BM86" i="2" s="1"/>
  <c r="CG86" i="2" s="1"/>
  <c r="BL86" i="2"/>
  <c r="CF86" i="2" s="1"/>
  <c r="DA183" i="2"/>
  <c r="BL183" i="2"/>
  <c r="CF183" i="2" s="1"/>
  <c r="DA2" i="2"/>
  <c r="BM2" i="2" s="1"/>
  <c r="CG2" i="2" s="1"/>
  <c r="BL2" i="2"/>
  <c r="CF2" i="2" s="1"/>
  <c r="DA371" i="2"/>
  <c r="BL371" i="2"/>
  <c r="CF371" i="2" s="1"/>
  <c r="BL383" i="2"/>
  <c r="CF383" i="2" s="1"/>
  <c r="DA383" i="2"/>
  <c r="BM383" i="2" s="1"/>
  <c r="CG383" i="2" s="1"/>
  <c r="DA348" i="2"/>
  <c r="BM348" i="2" s="1"/>
  <c r="CG348" i="2" s="1"/>
  <c r="BL348" i="2"/>
  <c r="CF348" i="2" s="1"/>
  <c r="DA416" i="2"/>
  <c r="BM416" i="2" s="1"/>
  <c r="CG416" i="2" s="1"/>
  <c r="BL416" i="2"/>
  <c r="CF416" i="2" s="1"/>
  <c r="DA154" i="2"/>
  <c r="BM154" i="2" s="1"/>
  <c r="CG154" i="2" s="1"/>
  <c r="BL154" i="2"/>
  <c r="CF154" i="2" s="1"/>
  <c r="BL114" i="2"/>
  <c r="CF114" i="2" s="1"/>
  <c r="DA114" i="2"/>
  <c r="BM114" i="2" s="1"/>
  <c r="CG114" i="2" s="1"/>
  <c r="DA38" i="2"/>
  <c r="BL38" i="2"/>
  <c r="CF38" i="2" s="1"/>
  <c r="DA260" i="2"/>
  <c r="BM260" i="2" s="1"/>
  <c r="CG260" i="2" s="1"/>
  <c r="BL260" i="2"/>
  <c r="CF260" i="2" s="1"/>
  <c r="DA412" i="2"/>
  <c r="BM412" i="2" s="1"/>
  <c r="CG412" i="2" s="1"/>
  <c r="BL412" i="2"/>
  <c r="CF412" i="2" s="1"/>
  <c r="BL208" i="2"/>
  <c r="CF208" i="2" s="1"/>
  <c r="DA208" i="2"/>
  <c r="BM208" i="2" s="1"/>
  <c r="CG208" i="2" s="1"/>
  <c r="BL84" i="2"/>
  <c r="CF84" i="2" s="1"/>
  <c r="DA84" i="2"/>
  <c r="DA31" i="2"/>
  <c r="BM31" i="2" s="1"/>
  <c r="CG31" i="2" s="1"/>
  <c r="BL31" i="2"/>
  <c r="CF31" i="2" s="1"/>
  <c r="DA289" i="2"/>
  <c r="BM289" i="2" s="1"/>
  <c r="CG289" i="2" s="1"/>
  <c r="BL289" i="2"/>
  <c r="CF289" i="2" s="1"/>
  <c r="DA393" i="2"/>
  <c r="BL393" i="2"/>
  <c r="CF393" i="2" s="1"/>
  <c r="BL186" i="2"/>
  <c r="CF186" i="2" s="1"/>
  <c r="DA186" i="2"/>
  <c r="BM186" i="2" s="1"/>
  <c r="CG186" i="2" s="1"/>
  <c r="BL467" i="2"/>
  <c r="CF467" i="2" s="1"/>
  <c r="DA467" i="2"/>
  <c r="BM467" i="2" s="1"/>
  <c r="CG467" i="2" s="1"/>
  <c r="BL12" i="2"/>
  <c r="CF12" i="2" s="1"/>
  <c r="DA12" i="2"/>
  <c r="BM12" i="2" s="1"/>
  <c r="CG12" i="2" s="1"/>
  <c r="BL211" i="2"/>
  <c r="CF211" i="2" s="1"/>
  <c r="DA211" i="2"/>
  <c r="DV211" i="2" s="1"/>
  <c r="DW211" i="2" s="1"/>
  <c r="DA6" i="2"/>
  <c r="BM6" i="2" s="1"/>
  <c r="CG6" i="2" s="1"/>
  <c r="BL6" i="2"/>
  <c r="CF6" i="2" s="1"/>
  <c r="BL357" i="2"/>
  <c r="CF357" i="2" s="1"/>
  <c r="DA357" i="2"/>
  <c r="BM357" i="2" s="1"/>
  <c r="CG357" i="2" s="1"/>
  <c r="BL48" i="2"/>
  <c r="CF48" i="2" s="1"/>
  <c r="DA48" i="2"/>
  <c r="DA402" i="2"/>
  <c r="BL402" i="2"/>
  <c r="CF402" i="2" s="1"/>
  <c r="DA282" i="2"/>
  <c r="BM282" i="2" s="1"/>
  <c r="CG282" i="2" s="1"/>
  <c r="BL282" i="2"/>
  <c r="CF282" i="2" s="1"/>
  <c r="BL359" i="2"/>
  <c r="CF359" i="2" s="1"/>
  <c r="DA359" i="2"/>
  <c r="BM359" i="2" s="1"/>
  <c r="CG359" i="2" s="1"/>
  <c r="DA15" i="2"/>
  <c r="BM15" i="2" s="1"/>
  <c r="CG15" i="2" s="1"/>
  <c r="BL15" i="2"/>
  <c r="CF15" i="2" s="1"/>
  <c r="BL370" i="2"/>
  <c r="CF370" i="2" s="1"/>
  <c r="DA370" i="2"/>
  <c r="BM370" i="2" s="1"/>
  <c r="CG370" i="2" s="1"/>
  <c r="DA339" i="2"/>
  <c r="BM339" i="2" s="1"/>
  <c r="CG339" i="2" s="1"/>
  <c r="BL339" i="2"/>
  <c r="CF339" i="2" s="1"/>
  <c r="BL531" i="2"/>
  <c r="CF531" i="2" s="1"/>
  <c r="DA531" i="2"/>
  <c r="BM531" i="2" s="1"/>
  <c r="CG531" i="2" s="1"/>
  <c r="DA423" i="2"/>
  <c r="BM423" i="2" s="1"/>
  <c r="CG423" i="2" s="1"/>
  <c r="BL423" i="2"/>
  <c r="CF423" i="2" s="1"/>
  <c r="DA89" i="2"/>
  <c r="BL89" i="2"/>
  <c r="CF89" i="2" s="1"/>
  <c r="DA238" i="2"/>
  <c r="BL238" i="2"/>
  <c r="CF238" i="2" s="1"/>
  <c r="DA57" i="2"/>
  <c r="BL57" i="2"/>
  <c r="CF57" i="2" s="1"/>
  <c r="DA152" i="2"/>
  <c r="BM152" i="2" s="1"/>
  <c r="CG152" i="2" s="1"/>
  <c r="BL152" i="2"/>
  <c r="CF152" i="2" s="1"/>
  <c r="DA259" i="2"/>
  <c r="BM259" i="2" s="1"/>
  <c r="CG259" i="2" s="1"/>
  <c r="BL259" i="2"/>
  <c r="CF259" i="2" s="1"/>
  <c r="BL318" i="2"/>
  <c r="CF318" i="2" s="1"/>
  <c r="DA318" i="2"/>
  <c r="BM318" i="2" s="1"/>
  <c r="CG318" i="2" s="1"/>
  <c r="BL353" i="2"/>
  <c r="CF353" i="2" s="1"/>
  <c r="DA353" i="2"/>
  <c r="BL322" i="2"/>
  <c r="CF322" i="2" s="1"/>
  <c r="DA322" i="2"/>
  <c r="BM322" i="2" s="1"/>
  <c r="CG322" i="2" s="1"/>
  <c r="BL512" i="2"/>
  <c r="CF512" i="2" s="1"/>
  <c r="DA512" i="2"/>
  <c r="DA321" i="2"/>
  <c r="BM321" i="2" s="1"/>
  <c r="CG321" i="2" s="1"/>
  <c r="BL321" i="2"/>
  <c r="CF321" i="2" s="1"/>
  <c r="BL10" i="2"/>
  <c r="CF10" i="2" s="1"/>
  <c r="DA10" i="2"/>
  <c r="BM10" i="2" s="1"/>
  <c r="CG10" i="2" s="1"/>
  <c r="BL255" i="2"/>
  <c r="CF255" i="2" s="1"/>
  <c r="DA255" i="2"/>
  <c r="DA326" i="2"/>
  <c r="BM326" i="2" s="1"/>
  <c r="CG326" i="2" s="1"/>
  <c r="BL326" i="2"/>
  <c r="CF326" i="2" s="1"/>
  <c r="DA109" i="2"/>
  <c r="BM109" i="2" s="1"/>
  <c r="CG109" i="2" s="1"/>
  <c r="BL109" i="2"/>
  <c r="CF109" i="2" s="1"/>
  <c r="BL304" i="2"/>
  <c r="CF304" i="2" s="1"/>
  <c r="DA304" i="2"/>
  <c r="BM304" i="2" s="1"/>
  <c r="CG304" i="2" s="1"/>
  <c r="BL202" i="2"/>
  <c r="CF202" i="2" s="1"/>
  <c r="DA202" i="2"/>
  <c r="BM202" i="2" s="1"/>
  <c r="CG202" i="2" s="1"/>
  <c r="DA32" i="2"/>
  <c r="BM32" i="2" s="1"/>
  <c r="CG32" i="2" s="1"/>
  <c r="BL32" i="2"/>
  <c r="CF32" i="2" s="1"/>
  <c r="DA387" i="2"/>
  <c r="BM387" i="2" s="1"/>
  <c r="CG387" i="2" s="1"/>
  <c r="BL387" i="2"/>
  <c r="CF387" i="2" s="1"/>
  <c r="BL374" i="2"/>
  <c r="CF374" i="2" s="1"/>
  <c r="DA374" i="2"/>
  <c r="BM374" i="2" s="1"/>
  <c r="CG374" i="2" s="1"/>
  <c r="DA173" i="2"/>
  <c r="BM173" i="2" s="1"/>
  <c r="CG173" i="2" s="1"/>
  <c r="BL173" i="2"/>
  <c r="CF173" i="2" s="1"/>
  <c r="DA77" i="2"/>
  <c r="BL77" i="2"/>
  <c r="CF77" i="2" s="1"/>
  <c r="DA409" i="2"/>
  <c r="BL409" i="2"/>
  <c r="CF409" i="2" s="1"/>
  <c r="BL83" i="2"/>
  <c r="CF83" i="2" s="1"/>
  <c r="DA83" i="2"/>
  <c r="BL276" i="2"/>
  <c r="CF276" i="2" s="1"/>
  <c r="DA276" i="2"/>
  <c r="BM276" i="2" s="1"/>
  <c r="CG276" i="2" s="1"/>
  <c r="BL107" i="2"/>
  <c r="CF107" i="2" s="1"/>
  <c r="DA107" i="2"/>
  <c r="BM107" i="2" s="1"/>
  <c r="CG107" i="2" s="1"/>
  <c r="BL287" i="2"/>
  <c r="CF287" i="2" s="1"/>
  <c r="DA287" i="2"/>
  <c r="BM287" i="2" s="1"/>
  <c r="CG287" i="2" s="1"/>
  <c r="BL235" i="2"/>
  <c r="CF235" i="2" s="1"/>
  <c r="DA235" i="2"/>
  <c r="BM235" i="2" s="1"/>
  <c r="CG235" i="2" s="1"/>
  <c r="BL355" i="2"/>
  <c r="CF355" i="2" s="1"/>
  <c r="DA355" i="2"/>
  <c r="BL231" i="2"/>
  <c r="CF231" i="2" s="1"/>
  <c r="DA231" i="2"/>
  <c r="BM231" i="2" s="1"/>
  <c r="CG231" i="2" s="1"/>
  <c r="DA29" i="2"/>
  <c r="BM29" i="2" s="1"/>
  <c r="CG29" i="2" s="1"/>
  <c r="BL29" i="2"/>
  <c r="CF29" i="2" s="1"/>
  <c r="AS698" i="2"/>
  <c r="AR264" i="2"/>
  <c r="B264" i="2"/>
  <c r="GH698" i="2" l="1"/>
  <c r="BM244" i="2"/>
  <c r="CG244" i="2" s="1"/>
  <c r="DV244" i="2"/>
  <c r="DW244" i="2" s="1"/>
  <c r="BM511" i="2"/>
  <c r="CG511" i="2" s="1"/>
  <c r="DV511" i="2"/>
  <c r="DW511" i="2" s="1"/>
  <c r="BM376" i="2"/>
  <c r="CG376" i="2" s="1"/>
  <c r="DV376" i="2"/>
  <c r="DW376" i="2" s="1"/>
  <c r="DV360" i="2"/>
  <c r="DW360" i="2" s="1"/>
  <c r="BM360" i="2"/>
  <c r="CG360" i="2" s="1"/>
  <c r="BM198" i="2"/>
  <c r="CG198" i="2" s="1"/>
  <c r="BM249" i="2"/>
  <c r="CG249" i="2" s="1"/>
  <c r="BM169" i="2"/>
  <c r="CG169" i="2" s="1"/>
  <c r="DV169" i="2"/>
  <c r="DW169" i="2" s="1"/>
  <c r="BM312" i="2"/>
  <c r="CG312" i="2" s="1"/>
  <c r="DV312" i="2"/>
  <c r="DW312" i="2" s="1"/>
  <c r="BM266" i="2"/>
  <c r="CG266" i="2" s="1"/>
  <c r="BM161" i="2"/>
  <c r="CG161" i="2" s="1"/>
  <c r="BM400" i="2"/>
  <c r="CG400" i="2" s="1"/>
  <c r="DV400" i="2"/>
  <c r="DW400" i="2" s="1"/>
  <c r="BM346" i="2"/>
  <c r="CG346" i="2" s="1"/>
  <c r="DV346" i="2"/>
  <c r="DW346" i="2" s="1"/>
  <c r="BM96" i="2"/>
  <c r="CG96" i="2" s="1"/>
  <c r="DV96" i="2"/>
  <c r="DW96" i="2" s="1"/>
  <c r="BM286" i="2"/>
  <c r="CG286" i="2" s="1"/>
  <c r="BM371" i="2"/>
  <c r="CG371" i="2" s="1"/>
  <c r="BM113" i="2"/>
  <c r="CG113" i="2" s="1"/>
  <c r="DV113" i="2"/>
  <c r="DW113" i="2" s="1"/>
  <c r="BM230" i="2"/>
  <c r="CG230" i="2" s="1"/>
  <c r="BM70" i="2"/>
  <c r="CG70" i="2" s="1"/>
  <c r="BM34" i="2"/>
  <c r="CG34" i="2" s="1"/>
  <c r="DV34" i="2"/>
  <c r="DW34" i="2" s="1"/>
  <c r="CM701" i="2"/>
  <c r="AY701" i="2" s="1"/>
  <c r="BS701" i="2" s="1"/>
  <c r="BM246" i="2"/>
  <c r="CG246" i="2" s="1"/>
  <c r="DV246" i="2"/>
  <c r="DW246" i="2" s="1"/>
  <c r="BM224" i="2"/>
  <c r="CG224" i="2" s="1"/>
  <c r="DV224" i="2"/>
  <c r="DW224" i="2" s="1"/>
  <c r="BM641" i="2"/>
  <c r="CG641" i="2" s="1"/>
  <c r="DV641" i="2"/>
  <c r="DW641" i="2" s="1"/>
  <c r="BM388" i="2"/>
  <c r="CG388" i="2" s="1"/>
  <c r="DV388" i="2"/>
  <c r="DW388" i="2" s="1"/>
  <c r="BM323" i="2"/>
  <c r="CG323" i="2" s="1"/>
  <c r="DV323" i="2"/>
  <c r="DW323" i="2" s="1"/>
  <c r="BM183" i="2"/>
  <c r="CG183" i="2" s="1"/>
  <c r="BM394" i="2"/>
  <c r="CG394" i="2" s="1"/>
  <c r="DV394" i="2"/>
  <c r="DW394" i="2" s="1"/>
  <c r="BM172" i="2"/>
  <c r="CG172" i="2" s="1"/>
  <c r="DV172" i="2"/>
  <c r="DW172" i="2" s="1"/>
  <c r="BM93" i="2"/>
  <c r="CG93" i="2" s="1"/>
  <c r="CL700" i="2"/>
  <c r="CM700" i="2" s="1"/>
  <c r="BM222" i="2"/>
  <c r="CG222" i="2" s="1"/>
  <c r="DV222" i="2"/>
  <c r="DW222" i="2" s="1"/>
  <c r="BM333" i="2"/>
  <c r="CG333" i="2" s="1"/>
  <c r="DV333" i="2"/>
  <c r="DW333" i="2" s="1"/>
  <c r="BM703" i="2"/>
  <c r="CG703" i="2" s="1"/>
  <c r="BM87" i="2"/>
  <c r="CG87" i="2" s="1"/>
  <c r="BM430" i="2"/>
  <c r="CG430" i="2" s="1"/>
  <c r="BM306" i="2"/>
  <c r="CG306" i="2" s="1"/>
  <c r="DV306" i="2"/>
  <c r="DW306" i="2" s="1"/>
  <c r="BM307" i="2"/>
  <c r="CG307" i="2" s="1"/>
  <c r="DV307" i="2"/>
  <c r="DW307" i="2" s="1"/>
  <c r="BM341" i="2"/>
  <c r="CG341" i="2" s="1"/>
  <c r="DV341" i="2"/>
  <c r="DW341" i="2" s="1"/>
  <c r="BM110" i="2"/>
  <c r="CG110" i="2" s="1"/>
  <c r="AX701" i="2"/>
  <c r="BR701" i="2" s="1"/>
  <c r="BM108" i="2"/>
  <c r="CG108" i="2" s="1"/>
  <c r="BM503" i="2"/>
  <c r="CG503" i="2" s="1"/>
  <c r="BM329" i="2"/>
  <c r="CG329" i="2" s="1"/>
  <c r="AW700" i="2"/>
  <c r="BQ700" i="2" s="1"/>
  <c r="CJ699" i="2"/>
  <c r="AV699" i="2" s="1"/>
  <c r="BP699" i="2" s="1"/>
  <c r="AY702" i="2"/>
  <c r="BS702" i="2" s="1"/>
  <c r="CN702" i="2"/>
  <c r="CH698" i="2"/>
  <c r="DB698" i="2"/>
  <c r="DC698" i="2" s="1"/>
  <c r="DD698" i="2" s="1"/>
  <c r="DE698" i="2" s="1"/>
  <c r="DF698" i="2" s="1"/>
  <c r="DG698" i="2" s="1"/>
  <c r="DH698" i="2" s="1"/>
  <c r="DI698" i="2" s="1"/>
  <c r="DJ698" i="2" s="1"/>
  <c r="DK698" i="2" s="1"/>
  <c r="DL698" i="2" s="1"/>
  <c r="DM698" i="2" s="1"/>
  <c r="DN698" i="2" s="1"/>
  <c r="DO698" i="2" s="1"/>
  <c r="DP698" i="2" s="1"/>
  <c r="DQ698" i="2" s="1"/>
  <c r="DR698" i="2" s="1"/>
  <c r="DS698" i="2" s="1"/>
  <c r="DT698" i="2" s="1"/>
  <c r="DU698" i="2" s="1"/>
  <c r="AR698" i="2"/>
  <c r="BM293" i="2"/>
  <c r="CG293" i="2" s="1"/>
  <c r="DV293" i="2"/>
  <c r="DW293" i="2" s="1"/>
  <c r="BM356" i="2"/>
  <c r="CG356" i="2" s="1"/>
  <c r="DV356" i="2"/>
  <c r="DW356" i="2" s="1"/>
  <c r="BM319" i="2"/>
  <c r="CG319" i="2" s="1"/>
  <c r="DV319" i="2"/>
  <c r="DW319" i="2" s="1"/>
  <c r="BM338" i="2"/>
  <c r="CG338" i="2" s="1"/>
  <c r="DV338" i="2"/>
  <c r="DW338" i="2" s="1"/>
  <c r="BM229" i="2"/>
  <c r="CG229" i="2" s="1"/>
  <c r="DV229" i="2"/>
  <c r="DW229" i="2" s="1"/>
  <c r="BM242" i="2"/>
  <c r="CG242" i="2" s="1"/>
  <c r="DV242" i="2"/>
  <c r="DW242" i="2" s="1"/>
  <c r="BM707" i="2"/>
  <c r="CG707" i="2" s="1"/>
  <c r="DV707" i="2"/>
  <c r="DW707" i="2" s="1"/>
  <c r="BM335" i="2"/>
  <c r="CG335" i="2" s="1"/>
  <c r="DV335" i="2"/>
  <c r="DW335" i="2" s="1"/>
  <c r="BM218" i="2"/>
  <c r="CG218" i="2" s="1"/>
  <c r="DV218" i="2"/>
  <c r="DW218" i="2" s="1"/>
  <c r="BM120" i="2"/>
  <c r="CG120" i="2" s="1"/>
  <c r="DV120" i="2"/>
  <c r="DW120" i="2" s="1"/>
  <c r="BM112" i="2"/>
  <c r="CG112" i="2" s="1"/>
  <c r="DV112" i="2"/>
  <c r="DW112" i="2" s="1"/>
  <c r="BM278" i="2"/>
  <c r="CG278" i="2" s="1"/>
  <c r="DV278" i="2"/>
  <c r="DW278" i="2" s="1"/>
  <c r="BM342" i="2"/>
  <c r="CG342" i="2" s="1"/>
  <c r="DV342" i="2"/>
  <c r="DW342" i="2" s="1"/>
  <c r="BM305" i="2"/>
  <c r="CG305" i="2" s="1"/>
  <c r="DV305" i="2"/>
  <c r="DW305" i="2" s="1"/>
  <c r="BM317" i="2"/>
  <c r="CG317" i="2" s="1"/>
  <c r="DV317" i="2"/>
  <c r="DW317" i="2" s="1"/>
  <c r="BM705" i="2"/>
  <c r="CG705" i="2" s="1"/>
  <c r="DV705" i="2"/>
  <c r="DW705" i="2" s="1"/>
  <c r="DV153" i="2"/>
  <c r="DW153" i="2" s="1"/>
  <c r="BM153" i="2"/>
  <c r="CG153" i="2" s="1"/>
  <c r="DV329" i="2"/>
  <c r="DW329" i="2" s="1"/>
  <c r="DV122" i="2"/>
  <c r="DW122" i="2" s="1"/>
  <c r="DV311" i="2"/>
  <c r="DW311" i="2" s="1"/>
  <c r="DV301" i="2"/>
  <c r="DW301" i="2" s="1"/>
  <c r="DV354" i="2"/>
  <c r="DW354" i="2" s="1"/>
  <c r="DV416" i="2"/>
  <c r="DW416" i="2" s="1"/>
  <c r="DV247" i="2"/>
  <c r="DW247" i="2" s="1"/>
  <c r="DV315" i="2"/>
  <c r="DW315" i="2" s="1"/>
  <c r="DV108" i="2"/>
  <c r="DW108" i="2" s="1"/>
  <c r="DV18" i="2"/>
  <c r="DW18" i="2" s="1"/>
  <c r="DV417" i="2"/>
  <c r="DW417" i="2" s="1"/>
  <c r="DV261" i="2"/>
  <c r="DW261" i="2" s="1"/>
  <c r="DV523" i="2"/>
  <c r="DW523" i="2" s="1"/>
  <c r="DV207" i="2"/>
  <c r="DW207" i="2" s="1"/>
  <c r="DV86" i="2"/>
  <c r="DW86" i="2" s="1"/>
  <c r="DV13" i="2"/>
  <c r="DW13" i="2" s="1"/>
  <c r="DV144" i="2"/>
  <c r="DW144" i="2" s="1"/>
  <c r="DV363" i="2"/>
  <c r="DW363" i="2" s="1"/>
  <c r="DV148" i="2"/>
  <c r="DW148" i="2" s="1"/>
  <c r="DV718" i="2"/>
  <c r="DW718" i="2" s="1"/>
  <c r="DV103" i="2"/>
  <c r="DW103" i="2" s="1"/>
  <c r="DV199" i="2"/>
  <c r="DW199" i="2" s="1"/>
  <c r="DV432" i="2"/>
  <c r="DW432" i="2" s="1"/>
  <c r="DV508" i="2"/>
  <c r="DW508" i="2" s="1"/>
  <c r="DV44" i="2"/>
  <c r="DW44" i="2" s="1"/>
  <c r="DV257" i="2"/>
  <c r="DW257" i="2" s="1"/>
  <c r="DV420" i="2"/>
  <c r="DW420" i="2" s="1"/>
  <c r="DV520" i="2"/>
  <c r="DW520" i="2" s="1"/>
  <c r="DV287" i="2"/>
  <c r="DW287" i="2" s="1"/>
  <c r="DV22" i="2"/>
  <c r="DW22" i="2" s="1"/>
  <c r="DV58" i="2"/>
  <c r="DW58" i="2" s="1"/>
  <c r="DV70" i="2"/>
  <c r="DW70" i="2" s="1"/>
  <c r="DV343" i="2"/>
  <c r="DW343" i="2" s="1"/>
  <c r="DV710" i="2"/>
  <c r="DW710" i="2" s="1"/>
  <c r="DV16" i="2"/>
  <c r="DW16" i="2" s="1"/>
  <c r="DV10" i="2"/>
  <c r="DW10" i="2" s="1"/>
  <c r="DV373" i="2"/>
  <c r="DW373" i="2" s="1"/>
  <c r="DV435" i="2"/>
  <c r="DW435" i="2" s="1"/>
  <c r="DV41" i="2"/>
  <c r="DW41" i="2" s="1"/>
  <c r="DV424" i="2"/>
  <c r="DW424" i="2" s="1"/>
  <c r="DV164" i="2"/>
  <c r="DW164" i="2" s="1"/>
  <c r="DV98" i="2"/>
  <c r="DW98" i="2" s="1"/>
  <c r="DV240" i="2"/>
  <c r="DW240" i="2" s="1"/>
  <c r="DV250" i="2"/>
  <c r="DW250" i="2" s="1"/>
  <c r="DV88" i="2"/>
  <c r="DW88" i="2" s="1"/>
  <c r="DV189" i="2"/>
  <c r="DW189" i="2" s="1"/>
  <c r="DV191" i="2"/>
  <c r="DW191" i="2" s="1"/>
  <c r="DV106" i="2"/>
  <c r="DW106" i="2" s="1"/>
  <c r="DV126" i="2"/>
  <c r="DW126" i="2" s="1"/>
  <c r="DV81" i="2"/>
  <c r="DW81" i="2" s="1"/>
  <c r="DV94" i="2"/>
  <c r="DW94" i="2" s="1"/>
  <c r="DV365" i="2"/>
  <c r="DW365" i="2" s="1"/>
  <c r="DV288" i="2"/>
  <c r="DW288" i="2" s="1"/>
  <c r="DV116" i="2"/>
  <c r="DW116" i="2" s="1"/>
  <c r="DV232" i="2"/>
  <c r="DW232" i="2" s="1"/>
  <c r="DV405" i="2"/>
  <c r="DW405" i="2" s="1"/>
  <c r="BM132" i="2"/>
  <c r="CG132" i="2" s="1"/>
  <c r="DV132" i="2"/>
  <c r="DW132" i="2" s="1"/>
  <c r="BM100" i="2"/>
  <c r="CG100" i="2" s="1"/>
  <c r="DV100" i="2"/>
  <c r="DW100" i="2" s="1"/>
  <c r="BM283" i="2"/>
  <c r="CG283" i="2" s="1"/>
  <c r="DV283" i="2"/>
  <c r="DW283" i="2" s="1"/>
  <c r="BM51" i="2"/>
  <c r="CG51" i="2" s="1"/>
  <c r="DV51" i="2"/>
  <c r="DW51" i="2" s="1"/>
  <c r="BM192" i="2"/>
  <c r="CG192" i="2" s="1"/>
  <c r="DV192" i="2"/>
  <c r="DW192" i="2" s="1"/>
  <c r="BM24" i="2"/>
  <c r="CG24" i="2" s="1"/>
  <c r="DV24" i="2"/>
  <c r="DW24" i="2" s="1"/>
  <c r="BM179" i="2"/>
  <c r="CG179" i="2" s="1"/>
  <c r="DV179" i="2"/>
  <c r="DW179" i="2" s="1"/>
  <c r="BM71" i="2"/>
  <c r="CG71" i="2" s="1"/>
  <c r="DV71" i="2"/>
  <c r="DW71" i="2" s="1"/>
  <c r="BM522" i="2"/>
  <c r="CG522" i="2" s="1"/>
  <c r="DV522" i="2"/>
  <c r="DW522" i="2" s="1"/>
  <c r="BM398" i="2"/>
  <c r="CG398" i="2" s="1"/>
  <c r="DV398" i="2"/>
  <c r="DW398" i="2" s="1"/>
  <c r="BM125" i="2"/>
  <c r="CG125" i="2" s="1"/>
  <c r="DV125" i="2"/>
  <c r="DW125" i="2" s="1"/>
  <c r="BM381" i="2"/>
  <c r="CG381" i="2" s="1"/>
  <c r="DV381" i="2"/>
  <c r="DW381" i="2" s="1"/>
  <c r="BM201" i="2"/>
  <c r="CG201" i="2" s="1"/>
  <c r="DV201" i="2"/>
  <c r="DW201" i="2" s="1"/>
  <c r="BM347" i="2"/>
  <c r="CG347" i="2" s="1"/>
  <c r="DV347" i="2"/>
  <c r="DW347" i="2" s="1"/>
  <c r="DV279" i="2"/>
  <c r="DW279" i="2" s="1"/>
  <c r="DV503" i="2"/>
  <c r="DW503" i="2" s="1"/>
  <c r="DV32" i="2"/>
  <c r="DW32" i="2" s="1"/>
  <c r="DV87" i="2"/>
  <c r="DW87" i="2" s="1"/>
  <c r="DV241" i="2"/>
  <c r="DW241" i="2" s="1"/>
  <c r="DV258" i="2"/>
  <c r="DW258" i="2" s="1"/>
  <c r="DV310" i="2"/>
  <c r="DW310" i="2" s="1"/>
  <c r="DV167" i="2"/>
  <c r="DW167" i="2" s="1"/>
  <c r="DV262" i="2"/>
  <c r="DW262" i="2" s="1"/>
  <c r="BM76" i="2"/>
  <c r="CG76" i="2" s="1"/>
  <c r="DV76" i="2"/>
  <c r="DW76" i="2" s="1"/>
  <c r="DV194" i="2"/>
  <c r="DW194" i="2" s="1"/>
  <c r="DV183" i="2"/>
  <c r="DW183" i="2" s="1"/>
  <c r="DV715" i="2"/>
  <c r="DW715" i="2" s="1"/>
  <c r="DV43" i="2"/>
  <c r="DW43" i="2" s="1"/>
  <c r="DV60" i="2"/>
  <c r="DW60" i="2" s="1"/>
  <c r="DV36" i="2"/>
  <c r="DW36" i="2" s="1"/>
  <c r="DV53" i="2"/>
  <c r="DW53" i="2" s="1"/>
  <c r="DV517" i="2"/>
  <c r="DW517" i="2" s="1"/>
  <c r="DV162" i="2"/>
  <c r="DW162" i="2" s="1"/>
  <c r="DV404" i="2"/>
  <c r="DW404" i="2" s="1"/>
  <c r="DV265" i="2"/>
  <c r="DW265" i="2" s="1"/>
  <c r="DV427" i="2"/>
  <c r="DW427" i="2" s="1"/>
  <c r="DV379" i="2"/>
  <c r="DW379" i="2" s="1"/>
  <c r="DV362" i="2"/>
  <c r="DW362" i="2" s="1"/>
  <c r="DV236" i="2"/>
  <c r="DW236" i="2" s="1"/>
  <c r="DV161" i="2"/>
  <c r="DW161" i="2" s="1"/>
  <c r="DV206" i="2"/>
  <c r="DW206" i="2" s="1"/>
  <c r="DV292" i="2"/>
  <c r="DW292" i="2" s="1"/>
  <c r="DV95" i="2"/>
  <c r="DW95" i="2" s="1"/>
  <c r="DV351" i="2"/>
  <c r="DW351" i="2" s="1"/>
  <c r="DV97" i="2"/>
  <c r="DW97" i="2" s="1"/>
  <c r="DV155" i="2"/>
  <c r="DW155" i="2" s="1"/>
  <c r="DV713" i="2"/>
  <c r="DW713" i="2" s="1"/>
  <c r="DV158" i="2"/>
  <c r="DW158" i="2" s="1"/>
  <c r="DV519" i="2"/>
  <c r="DW519" i="2" s="1"/>
  <c r="DV498" i="2"/>
  <c r="DW498" i="2" s="1"/>
  <c r="DV254" i="2"/>
  <c r="DW254" i="2" s="1"/>
  <c r="DV14" i="2"/>
  <c r="DW14" i="2" s="1"/>
  <c r="DV37" i="2"/>
  <c r="DW37" i="2" s="1"/>
  <c r="DV78" i="2"/>
  <c r="DW78" i="2" s="1"/>
  <c r="DV177" i="2"/>
  <c r="DW177" i="2" s="1"/>
  <c r="DV117" i="2"/>
  <c r="DW117" i="2" s="1"/>
  <c r="DV504" i="2"/>
  <c r="DW504" i="2" s="1"/>
  <c r="DV717" i="2"/>
  <c r="DW717" i="2" s="1"/>
  <c r="DV235" i="2"/>
  <c r="DW235" i="2" s="1"/>
  <c r="DV374" i="2"/>
  <c r="DW374" i="2" s="1"/>
  <c r="DV326" i="2"/>
  <c r="DW326" i="2" s="1"/>
  <c r="DV152" i="2"/>
  <c r="DW152" i="2" s="1"/>
  <c r="DV370" i="2"/>
  <c r="DW370" i="2" s="1"/>
  <c r="DV349" i="2"/>
  <c r="DW349" i="2" s="1"/>
  <c r="DV12" i="2"/>
  <c r="DW12" i="2" s="1"/>
  <c r="DV500" i="2"/>
  <c r="DW500" i="2" s="1"/>
  <c r="DV412" i="2"/>
  <c r="DW412" i="2" s="1"/>
  <c r="DV414" i="2"/>
  <c r="DW414" i="2" s="1"/>
  <c r="DV154" i="2"/>
  <c r="DW154" i="2" s="1"/>
  <c r="BM497" i="2"/>
  <c r="CG497" i="2" s="1"/>
  <c r="DV497" i="2"/>
  <c r="DW497" i="2" s="1"/>
  <c r="DV202" i="2"/>
  <c r="DW202" i="2" s="1"/>
  <c r="DV423" i="2"/>
  <c r="DW423" i="2" s="1"/>
  <c r="DV15" i="2"/>
  <c r="DW15" i="2" s="1"/>
  <c r="DV397" i="2"/>
  <c r="DW397" i="2" s="1"/>
  <c r="DV55" i="2"/>
  <c r="DW55" i="2" s="1"/>
  <c r="BM188" i="2"/>
  <c r="CG188" i="2" s="1"/>
  <c r="DV188" i="2"/>
  <c r="DW188" i="2" s="1"/>
  <c r="BM62" i="2"/>
  <c r="CG62" i="2" s="1"/>
  <c r="DV62" i="2"/>
  <c r="DW62" i="2" s="1"/>
  <c r="BM184" i="2"/>
  <c r="CG184" i="2" s="1"/>
  <c r="DV184" i="2"/>
  <c r="DW184" i="2" s="1"/>
  <c r="BM145" i="2"/>
  <c r="CG145" i="2" s="1"/>
  <c r="DV145" i="2"/>
  <c r="DW145" i="2" s="1"/>
  <c r="BM526" i="2"/>
  <c r="CG526" i="2" s="1"/>
  <c r="DV526" i="2"/>
  <c r="DW526" i="2" s="1"/>
  <c r="BM640" i="2"/>
  <c r="CG640" i="2" s="1"/>
  <c r="DV640" i="2"/>
  <c r="DW640" i="2" s="1"/>
  <c r="BM330" i="2"/>
  <c r="CG330" i="2" s="1"/>
  <c r="DV330" i="2"/>
  <c r="DW330" i="2" s="1"/>
  <c r="DV66" i="2"/>
  <c r="DW66" i="2" s="1"/>
  <c r="DV123" i="2"/>
  <c r="DW123" i="2" s="1"/>
  <c r="DV252" i="2"/>
  <c r="DW252" i="2" s="1"/>
  <c r="DV47" i="2"/>
  <c r="DW47" i="2" s="1"/>
  <c r="DV209" i="2"/>
  <c r="DW209" i="2" s="1"/>
  <c r="DV221" i="2"/>
  <c r="DW221" i="2" s="1"/>
  <c r="DV141" i="2"/>
  <c r="DW141" i="2" s="1"/>
  <c r="DV518" i="2"/>
  <c r="DW518" i="2" s="1"/>
  <c r="DV197" i="2"/>
  <c r="DW197" i="2" s="1"/>
  <c r="DV156" i="2"/>
  <c r="DW156" i="2" s="1"/>
  <c r="DV7" i="2"/>
  <c r="DW7" i="2" s="1"/>
  <c r="DV101" i="2"/>
  <c r="DW101" i="2" s="1"/>
  <c r="DV425" i="2"/>
  <c r="DW425" i="2" s="1"/>
  <c r="DV9" i="2"/>
  <c r="DW9" i="2" s="1"/>
  <c r="DV230" i="2"/>
  <c r="DW230" i="2" s="1"/>
  <c r="DV527" i="2"/>
  <c r="DW527" i="2" s="1"/>
  <c r="DV46" i="2"/>
  <c r="DW46" i="2" s="1"/>
  <c r="DV426" i="2"/>
  <c r="DW426" i="2" s="1"/>
  <c r="DV225" i="2"/>
  <c r="DW225" i="2" s="1"/>
  <c r="DV266" i="2"/>
  <c r="DW266" i="2" s="1"/>
  <c r="DV352" i="2"/>
  <c r="DW352" i="2" s="1"/>
  <c r="DV93" i="2"/>
  <c r="DW93" i="2" s="1"/>
  <c r="DV516" i="2"/>
  <c r="DW516" i="2" s="1"/>
  <c r="DV410" i="2"/>
  <c r="DW410" i="2" s="1"/>
  <c r="DV316" i="2"/>
  <c r="DW316" i="2" s="1"/>
  <c r="DV35" i="2"/>
  <c r="DW35" i="2" s="1"/>
  <c r="DV401" i="2"/>
  <c r="DW401" i="2" s="1"/>
  <c r="DV25" i="2"/>
  <c r="DW25" i="2" s="1"/>
  <c r="DV59" i="2"/>
  <c r="DW59" i="2" s="1"/>
  <c r="DV146" i="2"/>
  <c r="DW146" i="2" s="1"/>
  <c r="DV372" i="2"/>
  <c r="DW372" i="2" s="1"/>
  <c r="DV134" i="2"/>
  <c r="DW134" i="2" s="1"/>
  <c r="DV203" i="2"/>
  <c r="DW203" i="2" s="1"/>
  <c r="DV176" i="2"/>
  <c r="DW176" i="2" s="1"/>
  <c r="DV386" i="2"/>
  <c r="DW386" i="2" s="1"/>
  <c r="DV150" i="2"/>
  <c r="DW150" i="2" s="1"/>
  <c r="DV309" i="2"/>
  <c r="DW309" i="2" s="1"/>
  <c r="DV506" i="2"/>
  <c r="DW506" i="2" s="1"/>
  <c r="DV286" i="2"/>
  <c r="DW286" i="2" s="1"/>
  <c r="DV297" i="2"/>
  <c r="DW297" i="2" s="1"/>
  <c r="DV174" i="2"/>
  <c r="DW174" i="2" s="1"/>
  <c r="DV384" i="2"/>
  <c r="DW384" i="2" s="1"/>
  <c r="DV166" i="2"/>
  <c r="DW166" i="2" s="1"/>
  <c r="DV107" i="2"/>
  <c r="DW107" i="2" s="1"/>
  <c r="DV321" i="2"/>
  <c r="DW321" i="2" s="1"/>
  <c r="DV359" i="2"/>
  <c r="DW359" i="2" s="1"/>
  <c r="DV143" i="2"/>
  <c r="DW143" i="2" s="1"/>
  <c r="DV31" i="2"/>
  <c r="DW31" i="2" s="1"/>
  <c r="DV208" i="2"/>
  <c r="DW208" i="2" s="1"/>
  <c r="DV260" i="2"/>
  <c r="DW260" i="2" s="1"/>
  <c r="DV220" i="2"/>
  <c r="DW220" i="2" s="1"/>
  <c r="DV525" i="2"/>
  <c r="DW525" i="2" s="1"/>
  <c r="BM331" i="2"/>
  <c r="CG331" i="2" s="1"/>
  <c r="DV331" i="2"/>
  <c r="DW331" i="2" s="1"/>
  <c r="BM52" i="2"/>
  <c r="CG52" i="2" s="1"/>
  <c r="DV52" i="2"/>
  <c r="DW52" i="2" s="1"/>
  <c r="BM82" i="2"/>
  <c r="CG82" i="2" s="1"/>
  <c r="DV82" i="2"/>
  <c r="DW82" i="2" s="1"/>
  <c r="BM369" i="2"/>
  <c r="CG369" i="2" s="1"/>
  <c r="DV369" i="2"/>
  <c r="DW369" i="2" s="1"/>
  <c r="BM11" i="2"/>
  <c r="CG11" i="2" s="1"/>
  <c r="DV11" i="2"/>
  <c r="DW11" i="2" s="1"/>
  <c r="BM83" i="2"/>
  <c r="CG83" i="2" s="1"/>
  <c r="DV83" i="2"/>
  <c r="DW83" i="2" s="1"/>
  <c r="BM255" i="2"/>
  <c r="CG255" i="2" s="1"/>
  <c r="DV255" i="2"/>
  <c r="DW255" i="2" s="1"/>
  <c r="BM353" i="2"/>
  <c r="CG353" i="2" s="1"/>
  <c r="DV353" i="2"/>
  <c r="DW353" i="2" s="1"/>
  <c r="BM48" i="2"/>
  <c r="CG48" i="2" s="1"/>
  <c r="DV48" i="2"/>
  <c r="DW48" i="2" s="1"/>
  <c r="BM377" i="2"/>
  <c r="CG377" i="2" s="1"/>
  <c r="DV377" i="2"/>
  <c r="DW377" i="2" s="1"/>
  <c r="BM501" i="2"/>
  <c r="CG501" i="2" s="1"/>
  <c r="DV501" i="2"/>
  <c r="DW501" i="2" s="1"/>
  <c r="BM314" i="2"/>
  <c r="CG314" i="2" s="1"/>
  <c r="DV314" i="2"/>
  <c r="DW314" i="2" s="1"/>
  <c r="BM510" i="2"/>
  <c r="CG510" i="2" s="1"/>
  <c r="DV510" i="2"/>
  <c r="DW510" i="2" s="1"/>
  <c r="BM313" i="2"/>
  <c r="CG313" i="2" s="1"/>
  <c r="DV313" i="2"/>
  <c r="DW313" i="2" s="1"/>
  <c r="BM411" i="2"/>
  <c r="CG411" i="2" s="1"/>
  <c r="DV411" i="2"/>
  <c r="DW411" i="2" s="1"/>
  <c r="DV712" i="2"/>
  <c r="DW712" i="2" s="1"/>
  <c r="DV322" i="2"/>
  <c r="DW322" i="2" s="1"/>
  <c r="DV243" i="2"/>
  <c r="DW243" i="2" s="1"/>
  <c r="DV118" i="2"/>
  <c r="DW118" i="2" s="1"/>
  <c r="DV181" i="2"/>
  <c r="DW181" i="2" s="1"/>
  <c r="DV299" i="2"/>
  <c r="DW299" i="2" s="1"/>
  <c r="DV644" i="2"/>
  <c r="DW644" i="2" s="1"/>
  <c r="BM302" i="2"/>
  <c r="CG302" i="2" s="1"/>
  <c r="DV302" i="2"/>
  <c r="DW302" i="2" s="1"/>
  <c r="DV383" i="2"/>
  <c r="DW383" i="2" s="1"/>
  <c r="DV91" i="2"/>
  <c r="DW91" i="2" s="1"/>
  <c r="DV27" i="2"/>
  <c r="DW27" i="2" s="1"/>
  <c r="DV200" i="2"/>
  <c r="DW200" i="2" s="1"/>
  <c r="DV149" i="2"/>
  <c r="DW149" i="2" s="1"/>
  <c r="DV140" i="2"/>
  <c r="DW140" i="2" s="1"/>
  <c r="DV642" i="2"/>
  <c r="DW642" i="2" s="1"/>
  <c r="DV514" i="2"/>
  <c r="DW514" i="2" s="1"/>
  <c r="DV205" i="2"/>
  <c r="DW205" i="2" s="1"/>
  <c r="DV61" i="2"/>
  <c r="DW61" i="2" s="1"/>
  <c r="DV5" i="2"/>
  <c r="DW5" i="2" s="1"/>
  <c r="DV408" i="2"/>
  <c r="DW408" i="2" s="1"/>
  <c r="DV72" i="2"/>
  <c r="DW72" i="2" s="1"/>
  <c r="DV505" i="2"/>
  <c r="DW505" i="2" s="1"/>
  <c r="DV507" i="2"/>
  <c r="DW507" i="2" s="1"/>
  <c r="DV119" i="2"/>
  <c r="DW119" i="2" s="1"/>
  <c r="DV399" i="2"/>
  <c r="DW399" i="2" s="1"/>
  <c r="DV280" i="2"/>
  <c r="DW280" i="2" s="1"/>
  <c r="DV54" i="2"/>
  <c r="DW54" i="2" s="1"/>
  <c r="DV234" i="2"/>
  <c r="DW234" i="2" s="1"/>
  <c r="DV4" i="2"/>
  <c r="DW4" i="2" s="1"/>
  <c r="DV396" i="2"/>
  <c r="DW396" i="2" s="1"/>
  <c r="DV138" i="2"/>
  <c r="DW138" i="2" s="1"/>
  <c r="DV413" i="2"/>
  <c r="DW413" i="2" s="1"/>
  <c r="DV92" i="2"/>
  <c r="DW92" i="2" s="1"/>
  <c r="DV147" i="2"/>
  <c r="DW147" i="2" s="1"/>
  <c r="DV406" i="2"/>
  <c r="DW406" i="2" s="1"/>
  <c r="DV68" i="2"/>
  <c r="DW68" i="2" s="1"/>
  <c r="DV421" i="2"/>
  <c r="DW421" i="2" s="1"/>
  <c r="DV30" i="2"/>
  <c r="DW30" i="2" s="1"/>
  <c r="DV56" i="2"/>
  <c r="DW56" i="2" s="1"/>
  <c r="DV436" i="2"/>
  <c r="DW436" i="2" s="1"/>
  <c r="DV434" i="2"/>
  <c r="DW434" i="2" s="1"/>
  <c r="DV285" i="2"/>
  <c r="DW285" i="2" s="1"/>
  <c r="DV529" i="2"/>
  <c r="DW529" i="2" s="1"/>
  <c r="DV64" i="2"/>
  <c r="DW64" i="2" s="1"/>
  <c r="DV391" i="2"/>
  <c r="DW391" i="2" s="1"/>
  <c r="DV276" i="2"/>
  <c r="DW276" i="2" s="1"/>
  <c r="DV304" i="2"/>
  <c r="DW304" i="2" s="1"/>
  <c r="DV282" i="2"/>
  <c r="DW282" i="2" s="1"/>
  <c r="DV6" i="2"/>
  <c r="DW6" i="2" s="1"/>
  <c r="DV289" i="2"/>
  <c r="DW289" i="2" s="1"/>
  <c r="DV33" i="2"/>
  <c r="DW33" i="2" s="1"/>
  <c r="DV115" i="2"/>
  <c r="DW115" i="2" s="1"/>
  <c r="DV65" i="2"/>
  <c r="DW65" i="2" s="1"/>
  <c r="DV3" i="2"/>
  <c r="DW3" i="2" s="1"/>
  <c r="DV193" i="2"/>
  <c r="DW193" i="2" s="1"/>
  <c r="BM89" i="2"/>
  <c r="CG89" i="2" s="1"/>
  <c r="DV89" i="2"/>
  <c r="DW89" i="2" s="1"/>
  <c r="BM334" i="2"/>
  <c r="CG334" i="2" s="1"/>
  <c r="DV334" i="2"/>
  <c r="DW334" i="2" s="1"/>
  <c r="BM380" i="2"/>
  <c r="CG380" i="2" s="1"/>
  <c r="DV380" i="2"/>
  <c r="DW380" i="2" s="1"/>
  <c r="DV524" i="2"/>
  <c r="DW524" i="2" s="1"/>
  <c r="BM57" i="2"/>
  <c r="CG57" i="2" s="1"/>
  <c r="DV57" i="2"/>
  <c r="DW57" i="2" s="1"/>
  <c r="BM402" i="2"/>
  <c r="CG402" i="2" s="1"/>
  <c r="DV402" i="2"/>
  <c r="DW402" i="2" s="1"/>
  <c r="BM251" i="2"/>
  <c r="CG251" i="2" s="1"/>
  <c r="DV251" i="2"/>
  <c r="DW251" i="2" s="1"/>
  <c r="BM151" i="2"/>
  <c r="CG151" i="2" s="1"/>
  <c r="DV151" i="2"/>
  <c r="DW151" i="2" s="1"/>
  <c r="BM77" i="2"/>
  <c r="CG77" i="2" s="1"/>
  <c r="DV77" i="2"/>
  <c r="DW77" i="2" s="1"/>
  <c r="BM63" i="2"/>
  <c r="CG63" i="2" s="1"/>
  <c r="DV63" i="2"/>
  <c r="DW63" i="2" s="1"/>
  <c r="BM709" i="2"/>
  <c r="CG709" i="2" s="1"/>
  <c r="DV709" i="2"/>
  <c r="DW709" i="2" s="1"/>
  <c r="BM275" i="2"/>
  <c r="CG275" i="2" s="1"/>
  <c r="DV275" i="2"/>
  <c r="DW275" i="2" s="1"/>
  <c r="BM217" i="2"/>
  <c r="CG217" i="2" s="1"/>
  <c r="DV217" i="2"/>
  <c r="DW217" i="2" s="1"/>
  <c r="BM124" i="2"/>
  <c r="CG124" i="2" s="1"/>
  <c r="DV124" i="2"/>
  <c r="DW124" i="2" s="1"/>
  <c r="BM390" i="2"/>
  <c r="CG390" i="2" s="1"/>
  <c r="DV390" i="2"/>
  <c r="DW390" i="2" s="1"/>
  <c r="BM328" i="2"/>
  <c r="CG328" i="2" s="1"/>
  <c r="DV328" i="2"/>
  <c r="DW328" i="2" s="1"/>
  <c r="BM69" i="2"/>
  <c r="CG69" i="2" s="1"/>
  <c r="DV69" i="2"/>
  <c r="DW69" i="2" s="1"/>
  <c r="BM403" i="2"/>
  <c r="CG403" i="2" s="1"/>
  <c r="DV403" i="2"/>
  <c r="DW403" i="2" s="1"/>
  <c r="BM104" i="2"/>
  <c r="CG104" i="2" s="1"/>
  <c r="DV104" i="2"/>
  <c r="DW104" i="2" s="1"/>
  <c r="BM75" i="2"/>
  <c r="CG75" i="2" s="1"/>
  <c r="DV75" i="2"/>
  <c r="DW75" i="2" s="1"/>
  <c r="DV422" i="2"/>
  <c r="DW422" i="2" s="1"/>
  <c r="DV187" i="2"/>
  <c r="DW187" i="2" s="1"/>
  <c r="BM308" i="2"/>
  <c r="CG308" i="2" s="1"/>
  <c r="DV308" i="2"/>
  <c r="DW308" i="2" s="1"/>
  <c r="DV263" i="2"/>
  <c r="DW263" i="2" s="1"/>
  <c r="DV178" i="2"/>
  <c r="DW178" i="2" s="1"/>
  <c r="DV389" i="2"/>
  <c r="DW389" i="2" s="1"/>
  <c r="DV325" i="2"/>
  <c r="DW325" i="2" s="1"/>
  <c r="DV102" i="2"/>
  <c r="DW102" i="2" s="1"/>
  <c r="DV210" i="2"/>
  <c r="DW210" i="2" s="1"/>
  <c r="DV291" i="2"/>
  <c r="DW291" i="2" s="1"/>
  <c r="DV430" i="2"/>
  <c r="DW430" i="2" s="1"/>
  <c r="DV371" i="2"/>
  <c r="DW371" i="2" s="1"/>
  <c r="DV214" i="2"/>
  <c r="DW214" i="2" s="1"/>
  <c r="DV237" i="2"/>
  <c r="DW237" i="2" s="1"/>
  <c r="DV74" i="2"/>
  <c r="DW74" i="2" s="1"/>
  <c r="DV294" i="2"/>
  <c r="DW294" i="2" s="1"/>
  <c r="DV367" i="2"/>
  <c r="DW367" i="2" s="1"/>
  <c r="DV337" i="2"/>
  <c r="DW337" i="2" s="1"/>
  <c r="DV42" i="2"/>
  <c r="DW42" i="2" s="1"/>
  <c r="DV49" i="2"/>
  <c r="DW49" i="2" s="1"/>
  <c r="DV296" i="2"/>
  <c r="DW296" i="2" s="1"/>
  <c r="DV284" i="2"/>
  <c r="DW284" i="2" s="1"/>
  <c r="DV8" i="2"/>
  <c r="DW8" i="2" s="1"/>
  <c r="DV419" i="2"/>
  <c r="DW419" i="2" s="1"/>
  <c r="DV45" i="2"/>
  <c r="DW45" i="2" s="1"/>
  <c r="DV20" i="2"/>
  <c r="DW20" i="2" s="1"/>
  <c r="DV703" i="2"/>
  <c r="DW703" i="2" s="1"/>
  <c r="DV105" i="2"/>
  <c r="DW105" i="2" s="1"/>
  <c r="DV160" i="2"/>
  <c r="DW160" i="2" s="1"/>
  <c r="DV196" i="2"/>
  <c r="DW196" i="2" s="1"/>
  <c r="DV345" i="2"/>
  <c r="DW345" i="2" s="1"/>
  <c r="DV50" i="2"/>
  <c r="DW50" i="2" s="1"/>
  <c r="DV228" i="2"/>
  <c r="DW228" i="2" s="1"/>
  <c r="DV496" i="2"/>
  <c r="DW496" i="2" s="1"/>
  <c r="DV99" i="2"/>
  <c r="DW99" i="2" s="1"/>
  <c r="DV392" i="2"/>
  <c r="DW392" i="2" s="1"/>
  <c r="DV281" i="2"/>
  <c r="DW281" i="2" s="1"/>
  <c r="DV213" i="2"/>
  <c r="DW213" i="2" s="1"/>
  <c r="DV407" i="2"/>
  <c r="DW407" i="2" s="1"/>
  <c r="DV26" i="2"/>
  <c r="DW26" i="2" s="1"/>
  <c r="DV136" i="2"/>
  <c r="DW136" i="2" s="1"/>
  <c r="DV219" i="2"/>
  <c r="DW219" i="2" s="1"/>
  <c r="DV29" i="2"/>
  <c r="DW29" i="2" s="1"/>
  <c r="DV109" i="2"/>
  <c r="DW109" i="2" s="1"/>
  <c r="DV318" i="2"/>
  <c r="DW318" i="2" s="1"/>
  <c r="DV531" i="2"/>
  <c r="DW531" i="2" s="1"/>
  <c r="DV131" i="2"/>
  <c r="DW131" i="2" s="1"/>
  <c r="DV350" i="2"/>
  <c r="DW350" i="2" s="1"/>
  <c r="DV186" i="2"/>
  <c r="DW186" i="2" s="1"/>
  <c r="DV245" i="2"/>
  <c r="DW245" i="2" s="1"/>
  <c r="DV114" i="2"/>
  <c r="DW114" i="2" s="1"/>
  <c r="DV133" i="2"/>
  <c r="DW133" i="2" s="1"/>
  <c r="BM409" i="2"/>
  <c r="CG409" i="2" s="1"/>
  <c r="DV409" i="2"/>
  <c r="DW409" i="2" s="1"/>
  <c r="BM38" i="2"/>
  <c r="CG38" i="2" s="1"/>
  <c r="DV38" i="2"/>
  <c r="DW38" i="2" s="1"/>
  <c r="BM502" i="2"/>
  <c r="CG502" i="2" s="1"/>
  <c r="DV502" i="2"/>
  <c r="DW502" i="2" s="1"/>
  <c r="BM303" i="2"/>
  <c r="CG303" i="2" s="1"/>
  <c r="DV303" i="2"/>
  <c r="DW303" i="2" s="1"/>
  <c r="DV233" i="2"/>
  <c r="DW233" i="2" s="1"/>
  <c r="BM393" i="2"/>
  <c r="CG393" i="2" s="1"/>
  <c r="DV393" i="2"/>
  <c r="DW393" i="2" s="1"/>
  <c r="BM226" i="2"/>
  <c r="CG226" i="2" s="1"/>
  <c r="DV226" i="2"/>
  <c r="DW226" i="2" s="1"/>
  <c r="BM17" i="2"/>
  <c r="CG17" i="2" s="1"/>
  <c r="DV17" i="2"/>
  <c r="DW17" i="2" s="1"/>
  <c r="BM264" i="2"/>
  <c r="CG264" i="2" s="1"/>
  <c r="DV264" i="2"/>
  <c r="DW264" i="2" s="1"/>
  <c r="BM238" i="2"/>
  <c r="CG238" i="2" s="1"/>
  <c r="DV238" i="2"/>
  <c r="DW238" i="2" s="1"/>
  <c r="BM298" i="2"/>
  <c r="CG298" i="2" s="1"/>
  <c r="DV298" i="2"/>
  <c r="DW298" i="2" s="1"/>
  <c r="BM180" i="2"/>
  <c r="CG180" i="2" s="1"/>
  <c r="DV180" i="2"/>
  <c r="DW180" i="2" s="1"/>
  <c r="BM355" i="2"/>
  <c r="CG355" i="2" s="1"/>
  <c r="DV355" i="2"/>
  <c r="DW355" i="2" s="1"/>
  <c r="BM512" i="2"/>
  <c r="CG512" i="2" s="1"/>
  <c r="DV512" i="2"/>
  <c r="DW512" i="2" s="1"/>
  <c r="BM84" i="2"/>
  <c r="CG84" i="2" s="1"/>
  <c r="DV84" i="2"/>
  <c r="DW84" i="2" s="1"/>
  <c r="BM431" i="2"/>
  <c r="CG431" i="2" s="1"/>
  <c r="DV431" i="2"/>
  <c r="DW431" i="2" s="1"/>
  <c r="BM195" i="2"/>
  <c r="CG195" i="2" s="1"/>
  <c r="DV195" i="2"/>
  <c r="DW195" i="2" s="1"/>
  <c r="BM509" i="2"/>
  <c r="CG509" i="2" s="1"/>
  <c r="DV509" i="2"/>
  <c r="DW509" i="2" s="1"/>
  <c r="BM515" i="2"/>
  <c r="CG515" i="2" s="1"/>
  <c r="DV515" i="2"/>
  <c r="DW515" i="2" s="1"/>
  <c r="BM277" i="2"/>
  <c r="CG277" i="2" s="1"/>
  <c r="DV277" i="2"/>
  <c r="DW277" i="2" s="1"/>
  <c r="BM433" i="2"/>
  <c r="CG433" i="2" s="1"/>
  <c r="DV433" i="2"/>
  <c r="DW433" i="2" s="1"/>
  <c r="DV170" i="2"/>
  <c r="DW170" i="2" s="1"/>
  <c r="DV387" i="2"/>
  <c r="DW387" i="2" s="1"/>
  <c r="DV157" i="2"/>
  <c r="DW157" i="2" s="1"/>
  <c r="DV204" i="2"/>
  <c r="DW204" i="2" s="1"/>
  <c r="DV348" i="2"/>
  <c r="DW348" i="2" s="1"/>
  <c r="DV135" i="2"/>
  <c r="DW135" i="2" s="1"/>
  <c r="DV415" i="2"/>
  <c r="DW415" i="2" s="1"/>
  <c r="DV182" i="2"/>
  <c r="DW182" i="2" s="1"/>
  <c r="DV249" i="2"/>
  <c r="DW249" i="2" s="1"/>
  <c r="DV418" i="2"/>
  <c r="DW418" i="2" s="1"/>
  <c r="DV719" i="2"/>
  <c r="DW719" i="2" s="1"/>
  <c r="DV714" i="2"/>
  <c r="DW714" i="2" s="1"/>
  <c r="DV385" i="2"/>
  <c r="DW385" i="2" s="1"/>
  <c r="DV175" i="2"/>
  <c r="DW175" i="2" s="1"/>
  <c r="DV429" i="2"/>
  <c r="DW429" i="2" s="1"/>
  <c r="DV324" i="2"/>
  <c r="DW324" i="2" s="1"/>
  <c r="DV111" i="2"/>
  <c r="DW111" i="2" s="1"/>
  <c r="DV159" i="2"/>
  <c r="DW159" i="2" s="1"/>
  <c r="DV168" i="2"/>
  <c r="DW168" i="2" s="1"/>
  <c r="DV239" i="2"/>
  <c r="DW239" i="2" s="1"/>
  <c r="DV39" i="2"/>
  <c r="DW39" i="2" s="1"/>
  <c r="DV19" i="2"/>
  <c r="DW19" i="2" s="1"/>
  <c r="DV295" i="2"/>
  <c r="DW295" i="2" s="1"/>
  <c r="DV21" i="2"/>
  <c r="DW21" i="2" s="1"/>
  <c r="DV23" i="2"/>
  <c r="DW23" i="2" s="1"/>
  <c r="DV716" i="2"/>
  <c r="DW716" i="2" s="1"/>
  <c r="DV395" i="2"/>
  <c r="DW395" i="2" s="1"/>
  <c r="DV375" i="2"/>
  <c r="DW375" i="2" s="1"/>
  <c r="DV198" i="2"/>
  <c r="DW198" i="2" s="1"/>
  <c r="DV530" i="2"/>
  <c r="DW530" i="2" s="1"/>
  <c r="DV73" i="2"/>
  <c r="DW73" i="2" s="1"/>
  <c r="DV137" i="2"/>
  <c r="DW137" i="2" s="1"/>
  <c r="DV171" i="2"/>
  <c r="DW171" i="2" s="1"/>
  <c r="DV90" i="2"/>
  <c r="DW90" i="2" s="1"/>
  <c r="DV290" i="2"/>
  <c r="DW290" i="2" s="1"/>
  <c r="DV142" i="2"/>
  <c r="DW142" i="2" s="1"/>
  <c r="DV110" i="2"/>
  <c r="DW110" i="2" s="1"/>
  <c r="DV253" i="2"/>
  <c r="DW253" i="2" s="1"/>
  <c r="DV378" i="2"/>
  <c r="DW378" i="2" s="1"/>
  <c r="DV521" i="2"/>
  <c r="DW521" i="2" s="1"/>
  <c r="DV344" i="2"/>
  <c r="DW344" i="2" s="1"/>
  <c r="DV85" i="2"/>
  <c r="DW85" i="2" s="1"/>
  <c r="DV428" i="2"/>
  <c r="DW428" i="2" s="1"/>
  <c r="DV327" i="2"/>
  <c r="DW327" i="2" s="1"/>
  <c r="DV256" i="2"/>
  <c r="DW256" i="2" s="1"/>
  <c r="DV163" i="2"/>
  <c r="DW163" i="2" s="1"/>
  <c r="DV711" i="2"/>
  <c r="DW711" i="2" s="1"/>
  <c r="DV231" i="2"/>
  <c r="DW231" i="2" s="1"/>
  <c r="DV173" i="2"/>
  <c r="DW173" i="2" s="1"/>
  <c r="DV259" i="2"/>
  <c r="DW259" i="2" s="1"/>
  <c r="DV339" i="2"/>
  <c r="DW339" i="2" s="1"/>
  <c r="DV357" i="2"/>
  <c r="DW357" i="2" s="1"/>
  <c r="DV79" i="2"/>
  <c r="DW79" i="2" s="1"/>
  <c r="DV467" i="2"/>
  <c r="DW467" i="2" s="1"/>
  <c r="DV80" i="2"/>
  <c r="DW80" i="2" s="1"/>
  <c r="DV121" i="2"/>
  <c r="DW121" i="2" s="1"/>
  <c r="DV361" i="2"/>
  <c r="DW361" i="2" s="1"/>
  <c r="DV216" i="2"/>
  <c r="DW216" i="2" s="1"/>
  <c r="DV340" i="2"/>
  <c r="DW340" i="2" s="1"/>
  <c r="DV2" i="2"/>
  <c r="DW2" i="2" s="1"/>
  <c r="BM211" i="2"/>
  <c r="CG211" i="2" s="1"/>
  <c r="BM190" i="2"/>
  <c r="CG190" i="2" s="1"/>
  <c r="AS264" i="2"/>
  <c r="H697" i="2"/>
  <c r="B697" i="2"/>
  <c r="AQ697" i="2" l="1"/>
  <c r="AS697" i="2" s="1"/>
  <c r="FD697" i="2"/>
  <c r="GG697" i="2" s="1" a="1"/>
  <c r="GG697" i="2" s="1"/>
  <c r="DY697" i="2"/>
  <c r="FB697" i="2" s="1" a="1"/>
  <c r="FB697" i="2" s="1"/>
  <c r="CN701" i="2"/>
  <c r="AZ701" i="2" s="1"/>
  <c r="BT701" i="2" s="1"/>
  <c r="AX700" i="2"/>
  <c r="BR700" i="2" s="1"/>
  <c r="AT698" i="2"/>
  <c r="BN698" i="2" s="1"/>
  <c r="CK699" i="2"/>
  <c r="AW699" i="2" s="1"/>
  <c r="BQ699" i="2" s="1"/>
  <c r="CI698" i="2"/>
  <c r="AU698" i="2" s="1"/>
  <c r="BO698" i="2" s="1"/>
  <c r="AY700" i="2"/>
  <c r="BS700" i="2" s="1"/>
  <c r="CN700" i="2"/>
  <c r="J697" i="2"/>
  <c r="AZ702" i="2"/>
  <c r="BT702" i="2" s="1"/>
  <c r="CO702" i="2"/>
  <c r="H696" i="2"/>
  <c r="B696" i="2"/>
  <c r="GH697" i="2" l="1"/>
  <c r="AQ696" i="2"/>
  <c r="FD696" i="2"/>
  <c r="GG696" i="2" s="1" a="1"/>
  <c r="GG696" i="2" s="1"/>
  <c r="DY696" i="2"/>
  <c r="FB696" i="2" s="1" a="1"/>
  <c r="FB696" i="2" s="1"/>
  <c r="GH696" i="2" s="1"/>
  <c r="CO701" i="2"/>
  <c r="CP701" i="2" s="1"/>
  <c r="CL699" i="2"/>
  <c r="CJ698" i="2"/>
  <c r="CK698" i="2" s="1"/>
  <c r="DB697" i="2"/>
  <c r="DC697" i="2" s="1"/>
  <c r="DD697" i="2" s="1"/>
  <c r="DE697" i="2" s="1"/>
  <c r="DF697" i="2" s="1"/>
  <c r="DG697" i="2" s="1"/>
  <c r="DH697" i="2" s="1"/>
  <c r="DI697" i="2" s="1"/>
  <c r="DJ697" i="2" s="1"/>
  <c r="DK697" i="2" s="1"/>
  <c r="DL697" i="2" s="1"/>
  <c r="DM697" i="2" s="1"/>
  <c r="DN697" i="2" s="1"/>
  <c r="DO697" i="2" s="1"/>
  <c r="DP697" i="2" s="1"/>
  <c r="DQ697" i="2" s="1"/>
  <c r="DR697" i="2" s="1"/>
  <c r="DS697" i="2" s="1"/>
  <c r="DT697" i="2" s="1"/>
  <c r="DU697" i="2" s="1"/>
  <c r="CH697" i="2"/>
  <c r="AR697" i="2"/>
  <c r="AZ700" i="2"/>
  <c r="BT700" i="2" s="1"/>
  <c r="CO700" i="2"/>
  <c r="BA702" i="2"/>
  <c r="BU702" i="2" s="1"/>
  <c r="CP702" i="2"/>
  <c r="J696" i="2"/>
  <c r="AS696" i="2"/>
  <c r="H695" i="2"/>
  <c r="B695" i="2"/>
  <c r="AQ695" i="2" l="1"/>
  <c r="AS695" i="2" s="1"/>
  <c r="FD695" i="2"/>
  <c r="GG695" i="2" s="1" a="1"/>
  <c r="GG695" i="2" s="1"/>
  <c r="DY695" i="2"/>
  <c r="FB695" i="2" s="1" a="1"/>
  <c r="FB695" i="2" s="1"/>
  <c r="BA701" i="2"/>
  <c r="BU701" i="2" s="1"/>
  <c r="AT697" i="2"/>
  <c r="BN697" i="2" s="1"/>
  <c r="CM699" i="2"/>
  <c r="AY699" i="2" s="1"/>
  <c r="BS699" i="2" s="1"/>
  <c r="AX699" i="2"/>
  <c r="BR699" i="2" s="1"/>
  <c r="CI697" i="2"/>
  <c r="AU697" i="2" s="1"/>
  <c r="BO697" i="2" s="1"/>
  <c r="AV698" i="2"/>
  <c r="BP698" i="2" s="1"/>
  <c r="AW698" i="2"/>
  <c r="BQ698" i="2" s="1"/>
  <c r="CL698" i="2"/>
  <c r="J695" i="2"/>
  <c r="BB702" i="2"/>
  <c r="BV702" i="2" s="1"/>
  <c r="CQ702" i="2"/>
  <c r="BB701" i="2"/>
  <c r="BV701" i="2" s="1"/>
  <c r="CQ701" i="2"/>
  <c r="BA700" i="2"/>
  <c r="BU700" i="2" s="1"/>
  <c r="CP700" i="2"/>
  <c r="CH696" i="2"/>
  <c r="DB696" i="2"/>
  <c r="DC696" i="2" s="1"/>
  <c r="DD696" i="2" s="1"/>
  <c r="DE696" i="2" s="1"/>
  <c r="DF696" i="2" s="1"/>
  <c r="DG696" i="2" s="1"/>
  <c r="DH696" i="2" s="1"/>
  <c r="DI696" i="2" s="1"/>
  <c r="DJ696" i="2" s="1"/>
  <c r="DK696" i="2" s="1"/>
  <c r="DL696" i="2" s="1"/>
  <c r="DM696" i="2" s="1"/>
  <c r="DN696" i="2" s="1"/>
  <c r="DO696" i="2" s="1"/>
  <c r="DP696" i="2" s="1"/>
  <c r="DQ696" i="2" s="1"/>
  <c r="DR696" i="2" s="1"/>
  <c r="DS696" i="2" s="1"/>
  <c r="DT696" i="2" s="1"/>
  <c r="DU696" i="2" s="1"/>
  <c r="AR696" i="2"/>
  <c r="AR197" i="2"/>
  <c r="AR196" i="2"/>
  <c r="B197" i="2"/>
  <c r="B196" i="2"/>
  <c r="GH695" i="2" l="1"/>
  <c r="CN699" i="2"/>
  <c r="AZ699" i="2" s="1"/>
  <c r="BT699" i="2" s="1"/>
  <c r="AT696" i="2"/>
  <c r="BN696" i="2" s="1"/>
  <c r="CJ697" i="2"/>
  <c r="AV697" i="2" s="1"/>
  <c r="BP697" i="2" s="1"/>
  <c r="CI696" i="2"/>
  <c r="BB700" i="2"/>
  <c r="BV700" i="2" s="1"/>
  <c r="CQ700" i="2"/>
  <c r="CH695" i="2"/>
  <c r="DB695" i="2"/>
  <c r="DC695" i="2" s="1"/>
  <c r="DD695" i="2" s="1"/>
  <c r="DE695" i="2" s="1"/>
  <c r="DF695" i="2" s="1"/>
  <c r="DG695" i="2" s="1"/>
  <c r="DH695" i="2" s="1"/>
  <c r="DI695" i="2" s="1"/>
  <c r="DJ695" i="2" s="1"/>
  <c r="DK695" i="2" s="1"/>
  <c r="DL695" i="2" s="1"/>
  <c r="DM695" i="2" s="1"/>
  <c r="DN695" i="2" s="1"/>
  <c r="DO695" i="2" s="1"/>
  <c r="DP695" i="2" s="1"/>
  <c r="DQ695" i="2" s="1"/>
  <c r="DR695" i="2" s="1"/>
  <c r="DS695" i="2" s="1"/>
  <c r="DT695" i="2" s="1"/>
  <c r="DU695" i="2" s="1"/>
  <c r="AR695" i="2"/>
  <c r="BC701" i="2"/>
  <c r="BW701" i="2" s="1"/>
  <c r="CR701" i="2"/>
  <c r="AX698" i="2"/>
  <c r="BR698" i="2" s="1"/>
  <c r="CM698" i="2"/>
  <c r="BC702" i="2"/>
  <c r="BW702" i="2" s="1"/>
  <c r="CR702" i="2"/>
  <c r="AS197" i="2"/>
  <c r="AS196" i="2"/>
  <c r="AR266" i="2"/>
  <c r="B266" i="2"/>
  <c r="AR263" i="2"/>
  <c r="B263" i="2"/>
  <c r="AR260" i="2"/>
  <c r="B260" i="2"/>
  <c r="AR259" i="2"/>
  <c r="B259" i="2"/>
  <c r="AR262" i="2"/>
  <c r="B262" i="2"/>
  <c r="AR258" i="2"/>
  <c r="B258" i="2"/>
  <c r="AR261" i="2"/>
  <c r="B261" i="2"/>
  <c r="AR257" i="2"/>
  <c r="B257" i="2"/>
  <c r="J708" i="2"/>
  <c r="J707" i="2"/>
  <c r="J706" i="2"/>
  <c r="J705" i="2"/>
  <c r="J704" i="2"/>
  <c r="J703"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3"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J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J94" i="2"/>
  <c r="J93" i="2"/>
  <c r="J92" i="2"/>
  <c r="AQ443" i="2" l="1"/>
  <c r="FD443" i="2"/>
  <c r="GG443" i="2" s="1" a="1"/>
  <c r="GG443" i="2" s="1"/>
  <c r="DY443" i="2"/>
  <c r="FB443" i="2" s="1" a="1"/>
  <c r="FB443" i="2" s="1"/>
  <c r="AQ449" i="2"/>
  <c r="FD449" i="2"/>
  <c r="GG449" i="2" s="1" a="1"/>
  <c r="GG449" i="2" s="1"/>
  <c r="DY449" i="2"/>
  <c r="FB449" i="2" s="1" a="1"/>
  <c r="FB449" i="2" s="1"/>
  <c r="AQ461" i="2"/>
  <c r="FD461" i="2"/>
  <c r="GG461" i="2" s="1" a="1"/>
  <c r="GG461" i="2" s="1"/>
  <c r="DY461" i="2"/>
  <c r="FB461" i="2" s="1" a="1"/>
  <c r="FB461" i="2" s="1"/>
  <c r="AQ479" i="2"/>
  <c r="FD479" i="2"/>
  <c r="GG479" i="2" s="1" a="1"/>
  <c r="GG479" i="2" s="1"/>
  <c r="DY479" i="2"/>
  <c r="FB479" i="2" s="1" a="1"/>
  <c r="FB479" i="2" s="1"/>
  <c r="AQ485" i="2"/>
  <c r="FD485" i="2"/>
  <c r="GG485" i="2" s="1" a="1"/>
  <c r="GG485" i="2" s="1"/>
  <c r="DY485" i="2"/>
  <c r="FB485" i="2" s="1" a="1"/>
  <c r="FB485" i="2" s="1"/>
  <c r="AQ539" i="2"/>
  <c r="FD539" i="2"/>
  <c r="GG539" i="2" s="1" a="1"/>
  <c r="GG539" i="2" s="1"/>
  <c r="DY539" i="2"/>
  <c r="FB539" i="2" s="1" a="1"/>
  <c r="FB539" i="2" s="1"/>
  <c r="AQ551" i="2"/>
  <c r="FD551" i="2"/>
  <c r="GG551" i="2" s="1" a="1"/>
  <c r="GG551" i="2" s="1"/>
  <c r="DY551" i="2"/>
  <c r="FB551" i="2" s="1" a="1"/>
  <c r="FB551" i="2" s="1"/>
  <c r="AQ569" i="2"/>
  <c r="FD569" i="2"/>
  <c r="GG569" i="2" s="1" a="1"/>
  <c r="GG569" i="2" s="1"/>
  <c r="DY569" i="2"/>
  <c r="FB569" i="2" s="1" a="1"/>
  <c r="FB569" i="2" s="1"/>
  <c r="AQ593" i="2"/>
  <c r="FD593" i="2"/>
  <c r="GG593" i="2" s="1" a="1"/>
  <c r="GG593" i="2" s="1"/>
  <c r="DY593" i="2"/>
  <c r="FB593" i="2" s="1" a="1"/>
  <c r="FB593" i="2" s="1"/>
  <c r="AQ629" i="2"/>
  <c r="FD629" i="2"/>
  <c r="GG629" i="2" s="1" a="1"/>
  <c r="GG629" i="2" s="1"/>
  <c r="DY629" i="2"/>
  <c r="FB629" i="2" s="1" a="1"/>
  <c r="FB629" i="2" s="1"/>
  <c r="AQ439" i="2"/>
  <c r="FD439" i="2"/>
  <c r="GG439" i="2" s="1" a="1"/>
  <c r="GG439" i="2" s="1"/>
  <c r="DY439" i="2"/>
  <c r="FB439" i="2" s="1" a="1"/>
  <c r="FB439" i="2" s="1"/>
  <c r="AQ451" i="2"/>
  <c r="FD451" i="2"/>
  <c r="GG451" i="2" s="1" a="1"/>
  <c r="GG451" i="2" s="1"/>
  <c r="DY451" i="2"/>
  <c r="FB451" i="2" s="1" a="1"/>
  <c r="FB451" i="2" s="1"/>
  <c r="AQ463" i="2"/>
  <c r="FD463" i="2"/>
  <c r="GG463" i="2" s="1" a="1"/>
  <c r="GG463" i="2" s="1"/>
  <c r="DY463" i="2"/>
  <c r="FB463" i="2" s="1" a="1"/>
  <c r="FB463" i="2" s="1"/>
  <c r="AQ441" i="2"/>
  <c r="FD441" i="2"/>
  <c r="GG441" i="2" s="1" a="1"/>
  <c r="GG441" i="2" s="1"/>
  <c r="DY441" i="2"/>
  <c r="FB441" i="2" s="1" a="1"/>
  <c r="FB441" i="2" s="1"/>
  <c r="AQ447" i="2"/>
  <c r="FD447" i="2"/>
  <c r="GG447" i="2" s="1" a="1"/>
  <c r="GG447" i="2" s="1"/>
  <c r="DY447" i="2"/>
  <c r="FB447" i="2" s="1" a="1"/>
  <c r="FB447" i="2" s="1"/>
  <c r="AQ453" i="2"/>
  <c r="FD453" i="2"/>
  <c r="GG453" i="2" s="1" a="1"/>
  <c r="GG453" i="2" s="1"/>
  <c r="DY453" i="2"/>
  <c r="FB453" i="2" s="1" a="1"/>
  <c r="FB453" i="2" s="1"/>
  <c r="AQ459" i="2"/>
  <c r="FD459" i="2"/>
  <c r="GG459" i="2" s="1" a="1"/>
  <c r="GG459" i="2" s="1"/>
  <c r="DY459" i="2"/>
  <c r="FB459" i="2" s="1" a="1"/>
  <c r="FB459" i="2" s="1"/>
  <c r="AQ465" i="2"/>
  <c r="FD465" i="2"/>
  <c r="GG465" i="2" s="1" a="1"/>
  <c r="GG465" i="2" s="1"/>
  <c r="DY465" i="2"/>
  <c r="FB465" i="2" s="1" a="1"/>
  <c r="FB465" i="2" s="1"/>
  <c r="AQ471" i="2"/>
  <c r="FD471" i="2"/>
  <c r="GG471" i="2" s="1" a="1"/>
  <c r="GG471" i="2" s="1"/>
  <c r="DY471" i="2"/>
  <c r="FB471" i="2" s="1" a="1"/>
  <c r="FB471" i="2" s="1"/>
  <c r="AQ477" i="2"/>
  <c r="FD477" i="2"/>
  <c r="GG477" i="2" s="1" a="1"/>
  <c r="GG477" i="2" s="1"/>
  <c r="DY477" i="2"/>
  <c r="FB477" i="2" s="1" a="1"/>
  <c r="FB477" i="2" s="1"/>
  <c r="AQ483" i="2"/>
  <c r="FD483" i="2"/>
  <c r="GG483" i="2" s="1" a="1"/>
  <c r="GG483" i="2" s="1"/>
  <c r="DY483" i="2"/>
  <c r="FB483" i="2" s="1" a="1"/>
  <c r="FB483" i="2" s="1"/>
  <c r="AQ489" i="2"/>
  <c r="FD489" i="2"/>
  <c r="GG489" i="2" s="1" a="1"/>
  <c r="GG489" i="2" s="1"/>
  <c r="DY489" i="2"/>
  <c r="FB489" i="2" s="1" a="1"/>
  <c r="FB489" i="2" s="1"/>
  <c r="AQ495" i="2"/>
  <c r="FD495" i="2"/>
  <c r="GG495" i="2" s="1" a="1"/>
  <c r="GG495" i="2" s="1"/>
  <c r="DY495" i="2"/>
  <c r="FB495" i="2" s="1" a="1"/>
  <c r="FB495" i="2" s="1"/>
  <c r="GH495" i="2" s="1"/>
  <c r="AQ537" i="2"/>
  <c r="FD537" i="2"/>
  <c r="GG537" i="2" s="1" a="1"/>
  <c r="GG537" i="2" s="1"/>
  <c r="DY537" i="2"/>
  <c r="FB537" i="2" s="1" a="1"/>
  <c r="FB537" i="2" s="1"/>
  <c r="AQ543" i="2"/>
  <c r="FD543" i="2"/>
  <c r="GG543" i="2" s="1" a="1"/>
  <c r="GG543" i="2" s="1"/>
  <c r="DY543" i="2"/>
  <c r="FB543" i="2" s="1" a="1"/>
  <c r="FB543" i="2" s="1"/>
  <c r="GH543" i="2" s="1"/>
  <c r="AQ549" i="2"/>
  <c r="FD549" i="2"/>
  <c r="GG549" i="2" s="1" a="1"/>
  <c r="GG549" i="2" s="1"/>
  <c r="DY549" i="2"/>
  <c r="FB549" i="2" s="1" a="1"/>
  <c r="FB549" i="2" s="1"/>
  <c r="AQ555" i="2"/>
  <c r="FD555" i="2"/>
  <c r="GG555" i="2" s="1" a="1"/>
  <c r="GG555" i="2" s="1"/>
  <c r="DY555" i="2"/>
  <c r="FB555" i="2" s="1" a="1"/>
  <c r="FB555" i="2" s="1"/>
  <c r="GH555" i="2" s="1"/>
  <c r="AQ561" i="2"/>
  <c r="FD561" i="2"/>
  <c r="GG561" i="2" s="1" a="1"/>
  <c r="GG561" i="2" s="1"/>
  <c r="DY561" i="2"/>
  <c r="FB561" i="2" s="1" a="1"/>
  <c r="FB561" i="2" s="1"/>
  <c r="AQ567" i="2"/>
  <c r="FD567" i="2"/>
  <c r="GG567" i="2" s="1" a="1"/>
  <c r="GG567" i="2" s="1"/>
  <c r="DY567" i="2"/>
  <c r="FB567" i="2" s="1" a="1"/>
  <c r="FB567" i="2" s="1"/>
  <c r="GH567" i="2" s="1"/>
  <c r="AQ573" i="2"/>
  <c r="FD573" i="2"/>
  <c r="GG573" i="2" s="1" a="1"/>
  <c r="GG573" i="2" s="1"/>
  <c r="DY573" i="2"/>
  <c r="FB573" i="2" s="1" a="1"/>
  <c r="FB573" i="2" s="1"/>
  <c r="AQ579" i="2"/>
  <c r="FD579" i="2"/>
  <c r="GG579" i="2" s="1" a="1"/>
  <c r="GG579" i="2" s="1"/>
  <c r="DY579" i="2"/>
  <c r="FB579" i="2" s="1" a="1"/>
  <c r="FB579" i="2" s="1"/>
  <c r="AQ585" i="2"/>
  <c r="FD585" i="2"/>
  <c r="GG585" i="2" s="1" a="1"/>
  <c r="GG585" i="2" s="1"/>
  <c r="DY585" i="2"/>
  <c r="FB585" i="2" s="1" a="1"/>
  <c r="FB585" i="2" s="1"/>
  <c r="AQ591" i="2"/>
  <c r="FD591" i="2"/>
  <c r="GG591" i="2" s="1" a="1"/>
  <c r="GG591" i="2" s="1"/>
  <c r="DY591" i="2"/>
  <c r="FB591" i="2" s="1" a="1"/>
  <c r="FB591" i="2" s="1"/>
  <c r="GH591" i="2" s="1"/>
  <c r="AQ597" i="2"/>
  <c r="FD597" i="2"/>
  <c r="GG597" i="2" s="1" a="1"/>
  <c r="GG597" i="2" s="1"/>
  <c r="DY597" i="2"/>
  <c r="FB597" i="2" s="1" a="1"/>
  <c r="FB597" i="2" s="1"/>
  <c r="AQ603" i="2"/>
  <c r="FD603" i="2"/>
  <c r="GG603" i="2" s="1" a="1"/>
  <c r="GG603" i="2" s="1"/>
  <c r="DY603" i="2"/>
  <c r="FB603" i="2" s="1" a="1"/>
  <c r="FB603" i="2" s="1"/>
  <c r="GH603" i="2" s="1"/>
  <c r="AQ609" i="2"/>
  <c r="FD609" i="2"/>
  <c r="GG609" i="2" s="1" a="1"/>
  <c r="GG609" i="2" s="1"/>
  <c r="DY609" i="2"/>
  <c r="FB609" i="2" s="1" a="1"/>
  <c r="FB609" i="2" s="1"/>
  <c r="AQ615" i="2"/>
  <c r="FD615" i="2"/>
  <c r="GG615" i="2" s="1" a="1"/>
  <c r="GG615" i="2" s="1"/>
  <c r="DY615" i="2"/>
  <c r="FB615" i="2" s="1" a="1"/>
  <c r="FB615" i="2" s="1"/>
  <c r="GH615" i="2" s="1"/>
  <c r="AQ621" i="2"/>
  <c r="FD621" i="2"/>
  <c r="GG621" i="2" s="1" a="1"/>
  <c r="GG621" i="2" s="1"/>
  <c r="DY621" i="2"/>
  <c r="FB621" i="2" s="1" a="1"/>
  <c r="FB621" i="2" s="1"/>
  <c r="AQ627" i="2"/>
  <c r="FD627" i="2"/>
  <c r="GG627" i="2" s="1" a="1"/>
  <c r="GG627" i="2" s="1"/>
  <c r="DY627" i="2"/>
  <c r="FB627" i="2" s="1" a="1"/>
  <c r="FB627" i="2" s="1"/>
  <c r="GH627" i="2" s="1"/>
  <c r="AQ633" i="2"/>
  <c r="FD633" i="2"/>
  <c r="GG633" i="2" s="1" a="1"/>
  <c r="GG633" i="2" s="1"/>
  <c r="DY633" i="2"/>
  <c r="FB633" i="2" s="1" a="1"/>
  <c r="FB633" i="2" s="1"/>
  <c r="AQ639" i="2"/>
  <c r="FD639" i="2"/>
  <c r="GG639" i="2" s="1" a="1"/>
  <c r="GG639" i="2" s="1"/>
  <c r="DY639" i="2"/>
  <c r="FB639" i="2" s="1" a="1"/>
  <c r="FB639" i="2" s="1"/>
  <c r="GH639" i="2" s="1"/>
  <c r="AQ649" i="2"/>
  <c r="FD649" i="2"/>
  <c r="GG649" i="2" s="1" a="1"/>
  <c r="GG649" i="2" s="1"/>
  <c r="DY649" i="2"/>
  <c r="FB649" i="2" s="1" a="1"/>
  <c r="FB649" i="2" s="1"/>
  <c r="AQ655" i="2"/>
  <c r="FD655" i="2"/>
  <c r="GG655" i="2" s="1" a="1"/>
  <c r="GG655" i="2" s="1"/>
  <c r="DY655" i="2"/>
  <c r="FB655" i="2" s="1" a="1"/>
  <c r="FB655" i="2" s="1"/>
  <c r="GH655" i="2" s="1"/>
  <c r="AQ661" i="2"/>
  <c r="FD661" i="2"/>
  <c r="GG661" i="2" s="1" a="1"/>
  <c r="GG661" i="2" s="1"/>
  <c r="DY661" i="2"/>
  <c r="FB661" i="2" s="1" a="1"/>
  <c r="FB661" i="2" s="1"/>
  <c r="AQ667" i="2"/>
  <c r="FD667" i="2"/>
  <c r="GG667" i="2" s="1" a="1"/>
  <c r="GG667" i="2" s="1"/>
  <c r="DY667" i="2"/>
  <c r="FB667" i="2" s="1" a="1"/>
  <c r="FB667" i="2" s="1"/>
  <c r="GH667" i="2" s="1"/>
  <c r="AQ673" i="2"/>
  <c r="FD673" i="2"/>
  <c r="GG673" i="2" s="1" a="1"/>
  <c r="GG673" i="2" s="1"/>
  <c r="DY673" i="2"/>
  <c r="FB673" i="2" s="1" a="1"/>
  <c r="FB673" i="2" s="1"/>
  <c r="AQ679" i="2"/>
  <c r="FD679" i="2"/>
  <c r="GG679" i="2" s="1" a="1"/>
  <c r="GG679" i="2" s="1"/>
  <c r="DY679" i="2"/>
  <c r="FB679" i="2" s="1" a="1"/>
  <c r="FB679" i="2" s="1"/>
  <c r="GH679" i="2" s="1"/>
  <c r="AQ685" i="2"/>
  <c r="FD685" i="2"/>
  <c r="GG685" i="2" s="1" a="1"/>
  <c r="GG685" i="2" s="1"/>
  <c r="DY685" i="2"/>
  <c r="FB685" i="2" s="1" a="1"/>
  <c r="FB685" i="2" s="1"/>
  <c r="AQ691" i="2"/>
  <c r="FD691" i="2"/>
  <c r="GG691" i="2" s="1" a="1"/>
  <c r="GG691" i="2" s="1"/>
  <c r="DY691" i="2"/>
  <c r="FB691" i="2" s="1" a="1"/>
  <c r="FB691" i="2" s="1"/>
  <c r="GH691" i="2" s="1"/>
  <c r="AQ442" i="2"/>
  <c r="FD442" i="2"/>
  <c r="GG442" i="2" s="1" a="1"/>
  <c r="GG442" i="2" s="1"/>
  <c r="DY442" i="2"/>
  <c r="FB442" i="2" s="1" a="1"/>
  <c r="FB442" i="2" s="1"/>
  <c r="AQ448" i="2"/>
  <c r="FD448" i="2"/>
  <c r="GG448" i="2" s="1" a="1"/>
  <c r="GG448" i="2" s="1"/>
  <c r="DY448" i="2"/>
  <c r="FB448" i="2" s="1" a="1"/>
  <c r="FB448" i="2" s="1"/>
  <c r="GH448" i="2" s="1"/>
  <c r="AQ454" i="2"/>
  <c r="FD454" i="2"/>
  <c r="GG454" i="2" s="1" a="1"/>
  <c r="GG454" i="2" s="1"/>
  <c r="DY454" i="2"/>
  <c r="FB454" i="2" s="1" a="1"/>
  <c r="FB454" i="2" s="1"/>
  <c r="AQ460" i="2"/>
  <c r="FD460" i="2"/>
  <c r="GG460" i="2" s="1" a="1"/>
  <c r="GG460" i="2" s="1"/>
  <c r="DY460" i="2"/>
  <c r="FB460" i="2" s="1" a="1"/>
  <c r="FB460" i="2" s="1"/>
  <c r="GH460" i="2" s="1"/>
  <c r="AQ466" i="2"/>
  <c r="FD466" i="2"/>
  <c r="GG466" i="2" s="1" a="1"/>
  <c r="GG466" i="2" s="1"/>
  <c r="DY466" i="2"/>
  <c r="FB466" i="2" s="1" a="1"/>
  <c r="FB466" i="2" s="1"/>
  <c r="AQ472" i="2"/>
  <c r="FD472" i="2"/>
  <c r="GG472" i="2" s="1" a="1"/>
  <c r="GG472" i="2" s="1"/>
  <c r="DY472" i="2"/>
  <c r="FB472" i="2" s="1" a="1"/>
  <c r="FB472" i="2" s="1"/>
  <c r="GH472" i="2" s="1"/>
  <c r="AQ478" i="2"/>
  <c r="FD478" i="2"/>
  <c r="GG478" i="2" s="1" a="1"/>
  <c r="GG478" i="2" s="1"/>
  <c r="DY478" i="2"/>
  <c r="FB478" i="2" s="1" a="1"/>
  <c r="FB478" i="2" s="1"/>
  <c r="AQ484" i="2"/>
  <c r="FD484" i="2"/>
  <c r="GG484" i="2" s="1" a="1"/>
  <c r="GG484" i="2" s="1"/>
  <c r="DY484" i="2"/>
  <c r="FB484" i="2" s="1" a="1"/>
  <c r="FB484" i="2" s="1"/>
  <c r="GH484" i="2" s="1"/>
  <c r="AQ490" i="2"/>
  <c r="FD490" i="2"/>
  <c r="GG490" i="2" s="1" a="1"/>
  <c r="GG490" i="2" s="1"/>
  <c r="DY490" i="2"/>
  <c r="FB490" i="2" s="1" a="1"/>
  <c r="FB490" i="2" s="1"/>
  <c r="AQ532" i="2"/>
  <c r="FD532" i="2"/>
  <c r="GG532" i="2" s="1" a="1"/>
  <c r="GG532" i="2" s="1"/>
  <c r="DY532" i="2"/>
  <c r="FB532" i="2" s="1" a="1"/>
  <c r="FB532" i="2" s="1"/>
  <c r="GH532" i="2" s="1"/>
  <c r="AQ538" i="2"/>
  <c r="FD538" i="2"/>
  <c r="GG538" i="2" s="1" a="1"/>
  <c r="GG538" i="2" s="1"/>
  <c r="DY538" i="2"/>
  <c r="FB538" i="2" s="1" a="1"/>
  <c r="FB538" i="2" s="1"/>
  <c r="AQ544" i="2"/>
  <c r="FD544" i="2"/>
  <c r="GG544" i="2" s="1" a="1"/>
  <c r="GG544" i="2" s="1"/>
  <c r="DY544" i="2"/>
  <c r="FB544" i="2" s="1" a="1"/>
  <c r="FB544" i="2" s="1"/>
  <c r="GH544" i="2" s="1"/>
  <c r="AQ550" i="2"/>
  <c r="FD550" i="2"/>
  <c r="GG550" i="2" s="1" a="1"/>
  <c r="GG550" i="2" s="1"/>
  <c r="DY550" i="2"/>
  <c r="FB550" i="2" s="1" a="1"/>
  <c r="FB550" i="2" s="1"/>
  <c r="AQ556" i="2"/>
  <c r="FD556" i="2"/>
  <c r="GG556" i="2" s="1" a="1"/>
  <c r="GG556" i="2" s="1"/>
  <c r="DY556" i="2"/>
  <c r="FB556" i="2" s="1" a="1"/>
  <c r="FB556" i="2" s="1"/>
  <c r="GH556" i="2" s="1"/>
  <c r="AQ562" i="2"/>
  <c r="FD562" i="2"/>
  <c r="GG562" i="2" s="1" a="1"/>
  <c r="GG562" i="2" s="1"/>
  <c r="DY562" i="2"/>
  <c r="FB562" i="2" s="1" a="1"/>
  <c r="FB562" i="2" s="1"/>
  <c r="AQ568" i="2"/>
  <c r="FD568" i="2"/>
  <c r="GG568" i="2" s="1" a="1"/>
  <c r="GG568" i="2" s="1"/>
  <c r="DY568" i="2"/>
  <c r="FB568" i="2" s="1" a="1"/>
  <c r="FB568" i="2" s="1"/>
  <c r="GH568" i="2" s="1"/>
  <c r="AQ574" i="2"/>
  <c r="FD574" i="2"/>
  <c r="GG574" i="2" s="1" a="1"/>
  <c r="GG574" i="2" s="1"/>
  <c r="DY574" i="2"/>
  <c r="FB574" i="2" s="1" a="1"/>
  <c r="FB574" i="2" s="1"/>
  <c r="AQ580" i="2"/>
  <c r="FD580" i="2"/>
  <c r="GG580" i="2" s="1" a="1"/>
  <c r="GG580" i="2" s="1"/>
  <c r="DY580" i="2"/>
  <c r="FB580" i="2" s="1" a="1"/>
  <c r="FB580" i="2" s="1"/>
  <c r="GH580" i="2" s="1"/>
  <c r="AQ586" i="2"/>
  <c r="FD586" i="2"/>
  <c r="GG586" i="2" s="1" a="1"/>
  <c r="GG586" i="2" s="1"/>
  <c r="DY586" i="2"/>
  <c r="FB586" i="2" s="1" a="1"/>
  <c r="FB586" i="2" s="1"/>
  <c r="AQ592" i="2"/>
  <c r="FD592" i="2"/>
  <c r="GG592" i="2" s="1" a="1"/>
  <c r="GG592" i="2" s="1"/>
  <c r="DY592" i="2"/>
  <c r="FB592" i="2" s="1" a="1"/>
  <c r="FB592" i="2" s="1"/>
  <c r="GH592" i="2" s="1"/>
  <c r="AQ598" i="2"/>
  <c r="FD598" i="2"/>
  <c r="GG598" i="2" s="1" a="1"/>
  <c r="GG598" i="2" s="1"/>
  <c r="DY598" i="2"/>
  <c r="FB598" i="2" s="1" a="1"/>
  <c r="FB598" i="2" s="1"/>
  <c r="AQ604" i="2"/>
  <c r="FD604" i="2"/>
  <c r="GG604" i="2" s="1" a="1"/>
  <c r="GG604" i="2" s="1"/>
  <c r="DY604" i="2"/>
  <c r="FB604" i="2" s="1" a="1"/>
  <c r="FB604" i="2" s="1"/>
  <c r="GH604" i="2" s="1"/>
  <c r="AQ610" i="2"/>
  <c r="FD610" i="2"/>
  <c r="GG610" i="2" s="1" a="1"/>
  <c r="GG610" i="2" s="1"/>
  <c r="DY610" i="2"/>
  <c r="FB610" i="2" s="1" a="1"/>
  <c r="FB610" i="2" s="1"/>
  <c r="AQ616" i="2"/>
  <c r="FD616" i="2"/>
  <c r="GG616" i="2" s="1" a="1"/>
  <c r="GG616" i="2" s="1"/>
  <c r="DY616" i="2"/>
  <c r="FB616" i="2" s="1" a="1"/>
  <c r="FB616" i="2" s="1"/>
  <c r="GH616" i="2" s="1"/>
  <c r="AQ622" i="2"/>
  <c r="FD622" i="2"/>
  <c r="GG622" i="2" s="1" a="1"/>
  <c r="GG622" i="2" s="1"/>
  <c r="DY622" i="2"/>
  <c r="FB622" i="2" s="1" a="1"/>
  <c r="FB622" i="2" s="1"/>
  <c r="AQ628" i="2"/>
  <c r="FD628" i="2"/>
  <c r="GG628" i="2" s="1" a="1"/>
  <c r="GG628" i="2" s="1"/>
  <c r="DY628" i="2"/>
  <c r="FB628" i="2" s="1" a="1"/>
  <c r="FB628" i="2" s="1"/>
  <c r="GH628" i="2" s="1"/>
  <c r="AQ634" i="2"/>
  <c r="FD634" i="2"/>
  <c r="GG634" i="2" s="1" a="1"/>
  <c r="GG634" i="2" s="1"/>
  <c r="DY634" i="2"/>
  <c r="FB634" i="2" s="1" a="1"/>
  <c r="FB634" i="2" s="1"/>
  <c r="AQ643" i="2"/>
  <c r="FD643" i="2"/>
  <c r="GG643" i="2" s="1" a="1"/>
  <c r="GG643" i="2" s="1"/>
  <c r="DY643" i="2"/>
  <c r="FB643" i="2" s="1" a="1"/>
  <c r="FB643" i="2" s="1"/>
  <c r="GH643" i="2" s="1"/>
  <c r="AQ650" i="2"/>
  <c r="FD650" i="2"/>
  <c r="GG650" i="2" s="1" a="1"/>
  <c r="GG650" i="2" s="1"/>
  <c r="DY650" i="2"/>
  <c r="FB650" i="2" s="1" a="1"/>
  <c r="FB650" i="2" s="1"/>
  <c r="AQ656" i="2"/>
  <c r="FD656" i="2"/>
  <c r="GG656" i="2" s="1" a="1"/>
  <c r="GG656" i="2" s="1"/>
  <c r="DY656" i="2"/>
  <c r="FB656" i="2" s="1" a="1"/>
  <c r="FB656" i="2" s="1"/>
  <c r="GH656" i="2" s="1"/>
  <c r="AQ662" i="2"/>
  <c r="FD662" i="2"/>
  <c r="GG662" i="2" s="1" a="1"/>
  <c r="GG662" i="2" s="1"/>
  <c r="DY662" i="2"/>
  <c r="FB662" i="2" s="1" a="1"/>
  <c r="FB662" i="2" s="1"/>
  <c r="AQ668" i="2"/>
  <c r="FD668" i="2"/>
  <c r="GG668" i="2" s="1" a="1"/>
  <c r="GG668" i="2" s="1"/>
  <c r="DY668" i="2"/>
  <c r="FB668" i="2" s="1" a="1"/>
  <c r="FB668" i="2" s="1"/>
  <c r="GH668" i="2" s="1"/>
  <c r="AQ674" i="2"/>
  <c r="FD674" i="2"/>
  <c r="GG674" i="2" s="1" a="1"/>
  <c r="GG674" i="2" s="1"/>
  <c r="DY674" i="2"/>
  <c r="FB674" i="2" s="1" a="1"/>
  <c r="FB674" i="2" s="1"/>
  <c r="AQ680" i="2"/>
  <c r="FD680" i="2"/>
  <c r="GG680" i="2" s="1" a="1"/>
  <c r="GG680" i="2" s="1"/>
  <c r="DY680" i="2"/>
  <c r="FB680" i="2" s="1" a="1"/>
  <c r="FB680" i="2" s="1"/>
  <c r="GH680" i="2" s="1"/>
  <c r="AQ686" i="2"/>
  <c r="FD686" i="2"/>
  <c r="GG686" i="2" s="1" a="1"/>
  <c r="GG686" i="2" s="1"/>
  <c r="DY686" i="2"/>
  <c r="FB686" i="2" s="1" a="1"/>
  <c r="FB686" i="2" s="1"/>
  <c r="AQ692" i="2"/>
  <c r="FD692" i="2"/>
  <c r="GG692" i="2" s="1" a="1"/>
  <c r="GG692" i="2" s="1"/>
  <c r="DY692" i="2"/>
  <c r="FB692" i="2" s="1" a="1"/>
  <c r="FB692" i="2" s="1"/>
  <c r="GH692" i="2" s="1"/>
  <c r="AQ491" i="2"/>
  <c r="FD491" i="2"/>
  <c r="GG491" i="2" s="1" a="1"/>
  <c r="GG491" i="2" s="1"/>
  <c r="DY491" i="2"/>
  <c r="FB491" i="2" s="1" a="1"/>
  <c r="FB491" i="2" s="1"/>
  <c r="AQ557" i="2"/>
  <c r="FD557" i="2"/>
  <c r="GG557" i="2" s="1" a="1"/>
  <c r="GG557" i="2" s="1"/>
  <c r="DY557" i="2"/>
  <c r="FB557" i="2" s="1" a="1"/>
  <c r="FB557" i="2" s="1"/>
  <c r="GH557" i="2" s="1"/>
  <c r="AQ581" i="2"/>
  <c r="FD581" i="2"/>
  <c r="GG581" i="2" s="1" a="1"/>
  <c r="GG581" i="2" s="1"/>
  <c r="DY581" i="2"/>
  <c r="FB581" i="2" s="1" a="1"/>
  <c r="FB581" i="2" s="1"/>
  <c r="AQ605" i="2"/>
  <c r="FD605" i="2"/>
  <c r="GG605" i="2" s="1" a="1"/>
  <c r="GG605" i="2" s="1"/>
  <c r="DY605" i="2"/>
  <c r="FB605" i="2" s="1" a="1"/>
  <c r="FB605" i="2" s="1"/>
  <c r="GH605" i="2" s="1"/>
  <c r="AQ611" i="2"/>
  <c r="FD611" i="2"/>
  <c r="GG611" i="2" s="1" a="1"/>
  <c r="GG611" i="2" s="1"/>
  <c r="DY611" i="2"/>
  <c r="FB611" i="2" s="1" a="1"/>
  <c r="FB611" i="2" s="1"/>
  <c r="AQ617" i="2"/>
  <c r="FD617" i="2"/>
  <c r="GG617" i="2" s="1" a="1"/>
  <c r="GG617" i="2" s="1"/>
  <c r="DY617" i="2"/>
  <c r="FB617" i="2" s="1" a="1"/>
  <c r="FB617" i="2" s="1"/>
  <c r="GH617" i="2" s="1"/>
  <c r="AQ635" i="2"/>
  <c r="FD635" i="2"/>
  <c r="GG635" i="2" s="1" a="1"/>
  <c r="GG635" i="2" s="1"/>
  <c r="DY635" i="2"/>
  <c r="FB635" i="2" s="1" a="1"/>
  <c r="FB635" i="2" s="1"/>
  <c r="AQ645" i="2"/>
  <c r="FD645" i="2"/>
  <c r="GG645" i="2" s="1" a="1"/>
  <c r="GG645" i="2" s="1"/>
  <c r="DY645" i="2"/>
  <c r="FB645" i="2" s="1" a="1"/>
  <c r="FB645" i="2" s="1"/>
  <c r="GH645" i="2" s="1"/>
  <c r="AQ651" i="2"/>
  <c r="FD651" i="2"/>
  <c r="GG651" i="2" s="1" a="1"/>
  <c r="GG651" i="2" s="1"/>
  <c r="DY651" i="2"/>
  <c r="FB651" i="2" s="1" a="1"/>
  <c r="FB651" i="2" s="1"/>
  <c r="AQ657" i="2"/>
  <c r="FD657" i="2"/>
  <c r="GG657" i="2" s="1" a="1"/>
  <c r="GG657" i="2" s="1"/>
  <c r="DY657" i="2"/>
  <c r="FB657" i="2" s="1" a="1"/>
  <c r="FB657" i="2" s="1"/>
  <c r="GH657" i="2" s="1"/>
  <c r="AQ663" i="2"/>
  <c r="FD663" i="2"/>
  <c r="GG663" i="2" s="1" a="1"/>
  <c r="GG663" i="2" s="1"/>
  <c r="DY663" i="2"/>
  <c r="FB663" i="2" s="1" a="1"/>
  <c r="FB663" i="2" s="1"/>
  <c r="AQ669" i="2"/>
  <c r="FD669" i="2"/>
  <c r="GG669" i="2" s="1" a="1"/>
  <c r="GG669" i="2" s="1"/>
  <c r="DY669" i="2"/>
  <c r="FB669" i="2" s="1" a="1"/>
  <c r="FB669" i="2" s="1"/>
  <c r="GH669" i="2" s="1"/>
  <c r="AQ675" i="2"/>
  <c r="FD675" i="2"/>
  <c r="GG675" i="2" s="1" a="1"/>
  <c r="GG675" i="2" s="1"/>
  <c r="DY675" i="2"/>
  <c r="FB675" i="2" s="1" a="1"/>
  <c r="FB675" i="2" s="1"/>
  <c r="AQ681" i="2"/>
  <c r="FD681" i="2"/>
  <c r="GG681" i="2" s="1" a="1"/>
  <c r="GG681" i="2" s="1"/>
  <c r="DY681" i="2"/>
  <c r="FB681" i="2" s="1" a="1"/>
  <c r="FB681" i="2" s="1"/>
  <c r="GH681" i="2" s="1"/>
  <c r="AQ687" i="2"/>
  <c r="FD687" i="2"/>
  <c r="GG687" i="2" s="1" a="1"/>
  <c r="GG687" i="2" s="1"/>
  <c r="DY687" i="2"/>
  <c r="FB687" i="2" s="1" a="1"/>
  <c r="FB687" i="2" s="1"/>
  <c r="AQ693" i="2"/>
  <c r="FD693" i="2"/>
  <c r="GG693" i="2" s="1" a="1"/>
  <c r="GG693" i="2" s="1"/>
  <c r="DY693" i="2"/>
  <c r="FB693" i="2" s="1" a="1"/>
  <c r="FB693" i="2" s="1"/>
  <c r="GH693" i="2" s="1"/>
  <c r="AQ438" i="2"/>
  <c r="FD438" i="2"/>
  <c r="GG438" i="2" s="1" a="1"/>
  <c r="GG438" i="2" s="1"/>
  <c r="DY438" i="2"/>
  <c r="FB438" i="2" s="1" a="1"/>
  <c r="FB438" i="2" s="1"/>
  <c r="AQ444" i="2"/>
  <c r="FD444" i="2"/>
  <c r="GG444" i="2" s="1" a="1"/>
  <c r="GG444" i="2" s="1"/>
  <c r="DY444" i="2"/>
  <c r="FB444" i="2" s="1" a="1"/>
  <c r="FB444" i="2" s="1"/>
  <c r="GH444" i="2" s="1"/>
  <c r="AQ450" i="2"/>
  <c r="FD450" i="2"/>
  <c r="GG450" i="2" s="1" a="1"/>
  <c r="GG450" i="2" s="1"/>
  <c r="DY450" i="2"/>
  <c r="FB450" i="2" s="1" a="1"/>
  <c r="FB450" i="2" s="1"/>
  <c r="AQ456" i="2"/>
  <c r="FD456" i="2"/>
  <c r="GG456" i="2" s="1" a="1"/>
  <c r="GG456" i="2" s="1"/>
  <c r="DY456" i="2"/>
  <c r="FB456" i="2" s="1" a="1"/>
  <c r="FB456" i="2" s="1"/>
  <c r="GH456" i="2" s="1"/>
  <c r="AQ462" i="2"/>
  <c r="FD462" i="2"/>
  <c r="GG462" i="2" s="1" a="1"/>
  <c r="GG462" i="2" s="1"/>
  <c r="DY462" i="2"/>
  <c r="FB462" i="2" s="1" a="1"/>
  <c r="FB462" i="2" s="1"/>
  <c r="AQ468" i="2"/>
  <c r="FD468" i="2"/>
  <c r="GG468" i="2" s="1" a="1"/>
  <c r="GG468" i="2" s="1"/>
  <c r="DY468" i="2"/>
  <c r="FB468" i="2" s="1" a="1"/>
  <c r="FB468" i="2" s="1"/>
  <c r="GH468" i="2" s="1"/>
  <c r="AQ474" i="2"/>
  <c r="FD474" i="2"/>
  <c r="GG474" i="2" s="1" a="1"/>
  <c r="GG474" i="2" s="1"/>
  <c r="DY474" i="2"/>
  <c r="FB474" i="2" s="1" a="1"/>
  <c r="FB474" i="2" s="1"/>
  <c r="AQ480" i="2"/>
  <c r="FD480" i="2"/>
  <c r="GG480" i="2" s="1" a="1"/>
  <c r="GG480" i="2" s="1"/>
  <c r="DY480" i="2"/>
  <c r="FB480" i="2" s="1" a="1"/>
  <c r="FB480" i="2" s="1"/>
  <c r="GH480" i="2" s="1"/>
  <c r="AQ486" i="2"/>
  <c r="FD486" i="2"/>
  <c r="GG486" i="2" s="1" a="1"/>
  <c r="GG486" i="2" s="1"/>
  <c r="DY486" i="2"/>
  <c r="FB486" i="2" s="1" a="1"/>
  <c r="FB486" i="2" s="1"/>
  <c r="AQ492" i="2"/>
  <c r="FD492" i="2"/>
  <c r="GG492" i="2" s="1" a="1"/>
  <c r="GG492" i="2" s="1"/>
  <c r="DY492" i="2"/>
  <c r="FB492" i="2" s="1" a="1"/>
  <c r="FB492" i="2" s="1"/>
  <c r="GH492" i="2" s="1"/>
  <c r="AQ534" i="2"/>
  <c r="FD534" i="2"/>
  <c r="GG534" i="2" s="1" a="1"/>
  <c r="GG534" i="2" s="1"/>
  <c r="DY534" i="2"/>
  <c r="FB534" i="2" s="1" a="1"/>
  <c r="FB534" i="2" s="1"/>
  <c r="AQ540" i="2"/>
  <c r="FD540" i="2"/>
  <c r="GG540" i="2" s="1" a="1"/>
  <c r="GG540" i="2" s="1"/>
  <c r="DY540" i="2"/>
  <c r="FB540" i="2" s="1" a="1"/>
  <c r="FB540" i="2" s="1"/>
  <c r="GH540" i="2" s="1"/>
  <c r="AQ546" i="2"/>
  <c r="FD546" i="2"/>
  <c r="GG546" i="2" s="1" a="1"/>
  <c r="GG546" i="2" s="1"/>
  <c r="DY546" i="2"/>
  <c r="FB546" i="2" s="1" a="1"/>
  <c r="FB546" i="2" s="1"/>
  <c r="AQ552" i="2"/>
  <c r="FD552" i="2"/>
  <c r="GG552" i="2" s="1" a="1"/>
  <c r="GG552" i="2" s="1"/>
  <c r="DY552" i="2"/>
  <c r="FB552" i="2" s="1" a="1"/>
  <c r="FB552" i="2" s="1"/>
  <c r="GH552" i="2" s="1"/>
  <c r="AQ558" i="2"/>
  <c r="FD558" i="2"/>
  <c r="GG558" i="2" s="1" a="1"/>
  <c r="GG558" i="2" s="1"/>
  <c r="DY558" i="2"/>
  <c r="FB558" i="2" s="1" a="1"/>
  <c r="FB558" i="2" s="1"/>
  <c r="AQ564" i="2"/>
  <c r="FD564" i="2"/>
  <c r="GG564" i="2" s="1" a="1"/>
  <c r="GG564" i="2" s="1"/>
  <c r="DY564" i="2"/>
  <c r="FB564" i="2" s="1" a="1"/>
  <c r="FB564" i="2" s="1"/>
  <c r="GH564" i="2" s="1"/>
  <c r="AQ570" i="2"/>
  <c r="FD570" i="2"/>
  <c r="GG570" i="2" s="1" a="1"/>
  <c r="GG570" i="2" s="1"/>
  <c r="DY570" i="2"/>
  <c r="FB570" i="2" s="1" a="1"/>
  <c r="FB570" i="2" s="1"/>
  <c r="AQ576" i="2"/>
  <c r="FD576" i="2"/>
  <c r="GG576" i="2" s="1" a="1"/>
  <c r="GG576" i="2" s="1"/>
  <c r="DY576" i="2"/>
  <c r="FB576" i="2" s="1" a="1"/>
  <c r="FB576" i="2" s="1"/>
  <c r="GH576" i="2" s="1"/>
  <c r="AQ582" i="2"/>
  <c r="FD582" i="2"/>
  <c r="GG582" i="2" s="1" a="1"/>
  <c r="GG582" i="2" s="1"/>
  <c r="DY582" i="2"/>
  <c r="FB582" i="2" s="1" a="1"/>
  <c r="FB582" i="2" s="1"/>
  <c r="AQ588" i="2"/>
  <c r="FD588" i="2"/>
  <c r="GG588" i="2" s="1" a="1"/>
  <c r="GG588" i="2" s="1"/>
  <c r="DY588" i="2"/>
  <c r="FB588" i="2" s="1" a="1"/>
  <c r="FB588" i="2" s="1"/>
  <c r="GH588" i="2" s="1"/>
  <c r="AQ594" i="2"/>
  <c r="FD594" i="2"/>
  <c r="GG594" i="2" s="1" a="1"/>
  <c r="GG594" i="2" s="1"/>
  <c r="DY594" i="2"/>
  <c r="FB594" i="2" s="1" a="1"/>
  <c r="FB594" i="2" s="1"/>
  <c r="AQ600" i="2"/>
  <c r="FD600" i="2"/>
  <c r="GG600" i="2" s="1" a="1"/>
  <c r="GG600" i="2" s="1"/>
  <c r="DY600" i="2"/>
  <c r="FB600" i="2" s="1" a="1"/>
  <c r="FB600" i="2" s="1"/>
  <c r="GH600" i="2" s="1"/>
  <c r="AQ606" i="2"/>
  <c r="FD606" i="2"/>
  <c r="GG606" i="2" s="1" a="1"/>
  <c r="GG606" i="2" s="1"/>
  <c r="DY606" i="2"/>
  <c r="FB606" i="2" s="1" a="1"/>
  <c r="FB606" i="2" s="1"/>
  <c r="AQ612" i="2"/>
  <c r="FD612" i="2"/>
  <c r="GG612" i="2" s="1" a="1"/>
  <c r="GG612" i="2" s="1"/>
  <c r="DY612" i="2"/>
  <c r="FB612" i="2" s="1" a="1"/>
  <c r="FB612" i="2" s="1"/>
  <c r="GH612" i="2" s="1"/>
  <c r="AQ618" i="2"/>
  <c r="FD618" i="2"/>
  <c r="GG618" i="2" s="1" a="1"/>
  <c r="GG618" i="2" s="1"/>
  <c r="DY618" i="2"/>
  <c r="FB618" i="2" s="1" a="1"/>
  <c r="FB618" i="2" s="1"/>
  <c r="AQ624" i="2"/>
  <c r="FD624" i="2"/>
  <c r="GG624" i="2" s="1" a="1"/>
  <c r="GG624" i="2" s="1"/>
  <c r="DY624" i="2"/>
  <c r="FB624" i="2" s="1" a="1"/>
  <c r="FB624" i="2" s="1"/>
  <c r="GH624" i="2" s="1"/>
  <c r="AQ630" i="2"/>
  <c r="FD630" i="2"/>
  <c r="GG630" i="2" s="1" a="1"/>
  <c r="GG630" i="2" s="1"/>
  <c r="DY630" i="2"/>
  <c r="FB630" i="2" s="1" a="1"/>
  <c r="FB630" i="2" s="1"/>
  <c r="AQ636" i="2"/>
  <c r="FD636" i="2"/>
  <c r="GG636" i="2" s="1" a="1"/>
  <c r="GG636" i="2" s="1"/>
  <c r="DY636" i="2"/>
  <c r="FB636" i="2" s="1" a="1"/>
  <c r="FB636" i="2" s="1"/>
  <c r="GH636" i="2" s="1"/>
  <c r="AQ646" i="2"/>
  <c r="FD646" i="2"/>
  <c r="GG646" i="2" s="1" a="1"/>
  <c r="GG646" i="2" s="1"/>
  <c r="DY646" i="2"/>
  <c r="FB646" i="2" s="1" a="1"/>
  <c r="FB646" i="2" s="1"/>
  <c r="AQ652" i="2"/>
  <c r="FD652" i="2"/>
  <c r="GG652" i="2" s="1" a="1"/>
  <c r="GG652" i="2" s="1"/>
  <c r="DY652" i="2"/>
  <c r="FB652" i="2" s="1" a="1"/>
  <c r="FB652" i="2" s="1"/>
  <c r="GH652" i="2" s="1"/>
  <c r="AQ658" i="2"/>
  <c r="FD658" i="2"/>
  <c r="GG658" i="2" s="1" a="1"/>
  <c r="GG658" i="2" s="1"/>
  <c r="DY658" i="2"/>
  <c r="FB658" i="2" s="1" a="1"/>
  <c r="FB658" i="2" s="1"/>
  <c r="AQ664" i="2"/>
  <c r="FD664" i="2"/>
  <c r="GG664" i="2" s="1" a="1"/>
  <c r="GG664" i="2" s="1"/>
  <c r="DY664" i="2"/>
  <c r="FB664" i="2" s="1" a="1"/>
  <c r="FB664" i="2" s="1"/>
  <c r="GH664" i="2" s="1"/>
  <c r="AQ670" i="2"/>
  <c r="FD670" i="2"/>
  <c r="GG670" i="2" s="1" a="1"/>
  <c r="GG670" i="2" s="1"/>
  <c r="DY670" i="2"/>
  <c r="FB670" i="2" s="1" a="1"/>
  <c r="FB670" i="2" s="1"/>
  <c r="AQ676" i="2"/>
  <c r="FD676" i="2"/>
  <c r="GG676" i="2" s="1" a="1"/>
  <c r="GG676" i="2" s="1"/>
  <c r="DY676" i="2"/>
  <c r="FB676" i="2" s="1" a="1"/>
  <c r="FB676" i="2" s="1"/>
  <c r="GH676" i="2" s="1"/>
  <c r="AQ682" i="2"/>
  <c r="FD682" i="2"/>
  <c r="GG682" i="2" s="1" a="1"/>
  <c r="GG682" i="2" s="1"/>
  <c r="DY682" i="2"/>
  <c r="FB682" i="2" s="1" a="1"/>
  <c r="FB682" i="2" s="1"/>
  <c r="AQ688" i="2"/>
  <c r="FD688" i="2"/>
  <c r="GG688" i="2" s="1" a="1"/>
  <c r="GG688" i="2" s="1"/>
  <c r="DY688" i="2"/>
  <c r="FB688" i="2" s="1" a="1"/>
  <c r="FB688" i="2" s="1"/>
  <c r="GH688" i="2" s="1"/>
  <c r="AQ694" i="2"/>
  <c r="FD694" i="2"/>
  <c r="GG694" i="2" s="1" a="1"/>
  <c r="GG694" i="2" s="1"/>
  <c r="DY694" i="2"/>
  <c r="FB694" i="2" s="1" a="1"/>
  <c r="FB694" i="2" s="1"/>
  <c r="AQ437" i="2"/>
  <c r="FD437" i="2"/>
  <c r="GG437" i="2" s="1" a="1"/>
  <c r="GG437" i="2" s="1"/>
  <c r="DY437" i="2"/>
  <c r="FB437" i="2" s="1" a="1"/>
  <c r="FB437" i="2" s="1"/>
  <c r="GH437" i="2" s="1"/>
  <c r="AQ455" i="2"/>
  <c r="FD455" i="2"/>
  <c r="GG455" i="2" s="1" a="1"/>
  <c r="GG455" i="2" s="1"/>
  <c r="DY455" i="2"/>
  <c r="FB455" i="2" s="1" a="1"/>
  <c r="FB455" i="2" s="1"/>
  <c r="AQ473" i="2"/>
  <c r="FD473" i="2"/>
  <c r="GG473" i="2" s="1" a="1"/>
  <c r="GG473" i="2" s="1"/>
  <c r="DY473" i="2"/>
  <c r="FB473" i="2" s="1" a="1"/>
  <c r="FB473" i="2" s="1"/>
  <c r="GH473" i="2" s="1"/>
  <c r="AQ533" i="2"/>
  <c r="FD533" i="2"/>
  <c r="GG533" i="2" s="1" a="1"/>
  <c r="GG533" i="2" s="1"/>
  <c r="DY533" i="2"/>
  <c r="FB533" i="2" s="1" a="1"/>
  <c r="FB533" i="2" s="1"/>
  <c r="AQ545" i="2"/>
  <c r="FD545" i="2"/>
  <c r="GG545" i="2" s="1" a="1"/>
  <c r="GG545" i="2" s="1"/>
  <c r="DY545" i="2"/>
  <c r="FB545" i="2" s="1" a="1"/>
  <c r="FB545" i="2" s="1"/>
  <c r="GH545" i="2" s="1"/>
  <c r="AQ563" i="2"/>
  <c r="FD563" i="2"/>
  <c r="GG563" i="2" s="1" a="1"/>
  <c r="GG563" i="2" s="1"/>
  <c r="DY563" i="2"/>
  <c r="FB563" i="2" s="1" a="1"/>
  <c r="FB563" i="2" s="1"/>
  <c r="AQ575" i="2"/>
  <c r="FD575" i="2"/>
  <c r="GG575" i="2" s="1" a="1"/>
  <c r="GG575" i="2" s="1"/>
  <c r="DY575" i="2"/>
  <c r="FB575" i="2" s="1" a="1"/>
  <c r="FB575" i="2" s="1"/>
  <c r="GH575" i="2" s="1"/>
  <c r="AQ587" i="2"/>
  <c r="FD587" i="2"/>
  <c r="GG587" i="2" s="1" a="1"/>
  <c r="GG587" i="2" s="1"/>
  <c r="DY587" i="2"/>
  <c r="FB587" i="2" s="1" a="1"/>
  <c r="FB587" i="2" s="1"/>
  <c r="AQ599" i="2"/>
  <c r="FD599" i="2"/>
  <c r="GG599" i="2" s="1" a="1"/>
  <c r="GG599" i="2" s="1"/>
  <c r="DY599" i="2"/>
  <c r="FB599" i="2" s="1" a="1"/>
  <c r="FB599" i="2" s="1"/>
  <c r="GH599" i="2" s="1"/>
  <c r="AQ623" i="2"/>
  <c r="FD623" i="2"/>
  <c r="GG623" i="2" s="1" a="1"/>
  <c r="GG623" i="2" s="1"/>
  <c r="DY623" i="2"/>
  <c r="FB623" i="2" s="1" a="1"/>
  <c r="FB623" i="2" s="1"/>
  <c r="AQ445" i="2"/>
  <c r="FD445" i="2"/>
  <c r="GG445" i="2" s="1" a="1"/>
  <c r="GG445" i="2" s="1"/>
  <c r="DY445" i="2"/>
  <c r="FB445" i="2" s="1" a="1"/>
  <c r="FB445" i="2" s="1"/>
  <c r="GH445" i="2" s="1"/>
  <c r="AQ457" i="2"/>
  <c r="FD457" i="2"/>
  <c r="GG457" i="2" s="1" a="1"/>
  <c r="GG457" i="2" s="1"/>
  <c r="DY457" i="2"/>
  <c r="FB457" i="2" s="1" a="1"/>
  <c r="FB457" i="2" s="1"/>
  <c r="AQ469" i="2"/>
  <c r="FD469" i="2"/>
  <c r="GG469" i="2" s="1" a="1"/>
  <c r="GG469" i="2" s="1"/>
  <c r="DY469" i="2"/>
  <c r="FB469" i="2" s="1" a="1"/>
  <c r="FB469" i="2" s="1"/>
  <c r="GH469" i="2" s="1"/>
  <c r="AQ475" i="2"/>
  <c r="FD475" i="2"/>
  <c r="GG475" i="2" s="1" a="1"/>
  <c r="GG475" i="2" s="1"/>
  <c r="DY475" i="2"/>
  <c r="FB475" i="2" s="1" a="1"/>
  <c r="FB475" i="2" s="1"/>
  <c r="AQ481" i="2"/>
  <c r="FD481" i="2"/>
  <c r="GG481" i="2" s="1" a="1"/>
  <c r="GG481" i="2" s="1"/>
  <c r="DY481" i="2"/>
  <c r="FB481" i="2" s="1" a="1"/>
  <c r="FB481" i="2" s="1"/>
  <c r="GH481" i="2" s="1"/>
  <c r="AQ487" i="2"/>
  <c r="FD487" i="2"/>
  <c r="GG487" i="2" s="1" a="1"/>
  <c r="GG487" i="2" s="1"/>
  <c r="DY487" i="2"/>
  <c r="FB487" i="2" s="1" a="1"/>
  <c r="FB487" i="2" s="1"/>
  <c r="AQ493" i="2"/>
  <c r="FD493" i="2"/>
  <c r="GG493" i="2" s="1" a="1"/>
  <c r="GG493" i="2" s="1"/>
  <c r="DY493" i="2"/>
  <c r="FB493" i="2" s="1" a="1"/>
  <c r="FB493" i="2" s="1"/>
  <c r="GH493" i="2" s="1"/>
  <c r="AQ535" i="2"/>
  <c r="FD535" i="2"/>
  <c r="GG535" i="2" s="1" a="1"/>
  <c r="GG535" i="2" s="1"/>
  <c r="DY535" i="2"/>
  <c r="FB535" i="2" s="1" a="1"/>
  <c r="FB535" i="2" s="1"/>
  <c r="AQ541" i="2"/>
  <c r="FD541" i="2"/>
  <c r="GG541" i="2" s="1" a="1"/>
  <c r="GG541" i="2" s="1"/>
  <c r="DY541" i="2"/>
  <c r="FB541" i="2" s="1" a="1"/>
  <c r="FB541" i="2" s="1"/>
  <c r="GH541" i="2" s="1"/>
  <c r="AQ547" i="2"/>
  <c r="FD547" i="2"/>
  <c r="GG547" i="2" s="1" a="1"/>
  <c r="GG547" i="2" s="1"/>
  <c r="DY547" i="2"/>
  <c r="FB547" i="2" s="1" a="1"/>
  <c r="FB547" i="2" s="1"/>
  <c r="AQ553" i="2"/>
  <c r="FD553" i="2"/>
  <c r="GG553" i="2" s="1" a="1"/>
  <c r="GG553" i="2" s="1"/>
  <c r="DY553" i="2"/>
  <c r="FB553" i="2" s="1" a="1"/>
  <c r="FB553" i="2" s="1"/>
  <c r="GH553" i="2" s="1"/>
  <c r="AQ559" i="2"/>
  <c r="FD559" i="2"/>
  <c r="GG559" i="2" s="1" a="1"/>
  <c r="GG559" i="2" s="1"/>
  <c r="DY559" i="2"/>
  <c r="FB559" i="2" s="1" a="1"/>
  <c r="FB559" i="2" s="1"/>
  <c r="AQ565" i="2"/>
  <c r="FD565" i="2"/>
  <c r="GG565" i="2" s="1" a="1"/>
  <c r="GG565" i="2" s="1"/>
  <c r="DY565" i="2"/>
  <c r="FB565" i="2" s="1" a="1"/>
  <c r="FB565" i="2" s="1"/>
  <c r="GH565" i="2" s="1"/>
  <c r="AQ571" i="2"/>
  <c r="FD571" i="2"/>
  <c r="GG571" i="2" s="1" a="1"/>
  <c r="GG571" i="2" s="1"/>
  <c r="DY571" i="2"/>
  <c r="FB571" i="2" s="1" a="1"/>
  <c r="FB571" i="2" s="1"/>
  <c r="AQ577" i="2"/>
  <c r="FD577" i="2"/>
  <c r="GG577" i="2" s="1" a="1"/>
  <c r="GG577" i="2" s="1"/>
  <c r="DY577" i="2"/>
  <c r="FB577" i="2" s="1" a="1"/>
  <c r="FB577" i="2" s="1"/>
  <c r="GH577" i="2" s="1"/>
  <c r="AQ583" i="2"/>
  <c r="FD583" i="2"/>
  <c r="GG583" i="2" s="1" a="1"/>
  <c r="GG583" i="2" s="1"/>
  <c r="DY583" i="2"/>
  <c r="FB583" i="2" s="1" a="1"/>
  <c r="FB583" i="2" s="1"/>
  <c r="AQ589" i="2"/>
  <c r="FD589" i="2"/>
  <c r="GG589" i="2" s="1" a="1"/>
  <c r="GG589" i="2" s="1"/>
  <c r="DY589" i="2"/>
  <c r="FB589" i="2" s="1" a="1"/>
  <c r="FB589" i="2" s="1"/>
  <c r="GH589" i="2" s="1"/>
  <c r="AQ595" i="2"/>
  <c r="FD595" i="2"/>
  <c r="GG595" i="2" s="1" a="1"/>
  <c r="GG595" i="2" s="1"/>
  <c r="DY595" i="2"/>
  <c r="FB595" i="2" s="1" a="1"/>
  <c r="FB595" i="2" s="1"/>
  <c r="AQ601" i="2"/>
  <c r="FD601" i="2"/>
  <c r="GG601" i="2" s="1" a="1"/>
  <c r="GG601" i="2" s="1"/>
  <c r="DY601" i="2"/>
  <c r="FB601" i="2" s="1" a="1"/>
  <c r="FB601" i="2" s="1"/>
  <c r="GH601" i="2" s="1"/>
  <c r="AQ607" i="2"/>
  <c r="FD607" i="2"/>
  <c r="GG607" i="2" s="1" a="1"/>
  <c r="GG607" i="2" s="1"/>
  <c r="DY607" i="2"/>
  <c r="FB607" i="2" s="1" a="1"/>
  <c r="FB607" i="2" s="1"/>
  <c r="AQ613" i="2"/>
  <c r="FD613" i="2"/>
  <c r="GG613" i="2" s="1" a="1"/>
  <c r="GG613" i="2" s="1"/>
  <c r="DY613" i="2"/>
  <c r="FB613" i="2" s="1" a="1"/>
  <c r="FB613" i="2" s="1"/>
  <c r="GH613" i="2" s="1"/>
  <c r="AQ619" i="2"/>
  <c r="FD619" i="2"/>
  <c r="GG619" i="2" s="1" a="1"/>
  <c r="GG619" i="2" s="1"/>
  <c r="DY619" i="2"/>
  <c r="FB619" i="2" s="1" a="1"/>
  <c r="FB619" i="2" s="1"/>
  <c r="AQ625" i="2"/>
  <c r="FD625" i="2"/>
  <c r="GG625" i="2" s="1" a="1"/>
  <c r="GG625" i="2" s="1"/>
  <c r="DY625" i="2"/>
  <c r="FB625" i="2" s="1" a="1"/>
  <c r="FB625" i="2" s="1"/>
  <c r="GH625" i="2" s="1"/>
  <c r="AQ631" i="2"/>
  <c r="FD631" i="2"/>
  <c r="GG631" i="2" s="1" a="1"/>
  <c r="GG631" i="2" s="1"/>
  <c r="DY631" i="2"/>
  <c r="FB631" i="2" s="1" a="1"/>
  <c r="FB631" i="2" s="1"/>
  <c r="AQ637" i="2"/>
  <c r="FD637" i="2"/>
  <c r="GG637" i="2" s="1" a="1"/>
  <c r="GG637" i="2" s="1"/>
  <c r="DY637" i="2"/>
  <c r="FB637" i="2" s="1" a="1"/>
  <c r="FB637" i="2" s="1"/>
  <c r="GH637" i="2" s="1"/>
  <c r="AQ647" i="2"/>
  <c r="FD647" i="2"/>
  <c r="GG647" i="2" s="1" a="1"/>
  <c r="GG647" i="2" s="1"/>
  <c r="DY647" i="2"/>
  <c r="FB647" i="2" s="1" a="1"/>
  <c r="FB647" i="2" s="1"/>
  <c r="AQ653" i="2"/>
  <c r="FD653" i="2"/>
  <c r="GG653" i="2" s="1" a="1"/>
  <c r="GG653" i="2" s="1"/>
  <c r="DY653" i="2"/>
  <c r="FB653" i="2" s="1" a="1"/>
  <c r="FB653" i="2" s="1"/>
  <c r="GH653" i="2" s="1"/>
  <c r="AQ659" i="2"/>
  <c r="FD659" i="2"/>
  <c r="GG659" i="2" s="1" a="1"/>
  <c r="GG659" i="2" s="1"/>
  <c r="DY659" i="2"/>
  <c r="FB659" i="2" s="1" a="1"/>
  <c r="FB659" i="2" s="1"/>
  <c r="AQ665" i="2"/>
  <c r="FD665" i="2"/>
  <c r="GG665" i="2" s="1" a="1"/>
  <c r="GG665" i="2" s="1"/>
  <c r="DY665" i="2"/>
  <c r="FB665" i="2" s="1" a="1"/>
  <c r="FB665" i="2" s="1"/>
  <c r="GH665" i="2" s="1"/>
  <c r="AQ671" i="2"/>
  <c r="FD671" i="2"/>
  <c r="GG671" i="2" s="1" a="1"/>
  <c r="GG671" i="2" s="1"/>
  <c r="DY671" i="2"/>
  <c r="FB671" i="2" s="1" a="1"/>
  <c r="FB671" i="2" s="1"/>
  <c r="AQ677" i="2"/>
  <c r="FD677" i="2"/>
  <c r="GG677" i="2" s="1" a="1"/>
  <c r="GG677" i="2" s="1"/>
  <c r="DY677" i="2"/>
  <c r="FB677" i="2" s="1" a="1"/>
  <c r="FB677" i="2" s="1"/>
  <c r="GH677" i="2" s="1"/>
  <c r="AQ683" i="2"/>
  <c r="FD683" i="2"/>
  <c r="GG683" i="2" s="1" a="1"/>
  <c r="GG683" i="2" s="1"/>
  <c r="DY683" i="2"/>
  <c r="FB683" i="2" s="1" a="1"/>
  <c r="FB683" i="2" s="1"/>
  <c r="AQ689" i="2"/>
  <c r="FD689" i="2"/>
  <c r="GG689" i="2" s="1" a="1"/>
  <c r="GG689" i="2" s="1"/>
  <c r="DY689" i="2"/>
  <c r="FB689" i="2" s="1" a="1"/>
  <c r="FB689" i="2" s="1"/>
  <c r="GH689" i="2" s="1"/>
  <c r="AQ440" i="2"/>
  <c r="FD440" i="2"/>
  <c r="GG440" i="2" s="1" a="1"/>
  <c r="GG440" i="2" s="1"/>
  <c r="DY440" i="2"/>
  <c r="FB440" i="2" s="1" a="1"/>
  <c r="FB440" i="2" s="1"/>
  <c r="AQ446" i="2"/>
  <c r="FD446" i="2"/>
  <c r="GG446" i="2" s="1" a="1"/>
  <c r="GG446" i="2" s="1"/>
  <c r="DY446" i="2"/>
  <c r="FB446" i="2" s="1" a="1"/>
  <c r="FB446" i="2" s="1"/>
  <c r="GH446" i="2" s="1"/>
  <c r="AQ452" i="2"/>
  <c r="FD452" i="2"/>
  <c r="GG452" i="2" s="1" a="1"/>
  <c r="GG452" i="2" s="1"/>
  <c r="DY452" i="2"/>
  <c r="FB452" i="2" s="1" a="1"/>
  <c r="FB452" i="2" s="1"/>
  <c r="GH452" i="2" s="1"/>
  <c r="AQ458" i="2"/>
  <c r="FD458" i="2"/>
  <c r="GG458" i="2" s="1" a="1"/>
  <c r="GG458" i="2" s="1"/>
  <c r="DY458" i="2"/>
  <c r="FB458" i="2" s="1" a="1"/>
  <c r="FB458" i="2" s="1"/>
  <c r="GH458" i="2" s="1"/>
  <c r="AQ464" i="2"/>
  <c r="FD464" i="2"/>
  <c r="GG464" i="2" s="1" a="1"/>
  <c r="GG464" i="2" s="1"/>
  <c r="DY464" i="2"/>
  <c r="FB464" i="2" s="1" a="1"/>
  <c r="FB464" i="2" s="1"/>
  <c r="GH464" i="2" s="1"/>
  <c r="AQ470" i="2"/>
  <c r="FD470" i="2"/>
  <c r="GG470" i="2" s="1" a="1"/>
  <c r="GG470" i="2" s="1"/>
  <c r="DY470" i="2"/>
  <c r="FB470" i="2" s="1" a="1"/>
  <c r="FB470" i="2" s="1"/>
  <c r="GH470" i="2" s="1"/>
  <c r="AQ476" i="2"/>
  <c r="FD476" i="2"/>
  <c r="GG476" i="2" s="1" a="1"/>
  <c r="GG476" i="2" s="1"/>
  <c r="DY476" i="2"/>
  <c r="FB476" i="2" s="1" a="1"/>
  <c r="FB476" i="2" s="1"/>
  <c r="GH476" i="2" s="1"/>
  <c r="AQ482" i="2"/>
  <c r="FD482" i="2"/>
  <c r="GG482" i="2" s="1" a="1"/>
  <c r="GG482" i="2" s="1"/>
  <c r="DY482" i="2"/>
  <c r="FB482" i="2" s="1" a="1"/>
  <c r="FB482" i="2" s="1"/>
  <c r="GH482" i="2" s="1"/>
  <c r="AQ488" i="2"/>
  <c r="FD488" i="2"/>
  <c r="GG488" i="2" s="1" a="1"/>
  <c r="GG488" i="2" s="1"/>
  <c r="DY488" i="2"/>
  <c r="FB488" i="2" s="1" a="1"/>
  <c r="FB488" i="2" s="1"/>
  <c r="GH488" i="2" s="1"/>
  <c r="AQ494" i="2"/>
  <c r="FD494" i="2"/>
  <c r="GG494" i="2" s="1" a="1"/>
  <c r="GG494" i="2" s="1"/>
  <c r="DY494" i="2"/>
  <c r="FB494" i="2" s="1" a="1"/>
  <c r="FB494" i="2" s="1"/>
  <c r="GH494" i="2" s="1"/>
  <c r="AQ536" i="2"/>
  <c r="FD536" i="2"/>
  <c r="GG536" i="2" s="1" a="1"/>
  <c r="GG536" i="2" s="1"/>
  <c r="DY536" i="2"/>
  <c r="FB536" i="2" s="1" a="1"/>
  <c r="FB536" i="2" s="1"/>
  <c r="GH536" i="2" s="1"/>
  <c r="AQ542" i="2"/>
  <c r="FD542" i="2"/>
  <c r="GG542" i="2" s="1" a="1"/>
  <c r="GG542" i="2" s="1"/>
  <c r="DY542" i="2"/>
  <c r="FB542" i="2" s="1" a="1"/>
  <c r="FB542" i="2" s="1"/>
  <c r="GH542" i="2" s="1"/>
  <c r="AQ548" i="2"/>
  <c r="FD548" i="2"/>
  <c r="GG548" i="2" s="1" a="1"/>
  <c r="GG548" i="2" s="1"/>
  <c r="DY548" i="2"/>
  <c r="FB548" i="2" s="1" a="1"/>
  <c r="FB548" i="2" s="1"/>
  <c r="GH548" i="2" s="1"/>
  <c r="AQ554" i="2"/>
  <c r="FD554" i="2"/>
  <c r="GG554" i="2" s="1" a="1"/>
  <c r="GG554" i="2" s="1"/>
  <c r="DY554" i="2"/>
  <c r="FB554" i="2" s="1" a="1"/>
  <c r="FB554" i="2" s="1"/>
  <c r="GH554" i="2" s="1"/>
  <c r="AQ560" i="2"/>
  <c r="FD560" i="2"/>
  <c r="GG560" i="2" s="1" a="1"/>
  <c r="GG560" i="2" s="1"/>
  <c r="DY560" i="2"/>
  <c r="FB560" i="2" s="1" a="1"/>
  <c r="FB560" i="2" s="1"/>
  <c r="GH560" i="2" s="1"/>
  <c r="AQ566" i="2"/>
  <c r="FD566" i="2"/>
  <c r="GG566" i="2" s="1" a="1"/>
  <c r="GG566" i="2" s="1"/>
  <c r="DY566" i="2"/>
  <c r="FB566" i="2" s="1" a="1"/>
  <c r="FB566" i="2" s="1"/>
  <c r="GH566" i="2" s="1"/>
  <c r="AQ572" i="2"/>
  <c r="FD572" i="2"/>
  <c r="GG572" i="2" s="1" a="1"/>
  <c r="GG572" i="2" s="1"/>
  <c r="DY572" i="2"/>
  <c r="FB572" i="2" s="1" a="1"/>
  <c r="FB572" i="2" s="1"/>
  <c r="GH572" i="2" s="1"/>
  <c r="AQ578" i="2"/>
  <c r="FD578" i="2"/>
  <c r="GG578" i="2" s="1" a="1"/>
  <c r="GG578" i="2" s="1"/>
  <c r="DY578" i="2"/>
  <c r="FB578" i="2" s="1" a="1"/>
  <c r="FB578" i="2" s="1"/>
  <c r="GH578" i="2" s="1"/>
  <c r="AQ584" i="2"/>
  <c r="FD584" i="2"/>
  <c r="GG584" i="2" s="1" a="1"/>
  <c r="GG584" i="2" s="1"/>
  <c r="DY584" i="2"/>
  <c r="FB584" i="2" s="1" a="1"/>
  <c r="FB584" i="2" s="1"/>
  <c r="GH584" i="2" s="1"/>
  <c r="AQ590" i="2"/>
  <c r="FD590" i="2"/>
  <c r="GG590" i="2" s="1" a="1"/>
  <c r="GG590" i="2" s="1"/>
  <c r="DY590" i="2"/>
  <c r="FB590" i="2" s="1" a="1"/>
  <c r="FB590" i="2" s="1"/>
  <c r="GH590" i="2" s="1"/>
  <c r="AQ596" i="2"/>
  <c r="FD596" i="2"/>
  <c r="GG596" i="2" s="1" a="1"/>
  <c r="GG596" i="2" s="1"/>
  <c r="DY596" i="2"/>
  <c r="FB596" i="2" s="1" a="1"/>
  <c r="FB596" i="2" s="1"/>
  <c r="GH596" i="2" s="1"/>
  <c r="AQ602" i="2"/>
  <c r="FD602" i="2"/>
  <c r="GG602" i="2" s="1" a="1"/>
  <c r="GG602" i="2" s="1"/>
  <c r="DY602" i="2"/>
  <c r="FB602" i="2" s="1" a="1"/>
  <c r="FB602" i="2" s="1"/>
  <c r="GH602" i="2" s="1"/>
  <c r="AQ608" i="2"/>
  <c r="FD608" i="2"/>
  <c r="GG608" i="2" s="1" a="1"/>
  <c r="GG608" i="2" s="1"/>
  <c r="DY608" i="2"/>
  <c r="FB608" i="2" s="1" a="1"/>
  <c r="FB608" i="2" s="1"/>
  <c r="GH608" i="2" s="1"/>
  <c r="AQ614" i="2"/>
  <c r="FD614" i="2"/>
  <c r="GG614" i="2" s="1" a="1"/>
  <c r="GG614" i="2" s="1"/>
  <c r="DY614" i="2"/>
  <c r="FB614" i="2" s="1" a="1"/>
  <c r="FB614" i="2" s="1"/>
  <c r="GH614" i="2" s="1"/>
  <c r="AQ620" i="2"/>
  <c r="FD620" i="2"/>
  <c r="GG620" i="2" s="1" a="1"/>
  <c r="GG620" i="2" s="1"/>
  <c r="DY620" i="2"/>
  <c r="FB620" i="2" s="1" a="1"/>
  <c r="FB620" i="2" s="1"/>
  <c r="GH620" i="2" s="1"/>
  <c r="AQ626" i="2"/>
  <c r="FD626" i="2"/>
  <c r="GG626" i="2" s="1" a="1"/>
  <c r="GG626" i="2" s="1"/>
  <c r="DY626" i="2"/>
  <c r="FB626" i="2" s="1" a="1"/>
  <c r="FB626" i="2" s="1"/>
  <c r="GH626" i="2" s="1"/>
  <c r="AQ632" i="2"/>
  <c r="FD632" i="2"/>
  <c r="GG632" i="2" s="1" a="1"/>
  <c r="GG632" i="2" s="1"/>
  <c r="DY632" i="2"/>
  <c r="FB632" i="2" s="1" a="1"/>
  <c r="FB632" i="2" s="1"/>
  <c r="GH632" i="2" s="1"/>
  <c r="AQ638" i="2"/>
  <c r="FD638" i="2"/>
  <c r="GG638" i="2" s="1" a="1"/>
  <c r="GG638" i="2" s="1"/>
  <c r="DY638" i="2"/>
  <c r="FB638" i="2" s="1" a="1"/>
  <c r="FB638" i="2" s="1"/>
  <c r="GH638" i="2" s="1"/>
  <c r="AQ648" i="2"/>
  <c r="FD648" i="2"/>
  <c r="GG648" i="2" s="1" a="1"/>
  <c r="GG648" i="2" s="1"/>
  <c r="DY648" i="2"/>
  <c r="FB648" i="2" s="1" a="1"/>
  <c r="FB648" i="2" s="1"/>
  <c r="GH648" i="2" s="1"/>
  <c r="AQ654" i="2"/>
  <c r="FD654" i="2"/>
  <c r="GG654" i="2" s="1" a="1"/>
  <c r="GG654" i="2" s="1"/>
  <c r="DY654" i="2"/>
  <c r="FB654" i="2" s="1" a="1"/>
  <c r="FB654" i="2" s="1"/>
  <c r="GH654" i="2" s="1"/>
  <c r="AQ660" i="2"/>
  <c r="FD660" i="2"/>
  <c r="GG660" i="2" s="1" a="1"/>
  <c r="GG660" i="2" s="1"/>
  <c r="DY660" i="2"/>
  <c r="FB660" i="2" s="1" a="1"/>
  <c r="FB660" i="2" s="1"/>
  <c r="GH660" i="2" s="1"/>
  <c r="AQ666" i="2"/>
  <c r="FD666" i="2"/>
  <c r="GG666" i="2" s="1" a="1"/>
  <c r="GG666" i="2" s="1"/>
  <c r="DY666" i="2"/>
  <c r="FB666" i="2" s="1" a="1"/>
  <c r="FB666" i="2" s="1"/>
  <c r="GH666" i="2" s="1"/>
  <c r="AQ672" i="2"/>
  <c r="FD672" i="2"/>
  <c r="GG672" i="2" s="1" a="1"/>
  <c r="GG672" i="2" s="1"/>
  <c r="DY672" i="2"/>
  <c r="FB672" i="2" s="1" a="1"/>
  <c r="FB672" i="2" s="1"/>
  <c r="GH672" i="2" s="1"/>
  <c r="AQ678" i="2"/>
  <c r="FD678" i="2"/>
  <c r="GG678" i="2" s="1" a="1"/>
  <c r="GG678" i="2" s="1"/>
  <c r="DY678" i="2"/>
  <c r="FB678" i="2" s="1" a="1"/>
  <c r="FB678" i="2" s="1"/>
  <c r="GH678" i="2" s="1"/>
  <c r="AQ684" i="2"/>
  <c r="FD684" i="2"/>
  <c r="GG684" i="2" s="1" a="1"/>
  <c r="GG684" i="2" s="1"/>
  <c r="DY684" i="2"/>
  <c r="FB684" i="2" s="1" a="1"/>
  <c r="FB684" i="2" s="1"/>
  <c r="GH684" i="2" s="1"/>
  <c r="AQ690" i="2"/>
  <c r="FD690" i="2"/>
  <c r="GG690" i="2" s="1" a="1"/>
  <c r="GG690" i="2" s="1"/>
  <c r="DY690" i="2"/>
  <c r="FB690" i="2" s="1" a="1"/>
  <c r="FB690" i="2" s="1"/>
  <c r="GH690" i="2" s="1"/>
  <c r="CO699" i="2"/>
  <c r="BA699" i="2" s="1"/>
  <c r="BU699" i="2" s="1"/>
  <c r="AT695" i="2"/>
  <c r="BN695" i="2" s="1"/>
  <c r="CK697" i="2"/>
  <c r="AW697" i="2" s="1"/>
  <c r="BQ697" i="2" s="1"/>
  <c r="CI695" i="2"/>
  <c r="AU695" i="2" s="1"/>
  <c r="BO695" i="2" s="1"/>
  <c r="AU696" i="2"/>
  <c r="BO696" i="2" s="1"/>
  <c r="CJ696" i="2"/>
  <c r="J445" i="2"/>
  <c r="J451" i="2"/>
  <c r="J475" i="2"/>
  <c r="J487" i="2"/>
  <c r="J547" i="2"/>
  <c r="J577" i="2"/>
  <c r="J595" i="2"/>
  <c r="J453" i="2"/>
  <c r="J477" i="2"/>
  <c r="J543" i="2"/>
  <c r="J567" i="2"/>
  <c r="J597" i="2"/>
  <c r="J627" i="2"/>
  <c r="J661" i="2"/>
  <c r="J442" i="2"/>
  <c r="J448" i="2"/>
  <c r="J454" i="2"/>
  <c r="J460" i="2"/>
  <c r="J466" i="2"/>
  <c r="J472" i="2"/>
  <c r="J478" i="2"/>
  <c r="J484" i="2"/>
  <c r="J490" i="2"/>
  <c r="J532" i="2"/>
  <c r="J538" i="2"/>
  <c r="J544" i="2"/>
  <c r="J550" i="2"/>
  <c r="J556" i="2"/>
  <c r="J562" i="2"/>
  <c r="J568" i="2"/>
  <c r="J574" i="2"/>
  <c r="J580" i="2"/>
  <c r="J586" i="2"/>
  <c r="J592" i="2"/>
  <c r="J598" i="2"/>
  <c r="J604" i="2"/>
  <c r="J610" i="2"/>
  <c r="J616" i="2"/>
  <c r="J622" i="2"/>
  <c r="J628" i="2"/>
  <c r="J634" i="2"/>
  <c r="J643" i="2"/>
  <c r="J650" i="2"/>
  <c r="J656" i="2"/>
  <c r="J662" i="2"/>
  <c r="J668" i="2"/>
  <c r="J674" i="2"/>
  <c r="J680" i="2"/>
  <c r="J686" i="2"/>
  <c r="J692" i="2"/>
  <c r="BD702" i="2"/>
  <c r="BX702" i="2" s="1"/>
  <c r="CS702" i="2"/>
  <c r="AY698" i="2"/>
  <c r="BS698" i="2" s="1"/>
  <c r="CN698" i="2"/>
  <c r="J439" i="2"/>
  <c r="J457" i="2"/>
  <c r="J541" i="2"/>
  <c r="J565" i="2"/>
  <c r="J613" i="2"/>
  <c r="J441" i="2"/>
  <c r="J459" i="2"/>
  <c r="J471" i="2"/>
  <c r="J489" i="2"/>
  <c r="J537" i="2"/>
  <c r="J549" i="2"/>
  <c r="J561" i="2"/>
  <c r="J579" i="2"/>
  <c r="J591" i="2"/>
  <c r="J603" i="2"/>
  <c r="J609" i="2"/>
  <c r="J621" i="2"/>
  <c r="J633" i="2"/>
  <c r="J639" i="2"/>
  <c r="J649" i="2"/>
  <c r="J655" i="2"/>
  <c r="J667" i="2"/>
  <c r="J673" i="2"/>
  <c r="J679" i="2"/>
  <c r="J685" i="2"/>
  <c r="J691" i="2"/>
  <c r="J437" i="2"/>
  <c r="J443" i="2"/>
  <c r="J449" i="2"/>
  <c r="J455" i="2"/>
  <c r="J461" i="2"/>
  <c r="J473" i="2"/>
  <c r="J479" i="2"/>
  <c r="J485" i="2"/>
  <c r="J491" i="2"/>
  <c r="J533" i="2"/>
  <c r="J539" i="2"/>
  <c r="J545" i="2"/>
  <c r="J551" i="2"/>
  <c r="J557" i="2"/>
  <c r="J563" i="2"/>
  <c r="J569" i="2"/>
  <c r="J575" i="2"/>
  <c r="J581" i="2"/>
  <c r="J587" i="2"/>
  <c r="J593" i="2"/>
  <c r="J599" i="2"/>
  <c r="J605" i="2"/>
  <c r="J611" i="2"/>
  <c r="J617" i="2"/>
  <c r="J623" i="2"/>
  <c r="J629" i="2"/>
  <c r="J635" i="2"/>
  <c r="J645" i="2"/>
  <c r="J651" i="2"/>
  <c r="J657" i="2"/>
  <c r="J663" i="2"/>
  <c r="J669" i="2"/>
  <c r="J675" i="2"/>
  <c r="J681" i="2"/>
  <c r="J687" i="2"/>
  <c r="J693" i="2"/>
  <c r="J469" i="2"/>
  <c r="J481" i="2"/>
  <c r="J535" i="2"/>
  <c r="J553" i="2"/>
  <c r="J571" i="2"/>
  <c r="J601" i="2"/>
  <c r="J447" i="2"/>
  <c r="J465" i="2"/>
  <c r="J483" i="2"/>
  <c r="J495" i="2"/>
  <c r="J555" i="2"/>
  <c r="J573" i="2"/>
  <c r="J585" i="2"/>
  <c r="J615" i="2"/>
  <c r="J438" i="2"/>
  <c r="J444" i="2"/>
  <c r="J450" i="2"/>
  <c r="J456" i="2"/>
  <c r="J462" i="2"/>
  <c r="J468" i="2"/>
  <c r="J474" i="2"/>
  <c r="J480" i="2"/>
  <c r="J486" i="2"/>
  <c r="J492" i="2"/>
  <c r="J534" i="2"/>
  <c r="J540" i="2"/>
  <c r="J546" i="2"/>
  <c r="J552" i="2"/>
  <c r="J558" i="2"/>
  <c r="J564" i="2"/>
  <c r="J570" i="2"/>
  <c r="J576" i="2"/>
  <c r="J582" i="2"/>
  <c r="J588" i="2"/>
  <c r="J594" i="2"/>
  <c r="J600" i="2"/>
  <c r="J606" i="2"/>
  <c r="J612" i="2"/>
  <c r="J618" i="2"/>
  <c r="J624" i="2"/>
  <c r="J630" i="2"/>
  <c r="J636" i="2"/>
  <c r="J646" i="2"/>
  <c r="J652" i="2"/>
  <c r="J658" i="2"/>
  <c r="J664" i="2"/>
  <c r="J670" i="2"/>
  <c r="J676" i="2"/>
  <c r="J682" i="2"/>
  <c r="J688" i="2"/>
  <c r="J694" i="2"/>
  <c r="BD701" i="2"/>
  <c r="BX701" i="2" s="1"/>
  <c r="CS701" i="2"/>
  <c r="BC700" i="2"/>
  <c r="BW700" i="2" s="1"/>
  <c r="CR700" i="2"/>
  <c r="J463" i="2"/>
  <c r="J493" i="2"/>
  <c r="J559" i="2"/>
  <c r="J583" i="2"/>
  <c r="J589" i="2"/>
  <c r="J607" i="2"/>
  <c r="J619" i="2"/>
  <c r="J625" i="2"/>
  <c r="J631" i="2"/>
  <c r="J637" i="2"/>
  <c r="J647" i="2"/>
  <c r="J653" i="2"/>
  <c r="J659" i="2"/>
  <c r="J665" i="2"/>
  <c r="J671" i="2"/>
  <c r="J677" i="2"/>
  <c r="J683" i="2"/>
  <c r="J689" i="2"/>
  <c r="J440" i="2"/>
  <c r="J446" i="2"/>
  <c r="J452" i="2"/>
  <c r="J458" i="2"/>
  <c r="J464" i="2"/>
  <c r="J470" i="2"/>
  <c r="J476" i="2"/>
  <c r="J482" i="2"/>
  <c r="J488" i="2"/>
  <c r="J494" i="2"/>
  <c r="J536" i="2"/>
  <c r="J542" i="2"/>
  <c r="J548" i="2"/>
  <c r="J554" i="2"/>
  <c r="J560" i="2"/>
  <c r="J566" i="2"/>
  <c r="J572" i="2"/>
  <c r="J578" i="2"/>
  <c r="J584" i="2"/>
  <c r="J590" i="2"/>
  <c r="J596" i="2"/>
  <c r="J602" i="2"/>
  <c r="J608" i="2"/>
  <c r="J614" i="2"/>
  <c r="J620" i="2"/>
  <c r="J626" i="2"/>
  <c r="J632" i="2"/>
  <c r="J638" i="2"/>
  <c r="J648" i="2"/>
  <c r="J654" i="2"/>
  <c r="J660" i="2"/>
  <c r="J666" i="2"/>
  <c r="J672" i="2"/>
  <c r="J678" i="2"/>
  <c r="J684" i="2"/>
  <c r="J690" i="2"/>
  <c r="AS258" i="2"/>
  <c r="AS266" i="2"/>
  <c r="AS262" i="2"/>
  <c r="AS261" i="2"/>
  <c r="AS259" i="2"/>
  <c r="AS260" i="2"/>
  <c r="AS257" i="2"/>
  <c r="AS263" i="2"/>
  <c r="GH579" i="2" l="1"/>
  <c r="GH483" i="2"/>
  <c r="GH471" i="2"/>
  <c r="GH459" i="2"/>
  <c r="GH447" i="2"/>
  <c r="GH463" i="2"/>
  <c r="GH439" i="2"/>
  <c r="GH593" i="2"/>
  <c r="GH551" i="2"/>
  <c r="GH485" i="2"/>
  <c r="GH461" i="2"/>
  <c r="GH443" i="2"/>
  <c r="GH440" i="2"/>
  <c r="GH683" i="2"/>
  <c r="GH671" i="2"/>
  <c r="GH659" i="2"/>
  <c r="GH647" i="2"/>
  <c r="GH631" i="2"/>
  <c r="GH619" i="2"/>
  <c r="GH607" i="2"/>
  <c r="GH595" i="2"/>
  <c r="GH583" i="2"/>
  <c r="GH571" i="2"/>
  <c r="GH559" i="2"/>
  <c r="GH547" i="2"/>
  <c r="GH535" i="2"/>
  <c r="GH487" i="2"/>
  <c r="GH475" i="2"/>
  <c r="GH457" i="2"/>
  <c r="GH623" i="2"/>
  <c r="GH587" i="2"/>
  <c r="GH563" i="2"/>
  <c r="GH533" i="2"/>
  <c r="GH455" i="2"/>
  <c r="GH694" i="2"/>
  <c r="GH682" i="2"/>
  <c r="GH670" i="2"/>
  <c r="GH658" i="2"/>
  <c r="GH646" i="2"/>
  <c r="GH630" i="2"/>
  <c r="GH618" i="2"/>
  <c r="GH606" i="2"/>
  <c r="GH594" i="2"/>
  <c r="GH582" i="2"/>
  <c r="GH570" i="2"/>
  <c r="GH558" i="2"/>
  <c r="GH546" i="2"/>
  <c r="GH534" i="2"/>
  <c r="GH486" i="2"/>
  <c r="GH474" i="2"/>
  <c r="GH462" i="2"/>
  <c r="GH450" i="2"/>
  <c r="GH438" i="2"/>
  <c r="GH687" i="2"/>
  <c r="GH675" i="2"/>
  <c r="GH663" i="2"/>
  <c r="GH651" i="2"/>
  <c r="GH635" i="2"/>
  <c r="GH611" i="2"/>
  <c r="GH581" i="2"/>
  <c r="GH491" i="2"/>
  <c r="GH686" i="2"/>
  <c r="GH674" i="2"/>
  <c r="GH662" i="2"/>
  <c r="GH650" i="2"/>
  <c r="GH634" i="2"/>
  <c r="GH622" i="2"/>
  <c r="GH610" i="2"/>
  <c r="GH598" i="2"/>
  <c r="GH586" i="2"/>
  <c r="GH574" i="2"/>
  <c r="GH562" i="2"/>
  <c r="GH550" i="2"/>
  <c r="GH538" i="2"/>
  <c r="GH490" i="2"/>
  <c r="GH478" i="2"/>
  <c r="GH466" i="2"/>
  <c r="GH454" i="2"/>
  <c r="GH442" i="2"/>
  <c r="GH685" i="2"/>
  <c r="GH673" i="2"/>
  <c r="GH661" i="2"/>
  <c r="GH649" i="2"/>
  <c r="GH633" i="2"/>
  <c r="GH621" i="2"/>
  <c r="GH609" i="2"/>
  <c r="GH597" i="2"/>
  <c r="GH585" i="2"/>
  <c r="GH573" i="2"/>
  <c r="GH561" i="2"/>
  <c r="GH549" i="2"/>
  <c r="GH537" i="2"/>
  <c r="GH489" i="2"/>
  <c r="GH477" i="2"/>
  <c r="GH465" i="2"/>
  <c r="GH453" i="2"/>
  <c r="GH441" i="2"/>
  <c r="GH451" i="2"/>
  <c r="GH629" i="2"/>
  <c r="GH569" i="2"/>
  <c r="GH539" i="2"/>
  <c r="GH479" i="2"/>
  <c r="GH449" i="2"/>
  <c r="CP699" i="2"/>
  <c r="BB699" i="2" s="1"/>
  <c r="BV699" i="2" s="1"/>
  <c r="CL697" i="2"/>
  <c r="CJ695" i="2"/>
  <c r="CK695" i="2" s="1"/>
  <c r="AV696" i="2"/>
  <c r="BP696" i="2" s="1"/>
  <c r="CK696" i="2"/>
  <c r="CH690" i="2"/>
  <c r="DB690" i="2"/>
  <c r="DC690" i="2" s="1"/>
  <c r="DD690" i="2" s="1"/>
  <c r="DE690" i="2" s="1"/>
  <c r="DF690" i="2" s="1"/>
  <c r="DG690" i="2" s="1"/>
  <c r="DH690" i="2" s="1"/>
  <c r="DI690" i="2" s="1"/>
  <c r="DJ690" i="2" s="1"/>
  <c r="DK690" i="2" s="1"/>
  <c r="DL690" i="2" s="1"/>
  <c r="DM690" i="2" s="1"/>
  <c r="DN690" i="2" s="1"/>
  <c r="DO690" i="2" s="1"/>
  <c r="DP690" i="2" s="1"/>
  <c r="DQ690" i="2" s="1"/>
  <c r="DR690" i="2" s="1"/>
  <c r="DS690" i="2" s="1"/>
  <c r="DT690" i="2" s="1"/>
  <c r="DU690" i="2" s="1"/>
  <c r="CH614" i="2"/>
  <c r="DB614" i="2"/>
  <c r="DC614" i="2" s="1"/>
  <c r="DD614" i="2" s="1"/>
  <c r="DE614" i="2" s="1"/>
  <c r="DF614" i="2" s="1"/>
  <c r="DG614" i="2" s="1"/>
  <c r="DH614" i="2" s="1"/>
  <c r="DI614" i="2" s="1"/>
  <c r="DJ614" i="2" s="1"/>
  <c r="DK614" i="2" s="1"/>
  <c r="DL614" i="2" s="1"/>
  <c r="DM614" i="2" s="1"/>
  <c r="DN614" i="2" s="1"/>
  <c r="DO614" i="2" s="1"/>
  <c r="DP614" i="2" s="1"/>
  <c r="DQ614" i="2" s="1"/>
  <c r="DR614" i="2" s="1"/>
  <c r="DS614" i="2" s="1"/>
  <c r="DT614" i="2" s="1"/>
  <c r="DU614" i="2" s="1"/>
  <c r="CH560" i="2"/>
  <c r="DB560" i="2"/>
  <c r="DC560" i="2" s="1"/>
  <c r="DD560" i="2" s="1"/>
  <c r="DE560" i="2" s="1"/>
  <c r="DF560" i="2" s="1"/>
  <c r="DG560" i="2" s="1"/>
  <c r="DH560" i="2" s="1"/>
  <c r="DI560" i="2" s="1"/>
  <c r="DJ560" i="2" s="1"/>
  <c r="DK560" i="2" s="1"/>
  <c r="DL560" i="2" s="1"/>
  <c r="DM560" i="2" s="1"/>
  <c r="DN560" i="2" s="1"/>
  <c r="DO560" i="2" s="1"/>
  <c r="DP560" i="2" s="1"/>
  <c r="DQ560" i="2" s="1"/>
  <c r="DR560" i="2" s="1"/>
  <c r="DS560" i="2" s="1"/>
  <c r="DT560" i="2" s="1"/>
  <c r="DU560" i="2" s="1"/>
  <c r="DB689" i="2"/>
  <c r="DC689" i="2" s="1"/>
  <c r="DD689" i="2" s="1"/>
  <c r="DE689" i="2" s="1"/>
  <c r="DF689" i="2" s="1"/>
  <c r="DG689" i="2" s="1"/>
  <c r="DH689" i="2" s="1"/>
  <c r="DI689" i="2" s="1"/>
  <c r="DJ689" i="2" s="1"/>
  <c r="DK689" i="2" s="1"/>
  <c r="DL689" i="2" s="1"/>
  <c r="DM689" i="2" s="1"/>
  <c r="DN689" i="2" s="1"/>
  <c r="DO689" i="2" s="1"/>
  <c r="DP689" i="2" s="1"/>
  <c r="DQ689" i="2" s="1"/>
  <c r="DR689" i="2" s="1"/>
  <c r="DS689" i="2" s="1"/>
  <c r="DT689" i="2" s="1"/>
  <c r="DU689" i="2" s="1"/>
  <c r="CH689" i="2"/>
  <c r="DB653" i="2"/>
  <c r="DC653" i="2" s="1"/>
  <c r="DD653" i="2" s="1"/>
  <c r="DE653" i="2" s="1"/>
  <c r="DF653" i="2" s="1"/>
  <c r="DG653" i="2" s="1"/>
  <c r="DH653" i="2" s="1"/>
  <c r="DI653" i="2" s="1"/>
  <c r="DJ653" i="2" s="1"/>
  <c r="DK653" i="2" s="1"/>
  <c r="DL653" i="2" s="1"/>
  <c r="DM653" i="2" s="1"/>
  <c r="DN653" i="2" s="1"/>
  <c r="DO653" i="2" s="1"/>
  <c r="DP653" i="2" s="1"/>
  <c r="DQ653" i="2" s="1"/>
  <c r="DR653" i="2" s="1"/>
  <c r="DS653" i="2" s="1"/>
  <c r="DT653" i="2" s="1"/>
  <c r="DU653" i="2" s="1"/>
  <c r="CH653" i="2"/>
  <c r="BD700" i="2"/>
  <c r="BX700" i="2" s="1"/>
  <c r="CS700" i="2"/>
  <c r="DB694" i="2"/>
  <c r="DC694" i="2" s="1"/>
  <c r="DD694" i="2" s="1"/>
  <c r="DE694" i="2" s="1"/>
  <c r="DF694" i="2" s="1"/>
  <c r="DG694" i="2" s="1"/>
  <c r="DH694" i="2" s="1"/>
  <c r="DI694" i="2" s="1"/>
  <c r="DJ694" i="2" s="1"/>
  <c r="DK694" i="2" s="1"/>
  <c r="DL694" i="2" s="1"/>
  <c r="DM694" i="2" s="1"/>
  <c r="DN694" i="2" s="1"/>
  <c r="DO694" i="2" s="1"/>
  <c r="DP694" i="2" s="1"/>
  <c r="DQ694" i="2" s="1"/>
  <c r="DR694" i="2" s="1"/>
  <c r="DS694" i="2" s="1"/>
  <c r="DT694" i="2" s="1"/>
  <c r="DU694" i="2" s="1"/>
  <c r="CH694" i="2"/>
  <c r="DB676" i="2"/>
  <c r="DC676" i="2" s="1"/>
  <c r="DD676" i="2" s="1"/>
  <c r="DE676" i="2" s="1"/>
  <c r="DF676" i="2" s="1"/>
  <c r="DG676" i="2" s="1"/>
  <c r="DH676" i="2" s="1"/>
  <c r="DI676" i="2" s="1"/>
  <c r="DJ676" i="2" s="1"/>
  <c r="DK676" i="2" s="1"/>
  <c r="DL676" i="2" s="1"/>
  <c r="DM676" i="2" s="1"/>
  <c r="DN676" i="2" s="1"/>
  <c r="DO676" i="2" s="1"/>
  <c r="DP676" i="2" s="1"/>
  <c r="DQ676" i="2" s="1"/>
  <c r="DR676" i="2" s="1"/>
  <c r="DS676" i="2" s="1"/>
  <c r="DT676" i="2" s="1"/>
  <c r="DU676" i="2" s="1"/>
  <c r="CH676" i="2"/>
  <c r="DB658" i="2"/>
  <c r="DC658" i="2" s="1"/>
  <c r="DD658" i="2" s="1"/>
  <c r="DE658" i="2" s="1"/>
  <c r="DF658" i="2" s="1"/>
  <c r="DG658" i="2" s="1"/>
  <c r="DH658" i="2" s="1"/>
  <c r="DI658" i="2" s="1"/>
  <c r="DJ658" i="2" s="1"/>
  <c r="DK658" i="2" s="1"/>
  <c r="DL658" i="2" s="1"/>
  <c r="DM658" i="2" s="1"/>
  <c r="DN658" i="2" s="1"/>
  <c r="DO658" i="2" s="1"/>
  <c r="DP658" i="2" s="1"/>
  <c r="DQ658" i="2" s="1"/>
  <c r="DR658" i="2" s="1"/>
  <c r="DS658" i="2" s="1"/>
  <c r="DT658" i="2" s="1"/>
  <c r="DU658" i="2" s="1"/>
  <c r="CH658" i="2"/>
  <c r="CH636" i="2"/>
  <c r="DB636" i="2"/>
  <c r="DC636" i="2" s="1"/>
  <c r="DD636" i="2" s="1"/>
  <c r="DE636" i="2" s="1"/>
  <c r="DF636" i="2" s="1"/>
  <c r="DG636" i="2" s="1"/>
  <c r="DH636" i="2" s="1"/>
  <c r="DI636" i="2" s="1"/>
  <c r="DJ636" i="2" s="1"/>
  <c r="DK636" i="2" s="1"/>
  <c r="DL636" i="2" s="1"/>
  <c r="DM636" i="2" s="1"/>
  <c r="DN636" i="2" s="1"/>
  <c r="DO636" i="2" s="1"/>
  <c r="DP636" i="2" s="1"/>
  <c r="DQ636" i="2" s="1"/>
  <c r="DR636" i="2" s="1"/>
  <c r="DS636" i="2" s="1"/>
  <c r="DT636" i="2" s="1"/>
  <c r="DU636" i="2" s="1"/>
  <c r="CH618" i="2"/>
  <c r="DB618" i="2"/>
  <c r="DC618" i="2" s="1"/>
  <c r="DD618" i="2" s="1"/>
  <c r="DE618" i="2" s="1"/>
  <c r="DF618" i="2" s="1"/>
  <c r="DG618" i="2" s="1"/>
  <c r="DH618" i="2" s="1"/>
  <c r="DI618" i="2" s="1"/>
  <c r="DJ618" i="2" s="1"/>
  <c r="DK618" i="2" s="1"/>
  <c r="DL618" i="2" s="1"/>
  <c r="DM618" i="2" s="1"/>
  <c r="DN618" i="2" s="1"/>
  <c r="DO618" i="2" s="1"/>
  <c r="DP618" i="2" s="1"/>
  <c r="DQ618" i="2" s="1"/>
  <c r="DR618" i="2" s="1"/>
  <c r="DS618" i="2" s="1"/>
  <c r="DT618" i="2" s="1"/>
  <c r="DU618" i="2" s="1"/>
  <c r="CH600" i="2"/>
  <c r="DB600" i="2"/>
  <c r="DC600" i="2" s="1"/>
  <c r="DD600" i="2" s="1"/>
  <c r="DE600" i="2" s="1"/>
  <c r="DF600" i="2" s="1"/>
  <c r="DG600" i="2" s="1"/>
  <c r="DH600" i="2" s="1"/>
  <c r="DI600" i="2" s="1"/>
  <c r="DJ600" i="2" s="1"/>
  <c r="DK600" i="2" s="1"/>
  <c r="DL600" i="2" s="1"/>
  <c r="DM600" i="2" s="1"/>
  <c r="DN600" i="2" s="1"/>
  <c r="DO600" i="2" s="1"/>
  <c r="DP600" i="2" s="1"/>
  <c r="DQ600" i="2" s="1"/>
  <c r="DR600" i="2" s="1"/>
  <c r="DS600" i="2" s="1"/>
  <c r="DT600" i="2" s="1"/>
  <c r="DU600" i="2" s="1"/>
  <c r="CH582" i="2"/>
  <c r="DB582" i="2"/>
  <c r="DC582" i="2" s="1"/>
  <c r="DD582" i="2" s="1"/>
  <c r="DE582" i="2" s="1"/>
  <c r="DF582" i="2" s="1"/>
  <c r="DG582" i="2" s="1"/>
  <c r="DH582" i="2" s="1"/>
  <c r="DI582" i="2" s="1"/>
  <c r="DJ582" i="2" s="1"/>
  <c r="DK582" i="2" s="1"/>
  <c r="DL582" i="2" s="1"/>
  <c r="DM582" i="2" s="1"/>
  <c r="DN582" i="2" s="1"/>
  <c r="DO582" i="2" s="1"/>
  <c r="DP582" i="2" s="1"/>
  <c r="DQ582" i="2" s="1"/>
  <c r="DR582" i="2" s="1"/>
  <c r="DS582" i="2" s="1"/>
  <c r="DT582" i="2" s="1"/>
  <c r="DU582" i="2" s="1"/>
  <c r="CH564" i="2"/>
  <c r="DB564" i="2"/>
  <c r="DC564" i="2" s="1"/>
  <c r="DD564" i="2" s="1"/>
  <c r="DE564" i="2" s="1"/>
  <c r="DF564" i="2" s="1"/>
  <c r="DG564" i="2" s="1"/>
  <c r="DH564" i="2" s="1"/>
  <c r="DI564" i="2" s="1"/>
  <c r="DJ564" i="2" s="1"/>
  <c r="DK564" i="2" s="1"/>
  <c r="DL564" i="2" s="1"/>
  <c r="DM564" i="2" s="1"/>
  <c r="DN564" i="2" s="1"/>
  <c r="DO564" i="2" s="1"/>
  <c r="DP564" i="2" s="1"/>
  <c r="DQ564" i="2" s="1"/>
  <c r="DR564" i="2" s="1"/>
  <c r="DS564" i="2" s="1"/>
  <c r="DT564" i="2" s="1"/>
  <c r="DU564" i="2" s="1"/>
  <c r="CH546" i="2"/>
  <c r="DB546" i="2"/>
  <c r="DC546" i="2" s="1"/>
  <c r="DD546" i="2" s="1"/>
  <c r="DE546" i="2" s="1"/>
  <c r="DF546" i="2" s="1"/>
  <c r="DG546" i="2" s="1"/>
  <c r="DH546" i="2" s="1"/>
  <c r="DI546" i="2" s="1"/>
  <c r="DJ546" i="2" s="1"/>
  <c r="DK546" i="2" s="1"/>
  <c r="DL546" i="2" s="1"/>
  <c r="DM546" i="2" s="1"/>
  <c r="DN546" i="2" s="1"/>
  <c r="DO546" i="2" s="1"/>
  <c r="DP546" i="2" s="1"/>
  <c r="DQ546" i="2" s="1"/>
  <c r="DR546" i="2" s="1"/>
  <c r="DS546" i="2" s="1"/>
  <c r="DT546" i="2" s="1"/>
  <c r="DU546" i="2" s="1"/>
  <c r="CH492" i="2"/>
  <c r="DB492" i="2"/>
  <c r="DC492" i="2" s="1"/>
  <c r="DD492" i="2" s="1"/>
  <c r="DE492" i="2" s="1"/>
  <c r="DF492" i="2" s="1"/>
  <c r="DG492" i="2" s="1"/>
  <c r="DH492" i="2" s="1"/>
  <c r="DI492" i="2" s="1"/>
  <c r="DJ492" i="2" s="1"/>
  <c r="DK492" i="2" s="1"/>
  <c r="DL492" i="2" s="1"/>
  <c r="DM492" i="2" s="1"/>
  <c r="DN492" i="2" s="1"/>
  <c r="DO492" i="2" s="1"/>
  <c r="DP492" i="2" s="1"/>
  <c r="DQ492" i="2" s="1"/>
  <c r="DR492" i="2" s="1"/>
  <c r="DS492" i="2" s="1"/>
  <c r="DT492" i="2" s="1"/>
  <c r="DU492" i="2" s="1"/>
  <c r="CH474" i="2"/>
  <c r="DB474" i="2"/>
  <c r="DC474" i="2" s="1"/>
  <c r="DD474" i="2" s="1"/>
  <c r="DE474" i="2" s="1"/>
  <c r="DF474" i="2" s="1"/>
  <c r="DG474" i="2" s="1"/>
  <c r="DH474" i="2" s="1"/>
  <c r="DI474" i="2" s="1"/>
  <c r="DJ474" i="2" s="1"/>
  <c r="DK474" i="2" s="1"/>
  <c r="DL474" i="2" s="1"/>
  <c r="DM474" i="2" s="1"/>
  <c r="DN474" i="2" s="1"/>
  <c r="DO474" i="2" s="1"/>
  <c r="DP474" i="2" s="1"/>
  <c r="DQ474" i="2" s="1"/>
  <c r="DR474" i="2" s="1"/>
  <c r="DS474" i="2" s="1"/>
  <c r="DT474" i="2" s="1"/>
  <c r="DU474" i="2" s="1"/>
  <c r="CH456" i="2"/>
  <c r="DB456" i="2"/>
  <c r="DC456" i="2" s="1"/>
  <c r="DD456" i="2" s="1"/>
  <c r="DE456" i="2" s="1"/>
  <c r="DF456" i="2" s="1"/>
  <c r="DG456" i="2" s="1"/>
  <c r="DH456" i="2" s="1"/>
  <c r="DI456" i="2" s="1"/>
  <c r="DJ456" i="2" s="1"/>
  <c r="DK456" i="2" s="1"/>
  <c r="DL456" i="2" s="1"/>
  <c r="DM456" i="2" s="1"/>
  <c r="DN456" i="2" s="1"/>
  <c r="DO456" i="2" s="1"/>
  <c r="DP456" i="2" s="1"/>
  <c r="DQ456" i="2" s="1"/>
  <c r="DR456" i="2" s="1"/>
  <c r="DS456" i="2" s="1"/>
  <c r="DT456" i="2" s="1"/>
  <c r="DU456" i="2" s="1"/>
  <c r="CH438" i="2"/>
  <c r="DB438" i="2"/>
  <c r="DC438" i="2" s="1"/>
  <c r="DD438" i="2" s="1"/>
  <c r="DE438" i="2" s="1"/>
  <c r="DF438" i="2" s="1"/>
  <c r="DG438" i="2" s="1"/>
  <c r="DH438" i="2" s="1"/>
  <c r="DI438" i="2" s="1"/>
  <c r="DJ438" i="2" s="1"/>
  <c r="DK438" i="2" s="1"/>
  <c r="DL438" i="2" s="1"/>
  <c r="DM438" i="2" s="1"/>
  <c r="DN438" i="2" s="1"/>
  <c r="DO438" i="2" s="1"/>
  <c r="DP438" i="2" s="1"/>
  <c r="DQ438" i="2" s="1"/>
  <c r="DR438" i="2" s="1"/>
  <c r="DS438" i="2" s="1"/>
  <c r="DT438" i="2" s="1"/>
  <c r="DU438" i="2" s="1"/>
  <c r="CH573" i="2"/>
  <c r="DB573" i="2"/>
  <c r="DC573" i="2" s="1"/>
  <c r="DD573" i="2" s="1"/>
  <c r="DE573" i="2" s="1"/>
  <c r="DF573" i="2" s="1"/>
  <c r="DG573" i="2" s="1"/>
  <c r="DH573" i="2" s="1"/>
  <c r="DI573" i="2" s="1"/>
  <c r="DJ573" i="2" s="1"/>
  <c r="DK573" i="2" s="1"/>
  <c r="DL573" i="2" s="1"/>
  <c r="DM573" i="2" s="1"/>
  <c r="DN573" i="2" s="1"/>
  <c r="DO573" i="2" s="1"/>
  <c r="DP573" i="2" s="1"/>
  <c r="DQ573" i="2" s="1"/>
  <c r="DR573" i="2" s="1"/>
  <c r="DS573" i="2" s="1"/>
  <c r="DT573" i="2" s="1"/>
  <c r="DU573" i="2" s="1"/>
  <c r="CH483" i="2"/>
  <c r="DB483" i="2"/>
  <c r="DC483" i="2" s="1"/>
  <c r="DD483" i="2" s="1"/>
  <c r="DE483" i="2" s="1"/>
  <c r="DF483" i="2" s="1"/>
  <c r="DG483" i="2" s="1"/>
  <c r="DH483" i="2" s="1"/>
  <c r="DI483" i="2" s="1"/>
  <c r="DJ483" i="2" s="1"/>
  <c r="DK483" i="2" s="1"/>
  <c r="DL483" i="2" s="1"/>
  <c r="DM483" i="2" s="1"/>
  <c r="DN483" i="2" s="1"/>
  <c r="DO483" i="2" s="1"/>
  <c r="DP483" i="2" s="1"/>
  <c r="DQ483" i="2" s="1"/>
  <c r="DR483" i="2" s="1"/>
  <c r="DS483" i="2" s="1"/>
  <c r="DT483" i="2" s="1"/>
  <c r="DU483" i="2" s="1"/>
  <c r="CH601" i="2"/>
  <c r="DB601" i="2"/>
  <c r="DC601" i="2" s="1"/>
  <c r="DD601" i="2" s="1"/>
  <c r="DE601" i="2" s="1"/>
  <c r="DF601" i="2" s="1"/>
  <c r="DG601" i="2" s="1"/>
  <c r="DH601" i="2" s="1"/>
  <c r="DI601" i="2" s="1"/>
  <c r="DJ601" i="2" s="1"/>
  <c r="DK601" i="2" s="1"/>
  <c r="DL601" i="2" s="1"/>
  <c r="DM601" i="2" s="1"/>
  <c r="DN601" i="2" s="1"/>
  <c r="DO601" i="2" s="1"/>
  <c r="DP601" i="2" s="1"/>
  <c r="DQ601" i="2" s="1"/>
  <c r="DR601" i="2" s="1"/>
  <c r="DS601" i="2" s="1"/>
  <c r="DT601" i="2" s="1"/>
  <c r="DU601" i="2" s="1"/>
  <c r="DB535" i="2"/>
  <c r="DC535" i="2" s="1"/>
  <c r="DD535" i="2" s="1"/>
  <c r="DE535" i="2" s="1"/>
  <c r="DF535" i="2" s="1"/>
  <c r="DG535" i="2" s="1"/>
  <c r="DH535" i="2" s="1"/>
  <c r="DI535" i="2" s="1"/>
  <c r="DJ535" i="2" s="1"/>
  <c r="DK535" i="2" s="1"/>
  <c r="DL535" i="2" s="1"/>
  <c r="DM535" i="2" s="1"/>
  <c r="DN535" i="2" s="1"/>
  <c r="DO535" i="2" s="1"/>
  <c r="DP535" i="2" s="1"/>
  <c r="DQ535" i="2" s="1"/>
  <c r="DR535" i="2" s="1"/>
  <c r="DS535" i="2" s="1"/>
  <c r="DT535" i="2" s="1"/>
  <c r="DU535" i="2" s="1"/>
  <c r="CH535" i="2"/>
  <c r="CH693" i="2"/>
  <c r="DB693" i="2"/>
  <c r="DC693" i="2" s="1"/>
  <c r="DD693" i="2" s="1"/>
  <c r="DE693" i="2" s="1"/>
  <c r="DF693" i="2" s="1"/>
  <c r="DG693" i="2" s="1"/>
  <c r="DH693" i="2" s="1"/>
  <c r="DI693" i="2" s="1"/>
  <c r="DJ693" i="2" s="1"/>
  <c r="DK693" i="2" s="1"/>
  <c r="DL693" i="2" s="1"/>
  <c r="DM693" i="2" s="1"/>
  <c r="DN693" i="2" s="1"/>
  <c r="DO693" i="2" s="1"/>
  <c r="DP693" i="2" s="1"/>
  <c r="DQ693" i="2" s="1"/>
  <c r="DR693" i="2" s="1"/>
  <c r="DS693" i="2" s="1"/>
  <c r="DT693" i="2" s="1"/>
  <c r="DU693" i="2" s="1"/>
  <c r="CH675" i="2"/>
  <c r="DB675" i="2"/>
  <c r="DC675" i="2" s="1"/>
  <c r="DD675" i="2" s="1"/>
  <c r="DE675" i="2" s="1"/>
  <c r="DF675" i="2" s="1"/>
  <c r="DG675" i="2" s="1"/>
  <c r="DH675" i="2" s="1"/>
  <c r="DI675" i="2" s="1"/>
  <c r="DJ675" i="2" s="1"/>
  <c r="DK675" i="2" s="1"/>
  <c r="DL675" i="2" s="1"/>
  <c r="DM675" i="2" s="1"/>
  <c r="DN675" i="2" s="1"/>
  <c r="DO675" i="2" s="1"/>
  <c r="DP675" i="2" s="1"/>
  <c r="DQ675" i="2" s="1"/>
  <c r="DR675" i="2" s="1"/>
  <c r="DS675" i="2" s="1"/>
  <c r="DT675" i="2" s="1"/>
  <c r="DU675" i="2" s="1"/>
  <c r="CH657" i="2"/>
  <c r="DB657" i="2"/>
  <c r="DC657" i="2" s="1"/>
  <c r="DD657" i="2" s="1"/>
  <c r="DE657" i="2" s="1"/>
  <c r="DF657" i="2" s="1"/>
  <c r="DG657" i="2" s="1"/>
  <c r="DH657" i="2" s="1"/>
  <c r="DI657" i="2" s="1"/>
  <c r="DJ657" i="2" s="1"/>
  <c r="DK657" i="2" s="1"/>
  <c r="DL657" i="2" s="1"/>
  <c r="DM657" i="2" s="1"/>
  <c r="DN657" i="2" s="1"/>
  <c r="DO657" i="2" s="1"/>
  <c r="DP657" i="2" s="1"/>
  <c r="DQ657" i="2" s="1"/>
  <c r="DR657" i="2" s="1"/>
  <c r="DS657" i="2" s="1"/>
  <c r="DT657" i="2" s="1"/>
  <c r="DU657" i="2" s="1"/>
  <c r="DB635" i="2"/>
  <c r="DC635" i="2" s="1"/>
  <c r="DD635" i="2" s="1"/>
  <c r="DE635" i="2" s="1"/>
  <c r="DF635" i="2" s="1"/>
  <c r="DG635" i="2" s="1"/>
  <c r="DH635" i="2" s="1"/>
  <c r="DI635" i="2" s="1"/>
  <c r="DJ635" i="2" s="1"/>
  <c r="DK635" i="2" s="1"/>
  <c r="DL635" i="2" s="1"/>
  <c r="DM635" i="2" s="1"/>
  <c r="DN635" i="2" s="1"/>
  <c r="DO635" i="2" s="1"/>
  <c r="DP635" i="2" s="1"/>
  <c r="DQ635" i="2" s="1"/>
  <c r="DR635" i="2" s="1"/>
  <c r="DS635" i="2" s="1"/>
  <c r="DT635" i="2" s="1"/>
  <c r="DU635" i="2" s="1"/>
  <c r="CH635" i="2"/>
  <c r="DB617" i="2"/>
  <c r="DC617" i="2" s="1"/>
  <c r="DD617" i="2" s="1"/>
  <c r="DE617" i="2" s="1"/>
  <c r="DF617" i="2" s="1"/>
  <c r="DG617" i="2" s="1"/>
  <c r="DH617" i="2" s="1"/>
  <c r="DI617" i="2" s="1"/>
  <c r="DJ617" i="2" s="1"/>
  <c r="DK617" i="2" s="1"/>
  <c r="DL617" i="2" s="1"/>
  <c r="DM617" i="2" s="1"/>
  <c r="DN617" i="2" s="1"/>
  <c r="DO617" i="2" s="1"/>
  <c r="DP617" i="2" s="1"/>
  <c r="DQ617" i="2" s="1"/>
  <c r="DR617" i="2" s="1"/>
  <c r="DS617" i="2" s="1"/>
  <c r="DT617" i="2" s="1"/>
  <c r="DU617" i="2" s="1"/>
  <c r="CH617" i="2"/>
  <c r="DB599" i="2"/>
  <c r="DC599" i="2" s="1"/>
  <c r="DD599" i="2" s="1"/>
  <c r="DE599" i="2" s="1"/>
  <c r="DF599" i="2" s="1"/>
  <c r="DG599" i="2" s="1"/>
  <c r="DH599" i="2" s="1"/>
  <c r="DI599" i="2" s="1"/>
  <c r="DJ599" i="2" s="1"/>
  <c r="DK599" i="2" s="1"/>
  <c r="DL599" i="2" s="1"/>
  <c r="DM599" i="2" s="1"/>
  <c r="DN599" i="2" s="1"/>
  <c r="DO599" i="2" s="1"/>
  <c r="DP599" i="2" s="1"/>
  <c r="DQ599" i="2" s="1"/>
  <c r="DR599" i="2" s="1"/>
  <c r="DS599" i="2" s="1"/>
  <c r="DT599" i="2" s="1"/>
  <c r="DU599" i="2" s="1"/>
  <c r="CH599" i="2"/>
  <c r="DB581" i="2"/>
  <c r="DC581" i="2" s="1"/>
  <c r="DD581" i="2" s="1"/>
  <c r="DE581" i="2" s="1"/>
  <c r="DF581" i="2" s="1"/>
  <c r="DG581" i="2" s="1"/>
  <c r="DH581" i="2" s="1"/>
  <c r="DI581" i="2" s="1"/>
  <c r="DJ581" i="2" s="1"/>
  <c r="DK581" i="2" s="1"/>
  <c r="DL581" i="2" s="1"/>
  <c r="DM581" i="2" s="1"/>
  <c r="DN581" i="2" s="1"/>
  <c r="DO581" i="2" s="1"/>
  <c r="DP581" i="2" s="1"/>
  <c r="DQ581" i="2" s="1"/>
  <c r="DR581" i="2" s="1"/>
  <c r="DS581" i="2" s="1"/>
  <c r="DT581" i="2" s="1"/>
  <c r="DU581" i="2" s="1"/>
  <c r="CH581" i="2"/>
  <c r="DB563" i="2"/>
  <c r="DC563" i="2" s="1"/>
  <c r="DD563" i="2" s="1"/>
  <c r="DE563" i="2" s="1"/>
  <c r="DF563" i="2" s="1"/>
  <c r="DG563" i="2" s="1"/>
  <c r="DH563" i="2" s="1"/>
  <c r="DI563" i="2" s="1"/>
  <c r="DJ563" i="2" s="1"/>
  <c r="DK563" i="2" s="1"/>
  <c r="DL563" i="2" s="1"/>
  <c r="DM563" i="2" s="1"/>
  <c r="DN563" i="2" s="1"/>
  <c r="DO563" i="2" s="1"/>
  <c r="DP563" i="2" s="1"/>
  <c r="DQ563" i="2" s="1"/>
  <c r="DR563" i="2" s="1"/>
  <c r="DS563" i="2" s="1"/>
  <c r="DT563" i="2" s="1"/>
  <c r="DU563" i="2" s="1"/>
  <c r="CH563" i="2"/>
  <c r="DB545" i="2"/>
  <c r="DC545" i="2" s="1"/>
  <c r="DD545" i="2" s="1"/>
  <c r="DE545" i="2" s="1"/>
  <c r="DF545" i="2" s="1"/>
  <c r="DG545" i="2" s="1"/>
  <c r="DH545" i="2" s="1"/>
  <c r="DI545" i="2" s="1"/>
  <c r="DJ545" i="2" s="1"/>
  <c r="DK545" i="2" s="1"/>
  <c r="DL545" i="2" s="1"/>
  <c r="DM545" i="2" s="1"/>
  <c r="DN545" i="2" s="1"/>
  <c r="DO545" i="2" s="1"/>
  <c r="DP545" i="2" s="1"/>
  <c r="DQ545" i="2" s="1"/>
  <c r="DR545" i="2" s="1"/>
  <c r="DS545" i="2" s="1"/>
  <c r="DT545" i="2" s="1"/>
  <c r="DU545" i="2" s="1"/>
  <c r="CH545" i="2"/>
  <c r="DB491" i="2"/>
  <c r="DC491" i="2" s="1"/>
  <c r="DD491" i="2" s="1"/>
  <c r="DE491" i="2" s="1"/>
  <c r="DF491" i="2" s="1"/>
  <c r="DG491" i="2" s="1"/>
  <c r="DH491" i="2" s="1"/>
  <c r="DI491" i="2" s="1"/>
  <c r="DJ491" i="2" s="1"/>
  <c r="DK491" i="2" s="1"/>
  <c r="DL491" i="2" s="1"/>
  <c r="DM491" i="2" s="1"/>
  <c r="DN491" i="2" s="1"/>
  <c r="DO491" i="2" s="1"/>
  <c r="DP491" i="2" s="1"/>
  <c r="DQ491" i="2" s="1"/>
  <c r="DR491" i="2" s="1"/>
  <c r="DS491" i="2" s="1"/>
  <c r="DT491" i="2" s="1"/>
  <c r="DU491" i="2" s="1"/>
  <c r="CH491" i="2"/>
  <c r="DB473" i="2"/>
  <c r="DC473" i="2" s="1"/>
  <c r="DD473" i="2" s="1"/>
  <c r="DE473" i="2" s="1"/>
  <c r="DF473" i="2" s="1"/>
  <c r="DG473" i="2" s="1"/>
  <c r="DH473" i="2" s="1"/>
  <c r="DI473" i="2" s="1"/>
  <c r="DJ473" i="2" s="1"/>
  <c r="DK473" i="2" s="1"/>
  <c r="DL473" i="2" s="1"/>
  <c r="DM473" i="2" s="1"/>
  <c r="DN473" i="2" s="1"/>
  <c r="DO473" i="2" s="1"/>
  <c r="DP473" i="2" s="1"/>
  <c r="DQ473" i="2" s="1"/>
  <c r="DR473" i="2" s="1"/>
  <c r="DS473" i="2" s="1"/>
  <c r="DT473" i="2" s="1"/>
  <c r="DU473" i="2" s="1"/>
  <c r="CH473" i="2"/>
  <c r="DB449" i="2"/>
  <c r="DC449" i="2" s="1"/>
  <c r="DD449" i="2" s="1"/>
  <c r="DE449" i="2" s="1"/>
  <c r="DF449" i="2" s="1"/>
  <c r="DG449" i="2" s="1"/>
  <c r="DH449" i="2" s="1"/>
  <c r="DI449" i="2" s="1"/>
  <c r="DJ449" i="2" s="1"/>
  <c r="DK449" i="2" s="1"/>
  <c r="DL449" i="2" s="1"/>
  <c r="DM449" i="2" s="1"/>
  <c r="DN449" i="2" s="1"/>
  <c r="DO449" i="2" s="1"/>
  <c r="DP449" i="2" s="1"/>
  <c r="DQ449" i="2" s="1"/>
  <c r="DR449" i="2" s="1"/>
  <c r="DS449" i="2" s="1"/>
  <c r="DT449" i="2" s="1"/>
  <c r="DU449" i="2" s="1"/>
  <c r="CH449" i="2"/>
  <c r="CH691" i="2"/>
  <c r="DB691" i="2"/>
  <c r="DC691" i="2" s="1"/>
  <c r="DD691" i="2" s="1"/>
  <c r="DE691" i="2" s="1"/>
  <c r="DF691" i="2" s="1"/>
  <c r="DG691" i="2" s="1"/>
  <c r="DH691" i="2" s="1"/>
  <c r="DI691" i="2" s="1"/>
  <c r="DJ691" i="2" s="1"/>
  <c r="DK691" i="2" s="1"/>
  <c r="DL691" i="2" s="1"/>
  <c r="DM691" i="2" s="1"/>
  <c r="DN691" i="2" s="1"/>
  <c r="DO691" i="2" s="1"/>
  <c r="DP691" i="2" s="1"/>
  <c r="DQ691" i="2" s="1"/>
  <c r="DR691" i="2" s="1"/>
  <c r="DS691" i="2" s="1"/>
  <c r="DT691" i="2" s="1"/>
  <c r="DU691" i="2" s="1"/>
  <c r="CH673" i="2"/>
  <c r="DB673" i="2"/>
  <c r="DC673" i="2" s="1"/>
  <c r="DD673" i="2" s="1"/>
  <c r="DE673" i="2" s="1"/>
  <c r="DF673" i="2" s="1"/>
  <c r="DG673" i="2" s="1"/>
  <c r="DH673" i="2" s="1"/>
  <c r="DI673" i="2" s="1"/>
  <c r="DJ673" i="2" s="1"/>
  <c r="DK673" i="2" s="1"/>
  <c r="DL673" i="2" s="1"/>
  <c r="DM673" i="2" s="1"/>
  <c r="DN673" i="2" s="1"/>
  <c r="DO673" i="2" s="1"/>
  <c r="DP673" i="2" s="1"/>
  <c r="DQ673" i="2" s="1"/>
  <c r="DR673" i="2" s="1"/>
  <c r="DS673" i="2" s="1"/>
  <c r="DT673" i="2" s="1"/>
  <c r="DU673" i="2" s="1"/>
  <c r="CH649" i="2"/>
  <c r="DB649" i="2"/>
  <c r="DC649" i="2" s="1"/>
  <c r="DD649" i="2" s="1"/>
  <c r="DE649" i="2" s="1"/>
  <c r="DF649" i="2" s="1"/>
  <c r="DG649" i="2" s="1"/>
  <c r="DH649" i="2" s="1"/>
  <c r="DI649" i="2" s="1"/>
  <c r="DJ649" i="2" s="1"/>
  <c r="DK649" i="2" s="1"/>
  <c r="DL649" i="2" s="1"/>
  <c r="DM649" i="2" s="1"/>
  <c r="DN649" i="2" s="1"/>
  <c r="DO649" i="2" s="1"/>
  <c r="DP649" i="2" s="1"/>
  <c r="DQ649" i="2" s="1"/>
  <c r="DR649" i="2" s="1"/>
  <c r="DS649" i="2" s="1"/>
  <c r="DT649" i="2" s="1"/>
  <c r="DU649" i="2" s="1"/>
  <c r="CH621" i="2"/>
  <c r="DB621" i="2"/>
  <c r="DC621" i="2" s="1"/>
  <c r="DD621" i="2" s="1"/>
  <c r="DE621" i="2" s="1"/>
  <c r="DF621" i="2" s="1"/>
  <c r="DG621" i="2" s="1"/>
  <c r="DH621" i="2" s="1"/>
  <c r="DI621" i="2" s="1"/>
  <c r="DJ621" i="2" s="1"/>
  <c r="DK621" i="2" s="1"/>
  <c r="DL621" i="2" s="1"/>
  <c r="DM621" i="2" s="1"/>
  <c r="DN621" i="2" s="1"/>
  <c r="DO621" i="2" s="1"/>
  <c r="DP621" i="2" s="1"/>
  <c r="DQ621" i="2" s="1"/>
  <c r="DR621" i="2" s="1"/>
  <c r="DS621" i="2" s="1"/>
  <c r="DT621" i="2" s="1"/>
  <c r="DU621" i="2" s="1"/>
  <c r="CH591" i="2"/>
  <c r="DB591" i="2"/>
  <c r="DC591" i="2" s="1"/>
  <c r="DD591" i="2" s="1"/>
  <c r="DE591" i="2" s="1"/>
  <c r="DF591" i="2" s="1"/>
  <c r="DG591" i="2" s="1"/>
  <c r="DH591" i="2" s="1"/>
  <c r="DI591" i="2" s="1"/>
  <c r="DJ591" i="2" s="1"/>
  <c r="DK591" i="2" s="1"/>
  <c r="DL591" i="2" s="1"/>
  <c r="DM591" i="2" s="1"/>
  <c r="DN591" i="2" s="1"/>
  <c r="DO591" i="2" s="1"/>
  <c r="DP591" i="2" s="1"/>
  <c r="DQ591" i="2" s="1"/>
  <c r="DR591" i="2" s="1"/>
  <c r="DS591" i="2" s="1"/>
  <c r="DT591" i="2" s="1"/>
  <c r="DU591" i="2" s="1"/>
  <c r="CH549" i="2"/>
  <c r="DB549" i="2"/>
  <c r="DC549" i="2" s="1"/>
  <c r="DD549" i="2" s="1"/>
  <c r="DE549" i="2" s="1"/>
  <c r="DF549" i="2" s="1"/>
  <c r="DG549" i="2" s="1"/>
  <c r="DH549" i="2" s="1"/>
  <c r="DI549" i="2" s="1"/>
  <c r="DJ549" i="2" s="1"/>
  <c r="DK549" i="2" s="1"/>
  <c r="DL549" i="2" s="1"/>
  <c r="DM549" i="2" s="1"/>
  <c r="DN549" i="2" s="1"/>
  <c r="DO549" i="2" s="1"/>
  <c r="DP549" i="2" s="1"/>
  <c r="DQ549" i="2" s="1"/>
  <c r="DR549" i="2" s="1"/>
  <c r="DS549" i="2" s="1"/>
  <c r="DT549" i="2" s="1"/>
  <c r="DU549" i="2" s="1"/>
  <c r="CH471" i="2"/>
  <c r="DB471" i="2"/>
  <c r="DC471" i="2" s="1"/>
  <c r="DD471" i="2" s="1"/>
  <c r="DE471" i="2" s="1"/>
  <c r="DF471" i="2" s="1"/>
  <c r="DG471" i="2" s="1"/>
  <c r="DH471" i="2" s="1"/>
  <c r="DI471" i="2" s="1"/>
  <c r="DJ471" i="2" s="1"/>
  <c r="DK471" i="2" s="1"/>
  <c r="DL471" i="2" s="1"/>
  <c r="DM471" i="2" s="1"/>
  <c r="DN471" i="2" s="1"/>
  <c r="DO471" i="2" s="1"/>
  <c r="DP471" i="2" s="1"/>
  <c r="DQ471" i="2" s="1"/>
  <c r="DR471" i="2" s="1"/>
  <c r="DS471" i="2" s="1"/>
  <c r="DT471" i="2" s="1"/>
  <c r="DU471" i="2" s="1"/>
  <c r="CH613" i="2"/>
  <c r="DB613" i="2"/>
  <c r="DC613" i="2" s="1"/>
  <c r="DD613" i="2" s="1"/>
  <c r="DE613" i="2" s="1"/>
  <c r="DF613" i="2" s="1"/>
  <c r="DG613" i="2" s="1"/>
  <c r="DH613" i="2" s="1"/>
  <c r="DI613" i="2" s="1"/>
  <c r="DJ613" i="2" s="1"/>
  <c r="DK613" i="2" s="1"/>
  <c r="DL613" i="2" s="1"/>
  <c r="DM613" i="2" s="1"/>
  <c r="DN613" i="2" s="1"/>
  <c r="DO613" i="2" s="1"/>
  <c r="DP613" i="2" s="1"/>
  <c r="DQ613" i="2" s="1"/>
  <c r="DR613" i="2" s="1"/>
  <c r="DS613" i="2" s="1"/>
  <c r="DT613" i="2" s="1"/>
  <c r="DU613" i="2" s="1"/>
  <c r="CH457" i="2"/>
  <c r="DB457" i="2"/>
  <c r="DC457" i="2" s="1"/>
  <c r="DD457" i="2" s="1"/>
  <c r="DE457" i="2" s="1"/>
  <c r="DF457" i="2" s="1"/>
  <c r="DG457" i="2" s="1"/>
  <c r="DH457" i="2" s="1"/>
  <c r="DI457" i="2" s="1"/>
  <c r="DJ457" i="2" s="1"/>
  <c r="DK457" i="2" s="1"/>
  <c r="DL457" i="2" s="1"/>
  <c r="DM457" i="2" s="1"/>
  <c r="DN457" i="2" s="1"/>
  <c r="DO457" i="2" s="1"/>
  <c r="DP457" i="2" s="1"/>
  <c r="DQ457" i="2" s="1"/>
  <c r="DR457" i="2" s="1"/>
  <c r="DS457" i="2" s="1"/>
  <c r="DT457" i="2" s="1"/>
  <c r="DU457" i="2" s="1"/>
  <c r="CH632" i="2"/>
  <c r="DB632" i="2"/>
  <c r="DC632" i="2" s="1"/>
  <c r="DD632" i="2" s="1"/>
  <c r="DE632" i="2" s="1"/>
  <c r="DF632" i="2" s="1"/>
  <c r="DG632" i="2" s="1"/>
  <c r="DH632" i="2" s="1"/>
  <c r="DI632" i="2" s="1"/>
  <c r="DJ632" i="2" s="1"/>
  <c r="DK632" i="2" s="1"/>
  <c r="DL632" i="2" s="1"/>
  <c r="DM632" i="2" s="1"/>
  <c r="DN632" i="2" s="1"/>
  <c r="DO632" i="2" s="1"/>
  <c r="DP632" i="2" s="1"/>
  <c r="DQ632" i="2" s="1"/>
  <c r="DR632" i="2" s="1"/>
  <c r="DS632" i="2" s="1"/>
  <c r="DT632" i="2" s="1"/>
  <c r="DU632" i="2" s="1"/>
  <c r="CH578" i="2"/>
  <c r="DB578" i="2"/>
  <c r="DC578" i="2" s="1"/>
  <c r="DD578" i="2" s="1"/>
  <c r="DE578" i="2" s="1"/>
  <c r="DF578" i="2" s="1"/>
  <c r="DG578" i="2" s="1"/>
  <c r="DH578" i="2" s="1"/>
  <c r="DI578" i="2" s="1"/>
  <c r="DJ578" i="2" s="1"/>
  <c r="DK578" i="2" s="1"/>
  <c r="DL578" i="2" s="1"/>
  <c r="DM578" i="2" s="1"/>
  <c r="DN578" i="2" s="1"/>
  <c r="DO578" i="2" s="1"/>
  <c r="DP578" i="2" s="1"/>
  <c r="DQ578" i="2" s="1"/>
  <c r="DR578" i="2" s="1"/>
  <c r="DS578" i="2" s="1"/>
  <c r="DT578" i="2" s="1"/>
  <c r="DU578" i="2" s="1"/>
  <c r="CH452" i="2"/>
  <c r="DB452" i="2"/>
  <c r="DC452" i="2" s="1"/>
  <c r="DD452" i="2" s="1"/>
  <c r="DE452" i="2" s="1"/>
  <c r="DF452" i="2" s="1"/>
  <c r="DG452" i="2" s="1"/>
  <c r="DH452" i="2" s="1"/>
  <c r="DI452" i="2" s="1"/>
  <c r="DJ452" i="2" s="1"/>
  <c r="DK452" i="2" s="1"/>
  <c r="DL452" i="2" s="1"/>
  <c r="DM452" i="2" s="1"/>
  <c r="DN452" i="2" s="1"/>
  <c r="DO452" i="2" s="1"/>
  <c r="DP452" i="2" s="1"/>
  <c r="DQ452" i="2" s="1"/>
  <c r="DR452" i="2" s="1"/>
  <c r="DS452" i="2" s="1"/>
  <c r="DT452" i="2" s="1"/>
  <c r="DU452" i="2" s="1"/>
  <c r="CH631" i="2"/>
  <c r="DB631" i="2"/>
  <c r="DC631" i="2" s="1"/>
  <c r="DD631" i="2" s="1"/>
  <c r="DE631" i="2" s="1"/>
  <c r="DF631" i="2" s="1"/>
  <c r="DG631" i="2" s="1"/>
  <c r="DH631" i="2" s="1"/>
  <c r="DI631" i="2" s="1"/>
  <c r="DJ631" i="2" s="1"/>
  <c r="DK631" i="2" s="1"/>
  <c r="DL631" i="2" s="1"/>
  <c r="DM631" i="2" s="1"/>
  <c r="DN631" i="2" s="1"/>
  <c r="DO631" i="2" s="1"/>
  <c r="DP631" i="2" s="1"/>
  <c r="DQ631" i="2" s="1"/>
  <c r="DR631" i="2" s="1"/>
  <c r="DS631" i="2" s="1"/>
  <c r="DT631" i="2" s="1"/>
  <c r="DU631" i="2" s="1"/>
  <c r="DB684" i="2"/>
  <c r="DC684" i="2" s="1"/>
  <c r="DD684" i="2" s="1"/>
  <c r="DE684" i="2" s="1"/>
  <c r="DF684" i="2" s="1"/>
  <c r="DG684" i="2" s="1"/>
  <c r="DH684" i="2" s="1"/>
  <c r="DI684" i="2" s="1"/>
  <c r="DJ684" i="2" s="1"/>
  <c r="DK684" i="2" s="1"/>
  <c r="DL684" i="2" s="1"/>
  <c r="DM684" i="2" s="1"/>
  <c r="DN684" i="2" s="1"/>
  <c r="DO684" i="2" s="1"/>
  <c r="DP684" i="2" s="1"/>
  <c r="DQ684" i="2" s="1"/>
  <c r="DR684" i="2" s="1"/>
  <c r="DS684" i="2" s="1"/>
  <c r="DT684" i="2" s="1"/>
  <c r="DU684" i="2" s="1"/>
  <c r="CH684" i="2"/>
  <c r="DB666" i="2"/>
  <c r="DC666" i="2" s="1"/>
  <c r="DD666" i="2" s="1"/>
  <c r="DE666" i="2" s="1"/>
  <c r="DF666" i="2" s="1"/>
  <c r="DG666" i="2" s="1"/>
  <c r="DH666" i="2" s="1"/>
  <c r="DI666" i="2" s="1"/>
  <c r="DJ666" i="2" s="1"/>
  <c r="DK666" i="2" s="1"/>
  <c r="DL666" i="2" s="1"/>
  <c r="DM666" i="2" s="1"/>
  <c r="DN666" i="2" s="1"/>
  <c r="DO666" i="2" s="1"/>
  <c r="DP666" i="2" s="1"/>
  <c r="DQ666" i="2" s="1"/>
  <c r="DR666" i="2" s="1"/>
  <c r="DS666" i="2" s="1"/>
  <c r="DT666" i="2" s="1"/>
  <c r="DU666" i="2" s="1"/>
  <c r="CH666" i="2"/>
  <c r="DB648" i="2"/>
  <c r="DC648" i="2" s="1"/>
  <c r="DD648" i="2" s="1"/>
  <c r="DE648" i="2" s="1"/>
  <c r="DF648" i="2" s="1"/>
  <c r="DG648" i="2" s="1"/>
  <c r="DH648" i="2" s="1"/>
  <c r="DI648" i="2" s="1"/>
  <c r="DJ648" i="2" s="1"/>
  <c r="DK648" i="2" s="1"/>
  <c r="DL648" i="2" s="1"/>
  <c r="DM648" i="2" s="1"/>
  <c r="DN648" i="2" s="1"/>
  <c r="DO648" i="2" s="1"/>
  <c r="DP648" i="2" s="1"/>
  <c r="DQ648" i="2" s="1"/>
  <c r="DR648" i="2" s="1"/>
  <c r="DS648" i="2" s="1"/>
  <c r="DT648" i="2" s="1"/>
  <c r="DU648" i="2" s="1"/>
  <c r="CH648" i="2"/>
  <c r="CH626" i="2"/>
  <c r="DB626" i="2"/>
  <c r="DC626" i="2" s="1"/>
  <c r="DD626" i="2" s="1"/>
  <c r="DE626" i="2" s="1"/>
  <c r="DF626" i="2" s="1"/>
  <c r="DG626" i="2" s="1"/>
  <c r="DH626" i="2" s="1"/>
  <c r="DI626" i="2" s="1"/>
  <c r="DJ626" i="2" s="1"/>
  <c r="DK626" i="2" s="1"/>
  <c r="DL626" i="2" s="1"/>
  <c r="DM626" i="2" s="1"/>
  <c r="DN626" i="2" s="1"/>
  <c r="DO626" i="2" s="1"/>
  <c r="DP626" i="2" s="1"/>
  <c r="DQ626" i="2" s="1"/>
  <c r="DR626" i="2" s="1"/>
  <c r="DS626" i="2" s="1"/>
  <c r="DT626" i="2" s="1"/>
  <c r="DU626" i="2" s="1"/>
  <c r="CH608" i="2"/>
  <c r="DB608" i="2"/>
  <c r="DC608" i="2" s="1"/>
  <c r="DD608" i="2" s="1"/>
  <c r="DE608" i="2" s="1"/>
  <c r="DF608" i="2" s="1"/>
  <c r="DG608" i="2" s="1"/>
  <c r="DH608" i="2" s="1"/>
  <c r="DI608" i="2" s="1"/>
  <c r="DJ608" i="2" s="1"/>
  <c r="DK608" i="2" s="1"/>
  <c r="DL608" i="2" s="1"/>
  <c r="DM608" i="2" s="1"/>
  <c r="DN608" i="2" s="1"/>
  <c r="DO608" i="2" s="1"/>
  <c r="DP608" i="2" s="1"/>
  <c r="DQ608" i="2" s="1"/>
  <c r="DR608" i="2" s="1"/>
  <c r="DS608" i="2" s="1"/>
  <c r="DT608" i="2" s="1"/>
  <c r="DU608" i="2" s="1"/>
  <c r="CH590" i="2"/>
  <c r="DB590" i="2"/>
  <c r="DC590" i="2" s="1"/>
  <c r="DD590" i="2" s="1"/>
  <c r="DE590" i="2" s="1"/>
  <c r="DF590" i="2" s="1"/>
  <c r="DG590" i="2" s="1"/>
  <c r="DH590" i="2" s="1"/>
  <c r="DI590" i="2" s="1"/>
  <c r="DJ590" i="2" s="1"/>
  <c r="DK590" i="2" s="1"/>
  <c r="DL590" i="2" s="1"/>
  <c r="DM590" i="2" s="1"/>
  <c r="DN590" i="2" s="1"/>
  <c r="DO590" i="2" s="1"/>
  <c r="DP590" i="2" s="1"/>
  <c r="DQ590" i="2" s="1"/>
  <c r="DR590" i="2" s="1"/>
  <c r="DS590" i="2" s="1"/>
  <c r="DT590" i="2" s="1"/>
  <c r="DU590" i="2" s="1"/>
  <c r="CH572" i="2"/>
  <c r="DB572" i="2"/>
  <c r="DC572" i="2" s="1"/>
  <c r="DD572" i="2" s="1"/>
  <c r="DE572" i="2" s="1"/>
  <c r="DF572" i="2" s="1"/>
  <c r="DG572" i="2" s="1"/>
  <c r="DH572" i="2" s="1"/>
  <c r="DI572" i="2" s="1"/>
  <c r="DJ572" i="2" s="1"/>
  <c r="DK572" i="2" s="1"/>
  <c r="DL572" i="2" s="1"/>
  <c r="DM572" i="2" s="1"/>
  <c r="DN572" i="2" s="1"/>
  <c r="DO572" i="2" s="1"/>
  <c r="DP572" i="2" s="1"/>
  <c r="DQ572" i="2" s="1"/>
  <c r="DR572" i="2" s="1"/>
  <c r="DS572" i="2" s="1"/>
  <c r="DT572" i="2" s="1"/>
  <c r="DU572" i="2" s="1"/>
  <c r="CH554" i="2"/>
  <c r="DB554" i="2"/>
  <c r="DC554" i="2" s="1"/>
  <c r="DD554" i="2" s="1"/>
  <c r="DE554" i="2" s="1"/>
  <c r="DF554" i="2" s="1"/>
  <c r="DG554" i="2" s="1"/>
  <c r="DH554" i="2" s="1"/>
  <c r="DI554" i="2" s="1"/>
  <c r="DJ554" i="2" s="1"/>
  <c r="DK554" i="2" s="1"/>
  <c r="DL554" i="2" s="1"/>
  <c r="DM554" i="2" s="1"/>
  <c r="DN554" i="2" s="1"/>
  <c r="DO554" i="2" s="1"/>
  <c r="DP554" i="2" s="1"/>
  <c r="DQ554" i="2" s="1"/>
  <c r="DR554" i="2" s="1"/>
  <c r="DS554" i="2" s="1"/>
  <c r="DT554" i="2" s="1"/>
  <c r="DU554" i="2" s="1"/>
  <c r="CH536" i="2"/>
  <c r="DB536" i="2"/>
  <c r="DC536" i="2" s="1"/>
  <c r="DD536" i="2" s="1"/>
  <c r="DE536" i="2" s="1"/>
  <c r="DF536" i="2" s="1"/>
  <c r="DG536" i="2" s="1"/>
  <c r="DH536" i="2" s="1"/>
  <c r="DI536" i="2" s="1"/>
  <c r="DJ536" i="2" s="1"/>
  <c r="DK536" i="2" s="1"/>
  <c r="DL536" i="2" s="1"/>
  <c r="DM536" i="2" s="1"/>
  <c r="DN536" i="2" s="1"/>
  <c r="DO536" i="2" s="1"/>
  <c r="DP536" i="2" s="1"/>
  <c r="DQ536" i="2" s="1"/>
  <c r="DR536" i="2" s="1"/>
  <c r="DS536" i="2" s="1"/>
  <c r="DT536" i="2" s="1"/>
  <c r="DU536" i="2" s="1"/>
  <c r="CH482" i="2"/>
  <c r="DB482" i="2"/>
  <c r="DC482" i="2" s="1"/>
  <c r="DD482" i="2" s="1"/>
  <c r="DE482" i="2" s="1"/>
  <c r="DF482" i="2" s="1"/>
  <c r="DG482" i="2" s="1"/>
  <c r="DH482" i="2" s="1"/>
  <c r="DI482" i="2" s="1"/>
  <c r="DJ482" i="2" s="1"/>
  <c r="DK482" i="2" s="1"/>
  <c r="DL482" i="2" s="1"/>
  <c r="DM482" i="2" s="1"/>
  <c r="DN482" i="2" s="1"/>
  <c r="DO482" i="2" s="1"/>
  <c r="DP482" i="2" s="1"/>
  <c r="DQ482" i="2" s="1"/>
  <c r="DR482" i="2" s="1"/>
  <c r="DS482" i="2" s="1"/>
  <c r="DT482" i="2" s="1"/>
  <c r="DU482" i="2" s="1"/>
  <c r="CH464" i="2"/>
  <c r="DB464" i="2"/>
  <c r="DC464" i="2" s="1"/>
  <c r="DD464" i="2" s="1"/>
  <c r="DE464" i="2" s="1"/>
  <c r="DF464" i="2" s="1"/>
  <c r="DG464" i="2" s="1"/>
  <c r="DH464" i="2" s="1"/>
  <c r="DI464" i="2" s="1"/>
  <c r="DJ464" i="2" s="1"/>
  <c r="DK464" i="2" s="1"/>
  <c r="DL464" i="2" s="1"/>
  <c r="DM464" i="2" s="1"/>
  <c r="DN464" i="2" s="1"/>
  <c r="DO464" i="2" s="1"/>
  <c r="DP464" i="2" s="1"/>
  <c r="DQ464" i="2" s="1"/>
  <c r="DR464" i="2" s="1"/>
  <c r="DS464" i="2" s="1"/>
  <c r="DT464" i="2" s="1"/>
  <c r="DU464" i="2" s="1"/>
  <c r="CH446" i="2"/>
  <c r="DB446" i="2"/>
  <c r="DC446" i="2" s="1"/>
  <c r="DD446" i="2" s="1"/>
  <c r="DE446" i="2" s="1"/>
  <c r="DF446" i="2" s="1"/>
  <c r="DG446" i="2" s="1"/>
  <c r="DH446" i="2" s="1"/>
  <c r="DI446" i="2" s="1"/>
  <c r="DJ446" i="2" s="1"/>
  <c r="DK446" i="2" s="1"/>
  <c r="DL446" i="2" s="1"/>
  <c r="DM446" i="2" s="1"/>
  <c r="DN446" i="2" s="1"/>
  <c r="DO446" i="2" s="1"/>
  <c r="DP446" i="2" s="1"/>
  <c r="DQ446" i="2" s="1"/>
  <c r="DR446" i="2" s="1"/>
  <c r="DS446" i="2" s="1"/>
  <c r="DT446" i="2" s="1"/>
  <c r="DU446" i="2" s="1"/>
  <c r="CH683" i="2"/>
  <c r="DB683" i="2"/>
  <c r="DC683" i="2" s="1"/>
  <c r="DD683" i="2" s="1"/>
  <c r="DE683" i="2" s="1"/>
  <c r="DF683" i="2" s="1"/>
  <c r="DG683" i="2" s="1"/>
  <c r="DH683" i="2" s="1"/>
  <c r="DI683" i="2" s="1"/>
  <c r="DJ683" i="2" s="1"/>
  <c r="DK683" i="2" s="1"/>
  <c r="DL683" i="2" s="1"/>
  <c r="DM683" i="2" s="1"/>
  <c r="DN683" i="2" s="1"/>
  <c r="DO683" i="2" s="1"/>
  <c r="DP683" i="2" s="1"/>
  <c r="DQ683" i="2" s="1"/>
  <c r="DR683" i="2" s="1"/>
  <c r="DS683" i="2" s="1"/>
  <c r="DT683" i="2" s="1"/>
  <c r="DU683" i="2" s="1"/>
  <c r="CH665" i="2"/>
  <c r="DB665" i="2"/>
  <c r="DC665" i="2" s="1"/>
  <c r="DD665" i="2" s="1"/>
  <c r="DE665" i="2" s="1"/>
  <c r="DF665" i="2" s="1"/>
  <c r="DG665" i="2" s="1"/>
  <c r="DH665" i="2" s="1"/>
  <c r="DI665" i="2" s="1"/>
  <c r="DJ665" i="2" s="1"/>
  <c r="DK665" i="2" s="1"/>
  <c r="DL665" i="2" s="1"/>
  <c r="DM665" i="2" s="1"/>
  <c r="DN665" i="2" s="1"/>
  <c r="DO665" i="2" s="1"/>
  <c r="DP665" i="2" s="1"/>
  <c r="DQ665" i="2" s="1"/>
  <c r="DR665" i="2" s="1"/>
  <c r="DS665" i="2" s="1"/>
  <c r="DT665" i="2" s="1"/>
  <c r="DU665" i="2" s="1"/>
  <c r="CH647" i="2"/>
  <c r="DB647" i="2"/>
  <c r="DC647" i="2" s="1"/>
  <c r="DD647" i="2" s="1"/>
  <c r="DE647" i="2" s="1"/>
  <c r="DF647" i="2" s="1"/>
  <c r="DG647" i="2" s="1"/>
  <c r="DH647" i="2" s="1"/>
  <c r="DI647" i="2" s="1"/>
  <c r="DJ647" i="2" s="1"/>
  <c r="DK647" i="2" s="1"/>
  <c r="DL647" i="2" s="1"/>
  <c r="DM647" i="2" s="1"/>
  <c r="DN647" i="2" s="1"/>
  <c r="DO647" i="2" s="1"/>
  <c r="DP647" i="2" s="1"/>
  <c r="DQ647" i="2" s="1"/>
  <c r="DR647" i="2" s="1"/>
  <c r="DS647" i="2" s="1"/>
  <c r="DT647" i="2" s="1"/>
  <c r="DU647" i="2" s="1"/>
  <c r="DB625" i="2"/>
  <c r="DC625" i="2" s="1"/>
  <c r="DD625" i="2" s="1"/>
  <c r="DE625" i="2" s="1"/>
  <c r="DF625" i="2" s="1"/>
  <c r="DG625" i="2" s="1"/>
  <c r="DH625" i="2" s="1"/>
  <c r="DI625" i="2" s="1"/>
  <c r="DJ625" i="2" s="1"/>
  <c r="DK625" i="2" s="1"/>
  <c r="DL625" i="2" s="1"/>
  <c r="DM625" i="2" s="1"/>
  <c r="DN625" i="2" s="1"/>
  <c r="DO625" i="2" s="1"/>
  <c r="DP625" i="2" s="1"/>
  <c r="DQ625" i="2" s="1"/>
  <c r="DR625" i="2" s="1"/>
  <c r="DS625" i="2" s="1"/>
  <c r="DT625" i="2" s="1"/>
  <c r="DU625" i="2" s="1"/>
  <c r="CH625" i="2"/>
  <c r="DB589" i="2"/>
  <c r="DC589" i="2" s="1"/>
  <c r="DD589" i="2" s="1"/>
  <c r="DE589" i="2" s="1"/>
  <c r="DF589" i="2" s="1"/>
  <c r="DG589" i="2" s="1"/>
  <c r="DH589" i="2" s="1"/>
  <c r="DI589" i="2" s="1"/>
  <c r="DJ589" i="2" s="1"/>
  <c r="DK589" i="2" s="1"/>
  <c r="DL589" i="2" s="1"/>
  <c r="DM589" i="2" s="1"/>
  <c r="DN589" i="2" s="1"/>
  <c r="DO589" i="2" s="1"/>
  <c r="DP589" i="2" s="1"/>
  <c r="DQ589" i="2" s="1"/>
  <c r="DR589" i="2" s="1"/>
  <c r="DS589" i="2" s="1"/>
  <c r="DT589" i="2" s="1"/>
  <c r="DU589" i="2" s="1"/>
  <c r="CH589" i="2"/>
  <c r="CH493" i="2"/>
  <c r="DB493" i="2"/>
  <c r="DC493" i="2" s="1"/>
  <c r="DD493" i="2" s="1"/>
  <c r="DE493" i="2" s="1"/>
  <c r="DF493" i="2" s="1"/>
  <c r="DG493" i="2" s="1"/>
  <c r="DH493" i="2" s="1"/>
  <c r="DI493" i="2" s="1"/>
  <c r="DJ493" i="2" s="1"/>
  <c r="DK493" i="2" s="1"/>
  <c r="DL493" i="2" s="1"/>
  <c r="DM493" i="2" s="1"/>
  <c r="DN493" i="2" s="1"/>
  <c r="DO493" i="2" s="1"/>
  <c r="DP493" i="2" s="1"/>
  <c r="DQ493" i="2" s="1"/>
  <c r="DR493" i="2" s="1"/>
  <c r="DS493" i="2" s="1"/>
  <c r="DT493" i="2" s="1"/>
  <c r="DU493" i="2" s="1"/>
  <c r="BE702" i="2"/>
  <c r="BY702" i="2" s="1"/>
  <c r="CT702" i="2"/>
  <c r="CH680" i="2"/>
  <c r="DB680" i="2"/>
  <c r="DC680" i="2" s="1"/>
  <c r="DD680" i="2" s="1"/>
  <c r="DE680" i="2" s="1"/>
  <c r="DF680" i="2" s="1"/>
  <c r="DG680" i="2" s="1"/>
  <c r="DH680" i="2" s="1"/>
  <c r="DI680" i="2" s="1"/>
  <c r="DJ680" i="2" s="1"/>
  <c r="DK680" i="2" s="1"/>
  <c r="DL680" i="2" s="1"/>
  <c r="DM680" i="2" s="1"/>
  <c r="DN680" i="2" s="1"/>
  <c r="DO680" i="2" s="1"/>
  <c r="DP680" i="2" s="1"/>
  <c r="DQ680" i="2" s="1"/>
  <c r="DR680" i="2" s="1"/>
  <c r="DS680" i="2" s="1"/>
  <c r="DT680" i="2" s="1"/>
  <c r="DU680" i="2" s="1"/>
  <c r="CH662" i="2"/>
  <c r="DB662" i="2"/>
  <c r="DC662" i="2" s="1"/>
  <c r="DD662" i="2" s="1"/>
  <c r="DE662" i="2" s="1"/>
  <c r="DF662" i="2" s="1"/>
  <c r="DG662" i="2" s="1"/>
  <c r="DH662" i="2" s="1"/>
  <c r="DI662" i="2" s="1"/>
  <c r="DJ662" i="2" s="1"/>
  <c r="DK662" i="2" s="1"/>
  <c r="DL662" i="2" s="1"/>
  <c r="DM662" i="2" s="1"/>
  <c r="DN662" i="2" s="1"/>
  <c r="DO662" i="2" s="1"/>
  <c r="DP662" i="2" s="1"/>
  <c r="DQ662" i="2" s="1"/>
  <c r="DR662" i="2" s="1"/>
  <c r="DS662" i="2" s="1"/>
  <c r="DT662" i="2" s="1"/>
  <c r="DU662" i="2" s="1"/>
  <c r="DB643" i="2"/>
  <c r="DC643" i="2" s="1"/>
  <c r="DD643" i="2" s="1"/>
  <c r="DE643" i="2" s="1"/>
  <c r="DF643" i="2" s="1"/>
  <c r="DG643" i="2" s="1"/>
  <c r="DH643" i="2" s="1"/>
  <c r="DI643" i="2" s="1"/>
  <c r="DJ643" i="2" s="1"/>
  <c r="DK643" i="2" s="1"/>
  <c r="DL643" i="2" s="1"/>
  <c r="DM643" i="2" s="1"/>
  <c r="DN643" i="2" s="1"/>
  <c r="DO643" i="2" s="1"/>
  <c r="DP643" i="2" s="1"/>
  <c r="DQ643" i="2" s="1"/>
  <c r="DR643" i="2" s="1"/>
  <c r="DS643" i="2" s="1"/>
  <c r="DT643" i="2" s="1"/>
  <c r="DU643" i="2" s="1"/>
  <c r="CH643" i="2"/>
  <c r="DB622" i="2"/>
  <c r="DC622" i="2" s="1"/>
  <c r="DD622" i="2" s="1"/>
  <c r="DE622" i="2" s="1"/>
  <c r="DF622" i="2" s="1"/>
  <c r="DG622" i="2" s="1"/>
  <c r="DH622" i="2" s="1"/>
  <c r="DI622" i="2" s="1"/>
  <c r="DJ622" i="2" s="1"/>
  <c r="DK622" i="2" s="1"/>
  <c r="DL622" i="2" s="1"/>
  <c r="DM622" i="2" s="1"/>
  <c r="DN622" i="2" s="1"/>
  <c r="DO622" i="2" s="1"/>
  <c r="DP622" i="2" s="1"/>
  <c r="DQ622" i="2" s="1"/>
  <c r="DR622" i="2" s="1"/>
  <c r="DS622" i="2" s="1"/>
  <c r="DT622" i="2" s="1"/>
  <c r="DU622" i="2" s="1"/>
  <c r="CH622" i="2"/>
  <c r="DB604" i="2"/>
  <c r="DC604" i="2" s="1"/>
  <c r="DD604" i="2" s="1"/>
  <c r="DE604" i="2" s="1"/>
  <c r="DF604" i="2" s="1"/>
  <c r="DG604" i="2" s="1"/>
  <c r="DH604" i="2" s="1"/>
  <c r="DI604" i="2" s="1"/>
  <c r="DJ604" i="2" s="1"/>
  <c r="DK604" i="2" s="1"/>
  <c r="DL604" i="2" s="1"/>
  <c r="DM604" i="2" s="1"/>
  <c r="DN604" i="2" s="1"/>
  <c r="DO604" i="2" s="1"/>
  <c r="DP604" i="2" s="1"/>
  <c r="DQ604" i="2" s="1"/>
  <c r="DR604" i="2" s="1"/>
  <c r="DS604" i="2" s="1"/>
  <c r="DT604" i="2" s="1"/>
  <c r="DU604" i="2" s="1"/>
  <c r="CH604" i="2"/>
  <c r="DB586" i="2"/>
  <c r="DC586" i="2" s="1"/>
  <c r="DD586" i="2" s="1"/>
  <c r="DE586" i="2" s="1"/>
  <c r="DF586" i="2" s="1"/>
  <c r="DG586" i="2" s="1"/>
  <c r="DH586" i="2" s="1"/>
  <c r="DI586" i="2" s="1"/>
  <c r="DJ586" i="2" s="1"/>
  <c r="DK586" i="2" s="1"/>
  <c r="DL586" i="2" s="1"/>
  <c r="DM586" i="2" s="1"/>
  <c r="DN586" i="2" s="1"/>
  <c r="DO586" i="2" s="1"/>
  <c r="DP586" i="2" s="1"/>
  <c r="DQ586" i="2" s="1"/>
  <c r="DR586" i="2" s="1"/>
  <c r="DS586" i="2" s="1"/>
  <c r="DT586" i="2" s="1"/>
  <c r="DU586" i="2" s="1"/>
  <c r="CH586" i="2"/>
  <c r="DB568" i="2"/>
  <c r="DC568" i="2" s="1"/>
  <c r="DD568" i="2" s="1"/>
  <c r="DE568" i="2" s="1"/>
  <c r="DF568" i="2" s="1"/>
  <c r="DG568" i="2" s="1"/>
  <c r="DH568" i="2" s="1"/>
  <c r="DI568" i="2" s="1"/>
  <c r="DJ568" i="2" s="1"/>
  <c r="DK568" i="2" s="1"/>
  <c r="DL568" i="2" s="1"/>
  <c r="DM568" i="2" s="1"/>
  <c r="DN568" i="2" s="1"/>
  <c r="DO568" i="2" s="1"/>
  <c r="DP568" i="2" s="1"/>
  <c r="DQ568" i="2" s="1"/>
  <c r="DR568" i="2" s="1"/>
  <c r="DS568" i="2" s="1"/>
  <c r="DT568" i="2" s="1"/>
  <c r="DU568" i="2" s="1"/>
  <c r="CH568" i="2"/>
  <c r="DB550" i="2"/>
  <c r="DC550" i="2" s="1"/>
  <c r="DD550" i="2" s="1"/>
  <c r="DE550" i="2" s="1"/>
  <c r="DF550" i="2" s="1"/>
  <c r="DG550" i="2" s="1"/>
  <c r="DH550" i="2" s="1"/>
  <c r="DI550" i="2" s="1"/>
  <c r="DJ550" i="2" s="1"/>
  <c r="DK550" i="2" s="1"/>
  <c r="DL550" i="2" s="1"/>
  <c r="DM550" i="2" s="1"/>
  <c r="DN550" i="2" s="1"/>
  <c r="DO550" i="2" s="1"/>
  <c r="DP550" i="2" s="1"/>
  <c r="DQ550" i="2" s="1"/>
  <c r="DR550" i="2" s="1"/>
  <c r="DS550" i="2" s="1"/>
  <c r="DT550" i="2" s="1"/>
  <c r="DU550" i="2" s="1"/>
  <c r="CH550" i="2"/>
  <c r="DB532" i="2"/>
  <c r="DC532" i="2" s="1"/>
  <c r="DD532" i="2" s="1"/>
  <c r="DE532" i="2" s="1"/>
  <c r="DF532" i="2" s="1"/>
  <c r="DG532" i="2" s="1"/>
  <c r="DH532" i="2" s="1"/>
  <c r="DI532" i="2" s="1"/>
  <c r="DJ532" i="2" s="1"/>
  <c r="DK532" i="2" s="1"/>
  <c r="DL532" i="2" s="1"/>
  <c r="DM532" i="2" s="1"/>
  <c r="DN532" i="2" s="1"/>
  <c r="DO532" i="2" s="1"/>
  <c r="DP532" i="2" s="1"/>
  <c r="DQ532" i="2" s="1"/>
  <c r="DR532" i="2" s="1"/>
  <c r="DS532" i="2" s="1"/>
  <c r="DT532" i="2" s="1"/>
  <c r="DU532" i="2" s="1"/>
  <c r="CH532" i="2"/>
  <c r="DB478" i="2"/>
  <c r="DC478" i="2" s="1"/>
  <c r="DD478" i="2" s="1"/>
  <c r="DE478" i="2" s="1"/>
  <c r="DF478" i="2" s="1"/>
  <c r="DG478" i="2" s="1"/>
  <c r="DH478" i="2" s="1"/>
  <c r="DI478" i="2" s="1"/>
  <c r="DJ478" i="2" s="1"/>
  <c r="DK478" i="2" s="1"/>
  <c r="DL478" i="2" s="1"/>
  <c r="DM478" i="2" s="1"/>
  <c r="DN478" i="2" s="1"/>
  <c r="DO478" i="2" s="1"/>
  <c r="DP478" i="2" s="1"/>
  <c r="DQ478" i="2" s="1"/>
  <c r="DR478" i="2" s="1"/>
  <c r="DS478" i="2" s="1"/>
  <c r="DT478" i="2" s="1"/>
  <c r="DU478" i="2" s="1"/>
  <c r="CH478" i="2"/>
  <c r="DB460" i="2"/>
  <c r="DC460" i="2" s="1"/>
  <c r="DD460" i="2" s="1"/>
  <c r="DE460" i="2" s="1"/>
  <c r="DF460" i="2" s="1"/>
  <c r="DG460" i="2" s="1"/>
  <c r="DH460" i="2" s="1"/>
  <c r="DI460" i="2" s="1"/>
  <c r="DJ460" i="2" s="1"/>
  <c r="DK460" i="2" s="1"/>
  <c r="DL460" i="2" s="1"/>
  <c r="DM460" i="2" s="1"/>
  <c r="DN460" i="2" s="1"/>
  <c r="DO460" i="2" s="1"/>
  <c r="DP460" i="2" s="1"/>
  <c r="DQ460" i="2" s="1"/>
  <c r="DR460" i="2" s="1"/>
  <c r="DS460" i="2" s="1"/>
  <c r="DT460" i="2" s="1"/>
  <c r="DU460" i="2" s="1"/>
  <c r="CH460" i="2"/>
  <c r="DB442" i="2"/>
  <c r="DC442" i="2" s="1"/>
  <c r="DD442" i="2" s="1"/>
  <c r="DE442" i="2" s="1"/>
  <c r="DF442" i="2" s="1"/>
  <c r="DG442" i="2" s="1"/>
  <c r="DH442" i="2" s="1"/>
  <c r="DI442" i="2" s="1"/>
  <c r="DJ442" i="2" s="1"/>
  <c r="DK442" i="2" s="1"/>
  <c r="DL442" i="2" s="1"/>
  <c r="DM442" i="2" s="1"/>
  <c r="DN442" i="2" s="1"/>
  <c r="DO442" i="2" s="1"/>
  <c r="DP442" i="2" s="1"/>
  <c r="DQ442" i="2" s="1"/>
  <c r="DR442" i="2" s="1"/>
  <c r="DS442" i="2" s="1"/>
  <c r="DT442" i="2" s="1"/>
  <c r="DU442" i="2" s="1"/>
  <c r="CH442" i="2"/>
  <c r="CH597" i="2"/>
  <c r="DB597" i="2"/>
  <c r="DC597" i="2" s="1"/>
  <c r="DD597" i="2" s="1"/>
  <c r="DE597" i="2" s="1"/>
  <c r="DF597" i="2" s="1"/>
  <c r="DG597" i="2" s="1"/>
  <c r="DH597" i="2" s="1"/>
  <c r="DI597" i="2" s="1"/>
  <c r="DJ597" i="2" s="1"/>
  <c r="DK597" i="2" s="1"/>
  <c r="DL597" i="2" s="1"/>
  <c r="DM597" i="2" s="1"/>
  <c r="DN597" i="2" s="1"/>
  <c r="DO597" i="2" s="1"/>
  <c r="DP597" i="2" s="1"/>
  <c r="DQ597" i="2" s="1"/>
  <c r="DR597" i="2" s="1"/>
  <c r="DS597" i="2" s="1"/>
  <c r="DT597" i="2" s="1"/>
  <c r="DU597" i="2" s="1"/>
  <c r="CH477" i="2"/>
  <c r="DB477" i="2"/>
  <c r="DC477" i="2" s="1"/>
  <c r="DD477" i="2" s="1"/>
  <c r="DE477" i="2" s="1"/>
  <c r="DF477" i="2" s="1"/>
  <c r="DG477" i="2" s="1"/>
  <c r="DH477" i="2" s="1"/>
  <c r="DI477" i="2" s="1"/>
  <c r="DJ477" i="2" s="1"/>
  <c r="DK477" i="2" s="1"/>
  <c r="DL477" i="2" s="1"/>
  <c r="DM477" i="2" s="1"/>
  <c r="DN477" i="2" s="1"/>
  <c r="DO477" i="2" s="1"/>
  <c r="DP477" i="2" s="1"/>
  <c r="DQ477" i="2" s="1"/>
  <c r="DR477" i="2" s="1"/>
  <c r="DS477" i="2" s="1"/>
  <c r="DT477" i="2" s="1"/>
  <c r="DU477" i="2" s="1"/>
  <c r="CH577" i="2"/>
  <c r="DB577" i="2"/>
  <c r="DC577" i="2" s="1"/>
  <c r="DD577" i="2" s="1"/>
  <c r="DE577" i="2" s="1"/>
  <c r="DF577" i="2" s="1"/>
  <c r="DG577" i="2" s="1"/>
  <c r="DH577" i="2" s="1"/>
  <c r="DI577" i="2" s="1"/>
  <c r="DJ577" i="2" s="1"/>
  <c r="DK577" i="2" s="1"/>
  <c r="DL577" i="2" s="1"/>
  <c r="DM577" i="2" s="1"/>
  <c r="DN577" i="2" s="1"/>
  <c r="DO577" i="2" s="1"/>
  <c r="DP577" i="2" s="1"/>
  <c r="DQ577" i="2" s="1"/>
  <c r="DR577" i="2" s="1"/>
  <c r="DS577" i="2" s="1"/>
  <c r="DT577" i="2" s="1"/>
  <c r="DU577" i="2" s="1"/>
  <c r="CH475" i="2"/>
  <c r="DB475" i="2"/>
  <c r="DC475" i="2" s="1"/>
  <c r="DD475" i="2" s="1"/>
  <c r="DE475" i="2" s="1"/>
  <c r="DF475" i="2" s="1"/>
  <c r="DG475" i="2" s="1"/>
  <c r="DH475" i="2" s="1"/>
  <c r="DI475" i="2" s="1"/>
  <c r="DJ475" i="2" s="1"/>
  <c r="DK475" i="2" s="1"/>
  <c r="DL475" i="2" s="1"/>
  <c r="DM475" i="2" s="1"/>
  <c r="DN475" i="2" s="1"/>
  <c r="DO475" i="2" s="1"/>
  <c r="DP475" i="2" s="1"/>
  <c r="DQ475" i="2" s="1"/>
  <c r="DR475" i="2" s="1"/>
  <c r="DS475" i="2" s="1"/>
  <c r="DT475" i="2" s="1"/>
  <c r="DU475" i="2" s="1"/>
  <c r="DB628" i="2"/>
  <c r="DC628" i="2" s="1"/>
  <c r="DD628" i="2" s="1"/>
  <c r="DE628" i="2" s="1"/>
  <c r="DF628" i="2" s="1"/>
  <c r="DG628" i="2" s="1"/>
  <c r="DH628" i="2" s="1"/>
  <c r="DI628" i="2" s="1"/>
  <c r="DJ628" i="2" s="1"/>
  <c r="DK628" i="2" s="1"/>
  <c r="DL628" i="2" s="1"/>
  <c r="DM628" i="2" s="1"/>
  <c r="DN628" i="2" s="1"/>
  <c r="DO628" i="2" s="1"/>
  <c r="DP628" i="2" s="1"/>
  <c r="DQ628" i="2" s="1"/>
  <c r="DR628" i="2" s="1"/>
  <c r="DS628" i="2" s="1"/>
  <c r="DT628" i="2" s="1"/>
  <c r="DU628" i="2" s="1"/>
  <c r="CH628" i="2"/>
  <c r="DB688" i="2"/>
  <c r="DC688" i="2" s="1"/>
  <c r="DD688" i="2" s="1"/>
  <c r="DE688" i="2" s="1"/>
  <c r="DF688" i="2" s="1"/>
  <c r="DG688" i="2" s="1"/>
  <c r="DH688" i="2" s="1"/>
  <c r="DI688" i="2" s="1"/>
  <c r="DJ688" i="2" s="1"/>
  <c r="DK688" i="2" s="1"/>
  <c r="DL688" i="2" s="1"/>
  <c r="DM688" i="2" s="1"/>
  <c r="DN688" i="2" s="1"/>
  <c r="DO688" i="2" s="1"/>
  <c r="DP688" i="2" s="1"/>
  <c r="DQ688" i="2" s="1"/>
  <c r="DR688" i="2" s="1"/>
  <c r="DS688" i="2" s="1"/>
  <c r="DT688" i="2" s="1"/>
  <c r="DU688" i="2" s="1"/>
  <c r="CH688" i="2"/>
  <c r="DB670" i="2"/>
  <c r="DC670" i="2" s="1"/>
  <c r="DD670" i="2" s="1"/>
  <c r="DE670" i="2" s="1"/>
  <c r="DF670" i="2" s="1"/>
  <c r="DG670" i="2" s="1"/>
  <c r="DH670" i="2" s="1"/>
  <c r="DI670" i="2" s="1"/>
  <c r="DJ670" i="2" s="1"/>
  <c r="DK670" i="2" s="1"/>
  <c r="DL670" i="2" s="1"/>
  <c r="DM670" i="2" s="1"/>
  <c r="DN670" i="2" s="1"/>
  <c r="DO670" i="2" s="1"/>
  <c r="DP670" i="2" s="1"/>
  <c r="DQ670" i="2" s="1"/>
  <c r="DR670" i="2" s="1"/>
  <c r="DS670" i="2" s="1"/>
  <c r="DT670" i="2" s="1"/>
  <c r="DU670" i="2" s="1"/>
  <c r="CH670" i="2"/>
  <c r="DB652" i="2"/>
  <c r="DC652" i="2" s="1"/>
  <c r="DD652" i="2" s="1"/>
  <c r="DE652" i="2" s="1"/>
  <c r="DF652" i="2" s="1"/>
  <c r="DG652" i="2" s="1"/>
  <c r="DH652" i="2" s="1"/>
  <c r="DI652" i="2" s="1"/>
  <c r="DJ652" i="2" s="1"/>
  <c r="DK652" i="2" s="1"/>
  <c r="DL652" i="2" s="1"/>
  <c r="DM652" i="2" s="1"/>
  <c r="DN652" i="2" s="1"/>
  <c r="DO652" i="2" s="1"/>
  <c r="DP652" i="2" s="1"/>
  <c r="DQ652" i="2" s="1"/>
  <c r="DR652" i="2" s="1"/>
  <c r="DS652" i="2" s="1"/>
  <c r="DT652" i="2" s="1"/>
  <c r="DU652" i="2" s="1"/>
  <c r="CH652" i="2"/>
  <c r="DB630" i="2"/>
  <c r="DC630" i="2" s="1"/>
  <c r="DD630" i="2" s="1"/>
  <c r="DE630" i="2" s="1"/>
  <c r="DF630" i="2" s="1"/>
  <c r="DG630" i="2" s="1"/>
  <c r="DH630" i="2" s="1"/>
  <c r="DI630" i="2" s="1"/>
  <c r="DJ630" i="2" s="1"/>
  <c r="DK630" i="2" s="1"/>
  <c r="DL630" i="2" s="1"/>
  <c r="DM630" i="2" s="1"/>
  <c r="DN630" i="2" s="1"/>
  <c r="DO630" i="2" s="1"/>
  <c r="DP630" i="2" s="1"/>
  <c r="DQ630" i="2" s="1"/>
  <c r="DR630" i="2" s="1"/>
  <c r="DS630" i="2" s="1"/>
  <c r="DT630" i="2" s="1"/>
  <c r="DU630" i="2" s="1"/>
  <c r="CH630" i="2"/>
  <c r="DB612" i="2"/>
  <c r="DC612" i="2" s="1"/>
  <c r="DD612" i="2" s="1"/>
  <c r="DE612" i="2" s="1"/>
  <c r="DF612" i="2" s="1"/>
  <c r="DG612" i="2" s="1"/>
  <c r="DH612" i="2" s="1"/>
  <c r="DI612" i="2" s="1"/>
  <c r="DJ612" i="2" s="1"/>
  <c r="DK612" i="2" s="1"/>
  <c r="DL612" i="2" s="1"/>
  <c r="DM612" i="2" s="1"/>
  <c r="DN612" i="2" s="1"/>
  <c r="DO612" i="2" s="1"/>
  <c r="DP612" i="2" s="1"/>
  <c r="DQ612" i="2" s="1"/>
  <c r="DR612" i="2" s="1"/>
  <c r="DS612" i="2" s="1"/>
  <c r="DT612" i="2" s="1"/>
  <c r="DU612" i="2" s="1"/>
  <c r="CH612" i="2"/>
  <c r="DB594" i="2"/>
  <c r="DC594" i="2" s="1"/>
  <c r="DD594" i="2" s="1"/>
  <c r="DE594" i="2" s="1"/>
  <c r="DF594" i="2" s="1"/>
  <c r="DG594" i="2" s="1"/>
  <c r="DH594" i="2" s="1"/>
  <c r="DI594" i="2" s="1"/>
  <c r="DJ594" i="2" s="1"/>
  <c r="DK594" i="2" s="1"/>
  <c r="DL594" i="2" s="1"/>
  <c r="DM594" i="2" s="1"/>
  <c r="DN594" i="2" s="1"/>
  <c r="DO594" i="2" s="1"/>
  <c r="DP594" i="2" s="1"/>
  <c r="DQ594" i="2" s="1"/>
  <c r="DR594" i="2" s="1"/>
  <c r="DS594" i="2" s="1"/>
  <c r="DT594" i="2" s="1"/>
  <c r="DU594" i="2" s="1"/>
  <c r="CH594" i="2"/>
  <c r="DB576" i="2"/>
  <c r="DC576" i="2" s="1"/>
  <c r="DD576" i="2" s="1"/>
  <c r="DE576" i="2" s="1"/>
  <c r="DF576" i="2" s="1"/>
  <c r="DG576" i="2" s="1"/>
  <c r="DH576" i="2" s="1"/>
  <c r="DI576" i="2" s="1"/>
  <c r="DJ576" i="2" s="1"/>
  <c r="DK576" i="2" s="1"/>
  <c r="DL576" i="2" s="1"/>
  <c r="DM576" i="2" s="1"/>
  <c r="DN576" i="2" s="1"/>
  <c r="DO576" i="2" s="1"/>
  <c r="DP576" i="2" s="1"/>
  <c r="DQ576" i="2" s="1"/>
  <c r="DR576" i="2" s="1"/>
  <c r="DS576" i="2" s="1"/>
  <c r="DT576" i="2" s="1"/>
  <c r="DU576" i="2" s="1"/>
  <c r="CH576" i="2"/>
  <c r="DB558" i="2"/>
  <c r="DC558" i="2" s="1"/>
  <c r="DD558" i="2" s="1"/>
  <c r="DE558" i="2" s="1"/>
  <c r="DF558" i="2" s="1"/>
  <c r="DG558" i="2" s="1"/>
  <c r="DH558" i="2" s="1"/>
  <c r="DI558" i="2" s="1"/>
  <c r="DJ558" i="2" s="1"/>
  <c r="DK558" i="2" s="1"/>
  <c r="DL558" i="2" s="1"/>
  <c r="DM558" i="2" s="1"/>
  <c r="DN558" i="2" s="1"/>
  <c r="DO558" i="2" s="1"/>
  <c r="DP558" i="2" s="1"/>
  <c r="DQ558" i="2" s="1"/>
  <c r="DR558" i="2" s="1"/>
  <c r="DS558" i="2" s="1"/>
  <c r="DT558" i="2" s="1"/>
  <c r="DU558" i="2" s="1"/>
  <c r="CH558" i="2"/>
  <c r="DB540" i="2"/>
  <c r="DC540" i="2" s="1"/>
  <c r="DD540" i="2" s="1"/>
  <c r="DE540" i="2" s="1"/>
  <c r="DF540" i="2" s="1"/>
  <c r="DG540" i="2" s="1"/>
  <c r="DH540" i="2" s="1"/>
  <c r="DI540" i="2" s="1"/>
  <c r="DJ540" i="2" s="1"/>
  <c r="DK540" i="2" s="1"/>
  <c r="DL540" i="2" s="1"/>
  <c r="DM540" i="2" s="1"/>
  <c r="DN540" i="2" s="1"/>
  <c r="DO540" i="2" s="1"/>
  <c r="DP540" i="2" s="1"/>
  <c r="DQ540" i="2" s="1"/>
  <c r="DR540" i="2" s="1"/>
  <c r="DS540" i="2" s="1"/>
  <c r="DT540" i="2" s="1"/>
  <c r="DU540" i="2" s="1"/>
  <c r="CH540" i="2"/>
  <c r="DB486" i="2"/>
  <c r="DC486" i="2" s="1"/>
  <c r="DD486" i="2" s="1"/>
  <c r="DE486" i="2" s="1"/>
  <c r="DF486" i="2" s="1"/>
  <c r="DG486" i="2" s="1"/>
  <c r="DH486" i="2" s="1"/>
  <c r="DI486" i="2" s="1"/>
  <c r="DJ486" i="2" s="1"/>
  <c r="DK486" i="2" s="1"/>
  <c r="DL486" i="2" s="1"/>
  <c r="DM486" i="2" s="1"/>
  <c r="DN486" i="2" s="1"/>
  <c r="DO486" i="2" s="1"/>
  <c r="DP486" i="2" s="1"/>
  <c r="DQ486" i="2" s="1"/>
  <c r="DR486" i="2" s="1"/>
  <c r="DS486" i="2" s="1"/>
  <c r="DT486" i="2" s="1"/>
  <c r="DU486" i="2" s="1"/>
  <c r="CH486" i="2"/>
  <c r="DB468" i="2"/>
  <c r="DC468" i="2" s="1"/>
  <c r="DD468" i="2" s="1"/>
  <c r="DE468" i="2" s="1"/>
  <c r="DF468" i="2" s="1"/>
  <c r="DG468" i="2" s="1"/>
  <c r="DH468" i="2" s="1"/>
  <c r="DI468" i="2" s="1"/>
  <c r="DJ468" i="2" s="1"/>
  <c r="DK468" i="2" s="1"/>
  <c r="DL468" i="2" s="1"/>
  <c r="DM468" i="2" s="1"/>
  <c r="DN468" i="2" s="1"/>
  <c r="DO468" i="2" s="1"/>
  <c r="DP468" i="2" s="1"/>
  <c r="DQ468" i="2" s="1"/>
  <c r="DR468" i="2" s="1"/>
  <c r="DS468" i="2" s="1"/>
  <c r="DT468" i="2" s="1"/>
  <c r="DU468" i="2" s="1"/>
  <c r="CH468" i="2"/>
  <c r="DB450" i="2"/>
  <c r="DC450" i="2" s="1"/>
  <c r="DD450" i="2" s="1"/>
  <c r="DE450" i="2" s="1"/>
  <c r="DF450" i="2" s="1"/>
  <c r="DG450" i="2" s="1"/>
  <c r="DH450" i="2" s="1"/>
  <c r="DI450" i="2" s="1"/>
  <c r="DJ450" i="2" s="1"/>
  <c r="DK450" i="2" s="1"/>
  <c r="DL450" i="2" s="1"/>
  <c r="DM450" i="2" s="1"/>
  <c r="DN450" i="2" s="1"/>
  <c r="DO450" i="2" s="1"/>
  <c r="DP450" i="2" s="1"/>
  <c r="DQ450" i="2" s="1"/>
  <c r="DR450" i="2" s="1"/>
  <c r="DS450" i="2" s="1"/>
  <c r="DT450" i="2" s="1"/>
  <c r="DU450" i="2" s="1"/>
  <c r="CH450" i="2"/>
  <c r="CH615" i="2"/>
  <c r="DB615" i="2"/>
  <c r="DC615" i="2" s="1"/>
  <c r="DD615" i="2" s="1"/>
  <c r="DE615" i="2" s="1"/>
  <c r="DF615" i="2" s="1"/>
  <c r="DG615" i="2" s="1"/>
  <c r="DH615" i="2" s="1"/>
  <c r="DI615" i="2" s="1"/>
  <c r="DJ615" i="2" s="1"/>
  <c r="DK615" i="2" s="1"/>
  <c r="DL615" i="2" s="1"/>
  <c r="DM615" i="2" s="1"/>
  <c r="DN615" i="2" s="1"/>
  <c r="DO615" i="2" s="1"/>
  <c r="DP615" i="2" s="1"/>
  <c r="DQ615" i="2" s="1"/>
  <c r="DR615" i="2" s="1"/>
  <c r="DS615" i="2" s="1"/>
  <c r="DT615" i="2" s="1"/>
  <c r="DU615" i="2" s="1"/>
  <c r="CH555" i="2"/>
  <c r="DB555" i="2"/>
  <c r="DC555" i="2" s="1"/>
  <c r="DD555" i="2" s="1"/>
  <c r="DE555" i="2" s="1"/>
  <c r="DF555" i="2" s="1"/>
  <c r="DG555" i="2" s="1"/>
  <c r="DH555" i="2" s="1"/>
  <c r="DI555" i="2" s="1"/>
  <c r="DJ555" i="2" s="1"/>
  <c r="DK555" i="2" s="1"/>
  <c r="DL555" i="2" s="1"/>
  <c r="DM555" i="2" s="1"/>
  <c r="DN555" i="2" s="1"/>
  <c r="DO555" i="2" s="1"/>
  <c r="DP555" i="2" s="1"/>
  <c r="DQ555" i="2" s="1"/>
  <c r="DR555" i="2" s="1"/>
  <c r="DS555" i="2" s="1"/>
  <c r="DT555" i="2" s="1"/>
  <c r="DU555" i="2" s="1"/>
  <c r="CH465" i="2"/>
  <c r="DB465" i="2"/>
  <c r="DC465" i="2" s="1"/>
  <c r="DD465" i="2" s="1"/>
  <c r="DE465" i="2" s="1"/>
  <c r="DF465" i="2" s="1"/>
  <c r="DG465" i="2" s="1"/>
  <c r="DH465" i="2" s="1"/>
  <c r="DI465" i="2" s="1"/>
  <c r="DJ465" i="2" s="1"/>
  <c r="DK465" i="2" s="1"/>
  <c r="DL465" i="2" s="1"/>
  <c r="DM465" i="2" s="1"/>
  <c r="DN465" i="2" s="1"/>
  <c r="DO465" i="2" s="1"/>
  <c r="DP465" i="2" s="1"/>
  <c r="DQ465" i="2" s="1"/>
  <c r="DR465" i="2" s="1"/>
  <c r="DS465" i="2" s="1"/>
  <c r="DT465" i="2" s="1"/>
  <c r="DU465" i="2" s="1"/>
  <c r="DB571" i="2"/>
  <c r="DC571" i="2" s="1"/>
  <c r="DD571" i="2" s="1"/>
  <c r="DE571" i="2" s="1"/>
  <c r="DF571" i="2" s="1"/>
  <c r="DG571" i="2" s="1"/>
  <c r="DH571" i="2" s="1"/>
  <c r="DI571" i="2" s="1"/>
  <c r="DJ571" i="2" s="1"/>
  <c r="DK571" i="2" s="1"/>
  <c r="DL571" i="2" s="1"/>
  <c r="DM571" i="2" s="1"/>
  <c r="DN571" i="2" s="1"/>
  <c r="DO571" i="2" s="1"/>
  <c r="DP571" i="2" s="1"/>
  <c r="DQ571" i="2" s="1"/>
  <c r="DR571" i="2" s="1"/>
  <c r="DS571" i="2" s="1"/>
  <c r="DT571" i="2" s="1"/>
  <c r="DU571" i="2" s="1"/>
  <c r="CH571" i="2"/>
  <c r="DB481" i="2"/>
  <c r="DC481" i="2" s="1"/>
  <c r="DD481" i="2" s="1"/>
  <c r="DE481" i="2" s="1"/>
  <c r="DF481" i="2" s="1"/>
  <c r="DG481" i="2" s="1"/>
  <c r="DH481" i="2" s="1"/>
  <c r="DI481" i="2" s="1"/>
  <c r="DJ481" i="2" s="1"/>
  <c r="DK481" i="2" s="1"/>
  <c r="DL481" i="2" s="1"/>
  <c r="DM481" i="2" s="1"/>
  <c r="DN481" i="2" s="1"/>
  <c r="DO481" i="2" s="1"/>
  <c r="DP481" i="2" s="1"/>
  <c r="DQ481" i="2" s="1"/>
  <c r="DR481" i="2" s="1"/>
  <c r="DS481" i="2" s="1"/>
  <c r="DT481" i="2" s="1"/>
  <c r="DU481" i="2" s="1"/>
  <c r="CH481" i="2"/>
  <c r="CH687" i="2"/>
  <c r="DB687" i="2"/>
  <c r="DC687" i="2" s="1"/>
  <c r="DD687" i="2" s="1"/>
  <c r="DE687" i="2" s="1"/>
  <c r="DF687" i="2" s="1"/>
  <c r="DG687" i="2" s="1"/>
  <c r="DH687" i="2" s="1"/>
  <c r="DI687" i="2" s="1"/>
  <c r="DJ687" i="2" s="1"/>
  <c r="DK687" i="2" s="1"/>
  <c r="DL687" i="2" s="1"/>
  <c r="DM687" i="2" s="1"/>
  <c r="DN687" i="2" s="1"/>
  <c r="DO687" i="2" s="1"/>
  <c r="DP687" i="2" s="1"/>
  <c r="DQ687" i="2" s="1"/>
  <c r="DR687" i="2" s="1"/>
  <c r="DS687" i="2" s="1"/>
  <c r="DT687" i="2" s="1"/>
  <c r="DU687" i="2" s="1"/>
  <c r="CH669" i="2"/>
  <c r="DB669" i="2"/>
  <c r="DC669" i="2" s="1"/>
  <c r="DD669" i="2" s="1"/>
  <c r="DE669" i="2" s="1"/>
  <c r="DF669" i="2" s="1"/>
  <c r="DG669" i="2" s="1"/>
  <c r="DH669" i="2" s="1"/>
  <c r="DI669" i="2" s="1"/>
  <c r="DJ669" i="2" s="1"/>
  <c r="DK669" i="2" s="1"/>
  <c r="DL669" i="2" s="1"/>
  <c r="DM669" i="2" s="1"/>
  <c r="DN669" i="2" s="1"/>
  <c r="DO669" i="2" s="1"/>
  <c r="DP669" i="2" s="1"/>
  <c r="DQ669" i="2" s="1"/>
  <c r="DR669" i="2" s="1"/>
  <c r="DS669" i="2" s="1"/>
  <c r="DT669" i="2" s="1"/>
  <c r="DU669" i="2" s="1"/>
  <c r="CH651" i="2"/>
  <c r="DB651" i="2"/>
  <c r="DC651" i="2" s="1"/>
  <c r="DD651" i="2" s="1"/>
  <c r="DE651" i="2" s="1"/>
  <c r="DF651" i="2" s="1"/>
  <c r="DG651" i="2" s="1"/>
  <c r="DH651" i="2" s="1"/>
  <c r="DI651" i="2" s="1"/>
  <c r="DJ651" i="2" s="1"/>
  <c r="DK651" i="2" s="1"/>
  <c r="DL651" i="2" s="1"/>
  <c r="DM651" i="2" s="1"/>
  <c r="DN651" i="2" s="1"/>
  <c r="DO651" i="2" s="1"/>
  <c r="DP651" i="2" s="1"/>
  <c r="DQ651" i="2" s="1"/>
  <c r="DR651" i="2" s="1"/>
  <c r="DS651" i="2" s="1"/>
  <c r="DT651" i="2" s="1"/>
  <c r="DU651" i="2" s="1"/>
  <c r="CH629" i="2"/>
  <c r="DB629" i="2"/>
  <c r="DC629" i="2" s="1"/>
  <c r="DD629" i="2" s="1"/>
  <c r="DE629" i="2" s="1"/>
  <c r="DF629" i="2" s="1"/>
  <c r="DG629" i="2" s="1"/>
  <c r="DH629" i="2" s="1"/>
  <c r="DI629" i="2" s="1"/>
  <c r="DJ629" i="2" s="1"/>
  <c r="DK629" i="2" s="1"/>
  <c r="DL629" i="2" s="1"/>
  <c r="DM629" i="2" s="1"/>
  <c r="DN629" i="2" s="1"/>
  <c r="DO629" i="2" s="1"/>
  <c r="DP629" i="2" s="1"/>
  <c r="DQ629" i="2" s="1"/>
  <c r="DR629" i="2" s="1"/>
  <c r="DS629" i="2" s="1"/>
  <c r="DT629" i="2" s="1"/>
  <c r="DU629" i="2" s="1"/>
  <c r="CH611" i="2"/>
  <c r="DB611" i="2"/>
  <c r="DC611" i="2" s="1"/>
  <c r="DD611" i="2" s="1"/>
  <c r="DE611" i="2" s="1"/>
  <c r="DF611" i="2" s="1"/>
  <c r="DG611" i="2" s="1"/>
  <c r="DH611" i="2" s="1"/>
  <c r="DI611" i="2" s="1"/>
  <c r="DJ611" i="2" s="1"/>
  <c r="DK611" i="2" s="1"/>
  <c r="DL611" i="2" s="1"/>
  <c r="DM611" i="2" s="1"/>
  <c r="DN611" i="2" s="1"/>
  <c r="DO611" i="2" s="1"/>
  <c r="DP611" i="2" s="1"/>
  <c r="DQ611" i="2" s="1"/>
  <c r="DR611" i="2" s="1"/>
  <c r="DS611" i="2" s="1"/>
  <c r="DT611" i="2" s="1"/>
  <c r="DU611" i="2" s="1"/>
  <c r="CH593" i="2"/>
  <c r="DB593" i="2"/>
  <c r="DC593" i="2" s="1"/>
  <c r="DD593" i="2" s="1"/>
  <c r="DE593" i="2" s="1"/>
  <c r="DF593" i="2" s="1"/>
  <c r="DG593" i="2" s="1"/>
  <c r="DH593" i="2" s="1"/>
  <c r="DI593" i="2" s="1"/>
  <c r="DJ593" i="2" s="1"/>
  <c r="DK593" i="2" s="1"/>
  <c r="DL593" i="2" s="1"/>
  <c r="DM593" i="2" s="1"/>
  <c r="DN593" i="2" s="1"/>
  <c r="DO593" i="2" s="1"/>
  <c r="DP593" i="2" s="1"/>
  <c r="DQ593" i="2" s="1"/>
  <c r="DR593" i="2" s="1"/>
  <c r="DS593" i="2" s="1"/>
  <c r="DT593" i="2" s="1"/>
  <c r="DU593" i="2" s="1"/>
  <c r="CH575" i="2"/>
  <c r="DB575" i="2"/>
  <c r="DC575" i="2" s="1"/>
  <c r="DD575" i="2" s="1"/>
  <c r="DE575" i="2" s="1"/>
  <c r="DF575" i="2" s="1"/>
  <c r="DG575" i="2" s="1"/>
  <c r="DH575" i="2" s="1"/>
  <c r="DI575" i="2" s="1"/>
  <c r="DJ575" i="2" s="1"/>
  <c r="DK575" i="2" s="1"/>
  <c r="DL575" i="2" s="1"/>
  <c r="DM575" i="2" s="1"/>
  <c r="DN575" i="2" s="1"/>
  <c r="DO575" i="2" s="1"/>
  <c r="DP575" i="2" s="1"/>
  <c r="DQ575" i="2" s="1"/>
  <c r="DR575" i="2" s="1"/>
  <c r="DS575" i="2" s="1"/>
  <c r="DT575" i="2" s="1"/>
  <c r="DU575" i="2" s="1"/>
  <c r="CH557" i="2"/>
  <c r="DB557" i="2"/>
  <c r="DC557" i="2" s="1"/>
  <c r="DD557" i="2" s="1"/>
  <c r="DE557" i="2" s="1"/>
  <c r="DF557" i="2" s="1"/>
  <c r="DG557" i="2" s="1"/>
  <c r="DH557" i="2" s="1"/>
  <c r="DI557" i="2" s="1"/>
  <c r="DJ557" i="2" s="1"/>
  <c r="DK557" i="2" s="1"/>
  <c r="DL557" i="2" s="1"/>
  <c r="DM557" i="2" s="1"/>
  <c r="DN557" i="2" s="1"/>
  <c r="DO557" i="2" s="1"/>
  <c r="DP557" i="2" s="1"/>
  <c r="DQ557" i="2" s="1"/>
  <c r="DR557" i="2" s="1"/>
  <c r="DS557" i="2" s="1"/>
  <c r="DT557" i="2" s="1"/>
  <c r="DU557" i="2" s="1"/>
  <c r="CH539" i="2"/>
  <c r="DB539" i="2"/>
  <c r="DC539" i="2" s="1"/>
  <c r="DD539" i="2" s="1"/>
  <c r="DE539" i="2" s="1"/>
  <c r="DF539" i="2" s="1"/>
  <c r="DG539" i="2" s="1"/>
  <c r="DH539" i="2" s="1"/>
  <c r="DI539" i="2" s="1"/>
  <c r="DJ539" i="2" s="1"/>
  <c r="DK539" i="2" s="1"/>
  <c r="DL539" i="2" s="1"/>
  <c r="DM539" i="2" s="1"/>
  <c r="DN539" i="2" s="1"/>
  <c r="DO539" i="2" s="1"/>
  <c r="DP539" i="2" s="1"/>
  <c r="DQ539" i="2" s="1"/>
  <c r="DR539" i="2" s="1"/>
  <c r="DS539" i="2" s="1"/>
  <c r="DT539" i="2" s="1"/>
  <c r="DU539" i="2" s="1"/>
  <c r="CH485" i="2"/>
  <c r="DB485" i="2"/>
  <c r="DC485" i="2" s="1"/>
  <c r="DD485" i="2" s="1"/>
  <c r="DE485" i="2" s="1"/>
  <c r="DF485" i="2" s="1"/>
  <c r="DG485" i="2" s="1"/>
  <c r="DH485" i="2" s="1"/>
  <c r="DI485" i="2" s="1"/>
  <c r="DJ485" i="2" s="1"/>
  <c r="DK485" i="2" s="1"/>
  <c r="DL485" i="2" s="1"/>
  <c r="DM485" i="2" s="1"/>
  <c r="DN485" i="2" s="1"/>
  <c r="DO485" i="2" s="1"/>
  <c r="DP485" i="2" s="1"/>
  <c r="DQ485" i="2" s="1"/>
  <c r="DR485" i="2" s="1"/>
  <c r="DS485" i="2" s="1"/>
  <c r="DT485" i="2" s="1"/>
  <c r="DU485" i="2" s="1"/>
  <c r="CH461" i="2"/>
  <c r="DB461" i="2"/>
  <c r="DC461" i="2" s="1"/>
  <c r="DD461" i="2" s="1"/>
  <c r="DE461" i="2" s="1"/>
  <c r="DF461" i="2" s="1"/>
  <c r="DG461" i="2" s="1"/>
  <c r="DH461" i="2" s="1"/>
  <c r="DI461" i="2" s="1"/>
  <c r="DJ461" i="2" s="1"/>
  <c r="DK461" i="2" s="1"/>
  <c r="DL461" i="2" s="1"/>
  <c r="DM461" i="2" s="1"/>
  <c r="DN461" i="2" s="1"/>
  <c r="DO461" i="2" s="1"/>
  <c r="DP461" i="2" s="1"/>
  <c r="DQ461" i="2" s="1"/>
  <c r="DR461" i="2" s="1"/>
  <c r="DS461" i="2" s="1"/>
  <c r="DT461" i="2" s="1"/>
  <c r="DU461" i="2" s="1"/>
  <c r="CH443" i="2"/>
  <c r="DB443" i="2"/>
  <c r="DC443" i="2" s="1"/>
  <c r="DD443" i="2" s="1"/>
  <c r="DE443" i="2" s="1"/>
  <c r="DF443" i="2" s="1"/>
  <c r="DG443" i="2" s="1"/>
  <c r="DH443" i="2" s="1"/>
  <c r="DI443" i="2" s="1"/>
  <c r="DJ443" i="2" s="1"/>
  <c r="DK443" i="2" s="1"/>
  <c r="DL443" i="2" s="1"/>
  <c r="DM443" i="2" s="1"/>
  <c r="DN443" i="2" s="1"/>
  <c r="DO443" i="2" s="1"/>
  <c r="DP443" i="2" s="1"/>
  <c r="DQ443" i="2" s="1"/>
  <c r="DR443" i="2" s="1"/>
  <c r="DS443" i="2" s="1"/>
  <c r="DT443" i="2" s="1"/>
  <c r="DU443" i="2" s="1"/>
  <c r="CH685" i="2"/>
  <c r="DB685" i="2"/>
  <c r="DC685" i="2" s="1"/>
  <c r="DD685" i="2" s="1"/>
  <c r="DE685" i="2" s="1"/>
  <c r="DF685" i="2" s="1"/>
  <c r="DG685" i="2" s="1"/>
  <c r="DH685" i="2" s="1"/>
  <c r="DI685" i="2" s="1"/>
  <c r="DJ685" i="2" s="1"/>
  <c r="DK685" i="2" s="1"/>
  <c r="DL685" i="2" s="1"/>
  <c r="DM685" i="2" s="1"/>
  <c r="DN685" i="2" s="1"/>
  <c r="DO685" i="2" s="1"/>
  <c r="DP685" i="2" s="1"/>
  <c r="DQ685" i="2" s="1"/>
  <c r="DR685" i="2" s="1"/>
  <c r="DS685" i="2" s="1"/>
  <c r="DT685" i="2" s="1"/>
  <c r="DU685" i="2" s="1"/>
  <c r="CH667" i="2"/>
  <c r="DB667" i="2"/>
  <c r="DC667" i="2" s="1"/>
  <c r="DD667" i="2" s="1"/>
  <c r="DE667" i="2" s="1"/>
  <c r="DF667" i="2" s="1"/>
  <c r="DG667" i="2" s="1"/>
  <c r="DH667" i="2" s="1"/>
  <c r="DI667" i="2" s="1"/>
  <c r="DJ667" i="2" s="1"/>
  <c r="DK667" i="2" s="1"/>
  <c r="DL667" i="2" s="1"/>
  <c r="DM667" i="2" s="1"/>
  <c r="DN667" i="2" s="1"/>
  <c r="DO667" i="2" s="1"/>
  <c r="DP667" i="2" s="1"/>
  <c r="DQ667" i="2" s="1"/>
  <c r="DR667" i="2" s="1"/>
  <c r="DS667" i="2" s="1"/>
  <c r="DT667" i="2" s="1"/>
  <c r="DU667" i="2" s="1"/>
  <c r="CH639" i="2"/>
  <c r="DB639" i="2"/>
  <c r="DC639" i="2" s="1"/>
  <c r="DD639" i="2" s="1"/>
  <c r="DE639" i="2" s="1"/>
  <c r="DF639" i="2" s="1"/>
  <c r="DG639" i="2" s="1"/>
  <c r="DH639" i="2" s="1"/>
  <c r="DI639" i="2" s="1"/>
  <c r="DJ639" i="2" s="1"/>
  <c r="DK639" i="2" s="1"/>
  <c r="DL639" i="2" s="1"/>
  <c r="DM639" i="2" s="1"/>
  <c r="DN639" i="2" s="1"/>
  <c r="DO639" i="2" s="1"/>
  <c r="DP639" i="2" s="1"/>
  <c r="DQ639" i="2" s="1"/>
  <c r="DR639" i="2" s="1"/>
  <c r="DS639" i="2" s="1"/>
  <c r="DT639" i="2" s="1"/>
  <c r="DU639" i="2" s="1"/>
  <c r="CH609" i="2"/>
  <c r="DB609" i="2"/>
  <c r="DC609" i="2" s="1"/>
  <c r="DD609" i="2" s="1"/>
  <c r="DE609" i="2" s="1"/>
  <c r="DF609" i="2" s="1"/>
  <c r="DG609" i="2" s="1"/>
  <c r="DH609" i="2" s="1"/>
  <c r="DI609" i="2" s="1"/>
  <c r="DJ609" i="2" s="1"/>
  <c r="DK609" i="2" s="1"/>
  <c r="DL609" i="2" s="1"/>
  <c r="DM609" i="2" s="1"/>
  <c r="DN609" i="2" s="1"/>
  <c r="DO609" i="2" s="1"/>
  <c r="DP609" i="2" s="1"/>
  <c r="DQ609" i="2" s="1"/>
  <c r="DR609" i="2" s="1"/>
  <c r="DS609" i="2" s="1"/>
  <c r="DT609" i="2" s="1"/>
  <c r="DU609" i="2" s="1"/>
  <c r="CH579" i="2"/>
  <c r="DB579" i="2"/>
  <c r="DC579" i="2" s="1"/>
  <c r="DD579" i="2" s="1"/>
  <c r="DE579" i="2" s="1"/>
  <c r="DF579" i="2" s="1"/>
  <c r="DG579" i="2" s="1"/>
  <c r="DH579" i="2" s="1"/>
  <c r="DI579" i="2" s="1"/>
  <c r="DJ579" i="2" s="1"/>
  <c r="DK579" i="2" s="1"/>
  <c r="DL579" i="2" s="1"/>
  <c r="DM579" i="2" s="1"/>
  <c r="DN579" i="2" s="1"/>
  <c r="DO579" i="2" s="1"/>
  <c r="DP579" i="2" s="1"/>
  <c r="DQ579" i="2" s="1"/>
  <c r="DR579" i="2" s="1"/>
  <c r="DS579" i="2" s="1"/>
  <c r="DT579" i="2" s="1"/>
  <c r="DU579" i="2" s="1"/>
  <c r="CH537" i="2"/>
  <c r="DB537" i="2"/>
  <c r="DC537" i="2" s="1"/>
  <c r="DD537" i="2" s="1"/>
  <c r="DE537" i="2" s="1"/>
  <c r="DF537" i="2" s="1"/>
  <c r="DG537" i="2" s="1"/>
  <c r="DH537" i="2" s="1"/>
  <c r="DI537" i="2" s="1"/>
  <c r="DJ537" i="2" s="1"/>
  <c r="DK537" i="2" s="1"/>
  <c r="DL537" i="2" s="1"/>
  <c r="DM537" i="2" s="1"/>
  <c r="DN537" i="2" s="1"/>
  <c r="DO537" i="2" s="1"/>
  <c r="DP537" i="2" s="1"/>
  <c r="DQ537" i="2" s="1"/>
  <c r="DR537" i="2" s="1"/>
  <c r="DS537" i="2" s="1"/>
  <c r="DT537" i="2" s="1"/>
  <c r="DU537" i="2" s="1"/>
  <c r="CH459" i="2"/>
  <c r="DB459" i="2"/>
  <c r="DC459" i="2" s="1"/>
  <c r="DD459" i="2" s="1"/>
  <c r="DE459" i="2" s="1"/>
  <c r="DF459" i="2" s="1"/>
  <c r="DG459" i="2" s="1"/>
  <c r="DH459" i="2" s="1"/>
  <c r="DI459" i="2" s="1"/>
  <c r="DJ459" i="2" s="1"/>
  <c r="DK459" i="2" s="1"/>
  <c r="DL459" i="2" s="1"/>
  <c r="DM459" i="2" s="1"/>
  <c r="DN459" i="2" s="1"/>
  <c r="DO459" i="2" s="1"/>
  <c r="DP459" i="2" s="1"/>
  <c r="DQ459" i="2" s="1"/>
  <c r="DR459" i="2" s="1"/>
  <c r="DS459" i="2" s="1"/>
  <c r="DT459" i="2" s="1"/>
  <c r="DU459" i="2" s="1"/>
  <c r="CH565" i="2"/>
  <c r="DB565" i="2"/>
  <c r="DC565" i="2" s="1"/>
  <c r="DD565" i="2" s="1"/>
  <c r="DE565" i="2" s="1"/>
  <c r="DF565" i="2" s="1"/>
  <c r="DG565" i="2" s="1"/>
  <c r="DH565" i="2" s="1"/>
  <c r="DI565" i="2" s="1"/>
  <c r="DJ565" i="2" s="1"/>
  <c r="DK565" i="2" s="1"/>
  <c r="DL565" i="2" s="1"/>
  <c r="DM565" i="2" s="1"/>
  <c r="DN565" i="2" s="1"/>
  <c r="DO565" i="2" s="1"/>
  <c r="DP565" i="2" s="1"/>
  <c r="DQ565" i="2" s="1"/>
  <c r="DR565" i="2" s="1"/>
  <c r="DS565" i="2" s="1"/>
  <c r="DT565" i="2" s="1"/>
  <c r="DU565" i="2" s="1"/>
  <c r="CH439" i="2"/>
  <c r="DB439" i="2"/>
  <c r="DC439" i="2" s="1"/>
  <c r="DD439" i="2" s="1"/>
  <c r="DE439" i="2" s="1"/>
  <c r="DF439" i="2" s="1"/>
  <c r="DG439" i="2" s="1"/>
  <c r="DH439" i="2" s="1"/>
  <c r="DI439" i="2" s="1"/>
  <c r="DJ439" i="2" s="1"/>
  <c r="DK439" i="2" s="1"/>
  <c r="DL439" i="2" s="1"/>
  <c r="DM439" i="2" s="1"/>
  <c r="DN439" i="2" s="1"/>
  <c r="DO439" i="2" s="1"/>
  <c r="DP439" i="2" s="1"/>
  <c r="DQ439" i="2" s="1"/>
  <c r="DR439" i="2" s="1"/>
  <c r="DS439" i="2" s="1"/>
  <c r="DT439" i="2" s="1"/>
  <c r="DU439" i="2" s="1"/>
  <c r="CH654" i="2"/>
  <c r="DB654" i="2"/>
  <c r="DC654" i="2" s="1"/>
  <c r="DD654" i="2" s="1"/>
  <c r="DE654" i="2" s="1"/>
  <c r="DF654" i="2" s="1"/>
  <c r="DG654" i="2" s="1"/>
  <c r="DH654" i="2" s="1"/>
  <c r="DI654" i="2" s="1"/>
  <c r="DJ654" i="2" s="1"/>
  <c r="DK654" i="2" s="1"/>
  <c r="DL654" i="2" s="1"/>
  <c r="DM654" i="2" s="1"/>
  <c r="DN654" i="2" s="1"/>
  <c r="DO654" i="2" s="1"/>
  <c r="DP654" i="2" s="1"/>
  <c r="DQ654" i="2" s="1"/>
  <c r="DR654" i="2" s="1"/>
  <c r="DS654" i="2" s="1"/>
  <c r="DT654" i="2" s="1"/>
  <c r="DU654" i="2" s="1"/>
  <c r="CH470" i="2"/>
  <c r="DB470" i="2"/>
  <c r="DC470" i="2" s="1"/>
  <c r="DD470" i="2" s="1"/>
  <c r="DE470" i="2" s="1"/>
  <c r="DF470" i="2" s="1"/>
  <c r="DG470" i="2" s="1"/>
  <c r="DH470" i="2" s="1"/>
  <c r="DI470" i="2" s="1"/>
  <c r="DJ470" i="2" s="1"/>
  <c r="DK470" i="2" s="1"/>
  <c r="DL470" i="2" s="1"/>
  <c r="DM470" i="2" s="1"/>
  <c r="DN470" i="2" s="1"/>
  <c r="DO470" i="2" s="1"/>
  <c r="DP470" i="2" s="1"/>
  <c r="DQ470" i="2" s="1"/>
  <c r="DR470" i="2" s="1"/>
  <c r="DS470" i="2" s="1"/>
  <c r="DT470" i="2" s="1"/>
  <c r="DU470" i="2" s="1"/>
  <c r="DB607" i="2"/>
  <c r="DC607" i="2" s="1"/>
  <c r="DD607" i="2" s="1"/>
  <c r="DE607" i="2" s="1"/>
  <c r="DF607" i="2" s="1"/>
  <c r="DG607" i="2" s="1"/>
  <c r="DH607" i="2" s="1"/>
  <c r="DI607" i="2" s="1"/>
  <c r="DJ607" i="2" s="1"/>
  <c r="DK607" i="2" s="1"/>
  <c r="DL607" i="2" s="1"/>
  <c r="DM607" i="2" s="1"/>
  <c r="DN607" i="2" s="1"/>
  <c r="DO607" i="2" s="1"/>
  <c r="DP607" i="2" s="1"/>
  <c r="DQ607" i="2" s="1"/>
  <c r="DR607" i="2" s="1"/>
  <c r="DS607" i="2" s="1"/>
  <c r="DT607" i="2" s="1"/>
  <c r="DU607" i="2" s="1"/>
  <c r="CH607" i="2"/>
  <c r="DB592" i="2"/>
  <c r="DC592" i="2" s="1"/>
  <c r="DD592" i="2" s="1"/>
  <c r="DE592" i="2" s="1"/>
  <c r="DF592" i="2" s="1"/>
  <c r="DG592" i="2" s="1"/>
  <c r="DH592" i="2" s="1"/>
  <c r="DI592" i="2" s="1"/>
  <c r="DJ592" i="2" s="1"/>
  <c r="DK592" i="2" s="1"/>
  <c r="DL592" i="2" s="1"/>
  <c r="DM592" i="2" s="1"/>
  <c r="DN592" i="2" s="1"/>
  <c r="DO592" i="2" s="1"/>
  <c r="DP592" i="2" s="1"/>
  <c r="DQ592" i="2" s="1"/>
  <c r="DR592" i="2" s="1"/>
  <c r="DS592" i="2" s="1"/>
  <c r="DT592" i="2" s="1"/>
  <c r="DU592" i="2" s="1"/>
  <c r="CH592" i="2"/>
  <c r="CH678" i="2"/>
  <c r="DB678" i="2"/>
  <c r="DC678" i="2" s="1"/>
  <c r="DD678" i="2" s="1"/>
  <c r="DE678" i="2" s="1"/>
  <c r="DF678" i="2" s="1"/>
  <c r="DG678" i="2" s="1"/>
  <c r="DH678" i="2" s="1"/>
  <c r="DI678" i="2" s="1"/>
  <c r="DJ678" i="2" s="1"/>
  <c r="DK678" i="2" s="1"/>
  <c r="DL678" i="2" s="1"/>
  <c r="DM678" i="2" s="1"/>
  <c r="DN678" i="2" s="1"/>
  <c r="DO678" i="2" s="1"/>
  <c r="DP678" i="2" s="1"/>
  <c r="DQ678" i="2" s="1"/>
  <c r="DR678" i="2" s="1"/>
  <c r="DS678" i="2" s="1"/>
  <c r="DT678" i="2" s="1"/>
  <c r="DU678" i="2" s="1"/>
  <c r="CH660" i="2"/>
  <c r="DB660" i="2"/>
  <c r="DC660" i="2" s="1"/>
  <c r="DD660" i="2" s="1"/>
  <c r="DE660" i="2" s="1"/>
  <c r="DF660" i="2" s="1"/>
  <c r="DG660" i="2" s="1"/>
  <c r="DH660" i="2" s="1"/>
  <c r="DI660" i="2" s="1"/>
  <c r="DJ660" i="2" s="1"/>
  <c r="DK660" i="2" s="1"/>
  <c r="DL660" i="2" s="1"/>
  <c r="DM660" i="2" s="1"/>
  <c r="DN660" i="2" s="1"/>
  <c r="DO660" i="2" s="1"/>
  <c r="DP660" i="2" s="1"/>
  <c r="DQ660" i="2" s="1"/>
  <c r="DR660" i="2" s="1"/>
  <c r="DS660" i="2" s="1"/>
  <c r="DT660" i="2" s="1"/>
  <c r="DU660" i="2" s="1"/>
  <c r="CH638" i="2"/>
  <c r="DB638" i="2"/>
  <c r="DC638" i="2" s="1"/>
  <c r="DD638" i="2" s="1"/>
  <c r="DE638" i="2" s="1"/>
  <c r="DF638" i="2" s="1"/>
  <c r="DG638" i="2" s="1"/>
  <c r="DH638" i="2" s="1"/>
  <c r="DI638" i="2" s="1"/>
  <c r="DJ638" i="2" s="1"/>
  <c r="DK638" i="2" s="1"/>
  <c r="DL638" i="2" s="1"/>
  <c r="DM638" i="2" s="1"/>
  <c r="DN638" i="2" s="1"/>
  <c r="DO638" i="2" s="1"/>
  <c r="DP638" i="2" s="1"/>
  <c r="DQ638" i="2" s="1"/>
  <c r="DR638" i="2" s="1"/>
  <c r="DS638" i="2" s="1"/>
  <c r="DT638" i="2" s="1"/>
  <c r="DU638" i="2" s="1"/>
  <c r="CH620" i="2"/>
  <c r="DB620" i="2"/>
  <c r="DC620" i="2" s="1"/>
  <c r="DD620" i="2" s="1"/>
  <c r="DE620" i="2" s="1"/>
  <c r="DF620" i="2" s="1"/>
  <c r="DG620" i="2" s="1"/>
  <c r="DH620" i="2" s="1"/>
  <c r="DI620" i="2" s="1"/>
  <c r="DJ620" i="2" s="1"/>
  <c r="DK620" i="2" s="1"/>
  <c r="DL620" i="2" s="1"/>
  <c r="DM620" i="2" s="1"/>
  <c r="DN620" i="2" s="1"/>
  <c r="DO620" i="2" s="1"/>
  <c r="DP620" i="2" s="1"/>
  <c r="DQ620" i="2" s="1"/>
  <c r="DR620" i="2" s="1"/>
  <c r="DS620" i="2" s="1"/>
  <c r="DT620" i="2" s="1"/>
  <c r="DU620" i="2" s="1"/>
  <c r="CH602" i="2"/>
  <c r="DB602" i="2"/>
  <c r="DC602" i="2" s="1"/>
  <c r="DD602" i="2" s="1"/>
  <c r="DE602" i="2" s="1"/>
  <c r="DF602" i="2" s="1"/>
  <c r="DG602" i="2" s="1"/>
  <c r="DH602" i="2" s="1"/>
  <c r="DI602" i="2" s="1"/>
  <c r="DJ602" i="2" s="1"/>
  <c r="DK602" i="2" s="1"/>
  <c r="DL602" i="2" s="1"/>
  <c r="DM602" i="2" s="1"/>
  <c r="DN602" i="2" s="1"/>
  <c r="DO602" i="2" s="1"/>
  <c r="DP602" i="2" s="1"/>
  <c r="DQ602" i="2" s="1"/>
  <c r="DR602" i="2" s="1"/>
  <c r="DS602" i="2" s="1"/>
  <c r="DT602" i="2" s="1"/>
  <c r="DU602" i="2" s="1"/>
  <c r="CH584" i="2"/>
  <c r="DB584" i="2"/>
  <c r="DC584" i="2" s="1"/>
  <c r="DD584" i="2" s="1"/>
  <c r="DE584" i="2" s="1"/>
  <c r="DF584" i="2" s="1"/>
  <c r="DG584" i="2" s="1"/>
  <c r="DH584" i="2" s="1"/>
  <c r="DI584" i="2" s="1"/>
  <c r="DJ584" i="2" s="1"/>
  <c r="DK584" i="2" s="1"/>
  <c r="DL584" i="2" s="1"/>
  <c r="DM584" i="2" s="1"/>
  <c r="DN584" i="2" s="1"/>
  <c r="DO584" i="2" s="1"/>
  <c r="DP584" i="2" s="1"/>
  <c r="DQ584" i="2" s="1"/>
  <c r="DR584" i="2" s="1"/>
  <c r="DS584" i="2" s="1"/>
  <c r="DT584" i="2" s="1"/>
  <c r="DU584" i="2" s="1"/>
  <c r="CH566" i="2"/>
  <c r="DB566" i="2"/>
  <c r="DC566" i="2" s="1"/>
  <c r="DD566" i="2" s="1"/>
  <c r="DE566" i="2" s="1"/>
  <c r="DF566" i="2" s="1"/>
  <c r="DG566" i="2" s="1"/>
  <c r="DH566" i="2" s="1"/>
  <c r="DI566" i="2" s="1"/>
  <c r="DJ566" i="2" s="1"/>
  <c r="DK566" i="2" s="1"/>
  <c r="DL566" i="2" s="1"/>
  <c r="DM566" i="2" s="1"/>
  <c r="DN566" i="2" s="1"/>
  <c r="DO566" i="2" s="1"/>
  <c r="DP566" i="2" s="1"/>
  <c r="DQ566" i="2" s="1"/>
  <c r="DR566" i="2" s="1"/>
  <c r="DS566" i="2" s="1"/>
  <c r="DT566" i="2" s="1"/>
  <c r="DU566" i="2" s="1"/>
  <c r="CH548" i="2"/>
  <c r="DB548" i="2"/>
  <c r="DC548" i="2" s="1"/>
  <c r="DD548" i="2" s="1"/>
  <c r="DE548" i="2" s="1"/>
  <c r="DF548" i="2" s="1"/>
  <c r="DG548" i="2" s="1"/>
  <c r="DH548" i="2" s="1"/>
  <c r="DI548" i="2" s="1"/>
  <c r="DJ548" i="2" s="1"/>
  <c r="DK548" i="2" s="1"/>
  <c r="DL548" i="2" s="1"/>
  <c r="DM548" i="2" s="1"/>
  <c r="DN548" i="2" s="1"/>
  <c r="DO548" i="2" s="1"/>
  <c r="DP548" i="2" s="1"/>
  <c r="DQ548" i="2" s="1"/>
  <c r="DR548" i="2" s="1"/>
  <c r="DS548" i="2" s="1"/>
  <c r="DT548" i="2" s="1"/>
  <c r="DU548" i="2" s="1"/>
  <c r="CH494" i="2"/>
  <c r="DB494" i="2"/>
  <c r="DC494" i="2" s="1"/>
  <c r="DD494" i="2" s="1"/>
  <c r="DE494" i="2" s="1"/>
  <c r="DF494" i="2" s="1"/>
  <c r="DG494" i="2" s="1"/>
  <c r="DH494" i="2" s="1"/>
  <c r="DI494" i="2" s="1"/>
  <c r="DJ494" i="2" s="1"/>
  <c r="DK494" i="2" s="1"/>
  <c r="DL494" i="2" s="1"/>
  <c r="DM494" i="2" s="1"/>
  <c r="DN494" i="2" s="1"/>
  <c r="DO494" i="2" s="1"/>
  <c r="DP494" i="2" s="1"/>
  <c r="DQ494" i="2" s="1"/>
  <c r="DR494" i="2" s="1"/>
  <c r="DS494" i="2" s="1"/>
  <c r="DT494" i="2" s="1"/>
  <c r="DU494" i="2" s="1"/>
  <c r="CH476" i="2"/>
  <c r="DB476" i="2"/>
  <c r="DC476" i="2" s="1"/>
  <c r="DD476" i="2" s="1"/>
  <c r="DE476" i="2" s="1"/>
  <c r="DF476" i="2" s="1"/>
  <c r="DG476" i="2" s="1"/>
  <c r="DH476" i="2" s="1"/>
  <c r="DI476" i="2" s="1"/>
  <c r="DJ476" i="2" s="1"/>
  <c r="DK476" i="2" s="1"/>
  <c r="DL476" i="2" s="1"/>
  <c r="DM476" i="2" s="1"/>
  <c r="DN476" i="2" s="1"/>
  <c r="DO476" i="2" s="1"/>
  <c r="DP476" i="2" s="1"/>
  <c r="DQ476" i="2" s="1"/>
  <c r="DR476" i="2" s="1"/>
  <c r="DS476" i="2" s="1"/>
  <c r="DT476" i="2" s="1"/>
  <c r="DU476" i="2" s="1"/>
  <c r="CH458" i="2"/>
  <c r="DB458" i="2"/>
  <c r="DC458" i="2" s="1"/>
  <c r="DD458" i="2" s="1"/>
  <c r="DE458" i="2" s="1"/>
  <c r="DF458" i="2" s="1"/>
  <c r="DG458" i="2" s="1"/>
  <c r="DH458" i="2" s="1"/>
  <c r="DI458" i="2" s="1"/>
  <c r="DJ458" i="2" s="1"/>
  <c r="DK458" i="2" s="1"/>
  <c r="DL458" i="2" s="1"/>
  <c r="DM458" i="2" s="1"/>
  <c r="DN458" i="2" s="1"/>
  <c r="DO458" i="2" s="1"/>
  <c r="DP458" i="2" s="1"/>
  <c r="DQ458" i="2" s="1"/>
  <c r="DR458" i="2" s="1"/>
  <c r="DS458" i="2" s="1"/>
  <c r="DT458" i="2" s="1"/>
  <c r="DU458" i="2" s="1"/>
  <c r="CH440" i="2"/>
  <c r="DB440" i="2"/>
  <c r="DC440" i="2" s="1"/>
  <c r="DD440" i="2" s="1"/>
  <c r="DE440" i="2" s="1"/>
  <c r="DF440" i="2" s="1"/>
  <c r="DG440" i="2" s="1"/>
  <c r="DH440" i="2" s="1"/>
  <c r="DI440" i="2" s="1"/>
  <c r="DJ440" i="2" s="1"/>
  <c r="DK440" i="2" s="1"/>
  <c r="DL440" i="2" s="1"/>
  <c r="DM440" i="2" s="1"/>
  <c r="DN440" i="2" s="1"/>
  <c r="DO440" i="2" s="1"/>
  <c r="DP440" i="2" s="1"/>
  <c r="DQ440" i="2" s="1"/>
  <c r="DR440" i="2" s="1"/>
  <c r="DS440" i="2" s="1"/>
  <c r="DT440" i="2" s="1"/>
  <c r="DU440" i="2" s="1"/>
  <c r="CH677" i="2"/>
  <c r="DB677" i="2"/>
  <c r="DC677" i="2" s="1"/>
  <c r="DD677" i="2" s="1"/>
  <c r="DE677" i="2" s="1"/>
  <c r="DF677" i="2" s="1"/>
  <c r="DG677" i="2" s="1"/>
  <c r="DH677" i="2" s="1"/>
  <c r="DI677" i="2" s="1"/>
  <c r="DJ677" i="2" s="1"/>
  <c r="DK677" i="2" s="1"/>
  <c r="DL677" i="2" s="1"/>
  <c r="DM677" i="2" s="1"/>
  <c r="DN677" i="2" s="1"/>
  <c r="DO677" i="2" s="1"/>
  <c r="DP677" i="2" s="1"/>
  <c r="DQ677" i="2" s="1"/>
  <c r="DR677" i="2" s="1"/>
  <c r="DS677" i="2" s="1"/>
  <c r="DT677" i="2" s="1"/>
  <c r="DU677" i="2" s="1"/>
  <c r="CH659" i="2"/>
  <c r="DB659" i="2"/>
  <c r="DC659" i="2" s="1"/>
  <c r="DD659" i="2" s="1"/>
  <c r="DE659" i="2" s="1"/>
  <c r="DF659" i="2" s="1"/>
  <c r="DG659" i="2" s="1"/>
  <c r="DH659" i="2" s="1"/>
  <c r="DI659" i="2" s="1"/>
  <c r="DJ659" i="2" s="1"/>
  <c r="DK659" i="2" s="1"/>
  <c r="DL659" i="2" s="1"/>
  <c r="DM659" i="2" s="1"/>
  <c r="DN659" i="2" s="1"/>
  <c r="DO659" i="2" s="1"/>
  <c r="DP659" i="2" s="1"/>
  <c r="DQ659" i="2" s="1"/>
  <c r="DR659" i="2" s="1"/>
  <c r="DS659" i="2" s="1"/>
  <c r="DT659" i="2" s="1"/>
  <c r="DU659" i="2" s="1"/>
  <c r="CH637" i="2"/>
  <c r="DB637" i="2"/>
  <c r="DC637" i="2" s="1"/>
  <c r="DD637" i="2" s="1"/>
  <c r="DE637" i="2" s="1"/>
  <c r="DF637" i="2" s="1"/>
  <c r="DG637" i="2" s="1"/>
  <c r="DH637" i="2" s="1"/>
  <c r="DI637" i="2" s="1"/>
  <c r="DJ637" i="2" s="1"/>
  <c r="DK637" i="2" s="1"/>
  <c r="DL637" i="2" s="1"/>
  <c r="DM637" i="2" s="1"/>
  <c r="DN637" i="2" s="1"/>
  <c r="DO637" i="2" s="1"/>
  <c r="DP637" i="2" s="1"/>
  <c r="DQ637" i="2" s="1"/>
  <c r="DR637" i="2" s="1"/>
  <c r="DS637" i="2" s="1"/>
  <c r="DT637" i="2" s="1"/>
  <c r="DU637" i="2" s="1"/>
  <c r="CH619" i="2"/>
  <c r="DB619" i="2"/>
  <c r="DC619" i="2" s="1"/>
  <c r="DD619" i="2" s="1"/>
  <c r="DE619" i="2" s="1"/>
  <c r="DF619" i="2" s="1"/>
  <c r="DG619" i="2" s="1"/>
  <c r="DH619" i="2" s="1"/>
  <c r="DI619" i="2" s="1"/>
  <c r="DJ619" i="2" s="1"/>
  <c r="DK619" i="2" s="1"/>
  <c r="DL619" i="2" s="1"/>
  <c r="DM619" i="2" s="1"/>
  <c r="DN619" i="2" s="1"/>
  <c r="DO619" i="2" s="1"/>
  <c r="DP619" i="2" s="1"/>
  <c r="DQ619" i="2" s="1"/>
  <c r="DR619" i="2" s="1"/>
  <c r="DS619" i="2" s="1"/>
  <c r="DT619" i="2" s="1"/>
  <c r="DU619" i="2" s="1"/>
  <c r="CH583" i="2"/>
  <c r="DB583" i="2"/>
  <c r="DC583" i="2" s="1"/>
  <c r="DD583" i="2" s="1"/>
  <c r="DE583" i="2" s="1"/>
  <c r="DF583" i="2" s="1"/>
  <c r="DG583" i="2" s="1"/>
  <c r="DH583" i="2" s="1"/>
  <c r="DI583" i="2" s="1"/>
  <c r="DJ583" i="2" s="1"/>
  <c r="DK583" i="2" s="1"/>
  <c r="DL583" i="2" s="1"/>
  <c r="DM583" i="2" s="1"/>
  <c r="DN583" i="2" s="1"/>
  <c r="DO583" i="2" s="1"/>
  <c r="DP583" i="2" s="1"/>
  <c r="DQ583" i="2" s="1"/>
  <c r="DR583" i="2" s="1"/>
  <c r="DS583" i="2" s="1"/>
  <c r="DT583" i="2" s="1"/>
  <c r="DU583" i="2" s="1"/>
  <c r="DB463" i="2"/>
  <c r="DC463" i="2" s="1"/>
  <c r="DD463" i="2" s="1"/>
  <c r="DE463" i="2" s="1"/>
  <c r="DF463" i="2" s="1"/>
  <c r="DG463" i="2" s="1"/>
  <c r="DH463" i="2" s="1"/>
  <c r="DI463" i="2" s="1"/>
  <c r="DJ463" i="2" s="1"/>
  <c r="DK463" i="2" s="1"/>
  <c r="DL463" i="2" s="1"/>
  <c r="DM463" i="2" s="1"/>
  <c r="DN463" i="2" s="1"/>
  <c r="DO463" i="2" s="1"/>
  <c r="DP463" i="2" s="1"/>
  <c r="DQ463" i="2" s="1"/>
  <c r="DR463" i="2" s="1"/>
  <c r="DS463" i="2" s="1"/>
  <c r="DT463" i="2" s="1"/>
  <c r="DU463" i="2" s="1"/>
  <c r="CH463" i="2"/>
  <c r="CH692" i="2"/>
  <c r="DB692" i="2"/>
  <c r="DC692" i="2" s="1"/>
  <c r="DD692" i="2" s="1"/>
  <c r="DE692" i="2" s="1"/>
  <c r="DF692" i="2" s="1"/>
  <c r="DG692" i="2" s="1"/>
  <c r="DH692" i="2" s="1"/>
  <c r="DI692" i="2" s="1"/>
  <c r="DJ692" i="2" s="1"/>
  <c r="DK692" i="2" s="1"/>
  <c r="DL692" i="2" s="1"/>
  <c r="DM692" i="2" s="1"/>
  <c r="DN692" i="2" s="1"/>
  <c r="DO692" i="2" s="1"/>
  <c r="DP692" i="2" s="1"/>
  <c r="DQ692" i="2" s="1"/>
  <c r="DR692" i="2" s="1"/>
  <c r="DS692" i="2" s="1"/>
  <c r="DT692" i="2" s="1"/>
  <c r="DU692" i="2" s="1"/>
  <c r="CH674" i="2"/>
  <c r="DB674" i="2"/>
  <c r="DC674" i="2" s="1"/>
  <c r="DD674" i="2" s="1"/>
  <c r="DE674" i="2" s="1"/>
  <c r="DF674" i="2" s="1"/>
  <c r="DG674" i="2" s="1"/>
  <c r="DH674" i="2" s="1"/>
  <c r="DI674" i="2" s="1"/>
  <c r="DJ674" i="2" s="1"/>
  <c r="DK674" i="2" s="1"/>
  <c r="DL674" i="2" s="1"/>
  <c r="DM674" i="2" s="1"/>
  <c r="DN674" i="2" s="1"/>
  <c r="DO674" i="2" s="1"/>
  <c r="DP674" i="2" s="1"/>
  <c r="DQ674" i="2" s="1"/>
  <c r="DR674" i="2" s="1"/>
  <c r="DS674" i="2" s="1"/>
  <c r="DT674" i="2" s="1"/>
  <c r="DU674" i="2" s="1"/>
  <c r="CH656" i="2"/>
  <c r="DB656" i="2"/>
  <c r="DC656" i="2" s="1"/>
  <c r="DD656" i="2" s="1"/>
  <c r="DE656" i="2" s="1"/>
  <c r="DF656" i="2" s="1"/>
  <c r="DG656" i="2" s="1"/>
  <c r="DH656" i="2" s="1"/>
  <c r="DI656" i="2" s="1"/>
  <c r="DJ656" i="2" s="1"/>
  <c r="DK656" i="2" s="1"/>
  <c r="DL656" i="2" s="1"/>
  <c r="DM656" i="2" s="1"/>
  <c r="DN656" i="2" s="1"/>
  <c r="DO656" i="2" s="1"/>
  <c r="DP656" i="2" s="1"/>
  <c r="DQ656" i="2" s="1"/>
  <c r="DR656" i="2" s="1"/>
  <c r="DS656" i="2" s="1"/>
  <c r="DT656" i="2" s="1"/>
  <c r="DU656" i="2" s="1"/>
  <c r="DB634" i="2"/>
  <c r="DC634" i="2" s="1"/>
  <c r="DD634" i="2" s="1"/>
  <c r="DE634" i="2" s="1"/>
  <c r="DF634" i="2" s="1"/>
  <c r="DG634" i="2" s="1"/>
  <c r="DH634" i="2" s="1"/>
  <c r="DI634" i="2" s="1"/>
  <c r="DJ634" i="2" s="1"/>
  <c r="DK634" i="2" s="1"/>
  <c r="DL634" i="2" s="1"/>
  <c r="DM634" i="2" s="1"/>
  <c r="DN634" i="2" s="1"/>
  <c r="DO634" i="2" s="1"/>
  <c r="DP634" i="2" s="1"/>
  <c r="DQ634" i="2" s="1"/>
  <c r="DR634" i="2" s="1"/>
  <c r="DS634" i="2" s="1"/>
  <c r="DT634" i="2" s="1"/>
  <c r="DU634" i="2" s="1"/>
  <c r="CH634" i="2"/>
  <c r="DB616" i="2"/>
  <c r="DC616" i="2" s="1"/>
  <c r="DD616" i="2" s="1"/>
  <c r="DE616" i="2" s="1"/>
  <c r="DF616" i="2" s="1"/>
  <c r="DG616" i="2" s="1"/>
  <c r="DH616" i="2" s="1"/>
  <c r="DI616" i="2" s="1"/>
  <c r="DJ616" i="2" s="1"/>
  <c r="DK616" i="2" s="1"/>
  <c r="DL616" i="2" s="1"/>
  <c r="DM616" i="2" s="1"/>
  <c r="DN616" i="2" s="1"/>
  <c r="DO616" i="2" s="1"/>
  <c r="DP616" i="2" s="1"/>
  <c r="DQ616" i="2" s="1"/>
  <c r="DR616" i="2" s="1"/>
  <c r="DS616" i="2" s="1"/>
  <c r="DT616" i="2" s="1"/>
  <c r="DU616" i="2" s="1"/>
  <c r="CH616" i="2"/>
  <c r="DB598" i="2"/>
  <c r="DC598" i="2" s="1"/>
  <c r="DD598" i="2" s="1"/>
  <c r="DE598" i="2" s="1"/>
  <c r="DF598" i="2" s="1"/>
  <c r="DG598" i="2" s="1"/>
  <c r="DH598" i="2" s="1"/>
  <c r="DI598" i="2" s="1"/>
  <c r="DJ598" i="2" s="1"/>
  <c r="DK598" i="2" s="1"/>
  <c r="DL598" i="2" s="1"/>
  <c r="DM598" i="2" s="1"/>
  <c r="DN598" i="2" s="1"/>
  <c r="DO598" i="2" s="1"/>
  <c r="DP598" i="2" s="1"/>
  <c r="DQ598" i="2" s="1"/>
  <c r="DR598" i="2" s="1"/>
  <c r="DS598" i="2" s="1"/>
  <c r="DT598" i="2" s="1"/>
  <c r="DU598" i="2" s="1"/>
  <c r="CH598" i="2"/>
  <c r="DB580" i="2"/>
  <c r="DC580" i="2" s="1"/>
  <c r="DD580" i="2" s="1"/>
  <c r="DE580" i="2" s="1"/>
  <c r="DF580" i="2" s="1"/>
  <c r="DG580" i="2" s="1"/>
  <c r="DH580" i="2" s="1"/>
  <c r="DI580" i="2" s="1"/>
  <c r="DJ580" i="2" s="1"/>
  <c r="DK580" i="2" s="1"/>
  <c r="DL580" i="2" s="1"/>
  <c r="DM580" i="2" s="1"/>
  <c r="DN580" i="2" s="1"/>
  <c r="DO580" i="2" s="1"/>
  <c r="DP580" i="2" s="1"/>
  <c r="DQ580" i="2" s="1"/>
  <c r="DR580" i="2" s="1"/>
  <c r="DS580" i="2" s="1"/>
  <c r="DT580" i="2" s="1"/>
  <c r="DU580" i="2" s="1"/>
  <c r="CH580" i="2"/>
  <c r="DB562" i="2"/>
  <c r="DC562" i="2" s="1"/>
  <c r="DD562" i="2" s="1"/>
  <c r="DE562" i="2" s="1"/>
  <c r="DF562" i="2" s="1"/>
  <c r="DG562" i="2" s="1"/>
  <c r="DH562" i="2" s="1"/>
  <c r="DI562" i="2" s="1"/>
  <c r="DJ562" i="2" s="1"/>
  <c r="DK562" i="2" s="1"/>
  <c r="DL562" i="2" s="1"/>
  <c r="DM562" i="2" s="1"/>
  <c r="DN562" i="2" s="1"/>
  <c r="DO562" i="2" s="1"/>
  <c r="DP562" i="2" s="1"/>
  <c r="DQ562" i="2" s="1"/>
  <c r="DR562" i="2" s="1"/>
  <c r="DS562" i="2" s="1"/>
  <c r="DT562" i="2" s="1"/>
  <c r="DU562" i="2" s="1"/>
  <c r="CH562" i="2"/>
  <c r="DB544" i="2"/>
  <c r="DC544" i="2" s="1"/>
  <c r="DD544" i="2" s="1"/>
  <c r="DE544" i="2" s="1"/>
  <c r="DF544" i="2" s="1"/>
  <c r="DG544" i="2" s="1"/>
  <c r="DH544" i="2" s="1"/>
  <c r="DI544" i="2" s="1"/>
  <c r="DJ544" i="2" s="1"/>
  <c r="DK544" i="2" s="1"/>
  <c r="DL544" i="2" s="1"/>
  <c r="DM544" i="2" s="1"/>
  <c r="DN544" i="2" s="1"/>
  <c r="DO544" i="2" s="1"/>
  <c r="DP544" i="2" s="1"/>
  <c r="DQ544" i="2" s="1"/>
  <c r="DR544" i="2" s="1"/>
  <c r="DS544" i="2" s="1"/>
  <c r="DT544" i="2" s="1"/>
  <c r="DU544" i="2" s="1"/>
  <c r="CH544" i="2"/>
  <c r="DB490" i="2"/>
  <c r="DC490" i="2" s="1"/>
  <c r="DD490" i="2" s="1"/>
  <c r="DE490" i="2" s="1"/>
  <c r="DF490" i="2" s="1"/>
  <c r="DG490" i="2" s="1"/>
  <c r="DH490" i="2" s="1"/>
  <c r="DI490" i="2" s="1"/>
  <c r="DJ490" i="2" s="1"/>
  <c r="DK490" i="2" s="1"/>
  <c r="DL490" i="2" s="1"/>
  <c r="DM490" i="2" s="1"/>
  <c r="DN490" i="2" s="1"/>
  <c r="DO490" i="2" s="1"/>
  <c r="DP490" i="2" s="1"/>
  <c r="DQ490" i="2" s="1"/>
  <c r="DR490" i="2" s="1"/>
  <c r="DS490" i="2" s="1"/>
  <c r="DT490" i="2" s="1"/>
  <c r="DU490" i="2" s="1"/>
  <c r="CH490" i="2"/>
  <c r="DB472" i="2"/>
  <c r="DC472" i="2" s="1"/>
  <c r="DD472" i="2" s="1"/>
  <c r="DE472" i="2" s="1"/>
  <c r="DF472" i="2" s="1"/>
  <c r="DG472" i="2" s="1"/>
  <c r="DH472" i="2" s="1"/>
  <c r="DI472" i="2" s="1"/>
  <c r="DJ472" i="2" s="1"/>
  <c r="DK472" i="2" s="1"/>
  <c r="DL472" i="2" s="1"/>
  <c r="DM472" i="2" s="1"/>
  <c r="DN472" i="2" s="1"/>
  <c r="DO472" i="2" s="1"/>
  <c r="DP472" i="2" s="1"/>
  <c r="DQ472" i="2" s="1"/>
  <c r="DR472" i="2" s="1"/>
  <c r="DS472" i="2" s="1"/>
  <c r="DT472" i="2" s="1"/>
  <c r="DU472" i="2" s="1"/>
  <c r="CH472" i="2"/>
  <c r="DB454" i="2"/>
  <c r="DC454" i="2" s="1"/>
  <c r="DD454" i="2" s="1"/>
  <c r="DE454" i="2" s="1"/>
  <c r="DF454" i="2" s="1"/>
  <c r="DG454" i="2" s="1"/>
  <c r="DH454" i="2" s="1"/>
  <c r="DI454" i="2" s="1"/>
  <c r="DJ454" i="2" s="1"/>
  <c r="DK454" i="2" s="1"/>
  <c r="DL454" i="2" s="1"/>
  <c r="DM454" i="2" s="1"/>
  <c r="DN454" i="2" s="1"/>
  <c r="DO454" i="2" s="1"/>
  <c r="DP454" i="2" s="1"/>
  <c r="DQ454" i="2" s="1"/>
  <c r="DR454" i="2" s="1"/>
  <c r="DS454" i="2" s="1"/>
  <c r="DT454" i="2" s="1"/>
  <c r="DU454" i="2" s="1"/>
  <c r="CH454" i="2"/>
  <c r="DB661" i="2"/>
  <c r="DC661" i="2" s="1"/>
  <c r="DD661" i="2" s="1"/>
  <c r="DE661" i="2" s="1"/>
  <c r="DF661" i="2" s="1"/>
  <c r="DG661" i="2" s="1"/>
  <c r="DH661" i="2" s="1"/>
  <c r="DI661" i="2" s="1"/>
  <c r="DJ661" i="2" s="1"/>
  <c r="DK661" i="2" s="1"/>
  <c r="DL661" i="2" s="1"/>
  <c r="DM661" i="2" s="1"/>
  <c r="DN661" i="2" s="1"/>
  <c r="DO661" i="2" s="1"/>
  <c r="DP661" i="2" s="1"/>
  <c r="DQ661" i="2" s="1"/>
  <c r="DR661" i="2" s="1"/>
  <c r="DS661" i="2" s="1"/>
  <c r="DT661" i="2" s="1"/>
  <c r="DU661" i="2" s="1"/>
  <c r="CH661" i="2"/>
  <c r="CH567" i="2"/>
  <c r="DB567" i="2"/>
  <c r="DC567" i="2" s="1"/>
  <c r="DD567" i="2" s="1"/>
  <c r="DE567" i="2" s="1"/>
  <c r="DF567" i="2" s="1"/>
  <c r="DG567" i="2" s="1"/>
  <c r="DH567" i="2" s="1"/>
  <c r="DI567" i="2" s="1"/>
  <c r="DJ567" i="2" s="1"/>
  <c r="DK567" i="2" s="1"/>
  <c r="DL567" i="2" s="1"/>
  <c r="DM567" i="2" s="1"/>
  <c r="DN567" i="2" s="1"/>
  <c r="DO567" i="2" s="1"/>
  <c r="DP567" i="2" s="1"/>
  <c r="DQ567" i="2" s="1"/>
  <c r="DR567" i="2" s="1"/>
  <c r="DS567" i="2" s="1"/>
  <c r="DT567" i="2" s="1"/>
  <c r="DU567" i="2" s="1"/>
  <c r="CH453" i="2"/>
  <c r="DB453" i="2"/>
  <c r="DC453" i="2" s="1"/>
  <c r="DD453" i="2" s="1"/>
  <c r="DE453" i="2" s="1"/>
  <c r="DF453" i="2" s="1"/>
  <c r="DG453" i="2" s="1"/>
  <c r="DH453" i="2" s="1"/>
  <c r="DI453" i="2" s="1"/>
  <c r="DJ453" i="2" s="1"/>
  <c r="DK453" i="2" s="1"/>
  <c r="DL453" i="2" s="1"/>
  <c r="DM453" i="2" s="1"/>
  <c r="DN453" i="2" s="1"/>
  <c r="DO453" i="2" s="1"/>
  <c r="DP453" i="2" s="1"/>
  <c r="DQ453" i="2" s="1"/>
  <c r="DR453" i="2" s="1"/>
  <c r="DS453" i="2" s="1"/>
  <c r="DT453" i="2" s="1"/>
  <c r="DU453" i="2" s="1"/>
  <c r="CH547" i="2"/>
  <c r="DB547" i="2"/>
  <c r="DC547" i="2" s="1"/>
  <c r="DD547" i="2" s="1"/>
  <c r="DE547" i="2" s="1"/>
  <c r="DF547" i="2" s="1"/>
  <c r="DG547" i="2" s="1"/>
  <c r="DH547" i="2" s="1"/>
  <c r="DI547" i="2" s="1"/>
  <c r="DJ547" i="2" s="1"/>
  <c r="DK547" i="2" s="1"/>
  <c r="DL547" i="2" s="1"/>
  <c r="DM547" i="2" s="1"/>
  <c r="DN547" i="2" s="1"/>
  <c r="DO547" i="2" s="1"/>
  <c r="DP547" i="2" s="1"/>
  <c r="DQ547" i="2" s="1"/>
  <c r="DR547" i="2" s="1"/>
  <c r="DS547" i="2" s="1"/>
  <c r="DT547" i="2" s="1"/>
  <c r="DU547" i="2" s="1"/>
  <c r="CH451" i="2"/>
  <c r="DB451" i="2"/>
  <c r="DC451" i="2" s="1"/>
  <c r="DD451" i="2" s="1"/>
  <c r="DE451" i="2" s="1"/>
  <c r="DF451" i="2" s="1"/>
  <c r="DG451" i="2" s="1"/>
  <c r="DH451" i="2" s="1"/>
  <c r="DI451" i="2" s="1"/>
  <c r="DJ451" i="2" s="1"/>
  <c r="DK451" i="2" s="1"/>
  <c r="DL451" i="2" s="1"/>
  <c r="DM451" i="2" s="1"/>
  <c r="DN451" i="2" s="1"/>
  <c r="DO451" i="2" s="1"/>
  <c r="DP451" i="2" s="1"/>
  <c r="DQ451" i="2" s="1"/>
  <c r="DR451" i="2" s="1"/>
  <c r="DS451" i="2" s="1"/>
  <c r="DT451" i="2" s="1"/>
  <c r="DU451" i="2" s="1"/>
  <c r="CH672" i="2"/>
  <c r="DB672" i="2"/>
  <c r="DC672" i="2" s="1"/>
  <c r="DD672" i="2" s="1"/>
  <c r="DE672" i="2" s="1"/>
  <c r="DF672" i="2" s="1"/>
  <c r="DG672" i="2" s="1"/>
  <c r="DH672" i="2" s="1"/>
  <c r="DI672" i="2" s="1"/>
  <c r="DJ672" i="2" s="1"/>
  <c r="DK672" i="2" s="1"/>
  <c r="DL672" i="2" s="1"/>
  <c r="DM672" i="2" s="1"/>
  <c r="DN672" i="2" s="1"/>
  <c r="DO672" i="2" s="1"/>
  <c r="DP672" i="2" s="1"/>
  <c r="DQ672" i="2" s="1"/>
  <c r="DR672" i="2" s="1"/>
  <c r="DS672" i="2" s="1"/>
  <c r="DT672" i="2" s="1"/>
  <c r="DU672" i="2" s="1"/>
  <c r="CH596" i="2"/>
  <c r="DB596" i="2"/>
  <c r="DC596" i="2" s="1"/>
  <c r="DD596" i="2" s="1"/>
  <c r="DE596" i="2" s="1"/>
  <c r="DF596" i="2" s="1"/>
  <c r="DG596" i="2" s="1"/>
  <c r="DH596" i="2" s="1"/>
  <c r="DI596" i="2" s="1"/>
  <c r="DJ596" i="2" s="1"/>
  <c r="DK596" i="2" s="1"/>
  <c r="DL596" i="2" s="1"/>
  <c r="DM596" i="2" s="1"/>
  <c r="DN596" i="2" s="1"/>
  <c r="DO596" i="2" s="1"/>
  <c r="DP596" i="2" s="1"/>
  <c r="DQ596" i="2" s="1"/>
  <c r="DR596" i="2" s="1"/>
  <c r="DS596" i="2" s="1"/>
  <c r="DT596" i="2" s="1"/>
  <c r="DU596" i="2" s="1"/>
  <c r="CH542" i="2"/>
  <c r="DB542" i="2"/>
  <c r="DC542" i="2" s="1"/>
  <c r="DD542" i="2" s="1"/>
  <c r="DE542" i="2" s="1"/>
  <c r="DF542" i="2" s="1"/>
  <c r="DG542" i="2" s="1"/>
  <c r="DH542" i="2" s="1"/>
  <c r="DI542" i="2" s="1"/>
  <c r="DJ542" i="2" s="1"/>
  <c r="DK542" i="2" s="1"/>
  <c r="DL542" i="2" s="1"/>
  <c r="DM542" i="2" s="1"/>
  <c r="DN542" i="2" s="1"/>
  <c r="DO542" i="2" s="1"/>
  <c r="DP542" i="2" s="1"/>
  <c r="DQ542" i="2" s="1"/>
  <c r="DR542" i="2" s="1"/>
  <c r="DS542" i="2" s="1"/>
  <c r="DT542" i="2" s="1"/>
  <c r="DU542" i="2" s="1"/>
  <c r="DB671" i="2"/>
  <c r="DC671" i="2" s="1"/>
  <c r="DD671" i="2" s="1"/>
  <c r="DE671" i="2" s="1"/>
  <c r="DF671" i="2" s="1"/>
  <c r="DG671" i="2" s="1"/>
  <c r="DH671" i="2" s="1"/>
  <c r="DI671" i="2" s="1"/>
  <c r="DJ671" i="2" s="1"/>
  <c r="DK671" i="2" s="1"/>
  <c r="DL671" i="2" s="1"/>
  <c r="DM671" i="2" s="1"/>
  <c r="DN671" i="2" s="1"/>
  <c r="DO671" i="2" s="1"/>
  <c r="DP671" i="2" s="1"/>
  <c r="DQ671" i="2" s="1"/>
  <c r="DR671" i="2" s="1"/>
  <c r="DS671" i="2" s="1"/>
  <c r="DT671" i="2" s="1"/>
  <c r="DU671" i="2" s="1"/>
  <c r="CH671" i="2"/>
  <c r="CH559" i="2"/>
  <c r="DB559" i="2"/>
  <c r="DC559" i="2" s="1"/>
  <c r="DD559" i="2" s="1"/>
  <c r="DE559" i="2" s="1"/>
  <c r="DF559" i="2" s="1"/>
  <c r="DG559" i="2" s="1"/>
  <c r="DH559" i="2" s="1"/>
  <c r="DI559" i="2" s="1"/>
  <c r="DJ559" i="2" s="1"/>
  <c r="DK559" i="2" s="1"/>
  <c r="DL559" i="2" s="1"/>
  <c r="DM559" i="2" s="1"/>
  <c r="DN559" i="2" s="1"/>
  <c r="DO559" i="2" s="1"/>
  <c r="DP559" i="2" s="1"/>
  <c r="DQ559" i="2" s="1"/>
  <c r="DR559" i="2" s="1"/>
  <c r="DS559" i="2" s="1"/>
  <c r="DT559" i="2" s="1"/>
  <c r="DU559" i="2" s="1"/>
  <c r="CH668" i="2"/>
  <c r="DB668" i="2"/>
  <c r="DC668" i="2" s="1"/>
  <c r="DD668" i="2" s="1"/>
  <c r="DE668" i="2" s="1"/>
  <c r="DF668" i="2" s="1"/>
  <c r="DG668" i="2" s="1"/>
  <c r="DH668" i="2" s="1"/>
  <c r="DI668" i="2" s="1"/>
  <c r="DJ668" i="2" s="1"/>
  <c r="DK668" i="2" s="1"/>
  <c r="DL668" i="2" s="1"/>
  <c r="DM668" i="2" s="1"/>
  <c r="DN668" i="2" s="1"/>
  <c r="DO668" i="2" s="1"/>
  <c r="DP668" i="2" s="1"/>
  <c r="DQ668" i="2" s="1"/>
  <c r="DR668" i="2" s="1"/>
  <c r="DS668" i="2" s="1"/>
  <c r="DT668" i="2" s="1"/>
  <c r="DU668" i="2" s="1"/>
  <c r="BE701" i="2"/>
  <c r="BY701" i="2" s="1"/>
  <c r="CT701" i="2"/>
  <c r="DB682" i="2"/>
  <c r="DC682" i="2" s="1"/>
  <c r="DD682" i="2" s="1"/>
  <c r="DE682" i="2" s="1"/>
  <c r="DF682" i="2" s="1"/>
  <c r="DG682" i="2" s="1"/>
  <c r="DH682" i="2" s="1"/>
  <c r="DI682" i="2" s="1"/>
  <c r="DJ682" i="2" s="1"/>
  <c r="DK682" i="2" s="1"/>
  <c r="DL682" i="2" s="1"/>
  <c r="DM682" i="2" s="1"/>
  <c r="DN682" i="2" s="1"/>
  <c r="DO682" i="2" s="1"/>
  <c r="DP682" i="2" s="1"/>
  <c r="DQ682" i="2" s="1"/>
  <c r="DR682" i="2" s="1"/>
  <c r="DS682" i="2" s="1"/>
  <c r="DT682" i="2" s="1"/>
  <c r="DU682" i="2" s="1"/>
  <c r="CH682" i="2"/>
  <c r="DB664" i="2"/>
  <c r="DC664" i="2" s="1"/>
  <c r="DD664" i="2" s="1"/>
  <c r="DE664" i="2" s="1"/>
  <c r="DF664" i="2" s="1"/>
  <c r="DG664" i="2" s="1"/>
  <c r="DH664" i="2" s="1"/>
  <c r="DI664" i="2" s="1"/>
  <c r="DJ664" i="2" s="1"/>
  <c r="DK664" i="2" s="1"/>
  <c r="DL664" i="2" s="1"/>
  <c r="DM664" i="2" s="1"/>
  <c r="DN664" i="2" s="1"/>
  <c r="DO664" i="2" s="1"/>
  <c r="DP664" i="2" s="1"/>
  <c r="DQ664" i="2" s="1"/>
  <c r="DR664" i="2" s="1"/>
  <c r="DS664" i="2" s="1"/>
  <c r="DT664" i="2" s="1"/>
  <c r="DU664" i="2" s="1"/>
  <c r="CH664" i="2"/>
  <c r="DB646" i="2"/>
  <c r="DC646" i="2" s="1"/>
  <c r="DD646" i="2" s="1"/>
  <c r="DE646" i="2" s="1"/>
  <c r="DF646" i="2" s="1"/>
  <c r="DG646" i="2" s="1"/>
  <c r="DH646" i="2" s="1"/>
  <c r="DI646" i="2" s="1"/>
  <c r="DJ646" i="2" s="1"/>
  <c r="DK646" i="2" s="1"/>
  <c r="DL646" i="2" s="1"/>
  <c r="DM646" i="2" s="1"/>
  <c r="DN646" i="2" s="1"/>
  <c r="DO646" i="2" s="1"/>
  <c r="DP646" i="2" s="1"/>
  <c r="DQ646" i="2" s="1"/>
  <c r="DR646" i="2" s="1"/>
  <c r="DS646" i="2" s="1"/>
  <c r="DT646" i="2" s="1"/>
  <c r="DU646" i="2" s="1"/>
  <c r="CH646" i="2"/>
  <c r="DB624" i="2"/>
  <c r="DC624" i="2" s="1"/>
  <c r="DD624" i="2" s="1"/>
  <c r="DE624" i="2" s="1"/>
  <c r="DF624" i="2" s="1"/>
  <c r="DG624" i="2" s="1"/>
  <c r="DH624" i="2" s="1"/>
  <c r="DI624" i="2" s="1"/>
  <c r="DJ624" i="2" s="1"/>
  <c r="DK624" i="2" s="1"/>
  <c r="DL624" i="2" s="1"/>
  <c r="DM624" i="2" s="1"/>
  <c r="DN624" i="2" s="1"/>
  <c r="DO624" i="2" s="1"/>
  <c r="DP624" i="2" s="1"/>
  <c r="DQ624" i="2" s="1"/>
  <c r="DR624" i="2" s="1"/>
  <c r="DS624" i="2" s="1"/>
  <c r="DT624" i="2" s="1"/>
  <c r="DU624" i="2" s="1"/>
  <c r="CH624" i="2"/>
  <c r="DB606" i="2"/>
  <c r="DC606" i="2" s="1"/>
  <c r="DD606" i="2" s="1"/>
  <c r="DE606" i="2" s="1"/>
  <c r="DF606" i="2" s="1"/>
  <c r="DG606" i="2" s="1"/>
  <c r="DH606" i="2" s="1"/>
  <c r="DI606" i="2" s="1"/>
  <c r="DJ606" i="2" s="1"/>
  <c r="DK606" i="2" s="1"/>
  <c r="DL606" i="2" s="1"/>
  <c r="DM606" i="2" s="1"/>
  <c r="DN606" i="2" s="1"/>
  <c r="DO606" i="2" s="1"/>
  <c r="DP606" i="2" s="1"/>
  <c r="DQ606" i="2" s="1"/>
  <c r="DR606" i="2" s="1"/>
  <c r="DS606" i="2" s="1"/>
  <c r="DT606" i="2" s="1"/>
  <c r="DU606" i="2" s="1"/>
  <c r="CH606" i="2"/>
  <c r="DB588" i="2"/>
  <c r="DC588" i="2" s="1"/>
  <c r="DD588" i="2" s="1"/>
  <c r="DE588" i="2" s="1"/>
  <c r="DF588" i="2" s="1"/>
  <c r="DG588" i="2" s="1"/>
  <c r="DH588" i="2" s="1"/>
  <c r="DI588" i="2" s="1"/>
  <c r="DJ588" i="2" s="1"/>
  <c r="DK588" i="2" s="1"/>
  <c r="DL588" i="2" s="1"/>
  <c r="DM588" i="2" s="1"/>
  <c r="DN588" i="2" s="1"/>
  <c r="DO588" i="2" s="1"/>
  <c r="DP588" i="2" s="1"/>
  <c r="DQ588" i="2" s="1"/>
  <c r="DR588" i="2" s="1"/>
  <c r="DS588" i="2" s="1"/>
  <c r="DT588" i="2" s="1"/>
  <c r="DU588" i="2" s="1"/>
  <c r="CH588" i="2"/>
  <c r="DB570" i="2"/>
  <c r="DC570" i="2" s="1"/>
  <c r="DD570" i="2" s="1"/>
  <c r="DE570" i="2" s="1"/>
  <c r="DF570" i="2" s="1"/>
  <c r="DG570" i="2" s="1"/>
  <c r="DH570" i="2" s="1"/>
  <c r="DI570" i="2" s="1"/>
  <c r="DJ570" i="2" s="1"/>
  <c r="DK570" i="2" s="1"/>
  <c r="DL570" i="2" s="1"/>
  <c r="DM570" i="2" s="1"/>
  <c r="DN570" i="2" s="1"/>
  <c r="DO570" i="2" s="1"/>
  <c r="DP570" i="2" s="1"/>
  <c r="DQ570" i="2" s="1"/>
  <c r="DR570" i="2" s="1"/>
  <c r="DS570" i="2" s="1"/>
  <c r="DT570" i="2" s="1"/>
  <c r="DU570" i="2" s="1"/>
  <c r="CH570" i="2"/>
  <c r="DB552" i="2"/>
  <c r="DC552" i="2" s="1"/>
  <c r="DD552" i="2" s="1"/>
  <c r="DE552" i="2" s="1"/>
  <c r="DF552" i="2" s="1"/>
  <c r="DG552" i="2" s="1"/>
  <c r="DH552" i="2" s="1"/>
  <c r="DI552" i="2" s="1"/>
  <c r="DJ552" i="2" s="1"/>
  <c r="DK552" i="2" s="1"/>
  <c r="DL552" i="2" s="1"/>
  <c r="DM552" i="2" s="1"/>
  <c r="DN552" i="2" s="1"/>
  <c r="DO552" i="2" s="1"/>
  <c r="DP552" i="2" s="1"/>
  <c r="DQ552" i="2" s="1"/>
  <c r="DR552" i="2" s="1"/>
  <c r="DS552" i="2" s="1"/>
  <c r="DT552" i="2" s="1"/>
  <c r="DU552" i="2" s="1"/>
  <c r="CH552" i="2"/>
  <c r="DB534" i="2"/>
  <c r="DC534" i="2" s="1"/>
  <c r="DD534" i="2" s="1"/>
  <c r="DE534" i="2" s="1"/>
  <c r="DF534" i="2" s="1"/>
  <c r="DG534" i="2" s="1"/>
  <c r="DH534" i="2" s="1"/>
  <c r="DI534" i="2" s="1"/>
  <c r="DJ534" i="2" s="1"/>
  <c r="DK534" i="2" s="1"/>
  <c r="DL534" i="2" s="1"/>
  <c r="DM534" i="2" s="1"/>
  <c r="DN534" i="2" s="1"/>
  <c r="DO534" i="2" s="1"/>
  <c r="DP534" i="2" s="1"/>
  <c r="DQ534" i="2" s="1"/>
  <c r="DR534" i="2" s="1"/>
  <c r="DS534" i="2" s="1"/>
  <c r="DT534" i="2" s="1"/>
  <c r="DU534" i="2" s="1"/>
  <c r="CH534" i="2"/>
  <c r="DB480" i="2"/>
  <c r="DC480" i="2" s="1"/>
  <c r="DD480" i="2" s="1"/>
  <c r="DE480" i="2" s="1"/>
  <c r="DF480" i="2" s="1"/>
  <c r="DG480" i="2" s="1"/>
  <c r="DH480" i="2" s="1"/>
  <c r="DI480" i="2" s="1"/>
  <c r="DJ480" i="2" s="1"/>
  <c r="DK480" i="2" s="1"/>
  <c r="DL480" i="2" s="1"/>
  <c r="DM480" i="2" s="1"/>
  <c r="DN480" i="2" s="1"/>
  <c r="DO480" i="2" s="1"/>
  <c r="DP480" i="2" s="1"/>
  <c r="DQ480" i="2" s="1"/>
  <c r="DR480" i="2" s="1"/>
  <c r="DS480" i="2" s="1"/>
  <c r="DT480" i="2" s="1"/>
  <c r="DU480" i="2" s="1"/>
  <c r="CH480" i="2"/>
  <c r="DB462" i="2"/>
  <c r="DC462" i="2" s="1"/>
  <c r="DD462" i="2" s="1"/>
  <c r="DE462" i="2" s="1"/>
  <c r="DF462" i="2" s="1"/>
  <c r="DG462" i="2" s="1"/>
  <c r="DH462" i="2" s="1"/>
  <c r="DI462" i="2" s="1"/>
  <c r="DJ462" i="2" s="1"/>
  <c r="DK462" i="2" s="1"/>
  <c r="DL462" i="2" s="1"/>
  <c r="DM462" i="2" s="1"/>
  <c r="DN462" i="2" s="1"/>
  <c r="DO462" i="2" s="1"/>
  <c r="DP462" i="2" s="1"/>
  <c r="DQ462" i="2" s="1"/>
  <c r="DR462" i="2" s="1"/>
  <c r="DS462" i="2" s="1"/>
  <c r="DT462" i="2" s="1"/>
  <c r="DU462" i="2" s="1"/>
  <c r="CH462" i="2"/>
  <c r="DB444" i="2"/>
  <c r="DC444" i="2" s="1"/>
  <c r="DD444" i="2" s="1"/>
  <c r="DE444" i="2" s="1"/>
  <c r="DF444" i="2" s="1"/>
  <c r="DG444" i="2" s="1"/>
  <c r="DH444" i="2" s="1"/>
  <c r="DI444" i="2" s="1"/>
  <c r="DJ444" i="2" s="1"/>
  <c r="DK444" i="2" s="1"/>
  <c r="DL444" i="2" s="1"/>
  <c r="DM444" i="2" s="1"/>
  <c r="DN444" i="2" s="1"/>
  <c r="DO444" i="2" s="1"/>
  <c r="DP444" i="2" s="1"/>
  <c r="DQ444" i="2" s="1"/>
  <c r="DR444" i="2" s="1"/>
  <c r="DS444" i="2" s="1"/>
  <c r="DT444" i="2" s="1"/>
  <c r="DU444" i="2" s="1"/>
  <c r="CH444" i="2"/>
  <c r="CH585" i="2"/>
  <c r="DB585" i="2"/>
  <c r="DC585" i="2" s="1"/>
  <c r="DD585" i="2" s="1"/>
  <c r="DE585" i="2" s="1"/>
  <c r="DF585" i="2" s="1"/>
  <c r="DG585" i="2" s="1"/>
  <c r="DH585" i="2" s="1"/>
  <c r="DI585" i="2" s="1"/>
  <c r="DJ585" i="2" s="1"/>
  <c r="DK585" i="2" s="1"/>
  <c r="DL585" i="2" s="1"/>
  <c r="DM585" i="2" s="1"/>
  <c r="DN585" i="2" s="1"/>
  <c r="DO585" i="2" s="1"/>
  <c r="DP585" i="2" s="1"/>
  <c r="DQ585" i="2" s="1"/>
  <c r="DR585" i="2" s="1"/>
  <c r="DS585" i="2" s="1"/>
  <c r="DT585" i="2" s="1"/>
  <c r="DU585" i="2" s="1"/>
  <c r="CH495" i="2"/>
  <c r="DB495" i="2"/>
  <c r="DC495" i="2" s="1"/>
  <c r="DD495" i="2" s="1"/>
  <c r="DE495" i="2" s="1"/>
  <c r="DF495" i="2" s="1"/>
  <c r="DG495" i="2" s="1"/>
  <c r="DH495" i="2" s="1"/>
  <c r="DI495" i="2" s="1"/>
  <c r="DJ495" i="2" s="1"/>
  <c r="DK495" i="2" s="1"/>
  <c r="DL495" i="2" s="1"/>
  <c r="DM495" i="2" s="1"/>
  <c r="DN495" i="2" s="1"/>
  <c r="DO495" i="2" s="1"/>
  <c r="DP495" i="2" s="1"/>
  <c r="DQ495" i="2" s="1"/>
  <c r="DR495" i="2" s="1"/>
  <c r="DS495" i="2" s="1"/>
  <c r="DT495" i="2" s="1"/>
  <c r="DU495" i="2" s="1"/>
  <c r="CH447" i="2"/>
  <c r="DB447" i="2"/>
  <c r="DC447" i="2" s="1"/>
  <c r="DD447" i="2" s="1"/>
  <c r="DE447" i="2" s="1"/>
  <c r="DF447" i="2" s="1"/>
  <c r="DG447" i="2" s="1"/>
  <c r="DH447" i="2" s="1"/>
  <c r="DI447" i="2" s="1"/>
  <c r="DJ447" i="2" s="1"/>
  <c r="DK447" i="2" s="1"/>
  <c r="DL447" i="2" s="1"/>
  <c r="DM447" i="2" s="1"/>
  <c r="DN447" i="2" s="1"/>
  <c r="DO447" i="2" s="1"/>
  <c r="DP447" i="2" s="1"/>
  <c r="DQ447" i="2" s="1"/>
  <c r="DR447" i="2" s="1"/>
  <c r="DS447" i="2" s="1"/>
  <c r="DT447" i="2" s="1"/>
  <c r="DU447" i="2" s="1"/>
  <c r="DB553" i="2"/>
  <c r="DC553" i="2" s="1"/>
  <c r="DD553" i="2" s="1"/>
  <c r="DE553" i="2" s="1"/>
  <c r="DF553" i="2" s="1"/>
  <c r="DG553" i="2" s="1"/>
  <c r="DH553" i="2" s="1"/>
  <c r="DI553" i="2" s="1"/>
  <c r="DJ553" i="2" s="1"/>
  <c r="DK553" i="2" s="1"/>
  <c r="DL553" i="2" s="1"/>
  <c r="DM553" i="2" s="1"/>
  <c r="DN553" i="2" s="1"/>
  <c r="DO553" i="2" s="1"/>
  <c r="DP553" i="2" s="1"/>
  <c r="DQ553" i="2" s="1"/>
  <c r="DR553" i="2" s="1"/>
  <c r="DS553" i="2" s="1"/>
  <c r="DT553" i="2" s="1"/>
  <c r="DU553" i="2" s="1"/>
  <c r="CH553" i="2"/>
  <c r="CH469" i="2"/>
  <c r="DB469" i="2"/>
  <c r="DC469" i="2" s="1"/>
  <c r="DD469" i="2" s="1"/>
  <c r="DE469" i="2" s="1"/>
  <c r="DF469" i="2" s="1"/>
  <c r="DG469" i="2" s="1"/>
  <c r="DH469" i="2" s="1"/>
  <c r="DI469" i="2" s="1"/>
  <c r="DJ469" i="2" s="1"/>
  <c r="DK469" i="2" s="1"/>
  <c r="DL469" i="2" s="1"/>
  <c r="DM469" i="2" s="1"/>
  <c r="DN469" i="2" s="1"/>
  <c r="DO469" i="2" s="1"/>
  <c r="DP469" i="2" s="1"/>
  <c r="DQ469" i="2" s="1"/>
  <c r="DR469" i="2" s="1"/>
  <c r="DS469" i="2" s="1"/>
  <c r="DT469" i="2" s="1"/>
  <c r="DU469" i="2" s="1"/>
  <c r="CH681" i="2"/>
  <c r="DB681" i="2"/>
  <c r="DC681" i="2" s="1"/>
  <c r="DD681" i="2" s="1"/>
  <c r="DE681" i="2" s="1"/>
  <c r="DF681" i="2" s="1"/>
  <c r="DG681" i="2" s="1"/>
  <c r="DH681" i="2" s="1"/>
  <c r="DI681" i="2" s="1"/>
  <c r="DJ681" i="2" s="1"/>
  <c r="DK681" i="2" s="1"/>
  <c r="DL681" i="2" s="1"/>
  <c r="DM681" i="2" s="1"/>
  <c r="DN681" i="2" s="1"/>
  <c r="DO681" i="2" s="1"/>
  <c r="DP681" i="2" s="1"/>
  <c r="DQ681" i="2" s="1"/>
  <c r="DR681" i="2" s="1"/>
  <c r="DS681" i="2" s="1"/>
  <c r="DT681" i="2" s="1"/>
  <c r="DU681" i="2" s="1"/>
  <c r="CH663" i="2"/>
  <c r="DB663" i="2"/>
  <c r="DC663" i="2" s="1"/>
  <c r="DD663" i="2" s="1"/>
  <c r="DE663" i="2" s="1"/>
  <c r="DF663" i="2" s="1"/>
  <c r="DG663" i="2" s="1"/>
  <c r="DH663" i="2" s="1"/>
  <c r="DI663" i="2" s="1"/>
  <c r="DJ663" i="2" s="1"/>
  <c r="DK663" i="2" s="1"/>
  <c r="DL663" i="2" s="1"/>
  <c r="DM663" i="2" s="1"/>
  <c r="DN663" i="2" s="1"/>
  <c r="DO663" i="2" s="1"/>
  <c r="DP663" i="2" s="1"/>
  <c r="DQ663" i="2" s="1"/>
  <c r="DR663" i="2" s="1"/>
  <c r="DS663" i="2" s="1"/>
  <c r="DT663" i="2" s="1"/>
  <c r="DU663" i="2" s="1"/>
  <c r="CH645" i="2"/>
  <c r="DB645" i="2"/>
  <c r="DC645" i="2" s="1"/>
  <c r="DD645" i="2" s="1"/>
  <c r="DE645" i="2" s="1"/>
  <c r="DF645" i="2" s="1"/>
  <c r="DG645" i="2" s="1"/>
  <c r="DH645" i="2" s="1"/>
  <c r="DI645" i="2" s="1"/>
  <c r="DJ645" i="2" s="1"/>
  <c r="DK645" i="2" s="1"/>
  <c r="DL645" i="2" s="1"/>
  <c r="DM645" i="2" s="1"/>
  <c r="DN645" i="2" s="1"/>
  <c r="DO645" i="2" s="1"/>
  <c r="DP645" i="2" s="1"/>
  <c r="DQ645" i="2" s="1"/>
  <c r="DR645" i="2" s="1"/>
  <c r="DS645" i="2" s="1"/>
  <c r="DT645" i="2" s="1"/>
  <c r="DU645" i="2" s="1"/>
  <c r="CH623" i="2"/>
  <c r="DB623" i="2"/>
  <c r="DC623" i="2" s="1"/>
  <c r="DD623" i="2" s="1"/>
  <c r="DE623" i="2" s="1"/>
  <c r="DF623" i="2" s="1"/>
  <c r="DG623" i="2" s="1"/>
  <c r="DH623" i="2" s="1"/>
  <c r="DI623" i="2" s="1"/>
  <c r="DJ623" i="2" s="1"/>
  <c r="DK623" i="2" s="1"/>
  <c r="DL623" i="2" s="1"/>
  <c r="DM623" i="2" s="1"/>
  <c r="DN623" i="2" s="1"/>
  <c r="DO623" i="2" s="1"/>
  <c r="DP623" i="2" s="1"/>
  <c r="DQ623" i="2" s="1"/>
  <c r="DR623" i="2" s="1"/>
  <c r="DS623" i="2" s="1"/>
  <c r="DT623" i="2" s="1"/>
  <c r="DU623" i="2" s="1"/>
  <c r="CH605" i="2"/>
  <c r="DB605" i="2"/>
  <c r="DC605" i="2" s="1"/>
  <c r="DD605" i="2" s="1"/>
  <c r="DE605" i="2" s="1"/>
  <c r="DF605" i="2" s="1"/>
  <c r="DG605" i="2" s="1"/>
  <c r="DH605" i="2" s="1"/>
  <c r="DI605" i="2" s="1"/>
  <c r="DJ605" i="2" s="1"/>
  <c r="DK605" i="2" s="1"/>
  <c r="DL605" i="2" s="1"/>
  <c r="DM605" i="2" s="1"/>
  <c r="DN605" i="2" s="1"/>
  <c r="DO605" i="2" s="1"/>
  <c r="DP605" i="2" s="1"/>
  <c r="DQ605" i="2" s="1"/>
  <c r="DR605" i="2" s="1"/>
  <c r="DS605" i="2" s="1"/>
  <c r="DT605" i="2" s="1"/>
  <c r="DU605" i="2" s="1"/>
  <c r="CH587" i="2"/>
  <c r="DB587" i="2"/>
  <c r="DC587" i="2" s="1"/>
  <c r="DD587" i="2" s="1"/>
  <c r="DE587" i="2" s="1"/>
  <c r="DF587" i="2" s="1"/>
  <c r="DG587" i="2" s="1"/>
  <c r="DH587" i="2" s="1"/>
  <c r="DI587" i="2" s="1"/>
  <c r="DJ587" i="2" s="1"/>
  <c r="DK587" i="2" s="1"/>
  <c r="DL587" i="2" s="1"/>
  <c r="DM587" i="2" s="1"/>
  <c r="DN587" i="2" s="1"/>
  <c r="DO587" i="2" s="1"/>
  <c r="DP587" i="2" s="1"/>
  <c r="DQ587" i="2" s="1"/>
  <c r="DR587" i="2" s="1"/>
  <c r="DS587" i="2" s="1"/>
  <c r="DT587" i="2" s="1"/>
  <c r="DU587" i="2" s="1"/>
  <c r="CH569" i="2"/>
  <c r="DB569" i="2"/>
  <c r="DC569" i="2" s="1"/>
  <c r="DD569" i="2" s="1"/>
  <c r="DE569" i="2" s="1"/>
  <c r="DF569" i="2" s="1"/>
  <c r="DG569" i="2" s="1"/>
  <c r="DH569" i="2" s="1"/>
  <c r="DI569" i="2" s="1"/>
  <c r="DJ569" i="2" s="1"/>
  <c r="DK569" i="2" s="1"/>
  <c r="DL569" i="2" s="1"/>
  <c r="DM569" i="2" s="1"/>
  <c r="DN569" i="2" s="1"/>
  <c r="DO569" i="2" s="1"/>
  <c r="DP569" i="2" s="1"/>
  <c r="DQ569" i="2" s="1"/>
  <c r="DR569" i="2" s="1"/>
  <c r="DS569" i="2" s="1"/>
  <c r="DT569" i="2" s="1"/>
  <c r="DU569" i="2" s="1"/>
  <c r="CH551" i="2"/>
  <c r="DB551" i="2"/>
  <c r="DC551" i="2" s="1"/>
  <c r="DD551" i="2" s="1"/>
  <c r="DE551" i="2" s="1"/>
  <c r="DF551" i="2" s="1"/>
  <c r="DG551" i="2" s="1"/>
  <c r="DH551" i="2" s="1"/>
  <c r="DI551" i="2" s="1"/>
  <c r="DJ551" i="2" s="1"/>
  <c r="DK551" i="2" s="1"/>
  <c r="DL551" i="2" s="1"/>
  <c r="DM551" i="2" s="1"/>
  <c r="DN551" i="2" s="1"/>
  <c r="DO551" i="2" s="1"/>
  <c r="DP551" i="2" s="1"/>
  <c r="DQ551" i="2" s="1"/>
  <c r="DR551" i="2" s="1"/>
  <c r="DS551" i="2" s="1"/>
  <c r="DT551" i="2" s="1"/>
  <c r="DU551" i="2" s="1"/>
  <c r="CH533" i="2"/>
  <c r="DB533" i="2"/>
  <c r="DC533" i="2" s="1"/>
  <c r="DD533" i="2" s="1"/>
  <c r="DE533" i="2" s="1"/>
  <c r="DF533" i="2" s="1"/>
  <c r="DG533" i="2" s="1"/>
  <c r="DH533" i="2" s="1"/>
  <c r="DI533" i="2" s="1"/>
  <c r="DJ533" i="2" s="1"/>
  <c r="DK533" i="2" s="1"/>
  <c r="DL533" i="2" s="1"/>
  <c r="DM533" i="2" s="1"/>
  <c r="DN533" i="2" s="1"/>
  <c r="DO533" i="2" s="1"/>
  <c r="DP533" i="2" s="1"/>
  <c r="DQ533" i="2" s="1"/>
  <c r="DR533" i="2" s="1"/>
  <c r="DS533" i="2" s="1"/>
  <c r="DT533" i="2" s="1"/>
  <c r="DU533" i="2" s="1"/>
  <c r="CH479" i="2"/>
  <c r="DB479" i="2"/>
  <c r="DC479" i="2" s="1"/>
  <c r="DD479" i="2" s="1"/>
  <c r="DE479" i="2" s="1"/>
  <c r="DF479" i="2" s="1"/>
  <c r="DG479" i="2" s="1"/>
  <c r="DH479" i="2" s="1"/>
  <c r="DI479" i="2" s="1"/>
  <c r="DJ479" i="2" s="1"/>
  <c r="DK479" i="2" s="1"/>
  <c r="DL479" i="2" s="1"/>
  <c r="DM479" i="2" s="1"/>
  <c r="DN479" i="2" s="1"/>
  <c r="DO479" i="2" s="1"/>
  <c r="DP479" i="2" s="1"/>
  <c r="DQ479" i="2" s="1"/>
  <c r="DR479" i="2" s="1"/>
  <c r="DS479" i="2" s="1"/>
  <c r="DT479" i="2" s="1"/>
  <c r="DU479" i="2" s="1"/>
  <c r="DB455" i="2"/>
  <c r="DC455" i="2" s="1"/>
  <c r="DD455" i="2" s="1"/>
  <c r="DE455" i="2" s="1"/>
  <c r="DF455" i="2" s="1"/>
  <c r="DG455" i="2" s="1"/>
  <c r="DH455" i="2" s="1"/>
  <c r="DI455" i="2" s="1"/>
  <c r="DJ455" i="2" s="1"/>
  <c r="DK455" i="2" s="1"/>
  <c r="DL455" i="2" s="1"/>
  <c r="DM455" i="2" s="1"/>
  <c r="DN455" i="2" s="1"/>
  <c r="DO455" i="2" s="1"/>
  <c r="DP455" i="2" s="1"/>
  <c r="DQ455" i="2" s="1"/>
  <c r="DR455" i="2" s="1"/>
  <c r="DS455" i="2" s="1"/>
  <c r="DT455" i="2" s="1"/>
  <c r="DU455" i="2" s="1"/>
  <c r="CH455" i="2"/>
  <c r="DB437" i="2"/>
  <c r="DC437" i="2" s="1"/>
  <c r="DD437" i="2" s="1"/>
  <c r="DE437" i="2" s="1"/>
  <c r="DF437" i="2" s="1"/>
  <c r="DG437" i="2" s="1"/>
  <c r="DH437" i="2" s="1"/>
  <c r="DI437" i="2" s="1"/>
  <c r="DJ437" i="2" s="1"/>
  <c r="DK437" i="2" s="1"/>
  <c r="DL437" i="2" s="1"/>
  <c r="DM437" i="2" s="1"/>
  <c r="DN437" i="2" s="1"/>
  <c r="DO437" i="2" s="1"/>
  <c r="DP437" i="2" s="1"/>
  <c r="DQ437" i="2" s="1"/>
  <c r="DR437" i="2" s="1"/>
  <c r="DS437" i="2" s="1"/>
  <c r="DT437" i="2" s="1"/>
  <c r="DU437" i="2" s="1"/>
  <c r="CH437" i="2"/>
  <c r="DB679" i="2"/>
  <c r="DC679" i="2" s="1"/>
  <c r="DD679" i="2" s="1"/>
  <c r="DE679" i="2" s="1"/>
  <c r="DF679" i="2" s="1"/>
  <c r="DG679" i="2" s="1"/>
  <c r="DH679" i="2" s="1"/>
  <c r="DI679" i="2" s="1"/>
  <c r="DJ679" i="2" s="1"/>
  <c r="DK679" i="2" s="1"/>
  <c r="DL679" i="2" s="1"/>
  <c r="DM679" i="2" s="1"/>
  <c r="DN679" i="2" s="1"/>
  <c r="DO679" i="2" s="1"/>
  <c r="DP679" i="2" s="1"/>
  <c r="DQ679" i="2" s="1"/>
  <c r="DR679" i="2" s="1"/>
  <c r="DS679" i="2" s="1"/>
  <c r="DT679" i="2" s="1"/>
  <c r="DU679" i="2" s="1"/>
  <c r="CH679" i="2"/>
  <c r="CH655" i="2"/>
  <c r="DB655" i="2"/>
  <c r="DC655" i="2" s="1"/>
  <c r="DD655" i="2" s="1"/>
  <c r="DE655" i="2" s="1"/>
  <c r="DF655" i="2" s="1"/>
  <c r="DG655" i="2" s="1"/>
  <c r="DH655" i="2" s="1"/>
  <c r="DI655" i="2" s="1"/>
  <c r="DJ655" i="2" s="1"/>
  <c r="DK655" i="2" s="1"/>
  <c r="DL655" i="2" s="1"/>
  <c r="DM655" i="2" s="1"/>
  <c r="DN655" i="2" s="1"/>
  <c r="DO655" i="2" s="1"/>
  <c r="DP655" i="2" s="1"/>
  <c r="DQ655" i="2" s="1"/>
  <c r="DR655" i="2" s="1"/>
  <c r="DS655" i="2" s="1"/>
  <c r="DT655" i="2" s="1"/>
  <c r="DU655" i="2" s="1"/>
  <c r="CH633" i="2"/>
  <c r="DB633" i="2"/>
  <c r="DC633" i="2" s="1"/>
  <c r="DD633" i="2" s="1"/>
  <c r="DE633" i="2" s="1"/>
  <c r="DF633" i="2" s="1"/>
  <c r="DG633" i="2" s="1"/>
  <c r="DH633" i="2" s="1"/>
  <c r="DI633" i="2" s="1"/>
  <c r="DJ633" i="2" s="1"/>
  <c r="DK633" i="2" s="1"/>
  <c r="DL633" i="2" s="1"/>
  <c r="DM633" i="2" s="1"/>
  <c r="DN633" i="2" s="1"/>
  <c r="DO633" i="2" s="1"/>
  <c r="DP633" i="2" s="1"/>
  <c r="DQ633" i="2" s="1"/>
  <c r="DR633" i="2" s="1"/>
  <c r="DS633" i="2" s="1"/>
  <c r="DT633" i="2" s="1"/>
  <c r="DU633" i="2" s="1"/>
  <c r="CH603" i="2"/>
  <c r="DB603" i="2"/>
  <c r="DC603" i="2" s="1"/>
  <c r="DD603" i="2" s="1"/>
  <c r="DE603" i="2" s="1"/>
  <c r="DF603" i="2" s="1"/>
  <c r="DG603" i="2" s="1"/>
  <c r="DH603" i="2" s="1"/>
  <c r="DI603" i="2" s="1"/>
  <c r="DJ603" i="2" s="1"/>
  <c r="DK603" i="2" s="1"/>
  <c r="DL603" i="2" s="1"/>
  <c r="DM603" i="2" s="1"/>
  <c r="DN603" i="2" s="1"/>
  <c r="DO603" i="2" s="1"/>
  <c r="DP603" i="2" s="1"/>
  <c r="DQ603" i="2" s="1"/>
  <c r="DR603" i="2" s="1"/>
  <c r="DS603" i="2" s="1"/>
  <c r="DT603" i="2" s="1"/>
  <c r="DU603" i="2" s="1"/>
  <c r="CH561" i="2"/>
  <c r="DB561" i="2"/>
  <c r="DC561" i="2" s="1"/>
  <c r="DD561" i="2" s="1"/>
  <c r="DE561" i="2" s="1"/>
  <c r="DF561" i="2" s="1"/>
  <c r="DG561" i="2" s="1"/>
  <c r="DH561" i="2" s="1"/>
  <c r="DI561" i="2" s="1"/>
  <c r="DJ561" i="2" s="1"/>
  <c r="DK561" i="2" s="1"/>
  <c r="DL561" i="2" s="1"/>
  <c r="DM561" i="2" s="1"/>
  <c r="DN561" i="2" s="1"/>
  <c r="DO561" i="2" s="1"/>
  <c r="DP561" i="2" s="1"/>
  <c r="DQ561" i="2" s="1"/>
  <c r="DR561" i="2" s="1"/>
  <c r="DS561" i="2" s="1"/>
  <c r="DT561" i="2" s="1"/>
  <c r="DU561" i="2" s="1"/>
  <c r="CH489" i="2"/>
  <c r="DB489" i="2"/>
  <c r="DC489" i="2" s="1"/>
  <c r="DD489" i="2" s="1"/>
  <c r="DE489" i="2" s="1"/>
  <c r="DF489" i="2" s="1"/>
  <c r="DG489" i="2" s="1"/>
  <c r="DH489" i="2" s="1"/>
  <c r="DI489" i="2" s="1"/>
  <c r="DJ489" i="2" s="1"/>
  <c r="DK489" i="2" s="1"/>
  <c r="DL489" i="2" s="1"/>
  <c r="DM489" i="2" s="1"/>
  <c r="DN489" i="2" s="1"/>
  <c r="DO489" i="2" s="1"/>
  <c r="DP489" i="2" s="1"/>
  <c r="DQ489" i="2" s="1"/>
  <c r="DR489" i="2" s="1"/>
  <c r="DS489" i="2" s="1"/>
  <c r="DT489" i="2" s="1"/>
  <c r="DU489" i="2" s="1"/>
  <c r="CH441" i="2"/>
  <c r="DB441" i="2"/>
  <c r="DC441" i="2" s="1"/>
  <c r="DD441" i="2" s="1"/>
  <c r="DE441" i="2" s="1"/>
  <c r="DF441" i="2" s="1"/>
  <c r="DG441" i="2" s="1"/>
  <c r="DH441" i="2" s="1"/>
  <c r="DI441" i="2" s="1"/>
  <c r="DJ441" i="2" s="1"/>
  <c r="DK441" i="2" s="1"/>
  <c r="DL441" i="2" s="1"/>
  <c r="DM441" i="2" s="1"/>
  <c r="DN441" i="2" s="1"/>
  <c r="DO441" i="2" s="1"/>
  <c r="DP441" i="2" s="1"/>
  <c r="DQ441" i="2" s="1"/>
  <c r="DR441" i="2" s="1"/>
  <c r="DS441" i="2" s="1"/>
  <c r="DT441" i="2" s="1"/>
  <c r="DU441" i="2" s="1"/>
  <c r="CH541" i="2"/>
  <c r="DB541" i="2"/>
  <c r="DC541" i="2" s="1"/>
  <c r="DD541" i="2" s="1"/>
  <c r="DE541" i="2" s="1"/>
  <c r="DF541" i="2" s="1"/>
  <c r="DG541" i="2" s="1"/>
  <c r="DH541" i="2" s="1"/>
  <c r="DI541" i="2" s="1"/>
  <c r="DJ541" i="2" s="1"/>
  <c r="DK541" i="2" s="1"/>
  <c r="DL541" i="2" s="1"/>
  <c r="DM541" i="2" s="1"/>
  <c r="DN541" i="2" s="1"/>
  <c r="DO541" i="2" s="1"/>
  <c r="DP541" i="2" s="1"/>
  <c r="DQ541" i="2" s="1"/>
  <c r="DR541" i="2" s="1"/>
  <c r="DS541" i="2" s="1"/>
  <c r="DT541" i="2" s="1"/>
  <c r="DU541" i="2" s="1"/>
  <c r="CH488" i="2"/>
  <c r="DB488" i="2"/>
  <c r="DC488" i="2" s="1"/>
  <c r="DD488" i="2" s="1"/>
  <c r="DE488" i="2" s="1"/>
  <c r="DF488" i="2" s="1"/>
  <c r="DG488" i="2" s="1"/>
  <c r="DH488" i="2" s="1"/>
  <c r="DI488" i="2" s="1"/>
  <c r="DJ488" i="2" s="1"/>
  <c r="DK488" i="2" s="1"/>
  <c r="DL488" i="2" s="1"/>
  <c r="DM488" i="2" s="1"/>
  <c r="DN488" i="2" s="1"/>
  <c r="DO488" i="2" s="1"/>
  <c r="DP488" i="2" s="1"/>
  <c r="DQ488" i="2" s="1"/>
  <c r="DR488" i="2" s="1"/>
  <c r="DS488" i="2" s="1"/>
  <c r="DT488" i="2" s="1"/>
  <c r="DU488" i="2" s="1"/>
  <c r="AZ698" i="2"/>
  <c r="BT698" i="2" s="1"/>
  <c r="CO698" i="2"/>
  <c r="CH686" i="2"/>
  <c r="DB686" i="2"/>
  <c r="DC686" i="2" s="1"/>
  <c r="DD686" i="2" s="1"/>
  <c r="DE686" i="2" s="1"/>
  <c r="DF686" i="2" s="1"/>
  <c r="DG686" i="2" s="1"/>
  <c r="DH686" i="2" s="1"/>
  <c r="DI686" i="2" s="1"/>
  <c r="DJ686" i="2" s="1"/>
  <c r="DK686" i="2" s="1"/>
  <c r="DL686" i="2" s="1"/>
  <c r="DM686" i="2" s="1"/>
  <c r="DN686" i="2" s="1"/>
  <c r="DO686" i="2" s="1"/>
  <c r="DP686" i="2" s="1"/>
  <c r="DQ686" i="2" s="1"/>
  <c r="DR686" i="2" s="1"/>
  <c r="DS686" i="2" s="1"/>
  <c r="DT686" i="2" s="1"/>
  <c r="DU686" i="2" s="1"/>
  <c r="CH650" i="2"/>
  <c r="DB650" i="2"/>
  <c r="DC650" i="2" s="1"/>
  <c r="DD650" i="2" s="1"/>
  <c r="DE650" i="2" s="1"/>
  <c r="DF650" i="2" s="1"/>
  <c r="DG650" i="2" s="1"/>
  <c r="DH650" i="2" s="1"/>
  <c r="DI650" i="2" s="1"/>
  <c r="DJ650" i="2" s="1"/>
  <c r="DK650" i="2" s="1"/>
  <c r="DL650" i="2" s="1"/>
  <c r="DM650" i="2" s="1"/>
  <c r="DN650" i="2" s="1"/>
  <c r="DO650" i="2" s="1"/>
  <c r="DP650" i="2" s="1"/>
  <c r="DQ650" i="2" s="1"/>
  <c r="DR650" i="2" s="1"/>
  <c r="DS650" i="2" s="1"/>
  <c r="DT650" i="2" s="1"/>
  <c r="DU650" i="2" s="1"/>
  <c r="DB610" i="2"/>
  <c r="DC610" i="2" s="1"/>
  <c r="DD610" i="2" s="1"/>
  <c r="DE610" i="2" s="1"/>
  <c r="DF610" i="2" s="1"/>
  <c r="DG610" i="2" s="1"/>
  <c r="DH610" i="2" s="1"/>
  <c r="DI610" i="2" s="1"/>
  <c r="DJ610" i="2" s="1"/>
  <c r="DK610" i="2" s="1"/>
  <c r="DL610" i="2" s="1"/>
  <c r="DM610" i="2" s="1"/>
  <c r="DN610" i="2" s="1"/>
  <c r="DO610" i="2" s="1"/>
  <c r="DP610" i="2" s="1"/>
  <c r="DQ610" i="2" s="1"/>
  <c r="DR610" i="2" s="1"/>
  <c r="DS610" i="2" s="1"/>
  <c r="DT610" i="2" s="1"/>
  <c r="DU610" i="2" s="1"/>
  <c r="CH610" i="2"/>
  <c r="DB574" i="2"/>
  <c r="DC574" i="2" s="1"/>
  <c r="DD574" i="2" s="1"/>
  <c r="DE574" i="2" s="1"/>
  <c r="DF574" i="2" s="1"/>
  <c r="DG574" i="2" s="1"/>
  <c r="DH574" i="2" s="1"/>
  <c r="DI574" i="2" s="1"/>
  <c r="DJ574" i="2" s="1"/>
  <c r="DK574" i="2" s="1"/>
  <c r="DL574" i="2" s="1"/>
  <c r="DM574" i="2" s="1"/>
  <c r="DN574" i="2" s="1"/>
  <c r="DO574" i="2" s="1"/>
  <c r="DP574" i="2" s="1"/>
  <c r="DQ574" i="2" s="1"/>
  <c r="DR574" i="2" s="1"/>
  <c r="DS574" i="2" s="1"/>
  <c r="DT574" i="2" s="1"/>
  <c r="DU574" i="2" s="1"/>
  <c r="CH574" i="2"/>
  <c r="DB556" i="2"/>
  <c r="DC556" i="2" s="1"/>
  <c r="DD556" i="2" s="1"/>
  <c r="DE556" i="2" s="1"/>
  <c r="DF556" i="2" s="1"/>
  <c r="DG556" i="2" s="1"/>
  <c r="DH556" i="2" s="1"/>
  <c r="DI556" i="2" s="1"/>
  <c r="DJ556" i="2" s="1"/>
  <c r="DK556" i="2" s="1"/>
  <c r="DL556" i="2" s="1"/>
  <c r="DM556" i="2" s="1"/>
  <c r="DN556" i="2" s="1"/>
  <c r="DO556" i="2" s="1"/>
  <c r="DP556" i="2" s="1"/>
  <c r="DQ556" i="2" s="1"/>
  <c r="DR556" i="2" s="1"/>
  <c r="DS556" i="2" s="1"/>
  <c r="DT556" i="2" s="1"/>
  <c r="DU556" i="2" s="1"/>
  <c r="CH556" i="2"/>
  <c r="DB538" i="2"/>
  <c r="DC538" i="2" s="1"/>
  <c r="DD538" i="2" s="1"/>
  <c r="DE538" i="2" s="1"/>
  <c r="DF538" i="2" s="1"/>
  <c r="DG538" i="2" s="1"/>
  <c r="DH538" i="2" s="1"/>
  <c r="DI538" i="2" s="1"/>
  <c r="DJ538" i="2" s="1"/>
  <c r="DK538" i="2" s="1"/>
  <c r="DL538" i="2" s="1"/>
  <c r="DM538" i="2" s="1"/>
  <c r="DN538" i="2" s="1"/>
  <c r="DO538" i="2" s="1"/>
  <c r="DP538" i="2" s="1"/>
  <c r="DQ538" i="2" s="1"/>
  <c r="DR538" i="2" s="1"/>
  <c r="DS538" i="2" s="1"/>
  <c r="DT538" i="2" s="1"/>
  <c r="DU538" i="2" s="1"/>
  <c r="CH538" i="2"/>
  <c r="DB484" i="2"/>
  <c r="DC484" i="2" s="1"/>
  <c r="DD484" i="2" s="1"/>
  <c r="DE484" i="2" s="1"/>
  <c r="DF484" i="2" s="1"/>
  <c r="DG484" i="2" s="1"/>
  <c r="DH484" i="2" s="1"/>
  <c r="DI484" i="2" s="1"/>
  <c r="DJ484" i="2" s="1"/>
  <c r="DK484" i="2" s="1"/>
  <c r="DL484" i="2" s="1"/>
  <c r="DM484" i="2" s="1"/>
  <c r="DN484" i="2" s="1"/>
  <c r="DO484" i="2" s="1"/>
  <c r="DP484" i="2" s="1"/>
  <c r="DQ484" i="2" s="1"/>
  <c r="DR484" i="2" s="1"/>
  <c r="DS484" i="2" s="1"/>
  <c r="DT484" i="2" s="1"/>
  <c r="DU484" i="2" s="1"/>
  <c r="CH484" i="2"/>
  <c r="DB466" i="2"/>
  <c r="DC466" i="2" s="1"/>
  <c r="DD466" i="2" s="1"/>
  <c r="DE466" i="2" s="1"/>
  <c r="DF466" i="2" s="1"/>
  <c r="DG466" i="2" s="1"/>
  <c r="DH466" i="2" s="1"/>
  <c r="DI466" i="2" s="1"/>
  <c r="DJ466" i="2" s="1"/>
  <c r="DK466" i="2" s="1"/>
  <c r="DL466" i="2" s="1"/>
  <c r="DM466" i="2" s="1"/>
  <c r="DN466" i="2" s="1"/>
  <c r="DO466" i="2" s="1"/>
  <c r="DP466" i="2" s="1"/>
  <c r="DQ466" i="2" s="1"/>
  <c r="DR466" i="2" s="1"/>
  <c r="DS466" i="2" s="1"/>
  <c r="DT466" i="2" s="1"/>
  <c r="DU466" i="2" s="1"/>
  <c r="CH466" i="2"/>
  <c r="DB448" i="2"/>
  <c r="DC448" i="2" s="1"/>
  <c r="DD448" i="2" s="1"/>
  <c r="DE448" i="2" s="1"/>
  <c r="DF448" i="2" s="1"/>
  <c r="DG448" i="2" s="1"/>
  <c r="DH448" i="2" s="1"/>
  <c r="DI448" i="2" s="1"/>
  <c r="DJ448" i="2" s="1"/>
  <c r="DK448" i="2" s="1"/>
  <c r="DL448" i="2" s="1"/>
  <c r="DM448" i="2" s="1"/>
  <c r="DN448" i="2" s="1"/>
  <c r="DO448" i="2" s="1"/>
  <c r="DP448" i="2" s="1"/>
  <c r="DQ448" i="2" s="1"/>
  <c r="DR448" i="2" s="1"/>
  <c r="DS448" i="2" s="1"/>
  <c r="DT448" i="2" s="1"/>
  <c r="DU448" i="2" s="1"/>
  <c r="CH448" i="2"/>
  <c r="CH627" i="2"/>
  <c r="DB627" i="2"/>
  <c r="DC627" i="2" s="1"/>
  <c r="DD627" i="2" s="1"/>
  <c r="DE627" i="2" s="1"/>
  <c r="DF627" i="2" s="1"/>
  <c r="DG627" i="2" s="1"/>
  <c r="DH627" i="2" s="1"/>
  <c r="DI627" i="2" s="1"/>
  <c r="DJ627" i="2" s="1"/>
  <c r="DK627" i="2" s="1"/>
  <c r="DL627" i="2" s="1"/>
  <c r="DM627" i="2" s="1"/>
  <c r="DN627" i="2" s="1"/>
  <c r="DO627" i="2" s="1"/>
  <c r="DP627" i="2" s="1"/>
  <c r="DQ627" i="2" s="1"/>
  <c r="DR627" i="2" s="1"/>
  <c r="DS627" i="2" s="1"/>
  <c r="DT627" i="2" s="1"/>
  <c r="DU627" i="2" s="1"/>
  <c r="CH543" i="2"/>
  <c r="DB543" i="2"/>
  <c r="DC543" i="2" s="1"/>
  <c r="DD543" i="2" s="1"/>
  <c r="DE543" i="2" s="1"/>
  <c r="DF543" i="2" s="1"/>
  <c r="DG543" i="2" s="1"/>
  <c r="DH543" i="2" s="1"/>
  <c r="DI543" i="2" s="1"/>
  <c r="DJ543" i="2" s="1"/>
  <c r="DK543" i="2" s="1"/>
  <c r="DL543" i="2" s="1"/>
  <c r="DM543" i="2" s="1"/>
  <c r="DN543" i="2" s="1"/>
  <c r="DO543" i="2" s="1"/>
  <c r="DP543" i="2" s="1"/>
  <c r="DQ543" i="2" s="1"/>
  <c r="DR543" i="2" s="1"/>
  <c r="DS543" i="2" s="1"/>
  <c r="DT543" i="2" s="1"/>
  <c r="DU543" i="2" s="1"/>
  <c r="CH595" i="2"/>
  <c r="DB595" i="2"/>
  <c r="DC595" i="2" s="1"/>
  <c r="DD595" i="2" s="1"/>
  <c r="DE595" i="2" s="1"/>
  <c r="DF595" i="2" s="1"/>
  <c r="DG595" i="2" s="1"/>
  <c r="DH595" i="2" s="1"/>
  <c r="DI595" i="2" s="1"/>
  <c r="DJ595" i="2" s="1"/>
  <c r="DK595" i="2" s="1"/>
  <c r="DL595" i="2" s="1"/>
  <c r="DM595" i="2" s="1"/>
  <c r="DN595" i="2" s="1"/>
  <c r="DO595" i="2" s="1"/>
  <c r="DP595" i="2" s="1"/>
  <c r="DQ595" i="2" s="1"/>
  <c r="DR595" i="2" s="1"/>
  <c r="DS595" i="2" s="1"/>
  <c r="DT595" i="2" s="1"/>
  <c r="DU595" i="2" s="1"/>
  <c r="CH487" i="2"/>
  <c r="DB487" i="2"/>
  <c r="DC487" i="2" s="1"/>
  <c r="DD487" i="2" s="1"/>
  <c r="DE487" i="2" s="1"/>
  <c r="DF487" i="2" s="1"/>
  <c r="DG487" i="2" s="1"/>
  <c r="DH487" i="2" s="1"/>
  <c r="DI487" i="2" s="1"/>
  <c r="DJ487" i="2" s="1"/>
  <c r="DK487" i="2" s="1"/>
  <c r="DL487" i="2" s="1"/>
  <c r="DM487" i="2" s="1"/>
  <c r="DN487" i="2" s="1"/>
  <c r="DO487" i="2" s="1"/>
  <c r="DP487" i="2" s="1"/>
  <c r="DQ487" i="2" s="1"/>
  <c r="DR487" i="2" s="1"/>
  <c r="DS487" i="2" s="1"/>
  <c r="DT487" i="2" s="1"/>
  <c r="DU487" i="2" s="1"/>
  <c r="DB445" i="2"/>
  <c r="DC445" i="2" s="1"/>
  <c r="DD445" i="2" s="1"/>
  <c r="DE445" i="2" s="1"/>
  <c r="DF445" i="2" s="1"/>
  <c r="DG445" i="2" s="1"/>
  <c r="DH445" i="2" s="1"/>
  <c r="DI445" i="2" s="1"/>
  <c r="DJ445" i="2" s="1"/>
  <c r="DK445" i="2" s="1"/>
  <c r="DL445" i="2" s="1"/>
  <c r="DM445" i="2" s="1"/>
  <c r="DN445" i="2" s="1"/>
  <c r="DO445" i="2" s="1"/>
  <c r="DP445" i="2" s="1"/>
  <c r="DQ445" i="2" s="1"/>
  <c r="DR445" i="2" s="1"/>
  <c r="DS445" i="2" s="1"/>
  <c r="DT445" i="2" s="1"/>
  <c r="DU445" i="2" s="1"/>
  <c r="CH445" i="2"/>
  <c r="AR249" i="2"/>
  <c r="B249" i="2"/>
  <c r="AV695" i="2" l="1"/>
  <c r="BP695" i="2" s="1"/>
  <c r="CQ699" i="2"/>
  <c r="CR699" i="2" s="1"/>
  <c r="AT462" i="2"/>
  <c r="BN462" i="2" s="1"/>
  <c r="AT552" i="2"/>
  <c r="BN552" i="2" s="1"/>
  <c r="AT664" i="2"/>
  <c r="BN664" i="2" s="1"/>
  <c r="AT472" i="2"/>
  <c r="BN472" i="2" s="1"/>
  <c r="AT562" i="2"/>
  <c r="BN562" i="2" s="1"/>
  <c r="AT481" i="2"/>
  <c r="BN481" i="2" s="1"/>
  <c r="AT468" i="2"/>
  <c r="BN468" i="2" s="1"/>
  <c r="AT558" i="2"/>
  <c r="BN558" i="2" s="1"/>
  <c r="AT442" i="2"/>
  <c r="BN442" i="2" s="1"/>
  <c r="AT532" i="2"/>
  <c r="BN532" i="2" s="1"/>
  <c r="AT586" i="2"/>
  <c r="BN586" i="2" s="1"/>
  <c r="AT643" i="2"/>
  <c r="BN643" i="2" s="1"/>
  <c r="AT684" i="2"/>
  <c r="BN684" i="2" s="1"/>
  <c r="AT473" i="2"/>
  <c r="BN473" i="2" s="1"/>
  <c r="AT563" i="2"/>
  <c r="BN563" i="2" s="1"/>
  <c r="AT694" i="2"/>
  <c r="BN694" i="2" s="1"/>
  <c r="AT689" i="2"/>
  <c r="BN689" i="2" s="1"/>
  <c r="AT556" i="2"/>
  <c r="BN556" i="2" s="1"/>
  <c r="CI633" i="2"/>
  <c r="AU633" i="2" s="1"/>
  <c r="AT668" i="2"/>
  <c r="BN668" i="2" s="1"/>
  <c r="AT542" i="2"/>
  <c r="BN542" i="2" s="1"/>
  <c r="AT659" i="2"/>
  <c r="BN659" i="2" s="1"/>
  <c r="AT548" i="2"/>
  <c r="BN548" i="2" s="1"/>
  <c r="AT602" i="2"/>
  <c r="BN602" i="2" s="1"/>
  <c r="AT660" i="2"/>
  <c r="BN660" i="2" s="1"/>
  <c r="AT439" i="2"/>
  <c r="BN439" i="2" s="1"/>
  <c r="AT537" i="2"/>
  <c r="BN537" i="2" s="1"/>
  <c r="CI639" i="2"/>
  <c r="AU639" i="2" s="1"/>
  <c r="AT443" i="2"/>
  <c r="BN443" i="2" s="1"/>
  <c r="AT539" i="2"/>
  <c r="BN539" i="2" s="1"/>
  <c r="AT593" i="2"/>
  <c r="BN593" i="2" s="1"/>
  <c r="AT651" i="2"/>
  <c r="BN651" i="2" s="1"/>
  <c r="AT555" i="2"/>
  <c r="BN555" i="2" s="1"/>
  <c r="AT577" i="2"/>
  <c r="BN577" i="2" s="1"/>
  <c r="AT683" i="2"/>
  <c r="BN683" i="2" s="1"/>
  <c r="AT482" i="2"/>
  <c r="BN482" i="2" s="1"/>
  <c r="AT572" i="2"/>
  <c r="BN572" i="2" s="1"/>
  <c r="CI626" i="2"/>
  <c r="CJ626" i="2" s="1"/>
  <c r="CK626" i="2" s="1"/>
  <c r="AT578" i="2"/>
  <c r="BN578" i="2" s="1"/>
  <c r="AT591" i="2"/>
  <c r="BN591" i="2" s="1"/>
  <c r="AT673" i="2"/>
  <c r="BN673" i="2" s="1"/>
  <c r="AT675" i="2"/>
  <c r="BN675" i="2" s="1"/>
  <c r="AT601" i="2"/>
  <c r="BN601" i="2" s="1"/>
  <c r="AT438" i="2"/>
  <c r="BN438" i="2" s="1"/>
  <c r="AT492" i="2"/>
  <c r="BN492" i="2" s="1"/>
  <c r="AT582" i="2"/>
  <c r="BN582" i="2" s="1"/>
  <c r="AT690" i="2"/>
  <c r="BN690" i="2" s="1"/>
  <c r="CI445" i="2"/>
  <c r="AU445" i="2" s="1"/>
  <c r="BO445" i="2" s="1"/>
  <c r="AT553" i="2"/>
  <c r="BN553" i="2" s="1"/>
  <c r="AT490" i="2"/>
  <c r="BN490" i="2" s="1"/>
  <c r="AT571" i="2"/>
  <c r="BN571" i="2" s="1"/>
  <c r="AT486" i="2"/>
  <c r="BN486" i="2" s="1"/>
  <c r="CI688" i="2"/>
  <c r="CJ688" i="2" s="1"/>
  <c r="AT491" i="2"/>
  <c r="BN491" i="2" s="1"/>
  <c r="AT581" i="2"/>
  <c r="BN581" i="2" s="1"/>
  <c r="AT635" i="2"/>
  <c r="BN635" i="2" s="1"/>
  <c r="AT658" i="2"/>
  <c r="BN658" i="2" s="1"/>
  <c r="AT488" i="2"/>
  <c r="BN488" i="2" s="1"/>
  <c r="AT533" i="2"/>
  <c r="BN533" i="2" s="1"/>
  <c r="AT587" i="2"/>
  <c r="BN587" i="2" s="1"/>
  <c r="AT645" i="2"/>
  <c r="BN645" i="2" s="1"/>
  <c r="AT469" i="2"/>
  <c r="BN469" i="2" s="1"/>
  <c r="AT495" i="2"/>
  <c r="BN495" i="2" s="1"/>
  <c r="AT455" i="2"/>
  <c r="BN455" i="2" s="1"/>
  <c r="AT480" i="2"/>
  <c r="BN480" i="2" s="1"/>
  <c r="AT570" i="2"/>
  <c r="BN570" i="2" s="1"/>
  <c r="AT682" i="2"/>
  <c r="BN682" i="2" s="1"/>
  <c r="AT661" i="2"/>
  <c r="BN661" i="2" s="1"/>
  <c r="CI627" i="2"/>
  <c r="AU627" i="2" s="1"/>
  <c r="AT686" i="2"/>
  <c r="BN686" i="2" s="1"/>
  <c r="AT541" i="2"/>
  <c r="BN541" i="2" s="1"/>
  <c r="AT561" i="2"/>
  <c r="BN561" i="2" s="1"/>
  <c r="AT655" i="2"/>
  <c r="BN655" i="2" s="1"/>
  <c r="AT551" i="2"/>
  <c r="BN551" i="2" s="1"/>
  <c r="CI605" i="2"/>
  <c r="CJ605" i="2" s="1"/>
  <c r="AV605" i="2" s="1"/>
  <c r="CI663" i="2"/>
  <c r="CJ663" i="2" s="1"/>
  <c r="AT559" i="2"/>
  <c r="BN559" i="2" s="1"/>
  <c r="AT596" i="2"/>
  <c r="BN596" i="2" s="1"/>
  <c r="AT547" i="2"/>
  <c r="BN547" i="2" s="1"/>
  <c r="AT692" i="2"/>
  <c r="BN692" i="2" s="1"/>
  <c r="CI619" i="2"/>
  <c r="AU619" i="2" s="1"/>
  <c r="CI677" i="2"/>
  <c r="CJ677" i="2" s="1"/>
  <c r="CI566" i="2"/>
  <c r="CJ566" i="2" s="1"/>
  <c r="CI620" i="2"/>
  <c r="CJ620" i="2" s="1"/>
  <c r="CK620" i="2" s="1"/>
  <c r="AT678" i="2"/>
  <c r="BN678" i="2" s="1"/>
  <c r="AT470" i="2"/>
  <c r="BN470" i="2" s="1"/>
  <c r="AT565" i="2"/>
  <c r="BN565" i="2" s="1"/>
  <c r="AT579" i="2"/>
  <c r="BN579" i="2" s="1"/>
  <c r="AT667" i="2"/>
  <c r="BN667" i="2" s="1"/>
  <c r="AT461" i="2"/>
  <c r="BN461" i="2" s="1"/>
  <c r="AT557" i="2"/>
  <c r="BN557" i="2" s="1"/>
  <c r="CI611" i="2"/>
  <c r="AU611" i="2" s="1"/>
  <c r="AT669" i="2"/>
  <c r="BN669" i="2" s="1"/>
  <c r="CI615" i="2"/>
  <c r="AU615" i="2" s="1"/>
  <c r="AT477" i="2"/>
  <c r="BN477" i="2" s="1"/>
  <c r="AT662" i="2"/>
  <c r="BN662" i="2" s="1"/>
  <c r="AT493" i="2"/>
  <c r="BN493" i="2" s="1"/>
  <c r="AT647" i="2"/>
  <c r="BN647" i="2" s="1"/>
  <c r="AT446" i="2"/>
  <c r="BN446" i="2" s="1"/>
  <c r="AT536" i="2"/>
  <c r="BN536" i="2" s="1"/>
  <c r="AT590" i="2"/>
  <c r="BN590" i="2" s="1"/>
  <c r="CI632" i="2"/>
  <c r="CJ632" i="2" s="1"/>
  <c r="AT471" i="2"/>
  <c r="BN471" i="2" s="1"/>
  <c r="CI621" i="2"/>
  <c r="CJ621" i="2" s="1"/>
  <c r="CK621" i="2" s="1"/>
  <c r="AT691" i="2"/>
  <c r="BN691" i="2" s="1"/>
  <c r="AT693" i="2"/>
  <c r="BN693" i="2" s="1"/>
  <c r="AT483" i="2"/>
  <c r="BN483" i="2" s="1"/>
  <c r="AT456" i="2"/>
  <c r="BN456" i="2" s="1"/>
  <c r="AT546" i="2"/>
  <c r="BN546" i="2" s="1"/>
  <c r="AT600" i="2"/>
  <c r="BN600" i="2" s="1"/>
  <c r="AT560" i="2"/>
  <c r="BN560" i="2" s="1"/>
  <c r="AT437" i="2"/>
  <c r="BN437" i="2" s="1"/>
  <c r="AT484" i="2"/>
  <c r="BN484" i="2" s="1"/>
  <c r="AT574" i="2"/>
  <c r="BN574" i="2" s="1"/>
  <c r="AT448" i="2"/>
  <c r="BN448" i="2" s="1"/>
  <c r="AT538" i="2"/>
  <c r="BN538" i="2" s="1"/>
  <c r="CI610" i="2"/>
  <c r="AU610" i="2" s="1"/>
  <c r="AT679" i="2"/>
  <c r="BN679" i="2" s="1"/>
  <c r="AT534" i="2"/>
  <c r="BN534" i="2" s="1"/>
  <c r="AT463" i="2"/>
  <c r="BN463" i="2" s="1"/>
  <c r="AT592" i="2"/>
  <c r="BN592" i="2" s="1"/>
  <c r="AT450" i="2"/>
  <c r="BN450" i="2" s="1"/>
  <c r="AT540" i="2"/>
  <c r="BN540" i="2" s="1"/>
  <c r="AT594" i="2"/>
  <c r="BN594" i="2" s="1"/>
  <c r="AT478" i="2"/>
  <c r="BN478" i="2" s="1"/>
  <c r="AT568" i="2"/>
  <c r="BN568" i="2" s="1"/>
  <c r="AT589" i="2"/>
  <c r="BN589" i="2" s="1"/>
  <c r="AT666" i="2"/>
  <c r="BN666" i="2" s="1"/>
  <c r="AT535" i="2"/>
  <c r="BN535" i="2" s="1"/>
  <c r="AT676" i="2"/>
  <c r="BN676" i="2" s="1"/>
  <c r="AT653" i="2"/>
  <c r="BN653" i="2" s="1"/>
  <c r="AT543" i="2"/>
  <c r="BN543" i="2" s="1"/>
  <c r="AT650" i="2"/>
  <c r="BN650" i="2" s="1"/>
  <c r="AT489" i="2"/>
  <c r="BN489" i="2" s="1"/>
  <c r="AT444" i="2"/>
  <c r="BN444" i="2" s="1"/>
  <c r="AT588" i="2"/>
  <c r="BN588" i="2" s="1"/>
  <c r="AT646" i="2"/>
  <c r="BN646" i="2" s="1"/>
  <c r="AT671" i="2"/>
  <c r="BN671" i="2" s="1"/>
  <c r="AT454" i="2"/>
  <c r="BN454" i="2" s="1"/>
  <c r="AT544" i="2"/>
  <c r="BN544" i="2" s="1"/>
  <c r="AT595" i="2"/>
  <c r="BN595" i="2" s="1"/>
  <c r="AT441" i="2"/>
  <c r="BN441" i="2" s="1"/>
  <c r="AT603" i="2"/>
  <c r="BN603" i="2" s="1"/>
  <c r="AT479" i="2"/>
  <c r="BN479" i="2" s="1"/>
  <c r="AT569" i="2"/>
  <c r="BN569" i="2" s="1"/>
  <c r="AT447" i="2"/>
  <c r="BN447" i="2" s="1"/>
  <c r="AT453" i="2"/>
  <c r="BN453" i="2" s="1"/>
  <c r="AT656" i="2"/>
  <c r="BN656" i="2" s="1"/>
  <c r="CI637" i="2"/>
  <c r="CJ637" i="2" s="1"/>
  <c r="AT440" i="2"/>
  <c r="BN440" i="2" s="1"/>
  <c r="CI638" i="2"/>
  <c r="CJ638" i="2" s="1"/>
  <c r="AV638" i="2" s="1"/>
  <c r="AT654" i="2"/>
  <c r="BN654" i="2" s="1"/>
  <c r="AT459" i="2"/>
  <c r="BN459" i="2" s="1"/>
  <c r="CI609" i="2"/>
  <c r="CJ609" i="2" s="1"/>
  <c r="CK609" i="2" s="1"/>
  <c r="AT685" i="2"/>
  <c r="BN685" i="2" s="1"/>
  <c r="AT485" i="2"/>
  <c r="BN485" i="2" s="1"/>
  <c r="AT575" i="2"/>
  <c r="BN575" i="2" s="1"/>
  <c r="AT687" i="2"/>
  <c r="BN687" i="2" s="1"/>
  <c r="AT465" i="2"/>
  <c r="BN465" i="2" s="1"/>
  <c r="AT475" i="2"/>
  <c r="BN475" i="2" s="1"/>
  <c r="AT597" i="2"/>
  <c r="BN597" i="2" s="1"/>
  <c r="AT680" i="2"/>
  <c r="BN680" i="2" s="1"/>
  <c r="AT665" i="2"/>
  <c r="BN665" i="2" s="1"/>
  <c r="AT464" i="2"/>
  <c r="BN464" i="2" s="1"/>
  <c r="AT554" i="2"/>
  <c r="BN554" i="2" s="1"/>
  <c r="CI608" i="2"/>
  <c r="CJ608" i="2" s="1"/>
  <c r="CK608" i="2" s="1"/>
  <c r="AT452" i="2"/>
  <c r="BN452" i="2" s="1"/>
  <c r="AT457" i="2"/>
  <c r="BN457" i="2" s="1"/>
  <c r="AT657" i="2"/>
  <c r="BN657" i="2" s="1"/>
  <c r="AT573" i="2"/>
  <c r="BN573" i="2" s="1"/>
  <c r="AT474" i="2"/>
  <c r="BN474" i="2" s="1"/>
  <c r="AT564" i="2"/>
  <c r="BN564" i="2" s="1"/>
  <c r="CI618" i="2"/>
  <c r="AX697" i="2"/>
  <c r="BR697" i="2" s="1"/>
  <c r="CI534" i="2"/>
  <c r="AU534" i="2" s="1"/>
  <c r="BO534" i="2" s="1"/>
  <c r="CM697" i="2"/>
  <c r="CI446" i="2"/>
  <c r="AU446" i="2" s="1"/>
  <c r="BO446" i="2" s="1"/>
  <c r="CI676" i="2"/>
  <c r="AU676" i="2" s="1"/>
  <c r="BO676" i="2" s="1"/>
  <c r="CI553" i="2"/>
  <c r="AU553" i="2" s="1"/>
  <c r="BO553" i="2" s="1"/>
  <c r="AT607" i="2"/>
  <c r="BN607" i="2" s="1"/>
  <c r="CI555" i="2"/>
  <c r="AU555" i="2" s="1"/>
  <c r="BO555" i="2" s="1"/>
  <c r="CI560" i="2"/>
  <c r="AU560" i="2" s="1"/>
  <c r="BO560" i="2" s="1"/>
  <c r="CI680" i="2"/>
  <c r="AU680" i="2" s="1"/>
  <c r="BO680" i="2" s="1"/>
  <c r="CI655" i="2"/>
  <c r="AU655" i="2" s="1"/>
  <c r="BO655" i="2" s="1"/>
  <c r="CI590" i="2"/>
  <c r="AU590" i="2" s="1"/>
  <c r="BO590" i="2" s="1"/>
  <c r="AU632" i="2"/>
  <c r="CI475" i="2"/>
  <c r="AU475" i="2" s="1"/>
  <c r="BO475" i="2" s="1"/>
  <c r="CI493" i="2"/>
  <c r="AU493" i="2" s="1"/>
  <c r="BO493" i="2" s="1"/>
  <c r="CI482" i="2"/>
  <c r="AU482" i="2" s="1"/>
  <c r="BO482" i="2" s="1"/>
  <c r="CI656" i="2"/>
  <c r="AU656" i="2" s="1"/>
  <c r="BO656" i="2" s="1"/>
  <c r="CI462" i="2"/>
  <c r="AU462" i="2" s="1"/>
  <c r="BO462" i="2" s="1"/>
  <c r="CI588" i="2"/>
  <c r="AU588" i="2" s="1"/>
  <c r="BO588" i="2" s="1"/>
  <c r="CI459" i="2"/>
  <c r="CI557" i="2"/>
  <c r="CI481" i="2"/>
  <c r="AU481" i="2" s="1"/>
  <c r="BO481" i="2" s="1"/>
  <c r="CI450" i="2"/>
  <c r="AU450" i="2" s="1"/>
  <c r="BO450" i="2" s="1"/>
  <c r="AT604" i="2"/>
  <c r="BN604" i="2" s="1"/>
  <c r="CI691" i="2"/>
  <c r="AU691" i="2" s="1"/>
  <c r="BO691" i="2" s="1"/>
  <c r="CI543" i="2"/>
  <c r="AU543" i="2" s="1"/>
  <c r="BO543" i="2" s="1"/>
  <c r="CI448" i="2"/>
  <c r="AU448" i="2" s="1"/>
  <c r="BO448" i="2" s="1"/>
  <c r="CI437" i="2"/>
  <c r="AU437" i="2" s="1"/>
  <c r="BO437" i="2" s="1"/>
  <c r="CI587" i="2"/>
  <c r="AU587" i="2" s="1"/>
  <c r="BO587" i="2" s="1"/>
  <c r="CI595" i="2"/>
  <c r="AU595" i="2" s="1"/>
  <c r="BO595" i="2" s="1"/>
  <c r="CI559" i="2"/>
  <c r="CJ559" i="2" s="1"/>
  <c r="CI651" i="2"/>
  <c r="AU651" i="2" s="1"/>
  <c r="BO651" i="2" s="1"/>
  <c r="CI484" i="2"/>
  <c r="AU484" i="2" s="1"/>
  <c r="BO484" i="2" s="1"/>
  <c r="CI488" i="2"/>
  <c r="AU488" i="2" s="1"/>
  <c r="BO488" i="2" s="1"/>
  <c r="CI469" i="2"/>
  <c r="CJ469" i="2" s="1"/>
  <c r="CI454" i="2"/>
  <c r="AU454" i="2" s="1"/>
  <c r="BO454" i="2" s="1"/>
  <c r="CI602" i="2"/>
  <c r="AU602" i="2" s="1"/>
  <c r="BO602" i="2" s="1"/>
  <c r="CI667" i="2"/>
  <c r="CI687" i="2"/>
  <c r="AU687" i="2" s="1"/>
  <c r="BO687" i="2" s="1"/>
  <c r="AT622" i="2"/>
  <c r="BN622" i="2" s="1"/>
  <c r="AT625" i="2"/>
  <c r="BN625" i="2" s="1"/>
  <c r="CI536" i="2"/>
  <c r="AU536" i="2" s="1"/>
  <c r="BO536" i="2" s="1"/>
  <c r="CI452" i="2"/>
  <c r="AU452" i="2" s="1"/>
  <c r="BO452" i="2" s="1"/>
  <c r="CI471" i="2"/>
  <c r="AU471" i="2" s="1"/>
  <c r="BO471" i="2" s="1"/>
  <c r="CI675" i="2"/>
  <c r="AU675" i="2" s="1"/>
  <c r="BO675" i="2" s="1"/>
  <c r="CI658" i="2"/>
  <c r="CI495" i="2"/>
  <c r="CJ495" i="2" s="1"/>
  <c r="CI444" i="2"/>
  <c r="CI480" i="2"/>
  <c r="AU480" i="2" s="1"/>
  <c r="BO480" i="2" s="1"/>
  <c r="CI552" i="2"/>
  <c r="AU552" i="2" s="1"/>
  <c r="BO552" i="2" s="1"/>
  <c r="CI646" i="2"/>
  <c r="CJ646" i="2" s="1"/>
  <c r="CI596" i="2"/>
  <c r="CJ596" i="2" s="1"/>
  <c r="AT619" i="2"/>
  <c r="BN619" i="2" s="1"/>
  <c r="AT636" i="2"/>
  <c r="BN636" i="2" s="1"/>
  <c r="CI453" i="2"/>
  <c r="CJ453" i="2" s="1"/>
  <c r="CI659" i="2"/>
  <c r="AU659" i="2" s="1"/>
  <c r="BO659" i="2" s="1"/>
  <c r="CI597" i="2"/>
  <c r="AU597" i="2" s="1"/>
  <c r="BO597" i="2" s="1"/>
  <c r="CI572" i="2"/>
  <c r="AU572" i="2" s="1"/>
  <c r="BO572" i="2" s="1"/>
  <c r="CI573" i="2"/>
  <c r="AU573" i="2" s="1"/>
  <c r="BO573" i="2" s="1"/>
  <c r="CI489" i="2"/>
  <c r="AU489" i="2" s="1"/>
  <c r="BO489" i="2" s="1"/>
  <c r="CI538" i="2"/>
  <c r="AU538" i="2" s="1"/>
  <c r="BO538" i="2" s="1"/>
  <c r="CI541" i="2"/>
  <c r="AU541" i="2" s="1"/>
  <c r="BO541" i="2" s="1"/>
  <c r="CI455" i="2"/>
  <c r="AU455" i="2" s="1"/>
  <c r="BO455" i="2" s="1"/>
  <c r="CI544" i="2"/>
  <c r="AU544" i="2" s="1"/>
  <c r="BO544" i="2" s="1"/>
  <c r="AU609" i="2"/>
  <c r="AT629" i="2"/>
  <c r="BN629" i="2" s="1"/>
  <c r="AT630" i="2"/>
  <c r="BN630" i="2" s="1"/>
  <c r="CI690" i="2"/>
  <c r="AU690" i="2" s="1"/>
  <c r="BO690" i="2" s="1"/>
  <c r="CI578" i="2"/>
  <c r="CI564" i="2"/>
  <c r="AT610" i="2"/>
  <c r="BN610" i="2" s="1"/>
  <c r="CI686" i="2"/>
  <c r="CI561" i="2"/>
  <c r="AU561" i="2" s="1"/>
  <c r="BO561" i="2" s="1"/>
  <c r="CI551" i="2"/>
  <c r="AU551" i="2" s="1"/>
  <c r="BO551" i="2" s="1"/>
  <c r="AT624" i="2"/>
  <c r="BN624" i="2" s="1"/>
  <c r="CI661" i="2"/>
  <c r="AU661" i="2" s="1"/>
  <c r="BO661" i="2" s="1"/>
  <c r="CI463" i="2"/>
  <c r="CJ463" i="2" s="1"/>
  <c r="CI548" i="2"/>
  <c r="AU548" i="2" s="1"/>
  <c r="BO548" i="2" s="1"/>
  <c r="CI654" i="2"/>
  <c r="CI461" i="2"/>
  <c r="CI647" i="2"/>
  <c r="CI683" i="2"/>
  <c r="CI666" i="2"/>
  <c r="AU666" i="2" s="1"/>
  <c r="BO666" i="2" s="1"/>
  <c r="AT617" i="2"/>
  <c r="BN617" i="2" s="1"/>
  <c r="AW696" i="2"/>
  <c r="BQ696" i="2" s="1"/>
  <c r="CL696" i="2"/>
  <c r="CI533" i="2"/>
  <c r="AU533" i="2" s="1"/>
  <c r="BO533" i="2" s="1"/>
  <c r="CI645" i="2"/>
  <c r="CI440" i="2"/>
  <c r="AU440" i="2" s="1"/>
  <c r="BO440" i="2" s="1"/>
  <c r="CI593" i="2"/>
  <c r="CI594" i="2"/>
  <c r="CI630" i="2"/>
  <c r="CI474" i="2"/>
  <c r="AT445" i="2"/>
  <c r="BN445" i="2" s="1"/>
  <c r="AT466" i="2"/>
  <c r="BN466" i="2" s="1"/>
  <c r="CI466" i="2"/>
  <c r="AT487" i="2"/>
  <c r="BN487" i="2" s="1"/>
  <c r="CI487" i="2"/>
  <c r="AT627" i="2"/>
  <c r="BN627" i="2" s="1"/>
  <c r="CI556" i="2"/>
  <c r="CI650" i="2"/>
  <c r="CI441" i="2"/>
  <c r="CI603" i="2"/>
  <c r="AT633" i="2"/>
  <c r="BN633" i="2" s="1"/>
  <c r="CI679" i="2"/>
  <c r="CI479" i="2"/>
  <c r="CI569" i="2"/>
  <c r="AT672" i="2"/>
  <c r="BN672" i="2" s="1"/>
  <c r="CI672" i="2"/>
  <c r="BA698" i="2"/>
  <c r="BU698" i="2" s="1"/>
  <c r="CP698" i="2"/>
  <c r="AT585" i="2"/>
  <c r="BN585" i="2" s="1"/>
  <c r="CI585" i="2"/>
  <c r="AT451" i="2"/>
  <c r="BN451" i="2" s="1"/>
  <c r="CI451" i="2"/>
  <c r="AT584" i="2"/>
  <c r="BN584" i="2" s="1"/>
  <c r="CI584" i="2"/>
  <c r="AT605" i="2"/>
  <c r="BN605" i="2" s="1"/>
  <c r="AT623" i="2"/>
  <c r="BN623" i="2" s="1"/>
  <c r="CI623" i="2"/>
  <c r="AT598" i="2"/>
  <c r="BN598" i="2" s="1"/>
  <c r="CI598" i="2"/>
  <c r="CI574" i="2"/>
  <c r="AT663" i="2"/>
  <c r="BN663" i="2" s="1"/>
  <c r="AT681" i="2"/>
  <c r="BN681" i="2" s="1"/>
  <c r="CI681" i="2"/>
  <c r="AT567" i="2"/>
  <c r="BN567" i="2" s="1"/>
  <c r="CI567" i="2"/>
  <c r="AT580" i="2"/>
  <c r="BN580" i="2" s="1"/>
  <c r="CI580" i="2"/>
  <c r="AT606" i="2"/>
  <c r="BN606" i="2" s="1"/>
  <c r="BF701" i="2"/>
  <c r="BZ701" i="2" s="1"/>
  <c r="CU701" i="2"/>
  <c r="AT616" i="2"/>
  <c r="BN616" i="2" s="1"/>
  <c r="AT634" i="2"/>
  <c r="BN634" i="2" s="1"/>
  <c r="CI634" i="2"/>
  <c r="AT583" i="2"/>
  <c r="BN583" i="2" s="1"/>
  <c r="CI583" i="2"/>
  <c r="AT458" i="2"/>
  <c r="BN458" i="2" s="1"/>
  <c r="AT476" i="2"/>
  <c r="BN476" i="2" s="1"/>
  <c r="AT674" i="2"/>
  <c r="BN674" i="2" s="1"/>
  <c r="CI674" i="2"/>
  <c r="CI447" i="2"/>
  <c r="CI570" i="2"/>
  <c r="CI624" i="2"/>
  <c r="CI682" i="2"/>
  <c r="CI668" i="2"/>
  <c r="CI542" i="2"/>
  <c r="CI547" i="2"/>
  <c r="CI490" i="2"/>
  <c r="CI458" i="2"/>
  <c r="CI476" i="2"/>
  <c r="CI606" i="2"/>
  <c r="CI664" i="2"/>
  <c r="CI671" i="2"/>
  <c r="CI472" i="2"/>
  <c r="CI562" i="2"/>
  <c r="CI616" i="2"/>
  <c r="AT637" i="2"/>
  <c r="BN637" i="2" s="1"/>
  <c r="AT677" i="2"/>
  <c r="BN677" i="2" s="1"/>
  <c r="AT494" i="2"/>
  <c r="BN494" i="2" s="1"/>
  <c r="CI494" i="2"/>
  <c r="AT566" i="2"/>
  <c r="BN566" i="2" s="1"/>
  <c r="AW695" i="2"/>
  <c r="BQ695" i="2" s="1"/>
  <c r="CL695" i="2"/>
  <c r="CI692" i="2"/>
  <c r="AT638" i="2"/>
  <c r="BN638" i="2" s="1"/>
  <c r="CI678" i="2"/>
  <c r="CI592" i="2"/>
  <c r="CI470" i="2"/>
  <c r="CI565" i="2"/>
  <c r="CI579" i="2"/>
  <c r="AT609" i="2"/>
  <c r="BN609" i="2" s="1"/>
  <c r="CI443" i="2"/>
  <c r="CI539" i="2"/>
  <c r="AT611" i="2"/>
  <c r="BN611" i="2" s="1"/>
  <c r="CI465" i="2"/>
  <c r="CI486" i="2"/>
  <c r="CI558" i="2"/>
  <c r="AT670" i="2"/>
  <c r="BN670" i="2" s="1"/>
  <c r="CI670" i="2"/>
  <c r="AT688" i="2"/>
  <c r="BN688" i="2" s="1"/>
  <c r="AT550" i="2"/>
  <c r="BN550" i="2" s="1"/>
  <c r="CI550" i="2"/>
  <c r="AT620" i="2"/>
  <c r="BN620" i="2" s="1"/>
  <c r="CI660" i="2"/>
  <c r="CI607" i="2"/>
  <c r="CI439" i="2"/>
  <c r="CI537" i="2"/>
  <c r="AT639" i="2"/>
  <c r="BN639" i="2" s="1"/>
  <c r="CI685" i="2"/>
  <c r="CI485" i="2"/>
  <c r="CI575" i="2"/>
  <c r="CI629" i="2"/>
  <c r="CI669" i="2"/>
  <c r="CI571" i="2"/>
  <c r="AT615" i="2"/>
  <c r="BN615" i="2" s="1"/>
  <c r="CI468" i="2"/>
  <c r="CI540" i="2"/>
  <c r="AT576" i="2"/>
  <c r="BN576" i="2" s="1"/>
  <c r="CI576" i="2"/>
  <c r="AT612" i="2"/>
  <c r="BN612" i="2" s="1"/>
  <c r="CI612" i="2"/>
  <c r="AT628" i="2"/>
  <c r="BN628" i="2" s="1"/>
  <c r="CI628" i="2"/>
  <c r="AT652" i="2"/>
  <c r="BN652" i="2" s="1"/>
  <c r="CI652" i="2"/>
  <c r="AT460" i="2"/>
  <c r="BN460" i="2" s="1"/>
  <c r="CI460" i="2"/>
  <c r="BC699" i="2"/>
  <c r="BW699" i="2" s="1"/>
  <c r="CI577" i="2"/>
  <c r="CI442" i="2"/>
  <c r="CI532" i="2"/>
  <c r="CI586" i="2"/>
  <c r="CI643" i="2"/>
  <c r="CI589" i="2"/>
  <c r="CI665" i="2"/>
  <c r="CI464" i="2"/>
  <c r="CI554" i="2"/>
  <c r="AT608" i="2"/>
  <c r="BN608" i="2" s="1"/>
  <c r="AT626" i="2"/>
  <c r="BN626" i="2" s="1"/>
  <c r="CI684" i="2"/>
  <c r="AT449" i="2"/>
  <c r="BN449" i="2" s="1"/>
  <c r="CI449" i="2"/>
  <c r="CI478" i="2"/>
  <c r="CI568" i="2"/>
  <c r="CI622" i="2"/>
  <c r="AT631" i="2"/>
  <c r="BN631" i="2" s="1"/>
  <c r="CI631" i="2"/>
  <c r="CI457" i="2"/>
  <c r="AV626" i="2"/>
  <c r="AT649" i="2"/>
  <c r="BN649" i="2" s="1"/>
  <c r="CI649" i="2"/>
  <c r="AT599" i="2"/>
  <c r="BN599" i="2" s="1"/>
  <c r="CI599" i="2"/>
  <c r="CI477" i="2"/>
  <c r="CI604" i="2"/>
  <c r="CI662" i="2"/>
  <c r="CI625" i="2"/>
  <c r="AT613" i="2"/>
  <c r="BN613" i="2" s="1"/>
  <c r="CI613" i="2"/>
  <c r="BF702" i="2"/>
  <c r="BZ702" i="2" s="1"/>
  <c r="CU702" i="2"/>
  <c r="AT648" i="2"/>
  <c r="BN648" i="2" s="1"/>
  <c r="CI648" i="2"/>
  <c r="AT549" i="2"/>
  <c r="BN549" i="2" s="1"/>
  <c r="CI549" i="2"/>
  <c r="AT545" i="2"/>
  <c r="BN545" i="2" s="1"/>
  <c r="CI545" i="2"/>
  <c r="CI491" i="2"/>
  <c r="CI581" i="2"/>
  <c r="AT614" i="2"/>
  <c r="BN614" i="2" s="1"/>
  <c r="BE700" i="2"/>
  <c r="BY700" i="2" s="1"/>
  <c r="CT700" i="2"/>
  <c r="AT632" i="2"/>
  <c r="BN632" i="2" s="1"/>
  <c r="CI591" i="2"/>
  <c r="AT621" i="2"/>
  <c r="BN621" i="2" s="1"/>
  <c r="CI673" i="2"/>
  <c r="CI473" i="2"/>
  <c r="CI563" i="2"/>
  <c r="CI617" i="2"/>
  <c r="CI657" i="2"/>
  <c r="CI535" i="2"/>
  <c r="CI483" i="2"/>
  <c r="CI456" i="2"/>
  <c r="CI546" i="2"/>
  <c r="CI600" i="2"/>
  <c r="AT618" i="2"/>
  <c r="BN618" i="2" s="1"/>
  <c r="CI689" i="2"/>
  <c r="CI635" i="2"/>
  <c r="CI693" i="2"/>
  <c r="CI601" i="2"/>
  <c r="CI438" i="2"/>
  <c r="CI492" i="2"/>
  <c r="CI582" i="2"/>
  <c r="CI636" i="2"/>
  <c r="CI694" i="2"/>
  <c r="CI653" i="2"/>
  <c r="CI614" i="2"/>
  <c r="AS249" i="2"/>
  <c r="AR245" i="2"/>
  <c r="B245"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AR14" i="2"/>
  <c r="B14" i="2"/>
  <c r="AR207" i="2"/>
  <c r="B207" i="2"/>
  <c r="AU626" i="2" l="1"/>
  <c r="BO626" i="2" s="1"/>
  <c r="CJ611" i="2"/>
  <c r="AV611" i="2" s="1"/>
  <c r="BP611" i="2" s="1"/>
  <c r="AV620" i="2"/>
  <c r="AU663" i="2"/>
  <c r="BO663" i="2" s="1"/>
  <c r="CJ676" i="2"/>
  <c r="CK676" i="2" s="1"/>
  <c r="CJ615" i="2"/>
  <c r="CK615" i="2" s="1"/>
  <c r="AU453" i="2"/>
  <c r="BO453" i="2" s="1"/>
  <c r="CJ639" i="2"/>
  <c r="CK639" i="2" s="1"/>
  <c r="AU620" i="2"/>
  <c r="BO620" i="2" s="1"/>
  <c r="CJ445" i="2"/>
  <c r="AV445" i="2" s="1"/>
  <c r="BP445" i="2" s="1"/>
  <c r="AU677" i="2"/>
  <c r="BO677" i="2" s="1"/>
  <c r="AU621" i="2"/>
  <c r="BO621" i="2" s="1"/>
  <c r="AV621" i="2"/>
  <c r="CJ633" i="2"/>
  <c r="CK633" i="2" s="1"/>
  <c r="CK638" i="2"/>
  <c r="AW638" i="2" s="1"/>
  <c r="AV608" i="2"/>
  <c r="CJ651" i="2"/>
  <c r="AV651" i="2" s="1"/>
  <c r="BP651" i="2" s="1"/>
  <c r="CJ475" i="2"/>
  <c r="AV475" i="2" s="1"/>
  <c r="BP475" i="2" s="1"/>
  <c r="AU638" i="2"/>
  <c r="BP638" i="2" s="1"/>
  <c r="AY697" i="2"/>
  <c r="BS697" i="2" s="1"/>
  <c r="CJ597" i="2"/>
  <c r="CK605" i="2"/>
  <c r="CL605" i="2" s="1"/>
  <c r="CJ450" i="2"/>
  <c r="AV450" i="2" s="1"/>
  <c r="BP450" i="2" s="1"/>
  <c r="CJ627" i="2"/>
  <c r="AV627" i="2" s="1"/>
  <c r="BP627" i="2" s="1"/>
  <c r="CJ452" i="2"/>
  <c r="CK452" i="2" s="1"/>
  <c r="AU469" i="2"/>
  <c r="BO469" i="2" s="1"/>
  <c r="CJ587" i="2"/>
  <c r="CK587" i="2" s="1"/>
  <c r="AU688" i="2"/>
  <c r="BO688" i="2" s="1"/>
  <c r="CJ619" i="2"/>
  <c r="AV619" i="2" s="1"/>
  <c r="BP619" i="2" s="1"/>
  <c r="AU608" i="2"/>
  <c r="BO608" i="2" s="1"/>
  <c r="AU637" i="2"/>
  <c r="BO637" i="2" s="1"/>
  <c r="AU605" i="2"/>
  <c r="BO605" i="2" s="1"/>
  <c r="CJ590" i="2"/>
  <c r="AV590" i="2" s="1"/>
  <c r="BP590" i="2" s="1"/>
  <c r="AU566" i="2"/>
  <c r="BO566" i="2" s="1"/>
  <c r="AV609" i="2"/>
  <c r="BP609" i="2" s="1"/>
  <c r="CJ448" i="2"/>
  <c r="AV448" i="2" s="1"/>
  <c r="BP448" i="2" s="1"/>
  <c r="CJ560" i="2"/>
  <c r="CJ482" i="2"/>
  <c r="AV482" i="2" s="1"/>
  <c r="BP482" i="2" s="1"/>
  <c r="CJ446" i="2"/>
  <c r="AV446" i="2" s="1"/>
  <c r="BP446" i="2" s="1"/>
  <c r="CJ610" i="2"/>
  <c r="CK610" i="2" s="1"/>
  <c r="CJ690" i="2"/>
  <c r="AV690" i="2" s="1"/>
  <c r="BP690" i="2" s="1"/>
  <c r="CJ656" i="2"/>
  <c r="AV656" i="2" s="1"/>
  <c r="BP656" i="2" s="1"/>
  <c r="CJ561" i="2"/>
  <c r="CK561" i="2" s="1"/>
  <c r="CJ481" i="2"/>
  <c r="AV481" i="2" s="1"/>
  <c r="BP481" i="2" s="1"/>
  <c r="CJ534" i="2"/>
  <c r="CK534" i="2" s="1"/>
  <c r="CJ440" i="2"/>
  <c r="CK440" i="2" s="1"/>
  <c r="CJ555" i="2"/>
  <c r="CK555" i="2" s="1"/>
  <c r="CJ618" i="2"/>
  <c r="AU618" i="2"/>
  <c r="BO618" i="2" s="1"/>
  <c r="CN697" i="2"/>
  <c r="AZ697" i="2" s="1"/>
  <c r="BT697" i="2" s="1"/>
  <c r="AU646" i="2"/>
  <c r="BO646" i="2" s="1"/>
  <c r="AU463" i="2"/>
  <c r="BO463" i="2" s="1"/>
  <c r="CJ437" i="2"/>
  <c r="AV437" i="2" s="1"/>
  <c r="BP437" i="2" s="1"/>
  <c r="CJ655" i="2"/>
  <c r="AV655" i="2" s="1"/>
  <c r="BP655" i="2" s="1"/>
  <c r="CJ588" i="2"/>
  <c r="AV588" i="2" s="1"/>
  <c r="BP588" i="2" s="1"/>
  <c r="CJ552" i="2"/>
  <c r="CK552" i="2" s="1"/>
  <c r="CJ691" i="2"/>
  <c r="AV691" i="2" s="1"/>
  <c r="BP691" i="2" s="1"/>
  <c r="CJ680" i="2"/>
  <c r="CJ553" i="2"/>
  <c r="CK553" i="2" s="1"/>
  <c r="CJ544" i="2"/>
  <c r="AV544" i="2" s="1"/>
  <c r="BP544" i="2" s="1"/>
  <c r="CJ538" i="2"/>
  <c r="CK538" i="2" s="1"/>
  <c r="CJ595" i="2"/>
  <c r="AV595" i="2" s="1"/>
  <c r="BP595" i="2" s="1"/>
  <c r="CJ454" i="2"/>
  <c r="CK454" i="2" s="1"/>
  <c r="CJ533" i="2"/>
  <c r="AV533" i="2" s="1"/>
  <c r="BP533" i="2" s="1"/>
  <c r="CJ573" i="2"/>
  <c r="CJ666" i="2"/>
  <c r="CK666" i="2" s="1"/>
  <c r="AU596" i="2"/>
  <c r="BO596" i="2" s="1"/>
  <c r="BO619" i="2"/>
  <c r="AU559" i="2"/>
  <c r="BO559" i="2" s="1"/>
  <c r="AU495" i="2"/>
  <c r="BO495" i="2" s="1"/>
  <c r="CJ543" i="2"/>
  <c r="CJ493" i="2"/>
  <c r="CJ602" i="2"/>
  <c r="AV602" i="2" s="1"/>
  <c r="BP602" i="2" s="1"/>
  <c r="CJ659" i="2"/>
  <c r="CK659" i="2" s="1"/>
  <c r="CJ675" i="2"/>
  <c r="AU557" i="2"/>
  <c r="BO557" i="2" s="1"/>
  <c r="CJ557" i="2"/>
  <c r="CJ541" i="2"/>
  <c r="AV541" i="2" s="1"/>
  <c r="BP541" i="2" s="1"/>
  <c r="CJ462" i="2"/>
  <c r="CK462" i="2" s="1"/>
  <c r="CJ572" i="2"/>
  <c r="AU459" i="2"/>
  <c r="BO459" i="2" s="1"/>
  <c r="CJ459" i="2"/>
  <c r="CJ661" i="2"/>
  <c r="CK661" i="2" s="1"/>
  <c r="CJ536" i="2"/>
  <c r="AV536" i="2" s="1"/>
  <c r="BP536" i="2" s="1"/>
  <c r="CJ480" i="2"/>
  <c r="AV480" i="2" s="1"/>
  <c r="BP480" i="2" s="1"/>
  <c r="CJ548" i="2"/>
  <c r="AV548" i="2" s="1"/>
  <c r="BP548" i="2" s="1"/>
  <c r="CJ489" i="2"/>
  <c r="AV489" i="2" s="1"/>
  <c r="BP489" i="2" s="1"/>
  <c r="CJ551" i="2"/>
  <c r="AV551" i="2" s="1"/>
  <c r="BP551" i="2" s="1"/>
  <c r="CJ471" i="2"/>
  <c r="CJ488" i="2"/>
  <c r="CK488" i="2" s="1"/>
  <c r="AU444" i="2"/>
  <c r="BO444" i="2" s="1"/>
  <c r="CJ444" i="2"/>
  <c r="AU667" i="2"/>
  <c r="BO667" i="2" s="1"/>
  <c r="CJ667" i="2"/>
  <c r="CJ687" i="2"/>
  <c r="AV687" i="2" s="1"/>
  <c r="BP687" i="2" s="1"/>
  <c r="BO633" i="2"/>
  <c r="CJ484" i="2"/>
  <c r="AV484" i="2" s="1"/>
  <c r="BP484" i="2" s="1"/>
  <c r="AU658" i="2"/>
  <c r="BO658" i="2" s="1"/>
  <c r="CJ658" i="2"/>
  <c r="AU474" i="2"/>
  <c r="BO474" i="2" s="1"/>
  <c r="CJ474" i="2"/>
  <c r="BO610" i="2"/>
  <c r="BO611" i="2"/>
  <c r="AU645" i="2"/>
  <c r="BO645" i="2" s="1"/>
  <c r="CJ645" i="2"/>
  <c r="CJ455" i="2"/>
  <c r="AV455" i="2" s="1"/>
  <c r="BP455" i="2" s="1"/>
  <c r="AU630" i="2"/>
  <c r="BO630" i="2" s="1"/>
  <c r="CJ630" i="2"/>
  <c r="AU683" i="2"/>
  <c r="BO683" i="2" s="1"/>
  <c r="CJ683" i="2"/>
  <c r="AU686" i="2"/>
  <c r="BO686" i="2" s="1"/>
  <c r="CJ686" i="2"/>
  <c r="AU594" i="2"/>
  <c r="BO594" i="2" s="1"/>
  <c r="CJ594" i="2"/>
  <c r="AX696" i="2"/>
  <c r="BR696" i="2" s="1"/>
  <c r="CM696" i="2"/>
  <c r="AU647" i="2"/>
  <c r="BO647" i="2" s="1"/>
  <c r="CJ647" i="2"/>
  <c r="AU593" i="2"/>
  <c r="BO593" i="2" s="1"/>
  <c r="CJ593" i="2"/>
  <c r="AU461" i="2"/>
  <c r="BO461" i="2" s="1"/>
  <c r="CJ461" i="2"/>
  <c r="AU564" i="2"/>
  <c r="BO564" i="2" s="1"/>
  <c r="CJ564" i="2"/>
  <c r="AU654" i="2"/>
  <c r="BO654" i="2" s="1"/>
  <c r="CJ654" i="2"/>
  <c r="AU578" i="2"/>
  <c r="BO578" i="2" s="1"/>
  <c r="CJ578" i="2"/>
  <c r="AU601" i="2"/>
  <c r="BO601" i="2" s="1"/>
  <c r="CJ601" i="2"/>
  <c r="AU693" i="2"/>
  <c r="BO693" i="2" s="1"/>
  <c r="CJ693" i="2"/>
  <c r="BF700" i="2"/>
  <c r="BZ700" i="2" s="1"/>
  <c r="CU700" i="2"/>
  <c r="AU694" i="2"/>
  <c r="BO694" i="2" s="1"/>
  <c r="CJ694" i="2"/>
  <c r="AU635" i="2"/>
  <c r="BO635" i="2" s="1"/>
  <c r="CJ635" i="2"/>
  <c r="AU657" i="2"/>
  <c r="BO657" i="2" s="1"/>
  <c r="CJ657" i="2"/>
  <c r="AU591" i="2"/>
  <c r="BO591" i="2" s="1"/>
  <c r="CJ591" i="2"/>
  <c r="AU545" i="2"/>
  <c r="BO545" i="2" s="1"/>
  <c r="CJ545" i="2"/>
  <c r="AU648" i="2"/>
  <c r="BO648" i="2" s="1"/>
  <c r="CJ648" i="2"/>
  <c r="AU662" i="2"/>
  <c r="BO662" i="2" s="1"/>
  <c r="CJ662" i="2"/>
  <c r="BP626" i="2"/>
  <c r="AU631" i="2"/>
  <c r="BO631" i="2" s="1"/>
  <c r="CJ631" i="2"/>
  <c r="AU568" i="2"/>
  <c r="BO568" i="2" s="1"/>
  <c r="CJ568" i="2"/>
  <c r="AV632" i="2"/>
  <c r="BP632" i="2" s="1"/>
  <c r="CK632" i="2"/>
  <c r="AU577" i="2"/>
  <c r="BO577" i="2" s="1"/>
  <c r="CJ577" i="2"/>
  <c r="AU571" i="2"/>
  <c r="BO571" i="2" s="1"/>
  <c r="CJ571" i="2"/>
  <c r="AU470" i="2"/>
  <c r="BO470" i="2" s="1"/>
  <c r="CJ470" i="2"/>
  <c r="AU494" i="2"/>
  <c r="BO494" i="2" s="1"/>
  <c r="CJ494" i="2"/>
  <c r="AU616" i="2"/>
  <c r="BO616" i="2" s="1"/>
  <c r="CJ616" i="2"/>
  <c r="AU476" i="2"/>
  <c r="BO476" i="2" s="1"/>
  <c r="CJ476" i="2"/>
  <c r="AU668" i="2"/>
  <c r="BO668" i="2" s="1"/>
  <c r="CJ668" i="2"/>
  <c r="AU583" i="2"/>
  <c r="BO583" i="2" s="1"/>
  <c r="CJ583" i="2"/>
  <c r="AU580" i="2"/>
  <c r="BO580" i="2" s="1"/>
  <c r="CJ580" i="2"/>
  <c r="AU681" i="2"/>
  <c r="BO681" i="2" s="1"/>
  <c r="CJ681" i="2"/>
  <c r="AV677" i="2"/>
  <c r="BP677" i="2" s="1"/>
  <c r="CK677" i="2"/>
  <c r="AV463" i="2"/>
  <c r="BP463" i="2" s="1"/>
  <c r="CK463" i="2"/>
  <c r="BB698" i="2"/>
  <c r="BV698" i="2" s="1"/>
  <c r="CQ698" i="2"/>
  <c r="AU672" i="2"/>
  <c r="BO672" i="2" s="1"/>
  <c r="CJ672" i="2"/>
  <c r="AU441" i="2"/>
  <c r="BO441" i="2" s="1"/>
  <c r="CJ441" i="2"/>
  <c r="AU614" i="2"/>
  <c r="BO614" i="2" s="1"/>
  <c r="CJ614" i="2"/>
  <c r="AU473" i="2"/>
  <c r="BO473" i="2" s="1"/>
  <c r="CJ473" i="2"/>
  <c r="AU636" i="2"/>
  <c r="BO636" i="2" s="1"/>
  <c r="CJ636" i="2"/>
  <c r="AU438" i="2"/>
  <c r="BO438" i="2" s="1"/>
  <c r="CJ438" i="2"/>
  <c r="AU600" i="2"/>
  <c r="BO600" i="2" s="1"/>
  <c r="CJ600" i="2"/>
  <c r="AU617" i="2"/>
  <c r="BO617" i="2" s="1"/>
  <c r="CJ617" i="2"/>
  <c r="AU604" i="2"/>
  <c r="BO604" i="2" s="1"/>
  <c r="CJ604" i="2"/>
  <c r="AU478" i="2"/>
  <c r="BO478" i="2" s="1"/>
  <c r="CJ478" i="2"/>
  <c r="AU464" i="2"/>
  <c r="BO464" i="2" s="1"/>
  <c r="CJ464" i="2"/>
  <c r="BD699" i="2"/>
  <c r="BX699" i="2" s="1"/>
  <c r="CS699" i="2"/>
  <c r="AW621" i="2"/>
  <c r="CL621" i="2"/>
  <c r="AU576" i="2"/>
  <c r="BO576" i="2" s="1"/>
  <c r="CJ576" i="2"/>
  <c r="AU669" i="2"/>
  <c r="BO669" i="2" s="1"/>
  <c r="CJ669" i="2"/>
  <c r="AU685" i="2"/>
  <c r="BO685" i="2" s="1"/>
  <c r="CJ685" i="2"/>
  <c r="AU439" i="2"/>
  <c r="BO439" i="2" s="1"/>
  <c r="CJ439" i="2"/>
  <c r="AU670" i="2"/>
  <c r="BO670" i="2" s="1"/>
  <c r="CJ670" i="2"/>
  <c r="AU539" i="2"/>
  <c r="BO539" i="2" s="1"/>
  <c r="CJ539" i="2"/>
  <c r="AU592" i="2"/>
  <c r="BO592" i="2" s="1"/>
  <c r="CJ592" i="2"/>
  <c r="AV688" i="2"/>
  <c r="BP688" i="2" s="1"/>
  <c r="CK688" i="2"/>
  <c r="AX695" i="2"/>
  <c r="BR695" i="2" s="1"/>
  <c r="CM695" i="2"/>
  <c r="AU562" i="2"/>
  <c r="BO562" i="2" s="1"/>
  <c r="CJ562" i="2"/>
  <c r="AU458" i="2"/>
  <c r="BO458" i="2" s="1"/>
  <c r="CJ458" i="2"/>
  <c r="AU682" i="2"/>
  <c r="BO682" i="2" s="1"/>
  <c r="CJ682" i="2"/>
  <c r="AV596" i="2"/>
  <c r="BP596" i="2" s="1"/>
  <c r="CK596" i="2"/>
  <c r="AV663" i="2"/>
  <c r="BP663" i="2" s="1"/>
  <c r="CK663" i="2"/>
  <c r="AU584" i="2"/>
  <c r="BO584" i="2" s="1"/>
  <c r="CJ584" i="2"/>
  <c r="AV637" i="2"/>
  <c r="CK637" i="2"/>
  <c r="AU569" i="2"/>
  <c r="BO569" i="2" s="1"/>
  <c r="CJ569" i="2"/>
  <c r="AU650" i="2"/>
  <c r="BO650" i="2" s="1"/>
  <c r="CJ650" i="2"/>
  <c r="AU491" i="2"/>
  <c r="BO491" i="2" s="1"/>
  <c r="CJ491" i="2"/>
  <c r="AU546" i="2"/>
  <c r="BO546" i="2" s="1"/>
  <c r="CJ546" i="2"/>
  <c r="AU563" i="2"/>
  <c r="BO563" i="2" s="1"/>
  <c r="CJ563" i="2"/>
  <c r="AU549" i="2"/>
  <c r="BO549" i="2" s="1"/>
  <c r="CJ549" i="2"/>
  <c r="CV702" i="2"/>
  <c r="BG702" i="2"/>
  <c r="CA702" i="2" s="1"/>
  <c r="AU477" i="2"/>
  <c r="BO477" i="2" s="1"/>
  <c r="CJ477" i="2"/>
  <c r="AU649" i="2"/>
  <c r="BO649" i="2" s="1"/>
  <c r="CJ649" i="2"/>
  <c r="CL608" i="2"/>
  <c r="AW608" i="2"/>
  <c r="AU684" i="2"/>
  <c r="BO684" i="2" s="1"/>
  <c r="CJ684" i="2"/>
  <c r="AU643" i="2"/>
  <c r="BO643" i="2" s="1"/>
  <c r="CJ643" i="2"/>
  <c r="CK611" i="2"/>
  <c r="AU629" i="2"/>
  <c r="BO629" i="2" s="1"/>
  <c r="CJ629" i="2"/>
  <c r="AU443" i="2"/>
  <c r="BO443" i="2" s="1"/>
  <c r="CJ443" i="2"/>
  <c r="AU678" i="2"/>
  <c r="BO678" i="2" s="1"/>
  <c r="CJ678" i="2"/>
  <c r="BO609" i="2"/>
  <c r="CL620" i="2"/>
  <c r="AW620" i="2"/>
  <c r="AU472" i="2"/>
  <c r="BO472" i="2" s="1"/>
  <c r="CJ472" i="2"/>
  <c r="AU624" i="2"/>
  <c r="BO624" i="2" s="1"/>
  <c r="CJ624" i="2"/>
  <c r="AU634" i="2"/>
  <c r="BO634" i="2" s="1"/>
  <c r="CJ634" i="2"/>
  <c r="AU574" i="2"/>
  <c r="BO574" i="2" s="1"/>
  <c r="CJ574" i="2"/>
  <c r="AV646" i="2"/>
  <c r="BP646" i="2" s="1"/>
  <c r="CK646" i="2"/>
  <c r="AU451" i="2"/>
  <c r="BO451" i="2" s="1"/>
  <c r="CJ451" i="2"/>
  <c r="AU585" i="2"/>
  <c r="BO585" i="2" s="1"/>
  <c r="CJ585" i="2"/>
  <c r="AU479" i="2"/>
  <c r="BO479" i="2" s="1"/>
  <c r="CJ479" i="2"/>
  <c r="AU556" i="2"/>
  <c r="BO556" i="2" s="1"/>
  <c r="CJ556" i="2"/>
  <c r="AU487" i="2"/>
  <c r="BO487" i="2" s="1"/>
  <c r="CJ487" i="2"/>
  <c r="AU581" i="2"/>
  <c r="BO581" i="2" s="1"/>
  <c r="CJ581" i="2"/>
  <c r="AU449" i="2"/>
  <c r="BO449" i="2" s="1"/>
  <c r="CJ449" i="2"/>
  <c r="AU665" i="2"/>
  <c r="BO665" i="2" s="1"/>
  <c r="CJ665" i="2"/>
  <c r="AU586" i="2"/>
  <c r="BO586" i="2" s="1"/>
  <c r="CJ586" i="2"/>
  <c r="AU460" i="2"/>
  <c r="BO460" i="2" s="1"/>
  <c r="CJ460" i="2"/>
  <c r="CJ628" i="2"/>
  <c r="AU628" i="2"/>
  <c r="BO628" i="2" s="1"/>
  <c r="AU540" i="2"/>
  <c r="BO540" i="2" s="1"/>
  <c r="CJ540" i="2"/>
  <c r="AU575" i="2"/>
  <c r="BO575" i="2" s="1"/>
  <c r="CJ575" i="2"/>
  <c r="CJ607" i="2"/>
  <c r="AU607" i="2"/>
  <c r="BO607" i="2" s="1"/>
  <c r="AU558" i="2"/>
  <c r="BO558" i="2" s="1"/>
  <c r="CJ558" i="2"/>
  <c r="AU671" i="2"/>
  <c r="BO671" i="2" s="1"/>
  <c r="CJ671" i="2"/>
  <c r="AU490" i="2"/>
  <c r="BO490" i="2" s="1"/>
  <c r="CJ490" i="2"/>
  <c r="AU570" i="2"/>
  <c r="BO570" i="2" s="1"/>
  <c r="CJ570" i="2"/>
  <c r="AU674" i="2"/>
  <c r="BO674" i="2" s="1"/>
  <c r="CJ674" i="2"/>
  <c r="AV453" i="2"/>
  <c r="BP453" i="2" s="1"/>
  <c r="CK453" i="2"/>
  <c r="AU623" i="2"/>
  <c r="BO623" i="2" s="1"/>
  <c r="CJ623" i="2"/>
  <c r="AU679" i="2"/>
  <c r="BO679" i="2" s="1"/>
  <c r="CJ679" i="2"/>
  <c r="AU582" i="2"/>
  <c r="BO582" i="2" s="1"/>
  <c r="CJ582" i="2"/>
  <c r="AU456" i="2"/>
  <c r="BO456" i="2" s="1"/>
  <c r="CJ456" i="2"/>
  <c r="AU483" i="2"/>
  <c r="BO483" i="2" s="1"/>
  <c r="CJ483" i="2"/>
  <c r="AU673" i="2"/>
  <c r="BO673" i="2" s="1"/>
  <c r="CJ673" i="2"/>
  <c r="AU599" i="2"/>
  <c r="BO599" i="2" s="1"/>
  <c r="CJ599" i="2"/>
  <c r="AU532" i="2"/>
  <c r="BO532" i="2" s="1"/>
  <c r="CJ532" i="2"/>
  <c r="AU468" i="2"/>
  <c r="BO468" i="2" s="1"/>
  <c r="CJ468" i="2"/>
  <c r="AW609" i="2"/>
  <c r="CL609" i="2"/>
  <c r="AU660" i="2"/>
  <c r="BO660" i="2" s="1"/>
  <c r="CJ660" i="2"/>
  <c r="AU550" i="2"/>
  <c r="BO550" i="2" s="1"/>
  <c r="CJ550" i="2"/>
  <c r="AU486" i="2"/>
  <c r="BO486" i="2" s="1"/>
  <c r="CJ486" i="2"/>
  <c r="AU579" i="2"/>
  <c r="BO579" i="2" s="1"/>
  <c r="CJ579" i="2"/>
  <c r="AU692" i="2"/>
  <c r="BO692" i="2" s="1"/>
  <c r="CJ692" i="2"/>
  <c r="AU664" i="2"/>
  <c r="BO664" i="2" s="1"/>
  <c r="CJ664" i="2"/>
  <c r="AU547" i="2"/>
  <c r="BO547" i="2" s="1"/>
  <c r="CJ547" i="2"/>
  <c r="AU447" i="2"/>
  <c r="BO447" i="2" s="1"/>
  <c r="CJ447" i="2"/>
  <c r="AU567" i="2"/>
  <c r="BO567" i="2" s="1"/>
  <c r="CJ567" i="2"/>
  <c r="AV566" i="2"/>
  <c r="BP566" i="2" s="1"/>
  <c r="CK566" i="2"/>
  <c r="BO627" i="2"/>
  <c r="CK445" i="2"/>
  <c r="AU653" i="2"/>
  <c r="BO653" i="2" s="1"/>
  <c r="CJ653" i="2"/>
  <c r="AU492" i="2"/>
  <c r="BO492" i="2" s="1"/>
  <c r="CJ492" i="2"/>
  <c r="AU689" i="2"/>
  <c r="BO689" i="2" s="1"/>
  <c r="CJ689" i="2"/>
  <c r="AU535" i="2"/>
  <c r="BO535" i="2" s="1"/>
  <c r="CJ535" i="2"/>
  <c r="AU613" i="2"/>
  <c r="BO613" i="2" s="1"/>
  <c r="CJ613" i="2"/>
  <c r="AU625" i="2"/>
  <c r="BO625" i="2" s="1"/>
  <c r="CJ625" i="2"/>
  <c r="CL626" i="2"/>
  <c r="AW626" i="2"/>
  <c r="BQ626" i="2" s="1"/>
  <c r="AU457" i="2"/>
  <c r="BO457" i="2" s="1"/>
  <c r="CJ457" i="2"/>
  <c r="AU622" i="2"/>
  <c r="BO622" i="2" s="1"/>
  <c r="CJ622" i="2"/>
  <c r="BO632" i="2"/>
  <c r="AU554" i="2"/>
  <c r="BO554" i="2" s="1"/>
  <c r="CJ554" i="2"/>
  <c r="AU589" i="2"/>
  <c r="BO589" i="2" s="1"/>
  <c r="CJ589" i="2"/>
  <c r="AU442" i="2"/>
  <c r="BO442" i="2" s="1"/>
  <c r="CJ442" i="2"/>
  <c r="AU652" i="2"/>
  <c r="BO652" i="2" s="1"/>
  <c r="CJ652" i="2"/>
  <c r="AU612" i="2"/>
  <c r="BO612" i="2" s="1"/>
  <c r="CJ612" i="2"/>
  <c r="AU485" i="2"/>
  <c r="BO485" i="2" s="1"/>
  <c r="CJ485" i="2"/>
  <c r="AU537" i="2"/>
  <c r="BO537" i="2" s="1"/>
  <c r="CJ537" i="2"/>
  <c r="AU465" i="2"/>
  <c r="BO465" i="2" s="1"/>
  <c r="CJ465" i="2"/>
  <c r="AU565" i="2"/>
  <c r="BO565" i="2" s="1"/>
  <c r="CJ565" i="2"/>
  <c r="BO615" i="2"/>
  <c r="AU606" i="2"/>
  <c r="BO606" i="2" s="1"/>
  <c r="CJ606" i="2"/>
  <c r="AU542" i="2"/>
  <c r="BO542" i="2" s="1"/>
  <c r="CJ542" i="2"/>
  <c r="CV701" i="2"/>
  <c r="BG701" i="2"/>
  <c r="CA701" i="2" s="1"/>
  <c r="AU598" i="2"/>
  <c r="BO598" i="2" s="1"/>
  <c r="CJ598" i="2"/>
  <c r="AV469" i="2"/>
  <c r="BP469" i="2" s="1"/>
  <c r="CK469" i="2"/>
  <c r="BO639" i="2"/>
  <c r="AV559" i="2"/>
  <c r="BP559" i="2" s="1"/>
  <c r="CK559" i="2"/>
  <c r="AV495" i="2"/>
  <c r="BP495" i="2" s="1"/>
  <c r="CK495" i="2"/>
  <c r="AU603" i="2"/>
  <c r="BO603" i="2" s="1"/>
  <c r="CJ603" i="2"/>
  <c r="AU466" i="2"/>
  <c r="BO466" i="2" s="1"/>
  <c r="CJ466" i="2"/>
  <c r="AS207" i="2"/>
  <c r="AS245" i="2"/>
  <c r="AS14" i="2"/>
  <c r="AR7" i="2"/>
  <c r="AR719" i="2"/>
  <c r="AR718" i="2"/>
  <c r="AR717" i="2"/>
  <c r="AR716" i="2"/>
  <c r="AR715" i="2"/>
  <c r="AR714" i="2"/>
  <c r="AR713" i="2"/>
  <c r="AR712" i="2"/>
  <c r="AR711" i="2"/>
  <c r="AR710" i="2"/>
  <c r="AR709" i="2"/>
  <c r="AR708" i="2"/>
  <c r="AR707" i="2"/>
  <c r="AR706" i="2"/>
  <c r="AR705" i="2"/>
  <c r="AR704" i="2"/>
  <c r="AR703" i="2"/>
  <c r="AR694" i="2"/>
  <c r="AR693" i="2"/>
  <c r="AR692" i="2"/>
  <c r="AR691" i="2"/>
  <c r="AR690" i="2"/>
  <c r="AR689" i="2"/>
  <c r="AR688" i="2"/>
  <c r="AR687" i="2"/>
  <c r="AR686" i="2"/>
  <c r="AR685" i="2"/>
  <c r="AR684" i="2"/>
  <c r="AR683" i="2"/>
  <c r="AR682" i="2"/>
  <c r="AR681" i="2"/>
  <c r="AR680" i="2"/>
  <c r="AR679" i="2"/>
  <c r="AR678" i="2"/>
  <c r="AR677" i="2"/>
  <c r="AR676" i="2"/>
  <c r="AR675" i="2"/>
  <c r="AR674" i="2"/>
  <c r="AR673" i="2"/>
  <c r="AR672" i="2"/>
  <c r="AR671" i="2"/>
  <c r="AR670" i="2"/>
  <c r="AR669" i="2"/>
  <c r="AR668" i="2"/>
  <c r="AR667" i="2"/>
  <c r="AR666" i="2"/>
  <c r="AR665" i="2"/>
  <c r="AR664" i="2"/>
  <c r="AR663" i="2"/>
  <c r="AR662" i="2"/>
  <c r="AR661" i="2"/>
  <c r="AR660" i="2"/>
  <c r="AR659" i="2"/>
  <c r="AR658" i="2"/>
  <c r="AR657" i="2"/>
  <c r="AR656" i="2"/>
  <c r="AR655" i="2"/>
  <c r="AR654" i="2"/>
  <c r="AR653" i="2"/>
  <c r="AR652" i="2"/>
  <c r="AR651" i="2"/>
  <c r="AR650" i="2"/>
  <c r="AR649" i="2"/>
  <c r="AR648" i="2"/>
  <c r="AR647" i="2"/>
  <c r="AR646" i="2"/>
  <c r="AR645" i="2"/>
  <c r="AR644" i="2"/>
  <c r="AR643" i="2"/>
  <c r="AR642" i="2"/>
  <c r="AR641" i="2"/>
  <c r="AR640" i="2"/>
  <c r="AR639" i="2"/>
  <c r="AR638" i="2"/>
  <c r="AR637" i="2"/>
  <c r="AR636" i="2"/>
  <c r="AR635" i="2"/>
  <c r="AR634" i="2"/>
  <c r="AR633" i="2"/>
  <c r="AR632" i="2"/>
  <c r="AR631" i="2"/>
  <c r="AR630" i="2"/>
  <c r="AR629" i="2"/>
  <c r="AR628" i="2"/>
  <c r="AR627" i="2"/>
  <c r="AR626" i="2"/>
  <c r="AR625" i="2"/>
  <c r="AR624" i="2"/>
  <c r="AR623" i="2"/>
  <c r="AR622" i="2"/>
  <c r="AR621" i="2"/>
  <c r="AR620" i="2"/>
  <c r="AR619" i="2"/>
  <c r="AR618" i="2"/>
  <c r="AR617" i="2"/>
  <c r="AR616" i="2"/>
  <c r="AR615" i="2"/>
  <c r="AR614" i="2"/>
  <c r="AR613" i="2"/>
  <c r="AR612" i="2"/>
  <c r="AR611" i="2"/>
  <c r="AR610" i="2"/>
  <c r="AR609" i="2"/>
  <c r="AR608" i="2"/>
  <c r="AR607" i="2"/>
  <c r="AR606" i="2"/>
  <c r="AR605" i="2"/>
  <c r="AR604" i="2"/>
  <c r="AR603" i="2"/>
  <c r="AR602" i="2"/>
  <c r="AR601" i="2"/>
  <c r="AR600" i="2"/>
  <c r="AR599" i="2"/>
  <c r="AR598" i="2"/>
  <c r="AR597" i="2"/>
  <c r="AR596" i="2"/>
  <c r="AR595" i="2"/>
  <c r="AR594" i="2"/>
  <c r="AR593" i="2"/>
  <c r="AR592" i="2"/>
  <c r="AR591" i="2"/>
  <c r="AR590" i="2"/>
  <c r="AR589" i="2"/>
  <c r="AR588" i="2"/>
  <c r="AR587" i="2"/>
  <c r="AR586" i="2"/>
  <c r="AR585" i="2"/>
  <c r="AR584" i="2"/>
  <c r="AR583" i="2"/>
  <c r="AR582" i="2"/>
  <c r="AR581" i="2"/>
  <c r="AR580" i="2"/>
  <c r="AR579" i="2"/>
  <c r="AR578" i="2"/>
  <c r="AR577" i="2"/>
  <c r="AR576" i="2"/>
  <c r="AR575" i="2"/>
  <c r="AR574" i="2"/>
  <c r="AR573" i="2"/>
  <c r="AR572" i="2"/>
  <c r="AR571" i="2"/>
  <c r="AR570" i="2"/>
  <c r="AR569" i="2"/>
  <c r="AR568" i="2"/>
  <c r="AR567" i="2"/>
  <c r="AR566" i="2"/>
  <c r="AR565" i="2"/>
  <c r="AR564" i="2"/>
  <c r="AR563" i="2"/>
  <c r="AR562" i="2"/>
  <c r="AR561" i="2"/>
  <c r="AR560" i="2"/>
  <c r="AR559" i="2"/>
  <c r="AR558" i="2"/>
  <c r="AR557" i="2"/>
  <c r="AR556" i="2"/>
  <c r="AR555" i="2"/>
  <c r="AR554" i="2"/>
  <c r="AR553" i="2"/>
  <c r="AR552" i="2"/>
  <c r="AR551" i="2"/>
  <c r="AR550" i="2"/>
  <c r="AR549" i="2"/>
  <c r="AR548" i="2"/>
  <c r="AR547" i="2"/>
  <c r="AR546" i="2"/>
  <c r="AR545" i="2"/>
  <c r="AR544" i="2"/>
  <c r="AR543" i="2"/>
  <c r="AR542" i="2"/>
  <c r="AR541" i="2"/>
  <c r="AR540" i="2"/>
  <c r="AR539" i="2"/>
  <c r="AR538" i="2"/>
  <c r="AR537" i="2"/>
  <c r="AR536" i="2"/>
  <c r="AR535" i="2"/>
  <c r="AR534" i="2"/>
  <c r="AR533" i="2"/>
  <c r="AR532" i="2"/>
  <c r="AR531" i="2"/>
  <c r="AR530" i="2"/>
  <c r="AR529" i="2"/>
  <c r="AR528" i="2"/>
  <c r="AR527" i="2"/>
  <c r="AR526" i="2"/>
  <c r="AR525" i="2"/>
  <c r="AR524" i="2"/>
  <c r="AR523" i="2"/>
  <c r="AR522" i="2"/>
  <c r="AR521" i="2"/>
  <c r="AR520" i="2"/>
  <c r="AR519" i="2"/>
  <c r="AR518" i="2"/>
  <c r="AR517" i="2"/>
  <c r="AR516" i="2"/>
  <c r="AR515" i="2"/>
  <c r="AR514" i="2"/>
  <c r="AR513" i="2"/>
  <c r="AR512" i="2"/>
  <c r="AR511" i="2"/>
  <c r="AR510" i="2"/>
  <c r="AR509" i="2"/>
  <c r="AR508" i="2"/>
  <c r="AR507" i="2"/>
  <c r="AR506" i="2"/>
  <c r="AR505" i="2"/>
  <c r="AR504" i="2"/>
  <c r="AR503" i="2"/>
  <c r="AR502" i="2"/>
  <c r="AR501" i="2"/>
  <c r="AR500" i="2"/>
  <c r="AR499" i="2"/>
  <c r="AR498" i="2"/>
  <c r="AR497" i="2"/>
  <c r="AR496" i="2"/>
  <c r="AR495" i="2"/>
  <c r="AR494" i="2"/>
  <c r="AR493" i="2"/>
  <c r="AR492" i="2"/>
  <c r="AR491" i="2"/>
  <c r="AR490" i="2"/>
  <c r="AR489" i="2"/>
  <c r="AR488" i="2"/>
  <c r="AR487" i="2"/>
  <c r="AR486" i="2"/>
  <c r="AR485" i="2"/>
  <c r="AR484" i="2"/>
  <c r="AR483" i="2"/>
  <c r="AR482" i="2"/>
  <c r="AR481" i="2"/>
  <c r="AR480" i="2"/>
  <c r="AR479" i="2"/>
  <c r="AR478" i="2"/>
  <c r="AR477" i="2"/>
  <c r="AR476" i="2"/>
  <c r="AR475" i="2"/>
  <c r="AR474" i="2"/>
  <c r="AR473" i="2"/>
  <c r="AR472" i="2"/>
  <c r="AR471" i="2"/>
  <c r="AR470" i="2"/>
  <c r="AR469" i="2"/>
  <c r="AR468" i="2"/>
  <c r="AR467" i="2"/>
  <c r="AR466" i="2"/>
  <c r="AR465" i="2"/>
  <c r="AR464" i="2"/>
  <c r="AR463" i="2"/>
  <c r="AR462" i="2"/>
  <c r="AR461" i="2"/>
  <c r="AR460" i="2"/>
  <c r="AR459" i="2"/>
  <c r="AR458" i="2"/>
  <c r="AR457" i="2"/>
  <c r="AR456" i="2"/>
  <c r="AR455" i="2"/>
  <c r="AR454" i="2"/>
  <c r="AR453" i="2"/>
  <c r="AR452" i="2"/>
  <c r="AR451" i="2"/>
  <c r="AR450" i="2"/>
  <c r="AR449" i="2"/>
  <c r="AR448" i="2"/>
  <c r="AR447" i="2"/>
  <c r="AR446" i="2"/>
  <c r="AR445" i="2"/>
  <c r="AR444" i="2"/>
  <c r="AR443" i="2"/>
  <c r="AR442" i="2"/>
  <c r="AR441" i="2"/>
  <c r="AR440" i="2"/>
  <c r="AR439" i="2"/>
  <c r="AR438" i="2"/>
  <c r="AR437" i="2"/>
  <c r="AR436" i="2"/>
  <c r="AR435" i="2"/>
  <c r="AR434" i="2"/>
  <c r="AR433" i="2"/>
  <c r="AR432" i="2"/>
  <c r="AR431" i="2"/>
  <c r="AR430" i="2"/>
  <c r="AR429" i="2"/>
  <c r="AR428" i="2"/>
  <c r="AR427" i="2"/>
  <c r="AR426" i="2"/>
  <c r="AR425" i="2"/>
  <c r="AR424" i="2"/>
  <c r="AR423" i="2"/>
  <c r="AR422" i="2"/>
  <c r="AR421" i="2"/>
  <c r="AR420" i="2"/>
  <c r="AR419" i="2"/>
  <c r="AR418" i="2"/>
  <c r="AR417" i="2"/>
  <c r="AR416" i="2"/>
  <c r="AR415" i="2"/>
  <c r="AR414" i="2"/>
  <c r="AR413" i="2"/>
  <c r="AR412" i="2"/>
  <c r="AR411" i="2"/>
  <c r="AR410" i="2"/>
  <c r="AR409" i="2"/>
  <c r="AR408" i="2"/>
  <c r="AR407" i="2"/>
  <c r="AR406" i="2"/>
  <c r="AR405" i="2"/>
  <c r="AR404" i="2"/>
  <c r="AR403" i="2"/>
  <c r="AR402" i="2"/>
  <c r="AR401" i="2"/>
  <c r="AR400" i="2"/>
  <c r="AR399" i="2"/>
  <c r="AR398" i="2"/>
  <c r="AR397" i="2"/>
  <c r="AR396" i="2"/>
  <c r="AR395" i="2"/>
  <c r="AR394" i="2"/>
  <c r="AR393" i="2"/>
  <c r="AR392" i="2"/>
  <c r="AR391" i="2"/>
  <c r="AR390" i="2"/>
  <c r="AR389" i="2"/>
  <c r="AR388" i="2"/>
  <c r="AR387" i="2"/>
  <c r="AR386" i="2"/>
  <c r="AR385" i="2"/>
  <c r="AR384" i="2"/>
  <c r="AR383" i="2"/>
  <c r="AR382" i="2"/>
  <c r="AR381" i="2"/>
  <c r="AR380" i="2"/>
  <c r="AR379" i="2"/>
  <c r="AR378" i="2"/>
  <c r="AR377" i="2"/>
  <c r="AR376" i="2"/>
  <c r="AR375" i="2"/>
  <c r="AR374" i="2"/>
  <c r="AR373" i="2"/>
  <c r="AR372" i="2"/>
  <c r="AR371" i="2"/>
  <c r="AR370" i="2"/>
  <c r="AR369" i="2"/>
  <c r="AR368" i="2"/>
  <c r="AR367" i="2"/>
  <c r="AR366" i="2"/>
  <c r="AR365" i="2"/>
  <c r="AR364" i="2"/>
  <c r="AR363" i="2"/>
  <c r="AR362" i="2"/>
  <c r="AR361" i="2"/>
  <c r="AR360" i="2"/>
  <c r="AR359" i="2"/>
  <c r="AR358" i="2"/>
  <c r="AR357" i="2"/>
  <c r="AR356" i="2"/>
  <c r="AR355" i="2"/>
  <c r="AR354" i="2"/>
  <c r="AR353" i="2"/>
  <c r="AR352" i="2"/>
  <c r="AR351" i="2"/>
  <c r="AR350" i="2"/>
  <c r="AR349" i="2"/>
  <c r="AR348" i="2"/>
  <c r="AR347" i="2"/>
  <c r="AR346" i="2"/>
  <c r="AR345" i="2"/>
  <c r="AR344" i="2"/>
  <c r="AR343" i="2"/>
  <c r="AR342" i="2"/>
  <c r="AR341" i="2"/>
  <c r="AR340" i="2"/>
  <c r="AR339" i="2"/>
  <c r="AR338" i="2"/>
  <c r="AR337" i="2"/>
  <c r="AR336" i="2"/>
  <c r="AR335" i="2"/>
  <c r="AR334" i="2"/>
  <c r="AR333" i="2"/>
  <c r="AR332" i="2"/>
  <c r="AR331" i="2"/>
  <c r="AR330" i="2"/>
  <c r="AR329" i="2"/>
  <c r="AR328" i="2"/>
  <c r="AR327" i="2"/>
  <c r="AR326" i="2"/>
  <c r="AR325" i="2"/>
  <c r="AR324" i="2"/>
  <c r="AR323" i="2"/>
  <c r="AR322" i="2"/>
  <c r="AR321" i="2"/>
  <c r="AR320" i="2"/>
  <c r="AR319" i="2"/>
  <c r="AR318" i="2"/>
  <c r="AR317" i="2"/>
  <c r="AR316" i="2"/>
  <c r="AR315" i="2"/>
  <c r="AR314" i="2"/>
  <c r="AR313" i="2"/>
  <c r="AR312" i="2"/>
  <c r="AR311" i="2"/>
  <c r="AR310" i="2"/>
  <c r="AR309" i="2"/>
  <c r="AR308" i="2"/>
  <c r="AR307" i="2"/>
  <c r="AR306" i="2"/>
  <c r="AR305" i="2"/>
  <c r="AR304" i="2"/>
  <c r="AR303" i="2"/>
  <c r="AR302" i="2"/>
  <c r="AR301" i="2"/>
  <c r="AR300" i="2"/>
  <c r="AR299" i="2"/>
  <c r="AR298" i="2"/>
  <c r="AR297" i="2"/>
  <c r="AR296" i="2"/>
  <c r="AR295" i="2"/>
  <c r="AR294" i="2"/>
  <c r="AR293" i="2"/>
  <c r="AR292" i="2"/>
  <c r="AR291" i="2"/>
  <c r="AR290" i="2"/>
  <c r="AR289" i="2"/>
  <c r="AR288" i="2"/>
  <c r="AR287" i="2"/>
  <c r="AR286" i="2"/>
  <c r="AR285" i="2"/>
  <c r="AR284" i="2"/>
  <c r="AR283" i="2"/>
  <c r="AR282" i="2"/>
  <c r="AR281" i="2"/>
  <c r="AR280" i="2"/>
  <c r="AR279" i="2"/>
  <c r="AR278" i="2"/>
  <c r="AR277" i="2"/>
  <c r="AR276" i="2"/>
  <c r="AR275" i="2"/>
  <c r="AR256" i="2"/>
  <c r="AR255" i="2"/>
  <c r="AR254" i="2"/>
  <c r="AR253" i="2"/>
  <c r="AR252" i="2"/>
  <c r="AR251" i="2"/>
  <c r="AR250" i="2"/>
  <c r="AR248" i="2"/>
  <c r="AR247" i="2"/>
  <c r="AR246" i="2"/>
  <c r="AR244" i="2"/>
  <c r="AR243" i="2"/>
  <c r="AR242" i="2"/>
  <c r="AR241" i="2"/>
  <c r="AR240" i="2"/>
  <c r="AR239" i="2"/>
  <c r="AR238" i="2"/>
  <c r="AR237" i="2"/>
  <c r="AR236" i="2"/>
  <c r="AR235" i="2"/>
  <c r="AR234" i="2"/>
  <c r="AR233" i="2"/>
  <c r="AR232" i="2"/>
  <c r="AR231" i="2"/>
  <c r="AR230" i="2"/>
  <c r="AR229" i="2"/>
  <c r="AR228" i="2"/>
  <c r="AR227" i="2"/>
  <c r="AR226" i="2"/>
  <c r="AR225" i="2"/>
  <c r="AR224" i="2"/>
  <c r="AR223" i="2"/>
  <c r="AR222" i="2"/>
  <c r="AR221" i="2"/>
  <c r="AR220" i="2"/>
  <c r="AR219" i="2"/>
  <c r="AR218" i="2"/>
  <c r="AR217" i="2"/>
  <c r="AR216" i="2"/>
  <c r="AR215" i="2"/>
  <c r="AR214" i="2"/>
  <c r="AR213" i="2"/>
  <c r="AR212" i="2"/>
  <c r="AR210" i="2"/>
  <c r="AR209" i="2"/>
  <c r="AR208" i="2"/>
  <c r="AR206" i="2"/>
  <c r="AR205" i="2"/>
  <c r="AR204" i="2"/>
  <c r="AR203" i="2"/>
  <c r="AR202" i="2"/>
  <c r="AR201" i="2"/>
  <c r="AR200" i="2"/>
  <c r="AR199" i="2"/>
  <c r="AR198" i="2"/>
  <c r="AR195" i="2"/>
  <c r="AR194" i="2"/>
  <c r="AR193" i="2"/>
  <c r="AR189" i="2"/>
  <c r="AR188" i="2"/>
  <c r="AR187" i="2"/>
  <c r="AR186" i="2"/>
  <c r="AR185" i="2"/>
  <c r="AR184" i="2"/>
  <c r="AR183" i="2"/>
  <c r="AR182" i="2"/>
  <c r="AR181" i="2"/>
  <c r="AR180" i="2"/>
  <c r="AR179" i="2"/>
  <c r="AR178" i="2"/>
  <c r="AR177" i="2"/>
  <c r="AR176" i="2"/>
  <c r="AR175" i="2"/>
  <c r="AR174" i="2"/>
  <c r="AR173" i="2"/>
  <c r="AR172" i="2"/>
  <c r="AR171" i="2"/>
  <c r="AR170" i="2"/>
  <c r="AR169" i="2"/>
  <c r="AR168" i="2"/>
  <c r="AR167" i="2"/>
  <c r="AR166" i="2"/>
  <c r="AR165" i="2"/>
  <c r="AR164" i="2"/>
  <c r="AR163" i="2"/>
  <c r="AR162" i="2"/>
  <c r="AR161" i="2"/>
  <c r="AR160" i="2"/>
  <c r="AR159" i="2"/>
  <c r="AR158" i="2"/>
  <c r="AR157" i="2"/>
  <c r="AR156" i="2"/>
  <c r="AR155" i="2"/>
  <c r="AR153" i="2"/>
  <c r="AR152" i="2"/>
  <c r="AR151" i="2"/>
  <c r="AR150" i="2"/>
  <c r="AR149" i="2"/>
  <c r="AR148" i="2"/>
  <c r="AR147" i="2"/>
  <c r="AR146" i="2"/>
  <c r="AR145" i="2"/>
  <c r="AR144" i="2"/>
  <c r="AR143" i="2"/>
  <c r="AR142" i="2"/>
  <c r="AR141" i="2"/>
  <c r="AR140" i="2"/>
  <c r="AR139" i="2"/>
  <c r="AR138" i="2"/>
  <c r="AR137" i="2"/>
  <c r="AR136" i="2"/>
  <c r="AR135" i="2"/>
  <c r="AR134" i="2"/>
  <c r="AR133" i="2"/>
  <c r="AR132" i="2"/>
  <c r="AR131" i="2"/>
  <c r="AR126" i="2"/>
  <c r="AR125" i="2"/>
  <c r="AR124" i="2"/>
  <c r="AR123" i="2"/>
  <c r="AR122" i="2"/>
  <c r="AR121" i="2"/>
  <c r="AR120" i="2"/>
  <c r="AR119" i="2"/>
  <c r="AR118" i="2"/>
  <c r="AR117" i="2"/>
  <c r="AR116" i="2"/>
  <c r="AR115" i="2"/>
  <c r="AR114" i="2"/>
  <c r="AR113" i="2"/>
  <c r="AR112" i="2"/>
  <c r="AR111" i="2"/>
  <c r="AR110" i="2"/>
  <c r="AR109" i="2"/>
  <c r="AR108" i="2"/>
  <c r="AR107" i="2"/>
  <c r="AR106" i="2"/>
  <c r="AR105" i="2"/>
  <c r="AR104" i="2"/>
  <c r="AR103" i="2"/>
  <c r="AR102" i="2"/>
  <c r="AR101" i="2"/>
  <c r="AR100" i="2"/>
  <c r="AR99" i="2"/>
  <c r="AR98" i="2"/>
  <c r="AR97" i="2"/>
  <c r="AR96" i="2"/>
  <c r="AR95" i="2"/>
  <c r="AR94" i="2"/>
  <c r="AR93" i="2"/>
  <c r="AR92" i="2"/>
  <c r="AR91" i="2"/>
  <c r="AR90" i="2"/>
  <c r="AR89" i="2"/>
  <c r="AR88" i="2"/>
  <c r="AR87" i="2"/>
  <c r="AR86" i="2"/>
  <c r="AR85" i="2"/>
  <c r="AR84" i="2"/>
  <c r="AR83" i="2"/>
  <c r="AR82" i="2"/>
  <c r="AR81" i="2"/>
  <c r="AR80" i="2"/>
  <c r="AR79" i="2"/>
  <c r="AR78" i="2"/>
  <c r="AR77" i="2"/>
  <c r="AR76" i="2"/>
  <c r="AR75" i="2"/>
  <c r="AR74" i="2"/>
  <c r="AR73" i="2"/>
  <c r="AR72" i="2"/>
  <c r="AR71" i="2"/>
  <c r="AR70" i="2"/>
  <c r="AR69" i="2"/>
  <c r="AR68" i="2"/>
  <c r="AR67" i="2"/>
  <c r="AR66" i="2"/>
  <c r="AR65" i="2"/>
  <c r="AR64" i="2"/>
  <c r="AR63" i="2"/>
  <c r="AR62" i="2"/>
  <c r="AR61" i="2"/>
  <c r="AR60" i="2"/>
  <c r="AR59" i="2"/>
  <c r="AR58" i="2"/>
  <c r="AR57" i="2"/>
  <c r="AR56" i="2"/>
  <c r="AR55" i="2"/>
  <c r="AR54" i="2"/>
  <c r="AR53" i="2"/>
  <c r="AR52" i="2"/>
  <c r="AR51" i="2"/>
  <c r="AR50" i="2"/>
  <c r="AR49" i="2"/>
  <c r="AR48" i="2"/>
  <c r="AR47" i="2"/>
  <c r="AR46" i="2"/>
  <c r="AR45" i="2"/>
  <c r="AR44" i="2"/>
  <c r="AR43" i="2"/>
  <c r="AR42" i="2"/>
  <c r="AR41" i="2"/>
  <c r="AR40" i="2"/>
  <c r="AR39" i="2"/>
  <c r="AR38" i="2"/>
  <c r="AR37" i="2"/>
  <c r="AR36" i="2"/>
  <c r="AR35" i="2"/>
  <c r="AR34" i="2"/>
  <c r="AR33" i="2"/>
  <c r="AR32" i="2"/>
  <c r="AR31" i="2"/>
  <c r="AR30" i="2"/>
  <c r="AR29" i="2"/>
  <c r="AR28" i="2"/>
  <c r="AR27" i="2"/>
  <c r="AR26" i="2"/>
  <c r="AR25" i="2"/>
  <c r="AR24" i="2"/>
  <c r="AR23" i="2"/>
  <c r="AR22" i="2"/>
  <c r="AR21" i="2"/>
  <c r="AR20" i="2"/>
  <c r="AR19" i="2"/>
  <c r="AR18" i="2"/>
  <c r="AR17" i="2"/>
  <c r="AR16" i="2"/>
  <c r="AR15" i="2"/>
  <c r="AR13" i="2"/>
  <c r="AR12" i="2"/>
  <c r="AR11" i="2"/>
  <c r="AR10" i="2"/>
  <c r="AR9" i="2"/>
  <c r="AR8" i="2"/>
  <c r="AR6" i="2"/>
  <c r="AR5" i="2"/>
  <c r="AR4" i="2"/>
  <c r="AR3" i="2"/>
  <c r="AR2" i="2"/>
  <c r="AV676" i="2" l="1"/>
  <c r="BP676" i="2" s="1"/>
  <c r="AV615" i="2"/>
  <c r="BP615" i="2" s="1"/>
  <c r="AW605" i="2"/>
  <c r="BQ605" i="2" s="1"/>
  <c r="AV639" i="2"/>
  <c r="BP639" i="2" s="1"/>
  <c r="BP620" i="2"/>
  <c r="BQ620" i="2"/>
  <c r="BQ638" i="2"/>
  <c r="CL638" i="2"/>
  <c r="CM638" i="2" s="1"/>
  <c r="AV633" i="2"/>
  <c r="BP633" i="2" s="1"/>
  <c r="BP621" i="2"/>
  <c r="BQ621" i="2"/>
  <c r="CK475" i="2"/>
  <c r="CL475" i="2" s="1"/>
  <c r="CK450" i="2"/>
  <c r="AW450" i="2" s="1"/>
  <c r="BQ450" i="2" s="1"/>
  <c r="CK651" i="2"/>
  <c r="CL651" i="2" s="1"/>
  <c r="CK481" i="2"/>
  <c r="AW481" i="2" s="1"/>
  <c r="BQ481" i="2" s="1"/>
  <c r="BO638" i="2"/>
  <c r="CK597" i="2"/>
  <c r="AW597" i="2" s="1"/>
  <c r="BQ597" i="2" s="1"/>
  <c r="AV452" i="2"/>
  <c r="BP452" i="2" s="1"/>
  <c r="AV597" i="2"/>
  <c r="BP597" i="2" s="1"/>
  <c r="BP637" i="2"/>
  <c r="CK588" i="2"/>
  <c r="AW588" i="2" s="1"/>
  <c r="BQ588" i="2" s="1"/>
  <c r="CK627" i="2"/>
  <c r="AW627" i="2" s="1"/>
  <c r="BQ627" i="2" s="1"/>
  <c r="CK480" i="2"/>
  <c r="AW480" i="2" s="1"/>
  <c r="BQ480" i="2" s="1"/>
  <c r="BP605" i="2"/>
  <c r="CK484" i="2"/>
  <c r="AV587" i="2"/>
  <c r="BP587" i="2" s="1"/>
  <c r="AV610" i="2"/>
  <c r="BP610" i="2" s="1"/>
  <c r="CK655" i="2"/>
  <c r="CK448" i="2"/>
  <c r="AW448" i="2" s="1"/>
  <c r="BQ448" i="2" s="1"/>
  <c r="CK656" i="2"/>
  <c r="AW656" i="2" s="1"/>
  <c r="BQ656" i="2" s="1"/>
  <c r="CK544" i="2"/>
  <c r="CK619" i="2"/>
  <c r="AW619" i="2" s="1"/>
  <c r="BQ619" i="2" s="1"/>
  <c r="BP608" i="2"/>
  <c r="AV661" i="2"/>
  <c r="BP661" i="2" s="1"/>
  <c r="BQ608" i="2"/>
  <c r="AV666" i="2"/>
  <c r="BP666" i="2" s="1"/>
  <c r="CK687" i="2"/>
  <c r="AW687" i="2" s="1"/>
  <c r="BQ687" i="2" s="1"/>
  <c r="CK690" i="2"/>
  <c r="AW690" i="2" s="1"/>
  <c r="BQ690" i="2" s="1"/>
  <c r="AV561" i="2"/>
  <c r="BP561" i="2" s="1"/>
  <c r="CK590" i="2"/>
  <c r="CL590" i="2" s="1"/>
  <c r="AV534" i="2"/>
  <c r="BP534" i="2" s="1"/>
  <c r="CK691" i="2"/>
  <c r="AV659" i="2"/>
  <c r="BP659" i="2" s="1"/>
  <c r="AV454" i="2"/>
  <c r="BP454" i="2" s="1"/>
  <c r="CK595" i="2"/>
  <c r="CL595" i="2" s="1"/>
  <c r="CK482" i="2"/>
  <c r="AW482" i="2" s="1"/>
  <c r="BQ482" i="2" s="1"/>
  <c r="AV440" i="2"/>
  <c r="BP440" i="2" s="1"/>
  <c r="AV555" i="2"/>
  <c r="BP555" i="2" s="1"/>
  <c r="CK437" i="2"/>
  <c r="AW437" i="2" s="1"/>
  <c r="BQ437" i="2" s="1"/>
  <c r="CK455" i="2"/>
  <c r="AW455" i="2" s="1"/>
  <c r="BQ455" i="2" s="1"/>
  <c r="BQ609" i="2"/>
  <c r="CK533" i="2"/>
  <c r="CL533" i="2" s="1"/>
  <c r="CO697" i="2"/>
  <c r="BA697" i="2" s="1"/>
  <c r="BU697" i="2" s="1"/>
  <c r="AV560" i="2"/>
  <c r="BP560" i="2" s="1"/>
  <c r="CK560" i="2"/>
  <c r="CK446" i="2"/>
  <c r="AV462" i="2"/>
  <c r="BP462" i="2" s="1"/>
  <c r="AV553" i="2"/>
  <c r="BP553" i="2" s="1"/>
  <c r="CK548" i="2"/>
  <c r="AW548" i="2" s="1"/>
  <c r="BQ548" i="2" s="1"/>
  <c r="AV538" i="2"/>
  <c r="BP538" i="2" s="1"/>
  <c r="AV680" i="2"/>
  <c r="BP680" i="2" s="1"/>
  <c r="AV552" i="2"/>
  <c r="BP552" i="2" s="1"/>
  <c r="AV543" i="2"/>
  <c r="BP543" i="2" s="1"/>
  <c r="AV618" i="2"/>
  <c r="BP618" i="2" s="1"/>
  <c r="CK618" i="2"/>
  <c r="CK543" i="2"/>
  <c r="CL543" i="2" s="1"/>
  <c r="CK489" i="2"/>
  <c r="AW489" i="2" s="1"/>
  <c r="BQ489" i="2" s="1"/>
  <c r="CK602" i="2"/>
  <c r="CL602" i="2" s="1"/>
  <c r="CK680" i="2"/>
  <c r="AW680" i="2" s="1"/>
  <c r="BQ680" i="2" s="1"/>
  <c r="CK536" i="2"/>
  <c r="CK541" i="2"/>
  <c r="CK551" i="2"/>
  <c r="AV573" i="2"/>
  <c r="BP573" i="2" s="1"/>
  <c r="CK573" i="2"/>
  <c r="AV675" i="2"/>
  <c r="BP675" i="2" s="1"/>
  <c r="CK675" i="2"/>
  <c r="AV493" i="2"/>
  <c r="BP493" i="2" s="1"/>
  <c r="CK493" i="2"/>
  <c r="AV488" i="2"/>
  <c r="BP488" i="2" s="1"/>
  <c r="AV572" i="2"/>
  <c r="BP572" i="2" s="1"/>
  <c r="CK572" i="2"/>
  <c r="AV557" i="2"/>
  <c r="BP557" i="2" s="1"/>
  <c r="CK557" i="2"/>
  <c r="AV459" i="2"/>
  <c r="BP459" i="2" s="1"/>
  <c r="CK459" i="2"/>
  <c r="AV658" i="2"/>
  <c r="BP658" i="2" s="1"/>
  <c r="CK658" i="2"/>
  <c r="AV667" i="2"/>
  <c r="BP667" i="2" s="1"/>
  <c r="CK667" i="2"/>
  <c r="AV444" i="2"/>
  <c r="BP444" i="2" s="1"/>
  <c r="CK444" i="2"/>
  <c r="AV471" i="2"/>
  <c r="BP471" i="2" s="1"/>
  <c r="CK471" i="2"/>
  <c r="AV578" i="2"/>
  <c r="BP578" i="2" s="1"/>
  <c r="CK578" i="2"/>
  <c r="AV564" i="2"/>
  <c r="BP564" i="2" s="1"/>
  <c r="CK564" i="2"/>
  <c r="AV647" i="2"/>
  <c r="BP647" i="2" s="1"/>
  <c r="CK647" i="2"/>
  <c r="AV686" i="2"/>
  <c r="BP686" i="2" s="1"/>
  <c r="CK686" i="2"/>
  <c r="AW488" i="2"/>
  <c r="BQ488" i="2" s="1"/>
  <c r="CL488" i="2"/>
  <c r="AV474" i="2"/>
  <c r="BP474" i="2" s="1"/>
  <c r="CK474" i="2"/>
  <c r="AV654" i="2"/>
  <c r="BP654" i="2" s="1"/>
  <c r="CK654" i="2"/>
  <c r="AV461" i="2"/>
  <c r="BP461" i="2" s="1"/>
  <c r="CK461" i="2"/>
  <c r="AY696" i="2"/>
  <c r="BS696" i="2" s="1"/>
  <c r="CN696" i="2"/>
  <c r="AV683" i="2"/>
  <c r="BP683" i="2" s="1"/>
  <c r="CK683" i="2"/>
  <c r="AV645" i="2"/>
  <c r="BP645" i="2" s="1"/>
  <c r="CK645" i="2"/>
  <c r="AV593" i="2"/>
  <c r="BP593" i="2" s="1"/>
  <c r="CK593" i="2"/>
  <c r="AV594" i="2"/>
  <c r="BP594" i="2" s="1"/>
  <c r="CK594" i="2"/>
  <c r="AV630" i="2"/>
  <c r="BP630" i="2" s="1"/>
  <c r="CK630" i="2"/>
  <c r="AV565" i="2"/>
  <c r="BP565" i="2" s="1"/>
  <c r="CK565" i="2"/>
  <c r="AV613" i="2"/>
  <c r="BP613" i="2" s="1"/>
  <c r="CK613" i="2"/>
  <c r="AV449" i="2"/>
  <c r="BP449" i="2" s="1"/>
  <c r="CK449" i="2"/>
  <c r="AW462" i="2"/>
  <c r="BQ462" i="2" s="1"/>
  <c r="CL462" i="2"/>
  <c r="AW454" i="2"/>
  <c r="BQ454" i="2" s="1"/>
  <c r="CL454" i="2"/>
  <c r="AV693" i="2"/>
  <c r="BP693" i="2" s="1"/>
  <c r="CK693" i="2"/>
  <c r="AV603" i="2"/>
  <c r="BP603" i="2" s="1"/>
  <c r="CK603" i="2"/>
  <c r="AV457" i="2"/>
  <c r="BP457" i="2" s="1"/>
  <c r="CK457" i="2"/>
  <c r="AW445" i="2"/>
  <c r="BQ445" i="2" s="1"/>
  <c r="CL445" i="2"/>
  <c r="AW639" i="2"/>
  <c r="CL639" i="2"/>
  <c r="AW566" i="2"/>
  <c r="BQ566" i="2" s="1"/>
  <c r="CL566" i="2"/>
  <c r="AV532" i="2"/>
  <c r="BP532" i="2" s="1"/>
  <c r="CK532" i="2"/>
  <c r="AV674" i="2"/>
  <c r="BP674" i="2" s="1"/>
  <c r="CK674" i="2"/>
  <c r="AV490" i="2"/>
  <c r="BP490" i="2" s="1"/>
  <c r="CK490" i="2"/>
  <c r="AV634" i="2"/>
  <c r="BP634" i="2" s="1"/>
  <c r="CK634" i="2"/>
  <c r="AV678" i="2"/>
  <c r="BP678" i="2" s="1"/>
  <c r="CK678" i="2"/>
  <c r="AW666" i="2"/>
  <c r="BQ666" i="2" s="1"/>
  <c r="CL666" i="2"/>
  <c r="AV491" i="2"/>
  <c r="BP491" i="2" s="1"/>
  <c r="CK491" i="2"/>
  <c r="CL637" i="2"/>
  <c r="AW637" i="2"/>
  <c r="BQ637" i="2" s="1"/>
  <c r="AV682" i="2"/>
  <c r="BP682" i="2" s="1"/>
  <c r="CK682" i="2"/>
  <c r="AV685" i="2"/>
  <c r="BP685" i="2" s="1"/>
  <c r="CK685" i="2"/>
  <c r="AV604" i="2"/>
  <c r="BP604" i="2" s="1"/>
  <c r="CK604" i="2"/>
  <c r="AV636" i="2"/>
  <c r="BP636" i="2" s="1"/>
  <c r="CK636" i="2"/>
  <c r="AW587" i="2"/>
  <c r="BQ587" i="2" s="1"/>
  <c r="CL587" i="2"/>
  <c r="AV681" i="2"/>
  <c r="BP681" i="2" s="1"/>
  <c r="CK681" i="2"/>
  <c r="AW553" i="2"/>
  <c r="BQ553" i="2" s="1"/>
  <c r="CL553" i="2"/>
  <c r="AV494" i="2"/>
  <c r="BP494" i="2" s="1"/>
  <c r="CK494" i="2"/>
  <c r="AV662" i="2"/>
  <c r="BP662" i="2" s="1"/>
  <c r="CK662" i="2"/>
  <c r="AW559" i="2"/>
  <c r="BQ559" i="2" s="1"/>
  <c r="CL559" i="2"/>
  <c r="AV486" i="2"/>
  <c r="BP486" i="2" s="1"/>
  <c r="CK486" i="2"/>
  <c r="AV582" i="2"/>
  <c r="BP582" i="2" s="1"/>
  <c r="CK582" i="2"/>
  <c r="CK540" i="2"/>
  <c r="AV540" i="2"/>
  <c r="BP540" i="2" s="1"/>
  <c r="AV487" i="2"/>
  <c r="BP487" i="2" s="1"/>
  <c r="CK487" i="2"/>
  <c r="AV629" i="2"/>
  <c r="BP629" i="2" s="1"/>
  <c r="CK629" i="2"/>
  <c r="AW596" i="2"/>
  <c r="BQ596" i="2" s="1"/>
  <c r="CL596" i="2"/>
  <c r="AX621" i="2"/>
  <c r="BR621" i="2" s="1"/>
  <c r="CM621" i="2"/>
  <c r="AW538" i="2"/>
  <c r="BQ538" i="2" s="1"/>
  <c r="CL538" i="2"/>
  <c r="AW495" i="2"/>
  <c r="BQ495" i="2" s="1"/>
  <c r="CL495" i="2"/>
  <c r="AV652" i="2"/>
  <c r="BP652" i="2" s="1"/>
  <c r="CK652" i="2"/>
  <c r="AV589" i="2"/>
  <c r="BP589" i="2" s="1"/>
  <c r="CK589" i="2"/>
  <c r="AV689" i="2"/>
  <c r="BP689" i="2" s="1"/>
  <c r="CK689" i="2"/>
  <c r="AV492" i="2"/>
  <c r="BP492" i="2" s="1"/>
  <c r="CK492" i="2"/>
  <c r="AV567" i="2"/>
  <c r="BP567" i="2" s="1"/>
  <c r="CK567" i="2"/>
  <c r="AV447" i="2"/>
  <c r="BP447" i="2" s="1"/>
  <c r="CK447" i="2"/>
  <c r="AV692" i="2"/>
  <c r="BP692" i="2" s="1"/>
  <c r="CK692" i="2"/>
  <c r="AV468" i="2"/>
  <c r="BP468" i="2" s="1"/>
  <c r="CK468" i="2"/>
  <c r="AV599" i="2"/>
  <c r="BP599" i="2" s="1"/>
  <c r="CK599" i="2"/>
  <c r="AV673" i="2"/>
  <c r="BP673" i="2" s="1"/>
  <c r="CK673" i="2"/>
  <c r="AV671" i="2"/>
  <c r="BP671" i="2" s="1"/>
  <c r="CK671" i="2"/>
  <c r="AW555" i="2"/>
  <c r="BQ555" i="2" s="1"/>
  <c r="CL555" i="2"/>
  <c r="AV586" i="2"/>
  <c r="BP586" i="2" s="1"/>
  <c r="CK586" i="2"/>
  <c r="AX620" i="2"/>
  <c r="BR620" i="2" s="1"/>
  <c r="CM620" i="2"/>
  <c r="AV643" i="2"/>
  <c r="BP643" i="2" s="1"/>
  <c r="CK643" i="2"/>
  <c r="AV684" i="2"/>
  <c r="BP684" i="2" s="1"/>
  <c r="CK684" i="2"/>
  <c r="AV546" i="2"/>
  <c r="BP546" i="2" s="1"/>
  <c r="CK546" i="2"/>
  <c r="AW676" i="2"/>
  <c r="BQ676" i="2" s="1"/>
  <c r="CL676" i="2"/>
  <c r="AV650" i="2"/>
  <c r="BP650" i="2" s="1"/>
  <c r="CK650" i="2"/>
  <c r="AV584" i="2"/>
  <c r="BP584" i="2" s="1"/>
  <c r="CK584" i="2"/>
  <c r="AV458" i="2"/>
  <c r="BP458" i="2" s="1"/>
  <c r="CK458" i="2"/>
  <c r="AV539" i="2"/>
  <c r="BP539" i="2" s="1"/>
  <c r="CK539" i="2"/>
  <c r="AV669" i="2"/>
  <c r="BP669" i="2" s="1"/>
  <c r="CK669" i="2"/>
  <c r="BE699" i="2"/>
  <c r="BY699" i="2" s="1"/>
  <c r="CT699" i="2"/>
  <c r="AV464" i="2"/>
  <c r="BP464" i="2" s="1"/>
  <c r="CK464" i="2"/>
  <c r="AV478" i="2"/>
  <c r="BP478" i="2" s="1"/>
  <c r="CK478" i="2"/>
  <c r="AW463" i="2"/>
  <c r="BQ463" i="2" s="1"/>
  <c r="CL463" i="2"/>
  <c r="AV580" i="2"/>
  <c r="BP580" i="2" s="1"/>
  <c r="CK580" i="2"/>
  <c r="AV476" i="2"/>
  <c r="BP476" i="2" s="1"/>
  <c r="CK476" i="2"/>
  <c r="AV577" i="2"/>
  <c r="BP577" i="2" s="1"/>
  <c r="CK577" i="2"/>
  <c r="AV591" i="2"/>
  <c r="BP591" i="2" s="1"/>
  <c r="CK591" i="2"/>
  <c r="AV694" i="2"/>
  <c r="BP694" i="2" s="1"/>
  <c r="CK694" i="2"/>
  <c r="CK612" i="2"/>
  <c r="AV612" i="2"/>
  <c r="BP612" i="2" s="1"/>
  <c r="AV660" i="2"/>
  <c r="BP660" i="2" s="1"/>
  <c r="CK660" i="2"/>
  <c r="AW659" i="2"/>
  <c r="BQ659" i="2" s="1"/>
  <c r="CL659" i="2"/>
  <c r="AV466" i="2"/>
  <c r="BP466" i="2" s="1"/>
  <c r="CK466" i="2"/>
  <c r="AW469" i="2"/>
  <c r="BQ469" i="2" s="1"/>
  <c r="CL469" i="2"/>
  <c r="AV606" i="2"/>
  <c r="BP606" i="2" s="1"/>
  <c r="CK606" i="2"/>
  <c r="AV465" i="2"/>
  <c r="BP465" i="2" s="1"/>
  <c r="CK465" i="2"/>
  <c r="AW440" i="2"/>
  <c r="BQ440" i="2" s="1"/>
  <c r="CL440" i="2"/>
  <c r="AV664" i="2"/>
  <c r="BP664" i="2" s="1"/>
  <c r="CK664" i="2"/>
  <c r="AX609" i="2"/>
  <c r="BR609" i="2" s="1"/>
  <c r="CM609" i="2"/>
  <c r="AV623" i="2"/>
  <c r="BP623" i="2" s="1"/>
  <c r="CK623" i="2"/>
  <c r="AV570" i="2"/>
  <c r="BP570" i="2" s="1"/>
  <c r="CK570" i="2"/>
  <c r="AV607" i="2"/>
  <c r="BP607" i="2" s="1"/>
  <c r="CK607" i="2"/>
  <c r="AV556" i="2"/>
  <c r="BP556" i="2" s="1"/>
  <c r="CK556" i="2"/>
  <c r="AV585" i="2"/>
  <c r="BP585" i="2" s="1"/>
  <c r="CK585" i="2"/>
  <c r="AW646" i="2"/>
  <c r="BQ646" i="2" s="1"/>
  <c r="CL646" i="2"/>
  <c r="AV574" i="2"/>
  <c r="BP574" i="2" s="1"/>
  <c r="CK574" i="2"/>
  <c r="AW661" i="2"/>
  <c r="BQ661" i="2" s="1"/>
  <c r="CL661" i="2"/>
  <c r="AW552" i="2"/>
  <c r="BQ552" i="2" s="1"/>
  <c r="CL552" i="2"/>
  <c r="AV443" i="2"/>
  <c r="BP443" i="2" s="1"/>
  <c r="CK443" i="2"/>
  <c r="CW702" i="2"/>
  <c r="BH702" i="2"/>
  <c r="CB702" i="2" s="1"/>
  <c r="AW663" i="2"/>
  <c r="BQ663" i="2" s="1"/>
  <c r="CL663" i="2"/>
  <c r="AW688" i="2"/>
  <c r="BQ688" i="2" s="1"/>
  <c r="CL688" i="2"/>
  <c r="AV439" i="2"/>
  <c r="BP439" i="2" s="1"/>
  <c r="CK439" i="2"/>
  <c r="AV473" i="2"/>
  <c r="BP473" i="2" s="1"/>
  <c r="CK473" i="2"/>
  <c r="AX605" i="2"/>
  <c r="BR605" i="2" s="1"/>
  <c r="CM605" i="2"/>
  <c r="BC698" i="2"/>
  <c r="BW698" i="2" s="1"/>
  <c r="CR698" i="2"/>
  <c r="AW615" i="2"/>
  <c r="CL615" i="2"/>
  <c r="AV568" i="2"/>
  <c r="BP568" i="2" s="1"/>
  <c r="CK568" i="2"/>
  <c r="AV648" i="2"/>
  <c r="BP648" i="2" s="1"/>
  <c r="CK648" i="2"/>
  <c r="AV635" i="2"/>
  <c r="BP635" i="2" s="1"/>
  <c r="CK635" i="2"/>
  <c r="AV601" i="2"/>
  <c r="BP601" i="2" s="1"/>
  <c r="CK601" i="2"/>
  <c r="AV581" i="2"/>
  <c r="BP581" i="2" s="1"/>
  <c r="CK581" i="2"/>
  <c r="AV624" i="2"/>
  <c r="BP624" i="2" s="1"/>
  <c r="CK624" i="2"/>
  <c r="AV649" i="2"/>
  <c r="BP649" i="2" s="1"/>
  <c r="CK649" i="2"/>
  <c r="AY695" i="2"/>
  <c r="BS695" i="2" s="1"/>
  <c r="CN695" i="2"/>
  <c r="AV600" i="2"/>
  <c r="BP600" i="2" s="1"/>
  <c r="CK600" i="2"/>
  <c r="AV672" i="2"/>
  <c r="BP672" i="2" s="1"/>
  <c r="CK672" i="2"/>
  <c r="AV470" i="2"/>
  <c r="BP470" i="2" s="1"/>
  <c r="CK470" i="2"/>
  <c r="AV485" i="2"/>
  <c r="BP485" i="2" s="1"/>
  <c r="CK485" i="2"/>
  <c r="AV622" i="2"/>
  <c r="BP622" i="2" s="1"/>
  <c r="CK622" i="2"/>
  <c r="CM626" i="2"/>
  <c r="AX626" i="2"/>
  <c r="BR626" i="2" s="1"/>
  <c r="AV653" i="2"/>
  <c r="BP653" i="2" s="1"/>
  <c r="CK653" i="2"/>
  <c r="AV550" i="2"/>
  <c r="BP550" i="2" s="1"/>
  <c r="CK550" i="2"/>
  <c r="CL534" i="2"/>
  <c r="AW534" i="2"/>
  <c r="BQ534" i="2" s="1"/>
  <c r="AW611" i="2"/>
  <c r="BQ611" i="2" s="1"/>
  <c r="CL611" i="2"/>
  <c r="AV477" i="2"/>
  <c r="BP477" i="2" s="1"/>
  <c r="CK477" i="2"/>
  <c r="AV549" i="2"/>
  <c r="BP549" i="2" s="1"/>
  <c r="CK549" i="2"/>
  <c r="AV569" i="2"/>
  <c r="BP569" i="2" s="1"/>
  <c r="CK569" i="2"/>
  <c r="AV562" i="2"/>
  <c r="BP562" i="2" s="1"/>
  <c r="CK562" i="2"/>
  <c r="AV576" i="2"/>
  <c r="BP576" i="2" s="1"/>
  <c r="CK576" i="2"/>
  <c r="AV617" i="2"/>
  <c r="BP617" i="2" s="1"/>
  <c r="CK617" i="2"/>
  <c r="AV438" i="2"/>
  <c r="BP438" i="2" s="1"/>
  <c r="CK438" i="2"/>
  <c r="AW633" i="2"/>
  <c r="CL633" i="2"/>
  <c r="CL677" i="2"/>
  <c r="AW677" i="2"/>
  <c r="BQ677" i="2" s="1"/>
  <c r="AV583" i="2"/>
  <c r="BP583" i="2" s="1"/>
  <c r="CK583" i="2"/>
  <c r="AV668" i="2"/>
  <c r="BP668" i="2" s="1"/>
  <c r="CK668" i="2"/>
  <c r="CK616" i="2"/>
  <c r="AV616" i="2"/>
  <c r="BP616" i="2" s="1"/>
  <c r="AV571" i="2"/>
  <c r="BP571" i="2" s="1"/>
  <c r="CK571" i="2"/>
  <c r="AW632" i="2"/>
  <c r="BQ632" i="2" s="1"/>
  <c r="CL632" i="2"/>
  <c r="BG700" i="2"/>
  <c r="CA700" i="2" s="1"/>
  <c r="CV700" i="2"/>
  <c r="AV537" i="2"/>
  <c r="BP537" i="2" s="1"/>
  <c r="CK537" i="2"/>
  <c r="AW610" i="2"/>
  <c r="CL610" i="2"/>
  <c r="AV598" i="2"/>
  <c r="BP598" i="2" s="1"/>
  <c r="CK598" i="2"/>
  <c r="CW701" i="2"/>
  <c r="BH701" i="2"/>
  <c r="CB701" i="2" s="1"/>
  <c r="AV542" i="2"/>
  <c r="BP542" i="2" s="1"/>
  <c r="CK542" i="2"/>
  <c r="AV442" i="2"/>
  <c r="BP442" i="2" s="1"/>
  <c r="CK442" i="2"/>
  <c r="AV554" i="2"/>
  <c r="BP554" i="2" s="1"/>
  <c r="CK554" i="2"/>
  <c r="AV625" i="2"/>
  <c r="BP625" i="2" s="1"/>
  <c r="CK625" i="2"/>
  <c r="AV535" i="2"/>
  <c r="BP535" i="2" s="1"/>
  <c r="CK535" i="2"/>
  <c r="AV547" i="2"/>
  <c r="BP547" i="2" s="1"/>
  <c r="CK547" i="2"/>
  <c r="AV579" i="2"/>
  <c r="BP579" i="2" s="1"/>
  <c r="CK579" i="2"/>
  <c r="AV483" i="2"/>
  <c r="BP483" i="2" s="1"/>
  <c r="CK483" i="2"/>
  <c r="AV456" i="2"/>
  <c r="BP456" i="2" s="1"/>
  <c r="CK456" i="2"/>
  <c r="AV679" i="2"/>
  <c r="BP679" i="2" s="1"/>
  <c r="CK679" i="2"/>
  <c r="AW453" i="2"/>
  <c r="BQ453" i="2" s="1"/>
  <c r="CL453" i="2"/>
  <c r="AV558" i="2"/>
  <c r="BP558" i="2" s="1"/>
  <c r="CK558" i="2"/>
  <c r="AV575" i="2"/>
  <c r="BP575" i="2" s="1"/>
  <c r="CK575" i="2"/>
  <c r="CK628" i="2"/>
  <c r="AV628" i="2"/>
  <c r="BP628" i="2" s="1"/>
  <c r="AV460" i="2"/>
  <c r="BP460" i="2" s="1"/>
  <c r="CK460" i="2"/>
  <c r="AV665" i="2"/>
  <c r="BP665" i="2" s="1"/>
  <c r="CK665" i="2"/>
  <c r="AV479" i="2"/>
  <c r="BP479" i="2" s="1"/>
  <c r="CK479" i="2"/>
  <c r="AV451" i="2"/>
  <c r="BP451" i="2" s="1"/>
  <c r="CK451" i="2"/>
  <c r="AV472" i="2"/>
  <c r="BP472" i="2" s="1"/>
  <c r="CK472" i="2"/>
  <c r="AX608" i="2"/>
  <c r="BR608" i="2" s="1"/>
  <c r="CM608" i="2"/>
  <c r="AV563" i="2"/>
  <c r="BP563" i="2" s="1"/>
  <c r="CK563" i="2"/>
  <c r="AV592" i="2"/>
  <c r="BP592" i="2" s="1"/>
  <c r="CK592" i="2"/>
  <c r="AV670" i="2"/>
  <c r="BP670" i="2" s="1"/>
  <c r="CK670" i="2"/>
  <c r="AW452" i="2"/>
  <c r="BQ452" i="2" s="1"/>
  <c r="CL452" i="2"/>
  <c r="AV614" i="2"/>
  <c r="BP614" i="2" s="1"/>
  <c r="CK614" i="2"/>
  <c r="AV441" i="2"/>
  <c r="BP441" i="2" s="1"/>
  <c r="CK441" i="2"/>
  <c r="AW561" i="2"/>
  <c r="BQ561" i="2" s="1"/>
  <c r="CL561" i="2"/>
  <c r="AV631" i="2"/>
  <c r="BP631" i="2" s="1"/>
  <c r="CK631" i="2"/>
  <c r="AV545" i="2"/>
  <c r="BP545" i="2" s="1"/>
  <c r="CK545" i="2"/>
  <c r="AV657" i="2"/>
  <c r="BP657" i="2" s="1"/>
  <c r="CK657" i="2"/>
  <c r="AS31" i="2"/>
  <c r="AS61" i="2"/>
  <c r="AS91" i="2"/>
  <c r="AS114" i="2"/>
  <c r="AS142" i="2"/>
  <c r="AS173" i="2"/>
  <c r="AS222" i="2"/>
  <c r="AS254" i="2"/>
  <c r="AS296" i="2"/>
  <c r="AS320" i="2"/>
  <c r="AS350" i="2"/>
  <c r="AS356" i="2"/>
  <c r="AS362" i="2"/>
  <c r="AS368" i="2"/>
  <c r="AS374" i="2"/>
  <c r="AS386" i="2"/>
  <c r="AS410" i="2"/>
  <c r="AS416" i="2"/>
  <c r="AS422" i="2"/>
  <c r="AS428" i="2"/>
  <c r="AS434" i="2"/>
  <c r="AS440" i="2"/>
  <c r="AS446" i="2"/>
  <c r="AS452" i="2"/>
  <c r="AS458" i="2"/>
  <c r="AS464" i="2"/>
  <c r="AS470" i="2"/>
  <c r="AS476" i="2"/>
  <c r="AS482" i="2"/>
  <c r="AS488" i="2"/>
  <c r="AS494" i="2"/>
  <c r="AS500" i="2"/>
  <c r="AS506" i="2"/>
  <c r="AS512" i="2"/>
  <c r="AS518" i="2"/>
  <c r="AS524" i="2"/>
  <c r="AS530" i="2"/>
  <c r="AS536" i="2"/>
  <c r="AS542" i="2"/>
  <c r="AS548" i="2"/>
  <c r="AS554" i="2"/>
  <c r="AS560" i="2"/>
  <c r="AS566" i="2"/>
  <c r="AS572" i="2"/>
  <c r="AS578" i="2"/>
  <c r="AS584" i="2"/>
  <c r="AS590" i="2"/>
  <c r="AS596" i="2"/>
  <c r="AS602" i="2"/>
  <c r="AS608" i="2"/>
  <c r="AS614" i="2"/>
  <c r="AS620" i="2"/>
  <c r="AS626" i="2"/>
  <c r="AS632" i="2"/>
  <c r="AS638" i="2"/>
  <c r="AS644" i="2"/>
  <c r="AS650" i="2"/>
  <c r="AS656" i="2"/>
  <c r="AS662" i="2"/>
  <c r="AS668" i="2"/>
  <c r="AS674" i="2"/>
  <c r="AS680" i="2"/>
  <c r="AS686" i="2"/>
  <c r="AS692" i="2"/>
  <c r="AS706" i="2"/>
  <c r="AS712" i="2"/>
  <c r="AS718" i="2"/>
  <c r="AS6" i="2"/>
  <c r="AS13" i="2"/>
  <c r="AS20" i="2"/>
  <c r="AS26" i="2"/>
  <c r="AS32" i="2"/>
  <c r="AS38" i="2"/>
  <c r="AS44" i="2"/>
  <c r="AS50" i="2"/>
  <c r="AS56" i="2"/>
  <c r="AS62" i="2"/>
  <c r="AS68" i="2"/>
  <c r="AS74" i="2"/>
  <c r="AS80" i="2"/>
  <c r="AS86" i="2"/>
  <c r="AS92" i="2"/>
  <c r="AS97" i="2"/>
  <c r="AS103" i="2"/>
  <c r="AS109" i="2"/>
  <c r="AS115" i="2"/>
  <c r="AS121" i="2"/>
  <c r="AS131" i="2"/>
  <c r="AS137" i="2"/>
  <c r="AS143" i="2"/>
  <c r="AS149" i="2"/>
  <c r="AS156" i="2"/>
  <c r="AS162" i="2"/>
  <c r="AS168" i="2"/>
  <c r="AS174" i="2"/>
  <c r="AS180" i="2"/>
  <c r="AS186" i="2"/>
  <c r="AS195" i="2"/>
  <c r="AS203" i="2"/>
  <c r="AS210" i="2"/>
  <c r="AS217" i="2"/>
  <c r="AS223" i="2"/>
  <c r="AS229" i="2"/>
  <c r="AS235" i="2"/>
  <c r="AS241" i="2"/>
  <c r="AS248" i="2"/>
  <c r="AS255" i="2"/>
  <c r="AS279" i="2"/>
  <c r="AS285" i="2"/>
  <c r="AS291" i="2"/>
  <c r="AS297" i="2"/>
  <c r="AS303" i="2"/>
  <c r="AS309" i="2"/>
  <c r="AS315" i="2"/>
  <c r="AS321" i="2"/>
  <c r="AS327" i="2"/>
  <c r="AS333" i="2"/>
  <c r="AS339" i="2"/>
  <c r="AS345" i="2"/>
  <c r="AS351" i="2"/>
  <c r="AS357" i="2"/>
  <c r="AS363" i="2"/>
  <c r="AS369" i="2"/>
  <c r="AS375" i="2"/>
  <c r="AS381" i="2"/>
  <c r="AS387" i="2"/>
  <c r="AS393" i="2"/>
  <c r="AS399" i="2"/>
  <c r="AS405" i="2"/>
  <c r="AS411" i="2"/>
  <c r="AS417" i="2"/>
  <c r="AS423" i="2"/>
  <c r="AS429" i="2"/>
  <c r="AS435" i="2"/>
  <c r="AS441" i="2"/>
  <c r="AS447" i="2"/>
  <c r="AS453" i="2"/>
  <c r="AS459" i="2"/>
  <c r="AS465" i="2"/>
  <c r="AS471" i="2"/>
  <c r="AS477" i="2"/>
  <c r="AS483" i="2"/>
  <c r="AS489" i="2"/>
  <c r="AS495" i="2"/>
  <c r="AS501" i="2"/>
  <c r="AS507" i="2"/>
  <c r="AS513" i="2"/>
  <c r="AS519" i="2"/>
  <c r="AS525" i="2"/>
  <c r="AS531" i="2"/>
  <c r="AS537" i="2"/>
  <c r="AS543" i="2"/>
  <c r="AS549" i="2"/>
  <c r="AS555" i="2"/>
  <c r="AS561" i="2"/>
  <c r="AS567" i="2"/>
  <c r="AS573" i="2"/>
  <c r="AS579" i="2"/>
  <c r="AS585" i="2"/>
  <c r="AS591" i="2"/>
  <c r="AS597" i="2"/>
  <c r="AS603" i="2"/>
  <c r="AS609" i="2"/>
  <c r="AS615" i="2"/>
  <c r="AS621" i="2"/>
  <c r="AS627" i="2"/>
  <c r="AS633" i="2"/>
  <c r="AS639" i="2"/>
  <c r="AS645" i="2"/>
  <c r="AS651" i="2"/>
  <c r="AS657" i="2"/>
  <c r="AS663" i="2"/>
  <c r="AS669" i="2"/>
  <c r="AS675" i="2"/>
  <c r="AS681" i="2"/>
  <c r="AS687" i="2"/>
  <c r="AS693" i="2"/>
  <c r="AS707" i="2"/>
  <c r="AS713" i="2"/>
  <c r="AS719" i="2"/>
  <c r="AS12" i="2"/>
  <c r="AS43" i="2"/>
  <c r="AS73" i="2"/>
  <c r="AS108" i="2"/>
  <c r="AS167" i="2"/>
  <c r="AS194" i="2"/>
  <c r="AS228" i="2"/>
  <c r="AS278" i="2"/>
  <c r="AS308" i="2"/>
  <c r="AS332" i="2"/>
  <c r="AS380" i="2"/>
  <c r="AS15" i="2"/>
  <c r="AS39" i="2"/>
  <c r="AS57" i="2"/>
  <c r="AS69" i="2"/>
  <c r="AS75" i="2"/>
  <c r="AS81" i="2"/>
  <c r="AS87" i="2"/>
  <c r="AS98" i="2"/>
  <c r="AS104" i="2"/>
  <c r="AS110" i="2"/>
  <c r="AS116" i="2"/>
  <c r="AS122" i="2"/>
  <c r="AS132" i="2"/>
  <c r="AS138" i="2"/>
  <c r="AS144" i="2"/>
  <c r="AS150" i="2"/>
  <c r="AS157" i="2"/>
  <c r="AS163" i="2"/>
  <c r="AS169" i="2"/>
  <c r="AS175" i="2"/>
  <c r="AS181" i="2"/>
  <c r="AS187" i="2"/>
  <c r="AS198" i="2"/>
  <c r="AS204" i="2"/>
  <c r="AS212" i="2"/>
  <c r="AS218" i="2"/>
  <c r="AS224" i="2"/>
  <c r="AS230" i="2"/>
  <c r="AS236" i="2"/>
  <c r="AS242" i="2"/>
  <c r="AS250" i="2"/>
  <c r="AS256" i="2"/>
  <c r="AS280" i="2"/>
  <c r="AS286" i="2"/>
  <c r="AS292" i="2"/>
  <c r="AS298" i="2"/>
  <c r="AS304" i="2"/>
  <c r="AS310" i="2"/>
  <c r="AS316" i="2"/>
  <c r="AS322" i="2"/>
  <c r="AS328" i="2"/>
  <c r="AS334" i="2"/>
  <c r="AS340" i="2"/>
  <c r="AS346" i="2"/>
  <c r="AS352" i="2"/>
  <c r="AS358" i="2"/>
  <c r="AS364" i="2"/>
  <c r="AS370" i="2"/>
  <c r="AS376" i="2"/>
  <c r="AS382" i="2"/>
  <c r="AS388" i="2"/>
  <c r="AS394" i="2"/>
  <c r="AS400" i="2"/>
  <c r="AS406" i="2"/>
  <c r="AS412" i="2"/>
  <c r="AS418" i="2"/>
  <c r="AS424" i="2"/>
  <c r="AS430" i="2"/>
  <c r="AS436" i="2"/>
  <c r="AS442" i="2"/>
  <c r="AS448" i="2"/>
  <c r="AS454" i="2"/>
  <c r="AS460" i="2"/>
  <c r="AS466" i="2"/>
  <c r="AS472" i="2"/>
  <c r="AS478" i="2"/>
  <c r="AS484" i="2"/>
  <c r="AS490" i="2"/>
  <c r="AS496" i="2"/>
  <c r="AS502" i="2"/>
  <c r="AS508" i="2"/>
  <c r="AS514" i="2"/>
  <c r="AS520" i="2"/>
  <c r="AS526" i="2"/>
  <c r="AS532" i="2"/>
  <c r="AS538" i="2"/>
  <c r="AS544" i="2"/>
  <c r="AS550" i="2"/>
  <c r="AS556" i="2"/>
  <c r="AS562" i="2"/>
  <c r="AS568" i="2"/>
  <c r="AS574" i="2"/>
  <c r="AS580" i="2"/>
  <c r="AS586" i="2"/>
  <c r="AS592" i="2"/>
  <c r="AS598" i="2"/>
  <c r="AS604" i="2"/>
  <c r="AS610" i="2"/>
  <c r="AS616" i="2"/>
  <c r="AS622" i="2"/>
  <c r="AS628" i="2"/>
  <c r="AS634" i="2"/>
  <c r="AS640" i="2"/>
  <c r="AS646" i="2"/>
  <c r="AS652" i="2"/>
  <c r="AS658" i="2"/>
  <c r="AS664" i="2"/>
  <c r="AS670" i="2"/>
  <c r="AS676" i="2"/>
  <c r="AS682" i="2"/>
  <c r="AS688" i="2"/>
  <c r="AS694" i="2"/>
  <c r="AS708" i="2"/>
  <c r="AS714" i="2"/>
  <c r="AS7" i="2"/>
  <c r="AS5" i="2"/>
  <c r="AS37" i="2"/>
  <c r="AS67" i="2"/>
  <c r="AS96" i="2"/>
  <c r="AS126" i="2"/>
  <c r="AS155" i="2"/>
  <c r="AS179" i="2"/>
  <c r="AS209" i="2"/>
  <c r="AS234" i="2"/>
  <c r="AS290" i="2"/>
  <c r="AS326" i="2"/>
  <c r="AS398" i="2"/>
  <c r="AS27" i="2"/>
  <c r="AS51" i="2"/>
  <c r="AS2" i="2"/>
  <c r="AS28" i="2"/>
  <c r="AS46" i="2"/>
  <c r="AS64" i="2"/>
  <c r="AS82" i="2"/>
  <c r="AS105" i="2"/>
  <c r="AS123" i="2"/>
  <c r="AS145" i="2"/>
  <c r="AS158" i="2"/>
  <c r="AS176" i="2"/>
  <c r="AS199" i="2"/>
  <c r="AS219" i="2"/>
  <c r="AS237" i="2"/>
  <c r="AS275" i="2"/>
  <c r="AS293" i="2"/>
  <c r="AS311" i="2"/>
  <c r="AS329" i="2"/>
  <c r="AS353" i="2"/>
  <c r="AS377" i="2"/>
  <c r="AS395" i="2"/>
  <c r="AS419" i="2"/>
  <c r="AS443" i="2"/>
  <c r="AS455" i="2"/>
  <c r="AS473" i="2"/>
  <c r="AS491" i="2"/>
  <c r="AS509" i="2"/>
  <c r="AS527" i="2"/>
  <c r="AS551" i="2"/>
  <c r="AS587" i="2"/>
  <c r="AS635" i="2"/>
  <c r="AS671" i="2"/>
  <c r="AS677" i="2"/>
  <c r="AS683" i="2"/>
  <c r="AS689" i="2"/>
  <c r="AS703" i="2"/>
  <c r="AS709" i="2"/>
  <c r="AS715" i="2"/>
  <c r="AS25" i="2"/>
  <c r="AS49" i="2"/>
  <c r="AS79" i="2"/>
  <c r="AS102" i="2"/>
  <c r="AS136" i="2"/>
  <c r="AS161" i="2"/>
  <c r="AS202" i="2"/>
  <c r="AS247" i="2"/>
  <c r="AS302" i="2"/>
  <c r="AS338" i="2"/>
  <c r="AS404" i="2"/>
  <c r="AS8" i="2"/>
  <c r="AS33" i="2"/>
  <c r="AS9" i="2"/>
  <c r="AS22" i="2"/>
  <c r="AS34" i="2"/>
  <c r="AS58" i="2"/>
  <c r="AS76" i="2"/>
  <c r="AS93" i="2"/>
  <c r="AS117" i="2"/>
  <c r="AS139" i="2"/>
  <c r="AS170" i="2"/>
  <c r="AS182" i="2"/>
  <c r="AS205" i="2"/>
  <c r="AS231" i="2"/>
  <c r="AS251" i="2"/>
  <c r="AS287" i="2"/>
  <c r="AS305" i="2"/>
  <c r="AS317" i="2"/>
  <c r="AS335" i="2"/>
  <c r="AS359" i="2"/>
  <c r="AS371" i="2"/>
  <c r="AS389" i="2"/>
  <c r="AS401" i="2"/>
  <c r="AS413" i="2"/>
  <c r="AS431" i="2"/>
  <c r="AS449" i="2"/>
  <c r="AS461" i="2"/>
  <c r="AS479" i="2"/>
  <c r="AS497" i="2"/>
  <c r="AS515" i="2"/>
  <c r="AS533" i="2"/>
  <c r="AS545" i="2"/>
  <c r="AS563" i="2"/>
  <c r="AS575" i="2"/>
  <c r="AS593" i="2"/>
  <c r="AS605" i="2"/>
  <c r="AS617" i="2"/>
  <c r="AS629" i="2"/>
  <c r="AS647" i="2"/>
  <c r="AS653" i="2"/>
  <c r="AS665" i="2"/>
  <c r="AS10" i="2"/>
  <c r="AS23" i="2"/>
  <c r="AS35" i="2"/>
  <c r="AS47" i="2"/>
  <c r="AS59" i="2"/>
  <c r="AS71" i="2"/>
  <c r="AS77" i="2"/>
  <c r="AS83" i="2"/>
  <c r="AS89" i="2"/>
  <c r="AS94" i="2"/>
  <c r="AS100" i="2"/>
  <c r="AS106" i="2"/>
  <c r="AS112" i="2"/>
  <c r="AS118" i="2"/>
  <c r="AS124" i="2"/>
  <c r="AS134" i="2"/>
  <c r="AS140" i="2"/>
  <c r="AS146" i="2"/>
  <c r="AS152" i="2"/>
  <c r="AS159" i="2"/>
  <c r="AS165" i="2"/>
  <c r="AS171" i="2"/>
  <c r="AS177" i="2"/>
  <c r="AS183" i="2"/>
  <c r="AS189" i="2"/>
  <c r="AS200" i="2"/>
  <c r="AS206" i="2"/>
  <c r="AS214" i="2"/>
  <c r="AS220" i="2"/>
  <c r="AS226" i="2"/>
  <c r="AS232" i="2"/>
  <c r="AS238" i="2"/>
  <c r="AS244" i="2"/>
  <c r="AS252" i="2"/>
  <c r="AS276" i="2"/>
  <c r="AS282" i="2"/>
  <c r="AS288" i="2"/>
  <c r="AS294" i="2"/>
  <c r="AS300" i="2"/>
  <c r="AS306" i="2"/>
  <c r="AS312" i="2"/>
  <c r="AS318" i="2"/>
  <c r="AS324" i="2"/>
  <c r="AS330" i="2"/>
  <c r="AS336" i="2"/>
  <c r="AS342" i="2"/>
  <c r="AS348" i="2"/>
  <c r="AS354" i="2"/>
  <c r="AS360" i="2"/>
  <c r="AS366" i="2"/>
  <c r="AS372" i="2"/>
  <c r="AS378" i="2"/>
  <c r="AS384" i="2"/>
  <c r="AS390" i="2"/>
  <c r="AS396" i="2"/>
  <c r="AS402" i="2"/>
  <c r="AS408" i="2"/>
  <c r="AS414" i="2"/>
  <c r="AS420" i="2"/>
  <c r="AS426" i="2"/>
  <c r="AS432" i="2"/>
  <c r="AS438" i="2"/>
  <c r="AS444" i="2"/>
  <c r="AS450" i="2"/>
  <c r="AS456" i="2"/>
  <c r="AS462" i="2"/>
  <c r="AS468" i="2"/>
  <c r="AS474" i="2"/>
  <c r="AS480" i="2"/>
  <c r="AS486" i="2"/>
  <c r="AS492" i="2"/>
  <c r="AS498" i="2"/>
  <c r="AS504" i="2"/>
  <c r="AS510" i="2"/>
  <c r="AS516" i="2"/>
  <c r="AS522" i="2"/>
  <c r="AS528" i="2"/>
  <c r="AS534" i="2"/>
  <c r="AS540" i="2"/>
  <c r="AS546" i="2"/>
  <c r="AS552" i="2"/>
  <c r="AS558" i="2"/>
  <c r="AS564" i="2"/>
  <c r="AS570" i="2"/>
  <c r="AS576" i="2"/>
  <c r="AS582" i="2"/>
  <c r="AS588" i="2"/>
  <c r="AS594" i="2"/>
  <c r="AS600" i="2"/>
  <c r="AS606" i="2"/>
  <c r="AS612" i="2"/>
  <c r="AS618" i="2"/>
  <c r="AS624" i="2"/>
  <c r="AS630" i="2"/>
  <c r="AS636" i="2"/>
  <c r="AS642" i="2"/>
  <c r="AS648" i="2"/>
  <c r="AS654" i="2"/>
  <c r="AS660" i="2"/>
  <c r="AS666" i="2"/>
  <c r="AS672" i="2"/>
  <c r="AS678" i="2"/>
  <c r="AS684" i="2"/>
  <c r="AS690" i="2"/>
  <c r="AS704" i="2"/>
  <c r="AS710" i="2"/>
  <c r="AS716" i="2"/>
  <c r="AS19" i="2"/>
  <c r="AS55" i="2"/>
  <c r="AS85" i="2"/>
  <c r="AS120" i="2"/>
  <c r="AS148" i="2"/>
  <c r="AS185" i="2"/>
  <c r="AS216" i="2"/>
  <c r="AS240" i="2"/>
  <c r="AS284" i="2"/>
  <c r="AS314" i="2"/>
  <c r="AS344" i="2"/>
  <c r="AS392" i="2"/>
  <c r="AS21" i="2"/>
  <c r="AS45" i="2"/>
  <c r="AS63" i="2"/>
  <c r="AS16" i="2"/>
  <c r="AS40" i="2"/>
  <c r="AS52" i="2"/>
  <c r="AS70" i="2"/>
  <c r="AS88" i="2"/>
  <c r="AS99" i="2"/>
  <c r="AS111" i="2"/>
  <c r="AS133" i="2"/>
  <c r="AS151" i="2"/>
  <c r="AS164" i="2"/>
  <c r="AS188" i="2"/>
  <c r="AS213" i="2"/>
  <c r="AS225" i="2"/>
  <c r="AS243" i="2"/>
  <c r="AS281" i="2"/>
  <c r="AS299" i="2"/>
  <c r="AS323" i="2"/>
  <c r="AS341" i="2"/>
  <c r="AS347" i="2"/>
  <c r="AS365" i="2"/>
  <c r="AS383" i="2"/>
  <c r="AS407" i="2"/>
  <c r="AS425" i="2"/>
  <c r="AS437" i="2"/>
  <c r="AS467" i="2"/>
  <c r="AS485" i="2"/>
  <c r="AS503" i="2"/>
  <c r="AS521" i="2"/>
  <c r="AS539" i="2"/>
  <c r="AS557" i="2"/>
  <c r="AS569" i="2"/>
  <c r="AS581" i="2"/>
  <c r="AS599" i="2"/>
  <c r="AS611" i="2"/>
  <c r="AS623" i="2"/>
  <c r="AS641" i="2"/>
  <c r="AS659" i="2"/>
  <c r="AS3" i="2"/>
  <c r="AS17" i="2"/>
  <c r="AS29" i="2"/>
  <c r="AS41" i="2"/>
  <c r="AS53" i="2"/>
  <c r="AS65" i="2"/>
  <c r="AS4" i="2"/>
  <c r="AS11" i="2"/>
  <c r="AS18" i="2"/>
  <c r="AS24" i="2"/>
  <c r="AS30" i="2"/>
  <c r="AS36" i="2"/>
  <c r="AS42" i="2"/>
  <c r="AS48" i="2"/>
  <c r="AS54" i="2"/>
  <c r="AS60" i="2"/>
  <c r="AS66" i="2"/>
  <c r="AS72" i="2"/>
  <c r="AS78" i="2"/>
  <c r="AS84" i="2"/>
  <c r="AS90" i="2"/>
  <c r="AS95" i="2"/>
  <c r="AS101" i="2"/>
  <c r="AS107" i="2"/>
  <c r="AS113" i="2"/>
  <c r="AS119" i="2"/>
  <c r="AS125" i="2"/>
  <c r="AS135" i="2"/>
  <c r="AS141" i="2"/>
  <c r="AS147" i="2"/>
  <c r="AS153" i="2"/>
  <c r="AS160" i="2"/>
  <c r="AS166" i="2"/>
  <c r="AS172" i="2"/>
  <c r="AS178" i="2"/>
  <c r="AS184" i="2"/>
  <c r="AS193" i="2"/>
  <c r="AS201" i="2"/>
  <c r="AS208" i="2"/>
  <c r="AS215" i="2"/>
  <c r="AS221" i="2"/>
  <c r="AS227" i="2"/>
  <c r="AS233" i="2"/>
  <c r="AS239" i="2"/>
  <c r="AS246" i="2"/>
  <c r="AS253" i="2"/>
  <c r="AS277" i="2"/>
  <c r="AS283" i="2"/>
  <c r="AS289" i="2"/>
  <c r="AS295" i="2"/>
  <c r="AS301" i="2"/>
  <c r="AS307" i="2"/>
  <c r="AS313" i="2"/>
  <c r="AS319" i="2"/>
  <c r="AS325" i="2"/>
  <c r="AS331" i="2"/>
  <c r="AS337" i="2"/>
  <c r="AS343" i="2"/>
  <c r="AS349" i="2"/>
  <c r="AS355" i="2"/>
  <c r="AS361" i="2"/>
  <c r="AS367" i="2"/>
  <c r="AS373" i="2"/>
  <c r="AS379" i="2"/>
  <c r="AS385" i="2"/>
  <c r="AS391" i="2"/>
  <c r="AS397" i="2"/>
  <c r="AS403" i="2"/>
  <c r="AS409" i="2"/>
  <c r="AS415" i="2"/>
  <c r="AS421" i="2"/>
  <c r="AS427" i="2"/>
  <c r="AS433" i="2"/>
  <c r="AS439" i="2"/>
  <c r="AS445" i="2"/>
  <c r="AS451" i="2"/>
  <c r="AS457" i="2"/>
  <c r="AS463" i="2"/>
  <c r="AS469" i="2"/>
  <c r="AS475" i="2"/>
  <c r="AS481" i="2"/>
  <c r="AS487" i="2"/>
  <c r="AS493" i="2"/>
  <c r="AS499" i="2"/>
  <c r="AS505" i="2"/>
  <c r="AS511" i="2"/>
  <c r="AS517" i="2"/>
  <c r="AS523" i="2"/>
  <c r="AS529" i="2"/>
  <c r="AS535" i="2"/>
  <c r="AS541" i="2"/>
  <c r="AS547" i="2"/>
  <c r="AS553" i="2"/>
  <c r="AS559" i="2"/>
  <c r="AS565" i="2"/>
  <c r="AS571" i="2"/>
  <c r="AS577" i="2"/>
  <c r="AS583" i="2"/>
  <c r="AS589" i="2"/>
  <c r="AS595" i="2"/>
  <c r="AS601" i="2"/>
  <c r="AS607" i="2"/>
  <c r="AS613" i="2"/>
  <c r="AS619" i="2"/>
  <c r="AS625" i="2"/>
  <c r="AS631" i="2"/>
  <c r="AS637" i="2"/>
  <c r="AS643" i="2"/>
  <c r="AS649" i="2"/>
  <c r="AS655" i="2"/>
  <c r="AS661" i="2"/>
  <c r="AS667" i="2"/>
  <c r="AS673" i="2"/>
  <c r="AS679" i="2"/>
  <c r="AS685" i="2"/>
  <c r="AS691" i="2"/>
  <c r="AS705" i="2"/>
  <c r="AS711" i="2"/>
  <c r="AS717" i="2"/>
  <c r="AR154" i="2"/>
  <c r="B244" i="2"/>
  <c r="B247" i="2"/>
  <c r="B246" i="2"/>
  <c r="B243" i="2"/>
  <c r="B242" i="2"/>
  <c r="B241" i="2"/>
  <c r="BQ639" i="2" l="1"/>
  <c r="BQ615" i="2"/>
  <c r="CL450" i="2"/>
  <c r="AX450" i="2" s="1"/>
  <c r="BR450" i="2" s="1"/>
  <c r="AX638" i="2"/>
  <c r="BR638" i="2" s="1"/>
  <c r="AW533" i="2"/>
  <c r="BQ533" i="2" s="1"/>
  <c r="BQ633" i="2"/>
  <c r="AW475" i="2"/>
  <c r="BQ475" i="2" s="1"/>
  <c r="AW651" i="2"/>
  <c r="BQ651" i="2" s="1"/>
  <c r="CL656" i="2"/>
  <c r="CM656" i="2" s="1"/>
  <c r="CL481" i="2"/>
  <c r="AX481" i="2" s="1"/>
  <c r="BR481" i="2" s="1"/>
  <c r="CL597" i="2"/>
  <c r="AX597" i="2" s="1"/>
  <c r="BR597" i="2" s="1"/>
  <c r="CL687" i="2"/>
  <c r="AX687" i="2" s="1"/>
  <c r="BR687" i="2" s="1"/>
  <c r="CL480" i="2"/>
  <c r="AX480" i="2" s="1"/>
  <c r="BR480" i="2" s="1"/>
  <c r="CL619" i="2"/>
  <c r="CM619" i="2" s="1"/>
  <c r="CL627" i="2"/>
  <c r="CM627" i="2" s="1"/>
  <c r="CL541" i="2"/>
  <c r="CM541" i="2" s="1"/>
  <c r="BQ610" i="2"/>
  <c r="CL588" i="2"/>
  <c r="AX588" i="2" s="1"/>
  <c r="BR588" i="2" s="1"/>
  <c r="CP697" i="2"/>
  <c r="CQ697" i="2" s="1"/>
  <c r="AW541" i="2"/>
  <c r="BQ541" i="2" s="1"/>
  <c r="CL544" i="2"/>
  <c r="CM544" i="2" s="1"/>
  <c r="CL484" i="2"/>
  <c r="AX484" i="2" s="1"/>
  <c r="BR484" i="2" s="1"/>
  <c r="AW595" i="2"/>
  <c r="BQ595" i="2" s="1"/>
  <c r="CL655" i="2"/>
  <c r="AX655" i="2" s="1"/>
  <c r="BR655" i="2" s="1"/>
  <c r="AW544" i="2"/>
  <c r="BQ544" i="2" s="1"/>
  <c r="AW484" i="2"/>
  <c r="BQ484" i="2" s="1"/>
  <c r="AW655" i="2"/>
  <c r="BQ655" i="2" s="1"/>
  <c r="CL690" i="2"/>
  <c r="CM690" i="2" s="1"/>
  <c r="CL437" i="2"/>
  <c r="CM437" i="2" s="1"/>
  <c r="CL448" i="2"/>
  <c r="AX448" i="2" s="1"/>
  <c r="BR448" i="2" s="1"/>
  <c r="AW590" i="2"/>
  <c r="BQ590" i="2" s="1"/>
  <c r="CL548" i="2"/>
  <c r="CL691" i="2"/>
  <c r="AW691" i="2"/>
  <c r="BQ691" i="2" s="1"/>
  <c r="CL455" i="2"/>
  <c r="AX455" i="2" s="1"/>
  <c r="BR455" i="2" s="1"/>
  <c r="AW543" i="2"/>
  <c r="BQ543" i="2" s="1"/>
  <c r="CL482" i="2"/>
  <c r="CL489" i="2"/>
  <c r="AX489" i="2" s="1"/>
  <c r="BR489" i="2" s="1"/>
  <c r="AW560" i="2"/>
  <c r="BQ560" i="2" s="1"/>
  <c r="CL560" i="2"/>
  <c r="AW446" i="2"/>
  <c r="BQ446" i="2" s="1"/>
  <c r="CL446" i="2"/>
  <c r="AW618" i="2"/>
  <c r="BQ618" i="2" s="1"/>
  <c r="CL618" i="2"/>
  <c r="CL551" i="2"/>
  <c r="CM551" i="2" s="1"/>
  <c r="AW602" i="2"/>
  <c r="BQ602" i="2" s="1"/>
  <c r="CL680" i="2"/>
  <c r="AW551" i="2"/>
  <c r="BQ551" i="2" s="1"/>
  <c r="AW573" i="2"/>
  <c r="BQ573" i="2" s="1"/>
  <c r="CL573" i="2"/>
  <c r="AW536" i="2"/>
  <c r="BQ536" i="2" s="1"/>
  <c r="CL536" i="2"/>
  <c r="AW493" i="2"/>
  <c r="BQ493" i="2" s="1"/>
  <c r="CL493" i="2"/>
  <c r="CL675" i="2"/>
  <c r="AW675" i="2"/>
  <c r="BQ675" i="2" s="1"/>
  <c r="AW459" i="2"/>
  <c r="BQ459" i="2" s="1"/>
  <c r="CL459" i="2"/>
  <c r="CL557" i="2"/>
  <c r="AW557" i="2"/>
  <c r="BQ557" i="2" s="1"/>
  <c r="AW572" i="2"/>
  <c r="BQ572" i="2" s="1"/>
  <c r="CL572" i="2"/>
  <c r="CL444" i="2"/>
  <c r="AW444" i="2"/>
  <c r="BQ444" i="2" s="1"/>
  <c r="AW667" i="2"/>
  <c r="BQ667" i="2" s="1"/>
  <c r="CL667" i="2"/>
  <c r="AW471" i="2"/>
  <c r="BQ471" i="2" s="1"/>
  <c r="CL471" i="2"/>
  <c r="AW658" i="2"/>
  <c r="BQ658" i="2" s="1"/>
  <c r="CL658" i="2"/>
  <c r="AW630" i="2"/>
  <c r="BQ630" i="2" s="1"/>
  <c r="CL630" i="2"/>
  <c r="AZ696" i="2"/>
  <c r="BT696" i="2" s="1"/>
  <c r="CO696" i="2"/>
  <c r="AW474" i="2"/>
  <c r="BQ474" i="2" s="1"/>
  <c r="CL474" i="2"/>
  <c r="AW647" i="2"/>
  <c r="BQ647" i="2" s="1"/>
  <c r="CL647" i="2"/>
  <c r="AX595" i="2"/>
  <c r="BR595" i="2" s="1"/>
  <c r="CM595" i="2"/>
  <c r="AW594" i="2"/>
  <c r="BQ594" i="2" s="1"/>
  <c r="CL594" i="2"/>
  <c r="AW645" i="2"/>
  <c r="BQ645" i="2" s="1"/>
  <c r="CL645" i="2"/>
  <c r="AW461" i="2"/>
  <c r="BQ461" i="2" s="1"/>
  <c r="CL461" i="2"/>
  <c r="AX488" i="2"/>
  <c r="BR488" i="2" s="1"/>
  <c r="CM488" i="2"/>
  <c r="AW564" i="2"/>
  <c r="BQ564" i="2" s="1"/>
  <c r="CL564" i="2"/>
  <c r="AW593" i="2"/>
  <c r="BQ593" i="2" s="1"/>
  <c r="CL593" i="2"/>
  <c r="AW683" i="2"/>
  <c r="BQ683" i="2" s="1"/>
  <c r="CL683" i="2"/>
  <c r="AW654" i="2"/>
  <c r="BQ654" i="2" s="1"/>
  <c r="CL654" i="2"/>
  <c r="AW686" i="2"/>
  <c r="BQ686" i="2" s="1"/>
  <c r="CL686" i="2"/>
  <c r="AW578" i="2"/>
  <c r="BQ578" i="2" s="1"/>
  <c r="CL578" i="2"/>
  <c r="AW665" i="2"/>
  <c r="BQ665" i="2" s="1"/>
  <c r="CL665" i="2"/>
  <c r="AW575" i="2"/>
  <c r="BQ575" i="2" s="1"/>
  <c r="CL575" i="2"/>
  <c r="AW547" i="2"/>
  <c r="BQ547" i="2" s="1"/>
  <c r="CL547" i="2"/>
  <c r="AW535" i="2"/>
  <c r="BQ535" i="2" s="1"/>
  <c r="CL535" i="2"/>
  <c r="AW442" i="2"/>
  <c r="BQ442" i="2" s="1"/>
  <c r="CL442" i="2"/>
  <c r="AX610" i="2"/>
  <c r="BR610" i="2" s="1"/>
  <c r="CM610" i="2"/>
  <c r="AW668" i="2"/>
  <c r="BQ668" i="2" s="1"/>
  <c r="CL668" i="2"/>
  <c r="AW617" i="2"/>
  <c r="BQ617" i="2" s="1"/>
  <c r="CL617" i="2"/>
  <c r="AW477" i="2"/>
  <c r="BQ477" i="2" s="1"/>
  <c r="CL477" i="2"/>
  <c r="AW470" i="2"/>
  <c r="BQ470" i="2" s="1"/>
  <c r="CL470" i="2"/>
  <c r="AZ695" i="2"/>
  <c r="BT695" i="2" s="1"/>
  <c r="CO695" i="2"/>
  <c r="AW624" i="2"/>
  <c r="BQ624" i="2" s="1"/>
  <c r="CL624" i="2"/>
  <c r="CL635" i="2"/>
  <c r="AW635" i="2"/>
  <c r="BQ635" i="2" s="1"/>
  <c r="AW568" i="2"/>
  <c r="BQ568" i="2" s="1"/>
  <c r="CL568" i="2"/>
  <c r="AX651" i="2"/>
  <c r="BR651" i="2" s="1"/>
  <c r="CM651" i="2"/>
  <c r="AX602" i="2"/>
  <c r="BR602" i="2" s="1"/>
  <c r="CM602" i="2"/>
  <c r="AY609" i="2"/>
  <c r="BS609" i="2" s="1"/>
  <c r="CN609" i="2"/>
  <c r="AW465" i="2"/>
  <c r="BQ465" i="2" s="1"/>
  <c r="CL465" i="2"/>
  <c r="AW612" i="2"/>
  <c r="BQ612" i="2" s="1"/>
  <c r="CL612" i="2"/>
  <c r="AX676" i="2"/>
  <c r="BR676" i="2" s="1"/>
  <c r="CM676" i="2"/>
  <c r="AX555" i="2"/>
  <c r="BR555" i="2" s="1"/>
  <c r="CM555" i="2"/>
  <c r="AW673" i="2"/>
  <c r="BQ673" i="2" s="1"/>
  <c r="CL673" i="2"/>
  <c r="AW582" i="2"/>
  <c r="BQ582" i="2" s="1"/>
  <c r="CL582" i="2"/>
  <c r="AX587" i="2"/>
  <c r="BR587" i="2" s="1"/>
  <c r="CM587" i="2"/>
  <c r="AW685" i="2"/>
  <c r="BQ685" i="2" s="1"/>
  <c r="CL685" i="2"/>
  <c r="AW634" i="2"/>
  <c r="BQ634" i="2" s="1"/>
  <c r="CL634" i="2"/>
  <c r="AW674" i="2"/>
  <c r="BQ674" i="2" s="1"/>
  <c r="CL674" i="2"/>
  <c r="AX445" i="2"/>
  <c r="BR445" i="2" s="1"/>
  <c r="CM445" i="2"/>
  <c r="AW693" i="2"/>
  <c r="BQ693" i="2" s="1"/>
  <c r="CL693" i="2"/>
  <c r="AX462" i="2"/>
  <c r="BR462" i="2" s="1"/>
  <c r="CM462" i="2"/>
  <c r="AW545" i="2"/>
  <c r="BQ545" i="2" s="1"/>
  <c r="CL545" i="2"/>
  <c r="AW614" i="2"/>
  <c r="BQ614" i="2" s="1"/>
  <c r="CL614" i="2"/>
  <c r="CM450" i="2"/>
  <c r="AW592" i="2"/>
  <c r="BQ592" i="2" s="1"/>
  <c r="CL592" i="2"/>
  <c r="AY608" i="2"/>
  <c r="BS608" i="2" s="1"/>
  <c r="CN608" i="2"/>
  <c r="AW472" i="2"/>
  <c r="BQ472" i="2" s="1"/>
  <c r="CL472" i="2"/>
  <c r="AW451" i="2"/>
  <c r="BQ451" i="2" s="1"/>
  <c r="CL451" i="2"/>
  <c r="AW479" i="2"/>
  <c r="BQ479" i="2" s="1"/>
  <c r="CL479" i="2"/>
  <c r="AW456" i="2"/>
  <c r="BQ456" i="2" s="1"/>
  <c r="CL456" i="2"/>
  <c r="AW598" i="2"/>
  <c r="BQ598" i="2" s="1"/>
  <c r="CL598" i="2"/>
  <c r="CM632" i="2"/>
  <c r="AX632" i="2"/>
  <c r="BR632" i="2" s="1"/>
  <c r="CM677" i="2"/>
  <c r="AX677" i="2"/>
  <c r="BR677" i="2" s="1"/>
  <c r="AX534" i="2"/>
  <c r="BR534" i="2" s="1"/>
  <c r="CM534" i="2"/>
  <c r="AY605" i="2"/>
  <c r="BS605" i="2" s="1"/>
  <c r="CN605" i="2"/>
  <c r="AW439" i="2"/>
  <c r="BQ439" i="2" s="1"/>
  <c r="CL439" i="2"/>
  <c r="CX702" i="2"/>
  <c r="BI702" i="2"/>
  <c r="CC702" i="2" s="1"/>
  <c r="AX661" i="2"/>
  <c r="BR661" i="2" s="1"/>
  <c r="CM661" i="2"/>
  <c r="AX646" i="2"/>
  <c r="BR646" i="2" s="1"/>
  <c r="CM646" i="2"/>
  <c r="AW623" i="2"/>
  <c r="BQ623" i="2" s="1"/>
  <c r="CL623" i="2"/>
  <c r="AX659" i="2"/>
  <c r="BR659" i="2" s="1"/>
  <c r="CM659" i="2"/>
  <c r="AW694" i="2"/>
  <c r="BQ694" i="2" s="1"/>
  <c r="CL694" i="2"/>
  <c r="AW577" i="2"/>
  <c r="BQ577" i="2" s="1"/>
  <c r="CL577" i="2"/>
  <c r="AW580" i="2"/>
  <c r="BQ580" i="2" s="1"/>
  <c r="CL580" i="2"/>
  <c r="AW464" i="2"/>
  <c r="BQ464" i="2" s="1"/>
  <c r="CL464" i="2"/>
  <c r="AW539" i="2"/>
  <c r="BQ539" i="2" s="1"/>
  <c r="CL539" i="2"/>
  <c r="AY620" i="2"/>
  <c r="BS620" i="2" s="1"/>
  <c r="CN620" i="2"/>
  <c r="AW468" i="2"/>
  <c r="BQ468" i="2" s="1"/>
  <c r="CL468" i="2"/>
  <c r="AW567" i="2"/>
  <c r="BQ567" i="2" s="1"/>
  <c r="CL567" i="2"/>
  <c r="AW589" i="2"/>
  <c r="BQ589" i="2" s="1"/>
  <c r="CL589" i="2"/>
  <c r="AX596" i="2"/>
  <c r="BR596" i="2" s="1"/>
  <c r="CM596" i="2"/>
  <c r="AX559" i="2"/>
  <c r="BR559" i="2" s="1"/>
  <c r="CM559" i="2"/>
  <c r="AW494" i="2"/>
  <c r="BQ494" i="2" s="1"/>
  <c r="CL494" i="2"/>
  <c r="AX637" i="2"/>
  <c r="BR637" i="2" s="1"/>
  <c r="CM637" i="2"/>
  <c r="AX566" i="2"/>
  <c r="BR566" i="2" s="1"/>
  <c r="CM566" i="2"/>
  <c r="AX561" i="2"/>
  <c r="BR561" i="2" s="1"/>
  <c r="CM561" i="2"/>
  <c r="AW460" i="2"/>
  <c r="BQ460" i="2" s="1"/>
  <c r="CL460" i="2"/>
  <c r="AW558" i="2"/>
  <c r="BQ558" i="2" s="1"/>
  <c r="CL558" i="2"/>
  <c r="AX453" i="2"/>
  <c r="BR453" i="2" s="1"/>
  <c r="CM453" i="2"/>
  <c r="AW625" i="2"/>
  <c r="BQ625" i="2" s="1"/>
  <c r="CL625" i="2"/>
  <c r="AW542" i="2"/>
  <c r="BQ542" i="2" s="1"/>
  <c r="CL542" i="2"/>
  <c r="AX633" i="2"/>
  <c r="BR633" i="2" s="1"/>
  <c r="CM633" i="2"/>
  <c r="AW576" i="2"/>
  <c r="BQ576" i="2" s="1"/>
  <c r="CL576" i="2"/>
  <c r="AW569" i="2"/>
  <c r="BQ569" i="2" s="1"/>
  <c r="CL569" i="2"/>
  <c r="AW485" i="2"/>
  <c r="BQ485" i="2" s="1"/>
  <c r="CL485" i="2"/>
  <c r="AW672" i="2"/>
  <c r="BQ672" i="2" s="1"/>
  <c r="CL672" i="2"/>
  <c r="AW649" i="2"/>
  <c r="BQ649" i="2" s="1"/>
  <c r="CL649" i="2"/>
  <c r="AW648" i="2"/>
  <c r="BQ648" i="2" s="1"/>
  <c r="CL648" i="2"/>
  <c r="AX615" i="2"/>
  <c r="BR615" i="2" s="1"/>
  <c r="CM615" i="2"/>
  <c r="AW443" i="2"/>
  <c r="BQ443" i="2" s="1"/>
  <c r="CL443" i="2"/>
  <c r="AW664" i="2"/>
  <c r="BQ664" i="2" s="1"/>
  <c r="CL664" i="2"/>
  <c r="AW606" i="2"/>
  <c r="BQ606" i="2" s="1"/>
  <c r="CL606" i="2"/>
  <c r="AW650" i="2"/>
  <c r="BQ650" i="2" s="1"/>
  <c r="CL650" i="2"/>
  <c r="AW684" i="2"/>
  <c r="BQ684" i="2" s="1"/>
  <c r="CL684" i="2"/>
  <c r="AX495" i="2"/>
  <c r="BR495" i="2" s="1"/>
  <c r="CM495" i="2"/>
  <c r="AW487" i="2"/>
  <c r="BQ487" i="2" s="1"/>
  <c r="CL487" i="2"/>
  <c r="AW486" i="2"/>
  <c r="BQ486" i="2" s="1"/>
  <c r="CL486" i="2"/>
  <c r="AW636" i="2"/>
  <c r="BQ636" i="2" s="1"/>
  <c r="CL636" i="2"/>
  <c r="AW682" i="2"/>
  <c r="BQ682" i="2" s="1"/>
  <c r="CL682" i="2"/>
  <c r="AX543" i="2"/>
  <c r="BR543" i="2" s="1"/>
  <c r="CM543" i="2"/>
  <c r="AX666" i="2"/>
  <c r="BR666" i="2" s="1"/>
  <c r="CM666" i="2"/>
  <c r="AX475" i="2"/>
  <c r="BR475" i="2" s="1"/>
  <c r="CM475" i="2"/>
  <c r="AW449" i="2"/>
  <c r="BQ449" i="2" s="1"/>
  <c r="CL449" i="2"/>
  <c r="AW613" i="2"/>
  <c r="BQ613" i="2" s="1"/>
  <c r="CL613" i="2"/>
  <c r="AW631" i="2"/>
  <c r="BQ631" i="2" s="1"/>
  <c r="CL631" i="2"/>
  <c r="AX452" i="2"/>
  <c r="BR452" i="2" s="1"/>
  <c r="CM452" i="2"/>
  <c r="AW483" i="2"/>
  <c r="BQ483" i="2" s="1"/>
  <c r="CL483" i="2"/>
  <c r="AW571" i="2"/>
  <c r="BQ571" i="2" s="1"/>
  <c r="CL571" i="2"/>
  <c r="AW583" i="2"/>
  <c r="BQ583" i="2" s="1"/>
  <c r="CL583" i="2"/>
  <c r="AY626" i="2"/>
  <c r="BS626" i="2" s="1"/>
  <c r="CN626" i="2"/>
  <c r="AW473" i="2"/>
  <c r="BQ473" i="2" s="1"/>
  <c r="CL473" i="2"/>
  <c r="AX688" i="2"/>
  <c r="BR688" i="2" s="1"/>
  <c r="CM688" i="2"/>
  <c r="AX663" i="2"/>
  <c r="BR663" i="2" s="1"/>
  <c r="CM663" i="2"/>
  <c r="AW556" i="2"/>
  <c r="BQ556" i="2" s="1"/>
  <c r="CL556" i="2"/>
  <c r="CL607" i="2"/>
  <c r="AW607" i="2"/>
  <c r="BQ607" i="2" s="1"/>
  <c r="AW660" i="2"/>
  <c r="BQ660" i="2" s="1"/>
  <c r="CL660" i="2"/>
  <c r="AW591" i="2"/>
  <c r="BQ591" i="2" s="1"/>
  <c r="CL591" i="2"/>
  <c r="AX463" i="2"/>
  <c r="BR463" i="2" s="1"/>
  <c r="CM463" i="2"/>
  <c r="BF699" i="2"/>
  <c r="BZ699" i="2" s="1"/>
  <c r="CU699" i="2"/>
  <c r="AW458" i="2"/>
  <c r="BQ458" i="2" s="1"/>
  <c r="CL458" i="2"/>
  <c r="AW671" i="2"/>
  <c r="BQ671" i="2" s="1"/>
  <c r="CL671" i="2"/>
  <c r="AW599" i="2"/>
  <c r="BQ599" i="2" s="1"/>
  <c r="CL599" i="2"/>
  <c r="AW692" i="2"/>
  <c r="BQ692" i="2" s="1"/>
  <c r="CL692" i="2"/>
  <c r="AW492" i="2"/>
  <c r="BQ492" i="2" s="1"/>
  <c r="CL492" i="2"/>
  <c r="AW652" i="2"/>
  <c r="BQ652" i="2" s="1"/>
  <c r="CL652" i="2"/>
  <c r="AX538" i="2"/>
  <c r="BR538" i="2" s="1"/>
  <c r="CM538" i="2"/>
  <c r="AW681" i="2"/>
  <c r="BQ681" i="2" s="1"/>
  <c r="CL681" i="2"/>
  <c r="AX639" i="2"/>
  <c r="BR639" i="2" s="1"/>
  <c r="CM639" i="2"/>
  <c r="AW457" i="2"/>
  <c r="BQ457" i="2" s="1"/>
  <c r="CL457" i="2"/>
  <c r="AX454" i="2"/>
  <c r="BR454" i="2" s="1"/>
  <c r="CM454" i="2"/>
  <c r="AW670" i="2"/>
  <c r="BQ670" i="2" s="1"/>
  <c r="CL670" i="2"/>
  <c r="AX533" i="2"/>
  <c r="BR533" i="2" s="1"/>
  <c r="CM533" i="2"/>
  <c r="AW579" i="2"/>
  <c r="BQ579" i="2" s="1"/>
  <c r="CL579" i="2"/>
  <c r="AW554" i="2"/>
  <c r="BQ554" i="2" s="1"/>
  <c r="CL554" i="2"/>
  <c r="AW537" i="2"/>
  <c r="BQ537" i="2" s="1"/>
  <c r="CL537" i="2"/>
  <c r="AW438" i="2"/>
  <c r="BQ438" i="2" s="1"/>
  <c r="CL438" i="2"/>
  <c r="AW549" i="2"/>
  <c r="BQ549" i="2" s="1"/>
  <c r="CL549" i="2"/>
  <c r="AW653" i="2"/>
  <c r="BQ653" i="2" s="1"/>
  <c r="CL653" i="2"/>
  <c r="AW622" i="2"/>
  <c r="BQ622" i="2" s="1"/>
  <c r="CL622" i="2"/>
  <c r="AW600" i="2"/>
  <c r="BQ600" i="2" s="1"/>
  <c r="CL600" i="2"/>
  <c r="CL601" i="2"/>
  <c r="AW601" i="2"/>
  <c r="BQ601" i="2" s="1"/>
  <c r="AW574" i="2"/>
  <c r="BQ574" i="2" s="1"/>
  <c r="CL574" i="2"/>
  <c r="AW585" i="2"/>
  <c r="BQ585" i="2" s="1"/>
  <c r="CL585" i="2"/>
  <c r="AX440" i="2"/>
  <c r="BR440" i="2" s="1"/>
  <c r="CM440" i="2"/>
  <c r="AW476" i="2"/>
  <c r="BQ476" i="2" s="1"/>
  <c r="CL476" i="2"/>
  <c r="AW546" i="2"/>
  <c r="BQ546" i="2" s="1"/>
  <c r="CL546" i="2"/>
  <c r="AW643" i="2"/>
  <c r="BQ643" i="2" s="1"/>
  <c r="CL643" i="2"/>
  <c r="AW586" i="2"/>
  <c r="BQ586" i="2" s="1"/>
  <c r="CL586" i="2"/>
  <c r="AW662" i="2"/>
  <c r="BQ662" i="2" s="1"/>
  <c r="CL662" i="2"/>
  <c r="AX553" i="2"/>
  <c r="BR553" i="2" s="1"/>
  <c r="CM553" i="2"/>
  <c r="AW604" i="2"/>
  <c r="BQ604" i="2" s="1"/>
  <c r="CL604" i="2"/>
  <c r="AW491" i="2"/>
  <c r="BQ491" i="2" s="1"/>
  <c r="CL491" i="2"/>
  <c r="AW678" i="2"/>
  <c r="BQ678" i="2" s="1"/>
  <c r="CL678" i="2"/>
  <c r="AW490" i="2"/>
  <c r="BQ490" i="2" s="1"/>
  <c r="CL490" i="2"/>
  <c r="AW532" i="2"/>
  <c r="BQ532" i="2" s="1"/>
  <c r="CL532" i="2"/>
  <c r="AW603" i="2"/>
  <c r="BQ603" i="2" s="1"/>
  <c r="CL603" i="2"/>
  <c r="AW565" i="2"/>
  <c r="BQ565" i="2" s="1"/>
  <c r="CL565" i="2"/>
  <c r="AW657" i="2"/>
  <c r="BQ657" i="2" s="1"/>
  <c r="CL657" i="2"/>
  <c r="AW441" i="2"/>
  <c r="BQ441" i="2" s="1"/>
  <c r="CL441" i="2"/>
  <c r="AW563" i="2"/>
  <c r="BQ563" i="2" s="1"/>
  <c r="CL563" i="2"/>
  <c r="AW628" i="2"/>
  <c r="BQ628" i="2" s="1"/>
  <c r="CL628" i="2"/>
  <c r="AW679" i="2"/>
  <c r="BQ679" i="2" s="1"/>
  <c r="CL679" i="2"/>
  <c r="BI701" i="2"/>
  <c r="CC701" i="2" s="1"/>
  <c r="CX701" i="2"/>
  <c r="BH700" i="2"/>
  <c r="CB700" i="2" s="1"/>
  <c r="CW700" i="2"/>
  <c r="CL616" i="2"/>
  <c r="AW616" i="2"/>
  <c r="BQ616" i="2" s="1"/>
  <c r="AW562" i="2"/>
  <c r="BQ562" i="2" s="1"/>
  <c r="CL562" i="2"/>
  <c r="AX611" i="2"/>
  <c r="BR611" i="2" s="1"/>
  <c r="CM611" i="2"/>
  <c r="AW550" i="2"/>
  <c r="BQ550" i="2" s="1"/>
  <c r="CL550" i="2"/>
  <c r="AW581" i="2"/>
  <c r="BQ581" i="2" s="1"/>
  <c r="CL581" i="2"/>
  <c r="BD698" i="2"/>
  <c r="BX698" i="2" s="1"/>
  <c r="CS698" i="2"/>
  <c r="AX552" i="2"/>
  <c r="BR552" i="2" s="1"/>
  <c r="CM552" i="2"/>
  <c r="AW570" i="2"/>
  <c r="BQ570" i="2" s="1"/>
  <c r="CL570" i="2"/>
  <c r="AX469" i="2"/>
  <c r="BR469" i="2" s="1"/>
  <c r="CM469" i="2"/>
  <c r="AW466" i="2"/>
  <c r="BQ466" i="2" s="1"/>
  <c r="CL466" i="2"/>
  <c r="AW478" i="2"/>
  <c r="BQ478" i="2" s="1"/>
  <c r="CL478" i="2"/>
  <c r="AW669" i="2"/>
  <c r="BQ669" i="2" s="1"/>
  <c r="CL669" i="2"/>
  <c r="AW584" i="2"/>
  <c r="BQ584" i="2" s="1"/>
  <c r="CL584" i="2"/>
  <c r="AX590" i="2"/>
  <c r="BR590" i="2" s="1"/>
  <c r="CM590" i="2"/>
  <c r="AW447" i="2"/>
  <c r="BQ447" i="2" s="1"/>
  <c r="CL447" i="2"/>
  <c r="AW689" i="2"/>
  <c r="BQ689" i="2" s="1"/>
  <c r="CL689" i="2"/>
  <c r="AY638" i="2"/>
  <c r="BS638" i="2" s="1"/>
  <c r="CN638" i="2"/>
  <c r="AY621" i="2"/>
  <c r="BS621" i="2" s="1"/>
  <c r="CN621" i="2"/>
  <c r="AW629" i="2"/>
  <c r="BQ629" i="2" s="1"/>
  <c r="CL629" i="2"/>
  <c r="CL540" i="2"/>
  <c r="AW540" i="2"/>
  <c r="BQ540" i="2" s="1"/>
  <c r="AS154" i="2"/>
  <c r="B256" i="2"/>
  <c r="B255" i="2"/>
  <c r="B254" i="2"/>
  <c r="B251" i="2"/>
  <c r="B250" i="2"/>
  <c r="B253" i="2"/>
  <c r="B252" i="2"/>
  <c r="B248" i="2"/>
  <c r="AX656" i="2" l="1"/>
  <c r="BR656" i="2" s="1"/>
  <c r="AX619" i="2"/>
  <c r="BR619" i="2" s="1"/>
  <c r="CM588" i="2"/>
  <c r="CN588" i="2" s="1"/>
  <c r="BB697" i="2"/>
  <c r="BV697" i="2" s="1"/>
  <c r="CM480" i="2"/>
  <c r="AY480" i="2" s="1"/>
  <c r="BS480" i="2" s="1"/>
  <c r="CM687" i="2"/>
  <c r="AY687" i="2" s="1"/>
  <c r="BS687" i="2" s="1"/>
  <c r="CM597" i="2"/>
  <c r="AY597" i="2" s="1"/>
  <c r="BS597" i="2" s="1"/>
  <c r="CM481" i="2"/>
  <c r="CN481" i="2" s="1"/>
  <c r="CM448" i="2"/>
  <c r="AY448" i="2" s="1"/>
  <c r="BS448" i="2" s="1"/>
  <c r="CM655" i="2"/>
  <c r="AY655" i="2" s="1"/>
  <c r="BS655" i="2" s="1"/>
  <c r="AX544" i="2"/>
  <c r="BR544" i="2" s="1"/>
  <c r="AX541" i="2"/>
  <c r="BR541" i="2" s="1"/>
  <c r="CM484" i="2"/>
  <c r="AY484" i="2" s="1"/>
  <c r="BS484" i="2" s="1"/>
  <c r="AX437" i="2"/>
  <c r="BR437" i="2" s="1"/>
  <c r="AX627" i="2"/>
  <c r="BR627" i="2" s="1"/>
  <c r="AX690" i="2"/>
  <c r="BR690" i="2" s="1"/>
  <c r="AX548" i="2"/>
  <c r="BR548" i="2" s="1"/>
  <c r="AX551" i="2"/>
  <c r="BR551" i="2" s="1"/>
  <c r="CM548" i="2"/>
  <c r="CM489" i="2"/>
  <c r="CM455" i="2"/>
  <c r="AX691" i="2"/>
  <c r="BR691" i="2" s="1"/>
  <c r="CM691" i="2"/>
  <c r="AX482" i="2"/>
  <c r="BR482" i="2" s="1"/>
  <c r="CM482" i="2"/>
  <c r="AX560" i="2"/>
  <c r="BR560" i="2" s="1"/>
  <c r="CM560" i="2"/>
  <c r="AX446" i="2"/>
  <c r="BR446" i="2" s="1"/>
  <c r="CM446" i="2"/>
  <c r="AX618" i="2"/>
  <c r="BR618" i="2" s="1"/>
  <c r="CM618" i="2"/>
  <c r="AX680" i="2"/>
  <c r="BR680" i="2" s="1"/>
  <c r="CM680" i="2"/>
  <c r="CM573" i="2"/>
  <c r="AX573" i="2"/>
  <c r="BR573" i="2" s="1"/>
  <c r="BC697" i="2"/>
  <c r="BW697" i="2" s="1"/>
  <c r="CR697" i="2"/>
  <c r="AX536" i="2"/>
  <c r="BR536" i="2" s="1"/>
  <c r="CM536" i="2"/>
  <c r="AX675" i="2"/>
  <c r="BR675" i="2" s="1"/>
  <c r="CM675" i="2"/>
  <c r="AX493" i="2"/>
  <c r="BR493" i="2" s="1"/>
  <c r="CM493" i="2"/>
  <c r="AX572" i="2"/>
  <c r="BR572" i="2" s="1"/>
  <c r="CM572" i="2"/>
  <c r="AX557" i="2"/>
  <c r="BR557" i="2" s="1"/>
  <c r="CM557" i="2"/>
  <c r="AX459" i="2"/>
  <c r="BR459" i="2" s="1"/>
  <c r="CM459" i="2"/>
  <c r="AX471" i="2"/>
  <c r="BR471" i="2" s="1"/>
  <c r="CM471" i="2"/>
  <c r="AX667" i="2"/>
  <c r="BR667" i="2" s="1"/>
  <c r="CM667" i="2"/>
  <c r="AX658" i="2"/>
  <c r="BR658" i="2" s="1"/>
  <c r="CM658" i="2"/>
  <c r="AX444" i="2"/>
  <c r="BR444" i="2" s="1"/>
  <c r="CM444" i="2"/>
  <c r="AX578" i="2"/>
  <c r="BR578" i="2" s="1"/>
  <c r="CM578" i="2"/>
  <c r="AX683" i="2"/>
  <c r="BR683" i="2" s="1"/>
  <c r="CM683" i="2"/>
  <c r="AY488" i="2"/>
  <c r="BS488" i="2" s="1"/>
  <c r="CN488" i="2"/>
  <c r="AX594" i="2"/>
  <c r="BR594" i="2" s="1"/>
  <c r="CM594" i="2"/>
  <c r="AX474" i="2"/>
  <c r="BR474" i="2" s="1"/>
  <c r="CM474" i="2"/>
  <c r="CM686" i="2"/>
  <c r="AX686" i="2"/>
  <c r="BR686" i="2" s="1"/>
  <c r="AX593" i="2"/>
  <c r="BR593" i="2" s="1"/>
  <c r="CM593" i="2"/>
  <c r="AX461" i="2"/>
  <c r="BR461" i="2" s="1"/>
  <c r="CM461" i="2"/>
  <c r="AY595" i="2"/>
  <c r="BS595" i="2" s="1"/>
  <c r="CN595" i="2"/>
  <c r="BA696" i="2"/>
  <c r="BU696" i="2" s="1"/>
  <c r="CP696" i="2"/>
  <c r="AX654" i="2"/>
  <c r="BR654" i="2" s="1"/>
  <c r="CM654" i="2"/>
  <c r="AX564" i="2"/>
  <c r="BR564" i="2" s="1"/>
  <c r="CM564" i="2"/>
  <c r="AX645" i="2"/>
  <c r="BR645" i="2" s="1"/>
  <c r="CM645" i="2"/>
  <c r="AX647" i="2"/>
  <c r="BR647" i="2" s="1"/>
  <c r="CM647" i="2"/>
  <c r="AX630" i="2"/>
  <c r="BR630" i="2" s="1"/>
  <c r="CM630" i="2"/>
  <c r="AX584" i="2"/>
  <c r="BR584" i="2" s="1"/>
  <c r="CM584" i="2"/>
  <c r="AX478" i="2"/>
  <c r="BR478" i="2" s="1"/>
  <c r="CM478" i="2"/>
  <c r="BE698" i="2"/>
  <c r="BY698" i="2" s="1"/>
  <c r="CT698" i="2"/>
  <c r="AX616" i="2"/>
  <c r="BR616" i="2" s="1"/>
  <c r="CM616" i="2"/>
  <c r="AY619" i="2"/>
  <c r="BS619" i="2" s="1"/>
  <c r="CN619" i="2"/>
  <c r="AX628" i="2"/>
  <c r="BR628" i="2" s="1"/>
  <c r="CM628" i="2"/>
  <c r="AX441" i="2"/>
  <c r="BR441" i="2" s="1"/>
  <c r="CM441" i="2"/>
  <c r="AX603" i="2"/>
  <c r="BR603" i="2" s="1"/>
  <c r="CM603" i="2"/>
  <c r="AY489" i="2"/>
  <c r="BS489" i="2" s="1"/>
  <c r="AX586" i="2"/>
  <c r="BR586" i="2" s="1"/>
  <c r="CM586" i="2"/>
  <c r="AX546" i="2"/>
  <c r="BR546" i="2" s="1"/>
  <c r="CM546" i="2"/>
  <c r="AX457" i="2"/>
  <c r="BR457" i="2" s="1"/>
  <c r="CM457" i="2"/>
  <c r="AX652" i="2"/>
  <c r="BR652" i="2" s="1"/>
  <c r="CM652" i="2"/>
  <c r="AX692" i="2"/>
  <c r="BR692" i="2" s="1"/>
  <c r="CM692" i="2"/>
  <c r="AX556" i="2"/>
  <c r="BR556" i="2" s="1"/>
  <c r="CM556" i="2"/>
  <c r="AZ626" i="2"/>
  <c r="BT626" i="2" s="1"/>
  <c r="CO626" i="2"/>
  <c r="AY452" i="2"/>
  <c r="BS452" i="2" s="1"/>
  <c r="CN452" i="2"/>
  <c r="AX449" i="2"/>
  <c r="BR449" i="2" s="1"/>
  <c r="CM449" i="2"/>
  <c r="AY543" i="2"/>
  <c r="BS543" i="2" s="1"/>
  <c r="CN543" i="2"/>
  <c r="AX486" i="2"/>
  <c r="BR486" i="2" s="1"/>
  <c r="CM486" i="2"/>
  <c r="AX650" i="2"/>
  <c r="BR650" i="2" s="1"/>
  <c r="CM650" i="2"/>
  <c r="AX606" i="2"/>
  <c r="BR606" i="2" s="1"/>
  <c r="CM606" i="2"/>
  <c r="AX443" i="2"/>
  <c r="BR443" i="2" s="1"/>
  <c r="CM443" i="2"/>
  <c r="AX576" i="2"/>
  <c r="BR576" i="2" s="1"/>
  <c r="CM576" i="2"/>
  <c r="AY561" i="2"/>
  <c r="BS561" i="2" s="1"/>
  <c r="CN561" i="2"/>
  <c r="AY566" i="2"/>
  <c r="BS566" i="2" s="1"/>
  <c r="CN566" i="2"/>
  <c r="AX494" i="2"/>
  <c r="BR494" i="2" s="1"/>
  <c r="CM494" i="2"/>
  <c r="AX567" i="2"/>
  <c r="BR567" i="2" s="1"/>
  <c r="CM567" i="2"/>
  <c r="AX580" i="2"/>
  <c r="BR580" i="2" s="1"/>
  <c r="CM580" i="2"/>
  <c r="AX694" i="2"/>
  <c r="BR694" i="2" s="1"/>
  <c r="CM694" i="2"/>
  <c r="AY661" i="2"/>
  <c r="BS661" i="2" s="1"/>
  <c r="CN661" i="2"/>
  <c r="AY632" i="2"/>
  <c r="BS632" i="2" s="1"/>
  <c r="CN632" i="2"/>
  <c r="AX479" i="2"/>
  <c r="BR479" i="2" s="1"/>
  <c r="CM479" i="2"/>
  <c r="AY450" i="2"/>
  <c r="BS450" i="2" s="1"/>
  <c r="CN450" i="2"/>
  <c r="AX673" i="2"/>
  <c r="BR673" i="2" s="1"/>
  <c r="CM673" i="2"/>
  <c r="AY676" i="2"/>
  <c r="BS676" i="2" s="1"/>
  <c r="CN676" i="2"/>
  <c r="CN651" i="2"/>
  <c r="AY651" i="2"/>
  <c r="BS651" i="2" s="1"/>
  <c r="CM635" i="2"/>
  <c r="AX635" i="2"/>
  <c r="BR635" i="2" s="1"/>
  <c r="AX668" i="2"/>
  <c r="BR668" i="2" s="1"/>
  <c r="CM668" i="2"/>
  <c r="AX535" i="2"/>
  <c r="BR535" i="2" s="1"/>
  <c r="CM535" i="2"/>
  <c r="AX540" i="2"/>
  <c r="BR540" i="2" s="1"/>
  <c r="CM540" i="2"/>
  <c r="AX600" i="2"/>
  <c r="BR600" i="2" s="1"/>
  <c r="CM600" i="2"/>
  <c r="AX579" i="2"/>
  <c r="BR579" i="2" s="1"/>
  <c r="CM579" i="2"/>
  <c r="AY551" i="2"/>
  <c r="BS551" i="2" s="1"/>
  <c r="CN551" i="2"/>
  <c r="AY690" i="2"/>
  <c r="BS690" i="2" s="1"/>
  <c r="CN690" i="2"/>
  <c r="AX660" i="2"/>
  <c r="BR660" i="2" s="1"/>
  <c r="CM660" i="2"/>
  <c r="AX473" i="2"/>
  <c r="BR473" i="2" s="1"/>
  <c r="CM473" i="2"/>
  <c r="AX684" i="2"/>
  <c r="BR684" i="2" s="1"/>
  <c r="CM684" i="2"/>
  <c r="AX649" i="2"/>
  <c r="BR649" i="2" s="1"/>
  <c r="CM649" i="2"/>
  <c r="AX539" i="2"/>
  <c r="BR539" i="2" s="1"/>
  <c r="CM539" i="2"/>
  <c r="AZ605" i="2"/>
  <c r="BT605" i="2" s="1"/>
  <c r="CO605" i="2"/>
  <c r="AX634" i="2"/>
  <c r="BR634" i="2" s="1"/>
  <c r="CM634" i="2"/>
  <c r="AZ609" i="2"/>
  <c r="BT609" i="2" s="1"/>
  <c r="CO609" i="2"/>
  <c r="AX477" i="2"/>
  <c r="BR477" i="2" s="1"/>
  <c r="CM477" i="2"/>
  <c r="AX629" i="2"/>
  <c r="BR629" i="2" s="1"/>
  <c r="CM629" i="2"/>
  <c r="AZ638" i="2"/>
  <c r="BT638" i="2" s="1"/>
  <c r="CO638" i="2"/>
  <c r="AX447" i="2"/>
  <c r="BR447" i="2" s="1"/>
  <c r="CM447" i="2"/>
  <c r="AX581" i="2"/>
  <c r="BR581" i="2" s="1"/>
  <c r="CM581" i="2"/>
  <c r="CY701" i="2"/>
  <c r="BJ701" i="2"/>
  <c r="CD701" i="2" s="1"/>
  <c r="AX563" i="2"/>
  <c r="BR563" i="2" s="1"/>
  <c r="CM563" i="2"/>
  <c r="AX604" i="2"/>
  <c r="BR604" i="2" s="1"/>
  <c r="CM604" i="2"/>
  <c r="AY440" i="2"/>
  <c r="BS440" i="2" s="1"/>
  <c r="CN440" i="2"/>
  <c r="AX585" i="2"/>
  <c r="BR585" i="2" s="1"/>
  <c r="CM585" i="2"/>
  <c r="AX549" i="2"/>
  <c r="BR549" i="2" s="1"/>
  <c r="CM549" i="2"/>
  <c r="AY541" i="2"/>
  <c r="BS541" i="2" s="1"/>
  <c r="CN541" i="2"/>
  <c r="CN639" i="2"/>
  <c r="AY639" i="2"/>
  <c r="BS639" i="2" s="1"/>
  <c r="AX599" i="2"/>
  <c r="BR599" i="2" s="1"/>
  <c r="CM599" i="2"/>
  <c r="AX458" i="2"/>
  <c r="BR458" i="2" s="1"/>
  <c r="CM458" i="2"/>
  <c r="AY463" i="2"/>
  <c r="BS463" i="2" s="1"/>
  <c r="CN463" i="2"/>
  <c r="AY663" i="2"/>
  <c r="BS663" i="2" s="1"/>
  <c r="CN663" i="2"/>
  <c r="AX571" i="2"/>
  <c r="BR571" i="2" s="1"/>
  <c r="CM571" i="2"/>
  <c r="AX631" i="2"/>
  <c r="BR631" i="2" s="1"/>
  <c r="CM631" i="2"/>
  <c r="AX682" i="2"/>
  <c r="BR682" i="2" s="1"/>
  <c r="CM682" i="2"/>
  <c r="AX487" i="2"/>
  <c r="BR487" i="2" s="1"/>
  <c r="CM487" i="2"/>
  <c r="AY615" i="2"/>
  <c r="BS615" i="2" s="1"/>
  <c r="CN615" i="2"/>
  <c r="AY633" i="2"/>
  <c r="BS633" i="2" s="1"/>
  <c r="CN633" i="2"/>
  <c r="AX542" i="2"/>
  <c r="BR542" i="2" s="1"/>
  <c r="CM542" i="2"/>
  <c r="AY637" i="2"/>
  <c r="BS637" i="2" s="1"/>
  <c r="CN637" i="2"/>
  <c r="AY559" i="2"/>
  <c r="BS559" i="2" s="1"/>
  <c r="CN559" i="2"/>
  <c r="AX468" i="2"/>
  <c r="BR468" i="2" s="1"/>
  <c r="CM468" i="2"/>
  <c r="AY659" i="2"/>
  <c r="BS659" i="2" s="1"/>
  <c r="CN659" i="2"/>
  <c r="AX451" i="2"/>
  <c r="BR451" i="2" s="1"/>
  <c r="CM451" i="2"/>
  <c r="AX614" i="2"/>
  <c r="BR614" i="2" s="1"/>
  <c r="CM614" i="2"/>
  <c r="CM612" i="2"/>
  <c r="AX612" i="2"/>
  <c r="BR612" i="2" s="1"/>
  <c r="AY610" i="2"/>
  <c r="BS610" i="2" s="1"/>
  <c r="CN610" i="2"/>
  <c r="AX547" i="2"/>
  <c r="BR547" i="2" s="1"/>
  <c r="CM547" i="2"/>
  <c r="AX669" i="2"/>
  <c r="BR669" i="2" s="1"/>
  <c r="CM669" i="2"/>
  <c r="AY552" i="2"/>
  <c r="BS552" i="2" s="1"/>
  <c r="CN552" i="2"/>
  <c r="AX562" i="2"/>
  <c r="BR562" i="2" s="1"/>
  <c r="CM562" i="2"/>
  <c r="AX532" i="2"/>
  <c r="BR532" i="2" s="1"/>
  <c r="CM532" i="2"/>
  <c r="AX491" i="2"/>
  <c r="BR491" i="2" s="1"/>
  <c r="CM491" i="2"/>
  <c r="AX643" i="2"/>
  <c r="BR643" i="2" s="1"/>
  <c r="CM643" i="2"/>
  <c r="AX622" i="2"/>
  <c r="BR622" i="2" s="1"/>
  <c r="CM622" i="2"/>
  <c r="AX554" i="2"/>
  <c r="BR554" i="2" s="1"/>
  <c r="CM554" i="2"/>
  <c r="AX670" i="2"/>
  <c r="BR670" i="2" s="1"/>
  <c r="CM670" i="2"/>
  <c r="AY656" i="2"/>
  <c r="BS656" i="2" s="1"/>
  <c r="CN656" i="2"/>
  <c r="AX492" i="2"/>
  <c r="BR492" i="2" s="1"/>
  <c r="CM492" i="2"/>
  <c r="AY475" i="2"/>
  <c r="BS475" i="2" s="1"/>
  <c r="CN475" i="2"/>
  <c r="AY666" i="2"/>
  <c r="BS666" i="2" s="1"/>
  <c r="CN666" i="2"/>
  <c r="AX664" i="2"/>
  <c r="BR664" i="2" s="1"/>
  <c r="CM664" i="2"/>
  <c r="AX672" i="2"/>
  <c r="BR672" i="2" s="1"/>
  <c r="CM672" i="2"/>
  <c r="AX569" i="2"/>
  <c r="BR569" i="2" s="1"/>
  <c r="CM569" i="2"/>
  <c r="AX460" i="2"/>
  <c r="BR460" i="2" s="1"/>
  <c r="CM460" i="2"/>
  <c r="AX589" i="2"/>
  <c r="BR589" i="2" s="1"/>
  <c r="CM589" i="2"/>
  <c r="AX577" i="2"/>
  <c r="BR577" i="2" s="1"/>
  <c r="CM577" i="2"/>
  <c r="BJ702" i="2"/>
  <c r="CD702" i="2" s="1"/>
  <c r="CY702" i="2"/>
  <c r="AY534" i="2"/>
  <c r="BS534" i="2" s="1"/>
  <c r="CN534" i="2"/>
  <c r="AX592" i="2"/>
  <c r="BR592" i="2" s="1"/>
  <c r="CM592" i="2"/>
  <c r="AX693" i="2"/>
  <c r="BR693" i="2" s="1"/>
  <c r="CM693" i="2"/>
  <c r="AY445" i="2"/>
  <c r="BS445" i="2" s="1"/>
  <c r="CN445" i="2"/>
  <c r="AX582" i="2"/>
  <c r="BR582" i="2" s="1"/>
  <c r="CM582" i="2"/>
  <c r="AY555" i="2"/>
  <c r="BS555" i="2" s="1"/>
  <c r="CN555" i="2"/>
  <c r="AY602" i="2"/>
  <c r="BS602" i="2" s="1"/>
  <c r="CN602" i="2"/>
  <c r="AX568" i="2"/>
  <c r="BR568" i="2" s="1"/>
  <c r="CM568" i="2"/>
  <c r="BA695" i="2"/>
  <c r="BU695" i="2" s="1"/>
  <c r="CP695" i="2"/>
  <c r="AX617" i="2"/>
  <c r="BR617" i="2" s="1"/>
  <c r="CM617" i="2"/>
  <c r="AX665" i="2"/>
  <c r="BR665" i="2" s="1"/>
  <c r="CM665" i="2"/>
  <c r="AY469" i="2"/>
  <c r="BS469" i="2" s="1"/>
  <c r="CN469" i="2"/>
  <c r="AY611" i="2"/>
  <c r="BS611" i="2" s="1"/>
  <c r="CN611" i="2"/>
  <c r="AX678" i="2"/>
  <c r="BR678" i="2" s="1"/>
  <c r="CM678" i="2"/>
  <c r="AX537" i="2"/>
  <c r="BR537" i="2" s="1"/>
  <c r="CM537" i="2"/>
  <c r="AZ608" i="2"/>
  <c r="BT608" i="2" s="1"/>
  <c r="CO608" i="2"/>
  <c r="AZ621" i="2"/>
  <c r="BT621" i="2" s="1"/>
  <c r="CO621" i="2"/>
  <c r="AY590" i="2"/>
  <c r="BS590" i="2" s="1"/>
  <c r="CN590" i="2"/>
  <c r="AX570" i="2"/>
  <c r="BR570" i="2" s="1"/>
  <c r="CM570" i="2"/>
  <c r="BI700" i="2"/>
  <c r="CC700" i="2" s="1"/>
  <c r="CX700" i="2"/>
  <c r="AX679" i="2"/>
  <c r="BR679" i="2" s="1"/>
  <c r="CM679" i="2"/>
  <c r="AX657" i="2"/>
  <c r="BR657" i="2" s="1"/>
  <c r="CM657" i="2"/>
  <c r="AY553" i="2"/>
  <c r="BS553" i="2" s="1"/>
  <c r="CN553" i="2"/>
  <c r="AX574" i="2"/>
  <c r="BR574" i="2" s="1"/>
  <c r="CM574" i="2"/>
  <c r="CM601" i="2"/>
  <c r="AX601" i="2"/>
  <c r="BR601" i="2" s="1"/>
  <c r="AY533" i="2"/>
  <c r="BS533" i="2" s="1"/>
  <c r="CN533" i="2"/>
  <c r="AY538" i="2"/>
  <c r="BS538" i="2" s="1"/>
  <c r="CN538" i="2"/>
  <c r="AX607" i="2"/>
  <c r="BR607" i="2" s="1"/>
  <c r="CM607" i="2"/>
  <c r="AX613" i="2"/>
  <c r="BR613" i="2" s="1"/>
  <c r="CM613" i="2"/>
  <c r="AX636" i="2"/>
  <c r="BR636" i="2" s="1"/>
  <c r="CM636" i="2"/>
  <c r="AY495" i="2"/>
  <c r="BS495" i="2" s="1"/>
  <c r="CN495" i="2"/>
  <c r="AY544" i="2"/>
  <c r="BS544" i="2" s="1"/>
  <c r="CN544" i="2"/>
  <c r="AX625" i="2"/>
  <c r="BR625" i="2" s="1"/>
  <c r="CM625" i="2"/>
  <c r="AY453" i="2"/>
  <c r="BS453" i="2" s="1"/>
  <c r="CN453" i="2"/>
  <c r="AY596" i="2"/>
  <c r="BS596" i="2" s="1"/>
  <c r="CN596" i="2"/>
  <c r="AZ620" i="2"/>
  <c r="BT620" i="2" s="1"/>
  <c r="CO620" i="2"/>
  <c r="AX464" i="2"/>
  <c r="BR464" i="2" s="1"/>
  <c r="CM464" i="2"/>
  <c r="AX623" i="2"/>
  <c r="BR623" i="2" s="1"/>
  <c r="CM623" i="2"/>
  <c r="AY646" i="2"/>
  <c r="BS646" i="2" s="1"/>
  <c r="CN646" i="2"/>
  <c r="AY437" i="2"/>
  <c r="BS437" i="2" s="1"/>
  <c r="CN437" i="2"/>
  <c r="AY677" i="2"/>
  <c r="BS677" i="2" s="1"/>
  <c r="CN677" i="2"/>
  <c r="AX456" i="2"/>
  <c r="BR456" i="2" s="1"/>
  <c r="CM456" i="2"/>
  <c r="AX472" i="2"/>
  <c r="BR472" i="2" s="1"/>
  <c r="CM472" i="2"/>
  <c r="AX442" i="2"/>
  <c r="BR442" i="2" s="1"/>
  <c r="CM442" i="2"/>
  <c r="AX565" i="2"/>
  <c r="BR565" i="2" s="1"/>
  <c r="CM565" i="2"/>
  <c r="AX662" i="2"/>
  <c r="BR662" i="2" s="1"/>
  <c r="CM662" i="2"/>
  <c r="AX558" i="2"/>
  <c r="BR558" i="2" s="1"/>
  <c r="CM558" i="2"/>
  <c r="AX598" i="2"/>
  <c r="BR598" i="2" s="1"/>
  <c r="CM598" i="2"/>
  <c r="AY587" i="2"/>
  <c r="BS587" i="2" s="1"/>
  <c r="CN587" i="2"/>
  <c r="AX624" i="2"/>
  <c r="BR624" i="2" s="1"/>
  <c r="CM624" i="2"/>
  <c r="AX575" i="2"/>
  <c r="BR575" i="2" s="1"/>
  <c r="CM575" i="2"/>
  <c r="AX689" i="2"/>
  <c r="BR689" i="2" s="1"/>
  <c r="CM689" i="2"/>
  <c r="AX466" i="2"/>
  <c r="BR466" i="2" s="1"/>
  <c r="CM466" i="2"/>
  <c r="AX550" i="2"/>
  <c r="BR550" i="2" s="1"/>
  <c r="CM550" i="2"/>
  <c r="AX490" i="2"/>
  <c r="BR490" i="2" s="1"/>
  <c r="CM490" i="2"/>
  <c r="AX476" i="2"/>
  <c r="BR476" i="2" s="1"/>
  <c r="CM476" i="2"/>
  <c r="AX653" i="2"/>
  <c r="BR653" i="2" s="1"/>
  <c r="CM653" i="2"/>
  <c r="AX438" i="2"/>
  <c r="BR438" i="2" s="1"/>
  <c r="CM438" i="2"/>
  <c r="AY454" i="2"/>
  <c r="BS454" i="2" s="1"/>
  <c r="CN454" i="2"/>
  <c r="AX681" i="2"/>
  <c r="BR681" i="2" s="1"/>
  <c r="CM681" i="2"/>
  <c r="AX671" i="2"/>
  <c r="BR671" i="2" s="1"/>
  <c r="CM671" i="2"/>
  <c r="BG699" i="2"/>
  <c r="CA699" i="2" s="1"/>
  <c r="CV699" i="2"/>
  <c r="AX591" i="2"/>
  <c r="BR591" i="2" s="1"/>
  <c r="CM591" i="2"/>
  <c r="AY688" i="2"/>
  <c r="BS688" i="2" s="1"/>
  <c r="CN688" i="2"/>
  <c r="AX583" i="2"/>
  <c r="BR583" i="2" s="1"/>
  <c r="CM583" i="2"/>
  <c r="AX483" i="2"/>
  <c r="BR483" i="2" s="1"/>
  <c r="CM483" i="2"/>
  <c r="AX648" i="2"/>
  <c r="BR648" i="2" s="1"/>
  <c r="CM648" i="2"/>
  <c r="AX485" i="2"/>
  <c r="BR485" i="2" s="1"/>
  <c r="CM485" i="2"/>
  <c r="AX439" i="2"/>
  <c r="BR439" i="2" s="1"/>
  <c r="CM439" i="2"/>
  <c r="AX545" i="2"/>
  <c r="BR545" i="2" s="1"/>
  <c r="CM545" i="2"/>
  <c r="AY462" i="2"/>
  <c r="BS462" i="2" s="1"/>
  <c r="CN462" i="2"/>
  <c r="AX674" i="2"/>
  <c r="BR674" i="2" s="1"/>
  <c r="CM674" i="2"/>
  <c r="AX685" i="2"/>
  <c r="BR685" i="2" s="1"/>
  <c r="CM685" i="2"/>
  <c r="AX465" i="2"/>
  <c r="BR465" i="2" s="1"/>
  <c r="CM465" i="2"/>
  <c r="AX470" i="2"/>
  <c r="BR470" i="2" s="1"/>
  <c r="CM470" i="2"/>
  <c r="AY627" i="2"/>
  <c r="BS627" i="2" s="1"/>
  <c r="CN627" i="2"/>
  <c r="B221" i="2"/>
  <c r="B213" i="2"/>
  <c r="B236" i="2"/>
  <c r="B212" i="2"/>
  <c r="B210" i="2"/>
  <c r="B240" i="2"/>
  <c r="B239" i="2"/>
  <c r="AY588" i="2" l="1"/>
  <c r="BS588" i="2" s="1"/>
  <c r="CN484" i="2"/>
  <c r="CO484" i="2" s="1"/>
  <c r="AY481" i="2"/>
  <c r="BS481" i="2" s="1"/>
  <c r="CN687" i="2"/>
  <c r="AZ687" i="2" s="1"/>
  <c r="BT687" i="2" s="1"/>
  <c r="CN480" i="2"/>
  <c r="AZ480" i="2" s="1"/>
  <c r="BT480" i="2" s="1"/>
  <c r="CN597" i="2"/>
  <c r="CO597" i="2" s="1"/>
  <c r="CN655" i="2"/>
  <c r="AZ655" i="2" s="1"/>
  <c r="BT655" i="2" s="1"/>
  <c r="CN448" i="2"/>
  <c r="CO448" i="2" s="1"/>
  <c r="AY455" i="2"/>
  <c r="BS455" i="2" s="1"/>
  <c r="CN489" i="2"/>
  <c r="CO489" i="2" s="1"/>
  <c r="AY548" i="2"/>
  <c r="BS548" i="2" s="1"/>
  <c r="CN455" i="2"/>
  <c r="AZ455" i="2" s="1"/>
  <c r="BT455" i="2" s="1"/>
  <c r="CN548" i="2"/>
  <c r="CO548" i="2" s="1"/>
  <c r="CN691" i="2"/>
  <c r="AY691" i="2"/>
  <c r="BS691" i="2" s="1"/>
  <c r="AY482" i="2"/>
  <c r="BS482" i="2" s="1"/>
  <c r="CN482" i="2"/>
  <c r="CN560" i="2"/>
  <c r="AY560" i="2"/>
  <c r="BS560" i="2" s="1"/>
  <c r="AY446" i="2"/>
  <c r="BS446" i="2" s="1"/>
  <c r="CN446" i="2"/>
  <c r="AY618" i="2"/>
  <c r="BS618" i="2" s="1"/>
  <c r="CN618" i="2"/>
  <c r="CN680" i="2"/>
  <c r="AY680" i="2"/>
  <c r="BS680" i="2" s="1"/>
  <c r="AY536" i="2"/>
  <c r="BS536" i="2" s="1"/>
  <c r="CN536" i="2"/>
  <c r="BD697" i="2"/>
  <c r="BX697" i="2" s="1"/>
  <c r="CS697" i="2"/>
  <c r="AY573" i="2"/>
  <c r="BS573" i="2" s="1"/>
  <c r="CN573" i="2"/>
  <c r="AY675" i="2"/>
  <c r="BS675" i="2" s="1"/>
  <c r="CN675" i="2"/>
  <c r="AY493" i="2"/>
  <c r="BS493" i="2" s="1"/>
  <c r="CN493" i="2"/>
  <c r="AY459" i="2"/>
  <c r="BS459" i="2" s="1"/>
  <c r="CN459" i="2"/>
  <c r="AY557" i="2"/>
  <c r="BS557" i="2" s="1"/>
  <c r="CN557" i="2"/>
  <c r="AY572" i="2"/>
  <c r="BS572" i="2" s="1"/>
  <c r="CN572" i="2"/>
  <c r="AY658" i="2"/>
  <c r="BS658" i="2" s="1"/>
  <c r="CN658" i="2"/>
  <c r="AY667" i="2"/>
  <c r="BS667" i="2" s="1"/>
  <c r="CN667" i="2"/>
  <c r="AY444" i="2"/>
  <c r="BS444" i="2" s="1"/>
  <c r="CN444" i="2"/>
  <c r="AY471" i="2"/>
  <c r="BS471" i="2" s="1"/>
  <c r="CN471" i="2"/>
  <c r="AY630" i="2"/>
  <c r="BS630" i="2" s="1"/>
  <c r="CN630" i="2"/>
  <c r="AY564" i="2"/>
  <c r="BS564" i="2" s="1"/>
  <c r="CN564" i="2"/>
  <c r="AZ595" i="2"/>
  <c r="BT595" i="2" s="1"/>
  <c r="CO595" i="2"/>
  <c r="AZ488" i="2"/>
  <c r="BT488" i="2" s="1"/>
  <c r="CO488" i="2"/>
  <c r="AY686" i="2"/>
  <c r="BS686" i="2" s="1"/>
  <c r="CN686" i="2"/>
  <c r="AY647" i="2"/>
  <c r="BS647" i="2" s="1"/>
  <c r="CN647" i="2"/>
  <c r="AY654" i="2"/>
  <c r="BS654" i="2" s="1"/>
  <c r="CN654" i="2"/>
  <c r="AY461" i="2"/>
  <c r="BS461" i="2" s="1"/>
  <c r="CN461" i="2"/>
  <c r="AY474" i="2"/>
  <c r="BS474" i="2" s="1"/>
  <c r="CN474" i="2"/>
  <c r="AY683" i="2"/>
  <c r="BS683" i="2" s="1"/>
  <c r="CN683" i="2"/>
  <c r="AY645" i="2"/>
  <c r="BS645" i="2" s="1"/>
  <c r="CN645" i="2"/>
  <c r="BB696" i="2"/>
  <c r="BV696" i="2" s="1"/>
  <c r="CQ696" i="2"/>
  <c r="AY593" i="2"/>
  <c r="BS593" i="2" s="1"/>
  <c r="CN593" i="2"/>
  <c r="AY594" i="2"/>
  <c r="BS594" i="2" s="1"/>
  <c r="CN594" i="2"/>
  <c r="AY578" i="2"/>
  <c r="BS578" i="2" s="1"/>
  <c r="CN578" i="2"/>
  <c r="AY674" i="2"/>
  <c r="BS674" i="2" s="1"/>
  <c r="CN674" i="2"/>
  <c r="AZ462" i="2"/>
  <c r="BT462" i="2" s="1"/>
  <c r="CO462" i="2"/>
  <c r="AZ688" i="2"/>
  <c r="BT688" i="2" s="1"/>
  <c r="CO688" i="2"/>
  <c r="AY671" i="2"/>
  <c r="BS671" i="2" s="1"/>
  <c r="CN671" i="2"/>
  <c r="AY653" i="2"/>
  <c r="BS653" i="2" s="1"/>
  <c r="CN653" i="2"/>
  <c r="AY476" i="2"/>
  <c r="BS476" i="2" s="1"/>
  <c r="CN476" i="2"/>
  <c r="AY575" i="2"/>
  <c r="BS575" i="2" s="1"/>
  <c r="CN575" i="2"/>
  <c r="AY662" i="2"/>
  <c r="BS662" i="2" s="1"/>
  <c r="CN662" i="2"/>
  <c r="AY636" i="2"/>
  <c r="BS636" i="2" s="1"/>
  <c r="CN636" i="2"/>
  <c r="AZ553" i="2"/>
  <c r="BT553" i="2" s="1"/>
  <c r="CO553" i="2"/>
  <c r="AY570" i="2"/>
  <c r="BS570" i="2" s="1"/>
  <c r="CN570" i="2"/>
  <c r="BA608" i="2"/>
  <c r="BU608" i="2" s="1"/>
  <c r="CP608" i="2"/>
  <c r="AZ611" i="2"/>
  <c r="BT611" i="2" s="1"/>
  <c r="CO611" i="2"/>
  <c r="AY617" i="2"/>
  <c r="BS617" i="2" s="1"/>
  <c r="CN617" i="2"/>
  <c r="AY582" i="2"/>
  <c r="BS582" i="2" s="1"/>
  <c r="CN582" i="2"/>
  <c r="AZ445" i="2"/>
  <c r="BT445" i="2" s="1"/>
  <c r="CO445" i="2"/>
  <c r="AY451" i="2"/>
  <c r="BS451" i="2" s="1"/>
  <c r="CN451" i="2"/>
  <c r="AZ588" i="2"/>
  <c r="BT588" i="2" s="1"/>
  <c r="CO588" i="2"/>
  <c r="AY682" i="2"/>
  <c r="BS682" i="2" s="1"/>
  <c r="CN682" i="2"/>
  <c r="AY458" i="2"/>
  <c r="BS458" i="2" s="1"/>
  <c r="CN458" i="2"/>
  <c r="AY585" i="2"/>
  <c r="BS585" i="2" s="1"/>
  <c r="CN585" i="2"/>
  <c r="AY634" i="2"/>
  <c r="BS634" i="2" s="1"/>
  <c r="CN634" i="2"/>
  <c r="AY649" i="2"/>
  <c r="BS649" i="2" s="1"/>
  <c r="CN649" i="2"/>
  <c r="AY473" i="2"/>
  <c r="BS473" i="2" s="1"/>
  <c r="CN473" i="2"/>
  <c r="AY673" i="2"/>
  <c r="BS673" i="2" s="1"/>
  <c r="CN673" i="2"/>
  <c r="AZ632" i="2"/>
  <c r="BT632" i="2" s="1"/>
  <c r="CO632" i="2"/>
  <c r="AZ566" i="2"/>
  <c r="BT566" i="2" s="1"/>
  <c r="CO566" i="2"/>
  <c r="BA626" i="2"/>
  <c r="BU626" i="2" s="1"/>
  <c r="CP626" i="2"/>
  <c r="AY470" i="2"/>
  <c r="BS470" i="2" s="1"/>
  <c r="CN470" i="2"/>
  <c r="AY466" i="2"/>
  <c r="BS466" i="2" s="1"/>
  <c r="CN466" i="2"/>
  <c r="AZ587" i="2"/>
  <c r="BT587" i="2" s="1"/>
  <c r="CO587" i="2"/>
  <c r="AY558" i="2"/>
  <c r="BS558" i="2" s="1"/>
  <c r="CN558" i="2"/>
  <c r="AZ646" i="2"/>
  <c r="BT646" i="2" s="1"/>
  <c r="CO646" i="2"/>
  <c r="BA620" i="2"/>
  <c r="BU620" i="2" s="1"/>
  <c r="CP620" i="2"/>
  <c r="AZ533" i="2"/>
  <c r="BT533" i="2" s="1"/>
  <c r="CO533" i="2"/>
  <c r="AY601" i="2"/>
  <c r="BS601" i="2" s="1"/>
  <c r="CN601" i="2"/>
  <c r="AZ602" i="2"/>
  <c r="BT602" i="2" s="1"/>
  <c r="CO602" i="2"/>
  <c r="CZ702" i="2"/>
  <c r="BK702" i="2"/>
  <c r="CE702" i="2" s="1"/>
  <c r="AY460" i="2"/>
  <c r="BS460" i="2" s="1"/>
  <c r="CN460" i="2"/>
  <c r="AY672" i="2"/>
  <c r="BS672" i="2" s="1"/>
  <c r="CN672" i="2"/>
  <c r="AZ475" i="2"/>
  <c r="BT475" i="2" s="1"/>
  <c r="CO475" i="2"/>
  <c r="AY554" i="2"/>
  <c r="BS554" i="2" s="1"/>
  <c r="CN554" i="2"/>
  <c r="AY532" i="2"/>
  <c r="BS532" i="2" s="1"/>
  <c r="CN532" i="2"/>
  <c r="AY468" i="2"/>
  <c r="BS468" i="2" s="1"/>
  <c r="CN468" i="2"/>
  <c r="AZ637" i="2"/>
  <c r="BT637" i="2" s="1"/>
  <c r="CO637" i="2"/>
  <c r="AZ633" i="2"/>
  <c r="BT633" i="2" s="1"/>
  <c r="CO633" i="2"/>
  <c r="AZ541" i="2"/>
  <c r="BT541" i="2" s="1"/>
  <c r="CO541" i="2"/>
  <c r="AY604" i="2"/>
  <c r="BS604" i="2" s="1"/>
  <c r="CN604" i="2"/>
  <c r="AY447" i="2"/>
  <c r="BS447" i="2" s="1"/>
  <c r="CN447" i="2"/>
  <c r="AZ551" i="2"/>
  <c r="BT551" i="2" s="1"/>
  <c r="CO551" i="2"/>
  <c r="AY635" i="2"/>
  <c r="BS635" i="2" s="1"/>
  <c r="CN635" i="2"/>
  <c r="AY580" i="2"/>
  <c r="BS580" i="2" s="1"/>
  <c r="CN580" i="2"/>
  <c r="AY606" i="2"/>
  <c r="BS606" i="2" s="1"/>
  <c r="CN606" i="2"/>
  <c r="AY486" i="2"/>
  <c r="BS486" i="2" s="1"/>
  <c r="CN486" i="2"/>
  <c r="AY652" i="2"/>
  <c r="BS652" i="2" s="1"/>
  <c r="CN652" i="2"/>
  <c r="AY628" i="2"/>
  <c r="BS628" i="2" s="1"/>
  <c r="CN628" i="2"/>
  <c r="BF698" i="2"/>
  <c r="BZ698" i="2" s="1"/>
  <c r="CU698" i="2"/>
  <c r="AY439" i="2"/>
  <c r="BS439" i="2" s="1"/>
  <c r="CN439" i="2"/>
  <c r="AY456" i="2"/>
  <c r="BS456" i="2" s="1"/>
  <c r="CN456" i="2"/>
  <c r="AZ544" i="2"/>
  <c r="BT544" i="2" s="1"/>
  <c r="CO544" i="2"/>
  <c r="AY537" i="2"/>
  <c r="BS537" i="2" s="1"/>
  <c r="CN537" i="2"/>
  <c r="AY589" i="2"/>
  <c r="BS589" i="2" s="1"/>
  <c r="CN589" i="2"/>
  <c r="AZ666" i="2"/>
  <c r="BT666" i="2" s="1"/>
  <c r="CO666" i="2"/>
  <c r="AY670" i="2"/>
  <c r="BS670" i="2" s="1"/>
  <c r="CN670" i="2"/>
  <c r="AY491" i="2"/>
  <c r="BS491" i="2" s="1"/>
  <c r="CN491" i="2"/>
  <c r="AZ552" i="2"/>
  <c r="BT552" i="2" s="1"/>
  <c r="CO552" i="2"/>
  <c r="AZ610" i="2"/>
  <c r="BT610" i="2" s="1"/>
  <c r="CO610" i="2"/>
  <c r="AZ659" i="2"/>
  <c r="BT659" i="2" s="1"/>
  <c r="CO659" i="2"/>
  <c r="AY542" i="2"/>
  <c r="BS542" i="2" s="1"/>
  <c r="CN542" i="2"/>
  <c r="AZ639" i="2"/>
  <c r="BT639" i="2" s="1"/>
  <c r="CO639" i="2"/>
  <c r="AY441" i="2"/>
  <c r="BS441" i="2" s="1"/>
  <c r="CN441" i="2"/>
  <c r="AY616" i="2"/>
  <c r="BS616" i="2" s="1"/>
  <c r="CN616" i="2"/>
  <c r="AY584" i="2"/>
  <c r="BS584" i="2" s="1"/>
  <c r="CN584" i="2"/>
  <c r="AY545" i="2"/>
  <c r="BS545" i="2" s="1"/>
  <c r="CN545" i="2"/>
  <c r="AY483" i="2"/>
  <c r="BS483" i="2" s="1"/>
  <c r="CN483" i="2"/>
  <c r="AY591" i="2"/>
  <c r="BS591" i="2" s="1"/>
  <c r="CN591" i="2"/>
  <c r="AY681" i="2"/>
  <c r="BS681" i="2" s="1"/>
  <c r="CN681" i="2"/>
  <c r="AZ677" i="2"/>
  <c r="BT677" i="2" s="1"/>
  <c r="CO677" i="2"/>
  <c r="AY613" i="2"/>
  <c r="BS613" i="2" s="1"/>
  <c r="CN613" i="2"/>
  <c r="AY607" i="2"/>
  <c r="BS607" i="2" s="1"/>
  <c r="CN607" i="2"/>
  <c r="AY679" i="2"/>
  <c r="BS679" i="2" s="1"/>
  <c r="CN679" i="2"/>
  <c r="AZ590" i="2"/>
  <c r="BT590" i="2" s="1"/>
  <c r="CO590" i="2"/>
  <c r="AZ469" i="2"/>
  <c r="BT469" i="2" s="1"/>
  <c r="CO469" i="2"/>
  <c r="BB695" i="2"/>
  <c r="BV695" i="2" s="1"/>
  <c r="CQ695" i="2"/>
  <c r="AY592" i="2"/>
  <c r="BS592" i="2" s="1"/>
  <c r="CN592" i="2"/>
  <c r="AZ656" i="2"/>
  <c r="BT656" i="2" s="1"/>
  <c r="CO656" i="2"/>
  <c r="AY612" i="2"/>
  <c r="BS612" i="2" s="1"/>
  <c r="CN612" i="2"/>
  <c r="AY631" i="2"/>
  <c r="BS631" i="2" s="1"/>
  <c r="CN631" i="2"/>
  <c r="AZ663" i="2"/>
  <c r="BT663" i="2" s="1"/>
  <c r="CO663" i="2"/>
  <c r="AY599" i="2"/>
  <c r="BS599" i="2" s="1"/>
  <c r="CN599" i="2"/>
  <c r="AZ440" i="2"/>
  <c r="BT440" i="2" s="1"/>
  <c r="CO440" i="2"/>
  <c r="CZ701" i="2"/>
  <c r="BK701" i="2"/>
  <c r="CE701" i="2" s="1"/>
  <c r="AY477" i="2"/>
  <c r="BS477" i="2" s="1"/>
  <c r="CN477" i="2"/>
  <c r="BA605" i="2"/>
  <c r="BU605" i="2" s="1"/>
  <c r="CP605" i="2"/>
  <c r="AY684" i="2"/>
  <c r="BS684" i="2" s="1"/>
  <c r="CN684" i="2"/>
  <c r="AY660" i="2"/>
  <c r="BS660" i="2" s="1"/>
  <c r="CN660" i="2"/>
  <c r="AY535" i="2"/>
  <c r="BS535" i="2" s="1"/>
  <c r="CN535" i="2"/>
  <c r="AZ450" i="2"/>
  <c r="BT450" i="2" s="1"/>
  <c r="CO450" i="2"/>
  <c r="AY449" i="2"/>
  <c r="BS449" i="2" s="1"/>
  <c r="CN449" i="2"/>
  <c r="AY556" i="2"/>
  <c r="BS556" i="2" s="1"/>
  <c r="CN556" i="2"/>
  <c r="AY546" i="2"/>
  <c r="BS546" i="2" s="1"/>
  <c r="CN546" i="2"/>
  <c r="AY685" i="2"/>
  <c r="BS685" i="2" s="1"/>
  <c r="CN685" i="2"/>
  <c r="AZ484" i="2"/>
  <c r="BT484" i="2" s="1"/>
  <c r="AY485" i="2"/>
  <c r="BS485" i="2" s="1"/>
  <c r="CN485" i="2"/>
  <c r="AY438" i="2"/>
  <c r="BS438" i="2" s="1"/>
  <c r="CN438" i="2"/>
  <c r="AY490" i="2"/>
  <c r="BS490" i="2" s="1"/>
  <c r="CN490" i="2"/>
  <c r="AY689" i="2"/>
  <c r="BS689" i="2" s="1"/>
  <c r="CN689" i="2"/>
  <c r="AY598" i="2"/>
  <c r="BS598" i="2" s="1"/>
  <c r="CN598" i="2"/>
  <c r="AY565" i="2"/>
  <c r="BS565" i="2" s="1"/>
  <c r="CN565" i="2"/>
  <c r="AY472" i="2"/>
  <c r="BS472" i="2" s="1"/>
  <c r="CN472" i="2"/>
  <c r="AY623" i="2"/>
  <c r="BS623" i="2" s="1"/>
  <c r="CN623" i="2"/>
  <c r="AZ453" i="2"/>
  <c r="BT453" i="2" s="1"/>
  <c r="CO453" i="2"/>
  <c r="AY574" i="2"/>
  <c r="BS574" i="2" s="1"/>
  <c r="CN574" i="2"/>
  <c r="AZ555" i="2"/>
  <c r="BT555" i="2" s="1"/>
  <c r="CO555" i="2"/>
  <c r="AY693" i="2"/>
  <c r="BS693" i="2" s="1"/>
  <c r="CN693" i="2"/>
  <c r="AY577" i="2"/>
  <c r="BS577" i="2" s="1"/>
  <c r="CN577" i="2"/>
  <c r="AY664" i="2"/>
  <c r="BS664" i="2" s="1"/>
  <c r="CN664" i="2"/>
  <c r="AY622" i="2"/>
  <c r="BS622" i="2" s="1"/>
  <c r="CN622" i="2"/>
  <c r="AY562" i="2"/>
  <c r="BS562" i="2" s="1"/>
  <c r="CN562" i="2"/>
  <c r="AY669" i="2"/>
  <c r="BS669" i="2" s="1"/>
  <c r="CN669" i="2"/>
  <c r="AY547" i="2"/>
  <c r="BS547" i="2" s="1"/>
  <c r="CN547" i="2"/>
  <c r="AZ615" i="2"/>
  <c r="BT615" i="2" s="1"/>
  <c r="CO615" i="2"/>
  <c r="AY487" i="2"/>
  <c r="BS487" i="2" s="1"/>
  <c r="CN487" i="2"/>
  <c r="AY549" i="2"/>
  <c r="BS549" i="2" s="1"/>
  <c r="CN549" i="2"/>
  <c r="BA638" i="2"/>
  <c r="BU638" i="2" s="1"/>
  <c r="CP638" i="2"/>
  <c r="AY579" i="2"/>
  <c r="BS579" i="2" s="1"/>
  <c r="CN579" i="2"/>
  <c r="AY540" i="2"/>
  <c r="BS540" i="2" s="1"/>
  <c r="CN540" i="2"/>
  <c r="AZ651" i="2"/>
  <c r="BT651" i="2" s="1"/>
  <c r="CO651" i="2"/>
  <c r="AY567" i="2"/>
  <c r="BS567" i="2" s="1"/>
  <c r="CN567" i="2"/>
  <c r="AY494" i="2"/>
  <c r="BS494" i="2" s="1"/>
  <c r="CN494" i="2"/>
  <c r="AZ561" i="2"/>
  <c r="BT561" i="2" s="1"/>
  <c r="CO561" i="2"/>
  <c r="AY576" i="2"/>
  <c r="BS576" i="2" s="1"/>
  <c r="CN576" i="2"/>
  <c r="AZ543" i="2"/>
  <c r="BT543" i="2" s="1"/>
  <c r="CO543" i="2"/>
  <c r="AY457" i="2"/>
  <c r="BS457" i="2" s="1"/>
  <c r="CN457" i="2"/>
  <c r="AY603" i="2"/>
  <c r="BS603" i="2" s="1"/>
  <c r="CN603" i="2"/>
  <c r="AZ619" i="2"/>
  <c r="BT619" i="2" s="1"/>
  <c r="CO619" i="2"/>
  <c r="AY478" i="2"/>
  <c r="BS478" i="2" s="1"/>
  <c r="CN478" i="2"/>
  <c r="AY648" i="2"/>
  <c r="BS648" i="2" s="1"/>
  <c r="CN648" i="2"/>
  <c r="AY550" i="2"/>
  <c r="BS550" i="2" s="1"/>
  <c r="CN550" i="2"/>
  <c r="AY442" i="2"/>
  <c r="BS442" i="2" s="1"/>
  <c r="CN442" i="2"/>
  <c r="AY464" i="2"/>
  <c r="BS464" i="2" s="1"/>
  <c r="CN464" i="2"/>
  <c r="AY625" i="2"/>
  <c r="BS625" i="2" s="1"/>
  <c r="CN625" i="2"/>
  <c r="AZ534" i="2"/>
  <c r="BT534" i="2" s="1"/>
  <c r="CO534" i="2"/>
  <c r="AY492" i="2"/>
  <c r="BS492" i="2" s="1"/>
  <c r="CN492" i="2"/>
  <c r="AY643" i="2"/>
  <c r="BS643" i="2" s="1"/>
  <c r="CN643" i="2"/>
  <c r="AY563" i="2"/>
  <c r="BS563" i="2" s="1"/>
  <c r="CN563" i="2"/>
  <c r="AY581" i="2"/>
  <c r="BS581" i="2" s="1"/>
  <c r="CN581" i="2"/>
  <c r="AY629" i="2"/>
  <c r="BS629" i="2" s="1"/>
  <c r="CN629" i="2"/>
  <c r="AZ690" i="2"/>
  <c r="BT690" i="2" s="1"/>
  <c r="CO690" i="2"/>
  <c r="AY600" i="2"/>
  <c r="BS600" i="2" s="1"/>
  <c r="CN600" i="2"/>
  <c r="AZ661" i="2"/>
  <c r="BT661" i="2" s="1"/>
  <c r="CO661" i="2"/>
  <c r="AY443" i="2"/>
  <c r="BS443" i="2" s="1"/>
  <c r="CN443" i="2"/>
  <c r="AZ627" i="2"/>
  <c r="BT627" i="2" s="1"/>
  <c r="CO627" i="2"/>
  <c r="AY465" i="2"/>
  <c r="BS465" i="2" s="1"/>
  <c r="CN465" i="2"/>
  <c r="AY583" i="2"/>
  <c r="BS583" i="2" s="1"/>
  <c r="CN583" i="2"/>
  <c r="BH699" i="2"/>
  <c r="CB699" i="2" s="1"/>
  <c r="CW699" i="2"/>
  <c r="AZ454" i="2"/>
  <c r="BT454" i="2" s="1"/>
  <c r="CO454" i="2"/>
  <c r="AY624" i="2"/>
  <c r="BS624" i="2" s="1"/>
  <c r="CN624" i="2"/>
  <c r="AZ481" i="2"/>
  <c r="BT481" i="2" s="1"/>
  <c r="CO481" i="2"/>
  <c r="AZ437" i="2"/>
  <c r="BT437" i="2" s="1"/>
  <c r="CO437" i="2"/>
  <c r="AZ596" i="2"/>
  <c r="BT596" i="2" s="1"/>
  <c r="CO596" i="2"/>
  <c r="AZ495" i="2"/>
  <c r="BT495" i="2" s="1"/>
  <c r="CO495" i="2"/>
  <c r="AZ538" i="2"/>
  <c r="BT538" i="2" s="1"/>
  <c r="CO538" i="2"/>
  <c r="AY657" i="2"/>
  <c r="BS657" i="2" s="1"/>
  <c r="CN657" i="2"/>
  <c r="BJ700" i="2"/>
  <c r="CD700" i="2" s="1"/>
  <c r="CY700" i="2"/>
  <c r="BA621" i="2"/>
  <c r="BU621" i="2" s="1"/>
  <c r="CP621" i="2"/>
  <c r="AY678" i="2"/>
  <c r="BS678" i="2" s="1"/>
  <c r="CN678" i="2"/>
  <c r="AY665" i="2"/>
  <c r="BS665" i="2" s="1"/>
  <c r="CN665" i="2"/>
  <c r="AY568" i="2"/>
  <c r="BS568" i="2" s="1"/>
  <c r="CN568" i="2"/>
  <c r="AY569" i="2"/>
  <c r="BS569" i="2" s="1"/>
  <c r="CN569" i="2"/>
  <c r="AY614" i="2"/>
  <c r="BS614" i="2" s="1"/>
  <c r="CN614" i="2"/>
  <c r="AZ559" i="2"/>
  <c r="BT559" i="2" s="1"/>
  <c r="CO559" i="2"/>
  <c r="AY571" i="2"/>
  <c r="BS571" i="2" s="1"/>
  <c r="CN571" i="2"/>
  <c r="AZ463" i="2"/>
  <c r="BT463" i="2" s="1"/>
  <c r="CO463" i="2"/>
  <c r="BA609" i="2"/>
  <c r="BU609" i="2" s="1"/>
  <c r="CP609" i="2"/>
  <c r="AY539" i="2"/>
  <c r="BS539" i="2" s="1"/>
  <c r="CN539" i="2"/>
  <c r="AY668" i="2"/>
  <c r="BS668" i="2" s="1"/>
  <c r="CN668" i="2"/>
  <c r="AZ676" i="2"/>
  <c r="BT676" i="2" s="1"/>
  <c r="CO676" i="2"/>
  <c r="AY479" i="2"/>
  <c r="BS479" i="2" s="1"/>
  <c r="CN479" i="2"/>
  <c r="AY694" i="2"/>
  <c r="BS694" i="2" s="1"/>
  <c r="CN694" i="2"/>
  <c r="AY650" i="2"/>
  <c r="BS650" i="2" s="1"/>
  <c r="CN650" i="2"/>
  <c r="AZ452" i="2"/>
  <c r="BT452" i="2" s="1"/>
  <c r="CO452" i="2"/>
  <c r="AY692" i="2"/>
  <c r="BS692" i="2" s="1"/>
  <c r="CN692" i="2"/>
  <c r="AY586" i="2"/>
  <c r="BS586" i="2" s="1"/>
  <c r="CN586" i="2"/>
  <c r="B232" i="2"/>
  <c r="B234" i="2"/>
  <c r="B230" i="2"/>
  <c r="B229" i="2"/>
  <c r="B228" i="2"/>
  <c r="B227" i="2"/>
  <c r="CO687" i="2" l="1"/>
  <c r="CP687" i="2" s="1"/>
  <c r="CO480" i="2"/>
  <c r="BA480" i="2" s="1"/>
  <c r="BU480" i="2" s="1"/>
  <c r="AZ597" i="2"/>
  <c r="BT597" i="2" s="1"/>
  <c r="CO655" i="2"/>
  <c r="BA655" i="2" s="1"/>
  <c r="BU655" i="2" s="1"/>
  <c r="AZ448" i="2"/>
  <c r="BT448" i="2" s="1"/>
  <c r="AZ489" i="2"/>
  <c r="BT489" i="2" s="1"/>
  <c r="AZ548" i="2"/>
  <c r="BT548" i="2" s="1"/>
  <c r="CO455" i="2"/>
  <c r="BA455" i="2" s="1"/>
  <c r="BU455" i="2" s="1"/>
  <c r="AZ691" i="2"/>
  <c r="BT691" i="2" s="1"/>
  <c r="CO691" i="2"/>
  <c r="AZ482" i="2"/>
  <c r="BT482" i="2" s="1"/>
  <c r="CO482" i="2"/>
  <c r="AZ560" i="2"/>
  <c r="BT560" i="2" s="1"/>
  <c r="CO560" i="2"/>
  <c r="AZ446" i="2"/>
  <c r="BT446" i="2" s="1"/>
  <c r="CO446" i="2"/>
  <c r="AZ618" i="2"/>
  <c r="BT618" i="2" s="1"/>
  <c r="CO618" i="2"/>
  <c r="AZ680" i="2"/>
  <c r="BT680" i="2" s="1"/>
  <c r="CO680" i="2"/>
  <c r="AZ573" i="2"/>
  <c r="BT573" i="2" s="1"/>
  <c r="CO573" i="2"/>
  <c r="CT697" i="2"/>
  <c r="BE697" i="2"/>
  <c r="BY697" i="2" s="1"/>
  <c r="AZ536" i="2"/>
  <c r="BT536" i="2" s="1"/>
  <c r="CO536" i="2"/>
  <c r="AZ493" i="2"/>
  <c r="BT493" i="2" s="1"/>
  <c r="CO493" i="2"/>
  <c r="AZ675" i="2"/>
  <c r="BT675" i="2" s="1"/>
  <c r="CO675" i="2"/>
  <c r="AZ572" i="2"/>
  <c r="BT572" i="2" s="1"/>
  <c r="CO572" i="2"/>
  <c r="AZ557" i="2"/>
  <c r="BT557" i="2" s="1"/>
  <c r="CO557" i="2"/>
  <c r="AZ459" i="2"/>
  <c r="BT459" i="2" s="1"/>
  <c r="CO459" i="2"/>
  <c r="AZ444" i="2"/>
  <c r="BT444" i="2" s="1"/>
  <c r="CO444" i="2"/>
  <c r="AZ667" i="2"/>
  <c r="BT667" i="2" s="1"/>
  <c r="CO667" i="2"/>
  <c r="AZ471" i="2"/>
  <c r="BT471" i="2" s="1"/>
  <c r="CO471" i="2"/>
  <c r="AZ658" i="2"/>
  <c r="BT658" i="2" s="1"/>
  <c r="CO658" i="2"/>
  <c r="AZ578" i="2"/>
  <c r="BT578" i="2" s="1"/>
  <c r="CO578" i="2"/>
  <c r="BC696" i="2"/>
  <c r="BW696" i="2" s="1"/>
  <c r="CR696" i="2"/>
  <c r="AZ474" i="2"/>
  <c r="BT474" i="2" s="1"/>
  <c r="CO474" i="2"/>
  <c r="AZ647" i="2"/>
  <c r="BT647" i="2" s="1"/>
  <c r="CO647" i="2"/>
  <c r="BA595" i="2"/>
  <c r="BU595" i="2" s="1"/>
  <c r="CP595" i="2"/>
  <c r="AZ594" i="2"/>
  <c r="BT594" i="2" s="1"/>
  <c r="CO594" i="2"/>
  <c r="AZ645" i="2"/>
  <c r="BT645" i="2" s="1"/>
  <c r="CO645" i="2"/>
  <c r="AZ461" i="2"/>
  <c r="BT461" i="2" s="1"/>
  <c r="CO461" i="2"/>
  <c r="AZ686" i="2"/>
  <c r="BT686" i="2" s="1"/>
  <c r="CO686" i="2"/>
  <c r="AZ564" i="2"/>
  <c r="BT564" i="2" s="1"/>
  <c r="CO564" i="2"/>
  <c r="AZ593" i="2"/>
  <c r="BT593" i="2" s="1"/>
  <c r="CO593" i="2"/>
  <c r="AZ683" i="2"/>
  <c r="BT683" i="2" s="1"/>
  <c r="CO683" i="2"/>
  <c r="AZ654" i="2"/>
  <c r="BT654" i="2" s="1"/>
  <c r="CO654" i="2"/>
  <c r="BA488" i="2"/>
  <c r="BU488" i="2" s="1"/>
  <c r="CP488" i="2"/>
  <c r="AZ630" i="2"/>
  <c r="BT630" i="2" s="1"/>
  <c r="CO630" i="2"/>
  <c r="BA495" i="2"/>
  <c r="BU495" i="2" s="1"/>
  <c r="CP495" i="2"/>
  <c r="AZ492" i="2"/>
  <c r="BT492" i="2" s="1"/>
  <c r="CO492" i="2"/>
  <c r="AZ487" i="2"/>
  <c r="BT487" i="2" s="1"/>
  <c r="CO487" i="2"/>
  <c r="AZ622" i="2"/>
  <c r="BT622" i="2" s="1"/>
  <c r="CO622" i="2"/>
  <c r="BA453" i="2"/>
  <c r="BU453" i="2" s="1"/>
  <c r="CP453" i="2"/>
  <c r="BA656" i="2"/>
  <c r="BU656" i="2" s="1"/>
  <c r="CP656" i="2"/>
  <c r="BA552" i="2"/>
  <c r="BU552" i="2" s="1"/>
  <c r="CP552" i="2"/>
  <c r="BA541" i="2"/>
  <c r="BU541" i="2" s="1"/>
  <c r="CP541" i="2"/>
  <c r="AZ672" i="2"/>
  <c r="BT672" i="2" s="1"/>
  <c r="CO672" i="2"/>
  <c r="BA587" i="2"/>
  <c r="BU587" i="2" s="1"/>
  <c r="CP587" i="2"/>
  <c r="AZ570" i="2"/>
  <c r="BT570" i="2" s="1"/>
  <c r="CO570" i="2"/>
  <c r="AZ586" i="2"/>
  <c r="BT586" i="2" s="1"/>
  <c r="CO586" i="2"/>
  <c r="AZ479" i="2"/>
  <c r="BT479" i="2" s="1"/>
  <c r="CO479" i="2"/>
  <c r="AZ571" i="2"/>
  <c r="BT571" i="2" s="1"/>
  <c r="CO571" i="2"/>
  <c r="AZ568" i="2"/>
  <c r="BT568" i="2" s="1"/>
  <c r="CO568" i="2"/>
  <c r="AZ657" i="2"/>
  <c r="BT657" i="2" s="1"/>
  <c r="CO657" i="2"/>
  <c r="BA454" i="2"/>
  <c r="BU454" i="2" s="1"/>
  <c r="CP454" i="2"/>
  <c r="BA661" i="2"/>
  <c r="BU661" i="2" s="1"/>
  <c r="CP661" i="2"/>
  <c r="AZ629" i="2"/>
  <c r="BT629" i="2" s="1"/>
  <c r="CO629" i="2"/>
  <c r="AZ648" i="2"/>
  <c r="BT648" i="2" s="1"/>
  <c r="CO648" i="2"/>
  <c r="AZ457" i="2"/>
  <c r="BT457" i="2" s="1"/>
  <c r="CO457" i="2"/>
  <c r="AZ576" i="2"/>
  <c r="BT576" i="2" s="1"/>
  <c r="CO576" i="2"/>
  <c r="AZ567" i="2"/>
  <c r="BT567" i="2" s="1"/>
  <c r="CO567" i="2"/>
  <c r="AZ579" i="2"/>
  <c r="BT579" i="2" s="1"/>
  <c r="CO579" i="2"/>
  <c r="AZ664" i="2"/>
  <c r="BT664" i="2" s="1"/>
  <c r="CO664" i="2"/>
  <c r="AZ598" i="2"/>
  <c r="BT598" i="2" s="1"/>
  <c r="CO598" i="2"/>
  <c r="BA484" i="2"/>
  <c r="BU484" i="2" s="1"/>
  <c r="CP484" i="2"/>
  <c r="AZ556" i="2"/>
  <c r="BT556" i="2" s="1"/>
  <c r="CO556" i="2"/>
  <c r="AZ535" i="2"/>
  <c r="BT535" i="2" s="1"/>
  <c r="CO535" i="2"/>
  <c r="DA701" i="2"/>
  <c r="BL701" i="2"/>
  <c r="CF701" i="2" s="1"/>
  <c r="BA663" i="2"/>
  <c r="BU663" i="2" s="1"/>
  <c r="CP663" i="2"/>
  <c r="BC695" i="2"/>
  <c r="BW695" i="2" s="1"/>
  <c r="CR695" i="2"/>
  <c r="AZ607" i="2"/>
  <c r="BT607" i="2" s="1"/>
  <c r="CO607" i="2"/>
  <c r="BA677" i="2"/>
  <c r="BU677" i="2" s="1"/>
  <c r="CP677" i="2"/>
  <c r="AZ441" i="2"/>
  <c r="BT441" i="2" s="1"/>
  <c r="CO441" i="2"/>
  <c r="AZ542" i="2"/>
  <c r="BT542" i="2" s="1"/>
  <c r="CO542" i="2"/>
  <c r="AZ670" i="2"/>
  <c r="BT670" i="2" s="1"/>
  <c r="CO670" i="2"/>
  <c r="AZ589" i="2"/>
  <c r="BT589" i="2" s="1"/>
  <c r="CO589" i="2"/>
  <c r="AZ456" i="2"/>
  <c r="BT456" i="2" s="1"/>
  <c r="CO456" i="2"/>
  <c r="AZ628" i="2"/>
  <c r="BT628" i="2" s="1"/>
  <c r="CO628" i="2"/>
  <c r="AZ606" i="2"/>
  <c r="BT606" i="2" s="1"/>
  <c r="CO606" i="2"/>
  <c r="BA551" i="2"/>
  <c r="BU551" i="2" s="1"/>
  <c r="CP551" i="2"/>
  <c r="BA637" i="2"/>
  <c r="BU637" i="2" s="1"/>
  <c r="CP637" i="2"/>
  <c r="AZ601" i="2"/>
  <c r="BT601" i="2" s="1"/>
  <c r="CO601" i="2"/>
  <c r="BA548" i="2"/>
  <c r="BU548" i="2" s="1"/>
  <c r="CP548" i="2"/>
  <c r="BB626" i="2"/>
  <c r="BV626" i="2" s="1"/>
  <c r="CQ626" i="2"/>
  <c r="CP632" i="2"/>
  <c r="BA632" i="2"/>
  <c r="BU632" i="2" s="1"/>
  <c r="AZ682" i="2"/>
  <c r="BT682" i="2" s="1"/>
  <c r="CO682" i="2"/>
  <c r="AZ653" i="2"/>
  <c r="BT653" i="2" s="1"/>
  <c r="CO653" i="2"/>
  <c r="BA688" i="2"/>
  <c r="BU688" i="2" s="1"/>
  <c r="CP688" i="2"/>
  <c r="BA437" i="2"/>
  <c r="BU437" i="2" s="1"/>
  <c r="CP437" i="2"/>
  <c r="BA559" i="2"/>
  <c r="BU559" i="2" s="1"/>
  <c r="CP559" i="2"/>
  <c r="BA538" i="2"/>
  <c r="BU538" i="2" s="1"/>
  <c r="CP538" i="2"/>
  <c r="AZ465" i="2"/>
  <c r="BT465" i="2" s="1"/>
  <c r="CO465" i="2"/>
  <c r="AZ600" i="2"/>
  <c r="BT600" i="2" s="1"/>
  <c r="CO600" i="2"/>
  <c r="BA561" i="2"/>
  <c r="BU561" i="2" s="1"/>
  <c r="CP561" i="2"/>
  <c r="BA651" i="2"/>
  <c r="BU651" i="2" s="1"/>
  <c r="CP651" i="2"/>
  <c r="AZ669" i="2"/>
  <c r="BT669" i="2" s="1"/>
  <c r="CO669" i="2"/>
  <c r="AZ574" i="2"/>
  <c r="BT574" i="2" s="1"/>
  <c r="CO574" i="2"/>
  <c r="AZ685" i="2"/>
  <c r="BT685" i="2" s="1"/>
  <c r="CO685" i="2"/>
  <c r="AZ449" i="2"/>
  <c r="BT449" i="2" s="1"/>
  <c r="CO449" i="2"/>
  <c r="AZ660" i="2"/>
  <c r="BT660" i="2" s="1"/>
  <c r="CO660" i="2"/>
  <c r="AZ613" i="2"/>
  <c r="BT613" i="2" s="1"/>
  <c r="CO613" i="2"/>
  <c r="AZ681" i="2"/>
  <c r="BT681" i="2" s="1"/>
  <c r="CO681" i="2"/>
  <c r="AZ483" i="2"/>
  <c r="BT483" i="2" s="1"/>
  <c r="CO483" i="2"/>
  <c r="AZ584" i="2"/>
  <c r="BT584" i="2" s="1"/>
  <c r="CO584" i="2"/>
  <c r="BA659" i="2"/>
  <c r="BU659" i="2" s="1"/>
  <c r="CP659" i="2"/>
  <c r="AZ537" i="2"/>
  <c r="BT537" i="2" s="1"/>
  <c r="CO537" i="2"/>
  <c r="AZ652" i="2"/>
  <c r="BT652" i="2" s="1"/>
  <c r="CO652" i="2"/>
  <c r="AZ635" i="2"/>
  <c r="BT635" i="2" s="1"/>
  <c r="CO635" i="2"/>
  <c r="AZ554" i="2"/>
  <c r="BT554" i="2" s="1"/>
  <c r="CO554" i="2"/>
  <c r="BA602" i="2"/>
  <c r="BU602" i="2" s="1"/>
  <c r="CP602" i="2"/>
  <c r="BA533" i="2"/>
  <c r="BU533" i="2" s="1"/>
  <c r="CP533" i="2"/>
  <c r="BA566" i="2"/>
  <c r="BU566" i="2" s="1"/>
  <c r="CP566" i="2"/>
  <c r="AZ673" i="2"/>
  <c r="BT673" i="2" s="1"/>
  <c r="CO673" i="2"/>
  <c r="AZ458" i="2"/>
  <c r="BT458" i="2" s="1"/>
  <c r="CO458" i="2"/>
  <c r="BA588" i="2"/>
  <c r="BU588" i="2" s="1"/>
  <c r="CP588" i="2"/>
  <c r="BA445" i="2"/>
  <c r="BU445" i="2" s="1"/>
  <c r="CP445" i="2"/>
  <c r="BA462" i="2"/>
  <c r="BU462" i="2" s="1"/>
  <c r="CP462" i="2"/>
  <c r="BA676" i="2"/>
  <c r="BU676" i="2" s="1"/>
  <c r="CP676" i="2"/>
  <c r="AZ692" i="2"/>
  <c r="BT692" i="2" s="1"/>
  <c r="CO692" i="2"/>
  <c r="AZ694" i="2"/>
  <c r="BT694" i="2" s="1"/>
  <c r="CO694" i="2"/>
  <c r="AZ539" i="2"/>
  <c r="BT539" i="2" s="1"/>
  <c r="CO539" i="2"/>
  <c r="BA463" i="2"/>
  <c r="BU463" i="2" s="1"/>
  <c r="CP463" i="2"/>
  <c r="AZ665" i="2"/>
  <c r="BT665" i="2" s="1"/>
  <c r="CO665" i="2"/>
  <c r="BI699" i="2"/>
  <c r="CC699" i="2" s="1"/>
  <c r="CX699" i="2"/>
  <c r="AZ581" i="2"/>
  <c r="BT581" i="2" s="1"/>
  <c r="CO581" i="2"/>
  <c r="BA534" i="2"/>
  <c r="BU534" i="2" s="1"/>
  <c r="CP534" i="2"/>
  <c r="AZ550" i="2"/>
  <c r="BT550" i="2" s="1"/>
  <c r="CO550" i="2"/>
  <c r="AZ603" i="2"/>
  <c r="BT603" i="2" s="1"/>
  <c r="CO603" i="2"/>
  <c r="BA543" i="2"/>
  <c r="BU543" i="2" s="1"/>
  <c r="CP543" i="2"/>
  <c r="BB638" i="2"/>
  <c r="BV638" i="2" s="1"/>
  <c r="CQ638" i="2"/>
  <c r="BA615" i="2"/>
  <c r="BU615" i="2" s="1"/>
  <c r="CP615" i="2"/>
  <c r="AZ577" i="2"/>
  <c r="BT577" i="2" s="1"/>
  <c r="CO577" i="2"/>
  <c r="AZ623" i="2"/>
  <c r="BT623" i="2" s="1"/>
  <c r="CO623" i="2"/>
  <c r="AZ689" i="2"/>
  <c r="BT689" i="2" s="1"/>
  <c r="CO689" i="2"/>
  <c r="AZ546" i="2"/>
  <c r="BT546" i="2" s="1"/>
  <c r="CO546" i="2"/>
  <c r="BA450" i="2"/>
  <c r="BU450" i="2" s="1"/>
  <c r="CP450" i="2"/>
  <c r="AZ477" i="2"/>
  <c r="BT477" i="2" s="1"/>
  <c r="CO477" i="2"/>
  <c r="AZ631" i="2"/>
  <c r="BT631" i="2" s="1"/>
  <c r="CO631" i="2"/>
  <c r="AZ592" i="2"/>
  <c r="BT592" i="2" s="1"/>
  <c r="CO592" i="2"/>
  <c r="BA469" i="2"/>
  <c r="BU469" i="2" s="1"/>
  <c r="CP469" i="2"/>
  <c r="BA639" i="2"/>
  <c r="BU639" i="2" s="1"/>
  <c r="CP639" i="2"/>
  <c r="AZ491" i="2"/>
  <c r="BT491" i="2" s="1"/>
  <c r="CO491" i="2"/>
  <c r="BA666" i="2"/>
  <c r="BU666" i="2" s="1"/>
  <c r="CP666" i="2"/>
  <c r="AZ439" i="2"/>
  <c r="BT439" i="2" s="1"/>
  <c r="CO439" i="2"/>
  <c r="AZ447" i="2"/>
  <c r="BT447" i="2" s="1"/>
  <c r="CO447" i="2"/>
  <c r="AZ468" i="2"/>
  <c r="BT468" i="2" s="1"/>
  <c r="CO468" i="2"/>
  <c r="AZ532" i="2"/>
  <c r="BT532" i="2" s="1"/>
  <c r="CO532" i="2"/>
  <c r="BB620" i="2"/>
  <c r="BV620" i="2" s="1"/>
  <c r="CQ620" i="2"/>
  <c r="AZ558" i="2"/>
  <c r="BT558" i="2" s="1"/>
  <c r="CO558" i="2"/>
  <c r="AZ466" i="2"/>
  <c r="BT466" i="2" s="1"/>
  <c r="CO466" i="2"/>
  <c r="AZ470" i="2"/>
  <c r="BT470" i="2" s="1"/>
  <c r="CO470" i="2"/>
  <c r="AZ634" i="2"/>
  <c r="BT634" i="2" s="1"/>
  <c r="CO634" i="2"/>
  <c r="BA611" i="2"/>
  <c r="BU611" i="2" s="1"/>
  <c r="CP611" i="2"/>
  <c r="AZ636" i="2"/>
  <c r="BT636" i="2" s="1"/>
  <c r="CO636" i="2"/>
  <c r="AZ671" i="2"/>
  <c r="BT671" i="2" s="1"/>
  <c r="CO671" i="2"/>
  <c r="AZ624" i="2"/>
  <c r="BT624" i="2" s="1"/>
  <c r="CO624" i="2"/>
  <c r="BA619" i="2"/>
  <c r="BU619" i="2" s="1"/>
  <c r="CP619" i="2"/>
  <c r="BB605" i="2"/>
  <c r="BV605" i="2" s="1"/>
  <c r="CQ605" i="2"/>
  <c r="DA702" i="2"/>
  <c r="BL702" i="2"/>
  <c r="CF702" i="2" s="1"/>
  <c r="BA489" i="2"/>
  <c r="BU489" i="2" s="1"/>
  <c r="CP489" i="2"/>
  <c r="AZ649" i="2"/>
  <c r="BT649" i="2" s="1"/>
  <c r="CO649" i="2"/>
  <c r="AZ617" i="2"/>
  <c r="BT617" i="2" s="1"/>
  <c r="CO617" i="2"/>
  <c r="AZ575" i="2"/>
  <c r="BT575" i="2" s="1"/>
  <c r="CO575" i="2"/>
  <c r="AZ569" i="2"/>
  <c r="BT569" i="2" s="1"/>
  <c r="CO569" i="2"/>
  <c r="AZ668" i="2"/>
  <c r="BT668" i="2" s="1"/>
  <c r="CO668" i="2"/>
  <c r="CZ700" i="2"/>
  <c r="BK700" i="2"/>
  <c r="CE700" i="2" s="1"/>
  <c r="BA596" i="2"/>
  <c r="BU596" i="2" s="1"/>
  <c r="CP596" i="2"/>
  <c r="AZ443" i="2"/>
  <c r="BT443" i="2" s="1"/>
  <c r="CO443" i="2"/>
  <c r="BA690" i="2"/>
  <c r="BU690" i="2" s="1"/>
  <c r="CP690" i="2"/>
  <c r="AZ643" i="2"/>
  <c r="BT643" i="2" s="1"/>
  <c r="CO643" i="2"/>
  <c r="AZ442" i="2"/>
  <c r="BT442" i="2" s="1"/>
  <c r="CO442" i="2"/>
  <c r="AZ494" i="2"/>
  <c r="BT494" i="2" s="1"/>
  <c r="CO494" i="2"/>
  <c r="AZ540" i="2"/>
  <c r="BT540" i="2" s="1"/>
  <c r="CO540" i="2"/>
  <c r="AZ562" i="2"/>
  <c r="BT562" i="2" s="1"/>
  <c r="CO562" i="2"/>
  <c r="BA555" i="2"/>
  <c r="BU555" i="2" s="1"/>
  <c r="CP555" i="2"/>
  <c r="AZ565" i="2"/>
  <c r="BT565" i="2" s="1"/>
  <c r="CO565" i="2"/>
  <c r="AZ485" i="2"/>
  <c r="BT485" i="2" s="1"/>
  <c r="CO485" i="2"/>
  <c r="AZ684" i="2"/>
  <c r="BT684" i="2" s="1"/>
  <c r="CO684" i="2"/>
  <c r="AZ599" i="2"/>
  <c r="BT599" i="2" s="1"/>
  <c r="CO599" i="2"/>
  <c r="AZ616" i="2"/>
  <c r="BT616" i="2" s="1"/>
  <c r="CO616" i="2"/>
  <c r="BA544" i="2"/>
  <c r="BU544" i="2" s="1"/>
  <c r="CP544" i="2"/>
  <c r="BG698" i="2"/>
  <c r="CA698" i="2" s="1"/>
  <c r="CV698" i="2"/>
  <c r="AZ486" i="2"/>
  <c r="BT486" i="2" s="1"/>
  <c r="CO486" i="2"/>
  <c r="BA448" i="2"/>
  <c r="BU448" i="2" s="1"/>
  <c r="CP448" i="2"/>
  <c r="BA633" i="2"/>
  <c r="BU633" i="2" s="1"/>
  <c r="CP633" i="2"/>
  <c r="AZ460" i="2"/>
  <c r="BT460" i="2" s="1"/>
  <c r="CO460" i="2"/>
  <c r="AZ473" i="2"/>
  <c r="BT473" i="2" s="1"/>
  <c r="CO473" i="2"/>
  <c r="BA597" i="2"/>
  <c r="BU597" i="2" s="1"/>
  <c r="CP597" i="2"/>
  <c r="AZ451" i="2"/>
  <c r="BT451" i="2" s="1"/>
  <c r="CO451" i="2"/>
  <c r="AZ582" i="2"/>
  <c r="BT582" i="2" s="1"/>
  <c r="CO582" i="2"/>
  <c r="AZ476" i="2"/>
  <c r="BT476" i="2" s="1"/>
  <c r="CO476" i="2"/>
  <c r="AZ674" i="2"/>
  <c r="BT674" i="2" s="1"/>
  <c r="CO674" i="2"/>
  <c r="AZ650" i="2"/>
  <c r="BT650" i="2" s="1"/>
  <c r="CO650" i="2"/>
  <c r="BB621" i="2"/>
  <c r="BV621" i="2" s="1"/>
  <c r="CQ621" i="2"/>
  <c r="AZ464" i="2"/>
  <c r="BT464" i="2" s="1"/>
  <c r="CO464" i="2"/>
  <c r="AZ438" i="2"/>
  <c r="BT438" i="2" s="1"/>
  <c r="CO438" i="2"/>
  <c r="BA440" i="2"/>
  <c r="BU440" i="2" s="1"/>
  <c r="CP440" i="2"/>
  <c r="AZ679" i="2"/>
  <c r="BT679" i="2" s="1"/>
  <c r="CO679" i="2"/>
  <c r="BA452" i="2"/>
  <c r="BU452" i="2" s="1"/>
  <c r="CP452" i="2"/>
  <c r="BB609" i="2"/>
  <c r="BV609" i="2" s="1"/>
  <c r="CQ609" i="2"/>
  <c r="AZ614" i="2"/>
  <c r="BT614" i="2" s="1"/>
  <c r="CO614" i="2"/>
  <c r="AZ678" i="2"/>
  <c r="BT678" i="2" s="1"/>
  <c r="CO678" i="2"/>
  <c r="BA481" i="2"/>
  <c r="BU481" i="2" s="1"/>
  <c r="CP481" i="2"/>
  <c r="AZ583" i="2"/>
  <c r="BT583" i="2" s="1"/>
  <c r="CO583" i="2"/>
  <c r="BA627" i="2"/>
  <c r="BU627" i="2" s="1"/>
  <c r="CP627" i="2"/>
  <c r="AZ563" i="2"/>
  <c r="BT563" i="2" s="1"/>
  <c r="CO563" i="2"/>
  <c r="AZ625" i="2"/>
  <c r="BT625" i="2" s="1"/>
  <c r="CO625" i="2"/>
  <c r="AZ478" i="2"/>
  <c r="BT478" i="2" s="1"/>
  <c r="CO478" i="2"/>
  <c r="AZ549" i="2"/>
  <c r="BT549" i="2" s="1"/>
  <c r="CO549" i="2"/>
  <c r="AZ547" i="2"/>
  <c r="BT547" i="2" s="1"/>
  <c r="CO547" i="2"/>
  <c r="AZ693" i="2"/>
  <c r="BT693" i="2" s="1"/>
  <c r="CO693" i="2"/>
  <c r="AZ472" i="2"/>
  <c r="BT472" i="2" s="1"/>
  <c r="CO472" i="2"/>
  <c r="AZ490" i="2"/>
  <c r="BT490" i="2" s="1"/>
  <c r="CO490" i="2"/>
  <c r="AZ612" i="2"/>
  <c r="BT612" i="2" s="1"/>
  <c r="CO612" i="2"/>
  <c r="BA590" i="2"/>
  <c r="BU590" i="2" s="1"/>
  <c r="CP590" i="2"/>
  <c r="AZ591" i="2"/>
  <c r="BT591" i="2" s="1"/>
  <c r="CO591" i="2"/>
  <c r="AZ545" i="2"/>
  <c r="BT545" i="2" s="1"/>
  <c r="CO545" i="2"/>
  <c r="BA610" i="2"/>
  <c r="BU610" i="2" s="1"/>
  <c r="CP610" i="2"/>
  <c r="AZ580" i="2"/>
  <c r="BT580" i="2" s="1"/>
  <c r="CO580" i="2"/>
  <c r="AZ604" i="2"/>
  <c r="BT604" i="2" s="1"/>
  <c r="CO604" i="2"/>
  <c r="BA475" i="2"/>
  <c r="BU475" i="2" s="1"/>
  <c r="CP475" i="2"/>
  <c r="BA646" i="2"/>
  <c r="BU646" i="2" s="1"/>
  <c r="CP646" i="2"/>
  <c r="AZ585" i="2"/>
  <c r="BT585" i="2" s="1"/>
  <c r="CO585" i="2"/>
  <c r="BB608" i="2"/>
  <c r="BV608" i="2" s="1"/>
  <c r="CQ608" i="2"/>
  <c r="BA553" i="2"/>
  <c r="BU553" i="2" s="1"/>
  <c r="CP553" i="2"/>
  <c r="AZ662" i="2"/>
  <c r="BT662" i="2" s="1"/>
  <c r="CO662" i="2"/>
  <c r="B233" i="2"/>
  <c r="B235" i="2"/>
  <c r="B19" i="4"/>
  <c r="C19" i="4" s="1"/>
  <c r="B225" i="2"/>
  <c r="B223" i="2"/>
  <c r="BA687" i="2" l="1"/>
  <c r="BU687" i="2" s="1"/>
  <c r="CP480" i="2"/>
  <c r="BB480" i="2" s="1"/>
  <c r="BV480" i="2" s="1"/>
  <c r="CP655" i="2"/>
  <c r="BB655" i="2" s="1"/>
  <c r="BV655" i="2" s="1"/>
  <c r="CP455" i="2"/>
  <c r="BB455" i="2" s="1"/>
  <c r="BV455" i="2" s="1"/>
  <c r="BA691" i="2"/>
  <c r="BU691" i="2" s="1"/>
  <c r="CP691" i="2"/>
  <c r="BA482" i="2"/>
  <c r="BU482" i="2" s="1"/>
  <c r="CP482" i="2"/>
  <c r="BA560" i="2"/>
  <c r="BU560" i="2" s="1"/>
  <c r="CP560" i="2"/>
  <c r="BA446" i="2"/>
  <c r="BU446" i="2" s="1"/>
  <c r="CP446" i="2"/>
  <c r="CP618" i="2"/>
  <c r="BA618" i="2"/>
  <c r="BU618" i="2" s="1"/>
  <c r="BA680" i="2"/>
  <c r="BU680" i="2" s="1"/>
  <c r="CP680" i="2"/>
  <c r="BA536" i="2"/>
  <c r="BU536" i="2" s="1"/>
  <c r="CP536" i="2"/>
  <c r="BF697" i="2"/>
  <c r="BZ697" i="2" s="1"/>
  <c r="CU697" i="2"/>
  <c r="BA573" i="2"/>
  <c r="BU573" i="2" s="1"/>
  <c r="CP573" i="2"/>
  <c r="BA493" i="2"/>
  <c r="BU493" i="2" s="1"/>
  <c r="CP493" i="2"/>
  <c r="BA675" i="2"/>
  <c r="BU675" i="2" s="1"/>
  <c r="CP675" i="2"/>
  <c r="BA459" i="2"/>
  <c r="BU459" i="2" s="1"/>
  <c r="CP459" i="2"/>
  <c r="BA557" i="2"/>
  <c r="BU557" i="2" s="1"/>
  <c r="CP557" i="2"/>
  <c r="BA572" i="2"/>
  <c r="BU572" i="2" s="1"/>
  <c r="CP572" i="2"/>
  <c r="CP471" i="2"/>
  <c r="BA471" i="2"/>
  <c r="BU471" i="2" s="1"/>
  <c r="BA667" i="2"/>
  <c r="BU667" i="2" s="1"/>
  <c r="CP667" i="2"/>
  <c r="BA658" i="2"/>
  <c r="BU658" i="2" s="1"/>
  <c r="CP658" i="2"/>
  <c r="BA444" i="2"/>
  <c r="BU444" i="2" s="1"/>
  <c r="CP444" i="2"/>
  <c r="BA630" i="2"/>
  <c r="BU630" i="2" s="1"/>
  <c r="CP630" i="2"/>
  <c r="BA683" i="2"/>
  <c r="BU683" i="2" s="1"/>
  <c r="CP683" i="2"/>
  <c r="BA686" i="2"/>
  <c r="BU686" i="2" s="1"/>
  <c r="CP686" i="2"/>
  <c r="BA594" i="2"/>
  <c r="BU594" i="2" s="1"/>
  <c r="CP594" i="2"/>
  <c r="BA474" i="2"/>
  <c r="BU474" i="2" s="1"/>
  <c r="CP474" i="2"/>
  <c r="BB488" i="2"/>
  <c r="BV488" i="2" s="1"/>
  <c r="CQ488" i="2"/>
  <c r="BA593" i="2"/>
  <c r="BU593" i="2" s="1"/>
  <c r="CP593" i="2"/>
  <c r="BA461" i="2"/>
  <c r="BU461" i="2" s="1"/>
  <c r="CP461" i="2"/>
  <c r="BB595" i="2"/>
  <c r="BV595" i="2" s="1"/>
  <c r="CQ595" i="2"/>
  <c r="BD696" i="2"/>
  <c r="BX696" i="2" s="1"/>
  <c r="CS696" i="2"/>
  <c r="BA654" i="2"/>
  <c r="BU654" i="2" s="1"/>
  <c r="CP654" i="2"/>
  <c r="BA564" i="2"/>
  <c r="BU564" i="2" s="1"/>
  <c r="CP564" i="2"/>
  <c r="BA645" i="2"/>
  <c r="BU645" i="2" s="1"/>
  <c r="CP645" i="2"/>
  <c r="BA647" i="2"/>
  <c r="BU647" i="2" s="1"/>
  <c r="CP647" i="2"/>
  <c r="BA578" i="2"/>
  <c r="BU578" i="2" s="1"/>
  <c r="CP578" i="2"/>
  <c r="BA662" i="2"/>
  <c r="BU662" i="2" s="1"/>
  <c r="CP662" i="2"/>
  <c r="BB590" i="2"/>
  <c r="BV590" i="2" s="1"/>
  <c r="CQ590" i="2"/>
  <c r="BA547" i="2"/>
  <c r="BU547" i="2" s="1"/>
  <c r="CP547" i="2"/>
  <c r="BA625" i="2"/>
  <c r="BU625" i="2" s="1"/>
  <c r="CP625" i="2"/>
  <c r="BA583" i="2"/>
  <c r="BU583" i="2" s="1"/>
  <c r="CP583" i="2"/>
  <c r="BA438" i="2"/>
  <c r="BU438" i="2" s="1"/>
  <c r="CP438" i="2"/>
  <c r="BB633" i="2"/>
  <c r="BV633" i="2" s="1"/>
  <c r="CQ633" i="2"/>
  <c r="BA616" i="2"/>
  <c r="BU616" i="2" s="1"/>
  <c r="CP616" i="2"/>
  <c r="BA485" i="2"/>
  <c r="BU485" i="2" s="1"/>
  <c r="CP485" i="2"/>
  <c r="BA494" i="2"/>
  <c r="BU494" i="2" s="1"/>
  <c r="CP494" i="2"/>
  <c r="BA668" i="2"/>
  <c r="BU668" i="2" s="1"/>
  <c r="CP668" i="2"/>
  <c r="DV702" i="2"/>
  <c r="DW702" i="2" s="1"/>
  <c r="BM702" i="2"/>
  <c r="CG702" i="2" s="1"/>
  <c r="BA634" i="2"/>
  <c r="BU634" i="2" s="1"/>
  <c r="CP634" i="2"/>
  <c r="BA447" i="2"/>
  <c r="BU447" i="2" s="1"/>
  <c r="CP447" i="2"/>
  <c r="BB469" i="2"/>
  <c r="BV469" i="2" s="1"/>
  <c r="CQ469" i="2"/>
  <c r="BA546" i="2"/>
  <c r="BU546" i="2" s="1"/>
  <c r="CP546" i="2"/>
  <c r="BC638" i="2"/>
  <c r="BW638" i="2" s="1"/>
  <c r="CR638" i="2"/>
  <c r="BB676" i="2"/>
  <c r="BV676" i="2" s="1"/>
  <c r="CQ676" i="2"/>
  <c r="BB588" i="2"/>
  <c r="BV588" i="2" s="1"/>
  <c r="CQ588" i="2"/>
  <c r="BA635" i="2"/>
  <c r="BU635" i="2" s="1"/>
  <c r="CP635" i="2"/>
  <c r="BB437" i="2"/>
  <c r="BV437" i="2" s="1"/>
  <c r="CQ437" i="2"/>
  <c r="BC626" i="2"/>
  <c r="BW626" i="2" s="1"/>
  <c r="CR626" i="2"/>
  <c r="BA456" i="2"/>
  <c r="BU456" i="2" s="1"/>
  <c r="CP456" i="2"/>
  <c r="BA542" i="2"/>
  <c r="BU542" i="2" s="1"/>
  <c r="CP542" i="2"/>
  <c r="BB677" i="2"/>
  <c r="BV677" i="2" s="1"/>
  <c r="CQ677" i="2"/>
  <c r="BB484" i="2"/>
  <c r="BV484" i="2" s="1"/>
  <c r="CQ484" i="2"/>
  <c r="BB661" i="2"/>
  <c r="BV661" i="2" s="1"/>
  <c r="CQ661" i="2"/>
  <c r="BB475" i="2"/>
  <c r="BV475" i="2" s="1"/>
  <c r="CQ475" i="2"/>
  <c r="BC609" i="2"/>
  <c r="BW609" i="2" s="1"/>
  <c r="CR609" i="2"/>
  <c r="BA684" i="2"/>
  <c r="BU684" i="2" s="1"/>
  <c r="CP684" i="2"/>
  <c r="BB489" i="2"/>
  <c r="BV489" i="2" s="1"/>
  <c r="CQ489" i="2"/>
  <c r="BB659" i="2"/>
  <c r="BV659" i="2" s="1"/>
  <c r="CQ659" i="2"/>
  <c r="BA681" i="2"/>
  <c r="BU681" i="2" s="1"/>
  <c r="CP681" i="2"/>
  <c r="BA449" i="2"/>
  <c r="BU449" i="2" s="1"/>
  <c r="CP449" i="2"/>
  <c r="BA574" i="2"/>
  <c r="BU574" i="2" s="1"/>
  <c r="CP574" i="2"/>
  <c r="BB561" i="2"/>
  <c r="BV561" i="2" s="1"/>
  <c r="CQ561" i="2"/>
  <c r="BA682" i="2"/>
  <c r="BU682" i="2" s="1"/>
  <c r="CP682" i="2"/>
  <c r="BB637" i="2"/>
  <c r="BV637" i="2" s="1"/>
  <c r="CQ637" i="2"/>
  <c r="BA606" i="2"/>
  <c r="BU606" i="2" s="1"/>
  <c r="CP606" i="2"/>
  <c r="BB663" i="2"/>
  <c r="BV663" i="2" s="1"/>
  <c r="CQ663" i="2"/>
  <c r="BA576" i="2"/>
  <c r="BU576" i="2" s="1"/>
  <c r="CP576" i="2"/>
  <c r="BB552" i="2"/>
  <c r="BV552" i="2" s="1"/>
  <c r="CQ552" i="2"/>
  <c r="BA492" i="2"/>
  <c r="BU492" i="2" s="1"/>
  <c r="CP492" i="2"/>
  <c r="BA585" i="2"/>
  <c r="BU585" i="2" s="1"/>
  <c r="CP585" i="2"/>
  <c r="BA604" i="2"/>
  <c r="BU604" i="2" s="1"/>
  <c r="CP604" i="2"/>
  <c r="BA693" i="2"/>
  <c r="BU693" i="2" s="1"/>
  <c r="CP693" i="2"/>
  <c r="BB627" i="2"/>
  <c r="BV627" i="2" s="1"/>
  <c r="CQ627" i="2"/>
  <c r="BB452" i="2"/>
  <c r="BV452" i="2" s="1"/>
  <c r="CQ452" i="2"/>
  <c r="BC608" i="2"/>
  <c r="BW608" i="2" s="1"/>
  <c r="CR608" i="2"/>
  <c r="BB646" i="2"/>
  <c r="BV646" i="2" s="1"/>
  <c r="CQ646" i="2"/>
  <c r="BA545" i="2"/>
  <c r="BU545" i="2" s="1"/>
  <c r="CP545" i="2"/>
  <c r="BA490" i="2"/>
  <c r="BU490" i="2" s="1"/>
  <c r="CP490" i="2"/>
  <c r="BC621" i="2"/>
  <c r="BW621" i="2" s="1"/>
  <c r="CR621" i="2"/>
  <c r="BA650" i="2"/>
  <c r="BU650" i="2" s="1"/>
  <c r="CP650" i="2"/>
  <c r="BA582" i="2"/>
  <c r="BU582" i="2" s="1"/>
  <c r="CP582" i="2"/>
  <c r="BB597" i="2"/>
  <c r="BV597" i="2" s="1"/>
  <c r="CQ597" i="2"/>
  <c r="BA575" i="2"/>
  <c r="BU575" i="2" s="1"/>
  <c r="CP575" i="2"/>
  <c r="BA649" i="2"/>
  <c r="BU649" i="2" s="1"/>
  <c r="CP649" i="2"/>
  <c r="BA470" i="2"/>
  <c r="BU470" i="2" s="1"/>
  <c r="CP470" i="2"/>
  <c r="BA631" i="2"/>
  <c r="BU631" i="2" s="1"/>
  <c r="CP631" i="2"/>
  <c r="BA665" i="2"/>
  <c r="BU665" i="2" s="1"/>
  <c r="CP665" i="2"/>
  <c r="BA673" i="2"/>
  <c r="BU673" i="2" s="1"/>
  <c r="CP673" i="2"/>
  <c r="BB533" i="2"/>
  <c r="BV533" i="2" s="1"/>
  <c r="CQ533" i="2"/>
  <c r="BA537" i="2"/>
  <c r="BU537" i="2" s="1"/>
  <c r="CP537" i="2"/>
  <c r="BA483" i="2"/>
  <c r="BU483" i="2" s="1"/>
  <c r="CP483" i="2"/>
  <c r="BA660" i="2"/>
  <c r="BU660" i="2" s="1"/>
  <c r="CP660" i="2"/>
  <c r="BB651" i="2"/>
  <c r="BV651" i="2" s="1"/>
  <c r="CQ651" i="2"/>
  <c r="BA465" i="2"/>
  <c r="BU465" i="2" s="1"/>
  <c r="CP465" i="2"/>
  <c r="BB632" i="2"/>
  <c r="BV632" i="2" s="1"/>
  <c r="CQ632" i="2"/>
  <c r="BA535" i="2"/>
  <c r="BU535" i="2" s="1"/>
  <c r="CP535" i="2"/>
  <c r="BA567" i="2"/>
  <c r="BU567" i="2" s="1"/>
  <c r="CP567" i="2"/>
  <c r="BA648" i="2"/>
  <c r="BU648" i="2" s="1"/>
  <c r="CP648" i="2"/>
  <c r="BA657" i="2"/>
  <c r="BU657" i="2" s="1"/>
  <c r="CP657" i="2"/>
  <c r="BA479" i="2"/>
  <c r="BU479" i="2" s="1"/>
  <c r="CP479" i="2"/>
  <c r="BA570" i="2"/>
  <c r="BU570" i="2" s="1"/>
  <c r="CP570" i="2"/>
  <c r="BA672" i="2"/>
  <c r="BU672" i="2" s="1"/>
  <c r="CP672" i="2"/>
  <c r="BB453" i="2"/>
  <c r="BV453" i="2" s="1"/>
  <c r="CQ453" i="2"/>
  <c r="BA487" i="2"/>
  <c r="BU487" i="2" s="1"/>
  <c r="CP487" i="2"/>
  <c r="BA580" i="2"/>
  <c r="BU580" i="2" s="1"/>
  <c r="CP580" i="2"/>
  <c r="BA591" i="2"/>
  <c r="BU591" i="2" s="1"/>
  <c r="CP591" i="2"/>
  <c r="BA679" i="2"/>
  <c r="BU679" i="2" s="1"/>
  <c r="CP679" i="2"/>
  <c r="BA473" i="2"/>
  <c r="BU473" i="2" s="1"/>
  <c r="CP473" i="2"/>
  <c r="BB596" i="2"/>
  <c r="BV596" i="2" s="1"/>
  <c r="CQ596" i="2"/>
  <c r="BC605" i="2"/>
  <c r="BW605" i="2" s="1"/>
  <c r="CR605" i="2"/>
  <c r="BB463" i="2"/>
  <c r="BV463" i="2" s="1"/>
  <c r="CQ463" i="2"/>
  <c r="BB538" i="2"/>
  <c r="BV538" i="2" s="1"/>
  <c r="CQ538" i="2"/>
  <c r="BA653" i="2"/>
  <c r="BU653" i="2" s="1"/>
  <c r="CP653" i="2"/>
  <c r="BA568" i="2"/>
  <c r="BU568" i="2" s="1"/>
  <c r="CP568" i="2"/>
  <c r="BA586" i="2"/>
  <c r="BU586" i="2" s="1"/>
  <c r="CP586" i="2"/>
  <c r="BA472" i="2"/>
  <c r="BU472" i="2" s="1"/>
  <c r="CP472" i="2"/>
  <c r="BA549" i="2"/>
  <c r="BU549" i="2" s="1"/>
  <c r="CP549" i="2"/>
  <c r="BA563" i="2"/>
  <c r="BU563" i="2" s="1"/>
  <c r="CP563" i="2"/>
  <c r="BA678" i="2"/>
  <c r="BU678" i="2" s="1"/>
  <c r="CP678" i="2"/>
  <c r="BA464" i="2"/>
  <c r="BU464" i="2" s="1"/>
  <c r="CP464" i="2"/>
  <c r="BA476" i="2"/>
  <c r="BU476" i="2" s="1"/>
  <c r="CP476" i="2"/>
  <c r="BA451" i="2"/>
  <c r="BU451" i="2" s="1"/>
  <c r="CP451" i="2"/>
  <c r="BH698" i="2"/>
  <c r="CB698" i="2" s="1"/>
  <c r="CW698" i="2"/>
  <c r="BB687" i="2"/>
  <c r="BV687" i="2" s="1"/>
  <c r="CQ687" i="2"/>
  <c r="BA565" i="2"/>
  <c r="BU565" i="2" s="1"/>
  <c r="CP565" i="2"/>
  <c r="BA562" i="2"/>
  <c r="BU562" i="2" s="1"/>
  <c r="CP562" i="2"/>
  <c r="BA442" i="2"/>
  <c r="BU442" i="2" s="1"/>
  <c r="CP442" i="2"/>
  <c r="BA443" i="2"/>
  <c r="BU443" i="2" s="1"/>
  <c r="CP443" i="2"/>
  <c r="BA671" i="2"/>
  <c r="BU671" i="2" s="1"/>
  <c r="CP671" i="2"/>
  <c r="BA466" i="2"/>
  <c r="BU466" i="2" s="1"/>
  <c r="CP466" i="2"/>
  <c r="BA532" i="2"/>
  <c r="BU532" i="2" s="1"/>
  <c r="CP532" i="2"/>
  <c r="BA491" i="2"/>
  <c r="BU491" i="2" s="1"/>
  <c r="CP491" i="2"/>
  <c r="BA477" i="2"/>
  <c r="BU477" i="2" s="1"/>
  <c r="CP477" i="2"/>
  <c r="BA689" i="2"/>
  <c r="BU689" i="2" s="1"/>
  <c r="CP689" i="2"/>
  <c r="BB543" i="2"/>
  <c r="BV543" i="2" s="1"/>
  <c r="CQ543" i="2"/>
  <c r="BB534" i="2"/>
  <c r="BV534" i="2" s="1"/>
  <c r="CQ534" i="2"/>
  <c r="BA692" i="2"/>
  <c r="BU692" i="2" s="1"/>
  <c r="CP692" i="2"/>
  <c r="BA458" i="2"/>
  <c r="BU458" i="2" s="1"/>
  <c r="CP458" i="2"/>
  <c r="BB566" i="2"/>
  <c r="BV566" i="2" s="1"/>
  <c r="CQ566" i="2"/>
  <c r="BB602" i="2"/>
  <c r="BV602" i="2" s="1"/>
  <c r="CQ602" i="2"/>
  <c r="BA589" i="2"/>
  <c r="BU589" i="2" s="1"/>
  <c r="CP589" i="2"/>
  <c r="BA607" i="2"/>
  <c r="BU607" i="2" s="1"/>
  <c r="CP607" i="2"/>
  <c r="BA664" i="2"/>
  <c r="BU664" i="2" s="1"/>
  <c r="CP664" i="2"/>
  <c r="BB587" i="2"/>
  <c r="BV587" i="2" s="1"/>
  <c r="CQ587" i="2"/>
  <c r="BB541" i="2"/>
  <c r="BV541" i="2" s="1"/>
  <c r="CQ541" i="2"/>
  <c r="BA674" i="2"/>
  <c r="BU674" i="2" s="1"/>
  <c r="CP674" i="2"/>
  <c r="BA486" i="2"/>
  <c r="BU486" i="2" s="1"/>
  <c r="CP486" i="2"/>
  <c r="BC620" i="2"/>
  <c r="BW620" i="2" s="1"/>
  <c r="CR620" i="2"/>
  <c r="BB666" i="2"/>
  <c r="BV666" i="2" s="1"/>
  <c r="CQ666" i="2"/>
  <c r="BA577" i="2"/>
  <c r="BU577" i="2" s="1"/>
  <c r="CP577" i="2"/>
  <c r="BJ699" i="2"/>
  <c r="CD699" i="2" s="1"/>
  <c r="CY699" i="2"/>
  <c r="BA694" i="2"/>
  <c r="BU694" i="2" s="1"/>
  <c r="CP694" i="2"/>
  <c r="BB462" i="2"/>
  <c r="BV462" i="2" s="1"/>
  <c r="CQ462" i="2"/>
  <c r="BA601" i="2"/>
  <c r="BU601" i="2" s="1"/>
  <c r="CP601" i="2"/>
  <c r="BB553" i="2"/>
  <c r="BV553" i="2" s="1"/>
  <c r="CQ553" i="2"/>
  <c r="BB610" i="2"/>
  <c r="BV610" i="2" s="1"/>
  <c r="CQ610" i="2"/>
  <c r="BA612" i="2"/>
  <c r="BU612" i="2" s="1"/>
  <c r="CP612" i="2"/>
  <c r="BB481" i="2"/>
  <c r="BV481" i="2" s="1"/>
  <c r="CQ481" i="2"/>
  <c r="BB448" i="2"/>
  <c r="BV448" i="2" s="1"/>
  <c r="CQ448" i="2"/>
  <c r="BA569" i="2"/>
  <c r="BU569" i="2" s="1"/>
  <c r="CP569" i="2"/>
  <c r="BA617" i="2"/>
  <c r="BU617" i="2" s="1"/>
  <c r="CP617" i="2"/>
  <c r="BA624" i="2"/>
  <c r="BU624" i="2" s="1"/>
  <c r="CP624" i="2"/>
  <c r="BB611" i="2"/>
  <c r="BV611" i="2" s="1"/>
  <c r="CQ611" i="2"/>
  <c r="BA592" i="2"/>
  <c r="BU592" i="2" s="1"/>
  <c r="CP592" i="2"/>
  <c r="BA539" i="2"/>
  <c r="BU539" i="2" s="1"/>
  <c r="CP539" i="2"/>
  <c r="BB445" i="2"/>
  <c r="BV445" i="2" s="1"/>
  <c r="CQ445" i="2"/>
  <c r="BA652" i="2"/>
  <c r="BU652" i="2" s="1"/>
  <c r="CP652" i="2"/>
  <c r="BA584" i="2"/>
  <c r="BU584" i="2" s="1"/>
  <c r="CP584" i="2"/>
  <c r="BA613" i="2"/>
  <c r="BU613" i="2" s="1"/>
  <c r="CP613" i="2"/>
  <c r="BA685" i="2"/>
  <c r="BU685" i="2" s="1"/>
  <c r="CP685" i="2"/>
  <c r="BA669" i="2"/>
  <c r="BU669" i="2" s="1"/>
  <c r="CP669" i="2"/>
  <c r="BA600" i="2"/>
  <c r="BU600" i="2" s="1"/>
  <c r="CP600" i="2"/>
  <c r="BB548" i="2"/>
  <c r="BV548" i="2" s="1"/>
  <c r="CQ548" i="2"/>
  <c r="BA598" i="2"/>
  <c r="BU598" i="2" s="1"/>
  <c r="CP598" i="2"/>
  <c r="BA579" i="2"/>
  <c r="BU579" i="2" s="1"/>
  <c r="CP579" i="2"/>
  <c r="BA457" i="2"/>
  <c r="BU457" i="2" s="1"/>
  <c r="CP457" i="2"/>
  <c r="BB454" i="2"/>
  <c r="BV454" i="2" s="1"/>
  <c r="CQ454" i="2"/>
  <c r="BA571" i="2"/>
  <c r="BU571" i="2" s="1"/>
  <c r="CP571" i="2"/>
  <c r="BB656" i="2"/>
  <c r="BV656" i="2" s="1"/>
  <c r="CQ656" i="2"/>
  <c r="BA622" i="2"/>
  <c r="BU622" i="2" s="1"/>
  <c r="CP622" i="2"/>
  <c r="BB555" i="2"/>
  <c r="BV555" i="2" s="1"/>
  <c r="CQ555" i="2"/>
  <c r="BB690" i="2"/>
  <c r="BV690" i="2" s="1"/>
  <c r="CQ690" i="2"/>
  <c r="BA550" i="2"/>
  <c r="BU550" i="2" s="1"/>
  <c r="CP550" i="2"/>
  <c r="BA478" i="2"/>
  <c r="BU478" i="2" s="1"/>
  <c r="CP478" i="2"/>
  <c r="BA614" i="2"/>
  <c r="BU614" i="2" s="1"/>
  <c r="CP614" i="2"/>
  <c r="BB440" i="2"/>
  <c r="BV440" i="2" s="1"/>
  <c r="CQ440" i="2"/>
  <c r="BA460" i="2"/>
  <c r="BU460" i="2" s="1"/>
  <c r="CP460" i="2"/>
  <c r="BB544" i="2"/>
  <c r="BV544" i="2" s="1"/>
  <c r="CQ544" i="2"/>
  <c r="BA599" i="2"/>
  <c r="BU599" i="2" s="1"/>
  <c r="CP599" i="2"/>
  <c r="BA540" i="2"/>
  <c r="BU540" i="2" s="1"/>
  <c r="CP540" i="2"/>
  <c r="BA643" i="2"/>
  <c r="BU643" i="2" s="1"/>
  <c r="CP643" i="2"/>
  <c r="BL700" i="2"/>
  <c r="CF700" i="2" s="1"/>
  <c r="DA700" i="2"/>
  <c r="BM700" i="2" s="1"/>
  <c r="CG700" i="2" s="1"/>
  <c r="BB619" i="2"/>
  <c r="BV619" i="2" s="1"/>
  <c r="CQ619" i="2"/>
  <c r="BA636" i="2"/>
  <c r="BU636" i="2" s="1"/>
  <c r="CP636" i="2"/>
  <c r="BA558" i="2"/>
  <c r="BU558" i="2" s="1"/>
  <c r="CP558" i="2"/>
  <c r="BA468" i="2"/>
  <c r="BU468" i="2" s="1"/>
  <c r="CP468" i="2"/>
  <c r="BA439" i="2"/>
  <c r="BU439" i="2" s="1"/>
  <c r="CP439" i="2"/>
  <c r="BB639" i="2"/>
  <c r="BV639" i="2" s="1"/>
  <c r="CQ639" i="2"/>
  <c r="BB450" i="2"/>
  <c r="BV450" i="2" s="1"/>
  <c r="CQ450" i="2"/>
  <c r="BA623" i="2"/>
  <c r="BU623" i="2" s="1"/>
  <c r="CP623" i="2"/>
  <c r="BB615" i="2"/>
  <c r="BV615" i="2" s="1"/>
  <c r="CQ615" i="2"/>
  <c r="BA603" i="2"/>
  <c r="BU603" i="2" s="1"/>
  <c r="CP603" i="2"/>
  <c r="BA581" i="2"/>
  <c r="BU581" i="2" s="1"/>
  <c r="CP581" i="2"/>
  <c r="BA554" i="2"/>
  <c r="BU554" i="2" s="1"/>
  <c r="CP554" i="2"/>
  <c r="BB559" i="2"/>
  <c r="BV559" i="2" s="1"/>
  <c r="CQ559" i="2"/>
  <c r="BB688" i="2"/>
  <c r="BV688" i="2" s="1"/>
  <c r="CQ688" i="2"/>
  <c r="BB551" i="2"/>
  <c r="BV551" i="2" s="1"/>
  <c r="CQ551" i="2"/>
  <c r="BA628" i="2"/>
  <c r="BU628" i="2" s="1"/>
  <c r="CP628" i="2"/>
  <c r="BA670" i="2"/>
  <c r="BU670" i="2" s="1"/>
  <c r="CP670" i="2"/>
  <c r="BA441" i="2"/>
  <c r="BU441" i="2" s="1"/>
  <c r="CP441" i="2"/>
  <c r="BD695" i="2"/>
  <c r="BX695" i="2" s="1"/>
  <c r="CS695" i="2"/>
  <c r="DV701" i="2"/>
  <c r="DW701" i="2" s="1"/>
  <c r="BM701" i="2"/>
  <c r="CG701" i="2" s="1"/>
  <c r="BA556" i="2"/>
  <c r="BU556" i="2" s="1"/>
  <c r="CP556" i="2"/>
  <c r="BA629" i="2"/>
  <c r="BU629" i="2" s="1"/>
  <c r="CP629" i="2"/>
  <c r="BB495" i="2"/>
  <c r="BV495" i="2" s="1"/>
  <c r="CQ495" i="2"/>
  <c r="E19" i="4"/>
  <c r="D19" i="4"/>
  <c r="B238" i="2"/>
  <c r="B231" i="2"/>
  <c r="B224" i="2"/>
  <c r="CQ480" i="2" l="1"/>
  <c r="CR480" i="2" s="1"/>
  <c r="CQ655" i="2"/>
  <c r="BC655" i="2" s="1"/>
  <c r="BW655" i="2" s="1"/>
  <c r="CQ455" i="2"/>
  <c r="BC455" i="2" s="1"/>
  <c r="BW455" i="2" s="1"/>
  <c r="CQ691" i="2"/>
  <c r="BB691" i="2"/>
  <c r="BV691" i="2" s="1"/>
  <c r="BB482" i="2"/>
  <c r="BV482" i="2" s="1"/>
  <c r="CQ482" i="2"/>
  <c r="BB560" i="2"/>
  <c r="BV560" i="2" s="1"/>
  <c r="CQ560" i="2"/>
  <c r="BB446" i="2"/>
  <c r="BV446" i="2" s="1"/>
  <c r="CQ446" i="2"/>
  <c r="CQ618" i="2"/>
  <c r="BB618" i="2"/>
  <c r="BV618" i="2" s="1"/>
  <c r="CQ680" i="2"/>
  <c r="BB680" i="2"/>
  <c r="BV680" i="2" s="1"/>
  <c r="BB573" i="2"/>
  <c r="BV573" i="2" s="1"/>
  <c r="CQ573" i="2"/>
  <c r="BG697" i="2"/>
  <c r="CA697" i="2" s="1"/>
  <c r="CV697" i="2"/>
  <c r="BB536" i="2"/>
  <c r="BV536" i="2" s="1"/>
  <c r="CQ536" i="2"/>
  <c r="CQ675" i="2"/>
  <c r="BB675" i="2"/>
  <c r="BV675" i="2" s="1"/>
  <c r="BB493" i="2"/>
  <c r="BV493" i="2" s="1"/>
  <c r="CQ493" i="2"/>
  <c r="BB572" i="2"/>
  <c r="BV572" i="2" s="1"/>
  <c r="CQ572" i="2"/>
  <c r="BB557" i="2"/>
  <c r="BV557" i="2" s="1"/>
  <c r="CQ557" i="2"/>
  <c r="BB459" i="2"/>
  <c r="BV459" i="2" s="1"/>
  <c r="CQ459" i="2"/>
  <c r="BB658" i="2"/>
  <c r="BV658" i="2" s="1"/>
  <c r="CQ658" i="2"/>
  <c r="BB667" i="2"/>
  <c r="BV667" i="2" s="1"/>
  <c r="CQ667" i="2"/>
  <c r="BB444" i="2"/>
  <c r="BV444" i="2" s="1"/>
  <c r="CQ444" i="2"/>
  <c r="CQ471" i="2"/>
  <c r="BB471" i="2"/>
  <c r="BV471" i="2" s="1"/>
  <c r="BB578" i="2"/>
  <c r="BV578" i="2" s="1"/>
  <c r="CQ578" i="2"/>
  <c r="BB564" i="2"/>
  <c r="BV564" i="2" s="1"/>
  <c r="CQ564" i="2"/>
  <c r="BC595" i="2"/>
  <c r="BW595" i="2" s="1"/>
  <c r="CR595" i="2"/>
  <c r="BC488" i="2"/>
  <c r="BW488" i="2" s="1"/>
  <c r="CR488" i="2"/>
  <c r="BB686" i="2"/>
  <c r="BV686" i="2" s="1"/>
  <c r="CQ686" i="2"/>
  <c r="BB647" i="2"/>
  <c r="BV647" i="2" s="1"/>
  <c r="CQ647" i="2"/>
  <c r="BB654" i="2"/>
  <c r="BV654" i="2" s="1"/>
  <c r="CQ654" i="2"/>
  <c r="CQ461" i="2"/>
  <c r="BB461" i="2"/>
  <c r="BV461" i="2" s="1"/>
  <c r="BB474" i="2"/>
  <c r="BV474" i="2" s="1"/>
  <c r="CQ474" i="2"/>
  <c r="BB683" i="2"/>
  <c r="BV683" i="2" s="1"/>
  <c r="CQ683" i="2"/>
  <c r="DV700" i="2"/>
  <c r="DW700" i="2" s="1"/>
  <c r="BB645" i="2"/>
  <c r="BV645" i="2" s="1"/>
  <c r="CQ645" i="2"/>
  <c r="BE696" i="2"/>
  <c r="BY696" i="2" s="1"/>
  <c r="CT696" i="2"/>
  <c r="BB593" i="2"/>
  <c r="BV593" i="2" s="1"/>
  <c r="CQ593" i="2"/>
  <c r="BB594" i="2"/>
  <c r="BV594" i="2" s="1"/>
  <c r="CQ594" i="2"/>
  <c r="BB630" i="2"/>
  <c r="BV630" i="2" s="1"/>
  <c r="CQ630" i="2"/>
  <c r="BB629" i="2"/>
  <c r="BV629" i="2" s="1"/>
  <c r="CQ629" i="2"/>
  <c r="BC551" i="2"/>
  <c r="BW551" i="2" s="1"/>
  <c r="CR551" i="2"/>
  <c r="BB554" i="2"/>
  <c r="BV554" i="2" s="1"/>
  <c r="CQ554" i="2"/>
  <c r="BB623" i="2"/>
  <c r="BV623" i="2" s="1"/>
  <c r="CQ623" i="2"/>
  <c r="BC480" i="2"/>
  <c r="BW480" i="2" s="1"/>
  <c r="BB439" i="2"/>
  <c r="BV439" i="2" s="1"/>
  <c r="CQ439" i="2"/>
  <c r="BB558" i="2"/>
  <c r="BV558" i="2" s="1"/>
  <c r="CQ558" i="2"/>
  <c r="BC544" i="2"/>
  <c r="BW544" i="2" s="1"/>
  <c r="CR544" i="2"/>
  <c r="BB624" i="2"/>
  <c r="BV624" i="2" s="1"/>
  <c r="CQ624" i="2"/>
  <c r="BC448" i="2"/>
  <c r="BW448" i="2" s="1"/>
  <c r="CR448" i="2"/>
  <c r="BB612" i="2"/>
  <c r="BV612" i="2" s="1"/>
  <c r="CQ612" i="2"/>
  <c r="BB607" i="2"/>
  <c r="BV607" i="2" s="1"/>
  <c r="CQ607" i="2"/>
  <c r="BB589" i="2"/>
  <c r="BV589" i="2" s="1"/>
  <c r="CQ589" i="2"/>
  <c r="BB671" i="2"/>
  <c r="BV671" i="2" s="1"/>
  <c r="CQ671" i="2"/>
  <c r="BB442" i="2"/>
  <c r="BV442" i="2" s="1"/>
  <c r="CQ442" i="2"/>
  <c r="BB476" i="2"/>
  <c r="BV476" i="2" s="1"/>
  <c r="CQ476" i="2"/>
  <c r="BB679" i="2"/>
  <c r="BV679" i="2" s="1"/>
  <c r="CQ679" i="2"/>
  <c r="BB479" i="2"/>
  <c r="BV479" i="2" s="1"/>
  <c r="CQ479" i="2"/>
  <c r="BB665" i="2"/>
  <c r="BV665" i="2" s="1"/>
  <c r="CQ665" i="2"/>
  <c r="BB470" i="2"/>
  <c r="BV470" i="2" s="1"/>
  <c r="CQ470" i="2"/>
  <c r="BB650" i="2"/>
  <c r="BV650" i="2" s="1"/>
  <c r="CQ650" i="2"/>
  <c r="BB490" i="2"/>
  <c r="BV490" i="2" s="1"/>
  <c r="CQ490" i="2"/>
  <c r="BC452" i="2"/>
  <c r="BW452" i="2" s="1"/>
  <c r="CR452" i="2"/>
  <c r="BC663" i="2"/>
  <c r="BW663" i="2" s="1"/>
  <c r="CR663" i="2"/>
  <c r="BB682" i="2"/>
  <c r="BV682" i="2" s="1"/>
  <c r="CQ682" i="2"/>
  <c r="BB449" i="2"/>
  <c r="BV449" i="2" s="1"/>
  <c r="CQ449" i="2"/>
  <c r="BC484" i="2"/>
  <c r="BW484" i="2" s="1"/>
  <c r="CR484" i="2"/>
  <c r="BB542" i="2"/>
  <c r="BV542" i="2" s="1"/>
  <c r="CQ542" i="2"/>
  <c r="BC588" i="2"/>
  <c r="BW588" i="2" s="1"/>
  <c r="CR588" i="2"/>
  <c r="BB494" i="2"/>
  <c r="BV494" i="2" s="1"/>
  <c r="CQ494" i="2"/>
  <c r="BB616" i="2"/>
  <c r="BV616" i="2" s="1"/>
  <c r="CQ616" i="2"/>
  <c r="BB584" i="2"/>
  <c r="BV584" i="2" s="1"/>
  <c r="CQ584" i="2"/>
  <c r="BB569" i="2"/>
  <c r="BV569" i="2" s="1"/>
  <c r="CQ569" i="2"/>
  <c r="BB694" i="2"/>
  <c r="BV694" i="2" s="1"/>
  <c r="CQ694" i="2"/>
  <c r="BD620" i="2"/>
  <c r="BX620" i="2" s="1"/>
  <c r="CS620" i="2"/>
  <c r="BB458" i="2"/>
  <c r="BV458" i="2" s="1"/>
  <c r="CQ458" i="2"/>
  <c r="BB477" i="2"/>
  <c r="BV477" i="2" s="1"/>
  <c r="CQ477" i="2"/>
  <c r="BC687" i="2"/>
  <c r="BW687" i="2" s="1"/>
  <c r="CR687" i="2"/>
  <c r="BB472" i="2"/>
  <c r="BV472" i="2" s="1"/>
  <c r="CQ472" i="2"/>
  <c r="BC463" i="2"/>
  <c r="BW463" i="2" s="1"/>
  <c r="CR463" i="2"/>
  <c r="BB465" i="2"/>
  <c r="BV465" i="2" s="1"/>
  <c r="CQ465" i="2"/>
  <c r="BB673" i="2"/>
  <c r="BV673" i="2" s="1"/>
  <c r="CQ673" i="2"/>
  <c r="BB604" i="2"/>
  <c r="BV604" i="2" s="1"/>
  <c r="CQ604" i="2"/>
  <c r="BC437" i="2"/>
  <c r="BW437" i="2" s="1"/>
  <c r="CR437" i="2"/>
  <c r="BE695" i="2"/>
  <c r="BY695" i="2" s="1"/>
  <c r="CT695" i="2"/>
  <c r="BB670" i="2"/>
  <c r="BV670" i="2" s="1"/>
  <c r="CQ670" i="2"/>
  <c r="BC688" i="2"/>
  <c r="BW688" i="2" s="1"/>
  <c r="CR688" i="2"/>
  <c r="BB643" i="2"/>
  <c r="BV643" i="2" s="1"/>
  <c r="CQ643" i="2"/>
  <c r="BB550" i="2"/>
  <c r="BV550" i="2" s="1"/>
  <c r="CQ550" i="2"/>
  <c r="BC690" i="2"/>
  <c r="BW690" i="2" s="1"/>
  <c r="CR690" i="2"/>
  <c r="BB600" i="2"/>
  <c r="BV600" i="2" s="1"/>
  <c r="CQ600" i="2"/>
  <c r="BB674" i="2"/>
  <c r="BV674" i="2" s="1"/>
  <c r="CQ674" i="2"/>
  <c r="BC541" i="2"/>
  <c r="BW541" i="2" s="1"/>
  <c r="CR541" i="2"/>
  <c r="BC602" i="2"/>
  <c r="BW602" i="2" s="1"/>
  <c r="CR602" i="2"/>
  <c r="BC534" i="2"/>
  <c r="BW534" i="2" s="1"/>
  <c r="CR534" i="2"/>
  <c r="BB653" i="2"/>
  <c r="BV653" i="2" s="1"/>
  <c r="CQ653" i="2"/>
  <c r="BB591" i="2"/>
  <c r="BV591" i="2" s="1"/>
  <c r="CQ591" i="2"/>
  <c r="BB487" i="2"/>
  <c r="BV487" i="2" s="1"/>
  <c r="CQ487" i="2"/>
  <c r="BB672" i="2"/>
  <c r="BV672" i="2" s="1"/>
  <c r="CQ672" i="2"/>
  <c r="BB657" i="2"/>
  <c r="BV657" i="2" s="1"/>
  <c r="CQ657" i="2"/>
  <c r="BB567" i="2"/>
  <c r="BV567" i="2" s="1"/>
  <c r="CQ567" i="2"/>
  <c r="BB535" i="2"/>
  <c r="BV535" i="2" s="1"/>
  <c r="CQ535" i="2"/>
  <c r="BC597" i="2"/>
  <c r="BW597" i="2" s="1"/>
  <c r="CR597" i="2"/>
  <c r="BD621" i="2"/>
  <c r="BX621" i="2" s="1"/>
  <c r="CS621" i="2"/>
  <c r="BC627" i="2"/>
  <c r="BW627" i="2" s="1"/>
  <c r="CR627" i="2"/>
  <c r="BB492" i="2"/>
  <c r="BV492" i="2" s="1"/>
  <c r="CQ492" i="2"/>
  <c r="BB606" i="2"/>
  <c r="BV606" i="2" s="1"/>
  <c r="CQ606" i="2"/>
  <c r="BC561" i="2"/>
  <c r="BW561" i="2" s="1"/>
  <c r="CR561" i="2"/>
  <c r="BB456" i="2"/>
  <c r="BV456" i="2" s="1"/>
  <c r="CQ456" i="2"/>
  <c r="BC676" i="2"/>
  <c r="BW676" i="2" s="1"/>
  <c r="CR676" i="2"/>
  <c r="BB546" i="2"/>
  <c r="BV546" i="2" s="1"/>
  <c r="CQ546" i="2"/>
  <c r="BC440" i="2"/>
  <c r="BW440" i="2" s="1"/>
  <c r="CR440" i="2"/>
  <c r="BB579" i="2"/>
  <c r="BV579" i="2" s="1"/>
  <c r="CQ579" i="2"/>
  <c r="BB539" i="2"/>
  <c r="BV539" i="2" s="1"/>
  <c r="CQ539" i="2"/>
  <c r="BB532" i="2"/>
  <c r="BV532" i="2" s="1"/>
  <c r="CQ532" i="2"/>
  <c r="BB678" i="2"/>
  <c r="BV678" i="2" s="1"/>
  <c r="CQ678" i="2"/>
  <c r="BB483" i="2"/>
  <c r="BV483" i="2" s="1"/>
  <c r="CQ483" i="2"/>
  <c r="BD609" i="2"/>
  <c r="BX609" i="2" s="1"/>
  <c r="CS609" i="2"/>
  <c r="BC661" i="2"/>
  <c r="BW661" i="2" s="1"/>
  <c r="CR661" i="2"/>
  <c r="BB447" i="2"/>
  <c r="BV447" i="2" s="1"/>
  <c r="CQ447" i="2"/>
  <c r="BC590" i="2"/>
  <c r="BW590" i="2" s="1"/>
  <c r="CR590" i="2"/>
  <c r="BB556" i="2"/>
  <c r="BV556" i="2" s="1"/>
  <c r="CQ556" i="2"/>
  <c r="BB468" i="2"/>
  <c r="BV468" i="2" s="1"/>
  <c r="CQ468" i="2"/>
  <c r="BB451" i="2"/>
  <c r="BV451" i="2" s="1"/>
  <c r="CQ451" i="2"/>
  <c r="BB563" i="2"/>
  <c r="BV563" i="2" s="1"/>
  <c r="CQ563" i="2"/>
  <c r="BD605" i="2"/>
  <c r="BX605" i="2" s="1"/>
  <c r="CS605" i="2"/>
  <c r="BC651" i="2"/>
  <c r="BW651" i="2" s="1"/>
  <c r="CR651" i="2"/>
  <c r="BB537" i="2"/>
  <c r="BV537" i="2" s="1"/>
  <c r="CQ537" i="2"/>
  <c r="BB631" i="2"/>
  <c r="BV631" i="2" s="1"/>
  <c r="CQ631" i="2"/>
  <c r="BB649" i="2"/>
  <c r="BV649" i="2" s="1"/>
  <c r="CQ649" i="2"/>
  <c r="BB545" i="2"/>
  <c r="BV545" i="2" s="1"/>
  <c r="CQ545" i="2"/>
  <c r="BB681" i="2"/>
  <c r="BV681" i="2" s="1"/>
  <c r="CQ681" i="2"/>
  <c r="BC489" i="2"/>
  <c r="BW489" i="2" s="1"/>
  <c r="CR489" i="2"/>
  <c r="BC475" i="2"/>
  <c r="BW475" i="2" s="1"/>
  <c r="CR475" i="2"/>
  <c r="BC677" i="2"/>
  <c r="BW677" i="2" s="1"/>
  <c r="CR677" i="2"/>
  <c r="BB634" i="2"/>
  <c r="BV634" i="2" s="1"/>
  <c r="CQ634" i="2"/>
  <c r="BB485" i="2"/>
  <c r="BV485" i="2" s="1"/>
  <c r="CQ485" i="2"/>
  <c r="BC633" i="2"/>
  <c r="BW633" i="2" s="1"/>
  <c r="CR633" i="2"/>
  <c r="BB625" i="2"/>
  <c r="BV625" i="2" s="1"/>
  <c r="CQ625" i="2"/>
  <c r="BC656" i="2"/>
  <c r="BW656" i="2" s="1"/>
  <c r="CR656" i="2"/>
  <c r="BC454" i="2"/>
  <c r="BW454" i="2" s="1"/>
  <c r="CR454" i="2"/>
  <c r="BB685" i="2"/>
  <c r="BV685" i="2" s="1"/>
  <c r="CQ685" i="2"/>
  <c r="BC553" i="2"/>
  <c r="BW553" i="2" s="1"/>
  <c r="CR553" i="2"/>
  <c r="BB577" i="2"/>
  <c r="BV577" i="2" s="1"/>
  <c r="CQ577" i="2"/>
  <c r="BB664" i="2"/>
  <c r="BV664" i="2" s="1"/>
  <c r="CQ664" i="2"/>
  <c r="BB491" i="2"/>
  <c r="BV491" i="2" s="1"/>
  <c r="CQ491" i="2"/>
  <c r="BB568" i="2"/>
  <c r="BV568" i="2" s="1"/>
  <c r="CQ568" i="2"/>
  <c r="BC596" i="2"/>
  <c r="BW596" i="2" s="1"/>
  <c r="CR596" i="2"/>
  <c r="BC552" i="2"/>
  <c r="BW552" i="2" s="1"/>
  <c r="CR552" i="2"/>
  <c r="BB583" i="2"/>
  <c r="BV583" i="2" s="1"/>
  <c r="CQ583" i="2"/>
  <c r="BC495" i="2"/>
  <c r="BW495" i="2" s="1"/>
  <c r="CR495" i="2"/>
  <c r="BC615" i="2"/>
  <c r="BW615" i="2" s="1"/>
  <c r="CR615" i="2"/>
  <c r="BC450" i="2"/>
  <c r="BW450" i="2" s="1"/>
  <c r="CR450" i="2"/>
  <c r="BC639" i="2"/>
  <c r="BW639" i="2" s="1"/>
  <c r="CR639" i="2"/>
  <c r="BB636" i="2"/>
  <c r="BV636" i="2" s="1"/>
  <c r="CQ636" i="2"/>
  <c r="BB599" i="2"/>
  <c r="BV599" i="2" s="1"/>
  <c r="CQ599" i="2"/>
  <c r="BB460" i="2"/>
  <c r="BV460" i="2" s="1"/>
  <c r="CQ460" i="2"/>
  <c r="BB614" i="2"/>
  <c r="BV614" i="2" s="1"/>
  <c r="CQ614" i="2"/>
  <c r="BB598" i="2"/>
  <c r="BV598" i="2" s="1"/>
  <c r="CQ598" i="2"/>
  <c r="BB652" i="2"/>
  <c r="BV652" i="2" s="1"/>
  <c r="CQ652" i="2"/>
  <c r="BB601" i="2"/>
  <c r="BV601" i="2" s="1"/>
  <c r="CQ601" i="2"/>
  <c r="BB486" i="2"/>
  <c r="BV486" i="2" s="1"/>
  <c r="CQ486" i="2"/>
  <c r="BB466" i="2"/>
  <c r="BV466" i="2" s="1"/>
  <c r="CQ466" i="2"/>
  <c r="BB443" i="2"/>
  <c r="BV443" i="2" s="1"/>
  <c r="CQ443" i="2"/>
  <c r="BB562" i="2"/>
  <c r="BV562" i="2" s="1"/>
  <c r="CQ562" i="2"/>
  <c r="BB628" i="2"/>
  <c r="BV628" i="2" s="1"/>
  <c r="CQ628" i="2"/>
  <c r="BC559" i="2"/>
  <c r="BW559" i="2" s="1"/>
  <c r="CR559" i="2"/>
  <c r="BB581" i="2"/>
  <c r="BV581" i="2" s="1"/>
  <c r="CQ581" i="2"/>
  <c r="BB540" i="2"/>
  <c r="BV540" i="2" s="1"/>
  <c r="CQ540" i="2"/>
  <c r="BB613" i="2"/>
  <c r="BV613" i="2" s="1"/>
  <c r="CQ613" i="2"/>
  <c r="BC611" i="2"/>
  <c r="BW611" i="2" s="1"/>
  <c r="CR611" i="2"/>
  <c r="BC481" i="2"/>
  <c r="BW481" i="2" s="1"/>
  <c r="CR481" i="2"/>
  <c r="CZ699" i="2"/>
  <c r="BK699" i="2"/>
  <c r="CE699" i="2" s="1"/>
  <c r="BC666" i="2"/>
  <c r="BW666" i="2" s="1"/>
  <c r="CR666" i="2"/>
  <c r="BC587" i="2"/>
  <c r="BW587" i="2" s="1"/>
  <c r="CR587" i="2"/>
  <c r="BC566" i="2"/>
  <c r="BW566" i="2" s="1"/>
  <c r="CR566" i="2"/>
  <c r="BI698" i="2"/>
  <c r="CC698" i="2" s="1"/>
  <c r="CX698" i="2"/>
  <c r="BB586" i="2"/>
  <c r="BV586" i="2" s="1"/>
  <c r="CQ586" i="2"/>
  <c r="BC538" i="2"/>
  <c r="BW538" i="2" s="1"/>
  <c r="CR538" i="2"/>
  <c r="BB473" i="2"/>
  <c r="BV473" i="2" s="1"/>
  <c r="CQ473" i="2"/>
  <c r="BB580" i="2"/>
  <c r="BV580" i="2" s="1"/>
  <c r="CQ580" i="2"/>
  <c r="BC453" i="2"/>
  <c r="BW453" i="2" s="1"/>
  <c r="CR453" i="2"/>
  <c r="BB570" i="2"/>
  <c r="BV570" i="2" s="1"/>
  <c r="CQ570" i="2"/>
  <c r="BC632" i="2"/>
  <c r="BW632" i="2" s="1"/>
  <c r="CR632" i="2"/>
  <c r="BB660" i="2"/>
  <c r="BV660" i="2" s="1"/>
  <c r="CQ660" i="2"/>
  <c r="BB582" i="2"/>
  <c r="BV582" i="2" s="1"/>
  <c r="CQ582" i="2"/>
  <c r="BD608" i="2"/>
  <c r="BX608" i="2" s="1"/>
  <c r="CS608" i="2"/>
  <c r="BB576" i="2"/>
  <c r="BV576" i="2" s="1"/>
  <c r="CQ576" i="2"/>
  <c r="BC637" i="2"/>
  <c r="BW637" i="2" s="1"/>
  <c r="CR637" i="2"/>
  <c r="BB574" i="2"/>
  <c r="BV574" i="2" s="1"/>
  <c r="CQ574" i="2"/>
  <c r="BB635" i="2"/>
  <c r="BV635" i="2" s="1"/>
  <c r="CQ635" i="2"/>
  <c r="BC469" i="2"/>
  <c r="BW469" i="2" s="1"/>
  <c r="CR469" i="2"/>
  <c r="BB668" i="2"/>
  <c r="BV668" i="2" s="1"/>
  <c r="CQ668" i="2"/>
  <c r="BB662" i="2"/>
  <c r="BV662" i="2" s="1"/>
  <c r="CQ662" i="2"/>
  <c r="BB603" i="2"/>
  <c r="BV603" i="2" s="1"/>
  <c r="CQ603" i="2"/>
  <c r="BB441" i="2"/>
  <c r="BV441" i="2" s="1"/>
  <c r="CQ441" i="2"/>
  <c r="BC619" i="2"/>
  <c r="BW619" i="2" s="1"/>
  <c r="CR619" i="2"/>
  <c r="BB478" i="2"/>
  <c r="BV478" i="2" s="1"/>
  <c r="CQ478" i="2"/>
  <c r="BC555" i="2"/>
  <c r="BW555" i="2" s="1"/>
  <c r="CR555" i="2"/>
  <c r="BB622" i="2"/>
  <c r="BV622" i="2" s="1"/>
  <c r="CQ622" i="2"/>
  <c r="BB571" i="2"/>
  <c r="BV571" i="2" s="1"/>
  <c r="CQ571" i="2"/>
  <c r="BB457" i="2"/>
  <c r="BV457" i="2" s="1"/>
  <c r="CQ457" i="2"/>
  <c r="BC548" i="2"/>
  <c r="BW548" i="2" s="1"/>
  <c r="CR548" i="2"/>
  <c r="BB669" i="2"/>
  <c r="BV669" i="2" s="1"/>
  <c r="CQ669" i="2"/>
  <c r="BC445" i="2"/>
  <c r="BW445" i="2" s="1"/>
  <c r="CR445" i="2"/>
  <c r="BB592" i="2"/>
  <c r="BV592" i="2" s="1"/>
  <c r="CQ592" i="2"/>
  <c r="BB617" i="2"/>
  <c r="BV617" i="2" s="1"/>
  <c r="CQ617" i="2"/>
  <c r="BC610" i="2"/>
  <c r="BW610" i="2" s="1"/>
  <c r="CR610" i="2"/>
  <c r="BC462" i="2"/>
  <c r="BW462" i="2" s="1"/>
  <c r="CR462" i="2"/>
  <c r="BB692" i="2"/>
  <c r="BV692" i="2" s="1"/>
  <c r="CQ692" i="2"/>
  <c r="BC543" i="2"/>
  <c r="BW543" i="2" s="1"/>
  <c r="CR543" i="2"/>
  <c r="BB689" i="2"/>
  <c r="BV689" i="2" s="1"/>
  <c r="CQ689" i="2"/>
  <c r="BB565" i="2"/>
  <c r="BV565" i="2" s="1"/>
  <c r="CQ565" i="2"/>
  <c r="BB464" i="2"/>
  <c r="BV464" i="2" s="1"/>
  <c r="CQ464" i="2"/>
  <c r="BB549" i="2"/>
  <c r="BV549" i="2" s="1"/>
  <c r="CQ549" i="2"/>
  <c r="BB648" i="2"/>
  <c r="BV648" i="2" s="1"/>
  <c r="CQ648" i="2"/>
  <c r="BC533" i="2"/>
  <c r="BW533" i="2" s="1"/>
  <c r="CR533" i="2"/>
  <c r="BB575" i="2"/>
  <c r="BV575" i="2" s="1"/>
  <c r="CQ575" i="2"/>
  <c r="BC646" i="2"/>
  <c r="BW646" i="2" s="1"/>
  <c r="CR646" i="2"/>
  <c r="BB693" i="2"/>
  <c r="BV693" i="2" s="1"/>
  <c r="CQ693" i="2"/>
  <c r="BB585" i="2"/>
  <c r="BV585" i="2" s="1"/>
  <c r="CQ585" i="2"/>
  <c r="BC659" i="2"/>
  <c r="BW659" i="2" s="1"/>
  <c r="CR659" i="2"/>
  <c r="BB684" i="2"/>
  <c r="BV684" i="2" s="1"/>
  <c r="CQ684" i="2"/>
  <c r="BD626" i="2"/>
  <c r="BX626" i="2" s="1"/>
  <c r="CS626" i="2"/>
  <c r="BD638" i="2"/>
  <c r="BX638" i="2" s="1"/>
  <c r="CS638" i="2"/>
  <c r="BB438" i="2"/>
  <c r="BV438" i="2" s="1"/>
  <c r="CQ438" i="2"/>
  <c r="BB547" i="2"/>
  <c r="BV547" i="2" s="1"/>
  <c r="CQ547" i="2"/>
  <c r="B226" i="2"/>
  <c r="B237" i="2"/>
  <c r="B222" i="2"/>
  <c r="B219" i="2"/>
  <c r="B218" i="2"/>
  <c r="B216" i="2"/>
  <c r="B220" i="2"/>
  <c r="B214" i="2"/>
  <c r="B217" i="2"/>
  <c r="B215" i="2"/>
  <c r="B209" i="2"/>
  <c r="CR655" i="2" l="1"/>
  <c r="BD655" i="2" s="1"/>
  <c r="BX655" i="2" s="1"/>
  <c r="CR455" i="2"/>
  <c r="BD455" i="2" s="1"/>
  <c r="BX455" i="2" s="1"/>
  <c r="BC691" i="2"/>
  <c r="BW691" i="2" s="1"/>
  <c r="CR691" i="2"/>
  <c r="BC482" i="2"/>
  <c r="BW482" i="2" s="1"/>
  <c r="CR482" i="2"/>
  <c r="BC560" i="2"/>
  <c r="BW560" i="2" s="1"/>
  <c r="CR560" i="2"/>
  <c r="BC446" i="2"/>
  <c r="BW446" i="2" s="1"/>
  <c r="CR446" i="2"/>
  <c r="BC618" i="2"/>
  <c r="BW618" i="2" s="1"/>
  <c r="CR618" i="2"/>
  <c r="BC680" i="2"/>
  <c r="BW680" i="2" s="1"/>
  <c r="CR680" i="2"/>
  <c r="CR536" i="2"/>
  <c r="BC536" i="2"/>
  <c r="BW536" i="2" s="1"/>
  <c r="BH697" i="2"/>
  <c r="CB697" i="2" s="1"/>
  <c r="CW697" i="2"/>
  <c r="BC573" i="2"/>
  <c r="BW573" i="2" s="1"/>
  <c r="CR573" i="2"/>
  <c r="BC493" i="2"/>
  <c r="BW493" i="2" s="1"/>
  <c r="CR493" i="2"/>
  <c r="BC675" i="2"/>
  <c r="BW675" i="2" s="1"/>
  <c r="CR675" i="2"/>
  <c r="BC459" i="2"/>
  <c r="BW459" i="2" s="1"/>
  <c r="CR459" i="2"/>
  <c r="BC557" i="2"/>
  <c r="BW557" i="2" s="1"/>
  <c r="CR557" i="2"/>
  <c r="BC572" i="2"/>
  <c r="BW572" i="2" s="1"/>
  <c r="CR572" i="2"/>
  <c r="BC444" i="2"/>
  <c r="BW444" i="2" s="1"/>
  <c r="CR444" i="2"/>
  <c r="BC667" i="2"/>
  <c r="BW667" i="2" s="1"/>
  <c r="CR667" i="2"/>
  <c r="BC658" i="2"/>
  <c r="BW658" i="2" s="1"/>
  <c r="CR658" i="2"/>
  <c r="BC471" i="2"/>
  <c r="BW471" i="2" s="1"/>
  <c r="CR471" i="2"/>
  <c r="BC474" i="2"/>
  <c r="BW474" i="2" s="1"/>
  <c r="CR474" i="2"/>
  <c r="BC647" i="2"/>
  <c r="BW647" i="2" s="1"/>
  <c r="CR647" i="2"/>
  <c r="BD595" i="2"/>
  <c r="BX595" i="2" s="1"/>
  <c r="CS595" i="2"/>
  <c r="BC594" i="2"/>
  <c r="BW594" i="2" s="1"/>
  <c r="CR594" i="2"/>
  <c r="BC645" i="2"/>
  <c r="BW645" i="2" s="1"/>
  <c r="CR645" i="2"/>
  <c r="BC686" i="2"/>
  <c r="BW686" i="2" s="1"/>
  <c r="CR686" i="2"/>
  <c r="BC564" i="2"/>
  <c r="BW564" i="2" s="1"/>
  <c r="CR564" i="2"/>
  <c r="BC593" i="2"/>
  <c r="BW593" i="2" s="1"/>
  <c r="CR593" i="2"/>
  <c r="CR461" i="2"/>
  <c r="BC461" i="2"/>
  <c r="BW461" i="2" s="1"/>
  <c r="BC683" i="2"/>
  <c r="BW683" i="2" s="1"/>
  <c r="CR683" i="2"/>
  <c r="BC654" i="2"/>
  <c r="BW654" i="2" s="1"/>
  <c r="CR654" i="2"/>
  <c r="BD488" i="2"/>
  <c r="BX488" i="2" s="1"/>
  <c r="CS488" i="2"/>
  <c r="BC578" i="2"/>
  <c r="BW578" i="2" s="1"/>
  <c r="CR578" i="2"/>
  <c r="BC630" i="2"/>
  <c r="BW630" i="2" s="1"/>
  <c r="CR630" i="2"/>
  <c r="BF696" i="2"/>
  <c r="BZ696" i="2" s="1"/>
  <c r="CU696" i="2"/>
  <c r="BC547" i="2"/>
  <c r="BW547" i="2" s="1"/>
  <c r="CR547" i="2"/>
  <c r="BE638" i="2"/>
  <c r="BY638" i="2" s="1"/>
  <c r="CT638" i="2"/>
  <c r="BC585" i="2"/>
  <c r="BW585" i="2" s="1"/>
  <c r="CR585" i="2"/>
  <c r="BC549" i="2"/>
  <c r="BW549" i="2" s="1"/>
  <c r="CR549" i="2"/>
  <c r="BD445" i="2"/>
  <c r="BX445" i="2" s="1"/>
  <c r="CS445" i="2"/>
  <c r="BC622" i="2"/>
  <c r="BW622" i="2" s="1"/>
  <c r="CR622" i="2"/>
  <c r="BC478" i="2"/>
  <c r="BW478" i="2" s="1"/>
  <c r="CR478" i="2"/>
  <c r="BC574" i="2"/>
  <c r="BW574" i="2" s="1"/>
  <c r="CR574" i="2"/>
  <c r="BD481" i="2"/>
  <c r="BX481" i="2" s="1"/>
  <c r="CS481" i="2"/>
  <c r="BC613" i="2"/>
  <c r="BW613" i="2" s="1"/>
  <c r="CR613" i="2"/>
  <c r="BC460" i="2"/>
  <c r="BW460" i="2" s="1"/>
  <c r="CR460" i="2"/>
  <c r="BD639" i="2"/>
  <c r="BX639" i="2" s="1"/>
  <c r="CS639" i="2"/>
  <c r="BC577" i="2"/>
  <c r="BW577" i="2" s="1"/>
  <c r="CR577" i="2"/>
  <c r="BD454" i="2"/>
  <c r="BX454" i="2" s="1"/>
  <c r="CS454" i="2"/>
  <c r="BC625" i="2"/>
  <c r="BW625" i="2" s="1"/>
  <c r="CR625" i="2"/>
  <c r="BC634" i="2"/>
  <c r="BW634" i="2" s="1"/>
  <c r="CR634" i="2"/>
  <c r="BD489" i="2"/>
  <c r="BX489" i="2" s="1"/>
  <c r="CS489" i="2"/>
  <c r="BC563" i="2"/>
  <c r="BW563" i="2" s="1"/>
  <c r="CR563" i="2"/>
  <c r="BC451" i="2"/>
  <c r="BW451" i="2" s="1"/>
  <c r="CR451" i="2"/>
  <c r="BC483" i="2"/>
  <c r="BW483" i="2" s="1"/>
  <c r="CR483" i="2"/>
  <c r="BC606" i="2"/>
  <c r="BW606" i="2" s="1"/>
  <c r="CR606" i="2"/>
  <c r="BD690" i="2"/>
  <c r="BX690" i="2" s="1"/>
  <c r="CS690" i="2"/>
  <c r="BD688" i="2"/>
  <c r="BX688" i="2" s="1"/>
  <c r="CS688" i="2"/>
  <c r="BC584" i="2"/>
  <c r="BW584" i="2" s="1"/>
  <c r="CR584" i="2"/>
  <c r="BD484" i="2"/>
  <c r="BX484" i="2" s="1"/>
  <c r="CS484" i="2"/>
  <c r="BC682" i="2"/>
  <c r="BW682" i="2" s="1"/>
  <c r="CR682" i="2"/>
  <c r="BC479" i="2"/>
  <c r="BW479" i="2" s="1"/>
  <c r="CR479" i="2"/>
  <c r="BC679" i="2"/>
  <c r="BW679" i="2" s="1"/>
  <c r="CR679" i="2"/>
  <c r="BC442" i="2"/>
  <c r="BW442" i="2" s="1"/>
  <c r="CR442" i="2"/>
  <c r="BC554" i="2"/>
  <c r="BW554" i="2" s="1"/>
  <c r="CR554" i="2"/>
  <c r="BC662" i="2"/>
  <c r="BW662" i="2" s="1"/>
  <c r="CR662" i="2"/>
  <c r="BC635" i="2"/>
  <c r="BW635" i="2" s="1"/>
  <c r="CR635" i="2"/>
  <c r="BC473" i="2"/>
  <c r="BW473" i="2" s="1"/>
  <c r="CR473" i="2"/>
  <c r="BJ698" i="2"/>
  <c r="CD698" i="2" s="1"/>
  <c r="CY698" i="2"/>
  <c r="BD666" i="2"/>
  <c r="BX666" i="2" s="1"/>
  <c r="CS666" i="2"/>
  <c r="BD559" i="2"/>
  <c r="BX559" i="2" s="1"/>
  <c r="CS559" i="2"/>
  <c r="BD495" i="2"/>
  <c r="BX495" i="2" s="1"/>
  <c r="CS495" i="2"/>
  <c r="BC653" i="2"/>
  <c r="BW653" i="2" s="1"/>
  <c r="CR653" i="2"/>
  <c r="BC674" i="2"/>
  <c r="BW674" i="2" s="1"/>
  <c r="CR674" i="2"/>
  <c r="BD437" i="2"/>
  <c r="BX437" i="2" s="1"/>
  <c r="CS437" i="2"/>
  <c r="BC673" i="2"/>
  <c r="BW673" i="2" s="1"/>
  <c r="CR673" i="2"/>
  <c r="BC477" i="2"/>
  <c r="BW477" i="2" s="1"/>
  <c r="CR477" i="2"/>
  <c r="BC694" i="2"/>
  <c r="BW694" i="2" s="1"/>
  <c r="CR694" i="2"/>
  <c r="BC470" i="2"/>
  <c r="BW470" i="2" s="1"/>
  <c r="CR470" i="2"/>
  <c r="BC589" i="2"/>
  <c r="BW589" i="2" s="1"/>
  <c r="CR589" i="2"/>
  <c r="BD480" i="2"/>
  <c r="BX480" i="2" s="1"/>
  <c r="CS480" i="2"/>
  <c r="BC438" i="2"/>
  <c r="BW438" i="2" s="1"/>
  <c r="CR438" i="2"/>
  <c r="BE626" i="2"/>
  <c r="BY626" i="2" s="1"/>
  <c r="CT626" i="2"/>
  <c r="BC693" i="2"/>
  <c r="BW693" i="2" s="1"/>
  <c r="CR693" i="2"/>
  <c r="BC575" i="2"/>
  <c r="BW575" i="2" s="1"/>
  <c r="CR575" i="2"/>
  <c r="BD462" i="2"/>
  <c r="BX462" i="2" s="1"/>
  <c r="CS462" i="2"/>
  <c r="BC669" i="2"/>
  <c r="BW669" i="2" s="1"/>
  <c r="CR669" i="2"/>
  <c r="BD555" i="2"/>
  <c r="BX555" i="2" s="1"/>
  <c r="CS555" i="2"/>
  <c r="BC603" i="2"/>
  <c r="BW603" i="2" s="1"/>
  <c r="CR603" i="2"/>
  <c r="BD632" i="2"/>
  <c r="BX632" i="2" s="1"/>
  <c r="CS632" i="2"/>
  <c r="BD453" i="2"/>
  <c r="BX453" i="2" s="1"/>
  <c r="CS453" i="2"/>
  <c r="BD566" i="2"/>
  <c r="BX566" i="2" s="1"/>
  <c r="CS566" i="2"/>
  <c r="BC540" i="2"/>
  <c r="BW540" i="2" s="1"/>
  <c r="CR540" i="2"/>
  <c r="BC598" i="2"/>
  <c r="BW598" i="2" s="1"/>
  <c r="CR598" i="2"/>
  <c r="BC599" i="2"/>
  <c r="BW599" i="2" s="1"/>
  <c r="CR599" i="2"/>
  <c r="BD450" i="2"/>
  <c r="BX450" i="2" s="1"/>
  <c r="CS450" i="2"/>
  <c r="BD552" i="2"/>
  <c r="BX552" i="2" s="1"/>
  <c r="CS552" i="2"/>
  <c r="BD596" i="2"/>
  <c r="BX596" i="2" s="1"/>
  <c r="CS596" i="2"/>
  <c r="BC491" i="2"/>
  <c r="BW491" i="2" s="1"/>
  <c r="CR491" i="2"/>
  <c r="BD633" i="2"/>
  <c r="BX633" i="2" s="1"/>
  <c r="CS633" i="2"/>
  <c r="BD677" i="2"/>
  <c r="BX677" i="2" s="1"/>
  <c r="CS677" i="2"/>
  <c r="BC681" i="2"/>
  <c r="BW681" i="2" s="1"/>
  <c r="CR681" i="2"/>
  <c r="BC537" i="2"/>
  <c r="BW537" i="2" s="1"/>
  <c r="CR537" i="2"/>
  <c r="BC539" i="2"/>
  <c r="BW539" i="2" s="1"/>
  <c r="CR539" i="2"/>
  <c r="BC492" i="2"/>
  <c r="BW492" i="2" s="1"/>
  <c r="CR492" i="2"/>
  <c r="BE621" i="2"/>
  <c r="BY621" i="2" s="1"/>
  <c r="CT621" i="2"/>
  <c r="BC657" i="2"/>
  <c r="BW657" i="2" s="1"/>
  <c r="CR657" i="2"/>
  <c r="BC487" i="2"/>
  <c r="BW487" i="2" s="1"/>
  <c r="CR487" i="2"/>
  <c r="BD602" i="2"/>
  <c r="BX602" i="2" s="1"/>
  <c r="CS602" i="2"/>
  <c r="BC550" i="2"/>
  <c r="BW550" i="2" s="1"/>
  <c r="CR550" i="2"/>
  <c r="BC670" i="2"/>
  <c r="BW670" i="2" s="1"/>
  <c r="CR670" i="2"/>
  <c r="BC472" i="2"/>
  <c r="BW472" i="2" s="1"/>
  <c r="CR472" i="2"/>
  <c r="BC616" i="2"/>
  <c r="BW616" i="2" s="1"/>
  <c r="CR616" i="2"/>
  <c r="BD588" i="2"/>
  <c r="BX588" i="2" s="1"/>
  <c r="CS588" i="2"/>
  <c r="BC490" i="2"/>
  <c r="BW490" i="2" s="1"/>
  <c r="CR490" i="2"/>
  <c r="BC671" i="2"/>
  <c r="BW671" i="2" s="1"/>
  <c r="CR671" i="2"/>
  <c r="BC612" i="2"/>
  <c r="BW612" i="2" s="1"/>
  <c r="CR612" i="2"/>
  <c r="BC624" i="2"/>
  <c r="BW624" i="2" s="1"/>
  <c r="CR624" i="2"/>
  <c r="BD551" i="2"/>
  <c r="BX551" i="2" s="1"/>
  <c r="CS551" i="2"/>
  <c r="BD533" i="2"/>
  <c r="BX533" i="2" s="1"/>
  <c r="CS533" i="2"/>
  <c r="BC648" i="2"/>
  <c r="BW648" i="2" s="1"/>
  <c r="CR648" i="2"/>
  <c r="BC565" i="2"/>
  <c r="BW565" i="2" s="1"/>
  <c r="CR565" i="2"/>
  <c r="BD543" i="2"/>
  <c r="BX543" i="2" s="1"/>
  <c r="CS543" i="2"/>
  <c r="BC617" i="2"/>
  <c r="BW617" i="2" s="1"/>
  <c r="CR617" i="2"/>
  <c r="BC457" i="2"/>
  <c r="BW457" i="2" s="1"/>
  <c r="CR457" i="2"/>
  <c r="BC443" i="2"/>
  <c r="BW443" i="2" s="1"/>
  <c r="CR443" i="2"/>
  <c r="BC486" i="2"/>
  <c r="BW486" i="2" s="1"/>
  <c r="CR486" i="2"/>
  <c r="BC545" i="2"/>
  <c r="BW545" i="2" s="1"/>
  <c r="CR545" i="2"/>
  <c r="BE605" i="2"/>
  <c r="BY605" i="2" s="1"/>
  <c r="CT605" i="2"/>
  <c r="BC556" i="2"/>
  <c r="BW556" i="2" s="1"/>
  <c r="CR556" i="2"/>
  <c r="BD661" i="2"/>
  <c r="BX661" i="2" s="1"/>
  <c r="CS661" i="2"/>
  <c r="BD440" i="2"/>
  <c r="BX440" i="2" s="1"/>
  <c r="CS440" i="2"/>
  <c r="BC456" i="2"/>
  <c r="BW456" i="2" s="1"/>
  <c r="CR456" i="2"/>
  <c r="BD659" i="2"/>
  <c r="BX659" i="2" s="1"/>
  <c r="CS659" i="2"/>
  <c r="BC464" i="2"/>
  <c r="BW464" i="2" s="1"/>
  <c r="CR464" i="2"/>
  <c r="BC692" i="2"/>
  <c r="BW692" i="2" s="1"/>
  <c r="CR692" i="2"/>
  <c r="BC571" i="2"/>
  <c r="BW571" i="2" s="1"/>
  <c r="CR571" i="2"/>
  <c r="BD619" i="2"/>
  <c r="BX619" i="2" s="1"/>
  <c r="CS619" i="2"/>
  <c r="BC668" i="2"/>
  <c r="BW668" i="2" s="1"/>
  <c r="CR668" i="2"/>
  <c r="BD637" i="2"/>
  <c r="BX637" i="2" s="1"/>
  <c r="CS637" i="2"/>
  <c r="BE608" i="2"/>
  <c r="BY608" i="2" s="1"/>
  <c r="CT608" i="2"/>
  <c r="BC582" i="2"/>
  <c r="BW582" i="2" s="1"/>
  <c r="CR582" i="2"/>
  <c r="BD538" i="2"/>
  <c r="BX538" i="2" s="1"/>
  <c r="CS538" i="2"/>
  <c r="BC628" i="2"/>
  <c r="BW628" i="2" s="1"/>
  <c r="CR628" i="2"/>
  <c r="BC601" i="2"/>
  <c r="BW601" i="2" s="1"/>
  <c r="CR601" i="2"/>
  <c r="BC583" i="2"/>
  <c r="BW583" i="2" s="1"/>
  <c r="CR583" i="2"/>
  <c r="BD553" i="2"/>
  <c r="BX553" i="2" s="1"/>
  <c r="CS553" i="2"/>
  <c r="BC685" i="2"/>
  <c r="BW685" i="2" s="1"/>
  <c r="CR685" i="2"/>
  <c r="BD656" i="2"/>
  <c r="BX656" i="2" s="1"/>
  <c r="CS656" i="2"/>
  <c r="BC649" i="2"/>
  <c r="BW649" i="2" s="1"/>
  <c r="CR649" i="2"/>
  <c r="BC468" i="2"/>
  <c r="BW468" i="2" s="1"/>
  <c r="CR468" i="2"/>
  <c r="BD590" i="2"/>
  <c r="BX590" i="2" s="1"/>
  <c r="CS590" i="2"/>
  <c r="BC678" i="2"/>
  <c r="BW678" i="2" s="1"/>
  <c r="CR678" i="2"/>
  <c r="BC546" i="2"/>
  <c r="BW546" i="2" s="1"/>
  <c r="CR546" i="2"/>
  <c r="BD561" i="2"/>
  <c r="BX561" i="2" s="1"/>
  <c r="CS561" i="2"/>
  <c r="BC535" i="2"/>
  <c r="BW535" i="2" s="1"/>
  <c r="CR535" i="2"/>
  <c r="BC465" i="2"/>
  <c r="BW465" i="2" s="1"/>
  <c r="CR465" i="2"/>
  <c r="BC458" i="2"/>
  <c r="BW458" i="2" s="1"/>
  <c r="CR458" i="2"/>
  <c r="BC449" i="2"/>
  <c r="BW449" i="2" s="1"/>
  <c r="CR449" i="2"/>
  <c r="BD663" i="2"/>
  <c r="BX663" i="2" s="1"/>
  <c r="CS663" i="2"/>
  <c r="BC665" i="2"/>
  <c r="BW665" i="2" s="1"/>
  <c r="CR665" i="2"/>
  <c r="BC607" i="2"/>
  <c r="BW607" i="2" s="1"/>
  <c r="CR607" i="2"/>
  <c r="BC558" i="2"/>
  <c r="BW558" i="2" s="1"/>
  <c r="CR558" i="2"/>
  <c r="BC623" i="2"/>
  <c r="BW623" i="2" s="1"/>
  <c r="CR623" i="2"/>
  <c r="BC684" i="2"/>
  <c r="BW684" i="2" s="1"/>
  <c r="CR684" i="2"/>
  <c r="BC592" i="2"/>
  <c r="BW592" i="2" s="1"/>
  <c r="CR592" i="2"/>
  <c r="BL699" i="2"/>
  <c r="CF699" i="2" s="1"/>
  <c r="DA699" i="2"/>
  <c r="BD611" i="2"/>
  <c r="BX611" i="2" s="1"/>
  <c r="CS611" i="2"/>
  <c r="BC581" i="2"/>
  <c r="BW581" i="2" s="1"/>
  <c r="CR581" i="2"/>
  <c r="BC466" i="2"/>
  <c r="BW466" i="2" s="1"/>
  <c r="CR466" i="2"/>
  <c r="BC614" i="2"/>
  <c r="BW614" i="2" s="1"/>
  <c r="CR614" i="2"/>
  <c r="BC636" i="2"/>
  <c r="BW636" i="2" s="1"/>
  <c r="CR636" i="2"/>
  <c r="BC568" i="2"/>
  <c r="BW568" i="2" s="1"/>
  <c r="CR568" i="2"/>
  <c r="BC664" i="2"/>
  <c r="BW664" i="2" s="1"/>
  <c r="CR664" i="2"/>
  <c r="BC485" i="2"/>
  <c r="BW485" i="2" s="1"/>
  <c r="CR485" i="2"/>
  <c r="BD475" i="2"/>
  <c r="BX475" i="2" s="1"/>
  <c r="CS475" i="2"/>
  <c r="BE609" i="2"/>
  <c r="BY609" i="2" s="1"/>
  <c r="CT609" i="2"/>
  <c r="BC591" i="2"/>
  <c r="BW591" i="2" s="1"/>
  <c r="CR591" i="2"/>
  <c r="BC600" i="2"/>
  <c r="BW600" i="2" s="1"/>
  <c r="CR600" i="2"/>
  <c r="BC643" i="2"/>
  <c r="BW643" i="2" s="1"/>
  <c r="CR643" i="2"/>
  <c r="BF695" i="2"/>
  <c r="BZ695" i="2" s="1"/>
  <c r="CU695" i="2"/>
  <c r="BC604" i="2"/>
  <c r="BW604" i="2" s="1"/>
  <c r="CR604" i="2"/>
  <c r="BD687" i="2"/>
  <c r="BX687" i="2" s="1"/>
  <c r="CS687" i="2"/>
  <c r="BC569" i="2"/>
  <c r="BW569" i="2" s="1"/>
  <c r="CR569" i="2"/>
  <c r="BC494" i="2"/>
  <c r="BW494" i="2" s="1"/>
  <c r="CR494" i="2"/>
  <c r="BC542" i="2"/>
  <c r="BW542" i="2" s="1"/>
  <c r="CR542" i="2"/>
  <c r="BC476" i="2"/>
  <c r="BW476" i="2" s="1"/>
  <c r="CR476" i="2"/>
  <c r="BD544" i="2"/>
  <c r="BX544" i="2" s="1"/>
  <c r="CS544" i="2"/>
  <c r="BC629" i="2"/>
  <c r="BW629" i="2" s="1"/>
  <c r="CR629" i="2"/>
  <c r="BD646" i="2"/>
  <c r="BX646" i="2" s="1"/>
  <c r="CS646" i="2"/>
  <c r="BC689" i="2"/>
  <c r="BW689" i="2" s="1"/>
  <c r="CR689" i="2"/>
  <c r="BD610" i="2"/>
  <c r="BX610" i="2" s="1"/>
  <c r="CS610" i="2"/>
  <c r="BD548" i="2"/>
  <c r="BX548" i="2" s="1"/>
  <c r="CS548" i="2"/>
  <c r="BC441" i="2"/>
  <c r="BW441" i="2" s="1"/>
  <c r="CR441" i="2"/>
  <c r="BD469" i="2"/>
  <c r="BX469" i="2" s="1"/>
  <c r="CS469" i="2"/>
  <c r="BC576" i="2"/>
  <c r="BW576" i="2" s="1"/>
  <c r="CR576" i="2"/>
  <c r="BC660" i="2"/>
  <c r="BW660" i="2" s="1"/>
  <c r="CR660" i="2"/>
  <c r="BC570" i="2"/>
  <c r="BW570" i="2" s="1"/>
  <c r="CR570" i="2"/>
  <c r="BC580" i="2"/>
  <c r="BW580" i="2" s="1"/>
  <c r="CR580" i="2"/>
  <c r="BC586" i="2"/>
  <c r="BW586" i="2" s="1"/>
  <c r="CR586" i="2"/>
  <c r="BD587" i="2"/>
  <c r="BX587" i="2" s="1"/>
  <c r="CS587" i="2"/>
  <c r="BC562" i="2"/>
  <c r="BW562" i="2" s="1"/>
  <c r="CR562" i="2"/>
  <c r="BC652" i="2"/>
  <c r="BW652" i="2" s="1"/>
  <c r="CR652" i="2"/>
  <c r="BD615" i="2"/>
  <c r="BX615" i="2" s="1"/>
  <c r="CS615" i="2"/>
  <c r="BC631" i="2"/>
  <c r="BW631" i="2" s="1"/>
  <c r="CR631" i="2"/>
  <c r="BD651" i="2"/>
  <c r="BX651" i="2" s="1"/>
  <c r="CS651" i="2"/>
  <c r="BC447" i="2"/>
  <c r="BW447" i="2" s="1"/>
  <c r="CR447" i="2"/>
  <c r="BC532" i="2"/>
  <c r="BW532" i="2" s="1"/>
  <c r="CR532" i="2"/>
  <c r="BC579" i="2"/>
  <c r="BW579" i="2" s="1"/>
  <c r="CR579" i="2"/>
  <c r="BD676" i="2"/>
  <c r="BX676" i="2" s="1"/>
  <c r="CS676" i="2"/>
  <c r="BD627" i="2"/>
  <c r="BX627" i="2" s="1"/>
  <c r="CS627" i="2"/>
  <c r="BD597" i="2"/>
  <c r="BX597" i="2" s="1"/>
  <c r="CS597" i="2"/>
  <c r="BC567" i="2"/>
  <c r="BW567" i="2" s="1"/>
  <c r="CR567" i="2"/>
  <c r="BC672" i="2"/>
  <c r="BW672" i="2" s="1"/>
  <c r="CR672" i="2"/>
  <c r="BD534" i="2"/>
  <c r="BX534" i="2" s="1"/>
  <c r="CS534" i="2"/>
  <c r="BD541" i="2"/>
  <c r="BX541" i="2" s="1"/>
  <c r="CS541" i="2"/>
  <c r="BD463" i="2"/>
  <c r="BX463" i="2" s="1"/>
  <c r="CS463" i="2"/>
  <c r="BE620" i="2"/>
  <c r="BY620" i="2" s="1"/>
  <c r="CT620" i="2"/>
  <c r="BD452" i="2"/>
  <c r="BX452" i="2" s="1"/>
  <c r="CS452" i="2"/>
  <c r="BC650" i="2"/>
  <c r="BW650" i="2" s="1"/>
  <c r="CR650" i="2"/>
  <c r="BD448" i="2"/>
  <c r="BX448" i="2" s="1"/>
  <c r="CS448" i="2"/>
  <c r="BC439" i="2"/>
  <c r="BW439" i="2" s="1"/>
  <c r="CR439" i="2"/>
  <c r="B208" i="2"/>
  <c r="CS655" i="2" l="1"/>
  <c r="CS455" i="2"/>
  <c r="BE455" i="2" s="1"/>
  <c r="BY455" i="2" s="1"/>
  <c r="BM699" i="2"/>
  <c r="CG699" i="2" s="1"/>
  <c r="BD691" i="2"/>
  <c r="BX691" i="2" s="1"/>
  <c r="CS691" i="2"/>
  <c r="CS482" i="2"/>
  <c r="BD482" i="2"/>
  <c r="BX482" i="2" s="1"/>
  <c r="CS560" i="2"/>
  <c r="BD560" i="2"/>
  <c r="BX560" i="2" s="1"/>
  <c r="BD446" i="2"/>
  <c r="BX446" i="2" s="1"/>
  <c r="CS446" i="2"/>
  <c r="BD618" i="2"/>
  <c r="BX618" i="2" s="1"/>
  <c r="CS618" i="2"/>
  <c r="BD680" i="2"/>
  <c r="BX680" i="2" s="1"/>
  <c r="CS680" i="2"/>
  <c r="BD573" i="2"/>
  <c r="BX573" i="2" s="1"/>
  <c r="CS573" i="2"/>
  <c r="BI697" i="2"/>
  <c r="CC697" i="2" s="1"/>
  <c r="CX697" i="2"/>
  <c r="BD536" i="2"/>
  <c r="BX536" i="2" s="1"/>
  <c r="CS536" i="2"/>
  <c r="CS675" i="2"/>
  <c r="BD675" i="2"/>
  <c r="BX675" i="2" s="1"/>
  <c r="CS493" i="2"/>
  <c r="BD493" i="2"/>
  <c r="BX493" i="2" s="1"/>
  <c r="CS572" i="2"/>
  <c r="BD572" i="2"/>
  <c r="BX572" i="2" s="1"/>
  <c r="CS557" i="2"/>
  <c r="BD557" i="2"/>
  <c r="BX557" i="2" s="1"/>
  <c r="BD459" i="2"/>
  <c r="BX459" i="2" s="1"/>
  <c r="CS459" i="2"/>
  <c r="BD658" i="2"/>
  <c r="BX658" i="2" s="1"/>
  <c r="CS658" i="2"/>
  <c r="BD667" i="2"/>
  <c r="BX667" i="2" s="1"/>
  <c r="CS667" i="2"/>
  <c r="CS471" i="2"/>
  <c r="BD471" i="2"/>
  <c r="BX471" i="2" s="1"/>
  <c r="BD444" i="2"/>
  <c r="BX444" i="2" s="1"/>
  <c r="CS444" i="2"/>
  <c r="BD564" i="2"/>
  <c r="BX564" i="2" s="1"/>
  <c r="CS564" i="2"/>
  <c r="BG696" i="2"/>
  <c r="CA696" i="2" s="1"/>
  <c r="CV696" i="2"/>
  <c r="CT488" i="2"/>
  <c r="BE488" i="2"/>
  <c r="BY488" i="2" s="1"/>
  <c r="BD686" i="2"/>
  <c r="BX686" i="2" s="1"/>
  <c r="CS686" i="2"/>
  <c r="BE595" i="2"/>
  <c r="BY595" i="2" s="1"/>
  <c r="CT595" i="2"/>
  <c r="DV699" i="2"/>
  <c r="DW699" i="2" s="1"/>
  <c r="BD461" i="2"/>
  <c r="BX461" i="2" s="1"/>
  <c r="CS461" i="2"/>
  <c r="CS594" i="2"/>
  <c r="BD594" i="2"/>
  <c r="BX594" i="2" s="1"/>
  <c r="BD630" i="2"/>
  <c r="BX630" i="2" s="1"/>
  <c r="CS630" i="2"/>
  <c r="BD654" i="2"/>
  <c r="BX654" i="2" s="1"/>
  <c r="CS654" i="2"/>
  <c r="BD593" i="2"/>
  <c r="BX593" i="2" s="1"/>
  <c r="CS593" i="2"/>
  <c r="BD645" i="2"/>
  <c r="BX645" i="2" s="1"/>
  <c r="CS645" i="2"/>
  <c r="BD647" i="2"/>
  <c r="BX647" i="2" s="1"/>
  <c r="CS647" i="2"/>
  <c r="BD683" i="2"/>
  <c r="BX683" i="2" s="1"/>
  <c r="CS683" i="2"/>
  <c r="BD578" i="2"/>
  <c r="BX578" i="2" s="1"/>
  <c r="CS578" i="2"/>
  <c r="BD474" i="2"/>
  <c r="BX474" i="2" s="1"/>
  <c r="CS474" i="2"/>
  <c r="BD591" i="2"/>
  <c r="BX591" i="2" s="1"/>
  <c r="CS591" i="2"/>
  <c r="BD466" i="2"/>
  <c r="BX466" i="2" s="1"/>
  <c r="CS466" i="2"/>
  <c r="BD684" i="2"/>
  <c r="BX684" i="2" s="1"/>
  <c r="CS684" i="2"/>
  <c r="BD465" i="2"/>
  <c r="BX465" i="2" s="1"/>
  <c r="CS465" i="2"/>
  <c r="BD546" i="2"/>
  <c r="BX546" i="2" s="1"/>
  <c r="CS546" i="2"/>
  <c r="BD668" i="2"/>
  <c r="BX668" i="2" s="1"/>
  <c r="CS668" i="2"/>
  <c r="BD692" i="2"/>
  <c r="BX692" i="2" s="1"/>
  <c r="CS692" i="2"/>
  <c r="BE661" i="2"/>
  <c r="BY661" i="2" s="1"/>
  <c r="CT661" i="2"/>
  <c r="BD565" i="2"/>
  <c r="BX565" i="2" s="1"/>
  <c r="CS565" i="2"/>
  <c r="BE633" i="2"/>
  <c r="BY633" i="2" s="1"/>
  <c r="CT633" i="2"/>
  <c r="BD598" i="2"/>
  <c r="BX598" i="2" s="1"/>
  <c r="CS598" i="2"/>
  <c r="BE555" i="2"/>
  <c r="BY555" i="2" s="1"/>
  <c r="CT555" i="2"/>
  <c r="BD470" i="2"/>
  <c r="BX470" i="2" s="1"/>
  <c r="CS470" i="2"/>
  <c r="BD653" i="2"/>
  <c r="BX653" i="2" s="1"/>
  <c r="CS653" i="2"/>
  <c r="BD682" i="2"/>
  <c r="BX682" i="2" s="1"/>
  <c r="CS682" i="2"/>
  <c r="BE489" i="2"/>
  <c r="BY489" i="2" s="1"/>
  <c r="CT489" i="2"/>
  <c r="BE534" i="2"/>
  <c r="BY534" i="2" s="1"/>
  <c r="CT534" i="2"/>
  <c r="BD439" i="2"/>
  <c r="BX439" i="2" s="1"/>
  <c r="CS439" i="2"/>
  <c r="BE463" i="2"/>
  <c r="BY463" i="2" s="1"/>
  <c r="CT463" i="2"/>
  <c r="BE597" i="2"/>
  <c r="BY597" i="2" s="1"/>
  <c r="CT597" i="2"/>
  <c r="BE676" i="2"/>
  <c r="BY676" i="2" s="1"/>
  <c r="CT676" i="2"/>
  <c r="BD447" i="2"/>
  <c r="BX447" i="2" s="1"/>
  <c r="CS447" i="2"/>
  <c r="BE651" i="2"/>
  <c r="BY651" i="2" s="1"/>
  <c r="CT651" i="2"/>
  <c r="BD652" i="2"/>
  <c r="BX652" i="2" s="1"/>
  <c r="CS652" i="2"/>
  <c r="BD562" i="2"/>
  <c r="BX562" i="2" s="1"/>
  <c r="CS562" i="2"/>
  <c r="BD570" i="2"/>
  <c r="BX570" i="2" s="1"/>
  <c r="CS570" i="2"/>
  <c r="BD576" i="2"/>
  <c r="BX576" i="2" s="1"/>
  <c r="CS576" i="2"/>
  <c r="BD441" i="2"/>
  <c r="BX441" i="2" s="1"/>
  <c r="CS441" i="2"/>
  <c r="BE687" i="2"/>
  <c r="BY687" i="2" s="1"/>
  <c r="CT687" i="2"/>
  <c r="BE475" i="2"/>
  <c r="BY475" i="2" s="1"/>
  <c r="CT475" i="2"/>
  <c r="BD583" i="2"/>
  <c r="BX583" i="2" s="1"/>
  <c r="CS583" i="2"/>
  <c r="BD628" i="2"/>
  <c r="BX628" i="2" s="1"/>
  <c r="CS628" i="2"/>
  <c r="BE538" i="2"/>
  <c r="BY538" i="2" s="1"/>
  <c r="CT538" i="2"/>
  <c r="BF605" i="2"/>
  <c r="BZ605" i="2" s="1"/>
  <c r="CU605" i="2"/>
  <c r="BD457" i="2"/>
  <c r="BX457" i="2" s="1"/>
  <c r="CS457" i="2"/>
  <c r="BE533" i="2"/>
  <c r="BY533" i="2" s="1"/>
  <c r="CT533" i="2"/>
  <c r="BD624" i="2"/>
  <c r="BX624" i="2" s="1"/>
  <c r="CS624" i="2"/>
  <c r="BD670" i="2"/>
  <c r="BX670" i="2" s="1"/>
  <c r="CS670" i="2"/>
  <c r="BD537" i="2"/>
  <c r="BX537" i="2" s="1"/>
  <c r="CS537" i="2"/>
  <c r="BE453" i="2"/>
  <c r="BY453" i="2" s="1"/>
  <c r="CT453" i="2"/>
  <c r="BE462" i="2"/>
  <c r="BY462" i="2" s="1"/>
  <c r="CT462" i="2"/>
  <c r="BE666" i="2"/>
  <c r="BY666" i="2" s="1"/>
  <c r="CT666" i="2"/>
  <c r="BD473" i="2"/>
  <c r="BX473" i="2" s="1"/>
  <c r="CS473" i="2"/>
  <c r="BD635" i="2"/>
  <c r="BX635" i="2" s="1"/>
  <c r="CS635" i="2"/>
  <c r="BD483" i="2"/>
  <c r="BX483" i="2" s="1"/>
  <c r="CS483" i="2"/>
  <c r="BE445" i="2"/>
  <c r="BY445" i="2" s="1"/>
  <c r="CT445" i="2"/>
  <c r="BD672" i="2"/>
  <c r="BX672" i="2" s="1"/>
  <c r="CS672" i="2"/>
  <c r="BD568" i="2"/>
  <c r="BX568" i="2" s="1"/>
  <c r="CS568" i="2"/>
  <c r="BE611" i="2"/>
  <c r="BY611" i="2" s="1"/>
  <c r="CT611" i="2"/>
  <c r="BD607" i="2"/>
  <c r="BX607" i="2" s="1"/>
  <c r="CS607" i="2"/>
  <c r="BD468" i="2"/>
  <c r="BX468" i="2" s="1"/>
  <c r="CS468" i="2"/>
  <c r="BD478" i="2"/>
  <c r="BX478" i="2" s="1"/>
  <c r="CS478" i="2"/>
  <c r="BE448" i="2"/>
  <c r="BY448" i="2" s="1"/>
  <c r="CT448" i="2"/>
  <c r="BE541" i="2"/>
  <c r="BY541" i="2" s="1"/>
  <c r="CT541" i="2"/>
  <c r="BE627" i="2"/>
  <c r="BY627" i="2" s="1"/>
  <c r="CT627" i="2"/>
  <c r="BD579" i="2"/>
  <c r="BX579" i="2" s="1"/>
  <c r="CS579" i="2"/>
  <c r="BD631" i="2"/>
  <c r="BX631" i="2" s="1"/>
  <c r="CS631" i="2"/>
  <c r="BE587" i="2"/>
  <c r="BY587" i="2" s="1"/>
  <c r="CT587" i="2"/>
  <c r="BD586" i="2"/>
  <c r="BX586" i="2" s="1"/>
  <c r="CS586" i="2"/>
  <c r="BE548" i="2"/>
  <c r="BY548" i="2" s="1"/>
  <c r="CT548" i="2"/>
  <c r="BD689" i="2"/>
  <c r="BX689" i="2" s="1"/>
  <c r="CS689" i="2"/>
  <c r="BD494" i="2"/>
  <c r="BX494" i="2" s="1"/>
  <c r="CS494" i="2"/>
  <c r="BD604" i="2"/>
  <c r="BX604" i="2" s="1"/>
  <c r="CS604" i="2"/>
  <c r="BD643" i="2"/>
  <c r="BX643" i="2" s="1"/>
  <c r="CS643" i="2"/>
  <c r="BD582" i="2"/>
  <c r="BX582" i="2" s="1"/>
  <c r="CS582" i="2"/>
  <c r="BD617" i="2"/>
  <c r="BX617" i="2" s="1"/>
  <c r="CS617" i="2"/>
  <c r="BD612" i="2"/>
  <c r="BX612" i="2" s="1"/>
  <c r="CS612" i="2"/>
  <c r="BD490" i="2"/>
  <c r="BX490" i="2" s="1"/>
  <c r="CS490" i="2"/>
  <c r="BD492" i="2"/>
  <c r="BX492" i="2" s="1"/>
  <c r="CS492" i="2"/>
  <c r="BD681" i="2"/>
  <c r="BX681" i="2" s="1"/>
  <c r="CS681" i="2"/>
  <c r="BE632" i="2"/>
  <c r="BY632" i="2" s="1"/>
  <c r="CT632" i="2"/>
  <c r="BD575" i="2"/>
  <c r="BX575" i="2" s="1"/>
  <c r="CS575" i="2"/>
  <c r="BF626" i="2"/>
  <c r="BZ626" i="2" s="1"/>
  <c r="CU626" i="2"/>
  <c r="BD584" i="2"/>
  <c r="BX584" i="2" s="1"/>
  <c r="CS584" i="2"/>
  <c r="BE690" i="2"/>
  <c r="BY690" i="2" s="1"/>
  <c r="CT690" i="2"/>
  <c r="BD451" i="2"/>
  <c r="BX451" i="2" s="1"/>
  <c r="CS451" i="2"/>
  <c r="BD613" i="2"/>
  <c r="BX613" i="2" s="1"/>
  <c r="CS613" i="2"/>
  <c r="BD574" i="2"/>
  <c r="BX574" i="2" s="1"/>
  <c r="CS574" i="2"/>
  <c r="BF638" i="2"/>
  <c r="BZ638" i="2" s="1"/>
  <c r="CU638" i="2"/>
  <c r="BE452" i="2"/>
  <c r="BY452" i="2" s="1"/>
  <c r="CT452" i="2"/>
  <c r="BE646" i="2"/>
  <c r="BY646" i="2" s="1"/>
  <c r="CT646" i="2"/>
  <c r="BE663" i="2"/>
  <c r="BY663" i="2" s="1"/>
  <c r="CT663" i="2"/>
  <c r="BE637" i="2"/>
  <c r="BY637" i="2" s="1"/>
  <c r="CT637" i="2"/>
  <c r="BD673" i="2"/>
  <c r="BX673" i="2" s="1"/>
  <c r="CS673" i="2"/>
  <c r="BE495" i="2"/>
  <c r="BY495" i="2" s="1"/>
  <c r="CT495" i="2"/>
  <c r="BD442" i="2"/>
  <c r="BX442" i="2" s="1"/>
  <c r="CS442" i="2"/>
  <c r="BD625" i="2"/>
  <c r="BX625" i="2" s="1"/>
  <c r="CS625" i="2"/>
  <c r="BD577" i="2"/>
  <c r="BX577" i="2" s="1"/>
  <c r="CS577" i="2"/>
  <c r="BE639" i="2"/>
  <c r="BY639" i="2" s="1"/>
  <c r="CT639" i="2"/>
  <c r="BD660" i="2"/>
  <c r="BX660" i="2" s="1"/>
  <c r="CS660" i="2"/>
  <c r="BE469" i="2"/>
  <c r="BY469" i="2" s="1"/>
  <c r="CT469" i="2"/>
  <c r="BD476" i="2"/>
  <c r="BX476" i="2" s="1"/>
  <c r="CS476" i="2"/>
  <c r="BF609" i="2"/>
  <c r="BZ609" i="2" s="1"/>
  <c r="CU609" i="2"/>
  <c r="BD485" i="2"/>
  <c r="BX485" i="2" s="1"/>
  <c r="CS485" i="2"/>
  <c r="BD636" i="2"/>
  <c r="BX636" i="2" s="1"/>
  <c r="CS636" i="2"/>
  <c r="BD623" i="2"/>
  <c r="BX623" i="2" s="1"/>
  <c r="CS623" i="2"/>
  <c r="BD449" i="2"/>
  <c r="BX449" i="2" s="1"/>
  <c r="CS449" i="2"/>
  <c r="BD678" i="2"/>
  <c r="BX678" i="2" s="1"/>
  <c r="CS678" i="2"/>
  <c r="BD649" i="2"/>
  <c r="BX649" i="2" s="1"/>
  <c r="CS649" i="2"/>
  <c r="BE553" i="2"/>
  <c r="BY553" i="2" s="1"/>
  <c r="CT553" i="2"/>
  <c r="BE655" i="2"/>
  <c r="BY655" i="2" s="1"/>
  <c r="CT655" i="2"/>
  <c r="BD464" i="2"/>
  <c r="BX464" i="2" s="1"/>
  <c r="CS464" i="2"/>
  <c r="BD456" i="2"/>
  <c r="BX456" i="2" s="1"/>
  <c r="CS456" i="2"/>
  <c r="BD556" i="2"/>
  <c r="BX556" i="2" s="1"/>
  <c r="CS556" i="2"/>
  <c r="BD545" i="2"/>
  <c r="BX545" i="2" s="1"/>
  <c r="CS545" i="2"/>
  <c r="BD443" i="2"/>
  <c r="BX443" i="2" s="1"/>
  <c r="CS443" i="2"/>
  <c r="BD472" i="2"/>
  <c r="BX472" i="2" s="1"/>
  <c r="CS472" i="2"/>
  <c r="BD550" i="2"/>
  <c r="BX550" i="2" s="1"/>
  <c r="CS550" i="2"/>
  <c r="BD657" i="2"/>
  <c r="BX657" i="2" s="1"/>
  <c r="CS657" i="2"/>
  <c r="BD491" i="2"/>
  <c r="BX491" i="2" s="1"/>
  <c r="CS491" i="2"/>
  <c r="BE450" i="2"/>
  <c r="BY450" i="2" s="1"/>
  <c r="CT450" i="2"/>
  <c r="BD694" i="2"/>
  <c r="BX694" i="2" s="1"/>
  <c r="CS694" i="2"/>
  <c r="BE437" i="2"/>
  <c r="BY437" i="2" s="1"/>
  <c r="CT437" i="2"/>
  <c r="BE559" i="2"/>
  <c r="BY559" i="2" s="1"/>
  <c r="CT559" i="2"/>
  <c r="BK698" i="2"/>
  <c r="CE698" i="2" s="1"/>
  <c r="CZ698" i="2"/>
  <c r="BD662" i="2"/>
  <c r="BX662" i="2" s="1"/>
  <c r="CS662" i="2"/>
  <c r="BD679" i="2"/>
  <c r="BX679" i="2" s="1"/>
  <c r="CS679" i="2"/>
  <c r="BE454" i="2"/>
  <c r="BY454" i="2" s="1"/>
  <c r="CT454" i="2"/>
  <c r="BD460" i="2"/>
  <c r="BX460" i="2" s="1"/>
  <c r="CS460" i="2"/>
  <c r="BD622" i="2"/>
  <c r="BX622" i="2" s="1"/>
  <c r="CS622" i="2"/>
  <c r="BD549" i="2"/>
  <c r="BX549" i="2" s="1"/>
  <c r="CS549" i="2"/>
  <c r="BD650" i="2"/>
  <c r="BX650" i="2" s="1"/>
  <c r="CS650" i="2"/>
  <c r="BF620" i="2"/>
  <c r="BZ620" i="2" s="1"/>
  <c r="CU620" i="2"/>
  <c r="BD567" i="2"/>
  <c r="BX567" i="2" s="1"/>
  <c r="CS567" i="2"/>
  <c r="BD532" i="2"/>
  <c r="BX532" i="2" s="1"/>
  <c r="CS532" i="2"/>
  <c r="BE615" i="2"/>
  <c r="BY615" i="2" s="1"/>
  <c r="CT615" i="2"/>
  <c r="BD580" i="2"/>
  <c r="BX580" i="2" s="1"/>
  <c r="CS580" i="2"/>
  <c r="BE610" i="2"/>
  <c r="BY610" i="2" s="1"/>
  <c r="CT610" i="2"/>
  <c r="BD569" i="2"/>
  <c r="BX569" i="2" s="1"/>
  <c r="CS569" i="2"/>
  <c r="BD600" i="2"/>
  <c r="BX600" i="2" s="1"/>
  <c r="CS600" i="2"/>
  <c r="BD581" i="2"/>
  <c r="BX581" i="2" s="1"/>
  <c r="CS581" i="2"/>
  <c r="BD592" i="2"/>
  <c r="BX592" i="2" s="1"/>
  <c r="CS592" i="2"/>
  <c r="BE561" i="2"/>
  <c r="BY561" i="2" s="1"/>
  <c r="CT561" i="2"/>
  <c r="BD601" i="2"/>
  <c r="BX601" i="2" s="1"/>
  <c r="CS601" i="2"/>
  <c r="BD571" i="2"/>
  <c r="BX571" i="2" s="1"/>
  <c r="CS571" i="2"/>
  <c r="BD648" i="2"/>
  <c r="BX648" i="2" s="1"/>
  <c r="CS648" i="2"/>
  <c r="BE551" i="2"/>
  <c r="BY551" i="2" s="1"/>
  <c r="CT551" i="2"/>
  <c r="BD671" i="2"/>
  <c r="BX671" i="2" s="1"/>
  <c r="CS671" i="2"/>
  <c r="BD539" i="2"/>
  <c r="BX539" i="2" s="1"/>
  <c r="CS539" i="2"/>
  <c r="BE677" i="2"/>
  <c r="BY677" i="2" s="1"/>
  <c r="CT677" i="2"/>
  <c r="BE566" i="2"/>
  <c r="BY566" i="2" s="1"/>
  <c r="CT566" i="2"/>
  <c r="BD603" i="2"/>
  <c r="BX603" i="2" s="1"/>
  <c r="CS603" i="2"/>
  <c r="BD669" i="2"/>
  <c r="BX669" i="2" s="1"/>
  <c r="CS669" i="2"/>
  <c r="BE484" i="2"/>
  <c r="BY484" i="2" s="1"/>
  <c r="CT484" i="2"/>
  <c r="BD606" i="2"/>
  <c r="BX606" i="2" s="1"/>
  <c r="CS606" i="2"/>
  <c r="BD563" i="2"/>
  <c r="BX563" i="2" s="1"/>
  <c r="CS563" i="2"/>
  <c r="BD634" i="2"/>
  <c r="BX634" i="2" s="1"/>
  <c r="CS634" i="2"/>
  <c r="BE481" i="2"/>
  <c r="BY481" i="2" s="1"/>
  <c r="CT481" i="2"/>
  <c r="BE544" i="2"/>
  <c r="BY544" i="2" s="1"/>
  <c r="CT544" i="2"/>
  <c r="BD535" i="2"/>
  <c r="BX535" i="2" s="1"/>
  <c r="CS535" i="2"/>
  <c r="BD685" i="2"/>
  <c r="BX685" i="2" s="1"/>
  <c r="CS685" i="2"/>
  <c r="BD486" i="2"/>
  <c r="BX486" i="2" s="1"/>
  <c r="CS486" i="2"/>
  <c r="BD616" i="2"/>
  <c r="BX616" i="2" s="1"/>
  <c r="CS616" i="2"/>
  <c r="BD487" i="2"/>
  <c r="BX487" i="2" s="1"/>
  <c r="CS487" i="2"/>
  <c r="BE552" i="2"/>
  <c r="BY552" i="2" s="1"/>
  <c r="CT552" i="2"/>
  <c r="BE480" i="2"/>
  <c r="BY480" i="2" s="1"/>
  <c r="CT480" i="2"/>
  <c r="BD629" i="2"/>
  <c r="BX629" i="2" s="1"/>
  <c r="CS629" i="2"/>
  <c r="BD542" i="2"/>
  <c r="BX542" i="2" s="1"/>
  <c r="CS542" i="2"/>
  <c r="BG695" i="2"/>
  <c r="CA695" i="2" s="1"/>
  <c r="CV695" i="2"/>
  <c r="BD664" i="2"/>
  <c r="BX664" i="2" s="1"/>
  <c r="CS664" i="2"/>
  <c r="BD614" i="2"/>
  <c r="BX614" i="2" s="1"/>
  <c r="CS614" i="2"/>
  <c r="BD558" i="2"/>
  <c r="BX558" i="2" s="1"/>
  <c r="CS558" i="2"/>
  <c r="BD665" i="2"/>
  <c r="BX665" i="2" s="1"/>
  <c r="CS665" i="2"/>
  <c r="BD458" i="2"/>
  <c r="BX458" i="2" s="1"/>
  <c r="CS458" i="2"/>
  <c r="BE590" i="2"/>
  <c r="BY590" i="2" s="1"/>
  <c r="CT590" i="2"/>
  <c r="BE656" i="2"/>
  <c r="BY656" i="2" s="1"/>
  <c r="CT656" i="2"/>
  <c r="BF608" i="2"/>
  <c r="BZ608" i="2" s="1"/>
  <c r="CU608" i="2"/>
  <c r="BE619" i="2"/>
  <c r="BY619" i="2" s="1"/>
  <c r="CT619" i="2"/>
  <c r="BE659" i="2"/>
  <c r="BY659" i="2" s="1"/>
  <c r="CT659" i="2"/>
  <c r="BE440" i="2"/>
  <c r="BY440" i="2" s="1"/>
  <c r="CT440" i="2"/>
  <c r="BE543" i="2"/>
  <c r="BY543" i="2" s="1"/>
  <c r="CT543" i="2"/>
  <c r="BE588" i="2"/>
  <c r="BY588" i="2" s="1"/>
  <c r="CT588" i="2"/>
  <c r="BE602" i="2"/>
  <c r="BY602" i="2" s="1"/>
  <c r="CT602" i="2"/>
  <c r="BF621" i="2"/>
  <c r="BZ621" i="2" s="1"/>
  <c r="CU621" i="2"/>
  <c r="BE596" i="2"/>
  <c r="BY596" i="2" s="1"/>
  <c r="CT596" i="2"/>
  <c r="BD599" i="2"/>
  <c r="BX599" i="2" s="1"/>
  <c r="CS599" i="2"/>
  <c r="BD540" i="2"/>
  <c r="BX540" i="2" s="1"/>
  <c r="CS540" i="2"/>
  <c r="BD693" i="2"/>
  <c r="BX693" i="2" s="1"/>
  <c r="CS693" i="2"/>
  <c r="BD438" i="2"/>
  <c r="BX438" i="2" s="1"/>
  <c r="CS438" i="2"/>
  <c r="BD589" i="2"/>
  <c r="BX589" i="2" s="1"/>
  <c r="CS589" i="2"/>
  <c r="BD477" i="2"/>
  <c r="BX477" i="2" s="1"/>
  <c r="CS477" i="2"/>
  <c r="BD674" i="2"/>
  <c r="BX674" i="2" s="1"/>
  <c r="CS674" i="2"/>
  <c r="BD554" i="2"/>
  <c r="BX554" i="2" s="1"/>
  <c r="CS554" i="2"/>
  <c r="BD479" i="2"/>
  <c r="BX479" i="2" s="1"/>
  <c r="CS479" i="2"/>
  <c r="BE688" i="2"/>
  <c r="BY688" i="2" s="1"/>
  <c r="CT688" i="2"/>
  <c r="BD585" i="2"/>
  <c r="BX585" i="2" s="1"/>
  <c r="CS585" i="2"/>
  <c r="BD547" i="2"/>
  <c r="BX547" i="2" s="1"/>
  <c r="CS547" i="2"/>
  <c r="B719" i="2"/>
  <c r="B718" i="2"/>
  <c r="B717" i="2"/>
  <c r="B716" i="2"/>
  <c r="B715" i="2"/>
  <c r="B714" i="2"/>
  <c r="B713" i="2"/>
  <c r="B712" i="2"/>
  <c r="B711" i="2"/>
  <c r="B710" i="2"/>
  <c r="B709" i="2"/>
  <c r="CT455" i="2" l="1"/>
  <c r="BF455" i="2" s="1"/>
  <c r="BZ455" i="2" s="1"/>
  <c r="BE691" i="2"/>
  <c r="BY691" i="2" s="1"/>
  <c r="CT691" i="2"/>
  <c r="BE482" i="2"/>
  <c r="BY482" i="2" s="1"/>
  <c r="CT482" i="2"/>
  <c r="BE560" i="2"/>
  <c r="BY560" i="2" s="1"/>
  <c r="CT560" i="2"/>
  <c r="BE446" i="2"/>
  <c r="BY446" i="2" s="1"/>
  <c r="CT446" i="2"/>
  <c r="BE618" i="2"/>
  <c r="BY618" i="2" s="1"/>
  <c r="CT618" i="2"/>
  <c r="BE680" i="2"/>
  <c r="BY680" i="2" s="1"/>
  <c r="CT680" i="2"/>
  <c r="BE536" i="2"/>
  <c r="BY536" i="2" s="1"/>
  <c r="CT536" i="2"/>
  <c r="BJ697" i="2"/>
  <c r="CD697" i="2" s="1"/>
  <c r="CY697" i="2"/>
  <c r="BE573" i="2"/>
  <c r="BY573" i="2" s="1"/>
  <c r="CT573" i="2"/>
  <c r="CT493" i="2"/>
  <c r="BE493" i="2"/>
  <c r="BY493" i="2" s="1"/>
  <c r="BE675" i="2"/>
  <c r="BY675" i="2" s="1"/>
  <c r="CT675" i="2"/>
  <c r="BE459" i="2"/>
  <c r="BY459" i="2" s="1"/>
  <c r="CT459" i="2"/>
  <c r="BE557" i="2"/>
  <c r="BY557" i="2" s="1"/>
  <c r="CT557" i="2"/>
  <c r="BE572" i="2"/>
  <c r="BY572" i="2" s="1"/>
  <c r="CT572" i="2"/>
  <c r="BE471" i="2"/>
  <c r="BY471" i="2" s="1"/>
  <c r="CT471" i="2"/>
  <c r="BE667" i="2"/>
  <c r="BY667" i="2" s="1"/>
  <c r="CT667" i="2"/>
  <c r="CT444" i="2"/>
  <c r="BE444" i="2"/>
  <c r="BY444" i="2" s="1"/>
  <c r="BE658" i="2"/>
  <c r="BY658" i="2" s="1"/>
  <c r="CT658" i="2"/>
  <c r="BE578" i="2"/>
  <c r="BY578" i="2" s="1"/>
  <c r="CT578" i="2"/>
  <c r="CT645" i="2"/>
  <c r="BE645" i="2"/>
  <c r="BY645" i="2" s="1"/>
  <c r="BE630" i="2"/>
  <c r="BY630" i="2" s="1"/>
  <c r="CT630" i="2"/>
  <c r="BF488" i="2"/>
  <c r="BZ488" i="2" s="1"/>
  <c r="CU488" i="2"/>
  <c r="BF595" i="2"/>
  <c r="BZ595" i="2" s="1"/>
  <c r="CU595" i="2"/>
  <c r="BH696" i="2"/>
  <c r="CB696" i="2" s="1"/>
  <c r="CW696" i="2"/>
  <c r="BE683" i="2"/>
  <c r="BY683" i="2" s="1"/>
  <c r="CT683" i="2"/>
  <c r="BE593" i="2"/>
  <c r="BY593" i="2" s="1"/>
  <c r="CT593" i="2"/>
  <c r="BE594" i="2"/>
  <c r="BY594" i="2" s="1"/>
  <c r="CT594" i="2"/>
  <c r="BE686" i="2"/>
  <c r="BY686" i="2" s="1"/>
  <c r="CT686" i="2"/>
  <c r="BE564" i="2"/>
  <c r="BY564" i="2" s="1"/>
  <c r="CT564" i="2"/>
  <c r="BE474" i="2"/>
  <c r="BY474" i="2" s="1"/>
  <c r="CT474" i="2"/>
  <c r="BE647" i="2"/>
  <c r="BY647" i="2" s="1"/>
  <c r="CT647" i="2"/>
  <c r="BE654" i="2"/>
  <c r="BY654" i="2" s="1"/>
  <c r="CT654" i="2"/>
  <c r="BE461" i="2"/>
  <c r="BY461" i="2" s="1"/>
  <c r="CT461" i="2"/>
  <c r="BE585" i="2"/>
  <c r="BY585" i="2" s="1"/>
  <c r="CT585" i="2"/>
  <c r="BF688" i="2"/>
  <c r="BZ688" i="2" s="1"/>
  <c r="CU688" i="2"/>
  <c r="BE674" i="2"/>
  <c r="BY674" i="2" s="1"/>
  <c r="CT674" i="2"/>
  <c r="BE438" i="2"/>
  <c r="BY438" i="2" s="1"/>
  <c r="CT438" i="2"/>
  <c r="BE599" i="2"/>
  <c r="BY599" i="2" s="1"/>
  <c r="CT599" i="2"/>
  <c r="BG621" i="2"/>
  <c r="CA621" i="2" s="1"/>
  <c r="CV621" i="2"/>
  <c r="BF619" i="2"/>
  <c r="BZ619" i="2" s="1"/>
  <c r="CU619" i="2"/>
  <c r="BE665" i="2"/>
  <c r="BY665" i="2" s="1"/>
  <c r="CT665" i="2"/>
  <c r="BE542" i="2"/>
  <c r="BY542" i="2" s="1"/>
  <c r="CT542" i="2"/>
  <c r="BE685" i="2"/>
  <c r="BY685" i="2" s="1"/>
  <c r="CT685" i="2"/>
  <c r="BF566" i="2"/>
  <c r="BZ566" i="2" s="1"/>
  <c r="CU566" i="2"/>
  <c r="BE600" i="2"/>
  <c r="BY600" i="2" s="1"/>
  <c r="CT600" i="2"/>
  <c r="BF610" i="2"/>
  <c r="BZ610" i="2" s="1"/>
  <c r="CU610" i="2"/>
  <c r="BE464" i="2"/>
  <c r="BY464" i="2" s="1"/>
  <c r="CT464" i="2"/>
  <c r="BF469" i="2"/>
  <c r="BZ469" i="2" s="1"/>
  <c r="CU469" i="2"/>
  <c r="BE442" i="2"/>
  <c r="BY442" i="2" s="1"/>
  <c r="CT442" i="2"/>
  <c r="BE613" i="2"/>
  <c r="BY613" i="2" s="1"/>
  <c r="CT613" i="2"/>
  <c r="BE584" i="2"/>
  <c r="BY584" i="2" s="1"/>
  <c r="CT584" i="2"/>
  <c r="BE681" i="2"/>
  <c r="BY681" i="2" s="1"/>
  <c r="CT681" i="2"/>
  <c r="BE604" i="2"/>
  <c r="BY604" i="2" s="1"/>
  <c r="CT604" i="2"/>
  <c r="BF548" i="2"/>
  <c r="BZ548" i="2" s="1"/>
  <c r="CU548" i="2"/>
  <c r="BE579" i="2"/>
  <c r="BY579" i="2" s="1"/>
  <c r="CT579" i="2"/>
  <c r="BF541" i="2"/>
  <c r="BZ541" i="2" s="1"/>
  <c r="CU541" i="2"/>
  <c r="BF611" i="2"/>
  <c r="BZ611" i="2" s="1"/>
  <c r="CU611" i="2"/>
  <c r="BF453" i="2"/>
  <c r="BZ453" i="2" s="1"/>
  <c r="CU453" i="2"/>
  <c r="BE670" i="2"/>
  <c r="BY670" i="2" s="1"/>
  <c r="CT670" i="2"/>
  <c r="BE624" i="2"/>
  <c r="BY624" i="2" s="1"/>
  <c r="CT624" i="2"/>
  <c r="BG605" i="2"/>
  <c r="CA605" i="2" s="1"/>
  <c r="CV605" i="2"/>
  <c r="BE447" i="2"/>
  <c r="BY447" i="2" s="1"/>
  <c r="CT447" i="2"/>
  <c r="BF633" i="2"/>
  <c r="BZ633" i="2" s="1"/>
  <c r="CU633" i="2"/>
  <c r="BE692" i="2"/>
  <c r="BY692" i="2" s="1"/>
  <c r="CT692" i="2"/>
  <c r="BF543" i="2"/>
  <c r="BZ543" i="2" s="1"/>
  <c r="CU543" i="2"/>
  <c r="BF659" i="2"/>
  <c r="BZ659" i="2" s="1"/>
  <c r="CU659" i="2"/>
  <c r="BF590" i="2"/>
  <c r="BZ590" i="2" s="1"/>
  <c r="CU590" i="2"/>
  <c r="BE664" i="2"/>
  <c r="BY664" i="2" s="1"/>
  <c r="CT664" i="2"/>
  <c r="BF552" i="2"/>
  <c r="BZ552" i="2" s="1"/>
  <c r="CU552" i="2"/>
  <c r="BE616" i="2"/>
  <c r="BY616" i="2" s="1"/>
  <c r="CT616" i="2"/>
  <c r="BF481" i="2"/>
  <c r="BZ481" i="2" s="1"/>
  <c r="CU481" i="2"/>
  <c r="BE606" i="2"/>
  <c r="BY606" i="2" s="1"/>
  <c r="CT606" i="2"/>
  <c r="BE669" i="2"/>
  <c r="BY669" i="2" s="1"/>
  <c r="CT669" i="2"/>
  <c r="BE648" i="2"/>
  <c r="BY648" i="2" s="1"/>
  <c r="CT648" i="2"/>
  <c r="BG620" i="2"/>
  <c r="CA620" i="2" s="1"/>
  <c r="CV620" i="2"/>
  <c r="BE549" i="2"/>
  <c r="BY549" i="2" s="1"/>
  <c r="CT549" i="2"/>
  <c r="BE460" i="2"/>
  <c r="BY460" i="2" s="1"/>
  <c r="CT460" i="2"/>
  <c r="BE679" i="2"/>
  <c r="BY679" i="2" s="1"/>
  <c r="CT679" i="2"/>
  <c r="DA698" i="2"/>
  <c r="BL698" i="2"/>
  <c r="CF698" i="2" s="1"/>
  <c r="BE694" i="2"/>
  <c r="BY694" i="2" s="1"/>
  <c r="CT694" i="2"/>
  <c r="BE472" i="2"/>
  <c r="BY472" i="2" s="1"/>
  <c r="CT472" i="2"/>
  <c r="BE556" i="2"/>
  <c r="BY556" i="2" s="1"/>
  <c r="CT556" i="2"/>
  <c r="BE449" i="2"/>
  <c r="BY449" i="2" s="1"/>
  <c r="CT449" i="2"/>
  <c r="BE623" i="2"/>
  <c r="BY623" i="2" s="1"/>
  <c r="CT623" i="2"/>
  <c r="BG609" i="2"/>
  <c r="CA609" i="2" s="1"/>
  <c r="CV609" i="2"/>
  <c r="BE577" i="2"/>
  <c r="BY577" i="2" s="1"/>
  <c r="CT577" i="2"/>
  <c r="BF637" i="2"/>
  <c r="BZ637" i="2" s="1"/>
  <c r="CU637" i="2"/>
  <c r="BF646" i="2"/>
  <c r="BZ646" i="2" s="1"/>
  <c r="CU646" i="2"/>
  <c r="BG638" i="2"/>
  <c r="CA638" i="2" s="1"/>
  <c r="CV638" i="2"/>
  <c r="BE631" i="2"/>
  <c r="BY631" i="2" s="1"/>
  <c r="CT631" i="2"/>
  <c r="BE468" i="2"/>
  <c r="BY468" i="2" s="1"/>
  <c r="CT468" i="2"/>
  <c r="BE635" i="2"/>
  <c r="BY635" i="2" s="1"/>
  <c r="CT635" i="2"/>
  <c r="BE628" i="2"/>
  <c r="BY628" i="2" s="1"/>
  <c r="CT628" i="2"/>
  <c r="BF687" i="2"/>
  <c r="BZ687" i="2" s="1"/>
  <c r="CU687" i="2"/>
  <c r="BE652" i="2"/>
  <c r="BY652" i="2" s="1"/>
  <c r="CT652" i="2"/>
  <c r="BF463" i="2"/>
  <c r="BZ463" i="2" s="1"/>
  <c r="CU463" i="2"/>
  <c r="BE439" i="2"/>
  <c r="BY439" i="2" s="1"/>
  <c r="CT439" i="2"/>
  <c r="BE682" i="2"/>
  <c r="BY682" i="2" s="1"/>
  <c r="CT682" i="2"/>
  <c r="BF555" i="2"/>
  <c r="BZ555" i="2" s="1"/>
  <c r="CU555" i="2"/>
  <c r="BE546" i="2"/>
  <c r="BY546" i="2" s="1"/>
  <c r="CT546" i="2"/>
  <c r="BE466" i="2"/>
  <c r="BY466" i="2" s="1"/>
  <c r="CT466" i="2"/>
  <c r="BE479" i="2"/>
  <c r="BY479" i="2" s="1"/>
  <c r="CT479" i="2"/>
  <c r="BE477" i="2"/>
  <c r="BY477" i="2" s="1"/>
  <c r="CT477" i="2"/>
  <c r="BE693" i="2"/>
  <c r="BY693" i="2" s="1"/>
  <c r="CT693" i="2"/>
  <c r="BG608" i="2"/>
  <c r="CA608" i="2" s="1"/>
  <c r="CV608" i="2"/>
  <c r="BE535" i="2"/>
  <c r="BY535" i="2" s="1"/>
  <c r="CT535" i="2"/>
  <c r="BF677" i="2"/>
  <c r="BZ677" i="2" s="1"/>
  <c r="CU677" i="2"/>
  <c r="BE671" i="2"/>
  <c r="BY671" i="2" s="1"/>
  <c r="CT671" i="2"/>
  <c r="BE601" i="2"/>
  <c r="BY601" i="2" s="1"/>
  <c r="CT601" i="2"/>
  <c r="BE592" i="2"/>
  <c r="BY592" i="2" s="1"/>
  <c r="CT592" i="2"/>
  <c r="BE569" i="2"/>
  <c r="BY569" i="2" s="1"/>
  <c r="CT569" i="2"/>
  <c r="BE532" i="2"/>
  <c r="BY532" i="2" s="1"/>
  <c r="CT532" i="2"/>
  <c r="BF450" i="2"/>
  <c r="BZ450" i="2" s="1"/>
  <c r="CU450" i="2"/>
  <c r="BE657" i="2"/>
  <c r="BY657" i="2" s="1"/>
  <c r="CT657" i="2"/>
  <c r="BF553" i="2"/>
  <c r="BZ553" i="2" s="1"/>
  <c r="CU553" i="2"/>
  <c r="BE660" i="2"/>
  <c r="BY660" i="2" s="1"/>
  <c r="CT660" i="2"/>
  <c r="BF495" i="2"/>
  <c r="BZ495" i="2" s="1"/>
  <c r="CU495" i="2"/>
  <c r="BE451" i="2"/>
  <c r="BY451" i="2" s="1"/>
  <c r="CT451" i="2"/>
  <c r="BG626" i="2"/>
  <c r="CA626" i="2" s="1"/>
  <c r="CV626" i="2"/>
  <c r="BF632" i="2"/>
  <c r="BZ632" i="2" s="1"/>
  <c r="CU632" i="2"/>
  <c r="BE492" i="2"/>
  <c r="BY492" i="2" s="1"/>
  <c r="CT492" i="2"/>
  <c r="BE612" i="2"/>
  <c r="BY612" i="2" s="1"/>
  <c r="CT612" i="2"/>
  <c r="BE494" i="2"/>
  <c r="BY494" i="2" s="1"/>
  <c r="CT494" i="2"/>
  <c r="BE586" i="2"/>
  <c r="BY586" i="2" s="1"/>
  <c r="CT586" i="2"/>
  <c r="BE568" i="2"/>
  <c r="BY568" i="2" s="1"/>
  <c r="CT568" i="2"/>
  <c r="BF445" i="2"/>
  <c r="BZ445" i="2" s="1"/>
  <c r="CU445" i="2"/>
  <c r="BE483" i="2"/>
  <c r="BY483" i="2" s="1"/>
  <c r="CT483" i="2"/>
  <c r="BF462" i="2"/>
  <c r="BZ462" i="2" s="1"/>
  <c r="CU462" i="2"/>
  <c r="BF533" i="2"/>
  <c r="BZ533" i="2" s="1"/>
  <c r="CU533" i="2"/>
  <c r="BE570" i="2"/>
  <c r="BY570" i="2" s="1"/>
  <c r="CT570" i="2"/>
  <c r="BF676" i="2"/>
  <c r="BZ676" i="2" s="1"/>
  <c r="CU676" i="2"/>
  <c r="BE565" i="2"/>
  <c r="BY565" i="2" s="1"/>
  <c r="CT565" i="2"/>
  <c r="BE547" i="2"/>
  <c r="BY547" i="2" s="1"/>
  <c r="CT547" i="2"/>
  <c r="BF596" i="2"/>
  <c r="BZ596" i="2" s="1"/>
  <c r="CU596" i="2"/>
  <c r="BF602" i="2"/>
  <c r="BZ602" i="2" s="1"/>
  <c r="CU602" i="2"/>
  <c r="BE458" i="2"/>
  <c r="BY458" i="2" s="1"/>
  <c r="CT458" i="2"/>
  <c r="BE558" i="2"/>
  <c r="BY558" i="2" s="1"/>
  <c r="CT558" i="2"/>
  <c r="BH695" i="2"/>
  <c r="CB695" i="2" s="1"/>
  <c r="CW695" i="2"/>
  <c r="BE629" i="2"/>
  <c r="BY629" i="2" s="1"/>
  <c r="CT629" i="2"/>
  <c r="BE486" i="2"/>
  <c r="BY486" i="2" s="1"/>
  <c r="CT486" i="2"/>
  <c r="BE634" i="2"/>
  <c r="BY634" i="2" s="1"/>
  <c r="CT634" i="2"/>
  <c r="BF484" i="2"/>
  <c r="BZ484" i="2" s="1"/>
  <c r="CU484" i="2"/>
  <c r="BE603" i="2"/>
  <c r="BY603" i="2" s="1"/>
  <c r="CT603" i="2"/>
  <c r="BE571" i="2"/>
  <c r="BY571" i="2" s="1"/>
  <c r="CT571" i="2"/>
  <c r="BE580" i="2"/>
  <c r="BY580" i="2" s="1"/>
  <c r="CT580" i="2"/>
  <c r="BF615" i="2"/>
  <c r="BZ615" i="2" s="1"/>
  <c r="CU615" i="2"/>
  <c r="BE662" i="2"/>
  <c r="BY662" i="2" s="1"/>
  <c r="CT662" i="2"/>
  <c r="BF559" i="2"/>
  <c r="BZ559" i="2" s="1"/>
  <c r="CU559" i="2"/>
  <c r="BE443" i="2"/>
  <c r="BY443" i="2" s="1"/>
  <c r="CT443" i="2"/>
  <c r="BE456" i="2"/>
  <c r="BY456" i="2" s="1"/>
  <c r="CT456" i="2"/>
  <c r="BF655" i="2"/>
  <c r="BZ655" i="2" s="1"/>
  <c r="CU655" i="2"/>
  <c r="BE636" i="2"/>
  <c r="BY636" i="2" s="1"/>
  <c r="CT636" i="2"/>
  <c r="BE625" i="2"/>
  <c r="BY625" i="2" s="1"/>
  <c r="CT625" i="2"/>
  <c r="BF452" i="2"/>
  <c r="BZ452" i="2" s="1"/>
  <c r="CU452" i="2"/>
  <c r="BE582" i="2"/>
  <c r="BY582" i="2" s="1"/>
  <c r="CT582" i="2"/>
  <c r="BF627" i="2"/>
  <c r="BZ627" i="2" s="1"/>
  <c r="CU627" i="2"/>
  <c r="BF448" i="2"/>
  <c r="BZ448" i="2" s="1"/>
  <c r="CU448" i="2"/>
  <c r="BE473" i="2"/>
  <c r="BY473" i="2" s="1"/>
  <c r="CT473" i="2"/>
  <c r="BE583" i="2"/>
  <c r="BY583" i="2" s="1"/>
  <c r="CT583" i="2"/>
  <c r="BF475" i="2"/>
  <c r="BZ475" i="2" s="1"/>
  <c r="CU475" i="2"/>
  <c r="BE441" i="2"/>
  <c r="BY441" i="2" s="1"/>
  <c r="CT441" i="2"/>
  <c r="BF534" i="2"/>
  <c r="BZ534" i="2" s="1"/>
  <c r="CU534" i="2"/>
  <c r="BE653" i="2"/>
  <c r="BY653" i="2" s="1"/>
  <c r="CT653" i="2"/>
  <c r="BE465" i="2"/>
  <c r="BY465" i="2" s="1"/>
  <c r="CT465" i="2"/>
  <c r="BE591" i="2"/>
  <c r="BY591" i="2" s="1"/>
  <c r="CT591" i="2"/>
  <c r="BE554" i="2"/>
  <c r="BY554" i="2" s="1"/>
  <c r="CT554" i="2"/>
  <c r="BE589" i="2"/>
  <c r="BY589" i="2" s="1"/>
  <c r="CT589" i="2"/>
  <c r="BE540" i="2"/>
  <c r="BY540" i="2" s="1"/>
  <c r="CT540" i="2"/>
  <c r="BE487" i="2"/>
  <c r="BY487" i="2" s="1"/>
  <c r="CT487" i="2"/>
  <c r="BF561" i="2"/>
  <c r="BZ561" i="2" s="1"/>
  <c r="CU561" i="2"/>
  <c r="BE581" i="2"/>
  <c r="BY581" i="2" s="1"/>
  <c r="CT581" i="2"/>
  <c r="BE567" i="2"/>
  <c r="BY567" i="2" s="1"/>
  <c r="CT567" i="2"/>
  <c r="BE650" i="2"/>
  <c r="BY650" i="2" s="1"/>
  <c r="CT650" i="2"/>
  <c r="BE622" i="2"/>
  <c r="BY622" i="2" s="1"/>
  <c r="CT622" i="2"/>
  <c r="BE550" i="2"/>
  <c r="BY550" i="2" s="1"/>
  <c r="CT550" i="2"/>
  <c r="BE649" i="2"/>
  <c r="BY649" i="2" s="1"/>
  <c r="CT649" i="2"/>
  <c r="BE678" i="2"/>
  <c r="BY678" i="2" s="1"/>
  <c r="CT678" i="2"/>
  <c r="BE476" i="2"/>
  <c r="BY476" i="2" s="1"/>
  <c r="CT476" i="2"/>
  <c r="BE673" i="2"/>
  <c r="BY673" i="2" s="1"/>
  <c r="CT673" i="2"/>
  <c r="BF663" i="2"/>
  <c r="BZ663" i="2" s="1"/>
  <c r="CU663" i="2"/>
  <c r="BE574" i="2"/>
  <c r="BY574" i="2" s="1"/>
  <c r="CT574" i="2"/>
  <c r="BF690" i="2"/>
  <c r="BZ690" i="2" s="1"/>
  <c r="CU690" i="2"/>
  <c r="BE617" i="2"/>
  <c r="BY617" i="2" s="1"/>
  <c r="CT617" i="2"/>
  <c r="BE643" i="2"/>
  <c r="BY643" i="2" s="1"/>
  <c r="CT643" i="2"/>
  <c r="BE689" i="2"/>
  <c r="BY689" i="2" s="1"/>
  <c r="CT689" i="2"/>
  <c r="BE607" i="2"/>
  <c r="BY607" i="2" s="1"/>
  <c r="CT607" i="2"/>
  <c r="BE537" i="2"/>
  <c r="BY537" i="2" s="1"/>
  <c r="CT537" i="2"/>
  <c r="BE457" i="2"/>
  <c r="BY457" i="2" s="1"/>
  <c r="CT457" i="2"/>
  <c r="BF538" i="2"/>
  <c r="BZ538" i="2" s="1"/>
  <c r="CU538" i="2"/>
  <c r="BF651" i="2"/>
  <c r="BZ651" i="2" s="1"/>
  <c r="CU651" i="2"/>
  <c r="BE598" i="2"/>
  <c r="BY598" i="2" s="1"/>
  <c r="CT598" i="2"/>
  <c r="BF661" i="2"/>
  <c r="BZ661" i="2" s="1"/>
  <c r="CU661" i="2"/>
  <c r="BF588" i="2"/>
  <c r="BZ588" i="2" s="1"/>
  <c r="CU588" i="2"/>
  <c r="BF440" i="2"/>
  <c r="BZ440" i="2" s="1"/>
  <c r="CU440" i="2"/>
  <c r="BF656" i="2"/>
  <c r="BZ656" i="2" s="1"/>
  <c r="CU656" i="2"/>
  <c r="BE614" i="2"/>
  <c r="BY614" i="2" s="1"/>
  <c r="CT614" i="2"/>
  <c r="BF480" i="2"/>
  <c r="BZ480" i="2" s="1"/>
  <c r="CU480" i="2"/>
  <c r="BF544" i="2"/>
  <c r="BZ544" i="2" s="1"/>
  <c r="CU544" i="2"/>
  <c r="BE563" i="2"/>
  <c r="BY563" i="2" s="1"/>
  <c r="CT563" i="2"/>
  <c r="BE539" i="2"/>
  <c r="BY539" i="2" s="1"/>
  <c r="CT539" i="2"/>
  <c r="BF551" i="2"/>
  <c r="BZ551" i="2" s="1"/>
  <c r="CU551" i="2"/>
  <c r="BF454" i="2"/>
  <c r="BZ454" i="2" s="1"/>
  <c r="CU454" i="2"/>
  <c r="BF437" i="2"/>
  <c r="BZ437" i="2" s="1"/>
  <c r="CU437" i="2"/>
  <c r="BE491" i="2"/>
  <c r="BY491" i="2" s="1"/>
  <c r="CT491" i="2"/>
  <c r="BE545" i="2"/>
  <c r="BY545" i="2" s="1"/>
  <c r="CT545" i="2"/>
  <c r="BE485" i="2"/>
  <c r="BY485" i="2" s="1"/>
  <c r="CT485" i="2"/>
  <c r="BF639" i="2"/>
  <c r="BZ639" i="2" s="1"/>
  <c r="CU639" i="2"/>
  <c r="BE575" i="2"/>
  <c r="BY575" i="2" s="1"/>
  <c r="CT575" i="2"/>
  <c r="BE490" i="2"/>
  <c r="BY490" i="2" s="1"/>
  <c r="CT490" i="2"/>
  <c r="BF587" i="2"/>
  <c r="BZ587" i="2" s="1"/>
  <c r="CU587" i="2"/>
  <c r="BE478" i="2"/>
  <c r="BY478" i="2" s="1"/>
  <c r="CT478" i="2"/>
  <c r="BE672" i="2"/>
  <c r="BY672" i="2" s="1"/>
  <c r="CT672" i="2"/>
  <c r="BF666" i="2"/>
  <c r="BZ666" i="2" s="1"/>
  <c r="CU666" i="2"/>
  <c r="BE576" i="2"/>
  <c r="BY576" i="2" s="1"/>
  <c r="CT576" i="2"/>
  <c r="BE562" i="2"/>
  <c r="BY562" i="2" s="1"/>
  <c r="CT562" i="2"/>
  <c r="BF597" i="2"/>
  <c r="BZ597" i="2" s="1"/>
  <c r="CU597" i="2"/>
  <c r="BF489" i="2"/>
  <c r="BZ489" i="2" s="1"/>
  <c r="CU489" i="2"/>
  <c r="BE470" i="2"/>
  <c r="BY470" i="2" s="1"/>
  <c r="CT470" i="2"/>
  <c r="BE668" i="2"/>
  <c r="BY668" i="2" s="1"/>
  <c r="CT668" i="2"/>
  <c r="BE684" i="2"/>
  <c r="BY684" i="2" s="1"/>
  <c r="CT684" i="2"/>
  <c r="B198" i="2"/>
  <c r="CU455" i="2" l="1"/>
  <c r="BG455" i="2" s="1"/>
  <c r="CA455" i="2" s="1"/>
  <c r="BM698" i="2"/>
  <c r="CG698" i="2" s="1"/>
  <c r="BF691" i="2"/>
  <c r="BZ691" i="2" s="1"/>
  <c r="CU691" i="2"/>
  <c r="CU482" i="2"/>
  <c r="BF482" i="2"/>
  <c r="BZ482" i="2" s="1"/>
  <c r="CU560" i="2"/>
  <c r="BF560" i="2"/>
  <c r="BZ560" i="2" s="1"/>
  <c r="BF446" i="2"/>
  <c r="BZ446" i="2" s="1"/>
  <c r="CU446" i="2"/>
  <c r="CU618" i="2"/>
  <c r="BF618" i="2"/>
  <c r="BZ618" i="2" s="1"/>
  <c r="BF680" i="2"/>
  <c r="BZ680" i="2" s="1"/>
  <c r="CU680" i="2"/>
  <c r="BF573" i="2"/>
  <c r="BZ573" i="2" s="1"/>
  <c r="CU573" i="2"/>
  <c r="BK697" i="2"/>
  <c r="CE697" i="2" s="1"/>
  <c r="CZ697" i="2"/>
  <c r="BF536" i="2"/>
  <c r="BZ536" i="2" s="1"/>
  <c r="CU536" i="2"/>
  <c r="BF675" i="2"/>
  <c r="BZ675" i="2" s="1"/>
  <c r="CU675" i="2"/>
  <c r="BF493" i="2"/>
  <c r="BZ493" i="2" s="1"/>
  <c r="CU493" i="2"/>
  <c r="CU572" i="2"/>
  <c r="BF572" i="2"/>
  <c r="BZ572" i="2" s="1"/>
  <c r="BF557" i="2"/>
  <c r="BZ557" i="2" s="1"/>
  <c r="CU557" i="2"/>
  <c r="BF459" i="2"/>
  <c r="BZ459" i="2" s="1"/>
  <c r="CU459" i="2"/>
  <c r="BF444" i="2"/>
  <c r="BZ444" i="2" s="1"/>
  <c r="CU444" i="2"/>
  <c r="BF667" i="2"/>
  <c r="BZ667" i="2" s="1"/>
  <c r="CU667" i="2"/>
  <c r="BF658" i="2"/>
  <c r="BZ658" i="2" s="1"/>
  <c r="CU658" i="2"/>
  <c r="BF471" i="2"/>
  <c r="BZ471" i="2" s="1"/>
  <c r="CU471" i="2"/>
  <c r="BF461" i="2"/>
  <c r="BZ461" i="2" s="1"/>
  <c r="CU461" i="2"/>
  <c r="CU474" i="2"/>
  <c r="BF474" i="2"/>
  <c r="BZ474" i="2" s="1"/>
  <c r="BF594" i="2"/>
  <c r="BZ594" i="2" s="1"/>
  <c r="CU594" i="2"/>
  <c r="BI696" i="2"/>
  <c r="CC696" i="2" s="1"/>
  <c r="CX696" i="2"/>
  <c r="CU630" i="2"/>
  <c r="BF630" i="2"/>
  <c r="BZ630" i="2" s="1"/>
  <c r="CU654" i="2"/>
  <c r="BF654" i="2"/>
  <c r="BZ654" i="2" s="1"/>
  <c r="BF564" i="2"/>
  <c r="BZ564" i="2" s="1"/>
  <c r="CU564" i="2"/>
  <c r="BF593" i="2"/>
  <c r="BZ593" i="2" s="1"/>
  <c r="CU593" i="2"/>
  <c r="CV595" i="2"/>
  <c r="BG595" i="2"/>
  <c r="CA595" i="2" s="1"/>
  <c r="BF645" i="2"/>
  <c r="BZ645" i="2" s="1"/>
  <c r="CU645" i="2"/>
  <c r="CU647" i="2"/>
  <c r="BF647" i="2"/>
  <c r="BZ647" i="2" s="1"/>
  <c r="BF686" i="2"/>
  <c r="BZ686" i="2" s="1"/>
  <c r="CU686" i="2"/>
  <c r="BF683" i="2"/>
  <c r="BZ683" i="2" s="1"/>
  <c r="CU683" i="2"/>
  <c r="BG488" i="2"/>
  <c r="CA488" i="2" s="1"/>
  <c r="CV488" i="2"/>
  <c r="BF578" i="2"/>
  <c r="BZ578" i="2" s="1"/>
  <c r="CU578" i="2"/>
  <c r="DV698" i="2"/>
  <c r="DW698" i="2" s="1"/>
  <c r="BF476" i="2"/>
  <c r="BZ476" i="2" s="1"/>
  <c r="CU476" i="2"/>
  <c r="BF693" i="2"/>
  <c r="BZ693" i="2" s="1"/>
  <c r="CU693" i="2"/>
  <c r="BF635" i="2"/>
  <c r="BZ635" i="2" s="1"/>
  <c r="CU635" i="2"/>
  <c r="BF472" i="2"/>
  <c r="BZ472" i="2" s="1"/>
  <c r="CU472" i="2"/>
  <c r="BH605" i="2"/>
  <c r="CB605" i="2" s="1"/>
  <c r="CW605" i="2"/>
  <c r="BG587" i="2"/>
  <c r="CA587" i="2" s="1"/>
  <c r="CV587" i="2"/>
  <c r="BG615" i="2"/>
  <c r="CA615" i="2" s="1"/>
  <c r="CV615" i="2"/>
  <c r="BF458" i="2"/>
  <c r="BZ458" i="2" s="1"/>
  <c r="CU458" i="2"/>
  <c r="BF576" i="2"/>
  <c r="BZ576" i="2" s="1"/>
  <c r="CU576" i="2"/>
  <c r="BF672" i="2"/>
  <c r="BZ672" i="2" s="1"/>
  <c r="CU672" i="2"/>
  <c r="BG454" i="2"/>
  <c r="CA454" i="2" s="1"/>
  <c r="CV454" i="2"/>
  <c r="BF668" i="2"/>
  <c r="BZ668" i="2" s="1"/>
  <c r="CU668" i="2"/>
  <c r="BG597" i="2"/>
  <c r="CA597" i="2" s="1"/>
  <c r="CV597" i="2"/>
  <c r="BF490" i="2"/>
  <c r="BZ490" i="2" s="1"/>
  <c r="CU490" i="2"/>
  <c r="BF485" i="2"/>
  <c r="BZ485" i="2" s="1"/>
  <c r="CU485" i="2"/>
  <c r="BF491" i="2"/>
  <c r="BZ491" i="2" s="1"/>
  <c r="CU491" i="2"/>
  <c r="BG437" i="2"/>
  <c r="CA437" i="2" s="1"/>
  <c r="CV437" i="2"/>
  <c r="BF539" i="2"/>
  <c r="BZ539" i="2" s="1"/>
  <c r="CU539" i="2"/>
  <c r="BF563" i="2"/>
  <c r="BZ563" i="2" s="1"/>
  <c r="CU563" i="2"/>
  <c r="BG440" i="2"/>
  <c r="CA440" i="2" s="1"/>
  <c r="CV440" i="2"/>
  <c r="BG538" i="2"/>
  <c r="CA538" i="2" s="1"/>
  <c r="CV538" i="2"/>
  <c r="BF689" i="2"/>
  <c r="BZ689" i="2" s="1"/>
  <c r="CU689" i="2"/>
  <c r="BF487" i="2"/>
  <c r="BZ487" i="2" s="1"/>
  <c r="CU487" i="2"/>
  <c r="BF589" i="2"/>
  <c r="BZ589" i="2" s="1"/>
  <c r="CU589" i="2"/>
  <c r="BG655" i="2"/>
  <c r="CA655" i="2" s="1"/>
  <c r="CV655" i="2"/>
  <c r="BF580" i="2"/>
  <c r="BZ580" i="2" s="1"/>
  <c r="CU580" i="2"/>
  <c r="BF603" i="2"/>
  <c r="BZ603" i="2" s="1"/>
  <c r="CU603" i="2"/>
  <c r="BF634" i="2"/>
  <c r="BZ634" i="2" s="1"/>
  <c r="CU634" i="2"/>
  <c r="BI695" i="2"/>
  <c r="CC695" i="2" s="1"/>
  <c r="CX695" i="2"/>
  <c r="BF570" i="2"/>
  <c r="BZ570" i="2" s="1"/>
  <c r="CU570" i="2"/>
  <c r="BF612" i="2"/>
  <c r="BZ612" i="2" s="1"/>
  <c r="CU612" i="2"/>
  <c r="BF532" i="2"/>
  <c r="BZ532" i="2" s="1"/>
  <c r="CU532" i="2"/>
  <c r="BF601" i="2"/>
  <c r="BZ601" i="2" s="1"/>
  <c r="CU601" i="2"/>
  <c r="BF466" i="2"/>
  <c r="BZ466" i="2" s="1"/>
  <c r="CU466" i="2"/>
  <c r="BF682" i="2"/>
  <c r="BZ682" i="2" s="1"/>
  <c r="CU682" i="2"/>
  <c r="BF652" i="2"/>
  <c r="BZ652" i="2" s="1"/>
  <c r="CU652" i="2"/>
  <c r="BF631" i="2"/>
  <c r="BZ631" i="2" s="1"/>
  <c r="CU631" i="2"/>
  <c r="BH638" i="2"/>
  <c r="CB638" i="2" s="1"/>
  <c r="CW638" i="2"/>
  <c r="BF577" i="2"/>
  <c r="BZ577" i="2" s="1"/>
  <c r="CU577" i="2"/>
  <c r="BF449" i="2"/>
  <c r="BZ449" i="2" s="1"/>
  <c r="CU449" i="2"/>
  <c r="BF549" i="2"/>
  <c r="BZ549" i="2" s="1"/>
  <c r="CU549" i="2"/>
  <c r="BF616" i="2"/>
  <c r="BZ616" i="2" s="1"/>
  <c r="CU616" i="2"/>
  <c r="BF670" i="2"/>
  <c r="BZ670" i="2" s="1"/>
  <c r="CU670" i="2"/>
  <c r="BG541" i="2"/>
  <c r="CA541" i="2" s="1"/>
  <c r="CV541" i="2"/>
  <c r="BF604" i="2"/>
  <c r="BZ604" i="2" s="1"/>
  <c r="CU604" i="2"/>
  <c r="BG469" i="2"/>
  <c r="CA469" i="2" s="1"/>
  <c r="CV469" i="2"/>
  <c r="BF599" i="2"/>
  <c r="BZ599" i="2" s="1"/>
  <c r="CU599" i="2"/>
  <c r="BF470" i="2"/>
  <c r="BZ470" i="2" s="1"/>
  <c r="CU470" i="2"/>
  <c r="BF562" i="2"/>
  <c r="BZ562" i="2" s="1"/>
  <c r="CU562" i="2"/>
  <c r="BF478" i="2"/>
  <c r="BZ478" i="2" s="1"/>
  <c r="CU478" i="2"/>
  <c r="BF575" i="2"/>
  <c r="BZ575" i="2" s="1"/>
  <c r="CU575" i="2"/>
  <c r="BG544" i="2"/>
  <c r="CA544" i="2" s="1"/>
  <c r="CV544" i="2"/>
  <c r="BG588" i="2"/>
  <c r="CA588" i="2" s="1"/>
  <c r="CV588" i="2"/>
  <c r="BF591" i="2"/>
  <c r="BZ591" i="2" s="1"/>
  <c r="CU591" i="2"/>
  <c r="BF441" i="2"/>
  <c r="BZ441" i="2" s="1"/>
  <c r="CU441" i="2"/>
  <c r="BF583" i="2"/>
  <c r="BZ583" i="2" s="1"/>
  <c r="CU583" i="2"/>
  <c r="BF456" i="2"/>
  <c r="BZ456" i="2" s="1"/>
  <c r="CU456" i="2"/>
  <c r="BF486" i="2"/>
  <c r="BZ486" i="2" s="1"/>
  <c r="CU486" i="2"/>
  <c r="BF558" i="2"/>
  <c r="BZ558" i="2" s="1"/>
  <c r="CU558" i="2"/>
  <c r="BF483" i="2"/>
  <c r="BZ483" i="2" s="1"/>
  <c r="CU483" i="2"/>
  <c r="BH626" i="2"/>
  <c r="CB626" i="2" s="1"/>
  <c r="CW626" i="2"/>
  <c r="BF569" i="2"/>
  <c r="BZ569" i="2" s="1"/>
  <c r="CU569" i="2"/>
  <c r="BF671" i="2"/>
  <c r="BZ671" i="2" s="1"/>
  <c r="CU671" i="2"/>
  <c r="BF546" i="2"/>
  <c r="BZ546" i="2" s="1"/>
  <c r="CU546" i="2"/>
  <c r="BF439" i="2"/>
  <c r="BZ439" i="2" s="1"/>
  <c r="CU439" i="2"/>
  <c r="BG687" i="2"/>
  <c r="CA687" i="2" s="1"/>
  <c r="CV687" i="2"/>
  <c r="BG646" i="2"/>
  <c r="CA646" i="2" s="1"/>
  <c r="CV646" i="2"/>
  <c r="BH609" i="2"/>
  <c r="CB609" i="2" s="1"/>
  <c r="CW609" i="2"/>
  <c r="BF679" i="2"/>
  <c r="BZ679" i="2" s="1"/>
  <c r="CU679" i="2"/>
  <c r="BF648" i="2"/>
  <c r="BZ648" i="2" s="1"/>
  <c r="CU648" i="2"/>
  <c r="BF606" i="2"/>
  <c r="BZ606" i="2" s="1"/>
  <c r="CU606" i="2"/>
  <c r="BG552" i="2"/>
  <c r="CA552" i="2" s="1"/>
  <c r="CV552" i="2"/>
  <c r="BG453" i="2"/>
  <c r="CA453" i="2" s="1"/>
  <c r="CV453" i="2"/>
  <c r="BF579" i="2"/>
  <c r="BZ579" i="2" s="1"/>
  <c r="CU579" i="2"/>
  <c r="BF681" i="2"/>
  <c r="BZ681" i="2" s="1"/>
  <c r="CU681" i="2"/>
  <c r="BF613" i="2"/>
  <c r="BZ613" i="2" s="1"/>
  <c r="CU613" i="2"/>
  <c r="BF464" i="2"/>
  <c r="BZ464" i="2" s="1"/>
  <c r="CU464" i="2"/>
  <c r="BG610" i="2"/>
  <c r="CA610" i="2" s="1"/>
  <c r="CV610" i="2"/>
  <c r="BF438" i="2"/>
  <c r="BZ438" i="2" s="1"/>
  <c r="CU438" i="2"/>
  <c r="BF649" i="2"/>
  <c r="BZ649" i="2" s="1"/>
  <c r="CU649" i="2"/>
  <c r="BF581" i="2"/>
  <c r="BZ581" i="2" s="1"/>
  <c r="CU581" i="2"/>
  <c r="BF473" i="2"/>
  <c r="BZ473" i="2" s="1"/>
  <c r="CU473" i="2"/>
  <c r="BF625" i="2"/>
  <c r="BZ625" i="2" s="1"/>
  <c r="CU625" i="2"/>
  <c r="BF565" i="2"/>
  <c r="BZ565" i="2" s="1"/>
  <c r="CU565" i="2"/>
  <c r="BF657" i="2"/>
  <c r="BZ657" i="2" s="1"/>
  <c r="CU657" i="2"/>
  <c r="BF479" i="2"/>
  <c r="BZ479" i="2" s="1"/>
  <c r="CU479" i="2"/>
  <c r="BG619" i="2"/>
  <c r="CA619" i="2" s="1"/>
  <c r="CV619" i="2"/>
  <c r="BG656" i="2"/>
  <c r="CA656" i="2" s="1"/>
  <c r="CV656" i="2"/>
  <c r="BG661" i="2"/>
  <c r="CA661" i="2" s="1"/>
  <c r="CV661" i="2"/>
  <c r="BG651" i="2"/>
  <c r="CA651" i="2" s="1"/>
  <c r="CV651" i="2"/>
  <c r="BF457" i="2"/>
  <c r="BZ457" i="2" s="1"/>
  <c r="CU457" i="2"/>
  <c r="BF643" i="2"/>
  <c r="BZ643" i="2" s="1"/>
  <c r="CU643" i="2"/>
  <c r="BG663" i="2"/>
  <c r="CA663" i="2" s="1"/>
  <c r="CV663" i="2"/>
  <c r="BF550" i="2"/>
  <c r="BZ550" i="2" s="1"/>
  <c r="CU550" i="2"/>
  <c r="BF540" i="2"/>
  <c r="BZ540" i="2" s="1"/>
  <c r="CU540" i="2"/>
  <c r="BF554" i="2"/>
  <c r="BZ554" i="2" s="1"/>
  <c r="CU554" i="2"/>
  <c r="BF653" i="2"/>
  <c r="BZ653" i="2" s="1"/>
  <c r="CU653" i="2"/>
  <c r="BG448" i="2"/>
  <c r="CA448" i="2" s="1"/>
  <c r="CV448" i="2"/>
  <c r="BF582" i="2"/>
  <c r="BZ582" i="2" s="1"/>
  <c r="CU582" i="2"/>
  <c r="BG559" i="2"/>
  <c r="CA559" i="2" s="1"/>
  <c r="CV559" i="2"/>
  <c r="BF571" i="2"/>
  <c r="BZ571" i="2" s="1"/>
  <c r="CU571" i="2"/>
  <c r="BG484" i="2"/>
  <c r="CA484" i="2" s="1"/>
  <c r="CV484" i="2"/>
  <c r="BF547" i="2"/>
  <c r="BZ547" i="2" s="1"/>
  <c r="CU547" i="2"/>
  <c r="BG533" i="2"/>
  <c r="CA533" i="2" s="1"/>
  <c r="CV533" i="2"/>
  <c r="BF492" i="2"/>
  <c r="BZ492" i="2" s="1"/>
  <c r="CU492" i="2"/>
  <c r="BF660" i="2"/>
  <c r="BZ660" i="2" s="1"/>
  <c r="CU660" i="2"/>
  <c r="BG450" i="2"/>
  <c r="CA450" i="2" s="1"/>
  <c r="CV450" i="2"/>
  <c r="BF694" i="2"/>
  <c r="BZ694" i="2" s="1"/>
  <c r="CU694" i="2"/>
  <c r="BG659" i="2"/>
  <c r="CA659" i="2" s="1"/>
  <c r="CV659" i="2"/>
  <c r="BF624" i="2"/>
  <c r="BZ624" i="2" s="1"/>
  <c r="CU624" i="2"/>
  <c r="BG566" i="2"/>
  <c r="CA566" i="2" s="1"/>
  <c r="CV566" i="2"/>
  <c r="BF542" i="2"/>
  <c r="BZ542" i="2" s="1"/>
  <c r="CU542" i="2"/>
  <c r="BH621" i="2"/>
  <c r="CB621" i="2" s="1"/>
  <c r="CW621" i="2"/>
  <c r="BF585" i="2"/>
  <c r="BZ585" i="2" s="1"/>
  <c r="CU585" i="2"/>
  <c r="BF494" i="2"/>
  <c r="BZ494" i="2" s="1"/>
  <c r="CU494" i="2"/>
  <c r="BG495" i="2"/>
  <c r="CA495" i="2" s="1"/>
  <c r="CV495" i="2"/>
  <c r="BF535" i="2"/>
  <c r="BZ535" i="2" s="1"/>
  <c r="CU535" i="2"/>
  <c r="BG639" i="2"/>
  <c r="CA639" i="2" s="1"/>
  <c r="CV639" i="2"/>
  <c r="BF545" i="2"/>
  <c r="BZ545" i="2" s="1"/>
  <c r="CU545" i="2"/>
  <c r="BG551" i="2"/>
  <c r="CA551" i="2" s="1"/>
  <c r="CV551" i="2"/>
  <c r="BG480" i="2"/>
  <c r="CA480" i="2" s="1"/>
  <c r="CV480" i="2"/>
  <c r="BG561" i="2"/>
  <c r="CA561" i="2" s="1"/>
  <c r="CV561" i="2"/>
  <c r="BF629" i="2"/>
  <c r="BZ629" i="2" s="1"/>
  <c r="CU629" i="2"/>
  <c r="BG676" i="2"/>
  <c r="CA676" i="2" s="1"/>
  <c r="CV676" i="2"/>
  <c r="BF586" i="2"/>
  <c r="BZ586" i="2" s="1"/>
  <c r="CU586" i="2"/>
  <c r="BF592" i="2"/>
  <c r="BZ592" i="2" s="1"/>
  <c r="CU592" i="2"/>
  <c r="BF477" i="2"/>
  <c r="BZ477" i="2" s="1"/>
  <c r="CU477" i="2"/>
  <c r="BG555" i="2"/>
  <c r="CA555" i="2" s="1"/>
  <c r="CV555" i="2"/>
  <c r="BG463" i="2"/>
  <c r="CA463" i="2" s="1"/>
  <c r="CV463" i="2"/>
  <c r="BF628" i="2"/>
  <c r="BZ628" i="2" s="1"/>
  <c r="CU628" i="2"/>
  <c r="BF468" i="2"/>
  <c r="BZ468" i="2" s="1"/>
  <c r="CU468" i="2"/>
  <c r="BG637" i="2"/>
  <c r="CA637" i="2" s="1"/>
  <c r="CV637" i="2"/>
  <c r="BF623" i="2"/>
  <c r="BZ623" i="2" s="1"/>
  <c r="CU623" i="2"/>
  <c r="BF460" i="2"/>
  <c r="BZ460" i="2" s="1"/>
  <c r="CU460" i="2"/>
  <c r="BG481" i="2"/>
  <c r="CA481" i="2" s="1"/>
  <c r="CV481" i="2"/>
  <c r="BF447" i="2"/>
  <c r="BZ447" i="2" s="1"/>
  <c r="CU447" i="2"/>
  <c r="BG611" i="2"/>
  <c r="CA611" i="2" s="1"/>
  <c r="CV611" i="2"/>
  <c r="BG548" i="2"/>
  <c r="CA548" i="2" s="1"/>
  <c r="CV548" i="2"/>
  <c r="BF442" i="2"/>
  <c r="BZ442" i="2" s="1"/>
  <c r="CU442" i="2"/>
  <c r="BF600" i="2"/>
  <c r="BZ600" i="2" s="1"/>
  <c r="CU600" i="2"/>
  <c r="BF614" i="2"/>
  <c r="BZ614" i="2" s="1"/>
  <c r="CU614" i="2"/>
  <c r="BF607" i="2"/>
  <c r="BZ607" i="2" s="1"/>
  <c r="CU607" i="2"/>
  <c r="BF574" i="2"/>
  <c r="BZ574" i="2" s="1"/>
  <c r="CU574" i="2"/>
  <c r="BF650" i="2"/>
  <c r="BZ650" i="2" s="1"/>
  <c r="CU650" i="2"/>
  <c r="BG596" i="2"/>
  <c r="CA596" i="2" s="1"/>
  <c r="CV596" i="2"/>
  <c r="BF568" i="2"/>
  <c r="BZ568" i="2" s="1"/>
  <c r="CU568" i="2"/>
  <c r="BG590" i="2"/>
  <c r="CA590" i="2" s="1"/>
  <c r="CV590" i="2"/>
  <c r="BG633" i="2"/>
  <c r="CA633" i="2" s="1"/>
  <c r="CV633" i="2"/>
  <c r="BG688" i="2"/>
  <c r="CA688" i="2" s="1"/>
  <c r="CV688" i="2"/>
  <c r="BF684" i="2"/>
  <c r="BZ684" i="2" s="1"/>
  <c r="CU684" i="2"/>
  <c r="BG489" i="2"/>
  <c r="CA489" i="2" s="1"/>
  <c r="CV489" i="2"/>
  <c r="BF567" i="2"/>
  <c r="BZ567" i="2" s="1"/>
  <c r="CU567" i="2"/>
  <c r="BF636" i="2"/>
  <c r="BZ636" i="2" s="1"/>
  <c r="CU636" i="2"/>
  <c r="BG666" i="2"/>
  <c r="CA666" i="2" s="1"/>
  <c r="CV666" i="2"/>
  <c r="BF598" i="2"/>
  <c r="BZ598" i="2" s="1"/>
  <c r="CU598" i="2"/>
  <c r="BF537" i="2"/>
  <c r="BZ537" i="2" s="1"/>
  <c r="CU537" i="2"/>
  <c r="BF617" i="2"/>
  <c r="BZ617" i="2" s="1"/>
  <c r="CU617" i="2"/>
  <c r="BG690" i="2"/>
  <c r="CA690" i="2" s="1"/>
  <c r="CV690" i="2"/>
  <c r="BF673" i="2"/>
  <c r="BZ673" i="2" s="1"/>
  <c r="CU673" i="2"/>
  <c r="BF678" i="2"/>
  <c r="BZ678" i="2" s="1"/>
  <c r="CU678" i="2"/>
  <c r="BF622" i="2"/>
  <c r="BZ622" i="2" s="1"/>
  <c r="CU622" i="2"/>
  <c r="BF465" i="2"/>
  <c r="BZ465" i="2" s="1"/>
  <c r="CU465" i="2"/>
  <c r="BG534" i="2"/>
  <c r="CA534" i="2" s="1"/>
  <c r="CV534" i="2"/>
  <c r="BG475" i="2"/>
  <c r="CA475" i="2" s="1"/>
  <c r="CV475" i="2"/>
  <c r="BG627" i="2"/>
  <c r="CA627" i="2" s="1"/>
  <c r="CV627" i="2"/>
  <c r="BG452" i="2"/>
  <c r="CA452" i="2" s="1"/>
  <c r="CV452" i="2"/>
  <c r="BF443" i="2"/>
  <c r="BZ443" i="2" s="1"/>
  <c r="CU443" i="2"/>
  <c r="BF662" i="2"/>
  <c r="BZ662" i="2" s="1"/>
  <c r="CU662" i="2"/>
  <c r="BG602" i="2"/>
  <c r="CA602" i="2" s="1"/>
  <c r="CV602" i="2"/>
  <c r="BG462" i="2"/>
  <c r="CA462" i="2" s="1"/>
  <c r="CV462" i="2"/>
  <c r="BG445" i="2"/>
  <c r="CA445" i="2" s="1"/>
  <c r="CV445" i="2"/>
  <c r="BG632" i="2"/>
  <c r="CA632" i="2" s="1"/>
  <c r="CV632" i="2"/>
  <c r="BF451" i="2"/>
  <c r="BZ451" i="2" s="1"/>
  <c r="CU451" i="2"/>
  <c r="BG553" i="2"/>
  <c r="CA553" i="2" s="1"/>
  <c r="CV553" i="2"/>
  <c r="BG677" i="2"/>
  <c r="CA677" i="2" s="1"/>
  <c r="CV677" i="2"/>
  <c r="BH608" i="2"/>
  <c r="CB608" i="2" s="1"/>
  <c r="CW608" i="2"/>
  <c r="BF556" i="2"/>
  <c r="BZ556" i="2" s="1"/>
  <c r="CU556" i="2"/>
  <c r="BH620" i="2"/>
  <c r="CB620" i="2" s="1"/>
  <c r="CW620" i="2"/>
  <c r="BF669" i="2"/>
  <c r="BZ669" i="2" s="1"/>
  <c r="CU669" i="2"/>
  <c r="BF664" i="2"/>
  <c r="BZ664" i="2" s="1"/>
  <c r="CU664" i="2"/>
  <c r="BG543" i="2"/>
  <c r="CA543" i="2" s="1"/>
  <c r="CV543" i="2"/>
  <c r="BF692" i="2"/>
  <c r="BZ692" i="2" s="1"/>
  <c r="CU692" i="2"/>
  <c r="BF584" i="2"/>
  <c r="BZ584" i="2" s="1"/>
  <c r="CU584" i="2"/>
  <c r="BF685" i="2"/>
  <c r="BZ685" i="2" s="1"/>
  <c r="CU685" i="2"/>
  <c r="BF665" i="2"/>
  <c r="BZ665" i="2" s="1"/>
  <c r="CU665" i="2"/>
  <c r="BF674" i="2"/>
  <c r="BZ674" i="2" s="1"/>
  <c r="CU674" i="2"/>
  <c r="B204" i="2"/>
  <c r="B203" i="2"/>
  <c r="CV455" i="2" l="1"/>
  <c r="BH455" i="2" s="1"/>
  <c r="CB455" i="2" s="1"/>
  <c r="BG691" i="2"/>
  <c r="CA691" i="2" s="1"/>
  <c r="CV691" i="2"/>
  <c r="BG482" i="2"/>
  <c r="CA482" i="2" s="1"/>
  <c r="CV482" i="2"/>
  <c r="BG560" i="2"/>
  <c r="CA560" i="2" s="1"/>
  <c r="CV560" i="2"/>
  <c r="BG446" i="2"/>
  <c r="CA446" i="2" s="1"/>
  <c r="CV446" i="2"/>
  <c r="BG618" i="2"/>
  <c r="CA618" i="2" s="1"/>
  <c r="CV618" i="2"/>
  <c r="BG680" i="2"/>
  <c r="CA680" i="2" s="1"/>
  <c r="CV680" i="2"/>
  <c r="BG536" i="2"/>
  <c r="CA536" i="2" s="1"/>
  <c r="CV536" i="2"/>
  <c r="BL697" i="2"/>
  <c r="CF697" i="2" s="1"/>
  <c r="DA697" i="2"/>
  <c r="BG573" i="2"/>
  <c r="CA573" i="2" s="1"/>
  <c r="CV573" i="2"/>
  <c r="BG493" i="2"/>
  <c r="CA493" i="2" s="1"/>
  <c r="CV493" i="2"/>
  <c r="BG675" i="2"/>
  <c r="CA675" i="2" s="1"/>
  <c r="CV675" i="2"/>
  <c r="BG459" i="2"/>
  <c r="CA459" i="2" s="1"/>
  <c r="CV459" i="2"/>
  <c r="BG557" i="2"/>
  <c r="CA557" i="2" s="1"/>
  <c r="CV557" i="2"/>
  <c r="BG572" i="2"/>
  <c r="CA572" i="2" s="1"/>
  <c r="CV572" i="2"/>
  <c r="BG658" i="2"/>
  <c r="CA658" i="2" s="1"/>
  <c r="CV658" i="2"/>
  <c r="BG667" i="2"/>
  <c r="CA667" i="2" s="1"/>
  <c r="CV667" i="2"/>
  <c r="BG471" i="2"/>
  <c r="CA471" i="2" s="1"/>
  <c r="CV471" i="2"/>
  <c r="BG444" i="2"/>
  <c r="CA444" i="2" s="1"/>
  <c r="CV444" i="2"/>
  <c r="CV578" i="2"/>
  <c r="BG578" i="2"/>
  <c r="CA578" i="2" s="1"/>
  <c r="BG686" i="2"/>
  <c r="CA686" i="2" s="1"/>
  <c r="CV686" i="2"/>
  <c r="CV594" i="2"/>
  <c r="BG594" i="2"/>
  <c r="CA594" i="2" s="1"/>
  <c r="CW595" i="2"/>
  <c r="BH595" i="2"/>
  <c r="CB595" i="2" s="1"/>
  <c r="BG654" i="2"/>
  <c r="CA654" i="2" s="1"/>
  <c r="CV654" i="2"/>
  <c r="CW488" i="2"/>
  <c r="BH488" i="2"/>
  <c r="CB488" i="2" s="1"/>
  <c r="BG593" i="2"/>
  <c r="CA593" i="2" s="1"/>
  <c r="CV593" i="2"/>
  <c r="CV647" i="2"/>
  <c r="BG647" i="2"/>
  <c r="CA647" i="2" s="1"/>
  <c r="CV630" i="2"/>
  <c r="BG630" i="2"/>
  <c r="CA630" i="2" s="1"/>
  <c r="CV474" i="2"/>
  <c r="BG474" i="2"/>
  <c r="CA474" i="2" s="1"/>
  <c r="BG683" i="2"/>
  <c r="CA683" i="2" s="1"/>
  <c r="CV683" i="2"/>
  <c r="CV645" i="2"/>
  <c r="BG645" i="2"/>
  <c r="CA645" i="2" s="1"/>
  <c r="BG564" i="2"/>
  <c r="CA564" i="2" s="1"/>
  <c r="CV564" i="2"/>
  <c r="BJ696" i="2"/>
  <c r="CD696" i="2" s="1"/>
  <c r="CY696" i="2"/>
  <c r="CV461" i="2"/>
  <c r="BG461" i="2"/>
  <c r="CA461" i="2" s="1"/>
  <c r="BH632" i="2"/>
  <c r="CB632" i="2" s="1"/>
  <c r="CW632" i="2"/>
  <c r="BH452" i="2"/>
  <c r="CB452" i="2" s="1"/>
  <c r="CW452" i="2"/>
  <c r="BG617" i="2"/>
  <c r="CA617" i="2" s="1"/>
  <c r="CV617" i="2"/>
  <c r="BG684" i="2"/>
  <c r="CA684" i="2" s="1"/>
  <c r="CV684" i="2"/>
  <c r="BH596" i="2"/>
  <c r="CB596" i="2" s="1"/>
  <c r="CW596" i="2"/>
  <c r="BG574" i="2"/>
  <c r="CA574" i="2" s="1"/>
  <c r="CV574" i="2"/>
  <c r="BG614" i="2"/>
  <c r="CA614" i="2" s="1"/>
  <c r="CV614" i="2"/>
  <c r="BG600" i="2"/>
  <c r="CA600" i="2" s="1"/>
  <c r="CV600" i="2"/>
  <c r="BG628" i="2"/>
  <c r="CA628" i="2" s="1"/>
  <c r="CV628" i="2"/>
  <c r="BG643" i="2"/>
  <c r="CA643" i="2" s="1"/>
  <c r="CV643" i="2"/>
  <c r="BG625" i="2"/>
  <c r="CA625" i="2" s="1"/>
  <c r="CV625" i="2"/>
  <c r="BG569" i="2"/>
  <c r="CA569" i="2" s="1"/>
  <c r="CV569" i="2"/>
  <c r="BG558" i="2"/>
  <c r="CA558" i="2" s="1"/>
  <c r="CV558" i="2"/>
  <c r="BG456" i="2"/>
  <c r="CA456" i="2" s="1"/>
  <c r="CV456" i="2"/>
  <c r="BH469" i="2"/>
  <c r="CB469" i="2" s="1"/>
  <c r="CW469" i="2"/>
  <c r="BH541" i="2"/>
  <c r="CB541" i="2" s="1"/>
  <c r="CW541" i="2"/>
  <c r="BG616" i="2"/>
  <c r="CA616" i="2" s="1"/>
  <c r="CV616" i="2"/>
  <c r="BG612" i="2"/>
  <c r="CA612" i="2" s="1"/>
  <c r="CV612" i="2"/>
  <c r="BG603" i="2"/>
  <c r="CA603" i="2" s="1"/>
  <c r="CV603" i="2"/>
  <c r="BG589" i="2"/>
  <c r="CA589" i="2" s="1"/>
  <c r="CV589" i="2"/>
  <c r="BH538" i="2"/>
  <c r="CB538" i="2" s="1"/>
  <c r="CW538" i="2"/>
  <c r="BG539" i="2"/>
  <c r="CA539" i="2" s="1"/>
  <c r="CV539" i="2"/>
  <c r="BG485" i="2"/>
  <c r="CA485" i="2" s="1"/>
  <c r="CV485" i="2"/>
  <c r="BG668" i="2"/>
  <c r="CA668" i="2" s="1"/>
  <c r="CV668" i="2"/>
  <c r="BG576" i="2"/>
  <c r="CA576" i="2" s="1"/>
  <c r="CV576" i="2"/>
  <c r="BH587" i="2"/>
  <c r="CB587" i="2" s="1"/>
  <c r="CW587" i="2"/>
  <c r="BG693" i="2"/>
  <c r="CA693" i="2" s="1"/>
  <c r="CV693" i="2"/>
  <c r="BH553" i="2"/>
  <c r="CB553" i="2" s="1"/>
  <c r="CW553" i="2"/>
  <c r="BG673" i="2"/>
  <c r="CA673" i="2" s="1"/>
  <c r="CV673" i="2"/>
  <c r="BH666" i="2"/>
  <c r="CB666" i="2" s="1"/>
  <c r="CW666" i="2"/>
  <c r="BG567" i="2"/>
  <c r="CA567" i="2" s="1"/>
  <c r="CV567" i="2"/>
  <c r="BH590" i="2"/>
  <c r="CB590" i="2" s="1"/>
  <c r="CW590" i="2"/>
  <c r="BG447" i="2"/>
  <c r="CA447" i="2" s="1"/>
  <c r="CV447" i="2"/>
  <c r="BG460" i="2"/>
  <c r="CA460" i="2" s="1"/>
  <c r="CV460" i="2"/>
  <c r="BH637" i="2"/>
  <c r="CB637" i="2" s="1"/>
  <c r="CW637" i="2"/>
  <c r="BG629" i="2"/>
  <c r="CA629" i="2" s="1"/>
  <c r="CV629" i="2"/>
  <c r="BH551" i="2"/>
  <c r="CB551" i="2" s="1"/>
  <c r="CW551" i="2"/>
  <c r="BG535" i="2"/>
  <c r="CA535" i="2" s="1"/>
  <c r="CV535" i="2"/>
  <c r="BH659" i="2"/>
  <c r="CB659" i="2" s="1"/>
  <c r="CW659" i="2"/>
  <c r="BG547" i="2"/>
  <c r="CA547" i="2" s="1"/>
  <c r="CV547" i="2"/>
  <c r="BG571" i="2"/>
  <c r="CA571" i="2" s="1"/>
  <c r="CV571" i="2"/>
  <c r="BG582" i="2"/>
  <c r="CA582" i="2" s="1"/>
  <c r="CV582" i="2"/>
  <c r="BH619" i="2"/>
  <c r="CB619" i="2" s="1"/>
  <c r="CW619" i="2"/>
  <c r="BG479" i="2"/>
  <c r="CA479" i="2" s="1"/>
  <c r="CV479" i="2"/>
  <c r="BG565" i="2"/>
  <c r="CA565" i="2" s="1"/>
  <c r="CV565" i="2"/>
  <c r="BG438" i="2"/>
  <c r="CA438" i="2" s="1"/>
  <c r="CV438" i="2"/>
  <c r="BG464" i="2"/>
  <c r="CA464" i="2" s="1"/>
  <c r="CV464" i="2"/>
  <c r="BG606" i="2"/>
  <c r="CA606" i="2" s="1"/>
  <c r="CV606" i="2"/>
  <c r="BI609" i="2"/>
  <c r="CC609" i="2" s="1"/>
  <c r="CX609" i="2"/>
  <c r="BH687" i="2"/>
  <c r="CB687" i="2" s="1"/>
  <c r="CW687" i="2"/>
  <c r="BG546" i="2"/>
  <c r="CA546" i="2" s="1"/>
  <c r="CV546" i="2"/>
  <c r="BG591" i="2"/>
  <c r="CA591" i="2" s="1"/>
  <c r="CV591" i="2"/>
  <c r="BH588" i="2"/>
  <c r="CB588" i="2" s="1"/>
  <c r="CW588" i="2"/>
  <c r="BG478" i="2"/>
  <c r="CA478" i="2" s="1"/>
  <c r="CV478" i="2"/>
  <c r="BG470" i="2"/>
  <c r="CA470" i="2" s="1"/>
  <c r="CV470" i="2"/>
  <c r="BG599" i="2"/>
  <c r="CA599" i="2" s="1"/>
  <c r="CV599" i="2"/>
  <c r="BG631" i="2"/>
  <c r="CA631" i="2" s="1"/>
  <c r="CV631" i="2"/>
  <c r="BG674" i="2"/>
  <c r="CA674" i="2" s="1"/>
  <c r="CV674" i="2"/>
  <c r="BG685" i="2"/>
  <c r="CA685" i="2" s="1"/>
  <c r="CV685" i="2"/>
  <c r="BG692" i="2"/>
  <c r="CA692" i="2" s="1"/>
  <c r="CV692" i="2"/>
  <c r="BG669" i="2"/>
  <c r="CA669" i="2" s="1"/>
  <c r="CV669" i="2"/>
  <c r="BI608" i="2"/>
  <c r="CC608" i="2" s="1"/>
  <c r="CX608" i="2"/>
  <c r="BH445" i="2"/>
  <c r="CB445" i="2" s="1"/>
  <c r="CW445" i="2"/>
  <c r="BG662" i="2"/>
  <c r="CA662" i="2" s="1"/>
  <c r="CV662" i="2"/>
  <c r="BH534" i="2"/>
  <c r="CB534" i="2" s="1"/>
  <c r="CW534" i="2"/>
  <c r="BG622" i="2"/>
  <c r="CA622" i="2" s="1"/>
  <c r="CV622" i="2"/>
  <c r="BG537" i="2"/>
  <c r="CA537" i="2" s="1"/>
  <c r="CV537" i="2"/>
  <c r="BH688" i="2"/>
  <c r="CB688" i="2" s="1"/>
  <c r="CW688" i="2"/>
  <c r="BG607" i="2"/>
  <c r="CA607" i="2" s="1"/>
  <c r="CV607" i="2"/>
  <c r="BG477" i="2"/>
  <c r="CA477" i="2" s="1"/>
  <c r="CV477" i="2"/>
  <c r="BI621" i="2"/>
  <c r="CC621" i="2" s="1"/>
  <c r="CX621" i="2"/>
  <c r="BH566" i="2"/>
  <c r="CB566" i="2" s="1"/>
  <c r="CW566" i="2"/>
  <c r="BG492" i="2"/>
  <c r="CA492" i="2" s="1"/>
  <c r="CV492" i="2"/>
  <c r="BG554" i="2"/>
  <c r="CA554" i="2" s="1"/>
  <c r="CV554" i="2"/>
  <c r="BH661" i="2"/>
  <c r="CB661" i="2" s="1"/>
  <c r="CW661" i="2"/>
  <c r="BG473" i="2"/>
  <c r="CA473" i="2" s="1"/>
  <c r="CV473" i="2"/>
  <c r="BH453" i="2"/>
  <c r="CB453" i="2" s="1"/>
  <c r="CW453" i="2"/>
  <c r="BG679" i="2"/>
  <c r="CA679" i="2" s="1"/>
  <c r="CV679" i="2"/>
  <c r="BI626" i="2"/>
  <c r="CC626" i="2" s="1"/>
  <c r="CX626" i="2"/>
  <c r="BG486" i="2"/>
  <c r="CA486" i="2" s="1"/>
  <c r="CV486" i="2"/>
  <c r="BG583" i="2"/>
  <c r="CA583" i="2" s="1"/>
  <c r="CV583" i="2"/>
  <c r="BG670" i="2"/>
  <c r="CA670" i="2" s="1"/>
  <c r="CV670" i="2"/>
  <c r="BG549" i="2"/>
  <c r="CA549" i="2" s="1"/>
  <c r="CV549" i="2"/>
  <c r="BG577" i="2"/>
  <c r="CA577" i="2" s="1"/>
  <c r="CV577" i="2"/>
  <c r="BG682" i="2"/>
  <c r="CA682" i="2" s="1"/>
  <c r="CV682" i="2"/>
  <c r="BG601" i="2"/>
  <c r="CA601" i="2" s="1"/>
  <c r="CV601" i="2"/>
  <c r="BJ695" i="2"/>
  <c r="CD695" i="2" s="1"/>
  <c r="CY695" i="2"/>
  <c r="BG580" i="2"/>
  <c r="CA580" i="2" s="1"/>
  <c r="CV580" i="2"/>
  <c r="BG487" i="2"/>
  <c r="CA487" i="2" s="1"/>
  <c r="CV487" i="2"/>
  <c r="BH440" i="2"/>
  <c r="CB440" i="2" s="1"/>
  <c r="CW440" i="2"/>
  <c r="BH437" i="2"/>
  <c r="CB437" i="2" s="1"/>
  <c r="CW437" i="2"/>
  <c r="BG490" i="2"/>
  <c r="CA490" i="2" s="1"/>
  <c r="CV490" i="2"/>
  <c r="BH454" i="2"/>
  <c r="CB454" i="2" s="1"/>
  <c r="CW454" i="2"/>
  <c r="BG458" i="2"/>
  <c r="CA458" i="2" s="1"/>
  <c r="CV458" i="2"/>
  <c r="BI605" i="2"/>
  <c r="CC605" i="2" s="1"/>
  <c r="CX605" i="2"/>
  <c r="BG472" i="2"/>
  <c r="CA472" i="2" s="1"/>
  <c r="CV472" i="2"/>
  <c r="BG476" i="2"/>
  <c r="CA476" i="2" s="1"/>
  <c r="CV476" i="2"/>
  <c r="BG660" i="2"/>
  <c r="CA660" i="2" s="1"/>
  <c r="CV660" i="2"/>
  <c r="BG653" i="2"/>
  <c r="CA653" i="2" s="1"/>
  <c r="CV653" i="2"/>
  <c r="BG550" i="2"/>
  <c r="CA550" i="2" s="1"/>
  <c r="CV550" i="2"/>
  <c r="BH651" i="2"/>
  <c r="CB651" i="2" s="1"/>
  <c r="CW651" i="2"/>
  <c r="BG451" i="2"/>
  <c r="CA451" i="2" s="1"/>
  <c r="CV451" i="2"/>
  <c r="BH627" i="2"/>
  <c r="CB627" i="2" s="1"/>
  <c r="CW627" i="2"/>
  <c r="BH690" i="2"/>
  <c r="CB690" i="2" s="1"/>
  <c r="CW690" i="2"/>
  <c r="BG636" i="2"/>
  <c r="CA636" i="2" s="1"/>
  <c r="CV636" i="2"/>
  <c r="BH489" i="2"/>
  <c r="CB489" i="2" s="1"/>
  <c r="CW489" i="2"/>
  <c r="BH548" i="2"/>
  <c r="CB548" i="2" s="1"/>
  <c r="CW548" i="2"/>
  <c r="BG468" i="2"/>
  <c r="CA468" i="2" s="1"/>
  <c r="CV468" i="2"/>
  <c r="BH463" i="2"/>
  <c r="CB463" i="2" s="1"/>
  <c r="CW463" i="2"/>
  <c r="BG586" i="2"/>
  <c r="CA586" i="2" s="1"/>
  <c r="CV586" i="2"/>
  <c r="BH561" i="2"/>
  <c r="CB561" i="2" s="1"/>
  <c r="CW561" i="2"/>
  <c r="BG545" i="2"/>
  <c r="CA545" i="2" s="1"/>
  <c r="CV545" i="2"/>
  <c r="BH495" i="2"/>
  <c r="CB495" i="2" s="1"/>
  <c r="CW495" i="2"/>
  <c r="BG694" i="2"/>
  <c r="CA694" i="2" s="1"/>
  <c r="CV694" i="2"/>
  <c r="BH448" i="2"/>
  <c r="CB448" i="2" s="1"/>
  <c r="CW448" i="2"/>
  <c r="BG613" i="2"/>
  <c r="CA613" i="2" s="1"/>
  <c r="CV613" i="2"/>
  <c r="BG648" i="2"/>
  <c r="CA648" i="2" s="1"/>
  <c r="CV648" i="2"/>
  <c r="BH544" i="2"/>
  <c r="CB544" i="2" s="1"/>
  <c r="CW544" i="2"/>
  <c r="BG604" i="2"/>
  <c r="CA604" i="2" s="1"/>
  <c r="CV604" i="2"/>
  <c r="BG570" i="2"/>
  <c r="CA570" i="2" s="1"/>
  <c r="CV570" i="2"/>
  <c r="BG442" i="2"/>
  <c r="CA442" i="2" s="1"/>
  <c r="CV442" i="2"/>
  <c r="BH555" i="2"/>
  <c r="CB555" i="2" s="1"/>
  <c r="CW555" i="2"/>
  <c r="BG649" i="2"/>
  <c r="CA649" i="2" s="1"/>
  <c r="CV649" i="2"/>
  <c r="BG584" i="2"/>
  <c r="CA584" i="2" s="1"/>
  <c r="CV584" i="2"/>
  <c r="BH543" i="2"/>
  <c r="CB543" i="2" s="1"/>
  <c r="CW543" i="2"/>
  <c r="BI620" i="2"/>
  <c r="CC620" i="2" s="1"/>
  <c r="CX620" i="2"/>
  <c r="BH677" i="2"/>
  <c r="CB677" i="2" s="1"/>
  <c r="CW677" i="2"/>
  <c r="BH462" i="2"/>
  <c r="CB462" i="2" s="1"/>
  <c r="CW462" i="2"/>
  <c r="BG443" i="2"/>
  <c r="CA443" i="2" s="1"/>
  <c r="CV443" i="2"/>
  <c r="BG465" i="2"/>
  <c r="CA465" i="2" s="1"/>
  <c r="CV465" i="2"/>
  <c r="BG678" i="2"/>
  <c r="CA678" i="2" s="1"/>
  <c r="CV678" i="2"/>
  <c r="BG598" i="2"/>
  <c r="CA598" i="2" s="1"/>
  <c r="CV598" i="2"/>
  <c r="BG568" i="2"/>
  <c r="CA568" i="2" s="1"/>
  <c r="CV568" i="2"/>
  <c r="BG650" i="2"/>
  <c r="CA650" i="2" s="1"/>
  <c r="CV650" i="2"/>
  <c r="BH481" i="2"/>
  <c r="CB481" i="2" s="1"/>
  <c r="CW481" i="2"/>
  <c r="BG623" i="2"/>
  <c r="CA623" i="2" s="1"/>
  <c r="CV623" i="2"/>
  <c r="BH450" i="2"/>
  <c r="CB450" i="2" s="1"/>
  <c r="CW450" i="2"/>
  <c r="BH559" i="2"/>
  <c r="CB559" i="2" s="1"/>
  <c r="CW559" i="2"/>
  <c r="BG540" i="2"/>
  <c r="CA540" i="2" s="1"/>
  <c r="CV540" i="2"/>
  <c r="BH663" i="2"/>
  <c r="CB663" i="2" s="1"/>
  <c r="CW663" i="2"/>
  <c r="BG457" i="2"/>
  <c r="CA457" i="2" s="1"/>
  <c r="CV457" i="2"/>
  <c r="BH656" i="2"/>
  <c r="CB656" i="2" s="1"/>
  <c r="CW656" i="2"/>
  <c r="BG657" i="2"/>
  <c r="CA657" i="2" s="1"/>
  <c r="CV657" i="2"/>
  <c r="BG581" i="2"/>
  <c r="CA581" i="2" s="1"/>
  <c r="CV581" i="2"/>
  <c r="BH610" i="2"/>
  <c r="CB610" i="2" s="1"/>
  <c r="CW610" i="2"/>
  <c r="BH646" i="2"/>
  <c r="CB646" i="2" s="1"/>
  <c r="CW646" i="2"/>
  <c r="BG439" i="2"/>
  <c r="CA439" i="2" s="1"/>
  <c r="CV439" i="2"/>
  <c r="BG671" i="2"/>
  <c r="CA671" i="2" s="1"/>
  <c r="CV671" i="2"/>
  <c r="BG483" i="2"/>
  <c r="CA483" i="2" s="1"/>
  <c r="CV483" i="2"/>
  <c r="BG441" i="2"/>
  <c r="CA441" i="2" s="1"/>
  <c r="CV441" i="2"/>
  <c r="BI638" i="2"/>
  <c r="CC638" i="2" s="1"/>
  <c r="CX638" i="2"/>
  <c r="BG532" i="2"/>
  <c r="CA532" i="2" s="1"/>
  <c r="CV532" i="2"/>
  <c r="BG634" i="2"/>
  <c r="CA634" i="2" s="1"/>
  <c r="CV634" i="2"/>
  <c r="BH655" i="2"/>
  <c r="CB655" i="2" s="1"/>
  <c r="CW655" i="2"/>
  <c r="BG689" i="2"/>
  <c r="CA689" i="2" s="1"/>
  <c r="CV689" i="2"/>
  <c r="BG563" i="2"/>
  <c r="CA563" i="2" s="1"/>
  <c r="CV563" i="2"/>
  <c r="BG491" i="2"/>
  <c r="CA491" i="2" s="1"/>
  <c r="CV491" i="2"/>
  <c r="BH597" i="2"/>
  <c r="CB597" i="2" s="1"/>
  <c r="CW597" i="2"/>
  <c r="BG672" i="2"/>
  <c r="CA672" i="2" s="1"/>
  <c r="CV672" i="2"/>
  <c r="BH615" i="2"/>
  <c r="CB615" i="2" s="1"/>
  <c r="CW615" i="2"/>
  <c r="BG635" i="2"/>
  <c r="CA635" i="2" s="1"/>
  <c r="CV635" i="2"/>
  <c r="BG664" i="2"/>
  <c r="CA664" i="2" s="1"/>
  <c r="CV664" i="2"/>
  <c r="BG556" i="2"/>
  <c r="CA556" i="2" s="1"/>
  <c r="CV556" i="2"/>
  <c r="BH602" i="2"/>
  <c r="CB602" i="2" s="1"/>
  <c r="CW602" i="2"/>
  <c r="BG665" i="2"/>
  <c r="CA665" i="2" s="1"/>
  <c r="CV665" i="2"/>
  <c r="BH475" i="2"/>
  <c r="CB475" i="2" s="1"/>
  <c r="CW475" i="2"/>
  <c r="BH633" i="2"/>
  <c r="CB633" i="2" s="1"/>
  <c r="CW633" i="2"/>
  <c r="BH611" i="2"/>
  <c r="CB611" i="2" s="1"/>
  <c r="CW611" i="2"/>
  <c r="BG592" i="2"/>
  <c r="CA592" i="2" s="1"/>
  <c r="CV592" i="2"/>
  <c r="BH676" i="2"/>
  <c r="CB676" i="2" s="1"/>
  <c r="CW676" i="2"/>
  <c r="BH480" i="2"/>
  <c r="CB480" i="2" s="1"/>
  <c r="CW480" i="2"/>
  <c r="BH639" i="2"/>
  <c r="CB639" i="2" s="1"/>
  <c r="CW639" i="2"/>
  <c r="BG494" i="2"/>
  <c r="CA494" i="2" s="1"/>
  <c r="CV494" i="2"/>
  <c r="BG585" i="2"/>
  <c r="CA585" i="2" s="1"/>
  <c r="CV585" i="2"/>
  <c r="BG542" i="2"/>
  <c r="CA542" i="2" s="1"/>
  <c r="CV542" i="2"/>
  <c r="BG624" i="2"/>
  <c r="CA624" i="2" s="1"/>
  <c r="CV624" i="2"/>
  <c r="BH533" i="2"/>
  <c r="CB533" i="2" s="1"/>
  <c r="CW533" i="2"/>
  <c r="BH484" i="2"/>
  <c r="CB484" i="2" s="1"/>
  <c r="CW484" i="2"/>
  <c r="BG681" i="2"/>
  <c r="CA681" i="2" s="1"/>
  <c r="CV681" i="2"/>
  <c r="BG579" i="2"/>
  <c r="CA579" i="2" s="1"/>
  <c r="CV579" i="2"/>
  <c r="BH552" i="2"/>
  <c r="CB552" i="2" s="1"/>
  <c r="CW552" i="2"/>
  <c r="BG575" i="2"/>
  <c r="CA575" i="2" s="1"/>
  <c r="CV575" i="2"/>
  <c r="BG562" i="2"/>
  <c r="CA562" i="2" s="1"/>
  <c r="CV562" i="2"/>
  <c r="BG449" i="2"/>
  <c r="CA449" i="2" s="1"/>
  <c r="CV449" i="2"/>
  <c r="BG652" i="2"/>
  <c r="CA652" i="2" s="1"/>
  <c r="CV652" i="2"/>
  <c r="BG466" i="2"/>
  <c r="CA466" i="2" s="1"/>
  <c r="CV466" i="2"/>
  <c r="B694" i="2"/>
  <c r="CW455" i="2" l="1"/>
  <c r="BI455" i="2" s="1"/>
  <c r="CC455" i="2" s="1"/>
  <c r="CW691" i="2"/>
  <c r="BH691" i="2"/>
  <c r="CB691" i="2" s="1"/>
  <c r="BH482" i="2"/>
  <c r="CB482" i="2" s="1"/>
  <c r="CW482" i="2"/>
  <c r="BH560" i="2"/>
  <c r="CB560" i="2" s="1"/>
  <c r="CW560" i="2"/>
  <c r="BH446" i="2"/>
  <c r="CB446" i="2" s="1"/>
  <c r="CW446" i="2"/>
  <c r="BH618" i="2"/>
  <c r="CB618" i="2" s="1"/>
  <c r="CW618" i="2"/>
  <c r="CW680" i="2"/>
  <c r="BH680" i="2"/>
  <c r="CB680" i="2" s="1"/>
  <c r="BH573" i="2"/>
  <c r="CB573" i="2" s="1"/>
  <c r="CW573" i="2"/>
  <c r="BM697" i="2"/>
  <c r="CG697" i="2" s="1"/>
  <c r="DV697" i="2"/>
  <c r="DW697" i="2" s="1"/>
  <c r="CW536" i="2"/>
  <c r="BH536" i="2"/>
  <c r="CB536" i="2" s="1"/>
  <c r="CW675" i="2"/>
  <c r="BH675" i="2"/>
  <c r="CB675" i="2" s="1"/>
  <c r="BH493" i="2"/>
  <c r="CB493" i="2" s="1"/>
  <c r="CW493" i="2"/>
  <c r="BH572" i="2"/>
  <c r="CB572" i="2" s="1"/>
  <c r="CW572" i="2"/>
  <c r="CW557" i="2"/>
  <c r="BH557" i="2"/>
  <c r="CB557" i="2" s="1"/>
  <c r="BH459" i="2"/>
  <c r="CB459" i="2" s="1"/>
  <c r="CW459" i="2"/>
  <c r="BH471" i="2"/>
  <c r="CB471" i="2" s="1"/>
  <c r="CW471" i="2"/>
  <c r="BH667" i="2"/>
  <c r="CB667" i="2" s="1"/>
  <c r="CW667" i="2"/>
  <c r="BH444" i="2"/>
  <c r="CB444" i="2" s="1"/>
  <c r="CW444" i="2"/>
  <c r="BH658" i="2"/>
  <c r="CB658" i="2" s="1"/>
  <c r="CW658" i="2"/>
  <c r="BH461" i="2"/>
  <c r="CB461" i="2" s="1"/>
  <c r="CW461" i="2"/>
  <c r="CW645" i="2"/>
  <c r="BH645" i="2"/>
  <c r="CB645" i="2" s="1"/>
  <c r="BH630" i="2"/>
  <c r="CB630" i="2" s="1"/>
  <c r="CW630" i="2"/>
  <c r="BI488" i="2"/>
  <c r="CC488" i="2" s="1"/>
  <c r="CX488" i="2"/>
  <c r="BH594" i="2"/>
  <c r="CB594" i="2" s="1"/>
  <c r="CW594" i="2"/>
  <c r="CZ696" i="2"/>
  <c r="BK696" i="2"/>
  <c r="CE696" i="2" s="1"/>
  <c r="CW683" i="2"/>
  <c r="BH683" i="2"/>
  <c r="CB683" i="2" s="1"/>
  <c r="BH654" i="2"/>
  <c r="CB654" i="2" s="1"/>
  <c r="CW654" i="2"/>
  <c r="BH686" i="2"/>
  <c r="CB686" i="2" s="1"/>
  <c r="CW686" i="2"/>
  <c r="CW647" i="2"/>
  <c r="BH647" i="2"/>
  <c r="CB647" i="2" s="1"/>
  <c r="BH564" i="2"/>
  <c r="CB564" i="2" s="1"/>
  <c r="CW564" i="2"/>
  <c r="CW593" i="2"/>
  <c r="BH593" i="2"/>
  <c r="CB593" i="2" s="1"/>
  <c r="CW474" i="2"/>
  <c r="BH474" i="2"/>
  <c r="CB474" i="2" s="1"/>
  <c r="BI595" i="2"/>
  <c r="CC595" i="2" s="1"/>
  <c r="CX595" i="2"/>
  <c r="BH578" i="2"/>
  <c r="CB578" i="2" s="1"/>
  <c r="CW578" i="2"/>
  <c r="BI552" i="2"/>
  <c r="CC552" i="2" s="1"/>
  <c r="CX552" i="2"/>
  <c r="BI639" i="2"/>
  <c r="CC639" i="2" s="1"/>
  <c r="CX639" i="2"/>
  <c r="BH634" i="2"/>
  <c r="CB634" i="2" s="1"/>
  <c r="CW634" i="2"/>
  <c r="BI646" i="2"/>
  <c r="CC646" i="2" s="1"/>
  <c r="CX646" i="2"/>
  <c r="BH623" i="2"/>
  <c r="CB623" i="2" s="1"/>
  <c r="CW623" i="2"/>
  <c r="BH665" i="2"/>
  <c r="CB665" i="2" s="1"/>
  <c r="CW665" i="2"/>
  <c r="BH635" i="2"/>
  <c r="CB635" i="2" s="1"/>
  <c r="CW635" i="2"/>
  <c r="BH562" i="2"/>
  <c r="CB562" i="2" s="1"/>
  <c r="CW562" i="2"/>
  <c r="BH681" i="2"/>
  <c r="CB681" i="2" s="1"/>
  <c r="CW681" i="2"/>
  <c r="BI611" i="2"/>
  <c r="CC611" i="2" s="1"/>
  <c r="CX611" i="2"/>
  <c r="BI602" i="2"/>
  <c r="CC602" i="2" s="1"/>
  <c r="CX602" i="2"/>
  <c r="BH664" i="2"/>
  <c r="CB664" i="2" s="1"/>
  <c r="CW664" i="2"/>
  <c r="BI615" i="2"/>
  <c r="CC615" i="2" s="1"/>
  <c r="CX615" i="2"/>
  <c r="BH598" i="2"/>
  <c r="CB598" i="2" s="1"/>
  <c r="CW598" i="2"/>
  <c r="BH442" i="2"/>
  <c r="CB442" i="2" s="1"/>
  <c r="CW442" i="2"/>
  <c r="BH604" i="2"/>
  <c r="CB604" i="2" s="1"/>
  <c r="CW604" i="2"/>
  <c r="BI454" i="2"/>
  <c r="CC454" i="2" s="1"/>
  <c r="CX454" i="2"/>
  <c r="BH580" i="2"/>
  <c r="CB580" i="2" s="1"/>
  <c r="CW580" i="2"/>
  <c r="BH549" i="2"/>
  <c r="CB549" i="2" s="1"/>
  <c r="CW549" i="2"/>
  <c r="BH583" i="2"/>
  <c r="CB583" i="2" s="1"/>
  <c r="CW583" i="2"/>
  <c r="BJ626" i="2"/>
  <c r="CD626" i="2" s="1"/>
  <c r="CY626" i="2"/>
  <c r="BI688" i="2"/>
  <c r="CC688" i="2" s="1"/>
  <c r="CX688" i="2"/>
  <c r="BI534" i="2"/>
  <c r="CC534" i="2" s="1"/>
  <c r="CX534" i="2"/>
  <c r="BH674" i="2"/>
  <c r="CB674" i="2" s="1"/>
  <c r="CW674" i="2"/>
  <c r="BH546" i="2"/>
  <c r="CB546" i="2" s="1"/>
  <c r="CW546" i="2"/>
  <c r="BH438" i="2"/>
  <c r="CB438" i="2" s="1"/>
  <c r="CW438" i="2"/>
  <c r="BI619" i="2"/>
  <c r="CC619" i="2" s="1"/>
  <c r="CX619" i="2"/>
  <c r="BI666" i="2"/>
  <c r="CC666" i="2" s="1"/>
  <c r="CX666" i="2"/>
  <c r="BH485" i="2"/>
  <c r="CB485" i="2" s="1"/>
  <c r="CW485" i="2"/>
  <c r="BI469" i="2"/>
  <c r="CC469" i="2" s="1"/>
  <c r="CX469" i="2"/>
  <c r="BI632" i="2"/>
  <c r="CC632" i="2" s="1"/>
  <c r="CX632" i="2"/>
  <c r="BH575" i="2"/>
  <c r="CB575" i="2" s="1"/>
  <c r="CW575" i="2"/>
  <c r="BH491" i="2"/>
  <c r="CB491" i="2" s="1"/>
  <c r="CW491" i="2"/>
  <c r="BH689" i="2"/>
  <c r="CB689" i="2" s="1"/>
  <c r="CW689" i="2"/>
  <c r="BH650" i="2"/>
  <c r="CB650" i="2" s="1"/>
  <c r="CW650" i="2"/>
  <c r="BH678" i="2"/>
  <c r="CB678" i="2" s="1"/>
  <c r="CW678" i="2"/>
  <c r="BH443" i="2"/>
  <c r="CB443" i="2" s="1"/>
  <c r="CW443" i="2"/>
  <c r="BI677" i="2"/>
  <c r="CC677" i="2" s="1"/>
  <c r="CX677" i="2"/>
  <c r="BI543" i="2"/>
  <c r="CC543" i="2" s="1"/>
  <c r="CX543" i="2"/>
  <c r="BH649" i="2"/>
  <c r="CB649" i="2" s="1"/>
  <c r="CW649" i="2"/>
  <c r="BI544" i="2"/>
  <c r="CC544" i="2" s="1"/>
  <c r="CX544" i="2"/>
  <c r="BH648" i="2"/>
  <c r="CB648" i="2" s="1"/>
  <c r="CW648" i="2"/>
  <c r="BH694" i="2"/>
  <c r="CB694" i="2" s="1"/>
  <c r="CW694" i="2"/>
  <c r="BI690" i="2"/>
  <c r="CC690" i="2" s="1"/>
  <c r="CX690" i="2"/>
  <c r="BH490" i="2"/>
  <c r="CB490" i="2" s="1"/>
  <c r="CW490" i="2"/>
  <c r="BI440" i="2"/>
  <c r="CC440" i="2" s="1"/>
  <c r="CX440" i="2"/>
  <c r="BH607" i="2"/>
  <c r="CB607" i="2" s="1"/>
  <c r="CW607" i="2"/>
  <c r="BH537" i="2"/>
  <c r="CB537" i="2" s="1"/>
  <c r="CW537" i="2"/>
  <c r="BH662" i="2"/>
  <c r="CB662" i="2" s="1"/>
  <c r="CW662" i="2"/>
  <c r="BH631" i="2"/>
  <c r="CB631" i="2" s="1"/>
  <c r="CW631" i="2"/>
  <c r="BI588" i="2"/>
  <c r="CC588" i="2" s="1"/>
  <c r="CX588" i="2"/>
  <c r="BI687" i="2"/>
  <c r="CC687" i="2" s="1"/>
  <c r="CX687" i="2"/>
  <c r="BH565" i="2"/>
  <c r="CB565" i="2" s="1"/>
  <c r="CW565" i="2"/>
  <c r="BH582" i="2"/>
  <c r="CB582" i="2" s="1"/>
  <c r="CW582" i="2"/>
  <c r="BH673" i="2"/>
  <c r="CB673" i="2" s="1"/>
  <c r="CW673" i="2"/>
  <c r="BH576" i="2"/>
  <c r="CB576" i="2" s="1"/>
  <c r="CW576" i="2"/>
  <c r="BH539" i="2"/>
  <c r="CB539" i="2" s="1"/>
  <c r="CW539" i="2"/>
  <c r="BH589" i="2"/>
  <c r="CB589" i="2" s="1"/>
  <c r="CW589" i="2"/>
  <c r="BH456" i="2"/>
  <c r="CB456" i="2" s="1"/>
  <c r="CW456" i="2"/>
  <c r="BH449" i="2"/>
  <c r="CB449" i="2" s="1"/>
  <c r="CW449" i="2"/>
  <c r="BH542" i="2"/>
  <c r="CB542" i="2" s="1"/>
  <c r="CW542" i="2"/>
  <c r="BH483" i="2"/>
  <c r="CB483" i="2" s="1"/>
  <c r="CW483" i="2"/>
  <c r="BH540" i="2"/>
  <c r="CB540" i="2" s="1"/>
  <c r="CW540" i="2"/>
  <c r="BH554" i="2"/>
  <c r="CB554" i="2" s="1"/>
  <c r="CW554" i="2"/>
  <c r="BH606" i="2"/>
  <c r="CB606" i="2" s="1"/>
  <c r="CW606" i="2"/>
  <c r="BH547" i="2"/>
  <c r="CB547" i="2" s="1"/>
  <c r="CW547" i="2"/>
  <c r="BH629" i="2"/>
  <c r="CB629" i="2" s="1"/>
  <c r="CW629" i="2"/>
  <c r="BI590" i="2"/>
  <c r="CC590" i="2" s="1"/>
  <c r="CX590" i="2"/>
  <c r="BH616" i="2"/>
  <c r="CB616" i="2" s="1"/>
  <c r="CW616" i="2"/>
  <c r="BH600" i="2"/>
  <c r="CB600" i="2" s="1"/>
  <c r="CW600" i="2"/>
  <c r="BH466" i="2"/>
  <c r="CB466" i="2" s="1"/>
  <c r="CW466" i="2"/>
  <c r="BH579" i="2"/>
  <c r="CB579" i="2" s="1"/>
  <c r="CW579" i="2"/>
  <c r="BH585" i="2"/>
  <c r="CB585" i="2" s="1"/>
  <c r="CW585" i="2"/>
  <c r="BI480" i="2"/>
  <c r="CC480" i="2" s="1"/>
  <c r="CX480" i="2"/>
  <c r="BH556" i="2"/>
  <c r="CB556" i="2" s="1"/>
  <c r="CW556" i="2"/>
  <c r="BH672" i="2"/>
  <c r="CB672" i="2" s="1"/>
  <c r="CW672" i="2"/>
  <c r="BH671" i="2"/>
  <c r="CB671" i="2" s="1"/>
  <c r="CW671" i="2"/>
  <c r="BI610" i="2"/>
  <c r="CC610" i="2" s="1"/>
  <c r="CX610" i="2"/>
  <c r="BH657" i="2"/>
  <c r="CB657" i="2" s="1"/>
  <c r="CW657" i="2"/>
  <c r="BH457" i="2"/>
  <c r="CB457" i="2" s="1"/>
  <c r="CW457" i="2"/>
  <c r="BI559" i="2"/>
  <c r="CC559" i="2" s="1"/>
  <c r="CX559" i="2"/>
  <c r="BI481" i="2"/>
  <c r="CC481" i="2" s="1"/>
  <c r="CX481" i="2"/>
  <c r="BI448" i="2"/>
  <c r="CC448" i="2" s="1"/>
  <c r="CX448" i="2"/>
  <c r="BI561" i="2"/>
  <c r="CC561" i="2" s="1"/>
  <c r="CX561" i="2"/>
  <c r="BH468" i="2"/>
  <c r="CB468" i="2" s="1"/>
  <c r="CW468" i="2"/>
  <c r="BI489" i="2"/>
  <c r="CC489" i="2" s="1"/>
  <c r="CX489" i="2"/>
  <c r="BI651" i="2"/>
  <c r="CC651" i="2" s="1"/>
  <c r="CX651" i="2"/>
  <c r="BH660" i="2"/>
  <c r="CB660" i="2" s="1"/>
  <c r="CW660" i="2"/>
  <c r="BH476" i="2"/>
  <c r="CB476" i="2" s="1"/>
  <c r="CW476" i="2"/>
  <c r="BH458" i="2"/>
  <c r="CB458" i="2" s="1"/>
  <c r="CW458" i="2"/>
  <c r="BK695" i="2"/>
  <c r="CE695" i="2" s="1"/>
  <c r="CZ695" i="2"/>
  <c r="BH577" i="2"/>
  <c r="CB577" i="2" s="1"/>
  <c r="CW577" i="2"/>
  <c r="BH670" i="2"/>
  <c r="CB670" i="2" s="1"/>
  <c r="CW670" i="2"/>
  <c r="BH486" i="2"/>
  <c r="CB486" i="2" s="1"/>
  <c r="CW486" i="2"/>
  <c r="BH679" i="2"/>
  <c r="CB679" i="2" s="1"/>
  <c r="CW679" i="2"/>
  <c r="BH492" i="2"/>
  <c r="CB492" i="2" s="1"/>
  <c r="CW492" i="2"/>
  <c r="BH685" i="2"/>
  <c r="CB685" i="2" s="1"/>
  <c r="CW685" i="2"/>
  <c r="BH464" i="2"/>
  <c r="CB464" i="2" s="1"/>
  <c r="CW464" i="2"/>
  <c r="BH535" i="2"/>
  <c r="CB535" i="2" s="1"/>
  <c r="CW535" i="2"/>
  <c r="BH447" i="2"/>
  <c r="CB447" i="2" s="1"/>
  <c r="CW447" i="2"/>
  <c r="BH567" i="2"/>
  <c r="CB567" i="2" s="1"/>
  <c r="CW567" i="2"/>
  <c r="BH693" i="2"/>
  <c r="CB693" i="2" s="1"/>
  <c r="CW693" i="2"/>
  <c r="BI541" i="2"/>
  <c r="CC541" i="2" s="1"/>
  <c r="CX541" i="2"/>
  <c r="BH643" i="2"/>
  <c r="CB643" i="2" s="1"/>
  <c r="CW643" i="2"/>
  <c r="BH614" i="2"/>
  <c r="CB614" i="2" s="1"/>
  <c r="CW614" i="2"/>
  <c r="BH684" i="2"/>
  <c r="CB684" i="2" s="1"/>
  <c r="CW684" i="2"/>
  <c r="BI533" i="2"/>
  <c r="CC533" i="2" s="1"/>
  <c r="CX533" i="2"/>
  <c r="BH592" i="2"/>
  <c r="CB592" i="2" s="1"/>
  <c r="CW592" i="2"/>
  <c r="BH441" i="2"/>
  <c r="CB441" i="2" s="1"/>
  <c r="CW441" i="2"/>
  <c r="BI656" i="2"/>
  <c r="CC656" i="2" s="1"/>
  <c r="CX656" i="2"/>
  <c r="BH682" i="2"/>
  <c r="CB682" i="2" s="1"/>
  <c r="CW682" i="2"/>
  <c r="BJ621" i="2"/>
  <c r="CD621" i="2" s="1"/>
  <c r="CY621" i="2"/>
  <c r="BJ608" i="2"/>
  <c r="CD608" i="2" s="1"/>
  <c r="CY608" i="2"/>
  <c r="BH470" i="2"/>
  <c r="CB470" i="2" s="1"/>
  <c r="CW470" i="2"/>
  <c r="BI659" i="2"/>
  <c r="CC659" i="2" s="1"/>
  <c r="CX659" i="2"/>
  <c r="BH460" i="2"/>
  <c r="CB460" i="2" s="1"/>
  <c r="CW460" i="2"/>
  <c r="BI596" i="2"/>
  <c r="CC596" i="2" s="1"/>
  <c r="CX596" i="2"/>
  <c r="BI655" i="2"/>
  <c r="CC655" i="2" s="1"/>
  <c r="CX655" i="2"/>
  <c r="BH568" i="2"/>
  <c r="CB568" i="2" s="1"/>
  <c r="CW568" i="2"/>
  <c r="BI555" i="2"/>
  <c r="CC555" i="2" s="1"/>
  <c r="CX555" i="2"/>
  <c r="BH570" i="2"/>
  <c r="CB570" i="2" s="1"/>
  <c r="CW570" i="2"/>
  <c r="BI495" i="2"/>
  <c r="CC495" i="2" s="1"/>
  <c r="CX495" i="2"/>
  <c r="BI627" i="2"/>
  <c r="CC627" i="2" s="1"/>
  <c r="CX627" i="2"/>
  <c r="BH487" i="2"/>
  <c r="CB487" i="2" s="1"/>
  <c r="CW487" i="2"/>
  <c r="BH622" i="2"/>
  <c r="CB622" i="2" s="1"/>
  <c r="CW622" i="2"/>
  <c r="BH669" i="2"/>
  <c r="CB669" i="2" s="1"/>
  <c r="CW669" i="2"/>
  <c r="BH478" i="2"/>
  <c r="CB478" i="2" s="1"/>
  <c r="CW478" i="2"/>
  <c r="BH591" i="2"/>
  <c r="CB591" i="2" s="1"/>
  <c r="CW591" i="2"/>
  <c r="BJ609" i="2"/>
  <c r="CD609" i="2" s="1"/>
  <c r="CY609" i="2"/>
  <c r="BH479" i="2"/>
  <c r="CB479" i="2" s="1"/>
  <c r="CW479" i="2"/>
  <c r="BH571" i="2"/>
  <c r="CB571" i="2" s="1"/>
  <c r="CW571" i="2"/>
  <c r="BI553" i="2"/>
  <c r="CC553" i="2" s="1"/>
  <c r="CX553" i="2"/>
  <c r="BH668" i="2"/>
  <c r="CB668" i="2" s="1"/>
  <c r="CW668" i="2"/>
  <c r="BH558" i="2"/>
  <c r="CB558" i="2" s="1"/>
  <c r="CW558" i="2"/>
  <c r="BI452" i="2"/>
  <c r="CC452" i="2" s="1"/>
  <c r="CX452" i="2"/>
  <c r="BI475" i="2"/>
  <c r="CC475" i="2" s="1"/>
  <c r="CX475" i="2"/>
  <c r="BJ638" i="2"/>
  <c r="CD638" i="2" s="1"/>
  <c r="CY638" i="2"/>
  <c r="BH545" i="2"/>
  <c r="CB545" i="2" s="1"/>
  <c r="CW545" i="2"/>
  <c r="BI463" i="2"/>
  <c r="CC463" i="2" s="1"/>
  <c r="CX463" i="2"/>
  <c r="BH451" i="2"/>
  <c r="CB451" i="2" s="1"/>
  <c r="CW451" i="2"/>
  <c r="BH653" i="2"/>
  <c r="CB653" i="2" s="1"/>
  <c r="CW653" i="2"/>
  <c r="BJ605" i="2"/>
  <c r="CD605" i="2" s="1"/>
  <c r="CY605" i="2"/>
  <c r="BI661" i="2"/>
  <c r="CC661" i="2" s="1"/>
  <c r="CX661" i="2"/>
  <c r="BH692" i="2"/>
  <c r="CB692" i="2" s="1"/>
  <c r="CW692" i="2"/>
  <c r="BH569" i="2"/>
  <c r="CB569" i="2" s="1"/>
  <c r="CW569" i="2"/>
  <c r="BH532" i="2"/>
  <c r="CB532" i="2" s="1"/>
  <c r="CW532" i="2"/>
  <c r="BH652" i="2"/>
  <c r="CB652" i="2" s="1"/>
  <c r="CW652" i="2"/>
  <c r="BI484" i="2"/>
  <c r="CC484" i="2" s="1"/>
  <c r="CX484" i="2"/>
  <c r="BH624" i="2"/>
  <c r="CB624" i="2" s="1"/>
  <c r="CW624" i="2"/>
  <c r="BH494" i="2"/>
  <c r="CB494" i="2" s="1"/>
  <c r="CW494" i="2"/>
  <c r="BI676" i="2"/>
  <c r="CC676" i="2" s="1"/>
  <c r="CX676" i="2"/>
  <c r="BI633" i="2"/>
  <c r="CC633" i="2" s="1"/>
  <c r="CX633" i="2"/>
  <c r="BI597" i="2"/>
  <c r="CC597" i="2" s="1"/>
  <c r="CX597" i="2"/>
  <c r="BH563" i="2"/>
  <c r="CB563" i="2" s="1"/>
  <c r="CW563" i="2"/>
  <c r="BH439" i="2"/>
  <c r="CB439" i="2" s="1"/>
  <c r="CW439" i="2"/>
  <c r="BH581" i="2"/>
  <c r="CB581" i="2" s="1"/>
  <c r="CW581" i="2"/>
  <c r="BI663" i="2"/>
  <c r="CC663" i="2" s="1"/>
  <c r="CX663" i="2"/>
  <c r="BI450" i="2"/>
  <c r="CC450" i="2" s="1"/>
  <c r="CX450" i="2"/>
  <c r="BH465" i="2"/>
  <c r="CB465" i="2" s="1"/>
  <c r="CW465" i="2"/>
  <c r="BI462" i="2"/>
  <c r="CC462" i="2" s="1"/>
  <c r="CX462" i="2"/>
  <c r="BJ620" i="2"/>
  <c r="CD620" i="2" s="1"/>
  <c r="CY620" i="2"/>
  <c r="BH584" i="2"/>
  <c r="CB584" i="2" s="1"/>
  <c r="CW584" i="2"/>
  <c r="BH613" i="2"/>
  <c r="CB613" i="2" s="1"/>
  <c r="CW613" i="2"/>
  <c r="BH586" i="2"/>
  <c r="CB586" i="2" s="1"/>
  <c r="CW586" i="2"/>
  <c r="BI548" i="2"/>
  <c r="CC548" i="2" s="1"/>
  <c r="CX548" i="2"/>
  <c r="BH636" i="2"/>
  <c r="CB636" i="2" s="1"/>
  <c r="CW636" i="2"/>
  <c r="BH550" i="2"/>
  <c r="CB550" i="2" s="1"/>
  <c r="CW550" i="2"/>
  <c r="BH472" i="2"/>
  <c r="CB472" i="2" s="1"/>
  <c r="CW472" i="2"/>
  <c r="BI437" i="2"/>
  <c r="CC437" i="2" s="1"/>
  <c r="CX437" i="2"/>
  <c r="BH601" i="2"/>
  <c r="CB601" i="2" s="1"/>
  <c r="CW601" i="2"/>
  <c r="BI453" i="2"/>
  <c r="CC453" i="2" s="1"/>
  <c r="CX453" i="2"/>
  <c r="BH473" i="2"/>
  <c r="CB473" i="2" s="1"/>
  <c r="CW473" i="2"/>
  <c r="BI566" i="2"/>
  <c r="CC566" i="2" s="1"/>
  <c r="CX566" i="2"/>
  <c r="BH477" i="2"/>
  <c r="CB477" i="2" s="1"/>
  <c r="CW477" i="2"/>
  <c r="BI445" i="2"/>
  <c r="CC445" i="2" s="1"/>
  <c r="CX445" i="2"/>
  <c r="BH599" i="2"/>
  <c r="CB599" i="2" s="1"/>
  <c r="CW599" i="2"/>
  <c r="BI551" i="2"/>
  <c r="CC551" i="2" s="1"/>
  <c r="CX551" i="2"/>
  <c r="BI637" i="2"/>
  <c r="CC637" i="2" s="1"/>
  <c r="CX637" i="2"/>
  <c r="BI587" i="2"/>
  <c r="CC587" i="2" s="1"/>
  <c r="CX587" i="2"/>
  <c r="BI538" i="2"/>
  <c r="CC538" i="2" s="1"/>
  <c r="CX538" i="2"/>
  <c r="BH603" i="2"/>
  <c r="CB603" i="2" s="1"/>
  <c r="CW603" i="2"/>
  <c r="BH612" i="2"/>
  <c r="CB612" i="2" s="1"/>
  <c r="CW612" i="2"/>
  <c r="BH625" i="2"/>
  <c r="CB625" i="2" s="1"/>
  <c r="CW625" i="2"/>
  <c r="BH628" i="2"/>
  <c r="CB628" i="2" s="1"/>
  <c r="CW628" i="2"/>
  <c r="BH574" i="2"/>
  <c r="CB574" i="2" s="1"/>
  <c r="CW574" i="2"/>
  <c r="BH617" i="2"/>
  <c r="CB617" i="2" s="1"/>
  <c r="CW617" i="2"/>
  <c r="B693" i="2"/>
  <c r="B692" i="2"/>
  <c r="CX455" i="2" l="1"/>
  <c r="BJ455" i="2" s="1"/>
  <c r="CD455" i="2" s="1"/>
  <c r="BI691" i="2"/>
  <c r="CC691" i="2" s="1"/>
  <c r="CX691" i="2"/>
  <c r="CX482" i="2"/>
  <c r="BI482" i="2"/>
  <c r="CC482" i="2" s="1"/>
  <c r="BI560" i="2"/>
  <c r="CC560" i="2" s="1"/>
  <c r="CX560" i="2"/>
  <c r="CX446" i="2"/>
  <c r="BI446" i="2"/>
  <c r="CC446" i="2" s="1"/>
  <c r="BI618" i="2"/>
  <c r="CC618" i="2" s="1"/>
  <c r="CX618" i="2"/>
  <c r="CX680" i="2"/>
  <c r="BI680" i="2"/>
  <c r="CC680" i="2" s="1"/>
  <c r="BI536" i="2"/>
  <c r="CC536" i="2" s="1"/>
  <c r="CX536" i="2"/>
  <c r="BI573" i="2"/>
  <c r="CC573" i="2" s="1"/>
  <c r="CX573" i="2"/>
  <c r="BI493" i="2"/>
  <c r="CC493" i="2" s="1"/>
  <c r="CX493" i="2"/>
  <c r="BI675" i="2"/>
  <c r="CC675" i="2" s="1"/>
  <c r="CX675" i="2"/>
  <c r="CX459" i="2"/>
  <c r="BI459" i="2"/>
  <c r="CC459" i="2" s="1"/>
  <c r="BI557" i="2"/>
  <c r="CC557" i="2" s="1"/>
  <c r="CX557" i="2"/>
  <c r="BI572" i="2"/>
  <c r="CC572" i="2" s="1"/>
  <c r="CX572" i="2"/>
  <c r="CX444" i="2"/>
  <c r="BI444" i="2"/>
  <c r="CC444" i="2" s="1"/>
  <c r="BI667" i="2"/>
  <c r="CC667" i="2" s="1"/>
  <c r="CX667" i="2"/>
  <c r="BI658" i="2"/>
  <c r="CC658" i="2" s="1"/>
  <c r="CX658" i="2"/>
  <c r="BI471" i="2"/>
  <c r="CC471" i="2" s="1"/>
  <c r="CX471" i="2"/>
  <c r="BI578" i="2"/>
  <c r="CC578" i="2" s="1"/>
  <c r="CX578" i="2"/>
  <c r="BI686" i="2"/>
  <c r="CC686" i="2" s="1"/>
  <c r="CX686" i="2"/>
  <c r="BI630" i="2"/>
  <c r="CC630" i="2" s="1"/>
  <c r="CX630" i="2"/>
  <c r="CX593" i="2"/>
  <c r="BI593" i="2"/>
  <c r="CC593" i="2" s="1"/>
  <c r="BJ595" i="2"/>
  <c r="CD595" i="2" s="1"/>
  <c r="CY595" i="2"/>
  <c r="BI564" i="2"/>
  <c r="CC564" i="2" s="1"/>
  <c r="CX564" i="2"/>
  <c r="BI654" i="2"/>
  <c r="CC654" i="2" s="1"/>
  <c r="CX654" i="2"/>
  <c r="BI594" i="2"/>
  <c r="CC594" i="2" s="1"/>
  <c r="CX594" i="2"/>
  <c r="CX645" i="2"/>
  <c r="BI645" i="2"/>
  <c r="CC645" i="2" s="1"/>
  <c r="BL696" i="2"/>
  <c r="CF696" i="2" s="1"/>
  <c r="DA696" i="2"/>
  <c r="BJ488" i="2"/>
  <c r="CD488" i="2" s="1"/>
  <c r="CY488" i="2"/>
  <c r="BI461" i="2"/>
  <c r="CC461" i="2" s="1"/>
  <c r="CX461" i="2"/>
  <c r="BI474" i="2"/>
  <c r="CC474" i="2" s="1"/>
  <c r="CX474" i="2"/>
  <c r="BI647" i="2"/>
  <c r="CC647" i="2" s="1"/>
  <c r="CX647" i="2"/>
  <c r="BI683" i="2"/>
  <c r="CC683" i="2" s="1"/>
  <c r="CX683" i="2"/>
  <c r="BJ551" i="2"/>
  <c r="CD551" i="2" s="1"/>
  <c r="CY551" i="2"/>
  <c r="BI586" i="2"/>
  <c r="CC586" i="2" s="1"/>
  <c r="CX586" i="2"/>
  <c r="BJ633" i="2"/>
  <c r="CD633" i="2" s="1"/>
  <c r="CY633" i="2"/>
  <c r="BI451" i="2"/>
  <c r="CC451" i="2" s="1"/>
  <c r="CX451" i="2"/>
  <c r="BI545" i="2"/>
  <c r="CC545" i="2" s="1"/>
  <c r="CX545" i="2"/>
  <c r="BK638" i="2"/>
  <c r="CE638" i="2" s="1"/>
  <c r="CZ638" i="2"/>
  <c r="BJ561" i="2"/>
  <c r="CD561" i="2" s="1"/>
  <c r="CY561" i="2"/>
  <c r="BI575" i="2"/>
  <c r="CC575" i="2" s="1"/>
  <c r="CX575" i="2"/>
  <c r="BJ469" i="2"/>
  <c r="CD469" i="2" s="1"/>
  <c r="CY469" i="2"/>
  <c r="BI546" i="2"/>
  <c r="CC546" i="2" s="1"/>
  <c r="CX546" i="2"/>
  <c r="BK626" i="2"/>
  <c r="CE626" i="2" s="1"/>
  <c r="CZ626" i="2"/>
  <c r="BI665" i="2"/>
  <c r="CC665" i="2" s="1"/>
  <c r="CX665" i="2"/>
  <c r="BI634" i="2"/>
  <c r="CC634" i="2" s="1"/>
  <c r="CX634" i="2"/>
  <c r="BI563" i="2"/>
  <c r="CC563" i="2" s="1"/>
  <c r="CX563" i="2"/>
  <c r="BI558" i="2"/>
  <c r="CC558" i="2" s="1"/>
  <c r="CX558" i="2"/>
  <c r="BJ553" i="2"/>
  <c r="CD553" i="2" s="1"/>
  <c r="CY553" i="2"/>
  <c r="BI479" i="2"/>
  <c r="CC479" i="2" s="1"/>
  <c r="CX479" i="2"/>
  <c r="BI591" i="2"/>
  <c r="CC591" i="2" s="1"/>
  <c r="CX591" i="2"/>
  <c r="BI487" i="2"/>
  <c r="CC487" i="2" s="1"/>
  <c r="CX487" i="2"/>
  <c r="BI568" i="2"/>
  <c r="CC568" i="2" s="1"/>
  <c r="CX568" i="2"/>
  <c r="BI460" i="2"/>
  <c r="CC460" i="2" s="1"/>
  <c r="CX460" i="2"/>
  <c r="BI577" i="2"/>
  <c r="CC577" i="2" s="1"/>
  <c r="CX577" i="2"/>
  <c r="BJ651" i="2"/>
  <c r="CD651" i="2" s="1"/>
  <c r="CY651" i="2"/>
  <c r="BJ559" i="2"/>
  <c r="CD559" i="2" s="1"/>
  <c r="CY559" i="2"/>
  <c r="BJ690" i="2"/>
  <c r="CD690" i="2" s="1"/>
  <c r="CY690" i="2"/>
  <c r="BI624" i="2"/>
  <c r="CC624" i="2" s="1"/>
  <c r="CX624" i="2"/>
  <c r="BI622" i="2"/>
  <c r="CC622" i="2" s="1"/>
  <c r="CX622" i="2"/>
  <c r="BI570" i="2"/>
  <c r="CC570" i="2" s="1"/>
  <c r="CX570" i="2"/>
  <c r="BK608" i="2"/>
  <c r="CE608" i="2" s="1"/>
  <c r="CZ608" i="2"/>
  <c r="BI441" i="2"/>
  <c r="CC441" i="2" s="1"/>
  <c r="CX441" i="2"/>
  <c r="BI643" i="2"/>
  <c r="CC643" i="2" s="1"/>
  <c r="CX643" i="2"/>
  <c r="BI693" i="2"/>
  <c r="CC693" i="2" s="1"/>
  <c r="CX693" i="2"/>
  <c r="BI464" i="2"/>
  <c r="CC464" i="2" s="1"/>
  <c r="CX464" i="2"/>
  <c r="BI486" i="2"/>
  <c r="CC486" i="2" s="1"/>
  <c r="CX486" i="2"/>
  <c r="BJ610" i="2"/>
  <c r="CD610" i="2" s="1"/>
  <c r="CY610" i="2"/>
  <c r="BI672" i="2"/>
  <c r="CC672" i="2" s="1"/>
  <c r="CX672" i="2"/>
  <c r="BI554" i="2"/>
  <c r="CC554" i="2" s="1"/>
  <c r="CX554" i="2"/>
  <c r="BI542" i="2"/>
  <c r="CC542" i="2" s="1"/>
  <c r="CX542" i="2"/>
  <c r="BI589" i="2"/>
  <c r="CC589" i="2" s="1"/>
  <c r="CX589" i="2"/>
  <c r="BI662" i="2"/>
  <c r="CC662" i="2" s="1"/>
  <c r="CX662" i="2"/>
  <c r="BJ440" i="2"/>
  <c r="CD440" i="2" s="1"/>
  <c r="CY440" i="2"/>
  <c r="BJ544" i="2"/>
  <c r="CD544" i="2" s="1"/>
  <c r="CY544" i="2"/>
  <c r="BJ677" i="2"/>
  <c r="CD677" i="2" s="1"/>
  <c r="CY677" i="2"/>
  <c r="BI650" i="2"/>
  <c r="CC650" i="2" s="1"/>
  <c r="CX650" i="2"/>
  <c r="BJ619" i="2"/>
  <c r="CD619" i="2" s="1"/>
  <c r="CY619" i="2"/>
  <c r="BI580" i="2"/>
  <c r="CC580" i="2" s="1"/>
  <c r="CX580" i="2"/>
  <c r="BI598" i="2"/>
  <c r="CC598" i="2" s="1"/>
  <c r="CX598" i="2"/>
  <c r="BJ615" i="2"/>
  <c r="CD615" i="2" s="1"/>
  <c r="CY615" i="2"/>
  <c r="BJ611" i="2"/>
  <c r="CD611" i="2" s="1"/>
  <c r="CY611" i="2"/>
  <c r="BI477" i="2"/>
  <c r="CC477" i="2" s="1"/>
  <c r="CX477" i="2"/>
  <c r="BI636" i="2"/>
  <c r="CC636" i="2" s="1"/>
  <c r="CX636" i="2"/>
  <c r="BJ462" i="2"/>
  <c r="CD462" i="2" s="1"/>
  <c r="CY462" i="2"/>
  <c r="BI581" i="2"/>
  <c r="CC581" i="2" s="1"/>
  <c r="CX581" i="2"/>
  <c r="BI652" i="2"/>
  <c r="CC652" i="2" s="1"/>
  <c r="CX652" i="2"/>
  <c r="BK605" i="2"/>
  <c r="CE605" i="2" s="1"/>
  <c r="CZ605" i="2"/>
  <c r="BJ475" i="2"/>
  <c r="CD475" i="2" s="1"/>
  <c r="CY475" i="2"/>
  <c r="BI478" i="2"/>
  <c r="CC478" i="2" s="1"/>
  <c r="CX478" i="2"/>
  <c r="BJ627" i="2"/>
  <c r="CD627" i="2" s="1"/>
  <c r="CY627" i="2"/>
  <c r="BJ659" i="2"/>
  <c r="CD659" i="2" s="1"/>
  <c r="CY659" i="2"/>
  <c r="BL695" i="2"/>
  <c r="CF695" i="2" s="1"/>
  <c r="DA695" i="2"/>
  <c r="BM695" i="2" s="1"/>
  <c r="CG695" i="2" s="1"/>
  <c r="BI476" i="2"/>
  <c r="CC476" i="2" s="1"/>
  <c r="CX476" i="2"/>
  <c r="BJ489" i="2"/>
  <c r="CD489" i="2" s="1"/>
  <c r="CY489" i="2"/>
  <c r="BJ448" i="2"/>
  <c r="CD448" i="2" s="1"/>
  <c r="CY448" i="2"/>
  <c r="BI457" i="2"/>
  <c r="CC457" i="2" s="1"/>
  <c r="CX457" i="2"/>
  <c r="BJ480" i="2"/>
  <c r="CD480" i="2" s="1"/>
  <c r="CY480" i="2"/>
  <c r="BI579" i="2"/>
  <c r="CC579" i="2" s="1"/>
  <c r="CX579" i="2"/>
  <c r="BI616" i="2"/>
  <c r="CC616" i="2" s="1"/>
  <c r="CX616" i="2"/>
  <c r="BI547" i="2"/>
  <c r="CC547" i="2" s="1"/>
  <c r="CX547" i="2"/>
  <c r="BI673" i="2"/>
  <c r="CC673" i="2" s="1"/>
  <c r="CX673" i="2"/>
  <c r="BI565" i="2"/>
  <c r="CC565" i="2" s="1"/>
  <c r="CX565" i="2"/>
  <c r="BJ588" i="2"/>
  <c r="CD588" i="2" s="1"/>
  <c r="CY588" i="2"/>
  <c r="BI694" i="2"/>
  <c r="CC694" i="2" s="1"/>
  <c r="CX694" i="2"/>
  <c r="BI485" i="2"/>
  <c r="CC485" i="2" s="1"/>
  <c r="CX485" i="2"/>
  <c r="BJ534" i="2"/>
  <c r="CD534" i="2" s="1"/>
  <c r="CY534" i="2"/>
  <c r="BI583" i="2"/>
  <c r="CC583" i="2" s="1"/>
  <c r="CX583" i="2"/>
  <c r="BI604" i="2"/>
  <c r="CC604" i="2" s="1"/>
  <c r="CX604" i="2"/>
  <c r="BI623" i="2"/>
  <c r="CC623" i="2" s="1"/>
  <c r="CX623" i="2"/>
  <c r="BJ639" i="2"/>
  <c r="CD639" i="2" s="1"/>
  <c r="CY639" i="2"/>
  <c r="BI599" i="2"/>
  <c r="CC599" i="2" s="1"/>
  <c r="CX599" i="2"/>
  <c r="BJ597" i="2"/>
  <c r="CD597" i="2" s="1"/>
  <c r="CY597" i="2"/>
  <c r="BJ676" i="2"/>
  <c r="CD676" i="2" s="1"/>
  <c r="CY676" i="2"/>
  <c r="BJ484" i="2"/>
  <c r="CD484" i="2" s="1"/>
  <c r="CY484" i="2"/>
  <c r="BI692" i="2"/>
  <c r="CC692" i="2" s="1"/>
  <c r="CX692" i="2"/>
  <c r="BI668" i="2"/>
  <c r="CC668" i="2" s="1"/>
  <c r="CX668" i="2"/>
  <c r="BK609" i="2"/>
  <c r="CE609" i="2" s="1"/>
  <c r="CZ609" i="2"/>
  <c r="BJ555" i="2"/>
  <c r="CD555" i="2" s="1"/>
  <c r="CY555" i="2"/>
  <c r="BJ596" i="2"/>
  <c r="CD596" i="2" s="1"/>
  <c r="CY596" i="2"/>
  <c r="BI682" i="2"/>
  <c r="CC682" i="2" s="1"/>
  <c r="CX682" i="2"/>
  <c r="BI592" i="2"/>
  <c r="CC592" i="2" s="1"/>
  <c r="CX592" i="2"/>
  <c r="BI684" i="2"/>
  <c r="CC684" i="2" s="1"/>
  <c r="CX684" i="2"/>
  <c r="BI567" i="2"/>
  <c r="CC567" i="2" s="1"/>
  <c r="CX567" i="2"/>
  <c r="BI492" i="2"/>
  <c r="CC492" i="2" s="1"/>
  <c r="CX492" i="2"/>
  <c r="BI670" i="2"/>
  <c r="CC670" i="2" s="1"/>
  <c r="CX670" i="2"/>
  <c r="BJ481" i="2"/>
  <c r="CD481" i="2" s="1"/>
  <c r="CY481" i="2"/>
  <c r="BI671" i="2"/>
  <c r="CC671" i="2" s="1"/>
  <c r="CX671" i="2"/>
  <c r="BI556" i="2"/>
  <c r="CC556" i="2" s="1"/>
  <c r="CX556" i="2"/>
  <c r="BI540" i="2"/>
  <c r="CC540" i="2" s="1"/>
  <c r="CX540" i="2"/>
  <c r="BI449" i="2"/>
  <c r="CC449" i="2" s="1"/>
  <c r="CX449" i="2"/>
  <c r="BI456" i="2"/>
  <c r="CC456" i="2" s="1"/>
  <c r="CX456" i="2"/>
  <c r="BI539" i="2"/>
  <c r="CC539" i="2" s="1"/>
  <c r="CX539" i="2"/>
  <c r="BI537" i="2"/>
  <c r="CC537" i="2" s="1"/>
  <c r="CX537" i="2"/>
  <c r="BI649" i="2"/>
  <c r="CC649" i="2" s="1"/>
  <c r="CX649" i="2"/>
  <c r="BI443" i="2"/>
  <c r="CC443" i="2" s="1"/>
  <c r="CX443" i="2"/>
  <c r="BI689" i="2"/>
  <c r="CC689" i="2" s="1"/>
  <c r="CX689" i="2"/>
  <c r="BI438" i="2"/>
  <c r="CC438" i="2" s="1"/>
  <c r="CX438" i="2"/>
  <c r="BJ454" i="2"/>
  <c r="CD454" i="2" s="1"/>
  <c r="CY454" i="2"/>
  <c r="BI664" i="2"/>
  <c r="CC664" i="2" s="1"/>
  <c r="CX664" i="2"/>
  <c r="BI681" i="2"/>
  <c r="CC681" i="2" s="1"/>
  <c r="CX681" i="2"/>
  <c r="BI617" i="2"/>
  <c r="CC617" i="2" s="1"/>
  <c r="CX617" i="2"/>
  <c r="BJ437" i="2"/>
  <c r="CD437" i="2" s="1"/>
  <c r="CY437" i="2"/>
  <c r="BJ450" i="2"/>
  <c r="CD450" i="2" s="1"/>
  <c r="CY450" i="2"/>
  <c r="BI569" i="2"/>
  <c r="CC569" i="2" s="1"/>
  <c r="CX569" i="2"/>
  <c r="BI625" i="2"/>
  <c r="CC625" i="2" s="1"/>
  <c r="CX625" i="2"/>
  <c r="BI574" i="2"/>
  <c r="CC574" i="2" s="1"/>
  <c r="CX574" i="2"/>
  <c r="BJ538" i="2"/>
  <c r="CD538" i="2" s="1"/>
  <c r="CY538" i="2"/>
  <c r="BJ637" i="2"/>
  <c r="CD637" i="2" s="1"/>
  <c r="CY637" i="2"/>
  <c r="BI473" i="2"/>
  <c r="CC473" i="2" s="1"/>
  <c r="CX473" i="2"/>
  <c r="BI472" i="2"/>
  <c r="CC472" i="2" s="1"/>
  <c r="CX472" i="2"/>
  <c r="BJ548" i="2"/>
  <c r="CD548" i="2" s="1"/>
  <c r="CY548" i="2"/>
  <c r="BI613" i="2"/>
  <c r="CC613" i="2" s="1"/>
  <c r="CX613" i="2"/>
  <c r="BI584" i="2"/>
  <c r="CC584" i="2" s="1"/>
  <c r="CX584" i="2"/>
  <c r="BI465" i="2"/>
  <c r="CC465" i="2" s="1"/>
  <c r="CX465" i="2"/>
  <c r="BJ663" i="2"/>
  <c r="CD663" i="2" s="1"/>
  <c r="CY663" i="2"/>
  <c r="BI439" i="2"/>
  <c r="CC439" i="2" s="1"/>
  <c r="CX439" i="2"/>
  <c r="BI653" i="2"/>
  <c r="CC653" i="2" s="1"/>
  <c r="CX653" i="2"/>
  <c r="BJ463" i="2"/>
  <c r="CD463" i="2" s="1"/>
  <c r="CY463" i="2"/>
  <c r="BJ452" i="2"/>
  <c r="CD452" i="2" s="1"/>
  <c r="CY452" i="2"/>
  <c r="BI571" i="2"/>
  <c r="CC571" i="2" s="1"/>
  <c r="CX571" i="2"/>
  <c r="BI669" i="2"/>
  <c r="CC669" i="2" s="1"/>
  <c r="CX669" i="2"/>
  <c r="BJ495" i="2"/>
  <c r="CD495" i="2" s="1"/>
  <c r="CY495" i="2"/>
  <c r="BK621" i="2"/>
  <c r="CE621" i="2" s="1"/>
  <c r="CZ621" i="2"/>
  <c r="BI535" i="2"/>
  <c r="CC535" i="2" s="1"/>
  <c r="CX535" i="2"/>
  <c r="BI685" i="2"/>
  <c r="CC685" i="2" s="1"/>
  <c r="CX685" i="2"/>
  <c r="BI660" i="2"/>
  <c r="CC660" i="2" s="1"/>
  <c r="CX660" i="2"/>
  <c r="BI468" i="2"/>
  <c r="CC468" i="2" s="1"/>
  <c r="CX468" i="2"/>
  <c r="BI585" i="2"/>
  <c r="CC585" i="2" s="1"/>
  <c r="CX585" i="2"/>
  <c r="BI600" i="2"/>
  <c r="CC600" i="2" s="1"/>
  <c r="CX600" i="2"/>
  <c r="BJ590" i="2"/>
  <c r="CD590" i="2" s="1"/>
  <c r="CY590" i="2"/>
  <c r="BI606" i="2"/>
  <c r="CC606" i="2" s="1"/>
  <c r="CX606" i="2"/>
  <c r="BI490" i="2"/>
  <c r="CC490" i="2" s="1"/>
  <c r="CX490" i="2"/>
  <c r="BI648" i="2"/>
  <c r="CC648" i="2" s="1"/>
  <c r="CX648" i="2"/>
  <c r="BJ632" i="2"/>
  <c r="CD632" i="2" s="1"/>
  <c r="CY632" i="2"/>
  <c r="BJ666" i="2"/>
  <c r="CD666" i="2" s="1"/>
  <c r="CY666" i="2"/>
  <c r="BJ688" i="2"/>
  <c r="CD688" i="2" s="1"/>
  <c r="CY688" i="2"/>
  <c r="BI549" i="2"/>
  <c r="CC549" i="2" s="1"/>
  <c r="CX549" i="2"/>
  <c r="BI442" i="2"/>
  <c r="CC442" i="2" s="1"/>
  <c r="CX442" i="2"/>
  <c r="BI635" i="2"/>
  <c r="CC635" i="2" s="1"/>
  <c r="CX635" i="2"/>
  <c r="BJ646" i="2"/>
  <c r="CD646" i="2" s="1"/>
  <c r="CY646" i="2"/>
  <c r="BJ552" i="2"/>
  <c r="CD552" i="2" s="1"/>
  <c r="CY552" i="2"/>
  <c r="BJ445" i="2"/>
  <c r="CD445" i="2" s="1"/>
  <c r="CY445" i="2"/>
  <c r="BJ453" i="2"/>
  <c r="CD453" i="2" s="1"/>
  <c r="CY453" i="2"/>
  <c r="BI550" i="2"/>
  <c r="CC550" i="2" s="1"/>
  <c r="CX550" i="2"/>
  <c r="BK620" i="2"/>
  <c r="CE620" i="2" s="1"/>
  <c r="CZ620" i="2"/>
  <c r="BI629" i="2"/>
  <c r="CC629" i="2" s="1"/>
  <c r="CX629" i="2"/>
  <c r="BI603" i="2"/>
  <c r="CC603" i="2" s="1"/>
  <c r="CX603" i="2"/>
  <c r="BI628" i="2"/>
  <c r="CC628" i="2" s="1"/>
  <c r="CX628" i="2"/>
  <c r="BI612" i="2"/>
  <c r="CC612" i="2" s="1"/>
  <c r="CX612" i="2"/>
  <c r="BJ587" i="2"/>
  <c r="CD587" i="2" s="1"/>
  <c r="CY587" i="2"/>
  <c r="BJ566" i="2"/>
  <c r="CD566" i="2" s="1"/>
  <c r="CY566" i="2"/>
  <c r="BI601" i="2"/>
  <c r="CC601" i="2" s="1"/>
  <c r="CX601" i="2"/>
  <c r="BI494" i="2"/>
  <c r="CC494" i="2" s="1"/>
  <c r="CX494" i="2"/>
  <c r="BI532" i="2"/>
  <c r="CC532" i="2" s="1"/>
  <c r="CX532" i="2"/>
  <c r="BJ661" i="2"/>
  <c r="CD661" i="2" s="1"/>
  <c r="CY661" i="2"/>
  <c r="BJ655" i="2"/>
  <c r="CD655" i="2" s="1"/>
  <c r="CY655" i="2"/>
  <c r="BI470" i="2"/>
  <c r="CC470" i="2" s="1"/>
  <c r="CX470" i="2"/>
  <c r="BJ656" i="2"/>
  <c r="CD656" i="2" s="1"/>
  <c r="CY656" i="2"/>
  <c r="BJ533" i="2"/>
  <c r="CD533" i="2" s="1"/>
  <c r="CY533" i="2"/>
  <c r="BI614" i="2"/>
  <c r="CC614" i="2" s="1"/>
  <c r="CX614" i="2"/>
  <c r="BJ541" i="2"/>
  <c r="CD541" i="2" s="1"/>
  <c r="CY541" i="2"/>
  <c r="BI447" i="2"/>
  <c r="CC447" i="2" s="1"/>
  <c r="CX447" i="2"/>
  <c r="BI679" i="2"/>
  <c r="CC679" i="2" s="1"/>
  <c r="CX679" i="2"/>
  <c r="BI458" i="2"/>
  <c r="CC458" i="2" s="1"/>
  <c r="CX458" i="2"/>
  <c r="BI657" i="2"/>
  <c r="CC657" i="2" s="1"/>
  <c r="CX657" i="2"/>
  <c r="BI466" i="2"/>
  <c r="CC466" i="2" s="1"/>
  <c r="CX466" i="2"/>
  <c r="BI483" i="2"/>
  <c r="CC483" i="2" s="1"/>
  <c r="CX483" i="2"/>
  <c r="BI576" i="2"/>
  <c r="CC576" i="2" s="1"/>
  <c r="CX576" i="2"/>
  <c r="BI582" i="2"/>
  <c r="CC582" i="2" s="1"/>
  <c r="CX582" i="2"/>
  <c r="BJ687" i="2"/>
  <c r="CD687" i="2" s="1"/>
  <c r="CY687" i="2"/>
  <c r="BI631" i="2"/>
  <c r="CC631" i="2" s="1"/>
  <c r="CX631" i="2"/>
  <c r="BI607" i="2"/>
  <c r="CC607" i="2" s="1"/>
  <c r="CX607" i="2"/>
  <c r="BJ543" i="2"/>
  <c r="CD543" i="2" s="1"/>
  <c r="CY543" i="2"/>
  <c r="BI678" i="2"/>
  <c r="CC678" i="2" s="1"/>
  <c r="CX678" i="2"/>
  <c r="BI491" i="2"/>
  <c r="CC491" i="2" s="1"/>
  <c r="CX491" i="2"/>
  <c r="BI674" i="2"/>
  <c r="CC674" i="2" s="1"/>
  <c r="CX674" i="2"/>
  <c r="BJ602" i="2"/>
  <c r="CD602" i="2" s="1"/>
  <c r="CY602" i="2"/>
  <c r="BI562" i="2"/>
  <c r="CC562" i="2" s="1"/>
  <c r="CX562" i="2"/>
  <c r="B103" i="2"/>
  <c r="B691" i="2"/>
  <c r="CY455" i="2" l="1"/>
  <c r="CZ455" i="2" s="1"/>
  <c r="BJ691" i="2"/>
  <c r="CD691" i="2" s="1"/>
  <c r="CY691" i="2"/>
  <c r="CY482" i="2"/>
  <c r="BJ482" i="2"/>
  <c r="CD482" i="2" s="1"/>
  <c r="BJ560" i="2"/>
  <c r="CD560" i="2" s="1"/>
  <c r="CY560" i="2"/>
  <c r="BJ446" i="2"/>
  <c r="CD446" i="2" s="1"/>
  <c r="CY446" i="2"/>
  <c r="BM696" i="2"/>
  <c r="CG696" i="2" s="1"/>
  <c r="CY618" i="2"/>
  <c r="BJ618" i="2"/>
  <c r="CD618" i="2" s="1"/>
  <c r="BJ680" i="2"/>
  <c r="CD680" i="2" s="1"/>
  <c r="CY680" i="2"/>
  <c r="BJ573" i="2"/>
  <c r="CD573" i="2" s="1"/>
  <c r="CY573" i="2"/>
  <c r="BJ536" i="2"/>
  <c r="CD536" i="2" s="1"/>
  <c r="CY536" i="2"/>
  <c r="DV696" i="2"/>
  <c r="DW696" i="2" s="1"/>
  <c r="BJ675" i="2"/>
  <c r="CD675" i="2" s="1"/>
  <c r="CY675" i="2"/>
  <c r="BJ493" i="2"/>
  <c r="CD493" i="2" s="1"/>
  <c r="CY493" i="2"/>
  <c r="BJ572" i="2"/>
  <c r="CD572" i="2" s="1"/>
  <c r="CY572" i="2"/>
  <c r="BJ557" i="2"/>
  <c r="CD557" i="2" s="1"/>
  <c r="CY557" i="2"/>
  <c r="BJ459" i="2"/>
  <c r="CD459" i="2" s="1"/>
  <c r="CY459" i="2"/>
  <c r="DV695" i="2"/>
  <c r="DW695" i="2" s="1"/>
  <c r="BJ658" i="2"/>
  <c r="CD658" i="2" s="1"/>
  <c r="CY658" i="2"/>
  <c r="BJ667" i="2"/>
  <c r="CD667" i="2" s="1"/>
  <c r="CY667" i="2"/>
  <c r="BJ471" i="2"/>
  <c r="CD471" i="2" s="1"/>
  <c r="CY471" i="2"/>
  <c r="BJ444" i="2"/>
  <c r="CD444" i="2" s="1"/>
  <c r="CY444" i="2"/>
  <c r="BJ647" i="2"/>
  <c r="CD647" i="2" s="1"/>
  <c r="CY647" i="2"/>
  <c r="BK488" i="2"/>
  <c r="CE488" i="2" s="1"/>
  <c r="CZ488" i="2"/>
  <c r="BJ645" i="2"/>
  <c r="CD645" i="2" s="1"/>
  <c r="CY645" i="2"/>
  <c r="BJ594" i="2"/>
  <c r="CD594" i="2" s="1"/>
  <c r="CY594" i="2"/>
  <c r="BK595" i="2"/>
  <c r="CE595" i="2" s="1"/>
  <c r="CZ595" i="2"/>
  <c r="BJ686" i="2"/>
  <c r="CD686" i="2" s="1"/>
  <c r="CY686" i="2"/>
  <c r="BJ630" i="2"/>
  <c r="CD630" i="2" s="1"/>
  <c r="CY630" i="2"/>
  <c r="BJ474" i="2"/>
  <c r="CD474" i="2" s="1"/>
  <c r="CY474" i="2"/>
  <c r="BJ564" i="2"/>
  <c r="CD564" i="2" s="1"/>
  <c r="CY564" i="2"/>
  <c r="BJ654" i="2"/>
  <c r="CD654" i="2" s="1"/>
  <c r="CY654" i="2"/>
  <c r="BJ578" i="2"/>
  <c r="CD578" i="2" s="1"/>
  <c r="CY578" i="2"/>
  <c r="BJ683" i="2"/>
  <c r="CD683" i="2" s="1"/>
  <c r="CY683" i="2"/>
  <c r="BJ461" i="2"/>
  <c r="CD461" i="2" s="1"/>
  <c r="CY461" i="2"/>
  <c r="BJ593" i="2"/>
  <c r="CD593" i="2" s="1"/>
  <c r="CY593" i="2"/>
  <c r="BJ532" i="2"/>
  <c r="CD532" i="2" s="1"/>
  <c r="CY532" i="2"/>
  <c r="BJ612" i="2"/>
  <c r="CD612" i="2" s="1"/>
  <c r="CY612" i="2"/>
  <c r="BJ567" i="2"/>
  <c r="CD567" i="2" s="1"/>
  <c r="CY567" i="2"/>
  <c r="BJ684" i="2"/>
  <c r="CD684" i="2" s="1"/>
  <c r="CY684" i="2"/>
  <c r="BJ692" i="2"/>
  <c r="CD692" i="2" s="1"/>
  <c r="CY692" i="2"/>
  <c r="BJ485" i="2"/>
  <c r="CD485" i="2" s="1"/>
  <c r="CY485" i="2"/>
  <c r="BJ579" i="2"/>
  <c r="CD579" i="2" s="1"/>
  <c r="CY579" i="2"/>
  <c r="BJ598" i="2"/>
  <c r="CD598" i="2" s="1"/>
  <c r="CY598" i="2"/>
  <c r="BK677" i="2"/>
  <c r="CE677" i="2" s="1"/>
  <c r="CZ677" i="2"/>
  <c r="BJ542" i="2"/>
  <c r="CD542" i="2" s="1"/>
  <c r="CY542" i="2"/>
  <c r="BJ582" i="2"/>
  <c r="CD582" i="2" s="1"/>
  <c r="CY582" i="2"/>
  <c r="BJ442" i="2"/>
  <c r="CD442" i="2" s="1"/>
  <c r="CY442" i="2"/>
  <c r="BJ653" i="2"/>
  <c r="CD653" i="2" s="1"/>
  <c r="CY653" i="2"/>
  <c r="BJ562" i="2"/>
  <c r="CD562" i="2" s="1"/>
  <c r="CY562" i="2"/>
  <c r="BJ631" i="2"/>
  <c r="CD631" i="2" s="1"/>
  <c r="CY631" i="2"/>
  <c r="BJ483" i="2"/>
  <c r="CD483" i="2" s="1"/>
  <c r="CY483" i="2"/>
  <c r="BK656" i="2"/>
  <c r="CE656" i="2" s="1"/>
  <c r="CZ656" i="2"/>
  <c r="BJ549" i="2"/>
  <c r="CD549" i="2" s="1"/>
  <c r="CY549" i="2"/>
  <c r="BL621" i="2"/>
  <c r="CF621" i="2" s="1"/>
  <c r="DA621" i="2"/>
  <c r="BM621" i="2" s="1"/>
  <c r="CG621" i="2" s="1"/>
  <c r="BJ439" i="2"/>
  <c r="CD439" i="2" s="1"/>
  <c r="CY439" i="2"/>
  <c r="BJ473" i="2"/>
  <c r="CD473" i="2" s="1"/>
  <c r="CY473" i="2"/>
  <c r="BK538" i="2"/>
  <c r="CE538" i="2" s="1"/>
  <c r="CZ538" i="2"/>
  <c r="BK437" i="2"/>
  <c r="CE437" i="2" s="1"/>
  <c r="CZ437" i="2"/>
  <c r="BJ664" i="2"/>
  <c r="CD664" i="2" s="1"/>
  <c r="CY664" i="2"/>
  <c r="BJ539" i="2"/>
  <c r="CD539" i="2" s="1"/>
  <c r="CY539" i="2"/>
  <c r="BJ671" i="2"/>
  <c r="CD671" i="2" s="1"/>
  <c r="CY671" i="2"/>
  <c r="BJ604" i="2"/>
  <c r="CD604" i="2" s="1"/>
  <c r="CY604" i="2"/>
  <c r="BK588" i="2"/>
  <c r="CE588" i="2" s="1"/>
  <c r="CZ588" i="2"/>
  <c r="BJ547" i="2"/>
  <c r="CD547" i="2" s="1"/>
  <c r="CY547" i="2"/>
  <c r="BJ457" i="2"/>
  <c r="CD457" i="2" s="1"/>
  <c r="CY457" i="2"/>
  <c r="BK489" i="2"/>
  <c r="CE489" i="2" s="1"/>
  <c r="CZ489" i="2"/>
  <c r="BJ581" i="2"/>
  <c r="CD581" i="2" s="1"/>
  <c r="CY581" i="2"/>
  <c r="BK440" i="2"/>
  <c r="CE440" i="2" s="1"/>
  <c r="CZ440" i="2"/>
  <c r="BJ672" i="2"/>
  <c r="CD672" i="2" s="1"/>
  <c r="CY672" i="2"/>
  <c r="BJ570" i="2"/>
  <c r="CD570" i="2" s="1"/>
  <c r="CY570" i="2"/>
  <c r="BJ577" i="2"/>
  <c r="CD577" i="2" s="1"/>
  <c r="CY577" i="2"/>
  <c r="BJ487" i="2"/>
  <c r="CD487" i="2" s="1"/>
  <c r="CY487" i="2"/>
  <c r="BJ634" i="2"/>
  <c r="CD634" i="2" s="1"/>
  <c r="CY634" i="2"/>
  <c r="BJ546" i="2"/>
  <c r="CD546" i="2" s="1"/>
  <c r="CY546" i="2"/>
  <c r="BJ491" i="2"/>
  <c r="CD491" i="2" s="1"/>
  <c r="CY491" i="2"/>
  <c r="BK543" i="2"/>
  <c r="CE543" i="2" s="1"/>
  <c r="CZ543" i="2"/>
  <c r="BJ576" i="2"/>
  <c r="CD576" i="2" s="1"/>
  <c r="CY576" i="2"/>
  <c r="BJ600" i="2"/>
  <c r="CD600" i="2" s="1"/>
  <c r="CY600" i="2"/>
  <c r="BJ685" i="2"/>
  <c r="CD685" i="2" s="1"/>
  <c r="CY685" i="2"/>
  <c r="BJ571" i="2"/>
  <c r="CD571" i="2" s="1"/>
  <c r="CY571" i="2"/>
  <c r="BK548" i="2"/>
  <c r="CE548" i="2" s="1"/>
  <c r="CZ548" i="2"/>
  <c r="BJ569" i="2"/>
  <c r="CD569" i="2" s="1"/>
  <c r="CY569" i="2"/>
  <c r="BJ451" i="2"/>
  <c r="CD451" i="2" s="1"/>
  <c r="CY451" i="2"/>
  <c r="BJ470" i="2"/>
  <c r="CD470" i="2" s="1"/>
  <c r="CY470" i="2"/>
  <c r="BJ550" i="2"/>
  <c r="CD550" i="2" s="1"/>
  <c r="CY550" i="2"/>
  <c r="BK632" i="2"/>
  <c r="CE632" i="2" s="1"/>
  <c r="CZ632" i="2"/>
  <c r="BK463" i="2"/>
  <c r="CE463" i="2" s="1"/>
  <c r="CZ463" i="2"/>
  <c r="BK663" i="2"/>
  <c r="CE663" i="2" s="1"/>
  <c r="CZ663" i="2"/>
  <c r="BJ584" i="2"/>
  <c r="CD584" i="2" s="1"/>
  <c r="CY584" i="2"/>
  <c r="BK637" i="2"/>
  <c r="CE637" i="2" s="1"/>
  <c r="CZ637" i="2"/>
  <c r="BJ438" i="2"/>
  <c r="CD438" i="2" s="1"/>
  <c r="CY438" i="2"/>
  <c r="BJ689" i="2"/>
  <c r="CD689" i="2" s="1"/>
  <c r="CY689" i="2"/>
  <c r="BJ649" i="2"/>
  <c r="CD649" i="2" s="1"/>
  <c r="CY649" i="2"/>
  <c r="BK481" i="2"/>
  <c r="CE481" i="2" s="1"/>
  <c r="CZ481" i="2"/>
  <c r="BL609" i="2"/>
  <c r="CF609" i="2" s="1"/>
  <c r="DA609" i="2"/>
  <c r="BM609" i="2" s="1"/>
  <c r="CG609" i="2" s="1"/>
  <c r="BK639" i="2"/>
  <c r="CE639" i="2" s="1"/>
  <c r="CZ639" i="2"/>
  <c r="BJ583" i="2"/>
  <c r="CD583" i="2" s="1"/>
  <c r="CY583" i="2"/>
  <c r="BJ565" i="2"/>
  <c r="CD565" i="2" s="1"/>
  <c r="CY565" i="2"/>
  <c r="BJ616" i="2"/>
  <c r="CD616" i="2" s="1"/>
  <c r="CY616" i="2"/>
  <c r="BJ476" i="2"/>
  <c r="CD476" i="2" s="1"/>
  <c r="CY476" i="2"/>
  <c r="BK627" i="2"/>
  <c r="CE627" i="2" s="1"/>
  <c r="CZ627" i="2"/>
  <c r="BK475" i="2"/>
  <c r="CE475" i="2" s="1"/>
  <c r="CZ475" i="2"/>
  <c r="BL605" i="2"/>
  <c r="CF605" i="2" s="1"/>
  <c r="DA605" i="2"/>
  <c r="BM605" i="2" s="1"/>
  <c r="CG605" i="2" s="1"/>
  <c r="BJ636" i="2"/>
  <c r="CD636" i="2" s="1"/>
  <c r="CY636" i="2"/>
  <c r="BJ477" i="2"/>
  <c r="CD477" i="2" s="1"/>
  <c r="CY477" i="2"/>
  <c r="BJ662" i="2"/>
  <c r="CD662" i="2" s="1"/>
  <c r="CY662" i="2"/>
  <c r="BK610" i="2"/>
  <c r="CE610" i="2" s="1"/>
  <c r="CZ610" i="2"/>
  <c r="BJ464" i="2"/>
  <c r="CD464" i="2" s="1"/>
  <c r="CY464" i="2"/>
  <c r="BJ643" i="2"/>
  <c r="CD643" i="2" s="1"/>
  <c r="CY643" i="2"/>
  <c r="BL608" i="2"/>
  <c r="CF608" i="2" s="1"/>
  <c r="DA608" i="2"/>
  <c r="BM608" i="2" s="1"/>
  <c r="CG608" i="2" s="1"/>
  <c r="BJ622" i="2"/>
  <c r="CD622" i="2" s="1"/>
  <c r="CY622" i="2"/>
  <c r="BK690" i="2"/>
  <c r="CE690" i="2" s="1"/>
  <c r="CZ690" i="2"/>
  <c r="BK559" i="2"/>
  <c r="CE559" i="2" s="1"/>
  <c r="CZ559" i="2"/>
  <c r="BJ460" i="2"/>
  <c r="CD460" i="2" s="1"/>
  <c r="CY460" i="2"/>
  <c r="BJ591" i="2"/>
  <c r="CD591" i="2" s="1"/>
  <c r="CY591" i="2"/>
  <c r="BJ665" i="2"/>
  <c r="CD665" i="2" s="1"/>
  <c r="CY665" i="2"/>
  <c r="BK469" i="2"/>
  <c r="CE469" i="2" s="1"/>
  <c r="CZ469" i="2"/>
  <c r="BK551" i="2"/>
  <c r="CE551" i="2" s="1"/>
  <c r="CZ551" i="2"/>
  <c r="BK602" i="2"/>
  <c r="CE602" i="2" s="1"/>
  <c r="CZ602" i="2"/>
  <c r="BJ494" i="2"/>
  <c r="CD494" i="2" s="1"/>
  <c r="CY494" i="2"/>
  <c r="BJ629" i="2"/>
  <c r="CD629" i="2" s="1"/>
  <c r="CY629" i="2"/>
  <c r="BK552" i="2"/>
  <c r="CE552" i="2" s="1"/>
  <c r="CZ552" i="2"/>
  <c r="BK688" i="2"/>
  <c r="CE688" i="2" s="1"/>
  <c r="CZ688" i="2"/>
  <c r="BJ606" i="2"/>
  <c r="CD606" i="2" s="1"/>
  <c r="CY606" i="2"/>
  <c r="BJ585" i="2"/>
  <c r="CD585" i="2" s="1"/>
  <c r="CY585" i="2"/>
  <c r="BJ468" i="2"/>
  <c r="CD468" i="2" s="1"/>
  <c r="CY468" i="2"/>
  <c r="BK495" i="2"/>
  <c r="CE495" i="2" s="1"/>
  <c r="CZ495" i="2"/>
  <c r="BK452" i="2"/>
  <c r="CE452" i="2" s="1"/>
  <c r="CZ452" i="2"/>
  <c r="BJ472" i="2"/>
  <c r="CD472" i="2" s="1"/>
  <c r="CY472" i="2"/>
  <c r="BJ574" i="2"/>
  <c r="CD574" i="2" s="1"/>
  <c r="CY574" i="2"/>
  <c r="BK450" i="2"/>
  <c r="CE450" i="2" s="1"/>
  <c r="CZ450" i="2"/>
  <c r="BJ617" i="2"/>
  <c r="CD617" i="2" s="1"/>
  <c r="CY617" i="2"/>
  <c r="BJ456" i="2"/>
  <c r="CD456" i="2" s="1"/>
  <c r="CY456" i="2"/>
  <c r="BJ592" i="2"/>
  <c r="CD592" i="2" s="1"/>
  <c r="CY592" i="2"/>
  <c r="BK555" i="2"/>
  <c r="CE555" i="2" s="1"/>
  <c r="CZ555" i="2"/>
  <c r="BK484" i="2"/>
  <c r="CE484" i="2" s="1"/>
  <c r="CZ484" i="2"/>
  <c r="BK480" i="2"/>
  <c r="CE480" i="2" s="1"/>
  <c r="CZ480" i="2"/>
  <c r="BK448" i="2"/>
  <c r="CE448" i="2" s="1"/>
  <c r="CZ448" i="2"/>
  <c r="BK462" i="2"/>
  <c r="CE462" i="2" s="1"/>
  <c r="CZ462" i="2"/>
  <c r="BK611" i="2"/>
  <c r="CE611" i="2" s="1"/>
  <c r="CZ611" i="2"/>
  <c r="BJ580" i="2"/>
  <c r="CD580" i="2" s="1"/>
  <c r="CY580" i="2"/>
  <c r="BK544" i="2"/>
  <c r="CE544" i="2" s="1"/>
  <c r="CZ544" i="2"/>
  <c r="BJ554" i="2"/>
  <c r="CD554" i="2" s="1"/>
  <c r="CY554" i="2"/>
  <c r="BL638" i="2"/>
  <c r="CF638" i="2" s="1"/>
  <c r="DA638" i="2"/>
  <c r="BK633" i="2"/>
  <c r="CE633" i="2" s="1"/>
  <c r="CZ633" i="2"/>
  <c r="BJ674" i="2"/>
  <c r="CD674" i="2" s="1"/>
  <c r="CY674" i="2"/>
  <c r="BJ466" i="2"/>
  <c r="CD466" i="2" s="1"/>
  <c r="CY466" i="2"/>
  <c r="BJ447" i="2"/>
  <c r="CD447" i="2" s="1"/>
  <c r="CY447" i="2"/>
  <c r="BJ678" i="2"/>
  <c r="CD678" i="2" s="1"/>
  <c r="CY678" i="2"/>
  <c r="BJ535" i="2"/>
  <c r="CD535" i="2" s="1"/>
  <c r="CY535" i="2"/>
  <c r="BJ681" i="2"/>
  <c r="CD681" i="2" s="1"/>
  <c r="CY681" i="2"/>
  <c r="BK454" i="2"/>
  <c r="CE454" i="2" s="1"/>
  <c r="CZ454" i="2"/>
  <c r="BJ537" i="2"/>
  <c r="CD537" i="2" s="1"/>
  <c r="CY537" i="2"/>
  <c r="BJ556" i="2"/>
  <c r="CD556" i="2" s="1"/>
  <c r="CY556" i="2"/>
  <c r="BJ492" i="2"/>
  <c r="CD492" i="2" s="1"/>
  <c r="CY492" i="2"/>
  <c r="BJ668" i="2"/>
  <c r="CD668" i="2" s="1"/>
  <c r="CY668" i="2"/>
  <c r="BJ599" i="2"/>
  <c r="CD599" i="2" s="1"/>
  <c r="CY599" i="2"/>
  <c r="BJ623" i="2"/>
  <c r="CD623" i="2" s="1"/>
  <c r="CY623" i="2"/>
  <c r="BK534" i="2"/>
  <c r="CE534" i="2" s="1"/>
  <c r="CZ534" i="2"/>
  <c r="BJ694" i="2"/>
  <c r="CD694" i="2" s="1"/>
  <c r="CY694" i="2"/>
  <c r="BJ673" i="2"/>
  <c r="CD673" i="2" s="1"/>
  <c r="CY673" i="2"/>
  <c r="BK659" i="2"/>
  <c r="CE659" i="2" s="1"/>
  <c r="CZ659" i="2"/>
  <c r="BJ478" i="2"/>
  <c r="CD478" i="2" s="1"/>
  <c r="CY478" i="2"/>
  <c r="BJ652" i="2"/>
  <c r="CD652" i="2" s="1"/>
  <c r="CY652" i="2"/>
  <c r="BJ650" i="2"/>
  <c r="CD650" i="2" s="1"/>
  <c r="CY650" i="2"/>
  <c r="BJ486" i="2"/>
  <c r="CD486" i="2" s="1"/>
  <c r="CY486" i="2"/>
  <c r="BJ441" i="2"/>
  <c r="CD441" i="2" s="1"/>
  <c r="CY441" i="2"/>
  <c r="BK651" i="2"/>
  <c r="CE651" i="2" s="1"/>
  <c r="CZ651" i="2"/>
  <c r="BJ568" i="2"/>
  <c r="CD568" i="2" s="1"/>
  <c r="CY568" i="2"/>
  <c r="BJ558" i="2"/>
  <c r="CD558" i="2" s="1"/>
  <c r="CY558" i="2"/>
  <c r="BJ563" i="2"/>
  <c r="CD563" i="2" s="1"/>
  <c r="CY563" i="2"/>
  <c r="BL626" i="2"/>
  <c r="CF626" i="2" s="1"/>
  <c r="DA626" i="2"/>
  <c r="BJ575" i="2"/>
  <c r="CD575" i="2" s="1"/>
  <c r="CY575" i="2"/>
  <c r="BJ458" i="2"/>
  <c r="CD458" i="2" s="1"/>
  <c r="CY458" i="2"/>
  <c r="BK566" i="2"/>
  <c r="CE566" i="2" s="1"/>
  <c r="CZ566" i="2"/>
  <c r="BJ603" i="2"/>
  <c r="CD603" i="2" s="1"/>
  <c r="CY603" i="2"/>
  <c r="BK445" i="2"/>
  <c r="CE445" i="2" s="1"/>
  <c r="CZ445" i="2"/>
  <c r="BJ635" i="2"/>
  <c r="CD635" i="2" s="1"/>
  <c r="CY635" i="2"/>
  <c r="BJ490" i="2"/>
  <c r="CD490" i="2" s="1"/>
  <c r="CY490" i="2"/>
  <c r="BJ540" i="2"/>
  <c r="CD540" i="2" s="1"/>
  <c r="CY540" i="2"/>
  <c r="BK596" i="2"/>
  <c r="CE596" i="2" s="1"/>
  <c r="CZ596" i="2"/>
  <c r="BK597" i="2"/>
  <c r="CE597" i="2" s="1"/>
  <c r="CZ597" i="2"/>
  <c r="BK455" i="2"/>
  <c r="CE455" i="2" s="1"/>
  <c r="BK553" i="2"/>
  <c r="CE553" i="2" s="1"/>
  <c r="CZ553" i="2"/>
  <c r="BK561" i="2"/>
  <c r="CE561" i="2" s="1"/>
  <c r="CZ561" i="2"/>
  <c r="BK687" i="2"/>
  <c r="CE687" i="2" s="1"/>
  <c r="CZ687" i="2"/>
  <c r="BJ614" i="2"/>
  <c r="CD614" i="2" s="1"/>
  <c r="CY614" i="2"/>
  <c r="BJ607" i="2"/>
  <c r="CD607" i="2" s="1"/>
  <c r="CY607" i="2"/>
  <c r="BJ657" i="2"/>
  <c r="CD657" i="2" s="1"/>
  <c r="CY657" i="2"/>
  <c r="BJ679" i="2"/>
  <c r="CD679" i="2" s="1"/>
  <c r="CY679" i="2"/>
  <c r="BK533" i="2"/>
  <c r="CE533" i="2" s="1"/>
  <c r="CZ533" i="2"/>
  <c r="BK587" i="2"/>
  <c r="CE587" i="2" s="1"/>
  <c r="CZ587" i="2"/>
  <c r="BJ628" i="2"/>
  <c r="CD628" i="2" s="1"/>
  <c r="CY628" i="2"/>
  <c r="BK453" i="2"/>
  <c r="CE453" i="2" s="1"/>
  <c r="CZ453" i="2"/>
  <c r="BK541" i="2"/>
  <c r="CE541" i="2" s="1"/>
  <c r="CZ541" i="2"/>
  <c r="BK655" i="2"/>
  <c r="CE655" i="2" s="1"/>
  <c r="CZ655" i="2"/>
  <c r="BK661" i="2"/>
  <c r="CE661" i="2" s="1"/>
  <c r="CZ661" i="2"/>
  <c r="BJ601" i="2"/>
  <c r="CD601" i="2" s="1"/>
  <c r="CY601" i="2"/>
  <c r="BL620" i="2"/>
  <c r="CF620" i="2" s="1"/>
  <c r="DA620" i="2"/>
  <c r="BK646" i="2"/>
  <c r="CE646" i="2" s="1"/>
  <c r="CZ646" i="2"/>
  <c r="BK666" i="2"/>
  <c r="CE666" i="2" s="1"/>
  <c r="CZ666" i="2"/>
  <c r="BJ648" i="2"/>
  <c r="CD648" i="2" s="1"/>
  <c r="CY648" i="2"/>
  <c r="BK590" i="2"/>
  <c r="CE590" i="2" s="1"/>
  <c r="CZ590" i="2"/>
  <c r="BJ660" i="2"/>
  <c r="CD660" i="2" s="1"/>
  <c r="CY660" i="2"/>
  <c r="BJ669" i="2"/>
  <c r="CD669" i="2" s="1"/>
  <c r="CY669" i="2"/>
  <c r="BJ465" i="2"/>
  <c r="CD465" i="2" s="1"/>
  <c r="CY465" i="2"/>
  <c r="BJ613" i="2"/>
  <c r="CD613" i="2" s="1"/>
  <c r="CY613" i="2"/>
  <c r="BJ625" i="2"/>
  <c r="CD625" i="2" s="1"/>
  <c r="CY625" i="2"/>
  <c r="BJ443" i="2"/>
  <c r="CD443" i="2" s="1"/>
  <c r="CY443" i="2"/>
  <c r="BJ449" i="2"/>
  <c r="CD449" i="2" s="1"/>
  <c r="CY449" i="2"/>
  <c r="BJ670" i="2"/>
  <c r="CD670" i="2" s="1"/>
  <c r="CY670" i="2"/>
  <c r="BJ682" i="2"/>
  <c r="CD682" i="2" s="1"/>
  <c r="CY682" i="2"/>
  <c r="BK676" i="2"/>
  <c r="CE676" i="2" s="1"/>
  <c r="CZ676" i="2"/>
  <c r="BK615" i="2"/>
  <c r="CE615" i="2" s="1"/>
  <c r="CZ615" i="2"/>
  <c r="BK619" i="2"/>
  <c r="CE619" i="2" s="1"/>
  <c r="CZ619" i="2"/>
  <c r="BJ589" i="2"/>
  <c r="CD589" i="2" s="1"/>
  <c r="CY589" i="2"/>
  <c r="BJ693" i="2"/>
  <c r="CD693" i="2" s="1"/>
  <c r="CY693" i="2"/>
  <c r="BJ624" i="2"/>
  <c r="CD624" i="2" s="1"/>
  <c r="CY624" i="2"/>
  <c r="BJ479" i="2"/>
  <c r="CD479" i="2" s="1"/>
  <c r="CY479" i="2"/>
  <c r="BJ545" i="2"/>
  <c r="CD545" i="2" s="1"/>
  <c r="CY545" i="2"/>
  <c r="BJ586" i="2"/>
  <c r="CD586" i="2" s="1"/>
  <c r="CY586" i="2"/>
  <c r="B690" i="2"/>
  <c r="BK691" i="2" l="1"/>
  <c r="CE691" i="2" s="1"/>
  <c r="CZ691" i="2"/>
  <c r="BK482" i="2"/>
  <c r="CE482" i="2" s="1"/>
  <c r="CZ482" i="2"/>
  <c r="DV608" i="2"/>
  <c r="DW608" i="2" s="1"/>
  <c r="BK560" i="2"/>
  <c r="CE560" i="2" s="1"/>
  <c r="CZ560" i="2"/>
  <c r="BK446" i="2"/>
  <c r="CE446" i="2" s="1"/>
  <c r="CZ446" i="2"/>
  <c r="BK618" i="2"/>
  <c r="CE618" i="2" s="1"/>
  <c r="CZ618" i="2"/>
  <c r="BK680" i="2"/>
  <c r="CE680" i="2" s="1"/>
  <c r="CZ680" i="2"/>
  <c r="BK536" i="2"/>
  <c r="CE536" i="2" s="1"/>
  <c r="CZ536" i="2"/>
  <c r="DV609" i="2"/>
  <c r="DW609" i="2" s="1"/>
  <c r="BK573" i="2"/>
  <c r="CE573" i="2" s="1"/>
  <c r="CZ573" i="2"/>
  <c r="BK493" i="2"/>
  <c r="CE493" i="2" s="1"/>
  <c r="CZ493" i="2"/>
  <c r="BK675" i="2"/>
  <c r="CE675" i="2" s="1"/>
  <c r="CZ675" i="2"/>
  <c r="BK459" i="2"/>
  <c r="CE459" i="2" s="1"/>
  <c r="CZ459" i="2"/>
  <c r="CZ557" i="2"/>
  <c r="BK557" i="2"/>
  <c r="CE557" i="2" s="1"/>
  <c r="BK572" i="2"/>
  <c r="CE572" i="2" s="1"/>
  <c r="CZ572" i="2"/>
  <c r="CZ667" i="2"/>
  <c r="BK667" i="2"/>
  <c r="CE667" i="2" s="1"/>
  <c r="BK444" i="2"/>
  <c r="CE444" i="2" s="1"/>
  <c r="CZ444" i="2"/>
  <c r="BK658" i="2"/>
  <c r="CE658" i="2" s="1"/>
  <c r="CZ658" i="2"/>
  <c r="DV605" i="2"/>
  <c r="DW605" i="2" s="1"/>
  <c r="CZ471" i="2"/>
  <c r="BK471" i="2"/>
  <c r="CE471" i="2" s="1"/>
  <c r="DV621" i="2"/>
  <c r="DW621" i="2" s="1"/>
  <c r="BK683" i="2"/>
  <c r="CE683" i="2" s="1"/>
  <c r="CZ683" i="2"/>
  <c r="CZ564" i="2"/>
  <c r="BK564" i="2"/>
  <c r="CE564" i="2" s="1"/>
  <c r="BK686" i="2"/>
  <c r="CE686" i="2" s="1"/>
  <c r="CZ686" i="2"/>
  <c r="BK645" i="2"/>
  <c r="CE645" i="2" s="1"/>
  <c r="CZ645" i="2"/>
  <c r="BK593" i="2"/>
  <c r="CE593" i="2" s="1"/>
  <c r="CZ593" i="2"/>
  <c r="BK578" i="2"/>
  <c r="CE578" i="2" s="1"/>
  <c r="CZ578" i="2"/>
  <c r="BK474" i="2"/>
  <c r="CE474" i="2" s="1"/>
  <c r="CZ474" i="2"/>
  <c r="BL595" i="2"/>
  <c r="CF595" i="2" s="1"/>
  <c r="DA595" i="2"/>
  <c r="BM595" i="2" s="1"/>
  <c r="CG595" i="2" s="1"/>
  <c r="BL488" i="2"/>
  <c r="CF488" i="2" s="1"/>
  <c r="DA488" i="2"/>
  <c r="CZ461" i="2"/>
  <c r="BK461" i="2"/>
  <c r="CE461" i="2" s="1"/>
  <c r="BK654" i="2"/>
  <c r="CE654" i="2" s="1"/>
  <c r="CZ654" i="2"/>
  <c r="BK630" i="2"/>
  <c r="CE630" i="2" s="1"/>
  <c r="CZ630" i="2"/>
  <c r="CZ594" i="2"/>
  <c r="BK594" i="2"/>
  <c r="CE594" i="2" s="1"/>
  <c r="BK647" i="2"/>
  <c r="CE647" i="2" s="1"/>
  <c r="CZ647" i="2"/>
  <c r="BK586" i="2"/>
  <c r="CE586" i="2" s="1"/>
  <c r="CZ586" i="2"/>
  <c r="BK479" i="2"/>
  <c r="CE479" i="2" s="1"/>
  <c r="CZ479" i="2"/>
  <c r="BL615" i="2"/>
  <c r="CF615" i="2" s="1"/>
  <c r="DA615" i="2"/>
  <c r="BL676" i="2"/>
  <c r="CF676" i="2" s="1"/>
  <c r="DA676" i="2"/>
  <c r="BK449" i="2"/>
  <c r="CE449" i="2" s="1"/>
  <c r="CZ449" i="2"/>
  <c r="BL655" i="2"/>
  <c r="CF655" i="2" s="1"/>
  <c r="DA655" i="2"/>
  <c r="BK657" i="2"/>
  <c r="CE657" i="2" s="1"/>
  <c r="CZ657" i="2"/>
  <c r="BK635" i="2"/>
  <c r="CE635" i="2" s="1"/>
  <c r="CZ635" i="2"/>
  <c r="BK652" i="2"/>
  <c r="CE652" i="2" s="1"/>
  <c r="CZ652" i="2"/>
  <c r="BK466" i="2"/>
  <c r="CE466" i="2" s="1"/>
  <c r="CZ466" i="2"/>
  <c r="BK472" i="2"/>
  <c r="CE472" i="2" s="1"/>
  <c r="CZ472" i="2"/>
  <c r="BL602" i="2"/>
  <c r="CF602" i="2" s="1"/>
  <c r="DA602" i="2"/>
  <c r="BL551" i="2"/>
  <c r="CF551" i="2" s="1"/>
  <c r="DA551" i="2"/>
  <c r="BL637" i="2"/>
  <c r="CF637" i="2" s="1"/>
  <c r="DA637" i="2"/>
  <c r="BM637" i="2" s="1"/>
  <c r="CG637" i="2" s="1"/>
  <c r="BL619" i="2"/>
  <c r="CF619" i="2" s="1"/>
  <c r="DA619" i="2"/>
  <c r="BK443" i="2"/>
  <c r="CE443" i="2" s="1"/>
  <c r="CZ443" i="2"/>
  <c r="BK648" i="2"/>
  <c r="CE648" i="2" s="1"/>
  <c r="CZ648" i="2"/>
  <c r="BL646" i="2"/>
  <c r="CF646" i="2" s="1"/>
  <c r="DA646" i="2"/>
  <c r="BL541" i="2"/>
  <c r="CF541" i="2" s="1"/>
  <c r="DA541" i="2"/>
  <c r="BK628" i="2"/>
  <c r="CE628" i="2" s="1"/>
  <c r="CZ628" i="2"/>
  <c r="BK607" i="2"/>
  <c r="CE607" i="2" s="1"/>
  <c r="CZ607" i="2"/>
  <c r="BL561" i="2"/>
  <c r="CF561" i="2" s="1"/>
  <c r="DA561" i="2"/>
  <c r="BL445" i="2"/>
  <c r="CF445" i="2" s="1"/>
  <c r="DA445" i="2"/>
  <c r="BK458" i="2"/>
  <c r="CE458" i="2" s="1"/>
  <c r="CZ458" i="2"/>
  <c r="BL534" i="2"/>
  <c r="CF534" i="2" s="1"/>
  <c r="DA534" i="2"/>
  <c r="BK492" i="2"/>
  <c r="CE492" i="2" s="1"/>
  <c r="CZ492" i="2"/>
  <c r="BK554" i="2"/>
  <c r="CE554" i="2" s="1"/>
  <c r="CZ554" i="2"/>
  <c r="BK580" i="2"/>
  <c r="CE580" i="2" s="1"/>
  <c r="CZ580" i="2"/>
  <c r="BL484" i="2"/>
  <c r="CF484" i="2" s="1"/>
  <c r="DA484" i="2"/>
  <c r="BK456" i="2"/>
  <c r="CE456" i="2" s="1"/>
  <c r="CZ456" i="2"/>
  <c r="BL452" i="2"/>
  <c r="CF452" i="2" s="1"/>
  <c r="DA452" i="2"/>
  <c r="BK477" i="2"/>
  <c r="CE477" i="2" s="1"/>
  <c r="CZ477" i="2"/>
  <c r="BK476" i="2"/>
  <c r="CE476" i="2" s="1"/>
  <c r="CZ476" i="2"/>
  <c r="BK565" i="2"/>
  <c r="CE565" i="2" s="1"/>
  <c r="CZ565" i="2"/>
  <c r="BL639" i="2"/>
  <c r="CF639" i="2" s="1"/>
  <c r="DA639" i="2"/>
  <c r="BK649" i="2"/>
  <c r="CE649" i="2" s="1"/>
  <c r="CZ649" i="2"/>
  <c r="BK584" i="2"/>
  <c r="CE584" i="2" s="1"/>
  <c r="CZ584" i="2"/>
  <c r="BL463" i="2"/>
  <c r="CF463" i="2" s="1"/>
  <c r="DA463" i="2"/>
  <c r="BK470" i="2"/>
  <c r="CE470" i="2" s="1"/>
  <c r="CZ470" i="2"/>
  <c r="BL543" i="2"/>
  <c r="CF543" i="2" s="1"/>
  <c r="DA543" i="2"/>
  <c r="BK577" i="2"/>
  <c r="CE577" i="2" s="1"/>
  <c r="CZ577" i="2"/>
  <c r="BL588" i="2"/>
  <c r="CF588" i="2" s="1"/>
  <c r="DA588" i="2"/>
  <c r="BL437" i="2"/>
  <c r="CF437" i="2" s="1"/>
  <c r="DA437" i="2"/>
  <c r="BK439" i="2"/>
  <c r="CE439" i="2" s="1"/>
  <c r="CZ439" i="2"/>
  <c r="BK579" i="2"/>
  <c r="CE579" i="2" s="1"/>
  <c r="CZ579" i="2"/>
  <c r="BK684" i="2"/>
  <c r="CE684" i="2" s="1"/>
  <c r="CZ684" i="2"/>
  <c r="BK532" i="2"/>
  <c r="CE532" i="2" s="1"/>
  <c r="CZ532" i="2"/>
  <c r="BK490" i="2"/>
  <c r="CE490" i="2" s="1"/>
  <c r="CZ490" i="2"/>
  <c r="BK673" i="2"/>
  <c r="CE673" i="2" s="1"/>
  <c r="CZ673" i="2"/>
  <c r="BL633" i="2"/>
  <c r="CF633" i="2" s="1"/>
  <c r="DA633" i="2"/>
  <c r="BM633" i="2" s="1"/>
  <c r="CG633" i="2" s="1"/>
  <c r="BL448" i="2"/>
  <c r="CF448" i="2" s="1"/>
  <c r="DA448" i="2"/>
  <c r="BM448" i="2" s="1"/>
  <c r="CG448" i="2" s="1"/>
  <c r="BK585" i="2"/>
  <c r="CE585" i="2" s="1"/>
  <c r="CZ585" i="2"/>
  <c r="BK660" i="2"/>
  <c r="CE660" i="2" s="1"/>
  <c r="CZ660" i="2"/>
  <c r="BL661" i="2"/>
  <c r="CF661" i="2" s="1"/>
  <c r="DA661" i="2"/>
  <c r="BL587" i="2"/>
  <c r="CF587" i="2" s="1"/>
  <c r="DA587" i="2"/>
  <c r="BK679" i="2"/>
  <c r="CE679" i="2" s="1"/>
  <c r="CZ679" i="2"/>
  <c r="BK614" i="2"/>
  <c r="CE614" i="2" s="1"/>
  <c r="CZ614" i="2"/>
  <c r="BL553" i="2"/>
  <c r="CF553" i="2" s="1"/>
  <c r="DA553" i="2"/>
  <c r="BL597" i="2"/>
  <c r="CF597" i="2" s="1"/>
  <c r="DA597" i="2"/>
  <c r="BK603" i="2"/>
  <c r="CE603" i="2" s="1"/>
  <c r="CZ603" i="2"/>
  <c r="BK478" i="2"/>
  <c r="CE478" i="2" s="1"/>
  <c r="CZ478" i="2"/>
  <c r="BK668" i="2"/>
  <c r="CE668" i="2" s="1"/>
  <c r="CZ668" i="2"/>
  <c r="BK556" i="2"/>
  <c r="CE556" i="2" s="1"/>
  <c r="CZ556" i="2"/>
  <c r="BL454" i="2"/>
  <c r="CF454" i="2" s="1"/>
  <c r="DA454" i="2"/>
  <c r="BK447" i="2"/>
  <c r="CE447" i="2" s="1"/>
  <c r="CZ447" i="2"/>
  <c r="BL555" i="2"/>
  <c r="CF555" i="2" s="1"/>
  <c r="DA555" i="2"/>
  <c r="BK617" i="2"/>
  <c r="CE617" i="2" s="1"/>
  <c r="CZ617" i="2"/>
  <c r="BL495" i="2"/>
  <c r="CF495" i="2" s="1"/>
  <c r="DA495" i="2"/>
  <c r="BL469" i="2"/>
  <c r="CF469" i="2" s="1"/>
  <c r="DA469" i="2"/>
  <c r="BK643" i="2"/>
  <c r="CE643" i="2" s="1"/>
  <c r="CZ643" i="2"/>
  <c r="BK636" i="2"/>
  <c r="CE636" i="2" s="1"/>
  <c r="CZ636" i="2"/>
  <c r="BK689" i="2"/>
  <c r="CE689" i="2" s="1"/>
  <c r="CZ689" i="2"/>
  <c r="BL632" i="2"/>
  <c r="CF632" i="2" s="1"/>
  <c r="DA632" i="2"/>
  <c r="BK571" i="2"/>
  <c r="CE571" i="2" s="1"/>
  <c r="CZ571" i="2"/>
  <c r="BK600" i="2"/>
  <c r="CE600" i="2" s="1"/>
  <c r="CZ600" i="2"/>
  <c r="BK491" i="2"/>
  <c r="CE491" i="2" s="1"/>
  <c r="CZ491" i="2"/>
  <c r="BK581" i="2"/>
  <c r="CE581" i="2" s="1"/>
  <c r="CZ581" i="2"/>
  <c r="BL538" i="2"/>
  <c r="CF538" i="2" s="1"/>
  <c r="DA538" i="2"/>
  <c r="BK549" i="2"/>
  <c r="CE549" i="2" s="1"/>
  <c r="CZ549" i="2"/>
  <c r="BK483" i="2"/>
  <c r="CE483" i="2" s="1"/>
  <c r="CZ483" i="2"/>
  <c r="BK542" i="2"/>
  <c r="CE542" i="2" s="1"/>
  <c r="CZ542" i="2"/>
  <c r="BK485" i="2"/>
  <c r="CE485" i="2" s="1"/>
  <c r="CZ485" i="2"/>
  <c r="BK567" i="2"/>
  <c r="CE567" i="2" s="1"/>
  <c r="CZ567" i="2"/>
  <c r="BK693" i="2"/>
  <c r="CE693" i="2" s="1"/>
  <c r="CZ693" i="2"/>
  <c r="BK613" i="2"/>
  <c r="CE613" i="2" s="1"/>
  <c r="CZ613" i="2"/>
  <c r="BK650" i="2"/>
  <c r="CE650" i="2" s="1"/>
  <c r="CZ650" i="2"/>
  <c r="BK535" i="2"/>
  <c r="CE535" i="2" s="1"/>
  <c r="CZ535" i="2"/>
  <c r="BK674" i="2"/>
  <c r="CE674" i="2" s="1"/>
  <c r="CZ674" i="2"/>
  <c r="BK574" i="2"/>
  <c r="CE574" i="2" s="1"/>
  <c r="CZ574" i="2"/>
  <c r="BK494" i="2"/>
  <c r="CE494" i="2" s="1"/>
  <c r="CZ494" i="2"/>
  <c r="BK634" i="2"/>
  <c r="CE634" i="2" s="1"/>
  <c r="CZ634" i="2"/>
  <c r="BK672" i="2"/>
  <c r="CE672" i="2" s="1"/>
  <c r="CZ672" i="2"/>
  <c r="BK457" i="2"/>
  <c r="CE457" i="2" s="1"/>
  <c r="CZ457" i="2"/>
  <c r="BK539" i="2"/>
  <c r="CE539" i="2" s="1"/>
  <c r="CZ539" i="2"/>
  <c r="BK598" i="2"/>
  <c r="CE598" i="2" s="1"/>
  <c r="CZ598" i="2"/>
  <c r="BK589" i="2"/>
  <c r="CE589" i="2" s="1"/>
  <c r="CZ589" i="2"/>
  <c r="BK465" i="2"/>
  <c r="CE465" i="2" s="1"/>
  <c r="CZ465" i="2"/>
  <c r="BL666" i="2"/>
  <c r="CF666" i="2" s="1"/>
  <c r="DA666" i="2"/>
  <c r="BM620" i="2"/>
  <c r="CG620" i="2" s="1"/>
  <c r="DV620" i="2"/>
  <c r="DW620" i="2" s="1"/>
  <c r="BK563" i="2"/>
  <c r="CE563" i="2" s="1"/>
  <c r="CZ563" i="2"/>
  <c r="BL651" i="2"/>
  <c r="CF651" i="2" s="1"/>
  <c r="DA651" i="2"/>
  <c r="BK441" i="2"/>
  <c r="CE441" i="2" s="1"/>
  <c r="CZ441" i="2"/>
  <c r="BK694" i="2"/>
  <c r="CE694" i="2" s="1"/>
  <c r="CZ694" i="2"/>
  <c r="BK623" i="2"/>
  <c r="CE623" i="2" s="1"/>
  <c r="CZ623" i="2"/>
  <c r="BM638" i="2"/>
  <c r="CG638" i="2" s="1"/>
  <c r="DV638" i="2"/>
  <c r="DW638" i="2" s="1"/>
  <c r="BL544" i="2"/>
  <c r="CF544" i="2" s="1"/>
  <c r="DA544" i="2"/>
  <c r="BL611" i="2"/>
  <c r="CF611" i="2" s="1"/>
  <c r="DA611" i="2"/>
  <c r="BK606" i="2"/>
  <c r="CE606" i="2" s="1"/>
  <c r="CZ606" i="2"/>
  <c r="BL552" i="2"/>
  <c r="CF552" i="2" s="1"/>
  <c r="DA552" i="2"/>
  <c r="BK460" i="2"/>
  <c r="CE460" i="2" s="1"/>
  <c r="CZ460" i="2"/>
  <c r="BL627" i="2"/>
  <c r="CF627" i="2" s="1"/>
  <c r="DA627" i="2"/>
  <c r="BK616" i="2"/>
  <c r="CE616" i="2" s="1"/>
  <c r="CZ616" i="2"/>
  <c r="BK583" i="2"/>
  <c r="CE583" i="2" s="1"/>
  <c r="CZ583" i="2"/>
  <c r="BL663" i="2"/>
  <c r="CF663" i="2" s="1"/>
  <c r="DA663" i="2"/>
  <c r="BK569" i="2"/>
  <c r="CE569" i="2" s="1"/>
  <c r="CZ569" i="2"/>
  <c r="BL440" i="2"/>
  <c r="CF440" i="2" s="1"/>
  <c r="DA440" i="2"/>
  <c r="BK547" i="2"/>
  <c r="CE547" i="2" s="1"/>
  <c r="CZ547" i="2"/>
  <c r="BK442" i="2"/>
  <c r="CE442" i="2" s="1"/>
  <c r="CZ442" i="2"/>
  <c r="BM626" i="2"/>
  <c r="CG626" i="2" s="1"/>
  <c r="DV626" i="2"/>
  <c r="DW626" i="2" s="1"/>
  <c r="BL690" i="2"/>
  <c r="CF690" i="2" s="1"/>
  <c r="DA690" i="2"/>
  <c r="BM690" i="2" s="1"/>
  <c r="CG690" i="2" s="1"/>
  <c r="BL475" i="2"/>
  <c r="CF475" i="2" s="1"/>
  <c r="DA475" i="2"/>
  <c r="BL687" i="2"/>
  <c r="CF687" i="2" s="1"/>
  <c r="DA687" i="2"/>
  <c r="BL659" i="2"/>
  <c r="CF659" i="2" s="1"/>
  <c r="DA659" i="2"/>
  <c r="BL480" i="2"/>
  <c r="CF480" i="2" s="1"/>
  <c r="DA480" i="2"/>
  <c r="BK592" i="2"/>
  <c r="CE592" i="2" s="1"/>
  <c r="CZ592" i="2"/>
  <c r="BK468" i="2"/>
  <c r="CE468" i="2" s="1"/>
  <c r="CZ468" i="2"/>
  <c r="BK622" i="2"/>
  <c r="CE622" i="2" s="1"/>
  <c r="CZ622" i="2"/>
  <c r="BK662" i="2"/>
  <c r="CE662" i="2" s="1"/>
  <c r="CZ662" i="2"/>
  <c r="BK550" i="2"/>
  <c r="CE550" i="2" s="1"/>
  <c r="CZ550" i="2"/>
  <c r="BK451" i="2"/>
  <c r="CE451" i="2" s="1"/>
  <c r="CZ451" i="2"/>
  <c r="BK576" i="2"/>
  <c r="CE576" i="2" s="1"/>
  <c r="CZ576" i="2"/>
  <c r="BK487" i="2"/>
  <c r="CE487" i="2" s="1"/>
  <c r="CZ487" i="2"/>
  <c r="BK604" i="2"/>
  <c r="CE604" i="2" s="1"/>
  <c r="CZ604" i="2"/>
  <c r="BK671" i="2"/>
  <c r="CE671" i="2" s="1"/>
  <c r="CZ671" i="2"/>
  <c r="BK664" i="2"/>
  <c r="CE664" i="2" s="1"/>
  <c r="CZ664" i="2"/>
  <c r="BK473" i="2"/>
  <c r="CE473" i="2" s="1"/>
  <c r="CZ473" i="2"/>
  <c r="BK631" i="2"/>
  <c r="CE631" i="2" s="1"/>
  <c r="CZ631" i="2"/>
  <c r="BK562" i="2"/>
  <c r="CE562" i="2" s="1"/>
  <c r="CZ562" i="2"/>
  <c r="BL677" i="2"/>
  <c r="CF677" i="2" s="1"/>
  <c r="DA677" i="2"/>
  <c r="BK692" i="2"/>
  <c r="CE692" i="2" s="1"/>
  <c r="CZ692" i="2"/>
  <c r="BK612" i="2"/>
  <c r="CE612" i="2" s="1"/>
  <c r="CZ612" i="2"/>
  <c r="BK545" i="2"/>
  <c r="CE545" i="2" s="1"/>
  <c r="CZ545" i="2"/>
  <c r="BK670" i="2"/>
  <c r="CE670" i="2" s="1"/>
  <c r="CZ670" i="2"/>
  <c r="BK568" i="2"/>
  <c r="CE568" i="2" s="1"/>
  <c r="CZ568" i="2"/>
  <c r="BK591" i="2"/>
  <c r="CE591" i="2" s="1"/>
  <c r="CZ591" i="2"/>
  <c r="BL610" i="2"/>
  <c r="CF610" i="2" s="1"/>
  <c r="DA610" i="2"/>
  <c r="BK653" i="2"/>
  <c r="CE653" i="2" s="1"/>
  <c r="CZ653" i="2"/>
  <c r="BL590" i="2"/>
  <c r="CF590" i="2" s="1"/>
  <c r="DA590" i="2"/>
  <c r="BL453" i="2"/>
  <c r="CF453" i="2" s="1"/>
  <c r="DA453" i="2"/>
  <c r="BK540" i="2"/>
  <c r="CE540" i="2" s="1"/>
  <c r="CZ540" i="2"/>
  <c r="BL566" i="2"/>
  <c r="CF566" i="2" s="1"/>
  <c r="DA566" i="2"/>
  <c r="BL481" i="2"/>
  <c r="CF481" i="2" s="1"/>
  <c r="DA481" i="2"/>
  <c r="BK624" i="2"/>
  <c r="CE624" i="2" s="1"/>
  <c r="CZ624" i="2"/>
  <c r="BK682" i="2"/>
  <c r="CE682" i="2" s="1"/>
  <c r="CZ682" i="2"/>
  <c r="BK625" i="2"/>
  <c r="CE625" i="2" s="1"/>
  <c r="CZ625" i="2"/>
  <c r="BK669" i="2"/>
  <c r="CE669" i="2" s="1"/>
  <c r="CZ669" i="2"/>
  <c r="BK601" i="2"/>
  <c r="CE601" i="2" s="1"/>
  <c r="CZ601" i="2"/>
  <c r="BL533" i="2"/>
  <c r="CF533" i="2" s="1"/>
  <c r="DA533" i="2"/>
  <c r="BL455" i="2"/>
  <c r="CF455" i="2" s="1"/>
  <c r="DA455" i="2"/>
  <c r="BL596" i="2"/>
  <c r="CF596" i="2" s="1"/>
  <c r="DA596" i="2"/>
  <c r="BK575" i="2"/>
  <c r="CE575" i="2" s="1"/>
  <c r="CZ575" i="2"/>
  <c r="BK558" i="2"/>
  <c r="CE558" i="2" s="1"/>
  <c r="CZ558" i="2"/>
  <c r="BK486" i="2"/>
  <c r="CE486" i="2" s="1"/>
  <c r="CZ486" i="2"/>
  <c r="BK599" i="2"/>
  <c r="CE599" i="2" s="1"/>
  <c r="CZ599" i="2"/>
  <c r="BK537" i="2"/>
  <c r="CE537" i="2" s="1"/>
  <c r="CZ537" i="2"/>
  <c r="BK681" i="2"/>
  <c r="CE681" i="2" s="1"/>
  <c r="CZ681" i="2"/>
  <c r="BK678" i="2"/>
  <c r="CE678" i="2" s="1"/>
  <c r="CZ678" i="2"/>
  <c r="BL462" i="2"/>
  <c r="CF462" i="2" s="1"/>
  <c r="DA462" i="2"/>
  <c r="BL450" i="2"/>
  <c r="CF450" i="2" s="1"/>
  <c r="DA450" i="2"/>
  <c r="BL688" i="2"/>
  <c r="CF688" i="2" s="1"/>
  <c r="DA688" i="2"/>
  <c r="BM688" i="2" s="1"/>
  <c r="CG688" i="2" s="1"/>
  <c r="BK629" i="2"/>
  <c r="CE629" i="2" s="1"/>
  <c r="CZ629" i="2"/>
  <c r="BK665" i="2"/>
  <c r="CE665" i="2" s="1"/>
  <c r="CZ665" i="2"/>
  <c r="BL559" i="2"/>
  <c r="CF559" i="2" s="1"/>
  <c r="DA559" i="2"/>
  <c r="BK464" i="2"/>
  <c r="CE464" i="2" s="1"/>
  <c r="CZ464" i="2"/>
  <c r="BK438" i="2"/>
  <c r="CE438" i="2" s="1"/>
  <c r="CZ438" i="2"/>
  <c r="BL548" i="2"/>
  <c r="CF548" i="2" s="1"/>
  <c r="DA548" i="2"/>
  <c r="BK685" i="2"/>
  <c r="CE685" i="2" s="1"/>
  <c r="CZ685" i="2"/>
  <c r="BK546" i="2"/>
  <c r="CE546" i="2" s="1"/>
  <c r="CZ546" i="2"/>
  <c r="BK570" i="2"/>
  <c r="CE570" i="2" s="1"/>
  <c r="CZ570" i="2"/>
  <c r="BL489" i="2"/>
  <c r="CF489" i="2" s="1"/>
  <c r="DA489" i="2"/>
  <c r="BL656" i="2"/>
  <c r="CF656" i="2" s="1"/>
  <c r="DA656" i="2"/>
  <c r="BK582" i="2"/>
  <c r="CE582" i="2" s="1"/>
  <c r="CZ582" i="2"/>
  <c r="B104" i="2"/>
  <c r="BM677" i="2" l="1"/>
  <c r="CG677" i="2" s="1"/>
  <c r="BM552" i="2"/>
  <c r="CG552" i="2" s="1"/>
  <c r="BM544" i="2"/>
  <c r="CG544" i="2" s="1"/>
  <c r="BM551" i="2"/>
  <c r="CG551" i="2" s="1"/>
  <c r="BM676" i="2"/>
  <c r="CG676" i="2" s="1"/>
  <c r="BM587" i="2"/>
  <c r="CG587" i="2" s="1"/>
  <c r="BM543" i="2"/>
  <c r="CG543" i="2" s="1"/>
  <c r="BM541" i="2"/>
  <c r="CG541" i="2" s="1"/>
  <c r="BM655" i="2"/>
  <c r="CG655" i="2" s="1"/>
  <c r="BM659" i="2"/>
  <c r="CG659" i="2" s="1"/>
  <c r="BM663" i="2"/>
  <c r="CG663" i="2" s="1"/>
  <c r="BM462" i="2"/>
  <c r="CG462" i="2" s="1"/>
  <c r="BM666" i="2"/>
  <c r="CG666" i="2" s="1"/>
  <c r="BM495" i="2"/>
  <c r="CG495" i="2" s="1"/>
  <c r="BM463" i="2"/>
  <c r="CG463" i="2" s="1"/>
  <c r="BM484" i="2"/>
  <c r="CG484" i="2" s="1"/>
  <c r="BL691" i="2"/>
  <c r="CF691" i="2" s="1"/>
  <c r="DA691" i="2"/>
  <c r="DV588" i="2"/>
  <c r="DW588" i="2" s="1"/>
  <c r="DA482" i="2"/>
  <c r="BL482" i="2"/>
  <c r="CF482" i="2" s="1"/>
  <c r="BL560" i="2"/>
  <c r="CF560" i="2" s="1"/>
  <c r="DA560" i="2"/>
  <c r="DA446" i="2"/>
  <c r="BL446" i="2"/>
  <c r="CF446" i="2" s="1"/>
  <c r="BM480" i="2"/>
  <c r="CG480" i="2" s="1"/>
  <c r="BM475" i="2"/>
  <c r="CG475" i="2" s="1"/>
  <c r="BM651" i="2"/>
  <c r="CG651" i="2" s="1"/>
  <c r="BM437" i="2"/>
  <c r="CG437" i="2" s="1"/>
  <c r="BM452" i="2"/>
  <c r="CG452" i="2" s="1"/>
  <c r="BM559" i="2"/>
  <c r="CG559" i="2" s="1"/>
  <c r="BM533" i="2"/>
  <c r="CG533" i="2" s="1"/>
  <c r="BM453" i="2"/>
  <c r="CG453" i="2" s="1"/>
  <c r="BM610" i="2"/>
  <c r="CG610" i="2" s="1"/>
  <c r="BM440" i="2"/>
  <c r="CG440" i="2" s="1"/>
  <c r="BM611" i="2"/>
  <c r="CG611" i="2" s="1"/>
  <c r="BM632" i="2"/>
  <c r="CG632" i="2" s="1"/>
  <c r="BM588" i="2"/>
  <c r="CG588" i="2" s="1"/>
  <c r="BM602" i="2"/>
  <c r="CG602" i="2" s="1"/>
  <c r="BM615" i="2"/>
  <c r="CG615" i="2" s="1"/>
  <c r="BM687" i="2"/>
  <c r="CG687" i="2" s="1"/>
  <c r="BM566" i="2"/>
  <c r="CG566" i="2" s="1"/>
  <c r="BM590" i="2"/>
  <c r="CG590" i="2" s="1"/>
  <c r="BM555" i="2"/>
  <c r="CG555" i="2" s="1"/>
  <c r="BM445" i="2"/>
  <c r="CG445" i="2" s="1"/>
  <c r="BM538" i="2"/>
  <c r="CG538" i="2" s="1"/>
  <c r="BM469" i="2"/>
  <c r="CG469" i="2" s="1"/>
  <c r="BM489" i="2"/>
  <c r="CG489" i="2" s="1"/>
  <c r="DV587" i="2"/>
  <c r="DW587" i="2" s="1"/>
  <c r="BL618" i="2"/>
  <c r="CF618" i="2" s="1"/>
  <c r="DA618" i="2"/>
  <c r="DV632" i="2"/>
  <c r="DW632" i="2" s="1"/>
  <c r="BL680" i="2"/>
  <c r="CF680" i="2" s="1"/>
  <c r="DA680" i="2"/>
  <c r="DA573" i="2"/>
  <c r="BL573" i="2"/>
  <c r="CF573" i="2" s="1"/>
  <c r="DV677" i="2"/>
  <c r="DW677" i="2" s="1"/>
  <c r="BL536" i="2"/>
  <c r="CF536" i="2" s="1"/>
  <c r="DA536" i="2"/>
  <c r="DV687" i="2"/>
  <c r="DW687" i="2" s="1"/>
  <c r="DA675" i="2"/>
  <c r="BL675" i="2"/>
  <c r="CF675" i="2" s="1"/>
  <c r="DV445" i="2"/>
  <c r="DW445" i="2" s="1"/>
  <c r="DV637" i="2"/>
  <c r="DW637" i="2" s="1"/>
  <c r="BL493" i="2"/>
  <c r="CF493" i="2" s="1"/>
  <c r="DA493" i="2"/>
  <c r="DV463" i="2"/>
  <c r="DW463" i="2" s="1"/>
  <c r="DV440" i="2"/>
  <c r="DW440" i="2" s="1"/>
  <c r="DA572" i="2"/>
  <c r="BL572" i="2"/>
  <c r="CF572" i="2" s="1"/>
  <c r="DV552" i="2"/>
  <c r="DW552" i="2" s="1"/>
  <c r="BL557" i="2"/>
  <c r="CF557" i="2" s="1"/>
  <c r="DA557" i="2"/>
  <c r="DV495" i="2"/>
  <c r="DW495" i="2" s="1"/>
  <c r="BL459" i="2"/>
  <c r="CF459" i="2" s="1"/>
  <c r="DA459" i="2"/>
  <c r="DV538" i="2"/>
  <c r="DW538" i="2" s="1"/>
  <c r="DV555" i="2"/>
  <c r="DW555" i="2" s="1"/>
  <c r="BL658" i="2"/>
  <c r="CF658" i="2" s="1"/>
  <c r="DA658" i="2"/>
  <c r="BM658" i="2" s="1"/>
  <c r="CG658" i="2" s="1"/>
  <c r="DV475" i="2"/>
  <c r="DW475" i="2" s="1"/>
  <c r="BL444" i="2"/>
  <c r="CF444" i="2" s="1"/>
  <c r="DA444" i="2"/>
  <c r="DV676" i="2"/>
  <c r="DW676" i="2" s="1"/>
  <c r="BL471" i="2"/>
  <c r="CF471" i="2" s="1"/>
  <c r="DA471" i="2"/>
  <c r="BM471" i="2" s="1"/>
  <c r="CG471" i="2" s="1"/>
  <c r="DV688" i="2"/>
  <c r="DW688" i="2" s="1"/>
  <c r="DV469" i="2"/>
  <c r="DW469" i="2" s="1"/>
  <c r="DA667" i="2"/>
  <c r="BL667" i="2"/>
  <c r="CF667" i="2" s="1"/>
  <c r="DA594" i="2"/>
  <c r="BM594" i="2" s="1"/>
  <c r="CG594" i="2" s="1"/>
  <c r="BL594" i="2"/>
  <c r="CF594" i="2" s="1"/>
  <c r="BL461" i="2"/>
  <c r="CF461" i="2" s="1"/>
  <c r="DA461" i="2"/>
  <c r="DA474" i="2"/>
  <c r="BM474" i="2" s="1"/>
  <c r="CG474" i="2" s="1"/>
  <c r="BL474" i="2"/>
  <c r="CF474" i="2" s="1"/>
  <c r="DV453" i="2"/>
  <c r="DW453" i="2" s="1"/>
  <c r="DV633" i="2"/>
  <c r="DW633" i="2" s="1"/>
  <c r="DV448" i="2"/>
  <c r="DW448" i="2" s="1"/>
  <c r="DV543" i="2"/>
  <c r="DW543" i="2" s="1"/>
  <c r="DV663" i="2"/>
  <c r="DW663" i="2" s="1"/>
  <c r="BL578" i="2"/>
  <c r="CF578" i="2" s="1"/>
  <c r="DA578" i="2"/>
  <c r="BM578" i="2" s="1"/>
  <c r="CG578" i="2" s="1"/>
  <c r="DA683" i="2"/>
  <c r="BL683" i="2"/>
  <c r="CF683" i="2" s="1"/>
  <c r="BL630" i="2"/>
  <c r="CF630" i="2" s="1"/>
  <c r="DA630" i="2"/>
  <c r="BM488" i="2"/>
  <c r="CG488" i="2" s="1"/>
  <c r="DV488" i="2"/>
  <c r="DW488" i="2" s="1"/>
  <c r="DA645" i="2"/>
  <c r="BL645" i="2"/>
  <c r="CF645" i="2" s="1"/>
  <c r="BL564" i="2"/>
  <c r="CF564" i="2" s="1"/>
  <c r="DA564" i="2"/>
  <c r="DV541" i="2"/>
  <c r="DW541" i="2" s="1"/>
  <c r="BL647" i="2"/>
  <c r="CF647" i="2" s="1"/>
  <c r="DA647" i="2"/>
  <c r="DA654" i="2"/>
  <c r="BL654" i="2"/>
  <c r="CF654" i="2" s="1"/>
  <c r="DV595" i="2"/>
  <c r="DW595" i="2" s="1"/>
  <c r="BL593" i="2"/>
  <c r="CF593" i="2" s="1"/>
  <c r="DA593" i="2"/>
  <c r="DA686" i="2"/>
  <c r="BL686" i="2"/>
  <c r="CF686" i="2" s="1"/>
  <c r="BL599" i="2"/>
  <c r="CF599" i="2" s="1"/>
  <c r="DA599" i="2"/>
  <c r="BM599" i="2" s="1"/>
  <c r="CG599" i="2" s="1"/>
  <c r="BL601" i="2"/>
  <c r="CF601" i="2" s="1"/>
  <c r="DA601" i="2"/>
  <c r="BM601" i="2" s="1"/>
  <c r="CG601" i="2" s="1"/>
  <c r="BL606" i="2"/>
  <c r="CF606" i="2" s="1"/>
  <c r="DA606" i="2"/>
  <c r="BM606" i="2" s="1"/>
  <c r="CG606" i="2" s="1"/>
  <c r="BM454" i="2"/>
  <c r="CG454" i="2" s="1"/>
  <c r="DV454" i="2"/>
  <c r="DW454" i="2" s="1"/>
  <c r="BL579" i="2"/>
  <c r="CF579" i="2" s="1"/>
  <c r="DA579" i="2"/>
  <c r="BM639" i="2"/>
  <c r="CG639" i="2" s="1"/>
  <c r="DV639" i="2"/>
  <c r="DW639" i="2" s="1"/>
  <c r="BL537" i="2"/>
  <c r="CF537" i="2" s="1"/>
  <c r="DA537" i="2"/>
  <c r="BL671" i="2"/>
  <c r="CF671" i="2" s="1"/>
  <c r="DA671" i="2"/>
  <c r="BM671" i="2" s="1"/>
  <c r="CG671" i="2" s="1"/>
  <c r="BL550" i="2"/>
  <c r="CF550" i="2" s="1"/>
  <c r="DA550" i="2"/>
  <c r="BM550" i="2" s="1"/>
  <c r="CG550" i="2" s="1"/>
  <c r="BM627" i="2"/>
  <c r="CG627" i="2" s="1"/>
  <c r="DV627" i="2"/>
  <c r="DW627" i="2" s="1"/>
  <c r="BL623" i="2"/>
  <c r="CF623" i="2" s="1"/>
  <c r="DA623" i="2"/>
  <c r="BL441" i="2"/>
  <c r="CF441" i="2" s="1"/>
  <c r="DA441" i="2"/>
  <c r="BM441" i="2" s="1"/>
  <c r="CG441" i="2" s="1"/>
  <c r="BM656" i="2"/>
  <c r="CG656" i="2" s="1"/>
  <c r="DV656" i="2"/>
  <c r="DW656" i="2" s="1"/>
  <c r="BL685" i="2"/>
  <c r="CF685" i="2" s="1"/>
  <c r="DA685" i="2"/>
  <c r="BM685" i="2" s="1"/>
  <c r="CG685" i="2" s="1"/>
  <c r="BL665" i="2"/>
  <c r="CF665" i="2" s="1"/>
  <c r="DA665" i="2"/>
  <c r="BM665" i="2" s="1"/>
  <c r="CG665" i="2" s="1"/>
  <c r="BM596" i="2"/>
  <c r="CG596" i="2" s="1"/>
  <c r="DV596" i="2"/>
  <c r="DW596" i="2" s="1"/>
  <c r="BL625" i="2"/>
  <c r="CF625" i="2" s="1"/>
  <c r="DA625" i="2"/>
  <c r="BM625" i="2" s="1"/>
  <c r="CG625" i="2" s="1"/>
  <c r="BL624" i="2"/>
  <c r="CF624" i="2" s="1"/>
  <c r="DA624" i="2"/>
  <c r="BL591" i="2"/>
  <c r="CF591" i="2" s="1"/>
  <c r="DA591" i="2"/>
  <c r="BM591" i="2" s="1"/>
  <c r="CG591" i="2" s="1"/>
  <c r="BL670" i="2"/>
  <c r="CF670" i="2" s="1"/>
  <c r="DA670" i="2"/>
  <c r="BL576" i="2"/>
  <c r="CF576" i="2" s="1"/>
  <c r="DA576" i="2"/>
  <c r="BL468" i="2"/>
  <c r="CF468" i="2" s="1"/>
  <c r="DA468" i="2"/>
  <c r="DV690" i="2"/>
  <c r="DW690" i="2" s="1"/>
  <c r="BL539" i="2"/>
  <c r="CF539" i="2" s="1"/>
  <c r="DA539" i="2"/>
  <c r="BM539" i="2" s="1"/>
  <c r="CG539" i="2" s="1"/>
  <c r="BL672" i="2"/>
  <c r="CF672" i="2" s="1"/>
  <c r="DA672" i="2"/>
  <c r="BL494" i="2"/>
  <c r="CF494" i="2" s="1"/>
  <c r="DA494" i="2"/>
  <c r="BL613" i="2"/>
  <c r="CF613" i="2" s="1"/>
  <c r="DA613" i="2"/>
  <c r="BM597" i="2"/>
  <c r="CG597" i="2" s="1"/>
  <c r="DV597" i="2"/>
  <c r="DW597" i="2" s="1"/>
  <c r="DV437" i="2"/>
  <c r="DW437" i="2" s="1"/>
  <c r="DV452" i="2"/>
  <c r="DW452" i="2" s="1"/>
  <c r="DV484" i="2"/>
  <c r="DW484" i="2" s="1"/>
  <c r="BL652" i="2"/>
  <c r="CF652" i="2" s="1"/>
  <c r="DA652" i="2"/>
  <c r="DV655" i="2"/>
  <c r="DW655" i="2" s="1"/>
  <c r="DV666" i="2"/>
  <c r="DW666" i="2" s="1"/>
  <c r="DV544" i="2"/>
  <c r="DW544" i="2" s="1"/>
  <c r="DV566" i="2"/>
  <c r="DW566" i="2" s="1"/>
  <c r="BL678" i="2"/>
  <c r="CF678" i="2" s="1"/>
  <c r="DA678" i="2"/>
  <c r="BM678" i="2" s="1"/>
  <c r="CG678" i="2" s="1"/>
  <c r="BM548" i="2"/>
  <c r="CG548" i="2" s="1"/>
  <c r="DV548" i="2"/>
  <c r="DW548" i="2" s="1"/>
  <c r="BM450" i="2"/>
  <c r="CG450" i="2" s="1"/>
  <c r="DV450" i="2"/>
  <c r="DW450" i="2" s="1"/>
  <c r="BM455" i="2"/>
  <c r="CG455" i="2" s="1"/>
  <c r="DV455" i="2"/>
  <c r="DW455" i="2" s="1"/>
  <c r="BL540" i="2"/>
  <c r="CF540" i="2" s="1"/>
  <c r="DA540" i="2"/>
  <c r="BL653" i="2"/>
  <c r="CF653" i="2" s="1"/>
  <c r="DA653" i="2"/>
  <c r="BM653" i="2" s="1"/>
  <c r="CG653" i="2" s="1"/>
  <c r="BL612" i="2"/>
  <c r="CF612" i="2" s="1"/>
  <c r="DA612" i="2"/>
  <c r="BM612" i="2" s="1"/>
  <c r="CG612" i="2" s="1"/>
  <c r="BL562" i="2"/>
  <c r="CF562" i="2" s="1"/>
  <c r="DA562" i="2"/>
  <c r="BM562" i="2" s="1"/>
  <c r="CG562" i="2" s="1"/>
  <c r="BL451" i="2"/>
  <c r="CF451" i="2" s="1"/>
  <c r="DA451" i="2"/>
  <c r="BM451" i="2" s="1"/>
  <c r="CG451" i="2" s="1"/>
  <c r="BL592" i="2"/>
  <c r="CF592" i="2" s="1"/>
  <c r="DA592" i="2"/>
  <c r="BL569" i="2"/>
  <c r="CF569" i="2" s="1"/>
  <c r="DA569" i="2"/>
  <c r="BM569" i="2" s="1"/>
  <c r="CG569" i="2" s="1"/>
  <c r="BL460" i="2"/>
  <c r="CF460" i="2" s="1"/>
  <c r="DA460" i="2"/>
  <c r="BL589" i="2"/>
  <c r="CF589" i="2" s="1"/>
  <c r="DA589" i="2"/>
  <c r="BL643" i="2"/>
  <c r="CF643" i="2" s="1"/>
  <c r="DA643" i="2"/>
  <c r="BL478" i="2"/>
  <c r="CF478" i="2" s="1"/>
  <c r="DA478" i="2"/>
  <c r="BM553" i="2"/>
  <c r="CG553" i="2" s="1"/>
  <c r="DV553" i="2"/>
  <c r="DW553" i="2" s="1"/>
  <c r="DV615" i="2"/>
  <c r="DW615" i="2" s="1"/>
  <c r="BL584" i="2"/>
  <c r="CF584" i="2" s="1"/>
  <c r="DA584" i="2"/>
  <c r="BL477" i="2"/>
  <c r="CF477" i="2" s="1"/>
  <c r="DA477" i="2"/>
  <c r="BM646" i="2"/>
  <c r="CG646" i="2" s="1"/>
  <c r="DV646" i="2"/>
  <c r="DW646" i="2" s="1"/>
  <c r="BL443" i="2"/>
  <c r="CF443" i="2" s="1"/>
  <c r="DA443" i="2"/>
  <c r="DV551" i="2"/>
  <c r="DW551" i="2" s="1"/>
  <c r="BL472" i="2"/>
  <c r="CF472" i="2" s="1"/>
  <c r="DA472" i="2"/>
  <c r="BL635" i="2"/>
  <c r="CF635" i="2" s="1"/>
  <c r="DA635" i="2"/>
  <c r="BL570" i="2"/>
  <c r="CF570" i="2" s="1"/>
  <c r="DA570" i="2"/>
  <c r="BL583" i="2"/>
  <c r="CF583" i="2" s="1"/>
  <c r="DA583" i="2"/>
  <c r="BL694" i="2"/>
  <c r="CF694" i="2" s="1"/>
  <c r="DA694" i="2"/>
  <c r="BL571" i="2"/>
  <c r="CF571" i="2" s="1"/>
  <c r="DA571" i="2"/>
  <c r="BM571" i="2" s="1"/>
  <c r="CG571" i="2" s="1"/>
  <c r="BL679" i="2"/>
  <c r="CF679" i="2" s="1"/>
  <c r="DA679" i="2"/>
  <c r="BM679" i="2" s="1"/>
  <c r="CG679" i="2" s="1"/>
  <c r="BM661" i="2"/>
  <c r="CG661" i="2" s="1"/>
  <c r="DV661" i="2"/>
  <c r="DW661" i="2" s="1"/>
  <c r="DV489" i="2"/>
  <c r="DW489" i="2" s="1"/>
  <c r="DV559" i="2"/>
  <c r="DW559" i="2" s="1"/>
  <c r="BL629" i="2"/>
  <c r="CF629" i="2" s="1"/>
  <c r="DA629" i="2"/>
  <c r="BM629" i="2" s="1"/>
  <c r="CG629" i="2" s="1"/>
  <c r="BL681" i="2"/>
  <c r="CF681" i="2" s="1"/>
  <c r="DA681" i="2"/>
  <c r="BL486" i="2"/>
  <c r="CF486" i="2" s="1"/>
  <c r="DA486" i="2"/>
  <c r="BL682" i="2"/>
  <c r="CF682" i="2" s="1"/>
  <c r="DA682" i="2"/>
  <c r="BM682" i="2" s="1"/>
  <c r="CG682" i="2" s="1"/>
  <c r="BL568" i="2"/>
  <c r="CF568" i="2" s="1"/>
  <c r="DA568" i="2"/>
  <c r="BM568" i="2" s="1"/>
  <c r="CG568" i="2" s="1"/>
  <c r="BL545" i="2"/>
  <c r="CF545" i="2" s="1"/>
  <c r="DA545" i="2"/>
  <c r="BM545" i="2" s="1"/>
  <c r="CG545" i="2" s="1"/>
  <c r="BL664" i="2"/>
  <c r="CF664" i="2" s="1"/>
  <c r="DA664" i="2"/>
  <c r="BM664" i="2" s="1"/>
  <c r="CG664" i="2" s="1"/>
  <c r="BL622" i="2"/>
  <c r="CF622" i="2" s="1"/>
  <c r="DA622" i="2"/>
  <c r="BM622" i="2" s="1"/>
  <c r="CG622" i="2" s="1"/>
  <c r="BL616" i="2"/>
  <c r="CF616" i="2" s="1"/>
  <c r="DA616" i="2"/>
  <c r="BM616" i="2" s="1"/>
  <c r="CG616" i="2" s="1"/>
  <c r="BL563" i="2"/>
  <c r="CF563" i="2" s="1"/>
  <c r="DA563" i="2"/>
  <c r="BM563" i="2" s="1"/>
  <c r="CG563" i="2" s="1"/>
  <c r="BL457" i="2"/>
  <c r="CF457" i="2" s="1"/>
  <c r="DA457" i="2"/>
  <c r="BM457" i="2" s="1"/>
  <c r="CG457" i="2" s="1"/>
  <c r="BL634" i="2"/>
  <c r="CF634" i="2" s="1"/>
  <c r="DA634" i="2"/>
  <c r="BM634" i="2" s="1"/>
  <c r="CG634" i="2" s="1"/>
  <c r="BL574" i="2"/>
  <c r="CF574" i="2" s="1"/>
  <c r="DA574" i="2"/>
  <c r="BM574" i="2" s="1"/>
  <c r="CG574" i="2" s="1"/>
  <c r="BL650" i="2"/>
  <c r="CF650" i="2" s="1"/>
  <c r="DA650" i="2"/>
  <c r="BM650" i="2" s="1"/>
  <c r="CG650" i="2" s="1"/>
  <c r="BL693" i="2"/>
  <c r="CF693" i="2" s="1"/>
  <c r="DA693" i="2"/>
  <c r="BM693" i="2" s="1"/>
  <c r="CG693" i="2" s="1"/>
  <c r="BL485" i="2"/>
  <c r="CF485" i="2" s="1"/>
  <c r="DA485" i="2"/>
  <c r="BM485" i="2" s="1"/>
  <c r="CG485" i="2" s="1"/>
  <c r="BL549" i="2"/>
  <c r="CF549" i="2" s="1"/>
  <c r="DA549" i="2"/>
  <c r="BM549" i="2" s="1"/>
  <c r="CG549" i="2" s="1"/>
  <c r="BL491" i="2"/>
  <c r="CF491" i="2" s="1"/>
  <c r="DA491" i="2"/>
  <c r="BM491" i="2" s="1"/>
  <c r="CG491" i="2" s="1"/>
  <c r="BL689" i="2"/>
  <c r="CF689" i="2" s="1"/>
  <c r="DA689" i="2"/>
  <c r="BM689" i="2" s="1"/>
  <c r="CG689" i="2" s="1"/>
  <c r="BL556" i="2"/>
  <c r="CF556" i="2" s="1"/>
  <c r="DA556" i="2"/>
  <c r="BL660" i="2"/>
  <c r="CF660" i="2" s="1"/>
  <c r="DA660" i="2"/>
  <c r="BL532" i="2"/>
  <c r="CF532" i="2" s="1"/>
  <c r="DA532" i="2"/>
  <c r="BL470" i="2"/>
  <c r="CF470" i="2" s="1"/>
  <c r="DA470" i="2"/>
  <c r="BL565" i="2"/>
  <c r="CF565" i="2" s="1"/>
  <c r="DA565" i="2"/>
  <c r="BM565" i="2" s="1"/>
  <c r="CG565" i="2" s="1"/>
  <c r="BL580" i="2"/>
  <c r="CF580" i="2" s="1"/>
  <c r="DA580" i="2"/>
  <c r="BM534" i="2"/>
  <c r="CG534" i="2" s="1"/>
  <c r="DV534" i="2"/>
  <c r="DW534" i="2" s="1"/>
  <c r="BL628" i="2"/>
  <c r="CF628" i="2" s="1"/>
  <c r="DA628" i="2"/>
  <c r="BL449" i="2"/>
  <c r="CF449" i="2" s="1"/>
  <c r="DA449" i="2"/>
  <c r="DV659" i="2"/>
  <c r="DW659" i="2" s="1"/>
  <c r="DV611" i="2"/>
  <c r="DW611" i="2" s="1"/>
  <c r="BL604" i="2"/>
  <c r="CF604" i="2" s="1"/>
  <c r="DA604" i="2"/>
  <c r="BM604" i="2" s="1"/>
  <c r="CG604" i="2" s="1"/>
  <c r="BL662" i="2"/>
  <c r="CF662" i="2" s="1"/>
  <c r="DA662" i="2"/>
  <c r="BM662" i="2" s="1"/>
  <c r="CG662" i="2" s="1"/>
  <c r="BL547" i="2"/>
  <c r="CF547" i="2" s="1"/>
  <c r="DA547" i="2"/>
  <c r="BM547" i="2" s="1"/>
  <c r="CG547" i="2" s="1"/>
  <c r="BL535" i="2"/>
  <c r="CF535" i="2" s="1"/>
  <c r="DA535" i="2"/>
  <c r="BL567" i="2"/>
  <c r="CF567" i="2" s="1"/>
  <c r="DA567" i="2"/>
  <c r="BL483" i="2"/>
  <c r="CF483" i="2" s="1"/>
  <c r="DA483" i="2"/>
  <c r="BM483" i="2" s="1"/>
  <c r="CG483" i="2" s="1"/>
  <c r="BL582" i="2"/>
  <c r="CF582" i="2" s="1"/>
  <c r="DA582" i="2"/>
  <c r="BM582" i="2" s="1"/>
  <c r="CG582" i="2" s="1"/>
  <c r="BL546" i="2"/>
  <c r="CF546" i="2" s="1"/>
  <c r="DA546" i="2"/>
  <c r="BM546" i="2" s="1"/>
  <c r="CG546" i="2" s="1"/>
  <c r="DV462" i="2"/>
  <c r="DW462" i="2" s="1"/>
  <c r="BL575" i="2"/>
  <c r="CF575" i="2" s="1"/>
  <c r="DA575" i="2"/>
  <c r="BM575" i="2" s="1"/>
  <c r="CG575" i="2" s="1"/>
  <c r="DV533" i="2"/>
  <c r="DW533" i="2" s="1"/>
  <c r="BL669" i="2"/>
  <c r="CF669" i="2" s="1"/>
  <c r="DA669" i="2"/>
  <c r="BM669" i="2" s="1"/>
  <c r="CG669" i="2" s="1"/>
  <c r="BM481" i="2"/>
  <c r="CG481" i="2" s="1"/>
  <c r="DV481" i="2"/>
  <c r="DW481" i="2" s="1"/>
  <c r="BL692" i="2"/>
  <c r="CF692" i="2" s="1"/>
  <c r="DA692" i="2"/>
  <c r="BM692" i="2" s="1"/>
  <c r="CG692" i="2" s="1"/>
  <c r="BL631" i="2"/>
  <c r="CF631" i="2" s="1"/>
  <c r="DA631" i="2"/>
  <c r="BM631" i="2" s="1"/>
  <c r="CG631" i="2" s="1"/>
  <c r="BL487" i="2"/>
  <c r="CF487" i="2" s="1"/>
  <c r="DA487" i="2"/>
  <c r="BL442" i="2"/>
  <c r="CF442" i="2" s="1"/>
  <c r="DA442" i="2"/>
  <c r="BM442" i="2" s="1"/>
  <c r="CG442" i="2" s="1"/>
  <c r="BL598" i="2"/>
  <c r="CF598" i="2" s="1"/>
  <c r="DA598" i="2"/>
  <c r="BM598" i="2" s="1"/>
  <c r="CG598" i="2" s="1"/>
  <c r="BL603" i="2"/>
  <c r="CF603" i="2" s="1"/>
  <c r="DA603" i="2"/>
  <c r="BM603" i="2" s="1"/>
  <c r="CG603" i="2" s="1"/>
  <c r="BL439" i="2"/>
  <c r="CF439" i="2" s="1"/>
  <c r="DA439" i="2"/>
  <c r="BM439" i="2" s="1"/>
  <c r="CG439" i="2" s="1"/>
  <c r="BL577" i="2"/>
  <c r="CF577" i="2" s="1"/>
  <c r="DA577" i="2"/>
  <c r="BL456" i="2"/>
  <c r="CF456" i="2" s="1"/>
  <c r="DA456" i="2"/>
  <c r="BM456" i="2" s="1"/>
  <c r="CG456" i="2" s="1"/>
  <c r="BM619" i="2"/>
  <c r="CG619" i="2" s="1"/>
  <c r="DV619" i="2"/>
  <c r="DW619" i="2" s="1"/>
  <c r="BL466" i="2"/>
  <c r="CF466" i="2" s="1"/>
  <c r="DA466" i="2"/>
  <c r="BL657" i="2"/>
  <c r="CF657" i="2" s="1"/>
  <c r="DA657" i="2"/>
  <c r="BM657" i="2" s="1"/>
  <c r="CG657" i="2" s="1"/>
  <c r="BL479" i="2"/>
  <c r="CF479" i="2" s="1"/>
  <c r="DA479" i="2"/>
  <c r="BM479" i="2" s="1"/>
  <c r="CG479" i="2" s="1"/>
  <c r="DV651" i="2"/>
  <c r="DW651" i="2" s="1"/>
  <c r="DV610" i="2"/>
  <c r="DW610" i="2" s="1"/>
  <c r="BL464" i="2"/>
  <c r="CF464" i="2" s="1"/>
  <c r="DA464" i="2"/>
  <c r="BM464" i="2" s="1"/>
  <c r="CG464" i="2" s="1"/>
  <c r="BL558" i="2"/>
  <c r="CF558" i="2" s="1"/>
  <c r="DA558" i="2"/>
  <c r="BM558" i="2" s="1"/>
  <c r="CG558" i="2" s="1"/>
  <c r="BL473" i="2"/>
  <c r="CF473" i="2" s="1"/>
  <c r="DA473" i="2"/>
  <c r="BM473" i="2" s="1"/>
  <c r="CG473" i="2" s="1"/>
  <c r="BL673" i="2"/>
  <c r="CF673" i="2" s="1"/>
  <c r="DA673" i="2"/>
  <c r="BL492" i="2"/>
  <c r="CF492" i="2" s="1"/>
  <c r="DA492" i="2"/>
  <c r="BL458" i="2"/>
  <c r="CF458" i="2" s="1"/>
  <c r="DA458" i="2"/>
  <c r="BL607" i="2"/>
  <c r="CF607" i="2" s="1"/>
  <c r="DA607" i="2"/>
  <c r="BL586" i="2"/>
  <c r="CF586" i="2" s="1"/>
  <c r="DA586" i="2"/>
  <c r="BM586" i="2" s="1"/>
  <c r="CG586" i="2" s="1"/>
  <c r="BL438" i="2"/>
  <c r="CF438" i="2" s="1"/>
  <c r="DA438" i="2"/>
  <c r="BM438" i="2" s="1"/>
  <c r="CG438" i="2" s="1"/>
  <c r="BL465" i="2"/>
  <c r="CF465" i="2" s="1"/>
  <c r="DA465" i="2"/>
  <c r="BM465" i="2" s="1"/>
  <c r="CG465" i="2" s="1"/>
  <c r="BL674" i="2"/>
  <c r="CF674" i="2" s="1"/>
  <c r="DA674" i="2"/>
  <c r="BL542" i="2"/>
  <c r="CF542" i="2" s="1"/>
  <c r="DA542" i="2"/>
  <c r="BL581" i="2"/>
  <c r="CF581" i="2" s="1"/>
  <c r="DA581" i="2"/>
  <c r="BL600" i="2"/>
  <c r="CF600" i="2" s="1"/>
  <c r="DA600" i="2"/>
  <c r="BM600" i="2" s="1"/>
  <c r="CG600" i="2" s="1"/>
  <c r="BL636" i="2"/>
  <c r="CF636" i="2" s="1"/>
  <c r="DA636" i="2"/>
  <c r="BM636" i="2" s="1"/>
  <c r="CG636" i="2" s="1"/>
  <c r="BL617" i="2"/>
  <c r="CF617" i="2" s="1"/>
  <c r="DA617" i="2"/>
  <c r="BL447" i="2"/>
  <c r="CF447" i="2" s="1"/>
  <c r="DA447" i="2"/>
  <c r="BL668" i="2"/>
  <c r="CF668" i="2" s="1"/>
  <c r="DA668" i="2"/>
  <c r="BL614" i="2"/>
  <c r="CF614" i="2" s="1"/>
  <c r="DA614" i="2"/>
  <c r="BL585" i="2"/>
  <c r="CF585" i="2" s="1"/>
  <c r="DA585" i="2"/>
  <c r="BM585" i="2" s="1"/>
  <c r="CG585" i="2" s="1"/>
  <c r="BL490" i="2"/>
  <c r="CF490" i="2" s="1"/>
  <c r="DA490" i="2"/>
  <c r="BL684" i="2"/>
  <c r="CF684" i="2" s="1"/>
  <c r="DA684" i="2"/>
  <c r="BM684" i="2" s="1"/>
  <c r="CG684" i="2" s="1"/>
  <c r="BL649" i="2"/>
  <c r="CF649" i="2" s="1"/>
  <c r="DA649" i="2"/>
  <c r="BL476" i="2"/>
  <c r="CF476" i="2" s="1"/>
  <c r="DA476" i="2"/>
  <c r="BM476" i="2" s="1"/>
  <c r="CG476" i="2" s="1"/>
  <c r="BL554" i="2"/>
  <c r="CF554" i="2" s="1"/>
  <c r="DA554" i="2"/>
  <c r="BM561" i="2"/>
  <c r="CG561" i="2" s="1"/>
  <c r="DV561" i="2"/>
  <c r="DW561" i="2" s="1"/>
  <c r="BL648" i="2"/>
  <c r="CF648" i="2" s="1"/>
  <c r="DA648" i="2"/>
  <c r="DV602" i="2"/>
  <c r="DW602" i="2" s="1"/>
  <c r="DV590" i="2"/>
  <c r="DW590" i="2" s="1"/>
  <c r="DV480" i="2"/>
  <c r="DW480" i="2" s="1"/>
  <c r="B168" i="2"/>
  <c r="B167" i="2"/>
  <c r="B166" i="2"/>
  <c r="BM487" i="2" l="1"/>
  <c r="CG487" i="2" s="1"/>
  <c r="BM564" i="2"/>
  <c r="CG564" i="2" s="1"/>
  <c r="BM630" i="2"/>
  <c r="CG630" i="2" s="1"/>
  <c r="BM444" i="2"/>
  <c r="CG444" i="2" s="1"/>
  <c r="BM668" i="2"/>
  <c r="CG668" i="2" s="1"/>
  <c r="BM542" i="2"/>
  <c r="CG542" i="2" s="1"/>
  <c r="BM458" i="2"/>
  <c r="CG458" i="2" s="1"/>
  <c r="BM577" i="2"/>
  <c r="CG577" i="2" s="1"/>
  <c r="BM567" i="2"/>
  <c r="CG567" i="2" s="1"/>
  <c r="BM449" i="2"/>
  <c r="CG449" i="2" s="1"/>
  <c r="BM580" i="2"/>
  <c r="CG580" i="2" s="1"/>
  <c r="BM532" i="2"/>
  <c r="CG532" i="2" s="1"/>
  <c r="BM583" i="2"/>
  <c r="CG583" i="2" s="1"/>
  <c r="BM554" i="2"/>
  <c r="CG554" i="2" s="1"/>
  <c r="BM470" i="2"/>
  <c r="CG470" i="2" s="1"/>
  <c r="BM673" i="2"/>
  <c r="CG673" i="2" s="1"/>
  <c r="BM492" i="2"/>
  <c r="CG492" i="2" s="1"/>
  <c r="BM623" i="2"/>
  <c r="CG623" i="2" s="1"/>
  <c r="BM579" i="2"/>
  <c r="CG579" i="2" s="1"/>
  <c r="BM675" i="2"/>
  <c r="CG675" i="2" s="1"/>
  <c r="BM681" i="2"/>
  <c r="CG681" i="2" s="1"/>
  <c r="BM694" i="2"/>
  <c r="CG694" i="2" s="1"/>
  <c r="BM686" i="2"/>
  <c r="CG686" i="2" s="1"/>
  <c r="BM660" i="2"/>
  <c r="CG660" i="2" s="1"/>
  <c r="BM486" i="2"/>
  <c r="CG486" i="2" s="1"/>
  <c r="BM570" i="2"/>
  <c r="CG570" i="2" s="1"/>
  <c r="BM691" i="2"/>
  <c r="CG691" i="2" s="1"/>
  <c r="DV691" i="2"/>
  <c r="DW691" i="2" s="1"/>
  <c r="BM482" i="2"/>
  <c r="CG482" i="2" s="1"/>
  <c r="DV482" i="2"/>
  <c r="DW482" i="2" s="1"/>
  <c r="BM560" i="2"/>
  <c r="CG560" i="2" s="1"/>
  <c r="DV560" i="2"/>
  <c r="DW560" i="2" s="1"/>
  <c r="DV562" i="2"/>
  <c r="DW562" i="2" s="1"/>
  <c r="DV675" i="2"/>
  <c r="DW675" i="2" s="1"/>
  <c r="DV569" i="2"/>
  <c r="DW569" i="2" s="1"/>
  <c r="BM446" i="2"/>
  <c r="CG446" i="2" s="1"/>
  <c r="DV446" i="2"/>
  <c r="DW446" i="2" s="1"/>
  <c r="BM461" i="2"/>
  <c r="CG461" i="2" s="1"/>
  <c r="DV441" i="2"/>
  <c r="DW441" i="2" s="1"/>
  <c r="BM593" i="2"/>
  <c r="CG593" i="2" s="1"/>
  <c r="BM618" i="2"/>
  <c r="CG618" i="2" s="1"/>
  <c r="DV618" i="2"/>
  <c r="DW618" i="2" s="1"/>
  <c r="BM540" i="2"/>
  <c r="CG540" i="2" s="1"/>
  <c r="BM537" i="2"/>
  <c r="CG537" i="2" s="1"/>
  <c r="DV594" i="2"/>
  <c r="DW594" i="2" s="1"/>
  <c r="DV579" i="2"/>
  <c r="DW579" i="2" s="1"/>
  <c r="DV623" i="2"/>
  <c r="DW623" i="2" s="1"/>
  <c r="BM680" i="2"/>
  <c r="CG680" i="2" s="1"/>
  <c r="DV680" i="2"/>
  <c r="DW680" i="2" s="1"/>
  <c r="BM536" i="2"/>
  <c r="CG536" i="2" s="1"/>
  <c r="DV536" i="2"/>
  <c r="DW536" i="2" s="1"/>
  <c r="BM573" i="2"/>
  <c r="CG573" i="2" s="1"/>
  <c r="DV573" i="2"/>
  <c r="DW573" i="2" s="1"/>
  <c r="DV650" i="2"/>
  <c r="DW650" i="2" s="1"/>
  <c r="DV539" i="2"/>
  <c r="DW539" i="2" s="1"/>
  <c r="DV549" i="2"/>
  <c r="DW549" i="2" s="1"/>
  <c r="DV571" i="2"/>
  <c r="DW571" i="2" s="1"/>
  <c r="DV662" i="2"/>
  <c r="DW662" i="2" s="1"/>
  <c r="DV625" i="2"/>
  <c r="DW625" i="2" s="1"/>
  <c r="DV550" i="2"/>
  <c r="DW550" i="2" s="1"/>
  <c r="BM493" i="2"/>
  <c r="CG493" i="2" s="1"/>
  <c r="DV493" i="2"/>
  <c r="DW493" i="2" s="1"/>
  <c r="BM557" i="2"/>
  <c r="CG557" i="2" s="1"/>
  <c r="DV557" i="2"/>
  <c r="DW557" i="2" s="1"/>
  <c r="DV636" i="2"/>
  <c r="DW636" i="2" s="1"/>
  <c r="DV664" i="2"/>
  <c r="DW664" i="2" s="1"/>
  <c r="BM459" i="2"/>
  <c r="CG459" i="2" s="1"/>
  <c r="DV459" i="2"/>
  <c r="DW459" i="2" s="1"/>
  <c r="DV483" i="2"/>
  <c r="DW483" i="2" s="1"/>
  <c r="DV653" i="2"/>
  <c r="DW653" i="2" s="1"/>
  <c r="DV658" i="2"/>
  <c r="DW658" i="2" s="1"/>
  <c r="BM572" i="2"/>
  <c r="CG572" i="2" s="1"/>
  <c r="DV572" i="2"/>
  <c r="DW572" i="2" s="1"/>
  <c r="DV449" i="2"/>
  <c r="DW449" i="2" s="1"/>
  <c r="DV540" i="2"/>
  <c r="DW540" i="2" s="1"/>
  <c r="DV685" i="2"/>
  <c r="DW685" i="2" s="1"/>
  <c r="DV461" i="2"/>
  <c r="DW461" i="2" s="1"/>
  <c r="DV601" i="2"/>
  <c r="DW601" i="2" s="1"/>
  <c r="DV667" i="2"/>
  <c r="DW667" i="2" s="1"/>
  <c r="BM667" i="2"/>
  <c r="CG667" i="2" s="1"/>
  <c r="DV563" i="2"/>
  <c r="DW563" i="2" s="1"/>
  <c r="DV593" i="2"/>
  <c r="DW593" i="2" s="1"/>
  <c r="DV444" i="2"/>
  <c r="DW444" i="2" s="1"/>
  <c r="DV438" i="2"/>
  <c r="DW438" i="2" s="1"/>
  <c r="DV554" i="2"/>
  <c r="DW554" i="2" s="1"/>
  <c r="DV600" i="2"/>
  <c r="DW600" i="2" s="1"/>
  <c r="DV582" i="2"/>
  <c r="DW582" i="2" s="1"/>
  <c r="DV567" i="2"/>
  <c r="DW567" i="2" s="1"/>
  <c r="DV679" i="2"/>
  <c r="DW679" i="2" s="1"/>
  <c r="DV471" i="2"/>
  <c r="DW471" i="2" s="1"/>
  <c r="DV464" i="2"/>
  <c r="DW464" i="2" s="1"/>
  <c r="DV612" i="2"/>
  <c r="DW612" i="2" s="1"/>
  <c r="DV599" i="2"/>
  <c r="DW599" i="2" s="1"/>
  <c r="DV547" i="2"/>
  <c r="DW547" i="2" s="1"/>
  <c r="DV564" i="2"/>
  <c r="DW564" i="2" s="1"/>
  <c r="DV578" i="2"/>
  <c r="DW578" i="2" s="1"/>
  <c r="DV671" i="2"/>
  <c r="DW671" i="2" s="1"/>
  <c r="BM654" i="2"/>
  <c r="CG654" i="2" s="1"/>
  <c r="DV654" i="2"/>
  <c r="DW654" i="2" s="1"/>
  <c r="DV474" i="2"/>
  <c r="DW474" i="2" s="1"/>
  <c r="DV457" i="2"/>
  <c r="DW457" i="2" s="1"/>
  <c r="DV647" i="2"/>
  <c r="DW647" i="2" s="1"/>
  <c r="BM647" i="2"/>
  <c r="CG647" i="2" s="1"/>
  <c r="DV476" i="2"/>
  <c r="DW476" i="2" s="1"/>
  <c r="DV598" i="2"/>
  <c r="DW598" i="2" s="1"/>
  <c r="DV657" i="2"/>
  <c r="DW657" i="2" s="1"/>
  <c r="DV491" i="2"/>
  <c r="DW491" i="2" s="1"/>
  <c r="DV485" i="2"/>
  <c r="DW485" i="2" s="1"/>
  <c r="DV681" i="2"/>
  <c r="DW681" i="2" s="1"/>
  <c r="DV665" i="2"/>
  <c r="DW665" i="2" s="1"/>
  <c r="DV585" i="2"/>
  <c r="DW585" i="2" s="1"/>
  <c r="BM645" i="2"/>
  <c r="CG645" i="2" s="1"/>
  <c r="DV645" i="2"/>
  <c r="DW645" i="2" s="1"/>
  <c r="BM683" i="2"/>
  <c r="CG683" i="2" s="1"/>
  <c r="DV683" i="2"/>
  <c r="DW683" i="2" s="1"/>
  <c r="DV686" i="2"/>
  <c r="DW686" i="2" s="1"/>
  <c r="DV606" i="2"/>
  <c r="DW606" i="2" s="1"/>
  <c r="DV616" i="2"/>
  <c r="DW616" i="2" s="1"/>
  <c r="DV630" i="2"/>
  <c r="DW630" i="2" s="1"/>
  <c r="BM614" i="2"/>
  <c r="CG614" i="2" s="1"/>
  <c r="DV614" i="2"/>
  <c r="DW614" i="2" s="1"/>
  <c r="BM607" i="2"/>
  <c r="CG607" i="2" s="1"/>
  <c r="DV607" i="2"/>
  <c r="DW607" i="2" s="1"/>
  <c r="BM581" i="2"/>
  <c r="CG581" i="2" s="1"/>
  <c r="DV581" i="2"/>
  <c r="DW581" i="2" s="1"/>
  <c r="BM674" i="2"/>
  <c r="CG674" i="2" s="1"/>
  <c r="DV674" i="2"/>
  <c r="DW674" i="2" s="1"/>
  <c r="BM466" i="2"/>
  <c r="CG466" i="2" s="1"/>
  <c r="DV466" i="2"/>
  <c r="DW466" i="2" s="1"/>
  <c r="BM648" i="2"/>
  <c r="CG648" i="2" s="1"/>
  <c r="DV648" i="2"/>
  <c r="DW648" i="2" s="1"/>
  <c r="DV684" i="2"/>
  <c r="DW684" i="2" s="1"/>
  <c r="BM447" i="2"/>
  <c r="CG447" i="2" s="1"/>
  <c r="DV447" i="2"/>
  <c r="DW447" i="2" s="1"/>
  <c r="DV542" i="2"/>
  <c r="DW542" i="2" s="1"/>
  <c r="DV439" i="2"/>
  <c r="DW439" i="2" s="1"/>
  <c r="DV692" i="2"/>
  <c r="DW692" i="2" s="1"/>
  <c r="DV486" i="2"/>
  <c r="DW486" i="2" s="1"/>
  <c r="DV580" i="2"/>
  <c r="DW580" i="2" s="1"/>
  <c r="DV470" i="2"/>
  <c r="DW470" i="2" s="1"/>
  <c r="DV660" i="2"/>
  <c r="DW660" i="2" s="1"/>
  <c r="BM477" i="2"/>
  <c r="CG477" i="2" s="1"/>
  <c r="DV477" i="2"/>
  <c r="DW477" i="2" s="1"/>
  <c r="DV591" i="2"/>
  <c r="DW591" i="2" s="1"/>
  <c r="DV693" i="2"/>
  <c r="DW693" i="2" s="1"/>
  <c r="DV473" i="2"/>
  <c r="DW473" i="2" s="1"/>
  <c r="DV458" i="2"/>
  <c r="DW458" i="2" s="1"/>
  <c r="DV583" i="2"/>
  <c r="DW583" i="2" s="1"/>
  <c r="BM617" i="2"/>
  <c r="CG617" i="2" s="1"/>
  <c r="DV617" i="2"/>
  <c r="DW617" i="2" s="1"/>
  <c r="DV604" i="2"/>
  <c r="DW604" i="2" s="1"/>
  <c r="BM628" i="2"/>
  <c r="CG628" i="2" s="1"/>
  <c r="DV628" i="2"/>
  <c r="DW628" i="2" s="1"/>
  <c r="DV678" i="2"/>
  <c r="DW678" i="2" s="1"/>
  <c r="BM443" i="2"/>
  <c r="CG443" i="2" s="1"/>
  <c r="DV443" i="2"/>
  <c r="DW443" i="2" s="1"/>
  <c r="BM584" i="2"/>
  <c r="CG584" i="2" s="1"/>
  <c r="DV584" i="2"/>
  <c r="DW584" i="2" s="1"/>
  <c r="BM652" i="2"/>
  <c r="CG652" i="2" s="1"/>
  <c r="DV652" i="2"/>
  <c r="DW652" i="2" s="1"/>
  <c r="DV682" i="2"/>
  <c r="DW682" i="2" s="1"/>
  <c r="DV634" i="2"/>
  <c r="DW634" i="2" s="1"/>
  <c r="DV568" i="2"/>
  <c r="DW568" i="2" s="1"/>
  <c r="DV545" i="2"/>
  <c r="DW545" i="2" s="1"/>
  <c r="BM478" i="2"/>
  <c r="CG478" i="2" s="1"/>
  <c r="DV478" i="2"/>
  <c r="DW478" i="2" s="1"/>
  <c r="BM460" i="2"/>
  <c r="CG460" i="2" s="1"/>
  <c r="DV460" i="2"/>
  <c r="DW460" i="2" s="1"/>
  <c r="DV673" i="2"/>
  <c r="DW673" i="2" s="1"/>
  <c r="BM490" i="2"/>
  <c r="CG490" i="2" s="1"/>
  <c r="DV490" i="2"/>
  <c r="DW490" i="2" s="1"/>
  <c r="DV668" i="2"/>
  <c r="DW668" i="2" s="1"/>
  <c r="DV492" i="2"/>
  <c r="DW492" i="2" s="1"/>
  <c r="DV603" i="2"/>
  <c r="DW603" i="2" s="1"/>
  <c r="DV442" i="2"/>
  <c r="DW442" i="2" s="1"/>
  <c r="DV631" i="2"/>
  <c r="DW631" i="2" s="1"/>
  <c r="DV565" i="2"/>
  <c r="DW565" i="2" s="1"/>
  <c r="DV532" i="2"/>
  <c r="DW532" i="2" s="1"/>
  <c r="BM556" i="2"/>
  <c r="CG556" i="2" s="1"/>
  <c r="DV556" i="2"/>
  <c r="DW556" i="2" s="1"/>
  <c r="DV570" i="2"/>
  <c r="DW570" i="2" s="1"/>
  <c r="BM635" i="2"/>
  <c r="CG635" i="2" s="1"/>
  <c r="DV635" i="2"/>
  <c r="DW635" i="2" s="1"/>
  <c r="BM643" i="2"/>
  <c r="CG643" i="2" s="1"/>
  <c r="DV643" i="2"/>
  <c r="DW643" i="2" s="1"/>
  <c r="BM613" i="2"/>
  <c r="CG613" i="2" s="1"/>
  <c r="DV613" i="2"/>
  <c r="DW613" i="2" s="1"/>
  <c r="BM576" i="2"/>
  <c r="CG576" i="2" s="1"/>
  <c r="DV576" i="2"/>
  <c r="DW576" i="2" s="1"/>
  <c r="BM624" i="2"/>
  <c r="CG624" i="2" s="1"/>
  <c r="DV624" i="2"/>
  <c r="DW624" i="2" s="1"/>
  <c r="DV629" i="2"/>
  <c r="DW629" i="2" s="1"/>
  <c r="DV465" i="2"/>
  <c r="DW465" i="2" s="1"/>
  <c r="DV575" i="2"/>
  <c r="DW575" i="2" s="1"/>
  <c r="DV669" i="2"/>
  <c r="DW669" i="2" s="1"/>
  <c r="BM672" i="2"/>
  <c r="CG672" i="2" s="1"/>
  <c r="DV672" i="2"/>
  <c r="DW672" i="2" s="1"/>
  <c r="BM468" i="2"/>
  <c r="CG468" i="2" s="1"/>
  <c r="DV468" i="2"/>
  <c r="DW468" i="2" s="1"/>
  <c r="BM535" i="2"/>
  <c r="CG535" i="2" s="1"/>
  <c r="DV535" i="2"/>
  <c r="DW535" i="2" s="1"/>
  <c r="DV622" i="2"/>
  <c r="DW622" i="2" s="1"/>
  <c r="DV479" i="2"/>
  <c r="DW479" i="2" s="1"/>
  <c r="DV487" i="2"/>
  <c r="DW487" i="2" s="1"/>
  <c r="DV694" i="2"/>
  <c r="DW694" i="2" s="1"/>
  <c r="DV574" i="2"/>
  <c r="DW574" i="2" s="1"/>
  <c r="DV546" i="2"/>
  <c r="DW546" i="2" s="1"/>
  <c r="BM649" i="2"/>
  <c r="CG649" i="2" s="1"/>
  <c r="DV649" i="2"/>
  <c r="DW649" i="2" s="1"/>
  <c r="DV558" i="2"/>
  <c r="DW558" i="2" s="1"/>
  <c r="BM472" i="2"/>
  <c r="CG472" i="2" s="1"/>
  <c r="DV472" i="2"/>
  <c r="DW472" i="2" s="1"/>
  <c r="BM589" i="2"/>
  <c r="CG589" i="2" s="1"/>
  <c r="DV589" i="2"/>
  <c r="DW589" i="2" s="1"/>
  <c r="BM592" i="2"/>
  <c r="CG592" i="2" s="1"/>
  <c r="DV592" i="2"/>
  <c r="DW592" i="2" s="1"/>
  <c r="BM494" i="2"/>
  <c r="CG494" i="2" s="1"/>
  <c r="DV494" i="2"/>
  <c r="DW494" i="2" s="1"/>
  <c r="BM670" i="2"/>
  <c r="CG670" i="2" s="1"/>
  <c r="DV670" i="2"/>
  <c r="DW670" i="2" s="1"/>
  <c r="DV537" i="2"/>
  <c r="DW537" i="2" s="1"/>
  <c r="DV577" i="2"/>
  <c r="DW577" i="2" s="1"/>
  <c r="DV689" i="2"/>
  <c r="DW689" i="2" s="1"/>
  <c r="DV586" i="2"/>
  <c r="DW586" i="2" s="1"/>
  <c r="DV456" i="2"/>
  <c r="DW456" i="2" s="1"/>
  <c r="DV451" i="2"/>
  <c r="DW451" i="2" s="1"/>
  <c r="B689" i="2"/>
  <c r="B688" i="2" l="1"/>
  <c r="B687" i="2" l="1"/>
  <c r="B686" i="2" l="1"/>
  <c r="B685" i="2"/>
  <c r="B684" i="2"/>
  <c r="B683" i="2" l="1"/>
  <c r="B682" i="2" l="1"/>
  <c r="B681" i="2"/>
  <c r="B199" i="2" l="1"/>
  <c r="B206" i="2" l="1"/>
  <c r="B205" i="2" l="1"/>
  <c r="B200" i="2" l="1"/>
  <c r="B105" i="2" l="1"/>
  <c r="B102" i="2"/>
  <c r="B202" i="2" l="1"/>
  <c r="B201" i="2"/>
  <c r="B680" i="2"/>
  <c r="B157" i="2" l="1"/>
  <c r="B156" i="2"/>
  <c r="B155" i="2"/>
  <c r="B80" i="2"/>
  <c r="B101" i="2" l="1"/>
  <c r="B289" i="2" l="1"/>
  <c r="B195" i="2" l="1"/>
  <c r="B194" i="2" l="1"/>
  <c r="B73" i="2" l="1"/>
  <c r="B187" i="2" l="1"/>
  <c r="B193" i="2" l="1"/>
  <c r="B185" i="2"/>
  <c r="B72" i="2"/>
  <c r="B71" i="2"/>
  <c r="B70" i="2"/>
  <c r="B189" i="2" l="1"/>
  <c r="B188" i="2"/>
  <c r="B179" i="2" l="1"/>
  <c r="B162" i="2" l="1"/>
  <c r="B132" i="2" l="1"/>
  <c r="B184" i="2"/>
  <c r="B639" i="2" l="1"/>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11" i="4"/>
  <c r="E11" i="4" s="1"/>
  <c r="C11" i="4" l="1"/>
  <c r="D11" i="4"/>
  <c r="B296" i="2" l="1"/>
  <c r="B87" i="2" l="1"/>
  <c r="B186" i="2"/>
  <c r="B183" i="2"/>
  <c r="B182" i="2"/>
  <c r="B181" i="2"/>
  <c r="B180" i="2"/>
  <c r="B177" i="2"/>
  <c r="B176" i="2"/>
  <c r="B175" i="2"/>
  <c r="B174" i="2"/>
  <c r="B178" i="2"/>
  <c r="B18" i="4" l="1"/>
  <c r="E18" i="4" s="1"/>
  <c r="B17" i="4"/>
  <c r="D17" i="4" s="1"/>
  <c r="C18" i="4" l="1"/>
  <c r="D18" i="4"/>
  <c r="C17" i="4"/>
  <c r="E17" i="4"/>
  <c r="B165" i="2"/>
  <c r="B164" i="2"/>
  <c r="B163" i="2"/>
  <c r="B16" i="4" l="1"/>
  <c r="E16" i="4" s="1"/>
  <c r="B15" i="4"/>
  <c r="C15" i="4" s="1"/>
  <c r="B6" i="4"/>
  <c r="E6" i="4" s="1"/>
  <c r="B14" i="4"/>
  <c r="D14" i="4" s="1"/>
  <c r="B13" i="4"/>
  <c r="C13" i="4" s="1"/>
  <c r="C14" i="4" l="1"/>
  <c r="E14" i="4"/>
  <c r="C16" i="4"/>
  <c r="D16" i="4"/>
  <c r="E15" i="4"/>
  <c r="D15" i="4"/>
  <c r="D6" i="4"/>
  <c r="C6" i="4"/>
  <c r="E13" i="4"/>
  <c r="D13" i="4"/>
  <c r="B139" i="2"/>
  <c r="B115" i="2" l="1"/>
  <c r="B145" i="2" l="1"/>
  <c r="B144" i="2"/>
  <c r="B173" i="2" l="1"/>
  <c r="B172" i="2"/>
  <c r="B170" i="2"/>
  <c r="B171" i="2"/>
  <c r="B169" i="2"/>
  <c r="B147" i="2" l="1"/>
  <c r="B151" i="2" l="1"/>
  <c r="B466" i="2"/>
  <c r="B436" i="2"/>
  <c r="B16" i="2"/>
  <c r="B148" i="2" l="1"/>
  <c r="B158" i="2" l="1"/>
  <c r="B299" i="2" l="1"/>
  <c r="B298" i="2"/>
  <c r="B161" i="2" l="1"/>
  <c r="B160" i="2"/>
  <c r="B154" i="2" l="1"/>
  <c r="B153" i="2"/>
  <c r="B152" i="2"/>
  <c r="B142" i="2" l="1"/>
  <c r="B77" i="2" l="1"/>
  <c r="B159" i="2"/>
  <c r="B708" i="2"/>
  <c r="B707" i="2"/>
  <c r="B706" i="2"/>
  <c r="B705" i="2"/>
  <c r="B704" i="2"/>
  <c r="B703"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03" i="2"/>
  <c r="B567" i="2"/>
  <c r="B531" i="2"/>
  <c r="B602" i="2"/>
  <c r="B566" i="2"/>
  <c r="B530" i="2"/>
  <c r="B601" i="2"/>
  <c r="B565" i="2"/>
  <c r="B529" i="2"/>
  <c r="B600" i="2"/>
  <c r="B564" i="2"/>
  <c r="B528" i="2"/>
  <c r="B599" i="2"/>
  <c r="B563" i="2"/>
  <c r="B527" i="2"/>
  <c r="B598" i="2"/>
  <c r="B562" i="2"/>
  <c r="B526" i="2"/>
  <c r="B597" i="2"/>
  <c r="B561" i="2"/>
  <c r="B525" i="2"/>
  <c r="B596" i="2"/>
  <c r="B560" i="2"/>
  <c r="B524" i="2"/>
  <c r="B595" i="2"/>
  <c r="B559" i="2"/>
  <c r="B523" i="2"/>
  <c r="B594" i="2"/>
  <c r="B558" i="2"/>
  <c r="B522" i="2"/>
  <c r="B593" i="2"/>
  <c r="B557" i="2"/>
  <c r="B521" i="2"/>
  <c r="B592" i="2"/>
  <c r="B556" i="2"/>
  <c r="B520"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7" i="2"/>
  <c r="B295" i="2"/>
  <c r="B294" i="2"/>
  <c r="B293" i="2"/>
  <c r="B292" i="2"/>
  <c r="B291" i="2"/>
  <c r="B290" i="2"/>
  <c r="B288" i="2"/>
  <c r="B287" i="2"/>
  <c r="B286" i="2"/>
  <c r="B285" i="2"/>
  <c r="B284" i="2"/>
  <c r="B283" i="2"/>
  <c r="B282" i="2"/>
  <c r="B281" i="2"/>
  <c r="B280" i="2"/>
  <c r="B279" i="2"/>
  <c r="B278" i="2"/>
  <c r="B277" i="2"/>
  <c r="B276" i="2"/>
  <c r="B275" i="2"/>
  <c r="B150" i="2"/>
  <c r="B149" i="2"/>
  <c r="B146" i="2"/>
  <c r="B141" i="2"/>
  <c r="B143" i="2"/>
  <c r="B140" i="2"/>
  <c r="B138" i="2"/>
  <c r="B137" i="2"/>
  <c r="B136" i="2"/>
  <c r="B134" i="2"/>
  <c r="B133" i="2"/>
  <c r="B131" i="2"/>
  <c r="B130" i="2"/>
  <c r="B129" i="2"/>
  <c r="B128" i="2"/>
  <c r="B127" i="2"/>
  <c r="B126" i="2"/>
  <c r="B125" i="2"/>
  <c r="B124" i="2"/>
  <c r="B123" i="2"/>
  <c r="B122" i="2"/>
  <c r="B121" i="2"/>
  <c r="B120" i="2"/>
  <c r="B119" i="2"/>
  <c r="B118" i="2"/>
  <c r="B117" i="2"/>
  <c r="B116" i="2"/>
  <c r="B114" i="2"/>
  <c r="B113" i="2"/>
  <c r="B112" i="2"/>
  <c r="B111" i="2"/>
  <c r="B110" i="2"/>
  <c r="B109" i="2"/>
  <c r="B108" i="2"/>
  <c r="B107" i="2"/>
  <c r="B106"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0" i="2" l="1"/>
  <c r="C129" i="2"/>
  <c r="C128" i="2"/>
  <c r="C127" i="2"/>
  <c r="FC127" i="2" l="1"/>
  <c r="GG127" i="2" s="1" a="1"/>
  <c r="GG127" i="2" s="1"/>
  <c r="DX127" i="2"/>
  <c r="FB127" i="2" s="1" a="1"/>
  <c r="FB127" i="2" s="1"/>
  <c r="GH127" i="2" s="1"/>
  <c r="FC128" i="2"/>
  <c r="GG128" i="2" s="1" a="1"/>
  <c r="GG128" i="2" s="1"/>
  <c r="DX128" i="2"/>
  <c r="FB128" i="2" s="1" a="1"/>
  <c r="FB128" i="2" s="1"/>
  <c r="GH128" i="2" s="1"/>
  <c r="FC129" i="2"/>
  <c r="GG129" i="2" s="1" a="1"/>
  <c r="GG129" i="2" s="1"/>
  <c r="DX129" i="2"/>
  <c r="FB129" i="2" s="1" a="1"/>
  <c r="FB129" i="2" s="1"/>
  <c r="FC130" i="2"/>
  <c r="GG130" i="2" s="1" a="1"/>
  <c r="GG130" i="2" s="1"/>
  <c r="DX130" i="2"/>
  <c r="FB130" i="2" s="1" a="1"/>
  <c r="FB130" i="2" s="1"/>
  <c r="GH130" i="2" s="1"/>
  <c r="E129" i="2"/>
  <c r="E127" i="2"/>
  <c r="CH127" i="2"/>
  <c r="E128" i="2"/>
  <c r="DB128" i="2"/>
  <c r="DC128" i="2" s="1"/>
  <c r="DD128" i="2" s="1"/>
  <c r="DE128" i="2" s="1"/>
  <c r="DF128" i="2" s="1"/>
  <c r="DG128" i="2" s="1"/>
  <c r="DH128" i="2" s="1"/>
  <c r="DI128" i="2" s="1"/>
  <c r="DJ128" i="2" s="1"/>
  <c r="DK128" i="2" s="1"/>
  <c r="DL128" i="2" s="1"/>
  <c r="DM128" i="2" s="1"/>
  <c r="DN128" i="2" s="1"/>
  <c r="DO128" i="2" s="1"/>
  <c r="DP128" i="2" s="1"/>
  <c r="DQ128" i="2" s="1"/>
  <c r="DR128" i="2" s="1"/>
  <c r="DS128" i="2" s="1"/>
  <c r="DT128" i="2" s="1"/>
  <c r="DU128" i="2" s="1"/>
  <c r="E130" i="2"/>
  <c r="DB129" i="2"/>
  <c r="DC129" i="2" s="1"/>
  <c r="DD129" i="2" s="1"/>
  <c r="DE129" i="2" s="1"/>
  <c r="DF129" i="2" s="1"/>
  <c r="DG129" i="2" s="1"/>
  <c r="DH129" i="2" s="1"/>
  <c r="DI129" i="2" s="1"/>
  <c r="DJ129" i="2" s="1"/>
  <c r="DK129" i="2" s="1"/>
  <c r="DL129" i="2" s="1"/>
  <c r="DM129" i="2" s="1"/>
  <c r="DN129" i="2" s="1"/>
  <c r="DO129" i="2" s="1"/>
  <c r="DP129" i="2" s="1"/>
  <c r="DQ129" i="2" s="1"/>
  <c r="DR129" i="2" s="1"/>
  <c r="DS129" i="2" s="1"/>
  <c r="DT129" i="2" s="1"/>
  <c r="DU129" i="2" s="1"/>
  <c r="CH129" i="2"/>
  <c r="DB130" i="2"/>
  <c r="DC130" i="2" s="1"/>
  <c r="DD130" i="2" s="1"/>
  <c r="DE130" i="2" s="1"/>
  <c r="DF130" i="2" s="1"/>
  <c r="DG130" i="2" s="1"/>
  <c r="DH130" i="2" s="1"/>
  <c r="DI130" i="2" s="1"/>
  <c r="DJ130" i="2" s="1"/>
  <c r="DK130" i="2" s="1"/>
  <c r="DL130" i="2" s="1"/>
  <c r="DM130" i="2" s="1"/>
  <c r="DN130" i="2" s="1"/>
  <c r="DO130" i="2" s="1"/>
  <c r="DP130" i="2" s="1"/>
  <c r="DQ130" i="2" s="1"/>
  <c r="DR130" i="2" s="1"/>
  <c r="DS130" i="2" s="1"/>
  <c r="DT130" i="2" s="1"/>
  <c r="DU130" i="2" s="1"/>
  <c r="CH130" i="2"/>
  <c r="AR129" i="2"/>
  <c r="AR130" i="2"/>
  <c r="B135" i="2"/>
  <c r="C1" i="2" s="1" a="1"/>
  <c r="C1" i="2" s="1"/>
  <c r="D2" i="4"/>
  <c r="B2" i="4"/>
  <c r="C2" i="4" s="1"/>
  <c r="B3" i="4"/>
  <c r="E3" i="4" s="1"/>
  <c r="B4" i="4"/>
  <c r="E4" i="4" s="1"/>
  <c r="B5" i="4"/>
  <c r="D5" i="4" s="1"/>
  <c r="B7" i="4"/>
  <c r="D7" i="4" s="1"/>
  <c r="B9" i="4"/>
  <c r="C9" i="4" s="1"/>
  <c r="B10" i="4"/>
  <c r="C10" i="4" s="1"/>
  <c r="B12" i="4"/>
  <c r="E12" i="4" s="1"/>
  <c r="GH129" i="2" l="1"/>
  <c r="DB127" i="2"/>
  <c r="DC127" i="2" s="1"/>
  <c r="DD127" i="2" s="1"/>
  <c r="DE127" i="2" s="1"/>
  <c r="DF127" i="2" s="1"/>
  <c r="DG127" i="2" s="1"/>
  <c r="DH127" i="2" s="1"/>
  <c r="DI127" i="2" s="1"/>
  <c r="DJ127" i="2" s="1"/>
  <c r="DK127" i="2" s="1"/>
  <c r="DL127" i="2" s="1"/>
  <c r="DM127" i="2" s="1"/>
  <c r="DN127" i="2" s="1"/>
  <c r="DO127" i="2" s="1"/>
  <c r="DP127" i="2" s="1"/>
  <c r="DQ127" i="2" s="1"/>
  <c r="DR127" i="2" s="1"/>
  <c r="DS127" i="2" s="1"/>
  <c r="DT127" i="2" s="1"/>
  <c r="DU127" i="2" s="1"/>
  <c r="AR128" i="2"/>
  <c r="CH128" i="2"/>
  <c r="AR127" i="2"/>
  <c r="CI129" i="2"/>
  <c r="CJ129" i="2" s="1"/>
  <c r="CK129" i="2" s="1"/>
  <c r="CI127" i="2"/>
  <c r="CJ127" i="2" s="1"/>
  <c r="AV127" i="2" s="1"/>
  <c r="BP127" i="2" s="1"/>
  <c r="AT130" i="2"/>
  <c r="BN130" i="2" s="1"/>
  <c r="AT129" i="2"/>
  <c r="BN129" i="2" s="1"/>
  <c r="CI130" i="2"/>
  <c r="AS129" i="2"/>
  <c r="AS128" i="2"/>
  <c r="AS130" i="2"/>
  <c r="AS127" i="2"/>
  <c r="C7" i="4"/>
  <c r="E2" i="4"/>
  <c r="E7" i="4"/>
  <c r="E9" i="4"/>
  <c r="D3" i="4"/>
  <c r="C4" i="4"/>
  <c r="D10" i="4"/>
  <c r="E10" i="4"/>
  <c r="D12" i="4"/>
  <c r="D4" i="4"/>
  <c r="C3" i="4"/>
  <c r="C12" i="4"/>
  <c r="D9" i="4"/>
  <c r="E5" i="4"/>
  <c r="C5" i="4"/>
  <c r="AT127" i="2" l="1"/>
  <c r="BN127" i="2" s="1"/>
  <c r="CI128" i="2"/>
  <c r="CJ128" i="2" s="1"/>
  <c r="AV128" i="2" s="1"/>
  <c r="BP128" i="2" s="1"/>
  <c r="AT128" i="2"/>
  <c r="BN128" i="2" s="1"/>
  <c r="AU127" i="2"/>
  <c r="AV129" i="2"/>
  <c r="BP129" i="2" s="1"/>
  <c r="AU129" i="2"/>
  <c r="BO129" i="2" s="1"/>
  <c r="CK127" i="2"/>
  <c r="CL127" i="2" s="1"/>
  <c r="AW129" i="2"/>
  <c r="BQ129" i="2" s="1"/>
  <c r="CL129" i="2"/>
  <c r="AU130" i="2"/>
  <c r="BO130" i="2" s="1"/>
  <c r="CJ130" i="2"/>
  <c r="CK128" i="2" l="1"/>
  <c r="AW128" i="2" s="1"/>
  <c r="BQ128" i="2" s="1"/>
  <c r="AU128" i="2"/>
  <c r="BO128" i="2" s="1"/>
  <c r="BO127" i="2"/>
  <c r="AW127" i="2"/>
  <c r="BQ127" i="2" s="1"/>
  <c r="AV130" i="2"/>
  <c r="BP130" i="2" s="1"/>
  <c r="CK130" i="2"/>
  <c r="AX129" i="2"/>
  <c r="BR129" i="2" s="1"/>
  <c r="CM129" i="2"/>
  <c r="AX127" i="2"/>
  <c r="BR127" i="2" s="1"/>
  <c r="CM127" i="2"/>
  <c r="CL128" i="2" l="1"/>
  <c r="CM128" i="2" s="1"/>
  <c r="AY127" i="2"/>
  <c r="BS127" i="2" s="1"/>
  <c r="CN127" i="2"/>
  <c r="AW130" i="2"/>
  <c r="BQ130" i="2" s="1"/>
  <c r="CL130" i="2"/>
  <c r="AY129" i="2"/>
  <c r="BS129" i="2" s="1"/>
  <c r="CN129" i="2"/>
  <c r="AX128" i="2" l="1"/>
  <c r="BR128" i="2" s="1"/>
  <c r="AY128" i="2"/>
  <c r="BS128" i="2" s="1"/>
  <c r="CN128" i="2"/>
  <c r="AZ129" i="2"/>
  <c r="BT129" i="2" s="1"/>
  <c r="CO129" i="2"/>
  <c r="AZ127" i="2"/>
  <c r="BT127" i="2" s="1"/>
  <c r="CO127" i="2"/>
  <c r="AX130" i="2"/>
  <c r="BR130" i="2" s="1"/>
  <c r="CM130" i="2"/>
  <c r="AZ128" i="2" l="1"/>
  <c r="BT128" i="2" s="1"/>
  <c r="CO128" i="2"/>
  <c r="BA128" i="2" s="1"/>
  <c r="BU128" i="2" s="1"/>
  <c r="AY130" i="2"/>
  <c r="BS130" i="2" s="1"/>
  <c r="CN130" i="2"/>
  <c r="BA127" i="2"/>
  <c r="BU127" i="2" s="1"/>
  <c r="CP127" i="2"/>
  <c r="BA129" i="2"/>
  <c r="BU129" i="2" s="1"/>
  <c r="CP129" i="2"/>
  <c r="CP128" i="2" l="1"/>
  <c r="BB128" i="2" s="1"/>
  <c r="BV128" i="2" s="1"/>
  <c r="BB129" i="2"/>
  <c r="BV129" i="2" s="1"/>
  <c r="CQ129" i="2"/>
  <c r="BB127" i="2"/>
  <c r="BV127" i="2" s="1"/>
  <c r="CQ127" i="2"/>
  <c r="AZ130" i="2"/>
  <c r="BT130" i="2" s="1"/>
  <c r="CO130" i="2"/>
  <c r="CQ128" i="2" l="1"/>
  <c r="BC128" i="2" s="1"/>
  <c r="BW128" i="2" s="1"/>
  <c r="BC127" i="2"/>
  <c r="BW127" i="2" s="1"/>
  <c r="CR127" i="2"/>
  <c r="BC129" i="2"/>
  <c r="BW129" i="2" s="1"/>
  <c r="CR129" i="2"/>
  <c r="BA130" i="2"/>
  <c r="BU130" i="2" s="1"/>
  <c r="CP130" i="2"/>
  <c r="CR128" i="2" l="1"/>
  <c r="BD128" i="2" s="1"/>
  <c r="BX128" i="2" s="1"/>
  <c r="BB130" i="2"/>
  <c r="BV130" i="2" s="1"/>
  <c r="CQ130" i="2"/>
  <c r="BD129" i="2"/>
  <c r="BX129" i="2" s="1"/>
  <c r="CS129" i="2"/>
  <c r="BD127" i="2"/>
  <c r="BX127" i="2" s="1"/>
  <c r="CS127" i="2"/>
  <c r="CS128" i="2" l="1"/>
  <c r="CT128" i="2" s="1"/>
  <c r="BC130" i="2"/>
  <c r="BW130" i="2" s="1"/>
  <c r="CR130" i="2"/>
  <c r="BE127" i="2"/>
  <c r="BY127" i="2" s="1"/>
  <c r="CT127" i="2"/>
  <c r="BE129" i="2"/>
  <c r="BY129" i="2" s="1"/>
  <c r="CT129" i="2"/>
  <c r="BE128" i="2" l="1"/>
  <c r="BY128" i="2" s="1"/>
  <c r="BF127" i="2"/>
  <c r="BZ127" i="2" s="1"/>
  <c r="CU127" i="2"/>
  <c r="BF129" i="2"/>
  <c r="BZ129" i="2" s="1"/>
  <c r="CU129" i="2"/>
  <c r="BF128" i="2"/>
  <c r="BZ128" i="2" s="1"/>
  <c r="CU128" i="2"/>
  <c r="BD130" i="2"/>
  <c r="BX130" i="2" s="1"/>
  <c r="CS130" i="2"/>
  <c r="BE130" i="2" l="1"/>
  <c r="BY130" i="2" s="1"/>
  <c r="CT130" i="2"/>
  <c r="BG129" i="2"/>
  <c r="CA129" i="2" s="1"/>
  <c r="CV129" i="2"/>
  <c r="BG127" i="2"/>
  <c r="CA127" i="2" s="1"/>
  <c r="CV127" i="2"/>
  <c r="BG128" i="2"/>
  <c r="CA128" i="2" s="1"/>
  <c r="CV128" i="2"/>
  <c r="BH129" i="2" l="1"/>
  <c r="CB129" i="2" s="1"/>
  <c r="CW129" i="2"/>
  <c r="BH128" i="2"/>
  <c r="CB128" i="2" s="1"/>
  <c r="CW128" i="2"/>
  <c r="BF130" i="2"/>
  <c r="BZ130" i="2" s="1"/>
  <c r="CU130" i="2"/>
  <c r="BH127" i="2"/>
  <c r="CB127" i="2" s="1"/>
  <c r="CW127" i="2"/>
  <c r="BI128" i="2" l="1"/>
  <c r="CC128" i="2" s="1"/>
  <c r="CX128" i="2"/>
  <c r="BI127" i="2"/>
  <c r="CC127" i="2" s="1"/>
  <c r="CX127" i="2"/>
  <c r="BI129" i="2"/>
  <c r="CC129" i="2" s="1"/>
  <c r="CX129" i="2"/>
  <c r="BG130" i="2"/>
  <c r="CA130" i="2" s="1"/>
  <c r="CV130" i="2"/>
  <c r="BJ127" i="2" l="1"/>
  <c r="CD127" i="2" s="1"/>
  <c r="CY127" i="2"/>
  <c r="BH130" i="2"/>
  <c r="CB130" i="2" s="1"/>
  <c r="CW130" i="2"/>
  <c r="BJ128" i="2"/>
  <c r="CD128" i="2" s="1"/>
  <c r="CY128" i="2"/>
  <c r="BJ129" i="2"/>
  <c r="CD129" i="2" s="1"/>
  <c r="CY129" i="2"/>
  <c r="BK128" i="2" l="1"/>
  <c r="CE128" i="2" s="1"/>
  <c r="CZ128" i="2"/>
  <c r="BI130" i="2"/>
  <c r="CC130" i="2" s="1"/>
  <c r="CX130" i="2"/>
  <c r="BK129" i="2"/>
  <c r="CE129" i="2" s="1"/>
  <c r="CZ129" i="2"/>
  <c r="BK127" i="2"/>
  <c r="CE127" i="2" s="1"/>
  <c r="CZ127" i="2"/>
  <c r="BJ130" i="2" l="1"/>
  <c r="CD130" i="2" s="1"/>
  <c r="CY130" i="2"/>
  <c r="BL127" i="2"/>
  <c r="CF127" i="2" s="1"/>
  <c r="DA127" i="2"/>
  <c r="DV127" i="2" s="1"/>
  <c r="DW127" i="2" s="1"/>
  <c r="BL128" i="2"/>
  <c r="CF128" i="2" s="1"/>
  <c r="DA128" i="2"/>
  <c r="BL129" i="2"/>
  <c r="CF129" i="2" s="1"/>
  <c r="DA129" i="2"/>
  <c r="DV129" i="2" l="1"/>
  <c r="DW129" i="2" s="1"/>
  <c r="DV128" i="2"/>
  <c r="DW128" i="2" s="1"/>
  <c r="BM127" i="2"/>
  <c r="CG127" i="2" s="1"/>
  <c r="BM128" i="2"/>
  <c r="CG128" i="2" s="1"/>
  <c r="BK130" i="2"/>
  <c r="CE130" i="2" s="1"/>
  <c r="CZ130" i="2"/>
  <c r="BM129" i="2"/>
  <c r="CG129" i="2" s="1"/>
  <c r="BL130" i="2" l="1"/>
  <c r="CF130" i="2" s="1"/>
  <c r="DA130" i="2"/>
  <c r="DV130" i="2" l="1"/>
  <c r="DW130" i="2" s="1"/>
  <c r="BM130" i="2"/>
  <c r="CG130"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<sst xmlns="http://schemas.openxmlformats.org/spreadsheetml/2006/main" count="23622" uniqueCount="18615">
  <si>
    <t>확인</t>
  </si>
  <si>
    <t>OK</t>
  </si>
  <si>
    <t>취소</t>
  </si>
  <si>
    <t>Cancel</t>
  </si>
  <si>
    <t>예</t>
  </si>
  <si>
    <t>Yes</t>
  </si>
  <si>
    <t>아니오</t>
  </si>
  <si>
    <t>No</t>
  </si>
  <si>
    <t>Downloading</t>
  </si>
  <si>
    <t>id|String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</si>
  <si>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</si>
  <si>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</si>
  <si>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</si>
  <si>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</si>
  <si>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</si>
  <si>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</si>
  <si>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</si>
  <si>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</si>
  <si>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</si>
  <si>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</si>
  <si>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</si>
  <si>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</si>
  <si>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</si>
  <si>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</si>
  <si>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</si>
  <si>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</si>
  <si>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</si>
  <si>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</si>
  <si>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</si>
  <si>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</si>
  <si>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</si>
  <si>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</si>
  <si>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</si>
  <si>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</si>
  <si>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</si>
  <si>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</si>
  <si>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</si>
  <si>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</si>
  <si>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</si>
  <si>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</si>
  <si>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</si>
  <si>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</si>
  <si>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</si>
  <si>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</si>
  <si>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</si>
  <si>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</si>
  <si>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</si>
  <si>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</si>
  <si>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</si>
  <si>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</si>
  <si>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</si>
  <si>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</si>
  <si>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</si>
  <si>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</si>
  <si>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</si>
  <si>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</si>
  <si>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</si>
  <si>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</si>
  <si>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</si>
  <si>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</si>
  <si>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</si>
  <si>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</si>
  <si>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</si>
  <si>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</si>
  <si>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</si>
  <si>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</si>
  <si>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</si>
  <si>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</si>
  <si>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</si>
  <si>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</si>
  <si>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</si>
  <si>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</si>
  <si>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</si>
  <si>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</si>
  <si>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</si>
  <si>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</si>
  <si>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</si>
  <si>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</si>
  <si>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</si>
  <si>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</si>
  <si>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</si>
  <si>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</si>
  <si>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</si>
  <si>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</si>
  <si>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</si>
  <si>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</si>
  <si>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</si>
  <si>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</si>
  <si>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</si>
  <si>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</si>
  <si>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</si>
  <si>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</si>
  <si>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</si>
  <si>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</si>
  <si>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</si>
  <si>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</si>
  <si>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</si>
  <si>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</si>
  <si>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</si>
  <si>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</si>
  <si>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</si>
  <si>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</si>
  <si>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</si>
  <si>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</si>
  <si>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</si>
  <si>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</si>
  <si>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</si>
  <si>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</si>
  <si>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</si>
  <si>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</si>
  <si>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</si>
  <si>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</si>
  <si>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</si>
  <si>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</si>
  <si>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</si>
  <si>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</si>
  <si>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</si>
  <si>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</si>
  <si>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</si>
  <si>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</si>
  <si>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</si>
  <si>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</si>
  <si>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</si>
  <si>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</si>
  <si>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</si>
  <si>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</si>
  <si>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</si>
  <si>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</si>
  <si>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</si>
  <si>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</si>
  <si>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</si>
  <si>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</si>
  <si>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</si>
  <si>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</si>
  <si>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</si>
  <si>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</si>
  <si>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</si>
  <si>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</si>
  <si>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</si>
  <si>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</si>
  <si>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</si>
  <si>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</si>
  <si>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</si>
  <si>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</si>
  <si>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</si>
  <si>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</si>
  <si>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</si>
  <si>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</si>
  <si>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</si>
  <si>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</si>
  <si>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</si>
  <si>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</si>
  <si>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</si>
  <si>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</si>
  <si>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</si>
  <si>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</si>
  <si>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</si>
  <si>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</si>
  <si>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</si>
  <si>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</si>
  <si>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</si>
  <si>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</si>
  <si>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</si>
  <si>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</si>
  <si>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</si>
  <si>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</si>
  <si>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</si>
  <si>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</si>
  <si>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</si>
  <si>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</si>
  <si>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</si>
  <si>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</si>
  <si>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</si>
  <si>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</si>
  <si>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</si>
  <si>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</si>
  <si>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</si>
  <si>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</si>
  <si>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</si>
  <si>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</si>
  <si>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</si>
  <si>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</si>
  <si>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</si>
  <si>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</si>
  <si>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</si>
  <si>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</si>
  <si>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</si>
  <si>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</si>
  <si>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</si>
  <si>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</si>
  <si>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</si>
  <si>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</si>
  <si>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</si>
  <si>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</si>
  <si>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</si>
  <si>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</si>
  <si>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</si>
  <si>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</si>
  <si>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</si>
  <si>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</si>
  <si>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</si>
  <si>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</si>
  <si>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</si>
  <si>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</si>
  <si>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</si>
  <si>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</si>
  <si>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</si>
  <si>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</si>
  <si>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</si>
  <si>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</si>
  <si>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</si>
  <si>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</si>
  <si>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</si>
  <si>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</si>
  <si>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</si>
  <si>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</si>
  <si>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</si>
  <si>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</si>
  <si>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</si>
  <si>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</si>
  <si>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</si>
  <si>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</si>
  <si>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</si>
  <si>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</si>
  <si>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</si>
  <si>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</si>
  <si>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</si>
  <si>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</si>
  <si>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</si>
  <si>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</si>
  <si>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</si>
  <si>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</si>
  <si>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</si>
  <si>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</si>
  <si>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</si>
  <si>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</si>
  <si>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</si>
  <si>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</si>
  <si>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</si>
  <si>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</si>
  <si>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</si>
  <si>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</si>
  <si>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</si>
  <si>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</si>
  <si>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</si>
  <si>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</si>
  <si>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</si>
  <si>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</si>
  <si>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</si>
  <si>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</si>
  <si>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</si>
  <si>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</si>
  <si>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</si>
  <si>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</si>
  <si>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</si>
  <si>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</si>
  <si>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</si>
  <si>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</si>
  <si>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</si>
  <si>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</si>
  <si>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</si>
  <si>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</si>
  <si>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</si>
  <si>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</si>
  <si>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</si>
  <si>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</si>
  <si>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</si>
  <si>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</si>
  <si>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</si>
  <si>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</si>
  <si>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</si>
  <si>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</si>
  <si>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</si>
  <si>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</si>
  <si>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</si>
  <si>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</si>
  <si>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</si>
  <si>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</si>
  <si>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</si>
  <si>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</si>
  <si>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</si>
  <si>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</si>
  <si>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</si>
  <si>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</si>
  <si>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</si>
  <si>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</si>
  <si>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</si>
  <si>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</si>
  <si>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</si>
  <si>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</si>
  <si>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</si>
  <si>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</si>
  <si>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</si>
  <si>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</si>
  <si>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</si>
  <si>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</si>
  <si>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</si>
  <si>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</si>
  <si>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</si>
  <si>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</si>
  <si>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</si>
  <si>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</si>
  <si>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</si>
  <si>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</si>
  <si>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</si>
  <si>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</si>
  <si>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</si>
  <si>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</si>
  <si>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</si>
  <si>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</si>
  <si>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</si>
  <si>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</si>
  <si>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</si>
  <si>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</si>
  <si>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</si>
  <si>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</si>
  <si>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</si>
  <si>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</si>
  <si>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</si>
  <si>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</si>
  <si>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</si>
  <si>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</si>
  <si>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</si>
  <si>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</si>
  <si>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</si>
  <si>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</si>
  <si>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</si>
  <si>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</si>
  <si>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</si>
  <si>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</si>
  <si>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</si>
  <si>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</si>
  <si>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</si>
  <si>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</si>
  <si>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</si>
  <si>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</si>
  <si>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</si>
  <si>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</si>
  <si>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</si>
  <si>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</si>
  <si>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</si>
  <si>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</si>
  <si>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</si>
  <si>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</si>
  <si>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</si>
  <si>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</si>
  <si>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</si>
  <si>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</si>
  <si>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</si>
  <si>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</si>
  <si>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</si>
  <si>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</si>
  <si>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</si>
  <si>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</si>
  <si>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</si>
  <si>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</si>
  <si>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</si>
  <si>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</si>
  <si>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</si>
  <si>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</si>
  <si>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</si>
  <si>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</si>
  <si>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</si>
  <si>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</si>
  <si>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</si>
  <si>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</si>
  <si>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</si>
  <si>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</si>
  <si>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</si>
  <si>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</si>
  <si>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</si>
  <si>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</si>
  <si>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</si>
  <si>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</si>
  <si>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</si>
  <si>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</si>
  <si>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</si>
  <si>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</si>
  <si>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</si>
  <si>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</si>
  <si>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</si>
  <si>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</si>
  <si>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</si>
  <si>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</si>
  <si>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</si>
  <si>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</si>
  <si>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</si>
  <si>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</si>
  <si>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</si>
  <si>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</si>
  <si>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</si>
  <si>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</si>
  <si>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</si>
  <si>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</si>
  <si>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</si>
  <si>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</si>
  <si>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</si>
  <si>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</si>
  <si>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</si>
  <si>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</si>
  <si>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</si>
  <si>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</si>
  <si>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</si>
  <si>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</si>
  <si>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</si>
  <si>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</si>
  <si>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</si>
  <si>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</si>
  <si>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</si>
  <si>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</si>
  <si>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</si>
  <si>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</si>
  <si>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</si>
  <si>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</si>
  <si>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</si>
  <si>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</si>
  <si>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</si>
  <si>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</si>
  <si>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던전의 으스스한 기운으로 &lt;color=#FF0000&gt;{0}&lt;/color&gt; 계열이 &lt;color=#FF0000&gt;더 많은 대미지&lt;/color&gt;를 입게 됩니다</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</si>
  <si>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</si>
  <si>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</si>
  <si>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</si>
  <si>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</si>
  <si>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</si>
  <si>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</si>
  <si>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</si>
  <si>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</si>
  <si>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</si>
  <si>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</si>
  <si>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</si>
  <si>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</si>
  <si>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</si>
  <si>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</si>
  <si>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</si>
  <si>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</si>
  <si>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</si>
  <si>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</si>
  <si>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</si>
  <si>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</si>
  <si>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</si>
  <si>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</si>
  <si>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</si>
  <si>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</si>
  <si>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Chapter29Desc</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</si>
  <si>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</si>
  <si>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</si>
  <si>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</si>
  <si>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</si>
  <si>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</si>
  <si>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</si>
  <si>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</si>
  <si>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</si>
  <si>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</si>
  <si>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</si>
  <si>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</si>
  <si>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</si>
  <si>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</si>
  <si>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</si>
  <si>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</si>
  <si>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</si>
  <si>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</si>
  <si>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</si>
  <si>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</si>
  <si>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</si>
  <si>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</si>
  <si>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</si>
  <si>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</si>
  <si>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</si>
  <si>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</si>
  <si>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</si>
  <si>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</si>
  <si>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</si>
  <si>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</si>
  <si>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</si>
  <si>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</si>
  <si>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</si>
  <si>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</si>
  <si>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</si>
  <si>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</si>
  <si>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</si>
  <si>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</si>
  <si>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</si>
  <si>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</si>
  <si>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</si>
  <si>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</si>
  <si>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</si>
  <si>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</si>
  <si>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</si>
  <si>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</si>
  <si>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</si>
  <si>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</si>
  <si>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</si>
  <si>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</si>
  <si>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</si>
  <si>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</si>
  <si>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</si>
  <si>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</si>
  <si>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</si>
  <si>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</si>
  <si>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</si>
  <si>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</si>
  <si>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</si>
  <si>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</si>
  <si>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</si>
  <si>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</si>
  <si>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</si>
  <si>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</si>
  <si>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</si>
  <si>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</si>
  <si>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</si>
  <si>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</si>
  <si>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</si>
  <si>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</si>
  <si>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</si>
  <si>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</si>
  <si>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힘의 원천으로부터 눈부신 빛이 흘러나옵니다</t>
    <phoneticPr fontId="1" type="noConversion"/>
  </si>
  <si>
    <t>Get close to be blessed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</si>
  <si>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</si>
  <si>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</si>
  <si>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</si>
  <si>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</si>
  <si>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</si>
  <si>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</si>
  <si>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</si>
  <si>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</si>
  <si>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</si>
  <si>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</si>
  <si>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</si>
  <si>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</si>
  <si>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</si>
  <si>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</si>
  <si>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</si>
  <si>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</si>
  <si>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</si>
  <si>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</si>
  <si>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</si>
  <si>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</si>
  <si>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</si>
  <si>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</si>
  <si>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</si>
  <si>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</si>
  <si>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</si>
  <si>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</si>
  <si>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</si>
  <si>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</si>
  <si>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</si>
  <si>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</si>
  <si>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</si>
  <si>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</si>
  <si>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</si>
  <si>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</si>
  <si>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</si>
  <si>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</si>
  <si>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</si>
  <si>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</si>
  <si>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</si>
  <si>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</si>
  <si>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</si>
  <si>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</si>
  <si>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</si>
  <si>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</si>
  <si>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</si>
  <si>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</si>
  <si>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</si>
  <si>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</si>
  <si>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</si>
  <si>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</si>
  <si>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</si>
  <si>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</si>
  <si>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</si>
  <si>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</si>
  <si>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</si>
  <si>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</si>
  <si>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</si>
  <si>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</si>
  <si>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</si>
  <si>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</si>
  <si>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</si>
  <si>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</si>
  <si>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</si>
  <si>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</si>
  <si>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</si>
  <si>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</si>
  <si>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</si>
  <si>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</si>
  <si>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</si>
  <si>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</si>
  <si>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</si>
  <si>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</si>
  <si>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</si>
  <si>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</si>
  <si>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</si>
  <si>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</si>
  <si>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</si>
  <si>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</si>
  <si>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</si>
  <si>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</si>
  <si>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</si>
  <si>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</si>
  <si>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</si>
  <si>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</si>
  <si>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</si>
  <si>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</si>
  <si>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</si>
  <si>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</si>
  <si>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</si>
  <si>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</si>
  <si>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</si>
  <si>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</si>
  <si>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</si>
  <si>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</si>
  <si>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</si>
  <si>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</si>
  <si>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</si>
  <si>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</si>
  <si>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</si>
  <si>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</si>
  <si>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</si>
  <si>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</si>
  <si>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</si>
  <si>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</si>
  <si>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</si>
  <si>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</si>
  <si>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</si>
  <si>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</si>
  <si>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</si>
  <si>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</si>
  <si>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</si>
  <si>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</si>
  <si>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</si>
  <si>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</si>
  <si>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</si>
  <si>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</si>
  <si>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</si>
  <si>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</si>
  <si>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</si>
  <si>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</si>
  <si>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</si>
  <si>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</si>
  <si>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</si>
  <si>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</si>
  <si>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</si>
  <si>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</si>
  <si>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</si>
  <si>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</si>
  <si>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</si>
  <si>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</si>
  <si>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</si>
  <si>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</si>
  <si>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</si>
  <si>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</si>
  <si>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</si>
  <si>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</si>
  <si>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</si>
  <si>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</si>
  <si>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</si>
  <si>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</si>
  <si>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</si>
  <si>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</si>
  <si>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</si>
  <si>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</si>
  <si>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</si>
  <si>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</si>
  <si>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</si>
  <si>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</si>
  <si>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</si>
  <si>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</si>
  <si>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</si>
  <si>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</si>
  <si>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</si>
  <si>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</si>
  <si>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</si>
  <si>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</si>
  <si>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</si>
  <si>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</si>
  <si>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</si>
  <si>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</si>
  <si>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</si>
  <si>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</si>
  <si>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</si>
  <si>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</si>
  <si>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</si>
  <si>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</si>
  <si>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</si>
  <si>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</si>
  <si>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</si>
  <si>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</si>
  <si>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</si>
  <si>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</si>
  <si>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</si>
  <si>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</si>
  <si>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</si>
  <si>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</si>
  <si>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</si>
  <si>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</si>
  <si>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</si>
  <si>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</si>
  <si>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</si>
  <si>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</si>
  <si>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</si>
  <si>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</si>
  <si>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</si>
  <si>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</si>
  <si>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</si>
  <si>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</si>
  <si>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</si>
  <si>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</si>
  <si>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</si>
  <si>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</si>
  <si>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</si>
  <si>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</si>
  <si>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</si>
  <si>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</si>
  <si>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</si>
  <si>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</si>
  <si>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</si>
  <si>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</si>
  <si>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</si>
  <si>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</si>
  <si>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</si>
  <si>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</si>
  <si>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</si>
  <si>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</si>
  <si>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</si>
  <si>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</si>
  <si>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</si>
  <si>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</si>
  <si>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</si>
  <si>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</si>
  <si>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</si>
  <si>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</si>
  <si>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</si>
  <si>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</si>
  <si>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</si>
  <si>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</si>
  <si>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</si>
  <si>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</si>
  <si>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</si>
  <si>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</si>
  <si>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</si>
  <si>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</si>
  <si>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</si>
  <si>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</si>
  <si>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</si>
  <si>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</si>
  <si>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</si>
  <si>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</si>
  <si>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</si>
  <si>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</si>
  <si>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</si>
  <si>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</si>
  <si>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</si>
  <si>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</si>
  <si>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</si>
  <si>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</si>
  <si>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</si>
  <si>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</si>
  <si>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</si>
  <si>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</si>
  <si>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</si>
  <si>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</si>
  <si>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</si>
  <si>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</si>
  <si>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</si>
  <si>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</si>
  <si>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</si>
  <si>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</si>
  <si>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</si>
  <si>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</si>
  <si>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</si>
  <si>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</si>
  <si>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</si>
  <si>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</si>
  <si>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</si>
  <si>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</si>
  <si>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</si>
  <si>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</si>
  <si>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</si>
  <si>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</si>
  <si>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</si>
  <si>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</si>
  <si>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</si>
  <si>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</si>
  <si>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</si>
  <si>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</si>
  <si>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</si>
  <si>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</si>
  <si>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</si>
  <si>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</si>
  <si>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</si>
  <si>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</si>
  <si>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</si>
  <si>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</si>
  <si>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</si>
  <si>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</si>
  <si>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</si>
  <si>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</si>
  <si>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</si>
  <si>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</si>
  <si>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</si>
  <si>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</si>
  <si>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</si>
  <si>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</si>
  <si>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</si>
  <si>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</si>
  <si>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</si>
  <si>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</si>
  <si>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</si>
  <si>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</si>
  <si>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</si>
  <si>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</si>
  <si>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</si>
  <si>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</si>
  <si>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</si>
  <si>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</si>
  <si>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</si>
  <si>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</si>
  <si>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</si>
  <si>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</si>
  <si>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</si>
  <si>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</si>
  <si>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</si>
  <si>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</si>
  <si>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</si>
  <si>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</si>
  <si>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</si>
  <si>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</si>
  <si>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</si>
  <si>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</si>
  <si>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</si>
  <si>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</si>
  <si>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</si>
  <si>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</si>
  <si>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</si>
  <si>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</si>
  <si>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</si>
  <si>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</si>
  <si>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</si>
  <si>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</si>
  <si>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</si>
  <si>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</si>
  <si>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</si>
  <si>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</si>
  <si>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</si>
  <si>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</si>
  <si>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</si>
  <si>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</si>
  <si>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</si>
  <si>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</si>
  <si>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</si>
  <si>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</si>
  <si>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</si>
  <si>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</si>
  <si>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</si>
  <si>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</si>
  <si>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</si>
  <si>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</si>
  <si>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</si>
  <si>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</si>
  <si>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</si>
  <si>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</si>
  <si>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</si>
  <si>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</si>
  <si>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</si>
  <si>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</si>
  <si>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</si>
  <si>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</si>
  <si>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</si>
  <si>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</si>
  <si>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</si>
  <si>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</si>
  <si>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</si>
  <si>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</si>
  <si>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</si>
  <si>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</si>
  <si>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</si>
  <si>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</si>
  <si>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</si>
  <si>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</si>
  <si>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</si>
  <si>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</si>
  <si>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</si>
  <si>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</si>
  <si>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</si>
  <si>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</si>
  <si>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</si>
  <si>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</si>
  <si>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</si>
  <si>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</si>
  <si>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</si>
  <si>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</si>
  <si>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</si>
  <si>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</si>
  <si>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</si>
  <si>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</si>
  <si>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</si>
  <si>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대형장비상자</t>
    <phoneticPr fontId="1" type="noConversion"/>
  </si>
  <si>
    <t>메가장비상자</t>
    <phoneticPr fontId="1" type="noConversion"/>
  </si>
  <si>
    <t>GameUI_OneCharBox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</si>
  <si>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</si>
  <si>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</si>
  <si>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</si>
  <si>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</si>
  <si>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</si>
  <si>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</si>
  <si>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</si>
  <si>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</si>
  <si>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</si>
  <si>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</si>
  <si>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</si>
  <si>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</si>
  <si>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</si>
  <si>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</si>
  <si>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</si>
  <si>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</si>
  <si>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CharStory_ChaosElemental</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</si>
  <si>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</si>
  <si>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</si>
  <si>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</si>
  <si>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</si>
  <si>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CharStory_GreekWarrior</t>
    <phoneticPr fontId="1" type="noConversion"/>
  </si>
  <si>
    <t>CharStory_Akai</t>
    <phoneticPr fontId="1" type="noConversion"/>
  </si>
  <si>
    <t>CharStory_Yuka</t>
    <phoneticPr fontId="1" type="noConversion"/>
  </si>
  <si>
    <t>CharStory_SteampunkRobot</t>
    <phoneticPr fontId="1" type="noConversion"/>
  </si>
  <si>
    <t>CharStory_Kachujin</t>
    <phoneticPr fontId="1" type="noConversion"/>
  </si>
  <si>
    <t>CharDesc_Kachujin</t>
    <phoneticPr fontId="1" type="noConversion"/>
  </si>
  <si>
    <t>CharStory_Medea</t>
    <phoneticPr fontId="1" type="noConversion"/>
  </si>
  <si>
    <t>CharStory_Lola</t>
    <phoneticPr fontId="1" type="noConversion"/>
  </si>
  <si>
    <t>CharStory_RockElemental</t>
    <phoneticPr fontId="1" type="noConversion"/>
  </si>
  <si>
    <t>CharStory_Soldier</t>
    <phoneticPr fontId="1" type="noConversion"/>
  </si>
  <si>
    <t>CharStory_DualWarrior</t>
    <phoneticPr fontId="1" type="noConversion"/>
  </si>
  <si>
    <t>CharStory_GloryArmor</t>
    <phoneticPr fontId="1" type="noConversion"/>
  </si>
  <si>
    <t>CharStory_RpgKnight</t>
    <phoneticPr fontId="1" type="noConversion"/>
  </si>
  <si>
    <t>CharStory_DemonHuntress</t>
    <phoneticPr fontId="1" type="noConversion"/>
  </si>
  <si>
    <t>CharStory_MobileFemale</t>
    <phoneticPr fontId="1" type="noConversion"/>
  </si>
  <si>
    <t>CharStory_CyborgCharacter</t>
    <phoneticPr fontId="1" type="noConversion"/>
  </si>
  <si>
    <t>CharStory_SandWarrior</t>
    <phoneticPr fontId="1" type="noConversion"/>
  </si>
  <si>
    <t>CharStory_BladeFanDancer</t>
    <phoneticPr fontId="1" type="noConversion"/>
  </si>
  <si>
    <t>CharStory_Syria</t>
    <phoneticPr fontId="1" type="noConversion"/>
  </si>
  <si>
    <t>CharStory_Linhi</t>
    <phoneticPr fontId="1" type="noConversion"/>
  </si>
  <si>
    <t>CharStory_NecromancerFour</t>
    <phoneticPr fontId="1" type="noConversion"/>
  </si>
  <si>
    <t>CharStory_GirlWarrior</t>
    <phoneticPr fontId="1" type="noConversion"/>
  </si>
  <si>
    <t>CharStory_GirlArcher</t>
    <phoneticPr fontId="1" type="noConversion"/>
  </si>
  <si>
    <t>CharStory_EnergyShieldRobot</t>
    <phoneticPr fontId="1" type="noConversion"/>
  </si>
  <si>
    <t>CharStory_IceMagician</t>
    <phoneticPr fontId="1" type="noConversion"/>
  </si>
  <si>
    <t>CharStory_AngelicWarrior</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</si>
  <si>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</si>
  <si>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</si>
  <si>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</si>
  <si>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</si>
  <si>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</si>
  <si>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</si>
  <si>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</si>
  <si>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</si>
  <si>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</si>
  <si>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파워레벨순</t>
    <phoneticPr fontId="1" type="noConversion"/>
  </si>
  <si>
    <t>낮은 파워레벨순</t>
    <phoneticPr fontId="1" type="noConversion"/>
  </si>
  <si>
    <t>파워소스별</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</si>
  <si>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</si>
  <si>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</si>
  <si>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</si>
  <si>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</si>
  <si>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</si>
  <si>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</si>
  <si>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</si>
  <si>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</si>
  <si>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</si>
  <si>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</si>
  <si>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</si>
  <si>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</si>
  <si>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</si>
  <si>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</si>
  <si>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</si>
  <si>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</si>
  <si>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</si>
  <si>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</si>
  <si>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</si>
  <si>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</si>
  <si>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</si>
  <si>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</si>
  <si>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</si>
  <si>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</si>
  <si>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</si>
  <si>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</si>
  <si>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</si>
  <si>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</si>
  <si>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</si>
  <si>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</si>
  <si>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</si>
  <si>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</si>
  <si>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</si>
  <si>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</si>
  <si>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</si>
  <si>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</si>
  <si>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</si>
  <si>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</si>
  <si>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</si>
  <si>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</si>
  <si>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</si>
  <si>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</si>
  <si>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</si>
  <si>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</si>
  <si>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</si>
  <si>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</si>
  <si>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</si>
  <si>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</si>
  <si>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</si>
  <si>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</si>
  <si>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</si>
  <si>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</si>
  <si>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</si>
  <si>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</si>
  <si>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</si>
  <si>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</si>
  <si>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</si>
  <si>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</si>
  <si>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</si>
  <si>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</si>
  <si>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</si>
  <si>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</si>
  <si>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</si>
  <si>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</si>
  <si>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</si>
  <si>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</si>
  <si>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</si>
  <si>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</si>
  <si>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</si>
  <si>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</si>
  <si>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</si>
  <si>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</si>
  <si>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</si>
  <si>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</si>
  <si>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</si>
  <si>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</si>
  <si>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</si>
  <si>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</si>
  <si>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</si>
  <si>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</si>
  <si>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</si>
  <si>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</si>
  <si>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</si>
  <si>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</si>
  <si>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</si>
  <si>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</si>
  <si>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</si>
  <si>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</si>
  <si>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</si>
  <si>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</si>
  <si>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</si>
  <si>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</si>
  <si>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</si>
  <si>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</si>
  <si>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</si>
  <si>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</si>
  <si>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</si>
  <si>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</si>
  <si>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</si>
  <si>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</si>
  <si>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</si>
  <si>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</si>
  <si>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</si>
  <si>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</si>
  <si>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</si>
  <si>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</si>
  <si>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LANGUAGE</t>
    <phoneticPr fontId="1" type="noConversion"/>
  </si>
  <si>
    <t>CONFIRM</t>
    <phoneticPr fontId="1" type="noConversion"/>
  </si>
  <si>
    <t>System Settings</t>
    <phoneticPr fontId="1" type="noConversion"/>
  </si>
  <si>
    <t>Game Settings</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</si>
  <si>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</si>
  <si>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</si>
  <si>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</si>
  <si>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</si>
  <si>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</si>
  <si>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</si>
  <si>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</si>
  <si>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</si>
  <si>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</si>
  <si>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</si>
  <si>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</si>
  <si>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</si>
  <si>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</si>
  <si>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RESULT</t>
    <phoneticPr fontId="1" type="noConversion"/>
  </si>
  <si>
    <t>&lt;color=#808080&gt;None&lt;/color&gt;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</si>
  <si>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</si>
  <si>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</si>
  <si>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</si>
  <si>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</si>
  <si>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</si>
  <si>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</si>
  <si>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</si>
  <si>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</si>
  <si>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</si>
  <si>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</si>
  <si>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</si>
  <si>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</si>
  <si>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</si>
  <si>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</si>
  <si>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</si>
  <si>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</si>
  <si>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</si>
  <si>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</si>
  <si>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</si>
  <si>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</si>
  <si>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</si>
  <si>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</si>
  <si>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</si>
  <si>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</si>
  <si>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</si>
  <si>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</si>
  <si>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</si>
  <si>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</si>
  <si>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</si>
  <si>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</si>
  <si>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</si>
  <si>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</si>
  <si>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</si>
  <si>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</si>
  <si>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</si>
  <si>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</si>
  <si>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</si>
  <si>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</si>
  <si>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</si>
  <si>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</si>
  <si>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</si>
  <si>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</si>
  <si>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</si>
  <si>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</si>
  <si>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</si>
  <si>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</si>
  <si>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</si>
  <si>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</si>
  <si>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</si>
  <si>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</si>
  <si>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</si>
  <si>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</si>
  <si>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</si>
  <si>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</si>
  <si>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</si>
  <si>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</si>
  <si>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</si>
  <si>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</si>
  <si>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</si>
  <si>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</si>
  <si>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</si>
  <si>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</si>
  <si>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</si>
  <si>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</si>
  <si>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</si>
  <si>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</si>
  <si>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</si>
  <si>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</si>
  <si>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</si>
  <si>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</si>
  <si>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</si>
  <si>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</si>
  <si>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</si>
  <si>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</si>
  <si>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</si>
  <si>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</si>
  <si>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</si>
  <si>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</si>
  <si>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</si>
  <si>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</si>
  <si>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</si>
  <si>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현재까지 얻은 골드, 아이템 등은 획득할 수 없습니다.
전투를 중지하시겠습니까?</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</si>
  <si>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</si>
  <si>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</si>
  <si>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</si>
  <si>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</si>
  <si>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</si>
  <si>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</si>
  <si>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</si>
  <si>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</si>
  <si>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</si>
  <si>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</si>
  <si>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</si>
  <si>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</si>
  <si>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</si>
  <si>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</si>
  <si>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</si>
  <si>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</si>
  <si>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</si>
  <si>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</si>
  <si>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</si>
  <si>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</si>
  <si>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</si>
  <si>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</si>
  <si>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</si>
  <si>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</si>
  <si>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</si>
  <si>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</si>
  <si>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</si>
  <si>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</si>
  <si>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</si>
  <si>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</si>
  <si>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</si>
  <si>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</si>
  <si>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</si>
  <si>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</si>
  <si>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</si>
  <si>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</si>
  <si>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</si>
  <si>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파워레벨업</t>
    <phoneticPr fontId="1" type="noConversion"/>
  </si>
  <si>
    <t>GameUI_LimitBreak</t>
    <phoneticPr fontId="1" type="noConversion"/>
  </si>
  <si>
    <t>한계돌파</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</si>
  <si>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</si>
  <si>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</si>
  <si>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</si>
  <si>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</si>
  <si>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</si>
  <si>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</si>
  <si>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</si>
  <si>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</si>
  <si>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</si>
  <si>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</si>
  <si>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</si>
  <si>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</si>
  <si>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</si>
  <si>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</si>
  <si>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</si>
  <si>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</si>
  <si>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</si>
  <si>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</si>
  <si>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</si>
  <si>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</si>
  <si>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</si>
  <si>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</si>
  <si>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</si>
  <si>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</si>
  <si>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</si>
  <si>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</si>
  <si>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</si>
  <si>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</si>
  <si>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</si>
  <si>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</si>
  <si>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</si>
  <si>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</si>
  <si>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</si>
  <si>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</si>
  <si>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</si>
  <si>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</si>
  <si>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</si>
  <si>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</si>
  <si>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</si>
  <si>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</si>
  <si>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</si>
  <si>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</si>
  <si>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</si>
  <si>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</si>
  <si>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</si>
  <si>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</si>
  <si>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</si>
  <si>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</si>
  <si>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</si>
  <si>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</si>
  <si>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</si>
  <si>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</si>
  <si>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</si>
  <si>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</si>
  <si>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</si>
  <si>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</si>
  <si>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</si>
  <si>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</si>
  <si>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</si>
  <si>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</si>
  <si>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</si>
  <si>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</si>
  <si>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</si>
  <si>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</si>
  <si>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</si>
  <si>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</si>
  <si>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</si>
  <si>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</si>
  <si>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</si>
  <si>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</si>
  <si>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</si>
  <si>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</si>
  <si>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</si>
  <si>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</si>
  <si>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</si>
  <si>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</si>
  <si>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</si>
  <si>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</si>
  <si>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</si>
  <si>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</si>
  <si>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</si>
  <si>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</si>
  <si>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</si>
  <si>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</si>
  <si>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</si>
  <si>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</si>
  <si>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</si>
  <si>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</si>
  <si>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</si>
  <si>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</si>
  <si>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</si>
  <si>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</si>
  <si>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</si>
  <si>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</si>
  <si>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</si>
  <si>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</si>
  <si>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</si>
  <si>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</si>
  <si>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</si>
  <si>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</si>
  <si>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</si>
  <si>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</si>
  <si>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</si>
  <si>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</si>
  <si>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</si>
  <si>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</si>
  <si>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</si>
  <si>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</si>
  <si>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</si>
  <si>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</si>
  <si>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</si>
  <si>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</si>
  <si>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</si>
  <si>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</si>
  <si>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</si>
  <si>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</si>
  <si>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</si>
  <si>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</si>
  <si>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</si>
  <si>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</si>
  <si>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</si>
  <si>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</si>
  <si>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</si>
  <si>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</si>
  <si>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</si>
  <si>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</si>
  <si>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</si>
  <si>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</si>
  <si>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</si>
  <si>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</si>
  <si>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</si>
  <si>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</si>
  <si>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</si>
  <si>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남은 횟수 :</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</si>
  <si>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</si>
  <si>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</si>
  <si>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</si>
  <si>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</si>
  <si>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</si>
  <si>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</si>
  <si>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</si>
  <si>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</si>
  <si>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</si>
  <si>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</si>
  <si>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</si>
  <si>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</si>
  <si>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</si>
  <si>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</si>
  <si>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</si>
  <si>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</si>
  <si>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</si>
  <si>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</si>
  <si>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</si>
  <si>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</si>
  <si>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</si>
  <si>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EquipUI_MaxReachedAmplify</t>
    <phoneticPr fontId="1" type="noConversion"/>
  </si>
  <si>
    <t>최고 연마 도달</t>
    <phoneticPr fontId="1" type="noConversion"/>
  </si>
  <si>
    <t>EquipUI_SelectMaterial</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</si>
  <si>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</si>
  <si>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</si>
  <si>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</si>
  <si>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</si>
  <si>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</si>
  <si>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</si>
  <si>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</si>
  <si>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</si>
  <si>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</si>
  <si>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</si>
  <si>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EquipUI_TransferComplete</t>
    <phoneticPr fontId="1" type="noConversion"/>
  </si>
  <si>
    <t>강화 이전 완료</t>
    <phoneticPr fontId="1" type="noConversion"/>
  </si>
  <si>
    <t>성공 시 증가량</t>
    <phoneticPr fontId="1" type="noConversion"/>
  </si>
  <si>
    <t>EquipUI_IncreaseInSuccess</t>
    <phoneticPr fontId="1" type="noConversion"/>
  </si>
  <si>
    <t>EquipUI_EquipmentEnhance</t>
    <phoneticPr fontId="1" type="noConversion"/>
  </si>
  <si>
    <t>장비 강화</t>
    <phoneticPr fontId="1" type="noConversion"/>
  </si>
  <si>
    <t>EquipUI_EquipmentEnhanceMore</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</si>
  <si>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</si>
  <si>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</si>
  <si>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</si>
  <si>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</si>
  <si>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</si>
  <si>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</si>
  <si>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</si>
  <si>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</si>
  <si>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</si>
  <si>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</si>
  <si>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</si>
  <si>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</si>
  <si>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</si>
  <si>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</si>
  <si>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</si>
  <si>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</si>
  <si>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</si>
  <si>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</si>
  <si>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</si>
  <si>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</si>
  <si>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</si>
  <si>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</si>
  <si>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</si>
  <si>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</si>
  <si>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</si>
  <si>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</si>
  <si>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</si>
  <si>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</si>
  <si>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</si>
  <si>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</si>
  <si>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</si>
  <si>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</si>
  <si>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</si>
  <si>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</si>
  <si>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</si>
  <si>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</si>
  <si>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</si>
  <si>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</si>
  <si>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</si>
  <si>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</si>
  <si>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</si>
  <si>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</si>
  <si>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</si>
  <si>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</si>
  <si>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</si>
  <si>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</si>
  <si>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</si>
  <si>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</si>
  <si>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</si>
  <si>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</si>
  <si>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</si>
  <si>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</si>
  <si>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</si>
  <si>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</si>
  <si>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</si>
  <si>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</si>
  <si>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</si>
  <si>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</si>
  <si>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</si>
  <si>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</si>
  <si>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</si>
  <si>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</si>
  <si>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</si>
  <si>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</si>
  <si>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</si>
  <si>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</si>
  <si>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</si>
  <si>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</si>
  <si>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</si>
  <si>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</si>
  <si>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</si>
  <si>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</si>
  <si>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</si>
  <si>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</si>
  <si>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</si>
  <si>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</si>
  <si>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</si>
  <si>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</si>
  <si>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</si>
  <si>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</si>
  <si>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</si>
  <si>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</si>
  <si>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</si>
  <si>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</si>
  <si>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</si>
  <si>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</si>
  <si>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</si>
  <si>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</si>
  <si>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</si>
  <si>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</si>
  <si>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</si>
  <si>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</si>
  <si>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</si>
  <si>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</si>
  <si>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</si>
  <si>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</si>
  <si>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</si>
  <si>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</si>
  <si>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</si>
  <si>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</si>
  <si>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</si>
  <si>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</si>
  <si>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</si>
  <si>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</si>
  <si>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</si>
  <si>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</si>
  <si>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</si>
  <si>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</si>
  <si>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</si>
  <si>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</si>
  <si>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</si>
  <si>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</si>
  <si>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</si>
  <si>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</si>
  <si>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</si>
  <si>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</si>
  <si>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</si>
  <si>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</si>
  <si>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</si>
  <si>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</si>
  <si>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</si>
  <si>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</si>
  <si>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</si>
  <si>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</si>
  <si>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</si>
  <si>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</si>
  <si>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</si>
  <si>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</si>
  <si>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</si>
  <si>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</si>
  <si>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</si>
  <si>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</si>
  <si>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</si>
  <si>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</si>
  <si>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</si>
  <si>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</si>
  <si>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</si>
  <si>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</si>
  <si>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</si>
  <si>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</si>
  <si>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</si>
  <si>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</si>
  <si>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</si>
  <si>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</si>
  <si>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</si>
  <si>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</si>
  <si>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</si>
  <si>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</si>
  <si>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</si>
  <si>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</si>
  <si>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</si>
  <si>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</si>
  <si>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</si>
  <si>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</si>
  <si>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</si>
  <si>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</si>
  <si>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</si>
  <si>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</si>
  <si>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</si>
  <si>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</si>
  <si>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</si>
  <si>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</si>
  <si>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</si>
  <si>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</si>
  <si>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</si>
  <si>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</si>
  <si>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</si>
  <si>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</si>
  <si>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</si>
  <si>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</si>
  <si>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</si>
  <si>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</si>
  <si>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</si>
  <si>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</si>
  <si>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</si>
  <si>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</si>
  <si>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</si>
  <si>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</si>
  <si>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</si>
  <si>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</si>
  <si>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</si>
  <si>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</si>
  <si>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</si>
  <si>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</si>
  <si>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</si>
  <si>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</si>
  <si>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</si>
  <si>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</si>
  <si>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</si>
  <si>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</si>
  <si>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</si>
  <si>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</si>
  <si>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</si>
  <si>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</si>
  <si>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</si>
  <si>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</si>
  <si>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</si>
  <si>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</si>
  <si>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</si>
  <si>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</si>
  <si>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</si>
  <si>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</si>
  <si>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</si>
  <si>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</si>
  <si>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</si>
  <si>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</si>
  <si>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</si>
  <si>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</si>
  <si>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</si>
  <si>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</si>
  <si>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</si>
  <si>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</si>
  <si>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</si>
  <si>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</si>
  <si>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</si>
  <si>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</si>
  <si>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</si>
  <si>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</si>
  <si>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</si>
  <si>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</si>
  <si>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</si>
  <si>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</si>
  <si>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</si>
  <si>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</si>
  <si>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</si>
  <si>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</si>
  <si>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</si>
  <si>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</si>
  <si>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</si>
  <si>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</si>
  <si>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</si>
  <si>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</si>
  <si>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</si>
  <si>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</si>
  <si>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</si>
  <si>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</si>
  <si>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</si>
  <si>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</si>
  <si>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</si>
  <si>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</si>
  <si>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</si>
  <si>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</si>
  <si>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</si>
  <si>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</si>
  <si>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</si>
  <si>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</si>
  <si>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</si>
  <si>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</si>
  <si>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</si>
  <si>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</si>
  <si>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</si>
  <si>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</si>
  <si>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</si>
  <si>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</si>
  <si>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</si>
  <si>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</si>
  <si>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</si>
  <si>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</si>
  <si>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</si>
  <si>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</si>
  <si>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</si>
  <si>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</si>
  <si>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</si>
  <si>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</si>
  <si>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</si>
  <si>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</si>
  <si>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</si>
  <si>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</si>
  <si>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</si>
  <si>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</si>
  <si>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</si>
  <si>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</si>
  <si>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</si>
  <si>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</si>
  <si>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</si>
  <si>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</si>
  <si>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</si>
  <si>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</si>
  <si>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</si>
  <si>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</si>
  <si>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</si>
  <si>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</si>
  <si>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</si>
  <si>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</si>
  <si>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</si>
  <si>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</si>
  <si>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</si>
  <si>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</si>
  <si>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</si>
  <si>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</si>
  <si>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</si>
  <si>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</si>
  <si>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</si>
  <si>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</si>
  <si>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</si>
  <si>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</si>
  <si>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</si>
  <si>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</si>
  <si>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</si>
  <si>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</si>
  <si>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</si>
  <si>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</si>
  <si>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</si>
  <si>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</si>
  <si>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</si>
  <si>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</si>
  <si>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</si>
  <si>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</si>
  <si>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</si>
  <si>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</si>
  <si>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</si>
  <si>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</si>
  <si>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</si>
  <si>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</si>
  <si>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</si>
  <si>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</si>
  <si>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</si>
  <si>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</si>
  <si>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</si>
  <si>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</si>
  <si>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</si>
  <si>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</si>
  <si>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</si>
  <si>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</si>
  <si>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</si>
  <si>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</si>
  <si>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</si>
  <si>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</si>
  <si>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</si>
  <si>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</si>
  <si>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</si>
  <si>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</si>
  <si>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</si>
  <si>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</si>
  <si>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</si>
  <si>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</si>
  <si>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</si>
  <si>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</si>
  <si>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</si>
  <si>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</si>
  <si>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</si>
  <si>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</si>
  <si>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</si>
  <si>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</si>
  <si>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</si>
  <si>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</si>
  <si>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</si>
  <si>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</si>
  <si>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</si>
  <si>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</si>
  <si>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</si>
  <si>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</si>
  <si>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</si>
  <si>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</si>
  <si>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</si>
  <si>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</si>
  <si>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</si>
  <si>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</si>
  <si>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</si>
  <si>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</si>
  <si>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</si>
  <si>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</si>
  <si>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</si>
  <si>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</si>
  <si>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</si>
  <si>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</si>
  <si>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</si>
  <si>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</si>
  <si>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</si>
  <si>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</si>
  <si>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</si>
  <si>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</si>
  <si>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</si>
  <si>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</si>
  <si>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</si>
  <si>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</si>
  <si>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</si>
  <si>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</si>
  <si>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</si>
  <si>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</si>
  <si>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</si>
  <si>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</si>
  <si>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</si>
  <si>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</si>
  <si>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</si>
  <si>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</si>
  <si>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</si>
  <si>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</si>
  <si>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</si>
  <si>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</si>
  <si>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</si>
  <si>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</si>
  <si>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</si>
  <si>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</si>
  <si>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</si>
  <si>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</si>
  <si>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</si>
  <si>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</si>
  <si>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</si>
  <si>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</si>
  <si>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</si>
  <si>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</si>
  <si>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</si>
  <si>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</si>
  <si>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</si>
  <si>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</si>
  <si>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</si>
  <si>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</si>
  <si>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</si>
  <si>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</si>
  <si>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</si>
  <si>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</si>
  <si>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</si>
  <si>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</si>
  <si>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</si>
  <si>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</si>
  <si>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</si>
  <si>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</si>
  <si>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</si>
  <si>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</si>
  <si>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</si>
  <si>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</si>
  <si>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</si>
  <si>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</si>
  <si>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</si>
  <si>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</si>
  <si>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</si>
  <si>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</si>
  <si>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</si>
  <si>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</si>
  <si>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</si>
  <si>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</si>
  <si>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</si>
  <si>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</si>
  <si>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</si>
  <si>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</si>
  <si>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</si>
  <si>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</si>
  <si>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</si>
  <si>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</si>
  <si>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</si>
  <si>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</si>
  <si>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</si>
  <si>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</si>
  <si>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</si>
  <si>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</si>
  <si>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</si>
  <si>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</si>
  <si>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</si>
  <si>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</si>
  <si>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</si>
  <si>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</si>
  <si>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</si>
  <si>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</si>
  <si>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</si>
  <si>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</si>
  <si>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</si>
  <si>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</si>
  <si>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</si>
  <si>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</si>
  <si>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</si>
  <si>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</si>
  <si>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</si>
  <si>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</si>
  <si>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</si>
  <si>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</si>
  <si>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</si>
  <si>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</si>
  <si>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</si>
  <si>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</si>
  <si>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</si>
  <si>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</si>
  <si>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</si>
  <si>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</si>
  <si>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</si>
  <si>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</si>
  <si>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</si>
  <si>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</si>
  <si>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</si>
  <si>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</si>
  <si>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</si>
  <si>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</si>
  <si>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</si>
  <si>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</si>
  <si>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</si>
  <si>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</si>
  <si>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</si>
  <si>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</si>
  <si>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</si>
  <si>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</si>
  <si>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</si>
  <si>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</si>
  <si>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</si>
  <si>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</si>
  <si>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</si>
  <si>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t>cancel</t>
  </si>
  <si>
    <t>キャンセル</t>
  </si>
  <si>
    <t>取消</t>
  </si>
  <si>
    <t>ยกเลิก</t>
  </si>
  <si>
    <t>例</t>
  </si>
  <si>
    <t>いいえ</t>
  </si>
  <si>
    <t>沒有</t>
  </si>
  <si>
    <t>لا</t>
  </si>
  <si>
    <t>няма</t>
  </si>
  <si>
    <t>לא</t>
  </si>
  <si>
    <t>Tiada</t>
  </si>
  <si>
    <t>нет</t>
  </si>
  <si>
    <t>žiadny</t>
  </si>
  <si>
    <t>ไม่</t>
  </si>
  <si>
    <t>Guidance</t>
  </si>
  <si>
    <t>ข้อมูล</t>
  </si>
  <si>
    <t>The connection to the server is not smooth. Would you like to try again?_x000D_
_x000D_
Losing proceed when clear conditions to restart the app.</t>
  </si>
  <si>
    <t>Since in order to proceed, you need to download {0}. Depending on the data environment, the carrier charges may apply._x000D_
_x000D_
Are you sure you want to proceed with the download?</t>
  </si>
  <si>
    <t>下載</t>
  </si>
  <si>
    <t>загрузка</t>
  </si>
  <si>
    <t>Изтеглянето</t>
  </si>
  <si>
    <t>stahování</t>
  </si>
  <si>
    <t>downloaden</t>
  </si>
  <si>
    <t>lataaminen</t>
  </si>
  <si>
    <t>Λήψη</t>
  </si>
  <si>
    <t>הורדת</t>
  </si>
  <si>
    <t>A letöltés</t>
  </si>
  <si>
    <t>download</t>
  </si>
  <si>
    <t>Download</t>
  </si>
  <si>
    <t>Memuat turun</t>
  </si>
  <si>
    <t>Baixando</t>
  </si>
  <si>
    <t>sťahovanie</t>
  </si>
  <si>
    <t>descargan</t>
  </si>
  <si>
    <t>ดาวน์โหลด</t>
  </si>
  <si>
    <t>İndirilmesi</t>
  </si>
  <si>
    <t>tải</t>
  </si>
  <si>
    <t>The server checks.</t>
  </si>
  <si>
    <t>May 29 Tuesday 3 pm to about 11 pm is the regular inspection schedule. You can use the server, such as Web services and not for this._x000D_
_x000D_
Thank you.</t>
  </si>
  <si>
    <t>The play is unusual observations can not sign a certain period of time.</t>
  </si>
  <si>
    <t>The issue occurs during emergency maintenance._x000D_
_x000D_
It will be consumed up to four hours. We apologize for any inconvenience.</t>
  </si>
  <si>
    <t>Linked accounts</t>
  </si>
  <si>
    <t>?</t>
  </si>
  <si>
    <t>？</t>
  </si>
  <si>
    <t>؟</t>
  </si>
  <si>
    <t>;</t>
  </si>
  <si>
    <t>Magic</t>
  </si>
  <si>
    <t>魔法</t>
  </si>
  <si>
    <t>سحر</t>
  </si>
  <si>
    <t>มายากล</t>
  </si>
  <si>
    <t>machine</t>
  </si>
  <si>
    <t>機械</t>
  </si>
  <si>
    <t>nature</t>
  </si>
  <si>
    <t>自然</t>
  </si>
  <si>
    <t>طبيعة</t>
  </si>
  <si>
    <t>ธรรมชาติ</t>
  </si>
  <si>
    <t>pore</t>
  </si>
  <si>
    <t>Normal</t>
  </si>
  <si>
    <t>一般</t>
  </si>
  <si>
    <t>hero</t>
  </si>
  <si>
    <t>英雄</t>
  </si>
  <si>
    <t>anh hùng</t>
  </si>
  <si>
    <t>Legend</t>
  </si>
  <si>
    <t>伝説</t>
  </si>
  <si>
    <t>ตำนาน</t>
  </si>
  <si>
    <t>rare</t>
  </si>
  <si>
    <t>珍しい</t>
  </si>
  <si>
    <t>نادر</t>
  </si>
  <si>
    <t>หายาก</t>
  </si>
  <si>
    <t>Epic</t>
  </si>
  <si>
    <t>エピック</t>
  </si>
  <si>
    <t>史詩</t>
  </si>
  <si>
    <t>มหากาพย์</t>
  </si>
  <si>
    <t>Cancellation is possible within 7 days from the date of purchase (except when the item is published or cancellation of the restricted use)_x000D_
I can not agree to cancel the legal representatives minors who pay</t>
  </si>
  <si>
    <t>Lv. {0}</t>
  </si>
  <si>
    <t>Lv。 {0}</t>
  </si>
  <si>
    <t>呂。 {0}</t>
  </si>
  <si>
    <t>лава {0}</t>
  </si>
  <si>
    <t>Лв. {0}</t>
  </si>
  <si>
    <t>Лава {0}</t>
  </si>
  <si>
    <t>Exit</t>
  </si>
  <si>
    <t>終了</t>
  </si>
  <si>
    <t>出口</t>
  </si>
  <si>
    <t>خروج</t>
  </si>
  <si>
    <t>Are you sure you want to quit the game?</t>
  </si>
  <si>
    <t>Sei sicuro di voler uscire dal gioco?</t>
  </si>
  <si>
    <t>Czy na pewno chcesz zakończyć grę?</t>
  </si>
  <si>
    <t>Gold, items, and gained so far can not be obtained._x000D_
Are you sure you want to stop the fight?</t>
  </si>
  <si>
    <t>The jewelry is low</t>
  </si>
  <si>
    <t>The gold is low</t>
  </si>
  <si>
    <t>The PP is low</t>
  </si>
  <si>
    <t>PPが不足して</t>
  </si>
  <si>
    <t>I need a character origin</t>
  </si>
  <si>
    <t>It has grown to the highest level!</t>
  </si>
  <si>
    <t>最高レベルまで成長しました！</t>
  </si>
  <si>
    <t>Go to the touch</t>
  </si>
  <si>
    <t>タッチして移動してください</t>
  </si>
  <si>
    <t>Please prepare for the boss.</t>
  </si>
  <si>
    <t>ボスに備えてください</t>
  </si>
  <si>
    <t>After training, the chapter can clear progress</t>
  </si>
  <si>
    <t>After the download completes, you can proceed</t>
  </si>
  <si>
    <t>Game Settings</t>
  </si>
  <si>
    <t>遊戲設置</t>
  </si>
  <si>
    <t>наладкі гульні</t>
  </si>
  <si>
    <t>Spelinstellingen</t>
  </si>
  <si>
    <t>Paramètres de jeu</t>
  </si>
  <si>
    <t>Spieleinstellungen</t>
  </si>
  <si>
    <t>Ρυθμίσεις παιχνιδιού</t>
  </si>
  <si>
    <t>Impostazioni di gioco</t>
  </si>
  <si>
    <t>Tetapan permainan</t>
  </si>
  <si>
    <t>Ustawienia gry</t>
  </si>
  <si>
    <t>Configurações do jogo</t>
  </si>
  <si>
    <t>Настройки игры</t>
  </si>
  <si>
    <t>nastavenie herné</t>
  </si>
  <si>
    <t>Spelinställningar</t>
  </si>
  <si>
    <t>налаштування гри</t>
  </si>
  <si>
    <t>Cài đặt game</t>
  </si>
  <si>
    <t>No one battle packs acquisition</t>
  </si>
  <si>
    <t>Equipment not have to choose</t>
  </si>
  <si>
    <t>sound effect</t>
  </si>
  <si>
    <t>BGM</t>
  </si>
  <si>
    <t>Gunggeukgi use double tap of the attack</t>
  </si>
  <si>
    <t>Gunggeukgi icon position fixed</t>
  </si>
  <si>
    <t>極め期のアイコンの位置固定</t>
  </si>
  <si>
    <t>System Settings</t>
  </si>
  <si>
    <t>システム設定</t>
  </si>
  <si>
    <t>系統設置</t>
  </si>
  <si>
    <t>налады сістэмы</t>
  </si>
  <si>
    <t>Системни настройки</t>
  </si>
  <si>
    <t>Nastavení systému</t>
  </si>
  <si>
    <t>Järjestelmäasetukset</t>
  </si>
  <si>
    <t>Systemeinstellungen</t>
  </si>
  <si>
    <t>Ρυθμίσεις συστήματος</t>
  </si>
  <si>
    <t>Rendszerbeállítások</t>
  </si>
  <si>
    <t>Pengaturan sistem</t>
  </si>
  <si>
    <t>Impostazioni di sistema</t>
  </si>
  <si>
    <t>Tetapan sistem</t>
  </si>
  <si>
    <t>Ustawienia systemowe</t>
  </si>
  <si>
    <t>Configurações do sistema</t>
  </si>
  <si>
    <t>Настройки системы</t>
  </si>
  <si>
    <t>Systeminställningar</t>
  </si>
  <si>
    <t>การตั้งค่าระบบ</t>
  </si>
  <si>
    <t>налаштування системи</t>
  </si>
  <si>
    <t>Cài đặt hệ thống</t>
  </si>
  <si>
    <t>language</t>
  </si>
  <si>
    <t>言語</t>
  </si>
  <si>
    <t>語言</t>
  </si>
  <si>
    <t>لغة</t>
  </si>
  <si>
    <t>мова</t>
  </si>
  <si>
    <t>език</t>
  </si>
  <si>
    <t>Sprache</t>
  </si>
  <si>
    <t>שפה</t>
  </si>
  <si>
    <t>bahasa</t>
  </si>
  <si>
    <t>язык</t>
  </si>
  <si>
    <t>ภาษา</t>
  </si>
  <si>
    <t>ngôn ngữ</t>
  </si>
  <si>
    <t>Are you sure you want to change the language?</t>
  </si>
  <si>
    <t>Sei sicuro di voler cambiare la lingua?</t>
  </si>
  <si>
    <t>Czy na pewno chcesz zmienić język?</t>
  </si>
  <si>
    <t>Playback speed</t>
  </si>
  <si>
    <t>再生速度</t>
  </si>
  <si>
    <t>Origin box</t>
  </si>
  <si>
    <t>オリジンボックス</t>
  </si>
  <si>
    <t>Large box</t>
  </si>
  <si>
    <t>Large equipment boxes</t>
  </si>
  <si>
    <t>大型機器ボックス</t>
  </si>
  <si>
    <t>กล่องอุปกรณ์ขนาดใหญ่</t>
  </si>
  <si>
    <t>Mega Equipment Box</t>
  </si>
  <si>
    <t>メガ機器ボックス</t>
  </si>
  <si>
    <t>Present box</t>
  </si>
  <si>
    <t>出席箱</t>
  </si>
  <si>
    <t>shop</t>
  </si>
  <si>
    <t>店</t>
  </si>
  <si>
    <t>chapter</t>
  </si>
  <si>
    <t>kapitoly</t>
  </si>
  <si>
    <t>פרקים</t>
  </si>
  <si>
    <t>บท</t>
  </si>
  <si>
    <t>Character</t>
  </si>
  <si>
    <t>人物</t>
  </si>
  <si>
    <t>karakter</t>
  </si>
  <si>
    <t>ตัวละคร</t>
  </si>
  <si>
    <t>mailbox</t>
  </si>
  <si>
    <t>Research</t>
  </si>
  <si>
    <t>מחקר</t>
  </si>
  <si>
    <t>Example</t>
  </si>
  <si>
    <t>表示</t>
  </si>
  <si>
    <t>看</t>
  </si>
  <si>
    <t>نظرة</t>
  </si>
  <si>
    <t>ดู</t>
  </si>
  <si>
    <t>Batch mounting</t>
  </si>
  <si>
    <t>一括装着</t>
  </si>
  <si>
    <t>Attack rises</t>
  </si>
  <si>
    <t>There is no change equipment</t>
  </si>
  <si>
    <t>Nincs változás berendezések</t>
  </si>
  <si>
    <t>sale</t>
  </si>
  <si>
    <t>Replaceable</t>
  </si>
  <si>
    <t>交換可能</t>
  </si>
  <si>
    <t>להחלפה</t>
  </si>
  <si>
    <t>Entry Information</t>
  </si>
  <si>
    <t>The current lack of a power level of character_x000D_
_x000D_
Do you want to change your character?</t>
  </si>
  <si>
    <t>There is a more appropriate recommendation string_x000D_
_x000D_
Do you want to change your character?</t>
  </si>
  <si>
    <t>This power level is too high compensation limit_x000D_
_x000D_
Do you want to change your character?</t>
  </si>
  <si>
    <t>Character replacement</t>
  </si>
  <si>
    <t>{0} chapter {1}</t>
  </si>
  <si>
    <t>{0}章{1}</t>
  </si>
  <si>
    <t> Chaos Mode</t>
  </si>
  <si>
    <t> Challenge Mode</t>
  </si>
  <si>
    <t>Chaos Mode</t>
  </si>
  <si>
    <t>混沌模式</t>
  </si>
  <si>
    <t>рэжым Chaos</t>
  </si>
  <si>
    <t>Režim chaos</t>
  </si>
  <si>
    <t>chaos Mode</t>
  </si>
  <si>
    <t>Chaos tila</t>
  </si>
  <si>
    <t>mode chaos</t>
  </si>
  <si>
    <t>χάος Λειτουργία</t>
  </si>
  <si>
    <t>Chaos mode</t>
  </si>
  <si>
    <t>Modalità Chaos</t>
  </si>
  <si>
    <t>Mod Chaos</t>
  </si>
  <si>
    <t>Modul Chaos</t>
  </si>
  <si>
    <t>Режим Chaos</t>
  </si>
  <si>
    <t>režim chaos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</si>
  <si>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</si>
  <si>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</si>
  <si>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</si>
  <si>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</si>
  <si>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</si>
  <si>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t>Recommended power levels</t>
  </si>
  <si>
    <t>{0} - {1}</t>
  </si>
  <si>
    <t>{0}〜{1}</t>
  </si>
  <si>
    <t>{0}  -  {1}</t>
  </si>
  <si>
    <t>Featured Characters</t>
  </si>
  <si>
    <t>Unable to recover already participated in the battle</t>
  </si>
  <si>
    <t>This power level is too high compensation limit</t>
  </si>
  <si>
    <t>The character you are currently playing</t>
  </si>
  <si>
    <t>End of combat</t>
  </si>
  <si>
    <t>stage</t>
  </si>
  <si>
    <t>этап</t>
  </si>
  <si>
    <t>етап</t>
  </si>
  <si>
    <t>vaihe</t>
  </si>
  <si>
    <t>Bühne</t>
  </si>
  <si>
    <t>שלב</t>
  </si>
  <si>
    <t>štádium</t>
  </si>
  <si>
    <t>เวที</t>
  </si>
  <si>
    <t>Obtaining gold</t>
  </si>
  <si>
    <t>Seal</t>
  </si>
  <si>
    <t>引張</t>
  </si>
  <si>
    <t>密封</t>
  </si>
  <si>
    <t>друк</t>
  </si>
  <si>
    <t>zegel</t>
  </si>
  <si>
    <t>segel</t>
  </si>
  <si>
    <t>ตราประทับ</t>
  </si>
  <si>
    <t>Obtaining items</t>
  </si>
  <si>
    <t>獲得アイテム</t>
  </si>
  <si>
    <t>Boseugeup to kill monsters to get the tension you can open the daily quests box</t>
  </si>
  <si>
    <t>Currently, you can not get the tension in the chapter</t>
  </si>
  <si>
    <t>現在の章では、印章を得ることができません</t>
  </si>
  <si>
    <t>Exit Touch</t>
  </si>
  <si>
    <t>タッチしていく</t>
  </si>
  <si>
    <t>Recruitment</t>
  </si>
  <si>
    <t>加入</t>
  </si>
  <si>
    <t>تجنيد</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</si>
  <si>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</si>
  <si>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t>Details</t>
  </si>
  <si>
    <t>詳細</t>
  </si>
  <si>
    <t>lisää</t>
  </si>
  <si>
    <t>For the time being, you must enter the keep-series.</t>
  </si>
  <si>
    <t>The atmosphere Updates challenge mode you are ready to proceed only called Chaos Mode._x000D_
_x000D_
Please look forward to upcoming am going to proceed update!</t>
  </si>
  <si>
    <t>It can not yet challenge the US open areas</t>
  </si>
  <si>
    <t>{0}章以下では、印章を得ることができません</t>
  </si>
  <si>
    <t>Challenge mode is to enter the Chaos mode into the air updates</t>
  </si>
  <si>
    <t>CHAPTER {0}</t>
  </si>
  <si>
    <t>第{0}</t>
  </si>
  <si>
    <t>Кіраўнік {0}</t>
  </si>
  <si>
    <t>ГЛАВА {0}</t>
  </si>
  <si>
    <t>KAPITOLA {0}</t>
  </si>
  <si>
    <t>HOOFDSTUK {0}</t>
  </si>
  <si>
    <t>LUKU {0}</t>
  </si>
  <si>
    <t>CHAPITRE {0}</t>
  </si>
  <si>
    <t>KAPITEL {0}</t>
  </si>
  <si>
    <t>ΚΕΦΑΛΑΙΟ {0}</t>
  </si>
  <si>
    <t>Chapter {0}</t>
  </si>
  <si>
    <t>BAB {0}</t>
  </si>
  <si>
    <t>CAPITOLO {0}</t>
  </si>
  <si>
    <t>ROZDZIAŁ {0}</t>
  </si>
  <si>
    <t>CAPÍTULO {0}</t>
  </si>
  <si>
    <t>CAPITOLUL {0}</t>
  </si>
  <si>
    <t>Глава {0}</t>
  </si>
  <si>
    <t>BÖLÜM {0}</t>
  </si>
  <si>
    <t>{0: N0} / 1 {:} N0</t>
  </si>
  <si>
    <t>{0}の章クリア後進入可能です</t>
  </si>
  <si>
    <t>I can not go back to the chapter Training</t>
  </si>
  <si>
    <t>Power level in order</t>
  </si>
  <si>
    <t>Low power levels in order</t>
  </si>
  <si>
    <t>Star power source</t>
  </si>
  <si>
    <t>Net Ratings</t>
  </si>
  <si>
    <t>Ganghwasun</t>
  </si>
  <si>
    <t>ガンファスン</t>
  </si>
  <si>
    <t>Damage net</t>
  </si>
  <si>
    <t>Colleagues have not joined yet</t>
  </si>
  <si>
    <t>まだ合流していない同僚</t>
  </si>
  <si>
    <t>To clear one chapter, you must enter the keep-Series</t>
  </si>
  <si>
    <t>It is already set as the representative character</t>
  </si>
  <si>
    <t>Zaten temsilci karakteri olarak ayarlanır</t>
  </si>
  <si>
    <t>It has been set as your character!</t>
  </si>
  <si>
    <t>The characters are not joined yet</t>
  </si>
  <si>
    <t>Cracks of time and space</t>
  </si>
  <si>
    <t>Stone gate destabilization</t>
  </si>
  <si>
    <t>Stone gate stabilization</t>
  </si>
  <si>
    <t>Choose where you want to use the stabilization energy</t>
  </si>
  <si>
    <t>growth</t>
  </si>
  <si>
    <t>成長</t>
  </si>
  <si>
    <t>نمو</t>
  </si>
  <si>
    <t>การเจริญเติบโต</t>
  </si>
  <si>
    <t>potential power</t>
  </si>
  <si>
    <t>可能性</t>
  </si>
  <si>
    <t>潜力</t>
  </si>
  <si>
    <t>潛力</t>
  </si>
  <si>
    <t>الإمكانية</t>
  </si>
  <si>
    <t>потенциалност</t>
  </si>
  <si>
    <t>mogelijkheid</t>
  </si>
  <si>
    <t>potentiaali</t>
  </si>
  <si>
    <t>כּוֹחִיוּת</t>
  </si>
  <si>
    <t>potensi</t>
  </si>
  <si>
    <t>potencialít</t>
  </si>
  <si>
    <t>ศักยภาพ</t>
  </si>
  <si>
    <t>olasılık</t>
  </si>
  <si>
    <t>dyeing</t>
  </si>
  <si>
    <t>染色</t>
  </si>
  <si>
    <t>صباغة</t>
  </si>
  <si>
    <t>фарбаванне</t>
  </si>
  <si>
    <t>barvení</t>
  </si>
  <si>
    <t>צביעה</t>
  </si>
  <si>
    <t>Dyeing</t>
  </si>
  <si>
    <t>крашение</t>
  </si>
  <si>
    <t>farbenie</t>
  </si>
  <si>
    <t>фарбування</t>
  </si>
  <si>
    <t>wing</t>
  </si>
  <si>
    <t>翼</t>
  </si>
  <si>
    <t>أجنحة</t>
  </si>
  <si>
    <t>כנפיים</t>
  </si>
  <si>
    <t>experience</t>
  </si>
  <si>
    <t>Falls below this is a monster created</t>
  </si>
  <si>
    <t>substitute</t>
  </si>
  <si>
    <t>交換</t>
  </si>
  <si>
    <t>Power source</t>
  </si>
  <si>
    <t>Source d'énergie</t>
  </si>
  <si>
    <t>แหล่งพลังงาน</t>
  </si>
  <si>
    <t>Güç kaynağı</t>
  </si>
  <si>
    <t>Gunggeukgi</t>
  </si>
  <si>
    <t>極め期</t>
  </si>
  <si>
    <t>Battle Pack only</t>
  </si>
  <si>
    <t>none</t>
  </si>
  <si>
    <t>なし</t>
  </si>
  <si>
    <t>To raise the power level required of the character PP._x000D_
_x000D_
Try obtaining the PP of the character in the box.</t>
  </si>
  <si>
    <t>You need to make the same character limits exceeded._x000D_
_x000D_
Try obtaining origin on the box.</t>
  </si>
  <si>
    <t>The highest level is reached</t>
  </si>
  <si>
    <t>最高レベルに達する</t>
  </si>
  <si>
    <t>Power levels up</t>
  </si>
  <si>
    <t>Breakthrough</t>
  </si>
  <si>
    <t>限界突破</t>
  </si>
  <si>
    <t>No random options</t>
  </si>
  <si>
    <t>ランダムオプションなし</t>
  </si>
  <si>
    <t>mounting</t>
  </si>
  <si>
    <t>装着</t>
  </si>
  <si>
    <t>release</t>
  </si>
  <si>
    <t>オフ</t>
  </si>
  <si>
    <t>reinforce</t>
  </si>
  <si>
    <t>option</t>
  </si>
  <si>
    <t>オプション</t>
  </si>
  <si>
    <t>Equipment has been locked</t>
  </si>
  <si>
    <t>装置がロックされてい</t>
  </si>
  <si>
    <t>абсталяванне заблакавана</t>
  </si>
  <si>
    <t>L'équipement a été verrouillé</t>
  </si>
  <si>
    <t>Echipamentul a fost blocat</t>
  </si>
  <si>
    <t>Оборудование заблокировано</t>
  </si>
  <si>
    <t>อุปกรณ์ถูกล็อก</t>
  </si>
  <si>
    <t>Ekipman kilitlendi</t>
  </si>
  <si>
    <t>устаткування заблоковано</t>
  </si>
  <si>
    <t>Equipment is now unlocked</t>
  </si>
  <si>
    <t>装置がロック解除されました</t>
  </si>
  <si>
    <t>устаткування розблоковано</t>
  </si>
  <si>
    <t>When you tap the device information window is displayed again</t>
  </si>
  <si>
    <t>機器をタップすると、情報ウィンドウが再び表示されます</t>
  </si>
  <si>
    <t>No reinforcement material</t>
  </si>
  <si>
    <t>Enhanced material selection</t>
  </si>
  <si>
    <t>Please select the material</t>
  </si>
  <si>
    <t>The best strengthen the state!</t>
  </si>
  <si>
    <t>The best grinding conditions!</t>
  </si>
  <si>
    <t>There is no material available to strengthen prior_x000D_
We need enhanced equipment of the same type</t>
  </si>
  <si>
    <t>There is no option to change the material_x000D_
The need of the same grade equipment</t>
  </si>
  <si>
    <t>No abrasive material of the main options_x000D_
We need the same equipment</t>
  </si>
  <si>
    <t>No abrasive material of the random option_x000D_
We need the equipment of the same class, the same type</t>
  </si>
  <si>
    <t>Random selection options abrasive material</t>
  </si>
  <si>
    <t>The remaining number :</t>
  </si>
  <si>
    <t>{0}</t>
  </si>
  <si>
    <t>batch_x000D_
Select</t>
  </si>
  <si>
    <t>Select</t>
  </si>
  <si>
    <t>选择</t>
  </si>
  <si>
    <t>選擇</t>
  </si>
  <si>
    <t>Choose the batch selected ratings</t>
  </si>
  <si>
    <t>ranking</t>
  </si>
  <si>
    <t>Including enhanced equipment</t>
  </si>
  <si>
    <t>Please select a rating</t>
  </si>
  <si>
    <t>Of mounting</t>
  </si>
  <si>
    <t>装着中</t>
  </si>
  <si>
    <t>{0}川以下の機器のみ前受けることができます。</t>
  </si>
  <si>
    <t>Best strengthen reached</t>
  </si>
  <si>
    <t>Top polishing reach</t>
  </si>
  <si>
    <t>Insufficient amount of reinforcement to strengthen the previous</t>
  </si>
  <si>
    <t>Strengthen old</t>
  </si>
  <si>
    <t>Enhanced previously completed</t>
  </si>
  <si>
    <t>Enhanced Equipment</t>
  </si>
  <si>
    <t>Trying to strengthen once per selected material and is reinforced by a successful climb amount. More consumption increases the success rate of high-grade materials._x000D_
_x000D_
Strengthening the weapon destroyed or does not fall the strengthening of failure.</t>
  </si>
  <si>
    <t>Increase on success</t>
  </si>
  <si>
    <t>Павелічэнне на поспех</t>
  </si>
  <si>
    <t>Creșterea pe succes</t>
  </si>
  <si>
    <t>Увеличение на успех</t>
  </si>
  <si>
    <t>Збільшення на успіх</t>
  </si>
  <si>
    <t>Material number:</t>
  </si>
  <si>
    <t>Number of successes:</t>
  </si>
  <si>
    <t>成功次數：</t>
  </si>
  <si>
    <t>Колькасць поспехаў:</t>
  </si>
  <si>
    <t>Брой на успехи:</t>
  </si>
  <si>
    <t>Počet úspěchů:</t>
  </si>
  <si>
    <t>Aantal successen:</t>
  </si>
  <si>
    <t>Onnistumisten määrän:</t>
  </si>
  <si>
    <t>Nombre de succès:</t>
  </si>
  <si>
    <t>Anzahl der Erfolge:</t>
  </si>
  <si>
    <t>Αριθμός επιτυχίες:</t>
  </si>
  <si>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</si>
  <si>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</si>
  <si>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</si>
  <si>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</si>
  <si>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</si>
  <si>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</si>
  <si>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</si>
  <si>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</si>
  <si>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</si>
  <si>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</si>
  <si>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</si>
  <si>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t>başarıların sayısı:</t>
  </si>
  <si>
    <t>Кількість успіхів:</t>
  </si>
  <si>
    <t>Số thành công:</t>
  </si>
  <si>
    <t>failure</t>
  </si>
  <si>
    <t>失敗</t>
  </si>
  <si>
    <t>недастатковасць</t>
  </si>
  <si>
    <t>неуспех</t>
  </si>
  <si>
    <t>vika</t>
  </si>
  <si>
    <t>kegagalan</t>
  </si>
  <si>
    <t>eșec</t>
  </si>
  <si>
    <t>недостаточность</t>
  </si>
  <si>
    <t>zlyhanie</t>
  </si>
  <si>
    <t>ความล้มเหลว</t>
  </si>
  <si>
    <t>başarısızlık</t>
  </si>
  <si>
    <t>недостатність</t>
  </si>
  <si>
    <t>The remaining equipment will be returned with gold to reach the maximum strengthening</t>
  </si>
  <si>
    <t>invincibility!</t>
  </si>
  <si>
    <t>無敵！</t>
  </si>
  <si>
    <t>Combs fit</t>
  </si>
  <si>
    <t>櫛フィット</t>
  </si>
  <si>
    <t>Instant death!</t>
  </si>
  <si>
    <t>即死！</t>
  </si>
  <si>
    <t>immortality!</t>
  </si>
  <si>
    <t>不死！</t>
  </si>
  <si>
    <t>不朽！</t>
  </si>
  <si>
    <t>Roll resistance!</t>
  </si>
  <si>
    <t>連打抵抗！</t>
  </si>
  <si>
    <t>Ganggonggyeok defense!</t>
  </si>
  <si>
    <t>SP recovery!</t>
  </si>
  <si>
    <t>SP回復！</t>
  </si>
  <si>
    <t>Pay back!</t>
  </si>
  <si>
    <t>ペイバック！</t>
  </si>
  <si>
    <t>Critical Hit!</t>
  </si>
  <si>
    <t>クリティカル！</t>
  </si>
  <si>
    <t>危急！</t>
  </si>
  <si>
    <t>Critical!</t>
  </si>
  <si>
    <t>Up close and get a blessing from the source of power</t>
  </si>
  <si>
    <t>近づいて力の源泉からの祝福を取得</t>
  </si>
  <si>
    <t>This bright light comes flowing from a source of strength</t>
  </si>
  <si>
    <t>力の源泉からまばゆい光が流れます</t>
  </si>
  <si>
    <t>Restores HP and SP to a certain amount exhibition award</t>
  </si>
  <si>
    <t>It seems that distance increases when using the rushing attack!</t>
  </si>
  <si>
    <t>Start the angel statue peobutgi the fury of the attack lost the gatekeepers!</t>
  </si>
  <si>
    <t>In the space of the room it does not feel the power source</t>
  </si>
  <si>
    <t>private</t>
  </si>
  <si>
    <t>Choose the Battle Pack</t>
  </si>
  <si>
    <t>Выберыце Battle пакет</t>
  </si>
  <si>
    <t>Изберете Battle Pack</t>
  </si>
  <si>
    <t>Valitse Battle Pack</t>
  </si>
  <si>
    <t>Pilih Pertempuran Pack</t>
  </si>
  <si>
    <t>Pilih Pack Battle</t>
  </si>
  <si>
    <t>Выберите Battle пакет</t>
  </si>
  <si>
    <t>เลือกรบแพ็ค</t>
  </si>
  <si>
    <t>Виберіть Battle пакет</t>
  </si>
  <si>
    <t>Boss clear compensation</t>
  </si>
  <si>
    <t>ボスクリア報酬</t>
  </si>
  <si>
    <t>{0} levels achieved! Battle Pack only payment</t>
  </si>
  <si>
    <t>Battle Pack</t>
  </si>
  <si>
    <t>戰役包</t>
  </si>
  <si>
    <t>бітва абнаўлення</t>
  </si>
  <si>
    <t>bitva balení</t>
  </si>
  <si>
    <t>Battle pack</t>
  </si>
  <si>
    <t>μάχη Pack</t>
  </si>
  <si>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</si>
  <si>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</si>
  <si>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</si>
  <si>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</si>
  <si>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</si>
  <si>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</si>
  <si>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</si>
  <si>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</si>
  <si>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</si>
  <si>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</si>
  <si>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</si>
  <si>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</si>
  <si>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</si>
  <si>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</si>
  <si>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</si>
  <si>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</si>
  <si>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alkuperä</t>
  </si>
  <si>
    <t>מוצא</t>
  </si>
  <si>
    <t>asal</t>
  </si>
  <si>
    <t>происхождения</t>
  </si>
  <si>
    <t>pôvod</t>
  </si>
  <si>
    <t>ที่มา</t>
  </si>
  <si>
    <t>походження</t>
  </si>
  <si>
    <t>PP</t>
  </si>
  <si>
    <t>offense power</t>
  </si>
  <si>
    <t>speed of attack</t>
  </si>
  <si>
    <t>攻擊速度</t>
  </si>
  <si>
    <t>хуткасць атакі</t>
  </si>
  <si>
    <t>Vitesse d'attaque</t>
  </si>
  <si>
    <t>Angriffsgeschwindigkeit</t>
  </si>
  <si>
    <t>Velocità d'attacco</t>
  </si>
  <si>
    <t>serangan Speed</t>
  </si>
  <si>
    <t>Szybkość ataku</t>
  </si>
  <si>
    <t>Viteza de atac</t>
  </si>
  <si>
    <t>Скорость атаки</t>
  </si>
  <si>
    <t>velocidad de ataque</t>
  </si>
  <si>
    <t>ความเร็วในการโจมตี</t>
  </si>
  <si>
    <t>Critical attack</t>
  </si>
  <si>
    <t>Max Stamina</t>
  </si>
  <si>
    <t>最大体力</t>
  </si>
  <si>
    <t>Projectile Damage Reduction</t>
  </si>
  <si>
    <t>彈傷害減免</t>
  </si>
  <si>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</si>
  <si>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</si>
  <si>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</si>
  <si>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</si>
  <si>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</si>
  <si>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</si>
  <si>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</si>
  <si>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</si>
  <si>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</si>
  <si>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</si>
  <si>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</si>
  <si>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</si>
  <si>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</si>
  <si>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</si>
  <si>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</si>
  <si>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</si>
  <si>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</si>
  <si>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</si>
  <si>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</si>
  <si>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</si>
  <si>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</si>
  <si>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</si>
  <si>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Melee damage reduced</t>
  </si>
  <si>
    <t>Collision Damage Reduction</t>
  </si>
  <si>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</si>
  <si>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</si>
  <si>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</si>
  <si>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</si>
  <si>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</si>
  <si>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</si>
  <si>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</si>
  <si>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</si>
  <si>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</si>
  <si>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</si>
  <si>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</si>
  <si>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</si>
  <si>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</si>
  <si>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</si>
  <si>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</si>
  <si>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</si>
  <si>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</si>
  <si>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</si>
  <si>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Trap Damage Reduction</t>
  </si>
  <si>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</si>
  <si>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</si>
  <si>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</si>
  <si>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</si>
  <si>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</si>
  <si>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</si>
  <si>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</si>
  <si>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</si>
  <si>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</si>
  <si>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</si>
  <si>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</si>
  <si>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</si>
  <si>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</si>
  <si>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</si>
  <si>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</si>
  <si>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</si>
  <si>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</si>
  <si>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</si>
  <si>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</si>
  <si>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</si>
  <si>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</si>
  <si>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Increase the amount of gold acquired</t>
  </si>
  <si>
    <t>Increasing the probability items</t>
  </si>
  <si>
    <t>Increased probability of recovering beads</t>
  </si>
  <si>
    <t>Kill monsters in the recovery</t>
  </si>
  <si>
    <t>When ever encountered_x000D_
Increased Attack Speed</t>
  </si>
  <si>
    <t>Vampire attack</t>
  </si>
  <si>
    <t>Hit upon reflection</t>
  </si>
  <si>
    <t>The lower HP_x000D_
Damage Increase</t>
  </si>
  <si>
    <t>The lower the enemy HP_x000D_
Increases critical strike damage</t>
  </si>
  <si>
    <t>Instant death chance</t>
  </si>
  <si>
    <t>一定の確率で即死</t>
  </si>
  <si>
    <t>Will the immortal</t>
  </si>
  <si>
    <t>不死の意志</t>
  </si>
  <si>
    <t>Projectile speed reduction</t>
  </si>
  <si>
    <t>彈丸速度降低</t>
  </si>
  <si>
    <t>Зніжэнне хуткасці Снарад</t>
  </si>
  <si>
    <t>Projektil Geschwindigkeitsreduzierung</t>
  </si>
  <si>
    <t>Lövedék sebesség csökkentése</t>
  </si>
  <si>
    <t>Zmniejszenie prędkości pocisku</t>
  </si>
  <si>
    <t>Reducerea vitezei proiectilului</t>
  </si>
  <si>
    <t>Снижение скорости Снаряд</t>
  </si>
  <si>
    <t>Зниження швидкості Снаряд</t>
  </si>
  <si>
    <t>Bind attacks Palace gauge</t>
  </si>
  <si>
    <t>The damage has increased</t>
  </si>
  <si>
    <t>The damage has increased a lot</t>
  </si>
  <si>
    <t>The damage has increased very much</t>
  </si>
  <si>
    <t>The attack speed increase</t>
  </si>
  <si>
    <t>The attack rate increased a lot</t>
  </si>
  <si>
    <t>The attack speed is increased very much</t>
  </si>
  <si>
    <t>The critical damage and critical strike chance increases</t>
  </si>
  <si>
    <t>The critical damage and critical strike chance increased a lot</t>
  </si>
  <si>
    <t>The critical chance and critical strike damage increased quite a lot</t>
  </si>
  <si>
    <t>The maximum health increase</t>
  </si>
  <si>
    <t>The maximum strength is greatly increased</t>
  </si>
  <si>
    <t>The maximum strength is increased very much</t>
  </si>
  <si>
    <t>It reduces the damage of the projectile</t>
  </si>
  <si>
    <t>The further reduce a lot of damage projectile</t>
  </si>
  <si>
    <t>It reduces the damage of melee</t>
  </si>
  <si>
    <t>The melee damage of more greatly reduced</t>
  </si>
  <si>
    <t>It decreases damage during collisions with monsters</t>
  </si>
  <si>
    <t>The damage upon collision with the monsters much more reduced</t>
  </si>
  <si>
    <t>It reduces the damage of the trap</t>
  </si>
  <si>
    <t>The damage has been reduced a lot more traps</t>
  </si>
  <si>
    <t>Monster reduced to the damage for a short time during the shot</t>
  </si>
  <si>
    <t>The damage does not exceed the maximum amount of stamina</t>
  </si>
  <si>
    <t>To increase the amount of gold acquired</t>
  </si>
  <si>
    <t>The increased amount of gold acquired much</t>
  </si>
  <si>
    <t>The item drop probability increases</t>
  </si>
  <si>
    <t>The item drop probability increases much more</t>
  </si>
  <si>
    <t>The recovered beads obtained probability increases</t>
  </si>
  <si>
    <t>The probability of acquiring bead recovery to increase more</t>
  </si>
  <si>
    <t>The pyeongta more penetrating attacks a monster</t>
  </si>
  <si>
    <t>After pyeongta attack hit a lot more monsters to go toward other monsters</t>
  </si>
  <si>
    <t>Pyeongta attack will bounce a lot more flies on the wall</t>
  </si>
  <si>
    <t>This attack is more pyeongta launch forward</t>
  </si>
  <si>
    <t>Pyeongta attacks are more fired diagonally</t>
  </si>
  <si>
    <t>Pyeongta attacks are launched further to the left or right</t>
  </si>
  <si>
    <t>This attack is more pyeongta launched back</t>
  </si>
  <si>
    <t>This will be repeated once the attack was pyeongta</t>
  </si>
  <si>
    <t>The recovery time you kill a monster</t>
  </si>
  <si>
    <t>A lot more recovery time you kill a monster</t>
  </si>
  <si>
    <t>Monster encounters attack speed is increased</t>
  </si>
  <si>
    <t>Monster encounters attack speed is increased a lot</t>
  </si>
  <si>
    <t>Will absorb some of the damage when a monster attacks</t>
  </si>
  <si>
    <t>More absorbs some of the damage when a monster attacks</t>
  </si>
  <si>
    <t>The gradual recovery of some damage when you lose your HP</t>
  </si>
  <si>
    <t>Monsters will now reflects some of the damage when shot</t>
  </si>
  <si>
    <t>More reflected some of the damage when a monster shot</t>
  </si>
  <si>
    <t>HP will lower the increase in the damage</t>
  </si>
  <si>
    <t>HP will lower the attack power increased a lot</t>
  </si>
  <si>
    <t>As a partner of HP is low, the increased critical strike damage</t>
  </si>
  <si>
    <t>As a partner of HP, the lower critical strike damage increased a lot</t>
  </si>
  <si>
    <t>Kill monsters in a room with a probability</t>
  </si>
  <si>
    <t>Kill monsters in a room with a higher probability</t>
  </si>
  <si>
    <t>HP comes alive when the probability is zero</t>
  </si>
  <si>
    <t>HPが0になる確率で生きてます</t>
  </si>
  <si>
    <t>When HP is zero is raised to a higher probability</t>
  </si>
  <si>
    <t>HPが0になるとき、より高い確率で生きてます</t>
  </si>
  <si>
    <t>Monster recovery zone is created when you encounter</t>
  </si>
  <si>
    <t>When you lose your HP Increases your movement speed</t>
  </si>
  <si>
    <t>Move speed increases when killing a monster</t>
  </si>
  <si>
    <t>Install the mobile sphere during the attack</t>
  </si>
  <si>
    <t>It reduces the velocity of the projectile monsters reduced</t>
  </si>
  <si>
    <t>The speed of the projectile monsters the less much</t>
  </si>
  <si>
    <t>Gives effect to the paralysis attacks</t>
  </si>
  <si>
    <t>It gives effect to the non-moving attacks</t>
  </si>
  <si>
    <t>Grant spillover effects monster attacks</t>
  </si>
  <si>
    <t>Summons a shield to prevent the periodic projectile</t>
  </si>
  <si>
    <t>Obtain the gunggeukgi gauge Monster Attack Probability</t>
  </si>
  <si>
    <t>When monsters attack to gain a higher probability gunggeukgi gauge</t>
  </si>
  <si>
    <t>Receive return some gunggeukgi gauge when using gunggeukgi</t>
  </si>
  <si>
    <t>Training chapter</t>
  </si>
  <si>
    <t>訓練の章</t>
  </si>
  <si>
    <t>培訓篇</t>
  </si>
  <si>
    <t>навучанне кіраўнік</t>
  </si>
  <si>
    <t>глава за обучение</t>
  </si>
  <si>
    <t>výcvik kapitola</t>
  </si>
  <si>
    <t>training hoofdstuk</t>
  </si>
  <si>
    <t>koulutus luku</t>
  </si>
  <si>
    <t>chapitre de la formation</t>
  </si>
  <si>
    <t>Training Kapitel</t>
  </si>
  <si>
    <t>κεφάλαιο Εκπαίδευση</t>
  </si>
  <si>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</si>
  <si>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</si>
  <si>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</si>
  <si>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</si>
  <si>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</si>
  <si>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</si>
  <si>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</si>
  <si>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</si>
  <si>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</si>
  <si>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</si>
  <si>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</si>
  <si>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</si>
  <si>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</si>
  <si>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t>The start of the journey</t>
  </si>
  <si>
    <t>旅の開始</t>
  </si>
  <si>
    <t>旅程的開始</t>
  </si>
  <si>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</si>
  <si>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</si>
  <si>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</si>
  <si>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</si>
  <si>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</si>
  <si>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</si>
  <si>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</si>
  <si>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</si>
  <si>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</si>
  <si>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</si>
  <si>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</si>
  <si>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</si>
  <si>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</si>
  <si>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</si>
  <si>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</si>
  <si>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</si>
  <si>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</si>
  <si>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</si>
  <si>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</si>
  <si>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</si>
  <si>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</si>
  <si>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</si>
  <si>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</si>
  <si>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</si>
  <si>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</si>
  <si>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</si>
  <si>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</si>
  <si>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t>іншы выжыў</t>
  </si>
  <si>
    <t>Друг оцелял</t>
  </si>
  <si>
    <t>Další přeživší</t>
  </si>
  <si>
    <t>Een andere overlevende</t>
  </si>
  <si>
    <t>toinen perhe</t>
  </si>
  <si>
    <t>un autre survivant</t>
  </si>
  <si>
    <t>Ein weiterer Überlebender</t>
  </si>
  <si>
    <t>Ένας άλλος επιζών</t>
  </si>
  <si>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</si>
  <si>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</si>
  <si>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</si>
  <si>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</si>
  <si>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</si>
  <si>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</si>
  <si>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</si>
  <si>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</si>
  <si>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</si>
  <si>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</si>
  <si>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</si>
  <si>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</si>
  <si>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</si>
  <si>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</si>
  <si>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t>Contaminated land</t>
  </si>
  <si>
    <t>汚染された土地</t>
  </si>
  <si>
    <t>забруджаныя землі</t>
  </si>
  <si>
    <t>замърсени земи</t>
  </si>
  <si>
    <t>kontaminovaná půda</t>
  </si>
  <si>
    <t>verontreinigde grond</t>
  </si>
  <si>
    <t>Saastunut maa</t>
  </si>
  <si>
    <t>terrains contaminés</t>
  </si>
  <si>
    <t>kontaminiertes Land</t>
  </si>
  <si>
    <t>μολυσμένης γης</t>
  </si>
  <si>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</si>
  <si>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</si>
  <si>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</si>
  <si>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</si>
  <si>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</si>
  <si>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</si>
  <si>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</si>
  <si>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</si>
  <si>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</si>
  <si>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</si>
  <si>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</si>
  <si>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</si>
  <si>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</si>
  <si>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</si>
  <si>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</si>
  <si>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</si>
  <si>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</si>
  <si>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</si>
  <si>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t>які жыве Камень</t>
  </si>
  <si>
    <t>Living kámen</t>
  </si>
  <si>
    <t>lebende Gestein</t>
  </si>
  <si>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</si>
  <si>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</si>
  <si>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</si>
  <si>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</si>
  <si>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</si>
  <si>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</si>
  <si>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</si>
  <si>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</si>
  <si>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</si>
  <si>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</si>
  <si>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</si>
  <si>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</si>
  <si>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</si>
  <si>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</si>
  <si>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</si>
  <si>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</si>
  <si>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</si>
  <si>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</si>
  <si>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</si>
  <si>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</si>
  <si>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</si>
  <si>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</si>
  <si>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</si>
  <si>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</si>
  <si>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</si>
  <si>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</si>
  <si>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</si>
  <si>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</si>
  <si>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</si>
  <si>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</si>
  <si>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</si>
  <si>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</si>
  <si>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</si>
  <si>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</si>
  <si>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</si>
  <si>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</si>
  <si>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</si>
  <si>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</si>
  <si>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</si>
  <si>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</si>
  <si>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t>人類禁區</t>
  </si>
  <si>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</si>
  <si>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</si>
  <si>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</si>
  <si>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</si>
  <si>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</si>
  <si>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</si>
  <si>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</si>
  <si>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</si>
  <si>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</si>
  <si>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</si>
  <si>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</si>
  <si>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</si>
  <si>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</si>
  <si>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</si>
  <si>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</si>
  <si>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</si>
  <si>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</si>
  <si>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</si>
  <si>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</si>
  <si>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</si>
  <si>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</si>
  <si>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</si>
  <si>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t>未知の領域</t>
  </si>
  <si>
    <t>Шырокія раўніны 8</t>
  </si>
  <si>
    <t>Rozległe równiny 8</t>
  </si>
  <si>
    <t>Обширные равнины 8</t>
  </si>
  <si>
    <t>Великі рівнини 8</t>
  </si>
  <si>
    <t>Шырокія раўніны 9</t>
  </si>
  <si>
    <t>Обширные равнины 9</t>
  </si>
  <si>
    <t>Великі рівнини 9</t>
  </si>
  <si>
    <t>Vast plains 10</t>
  </si>
  <si>
    <t>遼闊的平原10</t>
  </si>
  <si>
    <t>Шырокія раўніны 10</t>
  </si>
  <si>
    <t>Огромни равнини 10</t>
  </si>
  <si>
    <t>Rozlehlé pláně 10</t>
  </si>
  <si>
    <t>Uitgestrekte vlakten 10</t>
  </si>
  <si>
    <t>Suuri tasangoilla 10</t>
  </si>
  <si>
    <t>De vastes plaines 10</t>
  </si>
  <si>
    <t>Weite Ebene 10</t>
  </si>
  <si>
    <t>Απέραντες πεδιάδες 10</t>
  </si>
  <si>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</si>
  <si>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</si>
  <si>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</si>
  <si>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</si>
  <si>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</si>
  <si>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</si>
  <si>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</si>
  <si>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</si>
  <si>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</si>
  <si>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</si>
  <si>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</si>
  <si>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t>Geniş düzlükler 10</t>
  </si>
  <si>
    <t>Великі рівнини 10</t>
  </si>
  <si>
    <t>vùng đồng bằng rộng lớn 10</t>
  </si>
  <si>
    <t>Vast plains 11</t>
  </si>
  <si>
    <t>遼闊的平原11</t>
  </si>
  <si>
    <t>Шырокія раўніны 11</t>
  </si>
  <si>
    <t>Огромни равнини 11</t>
  </si>
  <si>
    <t>Rozlehlé pláně 11</t>
  </si>
  <si>
    <t>Uitgestrekte vlakten 11</t>
  </si>
  <si>
    <t>Suuri tasangoilla 11</t>
  </si>
  <si>
    <t>De vastes plaines 11</t>
  </si>
  <si>
    <t>Weite Ebene 11</t>
  </si>
  <si>
    <t>Απέραντες πεδιάδες 11</t>
  </si>
  <si>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</si>
  <si>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</si>
  <si>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</si>
  <si>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</si>
  <si>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</si>
  <si>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</si>
  <si>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</si>
  <si>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</si>
  <si>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</si>
  <si>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</si>
  <si>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</si>
  <si>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t>Geniş düzlükler 11</t>
  </si>
  <si>
    <t>Великі рівнини 11</t>
  </si>
  <si>
    <t>vùng đồng bằng rộng lớn 11</t>
  </si>
  <si>
    <t>Vast plains 12</t>
  </si>
  <si>
    <t>遼闊的平原12</t>
  </si>
  <si>
    <t>Шырокія раўніны 12</t>
  </si>
  <si>
    <t>Огромни равнини 12</t>
  </si>
  <si>
    <t>Rozlehlé pláně 12</t>
  </si>
  <si>
    <t>Uitgestrekte vlakten 12</t>
  </si>
  <si>
    <t>Suuri tasangoilla 12</t>
  </si>
  <si>
    <t>De vastes plaines 12</t>
  </si>
  <si>
    <t>Weite Ebene 12</t>
  </si>
  <si>
    <t>Απέραντες πεδιάδες 12</t>
  </si>
  <si>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</si>
  <si>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</si>
  <si>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</si>
  <si>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</si>
  <si>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</si>
  <si>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</si>
  <si>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</si>
  <si>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</si>
  <si>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</si>
  <si>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</si>
  <si>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</si>
  <si>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t>Geniş düzlükler 12</t>
  </si>
  <si>
    <t>Великі рівнини 12</t>
  </si>
  <si>
    <t>vùng đồng bằng rộng lớn 12</t>
  </si>
  <si>
    <t>Vast plains 13</t>
  </si>
  <si>
    <t>遼闊的平原13</t>
  </si>
  <si>
    <t>Шырокія раўніны 13</t>
  </si>
  <si>
    <t>Огромни равнини 13</t>
  </si>
  <si>
    <t>Rozlehlé pláně 13</t>
  </si>
  <si>
    <t>Uitgestrekte vlakten 13</t>
  </si>
  <si>
    <t>Suuri tasangoilla 13</t>
  </si>
  <si>
    <t>De vastes plaines 13</t>
  </si>
  <si>
    <t>Weite Ebene 13</t>
  </si>
  <si>
    <t>Απέραντες πεδιάδες 13</t>
  </si>
  <si>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</si>
  <si>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</si>
  <si>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</si>
  <si>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</si>
  <si>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</si>
  <si>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</si>
  <si>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</si>
  <si>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</si>
  <si>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</si>
  <si>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</si>
  <si>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</si>
  <si>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t>Geniş düzlükler 13</t>
  </si>
  <si>
    <t>Великі рівнини 13</t>
  </si>
  <si>
    <t>vùng đồng bằng rộng lớn 13</t>
  </si>
  <si>
    <t>Vast plains 14</t>
  </si>
  <si>
    <t>遼闊的平原14</t>
  </si>
  <si>
    <t>Шырокія раўніны 14</t>
  </si>
  <si>
    <t>Огромни равнини 14</t>
  </si>
  <si>
    <t>Rozlehlé pláně 14</t>
  </si>
  <si>
    <t>Uitgestrekte vlakten 14</t>
  </si>
  <si>
    <t>Suuri tasangoilla 14</t>
  </si>
  <si>
    <t>De vastes plaines 14</t>
  </si>
  <si>
    <t>Weite Ebene 14</t>
  </si>
  <si>
    <t>Απέραντες πεδιάδες 14</t>
  </si>
  <si>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</si>
  <si>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</si>
  <si>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</si>
  <si>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</si>
  <si>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</si>
  <si>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</si>
  <si>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</si>
  <si>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</si>
  <si>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</si>
  <si>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</si>
  <si>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</si>
  <si>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t>Geniş düzlükler 14</t>
  </si>
  <si>
    <t>Великі рівнини 14</t>
  </si>
  <si>
    <t>vùng đồng bằng rộng lớn 14</t>
  </si>
  <si>
    <t>Vast plains 15</t>
  </si>
  <si>
    <t>遼闊的平原15</t>
  </si>
  <si>
    <t>Шырокія раўніны 15</t>
  </si>
  <si>
    <t>Огромни равнини 15</t>
  </si>
  <si>
    <t>Rozlehlé pláně 15</t>
  </si>
  <si>
    <t>Uitgestrekte vlakten 15</t>
  </si>
  <si>
    <t>Suuri tasangoilla 15</t>
  </si>
  <si>
    <t>De vastes plaines 15</t>
  </si>
  <si>
    <t>Weite Ebene 15</t>
  </si>
  <si>
    <t>Απέραντες πεδιάδες 15</t>
  </si>
  <si>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</si>
  <si>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</si>
  <si>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</si>
  <si>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</si>
  <si>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</si>
  <si>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</si>
  <si>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</si>
  <si>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</si>
  <si>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</si>
  <si>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</si>
  <si>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</si>
  <si>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t>Geniş düzlükler 15</t>
  </si>
  <si>
    <t>Великі рівнини 15</t>
  </si>
  <si>
    <t>vùng đồng bằng rộng lớn 15</t>
  </si>
  <si>
    <t>dataran luas 16</t>
  </si>
  <si>
    <t>Vast plains 17</t>
  </si>
  <si>
    <t>遼闊的平原17</t>
  </si>
  <si>
    <t>Шырокія раўніны 17</t>
  </si>
  <si>
    <t>Огромни равнини 17</t>
  </si>
  <si>
    <t>Rozlehlé pláně 17</t>
  </si>
  <si>
    <t>Uitgestrekte vlakten 17</t>
  </si>
  <si>
    <t>Suuri tasangoilla 17</t>
  </si>
  <si>
    <t>De vastes plaines 17</t>
  </si>
  <si>
    <t>Weite Ebene 17</t>
  </si>
  <si>
    <t>Απέραντες πεδιάδες 17</t>
  </si>
  <si>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</si>
  <si>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</si>
  <si>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</si>
  <si>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</si>
  <si>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</si>
  <si>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</si>
  <si>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</si>
  <si>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</si>
  <si>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</si>
  <si>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</si>
  <si>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</si>
  <si>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t>Geniş düzlükler 17</t>
  </si>
  <si>
    <t>Великі рівнини 17</t>
  </si>
  <si>
    <t>vùng đồng bằng rộng lớn 17</t>
  </si>
  <si>
    <t>Vast plains 18</t>
  </si>
  <si>
    <t>遼闊的平原18</t>
  </si>
  <si>
    <t>Шырокія раўніны 18</t>
  </si>
  <si>
    <t>Огромни равнини 18</t>
  </si>
  <si>
    <t>Rozlehlé pláně 18</t>
  </si>
  <si>
    <t>Uitgestrekte vlakten 18</t>
  </si>
  <si>
    <t>Suuri tasangoilla 18</t>
  </si>
  <si>
    <t>De vastes plaines 18</t>
  </si>
  <si>
    <t>Weite Ebene 18</t>
  </si>
  <si>
    <t>Απέραντες πεδιάδες 18</t>
  </si>
  <si>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</si>
  <si>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</si>
  <si>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</si>
  <si>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</si>
  <si>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</si>
  <si>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</si>
  <si>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</si>
  <si>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</si>
  <si>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</si>
  <si>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</si>
  <si>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</si>
  <si>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t>Geniş düzlükler 18</t>
  </si>
  <si>
    <t>Великі рівнини 18</t>
  </si>
  <si>
    <t>vùng đồng bằng rộng lớn 18</t>
  </si>
  <si>
    <t>Vast plains 19</t>
  </si>
  <si>
    <t>遼闊的平原19</t>
  </si>
  <si>
    <t>Шырокія раўніны 19</t>
  </si>
  <si>
    <t>Огромни равнини 19</t>
  </si>
  <si>
    <t>Rozlehlé pláně 19</t>
  </si>
  <si>
    <t>Uitgestrekte vlakten 19</t>
  </si>
  <si>
    <t>Suuri tasangoilla 19</t>
  </si>
  <si>
    <t>De vastes plaines 19</t>
  </si>
  <si>
    <t>Weite Ebene 19</t>
  </si>
  <si>
    <t>Τεράστιες πεδιάδες 19</t>
  </si>
  <si>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</si>
  <si>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</si>
  <si>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</si>
  <si>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</si>
  <si>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</si>
  <si>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</si>
  <si>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</si>
  <si>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</si>
  <si>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</si>
  <si>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</si>
  <si>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</si>
  <si>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t>Geniş düzlükler 19</t>
  </si>
  <si>
    <t>Великі рівнини 19</t>
  </si>
  <si>
    <t>vùng đồng bằng rộng lớn 19</t>
  </si>
  <si>
    <t>Vast plains 20</t>
  </si>
  <si>
    <t>遼闊的平原20</t>
  </si>
  <si>
    <t>Шырокія раўніны 20</t>
  </si>
  <si>
    <t>Огромни равнини 20</t>
  </si>
  <si>
    <t>Rozlehlé pláně 20</t>
  </si>
  <si>
    <t>Uitgestrekte vlakten 20</t>
  </si>
  <si>
    <t>Suuri tasangoilla 20</t>
  </si>
  <si>
    <t>De vastes plaines 20</t>
  </si>
  <si>
    <t>Weite Ebene 20</t>
  </si>
  <si>
    <t>Απέραντες πεδιάδες 20</t>
  </si>
  <si>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</si>
  <si>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</si>
  <si>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</si>
  <si>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</si>
  <si>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</si>
  <si>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</si>
  <si>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</si>
  <si>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</si>
  <si>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</si>
  <si>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</si>
  <si>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</si>
  <si>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t>Geniş düzlükler 20</t>
  </si>
  <si>
    <t>Великі рівнини 20</t>
  </si>
  <si>
    <t>vùng đồng bằng rộng lớn 20</t>
  </si>
  <si>
    <t>Vast plains 21</t>
  </si>
  <si>
    <t>遼闊的平原21</t>
  </si>
  <si>
    <t>Шырокія раўніны 21</t>
  </si>
  <si>
    <t>Огромни равнини 21</t>
  </si>
  <si>
    <t>Rozlehlé pláně 21</t>
  </si>
  <si>
    <t>Uitgestrekte vlakten 21</t>
  </si>
  <si>
    <t>Suuri tasangoilla 21</t>
  </si>
  <si>
    <t>De vastes plaines 21</t>
  </si>
  <si>
    <t>Weite Ebene 21</t>
  </si>
  <si>
    <t>Απέραντες πεδιάδες 21</t>
  </si>
  <si>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</si>
  <si>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</si>
  <si>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</si>
  <si>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</si>
  <si>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</si>
  <si>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</si>
  <si>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</si>
  <si>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</si>
  <si>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</si>
  <si>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</si>
  <si>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</si>
  <si>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t>Geniş düzlükler 21</t>
  </si>
  <si>
    <t>Великі рівнини 21</t>
  </si>
  <si>
    <t>vùng đồng bằng rộng lớn 21</t>
  </si>
  <si>
    <t>Vast plains 22</t>
  </si>
  <si>
    <t>遼闊的平原22</t>
  </si>
  <si>
    <t>Шырокія раўніны 22</t>
  </si>
  <si>
    <t>Огромни равнини 22</t>
  </si>
  <si>
    <t>Rozlehlé pláně 22</t>
  </si>
  <si>
    <t>Uitgestrekte vlakten 22</t>
  </si>
  <si>
    <t>Suuri tasangoilla 22</t>
  </si>
  <si>
    <t>De vastes plaines 22</t>
  </si>
  <si>
    <t>Weite Ebene 22</t>
  </si>
  <si>
    <t>Απέραντες πεδιάδες 22</t>
  </si>
  <si>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</si>
  <si>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</si>
  <si>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</si>
  <si>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</si>
  <si>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</si>
  <si>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</si>
  <si>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</si>
  <si>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</si>
  <si>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</si>
  <si>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</si>
  <si>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</si>
  <si>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t>Geniş düzlükler 22</t>
  </si>
  <si>
    <t>Великі рівнини 22</t>
  </si>
  <si>
    <t>vùng đồng bằng rộng lớn 22</t>
  </si>
  <si>
    <t>Vast plains 23</t>
  </si>
  <si>
    <t>遼闊的平原23</t>
  </si>
  <si>
    <t>Шырокія раўніны 23</t>
  </si>
  <si>
    <t>Огромни равнини 23</t>
  </si>
  <si>
    <t>Rozlehlé pláně 23</t>
  </si>
  <si>
    <t>Uitgestrekte vlakten 23</t>
  </si>
  <si>
    <t>Suuri tasangoilla 23</t>
  </si>
  <si>
    <t>De vastes plaines 23</t>
  </si>
  <si>
    <t>Weite Ebene 23</t>
  </si>
  <si>
    <t>Απέραντες πεδιάδες 23</t>
  </si>
  <si>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</si>
  <si>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</si>
  <si>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</si>
  <si>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</si>
  <si>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</si>
  <si>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</si>
  <si>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</si>
  <si>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</si>
  <si>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</si>
  <si>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</si>
  <si>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</si>
  <si>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t>Geniş düzlükler 23</t>
  </si>
  <si>
    <t>Великі рівнини 23</t>
  </si>
  <si>
    <t>vùng đồng bằng rộng lớn 23</t>
  </si>
  <si>
    <t>Vast plains 24</t>
  </si>
  <si>
    <t>遼闊的平原24</t>
  </si>
  <si>
    <t>Шырокія раўніны 24</t>
  </si>
  <si>
    <t>Огромни равнини 24</t>
  </si>
  <si>
    <t>Rozlehlé pláně 24</t>
  </si>
  <si>
    <t>Uitgestrekte vlakten 24</t>
  </si>
  <si>
    <t>Suuri tasangoilla 24</t>
  </si>
  <si>
    <t>De vastes plaines 24</t>
  </si>
  <si>
    <t>Weite Ebene 24</t>
  </si>
  <si>
    <t>Απέραντες πεδιάδες 24</t>
  </si>
  <si>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</si>
  <si>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</si>
  <si>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</si>
  <si>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</si>
  <si>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</si>
  <si>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</si>
  <si>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</si>
  <si>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</si>
  <si>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</si>
  <si>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</si>
  <si>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</si>
  <si>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t>Geniş düzlükler 24</t>
  </si>
  <si>
    <t>Великі рівнини 24</t>
  </si>
  <si>
    <t>vùng đồng bằng rộng lớn 24</t>
  </si>
  <si>
    <t>Vast plains 25</t>
  </si>
  <si>
    <t>遼闊的平原25</t>
  </si>
  <si>
    <t>Шырокія раўніны 25</t>
  </si>
  <si>
    <t>Огромни равнини 25</t>
  </si>
  <si>
    <t>Rozlehlé pláně 25</t>
  </si>
  <si>
    <t>Uitgestrekte vlakten 25</t>
  </si>
  <si>
    <t>Suuri tasangoilla 25</t>
  </si>
  <si>
    <t>De vastes plaines 25</t>
  </si>
  <si>
    <t>Weite Ebene 25</t>
  </si>
  <si>
    <t>Απέραντες πεδιάδες 25</t>
  </si>
  <si>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</si>
  <si>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</si>
  <si>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</si>
  <si>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</si>
  <si>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</si>
  <si>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</si>
  <si>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</si>
  <si>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</si>
  <si>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</si>
  <si>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</si>
  <si>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</si>
  <si>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t>Geniş düzlükler 25</t>
  </si>
  <si>
    <t>Великі рівнини 25</t>
  </si>
  <si>
    <t>vùng đồng bằng rộng lớn 25</t>
  </si>
  <si>
    <t>Vast plains 26</t>
  </si>
  <si>
    <t>遼闊的平原26</t>
  </si>
  <si>
    <t>Шырокія раўніны 26</t>
  </si>
  <si>
    <t>Огромни равнини 26</t>
  </si>
  <si>
    <t>Rozlehlé pláně 26</t>
  </si>
  <si>
    <t>Uitgestrekte vlakten 26</t>
  </si>
  <si>
    <t>Suuri tasangoilla 26</t>
  </si>
  <si>
    <t>De vastes plaines 26</t>
  </si>
  <si>
    <t>Weite Ebene 26</t>
  </si>
  <si>
    <t>Απέραντες πεδιάδες 26</t>
  </si>
  <si>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</si>
  <si>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</si>
  <si>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</si>
  <si>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</si>
  <si>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</si>
  <si>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</si>
  <si>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</si>
  <si>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</si>
  <si>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</si>
  <si>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</si>
  <si>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</si>
  <si>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t>Geniş düzlükler 26</t>
  </si>
  <si>
    <t>Великі рівнини 26</t>
  </si>
  <si>
    <t>vùng đồng bằng rộng lớn 26</t>
  </si>
  <si>
    <t>Vast plains 27</t>
  </si>
  <si>
    <t>遼闊的平原27</t>
  </si>
  <si>
    <t>Шырокія раўніны 27</t>
  </si>
  <si>
    <t>Огромни равнини 27</t>
  </si>
  <si>
    <t>Rozlehlé pláně 27</t>
  </si>
  <si>
    <t>Uitgestrekte vlakten 27</t>
  </si>
  <si>
    <t>Suuri tasangoilla 27</t>
  </si>
  <si>
    <t>De vastes plaines 27</t>
  </si>
  <si>
    <t>Weite Ebene 27</t>
  </si>
  <si>
    <t>Απέραντες πεδιάδες 27</t>
  </si>
  <si>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</si>
  <si>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</si>
  <si>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</si>
  <si>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</si>
  <si>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</si>
  <si>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</si>
  <si>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</si>
  <si>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</si>
  <si>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</si>
  <si>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</si>
  <si>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</si>
  <si>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t>Geniş düzlükler 27</t>
  </si>
  <si>
    <t>Великі рівнини 27</t>
  </si>
  <si>
    <t>vùng đồng bằng rộng lớn 27</t>
  </si>
  <si>
    <t>Vast plains 28</t>
  </si>
  <si>
    <t>遼闊的平原28</t>
  </si>
  <si>
    <t>Шырокія раўніны 28</t>
  </si>
  <si>
    <t>Огромни равнини 28</t>
  </si>
  <si>
    <t>Rozlehlé pláně 28</t>
  </si>
  <si>
    <t>Uitgestrekte vlakten 28</t>
  </si>
  <si>
    <t>Suuri tasangoilla 28</t>
  </si>
  <si>
    <t>De vastes plaines 28</t>
  </si>
  <si>
    <t>Weite Ebene 28</t>
  </si>
  <si>
    <t>Απέραντες πεδιάδες 28</t>
  </si>
  <si>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</si>
  <si>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</si>
  <si>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</si>
  <si>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</si>
  <si>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</si>
  <si>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</si>
  <si>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</si>
  <si>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</si>
  <si>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</si>
  <si>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</si>
  <si>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</si>
  <si>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t>Geniş düzlükler 28</t>
  </si>
  <si>
    <t>Великі рівнини 28</t>
  </si>
  <si>
    <t>vùng đồng bằng rộng lớn 28</t>
  </si>
  <si>
    <t>Vast plains 29</t>
  </si>
  <si>
    <t>遼闊的平原29</t>
  </si>
  <si>
    <t>Шырокія раўніны 29</t>
  </si>
  <si>
    <t>Огромни равнини 29</t>
  </si>
  <si>
    <t>Rozlehlé pláně 29</t>
  </si>
  <si>
    <t>Uitgestrekte vlakten 29</t>
  </si>
  <si>
    <t>Suuri tasangoilla 29</t>
  </si>
  <si>
    <t>De vastes plaines 29</t>
  </si>
  <si>
    <t>Weite Ebene 29</t>
  </si>
  <si>
    <t>Απέραντες πεδιάδες 29</t>
  </si>
  <si>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</si>
  <si>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</si>
  <si>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</si>
  <si>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</si>
  <si>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</si>
  <si>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</si>
  <si>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</si>
  <si>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</si>
  <si>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</si>
  <si>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</si>
  <si>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</si>
  <si>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t>Geniş düzlükler 29</t>
  </si>
  <si>
    <t>Великі рівнини 29</t>
  </si>
  <si>
    <t>vùng đồng bằng rộng lớn 29</t>
  </si>
  <si>
    <t>その事により、全世界が混沌に思った。_x000D_
_x000D_
まず構造からしなければならない。遠く魔物化されたかかしの向こうに女の子が見えるようだ。</t>
  </si>
  <si>
    <t>Foul between</t>
  </si>
  <si>
    <t>間ファウル</t>
  </si>
  <si>
    <t>Kip Series</t>
  </si>
  <si>
    <t>Bikbaet Succubus</t>
  </si>
  <si>
    <t>ビクベトサキュバス</t>
  </si>
  <si>
    <t>Bay</t>
  </si>
  <si>
    <t>ベイ</t>
  </si>
  <si>
    <t>Girl Jelly Fish</t>
  </si>
  <si>
    <t>Earth Mage</t>
  </si>
  <si>
    <t>Dyna Mob</t>
  </si>
  <si>
    <t>SF Warrior</t>
  </si>
  <si>
    <t>Chaos Elemental</t>
  </si>
  <si>
    <t>カオスエレメンタル</t>
  </si>
  <si>
    <t>Superhero</t>
  </si>
  <si>
    <t>超級英雄</t>
  </si>
  <si>
    <t>خارقة</t>
  </si>
  <si>
    <t>супергерой</t>
  </si>
  <si>
    <t>superhero</t>
  </si>
  <si>
    <t>ซูเปอร์ฮีโร่</t>
  </si>
  <si>
    <t>Merrill</t>
  </si>
  <si>
    <t>メリル</t>
  </si>
  <si>
    <t>מריל</t>
  </si>
  <si>
    <t>Greek Warrior</t>
  </si>
  <si>
    <t>Acai</t>
  </si>
  <si>
    <t>アサイ</t>
  </si>
  <si>
    <t>yucca</t>
  </si>
  <si>
    <t>ユッカ</t>
  </si>
  <si>
    <t>יוקה</t>
  </si>
  <si>
    <t>Steampunk robot</t>
  </si>
  <si>
    <t>Car chyujin</t>
  </si>
  <si>
    <t>media</t>
  </si>
  <si>
    <t>メディア</t>
  </si>
  <si>
    <t>Lola</t>
  </si>
  <si>
    <t>Rock Elementals</t>
  </si>
  <si>
    <t>岩エレメンタル</t>
  </si>
  <si>
    <t>The Soldier</t>
  </si>
  <si>
    <t>ทหาร</t>
  </si>
  <si>
    <t>Dual Warrior</t>
  </si>
  <si>
    <t>Gloria Murray</t>
  </si>
  <si>
    <t>RPG Knight</t>
  </si>
  <si>
    <t>RPGナイト</t>
  </si>
  <si>
    <t>Daemon Huntress</t>
  </si>
  <si>
    <t>Mobile blood-mail</t>
  </si>
  <si>
    <t>モバイルメス</t>
  </si>
  <si>
    <t>Cyborg character</t>
  </si>
  <si>
    <t>Sand Warriors</t>
  </si>
  <si>
    <t>Fan blade dancers</t>
  </si>
  <si>
    <t>Syria</t>
  </si>
  <si>
    <t>シリア</t>
  </si>
  <si>
    <t>سوريا</t>
  </si>
  <si>
    <t>סוריה</t>
  </si>
  <si>
    <t>Sýria</t>
  </si>
  <si>
    <t>ซีเรีย</t>
  </si>
  <si>
    <t>Linhai</t>
  </si>
  <si>
    <t>臨海</t>
  </si>
  <si>
    <t>Four Necromancer</t>
  </si>
  <si>
    <t>Warrior Girl</t>
  </si>
  <si>
    <t>Girl Archer</t>
  </si>
  <si>
    <t>Energy Shield Robot</t>
  </si>
  <si>
    <t>Ice Magician</t>
  </si>
  <si>
    <t>アイスマジシャン</t>
  </si>
  <si>
    <t>Rick Angel Warrior</t>
  </si>
  <si>
    <t>滅亡の日の仕事出た母とは通貨がされにないお父さんが修羅場をくぐって訪ねてきて避難を始めた。自宅から最も近い避難所に向かう途中</t>
  </si>
  <si>
    <t>Menggunakan serangan selimut</t>
  </si>
  <si>
    <t>ใช้การโจมตีผ้าห่ม</t>
  </si>
  <si>
    <t>Sử dụng một cuộc tấn công chăn</t>
  </si>
  <si>
    <t>It can pierce the enemy with rays coming from the eyes.</t>
  </si>
  <si>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</si>
  <si>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</si>
  <si>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</si>
  <si>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</si>
  <si>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</si>
  <si>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</si>
  <si>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</si>
  <si>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</si>
  <si>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</si>
  <si>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</si>
  <si>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</si>
  <si>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</si>
  <si>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</si>
  <si>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</si>
  <si>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</si>
  <si>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</si>
  <si>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</si>
  <si>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</si>
  <si>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</si>
  <si>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</si>
  <si>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</si>
  <si>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</si>
  <si>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</si>
  <si>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Slime green rabbit ears</t>
  </si>
  <si>
    <t>Red bunny ears slime</t>
  </si>
  <si>
    <t>赤ウサギの耳スライム</t>
  </si>
  <si>
    <t>Haunted Tree</t>
  </si>
  <si>
    <t>Oeppul beetle</t>
  </si>
  <si>
    <t>ウェプルコガネムシ</t>
  </si>
  <si>
    <t>Oeppul甲虫</t>
  </si>
  <si>
    <t>Oeppul甲蟲</t>
  </si>
  <si>
    <t>Oeppul жук</t>
  </si>
  <si>
    <t>Oeppul бръмбар</t>
  </si>
  <si>
    <t>Oeppul brouk</t>
  </si>
  <si>
    <t>Oeppul kever</t>
  </si>
  <si>
    <t>Oeppul kovakuoriainen</t>
  </si>
  <si>
    <t>coléoptère Oeppul</t>
  </si>
  <si>
    <t>Oeppul Käfer</t>
  </si>
  <si>
    <t>Oeppul σκαθάρι</t>
  </si>
  <si>
    <t>Oeppul bogár</t>
  </si>
  <si>
    <t>Oeppul kumbang</t>
  </si>
  <si>
    <t>Oeppul scarabeo</t>
  </si>
  <si>
    <t>Oeppul chrząszcz</t>
  </si>
  <si>
    <t>Oeppul besouro</t>
  </si>
  <si>
    <t>Oeppul gândacul</t>
  </si>
  <si>
    <t>Oeppul chrobák</t>
  </si>
  <si>
    <t>escarabajo Oeppul</t>
  </si>
  <si>
    <t>Oeppul skalbagge</t>
  </si>
  <si>
    <t>Oeppul böceği</t>
  </si>
  <si>
    <t>Oeppul bọ cánh cứng</t>
  </si>
  <si>
    <t>Spirit King</t>
  </si>
  <si>
    <t>スピリットキング</t>
  </si>
  <si>
    <t>靈王</t>
  </si>
  <si>
    <t>King Spirit</t>
  </si>
  <si>
    <t>Spirit Кинг</t>
  </si>
  <si>
    <t>Spirit král</t>
  </si>
  <si>
    <t>Spirit Koning</t>
  </si>
  <si>
    <t>spirit kuningas</t>
  </si>
  <si>
    <t>esprit roi</t>
  </si>
  <si>
    <t>Geist König</t>
  </si>
  <si>
    <t>πνεύμα βασιλιά</t>
  </si>
  <si>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</si>
  <si>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</si>
  <si>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</si>
  <si>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</si>
  <si>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</si>
  <si>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</si>
  <si>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</si>
  <si>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</si>
  <si>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</si>
  <si>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</si>
  <si>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</si>
  <si>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</si>
  <si>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</si>
  <si>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</si>
  <si>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t>獨角獸</t>
  </si>
  <si>
    <t>аднарог</t>
  </si>
  <si>
    <t>jednorožec</t>
  </si>
  <si>
    <t>Einhorn</t>
  </si>
  <si>
    <t>חַדקֶרֶן</t>
  </si>
  <si>
    <t>единорог</t>
  </si>
  <si>
    <t>ตัวยูนิคอน</t>
  </si>
  <si>
    <t>tek boynuzlu at</t>
  </si>
  <si>
    <t>єдиноріг</t>
  </si>
  <si>
    <t>Spear robot body 2</t>
  </si>
  <si>
    <t>ロボットスフィア2体</t>
  </si>
  <si>
    <t>矛机器人本体2</t>
  </si>
  <si>
    <t>矛機器人本體2</t>
  </si>
  <si>
    <t>Дзіду цела робата 2</t>
  </si>
  <si>
    <t>Spear робот тяло 2</t>
  </si>
  <si>
    <t>Spear robot tělo 2</t>
  </si>
  <si>
    <t>Spear robotlichaam 2</t>
  </si>
  <si>
    <t>Spear robotin rungon 2</t>
  </si>
  <si>
    <t>corps de robot 2 Spear</t>
  </si>
  <si>
    <t>Spear Roboterkörper 2</t>
  </si>
  <si>
    <t>Spear σώμα ρομπότ 2</t>
  </si>
  <si>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</si>
  <si>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</si>
  <si>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</si>
  <si>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</si>
  <si>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</si>
  <si>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</si>
  <si>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</si>
  <si>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</si>
  <si>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</si>
  <si>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</si>
  <si>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</si>
  <si>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t>Mızrak robot gövdesi 2</t>
  </si>
  <si>
    <t>Спис тіло робота 2</t>
  </si>
  <si>
    <t>Creature Stump Brown</t>
  </si>
  <si>
    <t>Істота пнёў Brown</t>
  </si>
  <si>
    <t>Creature Stump Браун</t>
  </si>
  <si>
    <t>Tvor Stump Brown</t>
  </si>
  <si>
    <t>Créature Stump Brown</t>
  </si>
  <si>
    <t>Πλάσμα Stump Μπράουν</t>
  </si>
  <si>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</si>
  <si>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</si>
  <si>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</si>
  <si>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</si>
  <si>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</si>
  <si>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</si>
  <si>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</si>
  <si>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</si>
  <si>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</si>
  <si>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</si>
  <si>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</si>
  <si>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t>Alpiji守護</t>
  </si>
  <si>
    <t>Alpiji дэман</t>
  </si>
  <si>
    <t>Alpiji демон</t>
  </si>
  <si>
    <t>démon Alpiji</t>
  </si>
  <si>
    <t>Alpiji Daemon</t>
  </si>
  <si>
    <t>Alpiji δαίμονα</t>
  </si>
  <si>
    <t>daemon Alpiji</t>
  </si>
  <si>
    <t>Alpiji démon</t>
  </si>
  <si>
    <t>Alpiji demon</t>
  </si>
  <si>
    <t>ALPI daemon</t>
  </si>
  <si>
    <t>Alpiji cini</t>
  </si>
  <si>
    <t>Bikbaet crab</t>
  </si>
  <si>
    <t>ビクベトカニ</t>
  </si>
  <si>
    <t>Bikbaet蟹</t>
  </si>
  <si>
    <t>Bikbaet краба</t>
  </si>
  <si>
    <t>Bikbaet раци</t>
  </si>
  <si>
    <t>Bikbaet krab</t>
  </si>
  <si>
    <t>Bikbaet rapu</t>
  </si>
  <si>
    <t>crabe Bikbaet</t>
  </si>
  <si>
    <t>Bikbaet Krabbe</t>
  </si>
  <si>
    <t>Bikbaet καβούρι</t>
  </si>
  <si>
    <t>Bikbaet rák</t>
  </si>
  <si>
    <t>Bikbaet kepiting</t>
  </si>
  <si>
    <t>Bikbaet granchio</t>
  </si>
  <si>
    <t>ketam Bikbaet</t>
  </si>
  <si>
    <t>Bikbaet caranguejo</t>
  </si>
  <si>
    <t>cangrejo Bikbaet</t>
  </si>
  <si>
    <t>Bikbaet krabba</t>
  </si>
  <si>
    <t>Bikbaet yengeç</t>
  </si>
  <si>
    <t>Bikbaet cua</t>
  </si>
  <si>
    <t>Blade load daemon</t>
  </si>
  <si>
    <t>葉片載荷守護</t>
  </si>
  <si>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</si>
  <si>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</si>
  <si>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</si>
  <si>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</si>
  <si>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</si>
  <si>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</si>
  <si>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</si>
  <si>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</si>
  <si>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</si>
  <si>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</si>
  <si>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</si>
  <si>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</si>
  <si>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</si>
  <si>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</si>
  <si>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</si>
  <si>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</si>
  <si>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</si>
  <si>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</si>
  <si>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</si>
  <si>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</si>
  <si>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</si>
  <si>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</si>
  <si>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</si>
  <si>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</si>
  <si>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</si>
  <si>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t>墮落天使</t>
  </si>
  <si>
    <t>Ssayikeulropseu</t>
  </si>
  <si>
    <t>サイクロプス</t>
  </si>
  <si>
    <t>War Assassin trio</t>
  </si>
  <si>
    <t>戰爭刺客三重奏</t>
  </si>
  <si>
    <t>Вайна Забойца трыо</t>
  </si>
  <si>
    <t>Войната убиец трио</t>
  </si>
  <si>
    <t>Guerre trio Assassin</t>
  </si>
  <si>
    <t>War Attentäter Trio</t>
  </si>
  <si>
    <t>Πόλεμος Assassin τρίο</t>
  </si>
  <si>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</si>
  <si>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</si>
  <si>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</si>
  <si>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</si>
  <si>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</si>
  <si>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</si>
  <si>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</si>
  <si>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</si>
  <si>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</si>
  <si>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</si>
  <si>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</si>
  <si>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</si>
  <si>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</si>
  <si>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t>邪惡的巫妖王</t>
  </si>
  <si>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</si>
  <si>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</si>
  <si>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</si>
  <si>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</si>
  <si>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</si>
  <si>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</si>
  <si>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</si>
  <si>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</si>
  <si>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</si>
  <si>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</si>
  <si>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</si>
  <si>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</si>
  <si>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t>Evil Lich Kral</t>
  </si>
  <si>
    <t>Злий Король-лич</t>
  </si>
  <si>
    <t>Ác Lich King</t>
  </si>
  <si>
    <t>Zipper Mouse</t>
  </si>
  <si>
    <t>拉鍊鼠標</t>
  </si>
  <si>
    <t>zip Mouse</t>
  </si>
  <si>
    <t>vetoketju hiiri</t>
  </si>
  <si>
    <t>Souris Zipper</t>
  </si>
  <si>
    <t>Zipper-Maus</t>
  </si>
  <si>
    <t>φερμουάρ ποντίκι</t>
  </si>
  <si>
    <t>zipper Tikus</t>
  </si>
  <si>
    <t>Zipper mouse</t>
  </si>
  <si>
    <t>zipper mouse</t>
  </si>
  <si>
    <t>fermoar mouse-ul</t>
  </si>
  <si>
    <t>zips Mouse</t>
  </si>
  <si>
    <t>cremallera ratón</t>
  </si>
  <si>
    <t>ซิปเมาส์</t>
  </si>
  <si>
    <t>fermuar Fare</t>
  </si>
  <si>
    <t>Zipper chuột</t>
  </si>
  <si>
    <t>Eyed wizard</t>
  </si>
  <si>
    <t>眼精靈</t>
  </si>
  <si>
    <t>Eyed майстры</t>
  </si>
  <si>
    <t>Eyed магьосник</t>
  </si>
  <si>
    <t>eyed průvodce</t>
  </si>
  <si>
    <t>eyed tovenaar</t>
  </si>
  <si>
    <t>eyed velho</t>
  </si>
  <si>
    <t>assistant Eyed</t>
  </si>
  <si>
    <t>Eyed Assistent</t>
  </si>
  <si>
    <t>eyed οδηγό</t>
  </si>
  <si>
    <t>szemű varázsló</t>
  </si>
  <si>
    <t>penyihir bermata</t>
  </si>
  <si>
    <t>wizard Eyed</t>
  </si>
  <si>
    <t>Eyed czarodziej</t>
  </si>
  <si>
    <t>assistente de olhos</t>
  </si>
  <si>
    <t>Wizard eyed</t>
  </si>
  <si>
    <t>Eyed мастера</t>
  </si>
  <si>
    <t>eyed sprievodca</t>
  </si>
  <si>
    <t>asistente de ojos</t>
  </si>
  <si>
    <t>eyed guiden</t>
  </si>
  <si>
    <t>Gözlü sihirbazı</t>
  </si>
  <si>
    <t>Eyed майстра</t>
  </si>
  <si>
    <t>thuật sĩ Eyed</t>
  </si>
  <si>
    <t>Heavy Knight</t>
  </si>
  <si>
    <t>重騎士</t>
  </si>
  <si>
    <t>Тежка Knight</t>
  </si>
  <si>
    <t>zware Knight</t>
  </si>
  <si>
    <t>raskas Knight</t>
  </si>
  <si>
    <t>Chevalier lourd</t>
  </si>
  <si>
    <t>schwere Ritter</t>
  </si>
  <si>
    <t>βαριά Ιππότης</t>
  </si>
  <si>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</si>
  <si>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</si>
  <si>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</si>
  <si>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</si>
  <si>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</si>
  <si>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</si>
  <si>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</si>
  <si>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</si>
  <si>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</si>
  <si>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</si>
  <si>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</si>
  <si>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</si>
  <si>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</si>
  <si>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</si>
  <si>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t>精靈法師</t>
  </si>
  <si>
    <t>elf Mage</t>
  </si>
  <si>
    <t>Elfo Mago</t>
  </si>
  <si>
    <t>Elf Mago</t>
  </si>
  <si>
    <t>Elf Büyücü</t>
  </si>
  <si>
    <t>Fallen Angel statue</t>
  </si>
  <si>
    <t>墮落天使雕像</t>
  </si>
  <si>
    <t>Fallen статуя анёла</t>
  </si>
  <si>
    <t>Fallen Angel статуя</t>
  </si>
  <si>
    <t>Padlý anděl socha</t>
  </si>
  <si>
    <t>Fallen Angel standbeeld</t>
  </si>
  <si>
    <t>Fallen Angel patsas</t>
  </si>
  <si>
    <t>Statue Fallen Angel</t>
  </si>
  <si>
    <t>Fallen Angel Statue</t>
  </si>
  <si>
    <t>Fallen άγαλμα αγγέλου</t>
  </si>
  <si>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</si>
  <si>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</si>
  <si>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</si>
  <si>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</si>
  <si>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</si>
  <si>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</si>
  <si>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</si>
  <si>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</si>
  <si>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</si>
  <si>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</si>
  <si>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</si>
  <si>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t>Fallen Melek heykeli</t>
  </si>
  <si>
    <t>Moonlight ax</t>
  </si>
  <si>
    <t>月光斧</t>
  </si>
  <si>
    <t>Moonlight сякера</t>
  </si>
  <si>
    <t>Moonlight брадва</t>
  </si>
  <si>
    <t>Moonlight bijl</t>
  </si>
  <si>
    <t>kuutamo ax</t>
  </si>
  <si>
    <t>hache au clair de lune</t>
  </si>
  <si>
    <t>Moonlight τσεκούρι</t>
  </si>
  <si>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</si>
  <si>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</si>
  <si>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</si>
  <si>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</si>
  <si>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</si>
  <si>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</si>
  <si>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</si>
  <si>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</si>
  <si>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</si>
  <si>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</si>
  <si>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</si>
  <si>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</si>
  <si>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t>肯劍</t>
  </si>
  <si>
    <t>Кен Sword</t>
  </si>
  <si>
    <t>ken Sword</t>
  </si>
  <si>
    <t>Ken épée</t>
  </si>
  <si>
    <t>Ken Schwert</t>
  </si>
  <si>
    <t>ken Pedang</t>
  </si>
  <si>
    <t>Ken Pedang</t>
  </si>
  <si>
    <t>Ken Miecz</t>
  </si>
  <si>
    <t>Ken Espada</t>
  </si>
  <si>
    <t>Ken svärd</t>
  </si>
  <si>
    <t>เคนดาบ</t>
  </si>
  <si>
    <t>Ken Kılıç</t>
  </si>
  <si>
    <t>Frozen Night</t>
  </si>
  <si>
    <t>凍りついた夜</t>
  </si>
  <si>
    <t>冰凍之夜</t>
  </si>
  <si>
    <t>замарожаны Night</t>
  </si>
  <si>
    <t>Замразени Night</t>
  </si>
  <si>
    <t>bevroren Nacht</t>
  </si>
  <si>
    <t>jäädytetyt Night</t>
  </si>
  <si>
    <t>Frozen Nuit</t>
  </si>
  <si>
    <t>Gefrorene Nacht</t>
  </si>
  <si>
    <t>Κατεψυγμένα Νύχτα</t>
  </si>
  <si>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</si>
  <si>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</si>
  <si>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</si>
  <si>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</si>
  <si>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</si>
  <si>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</si>
  <si>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</si>
  <si>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</si>
  <si>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</si>
  <si>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</si>
  <si>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</si>
  <si>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</si>
  <si>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</si>
  <si>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</si>
  <si>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</si>
  <si>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t>靈魂磨床</t>
  </si>
  <si>
    <t>duše Grinder</t>
  </si>
  <si>
    <t>âme Grinder</t>
  </si>
  <si>
    <t>Seele Grinder</t>
  </si>
  <si>
    <t>Ψυχή Μύλος</t>
  </si>
  <si>
    <t>lélek Grinder</t>
  </si>
  <si>
    <t>jiwa Grinder</t>
  </si>
  <si>
    <t>anima Grinder</t>
  </si>
  <si>
    <t>dusza Grinder</t>
  </si>
  <si>
    <t>alma Grinder</t>
  </si>
  <si>
    <t>วิญญาณบด</t>
  </si>
  <si>
    <t>Ruh Öğütücü</t>
  </si>
  <si>
    <t>linh hồn Grinder</t>
  </si>
  <si>
    <t>Exotic weapons</t>
  </si>
  <si>
    <t>異種武器</t>
  </si>
  <si>
    <t>Экзатычныя віды зброі</t>
  </si>
  <si>
    <t>Екзотични оръжия</t>
  </si>
  <si>
    <t>exotické zbraně</t>
  </si>
  <si>
    <t>exotische wapens</t>
  </si>
  <si>
    <t>eksoottisia aseita</t>
  </si>
  <si>
    <t>armes exotiques</t>
  </si>
  <si>
    <t>exotische Waffen</t>
  </si>
  <si>
    <t>εξωτικά όπλα</t>
  </si>
  <si>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</si>
  <si>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</si>
  <si>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</si>
  <si>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</si>
  <si>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</si>
  <si>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</si>
  <si>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</si>
  <si>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</si>
  <si>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</si>
  <si>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</si>
  <si>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</si>
  <si>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</si>
  <si>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</si>
  <si>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</si>
  <si>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</si>
  <si>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t>клас Dagger</t>
  </si>
  <si>
    <t>Камата клас</t>
  </si>
  <si>
    <t>třída Dagger</t>
  </si>
  <si>
    <t>Dagger klasse</t>
  </si>
  <si>
    <t>Dagger luokka</t>
  </si>
  <si>
    <t>classe Dagger</t>
  </si>
  <si>
    <t>Dagger Klasse</t>
  </si>
  <si>
    <t>Dagger κατηγορία</t>
  </si>
  <si>
    <t>Dagger osztály</t>
  </si>
  <si>
    <t>kelas Dagger</t>
  </si>
  <si>
    <t>klasa dagger</t>
  </si>
  <si>
    <t>clasa Dagger</t>
  </si>
  <si>
    <t>класс Dagger</t>
  </si>
  <si>
    <t>trieda Dagger</t>
  </si>
  <si>
    <t>clase daga</t>
  </si>
  <si>
    <t>dolk klass</t>
  </si>
  <si>
    <t>ระดับกริช</t>
  </si>
  <si>
    <t>Hançer sınıfı</t>
  </si>
  <si>
    <t>lớp Dagger</t>
  </si>
  <si>
    <t>4 Glyph Sword</t>
  </si>
  <si>
    <t>4雕文劍</t>
  </si>
  <si>
    <t>4 Сімвал меча</t>
  </si>
  <si>
    <t>4 Glyph Меч</t>
  </si>
  <si>
    <t>4 Glyph meč</t>
  </si>
  <si>
    <t>4 Glyph miekka</t>
  </si>
  <si>
    <t>4 glyphes Epée</t>
  </si>
  <si>
    <t>4 Glyphe Schwert</t>
  </si>
  <si>
    <t>4 Glyph kard</t>
  </si>
  <si>
    <t>4 Glyph Pedang</t>
  </si>
  <si>
    <t>4 Glifo Sword</t>
  </si>
  <si>
    <t>4 Glif Miecz</t>
  </si>
  <si>
    <t>4 glifos Espada</t>
  </si>
  <si>
    <t>4 Символ меча</t>
  </si>
  <si>
    <t>4 Glyph Espada</t>
  </si>
  <si>
    <t>4 Glyph Svärd</t>
  </si>
  <si>
    <t>4 Kabartma Kılıç</t>
  </si>
  <si>
    <t>Birch Ax</t>
  </si>
  <si>
    <t>白樺斧</t>
  </si>
  <si>
    <t>樺木斧</t>
  </si>
  <si>
    <t>бяроза Ax</t>
  </si>
  <si>
    <t>Birch брадва</t>
  </si>
  <si>
    <t>koivu Ax</t>
  </si>
  <si>
    <t>Birch Axe</t>
  </si>
  <si>
    <t>Береза ​​Ax</t>
  </si>
  <si>
    <t>abedul Axe</t>
  </si>
  <si>
    <t>เบิร์ชขวาน</t>
  </si>
  <si>
    <t>береза ​​Ax</t>
  </si>
  <si>
    <t>Sword of the cherubim</t>
  </si>
  <si>
    <t>基路伯之劍</t>
  </si>
  <si>
    <t>меч херувімаў</t>
  </si>
  <si>
    <t>Мечът на херувимите</t>
  </si>
  <si>
    <t>Meč cherubim</t>
  </si>
  <si>
    <t>Sword of the cherubijnen</t>
  </si>
  <si>
    <t>Miekka Kerubien</t>
  </si>
  <si>
    <t>Épée du chérubin</t>
  </si>
  <si>
    <t>Schwert der Cherubim</t>
  </si>
  <si>
    <t>Σπαθί του χερουβείμ</t>
  </si>
  <si>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</si>
  <si>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</si>
  <si>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</si>
  <si>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</si>
  <si>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</si>
  <si>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</si>
  <si>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</si>
  <si>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</si>
  <si>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</si>
  <si>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</si>
  <si>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</si>
  <si>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</si>
  <si>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</si>
  <si>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</si>
  <si>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</si>
  <si>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</si>
  <si>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t>鋼之槌</t>
  </si>
  <si>
    <t>сталь Maul</t>
  </si>
  <si>
    <t>Steel Моул</t>
  </si>
  <si>
    <t>ocel Maul</t>
  </si>
  <si>
    <t>acier Maul</t>
  </si>
  <si>
    <t>Stahl Maul</t>
  </si>
  <si>
    <t>Χάλυβα Maul</t>
  </si>
  <si>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</si>
  <si>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</si>
  <si>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</si>
  <si>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</si>
  <si>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</si>
  <si>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</si>
  <si>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</si>
  <si>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</si>
  <si>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</si>
  <si>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</si>
  <si>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</si>
  <si>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</si>
  <si>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</si>
  <si>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t>光粒子炮</t>
  </si>
  <si>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</si>
  <si>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</si>
  <si>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</si>
  <si>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</si>
  <si>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</si>
  <si>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</si>
  <si>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</si>
  <si>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</si>
  <si>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</si>
  <si>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</si>
  <si>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</si>
  <si>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</si>
  <si>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</si>
  <si>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</si>
  <si>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</si>
  <si>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</si>
  <si>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</si>
  <si>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</si>
  <si>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</si>
  <si>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</si>
  <si>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</si>
  <si>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</si>
  <si>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</si>
  <si>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</si>
  <si>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t>藍色寶石手杖</t>
  </si>
  <si>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</si>
  <si>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</si>
  <si>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</si>
  <si>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</si>
  <si>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</si>
  <si>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</si>
  <si>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</si>
  <si>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</si>
  <si>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</si>
  <si>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</si>
  <si>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</si>
  <si>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</si>
  <si>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</si>
  <si>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</si>
  <si>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</si>
  <si>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</si>
  <si>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</si>
  <si>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</si>
  <si>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</si>
  <si>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</si>
  <si>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</si>
  <si>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</si>
  <si>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t>電源使用盾牌</t>
  </si>
  <si>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</si>
  <si>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</si>
  <si>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</si>
  <si>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</si>
  <si>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</si>
  <si>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</si>
  <si>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</si>
  <si>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</si>
  <si>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</si>
  <si>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</si>
  <si>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</si>
  <si>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</si>
  <si>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</si>
  <si>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</si>
  <si>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</si>
  <si>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</si>
  <si>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</si>
  <si>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</si>
  <si>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</si>
  <si>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</si>
  <si>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</si>
  <si>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</si>
  <si>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</si>
  <si>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</si>
  <si>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t>刀片弓</t>
  </si>
  <si>
    <t>ляза Лук</t>
  </si>
  <si>
    <t>blades Bow</t>
  </si>
  <si>
    <t>terät Bow</t>
  </si>
  <si>
    <t>lames Bow</t>
  </si>
  <si>
    <t>λεπίδες Bow</t>
  </si>
  <si>
    <t>lame Bow</t>
  </si>
  <si>
    <t>bilah Bow</t>
  </si>
  <si>
    <t>ostrza Bow</t>
  </si>
  <si>
    <t>Lame Bow</t>
  </si>
  <si>
    <t>Лезвия Лук</t>
  </si>
  <si>
    <t>cuchillas de arco</t>
  </si>
  <si>
    <t>ใบมีดโบว์</t>
  </si>
  <si>
    <t>bıçaklar Bow</t>
  </si>
  <si>
    <t>леза Лук</t>
  </si>
  <si>
    <t>Dagger warrior</t>
  </si>
  <si>
    <t>匕首戰士</t>
  </si>
  <si>
    <t>Dagger воін</t>
  </si>
  <si>
    <t>Камата воин</t>
  </si>
  <si>
    <t>Dagger bojovník</t>
  </si>
  <si>
    <t>Dagger krijger</t>
  </si>
  <si>
    <t>Dagger soturi</t>
  </si>
  <si>
    <t>guerrier poignard</t>
  </si>
  <si>
    <t>Dagger Krieger</t>
  </si>
  <si>
    <t>Dagger πολεμιστής</t>
  </si>
  <si>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</si>
  <si>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</si>
  <si>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</si>
  <si>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</si>
  <si>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</si>
  <si>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</si>
  <si>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</si>
  <si>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</si>
  <si>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</si>
  <si>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</si>
  <si>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</si>
  <si>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</si>
  <si>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</si>
  <si>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</si>
  <si>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BOSS increased damage</t>
  </si>
  <si>
    <t>Janmop increased damage</t>
  </si>
  <si>
    <t>Boss harm reduction</t>
  </si>
  <si>
    <t>ボス被害減少</t>
  </si>
  <si>
    <t>Janmop damage reduction</t>
  </si>
  <si>
    <t>ジャンモプ被害減少</t>
  </si>
  <si>
    <t>Power source Regeneration</t>
  </si>
  <si>
    <t>Replacement Regeneration</t>
  </si>
  <si>
    <t>交換回復量</t>
  </si>
  <si>
    <t>Level-up amount of recovery</t>
  </si>
  <si>
    <t>レベルアップ回復量</t>
  </si>
  <si>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</si>
  <si>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</si>
  <si>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</si>
  <si>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</si>
  <si>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</si>
  <si>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</si>
  <si>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</si>
  <si>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</si>
  <si>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</si>
  <si>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</si>
  <si>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</si>
  <si>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</si>
  <si>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</si>
  <si>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</si>
  <si>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</si>
  <si>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</si>
  <si>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</si>
  <si>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</si>
  <si>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</si>
  <si>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</si>
  <si>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</si>
  <si>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</si>
  <si>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</si>
  <si>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</si>
  <si>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</si>
  <si>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</si>
  <si>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</si>
  <si>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</si>
  <si>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</si>
  <si>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</si>
  <si>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</si>
  <si>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</si>
  <si>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</si>
  <si>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</si>
  <si>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</si>
  <si>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</si>
  <si>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</si>
  <si>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</si>
  <si>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</si>
  <si>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</si>
  <si>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</si>
  <si>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</si>
  <si>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</si>
  <si>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</si>
  <si>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</si>
  <si>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</si>
  <si>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</si>
  <si>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</si>
  <si>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</si>
  <si>
    <t>EquipName_StylizedSword</t>
  </si>
  <si>
    <t>뼈장식 골든 소드</t>
    <phoneticPr fontId="1" type="noConversion"/>
  </si>
  <si>
    <t>EquipUI_TransmuteOff</t>
    <phoneticPr fontId="1" type="noConversion"/>
  </si>
  <si>
    <t>옵션 변경 모드가 해제되었습니다</t>
    <phoneticPr fontId="1" type="noConversion"/>
  </si>
  <si>
    <t>EquipName_LowPolyHammer</t>
    <phoneticPr fontId="1" type="noConversion"/>
  </si>
  <si>
    <t>룬문자 해머</t>
    <phoneticPr fontId="1" type="noConversion"/>
  </si>
  <si>
    <t>캐릭터가 더욱 강해집니다.
험난한 아포칼립스에서 살아남으려면 파워레벨업은 필수입니다!</t>
    <phoneticPr fontId="1" type="noConversion"/>
  </si>
  <si>
    <t>EquipUI_CannotSelectMore</t>
    <phoneticPr fontId="1" type="noConversion"/>
  </si>
  <si>
    <t>더 이상 선택할 수 없습니다</t>
    <phoneticPr fontId="1" type="noConversion"/>
  </si>
  <si>
    <t>재료를 선택하여 주세요</t>
    <phoneticPr fontId="1" type="noConversion"/>
  </si>
  <si>
    <t>EquipName_SevenBroadSword</t>
  </si>
  <si>
    <t>루비 장식 아밍 소드</t>
    <phoneticPr fontId="1" type="noConversion"/>
  </si>
  <si>
    <t>EquipName_LowWeaponsShield</t>
  </si>
  <si>
    <t>EquipName_LowWeaponsDagger</t>
  </si>
  <si>
    <t>강철 원형 방패</t>
    <phoneticPr fontId="1" type="noConversion"/>
  </si>
  <si>
    <t>사파이어 대거</t>
    <phoneticPr fontId="1" type="noConversion"/>
  </si>
  <si>
    <t>Op_LevelUpHealAddRate</t>
    <phoneticPr fontId="1" type="noConversion"/>
  </si>
  <si>
    <t>GameUI_NowPp</t>
    <phoneticPr fontId="1" type="noConversion"/>
  </si>
  <si>
    <t>GameUI_OverPp</t>
    <phoneticPr fontId="1" type="noConversion"/>
  </si>
  <si>
    <t>GameUI_OverMax</t>
    <phoneticPr fontId="1" type="noConversion"/>
  </si>
  <si>
    <t>꺽쇠카운트</t>
    <phoneticPr fontId="1" type="noConversion"/>
  </si>
  <si>
    <t>중괄호카운트</t>
    <phoneticPr fontId="1" type="noConversion"/>
  </si>
  <si>
    <t>번역 연결</t>
    <phoneticPr fontId="1" type="noConversion"/>
  </si>
  <si>
    <t>기호변경</t>
    <phoneticPr fontId="1" type="noConversion"/>
  </si>
  <si>
    <t>되돌리기</t>
    <phoneticPr fontId="1" type="noConversion"/>
  </si>
  <si>
    <t>순서1</t>
    <phoneticPr fontId="1" type="noConversion"/>
  </si>
  <si>
    <t>순서2</t>
  </si>
  <si>
    <t>순서3</t>
  </si>
  <si>
    <t>순서4</t>
  </si>
  <si>
    <t>순서5</t>
  </si>
  <si>
    <t>순서6</t>
  </si>
  <si>
    <t>순서7</t>
  </si>
  <si>
    <t>순서8</t>
  </si>
  <si>
    <t>순서9</t>
  </si>
  <si>
    <t>순서10</t>
  </si>
  <si>
    <t>순서11</t>
  </si>
  <si>
    <t>순서12</t>
  </si>
  <si>
    <t>순서13</t>
  </si>
  <si>
    <t>순서14</t>
  </si>
  <si>
    <t>순서15</t>
  </si>
  <si>
    <t>순서16</t>
  </si>
  <si>
    <t>순서17</t>
  </si>
  <si>
    <t>순서18</t>
  </si>
  <si>
    <t>순서19</t>
  </si>
  <si>
    <t>순서20</t>
  </si>
  <si>
    <t>인덱스1</t>
    <phoneticPr fontId="1" type="noConversion"/>
  </si>
  <si>
    <t>인덱스2</t>
  </si>
  <si>
    <t>인덱스3</t>
  </si>
  <si>
    <t>인덱스4</t>
  </si>
  <si>
    <t>인덱스5</t>
  </si>
  <si>
    <t>인덱스6</t>
  </si>
  <si>
    <t>인덱스7</t>
  </si>
  <si>
    <t>인덱스8</t>
  </si>
  <si>
    <t>인덱스9</t>
  </si>
  <si>
    <t>인덱스10</t>
  </si>
  <si>
    <t>인덱스11</t>
  </si>
  <si>
    <t>인덱스12</t>
  </si>
  <si>
    <t>인덱스13</t>
  </si>
  <si>
    <t>인덱스14</t>
  </si>
  <si>
    <t>인덱스15</t>
  </si>
  <si>
    <t>인덱스16</t>
  </si>
  <si>
    <t>인덱스17</t>
  </si>
  <si>
    <t>인덱스18</t>
  </si>
  <si>
    <t>인덱스19</t>
  </si>
  <si>
    <t>인덱스20</t>
  </si>
  <si>
    <t>기호순번</t>
    <phoneticPr fontId="1" type="noConversion"/>
  </si>
  <si>
    <t>변경</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</si>
  <si>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</si>
  <si>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</si>
  <si>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</si>
  <si>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</si>
  <si>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</si>
  <si>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</si>
  <si>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</si>
  <si>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</si>
  <si>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</si>
  <si>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</si>
  <si>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</si>
  <si>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</si>
  <si>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</si>
  <si>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</si>
  <si>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</si>
  <si>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</si>
  <si>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</si>
  <si>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</si>
  <si>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</si>
  <si>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</si>
  <si>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The connection to the server is not smooth._x000D_
_x000D_
Restart the program.</t>
  </si>
  <si>
    <t>Chapter {0} to obtain a tension not less than the</t>
  </si>
  <si>
    <t>After the chapter {0} can clear entry</t>
  </si>
  <si>
    <t>Over at Max PP status is converted to additional damage of a character._x000D_
_x000D_
Attack + {0}%</t>
  </si>
  <si>
    <t>PP Status: {0}</t>
  </si>
  <si>
    <t>Over PP: {0}</t>
  </si>
  <si>
    <t>The character is even stronger._x000D_
_x000D_
To survive in the harsh Apocalypse is the power level up is a must!</t>
  </si>
  <si>
    <t>To break through the limits of the power level to be able to grow higher._x000D_
_x000D_
Will realize a special ability for each exceeded every limit.</t>
  </si>
  <si>
    <t>You can then level nine teams achieved in the research menu</t>
  </si>
  <si>
    <t>You can not select more</t>
  </si>
  <si>
    <t>[Options Change] material selection</t>
  </si>
  <si>
    <t>The remaining number 0</t>
  </si>
  <si>
    <t>Enhanced levels can be up to previous {0}</t>
  </si>
  <si>
    <t>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t>
  </si>
  <si>
    <t>The enhanced mode has been previously released</t>
  </si>
  <si>
    <t>The main option polishing</t>
  </si>
  <si>
    <t>The main options to complete polishing</t>
  </si>
  <si>
    <t>Random option polishing</t>
  </si>
  <si>
    <t>Random option, complete polishing</t>
  </si>
  <si>
    <t>Refined the equipment to ensure the best conditions._x000D_
_x000D_
Selected once per abrasive materials and have the same range of polishing each material.</t>
  </si>
  <si>
    <t>The remaining equipment will be returned with gold to reach the maximum polishing</t>
  </si>
  <si>
    <t>Change options</t>
  </si>
  <si>
    <t>Change options for completing</t>
  </si>
  <si>
    <t>The option to change mode has been released</t>
  </si>
  <si>
    <t>Consuming option to change the number to change the random one option at random._x000D_
_x000D_
You can get one of the other options except the current options.</t>
  </si>
  <si>
    <t>[Go No Effect]</t>
  </si>
  <si>
    <t>The stars and the sun and the moon</t>
  </si>
  <si>
    <t>Gold decorative sword</t>
  </si>
  <si>
    <t>Bone Decoration Golden Sword</t>
  </si>
  <si>
    <t>Runic Hammer</t>
  </si>
  <si>
    <t>Arming Sword decorated with rubies</t>
  </si>
  <si>
    <t>Steel Round Shield</t>
  </si>
  <si>
    <t>Sapphire Dagger</t>
  </si>
  <si>
    <t>&lt;color=#00A800&gt;Jewelry&lt;/color&gt; is used to purchase a box, special items from the store._x000D_
_x000D_
Obtaining bail from the daily quests box, or buy from your store!</t>
  </si>
  <si>
    <t>&lt;color=#DE7710&gt;Gold&lt;/color&gt; is used for character upgrades._x000D_
_x000D_
Killed an enemy or open the box, you can earn gold!</t>
  </si>
  <si>
    <t>Lv. &lt;size=30&gt;{0}&lt;/size&gt;</t>
  </si>
  <si>
    <t>CHAPTER &lt;size=46&gt;{0}&lt;/size&gt;</t>
  </si>
  <si>
    <t>&lt;color=#E0E0E0&gt;POWER&lt;/color&gt; &lt;size=17&gt;{0}&lt;/size&gt;</t>
  </si>
  <si>
    <t>Clear when &lt;color=#80FF80&gt;Kip Series&lt;/color&gt; joined</t>
  </si>
  <si>
    <t>&lt;color=#80FF80&gt;Kip Series&lt;/color&gt; join!</t>
  </si>
  <si>
    <t>Clear when &lt;color=#80FF80&gt;bikbaet Succubus&lt;/color&gt; joined</t>
  </si>
  <si>
    <t>&lt;color=#80FF80&gt;Bikbaet Succubus&lt;/color&gt; join!</t>
  </si>
  <si>
    <t>&lt;color=#808080&gt;Obtaining US];</t>
  </si>
  <si>
    <t>&lt;color=#808080&gt;Completed&lt;/color&gt;</t>
  </si>
  <si>
    <t>&lt;color=#808080&gt;Failed to challenge switch to Chaos Mode]</t>
  </si>
  <si>
    <t>Gyeolryu who was unstable factors affect the horsepower flow of Stone gate to the magical fusion energy; called for the destruction of the world explode._x000D_
_x000D_
To revert to destabilize the Stone Gate will burn your &lt;color=#008000&gt;5 doses of energy].</t>
  </si>
  <si>
    <t>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t>
  </si>
  <si>
    <t>&lt;color=#FFFF60&gt;Conductive Mode] converted to</t>
  </si>
  <si>
    <t>It was reduced to &lt;color=#80FF80&gt;Get compensation];</t>
  </si>
  <si>
    <t>&lt;color=#FFC080&gt;LIMIT BREAK &lt;size=20&gt;{0}&lt;/size&gt;&lt;/color&gt;</t>
  </si>
  <si>
    <t>POWER LEVEL &lt;size=20&gt;{0}&lt;/size&gt;</t>
  </si>
  <si>
    <t>POWER LEVEL &lt;size=20&gt;{0}&lt;/size&gt; / &lt;color=#FFC080&gt;{1}&lt;/color&gt;</t>
  </si>
  <si>
    <t>&lt;color=#FF8080&gt;material&lt;/color&gt;</t>
  </si>
  <si>
    <t>&lt;color=#00FFC0&gt;Strengthening Previous] material selection</t>
  </si>
  <si>
    <t>&lt;color=#00FFC0&gt;Main] option polishing material selection</t>
  </si>
  <si>
    <t>&lt;color=#00FFC0&gt;Strengthening Previous]</t>
  </si>
  <si>
    <t>&lt;color=#808080&gt;Strengthening Previous]</t>
  </si>
  <si>
    <t>&lt;color=#00FFC0&gt;Change options&lt;/color&gt;</t>
  </si>
  <si>
    <t>&lt;color=#808080&gt;Change options&lt;/color&gt;</t>
  </si>
  <si>
    <t>&lt;color=#808080&gt;The remaining number :&lt;/color&gt;</t>
  </si>
  <si>
    <t>&lt;color=#808080&gt;{0}&lt;/color&gt;</t>
  </si>
  <si>
    <t>&lt;color=#FF8080&gt;Same equipment&lt;/color&gt; has been selected as the material._x000D_
_x000D_
Would you like to continue?</t>
  </si>
  <si>
    <t>&lt;color=#FF8080&gt;Type of equipment, such as a class&lt;/color&gt; has been selected as the material._x000D_
_x000D_
Would you like to continue?</t>
  </si>
  <si>
    <t>&lt;color=#FF8080&gt;Equipment in its class&lt;/color&gt; has been selected as the material._x000D_
_x000D_
Would you like to continue?</t>
  </si>
  <si>
    <t>&lt;color=#FF8080&gt;Equipment of higher grade&lt;/color&gt; has been selected as the material._x000D_
_x000D_
Would you like to continue?</t>
  </si>
  <si>
    <t>&lt;color=#FFC080&gt;Nohiteu&lt;/color&gt; clear compensation</t>
  </si>
  <si>
    <t>&lt;color=#FFC080&gt;Nohiteu&lt;/color&gt; Battle Pack</t>
  </si>
  <si>
    <t>&lt;color=#FFC080&gt;Greater&lt;/color&gt; Attack</t>
  </si>
  <si>
    <t>&lt;color=#FFC080&gt;Power of the Savior;</t>
  </si>
  <si>
    <t>&lt;color=#FFC080&gt;Song of the Flame&lt;/color&gt;</t>
  </si>
  <si>
    <t>&lt;color=#FFC080&gt;Major]; Damage</t>
  </si>
  <si>
    <t>&lt;color=#FFC080&gt;Greater&lt;/color&gt; Attack Speed</t>
  </si>
  <si>
    <t>&lt;color=#FFC080&gt;Agility fielder];</t>
  </si>
  <si>
    <t>&lt;color=#FFC080&gt;Superior&lt;/color&gt; Attack Speed</t>
  </si>
  <si>
    <t>&lt;color=#FFC080&gt;Greater&lt;/color&gt; Critical Attack</t>
  </si>
  <si>
    <t>&lt;color=#FFC080&gt;Superior&lt;/color&gt; Critical Attack</t>
  </si>
  <si>
    <t>&lt;color=#FFC080&gt;Greater&lt;/color&gt; maximum strength</t>
  </si>
  <si>
    <t>&lt;color=#FFC080&gt;Superior&lt;/color&gt; maximum strength</t>
  </si>
  <si>
    <t>&lt;color=#FFC080&gt;Greater&lt;/color&gt; Projectile Damage Reduction</t>
  </si>
  <si>
    <t>&lt;color=#FFC080&gt;Greater&lt;/color&gt; reduces melee damage</t>
  </si>
  <si>
    <t>&lt;color=#FFC080&gt;Greater&lt;/color&gt; Collision Damage Reduction</t>
  </si>
  <si>
    <t>&lt;color=#FFC080&gt;Greater&lt;/color&gt; Trap Damage Reduction</t>
  </si>
  <si>
    <t>&lt;color=#FFC080&gt;Battered resistance];</t>
  </si>
  <si>
    <t>&lt;color=#FFC080&gt;Ganggonggyeok defense];</t>
  </si>
  <si>
    <t>&lt;color=#FFC080&gt;Greater&lt;/color&gt; gold increased acquisition capacity</t>
  </si>
  <si>
    <t>&lt;color=#FFC080&gt;Greater&lt;/color&gt; increases the probability items</t>
  </si>
  <si>
    <t>&lt;color=#FFC080&gt;Greater&lt;/color&gt; recovered beads Chance</t>
  </si>
  <si>
    <t>&lt;color=#FFC080&gt;Shot through monster];</t>
  </si>
  <si>
    <t>&lt;color=#FFC080&gt;Chain Shot&lt;/color&gt;</t>
  </si>
  <si>
    <t>&lt;color=#FFC080&gt;Wall reflections shot&lt;/color&gt;</t>
  </si>
  <si>
    <t>&lt;color=#FFC080&gt;Anterior shots&lt;/color&gt;</t>
  </si>
  <si>
    <t>&lt;color=#FFC080&gt;Diagonal shot&lt;/color&gt;</t>
  </si>
  <si>
    <t>&lt;color=#FFC080&gt;BOOK shot];</t>
  </si>
  <si>
    <t>&lt;color=#FFC080&gt;Rear shot];</t>
  </si>
  <si>
    <t>&lt;color=#FFC080&gt;Repeated attacks&lt;/color&gt;</t>
  </si>
  <si>
    <t>&lt;color=#FFC080&gt;Greater&lt;/color&gt; Kill monsters during recovery</t>
  </si>
  <si>
    <t>&lt;color=#FFC080&gt;Greater] normally encountered during_x000D_
Increased Attack Speed</t>
  </si>
  <si>
    <t>&lt;color=#FFC080&gt;Greater&lt;/color&gt; vampire attack</t>
  </si>
  <si>
    <t>&lt;color=#FFC080&gt;HP hit during regeneration&lt;/color&gt;</t>
  </si>
  <si>
    <t>&lt;color=#FFC080&gt;Greater&lt;/color&gt; hit upon reflection</t>
  </si>
  <si>
    <t>&lt;color=#FFC080&gt;Greater&lt;/color&gt; lower HP_x000D_
Damage Increase</t>
  </si>
  <si>
    <t>&lt;color=#FFC080&gt;Greater&lt;/color&gt; lower enemy HP_x000D_
Increases critical strike damage</t>
  </si>
  <si>
    <t>&lt;color=#FFC080&gt;Greater&lt;/color&gt; died instantly Chance</t>
  </si>
  <si>
    <t>&lt;color=#FFC080&gt;Greater&lt;/color&gt; the will of the Immortal</t>
  </si>
  <si>
    <t>&lt;color=#FFC080&gt;Ever encountered during restoration zone&lt;/color&gt;</t>
  </si>
  <si>
    <t>&lt;color=#FFC080&gt;Hit upon_x000D_
Increase the moving speed];</t>
  </si>
  <si>
    <t>&lt;color=#FFC080&gt;Kiel City_x000D_
Increase the moving speed];</t>
  </si>
  <si>
    <t>&lt;color=#FFC080&gt;Installation of the move&lt;/color&gt;</t>
  </si>
  <si>
    <t>&lt;color=#FFC080&gt;Greater&lt;/color&gt; reduces projectile speed</t>
  </si>
  <si>
    <t>&lt;color=#FFC080&gt;Transition Effect Monster&lt;/color&gt;</t>
  </si>
  <si>
    <t>&lt;color=#FFC080&gt;Shield Summon&lt;/color&gt;</t>
  </si>
  <si>
    <t>&lt;color=#FFC080&gt;Greater&lt;/color&gt; Bind attacks Palace gauge</t>
  </si>
  <si>
    <t>&lt;color=#FFC080&gt;Gauge arch back, pay];</t>
  </si>
  <si>
    <t>&lt;size=16&gt;&lt;color=#DE7100&gt;Five-pronged storm&lt;/color&gt;&lt;/size&gt;_x000D_
_x000D_
It creates a mess to derive a magical five-pronged.</t>
  </si>
  <si>
    <t>&lt;size=16&gt;&lt;color=#DE7100&gt;Digital conversion&lt;/color&gt;&lt;/size&gt;_x000D_
_x000D_
Extinguishes to decompose around the bullet atomically</t>
  </si>
  <si>
    <t>&lt;size=16&gt;&lt;color=#DE7100&gt;Wrath of Nature&lt;/color&gt;&lt;/size&gt;_x000D_
_x000D_
Causing a natural disaster drop meteorites</t>
  </si>
  <si>
    <t>&lt;size=16&gt;&lt;color=#DE7100&gt;Particle barrier created&lt;/color&gt;&lt;/size&gt;_x000D_
_x000D_
It creates a barrier between their enemies</t>
  </si>
  <si>
    <t>&lt;color=#FF0000&gt;{0}&lt;/color&gt; &lt;color=#FF0000&gt;Damage Damage {1} times&lt;/color&gt; of the character series</t>
  </si>
  <si>
    <t>A ghostly aura of the dungeon &lt;color=#FF0000&gt;{0}&lt;/color&gt; family will suffer &lt;color=#FF0000&gt;more damage&lt;/color&gt;</t>
  </si>
  <si>
    <t>&lt;color=#FF0000&gt;{0}] or [{1}&lt;/color&gt; &lt;color=#FF0000&gt;Damage Damage {2} times&lt;/color&gt; of the character series</t>
  </si>
  <si>
    <t>&lt;color=#FF0000&gt;{0}&lt;/color&gt;, &lt;color=#FF0000&gt;{1}&lt;/color&gt; &lt;color=#FF0000&gt;Damage Damage {2} times&lt;/color&gt; of the character series</t>
  </si>
  <si>
    <t>A ghostly aura of the dungeon &lt;color=#FF0000&gt;{0}&lt;/color&gt;, &lt;color=#FF0000&gt;{1}&lt;/color&gt; family will suffer &lt;color=#FF0000&gt;more damage&lt;/color&gt;</t>
  </si>
  <si>
    <t>&lt;color=#FF0000&gt;{0}&lt;/color&gt;, &lt;color=#FF0000&gt;{1}&lt;/color&gt;, &lt;color=#FF0000&gt;{2}&lt;/color&gt;, &lt;color=#FF0000&gt;{3}&lt;/color&gt; series of &lt;color=#FF0000&gt;{4} series&lt;/color&gt; &lt;color=#FF0000&gt;Damage Damage {5} of character ship&lt;/color&gt;</t>
  </si>
  <si>
    <t>The connection with the server is not smooth.
The app will be restarted.</t>
    <phoneticPr fontId="1" type="noConversion"/>
  </si>
  <si>
    <t>The connection with the server is not smooth. Do you want to retry?
If you cancel, you will lose your progress and restart the app.</t>
    <phoneticPr fontId="1" type="noConversion"/>
  </si>
  <si>
    <t>이후 진행을 위해서는 {0} 의 데이터 다운로드가 필요합니다. 데이터 환경에 따라 통신사 요금이 부과될 수 있습니다.
다운로드를 진행하시겠습니까?</t>
    <phoneticPr fontId="1" type="noConversion"/>
  </si>
  <si>
    <t>{0} of data download is required to continue playing. Depending on the data environment, carrier charges may apply.
Would you like to proceed with the download?</t>
    <phoneticPr fontId="1" type="noConversion"/>
  </si>
  <si>
    <t>On server maintenance</t>
    <phoneticPr fontId="1" type="noConversion"/>
  </si>
  <si>
    <t>서버 점검 중입니다</t>
    <phoneticPr fontId="1" type="noConversion"/>
  </si>
  <si>
    <t>We are in the middle of an emergency inspection because an issue has occurred.
It will take up to 4 hours. We apologize for the inconvenience.</t>
    <phoneticPr fontId="1" type="noConversion"/>
  </si>
  <si>
    <t>Withdrawal of subscription is possible within 7 days from the date of purchase (however, withdrawal of subscription is restricted when items are posted or used)
Cancellation is possible when paying for underage names without consent from legal representatives.</t>
    <phoneticPr fontId="1" type="noConversion"/>
  </si>
  <si>
    <t>&lt;color=#00A800&gt;Gem&lt;/color&gt; is used to purchase boxes and special items from the shop.
Get Gems from the daily quest box or buy them from the shop!</t>
    <phoneticPr fontId="1" type="noConversion"/>
  </si>
  <si>
    <t>You cannot gain gold and items you got til now.
Are you sure to quit the battle?</t>
    <phoneticPr fontId="1" type="noConversion"/>
  </si>
  <si>
    <t>Are you sure to quit the game?</t>
    <phoneticPr fontId="1" type="noConversion"/>
  </si>
  <si>
    <t>Stance during &lt;color=#FF8080&gt;5 energy&lt;/color&gt; is required._x000D_
_x000D_
Would you like to fill?_x000D_
&lt;color=#80FF80&gt;+30 energy];</t>
    <phoneticPr fontId="1" type="noConversion"/>
  </si>
  <si>
    <t>You need &lt;color=#FF8080&gt;5 Energy&lt;/color&gt; when entering.
Would you like to charge it?
&lt;color=#80FF80&gt;+30 Energy&lt;/color&gt;</t>
    <phoneticPr fontId="1" type="noConversion"/>
  </si>
  <si>
    <t>Available after completing the training chapter</t>
    <phoneticPr fontId="1" type="noConversion"/>
  </si>
  <si>
    <t>Available after the download</t>
    <phoneticPr fontId="1" type="noConversion"/>
  </si>
  <si>
    <t>No equipment available to select</t>
    <phoneticPr fontId="1" type="noConversion"/>
  </si>
  <si>
    <t>Are you sure to change the language?</t>
    <phoneticPr fontId="1" type="noConversion"/>
  </si>
  <si>
    <t>There is no equipment to change</t>
    <phoneticPr fontId="1" type="noConversion"/>
  </si>
  <si>
    <t>현재 캐릭터의 파워레벨이 부족합니다.
캐릭터를 변경하시겠습니까?</t>
    <phoneticPr fontId="1" type="noConversion"/>
  </si>
  <si>
    <t>더 적합한 추천 캐릭터가 있습니다.
캐릭터를 변경하시겠습니까?</t>
    <phoneticPr fontId="1" type="noConversion"/>
  </si>
  <si>
    <t>파워레벨이 너무 높아 보상이 제한됩니다.
캐릭터를 변경하시겠습니까?</t>
    <phoneticPr fontId="1" type="noConversion"/>
  </si>
  <si>
    <t>The current character's Power Level is not enough.
Would you want to change the character?</t>
    <phoneticPr fontId="1" type="noConversion"/>
  </si>
  <si>
    <t>Gate Stone is unstable so you cannot move to a designated location, but can move at random. You can challenge the normal chapter by filling in 5 times and stabilizing it.</t>
    <phoneticPr fontId="1" type="noConversion"/>
  </si>
  <si>
    <t>The character being played right now</t>
    <phoneticPr fontId="1" type="noConversion"/>
  </si>
  <si>
    <t>&lt;color=#80FF80&gt;Keep Series&lt;/color&gt; will join when clear</t>
    <phoneticPr fontId="1" type="noConversion"/>
  </si>
  <si>
    <t>&lt;color=#80FF80&gt;Keep Series&lt;/color&gt; has joined!</t>
    <phoneticPr fontId="1" type="noConversion"/>
  </si>
  <si>
    <t>Rewards are limited due to too high Power Level</t>
    <phoneticPr fontId="1" type="noConversion"/>
  </si>
  <si>
    <t>There are more suitable recommended characters.
Would you want to change the character?</t>
    <phoneticPr fontId="1" type="noConversion"/>
  </si>
  <si>
    <t>Unable to log in for a period of time because abnormal play has been observed.</t>
    <phoneticPr fontId="1" type="noConversion"/>
  </si>
  <si>
    <t>&lt;color=#DE7710&gt;Gold&lt;/color&gt; is used for character upgrades.
You can kill enemies or open boxes to obtain gold!</t>
    <phoneticPr fontId="1" type="noConversion"/>
  </si>
  <si>
    <t>Grown to the highest level!</t>
    <phoneticPr fontId="1" type="noConversion"/>
  </si>
  <si>
    <t>Rewards are limited due to too high Power Level.
Would you want to change the character?</t>
    <phoneticPr fontId="1" type="noConversion"/>
  </si>
  <si>
    <t>Already joined the battle and cannot recover</t>
    <phoneticPr fontId="1" type="noConversion"/>
  </si>
  <si>
    <t>&lt;color=#80FF80&gt;BigBatSuccubus&lt;/color&gt; will join when clear</t>
    <phoneticPr fontId="1" type="noConversion"/>
  </si>
  <si>
    <t>&lt;color=#80FF80&gt;BigBatSuccubus&lt;/color&gt; has joined!</t>
    <phoneticPr fontId="1" type="noConversion"/>
  </si>
  <si>
    <t>&lt;color=#808080&gt;Completed&lt;/color&gt;</t>
    <phoneticPr fontId="1" type="noConversion"/>
  </si>
  <si>
    <t>&lt;color=#808080&gt;Switched to Chaos Mode because of failing in the challenge&lt;/color&gt;</t>
    <phoneticPr fontId="1" type="noConversion"/>
  </si>
  <si>
    <t>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t>
    <phoneticPr fontId="1" type="noConversion"/>
  </si>
  <si>
    <t>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</si>
  <si>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You have to enter as Keep Series for the time being.</t>
    <phoneticPr fontId="1" type="noConversion"/>
  </si>
  <si>
    <t>You cannot challenge yet as it's not open</t>
    <phoneticPr fontId="1" type="noConversion"/>
  </si>
  <si>
    <t>Chaos Mode is only available since Challenge Mode is in preparation for updates.
Please look forward to updates coming soon!</t>
    <phoneticPr fontId="1" type="noConversion"/>
  </si>
  <si>
    <t>Entering as Chaos Mode since Challenge Mode is waiting for updates</t>
    <phoneticPr fontId="1" type="noConversion"/>
  </si>
  <si>
    <t>{0:N0}/{1:N0}</t>
  </si>
  <si>
    <t>Available to enter after clearing chapter {0}</t>
    <phoneticPr fontId="1" type="noConversion"/>
  </si>
  <si>
    <t>Seals cannot be obtained in chapter {0} or less</t>
    <phoneticPr fontId="1" type="noConversion"/>
  </si>
  <si>
    <t>You cannot go back to the training chapter</t>
    <phoneticPr fontId="1" type="noConversion"/>
  </si>
  <si>
    <t>By Upgrade</t>
    <phoneticPr fontId="1" type="noConversion"/>
  </si>
  <si>
    <t>By Power Level</t>
    <phoneticPr fontId="1" type="noConversion"/>
  </si>
  <si>
    <t>By Power Level Descending</t>
    <phoneticPr fontId="1" type="noConversion"/>
  </si>
  <si>
    <t>You have to enter as Keep Series until you clear chapter 1</t>
    <phoneticPr fontId="1" type="noConversion"/>
  </si>
  <si>
    <t>Already set as the representative character</t>
    <phoneticPr fontId="1" type="noConversion"/>
  </si>
  <si>
    <t>Set as the representative character!</t>
    <phoneticPr fontId="1" type="noConversion"/>
  </si>
  <si>
    <t>A character not yet joined</t>
    <phoneticPr fontId="1" type="noConversion"/>
  </si>
  <si>
    <t>Crack of Spacetime occurred</t>
    <phoneticPr fontId="1" type="noConversion"/>
  </si>
  <si>
    <t>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t>
    <phoneticPr fontId="1" type="noConversion"/>
  </si>
  <si>
    <t>The &lt;color=#FFFF80&gt;device&lt;/color&gt; has obtained? The equipment in the &lt;color=#80C0FF&gt;room of the space-time&lt;/color&gt; to [Mounting strengthen the ability of all team members&lt;/color&gt; can._x000D_
_x000D_
Defeat the monster, please obtain the equipment.</t>
    <phoneticPr fontId="1" type="noConversion"/>
  </si>
  <si>
    <t>You've got &lt;color=#FFFF80&gt;equipment&lt;/color&gt;! Equipment can be equipped in &lt;color=#80C0FF&gt;Room of Spacetime&lt;/color&gt; to &lt;color=#FFFF80&gt;enhance the capabilities of all team members&lt;/color&gt;.
Defeat the monsters and obtain equipment.</t>
    <phoneticPr fontId="1" type="noConversion"/>
  </si>
  <si>
    <t>Gate Stone Destabilization</t>
    <phoneticPr fontId="1" type="noConversion"/>
  </si>
  <si>
    <t>Haejyeoseo Stone Gate is unstable &lt;color=#80C0FF&gt;Chaos Mode] is started._x000D_
_x000D_
&lt;color=#80C0FF&gt;Chaos Mode - allows you to've fought so far &lt;color=#FFFF80&gt;random enemies&lt;/color&gt; emerged and &lt;color=#FFFF80&gt;freely] to replace a character.</t>
    <phoneticPr fontId="1" type="noConversion"/>
  </si>
  <si>
    <t>&lt;color=#FFFF80&gt;POWER&lt;/color&gt;</t>
    <phoneticPr fontId="1" type="noConversion"/>
  </si>
  <si>
    <t>Gate Stone becomes unstable, so &lt;color=#80C0FF&gt;Chaos Mode&lt;/color&gt; starts.
In &lt;color=#80C0FF&gt;Chaos Mode&lt;/color&gt;, enemies that have been fighting &lt;color=#FFFF80&gt;so far appear randomly&lt;/color&gt; and you can &lt;color=#FFFF80&gt;freely swap characters&lt;/color&gt;.</t>
    <phoneticPr fontId="1" type="noConversion"/>
  </si>
  <si>
    <t>Gate Stone Stabilization</t>
    <phoneticPr fontId="1" type="noConversion"/>
  </si>
  <si>
    <t>Choose how to use the stabilized energy</t>
    <phoneticPr fontId="1" type="noConversion"/>
  </si>
  <si>
    <t>Converting to &lt;color=#FFFF60&gt;Challenge Mode&lt;/color&gt;</t>
    <phoneticPr fontId="1" type="noConversion"/>
  </si>
  <si>
    <t>&lt;color=#80FF80&gt;Getting rewards&lt;/color&gt; by giving back</t>
    <phoneticPr fontId="1" type="noConversion"/>
  </si>
  <si>
    <t>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phoneticPr fontId="1" type="noConversion"/>
  </si>
  <si>
    <t>영어덮기</t>
    <phoneticPr fontId="1" type="noConversion"/>
  </si>
  <si>
    <t>영어 최종</t>
    <phoneticPr fontId="1" type="noConversion"/>
  </si>
  <si>
    <t>CHARACTER SWAP</t>
    <phoneticPr fontId="1" type="noConversion"/>
  </si>
  <si>
    <t>You need the character's Power Points to raise the Power Level.
Get the character's Power Points from boxes.</t>
    <phoneticPr fontId="1" type="noConversion"/>
  </si>
  <si>
    <t>You need the same character to break the limit.
Get Origin of the character from boxes.</t>
    <phoneticPr fontId="1" type="noConversion"/>
  </si>
  <si>
    <t>오버맥스 상태에서 PP는 캐릭터의 추가 공격력으로 환산됩니다.
공격 +{0}%</t>
    <phoneticPr fontId="1" type="noConversion"/>
  </si>
  <si>
    <t>In the Overmax state, Power Points are converted as the character's additional attack power.
Attack + {0}%</t>
    <phoneticPr fontId="1" type="noConversion"/>
  </si>
  <si>
    <t>Power Points: {0}</t>
    <phoneticPr fontId="1" type="noConversion"/>
  </si>
  <si>
    <t>Over PPs: {0}</t>
    <phoneticPr fontId="1" type="noConversion"/>
  </si>
  <si>
    <t>PP 현황 : {0}</t>
    <phoneticPr fontId="1" type="noConversion"/>
  </si>
  <si>
    <t>Over PP : {0}</t>
    <phoneticPr fontId="1" type="noConversion"/>
  </si>
  <si>
    <t>The character becomes stronger.
Power Level Up is essential to survive the rough Apocalypse!</t>
    <phoneticPr fontId="1" type="noConversion"/>
  </si>
  <si>
    <t>It breaks the limit of Power Level and allows the character to grow higher.
Characters realize a special ability at every Limit Break.</t>
    <phoneticPr fontId="1" type="noConversion"/>
  </si>
  <si>
    <t>The equipment has been locked</t>
    <phoneticPr fontId="1" type="noConversion"/>
  </si>
  <si>
    <t>The equipment has been unlocked</t>
    <phoneticPr fontId="1" type="noConversion"/>
  </si>
  <si>
    <t>Available after reaching Team Level 9 in Research menu</t>
    <phoneticPr fontId="1" type="noConversion"/>
  </si>
  <si>
    <t>The info window reappears when you tap on the equipment</t>
    <phoneticPr fontId="1" type="noConversion"/>
  </si>
  <si>
    <t>&lt;color=#FF8080&gt;Material&lt;/color&gt;</t>
    <phoneticPr fontId="1" type="noConversion"/>
  </si>
  <si>
    <t>No Upgrade materials</t>
    <phoneticPr fontId="1" type="noConversion"/>
  </si>
  <si>
    <t>Select materials</t>
    <phoneticPr fontId="1" type="noConversion"/>
  </si>
  <si>
    <t>AUTO
SELECT</t>
    <phoneticPr fontId="1" type="noConversion"/>
  </si>
  <si>
    <t>Left Counts:</t>
    <phoneticPr fontId="1" type="noConversion"/>
  </si>
  <si>
    <t>&lt;color=#00FFC0&gt;Change Properties&lt;/color&gt;</t>
    <phoneticPr fontId="1" type="noConversion"/>
  </si>
  <si>
    <t>&lt;color=#808080&gt;Change Properties&lt;/color&gt;</t>
    <phoneticPr fontId="1" type="noConversion"/>
  </si>
  <si>
    <t>&lt;color=#808080&gt;Left Counts:&lt;/color&gt;</t>
    <phoneticPr fontId="1" type="noConversion"/>
  </si>
  <si>
    <t>Remaining Counts:</t>
    <phoneticPr fontId="1" type="noConversion"/>
  </si>
  <si>
    <t>You cannot select anymore</t>
    <phoneticPr fontId="1" type="noConversion"/>
  </si>
  <si>
    <t>Upgraded to the highest level!</t>
    <phoneticPr fontId="1" type="noConversion"/>
  </si>
  <si>
    <t>Refined to the best level!</t>
    <phoneticPr fontId="1" type="noConversion"/>
  </si>
  <si>
    <t>&lt;color=#00FFC0&gt;Transfer Upgrades&lt;/color&gt;</t>
    <phoneticPr fontId="1" type="noConversion"/>
  </si>
  <si>
    <t>&lt;color=#808080&gt;Transfer Upgrades&lt;/color&gt;</t>
    <phoneticPr fontId="1" type="noConversion"/>
  </si>
  <si>
    <t>Max Upgraded</t>
    <phoneticPr fontId="1" type="noConversion"/>
  </si>
  <si>
    <t>Select Upgrade materials</t>
    <phoneticPr fontId="1" type="noConversion"/>
  </si>
  <si>
    <t>Select materials for Refining a &lt;color=#00FFC0&gt;Main&lt;/color&gt; Property</t>
    <phoneticPr fontId="1" type="noConversion"/>
  </si>
  <si>
    <t>Select materials for Refining a Random Property</t>
    <phoneticPr fontId="1" type="noConversion"/>
  </si>
  <si>
    <t>Max Refined</t>
    <phoneticPr fontId="1" type="noConversion"/>
  </si>
  <si>
    <t>Select Grades</t>
    <phoneticPr fontId="1" type="noConversion"/>
  </si>
  <si>
    <t>Including Upgraded equipment</t>
    <phoneticPr fontId="1" type="noConversion"/>
  </si>
  <si>
    <t>There is no material for Changing Properties
You need the same grade of equipment</t>
    <phoneticPr fontId="1" type="noConversion"/>
  </si>
  <si>
    <t>Select a material for &lt;color=#00FFC0&gt;Transferring Upgrades&lt;/color&gt;</t>
    <phoneticPr fontId="1" type="noConversion"/>
  </si>
  <si>
    <t>Select a material for &lt;color=#00FFC0&gt;Changing a Property&lt;/color&gt;</t>
    <phoneticPr fontId="1" type="noConversion"/>
  </si>
  <si>
    <t>There is no material for Transferring Upgrades
You need the same type of Upgraded equipment</t>
    <phoneticPr fontId="1" type="noConversion"/>
  </si>
  <si>
    <t>There is no material for Refining Main Properties
You need the same equipment</t>
    <phoneticPr fontId="1" type="noConversion"/>
  </si>
  <si>
    <t>The remaining count is zero</t>
    <phoneticPr fontId="1" type="noConversion"/>
  </si>
  <si>
    <t>Choose Grades to Auto Select</t>
    <phoneticPr fontId="1" type="noConversion"/>
  </si>
  <si>
    <t>Number of materials:</t>
    <phoneticPr fontId="1" type="noConversion"/>
  </si>
  <si>
    <t>Number of successes:</t>
    <phoneticPr fontId="1" type="noConversion"/>
  </si>
  <si>
    <t>Sign In</t>
    <phoneticPr fontId="1" type="noConversion"/>
  </si>
  <si>
    <t>Use Ultimate with double tap in attack</t>
    <phoneticPr fontId="1" type="noConversion"/>
  </si>
  <si>
    <t>AUTO EQUIP</t>
    <phoneticPr fontId="1" type="noConversion"/>
  </si>
  <si>
    <t>Defeat boss class monsters to earn seals and open the daily quest box</t>
    <phoneticPr fontId="1" type="noConversion"/>
  </si>
  <si>
    <t>&lt;color=#FF8080&gt;The same equipment&lt;/color&gt; has been selected as the material.
Would you like to continue?</t>
    <phoneticPr fontId="1" type="noConversion"/>
  </si>
  <si>
    <t>There is no material for Refining Random Properties
You need the same grade and type of equipment</t>
    <phoneticPr fontId="1" type="noConversion"/>
  </si>
  <si>
    <t>Insufficient amount of Upgrades to Transfer Upgrades</t>
    <phoneticPr fontId="1" type="noConversion"/>
  </si>
  <si>
    <t>&lt;color=#FF8080&gt;The same Grade and Type of equipment&lt;/color&gt; has been selected as the material.
Would you like to continue?</t>
    <phoneticPr fontId="1" type="noConversion"/>
  </si>
  <si>
    <t>&lt;color=#FF8080&gt;The same Grade of equipment&lt;/color&gt; has been selected as the material.
Would you like to continue?</t>
    <phoneticPr fontId="1" type="noConversion"/>
  </si>
  <si>
    <t>&lt;color=#FF8080&gt;Higher Grade of equipment&lt;/color&gt; has been selected as the material.
Would you like to continue?</t>
    <phoneticPr fontId="1" type="noConversion"/>
  </si>
  <si>
    <t>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t>
    <phoneticPr fontId="1" type="noConversion"/>
  </si>
  <si>
    <t>Transfer Upgrades Mode has been disabled</t>
    <phoneticPr fontId="1" type="noConversion"/>
  </si>
  <si>
    <t>선택한 재료당 1회씩 강화를 시도하며 성공한 만큼 강화레벨이 오르게 됩니다. 더 높은 등급의 재료를 소모할수록 성공 확률이 증가합니다.
강화 실패 시 무기가 파괴되거나 강화단계가 떨어지지 않습니다.</t>
    <phoneticPr fontId="1" type="noConversion"/>
  </si>
  <si>
    <t>It attempts to Upgrade once per selected material, and the Upgrade level will increase as much as it succeeds. Consuming higher Grades of materials increases the chance of success.
The weapon will not be destroyed or the Upgrade level will not drop if the Upgrade fails.</t>
    <phoneticPr fontId="1" type="noConversion"/>
  </si>
  <si>
    <t>The remaining equipment and gold are returned because the maximum Upgrade has been reached</t>
    <phoneticPr fontId="1" type="noConversion"/>
  </si>
  <si>
    <t>Refine Random Property</t>
    <phoneticPr fontId="1" type="noConversion"/>
  </si>
  <si>
    <t>Power Level Up</t>
    <phoneticPr fontId="1" type="noConversion"/>
  </si>
  <si>
    <t>Limit Break</t>
    <phoneticPr fontId="1" type="noConversion"/>
  </si>
  <si>
    <t>Transfer Upgrades</t>
    <phoneticPr fontId="1" type="noConversion"/>
  </si>
  <si>
    <t>Transfer Upgrades complete</t>
    <phoneticPr fontId="1" type="noConversion"/>
  </si>
  <si>
    <t>Upgrade Equipment</t>
    <phoneticPr fontId="1" type="noConversion"/>
  </si>
  <si>
    <t>Refine Random Property complete</t>
    <phoneticPr fontId="1" type="noConversion"/>
  </si>
  <si>
    <t>Refine Main Property</t>
    <phoneticPr fontId="1" type="noConversion"/>
  </si>
  <si>
    <t>Refine Main Property complete</t>
    <phoneticPr fontId="1" type="noConversion"/>
  </si>
  <si>
    <t>The remaining equipment and gold are returned because the maximum Refine has been reached</t>
    <phoneticPr fontId="1" type="noConversion"/>
  </si>
  <si>
    <t>It grinds the equipment to get the best condition.
Refining is performed once per selected material, and the range of Refining for each material is the same.</t>
    <phoneticPr fontId="1" type="noConversion"/>
  </si>
  <si>
    <t>Change Properties Mode has been disabled</t>
    <phoneticPr fontId="1" type="noConversion"/>
  </si>
  <si>
    <t>Change Property</t>
    <phoneticPr fontId="1" type="noConversion"/>
  </si>
  <si>
    <t>Change Property complete</t>
    <phoneticPr fontId="1" type="noConversion"/>
  </si>
  <si>
    <t>It changes a Random Property by consuming a Change Properties count.
You can get one of the other Properties excluding the current one.</t>
    <phoneticPr fontId="1" type="noConversion"/>
  </si>
  <si>
    <t>FATAL!</t>
    <phoneticPr fontId="1" type="noConversion"/>
  </si>
  <si>
    <t>RESIST SPAM!</t>
    <phoneticPr fontId="1" type="noConversion"/>
  </si>
  <si>
    <t>RECOVER SP!</t>
    <phoneticPr fontId="1" type="noConversion"/>
  </si>
  <si>
    <t>Bright light comes flowing from Power Source</t>
    <phoneticPr fontId="1" type="noConversion"/>
  </si>
  <si>
    <t>Angel Statue loses Gatekeepers and starts pouring out attacks with rage!</t>
    <phoneticPr fontId="1" type="noConversion"/>
  </si>
  <si>
    <t>You can't feel Power Source in Room of Spacetime</t>
    <phoneticPr fontId="1" type="noConversion"/>
  </si>
  <si>
    <t>Reached level {0}! An exclusive Battle Pack given</t>
    <phoneticPr fontId="1" type="noConversion"/>
  </si>
  <si>
    <t>&lt;color=#FFC080&gt;Power of the Savior&lt;/color&gt;</t>
    <phoneticPr fontId="1" type="noConversion"/>
  </si>
  <si>
    <t>&lt;color=#FFC080&gt;Superior&lt;/color&gt; Attack</t>
    <phoneticPr fontId="1" type="noConversion"/>
  </si>
  <si>
    <t>&lt;color=#FFC080&gt;Supreme&lt;/color&gt; Attack</t>
    <phoneticPr fontId="1" type="noConversion"/>
  </si>
  <si>
    <t>Attack Speed</t>
    <phoneticPr fontId="1" type="noConversion"/>
  </si>
  <si>
    <t>&lt;color=#FFC080&gt;Superior&lt;/color&gt; Attack Speed</t>
    <phoneticPr fontId="1" type="noConversion"/>
  </si>
  <si>
    <t>&lt;color=#FFC080&gt;Beast's Agility&lt;/color&gt;</t>
    <phoneticPr fontId="1" type="noConversion"/>
  </si>
  <si>
    <t>&lt;color=#FFC080&gt;Supreme&lt;/color&gt; Attack Speed</t>
    <phoneticPr fontId="1" type="noConversion"/>
  </si>
  <si>
    <t>Max Health</t>
    <phoneticPr fontId="1" type="noConversion"/>
  </si>
  <si>
    <t>&lt;color=#FFC080&gt;Superior&lt;/color&gt; Max Health</t>
    <phoneticPr fontId="1" type="noConversion"/>
  </si>
  <si>
    <t>&lt;color=#FFC080&gt;Supreme&lt;/color&gt; Max Health</t>
    <phoneticPr fontId="1" type="noConversion"/>
  </si>
  <si>
    <t>Melee Damage Reduction</t>
    <phoneticPr fontId="1" type="noConversion"/>
  </si>
  <si>
    <t>&lt;color=#FFC080&gt;Superior&lt;/color&gt; Melee Damage Reduction</t>
    <phoneticPr fontId="1" type="noConversion"/>
  </si>
  <si>
    <t>Collision Damage Reduction</t>
    <phoneticPr fontId="1" type="noConversion"/>
  </si>
  <si>
    <t>&lt;color=#FFC080&gt;Superior&lt;/color&gt; Collision Damage Reduction</t>
    <phoneticPr fontId="1" type="noConversion"/>
  </si>
  <si>
    <t>Trap Damage Reduction</t>
    <phoneticPr fontId="1" type="noConversion"/>
  </si>
  <si>
    <t>&lt;color=#FFC080&gt;Superior&lt;/color&gt; Trap Damage Reduction</t>
    <phoneticPr fontId="1" type="noConversion"/>
  </si>
  <si>
    <t>&lt;color=#FFC080&gt;Consecutive Hits Resistance&lt;/color&gt;</t>
    <phoneticPr fontId="1" type="noConversion"/>
  </si>
  <si>
    <t>DEFEND BASH!</t>
    <phoneticPr fontId="1" type="noConversion"/>
  </si>
  <si>
    <t>&lt;color=#FFC080&gt;Strong Hit Defense&lt;/color&gt;</t>
    <phoneticPr fontId="1" type="noConversion"/>
  </si>
  <si>
    <t>Gold Increase</t>
    <phoneticPr fontId="1" type="noConversion"/>
  </si>
  <si>
    <t>No Battle packs</t>
    <phoneticPr fontId="1" type="noConversion"/>
  </si>
  <si>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t>
    <phoneticPr fontId="1" type="noConversion"/>
  </si>
  <si>
    <t>&lt;color=#FFC080&gt;Superior&lt;/color&gt; Gold Increase</t>
    <phoneticPr fontId="1" type="noConversion"/>
  </si>
  <si>
    <t>Items Chance Increase</t>
    <phoneticPr fontId="1" type="noConversion"/>
  </si>
  <si>
    <t>&lt;color=#FFC080&gt;Superior&lt;/color&gt; Items Chance Increase</t>
    <phoneticPr fontId="1" type="noConversion"/>
  </si>
  <si>
    <t>Heal Orbs Chance Increase</t>
    <phoneticPr fontId="1" type="noConversion"/>
  </si>
  <si>
    <t>&lt;color=#FFC080&gt;Superior&lt;/color&gt; Heal Orbs Chance Increase</t>
    <phoneticPr fontId="1" type="noConversion"/>
  </si>
  <si>
    <t>&lt;color=#FFC080&gt;Repeat Attack&lt;/color&gt;</t>
    <phoneticPr fontId="1" type="noConversion"/>
  </si>
  <si>
    <t>&lt;color=#FFC080&gt;Rear Shot&lt;/color&gt;</t>
    <phoneticPr fontId="1" type="noConversion"/>
  </si>
  <si>
    <t>&lt;color=#FFC080&gt;Sides Shot&lt;/color&gt;</t>
    <phoneticPr fontId="1" type="noConversion"/>
  </si>
  <si>
    <t>&lt;color=#FFC080&gt;Diagonals Shot&lt;/color&gt;</t>
    <phoneticPr fontId="1" type="noConversion"/>
  </si>
  <si>
    <t>&lt;color=#FFC080&gt;Front Shot&lt;/color&gt;</t>
    <phoneticPr fontId="1" type="noConversion"/>
  </si>
  <si>
    <t>&lt;color=#FFC080&gt;Wall Bounce Shot&lt;/color&gt;</t>
    <phoneticPr fontId="1" type="noConversion"/>
  </si>
  <si>
    <t>&lt;color=#FFC080&gt;추적샷&lt;/color&gt;</t>
    <phoneticPr fontId="1" type="noConversion"/>
  </si>
  <si>
    <t>&lt;color=#FFC080&gt;Chasing Shot&lt;/color&gt;</t>
    <phoneticPr fontId="1" type="noConversion"/>
  </si>
  <si>
    <t>Max Health</t>
    <phoneticPr fontId="1" type="noConversion"/>
  </si>
  <si>
    <t>Heal on Kill</t>
    <phoneticPr fontId="1" type="noConversion"/>
  </si>
  <si>
    <t>The increase per success</t>
    <phoneticPr fontId="1" type="noConversion"/>
  </si>
  <si>
    <t>&lt;color=#FFC080&gt;Superior&lt;/color&gt; Attack Speed on Encounter</t>
    <phoneticPr fontId="1" type="noConversion"/>
  </si>
  <si>
    <t>&lt;color=#FFC080&gt;Regen when Attacked&lt;/color&gt;</t>
    <phoneticPr fontId="1" type="noConversion"/>
  </si>
  <si>
    <t>Reflect when Attacked</t>
    <phoneticPr fontId="1" type="noConversion"/>
  </si>
  <si>
    <t>&lt;color=#FFC080&gt;Superior&lt;/color&gt; Reflect when Attacked</t>
    <phoneticPr fontId="1" type="noConversion"/>
  </si>
  <si>
    <t>Attack Speed
on Encounter</t>
    <phoneticPr fontId="1" type="noConversion"/>
  </si>
  <si>
    <t>&lt;color=#FFC080&gt;Paralysis effect&lt;/color&gt;</t>
    <phoneticPr fontId="1" type="noConversion"/>
  </si>
  <si>
    <t>&lt;color=#FFC080&gt;Ultimate Gauge Payback&lt;/color&gt;</t>
    <phoneticPr fontId="1" type="noConversion"/>
  </si>
  <si>
    <t>&lt;color=#FFC080&gt;Immobilizing Effect&lt;/color&gt;</t>
    <phoneticPr fontId="1" type="noConversion"/>
  </si>
  <si>
    <t>&lt;color=#FFC080&gt;Paralysis Effect&lt;/color&gt;</t>
    <phoneticPr fontId="1" type="noConversion"/>
  </si>
  <si>
    <t>Projectile Damage Reduction</t>
    <phoneticPr fontId="1" type="noConversion"/>
  </si>
  <si>
    <t>&lt;color=#FFC080&gt;Superior&lt;/color&gt; Projectile Damage Reduction</t>
    <phoneticPr fontId="1" type="noConversion"/>
  </si>
  <si>
    <t>&lt;color=#FFC080&gt;Monsters Piercing Shot&lt;/color&gt;</t>
    <phoneticPr fontId="1" type="noConversion"/>
  </si>
  <si>
    <t>&lt;color=#FFC080&gt;Superior&lt;/color&gt; Heal
on Kill</t>
    <phoneticPr fontId="1" type="noConversion"/>
  </si>
  <si>
    <t>GameUI_GachaResult</t>
    <phoneticPr fontId="1" type="noConversion"/>
  </si>
  <si>
    <t>결과</t>
    <phoneticPr fontId="1" type="noConversion"/>
  </si>
  <si>
    <t>RESULT</t>
    <phoneticPr fontId="1" type="noConversion"/>
  </si>
  <si>
    <t>&lt;color=#FFC080&gt;Superior&lt;/color&gt; Higher Attack on low HP</t>
    <phoneticPr fontId="1" type="noConversion"/>
  </si>
  <si>
    <t>Higher Attack
on low HP</t>
    <phoneticPr fontId="1" type="noConversion"/>
  </si>
  <si>
    <t>Chance to
Kill instantly</t>
    <phoneticPr fontId="1" type="noConversion"/>
  </si>
  <si>
    <t>Will of Immortal</t>
    <phoneticPr fontId="1" type="noConversion"/>
  </si>
  <si>
    <t>&lt;color=#FFC080&gt;Superior&lt;/color&gt; Chance to Kill instantly</t>
    <phoneticPr fontId="1" type="noConversion"/>
  </si>
  <si>
    <t>&lt;color=#FFC080&gt;Superior&lt;/color&gt; Will of Immortal</t>
    <phoneticPr fontId="1" type="noConversion"/>
  </si>
  <si>
    <t>&lt;color=#FFC080&gt;Heal Area
on Encounter&lt;/color&gt;</t>
    <phoneticPr fontId="1" type="noConversion"/>
  </si>
  <si>
    <t>&lt;color=#FFC080&gt;Movement Speed when Attacked&lt;/color&gt;</t>
    <phoneticPr fontId="1" type="noConversion"/>
  </si>
  <si>
    <t>&lt;color=#FFC080&gt;Movement Speed on Kill&lt;/color&gt;</t>
    <phoneticPr fontId="1" type="noConversion"/>
  </si>
  <si>
    <t>&lt;color=#FFC080&gt;Orbs Install
when moving&lt;/color&gt;</t>
    <phoneticPr fontId="1" type="noConversion"/>
  </si>
  <si>
    <t>&lt;color=#FFC080&gt;Shield Summon&lt;/color&gt;</t>
    <phoneticPr fontId="1" type="noConversion"/>
  </si>
  <si>
    <t>Increases Attack Speed</t>
    <phoneticPr fontId="1" type="noConversion"/>
  </si>
  <si>
    <t>Increases Attack Speed a lot</t>
    <phoneticPr fontId="1" type="noConversion"/>
  </si>
  <si>
    <t>Increases Attack Speed quite a lot</t>
    <phoneticPr fontId="1" type="noConversion"/>
  </si>
  <si>
    <t>Increases Attack</t>
    <phoneticPr fontId="1" type="noConversion"/>
  </si>
  <si>
    <t>Increases Attack a lot</t>
    <phoneticPr fontId="1" type="noConversion"/>
  </si>
  <si>
    <t>Increases Attack quite a lot</t>
    <phoneticPr fontId="1" type="noConversion"/>
  </si>
  <si>
    <t>Higher Crit. DMG on low foe HP</t>
    <phoneticPr fontId="1" type="noConversion"/>
  </si>
  <si>
    <t>&lt;color=#FFC080&gt;Superior&lt;/color&gt; Higher Crit. DMG on low foe HP</t>
    <phoneticPr fontId="1" type="noConversion"/>
  </si>
  <si>
    <t>Projectile Speed Reduction</t>
    <phoneticPr fontId="1" type="noConversion"/>
  </si>
  <si>
    <t>&lt;color=#FFC080&gt;Superior&lt;/color&gt; Projectile Speed Reduction</t>
    <phoneticPr fontId="1" type="noConversion"/>
  </si>
  <si>
    <t>Increases Critical Chance and Critical Damage</t>
    <phoneticPr fontId="1" type="noConversion"/>
  </si>
  <si>
    <t>Increases Critical Chance and Critical Damage a lot</t>
    <phoneticPr fontId="1" type="noConversion"/>
  </si>
  <si>
    <t>Increases Critical Chance and Critical Damage quite a lot</t>
    <phoneticPr fontId="1" type="noConversion"/>
  </si>
  <si>
    <t>Increases max HP</t>
    <phoneticPr fontId="1" type="noConversion"/>
  </si>
  <si>
    <t>Increases max HP a lot</t>
    <phoneticPr fontId="1" type="noConversion"/>
  </si>
  <si>
    <t>Increases max HP quite a lot</t>
    <phoneticPr fontId="1" type="noConversion"/>
  </si>
  <si>
    <t>Decreases damage of projectiles</t>
    <phoneticPr fontId="1" type="noConversion"/>
  </si>
  <si>
    <t>Decreases damage of projectiles a lot</t>
    <phoneticPr fontId="1" type="noConversion"/>
  </si>
  <si>
    <t>Decreases damage of melee attacks</t>
    <phoneticPr fontId="1" type="noConversion"/>
  </si>
  <si>
    <t>Decreases damage of melee attacks a lot</t>
    <phoneticPr fontId="1" type="noConversion"/>
  </si>
  <si>
    <t>Decreases damage of collisions</t>
    <phoneticPr fontId="1" type="noConversion"/>
  </si>
  <si>
    <t>Decreases damage of collisions a lot</t>
    <phoneticPr fontId="1" type="noConversion"/>
  </si>
  <si>
    <t>Decreases damage of traps</t>
    <phoneticPr fontId="1" type="noConversion"/>
  </si>
  <si>
    <t>Decreases damage of traps a lot</t>
    <phoneticPr fontId="1" type="noConversion"/>
  </si>
  <si>
    <t>Decreases damage for a short time when attacked</t>
    <phoneticPr fontId="1" type="noConversion"/>
  </si>
  <si>
    <t>Damage does not exceed the a certain amount of max HP</t>
    <phoneticPr fontId="1" type="noConversion"/>
  </si>
  <si>
    <t>Increases Gold when killing Monsters</t>
    <phoneticPr fontId="1" type="noConversion"/>
  </si>
  <si>
    <t>Increases Gold a lot when killing Monsters</t>
    <phoneticPr fontId="1" type="noConversion"/>
  </si>
  <si>
    <t>The probability of gaining items increases</t>
    <phoneticPr fontId="1" type="noConversion"/>
  </si>
  <si>
    <t>The probability of gaining items increases a lot</t>
    <phoneticPr fontId="1" type="noConversion"/>
  </si>
  <si>
    <t>The probability of gaining heal orbs increases</t>
    <phoneticPr fontId="1" type="noConversion"/>
  </si>
  <si>
    <t>The probability of gaining heal orbs increases a lot</t>
    <phoneticPr fontId="1" type="noConversion"/>
  </si>
  <si>
    <t>Normal Attack penetrate more monsters</t>
    <phoneticPr fontId="1" type="noConversion"/>
  </si>
  <si>
    <t>평타 공격이 더 많은 몬스터를 관통합니다</t>
    <phoneticPr fontId="1" type="noConversion"/>
  </si>
  <si>
    <t>평타 공격이 몬스터 명중 후 다른 몬스터로 향해가는 횟수가 더 증가합니다</t>
    <phoneticPr fontId="1" type="noConversion"/>
  </si>
  <si>
    <t>평타 공격이 벽에 튕겨 날아가는 횟수가 더 증가합니다</t>
    <phoneticPr fontId="1" type="noConversion"/>
  </si>
  <si>
    <t>Increases the number of times that Normal Attack bound off walls</t>
    <phoneticPr fontId="1" type="noConversion"/>
  </si>
  <si>
    <t>More Normal Attacks are fired forward</t>
    <phoneticPr fontId="1" type="noConversion"/>
  </si>
  <si>
    <t>More Normal Attacks are fired diagonally</t>
    <phoneticPr fontId="1" type="noConversion"/>
  </si>
  <si>
    <t>More Normal Attacks are fired left and right</t>
    <phoneticPr fontId="1" type="noConversion"/>
  </si>
  <si>
    <t>More Normal Attacks are fired backward</t>
    <phoneticPr fontId="1" type="noConversion"/>
  </si>
  <si>
    <t>Normal Attack is more repeated</t>
    <phoneticPr fontId="1" type="noConversion"/>
  </si>
  <si>
    <t>평타 공격이 더 반복됩니다</t>
    <phoneticPr fontId="1" type="noConversion"/>
  </si>
  <si>
    <t>Increases the number of times that Normal Attack heads for another monster after hitting one</t>
    <phoneticPr fontId="1" type="noConversion"/>
  </si>
  <si>
    <t>Heals HP when killing monsters</t>
    <phoneticPr fontId="1" type="noConversion"/>
  </si>
  <si>
    <t>Heals HP a lot when killing monsters</t>
    <phoneticPr fontId="1" type="noConversion"/>
  </si>
  <si>
    <t>Increases Attack Speed when encountering monsters</t>
    <phoneticPr fontId="1" type="noConversion"/>
  </si>
  <si>
    <t>Increases Attack Speed a lot when encountering monsters</t>
    <phoneticPr fontId="1" type="noConversion"/>
  </si>
  <si>
    <t>Absorb HP
on Attack</t>
    <phoneticPr fontId="1" type="noConversion"/>
  </si>
  <si>
    <t>&lt;color=#FFC080&gt;Superior&lt;/color&gt; Absorb HP on Attack</t>
    <phoneticPr fontId="1" type="noConversion"/>
  </si>
  <si>
    <t>Absorbs part of the damage dealt into HP when attacking monsters</t>
    <phoneticPr fontId="1" type="noConversion"/>
  </si>
  <si>
    <t>Absorbs part of the damage dealt into more HP when attacking monsters</t>
    <phoneticPr fontId="1" type="noConversion"/>
  </si>
  <si>
    <t>Heals part of the damage gradually when losing HP</t>
    <phoneticPr fontId="1" type="noConversion"/>
  </si>
  <si>
    <t>Gives back part of the damage when attacked by monsters</t>
    <phoneticPr fontId="1" type="noConversion"/>
  </si>
  <si>
    <t>Gives back part of the damage a lot when attacked by monsters</t>
    <phoneticPr fontId="1" type="noConversion"/>
  </si>
  <si>
    <t>The lower HP, the higher Attack</t>
    <phoneticPr fontId="1" type="noConversion"/>
  </si>
  <si>
    <t>The lower HP, the much higher Attack</t>
    <phoneticPr fontId="1" type="noConversion"/>
  </si>
  <si>
    <t>The lower the enemy's HP, the higher Critical Damage</t>
    <phoneticPr fontId="1" type="noConversion"/>
  </si>
  <si>
    <t>The lower the enemy's HP, the much higher Critical Damage</t>
    <phoneticPr fontId="1" type="noConversion"/>
  </si>
  <si>
    <t>Kills monsters in one shot with a probability</t>
    <phoneticPr fontId="1" type="noConversion"/>
  </si>
  <si>
    <t>Kills monsters in one shot with a higher probability</t>
    <phoneticPr fontId="1" type="noConversion"/>
  </si>
  <si>
    <t>ShopUI_CurrencyReward</t>
    <phoneticPr fontId="1" type="noConversion"/>
  </si>
  <si>
    <t>재화</t>
    <phoneticPr fontId="1" type="noConversion"/>
  </si>
  <si>
    <t>Currencies</t>
    <phoneticPr fontId="1" type="noConversion"/>
  </si>
  <si>
    <t>ShopUI_DiamondReward</t>
    <phoneticPr fontId="1" type="noConversion"/>
  </si>
  <si>
    <t>Gems</t>
    <phoneticPr fontId="1" type="noConversion"/>
  </si>
  <si>
    <t>ShopUI_CharacterReward</t>
    <phoneticPr fontId="1" type="noConversion"/>
  </si>
  <si>
    <t>ShopUI_PpReward</t>
    <phoneticPr fontId="1" type="noConversion"/>
  </si>
  <si>
    <t>ShopUI_NewCharacter</t>
    <phoneticPr fontId="1" type="noConversion"/>
  </si>
  <si>
    <t>ShopUI_LimitBreakReward</t>
    <phoneticPr fontId="1" type="noConversion"/>
  </si>
  <si>
    <t>한계돌파!</t>
    <phoneticPr fontId="1" type="noConversion"/>
  </si>
  <si>
    <t>신규!</t>
    <phoneticPr fontId="1" type="noConversion"/>
  </si>
  <si>
    <t>보석</t>
    <phoneticPr fontId="1" type="noConversion"/>
  </si>
  <si>
    <t>ShopUI_GoldReward</t>
    <phoneticPr fontId="1" type="noConversion"/>
  </si>
  <si>
    <t>골드</t>
    <phoneticPr fontId="1" type="noConversion"/>
  </si>
  <si>
    <t>Gold</t>
    <phoneticPr fontId="1" type="noConversion"/>
  </si>
  <si>
    <t>Characters</t>
    <phoneticPr fontId="1" type="noConversion"/>
  </si>
  <si>
    <t>Power Points</t>
    <phoneticPr fontId="1" type="noConversion"/>
  </si>
  <si>
    <t>New!</t>
    <phoneticPr fontId="1" type="noConversion"/>
  </si>
  <si>
    <t>Limit Break!</t>
    <phoneticPr fontId="1" type="noConversion"/>
  </si>
  <si>
    <t>Survives with a probability when HP reaches zero</t>
    <phoneticPr fontId="1" type="noConversion"/>
  </si>
  <si>
    <t>Survives with a higher probability when HP reaches zero</t>
    <phoneticPr fontId="1" type="noConversion"/>
  </si>
  <si>
    <t xml:space="preserve">Heal Area is created when encountering monsters </t>
    <phoneticPr fontId="1" type="noConversion"/>
  </si>
  <si>
    <t>Increases Movement Speed when losing HP</t>
    <phoneticPr fontId="1" type="noConversion"/>
  </si>
  <si>
    <t>Increases Movement Speed when killing monsters</t>
    <phoneticPr fontId="1" type="noConversion"/>
  </si>
  <si>
    <t>Installs explosive orbs during moving</t>
    <phoneticPr fontId="1" type="noConversion"/>
  </si>
  <si>
    <t>Monsters' projectile speed is decreased</t>
    <phoneticPr fontId="1" type="noConversion"/>
  </si>
  <si>
    <t>Monsters' projectile speed is decreased a lot</t>
    <phoneticPr fontId="1" type="noConversion"/>
  </si>
  <si>
    <t>Grants Paralysis Effect to Normal Attack</t>
    <phoneticPr fontId="1" type="noConversion"/>
  </si>
  <si>
    <t>Grants Immobilizing Effect to Normal Attack</t>
    <phoneticPr fontId="1" type="noConversion"/>
  </si>
  <si>
    <t>Summons shields periodically that block projectiles</t>
    <phoneticPr fontId="1" type="noConversion"/>
  </si>
  <si>
    <t>Gains Ultimate Gauge with a probability when attacking monsters</t>
    <phoneticPr fontId="1" type="noConversion"/>
  </si>
  <si>
    <t>Gains Ultimate Gauge with a higher probability when attacking monsters</t>
    <phoneticPr fontId="1" type="noConversion"/>
  </si>
  <si>
    <t>Grants Monster Transition Effect to Normal Attack</t>
    <phoneticPr fontId="1" type="noConversion"/>
  </si>
  <si>
    <t>&lt;color=#FFC080&gt;Monster Transition Effect&lt;/color&gt;</t>
    <phoneticPr fontId="1" type="noConversion"/>
  </si>
  <si>
    <t>Part of Ultimate Gauge returns when using Ultimate</t>
    <phoneticPr fontId="1" type="noConversion"/>
  </si>
  <si>
    <t>The fusion magic energy called by the Apocalypseeker for the destruction of the world has exploded, affecting the flow of the magic elements of Gate Stone, making it unstable.
To restore the unstabilized Gate Stone, you need to burn &lt;color=#008000&gt;Energy 5 times&lt;/color&gt;.</t>
    <phoneticPr fontId="1" type="noConversion"/>
  </si>
  <si>
    <t>Critical Hit</t>
    <phoneticPr fontId="1" type="noConversion"/>
  </si>
  <si>
    <t>&lt;color=#FFC080&gt;Superior&lt;/color&gt; Critical Hit</t>
    <phoneticPr fontId="1" type="noConversion"/>
  </si>
  <si>
    <t>&lt;color=#FFC080&gt;Supreme&lt;/color&gt; Critical Hit</t>
    <phoneticPr fontId="1" type="noConversion"/>
  </si>
  <si>
    <t>Ultimate Gauge
on Attack</t>
    <phoneticPr fontId="1" type="noConversion"/>
  </si>
  <si>
    <t>&lt;color=#FFC080&gt;Superior&lt;/color&gt; Ultimate Gauge on Attack</t>
    <phoneticPr fontId="1" type="noConversion"/>
  </si>
  <si>
    <t>Moonlight axe</t>
    <phoneticPr fontId="1" type="noConversion"/>
  </si>
  <si>
    <t>Birch Axe</t>
    <phoneticPr fontId="1" type="noConversion"/>
  </si>
  <si>
    <t>Vast plains 7</t>
  </si>
  <si>
    <t>Vast plains 8</t>
  </si>
  <si>
    <t>Vast plains 9</t>
  </si>
  <si>
    <t>Vast plains 16</t>
  </si>
  <si>
    <t>챕터5 디스크립션</t>
    <phoneticPr fontId="1" type="noConversion"/>
  </si>
  <si>
    <t>챕터6 디스크립션</t>
    <phoneticPr fontId="1" type="noConversion"/>
  </si>
  <si>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</si>
  <si>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</si>
  <si>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</si>
  <si>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</si>
  <si>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</si>
  <si>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</si>
  <si>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</si>
  <si>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</si>
  <si>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</si>
  <si>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</si>
  <si>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</si>
  <si>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</si>
  <si>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</si>
  <si>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</si>
  <si>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</si>
  <si>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</si>
  <si>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</si>
  <si>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</si>
  <si>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</si>
  <si>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</si>
  <si>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</si>
  <si>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</si>
  <si>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</si>
  <si>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Chapter 5 Description</t>
    <phoneticPr fontId="1" type="noConversion"/>
  </si>
  <si>
    <t>Chapter 6 Description</t>
    <phoneticPr fontId="1" type="noConversion"/>
  </si>
  <si>
    <t>Chapter 7 Description</t>
  </si>
  <si>
    <t>Chapter 8 Description</t>
  </si>
  <si>
    <t>Chapter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</si>
  <si>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</si>
  <si>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</si>
  <si>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</si>
  <si>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</si>
  <si>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</si>
  <si>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</si>
  <si>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</si>
  <si>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</si>
  <si>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</si>
  <si>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</si>
  <si>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</si>
  <si>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</si>
  <si>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</si>
  <si>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</si>
  <si>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</si>
  <si>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</si>
  <si>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</si>
  <si>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</si>
  <si>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</si>
  <si>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</si>
  <si>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whole world was confused by it.
First, we have to rescue them. I think I can see a girl beyond the demonized scarecrows in the distance.</t>
    <phoneticPr fontId="1" type="noConversion"/>
  </si>
  <si>
    <t>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t>
    <phoneticPr fontId="1" type="noConversion"/>
  </si>
  <si>
    <t>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t>
    <phoneticPr fontId="1" type="noConversion"/>
  </si>
  <si>
    <t>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t>
    <phoneticPr fontId="1" type="noConversion"/>
  </si>
  <si>
    <t>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t>
    <phoneticPr fontId="1" type="noConversion"/>
  </si>
  <si>
    <t>Working with the president of the Magic Association, he tried to block the absentee from the front line when he tried to destroy the world for the second time, but failed. Since then, they have been rebuilding the broken world, gathering scattered survivors and struggling to survive.</t>
    <phoneticPr fontId="1" type="noConversion"/>
  </si>
  <si>
    <t>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t>
    <phoneticPr fontId="1" type="noConversion"/>
  </si>
  <si>
    <t>Biological variations have given him strength and physique that transcends human power. With the help of Ganfaul, he escaped from a facility guarded by Spirit King.</t>
    <phoneticPr fontId="1" type="noConversion"/>
  </si>
  <si>
    <t>Description of SFWARRIOR</t>
  </si>
  <si>
    <t>Description of CHAOSELEMENTAL</t>
  </si>
  <si>
    <t>Description of MERYL</t>
  </si>
  <si>
    <t>Description of GREEKWARRIOR</t>
  </si>
  <si>
    <t>Description of AKAI</t>
  </si>
  <si>
    <t>Description of YUKA</t>
  </si>
  <si>
    <t>Description of STEAMPUNKROBOT</t>
  </si>
  <si>
    <t>Description of KACHUJIN</t>
  </si>
  <si>
    <t>Description of MEDEA</t>
  </si>
  <si>
    <t>Description of LOLA</t>
  </si>
  <si>
    <t>Description of ROCKELEMENTAL</t>
  </si>
  <si>
    <t>Description of SOLDIER</t>
  </si>
  <si>
    <t>Description of DUALWARRIOR</t>
  </si>
  <si>
    <t>Description of GLORYARMOR</t>
  </si>
  <si>
    <t>Description of RPGKNIGHT</t>
  </si>
  <si>
    <t>Description of DEMONHUNTRESS</t>
  </si>
  <si>
    <t>Description of MOBILEFEMALE</t>
  </si>
  <si>
    <t>Description of CYBORGCHARACTER</t>
  </si>
  <si>
    <t>Description of SANDWARRIOR</t>
  </si>
  <si>
    <t>Description of BLADEFANDANCER</t>
  </si>
  <si>
    <t>Description of SYRIA</t>
  </si>
  <si>
    <t>Description of LINHI</t>
  </si>
  <si>
    <t>Description of NECROMANCERFOUR</t>
  </si>
  <si>
    <t>Description of GIRLWARRIOR</t>
  </si>
  <si>
    <t>Description of GIRLARCHER</t>
  </si>
  <si>
    <t>Description of ENERGYSHIELDROBOT</t>
  </si>
  <si>
    <t>Description of ICEMAGICIAN</t>
  </si>
  <si>
    <t>Description of ANGELICWARRIOR</t>
  </si>
  <si>
    <t>On the day of destruction, the mother and the mother who went out of work did not make a call, but the dad came through the Asurajang and went on an evacuation route. Heading to the nearest shelter at home</t>
    <phoneticPr fontId="1" type="noConversion"/>
  </si>
  <si>
    <t>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t>
    <phoneticPr fontId="1" type="noConversion"/>
  </si>
  <si>
    <t>Near the lab turned into a ruin, he overpowered a mysterious liquid and gained transcendental body power. I think that the time has come to fulfill my dream of becoming a superhero that I have longed for since I was a child, and I am focusing on helping people.</t>
    <phoneticPr fontId="1" type="noConversion"/>
  </si>
  <si>
    <t>He uses a powerful one-shot magic that penetrates the enemy.</t>
    <phoneticPr fontId="1" type="noConversion"/>
  </si>
  <si>
    <t>Can effectively deal with multiple enemies using area attack.</t>
    <phoneticPr fontId="1" type="noConversion"/>
  </si>
  <si>
    <t>Fires several rounds of bullets made by condensing petals quickly.</t>
    <phoneticPr fontId="1" type="noConversion"/>
  </si>
  <si>
    <t>It seems to be a water gun made by Uncle Dynamob, and it attacks the soldier with a weapon like a water gun rather than a water gun.</t>
    <phoneticPr fontId="1" type="noConversion"/>
  </si>
  <si>
    <t>Uses a blanket attack</t>
    <phoneticPr fontId="1" type="noConversion"/>
  </si>
  <si>
    <t>Good at aim 100 percent.</t>
    <phoneticPr fontId="1" type="noConversion"/>
  </si>
  <si>
    <t>You can use Tesla Coil to attack all enemies in close range. It has an advanced attack power with a dedicated combat pack.</t>
    <phoneticPr fontId="1" type="noConversion"/>
  </si>
  <si>
    <t>Story of BEI</t>
  </si>
  <si>
    <t>Story of EARTHMAGE</t>
  </si>
  <si>
    <t>Story of SFWARRIOR</t>
  </si>
  <si>
    <t>Story of CHAOSELEMENTAL</t>
  </si>
  <si>
    <t>Story of MERYL</t>
  </si>
  <si>
    <t>Story of GREEKWARRIOR</t>
  </si>
  <si>
    <t>Story of AKAI</t>
  </si>
  <si>
    <t>Story of YUKA</t>
  </si>
  <si>
    <t>Story of STEAMPUNKROBOT</t>
  </si>
  <si>
    <t>Story of KACHUJIN</t>
  </si>
  <si>
    <t>Story of MEDEA</t>
  </si>
  <si>
    <t>Story of LOLA</t>
  </si>
  <si>
    <t>Story of ROCKELEMENTAL</t>
  </si>
  <si>
    <t>Story of SOLDIER</t>
  </si>
  <si>
    <t>Story of DUALWARRIOR</t>
  </si>
  <si>
    <t>Story of GLORYARMOR</t>
  </si>
  <si>
    <t>Story of RPGKNIGHT</t>
  </si>
  <si>
    <t>Story of DEMONHUNTRESS</t>
  </si>
  <si>
    <t>Story of MOBILEFEMALE</t>
  </si>
  <si>
    <t>Story of CYBORGCHARACTER</t>
  </si>
  <si>
    <t>Story of SANDWARRIOR</t>
  </si>
  <si>
    <t>Story of BLADEFANDANCER</t>
  </si>
  <si>
    <t>Story of SYRIA</t>
  </si>
  <si>
    <t>Story of LINHI</t>
  </si>
  <si>
    <t>Story of NECROMANCERFOUR</t>
  </si>
  <si>
    <t>Story of GIRLWARRIOR</t>
  </si>
  <si>
    <t>Story of GIRLARCHER</t>
  </si>
  <si>
    <t>Story of ENERGYSHIELDROBOT</t>
  </si>
  <si>
    <t>Story of ICEMAGICIAN</t>
  </si>
  <si>
    <t>Story of ANGELICWARRIOR</t>
  </si>
  <si>
    <t>베이 스토리 우다다다다</t>
  </si>
  <si>
    <t>어스메이지 스토리 우다다다다</t>
  </si>
  <si>
    <t>SF워리어 스토리 우다다다다</t>
  </si>
  <si>
    <t>카오스엘리멘탈 스토리 우다다다다</t>
  </si>
  <si>
    <t>메릴 스토리 우다다다다</t>
  </si>
  <si>
    <t>그릭워리어 스토리 우다다다다</t>
  </si>
  <si>
    <t>아카이 스토리 우다다다다</t>
  </si>
  <si>
    <t>유카 스토리 우다다다다</t>
  </si>
  <si>
    <t>스팀펑크로봇 스토리 우다다다다</t>
  </si>
  <si>
    <t>카츄진 스토리 우다다다다</t>
  </si>
  <si>
    <t>메디아 스토리 우다다다다</t>
  </si>
  <si>
    <t>롤라 스토리 우다다다다</t>
  </si>
  <si>
    <t>바위엘리멘탈 스토리 우다다다다</t>
  </si>
  <si>
    <t>솔져 스토리 우다다다다</t>
  </si>
  <si>
    <t>듀얼워리어 스토리 우다다다다</t>
  </si>
  <si>
    <t>글로리아머 스토리 우다다다다</t>
  </si>
  <si>
    <t>RPG나이트 스토리 우다다다다</t>
  </si>
  <si>
    <t>데몬헌트리스 스토리 우다다다다</t>
  </si>
  <si>
    <t>모바일피메일 스토리 우다다다다</t>
  </si>
  <si>
    <t>사이보그캐릭터 스토리 우다다다다</t>
  </si>
  <si>
    <t>샌드워리어 스토리 우다다다다</t>
  </si>
  <si>
    <t>블레이드팬댄서 스토리 우다다다다</t>
  </si>
  <si>
    <t>시리아 스토리 우다다다다</t>
  </si>
  <si>
    <t>린하이 스토리 우다다다다</t>
  </si>
  <si>
    <t>네크로맨서포 스토리 우다다다다</t>
  </si>
  <si>
    <t>걸워리어 스토리 우다다다다</t>
  </si>
  <si>
    <t>걸아처 스토리 우다다다다</t>
  </si>
  <si>
    <t>에너지실드로봇 스토리 우다다다다</t>
  </si>
  <si>
    <t>아이스매지션 스토리 우다다다다</t>
  </si>
  <si>
    <t>앤젤릭워리어 스토리 우다다다다</t>
  </si>
  <si>
    <t>SF워리어 심플 설명</t>
  </si>
  <si>
    <t>카오스엘리멘탈 심플 설명</t>
  </si>
  <si>
    <t>메릴 심플 설명</t>
  </si>
  <si>
    <t>그릭워리어 심플 설명</t>
  </si>
  <si>
    <t>아카이 심플 설명</t>
  </si>
  <si>
    <t>유카 심플 설명</t>
  </si>
  <si>
    <t>스팀펑크로봇 심플 설명</t>
  </si>
  <si>
    <t>카츄진 심플 설명</t>
  </si>
  <si>
    <t>메디아 심플 설명</t>
  </si>
  <si>
    <t>롤라 심플 설명</t>
  </si>
  <si>
    <t>바위엘리멘탈 심플 설명</t>
  </si>
  <si>
    <t>솔져 심플 설명</t>
  </si>
  <si>
    <t>듀얼워리어 심플 설명</t>
  </si>
  <si>
    <t>글로리아머 심플 설명</t>
  </si>
  <si>
    <t>RPG나이트 심플 설명</t>
  </si>
  <si>
    <t>데몬헌트리스 심플 설명</t>
  </si>
  <si>
    <t>모바일피메일 심플 설명</t>
  </si>
  <si>
    <t>사이보그캐릭터 심플 설명</t>
  </si>
  <si>
    <t>샌드워리어 심플 설명</t>
  </si>
  <si>
    <t>블레이드팬댄서 심플 설명</t>
  </si>
  <si>
    <t>시리아 심플 설명</t>
  </si>
  <si>
    <t>린하이 심플 설명</t>
  </si>
  <si>
    <t>네크로맨서포 심플 설명</t>
  </si>
  <si>
    <t>걸워리어 심플 설명</t>
  </si>
  <si>
    <t>걸아처 심플 설명</t>
  </si>
  <si>
    <t>에너지실드로봇 심플 설명</t>
  </si>
  <si>
    <t>아이스매지션 심플 설명</t>
  </si>
  <si>
    <t>앤젤릭워리어 심플 설명</t>
  </si>
  <si>
    <t>&lt;size=16&gt;&lt;color=#DE7100&gt;Ultimate name&lt;/color&gt;&lt;/size&gt;_x000D_
_x000D_
Description Ultimate</t>
  </si>
  <si>
    <t>Laced modified axe</t>
    <phoneticPr fontId="1" type="noConversion"/>
  </si>
  <si>
    <t>&lt;color=#FF0000&gt;{0}&lt;/color&gt; 계열 캐릭터의 &lt;color=#FF0000&gt;대미지 {1}배&lt;/color&gt;</t>
    <phoneticPr fontId="1" type="noConversion"/>
  </si>
  <si>
    <t>&lt;color=#FF0000&gt;{0}&lt;/color&gt; 또는 &lt;color=#FF0000&gt;{1}&lt;/color&gt; 계열 캐릭터의 &lt;color=#FF0000&gt;대미지 {2}배&lt;/color&gt;</t>
    <phoneticPr fontId="1" type="noConversion"/>
  </si>
  <si>
    <t>&lt;color=#FF0000&gt;{0}&lt;/color&gt;, &lt;color=#FF0000&gt;{1}&lt;/color&gt; 계열 캐릭터의 &lt;color=#FF0000&gt;대미지 {2}배&lt;/color&gt;</t>
    <phoneticPr fontId="1" type="noConversion"/>
  </si>
  <si>
    <t>&lt;color=#FF0000&gt;{0}&lt;/color&gt;, &lt;color=#FF0000&gt;{1}&lt;/color&gt;, &lt;color=#FF0000&gt;{2}&lt;/color&gt;, &lt;color=#FF0000&gt;{3}&lt;/color&gt; 계열 중 &lt;color=#FF0000&gt;{4} 계열&lt;/color&gt; 캐릭터의 &lt;color=#FF0000&gt;대미지 {5}배&lt;/color&gt;</t>
    <phoneticPr fontId="1" type="noConversion"/>
  </si>
  <si>
    <t>&lt;color=#FF0000&gt;{1}x damage&lt;/color&gt; to &lt;color=#FF0000&gt;{0}&lt;/color&gt;-type characters</t>
    <phoneticPr fontId="1" type="noConversion"/>
  </si>
  <si>
    <t>&lt;color=#FF0000&gt;{0}&lt;/color&gt;-type characters suffer &lt;color=#FF0000&gt;more damage&lt;/color&gt; due to a ghostly aura of the dungeon</t>
    <phoneticPr fontId="1" type="noConversion"/>
  </si>
  <si>
    <t>&lt;color=#FF0000&gt;{2}x damage&lt;/color&gt; to &lt;color=#FF0000&gt;{0}&lt;/color&gt;-type or &lt;color=#FF0000&gt;{1}&lt;/color&gt;-type characters</t>
    <phoneticPr fontId="1" type="noConversion"/>
  </si>
  <si>
    <t>&lt;color=#FF0000&gt;{2}x damage&lt;/color&gt; to &lt;color=#FF0000&gt;{0}&lt;/color&gt;-type and &lt;color=#FF0000&gt;{1}&lt;/color&gt;-type characters</t>
    <phoneticPr fontId="1" type="noConversion"/>
  </si>
  <si>
    <t>&lt;color=#FF0000&gt;{0}&lt;/color&gt;-type and &lt;color=#FF0000&gt;{1}&lt;/color&gt;-type characters suffer &lt;color=#FF0000&gt;more damage&lt;/color&gt; due to a ghostly aura of the dungeon</t>
    <phoneticPr fontId="1" type="noConversion"/>
  </si>
  <si>
    <t>&lt;color=#FF0000&gt;{5}x damage&lt;/color&gt; to &lt;color=#FF0000&gt;{4} types&lt;/color&gt; of characters among &lt;color=#FF0000&gt;{0}&lt;/color&gt;, &lt;color=#FF0000&gt;{1}&lt;/color&gt;, &lt;color=#FF0000&gt;{2}&lt;/color&gt; and &lt;color=#FF0000&gt;{3}&lt;/color&gt; characters</t>
    <phoneticPr fontId="1" type="noConversion"/>
  </si>
  <si>
    <t>The enemy is bombing a huge carpet. Use a character that can attack over the wall, such as {0}!</t>
    <phoneticPr fontId="1" type="noConversion"/>
  </si>
  <si>
    <t>It's an enemy that fires enormous magic bullets. Stop them with characters that can fight from a distance, such as {0}!</t>
    <phoneticPr fontId="1" type="noConversion"/>
  </si>
  <si>
    <t>Sting with the left hand and fire at the tip of the mace with the right hand. Use strong {0} characters at close range!</t>
    <phoneticPr fontId="1" type="noConversion"/>
  </si>
  <si>
    <t>The enemy disappears and appears. Deal with characters that can attack the walls, such as {0}!</t>
    <phoneticPr fontId="1" type="noConversion"/>
  </si>
  <si>
    <t>It's a monster with a zipper on its mouth. Be careful when you open your mouth, it will cause a dangerous attack. Use strong characters such as {0} at close range!</t>
    <phoneticPr fontId="1" type="noConversion"/>
  </si>
  <si>
    <t>King Rich who uses the skill of subpoenaing in a deceptive manner. Write strong characters for many enemies, such as {0}!</t>
    <phoneticPr fontId="1" type="noConversion"/>
  </si>
  <si>
    <t>A notorious trio who teleport back and assassinate. Stop it with strong characters such as {0} at close range!</t>
    <phoneticPr fontId="1" type="noConversion"/>
  </si>
  <si>
    <t>Use characters such as {0} that can attack a single target!</t>
    <phoneticPr fontId="1" type="noConversion"/>
  </si>
  <si>
    <t>Be careful when you're still, the magic prototype behind your back is attacking you! Write characters that can maintain your range, such as {0}!</t>
    <phoneticPr fontId="1" type="noConversion"/>
  </si>
  <si>
    <t>They're coming in droves. Stop them with strong characters for wide-area objects such as {0}!</t>
    <phoneticPr fontId="1" type="noConversion"/>
  </si>
  <si>
    <t>Rolling robots. Write strong characters such as {0} at close range!</t>
    <phoneticPr fontId="1" type="noConversion"/>
  </si>
  <si>
    <t>It's a powerful monster that dashes and attacks. Stop it with strong characters such as {0} at close range!</t>
    <phoneticPr fontId="1" type="noConversion"/>
  </si>
  <si>
    <t>A Spirit King with terrifying eyes and a huge body. Write characters that can attack large objects such as {0}!</t>
    <phoneticPr fontId="1" type="noConversion"/>
  </si>
  <si>
    <t>It's a giant beetle. Stop a single object with strong characters such as {0}!</t>
    <phoneticPr fontId="1" type="noConversion"/>
  </si>
  <si>
    <t>It's an angry tree ghost. Stop a single object with strong characters such as {0}!</t>
    <phoneticPr fontId="1" type="noConversion"/>
  </si>
  <si>
    <t>It's a group of more aggressive slime. Use characters such as {0} that can launch wide-area attacks!</t>
    <phoneticPr fontId="1" type="noConversion"/>
  </si>
  <si>
    <t>It's a pack of slime that keeps calling out friends. Use characters such as {0} that can launch wide-area attacks!</t>
    <phoneticPr fontId="1" type="noConversion"/>
  </si>
  <si>
    <t>GameUI_TwoCharBox</t>
    <phoneticPr fontId="1" type="noConversion"/>
  </si>
  <si>
    <t>캐릭터상자</t>
    <phoneticPr fontId="1" type="noConversion"/>
  </si>
  <si>
    <t>GameUI_SmallEquipBox</t>
    <phoneticPr fontId="1" type="noConversion"/>
  </si>
  <si>
    <t>GameUI_BigEquipBox</t>
    <phoneticPr fontId="1" type="noConversion"/>
  </si>
  <si>
    <t>Characters Box</t>
    <phoneticPr fontId="1" type="noConversion"/>
  </si>
  <si>
    <t>Small Equipment Box</t>
    <phoneticPr fontId="1" type="noConversion"/>
  </si>
  <si>
    <t>Big Equipment Box</t>
    <phoneticPr fontId="1" type="noConversion"/>
  </si>
  <si>
    <t>Only up to Upgrade level {0} can receive the transfer</t>
    <phoneticPr fontId="1" type="noConversion"/>
  </si>
  <si>
    <t>حسنا</t>
  </si>
  <si>
    <t>добра</t>
  </si>
  <si>
    <t>Добре</t>
  </si>
  <si>
    <t>kunnossa</t>
  </si>
  <si>
    <t>Εντάξει</t>
  </si>
  <si>
    <t>בסדר</t>
  </si>
  <si>
    <t>rendben</t>
  </si>
  <si>
    <t>ok</t>
  </si>
  <si>
    <t>okey</t>
  </si>
  <si>
    <t>Está bem</t>
  </si>
  <si>
    <t>O.K</t>
  </si>
  <si>
    <t>Okay</t>
  </si>
  <si>
    <t>ตกลง</t>
  </si>
  <si>
    <t>tamam</t>
  </si>
  <si>
    <t>добре</t>
  </si>
  <si>
    <t>đồng ý</t>
  </si>
  <si>
    <t>إلغاء</t>
  </si>
  <si>
    <t>адмяніць</t>
  </si>
  <si>
    <t>Отказ</t>
  </si>
  <si>
    <t>zrušení</t>
  </si>
  <si>
    <t>annuleren</t>
  </si>
  <si>
    <t>Peruuttaa</t>
  </si>
  <si>
    <t>Annuler</t>
  </si>
  <si>
    <t>Stornieren</t>
  </si>
  <si>
    <t>Ματαίωση</t>
  </si>
  <si>
    <t>לבטל</t>
  </si>
  <si>
    <t>Megszünteti</t>
  </si>
  <si>
    <t>Membatalkan</t>
  </si>
  <si>
    <t>Annulla</t>
  </si>
  <si>
    <t>Batal</t>
  </si>
  <si>
    <t>Anuluj</t>
  </si>
  <si>
    <t>Cancelar</t>
  </si>
  <si>
    <t>Anulare</t>
  </si>
  <si>
    <t>Отмена</t>
  </si>
  <si>
    <t>Zrušiť</t>
  </si>
  <si>
    <t>Avbryt</t>
  </si>
  <si>
    <t>İptal etmek</t>
  </si>
  <si>
    <t>скасувати</t>
  </si>
  <si>
    <t>hủy bỏ</t>
  </si>
  <si>
    <t>是</t>
  </si>
  <si>
    <t>نعم</t>
  </si>
  <si>
    <t>ды</t>
  </si>
  <si>
    <t>да</t>
  </si>
  <si>
    <t>Ano</t>
  </si>
  <si>
    <t>Ja</t>
  </si>
  <si>
    <t>Joo</t>
  </si>
  <si>
    <t>Oui</t>
  </si>
  <si>
    <t>Ναί</t>
  </si>
  <si>
    <t>כן</t>
  </si>
  <si>
    <t>Igen</t>
  </si>
  <si>
    <t>Iya</t>
  </si>
  <si>
    <t>sì</t>
  </si>
  <si>
    <t>Ya</t>
  </si>
  <si>
    <t>tak</t>
  </si>
  <si>
    <t>sim</t>
  </si>
  <si>
    <t>Áno</t>
  </si>
  <si>
    <t>ใช่</t>
  </si>
  <si>
    <t>Evet</t>
  </si>
  <si>
    <t>Так</t>
  </si>
  <si>
    <t>Đúng</t>
  </si>
  <si>
    <t>没有</t>
  </si>
  <si>
    <t>Не</t>
  </si>
  <si>
    <t>Ne</t>
  </si>
  <si>
    <t>Nee</t>
  </si>
  <si>
    <t>Ei</t>
  </si>
  <si>
    <t>Non</t>
  </si>
  <si>
    <t>Nein</t>
  </si>
  <si>
    <t>Οχι</t>
  </si>
  <si>
    <t>Nem</t>
  </si>
  <si>
    <t>Tidak</t>
  </si>
  <si>
    <t>Nie</t>
  </si>
  <si>
    <t>Não</t>
  </si>
  <si>
    <t>Nu</t>
  </si>
  <si>
    <t>Nej</t>
  </si>
  <si>
    <t>Hayır</t>
  </si>
  <si>
    <t>Ні</t>
  </si>
  <si>
    <t>Không</t>
  </si>
  <si>
    <t>案内</t>
  </si>
  <si>
    <t>INFO</t>
  </si>
  <si>
    <t>TIEDOT</t>
  </si>
  <si>
    <t>INFORMAZIONI</t>
  </si>
  <si>
    <t>ИНФОРМАЦИЯ</t>
  </si>
  <si>
    <t>BİLGİ</t>
  </si>
  <si>
    <t>サーバーとの接続がスムーズません。_x000D_
_x000D_
プログラムを再起動します。</t>
  </si>
  <si>
    <t>与服务器的连接不顺畅。_x000D_
_x000D_
该应用程序将重新启动。</t>
  </si>
  <si>
    <t>與服務器的連接不順暢。_x000D_
_x000D_
該應用程序將重新啟動。</t>
  </si>
  <si>
    <t>الاتصال مع الخادم ليس أمرا هينا._x000D_
_x000D_
سيتم إعادة تشغيل التطبيق.</t>
  </si>
  <si>
    <t>Злучэнне з серверам не з'яўляецца гладкім._x000D_
_x000D_
Прыкладанне будзе адноўленая.</t>
  </si>
  <si>
    <t>Връзката със сървъра не е гладка._x000D_
_x000D_
Приложението ще бъде рестартиран.</t>
  </si>
  <si>
    <t>Spojení se serverem není hladká._x000D_
_x000D_
Aplikace bude restartován.</t>
  </si>
  <si>
    <t>De verbinding met de server is niet glad._x000D_
_x000D_
De app zal worden hernieuwd.</t>
  </si>
  <si>
    <t>Yhteys palvelimeen ei ole tasaista._x000D_
_x000D_
Sovellus käynnistetään uudelleen.</t>
  </si>
  <si>
    <t>La connexion avec le serveur n'est pas lisse._x000D_
_x000D_
L'application redémarre.</t>
  </si>
  <si>
    <t>Die Verbindung mit dem Server ist nicht glatt._x000D_
_x000D_
Die App wird neu gestartet.</t>
  </si>
  <si>
    <t>Η σύνδεση με το διακομιστή δεν είναι ομαλή._x000D_
_x000D_
Η εφαρμογή θα γίνει επανεκκίνηση.</t>
  </si>
  <si>
    <t>הקשר עם השרת אינו חלק._x000D_
_x000D_
אפליקציית יופעל מחדש.</t>
  </si>
  <si>
    <t>A kapcsolat a kiszolgálóval nem zökkenőmentes._x000D_
_x000D_
Az alkalmazás újraindul.</t>
  </si>
  <si>
    <t>Koneksi dengan server tidak lancar._x000D_
_x000D_
Aplikasi ini akan restart.</t>
  </si>
  <si>
    <t>La connessione con il server non è liscia._x000D_
_x000D_
L'applicazione verrà riavviato.</t>
  </si>
  <si>
    <t>Sambungan dengan pelayan tidak lancar._x000D_
_x000D_
Aplikasi ini akan dimulakan semula.</t>
  </si>
  <si>
    <t>Połączenie z serwerem nie jest gładka._x000D_
_x000D_
Aplikacja zostanie ponownie uruchomiony.</t>
  </si>
  <si>
    <t>A conexão com o servidor não é bom._x000D_
_x000D_
O aplicativo será reiniciado.</t>
  </si>
  <si>
    <t>Conexiunea cu serverul nu este buna._x000D_
_x000D_
Aplicația va fi repornit.</t>
  </si>
  <si>
    <t>Соединение с сервером не является гладким._x000D_
_x000D_
Приложение будет перезапущен.</t>
  </si>
  <si>
    <t>Spojenie so serverom nie je hladká._x000D_
_x000D_
Aplikácia sa reštartuje.</t>
  </si>
  <si>
    <t>La conexión con el servidor no es suave._x000D_
_x000D_
La aplicación se reiniciará.</t>
  </si>
  <si>
    <t>Anslutningen till servern inte är slät._x000D_
_x000D_
Appen kommer att startas om.</t>
  </si>
  <si>
    <t>การเชื่อมต่อกับเซิร์ฟเวอร์จะไม่ราบรื่น_x000D_
_x000D_
app ที่จะเริ่มต้นใหม่</t>
  </si>
  <si>
    <t>sunucuyla bağlantı pürüzsüz değildir._x000D_
_x000D_
Uygulamanın yeniden başlatılacak.</t>
  </si>
  <si>
    <t>З'єднання з сервером не є гладким._x000D_
_x000D_
Додаток буде перезапущений.</t>
  </si>
  <si>
    <t>Kết nối với máy chủ không được mịn màng._x000D_
_x000D_
Ứng dụng sẽ được khởi động lại.</t>
  </si>
  <si>
    <t>サーバーとの接続がスムーズません。再試行しますか？_x000D_
_x000D_
キャンセル時の進行状況を失うアプリを再起動します。</t>
  </si>
  <si>
    <t>与服务器的连接不顺畅。是否要重试？_x000D_
_x000D_
如果取消，你将失去你的进步，并重新启动应用程序。</t>
  </si>
  <si>
    <t>與服務器的連接不順暢。是否要重試？_x000D_
_x000D_
如果取消，你將失去你的進步，並重新啟動應用程序。</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</si>
  <si>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</si>
  <si>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</si>
  <si>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</si>
  <si>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</si>
  <si>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</si>
  <si>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</si>
  <si>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</si>
  <si>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</si>
  <si>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</si>
  <si>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</si>
  <si>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</si>
  <si>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</si>
  <si>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</si>
  <si>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</si>
  <si>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</si>
  <si>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A conexão com o servidor não é bom. Você quer tentar de novo?_x000D_
_x000D_
Se você cancelar, você perderá o seu progresso e reiniciar o aplicativo.</t>
  </si>
  <si>
    <t>Conexiunea cu serverul nu este buna. Doriți să încercați din nou?_x000D_
_x000D_
Dacă anulați, veți pierde progresul și a reporni aplicația.</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</si>
  <si>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</si>
  <si>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Spojenie so serverom nie je hladká. Chcete akciu opakovať?_x000D_
_x000D_
Ak zrušíte, stratíte svoj pokrok a reštartovať aplikáciu.</t>
  </si>
  <si>
    <t>La conexión con el servidor no es suave. ¿Quieres volver a intentarlo?_x000D_
_x000D_
Si cancela, perderá su progreso y reiniciar la aplicación.</t>
  </si>
  <si>
    <t>Anslutningen till servern inte är slät. Vill du försöka igen?_x000D_
_x000D_
Om du avbryter, kommer du att förlora dina framsteg och starta om appen.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</si>
  <si>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</si>
  <si>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</si>
  <si>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</si>
  <si>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Kết nối với máy chủ không được mịn màng. Bạn có muốn thử lại không?_x000D_
_x000D_
Nếu bạn hủy, bạn sẽ mất sự tiến bộ của bạn và khởi động lại ứng dụng.</t>
  </si>
  <si>
    <t>以後進行のためには、{0}のデータのダウンロードが必要です。データ環境に応じてキャリア料金がかかる場合があります。_x000D_
_x000D_
ダウンロードを続行しますか？</t>
  </si>
  <si>
    <t>需要{0}下载数据继续播放。根据数据的环境中，可能会另收费用。_x000D_
_x000D_
你愿意和执行下载？</t>
  </si>
  <si>
    <t>需要{0}下載數據繼續播放。根據數據的環境中，可能會另收費用。_x000D_
_x000D_
你願意和執行下載？</t>
  </si>
  <si>
    <t>مطلوب {0} لتنزيل البيانات لمواصلة اللعب. اعتمادا على البيئة البيانات، قد يتم تطبيق رسوم على الناقل._x000D_
_x000D_
هل ترغب في المضي قدما في تنزيل؟</t>
  </si>
  <si>
    <t>{0}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t>
  </si>
  <si>
    <t>{0}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t>
  </si>
  <si>
    <t>{0} dat ke stažení je nutné pokračovat ve hře. V závislosti na prostředí dat, operátor může účtovat poplatky._x000D_
_x000D_
Chtěli byste pokračovat v stahování?</t>
  </si>
  <si>
    <t>{0} van het downloaden van gegevens is nodig om meer verder spelen. Afhankelijk van de data-omgeving, kan vervoerder tegen betaling._x000D_
_x000D_
Wilt u doorgaan met het downloaden?</t>
  </si>
  <si>
    <t>{0} tietojen lataus tarvitaan jatkaa pelaamista. Riippuen tietojen käyttöympäristön, operaattorisi saattaa veloittaa._x000D_
_x000D_
Haluatko jatkaa latauksen?</t>
  </si>
  <si>
    <t>{0} de téléchargement des données est nécessaire pour continuer à jouer. En fonction de l'environnement de données, les frais de votre opérateur._x000D_
_x000D_
Voulez-vous procéder au téléchargement?</t>
  </si>
  <si>
    <t>{0} von Daten-Download erforderlich weiterspielen. Abhängig von der Datenumgebung können Träger Gebühren anfallen._x000D_
_x000D_
Möchten Sie mit dem Download fortfahren?</t>
  </si>
  <si>
    <t>{0}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t>
  </si>
  <si>
    <t>{0} בנתוני הורדה נדרשה כדי להמשיך לשחק. בהתאם לסביבת הנתונים, וייתכנו חיובי ספק._x000D_
_x000D_
האם אתה רוצה להמשיך עם ההורדה?</t>
  </si>
  <si>
    <t>{0} adatok letöltése szükséges folytatni a játékot. Attól függően, hogy az adatok környezet díjat számíthat fel._x000D_
_x000D_
Szeretné, hogy folytassa a letöltést?</t>
  </si>
  <si>
    <t>{0} dari download data yang diperlukan untuk terus bermain. Tergantung pada lingkungan data, biaya operator mungkin berlaku._x000D_
_x000D_
Apakah Anda ingin melanjutkan download?</t>
  </si>
  <si>
    <t>{0} di download dei dati è necessario per continuare a giocare. A seconda dell'ambiente di dati, possono applicare le proprie tariffe._x000D_
_x000D_
Volete procedere con il download?</t>
  </si>
  <si>
    <t>{0} data muat diperlukan untuk terus bermain. Bergantung kepada persekitaran data, caj pembawa mungkin dikenakan._x000D_
_x000D_
Adakah anda ingin meneruskan dengan muat turun?</t>
  </si>
  <si>
    <t>jest wymagane {0} danych do pobrania, aby kontynuować grę. W zależności od środowiska danych, operator może pobierać opłaty._x000D_
_x000D_
Chcesz przystąpić do pobrania?</t>
  </si>
  <si>
    <t>{0} dos dados de download é necessário para continuar jogando. Dependendo do ambiente de dados, os encargos transportadora podem ser aplicadas._x000D_
_x000D_
Gostaria de prosseguir com o download?</t>
  </si>
  <si>
    <t>{0} de date de descărcare este necesară pentru a continua să joace. În funcție de mediul de date, se pot aplica taxe._x000D_
_x000D_
Doriți să continuați descărcarea?</t>
  </si>
  <si>
    <t>{0}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t>
  </si>
  <si>
    <t>{0} dát k stiahnutiu je nutné pokračovať v hre. V závislosti na prostredí dát, operátor môže účtovať poplatky._x000D_
_x000D_
Chceli by ste pokračovať v sťahovaní?</t>
  </si>
  <si>
    <t>Se requiere {0} de datos descarga seguir jugando. Dependiendo del entorno de datos, se aplicará un recargo del portador._x000D_
_x000D_
¿Le gustaría continuar con la descarga?</t>
  </si>
  <si>
    <t>{0} av dataöverföring som krävs för att fortsätta spela. Beroende på datamiljö kan operatörsavgifter._x000D_
_x000D_
Vill du fortsätta med hämtningen?</t>
  </si>
  <si>
    <t>{0}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t>
  </si>
  <si>
    <t>{0} veri indirme oynamaya devam etmek gereklidir. veri ortamına bağlı olarak, operatör ücretleri uygulanabilir._x000D_
_x000D_
İndirme işlemi ile devam etmek ister misiniz?</t>
  </si>
  <si>
    <t>{0}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t>
  </si>
  <si>
    <t>{0} dữ liệu tải về là cần thiết để tiếp tục chơi. Tùy thuộc vào môi trường dữ liệu, chi phí vận chuyển có quyền áp dụng._x000D_
_x000D_
Bạn có muốn tiến hành tải xuống?</t>
  </si>
  <si>
    <t>ダウンロード中</t>
  </si>
  <si>
    <t>下载</t>
  </si>
  <si>
    <t>جارى التحميل</t>
  </si>
  <si>
    <t>Téléchargement</t>
  </si>
  <si>
    <t>wird heruntergeladen</t>
  </si>
  <si>
    <t>Ściąganie</t>
  </si>
  <si>
    <t>Descărcarea</t>
  </si>
  <si>
    <t>Laddar ner</t>
  </si>
  <si>
    <t>サーバー点検中です</t>
  </si>
  <si>
    <t>在服务器维护</t>
  </si>
  <si>
    <t>在服務器維護</t>
  </si>
  <si>
    <t>على صيانة الخادم</t>
  </si>
  <si>
    <t>На абслугоўванні сервераў</t>
  </si>
  <si>
    <t>На поддръжка на сървъра</t>
  </si>
  <si>
    <t>Na údržbu serverů</t>
  </si>
  <si>
    <t>Op server onderhoud</t>
  </si>
  <si>
    <t>Palvelimen ylläpito</t>
  </si>
  <si>
    <t>Sur la maintenance du serveur</t>
  </si>
  <si>
    <t>Auf Serverwartung</t>
  </si>
  <si>
    <t>Την συντήρηση του διακομιστή</t>
  </si>
  <si>
    <t>על תחזוקת שרתים</t>
  </si>
  <si>
    <t>A szerver karbantartás</t>
  </si>
  <si>
    <t>Pada pemeliharaan server</t>
  </si>
  <si>
    <t>Sulla manutenzione dei server</t>
  </si>
  <si>
    <t>Penyelenggaraan server</t>
  </si>
  <si>
    <t>Na utrzymanie serwera</t>
  </si>
  <si>
    <t>Na manutenção do servidor</t>
  </si>
  <si>
    <t>Pe mentenanței</t>
  </si>
  <si>
    <t>На обслуживании серверов</t>
  </si>
  <si>
    <t>Na údržbu serverov</t>
  </si>
  <si>
    <t>En el mantenimiento del servidor</t>
  </si>
  <si>
    <t>På serverunderhåll</t>
  </si>
  <si>
    <t>ในการบำรุงรักษาเซิร์ฟเวอร์</t>
  </si>
  <si>
    <t>Sunucu bakım</t>
  </si>
  <si>
    <t>На обслуговуванні серверів</t>
  </si>
  <si>
    <t>Về bảo trì máy chủ</t>
  </si>
  <si>
    <t>5月29日の午前3時から約11までの定期点検予定です。この中に、サーバーおよびWebサービスなどを使用することができません。_x000D_
_x000D_
ありがとうございます。</t>
  </si>
  <si>
    <t>我们将执行周二，5月29日定期维护。维护将开始在上午3:00 PDT并在约11:00 AM PDT结论。在此期间，服务器和许多Web服务将不可用。_x000D_
_x000D_
感谢您的耐心等待。</t>
  </si>
  <si>
    <t>我們將執行週二，5月29日定期維護。維護將開始在上午3:00 PDT並在約11:00 AM PDT結論。在此期間，服務器和許多Web服務將不可用。_x000D_
_x000D_
感謝您的耐心等待。</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</si>
  <si>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</si>
  <si>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</si>
  <si>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</si>
  <si>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</si>
  <si>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</si>
  <si>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</si>
  <si>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</si>
  <si>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</si>
  <si>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</si>
  <si>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</si>
  <si>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</si>
  <si>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</si>
  <si>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</si>
  <si>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</si>
  <si>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</si>
  <si>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</si>
  <si>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Vom efectua lucrări de întreținere programate marti, 29 mai. Întreținerea va începe la ora 03:00 PDT și se încheie la aproximativ 11:00 PDT. În acest timp, servere și multe servicii web vor fi disponibile._x000D_
_x000D_
Vă mulțumesc pentru răbdarea dvs.</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</si>
  <si>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</si>
  <si>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Budeme sa predstaví plánovanú údržbu v utorok 29. mája. Údržba začne v 3:00 PDT a uzatvárať na cca 11:00 AM PDT. Počas tejto doby budú servery a veľa webových služieb k dispozícii._x000D_
_x000D_
Ďakujeme vám za vašu trpezlivosť.</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</si>
  <si>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</si>
  <si>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Vi kommer att utföra planerat underhåll på Tisdag, 29 maj. Underhåll börjar kl 03:00 PDT och sluta vid ca 11:00 PDT. Under denna tid kommer servrar och många webbtjänster vara otillgängliga._x000D_
_x000D_
Tack för ditt tålamod.</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</si>
  <si>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</si>
  <si>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</si>
  <si>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</si>
  <si>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t>
  </si>
  <si>
    <t>異常プレイが観察され、一定期間ログインできません。</t>
  </si>
  <si>
    <t>由于无法发挥异常已观察到登录一段时间。</t>
  </si>
  <si>
    <t>由於無法發揮異常已觀察到登錄一段時間。</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</si>
  <si>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</si>
  <si>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</si>
  <si>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</si>
  <si>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</si>
  <si>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</si>
  <si>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</si>
  <si>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Impossible de se connecter pendant une période de temps parce que le jeu anormal a été observé.</t>
  </si>
  <si>
    <t>Nicht imstande, für einen bestimmten Zeitraum anzumelden, weil abnormal Spiel beobachtet.</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</si>
  <si>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</si>
  <si>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</si>
  <si>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</si>
  <si>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in untuk jangka waktu karena bermain yang abnormal telah diamati.</t>
  </si>
  <si>
    <t>Impossibile accedere per un periodo di tempo perché il gioco anomalo è stato osservato.</t>
  </si>
  <si>
    <t>Tidak dapat log masuk untuk tempoh masa kerana bermain abnormal telah diperhatikan.</t>
  </si>
  <si>
    <t>Nie można zalogować się na okres czasu, ponieważ zaobserwowano nieprawidłowe odtwarzanie.</t>
  </si>
  <si>
    <t>Incapaz de logar-se por um período de tempo, porque tem sido observado jogo anormal.</t>
  </si>
  <si>
    <t>Nu se poate autentifica pentru o perioadă de timp, deoarece faza anormală a fost observată.</t>
  </si>
  <si>
    <t>Невозможно войти в течение периода времени, потому что наблюдаются аномальная игра.</t>
  </si>
  <si>
    <t>Nedá sa prihlásiť na určitú dobu, pretože bolo pozorované nenormálne prehrávanie.</t>
  </si>
  <si>
    <t>No es posible entrar en un período de tiempo porque el juego anormal se ha observado.</t>
  </si>
  <si>
    <t>Det går inte att logga in under en tid eftersom onormalt spel har observerats.</t>
  </si>
  <si>
    <t>สามารถเข้าสู่ระบบในช่วงระยะเวลาหนึ่งเพราะการเล่นที่ผิดปกติได้รับการปฏิบัติ</t>
  </si>
  <si>
    <t>Anormal oyun gözlenmiştir çünkü bir süre için giriş yapamıyorum.</t>
  </si>
  <si>
    <t>Неможливо увійти в протягом періоду часу, тому що спостерігаються аномальна гра.</t>
  </si>
  <si>
    <t>Không thể đăng nhập cho một khoảng thời gian vì chơi bất thường đã được quan sát thấy.</t>
  </si>
  <si>
    <t>問題が発生して緊急点検中です。_x000D_
_x000D_
最大4時間消費される予定です。ご不便をお掛けします。</t>
  </si>
  <si>
    <t>我们是在中间的紧急检查，因为已经发生的问题。_x000D_
_x000D_
这将需要长达4小时。我们对不便表示抱歉。</t>
  </si>
  <si>
    <t>我們是在中間的緊急檢查，因為已經發生的問題。_x000D_
_x000D_
這將需要長達4小時。我們對不便表示抱歉。</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</si>
  <si>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</si>
  <si>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</si>
  <si>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</si>
  <si>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</si>
  <si>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</si>
  <si>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</si>
  <si>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</si>
  <si>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</si>
  <si>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</si>
  <si>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</si>
  <si>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</si>
  <si>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</si>
  <si>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</si>
  <si>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</si>
  <si>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</si>
  <si>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Estamos no meio de uma inspecção de emergência porque ocorreu um problema._x000D_
_x000D_
Vai demorar até 4 horas. Pedimos desculpas pela inconveniência.</t>
  </si>
  <si>
    <t>Suntem în mijlocul unei inspecții de urgență, deoarece a apărut o problemă._x000D_
_x000D_
Aceasta va dura până la 4 ore. Ne cerem scuze pentru neplăcerile create.</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</si>
  <si>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</si>
  <si>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Sme uprostred mimoriadne kontroly, pretože došlo k problému._x000D_
_x000D_
Bude to trvať až 4 hodiny. Ospravedlňujeme sa za spôsobené nepríjemnosti.</t>
  </si>
  <si>
    <t>Estamos en medio de una inspección de emergencia porque se ha producido un problema._x000D_
_x000D_
Se llevará hasta 4 horas. Nos disculpamos por las molestias.</t>
  </si>
  <si>
    <t>Vi är i mitten av en nödsituation inspektion eftersom ett problem har uppstått._x000D_
_x000D_
Det kommer att ta upp till 4 timmar. Vi ber om ursäkt för besväret.</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</si>
  <si>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</si>
  <si>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</si>
  <si>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</si>
  <si>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Chúng tôi đang ở giữa một thanh tra khẩn cấp vì một vấn đề đã xảy ra._x000D_
_x000D_
Nó sẽ mất đến 4 giờ. Chúng tôi xin lỗi vì sự bất tiện này.</t>
  </si>
  <si>
    <t>登入</t>
  </si>
  <si>
    <t>تسجيل الدخول</t>
  </si>
  <si>
    <t>Увайсці</t>
  </si>
  <si>
    <t>Впиши се</t>
  </si>
  <si>
    <t>Přihlásit se</t>
  </si>
  <si>
    <t>Log in</t>
  </si>
  <si>
    <t>Kirjaudu sisään</t>
  </si>
  <si>
    <t>Se connecter</t>
  </si>
  <si>
    <t>Anmelden</t>
  </si>
  <si>
    <t>Συνδεθείτε</t>
  </si>
  <si>
    <t>להתחבר</t>
  </si>
  <si>
    <t>Bejelentkezés</t>
  </si>
  <si>
    <t>Masuk</t>
  </si>
  <si>
    <t>Registrati</t>
  </si>
  <si>
    <t>log Masuk</t>
  </si>
  <si>
    <t>Zaloguj się</t>
  </si>
  <si>
    <t>Assinar em</t>
  </si>
  <si>
    <t>Conectare</t>
  </si>
  <si>
    <t>Prihlásiť sa</t>
  </si>
  <si>
    <t>Registrarse</t>
  </si>
  <si>
    <t>Logga in</t>
  </si>
  <si>
    <t>เข้าสู่ระบบ</t>
  </si>
  <si>
    <t>Oturum aç</t>
  </si>
  <si>
    <t>Увійти</t>
  </si>
  <si>
    <t>Đăng nhập</t>
  </si>
  <si>
    <t>MAGIC</t>
  </si>
  <si>
    <t>MAGIE</t>
  </si>
  <si>
    <t>TAIKA</t>
  </si>
  <si>
    <t>LA MAGIE</t>
  </si>
  <si>
    <t>ΜΑΓΕΙΑ</t>
  </si>
  <si>
    <t>VARÁZSLAT</t>
  </si>
  <si>
    <t>SIHIR</t>
  </si>
  <si>
    <t>MAGIA</t>
  </si>
  <si>
    <t>MAGI</t>
  </si>
  <si>
    <t>SİHİRLİ</t>
  </si>
  <si>
    <t>MA THUẬT</t>
  </si>
  <si>
    <t>机</t>
  </si>
  <si>
    <t>機</t>
  </si>
  <si>
    <t>آلة</t>
  </si>
  <si>
    <t>МАШЫНА</t>
  </si>
  <si>
    <t>мАШИНА</t>
  </si>
  <si>
    <t>STROJ</t>
  </si>
  <si>
    <t>MACHINE</t>
  </si>
  <si>
    <t>KONE</t>
  </si>
  <si>
    <t>MASCHINE</t>
  </si>
  <si>
    <t>ΜΗΧΑΝΗ</t>
  </si>
  <si>
    <t>מכונית</t>
  </si>
  <si>
    <t>GÉP</t>
  </si>
  <si>
    <t>MESIN</t>
  </si>
  <si>
    <t>MACCHINA</t>
  </si>
  <si>
    <t>MASZYNA</t>
  </si>
  <si>
    <t>MÁQUINA</t>
  </si>
  <si>
    <t>MAȘINĂRIE</t>
  </si>
  <si>
    <t>МАШИНА</t>
  </si>
  <si>
    <t>MASKIN</t>
  </si>
  <si>
    <t>เครื่อง</t>
  </si>
  <si>
    <t>MAKİNE</t>
  </si>
  <si>
    <t>MÁY MÓC</t>
  </si>
  <si>
    <t>性质</t>
  </si>
  <si>
    <t>性質</t>
  </si>
  <si>
    <t>ПРЫРОДА</t>
  </si>
  <si>
    <t>NATURE</t>
  </si>
  <si>
    <t>PŘÍRODA</t>
  </si>
  <si>
    <t>NATUUR</t>
  </si>
  <si>
    <t>LUONTO</t>
  </si>
  <si>
    <t>LA NATURE</t>
  </si>
  <si>
    <t>NATUR</t>
  </si>
  <si>
    <t>ΦΥΣΗ</t>
  </si>
  <si>
    <t>TERMÉSZET</t>
  </si>
  <si>
    <t>ALAM</t>
  </si>
  <si>
    <t>NATURA</t>
  </si>
  <si>
    <t>NATUREZA</t>
  </si>
  <si>
    <t>NATURĂ</t>
  </si>
  <si>
    <t>ПРИРОДА</t>
  </si>
  <si>
    <t>PRÍRODA</t>
  </si>
  <si>
    <t>NATURALEZA</t>
  </si>
  <si>
    <t>DOĞA</t>
  </si>
  <si>
    <t>THIÊN NHIÊN</t>
  </si>
  <si>
    <t>気功</t>
  </si>
  <si>
    <t>气功</t>
  </si>
  <si>
    <t>氣功</t>
  </si>
  <si>
    <t>كيغونغ</t>
  </si>
  <si>
    <t>цігун</t>
  </si>
  <si>
    <t>чигун</t>
  </si>
  <si>
    <t>Qigong</t>
  </si>
  <si>
    <t>QIGONG</t>
  </si>
  <si>
    <t>צ'יגונג</t>
  </si>
  <si>
    <t>qigong</t>
  </si>
  <si>
    <t>Qigong-ul</t>
  </si>
  <si>
    <t>ЦИГУН</t>
  </si>
  <si>
    <t>ชี่กง</t>
  </si>
  <si>
    <t>qigong'un</t>
  </si>
  <si>
    <t>khí công</t>
  </si>
  <si>
    <t>正常</t>
  </si>
  <si>
    <t>عادي</t>
  </si>
  <si>
    <t>NORMAL</t>
  </si>
  <si>
    <t>NORMÁLNÍ</t>
  </si>
  <si>
    <t>NORMAALI</t>
  </si>
  <si>
    <t>ORDINAIRE</t>
  </si>
  <si>
    <t>ΚΑΝΟΝΙΚΟΣ</t>
  </si>
  <si>
    <t>NORMÁL</t>
  </si>
  <si>
    <t>NORMALE</t>
  </si>
  <si>
    <t>NORMALNA</t>
  </si>
  <si>
    <t>НОРМАЛЬНЫЙ</t>
  </si>
  <si>
    <t>VANLIGT</t>
  </si>
  <si>
    <t>ปกติ</t>
  </si>
  <si>
    <t>英勇</t>
  </si>
  <si>
    <t>بطولي</t>
  </si>
  <si>
    <t>гераічныя</t>
  </si>
  <si>
    <t>героичен</t>
  </si>
  <si>
    <t>HRDINNÝ</t>
  </si>
  <si>
    <t>HEROIC</t>
  </si>
  <si>
    <t>SANKARILLINEN</t>
  </si>
  <si>
    <t>HÉROÏQUE</t>
  </si>
  <si>
    <t>ΗΡΩΪΚΟΣ</t>
  </si>
  <si>
    <t>הרואי</t>
  </si>
  <si>
    <t>HŐSIES</t>
  </si>
  <si>
    <t>HEROIK</t>
  </si>
  <si>
    <t>EROICO</t>
  </si>
  <si>
    <t>Heroic</t>
  </si>
  <si>
    <t>HEROICZNY</t>
  </si>
  <si>
    <t>HERÓICO</t>
  </si>
  <si>
    <t>EROIC</t>
  </si>
  <si>
    <t>ГЕРОИЧЕСКИЙ</t>
  </si>
  <si>
    <t>hrdinský</t>
  </si>
  <si>
    <t>HEROICO</t>
  </si>
  <si>
    <t>HEROISK</t>
  </si>
  <si>
    <t>กล้าหาญ</t>
  </si>
  <si>
    <t>YİĞİT FERTLERİNE</t>
  </si>
  <si>
    <t>ГЕРОЇЧНИЙ</t>
  </si>
  <si>
    <t>传奇的</t>
  </si>
  <si>
    <t>傳奇的</t>
  </si>
  <si>
    <t>أسطوري</t>
  </si>
  <si>
    <t>ЛЕГЕНДАРНЫ</t>
  </si>
  <si>
    <t>легендарния</t>
  </si>
  <si>
    <t>LEGENDÁRNÍ</t>
  </si>
  <si>
    <t>LEGENDARISCHE</t>
  </si>
  <si>
    <t>LEGENDAARINEN</t>
  </si>
  <si>
    <t>LÉGENDAIRE</t>
  </si>
  <si>
    <t>LEGENDÄREN</t>
  </si>
  <si>
    <t>ΜΥΘΙΚΟΣ</t>
  </si>
  <si>
    <t>אגדי</t>
  </si>
  <si>
    <t>LEGENDÁS</t>
  </si>
  <si>
    <t>LEGENDARIS</t>
  </si>
  <si>
    <t>LEGGENDARIO</t>
  </si>
  <si>
    <t>LAGENDA</t>
  </si>
  <si>
    <t>LEGENDARNY</t>
  </si>
  <si>
    <t>LENDÁRIO</t>
  </si>
  <si>
    <t>LEGENDAR</t>
  </si>
  <si>
    <t>ЛЕГЕНДАРНЫЙ</t>
  </si>
  <si>
    <t>LEGENDÁRNY</t>
  </si>
  <si>
    <t>LEGENDARIO</t>
  </si>
  <si>
    <t>SAGOOMSPUNNEN</t>
  </si>
  <si>
    <t>EFSANEVİ</t>
  </si>
  <si>
    <t>ЛЕГЕНДАРНИЙ</t>
  </si>
  <si>
    <t>HUYỀN THOẠI</t>
  </si>
  <si>
    <t>罕见</t>
  </si>
  <si>
    <t>罕見</t>
  </si>
  <si>
    <t>RARE</t>
  </si>
  <si>
    <t>РЕДКИ</t>
  </si>
  <si>
    <t>VZÁCNÝ</t>
  </si>
  <si>
    <t>BIJZONDER</t>
  </si>
  <si>
    <t>HARVINAINEN</t>
  </si>
  <si>
    <t>SELTEN</t>
  </si>
  <si>
    <t>ΣΠΑΝΙΟΣ</t>
  </si>
  <si>
    <t>RITKA</t>
  </si>
  <si>
    <t>LANGKA</t>
  </si>
  <si>
    <t>RARO</t>
  </si>
  <si>
    <t>RZADKO SPOTYKANY</t>
  </si>
  <si>
    <t>RAR</t>
  </si>
  <si>
    <t>SÄLLSYNT</t>
  </si>
  <si>
    <t>NADİR</t>
  </si>
  <si>
    <t>HIẾM HOI</t>
  </si>
  <si>
    <t>史诗</t>
  </si>
  <si>
    <t>الملحم</t>
  </si>
  <si>
    <t>EPIC</t>
  </si>
  <si>
    <t>EPICKÉ</t>
  </si>
  <si>
    <t>EEPPINEN</t>
  </si>
  <si>
    <t>ÉPIQUE</t>
  </si>
  <si>
    <t>EPOS</t>
  </si>
  <si>
    <t>ΕΠΟΣ</t>
  </si>
  <si>
    <t>אפוס</t>
  </si>
  <si>
    <t>EPIKUS</t>
  </si>
  <si>
    <t>EPIK</t>
  </si>
  <si>
    <t>EPICO</t>
  </si>
  <si>
    <t>EPICKI</t>
  </si>
  <si>
    <t>ÉPICO</t>
  </si>
  <si>
    <t>EPISK</t>
  </si>
  <si>
    <t>EPİK</t>
  </si>
  <si>
    <t>SỬ THI</t>
  </si>
  <si>
    <t>申込撤回は、購入日から7日以内に可能（ただし、アイテムが公開されたり使用時申込撤回が制限）_x000D_
法定代理人同意のない未成年者名決済時のキャンセル可能</t>
  </si>
  <si>
    <t>认购撤回内从购买之日起7日内可能（但是，订阅撤离时，项目发布或使用限制）_x000D_
取消未经法定代理人同意，未成年名付款时是可能的。</t>
  </si>
  <si>
    <t>認購撤回內從購買之日起7日內可能（但是，訂閱撤離時，項目發布或使用限制）_x000D_
取消未經法定代理人同意，未成年名付款時是可能的。</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</si>
  <si>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</si>
  <si>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</si>
  <si>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</si>
  <si>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</si>
  <si>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</si>
  <si>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</si>
  <si>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</si>
  <si>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</si>
  <si>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</si>
  <si>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</si>
  <si>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</si>
  <si>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</si>
  <si>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</si>
  <si>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</si>
  <si>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</si>
  <si>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</si>
  <si>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</si>
  <si>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</si>
  <si>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Odňatie predplatného je možné do 7 dní od dátumu nákupu (avšak zrušenie predplatného je obmedzený, ak sú položky zverejnené alebo použité)_x000D_
Zrušenie je možné, keď platí pre maloleté mien bez súhlasu zákonných zástupcov.</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</si>
  <si>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</si>
  <si>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t>Tillbakadragande av abonnemang är möjligt inom 7 dagar från inköpsdatum (dock tillbakadragande av abonnemang begränsas när objekt läggs eller används)_x000D_
Avbokning är möjlig när man betalar för minderåriga namn utan samtycke från juridiska ombud.</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</si>
  <si>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</si>
  <si>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</si>
  <si>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</si>
  <si>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t>
  </si>
  <si>
    <t>[宝石]用于购买盒和从商店特殊项目。_x000D_
_x000D_
从日常任务框获得宝石或购买他们的店！</t>
  </si>
  <si>
    <t>[寶石]用於購買盒和從商店特殊項目。_x000D_
_x000D_
從日常任務框獲得寶石或購買他們的店！</t>
  </si>
  <si>
    <t>吕。 {0}</t>
  </si>
  <si>
    <t>الوقف. {0}</t>
  </si>
  <si>
    <t>เลเวล {0}</t>
  </si>
  <si>
    <t>EXIT</t>
  </si>
  <si>
    <t>VÝSTUP</t>
  </si>
  <si>
    <t>UITGANG</t>
  </si>
  <si>
    <t>SORTIE</t>
  </si>
  <si>
    <t>AUSFAHRT</t>
  </si>
  <si>
    <t>ΕΞΟΔΟΣ</t>
  </si>
  <si>
    <t>KIJÁRAT</t>
  </si>
  <si>
    <t>KELUAR</t>
  </si>
  <si>
    <t>USCITA</t>
  </si>
  <si>
    <t>WYJŚCIE</t>
  </si>
  <si>
    <t>SAÍDA</t>
  </si>
  <si>
    <t>IEȘIRE</t>
  </si>
  <si>
    <t>ВЫХОД</t>
  </si>
  <si>
    <t>VÝCHOD</t>
  </si>
  <si>
    <t>SALIDA</t>
  </si>
  <si>
    <t>UTGÅNG</t>
  </si>
  <si>
    <t>ÇIKIŞ</t>
  </si>
  <si>
    <t>ВИХІД</t>
  </si>
  <si>
    <t>LỐI RA</t>
  </si>
  <si>
    <t>ゲームを終了しますか？</t>
  </si>
  <si>
    <t>您确定要退出游戏？</t>
  </si>
  <si>
    <t>您確定要退出遊戲？</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</si>
  <si>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</si>
  <si>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</si>
  <si>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</si>
  <si>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</si>
  <si>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</si>
  <si>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</si>
  <si>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Etes-vous sûr de quitter le jeu?</t>
  </si>
  <si>
    <t>Sind Sie sicher, das Spiel zu beenden?</t>
  </si>
  <si>
    <t>Είστε βέβαιοι να τερματίσετε το παιχνίδι;</t>
  </si>
  <si>
    <t>האם אתה בטוח שברצונך להפסיק את המשחק?</t>
  </si>
  <si>
    <t>Biztos benne, hogy kilép a játékból?</t>
  </si>
  <si>
    <t>Apakah Anda yakin untuk keluar dari permainan?</t>
  </si>
  <si>
    <t>Adakah anda pasti untuk berhenti permainan?</t>
  </si>
  <si>
    <t>Tem certeza que deseja sair do jogo?</t>
  </si>
  <si>
    <t>Sunteți sigur pentru a iesi din joc?</t>
  </si>
  <si>
    <t>Вы уверены, чтобы выйти из игры?</t>
  </si>
  <si>
    <t>Naozaj chcete ukončiť hru?</t>
  </si>
  <si>
    <t>Está seguro que desea salir del juego?</t>
  </si>
  <si>
    <t>Är du säker på att avsluta spelet?</t>
  </si>
  <si>
    <t>คุณแน่ใจว่าจะออกจากเกมหรือไม่</t>
  </si>
  <si>
    <t>Eğer oyundan çıkmak emin misiniz?</t>
  </si>
  <si>
    <t>Ви впевнені, щоб вийти з гри?</t>
  </si>
  <si>
    <t>bạn chắc chắn sẽ bỏ cuộc chơi?</t>
  </si>
  <si>
    <t>現在までに得られたゴールド、アイテムなどは獲得できません。_x000D_
戦闘を停止しますか？</t>
  </si>
  <si>
    <t>你不能获得金币和物品，你得到了直到现在。_x000D_
你确定要退出战斗？</t>
  </si>
  <si>
    <t>你不能獲得金幣和物品，你得到了直到現在。_x000D_
你確定要退出戰鬥？</t>
  </si>
  <si>
    <t>لا يمكنك الحصول على الذهب والعناصر التي حصلت سمسم الآن._x000D_
هل أنت متأكد من إنهاء المعركة؟</t>
  </si>
  <si>
    <t>Вы не можаце атрымаць золата і элементы, якія вы атрымалі Сезам ў цяперашні час._x000D_
Вы ўпэўненыя, каб выйсці з бою?</t>
  </si>
  <si>
    <t>Вие не може да спечели злато и предмети имаш рано от сега._x000D_
Сигурни ли сте, да се откажат от битката?</t>
  </si>
  <si>
    <t>Nemůžete získat zlato a položky, které jste dostali til nyní._x000D_
Opravdu chcete ukončit bitvu?</t>
  </si>
  <si>
    <t>Je kunt niet goud en items die je hebt tot nu krijgen._x000D_
Weet u zeker dat de strijd te stoppen?</t>
  </si>
  <si>
    <t>Et voi saada kultaa ja kohteita sait til nyt._x000D_
Haluatko varmasti lopettaa taistelun?</t>
  </si>
  <si>
    <t>Vous ne pouvez pas gagner l'or et les articles que vous avez jusqu'à maintenant._x000D_
Etes-vous sûr de quitter la bataille?</t>
  </si>
  <si>
    <t>Sie können nicht alles Gold und Elemente, die Sie bis jetzt bekommen gewinnen._x000D_
Sind Sie sicher, den Kampf zu beenden?</t>
  </si>
  <si>
    <t>Δεν μπορείτε να αποκτήσετε χρυσό και αντικείμενα έχεις til τώρα._x000D_
Είστε βέβαιοι να εγκαταλείψει τη μάχη;</t>
  </si>
  <si>
    <t>אתה לא יכול לזכות בזהב ופריטים לך til עכשיו._x000D_
האם אתה בטוח שברצונך להפסיק את הקרב?</t>
  </si>
  <si>
    <t>Nem lehet szerezni aranyat és tárgyakat megvan til most._x000D_
Biztos benne, hogy kilép a csatát?</t>
  </si>
  <si>
    <t>Anda tidak bisa mendapatkan emas dan barang-barang yang Anda punya til sekarang._x000D_
Apakah Anda yakin untuk berhenti pertempuran?</t>
  </si>
  <si>
    <t>Non si può guadagnare oro e gli oggetti che hai fino ad ora._x000D_
Sei sicuro di voler uscire dalla battaglia?</t>
  </si>
  <si>
    <t>Anda tidak boleh mendapat emas dan barang-barang anda mendapat til sekarang._x000D_
Adakah anda pasti untuk berhenti berperang?</t>
  </si>
  <si>
    <t>Nie można zdobyć złoto i przedmioty, które dostał til teraz._x000D_
Czy na pewno chcesz zakończyć walkę?</t>
  </si>
  <si>
    <t>Você não pode ganhar ouro e itens que você tem até agora._x000D_
Tem certeza que deseja sair da batalha?</t>
  </si>
  <si>
    <t>Nu puteți câștiga aur și elemente pe care le-am pana acum._x000D_
Sunteți sigur să renunțe la luptă?</t>
  </si>
  <si>
    <t>Вы не можете получить золото и элементы, которые вы получили сезам в настоящее время._x000D_
Вы уверены, чтобы выйти из боя?</t>
  </si>
  <si>
    <t>Nemôžete získať zlato a položky, ktoré ste dostali til teraz._x000D_
Naozaj chcete ukončiť bitku?</t>
  </si>
  <si>
    <t>No se puede ganar oro y los objetos que tienes hasta ahora._x000D_
¿Estás seguro para salir de la batalla?</t>
  </si>
  <si>
    <t>Du kan inte vinna guld och objekt som du fick til nu._x000D_
Är du säker på att avsluta striden?</t>
  </si>
  <si>
    <t>คุณไม่สามารถได้รับทองและรายการที่คุณมีในขณะนี้ til_x000D_
คุณแน่ใจว่าจะเลิกรบ?</t>
  </si>
  <si>
    <t>Sen şimdi til var altın ve öğeleri kazanmak olamaz._x000D_
Eğer savaşı çıkmak için de emin misin?</t>
  </si>
  <si>
    <t>Ви не можете отримати золото і елементи, які ви отримали сезам в даний час._x000D_
Ви впевнені, щоб вийти з бою?</t>
  </si>
  <si>
    <t>Bạn không thể đạt được vàng và các mặt hàng bạn đã đến tận bây giờ._x000D_
bạn chắc chắn sẽ bỏ cuộc chiến?</t>
  </si>
  <si>
    <t>宝石が不足して</t>
  </si>
  <si>
    <t>没有足够的宝石</t>
  </si>
  <si>
    <t>沒有足夠的寶石</t>
  </si>
  <si>
    <t>لا يكفي الأحجار الكريمة</t>
  </si>
  <si>
    <t>Не хапае Gems</t>
  </si>
  <si>
    <t>Няма достатъчно Gems</t>
  </si>
  <si>
    <t>Nedostatek Gems</t>
  </si>
  <si>
    <t>Niet genoeg Gems</t>
  </si>
  <si>
    <t>Ei tarpeeksi helmiä</t>
  </si>
  <si>
    <t>Pas assez de pierres précieuses</t>
  </si>
  <si>
    <t>Nicht genug Gems</t>
  </si>
  <si>
    <t>Δεν υπάρχουν αρκετά πολύτιμοι λίθοι</t>
  </si>
  <si>
    <t>לא מספיק חן</t>
  </si>
  <si>
    <t>Nem elég Gems</t>
  </si>
  <si>
    <t>Tidak cukup Gems</t>
  </si>
  <si>
    <t>Non abbastanza Gemme</t>
  </si>
  <si>
    <t>Permata tidak cukup</t>
  </si>
  <si>
    <t>Nie ma wystarczającej Gems</t>
  </si>
  <si>
    <t>Gems não é suficiente</t>
  </si>
  <si>
    <t>Nu există suficiente pietre</t>
  </si>
  <si>
    <t>Не хватает Gems</t>
  </si>
  <si>
    <t>nedostatok Gems</t>
  </si>
  <si>
    <t>No hay suficientes gemas</t>
  </si>
  <si>
    <t>Inte tillräckligt Gems</t>
  </si>
  <si>
    <t>อัญมณีไม่เพียงพอ</t>
  </si>
  <si>
    <t>Yeterli Mücevher</t>
  </si>
  <si>
    <t>Бракує Gems</t>
  </si>
  <si>
    <t>Không đủ Gems</t>
  </si>
  <si>
    <t>ゴールドが不足して</t>
  </si>
  <si>
    <t>没有足够的黄金</t>
  </si>
  <si>
    <t>沒有足夠的黃金</t>
  </si>
  <si>
    <t>ليس ما يكفي من الذهب</t>
  </si>
  <si>
    <t>Не хапае золата</t>
  </si>
  <si>
    <t>Не е достатъчно злато</t>
  </si>
  <si>
    <t>Nestačí Gold</t>
  </si>
  <si>
    <t>Niet genoeg goud</t>
  </si>
  <si>
    <t>Ei tarpeeksi kultaa</t>
  </si>
  <si>
    <t>Pas assez d'or</t>
  </si>
  <si>
    <t>Nicht genug Gold</t>
  </si>
  <si>
    <t>Δεν υπάρχουν αρκετά Gold</t>
  </si>
  <si>
    <t>לא מספיק זהב</t>
  </si>
  <si>
    <t>Nem elég arany</t>
  </si>
  <si>
    <t>Tidak cukup Emas</t>
  </si>
  <si>
    <t>Non abbastanza oro</t>
  </si>
  <si>
    <t>Tidak Gold cukup</t>
  </si>
  <si>
    <t>Niewystarczająco dużo złota</t>
  </si>
  <si>
    <t>Não é ouro suficiente</t>
  </si>
  <si>
    <t>Nu este suficient de aur</t>
  </si>
  <si>
    <t>Не хватает золота</t>
  </si>
  <si>
    <t>nestačí Gold</t>
  </si>
  <si>
    <t>Insuficiente oro</t>
  </si>
  <si>
    <t>Inte tillräckligt med guld</t>
  </si>
  <si>
    <t>ไม่ได้ทองมากพอ</t>
  </si>
  <si>
    <t>Yetersiz altın</t>
  </si>
  <si>
    <t>Бракує золота</t>
  </si>
  <si>
    <t>Không đủ vàng</t>
  </si>
  <si>
    <t>没有足够的电源点</t>
  </si>
  <si>
    <t>沒有足夠的電源點</t>
  </si>
  <si>
    <t>لا يكفي نقاط القوة</t>
  </si>
  <si>
    <t>Не хапае харчавання Ачкі</t>
  </si>
  <si>
    <t>Няма достатъчно захранване точки</t>
  </si>
  <si>
    <t>Nedostatek Power Points</t>
  </si>
  <si>
    <t>Niet genoeg vermogen Points</t>
  </si>
  <si>
    <t>Ei tarpeeksi tehopisteet</t>
  </si>
  <si>
    <t>Pas assez de points d'alimentation</t>
  </si>
  <si>
    <t>Nicht genug Siegpunkte</t>
  </si>
  <si>
    <t>Δεν υπάρχουν αρκετά σημεία δύναμης</t>
  </si>
  <si>
    <t>לא מספיק נקודות חשמל</t>
  </si>
  <si>
    <t>Nem elég erő pontok</t>
  </si>
  <si>
    <t>Tidak cukup Kekuatan Poin</t>
  </si>
  <si>
    <t>Non abbastanza Punti di potenza</t>
  </si>
  <si>
    <t>Bukan Mata Power cukup</t>
  </si>
  <si>
    <t>Nie ma wystarczającej liczby punktów zasilania</t>
  </si>
  <si>
    <t>Não o suficiente Power Points</t>
  </si>
  <si>
    <t>Nu există suficiente puncte de putere</t>
  </si>
  <si>
    <t>Не хватает питания Очки</t>
  </si>
  <si>
    <t>Nedostatok Power Points</t>
  </si>
  <si>
    <t>No hay suficientes puntos de poder</t>
  </si>
  <si>
    <t>Inte tillräckligt med ström Points</t>
  </si>
  <si>
    <t>ไม่จุดพลังมากพอ</t>
  </si>
  <si>
    <t>Yeterli Güç Noktaları</t>
  </si>
  <si>
    <t>Бракує харчування Окуляри</t>
  </si>
  <si>
    <t>Không đủ điểm điện</t>
  </si>
  <si>
    <t>キャラクターオリジンが必要です</t>
  </si>
  <si>
    <t>所需字符的起源</t>
  </si>
  <si>
    <t>تتطلب أصل شخصية</t>
  </si>
  <si>
    <t>Патрабаваць Паходжанне персанажа</t>
  </si>
  <si>
    <t>Изискване Произход на характера</t>
  </si>
  <si>
    <t>Vyžadují původ znaku</t>
  </si>
  <si>
    <t>Vereisen Oorsprong van het personage</t>
  </si>
  <si>
    <t>Vaadi alkuperä merkin</t>
  </si>
  <si>
    <t>Exiger Origine du caractère</t>
  </si>
  <si>
    <t>Erfordern Herkunft des Charakters</t>
  </si>
  <si>
    <t>Απαίτηση Προέλευση του χαρακτήρα</t>
  </si>
  <si>
    <t>דרוש מוצא את התו</t>
  </si>
  <si>
    <t>Megkövetelése eredete a karakter</t>
  </si>
  <si>
    <t>Membutuhkan Asal karakter</t>
  </si>
  <si>
    <t>Richiedono Origine del carattere</t>
  </si>
  <si>
    <t>Memerlukan asal watak</t>
  </si>
  <si>
    <t>Wymagają pochodzenie charakterem</t>
  </si>
  <si>
    <t>Exigir Origem do personagem</t>
  </si>
  <si>
    <t>Necesită Originea caracterului</t>
  </si>
  <si>
    <t>Требовать Происхождение персонажа</t>
  </si>
  <si>
    <t>Vyžadujú pôvod znaku</t>
  </si>
  <si>
    <t>Requerir origen del personaje</t>
  </si>
  <si>
    <t>Kräv ursprung tecknet</t>
  </si>
  <si>
    <t>จำเป็นต้องมีแหล่งกำเนิดของตัวละคร</t>
  </si>
  <si>
    <t>karakterin Kökeni gerektir</t>
  </si>
  <si>
    <t>Вимагати Походження персонажа</t>
  </si>
  <si>
    <t>Yêu cầu xứ của nhân vật</t>
  </si>
  <si>
    <t>发展到最高境界！</t>
  </si>
  <si>
    <t>發展到最高境界！</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</si>
  <si>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</si>
  <si>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</si>
  <si>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</si>
  <si>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</si>
  <si>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</si>
  <si>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</si>
  <si>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Cultivé au plus haut niveau!</t>
  </si>
  <si>
    <t>Gewachsen auf höchstem Niveau!</t>
  </si>
  <si>
    <t>Καλλιεργείται στο υψηλότερο επίπεδο!</t>
  </si>
  <si>
    <t>גדלתי ברמה הגבוהה ביותר!</t>
  </si>
  <si>
    <t>Nőtt a legmagasabb szinten!</t>
  </si>
  <si>
    <t>Tumbuh ke tingkat tertinggi!</t>
  </si>
  <si>
    <t>Cresciuto al livello più alto!</t>
  </si>
  <si>
    <t>Berkembang kepada tahap yang paling tinggi!</t>
  </si>
  <si>
    <t>Wzrosła do najwyższego poziomu!</t>
  </si>
  <si>
    <t>Cresceu para o nível mais alto!</t>
  </si>
  <si>
    <t>Crescut la cel mai înalt nivel!</t>
  </si>
  <si>
    <t>Выращенный на самом высоком уровне!</t>
  </si>
  <si>
    <t>Vzrástol na najvyššej úrovni!</t>
  </si>
  <si>
    <t>Crecido hasta el nivel más alto!</t>
  </si>
  <si>
    <t>Vuxit till den högsta nivån!</t>
  </si>
  <si>
    <t>เติบโตขึ้นถึงระดับสูงสุด!</t>
  </si>
  <si>
    <t>En yüksek seviyeye Yetiştirilen!</t>
  </si>
  <si>
    <t>Вирощений на найвищому рівні!</t>
  </si>
  <si>
    <t>Phát triển đến mức cao nhất!</t>
  </si>
  <si>
    <t>触摸移动</t>
  </si>
  <si>
    <t>觸摸移動</t>
  </si>
  <si>
    <t>المس لنقل</t>
  </si>
  <si>
    <t>Націсніце, каб перайсці</t>
  </si>
  <si>
    <t>Докоснете, за да се движат</t>
  </si>
  <si>
    <t>Dotýkat se pohybovat</t>
  </si>
  <si>
    <t>Raak aan om te bewegen</t>
  </si>
  <si>
    <t>Touch liikkua</t>
  </si>
  <si>
    <t>Touchez pour déplacer</t>
  </si>
  <si>
    <t>Tippen Sie zu bewegen</t>
  </si>
  <si>
    <t>Αγγίξτε για να μετακινηθείτε</t>
  </si>
  <si>
    <t>הקש כדי להעביר</t>
  </si>
  <si>
    <t>Érintsd mozogni</t>
  </si>
  <si>
    <t>Sentuh untuk memindahkan</t>
  </si>
  <si>
    <t>Toccare per spostare</t>
  </si>
  <si>
    <t>Sentuh untuk bergerak</t>
  </si>
  <si>
    <t>Dotknij, aby przejść</t>
  </si>
  <si>
    <t>Toque para mover</t>
  </si>
  <si>
    <t>Atingeți pentru a muta</t>
  </si>
  <si>
    <t>Нажмите, чтобы перейти</t>
  </si>
  <si>
    <t>Dotýkať sa pohybovať</t>
  </si>
  <si>
    <t>Tryck här för att flytta</t>
  </si>
  <si>
    <t>แตะเพื่อย้าย</t>
  </si>
  <si>
    <t>taşımak için dokunun</t>
  </si>
  <si>
    <t>Натисніть, щоб перейти</t>
  </si>
  <si>
    <t>Chạm để di chuyển</t>
  </si>
  <si>
    <t>准备老板</t>
  </si>
  <si>
    <t>準備老闆</t>
  </si>
  <si>
    <t>الاستعداد للمدرب</t>
  </si>
  <si>
    <t>Падрыхтоўка да боса</t>
  </si>
  <si>
    <t>Подгответе се за шеф</t>
  </si>
  <si>
    <t>Připravte se na šéfa</t>
  </si>
  <si>
    <t>Bereid je voor op de baas</t>
  </si>
  <si>
    <t>Valmistaudu pomo</t>
  </si>
  <si>
    <t>Préparez-vous pour le patron</t>
  </si>
  <si>
    <t>Vorbereiten für den Chef</t>
  </si>
  <si>
    <t>Προετοιμαστείτε για το αφεντικό</t>
  </si>
  <si>
    <t>היכונו הבוס</t>
  </si>
  <si>
    <t>Készülj a főnök</t>
  </si>
  <si>
    <t>Siapkan untuk bos</t>
  </si>
  <si>
    <t>Preparare per il capo</t>
  </si>
  <si>
    <t>Sediakan untuk bos</t>
  </si>
  <si>
    <t>Przygotować dla szefa</t>
  </si>
  <si>
    <t>Prepare-se para o chefe</t>
  </si>
  <si>
    <t>Pregătește-te pentru șeful</t>
  </si>
  <si>
    <t>Подготовка к боссу</t>
  </si>
  <si>
    <t>Pripravte sa na šéfa</t>
  </si>
  <si>
    <t>Prepararse para el jefe</t>
  </si>
  <si>
    <t>Förbered dig för chefen</t>
  </si>
  <si>
    <t>เตรียมความพร้อมสำหรับเจ้านาย</t>
  </si>
  <si>
    <t>patron için hazırla</t>
  </si>
  <si>
    <t>Підготовка до боса</t>
  </si>
  <si>
    <t>Chuẩn bị cho sếp</t>
  </si>
  <si>
    <t>訓練チャプタークリア後進行可能です</t>
  </si>
  <si>
    <t>完成培训后，章可</t>
  </si>
  <si>
    <t>完成培訓後，章可</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</si>
  <si>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</si>
  <si>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</si>
  <si>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</si>
  <si>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</si>
  <si>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</si>
  <si>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</si>
  <si>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Disponible après avoir terminé le chapitre de la formation</t>
  </si>
  <si>
    <t>Erhältlich nach dem Training Kapitel</t>
  </si>
  <si>
    <t>Διαθέσιμα μετά την ολοκλήρωση της κατάρτισης του κεφαλαίου</t>
  </si>
  <si>
    <t>זמין לאחר שסיים את פרק אימונים</t>
  </si>
  <si>
    <t>Elérhető befejezése után a képzés fejezet</t>
  </si>
  <si>
    <t>Tersedia setelah menyelesaikan bab pelatihan</t>
  </si>
  <si>
    <t>Disponibile dopo aver completato il capitolo formazione</t>
  </si>
  <si>
    <t>Disediakan selepas selesai bab latihan</t>
  </si>
  <si>
    <t>Dostępne po zakończeniu rozdziału szkoleniowy</t>
  </si>
  <si>
    <t>Disponível depois de concluir o capítulo formação</t>
  </si>
  <si>
    <t>Disponibil după finalizarea capitolului de formare</t>
  </si>
  <si>
    <t>Доступно после завершения обучения главы</t>
  </si>
  <si>
    <t>K dispozícii po dokončení kapitolu tréningový</t>
  </si>
  <si>
    <t>Disponible después de terminar el capítulo de formación</t>
  </si>
  <si>
    <t>Finns efter avslutad kapitlet utbildning</t>
  </si>
  <si>
    <t>พร้อมใช้งานหลังจากจบบทการฝึกอบรม</t>
  </si>
  <si>
    <t>eğitim bölümü tamamladıktan sonra hazır</t>
  </si>
  <si>
    <t>Доступно після завершення навчання глави</t>
  </si>
  <si>
    <t>Có sẵn sau khi hoàn thành chương đào tạo</t>
  </si>
  <si>
    <t>ダウンロードが完了した後、進行可能です</t>
  </si>
  <si>
    <t>下载后可用</t>
  </si>
  <si>
    <t>下載後可用</t>
  </si>
  <si>
    <t>تتوفر بعد تحميل</t>
  </si>
  <si>
    <t>Даступна пасля загрузкі</t>
  </si>
  <si>
    <t>Предлага се след изтеглянето</t>
  </si>
  <si>
    <t>K dispozici po stažení</t>
  </si>
  <si>
    <t>Beschikbaar na het downloaden</t>
  </si>
  <si>
    <t>Käytettävissä latauksen jälkeen</t>
  </si>
  <si>
    <t>Disponible après le téléchargement</t>
  </si>
  <si>
    <t>Erhältlich nach dem Download</t>
  </si>
  <si>
    <t>Διαθέσιμο μετά τη λήψη</t>
  </si>
  <si>
    <t>זמין לאחר ההורדה</t>
  </si>
  <si>
    <t>Elérhető a letöltés után</t>
  </si>
  <si>
    <t>Tersedia setelah download</t>
  </si>
  <si>
    <t>Disponibile dopo il download</t>
  </si>
  <si>
    <t>Ada selepas muat turun</t>
  </si>
  <si>
    <t>Dostępne po pobraniu</t>
  </si>
  <si>
    <t>Disponível após o download</t>
  </si>
  <si>
    <t>Disponibil după descărcare</t>
  </si>
  <si>
    <t>Доступно после загрузки</t>
  </si>
  <si>
    <t>K dispozícii po stiahnutí</t>
  </si>
  <si>
    <t>Disponible después de la descarga</t>
  </si>
  <si>
    <t>Finns efter nedladdningen</t>
  </si>
  <si>
    <t>หลังจากที่มีการดาวน์โหลด</t>
  </si>
  <si>
    <t>indirmeden sonra Temin</t>
  </si>
  <si>
    <t>Доступно після завантаження</t>
  </si>
  <si>
    <t>Có sẵn sau khi tải về</t>
  </si>
  <si>
    <t>ゲームの設定</t>
  </si>
  <si>
    <t>游戏设置</t>
  </si>
  <si>
    <t>إعدادات اللعبة</t>
  </si>
  <si>
    <t>Игрови настройки</t>
  </si>
  <si>
    <t>Nastavení hry</t>
  </si>
  <si>
    <t>Peliasetukset</t>
  </si>
  <si>
    <t>הגדרות משחק</t>
  </si>
  <si>
    <t>Játék beállítások</t>
  </si>
  <si>
    <t>Pengaturan permainan</t>
  </si>
  <si>
    <t>Setările jocului</t>
  </si>
  <si>
    <t>Configuraciones de juego</t>
  </si>
  <si>
    <t>ตั้งค่าเกม</t>
  </si>
  <si>
    <t>Oyun ayarları</t>
  </si>
  <si>
    <t>獲得した戦闘パックがありません</t>
  </si>
  <si>
    <t>无战礼包</t>
  </si>
  <si>
    <t>無戰禮包</t>
  </si>
  <si>
    <t>حزم لا معركة</t>
  </si>
  <si>
    <t>пакеты Няма Battle</t>
  </si>
  <si>
    <t>Не Бойна опаковки</t>
  </si>
  <si>
    <t>Žádné bojové balení</t>
  </si>
  <si>
    <t>Geen Battle packs</t>
  </si>
  <si>
    <t>Ei Battle pakkauksissa</t>
  </si>
  <si>
    <t>Pas de paquets de bataille</t>
  </si>
  <si>
    <t>Kein Kampf Pack</t>
  </si>
  <si>
    <t>πακέτα Όχι Μάχη</t>
  </si>
  <si>
    <t>אין חבילות קרב</t>
  </si>
  <si>
    <t>Nem Battle csomag</t>
  </si>
  <si>
    <t>kemasan tidak ada Pertempuran</t>
  </si>
  <si>
    <t>confezioni nessuna battaglia</t>
  </si>
  <si>
    <t>pek No Battle</t>
  </si>
  <si>
    <t>Pakiety bez walk</t>
  </si>
  <si>
    <t>pacotes de nenhuma batalha</t>
  </si>
  <si>
    <t>pachete Fără luptă</t>
  </si>
  <si>
    <t>пакеты Нет Battle</t>
  </si>
  <si>
    <t>Žiadne bojové balenie</t>
  </si>
  <si>
    <t>Sin paquetes de batalla</t>
  </si>
  <si>
    <t>Ingen strid förpackningar</t>
  </si>
  <si>
    <t>แพ็คไม่มีการต่อสู้</t>
  </si>
  <si>
    <t>Hayır Savaş paketleri</t>
  </si>
  <si>
    <t>пакети Немає Battle</t>
  </si>
  <si>
    <t>gói Không Trận</t>
  </si>
  <si>
    <t>選択できる装置がありません</t>
  </si>
  <si>
    <t>没有可用来选择设备</t>
  </si>
  <si>
    <t>沒有可用來選擇設備</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</si>
  <si>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</si>
  <si>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</si>
  <si>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</si>
  <si>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</si>
  <si>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</si>
  <si>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</si>
  <si>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Aucun équipement disponible pour sélectionner</t>
  </si>
  <si>
    <t>Kein Gerät verfügbar wählen</t>
  </si>
  <si>
    <t>Δεν υπάρχουν διαθέσιμες για την επιλογή εξοπλισμού</t>
  </si>
  <si>
    <t>אין ציוד זמין כדי לבחור</t>
  </si>
  <si>
    <t>Felszerelés nem áll rendelkezésre, hogy kiválassza</t>
  </si>
  <si>
    <t>Tidak ada peralatan yang tersedia untuk memilih</t>
  </si>
  <si>
    <t>No attrezzature a disposizione per selezionare</t>
  </si>
  <si>
    <t>Tiada peralatan yang ada untuk memilih</t>
  </si>
  <si>
    <t>Brak wybrać sprzęt</t>
  </si>
  <si>
    <t>Nenhum equipamento disponível para selecionar</t>
  </si>
  <si>
    <t>Nici un echipament disponibil pentru a selecta</t>
  </si>
  <si>
    <t>Нет доступных для выбора</t>
  </si>
  <si>
    <t>Žiadne zariadenia k dispozícii pre výber</t>
  </si>
  <si>
    <t>No hay equipos disponibles para seleccionar</t>
  </si>
  <si>
    <t>Ingen utrustning finns att välja</t>
  </si>
  <si>
    <t>ไม่มีอุปกรณ์พร้อมที่จะเลือก</t>
  </si>
  <si>
    <t>seçmek için kullanılabilir hiçbir ekipman</t>
  </si>
  <si>
    <t>Немає доступних для вибору</t>
  </si>
  <si>
    <t>Không thiết bị có sẵn để chọn</t>
  </si>
  <si>
    <t>効果音</t>
  </si>
  <si>
    <t>声音效果</t>
  </si>
  <si>
    <t>聲音效果</t>
  </si>
  <si>
    <t>الصوت FX</t>
  </si>
  <si>
    <t>Sound FX</t>
  </si>
  <si>
    <t>Geluidseffecten</t>
  </si>
  <si>
    <t>ääni FX</t>
  </si>
  <si>
    <t>סאונד FX</t>
  </si>
  <si>
    <t>suara FX</t>
  </si>
  <si>
    <t>Effetti sonori</t>
  </si>
  <si>
    <t>Efekty dźwiękowe</t>
  </si>
  <si>
    <t>som FX</t>
  </si>
  <si>
    <t>Efecte sonore</t>
  </si>
  <si>
    <t>Sonido FX</t>
  </si>
  <si>
    <t>Ljud effekter</t>
  </si>
  <si>
    <t>FX เสียง</t>
  </si>
  <si>
    <t>Ses FX</t>
  </si>
  <si>
    <t>FX âm thanh</t>
  </si>
  <si>
    <t>攻撃中、ダブルタップで極め期使用</t>
  </si>
  <si>
    <t>最终使用在攻击双击</t>
  </si>
  <si>
    <t>最終使用在攻擊雙擊</t>
  </si>
  <si>
    <t>استخدام في نهاية المطاف مع الاستفادة من ضعف في الهجوم</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</si>
  <si>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</si>
  <si>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</si>
  <si>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</si>
  <si>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</si>
  <si>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</si>
  <si>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Utilisation finale avec double prise en attaque</t>
  </si>
  <si>
    <t>Verwendung Ultimative mit doppeltem Hahn in Angriff</t>
  </si>
  <si>
    <t>Χρησιμοποιήστε Ultimate με διπλό πάτημα στην επίθεση</t>
  </si>
  <si>
    <t>שימוש אולטימטיבי עם ברז כפול התקפה</t>
  </si>
  <si>
    <t>Használja végső dupla csap támadás</t>
  </si>
  <si>
    <t>Gunakan Ultimate dengan double tap dalam serangan</t>
  </si>
  <si>
    <t>Usa Ultimate con doppio tap in attacco</t>
  </si>
  <si>
    <t>Penggunaan Ultimate dengan ketuk dua kali dalam serangan</t>
  </si>
  <si>
    <t>Ostateczny korzystanie z podwójnym kranu w ataku</t>
  </si>
  <si>
    <t>Use Ultimate com duplo toque no ataque</t>
  </si>
  <si>
    <t>Utilizați Ultimate cu robinet dublu în atac</t>
  </si>
  <si>
    <t>Использование Окончательный с двойным краном в атаке</t>
  </si>
  <si>
    <t>Použitie Konečný s dvojité poklepanie v útoku</t>
  </si>
  <si>
    <t>Uso final con doble toque en el ataque</t>
  </si>
  <si>
    <t>Använd Ultimate med dubbeltryck i attack</t>
  </si>
  <si>
    <t>การใช้งานที่ดีที่สุดด้วยการแตะสองครั้งในการโจมตี</t>
  </si>
  <si>
    <t>Saldırıda çift musluklu Kullanım Ultimate</t>
  </si>
  <si>
    <t>Використання Остаточний з подвійним краном в атаці</t>
  </si>
  <si>
    <t>Sử dụng chất lượng cao với chạm đúp trong vụ tấn công</t>
  </si>
  <si>
    <t>修复终极图标位置</t>
  </si>
  <si>
    <t>修復終極圖標位置</t>
  </si>
  <si>
    <t>الإصلاح في نهاية المطاف موقف رمز</t>
  </si>
  <si>
    <t>Фікс канчатковай пазіцыі значок</t>
  </si>
  <si>
    <t>Fix Ultimate икона позиция</t>
  </si>
  <si>
    <t>Oprava pozice icon Konečný</t>
  </si>
  <si>
    <t>Fix Ultimate icoon positie</t>
  </si>
  <si>
    <t>Fix Ultimate kuvakealueella</t>
  </si>
  <si>
    <t>Fix ultime position de l'icône</t>
  </si>
  <si>
    <t>Fix ultimative Symbol Position</t>
  </si>
  <si>
    <t>Fix Ultimate θέση εικονίδιο</t>
  </si>
  <si>
    <t>עמדת סמל תקן אולטימטיבית</t>
  </si>
  <si>
    <t>Fix Végső ikon helyzetét</t>
  </si>
  <si>
    <t>Perbaiki posisi ikon Ultimate</t>
  </si>
  <si>
    <t>Fix massima icona</t>
  </si>
  <si>
    <t>Fix Ultimate kedudukan ikon</t>
  </si>
  <si>
    <t>Fix Ostateczna pozycja ikona</t>
  </si>
  <si>
    <t>Fix posição ícone final</t>
  </si>
  <si>
    <t>Fix Ultimate poziție icon</t>
  </si>
  <si>
    <t>Фикс конечной позиции значок</t>
  </si>
  <si>
    <t>Oprava pozície icon Konečný</t>
  </si>
  <si>
    <t>Fijación de posición último icono</t>
  </si>
  <si>
    <t>Fix Ultimate icon läge</t>
  </si>
  <si>
    <t>แก้ไขตำแหน่งไอคอนที่ดีที่สุด</t>
  </si>
  <si>
    <t>Fix Ultimate simgesi konumu</t>
  </si>
  <si>
    <t>Фікс кінцевої позиції значок</t>
  </si>
  <si>
    <t>Fix Cuối cùng vị trí biểu tượng</t>
  </si>
  <si>
    <t>系统设置</t>
  </si>
  <si>
    <t>اعدادات النظام</t>
  </si>
  <si>
    <t>Systeem instellingen</t>
  </si>
  <si>
    <t>Les paramètres du système</t>
  </si>
  <si>
    <t>הגדרות מערכת</t>
  </si>
  <si>
    <t>Setarile sistemului</t>
  </si>
  <si>
    <t>Systémové nastavenia</t>
  </si>
  <si>
    <t>Ajustes del sistema</t>
  </si>
  <si>
    <t>Sistem ayarları</t>
  </si>
  <si>
    <t>语言</t>
  </si>
  <si>
    <t>Jazyk</t>
  </si>
  <si>
    <t>Taal</t>
  </si>
  <si>
    <t>Kieli</t>
  </si>
  <si>
    <t>Langue</t>
  </si>
  <si>
    <t>Γλώσσα</t>
  </si>
  <si>
    <t>Nyelv</t>
  </si>
  <si>
    <t>Bahasa</t>
  </si>
  <si>
    <t>linguaggio</t>
  </si>
  <si>
    <t>Język</t>
  </si>
  <si>
    <t>Língua</t>
  </si>
  <si>
    <t>Limba</t>
  </si>
  <si>
    <t>Idioma</t>
  </si>
  <si>
    <t>Språk</t>
  </si>
  <si>
    <t>Dil</t>
  </si>
  <si>
    <t>Мова</t>
  </si>
  <si>
    <t>МОВА</t>
  </si>
  <si>
    <t>ЕЗИК</t>
  </si>
  <si>
    <t>JAZYK</t>
  </si>
  <si>
    <t>TAAL</t>
  </si>
  <si>
    <t>KIELI</t>
  </si>
  <si>
    <t>LANGUE</t>
  </si>
  <si>
    <t>SPRACHE</t>
  </si>
  <si>
    <t>ΓΛΩΣΣΑ</t>
  </si>
  <si>
    <t>NYELV</t>
  </si>
  <si>
    <t>BAHASA</t>
  </si>
  <si>
    <t>LINGUAGGIO</t>
  </si>
  <si>
    <t>JĘZYK</t>
  </si>
  <si>
    <t>LÍNGUA</t>
  </si>
  <si>
    <t>LIMBA</t>
  </si>
  <si>
    <t>ЯЗЫК</t>
  </si>
  <si>
    <t>IDIOMA</t>
  </si>
  <si>
    <t>SPRÅK</t>
  </si>
  <si>
    <t>DİL</t>
  </si>
  <si>
    <t>NGÔN NGỮ</t>
  </si>
  <si>
    <t>确认</t>
  </si>
  <si>
    <t>تؤكد</t>
  </si>
  <si>
    <t>пацвердзяць</t>
  </si>
  <si>
    <t>ПОТВЪРДИ</t>
  </si>
  <si>
    <t>POTVRDIT</t>
  </si>
  <si>
    <t>BEVESTIGEN</t>
  </si>
  <si>
    <t>VAHVISTAA</t>
  </si>
  <si>
    <t>CONFIRMER</t>
  </si>
  <si>
    <t>BESTÄTIGEN</t>
  </si>
  <si>
    <t>ΕΠΙΒΕΒΑΙΩΝΩ</t>
  </si>
  <si>
    <t>CONFIRM</t>
  </si>
  <si>
    <t>MEGERŐSÍT</t>
  </si>
  <si>
    <t>KONFIRMASI</t>
  </si>
  <si>
    <t>CONFERMARE</t>
  </si>
  <si>
    <t>POTWIERDZAĆ</t>
  </si>
  <si>
    <t>CONFIRME</t>
  </si>
  <si>
    <t>A CONFIRMA</t>
  </si>
  <si>
    <t>ПОДТВЕРДИТЬ</t>
  </si>
  <si>
    <t>POTVRDIŤ</t>
  </si>
  <si>
    <t>CONFIRMAR</t>
  </si>
  <si>
    <t>BEKRÄFTA</t>
  </si>
  <si>
    <t>ยืนยัน</t>
  </si>
  <si>
    <t>ONAYLAMAK</t>
  </si>
  <si>
    <t>ПІДТВЕРДИТИ</t>
  </si>
  <si>
    <t>XÁC NHẬN</t>
  </si>
  <si>
    <t>言語を変更しますか？</t>
  </si>
  <si>
    <t>你确定更改语言？</t>
  </si>
  <si>
    <t>你確定更改語言？</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</si>
  <si>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</si>
  <si>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</si>
  <si>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</si>
  <si>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</si>
  <si>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</si>
  <si>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</si>
  <si>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Êtes-vous sûr de changer la langue?</t>
  </si>
  <si>
    <t>Sind Sie sicher, um die Sprache zu ändern?</t>
  </si>
  <si>
    <t>Είστε βέβαιοι να αλλάξετε τη γλώσσα;</t>
  </si>
  <si>
    <t>האם אתה בטוח שברצונך לשנות את השפה?</t>
  </si>
  <si>
    <t>Biztos benne, hogy változtatni a nyelvet?</t>
  </si>
  <si>
    <t>Apakah Anda yakin untuk mengubah bahasa?</t>
  </si>
  <si>
    <t>Adakah anda pasti untuk menukar bahasa?</t>
  </si>
  <si>
    <t>Tem certeza que deseja alterar o idioma?</t>
  </si>
  <si>
    <t>Sunteți sigur că pentru a schimba limba?</t>
  </si>
  <si>
    <t>Вы уверены, что изменить язык?</t>
  </si>
  <si>
    <t>Naozaj chcete zmeniť jazyk?</t>
  </si>
  <si>
    <t>Está seguro que desea cambiar el idioma?</t>
  </si>
  <si>
    <t>Är du säker på att ändra språk?</t>
  </si>
  <si>
    <t>คุณแน่ใจว่าจะเปลี่ยนภาษา?</t>
  </si>
  <si>
    <t>Dilini değiştirmek de emin misin?</t>
  </si>
  <si>
    <t>Ви впевнені, що змінити мову?</t>
  </si>
  <si>
    <t>bạn chắc chắn sẽ thay đổi ngôn ngữ?</t>
  </si>
  <si>
    <t>帧率</t>
  </si>
  <si>
    <t>幀率</t>
  </si>
  <si>
    <t>معدل الإطار</t>
  </si>
  <si>
    <t>частата кадраў</t>
  </si>
  <si>
    <t>Frame Rate</t>
  </si>
  <si>
    <t>Snímková frekvence</t>
  </si>
  <si>
    <t>Frame rate</t>
  </si>
  <si>
    <t>Ruudunpäivitysnopeus</t>
  </si>
  <si>
    <t>frame Rate</t>
  </si>
  <si>
    <t>Ρυθμός καρέ</t>
  </si>
  <si>
    <t>מסגרת שיעור</t>
  </si>
  <si>
    <t>Filmkocka szám</t>
  </si>
  <si>
    <t>Frequenza dei fotogrammi</t>
  </si>
  <si>
    <t>Kadar bingkai</t>
  </si>
  <si>
    <t>Częstotliwość wyświetlania klatek</t>
  </si>
  <si>
    <t>Taxa de quadros</t>
  </si>
  <si>
    <t>Rată de cadre</t>
  </si>
  <si>
    <t>Частота кадров</t>
  </si>
  <si>
    <t>Snímok za sekundu</t>
  </si>
  <si>
    <t>Cuadros por segundo</t>
  </si>
  <si>
    <t>อัตราเฟรม</t>
  </si>
  <si>
    <t>Kare hızı</t>
  </si>
  <si>
    <t>Частота кадрів</t>
  </si>
  <si>
    <t>Tỷ lệ khung hình</t>
  </si>
  <si>
    <t>ORIGIN BOX</t>
  </si>
  <si>
    <t>ПАХОДЖАННЕ BOX</t>
  </si>
  <si>
    <t>ПРОИЗХОД BOX</t>
  </si>
  <si>
    <t>PŮVOD BOX</t>
  </si>
  <si>
    <t>ΚΑΤΑΓΩΓΗ BOX</t>
  </si>
  <si>
    <t>מוצא BOX</t>
  </si>
  <si>
    <t>ASAL BOX</t>
  </si>
  <si>
    <t>ORIGINE BOX</t>
  </si>
  <si>
    <t>POCHODZENIE BOX</t>
  </si>
  <si>
    <t>ORIGEM BOX</t>
  </si>
  <si>
    <t>ПРОИСХОЖДЕНИЕ BOX</t>
  </si>
  <si>
    <t>PÔVOD BOX</t>
  </si>
  <si>
    <t>ORIGEN CAJA</t>
  </si>
  <si>
    <t>ORIGIN KUTUSU</t>
  </si>
  <si>
    <t>ПОХОДЖЕННЯ BOX</t>
  </si>
  <si>
    <t>xỨ BOX</t>
  </si>
  <si>
    <t>キャラクターボックス</t>
  </si>
  <si>
    <t>人物专栏</t>
  </si>
  <si>
    <t>人物專欄</t>
  </si>
  <si>
    <t>شخصيات صندوق</t>
  </si>
  <si>
    <t>сімвалы Box</t>
  </si>
  <si>
    <t>Герои Box</t>
  </si>
  <si>
    <t>znaky Box</t>
  </si>
  <si>
    <t>Characters Box</t>
  </si>
  <si>
    <t>hahmot Box</t>
  </si>
  <si>
    <t>caractères Boîte</t>
  </si>
  <si>
    <t>Zeichen Box</t>
  </si>
  <si>
    <t>χαρακτήρες Box</t>
  </si>
  <si>
    <t>תיבת תווים</t>
  </si>
  <si>
    <t>karakterek Box</t>
  </si>
  <si>
    <t>karakter Box</t>
  </si>
  <si>
    <t>personaggi Box</t>
  </si>
  <si>
    <t>watak Box</t>
  </si>
  <si>
    <t>postacie Box</t>
  </si>
  <si>
    <t>personagens Box</t>
  </si>
  <si>
    <t>caractere Box</t>
  </si>
  <si>
    <t>Символы Box</t>
  </si>
  <si>
    <t>caracteres Caja</t>
  </si>
  <si>
    <t>tecken Box</t>
  </si>
  <si>
    <t>ตัวละครกล่อง</t>
  </si>
  <si>
    <t>Karakterler Kutusu</t>
  </si>
  <si>
    <t>символи Box</t>
  </si>
  <si>
    <t>Nhân vật Box</t>
  </si>
  <si>
    <t>小设备箱</t>
  </si>
  <si>
    <t>小設備箱</t>
  </si>
  <si>
    <t>صندوق المعدات الصغيرة</t>
  </si>
  <si>
    <t>Малое абсталяванне Box</t>
  </si>
  <si>
    <t>Small Box техника</t>
  </si>
  <si>
    <t>Malá zařízení Box</t>
  </si>
  <si>
    <t>Kleine Equipment Box</t>
  </si>
  <si>
    <t>Pienet laitteet Box</t>
  </si>
  <si>
    <t>Petit matériel Box</t>
  </si>
  <si>
    <t>Kleingeräte Box</t>
  </si>
  <si>
    <t>Μικρές Εξοπλισμός ασφαλείας</t>
  </si>
  <si>
    <t>קטן ציוד Box</t>
  </si>
  <si>
    <t>Kis berendezések Box</t>
  </si>
  <si>
    <t>Peralatan Box Kecil</t>
  </si>
  <si>
    <t>Attrezzi piccoli Box</t>
  </si>
  <si>
    <t>Equipment Box kecil</t>
  </si>
  <si>
    <t>Drobny sprzęt Box</t>
  </si>
  <si>
    <t>Pequeno Equipment Box</t>
  </si>
  <si>
    <t>Cutia mică Echipament</t>
  </si>
  <si>
    <t>Малое оборудование Box</t>
  </si>
  <si>
    <t>Malé zariadenia Box</t>
  </si>
  <si>
    <t>Caja de Equipo pequeña</t>
  </si>
  <si>
    <t>Small Equipment Box</t>
  </si>
  <si>
    <t>กล่องอุปกรณ์ขนาดเล็ก</t>
  </si>
  <si>
    <t>Küçük Ekipmanları Kutusu</t>
  </si>
  <si>
    <t>Мале обладнання Box</t>
  </si>
  <si>
    <t>Box Thiết bị nhỏ</t>
  </si>
  <si>
    <t>大设备箱</t>
  </si>
  <si>
    <t>大設備箱</t>
  </si>
  <si>
    <t>معدات كبيرة صندوق</t>
  </si>
  <si>
    <t>Big Box Абсталяванне</t>
  </si>
  <si>
    <t>Big Box техника</t>
  </si>
  <si>
    <t>Big Equipment Box</t>
  </si>
  <si>
    <t>Big Box Équipement</t>
  </si>
  <si>
    <t>Große Ausrüstungskiste</t>
  </si>
  <si>
    <t>Big Εξοπλισμός ασφαλείας</t>
  </si>
  <si>
    <t>תיבת הציוד ביג</t>
  </si>
  <si>
    <t>Big Box felszerelések</t>
  </si>
  <si>
    <t>Big Peralatan Box</t>
  </si>
  <si>
    <t>Big Box Attrezzature</t>
  </si>
  <si>
    <t>Big Box Equipment</t>
  </si>
  <si>
    <t>Big Box Echipament</t>
  </si>
  <si>
    <t>Big Box Оборудование</t>
  </si>
  <si>
    <t>Big Box Equipo</t>
  </si>
  <si>
    <t>Büyük Ekipmanları Kutusu</t>
  </si>
  <si>
    <t>Big Box Обладнання</t>
  </si>
  <si>
    <t>Box Thiết bị Big</t>
  </si>
  <si>
    <t>DAILY BOX</t>
  </si>
  <si>
    <t>DAGBOX</t>
  </si>
  <si>
    <t>PÄIVITTÄIN BOX</t>
  </si>
  <si>
    <t>TOUS LES JOURS BOX</t>
  </si>
  <si>
    <t>ΗΜΕΡΗΣΙΑ BOX</t>
  </si>
  <si>
    <t>NAPI BOX</t>
  </si>
  <si>
    <t>HARIAN BOX</t>
  </si>
  <si>
    <t>Caixa diária</t>
  </si>
  <si>
    <t>ZILNIC BOX</t>
  </si>
  <si>
    <t>Rectángulo diario</t>
  </si>
  <si>
    <t>GÜNLÜK KUTUSU</t>
  </si>
  <si>
    <t>NGÀY BOX</t>
  </si>
  <si>
    <t>متجر</t>
  </si>
  <si>
    <t>Крама</t>
  </si>
  <si>
    <t>МАГАЗИН</t>
  </si>
  <si>
    <t>PRODEJNA</t>
  </si>
  <si>
    <t>WINKEL</t>
  </si>
  <si>
    <t>MYYMÄLÄ</t>
  </si>
  <si>
    <t>BOUTIQUE</t>
  </si>
  <si>
    <t>GESCHÄFT</t>
  </si>
  <si>
    <t>ΚΑΤΑΣΤΗΜΑ</t>
  </si>
  <si>
    <t>SHOP</t>
  </si>
  <si>
    <t>ÜZLET</t>
  </si>
  <si>
    <t>TOKO</t>
  </si>
  <si>
    <t>NEGOZIO</t>
  </si>
  <si>
    <t>SKLEP</t>
  </si>
  <si>
    <t>FAZER COMPRAS</t>
  </si>
  <si>
    <t>MAGAZIN</t>
  </si>
  <si>
    <t>TIENDA</t>
  </si>
  <si>
    <t>AFFÄR</t>
  </si>
  <si>
    <t>DÜKKAN</t>
  </si>
  <si>
    <t>CỬA TIỆM</t>
  </si>
  <si>
    <t>チャプター</t>
  </si>
  <si>
    <t>章和</t>
  </si>
  <si>
    <t>الفصول</t>
  </si>
  <si>
    <t>КІРАЎНІКІ</t>
  </si>
  <si>
    <t>ГЛАВИ</t>
  </si>
  <si>
    <t>Kapitoly</t>
  </si>
  <si>
    <t>CHAPTERS</t>
  </si>
  <si>
    <t>LUVUT</t>
  </si>
  <si>
    <t>CHAPITRES</t>
  </si>
  <si>
    <t>ΚΕΦΑΛΑΙΑ</t>
  </si>
  <si>
    <t>FEJEZETEK</t>
  </si>
  <si>
    <t>BAB</t>
  </si>
  <si>
    <t>CAPITOLI</t>
  </si>
  <si>
    <t>DZIAŁY</t>
  </si>
  <si>
    <t>CAPÍTULOS</t>
  </si>
  <si>
    <t>CAPITOLE</t>
  </si>
  <si>
    <t>ГЛАВЫ</t>
  </si>
  <si>
    <t>KAPITEL</t>
  </si>
  <si>
    <t>BÖLÜMLER</t>
  </si>
  <si>
    <t>CHƯƠNG</t>
  </si>
  <si>
    <t>キャラクター</t>
  </si>
  <si>
    <t>性状</t>
  </si>
  <si>
    <t>性狀</t>
  </si>
  <si>
    <t>الشخصيات</t>
  </si>
  <si>
    <t>персанаж</t>
  </si>
  <si>
    <t>ГЕРОИ</t>
  </si>
  <si>
    <t>ZNAKY</t>
  </si>
  <si>
    <t>CHARACTERS</t>
  </si>
  <si>
    <t>PERSONNAGES</t>
  </si>
  <si>
    <t>FIGUREN</t>
  </si>
  <si>
    <t>ΧΑΡΑΚΤΗΡΕΣ</t>
  </si>
  <si>
    <t>דמויות</t>
  </si>
  <si>
    <t>KARAKTEREK</t>
  </si>
  <si>
    <t>KARAKTER</t>
  </si>
  <si>
    <t>PERSONAGGI</t>
  </si>
  <si>
    <t>WATAK</t>
  </si>
  <si>
    <t>POSTACIE</t>
  </si>
  <si>
    <t>PERSONAGENS</t>
  </si>
  <si>
    <t>CARACTERE</t>
  </si>
  <si>
    <t>ПЕРСОНАЖИ</t>
  </si>
  <si>
    <t>vlastnosti</t>
  </si>
  <si>
    <t>CARACTERES</t>
  </si>
  <si>
    <t>TECKEN</t>
  </si>
  <si>
    <t>ตัวอักษร</t>
  </si>
  <si>
    <t>KARAKTERLER</t>
  </si>
  <si>
    <t>ПЕРСОНАЖІ</t>
  </si>
  <si>
    <t>NHÂN VẬT</t>
  </si>
  <si>
    <t>メールボックス</t>
  </si>
  <si>
    <t>INBOX</t>
  </si>
  <si>
    <t>صندوق الوارد</t>
  </si>
  <si>
    <t>DORUČENÁ POŠTA</t>
  </si>
  <si>
    <t>POSTVAK IN</t>
  </si>
  <si>
    <t>תיבת הדואר הנכנס</t>
  </si>
  <si>
    <t>IN ENTRATA</t>
  </si>
  <si>
    <t>W PUDEŁKU</t>
  </si>
  <si>
    <t>BANDEJA DE ENTRADA</t>
  </si>
  <si>
    <t>INKORG</t>
  </si>
  <si>
    <t>GELEN KUTUSU</t>
  </si>
  <si>
    <t>研究</t>
  </si>
  <si>
    <t>ابحاث</t>
  </si>
  <si>
    <t>ДАСЛЕДАВАННІ</t>
  </si>
  <si>
    <t>ИЗСЛЕДВАНИЯ</t>
  </si>
  <si>
    <t>VÝZKUM</t>
  </si>
  <si>
    <t>ONDERZOEK</t>
  </si>
  <si>
    <t>TUTKIMUS</t>
  </si>
  <si>
    <t>RECHERCHE</t>
  </si>
  <si>
    <t>FORSCHUNG</t>
  </si>
  <si>
    <t>ΕΡΕΥΝΑ</t>
  </si>
  <si>
    <t>KUTATÁS</t>
  </si>
  <si>
    <t>PENELITIAN</t>
  </si>
  <si>
    <t>RICERCA</t>
  </si>
  <si>
    <t>PENYELIDIKAN</t>
  </si>
  <si>
    <t>BADANIA</t>
  </si>
  <si>
    <t>PESQUISA</t>
  </si>
  <si>
    <t>CERCETARE</t>
  </si>
  <si>
    <t>ИССЛЕДОВАНИЕ</t>
  </si>
  <si>
    <t>RESEARCH</t>
  </si>
  <si>
    <t>INVESTIGACIÓN</t>
  </si>
  <si>
    <t>FORSKNING</t>
  </si>
  <si>
    <t>วิจัย</t>
  </si>
  <si>
    <t>ARAŞTIRMA</t>
  </si>
  <si>
    <t>ДОСЛІДЖЕННЯ</t>
  </si>
  <si>
    <t>NGHIÊN CỨU</t>
  </si>
  <si>
    <t>LOOK</t>
  </si>
  <si>
    <t>ВИЖ</t>
  </si>
  <si>
    <t>DÍVEJ SE</t>
  </si>
  <si>
    <t>KIJKEN</t>
  </si>
  <si>
    <t>KATSO</t>
  </si>
  <si>
    <t>REGARDEZ</t>
  </si>
  <si>
    <t>AUSSEHEN</t>
  </si>
  <si>
    <t>ΚΟΙΤΑ</t>
  </si>
  <si>
    <t>תראה</t>
  </si>
  <si>
    <t>NÉZ</t>
  </si>
  <si>
    <t>LIHAT</t>
  </si>
  <si>
    <t>GUARDA</t>
  </si>
  <si>
    <t>POPATRZ</t>
  </si>
  <si>
    <t>VEJA</t>
  </si>
  <si>
    <t>UITE</t>
  </si>
  <si>
    <t>СМОТРЕТЬ</t>
  </si>
  <si>
    <t>MIRA</t>
  </si>
  <si>
    <t>SE</t>
  </si>
  <si>
    <t>BAK</t>
  </si>
  <si>
    <t>NHÌN</t>
  </si>
  <si>
    <t>EQUIP AUTO</t>
  </si>
  <si>
    <t>AUTO EQUIP</t>
  </si>
  <si>
    <t>AUTO ЕКИП</t>
  </si>
  <si>
    <t>OTO EQUIP</t>
  </si>
  <si>
    <t>攻撃力上昇</t>
  </si>
  <si>
    <t>发作起来</t>
  </si>
  <si>
    <t>發作起來</t>
  </si>
  <si>
    <t>هجوم حتى</t>
  </si>
  <si>
    <t>атака Up</t>
  </si>
  <si>
    <t>útok Up</t>
  </si>
  <si>
    <t>Attack Up</t>
  </si>
  <si>
    <t>attaque Up</t>
  </si>
  <si>
    <t>Angriff Up</t>
  </si>
  <si>
    <t>επίθεση Up</t>
  </si>
  <si>
    <t>התקפה Up</t>
  </si>
  <si>
    <t>serangan Up</t>
  </si>
  <si>
    <t>attacco Up</t>
  </si>
  <si>
    <t>atak Up</t>
  </si>
  <si>
    <t>ataque Up</t>
  </si>
  <si>
    <t>Atac sus</t>
  </si>
  <si>
    <t>Атака Up</t>
  </si>
  <si>
    <t>ataque Hasta</t>
  </si>
  <si>
    <t>attack Up</t>
  </si>
  <si>
    <t>การโจมตีขึ้น</t>
  </si>
  <si>
    <t>Saldırı Yukarı</t>
  </si>
  <si>
    <t>tấn Up</t>
  </si>
  <si>
    <t>変更装置がありません</t>
  </si>
  <si>
    <t>没有设备来改变</t>
  </si>
  <si>
    <t>沒有設備來改變</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</si>
  <si>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</si>
  <si>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</si>
  <si>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</si>
  <si>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</si>
  <si>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</si>
  <si>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</si>
  <si>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Il n'y a aucun équipement au changement</t>
  </si>
  <si>
    <t>Es gibt keine Ausrüstung zu ändern</t>
  </si>
  <si>
    <t>Δεν υπάρχει εξοπλισμό για την αλλαγή</t>
  </si>
  <si>
    <t>אין ציוד לשינוי</t>
  </si>
  <si>
    <t>Tidak ada peralatan untuk perubahan</t>
  </si>
  <si>
    <t>Non v'è alcuna attrezzatura per il cambiamento</t>
  </si>
  <si>
    <t>Nie ma sprzęt do zmian</t>
  </si>
  <si>
    <t>Não há nenhum equipamento para a mudança</t>
  </si>
  <si>
    <t>Nu există nici un echipament pentru o schimbare</t>
  </si>
  <si>
    <t>Там нет оборудования для изменения</t>
  </si>
  <si>
    <t>Neexistuje žiadna zariadenie na zmenu</t>
  </si>
  <si>
    <t>No hay ningún equipo para el cambio</t>
  </si>
  <si>
    <t>Det finns ingen utrustning för att förändring</t>
  </si>
  <si>
    <t>มีอุปกรณ์ในการเปลี่ยนแปลงไม่เป็น</t>
  </si>
  <si>
    <t>değişim için hiçbir malzeme yoktur</t>
  </si>
  <si>
    <t>Там немає обладнання для зміни</t>
  </si>
  <si>
    <t>Không có thiết bị để thay đổi</t>
  </si>
  <si>
    <t>販売</t>
  </si>
  <si>
    <t>卖</t>
  </si>
  <si>
    <t>賣</t>
  </si>
  <si>
    <t>يبيع</t>
  </si>
  <si>
    <t>Продзі</t>
  </si>
  <si>
    <t>ПРОДАВА</t>
  </si>
  <si>
    <t>PRODAT</t>
  </si>
  <si>
    <t>VERKOPEN</t>
  </si>
  <si>
    <t>MYYDÄ</t>
  </si>
  <si>
    <t>VENDRE</t>
  </si>
  <si>
    <t>VERKAUFEN</t>
  </si>
  <si>
    <t>ΠΟΥΛΩ</t>
  </si>
  <si>
    <t>מכירה</t>
  </si>
  <si>
    <t>ELAD</t>
  </si>
  <si>
    <t>MENJUAL</t>
  </si>
  <si>
    <t>VENDERE</t>
  </si>
  <si>
    <t>SELL</t>
  </si>
  <si>
    <t>SPRZEDAĆ</t>
  </si>
  <si>
    <t>VENDER</t>
  </si>
  <si>
    <t>VINDE</t>
  </si>
  <si>
    <t>ПРОДАМ</t>
  </si>
  <si>
    <t>SÄLJA</t>
  </si>
  <si>
    <t>ขาย</t>
  </si>
  <si>
    <t>SATMAK</t>
  </si>
  <si>
    <t>BÁN</t>
  </si>
  <si>
    <t>热插拔</t>
  </si>
  <si>
    <t>熱插拔</t>
  </si>
  <si>
    <t>قابلة للتبديل</t>
  </si>
  <si>
    <t>ГАРАЧАЯ замена</t>
  </si>
  <si>
    <t>замяна</t>
  </si>
  <si>
    <t>swap</t>
  </si>
  <si>
    <t>swappable</t>
  </si>
  <si>
    <t>REMPLAÇABLES</t>
  </si>
  <si>
    <t>AUSTAUSCHBAR</t>
  </si>
  <si>
    <t>cserélhető</t>
  </si>
  <si>
    <t>DAPAT DITUKAR</t>
  </si>
  <si>
    <t>SWAP</t>
  </si>
  <si>
    <t>TROCA RÁPIDA</t>
  </si>
  <si>
    <t>ГОРЯЧАЯ ЗАМЕНА</t>
  </si>
  <si>
    <t>intercambiables</t>
  </si>
  <si>
    <t>ชนิดถอดเปลี่ยนได้</t>
  </si>
  <si>
    <t>DEĞİŞTİRİLEBİLİR</t>
  </si>
  <si>
    <t>ГАРЯЧА ЗАМІНА</t>
  </si>
  <si>
    <t>入場案内</t>
  </si>
  <si>
    <t>入境须知</t>
  </si>
  <si>
    <t>入境須知</t>
  </si>
  <si>
    <t>دخول INFO</t>
  </si>
  <si>
    <t>УСТУП INFO</t>
  </si>
  <si>
    <t>ВЛИЗАНЕ INFO</t>
  </si>
  <si>
    <t>ENTRY INFO</t>
  </si>
  <si>
    <t>ENTREE INFO</t>
  </si>
  <si>
    <t>ΕΙΣΟΔΟΣ INFO</t>
  </si>
  <si>
    <t>כניסה INFO</t>
  </si>
  <si>
    <t>Nevezési info</t>
  </si>
  <si>
    <t>WEJŚCIE INFO</t>
  </si>
  <si>
    <t>ENTRADA INFO</t>
  </si>
  <si>
    <t>INTRAREA INFO</t>
  </si>
  <si>
    <t>ВСТУПЛЕНИЕ INFO</t>
  </si>
  <si>
    <t>ENTRY ข้อมูล</t>
  </si>
  <si>
    <t>GİRİŞ BİLGİLERİ</t>
  </si>
  <si>
    <t>ВСТУП INFO</t>
  </si>
  <si>
    <t>現在キャラクターのパワーレベルが不足します。_x000D_
_x000D_
キャラクターを変更しますか？</t>
  </si>
  <si>
    <t>当前人物的功率电平是不够的。_x000D_
_x000D_
你想改变性格？</t>
  </si>
  <si>
    <t>當前人物的功率電平是不夠的。_x000D_
_x000D_
你想改變性格？</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</si>
  <si>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</si>
  <si>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</si>
  <si>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</si>
  <si>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</si>
  <si>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</si>
  <si>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</si>
  <si>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Niveau de puissance du personnage actuel ne suffit pas._x000D_
_x000D_
Voulez-vous changer le caractère?</t>
  </si>
  <si>
    <t>Der Leistungspegel des aktuellen Zeichens ist nicht genug._x000D_
_x000D_
Möchten Sie das Zeichen ändern?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</si>
  <si>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</si>
  <si>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</si>
  <si>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</si>
  <si>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Saat karakter Tingkat Daya tidak cukup._x000D_
_x000D_
Apakah Anda ingin mengubah karakter?</t>
  </si>
  <si>
    <t>Livello di potenza del personaggio attuale non è sufficiente._x000D_
_x000D_
Vorresti cambiare il carattere?</t>
  </si>
  <si>
    <t>Watak semasa Aras Kuasa tidak mencukupi._x000D_
_x000D_
Adakah anda mahu menukar watak?</t>
  </si>
  <si>
    <t>Bieżący znak Power Level nie wystarczy._x000D_
_x000D_
Czy chcesz zmienić charakter?</t>
  </si>
  <si>
    <t>Nível de Potência do personagem atual não é suficiente._x000D_
_x000D_
Você quer mudar o personagem?</t>
  </si>
  <si>
    <t>Nivelul de putere Caracterul curent nu este suficient._x000D_
_x000D_
Ai vrea să schimbi caracterul?</t>
  </si>
  <si>
    <t>Уровень мощности текущего символа не достаточно._x000D_
_x000D_
Вы хотели бы изменить характер?</t>
  </si>
  <si>
    <t>Aktuálny znak Power Level nestačí._x000D_
_x000D_
Chceli by ste zmeniť charakter?</t>
  </si>
  <si>
    <t>Nivel de potencia del personaje actual no es suficiente._x000D_
_x000D_
¿Te gustaría cambiar el carácter?</t>
  </si>
  <si>
    <t>Den nuvarande karaktär effektnivå inte tillräckligt._x000D_
_x000D_
Skulle du vilja byta karaktär?</t>
  </si>
  <si>
    <t>ตัวละครปัจจุบันระดับพลังงานไม่เพียงพอ_x000D_
_x000D_
คุณต้องการที่จะเปลี่ยนแปลงตัวละคร?</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</si>
  <si>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</si>
  <si>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</si>
  <si>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Mức độ trợ lực các nhân vật hiện tại là chưa đủ._x000D_
_x000D_
Bạn có muốn thay đổi nhân vật?</t>
  </si>
  <si>
    <t>より適切な推薦キャラクターがあります。_x000D_
_x000D_
キャラクターを変更しますか？</t>
  </si>
  <si>
    <t>还有更适合的推荐字符。_x000D_
_x000D_
你想改变性格？</t>
  </si>
  <si>
    <t>還有更適合的推薦字符。_x000D_
_x000D_
你想改變性格？</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</si>
  <si>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</si>
  <si>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</si>
  <si>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</si>
  <si>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</si>
  <si>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</si>
  <si>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</si>
  <si>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Il y a des personnages recommandés plus appropriés._x000D_
_x000D_
Voulez-vous changer le caractère?</t>
  </si>
  <si>
    <t>Es gibt mehrere geeignete empfohlene Zeichen._x000D_
_x000D_
Möchten Sie das Zeichen ändern?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</si>
  <si>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</si>
  <si>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</si>
  <si>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</si>
  <si>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Ada karakter direkomendasikan lebih cocok._x000D_
_x000D_
Apakah Anda ingin mengubah karakter?</t>
  </si>
  <si>
    <t>Ci sono personaggi consigliati più adatte._x000D_
_x000D_
Vorresti cambiare il carattere?</t>
  </si>
  <si>
    <t>Terdapat watak-watak yang disyorkan lebih sesuai._x000D_
_x000D_
Adakah anda mahu menukar watak?</t>
  </si>
  <si>
    <t>Są bardziej odpowiednie znaki zalecane._x000D_
_x000D_
Czy chcesz zmienić charakter?</t>
  </si>
  <si>
    <t>Há personagens recomendou mais adequadas._x000D_
_x000D_
Você quer mudar o personagem?</t>
  </si>
  <si>
    <t>Există caractere recomandate mai potrivite._x000D_
_x000D_
Ai vrea să schimbi caracterul?</t>
  </si>
  <si>
    <t>Есть более подходящие рекомендуемые символы._x000D_
_x000D_
Вы хотели бы изменить характер?</t>
  </si>
  <si>
    <t>Existuje vhodnejší odporúčané znaky._x000D_
_x000D_
Chceli by ste zmeniť charakter?</t>
  </si>
  <si>
    <t>Hay personajes recomienda más adecuados._x000D_
_x000D_
¿Te gustaría cambiar el carácter?</t>
  </si>
  <si>
    <t>Det finns mer lämpade rekommenderade tecken._x000D_
_x000D_
Skulle du vilja byta karaktär?</t>
  </si>
  <si>
    <t>มีตัวละครที่แนะนำที่เหมาะสมมากขึ้น_x000D_
_x000D_
คุณต้องการที่จะเปลี่ยนแปลงตัวละคร?</t>
  </si>
  <si>
    <t>Daha uygun tavsiye edilen karakter vardır._x000D_
_x000D_
Eğer karakteri değiştirmek ister miydiniz?</t>
  </si>
  <si>
    <t>Є більш підходящі рекомендовані символи._x000D_
_x000D_
Ви хотіли б змінити характер?</t>
  </si>
  <si>
    <t>Có những nhân vật đề nghị phù hợp hơn._x000D_
_x000D_
Bạn có muốn thay đổi nhân vật?</t>
  </si>
  <si>
    <t>パワーレベルが大きすぎる補償が制限されます。_x000D_
_x000D_
キャラクターを変更しますか？</t>
  </si>
  <si>
    <t>奖励是由于过高的功率水平的限制。_x000D_
_x000D_
你想改变性格？</t>
  </si>
  <si>
    <t>獎勵是由於過高的功率水平的限制。_x000D_
_x000D_
你想改變性格？</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</si>
  <si>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</si>
  <si>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</si>
  <si>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</si>
  <si>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</si>
  <si>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</si>
  <si>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</si>
  <si>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Les récompenses sont limitées en raison de trop haut niveau de puissance._x000D_
_x000D_
Voulez-vous changer le caractère?</t>
  </si>
  <si>
    <t>Belohnungen sind aufgrund einer zu hohen Leistungspegel begrenzt._x000D_
_x000D_
Möchten Sie das Zeichen ändern?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</si>
  <si>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</si>
  <si>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</si>
  <si>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</si>
  <si>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Imbalan terbatas karena Tingkat Daya terlalu tinggi._x000D_
_x000D_
Apakah Anda ingin mengubah karakter?</t>
  </si>
  <si>
    <t>Premi sono limitati a causa di troppo elevato livello di potenza._x000D_
_x000D_
Vorresti cambiare il carattere?</t>
  </si>
  <si>
    <t>Ganjaran adalah terhad kerana terlalu tinggi Level Power._x000D_
_x000D_
Adakah anda mahu menukar watak?</t>
  </si>
  <si>
    <t>Nagrody są ograniczone ze względu na zbyt wysokim poziomie mocy._x000D_
_x000D_
Czy chcesz zmienić charakter?</t>
  </si>
  <si>
    <t>Recompensas são limitadas devido à muito alto nível de potência._x000D_
_x000D_
Você quer mudar o personagem?</t>
  </si>
  <si>
    <t>Recompensele sunt limitate din cauza prea mare nivelul de putere._x000D_
_x000D_
Ai vrea să schimbi caracterul?</t>
  </si>
  <si>
    <t>Награды ограничены из-за слишком высокий уровень мощности._x000D_
_x000D_
Вы хотели бы изменить характер?</t>
  </si>
  <si>
    <t>Odmeny sú obmedzené kvôli príliš vysokému výkonu._x000D_
_x000D_
Chceli by ste zmeniť charakter?</t>
  </si>
  <si>
    <t>Las recompensas son limitadas debido a la muy alta potencia._x000D_
_x000D_
¿Te gustaría cambiar el carácter?</t>
  </si>
  <si>
    <t>Belöningar är begränsad på grund av för hög effekt._x000D_
_x000D_
Skulle du vilja byta karaktär?</t>
  </si>
  <si>
    <t>ของรางวัลจะถูก จำกัด เนื่องจากระดับพลังงานสูงเกินไป_x000D_
_x000D_
คุณต้องการที่จะเปลี่ยนแปลงตัวละคร?</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</si>
  <si>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</si>
  <si>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</si>
  <si>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Thưởng được hạn chế do quá cao Mức độ trợ lực._x000D_
_x000D_
Bạn có muốn thay đổi nhân vật?</t>
  </si>
  <si>
    <t>キャラクターの交換</t>
  </si>
  <si>
    <t>交换</t>
  </si>
  <si>
    <t>مبادلة، مقايضة</t>
  </si>
  <si>
    <t>РАЗМЯНА</t>
  </si>
  <si>
    <t>VAIHTAA</t>
  </si>
  <si>
    <t>ÉCHANGER</t>
  </si>
  <si>
    <t>TAUSCHEN</t>
  </si>
  <si>
    <t>ΑΝΤΑΛΑΓΗ</t>
  </si>
  <si>
    <t>CSERE</t>
  </si>
  <si>
    <t>MENUKAR</t>
  </si>
  <si>
    <t>SCAMBIARE</t>
  </si>
  <si>
    <t>ZAMIANA</t>
  </si>
  <si>
    <t>TROCA</t>
  </si>
  <si>
    <t>ОБМЕН</t>
  </si>
  <si>
    <t>INTERCAMBIAR</t>
  </si>
  <si>
    <t>BYTA</t>
  </si>
  <si>
    <t>章{0} {1}</t>
  </si>
  <si>
    <t>الفصل {0} {1}</t>
  </si>
  <si>
    <t>Кіраўнік {0} {1}</t>
  </si>
  <si>
    <t>Глава {0} {1}</t>
  </si>
  <si>
    <t>Kapitola {0} {1}</t>
  </si>
  <si>
    <t>Hoofdstuk {0} {1}</t>
  </si>
  <si>
    <t>Luku {0} {1}</t>
  </si>
  <si>
    <t>Chapitre {0} {1}</t>
  </si>
  <si>
    <t>Kapitel {0} {1}</t>
  </si>
  <si>
    <t>Κεφάλαιο {0} {1}</t>
  </si>
  <si>
    <t>פרק {0} {1}</t>
  </si>
  <si>
    <t>Fejezet {0} {1}</t>
  </si>
  <si>
    <t>Bab {0} {1}</t>
  </si>
  <si>
    <t>Capitolo {0} {1}</t>
  </si>
  <si>
    <t>Rozdział {0} {1}</t>
  </si>
  <si>
    <t>Capítulo {0} {1}</t>
  </si>
  <si>
    <t>Capitol {0} {1}</t>
  </si>
  <si>
    <t>บทที่ {0} {1}</t>
  </si>
  <si>
    <t>Bölüm {0}, {1}</t>
  </si>
  <si>
    <t>Chương {0} {1}</t>
  </si>
  <si>
    <t>カオスモード</t>
  </si>
  <si>
    <t>，混沌模式</t>
  </si>
  <si>
    <t>، وضع فوضوي</t>
  </si>
  <si>
    <t>хаос рэжым</t>
  </si>
  <si>
    <t>Хаос Mode</t>
  </si>
  <si>
    <t>, Chaos modus</t>
  </si>
  <si>
    <t>, Le mode Chaos</t>
  </si>
  <si>
    <t>, Chaos Modus</t>
  </si>
  <si>
    <t>, Χάος Λειτουργία</t>
  </si>
  <si>
    <t>, מצב כאוס</t>
  </si>
  <si>
    <t>Káosz Mode</t>
  </si>
  <si>
    <t>, Chaos Mode</t>
  </si>
  <si>
    <t>, Mod Chaos</t>
  </si>
  <si>
    <t>, Tryb chaosu</t>
  </si>
  <si>
    <t>, Modo Caos</t>
  </si>
  <si>
    <t>Хаос режим</t>
  </si>
  <si>
    <t>, Chaos Läge</t>
  </si>
  <si>
    <t>, Kaos Modu</t>
  </si>
  <si>
    <t>хаос режим</t>
  </si>
  <si>
    <t>チャレンジモード</t>
  </si>
  <si>
    <t>， 挑战模式</t>
  </si>
  <si>
    <t>， 挑戰模式</t>
  </si>
  <si>
    <t>، وضع التحدي</t>
  </si>
  <si>
    <t>, Challenge Mode</t>
  </si>
  <si>
    <t>Предизвикателството Mode</t>
  </si>
  <si>
    <t>, Mód výzvy</t>
  </si>
  <si>
    <t>, Uitdagingsmodus</t>
  </si>
  <si>
    <t>, Haaste tila</t>
  </si>
  <si>
    <t>, Mode Défi</t>
  </si>
  <si>
    <t>, Herausforderungsmodus</t>
  </si>
  <si>
    <t>, Λειτουργία πρόκλησης</t>
  </si>
  <si>
    <t>, מצב אתגרי</t>
  </si>
  <si>
    <t>, Kihívás mód</t>
  </si>
  <si>
    <t>, Mode tantangan</t>
  </si>
  <si>
    <t>, Modalità sfida</t>
  </si>
  <si>
    <t>, Mod Challenge</t>
  </si>
  <si>
    <t>, Tryb wyzwania</t>
  </si>
  <si>
    <t>, Modo desafio</t>
  </si>
  <si>
    <t>, Modul provocare</t>
  </si>
  <si>
    <t>, Режим соревнования</t>
  </si>
  <si>
    <t>challenge mód</t>
  </si>
  <si>
    <t>, Modo Desafío</t>
  </si>
  <si>
    <t>, Utmaningsläge</t>
  </si>
  <si>
    <t>, โหมด Challenge</t>
  </si>
  <si>
    <t>, Mücadele modu</t>
  </si>
  <si>
    <t>, Chế độ thử thách</t>
  </si>
  <si>
    <t>وضع فوضوي</t>
  </si>
  <si>
    <t>chaos modus</t>
  </si>
  <si>
    <t>Chaos Modus</t>
  </si>
  <si>
    <t>מצב כאוס</t>
  </si>
  <si>
    <t>Tryb chaosu</t>
  </si>
  <si>
    <t>Modo Caos</t>
  </si>
  <si>
    <t>ゲートストーンが不安定で、指定された場所に移動することができず、無作為に移動します。 5回を満たして安定化させると、通常の章に挑戦することができます。</t>
  </si>
  <si>
    <t>门石是不稳定的，所以你不能移动到指定位置，但可以随意移动。您可以通过5次填充和稳定它挑战的正常章。</t>
  </si>
  <si>
    <t>門石是不穩定的，所以你不能移動到指定位置，但可以隨意移動。您可以通過5次填充和穩定它挑戰的正常章。</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</si>
  <si>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</si>
  <si>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</si>
  <si>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</si>
  <si>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</si>
  <si>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</si>
  <si>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</si>
  <si>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</si>
  <si>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</si>
  <si>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</si>
  <si>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שער סטון הוא יציב כך שאתה לא יכול לזוז, אל אתר ייעודי, אבל יכול לנוע באקראי. אתה יכול לקרוא תיגר על הפרק הנורמלי ידי מילוי 5 פעמים וייצוב זה.</t>
  </si>
  <si>
    <t>Kapu Stone instabil, így nem tudja mozgatni a kijelölt helyen, de lehet mozgatni véletlenszerűen. Tudod kihívás a rendes fejezet kitöltésével 5-ször, és azt stabilizálja.</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</si>
  <si>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</si>
  <si>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</si>
  <si>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</si>
  <si>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</si>
  <si>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Porta de pedra é instável para que você não pode mover-se para um local designado, mas pode se mover de forma aleatória. Você pode desafiar o capítulo normal, através do preenchimento de 5 vezes e estabilizá-la.</t>
  </si>
  <si>
    <t>Poarta de piatră este instabil, astfel încât să nu se poate deplasa într-o locație desemnată, dar se pot deplasa la întâmplare. Puteți contesta capitolul normal prin completarea de 5 ori și stabilizarea acesteia.</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</si>
  <si>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</si>
  <si>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Gate Stone je nestabilný, takže sa nemôže pohybovať do určeného miesta, ale môže pohybovať v náhodnom poradí. Môžete napadnúť normálne kapitolu vyplnením 5 krát a stabilizovať ho.</t>
  </si>
  <si>
    <t>Puerta de piedra es inestable por lo que no se puede mover a un lugar designado, pero puede mover al azar. Usted puede desafiar el capítulo de la normalidad mediante la cumplimentación de 5 veces y estabilizarlo.</t>
  </si>
  <si>
    <t>Gate Stone är instabil så att du inte kan flytta till en anvisad plats, men kan röra sig på måfå. Du kan utmana den normala kapitel genom att fylla i 5 gånger och stabilisera den.</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</si>
  <si>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</si>
  <si>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</si>
  <si>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</si>
  <si>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t>
  </si>
  <si>
    <t>推奨パワーレベル</t>
  </si>
  <si>
    <t>建议的功率电平</t>
  </si>
  <si>
    <t>建議的功率電平</t>
  </si>
  <si>
    <t>اقترح مستوى الطاقة</t>
  </si>
  <si>
    <t>Падобны Узровень магутнасці</t>
  </si>
  <si>
    <t>Предложена ниво на мощност</t>
  </si>
  <si>
    <t>Navrhovaná Level Power</t>
  </si>
  <si>
    <t>Voorgestelde Vermogensniveau</t>
  </si>
  <si>
    <t>Ehdotti Tehotasovaatimukset</t>
  </si>
  <si>
    <t>Niveau suggéré Puissance</t>
  </si>
  <si>
    <t>Empfohlene Leistungsstufe</t>
  </si>
  <si>
    <t>Προτεινόμενη Level Power</t>
  </si>
  <si>
    <t>מומלצת רמת Power</t>
  </si>
  <si>
    <t>Javasolt Power Level</t>
  </si>
  <si>
    <t>Disarankan Tingkat Daya</t>
  </si>
  <si>
    <t>Livello di Potenza suggerita</t>
  </si>
  <si>
    <t>Disyorkan Level Power</t>
  </si>
  <si>
    <t>Sugerowana Power Level</t>
  </si>
  <si>
    <t>Nível sugerido Poder</t>
  </si>
  <si>
    <t>Sugestii Nivelul de putere</t>
  </si>
  <si>
    <t>Похожий Уровень мощности</t>
  </si>
  <si>
    <t>Sugerido nivel de potencia</t>
  </si>
  <si>
    <t>Föreslagna Styrka</t>
  </si>
  <si>
    <t>ระดับพลังงานที่แนะนำ</t>
  </si>
  <si>
    <t>Önerilen Güç Seviyesi</t>
  </si>
  <si>
    <t>Схожий Рівень потужності</t>
  </si>
  <si>
    <t>Đề nghị Mức độ trợ lực</t>
  </si>
  <si>
    <t>おすすめキャラクター</t>
  </si>
  <si>
    <t>推荐的</t>
  </si>
  <si>
    <t>推薦的</t>
  </si>
  <si>
    <t>موصى به</t>
  </si>
  <si>
    <t>РЭКАМЕНДУЕЦЦА</t>
  </si>
  <si>
    <t>ПРЕПОРЪЧИТЕЛНО</t>
  </si>
  <si>
    <t>DOPORUČUJEME</t>
  </si>
  <si>
    <t>AANBEVOLEN</t>
  </si>
  <si>
    <t>SUOSITELTAVAT</t>
  </si>
  <si>
    <t>CONSEILLÉ</t>
  </si>
  <si>
    <t>EMPFOHLEN</t>
  </si>
  <si>
    <t>ΣΥΝΙΣΤΑΤΑΙ</t>
  </si>
  <si>
    <t>מומלץ</t>
  </si>
  <si>
    <t>AJÁNLOTT</t>
  </si>
  <si>
    <t>DIREKOMENDASIKAN</t>
  </si>
  <si>
    <t>CONSIGLIATO</t>
  </si>
  <si>
    <t>DISYORKAN</t>
  </si>
  <si>
    <t>ZALECANA</t>
  </si>
  <si>
    <t>RECOMENDADO</t>
  </si>
  <si>
    <t>RECOMANDAT</t>
  </si>
  <si>
    <t>РЕКОМЕНДУЕМЫЕ</t>
  </si>
  <si>
    <t>ODPORÚČAME</t>
  </si>
  <si>
    <t>REKOMMENDERAD</t>
  </si>
  <si>
    <t>แนะนำ</t>
  </si>
  <si>
    <t>ÖNERİLEN</t>
  </si>
  <si>
    <t>РЕКОМЕНДУЄТЬСЯ</t>
  </si>
  <si>
    <t>KHUYẾN CÁO</t>
  </si>
  <si>
    <t>すでに戦闘に参加して回復することはできません</t>
  </si>
  <si>
    <t>已经加入了战斗，并无法恢复</t>
  </si>
  <si>
    <t>已經加入了戰鬥，並無法恢復</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</si>
  <si>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</si>
  <si>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</si>
  <si>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</si>
  <si>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</si>
  <si>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</si>
  <si>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</si>
  <si>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Déjà rejoint la bataille et ne peut pas récupérer</t>
  </si>
  <si>
    <t>Schon trat der Kampf und kann nicht wiederhergestellt werden</t>
  </si>
  <si>
    <t>Ήδη έγινε μέλος της μάχης και δεν μπορεί να ανακτήσει</t>
  </si>
  <si>
    <t>כבר הצטרפו לקרב ולא יכול להתאושש</t>
  </si>
  <si>
    <t>Már csatlakozott a csatát, és nem lehet visszaállítani</t>
  </si>
  <si>
    <t>Sudah bergabung pertempuran dan tidak bisa sembuh</t>
  </si>
  <si>
    <t>Già aderito alla battaglia e non può recuperare</t>
  </si>
  <si>
    <t>Telah menyertai peperangan dan tidak boleh pulih</t>
  </si>
  <si>
    <t>Już dołączył do walki i nie można odzyskać</t>
  </si>
  <si>
    <t>Já se juntaram à batalha e não pode recuperar</t>
  </si>
  <si>
    <t>Deja a intrat în luptă și nu se poate recupera</t>
  </si>
  <si>
    <t>Уже вступил в бой и не может восстановить</t>
  </si>
  <si>
    <t>Už sa pripojil k boju a nedajú obnoviť</t>
  </si>
  <si>
    <t>Ya se unió a la batalla y no se puede recuperar</t>
  </si>
  <si>
    <t>Redan gick med i striden och kan inte återhämta sig</t>
  </si>
  <si>
    <t>แล้วเข้าร่วมสงครามและไม่สามารถกู้คืน</t>
  </si>
  <si>
    <t>Zaten savaşa katıldı ve kurtaramazsınız</t>
  </si>
  <si>
    <t>Вже вступив в бій і не може відновити</t>
  </si>
  <si>
    <t>Đã tham gia cuộc chiến và không thể phục hồi</t>
  </si>
  <si>
    <t>パワーレベルが高すぎて報酬が制限されます</t>
  </si>
  <si>
    <t>奖励是由于限制过于高功率电平</t>
  </si>
  <si>
    <t>獎勵是由於限制過於高功率電平</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</si>
  <si>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</si>
  <si>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</si>
  <si>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</si>
  <si>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</si>
  <si>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</si>
  <si>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</si>
  <si>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Les récompenses sont limitées en raison de trop haut niveau de puissance</t>
  </si>
  <si>
    <t>Belohnungen werden begrenzt durch zu hohen Leistungspegeln</t>
  </si>
  <si>
    <t>Οι ανταμοιβές περιορίζονται λόγω της πολύ υψηλής στάθμης ισχύος</t>
  </si>
  <si>
    <t>Rewards מוגבל עקב גבוהה מדי כוח רמה</t>
  </si>
  <si>
    <t>Jutalom miatt korlátozott túl magas Power Level</t>
  </si>
  <si>
    <t>Imbalan terbatas karena Tingkat Daya terlalu tinggi</t>
  </si>
  <si>
    <t>Premi sono limitati a causa di troppo alto Livello di Potenza</t>
  </si>
  <si>
    <t>Ganjaran adalah terhad kerana terlalu tinggi Level Power</t>
  </si>
  <si>
    <t>Nagrody są ograniczone ze względu na zbyt wysokim poziomie mocy</t>
  </si>
  <si>
    <t>Recompensas são limitadas devido à muito alto nível de potência</t>
  </si>
  <si>
    <t>Recompensele sunt limitate din cauza prea mare nivel de putere</t>
  </si>
  <si>
    <t>Награды ограничены из-за слишком высокий уровень мощности</t>
  </si>
  <si>
    <t>Odmeny sú obmedzené vzhľadom k príliš vysokej úrovni výkonu</t>
  </si>
  <si>
    <t>Las recompensas son limitadas debido al nivel de potencia demasiado alto</t>
  </si>
  <si>
    <t>Belöningar är begränsad på grund av alltför hög effektnivå</t>
  </si>
  <si>
    <t>ของรางวัลจะถูก จำกัด เนื่องจากระดับพลังงานสูงเกินไป</t>
  </si>
  <si>
    <t>Ödüller çok yüksek Güç Seviyesi nedeniyle sınırlıdır</t>
  </si>
  <si>
    <t>Нагороди обмежені через занадто високий рівень потужності</t>
  </si>
  <si>
    <t>Thưởng được hạn chế do quá cao Mức độ trợ lực</t>
  </si>
  <si>
    <t>現在プレイ中のキャラクターです</t>
  </si>
  <si>
    <t>字符现在正在播放</t>
  </si>
  <si>
    <t>字符現在正在播放</t>
  </si>
  <si>
    <t>الحرف التي لعبت في الوقت الحالي</t>
  </si>
  <si>
    <t>Характар ​​гуляецца прама цяпер</t>
  </si>
  <si>
    <t>Характерът се играе в момента</t>
  </si>
  <si>
    <t>Znak se hraje právě teď</t>
  </si>
  <si>
    <t>Dat het teken wordt nu gespeeld</t>
  </si>
  <si>
    <t>Merkki toistetaan nyt</t>
  </si>
  <si>
    <t>Le personnage joué en ce moment</t>
  </si>
  <si>
    <t>Der Charakter wird jetzt gespielt</t>
  </si>
  <si>
    <t>Ο χαρακτήρας που παίζεται αυτή τη στιγμή</t>
  </si>
  <si>
    <t>הדמות שמתנהלת עכשיו</t>
  </si>
  <si>
    <t>A karakter lejátszott most</t>
  </si>
  <si>
    <t>Karakter yang dimainkan sekarang</t>
  </si>
  <si>
    <t>Il personaggio in fase di riproduzione in questo momento</t>
  </si>
  <si>
    <t>watak yang dimainkan sekarang</t>
  </si>
  <si>
    <t>Charakter odtwarzanej teraz</t>
  </si>
  <si>
    <t>O personagem que está sendo jogado agora</t>
  </si>
  <si>
    <t>Caracterul fiind jucat chiar acum</t>
  </si>
  <si>
    <t>Характер играется прямо сейчас</t>
  </si>
  <si>
    <t>Znak sa hrá práve teraz</t>
  </si>
  <si>
    <t>El carácter que se está reproduciendo en este momento</t>
  </si>
  <si>
    <t>Karaktären som spelas just nu</t>
  </si>
  <si>
    <t>ตัวละครที่กำลังเล่นในขณะนี้</t>
  </si>
  <si>
    <t>karakter şu anda oynanan</t>
  </si>
  <si>
    <t>Характер грається прямо зараз</t>
  </si>
  <si>
    <t>Nhân vật đang được chơi ngay bây giờ</t>
  </si>
  <si>
    <t>戦闘終了</t>
  </si>
  <si>
    <t>结果</t>
  </si>
  <si>
    <t>結果</t>
  </si>
  <si>
    <t>نتيجة</t>
  </si>
  <si>
    <t>ВЫНІК</t>
  </si>
  <si>
    <t>РЕЗУЛТАТ</t>
  </si>
  <si>
    <t>VÝSLEDEK</t>
  </si>
  <si>
    <t>RESULTAAT</t>
  </si>
  <si>
    <t>TULOS</t>
  </si>
  <si>
    <t>RÉSULTAT</t>
  </si>
  <si>
    <t>ERGEBNIS</t>
  </si>
  <si>
    <t>ΑΠΟΤΕΛΕΣΜΑ</t>
  </si>
  <si>
    <t>תוצאה</t>
  </si>
  <si>
    <t>EREDMÉNY</t>
  </si>
  <si>
    <t>HASIL</t>
  </si>
  <si>
    <t>RISULTATO</t>
  </si>
  <si>
    <t>RESULT</t>
  </si>
  <si>
    <t>WYNIK</t>
  </si>
  <si>
    <t>RESULTADO</t>
  </si>
  <si>
    <t>REZULTAT</t>
  </si>
  <si>
    <t>РЕЗУЛЬТАТ</t>
  </si>
  <si>
    <t>VÝSLEDOK</t>
  </si>
  <si>
    <t>RESULTAT</t>
  </si>
  <si>
    <t>ผลลัพธ์</t>
  </si>
  <si>
    <t>SONUÇ</t>
  </si>
  <si>
    <t>KẾT QUẢ</t>
  </si>
  <si>
    <t>ステージ</t>
  </si>
  <si>
    <t>阶段</t>
  </si>
  <si>
    <t>階段</t>
  </si>
  <si>
    <t>المسرح</t>
  </si>
  <si>
    <t>сцена</t>
  </si>
  <si>
    <t>Etapa</t>
  </si>
  <si>
    <t>Stadium</t>
  </si>
  <si>
    <t>Étape</t>
  </si>
  <si>
    <t>Στάδιο</t>
  </si>
  <si>
    <t>Színpad</t>
  </si>
  <si>
    <t>Tahap</t>
  </si>
  <si>
    <t>Palcoscenico</t>
  </si>
  <si>
    <t>Pentas</t>
  </si>
  <si>
    <t>Etap</t>
  </si>
  <si>
    <t>Etapă</t>
  </si>
  <si>
    <t>стадия</t>
  </si>
  <si>
    <t>Escenario</t>
  </si>
  <si>
    <t>Skede</t>
  </si>
  <si>
    <t>Sahne</t>
  </si>
  <si>
    <t>Sân khấu</t>
  </si>
  <si>
    <t>[请系列]将加入清楚何时</t>
  </si>
  <si>
    <t>[請系列]將加入清楚何時</t>
  </si>
  <si>
    <t>[请系列]加入！</t>
  </si>
  <si>
    <t>[請系列]加入！</t>
  </si>
  <si>
    <t>[BigBatSuccubus]将加入时明确</t>
  </si>
  <si>
    <t>[BigBatSuccubus]將加入時明確</t>
  </si>
  <si>
    <t>[BigBatSuccubus]加入！</t>
  </si>
  <si>
    <t>獲得ゴールド</t>
  </si>
  <si>
    <t>金</t>
  </si>
  <si>
    <t>ذهب</t>
  </si>
  <si>
    <t>золата</t>
  </si>
  <si>
    <t>злато</t>
  </si>
  <si>
    <t>Zlato</t>
  </si>
  <si>
    <t>Goud</t>
  </si>
  <si>
    <t>Kulta</t>
  </si>
  <si>
    <t>Or</t>
  </si>
  <si>
    <t>Gold</t>
  </si>
  <si>
    <t>Χρυσός</t>
  </si>
  <si>
    <t>זהב</t>
  </si>
  <si>
    <t>Arany</t>
  </si>
  <si>
    <t>Emas</t>
  </si>
  <si>
    <t>Oro</t>
  </si>
  <si>
    <t>emas</t>
  </si>
  <si>
    <t>Złoto</t>
  </si>
  <si>
    <t>Ouro</t>
  </si>
  <si>
    <t>Aur</t>
  </si>
  <si>
    <t>Золото</t>
  </si>
  <si>
    <t>zlato</t>
  </si>
  <si>
    <t>Guld</t>
  </si>
  <si>
    <t>ทอง</t>
  </si>
  <si>
    <t>Altın</t>
  </si>
  <si>
    <t>золото</t>
  </si>
  <si>
    <t>Vàng</t>
  </si>
  <si>
    <t>密封件</t>
  </si>
  <si>
    <t>الأختام</t>
  </si>
  <si>
    <t>ўшчыльнення</t>
  </si>
  <si>
    <t>Печати</t>
  </si>
  <si>
    <t>Seals</t>
  </si>
  <si>
    <t>zeehonden</t>
  </si>
  <si>
    <t>hylkeet</t>
  </si>
  <si>
    <t>Scellés</t>
  </si>
  <si>
    <t>Σφραγίδες</t>
  </si>
  <si>
    <t>כלבי ים</t>
  </si>
  <si>
    <t>Foche</t>
  </si>
  <si>
    <t>Uszczelki</t>
  </si>
  <si>
    <t>sigilii</t>
  </si>
  <si>
    <t>Уплотнения</t>
  </si>
  <si>
    <t>focas</t>
  </si>
  <si>
    <t>ซีล</t>
  </si>
  <si>
    <t>Mühürler</t>
  </si>
  <si>
    <t>ущільнення</t>
  </si>
  <si>
    <t>Con dấu</t>
  </si>
  <si>
    <t>项目</t>
  </si>
  <si>
    <t>項目</t>
  </si>
  <si>
    <t>العناصر</t>
  </si>
  <si>
    <t>прадметы</t>
  </si>
  <si>
    <t>Предмети</t>
  </si>
  <si>
    <t>předměty</t>
  </si>
  <si>
    <t>items</t>
  </si>
  <si>
    <t>Tuotteet</t>
  </si>
  <si>
    <t>Articles</t>
  </si>
  <si>
    <t>Artikel</t>
  </si>
  <si>
    <t>Είδη</t>
  </si>
  <si>
    <t>פריטים</t>
  </si>
  <si>
    <t>példány</t>
  </si>
  <si>
    <t>item</t>
  </si>
  <si>
    <t>Elementi</t>
  </si>
  <si>
    <t>barangan</t>
  </si>
  <si>
    <t>Przedmiotów</t>
  </si>
  <si>
    <t>Itens</t>
  </si>
  <si>
    <t>Articole</t>
  </si>
  <si>
    <t>Предметы</t>
  </si>
  <si>
    <t>predmety</t>
  </si>
  <si>
    <t>Artículos</t>
  </si>
  <si>
    <t>artiklar</t>
  </si>
  <si>
    <t>รายการ</t>
  </si>
  <si>
    <t>Öğeler</t>
  </si>
  <si>
    <t>предмети</t>
  </si>
  <si>
    <t>Mặt hàng</t>
  </si>
  <si>
    <t>ボス級モンスターを倒して引張を得デイリークエストボックスを開くことができます</t>
  </si>
  <si>
    <t>老板打败怪物级赚取密封和开启日常任务框</t>
  </si>
  <si>
    <t>老闆打敗怪物級賺取密封和開啟日常任務框</t>
  </si>
  <si>
    <t>هزيمة وحوش الطبقة مدرب لكسب الأختام وفتح مربع السعي اليومي</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</si>
  <si>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</si>
  <si>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</si>
  <si>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</si>
  <si>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</si>
  <si>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</si>
  <si>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Battre des monstres de classe patron pour gagner des joints et ouvrir la boîte de recherche quotidienne</t>
  </si>
  <si>
    <t>Niederlage Chef Klasse Monster Dichtungen zu verdienen und die tägliche Quest Box öffnen</t>
  </si>
  <si>
    <t>Νίκησε τέρατα τάξη αφεντικό για να κερδίσουν σφραγίδες και να ανοίξει την καθημερινή κουτί αναζήτηση</t>
  </si>
  <si>
    <t>מפלצות בכיתה הבוס תבוסה להרוויח חותמות ופתח את תיבת Quest יומי</t>
  </si>
  <si>
    <t>Győzd főnök osztályú szörnyek keresni tömítések és nyissa meg a napi küldetés box</t>
  </si>
  <si>
    <t>Kalahkan monster kelas bos untuk mendapatkan segel dan membuka kotak pencarian sehari-hari</t>
  </si>
  <si>
    <t>Sconfiggi i mostri di classe boss per guadagnare sigilli e aprire la casella ricerca quotidiana</t>
  </si>
  <si>
    <t>Kekalahan raksasa kelas bos untuk mendapatkan anjing laut dan membuka kotak pencarian harian</t>
  </si>
  <si>
    <t>Pokonaj potwory klasy szef zarobić uszczelki i otworzyć okno questów codziennie</t>
  </si>
  <si>
    <t>Derrotar monstros classe chefe para ganhar selos e abrir a caixa de busca diária</t>
  </si>
  <si>
    <t>Învinge monștrii clasa seful pentru a câștiga sigilii și deschide cutia căutare de zi cu zi</t>
  </si>
  <si>
    <t>Поражение монстров класса босса, чтобы заработать печати и открыть ежедневные квесты окна</t>
  </si>
  <si>
    <t>Porážka šéf class monštrá zarobiť pečate a otvoriť daily quest box</t>
  </si>
  <si>
    <t>monstruos de clase jefe derrota para ganar sellos y abrir el cuadro de búsqueda diaria</t>
  </si>
  <si>
    <t>Besegra boss klass monster att tjäna tätningar och öppna den dagliga strävan rutan</t>
  </si>
  <si>
    <t>ความพ่ายแพ้ของมอนสเตอร์ระดับเจ้านายจะได้รับแมวน้ำและเปิดให้บริการทุกวันกล่องเควส</t>
  </si>
  <si>
    <t>Yenilgi patron sınıfı canavarlar mühürler kazanmak ve günlük arayışı kutusunu açmak için</t>
  </si>
  <si>
    <t>Поразка монстрів класу боса, щоб заробити печатки та відкрити щоденні квести вікна</t>
  </si>
  <si>
    <t>Đánh bại boss lớp để kiếm con dấu và mở hộp quest hàng ngày</t>
  </si>
  <si>
    <t>你不能在本章中得到海豹</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</si>
  <si>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</si>
  <si>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</si>
  <si>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</si>
  <si>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</si>
  <si>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</si>
  <si>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</si>
  <si>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Vous ne pouvez pas obtenir des joints dans ce chapitre</t>
  </si>
  <si>
    <t>Sie können nicht bekommen Dichtungen in diesem Kapitel</t>
  </si>
  <si>
    <t>Δεν μπορείτε να πάρετε σφραγίδες σε αυτό το κεφάλαιο</t>
  </si>
  <si>
    <t>אתה לא יכול לקבל חותמות בפרק זה</t>
  </si>
  <si>
    <t>Nem tud tömítések ebben a fejezetben</t>
  </si>
  <si>
    <t>Anda tidak bisa mendapatkan segel dalam bab ini</t>
  </si>
  <si>
    <t>Non è possibile ottenere le guarnizioni in questo capitolo</t>
  </si>
  <si>
    <t>Anda tidak boleh mendapatkan anjing laut dalam bab ini</t>
  </si>
  <si>
    <t>Nie można dostać uszczelki w tym rozdziale</t>
  </si>
  <si>
    <t>Você não pode obter selos neste capítulo</t>
  </si>
  <si>
    <t>Nu puteți obține sigilii în acest capitol</t>
  </si>
  <si>
    <t>Вы не можете получить уплотнения в этой главе</t>
  </si>
  <si>
    <t>Nemôžete dostať tesnenie v tejto kapitole</t>
  </si>
  <si>
    <t>No se puede obtener sellos en este capítulo</t>
  </si>
  <si>
    <t>Du kan inte få tätningar i detta kapitel</t>
  </si>
  <si>
    <t>คุณไม่สามารถรับแมวน้ำในบทนี้</t>
  </si>
  <si>
    <t>Bu bölümdeki mühürler alamayan</t>
  </si>
  <si>
    <t>Ви не можете отримати ущільнення в цьому розділі</t>
  </si>
  <si>
    <t>Bạn không thể có được con dấu trong chương này</t>
  </si>
  <si>
    <t>触摸退出</t>
  </si>
  <si>
    <t>觸摸退出</t>
  </si>
  <si>
    <t>لمسة للخروج</t>
  </si>
  <si>
    <t>Націсніце для выхаду</t>
  </si>
  <si>
    <t>Докоснете, за да излезете</t>
  </si>
  <si>
    <t>Dotek pro opuštění</t>
  </si>
  <si>
    <t>Tik op om af te sluiten</t>
  </si>
  <si>
    <t>Touch exit</t>
  </si>
  <si>
    <t>Touchez pour la sortie</t>
  </si>
  <si>
    <t>Tippen Sie zum Beenden</t>
  </si>
  <si>
    <t>Αγγίξτε για έξοδο</t>
  </si>
  <si>
    <t>גע כדי לצאת</t>
  </si>
  <si>
    <t>Érintse meg az exit</t>
  </si>
  <si>
    <t>Sentuh untuk keluar</t>
  </si>
  <si>
    <t>Toccare per uscire</t>
  </si>
  <si>
    <t>Touch untuk keluar</t>
  </si>
  <si>
    <t>Dotknij, aby zamknąć</t>
  </si>
  <si>
    <t>Toque para sair</t>
  </si>
  <si>
    <t>Atingeți pentru a ieși</t>
  </si>
  <si>
    <t>Нажмите для выхода</t>
  </si>
  <si>
    <t>Dotyk pre opustenie</t>
  </si>
  <si>
    <t>Táctil para salir</t>
  </si>
  <si>
    <t>Tryck här för att avsluta</t>
  </si>
  <si>
    <t>แตะเพื่อทางออก</t>
  </si>
  <si>
    <t>çıkmak için dokunun</t>
  </si>
  <si>
    <t>Натисніть для виходу</t>
  </si>
  <si>
    <t>Touch để thoát</t>
  </si>
  <si>
    <t>[切换到混沌模式，因为在挑战失败的]</t>
  </si>
  <si>
    <t>[切換到混沌模式，因為在挑戰失敗的]</t>
  </si>
  <si>
    <t>招</t>
  </si>
  <si>
    <t>RECRUIT</t>
  </si>
  <si>
    <t>новобранец</t>
  </si>
  <si>
    <t>REKRUT</t>
  </si>
  <si>
    <t>REKRUUT</t>
  </si>
  <si>
    <t>REKRYTOIDA</t>
  </si>
  <si>
    <t>RECRUTER</t>
  </si>
  <si>
    <t>REKRUTIEREN</t>
  </si>
  <si>
    <t>ΝΕΟΣΥΛΛΕΚΤΟΣ</t>
  </si>
  <si>
    <t>לגיס</t>
  </si>
  <si>
    <t>ÚJONC</t>
  </si>
  <si>
    <t>RECLUTA</t>
  </si>
  <si>
    <t>RECRUTAR</t>
  </si>
  <si>
    <t>RECRUTA</t>
  </si>
  <si>
    <t>ПРИНЯТЬ НА РАБОТУ</t>
  </si>
  <si>
    <t>REKRYTERA</t>
  </si>
  <si>
    <t>İŞE</t>
  </si>
  <si>
    <t>TUYỂN DỤNG</t>
  </si>
  <si>
    <t>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t>
  </si>
  <si>
    <t>第一个幸存者通过一堆妖魔化稻草人由Ganfaul救出。一个女孩，他试图营救幸存者，而不必一次感到内疚未能阻止崩溃满足。_x000D_
_x000D_
听到这个系列保持稳定回潮率之前另一位幸存者的信号，Ganfaul匆匆的出路。他离开后不久，一群怪物的出现，并击中了栖身之所。已经设法逃脱，在保持系列如下Ganfaul叔叔的痕迹进山路径。</t>
  </si>
  <si>
    <t>第一個倖存者通過一堆妖魔化稻草人由Ganfaul救出。一個女孩，他試圖營救倖存者，而不必一次感到內疚未能阻止崩潰滿足。_x000D_
_x000D_
聽到這個系列保持穩定回潮率之前另一位倖存者的信號，Ganfaul匆匆的出路。他離開後不久，一群怪物的出現，並擊中了棲身之所。已經設法逃脫，在保持系列如下Ganfaul叔叔的痕跡進山路徑。</t>
  </si>
  <si>
    <t>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t>
  </si>
  <si>
    <t>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t>
  </si>
  <si>
    <t>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t>
  </si>
  <si>
    <t>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t>
  </si>
  <si>
    <t>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t>
  </si>
  <si>
    <t>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t>
  </si>
  <si>
    <t>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t>
  </si>
  <si>
    <t>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t>
  </si>
  <si>
    <t>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t>
  </si>
  <si>
    <t>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t>
  </si>
  <si>
    <t>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t>
  </si>
  <si>
    <t>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t>
  </si>
  <si>
    <t>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t>
  </si>
  <si>
    <t>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t>
  </si>
  <si>
    <t>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t>
  </si>
  <si>
    <t>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t>
  </si>
  <si>
    <t>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t>
  </si>
  <si>
    <t>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t>
  </si>
  <si>
    <t>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t>
  </si>
  <si>
    <t>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t>
  </si>
  <si>
    <t>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t>
  </si>
  <si>
    <t>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t>
  </si>
  <si>
    <t>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t>
  </si>
  <si>
    <t>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t>
  </si>
  <si>
    <t>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t>
  </si>
  <si>
    <t>欲了解更多</t>
  </si>
  <si>
    <t>للمزيد من</t>
  </si>
  <si>
    <t>Для атрымання больш падрабязнай</t>
  </si>
  <si>
    <t>За още</t>
  </si>
  <si>
    <t>Více</t>
  </si>
  <si>
    <t>Voor meer</t>
  </si>
  <si>
    <t>Pour plus</t>
  </si>
  <si>
    <t>Für mehr</t>
  </si>
  <si>
    <t>Για περισσότερα</t>
  </si>
  <si>
    <t>לעוד</t>
  </si>
  <si>
    <t>Többért</t>
  </si>
  <si>
    <t>Untuk lebih</t>
  </si>
  <si>
    <t>Per più</t>
  </si>
  <si>
    <t>Aby uzyskać więcej</t>
  </si>
  <si>
    <t>Para mais</t>
  </si>
  <si>
    <t>Pentru mai mult</t>
  </si>
  <si>
    <t>Для большего</t>
  </si>
  <si>
    <t>Pre viac</t>
  </si>
  <si>
    <t>Para más</t>
  </si>
  <si>
    <t>För mer</t>
  </si>
  <si>
    <t>สำหรับข้อมูลเพิ่มเติม</t>
  </si>
  <si>
    <t>Daha fazlası için</t>
  </si>
  <si>
    <t>Для більш</t>
  </si>
  <si>
    <t>để biết thêm</t>
  </si>
  <si>
    <t>しばらくキープシリーズに進入する必要があります。</t>
  </si>
  <si>
    <t>你必须为保持系列进入暂时。</t>
  </si>
  <si>
    <t>你必須為保持系列進入暫時。</t>
  </si>
  <si>
    <t>لديك للدخول إلى الاحتفاظ بها سلسلة في الوقت الحاضر.</t>
  </si>
  <si>
    <t>Вы павінны ўвайсці ў Keep серыі да пары да часу.</t>
  </si>
  <si>
    <t>Трябва да въведете като Keep Series за момента.</t>
  </si>
  <si>
    <t>Budete muset zadat jako Keep Series v dohledné budoucnosti.</t>
  </si>
  <si>
    <t>Je hebt als Keep Series in te voeren voor de tijd wezen.</t>
  </si>
  <si>
    <t>Sinun täytyy kirjoittaa niin Keep-sarjan toistaiseksi.</t>
  </si>
  <si>
    <t>Vous devez entrer comme la série A conserver pour l'instant.</t>
  </si>
  <si>
    <t>Sie haben als Haltungsart Serie für vorerst ein.</t>
  </si>
  <si>
    <t>Θα πρέπει να εισάγετε και να έχετε Series προς το παρόν.</t>
  </si>
  <si>
    <t>אתה צריך להיכנס בתור סדרה שמורה לעת עתה.</t>
  </si>
  <si>
    <t>Meg kell adni a Keep sorozat egyelőre.</t>
  </si>
  <si>
    <t>Anda harus masuk sebagai Terus Series untuk saat ini.</t>
  </si>
  <si>
    <t>È necessario inserire come la conservazione della serie per il momento.</t>
  </si>
  <si>
    <t>Anda perlu masukkan sebagai Simpan Siri pada masa itu.</t>
  </si>
  <si>
    <t>Trzeba wejść strzegą Series na razie.</t>
  </si>
  <si>
    <t>Você tem que entrar como Manter Series por enquanto.</t>
  </si>
  <si>
    <t>Trebuie să introduceți ca Keep Series pentru moment.</t>
  </si>
  <si>
    <t>Вы должны войти в Keep серии до поры до времени.</t>
  </si>
  <si>
    <t>Budete musieť zadať ako Keep Series v dohľadnej budúcnosti.</t>
  </si>
  <si>
    <t>Tiene que introducir los que guardan la serie por el momento.</t>
  </si>
  <si>
    <t>Du måste ange som Keep-serien för tillfället.</t>
  </si>
  <si>
    <t>คุณจะต้องป้อนทั้งให้ซีรีส์ครั้งเป็นอยู่</t>
  </si>
  <si>
    <t>Sen zaman varlık için Keep Serisi olarak girmek zorunda.</t>
  </si>
  <si>
    <t>Ви повинні увійти в Keep серії до пори до часу.</t>
  </si>
  <si>
    <t>Bạn phải nhập như Giữ Series cho thời gian được.</t>
  </si>
  <si>
    <t>アップデート大気中チャレンジモードでは、準備中とカオスモードのみ進行可能です。_x000D_
_x000D_
すぐにアップデートが行われる予定だ期待してください！</t>
  </si>
  <si>
    <t>混沌模式仅适用，因为挑战模式是在更新的准备。_x000D_
_x000D_
敬请期待更新即将推出！</t>
  </si>
  <si>
    <t>混沌模式僅適用，因為挑戰模式是在更新的準備。_x000D_
_x000D_
敬請期待更新即將推出！</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</si>
  <si>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</si>
  <si>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</si>
  <si>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</si>
  <si>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</si>
  <si>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</si>
  <si>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</si>
  <si>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</si>
  <si>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</si>
  <si>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</si>
  <si>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</si>
  <si>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</si>
  <si>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</si>
  <si>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</si>
  <si>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</si>
  <si>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</si>
  <si>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Modo Chaos só está disponível desde Challenge Mode está em preparação para atualizações._x000D_
_x000D_
Por favor, ansiosos para atualizações em breve!</t>
  </si>
  <si>
    <t>Chaos Mode este disponibil numai din moment ce Challenge Mode este în curs de pregătire pentru actualizări._x000D_
_x000D_
Vă rugăm să Aștept cu nerăbdare să actualizări vor apărea în curând!</t>
  </si>
  <si>
    <t>Chaos Mode доступен только с Challenge Mode в подготовке обновлений._x000D_
_x000D_
Пожалуйста, с нетерпением ждем обновления в ближайшее время!</t>
  </si>
  <si>
    <t>Chaos režim je k dispozícii len od Challenge Mode sa pripravuje aktualizácia._x000D_
_x000D_
Prosím tešiť na aktualizácie už čoskoro!</t>
  </si>
  <si>
    <t>Modo Caos sólo está disponible desde el modo desafío está en preparación para las actualizaciones._x000D_
_x000D_
Por favor, esperamos actualizaciones muy pronto!</t>
  </si>
  <si>
    <t>Chaos Läget är endast tillgänglig sedan Challenge Mode är en förberedelse för uppdateringar._x000D_
_x000D_
Vänligen se fram emot uppdateringar kommer snart!</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</si>
  <si>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</si>
  <si>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</si>
  <si>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</si>
  <si>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Chaos Mode chỉ có sẵn từ Challenge Mode là để chuẩn bị cho cập nhật._x000D_
_x000D_
Xin hãy chờ đợi bản cập nhật sắp ra mắt!</t>
  </si>
  <si>
    <t>米開放地域にはまだ挑戦することができません</t>
  </si>
  <si>
    <t>你不能挑战还因为它是不开放</t>
  </si>
  <si>
    <t>你不能挑戰還因為它是不開放</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</si>
  <si>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</si>
  <si>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</si>
  <si>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</si>
  <si>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</si>
  <si>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</si>
  <si>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</si>
  <si>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Vous ne pouvez pas contester encore que ce n'est pas ouvert</t>
  </si>
  <si>
    <t>Sie können nicht in Frage stellen noch, da es nicht offen ist</t>
  </si>
  <si>
    <t>Δεν μπορεί να αμφισβητήσει ακόμη και δεν είναι ανοιχτή</t>
  </si>
  <si>
    <t>אתה לא יכול לערער עדיין כפי שהוא לא פתוח</t>
  </si>
  <si>
    <t>Nem lehet vitatni még mivel ez nem nyílt</t>
  </si>
  <si>
    <t>Anda tidak dapat menantang belum seperti itu tidak terbuka</t>
  </si>
  <si>
    <t>Non si può sfidare ancora come non è aperto</t>
  </si>
  <si>
    <t>Anda tidak boleh mencabar lagi kerana ia tidak terbuka</t>
  </si>
  <si>
    <t>Nie można zakwestionować, ponieważ jeszcze nie jest otwarty</t>
  </si>
  <si>
    <t>Você não pode desafiar ainda que não seja aberta</t>
  </si>
  <si>
    <t>Nu poți contesta încă, deoarece nu este deschis</t>
  </si>
  <si>
    <t>Вы не можете бросить вызов еще, как это не открыто</t>
  </si>
  <si>
    <t>Nemôžete vyzvať doteraz nie je otvorený</t>
  </si>
  <si>
    <t>No se puede desafiar sin embargo, ya que no está abierto</t>
  </si>
  <si>
    <t>Det går inte att utmana ännu eftersom det inte öppna</t>
  </si>
  <si>
    <t>คุณไม่สามารถท้าทายยังเป็นก็ไม่ได้เปิด</t>
  </si>
  <si>
    <t>açık değil gibi henüz meydan olamaz</t>
  </si>
  <si>
    <t>Ви не можете кинути виклик ще, як це не відкрито</t>
  </si>
  <si>
    <t>Bạn không thể thách thức được nêu ra như nó không mở</t>
  </si>
  <si>
    <t>密封件不能在章{0}或更小能够得到</t>
  </si>
  <si>
    <t>密封件不能在章{0}或更小能夠得到</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</si>
  <si>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</si>
  <si>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</si>
  <si>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</si>
  <si>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</si>
  <si>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</si>
  <si>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</si>
  <si>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Joints ne peuvent être obtenus au chapitre {0} ou moins</t>
  </si>
  <si>
    <t>Dichtungen können nicht in Kapitel erhalten werden {0} oder weniger</t>
  </si>
  <si>
    <t>Σφραγίδες δεν μπορεί να ληφθεί στο κεφάλαιο {0} ή λιγότερο</t>
  </si>
  <si>
    <t>אטמים לא ניתן להשיג בפרק {0} או פחות</t>
  </si>
  <si>
    <t>Tömítések nem szerezhető fejezetben {0}, vagy kevesebb</t>
  </si>
  <si>
    <t>Segel tidak dapat diperoleh dalam bab {0} atau kurang</t>
  </si>
  <si>
    <t>Sigilli non possono essere ottenuti in capitolo {0} o meno</t>
  </si>
  <si>
    <t>Anjing laut tidak boleh diperolehi dalam bab {0} atau kurang</t>
  </si>
  <si>
    <t>Uszczelnienia nie może być uzyskane w rozdziale {0} lub mniej</t>
  </si>
  <si>
    <t>Selos não podem ser obtidas no capítulo {0} ou menos</t>
  </si>
  <si>
    <t>Sigiliile nu pot fi obținute în capitolul {0} sau mai puțin</t>
  </si>
  <si>
    <t>Уплотнения не могут быть получены в разделе {0} или менее</t>
  </si>
  <si>
    <t>Tesnenie nie je možné získať v kapitole {0} alebo menej</t>
  </si>
  <si>
    <t>Los sellos no se pueden obtener en el capítulo {0} o menos</t>
  </si>
  <si>
    <t>Tätningar kan inte erhållas i kapitel {0} eller mindre</t>
  </si>
  <si>
    <t>ซีลไม่สามารถหาได้ในบท {0} หรือน้อยกว่า</t>
  </si>
  <si>
    <t>Contalar bölüm {0} veya daha az elde edilemez</t>
  </si>
  <si>
    <t>Ущільнення не можуть бути отримані в розділі {0}-менш</t>
  </si>
  <si>
    <t>Hải cẩu không thể có được trong chương {0} hoặc ít hơn</t>
  </si>
  <si>
    <t>チャレンジモードでは、アップデート大気中カオスモードに入ります</t>
  </si>
  <si>
    <t>进入以来挑战模式混沌模式正在等待更新</t>
  </si>
  <si>
    <t>進入以來挑戰模式混沌模式正在等待更新</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</si>
  <si>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</si>
  <si>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</si>
  <si>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</si>
  <si>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</si>
  <si>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</si>
  <si>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</si>
  <si>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Saisie en mode Chaos depuis le mode Défi attend les mises à jour</t>
  </si>
  <si>
    <t>Anfang der als Chaos-Modus seit Challenge-Modus wartet auf Updates</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</si>
  <si>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</si>
  <si>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</si>
  <si>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</si>
  <si>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Memasuki sebagai Chaos mode sejak Challenge Mode menunggu update</t>
  </si>
  <si>
    <t>Entrare come Chaos Mode dal Challenge Mode è in attesa di aggiornamenti</t>
  </si>
  <si>
    <t>Masuk sebagai Chaos Mode sejak Mod Cabaran sedang menunggu untuk kemas kini</t>
  </si>
  <si>
    <t>Wprowadzanie w trybie Challenge Mode Chaos ponieważ czeka na aktualizacje</t>
  </si>
  <si>
    <t>Entrando como modo Chaos desde Challenge Mode está esperando por atualizações</t>
  </si>
  <si>
    <t>Introducerea ca și modul haos, deoarece Challenge Mode este în așteptare pentru actualizări</t>
  </si>
  <si>
    <t>Ввод в Chaos Mode, поскольку Challenge Mode ждет обновлений</t>
  </si>
  <si>
    <t>Zadanie ako chaos režimu od režimu Challenge čaká aktualizácie</t>
  </si>
  <si>
    <t>Entrando como Modo Caos desde el modo Desafío está a la espera de actualizaciones</t>
  </si>
  <si>
    <t>Mata som Chaos-läge eftersom Challenge Mode väntar på uppdateringar</t>
  </si>
  <si>
    <t>เข้าสู่โหมดความโกลาหลตั้งแต่โหมด Challenge คือการรอคอยสำหรับการปรับปรุง</t>
  </si>
  <si>
    <t>Challenge Mode beri Kaos Modu gibi girme güncellemeler bekliyor</t>
  </si>
  <si>
    <t>Введення в Chaos Mode, оскільки Challenge Mode чекає оновлень</t>
  </si>
  <si>
    <t>Đăng nhập với tư Chaos Mode từ Challenge Mode đang chờ cập nhật</t>
  </si>
  <si>
    <t>الفصل {0}</t>
  </si>
  <si>
    <t>פרק {0}</t>
  </si>
  <si>
    <t>บทที่ {0}</t>
  </si>
  <si>
    <t>CHƯƠNG {0}</t>
  </si>
  <si>
    <t>可用清章后进入的{0}</t>
  </si>
  <si>
    <t>可用清章後進入{0}</t>
  </si>
  <si>
    <t>متاح للدخول بعد الفصل المقاصة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</si>
  <si>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</si>
  <si>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</si>
  <si>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</si>
  <si>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</si>
  <si>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</si>
  <si>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Disponible pour entrer après le chapitre de compensation {0}</t>
  </si>
  <si>
    <t>Verfügbar nach Clearing Kapitel eingeben {0}</t>
  </si>
  <si>
    <t>Διαθέσιμα να εισέλθουν μετά κεφάλαιο εκκαθάρισης {0}</t>
  </si>
  <si>
    <t>זמין להיכנס לאחר פרק סליקת {0}</t>
  </si>
  <si>
    <t>Elérhető, hogy adja meg, miután elszámolási chapter {0}</t>
  </si>
  <si>
    <t>Tersedia untuk masuk setelah bab kliring {0}</t>
  </si>
  <si>
    <t>Disponibile per entrare dopo capitolo compensazione {0}</t>
  </si>
  <si>
    <t>Tersedia untuk memasukkan selepas penjelasan bab {0}</t>
  </si>
  <si>
    <t>Dostępne wejść po rozdziale rozliczeniowego {0}</t>
  </si>
  <si>
    <t>Disponível para entrar após capítulo clearing {0}</t>
  </si>
  <si>
    <t>Disponibil pentru a introduce după capitolul clearing {0}</t>
  </si>
  <si>
    <t>Доступные для ввода после очистки главы {0}</t>
  </si>
  <si>
    <t>K dispozícii vstúpiť po odstránení kapitoly {0}</t>
  </si>
  <si>
    <t>Disponible para entrar después del capítulo de compensación {0}</t>
  </si>
  <si>
    <t>Finns att komma in efter clearing kapitel {0}</t>
  </si>
  <si>
    <t>พร้อมที่จะป้อนบทหลังจากล้าง {0}</t>
  </si>
  <si>
    <t>takas bölüm sonra girmek için Kullanılabilir {0}</t>
  </si>
  <si>
    <t>Доступні для введення після очищення глави {0}</t>
  </si>
  <si>
    <t>Sẵn để nhập sau khi chương thanh toán bù trừ {0}</t>
  </si>
  <si>
    <t>訓練章では、戻ることはできません</t>
  </si>
  <si>
    <t>你不能回到训练章节</t>
  </si>
  <si>
    <t>你不能回到訓練章節</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</si>
  <si>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</si>
  <si>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</si>
  <si>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</si>
  <si>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</si>
  <si>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</si>
  <si>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</si>
  <si>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Vous ne pouvez pas revenir au chapitre de la formation</t>
  </si>
  <si>
    <t>Sie können nicht auf die Ausbildung Kapitel zurück</t>
  </si>
  <si>
    <t>Δεν μπορείτε να πάτε πίσω στο κεφάλαιο της κατάρτισης</t>
  </si>
  <si>
    <t>אתה לא יכול לחזור בפרק האימונים</t>
  </si>
  <si>
    <t>Nem mehet vissza a képzési fejezet</t>
  </si>
  <si>
    <t>Anda tidak bisa kembali ke bab pelatihan</t>
  </si>
  <si>
    <t>Non si può tornare al capitolo formazione</t>
  </si>
  <si>
    <t>Anda tidak boleh kembali kepada bab latihan</t>
  </si>
  <si>
    <t>Nie można wrócić do rozdziału szkoleniowej</t>
  </si>
  <si>
    <t>Você não pode voltar para o capítulo formação</t>
  </si>
  <si>
    <t>Nu te poți întoarce la capitolul formare</t>
  </si>
  <si>
    <t>Вы не можете вернуться к тренировочной главе</t>
  </si>
  <si>
    <t>Nemôžete sa vrátiť do tréningového kapitole</t>
  </si>
  <si>
    <t>No se puede volver al capítulo de formación</t>
  </si>
  <si>
    <t>Du kan inte gå tillbaka till kapitel utbildning</t>
  </si>
  <si>
    <t>คุณไม่สามารถกลับไปยังบทการฝึกอบรม</t>
  </si>
  <si>
    <t>Sen eğitim bölümüne geri dönemem</t>
  </si>
  <si>
    <t>Ви не можете повернутися до тренувальної чолі</t>
  </si>
  <si>
    <t>Bạn không thể quay trở lại chương đào tạo</t>
  </si>
  <si>
    <t>パワーレベル順</t>
  </si>
  <si>
    <t>通过功率级</t>
  </si>
  <si>
    <t>通過功率級</t>
  </si>
  <si>
    <t>بواسطة مستوى الطاقة</t>
  </si>
  <si>
    <t>Па ўзроўні магутнасці</t>
  </si>
  <si>
    <t>По ниво на мощност</t>
  </si>
  <si>
    <t>By Power Level</t>
  </si>
  <si>
    <t>Door Power Level</t>
  </si>
  <si>
    <t>Power Level</t>
  </si>
  <si>
    <t>Par niveau de puissance</t>
  </si>
  <si>
    <t>Durch die Leistungspegel</t>
  </si>
  <si>
    <t>Με Level Power</t>
  </si>
  <si>
    <t>על ידי כוח רמה</t>
  </si>
  <si>
    <t>Dengan Tingkat Daya</t>
  </si>
  <si>
    <t>Con livello di potenza</t>
  </si>
  <si>
    <t>Oleh Power Level</t>
  </si>
  <si>
    <t>Przez poziom mocy</t>
  </si>
  <si>
    <t>Por Nível de Potência</t>
  </si>
  <si>
    <t>Prin Nivel putere</t>
  </si>
  <si>
    <t>По уровню мощности</t>
  </si>
  <si>
    <t>Por nivel de potencia</t>
  </si>
  <si>
    <t>Av Power Level</t>
  </si>
  <si>
    <t>ตามระดับพลังงาน</t>
  </si>
  <si>
    <t>Güç Seviyesi tarafından</t>
  </si>
  <si>
    <t>За рівнем потужності</t>
  </si>
  <si>
    <t>By Mức độ trợ lực</t>
  </si>
  <si>
    <t>低パワーレベル順</t>
  </si>
  <si>
    <t>通过功率级降序</t>
  </si>
  <si>
    <t>通過功率級降序</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</si>
  <si>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</si>
  <si>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</si>
  <si>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</si>
  <si>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</si>
  <si>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</si>
  <si>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</si>
  <si>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Par niveau de puissance décroissant</t>
  </si>
  <si>
    <t>Durch die Leistungspegel absteigend</t>
  </si>
  <si>
    <t>Με ρεύματος Επίπεδο Φθίνουσα</t>
  </si>
  <si>
    <t>על ידי כוח הרמה יורדת</t>
  </si>
  <si>
    <t>By Power Level Csökkenő</t>
  </si>
  <si>
    <t>Dengan Tingkat Daya Descending</t>
  </si>
  <si>
    <t>In Livello di Potenza Discendente</t>
  </si>
  <si>
    <t>Oleh Power Level Menurun</t>
  </si>
  <si>
    <t>Przez Power Level malejąco</t>
  </si>
  <si>
    <t>Pelo Poder Nível Decrescente</t>
  </si>
  <si>
    <t>Prin Nivel putere Descendent</t>
  </si>
  <si>
    <t>По мощности уровня по убыванию</t>
  </si>
  <si>
    <t>Od výkonovej úrovni Descending</t>
  </si>
  <si>
    <t>Por nivel de potencia descendente</t>
  </si>
  <si>
    <t>Genom Styrka Fallande</t>
  </si>
  <si>
    <t>ตามระดับพลังงาน Descending</t>
  </si>
  <si>
    <t>Güç Seviyesi Azalan</t>
  </si>
  <si>
    <t>За потужністю рівня по спадаючій</t>
  </si>
  <si>
    <t>By Mức độ trợ lực giảm dần</t>
  </si>
  <si>
    <t>パワーソース別</t>
  </si>
  <si>
    <t>能量源</t>
  </si>
  <si>
    <t>مصدر الطاقة</t>
  </si>
  <si>
    <t>Крыніца харчавання</t>
  </si>
  <si>
    <t>Източник на захранване</t>
  </si>
  <si>
    <t>Zdroj energie</t>
  </si>
  <si>
    <t>Krachtbron</t>
  </si>
  <si>
    <t>Virtalähde</t>
  </si>
  <si>
    <t>Energiequelle</t>
  </si>
  <si>
    <t>Πηγή ενέργειας</t>
  </si>
  <si>
    <t>מקור כוח</t>
  </si>
  <si>
    <t>Áramforrás</t>
  </si>
  <si>
    <t>Sumber daya</t>
  </si>
  <si>
    <t>Fonte di potere</t>
  </si>
  <si>
    <t>Sumber kuasa</t>
  </si>
  <si>
    <t>Źródło prądu</t>
  </si>
  <si>
    <t>Fonte de energia</t>
  </si>
  <si>
    <t>Sursa de putere</t>
  </si>
  <si>
    <t>Источник питания</t>
  </si>
  <si>
    <t>Fuente de alimentación</t>
  </si>
  <si>
    <t>Kraftkälla</t>
  </si>
  <si>
    <t>Джерело живлення</t>
  </si>
  <si>
    <t>Nguồn năng lượng</t>
  </si>
  <si>
    <t>評価順</t>
  </si>
  <si>
    <t>按等级</t>
  </si>
  <si>
    <t>按等級</t>
  </si>
  <si>
    <t>حسب الصف</t>
  </si>
  <si>
    <t>па Grade</t>
  </si>
  <si>
    <t>До степен</t>
  </si>
  <si>
    <t>podle stupně</t>
  </si>
  <si>
    <t>door Grade</t>
  </si>
  <si>
    <t>palkkaluokittain</t>
  </si>
  <si>
    <t>par année</t>
  </si>
  <si>
    <t>durch Grade</t>
  </si>
  <si>
    <t>Με Βαθμός</t>
  </si>
  <si>
    <t>לפי דרגה</t>
  </si>
  <si>
    <t>by Grade</t>
  </si>
  <si>
    <t>dengan kelas</t>
  </si>
  <si>
    <t>per grado</t>
  </si>
  <si>
    <t>oleh Gred</t>
  </si>
  <si>
    <t>według klasy</t>
  </si>
  <si>
    <t>por Grade</t>
  </si>
  <si>
    <t>De Grad</t>
  </si>
  <si>
    <t>По Grade</t>
  </si>
  <si>
    <t>podľa stupňa</t>
  </si>
  <si>
    <t>por Grado</t>
  </si>
  <si>
    <t>genom Grade</t>
  </si>
  <si>
    <t>จำแนกตามระดับ</t>
  </si>
  <si>
    <t>sınıf tarafından</t>
  </si>
  <si>
    <t>за Grade</t>
  </si>
  <si>
    <t>bởi Lớp</t>
  </si>
  <si>
    <t>通过升级</t>
  </si>
  <si>
    <t>通過升級</t>
  </si>
  <si>
    <t>قبل ترقية</t>
  </si>
  <si>
    <t>па абнаўленні</t>
  </si>
  <si>
    <t>Чрез надстройка</t>
  </si>
  <si>
    <t>tím, upgrade</t>
  </si>
  <si>
    <t>door Upgrade</t>
  </si>
  <si>
    <t>Upgrade</t>
  </si>
  <si>
    <t>par la mise à niveau</t>
  </si>
  <si>
    <t>Mit dem Upgrade-</t>
  </si>
  <si>
    <t>Με την αναβάθμιση</t>
  </si>
  <si>
    <t>על ידי שדרוג</t>
  </si>
  <si>
    <t>by frissítése</t>
  </si>
  <si>
    <t>dengan Peningkatan</t>
  </si>
  <si>
    <t>Con l'aggiornamento</t>
  </si>
  <si>
    <t>oleh Upgrade</t>
  </si>
  <si>
    <t>przez Upgrade</t>
  </si>
  <si>
    <t>pela atualização</t>
  </si>
  <si>
    <t>Prin upgrade</t>
  </si>
  <si>
    <t>По обновлению</t>
  </si>
  <si>
    <t>tým, upgrade</t>
  </si>
  <si>
    <t>por Upgrade</t>
  </si>
  <si>
    <t>genom uppgradering</t>
  </si>
  <si>
    <t>โดยการอัพเกรด</t>
  </si>
  <si>
    <t>Yükseltme by</t>
  </si>
  <si>
    <t>по відновленню</t>
  </si>
  <si>
    <t>bằng cách nâng cấp</t>
  </si>
  <si>
    <t>攻撃力順</t>
  </si>
  <si>
    <t>通过攻击</t>
  </si>
  <si>
    <t>通過攻擊</t>
  </si>
  <si>
    <t>بواسطة هجوم</t>
  </si>
  <si>
    <t>прыступам</t>
  </si>
  <si>
    <t>от атака</t>
  </si>
  <si>
    <t>Attack</t>
  </si>
  <si>
    <t>door Attack</t>
  </si>
  <si>
    <t>hyökkäyksellä</t>
  </si>
  <si>
    <t>durch Angriff</t>
  </si>
  <si>
    <t>Με την επίθεση</t>
  </si>
  <si>
    <t>על ידי התקפה</t>
  </si>
  <si>
    <t>by Attack</t>
  </si>
  <si>
    <t>dengan Serangan</t>
  </si>
  <si>
    <t>Con l'attacco</t>
  </si>
  <si>
    <t>oleh Serangan</t>
  </si>
  <si>
    <t>przez atak</t>
  </si>
  <si>
    <t>por Ataque</t>
  </si>
  <si>
    <t>Prin atac</t>
  </si>
  <si>
    <t>приступом</t>
  </si>
  <si>
    <t>attack</t>
  </si>
  <si>
    <t>av Attack</t>
  </si>
  <si>
    <t>จากการโจมตี</t>
  </si>
  <si>
    <t>Saldırı tarafından</t>
  </si>
  <si>
    <t>bằng cách tấn công</t>
  </si>
  <si>
    <t>同伴尚未加入</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</si>
  <si>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</si>
  <si>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</si>
  <si>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</si>
  <si>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</si>
  <si>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</si>
  <si>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</si>
  <si>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Pas encore Compagnons Inscrit</t>
  </si>
  <si>
    <t>Gefährten noch nicht beigetreten</t>
  </si>
  <si>
    <t>Σύντροφοι Όχι όμως Εγγραφή</t>
  </si>
  <si>
    <t>לוויתו שטרם הצטרפו</t>
  </si>
  <si>
    <t>Társak nem csatlakozott</t>
  </si>
  <si>
    <t>Sahabat Belum Bergabung</t>
  </si>
  <si>
    <t>Compagni Non ancora aderito</t>
  </si>
  <si>
    <t>Sahabat Belum Penyertaan</t>
  </si>
  <si>
    <t>Towarzyszy Jeszcze Dołączył</t>
  </si>
  <si>
    <t>Companheiros Ainda não Cadastrado</t>
  </si>
  <si>
    <t>Cu toate acestea, nu Însoțitoarele Alăturat</t>
  </si>
  <si>
    <t>Спутники Еще не Регистрация</t>
  </si>
  <si>
    <t>Spoločníci Nemáte ešte Pripojený</t>
  </si>
  <si>
    <t>No obstante compañeros Ingresó</t>
  </si>
  <si>
    <t>Följeslagare Not yet Blev</t>
  </si>
  <si>
    <t>สหายยังไม่ได้เข้าร่วม</t>
  </si>
  <si>
    <t>Sahabeler Henüz Katılım Değil</t>
  </si>
  <si>
    <t>Супутники ще не Реєстрація</t>
  </si>
  <si>
    <t>Đồng chưa tham gia</t>
  </si>
  <si>
    <t>1章クリアまでキープシリーズに進入する必要があります</t>
  </si>
  <si>
    <t>你必须为保持系列进入，直到你清楚章1</t>
  </si>
  <si>
    <t>你必須為保持系列進入，直到你清楚章1</t>
  </si>
  <si>
    <t>لديك للدخول إلى الاحتفاظ بها سلسلة حتى الفصل الواضح 1</t>
  </si>
  <si>
    <t>У вас ёсць, каб увайсці ў Keep серыі, пакуль ясна кіраўнік 1</t>
  </si>
  <si>
    <t>Трябва да въведете като Keep Series, докато не ясна глава 1</t>
  </si>
  <si>
    <t>Budete muset zadat jako Keep Series, dokud jasné kapitola 1</t>
  </si>
  <si>
    <t>Je hebt als Keep Series in te voeren totdat u hoofdstuk 1</t>
  </si>
  <si>
    <t>Sinun täytyy kirjoittaa niin Keep sarjan kunnes kirkas luku 1</t>
  </si>
  <si>
    <t>Vous devez entrer en série jusqu'à ce que vous Gardez le chapitre clair 1</t>
  </si>
  <si>
    <t>Sie haben als Haltungsart Series, bis Sie klar Kapitel 1 eingeben</t>
  </si>
  <si>
    <t>Θα πρέπει να εισάγετε και να έχετε σειράς μέχρι να καθαρίσετε το κεφάλαιο 1</t>
  </si>
  <si>
    <t>אתה צריך להיכנס כמו Keep סדרה עד הפרק ברור 1</t>
  </si>
  <si>
    <t>Meg kell adni a folyamatosan Series, amíg nem világos, 1. fejezet</t>
  </si>
  <si>
    <t>Anda harus masuk sebagai Terus Series sampai Anda bab jelas 1</t>
  </si>
  <si>
    <t>È necessario inserire come la conservazione della serie fino a quando si cancella il capitolo 1</t>
  </si>
  <si>
    <t>Anda perlu masukkan sebagai Simpan Siri sehingga anda bab jelas 1</t>
  </si>
  <si>
    <t>Trzeba wejść strzegą Series aż jasny rozdział 1</t>
  </si>
  <si>
    <t>Você tem que entrar como Manter Series até capítulo clara 1</t>
  </si>
  <si>
    <t>Trebuie să introduceți ca Keep Series până când capitol clar 1</t>
  </si>
  <si>
    <t>У вас есть, чтобы войти в Keep серии, пока ясно глава 1</t>
  </si>
  <si>
    <t>Budete musieť zadať ako Keep Series, kým jasné kapitola 1</t>
  </si>
  <si>
    <t>Tiene que introducir los que guardan la serie hasta que el capítulo 1 clara</t>
  </si>
  <si>
    <t>Du måste ange som Keep Series tills du klar kapitel 1</t>
  </si>
  <si>
    <t>คุณจะต้องป้อนทั้งให้ชุดจนกว่าคุณบทที่ชัดเจน 1</t>
  </si>
  <si>
    <t>Sen gelene kadar Keep Serisi olarak girmek zorunda net bölüm 1</t>
  </si>
  <si>
    <t>У вас є, щоб увійти в Keep серії, поки ясно глава 1</t>
  </si>
  <si>
    <t>Bạn phải nhập như Giữ Dòng cho đến khi bạn chương rõ ràng 1</t>
  </si>
  <si>
    <t>すでに代表キャラクターに設定されています</t>
  </si>
  <si>
    <t>已经被设置为代表性</t>
  </si>
  <si>
    <t>已經被設置為代表性</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</si>
  <si>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</si>
  <si>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</si>
  <si>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</si>
  <si>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</si>
  <si>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</si>
  <si>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</si>
  <si>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Déjà défini comme le caractère représentatif</t>
  </si>
  <si>
    <t>Schon als repräsentativer Zeichensatz</t>
  </si>
  <si>
    <t>Ήδη οριστεί ως εκπρόσωπος χαρακτήρα</t>
  </si>
  <si>
    <t>כבר בחר את כתו הנציג</t>
  </si>
  <si>
    <t>Már eleve a reprezentatív jellegét</t>
  </si>
  <si>
    <t>Sudah ditetapkan sebagai karakter perwakilan</t>
  </si>
  <si>
    <t>Già impostato come il carattere rappresentativo</t>
  </si>
  <si>
    <t>Telah ditetapkan sebagai watak wakil</t>
  </si>
  <si>
    <t>Już ustawiony jako znak reprezentatywnej</t>
  </si>
  <si>
    <t>Já definido como o caráter representativo</t>
  </si>
  <si>
    <t>Deja setat ca caracterul reprezentativ</t>
  </si>
  <si>
    <t>Уже установлено как представительный характер</t>
  </si>
  <si>
    <t>Už nastavená ako reprezentatívny charakter</t>
  </si>
  <si>
    <t>Ya establecido como el carácter representativo</t>
  </si>
  <si>
    <t>Redan inställd som representativ</t>
  </si>
  <si>
    <t>กำหนดไว้แล้วเป็นตัวละครที่เป็นตัวแทน</t>
  </si>
  <si>
    <t>Вже встановлено як представницький характер</t>
  </si>
  <si>
    <t>Đã thiết lập như là nhân vật đại diện</t>
  </si>
  <si>
    <t>代表キャラクターに設定されました！</t>
  </si>
  <si>
    <t>设置为代表字符！</t>
  </si>
  <si>
    <t>設置為代表字符！</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</si>
  <si>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</si>
  <si>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</si>
  <si>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</si>
  <si>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</si>
  <si>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</si>
  <si>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</si>
  <si>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Définir comme le caractère représentatif!</t>
  </si>
  <si>
    <t>Stellen Sie als Vertreter Charakter!</t>
  </si>
  <si>
    <t>Ορισμός ως εκπροσώπου χαρακτήρα!</t>
  </si>
  <si>
    <t>גדר כתו הנציג!</t>
  </si>
  <si>
    <t>Beállítás reprezentatív jellegét!</t>
  </si>
  <si>
    <t>Ditetapkan sebagai karakter perwakilan!</t>
  </si>
  <si>
    <t>Imposta come il carattere rappresentativo!</t>
  </si>
  <si>
    <t>Ditetapkan sebagai watak wakil!</t>
  </si>
  <si>
    <t>Ustaw jako reprezentatywnego charakteru!</t>
  </si>
  <si>
    <t>Definido como o caráter representativo!</t>
  </si>
  <si>
    <t>Setați ca caracterul reprezentativ!</t>
  </si>
  <si>
    <t>Установить как представительный характер!</t>
  </si>
  <si>
    <t>Nastaviť ako reprezentatívny charakter!</t>
  </si>
  <si>
    <t>Establecer como el carácter representativo!</t>
  </si>
  <si>
    <t>Ställ som representant karaktär!</t>
  </si>
  <si>
    <t>ตั้งเป็นอักขระตัวแทน!</t>
  </si>
  <si>
    <t>temsili karakteri olarak ayarlayın!</t>
  </si>
  <si>
    <t>Встановити як представницький характер!</t>
  </si>
  <si>
    <t>Đặt làm nhân vật đại diện!</t>
  </si>
  <si>
    <t>まだ合流していないキャラクターです</t>
  </si>
  <si>
    <t>一个字符尚未加入</t>
  </si>
  <si>
    <t>一個字符尚未加入</t>
  </si>
  <si>
    <t>حرف لم تنضم بعد</t>
  </si>
  <si>
    <t>Персанаж яшчэ не ўступіў</t>
  </si>
  <si>
    <t>А характер все още не се присъедини</t>
  </si>
  <si>
    <t>Znak dosud připojila</t>
  </si>
  <si>
    <t>Een personage nog niet lid</t>
  </si>
  <si>
    <t>Hahmo ei ole vielä liittynyt</t>
  </si>
  <si>
    <t>Un personnage pas encore rejoint</t>
  </si>
  <si>
    <t>Ein Charakter noch nicht beigetreten</t>
  </si>
  <si>
    <t>Ένας χαρακτήρας που δεν έχουν ακόμη ενταχθεί</t>
  </si>
  <si>
    <t>דמות שטרם הצטרף</t>
  </si>
  <si>
    <t>A karakter még nem csatlakozott</t>
  </si>
  <si>
    <t>Karakter belum bergabung</t>
  </si>
  <si>
    <t>Un personaggio non ancora unito</t>
  </si>
  <si>
    <t>watak A belum berhubungan</t>
  </si>
  <si>
    <t>Postać nie dołączył jeszcze</t>
  </si>
  <si>
    <t>Um personagem ainda não se juntou</t>
  </si>
  <si>
    <t>Un personaj care nu sunt încă alăturat</t>
  </si>
  <si>
    <t>Персонаж еще не вступил</t>
  </si>
  <si>
    <t>Znak doteraz pripojila</t>
  </si>
  <si>
    <t>Un personaje aún no se unió</t>
  </si>
  <si>
    <t>Ett tecken ännu inte gått</t>
  </si>
  <si>
    <t>ตัวละครที่ยังไม่ได้เข้าร่วม</t>
  </si>
  <si>
    <t>Bir karakter henüz katılmadı</t>
  </si>
  <si>
    <t>Персонаж ще не вступив</t>
  </si>
  <si>
    <t>Một nhân vật chưa tham gia</t>
  </si>
  <si>
    <t>時空の亀裂発生</t>
  </si>
  <si>
    <t>时空裂缝发生</t>
  </si>
  <si>
    <t>時空裂縫發生</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</si>
  <si>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</si>
  <si>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</si>
  <si>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</si>
  <si>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</si>
  <si>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</si>
  <si>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</si>
  <si>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Crack de Spacetime a eu lieu</t>
  </si>
  <si>
    <t>Riss der Raum-Zeit aufgetreten</t>
  </si>
  <si>
    <t>Ρωγμή του χωροχρόνου συνέβη</t>
  </si>
  <si>
    <t>קראק של מרחב-זמן התרחש</t>
  </si>
  <si>
    <t>Crack téridő történt</t>
  </si>
  <si>
    <t>Crack dari Spacetime terjadi</t>
  </si>
  <si>
    <t>Crack di Spacetime si è verificato</t>
  </si>
  <si>
    <t>Retak Spacetime berlaku</t>
  </si>
  <si>
    <t>Pęknięcie nastąpiło czasoprzestrzeni</t>
  </si>
  <si>
    <t>Rachadura de Spacetime ocorreu</t>
  </si>
  <si>
    <t>Crack de Spacetime a avut loc</t>
  </si>
  <si>
    <t>Трещина Spacetime произошло</t>
  </si>
  <si>
    <t>Crack časopriestoru došlo</t>
  </si>
  <si>
    <t>Grieta del espacio-tiempo se produjo</t>
  </si>
  <si>
    <t>Crack of Spacetime inträffade</t>
  </si>
  <si>
    <t>แตกของ Spacetime เกิดขึ้น</t>
  </si>
  <si>
    <t>Uzayzaman Crack oluştu</t>
  </si>
  <si>
    <t>Тріщина Spacetime сталося</t>
  </si>
  <si>
    <t>Crack của không thời gian xảy ra</t>
  </si>
  <si>
    <t>当新获得的设备被拿起，凝聚魔法爆炸，[时空]裂纹[]已经发生。这条裂缝导致在魔法公会已经研究，以过去获得更强动力的子空间建立独特的祭坛和魔法放大的过程中一个特殊的地方。_x000D_
_x000D_
在这里，你可以安装[武器神器]中主要使用的，这将允许每个电源吸取更大的权力。</t>
  </si>
  <si>
    <t>當新獲得的設備被拿起，凝聚魔法爆炸，[時空]裂紋[]已經發生。這條裂縫導致在魔法公會已經研究，以過去獲得更強動力的子空間建立獨特的祭壇和魔法放大的過程中一個特殊的地方。_x000D_
_x000D_
在這裡，你可以安裝[武器神器]中主要使用的，這將允許每個電源吸取更大的權力。</t>
  </si>
  <si>
    <t>ゲートストーン不安定化</t>
  </si>
  <si>
    <t>门石失稳</t>
  </si>
  <si>
    <t>門石失穩</t>
  </si>
  <si>
    <t>حجر بوابة زعزعة الاستقرار</t>
  </si>
  <si>
    <t>Gate Stone Дэстабілізацыя</t>
  </si>
  <si>
    <t>Gate Stone Дестабилизиране</t>
  </si>
  <si>
    <t>Gate kámen destabilizace</t>
  </si>
  <si>
    <t>Gate Stone destabilisatie</t>
  </si>
  <si>
    <t>Gate Stone destabilisaatio</t>
  </si>
  <si>
    <t>Stone Gate Déstabilisation</t>
  </si>
  <si>
    <t>Tor Stein Destabilisierung</t>
  </si>
  <si>
    <t>Πύλη Stone Αποσταθεροποίηση</t>
  </si>
  <si>
    <t>שער אבן ערעור יציבות</t>
  </si>
  <si>
    <t>Kapu Kő destabilizációja</t>
  </si>
  <si>
    <t>Gate Stone Destabilisasi</t>
  </si>
  <si>
    <t>Stone Gate destabilizzazione</t>
  </si>
  <si>
    <t>Gate Stone ketidakstabilan</t>
  </si>
  <si>
    <t>Brama Kamień Destabilizacja</t>
  </si>
  <si>
    <t>Porta de pedra desestabilização</t>
  </si>
  <si>
    <t>Poarta de piatră Destabilizarea</t>
  </si>
  <si>
    <t>Gate Stone Дестабилизация</t>
  </si>
  <si>
    <t>Gate kameň destabilizácia</t>
  </si>
  <si>
    <t>Puerta de piedra Desestabilización</t>
  </si>
  <si>
    <t>Gate Sten Destabilisering</t>
  </si>
  <si>
    <t>ประตูหิน destabilization</t>
  </si>
  <si>
    <t>Kapı Taş İSTİKRARSIZLAŞTIRILMASI</t>
  </si>
  <si>
    <t>Gate Stone Дестабілізація</t>
  </si>
  <si>
    <t>Cổng Đá bất ổn</t>
  </si>
  <si>
    <t>ゲートストーン安定化</t>
  </si>
  <si>
    <t>门石稳定</t>
  </si>
  <si>
    <t>門石穩定</t>
  </si>
  <si>
    <t>حجر بوابة لتحقيق الاستقرار</t>
  </si>
  <si>
    <t>Gate Stone Стабілізацыя</t>
  </si>
  <si>
    <t>Gate Stone стабилизиране</t>
  </si>
  <si>
    <t>Gate kámen stabilizace</t>
  </si>
  <si>
    <t>Gate Stone Stabilisatie</t>
  </si>
  <si>
    <t>Gate Stone vakautus-</t>
  </si>
  <si>
    <t>Porte de stabilisation Pierre</t>
  </si>
  <si>
    <t>Tor Steinstabilisierung</t>
  </si>
  <si>
    <t>Πύλη Stone Σταθεροποίησης</t>
  </si>
  <si>
    <t>שער אבן ייצוב</t>
  </si>
  <si>
    <t>Kapu Kő stabilizációs</t>
  </si>
  <si>
    <t>Gate Stone Stabilisasi</t>
  </si>
  <si>
    <t>Porta di Pietra di stabilizzazione</t>
  </si>
  <si>
    <t>Gate Stone Penstabilan</t>
  </si>
  <si>
    <t>Brama Kamień stabilizacji</t>
  </si>
  <si>
    <t>Porta de pedra de Estabilização</t>
  </si>
  <si>
    <t>Poarta de piatra de stabilizare</t>
  </si>
  <si>
    <t>Gate Stone Стабилизация</t>
  </si>
  <si>
    <t>Gate kameň stabilizácia</t>
  </si>
  <si>
    <t>Puerta de Estabilización de piedra</t>
  </si>
  <si>
    <t>Gate Sten Stabilisering</t>
  </si>
  <si>
    <t>ประตูหินลดการสั่นไหว</t>
  </si>
  <si>
    <t>Kapı Taş Sabitleme</t>
  </si>
  <si>
    <t>Gate Stone Стабілізація</t>
  </si>
  <si>
    <t>Cổng Đá Ổn định</t>
  </si>
  <si>
    <t>安定化されたエネルギーをどこに使用するかを選択してください</t>
  </si>
  <si>
    <t>选择如何使用稳定能源</t>
  </si>
  <si>
    <t>選擇如何使用穩定能源</t>
  </si>
  <si>
    <t>اختيار كيفية استخدام الطاقة استقرت</t>
  </si>
  <si>
    <t>Выберыце, як выкарыстоўваць стабілізаваць энергію</t>
  </si>
  <si>
    <t>Изберете как да се използва енергията, стабилизиран</t>
  </si>
  <si>
    <t>Vyberte si, jak používat stabilizovaný energii</t>
  </si>
  <si>
    <t>Geef aan hoe u de gestabiliseerde energie te gebruiken</t>
  </si>
  <si>
    <t>Valitse kuinka käyttää stabiloitua energia</t>
  </si>
  <si>
    <t>Choisissez comment utiliser l'énergie stabilisée</t>
  </si>
  <si>
    <t>Wählen Sie, wie die stabilisierte Energie nutzen</t>
  </si>
  <si>
    <t>Επιλέξτε τον τρόπο χρήσης του σταθεροποιήθηκε ενέργειας</t>
  </si>
  <si>
    <t>בחר את אופן השימוש באנרגיה התייצב</t>
  </si>
  <si>
    <t>Válassza ki, hogyan kell használni a stabilizált energia</t>
  </si>
  <si>
    <t>Pilih bagaimana menggunakan energi stabil</t>
  </si>
  <si>
    <t>Scegli come utilizzare l'energia stabilizzata</t>
  </si>
  <si>
    <t>Pilih cara untuk menggunakan tenaga yang stabil</t>
  </si>
  <si>
    <t>Wybierz sposób korzystania z energii stabilizowanego</t>
  </si>
  <si>
    <t>Escolha como usar a energia estabilizada</t>
  </si>
  <si>
    <t>Alegeți modul de utilizare a energiei stabilizate</t>
  </si>
  <si>
    <t>Выберите, как использовать стабилизированную энергию</t>
  </si>
  <si>
    <t>Vyberte si, ako používať stabilizovaný energiu</t>
  </si>
  <si>
    <t>Elegir cómo utilizar la energía estabilizada</t>
  </si>
  <si>
    <t>Välj hur du vill använda den stabiliserade energi</t>
  </si>
  <si>
    <t>เลือกวิธีการใช้พลังงานเสถียร</t>
  </si>
  <si>
    <t>Stabilize enerjiyi nasıl kullanılacağını seçin</t>
  </si>
  <si>
    <t>Виберіть, як використовувати стабілізовану енергію</t>
  </si>
  <si>
    <t>Chọn cách sử dụng năng lượng ổn định</t>
  </si>
  <si>
    <t>通过回馈[拿奖金]</t>
  </si>
  <si>
    <t>通過回饋[拿獎金]</t>
  </si>
  <si>
    <t>GROWTH</t>
  </si>
  <si>
    <t>РОСТ</t>
  </si>
  <si>
    <t>РАСТЕЖ</t>
  </si>
  <si>
    <t>RŮST</t>
  </si>
  <si>
    <t>GROEI</t>
  </si>
  <si>
    <t>KASVU</t>
  </si>
  <si>
    <t>CROISSANCE</t>
  </si>
  <si>
    <t>WACHSTUM</t>
  </si>
  <si>
    <t>ΑΝΑΠΤΥΞΗ</t>
  </si>
  <si>
    <t>NÖVEKEDÉS</t>
  </si>
  <si>
    <t>PERTUMBUHAN</t>
  </si>
  <si>
    <t>CRESCITA</t>
  </si>
  <si>
    <t>WZROST</t>
  </si>
  <si>
    <t>CRESCIMENTO</t>
  </si>
  <si>
    <t>CREŞTERE</t>
  </si>
  <si>
    <t>RAST</t>
  </si>
  <si>
    <t>CRECIMIENTO</t>
  </si>
  <si>
    <t>TILLVÄXT</t>
  </si>
  <si>
    <t>BÜYÜME</t>
  </si>
  <si>
    <t>SỰ PHÁT TRIỂN</t>
  </si>
  <si>
    <t>ПАТЭНЦЫЯЛ</t>
  </si>
  <si>
    <t>MOŽNOST</t>
  </si>
  <si>
    <t>POTENTIALITÉ</t>
  </si>
  <si>
    <t>POTENTIALITÄT</t>
  </si>
  <si>
    <t>ΔΥΝΑΤΟΤΗΤΑ</t>
  </si>
  <si>
    <t>LEHETSÉGESSÉG</t>
  </si>
  <si>
    <t>KEMAMPUAN</t>
  </si>
  <si>
    <t>POTENZIALITÀ</t>
  </si>
  <si>
    <t>MOŻLIWOŚĆ</t>
  </si>
  <si>
    <t>POTENCIALIDADE</t>
  </si>
  <si>
    <t>POTENŢIALITATE</t>
  </si>
  <si>
    <t>ПОТЕНЦИАЛ</t>
  </si>
  <si>
    <t>POTENCIALIDAD</t>
  </si>
  <si>
    <t>UTVECKLINGSMÖJLIGHET</t>
  </si>
  <si>
    <t>ПОТЕНЦІАЛ</t>
  </si>
  <si>
    <t>TIỀM NĂNG</t>
  </si>
  <si>
    <t>БОЯДИСВАНЕ</t>
  </si>
  <si>
    <t>DYEING</t>
  </si>
  <si>
    <t>VÄRJÄYS</t>
  </si>
  <si>
    <t>TEINTURE</t>
  </si>
  <si>
    <t>FÄRBEN</t>
  </si>
  <si>
    <t>ΒΑΦΕΙΟ</t>
  </si>
  <si>
    <t>FESTÉS</t>
  </si>
  <si>
    <t>PENCELUPAN</t>
  </si>
  <si>
    <t>TINTURA</t>
  </si>
  <si>
    <t>BARWIĄCY</t>
  </si>
  <si>
    <t>TINGIMENTO</t>
  </si>
  <si>
    <t>VOPSIRE</t>
  </si>
  <si>
    <t>FÄRGNING</t>
  </si>
  <si>
    <t>ย้อมสี</t>
  </si>
  <si>
    <t>BOYAMA</t>
  </si>
  <si>
    <t>nHUỘM</t>
  </si>
  <si>
    <t>WINGS</t>
  </si>
  <si>
    <t>KŘÍDLA</t>
  </si>
  <si>
    <t>VLEUGELS</t>
  </si>
  <si>
    <t>SIIVET</t>
  </si>
  <si>
    <t>AILES</t>
  </si>
  <si>
    <t>ΠΑΡΑΣΚΗΝΙΑ</t>
  </si>
  <si>
    <t>SZÁRNYAK</t>
  </si>
  <si>
    <t>SAYAP</t>
  </si>
  <si>
    <t>ALI</t>
  </si>
  <si>
    <t>SKRZYDEŁKA</t>
  </si>
  <si>
    <t>ASAS</t>
  </si>
  <si>
    <t>ALAS</t>
  </si>
  <si>
    <t>VINGAR</t>
  </si>
  <si>
    <t>KANAT</t>
  </si>
  <si>
    <t>CÁNH</t>
  </si>
  <si>
    <t>体験</t>
  </si>
  <si>
    <t>尝试</t>
  </si>
  <si>
    <t>嘗試</t>
  </si>
  <si>
    <t>محاولة</t>
  </si>
  <si>
    <t>TRY</t>
  </si>
  <si>
    <t>ОПИТВАМ</t>
  </si>
  <si>
    <t>SNAŽ SE</t>
  </si>
  <si>
    <t>PROBEREN</t>
  </si>
  <si>
    <t>YRITTÄÄ</t>
  </si>
  <si>
    <t>ESSAYER</t>
  </si>
  <si>
    <t>VERSUCHEN</t>
  </si>
  <si>
    <t>ΠΡΟΣΠΑΘΗΣΤΕ</t>
  </si>
  <si>
    <t>PRÓBÁLJA MEG</t>
  </si>
  <si>
    <t>MENCOBA</t>
  </si>
  <si>
    <t>PROVARE</t>
  </si>
  <si>
    <t>PRÓBOWAĆ</t>
  </si>
  <si>
    <t>TENTAR</t>
  </si>
  <si>
    <t>ÎNCERCA</t>
  </si>
  <si>
    <t>ПЫТАТЬСЯ</t>
  </si>
  <si>
    <t>PROVA</t>
  </si>
  <si>
    <t>ลอง</t>
  </si>
  <si>
    <t>DENEYİN</t>
  </si>
  <si>
    <t>THỬ</t>
  </si>
  <si>
    <t>この下に降りていくとモンスターが生成されます</t>
  </si>
  <si>
    <t>当你去到这里产卵的怪物</t>
  </si>
  <si>
    <t>當你去到這裡產卵的怪物</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</si>
  <si>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</si>
  <si>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</si>
  <si>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</si>
  <si>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</si>
  <si>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</si>
  <si>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</si>
  <si>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Les monstres se reproduisent quand vous allez ici</t>
  </si>
  <si>
    <t>Monster spawnen, wenn Sie hier nach unten gehen</t>
  </si>
  <si>
    <t>Τέρατα αναπαράγονται όταν θα πάτε εδώ κάτω</t>
  </si>
  <si>
    <t>מפלצות להשריץ כשאתה הולך כאן למטה</t>
  </si>
  <si>
    <t>Monsters kapsz, ha megy le ide</t>
  </si>
  <si>
    <t>Monster bertelur ketika Anda pergi ke sini</t>
  </si>
  <si>
    <t>Mostri depongono le uova quando si scende qui</t>
  </si>
  <si>
    <t>Monsters bertelur apabila anda turun di sini</t>
  </si>
  <si>
    <t>Potwory tarło kiedy zejść tutaj</t>
  </si>
  <si>
    <t>Monstros desovar quando você vai para baixo aqui</t>
  </si>
  <si>
    <t>Monsters da naștere atunci când te duci în jos aici</t>
  </si>
  <si>
    <t>Монстры нерест, когда вы идете вниз здесь</t>
  </si>
  <si>
    <t>Monštrá poter, keď idete dole tu</t>
  </si>
  <si>
    <t>Monstruos Semilla cuando bajas aquí</t>
  </si>
  <si>
    <t>Monster leka när du går här nere</t>
  </si>
  <si>
    <t>มอนสเตอร์วางไข่เมื่อคุณลงไปที่นี่</t>
  </si>
  <si>
    <t>Burada aşağı giderken Canavarlar yumurtlamaya</t>
  </si>
  <si>
    <t>Монстри нерест, коли ви йдете вниз тут</t>
  </si>
  <si>
    <t>Quái vật đẻ trứng khi bạn đi xuống đây</t>
  </si>
  <si>
    <t>パワーソース</t>
  </si>
  <si>
    <t>КРЫНІЦА ХАРЧАВАННЯ</t>
  </si>
  <si>
    <t>ИЗТОЧНИК НА ЗАХРАНВАНЕ</t>
  </si>
  <si>
    <t>ZDROJ ENERGIE</t>
  </si>
  <si>
    <t>KRACHTBRON</t>
  </si>
  <si>
    <t>VIRTALÄHDE</t>
  </si>
  <si>
    <t>SOURCE D'ÉNERGIE</t>
  </si>
  <si>
    <t>ENERGIEQUELLE</t>
  </si>
  <si>
    <t>ΠΗΓΗ ΕΝΕΡΓΕΙΑΣ</t>
  </si>
  <si>
    <t>ÁRAMFORRÁS</t>
  </si>
  <si>
    <t>SUMBER DAYA</t>
  </si>
  <si>
    <t>FONTE DI POTERE</t>
  </si>
  <si>
    <t>SUMBER KUASA</t>
  </si>
  <si>
    <t>ŹRÓDŁO PRĄDU</t>
  </si>
  <si>
    <t>FONTE DE ENERGIA</t>
  </si>
  <si>
    <t>SURSA DE PUTERE</t>
  </si>
  <si>
    <t>ИСТОЧНИК ПИТАНИЯ</t>
  </si>
  <si>
    <t>FUENTE DE ALIMENTACIÓN</t>
  </si>
  <si>
    <t>KRAFTKÄLLA</t>
  </si>
  <si>
    <t>GÜÇ KAYNAĞI</t>
  </si>
  <si>
    <t>ДЖЕРЕЛО ЖИВЛЕННЯ</t>
  </si>
  <si>
    <t>NGUỒN NĂNG LƯỢNG</t>
  </si>
  <si>
    <t>ULTIMATE MOVE</t>
  </si>
  <si>
    <t>ULTIMATE DÉMÉNAGEMENT</t>
  </si>
  <si>
    <t>MOVE ULTIMATE</t>
  </si>
  <si>
    <t>ULTIMATE SPOSTA</t>
  </si>
  <si>
    <t>ULTIMATE MOVIMENTO</t>
  </si>
  <si>
    <t>Ultimate Move</t>
  </si>
  <si>
    <t>SON TAŞI</t>
  </si>
  <si>
    <t>専用の戦闘パック</t>
  </si>
  <si>
    <t>EXCLUSIVE PACKS</t>
  </si>
  <si>
    <t>حزم حصرية</t>
  </si>
  <si>
    <t>эксклюзіў ўпакоўка</t>
  </si>
  <si>
    <t>ЕКСКЛУЗИВНИ ОПАКОВКИ</t>
  </si>
  <si>
    <t>EXKLUZIVNÍ BALENÍ</t>
  </si>
  <si>
    <t>EXCLUSIEF PAKKEN</t>
  </si>
  <si>
    <t>EXCLUSIVE PAKKAUSTA</t>
  </si>
  <si>
    <t>PACKS EXCLUSIF</t>
  </si>
  <si>
    <t>EXCLUSIVE PACK</t>
  </si>
  <si>
    <t>ΑΠΟΚΛΕΙΣΤΙΚΗ ΣΥΣΚΕΥΑΣΙΕΣ</t>
  </si>
  <si>
    <t>חבילות בלעדיות</t>
  </si>
  <si>
    <t>EXKLUZÍV CSOMAGOLÁS</t>
  </si>
  <si>
    <t>Packs EKSKLUSIF</t>
  </si>
  <si>
    <t>PACCHETTI ESCLUSIVI</t>
  </si>
  <si>
    <t>Pek EXCLUSIVE</t>
  </si>
  <si>
    <t>EXCLUSIVE KACZKI</t>
  </si>
  <si>
    <t>EMBALAGENS EXCLUSIVOS</t>
  </si>
  <si>
    <t>AMBALAJE EXCLUSIVE</t>
  </si>
  <si>
    <t>ЭКСКЛЮЗИВ УПАКОВКИ</t>
  </si>
  <si>
    <t>EXKLUZÍVNE BALENIE</t>
  </si>
  <si>
    <t>PAQUETES EXCLUSIVOS</t>
  </si>
  <si>
    <t>EXKLUSIVA FÖRPACKNINGAR</t>
  </si>
  <si>
    <t>แพ็คพิเศษ</t>
  </si>
  <si>
    <t>ÖZEL PAKET</t>
  </si>
  <si>
    <t>ЕКСКЛЮЗИВ УПАКОВКИ</t>
  </si>
  <si>
    <t>GÓI ĐỘC QUYỀN</t>
  </si>
  <si>
    <t>لا شيء</t>
  </si>
  <si>
    <t>ні</t>
  </si>
  <si>
    <t>Нито един</t>
  </si>
  <si>
    <t>Žádný</t>
  </si>
  <si>
    <t>Geen</t>
  </si>
  <si>
    <t>Ei mitään</t>
  </si>
  <si>
    <t>Aucun</t>
  </si>
  <si>
    <t>Keiner</t>
  </si>
  <si>
    <t>Κανένας</t>
  </si>
  <si>
    <t>אף אחד</t>
  </si>
  <si>
    <t>Egyik sem</t>
  </si>
  <si>
    <t>tak satupun</t>
  </si>
  <si>
    <t>Nessuna</t>
  </si>
  <si>
    <t>Żaden</t>
  </si>
  <si>
    <t>Nenhum</t>
  </si>
  <si>
    <t>Nici unul</t>
  </si>
  <si>
    <t>Никто</t>
  </si>
  <si>
    <t>nikto</t>
  </si>
  <si>
    <t>Ninguna</t>
  </si>
  <si>
    <t>Ingen</t>
  </si>
  <si>
    <t>ไม่มี</t>
  </si>
  <si>
    <t>Yok</t>
  </si>
  <si>
    <t>không ai</t>
  </si>
  <si>
    <t>パワーレベルを上げるには、キャラクターのPPが必要です。_x000D_
_x000D_
ボックスで、キャラクターのPPを獲得しましょう。</t>
  </si>
  <si>
    <t>您需要人物的电源点，以提高功率电平。_x000D_
_x000D_
从盒送人物的电源点。</t>
  </si>
  <si>
    <t>您需要人物的電源點，以提高功率電平。_x000D_
_x000D_
從盒送人物的電源點。</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</si>
  <si>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</si>
  <si>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</si>
  <si>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</si>
  <si>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</si>
  <si>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</si>
  <si>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</si>
  <si>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</si>
  <si>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</si>
  <si>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Χρειάζεται του χαρακτήρα σημεία τροφοδοσίας για να αυξήσει το επίπεδο ισχύος._x000D_
_x000D_
Πάρτε σημεία δύναμης του χαρακτήρα από κουτιά.</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</si>
  <si>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</si>
  <si>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</si>
  <si>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</si>
  <si>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</si>
  <si>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Anda perlu Mata Power watak itu untuk meningkatkan Level Power._x000D_
_x000D_
Mendapatkan Mata Power watak itu dari kotak.</t>
  </si>
  <si>
    <t>Trzeba postać Power Points, aby podnieść poziom energii._x000D_
_x000D_
Uzyskać znak Power Points z pudełek.</t>
  </si>
  <si>
    <t>Você precisa de Pontos de Poder do personagem para elevar o nível de energia._x000D_
_x000D_
Obter do personagem Pontos de Poder de caixas.</t>
  </si>
  <si>
    <t>Ai nevoie personajului puncte de putere pentru a ridica nivelul de putere._x000D_
_x000D_
Obține caracterul Puncte de alimentare de la cutii.</t>
  </si>
  <si>
    <t>Вам нужен персонаж питание Очки для повышения уровня мощности._x000D_
_x000D_
Получить персонаж питание Очки от коробки.</t>
  </si>
  <si>
    <t>Musíte charakteru moc bodov na zvýšenie výkonu._x000D_
_x000D_
Získať charakteru moc bodov z boxov.</t>
  </si>
  <si>
    <t>Es necesario Power Point del personaje para elevar el nivel de potencia._x000D_
_x000D_
Obtener puntos de poder de los personajes de las cajas.</t>
  </si>
  <si>
    <t>Du behöver tecken Power Points för att höja effektnivån._x000D_
_x000D_
Få tecken Power Points från lådor.</t>
  </si>
  <si>
    <t>คุณจำเป็นต้องมีตัวละครจุดพลังงานที่จะเพิ่มระดับพลังงาน_x000D_
_x000D_
รับตัวละครจุดไฟฟ้าจากกล่อง</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</si>
  <si>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</si>
  <si>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</si>
  <si>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Bạn cần điện điểm của nhân vật để nâng cao mức công suất._x000D_
_x000D_
Lấy nhân vật điện điểm từ hộp.</t>
  </si>
  <si>
    <t>限界突破のためには、同じキャラクターが必要です。_x000D_
_x000D_
ボックスで、オリジンを獲得しましょう。</t>
  </si>
  <si>
    <t>您需要将相同的字符来突破这个限制。_x000D_
_x000D_
得到箱性格的起源。</t>
  </si>
  <si>
    <t>您需要將相同的字符來突破這個限制。_x000D_
_x000D_
得到箱性格的起源。</t>
  </si>
  <si>
    <t>كنت في حاجة إلى نفس الحرف لكسر الحد._x000D_
_x000D_
الحصول على أصل الحرف من الصناديق.</t>
  </si>
  <si>
    <t>Вам патрэбен такі ж характар, каб зламаць мяжа._x000D_
_x000D_
Атрымаць Паходжанне персанажа з скрынкі.</t>
  </si>
  <si>
    <t>Вие се нуждаете от същия характер, за да се прекъсне граница._x000D_
_x000D_
Вземи Произход на характера от кутии.</t>
  </si>
  <si>
    <t>Budete potřebovat stejný charakter prolomit limit._x000D_
_x000D_
Získat Původ postavy z boxů.</t>
  </si>
  <si>
    <t>Je moet hetzelfde karakter om de limiet te breken._x000D_
_x000D_
Verkrijg Oorsprong van het personage uit boxen.</t>
  </si>
  <si>
    <t>Tarvitset samaa merkkiä murtaa raja._x000D_
_x000D_
Hanki alkuperä hahmo laatikot.</t>
  </si>
  <si>
    <t>Vous avez besoin du même caractère pour briser la limite._x000D_
_x000D_
Obtenez Origine du caractère de boîtes.</t>
  </si>
  <si>
    <t>Sie müssen den gleichen Charakter der Grenze zu durchbrechen._x000D_
_x000D_
Holen Herkunft des Charakters von Boxen.</t>
  </si>
  <si>
    <t>Θα πρέπει το ίδιο χαρακτήρα για να σπάσει το όριο._x000D_
_x000D_
Πάρτε Προέλευση του χαρακτήρα από κουτιά.</t>
  </si>
  <si>
    <t>אתה צריך את אותה דמות לשבור את המגבלה._x000D_
_x000D_
קבל מוצא את האופי מקופסאות.</t>
  </si>
  <si>
    <t>Be kell ugyanazt a karaktert, hogy megtörje a limit._x000D_
_x000D_
Get eredete a karaktert dobozok.</t>
  </si>
  <si>
    <t>Anda perlu karakter yang sama untuk memecahkan batas._x000D_
_x000D_
Dapatkan Asal karakter dari kotak.</t>
  </si>
  <si>
    <t>È necessario lo stesso carattere di rompere il limite._x000D_
_x000D_
Prendi origine del personaggio da scatole.</t>
  </si>
  <si>
    <t>Anda perlu watak yang sama untuk memecahkan had._x000D_
_x000D_
Dapatkan Asal watak dari kotak.</t>
  </si>
  <si>
    <t>W przeglądarce musi być taki sam charakter złamać granicę._x000D_
_x000D_
Uzyskaj pochodzenia postaci z pudełek.</t>
  </si>
  <si>
    <t>Você precisa do mesmo caráter para quebrar o limite._x000D_
_x000D_
Obter Origem do personagem de caixas.</t>
  </si>
  <si>
    <t>Ai nevoie de același caracter pentru a rupe limita._x000D_
_x000D_
Obține Originea caracterul de cutii.</t>
  </si>
  <si>
    <t>Вам нужен такой же характер, чтобы сломать предел._x000D_
_x000D_
Получить Происхождение персонажа из коробки.</t>
  </si>
  <si>
    <t>Budete potrebovať rovnaký charakter prelomiť limit._x000D_
_x000D_
Získať Pôvod postavy z boxov.</t>
  </si>
  <si>
    <t>Es necesario el mismo carácter para romper el límite._x000D_
_x000D_
Obtener Origen del carácter de las cajas.</t>
  </si>
  <si>
    <t>Du behöver samma karaktär för att bryta gränsen._x000D_
_x000D_
Få Ursprunget till karaktär från lådor.</t>
  </si>
  <si>
    <t>คุณจำเป็นต้องมีตัวละครเดียวกันเพื่อทำลายขีด จำกัด_x000D_
_x000D_
ได้รับการกำเนิดของตัวละครจากช่อง</t>
  </si>
  <si>
    <t>Sen sınırı kırmak için aynı karakteri gerekir._x000D_
_x000D_
kutularından karakterin Kökeni alın.</t>
  </si>
  <si>
    <t>Вам потрібен такий же характер, щоб зламати межа._x000D_
_x000D_
Отримати Походження персонажа з коробки.</t>
  </si>
  <si>
    <t>Bạn cần phải nhân vật cùng để phá vỡ giới hạn._x000D_
_x000D_
Nhận xứ của nhân vật từ hộp.</t>
  </si>
  <si>
    <t>オーバーマックス状態でPPはキャラクターの追加攻撃力に換算されます。_x000D_
_x000D_
攻撃+ {0}％</t>
  </si>
  <si>
    <t>在Overmax状态，电源点转换为字符的附加攻击力。_x000D_
_x000D_
攻击+ {0}％</t>
  </si>
  <si>
    <t>在Overmax狀態，電源點轉換為字符的附加攻擊力。_x000D_
_x000D_
攻擊+ {0}％</t>
  </si>
  <si>
    <t>في ولاية Overmax، يتم تحويل نقاط القوة كقوة هجومية إضافية الحرف._x000D_
_x000D_
هجوم + {0}٪</t>
  </si>
  <si>
    <t>У стане Overmax, сілавыя акуляры канвертуецца ў якасці дадатковай сілы атакі персанажа._x000D_
_x000D_
Атака + {0}%</t>
  </si>
  <si>
    <t>В щата Overmax, Силови точки се преобразуват като допълнителна мощност атака на героя._x000D_
_x000D_
Атака + {0}%</t>
  </si>
  <si>
    <t>Ve stavu Overmax, Power Points jsou převedeny jako dodatečné útočnou sílu postavy._x000D_
_x000D_
Útok + {0}%</t>
  </si>
  <si>
    <t>In de Overmax staat, zijn macht Points omgezet als het karakter van de extra aanvalskracht._x000D_
_x000D_
Attack + {0}%</t>
  </si>
  <si>
    <t>Vuonna Overmax tilassa, tehopisteet muunnetaan sillä hahmon lisää hyökkäys valtaa._x000D_
_x000D_
Hyökkäys + {0}%</t>
  </si>
  <si>
    <t>Dans l'état Overmax, Power Points sont convertis comme la puissance d'attaque supplémentaire du personnage._x000D_
_x000D_
Attaque + {0}%</t>
  </si>
  <si>
    <t>Im Overmax Zustand werden Leistungspunkte als den Charakter der zusätzliche Angriffskraft umgewandelt._x000D_
_x000D_
Angriff + {0}%</t>
  </si>
  <si>
    <t>Στην κατάσταση Overmax, οι πρίζες μετατρέπονται ως πρόσθετη δύναμη επίθεσης του χαρακτήρα._x000D_
_x000D_
Επίθεση + {0}%</t>
  </si>
  <si>
    <t>במצב Overmax, נקודות חשמל מומרים ככוח התקפה נוספת של אופי._x000D_
_x000D_
התקפה + {0}%</t>
  </si>
  <si>
    <t>Az Overmax állapotban, az elektromos alakítjuk a karakter további támadás erejét._x000D_
_x000D_
Attack + {0}%</t>
  </si>
  <si>
    <t>Dalam keadaan Overmax, Tenaga Poin dikonversi sebagai kekuatan serangan tambahan karakter._x000D_
_x000D_
Serangan + {0}%</t>
  </si>
  <si>
    <t>Nello stato Overmax, Alimentazione punti vengono convertiti come potenza di attacco addizionale del personaggio._x000D_
_x000D_
Attacco + {0}%</t>
  </si>
  <si>
    <t>Dalam keadaan Overmax itu, Mata Power ditukarkan sebagai kuasa serangan tambahan watak itu._x000D_
_x000D_
Attack + {0}%</t>
  </si>
  <si>
    <t>W stanie Overmax, energetyczne Punkty są przeliczane jako dodatkowe siły ataku postaci._x000D_
_x000D_
Atak + {0}%</t>
  </si>
  <si>
    <t>No estado Overmax, Power Points são convertidos como poder de ataque adicional do personagem._x000D_
_x000D_
Ataque + {0}%</t>
  </si>
  <si>
    <t>În starea Overmax, Puncte de alimentare sunt convertite ca putere de atac suplimentară personajului._x000D_
_x000D_
Atac + {0}%</t>
  </si>
  <si>
    <t>В состоянии Overmax, силовые очки конвертируются в качестве дополнительной силы атаки персонажа._x000D_
_x000D_
Атака + {0}%</t>
  </si>
  <si>
    <t>V stave Overmax, Power Points sú prevedené ako dodatočné útočnú silu postavy._x000D_
_x000D_
Útok + {0}%</t>
  </si>
  <si>
    <t>En el estado Overmax, Power Points se convierten como el poder de ataque adicional del personaje._x000D_
_x000D_
Ataque + {0}%</t>
  </si>
  <si>
    <t>I Overmax tillstånd är Power Points konverteras som karaktärens ytterligare attack makt._x000D_
_x000D_
Attack + {0}%</t>
  </si>
  <si>
    <t>ในรัฐ Overmax จุดพลังงานจะถูกแปลงเป็นพลังโจมตีของตัวละครเพิ่มเติม_x000D_
_x000D_
โจมตี + {0}%</t>
  </si>
  <si>
    <t>Overmax durumda, Güç Noktaları karakterin ek saldırı gücü olarak dönüştürülür._x000D_
_x000D_
Saldırı +% {0}</t>
  </si>
  <si>
    <t>У стані Overmax, силові окуляри конвертуються в якості додаткової сили атаки персонажа._x000D_
_x000D_
Атака + {0}%</t>
  </si>
  <si>
    <t>Trong trạng thái Overmax, Power Points được chuyển đổi như sức mạnh tấn công thêm của nhân vật._x000D_
_x000D_
Tấn công + {0}%</t>
  </si>
  <si>
    <t>PPのステータス：{0}</t>
  </si>
  <si>
    <t>电源点：{0}</t>
  </si>
  <si>
    <t>電源點：{0}</t>
  </si>
  <si>
    <t>نقاط القوة: {0}</t>
  </si>
  <si>
    <t>Магутнасць Ачкі: {0}</t>
  </si>
  <si>
    <t>Точки захранването: {0}</t>
  </si>
  <si>
    <t>Power Points: {0}</t>
  </si>
  <si>
    <t>Vermogen Punten: {0}</t>
  </si>
  <si>
    <t>Teho Pisteet: {0}</t>
  </si>
  <si>
    <t>Siegpunkte: {0}</t>
  </si>
  <si>
    <t>Σημεία Ισχύς: {0}</t>
  </si>
  <si>
    <t>נקודות חשמל: {0}</t>
  </si>
  <si>
    <t>Teljesítmény Pontszám: {0}</t>
  </si>
  <si>
    <t>Kekuatan Poin: {0}</t>
  </si>
  <si>
    <t>Punti di potenza: {0}</t>
  </si>
  <si>
    <t>Mata kuasa: {0}</t>
  </si>
  <si>
    <t>Punkty Mocy: {0}</t>
  </si>
  <si>
    <t>Pontos de poder: {0}</t>
  </si>
  <si>
    <t>Puncte de alimentare: {0}</t>
  </si>
  <si>
    <t>Мощность Очки: {0}</t>
  </si>
  <si>
    <t>Kraftpoäng: {0}</t>
  </si>
  <si>
    <t>จุดไฟ: {0}</t>
  </si>
  <si>
    <t>Güç Puanlar: {0}</t>
  </si>
  <si>
    <t>Потужність Окуляри: {0}</t>
  </si>
  <si>
    <t>Điểm điện: {0}</t>
  </si>
  <si>
    <t>Over PP：{0}</t>
  </si>
  <si>
    <t>高于PPS：{0}</t>
  </si>
  <si>
    <t>高於PPS：{0}</t>
  </si>
  <si>
    <t>ذكر المكتب الصحفى تنته: {0}</t>
  </si>
  <si>
    <t>Больш PPs: {0}</t>
  </si>
  <si>
    <t>Над ПП: {0}</t>
  </si>
  <si>
    <t>Více než PP: {0}</t>
  </si>
  <si>
    <t>Over PP's: {0}</t>
  </si>
  <si>
    <t>Yli Turvaprofiileissa: {0}</t>
  </si>
  <si>
    <t>Plus PPs {0}</t>
  </si>
  <si>
    <t>Über PPs: {0}</t>
  </si>
  <si>
    <t>Πάνω από ΡΡ: {0}</t>
  </si>
  <si>
    <t>PPS מחדש: {0}</t>
  </si>
  <si>
    <t>Over PP-k: {0}</t>
  </si>
  <si>
    <t>PP lebih: {0}</t>
  </si>
  <si>
    <t>PP oltre: {0}</t>
  </si>
  <si>
    <t>Ponad PPS {0}</t>
  </si>
  <si>
    <t>PPs Mais de: {0}</t>
  </si>
  <si>
    <t>PPs Peste: {0}</t>
  </si>
  <si>
    <t>Более PPs: {0}</t>
  </si>
  <si>
    <t>Viac ako PP: {0}</t>
  </si>
  <si>
    <t>Más de PP: {0}</t>
  </si>
  <si>
    <t>Över PP: {0}</t>
  </si>
  <si>
    <t>พีพีกว่า: {0}</t>
  </si>
  <si>
    <t>Üzeri PPs: {0}</t>
  </si>
  <si>
    <t>Більш PPs: {0}</t>
  </si>
  <si>
    <t>PP hơn: {0}</t>
  </si>
  <si>
    <t>最大达成</t>
  </si>
  <si>
    <t>最大達成</t>
  </si>
  <si>
    <t>ماكس وصلت</t>
  </si>
  <si>
    <t>макс Дасягнута</t>
  </si>
  <si>
    <t>Макс е достигнато</t>
  </si>
  <si>
    <t>Max Dosažená</t>
  </si>
  <si>
    <t>Max Bereikte</t>
  </si>
  <si>
    <t>max saavutettu</t>
  </si>
  <si>
    <t>max atteint</t>
  </si>
  <si>
    <t>Max erreicht</t>
  </si>
  <si>
    <t>max Έφτασε</t>
  </si>
  <si>
    <t>מקס הגיע</t>
  </si>
  <si>
    <t>Max Elért</t>
  </si>
  <si>
    <t>Max Mencapai</t>
  </si>
  <si>
    <t>Max Raggiunto</t>
  </si>
  <si>
    <t>max Osiągnij</t>
  </si>
  <si>
    <t>Max Atingido</t>
  </si>
  <si>
    <t>Max Atins</t>
  </si>
  <si>
    <t>Макс Достигнута</t>
  </si>
  <si>
    <t>Max Dosiahnutá</t>
  </si>
  <si>
    <t>Max alcanzado</t>
  </si>
  <si>
    <t>Max har uppnåtts</t>
  </si>
  <si>
    <t>แม็กซ์ถึง</t>
  </si>
  <si>
    <t>Maksimum Ulaştı</t>
  </si>
  <si>
    <t>Макс Досягнуто</t>
  </si>
  <si>
    <t>Max Đạt</t>
  </si>
  <si>
    <t>パワーレベルアップ</t>
  </si>
  <si>
    <t>功率电平向上</t>
  </si>
  <si>
    <t>功率電平向上</t>
  </si>
  <si>
    <t>مستوى السلطة حتى</t>
  </si>
  <si>
    <t>Магутнасць Level Up</t>
  </si>
  <si>
    <t>Мощност до ниво</t>
  </si>
  <si>
    <t>Power Level Up</t>
  </si>
  <si>
    <t>Vermogen Level Up</t>
  </si>
  <si>
    <t>Puissance Level Up</t>
  </si>
  <si>
    <t>Level Power Up</t>
  </si>
  <si>
    <t>Daya Level Up</t>
  </si>
  <si>
    <t>Potenza Level Up</t>
  </si>
  <si>
    <t>Moc Level Up</t>
  </si>
  <si>
    <t>Poder Level Up</t>
  </si>
  <si>
    <t>Putere Level Up</t>
  </si>
  <si>
    <t>Мощность Level Up</t>
  </si>
  <si>
    <t>Nivel de potencia de hasta</t>
  </si>
  <si>
    <t>Effekt Level Up</t>
  </si>
  <si>
    <t>ระดับ Power Up</t>
  </si>
  <si>
    <t>Güç Seviye Yukarı</t>
  </si>
  <si>
    <t>Потужність Level Up</t>
  </si>
  <si>
    <t>Mức độ trợ lực Up</t>
  </si>
  <si>
    <t>极限断裂</t>
  </si>
  <si>
    <t>極限斷裂</t>
  </si>
  <si>
    <t>كسر الحد</t>
  </si>
  <si>
    <t>гранічны Перапынак</t>
  </si>
  <si>
    <t>Limit Break</t>
  </si>
  <si>
    <t>Limit Přestávka</t>
  </si>
  <si>
    <t>raja Tauko</t>
  </si>
  <si>
    <t>limite Pause</t>
  </si>
  <si>
    <t>Limit-Break</t>
  </si>
  <si>
    <t>הגבל Break</t>
  </si>
  <si>
    <t>Limit szünet</t>
  </si>
  <si>
    <t>batas Break</t>
  </si>
  <si>
    <t>Limite di rottura</t>
  </si>
  <si>
    <t>Przekroczony limit</t>
  </si>
  <si>
    <t>Limit break</t>
  </si>
  <si>
    <t>Limita Break</t>
  </si>
  <si>
    <t>Предельный Перерыв</t>
  </si>
  <si>
    <t>limit Prestávka</t>
  </si>
  <si>
    <t>gränsen Break</t>
  </si>
  <si>
    <t>จำกัด การทะลุ</t>
  </si>
  <si>
    <t>Sınır Molası</t>
  </si>
  <si>
    <t>граничний Перерва</t>
  </si>
  <si>
    <t>Phá vỡ giới hạn</t>
  </si>
  <si>
    <t>キャラクターがさらに強くなります。_x000D_
_x000D_
険しいアポカリプスで生き残るためにパワーレベルアップは必須です！</t>
  </si>
  <si>
    <t>性格变得更强。_x000D_
_x000D_
功率电平最多就是生存的粗糙启示必不可少的！</t>
  </si>
  <si>
    <t>性格變得更強。_x000D_
_x000D_
功率電平最多就是生存的粗糙啟示必不可少的！</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</si>
  <si>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</si>
  <si>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</si>
  <si>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</si>
  <si>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</si>
  <si>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</si>
  <si>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</si>
  <si>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Le personnage devient plus fort._x000D_
_x000D_
Puissance Level Up est essentiel pour survivre à l'Apocalypse rude!</t>
  </si>
  <si>
    <t>Der Charakter wird stärker._x000D_
_x000D_
Power Level Up ist wichtig, die grobe Apokalypse zu überleben!</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</si>
  <si>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</si>
  <si>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</si>
  <si>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</si>
  <si>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karakter menjadi kuat._x000D_
_x000D_
Daya Level Up adalah penting untuk bertahan hidup Wahyu kasar!</t>
  </si>
  <si>
    <t>Il personaggio diventa più forte._x000D_
_x000D_
Potenza Level Up è essenziale per sopravvivere grezzo Apocalisse!</t>
  </si>
  <si>
    <t>watak menjadi lebih kuat._x000D_
_x000D_
Power Level Up adalah penting untuk terus hidup kasar Apocalypse!</t>
  </si>
  <si>
    <t>Postać staje się silniejsza._x000D_
_x000D_
Moc Level Up jest niezbędny do przetrwania szorstką Apocalypse!</t>
  </si>
  <si>
    <t>O personagem se torna mais forte._x000D_
_x000D_
Poder Level Up é essencial para sobreviver ao apocalipse bruto!</t>
  </si>
  <si>
    <t>Caracterul devine mai puternic._x000D_
_x000D_
Puterea Level Up este esențială pentru a supraviețui dur Apocalipsa!</t>
  </si>
  <si>
    <t>Персонаж становится сильнее._x000D_
_x000D_
Мощность Level Up необходим, чтобы выжить грубую Апокалипсис!</t>
  </si>
  <si>
    <t>Postava sa stáva silnejšie._x000D_
_x000D_
Power Level Up je nevyhnutné, aby prežili drsné Apocalypse!</t>
  </si>
  <si>
    <t>El carácter se vuelve más fuerte._x000D_
_x000D_
Nivel de potencia Up es esencial para sobrevivir al apocalipsis en bruto!</t>
  </si>
  <si>
    <t>Karaktären blir starkare._x000D_
_x000D_
Effekt Level Up är viktigt att överleva grov Apocalypse!</t>
  </si>
  <si>
    <t>ตัวละครตัวนี้จะกลายเป็นดี_x000D_
_x000D_
ระดับ Power Up เป็นสิ่งจำเป็นเพื่อความอยู่รอดหยาบคติ!</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</si>
  <si>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</si>
  <si>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</si>
  <si>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Các nhân vật trở nên mạnh hơn._x000D_
_x000D_
Mức độ trợ lực Up là điều cần thiết để tồn tại trong Apocalypse thô!</t>
  </si>
  <si>
    <t>パワーレベルの限界を突破して、より高成長することができます。_x000D_
_x000D_
各限界突破に特別な能力を実現します。</t>
  </si>
  <si>
    <t>它打破了功率级的限制，并允许字符增长更高。_x000D_
_x000D_
汉字实现在每一个极限断裂一种特殊的能力。</t>
  </si>
  <si>
    <t>它打破了功率級的限制，並允許字符增長更高。_x000D_
_x000D_
漢字實現在每一個極限斷裂一種特殊的能力。</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</si>
  <si>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</si>
  <si>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</si>
  <si>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</si>
  <si>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</si>
  <si>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</si>
  <si>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</si>
  <si>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</si>
  <si>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</si>
  <si>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</si>
  <si>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</si>
  <si>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</si>
  <si>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</si>
  <si>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</si>
  <si>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</si>
  <si>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</si>
  <si>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Ele quebra o limite de nível de potência e permite que o personagem para crescer mais alto._x000D_
_x000D_
Personagens percebem uma habilidade especial em cada Limit Break.</t>
  </si>
  <si>
    <t>Se rupe limita nivelului de putere și permite personajului să crească mai mare._x000D_
_x000D_
Caracterele realiza o abilitate specială la fiecare limită Break.</t>
  </si>
  <si>
    <t>Он ломает предел уровня мощности и позволяет персонажу расти выше._x000D_
_x000D_
Символы реализовать специальные способности на каждом Limit Break.</t>
  </si>
  <si>
    <t>Láme limit úroveň výkonu a umožňuje charakter rast vyšší._x000D_
_x000D_
Znaky realizovať špeciálne schopnosti na každom Limit Break.</t>
  </si>
  <si>
    <t>Se rompe el límite de nivel de potencia y permite que el personaje a crecer más alto._x000D_
_x000D_
Personajes se dan cuenta de una habilidad especial en cada Limit Break.</t>
  </si>
  <si>
    <t>Det bryter gränsen för effektnivån och tillåter karaktären att växa högre._x000D_
_x000D_
Tecken förverkliga en särskild förmåga vid varje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</si>
  <si>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</si>
  <si>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</si>
  <si>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</si>
  <si>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Nó phá vỡ giới hạn Mức độ trợ lực và cho phép các nhân vật để phát triển cao hơn._x000D_
_x000D_
Nhân vật nhận ra một khả năng đặc biệt ở mọi Limit Break.</t>
  </si>
  <si>
    <t>没有随机属性</t>
  </si>
  <si>
    <t>沒有隨機屬性</t>
  </si>
  <si>
    <t>لا خصائص عشوائية</t>
  </si>
  <si>
    <t>Няма Выпадковы нерухомасць</t>
  </si>
  <si>
    <t>Не Случайни имоти</t>
  </si>
  <si>
    <t>No Random Properties</t>
  </si>
  <si>
    <t>Geen Random Properties</t>
  </si>
  <si>
    <t>Ei Satunnainen Ominaisuudet</t>
  </si>
  <si>
    <t>Non Propriétés aléatoire</t>
  </si>
  <si>
    <t>Keine Zufällige Eigenschaften</t>
  </si>
  <si>
    <t>Δεν Τυχαία ακίνητα</t>
  </si>
  <si>
    <t>לא אקראי מאפיינים</t>
  </si>
  <si>
    <t>Nem véletlen Properties</t>
  </si>
  <si>
    <t>Tidak ada Acak Properti</t>
  </si>
  <si>
    <t>Nessuna proprietà a caso</t>
  </si>
  <si>
    <t>Nie Losowe Properties</t>
  </si>
  <si>
    <t>Sem propriedades aleatórias</t>
  </si>
  <si>
    <t>Nu Aleator Proprietăți</t>
  </si>
  <si>
    <t>Нет Случайная недвижимость</t>
  </si>
  <si>
    <t>Sin propiedades aleatorias</t>
  </si>
  <si>
    <t>Nej Random Properties</t>
  </si>
  <si>
    <t>ไม่มีสุ่มคุณสมบัติ</t>
  </si>
  <si>
    <t>Yok Rastgele Özellikleri</t>
  </si>
  <si>
    <t>Немає Випадкова нерухомість</t>
  </si>
  <si>
    <t>Không Thuộc tính ngẫu nhiên</t>
  </si>
  <si>
    <t>装备</t>
  </si>
  <si>
    <t>裝備</t>
  </si>
  <si>
    <t>EQUIP</t>
  </si>
  <si>
    <t>ЕКИП</t>
  </si>
  <si>
    <t>VYBAVIT</t>
  </si>
  <si>
    <t>UITRUSTEN</t>
  </si>
  <si>
    <t>VARUSTAA</t>
  </si>
  <si>
    <t>ÉQUIPER</t>
  </si>
  <si>
    <t>AUSSTATTEN</t>
  </si>
  <si>
    <t>ΕΞΟΠΛΙΖΩ</t>
  </si>
  <si>
    <t>לצייד</t>
  </si>
  <si>
    <t>MELENGKAPI</t>
  </si>
  <si>
    <t>MELENGKAPKAN</t>
  </si>
  <si>
    <t>WYPOSAŻYĆ</t>
  </si>
  <si>
    <t>EQUIPAR</t>
  </si>
  <si>
    <t>UTRUSTA</t>
  </si>
  <si>
    <t>จัดให้</t>
  </si>
  <si>
    <t>DONATMAK</t>
  </si>
  <si>
    <t>UNEQUIP</t>
  </si>
  <si>
    <t>قم بخلع</t>
  </si>
  <si>
    <t>пры зняцці</t>
  </si>
  <si>
    <t>unequip</t>
  </si>
  <si>
    <t>déséquipez</t>
  </si>
  <si>
    <t>ausklinken</t>
  </si>
  <si>
    <t>disequipaggiare</t>
  </si>
  <si>
    <t>rozebrać</t>
  </si>
  <si>
    <t>при снятии</t>
  </si>
  <si>
    <t>Desequipamiento</t>
  </si>
  <si>
    <t>ยกเลิกการสวม</t>
  </si>
  <si>
    <t>при знятті</t>
  </si>
  <si>
    <t>強化</t>
  </si>
  <si>
    <t>升级</t>
  </si>
  <si>
    <t>升級</t>
  </si>
  <si>
    <t>تطوير</t>
  </si>
  <si>
    <t>АБНАЎЛЕННЕ</t>
  </si>
  <si>
    <t>ПОДОБРЯВАНЕ НА</t>
  </si>
  <si>
    <t>VYLEPŠIT</t>
  </si>
  <si>
    <t>UPGRADE</t>
  </si>
  <si>
    <t>AMÉLIORER</t>
  </si>
  <si>
    <t>AKTUALISIERUNG</t>
  </si>
  <si>
    <t>ΑΝΑΒΑΘΜΙΖΩ</t>
  </si>
  <si>
    <t>שדרוג</t>
  </si>
  <si>
    <t>FRISSÍTÉS</t>
  </si>
  <si>
    <t>MENINGKATKAN</t>
  </si>
  <si>
    <t>NAIK TARAF</t>
  </si>
  <si>
    <t>AKTUALIZACJA</t>
  </si>
  <si>
    <t>MELHORIA</t>
  </si>
  <si>
    <t>ACTUALIZARE</t>
  </si>
  <si>
    <t>ОБНОВИТЬ</t>
  </si>
  <si>
    <t>POTENCIAR</t>
  </si>
  <si>
    <t>YÜKSELT</t>
  </si>
  <si>
    <t>ОНОВЛЕННЯ</t>
  </si>
  <si>
    <t>性能</t>
  </si>
  <si>
    <t>الخصائص</t>
  </si>
  <si>
    <t>ЎЛАСЦІВАСЦІ</t>
  </si>
  <si>
    <t>ИМОТИ</t>
  </si>
  <si>
    <t>VLASTNOSTI</t>
  </si>
  <si>
    <t>EIGENDOMMEN</t>
  </si>
  <si>
    <t>OMINAISUUDET</t>
  </si>
  <si>
    <t>PROPRIÉTÉS</t>
  </si>
  <si>
    <t>EIGENSCHAFTEN</t>
  </si>
  <si>
    <t>ΙΔΙΟΤΗΤΕΣ</t>
  </si>
  <si>
    <t>נכסים</t>
  </si>
  <si>
    <t>TULAJDONSÁGOK</t>
  </si>
  <si>
    <t>SIFAT</t>
  </si>
  <si>
    <t>PROPRIETÀ</t>
  </si>
  <si>
    <t>PROPERTIES</t>
  </si>
  <si>
    <t>NIERUCHOMOŚCI</t>
  </si>
  <si>
    <t>PROPRIEDADES</t>
  </si>
  <si>
    <t>PROPRIETĂȚI</t>
  </si>
  <si>
    <t>СВОЙСТВА</t>
  </si>
  <si>
    <t>PROPIEDADES</t>
  </si>
  <si>
    <t>EGENSKAPER</t>
  </si>
  <si>
    <t>คุณสมบัติ</t>
  </si>
  <si>
    <t>ÖZELLİKLERİ</t>
  </si>
  <si>
    <t>властивості</t>
  </si>
  <si>
    <t>TÍNH CHẤT</t>
  </si>
  <si>
    <t>该设备已被锁定</t>
  </si>
  <si>
    <t>該設備已被鎖定</t>
  </si>
  <si>
    <t>تم تأمين المعدات</t>
  </si>
  <si>
    <t>Оборудването е заключена</t>
  </si>
  <si>
    <t>Zařízení bylo zamčeno</t>
  </si>
  <si>
    <t>Het apparaat is vergrendeld</t>
  </si>
  <si>
    <t>Laitteet on lukittu</t>
  </si>
  <si>
    <t>Das Gerät wurde gesperrt</t>
  </si>
  <si>
    <t>Ο εξοπλισμός έχει κλειδωθεί</t>
  </si>
  <si>
    <t>הציוד ננעל</t>
  </si>
  <si>
    <t>A berendezés le van zárva</t>
  </si>
  <si>
    <t>peralatan telah dikunci</t>
  </si>
  <si>
    <t>L'apparecchiatura è stato bloccato</t>
  </si>
  <si>
    <t>peralatan yang telah dikunci</t>
  </si>
  <si>
    <t>Sprzęt został zablokowany</t>
  </si>
  <si>
    <t>O equipamento foi bloqueado</t>
  </si>
  <si>
    <t>Zariadenie bola zamknutá</t>
  </si>
  <si>
    <t>El equipo ha sido bloqueado</t>
  </si>
  <si>
    <t>Utrustningen har låsts</t>
  </si>
  <si>
    <t>Các thiết bị đã bị khóa</t>
  </si>
  <si>
    <t>该设备已解锁</t>
  </si>
  <si>
    <t>該設備已解鎖</t>
  </si>
  <si>
    <t>تم إلغاء المعدات</t>
  </si>
  <si>
    <t>абсталяванне Разблакаваць</t>
  </si>
  <si>
    <t>Оборудването е отключена</t>
  </si>
  <si>
    <t>Zařízení bylo odemčeno</t>
  </si>
  <si>
    <t>De apparatuur is ontgrendeld</t>
  </si>
  <si>
    <t>Laitteet on avattu</t>
  </si>
  <si>
    <t>L'équipement a été déverrouillé</t>
  </si>
  <si>
    <t>Das Gerät wurde entriegelt</t>
  </si>
  <si>
    <t>Ο εξοπλισμός έχει ξεκλειδωθεί</t>
  </si>
  <si>
    <t>הציוד כבר נעול</t>
  </si>
  <si>
    <t>A berendezés kinyitása</t>
  </si>
  <si>
    <t>peralatan telah dibuka</t>
  </si>
  <si>
    <t>L'apparecchiatura è stato sbloccato</t>
  </si>
  <si>
    <t>Sprzęt został odblokowany</t>
  </si>
  <si>
    <t>O equipamento foi desbloqueado</t>
  </si>
  <si>
    <t>Echipamentul a fost deblocat</t>
  </si>
  <si>
    <t>Оборудование разблокировано</t>
  </si>
  <si>
    <t>Zariadenie bolo odomknuté</t>
  </si>
  <si>
    <t>El equipo ha sido desbloqueado</t>
  </si>
  <si>
    <t>Utrustningen har låsts upp</t>
  </si>
  <si>
    <t>อุปกรณ์ที่ได้รับการปลดล็อค</t>
  </si>
  <si>
    <t>Ekipman kilidi açıldı</t>
  </si>
  <si>
    <t>Các thiết bị đã được mở khóa</t>
  </si>
  <si>
    <t>研究メニューからチームレベルを9レベル達成した後可能です</t>
  </si>
  <si>
    <t>可在菜单的研究团队达到9级后</t>
  </si>
  <si>
    <t>可在菜單的研究團隊達到9級後</t>
  </si>
  <si>
    <t>تتوفر بعد التوصل فريق مستوى 9 في القائمة بحوث</t>
  </si>
  <si>
    <t>Даступна пасля дасягнення каманды 9-га ўзроўню ў меню Research</t>
  </si>
  <si>
    <t>Предлага се след достигане на отбора Ниво 9 в менюто изследвания</t>
  </si>
  <si>
    <t>K dispozici poté, co dosáhl tým Level 9 v nabídce pro výzkum</t>
  </si>
  <si>
    <t>Beschikbaar na het bereiken van Team Level 9 in Research menu</t>
  </si>
  <si>
    <t>Käytettävissä päästyään Team Taso 9 tutkimuksen valikosta</t>
  </si>
  <si>
    <t>Disponible après avoir atteint l'équipe de niveau 9 dans le menu de recherche</t>
  </si>
  <si>
    <t>Verfügbar nach Erreichen Team-Ebene 9 in Forschung Menü</t>
  </si>
  <si>
    <t>Διαθέσιμα μετά την επίτευξη Team Level 9 στο μενού Ερευνών</t>
  </si>
  <si>
    <t>זמין לאחר שהגיע צוות רמה 9 בתפריט מחקר</t>
  </si>
  <si>
    <t>Elérhető elérése után Csapat Level 9 Research menü</t>
  </si>
  <si>
    <t>Tersedia setelah mencapai Tim Tingkat 9 di menu Penelitian</t>
  </si>
  <si>
    <t>Disponibile dopo il raggiungimento della squadra Livello 9 nel menu di ricerca</t>
  </si>
  <si>
    <t>Ada selepas mencapai pasukan Level 9 dalam menu Penyelidikan</t>
  </si>
  <si>
    <t>Dostępne po osiągnięciu zespołu poziom 9 w menu Badawczego</t>
  </si>
  <si>
    <t>Disponível depois de atingir Equipe Nível 9 no menu de Pesquisa</t>
  </si>
  <si>
    <t>Disponibil după atingerea echipei Nivelul 9 în meniul de cercetare</t>
  </si>
  <si>
    <t>Доступно после достижения команды 9-го уровня в меню Research</t>
  </si>
  <si>
    <t>K dispozícii po tom, čo dosiahol tím Level 9 v ponuke pre výskum</t>
  </si>
  <si>
    <t>Disponible después de alcanzar el nivel 9 del equipo en el menú de Investigación</t>
  </si>
  <si>
    <t>Finns efter att ha nått Team Nivå 9 i Research menyn</t>
  </si>
  <si>
    <t>ที่มีอยู่หลังจากที่ไปถึงทีมระดับ 9 ในเมนูวิจัย</t>
  </si>
  <si>
    <t>Mevcut Araştırma menüsündeki Takım Seviye 9 ulaştıktan sonra</t>
  </si>
  <si>
    <t>Доступно після досягнення команди 9-го рівня в меню Research</t>
  </si>
  <si>
    <t>Có sẵn sau khi đạt Đội Cấp 9 trong menu Nghiên cứu</t>
  </si>
  <si>
    <t>当你的设备上点击信息窗口再次出现</t>
  </si>
  <si>
    <t>當你的設備上點擊信息窗口再次出現</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</si>
  <si>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</si>
  <si>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</si>
  <si>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</si>
  <si>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</si>
  <si>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</si>
  <si>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</si>
  <si>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La fenêtre d'information réapparaît lorsque vous appuyez sur l'équipement</t>
  </si>
  <si>
    <t>Das Info-Fenster wieder angezeigt, wenn Sie auf dem Gerät tippen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</si>
  <si>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</si>
  <si>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</si>
  <si>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</si>
  <si>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Jendela info muncul kembali ketika Anda tekan pada peralatan</t>
  </si>
  <si>
    <t>La finestra di informazioni riappare quando si tocca l'attrezzatura</t>
  </si>
  <si>
    <t>Tetingkap maklumat muncul semula apabila anda mengetuk pada peralatan</t>
  </si>
  <si>
    <t>Okno informacji pojawia się po dotknięciu na sprzęt</t>
  </si>
  <si>
    <t>A janela de informações reaparece quando você tocar no equipamento</t>
  </si>
  <si>
    <t>Fereastra informativă apare din nou atunci când apăsați pe echipamentul</t>
  </si>
  <si>
    <t>Информационное окно появляется при нажатии на оборудовании</t>
  </si>
  <si>
    <t>Informačné okno sa objaví po kliknutí na zariadení</t>
  </si>
  <si>
    <t>La ventana de información vuelve a aparecer al tocar en el equipo</t>
  </si>
  <si>
    <t>Informationsfönstret visas igen när du trycker på utrustningen</t>
  </si>
  <si>
    <t>หน้าต่างข้อมูลปรากฏขึ้นอีกครั้งเมื่อคุณแตะกับอุปกรณ์</t>
  </si>
  <si>
    <t>Eğer ekipman dokunduğunuzda bilgi penceresi yeniden görünür</t>
  </si>
  <si>
    <t>Інформаційне вікно з'являється при натисканні на обладнанні</t>
  </si>
  <si>
    <t>Cửa sổ thông tin lại xuất hiện khi bạn gõ vào thiết bị</t>
  </si>
  <si>
    <t>補強材がありません</t>
  </si>
  <si>
    <t>没有升级材料</t>
  </si>
  <si>
    <t>沒有升級材料</t>
  </si>
  <si>
    <t>أي مواد ترقية</t>
  </si>
  <si>
    <t>Няма Абнаўленне матэрыялаў</t>
  </si>
  <si>
    <t>Не Upgrade материали</t>
  </si>
  <si>
    <t>Žádné upgrade materiály</t>
  </si>
  <si>
    <t>Geen upgrade materialen</t>
  </si>
  <si>
    <t>No päivitys materiaalit</t>
  </si>
  <si>
    <t>Aucun matériel de mise à niveau</t>
  </si>
  <si>
    <t>Keine Upgrade-Materialien</t>
  </si>
  <si>
    <t>Δεν Αναβάθμιση υλικά</t>
  </si>
  <si>
    <t>אין חומרים שדרוג</t>
  </si>
  <si>
    <t>Nincs frissítési anyagok</t>
  </si>
  <si>
    <t>Tidak ada bahan Peningkatan</t>
  </si>
  <si>
    <t>Nessun materiale di aggiornamento</t>
  </si>
  <si>
    <t>Tiada bahan Upgrade</t>
  </si>
  <si>
    <t>Brak materiałów Upgrade</t>
  </si>
  <si>
    <t>Nenhum material de upgrade</t>
  </si>
  <si>
    <t>Nu există materiale de upgrade</t>
  </si>
  <si>
    <t>Нет Обновление материалов</t>
  </si>
  <si>
    <t>Žiadne upgrade materiály</t>
  </si>
  <si>
    <t>Ningún material de actualización</t>
  </si>
  <si>
    <t>Ingen uppgradering material</t>
  </si>
  <si>
    <t>ไม่มีวัสดุอัพเกรด</t>
  </si>
  <si>
    <t>Hiçbir Yükseltme malzemeler</t>
  </si>
  <si>
    <t>Немає Оновлення матеріалів</t>
  </si>
  <si>
    <t>Không có vật liệu Upgrade</t>
  </si>
  <si>
    <t>補強材の選択</t>
  </si>
  <si>
    <t>选择升级材料</t>
  </si>
  <si>
    <t>選擇升級材料</t>
  </si>
  <si>
    <t>تحديد المواد ترقية</t>
  </si>
  <si>
    <t>Выберыце Upgrade матэрыялы</t>
  </si>
  <si>
    <t>Изберете Upgrade материали</t>
  </si>
  <si>
    <t>Vyberte Aktualizovat materiály</t>
  </si>
  <si>
    <t>Selecteer Upgrade materialen</t>
  </si>
  <si>
    <t>Valitse Päivitä materiaalit</t>
  </si>
  <si>
    <t>Sélectionnez matériaux de mise à niveau</t>
  </si>
  <si>
    <t>Wählen Sie Upgrade-Materialien</t>
  </si>
  <si>
    <t>Επιλέξτε Αναβάθμιση υλικά</t>
  </si>
  <si>
    <t>בחר חומרים שדרוג</t>
  </si>
  <si>
    <t>Válassza Frissítés anyagok</t>
  </si>
  <si>
    <t>Pilih bahan Peningkatan</t>
  </si>
  <si>
    <t>Selezionare materiali di aggiornamento</t>
  </si>
  <si>
    <t>Memilih bahan Upgrade</t>
  </si>
  <si>
    <t>Wybierz materiały Upgrade</t>
  </si>
  <si>
    <t>Selecione materiais de upgrade</t>
  </si>
  <si>
    <t>Selectați materiale Upgrade</t>
  </si>
  <si>
    <t>Выберите Upgrade материалы</t>
  </si>
  <si>
    <t>Vyberte Aktualizovať materiály</t>
  </si>
  <si>
    <t>Seleccionar los materiales de actualización</t>
  </si>
  <si>
    <t>Välj uppgradering material</t>
  </si>
  <si>
    <t>เลือกวัสดุอัพเกรด</t>
  </si>
  <si>
    <t>Yükseltme malzemeleri seçin</t>
  </si>
  <si>
    <t>Виберіть Upgrade матеріали</t>
  </si>
  <si>
    <t>Chọn vật liệu Upgrade</t>
  </si>
  <si>
    <t>材料を選択してください。</t>
  </si>
  <si>
    <t>选择材料</t>
  </si>
  <si>
    <t>選擇材料</t>
  </si>
  <si>
    <t>حدد المواد</t>
  </si>
  <si>
    <t>выбар матэрыялаў</t>
  </si>
  <si>
    <t>Изберете материали</t>
  </si>
  <si>
    <t>vybrané materiály</t>
  </si>
  <si>
    <t>Kies materialen</t>
  </si>
  <si>
    <t>Valitse materiaalit</t>
  </si>
  <si>
    <t>Choisir des matériaux</t>
  </si>
  <si>
    <t>Ausgesuchte Materialien</t>
  </si>
  <si>
    <t>Επιλέξτε υλικά</t>
  </si>
  <si>
    <t>חומרים בחרו</t>
  </si>
  <si>
    <t>Select anyagok</t>
  </si>
  <si>
    <t>Pilih bahan</t>
  </si>
  <si>
    <t>selezionare i materiali</t>
  </si>
  <si>
    <t>memilih bahan-bahan</t>
  </si>
  <si>
    <t>Wybierz materiały</t>
  </si>
  <si>
    <t>Selecionar materiais</t>
  </si>
  <si>
    <t>Selectați materiale</t>
  </si>
  <si>
    <t>Выбор материалов</t>
  </si>
  <si>
    <t>Seleccionar materiales</t>
  </si>
  <si>
    <t>Välj material</t>
  </si>
  <si>
    <t>เลือกวัสดุ</t>
  </si>
  <si>
    <t>seç malzemeler</t>
  </si>
  <si>
    <t>вибір матеріалів</t>
  </si>
  <si>
    <t>Chọn vật liệu</t>
  </si>
  <si>
    <t>これ以上選択できません</t>
  </si>
  <si>
    <t>你不能再选择</t>
  </si>
  <si>
    <t>你不能再選擇</t>
  </si>
  <si>
    <t>لا يمكنك تحديد بعد الآن</t>
  </si>
  <si>
    <t>Вы не можаце выбраць больш</t>
  </si>
  <si>
    <t>Не можете да изберете повече</t>
  </si>
  <si>
    <t>Nemůžete si vybrat už</t>
  </si>
  <si>
    <t>U kunt niet meer</t>
  </si>
  <si>
    <t>Et voi valita enää</t>
  </si>
  <si>
    <t>Vous ne pouvez pas sélectionner plus</t>
  </si>
  <si>
    <t>Sie können nicht mehr wählen</t>
  </si>
  <si>
    <t>Δεν μπορείτε να επιλέξετε πια</t>
  </si>
  <si>
    <t>לא ניתן לבחור יותר</t>
  </si>
  <si>
    <t>Nem tudja kiválasztani többé</t>
  </si>
  <si>
    <t>Anda tidak dapat memilih lagi</t>
  </si>
  <si>
    <t>Non è possibile selezionare più</t>
  </si>
  <si>
    <t>Anda tidak boleh memilih lagi</t>
  </si>
  <si>
    <t>Nie można wybrać więcej</t>
  </si>
  <si>
    <t>Não é possível selecionar mais</t>
  </si>
  <si>
    <t>Nu mai puteți selecta</t>
  </si>
  <si>
    <t>Вы не можете выбрать больше</t>
  </si>
  <si>
    <t>Nemôžete si vybrať už</t>
  </si>
  <si>
    <t>No puede seleccionar más</t>
  </si>
  <si>
    <t>Du kan inte välja längre</t>
  </si>
  <si>
    <t>ท่านไม่สามารถเลือกอีกต่อไป</t>
  </si>
  <si>
    <t>Artık seçemezsiniz</t>
  </si>
  <si>
    <t>Ви не можете вибрати більше</t>
  </si>
  <si>
    <t>Bạn không thể chọn nữa</t>
  </si>
  <si>
    <t>最高強化状態です！</t>
  </si>
  <si>
    <t>升级到最高境界！</t>
  </si>
  <si>
    <t>升級到最高境界！</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</si>
  <si>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</si>
  <si>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</si>
  <si>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</si>
  <si>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</si>
  <si>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</si>
  <si>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</si>
  <si>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Mise à niveau au plus haut niveau!</t>
  </si>
  <si>
    <t>Upgrade auf höchstem Niveau!</t>
  </si>
  <si>
    <t>Αναβαθμισμένη στο υψηλότερο επίπεδο!</t>
  </si>
  <si>
    <t>משודרג לרמה הגבוהה ביותר!</t>
  </si>
  <si>
    <t>Frissített a legmagasabb szinten!</t>
  </si>
  <si>
    <t>Upgrade ke tingkat tertinggi!</t>
  </si>
  <si>
    <t>Aggiornato al livello più alto!</t>
  </si>
  <si>
    <t>Dinaik taraf ke tahap tertinggi!</t>
  </si>
  <si>
    <t>Przeniesieni do najwyższym poziomie!</t>
  </si>
  <si>
    <t>Atualizado para o mais alto nível!</t>
  </si>
  <si>
    <t>Actualizate la cel mai înalt nivel!</t>
  </si>
  <si>
    <t>Модернизированный на самом высоком уровне!</t>
  </si>
  <si>
    <t>Upgradovať na najvyššej úrovni!</t>
  </si>
  <si>
    <t>Actualizado al más alto nivel!</t>
  </si>
  <si>
    <t>Uppgraderas till högsta nivå!</t>
  </si>
  <si>
    <t>อัพเกรดเป็นระดับสูงสุด!</t>
  </si>
  <si>
    <t>En yüksek seviyeye Yükseltildi!</t>
  </si>
  <si>
    <t>Модернізований на найвищому рівні!</t>
  </si>
  <si>
    <t>Nâng cấp lên mức cao nhất!</t>
  </si>
  <si>
    <t>最高研磨状態です！</t>
  </si>
  <si>
    <t>细化到最好的水平！</t>
  </si>
  <si>
    <t>細化到最好的水平！</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</si>
  <si>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</si>
  <si>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</si>
  <si>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</si>
  <si>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</si>
  <si>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</si>
  <si>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</si>
  <si>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Raffiné au meilleur niveau!</t>
  </si>
  <si>
    <t>Raffinierte nach bestem Niveau!</t>
  </si>
  <si>
    <t>Εξευγενισμένο στο καλύτερο επίπεδο!</t>
  </si>
  <si>
    <t>מזוקק ברמה הטובה ביותר!</t>
  </si>
  <si>
    <t>Finomították, hogy a legjobb szinten!</t>
  </si>
  <si>
    <t>Disempurnakan ke tingkat terbaik!</t>
  </si>
  <si>
    <t>Raffinato per il miglior livello!</t>
  </si>
  <si>
    <t>Ditapis ke tahap yang terbaik!</t>
  </si>
  <si>
    <t>Rafinowany na najwyższym poziomie!</t>
  </si>
  <si>
    <t>Refinado ao melhor nível!</t>
  </si>
  <si>
    <t>Rafinat la cel mai bun nivel!</t>
  </si>
  <si>
    <t>Рафинированное на уровне лучших!</t>
  </si>
  <si>
    <t>Rafinované na najlepšej úrovni!</t>
  </si>
  <si>
    <t>Refinado al mejor nivel!</t>
  </si>
  <si>
    <t>Raffinerad till den bästa nivån!</t>
  </si>
  <si>
    <t>กลั่นให้อยู่ในระดับที่ดีที่สุด!</t>
  </si>
  <si>
    <t>En iyi seviyeye Rafine!</t>
  </si>
  <si>
    <t>Рафінована на рівні кращих!</t>
  </si>
  <si>
    <t>Tinh chế đến mức tốt nhất!</t>
  </si>
  <si>
    <t>強化前に使用材料はありません_x000D_
同じタイプの強化された機器が必要です</t>
  </si>
  <si>
    <t>没有为转移升级无料_x000D_
你需要同样类型的升级装备</t>
  </si>
  <si>
    <t>沒有為轉移升級無料_x000D_
你需要同樣類型的升級裝備</t>
  </si>
  <si>
    <t>وجود مواد لنقل ترقيات_x000D_
كنت في حاجة إلى نفس النوع من المعدات ورفع مستواها</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</si>
  <si>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</si>
  <si>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</si>
  <si>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</si>
  <si>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</si>
  <si>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</si>
  <si>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Il n'y a pas de matériel pour le transfert de mises à niveau_x000D_
Vous avez besoin du même type d'équipement mis à niveau</t>
  </si>
  <si>
    <t>Es gibt kein Material für Upgrades Übertragen_x000D_
Sie müssen die gleiche Art von gehobener Ausstattung</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</si>
  <si>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</si>
  <si>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</si>
  <si>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</si>
  <si>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Mentransfer Upgrade_x000D_
Anda perlu jenis yang sama peralatan Upgraded</t>
  </si>
  <si>
    <t>Non v'è alcun materiale per il trasferimento di aggiornamenti_x000D_
È necessario lo stesso tipo di apparecchiatura aggiornato</t>
  </si>
  <si>
    <t>Tidak ada bahan untuk Memindahkan Penambahbaikan_x000D_
Anda memerlukan jenis yang sama peralatan yang dinaik taraf</t>
  </si>
  <si>
    <t>Nie ma materiału do przesyłania uaktualnień_x000D_
W przeglądarce musi być tego samego typu Ulepszony sprzętu</t>
  </si>
  <si>
    <t>Não há material para Transferência de Upgrades_x000D_
Você precisa do mesmo tipo de equipamento atualizado</t>
  </si>
  <si>
    <t>Nu există nici un material pentru transferul Upgrade-uri_x000D_
Ai nevoie de același tip de echipament Actualizate</t>
  </si>
  <si>
    <t>Там нет материала для передачи обновлений_x000D_
Вам нужен тот же тип модернизированного оборудования</t>
  </si>
  <si>
    <t>Neexistuje žiadny materiál pre prenos upgrady_x000D_
Budete potrebovať rovnaký typ Nadštandardné vybavenie</t>
  </si>
  <si>
    <t>No hay material para la transferencia de Actualizaciones_x000D_
Se necesita el mismo tipo de equipo actualizado</t>
  </si>
  <si>
    <t>Det finns inget material för att överföra uppgraderingar_x000D_
Du behöver samma typ av Uppgraderad utrustning</t>
  </si>
  <si>
    <t>มีวัสดุสำหรับการถ่ายโอนการอัพเกรดไม่เป็น_x000D_
คุณจำเป็นต้องมีชนิดเดียวกันของอุปกรณ์การอัพเกรด</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</si>
  <si>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</si>
  <si>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</si>
  <si>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Không có tài liệu cho Chuyển Nâng cấp_x000D_
Bạn cần phải cùng một loại thiết bị được nâng cấp</t>
  </si>
  <si>
    <t>オプションの変更材料がありません_x000D_
同じ等級の機器が必要です</t>
  </si>
  <si>
    <t>没有用于更改属性没有材料_x000D_
你需要装备同档次</t>
  </si>
  <si>
    <t>沒有用於更改屬性沒有材料_x000D_
你需要裝備同檔次</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</si>
  <si>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</si>
  <si>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</si>
  <si>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</si>
  <si>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</si>
  <si>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</si>
  <si>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</si>
  <si>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Il n'y a pas de matériel pour les propriétés Changer_x000D_
Vous avez besoin de la même catégorie d'équipement</t>
  </si>
  <si>
    <t>Es gibt kein Material für das Ändern von Eigenschaften_x000D_
Sie müssen die gleiche Klasse von Geräten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</si>
  <si>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</si>
  <si>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</si>
  <si>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</si>
  <si>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Mengubah Properti_x000D_
Anda perlu kelas yang sama peralatan</t>
  </si>
  <si>
    <t>Non v'è alcun materiale per la modifica delle proprietà_x000D_
È necessario lo stesso grado di apparecchiature</t>
  </si>
  <si>
    <t>Tidak ada bahan untuk Menukar Properties_x000D_
Anda perlu gred yang sama peralatan</t>
  </si>
  <si>
    <t>Nie ma za Zmiana właściwości materiału_x000D_
Trzeba tę samą klasę sprzętu</t>
  </si>
  <si>
    <t>Não há material para alterar as propriedades_x000D_
Você precisa do mesmo grau de equipamentos</t>
  </si>
  <si>
    <t>Nu există nici un material pentru schimbarea proprietăților_x000D_
Ai nevoie de același grad de echipamente</t>
  </si>
  <si>
    <t>Там нет материала для изменения свойств_x000D_
Вам нужен тот же класс оборудования</t>
  </si>
  <si>
    <t>Neexistuje žiadny materiál pre zmenu vlastností_x000D_
Budete potrebovať rovnaký stupeň vybavenia</t>
  </si>
  <si>
    <t>No hay material para cambiar las propiedades_x000D_
Es necesario el mismo grado de equipo</t>
  </si>
  <si>
    <t>Det finns inget material för ändra egenskaper_x000D_
Du behöver samma grad av utrustning</t>
  </si>
  <si>
    <t>มีวัสดุสำหรับการเปลี่ยนแปลงคุณสมบัติไม่เป็น_x000D_
คุณจำเป็นต้องมีเกรดเดียวของอุปกรณ์</t>
  </si>
  <si>
    <t>Özelliklerini Değiştirme için hiçbir maddi yoktur_x000D_
Sen ekipmanın aynı notu gerek</t>
  </si>
  <si>
    <t>Там немає матеріалу для зміни властивостей_x000D_
Вам потрібен той же клас обладнання</t>
  </si>
  <si>
    <t>Không có tài liệu cho Thay đổi thuộc tính_x000D_
Bạn cần cùng loại của thiết bị</t>
  </si>
  <si>
    <t>选择的材料[更改属性]</t>
  </si>
  <si>
    <t>選擇的材料[更改屬性]</t>
  </si>
  <si>
    <t>メインオプションの研磨材がありません_x000D_
同じ装置が必要になります</t>
  </si>
  <si>
    <t>有炼油主要性能没有材料_x000D_
你需要相同的设备</t>
  </si>
  <si>
    <t>有煉油主要性能沒有材料_x000D_
你需要相同的設備</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</si>
  <si>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</si>
  <si>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</si>
  <si>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</si>
  <si>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</si>
  <si>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</si>
  <si>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</si>
  <si>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Il n'y a pas de matériel pour le raffinage Propriétés principales_x000D_
Vous avez besoin du même équipement</t>
  </si>
  <si>
    <t>Es gibt kein Material für Refining Haupteigenschaften_x000D_
Sie müssen die gleiche Ausrüstung</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</si>
  <si>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</si>
  <si>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</si>
  <si>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</si>
  <si>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Main Properti_x000D_
Anda perlu peralatan yang sama</t>
  </si>
  <si>
    <t>Non v'è alcun materiale per la raffinazione delle proprietà principali_x000D_
È necessario la stessa attrezzatura</t>
  </si>
  <si>
    <t>Tidak ada bahan untuk Refining Properties Main_x000D_
Anda memerlukan peralatan yang sama</t>
  </si>
  <si>
    <t>Nie ma materiału do rafinacji głównych cech_x000D_
W przeglądarce musi być tego samego sprzętu</t>
  </si>
  <si>
    <t>Não há material para principais propriedades Refino_x000D_
Você precisa do mesmo equipamento</t>
  </si>
  <si>
    <t>Nu există nici un material pentru Rafinare Principalele Proprietăți_x000D_
Ai nevoie de același echipament</t>
  </si>
  <si>
    <t>Там нет материала для рафинирования Основных свойств_x000D_
Вам нужно такое же оборудование</t>
  </si>
  <si>
    <t>Neexistuje žiadny materiál pre hlavné vlastnosti rafinácie_x000D_
Budete potrebovať rovnaké vybavenie</t>
  </si>
  <si>
    <t>No hay material para refinar Propiedades Principales_x000D_
Se necesita el mismo equipo</t>
  </si>
  <si>
    <t>Det finns inget material för raffinering Huvud Properties_x000D_
Du behöver samma utrustning</t>
  </si>
  <si>
    <t>มีวัสดุสำหรับการกลั่นคุณสมบัติหลักไม่เป็น_x000D_
คุณจำเป็นต้องมีอุปกรณ์เดียวกัน</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</si>
  <si>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</si>
  <si>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</si>
  <si>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Không có tài liệu cho Refining Main Thuộc tính_x000D_
Bạn cần các thiết bị tương tự</t>
  </si>
  <si>
    <t>ランダムオプションの研磨材がありません_x000D_
同じ評価、同じタイプの装置が必要になります</t>
  </si>
  <si>
    <t>有炼油随机属性无材料_x000D_
你需要的设备相同等级和类型</t>
  </si>
  <si>
    <t>有煉油隨機屬性無材料_x000D_
你需要的設備相同等級和類型</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</si>
  <si>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</si>
  <si>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</si>
  <si>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</si>
  <si>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</si>
  <si>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</si>
  <si>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</si>
  <si>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</si>
  <si>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</si>
  <si>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</si>
  <si>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</si>
  <si>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</si>
  <si>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Acak Properti_x000D_
Anda perlu kelas yang sama dan jenis peralatan</t>
  </si>
  <si>
    <t>Non v'è alcun materiale per la raffinazione proprietà casuali_x000D_
È necessario lo stesso grado e tipo di apparecchiatura</t>
  </si>
  <si>
    <t>Tidak ada bahan untuk Refining Properties rawak_x000D_
Anda perlu gred yang sama dan jenis peralatan</t>
  </si>
  <si>
    <t>Nie ma materiału do rafinacji losowe właściwości_x000D_
W przeglądarce musi być tego samego gatunku i rodzaju sprzętu</t>
  </si>
  <si>
    <t>Não há material para propriedades aleatórias Refino_x000D_
Você precisa do mesmo grau e tipo de equipamento</t>
  </si>
  <si>
    <t>Nu există nici un material pentru Rafinare aleatoare Proprietăți_x000D_
Ai nevoie de același grad și tipul de echipament</t>
  </si>
  <si>
    <t>Там нет материала для рафинирования случайных свойств_x000D_
Вам нужен тот же класс и тип оборудования</t>
  </si>
  <si>
    <t>Neexistuje žiadny materiál určený na rafináciu Properties Random_x000D_
Budete potrebovať rovnaký stupeň a typ zariadenia</t>
  </si>
  <si>
    <t>No hay material para refinar propiedades aleatorias_x000D_
Es necesario el mismo grado y tipo de equipo</t>
  </si>
  <si>
    <t>Det finns inget material för raffinering Random Properties_x000D_
Du behöver samma grad och typ av utrustning</t>
  </si>
  <si>
    <t>มีวัสดุสำหรับการกลั่นคุณสมบัติสุ่มไม่เป็น_x000D_
คุณจำเป็นต้องมีเกรดเดียวและชนิดของอุปกรณ์</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</si>
  <si>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</si>
  <si>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</si>
  <si>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Không có tài liệu cho Refining Thuộc tính ngẫu nhiên_x000D_
Bạn cần phải cùng loại và loại thiết bị</t>
  </si>
  <si>
    <t>炼油一[主]属性选择材料</t>
  </si>
  <si>
    <t>煉油一[主]屬性選擇材料</t>
  </si>
  <si>
    <t>ランダムオプション研磨材料の選択</t>
  </si>
  <si>
    <t>精炼随机属性选择材料</t>
  </si>
  <si>
    <t>精煉隨機屬性選擇材料</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</si>
  <si>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</si>
  <si>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</si>
  <si>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</si>
  <si>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</si>
  <si>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</si>
  <si>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</si>
  <si>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Choisir des matériaux de raffinage d'un aléatoire propriété</t>
  </si>
  <si>
    <t>Wählen Sie Materialien für ein zufälliges Objekt Refining</t>
  </si>
  <si>
    <t>Επιλέξτε τα υλικά για ραφινάρισμα μια Τυχαία ακίνητα</t>
  </si>
  <si>
    <t>חומרים בחרו לזיקוק נכס אקראי</t>
  </si>
  <si>
    <t>Válassza anyagok Finomítás Véletlen Property</t>
  </si>
  <si>
    <t>Pilih bahan untuk Refining sebuah Properti Acak</t>
  </si>
  <si>
    <t>Selezionare i materiali per la raffinazione di un immobile a caso</t>
  </si>
  <si>
    <t>Memilih bahan-bahan untuk penapisan yang Property rawak</t>
  </si>
  <si>
    <t>Wybierz materiały do ​​rafinacji losowy obiekt</t>
  </si>
  <si>
    <t>Selecionar materiais para refinação uma propriedade Aleatório</t>
  </si>
  <si>
    <t>Selectați Materiale pentru rafinarea o proprietate aleatorie</t>
  </si>
  <si>
    <t>Выбор материалов для Уточнение Random Property</t>
  </si>
  <si>
    <t>Vybrané materiály na rafináciu náhodného vlastnosť</t>
  </si>
  <si>
    <t>Seleccione los materiales para la definición de una propiedad aleatoria</t>
  </si>
  <si>
    <t>Välj material för raffinering en Random Property</t>
  </si>
  <si>
    <t>เลือกวัสดุที่ใช้สำหรับการปรับแต่งสุ่มทรัพย์สิน</t>
  </si>
  <si>
    <t>Bir Rastgele Mülkiyet rafine etmek için Seç malzemeler</t>
  </si>
  <si>
    <t>Вибір матеріалів для Уточнення Random Property</t>
  </si>
  <si>
    <t>Chọn vật liệu cho Tinh chỉnh một tài sản ngẫu nhiên</t>
  </si>
  <si>
    <t>[更改属性]</t>
  </si>
  <si>
    <t>[更改屬性]</t>
  </si>
  <si>
    <t>残り回数：</t>
  </si>
  <si>
    <t>左计数：</t>
  </si>
  <si>
    <t>左計數：</t>
  </si>
  <si>
    <t>التهم اليسرى:</t>
  </si>
  <si>
    <t>Левыя Графы:</t>
  </si>
  <si>
    <t>Ляво брои:</t>
  </si>
  <si>
    <t>Levé Counts:</t>
  </si>
  <si>
    <t>Links Counts:</t>
  </si>
  <si>
    <t>Vasen Counts:</t>
  </si>
  <si>
    <t>Comtes gauche:</t>
  </si>
  <si>
    <t>Left Counts:</t>
  </si>
  <si>
    <t>Αριστερά Μετρά:</t>
  </si>
  <si>
    <t>ספירת שמאל:</t>
  </si>
  <si>
    <t>Bal számít:</t>
  </si>
  <si>
    <t>Hitungan kiri:</t>
  </si>
  <si>
    <t>Conti sinistra:</t>
  </si>
  <si>
    <t>Counts kiri:</t>
  </si>
  <si>
    <t>Lewa powodów:</t>
  </si>
  <si>
    <t>Counts esquerda:</t>
  </si>
  <si>
    <t>Numără Stânga:</t>
  </si>
  <si>
    <t>Левые Графы:</t>
  </si>
  <si>
    <t>Ľavé Counts:</t>
  </si>
  <si>
    <t>Cifra de la izquierda:</t>
  </si>
  <si>
    <t>Vänster Counts:</t>
  </si>
  <si>
    <t>นับซ้าย:</t>
  </si>
  <si>
    <t>Sol Sayımlar:</t>
  </si>
  <si>
    <t>Ліві Графи:</t>
  </si>
  <si>
    <t>Đếm trái:</t>
  </si>
  <si>
    <t>残り回数がありません</t>
  </si>
  <si>
    <t>剩下的计数为零</t>
  </si>
  <si>
    <t>剩下的計數為零</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</si>
  <si>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</si>
  <si>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</si>
  <si>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</si>
  <si>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</si>
  <si>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</si>
  <si>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</si>
  <si>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Le nombre restant est égal à zéro</t>
  </si>
  <si>
    <t>Die verbleibende Anzahl ist Null</t>
  </si>
  <si>
    <t>Το υπόλοιπο καταμέτρηση είναι μηδέν</t>
  </si>
  <si>
    <t>ספירת הנותרים היא אפס</t>
  </si>
  <si>
    <t>A fennmaradó számláló értéke nulla</t>
  </si>
  <si>
    <t>Jumlah yang tersisa adalah nol</t>
  </si>
  <si>
    <t>Il numero restante è zero</t>
  </si>
  <si>
    <t>Kiraan selebihnya adalah sifar</t>
  </si>
  <si>
    <t>Pozostała liczba jest równa zero</t>
  </si>
  <si>
    <t>A contagem restante é zero</t>
  </si>
  <si>
    <t>Numărătoarea rămasă este zero</t>
  </si>
  <si>
    <t>Остальные счетчик равен нулю</t>
  </si>
  <si>
    <t>Zostávajúci počet je nula</t>
  </si>
  <si>
    <t>El número restante es cero</t>
  </si>
  <si>
    <t>Den återstående räkningen är noll</t>
  </si>
  <si>
    <t>จำนวนที่เหลือเป็นศูนย์</t>
  </si>
  <si>
    <t>kalan sayısı sıfırdır</t>
  </si>
  <si>
    <t>Решта лічильник дорівнює нулю</t>
  </si>
  <si>
    <t>Số đếm còn lại là số không</t>
  </si>
  <si>
    <t>一括_x000D_
選択</t>
  </si>
  <si>
    <t>汽车_x000D_
选择</t>
  </si>
  <si>
    <t>汽車_x000D_
選擇</t>
  </si>
  <si>
    <t>تلقاءي_x000D_
تحديد</t>
  </si>
  <si>
    <t>AUTO_x000D_
ВЫБРАЦЬ</t>
  </si>
  <si>
    <t>АВТОМАТИЧЕН_x000D_
SELECT</t>
  </si>
  <si>
    <t>AUTO_x000D_
VYBRAT</t>
  </si>
  <si>
    <t>AUTO_x000D_
SELECT</t>
  </si>
  <si>
    <t>AUTO_x000D_
VALINTA</t>
  </si>
  <si>
    <t>AUTO_x000D_
SÉLECTIONNER</t>
  </si>
  <si>
    <t>AUTO_x000D_
WÄHLEN</t>
  </si>
  <si>
    <t>ΑΥΤΟ_x000D_
ΕΠΙΛΕΓΩ</t>
  </si>
  <si>
    <t>אוטומטי_x000D_
בחר</t>
  </si>
  <si>
    <t>MOBIL_x000D_
PILIH</t>
  </si>
  <si>
    <t>AUTO_x000D_
SELEZIONARE</t>
  </si>
  <si>
    <t>AUTOMATYCZNY_x000D_
WYBIERZ</t>
  </si>
  <si>
    <t>AUTO_x000D_
SELECIONAR</t>
  </si>
  <si>
    <t>AUTO_x000D_
SELECTAȚI</t>
  </si>
  <si>
    <t>АВТО_x000D_
ВЫБРАТЬ</t>
  </si>
  <si>
    <t>AUTO_x000D_
SELECCIONE</t>
  </si>
  <si>
    <t>BIL_x000D_
VÄLJ</t>
  </si>
  <si>
    <t>AUTO_x000D_
เลือก</t>
  </si>
  <si>
    <t>OTO_x000D_
SEÇ</t>
  </si>
  <si>
    <t>AUTO_x000D_
ВИБРАТИ</t>
  </si>
  <si>
    <t>TỰ ĐỘNG_x000D_
LỰA CHỌN</t>
  </si>
  <si>
    <t>選択</t>
  </si>
  <si>
    <t>تحديد</t>
  </si>
  <si>
    <t>ВЫБРАЦЬ</t>
  </si>
  <si>
    <t>SELECT</t>
  </si>
  <si>
    <t>VYBRAT</t>
  </si>
  <si>
    <t>VALINTA</t>
  </si>
  <si>
    <t>SÉLECTIONNER</t>
  </si>
  <si>
    <t>WÄHLEN</t>
  </si>
  <si>
    <t>ΕΠΙΛΕΓΩ</t>
  </si>
  <si>
    <t>בחר</t>
  </si>
  <si>
    <t>PILIH</t>
  </si>
  <si>
    <t>SELEZIONARE</t>
  </si>
  <si>
    <t>WYBIERZ</t>
  </si>
  <si>
    <t>SELECIONAR</t>
  </si>
  <si>
    <t>SELECTAȚI</t>
  </si>
  <si>
    <t>ВЫБРАТЬ</t>
  </si>
  <si>
    <t>SELECCIONE</t>
  </si>
  <si>
    <t>VÄLJ</t>
  </si>
  <si>
    <t>เลือก</t>
  </si>
  <si>
    <t>SEÇ</t>
  </si>
  <si>
    <t>ВИБРАТИ</t>
  </si>
  <si>
    <t>LỰA CHỌN</t>
  </si>
  <si>
    <t>一括選択の評価を選択してください</t>
  </si>
  <si>
    <t>选择牌号为自动选择</t>
  </si>
  <si>
    <t>選擇牌號為自動選擇</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</si>
  <si>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</si>
  <si>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</si>
  <si>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</si>
  <si>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</si>
  <si>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</si>
  <si>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</si>
  <si>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Choisissez Grades Sélection automatique</t>
  </si>
  <si>
    <t>Wählen Sie Sorten auf Automatische Auswahl</t>
  </si>
  <si>
    <t>Επιλέξτε κατηγορίες για την Αυτόματη επιλογή</t>
  </si>
  <si>
    <t>בחר ציונים כדי Auto Select</t>
  </si>
  <si>
    <t>Válassza fokozat Autom.választ</t>
  </si>
  <si>
    <t>Pilih Kelas ke Auto Select</t>
  </si>
  <si>
    <t>Scegli i gradi su Selezione automatica</t>
  </si>
  <si>
    <t>Pilih Gred untuk Auto Select</t>
  </si>
  <si>
    <t>Wybierz Stopnie Automatyczny wybór</t>
  </si>
  <si>
    <t>Escolha notas para Auto Select</t>
  </si>
  <si>
    <t>Alegeți Note la Auto Selectați</t>
  </si>
  <si>
    <t>Выберите Сорта Автовыбор</t>
  </si>
  <si>
    <t>Zvoliť Stupne Automatická voľba</t>
  </si>
  <si>
    <t>Elija grados a la selección automática</t>
  </si>
  <si>
    <t>Välj betyg till Auto Select</t>
  </si>
  <si>
    <t>เลือกเกรดที่จะเลือกอัตโนมัติ</t>
  </si>
  <si>
    <t>Otomatik Seç olarak Notlarının seçin</t>
  </si>
  <si>
    <t>Виберіть Сорти Автоматичний вибір</t>
  </si>
  <si>
    <t>Chọn các lớp để tự động Chọn</t>
  </si>
  <si>
    <t>評価</t>
  </si>
  <si>
    <t>年级</t>
  </si>
  <si>
    <t>年級</t>
  </si>
  <si>
    <t>درجة</t>
  </si>
  <si>
    <t>клас</t>
  </si>
  <si>
    <t>Školní známka</t>
  </si>
  <si>
    <t>rang</t>
  </si>
  <si>
    <t>Arvosana</t>
  </si>
  <si>
    <t>Classe</t>
  </si>
  <si>
    <t>Klasse</t>
  </si>
  <si>
    <t>Βαθμός</t>
  </si>
  <si>
    <t>כיתה</t>
  </si>
  <si>
    <t>Fokozat</t>
  </si>
  <si>
    <t>Kelas</t>
  </si>
  <si>
    <t>Grado</t>
  </si>
  <si>
    <t>gred</t>
  </si>
  <si>
    <t>Stopień</t>
  </si>
  <si>
    <t>Grau</t>
  </si>
  <si>
    <t>calitate</t>
  </si>
  <si>
    <t>класс</t>
  </si>
  <si>
    <t>akosť</t>
  </si>
  <si>
    <t>Kvalitet</t>
  </si>
  <si>
    <t>เกรด</t>
  </si>
  <si>
    <t>sınıf</t>
  </si>
  <si>
    <t>Cấp</t>
  </si>
  <si>
    <t>強化された機器を含む</t>
  </si>
  <si>
    <t>包括升级后的设备</t>
  </si>
  <si>
    <t>包括升級後的設備</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</si>
  <si>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</si>
  <si>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</si>
  <si>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</si>
  <si>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</si>
  <si>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</si>
  <si>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</si>
  <si>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Y compris le matériel mis à niveau</t>
  </si>
  <si>
    <t>Einschließlich Verbesserte Ausrüstung</t>
  </si>
  <si>
    <t>Συμπεριλαμβανομένων των αναβαθμισμένων εξοπλισμός</t>
  </si>
  <si>
    <t>כולל ציוד משודרג</t>
  </si>
  <si>
    <t>Amely már a frissített gépek</t>
  </si>
  <si>
    <t>Termasuk peralatan Upgrade</t>
  </si>
  <si>
    <t>Comprese le apparecchiature aggiornato</t>
  </si>
  <si>
    <t>Termasuk peralatan yang dinaik taraf</t>
  </si>
  <si>
    <t>W tym klasy wyposażeniem</t>
  </si>
  <si>
    <t>Incluindo equipamento atualizado</t>
  </si>
  <si>
    <t>Inclusiv echipamente Actualizate</t>
  </si>
  <si>
    <t>В том числе модернизированного оборудования</t>
  </si>
  <si>
    <t>Vrátane Nadštandardné vybavenie</t>
  </si>
  <si>
    <t>Incluyendo el equipo actualizado</t>
  </si>
  <si>
    <t>Inklusive uppgraderad utrustning</t>
  </si>
  <si>
    <t>รวมทั้งอุปกรณ์การอัพเกรด</t>
  </si>
  <si>
    <t>Yükseltilmiş ekipman dahil</t>
  </si>
  <si>
    <t>У тому числі модернізованого обладнання</t>
  </si>
  <si>
    <t>Bao gồm cả thiết bị nâng cấp</t>
  </si>
  <si>
    <t>評価を選択してください。</t>
  </si>
  <si>
    <t>选择等级</t>
  </si>
  <si>
    <t>選擇等級</t>
  </si>
  <si>
    <t>تحديد الدرجات</t>
  </si>
  <si>
    <t>выбар гатункаў</t>
  </si>
  <si>
    <t>Изберете степени</t>
  </si>
  <si>
    <t>Select stupně</t>
  </si>
  <si>
    <t>Select Grades</t>
  </si>
  <si>
    <t>Valitse asteet</t>
  </si>
  <si>
    <t>Sélectionnez grades</t>
  </si>
  <si>
    <t>Wählen Grad</t>
  </si>
  <si>
    <t>Επιλέξτε κατηγορίες</t>
  </si>
  <si>
    <t>ציונים בחרו</t>
  </si>
  <si>
    <t>Select fokozat</t>
  </si>
  <si>
    <t>Pilih Kelas</t>
  </si>
  <si>
    <t>selezionare i gradi</t>
  </si>
  <si>
    <t>pilih Gred</t>
  </si>
  <si>
    <t>Wybierz stopnie</t>
  </si>
  <si>
    <t>Seleccione graus</t>
  </si>
  <si>
    <t>Selectați Note</t>
  </si>
  <si>
    <t>Выбор сортов</t>
  </si>
  <si>
    <t>select stupňa</t>
  </si>
  <si>
    <t>Seleccione Grados</t>
  </si>
  <si>
    <t>Välj betyg</t>
  </si>
  <si>
    <t>เลือกเกรด</t>
  </si>
  <si>
    <t>seç Sınıflar</t>
  </si>
  <si>
    <t>вибір сортів</t>
  </si>
  <si>
    <t>Chọn các lớp</t>
  </si>
  <si>
    <t>EQUIPPED</t>
  </si>
  <si>
    <t>مسلح</t>
  </si>
  <si>
    <t>абсталяваць</t>
  </si>
  <si>
    <t>ОБОРУДВАН</t>
  </si>
  <si>
    <t>VYBAVENÝ</t>
  </si>
  <si>
    <t>UITGERUST</t>
  </si>
  <si>
    <t>VARUSTETTU</t>
  </si>
  <si>
    <t>ÉQUIPÉ</t>
  </si>
  <si>
    <t>ΕΞΟΠΛΙΣΜΕΝΗ</t>
  </si>
  <si>
    <t>מצויד</t>
  </si>
  <si>
    <t>FELSZERELT</t>
  </si>
  <si>
    <t>LENGKAP</t>
  </si>
  <si>
    <t>ATTREZZATA</t>
  </si>
  <si>
    <t>DILENGKAPI</t>
  </si>
  <si>
    <t>WYPOSAŻONY</t>
  </si>
  <si>
    <t>EQUIPADO</t>
  </si>
  <si>
    <t>ECHIPAT</t>
  </si>
  <si>
    <t>ОБОРУДОВАННАЯ</t>
  </si>
  <si>
    <t>VYBAVENÉ</t>
  </si>
  <si>
    <t>utrustade</t>
  </si>
  <si>
    <t>ติด</t>
  </si>
  <si>
    <t>DONANIMLI</t>
  </si>
  <si>
    <t>ОБЛАДНАНА</t>
  </si>
  <si>
    <t>ĐÃ TRANG BỊ</t>
  </si>
  <si>
    <t>最多只能升级级别{0}可接收转移</t>
  </si>
  <si>
    <t>最多只能升級級別{0}可接收轉移</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</si>
  <si>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</si>
  <si>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</si>
  <si>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</si>
  <si>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</si>
  <si>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</si>
  <si>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</si>
  <si>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Seulement jusqu'à la mise à niveau niveau {0} peut recevoir le transfert</t>
  </si>
  <si>
    <t>Nur auf Ebene Upgrade {0} kann die Übertragung empfangen</t>
  </si>
  <si>
    <t>Μόνο μέχρι Αναβάθμιση επίπεδο {0} μπορεί να λάβει τη μεταφορά</t>
  </si>
  <si>
    <t>רק עד שדרג רמת {0} יכול לקבל את ההעברה</t>
  </si>
  <si>
    <t>Csak legfeljebb feljavítás szint {0} kaphat az átviteli</t>
  </si>
  <si>
    <t>Hanya sampai Tingkatkan tingkat {0} dapat menerima transfer</t>
  </si>
  <si>
    <t>Solo fino al livello di aggiornamento {0} può ricevere il trasferimento</t>
  </si>
  <si>
    <t>Hanya sehingga Tingkatkan tahap {0} boleh menerima pemindahan</t>
  </si>
  <si>
    <t>Tylko do uaktualnienia poziomu {0} może otrzymać przelew</t>
  </si>
  <si>
    <t>Só se atualizar nível {0} pode receber a transferência</t>
  </si>
  <si>
    <t>Numai până la upgrade nivel {0} poate primi transferul</t>
  </si>
  <si>
    <t>Только до Upgrade уровня {0} может получить перевод</t>
  </si>
  <si>
    <t>Iba do úrovne {0} Inovácia môže prijímať prenos</t>
  </si>
  <si>
    <t>Sólo hasta el nivel de actualización {0} pueden recibir la transferencia</t>
  </si>
  <si>
    <t>Endast upp till uppgradering nivå {0} kan ta emot överföringen</t>
  </si>
  <si>
    <t>เท่านั้นถึงอัพเกรดระดับ {0} จะได้รับการถ่ายโอน</t>
  </si>
  <si>
    <t>seviyesini {0} Yükseltme Sadece yukarı transferi alabilir</t>
  </si>
  <si>
    <t>Тільки до Upgrade рівня {0} може отримати переклад</t>
  </si>
  <si>
    <t>Chỉ lên đến mức Nâng cấp {0} có thể nhận việc chuyển nhượng</t>
  </si>
  <si>
    <t>最高の強化に達する</t>
  </si>
  <si>
    <t>最大升级</t>
  </si>
  <si>
    <t>最大升級</t>
  </si>
  <si>
    <t>ماكس ترقية</t>
  </si>
  <si>
    <t>макс Мадэрнізаваны</t>
  </si>
  <si>
    <t>Макс Обновен</t>
  </si>
  <si>
    <t>Max Modernizované</t>
  </si>
  <si>
    <t>Max Upgraded</t>
  </si>
  <si>
    <t>max Uusittu</t>
  </si>
  <si>
    <t>max Upgraded</t>
  </si>
  <si>
    <t>max Αναβαθμισμένη</t>
  </si>
  <si>
    <t>מקס משודרג</t>
  </si>
  <si>
    <t>Max Továbbfejlesztett</t>
  </si>
  <si>
    <t>Max Upgrade</t>
  </si>
  <si>
    <t>Max aggiornato</t>
  </si>
  <si>
    <t>Max Ditingkatkan</t>
  </si>
  <si>
    <t>max Ulepszony</t>
  </si>
  <si>
    <t>Max atualizado</t>
  </si>
  <si>
    <t>Max Actualizate</t>
  </si>
  <si>
    <t>Макс Модернизированный</t>
  </si>
  <si>
    <t>Max mejorada</t>
  </si>
  <si>
    <t>Max Uppgraderad</t>
  </si>
  <si>
    <t>แม็กซ์ได้รับการอัพเกรด</t>
  </si>
  <si>
    <t>Maksimum Yükseltildi</t>
  </si>
  <si>
    <t>Макс Модернізований</t>
  </si>
  <si>
    <t>Max nâng cấp</t>
  </si>
  <si>
    <t>最高研磨到達</t>
  </si>
  <si>
    <t>最大精制</t>
  </si>
  <si>
    <t>最大精製</t>
  </si>
  <si>
    <t>ماكس المكرر</t>
  </si>
  <si>
    <t>макс рафінаваны</t>
  </si>
  <si>
    <t>Макс Изискан</t>
  </si>
  <si>
    <t>Max Rafinovaný</t>
  </si>
  <si>
    <t>Max Geraffineerde</t>
  </si>
  <si>
    <t>max Puhdistettu</t>
  </si>
  <si>
    <t>max raffiné</t>
  </si>
  <si>
    <t>Max Refined</t>
  </si>
  <si>
    <t>max Εκλεπτυσμένη</t>
  </si>
  <si>
    <t>מקס מעודן</t>
  </si>
  <si>
    <t>Max Finomított</t>
  </si>
  <si>
    <t>Max raffinato</t>
  </si>
  <si>
    <t>max rafinowany</t>
  </si>
  <si>
    <t>Max refinado</t>
  </si>
  <si>
    <t>Max rafinat</t>
  </si>
  <si>
    <t>Макс рафинированное</t>
  </si>
  <si>
    <t>Max Raffinerad</t>
  </si>
  <si>
    <t>แม็กซ์บริสุทธิ์</t>
  </si>
  <si>
    <t>Max Rafine</t>
  </si>
  <si>
    <t>Макс рафінована</t>
  </si>
  <si>
    <t>強化前のことに強化量が不足して</t>
  </si>
  <si>
    <t>升级的量不足，无法传输升级</t>
  </si>
  <si>
    <t>升級的量不足，無法傳輸升級</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</si>
  <si>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</si>
  <si>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</si>
  <si>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</si>
  <si>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</si>
  <si>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</si>
  <si>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</si>
  <si>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Une quantité insuffisante de mises à niveau de transfert mises à niveau</t>
  </si>
  <si>
    <t>Zu wenig Upgrades zum Übertragen von Upgrades</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</si>
  <si>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</si>
  <si>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</si>
  <si>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</si>
  <si>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cukup Upgrade Transfer Upgrade</t>
  </si>
  <si>
    <t>quantità insufficiente di aggiornamenti per trasferire aggiornamenti</t>
  </si>
  <si>
    <t>jumlah yang tidak mencukupi Upgrades Pemindahan Penambahbaikan</t>
  </si>
  <si>
    <t>Niewystarczająca ilość uaktualnień do Upgrade Przelew</t>
  </si>
  <si>
    <t>quantidade insuficiente de Melhoramentos transferir Melhoramentos</t>
  </si>
  <si>
    <t>cantitate insuficientă de upgrade pentru a transfera Upgrades</t>
  </si>
  <si>
    <t>Недостаточное количество обновлений для передачи обновлений</t>
  </si>
  <si>
    <t>Nedostatočné množstvo Upgrade na prenos upgrady</t>
  </si>
  <si>
    <t>Una cantidad insuficiente de las actualizaciones para transferir Actualizaciones</t>
  </si>
  <si>
    <t>Otillräcklig mängd uppgraderingar att överföra uppgraderingar</t>
  </si>
  <si>
    <t>จำนวนไม่เพียงพอของการอัพเกรดการโอนอัพเกรด</t>
  </si>
  <si>
    <t>Yükseltmelerinin Yetersiz miktarda Yükseltmeler Transfer</t>
  </si>
  <si>
    <t>Недостатня кількість оновлень для передачі оновлень</t>
  </si>
  <si>
    <t>số lượng không đủ nâng cấp để chuyển Nâng cấp</t>
  </si>
  <si>
    <t>強化前の</t>
  </si>
  <si>
    <t>传输升级</t>
  </si>
  <si>
    <t>傳輸升級</t>
  </si>
  <si>
    <t>ترقيات نقل</t>
  </si>
  <si>
    <t>перадача Абнаўленні</t>
  </si>
  <si>
    <t>Прехвърляне ъпгрейд</t>
  </si>
  <si>
    <t>Aktualizace přenosu</t>
  </si>
  <si>
    <t>Transfer Upgrades</t>
  </si>
  <si>
    <t>siirto Päivitykset</t>
  </si>
  <si>
    <t>Mises à niveau de transfert</t>
  </si>
  <si>
    <t>Transfer-Upgrades</t>
  </si>
  <si>
    <t>Αναβαθμίσεις μεταφορά</t>
  </si>
  <si>
    <t>שדרוגי העברה</t>
  </si>
  <si>
    <t>Transfer frissítések</t>
  </si>
  <si>
    <t>transfer Upgrade</t>
  </si>
  <si>
    <t>aggiornamenti di trasferimento</t>
  </si>
  <si>
    <t>Penambahbaikan pemindahan</t>
  </si>
  <si>
    <t>Rozbudowa transferowe</t>
  </si>
  <si>
    <t>Upgrades de transferência</t>
  </si>
  <si>
    <t>Upgrade-uri de transfer</t>
  </si>
  <si>
    <t>Передача Обновления</t>
  </si>
  <si>
    <t>aktualizácia prenosu</t>
  </si>
  <si>
    <t>Las actualizaciones de transferencia</t>
  </si>
  <si>
    <t>Överför uppgraderingar</t>
  </si>
  <si>
    <t>อัพเกรดรถรับส่ง</t>
  </si>
  <si>
    <t>aktarım Yükseltmeler</t>
  </si>
  <si>
    <t>передача Оновлення</t>
  </si>
  <si>
    <t>Nâng cấp chuyển</t>
  </si>
  <si>
    <t>強化がされている機器で強化量を抽出して、他の機器に渡します。一定量の強化量は失われ、既存の機器は消えます。_x000D_
_x000D_
低学年の機器では、以前は不可能であり、同じ評価では強化段階が上、以前は不可能です。</t>
  </si>
  <si>
    <t>此次升级从升级设备中提取，并移交给其它设备。升级一定量的丢失和现有设备消失。_x000D_
_x000D_
这是不可能的转移，以降低设备的等级，并且它不能被移动到在同一等级更高的升级的水平。</t>
  </si>
  <si>
    <t>此次升級從升級設備中提取，並移交給其它設備。升級一定量的丟失和現有設備消失。_x000D_
_x000D_
這是不可能的轉移，以降低設備的等級，並且它不能被移動到在同一等級更高的升級的水平。</t>
  </si>
  <si>
    <t>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</si>
  <si>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</si>
  <si>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</si>
  <si>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t>
  </si>
  <si>
    <t>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t>
  </si>
  <si>
    <t>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</si>
  <si>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</si>
  <si>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</si>
  <si>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</si>
  <si>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t>
  </si>
  <si>
    <t>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</si>
  <si>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</si>
  <si>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</si>
  <si>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</si>
  <si>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t>
  </si>
  <si>
    <t>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</si>
  <si>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</si>
  <si>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</si>
  <si>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t>
  </si>
  <si>
    <t>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t>
  </si>
  <si>
    <t>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</si>
  <si>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</si>
  <si>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t>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t>
  </si>
  <si>
    <t>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</si>
  <si>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t>
  </si>
  <si>
    <t>強化前の完了</t>
  </si>
  <si>
    <t>转让完成升级</t>
  </si>
  <si>
    <t>轉讓完成升級</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</si>
  <si>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</si>
  <si>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</si>
  <si>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</si>
  <si>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</si>
  <si>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</si>
  <si>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</si>
  <si>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Transfert complet Mises à niveau</t>
  </si>
  <si>
    <t>Transfer Upgrades komplett</t>
  </si>
  <si>
    <t>Μεταφορά Αναβαθμίσεις πλήρη</t>
  </si>
  <si>
    <t>העברה מלאה שדרוגים</t>
  </si>
  <si>
    <t>Transfer frissítések teljes</t>
  </si>
  <si>
    <t>Transfer Upgrade lengkap</t>
  </si>
  <si>
    <t>Trasferimento Aggiornamenti completa</t>
  </si>
  <si>
    <t>Pemindahan Upgrades lengkap</t>
  </si>
  <si>
    <t>Przeniesienie Rozbudowa zakończona</t>
  </si>
  <si>
    <t>Transferência completa Melhoramentos</t>
  </si>
  <si>
    <t>Transferul Upgrades complet</t>
  </si>
  <si>
    <t>Передача Модернизация завершена</t>
  </si>
  <si>
    <t>Transfer Aktualizácia dokončená</t>
  </si>
  <si>
    <t>Mejoras transferencia completa</t>
  </si>
  <si>
    <t>Transfer uppgraderingar komplett</t>
  </si>
  <si>
    <t>อัพเกรดบริการรถรับส่งที่สมบูรณ์</t>
  </si>
  <si>
    <t>Transferi Yükseltmeler tamamlandı</t>
  </si>
  <si>
    <t>Передача Модернізація завершена</t>
  </si>
  <si>
    <t>Chuyển Nâng cấp hoàn chỉnh</t>
  </si>
  <si>
    <t>強化前のモードが解除されました</t>
  </si>
  <si>
    <t>传输升级模式已被禁用</t>
  </si>
  <si>
    <t>傳輸升級模式已被禁用</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</si>
  <si>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</si>
  <si>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</si>
  <si>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</si>
  <si>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</si>
  <si>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</si>
  <si>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</si>
  <si>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Mode de transfert Mises à niveau a été désactivé</t>
  </si>
  <si>
    <t>Transfer Upgrades Modus wurde deaktiviert</t>
  </si>
  <si>
    <t>Μεταφορά Αναβαθμίσεις λειτουργία έχει απενεργοποιηθεί</t>
  </si>
  <si>
    <t>העברת שדרוגים Mode מנוטרל</t>
  </si>
  <si>
    <t>Transfer Mode frissítések le van tiltva</t>
  </si>
  <si>
    <t>Transfer Upgrade Modus telah dinonaktifkan</t>
  </si>
  <si>
    <t>Trasferimento Modalità Aggiornamenti è stato disabilitato</t>
  </si>
  <si>
    <t>Transfer Mode Penambahbaikan telah dilumpuhkan</t>
  </si>
  <si>
    <t>Transfer Mode Rozbudowa została wyłączona</t>
  </si>
  <si>
    <t>Transferência Modo Upgrades foi desativado</t>
  </si>
  <si>
    <t>Transfer Mode Upgrade-uri a fost dezactivat</t>
  </si>
  <si>
    <t>Передача Модернизация режим был отключен</t>
  </si>
  <si>
    <t>Transfer Mode Aktualizácia bola zakázaná</t>
  </si>
  <si>
    <t>Modo de Transferencia Las actualizaciones ha sido desactivado</t>
  </si>
  <si>
    <t>Transfer uppgraderingar läget har inaktiverats</t>
  </si>
  <si>
    <t>โหมดการถ่ายโอนการอัพเกรดได้รับคนพิการ</t>
  </si>
  <si>
    <t>Aktarım Yükseltmeler Modu devre dışı bırakıldı</t>
  </si>
  <si>
    <t>Передача Модернізація режим був відключений</t>
  </si>
  <si>
    <t>Chuyển Nâng cấp chế độ đã bị vô hiệu</t>
  </si>
  <si>
    <t>装備強化</t>
  </si>
  <si>
    <t>升级装备</t>
  </si>
  <si>
    <t>升級裝備</t>
  </si>
  <si>
    <t>معدات الترقية</t>
  </si>
  <si>
    <t>абнаўленне абсталявання</t>
  </si>
  <si>
    <t>Подобрете бронята</t>
  </si>
  <si>
    <t>Upgrade zařízení</t>
  </si>
  <si>
    <t>upgrade Equipment</t>
  </si>
  <si>
    <t>päivitys laitteet</t>
  </si>
  <si>
    <t>Équipement de mise à niveau</t>
  </si>
  <si>
    <t>Upgrade-Ausrüstung</t>
  </si>
  <si>
    <t>αναβάθμιση εξοπλισμού</t>
  </si>
  <si>
    <t>ציוד שדרוג</t>
  </si>
  <si>
    <t>készülékek javítása</t>
  </si>
  <si>
    <t>Peralatan Upgrade</t>
  </si>
  <si>
    <t>Attrezzature di aggiornamento</t>
  </si>
  <si>
    <t>Sprzęt Upgrade</t>
  </si>
  <si>
    <t>Equipamento de atualização</t>
  </si>
  <si>
    <t>Echipament upgrade</t>
  </si>
  <si>
    <t>Обновление оборудования</t>
  </si>
  <si>
    <t>upgrade zariadenia</t>
  </si>
  <si>
    <t>Equipo de actualización</t>
  </si>
  <si>
    <t>uppgradera utrustningen</t>
  </si>
  <si>
    <t>อุปกรณ์อัพเกรด</t>
  </si>
  <si>
    <t>Yükseltme Ekipmanları</t>
  </si>
  <si>
    <t>оновлення обладнання</t>
  </si>
  <si>
    <t>Thiết bị nâng cấp</t>
  </si>
  <si>
    <t>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t>
  </si>
  <si>
    <t>它试图升级每个所选材料一次，升级水平会上升，因为它成功。消费材料的高年级增加成功的机会。_x000D_
_x000D_
该武器不会被破坏或升级失败时的升级水平不会下降。</t>
  </si>
  <si>
    <t>它試圖升級每個所選材料一次，升級水平會上升，因為它成功。消費材料的高年級增加成功的機會。_x000D_
_x000D_
該武器不會被破壞或升級失敗時的升級水平不會下降。</t>
  </si>
  <si>
    <t>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t>
  </si>
  <si>
    <t>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t>
  </si>
  <si>
    <t>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</si>
  <si>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vybraného materiálu a upgrade hladina zvýší, stejně jako se jí to podaří. Náročný vyšší kvality materiálů zvyšuje šanci na úspěch._x000D_
_x000D_
Zbraň nebude zničen nebo upgrade úrovně nebude klesat, jestliže upgrade selže.</t>
  </si>
  <si>
    <t>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t>
  </si>
  <si>
    <t>Se yrittää päivittää kerran valitun materiaalin ja Päivitys taso kasvaa niin paljon kuin se onnistuu. Kuluttaminen korkeammat asteet materiaalien lisää mahdollisuuksia menestykseen._x000D_
_x000D_
Ase ei tuhota tai Päivitys taso ei pudota, jos päivitys epäonnistuu.</t>
  </si>
  <si>
    <t>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t>
  </si>
  <si>
    <t>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t>
  </si>
  <si>
    <t>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</si>
  <si>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t>
  </si>
  <si>
    <t>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t>
  </si>
  <si>
    <t>Ia mencoba untuk Upgrade sekali per bahan yang dipilih, dan tingkat upgrade akan meningkat sebanyak itu berhasil. Mengkonsumsi Kelas tinggi dari bahan meningkatkan peluang sukses._x000D_
_x000D_
senjata tidak akan hancur atau tingkat upgrade tidak akan turun jika Upgrade gagal.</t>
  </si>
  <si>
    <t>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t>
  </si>
  <si>
    <t>Ia cuba untuk Naik taraf sekali setiap bahan yang dipilih, dan tahap Upgrade akan meningkat sebanyak ia berjaya. Memakan Gred tinggi bahan meningkatkan peluang kejayaan._x000D_
_x000D_
senjata yang tidak akan musnah atau peringkat Upgrade tidak akan jatuh jika Upgrade gagal.</t>
  </si>
  <si>
    <t>Próbuje Upgrade raz na wybranym materiale, a poziom Upgrade wzrośnie aż do skutku. Spożywanie wyższych klas materiałów zwiększa szanse powodzenia._x000D_
_x000D_
Broń nie zostaną zniszczone lub poziom Upgrade nie spadnie Jeśli uaktualnienie nie powiedzie się.</t>
  </si>
  <si>
    <t>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t>
  </si>
  <si>
    <t>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t>
  </si>
  <si>
    <t>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t>
  </si>
  <si>
    <t>Snaží sa upgrade raz za vybraného materiálu a upgrade hladina zvýši, rovnako ako sa jej to podarí. Náročný vyššej kvality materiálov zvyšuje šancu na úspech._x000D_
_x000D_
Zbraň nebude zničený alebo upgrade úrovne nebude klesať, ak upgrade zlyhá.</t>
  </si>
  <si>
    <t>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t>
  </si>
  <si>
    <t>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t>
  </si>
  <si>
    <t>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t>
  </si>
  <si>
    <t>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t>
  </si>
  <si>
    <t>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t>
  </si>
  <si>
    <t>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t>
  </si>
  <si>
    <t>成功時の増加量</t>
  </si>
  <si>
    <t>每个成功的增加</t>
  </si>
  <si>
    <t>每個成功的增加</t>
  </si>
  <si>
    <t>الزيادة في النجاح</t>
  </si>
  <si>
    <t>Увеличението на успеха</t>
  </si>
  <si>
    <t>Zvýšení za úspěch</t>
  </si>
  <si>
    <t>De verhoging per succes</t>
  </si>
  <si>
    <t>Kasvu kohti menestystä</t>
  </si>
  <si>
    <t>L'augmentation par le succès</t>
  </si>
  <si>
    <t>Der Anstieg pro Erfolg</t>
  </si>
  <si>
    <t>Η αύξηση κατά επιτυχία</t>
  </si>
  <si>
    <t>הגידול לכל הצלחה</t>
  </si>
  <si>
    <t>A növekedés per sikere</t>
  </si>
  <si>
    <t>Kenaikan per keberhasilan</t>
  </si>
  <si>
    <t>L'aumento per il successo</t>
  </si>
  <si>
    <t>Peningkatan setiap kejayaan</t>
  </si>
  <si>
    <t>Wzrost za sukces</t>
  </si>
  <si>
    <t>O aumento por sucesso</t>
  </si>
  <si>
    <t>Zvýšenie za úspech</t>
  </si>
  <si>
    <t>El aumento al éxito</t>
  </si>
  <si>
    <t>Ökningen per framgång</t>
  </si>
  <si>
    <t>เพิ่มขึ้นต่อความสำเร็จ</t>
  </si>
  <si>
    <t>başarı başına artış</t>
  </si>
  <si>
    <t>Sự gia tăng mỗi thành công</t>
  </si>
  <si>
    <t>材料数：</t>
  </si>
  <si>
    <t>材料编号：</t>
  </si>
  <si>
    <t>材料編號：</t>
  </si>
  <si>
    <t>عدد المواد:</t>
  </si>
  <si>
    <t>Колькасць матэрыялаў:</t>
  </si>
  <si>
    <t>Брой на материали:</t>
  </si>
  <si>
    <t>Počet materiálů:</t>
  </si>
  <si>
    <t>Aantal materialen:</t>
  </si>
  <si>
    <t>Useita materiaaleja:</t>
  </si>
  <si>
    <t>Nombre de matériaux:</t>
  </si>
  <si>
    <t>Anzahl der Materialien:</t>
  </si>
  <si>
    <t>Αριθμός υλικά:</t>
  </si>
  <si>
    <t>מספר חומרים:</t>
  </si>
  <si>
    <t>Anyagok száma:</t>
  </si>
  <si>
    <t>Jumlah bahan:</t>
  </si>
  <si>
    <t>Numero di materiali:</t>
  </si>
  <si>
    <t>Beberapa bahan-bahan:</t>
  </si>
  <si>
    <t>Ilość materiałów:</t>
  </si>
  <si>
    <t>Número de materiais:</t>
  </si>
  <si>
    <t>Număr de materiale:</t>
  </si>
  <si>
    <t>Количество материалов:</t>
  </si>
  <si>
    <t>Počet materiálov:</t>
  </si>
  <si>
    <t>Número de materiales:</t>
  </si>
  <si>
    <t>Antal ämnen:</t>
  </si>
  <si>
    <t>จำนวนของวัสดุ:</t>
  </si>
  <si>
    <t>malzemelerin sayısı:</t>
  </si>
  <si>
    <t>Кількість матеріалів:</t>
  </si>
  <si>
    <t>Số liệu:</t>
  </si>
  <si>
    <t>成功回数：</t>
  </si>
  <si>
    <t>成功次数：</t>
  </si>
  <si>
    <t>عدد من النجاحات:</t>
  </si>
  <si>
    <t>מספר ההצלחות:</t>
  </si>
  <si>
    <t>จำนวนความสำเร็จ:</t>
  </si>
  <si>
    <t>失败</t>
  </si>
  <si>
    <t>بالفشل</t>
  </si>
  <si>
    <t>Selhání</t>
  </si>
  <si>
    <t>Mislukking</t>
  </si>
  <si>
    <t>Échec</t>
  </si>
  <si>
    <t>Fehler</t>
  </si>
  <si>
    <t>Αποτυχία</t>
  </si>
  <si>
    <t>כישלון</t>
  </si>
  <si>
    <t>Kudarc</t>
  </si>
  <si>
    <t>Kegagalan</t>
  </si>
  <si>
    <t>Fallimento</t>
  </si>
  <si>
    <t>Niepowodzenie</t>
  </si>
  <si>
    <t>Fracasso</t>
  </si>
  <si>
    <t>Fracaso</t>
  </si>
  <si>
    <t>Fel</t>
  </si>
  <si>
    <t>Sự thất bại</t>
  </si>
  <si>
    <t>最大強化に到達して、残りの機器とゴールドが返されます</t>
  </si>
  <si>
    <t>其余的设备和金退回，因为最大可升级已达到</t>
  </si>
  <si>
    <t>其餘的設備和金退回，因為最大可升級已達到</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</si>
  <si>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</si>
  <si>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</si>
  <si>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</si>
  <si>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</si>
  <si>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</si>
  <si>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</si>
  <si>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Le reste du matériel et de l'or sont retournés parce que la mise à niveau maximum a été atteint</t>
  </si>
  <si>
    <t>Die restliche Ausrüstung und Gold zurückgegeben, da die maximalen Arbeitsspeicher erreicht</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</si>
  <si>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</si>
  <si>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</si>
  <si>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</si>
  <si>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yang tersisa dan emas dikembalikan karena maksimum Peningkatan telah tercapai</t>
  </si>
  <si>
    <t>Le apparecchiature che restano e l'oro vengono restituiti perché il massimo aggiornamento è stato raggiunto</t>
  </si>
  <si>
    <t>Peralatan baki dan emas dikembalikan kerana Upgrade maksimum telah dicapai</t>
  </si>
  <si>
    <t>Pozostały sprzęt i złoto są zwracane, ponieważ została osiągnięta maksymalna Upgrade</t>
  </si>
  <si>
    <t>O restante equipamento e ouro são devolvidos porque a atualização máximo foi atingido</t>
  </si>
  <si>
    <t>Echipamentul rămas și aurul sunt returnate pentru că Upgrade maxim a fost atins</t>
  </si>
  <si>
    <t>Остальное оборудование и золото возвращаются, так как максимальная Upgrade была достигнута</t>
  </si>
  <si>
    <t>Zostávajúce zariadenia a zlato sa vráti, pretože sa dosiahol maximálny upgrade</t>
  </si>
  <si>
    <t>El equipo restante y el oro se devuelven debido a que la actualización ha alcanzado el máximo</t>
  </si>
  <si>
    <t>Resterande utrustning och guld returneras eftersom den maximala Upgrade har nåtts</t>
  </si>
  <si>
    <t>อุปกรณ์ที่เหลืออยู่และทองจะถูกส่งกลับเพราะอัพเกรดสูงสุดที่ได้รับถึง</t>
  </si>
  <si>
    <t>Maksimum Yükseltme ulaşıldığı için kalan ekipman ve altın döndürülür</t>
  </si>
  <si>
    <t>Решту обладнання і золото повертаються, так як максимальна Upgrade була досягнута</t>
  </si>
  <si>
    <t>Các thiết bị còn lại và vàng được trả về vì nâng cấp tối đa đã đạt tới</t>
  </si>
  <si>
    <t>メインオプション研磨</t>
  </si>
  <si>
    <t>瑞风主要性能</t>
  </si>
  <si>
    <t>瑞風主要性能</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</si>
  <si>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</si>
  <si>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</si>
  <si>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</si>
  <si>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</si>
  <si>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</si>
  <si>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</si>
  <si>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Affiner la propriété principale</t>
  </si>
  <si>
    <t>Verfeinern Haupt Immobilien</t>
  </si>
  <si>
    <t>Σύνθετη Βασικά Ακίνητα</t>
  </si>
  <si>
    <t>חדד ראשי נכס</t>
  </si>
  <si>
    <t>Részletes Main Property</t>
  </si>
  <si>
    <t>Perbaiki Properti Utama</t>
  </si>
  <si>
    <t>Perfeziona la proprietà principale</t>
  </si>
  <si>
    <t>Perincikan Main Hartanah</t>
  </si>
  <si>
    <t>Zawęź Główna Nieruchomość</t>
  </si>
  <si>
    <t>Refine propriedade principal</t>
  </si>
  <si>
    <t>Căutare principală Proprietatea</t>
  </si>
  <si>
    <t>Уточнить Главная Недвижимость</t>
  </si>
  <si>
    <t>Vykonať Hlavné Property</t>
  </si>
  <si>
    <t>Refinar Propiedad Antiguo</t>
  </si>
  <si>
    <t>Förfina viktigaste egenskapen</t>
  </si>
  <si>
    <t>ที่นี่คุณสมบัติหลัก</t>
  </si>
  <si>
    <t>İncelt Ana Mülkiyet</t>
  </si>
  <si>
    <t>Уточнити Головна Нерухомість</t>
  </si>
  <si>
    <t>Lọc Main tài sản</t>
  </si>
  <si>
    <t>メインオプション研磨完了</t>
  </si>
  <si>
    <t>瑞风主要性能齐全</t>
  </si>
  <si>
    <t>瑞風主要性能齊全</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</si>
  <si>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</si>
  <si>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</si>
  <si>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</si>
  <si>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</si>
  <si>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</si>
  <si>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</si>
  <si>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Affiner la propriété principale complète</t>
  </si>
  <si>
    <t>Verfeinern Main Grundstück komplett</t>
  </si>
  <si>
    <t>πλήρη Σύνθετη Βασικά Ακίνητα</t>
  </si>
  <si>
    <t>שלם נכס ראשי חדד</t>
  </si>
  <si>
    <t>Részletes Fő ingatlan teljes</t>
  </si>
  <si>
    <t>lengkap Perbaiki Main Properti</t>
  </si>
  <si>
    <t>completa Perfeziona la proprietà principale</t>
  </si>
  <si>
    <t>lengkap Perincikan Main Hartanah</t>
  </si>
  <si>
    <t>pełna Refine Główna Nieruchomość</t>
  </si>
  <si>
    <t>completa Refine propriedade principal</t>
  </si>
  <si>
    <t>complet Căutare principală Proprietatea</t>
  </si>
  <si>
    <t>полная Расширеная Главная недвижимость</t>
  </si>
  <si>
    <t>Kompletné Vykonať Hlavné Property</t>
  </si>
  <si>
    <t>completa refinar principal propiedad</t>
  </si>
  <si>
    <t>Förfina viktigaste egenskapen komplett</t>
  </si>
  <si>
    <t>สมบูรณ์ที่นี่หลักทรัพย์สิน</t>
  </si>
  <si>
    <t>Refine Ana Mülkiyet komple</t>
  </si>
  <si>
    <t>повна розширений головний нерухомість</t>
  </si>
  <si>
    <t>hoàn chỉnh Lọc Main tài sản</t>
  </si>
  <si>
    <t>ランダムオプション研磨</t>
  </si>
  <si>
    <t>瑞风随机属性</t>
  </si>
  <si>
    <t>瑞風隨機屬性</t>
  </si>
  <si>
    <t>صقل منوعة</t>
  </si>
  <si>
    <t>Удакладніць Выпадковы нерухомасць</t>
  </si>
  <si>
    <t>Сложно Random имота</t>
  </si>
  <si>
    <t>Provést Random Property</t>
  </si>
  <si>
    <t>Verfijn Random Property</t>
  </si>
  <si>
    <t>Tarkenna Satunnaisuusominaisuus</t>
  </si>
  <si>
    <t>Affiner la propriété aléatoire</t>
  </si>
  <si>
    <t>Verfeinern Zufällige Immobilien</t>
  </si>
  <si>
    <t>Σύνθετη Τυχαία ακίνητα</t>
  </si>
  <si>
    <t>חדד אקראי נכס</t>
  </si>
  <si>
    <t>Részletes Véletlen Property</t>
  </si>
  <si>
    <t>Perbaiki Acak Properti</t>
  </si>
  <si>
    <t>Perfeziona la proprietà a caso</t>
  </si>
  <si>
    <t>Perincikan rawak Hartanah</t>
  </si>
  <si>
    <t>Zawęź Losowe nieruchomości</t>
  </si>
  <si>
    <t>Refine aleatória Propriedade</t>
  </si>
  <si>
    <t>Căutare aleatorie Proprietate</t>
  </si>
  <si>
    <t>Уточнить Случайная недвижимость</t>
  </si>
  <si>
    <t>Vykonať Random Property</t>
  </si>
  <si>
    <t>Refinar aleatoria Propiedad</t>
  </si>
  <si>
    <t>Förfina Random Property</t>
  </si>
  <si>
    <t>นี่สุ่มทรัพย์สิน</t>
  </si>
  <si>
    <t>İncelt Rastgele Mülkiyet</t>
  </si>
  <si>
    <t>Уточнити Випадкова нерухомість</t>
  </si>
  <si>
    <t>Lọc tài sản ngẫu nhiên</t>
  </si>
  <si>
    <t>ランダムオプション研磨完了</t>
  </si>
  <si>
    <t>瑞风随机属性完整</t>
  </si>
  <si>
    <t>瑞風隨機屬性完整</t>
  </si>
  <si>
    <t>كامل صقل عشوائية الملكية</t>
  </si>
  <si>
    <t>поўная Пашыраны Выпадковы нерухомасць</t>
  </si>
  <si>
    <t>пълен Сложно Random имота</t>
  </si>
  <si>
    <t>Kompletní Provést Random Property</t>
  </si>
  <si>
    <t>Verfijn Random Property compleet</t>
  </si>
  <si>
    <t>Tarkenna Satunnaisuusominaisuus täydellinen</t>
  </si>
  <si>
    <t>Affiner aléatoire complète la propriété</t>
  </si>
  <si>
    <t>Verfeinern Zufällige Immobilie komplett</t>
  </si>
  <si>
    <t>πλήρη Σύνθετη Τυχαία ακίνητα</t>
  </si>
  <si>
    <t>שלם נכס חדד האקראי</t>
  </si>
  <si>
    <t>Részletes Véletlen Property teljes</t>
  </si>
  <si>
    <t>lengkap Perbaiki Acak Properti</t>
  </si>
  <si>
    <t>completa Perfeziona la proprietà a caso</t>
  </si>
  <si>
    <t>lengkap Perincikan rawak Hartanah</t>
  </si>
  <si>
    <t>pełna Refine Losowe nieruchomości</t>
  </si>
  <si>
    <t>completa Refine aleatória Propriedade</t>
  </si>
  <si>
    <t>complet Căutare aleatorie Proprietatea</t>
  </si>
  <si>
    <t>полная Расширеный Случайная недвижимость</t>
  </si>
  <si>
    <t>Kompletné Vykonať Random Property</t>
  </si>
  <si>
    <t>Refinar completa aleatoria Propiedad</t>
  </si>
  <si>
    <t>Förfina Random Property komplett</t>
  </si>
  <si>
    <t>สมบูรณ์ที่นี่สุ่มทรัพย์สิน</t>
  </si>
  <si>
    <t>Refine Rastgele Mülkiyet komple</t>
  </si>
  <si>
    <t>повна Розширений Випадкова нерухомість</t>
  </si>
  <si>
    <t>hoàn chỉnh Lọc tài sản ngẫu nhiên</t>
  </si>
  <si>
    <t>機器を整え、最高の状態になるようにします。_x000D_
_x000D_
選択された材料ごとに1回ずつ研磨をし、各材料ごとに研磨の範囲は同じです。</t>
  </si>
  <si>
    <t>据研设备，以获得最好的条件。_x000D_
_x000D_
精炼每选择的材料进行一次，和精制的对每种材料的范围是相同的。</t>
  </si>
  <si>
    <t>據研設備，以獲得最好的條件。_x000D_
_x000D_
精煉每選擇的材料進行一次，和精製的對每種材料的範圍是相同的。</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</si>
  <si>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</si>
  <si>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</si>
  <si>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</si>
  <si>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</si>
  <si>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</si>
  <si>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</si>
  <si>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</si>
  <si>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</si>
  <si>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</si>
  <si>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</si>
  <si>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</si>
  <si>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</si>
  <si>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</si>
  <si>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</si>
  <si>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</si>
  <si>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Ele mói o equipamento para obter a melhor condição._x000D_
_x000D_
Refinação é realizada uma vez por material seleccionado, e a gama de refinação para cada material é o mesmo.</t>
  </si>
  <si>
    <t>Se macina echipamentul pentru a obține cele mai bune condiții._x000D_
_x000D_
Rafinarea se efectuează o dată pe materialul selectat, iar intervalul de rafinare pentru fiecare material este același.</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</si>
  <si>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</si>
  <si>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Drvenie zariadenie získať čo najlepšej kondícii._x000D_
_x000D_
Rafinácie sa vykonáva raz za vybraného materiálu, a rozsah Refining pre každý materiál je rovnaký.</t>
  </si>
  <si>
    <t>Se muele el equipo para conseguir las mejores condiciones._x000D_
_x000D_
Refinación se realiza una vez por material seleccionado, y la gama de Refinación para cada material es el mismo.</t>
  </si>
  <si>
    <t>Den slipar utrustningen för att få bästa skick._x000D_
_x000D_
Raffinering utförs en gång per valda materialet, och området för raffinering för varje material är densamma.</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</si>
  <si>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</si>
  <si>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</si>
  <si>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</si>
  <si>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Nó nghiến các thiết bị để có được những điều kiện tốt nhất._x000D_
_x000D_
Tinh chỉnh được thực hiện một lần cho mỗi tài liệu được lựa chọn, và phạm vi của Tinh chỉnh cho mỗi tài liệu là như nhau.</t>
  </si>
  <si>
    <t>最大研磨に到達して、残りの機器とゴールドが返されます</t>
  </si>
  <si>
    <t>其余的设备和金返回，因为最大的瑞风已经达到</t>
  </si>
  <si>
    <t>其餘的設備和金返回，因為最大的瑞風已經達到</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</si>
  <si>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</si>
  <si>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</si>
  <si>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</si>
  <si>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</si>
  <si>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</si>
  <si>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</si>
  <si>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Le reste du matériel et de l'or sont retournés parce que la Affiner maximale a été atteinte</t>
  </si>
  <si>
    <t>Die restliche Ausrüstung und Gold zurückgegeben, da die maximale verfeinern erreicht</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</si>
  <si>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</si>
  <si>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</si>
  <si>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</si>
  <si>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yang tersisa dan emas dikembalikan karena Perbaiki maksimum telah tercapai</t>
  </si>
  <si>
    <t>Le apparecchiature che restano e l'oro vengono restituiti perché la massima Perfeziona è stato raggiunto</t>
  </si>
  <si>
    <t>Peralatan baki dan emas dikembalikan kerana Perincikan maksimum telah dicapai</t>
  </si>
  <si>
    <t>Pozostały sprzęt i złoto są zwracane, ponieważ została osiągnięta maksymalna Refine</t>
  </si>
  <si>
    <t>O restante equipamento e ouro são devolvidos porque o Refine máximo foi atingido</t>
  </si>
  <si>
    <t>Echipamentul rămas și aurul sunt returnate, deoarece maxim Refine a fost atins</t>
  </si>
  <si>
    <t>Остальное оборудование и золото возвращаются, потому что максимальные Расширеные достигнуто</t>
  </si>
  <si>
    <t>Zostávajúce zariadenia a zlato sa vráti, pretože sa dosiahol maximálny Vykonať</t>
  </si>
  <si>
    <t>El equipo restante y el oro son devueltos debido a que el máximo Refinar se ha alcanzado</t>
  </si>
  <si>
    <t>Resterande utrustning och guld returneras eftersom den maximala Förfina har nåtts</t>
  </si>
  <si>
    <t>อุปกรณ์ที่เหลืออยู่และทองจะถูกส่งกลับเพราะที่นี่ได้รับสูงสุดถึง</t>
  </si>
  <si>
    <t>Maksimum Refine ulaşıldığı için kalan ekipman ve altın döndürülür</t>
  </si>
  <si>
    <t>Решту обладнання і золото повертаються, тому що максимальні Розширені досягнуто</t>
  </si>
  <si>
    <t>Các thiết bị còn lại và vàng được trả về bởi vì Tinh chỉnh tối đa đã đạt tới</t>
  </si>
  <si>
    <t>オプションの変更</t>
  </si>
  <si>
    <t>更改属性</t>
  </si>
  <si>
    <t>更改屬性</t>
  </si>
  <si>
    <t>تغيير الخاصية</t>
  </si>
  <si>
    <t>змена нерухомасці</t>
  </si>
  <si>
    <t>Промяна на имота</t>
  </si>
  <si>
    <t>změna Property</t>
  </si>
  <si>
    <t>Eigenschap wijzigen</t>
  </si>
  <si>
    <t>muuta Kiinteistö</t>
  </si>
  <si>
    <t>Modifier la propriété</t>
  </si>
  <si>
    <t>Eigenschaft ändern</t>
  </si>
  <si>
    <t>Αλλαγή Ακινήτου</t>
  </si>
  <si>
    <t>נכס שינוי</t>
  </si>
  <si>
    <t>Változás Property</t>
  </si>
  <si>
    <t>Ganti Properti</t>
  </si>
  <si>
    <t>Cambia proprietà</t>
  </si>
  <si>
    <t>Tukar Hartanah</t>
  </si>
  <si>
    <t>zmiana właściwości</t>
  </si>
  <si>
    <t>mudança de propriedade</t>
  </si>
  <si>
    <t>Schimbare de proprietate</t>
  </si>
  <si>
    <t>Изменение недвижимости</t>
  </si>
  <si>
    <t>zmena Property</t>
  </si>
  <si>
    <t>Cambiar propiedad</t>
  </si>
  <si>
    <t>Change Property</t>
  </si>
  <si>
    <t>เปลี่ยนสถานที่ให้บริการ</t>
  </si>
  <si>
    <t>Özelliği değiştir</t>
  </si>
  <si>
    <t>зміна нерухомості</t>
  </si>
  <si>
    <t>thay đổi tài sản</t>
  </si>
  <si>
    <t>オプションの変更完了</t>
  </si>
  <si>
    <t>更改属性完整</t>
  </si>
  <si>
    <t>更改屬性完整</t>
  </si>
  <si>
    <t>كاملة تغيير الخاصية</t>
  </si>
  <si>
    <t>поўнае змяненне нерухомасці</t>
  </si>
  <si>
    <t>пълна промяна на имота</t>
  </si>
  <si>
    <t>Kompletní změna Property</t>
  </si>
  <si>
    <t>Eigenschap wijzigen compleet</t>
  </si>
  <si>
    <t>Muuta Kiinteistö täydellinen</t>
  </si>
  <si>
    <t>Changement complet de la propriété</t>
  </si>
  <si>
    <t>Ändern der Immobilie komplett</t>
  </si>
  <si>
    <t>πλήρης αλλαγή Ακίνητα</t>
  </si>
  <si>
    <t>שלם נכס השינוי</t>
  </si>
  <si>
    <t>Változás ingatlan teljes</t>
  </si>
  <si>
    <t>lengkap perubahan Properti</t>
  </si>
  <si>
    <t>completa Cambia proprietà</t>
  </si>
  <si>
    <t>lengkap perubahan Hartanah</t>
  </si>
  <si>
    <t>całkowita zmiana własności</t>
  </si>
  <si>
    <t>completa mudança de propriedade</t>
  </si>
  <si>
    <t>completă Schimbare de proprietate</t>
  </si>
  <si>
    <t>полное изменение недвижимости</t>
  </si>
  <si>
    <t>Kompletné zmena Property</t>
  </si>
  <si>
    <t>Cambiar propiedad completa</t>
  </si>
  <si>
    <t>Change Property komplett</t>
  </si>
  <si>
    <t>สมบูรณ์เปลี่ยนทรัพย์สิน</t>
  </si>
  <si>
    <t>Özelliği Değiştir tamamlandı</t>
  </si>
  <si>
    <t>повна зміна нерухомості</t>
  </si>
  <si>
    <t>hoàn toàn thay đổi tài sản</t>
  </si>
  <si>
    <t>オプションの変更モードが解除されました</t>
  </si>
  <si>
    <t>更改属性模式已被禁用</t>
  </si>
  <si>
    <t>更改屬性模式已被禁用</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</si>
  <si>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</si>
  <si>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</si>
  <si>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</si>
  <si>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</si>
  <si>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</si>
  <si>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</si>
  <si>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Changer le mode Propriétés a été désactivé</t>
  </si>
  <si>
    <t>Eigenschaften ändern Modus wurde deaktiviert</t>
  </si>
  <si>
    <t>Αλλαγή ιδιοτήτων λειτουργία έχει απενεργοποιηθεί</t>
  </si>
  <si>
    <t>מצב Properties שינוי מנוטרל</t>
  </si>
  <si>
    <t>Change Properties mód le van tiltva</t>
  </si>
  <si>
    <t>Ganti Properti Modus telah dinonaktifkan</t>
  </si>
  <si>
    <t>Modifica della modalità di proprietà è stato disabilitato</t>
  </si>
  <si>
    <t>Tukar Properties Mode telah dilumpuhkan</t>
  </si>
  <si>
    <t>Zmiana właściwości Tryb zostało wyłączone</t>
  </si>
  <si>
    <t>Alterar propriedades de modo foi desativado</t>
  </si>
  <si>
    <t>Schimbarea modului Proprietăți a fost dezactivat</t>
  </si>
  <si>
    <t>Изменение режима свойств отключено</t>
  </si>
  <si>
    <t>Zmena režimu Properties bol deaktivovaný</t>
  </si>
  <si>
    <t>Cambiar el modo de Propiedades ha sido desactivado</t>
  </si>
  <si>
    <t>Change Properties läget har inaktiverats</t>
  </si>
  <si>
    <t>เปลี่ยนโหมดคุณสมบัติถูกปิดใช้งาน</t>
  </si>
  <si>
    <t>Değişim Özellikleri Modu devre dışı bırakıldı</t>
  </si>
  <si>
    <t>Зміна режиму властивостей відключено</t>
  </si>
  <si>
    <t>Thay đổi thuộc tính Chế độ đã bị vô hiệu</t>
  </si>
  <si>
    <t>オプションの変更回数を消費して、ランダムオプションかをランダムに変更します。_x000D_
_x000D_
現在のオプションが除外された他のオプションのいずれかを得ることができます。</t>
  </si>
  <si>
    <t>它通过消耗更改属性数变化的随机属性。_x000D_
_x000D_
你可以排除当前的其他属性之一。</t>
  </si>
  <si>
    <t>它通過消耗更改屬性數變化的隨機屬性。_x000D_
_x000D_
你可以排除當前的其他屬性之一。</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</si>
  <si>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</si>
  <si>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</si>
  <si>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</si>
  <si>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</si>
  <si>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</si>
  <si>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</si>
  <si>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</si>
  <si>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</si>
  <si>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</si>
  <si>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</si>
  <si>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</si>
  <si>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</si>
  <si>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</si>
  <si>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</si>
  <si>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</si>
  <si>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Ele muda a propriedade aleatória por consumir uma contagem Alterar Propriedades._x000D_
_x000D_
Você pode obter uma das outras propriedades excluindo o atual.</t>
  </si>
  <si>
    <t>Se schimbă o proprietate aleatorie prin consumarea unui număr de Modificare proprietăți._x000D_
_x000D_
Puteți obține una dintre celelalte proprietăți, cu excepția celui curent.</t>
  </si>
  <si>
    <t>Это изменяет Случайный объект, потребляя счет изменения свойств._x000D_
_x000D_
Вы можете получить один из других свойств, за исключением текущего.</t>
  </si>
  <si>
    <t>Menia náhodného vlastnosť konzumovať jemnosť Vlastnosti Change._x000D_
_x000D_
Môžete získať niektorý z ďalších vlastností okrem existujúce.</t>
  </si>
  <si>
    <t>Cambia una propiedad aleatoria por el consumo de un recuento de cambiar las propiedades._x000D_
_x000D_
Usted puede obtener una de las otras propiedades de exclusión de la actual.</t>
  </si>
  <si>
    <t>Det förändrar en Random Property genom att konsumera en räkning Change Properties._x000D_
_x000D_
Du kan få en av de andra egenskaperna exklusive nuvarande.</t>
  </si>
  <si>
    <t>มันเปลี่ยนแปลงสุ่มทรัพย์สินโดยการบริโภคนับเปลี่ยนคุณสมบัติ_x000D_
_x000D_
คุณจะได้รับหนึ่งในคุณสมบัติอื่น ๆ ไม่รวมหนึ่งในปัจจุบัน</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</si>
  <si>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</si>
  <si>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</si>
  <si>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Nó thay đổi một tài sản ngẫu nhiên bằng cách tiêu thụ một số lượng Change Properties._x000D_
_x000D_
Bạn có thể nhận được một trong những thuộc tính khác trừ hiện tại.</t>
  </si>
  <si>
    <t>財</t>
  </si>
  <si>
    <t>货币</t>
  </si>
  <si>
    <t>貨幣</t>
  </si>
  <si>
    <t>العملات</t>
  </si>
  <si>
    <t>валюты</t>
  </si>
  <si>
    <t>Валути</t>
  </si>
  <si>
    <t>Měny</t>
  </si>
  <si>
    <t>valuta</t>
  </si>
  <si>
    <t>Valuutat</t>
  </si>
  <si>
    <t>Devises</t>
  </si>
  <si>
    <t>Währungen</t>
  </si>
  <si>
    <t>νομίσματα</t>
  </si>
  <si>
    <t>מטבעות</t>
  </si>
  <si>
    <t>Pénznemek</t>
  </si>
  <si>
    <t>mata uang</t>
  </si>
  <si>
    <t>valute</t>
  </si>
  <si>
    <t>mata wang</t>
  </si>
  <si>
    <t>Waluty</t>
  </si>
  <si>
    <t>moedas</t>
  </si>
  <si>
    <t>meny</t>
  </si>
  <si>
    <t>Monedas</t>
  </si>
  <si>
    <t>Valutor</t>
  </si>
  <si>
    <t>สกุลเงิน</t>
  </si>
  <si>
    <t>Kurlar</t>
  </si>
  <si>
    <t>валюти</t>
  </si>
  <si>
    <t>Đơn vị tiền tệ</t>
  </si>
  <si>
    <t>ゴールド</t>
  </si>
  <si>
    <t>宝石</t>
  </si>
  <si>
    <t>寶石</t>
  </si>
  <si>
    <t>الأحجار الكريمة</t>
  </si>
  <si>
    <t>каштоўныя камяні</t>
  </si>
  <si>
    <t>скъпоценни камъни</t>
  </si>
  <si>
    <t>Gems</t>
  </si>
  <si>
    <t>jalokivet</t>
  </si>
  <si>
    <t>pierres précieuses</t>
  </si>
  <si>
    <t>אבני חן</t>
  </si>
  <si>
    <t>permata</t>
  </si>
  <si>
    <t>kamienie szlachetne</t>
  </si>
  <si>
    <t>pietre</t>
  </si>
  <si>
    <t>Драгоценные камни</t>
  </si>
  <si>
    <t>gemas</t>
  </si>
  <si>
    <t>Ädelsten</t>
  </si>
  <si>
    <t>อัญมณี</t>
  </si>
  <si>
    <t>Taşlar</t>
  </si>
  <si>
    <t>коштовне каміння</t>
  </si>
  <si>
    <t>персанажы</t>
  </si>
  <si>
    <t>Герои</t>
  </si>
  <si>
    <t>Znaky</t>
  </si>
  <si>
    <t>Characters</t>
  </si>
  <si>
    <t>merkit</t>
  </si>
  <si>
    <t>Personnages</t>
  </si>
  <si>
    <t>Figuren</t>
  </si>
  <si>
    <t>χαρακτήρες</t>
  </si>
  <si>
    <t>Karakterek</t>
  </si>
  <si>
    <t>Personaggi</t>
  </si>
  <si>
    <t>Watak</t>
  </si>
  <si>
    <t>Postacie</t>
  </si>
  <si>
    <t>Personagens</t>
  </si>
  <si>
    <t>caractere</t>
  </si>
  <si>
    <t>Персонажи</t>
  </si>
  <si>
    <t>znaky</t>
  </si>
  <si>
    <t>Caracteres</t>
  </si>
  <si>
    <t>Tecken</t>
  </si>
  <si>
    <t>Karakterler</t>
  </si>
  <si>
    <t>персонажі</t>
  </si>
  <si>
    <t>Nhân vật</t>
  </si>
  <si>
    <t>电源点</t>
  </si>
  <si>
    <t>電源點</t>
  </si>
  <si>
    <t>نقاط القوة</t>
  </si>
  <si>
    <t>сілавыя акуляры</t>
  </si>
  <si>
    <t>Силови точки</t>
  </si>
  <si>
    <t>Power Points</t>
  </si>
  <si>
    <t>Vermogen Points</t>
  </si>
  <si>
    <t>tehopisteet</t>
  </si>
  <si>
    <t>Points de puissance</t>
  </si>
  <si>
    <t>Kraft Punkte</t>
  </si>
  <si>
    <t>Σημεία ενέργειας</t>
  </si>
  <si>
    <t>נקודות כוח</t>
  </si>
  <si>
    <t>Teljesítmény pontok</t>
  </si>
  <si>
    <t>kekuatan Poin</t>
  </si>
  <si>
    <t>Punti di potenza</t>
  </si>
  <si>
    <t>Mata kuasa</t>
  </si>
  <si>
    <t>Punkty Mocy</t>
  </si>
  <si>
    <t>Pontos de poder</t>
  </si>
  <si>
    <t>Puncte de alimentare</t>
  </si>
  <si>
    <t>Очки силы</t>
  </si>
  <si>
    <t>power Points</t>
  </si>
  <si>
    <t>Tomas de corriente</t>
  </si>
  <si>
    <t>Power Point-presentationer</t>
  </si>
  <si>
    <t>คะแนนเพาเวอร์</t>
  </si>
  <si>
    <t>Güç Noktaları</t>
  </si>
  <si>
    <t>силові окуляри</t>
  </si>
  <si>
    <t>Điểm mạnh</t>
  </si>
  <si>
    <t>新規！</t>
  </si>
  <si>
    <t>新！</t>
  </si>
  <si>
    <t>جديد!</t>
  </si>
  <si>
    <t>Новы!</t>
  </si>
  <si>
    <t>Ново!</t>
  </si>
  <si>
    <t>Nový!</t>
  </si>
  <si>
    <t>Nieuw!</t>
  </si>
  <si>
    <t>Uusi!</t>
  </si>
  <si>
    <t>Nouveau!</t>
  </si>
  <si>
    <t>Neu!</t>
  </si>
  <si>
    <t>Νέος!</t>
  </si>
  <si>
    <t>חדש!</t>
  </si>
  <si>
    <t>Új!</t>
  </si>
  <si>
    <t>Baru!</t>
  </si>
  <si>
    <t>Nuovo!</t>
  </si>
  <si>
    <t>Nowy!</t>
  </si>
  <si>
    <t>Novo!</t>
  </si>
  <si>
    <t>Nou!</t>
  </si>
  <si>
    <t>Новый!</t>
  </si>
  <si>
    <t>¡Nuevo!</t>
  </si>
  <si>
    <t>Ny!</t>
  </si>
  <si>
    <t>ใหม่!</t>
  </si>
  <si>
    <t>Yeni!</t>
  </si>
  <si>
    <t>Новий!</t>
  </si>
  <si>
    <t>Mới!</t>
  </si>
  <si>
    <t>限界突破！</t>
  </si>
  <si>
    <t>极限断裂！</t>
  </si>
  <si>
    <t>極限斷裂！</t>
  </si>
  <si>
    <t>كسر الحد!</t>
  </si>
  <si>
    <t>Мяжа перапынак!</t>
  </si>
  <si>
    <t>Limit Break!</t>
  </si>
  <si>
    <t>Limit Přestávka!</t>
  </si>
  <si>
    <t>Limiet Break!</t>
  </si>
  <si>
    <t>Raja tauko!</t>
  </si>
  <si>
    <t>Limit-Break!</t>
  </si>
  <si>
    <t>Όριο Break!</t>
  </si>
  <si>
    <t>הגבל Break!</t>
  </si>
  <si>
    <t>Limit szünet!</t>
  </si>
  <si>
    <t>Batas Break!</t>
  </si>
  <si>
    <t>Limite di rottura!</t>
  </si>
  <si>
    <t>Przekroczony limit!</t>
  </si>
  <si>
    <t>Limita de pauza!</t>
  </si>
  <si>
    <t>Предел перерыв!</t>
  </si>
  <si>
    <t>Limit Prestávka!</t>
  </si>
  <si>
    <t>จำกัด การหยุด!</t>
  </si>
  <si>
    <t>Sınır Molası!</t>
  </si>
  <si>
    <t>Межа перерву!</t>
  </si>
  <si>
    <t>Phá vỡ giới hạn!</t>
  </si>
  <si>
    <t>无敌！</t>
  </si>
  <si>
    <t>لا يقهر!</t>
  </si>
  <si>
    <t>INVINCIBLE!</t>
  </si>
  <si>
    <t>Непобедим!</t>
  </si>
  <si>
    <t>NEPORAZITELNÝ!</t>
  </si>
  <si>
    <t>ONOVERWINNELIJK!</t>
  </si>
  <si>
    <t>VOITTAMATON!</t>
  </si>
  <si>
    <t>UNBESIEGBAR!</t>
  </si>
  <si>
    <t>ΑΗΤΤΗΤΟΣ!</t>
  </si>
  <si>
    <t>בלתי מנוצח!</t>
  </si>
  <si>
    <t>LEGYŐZHETETLEN!</t>
  </si>
  <si>
    <t>Invincible!</t>
  </si>
  <si>
    <t>INVINCIBILE!</t>
  </si>
  <si>
    <t>! kebal</t>
  </si>
  <si>
    <t>NIEZWYCIĘŻONY!</t>
  </si>
  <si>
    <t>INVENCÍVEL!</t>
  </si>
  <si>
    <t>DE NEINVINS!</t>
  </si>
  <si>
    <t>Neporaziteľný!</t>
  </si>
  <si>
    <t>¡INVENCIBLE!</t>
  </si>
  <si>
    <t>OÖVERVINNERLIG!</t>
  </si>
  <si>
    <t>อยู่ยงคงกระพัน!</t>
  </si>
  <si>
    <t>YENİLMEZ!</t>
  </si>
  <si>
    <t>! bất khả chiến bại</t>
  </si>
  <si>
    <t>小姐</t>
  </si>
  <si>
    <t>يغيب</t>
  </si>
  <si>
    <t>MISS</t>
  </si>
  <si>
    <t>SLEČNA, MINOUT</t>
  </si>
  <si>
    <t>MEVROUW</t>
  </si>
  <si>
    <t>MADEMOISELLE</t>
  </si>
  <si>
    <t>FRÄULEIN</t>
  </si>
  <si>
    <t>ΔΕΣΠΟΙΝΙΔΑ</t>
  </si>
  <si>
    <t>עלמה</t>
  </si>
  <si>
    <t>HIÁNYZIK</t>
  </si>
  <si>
    <t>RINDU</t>
  </si>
  <si>
    <t>PERDERE</t>
  </si>
  <si>
    <t>CHYBIENIE</t>
  </si>
  <si>
    <t>SENHORITA</t>
  </si>
  <si>
    <t>СКУЧАТЬ</t>
  </si>
  <si>
    <t>CHÝBAŤ</t>
  </si>
  <si>
    <t>PIERDA</t>
  </si>
  <si>
    <t>FRÖKEN</t>
  </si>
  <si>
    <t>นางสาว</t>
  </si>
  <si>
    <t>ÖZLEMEK</t>
  </si>
  <si>
    <t>МІС</t>
  </si>
  <si>
    <t>CÔ</t>
  </si>
  <si>
    <t>致命！</t>
  </si>
  <si>
    <t>قاتلة - مهلك!</t>
  </si>
  <si>
    <t>FATAL!</t>
  </si>
  <si>
    <t>ФАТАЛНО!</t>
  </si>
  <si>
    <t>Životu nebezpečné!</t>
  </si>
  <si>
    <t>DODELIJK!</t>
  </si>
  <si>
    <t>TÖDLICH!</t>
  </si>
  <si>
    <t>ΜΟΙΡΑΙΟΣ!</t>
  </si>
  <si>
    <t>! קטלני</t>
  </si>
  <si>
    <t>HALÁLOS!</t>
  </si>
  <si>
    <t>FATALE!</t>
  </si>
  <si>
    <t>MAUT!</t>
  </si>
  <si>
    <t>FATALNY!</t>
  </si>
  <si>
    <t>¡FATAL!</t>
  </si>
  <si>
    <t>DÖDLIG!</t>
  </si>
  <si>
    <t>ÖLÜMCÜL!</t>
  </si>
  <si>
    <t>! Fatal</t>
  </si>
  <si>
    <t>IMMORTAL!</t>
  </si>
  <si>
    <t>БЕЗСМЪРТЕН!</t>
  </si>
  <si>
    <t>NESMRTELNÝ!</t>
  </si>
  <si>
    <t>ONSTERFELIJK!</t>
  </si>
  <si>
    <t>KUOLEMATON!</t>
  </si>
  <si>
    <t>IMMORTEL!</t>
  </si>
  <si>
    <t>UNSTERBLICH!</t>
  </si>
  <si>
    <t>ΑΘΑΝΑΤΟΣ!</t>
  </si>
  <si>
    <t>בן אלמוות!</t>
  </si>
  <si>
    <t>HALHATATLAN!</t>
  </si>
  <si>
    <t>ABADI!</t>
  </si>
  <si>
    <t>IMMORTALE!</t>
  </si>
  <si>
    <t>NIEŚMIERTELNY!</t>
  </si>
  <si>
    <t>IMORTAL!</t>
  </si>
  <si>
    <t>NEMURITOR!</t>
  </si>
  <si>
    <t>¡INMORTAL!</t>
  </si>
  <si>
    <t>ODÖDLIG!</t>
  </si>
  <si>
    <t>อมตะ!</t>
  </si>
  <si>
    <t>ÖLÜMSÜZ!</t>
  </si>
  <si>
    <t>BẤT DIỆT!</t>
  </si>
  <si>
    <t>RESIST SPAM！</t>
  </si>
  <si>
    <t>تقاوم SPAM!</t>
  </si>
  <si>
    <t>RESIST СПАМ!</t>
  </si>
  <si>
    <t>RESIST SPAM!</t>
  </si>
  <si>
    <t>RESIST roskapostia!</t>
  </si>
  <si>
    <t>לרסן את SPAM!</t>
  </si>
  <si>
    <t>MENENTANG SPAM!</t>
  </si>
  <si>
    <t>Menentang SPAM!</t>
  </si>
  <si>
    <t>RESISTIR SPAM!</t>
  </si>
  <si>
    <t>MOTSTÅ SPAM!</t>
  </si>
  <si>
    <t>SPAM RESIST!</t>
  </si>
  <si>
    <t>RESIST Spam!</t>
  </si>
  <si>
    <t>強攻撃防御！</t>
  </si>
  <si>
    <t>DEFEND BASH！</t>
  </si>
  <si>
    <t>الدفاع عن BASH!</t>
  </si>
  <si>
    <t>АБАРАНЯЦЬ BASH!</t>
  </si>
  <si>
    <t>ЗАЩИТАВА БАШ!</t>
  </si>
  <si>
    <t>DEFEND BASH!</t>
  </si>
  <si>
    <t>VERDEDIGEN BASH!</t>
  </si>
  <si>
    <t>Puolustaa BASH!</t>
  </si>
  <si>
    <t>DÉFENDRE BASH!</t>
  </si>
  <si>
    <t>VERTEIDIGEN BASH!</t>
  </si>
  <si>
    <t>Υπερασπιστεί BASH!</t>
  </si>
  <si>
    <t>תגן BASH!</t>
  </si>
  <si>
    <t>MEMBELA BASH!</t>
  </si>
  <si>
    <t>DIFENDERE BASH!</t>
  </si>
  <si>
    <t>DEFENDER Bash!</t>
  </si>
  <si>
    <t>Defend BASH!</t>
  </si>
  <si>
    <t>ЗАЩИЩАТЬ BASH!</t>
  </si>
  <si>
    <t>DEFENDER BASH!</t>
  </si>
  <si>
    <t>FÖRSVARA fest!</t>
  </si>
  <si>
    <t>ปกป้องทุบตี!</t>
  </si>
  <si>
    <t>BASH savunmak!</t>
  </si>
  <si>
    <t>ЗАХИЩАТИ BASH!</t>
  </si>
  <si>
    <t>BẢO VỆ BASH!</t>
  </si>
  <si>
    <t>RECOVER SP！</t>
  </si>
  <si>
    <t>استرداد SP!</t>
  </si>
  <si>
    <t>АДНАЎЛЕННЕ SP!</t>
  </si>
  <si>
    <t>RECOVER SP!</t>
  </si>
  <si>
    <t>RÉCUPÉRER SP!</t>
  </si>
  <si>
    <t>ΑΝΑΚΤΗΣΗ SP!</t>
  </si>
  <si>
    <t>להיפרע SP!</t>
  </si>
  <si>
    <t>VISSZAIGÉNYELHETI SP!</t>
  </si>
  <si>
    <t>RECUPERARE SP!</t>
  </si>
  <si>
    <t>ODZYSKANIA SP!</t>
  </si>
  <si>
    <t>RECUPERAR SP!</t>
  </si>
  <si>
    <t>ВОССТАНОВЛЕНИЕ SP!</t>
  </si>
  <si>
    <t>กู้ SP!</t>
  </si>
  <si>
    <t>SP RECOVER!</t>
  </si>
  <si>
    <t>ВІДНОВЛЕННЯ SP!</t>
  </si>
  <si>
    <t>THU HỒI SP!</t>
  </si>
  <si>
    <t>PAYBACK！</t>
  </si>
  <si>
    <t>تسديد!</t>
  </si>
  <si>
    <t>PAYBACK!</t>
  </si>
  <si>
    <t>Payback!</t>
  </si>
  <si>
    <t>REMBOURSEMENT!</t>
  </si>
  <si>
    <t>RÜCKZAHLUNG!</t>
  </si>
  <si>
    <t>החזר!</t>
  </si>
  <si>
    <t>RESTITUIRE!</t>
  </si>
  <si>
    <t>Bayar balik!</t>
  </si>
  <si>
    <t>ZEMSTA!</t>
  </si>
  <si>
    <t>RETORNO!</t>
  </si>
  <si>
    <t>HÄMND!</t>
  </si>
  <si>
    <t>คืนทุน!</t>
  </si>
  <si>
    <t>GERİ ÖDEME!</t>
  </si>
  <si>
    <t>HOÀN VỐN!</t>
  </si>
  <si>
    <t>حرج!</t>
  </si>
  <si>
    <t>Важным!</t>
  </si>
  <si>
    <t>КРИТИЧНО!</t>
  </si>
  <si>
    <t>KRITICKÝ!</t>
  </si>
  <si>
    <t>KRITISCHE!</t>
  </si>
  <si>
    <t>KRIITTINEN!</t>
  </si>
  <si>
    <t>CRITIQUE!</t>
  </si>
  <si>
    <t>KRITISCH!</t>
  </si>
  <si>
    <t>ΚΡΙΣΙΜΟΣ!</t>
  </si>
  <si>
    <t>קריטי!</t>
  </si>
  <si>
    <t>KRITIKAI!</t>
  </si>
  <si>
    <t>KRITIS!</t>
  </si>
  <si>
    <t>! CRITICA</t>
  </si>
  <si>
    <t>! KRITIKAL</t>
  </si>
  <si>
    <t>KRYTYCZNY!</t>
  </si>
  <si>
    <t>CRÍTICO!</t>
  </si>
  <si>
    <t>CRITIC!</t>
  </si>
  <si>
    <t>ВАЖНЫЙ!</t>
  </si>
  <si>
    <t>Veľmi dôležité!</t>
  </si>
  <si>
    <t>¡CRÍTICO!</t>
  </si>
  <si>
    <t>KRITISK!</t>
  </si>
  <si>
    <t>KRİTİK!</t>
  </si>
  <si>
    <t>ВАЖЛИВИЙ!</t>
  </si>
  <si>
    <t>BẠO KÍCH!</t>
  </si>
  <si>
    <t>亲近从电源祝福</t>
  </si>
  <si>
    <t>親近從電源祝福</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</si>
  <si>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</si>
  <si>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</si>
  <si>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</si>
  <si>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</si>
  <si>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</si>
  <si>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</si>
  <si>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Rapprochez être béni de Power Source</t>
  </si>
  <si>
    <t>Wird die Nähe gesegnet wird von der Stromquelle</t>
  </si>
  <si>
    <t>Ελάτε πιο κοντά για να ευλογηθούν από την πηγή ισχύος</t>
  </si>
  <si>
    <t>להתקרב להתברך ממקור המתח</t>
  </si>
  <si>
    <t>Get közel áldott a Power Source</t>
  </si>
  <si>
    <t>Dapatkan dekat dengan diberkati dari Sumber Listrik</t>
  </si>
  <si>
    <t>Avvicinarsi a essere benedetti da Alimentazione</t>
  </si>
  <si>
    <t>Minta berhampiran dengan diberkati dari Sumber Kuasa</t>
  </si>
  <si>
    <t>Zbliżyć się błogosławiony od źródła zasilania</t>
  </si>
  <si>
    <t>Chegar perto de ser abençoado da Fonte de Alimentação</t>
  </si>
  <si>
    <t>Fiți aproape de a fi binecuvântat la sursa de alimentare</t>
  </si>
  <si>
    <t>Получить близко к благословятся от источника питания</t>
  </si>
  <si>
    <t>Priblížte sa k požehnanie od Napájanie</t>
  </si>
  <si>
    <t>Acérquese a ser bendecidos eléctrico de entrada</t>
  </si>
  <si>
    <t>Komma nära välsignas från strömkälla</t>
  </si>
  <si>
    <t>ได้ใกล้ชิดจะมีความสุขจากแหล่งพลังงาน</t>
  </si>
  <si>
    <t>yakın Güç Kaynaktan mübarek edilecek alın</t>
  </si>
  <si>
    <t>Отримати близько до благословляться від джерела живлення</t>
  </si>
  <si>
    <t>Nhận gần được phước từ Nguồn</t>
  </si>
  <si>
    <t>明亮的光线来自电源流出</t>
  </si>
  <si>
    <t>明亮的光線來自電源流出</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</si>
  <si>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</si>
  <si>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</si>
  <si>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</si>
  <si>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</si>
  <si>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</si>
  <si>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</si>
  <si>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Une lumière vive vient qui coule de source d'alimentation</t>
  </si>
  <si>
    <t>Helles Licht kommt fließt von der Stromquelle</t>
  </si>
  <si>
    <t>Το έντονο φως έρχεται ρέει από πηγή ισχύος</t>
  </si>
  <si>
    <t>אור בהיר מגיע זורם ממקור המתח</t>
  </si>
  <si>
    <t>Ragyogó fény jön eredő áramforrás</t>
  </si>
  <si>
    <t>cahaya terang datang mengalir dari Sumber Listrik</t>
  </si>
  <si>
    <t>La luce intensa viene scorre da Alimentazione</t>
  </si>
  <si>
    <t>cahaya terang datang mengalir dari Sumber Kuasa</t>
  </si>
  <si>
    <t>Jasne światło pochodzi płynący od źródła zasilania</t>
  </si>
  <si>
    <t>A luz brilhante vem fluindo de Fonte de energia</t>
  </si>
  <si>
    <t>Lumina puternică vine curge de la sursa de alimentare</t>
  </si>
  <si>
    <t>Яркий свет приходит течет из источника питания</t>
  </si>
  <si>
    <t>Jasné svetlo prichádza vytekajúci z Napájanie</t>
  </si>
  <si>
    <t>La luz brillante viene fluye de la fuente de alimentación</t>
  </si>
  <si>
    <t>Starkt ljus kommer flyter från strömkällan</t>
  </si>
  <si>
    <t>แสงไฟสว่างจ้ามาไหลจากแหล่งพลังงาน</t>
  </si>
  <si>
    <t>Parlak ışık Güç Kaynağı akan geliyor</t>
  </si>
  <si>
    <t>Яскраве світло приходить тече з джерела живлення</t>
  </si>
  <si>
    <t>ánh sáng đi kèm chảy từ Nguồn</t>
  </si>
  <si>
    <t>出場ボーナスとして、一定量HPとSPを回復します</t>
  </si>
  <si>
    <t>恢复一定量的HP和SP作为一个条目奖金</t>
  </si>
  <si>
    <t>恢復一定量的HP和SP作為一個條目獎金</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</si>
  <si>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</si>
  <si>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</si>
  <si>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</si>
  <si>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</si>
  <si>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</si>
  <si>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</si>
  <si>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Restaure une certaine quantité de HP et SP comme un bonus d'entrée</t>
  </si>
  <si>
    <t>Stellt eine bestimmte Menge an HP und SP als Einstiegsbonus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</si>
  <si>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</si>
  <si>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</si>
  <si>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</si>
  <si>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entri</t>
  </si>
  <si>
    <t>Recupera una certa quantità di HP e SP come bonus di entrata</t>
  </si>
  <si>
    <t>Pulih sejumlah HP dan SP sebagai bonus kemasukan</t>
  </si>
  <si>
    <t>Odzyskuje pewną ilość HP i SP jako premia wejściowej</t>
  </si>
  <si>
    <t>Recupera uma certa quantidade de HP e SP como um bônus entrada</t>
  </si>
  <si>
    <t>Recuperează o anumită cantitate de HP și SP ca un bonus de intrare</t>
  </si>
  <si>
    <t>Восстанавливает определенное количество HP и SP в качестве бонуса входа</t>
  </si>
  <si>
    <t>Zotavuje určité množstvo HP a SP ako vstupný bonus</t>
  </si>
  <si>
    <t>Recupera una cierta cantidad de HP y SP como un bono entrada</t>
  </si>
  <si>
    <t>Återställer en viss mängd HP och SP som en post bonus</t>
  </si>
  <si>
    <t>กู้จำนวนหนึ่งของ HP และ SP เป็นโบนัสรายการ</t>
  </si>
  <si>
    <t>Bir giriş bonus olarak HP ve SP belli bir miktar kurtarır</t>
  </si>
  <si>
    <t>Відновлює певну кількість HP і SP в якості бонусу входу</t>
  </si>
  <si>
    <t>Khôi phục một số tiền nhất định của HP và SP như một tiền thưởng entry</t>
  </si>
  <si>
    <t>距離が離れると突進攻撃を使用しているようだ！</t>
  </si>
  <si>
    <t>它看起来像堕落天使使用蓄力攻击是远远时候！</t>
  </si>
  <si>
    <t>它看起來像墮落天使使用蓄力攻擊是遠遠時候！</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</si>
  <si>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</si>
  <si>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</si>
  <si>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</si>
  <si>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</si>
  <si>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</si>
  <si>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</si>
  <si>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On dirait que Fallen Angel utilise attaque quand charge étant loin!</t>
  </si>
  <si>
    <t>Es sieht aus wie Fallen Angel Sturmangriff verwendet, wenn weit zu sein!</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</si>
  <si>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</si>
  <si>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</si>
  <si>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</si>
  <si>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Sepertinya Jatuh Malaikat menggunakan Mengisi Serangan ketika berada jauh!</t>
  </si>
  <si>
    <t>Sembra Fallen Angel utilizza Attacco di carica quando essendo lontano!</t>
  </si>
  <si>
    <t>Ia kelihatan seperti Fallen Angel menggunakan Caj Attack apabila yang jauh!</t>
  </si>
  <si>
    <t>Wygląda na to, Fallen Angel używa Charge atak kiedy jest daleko!</t>
  </si>
  <si>
    <t>Parece que Fallen Angel usa Carga Ataque ao ser longe!</t>
  </si>
  <si>
    <t>Se pare că Fallen Angel folosește Charge atac atunci când sunt departe!</t>
  </si>
  <si>
    <t>Похоже, Fallen Angel использует атаку Charge, когда находясь далеко!</t>
  </si>
  <si>
    <t>Vyzerá to, že padlý anjel využíva Charge útok, keď sú veľmi ďaleko!</t>
  </si>
  <si>
    <t>Parece que Ángel Caído utiliza un ataque de carga al estar lejos!</t>
  </si>
  <si>
    <t>Det ser ut som Fallen Angel använder Charge Attack när är långt!</t>
  </si>
  <si>
    <t>ดูเหมือนว่าอสุจิใช้ค่าใช้จ่ายในการโจมตีเมื่อไกล!</t>
  </si>
  <si>
    <t>uzak olunca Fallen Melek Şarj Attack kullanır gibi görünüyor!</t>
  </si>
  <si>
    <t>Схоже, Fallen Angel використовує атаку Charge, коли перебуваючи далеко!</t>
  </si>
  <si>
    <t>Dường như Fallen Angel sử dụng Charge tấn công khi đang xa!</t>
  </si>
  <si>
    <t>天使石像が門番を失っ怒りの攻撃を降り注ぎ始めます！</t>
  </si>
  <si>
    <t>天使雕像失去监督员和开始涌出来了愤怒的攻击！</t>
  </si>
  <si>
    <t>天使雕像失去監督員和開始湧出來了憤怒的攻擊！</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</si>
  <si>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</si>
  <si>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</si>
  <si>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</si>
  <si>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</si>
  <si>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</si>
  <si>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</si>
  <si>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Statue d'ange perd Gatekeepers et commence à verser des attaques de rage!</t>
  </si>
  <si>
    <t>Angel Statue verliert Torwächter und startet Angriffe mit Wut ausgießen!</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</si>
  <si>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</si>
  <si>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</si>
  <si>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</si>
  <si>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Malaikat Patung kehilangan Gatekeeper dan mulai menuangkan serangan dengan kemarahan!</t>
  </si>
  <si>
    <t>Angel Statue perde Gatekeeper e inizia versando attacchi con rabbia!</t>
  </si>
  <si>
    <t>Patung malaikat kehilangan Gatekeepers dan mula mencurah serangan dengan kemarahan!</t>
  </si>
  <si>
    <t>Angel Statue traci strażników i zaczyna wylewanie ataki ze złości!</t>
  </si>
  <si>
    <t>Estátua do anjo perde Gatekeepers e começa a derramar ataques com raiva!</t>
  </si>
  <si>
    <t>Statuia lui Angel pierde Portarii și începe turnarea atacuri cu furie!</t>
  </si>
  <si>
    <t>Ангел статуя теряет Gatekeepers и начинает изливая атаки с яростью!</t>
  </si>
  <si>
    <t>Anjel socha stráca vrátnici a začne vylievať útoky s zlosť!</t>
  </si>
  <si>
    <t>La estatua del ángel pierde porteros y comienza a verter a cabo ataques de rabia!</t>
  </si>
  <si>
    <t>Ängelstaty förlorar Gatekeepers och börjar hälla ut attacker med ilska!</t>
  </si>
  <si>
    <t>รูปปั้นเทวดาเฝ้าสูญเสียและเริ่มต้นพวยพุ่งออกมาโจมตีด้วยความโกรธ!</t>
  </si>
  <si>
    <t>Melek Heykeli öfkeyle saldırıları dökülen Gatekeeper ve başlar kaybeder!</t>
  </si>
  <si>
    <t>Ангел статуя втрачає Gatekeepers і починає виливаючи атаки з люттю!</t>
  </si>
  <si>
    <t>Thiên thần Tượng mất Gatekeeper và bắt đầu đổ ra các cuộc tấn công với cơn thịnh nộ!</t>
  </si>
  <si>
    <t>時空の部屋では、パワーソースが感じられない</t>
  </si>
  <si>
    <t>你感觉不到动力源在时空的房间</t>
  </si>
  <si>
    <t>你感覺不到動力源在時空的房間</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</si>
  <si>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</si>
  <si>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</si>
  <si>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</si>
  <si>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</si>
  <si>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</si>
  <si>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</si>
  <si>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Vous ne pouvez pas sentir la source d'alimentation dans la salle de Spacetime</t>
  </si>
  <si>
    <t>Sie können nicht Stromversorgung im Zimmer von Zeit-raum fühlen</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</si>
  <si>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</si>
  <si>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</si>
  <si>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</si>
  <si>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bisa merasakan Sumber Daya di Ruang Spacetime</t>
  </si>
  <si>
    <t>Non si può sentire Alimentazione in camera di Spacetime</t>
  </si>
  <si>
    <t>Anda tidak boleh merasa Sumber Kuasa dalam bilik Bilangan Spacetime</t>
  </si>
  <si>
    <t>Nie można czuć źródła zasilania w pokoju czasoprzestrzeni</t>
  </si>
  <si>
    <t>Você não pode sentir Fonte de alimentação no quarto de Spacetime</t>
  </si>
  <si>
    <t>Nu puteți simți Sursă de alimentare în camera de Spacetime</t>
  </si>
  <si>
    <t>Вы не можете чувствовать себя источник питания в комнате Spacetime</t>
  </si>
  <si>
    <t>Nemôžete cítiť zdroj energie v miestnosti časopriestore</t>
  </si>
  <si>
    <t>Usted no puede sentir la fuente de alimentación en la Sala del espacio-tiempo</t>
  </si>
  <si>
    <t>Du kan inte känna strömkälla i rummet av Spacetime</t>
  </si>
  <si>
    <t>คุณไม่สามารถรู้สึกแหล่งพลังงานในห้องพักของ Spacetime</t>
  </si>
  <si>
    <t>Sen Uzayzaman Odaya Güç Kaynağı hissedemiyorum</t>
  </si>
  <si>
    <t>Ви не можете відчувати себе джерело живлення в кімнаті Spacetime</t>
  </si>
  <si>
    <t>Bạn không thể cảm nhận Nguồn điện trong phòng của không thời gian</t>
  </si>
  <si>
    <t>専用</t>
  </si>
  <si>
    <t>独家</t>
  </si>
  <si>
    <t>獨家</t>
  </si>
  <si>
    <t>حصرية</t>
  </si>
  <si>
    <t>якое выключае</t>
  </si>
  <si>
    <t>Изключителен</t>
  </si>
  <si>
    <t>Výhradní</t>
  </si>
  <si>
    <t>exclusief</t>
  </si>
  <si>
    <t>Yksinomainen</t>
  </si>
  <si>
    <t>Exclusif</t>
  </si>
  <si>
    <t>Exklusiv</t>
  </si>
  <si>
    <t>Αποκλειστικός</t>
  </si>
  <si>
    <t>בלעדי</t>
  </si>
  <si>
    <t>Kizárólagos</t>
  </si>
  <si>
    <t>Eksklusif</t>
  </si>
  <si>
    <t>Esclusivo</t>
  </si>
  <si>
    <t>Exclusive</t>
  </si>
  <si>
    <t>Ekskluzywny</t>
  </si>
  <si>
    <t>Exclusivo</t>
  </si>
  <si>
    <t>Exclusiv</t>
  </si>
  <si>
    <t>исключающее</t>
  </si>
  <si>
    <t>výhradný</t>
  </si>
  <si>
    <t>พิเศษ</t>
  </si>
  <si>
    <t>seçkin</t>
  </si>
  <si>
    <t>виключає</t>
  </si>
  <si>
    <t>Dành riêng</t>
  </si>
  <si>
    <t>戦闘パックを選択してください</t>
  </si>
  <si>
    <t>选择一个战役包</t>
  </si>
  <si>
    <t>選擇一個戰役包</t>
  </si>
  <si>
    <t>اختيار حزمة معركة</t>
  </si>
  <si>
    <t>Vyberte si Bitva balíček</t>
  </si>
  <si>
    <t>Kies een Battle Pack</t>
  </si>
  <si>
    <t>Choisissez un pack de bataille</t>
  </si>
  <si>
    <t>Wählen Sie ein Battle Pack</t>
  </si>
  <si>
    <t>Επιλέξτε ένα Πακέτο Μάχη</t>
  </si>
  <si>
    <t>בחר חבילת קרב</t>
  </si>
  <si>
    <t>Válasszon egy Battle Pack</t>
  </si>
  <si>
    <t>Scegliere un pacchetto di battaglia</t>
  </si>
  <si>
    <t>Wybierz bitwę Paczka</t>
  </si>
  <si>
    <t>Escolha um pacote de Batalha</t>
  </si>
  <si>
    <t>Alege o luptă Pack</t>
  </si>
  <si>
    <t>Vyberte si Bitka balíček</t>
  </si>
  <si>
    <t>Elegir un paquete de Batalla</t>
  </si>
  <si>
    <t>Välj en Battle Pack</t>
  </si>
  <si>
    <t>Bir Savaş Paketi Seçimi</t>
  </si>
  <si>
    <t>Chọn một trận Gói</t>
  </si>
  <si>
    <t>老板清除奖励</t>
  </si>
  <si>
    <t>老闆清除獎勵</t>
  </si>
  <si>
    <t>مدرب واضح مكافأة</t>
  </si>
  <si>
    <t>Boss Clear Reward</t>
  </si>
  <si>
    <t>Boss Clear Beloning</t>
  </si>
  <si>
    <t>Patron Effacer Récompense</t>
  </si>
  <si>
    <t>Boss Klar Belohnung</t>
  </si>
  <si>
    <t>Boss Clear ανταμοιβής</t>
  </si>
  <si>
    <t>זכה הבוס נקה</t>
  </si>
  <si>
    <t>Boss Tiszta Jutalom</t>
  </si>
  <si>
    <t>Bos Batal Reward</t>
  </si>
  <si>
    <t>Boss chiari vantaggi</t>
  </si>
  <si>
    <t>Boss Clear Ganjaran</t>
  </si>
  <si>
    <t>Boss Nagroda Wyczyść</t>
  </si>
  <si>
    <t>Chefe Limpar Reward</t>
  </si>
  <si>
    <t>Boss Clear Recompensă</t>
  </si>
  <si>
    <t>Claro jefe Recompensa</t>
  </si>
  <si>
    <t>บอสล้างรางวัล</t>
  </si>
  <si>
    <t>Patron Temizle Ödül</t>
  </si>
  <si>
    <t>Boss rõ ràng thưởng</t>
  </si>
  <si>
    <t>[未击中]清除奖励</t>
  </si>
  <si>
    <t>[未擊中]清除獎勵</t>
  </si>
  <si>
    <t>{0}レベルを達成！専用の戦闘パック支給</t>
  </si>
  <si>
    <t>达到级别{0}！独家战役包给出</t>
  </si>
  <si>
    <t>達到級別{0}！獨家戰役包給出</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</si>
  <si>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</si>
  <si>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</si>
  <si>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</si>
  <si>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</si>
  <si>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</si>
  <si>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</si>
  <si>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niveau atteint {0}! Une bataille exclusive pack donné</t>
  </si>
  <si>
    <t>Erreichte Ebene {0}! Ein exklusives Battle Pack gegeben</t>
  </si>
  <si>
    <t>Έφτασε επίπεδο {0}! Μια αποκλειστική Pack μάχη δίνεται</t>
  </si>
  <si>
    <t>הגעתי לרמת {0}! חבילת קרב בלעדית שניתן</t>
  </si>
  <si>
    <t>Elérte szintű {0}! Egy exkluzív Battle Pack adott</t>
  </si>
  <si>
    <t>tingkat mencapai {0}! Sebuah Pertempuran Pack eksklusif yang diberikan</t>
  </si>
  <si>
    <t>livello raggiunto {0}! Un esclusivo Battle Pack dato</t>
  </si>
  <si>
    <t>tahap mencapai {0}! An Battle Pack eksklusif yang diberikan</t>
  </si>
  <si>
    <t>Osiągnęła poziom {0}! podane ekskluzywny pakiet bojowa</t>
  </si>
  <si>
    <t>nível alcançado {0}! Um pacote de batalha exclusivo dado</t>
  </si>
  <si>
    <t>nivelul atins {0}! O exclusivă Battle Pack dat</t>
  </si>
  <si>
    <t>Достигнутый уровень {0}! Исключительный Battle пакет дал</t>
  </si>
  <si>
    <t>Dosiahol úrovne {0}! Exkluzívne Bitka balenie vzhľadom k tomu,</t>
  </si>
  <si>
    <t>nivel alcanzado {0}! Un exclusivo Battle Pack dado</t>
  </si>
  <si>
    <t>Nått nivå {0}! En exklusiv slaget Pack ges</t>
  </si>
  <si>
    <t>ระดับถึง {0}! รบพิเศษแพ็ครับ</t>
  </si>
  <si>
    <t>Ulaşılan seviye {0}! Özel bir savaş Paketi verilen</t>
  </si>
  <si>
    <t>Досягнутий рівень {0}! Винятковий Battle пакет дав</t>
  </si>
  <si>
    <t>mức độ đạt {0}! Một trận Gói độc quyền cho</t>
  </si>
  <si>
    <t>戦闘パック</t>
  </si>
  <si>
    <t>战役包</t>
  </si>
  <si>
    <t>حزمة المعركة</t>
  </si>
  <si>
    <t>חבילת קרב</t>
  </si>
  <si>
    <t>حزم المعركة</t>
  </si>
  <si>
    <t>Battle Packs</t>
  </si>
  <si>
    <t>Бойна пакети</t>
  </si>
  <si>
    <t>Bitva Packs</t>
  </si>
  <si>
    <t>Packs bataille</t>
  </si>
  <si>
    <t>Kampf Pack</t>
  </si>
  <si>
    <t>Πακέτα μάχη</t>
  </si>
  <si>
    <t>חבילות קרב</t>
  </si>
  <si>
    <t>Paket pertempuran</t>
  </si>
  <si>
    <t>Pacchetti battaglia</t>
  </si>
  <si>
    <t>Pek pertempuran</t>
  </si>
  <si>
    <t>Pakiety bojowe</t>
  </si>
  <si>
    <t>Pacotes de batalha</t>
  </si>
  <si>
    <t>Pachete de luptă</t>
  </si>
  <si>
    <t>bitka Packs</t>
  </si>
  <si>
    <t>Paquetes de batalla</t>
  </si>
  <si>
    <t>Strids Packs</t>
  </si>
  <si>
    <t>แพ็ครบ</t>
  </si>
  <si>
    <t>Savaş Paketleri</t>
  </si>
  <si>
    <t>Gói Trận</t>
  </si>
  <si>
    <t>عجل البحر</t>
  </si>
  <si>
    <t>Тюлен</t>
  </si>
  <si>
    <t>Těsnění</t>
  </si>
  <si>
    <t>Tiiviste</t>
  </si>
  <si>
    <t>Joint</t>
  </si>
  <si>
    <t>Siegel</t>
  </si>
  <si>
    <t>Σφραγίδα</t>
  </si>
  <si>
    <t>חותם</t>
  </si>
  <si>
    <t>Fóka</t>
  </si>
  <si>
    <t>Segel</t>
  </si>
  <si>
    <t>Foca</t>
  </si>
  <si>
    <t>Meterai</t>
  </si>
  <si>
    <t>Foka</t>
  </si>
  <si>
    <t>Sigiliu</t>
  </si>
  <si>
    <t>Печать</t>
  </si>
  <si>
    <t>Tuleň</t>
  </si>
  <si>
    <t>Sello</t>
  </si>
  <si>
    <t>Täta</t>
  </si>
  <si>
    <t>Mühür</t>
  </si>
  <si>
    <t>Niêm phong</t>
  </si>
  <si>
    <t>Původ</t>
  </si>
  <si>
    <t>Oorsprong</t>
  </si>
  <si>
    <t>Origine</t>
  </si>
  <si>
    <t>Ursprung</t>
  </si>
  <si>
    <t>Προέλευση</t>
  </si>
  <si>
    <t>Eredet</t>
  </si>
  <si>
    <t>Asal</t>
  </si>
  <si>
    <t>Pochodzenie</t>
  </si>
  <si>
    <t>Origem</t>
  </si>
  <si>
    <t>Origen</t>
  </si>
  <si>
    <t>Menşei</t>
  </si>
  <si>
    <t>Gốc</t>
  </si>
  <si>
    <t>[未击中]战役包</t>
  </si>
  <si>
    <t>[未擊中]戰役包</t>
  </si>
  <si>
    <t>攻撃力</t>
  </si>
  <si>
    <t>攻击</t>
  </si>
  <si>
    <t>攻擊</t>
  </si>
  <si>
    <t>هجوم</t>
  </si>
  <si>
    <t>атака</t>
  </si>
  <si>
    <t>Záchvat</t>
  </si>
  <si>
    <t>Aanval</t>
  </si>
  <si>
    <t>Hyökkäys</t>
  </si>
  <si>
    <t>Attaque</t>
  </si>
  <si>
    <t>Attacke</t>
  </si>
  <si>
    <t>Επίθεση</t>
  </si>
  <si>
    <t>התקפה</t>
  </si>
  <si>
    <t>Támadás</t>
  </si>
  <si>
    <t>Menyerang</t>
  </si>
  <si>
    <t>attacco</t>
  </si>
  <si>
    <t>Serang</t>
  </si>
  <si>
    <t>Atak</t>
  </si>
  <si>
    <t>Ataque</t>
  </si>
  <si>
    <t>Atac</t>
  </si>
  <si>
    <t>Атака</t>
  </si>
  <si>
    <t>útok</t>
  </si>
  <si>
    <t>Ge sig på</t>
  </si>
  <si>
    <t>โจมตี</t>
  </si>
  <si>
    <t>saldırı</t>
  </si>
  <si>
    <t>Tấn công</t>
  </si>
  <si>
    <t>[高级]攻击</t>
  </si>
  <si>
    <t>[高級]攻擊</t>
  </si>
  <si>
    <t>[最高法院]攻击</t>
  </si>
  <si>
    <t>[最高法院]攻擊</t>
  </si>
  <si>
    <t>攻撃速度</t>
  </si>
  <si>
    <t>攻击速度</t>
  </si>
  <si>
    <t>سرعة الهجوم</t>
  </si>
  <si>
    <t>Скорост на атака</t>
  </si>
  <si>
    <t>Rychlost útoku</t>
  </si>
  <si>
    <t>Aanval snelheid</t>
  </si>
  <si>
    <t>Hyökkäysnopeus</t>
  </si>
  <si>
    <t>ΤΑΧΥΤΗΤΑ ΕΠΙΘΕΣΗΣ</t>
  </si>
  <si>
    <t>מהירות תקיפה</t>
  </si>
  <si>
    <t>Támadási sebesség</t>
  </si>
  <si>
    <t>Kecepatan serangan</t>
  </si>
  <si>
    <t>Velocidade de ataque</t>
  </si>
  <si>
    <t>Rýchlosť útoku</t>
  </si>
  <si>
    <t>Attackhastighet</t>
  </si>
  <si>
    <t>Atak hızı</t>
  </si>
  <si>
    <t>Швидкість атаки</t>
  </si>
  <si>
    <t>Tốc độ tấn công</t>
  </si>
  <si>
    <t>[高级]攻击速度</t>
  </si>
  <si>
    <t>[高級]攻擊速度</t>
  </si>
  <si>
    <t>[野兽的敏捷]</t>
  </si>
  <si>
    <t>[野獸的敏捷]</t>
  </si>
  <si>
    <t>[最高法院]攻击速度</t>
  </si>
  <si>
    <t>[最高法院]攻擊速度</t>
  </si>
  <si>
    <t>クリティカル攻撃</t>
  </si>
  <si>
    <t>致命一击</t>
  </si>
  <si>
    <t>致命一擊</t>
  </si>
  <si>
    <t>ضربة حرجة</t>
  </si>
  <si>
    <t>крытычны ўдар</t>
  </si>
  <si>
    <t>Критичен удар</t>
  </si>
  <si>
    <t>Kritický zásah</t>
  </si>
  <si>
    <t>Critical Hit</t>
  </si>
  <si>
    <t>Kriittinen osuma</t>
  </si>
  <si>
    <t>Coup critique</t>
  </si>
  <si>
    <t>Kritischer Treffer</t>
  </si>
  <si>
    <t>Κρίσιμο χτύπημα</t>
  </si>
  <si>
    <t>מכה קריטית</t>
  </si>
  <si>
    <t>Kritikus sebzés</t>
  </si>
  <si>
    <t>Hit kritis</t>
  </si>
  <si>
    <t>Colpo critico</t>
  </si>
  <si>
    <t>Hit kritikal</t>
  </si>
  <si>
    <t>Krytyczne uderzenie</t>
  </si>
  <si>
    <t>Lovitura critica</t>
  </si>
  <si>
    <t>Критический удар</t>
  </si>
  <si>
    <t>Impacto crítico</t>
  </si>
  <si>
    <t>Kritisk träff</t>
  </si>
  <si>
    <t>Kritik vuruş</t>
  </si>
  <si>
    <t>Критичний удар</t>
  </si>
  <si>
    <t>Đòn chí mạng</t>
  </si>
  <si>
    <t>最大生命值</t>
  </si>
  <si>
    <t>الصحة القصوى</t>
  </si>
  <si>
    <t>Max Health</t>
  </si>
  <si>
    <t>Макс Здраве</t>
  </si>
  <si>
    <t>Maximale gezondheid</t>
  </si>
  <si>
    <t>Enimmäisterveys</t>
  </si>
  <si>
    <t>Santé maximale</t>
  </si>
  <si>
    <t>Maximale Gesundheit</t>
  </si>
  <si>
    <t>Μέγιστη υγεία</t>
  </si>
  <si>
    <t>בריאות מקסימלית</t>
  </si>
  <si>
    <t>Max Kesehatan</t>
  </si>
  <si>
    <t>Salute massima</t>
  </si>
  <si>
    <t>Max Kesihatan</t>
  </si>
  <si>
    <t>Maksymalne życie</t>
  </si>
  <si>
    <t>Saúde máxima</t>
  </si>
  <si>
    <t>Max Sănătate</t>
  </si>
  <si>
    <t>Максимальное здоровье</t>
  </si>
  <si>
    <t>Máxima salud</t>
  </si>
  <si>
    <t>Maxhälsa</t>
  </si>
  <si>
    <t>สุขภาพสูงสุด</t>
  </si>
  <si>
    <t>Maksimum Sağlık</t>
  </si>
  <si>
    <t>Tràn đầy sức khỏe</t>
  </si>
  <si>
    <t>[高级]马克斯健康</t>
  </si>
  <si>
    <t>[高級]馬克斯健康</t>
  </si>
  <si>
    <t>発射体ダメージ減少</t>
  </si>
  <si>
    <t>弹伤害减免</t>
  </si>
  <si>
    <t>الحد من الأضرار قذيفة</t>
  </si>
  <si>
    <t>הפחתת נזק קליע</t>
  </si>
  <si>
    <t>近接攻撃ダメージ減少</t>
  </si>
  <si>
    <t>近战伤害减免</t>
  </si>
  <si>
    <t>近戰傷害減免</t>
  </si>
  <si>
    <t>الحد من الأضرار المشاجرة</t>
  </si>
  <si>
    <t>Памяншэнне страт блізкага бою</t>
  </si>
  <si>
    <t>Меле Намаляване щети</t>
  </si>
  <si>
    <t>Melee Damage Reduction</t>
  </si>
  <si>
    <t>Nujakka Vahinko vähentäminen</t>
  </si>
  <si>
    <t>Réduction des dégâts Melee</t>
  </si>
  <si>
    <t>Nahkampf-Schadensreduzierung</t>
  </si>
  <si>
    <t>Συμπλοκή Μείωση Ζημιών</t>
  </si>
  <si>
    <t>הפחתת נזק תגרה</t>
  </si>
  <si>
    <t>Pengurangan Kerusakan Melee</t>
  </si>
  <si>
    <t>Riduzione del danno Melee</t>
  </si>
  <si>
    <t>Pengurangan Kerosakan huru-hara</t>
  </si>
  <si>
    <t>Redução de Dano corpo a corpo</t>
  </si>
  <si>
    <t>Reducerea daune Melee</t>
  </si>
  <si>
    <t>Уменьшение урона ближнего боя</t>
  </si>
  <si>
    <t>Reducción de daño cuerpo a cuerpo</t>
  </si>
  <si>
    <t>Närstrid Damage Reduktion</t>
  </si>
  <si>
    <t>ลดความเสียหายระยะประชิด</t>
  </si>
  <si>
    <t>Melee Hasar Azaltma</t>
  </si>
  <si>
    <t>Зменшення шкоди ближнього бою</t>
  </si>
  <si>
    <t>Giảm thiệt hại melee</t>
  </si>
  <si>
    <t>衝突ダメージ減少</t>
  </si>
  <si>
    <t>碰撞减损</t>
  </si>
  <si>
    <t>碰撞減損</t>
  </si>
  <si>
    <t>الحد من الأضرار الاصطدام</t>
  </si>
  <si>
    <t>הפחתת נזקי התנגשות</t>
  </si>
  <si>
    <t>[高级]碰撞减损</t>
  </si>
  <si>
    <t>[高級]碰撞減損</t>
  </si>
  <si>
    <t>トラップダメージ減少</t>
  </si>
  <si>
    <t>陷阱伤害减免</t>
  </si>
  <si>
    <t>陷阱傷害減免</t>
  </si>
  <si>
    <t>الحد من الأضرار فخ</t>
  </si>
  <si>
    <t>הפחתת נזק מלכודת</t>
  </si>
  <si>
    <t>[强势袭来防御]</t>
  </si>
  <si>
    <t>[強勢襲來防禦]</t>
  </si>
  <si>
    <t>ゴールド獲得量増加</t>
  </si>
  <si>
    <t>黄金增加</t>
  </si>
  <si>
    <t>黃金增加</t>
  </si>
  <si>
    <t>زيادة الذهب</t>
  </si>
  <si>
    <t>Gold Павялічыць</t>
  </si>
  <si>
    <t>Gold Увеличение</t>
  </si>
  <si>
    <t>Gold Zvýšení</t>
  </si>
  <si>
    <t>Gold Toename</t>
  </si>
  <si>
    <t>kulta lisäys</t>
  </si>
  <si>
    <t>Augmentation de l'or</t>
  </si>
  <si>
    <t>Gold erhöhen</t>
  </si>
  <si>
    <t>Χρυσό Αύξηση</t>
  </si>
  <si>
    <t>גדל זהב</t>
  </si>
  <si>
    <t>arany növelése</t>
  </si>
  <si>
    <t>Meningkatkan emas</t>
  </si>
  <si>
    <t>Aumento oro</t>
  </si>
  <si>
    <t>Peningkatan emas</t>
  </si>
  <si>
    <t>Zwiększenie złoto</t>
  </si>
  <si>
    <t>Aumento de ouro</t>
  </si>
  <si>
    <t>Creșterea Aur</t>
  </si>
  <si>
    <t>Gold Увеличить</t>
  </si>
  <si>
    <t>Gold Zvýšenie</t>
  </si>
  <si>
    <t>Aumentar el oro</t>
  </si>
  <si>
    <t>Gold Ökning</t>
  </si>
  <si>
    <t>เพิ่มทอง</t>
  </si>
  <si>
    <t>Altın Artış</t>
  </si>
  <si>
    <t>Gold Збільшити</t>
  </si>
  <si>
    <t>Tăng vàng</t>
  </si>
  <si>
    <t>[高级]金增加</t>
  </si>
  <si>
    <t>[高級]金增加</t>
  </si>
  <si>
    <t>アイテム確率増加</t>
  </si>
  <si>
    <t>项目机会增加</t>
  </si>
  <si>
    <t>項目機會增加</t>
  </si>
  <si>
    <t>البنود فرصة زيادة</t>
  </si>
  <si>
    <t>Элементы Шанец Павелічэнне</t>
  </si>
  <si>
    <t>Предмети Chance Увеличение</t>
  </si>
  <si>
    <t>Položky Chance Zvýšení</t>
  </si>
  <si>
    <t>Items Chance Toename</t>
  </si>
  <si>
    <t>Tuotteet Chance lisäys</t>
  </si>
  <si>
    <t>Articles Chance Augmentation</t>
  </si>
  <si>
    <t>Artikel Chance erhöhen</t>
  </si>
  <si>
    <t>Είδη ευκαιρία Αύξηση</t>
  </si>
  <si>
    <t>גודל פריטים צ'אנס</t>
  </si>
  <si>
    <t>Elemek Chance növelése</t>
  </si>
  <si>
    <t>Item Meningkatkan Kesempatan</t>
  </si>
  <si>
    <t>Articoli Chance Aumento</t>
  </si>
  <si>
    <t>Peningkatan barangan Chance</t>
  </si>
  <si>
    <t>Wzrost pozycji możliwy</t>
  </si>
  <si>
    <t>Itens chance Aumenta</t>
  </si>
  <si>
    <t>Articole Creșterea Șanse</t>
  </si>
  <si>
    <t>Элементы Шанс Увеличение</t>
  </si>
  <si>
    <t>Položky Chance Zvýšenie</t>
  </si>
  <si>
    <t>Posibilidad Aumentar artículos</t>
  </si>
  <si>
    <t>Objekt Chance Ökning</t>
  </si>
  <si>
    <t>รายการที่มีโอกาสเพิ่มขึ้น</t>
  </si>
  <si>
    <t>Öğeler Şans Artış</t>
  </si>
  <si>
    <t>Елементи Шанс Збільшення</t>
  </si>
  <si>
    <t>Mục Chance Tăng</t>
  </si>
  <si>
    <t>[高级]项增加机会</t>
  </si>
  <si>
    <t>[高級]項增加機會</t>
  </si>
  <si>
    <t>Peningkatan Item Chance [Superior] []</t>
  </si>
  <si>
    <t>回復ビーズ確率増加</t>
  </si>
  <si>
    <t>治愈宝珠机会增加</t>
  </si>
  <si>
    <t>治愈寶珠機會增加</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</si>
  <si>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</si>
  <si>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</si>
  <si>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</si>
  <si>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</si>
  <si>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</si>
  <si>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</si>
  <si>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Guérir Orbes Chance Augmentation</t>
  </si>
  <si>
    <t>Heilen Orbs Chance erhöhen</t>
  </si>
  <si>
    <t>Heal σφαίρες ευκαιρία Αύξηση</t>
  </si>
  <si>
    <t>Heal גדל והמתוק צ'אנס</t>
  </si>
  <si>
    <t>Heal Orbs Chance növelése</t>
  </si>
  <si>
    <t>Menyembuhkan Orbs Kesempatan Meningkatkan</t>
  </si>
  <si>
    <t>Heal Orbs Chance Aumento</t>
  </si>
  <si>
    <t>Menyembuhkan Orbs Chance Peningkatan</t>
  </si>
  <si>
    <t>Heal Kule szansa Zwiększenie</t>
  </si>
  <si>
    <t>Curar Orbs chance Aumenta</t>
  </si>
  <si>
    <t>Heal Creșterea Orbs Șanse</t>
  </si>
  <si>
    <t>Лечение Orbs Шанс Увеличение</t>
  </si>
  <si>
    <t>Liečiť gule šanca Zvýšenie</t>
  </si>
  <si>
    <t>Heal orbes Probabilidad Aumentar</t>
  </si>
  <si>
    <t>Heal klot Chance Ökning</t>
  </si>
  <si>
    <t>Heal Orbs มีโอกาสเพิ่มขึ้น</t>
  </si>
  <si>
    <t>Orblar Şans Artış Heal</t>
  </si>
  <si>
    <t>Лікування Orbs Шанс Збільшення</t>
  </si>
  <si>
    <t>Chữa lành Orbs Chance Tăng</t>
  </si>
  <si>
    <t>[华尔街反弹射击]</t>
  </si>
  <si>
    <t>[華爾街反彈射擊]</t>
  </si>
  <si>
    <t>[重复攻击]</t>
  </si>
  <si>
    <t>[重複攻擊]</t>
  </si>
  <si>
    <t>モンスターキル時回復</t>
  </si>
  <si>
    <t>在愈合杀</t>
  </si>
  <si>
    <t>在癒合殺</t>
  </si>
  <si>
    <t>شفاء على قتل</t>
  </si>
  <si>
    <t>Лячэнне на забойства</t>
  </si>
  <si>
    <t>Heal на Kill</t>
  </si>
  <si>
    <t>Uzdraví zabít</t>
  </si>
  <si>
    <t>Genezen op Kill</t>
  </si>
  <si>
    <t>Parantaisiko Tapa</t>
  </si>
  <si>
    <t>Guérir Kill</t>
  </si>
  <si>
    <t>Heilen auf Tötung</t>
  </si>
  <si>
    <t>Heal για Kill</t>
  </si>
  <si>
    <t>Heal על Kill</t>
  </si>
  <si>
    <t>Heal Kill</t>
  </si>
  <si>
    <t>Menyembuhkan Bunuh</t>
  </si>
  <si>
    <t>Menyembuhkan orang pada Kill</t>
  </si>
  <si>
    <t>Uzdrawiać zabić</t>
  </si>
  <si>
    <t>Curar mais Mate</t>
  </si>
  <si>
    <t>Heal pe Kill</t>
  </si>
  <si>
    <t>Лечение на убийство</t>
  </si>
  <si>
    <t>uzdraví zabiť</t>
  </si>
  <si>
    <t>Curar en Kill</t>
  </si>
  <si>
    <t>Läka på Kill</t>
  </si>
  <si>
    <t>รักษาด้วยการฆ่า</t>
  </si>
  <si>
    <t>The Kill Heal</t>
  </si>
  <si>
    <t>Лікування на вбивство</t>
  </si>
  <si>
    <t>Chữa lành trên Kill</t>
  </si>
  <si>
    <t>敵遭遇時_x000D_
攻撃速度増加</t>
  </si>
  <si>
    <t>攻击速度_x000D_
上遇到的</t>
  </si>
  <si>
    <t>攻擊速度_x000D_
上遇到的</t>
  </si>
  <si>
    <t>سرعة الهجوم_x000D_
في لقاء</t>
  </si>
  <si>
    <t>хуткасць атакі_x000D_
на Encounter</t>
  </si>
  <si>
    <t>Скорост на атака_x000D_
на среща</t>
  </si>
  <si>
    <t>Rychlost útoku_x000D_
na Encounter</t>
  </si>
  <si>
    <t>Aanval snelheid_x000D_
op Encounter</t>
  </si>
  <si>
    <t>Hyökkäysnopeus_x000D_
on Encounter</t>
  </si>
  <si>
    <t>Vitesse d'attaque_x000D_
sur la rencontre</t>
  </si>
  <si>
    <t>Angriffsgeschwindigkeit_x000D_
auf Encounter</t>
  </si>
  <si>
    <t>ΤΑΧΥΤΗΤΑ ΕΠΙΘΕΣΗΣ_x000D_
για Συνάντηση</t>
  </si>
  <si>
    <t>מהירות תקיפה_x000D_
על המפגש</t>
  </si>
  <si>
    <t>Támadási sebesség_x000D_
a találkozás</t>
  </si>
  <si>
    <t>Kecepatan serangan_x000D_
di Encounter</t>
  </si>
  <si>
    <t>Velocità d'attacco_x000D_
Incontro su</t>
  </si>
  <si>
    <t>serangan Speed_x000D_
pada Encounter</t>
  </si>
  <si>
    <t>Szybkość ataku_x000D_
na Encounter</t>
  </si>
  <si>
    <t>Velocidade de ataque_x000D_
no Encontro</t>
  </si>
  <si>
    <t>Viteza de atac_x000D_
pe Encounter</t>
  </si>
  <si>
    <t>Скорость атаки_x000D_
на Encounter</t>
  </si>
  <si>
    <t>Rýchlosť útoku_x000D_
na Encounter</t>
  </si>
  <si>
    <t>velocidad de ataque_x000D_
el Encuentro</t>
  </si>
  <si>
    <t>Attackhastighet_x000D_
på Encounter</t>
  </si>
  <si>
    <t>ความเร็วในการโจมตี_x000D_
ในการแข่งขัน</t>
  </si>
  <si>
    <t>Atak hızı_x000D_
Encounter üzerinde</t>
  </si>
  <si>
    <t>Швидкість атаки_x000D_
на Encounter</t>
  </si>
  <si>
    <t>Tốc độ tấn công_x000D_
trên Encounter</t>
  </si>
  <si>
    <t>[高级]攻击速度上遇到的</t>
  </si>
  <si>
    <t>[高級]攻擊速度上遇到的</t>
  </si>
  <si>
    <t>攻撃時吸血</t>
  </si>
  <si>
    <t>吸收HP_x000D_
攻击</t>
  </si>
  <si>
    <t>吸收HP_x000D_
攻擊</t>
  </si>
  <si>
    <t>استيعاب HP_x000D_
على هجوم</t>
  </si>
  <si>
    <t>паглынуты HP_x000D_
на атакі</t>
  </si>
  <si>
    <t>Поета HP_x000D_
на атака</t>
  </si>
  <si>
    <t>pohlcují HP_x000D_
o útoku</t>
  </si>
  <si>
    <t>absorberen HP_x000D_
op Attack</t>
  </si>
  <si>
    <t>imevät HP_x000D_
hyökkäysten</t>
  </si>
  <si>
    <t>absorber HP_x000D_
sur attaque</t>
  </si>
  <si>
    <t>absorbieren HP_x000D_
auf Angriff</t>
  </si>
  <si>
    <t>Απορρόφηση της HP_x000D_
στην επίθεση</t>
  </si>
  <si>
    <t>ספוג HP_x000D_
על התקפה</t>
  </si>
  <si>
    <t>elnyel HP_x000D_
a támadás</t>
  </si>
  <si>
    <t>menyerap HP_x000D_
di Serangan</t>
  </si>
  <si>
    <t>assorbire HP_x000D_
Attack</t>
  </si>
  <si>
    <t>menyerap HP_x000D_
pada Attack</t>
  </si>
  <si>
    <t>absorbować HP_x000D_
na atak</t>
  </si>
  <si>
    <t>Absorve HP_x000D_
no ataque</t>
  </si>
  <si>
    <t>Absoarbe HP_x000D_
pe atac</t>
  </si>
  <si>
    <t>Поглощенный HP_x000D_
на атаки</t>
  </si>
  <si>
    <t>pohlcujú HP_x000D_
o útoku</t>
  </si>
  <si>
    <t>absorber HP_x000D_
Ataque de</t>
  </si>
  <si>
    <t>Sug HP_x000D_
på Attack</t>
  </si>
  <si>
    <t>ดูดซับ HP_x000D_
ในการโจมตี</t>
  </si>
  <si>
    <t>HP emdirin_x000D_
Saldırı üzerine</t>
  </si>
  <si>
    <t>Цілком Зайнятий HP_x000D_
на атаки</t>
  </si>
  <si>
    <t>Hấp thụ HP_x000D_
về tấn công</t>
  </si>
  <si>
    <t>[高级]攻击吸收HP</t>
  </si>
  <si>
    <t>[高級]攻擊吸收HP</t>
  </si>
  <si>
    <t>襲撃時の反射</t>
  </si>
  <si>
    <t>反映受到攻击时</t>
  </si>
  <si>
    <t>反映受到攻擊時</t>
  </si>
  <si>
    <t>تعكس عندما هاجم</t>
  </si>
  <si>
    <t>Задумайцеся, калі атакавалі</t>
  </si>
  <si>
    <t>Отразява когато Нападнат</t>
  </si>
  <si>
    <t>Odrážet, když napadl</t>
  </si>
  <si>
    <t>Tijdens het Aangevallen</t>
  </si>
  <si>
    <t>Heijastavat hyökkäyksessä</t>
  </si>
  <si>
    <t>Réfléchissez quand Attaqués</t>
  </si>
  <si>
    <t>Reflektieren Sie, wenn Angegriffen</t>
  </si>
  <si>
    <t>Αντικατοπτρίζουν όταν Επίθεση</t>
  </si>
  <si>
    <t>Reflect כשהותקף</t>
  </si>
  <si>
    <t>Tükrözze, ha megtámadják</t>
  </si>
  <si>
    <t>Mencerminkan ketika Diserang</t>
  </si>
  <si>
    <t>Riflettere quando viene attaccato</t>
  </si>
  <si>
    <t>Mencerminkan apabila Diserang</t>
  </si>
  <si>
    <t>Odzwierciedlać gdy Zaatakowany</t>
  </si>
  <si>
    <t>Refletir quando atacado</t>
  </si>
  <si>
    <t>Reflectă atunci când Atacat</t>
  </si>
  <si>
    <t>Задумайтесь, когда атакованный</t>
  </si>
  <si>
    <t>Odrážať, keď napadol</t>
  </si>
  <si>
    <t>Reflejar cuando es atacado</t>
  </si>
  <si>
    <t>Reflektera när de attackeras</t>
  </si>
  <si>
    <t>สะท้อนให้เห็นถึงเมื่อถูกโจมตี</t>
  </si>
  <si>
    <t>Saldırı sırasında Yansıtan</t>
  </si>
  <si>
    <t>Задумайтесь, коли атакований</t>
  </si>
  <si>
    <t>Phản ánh khi bị tấn công</t>
  </si>
  <si>
    <t>HP低いほど_x000D_
攻撃力増加</t>
  </si>
  <si>
    <t>更高的攻击_x000D_
低HP</t>
  </si>
  <si>
    <t>更高的攻擊_x000D_
低HP</t>
  </si>
  <si>
    <t>هجوم العالي_x000D_
على HP منخفض</t>
  </si>
  <si>
    <t>вышэйшая Атака_x000D_
на нізкіх HP</t>
  </si>
  <si>
    <t>Висше атака_x000D_
на ниско HP</t>
  </si>
  <si>
    <t>vyšší útok_x000D_
na nízké HP</t>
  </si>
  <si>
    <t>hogere Attack_x000D_
op lage HP</t>
  </si>
  <si>
    <t>korkeammat Attack_x000D_
alhaisen HP</t>
  </si>
  <si>
    <t>Attaque supérieur_x000D_
sur HP faible</t>
  </si>
  <si>
    <t>höherer Angriff_x000D_
auf niedrigen HP</t>
  </si>
  <si>
    <t>Υψηλότερες επίθεση_x000D_
σε χαμηλή HP</t>
  </si>
  <si>
    <t>התקפה גבוהה_x000D_
על HP נמוך</t>
  </si>
  <si>
    <t>magasabb Attack_x000D_
Az alacsony HP</t>
  </si>
  <si>
    <t>Serangan lebih tinggi_x000D_
HP rendah</t>
  </si>
  <si>
    <t>Attacco superiore_x000D_
il basso HP</t>
  </si>
  <si>
    <t>Serangan yang lebih tinggi_x000D_
HP rendah</t>
  </si>
  <si>
    <t>wyższy atak_x000D_
na niskim HP</t>
  </si>
  <si>
    <t>Ataque maior_x000D_
em baixo HP</t>
  </si>
  <si>
    <t>Atac superior_x000D_
pe HP joasă</t>
  </si>
  <si>
    <t>Высшая Атака_x000D_
на низких HP</t>
  </si>
  <si>
    <t>vyššia útok_x000D_
na nízkej HP</t>
  </si>
  <si>
    <t>Ataque superior_x000D_
en la baja de HP</t>
  </si>
  <si>
    <t>högre Attack_x000D_
på låg HP</t>
  </si>
  <si>
    <t>การโจมตีที่สูงขึ้น_x000D_
เกี่ยวกับ HP ต่ำ</t>
  </si>
  <si>
    <t>Yüksek Saldırı_x000D_
Düşük HP</t>
  </si>
  <si>
    <t>Вища Атака_x000D_
на низьких HP</t>
  </si>
  <si>
    <t>cao tấn công_x000D_
trên HP thấp</t>
  </si>
  <si>
    <t>[高级]更高的攻击低HP</t>
  </si>
  <si>
    <t>[高級]更高的攻擊低HP</t>
  </si>
  <si>
    <t>敵HP低いほど_x000D_
クリティカルダメージ増加</t>
  </si>
  <si>
    <t>高暴击。 DMG低敌人HP</t>
  </si>
  <si>
    <t>高暴擊。 DMG低敵人HP</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</si>
  <si>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</si>
  <si>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</si>
  <si>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</si>
  <si>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</si>
  <si>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</si>
  <si>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</si>
  <si>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Supérieur Crit. DMG sur HP à faible ennemi</t>
  </si>
  <si>
    <t>Höherer Crit. DMG auf niedrigem Feind HP</t>
  </si>
  <si>
    <t>Υψηλότερες Crit. DMG σε χαμηλή HP εχθρό</t>
  </si>
  <si>
    <t>Crit גבוהה. DMG על HP אויב נמוך</t>
  </si>
  <si>
    <t>Magasabb Crit. DMG alacsony ellenség HP</t>
  </si>
  <si>
    <t>Lebih tinggi Crit. DMG pada musuh HP rendah</t>
  </si>
  <si>
    <t>Crit Superiore. DMG sulla bassa HP nemico</t>
  </si>
  <si>
    <t>Crit lebih tinggi. DMG HP musuh rendah</t>
  </si>
  <si>
    <t>Wyższa Crit. DMG na niskim wróg HP</t>
  </si>
  <si>
    <t>Crit superior. DMG em baixo HP inimigo</t>
  </si>
  <si>
    <t>Superior Crit. DMG pe foe HP scăzut</t>
  </si>
  <si>
    <t>Высший Crit. DMG на низком недруга HP</t>
  </si>
  <si>
    <t>Vyššia Crit. DMG na nízkej nepriateľ HP</t>
  </si>
  <si>
    <t>Crit superior. DMG en baja HP ​​enemigo</t>
  </si>
  <si>
    <t>Högre Crit. DMG på låg fiende HP</t>
  </si>
  <si>
    <t>Crit อุดมศึกษา ฮึกเหิมต่อ HP ศัตรูต่ำ</t>
  </si>
  <si>
    <t>Daha yüksek Crit. Düşük düşman HP DMG</t>
  </si>
  <si>
    <t>Вищий Crit. DMG на низькому недруга HP</t>
  </si>
  <si>
    <t>Cao Crit. DMG trên HP kẻ thù thấp</t>
  </si>
  <si>
    <t>[高级]高暴击。 DMG低敌人HP</t>
  </si>
  <si>
    <t>[高級]高暴擊。 DMG低敵人HP</t>
  </si>
  <si>
    <t>机会_x000D_
瞬间杀死</t>
  </si>
  <si>
    <t>機會_x000D_
瞬間殺死</t>
  </si>
  <si>
    <t>فرصة ل_x000D_
قتل على الفور</t>
  </si>
  <si>
    <t>шанец_x000D_
забі імгненна</t>
  </si>
  <si>
    <t>шанс да_x000D_
Убийте мигновено</t>
  </si>
  <si>
    <t>Šance k_x000D_
zabít okamžitě</t>
  </si>
  <si>
    <t>Kans om_x000D_
Dood direct</t>
  </si>
  <si>
    <t>Mahdollisuus_x000D_
tappaa hetkessä</t>
  </si>
  <si>
    <t>Chance de_x000D_
Tuez instantanément</t>
  </si>
  <si>
    <t>Chance_x000D_
Tötet sofort</t>
  </si>
  <si>
    <t>ΕΥΚΑΙΡΙΑ να_x000D_
Σκότωσε αμέσως</t>
  </si>
  <si>
    <t>סיכוי ל_x000D_
להרוג באופן מיידי</t>
  </si>
  <si>
    <t>esély, hogy_x000D_
Ölj azonnal</t>
  </si>
  <si>
    <t>Kesempatan untuk_x000D_
membunuh langsung</t>
  </si>
  <si>
    <t>Opportunità di_x000D_
Uccidi immediatamente</t>
  </si>
  <si>
    <t>peluang untuk_x000D_
membunuh serta-merta</t>
  </si>
  <si>
    <t>Szansa na_x000D_
zabić natychmiast</t>
  </si>
  <si>
    <t>Chance para_x000D_
matar instantaneamente</t>
  </si>
  <si>
    <t>Șansă de_x000D_
ucide instantaneu</t>
  </si>
  <si>
    <t>шанс_x000D_
Убей мгновенно</t>
  </si>
  <si>
    <t>šanca_x000D_
zabiť okamžite</t>
  </si>
  <si>
    <t>Oportunidad de_x000D_
matar instantáneamente</t>
  </si>
  <si>
    <t>Chans att_x000D_
döda omedelbart</t>
  </si>
  <si>
    <t>โอกาสที่จะ_x000D_
ฆ่าทันที</t>
  </si>
  <si>
    <t>Şansı_x000D_
anında öldür</t>
  </si>
  <si>
    <t>шанс_x000D_
убий миттєво</t>
  </si>
  <si>
    <t>cơ hội_x000D_
giết ngay lập tức</t>
  </si>
  <si>
    <t>[高级]机会杀死瞬间</t>
  </si>
  <si>
    <t>[高級]機會殺死瞬間</t>
  </si>
  <si>
    <t>不朽的意志</t>
  </si>
  <si>
    <t>إرادة الخالد</t>
  </si>
  <si>
    <t>будзе Вечнай</t>
  </si>
  <si>
    <t>Уил на Immortal</t>
  </si>
  <si>
    <t>Will of Immortal</t>
  </si>
  <si>
    <t>Wil van Immortal</t>
  </si>
  <si>
    <t>Will Immortal</t>
  </si>
  <si>
    <t>Volonté de Immortal</t>
  </si>
  <si>
    <t>Will von Immortal</t>
  </si>
  <si>
    <t>Will των Αθανάτων</t>
  </si>
  <si>
    <t>וויל של Immortal</t>
  </si>
  <si>
    <t>Volontà di Immortal</t>
  </si>
  <si>
    <t>Kehendak Immortal</t>
  </si>
  <si>
    <t>Vontade de Immortal</t>
  </si>
  <si>
    <t>Will a Immortal</t>
  </si>
  <si>
    <t>Будет Вечной</t>
  </si>
  <si>
    <t>Voluntad del inmortal</t>
  </si>
  <si>
    <t>Vilja Immortal</t>
  </si>
  <si>
    <t>น้ำพระทัยของอมตะ</t>
  </si>
  <si>
    <t>Immortal Will</t>
  </si>
  <si>
    <t>буде Вічної</t>
  </si>
  <si>
    <t>[高级]不朽的意志</t>
  </si>
  <si>
    <t>[高級]不朽的意志</t>
  </si>
  <si>
    <t>[治愈区_x000D_
在遇到]</t>
  </si>
  <si>
    <t>[治愈區_x000D_
在遇到]</t>
  </si>
  <si>
    <t>[移动速度受到攻击时]</t>
  </si>
  <si>
    <t>[移動速度受到攻擊時]</t>
  </si>
  <si>
    <t>[移动速度上杀]</t>
  </si>
  <si>
    <t>[移動速度上殺]</t>
  </si>
  <si>
    <t>[宝珠安装_x000D_
移动时]</t>
  </si>
  <si>
    <t>[寶珠安裝_x000D_
移動時]</t>
  </si>
  <si>
    <t>発射体速度減少</t>
  </si>
  <si>
    <t>弹丸速度降低</t>
  </si>
  <si>
    <t>قذيفة لحد من السرعة</t>
  </si>
  <si>
    <t>Снаряд Speed ​​Намаляване</t>
  </si>
  <si>
    <t>Projektil Speed ​​Reduction</t>
  </si>
  <si>
    <t>Projectiel Speed ​​Reduction</t>
  </si>
  <si>
    <t>Ammuksen nopeuden rajoittaminen</t>
  </si>
  <si>
    <t>Projectile Réduction de vitesse</t>
  </si>
  <si>
    <t>Βλήματα Μείωση ταχύτητας</t>
  </si>
  <si>
    <t>הפחתת מהירות הקליע</t>
  </si>
  <si>
    <t>Proyektil Kecepatan Pengurangan</t>
  </si>
  <si>
    <t>Proiettile Velocità Riduzione</t>
  </si>
  <si>
    <t>Kelajuan Pengurangan peluru</t>
  </si>
  <si>
    <t>Projétil Redução de velocidade</t>
  </si>
  <si>
    <t>Reducción de velocidad del proyectil</t>
  </si>
  <si>
    <t>Projektil hastighet Reduction</t>
  </si>
  <si>
    <t>กระสุนปืนลดความเร็ว</t>
  </si>
  <si>
    <t>Mermi Hız Azaltma</t>
  </si>
  <si>
    <t>Giảm tốc độ đạn</t>
  </si>
  <si>
    <t>[高级]弹丸速度降低</t>
  </si>
  <si>
    <t>[高級]彈丸速度降低</t>
  </si>
  <si>
    <t>攻撃時宮ゲージ獲得</t>
  </si>
  <si>
    <t>最终计_x000D_
攻击</t>
  </si>
  <si>
    <t>最終計_x000D_
攻擊</t>
  </si>
  <si>
    <t>المقياس النهائي_x000D_
على هجوم</t>
  </si>
  <si>
    <t>Канчатковы Gauge_x000D_
на атакі</t>
  </si>
  <si>
    <t>Ultimate Gauge_x000D_
на атака</t>
  </si>
  <si>
    <t>konečným Gauge_x000D_
o útoku</t>
  </si>
  <si>
    <t>Ultimate Gauge_x000D_
op Attack</t>
  </si>
  <si>
    <t>Ultimate Gauge_x000D_
hyökkäysten</t>
  </si>
  <si>
    <t>Gauge ultime_x000D_
sur attaque</t>
  </si>
  <si>
    <t>ultimative Spur_x000D_
auf Angriff</t>
  </si>
  <si>
    <t>Ultimate Gauge_x000D_
στην επίθεση</t>
  </si>
  <si>
    <t>מד האולטימטיבי_x000D_
על התקפה</t>
  </si>
  <si>
    <t>végső Gauge_x000D_
a támadás</t>
  </si>
  <si>
    <t>Ultimate Gauge_x000D_
di Serangan</t>
  </si>
  <si>
    <t>ultimo Gauge_x000D_
Attack</t>
  </si>
  <si>
    <t>Ultimate Gauge_x000D_
pada Attack</t>
  </si>
  <si>
    <t>ostatecznym Gauge_x000D_
na atak</t>
  </si>
  <si>
    <t>final Medidor_x000D_
no ataque</t>
  </si>
  <si>
    <t>Ecartamentul Ultimate_x000D_
pe atac</t>
  </si>
  <si>
    <t>Окончательный Gauge_x000D_
на атаки</t>
  </si>
  <si>
    <t>Calibre máximo_x000D_
Ataque de</t>
  </si>
  <si>
    <t>Ultimate Gauge_x000D_
på Attack</t>
  </si>
  <si>
    <t>มาตรวัดที่ดีที่สุด_x000D_
ในการโจมตี</t>
  </si>
  <si>
    <t>Nihai Ölçer_x000D_
Saldırı üzerine</t>
  </si>
  <si>
    <t>остаточний Gauge_x000D_
на атаки</t>
  </si>
  <si>
    <t>cuối cùng đo_x000D_
về tấn công</t>
  </si>
  <si>
    <t>攻击[高级]终极计</t>
  </si>
  <si>
    <t>攻擊[高級]終極計</t>
  </si>
  <si>
    <t>攻撃力が増加します</t>
  </si>
  <si>
    <t>增加攻击</t>
  </si>
  <si>
    <t>增加攻擊</t>
  </si>
  <si>
    <t>يزيد هجوم</t>
  </si>
  <si>
    <t>павялічвае Атаку</t>
  </si>
  <si>
    <t>Увеличава атака</t>
  </si>
  <si>
    <t>zvyšuje útok</t>
  </si>
  <si>
    <t>verhoogt Attack</t>
  </si>
  <si>
    <t>Korotukset hyökkäys</t>
  </si>
  <si>
    <t>augmente Attaque</t>
  </si>
  <si>
    <t>erhöht den Angriff</t>
  </si>
  <si>
    <t>αυξάνει την επίθεση</t>
  </si>
  <si>
    <t>מגביר התקפה</t>
  </si>
  <si>
    <t>növeli Attack</t>
  </si>
  <si>
    <t>meningkatkan Serangan</t>
  </si>
  <si>
    <t>aumenta Attacco</t>
  </si>
  <si>
    <t>meningkatkan Attack</t>
  </si>
  <si>
    <t>zwiększa atak</t>
  </si>
  <si>
    <t>aumenta o ataque</t>
  </si>
  <si>
    <t>Crește atac</t>
  </si>
  <si>
    <t>Увеличивает Атаку</t>
  </si>
  <si>
    <t>Ataque aumenta</t>
  </si>
  <si>
    <t>ökar Attack</t>
  </si>
  <si>
    <t>เพิ่มการโจมตี</t>
  </si>
  <si>
    <t>Saldırı artırır</t>
  </si>
  <si>
    <t>збільшує Атаку</t>
  </si>
  <si>
    <t>tăng tấn công</t>
  </si>
  <si>
    <t>攻撃力がたくさん増加し</t>
  </si>
  <si>
    <t>增加攻击了很多</t>
  </si>
  <si>
    <t>增加攻擊了很多</t>
  </si>
  <si>
    <t>زيادات يهاجمون الكثير</t>
  </si>
  <si>
    <t>Павялічвае атаку шмат</t>
  </si>
  <si>
    <t>Увеличава атака много</t>
  </si>
  <si>
    <t>Zvyšuje útok hodně</t>
  </si>
  <si>
    <t>Verhoogt Attack een heleboel</t>
  </si>
  <si>
    <t>Lisäykset Attack paljon</t>
  </si>
  <si>
    <t>Increases attack beaucoup</t>
  </si>
  <si>
    <t>Erhöht den Angriff viel</t>
  </si>
  <si>
    <t>Αυξήσεις επίθεση πολλά</t>
  </si>
  <si>
    <t>עליות התקפה הרבה</t>
  </si>
  <si>
    <t>Növeli a támadási sok</t>
  </si>
  <si>
    <t>Meningkat Menyerang banyak</t>
  </si>
  <si>
    <t>Attacco aumenta molto</t>
  </si>
  <si>
    <t>Kenaikan Serangan banyak</t>
  </si>
  <si>
    <t>Zwiększa Atak dużo</t>
  </si>
  <si>
    <t>Aumenta o ataque um monte</t>
  </si>
  <si>
    <t>Crește Atac mult</t>
  </si>
  <si>
    <t>Увеличивает атаку много</t>
  </si>
  <si>
    <t>Zvyšuje útok veľa</t>
  </si>
  <si>
    <t>Ataque aumenta mucho</t>
  </si>
  <si>
    <t>Ökar Attack mycket</t>
  </si>
  <si>
    <t>เพิ่มการโจมตีมาก</t>
  </si>
  <si>
    <t>Artışlar çok saldırın</t>
  </si>
  <si>
    <t>Збільшує атаку багато</t>
  </si>
  <si>
    <t>Tăng Tấn công rất nhiều</t>
  </si>
  <si>
    <t>攻撃力が非常に多く増加し</t>
  </si>
  <si>
    <t>攻击强度提高不少</t>
  </si>
  <si>
    <t>攻擊強度提高不少</t>
  </si>
  <si>
    <t>زيادات يهاجمون الكثير جدا</t>
  </si>
  <si>
    <t>Павялічвае атаку даволі шмат</t>
  </si>
  <si>
    <t>Увеличава Атака доста</t>
  </si>
  <si>
    <t>Verhoogt Attack heel veel</t>
  </si>
  <si>
    <t>Lisäykset Attack aika paljon</t>
  </si>
  <si>
    <t>Erhöht den Angriff ziemlich viel</t>
  </si>
  <si>
    <t>Αυξήσεις Επίθεση αρκετά</t>
  </si>
  <si>
    <t>עליות התקפה די הרבה</t>
  </si>
  <si>
    <t>Növeli a támadási elég sok</t>
  </si>
  <si>
    <t>Meningkat Menyerang cukup banyak</t>
  </si>
  <si>
    <t>Attacco aumenta un bel po '</t>
  </si>
  <si>
    <t>Kenaikan Serangan agak banyak</t>
  </si>
  <si>
    <t>Zwiększa Atak sporo</t>
  </si>
  <si>
    <t>Aumenta o ataque bastante</t>
  </si>
  <si>
    <t>Creșteri atac destul de mult</t>
  </si>
  <si>
    <t>Увеличивает атаку довольно много</t>
  </si>
  <si>
    <t>Ökar Attack en hel del</t>
  </si>
  <si>
    <t>การเพิ่มขึ้นของการโจมตีค่อนข้างมาก</t>
  </si>
  <si>
    <t>Artışlar oldukça çok Saldırı</t>
  </si>
  <si>
    <t>Збільшує атаку досить багато</t>
  </si>
  <si>
    <t>Tăng Tấn công khá nhiều</t>
  </si>
  <si>
    <t>攻撃速度が増加します</t>
  </si>
  <si>
    <t>增加攻击速度</t>
  </si>
  <si>
    <t>增加攻擊速度</t>
  </si>
  <si>
    <t>يزيد من سرعة الهجوم</t>
  </si>
  <si>
    <t>Павялічвае хуткасць атакі</t>
  </si>
  <si>
    <t>Увеличава Attack Speed</t>
  </si>
  <si>
    <t>Zvyšuje rychlosti útoku</t>
  </si>
  <si>
    <t>Verhoogt Attack Speed</t>
  </si>
  <si>
    <t>Korotukset hyökkäys nopeutta</t>
  </si>
  <si>
    <t>Augmente la vitesse d'attaque</t>
  </si>
  <si>
    <t>Erhöht Angriffsgeschwindigkeit</t>
  </si>
  <si>
    <t>Αυξάνει την Ταχύτητα Επίθεσης</t>
  </si>
  <si>
    <t>מגבירה מהירות התקפה</t>
  </si>
  <si>
    <t>Megnöveli a támadási sebességet</t>
  </si>
  <si>
    <t>Meningkatkan Attack Speed</t>
  </si>
  <si>
    <t>Aumenta la velocità d'attacco</t>
  </si>
  <si>
    <t>Meningkatkan kelajuan serangan</t>
  </si>
  <si>
    <t>Zwiększa szybkość ataku</t>
  </si>
  <si>
    <t>Aumenta a Velocidade de Ataque</t>
  </si>
  <si>
    <t>Crește atac de viteză</t>
  </si>
  <si>
    <t>Увеличивает скорость атаки</t>
  </si>
  <si>
    <t>Zvyšuje rýchlosti útoku</t>
  </si>
  <si>
    <t>Aumenta la velocidad de ataque</t>
  </si>
  <si>
    <t>Ökar attack hastighet</t>
  </si>
  <si>
    <t>เพิ่มความเร็วโจมตี</t>
  </si>
  <si>
    <t>Saldırı Hız artırır</t>
  </si>
  <si>
    <t>Збільшує швидкість атаки</t>
  </si>
  <si>
    <t>Tăng tốc độ tấn công</t>
  </si>
  <si>
    <t>攻撃速度が多く増加し</t>
  </si>
  <si>
    <t>攻击速度增加，很多</t>
  </si>
  <si>
    <t>攻擊速度增加，很多</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</si>
  <si>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</si>
  <si>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</si>
  <si>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</si>
  <si>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</si>
  <si>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</si>
  <si>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</si>
  <si>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Augmente la vitesse d'attaque beaucoup</t>
  </si>
  <si>
    <t>Erhöht Angriffsgeschwindigkeit viel</t>
  </si>
  <si>
    <t>Αυξάνει την Ταχύτητα Επίθεσης πολύ</t>
  </si>
  <si>
    <t>מגביר מהירות התקפה הרבה</t>
  </si>
  <si>
    <t>Megnöveli a támadási sebességet sokat</t>
  </si>
  <si>
    <t>Meningkatkan Attack Speed ​​banyak</t>
  </si>
  <si>
    <t>Aumenta la velocità d'attacco molto</t>
  </si>
  <si>
    <t>Meningkatkan kelajuan serangan banyak</t>
  </si>
  <si>
    <t>Zwiększa szybkość ataku o wiele</t>
  </si>
  <si>
    <t>Aumenta o ataque velocidade muito</t>
  </si>
  <si>
    <t>Crește atac de viteză mult</t>
  </si>
  <si>
    <t>Увеличивает скорость атаки много</t>
  </si>
  <si>
    <t>Zvyšuje útok Speed ​​veľa</t>
  </si>
  <si>
    <t>Aumenta la velocidad de ataque mucho</t>
  </si>
  <si>
    <t>Ökar attack hastighet mycket</t>
  </si>
  <si>
    <t>เพิ่มความเร็วโจมตีมาก</t>
  </si>
  <si>
    <t>Saldırı Hız çok artırır</t>
  </si>
  <si>
    <t>Збільшує швидкість атаки багато</t>
  </si>
  <si>
    <t>Tăng tốc độ tấn công rất nhiều</t>
  </si>
  <si>
    <t>攻撃速度が非常に多く増加し</t>
  </si>
  <si>
    <t>攻击速度增加，相当多</t>
  </si>
  <si>
    <t>攻擊速度增加，相當多</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</si>
  <si>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</si>
  <si>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</si>
  <si>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</si>
  <si>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</si>
  <si>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</si>
  <si>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Augmente la vitesse d'attaque tout à fait beaucoup</t>
  </si>
  <si>
    <t>Erhöht Angriffsgeschwindigkeit ziemlich viel</t>
  </si>
  <si>
    <t>Αυξάνει την Ταχύτητα Επίθεσης αρκετά</t>
  </si>
  <si>
    <t>מגביר מהירות התקפה די הרבה</t>
  </si>
  <si>
    <t>Megnöveli a támadási sebességet elég sokat</t>
  </si>
  <si>
    <t>Meningkatkan Attack Speed ​​cukup banyak</t>
  </si>
  <si>
    <t>Aumenta la velocità di attacco un bel po '</t>
  </si>
  <si>
    <t>Meningkatkan kelajuan serangan agak banyak</t>
  </si>
  <si>
    <t>Zwiększa szybkość ataku sporo</t>
  </si>
  <si>
    <t>Aumenta a velocidade de ataque bastante</t>
  </si>
  <si>
    <t>Crește atac de viteză destul de mult</t>
  </si>
  <si>
    <t>Увеличивает скорость атаки довольно много</t>
  </si>
  <si>
    <t>Ökar attack hastighet en hel del</t>
  </si>
  <si>
    <t>เพิ่มความเร็วโจมตีค่อนข้างมาก</t>
  </si>
  <si>
    <t>Saldırı Hız oldukça fazla artırır</t>
  </si>
  <si>
    <t>Збільшує швидкість атаки досить багато</t>
  </si>
  <si>
    <t>Tăng tốc độ tấn công khá nhiều</t>
  </si>
  <si>
    <t>クリティカル確率とクリティカルダメージが増加します</t>
  </si>
  <si>
    <t>增加暴击几率和暴击伤害</t>
  </si>
  <si>
    <t>增加暴擊機率和暴擊傷害</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</si>
  <si>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</si>
  <si>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</si>
  <si>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</si>
  <si>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</si>
  <si>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</si>
  <si>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</si>
  <si>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Augmente les chances critique et dégâts critiques</t>
  </si>
  <si>
    <t>Erhöht Chance auf kritische und Kritischer Schaden</t>
  </si>
  <si>
    <t>Αυξάνει την πιθανότητα κρίσιμου και Κρίσιμη Ζημιά</t>
  </si>
  <si>
    <t>מגדילה קריטית מקריות נזק קריטי</t>
  </si>
  <si>
    <t>Növeli Critical Chance és kritikus sebzés</t>
  </si>
  <si>
    <t>Meningkatkan Kritis Peluang dan Critical Damage</t>
  </si>
  <si>
    <t>Aumenta Critical Chance e Critical Damage</t>
  </si>
  <si>
    <t>Meningkatkan kritikal Chance and Damage kritikal</t>
  </si>
  <si>
    <t>Zwiększa szansę i Critical Damage Critical</t>
  </si>
  <si>
    <t>Aumenta Critical Possibilidade e Critical Damage</t>
  </si>
  <si>
    <t>Crește critice șansă și daune critice</t>
  </si>
  <si>
    <t>Увеличивает шанс критического удара и критического удара</t>
  </si>
  <si>
    <t>Zvyšuje kritickej šancu a kritické poškodenie</t>
  </si>
  <si>
    <t>Aumenta crítico Chance y daño crítico</t>
  </si>
  <si>
    <t>Ökar Critical Chance och kritisk skada</t>
  </si>
  <si>
    <t>เพิ่มโอกาสสำคัญและความเสียหายที่สำคัญ</t>
  </si>
  <si>
    <t>Kritik Chance ve Kritik Hasar artırır</t>
  </si>
  <si>
    <t>Збільшує шанс критичного удару і критичного удару</t>
  </si>
  <si>
    <t>Tăng Critical Chance và thiệt hại nghiêm trọng</t>
  </si>
  <si>
    <t>クリティカル確率とクリティカルダメージが多く増加し</t>
  </si>
  <si>
    <t>增加暴击几率和暴击伤害了很多</t>
  </si>
  <si>
    <t>增加暴擊機率和暴擊傷害了很多</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</si>
  <si>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</si>
  <si>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</si>
  <si>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</si>
  <si>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</si>
  <si>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</si>
  <si>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</si>
  <si>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Augmente les chances critique et dégâts critiques beaucoup</t>
  </si>
  <si>
    <t>Erhöht die Chance auf kritische und Kritischer Schaden viel</t>
  </si>
  <si>
    <t>Αυξήσεις Κρίσιμη ευκαιρία και Κρίσιμη Ζημιά πολύ</t>
  </si>
  <si>
    <t>עליות קריטיות מקרי ניזק קריטי הרבה</t>
  </si>
  <si>
    <t>Növeli Critical Chance és kritikus sebzés sokat</t>
  </si>
  <si>
    <t>Meningkat Kritis Peluang dan Critical Damage banyak</t>
  </si>
  <si>
    <t>Aumenta Critical Chance e Critical Damage molto</t>
  </si>
  <si>
    <t>Kenaikan kritikal Chance and Damage kritikal banyak</t>
  </si>
  <si>
    <t>Zwiększa Critical Chance i Critical Damage dużo</t>
  </si>
  <si>
    <t>Aumenta Critical Possibilidade e Critical Damage um monte</t>
  </si>
  <si>
    <t>Creșteri critice șansă și daune critice mult</t>
  </si>
  <si>
    <t>Увеличивает шанс критического удара и критический урон много</t>
  </si>
  <si>
    <t>Zvyšuje Critical Chance a Critical Damage veľa</t>
  </si>
  <si>
    <t>Los aumentos crítico Chance y daño crítico mucho</t>
  </si>
  <si>
    <t>Ökar Critical Chance och kritisk skada en hel del</t>
  </si>
  <si>
    <t>เพิ่มขึ้นที่สำคัญโอกาสและความเสียหายที่สำคัญมาก</t>
  </si>
  <si>
    <t>Artışlar Kritik Şans ve Kritik Hasar çok</t>
  </si>
  <si>
    <t>Збільшує шанс критичного удару і критичний шкоди багато</t>
  </si>
  <si>
    <t>Tăng Critical Chance và thiệt hại nghiêm trọng rất nhiều</t>
  </si>
  <si>
    <t>クリティカル確率とクリティカルダメージが非常に多く増加し</t>
  </si>
  <si>
    <t>增加暴击几率和暴击伤害不可小视</t>
  </si>
  <si>
    <t>增加暴擊機率和暴擊傷害不可小視</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</si>
  <si>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</si>
  <si>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</si>
  <si>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</si>
  <si>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</si>
  <si>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</si>
  <si>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</si>
  <si>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Erhöht die Chance auf kritische und Kritischer Schaden ziemlich viel</t>
  </si>
  <si>
    <t>Αυξήσεις Κρίσιμη ευκαιρία και Κρίσιμη Ζημιά πάρα πολλά</t>
  </si>
  <si>
    <t>עליות קריטית מקריות נזק קריטי די הרבה</t>
  </si>
  <si>
    <t>Növeli Critical Chance és kritikus sebzés elég sokat</t>
  </si>
  <si>
    <t>Meningkat Kritis Peluang dan Critical Damage cukup banyak</t>
  </si>
  <si>
    <t>Aumenta Critical Chance e Critical Damage un bel po '</t>
  </si>
  <si>
    <t>Kenaikan kritikal Chance and Damage kritikal agak banyak</t>
  </si>
  <si>
    <t>Zwiększa Critical Chance i Critical Damage sporo</t>
  </si>
  <si>
    <t>Aumenta Critical Possibilidade e Critical Damage bastante</t>
  </si>
  <si>
    <t>Creșteri critice șansă și daune critice destul de mult</t>
  </si>
  <si>
    <t>Увеличивает шанс критического удара и урон довольно много</t>
  </si>
  <si>
    <t>Zvyšuje Critical Chance a Critical Damage pomerne veľa</t>
  </si>
  <si>
    <t>เพิ่มขึ้นที่สำคัญโอกาสและความเสียหายที่สำคัญค่อนข้างมาก</t>
  </si>
  <si>
    <t>Artışlar Kritik Şans ve Kritik Hasar oldukça çok</t>
  </si>
  <si>
    <t>Збільшує шанс критичного удару і шкоди досить багато</t>
  </si>
  <si>
    <t>Tăng Critical Chance và Thiệt hại Critical khá nhiều</t>
  </si>
  <si>
    <t>最大体力が増加します</t>
  </si>
  <si>
    <t>增加最大HP</t>
  </si>
  <si>
    <t>يزيد HP ماكس</t>
  </si>
  <si>
    <t>Павялічвае максімальны HP</t>
  </si>
  <si>
    <t>Увеличава макс HP</t>
  </si>
  <si>
    <t>Zvyšuje maximální HP</t>
  </si>
  <si>
    <t>Verhoogt max HP</t>
  </si>
  <si>
    <t>Lisäykset max HP</t>
  </si>
  <si>
    <t>Augmente HP max</t>
  </si>
  <si>
    <t>Erhöht max HP</t>
  </si>
  <si>
    <t>Αυξάνει το μέγιστο HP</t>
  </si>
  <si>
    <t>מגדילה HP מקסימום</t>
  </si>
  <si>
    <t>Megnöveli a max HP</t>
  </si>
  <si>
    <t>Meningkatkan max HP</t>
  </si>
  <si>
    <t>Aumenta HP max</t>
  </si>
  <si>
    <t>Meningkatkan HP max</t>
  </si>
  <si>
    <t>Zwiększa max HP</t>
  </si>
  <si>
    <t>Crește HP max</t>
  </si>
  <si>
    <t>Увеличивает максимальный HP</t>
  </si>
  <si>
    <t>Zvyšuje maximálnu HP</t>
  </si>
  <si>
    <t>Aumenta el HP máximo</t>
  </si>
  <si>
    <t>Ökar max HP</t>
  </si>
  <si>
    <t>เพิ่ม HP สูงสุด</t>
  </si>
  <si>
    <t>Karakterin HP artırır</t>
  </si>
  <si>
    <t>Збільшує максимальний HP</t>
  </si>
  <si>
    <t>Tăng HP max</t>
  </si>
  <si>
    <t>最大体力が多く増加し</t>
  </si>
  <si>
    <t>增加最大HP很多</t>
  </si>
  <si>
    <t>يزيد الحد الأقصى HP الكثير</t>
  </si>
  <si>
    <t>Павялічвае максімум HP шмат</t>
  </si>
  <si>
    <t>Увеличава макс HP много</t>
  </si>
  <si>
    <t>Zvyšuje max HP hodně</t>
  </si>
  <si>
    <t>Verhoogt max HP veel</t>
  </si>
  <si>
    <t>Lisäykset max HP paljon</t>
  </si>
  <si>
    <t>Augmente le maximum HP beaucoup</t>
  </si>
  <si>
    <t>Erhöht max HP viel</t>
  </si>
  <si>
    <t>Αυξάνει το μέγιστο HP πολλά</t>
  </si>
  <si>
    <t>מגדילה למקסימום HP הרבה</t>
  </si>
  <si>
    <t>Megnöveli a max HP sokat</t>
  </si>
  <si>
    <t>Meningkatkan max HP banyak</t>
  </si>
  <si>
    <t>Aumenta max HP molto</t>
  </si>
  <si>
    <t>Zwiększa Max HP dużo</t>
  </si>
  <si>
    <t>Aumenta max HP muito</t>
  </si>
  <si>
    <t>Crește max HP mult</t>
  </si>
  <si>
    <t>Увеличивает максимум HP много</t>
  </si>
  <si>
    <t>Zvyšuje max HP veľa</t>
  </si>
  <si>
    <t>Aumenta el máximo de HP mucho</t>
  </si>
  <si>
    <t>Ökar max HP en hel del</t>
  </si>
  <si>
    <t>เพิ่ม HP สูงสุดมาก</t>
  </si>
  <si>
    <t>Maksimum HP çok artırır</t>
  </si>
  <si>
    <t>Збільшує максимум HP багато</t>
  </si>
  <si>
    <t>Tăng max HP rất nhiều</t>
  </si>
  <si>
    <t>最大体力が非常に多く増加し</t>
  </si>
  <si>
    <t>增加最大HP颇多</t>
  </si>
  <si>
    <t>增加最大HP頗多</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</si>
  <si>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</si>
  <si>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</si>
  <si>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</si>
  <si>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</si>
  <si>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</si>
  <si>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</si>
  <si>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HP augmente max beaucoup</t>
  </si>
  <si>
    <t>Erhöht max HP ziemlich viel</t>
  </si>
  <si>
    <t>Αυξήσεις max HP πάρα πολλά</t>
  </si>
  <si>
    <t>עליות מקס HP די הרבה</t>
  </si>
  <si>
    <t>Növeli max HP elég sokat</t>
  </si>
  <si>
    <t>Meningkat max HP cukup banyak</t>
  </si>
  <si>
    <t>Aumenta max HP un bel po '</t>
  </si>
  <si>
    <t>Kenaikan HP max agak banyak</t>
  </si>
  <si>
    <t>Zwiększa max HP sporo</t>
  </si>
  <si>
    <t>Aumenta max HP bastante</t>
  </si>
  <si>
    <t>Creșteri HP max destul de mult</t>
  </si>
  <si>
    <t>Увеличивает Макс HP довольно много</t>
  </si>
  <si>
    <t>Zvyšuje max HP pomerne veľa</t>
  </si>
  <si>
    <t>Los aumentos HP máx mucho</t>
  </si>
  <si>
    <t>เพิ่มขึ้นสูงสุด HP ค่อนข้างมาก</t>
  </si>
  <si>
    <t>Artırır maksimum HP oldukça çok</t>
  </si>
  <si>
    <t>Збільшує Макс HP досить багато</t>
  </si>
  <si>
    <t>Tăng HP max khá nhiều</t>
  </si>
  <si>
    <t>発射体のダメージが減少します</t>
  </si>
  <si>
    <t>减少弹丸的伤害</t>
  </si>
  <si>
    <t>減少彈丸的傷害</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</si>
  <si>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</si>
  <si>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</si>
  <si>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</si>
  <si>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</si>
  <si>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</si>
  <si>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</si>
  <si>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Réduit les dégâts des projectiles</t>
  </si>
  <si>
    <t>Vermindert Schäden von Projektilen</t>
  </si>
  <si>
    <t>Μειώνει βλάβη των βλημάτων</t>
  </si>
  <si>
    <t>הקטנת הנזק של קליעים</t>
  </si>
  <si>
    <t>Csökkenti kár lövedékek</t>
  </si>
  <si>
    <t>Mengurangi kerusakan proyektil</t>
  </si>
  <si>
    <t>Diminuisce il danno dei proiettili</t>
  </si>
  <si>
    <t>Mengurangkan kerosakan projectiles</t>
  </si>
  <si>
    <t>Zmniejsza obrażenia od pocisków</t>
  </si>
  <si>
    <t>Diminui o dano de projécteis</t>
  </si>
  <si>
    <t>Scăderi daune proiectilelor</t>
  </si>
  <si>
    <t>Уменьшает урон от снарядов</t>
  </si>
  <si>
    <t>Znižuje poškodenie projektilov</t>
  </si>
  <si>
    <t>Disminuye el daño de proyectiles</t>
  </si>
  <si>
    <t>Minskar skador på projektiler</t>
  </si>
  <si>
    <t>ลดความเสียหายของขีปนาวุธ</t>
  </si>
  <si>
    <t>mermilerin hasarı azaltır</t>
  </si>
  <si>
    <t>Зменшує шкоди від снарядів</t>
  </si>
  <si>
    <t>Giảm thiệt hại của projectiles</t>
  </si>
  <si>
    <t>発射体のダメージがより大きく減少し</t>
  </si>
  <si>
    <t>减少弹丸的伤害了很多</t>
  </si>
  <si>
    <t>減少彈丸的傷害了很多</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</si>
  <si>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</si>
  <si>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</si>
  <si>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</si>
  <si>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</si>
  <si>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</si>
  <si>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</si>
  <si>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Réduit les dégâts des projectiles beaucoup</t>
  </si>
  <si>
    <t>Verringert Schaden von Geschossen viel</t>
  </si>
  <si>
    <t>Μειώνει την ζημιά των βλημάτων πολύ</t>
  </si>
  <si>
    <t>הקטנת הנזק של קליעים הרבה</t>
  </si>
  <si>
    <t>Csökkenti kár lövedékek sok</t>
  </si>
  <si>
    <t>Mengurangi kerusakan proyektil banyak</t>
  </si>
  <si>
    <t>Diminuisce il danno dei proiettili molto</t>
  </si>
  <si>
    <t>Mengurangkan kerosakan projectiles banyak</t>
  </si>
  <si>
    <t>Zmniejsza obrażenia od pocisków dużo</t>
  </si>
  <si>
    <t>Diminui o dano de projéteis muito</t>
  </si>
  <si>
    <t>Scăderi deteriorare a proiectilelor mult</t>
  </si>
  <si>
    <t>Уменьшает урон от снарядов много</t>
  </si>
  <si>
    <t>Znižuje poškodenie projektilov veľa</t>
  </si>
  <si>
    <t>Disminuye el daño de proyectiles mucho</t>
  </si>
  <si>
    <t>Minskar skador på projektiler mycket</t>
  </si>
  <si>
    <t>ลดความเสียหายของขีปนาวุธมาก</t>
  </si>
  <si>
    <t>bir çok mermilerin hasarı azaltır</t>
  </si>
  <si>
    <t>Зменшує шкоди від снарядів багато</t>
  </si>
  <si>
    <t>Giảm thiệt hại của đạn rất nhiều</t>
  </si>
  <si>
    <t>近接攻撃のダメージが減少します</t>
  </si>
  <si>
    <t>减少的近战攻击伤害</t>
  </si>
  <si>
    <t>減少的近戰攻擊傷害</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</si>
  <si>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</si>
  <si>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</si>
  <si>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</si>
  <si>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</si>
  <si>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</si>
  <si>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</si>
  <si>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Réduit les dégâts des attaques de mêlée</t>
  </si>
  <si>
    <t>Verringert Schaden von Nahkampfangriffen</t>
  </si>
  <si>
    <t>Μειώνει την ζημιά melee επιθέσεις</t>
  </si>
  <si>
    <t>הקטנת הנזק של התקפות תגרה</t>
  </si>
  <si>
    <t>Csökkenti kárt közelharci támadásokat</t>
  </si>
  <si>
    <t>Mengurangi kerusakan serangan jarak dekat</t>
  </si>
  <si>
    <t>Diminuisce i danni di attacchi corpo a corpo</t>
  </si>
  <si>
    <t>Mengurangkan kerosakan serangan huru-hara</t>
  </si>
  <si>
    <t>Zmniejsza obrażenia od ataków wręcz</t>
  </si>
  <si>
    <t>Diminui o dano de ataques corpo a corpo</t>
  </si>
  <si>
    <t>Scăderi daune de atacuri corp la corp</t>
  </si>
  <si>
    <t>Уменьшает урон от атак ближнего боя</t>
  </si>
  <si>
    <t>Znižuje poškodenie útoky nablízko</t>
  </si>
  <si>
    <t>Disminuye el daño de los ataques cuerpo a cuerpo</t>
  </si>
  <si>
    <t>Minskar skador på närstridsattacker</t>
  </si>
  <si>
    <t>ลดความเสียหายจากการโจมตีระยะประชิด</t>
  </si>
  <si>
    <t>yakın dövüş saldırıları hasar azaltır</t>
  </si>
  <si>
    <t>Зменшує втрати від атак ближнього бою</t>
  </si>
  <si>
    <t>Giảm thiệt hại của cuộc tấn công melee</t>
  </si>
  <si>
    <t>近接攻撃のダメージがより大きく減少し</t>
  </si>
  <si>
    <t>减少近战伤害的攻击很多</t>
  </si>
  <si>
    <t>減少近戰傷害的攻擊很多</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</si>
  <si>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</si>
  <si>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</si>
  <si>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</si>
  <si>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</si>
  <si>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</si>
  <si>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</si>
  <si>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Réduit les dégâts de mêlée attaque beaucoup</t>
  </si>
  <si>
    <t>Verringert Schaden von Nahkampf viel angreift</t>
  </si>
  <si>
    <t>Μειώνει την ζημιά melee επιθέσεις πολλά</t>
  </si>
  <si>
    <t>הקטנת הנזק של תגרה תוקף הרבה</t>
  </si>
  <si>
    <t>Csökkenti kárt közelharci támadásokat sokat</t>
  </si>
  <si>
    <t>Mengurangi kerusakan dari jarak dekat menyerang banyak</t>
  </si>
  <si>
    <t>Diminuisce danni di mischia attacca un sacco</t>
  </si>
  <si>
    <t>Mengurangkan kerosakan huru-hara menyerang banyak</t>
  </si>
  <si>
    <t>Zmniejsza obrażenia od ataków wręcz dużo</t>
  </si>
  <si>
    <t>Diminui o dano de ataques corpo a corpo muito</t>
  </si>
  <si>
    <t>Scăderi de daune corp la corp ataca mult</t>
  </si>
  <si>
    <t>Уменьшает урон от атак ближнего боя много</t>
  </si>
  <si>
    <t>Znižuje poškodenie bitky napáda veľa</t>
  </si>
  <si>
    <t>Reduce el daño de ataques cuerpo a cuerpo un montón</t>
  </si>
  <si>
    <t>Minskar skador på närstridsattacker mycket</t>
  </si>
  <si>
    <t>ลดความเสียหายของระยะประชิดโจมตีมาก</t>
  </si>
  <si>
    <t>arbede hasar çok saldırır azaltır</t>
  </si>
  <si>
    <t>Зменшує втрати від атак ближнього бою багато</t>
  </si>
  <si>
    <t>Giảm thiệt hại của melee tấn công rất nhiều</t>
  </si>
  <si>
    <t>モンスターとの衝突時のダメージが減少します</t>
  </si>
  <si>
    <t>减少碰撞损坏</t>
  </si>
  <si>
    <t>減少碰撞損壞</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</si>
  <si>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</si>
  <si>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</si>
  <si>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</si>
  <si>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</si>
  <si>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</si>
  <si>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</si>
  <si>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Réduit les dégâts des collisions</t>
  </si>
  <si>
    <t>Verringert Schaden von Kollisionen</t>
  </si>
  <si>
    <t>Μειώνει βλάβη των συγκρούσεων</t>
  </si>
  <si>
    <t>הקטנת הנזק של התנגשויות</t>
  </si>
  <si>
    <t>Csökkenti kár ütközések</t>
  </si>
  <si>
    <t>Mengurangi kerusakan tabrakan</t>
  </si>
  <si>
    <t>Diminuisce danni di collisioni</t>
  </si>
  <si>
    <t>Mengurangkan kerosakan perlanggaran</t>
  </si>
  <si>
    <t>Zmniejsza obrażenia od kolizji</t>
  </si>
  <si>
    <t>Diminui o dano de colisões</t>
  </si>
  <si>
    <t>Scăderi daune de coliziuni</t>
  </si>
  <si>
    <t>Уменьшает урон от столкновений</t>
  </si>
  <si>
    <t>Znižuje poškodenie kolízií</t>
  </si>
  <si>
    <t>Disminuye el daño de las colisiones</t>
  </si>
  <si>
    <t>Minskar skador kollisioner</t>
  </si>
  <si>
    <t>ลดความเสียหายของการชน</t>
  </si>
  <si>
    <t>çarpışmaların hasara azaltır</t>
  </si>
  <si>
    <t>Зменшує шкоди від зіткнень</t>
  </si>
  <si>
    <t>Giảm thiệt hại của vụ va chạm</t>
  </si>
  <si>
    <t>モンスターとの衝突時のダメージがより大きく減少し</t>
  </si>
  <si>
    <t>减少碰撞损坏了很多</t>
  </si>
  <si>
    <t>減少碰撞損壞了很多</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</si>
  <si>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</si>
  <si>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</si>
  <si>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</si>
  <si>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</si>
  <si>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</si>
  <si>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</si>
  <si>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Réduit les dégâts des collisions beaucoup</t>
  </si>
  <si>
    <t>Verringert Schaden von Kollisionen viel</t>
  </si>
  <si>
    <t>Μειώνει την ζημιά των συγκρούσεων πολύ</t>
  </si>
  <si>
    <t>הקטנת הנזק של התנגשויות הרבה</t>
  </si>
  <si>
    <t>Csökkenti kár ütközések sokkal</t>
  </si>
  <si>
    <t>Mengurangi kerusakan tabrakan banyak</t>
  </si>
  <si>
    <t>Diminuisce danni di collisioni molto</t>
  </si>
  <si>
    <t>Mengurangkan kerosakan perlanggaran banyak</t>
  </si>
  <si>
    <t>Zmniejsza obrażenia od kolizji dużo</t>
  </si>
  <si>
    <t>Diminui danos de colisões muito</t>
  </si>
  <si>
    <t>Scăderi daune de coliziuni mult</t>
  </si>
  <si>
    <t>Снижает урон столкновений много</t>
  </si>
  <si>
    <t>Znižuje poškodenie kolízií veľa</t>
  </si>
  <si>
    <t>Disminuye el daño de las colisiones mucho</t>
  </si>
  <si>
    <t>Minskar skador kollisioner mycket</t>
  </si>
  <si>
    <t>ลดความเสียหายของการชนเป็นจำนวนมาก</t>
  </si>
  <si>
    <t>çok çarpışmaların hasara azaltır</t>
  </si>
  <si>
    <t>Знижує шкоди зіткнень багато</t>
  </si>
  <si>
    <t>Giảm thiệt hại của vụ va chạm rất nhiều</t>
  </si>
  <si>
    <t>トラップのダメージが減少します</t>
  </si>
  <si>
    <t>降低陷阱的伤害</t>
  </si>
  <si>
    <t>降低陷阱的傷害</t>
  </si>
  <si>
    <t>يقلل الضرر من الفخاخ</t>
  </si>
  <si>
    <t>Памяншае страты пастак</t>
  </si>
  <si>
    <t>Намалява щети на капани</t>
  </si>
  <si>
    <t>Snižuje poškození pastí</t>
  </si>
  <si>
    <t>Vermindert schade van vallen</t>
  </si>
  <si>
    <t>Vähentää vahinkoja erottimien</t>
  </si>
  <si>
    <t>Réduit les dégâts des pièges</t>
  </si>
  <si>
    <t>Vermindert Schäden von Fallen</t>
  </si>
  <si>
    <t>Μειώνει βλάβη των παγίδων</t>
  </si>
  <si>
    <t>הקטנת הנזק של מלכודות</t>
  </si>
  <si>
    <t>Csökkenti kár csapdák</t>
  </si>
  <si>
    <t>Mengurangi kerusakan perangkap</t>
  </si>
  <si>
    <t>Diminuisce danni di trappole</t>
  </si>
  <si>
    <t>Mengurangkan kerosakan perangkap</t>
  </si>
  <si>
    <t>Zmniejsza obrażenia od pułapek</t>
  </si>
  <si>
    <t>Diminui o dano de armadilhas</t>
  </si>
  <si>
    <t>Scăderi daune de capcane</t>
  </si>
  <si>
    <t>Уменьшает урон ловушек</t>
  </si>
  <si>
    <t>Znižuje poškodenie pascí</t>
  </si>
  <si>
    <t>Disminuye el daño de las trampas</t>
  </si>
  <si>
    <t>Minskar skador av fällor</t>
  </si>
  <si>
    <t>ลดความเสียหายของกับดัก</t>
  </si>
  <si>
    <t>tuzaklar zararı azaltır</t>
  </si>
  <si>
    <t>Зменшує шкоди пасток</t>
  </si>
  <si>
    <t>Giảm thiệt hại bẫy</t>
  </si>
  <si>
    <t>トラップのダメージがより大きく減少し</t>
  </si>
  <si>
    <t>降低陷阱的伤害了很多</t>
  </si>
  <si>
    <t>降低陷阱的傷害了很多</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</si>
  <si>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</si>
  <si>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</si>
  <si>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</si>
  <si>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</si>
  <si>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</si>
  <si>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</si>
  <si>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Réduit les dégâts des pièges beaucoup</t>
  </si>
  <si>
    <t>Vermindert Schäden von Fallen viel</t>
  </si>
  <si>
    <t>Μειώνει την ζημιά των παγίδων πολύ</t>
  </si>
  <si>
    <t>הקטנת הנזק של מלכודות הרבה</t>
  </si>
  <si>
    <t>Csökkenti kár csapdák sok</t>
  </si>
  <si>
    <t>Mengurangi kerusakan perangkap banyak</t>
  </si>
  <si>
    <t>Diminuisce danni di trappole molto</t>
  </si>
  <si>
    <t>Mengurangkan kerosakan perangkap banyak</t>
  </si>
  <si>
    <t>Zmniejsza uszkodzenia wiele pułapek</t>
  </si>
  <si>
    <t>Diminui danos de armadilhas um monte</t>
  </si>
  <si>
    <t>Scăderi daune de capcane mult</t>
  </si>
  <si>
    <t>Уменьшает повреждение ловушек много</t>
  </si>
  <si>
    <t>Znižuje poškodenie pascí veľa</t>
  </si>
  <si>
    <t>Disminuye el daño de las trampas mucho</t>
  </si>
  <si>
    <t>Minskar skador på fällor mycket</t>
  </si>
  <si>
    <t>ลดความเสียหายของกับดักมาก</t>
  </si>
  <si>
    <t>çok tuzaklar hasar azaltır</t>
  </si>
  <si>
    <t>Зменшує пошкодження пасток багато</t>
  </si>
  <si>
    <t>Giảm thiệt hại bẫy rất nhiều</t>
  </si>
  <si>
    <t>モンスターに襲撃時の短い時間の間にダメージが減少します</t>
  </si>
  <si>
    <t>受到攻击时减少短时间受损</t>
  </si>
  <si>
    <t>受到攻擊時減少短時間受損</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</si>
  <si>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</si>
  <si>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</si>
  <si>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</si>
  <si>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</si>
  <si>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</si>
  <si>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</si>
  <si>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Réduit les dégâts pendant une courte période en cas d'attaque</t>
  </si>
  <si>
    <t>Vermindert Schaden für eine kurze Zeit, wenn sie angegriffen</t>
  </si>
  <si>
    <t>Μειώνει ζημιά για μικρό χρονικό διάστημα, όταν επιτέθηκαν</t>
  </si>
  <si>
    <t>הקטנת הנזק לזמן קצר כאשר תקפו</t>
  </si>
  <si>
    <t>Csökkenti kár egy rövid időre, amikor megtámadták</t>
  </si>
  <si>
    <t>Mengurangi kerusakan untuk waktu yang singkat ketika diserang</t>
  </si>
  <si>
    <t>Diminuisce danni per un breve periodo di tempo quando viene attaccato</t>
  </si>
  <si>
    <t>Mengurangkan kerosakan untuk masa yang singkat apabila diserang</t>
  </si>
  <si>
    <t>Zmniejsza obrażenia zadawane przez krótki czas, gdy zaatakowany</t>
  </si>
  <si>
    <t>Diminui o dano por um curto tempo quando atacado</t>
  </si>
  <si>
    <t>Reduce daunele pentru o perioadă scurtă de timp, atunci când a atacat</t>
  </si>
  <si>
    <t>Уменьшает урон в течение короткого промежутка времени, когда нападению</t>
  </si>
  <si>
    <t>Znižuje poškodenie na krátku dobu, kedy napadol</t>
  </si>
  <si>
    <t>Disminuye el daño por un corto tiempo cuando es atacado</t>
  </si>
  <si>
    <t>Minskar skador under en kort tid när attacke</t>
  </si>
  <si>
    <t>ลดความเสียหายเป็นเวลาสั้น ๆ เมื่อถูกโจมตี</t>
  </si>
  <si>
    <t>saldırdığı kısa bir süre için hasar azaltır</t>
  </si>
  <si>
    <t>Зменшує шкоди протягом короткого проміжку часу, коли нападу</t>
  </si>
  <si>
    <t>Giảm thiệt hại trong một thời gian ngắn khi bị tấn công</t>
  </si>
  <si>
    <t>ダメージが最大HPの一定量を超えない</t>
  </si>
  <si>
    <t>伤害不超过一定量最大HP的</t>
  </si>
  <si>
    <t>傷害不超過一定量最大HP的</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</si>
  <si>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</si>
  <si>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</si>
  <si>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</si>
  <si>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</si>
  <si>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</si>
  <si>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</si>
  <si>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Les dommages ne dépasse pas la une certaine quantité de HP max</t>
  </si>
  <si>
    <t>Schaden übersteigt nicht die eine bestimmte Menge von max HP</t>
  </si>
  <si>
    <t>Ζημιές δεν υπερβαίνει το ένα ορισμένο ποσό max HP</t>
  </si>
  <si>
    <t>הנזק אינו עולה על סכום מסוים של HP מקסימום</t>
  </si>
  <si>
    <t>Sérülés nem haladja meg a meghatározott mennyiségű max HP</t>
  </si>
  <si>
    <t>Kerusakan tidak melebihi jumlah tertentu max HP</t>
  </si>
  <si>
    <t>I danni non supera l'una certa quantità di HP max</t>
  </si>
  <si>
    <t>Kerosakan tidak melebihi jumlah tertentu-ribu HP max</t>
  </si>
  <si>
    <t>Obrażenia nie przekracza pewną kwotę max HP</t>
  </si>
  <si>
    <t>Danos não exceda a uma certa quantidade de HP max</t>
  </si>
  <si>
    <t>Deteriorarea nu depășește o anumită cantitate de HP max</t>
  </si>
  <si>
    <t>Ущерб не превышает определенную сумму максимального HP</t>
  </si>
  <si>
    <t>Škoda nepresiahne určitú sumu max HP</t>
  </si>
  <si>
    <t>El daño no supere el de una cierta cantidad de HP máximo</t>
  </si>
  <si>
    <t>Skador inte överstiger ett visst mått av max HP</t>
  </si>
  <si>
    <t>ความเสียหายไม่เกินจำนวนหนึ่งของ HP สูงสุด</t>
  </si>
  <si>
    <t>Hasar max HP belli bir miktarı aşmayan</t>
  </si>
  <si>
    <t>Збиток не перевищує певну суму максимального HP</t>
  </si>
  <si>
    <t>Thiệt hại không vượt quá một số tiền nhất định của HP max</t>
  </si>
  <si>
    <t>ゴールド獲得量が増加します</t>
  </si>
  <si>
    <t>杀怪的时候增加黄金</t>
  </si>
  <si>
    <t>殺怪的時候增加黃金</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</si>
  <si>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</si>
  <si>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</si>
  <si>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</si>
  <si>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</si>
  <si>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</si>
  <si>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</si>
  <si>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L'augmentation d'or en tuant des monstres</t>
  </si>
  <si>
    <t>Erhöht Gold, wenn das Töten von Monstern</t>
  </si>
  <si>
    <t>Αυξήσεις χρυσού κατά τη θανάτωση των Monsters</t>
  </si>
  <si>
    <t>עליות זהב כאשר הורגים מפלצות</t>
  </si>
  <si>
    <t>Növeli Arany amikor gyilkos szörnyek</t>
  </si>
  <si>
    <t>Meningkat Emas ketika membunuh Monsters</t>
  </si>
  <si>
    <t>Aumenta oro uccidendo mostri</t>
  </si>
  <si>
    <t>Kenaikan emas apabila membunuh Monsters</t>
  </si>
  <si>
    <t>Złoty rośnie, gdy zabijanie potworów</t>
  </si>
  <si>
    <t>Ouro aumenta quando matar monstros</t>
  </si>
  <si>
    <t>Creșteri de aur atunci când uciderea monștri</t>
  </si>
  <si>
    <t>Увеличение золота при убийстве монстров</t>
  </si>
  <si>
    <t>Zvyšuje Gold pri zabíjaní Monsters</t>
  </si>
  <si>
    <t>Los aumentos de oro al matar monstruos</t>
  </si>
  <si>
    <t>Ökar guld när döda monster</t>
  </si>
  <si>
    <t>เพิ่มทองเมื่อฆ่ามอนสเตอร์</t>
  </si>
  <si>
    <t>Artırır Altın Canavarlar öldürme</t>
  </si>
  <si>
    <t>Збільшення золота при вбивстві монстрів</t>
  </si>
  <si>
    <t>Tăng vàng khi tiêu diệt quái vật</t>
  </si>
  <si>
    <t>ゴールド獲得量が多く増加し</t>
  </si>
  <si>
    <t>杀怪的时候增加黄金很多</t>
  </si>
  <si>
    <t>殺怪的時候增加黃金很多</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</si>
  <si>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</si>
  <si>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</si>
  <si>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</si>
  <si>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</si>
  <si>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</si>
  <si>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</si>
  <si>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Augmente l'or beaucoup en tuant des monstres</t>
  </si>
  <si>
    <t>Erhöht Gold viel, wenn das Töten von Monstern</t>
  </si>
  <si>
    <t>Αυξάνει Χρυσό πολύ κατά τη θανάτωση των Monsters</t>
  </si>
  <si>
    <t>מגדילת זהב הרבה כאשר הורגים מפלצות</t>
  </si>
  <si>
    <t>Növeli Arany sokat, ha megöli szörnyek</t>
  </si>
  <si>
    <t>Meningkatkan Emas banyak ketika membunuh Monsters</t>
  </si>
  <si>
    <t>Aumenta oro molto quando uccidendo mostri</t>
  </si>
  <si>
    <t>Meningkatkan Gold banyak apabila membunuh Monsters</t>
  </si>
  <si>
    <t>Zwiększa Złoto dużo kiedy zabijanie potworów</t>
  </si>
  <si>
    <t>Aumenta ouro muito quando matar monstros</t>
  </si>
  <si>
    <t>Crește aur o mulțime atunci când uciderea monștri</t>
  </si>
  <si>
    <t>Увеличивает Золото много, убивая монстров</t>
  </si>
  <si>
    <t>Zvyšuje Gold veľa, keď zabíjať Monsters</t>
  </si>
  <si>
    <t>El oro aumenta mucho cuando matar a los monstruos</t>
  </si>
  <si>
    <t>Ökar Gold mycket när döda monster</t>
  </si>
  <si>
    <t>เพิ่มทองจำนวนมากเมื่อฆ่ามอนสเตอร์</t>
  </si>
  <si>
    <t>Canavarlar öldürme zaman Altın çok artırır</t>
  </si>
  <si>
    <t>Збільшує Золото багато, вбиваючи монстрів</t>
  </si>
  <si>
    <t>Tăng Vàng rất nhiều khi giết Monsters</t>
  </si>
  <si>
    <t>アイテム獲得確率が増加します</t>
  </si>
  <si>
    <t>获得项目的概率增加</t>
  </si>
  <si>
    <t>獲得項目的概率增加</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</si>
  <si>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</si>
  <si>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</si>
  <si>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</si>
  <si>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</si>
  <si>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</si>
  <si>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</si>
  <si>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La probabilité d'obtenir des augmentations Articles</t>
  </si>
  <si>
    <t>Die Wahrscheinlichkeit zu gewinnen Elemente erhöht</t>
  </si>
  <si>
    <t>Η πιθανότητα να αποκτήσουν τα στοιχεία αυξήσεις</t>
  </si>
  <si>
    <t>ההסתברות של צובר עליות פריטים</t>
  </si>
  <si>
    <t>Annak a valószínűsége, egyre növekszik tételek</t>
  </si>
  <si>
    <t>Probabilitas mendapatkan item meningkat</t>
  </si>
  <si>
    <t>La probabilità di ottenere articoli aumenta</t>
  </si>
  <si>
    <t>Kebarangkalian mendapat barangan kenaikan</t>
  </si>
  <si>
    <t>Prawdopodobieństwo uzyskania pozycji wzrosty</t>
  </si>
  <si>
    <t>A probabilidade de ganhar itens aumenta</t>
  </si>
  <si>
    <t>Probabilitatea de a obține obiecte crește</t>
  </si>
  <si>
    <t>Вероятность получения всевозможных увеличивается</t>
  </si>
  <si>
    <t>Pravdepodobnosť získania položiek zvýši</t>
  </si>
  <si>
    <t>La probabilidad de ganar aumenta artículos</t>
  </si>
  <si>
    <t>Sannolikheten för att få objekt ökar</t>
  </si>
  <si>
    <t>ความน่าจะเป็นของการดึงดูดรายการเพิ่มขึ้น</t>
  </si>
  <si>
    <t>ürün artar kazanma olasılığı</t>
  </si>
  <si>
    <t>Імовірність отримання всіляких збільшується</t>
  </si>
  <si>
    <t>Khả năng đạt được mục tăng</t>
  </si>
  <si>
    <t>アイテム獲得確率がより多く増加し</t>
  </si>
  <si>
    <t>获取物品的可能性增加了很多</t>
  </si>
  <si>
    <t>獲取物品的可能性增加了很多</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</si>
  <si>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</si>
  <si>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</si>
  <si>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</si>
  <si>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</si>
  <si>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</si>
  <si>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</si>
  <si>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La probabilité d'éléments augmente beaucoup gagnent</t>
  </si>
  <si>
    <t>Die Wahrscheinlichkeit zu gewinnen Elemente erhöht eine Menge</t>
  </si>
  <si>
    <t>Η πιθανότητα απόκτησης στοιχείων αυξάνει πολύ</t>
  </si>
  <si>
    <t>ההסתברות של פריטים צוברים מגבירה הרבה</t>
  </si>
  <si>
    <t>Annak a valószínűsége, egyre példány növeli a sok</t>
  </si>
  <si>
    <t>Probabilitas item mendapatkan bertambah banyak</t>
  </si>
  <si>
    <t>La probabilità di elementi guadagnando aumenta molto</t>
  </si>
  <si>
    <t>Kebarangkalian mendapat barangan meningkatkan banyak</t>
  </si>
  <si>
    <t>Prawdopodobieństwo zyskuje wiele elementów zwiększa</t>
  </si>
  <si>
    <t>A probabilidade de itens ganhando aumenta muito</t>
  </si>
  <si>
    <t>Probabilitatea de articole crește câștigă mult</t>
  </si>
  <si>
    <t>Вероятность набирает деталей увеличивает массу</t>
  </si>
  <si>
    <t>Pravdepodobnosť získanie bodov zvyšuje veľa</t>
  </si>
  <si>
    <t>La probabilidad de artículos ganando aumenta mucho</t>
  </si>
  <si>
    <t>Sannolikheten att vinna objekt ökar en hel del</t>
  </si>
  <si>
    <t>น่าจะเป็นของรายการที่ได้รับความเพิ่มขึ้นเป็นจำนวนมาก</t>
  </si>
  <si>
    <t>kazanıyor maddelerin olasılığı çok artar</t>
  </si>
  <si>
    <t>Імовірність набирає деталей збільшує масу</t>
  </si>
  <si>
    <t>Xác suất của mặt hàng đạt được tăng rất nhiều</t>
  </si>
  <si>
    <t>回復ビーズ獲得確率が増加します</t>
  </si>
  <si>
    <t>获得医治天体的概率增加</t>
  </si>
  <si>
    <t>獲得醫治天體的概率增加</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</si>
  <si>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</si>
  <si>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</si>
  <si>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</si>
  <si>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</si>
  <si>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</si>
  <si>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</si>
  <si>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La probabilité de gagner augmente guérir orbes</t>
  </si>
  <si>
    <t>Die Wahrscheinlichkeit zu gewinnen Kugeln erhöht heilen</t>
  </si>
  <si>
    <t>Η πιθανότητα να κερδίσει θεραπεύσει σφαίρες αυξήσεις</t>
  </si>
  <si>
    <t>ההסתברות של צובר לרפא מגדילה ומתוקה</t>
  </si>
  <si>
    <t>Annak a valószínűsége, egyre gyógyítani gömbök növekszik</t>
  </si>
  <si>
    <t>Probabilitas mendapatkan menyembuhkan bola meningkat</t>
  </si>
  <si>
    <t>La probabilità di ottenere guarire orbs aumenta</t>
  </si>
  <si>
    <t>Kebarangkalian mendapat menyembuhkan bola kenaikan</t>
  </si>
  <si>
    <t>Prawdopodobieństwo uzyskania leczyć kule wzrosty</t>
  </si>
  <si>
    <t>A probabilidade de ganhar curar esferas aumenta</t>
  </si>
  <si>
    <t>Probabilitatea de a obține vindeca orbs creșteri</t>
  </si>
  <si>
    <t>Вероятность получения залечить ORBS увеличивается</t>
  </si>
  <si>
    <t>Pravdepodobnosť získania uzdraví gule rastie</t>
  </si>
  <si>
    <t>La probabilidad de ganar curar orbes aumenta</t>
  </si>
  <si>
    <t>Sannolikheten för att få läka orbs ökar</t>
  </si>
  <si>
    <t>ความน่าจะเป็นของการดึงดูดรักษาลูกกลมเพิ่มขึ้น</t>
  </si>
  <si>
    <t>küreler artar iyileşmek kazanma olasılığı</t>
  </si>
  <si>
    <t>Імовірність отримання залікувати ORBS збільшується</t>
  </si>
  <si>
    <t>Khả năng đạt được chữa lành orbs tăng</t>
  </si>
  <si>
    <t>回復ビーズ獲得確率がもっとたくさん増加し</t>
  </si>
  <si>
    <t>获得医治天体的概率增加了不少</t>
  </si>
  <si>
    <t>獲得醫治天體的概率增加了不少</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</si>
  <si>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</si>
  <si>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</si>
  <si>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</si>
  <si>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</si>
  <si>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</si>
  <si>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</si>
  <si>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La probabilité de gagner guérir orbes augmente beaucoup</t>
  </si>
  <si>
    <t>Die Wahrscheinlichkeit zu gewinnen heilen Kugeln erhöht eine Menge</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</si>
  <si>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</si>
  <si>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</si>
  <si>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</si>
  <si>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Probabilitas mendapatkan menyembuhkan bola bertambah banyak</t>
  </si>
  <si>
    <t>La probabilità di ottenere guarire sfere aumenta molto</t>
  </si>
  <si>
    <t>Kebarangkalian mendapat menyembuhkan bola meningkatkan banyak</t>
  </si>
  <si>
    <t>Prawdopodobieństwo zyskuje leczyć kule zwiększa dużo</t>
  </si>
  <si>
    <t>A probabilidade de ganhar curar orbs aumenta muito</t>
  </si>
  <si>
    <t>Probabilitatea de a câștiga vindeca globuri crește mult</t>
  </si>
  <si>
    <t>Вероятность набирает заживают шарах увеличивает много</t>
  </si>
  <si>
    <t>Pravdepodobnosť získania uzdraví gule zvyšuje veľa</t>
  </si>
  <si>
    <t>La probabilidad de ganar curar orbes aumenta mucho</t>
  </si>
  <si>
    <t>Sannolikheten att vinna läka klot ökar en hel del</t>
  </si>
  <si>
    <t>ความน่าจะเป็นของการดึงดูดรักษาลูกกลมเพิ่มขึ้นเป็นจำนวนมาก</t>
  </si>
  <si>
    <t>iyileşmek kazanıyor küreler olasılığı çok artar</t>
  </si>
  <si>
    <t>Імовірність набирає гояться кулях збільшує багато</t>
  </si>
  <si>
    <t>Khả năng đạt được chữa lành orbs làm tăng rất nhiều</t>
  </si>
  <si>
    <t>通常攻撃が、より多くのモンスターを貫通し</t>
  </si>
  <si>
    <t>普通攻击穿透怪物越多</t>
  </si>
  <si>
    <t>普通攻擊穿透怪物越多</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</si>
  <si>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</si>
  <si>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</si>
  <si>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</si>
  <si>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</si>
  <si>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</si>
  <si>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</si>
  <si>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Attaque normale pénétrer plus de monstres</t>
  </si>
  <si>
    <t>Normal Angriff durchdringen mehr Monster</t>
  </si>
  <si>
    <t>Κανονική επίθεση διεισδύσει περισσότερο τέρατα</t>
  </si>
  <si>
    <t>רגילה התקפה לחדור יותר מפלצות</t>
  </si>
  <si>
    <t>Normál támadás behatolni több szörny</t>
  </si>
  <si>
    <t>Yang normal Serangan menembus lebih monster</t>
  </si>
  <si>
    <t>Attacco Normale penetrare più mostri</t>
  </si>
  <si>
    <t>Serangan Normal menembusi lebih raksasa</t>
  </si>
  <si>
    <t>Normalny atak wnikać więcej potworów</t>
  </si>
  <si>
    <t>Normal Ataque penetrar mais monstros</t>
  </si>
  <si>
    <t>Normal Atac pătrunde mai mulți monștri</t>
  </si>
  <si>
    <t>Нормально Атака проникает больше монстров</t>
  </si>
  <si>
    <t>Normálna Útok preniknúť viac monštrá</t>
  </si>
  <si>
    <t>Ataque normal de penetrar más monstruos</t>
  </si>
  <si>
    <t>Normal Attack tränga monster</t>
  </si>
  <si>
    <t>โจมตีปกติเจาะมอนสเตอร์มากขึ้น</t>
  </si>
  <si>
    <t>Normal Saldırı fazla canavar nüfuz</t>
  </si>
  <si>
    <t>Нормально Атака проникає більше монстрів</t>
  </si>
  <si>
    <t>Bình thường tấn công thâm nhập hơn quái vật</t>
  </si>
  <si>
    <t>通常攻撃がモンスター衝突後、他のモンスターに向かって行く回数が増加します</t>
  </si>
  <si>
    <t>增加的次数是普通攻击头另一个怪物打一个后</t>
  </si>
  <si>
    <t>增加的次數是普通攻擊頭另一個怪物打一個後</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</si>
  <si>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</si>
  <si>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</si>
  <si>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</si>
  <si>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</si>
  <si>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</si>
  <si>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</si>
  <si>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Augmente le nombre de fois que les têtes d'attaque normale pour un autre monstre après avoir frappé un</t>
  </si>
  <si>
    <t>Erhöht die Anzahl der Male, die normal Angriff Köpfe für ein anderes Monster nach einer Kollision mit</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</si>
  <si>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</si>
  <si>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</si>
  <si>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</si>
  <si>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jumlah kali yang normal Serangan kepala untuk rakasa lain setelah memukul salah satu</t>
  </si>
  <si>
    <t>Aumenta il numero di volte che le teste attacco normale per un altro mostro dopo aver colpito uno</t>
  </si>
  <si>
    <t>Meningkatkan bilangan kali yang kepala Serangan Normal untuk raksasa lain selepas mencecah satu</t>
  </si>
  <si>
    <t>Zwiększa liczbę razy, że głowice normalny atak na innego potwora po uderzeniu jednego</t>
  </si>
  <si>
    <t>Aumenta o número de vezes que os chefes ataque normal para outro monstro, depois de atingir um</t>
  </si>
  <si>
    <t>Crește numărul de ori mai mare decât capete atac normal pentru un alt monstru după ce a lovit unul</t>
  </si>
  <si>
    <t>Увеличивает количество раз, что нормальная атака голова другого монстра после удара одного</t>
  </si>
  <si>
    <t>Zvyšuje počet prípadov, kedy to normálne útok smeruje na ďalšie monštrum po náraze jedného</t>
  </si>
  <si>
    <t>Aumenta el número de veces que las cabezas de ataque normal para otro monstruo después de golpear una</t>
  </si>
  <si>
    <t>Ökar antalet gånger som normal attack huvuden för en annan monster efter att ha visat en</t>
  </si>
  <si>
    <t>เพิ่มจำนวนครั้งที่หัวโจมตีปกติมอนสเตอร์อีกครั้งหลังจากที่ตีหนึ่ง</t>
  </si>
  <si>
    <t>birini vurduktan sonra başka canavar için o Normal Saldırı kafaları sayısını artırır</t>
  </si>
  <si>
    <t>Збільшує кількість разів, що нормальна атака голова іншого монстра після удару одного</t>
  </si>
  <si>
    <t>Tăng số lần mà Bình thường tấn công người đứng đầu cho con quái vật khác sau khi chạm một</t>
  </si>
  <si>
    <t>通常攻撃が壁にはじき飛ぶ回数が増加します</t>
  </si>
  <si>
    <t>增加了普通攻击结线墙壁的次数</t>
  </si>
  <si>
    <t>增加了普通攻擊結線牆壁的次數</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</si>
  <si>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</si>
  <si>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</si>
  <si>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</si>
  <si>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</si>
  <si>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</si>
  <si>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</si>
  <si>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Augmente le nombre de fois que la durée normale d'attaque rabattues murs</t>
  </si>
  <si>
    <t>Erhöht die Anzahl der Male, die normal Angriff weg von den Wänden gebunden</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</si>
  <si>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</si>
  <si>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</si>
  <si>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</si>
  <si>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jumlah kali yang normal Serangan terikat dari dinding</t>
  </si>
  <si>
    <t>Aumenta il numero di volte che Normale Attacco vincolato dalle pareti</t>
  </si>
  <si>
    <t>Meningkatkan bilangan kali yang Attack Normal terikat dari dinding</t>
  </si>
  <si>
    <t>Zwiększa liczbę razy, że normalny atak związany od ścian</t>
  </si>
  <si>
    <t>Aumenta o número de vezes que normal Ataque ligados fora das paredes</t>
  </si>
  <si>
    <t>Crește numărul de ori Normal Atac legat pe pereți</t>
  </si>
  <si>
    <t>Увеличивает количество раз, Нормальная атака, связанный со стен</t>
  </si>
  <si>
    <t>Zvyšuje počet prípadov, keď Normálna Útok viazaný off stien</t>
  </si>
  <si>
    <t>Aumenta el número de veces que ataque normal obligado de las paredes</t>
  </si>
  <si>
    <t>Ökar antalet gånger som Normal Anfall bunden av väggar</t>
  </si>
  <si>
    <t>เพิ่มจำนวนครั้งที่โจมตีปกติผูกพันปิดผนัง</t>
  </si>
  <si>
    <t>Normal Saldırı duvarlardan bağlı kaç defa artırır</t>
  </si>
  <si>
    <t>Збільшує кількість разів, Нормальна атака, пов'язаний зі стін</t>
  </si>
  <si>
    <t>Tăng số lần mà Bình thường Tấn ràng buộc tắt tường</t>
  </si>
  <si>
    <t>通常攻撃が前方により発射されます</t>
  </si>
  <si>
    <t>更多的普通攻击被解雇前</t>
  </si>
  <si>
    <t>更多的普通攻擊被解僱前</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</si>
  <si>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</si>
  <si>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</si>
  <si>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</si>
  <si>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</si>
  <si>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</si>
  <si>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</si>
  <si>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Des attaques plus normales sont tirées vers l'avant</t>
  </si>
  <si>
    <t>Weitere Normale Angriffe sind gefeuert vorwärts</t>
  </si>
  <si>
    <t>Οι πιο φυσιολογική επιθέσεις καύση προς τα εμπρός</t>
  </si>
  <si>
    <t>יותר התקפות רגילות נורות קדימה</t>
  </si>
  <si>
    <t>Több normál támadások lőttek előre</t>
  </si>
  <si>
    <t>Serangan lebih normal dipecat maju</t>
  </si>
  <si>
    <t>Gli attacchi più normali vengono sparati in avanti</t>
  </si>
  <si>
    <t>Serangan lebih Normal dipecat hadapan</t>
  </si>
  <si>
    <t>Bardziej normalne ataki są opalane przodu</t>
  </si>
  <si>
    <t>Ataques mais normal são disparados em frente</t>
  </si>
  <si>
    <t>Atacurile mai normal sunt trase înainte</t>
  </si>
  <si>
    <t>Более нормальный нападения увольняют вперед</t>
  </si>
  <si>
    <t>Normálnejšie Útoky sú vypálené vpred</t>
  </si>
  <si>
    <t>Los ataques más normales son disparados hacia delante</t>
  </si>
  <si>
    <t>Mer Normala Attacker avfyras framåt</t>
  </si>
  <si>
    <t>การโจมตีปกติมากขึ้นมีการยิงไปข้างหน้า</t>
  </si>
  <si>
    <t>Daha Normal saldırılar ileri harekete geçirildi</t>
  </si>
  <si>
    <t>Більш нормальний нападу звільняють вперед</t>
  </si>
  <si>
    <t>Các cuộc tấn công nhiều hơn bình thường được bắn về phía trước</t>
  </si>
  <si>
    <t>通常攻撃が対角的に発射されます</t>
  </si>
  <si>
    <t>更多的普通攻击对角发射</t>
  </si>
  <si>
    <t>更多的普通攻擊對角發射</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</si>
  <si>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</si>
  <si>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</si>
  <si>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</si>
  <si>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</si>
  <si>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</si>
  <si>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</si>
  <si>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Des attaques plus normales sont tirés en diagonale</t>
  </si>
  <si>
    <t>Weitere Normale Angriffe sind diagonal gefeuert</t>
  </si>
  <si>
    <t>Οι πιο φυσιολογική επιθέσεις καύση διαγώνια</t>
  </si>
  <si>
    <t>יותר התקפות רגילות נורות באלכסון</t>
  </si>
  <si>
    <t>Több normál támadások kiégetik átlósan</t>
  </si>
  <si>
    <t>Serangan lebih normal dipecat secara diagonal</t>
  </si>
  <si>
    <t>Gli attacchi più normali vengono sparati in diagonale</t>
  </si>
  <si>
    <t>Serangan lebih Normal dipecat menyerong</t>
  </si>
  <si>
    <t>Ataki są bardziej normalne zwolniony po przekątnej</t>
  </si>
  <si>
    <t>Ataques mais normal são disparados na diagonal</t>
  </si>
  <si>
    <t>Mai multe atacuri normale sunt trase în diagonală</t>
  </si>
  <si>
    <t>Более Нормальные Нападения увольняют по диагонали</t>
  </si>
  <si>
    <t>Normálnejšie Útoky sú vypálené diagonálne</t>
  </si>
  <si>
    <t>Los ataques más normales se dispararon en diagonal</t>
  </si>
  <si>
    <t>Mer Normala Attacker avfyras diagonalt</t>
  </si>
  <si>
    <t>การโจมตีปกติมากขึ้นมีการยิงแนวทแยงมุม</t>
  </si>
  <si>
    <t>Daha Normal saldırılar çapraz ateş edilir</t>
  </si>
  <si>
    <t>Більш Нормальні Напади звільняють по діагоналі</t>
  </si>
  <si>
    <t>Các cuộc tấn công nhiều hơn bình thường được bắn theo đường chéo</t>
  </si>
  <si>
    <t>通常攻撃が左右により発射されます</t>
  </si>
  <si>
    <t>更多的普通攻击被解雇左右</t>
  </si>
  <si>
    <t>更多的普通攻擊被解僱左右</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</si>
  <si>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</si>
  <si>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</si>
  <si>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</si>
  <si>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</si>
  <si>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</si>
  <si>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</si>
  <si>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Des attaques plus normales sont tirées gauche et à droite</t>
  </si>
  <si>
    <t>Weitere Normale Angriffe sind links und rechts gefeuert</t>
  </si>
  <si>
    <t>Οι πιο φυσιολογική επιθέσεις καύση αριστερά και δεξιά</t>
  </si>
  <si>
    <t>התקפות נורמליות יותר מפוטרות על ימין ועל שמאל</t>
  </si>
  <si>
    <t>Több Normál támadások tüzelt a bal és jobb</t>
  </si>
  <si>
    <t>Serangan lebih normal dipecat kiri dan kanan</t>
  </si>
  <si>
    <t>Gli attacchi più normali vengono licenziati a destra ea sinistra</t>
  </si>
  <si>
    <t>Serangan lebih Normal dipecat kiri dan kanan</t>
  </si>
  <si>
    <t>Więcej Normalne Ataki są wypalane w lewo i prawo</t>
  </si>
  <si>
    <t>Ataques mais normal são disparados esquerda e direita</t>
  </si>
  <si>
    <t>Mai multe atacuri normale sunt trase la stânga și la dreapta</t>
  </si>
  <si>
    <t>Более нормальный нападения увольняют влево и вправо</t>
  </si>
  <si>
    <t>Normálnejšie Útoky sú vypálené vľavo a vpravo</t>
  </si>
  <si>
    <t>Los ataques más normales se dispararon a izquierda y derecha</t>
  </si>
  <si>
    <t>Mer Normala Attacker avfyras vänster och höger</t>
  </si>
  <si>
    <t>การโจมตีปกติมากขึ้นมีการยิงทางซ้ายและขวา</t>
  </si>
  <si>
    <t>Daha Normal Saldırılar sol ve sağ ateşlenir</t>
  </si>
  <si>
    <t>Більш нормальний нападу звільняють вліво і вправо</t>
  </si>
  <si>
    <t>Các cuộc tấn công nhiều hơn bình thường đang bị sa thải trái và bên phải</t>
  </si>
  <si>
    <t>通常攻撃が後方にさらに発射されます</t>
  </si>
  <si>
    <t>更多的普通攻击都落后解雇</t>
  </si>
  <si>
    <t>更多的普通攻擊都落後解僱</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</si>
  <si>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</si>
  <si>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</si>
  <si>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</si>
  <si>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</si>
  <si>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</si>
  <si>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</si>
  <si>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Des attaques plus normaux sont tirés vers l'arrière</t>
  </si>
  <si>
    <t>Weitere Normale Angriffe sind rückwärts gefeuert</t>
  </si>
  <si>
    <t>Οι πιο φυσιολογική επιθέσεις καύση προς τα πίσω</t>
  </si>
  <si>
    <t>יותר התקפות רגילות נורות לאחור</t>
  </si>
  <si>
    <t>Több normál támadások lőttek visszafelé</t>
  </si>
  <si>
    <t>Serangan lebih normal dipecat mundur</t>
  </si>
  <si>
    <t>Gli attacchi più normali vengono sparati all'indietro</t>
  </si>
  <si>
    <t>Serangan lebih Normal dipecat ke belakang</t>
  </si>
  <si>
    <t>Więcej Normalne Ataki są wypalane w tył</t>
  </si>
  <si>
    <t>Ataques mais normal são disparados para trás</t>
  </si>
  <si>
    <t>Mai multe atacuri normale sunt trase înapoi</t>
  </si>
  <si>
    <t>Более нормальный нападения увольняют назад</t>
  </si>
  <si>
    <t>Normálnejšie Útoky sú vypálené dozadu</t>
  </si>
  <si>
    <t>Los ataques más normales son disparados hacia atrás</t>
  </si>
  <si>
    <t>Mer Normala Attacker avfyras bakåt</t>
  </si>
  <si>
    <t>การโจมตีปกติอื่น ๆ ถูกยิงข้างหลัง</t>
  </si>
  <si>
    <t>Daha Normal saldırılar geriye harekete geçirildi</t>
  </si>
  <si>
    <t>Більш нормальний нападу звільняють назад</t>
  </si>
  <si>
    <t>Các cuộc tấn công nhiều hơn bình thường được bắn ngược</t>
  </si>
  <si>
    <t>通常攻撃が繰り返されます</t>
  </si>
  <si>
    <t>普通攻击更是反复</t>
  </si>
  <si>
    <t>普通攻擊更是反复</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</si>
  <si>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</si>
  <si>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</si>
  <si>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</si>
  <si>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</si>
  <si>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</si>
  <si>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</si>
  <si>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Attaque normale est plus répété</t>
  </si>
  <si>
    <t>Normal Angriff ist mehr wiederholt</t>
  </si>
  <si>
    <t>Η κανονική επίθεση είναι πιο επαναλαμβανόμενη</t>
  </si>
  <si>
    <t>רגילה התקפה יותר חזר</t>
  </si>
  <si>
    <t>Normál támadás több ismételt</t>
  </si>
  <si>
    <t>Yang normal Serangan lebih diulang</t>
  </si>
  <si>
    <t>Attacco normale è più ripetuto</t>
  </si>
  <si>
    <t>Serangan Normal lebih berulang</t>
  </si>
  <si>
    <t>Normalny atak jest bardziej powtórzony</t>
  </si>
  <si>
    <t>Normal Ataque é mais repetida</t>
  </si>
  <si>
    <t>Normal Atac este mai repetat</t>
  </si>
  <si>
    <t>Нормальная атака более повторяется</t>
  </si>
  <si>
    <t>Normálna Útok je opakovaný</t>
  </si>
  <si>
    <t>Ataque normal es más repetido</t>
  </si>
  <si>
    <t>Normal Attack är mer upprepade</t>
  </si>
  <si>
    <t>การโจมตีปกติมากขึ้นซ้ำแล้วซ้ำอีก</t>
  </si>
  <si>
    <t>Normal Saldırı fazla tekrarlanan olduğunu</t>
  </si>
  <si>
    <t>Нормальна атака більш повторюється</t>
  </si>
  <si>
    <t>Bình thường Tấn công là lặp đi lặp lại nhiều hơn</t>
  </si>
  <si>
    <t>モンスターを殺す時回復します</t>
  </si>
  <si>
    <t>医治HP杀怪时</t>
  </si>
  <si>
    <t>醫治HP殺怪時</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</si>
  <si>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</si>
  <si>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</si>
  <si>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</si>
  <si>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</si>
  <si>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</si>
  <si>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</si>
  <si>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HP guérit en tuant des monstres</t>
  </si>
  <si>
    <t>Heile HP, wenn das Töten von Monstern</t>
  </si>
  <si>
    <t>Θεραπεύει HP όταν σκοτώνοντας τέρατα</t>
  </si>
  <si>
    <t>מרפא HP כאשר הורגים מפלצות</t>
  </si>
  <si>
    <t>Gyógyít HP amikor gyilkos szörnyek</t>
  </si>
  <si>
    <t>Menyembuhkan HP ketika membunuh monster</t>
  </si>
  <si>
    <t>Guarisce HP quando uccidendo mostri</t>
  </si>
  <si>
    <t>Menyembuhkan HP apabila membunuh raksasa</t>
  </si>
  <si>
    <t>Leczy HP kiedy zabijanie potworów</t>
  </si>
  <si>
    <t>Cura HP quando matar monstros</t>
  </si>
  <si>
    <t>Vindecă HP atunci când uciderea monștri</t>
  </si>
  <si>
    <t>Лечит HP, убивая монстров</t>
  </si>
  <si>
    <t>Lieči HP pri zabíjanie monštier</t>
  </si>
  <si>
    <t>HP se cura al matar monstruos</t>
  </si>
  <si>
    <t>Läker HP när döda monster</t>
  </si>
  <si>
    <t>เยียวยา HP เมื่อฆ่ามอนสเตอร์</t>
  </si>
  <si>
    <t>Heals HP canavarları öldürerek</t>
  </si>
  <si>
    <t>Лікує HP, вбиваючи монстрів</t>
  </si>
  <si>
    <t>Hồi HP khi giết quái vật</t>
  </si>
  <si>
    <t>モンスターを殺す時に多く回復します</t>
  </si>
  <si>
    <t>医治杀怪时，惠普很多</t>
  </si>
  <si>
    <t>醫治殺怪時，惠普很多</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</si>
  <si>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</si>
  <si>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</si>
  <si>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</si>
  <si>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</si>
  <si>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</si>
  <si>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</si>
  <si>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HP guérit beaucoup en tuant des monstres</t>
  </si>
  <si>
    <t>Heilt HP eine Menge, wenn das Töten von Monstern</t>
  </si>
  <si>
    <t>Θεραπεύει hp πολύ όταν σκοτώνοντας τέρατα</t>
  </si>
  <si>
    <t>מרפא HP הרבה כאשר הורגים מפלצות</t>
  </si>
  <si>
    <t>Gyógyít HP sokat, amikor gyilkos szörnyek</t>
  </si>
  <si>
    <t>Menyembuhkan hp banyak ketika membunuh monster</t>
  </si>
  <si>
    <t>Guarisce HP molto quando uccidendo mostri</t>
  </si>
  <si>
    <t>Menyembuhkan hp banyak apabila membunuh raksasa</t>
  </si>
  <si>
    <t>Leczy HP dużo kiedy zabijanie potworów</t>
  </si>
  <si>
    <t>Cura HP muito quando matar monstros</t>
  </si>
  <si>
    <t>Vindecă HP o mulțime atunci când uciderea monștri</t>
  </si>
  <si>
    <t>Лечит HP много, убивая монстров</t>
  </si>
  <si>
    <t>Lieči HP veľa, keď zabíjať príšery</t>
  </si>
  <si>
    <t>HP se cura mucho cuando matar a los monstruos</t>
  </si>
  <si>
    <t>Läker HP mycket när döda monster</t>
  </si>
  <si>
    <t>เยียวยาแรงม้ามากเมื่อฆ่ามอนสเตอร์</t>
  </si>
  <si>
    <t>canavarları öldürerek Heals çok HP</t>
  </si>
  <si>
    <t>Лікує HP багато, вбиваючи монстрів</t>
  </si>
  <si>
    <t>Hồi HP rất nhiều khi giết chết quái vật</t>
  </si>
  <si>
    <t>モンスター遭遇時攻撃速度が増加します</t>
  </si>
  <si>
    <t>攻击速度增加，遇到怪物时</t>
  </si>
  <si>
    <t>攻擊速度增加，遇到怪物時</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</si>
  <si>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</si>
  <si>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</si>
  <si>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</si>
  <si>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</si>
  <si>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</si>
  <si>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</si>
  <si>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Augmente la vitesse d'attaque lors de la rencontre des monstres</t>
  </si>
  <si>
    <t>Erhöht Angriffsgeschwindigkeit, wenn Monster begegnen</t>
  </si>
  <si>
    <t>Αυξάνει επίθεση ταχύτητα όταν συναντούν τέρατα</t>
  </si>
  <si>
    <t>מגביר מהירות התקפה כאשר נתקלים מפלצות</t>
  </si>
  <si>
    <t>Megnöveli a támadási sebességet találkozva szörnyek</t>
  </si>
  <si>
    <t>Meningkatkan Attack Speed ​​ketika menghadapi monster</t>
  </si>
  <si>
    <t>Aumenta la velocità d'attacco quando incontrano i mostri</t>
  </si>
  <si>
    <t>Meningkatkan kelajuan serangan apabila menghadapi raksasa</t>
  </si>
  <si>
    <t>Zwiększa szybkość ataku gdy napotykają potworów</t>
  </si>
  <si>
    <t>Aumenta a Velocidade de Ataque ao encontrar monstros</t>
  </si>
  <si>
    <t>Crește atac de viteză atunci când se confruntă cu monștri</t>
  </si>
  <si>
    <t>Увеличивает скорость атаки при столкновении с монстрами</t>
  </si>
  <si>
    <t>Zvyšuje útok Speed ​​pri stretnutí s netvormi</t>
  </si>
  <si>
    <t>Aumenta la velocidad de ataque cuando se enfrentan a monstruos</t>
  </si>
  <si>
    <t>Ökar attack hastighet när de stöter på monster</t>
  </si>
  <si>
    <t>เพิ่มความเร็วโจมตีเมื่อพบมอนสเตอร์</t>
  </si>
  <si>
    <t>Saldırı Hız canavarları karşılaşmadan artırır</t>
  </si>
  <si>
    <t>Збільшує швидкість атаки при зіткненні з монстрами</t>
  </si>
  <si>
    <t>Tăng tốc độ tấn công khi gặp phải quái vật</t>
  </si>
  <si>
    <t>モンスター遭遇時の攻撃速度がもっと増加します</t>
  </si>
  <si>
    <t>攻击速度增加，很多遇到怪物时</t>
  </si>
  <si>
    <t>攻擊速度增加，很多遇到怪物時</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</si>
  <si>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</si>
  <si>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</si>
  <si>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</si>
  <si>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</si>
  <si>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</si>
  <si>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</si>
  <si>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Augmente la vitesse d'attaque beaucoup lors de la rencontre des monstres</t>
  </si>
  <si>
    <t>Erhöht Angriffsgeschwindigkeit viel, wenn Monster begegnen</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</si>
  <si>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</si>
  <si>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</si>
  <si>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</si>
  <si>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Attack Speed ​​banyak ketika menghadapi monster</t>
  </si>
  <si>
    <t>Aumenta la velocità d'attacco molto quando incontra mostri</t>
  </si>
  <si>
    <t>Meningkatkan kelajuan serangan banyak apabila menghadapi raksasa</t>
  </si>
  <si>
    <t>Zwiększa szybkość ataku o wiele potworów, kiedy napotykają</t>
  </si>
  <si>
    <t>Aumenta a Velocidade de Ataque muito quando encontrar monstros</t>
  </si>
  <si>
    <t>Crește atac de viteză foarte mult atunci când se confruntă cu monștri</t>
  </si>
  <si>
    <t>Увеличивает скорость атаки много при столкновении с монстрами</t>
  </si>
  <si>
    <t>Zvyšuje útok Speed ​​veľa keď sa stretne príšery</t>
  </si>
  <si>
    <t>Aumenta la velocidad de ataque mucho cuando se enfrentan a monstruos</t>
  </si>
  <si>
    <t>Ökar attack hastighet mycket när de stöter på monster</t>
  </si>
  <si>
    <t>เพิ่มความเร็วโจมตีมากเมื่อพบมอนสเตอร์</t>
  </si>
  <si>
    <t>canavarları karşılaştığında Saldırı Hızı çok artırır</t>
  </si>
  <si>
    <t>Збільшує швидкість атаки багато при зіткненні з монстрами</t>
  </si>
  <si>
    <t>Tăng tốc độ tấn công rất nhiều khi gặp phải những con quái vật</t>
  </si>
  <si>
    <t>モンスター攻撃時ダメージの一部を吸収します</t>
  </si>
  <si>
    <t>攻击怪物时的伤害都吸收一部分涉及到HP</t>
  </si>
  <si>
    <t>攻擊怪物時的傷害都吸收一部分涉及到HP</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</si>
  <si>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</si>
  <si>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</si>
  <si>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</si>
  <si>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</si>
  <si>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</si>
  <si>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</si>
  <si>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partie Absorbe des dégâts infligés en HP lors de l'attaque des monstres</t>
  </si>
  <si>
    <t>Absorbiert Teil des Schadens in HP behandelt, wenn Monster angreifen</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</si>
  <si>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</si>
  <si>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</si>
  <si>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</si>
  <si>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bagian dari kerusakan ditangani ke HP saat menyerang monster</t>
  </si>
  <si>
    <t>parte assorbe del danno inflitto in HP quando si attaccano i mostri</t>
  </si>
  <si>
    <t>Menyerap sebahagian daripada kerosakan yang diperkatakan ke dalam HP ketika menyerang raksasa</t>
  </si>
  <si>
    <t>Pochłania część obrażeń zadawanych w HP podczas ataku potworów</t>
  </si>
  <si>
    <t>parte absorve do dano causado em HP ao atacar monstros</t>
  </si>
  <si>
    <t>o parte din prejudiciul absoarbe tratate în HP atunci când a ataca monștri</t>
  </si>
  <si>
    <t>Поглощает часть нанесенного урона в HP при атаке монстров</t>
  </si>
  <si>
    <t>Absorbuje časť škody rozdané HP pri útoku monštier</t>
  </si>
  <si>
    <t>absorbe parte del daño infligido a HP al atacar monstruos</t>
  </si>
  <si>
    <t>Absorberar en del av skadorna som vållas i HP när attackera monster</t>
  </si>
  <si>
    <t>เป็นส่วนหนึ่งของการดูดซับความเสียหายที่เข้าไป HP เมื่อโจมตีมอนสเตอร์</t>
  </si>
  <si>
    <t>canavar ataktan hasar absorbe kısmı HP dağıtılacak</t>
  </si>
  <si>
    <t>Поглинає частину завданих шкоди в HP при атаці монстрів</t>
  </si>
  <si>
    <t>phần hấp thụ thiệt hại xử lý vào HP khi tấn công quái vật</t>
  </si>
  <si>
    <t>モンスター攻撃時ダメージの一部を、より多くを吸収します</t>
  </si>
  <si>
    <t>攻击怪物时的伤害都吸收一部分涉及到更多的HP</t>
  </si>
  <si>
    <t>攻擊怪物時的傷害都吸收一部分涉及到更多的HP</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</si>
  <si>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</si>
  <si>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</si>
  <si>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</si>
  <si>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</si>
  <si>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</si>
  <si>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</si>
  <si>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Absorbe une partie des dégâts infligés en plus HP lors de l'attaque des monstres</t>
  </si>
  <si>
    <t>Absorbiert Teil des Schadens in mehr HP behandelt, wenn Monster angreifen</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</si>
  <si>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</si>
  <si>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</si>
  <si>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</si>
  <si>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bagian dari kerusakan ditangani menjadi lebih HP saat menyerang monster</t>
  </si>
  <si>
    <t>Assorbe parte del danno inflitto in più di HP in cui attaccare i mostri</t>
  </si>
  <si>
    <t>Menyerap sebahagian daripada kerosakan yang diperkatakan ke dalam lebih HP ketika menyerang raksasa</t>
  </si>
  <si>
    <t>Pochłania część obrażeń zadawanych w więcej HP podczas ataku potworów</t>
  </si>
  <si>
    <t>Absorve parte do dano causado em mais HP ao atacar monstros</t>
  </si>
  <si>
    <t>Parte a absoarbe daunele provocate în mai multe HP atunci când a ataca monștri</t>
  </si>
  <si>
    <t>Поглощает часть нанесенного урона в более HP при атаке монстров</t>
  </si>
  <si>
    <t>Absorbuje časť škody riešená do viacerých zariadení HP, keď útočiace monštrá</t>
  </si>
  <si>
    <t>Absorbe parte del daño infligido a más HP al atacar monstruos</t>
  </si>
  <si>
    <t>Absorberar en del av skadorna som vållas till mer HP när attackera monster</t>
  </si>
  <si>
    <t>ส่วนหนึ่งของความเสียหายที่ดูดซับเข้าไปจัดการ HP มากขึ้นเมื่อโจมตีมอนสเตอร์</t>
  </si>
  <si>
    <t>canavar ataktan hasar absorbe bölümü daha HP içine dağıtılır</t>
  </si>
  <si>
    <t>Поглинає частину завданих шкоди в більш HP при атаці монстрів</t>
  </si>
  <si>
    <t>Hấp thụ một phần thiệt hại xử lý vào HP hơn khi tấn công quái vật</t>
  </si>
  <si>
    <t>HPを失うときダメージの一部を徐々に回復し</t>
  </si>
  <si>
    <t>医治逐渐失去HP当部分损坏</t>
  </si>
  <si>
    <t>醫治逐漸失去HP當部分損壞</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</si>
  <si>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</si>
  <si>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</si>
  <si>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</si>
  <si>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</si>
  <si>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</si>
  <si>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</si>
  <si>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Cicatrise une partie des dommages progressivement lors de la perte HP</t>
  </si>
  <si>
    <t>Heilt Teil des Schadens nach und nach, wenn er verliert HP</t>
  </si>
  <si>
    <t>Θεραπεύει μέρος της ζημίας σταδιακά, όταν χάνει την HP</t>
  </si>
  <si>
    <t>חלק מרפא הנזק בהדרגה כאשר מאבדים HP</t>
  </si>
  <si>
    <t>Gyógyítja a kár részének fokozatosan, ha veszít a HP</t>
  </si>
  <si>
    <t>Menyembuhkan bagian dari kerusakan secara bertahap ketika kehilangan HP</t>
  </si>
  <si>
    <t>parte del danno guarisce gradualmente quando la perdita di HP</t>
  </si>
  <si>
    <t>Menyembuhkan sebahagian daripada kerosakan beransur-ansur apabila kehilangan HP</t>
  </si>
  <si>
    <t>Leczy część szkody, gdy stopniowo tracąc HP</t>
  </si>
  <si>
    <t>Cura parte do dano gradualmente ao perder HP</t>
  </si>
  <si>
    <t>parte Vindecă a prejudiciului treptat atunci când pierde HP</t>
  </si>
  <si>
    <t>Исцеляет часть ущерба постепенно при потере HP</t>
  </si>
  <si>
    <t>Vylieči časť škody, postupne stráca, keď HP</t>
  </si>
  <si>
    <t>Cura parte del daño gradual al perder HP</t>
  </si>
  <si>
    <t>Läker del av skadan gradvis när förlora HP</t>
  </si>
  <si>
    <t>ส่วนเยียวยาความเสียหายที่ค่อยๆเมื่อสูญเสีย HP</t>
  </si>
  <si>
    <t>yavaş yavaş HP kaybetme hasar iyileşene parçası</t>
  </si>
  <si>
    <t>Зцілює частина збитку поступово при втраті HP</t>
  </si>
  <si>
    <t>phần chữa lành của những thiệt hại dần khi mất HP</t>
  </si>
  <si>
    <t>モンスターに襲撃時のダメージの一部を反射し</t>
  </si>
  <si>
    <t>当被怪物攻击给人的伤害背部</t>
  </si>
  <si>
    <t>當被怪物攻擊給人的傷害背部</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</si>
  <si>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</si>
  <si>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</si>
  <si>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</si>
  <si>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</si>
  <si>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</si>
  <si>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</si>
  <si>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Donne partie arrière des dégâts lors d'une attaque par des monstres</t>
  </si>
  <si>
    <t>Gibt hinteren Teil des Schadens, wenn sie von Monstern angegriffen</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</si>
  <si>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</si>
  <si>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</si>
  <si>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</si>
  <si>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bagian belakang kerusakan ketika diserang oleh monster</t>
  </si>
  <si>
    <t>Dà parte posteriore del danno quando viene attaccato da mostri</t>
  </si>
  <si>
    <t>Memberikan bahagian belakang kerosakan ketika diserang oleh raksasa</t>
  </si>
  <si>
    <t>Daje tylną część szkody, gdy zaatakowany przez potwory</t>
  </si>
  <si>
    <t>Dá parte de trás do dano quando atacado por monstros</t>
  </si>
  <si>
    <t>Oferă o parte din spate a prejudiciului atunci când atacat de monștri</t>
  </si>
  <si>
    <t>Придает заднюю часть урона при атаке монстров</t>
  </si>
  <si>
    <t>Dáva zadná časť škody pri napadnutí monštrami</t>
  </si>
  <si>
    <t>Da parte de atrás del daño cuando es atacado por monstruos</t>
  </si>
  <si>
    <t>Ger tillbaka en del av skadan när attackerad av monster</t>
  </si>
  <si>
    <t>ให้กลับมาเป็นส่วนหนึ่งของความเสียหายเมื่อถูกโจมตีโดยมอนสเตอร์</t>
  </si>
  <si>
    <t>canavarlar tarafından saldırıya hasar geri bölümünü verir</t>
  </si>
  <si>
    <t>Надає задню частину пошкоджень при атаці монстрів</t>
  </si>
  <si>
    <t>Cung cấp cho phần sau của thiệt hại khi bị tấn công bởi những con quái vật</t>
  </si>
  <si>
    <t>モンスターに襲撃時のダメージの一部を、より多くの反射ます</t>
  </si>
  <si>
    <t>当被怪物攻击给人的伤害背部很多</t>
  </si>
  <si>
    <t>當被怪物攻擊給人的傷害背部很多</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</si>
  <si>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</si>
  <si>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</si>
  <si>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</si>
  <si>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</si>
  <si>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</si>
  <si>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</si>
  <si>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Donne partie arrière des dégâts beaucoup quand il est attaqué par des monstres</t>
  </si>
  <si>
    <t>Gibt hinteren Teil des viel Schaden, wenn sie von Monstern angegriffen</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</si>
  <si>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</si>
  <si>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</si>
  <si>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</si>
  <si>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bagian belakang kerusakan banyak ketika diserang oleh monster</t>
  </si>
  <si>
    <t>Dà parte posteriore del danno molto quando viene attaccato da mostri</t>
  </si>
  <si>
    <t>Memberikan kembali sebahagian daripada kerosakan yang banyak apabila diserang oleh raksasa</t>
  </si>
  <si>
    <t>Daje tylna część szkody dużo gdy zaatakowany przez potwory</t>
  </si>
  <si>
    <t>Dá parte de trás do dano muito quando atacado por monstros</t>
  </si>
  <si>
    <t>Oferă o parte din spate a prejudiciului mult atunci când atacat de monștri</t>
  </si>
  <si>
    <t>Придает задней части повреждения много, когда нападению монстров</t>
  </si>
  <si>
    <t>Vracia časť škody veľa, keď napadnutí monštrami</t>
  </si>
  <si>
    <t>Da parte de atrás del daño mucho cuando es atacado por monstruos</t>
  </si>
  <si>
    <t>Ger tillbaka en del av skadan mycket när attackeras av monster</t>
  </si>
  <si>
    <t>ให้กลับมาเป็นส่วนหนึ่งของความเสียหายเป็นจำนวนมากเมื่อถูกโจมตีโดยมอนสเตอร์</t>
  </si>
  <si>
    <t>canavarlar tarafından saldırıya hasar geri parçayı çok verir</t>
  </si>
  <si>
    <t>Надає задньої частини пошкодження багато, коли нападу монстрів</t>
  </si>
  <si>
    <t>Cung cấp cho phần sau của những thiệt hại rất nhiều khi bị tấn công bởi những con quái vật</t>
  </si>
  <si>
    <t>HPが低いほど攻撃力が増加します</t>
  </si>
  <si>
    <t>较低的HP越高攻击</t>
  </si>
  <si>
    <t>較低的HP越高攻擊</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</si>
  <si>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</si>
  <si>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</si>
  <si>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</si>
  <si>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</si>
  <si>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</si>
  <si>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</si>
  <si>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Le HP inférieur, l'attaque plus</t>
  </si>
  <si>
    <t>Die untere HP, desto höher Angriff</t>
  </si>
  <si>
    <t>Η χαμηλότερη HP, το υψηλότερο επίθεση</t>
  </si>
  <si>
    <t>ה- HP הנמוך, ההתקפה הגבוהה</t>
  </si>
  <si>
    <t>Az alsó HP, annál nagyobb támadás</t>
  </si>
  <si>
    <t>Semakin rendah HP, semakin tinggi Serangan</t>
  </si>
  <si>
    <t>Più basso è HP, il più alto Attacco</t>
  </si>
  <si>
    <t>Yang lebih rendah HP, Serangan yang lebih tinggi</t>
  </si>
  <si>
    <t>Niższa HP, wyższy atak</t>
  </si>
  <si>
    <t>Quanto menor HP, maior Ataque</t>
  </si>
  <si>
    <t>Inferioară HP, atacul mai mare</t>
  </si>
  <si>
    <t>Чем меньше HP, тем выше атаки</t>
  </si>
  <si>
    <t>Čím nižšia HP, tým vyšší útok</t>
  </si>
  <si>
    <t>El HP menor cuanto mayor Ataque</t>
  </si>
  <si>
    <t>Ju lägre HP, desto högre Attack</t>
  </si>
  <si>
    <t>ที่ต่ำกว่าของ HP ที่สูงกว่าการโจมตี</t>
  </si>
  <si>
    <t>alt HP, yüksek Saldırı</t>
  </si>
  <si>
    <t>Чим менше HP, тим вище атаки</t>
  </si>
  <si>
    <t>Thấp hơn HP, cao hơn tấn công</t>
  </si>
  <si>
    <t>HPが低いほど攻撃力がもっとたくさん増加し</t>
  </si>
  <si>
    <t>较低的HP，在更高的攻击</t>
  </si>
  <si>
    <t>較低的HP，在更高的攻擊</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</si>
  <si>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</si>
  <si>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</si>
  <si>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</si>
  <si>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</si>
  <si>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</si>
  <si>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</si>
  <si>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Le HP inférieur, l'attaque beaucoup plus élevé</t>
  </si>
  <si>
    <t>Die untere HP, die viel höher Angriff</t>
  </si>
  <si>
    <t>Η χαμηλότερη HP, η πολύ μεγαλύτερη επίθεση</t>
  </si>
  <si>
    <t>ה- HP הנמוך, גבוהה בהרבה התקפה</t>
  </si>
  <si>
    <t>Az alsó HP, a sokkal magasabb Attack</t>
  </si>
  <si>
    <t>Semakin rendah HP, jauh lebih tinggi Serangan</t>
  </si>
  <si>
    <t>Più basso è HP, il molto più alto Attacco</t>
  </si>
  <si>
    <t>Yang lebih rendah HP, Serangan lebih tinggi</t>
  </si>
  <si>
    <t>Niższa HP, znacznie wyższy atak</t>
  </si>
  <si>
    <t>Quanto menor HP, a muito maior Ataque</t>
  </si>
  <si>
    <t>Inferioară HP, atacul mult mai mare</t>
  </si>
  <si>
    <t>Чем меньше HP, гораздо выше атаки</t>
  </si>
  <si>
    <t>Čím nižšia HP je oveľa vyššia útok</t>
  </si>
  <si>
    <t>El HP inferior, el mucho más alto Ataque</t>
  </si>
  <si>
    <t>Ju lägre HP, mycket högre Attack</t>
  </si>
  <si>
    <t>ที่ต่ำกว่าของ HP ที่สูงกว่ามากโจมตี</t>
  </si>
  <si>
    <t>alt HP, çok daha yüksek Saldırı</t>
  </si>
  <si>
    <t>Чим менше HP, набагато вище атаки</t>
  </si>
  <si>
    <t>Thấp hơn HP, cao hơn nhiều tấn công</t>
  </si>
  <si>
    <t>相手のHPが低いほどクリティカルダメージが増加します</t>
  </si>
  <si>
    <t>该降低敌人的HP，高暴击伤害</t>
  </si>
  <si>
    <t>該降低敵人的HP，高暴擊傷害</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</si>
  <si>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</si>
  <si>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</si>
  <si>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</si>
  <si>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</si>
  <si>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</si>
  <si>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</si>
  <si>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La partie inférieure de HP de l'ennemi, les dégâts critiques plus</t>
  </si>
  <si>
    <t>Je niedriger die HP des Gegners ist, desto höher Kritischer Schaden</t>
  </si>
  <si>
    <t>Η μείωση της HP του εχθρού, η υψηλότερη Κρίσιμη Ζημιά</t>
  </si>
  <si>
    <t>נמוך יותר של HP של האויב, הנזק הקריטי גבוה</t>
  </si>
  <si>
    <t>Minél alacsonyabb az ellenség HP, minél magasabb a kritikus sebzés</t>
  </si>
  <si>
    <t>The menurunkan musuh HP, Critical Damage lebih tinggi</t>
  </si>
  <si>
    <t>La abbassare HP del nemico, il danno critico più alto</t>
  </si>
  <si>
    <t>Yang lebih rendah HP musuh, Kerosakan kritikal yang lebih tinggi</t>
  </si>
  <si>
    <t>Im niższa wroga HP, tym większa Critical Damage</t>
  </si>
  <si>
    <t>Quanto menor o HP do inimigo, o maior Critical Damage</t>
  </si>
  <si>
    <t>Este mai redus HP inamicului, mai mare avarie critică</t>
  </si>
  <si>
    <t>Снизить противника HP, тем выше критический урон</t>
  </si>
  <si>
    <t>Čím nižšia je nepriateľa HP, tým vyššie Critical Damage</t>
  </si>
  <si>
    <t>Cuanto más bajo sea el HP del enemigo, el mayor daño crítico</t>
  </si>
  <si>
    <t>Ju lägre fiendens HP, desto högre kritisk skada</t>
  </si>
  <si>
    <t>ที่ต่ำกว่าศัตรูของ HP ที่สูงกว่าความเสียหายที่สำคัญ</t>
  </si>
  <si>
    <t>düşürmek düşmanın HP, yüksek Kritik Hasar</t>
  </si>
  <si>
    <t>Знизити противника HP, тим вище критичний шкоди</t>
  </si>
  <si>
    <t>Càng thấp của đối phương HP, Damage Critical cao</t>
  </si>
  <si>
    <t>相手のHPが低いほどクリティカルダメージが多く増加し</t>
  </si>
  <si>
    <t>该降低敌人的HP，在更高的暴击伤害</t>
  </si>
  <si>
    <t>該降低敵人的HP，在更高的暴擊傷害</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</si>
  <si>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</si>
  <si>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</si>
  <si>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</si>
  <si>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</si>
  <si>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</si>
  <si>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</si>
  <si>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Je niedriger die HP des Gegners, die viel höher Kritischer Schaden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</si>
  <si>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</si>
  <si>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</si>
  <si>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</si>
  <si>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The menurunkan musuh HP, Kerusakan jauh lebih tinggi Kritis</t>
  </si>
  <si>
    <t>La abbassare HP del nemico, il molto più alto Critical Damage</t>
  </si>
  <si>
    <t>Yang lebih rendah HP musuh, Kerosakan yang lebih tinggi kritikal</t>
  </si>
  <si>
    <t>Im niższa wroga HP, znacznie wyższy Critical Damage</t>
  </si>
  <si>
    <t>Quanto menor o HP do inimigo, o muito mais elevado Critical Damage</t>
  </si>
  <si>
    <t>Este mai redus HP inamicului, mult mai mare critic Dauna</t>
  </si>
  <si>
    <t>Снизить противника HP, гораздо выше, критический урон</t>
  </si>
  <si>
    <t>Čím nižšia je nepriateľa HP je oveľa vyššia Critical Damage</t>
  </si>
  <si>
    <t>Cuanto más bajo sea el HP del enemigo, el daño mucho mayor crítico</t>
  </si>
  <si>
    <t>Ju lägre fiendens HP, mycket högre kritisk skada</t>
  </si>
  <si>
    <t>ที่ต่ำกว่าของศัตรู HP, ความเสียหายมากขึ้นที่สำคัญ</t>
  </si>
  <si>
    <t>düşürmek düşmanın HP, çok daha yüksek Kritik Hasarı</t>
  </si>
  <si>
    <t>Знизити противника HP, набагато вище, критичний шкоди</t>
  </si>
  <si>
    <t>Càng thấp của đối phương HP, Damage cao hơn nhiều Critical</t>
  </si>
  <si>
    <t>モンスターを確率とした部屋にお粥です</t>
  </si>
  <si>
    <t>杀死一个怪物出手的概率</t>
  </si>
  <si>
    <t>殺死一個怪物出手的概率</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</si>
  <si>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</si>
  <si>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</si>
  <si>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</si>
  <si>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</si>
  <si>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</si>
  <si>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</si>
  <si>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Tue des monstres en un seul coup avec une probabilité</t>
  </si>
  <si>
    <t>Tötet Monster in einem Schuss mit einer Wahrscheinlichkeit</t>
  </si>
  <si>
    <t>Σκοτώνει τέρατα σε ένα πλάνο με πιθανότητα</t>
  </si>
  <si>
    <t>הורג מפלצות במכה אחת עם הסתברות</t>
  </si>
  <si>
    <t>Elpusztítja szörnyek egy lövés valószínűséggel</t>
  </si>
  <si>
    <t>Membunuh monster dalam satu tembakan dengan probabilitas</t>
  </si>
  <si>
    <t>Uccide i mostri in un colpo solo con una probabilità</t>
  </si>
  <si>
    <t>Membunuh raksasa dalam satu pukulan dengan kebarangkalian yang</t>
  </si>
  <si>
    <t>Zabija potwory w jednym ujęciu z prawdopodobieństwem</t>
  </si>
  <si>
    <t>Mata monstros em um tiro com uma probabilidade</t>
  </si>
  <si>
    <t>Ucide monștri într-o singură lovitură, cu o probabilitate</t>
  </si>
  <si>
    <t>Убивает монстров в одном кадре с вероятностью</t>
  </si>
  <si>
    <t>Zabije príšery v jednom zábere s pravdepodobnosťou</t>
  </si>
  <si>
    <t>Mata monstruos en una sola toma con una probabilidad</t>
  </si>
  <si>
    <t>Dödar monster i ett skott med en sannolikhet</t>
  </si>
  <si>
    <t>ฆ่ามอนสเตอร์ในหนึ่งยิงด้วยความน่าจะเป็น</t>
  </si>
  <si>
    <t>Bir olasılık ile tek seferde canavarları öldürür</t>
  </si>
  <si>
    <t>Вбиває монстрів в одному кадрі з ймовірністю</t>
  </si>
  <si>
    <t>Giết quái vật trong một shot với một xác suất</t>
  </si>
  <si>
    <t>モンスターをより高い確率で部屋にお粥です</t>
  </si>
  <si>
    <t>杀死怪物一杆有较高可能性</t>
  </si>
  <si>
    <t>殺死怪物一桿有較高可能性</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</si>
  <si>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</si>
  <si>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</si>
  <si>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</si>
  <si>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</si>
  <si>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</si>
  <si>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</si>
  <si>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Tue des monstres en un seul coup avec une probabilité plus élevée</t>
  </si>
  <si>
    <t>Tötet Monster in einem Schuss mit einer höheren Wahrscheinlichkeit</t>
  </si>
  <si>
    <t>Σκοτώνει τέρατα σε ένα πλάνο με μεγαλύτερη πιθανότητα</t>
  </si>
  <si>
    <t>הורג מפלצות במכה אחת עם הסתברות גבוהה יותר</t>
  </si>
  <si>
    <t>Elpusztítja szörnyek egy lövés, annál valószínűbb,</t>
  </si>
  <si>
    <t>Membunuh monster dalam satu tembakan dengan probabilitas yang lebih tinggi</t>
  </si>
  <si>
    <t>Uccide i mostri in un colpo solo con una maggiore probabilità</t>
  </si>
  <si>
    <t>Membunuh raksasa dalam satu pukulan dengan kebarangkalian yang lebih tinggi</t>
  </si>
  <si>
    <t>Zabija potwory w jednym ujęciu z większym prawdopodobieństwem</t>
  </si>
  <si>
    <t>Mata monstros em um tiro com uma maior probabilidade</t>
  </si>
  <si>
    <t>Ucide monștri într-o singură lovitură, cu o probabilitate mai mare</t>
  </si>
  <si>
    <t>Убивает монстр в одном кадре с более высокой вероятностью</t>
  </si>
  <si>
    <t>Zabije príšery v jednom zábere s vyššou pravdepodobnosťou</t>
  </si>
  <si>
    <t>Mata a los monstruos en una sola toma con una mayor probabilidad</t>
  </si>
  <si>
    <t>Dödar monster i ett skott med en högre sannolikhet</t>
  </si>
  <si>
    <t>ฆ่ามอนสเตอร์ในหนึ่งยิงที่มีโอกาสสูง</t>
  </si>
  <si>
    <t>Daha yüksek olasılık ile tek seferde canavarları öldürür</t>
  </si>
  <si>
    <t>Вбиває монстр в одному кадрі з більш високою ймовірністю</t>
  </si>
  <si>
    <t>Giết quái vật trong một shot với một xác suất cao hơn</t>
  </si>
  <si>
    <t>用概率幸存当HP为零</t>
  </si>
  <si>
    <t>用概率倖存當HP為零</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</si>
  <si>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</si>
  <si>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</si>
  <si>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</si>
  <si>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</si>
  <si>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</si>
  <si>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</si>
  <si>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Survive avec une probabilité lorsque HP atteint zéro</t>
  </si>
  <si>
    <t>Survives mit einer Wahrscheinlichkeit, wenn HP Null erreicht</t>
  </si>
  <si>
    <t>Επιβιώνει με πιθανότητα όταν HP φτάσει στο μηδέν</t>
  </si>
  <si>
    <t>שורד בהסתברות כאשר HP יגיע לאפס</t>
  </si>
  <si>
    <t>Túléli a valószínűsége, ha a HP eléri a nullát</t>
  </si>
  <si>
    <t>Bertahan dengan probabilitas ketika HP mencapai nol</t>
  </si>
  <si>
    <t>Sopravvive con una probabilità quando HP raggiunge lo zero</t>
  </si>
  <si>
    <t>Terselamat dengan kebarangkalian yang apabila HP mencapai sifar</t>
  </si>
  <si>
    <t>Przetrwa z prawdopodobieństwem gdy HP osiągnie zero</t>
  </si>
  <si>
    <t>Sobrevive com uma probabilidade quando HP chegar a zero</t>
  </si>
  <si>
    <t>Supravietuieste cu o probabilitate atunci când HP ajunge la zero</t>
  </si>
  <si>
    <t>Выживает с вероятностью, когда HP достигает нуля</t>
  </si>
  <si>
    <t>Prežije s pravdepodobnosťou, keď HP klesne na nulu</t>
  </si>
  <si>
    <t>Survives con una probabilidad cuando HP llega a cero</t>
  </si>
  <si>
    <t>Överlever med en sannolikhet när HP når noll</t>
  </si>
  <si>
    <t>มีชีวิตอยู่กับความน่าจะเป็นเมื่อ HP ถึงศูนย์</t>
  </si>
  <si>
    <t>Bir olasılık ile Survives HP sıfıra ulaştığında</t>
  </si>
  <si>
    <t>Виживає з ймовірністю, коли HP досягає нуля</t>
  </si>
  <si>
    <t>Sống sót với một xác suất khi HP đạt đến số không</t>
  </si>
  <si>
    <t>有较高可能性幸存当HP为零</t>
  </si>
  <si>
    <t>有較高可能性倖存當HP為零</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</si>
  <si>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</si>
  <si>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</si>
  <si>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</si>
  <si>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</si>
  <si>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</si>
  <si>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</si>
  <si>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Survive avec une probabilité plus élevée lorsque HP atteint zéro</t>
  </si>
  <si>
    <t>Survives mit einer höheren Wahrscheinlichkeit, wenn HP Null erreicht</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</si>
  <si>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</si>
  <si>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</si>
  <si>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</si>
  <si>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Bertahan dengan probabilitas yang lebih tinggi ketika HP mencapai nol</t>
  </si>
  <si>
    <t>Sopravvive con una maggiore probabilità quando HP raggiunge lo zero</t>
  </si>
  <si>
    <t>Terselamat dengan kebarangkalian yang lebih tinggi apabila HP mencapai sifar</t>
  </si>
  <si>
    <t>Przetrwa z większym prawdopodobieństwem, gdy HP osiągnie zero</t>
  </si>
  <si>
    <t>Sobrevive com uma probabilidade mais elevada quando HP chegar a zero</t>
  </si>
  <si>
    <t>Cu o probabilitate supraviețuiește mai mare atunci când HP ajunge la zero</t>
  </si>
  <si>
    <t>Выживает с более высокой вероятностью, когда HP достигает нуля</t>
  </si>
  <si>
    <t>Prežije s vyššou pravdepodobnosťou, keď HP klesne na nulu</t>
  </si>
  <si>
    <t>Survives con una mayor probabilidad cuando HP llega a cero</t>
  </si>
  <si>
    <t>Överlever med en högre sannolikhet när HP når noll</t>
  </si>
  <si>
    <t>มีชีวิตอยู่กับความน่าจะเป็นสูงขึ้นเมื่อ HP ถึงศูนย์</t>
  </si>
  <si>
    <t>Daha yüksek olasılık ile Survives HP sıfıra ulaştığında</t>
  </si>
  <si>
    <t>Виживає з більш високою ймовірністю, коли HP досягає нуля</t>
  </si>
  <si>
    <t>Sống sót với một xác suất cao hơn khi HP đạt đến số không</t>
  </si>
  <si>
    <t>モンスター遭遇時回復地帯が生成されます</t>
  </si>
  <si>
    <t>遇到怪物时，创建愈合区</t>
  </si>
  <si>
    <t>遇到怪物時，創建癒合區</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</si>
  <si>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</si>
  <si>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</si>
  <si>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</si>
  <si>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</si>
  <si>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</si>
  <si>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</si>
  <si>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Zone de guérison est créé lors de la rencontre des monstres</t>
  </si>
  <si>
    <t>Gebiet heilen wird erstellt, wenn Monster begegnen</t>
  </si>
  <si>
    <t>Heal Περιοχή δημιουργείται όταν αντιμετωπίζει τέρατα</t>
  </si>
  <si>
    <t>Heal פינה נוצרת כאשר נתקלים מפלצות</t>
  </si>
  <si>
    <t>Heal Area jön létre, amikor találkozik szörnyek</t>
  </si>
  <si>
    <t>Menyembuhkan Lokasi tercipta saat menghadapi monster</t>
  </si>
  <si>
    <t>Heal Area si crea quando si incontrano i mostri</t>
  </si>
  <si>
    <t>Menyembuhkan Kawasan dicipta apabila menghadapi raksasa</t>
  </si>
  <si>
    <t>Heal Area jest tworzony po napotkaniu potworów</t>
  </si>
  <si>
    <t>Curar Área é criado quando se deparam com monstros</t>
  </si>
  <si>
    <t>Heal Area este creat atunci când se confruntă cu monștri</t>
  </si>
  <si>
    <t>Исцели Area создается при столкновении с монстрами</t>
  </si>
  <si>
    <t>Liečiť Area je vytvorený pri stretnutí s netvormi</t>
  </si>
  <si>
    <t>Curar área se crea cuando se enfrentan a monstruos</t>
  </si>
  <si>
    <t>Heal Area skapas när de stöter på monster</t>
  </si>
  <si>
    <t>รักษาพื้นที่ถูกสร้างขึ้นเมื่อต้องเผชิญหน้ากับมอนสเตอร์</t>
  </si>
  <si>
    <t>canavarları karşılaştığında Heal Alanı oluşturulur</t>
  </si>
  <si>
    <t>Зціли Area створюється при зіткненні з монстрами</t>
  </si>
  <si>
    <t>Chữa lành Diện tích được tạo ra khi gặp phải quái vật</t>
  </si>
  <si>
    <t>HPを失うときの移動速度が増加します</t>
  </si>
  <si>
    <t>增加HP损失时移动速度</t>
  </si>
  <si>
    <t>增加HP損失時移動速度</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</si>
  <si>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</si>
  <si>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</si>
  <si>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</si>
  <si>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</si>
  <si>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</si>
  <si>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</si>
  <si>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Augmente la vitesse de déplacement lors de la perte HP</t>
  </si>
  <si>
    <t>Erhöht Bewegungsgeschwindigkeit, wenn er verliert HP</t>
  </si>
  <si>
    <t>Αυξάνει την Ταχύτητα Κίνησης, όταν χάνει την HP</t>
  </si>
  <si>
    <t>מגדילת תנועה מהירה כאשר מאבדי HP</t>
  </si>
  <si>
    <t>Növeli Movement Speed, ha veszít a HP</t>
  </si>
  <si>
    <t>Meningkatkan Kecepatan Gerak ketika kehilangan HP</t>
  </si>
  <si>
    <t>Aumenta velocità di movimento quando la perdita di HP</t>
  </si>
  <si>
    <t>Meningkatkan Kelajuan Pergerakan apabila kehilangan HP</t>
  </si>
  <si>
    <t>Zwiększa prędkość ruchu po utracie HP</t>
  </si>
  <si>
    <t>Aumenta a velocidade de movimento quando perder HP</t>
  </si>
  <si>
    <t>Crește viteza de deplasare atunci când pierde HP</t>
  </si>
  <si>
    <t>Увеличивает скорость передвижения при потере HP</t>
  </si>
  <si>
    <t>Zvyšuje Movement Speed ​​pri strate HP</t>
  </si>
  <si>
    <t>Aumenta la velocidad de movimiento cuando la pérdida de HP</t>
  </si>
  <si>
    <t>Ökar rörelsehastighet när förlora HP</t>
  </si>
  <si>
    <t>เพิ่มความเร็วในการเคลื่อนที่เมื่อสูญเสีย HP</t>
  </si>
  <si>
    <t>HP kaybetme Hareket Hızı artırır</t>
  </si>
  <si>
    <t>Збільшує швидкість пересування при втраті HP</t>
  </si>
  <si>
    <t>Tăng tốc độ di chuyển khi mất HP</t>
  </si>
  <si>
    <t>モンスターを殺す時に移動速度が増加します</t>
  </si>
  <si>
    <t>提升移动速度杀怪时</t>
  </si>
  <si>
    <t>提升移動速度殺怪時</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</si>
  <si>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</si>
  <si>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</si>
  <si>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</si>
  <si>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</si>
  <si>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</si>
  <si>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</si>
  <si>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Augmente la vitesse de mouvement en tuant des monstres</t>
  </si>
  <si>
    <t>Erhöht Bewegungsgeschwindigkeit, wenn das Töten von Monstern</t>
  </si>
  <si>
    <t>Αυξάνει την Ταχύτητα Κίνησης κατά τη θανάτωση τεράτων</t>
  </si>
  <si>
    <t>מגדילת תנועה מהירה כאשר הורגים מפלצות</t>
  </si>
  <si>
    <t>Növeli Movement Speed ​​amikor gyilkos szörnyek</t>
  </si>
  <si>
    <t>Meningkatkan Kecepatan Gerak ketika membunuh monster</t>
  </si>
  <si>
    <t>Aumenta velocità di movimento quando uccidendo mostri</t>
  </si>
  <si>
    <t>Meningkatkan Kelajuan Pergerakan apabila membunuh raksasa</t>
  </si>
  <si>
    <t>Zwiększa prędkość ruchu podczas zabijania potworów</t>
  </si>
  <si>
    <t>Aumenta a velocidade de movimento quando matar monstros</t>
  </si>
  <si>
    <t>Crește viteza de deplasare atunci când uciderea monștri</t>
  </si>
  <si>
    <t>Увеличивает скорость передвижения при убийстве монстров</t>
  </si>
  <si>
    <t>Zvyšuje Movement Speed ​​pri zabíjanie monštier</t>
  </si>
  <si>
    <t>Aumenta la velocidad de movimiento al matar monstruos</t>
  </si>
  <si>
    <t>Ökar rörelsehastighet när döda monster</t>
  </si>
  <si>
    <t>เพิ่มความเร็วในการเคลื่อนที่เมื่อฆ่ามอนสเตอร์</t>
  </si>
  <si>
    <t>Hareket Hız canavarları öldürerek artırır</t>
  </si>
  <si>
    <t>Збільшує швидкість пересування при вбивстві монстрів</t>
  </si>
  <si>
    <t>Tăng tốc độ di chuyển khi giết chết quái vật</t>
  </si>
  <si>
    <t>移動時の攻撃球をインストールします</t>
  </si>
  <si>
    <t>安装移动过程中爆炸的天体</t>
  </si>
  <si>
    <t>安裝移動過程中爆炸的天體</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</si>
  <si>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</si>
  <si>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</si>
  <si>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</si>
  <si>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</si>
  <si>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</si>
  <si>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</si>
  <si>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Installe orbes explosifs pendant le déplacement</t>
  </si>
  <si>
    <t>Installiert explosive Kugeln während der Bewegung</t>
  </si>
  <si>
    <t>Εγκαθιστά εκρηκτικές σφαίρες κατά τη μετακίνηση</t>
  </si>
  <si>
    <t>מתקין כדורים נפץ בהסעות</t>
  </si>
  <si>
    <t>Telepíti robbanó gömbök alatt mozgó</t>
  </si>
  <si>
    <t>Menginstall bola peledak selama bergerak</t>
  </si>
  <si>
    <t>Installa sfere esplosive durante il movimento</t>
  </si>
  <si>
    <t>Pemasangan bola letupan semasa bergerak</t>
  </si>
  <si>
    <t>Instaluje wybuchowych kul podczas przenoszenia</t>
  </si>
  <si>
    <t>Instala orbs explosivos durante o movimento</t>
  </si>
  <si>
    <t>Se instalează sfere explozive în timpul deplasării</t>
  </si>
  <si>
    <t>Установка взрывных шаров во время перемещения</t>
  </si>
  <si>
    <t>Nainštaluje pri presune výbušná guľa</t>
  </si>
  <si>
    <t>Se instala orbes explosivos durante su movimiento</t>
  </si>
  <si>
    <t>Installerar explosiva klot under rörelse</t>
  </si>
  <si>
    <t>ติดตั้งระเบิดลูกกลมในระหว่างการเคลื่อนย้าย</t>
  </si>
  <si>
    <t>hareket esnasında patlayıcı küreler yükler</t>
  </si>
  <si>
    <t>Установка вибухових куль під час переміщення</t>
  </si>
  <si>
    <t>Cài đặt quả cầu nổ trong di chuyển</t>
  </si>
  <si>
    <t>モンスターの発射体速度が低下します</t>
  </si>
  <si>
    <t>怪物的弹丸速度降低</t>
  </si>
  <si>
    <t>怪物的彈丸速度降低</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</si>
  <si>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</si>
  <si>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</si>
  <si>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</si>
  <si>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</si>
  <si>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</si>
  <si>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</si>
  <si>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La vitesse du projectile de monstres diminue</t>
  </si>
  <si>
    <t>Monsters' ist Projektilgeschwindigkeit verringert</t>
  </si>
  <si>
    <t>ταχύτητα βλήματος Monsters' μειώνεται</t>
  </si>
  <si>
    <t>מהירות הקליע מפלצות יורד</t>
  </si>
  <si>
    <t>Monsters' lövedék sebessége csökken</t>
  </si>
  <si>
    <t>kecepatan proyektil monster menurun</t>
  </si>
  <si>
    <t>Velocità proiettile mostri diminuisce</t>
  </si>
  <si>
    <t>kelajuan peluru Monsters 'menurun</t>
  </si>
  <si>
    <t>Prędkość pocisku potworów jest zmniejszona</t>
  </si>
  <si>
    <t>velocidade de projéctil Monstro é diminuída</t>
  </si>
  <si>
    <t>Viteza de proiectil Monsters' este scăzut</t>
  </si>
  <si>
    <t>Скорость снаряда монстров уменьшается</t>
  </si>
  <si>
    <t>Rýchlosť projektilu Monsters 'sa znížil</t>
  </si>
  <si>
    <t>velocidad de proyectil Monsters' se disminuye</t>
  </si>
  <si>
    <t>Monster projektilhastigheten minskas</t>
  </si>
  <si>
    <t>ความเร็วกระสุนมอนสเตอร์ลดลง</t>
  </si>
  <si>
    <t>Canavarlar mermi hızı azalır</t>
  </si>
  <si>
    <t>Швидкість снаряда монстрів зменшується</t>
  </si>
  <si>
    <t>tốc độ đạn Monsters' được giảm</t>
  </si>
  <si>
    <t>モンスターの発射体速度がもっと少なくなります</t>
  </si>
  <si>
    <t>怪物的弹丸速度降低了很多</t>
  </si>
  <si>
    <t>怪物的彈丸速度降低了很多</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</si>
  <si>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</si>
  <si>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</si>
  <si>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</si>
  <si>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</si>
  <si>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</si>
  <si>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</si>
  <si>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La vitesse du projectile de monstres est beaucoup diminué</t>
  </si>
  <si>
    <t>Monsters' Projektilgeschwindigkeit wird viel verringert</t>
  </si>
  <si>
    <t>ταχύτητα του βλήματος τέρατα μειώνεται πολύ</t>
  </si>
  <si>
    <t>מהירות הקליע מפלצות הוא ירד הרבה</t>
  </si>
  <si>
    <t>Monsters' lövedék sebessége csökken sokat</t>
  </si>
  <si>
    <t>kecepatan proyektil monster menurun banyak</t>
  </si>
  <si>
    <t>velocità del proiettile Monsters' è diminuita molto</t>
  </si>
  <si>
    <t>kelajuan peluru Monsters 'menurun banyak</t>
  </si>
  <si>
    <t>Prędkość pocisku potworów jest dużo zmniejszyła</t>
  </si>
  <si>
    <t>velocidade de projétil monstros é diminuído um monte</t>
  </si>
  <si>
    <t>Viteza de proiectil Monsters' este scăzut mult</t>
  </si>
  <si>
    <t>Скорость снаряда монстров уменьшается много</t>
  </si>
  <si>
    <t>Rýchlosť projektilu Monsters 'je znížená veľa</t>
  </si>
  <si>
    <t>la velocidad del proyectil monstruos se reduce mucho</t>
  </si>
  <si>
    <t>Monsters' projektil hastighet minskas mycket</t>
  </si>
  <si>
    <t>ความเร็วกระสุนมอนสเตอร์จะลดลงมาก</t>
  </si>
  <si>
    <t>Canavarlar mermi hızı çok azalır</t>
  </si>
  <si>
    <t>Швидкість снаряда монстрів зменшується багато</t>
  </si>
  <si>
    <t>tốc độ đạn Monsters' được giảm rất nhiều</t>
  </si>
  <si>
    <t>攻撃麻痺効果を付与します</t>
  </si>
  <si>
    <t>授予麻痹作用，以普通攻击</t>
  </si>
  <si>
    <t>授予麻痺作用，以普通攻擊</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</si>
  <si>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</si>
  <si>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</si>
  <si>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</si>
  <si>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</si>
  <si>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</si>
  <si>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</si>
  <si>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Subventions Paralysie Effet Normal Attaque</t>
  </si>
  <si>
    <t>Gewährt Paralysis Wirkung auf normal Angriff</t>
  </si>
  <si>
    <t>Επιχορηγήσεις Παράλυση Επίδραση στην κανονική επίθεση</t>
  </si>
  <si>
    <t>מענקי שיתוק תוקף רגילים התקפה</t>
  </si>
  <si>
    <t>Ad bénulás Effect normál támadás</t>
  </si>
  <si>
    <t>Hibah Kelumpuhan Effect ke Normal Serangan</t>
  </si>
  <si>
    <t>Grants Paralisi Effetto per Attacco Normale</t>
  </si>
  <si>
    <t>Memberikan Lumpuh Kesan kepada Attack Normal</t>
  </si>
  <si>
    <t>Udziela Paraliż Wpływ na normalny atak</t>
  </si>
  <si>
    <t>Concede Paralisia Efeito para Normal Ataque</t>
  </si>
  <si>
    <t>Paralizia acordă Efectul un atac normal</t>
  </si>
  <si>
    <t>Гранты Паралич Эффект для нормальной атаки</t>
  </si>
  <si>
    <t>Udeľuje Ochrnutie Effect do normálneho útoku</t>
  </si>
  <si>
    <t>Otorga a la Parálisis Efecto Normal Atacar</t>
  </si>
  <si>
    <t>Grants Förlamning Effect till Normal Anfall</t>
  </si>
  <si>
    <t>แกรนต์อัมพาตผลการโจมตีปกติ</t>
  </si>
  <si>
    <t>Felç Efekt Normal Saldırı tanıdığı</t>
  </si>
  <si>
    <t>Гранти Параліч Ефект для нормальної атаки</t>
  </si>
  <si>
    <t>Grants Paralysis Hiệu lực để tấn công bình thường</t>
  </si>
  <si>
    <t>攻撃への移動不可効果を付与します</t>
  </si>
  <si>
    <t>授予固定化效果普通攻击</t>
  </si>
  <si>
    <t>授予固定化效果普通攻擊</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</si>
  <si>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</si>
  <si>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</si>
  <si>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</si>
  <si>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</si>
  <si>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</si>
  <si>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</si>
  <si>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Subventions Immobilisation Effet Normal Attaque</t>
  </si>
  <si>
    <t>Gewährt Immobilisierende Wirkung auf normal Angriff</t>
  </si>
  <si>
    <t>Επιχορηγήσεις ακινητοποίησης Επίδραση στην κανονική επίθεση</t>
  </si>
  <si>
    <t>מענקים משתקים תוקף רגיל התקפה</t>
  </si>
  <si>
    <t>Ad immobiiizáió Effect normál támadás</t>
  </si>
  <si>
    <t>Hibah melumpuhkan Effect ke Normal Serangan</t>
  </si>
  <si>
    <t>Grants immobilizzazione Effetto per Attacco Normale</t>
  </si>
  <si>
    <t>Memberikan immobilizing Kesan kepada Attack Normal</t>
  </si>
  <si>
    <t>Udziela unieruchamiające Wpływ na normalny atak</t>
  </si>
  <si>
    <t>Concede Imobilização Efeito para Normal Ataque</t>
  </si>
  <si>
    <t>Efectul acordă imobilizând un atac normal</t>
  </si>
  <si>
    <t>Гранты иммобилизирующего Эффекта для нормальной атаки</t>
  </si>
  <si>
    <t>Udeľuje Imobilizující Effect do normálneho útoku</t>
  </si>
  <si>
    <t>Otorga a Inmovilización Efecto Normal Atacar</t>
  </si>
  <si>
    <t>Grants Immobiliseringsanordning Effect till Normal Anfall</t>
  </si>
  <si>
    <t>แกรนต์สเปรผลการโจมตีปกติ</t>
  </si>
  <si>
    <t>Sabitlestirici Efekt Normal Saldırı tanıdığı</t>
  </si>
  <si>
    <t>Гранти іммобілізірующую Ефекту для нормальної атаки</t>
  </si>
  <si>
    <t>Grants immobilizing Hiệu lực để tấn công bình thường</t>
  </si>
  <si>
    <t>攻撃モンスター転移効果を付与します</t>
  </si>
  <si>
    <t>授予怪物过渡效果，以普通攻击</t>
  </si>
  <si>
    <t>授予怪物過渡效果，以普通攻擊</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</si>
  <si>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</si>
  <si>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</si>
  <si>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</si>
  <si>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</si>
  <si>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</si>
  <si>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</si>
  <si>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Subventions de transition Monstre à Effet attaque normale</t>
  </si>
  <si>
    <t>Gewährt Monster Übergangseffekt auf normal Angriff</t>
  </si>
  <si>
    <t>Επιχορηγήσεις τέρας Εφφέ στην κανονική επίθεση</t>
  </si>
  <si>
    <t>מענקי אפקט מעבר מפלצת כדי רגילה התקפה</t>
  </si>
  <si>
    <t>Ad Monster Transition Effect normál támadás</t>
  </si>
  <si>
    <t>Hibah Rakasa Efek Transisi ke Normal Serangan</t>
  </si>
  <si>
    <t>Grants Mostro effetto di transizione da Normale Attacco</t>
  </si>
  <si>
    <t>Memberikan Monster Peralihan Kesan kepada Attack Normal</t>
  </si>
  <si>
    <t>Udziela Potwór Efekt przejścia na normalny atak</t>
  </si>
  <si>
    <t>Concede Monstro Efeito de transição para Normal Ataque</t>
  </si>
  <si>
    <t>Acordă Monster Efect de Tranzitie pentru a ataca normal</t>
  </si>
  <si>
    <t>Гранты Монстр Эффект перехода к нормальной атаке</t>
  </si>
  <si>
    <t>Udeľuje Spoločnosť Monster Transition Effect do normálneho útoku</t>
  </si>
  <si>
    <t>Otorga monstruo Efecto de transición a Normal Atacar</t>
  </si>
  <si>
    <t>Grants Monster Övergångseffekt till Normal Anfall</t>
  </si>
  <si>
    <t>แกรนต์มอนสเตอร์เอฟเฟคการเปลี่ยนการโจมตีปกติ</t>
  </si>
  <si>
    <t>Canavar Geçiş Efekt Normal Saldırı tanıdığı</t>
  </si>
  <si>
    <t>Гранти Монстр Ефект переходу до нормальної атаці</t>
  </si>
  <si>
    <t>Grants Quái vật chuyển Effect để tấn công bình thường</t>
  </si>
  <si>
    <t>定期的に発射体を防ぐシールドを召喚します</t>
  </si>
  <si>
    <t>传票屏蔽周期性该块弹</t>
  </si>
  <si>
    <t>傳票屏蔽週期性該塊彈</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</si>
  <si>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</si>
  <si>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</si>
  <si>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</si>
  <si>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</si>
  <si>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</si>
  <si>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</si>
  <si>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Invoque boucliers périodiquement que les projectiles de bloc</t>
  </si>
  <si>
    <t>Vorladung Abschirmungen periodisch diesen Block Projektile</t>
  </si>
  <si>
    <t>Κλήτευση ασπίδες περιοδικά ότι οι βλήματα μπλοκ</t>
  </si>
  <si>
    <t>מגיני זימון כי קליעי בלוק תקופתי</t>
  </si>
  <si>
    <t>Idézés pajzsok időszakosan a blokk lövedékek</t>
  </si>
  <si>
    <t>Panggilan perisai berkala blok proyektil</t>
  </si>
  <si>
    <t>Evoca scudi periodicamente che proiettili blocco</t>
  </si>
  <si>
    <t>Saman perisai berkala yang projectiles blok</t>
  </si>
  <si>
    <t>Przywołuje tarcze okresowo że pociski blokowe</t>
  </si>
  <si>
    <t>Convoca escudos periodicamente se projécteis bloco</t>
  </si>
  <si>
    <t>Citațiile scuturi periodic proiectile bloc</t>
  </si>
  <si>
    <t>Вызывает экраны периодически то блок снарядов</t>
  </si>
  <si>
    <t>Predvolanie štíty pravidelne blokujúce projektily</t>
  </si>
  <si>
    <t>Citación escudos periódicamente que proyectiles de bloque</t>
  </si>
  <si>
    <t>Stämnings sköldar periodiskt att block projektiler</t>
  </si>
  <si>
    <t>หมายเรียกโล่เป็นระยะ ๆ ว่าบล็อกขีปนาวุธ</t>
  </si>
  <si>
    <t>periyodik çağırır kalkanlar blok mermiler</t>
  </si>
  <si>
    <t>Викликає екрани періодично то блок снарядів</t>
  </si>
  <si>
    <t>Triệu hồi khiên kỳ mà khối projectiles</t>
  </si>
  <si>
    <t>モンスター攻撃時確率で極め期ゲージを取得します</t>
  </si>
  <si>
    <t>攻击怪物时获得终极计的概率</t>
  </si>
  <si>
    <t>攻擊怪物時獲得終極計的概率</t>
  </si>
  <si>
    <t>مكاسب في نهاية المطاف قياس مع وجود احتمال عند مهاجمة الوحوش</t>
  </si>
  <si>
    <t>Даходы Канчатковай Gauge з верагоднасцю пры атацы монстраў</t>
  </si>
  <si>
    <t>Печалби Ultimate Gauge с вероятност, когато атакува чудовища</t>
  </si>
  <si>
    <t>Zisky Konečný Gauge s pravděpodobností při útoku monster</t>
  </si>
  <si>
    <t>Winsten Ultimate Gauge met een kans als aanvallende monsters</t>
  </si>
  <si>
    <t>Voitot Ultimate Gauge todennäköisyydellä kun hyökkää hirviöitä</t>
  </si>
  <si>
    <t>Gauge gains ultime avec une probabilité en cas d'attaque des monstres</t>
  </si>
  <si>
    <t>Gewinnt entscheidende Spur mit einer Wahrscheinlichkeit, wenn Monster angreifen</t>
  </si>
  <si>
    <t>Κέρδη Ultimate Gauge με πιθανότητα όταν επιτίθενται τέρατα</t>
  </si>
  <si>
    <t>רווחי מד אולטימטיבי בהסתברות כאשר תוקפים מפלצות</t>
  </si>
  <si>
    <t>Elnyeri végső Gauge valószínűséggel, ha támadó szörnyeket</t>
  </si>
  <si>
    <t>Keuntungan Ultimate Gauge dengan probabilitas ketika menyerang monster</t>
  </si>
  <si>
    <t>Guadagni ultimo Gauge con una probabilità quando si attaccano i mostri</t>
  </si>
  <si>
    <t>Keuntungan Ultimate Gauge dengan kebarangkalian yang ketika menyerang raksasa</t>
  </si>
  <si>
    <t>Zyski Ostateczny Gauge z prawdopodobieństwem podczas atakowania potworów</t>
  </si>
  <si>
    <t>Ganhos finais do calibre com uma probabilidade ao atacar monstros</t>
  </si>
  <si>
    <t>Câștigurile Ultimate Ecartamentul cu o probabilitate atunci când a ataca monștri</t>
  </si>
  <si>
    <t>Доходы Окончательной Gauge с вероятностью при атаке монстров</t>
  </si>
  <si>
    <t>Zisky Konečný Gauge s pravdepodobnosťou pri útoku monštier</t>
  </si>
  <si>
    <t>Gana último Gauge con una probabilidad al atacar monstruos</t>
  </si>
  <si>
    <t>Vinster Ultimate Gauge med en sannolikhet när attackera monster</t>
  </si>
  <si>
    <t>กำไรเกจที่ดีที่สุดที่มีความน่าจะเป็นเมื่อโจมตีมอนสเตอร์</t>
  </si>
  <si>
    <t>canavarları saldırı sırasında bir olasılık ile Ultimate Gauge kazanır</t>
  </si>
  <si>
    <t>Доходи Остаточною Gauge з ймовірністю при атаці монстрів</t>
  </si>
  <si>
    <t>Giành Cuối cùng đo với một xác suất khi tấn công quái vật</t>
  </si>
  <si>
    <t>モンスター攻撃時より高い確率で極め期ゲージを取得します</t>
  </si>
  <si>
    <t>攻击怪物时获得终极计有较高可能性</t>
  </si>
  <si>
    <t>攻擊怪物時獲得終極計有較高可能性</t>
  </si>
  <si>
    <t>مكاسب في نهاية المطاف قياس مع وجود احتمال أعلى عند مهاجمة الوحوش</t>
  </si>
  <si>
    <t>Даходы Канчатковай Gauge з больш высокай верагоднасцю пры атацы монстраў</t>
  </si>
  <si>
    <t>Печалби Ultimate Gauge с по-голяма вероятност, когато атакува чудовища</t>
  </si>
  <si>
    <t>Zisky Konečný Gauge s vyšší pravděpodobností při útoku monster</t>
  </si>
  <si>
    <t>Winsten Ultimate Gauge met een hogere kans wanneer aanvallende monsters</t>
  </si>
  <si>
    <t>Voitot Ultimate tulkkia, jossa on suurempi todennäköisyys, kun hyökkää hirviöitä</t>
  </si>
  <si>
    <t>Gauge gains ultime avec une probabilité plus élevée lors de l'attaque des monstres</t>
  </si>
  <si>
    <t>Gewinnt entscheidende Lehre mit einer höheren Wahrscheinlichkeit als Monster angreifen</t>
  </si>
  <si>
    <t>Κέρδη Ultimate μετρητή με μεγαλύτερη πιθανότητα όταν επιτίθενται τέρατα</t>
  </si>
  <si>
    <t>רווחי מד אולטימטיבי עם הסתברות גבוהה יותר כאשר תוקפים מפלצות</t>
  </si>
  <si>
    <t>Elnyeri végső Gauge nagyobb valószínűséggel, ha támadó szörnyeket</t>
  </si>
  <si>
    <t>Keuntungan Ultimate Gauge dengan probabilitas yang lebih tinggi saat menyerang monster</t>
  </si>
  <si>
    <t>Guadagni ultimo Gauge con una probabilità più alta quando attaccare i mostri</t>
  </si>
  <si>
    <t>Keuntungan Ultimate Gauge dengan kebarangkalian yang lebih tinggi apabila menyerang raksasa</t>
  </si>
  <si>
    <t>Zyski Ostateczny Gauge z większym prawdopodobieństwem podczas atakowania potworów</t>
  </si>
  <si>
    <t>Ganhos finais do calibre com uma probabilidade mais elevada quando atacar monstros</t>
  </si>
  <si>
    <t>Câștigurile Ultimate Ecartamentul cu o probabilitate mai mare atunci când a ataca monștri</t>
  </si>
  <si>
    <t>Доходы Окончательной Gauge с более высокой вероятностью при атаке монстров</t>
  </si>
  <si>
    <t>Zisky Konečný Gauge s vyššou pravdepodobnosťou pri útoku monštier</t>
  </si>
  <si>
    <t>Gana último Gauge con una probabilidad superior al atacar monstruos</t>
  </si>
  <si>
    <t>Vinster Ultimate Gauge med en högre sannolikhet när attackera monster</t>
  </si>
  <si>
    <t>กำไรเกจที่ดีที่สุดที่มีความน่าจะเป็นสูงขึ้นเมื่อโจมตีมอนสเตอร์</t>
  </si>
  <si>
    <t>canavarları saldırı sırasında daha yüksek bir olasılık ile Ultimate Gauge kazanır</t>
  </si>
  <si>
    <t>Доходи Остаточною Gauge з більш високою ймовірністю при атаці монстрів</t>
  </si>
  <si>
    <t>Giành Cuối cùng đo với một xác suất cao hơn khi tấn công quái vật</t>
  </si>
  <si>
    <t>極め期使用時、一部の極め期ゲージを返して頂きます</t>
  </si>
  <si>
    <t>使用终极当最终计回报的一部分</t>
  </si>
  <si>
    <t>使用終極當最終計回報的一部分</t>
  </si>
  <si>
    <t>جزء من عوائد المقياس في نهاية المطاف عند استخدام النهائي</t>
  </si>
  <si>
    <t>Частка канчатковага меркі вяртаецца пры выкарыстанні Ultimate,</t>
  </si>
  <si>
    <t>Част от Ultimate габарит връща при използване на Ultimate</t>
  </si>
  <si>
    <t>Část Gauge přiznání nejvíce doporučovaných při použití Ultimate</t>
  </si>
  <si>
    <t>Een deel van Ultimate Gauge rendement bij het gebruik van Ultimate</t>
  </si>
  <si>
    <t>Osa Ultimate mittari palaa käytettäessä Ultimate</t>
  </si>
  <si>
    <t>Une partie du rendement de jauge ultime lors de l'utilisation ultime</t>
  </si>
  <si>
    <t>Ein Teil der ultimative Messgerät kehrt zurück, wenn Ultimative mit</t>
  </si>
  <si>
    <t>Μέρος της Ultimate επιστρέφει Gauge όταν χρησιμοποιούν το Ultimate</t>
  </si>
  <si>
    <t>חלק מחזיר מד האולטימטיבי בעת השימוש אולטימטיבי</t>
  </si>
  <si>
    <t>Része végső Gauge vissza, amikor a végső</t>
  </si>
  <si>
    <t>Bagian dari Ultimate Gauge kembali ketika menggunakan Ultimate</t>
  </si>
  <si>
    <t>Parte di Gauge rendimenti di Ultimate quando si utilizza finale</t>
  </si>
  <si>
    <t>Sebahagian daripada Ultimate pulangan tolok apabila menggunakan Ultimate</t>
  </si>
  <si>
    <t>Część Ostatecznej Gauge zwrotów przy użyciu Ostatecznego</t>
  </si>
  <si>
    <t>Parte de Ultimate calibre retorna ao utilizar final</t>
  </si>
  <si>
    <t>O parte din Ultimate Gauge se întoarce atunci când se utilizează Ultimate</t>
  </si>
  <si>
    <t>Часть окончательного мерила возвращается при использовании Ultimate,</t>
  </si>
  <si>
    <t>Časť Gauge priznanie najviac odporúčaných pri použití Ultimate</t>
  </si>
  <si>
    <t>Parte de los rendimientos Gauge Ultimate cuando se utiliza último</t>
  </si>
  <si>
    <t>En del av Ultimate Gauge avkastning vid användning av Ultimate</t>
  </si>
  <si>
    <t>ส่วนหนึ่งของผลตอบแทนที่มาตรวัดที่ดีที่สุดเมื่อมีการใช้ที่ดีที่สุด</t>
  </si>
  <si>
    <t>Nihai Ölçer getiri Bölüm Ultimate kullanıyorum</t>
  </si>
  <si>
    <t>Частина остаточного мірила повертається при використанні Ultimate,</t>
  </si>
  <si>
    <t>Phần Cực lợi nhuận đo khi sử dụng cuối cùng</t>
  </si>
  <si>
    <t>培训篇</t>
  </si>
  <si>
    <t>الفصل التدريب</t>
  </si>
  <si>
    <t>פרק הדרכה</t>
  </si>
  <si>
    <t>chương đào tạo</t>
  </si>
  <si>
    <t>旅程的开始</t>
  </si>
  <si>
    <t>بداية الرحلة</t>
  </si>
  <si>
    <t>תחילת המסע</t>
  </si>
  <si>
    <t>ناج آخر</t>
  </si>
  <si>
    <t>ניצול נוסף</t>
  </si>
  <si>
    <t>người sống sót khác</t>
  </si>
  <si>
    <t>污染土地</t>
  </si>
  <si>
    <t>الأراضي الملوثة</t>
  </si>
  <si>
    <t>קרקעות מזוהמות</t>
  </si>
  <si>
    <t>المعيشة ستون</t>
  </si>
  <si>
    <t>חיים אבן</t>
  </si>
  <si>
    <t>希望到绝望再次</t>
  </si>
  <si>
    <t>希望到絕望再次</t>
  </si>
  <si>
    <t>الأمل إلى اليأس مرة أخرى</t>
  </si>
  <si>
    <t>תקווה לייאוש שוב</t>
  </si>
  <si>
    <t>人間禁止区域</t>
  </si>
  <si>
    <t>人类禁区</t>
  </si>
  <si>
    <t>منطقة محظورة الإنسان</t>
  </si>
  <si>
    <t>אזור האדם האסור</t>
  </si>
  <si>
    <t>khu vực cấm con người</t>
  </si>
  <si>
    <t>辽阔的平原7</t>
  </si>
  <si>
    <t>遼闊的平原7</t>
  </si>
  <si>
    <t>السهول الشاسعة 7</t>
  </si>
  <si>
    <t>Шырокія раўніны 7</t>
  </si>
  <si>
    <t>Огромни равнини 7</t>
  </si>
  <si>
    <t>Rozlehlé pláně 7</t>
  </si>
  <si>
    <t>Vlaktes 7</t>
  </si>
  <si>
    <t>Suuri tasangoilla 7</t>
  </si>
  <si>
    <t>De vastes plaines 7</t>
  </si>
  <si>
    <t>Weite Ebene 7</t>
  </si>
  <si>
    <t>Απέραντες πεδιάδες 7</t>
  </si>
  <si>
    <t>מישורים נרחבים 7</t>
  </si>
  <si>
    <t>Hatalmas síkság 7</t>
  </si>
  <si>
    <t>dataran luas 7</t>
  </si>
  <si>
    <t>pianure Vaste 7</t>
  </si>
  <si>
    <t>dataran yang luas 7</t>
  </si>
  <si>
    <t>Rozległe równiny 7</t>
  </si>
  <si>
    <t>planícies vastas 7</t>
  </si>
  <si>
    <t>campii vaste 7</t>
  </si>
  <si>
    <t>Обширные равнины 7</t>
  </si>
  <si>
    <t>Rozľahlé pláne 7</t>
  </si>
  <si>
    <t>llanuras vastas 7</t>
  </si>
  <si>
    <t>Vidsträckta slätter 7</t>
  </si>
  <si>
    <t>ที่ราบกว้างใหญ่ 7</t>
  </si>
  <si>
    <t>Geniş düzlükler 7</t>
  </si>
  <si>
    <t>Великі рівнини 7</t>
  </si>
  <si>
    <t>vùng đồng bằng rộng lớn 7</t>
  </si>
  <si>
    <t>広い平野8</t>
  </si>
  <si>
    <t>辽阔的平原8</t>
  </si>
  <si>
    <t>遼闊的平原8</t>
  </si>
  <si>
    <t>السهول الشاسعة 8</t>
  </si>
  <si>
    <t>Огромни равнини 8</t>
  </si>
  <si>
    <t>Rozlehlé pláně 8</t>
  </si>
  <si>
    <t>Uitgestrekte vlakten 8</t>
  </si>
  <si>
    <t>Suuri tasangoilla 8</t>
  </si>
  <si>
    <t>De vastes plaines 8</t>
  </si>
  <si>
    <t>Weite Ebene 8</t>
  </si>
  <si>
    <t>Απέραντες πεδιάδες 8</t>
  </si>
  <si>
    <t>מישורים נרחבים 8</t>
  </si>
  <si>
    <t>Hatalmas síkság 8</t>
  </si>
  <si>
    <t>dataran luas 8</t>
  </si>
  <si>
    <t>pianure Vaste 8</t>
  </si>
  <si>
    <t>dataran yang luas 8</t>
  </si>
  <si>
    <t>planícies vastas 8</t>
  </si>
  <si>
    <t>campii Vaste 8</t>
  </si>
  <si>
    <t>Rozľahlé pláne 8</t>
  </si>
  <si>
    <t>llanuras vastas 8</t>
  </si>
  <si>
    <t>Vidsträckta slätter 8</t>
  </si>
  <si>
    <t>ที่ราบกว้างใหญ่ 8</t>
  </si>
  <si>
    <t>Geniş düzlükler 8</t>
  </si>
  <si>
    <t>vùng đồng bằng rộng lớn 8</t>
  </si>
  <si>
    <t>広い平野9</t>
  </si>
  <si>
    <t>辽阔的平原9</t>
  </si>
  <si>
    <t>遼闊的平原9</t>
  </si>
  <si>
    <t>السهول الشاسعة 9</t>
  </si>
  <si>
    <t>Огромни равнини 9</t>
  </si>
  <si>
    <t>Rozlehlé pláně 9</t>
  </si>
  <si>
    <t>Vlaktes 9</t>
  </si>
  <si>
    <t>Suuri tasangoilla 9</t>
  </si>
  <si>
    <t>De vastes plaines 9</t>
  </si>
  <si>
    <t>Weite Ebene 9</t>
  </si>
  <si>
    <t>Απέραντες πεδιάδες 9</t>
  </si>
  <si>
    <t>מישורים נרחבים 9</t>
  </si>
  <si>
    <t>Hatalmas síkság 9</t>
  </si>
  <si>
    <t>dataran luas 9</t>
  </si>
  <si>
    <t>pianure Vaste 9</t>
  </si>
  <si>
    <t>dataran yang luas 9</t>
  </si>
  <si>
    <t>Rozległe równiny 9</t>
  </si>
  <si>
    <t>planícies vastas 9</t>
  </si>
  <si>
    <t>campii Vaste 9</t>
  </si>
  <si>
    <t>Rozľahlé pláne 9</t>
  </si>
  <si>
    <t>llanuras vastas 9</t>
  </si>
  <si>
    <t>Vidsträckta slätter 9</t>
  </si>
  <si>
    <t>ที่ราบกว้างใหญ่ 9</t>
  </si>
  <si>
    <t>Geniş düzlükler 9</t>
  </si>
  <si>
    <t>vùng đồng bằng rộng lớn 9</t>
  </si>
  <si>
    <t>広い平野10</t>
  </si>
  <si>
    <t>辽阔的平原10</t>
  </si>
  <si>
    <t>السهول العظمى 10</t>
  </si>
  <si>
    <t>מישורים נרחבים 10</t>
  </si>
  <si>
    <t>ที่ราบกว้างใหญ่ 10</t>
  </si>
  <si>
    <t>広い平野11</t>
  </si>
  <si>
    <t>辽阔的平原11</t>
  </si>
  <si>
    <t>السهول العظمى 11</t>
  </si>
  <si>
    <t>מישורים נרחבים 11</t>
  </si>
  <si>
    <t>ที่ราบกว้างใหญ่ 11</t>
  </si>
  <si>
    <t>広い平野12</t>
  </si>
  <si>
    <t>辽阔的平原12</t>
  </si>
  <si>
    <t>السهول العظمى 12</t>
  </si>
  <si>
    <t>מישורים נרחבים 12</t>
  </si>
  <si>
    <t>ที่ราบกว้างใหญ่ 12</t>
  </si>
  <si>
    <t>広い平野13</t>
  </si>
  <si>
    <t>辽阔的平原13</t>
  </si>
  <si>
    <t>السهول العظمى 13</t>
  </si>
  <si>
    <t>מישורים נרחבים 13</t>
  </si>
  <si>
    <t>ที่ราบกว้างใหญ่ 13</t>
  </si>
  <si>
    <t>広い平野14</t>
  </si>
  <si>
    <t>辽阔的平原14</t>
  </si>
  <si>
    <t>السهول العظمى 14</t>
  </si>
  <si>
    <t>מישורים נרחבים 14</t>
  </si>
  <si>
    <t>ที่ราบกว้างใหญ่ 14</t>
  </si>
  <si>
    <t>広い平野15</t>
  </si>
  <si>
    <t>辽阔的平原15</t>
  </si>
  <si>
    <t>السهول العظمى 15</t>
  </si>
  <si>
    <t>מישורים נרחבים 15</t>
  </si>
  <si>
    <t>ที่ราบกว้างใหญ่ 15</t>
  </si>
  <si>
    <t>広い平野16</t>
  </si>
  <si>
    <t>辽阔的平原16</t>
  </si>
  <si>
    <t>遼闊的平原16</t>
  </si>
  <si>
    <t>السهول العظمى 16</t>
  </si>
  <si>
    <t>Шырокія раўніны 16</t>
  </si>
  <si>
    <t>Огромни равнини 16</t>
  </si>
  <si>
    <t>Rozlehlé pláně 16</t>
  </si>
  <si>
    <t>Uitgestrekte vlakten 16</t>
  </si>
  <si>
    <t>Suuri tasangoilla 16</t>
  </si>
  <si>
    <t>De vastes plaines 16</t>
  </si>
  <si>
    <t>Weite Ebene 16</t>
  </si>
  <si>
    <t>Απέραντες πεδιάδες 16</t>
  </si>
  <si>
    <t>מישורים נרחבים 16</t>
  </si>
  <si>
    <t>Hatalmas síkság 16</t>
  </si>
  <si>
    <t>pianure Vaste 16</t>
  </si>
  <si>
    <t>dataran yang luas 16</t>
  </si>
  <si>
    <t>Rozległe równiny 16</t>
  </si>
  <si>
    <t>planícies vastas 16</t>
  </si>
  <si>
    <t>campii Vaste 16</t>
  </si>
  <si>
    <t>Обширные равнины 16</t>
  </si>
  <si>
    <t>Rozľahlé pláne 16</t>
  </si>
  <si>
    <t>llanuras vastas 16</t>
  </si>
  <si>
    <t>Vidsträckta slätter 16</t>
  </si>
  <si>
    <t>ที่ราบกว้างใหญ่ 16</t>
  </si>
  <si>
    <t>Geniş düzlükler 16</t>
  </si>
  <si>
    <t>Великі рівнини 16</t>
  </si>
  <si>
    <t>vùng đồng bằng rộng lớn 16</t>
  </si>
  <si>
    <t>広い平野17</t>
  </si>
  <si>
    <t>辽阔的平原17</t>
  </si>
  <si>
    <t>السهول العظمى 17</t>
  </si>
  <si>
    <t>מישורים נרחבים 17</t>
  </si>
  <si>
    <t>ที่ราบกว้างใหญ่ 17</t>
  </si>
  <si>
    <t>広い平野18</t>
  </si>
  <si>
    <t>辽阔的平原18</t>
  </si>
  <si>
    <t>السهول العظمى 18</t>
  </si>
  <si>
    <t>מישורים נרחבים 18</t>
  </si>
  <si>
    <t>ที่ราบกว้างใหญ่ 18</t>
  </si>
  <si>
    <t>広い平野19</t>
  </si>
  <si>
    <t>辽阔的平原19</t>
  </si>
  <si>
    <t>السهول العظمى 19</t>
  </si>
  <si>
    <t>מישורים נרחבים 19</t>
  </si>
  <si>
    <t>ที่ราบกว้างใหญ่ 19</t>
  </si>
  <si>
    <t>広い平野20</t>
  </si>
  <si>
    <t>辽阔的平原20</t>
  </si>
  <si>
    <t>السهول العظمى 20</t>
  </si>
  <si>
    <t>מישורים נרחבים 20</t>
  </si>
  <si>
    <t>ที่ราบกว้างใหญ่ 20</t>
  </si>
  <si>
    <t>広い平野21</t>
  </si>
  <si>
    <t>辽阔的平原21</t>
  </si>
  <si>
    <t>السهول العظمى 21</t>
  </si>
  <si>
    <t>מישורים נרחבים 21</t>
  </si>
  <si>
    <t>ที่ราบกว้างใหญ่ 21</t>
  </si>
  <si>
    <t>広い平野22</t>
  </si>
  <si>
    <t>辽阔的平原22</t>
  </si>
  <si>
    <t>السهول العظمى 22</t>
  </si>
  <si>
    <t>מישורים נרחבים 22</t>
  </si>
  <si>
    <t>ที่ราบกว้างใหญ่ 22</t>
  </si>
  <si>
    <t>広い平野23</t>
  </si>
  <si>
    <t>辽阔的平原23</t>
  </si>
  <si>
    <t>السهول العظمى 23</t>
  </si>
  <si>
    <t>מישורים נרחבים 23</t>
  </si>
  <si>
    <t>ที่ราบกว้างใหญ่ 23</t>
  </si>
  <si>
    <t>広い平野24</t>
  </si>
  <si>
    <t>辽阔的平原24</t>
  </si>
  <si>
    <t>السهول العظمى 24</t>
  </si>
  <si>
    <t>מישורים נרחבים 24</t>
  </si>
  <si>
    <t>ที่ราบกว้างใหญ่ 24</t>
  </si>
  <si>
    <t>広い平野25</t>
  </si>
  <si>
    <t>辽阔的平原25</t>
  </si>
  <si>
    <t>السهول العظمى 25</t>
  </si>
  <si>
    <t>מישורים נרחבים 25</t>
  </si>
  <si>
    <t>ที่ราบกว้างใหญ่ 25</t>
  </si>
  <si>
    <t>広い平野26</t>
  </si>
  <si>
    <t>辽阔的平原26</t>
  </si>
  <si>
    <t>السهول العظمى 26</t>
  </si>
  <si>
    <t>מישורים נרחבים 26</t>
  </si>
  <si>
    <t>ที่ราบกว้างใหญ่ 26</t>
  </si>
  <si>
    <t>広い平野27</t>
  </si>
  <si>
    <t>辽阔的平原27</t>
  </si>
  <si>
    <t>السهول العظمى 27</t>
  </si>
  <si>
    <t>מישורים נרחבים 27</t>
  </si>
  <si>
    <t>ที่ราบกว้างใหญ่ 27</t>
  </si>
  <si>
    <t>広い平野28</t>
  </si>
  <si>
    <t>辽阔的平原28</t>
  </si>
  <si>
    <t>السهول العظمى 28</t>
  </si>
  <si>
    <t>מישורים נרחבים 28</t>
  </si>
  <si>
    <t>ที่ราบกว้างใหญ่ 28</t>
  </si>
  <si>
    <t>広い平野29</t>
  </si>
  <si>
    <t>辽阔的平原29</t>
  </si>
  <si>
    <t>السهول العظمى 29</t>
  </si>
  <si>
    <t>מישורים נרחבים 29</t>
  </si>
  <si>
    <t>ที่ราบกว้างใหญ่ 29</t>
  </si>
  <si>
    <t>整个世界被它迷惑。_x000D_
_x000D_
首先，我们必须去营救他们。我想我可以看到一个女孩超出的距离妖魔化的稻草人。</t>
  </si>
  <si>
    <t>整個世界被它迷惑。_x000D_
_x000D_
首先，我們必須去營救他們。我想我可以看到一個女孩超出的距離妖魔化的稻草人。</t>
  </si>
  <si>
    <t>كان الخلط العالم كله به._x000D_
_x000D_
أولا، لدينا لإنقاذهم. أعتقد أنني يمكن أن نرى فتاة وراء الفزاعات شيطانية في المسافة.</t>
  </si>
  <si>
    <t>Увесь свет быў зьбянтэжаны гэтым._x000D_
_x000D_
Па-першае, мы павінны выратаваць іх. Я думаю, што я магу ўбачыць дзяўчыну за дэманізаваць пудзіла на адлегласці.</t>
  </si>
  <si>
    <t>Целият свят е объркан от него._x000D_
_x000D_
Първо, ние трябва да ги спаси. Мисля, че мога да видя едно момиче отвъд демонизирани плашила в далечината.</t>
  </si>
  <si>
    <t>Celý svět byl zmaten tím._x000D_
_x000D_
Za prvé, musíme zachránit. Myslím, že vidím dívku mimo démonizována strašáků v dálce.</t>
  </si>
  <si>
    <t>De hele wereld was in de war door het._x000D_
_x000D_
Eerst moeten we om hen te redden. Ik denk dat ik een meisje kijken dan de gedemoniseerde vogelverschrikkers in de verte.</t>
  </si>
  <si>
    <t>Koko maailma oli se hämmentää._x000D_
_x000D_
Ensin meidän täytyy pelastaa heidät. Uskon voivani nähdä tytön pidemmälle riivatun variksenpelättimiä etäisyys.</t>
  </si>
  <si>
    <t>Le monde entier a été confondu par elle._x000D_
_x000D_
Tout d'abord, nous devons les sauver. Je pense que je peux voir une fille au-delà des épouvantails diabolisés dans la distance.</t>
  </si>
  <si>
    <t>Die ganze Welt wurde durch sie verwirrt._x000D_
_x000D_
Zuerst müssen wir sie retten. Ich denke, dass ich ein Mädchen über das dämonisiert Vogelscheuchen in der Ferne sehen.</t>
  </si>
  <si>
    <t>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t>
  </si>
  <si>
    <t>העולם כולו היה מבולבל זה._x000D_
_x000D_
ראשית, אנו צריכים להציל אותם. אני חושב שאני יכול לראות בחורה מעבר דחלילים דמוניזציה מרחוק.</t>
  </si>
  <si>
    <t>Az egész világ zavarba is._x000D_
_x000D_
Először is, van, hogy megmentsék őket. Azt hiszem, egy lány túl a démonizált madárijesztővé a távolban.</t>
  </si>
  <si>
    <t>Seluruh dunia bingung oleh itu._x000D_
_x000D_
Pertama, kita harus menyelamatkan mereka. Saya pikir saya bisa melihat seorang gadis di luar orang-orangan sawah yang kerasukan setan di kejauhan.</t>
  </si>
  <si>
    <t>Il mondo intero era confuso da essa._x000D_
_x000D_
In primo luogo, dobbiamo salvarli. Penso di poter vedere una ragazza al di là delle spaventapasseri demonizzato in lontananza.</t>
  </si>
  <si>
    <t>Seluruh dunia keliru dengan ia._x000D_
_x000D_
Pertama, kita perlu untuk menyelamatkan mereka. Saya rasa saya boleh melihat seorang wanita di luar scarecrows syaitan dari jauh.</t>
  </si>
  <si>
    <t>Cały świat był zdezorientowany przez nią._x000D_
_x000D_
Po pierwsze, musimy ich uratować. Myślę, że mogę zobaczyć dziewczynę poza demonizować wróble w oddali.</t>
  </si>
  <si>
    <t>O mundo inteiro estava confuso por ela._x000D_
_x000D_
Primeiro, temos que resgatá-los. Eu acho que eu posso ver uma menina além dos espantalhos demonizado a distância.</t>
  </si>
  <si>
    <t>Întreaga lume a fost derutat de ea._x000D_
_x000D_
În primul rând, trebuie să le salveze. Cred că pot vedea o fată dincolo de sperietori demonizați în depărtare.</t>
  </si>
  <si>
    <t>Весь мир был смущен этим._x000D_
_x000D_
Во-первых, мы должны спасти их. Я думаю, что я могу увидеть девушку за демонизированными чучело на расстоянии.</t>
  </si>
  <si>
    <t>Celý svet bol zmätený tým._x000D_
_x000D_
Po prvé, musíme zachrániť. Myslím, že vidím dievča mimo démonizovaná strašiakov v diaľke.</t>
  </si>
  <si>
    <t>El mundo entero estaba confundido por ella._x000D_
_x000D_
En primer lugar, tenemos que rescatarlos. Creo que puedo ver a una chica más allá de los espantapájaros demonizado en la distancia.</t>
  </si>
  <si>
    <t>Hela världen var förvirrad av den._x000D_
_x000D_
Först måste vi rädda dem. Jag tror att jag kan se en tjej utanför demonis fågelskrämmor i fjärran.</t>
  </si>
  <si>
    <t>โลกทั้งโลกสับสนโดยมัน_x000D_
_x000D_
อันดับแรกเราต้องช่วยพวกเขา ผมคิดว่าผมสามารถมองเห็นสาวเกินหุ่นไล่กาประณามในระยะทาง</t>
  </si>
  <si>
    <t>Bütün dünya onun tarafından kafası karışmıştı._x000D_
_x000D_
İlk olarak, onları kurtarmak zorundayız. Ben uzaktan DEMONIZED korkuluklara ötesinde bir kızı görebilirsiniz düşünüyorum.</t>
  </si>
  <si>
    <t>Весь світ був збентежений цим._x000D_
_x000D_
По-перше, ми повинні врятувати їх. Я думаю, що я можу побачити дівчину за демонізованими опудало на відстані.</t>
  </si>
  <si>
    <t>Cả thế giới đã nhầm lẫn bởi nó._x000D_
_x000D_
Đầu tiên, chúng ta phải giải cứu họ. Tôi nghĩ rằng tôi có thể nhìn thấy một cô gái ngoài bù nhìn quỷ ở đằng xa.</t>
  </si>
  <si>
    <t>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</si>
  <si>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Ganfaul匆忙救援信号下面左边的路。请系列试图留在住所，直到叔叔来了一段时间，但被怪物入侵偷偷逃出去找叔叔的痕迹。_x000D_
_x000D_
我不能使用魔法，但我不得不依靠它取决于总量的叔叔救上。你必须满足你的叔叔它变得更加危险了。</t>
  </si>
  <si>
    <t>Ganfaul匆忙救援信號下面左邊的路。請系列試圖留在住所，直到叔叔來了一段時間，但被怪物入侵偷偷逃出去找叔叔的痕跡。_x000D_
_x000D_
我不能使用魔法，但我不得不依靠它取決於總量的叔叔救上。你必須滿足你的叔叔它變得更加危險了。</t>
  </si>
  <si>
    <t>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t>
  </si>
  <si>
    <t>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t>
  </si>
  <si>
    <t>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t>
  </si>
  <si>
    <t>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t>
  </si>
  <si>
    <t>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t>
  </si>
  <si>
    <t>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t>
  </si>
  <si>
    <t>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t>
  </si>
  <si>
    <t>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t>
  </si>
  <si>
    <t>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t>
  </si>
  <si>
    <t>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t>
  </si>
  <si>
    <t>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t>
  </si>
  <si>
    <t>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t>
  </si>
  <si>
    <t>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t>
  </si>
  <si>
    <t>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t>
  </si>
  <si>
    <t>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t>
  </si>
  <si>
    <t>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t>
  </si>
  <si>
    <t>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t>
  </si>
  <si>
    <t>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t>
  </si>
  <si>
    <t>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t>
  </si>
  <si>
    <t>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t>
  </si>
  <si>
    <t>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t>
  </si>
  <si>
    <t>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t>
  </si>
  <si>
    <t>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t>
  </si>
  <si>
    <t>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t>
  </si>
  <si>
    <t>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</si>
  <si>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</si>
  <si>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随后的救援信号的地方是覆盖着怪物脚下。就在一个月前，这是一个安静的村庄里的人，而是生活的人的痕迹都很难找到。有一个小关镇一个研究机构，所以我们会进行调查。_x000D_
_x000D_
怪物是如此激烈，他们有一个很难压倒他们。首先，我需要找到的东西，可能是一个武器。</t>
  </si>
  <si>
    <t>隨後的救援信號的地方是覆蓋著怪物腳下。就在一個月前，這是一個安靜的村莊裡的人，而是生活的人的痕跡都很難找到。有一個小關鎮一個研究機構，所以我們會進行調查。_x000D_
_x000D_
怪物是如此激烈，他們有一個很難壓倒他們。首先，我需要找到的東西，可能是一個武器。</t>
  </si>
  <si>
    <t>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t>
  </si>
  <si>
    <t>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t>
  </si>
  <si>
    <t>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t>
  </si>
  <si>
    <t>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t>
  </si>
  <si>
    <t>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t>
  </si>
  <si>
    <t>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t>
  </si>
  <si>
    <t>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t>
  </si>
  <si>
    <t>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t>
  </si>
  <si>
    <t>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t>
  </si>
  <si>
    <t>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t>
  </si>
  <si>
    <t>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t>
  </si>
  <si>
    <t>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t>
  </si>
  <si>
    <t>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t>
  </si>
  <si>
    <t>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t>
  </si>
  <si>
    <t>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t>
  </si>
  <si>
    <t>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t>
  </si>
  <si>
    <t>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t>
  </si>
  <si>
    <t>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t>
  </si>
  <si>
    <t>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t>
  </si>
  <si>
    <t>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t>
  </si>
  <si>
    <t>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t>
  </si>
  <si>
    <t>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t>
  </si>
  <si>
    <t>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t>
  </si>
  <si>
    <t>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t>
  </si>
  <si>
    <t>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</si>
  <si>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</si>
  <si>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在研究设施，Ganfaul叔叔学会收集的魔法，机械，大自然的力量，和气功到功率放大再次给大家的原则。_x000D_
_x000D_
首先，我们需要找到更多的生还者。继幸存者的救援信号，他们进入一个人类是不可能生活的区域。</t>
  </si>
  <si>
    <t>在研究設施，Ganfaul叔叔學會收集的魔法，機械，大自然的力量，和氣功到功率放大再次給大家的原則。_x000D_
_x000D_
首先，我們需要找到更多的生還者。繼倖存者的救援信號，他們進入一個人類是不可能生活的區域。</t>
  </si>
  <si>
    <t>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t>
  </si>
  <si>
    <t>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t>
  </si>
  <si>
    <t>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t>
  </si>
  <si>
    <t>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t>
  </si>
  <si>
    <t>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t>
  </si>
  <si>
    <t>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t>
  </si>
  <si>
    <t>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t>
  </si>
  <si>
    <t>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t>
  </si>
  <si>
    <t>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t>
  </si>
  <si>
    <t>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t>
  </si>
  <si>
    <t>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t>
  </si>
  <si>
    <t>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t>
  </si>
  <si>
    <t>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t>
  </si>
  <si>
    <t>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t>
  </si>
  <si>
    <t>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t>
  </si>
  <si>
    <t>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t>
  </si>
  <si>
    <t>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t>
  </si>
  <si>
    <t>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t>
  </si>
  <si>
    <t>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t>
  </si>
  <si>
    <t>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t>
  </si>
  <si>
    <t>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t>
  </si>
  <si>
    <t>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t>
  </si>
  <si>
    <t>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t>
  </si>
  <si>
    <t>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t>
  </si>
  <si>
    <t>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</si>
  <si>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</si>
  <si>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这是一个很大的城市曾经被许多人，他们从黑暗的红土地抵达撞倒了恶魔般的兽召唤保持怪物后居住。这个城市是在废墟和瓦砾破碎形成一堵墙。_x000D_
_x000D_
当你漫步在空无一人的街道，被诅咒的石头看上去精神抖擞动人。这将是很好找个人一起到墙上攻击在电力上。</t>
  </si>
  <si>
    <t>這是一個很大的城市曾經被許多人，他們從黑暗的紅土地抵達撞倒了惡魔般的獸召喚保持怪物後居住。這個城市是在廢墟和瓦礫破碎形成一堵牆。_x000D_
_x000D_
當你漫步在空無一人的街道，被詛咒的石頭看上去精神抖擻動人。這將是很好找個人一起到牆上攻擊在電力上。</t>
  </si>
  <si>
    <t>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t>
  </si>
  <si>
    <t>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t>
  </si>
  <si>
    <t>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t>
  </si>
  <si>
    <t>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t>
  </si>
  <si>
    <t>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t>
  </si>
  <si>
    <t>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t>
  </si>
  <si>
    <t>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t>
  </si>
  <si>
    <t>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t>
  </si>
  <si>
    <t>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t>
  </si>
  <si>
    <t>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t>
  </si>
  <si>
    <t>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t>
  </si>
  <si>
    <t>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t>
  </si>
  <si>
    <t>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t>
  </si>
  <si>
    <t>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t>
  </si>
  <si>
    <t>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t>
  </si>
  <si>
    <t>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t>
  </si>
  <si>
    <t>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t>
  </si>
  <si>
    <t>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t>
  </si>
  <si>
    <t>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t>
  </si>
  <si>
    <t>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t>
  </si>
  <si>
    <t>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t>
  </si>
  <si>
    <t>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t>
  </si>
  <si>
    <t>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t>
  </si>
  <si>
    <t>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t>
  </si>
  <si>
    <t>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t>
  </si>
  <si>
    <t>第5章ディスクリプション</t>
  </si>
  <si>
    <t>第5章说明</t>
  </si>
  <si>
    <t>第5章說明</t>
  </si>
  <si>
    <t>الفصل 5 الوصف</t>
  </si>
  <si>
    <t>Раздзел 5 Апісанне</t>
  </si>
  <si>
    <t>Глава 5 Описание</t>
  </si>
  <si>
    <t>Kapitola 5 Popis</t>
  </si>
  <si>
    <t>Hoofdstuk 5 Beschrijving</t>
  </si>
  <si>
    <t>Luku 5 Kuvaus</t>
  </si>
  <si>
    <t>Chapitre 5 Description</t>
  </si>
  <si>
    <t>Kapitel 5 Beschreibung</t>
  </si>
  <si>
    <t>Κεφάλαιο 5 Περιγραφή</t>
  </si>
  <si>
    <t>תיאור פרק 5</t>
  </si>
  <si>
    <t>5. fejezet leírása</t>
  </si>
  <si>
    <t>Bab 5 Keterangan</t>
  </si>
  <si>
    <t>Capitolo 5 Descrizione</t>
  </si>
  <si>
    <t>Bab 5 Penerangan</t>
  </si>
  <si>
    <t>Rozdział 5 Opis</t>
  </si>
  <si>
    <t>Capítulo 5 Descrição</t>
  </si>
  <si>
    <t>Capitolul 5 Descriere</t>
  </si>
  <si>
    <t>Capítulo 5 Descripción</t>
  </si>
  <si>
    <t>Kapitel 5 Beskrivning</t>
  </si>
  <si>
    <t>บทที่ 5 คำอธิบาย</t>
  </si>
  <si>
    <t>Bölüm 5 Açıklama</t>
  </si>
  <si>
    <t>Глава 5 Опис</t>
  </si>
  <si>
    <t>Chương 5 Mô tả</t>
  </si>
  <si>
    <t>第6章記述</t>
  </si>
  <si>
    <t>第6章说明</t>
  </si>
  <si>
    <t>第6章說明</t>
  </si>
  <si>
    <t>الفصل 6 الوصف</t>
  </si>
  <si>
    <t>Кіраўнік 6 Апісанне</t>
  </si>
  <si>
    <t>Глава 6 Описание</t>
  </si>
  <si>
    <t>Kapitola 6 Popis</t>
  </si>
  <si>
    <t>Hoofdstuk 6 Beschrijving</t>
  </si>
  <si>
    <t>Luku 6 Kuvaus</t>
  </si>
  <si>
    <t>Chapitre 6 Description</t>
  </si>
  <si>
    <t>Kapitel 6 Beschreibung</t>
  </si>
  <si>
    <t>Κεφάλαιο 6 Περιγραφή</t>
  </si>
  <si>
    <t>תיאור פרק 6</t>
  </si>
  <si>
    <t>6. fejezet leírása</t>
  </si>
  <si>
    <t>Bab 6 Keterangan</t>
  </si>
  <si>
    <t>Capitolo 6 Descrizione</t>
  </si>
  <si>
    <t>Bab 6 Penerangan</t>
  </si>
  <si>
    <t>Rozdział 6 Opis</t>
  </si>
  <si>
    <t>Capítulo 6 Descrição</t>
  </si>
  <si>
    <t>Capitolul 6 Descriere</t>
  </si>
  <si>
    <t>Capítulo 6 Descripción</t>
  </si>
  <si>
    <t>Kapitel 6 Beskrivning</t>
  </si>
  <si>
    <t>บทที่ 6 คำอธิบาย</t>
  </si>
  <si>
    <t>Bölüm 6 Açıklama</t>
  </si>
  <si>
    <t>Глава 6 Опис</t>
  </si>
  <si>
    <t>Chương 6 Mô tả</t>
  </si>
  <si>
    <t>第7章ディスクリプション</t>
  </si>
  <si>
    <t>第7章说明</t>
  </si>
  <si>
    <t>第7章說明</t>
  </si>
  <si>
    <t>الفصل 7 الوصف</t>
  </si>
  <si>
    <t>Кіраўнік 7 Апісанне</t>
  </si>
  <si>
    <t>Глава 7 Описание</t>
  </si>
  <si>
    <t>Kapitola 7 Popis</t>
  </si>
  <si>
    <t>Hoofdstuk 7 Beschrijving</t>
  </si>
  <si>
    <t>Luku 7 Kuvaus</t>
  </si>
  <si>
    <t>Chapitre 7 Description</t>
  </si>
  <si>
    <t>Kapitel 7 Beschreibung</t>
  </si>
  <si>
    <t>Κεφάλαιο 7 Περιγραφή</t>
  </si>
  <si>
    <t>תיאור פרק 7</t>
  </si>
  <si>
    <t>7. fejezet Leírás</t>
  </si>
  <si>
    <t>Bab 7 Keterangan</t>
  </si>
  <si>
    <t>Capitolo 7 Descrizione</t>
  </si>
  <si>
    <t>Bab 7 Penerangan</t>
  </si>
  <si>
    <t>Rozdział 7 Opis</t>
  </si>
  <si>
    <t>Capítulo 7 Descrição</t>
  </si>
  <si>
    <t>Capitolul 7 Descriere</t>
  </si>
  <si>
    <t>Capítulo 7 Descripción</t>
  </si>
  <si>
    <t>Kapitel 7 Beskrivning</t>
  </si>
  <si>
    <t>บทที่ 7 คำอธิบาย</t>
  </si>
  <si>
    <t>Bölüm 7 Açıklama</t>
  </si>
  <si>
    <t>Глава 7 Опис</t>
  </si>
  <si>
    <t>Chương 7 Mô tả</t>
  </si>
  <si>
    <t>第8章ディスクリプション</t>
  </si>
  <si>
    <t>第8章描述</t>
  </si>
  <si>
    <t>الفصل 8 الوصف</t>
  </si>
  <si>
    <t>Кіраўнік 8 Апісанне</t>
  </si>
  <si>
    <t>Глава 8 Описание</t>
  </si>
  <si>
    <t>Kapitola 8 Popis</t>
  </si>
  <si>
    <t>Hoofdstuk 8 Omschrijving</t>
  </si>
  <si>
    <t>Luku 8 Kuvaus</t>
  </si>
  <si>
    <t>Chapitre 8 Description</t>
  </si>
  <si>
    <t>Kapitel 8 Beschreibung</t>
  </si>
  <si>
    <t>Κεφάλαιο 8 Περιγραφή</t>
  </si>
  <si>
    <t>תיאור פרק 8</t>
  </si>
  <si>
    <t>8. fejezet leírása</t>
  </si>
  <si>
    <t>Bab 8 Keterangan</t>
  </si>
  <si>
    <t>Capitolo 8 Descrizione</t>
  </si>
  <si>
    <t>Bab 8 Penerangan</t>
  </si>
  <si>
    <t>Rozdział 8 Opis</t>
  </si>
  <si>
    <t>Capítulo 8 Descrição</t>
  </si>
  <si>
    <t>Capitolul 8 Descriere</t>
  </si>
  <si>
    <t>Capítulo 8 Descripción</t>
  </si>
  <si>
    <t>Kapitel 8 Beskrivning</t>
  </si>
  <si>
    <t>บทที่ 8 คำอธิบาย</t>
  </si>
  <si>
    <t>Bölüm 8 Açıklama</t>
  </si>
  <si>
    <t>Глава 8 Опис</t>
  </si>
  <si>
    <t>Chương 8 Mô tả</t>
  </si>
  <si>
    <t>第9章記述</t>
  </si>
  <si>
    <t>第9章说明</t>
  </si>
  <si>
    <t>第9章說明</t>
  </si>
  <si>
    <t>الفصل 9 الوصف</t>
  </si>
  <si>
    <t>Кіраўнік 9 Апісанне</t>
  </si>
  <si>
    <t>Глава 9 Описание</t>
  </si>
  <si>
    <t>Kapitola 9 Popis</t>
  </si>
  <si>
    <t>Hoofdstuk 9 Beschrijving</t>
  </si>
  <si>
    <t>Luku 9 Kuvaus</t>
  </si>
  <si>
    <t>Chapitre 9 Description</t>
  </si>
  <si>
    <t>Kapitel 9 Beschreibung</t>
  </si>
  <si>
    <t>Κεφάλαιο 9 Περιγραφή</t>
  </si>
  <si>
    <t>תיאור פרק 9</t>
  </si>
  <si>
    <t>9. fejezet leírása</t>
  </si>
  <si>
    <t>Bab 9 Keterangan</t>
  </si>
  <si>
    <t>Capitolo 9 Descrizione</t>
  </si>
  <si>
    <t>Bab 9 Penerangan</t>
  </si>
  <si>
    <t>Rozdział 9 Opis</t>
  </si>
  <si>
    <t>Capítulo 9 Descrição</t>
  </si>
  <si>
    <t>Capitolul 9 Descriere</t>
  </si>
  <si>
    <t>Capítulo 9 Descripción</t>
  </si>
  <si>
    <t>Kapitel 9 Beskrivning</t>
  </si>
  <si>
    <t>บทที่ 9 คำอธิบาย</t>
  </si>
  <si>
    <t>Bölüm 9 Açıklama</t>
  </si>
  <si>
    <t>Глава 9 Опис</t>
  </si>
  <si>
    <t>Chương 9 Mô tả</t>
  </si>
  <si>
    <t>第10章ディスクリプション</t>
  </si>
  <si>
    <t>第10章说明</t>
  </si>
  <si>
    <t>第10章說明</t>
  </si>
  <si>
    <t>الفصل 10 الوصف</t>
  </si>
  <si>
    <t>Кіраўнік 10 Апісанне</t>
  </si>
  <si>
    <t>Глава 10 Описание</t>
  </si>
  <si>
    <t>Kapitola 10 Popis</t>
  </si>
  <si>
    <t>Hoofdstuk 10 Beschrijving</t>
  </si>
  <si>
    <t>Luku 10 Kuvaus</t>
  </si>
  <si>
    <t>Chapitre 10 Description de</t>
  </si>
  <si>
    <t>Kapitel 10 Beschreibung</t>
  </si>
  <si>
    <t>Κεφάλαιο 10 Περιγραφή</t>
  </si>
  <si>
    <t>תיאור פרק 10</t>
  </si>
  <si>
    <t>10. fejezet leírása</t>
  </si>
  <si>
    <t>Bab 10 Keterangan</t>
  </si>
  <si>
    <t>Capitolo 10 Descrizione</t>
  </si>
  <si>
    <t>Rozdział 10 Opis</t>
  </si>
  <si>
    <t>Capítulo 10 Descrição</t>
  </si>
  <si>
    <t>Capitolul 10 Descriere</t>
  </si>
  <si>
    <t>Capítulo 10 Descripción</t>
  </si>
  <si>
    <t>Kapitel 10 Beskrivning</t>
  </si>
  <si>
    <t>บทที่ 10 คำอธิบาย</t>
  </si>
  <si>
    <t>Bölüm 10 Açıklama</t>
  </si>
  <si>
    <t>Глава 10 Опис</t>
  </si>
  <si>
    <t>Chương 10 Mô tả</t>
  </si>
  <si>
    <t>チャプター11記述</t>
  </si>
  <si>
    <t>第11章说明</t>
  </si>
  <si>
    <t>第11章說明</t>
  </si>
  <si>
    <t>الفصل 11 الوصف</t>
  </si>
  <si>
    <t>Кіраўнік 11 Апісанне</t>
  </si>
  <si>
    <t>Глава 11 Описание</t>
  </si>
  <si>
    <t>Kapitola 11 Popis</t>
  </si>
  <si>
    <t>Hoofdstuk 11 Beschrijving</t>
  </si>
  <si>
    <t>Luku 11 Kuvaus</t>
  </si>
  <si>
    <t>Chapitre 11 Description de</t>
  </si>
  <si>
    <t>Kapitel 11 Beschreibung</t>
  </si>
  <si>
    <t>Κεφάλαιο 11 Περιγραφή</t>
  </si>
  <si>
    <t>תיאור פרק 11</t>
  </si>
  <si>
    <t>11. fejezet leírása</t>
  </si>
  <si>
    <t>Bab 11 Keterangan</t>
  </si>
  <si>
    <t>Capitolo 11 Descrizione</t>
  </si>
  <si>
    <t>Bab 11 Penerangan</t>
  </si>
  <si>
    <t>Rozdział 11 Opis</t>
  </si>
  <si>
    <t>Capítulo 11 Descrição</t>
  </si>
  <si>
    <t>Capitolul 11 ​​Descriere</t>
  </si>
  <si>
    <t>Capítulo 11 Descripción</t>
  </si>
  <si>
    <t>Kapitel 11 Beskrivning</t>
  </si>
  <si>
    <t>บทที่ 11 คำอธิบาย</t>
  </si>
  <si>
    <t>Bölüm 11 Açıklama</t>
  </si>
  <si>
    <t>Глава 11 Опис</t>
  </si>
  <si>
    <t>Chương 11 Mô tả</t>
  </si>
  <si>
    <t>第12章ディスクリプション</t>
  </si>
  <si>
    <t>第12章说明</t>
  </si>
  <si>
    <t>第12章說明</t>
  </si>
  <si>
    <t>الفصل 12 الوصف</t>
  </si>
  <si>
    <t>Кіраўнік 12 Апісанне</t>
  </si>
  <si>
    <t>Глава 12 Описание</t>
  </si>
  <si>
    <t>Kapitola 12 Popis</t>
  </si>
  <si>
    <t>Hoofdstuk 12 Beschrijving</t>
  </si>
  <si>
    <t>Luku 12 Kuvaus</t>
  </si>
  <si>
    <t>Chapitre 12 Description de</t>
  </si>
  <si>
    <t>Kapitel 12 Beschreibung</t>
  </si>
  <si>
    <t>Κεφάλαιο 12 Περιγραφή</t>
  </si>
  <si>
    <t>תיאור פרק 12</t>
  </si>
  <si>
    <t>12. fejezet leírása</t>
  </si>
  <si>
    <t>Bab 12 Keterangan</t>
  </si>
  <si>
    <t>Capitolo 12 Descrizione</t>
  </si>
  <si>
    <t>Chapter 12 Penerangan</t>
  </si>
  <si>
    <t>Rozdział 12 Opis</t>
  </si>
  <si>
    <t>Capítulo 12 Descrição</t>
  </si>
  <si>
    <t>Capitolul 12 Descriere</t>
  </si>
  <si>
    <t>Capítulo 12 Descripción</t>
  </si>
  <si>
    <t>Kapitel 12 Beskrivning</t>
  </si>
  <si>
    <t>บทที่ 12 คำอธิบาย</t>
  </si>
  <si>
    <t>Bölüm 12 Açıklama</t>
  </si>
  <si>
    <t>Глава 12 Опис</t>
  </si>
  <si>
    <t>Chương 12 Mô tả</t>
  </si>
  <si>
    <t>第13章ディスクリプション</t>
  </si>
  <si>
    <t>第13章说明</t>
  </si>
  <si>
    <t>第13章說明</t>
  </si>
  <si>
    <t>الفصل 13 الوصف</t>
  </si>
  <si>
    <t>Кіраўнік 13 Апісанне</t>
  </si>
  <si>
    <t>Глава 13 Описание</t>
  </si>
  <si>
    <t>Kapitola 13 Popis</t>
  </si>
  <si>
    <t>Hoofdstuk 13 Beschrijving</t>
  </si>
  <si>
    <t>Luku 13 Kuvaus</t>
  </si>
  <si>
    <t>Chapitre 13 Description de</t>
  </si>
  <si>
    <t>Kapitel 13 Beschreibung</t>
  </si>
  <si>
    <t>Κεφάλαιο 13 Περιγραφή</t>
  </si>
  <si>
    <t>תיאור פרק 13</t>
  </si>
  <si>
    <t>13. fejezet leírása</t>
  </si>
  <si>
    <t>Bab 13 Keterangan</t>
  </si>
  <si>
    <t>Capitolo 13 Descrizione</t>
  </si>
  <si>
    <t>Chapter 13 Penerangan</t>
  </si>
  <si>
    <t>Rozdział 13 Opis</t>
  </si>
  <si>
    <t>Capítulo 13 Descrição</t>
  </si>
  <si>
    <t>Capitolul 13 Descriere</t>
  </si>
  <si>
    <t>Capítulo 13 Descripción</t>
  </si>
  <si>
    <t>Kapitel 13 Beskrivning</t>
  </si>
  <si>
    <t>บทที่ 13 คำอธิบาย</t>
  </si>
  <si>
    <t>Bölüm 13 Açıklama</t>
  </si>
  <si>
    <t>Глава 13 Опис</t>
  </si>
  <si>
    <t>Chương 13 Mô tả</t>
  </si>
  <si>
    <t>第14章ディスクリプション</t>
  </si>
  <si>
    <t>第14章说明</t>
  </si>
  <si>
    <t>第14章說明</t>
  </si>
  <si>
    <t>الفصل 14 الوصف</t>
  </si>
  <si>
    <t>Кіраўнік 14 Апісанне</t>
  </si>
  <si>
    <t>Глава 14 Описание</t>
  </si>
  <si>
    <t>Kapitola 14 Popis</t>
  </si>
  <si>
    <t>Hoofdstuk 14 Beschrijving</t>
  </si>
  <si>
    <t>Luku 14 Kuvaus</t>
  </si>
  <si>
    <t>Chapitre 14 Description de</t>
  </si>
  <si>
    <t>Kapitel 14 Beschreibung</t>
  </si>
  <si>
    <t>Κεφάλαιο 14 Περιγραφή</t>
  </si>
  <si>
    <t>תיאור פרק 14</t>
  </si>
  <si>
    <t>14. fejezet leírása</t>
  </si>
  <si>
    <t>Bab 14 Keterangan</t>
  </si>
  <si>
    <t>Capitolo 14 Descrizione</t>
  </si>
  <si>
    <t>Chapter 14 Penerangan</t>
  </si>
  <si>
    <t>Rozdział 14 Opis</t>
  </si>
  <si>
    <t>Capítulo 14 Descrição</t>
  </si>
  <si>
    <t>Capitolul 14 Descriere</t>
  </si>
  <si>
    <t>Capítulo 14 Descripción</t>
  </si>
  <si>
    <t>Kapitel 14 Beskrivning</t>
  </si>
  <si>
    <t>บทที่ 14 คำอธิบาย</t>
  </si>
  <si>
    <t>Bölüm 14 Açıklama</t>
  </si>
  <si>
    <t>Глава 14 Опис</t>
  </si>
  <si>
    <t>Chương 14 Mô tả</t>
  </si>
  <si>
    <t>チャプター15記述</t>
  </si>
  <si>
    <t>第15章说明</t>
  </si>
  <si>
    <t>第15章說明</t>
  </si>
  <si>
    <t>الفصل 15 الوصف</t>
  </si>
  <si>
    <t>Кіраўнік 15 Апісанне</t>
  </si>
  <si>
    <t>Глава 15 Описание</t>
  </si>
  <si>
    <t>Kapitola 15 Popis</t>
  </si>
  <si>
    <t>Hoofdstuk 15 Beschrijving</t>
  </si>
  <si>
    <t>Luku 15 Kuvaus</t>
  </si>
  <si>
    <t>Chapitre 15 Description de</t>
  </si>
  <si>
    <t>Kapitel 15 Beschreibung</t>
  </si>
  <si>
    <t>Κεφάλαιο 15 Περιγραφή</t>
  </si>
  <si>
    <t>תיאור פרק 15</t>
  </si>
  <si>
    <t>15. fejezet leírása</t>
  </si>
  <si>
    <t>Bab 15 Keterangan</t>
  </si>
  <si>
    <t>Capitolo 15 Descrizione</t>
  </si>
  <si>
    <t>Chapter 15 Penerangan</t>
  </si>
  <si>
    <t>Rozdział 15 Opis</t>
  </si>
  <si>
    <t>Capítulo 15 Descrição</t>
  </si>
  <si>
    <t>Capitolul 15 Descriere</t>
  </si>
  <si>
    <t>Capítulo 15 Descripción</t>
  </si>
  <si>
    <t>Kapitel 15 Beskrivning</t>
  </si>
  <si>
    <t>บทที่ 15 คำอธิบาย</t>
  </si>
  <si>
    <t>Bölüm 15 Açıklama</t>
  </si>
  <si>
    <t>Глава 15 Опис</t>
  </si>
  <si>
    <t>Chương 15 Mô tả</t>
  </si>
  <si>
    <t>チャプター16記述</t>
  </si>
  <si>
    <t>第16章说明</t>
  </si>
  <si>
    <t>第16章說明</t>
  </si>
  <si>
    <t>الفصل 16 الوصف</t>
  </si>
  <si>
    <t>Кіраўнік 16 Апісанне</t>
  </si>
  <si>
    <t>Глава 16 Описание</t>
  </si>
  <si>
    <t>Kapitola 16 Popis</t>
  </si>
  <si>
    <t>Hoofdstuk 16 Beschrijving</t>
  </si>
  <si>
    <t>Luku 16 Kuvaus</t>
  </si>
  <si>
    <t>Chapitre 16 Description</t>
  </si>
  <si>
    <t>Kapitel 16 Beschreibung</t>
  </si>
  <si>
    <t>Κεφάλαιο 16 Περιγραφή</t>
  </si>
  <si>
    <t>תיאור פרק 16</t>
  </si>
  <si>
    <t>16. fejezet leírása</t>
  </si>
  <si>
    <t>Bab 16 Keterangan</t>
  </si>
  <si>
    <t>Capitolo 16 Descrizione</t>
  </si>
  <si>
    <t>Chapter 16 Penerangan</t>
  </si>
  <si>
    <t>Rozdział 16 Opis</t>
  </si>
  <si>
    <t>Capítulo 16 Descrição</t>
  </si>
  <si>
    <t>Capitolul 16 Descriere</t>
  </si>
  <si>
    <t>Capítulo 16 Descripción</t>
  </si>
  <si>
    <t>Kapitel 16 Beskrivning</t>
  </si>
  <si>
    <t>บทที่ 16 คำอธิบาย</t>
  </si>
  <si>
    <t>Bölüm 16 Açıklama</t>
  </si>
  <si>
    <t>Глава 16 Опис</t>
  </si>
  <si>
    <t>Chương 16 Mô tả</t>
  </si>
  <si>
    <t>チャプター17記述</t>
  </si>
  <si>
    <t>第17章说明</t>
  </si>
  <si>
    <t>第17章說明</t>
  </si>
  <si>
    <t>الفصل 17 الوصف</t>
  </si>
  <si>
    <t>Кіраўнік 17 Апісанне</t>
  </si>
  <si>
    <t>Глава 17 Описание</t>
  </si>
  <si>
    <t>Kapitola 17 Popis</t>
  </si>
  <si>
    <t>Hoofdstuk 17 Beschrijving</t>
  </si>
  <si>
    <t>Luku 17 Kuvaus</t>
  </si>
  <si>
    <t>Chapitre 17 Description</t>
  </si>
  <si>
    <t>Kapitel 17 Beschreibung</t>
  </si>
  <si>
    <t>Κεφάλαιο 17 Περιγραφή</t>
  </si>
  <si>
    <t>תיאור פרק 17</t>
  </si>
  <si>
    <t>17. fejezet leírása</t>
  </si>
  <si>
    <t>Bab 17 Keterangan</t>
  </si>
  <si>
    <t>Capitolo 17 Descrizione</t>
  </si>
  <si>
    <t>Chapter 17 Penerangan</t>
  </si>
  <si>
    <t>Rozdział 17 Opis</t>
  </si>
  <si>
    <t>Capítulo 17 Descrição</t>
  </si>
  <si>
    <t>Capitolul 17 Descriere</t>
  </si>
  <si>
    <t>Capítulo 17 Descripción</t>
  </si>
  <si>
    <t>Kapitel 17 Beskrivning</t>
  </si>
  <si>
    <t>บทที่ 17 คำอธิบาย</t>
  </si>
  <si>
    <t>Bölüm 17 Açıklama</t>
  </si>
  <si>
    <t>Глава 17 Опис</t>
  </si>
  <si>
    <t>Chương 17 Mô tả</t>
  </si>
  <si>
    <t>チャプター18記述</t>
  </si>
  <si>
    <t>第18章说明</t>
  </si>
  <si>
    <t>第18章說明</t>
  </si>
  <si>
    <t>الفصل 18 الوصف</t>
  </si>
  <si>
    <t>Кіраўнік 18 Апісанне</t>
  </si>
  <si>
    <t>Глава 18 Описание</t>
  </si>
  <si>
    <t>Kapitola 18 Popis</t>
  </si>
  <si>
    <t>Hoofdstuk 18 Beschrijving</t>
  </si>
  <si>
    <t>Luku 18 Kuvaus</t>
  </si>
  <si>
    <t>Chapitre 18 Description</t>
  </si>
  <si>
    <t>Kapitel 18 Beschreibung</t>
  </si>
  <si>
    <t>Κεφάλαιο 18 Περιγραφή</t>
  </si>
  <si>
    <t>תיאור פרק 18</t>
  </si>
  <si>
    <t>18. fejezet leírása</t>
  </si>
  <si>
    <t>Bab 18 Keterangan</t>
  </si>
  <si>
    <t>Capitolo 18 Descrizione</t>
  </si>
  <si>
    <t>Chapter 18 Penerangan</t>
  </si>
  <si>
    <t>Rozdział 18 Opis</t>
  </si>
  <si>
    <t>Capítulo 18 Descrição</t>
  </si>
  <si>
    <t>Capitolul 18 Descriere</t>
  </si>
  <si>
    <t>Capítulo 18 Descripción</t>
  </si>
  <si>
    <t>Kapitel 18 Beskrivning</t>
  </si>
  <si>
    <t>บทที่ 18 คำอธิบาย</t>
  </si>
  <si>
    <t>Bölüm 18 Açıklama</t>
  </si>
  <si>
    <t>Глава 18 Опис</t>
  </si>
  <si>
    <t>Chương 18 Mô tả</t>
  </si>
  <si>
    <t>第19章ディスクリプション</t>
  </si>
  <si>
    <t>第19章说明</t>
  </si>
  <si>
    <t>第19章說明</t>
  </si>
  <si>
    <t>الفصل 19 الوصف</t>
  </si>
  <si>
    <t>Кіраўнік 19 Апісанне</t>
  </si>
  <si>
    <t>Глава 19 Описание</t>
  </si>
  <si>
    <t>Kapitola 19 Popis</t>
  </si>
  <si>
    <t>Hoofdstuk 19 Beschrijving</t>
  </si>
  <si>
    <t>Luku 19 Kuvaus</t>
  </si>
  <si>
    <t>Chapitre 19 Description de</t>
  </si>
  <si>
    <t>Kapitel 19 Beschreibung</t>
  </si>
  <si>
    <t>Κεφάλαιο 19 Περιγραφή</t>
  </si>
  <si>
    <t>תיאור פרק 19</t>
  </si>
  <si>
    <t>19. fejezet leírása</t>
  </si>
  <si>
    <t>Bab 19 Keterangan</t>
  </si>
  <si>
    <t>Capitolo 19 Descrizione</t>
  </si>
  <si>
    <t>Chapter 19 Penerangan</t>
  </si>
  <si>
    <t>Rozdział 19 Opis</t>
  </si>
  <si>
    <t>Capítulo 19 Descrição</t>
  </si>
  <si>
    <t>Capitolul 19 Descriere</t>
  </si>
  <si>
    <t>Capítulo 19 Descripción</t>
  </si>
  <si>
    <t>Kapitel 19 Beskrivning</t>
  </si>
  <si>
    <t>บทที่ 19 คำอธิบาย</t>
  </si>
  <si>
    <t>Bölüm 19 Açıklama</t>
  </si>
  <si>
    <t>Глава 19 Опис</t>
  </si>
  <si>
    <t>Chương 19 Mô tả</t>
  </si>
  <si>
    <t>チャプター20記述</t>
  </si>
  <si>
    <t>第20章说明</t>
  </si>
  <si>
    <t>第20章說明</t>
  </si>
  <si>
    <t>الفصل 20 الوصف</t>
  </si>
  <si>
    <t>Кіраўнік 20 Апісанне</t>
  </si>
  <si>
    <t>Глава 20 Описание</t>
  </si>
  <si>
    <t>Kapitola 20 Popis</t>
  </si>
  <si>
    <t>Hoofdstuk 20 Beschrijving</t>
  </si>
  <si>
    <t>Luku 20 Kuvaus</t>
  </si>
  <si>
    <t>Chapitre 20 Description de</t>
  </si>
  <si>
    <t>Kapitel 20 Beschreibung</t>
  </si>
  <si>
    <t>Κεφάλαιο 20 Περιγραφή</t>
  </si>
  <si>
    <t>תיאור פרק 20</t>
  </si>
  <si>
    <t>20. fejezet leírása</t>
  </si>
  <si>
    <t>Bab 20 Keterangan</t>
  </si>
  <si>
    <t>Capitolo 20 Descrizione</t>
  </si>
  <si>
    <t>Chapter 20 Penerangan</t>
  </si>
  <si>
    <t>Rozdział 20 Opis</t>
  </si>
  <si>
    <t>Capítulo 20 Descrição</t>
  </si>
  <si>
    <t>Capitolul 20 Descriere</t>
  </si>
  <si>
    <t>Capítulo 20 Descripción</t>
  </si>
  <si>
    <t>Kapitel 20 Beskrivning</t>
  </si>
  <si>
    <t>บทที่ 20 คำอธิบาย</t>
  </si>
  <si>
    <t>Bölüm 20 Açıklama</t>
  </si>
  <si>
    <t>Глава 20 Опис</t>
  </si>
  <si>
    <t>Chương 20 Mô tả</t>
  </si>
  <si>
    <t>チャプター21記述</t>
  </si>
  <si>
    <t>第21章说明</t>
  </si>
  <si>
    <t>第21章說明</t>
  </si>
  <si>
    <t>الفصل 21 الوصف</t>
  </si>
  <si>
    <t>Кіраўнік 21 Апісанне</t>
  </si>
  <si>
    <t>Глава 21 Описание</t>
  </si>
  <si>
    <t>Kapitola 21 Popis</t>
  </si>
  <si>
    <t>Hoofdstuk 21 Beschrijving</t>
  </si>
  <si>
    <t>Luku 21 Kuvaus</t>
  </si>
  <si>
    <t>Chapitre 21 Description de</t>
  </si>
  <si>
    <t>Kapitel 21 Beschreibung</t>
  </si>
  <si>
    <t>Κεφάλαιο 21 Περιγραφή</t>
  </si>
  <si>
    <t>תיאור פרק 21</t>
  </si>
  <si>
    <t>21. fejezet leírása</t>
  </si>
  <si>
    <t>Bab 21 Keterangan</t>
  </si>
  <si>
    <t>Capitolo 21 Descrizione</t>
  </si>
  <si>
    <t>Chapter 21 Penerangan</t>
  </si>
  <si>
    <t>Rozdział 21 Opis</t>
  </si>
  <si>
    <t>Capítulo 21 Descrição</t>
  </si>
  <si>
    <t>Capitolul 21 Descriere</t>
  </si>
  <si>
    <t>Capítulo 21 Descripción</t>
  </si>
  <si>
    <t>Kapitel 21 Beskrivning</t>
  </si>
  <si>
    <t>บทที่ 21 คำอธิบาย</t>
  </si>
  <si>
    <t>Bölüm 21 Açıklama</t>
  </si>
  <si>
    <t>Глава 21 Опис</t>
  </si>
  <si>
    <t>Chương 21 Mô tả</t>
  </si>
  <si>
    <t>チャプター22記述</t>
  </si>
  <si>
    <t>第22章说明</t>
  </si>
  <si>
    <t>第22章說明</t>
  </si>
  <si>
    <t>الفصل 22 الوصف</t>
  </si>
  <si>
    <t>Кіраўнік 22 Апісанне</t>
  </si>
  <si>
    <t>Глава 22 Описание</t>
  </si>
  <si>
    <t>Kapitola 22 Popis</t>
  </si>
  <si>
    <t>Hoofdstuk 22 Beschrijving</t>
  </si>
  <si>
    <t>Luku 22 Kuvaus</t>
  </si>
  <si>
    <t>Chapitre 22 Description de</t>
  </si>
  <si>
    <t>Kapitel 22 Beschreibung</t>
  </si>
  <si>
    <t>Κεφάλαιο 22 Περιγραφή</t>
  </si>
  <si>
    <t>תיאור פרק 22</t>
  </si>
  <si>
    <t>22. fejezet leírása</t>
  </si>
  <si>
    <t>Bab 22 Keterangan</t>
  </si>
  <si>
    <t>Capitolo 22 Descrizione</t>
  </si>
  <si>
    <t>Chapter 22 Penerangan</t>
  </si>
  <si>
    <t>Rozdział 22 Opis</t>
  </si>
  <si>
    <t>Capítulo 22 Descrição</t>
  </si>
  <si>
    <t>Capitolul 22 Descriere</t>
  </si>
  <si>
    <t>Capítulo 22 Descripción</t>
  </si>
  <si>
    <t>Kapitel 22 Beskrivning</t>
  </si>
  <si>
    <t>บทที่ 22 คำอธิบาย</t>
  </si>
  <si>
    <t>Fasıl 22 Açıklama</t>
  </si>
  <si>
    <t>Глава 22 Опис</t>
  </si>
  <si>
    <t>Chương 22 Mô tả</t>
  </si>
  <si>
    <t>チャプター23記述</t>
  </si>
  <si>
    <t>第23章说明</t>
  </si>
  <si>
    <t>第23章說明</t>
  </si>
  <si>
    <t>الفصل 23 الوصف</t>
  </si>
  <si>
    <t>Кіраўнік 23 Апісанне</t>
  </si>
  <si>
    <t>Глава 23 Описание</t>
  </si>
  <si>
    <t>Kapitola 23 Popis</t>
  </si>
  <si>
    <t>Hoofdstuk 23 Beschrijving</t>
  </si>
  <si>
    <t>Luku 23 Kuvaus</t>
  </si>
  <si>
    <t>Chapitre 23 Description de</t>
  </si>
  <si>
    <t>Kapitel 23 Beschreibung</t>
  </si>
  <si>
    <t>Κεφάλαιο 23 Περιγραφή</t>
  </si>
  <si>
    <t>תיאור פרק 23</t>
  </si>
  <si>
    <t>23. fejezet leírása</t>
  </si>
  <si>
    <t>Bab 23 Keterangan</t>
  </si>
  <si>
    <t>Capitolo 23 Descrizione</t>
  </si>
  <si>
    <t>Chapter 23 Penerangan</t>
  </si>
  <si>
    <t>Rozdział 23 Opis</t>
  </si>
  <si>
    <t>Capítulo 23 Descrição</t>
  </si>
  <si>
    <t>Capitolul 23 Descriere</t>
  </si>
  <si>
    <t>Capítulo 23 Descripción</t>
  </si>
  <si>
    <t>Kapitel 23 Beskrivning</t>
  </si>
  <si>
    <t>บทที่ 23 คำอธิบาย</t>
  </si>
  <si>
    <t>Bölüm 23 Açıklama</t>
  </si>
  <si>
    <t>Глава 23 Опис</t>
  </si>
  <si>
    <t>Chương 23 Mô tả</t>
  </si>
  <si>
    <t>チャプター24記述</t>
  </si>
  <si>
    <t>第24章说明</t>
  </si>
  <si>
    <t>第24章說明</t>
  </si>
  <si>
    <t>الفصل 24 الوصف</t>
  </si>
  <si>
    <t>Кіраўнік 24 Апісанне</t>
  </si>
  <si>
    <t>Глава 24 Описание</t>
  </si>
  <si>
    <t>Kapitola 24 Popis</t>
  </si>
  <si>
    <t>Hoofdstuk 24 Beschrijving</t>
  </si>
  <si>
    <t>Luku 24 Kuvaus</t>
  </si>
  <si>
    <t>Chapitre 24 Description de</t>
  </si>
  <si>
    <t>Kapitel 24 Beschreibung</t>
  </si>
  <si>
    <t>Κεφάλαιο 24 Περιγραφή</t>
  </si>
  <si>
    <t>תיאור פרק 24</t>
  </si>
  <si>
    <t>24. fejezet leírása</t>
  </si>
  <si>
    <t>Bab 24 Keterangan</t>
  </si>
  <si>
    <t>Capitolo 24 Descrizione</t>
  </si>
  <si>
    <t>Chapter 24 Penerangan</t>
  </si>
  <si>
    <t>Rozdział 24 Opis</t>
  </si>
  <si>
    <t>Capítulo 24 Descrição</t>
  </si>
  <si>
    <t>Capitolul 24 Descriere</t>
  </si>
  <si>
    <t>Capítulo 24 Descripción</t>
  </si>
  <si>
    <t>Kapitel 24 Beskrivning</t>
  </si>
  <si>
    <t>บทที่ 24 คำอธิบาย</t>
  </si>
  <si>
    <t>Bölüm 24 Açıklama</t>
  </si>
  <si>
    <t>Глава 24 Опис</t>
  </si>
  <si>
    <t>Chương 24 Mô tả</t>
  </si>
  <si>
    <t>チャプター25記述</t>
  </si>
  <si>
    <t>第25章说明</t>
  </si>
  <si>
    <t>第25章說明</t>
  </si>
  <si>
    <t>الفصل 25 الوصف</t>
  </si>
  <si>
    <t>Кіраўнік 25 Апісанне</t>
  </si>
  <si>
    <t>Глава 25 Описание</t>
  </si>
  <si>
    <t>Kapitola 25 Popis</t>
  </si>
  <si>
    <t>Hoofdstuk 25 Beschrijving</t>
  </si>
  <si>
    <t>Luku 25 Kuvaus</t>
  </si>
  <si>
    <t>Chapitre 25 Description de</t>
  </si>
  <si>
    <t>Kapitel 25 Beschreibung</t>
  </si>
  <si>
    <t>Κεφάλαιο 25 Περιγραφή</t>
  </si>
  <si>
    <t>תיאור פרק 25</t>
  </si>
  <si>
    <t>25. fejezet leírása</t>
  </si>
  <si>
    <t>Bab 25 Keterangan</t>
  </si>
  <si>
    <t>Capitolo 25 Descrizione</t>
  </si>
  <si>
    <t>Chapter 25 Penerangan</t>
  </si>
  <si>
    <t>Rozdział 25 Opis</t>
  </si>
  <si>
    <t>Capítulo 25 Descrição</t>
  </si>
  <si>
    <t>Capitolul 25 Descriere</t>
  </si>
  <si>
    <t>Capítulo 25 Descripción</t>
  </si>
  <si>
    <t>Kapitel 25 Beskrivning</t>
  </si>
  <si>
    <t>บทที่ 25 คำอธิบาย</t>
  </si>
  <si>
    <t>Bölüm 25 Açıklama</t>
  </si>
  <si>
    <t>Глава 25 Опис</t>
  </si>
  <si>
    <t>Chương 25 Mô tả</t>
  </si>
  <si>
    <t>チャプター26記述</t>
  </si>
  <si>
    <t>第26章说明</t>
  </si>
  <si>
    <t>第26章說明</t>
  </si>
  <si>
    <t>الفصل 26 الوصف</t>
  </si>
  <si>
    <t>Кіраўнік 26 Апісанне</t>
  </si>
  <si>
    <t>Глава 26 Описание</t>
  </si>
  <si>
    <t>Kapitola 26 Popis</t>
  </si>
  <si>
    <t>Hoofdstuk 26 Beschrijving</t>
  </si>
  <si>
    <t>Luku 26 Kuvaus</t>
  </si>
  <si>
    <t>Chapitre 26 Description</t>
  </si>
  <si>
    <t>Kapitel 26 Beschreibung</t>
  </si>
  <si>
    <t>Κεφάλαιο 26 Περιγραφή</t>
  </si>
  <si>
    <t>תיאור פרק 26</t>
  </si>
  <si>
    <t>26. fejezet leírása</t>
  </si>
  <si>
    <t>Bab 26 Keterangan</t>
  </si>
  <si>
    <t>Capitolo 26 Descrizione</t>
  </si>
  <si>
    <t>Chapter 26 Penerangan</t>
  </si>
  <si>
    <t>Rozdział 26 Opis</t>
  </si>
  <si>
    <t>Capítulo 26 Descrição</t>
  </si>
  <si>
    <t>Capitolul 26 Descriere</t>
  </si>
  <si>
    <t>Capítulo 26 Descripción</t>
  </si>
  <si>
    <t>Kapitel 26 Beskrivning</t>
  </si>
  <si>
    <t>บทที่ 26 คำอธิบาย</t>
  </si>
  <si>
    <t>Bölüm 26 Açıklama</t>
  </si>
  <si>
    <t>Глава 26 Опис</t>
  </si>
  <si>
    <t>Chương 26 Mô tả</t>
  </si>
  <si>
    <t>チャプター27記述</t>
  </si>
  <si>
    <t>第27章说明</t>
  </si>
  <si>
    <t>第27章說明</t>
  </si>
  <si>
    <t>الفصل 27 الوصف</t>
  </si>
  <si>
    <t>Кіраўнік 27 Апісанне</t>
  </si>
  <si>
    <t>Глава 27 Описание</t>
  </si>
  <si>
    <t>Kapitola 27 Popis</t>
  </si>
  <si>
    <t>Hoofdstuk 27 Beschrijving</t>
  </si>
  <si>
    <t>Luku 27 Kuvaus</t>
  </si>
  <si>
    <t>Chapitre 27 Description de</t>
  </si>
  <si>
    <t>Kapitel 27 Beschreibung</t>
  </si>
  <si>
    <t>Κεφάλαιο 27 Περιγραφή</t>
  </si>
  <si>
    <t>תיאור פרק 27</t>
  </si>
  <si>
    <t>27. fejezet leírása</t>
  </si>
  <si>
    <t>Bab 27 Keterangan</t>
  </si>
  <si>
    <t>Capitolo 27 Descrizione</t>
  </si>
  <si>
    <t>Chapter 27 Penerangan</t>
  </si>
  <si>
    <t>Rozdział 27 Opis</t>
  </si>
  <si>
    <t>Capítulo 27 Descrição</t>
  </si>
  <si>
    <t>Capitolul 27 Descriere</t>
  </si>
  <si>
    <t>Capítulo 27 Descripción</t>
  </si>
  <si>
    <t>Kapitel 27 Beskrivning</t>
  </si>
  <si>
    <t>บทที่ 27 คำอธิบาย</t>
  </si>
  <si>
    <t>Bölüm 27 Açıklama</t>
  </si>
  <si>
    <t>Глава 27 Опис</t>
  </si>
  <si>
    <t>Chương 27 Mô tả</t>
  </si>
  <si>
    <t>チャプター28記述</t>
  </si>
  <si>
    <t>第28章说明</t>
  </si>
  <si>
    <t>第28章說明</t>
  </si>
  <si>
    <t>الفصل 28 الوصف</t>
  </si>
  <si>
    <t>Кіраўнік 28 Апісанне</t>
  </si>
  <si>
    <t>Глава 28 Описание</t>
  </si>
  <si>
    <t>Kapitola 28 Popis</t>
  </si>
  <si>
    <t>Hoofdstuk 28 Beschrijving</t>
  </si>
  <si>
    <t>Luku 28 Kuvaus</t>
  </si>
  <si>
    <t>Chapitre 28 Description de</t>
  </si>
  <si>
    <t>Kapitel 28 Beschreibung</t>
  </si>
  <si>
    <t>Κεφάλαιο 28 Περιγραφή</t>
  </si>
  <si>
    <t>תיאור פרק 28</t>
  </si>
  <si>
    <t>28. fejezet leírása</t>
  </si>
  <si>
    <t>Bab 28 Keterangan</t>
  </si>
  <si>
    <t>Capitolo 28 Descrizione</t>
  </si>
  <si>
    <t>Chapter 28 Penerangan</t>
  </si>
  <si>
    <t>Rozdział 28 Opis</t>
  </si>
  <si>
    <t>Capítulo 28 Descrição</t>
  </si>
  <si>
    <t>Capitolul 28 Descriere</t>
  </si>
  <si>
    <t>Capítulo 28 Descripción</t>
  </si>
  <si>
    <t>Kapitel 28 Beskrivning</t>
  </si>
  <si>
    <t>บทที่ 28 คำอธิบาย</t>
  </si>
  <si>
    <t>Bölüm 28 Açıklama</t>
  </si>
  <si>
    <t>Глава 28 Опис</t>
  </si>
  <si>
    <t>Chương 28 Mô tả</t>
  </si>
  <si>
    <t>チャプター29記述</t>
  </si>
  <si>
    <t>第29章说明</t>
  </si>
  <si>
    <t>第29章說明</t>
  </si>
  <si>
    <t>الفصل 29 الوصف</t>
  </si>
  <si>
    <t>Кіраўнік 29 Апісанне</t>
  </si>
  <si>
    <t>Глава 29 Описание</t>
  </si>
  <si>
    <t>Kapitola 29 Popis</t>
  </si>
  <si>
    <t>Hoofdstuk 29 Beschrijving</t>
  </si>
  <si>
    <t>Luku 29 Kuvaus</t>
  </si>
  <si>
    <t>Chapitre 29 Description de</t>
  </si>
  <si>
    <t>Kapitel 29 Beschreibung</t>
  </si>
  <si>
    <t>Κεφάλαιο 29 Περιγραφή</t>
  </si>
  <si>
    <t>תיאור פרק 29</t>
  </si>
  <si>
    <t>29. fejezet leírása</t>
  </si>
  <si>
    <t>Bab 29 Keterangan</t>
  </si>
  <si>
    <t>Capitolo 29 Descrizione</t>
  </si>
  <si>
    <t>Chapter 29 Penerangan</t>
  </si>
  <si>
    <t>Rozdział 29 Opis</t>
  </si>
  <si>
    <t>Capítulo 29 Descrição</t>
  </si>
  <si>
    <t>Capitolul 29 Descriere</t>
  </si>
  <si>
    <t>Capítulo 29 Descripción</t>
  </si>
  <si>
    <t>Kapitel 29 Beskrivning</t>
  </si>
  <si>
    <t>บทที่ 29 คำอธิบาย</t>
  </si>
  <si>
    <t>Fasıl 29 Açıklama</t>
  </si>
  <si>
    <t>Глава 29 Опис</t>
  </si>
  <si>
    <t>Chương 29 Mô tả</t>
  </si>
  <si>
    <t>GANFAUL</t>
  </si>
  <si>
    <t>キープシリーズ</t>
  </si>
  <si>
    <t>KEEPSERIES</t>
  </si>
  <si>
    <t>魔女</t>
  </si>
  <si>
    <t>الشيطانة</t>
  </si>
  <si>
    <t>суккубы</t>
  </si>
  <si>
    <t>сукубус</t>
  </si>
  <si>
    <t>succubus</t>
  </si>
  <si>
    <t>SUCCUBUS</t>
  </si>
  <si>
    <t>Succubus</t>
  </si>
  <si>
    <t>SUCCUBE</t>
  </si>
  <si>
    <t>SZUKKUBUSZ</t>
  </si>
  <si>
    <t>SÚCUBO</t>
  </si>
  <si>
    <t>суккуб</t>
  </si>
  <si>
    <t>BEI</t>
  </si>
  <si>
    <t>IRE</t>
  </si>
  <si>
    <t>ΜΠΕΗ</t>
  </si>
  <si>
    <t>ジェリーフィッシュガール</t>
  </si>
  <si>
    <t>JELLYFISHGIRL</t>
  </si>
  <si>
    <t>アース明治</t>
  </si>
  <si>
    <t>EARTHMAGE</t>
  </si>
  <si>
    <t>ダイナモンスター</t>
  </si>
  <si>
    <t>DYNAMOB</t>
  </si>
  <si>
    <t>SF戦士</t>
  </si>
  <si>
    <t>SFWARRIOR</t>
  </si>
  <si>
    <t>CHAOSELEMENTAL</t>
  </si>
  <si>
    <t>スーパーヒーロー</t>
  </si>
  <si>
    <t>超级英雄</t>
  </si>
  <si>
    <t>SUPER HRDINA</t>
  </si>
  <si>
    <t>SUPERHERO</t>
  </si>
  <si>
    <t>SUPERHELD</t>
  </si>
  <si>
    <t>גיבור על</t>
  </si>
  <si>
    <t>SZUPERHŐS</t>
  </si>
  <si>
    <t>SUPER HERO</t>
  </si>
  <si>
    <t>SUPEREROE</t>
  </si>
  <si>
    <t>SUPERBOHATEREM</t>
  </si>
  <si>
    <t>SUPER HEROI</t>
  </si>
  <si>
    <t>SUPEREROU</t>
  </si>
  <si>
    <t>СУПЕРГЕРА</t>
  </si>
  <si>
    <t>superhrdinu</t>
  </si>
  <si>
    <t>SUPERHJÄLTE</t>
  </si>
  <si>
    <t>SÜPER KAHRAMAN</t>
  </si>
  <si>
    <t>SIÊU ANH HÙNG</t>
  </si>
  <si>
    <t>MERYL</t>
  </si>
  <si>
    <t>ميريل</t>
  </si>
  <si>
    <t>Мерил</t>
  </si>
  <si>
    <t>Μέριλ</t>
  </si>
  <si>
    <t>Meryl</t>
  </si>
  <si>
    <t>เมอรีล</t>
  </si>
  <si>
    <t>グリーク戦士</t>
  </si>
  <si>
    <t>GREEKWARRIOR</t>
  </si>
  <si>
    <t>AKAI</t>
  </si>
  <si>
    <t>YUKA</t>
  </si>
  <si>
    <t>يوكا</t>
  </si>
  <si>
    <t>Юка</t>
  </si>
  <si>
    <t>Yuka</t>
  </si>
  <si>
    <t>Γιούκα</t>
  </si>
  <si>
    <t>ЮКА</t>
  </si>
  <si>
    <t>スチームパンクロボット</t>
  </si>
  <si>
    <t>STEAMPUNKROBOT</t>
  </si>
  <si>
    <t>カーチュジン</t>
  </si>
  <si>
    <t>KACHUJIN</t>
  </si>
  <si>
    <t>ΜΗΔΕΙΑ</t>
  </si>
  <si>
    <t>Medea</t>
  </si>
  <si>
    <t>МЕДЕЯ</t>
  </si>
  <si>
    <t>ローラ</t>
  </si>
  <si>
    <t>ЛОЛА</t>
  </si>
  <si>
    <t>ソルジャー</t>
  </si>
  <si>
    <t>士兵</t>
  </si>
  <si>
    <t>جندي</t>
  </si>
  <si>
    <t>СОЛДАТ</t>
  </si>
  <si>
    <t>ВОЙНИК</t>
  </si>
  <si>
    <t>VOJÁK</t>
  </si>
  <si>
    <t>SOLDAAT</t>
  </si>
  <si>
    <t>SOTILAS</t>
  </si>
  <si>
    <t>SOLDAT</t>
  </si>
  <si>
    <t>ΣΤΡΑΤΙΩΤΗΣ</t>
  </si>
  <si>
    <t>חייל</t>
  </si>
  <si>
    <t>KATONA</t>
  </si>
  <si>
    <t>TENTARA</t>
  </si>
  <si>
    <t>SOLDATO</t>
  </si>
  <si>
    <t>ASKAR</t>
  </si>
  <si>
    <t>ŻOŁNIERZ</t>
  </si>
  <si>
    <t>SOLDADO</t>
  </si>
  <si>
    <t>ASKER</t>
  </si>
  <si>
    <t>LÍNH</t>
  </si>
  <si>
    <t>デュアル戦士</t>
  </si>
  <si>
    <t>グロリアマー</t>
  </si>
  <si>
    <t>デーモンホントゥリス</t>
  </si>
  <si>
    <t>サイボーグキャラ</t>
  </si>
  <si>
    <t>サンド戦士</t>
  </si>
  <si>
    <t>ブレードファンダンサー</t>
  </si>
  <si>
    <t>叙利亚</t>
  </si>
  <si>
    <t>敘利亞</t>
  </si>
  <si>
    <t>СІРЫЯ</t>
  </si>
  <si>
    <t>СИРИЯ</t>
  </si>
  <si>
    <t>SÝRIE</t>
  </si>
  <si>
    <t>SYRIË</t>
  </si>
  <si>
    <t>SYYRIA</t>
  </si>
  <si>
    <t>SYRIE</t>
  </si>
  <si>
    <t>SYRIEN</t>
  </si>
  <si>
    <t>ΣΥΡΙΑ</t>
  </si>
  <si>
    <t>SZÍRIA</t>
  </si>
  <si>
    <t>SIRIA</t>
  </si>
  <si>
    <t>SÍRIA</t>
  </si>
  <si>
    <t>SURİYE</t>
  </si>
  <si>
    <t>СИРІЯ</t>
  </si>
  <si>
    <t>Linh</t>
  </si>
  <si>
    <t>ネクロマンサーフォー</t>
  </si>
  <si>
    <t>ガール戦士</t>
  </si>
  <si>
    <t>ガールアーチャー</t>
  </si>
  <si>
    <t>エネルギーシールドロボット</t>
  </si>
  <si>
    <t>エンジェリック戦士</t>
  </si>
  <si>
    <t>ANGELICWARRIOR</t>
  </si>
  <si>
    <t>魔法協会長と一緒に仕事をしながらギョルリュが第二次世界滅亡をしようとしたときに、最前方で停止するたが、失敗しました。その後、壊れた世界を再構築し、散乱の生存者を集めて生き残るのに苦労している。</t>
  </si>
  <si>
    <t>与魔术协会主席的工作，他试图阻止从一线缺席时，他试图毁灭世界的第二次，但未能成功。从那时起，他们已经重建破碎的世界，收集散落幸存者和为生存而挣扎。</t>
  </si>
  <si>
    <t>與魔術協會主席的工作，他試圖阻止從一線缺席時，他試圖毀滅世界的第二次，但未能成功。從那時起，他們已經重建破碎的世界，收集散落倖存者和為生存而掙扎。</t>
  </si>
  <si>
    <t>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t>
  </si>
  <si>
    <t>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t>
  </si>
  <si>
    <t>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t>
  </si>
  <si>
    <t>Práce s prezidentem Magic asociace, snažil se zablokovat absentující z přední linie, když se pokusil zničit svět podruhé, ale neuspěl. Od té doby, oni byli přestavět rozbité svět, sbírat roztroušené přeživší a bojuje o přežití.</t>
  </si>
  <si>
    <t>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t>
  </si>
  <si>
    <t>Työskentely presidentti Magic ry, yritti estää poissaolija etulinjassa, kun hän yritti tuhota maailman toisen kerran, mutta epäonnistui. Siitä lähtien he ovat olleet uudelleenrakentaminen rikki maailmaa, kerätä hajallaan perhe ja kamppailee selviytyäkseen.</t>
  </si>
  <si>
    <t>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t>
  </si>
  <si>
    <t>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t>
  </si>
  <si>
    <t>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t>
  </si>
  <si>
    <t>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t>
  </si>
  <si>
    <t>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t>
  </si>
  <si>
    <t>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t>
  </si>
  <si>
    <t>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t>
  </si>
  <si>
    <t>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t>
  </si>
  <si>
    <t>Praca z prezesem Stowarzyszenia Magii, próbował zablokować nieobecnym od linii frontu, kiedy próbował zniszczyć świat po raz drugi, ale nie powiodło się. Od tego czasu zostały one odbudowę zniszczonym świecie, zbierając rozproszone ocalałych i walczą o przetrwanie.</t>
  </si>
  <si>
    <t>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t>
  </si>
  <si>
    <t>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t>
  </si>
  <si>
    <t>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t>
  </si>
  <si>
    <t>Práca s prezidentom Magic asociácie, snažil sa zablokovať absentující z prednej línie, keď sa pokúsil zničiť svet druhýkrát, ale neuspel. Od tej doby, oni boli prestavať rozbité svet, zbierať roztrúsené preživší a bojuje o prežitie.</t>
  </si>
  <si>
    <t>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t>
  </si>
  <si>
    <t>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t>
  </si>
  <si>
    <t>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t>
  </si>
  <si>
    <t>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t>
  </si>
  <si>
    <t>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t>
  </si>
  <si>
    <t>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t>
  </si>
  <si>
    <t>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</si>
  <si>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首先幸存者通过Ganfaul叔叔救出。她是一个乡下姑娘谁梦想成为偶像，但她的梦想消失缺席试图毁灭世界。在秋季的一天，他去寻找他的父母，当他被包围marecrow，他出现了。后来，他的父母发现他已经离开他的国家家庭和开始了他的叔叔Ganfaul旅程。使用配备了等离子炸弹Ganfaul叔叔救了枪。</t>
  </si>
  <si>
    <t>首先倖存者通過Ganfaul叔叔救出。她是一個鄉下姑娘誰夢想成為偶像，但她的夢想消失缺席試圖毀滅世界。在秋季的一天，他去尋找他的父母，當他被包圍marecrow，他出現了。後來，他的父母發現他已經離開他的國家家庭和開始了他的叔叔Ganfaul旅程。使用配備了等離子炸彈Ganfaul叔叔救了槍。</t>
  </si>
  <si>
    <t>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t>
  </si>
  <si>
    <t>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t>
  </si>
  <si>
    <t>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t>
  </si>
  <si>
    <t>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t>
  </si>
  <si>
    <t>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t>
  </si>
  <si>
    <t>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t>
  </si>
  <si>
    <t>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t>
  </si>
  <si>
    <t>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t>
  </si>
  <si>
    <t>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t>
  </si>
  <si>
    <t>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t>
  </si>
  <si>
    <t>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t>
  </si>
  <si>
    <t>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t>
  </si>
  <si>
    <t>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t>
  </si>
  <si>
    <t>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t>
  </si>
  <si>
    <t>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t>
  </si>
  <si>
    <t>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t>
  </si>
  <si>
    <t>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t>
  </si>
  <si>
    <t>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t>
  </si>
  <si>
    <t>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t>
  </si>
  <si>
    <t>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t>
  </si>
  <si>
    <t>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t>
  </si>
  <si>
    <t>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t>
  </si>
  <si>
    <t>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t>
  </si>
  <si>
    <t>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t>
  </si>
  <si>
    <t>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t>
  </si>
  <si>
    <t>生物学的変化に人間の力を超越する筋力と体格を得た。間ファウルの助けを受けてスピリットキングが守っていた施設からの脱出した。</t>
  </si>
  <si>
    <t>生物的变化给了他力量和体质超越人类的力量。随着Ganfaul的帮助下，他由圣灵王守卫设施逃脱。</t>
  </si>
  <si>
    <t>生物的變化給了他力量和體質超越人類的力量。隨著Ganfaul的幫助下，他由聖靈王守衛設施逃脫。</t>
  </si>
  <si>
    <t>أعطت الاختلافات البيولوجية له القوة واللياقة البدنية التي تسمو القوة البشرية. مع مساعدة من Ganfaul، وقال انه هرب من منشأة تحت حراسة روح الملك.</t>
  </si>
  <si>
    <t>Біялагічныя змены далі яму сілу і целасклад, што выходзіць за межы чалавечай улады. З дапамогай Ganfaul, ён збег з аб'екта пад аховай караля Духа.</t>
  </si>
  <si>
    <t>Биологични варианти са дадени му сила и физика, която надхвърля човешка сила. С помощта на Ganfaul, той избягал от съоръжение, пазена от Spirit Кинг.</t>
  </si>
  <si>
    <t>Biologické variace mu dal sílu a postavu, která přesahuje lidské síly. S pomocí Ganfaul utekl ze zařízení střeží Spirit King.</t>
  </si>
  <si>
    <t>Biologische variaties hem kracht en lichaamsbouw dat menselijke kracht overstijgt gegeven. Met de hulp van Ganfaul, ontsnapte hij uit een faciliteit bewaakt door Spirit Koning.</t>
  </si>
  <si>
    <t>Biologiset vaihtelut ovat antaneet hänelle voimaa ja ruumiinrakenne, joka ylittää ihmisvoimin. Avulla Ganfaul hän pakeni laitoksessa vartioi Spirit kuningas.</t>
  </si>
  <si>
    <t>variations biologiques lui ont donné la force et la condition physique qui transcende la puissance humaine. Avec l'aide de Ganfaul, il a échappé d'une installation gardée par l'Esprit roi.</t>
  </si>
  <si>
    <t>Biologische Variationen haben ihm Kraft und Physis gegeben, die menschliche Kraft hinausgeht. Mit Hilfe von Ganfaul, flüchtete er aus einer Anlage bewacht von Geist König.</t>
  </si>
  <si>
    <t>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t>
  </si>
  <si>
    <t>וריאציות ביולוגיות נתנו לו כוח וגוף שמתעלה כוח אדם. בעזרת Ganfaul, הוא נמלט ממתקן מאובטח על ידי רוח המלך.</t>
  </si>
  <si>
    <t>Biológiai variációk adott neki erőt és testalkat, amely túlmutat az emberi erő. Segítségével Ganfaul, megszökött létesítményben őrzik Spirit király.</t>
  </si>
  <si>
    <t>variasi biologis telah memberikan kekuatan dan fisik yang melampaui kekuatan manusia dia. Dengan bantuan Ganfaul, ia melarikan diri dari fasilitas dijaga oleh Roh Raja.</t>
  </si>
  <si>
    <t>variazioni biologiche gli hanno dato forza e fisico che trascende potere umano. Con l'aiuto di Ganfaul, fuggì da una struttura sorvegliata da Spirito King.</t>
  </si>
  <si>
    <t>variasi biologi telah memberinya kekuatan dan badan yang melampaui kuasa manusia. Dengan bantuan Ganfaul, dia melarikan diri dari kemudahan dijaga oleh Roh King.</t>
  </si>
  <si>
    <t>Różnice biologiczne dały mu siłę i sylwetkę, która przekracza ludzkie siły. Z pomocą Ganfaul uciekł z zakładu strzeżonym przez Króla Ducha.</t>
  </si>
  <si>
    <t>variações biológicas ter-lhe dado força e físico que transcende o poder humano. Com a ajuda de Ganfaul, ele escapou de uma instalação guardado por Espírito Rei.</t>
  </si>
  <si>
    <t>variații biologice l-au dat putere și fizicul care transcende puterea umană. Cu ajutorul Ganfaul, a evadat dintr-o unitate păzită de Spirit King.</t>
  </si>
  <si>
    <t>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t>
  </si>
  <si>
    <t>Biologické variácie mu dal silu a postavu, ktorá presahuje ľudské sily. S pomocou Ganfaul utiekol zo zariadenia stráži Spirit King.</t>
  </si>
  <si>
    <t>variaciones biológicas le han dado fuerza y ​​físico que trasciende el poder humano. Con la ayuda de Ganfaul, escapó de una instalación vigilada por Spirit Rey.</t>
  </si>
  <si>
    <t>Biologiska skillnader har gett honom styrka och fysik som överskrider mänsklig makt. Med hjälp av Ganfaul, flydde han från en anläggning vaktas av Spirit King.</t>
  </si>
  <si>
    <t>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t>
  </si>
  <si>
    <t>Biyolojik varyasyonlar ona insan gücü aşan güç ve fiziği verdik. Ganfaul yardımıyla, Ruhlar Kral tarafından korunan bir tesisten kaçtı.</t>
  </si>
  <si>
    <t>Біологічні зміни дали йому силу і статура, що виходить за межі людської влади. За допомогою Ganfaul, він втік з об'єкта під охороною короля Духа.</t>
  </si>
  <si>
    <t>biến sinh học đã cho anh sức mạnh và vóc dáng vượt qua sức mạnh của con người. Với sự giúp đỡ của Ganfaul, ông đã trốn thoát khỏi một cơ sở bảo vệ bởi Spirit King.</t>
  </si>
  <si>
    <t>ベイストーリーパウダーダダダ</t>
  </si>
  <si>
    <t>BEI的故事</t>
  </si>
  <si>
    <t>قصة BEI</t>
  </si>
  <si>
    <t>гісторыя BEI</t>
  </si>
  <si>
    <t>Историята на BEI</t>
  </si>
  <si>
    <t>Příběh BEI</t>
  </si>
  <si>
    <t>Tarina Bei</t>
  </si>
  <si>
    <t>Histoire de IRE</t>
  </si>
  <si>
    <t>Geschichte von BEI</t>
  </si>
  <si>
    <t>Η ιστορία της ΜΠΕΗ</t>
  </si>
  <si>
    <t>סיפורו של BEI</t>
  </si>
  <si>
    <t>Története BEI</t>
  </si>
  <si>
    <t>Kisah BEI</t>
  </si>
  <si>
    <t>Storia di BEI</t>
  </si>
  <si>
    <t>Historia IOB</t>
  </si>
  <si>
    <t>Povestea BEI</t>
  </si>
  <si>
    <t>История BEI</t>
  </si>
  <si>
    <t>príbeh BEI</t>
  </si>
  <si>
    <t>Historia del BEI</t>
  </si>
  <si>
    <t>เรื่องราวของ BEI</t>
  </si>
  <si>
    <t>BEI'nin Öyküsü</t>
  </si>
  <si>
    <t>Історія BEI</t>
  </si>
  <si>
    <t>Câu chuyện của BEI</t>
  </si>
  <si>
    <t>毁灭的一天，母亲和母亲谁出去工作，没有拨打电话，但爸爸通过Asurajang来了又走的疏散路线。前往家最近的庇护所</t>
  </si>
  <si>
    <t>毀滅的一天，母親和母親誰出去工作，沒有撥打電話，但爸爸通過Asurajang來了又走的疏散路線。前往家最近的庇護所</t>
  </si>
  <si>
    <t>في يوم من الدمار، الأم والأم التي خرجت من العمل لم إجراء مكالمة، ولكن جاء والدي من خلال Asurajang وذهب على طريق الإخلاء. التوجه الى أقرب ملجأ في المنزل</t>
  </si>
  <si>
    <t>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t>
  </si>
  <si>
    <t>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t>
  </si>
  <si>
    <t>V den zkázy, matka a matka, kteří šli z práce, neměl-li volat, ale táta prošel Asurajang a šel na evakuační trasy. Míří do nejbližšího útulku doma</t>
  </si>
  <si>
    <t>Op de dag van de vernietiging, de moeder en de moeder die ging uit van het werk heeft niet bellen, maar de vader kwam door de Asurajang en ging op een evacuatie route. Ik ben op weg naar de dichtstbijzijnde schuilplaats thuis</t>
  </si>
  <si>
    <t>Päivänä tuhon, äiti ja äiti, jotka kulkivat työ ei soittaa, mutta isä pääsi läpi Asurajang ja jatkoi evakuointireittiä. Nimike lähimpään suojaan kotona</t>
  </si>
  <si>
    <t>Le jour de la destruction, la mère et la mère qui est sorti du travail n'a pas fait appel, mais le père est venu par le Asurajang et est allé sur une voie d'évacuation. En route vers l'abri le plus proche à la maison</t>
  </si>
  <si>
    <t>Am Tag der Zerstörung, die Mutter und die Mutter, die ging aus der Arbeit nicht einen Anruf tätigen hat, aber der Vater kam durch den Asurajang und ging auf einem Fluchtweg. Unterwegs zur nächsten Unterschlupf zu Hause</t>
  </si>
  <si>
    <t>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t>
  </si>
  <si>
    <t>ביום החורבן, אמא והאם שיצאו העבודה לא לבצע שיחה, אבל האבא הגיע דרך Asurajang והמשיך מסלול פינוי. כותרת למקלט הקרוב ביותר בבית</t>
  </si>
  <si>
    <t>Azon a napon, a pusztulás, az anya és az anya, aki kiment a munka nem egy hívást, de az apa jött át a Asurajang és elment egy menekülési útvonal. Irány a legközelebbi menedék otthon</t>
  </si>
  <si>
    <t>Pada hari kehancuran, ibu dan ibu yang pergi keluar dari pekerjaan tidak membuat panggilan, tapi ayah datang melalui Asurajang dan pergi pada rute evakuasi. Menuju ke tempat penampungan terdekat di rumah</t>
  </si>
  <si>
    <t>Il giorno della distruzione, la madre e la madre che ha fatto di lavoro non ha fatto una chiamata, ma il papà è venuto attraverso l'Asurajang ed ha continuato un percorso di evacuazione. Dirigendosi al rifugio più vicino a casa</t>
  </si>
  <si>
    <t>Pada hari kemusnahan, ibu dan ibu yang keluar dari kerja tidak membuat panggilan, tetapi ayah yang datang melalui Asurajang dan pergi laluan pemindahan. Menuju ke tempat perlindungan yang terdekat di rumah</t>
  </si>
  <si>
    <t>W dniu zniszczenia, matka i matka, która wyszła z pracy nie nawiązać połączenie, ale tata wszedł przez Asurajang i poszedł na trasie ewakuacji. Pozycji do najbliższego schronienia w domu</t>
  </si>
  <si>
    <t>No dia da destruição, a mãe e a mãe que saiu de trabalho não fazer uma chamada, mas o pai veio através do Asurajang e fui em uma rota de evacuação. Indo para o abrigo mais próximo em casa</t>
  </si>
  <si>
    <t>În ziua de distrugere, mama și mama, care a ieșit de muncă nu a făcut un apel, dar tata a venit prin Asurajang și a mers pe un traseu de evacuare. Rubrica la cel mai apropiat adăpost la domiciliu</t>
  </si>
  <si>
    <t>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t>
  </si>
  <si>
    <t>V deň skazy, matka a matka, ktorí išli z práce, nemal mohli volať, ale otec prešiel Asurajang a šiel na evakuačné trasy. Mieri do najbližšieho útulku doma</t>
  </si>
  <si>
    <t>En el día de la destrucción, la madre y la madre que salió del trabajo no hacer una llamada, pero el padre vino a través de la Asurajang y siguió una ruta de evacuación. En dirección al refugio más cercano en el hogar</t>
  </si>
  <si>
    <t>På dagen för förstörelse, modern och mamman som gick utan arbete inte ringa ett samtal, men pappa kom genom Asurajang och åkte på en utrymningsväg. På väg till närmaste skydd hemma</t>
  </si>
  <si>
    <t>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t>
  </si>
  <si>
    <t>imha gününde, anne ve anne çağrı yapmadığını dışarı işin gidenlerin ancak baba Asurajang geldi ve bir tahliye yolu üzerinde gitti. Evde en yakın barınağa Başlık</t>
  </si>
  <si>
    <t>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t>
  </si>
  <si>
    <t>Vào ngày hủy diệt, người mẹ và người mẹ đi ra ngoài làm việc không thực hiện cuộc gọi, nhưng cha đã qua Asurajang và đi trên một con đường di tản. Heading to the nơi trú ẩn gần nhất tại nhà</t>
  </si>
  <si>
    <t>アース明治ストーリーパウダーダダダ</t>
  </si>
  <si>
    <t>EARTHMAGE的故事</t>
  </si>
  <si>
    <t>قصة EARTHMAGE</t>
  </si>
  <si>
    <t>гісторыя EARTHMAGE</t>
  </si>
  <si>
    <t>Историята на EARTHMAGE</t>
  </si>
  <si>
    <t>Příběh EARTHMAGE</t>
  </si>
  <si>
    <t>Tarina EARTHMAGE</t>
  </si>
  <si>
    <t>Histoire de EARTHMAGE</t>
  </si>
  <si>
    <t>Geschichte von EARTHMAGE</t>
  </si>
  <si>
    <t>Η ιστορία της EARTHMAGE</t>
  </si>
  <si>
    <t>סיפורו של EARTHMAGE</t>
  </si>
  <si>
    <t>Története EARTHMAGE</t>
  </si>
  <si>
    <t>Kisah EARTHMAGE</t>
  </si>
  <si>
    <t>Storia di EARTHMAGE</t>
  </si>
  <si>
    <t>Historia EARTHMAGE</t>
  </si>
  <si>
    <t>Povestea EARTHMAGE</t>
  </si>
  <si>
    <t>История EARTHMAGE</t>
  </si>
  <si>
    <t>príbeh EARTHMAGE</t>
  </si>
  <si>
    <t>Historia de EARTHMAGE</t>
  </si>
  <si>
    <t>เรื่องราวของ EARTHMAGE</t>
  </si>
  <si>
    <t>EARTHMAGE Öyküsü</t>
  </si>
  <si>
    <t>Історія EARTHMAGE</t>
  </si>
  <si>
    <t>Câu chuyện của EARTHMAGE</t>
  </si>
  <si>
    <t>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t>
  </si>
  <si>
    <t>谁一直在电池厂工作了33年的老兵。缺席是对世界的第二次坍塌的一天加班。疏散中心为首，其中妻子和孩子们住的住房，但人们已经搬回躲避怪物的攻击。找到家人的旅程还在继续。</t>
  </si>
  <si>
    <t>誰一直在電池廠工作了33年的老兵。缺席是對世界的第二次坍塌的一天加班。疏散中心為首，其中妻子和孩子們住的住房，但人們已經搬回躲避怪物的攻擊。找到家人的旅程還在繼續。</t>
  </si>
  <si>
    <t>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t>
  </si>
  <si>
    <t>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t>
  </si>
  <si>
    <t>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t>
  </si>
  <si>
    <t>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t>
  </si>
  <si>
    <t>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t>
  </si>
  <si>
    <t>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t>
  </si>
  <si>
    <t>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t>
  </si>
  <si>
    <t>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t>
  </si>
  <si>
    <t>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t>
  </si>
  <si>
    <t>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t>
  </si>
  <si>
    <t>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t>
  </si>
  <si>
    <t>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t>
  </si>
  <si>
    <t>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t>
  </si>
  <si>
    <t>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t>
  </si>
  <si>
    <t>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t>
  </si>
  <si>
    <t>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t>
  </si>
  <si>
    <t>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t>
  </si>
  <si>
    <t>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t>
  </si>
  <si>
    <t>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t>
  </si>
  <si>
    <t>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t>
  </si>
  <si>
    <t>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t>
  </si>
  <si>
    <t>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t>
  </si>
  <si>
    <t>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t>
  </si>
  <si>
    <t>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t>
  </si>
  <si>
    <t>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t>
  </si>
  <si>
    <t>SF戦士ストーリーパウダーダダダ</t>
  </si>
  <si>
    <t>SFWARRIOR的故事</t>
  </si>
  <si>
    <t>قصة SFWARRIOR</t>
  </si>
  <si>
    <t>гісторыя SFWARRIOR</t>
  </si>
  <si>
    <t>Историята на SFWARRIOR</t>
  </si>
  <si>
    <t>Příběh SFWARRIOR</t>
  </si>
  <si>
    <t>Tarina SFWARRIOR</t>
  </si>
  <si>
    <t>Histoire de SFWARRIOR</t>
  </si>
  <si>
    <t>Geschichte von SFWARRIOR</t>
  </si>
  <si>
    <t>Η ιστορία της SFWARRIOR</t>
  </si>
  <si>
    <t>סיפורו של SFWARRIOR</t>
  </si>
  <si>
    <t>Története SFWARRIOR</t>
  </si>
  <si>
    <t>Kisah SFWARRIOR</t>
  </si>
  <si>
    <t>Storia di SFWARRIOR</t>
  </si>
  <si>
    <t>Historia SFWARRIOR</t>
  </si>
  <si>
    <t>Povestea SFWARRIOR</t>
  </si>
  <si>
    <t>История SFWARRIOR</t>
  </si>
  <si>
    <t>príbeh SFWARRIOR</t>
  </si>
  <si>
    <t>Historia de SFWARRIOR</t>
  </si>
  <si>
    <t>เรื่องราวของ SFWARRIOR</t>
  </si>
  <si>
    <t>SFWARRIOR Öyküsü</t>
  </si>
  <si>
    <t>Історія SFWARRIOR</t>
  </si>
  <si>
    <t>Câu chuyện của SFWARRIOR</t>
  </si>
  <si>
    <t>カオスエレメンタルストーリーパウダーダダダ</t>
  </si>
  <si>
    <t>CHAOSELEMENTAL的故事</t>
  </si>
  <si>
    <t>قصة CHAOSELEMENTAL</t>
  </si>
  <si>
    <t>гісторыя CHAOSELEMENTAL</t>
  </si>
  <si>
    <t>Историята на CHAOSELEMENTAL</t>
  </si>
  <si>
    <t>Příběh CHAOSELEMENTAL</t>
  </si>
  <si>
    <t>Tarina CHAOSELEMENTAL</t>
  </si>
  <si>
    <t>Histoire de CHAOSELEMENTAL</t>
  </si>
  <si>
    <t>Geschichte von CHAOSELEMENTAL</t>
  </si>
  <si>
    <t>Η ιστορία της CHAOSELEMENTAL</t>
  </si>
  <si>
    <t>סיפורו של CHAOSELEMENTAL</t>
  </si>
  <si>
    <t>Története CHAOSELEMENTAL</t>
  </si>
  <si>
    <t>Kisah CHAOSELEMENTAL</t>
  </si>
  <si>
    <t>Storia di CHAOSELEMENTAL</t>
  </si>
  <si>
    <t>Historia CHAOSELEMENTAL</t>
  </si>
  <si>
    <t>Povestea CHAOSELEMENTAL</t>
  </si>
  <si>
    <t>История CHAOSELEMENTAL</t>
  </si>
  <si>
    <t>príbeh CHAOSELEMENTAL</t>
  </si>
  <si>
    <t>Historia de CHAOSELEMENTAL</t>
  </si>
  <si>
    <t>เรื่องราวของ CHAOSELEMENTAL</t>
  </si>
  <si>
    <t>CHAOSELEMENTAL Öyküsü</t>
  </si>
  <si>
    <t>Історія CHAOSELEMENTAL</t>
  </si>
  <si>
    <t>Câu chuyện của CHAOSELEMENTAL</t>
  </si>
  <si>
    <t>廃墟と化した研究所の近くで正体不明の液体をかぶった後超越的な身体の力を得るになった。子供の頃から憧れていたスーパーヒーローになるという夢を実現時きたと思うし、人を救助するために力を注いでいる。</t>
  </si>
  <si>
    <t>附近变成了废墟实验室中，他击败了神秘液体，并获得超然身体力量。我认为，现在已经到了实现我成为一名超级英雄，我渴望的，因为我是一个孩子的梦想，而我专注于帮助别人。</t>
  </si>
  <si>
    <t>附近變成了廢墟實驗室中，他擊敗了神秘液體，並獲得超然身體力量。我認為，現在已經到了實現我成為一名超級英雄，我渴望的，因為我是一個孩子的夢想，而我專注於幫助別人。</t>
  </si>
  <si>
    <t>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t>
  </si>
  <si>
    <t>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t>
  </si>
  <si>
    <t>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t>
  </si>
  <si>
    <t>Blízko laboratoři se změnil ve zříceninu, když přemohl tajemné kapalné a získal transcendentální tělo energii. Domnívám se, že nastal čas ke splnění svého snu stát se superhrdinou, který jsem toužil, protože jsem byl dítě, a já se zaměřuje na pomoc lidem.</t>
  </si>
  <si>
    <t>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t>
  </si>
  <si>
    <t>Lähellä lab muuttui raunioiksi, hän surun salaperäinen neste ja sai transsendentaalisen kehon valtaa. Uskon, että nyt on aika täyttää unelmani tulla supersankari että olen kaivannut, koska olin lapsi, ja olen keskittynyt auttamaan ihmisiä.</t>
  </si>
  <si>
    <t>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t>
  </si>
  <si>
    <t>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t>
  </si>
  <si>
    <t>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t>
  </si>
  <si>
    <t>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t>
  </si>
  <si>
    <t>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t>
  </si>
  <si>
    <t>Dekat lab berubah menjadi reruntuhan, ia dikuasai kekuatan transendental tubuh cair dan memperoleh misterius. Saya berpikir bahwa waktunya telah tiba untuk memenuhi impian saya menjadi seorang superhero yang saya merindukan sejak saya masih kecil, dan saya fokus pada membantu orang.</t>
  </si>
  <si>
    <t>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t>
  </si>
  <si>
    <t>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t>
  </si>
  <si>
    <t>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t>
  </si>
  <si>
    <t>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t>
  </si>
  <si>
    <t>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t>
  </si>
  <si>
    <t>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t>
  </si>
  <si>
    <t>Blízko laboratóriu sa zmenil vo zrúcaninu, keď premohol tajomné kvapaliny a získal transcendentálne telo energiu. Domnievam sa, že nastal čas na splnenie svojho sna stať sa superhrdinom, ktorý som túžil, pretože som bol dieťa, a ja sa zameriava na pomoc ľuďom.</t>
  </si>
  <si>
    <t>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t>
  </si>
  <si>
    <t>Nära labbet förvandlats till en ruin, övermannade han en mystisk vätska och fick transcendentala kroppskraft. Jag tror att det är dags att uppfylla min dröm om att bli en superhjälte som jag har längtat efter sedan jag var barn, och jag fokuserar på att hjälpa människor.</t>
  </si>
  <si>
    <t>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t>
  </si>
  <si>
    <t>harabeye döndü laboratuara yakın, o gizemli sıvı ve kazanılan transandantal vücut gücünü daha güçlüydüler. Zamanın ben çocukluğumdan beri uğraştığım her bir süper kahraman olma hayalim geldiğini düşünüyorum ve yardım eden odaklanıyorum.</t>
  </si>
  <si>
    <t>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t>
  </si>
  <si>
    <t>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t>
  </si>
  <si>
    <t>メリルストーリーパウダーダダダ</t>
  </si>
  <si>
    <t>MERYL的故事</t>
  </si>
  <si>
    <t>قصة ميريل</t>
  </si>
  <si>
    <t>гісторыя Мэріл</t>
  </si>
  <si>
    <t>Историята на Мерил</t>
  </si>
  <si>
    <t>Příběh Meryl</t>
  </si>
  <si>
    <t>Tarina MERYL</t>
  </si>
  <si>
    <t>Histoire de MERYL</t>
  </si>
  <si>
    <t>Geschichte von MERYL</t>
  </si>
  <si>
    <t>Η ιστορία της Μέριλ</t>
  </si>
  <si>
    <t>סיפורו של מריל</t>
  </si>
  <si>
    <t>Története Meryl</t>
  </si>
  <si>
    <t>Kisah Meryl</t>
  </si>
  <si>
    <t>Storia di MERYL</t>
  </si>
  <si>
    <t>Historia Meryl</t>
  </si>
  <si>
    <t>Povestea MERYL</t>
  </si>
  <si>
    <t>История Мэрил</t>
  </si>
  <si>
    <t>príbeh Meryl</t>
  </si>
  <si>
    <t>Historia de MERYL</t>
  </si>
  <si>
    <t>เรื่องราวของเมอรีล</t>
  </si>
  <si>
    <t>Meryl Öyküsü</t>
  </si>
  <si>
    <t>Історія Меріл</t>
  </si>
  <si>
    <t>Câu chuyện của MERYL</t>
  </si>
  <si>
    <t>グリーク戦士ストーリーパウダーダダダ</t>
  </si>
  <si>
    <t>GREEKWARRIOR的故事</t>
  </si>
  <si>
    <t>قصة GREEKWARRIOR</t>
  </si>
  <si>
    <t>гісторыя GREEKWARRIOR</t>
  </si>
  <si>
    <t>Историята на GREEKWARRIOR</t>
  </si>
  <si>
    <t>Příběh GREEKWARRIOR</t>
  </si>
  <si>
    <t>Tarina GREEKWARRIOR</t>
  </si>
  <si>
    <t>Histoire de GREEKWARRIOR</t>
  </si>
  <si>
    <t>Geschichte von GREEKWARRIOR</t>
  </si>
  <si>
    <t>Η ιστορία της GREEKWARRIOR</t>
  </si>
  <si>
    <t>סיפורו של GREEKWARRIOR</t>
  </si>
  <si>
    <t>Története GREEKWARRIOR</t>
  </si>
  <si>
    <t>Kisah GREEKWARRIOR</t>
  </si>
  <si>
    <t>Storia di GREEKWARRIOR</t>
  </si>
  <si>
    <t>Historia GREEKWARRIOR</t>
  </si>
  <si>
    <t>Povestea GREEKWARRIOR</t>
  </si>
  <si>
    <t>История GREEKWARRIOR</t>
  </si>
  <si>
    <t>príbeh GREEKWARRIOR</t>
  </si>
  <si>
    <t>Historia de GREEKWARRIOR</t>
  </si>
  <si>
    <t>เรื่องราวของ GREEKWARRIOR</t>
  </si>
  <si>
    <t>GREEKWARRIOR Öyküsü</t>
  </si>
  <si>
    <t>Історія GREEKWARRIOR</t>
  </si>
  <si>
    <t>Câu chuyện của GREEKWARRIOR</t>
  </si>
  <si>
    <t>アサイストーリーパウダーダダダ</t>
  </si>
  <si>
    <t>AKAI的故事</t>
  </si>
  <si>
    <t>قصة AKAI</t>
  </si>
  <si>
    <t>гісторыя AKAI</t>
  </si>
  <si>
    <t>Историята на AKAI</t>
  </si>
  <si>
    <t>Příběh AKAI</t>
  </si>
  <si>
    <t>Tarina AKAI</t>
  </si>
  <si>
    <t>Histoire de AKAI</t>
  </si>
  <si>
    <t>Geschichte von AKAI</t>
  </si>
  <si>
    <t>Η ιστορία της AKAI</t>
  </si>
  <si>
    <t>סיפורו של AKAI</t>
  </si>
  <si>
    <t>Története AKAI</t>
  </si>
  <si>
    <t>Kisah AKAI</t>
  </si>
  <si>
    <t>Storia di AKAI</t>
  </si>
  <si>
    <t>Historia AKAI</t>
  </si>
  <si>
    <t>História de AKAI</t>
  </si>
  <si>
    <t>Povestea AKAI</t>
  </si>
  <si>
    <t>История AKAI</t>
  </si>
  <si>
    <t>príbeh AKAI</t>
  </si>
  <si>
    <t>Historia de AKAI</t>
  </si>
  <si>
    <t>Berättelsen om AKAI</t>
  </si>
  <si>
    <t>เรื่องราวของ AKAI</t>
  </si>
  <si>
    <t>Akai Öyküsü</t>
  </si>
  <si>
    <t>Історія AKAI</t>
  </si>
  <si>
    <t>Câu chuyện của AKAI</t>
  </si>
  <si>
    <t>ユッカストーリーパウダーダダダ</t>
  </si>
  <si>
    <t>YUKA的故事</t>
  </si>
  <si>
    <t>قصة يوكا</t>
  </si>
  <si>
    <t>гісторыя Yuka</t>
  </si>
  <si>
    <t>Историята на Юка</t>
  </si>
  <si>
    <t>Příběh Yuka</t>
  </si>
  <si>
    <t>Tarina YUKA</t>
  </si>
  <si>
    <t>Histoire de Yuka</t>
  </si>
  <si>
    <t>Geschichte von Yuka</t>
  </si>
  <si>
    <t>Η ιστορία της Γιούκα</t>
  </si>
  <si>
    <t>סיפורו של יוקה</t>
  </si>
  <si>
    <t>Története YUKA</t>
  </si>
  <si>
    <t>Kisah YUKA</t>
  </si>
  <si>
    <t>Storia di YUKA</t>
  </si>
  <si>
    <t>Kisah Yuka</t>
  </si>
  <si>
    <t>Historia YUKA</t>
  </si>
  <si>
    <t>Povestea YUKA</t>
  </si>
  <si>
    <t>История Yuka</t>
  </si>
  <si>
    <t>príbeh Yuka</t>
  </si>
  <si>
    <t>Historia de Yuka</t>
  </si>
  <si>
    <t>Story of yuka</t>
  </si>
  <si>
    <t>เรื่องราวของ Yuka</t>
  </si>
  <si>
    <t>Yuka Öyküsü</t>
  </si>
  <si>
    <t>Історія Yuka</t>
  </si>
  <si>
    <t>Câu chuyện của Yuka</t>
  </si>
  <si>
    <t>スチームパンクロボットストーリーパウダーダダダ</t>
  </si>
  <si>
    <t>STEAMPUNKROBOT的故事</t>
  </si>
  <si>
    <t>قصة STEAMPUNKROBOT</t>
  </si>
  <si>
    <t>гісторыя STEAMPUNKROBOT</t>
  </si>
  <si>
    <t>Историята на STEAMPUNKROBOT</t>
  </si>
  <si>
    <t>Příběh STEAMPUNKROBOT</t>
  </si>
  <si>
    <t>Tarina STEAMPUNKROBOT</t>
  </si>
  <si>
    <t>Histoire de STEAMPUNKROBOT</t>
  </si>
  <si>
    <t>Geschichte von STEAMPUNKROBOT</t>
  </si>
  <si>
    <t>Η ιστορία της STEAMPUNKROBOT</t>
  </si>
  <si>
    <t>סיפורו של STEAMPUNKROBOT</t>
  </si>
  <si>
    <t>Története STEAMPUNKROBOT</t>
  </si>
  <si>
    <t>Kisah STEAMPUNKROBOT</t>
  </si>
  <si>
    <t>Storia di STEAMPUNKROBOT</t>
  </si>
  <si>
    <t>Historia STEAMPUNKROBOT</t>
  </si>
  <si>
    <t>Povestea STEAMPUNKROBOT</t>
  </si>
  <si>
    <t>История STEAMPUNKROBOT</t>
  </si>
  <si>
    <t>príbeh STEAMPUNKROBOT</t>
  </si>
  <si>
    <t>Historia de STEAMPUNKROBOT</t>
  </si>
  <si>
    <t>เรื่องราวของ STEAMPUNKROBOT</t>
  </si>
  <si>
    <t>STEAMPUNKROBOT Öyküsü</t>
  </si>
  <si>
    <t>Історія STEAMPUNKROBOT</t>
  </si>
  <si>
    <t>Câu chuyện của STEAMPUNKROBOT</t>
  </si>
  <si>
    <t>カーチュジンストーリーパウダーダダダ</t>
  </si>
  <si>
    <t>KACHUJIN的故事</t>
  </si>
  <si>
    <t>قصة KACHUJIN</t>
  </si>
  <si>
    <t>гісторыя KACHUJIN</t>
  </si>
  <si>
    <t>Историята на KACHUJIN</t>
  </si>
  <si>
    <t>Příběh KACHUJIN</t>
  </si>
  <si>
    <t>Tarina KACHUJIN</t>
  </si>
  <si>
    <t>Histoire de KACHUJIN</t>
  </si>
  <si>
    <t>Geschichte von KACHUJIN</t>
  </si>
  <si>
    <t>Η ιστορία της KACHUJIN</t>
  </si>
  <si>
    <t>סיפורו של KACHUJIN</t>
  </si>
  <si>
    <t>Története KACHUJIN</t>
  </si>
  <si>
    <t>Kisah KACHUJIN</t>
  </si>
  <si>
    <t>Storia di KACHUJIN</t>
  </si>
  <si>
    <t>Historia KACHUJIN</t>
  </si>
  <si>
    <t>Povestea KACHUJIN</t>
  </si>
  <si>
    <t>История KACHUJIN</t>
  </si>
  <si>
    <t>príbeh KACHUJIN</t>
  </si>
  <si>
    <t>Historia de KACHUJIN</t>
  </si>
  <si>
    <t>เรื่องราวของ KACHUJIN</t>
  </si>
  <si>
    <t>KACHUJIN Öyküsü</t>
  </si>
  <si>
    <t>Історія KACHUJIN</t>
  </si>
  <si>
    <t>Câu chuyện của KACHUJIN</t>
  </si>
  <si>
    <t>メディアストーリーパウダーダダダ</t>
  </si>
  <si>
    <t>美狄亚的故事</t>
  </si>
  <si>
    <t>美狄亞的故事</t>
  </si>
  <si>
    <t>قصة MEDEA</t>
  </si>
  <si>
    <t>гісторыя MEDEA</t>
  </si>
  <si>
    <t>Историята на Медея</t>
  </si>
  <si>
    <t>Příběh MEDEA</t>
  </si>
  <si>
    <t>Tarina MEDEA</t>
  </si>
  <si>
    <t>Histoire de MEDEA</t>
  </si>
  <si>
    <t>Geschichte von MEDEA</t>
  </si>
  <si>
    <t>Η ιστορία της Μήδειας</t>
  </si>
  <si>
    <t>בסיפור של מדיאה</t>
  </si>
  <si>
    <t>Története MEDEA</t>
  </si>
  <si>
    <t>Kisah Medea</t>
  </si>
  <si>
    <t>Storia di MEDEA</t>
  </si>
  <si>
    <t>Historia Medei</t>
  </si>
  <si>
    <t>História de MEDEA</t>
  </si>
  <si>
    <t>Povestea Medeei</t>
  </si>
  <si>
    <t>История MEDEA</t>
  </si>
  <si>
    <t>príbeh MEDEA</t>
  </si>
  <si>
    <t>Historia de MEDEA</t>
  </si>
  <si>
    <t>เรื่องราวของ MEDEA</t>
  </si>
  <si>
    <t>MEDEA Öyküsü</t>
  </si>
  <si>
    <t>Історія MEDEA</t>
  </si>
  <si>
    <t>Câu chuyện của Medea</t>
  </si>
  <si>
    <t>ローラストーリーパウダーダダダ</t>
  </si>
  <si>
    <t>LOLA的故事</t>
  </si>
  <si>
    <t>قصة LOLA</t>
  </si>
  <si>
    <t>гісторыя LOLA</t>
  </si>
  <si>
    <t>Историята на LOLA</t>
  </si>
  <si>
    <t>Příběh LOLA</t>
  </si>
  <si>
    <t>Story Lola</t>
  </si>
  <si>
    <t>Histoire de LOLA</t>
  </si>
  <si>
    <t>Geschichte von LOLA</t>
  </si>
  <si>
    <t>Η ιστορία της LOLA</t>
  </si>
  <si>
    <t>סיפורו של LOLA</t>
  </si>
  <si>
    <t>Története LOLA</t>
  </si>
  <si>
    <t>Kisah LOLA</t>
  </si>
  <si>
    <t>Storia di LOLA</t>
  </si>
  <si>
    <t>Historia LOLA</t>
  </si>
  <si>
    <t>História de LOLA</t>
  </si>
  <si>
    <t>Povestea lui LOLA</t>
  </si>
  <si>
    <t>История LOLA</t>
  </si>
  <si>
    <t>príbeh LOLA</t>
  </si>
  <si>
    <t>Historia de LOLA</t>
  </si>
  <si>
    <t>เรื่องราวของ LOLA</t>
  </si>
  <si>
    <t>LOLA Öyküsü</t>
  </si>
  <si>
    <t>Історія LOLA</t>
  </si>
  <si>
    <t>Câu chuyện của LOLA</t>
  </si>
  <si>
    <t>岩エレメンタルストーリーパウダーダダダ</t>
  </si>
  <si>
    <t>ROCKELEMENTAL的故事</t>
  </si>
  <si>
    <t>قصة ROCKELEMENTAL</t>
  </si>
  <si>
    <t>гісторыя ROCKELEMENTAL</t>
  </si>
  <si>
    <t>Историята на ROCKELEMENTAL</t>
  </si>
  <si>
    <t>Příběh ROCKELEMENTAL</t>
  </si>
  <si>
    <t>Tarina ROCKELEMENTAL</t>
  </si>
  <si>
    <t>Histoire de ROCKELEMENTAL</t>
  </si>
  <si>
    <t>Geschichte von ROCKELEMENTAL</t>
  </si>
  <si>
    <t>Η ιστορία της ROCKELEMENTAL</t>
  </si>
  <si>
    <t>סיפורו של ROCKELEMENTAL</t>
  </si>
  <si>
    <t>Története ROCKELEMENTAL</t>
  </si>
  <si>
    <t>Kisah ROCKELEMENTAL</t>
  </si>
  <si>
    <t>Storia di ROCKELEMENTAL</t>
  </si>
  <si>
    <t>Historia ROCKELEMENTAL</t>
  </si>
  <si>
    <t>Povestea ROCKELEMENTAL</t>
  </si>
  <si>
    <t>История ROCKELEMENTAL</t>
  </si>
  <si>
    <t>príbeh ROCKELEMENTAL</t>
  </si>
  <si>
    <t>Historia de ROCKELEMENTAL</t>
  </si>
  <si>
    <t>เรื่องราวของ ROCKELEMENTAL</t>
  </si>
  <si>
    <t>ROCKELEMENTAL Öyküsü</t>
  </si>
  <si>
    <t>Історія ROCKELEMENTAL</t>
  </si>
  <si>
    <t>Câu chuyện của ROCKELEMENTAL</t>
  </si>
  <si>
    <t>ソルジャーストーリーパウダーダダダ</t>
  </si>
  <si>
    <t>军人的故事</t>
  </si>
  <si>
    <t>軍人的故事</t>
  </si>
  <si>
    <t>قصة SOLDIER</t>
  </si>
  <si>
    <t>Гісторыі салдата</t>
  </si>
  <si>
    <t>Историята на ВОЙНИК</t>
  </si>
  <si>
    <t>Příběh vojáka</t>
  </si>
  <si>
    <t>Tarina sotilas</t>
  </si>
  <si>
    <t>Histoire de SOLDAT</t>
  </si>
  <si>
    <t>Geschichte von SOLDATEN</t>
  </si>
  <si>
    <t>Η ιστορία της ΣΤΡΑΤΙΩΤΗΣ</t>
  </si>
  <si>
    <t>סיפורו של חייל</t>
  </si>
  <si>
    <t>Története SOLDIER</t>
  </si>
  <si>
    <t>Kisah SOLDIER</t>
  </si>
  <si>
    <t>Storia di SOLDATO</t>
  </si>
  <si>
    <t>Historia żołnierza</t>
  </si>
  <si>
    <t>Story of SOLDADO</t>
  </si>
  <si>
    <t>Povestea SOLDAT</t>
  </si>
  <si>
    <t>История СОЛДАТА</t>
  </si>
  <si>
    <t>príbeh vojaka</t>
  </si>
  <si>
    <t>Historia de un soldado</t>
  </si>
  <si>
    <t>Story of SOLDAT</t>
  </si>
  <si>
    <t>เรื่องของทหาร</t>
  </si>
  <si>
    <t>ASKER Öyküsü</t>
  </si>
  <si>
    <t>Історія СОЛДАТА</t>
  </si>
  <si>
    <t>Câu chuyện của SOLDIER</t>
  </si>
  <si>
    <t>デュアル戦士ストーリーパウダーダダダ</t>
  </si>
  <si>
    <t>DUALWARRIOR的故事</t>
  </si>
  <si>
    <t>قصة DUALWARRIOR</t>
  </si>
  <si>
    <t>гісторыя DUALWARRIOR</t>
  </si>
  <si>
    <t>Историята на DUALWARRIOR</t>
  </si>
  <si>
    <t>Příběh DUALWARRIOR</t>
  </si>
  <si>
    <t>Tarina DUALWARRIOR</t>
  </si>
  <si>
    <t>Histoire de DUALWARRIOR</t>
  </si>
  <si>
    <t>Geschichte von DUALWARRIOR</t>
  </si>
  <si>
    <t>Η ιστορία της DUALWARRIOR</t>
  </si>
  <si>
    <t>סיפורו של DUALWARRIOR</t>
  </si>
  <si>
    <t>Története DUALWARRIOR</t>
  </si>
  <si>
    <t>Kisah DUALWARRIOR</t>
  </si>
  <si>
    <t>Storia di DUALWARRIOR</t>
  </si>
  <si>
    <t>Historia DUALWARRIOR</t>
  </si>
  <si>
    <t>Povestea DUALWARRIOR</t>
  </si>
  <si>
    <t>История DUALWARRIOR</t>
  </si>
  <si>
    <t>príbeh DUALWARRIOR</t>
  </si>
  <si>
    <t>Historia de DUALWARRIOR</t>
  </si>
  <si>
    <t>เรื่องราวของ DUALWARRIOR</t>
  </si>
  <si>
    <t>DUALWARRIOR Öyküsü</t>
  </si>
  <si>
    <t>Історія DUALWARRIOR</t>
  </si>
  <si>
    <t>Câu chuyện của DUALWARRIOR</t>
  </si>
  <si>
    <t>グロリアマーストーリーパウダーダダダ</t>
  </si>
  <si>
    <t>GLORYARMOR的故事</t>
  </si>
  <si>
    <t>قصة GLORYARMOR</t>
  </si>
  <si>
    <t>гісторыя GLORYARMOR</t>
  </si>
  <si>
    <t>Историята на GLORYARMOR</t>
  </si>
  <si>
    <t>Příběh GLORYARMOR</t>
  </si>
  <si>
    <t>Tarina GLORYARMOR</t>
  </si>
  <si>
    <t>Histoire de GLORYARMOR</t>
  </si>
  <si>
    <t>Geschichte von GLORYARMOR</t>
  </si>
  <si>
    <t>Η ιστορία της GLORYARMOR</t>
  </si>
  <si>
    <t>סיפורו של GLORYARMOR</t>
  </si>
  <si>
    <t>Története GLORYARMOR</t>
  </si>
  <si>
    <t>Kisah GLORYARMOR</t>
  </si>
  <si>
    <t>Storia di GLORYARMOR</t>
  </si>
  <si>
    <t>Historia GLORYARMOR</t>
  </si>
  <si>
    <t>Povestea GLORYARMOR</t>
  </si>
  <si>
    <t>История GLORYARMOR</t>
  </si>
  <si>
    <t>príbeh GLORYARMOR</t>
  </si>
  <si>
    <t>Historia de GLORYARMOR</t>
  </si>
  <si>
    <t>เรื่องราวของ GLORYARMOR</t>
  </si>
  <si>
    <t>GLORYARMOR Öyküsü</t>
  </si>
  <si>
    <t>Історія GLORYARMOR</t>
  </si>
  <si>
    <t>Câu chuyện của GLORYARMOR</t>
  </si>
  <si>
    <t>RPGナイトストーリーパウダーダダダ</t>
  </si>
  <si>
    <t>RPGKNIGHT的故事</t>
  </si>
  <si>
    <t>قصة RPGKNIGHT</t>
  </si>
  <si>
    <t>гісторыя RPGKNIGHT</t>
  </si>
  <si>
    <t>Историята на RPGKNIGHT</t>
  </si>
  <si>
    <t>Příběh RPGKNIGHT</t>
  </si>
  <si>
    <t>Tarina RPGKNIGHT</t>
  </si>
  <si>
    <t>Histoire de RPGKNIGHT</t>
  </si>
  <si>
    <t>Geschichte von RPGKNIGHT</t>
  </si>
  <si>
    <t>Η ιστορία της RPGKNIGHT</t>
  </si>
  <si>
    <t>סיפורו של RPGKNIGHT</t>
  </si>
  <si>
    <t>Története RPGKNIGHT</t>
  </si>
  <si>
    <t>Kisah RPGKNIGHT</t>
  </si>
  <si>
    <t>Storia di RPGKNIGHT</t>
  </si>
  <si>
    <t>Historia RPGKNIGHT</t>
  </si>
  <si>
    <t>Povestea RPGKNIGHT</t>
  </si>
  <si>
    <t>История RPGKNIGHT</t>
  </si>
  <si>
    <t>príbeh RPGKNIGHT</t>
  </si>
  <si>
    <t>Historia de RPGKNIGHT</t>
  </si>
  <si>
    <t>เรื่องราวของ RPGKNIGHT</t>
  </si>
  <si>
    <t>RPGKNIGHT Öyküsü</t>
  </si>
  <si>
    <t>Історія RPGKNIGHT</t>
  </si>
  <si>
    <t>Câu chuyện của RPGKNIGHT</t>
  </si>
  <si>
    <t>デーモンホントゥリスストーリーパウダーダダダ</t>
  </si>
  <si>
    <t>DEMONHUNTRESS的故事</t>
  </si>
  <si>
    <t>قصة DEMONHUNTRESS</t>
  </si>
  <si>
    <t>гісторыя DEMONHUNTRESS</t>
  </si>
  <si>
    <t>Историята на DEMONHUNTRESS</t>
  </si>
  <si>
    <t>Příběh DEMONHUNTRESS</t>
  </si>
  <si>
    <t>Tarina DEMONHUNTRESS</t>
  </si>
  <si>
    <t>Histoire de DEMONHUNTRESS</t>
  </si>
  <si>
    <t>Geschichte von DEMONHUNTRESS</t>
  </si>
  <si>
    <t>Η ιστορία της DEMONHUNTRESS</t>
  </si>
  <si>
    <t>סיפורו של DEMONHUNTRESS</t>
  </si>
  <si>
    <t>Története DEMONHUNTRESS</t>
  </si>
  <si>
    <t>Kisah DEMONHUNTRESS</t>
  </si>
  <si>
    <t>Storia di DEMONHUNTRESS</t>
  </si>
  <si>
    <t>Historia DEMONHUNTRESS</t>
  </si>
  <si>
    <t>Povestea DEMONHUNTRESS</t>
  </si>
  <si>
    <t>История DEMONHUNTRESS</t>
  </si>
  <si>
    <t>príbeh DEMONHUNTRESS</t>
  </si>
  <si>
    <t>Historia de DEMONHUNTRESS</t>
  </si>
  <si>
    <t>เรื่องราวของ DEMONHUNTRESS</t>
  </si>
  <si>
    <t>DEMONHUNTRESS Öyküsü</t>
  </si>
  <si>
    <t>Історія DEMONHUNTRESS</t>
  </si>
  <si>
    <t>Câu chuyện của DEMONHUNTRESS</t>
  </si>
  <si>
    <t>モバイルメスストーリーパウダーダダダ</t>
  </si>
  <si>
    <t>MOBILEFEMALE的故事</t>
  </si>
  <si>
    <t>قصة MOBILEFEMALE</t>
  </si>
  <si>
    <t>гісторыя MOBILEFEMALE</t>
  </si>
  <si>
    <t>Историята на MOBILEFEMALE</t>
  </si>
  <si>
    <t>Příběh MOBILEFEMALE</t>
  </si>
  <si>
    <t>Tarina MOBILEFEMALE</t>
  </si>
  <si>
    <t>Histoire de MOBILEFEMALE</t>
  </si>
  <si>
    <t>Geschichte von MOBILEFEMALE</t>
  </si>
  <si>
    <t>Η ιστορία της MOBILEFEMALE</t>
  </si>
  <si>
    <t>סיפורו של MOBILEFEMALE</t>
  </si>
  <si>
    <t>Története MOBILEFEMALE</t>
  </si>
  <si>
    <t>Kisah MOBILEFEMALE</t>
  </si>
  <si>
    <t>Storia di MOBILEFEMALE</t>
  </si>
  <si>
    <t>Historia MOBILEFEMALE</t>
  </si>
  <si>
    <t>Povestea MOBILEFEMALE</t>
  </si>
  <si>
    <t>История MOBILEFEMALE</t>
  </si>
  <si>
    <t>príbeh MOBILEFEMALE</t>
  </si>
  <si>
    <t>Historia de MOBILEFEMALE</t>
  </si>
  <si>
    <t>เรื่องราวของ MOBILEFEMALE</t>
  </si>
  <si>
    <t>MOBILEFEMALE Öyküsü</t>
  </si>
  <si>
    <t>Історія MOBILEFEMALE</t>
  </si>
  <si>
    <t>Câu chuyện của MOBILEFEMALE</t>
  </si>
  <si>
    <t>サイボーグキャラクターストーリーパウダーダダダ</t>
  </si>
  <si>
    <t>CYBORGCHARACTER的故事</t>
  </si>
  <si>
    <t>قصة CYBORGCHARACTER</t>
  </si>
  <si>
    <t>гісторыя CYBORGCHARACTER</t>
  </si>
  <si>
    <t>Историята на CYBORGCHARACTER</t>
  </si>
  <si>
    <t>Příběh CYBORGCHARACTER</t>
  </si>
  <si>
    <t>Tarina CYBORGCHARACTER</t>
  </si>
  <si>
    <t>Histoire de CYBORGCHARACTER</t>
  </si>
  <si>
    <t>Geschichte von CYBORGCHARACTER</t>
  </si>
  <si>
    <t>Η ιστορία της CYBORGCHARACTER</t>
  </si>
  <si>
    <t>סיפורו של CYBORGCHARACTER</t>
  </si>
  <si>
    <t>Története CYBORGCHARACTER</t>
  </si>
  <si>
    <t>Kisah CYBORGCHARACTER</t>
  </si>
  <si>
    <t>Storia di CYBORGCHARACTER</t>
  </si>
  <si>
    <t>Historia CYBORGCHARACTER</t>
  </si>
  <si>
    <t>Povestea CYBORGCHARACTER</t>
  </si>
  <si>
    <t>История CYBORGCHARACTER</t>
  </si>
  <si>
    <t>príbeh CYBORGCHARACTER</t>
  </si>
  <si>
    <t>Historia de CYBORGCHARACTER</t>
  </si>
  <si>
    <t>เรื่องราวของ CYBORGCHARACTER</t>
  </si>
  <si>
    <t>CYBORGCHARACTER Öyküsü</t>
  </si>
  <si>
    <t>Історія CYBORGCHARACTER</t>
  </si>
  <si>
    <t>Câu chuyện của CYBORGCHARACTER</t>
  </si>
  <si>
    <t>サンド戦士ストーリーパウダーダダダ</t>
  </si>
  <si>
    <t>SANDWARRIOR的故事</t>
  </si>
  <si>
    <t>قصة SANDWARRIOR</t>
  </si>
  <si>
    <t>гісторыя SANDWARRIOR</t>
  </si>
  <si>
    <t>Историята на SANDWARRIOR</t>
  </si>
  <si>
    <t>Příběh SANDWARRIOR</t>
  </si>
  <si>
    <t>Tarina SANDWARRIOR</t>
  </si>
  <si>
    <t>Histoire de SANDWARRIOR</t>
  </si>
  <si>
    <t>Geschichte von SANDWARRIOR</t>
  </si>
  <si>
    <t>Η ιστορία της SANDWARRIOR</t>
  </si>
  <si>
    <t>סיפורו של SANDWARRIOR</t>
  </si>
  <si>
    <t>Története SANDWARRIOR</t>
  </si>
  <si>
    <t>Kisah SANDWARRIOR</t>
  </si>
  <si>
    <t>Storia di SANDWARRIOR</t>
  </si>
  <si>
    <t>Historia SANDWARRIOR</t>
  </si>
  <si>
    <t>Povestea SANDWARRIOR</t>
  </si>
  <si>
    <t>История SANDWARRIOR</t>
  </si>
  <si>
    <t>príbeh SANDWARRIOR</t>
  </si>
  <si>
    <t>Historia de SANDWARRIOR</t>
  </si>
  <si>
    <t>เรื่องราวของ SANDWARRIOR</t>
  </si>
  <si>
    <t>SANDWARRIOR Öyküsü</t>
  </si>
  <si>
    <t>Історія SANDWARRIOR</t>
  </si>
  <si>
    <t>Câu chuyện của SANDWARRIOR</t>
  </si>
  <si>
    <t>ブレードファンダンサーストーリーパウダーダダダ</t>
  </si>
  <si>
    <t>BLADEFANDANCER的故事</t>
  </si>
  <si>
    <t>قصة BLADEFANDANCER</t>
  </si>
  <si>
    <t>гісторыя BLADEFANDANCER</t>
  </si>
  <si>
    <t>Историята на BLADEFANDANCER</t>
  </si>
  <si>
    <t>Příběh BLADEFANDANCER</t>
  </si>
  <si>
    <t>Tarina BLADEFANDANCER</t>
  </si>
  <si>
    <t>Histoire de BLADEFANDANCER</t>
  </si>
  <si>
    <t>Geschichte von BLADEFANDANCER</t>
  </si>
  <si>
    <t>Η ιστορία της BLADEFANDANCER</t>
  </si>
  <si>
    <t>סיפורו של BLADEFANDANCER</t>
  </si>
  <si>
    <t>Története BLADEFANDANCER</t>
  </si>
  <si>
    <t>Kisah BLADEFANDANCER</t>
  </si>
  <si>
    <t>Storia di BLADEFANDANCER</t>
  </si>
  <si>
    <t>Historia BLADEFANDANCER</t>
  </si>
  <si>
    <t>Povestea BLADEFANDANCER</t>
  </si>
  <si>
    <t>История BLADEFANDANCER</t>
  </si>
  <si>
    <t>príbeh BLADEFANDANCER</t>
  </si>
  <si>
    <t>Historia de BLADEFANDANCER</t>
  </si>
  <si>
    <t>เรื่องราวของ BLADEFANDANCER</t>
  </si>
  <si>
    <t>BLADEFANDANCER Öyküsü</t>
  </si>
  <si>
    <t>Історія BLADEFANDANCER</t>
  </si>
  <si>
    <t>Câu chuyện của BLADEFANDANCER</t>
  </si>
  <si>
    <t>シリアストーリーパウダーダダダ</t>
  </si>
  <si>
    <t>叙利亚的故事</t>
  </si>
  <si>
    <t>敘利亞的故事</t>
  </si>
  <si>
    <t>قصة SYRIA</t>
  </si>
  <si>
    <t>гісторыя Сірыі</t>
  </si>
  <si>
    <t>Историята на Сирия</t>
  </si>
  <si>
    <t>Příběh SYRIA</t>
  </si>
  <si>
    <t>Story of SYRIË</t>
  </si>
  <si>
    <t>Story Syyrian</t>
  </si>
  <si>
    <t>Histoire de SYRIA</t>
  </si>
  <si>
    <t>Geschichte Syriens</t>
  </si>
  <si>
    <t>Η ιστορία της Συρίας</t>
  </si>
  <si>
    <t>סיפור של סוריה</t>
  </si>
  <si>
    <t>Történet Szíria</t>
  </si>
  <si>
    <t>Kisah SYRIA</t>
  </si>
  <si>
    <t>Storia di SIRIA</t>
  </si>
  <si>
    <t>Historia Syrii</t>
  </si>
  <si>
    <t>História da Síria</t>
  </si>
  <si>
    <t>Povestea SIRIA</t>
  </si>
  <si>
    <t>История СИРИИ</t>
  </si>
  <si>
    <t>príbeh SYRIA</t>
  </si>
  <si>
    <t>Historia de Siria</t>
  </si>
  <si>
    <t>Story Syrien</t>
  </si>
  <si>
    <t>เรื่องราวของซีเรีย</t>
  </si>
  <si>
    <t>SURİYE'DE Öyküsü</t>
  </si>
  <si>
    <t>Історія СИРІЇ</t>
  </si>
  <si>
    <t>Câu chuyện của SYRIA</t>
  </si>
  <si>
    <t>臨海ストーリーパウダーダダダ</t>
  </si>
  <si>
    <t>LINHI的故事</t>
  </si>
  <si>
    <t>قصة LINHI</t>
  </si>
  <si>
    <t>гісторыя LINHI</t>
  </si>
  <si>
    <t>Историята на LINHI</t>
  </si>
  <si>
    <t>Příběh LINHI</t>
  </si>
  <si>
    <t>Tarina LINHI</t>
  </si>
  <si>
    <t>Histoire de LINHI</t>
  </si>
  <si>
    <t>Geschichte von LINHI</t>
  </si>
  <si>
    <t>Η ιστορία της LINHI</t>
  </si>
  <si>
    <t>סיפורו של LINHI</t>
  </si>
  <si>
    <t>Története LINHI</t>
  </si>
  <si>
    <t>Kisah LINHI</t>
  </si>
  <si>
    <t>Storia di LINHI</t>
  </si>
  <si>
    <t>Historia LINHI</t>
  </si>
  <si>
    <t>Povestea LINHI</t>
  </si>
  <si>
    <t>История LINHI</t>
  </si>
  <si>
    <t>príbeh Linh</t>
  </si>
  <si>
    <t>Historia de LINHI</t>
  </si>
  <si>
    <t>เรื่องราวของ LINHI</t>
  </si>
  <si>
    <t>LINHI Öyküsü</t>
  </si>
  <si>
    <t>Історія LINHI</t>
  </si>
  <si>
    <t>Câu chuyện của LINHI</t>
  </si>
  <si>
    <t>ネクロマンサーフォーストーリーパウダーダダダ</t>
  </si>
  <si>
    <t>NECROMANCERFOUR的故事</t>
  </si>
  <si>
    <t>قصة NECROMANCERFOUR</t>
  </si>
  <si>
    <t>гісторыя NECROMANCERFOUR</t>
  </si>
  <si>
    <t>Историята на NECROMANCERFOUR</t>
  </si>
  <si>
    <t>Příběh NECROMANCERFOUR</t>
  </si>
  <si>
    <t>Tarina NECROMANCERFOUR</t>
  </si>
  <si>
    <t>Histoire de NECROMANCERFOUR</t>
  </si>
  <si>
    <t>Geschichte von NECROMANCERFOUR</t>
  </si>
  <si>
    <t>Η ιστορία της NECROMANCERFOUR</t>
  </si>
  <si>
    <t>סיפורו של NECROMANCERFOUR</t>
  </si>
  <si>
    <t>Története NECROMANCERFOUR</t>
  </si>
  <si>
    <t>Kisah NECROMANCERFOUR</t>
  </si>
  <si>
    <t>Storia di NECROMANCERFOUR</t>
  </si>
  <si>
    <t>Historia NECROMANCERFOUR</t>
  </si>
  <si>
    <t>Povestea NECROMANCERFOUR</t>
  </si>
  <si>
    <t>История NECROMANCERFOUR</t>
  </si>
  <si>
    <t>príbeh NECROMANCERFOUR</t>
  </si>
  <si>
    <t>Historia de NECROMANCERFOUR</t>
  </si>
  <si>
    <t>เรื่องราวของ NECROMANCERFOUR</t>
  </si>
  <si>
    <t>NECROMANCERFOUR Öyküsü</t>
  </si>
  <si>
    <t>Історія NECROMANCERFOUR</t>
  </si>
  <si>
    <t>Câu chuyện của NECROMANCERFOUR</t>
  </si>
  <si>
    <t>ガール戦士ストーリーパウダーダダダ</t>
  </si>
  <si>
    <t>GIRLWARRIOR的故事</t>
  </si>
  <si>
    <t>قصة GIRLWARRIOR</t>
  </si>
  <si>
    <t>гісторыя GIRLWARRIOR</t>
  </si>
  <si>
    <t>Историята на GIRLWARRIOR</t>
  </si>
  <si>
    <t>Příběh GIRLWARRIOR</t>
  </si>
  <si>
    <t>Tarina GIRLWARRIOR</t>
  </si>
  <si>
    <t>Histoire de GIRLWARRIOR</t>
  </si>
  <si>
    <t>Geschichte von GIRLWARRIOR</t>
  </si>
  <si>
    <t>Η ιστορία της GIRLWARRIOR</t>
  </si>
  <si>
    <t>סיפורו של GIRLWARRIOR</t>
  </si>
  <si>
    <t>Története GIRLWARRIOR</t>
  </si>
  <si>
    <t>Kisah GIRLWARRIOR</t>
  </si>
  <si>
    <t>Storia di GIRLWARRIOR</t>
  </si>
  <si>
    <t>Historia GIRLWARRIOR</t>
  </si>
  <si>
    <t>Povestea GIRLWARRIOR</t>
  </si>
  <si>
    <t>История GIRLWARRIOR</t>
  </si>
  <si>
    <t>príbeh GIRLWARRIOR</t>
  </si>
  <si>
    <t>Historia de GIRLWARRIOR</t>
  </si>
  <si>
    <t>เรื่องราวของ GIRLWARRIOR</t>
  </si>
  <si>
    <t>GIRLWARRIOR Öyküsü</t>
  </si>
  <si>
    <t>Історія GIRLWARRIOR</t>
  </si>
  <si>
    <t>Câu chuyện của GIRLWARRIOR</t>
  </si>
  <si>
    <t>ガールアーチャーストーリーパウダーダダダ</t>
  </si>
  <si>
    <t>GIRLARCHER的故事</t>
  </si>
  <si>
    <t>قصة GIRLARCHER</t>
  </si>
  <si>
    <t>гісторыя GIRLARCHER</t>
  </si>
  <si>
    <t>Историята на GIRLARCHER</t>
  </si>
  <si>
    <t>Příběh GIRLARCHER</t>
  </si>
  <si>
    <t>Tarina GIRLARCHER</t>
  </si>
  <si>
    <t>Histoire de GIRLARCHER</t>
  </si>
  <si>
    <t>Geschichte von GIRLARCHER</t>
  </si>
  <si>
    <t>Η ιστορία της GIRLARCHER</t>
  </si>
  <si>
    <t>סיפורו של GIRLARCHER</t>
  </si>
  <si>
    <t>Története GIRLARCHER</t>
  </si>
  <si>
    <t>Kisah GIRLARCHER</t>
  </si>
  <si>
    <t>Storia di GIRLARCHER</t>
  </si>
  <si>
    <t>Historia GIRLARCHER</t>
  </si>
  <si>
    <t>Povestea GIRLARCHER</t>
  </si>
  <si>
    <t>История GIRLARCHER</t>
  </si>
  <si>
    <t>príbeh GIRLARCHER</t>
  </si>
  <si>
    <t>Historia de GIRLARCHER</t>
  </si>
  <si>
    <t>เรื่องราวของ GIRLARCHER</t>
  </si>
  <si>
    <t>GIRLARCHER Öyküsü</t>
  </si>
  <si>
    <t>Історія GIRLARCHER</t>
  </si>
  <si>
    <t>Câu chuyện của GIRLARCHER</t>
  </si>
  <si>
    <t>エネルギーシールドロボットストーリーパウダーダダダ</t>
  </si>
  <si>
    <t>ENERGYSHIELDROBOT的故事</t>
  </si>
  <si>
    <t>قصة ENERGYSHIELDROBOT</t>
  </si>
  <si>
    <t>гісторыя ENERGYSHIELDROBOT</t>
  </si>
  <si>
    <t>Историята на ENERGYSHIELDROBOT</t>
  </si>
  <si>
    <t>Příběh ENERGYSHIELDROBOT</t>
  </si>
  <si>
    <t>Tarina ENERGYSHIELDROBOT</t>
  </si>
  <si>
    <t>Histoire de ENERGYSHIELDROBOT</t>
  </si>
  <si>
    <t>Geschichte von ENERGYSHIELDROBOT</t>
  </si>
  <si>
    <t>Η ιστορία της ENERGYSHIELDROBOT</t>
  </si>
  <si>
    <t>סיפורו של ENERGYSHIELDROBOT</t>
  </si>
  <si>
    <t>Története ENERGYSHIELDROBOT</t>
  </si>
  <si>
    <t>Kisah ENERGYSHIELDROBOT</t>
  </si>
  <si>
    <t>Storia di ENERGYSHIELDROBOT</t>
  </si>
  <si>
    <t>Historia ENERGYSHIELDROBOT</t>
  </si>
  <si>
    <t>Povestea ENERGYSHIELDROBOT</t>
  </si>
  <si>
    <t>История ENERGYSHIELDROBOT</t>
  </si>
  <si>
    <t>príbeh ENERGYSHIELDROBOT</t>
  </si>
  <si>
    <t>Historia de ENERGYSHIELDROBOT</t>
  </si>
  <si>
    <t>เรื่องราวของ ENERGYSHIELDROBOT</t>
  </si>
  <si>
    <t>ENERGYSHIELDROBOT Öyküsü</t>
  </si>
  <si>
    <t>Історія ENERGYSHIELDROBOT</t>
  </si>
  <si>
    <t>Câu chuyện của ENERGYSHIELDROBOT</t>
  </si>
  <si>
    <t>アイスマジシャンストーリーパウダーダダダ</t>
  </si>
  <si>
    <t>ICEMAGICIAN的故事</t>
  </si>
  <si>
    <t>قصة ICEMAGICIAN</t>
  </si>
  <si>
    <t>гісторыя ICEMAGICIAN</t>
  </si>
  <si>
    <t>Историята на ICEMAGICIAN</t>
  </si>
  <si>
    <t>Příběh ICEMAGICIAN</t>
  </si>
  <si>
    <t>Tarina ICEMAGICIAN</t>
  </si>
  <si>
    <t>Histoire de ICEMAGICIAN</t>
  </si>
  <si>
    <t>Geschichte von ICEMAGICIAN</t>
  </si>
  <si>
    <t>Η ιστορία της ICEMAGICIAN</t>
  </si>
  <si>
    <t>סיפורו של ICEMAGICIAN</t>
  </si>
  <si>
    <t>Története ICEMAGICIAN</t>
  </si>
  <si>
    <t>Kisah ICEMAGICIAN</t>
  </si>
  <si>
    <t>Storia di ICEMAGICIAN</t>
  </si>
  <si>
    <t>Historia ICEMAGICIAN</t>
  </si>
  <si>
    <t>Povestea ICEMAGICIAN</t>
  </si>
  <si>
    <t>История ICEMAGICIAN</t>
  </si>
  <si>
    <t>príbeh ICEMAGICIAN</t>
  </si>
  <si>
    <t>Historia de ICEMAGICIAN</t>
  </si>
  <si>
    <t>เรื่องราวของ ICEMAGICIAN</t>
  </si>
  <si>
    <t>ICEMAGICIAN Öyküsü</t>
  </si>
  <si>
    <t>Історія ICEMAGICIAN</t>
  </si>
  <si>
    <t>Câu chuyện của ICEMAGICIAN</t>
  </si>
  <si>
    <t>エンジェリック戦士ストーリーパウダーダダダ</t>
  </si>
  <si>
    <t>ANGELICWARRIOR的故事</t>
  </si>
  <si>
    <t>قصة ANGELICWARRIOR</t>
  </si>
  <si>
    <t>гісторыя ANGELICWARRIOR</t>
  </si>
  <si>
    <t>Историята на ANGELICWARRIOR</t>
  </si>
  <si>
    <t>Příběh ANGELICWARRIOR</t>
  </si>
  <si>
    <t>Tarina ANGELICWARRIOR</t>
  </si>
  <si>
    <t>Histoire de ANGELICWARRIOR</t>
  </si>
  <si>
    <t>Geschichte von ANGELICWARRIOR</t>
  </si>
  <si>
    <t>Η ιστορία της ANGELICWARRIOR</t>
  </si>
  <si>
    <t>סיפורו של ANGELICWARRIOR</t>
  </si>
  <si>
    <t>Története ANGELICWARRIOR</t>
  </si>
  <si>
    <t>Kisah ANGELICWARRIOR</t>
  </si>
  <si>
    <t>Storia di ANGELICWARRIOR</t>
  </si>
  <si>
    <t>Historia ANGELICWARRIOR</t>
  </si>
  <si>
    <t>Povestea ANGELICWARRIOR</t>
  </si>
  <si>
    <t>История ANGELICWARRIOR</t>
  </si>
  <si>
    <t>príbeh ANGELICWARRIOR</t>
  </si>
  <si>
    <t>Historia de ANGELICWARRIOR</t>
  </si>
  <si>
    <t>เรื่องราวของ ANGELICWARRIOR</t>
  </si>
  <si>
    <t>ANGELICWARRIOR Öyküsü</t>
  </si>
  <si>
    <t>Історія ANGELICWARRIOR</t>
  </si>
  <si>
    <t>Câu chuyện của ANGELICWARRIOR</t>
  </si>
  <si>
    <t>敵見通すてしまう強力な一部屋の魔法を駆使する。</t>
  </si>
  <si>
    <t>他用强大的一次性魔法穿透敌人。</t>
  </si>
  <si>
    <t>他用強大的一次性魔法穿透敵人。</t>
  </si>
  <si>
    <t>انه يستخدم مصدرا قويا لطلقة واحدة السحر الذي يخترق العدو.</t>
  </si>
  <si>
    <t>Ён выкарыстоўвае магутную магію адзін стрэл, які пранікае вораг.</t>
  </si>
  <si>
    <t>Той използва мощен един изстрел магия, която прониква врага.</t>
  </si>
  <si>
    <t>On používá výkonný jednorázový kouzlo, které proniká do nepřítele.</t>
  </si>
  <si>
    <t>Hij maakt gebruik van een krachtige one-shot magie die de vijand doordringt.</t>
  </si>
  <si>
    <t>Hän on tehokas ainutkertaiseksi taikaa, joka tunkeutuu vihollinen.</t>
  </si>
  <si>
    <t>Il utilise une puissante magie d'un coup qui pénètre l'ennemi.</t>
  </si>
  <si>
    <t>Er verwendet eine leistungsstarke One-Shot-Magie, die den Feind eindringt.</t>
  </si>
  <si>
    <t>Χρησιμοποιεί ένα ισχυρό μαγεία one-shot που διαπερνά τον εχθρό.</t>
  </si>
  <si>
    <t>הוא משתמש קסם רב עצמה אחד ירה חודרת האויב.</t>
  </si>
  <si>
    <t>Ő használ erőteljes egyszeri varázslat, amely behatol az ellenség.</t>
  </si>
  <si>
    <t>Dia menggunakan sihir satu-tembakan kuat yang menembus musuh.</t>
  </si>
  <si>
    <t>Egli usa un potente magia one-shot che penetra il nemico.</t>
  </si>
  <si>
    <t>Dia menggunakan yang kuat sihir satu pukulan yang menembusi musuh.</t>
  </si>
  <si>
    <t>Używa potężnego One-Shot magię, która przenika wroga.</t>
  </si>
  <si>
    <t>Ele usa uma magia de um chute poderoso que penetra o inimigo.</t>
  </si>
  <si>
    <t>El folosește un puternic one-shot magic care pătrunde inamicul.</t>
  </si>
  <si>
    <t>Он использует мощную магию один выстрел, который проникает враг.</t>
  </si>
  <si>
    <t>On používa výkonný jednorazový kúzlo, ktoré preniká do nepriateľa.</t>
  </si>
  <si>
    <t>Se utiliza una poderosa magia de un solo disparo que penetra en el enemigo.</t>
  </si>
  <si>
    <t>Han använder en kraftfull one-shot magi som tränger fienden.</t>
  </si>
  <si>
    <t>เขาใช้ที่มีประสิทธิภาพมายากลหนึ่งยิงที่แทรกซึมศัตรู</t>
  </si>
  <si>
    <t>O düşman nüfuz güçlü tek seferlik sihrini kullanır.</t>
  </si>
  <si>
    <t>Він використовує потужну магію один постріл, який проникає ворог.</t>
  </si>
  <si>
    <t>Ông sử dụng một phép thuật one-shot mạnh mẽ mà thấm sâu vào kẻ thù.</t>
  </si>
  <si>
    <t>範囲攻撃で多数の敵を効果的に処理することができる。</t>
  </si>
  <si>
    <t>能有效对付使用面积攻击多个敌人。</t>
  </si>
  <si>
    <t>能有效對付使用面積攻擊多個敵人。</t>
  </si>
  <si>
    <t>يمكن التعامل بفعالية مع الأعداء متعددة باستخدام هجوم المجال.</t>
  </si>
  <si>
    <t>Можа эфектыўна справіцца з некалькімі ворагамі, выкарыстоўваючы вобласць атакі.</t>
  </si>
  <si>
    <t>Може ефективно да се справят с множество врагове с помощта на площ атака.</t>
  </si>
  <si>
    <t>Může efektivně vypořádat s více nepřátel pomocí útok prostor.</t>
  </si>
  <si>
    <t>Kan effectief omgaan met meerdere vijanden met behulp gebied aanval.</t>
  </si>
  <si>
    <t>Voidaan tehokkaasti käsitellä useita vihollisia alue hyökkäys.</t>
  </si>
  <si>
    <t>Peut traiter efficacement plusieurs ennemis à l'aide de la zone attaque.</t>
  </si>
  <si>
    <t>Kann effektiv mit mehreren Gegnern mit Gebiet Angriff umgehen.</t>
  </si>
  <si>
    <t>Μπορεί να χειριστεί αποτελεσματικά με πολλαπλούς εχθρούς χρησιμοποιώντας επίθεση περιοχή.</t>
  </si>
  <si>
    <t>ביעילות יכול להתמודד עם אויבים מרובים באמצעות התקפה באזור.</t>
  </si>
  <si>
    <t>Képes hatékonyan kezelni több ellenfelet területen támadást.</t>
  </si>
  <si>
    <t>Dapat secara efektif menangani beberapa musuh dengan menggunakan serangan daerah.</t>
  </si>
  <si>
    <t>Può affrontare efficacemente con più nemici usando attacchi zona.</t>
  </si>
  <si>
    <t>berkesan boleh berurusan dengan pelbagai musuh yang menggunakan serangan kawasan.</t>
  </si>
  <si>
    <t>Może skutecznie radzić sobie z wieloma wrogami, stosując atak miejsc.</t>
  </si>
  <si>
    <t>Pode efetivamente lidar com vários inimigos usando ataque de área.</t>
  </si>
  <si>
    <t>Poate trata în mod eficient cu mai mulți inamici folosind atac zonă.</t>
  </si>
  <si>
    <t>Может эффективно справиться с несколькими врагами, используя область атаки.</t>
  </si>
  <si>
    <t>Môže efektívne vysporiadať s viac nepriateľov pomocou útok priestor.</t>
  </si>
  <si>
    <t>Se puede tratar eficazmente con múltiples enemigos utilizando ataque de área.</t>
  </si>
  <si>
    <t>Kan effektivt hantera flera fiender med area attack.</t>
  </si>
  <si>
    <t>มีประสิทธิภาพสามารถจัดการกับศัตรูหลายคนโดยใช้การโจมตีพื้นที่</t>
  </si>
  <si>
    <t>etkili bir alan saldırıyı kullanarak birden düşman başa çıkabilir.</t>
  </si>
  <si>
    <t>Може ефективно впоратися з декількома ворогами, використовуючи область атаки.</t>
  </si>
  <si>
    <t>hiệu quả có thể đối phó với nhiều kẻ thù sử dụng tấn công khu vực.</t>
  </si>
  <si>
    <t>花びらを凝縮して作られた弾丸複数の足を速く乱射する。</t>
  </si>
  <si>
    <t>火灾几轮通过快速冷凝花瓣制成的子弹。</t>
  </si>
  <si>
    <t>火災幾輪通過快速冷凝花瓣製成的子彈。</t>
  </si>
  <si>
    <t>حرائق عدة جولات من الرصاص التي التكثيف بتلات بسرعة.</t>
  </si>
  <si>
    <t>Запускае некалькі раўндаў куль з кандэнсацыі пялёсткаў хутка.</t>
  </si>
  <si>
    <t>Пожари няколко кръга от куршуми, направени от най-бързо кондензация венчелистчета.</t>
  </si>
  <si>
    <t>Vystřelí několik kol kulek ze strany rychle kondenzační lístků.</t>
  </si>
  <si>
    <t>Vuurt een aantal rondes van kogels gemaakt door snel condenseren bloemblaadjes.</t>
  </si>
  <si>
    <t>Tulipalot käyty useita luoteja tehty kondensoimalla terälehtiä nopeasti.</t>
  </si>
  <si>
    <t>Déclenche plusieurs séries de balles faites par condensation pétales rapidement.</t>
  </si>
  <si>
    <t>Feuert mehrere Runden von Kugeln gemacht durch Blütenblätter schnell kondensiert.</t>
  </si>
  <si>
    <t>Πυρκαγιές αρκετούς γύρους σφαίρες γίνονται από συμπύκνωση πέταλα γρήγορα.</t>
  </si>
  <si>
    <t>כמה שריפות סבבים של כדורים שנעשו על ידי עיבוי עלי כותרת במהירות.</t>
  </si>
  <si>
    <t>Tüzek több fordulóban golyók által kondenzációs szirmok gyorsan.</t>
  </si>
  <si>
    <t>Kebakaran beberapa putaran peluru yang dibuat oleh kondensasi kelopak cepat.</t>
  </si>
  <si>
    <t>Spara diversi colpi di pallottole fatte condensando petali rapidamente.</t>
  </si>
  <si>
    <t>Kebakaran beberapa pusingan peluru dibuat oleh pemeluwapan kelopak cepat.</t>
  </si>
  <si>
    <t>Wystrzeliwuje kilka rund kul wykonanych przez szybko kondensacyjny płatków.</t>
  </si>
  <si>
    <t>Incêndios várias rodadas de balas feitas por condensação pétalas rapidamente.</t>
  </si>
  <si>
    <t>Declanșează mai multe runde de gloanțe făcute de condensare petale repede.</t>
  </si>
  <si>
    <t>Запускает несколько раундов пуль из конденсации лепестков быстро.</t>
  </si>
  <si>
    <t>Vystrelí niekoľko kôl guliek zo strany rýchlo kondenzačné lístkov.</t>
  </si>
  <si>
    <t>Dispara varias rondas de balas hechas por condensación de pétalos rápidamente.</t>
  </si>
  <si>
    <t>Bränder flera omgångar av kulor gjorda av kondense kronblad snabbt.</t>
  </si>
  <si>
    <t>ยิงหลายนัดกระสุนที่ทำโดยกลั่นกลีบได้อย่างรวดเร็ว</t>
  </si>
  <si>
    <t>çabuk yaprakları yoğunlaştırılması ile yapılır mermi birkaç mermi patlar.</t>
  </si>
  <si>
    <t>Запускає кілька раундів куль з конденсації пелюсток швидко.</t>
  </si>
  <si>
    <t>Bắn nhiều vòng đạn do ngưng tụ cánh hoa một cách nhanh chóng.</t>
  </si>
  <si>
    <t>カーペット攻撃を使用する</t>
  </si>
  <si>
    <t>使用毯子攻击</t>
  </si>
  <si>
    <t>使用毯子攻擊</t>
  </si>
  <si>
    <t>يستخدم هجوم بطانية</t>
  </si>
  <si>
    <t>Выкарыстоўвае веернай атакі</t>
  </si>
  <si>
    <t>Използва одеяло атака</t>
  </si>
  <si>
    <t>Používá deka útok</t>
  </si>
  <si>
    <t>Maakt gebruik van een deken aanval</t>
  </si>
  <si>
    <t>Käyttää huopa hyökkäys</t>
  </si>
  <si>
    <t>Utilise une attaque générale</t>
  </si>
  <si>
    <t>Verwendet eine Decke Angriff</t>
  </si>
  <si>
    <t>Χρησιμοποιεί μια επίθεση κουβέρτα</t>
  </si>
  <si>
    <t>שימושי התקף שמיכה</t>
  </si>
  <si>
    <t>Használ egy takaró támadás</t>
  </si>
  <si>
    <t>Utilizza un attacco coperta</t>
  </si>
  <si>
    <t>Wykorzystuje atak koc</t>
  </si>
  <si>
    <t>Usa um ataque cobertor</t>
  </si>
  <si>
    <t>Folosește un atac de pătură</t>
  </si>
  <si>
    <t>Использует веерной атаки</t>
  </si>
  <si>
    <t>Používa deka útok</t>
  </si>
  <si>
    <t>Utiliza un ataque manta</t>
  </si>
  <si>
    <t>Använder en filt attack</t>
  </si>
  <si>
    <t>Bir battaniye saldırı kullanır</t>
  </si>
  <si>
    <t>Використовує віяловій атаки</t>
  </si>
  <si>
    <t>ダイナモンスターおじさんが作ってくれた水鉄砲であるように噴出なく水鉄砲のような武器で壁を越える曲射攻撃をする。</t>
  </si>
  <si>
    <t>这似乎是由Dynamob叔叔做了水枪，并与像水枪，而不是一个水枪武器攻击士兵。</t>
  </si>
  <si>
    <t>這似乎是由Dynamob叔叔做了水槍，並與像水槍，而不是一個水槍武器攻擊士兵。</t>
  </si>
  <si>
    <t>ويبدو أن مدفع المياه التي العم Dynamob، ويهاجم جندي بسلاح مثل مدفع المياه بدلا من مدفع المياه.</t>
  </si>
  <si>
    <t>Гэта, здаецца, вадзяной пісталет з дзядзькам Dynamob, і ён нападае на салдат са зброяй, як вадзяной пісталет, а не вадзяной пісталет.</t>
  </si>
  <si>
    <t>Изглежда, че е воден пистолет, направено от чичо Dynamob и го атакува войникът с оръжие като воден пистолет, а не воден пистолет.</t>
  </si>
  <si>
    <t>Zdá se, že vodní pistole vyrobena Uncle Dynamob a útočí na vojáka se zbraní, jako jsou pistole vody spíše než vodní pistole.</t>
  </si>
  <si>
    <t>Het lijkt een waterpistool gemaakt door Uncle Dynamob zijn, en het aanvallen van de soldaat met een wapen als een waterpistool in plaats van een water pistool.</t>
  </si>
  <si>
    <t>Se näyttää olevan vesipyssy tekemät Setä Dynamob, ja se hyökkää sotilas ase kuin vesipyssy sijaan vesipyssy.</t>
  </si>
  <si>
    <t>Il semble être un pistolet à eau faite par l'oncle Dynamob, et il attaque le soldat avec une arme comme un canon à eau plutôt que d'un pistolet à eau.</t>
  </si>
  <si>
    <t>Es scheint eine Wasserpistole von Onkel Dynamob gemacht zu sein, und es greift die Soldaten mit einer Waffe wie eine Wasserpistole statt einer Wasserpistole.</t>
  </si>
  <si>
    <t>Φαίνεται να είναι ένα όπλο του νερού γίνεται από το θείο Dynamob, και προσβάλλει το στρατιώτη με ένα όπλο σαν το όπλο του νερού και όχι ένα όπλο του νερού.</t>
  </si>
  <si>
    <t>זה נראה אקדח מים שנעשו על ידי הדוד Dynamob, והיא תוקפת את החייל עם נשק כמו אקדח מים ולא אקדח מים.</t>
  </si>
  <si>
    <t>Úgy tűnik, hogy egy vízágyú által bácsi Dynamob, és támadja a katona a fegyvert, mint egy vízipisztoly helyett egy vízipisztoly.</t>
  </si>
  <si>
    <t>Tampaknya menjadi pistol air yang dibuat oleh Paman Dynamob, dan menyerang tentara dengan senjata seperti pistol air daripada pistol air.</t>
  </si>
  <si>
    <t>Sembra essere una pistola ad acqua fatta da Zio Dynamob, e attacca il soldato con un'arma come una pistola ad acqua, piuttosto che una pistola ad acqua.</t>
  </si>
  <si>
    <t>Ia seolah-olah pistol air yang dibuat oleh Uncle Dynamob, dan ia menyerang askar dengan senjata seperti pistol air daripada pistol air.</t>
  </si>
  <si>
    <t>Wydaje się, że pistolet wodny wykonany przez Wujka Dynamob i atakuje żołnierza z bronią jak pistolet wody zamiast pistoletu wodnego.</t>
  </si>
  <si>
    <t>Parece ser uma pistola de água feita pelo tio Dynamob, e ataca o soldado com uma arma como uma pistola de água ao invés de uma pistola de água.</t>
  </si>
  <si>
    <t>Pare a fi un pistol de apă făcută de unchiul Dynamob, și-l atacă soldat cu o armă ca un pistol de apă, mai degrabă decât un pistol cu ​​apă.</t>
  </si>
  <si>
    <t>Это, кажется, водяной пистолет из дядей Dynamob, и он нападает на солдат с оружием, как водяной пистолет, а не водяной пистолет.</t>
  </si>
  <si>
    <t>Zdá sa, že vodné pištole vyrobená Uncle Dynamob a útočia na vojaka so zbraňou, ako sú pištole vody skôr ako vodné pištole.</t>
  </si>
  <si>
    <t>Parece ser una pistola de agua hecha por el tío Dynamob, y ataca al soldado con un arma como una pistola de agua en lugar de una pistola de agua.</t>
  </si>
  <si>
    <t>Det verkar vara en vattenpistol gjord av Uncle Dynamob, och det angriper soldat med ett vapen som en vattenpistol i stället för en vattenpistol.</t>
  </si>
  <si>
    <t>มันน่าจะเป็นปืนฉีดน้ำที่ทำโดยลุง Dynamob และโจมตีทหารด้วยอาวุธเช่นปืนฉีดน้ำมากกว่าปืนฉีดน้ำเป็น</t>
  </si>
  <si>
    <t>Amca Dynamob tarafından yapılan bir su tabancası gibi görünüyor ve bir su tabancası yerine su tabancası gibi bir silahla asker saldırır.</t>
  </si>
  <si>
    <t>Це, здається, водяний пістолет з дядьком Dynamob, і він нападає на солдатів зі зброєю, як водяний пістолет, а не водяний пістолет.</t>
  </si>
  <si>
    <t>Nó có vẻ là một khẩu súng nước do Bác Dynamob, và nó tấn công người lính với một vũ khí như súng nước chứ không phải là một khẩu súng nước.</t>
  </si>
  <si>
    <t>敵のミスを拡散させる百発百中キャラクター</t>
  </si>
  <si>
    <t>擅长瞄准了100％。</t>
  </si>
  <si>
    <t>擅長瞄準了100％。</t>
  </si>
  <si>
    <t>جيدة في الهدف 100 في المئة.</t>
  </si>
  <si>
    <t>Добра на мэту на 100 адсоткаў.</t>
  </si>
  <si>
    <t>Добър при стремим 100 процента.</t>
  </si>
  <si>
    <t>Dobrý usilovat 100 procent.</t>
  </si>
  <si>
    <t>Goed in het doel 100 procent.</t>
  </si>
  <si>
    <t>Hyvä pyrkiä 100 prosenttia.</t>
  </si>
  <si>
    <t>Bon à viser 100 pour cent.</t>
  </si>
  <si>
    <t>Gut zielen auf 100 Prozent.</t>
  </si>
  <si>
    <t>Καλή στο στόχο των 100 τοις εκατό.</t>
  </si>
  <si>
    <t>בשעה טובה לשאוף 100 אחוז.</t>
  </si>
  <si>
    <t>Jó cél 100 százalék.</t>
  </si>
  <si>
    <t>Baik di tujuan 100 persen.</t>
  </si>
  <si>
    <t>Bravo a puntare al 100 per cento.</t>
  </si>
  <si>
    <t>Baik pada matlamat 100 peratus.</t>
  </si>
  <si>
    <t>Dobry cel 100 procent.</t>
  </si>
  <si>
    <t>Bom em apontar 100 por cento.</t>
  </si>
  <si>
    <t>Bine ca obiectiv la 100 la sută.</t>
  </si>
  <si>
    <t>Хорошо на цель на 100 процентов.</t>
  </si>
  <si>
    <t>Dobrý usilovať 100 percent.</t>
  </si>
  <si>
    <t>Bueno en el objetivo del 100 por ciento.</t>
  </si>
  <si>
    <t>Bra sikta på 100 procent.</t>
  </si>
  <si>
    <t>ดีที่จุดมุ่งหมายร้อยละ 100</t>
  </si>
  <si>
    <t>İyi de yüzde 100 hedefliyoruz.</t>
  </si>
  <si>
    <t>Добре на ціль на 100 відсотків.</t>
  </si>
  <si>
    <t>Giỏi nhắm 100 phần trăm.</t>
  </si>
  <si>
    <t>テスラコイルを使用して、ローカルエリア内のすべての敵を攻撃することができる。専用の戦闘パックに上級攻撃力を持っている。</t>
  </si>
  <si>
    <t>您可以使用特斯拉线圈来攻击所有敌人近距离。它有一个专门的作战包先进的攻击力。</t>
  </si>
  <si>
    <t>您可以使用特斯拉線圈來攻擊所有敵人近距離。它有一個專門的作戰包先進的攻擊力。</t>
  </si>
  <si>
    <t>يمكنك استخدام فائف تسلا لمهاجمة كل الأعداء في مسافة قريبة. ولديه قوة الهجوم متقدمة مع حزمة قتالية مخصصة.</t>
  </si>
  <si>
    <t>Вы можаце выкарыстоўваць Tesla Coil атакаваць усіх ворагаў на блізкай адлегласці. Ён мае развітую сілу атакі з вылучаным боеукладка.</t>
  </si>
  <si>
    <t>Можете да използвате Tesla Coil да атакуват всички врагове в близко разстояние. Той разполага с усъвършенствана атака мощност със специален пакет борба.</t>
  </si>
  <si>
    <t>Můžete použít Tesla Coil napadnout všechny nepřátele v dosahu. To má moderní útočnou sílu s vyhrazeným bojové balení.</t>
  </si>
  <si>
    <t>U kunt Tesla Coil gebruiken om alle vijanden in nauwe range te vallen. Het heeft een geavanceerde aanval macht met een toegewijde combat verpakking.</t>
  </si>
  <si>
    <t>Voit käyttää Tesla Coil hyökätä kaikki viholliset lähietäisyydeltä. Se on kehittynyt hyökkäys voima, jolla on oma tetsarirepun.</t>
  </si>
  <si>
    <t>Vous pouvez utiliser Tesla Coil pour attaquer tous les ennemis à portée près. Il a une puissance d'attaque de pointe avec un pack de combat dédié.</t>
  </si>
  <si>
    <t>Sie können Tesla Coil verwenden, um alle Feinde in der Nähe Bereich angreifen. Es verfügt über eine erweiterte Angriffskraft mit einem eigenen Kampf Pack.</t>
  </si>
  <si>
    <t>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t>
  </si>
  <si>
    <t>אתה יכול להשתמש טסלה קויל לתקוף את כל האויבים בטווח קרוב. יש לו כוח התקפה מתקדם עם חבילת לחימה ייעודית.</t>
  </si>
  <si>
    <t>Használhatja Tesla tekercs támadni minden ellenséget közelről. Ez egy fejlett támadás erejét egy dedikált harci csomag.</t>
  </si>
  <si>
    <t>Anda dapat menggunakan Tesla Coil untuk menyerang semua musuh di jarak dekat. Ini memiliki kekuatan serangan canggih dengan pak tempur khusus.</t>
  </si>
  <si>
    <t>È possibile utilizzare bobina di Tesla per attaccare tutti i nemici a distanza ravvicinata. Ha una potenza di attacco avanzato con un pacchetto di combattimento dedicato.</t>
  </si>
  <si>
    <t>Anda boleh menggunakan Tesla Coil untuk menyerang semua musuh-musuh dalam jarak dekat. Ia mempunyai kuasa serangan maju dengan pek pertempuran berdedikasi.</t>
  </si>
  <si>
    <t>Można użyć Tesla Coil atakować wszystkich wrogów w bliskim zasięgu. Posiada zaawansowany siłę ataku z dedykowanym pakietem bojowej.</t>
  </si>
  <si>
    <t>Você pode usar bobina de Tesla para atacar todos os inimigos em uma estreita faixa. Ele tem um poder de ataque avançado com um pacote de combate dedicado.</t>
  </si>
  <si>
    <t>Puteți utiliza Tesla Coil pentru a ataca toti inamicii de aproape. Acesta are o putere de atac avansat, cu un pachet de luptă dedicat.</t>
  </si>
  <si>
    <t>Вы можете использовать Tesla Coil атаковать всех врагов на близком расстоянии. Он имеет развитую силу атаки с выделенным боеукладками.</t>
  </si>
  <si>
    <t>Môžete použiť Tesla Coil napadnúť všetkých nepriateľov v dosahu. To má moderný útočnú silu s vyhradeným bojové balenie.</t>
  </si>
  <si>
    <t>Puede utilizar bobina de Tesla para atacar a todos los enemigos en un rango cercano. Tiene un poder de ataque avanzado con un paquete de combate dedicado.</t>
  </si>
  <si>
    <t>Du kan använda Tesla Coil att attackera alla fiender på nära håll. Den har en avancerad attack makt med en dedikerad strids pack.</t>
  </si>
  <si>
    <t>คุณสามารถใช้เทสลาคอยล์เพื่อโจมตีศัตรูทั้งหมดในระยะใกล้ มันมีพลังโจมตีขั้นสูงที่มีแพ็ครบโดยเฉพาะ</t>
  </si>
  <si>
    <t>Sen yakın aralıktaki tüm düşmanları saldırı Tesla Coil kullanabilirsiniz. Bu özel savaş paketi ile gelişmiş bir saldırı gücüne sahiptir.</t>
  </si>
  <si>
    <t>Ви можете використовувати Tesla Coil атакувати всіх ворогів на близькій відстані. Він має розвинену силу атаки з виділеним боеукладках.</t>
  </si>
  <si>
    <t>Bạn có thể sử dụng Tesla Coil để tấn công tất cả kẻ thù trong phạm vi gần. Nó có một sức mạnh tấn công tiên tiến với một gói chiến đấu chuyên dụng.</t>
  </si>
  <si>
    <t>SF戦士シンプル説明</t>
  </si>
  <si>
    <t>SFWARRIOR的说明</t>
  </si>
  <si>
    <t>SFWARRIOR的說明</t>
  </si>
  <si>
    <t>وصف SFWARRIOR</t>
  </si>
  <si>
    <t>апісанне SFWARRIOR</t>
  </si>
  <si>
    <t>Описание на SFWARRIOR</t>
  </si>
  <si>
    <t>Popis SFWARRIOR</t>
  </si>
  <si>
    <t>Beschrijving van de SFWARRIOR</t>
  </si>
  <si>
    <t>Kuvaus SFWARRIOR</t>
  </si>
  <si>
    <t>Description de SFWARRIOR</t>
  </si>
  <si>
    <t>Beschreibung von SFWARRIOR</t>
  </si>
  <si>
    <t>Περιγραφή της SFWARRIOR</t>
  </si>
  <si>
    <t>תיאור של SFWARRIOR</t>
  </si>
  <si>
    <t>Leírása a SFWARRIOR</t>
  </si>
  <si>
    <t>Deskripsi SFWARRIOR</t>
  </si>
  <si>
    <t>Descrizione di SFWARRIOR</t>
  </si>
  <si>
    <t>Keterangan SFWARRIOR</t>
  </si>
  <si>
    <t>Opis SFWARRIOR</t>
  </si>
  <si>
    <t>Descrição do SFWARRIOR</t>
  </si>
  <si>
    <t>Descrierea SFWARRIOR</t>
  </si>
  <si>
    <t>Описание SFWARRIOR</t>
  </si>
  <si>
    <t>Descripción de SFWARRIOR</t>
  </si>
  <si>
    <t>Beskrivning av SFWARRIOR</t>
  </si>
  <si>
    <t>คำอธิบายของ SFWARRIOR</t>
  </si>
  <si>
    <t>SFWARRIOR Açıklaması</t>
  </si>
  <si>
    <t>опис SFWARRIOR</t>
  </si>
  <si>
    <t>Mô tả SFWARRIOR</t>
  </si>
  <si>
    <t>カオスエレメンタルシンプル説明</t>
  </si>
  <si>
    <t>CHAOSELEMENTAL的说明</t>
  </si>
  <si>
    <t>CHAOSELEMENTAL的說明</t>
  </si>
  <si>
    <t>وصف CHAOSELEMENTAL</t>
  </si>
  <si>
    <t>апісанне CHAOSELEMENTAL</t>
  </si>
  <si>
    <t>Описание на CHAOSELEMENTAL</t>
  </si>
  <si>
    <t>Popis CHAOSELEMENTAL</t>
  </si>
  <si>
    <t>Beschrijving van de CHAOSELEMENTAL</t>
  </si>
  <si>
    <t>Kuvaus CHAOSELEMENTAL</t>
  </si>
  <si>
    <t>Description de CHAOSELEMENTAL</t>
  </si>
  <si>
    <t>Beschreibung von CHAOSELEMENTAL</t>
  </si>
  <si>
    <t>Περιγραφή της CHAOSELEMENTAL</t>
  </si>
  <si>
    <t>תיאור של CHAOSELEMENTAL</t>
  </si>
  <si>
    <t>Leírása a CHAOSELEMENTAL</t>
  </si>
  <si>
    <t>Deskripsi CHAOSELEMENTAL</t>
  </si>
  <si>
    <t>Descrizione di CHAOSELEMENTAL</t>
  </si>
  <si>
    <t>Keterangan CHAOSELEMENTAL</t>
  </si>
  <si>
    <t>Opis CHAOSELEMENTAL</t>
  </si>
  <si>
    <t>Descrição do CHAOSELEMENTAL</t>
  </si>
  <si>
    <t>Descrierea CHAOSELEMENTAL</t>
  </si>
  <si>
    <t>Описание CHAOSELEMENTAL</t>
  </si>
  <si>
    <t>Descripción de CHAOSELEMENTAL</t>
  </si>
  <si>
    <t>Beskrivning av CHAOSELEMENTAL</t>
  </si>
  <si>
    <t>คำอธิบายของ CHAOSELEMENTAL</t>
  </si>
  <si>
    <t>CHAOSELEMENTAL Açıklaması</t>
  </si>
  <si>
    <t>опис CHAOSELEMENTAL</t>
  </si>
  <si>
    <t>Mô tả CHAOSELEMENTAL</t>
  </si>
  <si>
    <t>目から光線で敵を打ち抜くことができる。</t>
  </si>
  <si>
    <t>它可以皮尔斯光线从眼睛传来的敌人。</t>
  </si>
  <si>
    <t>它可以皮爾斯光線從眼睛傳來的敵人。</t>
  </si>
  <si>
    <t>ويمكن أن يخترق العدو مع الأشعة القادمة من العينين.</t>
  </si>
  <si>
    <t>זה יכול לחדור את האויב עם הקרנות הבאות העיניים.</t>
  </si>
  <si>
    <t>メリルシンプル説明</t>
  </si>
  <si>
    <t>MERYL的说明</t>
  </si>
  <si>
    <t>MERYL的說明</t>
  </si>
  <si>
    <t>وصف ميريل</t>
  </si>
  <si>
    <t>апісанне Мэріл</t>
  </si>
  <si>
    <t>Описание на Мерил</t>
  </si>
  <si>
    <t>Popis Meryl</t>
  </si>
  <si>
    <t>Beschrijving van de MERYL</t>
  </si>
  <si>
    <t>Kuvaus Meryl</t>
  </si>
  <si>
    <t>Description de MERYL</t>
  </si>
  <si>
    <t>Beschreibung von MERYL</t>
  </si>
  <si>
    <t>Περιγραφή της Μέριλ</t>
  </si>
  <si>
    <t>תיאור של מריל</t>
  </si>
  <si>
    <t>Leírás Meryl</t>
  </si>
  <si>
    <t>Deskripsi Meryl</t>
  </si>
  <si>
    <t>Descrizione di MERYL</t>
  </si>
  <si>
    <t>Keterangan Meryl</t>
  </si>
  <si>
    <t>Opis Meryl</t>
  </si>
  <si>
    <t>Descrição do MERYL</t>
  </si>
  <si>
    <t>Descrierea MERYL</t>
  </si>
  <si>
    <t>Описание Мэрил</t>
  </si>
  <si>
    <t>Descripción de MERYL</t>
  </si>
  <si>
    <t>Beskrivning av MERYL</t>
  </si>
  <si>
    <t>คำอธิบายของเมอรีล</t>
  </si>
  <si>
    <t>Meryl Açıklaması</t>
  </si>
  <si>
    <t>опис Меріл</t>
  </si>
  <si>
    <t>Mô tả MERYL</t>
  </si>
  <si>
    <t>グリーク戦士シンプル説明</t>
  </si>
  <si>
    <t>GREEKWARRIOR的说明</t>
  </si>
  <si>
    <t>GREEKWARRIOR的說明</t>
  </si>
  <si>
    <t>وصف GREEKWARRIOR</t>
  </si>
  <si>
    <t>апісанне GREEKWARRIOR</t>
  </si>
  <si>
    <t>Описание на GREEKWARRIOR</t>
  </si>
  <si>
    <t>Popis GREEKWARRIOR</t>
  </si>
  <si>
    <t>Beschrijving van de GREEKWARRIOR</t>
  </si>
  <si>
    <t>Kuvaus GREEKWARRIOR</t>
  </si>
  <si>
    <t>Description de GREEKWARRIOR</t>
  </si>
  <si>
    <t>Beschreibung von GREEKWARRIOR</t>
  </si>
  <si>
    <t>Περιγραφή της GREEKWARRIOR</t>
  </si>
  <si>
    <t>תיאור של GREEKWARRIOR</t>
  </si>
  <si>
    <t>Leírása a GREEKWARRIOR</t>
  </si>
  <si>
    <t>Deskripsi GREEKWARRIOR</t>
  </si>
  <si>
    <t>Descrizione di GREEKWARRIOR</t>
  </si>
  <si>
    <t>Keterangan GREEKWARRIOR</t>
  </si>
  <si>
    <t>Opis GREEKWARRIOR</t>
  </si>
  <si>
    <t>Descrição do GREEKWARRIOR</t>
  </si>
  <si>
    <t>Descrierea GREEKWARRIOR</t>
  </si>
  <si>
    <t>Описание GREEKWARRIOR</t>
  </si>
  <si>
    <t>Descripción de GREEKWARRIOR</t>
  </si>
  <si>
    <t>Beskrivning av GREEKWARRIOR</t>
  </si>
  <si>
    <t>คำอธิบายของ GREEKWARRIOR</t>
  </si>
  <si>
    <t>GREEKWARRIOR Açıklaması</t>
  </si>
  <si>
    <t>опис GREEKWARRIOR</t>
  </si>
  <si>
    <t>Mô tả GREEKWARRIOR</t>
  </si>
  <si>
    <t>アサイシンプル説明</t>
  </si>
  <si>
    <t>AKAI的说明</t>
  </si>
  <si>
    <t>AKAI的說明</t>
  </si>
  <si>
    <t>وصف AKAI</t>
  </si>
  <si>
    <t>апісанне AKAI</t>
  </si>
  <si>
    <t>Описание на AKAI</t>
  </si>
  <si>
    <t>Popis AKAI</t>
  </si>
  <si>
    <t>Beschrijving van AKAI</t>
  </si>
  <si>
    <t>Kuvaus AKAI</t>
  </si>
  <si>
    <t>Description de AKAI</t>
  </si>
  <si>
    <t>Beschreibung von AKAI</t>
  </si>
  <si>
    <t>Περιγραφή της AKAI</t>
  </si>
  <si>
    <t>תיאור של AKAI</t>
  </si>
  <si>
    <t>Leírása a AKAI</t>
  </si>
  <si>
    <t>Deskripsi AKAI</t>
  </si>
  <si>
    <t>Descrizione di AKAI</t>
  </si>
  <si>
    <t>Keterangan AKAI</t>
  </si>
  <si>
    <t>Opis AKAI</t>
  </si>
  <si>
    <t>Descrição do AKAI</t>
  </si>
  <si>
    <t>Descrierea AKAI</t>
  </si>
  <si>
    <t>Описание AKAI</t>
  </si>
  <si>
    <t>Descripción de AKAI</t>
  </si>
  <si>
    <t>Beskrivning av AKAI</t>
  </si>
  <si>
    <t>คำอธิบายของ AKAI</t>
  </si>
  <si>
    <t>Akai Açıklaması</t>
  </si>
  <si>
    <t>опис AKAI</t>
  </si>
  <si>
    <t>Mô tả AKAI</t>
  </si>
  <si>
    <t>ユッカシンプル説明</t>
  </si>
  <si>
    <t>YUKA的说明</t>
  </si>
  <si>
    <t>YUKA的說明</t>
  </si>
  <si>
    <t>وصف يوكا</t>
  </si>
  <si>
    <t>апісанне Yuka</t>
  </si>
  <si>
    <t>Описание на Юка</t>
  </si>
  <si>
    <t>Popis Yuka</t>
  </si>
  <si>
    <t>Beschrijving van YUKA</t>
  </si>
  <si>
    <t>Kuvaus YUKA</t>
  </si>
  <si>
    <t>Description de Yuka</t>
  </si>
  <si>
    <t>Beschreibung von Yuka</t>
  </si>
  <si>
    <t>Περιγραφή του Γιούκα</t>
  </si>
  <si>
    <t>תיאור של יוקה</t>
  </si>
  <si>
    <t>Leírása a YUKA</t>
  </si>
  <si>
    <t>Deskripsi YUKA</t>
  </si>
  <si>
    <t>Descrizione di YUKA</t>
  </si>
  <si>
    <t>Keterangan Yuka</t>
  </si>
  <si>
    <t>Opis YUKA</t>
  </si>
  <si>
    <t>Descrição do YUKA</t>
  </si>
  <si>
    <t>Descrierea YUKA</t>
  </si>
  <si>
    <t>Описание Yuka</t>
  </si>
  <si>
    <t>Descripción de Yuka</t>
  </si>
  <si>
    <t>Beskrivning av yuka</t>
  </si>
  <si>
    <t>คำอธิบายของ Yuka</t>
  </si>
  <si>
    <t>Yuka Açıklaması</t>
  </si>
  <si>
    <t>опис Yuka</t>
  </si>
  <si>
    <t>Mô tả Yuka</t>
  </si>
  <si>
    <t>スチームパンクロボットシンプル説明</t>
  </si>
  <si>
    <t>STEAMPUNKROBOT的说明</t>
  </si>
  <si>
    <t>STEAMPUNKROBOT的說明</t>
  </si>
  <si>
    <t>وصف STEAMPUNKROBOT</t>
  </si>
  <si>
    <t>апісанне STEAMPUNKROBOT</t>
  </si>
  <si>
    <t>Описание на STEAMPUNKROBOT</t>
  </si>
  <si>
    <t>Popis STEAMPUNKROBOT</t>
  </si>
  <si>
    <t>Beschrijving van de STEAMPUNKROBOT</t>
  </si>
  <si>
    <t>Kuvaus STEAMPUNKROBOT</t>
  </si>
  <si>
    <t>Description de STEAMPUNKROBOT</t>
  </si>
  <si>
    <t>Beschreibung von STEAMPUNKROBOT</t>
  </si>
  <si>
    <t>Περιγραφή της STEAMPUNKROBOT</t>
  </si>
  <si>
    <t>תיאור של STEAMPUNKROBOT</t>
  </si>
  <si>
    <t>Leírása a STEAMPUNKROBOT</t>
  </si>
  <si>
    <t>Deskripsi STEAMPUNKROBOT</t>
  </si>
  <si>
    <t>Descrizione di STEAMPUNKROBOT</t>
  </si>
  <si>
    <t>Keterangan STEAMPUNKROBOT</t>
  </si>
  <si>
    <t>Opis STEAMPUNKROBOT</t>
  </si>
  <si>
    <t>Descrição do STEAMPUNKROBOT</t>
  </si>
  <si>
    <t>Descrierea STEAMPUNKROBOT</t>
  </si>
  <si>
    <t>Описание STEAMPUNKROBOT</t>
  </si>
  <si>
    <t>Descripción de STEAMPUNKROBOT</t>
  </si>
  <si>
    <t>Beskrivning av STEAMPUNKROBOT</t>
  </si>
  <si>
    <t>คำอธิบายของ STEAMPUNKROBOT</t>
  </si>
  <si>
    <t>STEAMPUNKROBOT Açıklaması</t>
  </si>
  <si>
    <t>опис STEAMPUNKROBOT</t>
  </si>
  <si>
    <t>Mô tả STEAMPUNKROBOT</t>
  </si>
  <si>
    <t>カーチュジンシンプル説明</t>
  </si>
  <si>
    <t>KACHUJIN的说明</t>
  </si>
  <si>
    <t>KACHUJIN的說明</t>
  </si>
  <si>
    <t>وصف KACHUJIN</t>
  </si>
  <si>
    <t>апісанне KACHUJIN</t>
  </si>
  <si>
    <t>Описание на KACHUJIN</t>
  </si>
  <si>
    <t>Popis KACHUJIN</t>
  </si>
  <si>
    <t>Beschrijving van de KACHUJIN</t>
  </si>
  <si>
    <t>Kuvaus KACHUJIN</t>
  </si>
  <si>
    <t>Description de KACHUJIN</t>
  </si>
  <si>
    <t>Beschreibung von KACHUJIN</t>
  </si>
  <si>
    <t>Περιγραφή της KACHUJIN</t>
  </si>
  <si>
    <t>תיאור של KACHUJIN</t>
  </si>
  <si>
    <t>Leírása a KACHUJIN</t>
  </si>
  <si>
    <t>Deskripsi KACHUJIN</t>
  </si>
  <si>
    <t>Descrizione di KACHUJIN</t>
  </si>
  <si>
    <t>Keterangan KACHUJIN</t>
  </si>
  <si>
    <t>Opis KACHUJIN</t>
  </si>
  <si>
    <t>Descrição do KACHUJIN</t>
  </si>
  <si>
    <t>Descrierea KACHUJIN</t>
  </si>
  <si>
    <t>Описание KACHUJIN</t>
  </si>
  <si>
    <t>Descripción de KACHUJIN</t>
  </si>
  <si>
    <t>Beskrivning av KACHUJIN</t>
  </si>
  <si>
    <t>คำอธิบายของ KACHUJIN</t>
  </si>
  <si>
    <t>KACHUJIN Açıklaması</t>
  </si>
  <si>
    <t>опис KACHUJIN</t>
  </si>
  <si>
    <t>Mô tả KACHUJIN</t>
  </si>
  <si>
    <t>メディアシンプル説明</t>
  </si>
  <si>
    <t>美狄亚说明</t>
  </si>
  <si>
    <t>美狄亞說明</t>
  </si>
  <si>
    <t>وصف MEDEA</t>
  </si>
  <si>
    <t>апісанне MEDEA</t>
  </si>
  <si>
    <t>Описание на Медея</t>
  </si>
  <si>
    <t>Popis MEDEA</t>
  </si>
  <si>
    <t>Beschrijving van de MEDEA</t>
  </si>
  <si>
    <t>Kuvaus MEDEA</t>
  </si>
  <si>
    <t>Description de MEDEA</t>
  </si>
  <si>
    <t>Beschreibung von MEDEA</t>
  </si>
  <si>
    <t>Περιγραφή της Μήδειας</t>
  </si>
  <si>
    <t>תיאור של מדיאה</t>
  </si>
  <si>
    <t>Leírás MÉDEA</t>
  </si>
  <si>
    <t>Deskripsi Medea</t>
  </si>
  <si>
    <t>Descrizione di MEDEA</t>
  </si>
  <si>
    <t>Keterangan Medea</t>
  </si>
  <si>
    <t>Opis MEDEA</t>
  </si>
  <si>
    <t>Descrição do MEDEA</t>
  </si>
  <si>
    <t>Descrierea Medeei</t>
  </si>
  <si>
    <t>Описание MEDEA</t>
  </si>
  <si>
    <t>Descripción de MEDEA</t>
  </si>
  <si>
    <t>Beskrivning av MEDEA</t>
  </si>
  <si>
    <t>คำอธิบายของ MEDEA</t>
  </si>
  <si>
    <t>MEDEA Açıklaması</t>
  </si>
  <si>
    <t>опис MEDEA</t>
  </si>
  <si>
    <t>Mô tả Medea</t>
  </si>
  <si>
    <t>ローラシンプル説明</t>
  </si>
  <si>
    <t>LOLA的说明</t>
  </si>
  <si>
    <t>LOLA的說明</t>
  </si>
  <si>
    <t>وصف LOLA</t>
  </si>
  <si>
    <t>апісанне LOLA</t>
  </si>
  <si>
    <t>Описание на LOLA</t>
  </si>
  <si>
    <t>Popis LOLA</t>
  </si>
  <si>
    <t>Beschrijving van LOLA</t>
  </si>
  <si>
    <t>Kuvaus Lola</t>
  </si>
  <si>
    <t>Description de LOLA</t>
  </si>
  <si>
    <t>Beschreibung von LOLA</t>
  </si>
  <si>
    <t>Περιγραφή της LOLA</t>
  </si>
  <si>
    <t>תיאור של LOLA</t>
  </si>
  <si>
    <t>Leírás LOLA</t>
  </si>
  <si>
    <t>Deskripsi LOLA</t>
  </si>
  <si>
    <t>Descrizione di LOLA</t>
  </si>
  <si>
    <t>Keterangan LOLA</t>
  </si>
  <si>
    <t>Opis LOLA</t>
  </si>
  <si>
    <t>Descrição do LOLA</t>
  </si>
  <si>
    <t>Descrierea LOLA</t>
  </si>
  <si>
    <t>Описание LOLA</t>
  </si>
  <si>
    <t>Descripción de LOLA</t>
  </si>
  <si>
    <t>Beskrivning av LOLA</t>
  </si>
  <si>
    <t>คำอธิบายของ LOLA</t>
  </si>
  <si>
    <t>LOLA Açıklaması</t>
  </si>
  <si>
    <t>опис LOLA</t>
  </si>
  <si>
    <t>Mô tả LOLA</t>
  </si>
  <si>
    <t>岩エレメンタルシンプル説明</t>
  </si>
  <si>
    <t>ROCKELEMENTAL的说明</t>
  </si>
  <si>
    <t>ROCKELEMENTAL的說明</t>
  </si>
  <si>
    <t>وصف ROCKELEMENTAL</t>
  </si>
  <si>
    <t>апісанне ROCKELEMENTAL</t>
  </si>
  <si>
    <t>Описание на ROCKELEMENTAL</t>
  </si>
  <si>
    <t>Popis ROCKELEMENTAL</t>
  </si>
  <si>
    <t>Beschrijving van de ROCKELEMENTAL</t>
  </si>
  <si>
    <t>Kuvaus ROCKELEMENTAL</t>
  </si>
  <si>
    <t>Description de ROCKELEMENTAL</t>
  </si>
  <si>
    <t>Beschreibung von ROCKELEMENTAL</t>
  </si>
  <si>
    <t>Περιγραφή της ROCKELEMENTAL</t>
  </si>
  <si>
    <t>תיאור של ROCKELEMENTAL</t>
  </si>
  <si>
    <t>Leírása a ROCKELEMENTAL</t>
  </si>
  <si>
    <t>Deskripsi ROCKELEMENTAL</t>
  </si>
  <si>
    <t>Descrizione di ROCKELEMENTAL</t>
  </si>
  <si>
    <t>Keterangan ROCKELEMENTAL</t>
  </si>
  <si>
    <t>Opis ROCKELEMENTAL</t>
  </si>
  <si>
    <t>Descrição do ROCKELEMENTAL</t>
  </si>
  <si>
    <t>Descrierea ROCKELEMENTAL</t>
  </si>
  <si>
    <t>Описание ROCKELEMENTAL</t>
  </si>
  <si>
    <t>Descripción de ROCKELEMENTAL</t>
  </si>
  <si>
    <t>Beskrivning av ROCKELEMENTAL</t>
  </si>
  <si>
    <t>คำอธิบายของ ROCKELEMENTAL</t>
  </si>
  <si>
    <t>ROCKELEMENTAL Açıklaması</t>
  </si>
  <si>
    <t>опис ROCKELEMENTAL</t>
  </si>
  <si>
    <t>Mô tả ROCKELEMENTAL</t>
  </si>
  <si>
    <t>ソルジャーシンプル説明</t>
  </si>
  <si>
    <t>军人的说明</t>
  </si>
  <si>
    <t>軍人的說明</t>
  </si>
  <si>
    <t>وصف SOLDIER</t>
  </si>
  <si>
    <t>апісанне салдата</t>
  </si>
  <si>
    <t>Описание на ВОЙНИК</t>
  </si>
  <si>
    <t>Popis vojáka</t>
  </si>
  <si>
    <t>Beschrijving van Soldier</t>
  </si>
  <si>
    <t>Kuvaus sotilas</t>
  </si>
  <si>
    <t>Description du SOLDAT</t>
  </si>
  <si>
    <t>Beschreibung von SOLDATEN</t>
  </si>
  <si>
    <t>Περιγραφή της ΣΤΡΑΤΙΩΤΗΣ</t>
  </si>
  <si>
    <t>תיאור של חייל</t>
  </si>
  <si>
    <t>Leírás SOLDIER</t>
  </si>
  <si>
    <t>Deskripsi SOLDIER</t>
  </si>
  <si>
    <t>Descrizione di SOLDATO</t>
  </si>
  <si>
    <t>Keterangan SOLDIER</t>
  </si>
  <si>
    <t>Opis żołnierza</t>
  </si>
  <si>
    <t>Descrição do SOLDADO</t>
  </si>
  <si>
    <t>Descrierea SOLDAT</t>
  </si>
  <si>
    <t>Описание СОЛДАТА</t>
  </si>
  <si>
    <t>Popis vojaka</t>
  </si>
  <si>
    <t>Descripción del SOLDADO</t>
  </si>
  <si>
    <t>Beskrivning av SOLDAT</t>
  </si>
  <si>
    <t>คำอธิบายของทหาร</t>
  </si>
  <si>
    <t>ASKER Açıklaması</t>
  </si>
  <si>
    <t>опис СОЛДАТА</t>
  </si>
  <si>
    <t>Mô tả SOLDIER</t>
  </si>
  <si>
    <t>デュアル戦士シンプル説明</t>
  </si>
  <si>
    <t>DUALWARRIOR的说明</t>
  </si>
  <si>
    <t>DUALWARRIOR的說明</t>
  </si>
  <si>
    <t>وصف DUALWARRIOR</t>
  </si>
  <si>
    <t>апісанне DUALWARRIOR</t>
  </si>
  <si>
    <t>Описание на DUALWARRIOR</t>
  </si>
  <si>
    <t>Popis DUALWARRIOR</t>
  </si>
  <si>
    <t>Beschrijving van de DUALWARRIOR</t>
  </si>
  <si>
    <t>Kuvaus DUALWARRIOR</t>
  </si>
  <si>
    <t>Description de DUALWARRIOR</t>
  </si>
  <si>
    <t>Beschreibung von DUALWARRIOR</t>
  </si>
  <si>
    <t>Περιγραφή της DUALWARRIOR</t>
  </si>
  <si>
    <t>תיאור של DUALWARRIOR</t>
  </si>
  <si>
    <t>Leírása a DUALWARRIOR</t>
  </si>
  <si>
    <t>Deskripsi DUALWARRIOR</t>
  </si>
  <si>
    <t>Descrizione di DUALWARRIOR</t>
  </si>
  <si>
    <t>Keterangan DUALWARRIOR</t>
  </si>
  <si>
    <t>Opis DUALWARRIOR</t>
  </si>
  <si>
    <t>Descrição do DUALWARRIOR</t>
  </si>
  <si>
    <t>Descrierea DUALWARRIOR</t>
  </si>
  <si>
    <t>Описание DUALWARRIOR</t>
  </si>
  <si>
    <t>Descripción de DUALWARRIOR</t>
  </si>
  <si>
    <t>Beskrivning av DUALWARRIOR</t>
  </si>
  <si>
    <t>คำอธิบายของ DUALWARRIOR</t>
  </si>
  <si>
    <t>DUALWARRIOR Açıklaması</t>
  </si>
  <si>
    <t>опис DUALWARRIOR</t>
  </si>
  <si>
    <t>Mô tả DUALWARRIOR</t>
  </si>
  <si>
    <t>グロリアマーシンプル説明</t>
  </si>
  <si>
    <t>GLORYARMOR的说明</t>
  </si>
  <si>
    <t>GLORYARMOR的說明</t>
  </si>
  <si>
    <t>وصف GLORYARMOR</t>
  </si>
  <si>
    <t>апісанне GLORYARMOR</t>
  </si>
  <si>
    <t>Описание на GLORYARMOR</t>
  </si>
  <si>
    <t>Popis GLORYARMOR</t>
  </si>
  <si>
    <t>Beschrijving van de GLORYARMOR</t>
  </si>
  <si>
    <t>Kuvaus GLORYARMOR</t>
  </si>
  <si>
    <t>Description de GLORYARMOR</t>
  </si>
  <si>
    <t>Beschreibung von GLORYARMOR</t>
  </si>
  <si>
    <t>Περιγραφή της GLORYARMOR</t>
  </si>
  <si>
    <t>תיאור של GLORYARMOR</t>
  </si>
  <si>
    <t>Leírása a GLORYARMOR</t>
  </si>
  <si>
    <t>Deskripsi GLORYARMOR</t>
  </si>
  <si>
    <t>Descrizione di GLORYARMOR</t>
  </si>
  <si>
    <t>Keterangan GLORYARMOR</t>
  </si>
  <si>
    <t>Opis GLORYARMOR</t>
  </si>
  <si>
    <t>Descrição do GLORYARMOR</t>
  </si>
  <si>
    <t>Descrierea GLORYARMOR</t>
  </si>
  <si>
    <t>Описание GLORYARMOR</t>
  </si>
  <si>
    <t>Descripción de GLORYARMOR</t>
  </si>
  <si>
    <t>Beskrivning av GLORYARMOR</t>
  </si>
  <si>
    <t>คำอธิบายของ GLORYARMOR</t>
  </si>
  <si>
    <t>GLORYARMOR Açıklaması</t>
  </si>
  <si>
    <t>опис GLORYARMOR</t>
  </si>
  <si>
    <t>Mô tả GLORYARMOR</t>
  </si>
  <si>
    <t>RPGナイトシンプル説明</t>
  </si>
  <si>
    <t>RPGKNIGHT的说明</t>
  </si>
  <si>
    <t>RPGKNIGHT的說明</t>
  </si>
  <si>
    <t>وصف RPGKNIGHT</t>
  </si>
  <si>
    <t>апісанне RPGKNIGHT</t>
  </si>
  <si>
    <t>Описание на RPGKNIGHT</t>
  </si>
  <si>
    <t>Popis RPGKNIGHT</t>
  </si>
  <si>
    <t>Beschrijving van de RPGKNIGHT</t>
  </si>
  <si>
    <t>Kuvaus RPGKNIGHT</t>
  </si>
  <si>
    <t>Description de RPGKNIGHT</t>
  </si>
  <si>
    <t>Beschreibung von RPGKNIGHT</t>
  </si>
  <si>
    <t>Περιγραφή της RPGKNIGHT</t>
  </si>
  <si>
    <t>תיאור של RPGKNIGHT</t>
  </si>
  <si>
    <t>Leírása a RPGKNIGHT</t>
  </si>
  <si>
    <t>Deskripsi RPGKNIGHT</t>
  </si>
  <si>
    <t>Descrizione di RPGKNIGHT</t>
  </si>
  <si>
    <t>Keterangan RPGKNIGHT</t>
  </si>
  <si>
    <t>Opis RPGKNIGHT</t>
  </si>
  <si>
    <t>Descrição do RPGKNIGHT</t>
  </si>
  <si>
    <t>Descrierea RPGKNIGHT</t>
  </si>
  <si>
    <t>Описание RPGKNIGHT</t>
  </si>
  <si>
    <t>Descripción de RPGKNIGHT</t>
  </si>
  <si>
    <t>Beskrivning av RPGKNIGHT</t>
  </si>
  <si>
    <t>คำอธิบายของ RPGKNIGHT</t>
  </si>
  <si>
    <t>RPGKNIGHT Açıklaması</t>
  </si>
  <si>
    <t>опис RPGKNIGHT</t>
  </si>
  <si>
    <t>Mô tả RPGKNIGHT</t>
  </si>
  <si>
    <t>デーモンホントゥリスシンプル説明</t>
  </si>
  <si>
    <t>DEMONHUNTRESS的说明</t>
  </si>
  <si>
    <t>DEMONHUNTRESS的說明</t>
  </si>
  <si>
    <t>وصف DEMONHUNTRESS</t>
  </si>
  <si>
    <t>апісанне DEMONHUNTRESS</t>
  </si>
  <si>
    <t>Описание на DEMONHUNTRESS</t>
  </si>
  <si>
    <t>Popis DEMONHUNTRESS</t>
  </si>
  <si>
    <t>Beschrijving van de DEMONHUNTRESS</t>
  </si>
  <si>
    <t>Kuvaus DEMONHUNTRESS</t>
  </si>
  <si>
    <t>Description de DEMONHUNTRESS</t>
  </si>
  <si>
    <t>Beschreibung von DEMONHUNTRESS</t>
  </si>
  <si>
    <t>Περιγραφή της DEMONHUNTRESS</t>
  </si>
  <si>
    <t>תיאור של DEMONHUNTRESS</t>
  </si>
  <si>
    <t>Leírása a DEMONHUNTRESS</t>
  </si>
  <si>
    <t>Deskripsi DEMONHUNTRESS</t>
  </si>
  <si>
    <t>Descrizione di DEMONHUNTRESS</t>
  </si>
  <si>
    <t>Keterangan DEMONHUNTRESS</t>
  </si>
  <si>
    <t>Opis DEMONHUNTRESS</t>
  </si>
  <si>
    <t>Descrição do DEMONHUNTRESS</t>
  </si>
  <si>
    <t>Descrierea DEMONHUNTRESS</t>
  </si>
  <si>
    <t>Описание DEMONHUNTRESS</t>
  </si>
  <si>
    <t>Descripción de DEMONHUNTRESS</t>
  </si>
  <si>
    <t>Beskrivning av DEMONHUNTRESS</t>
  </si>
  <si>
    <t>คำอธิบายของ DEMONHUNTRESS</t>
  </si>
  <si>
    <t>DEMONHUNTRESS Açıklaması</t>
  </si>
  <si>
    <t>опис DEMONHUNTRESS</t>
  </si>
  <si>
    <t>Mô tả DEMONHUNTRESS</t>
  </si>
  <si>
    <t>モバイルメスシンプル説明</t>
  </si>
  <si>
    <t>MOBILEFEMALE的说明</t>
  </si>
  <si>
    <t>MOBILEFEMALE的說明</t>
  </si>
  <si>
    <t>وصف MOBILEFEMALE</t>
  </si>
  <si>
    <t>апісанне MOBILEFEMALE</t>
  </si>
  <si>
    <t>Описание на MOBILEFEMALE</t>
  </si>
  <si>
    <t>Popis MOBILEFEMALE</t>
  </si>
  <si>
    <t>Beschrijving van de MOBILEFEMALE</t>
  </si>
  <si>
    <t>Kuvaus MOBILEFEMALE</t>
  </si>
  <si>
    <t>Description de MOBILEFEMALE</t>
  </si>
  <si>
    <t>Beschreibung von MOBILEFEMALE</t>
  </si>
  <si>
    <t>Περιγραφή της MOBILEFEMALE</t>
  </si>
  <si>
    <t>תיאור של MOBILEFEMALE</t>
  </si>
  <si>
    <t>Leírása a MOBILEFEMALE</t>
  </si>
  <si>
    <t>Deskripsi MOBILEFEMALE</t>
  </si>
  <si>
    <t>Descrizione di MOBILEFEMALE</t>
  </si>
  <si>
    <t>Keterangan MOBILEFEMALE</t>
  </si>
  <si>
    <t>Opis MOBILEFEMALE</t>
  </si>
  <si>
    <t>Descrição do MOBILEFEMALE</t>
  </si>
  <si>
    <t>Descrierea MOBILEFEMALE</t>
  </si>
  <si>
    <t>Описание MOBILEFEMALE</t>
  </si>
  <si>
    <t>Descripción de MOBILEFEMALE</t>
  </si>
  <si>
    <t>Beskrivning av MOBILEFEMALE</t>
  </si>
  <si>
    <t>คำอธิบายของ MOBILEFEMALE</t>
  </si>
  <si>
    <t>MOBILEFEMALE Açıklaması</t>
  </si>
  <si>
    <t>опис MOBILEFEMALE</t>
  </si>
  <si>
    <t>Mô tả MOBILEFEMALE</t>
  </si>
  <si>
    <t>サイボーグキャラシンプル説明</t>
  </si>
  <si>
    <t>CYBORGCHARACTER的说明</t>
  </si>
  <si>
    <t>CYBORGCHARACTER的說明</t>
  </si>
  <si>
    <t>وصف CYBORGCHARACTER</t>
  </si>
  <si>
    <t>апісанне CYBORGCHARACTER</t>
  </si>
  <si>
    <t>Описание на CYBORGCHARACTER</t>
  </si>
  <si>
    <t>Popis CYBORGCHARACTER</t>
  </si>
  <si>
    <t>Beschrijving van de CYBORGCHARACTER</t>
  </si>
  <si>
    <t>Kuvaus CYBORGCHARACTER</t>
  </si>
  <si>
    <t>Description de CYBORGCHARACTER</t>
  </si>
  <si>
    <t>Beschreibung von CYBORGCHARACTER</t>
  </si>
  <si>
    <t>Περιγραφή της CYBORGCHARACTER</t>
  </si>
  <si>
    <t>תיאור של CYBORGCHARACTER</t>
  </si>
  <si>
    <t>Leírása a CYBORGCHARACTER</t>
  </si>
  <si>
    <t>Deskripsi CYBORGCHARACTER</t>
  </si>
  <si>
    <t>Descrizione di CYBORGCHARACTER</t>
  </si>
  <si>
    <t>Keterangan CYBORGCHARACTER</t>
  </si>
  <si>
    <t>Opis CYBORGCHARACTER</t>
  </si>
  <si>
    <t>Descrição do CYBORGCHARACTER</t>
  </si>
  <si>
    <t>Descrierea CYBORGCHARACTER</t>
  </si>
  <si>
    <t>Описание CYBORGCHARACTER</t>
  </si>
  <si>
    <t>Descripción de CYBORGCHARACTER</t>
  </si>
  <si>
    <t>Beskrivning av CYBORGCHARACTER</t>
  </si>
  <si>
    <t>คำอธิบายของ CYBORGCHARACTER</t>
  </si>
  <si>
    <t>CYBORGCHARACTER Açıklaması</t>
  </si>
  <si>
    <t>опис CYBORGCHARACTER</t>
  </si>
  <si>
    <t>Mô tả CYBORGCHARACTER</t>
  </si>
  <si>
    <t>サンド戦士シンプル説明</t>
  </si>
  <si>
    <t>SANDWARRIOR的说明</t>
  </si>
  <si>
    <t>SANDWARRIOR的說明</t>
  </si>
  <si>
    <t>وصف SANDWARRIOR</t>
  </si>
  <si>
    <t>апісанне SANDWARRIOR</t>
  </si>
  <si>
    <t>Описание на SANDWARRIOR</t>
  </si>
  <si>
    <t>Popis SANDWARRIOR</t>
  </si>
  <si>
    <t>Beschrijving van de SANDWARRIOR</t>
  </si>
  <si>
    <t>Kuvaus SANDWARRIOR</t>
  </si>
  <si>
    <t>Description de SANDWARRIOR</t>
  </si>
  <si>
    <t>Beschreibung von SANDWARRIOR</t>
  </si>
  <si>
    <t>Περιγραφή της SANDWARRIOR</t>
  </si>
  <si>
    <t>תיאור של SANDWARRIOR</t>
  </si>
  <si>
    <t>Leírása a SANDWARRIOR</t>
  </si>
  <si>
    <t>Deskripsi SANDWARRIOR</t>
  </si>
  <si>
    <t>Descrizione di SANDWARRIOR</t>
  </si>
  <si>
    <t>Keterangan SANDWARRIOR</t>
  </si>
  <si>
    <t>Opis SANDWARRIOR</t>
  </si>
  <si>
    <t>Descrição do SANDWARRIOR</t>
  </si>
  <si>
    <t>Descrierea SANDWARRIOR</t>
  </si>
  <si>
    <t>Описание SANDWARRIOR</t>
  </si>
  <si>
    <t>Descripción de SANDWARRIOR</t>
  </si>
  <si>
    <t>Beskrivning av SANDWARRIOR</t>
  </si>
  <si>
    <t>คำอธิบายของ SANDWARRIOR</t>
  </si>
  <si>
    <t>SANDWARRIOR Açıklaması</t>
  </si>
  <si>
    <t>опис SANDWARRIOR</t>
  </si>
  <si>
    <t>Mô tả SANDWARRIOR</t>
  </si>
  <si>
    <t>ブレードファンダンサーシンプル説明</t>
  </si>
  <si>
    <t>BLADEFANDANCER的说明</t>
  </si>
  <si>
    <t>BLADEFANDANCER的說明</t>
  </si>
  <si>
    <t>وصف BLADEFANDANCER</t>
  </si>
  <si>
    <t>апісанне BLADEFANDANCER</t>
  </si>
  <si>
    <t>Описание на BLADEFANDANCER</t>
  </si>
  <si>
    <t>Popis BLADEFANDANCER</t>
  </si>
  <si>
    <t>Beschrijving van de BLADEFANDANCER</t>
  </si>
  <si>
    <t>Kuvaus BLADEFANDANCER</t>
  </si>
  <si>
    <t>Description de BLADEFANDANCER</t>
  </si>
  <si>
    <t>Beschreibung von BLADEFANDANCER</t>
  </si>
  <si>
    <t>Περιγραφή της BLADEFANDANCER</t>
  </si>
  <si>
    <t>תיאור של BLADEFANDANCER</t>
  </si>
  <si>
    <t>Leírása a BLADEFANDANCER</t>
  </si>
  <si>
    <t>Deskripsi BLADEFANDANCER</t>
  </si>
  <si>
    <t>Descrizione di BLADEFANDANCER</t>
  </si>
  <si>
    <t>Keterangan BLADEFANDANCER</t>
  </si>
  <si>
    <t>Opis BLADEFANDANCER</t>
  </si>
  <si>
    <t>Descrição do BLADEFANDANCER</t>
  </si>
  <si>
    <t>Descrierea BLADEFANDANCER</t>
  </si>
  <si>
    <t>Описание BLADEFANDANCER</t>
  </si>
  <si>
    <t>Descripción de BLADEFANDANCER</t>
  </si>
  <si>
    <t>Beskrivning av BLADEFANDANCER</t>
  </si>
  <si>
    <t>คำอธิบายของ BLADEFANDANCER</t>
  </si>
  <si>
    <t>BLADEFANDANCER Açıklaması</t>
  </si>
  <si>
    <t>опис BLADEFANDANCER</t>
  </si>
  <si>
    <t>Mô tả BLADEFANDANCER</t>
  </si>
  <si>
    <t>シリアシンプル説明</t>
  </si>
  <si>
    <t>叙利亚的说明</t>
  </si>
  <si>
    <t>敘利亞的說明</t>
  </si>
  <si>
    <t>وصف SYRIA</t>
  </si>
  <si>
    <t>апісанне Сірыі</t>
  </si>
  <si>
    <t>Описание на Сирия</t>
  </si>
  <si>
    <t>Popis SYRIA</t>
  </si>
  <si>
    <t>Beschrijving van SYRIË</t>
  </si>
  <si>
    <t>Kuvaus Syyrian</t>
  </si>
  <si>
    <t>Description SYRIENNE</t>
  </si>
  <si>
    <t>Beschreibung SYRIEN</t>
  </si>
  <si>
    <t>Περιγραφή της Συρίας</t>
  </si>
  <si>
    <t>תיאור של סוריה</t>
  </si>
  <si>
    <t>Leírás Szíria</t>
  </si>
  <si>
    <t>Deskripsi SYRIA</t>
  </si>
  <si>
    <t>Descrizione del SIRIA</t>
  </si>
  <si>
    <t>Keterangan SYRIA</t>
  </si>
  <si>
    <t>Opis Syrii</t>
  </si>
  <si>
    <t>Descrição da Síria</t>
  </si>
  <si>
    <t>Descrierea SIRIA</t>
  </si>
  <si>
    <t>Описание СИРИИ</t>
  </si>
  <si>
    <t>Descripción del SIRIA</t>
  </si>
  <si>
    <t>Beskrivning Syrien</t>
  </si>
  <si>
    <t>คำอธิบายของซีเรีย</t>
  </si>
  <si>
    <t>SURİYE'DE Açıklaması</t>
  </si>
  <si>
    <t>опис СИРІЇ</t>
  </si>
  <si>
    <t>Mô tả SYRIA</t>
  </si>
  <si>
    <t>臨海シンプル説明</t>
  </si>
  <si>
    <t>LINHI的说明</t>
  </si>
  <si>
    <t>LINHI的說明</t>
  </si>
  <si>
    <t>وصف LINHI</t>
  </si>
  <si>
    <t>апісанне LINHI</t>
  </si>
  <si>
    <t>Описание на LINHI</t>
  </si>
  <si>
    <t>Popis LINHI</t>
  </si>
  <si>
    <t>Beschrijving van de LINHI</t>
  </si>
  <si>
    <t>Kuvaus LINHI</t>
  </si>
  <si>
    <t>Description de LINHI</t>
  </si>
  <si>
    <t>Beschreibung von LINHI</t>
  </si>
  <si>
    <t>Περιγραφή της LINHI</t>
  </si>
  <si>
    <t>תיאור של LINHI</t>
  </si>
  <si>
    <t>Leírása a LINHI</t>
  </si>
  <si>
    <t>Deskripsi LINHI</t>
  </si>
  <si>
    <t>Descrizione di LINHI</t>
  </si>
  <si>
    <t>Keterangan LINHI</t>
  </si>
  <si>
    <t>Opis LINHI</t>
  </si>
  <si>
    <t>Descrição do LINHI</t>
  </si>
  <si>
    <t>Descrierea LINHI</t>
  </si>
  <si>
    <t>Описание LINHI</t>
  </si>
  <si>
    <t>Popis Linh</t>
  </si>
  <si>
    <t>Descripción de LINHI</t>
  </si>
  <si>
    <t>Beskrivning av LINHI</t>
  </si>
  <si>
    <t>คำอธิบายของ LINHI</t>
  </si>
  <si>
    <t>LINHI Açıklaması</t>
  </si>
  <si>
    <t>опис LINHI</t>
  </si>
  <si>
    <t>Mô tả LINHI</t>
  </si>
  <si>
    <t>ネクロマンサーフォーシンプル説明</t>
  </si>
  <si>
    <t>NECROMANCERFOUR的说明</t>
  </si>
  <si>
    <t>NECROMANCERFOUR的說明</t>
  </si>
  <si>
    <t>وصف NECROMANCERFOUR</t>
  </si>
  <si>
    <t>апісанне NECROMANCERFOUR</t>
  </si>
  <si>
    <t>Описание на NECROMANCERFOUR</t>
  </si>
  <si>
    <t>Popis NECROMANCERFOUR</t>
  </si>
  <si>
    <t>Beschrijving van de NECROMANCERFOUR</t>
  </si>
  <si>
    <t>Kuvaus NECROMANCERFOUR</t>
  </si>
  <si>
    <t>Description de NECROMANCERFOUR</t>
  </si>
  <si>
    <t>Beschreibung von NECROMANCERFOUR</t>
  </si>
  <si>
    <t>Περιγραφή της NECROMANCERFOUR</t>
  </si>
  <si>
    <t>תיאור של NECROMANCERFOUR</t>
  </si>
  <si>
    <t>Leírása a NECROMANCERFOUR</t>
  </si>
  <si>
    <t>Deskripsi NECROMANCERFOUR</t>
  </si>
  <si>
    <t>Descrizione di NECROMANCERFOUR</t>
  </si>
  <si>
    <t>Keterangan NECROMANCERFOUR</t>
  </si>
  <si>
    <t>Opis NECROMANCERFOUR</t>
  </si>
  <si>
    <t>Descrição do NECROMANCERFOUR</t>
  </si>
  <si>
    <t>Descrierea NECROMANCERFOUR</t>
  </si>
  <si>
    <t>Описание NECROMANCERFOUR</t>
  </si>
  <si>
    <t>Descripción de NECROMANCERFOUR</t>
  </si>
  <si>
    <t>Beskrivning av NECROMANCERFOUR</t>
  </si>
  <si>
    <t>คำอธิบายของ NECROMANCERFOUR</t>
  </si>
  <si>
    <t>NECROMANCERFOUR Açıklaması</t>
  </si>
  <si>
    <t>опис NECROMANCERFOUR</t>
  </si>
  <si>
    <t>Mô tả NECROMANCERFOUR</t>
  </si>
  <si>
    <t>ガール戦士シンプル説明</t>
  </si>
  <si>
    <t>GIRLWARRIOR的说明</t>
  </si>
  <si>
    <t>GIRLWARRIOR的說明</t>
  </si>
  <si>
    <t>وصف GIRLWARRIOR</t>
  </si>
  <si>
    <t>апісанне GIRLWARRIOR</t>
  </si>
  <si>
    <t>Описание на GIRLWARRIOR</t>
  </si>
  <si>
    <t>Popis GIRLWARRIOR</t>
  </si>
  <si>
    <t>Beschrijving van de GIRLWARRIOR</t>
  </si>
  <si>
    <t>Kuvaus GIRLWARRIOR</t>
  </si>
  <si>
    <t>Description de GIRLWARRIOR</t>
  </si>
  <si>
    <t>Beschreibung von GIRLWARRIOR</t>
  </si>
  <si>
    <t>Περιγραφή της GIRLWARRIOR</t>
  </si>
  <si>
    <t>תיאור של GIRLWARRIOR</t>
  </si>
  <si>
    <t>Leírása a GIRLWARRIOR</t>
  </si>
  <si>
    <t>Deskripsi GIRLWARRIOR</t>
  </si>
  <si>
    <t>Descrizione di GIRLWARRIOR</t>
  </si>
  <si>
    <t>Keterangan GIRLWARRIOR</t>
  </si>
  <si>
    <t>Opis GIRLWARRIOR</t>
  </si>
  <si>
    <t>Descrição do GIRLWARRIOR</t>
  </si>
  <si>
    <t>Descrierea GIRLWARRIOR</t>
  </si>
  <si>
    <t>Описание GIRLWARRIOR</t>
  </si>
  <si>
    <t>Descripción de GIRLWARRIOR</t>
  </si>
  <si>
    <t>Beskrivning av GIRLWARRIOR</t>
  </si>
  <si>
    <t>คำอธิบายของ GIRLWARRIOR</t>
  </si>
  <si>
    <t>GIRLWARRIOR Açıklaması</t>
  </si>
  <si>
    <t>опис GIRLWARRIOR</t>
  </si>
  <si>
    <t>Mô tả GIRLWARRIOR</t>
  </si>
  <si>
    <t>ガールアーチャーシンプル説明</t>
  </si>
  <si>
    <t>GIRLARCHER的说明</t>
  </si>
  <si>
    <t>GIRLARCHER的說明</t>
  </si>
  <si>
    <t>وصف GIRLARCHER</t>
  </si>
  <si>
    <t>апісанне GIRLARCHER</t>
  </si>
  <si>
    <t>Описание на GIRLARCHER</t>
  </si>
  <si>
    <t>Popis GIRLARCHER</t>
  </si>
  <si>
    <t>Beschrijving van de GIRLARCHER</t>
  </si>
  <si>
    <t>Kuvaus GIRLARCHER</t>
  </si>
  <si>
    <t>Description de GIRLARCHER</t>
  </si>
  <si>
    <t>Beschreibung von GIRLARCHER</t>
  </si>
  <si>
    <t>Περιγραφή της GIRLARCHER</t>
  </si>
  <si>
    <t>תיאור של GIRLARCHER</t>
  </si>
  <si>
    <t>Leírása a GIRLARCHER</t>
  </si>
  <si>
    <t>Deskripsi GIRLARCHER</t>
  </si>
  <si>
    <t>Descrizione di GIRLARCHER</t>
  </si>
  <si>
    <t>Keterangan GIRLARCHER</t>
  </si>
  <si>
    <t>Opis GIRLARCHER</t>
  </si>
  <si>
    <t>Descrição do GIRLARCHER</t>
  </si>
  <si>
    <t>Descrierea GIRLARCHER</t>
  </si>
  <si>
    <t>Описание GIRLARCHER</t>
  </si>
  <si>
    <t>Descripción de GIRLARCHER</t>
  </si>
  <si>
    <t>Beskrivning av GIRLARCHER</t>
  </si>
  <si>
    <t>คำอธิบายของ GIRLARCHER</t>
  </si>
  <si>
    <t>GIRLARCHER Açıklaması</t>
  </si>
  <si>
    <t>опис GIRLARCHER</t>
  </si>
  <si>
    <t>Mô tả GIRLARCHER</t>
  </si>
  <si>
    <t>エネルギーシールドロボットシンプル説明</t>
  </si>
  <si>
    <t>ENERGYSHIELDROBOT的说明</t>
  </si>
  <si>
    <t>ENERGYSHIELDROBOT的說明</t>
  </si>
  <si>
    <t>وصف ENERGYSHIELDROBOT</t>
  </si>
  <si>
    <t>апісанне ENERGYSHIELDROBOT</t>
  </si>
  <si>
    <t>Описание на ENERGYSHIELDROBOT</t>
  </si>
  <si>
    <t>Popis ENERGYSHIELDROBOT</t>
  </si>
  <si>
    <t>Beschrijving van de ENERGYSHIELDROBOT</t>
  </si>
  <si>
    <t>Kuvaus ENERGYSHIELDROBOT</t>
  </si>
  <si>
    <t>Description de ENERGYSHIELDROBOT</t>
  </si>
  <si>
    <t>Beschreibung von ENERGYSHIELDROBOT</t>
  </si>
  <si>
    <t>Περιγραφή της ENERGYSHIELDROBOT</t>
  </si>
  <si>
    <t>תיאור של ENERGYSHIELDROBOT</t>
  </si>
  <si>
    <t>Leírása a ENERGYSHIELDROBOT</t>
  </si>
  <si>
    <t>Deskripsi ENERGYSHIELDROBOT</t>
  </si>
  <si>
    <t>Descrizione di ENERGYSHIELDROBOT</t>
  </si>
  <si>
    <t>Keterangan ENERGYSHIELDROBOT</t>
  </si>
  <si>
    <t>Opis ENERGYSHIELDROBOT</t>
  </si>
  <si>
    <t>Descrição do ENERGYSHIELDROBOT</t>
  </si>
  <si>
    <t>Descrierea ENERGYSHIELDROBOT</t>
  </si>
  <si>
    <t>Описание ENERGYSHIELDROBOT</t>
  </si>
  <si>
    <t>Descripción de ENERGYSHIELDROBOT</t>
  </si>
  <si>
    <t>Beskrivning av ENERGYSHIELDROBOT</t>
  </si>
  <si>
    <t>คำอธิบายของ ENERGYSHIELDROBOT</t>
  </si>
  <si>
    <t>ENERGYSHIELDROBOT Açıklaması</t>
  </si>
  <si>
    <t>опис ENERGYSHIELDROBOT</t>
  </si>
  <si>
    <t>Mô tả ENERGYSHIELDROBOT</t>
  </si>
  <si>
    <t>アイスマジシャンシンプル説明</t>
  </si>
  <si>
    <t>ICEMAGICIAN的说明</t>
  </si>
  <si>
    <t>ICEMAGICIAN的說明</t>
  </si>
  <si>
    <t>وصف ICEMAGICIAN</t>
  </si>
  <si>
    <t>апісанне ICEMAGICIAN</t>
  </si>
  <si>
    <t>Описание на ICEMAGICIAN</t>
  </si>
  <si>
    <t>Popis ICEMAGICIAN</t>
  </si>
  <si>
    <t>Beschrijving van de ICEMAGICIAN</t>
  </si>
  <si>
    <t>Kuvaus ICEMAGICIAN</t>
  </si>
  <si>
    <t>Description de ICEMAGICIAN</t>
  </si>
  <si>
    <t>Beschreibung von ICEMAGICIAN</t>
  </si>
  <si>
    <t>Περιγραφή της ICEMAGICIAN</t>
  </si>
  <si>
    <t>תיאור של ICEMAGICIAN</t>
  </si>
  <si>
    <t>Leírása a ICEMAGICIAN</t>
  </si>
  <si>
    <t>Deskripsi ICEMAGICIAN</t>
  </si>
  <si>
    <t>Descrizione di ICEMAGICIAN</t>
  </si>
  <si>
    <t>Keterangan ICEMAGICIAN</t>
  </si>
  <si>
    <t>Opis ICEMAGICIAN</t>
  </si>
  <si>
    <t>Descrição do ICEMAGICIAN</t>
  </si>
  <si>
    <t>Descrierea ICEMAGICIAN</t>
  </si>
  <si>
    <t>Описание ICEMAGICIAN</t>
  </si>
  <si>
    <t>Descripción de ICEMAGICIAN</t>
  </si>
  <si>
    <t>Beskrivning av ICEMAGICIAN</t>
  </si>
  <si>
    <t>คำอธิบายของ ICEMAGICIAN</t>
  </si>
  <si>
    <t>ICEMAGICIAN Açıklaması</t>
  </si>
  <si>
    <t>опис ICEMAGICIAN</t>
  </si>
  <si>
    <t>Mô tả ICEMAGICIAN</t>
  </si>
  <si>
    <t>エンジェリック戦士シンプル説明</t>
  </si>
  <si>
    <t>ANGELICWARRIOR的说明</t>
  </si>
  <si>
    <t>ANGELICWARRIOR的說明</t>
  </si>
  <si>
    <t>وصف ANGELICWARRIOR</t>
  </si>
  <si>
    <t>апісанне ANGELICWARRIOR</t>
  </si>
  <si>
    <t>Описание на ANGELICWARRIOR</t>
  </si>
  <si>
    <t>Popis ANGELICWARRIOR</t>
  </si>
  <si>
    <t>Beschrijving van de ANGELICWARRIOR</t>
  </si>
  <si>
    <t>Kuvaus ANGELICWARRIOR</t>
  </si>
  <si>
    <t>Description de ANGELICWARRIOR</t>
  </si>
  <si>
    <t>Beschreibung von ANGELICWARRIOR</t>
  </si>
  <si>
    <t>Περιγραφή της ANGELICWARRIOR</t>
  </si>
  <si>
    <t>תיאור של ANGELICWARRIOR</t>
  </si>
  <si>
    <t>Leírása a ANGELICWARRIOR</t>
  </si>
  <si>
    <t>Deskripsi ANGELICWARRIOR</t>
  </si>
  <si>
    <t>Descrizione di ANGELICWARRIOR</t>
  </si>
  <si>
    <t>Keterangan ANGELICWARRIOR</t>
  </si>
  <si>
    <t>Opis ANGELICWARRIOR</t>
  </si>
  <si>
    <t>Descrição do ANGELICWARRIOR</t>
  </si>
  <si>
    <t>Descrierea ANGELICWARRIOR</t>
  </si>
  <si>
    <t>Описание ANGELICWARRIOR</t>
  </si>
  <si>
    <t>Descripción de ANGELICWARRIOR</t>
  </si>
  <si>
    <t>Beskrivning av ANGELICWARRIOR</t>
  </si>
  <si>
    <t>คำอธิบายของ ANGELICWARRIOR</t>
  </si>
  <si>
    <t>ANGELICWARRIOR Açıklaması</t>
  </si>
  <si>
    <t>опис ANGELICWARRIOR</t>
  </si>
  <si>
    <t>Mô tả ANGELICWARRIOR</t>
  </si>
  <si>
    <t>緑のウサギの耳スライム</t>
  </si>
  <si>
    <t>绿色兔子史莱姆</t>
  </si>
  <si>
    <t>綠色兔子史萊姆</t>
  </si>
  <si>
    <t>الأخضر أرنب الأوحال</t>
  </si>
  <si>
    <t>Зялёны Трус смаўжы</t>
  </si>
  <si>
    <t>Green Rabbit шламове</t>
  </si>
  <si>
    <t>Green Rabbit Slimes</t>
  </si>
  <si>
    <t>Groen Konijn Slimes</t>
  </si>
  <si>
    <t>Green Rabbit Limat</t>
  </si>
  <si>
    <t>Green Rabbit Boues</t>
  </si>
  <si>
    <t>Grünes Kaninchen Slimes</t>
  </si>
  <si>
    <t>Πράσινο Κουνέλι Slimes</t>
  </si>
  <si>
    <t>ריר ארנב ירוק</t>
  </si>
  <si>
    <t>Zöld Nyúl nyálka</t>
  </si>
  <si>
    <t>Hijau Kelinci Slimes</t>
  </si>
  <si>
    <t>Verde Coniglio Slime</t>
  </si>
  <si>
    <t>Green Arnab lendir</t>
  </si>
  <si>
    <t>Zielony Królik Slimes</t>
  </si>
  <si>
    <t>Coelho verde Slimes</t>
  </si>
  <si>
    <t>Rabbit Green Depunerile</t>
  </si>
  <si>
    <t>Зеленый Кролик слизни</t>
  </si>
  <si>
    <t>Green Rabbit slimes</t>
  </si>
  <si>
    <t>Conejo verde limos</t>
  </si>
  <si>
    <t>Grön Rabbit Slimes</t>
  </si>
  <si>
    <t>สีเขียวกระต่าย Slimes</t>
  </si>
  <si>
    <t>Yeşil Tavşan Çamurlar</t>
  </si>
  <si>
    <t>Зелений Кролик слимаки</t>
  </si>
  <si>
    <t>Thỏ Xanh Slimes</t>
  </si>
  <si>
    <t>赤兔史莱姆</t>
  </si>
  <si>
    <t>赤兔史萊姆</t>
  </si>
  <si>
    <t>أحمر أرنب الأوحال</t>
  </si>
  <si>
    <t>Чырвоны трусік смаўжы</t>
  </si>
  <si>
    <t>Red Rabbit шламове</t>
  </si>
  <si>
    <t>Red Rabbit Slimes</t>
  </si>
  <si>
    <t>Punainen Rabbit Limat</t>
  </si>
  <si>
    <t>Red Rabbit Boues</t>
  </si>
  <si>
    <t>ריר ארנב אדום</t>
  </si>
  <si>
    <t>Red Rabbit nyálka</t>
  </si>
  <si>
    <t>Red Rabbit Slime</t>
  </si>
  <si>
    <t>Red Rabbit lendir</t>
  </si>
  <si>
    <t>Red Rabbit Depunerile</t>
  </si>
  <si>
    <t>Красный кролик слизни</t>
  </si>
  <si>
    <t>Red Rabbit slimes</t>
  </si>
  <si>
    <t>Red Rabbit limos</t>
  </si>
  <si>
    <t>กระต่ายสีแดง Slimes</t>
  </si>
  <si>
    <t>Kırmızı Tavşan Çamurlar</t>
  </si>
  <si>
    <t>Червоний кролик слимаки</t>
  </si>
  <si>
    <t>木の幽霊</t>
  </si>
  <si>
    <t>可怕的树桩</t>
  </si>
  <si>
    <t>可怕的樹樁</t>
  </si>
  <si>
    <t>رهيب القرمة</t>
  </si>
  <si>
    <t>грозны пнёў</t>
  </si>
  <si>
    <t>Ужасно Stump</t>
  </si>
  <si>
    <t>Terrible Stump</t>
  </si>
  <si>
    <t>verschrikkelijke Stump</t>
  </si>
  <si>
    <t>τρομερό Stump</t>
  </si>
  <si>
    <t>האיום Stump</t>
  </si>
  <si>
    <t>szörnyű Stump</t>
  </si>
  <si>
    <t>mengerikan Stump</t>
  </si>
  <si>
    <t>terribile Stump</t>
  </si>
  <si>
    <t>Groźny Stump</t>
  </si>
  <si>
    <t>terrível Stump</t>
  </si>
  <si>
    <t>teribil Stump</t>
  </si>
  <si>
    <t>Грозный пней</t>
  </si>
  <si>
    <t>terrible Stump</t>
  </si>
  <si>
    <t>แย่ตอไม้</t>
  </si>
  <si>
    <t>Korkunç Stump</t>
  </si>
  <si>
    <t>Грозний пнів</t>
  </si>
  <si>
    <t>khủng khiếp Stump</t>
  </si>
  <si>
    <t>Oeppul خنفساء</t>
  </si>
  <si>
    <t>חיפושית Oeppul</t>
  </si>
  <si>
    <t>Oeppul ด้วง</t>
  </si>
  <si>
    <t>灵王</t>
  </si>
  <si>
    <t>روح الملك</t>
  </si>
  <si>
    <t>רוח המלך</t>
  </si>
  <si>
    <t>ユニコーン</t>
  </si>
  <si>
    <t>独角兽</t>
  </si>
  <si>
    <t>وحيد القرن</t>
  </si>
  <si>
    <t>еднорог</t>
  </si>
  <si>
    <t>Jednorožec</t>
  </si>
  <si>
    <t>Eenhoorn</t>
  </si>
  <si>
    <t>Yksisarvinen</t>
  </si>
  <si>
    <t>Licorne</t>
  </si>
  <si>
    <t>Μονόκερος</t>
  </si>
  <si>
    <t>Egyszarvú</t>
  </si>
  <si>
    <t>Unicorno</t>
  </si>
  <si>
    <t>Jednorożec</t>
  </si>
  <si>
    <t>Unicórnio</t>
  </si>
  <si>
    <t>Inorog</t>
  </si>
  <si>
    <t>Unicornio</t>
  </si>
  <si>
    <t>Enhörning</t>
  </si>
  <si>
    <t>con kỳ lân</t>
  </si>
  <si>
    <t>الرمح جسم الروبوت 2</t>
  </si>
  <si>
    <t>גוף רובוט חנית 2</t>
  </si>
  <si>
    <t>หอกหุ่นยนต์ตัวที่ 2</t>
  </si>
  <si>
    <t>Spear Robot cơ thể 2</t>
  </si>
  <si>
    <t>クリーチャースタンプブラウン</t>
  </si>
  <si>
    <t>生物树桩布朗</t>
  </si>
  <si>
    <t>生物樹樁布朗</t>
  </si>
  <si>
    <t>مخلوق القرمة براون</t>
  </si>
  <si>
    <t>יצור Stump בראון</t>
  </si>
  <si>
    <t>アルピジデーモン</t>
  </si>
  <si>
    <t>Alpiji守护</t>
  </si>
  <si>
    <t>Alpiji الخفي</t>
  </si>
  <si>
    <t>Alpiji ภูต</t>
  </si>
  <si>
    <t>Bikbaet السلطعون</t>
  </si>
  <si>
    <t>סרטן Bikbaet</t>
  </si>
  <si>
    <t>Bikbaet ปู</t>
  </si>
  <si>
    <t>デーモンブレードロード</t>
  </si>
  <si>
    <t>叶片载荷守护</t>
  </si>
  <si>
    <t>شفرة الخفي تحميل</t>
  </si>
  <si>
    <t>daemon עומס Blade</t>
  </si>
  <si>
    <t>堕落天使</t>
  </si>
  <si>
    <t>ملاك ساقط</t>
  </si>
  <si>
    <t>Паднал ангел</t>
  </si>
  <si>
    <t>Padlý anděl</t>
  </si>
  <si>
    <t>Gevallen engel</t>
  </si>
  <si>
    <t>Langennut enkeli</t>
  </si>
  <si>
    <t>Ange déchu</t>
  </si>
  <si>
    <t>Gefallener Engel</t>
  </si>
  <si>
    <t>Εκπτωτος άγγελος</t>
  </si>
  <si>
    <t>Bukott angyal</t>
  </si>
  <si>
    <t>Angelo caduto</t>
  </si>
  <si>
    <t>Upadły anioł</t>
  </si>
  <si>
    <t>Anjo caído</t>
  </si>
  <si>
    <t>Inger decazut</t>
  </si>
  <si>
    <t>Падший ангел</t>
  </si>
  <si>
    <t>Padlý anjel</t>
  </si>
  <si>
    <t>Ángel caido</t>
  </si>
  <si>
    <t>Fallen ängel</t>
  </si>
  <si>
    <t>เทวดาตกสวรรค์</t>
  </si>
  <si>
    <t>Düşmüş melek</t>
  </si>
  <si>
    <t>Thiên thần sa ngã</t>
  </si>
  <si>
    <t>ウォーアサシン3人</t>
  </si>
  <si>
    <t>战争刺客三重奏</t>
  </si>
  <si>
    <t>الحرب قاتل الثلاثي</t>
  </si>
  <si>
    <t>שלישייה מתנקשת המלחמה</t>
  </si>
  <si>
    <t>悪リッチキング</t>
  </si>
  <si>
    <t>邪恶的巫妖王</t>
  </si>
  <si>
    <t>الشر ليش الملك</t>
  </si>
  <si>
    <t>ความชั่วร้าย Lich King</t>
  </si>
  <si>
    <t>ファスナーマウス</t>
  </si>
  <si>
    <t>拉链鼠标</t>
  </si>
  <si>
    <t>زيبر ماوس</t>
  </si>
  <si>
    <t>ציפר מאוס</t>
  </si>
  <si>
    <t>一眼ウィザード</t>
  </si>
  <si>
    <t>眼精灵</t>
  </si>
  <si>
    <t>المعالج العينين</t>
  </si>
  <si>
    <t>אשף eyed</t>
  </si>
  <si>
    <t>ตัวช่วยสร้าง Eyed</t>
  </si>
  <si>
    <t>ヘビーナイト</t>
  </si>
  <si>
    <t>重骑士</t>
  </si>
  <si>
    <t>فارس الثقيلة</t>
  </si>
  <si>
    <t>נייט כבד</t>
  </si>
  <si>
    <t>精灵法师</t>
  </si>
  <si>
    <t>قزم ماجى</t>
  </si>
  <si>
    <t>เอลฟ์ Mage</t>
  </si>
  <si>
    <t>堕天使石像</t>
  </si>
  <si>
    <t>堕落天使雕像</t>
  </si>
  <si>
    <t>سقط تمثال الملاك</t>
  </si>
  <si>
    <t>פסל מלאך שנפל</t>
  </si>
  <si>
    <t>Fallen รูปปั้นเทวดา</t>
  </si>
  <si>
    <t>Tượng thiên thần sa ngã</t>
  </si>
  <si>
    <t>友人を継続呼び出すスライム無理です。広域攻撃をすることができる{0}などの文字を使用してください！</t>
  </si>
  <si>
    <t>这是粘液的一个包不断呼唤朋友。使用的字符，如{0}可以启动广域攻击！</t>
  </si>
  <si>
    <t>這是粘液的一個包不斷呼喚朋友。使用的字符，如{0}可以啟動廣域攻擊！</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</si>
  <si>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</si>
  <si>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</si>
  <si>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</si>
  <si>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</si>
  <si>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</si>
  <si>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</si>
  <si>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</si>
  <si>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</si>
  <si>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</si>
  <si>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</si>
  <si>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</si>
  <si>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Ini pak lendir yang terus memanggil teman-teman. Gunakan karakter seperti {0} yang dapat melancarkan serangan wide-area!</t>
  </si>
  <si>
    <t>Si tratta di un pacchetto di melma che continua a chiamare gli amici. Utilizzare i caratteri come {0} che può lanciare attacchi wide-area!</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</si>
  <si>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</si>
  <si>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</si>
  <si>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É um pacote de lodo que continua chamando amigos. Use caracteres como {0} que podem lançar ataques em toda a área!</t>
  </si>
  <si>
    <t>Este un pachet de mazga care ține chema prieteni. Folosiți caractere, cum ar fi {0} care poate lansa atacuri wide-zona!</t>
  </si>
  <si>
    <t>Это пакет слизи, который держит взывает друг. Используйте символы, такие как {0}, которые могут запускать широкий регион атаки!</t>
  </si>
  <si>
    <t>Je to svorka slizu, ktorý stále volá kamarátmi. Používať znaky ako {0}, ktorá môže zaútočiť veľkoplošné!</t>
  </si>
  <si>
    <t>Es un paquete de limo que sigue llamando a los amigos. Use caracteres como {0} que puede lanzar ataques en toda la zona!</t>
  </si>
  <si>
    <t>Det är ett paket av slem som håller ropa vänner. Använd tecken som {0} som kan starta stort område attacker!</t>
  </si>
  <si>
    <t>มันเป็นแพ็คของน้ำเมือกที่ช่วยให้เรียกเพื่อน ใช้ตัวอักษรเช่น {0} ที่สามารถเปิดการโจมตีพื้นที่กว้าง!</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</si>
  <si>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</si>
  <si>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</si>
  <si>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Đó là một gói chất nhờn mà giữ gọi ra bạn bè. Sử dụng ký tự như {0} có thể khởi động các cuộc tấn công diện rộng!</t>
  </si>
  <si>
    <t>より積極的なスライム無理です。広域攻撃をすることができる{0}などの文字を使用してください！</t>
  </si>
  <si>
    <t>这是一组更积极的煤泥。使用的字符，如{0}可以启动广域攻击！</t>
  </si>
  <si>
    <t>這是一組更積極的煤泥。使用的字符，如{0}可以啟動廣域攻擊！</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</si>
  <si>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</si>
  <si>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</si>
  <si>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</si>
  <si>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</si>
  <si>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</si>
  <si>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</si>
  <si>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Il est un groupe de boue plus agressif. Utilisez des caractères tels que {0} qui peuvent lancer des attaques dans toute la région!</t>
  </si>
  <si>
    <t>Es ist eine Gruppe von aggressiveren Schleim. Verwenden Sie Zeichen wie {0}, die Wide-Area-Angriffe starten können!</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</si>
  <si>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</si>
  <si>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</si>
  <si>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</si>
  <si>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Ini sekelompok lendir lebih agresif. Gunakan karakter seperti {0} yang dapat melancarkan serangan wide-area!</t>
  </si>
  <si>
    <t>Si tratta di un gruppo di melma più aggressiva. Utilizzare i caratteri come {0} che può lanciare attacchi wide-area!</t>
  </si>
  <si>
    <t>Ia adalah satu kumpulan lendir lebih agresif. Penggunaan aksara seperti {0} yang boleh melancarkan serangan-luas!</t>
  </si>
  <si>
    <t>Jest to grupa bardziej agresywny szlam. Używaj znaków takich jak {0}, które może uruchomić ataki rozległych!</t>
  </si>
  <si>
    <t>É um grupo de lodo mais agressivo. Use caracteres como {0} que podem lançar ataques em toda a área!</t>
  </si>
  <si>
    <t>Este un grup de mâl mai agresiv. Folosiți caractere, cum ar fi {0} care poate lansa atacuri wide-zona!</t>
  </si>
  <si>
    <t>Это группа из более агрессивной слизи. Используйте символы, такие как {0}, которые могут запускать широкий регион атаки!</t>
  </si>
  <si>
    <t>Je to skupina agresívnejší slizu. Používať znaky ako {0}, ktorá môže zaútočiť veľkoplošné!</t>
  </si>
  <si>
    <t>Es un grupo de limo más agresivo. Use caracteres como {0} que puede lanzar ataques en toda la zona!</t>
  </si>
  <si>
    <t>Det är en grupp av mer aggressiv slem. Använd tecken som {0} som kan starta stort område attacker!</t>
  </si>
  <si>
    <t>มันเป็นกลุ่มของเมือกเชิงรุกมากขึ้น ใช้ตัวอักษรเช่น {0} ที่สามารถเปิดการโจมตีพื้นที่กว้าง!</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</si>
  <si>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</si>
  <si>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</si>
  <si>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Đó là một nhóm các chất nhờn tích cực hơn. Sử dụng ký tự như {0} có thể khởi động các cuộc tấn công diện rộng!</t>
  </si>
  <si>
    <t>激怒たような木の幽霊です。 {0}などの単一のオブジェクトに強いキャラクターで阻止してください！</t>
  </si>
  <si>
    <t>这是一个愤怒的树鬼。停止单个对象具有很强的字符，如{0}！</t>
  </si>
  <si>
    <t>這是一個憤怒的樹鬼。停止單個對象具有很強的字符，如{0}！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</si>
  <si>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</si>
  <si>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</si>
  <si>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</si>
  <si>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</si>
  <si>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</si>
  <si>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</si>
  <si>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C'est un fantôme d'arbre en colère. Arrêtez un seul objet avec des caractères forts tels que {0}!</t>
  </si>
  <si>
    <t>Es ist ein verärgerter Baum Geist. Stoppen Sie ein einzelnes Objekt mit starken Zeichen wie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</si>
  <si>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</si>
  <si>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</si>
  <si>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</si>
  <si>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Ini adalah hantu pohon marah. Berhenti satu objek dengan karakter yang kuat seperti {0}!</t>
  </si>
  <si>
    <t>E 'un albero di fantasma arrabbiato. Smettere di un singolo oggetto con i caratteri forti come {0}!</t>
  </si>
  <si>
    <t>Ia merupakan satu hantu pokok marah. Hentikan objek tunggal dengan watak-watak yang kuat seperti {0}!</t>
  </si>
  <si>
    <t>Jest to zły duch drzewa. Zatrzymać pojedynczy obiekt z silnymi postaciami, takimi jak {0}!</t>
  </si>
  <si>
    <t>É um fantasma árvore irritada. Pare um único objeto com personagens fortes, como {0}!</t>
  </si>
  <si>
    <t>E o fantomă copac furios. Oprește un singur obiect cu caractere puternice, cum ar fi {0}!</t>
  </si>
  <si>
    <t>Это разъяренное дерево призрак. Остановка одного объекта с сильными характерами, такими как {0}!</t>
  </si>
  <si>
    <t>Je to hnevá strom duch. Zastaviť jeden objekt so silným charakterom, ako je {0}!</t>
  </si>
  <si>
    <t>Es un fantasma árbol enojado. Detener un solo objeto con caracteres fuertes, tales como {0}!</t>
  </si>
  <si>
    <t>Det är en arg träd spöke. Stoppa ett enda objekt med starka tecken som {0}!</t>
  </si>
  <si>
    <t>มันเป็นผีต้นไม้โกรธ หยุดวัตถุเดียวกับตัวละครที่แข็งแกร่งเช่น {0}!</t>
  </si>
  <si>
    <t>Kızgın ağaç hayalet. Böyle {0} gibi güçlü karakterlerle tek bir nesneyi durdurun!</t>
  </si>
  <si>
    <t>Це розлючену дерево привид. Зупинка одного об'єкта з сильними характерами, такими як {0}!</t>
  </si>
  <si>
    <t>Đây là một cây ma giận dữ. Dừng một đối tượng duy nhất với các nhân vật mạnh mẽ như {0}!</t>
  </si>
  <si>
    <t>巨大な小柄のコガネムシですね。 {0}などの単一のオブジェクトに強いキャラクターで阻止してください！</t>
  </si>
  <si>
    <t>这是一个巨大的甲虫。停止单个对象具有很强的字符，如{0}！</t>
  </si>
  <si>
    <t>這是一個巨大的甲蟲。停止單個對象具有很強的字符，如{0}！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</si>
  <si>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</si>
  <si>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</si>
  <si>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</si>
  <si>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</si>
  <si>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</si>
  <si>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</si>
  <si>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Il est un scarabée géant. Arrêtez un seul objet avec des caractères forts tels que {0}!</t>
  </si>
  <si>
    <t>Es ist ein riesiger Käfer. Stoppen Sie ein einzelnes Objekt mit starken Zeichen wie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</si>
  <si>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</si>
  <si>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</si>
  <si>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</si>
  <si>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Ini adalah kumbang raksasa. Berhenti satu objek dengan karakter yang kuat seperti {0}!</t>
  </si>
  <si>
    <t>Si tratta di un coleottero gigante. Smettere di un singolo oggetto con i caratteri forti come {0}!</t>
  </si>
  <si>
    <t>Ia adalah satu kumbang gergasi. Hentikan objek tunggal dengan watak-watak yang kuat seperti {0}!</t>
  </si>
  <si>
    <t>To olbrzymi chrząszcz. Zatrzymać pojedynczy obiekt z silnymi postaciami, takimi jak {0}!</t>
  </si>
  <si>
    <t>É um besouro gigante. Pare um único objeto com personagens fortes, como {0}!</t>
  </si>
  <si>
    <t>Este un gândac uriaș. Oprește un singur obiect cu caractere puternice, cum ar fi {0}!</t>
  </si>
  <si>
    <t>Это гигантский жук. Остановка одного объекта с сильными характерами, такими как {0}!</t>
  </si>
  <si>
    <t>Je to obrie chrobák. Zastaviť jeden objekt so silným charakterom, ako je {0}!</t>
  </si>
  <si>
    <t>Es un escarabajo gigante. Detener un solo objeto con caracteres fuertes, tales como {0}!</t>
  </si>
  <si>
    <t>Det är en gigantisk skalbagge. Stoppa ett enda objekt med starka tecken som {0}!</t>
  </si>
  <si>
    <t>มันเป็นด้วงยักษ์ หยุดวัตถุเดียวกับตัวละครที่แข็งแกร่งเช่น {0}!</t>
  </si>
  <si>
    <t>Bu dev böceği var. Böyle {0} gibi güçlü karakterlerle tek bir nesneyi durdurun!</t>
  </si>
  <si>
    <t>Це гігантський жук. Зупинка одного об'єкта з сильними характерами, такими як {0}!</t>
  </si>
  <si>
    <t>Đó là một con bọ khổng lồ. Dừng một đối tượng duy nhất với các nhân vật mạnh mẽ như {0}!</t>
  </si>
  <si>
    <t>恐ろしい目つきと巨大な規模を持つスピリットキングです。 {0}などの大きなオブジェクトに攻撃することができるキャラクターを書いてみましょう！</t>
  </si>
  <si>
    <t>精神与国王可怕的眼睛和庞大的身躯。写人物可以攻击大型物体，如{0}！</t>
  </si>
  <si>
    <t>精神與國王可怕的眼睛和龐大的身軀。寫人物可以攻擊大型物體，如{0}！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</si>
  <si>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</si>
  <si>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</si>
  <si>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</si>
  <si>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</si>
  <si>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</si>
  <si>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</si>
  <si>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</si>
  <si>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</si>
  <si>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Ένα Πνεύμα βασιλιάς με τρομακτικό μάτια και ένα τεράστιο σώμα. Γράψτε τους χαρακτήρες που μπορούν να επιτεθούν μεγάλα αντικείμενα, όπως {0}!</t>
  </si>
  <si>
    <t>רוח מלך בעיניים מפחידות וגוף ענק. דמויות כתובות שיכול לתקוף עצמים גדולים כגון {0}!</t>
  </si>
  <si>
    <t>A Spirit király félelmetes szemét, és egy hatalmas testet. Írjon karaktereket, amelyek megtámadhatják nagy tárgyakat, például {0}!</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</si>
  <si>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</si>
  <si>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</si>
  <si>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A Spirit King dengan mata menakutkan dan badan yang besar. watak-watak menulis yang boleh menyerang objek besar seperti {0}!</t>
  </si>
  <si>
    <t>Duchem Król z przerażających oczach i ogromny organizm. Zapisu znaków, które mogą atakować dużych obiektów, takich jak {0}!</t>
  </si>
  <si>
    <t>Um Rei Espírito com os olhos aterrorizantes e um corpo enorme. Escreva caracteres que podem atacar objetos grandes, como {0}!</t>
  </si>
  <si>
    <t>Un spirit King cu ochii terifiante și un corp imens. Scrieți caracterele care pot ataca obiecte mari, cum ar fi {0}!</t>
  </si>
  <si>
    <t>Король Духа с ужасающими глазами и огромное тело. Напишите символы, которые могут атаковать крупные объекты, такие как {0}!</t>
  </si>
  <si>
    <t>Spirit Kráľ sa desivé oči a obrovské telo. Písať znaky, ktoré môžu útočiť na veľké objekty, ako je {0}!</t>
  </si>
  <si>
    <t>Un espíritu Rey con terribles ojos y un cuerpo enorme. Escriba los caracteres que pueden atacar los objetos grandes como {0}!</t>
  </si>
  <si>
    <t>A Spirit kung med skrämmande ögon och en stor kropp. Skriv tecken som kan angripa stora föremål såsom {0}!</t>
  </si>
  <si>
    <t>วิญญาณพระมหากษัตริย์ด้วยตาที่น่ากลัวและร่างกายอย่างมาก ตัวอักษรเขียนว่าสามารถโจมตีวัตถุขนาดใหญ่เช่น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</si>
  <si>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</si>
  <si>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</si>
  <si>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Một Thần vua với đôi mắt đáng sợ và một thân hình khổng lồ. ký tự ghi rằng có thể tấn công các đối tượng lớn như {0}!</t>
  </si>
  <si>
    <t>突進して攻撃する強力なモンスターだ。 {0}など近距離で強いキャラクターで阻止してください！</t>
  </si>
  <si>
    <t>这是一个强大的怪物破折号和攻击。具有较强的字符，如{0}近距离住手！</t>
  </si>
  <si>
    <t>這是一個強大的怪物破折號和攻擊。具有較強的字符，如{0}近距離住手！</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</si>
  <si>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</si>
  <si>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</si>
  <si>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</si>
  <si>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</si>
  <si>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</si>
  <si>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</si>
  <si>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Il est un monstre puissant qui tirets et attaques. Arrêtez avec des personnages forts tels que {0} à courte portée!</t>
  </si>
  <si>
    <t>Es ist ein mächtiges Monster, dass Striche und Angriffe. Stoppen Sie es mit starken Zeichen wie {0} im Nahbereich!</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</si>
  <si>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</si>
  <si>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</si>
  <si>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</si>
  <si>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Ini adalah rakasa kuat yang strip dan serangan. Menghentikannya dengan karakter yang kuat seperti {0} jarak dekat!</t>
  </si>
  <si>
    <t>E 'un mostro potente che trattini e gli attacchi. Smettila con i caratteri forti come {0} a distanza ravvicinata!</t>
  </si>
  <si>
    <t>Ia adalah raksasa yang kuat yang sengkang dan serangan. Menghentikannya dengan watak-watak yang kuat seperti {0} pada jarak dekat!</t>
  </si>
  <si>
    <t>Jest to potężny potwór że kreski i ataki. Przestań o silnych bohaterów, takich jak {0} w bliskiej odległości!</t>
  </si>
  <si>
    <t>É um monstro poderoso que traços e ataques. Pará-lo com personagens fortes, como {0} de perto!</t>
  </si>
  <si>
    <t>Este un monstru puternic, care liniuțele și atacuri. Încetează cu caractere puternice, cum ar fi {0} de aproape!</t>
  </si>
  <si>
    <t>Это мощный монстр, тир и нападение. Прекратите с сильными характерами, такими как {0} с близкого расстояния!</t>
  </si>
  <si>
    <t>Je to mocný monštrum, ktoré pomlčky a útoky. Prestaň so silnými postavami, ako je {0} zblízka!</t>
  </si>
  <si>
    <t>Es un poderoso monstruo que los guiones y ataques. Detenerlo con personajes fuertes, tales como {0} a corta distancia!</t>
  </si>
  <si>
    <t>Det är en kraftfull monster som streck och attacker. Sluta med starka tecken som {0} på nära håll!</t>
  </si>
  <si>
    <t>มันเป็นมอนสเตอร์ที่มีประสิทธิภาพที่ขีดคั่นและการโจมตี หยุดมันด้วยตัวละครที่แข็งแกร่งเช่น {0} ในช่วงปิด!</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</si>
  <si>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</si>
  <si>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</si>
  <si>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Đó là một con quái vật mạnh mẽ mà dấu gạch ngang và các cuộc tấn công. Dừng lại với các nhân vật mạnh mẽ như {0} ở cự ly gần!</t>
  </si>
  <si>
    <t>ゴロゴロ転がってロボットです。 {0}など近距離で強いキャラクターを書いてみましょう！</t>
  </si>
  <si>
    <t>滚动机器人。在近距离写有力的大字，如{0}！</t>
  </si>
  <si>
    <t>滾動機器人。在近距離寫有力的大字，如{0}！</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</si>
  <si>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</si>
  <si>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</si>
  <si>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</si>
  <si>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</si>
  <si>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</si>
  <si>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</si>
  <si>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robots roulants. Ecrire forts caractères tels que {0} à courte portée!</t>
  </si>
  <si>
    <t>Rollende Roboter. Schreiben starke Zeichen wie {0} im Nahbereich!</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</si>
  <si>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</si>
  <si>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</si>
  <si>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</si>
  <si>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bergulir. Menulis karakter kuat seperti {0} jarak dekat!</t>
  </si>
  <si>
    <t>robot rotolamento. Scrivi i caratteri forti come {0} a distanza ravvicinata!</t>
  </si>
  <si>
    <t>robot rolling. Menulis aksara kuat seperti {0} pada jarak dekat!</t>
  </si>
  <si>
    <t>Rolling robotów. Napisz silne postacie takie jak {0} z bliskiej odległości!</t>
  </si>
  <si>
    <t>robôs rolantes. Escrever personagens fortes, como {0} de perto!</t>
  </si>
  <si>
    <t>roboți de rulare. Scrieți caractere puternice, cum ar fi {0} la interval de aproape!</t>
  </si>
  <si>
    <t>Рулонные роботы. Написать сильные символы, такие как {0} с близкого расстояния!</t>
  </si>
  <si>
    <t>Rolling roboty. Napísať silné znaky ako {0} zblízka!</t>
  </si>
  <si>
    <t>los robots rodantes. Escribir caracteres fuertes, tales como {0} a corta distancia!</t>
  </si>
  <si>
    <t>Rolling robotar. Skriv starka tecken som {0} på nära håll!</t>
  </si>
  <si>
    <t>หุ่นยนต์โรลลิ่ง เขียนตัวอักษรที่แข็งแกร่งเช่น {0} ในช่วงปิด!</t>
  </si>
  <si>
    <t>Yuvarlanan robotlar. Yakın mesafeden böyle {0} gibi güçlü karakterler yaz!</t>
  </si>
  <si>
    <t>Рулонні роботи. Написати сильні символи, такі як {0} з близької відстані!</t>
  </si>
  <si>
    <t>robot lăn. Viết nhân vật mạnh mẽ như {0} ở cự ly gần!</t>
  </si>
  <si>
    <t>群れ集まってきますね。 {0}などの広域オブジェクトに強いキャラクターで阻止してください！</t>
  </si>
  <si>
    <t>他们成群结队地来了。具有较强的文字阻止他们的广域对象，如{0}！</t>
  </si>
  <si>
    <t>他們成群結隊地來了。具有較強的文字阻止他們的廣域對象，如{0}！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</si>
  <si>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</si>
  <si>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</si>
  <si>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</si>
  <si>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</si>
  <si>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</si>
  <si>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</si>
  <si>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Ils arrivent en masse. Arrêtez-les avec des personnages forts pour les objets de grande surface tels que {0}!</t>
  </si>
  <si>
    <t>Sie kommen in Scharen. Haltet sie mit starken Zeichen für großflächige Objekte wie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</si>
  <si>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</si>
  <si>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</si>
  <si>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</si>
  <si>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berbondong-bondong. Menghentikan mereka dengan karakter yang kuat untuk wide-area objek seperti {0}!</t>
  </si>
  <si>
    <t>Stanno arrivando a frotte. fermarli con personaggi forti per wide-area oggetti come {0}!</t>
  </si>
  <si>
    <t>Mereka datang beramai-ramai. Menghentikan mereka dengan watak-watak yang kuat untuk kawasan-luas objek seperti {0}!</t>
  </si>
  <si>
    <t>Idą w stada. Zatrzymaj je z silnymi postaciami dla rozległych obiektów takich jak {0}!</t>
  </si>
  <si>
    <t>Eles estão vindo em massa. Detê-los com personagens fortes para toda a área de objetos como {0}!</t>
  </si>
  <si>
    <t>Ei vin în masă. Oprește-i cu caractere puternice pentru zona extinsă obiecte, cum ar fi {0}!</t>
  </si>
  <si>
    <t>Они идут в массовом порядке. Остановить их с сильными характерами для широкого области объектов, таких как {0}!</t>
  </si>
  <si>
    <t>Prichádzajú v húfoch. Zastaviť sa silnými postavami na rozľahlých objektov, ako sú {0}!</t>
  </si>
  <si>
    <t>Ellos vienen en tropel. Detenerlos con un carácter fuerte para objetos de área amplia como {0}!</t>
  </si>
  <si>
    <t>De kommer i stora mängder. Stoppa dem med starka karaktärer för ett stort område objekt såsom {0}!</t>
  </si>
  <si>
    <t>พวกเขากำลังมาในฝูง หยุดพวกเขากับตัวละครที่แข็งแกร่งสำหรับพื้นที่กว้างวัตถุเช่น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</si>
  <si>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</si>
  <si>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</si>
  <si>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Họ đang đến lũ lượt. Ngăn chặn chúng với các nhân vật mạnh mẽ đối với diện rộng đối tượng như {0}!</t>
  </si>
  <si>
    <t>単一の攻撃をすることができる{0}などの文字を使用してください！</t>
  </si>
  <si>
    <t>使用的字符，如{0}，可以单个目标进行攻击！</t>
  </si>
  <si>
    <t>使用的字符，如{0}，可以單個目標進行攻擊！</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</si>
  <si>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</si>
  <si>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</si>
  <si>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</si>
  <si>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</si>
  <si>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</si>
  <si>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</si>
  <si>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Utilisez des caractères tels que {0} qui peut attaquer une cible unique!</t>
  </si>
  <si>
    <t>Verwenden Sie Zeichen wie {0}, die ein einziges Ziel angreifen können!</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</si>
  <si>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</si>
  <si>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</si>
  <si>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</si>
  <si>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Gunakan karakter seperti {0} yang dapat menyerang target tunggal!</t>
  </si>
  <si>
    <t>Utilizzare i caratteri come {0} che può attaccare un singolo bersaglio!</t>
  </si>
  <si>
    <t>Penggunaan aksara seperti {0} yang boleh menyerang sasaran tunggal!</t>
  </si>
  <si>
    <t>Używaj znaków takich jak {0}, które mogą atakować jeden cel!</t>
  </si>
  <si>
    <t>Use caracteres como {0} que pode atacar um único alvo!</t>
  </si>
  <si>
    <t>Folosiți caractere, cum ar fi {0}, care poate ataca o singură țintă!</t>
  </si>
  <si>
    <t>Используйте символы, такие как {0}, что может атаковать одну цель!</t>
  </si>
  <si>
    <t>Používať znaky ako {0}, ktoré môžu napadnúť jediný cieľ!</t>
  </si>
  <si>
    <t>Use caracteres como {0} que puede atacar a un objetivo único!</t>
  </si>
  <si>
    <t>Använd tecken som {0} som kan attackera ett enda mål!</t>
  </si>
  <si>
    <t>ใช้ตัวอักษรเช่น {0} ที่สามารถโจมตีเป้าหมายเดียว!</t>
  </si>
  <si>
    <t>Böyle bir tek hedefe saldırabilir {0} olarak kullanın karakterler!</t>
  </si>
  <si>
    <t>Використовуйте символи, такі як {0}, що може атакувати одну ціль!</t>
  </si>
  <si>
    <t>Sử dụng ký tự như {0} có thể tấn công một mục tiêu duy nhất!</t>
  </si>
  <si>
    <t>じっとしている時も背中の魔法ウォンヒョンチェが攻撃をするので注意してください！ {0}などの射程距離を保つことができるキャラクターを入れて！</t>
  </si>
  <si>
    <t>要小心，当你还在，神奇的原型你背后的攻击你！写字，可以保持你的范围，如{0}！</t>
  </si>
  <si>
    <t>要小心，當你還在，神奇的原型你背後的攻擊你！寫字，可以保持你的範圍，如{0}！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</si>
  <si>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</si>
  <si>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</si>
  <si>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</si>
  <si>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</si>
  <si>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</si>
  <si>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</si>
  <si>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</si>
  <si>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</si>
  <si>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</si>
  <si>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תיזהר כשאתה עדיין, אב טיפוס הקסם מאחורי גבך תוקף אתכם! דמויות כתובות שיכול לשמור על הטווח שלך, כגון {0}!</t>
  </si>
  <si>
    <t>Legyen óvatos, ha még mindig a bűvös prototípus mögötted van támadják meg! Írja karakterek fenntartani a tartományban, mint a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</si>
  <si>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</si>
  <si>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</si>
  <si>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</si>
  <si>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</si>
  <si>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Tenha cuidado quando você está parado, o protótipo magia atrás de suas costas está atacando você! Escreva caracteres que podem manter a sua gama, como {0}!</t>
  </si>
  <si>
    <t>Fii atent atunci când sunteți încă, prototipul magia spate te ataca! Scrieți caracterele care pot menține gama, cum ar fi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</si>
  <si>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</si>
  <si>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Dávajte pozor, keď ste stále čarovná prototyp za chrbtom vás útočia! Písať znaky, ktoré dokážu udržať svoj sortiment, ako {0}!</t>
  </si>
  <si>
    <t>Tenga cuidado cuando se está quieto, el prototipo magia detrás de su espalda es que atacando! Escriba los caracteres que pueden mantener su rango, como {0}!</t>
  </si>
  <si>
    <t>Var försiktig när du fortfarande, den magiska prototypen bakom ryggen attackerar dig! Skriv tecken som kan upprätthålla ert sortiment, till exempel {0}!</t>
  </si>
  <si>
    <t>ระวังเมื่อคุณยังคงต้นแบบมายากลด้านหลังของคุณจะโจมตีคุณ! ตัวอักษรเขียนว่าสามารถรักษาช่วงของคุณเช่น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</si>
  <si>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</si>
  <si>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</si>
  <si>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Hãy cẩn thận khi bạn vẫn, nguyên mẫu kỳ diệu sau lưng bạn đang tấn công bạn! ký tự ghi rằng có thể duy trì phạm vi của bạn, chẳng hạn như {0}!</t>
  </si>
  <si>
    <t>背中瞬間移動して暗殺する悪名高い3人です。 {0}など近距離で強いキャラクターで阻止してください！</t>
  </si>
  <si>
    <t>一个有名的三人谁传送回刺杀。具有较强的字符，如{0}近距离住手！</t>
  </si>
  <si>
    <t>一個有名的三人誰傳送回刺殺。具有較強的字符，如{0}近距離住手！</t>
  </si>
  <si>
    <t>A الثلاثي الشهير الذي يعود النقل الفضائي واغتيال. وقفه مع شخصيات قوية مثل {0} من مسافة قريبة!</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</si>
  <si>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</si>
  <si>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</si>
  <si>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</si>
  <si>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</si>
  <si>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</si>
  <si>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Un trio notoire qui téléporter et assassiner. Arrêtez avec des personnages forts tels que {0} à courte portée!</t>
  </si>
  <si>
    <t>Ein notorisches Trio, zurück und assassinate teleportieren. Stoppen Sie es mit starken Zeichen wie {0} im Nahbereich!</t>
  </si>
  <si>
    <t>Μια περιβόητη τρίο που teleport πίσω και να δολοφονήσει. Σταματήστε να με δυνατούς χαρακτήρες, όπως {0} από κοντά!</t>
  </si>
  <si>
    <t>שלישייה לשמצה אשר טלפורט בחזרה ולרצוח. תפסיק עם דמויות חזקות כגון {0} מטווח קצר!</t>
  </si>
  <si>
    <t>A hírhedt trió, aki teleport vissza és merényletet. Hagyja abba erős karakterek, például {0} közelről!</t>
  </si>
  <si>
    <t>Sebuah trio terkenal yang teleport kembali dan Assassinate. Menghentikannya dengan karakter yang kuat seperti {0} jarak dekat!</t>
  </si>
  <si>
    <t>Un trio noto che teletrasportarsi indietro e assassinare. Smettila con i caratteri forti come {0} a distanza ravvicinata!</t>
  </si>
  <si>
    <t>A trio terkenal yang teleport kembali dan membunuh. Menghentikannya dengan watak-watak yang kuat seperti {0} pada jarak dekat!</t>
  </si>
  <si>
    <t>Znanego trio który teleportować z powrotem i Assassinate. Przestań o silnych bohaterów, takich jak {0} w bliskiej odległości!</t>
  </si>
  <si>
    <t>Um trio notório que teleportar para trás e assassinar. Pará-lo com personagens fortes, como {0} de perto!</t>
  </si>
  <si>
    <t>Un trio notoriu care teleporta înapoi și asasineze. Încetează cu caractere puternice, cum ar fi {0} de aproape!</t>
  </si>
  <si>
    <t>Известное трио, который телепортироваться и убить. Прекратите с сильными характерами, такими как {0} с близкого расстояния!</t>
  </si>
  <si>
    <t>To je známa trojica ktorí teleportovať späť a zavraždiť. Prestaň so silnými postavami, ako je {0} zblízka!</t>
  </si>
  <si>
    <t>Un trío notorio que teletransportarse hacia atrás y asesinar. Detenerlo con personajes fuertes, tales como {0} a corta distancia!</t>
  </si>
  <si>
    <t>En ökänd trio som teleportera tillbaka och mörda. Sluta med starka tecken som {0} på nära håll!</t>
  </si>
  <si>
    <t>ทั้งสามคนฉาวโฉ่ที่ส่งผ่านทางไกลกลับมาและลอบสังหาร หยุดมันด้วยตัวละครที่แข็งแกร่งเช่น {0} ในช่วงปิด!</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</si>
  <si>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</si>
  <si>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</si>
  <si>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Một bộ ba khét tiếng người dịch chuyển trở lại và ám sát. Dừng lại với các nhân vật mạnh mẽ như {0} ở cự ly gần!</t>
  </si>
  <si>
    <t>幻て召喚するスキルを使用するリッチ王です。 {0}など多数の敵に強いキャラクターを書いてみましょう！</t>
  </si>
  <si>
    <t>金富谁使用的欺骗性方式的发出传票的技能。写下许多敌人强大的字符，如{0}！</t>
  </si>
  <si>
    <t>金富誰使用的欺騙性方式的發出傳票的技能。寫下許多敵人強大的字符，如{0}！</t>
  </si>
  <si>
    <t>الملك ريتش الذي يستخدم مهارة استدعت بطريقة خادعة. كتابة الحروف قوية لكثير من الأعداء، مثل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</si>
  <si>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</si>
  <si>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</si>
  <si>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</si>
  <si>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</si>
  <si>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</si>
  <si>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</si>
  <si>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</si>
  <si>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Ο βασιλιάς Rich ο οποίος χρησιμοποιεί την ικανότητα των subpoenaing με παραπλανητικό τρόπο. Γράψτε ισχυρή χαρακτήρες για πολλούς εχθρούς, όπως το {0}!</t>
  </si>
  <si>
    <t>המלך ריץ מי שמשתמש המיומנות של subpoenaing באופן מטעה. כתוב דמויות חזקות עבור אויבים רבים, כגון {0}!</t>
  </si>
  <si>
    <t>Király Rich, aki használja a készség subpoenaing megtévesztő módon. Írja erős karakterek sok ellenséget, mint a {0}!</t>
  </si>
  <si>
    <t>Raja Kaya yang menggunakan keterampilan subpoenaing dengan cara menipu. Menulis karakter yang kuat untuk banyak musuh, seperti {0}!</t>
  </si>
  <si>
    <t>Re Rich che usa l'abilità di citare in giudizio in modo ingannevole. Scrivi i caratteri forti per molti nemici, come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</si>
  <si>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</si>
  <si>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</si>
  <si>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Rei rico que usa a habilidade de intimando de forma enganosa. Escrever fortes caracteres para muitos inimigos, como {0}!</t>
  </si>
  <si>
    <t>Regele bogat care folosește abilitatea de citarea într-o manieră înșelătoare. Scrie caractere puternice pentru mulți dușmani, cum ar fi {0}!</t>
  </si>
  <si>
    <t>Король Рич, который использует навык subpoenaing в обманчивой манере. Написать сильные характеры для многих врагов, например, {0}!</t>
  </si>
  <si>
    <t>Kráľ Rich, ktorý používa zručnosť subpoenaing podvodným spôsobom. Napísať silné znaky pre mnoho nepriateľov, ako napríklad {0}!</t>
  </si>
  <si>
    <t>Rey rico que utiliza la habilidad de citar a de una manera engañosa. Escribir caracteres fuertes para muchos enemigos, como {0}!</t>
  </si>
  <si>
    <t>Kung Rich som använder skicklighet subpoenaing på ett bedrägligt sätt. Skriv starka tecken för många fiender, såsom {0}!</t>
  </si>
  <si>
    <t>คิงรวยที่ใช้ทักษะของ subpoenaing ในลักษณะหลอกลวง เขียนตัวอักษรที่แข็งแกร่งสำหรับศัตรูมากมายเช่น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</si>
  <si>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</si>
  <si>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</si>
  <si>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Vua Giàu những người sử dụng các kỹ năng của subpoenaing một cách lừa đảo. Viết nhân vật mạnh mẽ đối với nhiều kẻ thù, chẳng hạn như {0}!</t>
  </si>
  <si>
    <t>口にファスナー付きモンスターだ。口を開くとビングルル危険な攻撃をするので注意してください。 {0}など近距離で強いキャラクターを使用してください！</t>
  </si>
  <si>
    <t>这是与它的嘴拉链的怪物。要小心，当你打开你的嘴，就会造成危险的攻击。在近距离使用强大的字符，如{0}！</t>
  </si>
  <si>
    <t>這是與它的嘴拉鍊的怪物。要小心，當你打開你的嘴，就會造成危險的攻擊。在近距離使用強大的字符，如{0}！</t>
  </si>
  <si>
    <t>انه وحش مع سحاب على فمه. كن حذرا عند فتح فمك، فإن ذلك سيكون سببا هجوم خطير. استخدام أحرف قوية مثل {0} من مسافة قريبة!</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</si>
  <si>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</si>
  <si>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</si>
  <si>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</si>
  <si>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</si>
  <si>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</si>
  <si>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</si>
  <si>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</si>
  <si>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</si>
  <si>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זה מפלצת עם רוכסן על הפה שלה. היזהר כאשר אתה פותח את הפה שלך, זה יגרום התקף מסוכן. השתמשו דמויות חזקות כגון {0} מטווח קצר!</t>
  </si>
  <si>
    <t>Ez egy szörnyeteg egy cipzárt a szájában. Legyen óvatos, ha kinyitja a száját, ez okoz egy veszélyes támadást. Használjon erős karakterek, például {0} közelről!</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</si>
  <si>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</si>
  <si>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</si>
  <si>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</si>
  <si>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</si>
  <si>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É um monstro com um zíper em sua boca. Tenha cuidado quando você abrir a boca, ele irá causar um ataque muito perigoso. Use personagens fortes, como {0} de perto!</t>
  </si>
  <si>
    <t>Este un monstru cu un fermoar pe gură. Fii atent când deschizi gura, aceasta va provoca un atac periculos. Utilizați caractere puternice, cum ar fi {0} la interval de aproape!</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</si>
  <si>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</si>
  <si>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Je to monštrum so zipsom na papuli. Buďte opatrní, keď otvoríte ústa, bude to spôsobiť nebezpečný útok. Použite silné znaky ako {0} zblízka!</t>
  </si>
  <si>
    <t>Es un monstruo con una cremallera en la boca. Tenga cuidado al abrir la boca, hará que un ataque peligroso. Utilizar caracteres fuertes, tales como {0} a corta distancia!</t>
  </si>
  <si>
    <t>Det är ett monster med en dragkedja på sin mun. Var försiktig när du öppnar munnen, kommer det att orsaka en farlig attack. Använd starka tecken som {0} på nära håll!</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</si>
  <si>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</si>
  <si>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</si>
  <si>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</si>
  <si>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Đó là một con quái vật với một dây kéo trên miệng của nó. Hãy cẩn thận khi bạn mở miệng của bạn, nó sẽ gây ra một cuộc tấn công nguy hiểm. Sử dụng nhân vật mạnh mẽ như {0} ở cự ly gần!</t>
  </si>
  <si>
    <t>神出鬼没消えた表示ですね。 {0}などの壁を越えて攻撃することができるキャラクターで相手してください！</t>
  </si>
  <si>
    <t>敌人消失和出现。与字符的协议，可以攻击城墙，如{0}！</t>
  </si>
  <si>
    <t>敵人消失和出現。與字符的協議，可以攻擊城牆，如{0}！</t>
  </si>
  <si>
    <t>يختفي العدو ويظهر. صفقة مع الأحرف التي يمكن مهاجمة الجدران، مثل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</si>
  <si>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</si>
  <si>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</si>
  <si>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</si>
  <si>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</si>
  <si>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</si>
  <si>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L'ennemi disparaît et apparaît. Traiter avec des personnages qui peuvent attaquer les murs, tels que {0}!</t>
  </si>
  <si>
    <t>Der Feind verschwindet und erscheint. Deal mit Zeichen, die die Wände angreifen können, wie {0}!</t>
  </si>
  <si>
    <t>Ο εχθρός εξαφανίζεται και εμφανίζεται. Deal με τους χαρακτήρες που μπορούν να επιτεθούν στους τοίχους, όπως {0}!</t>
  </si>
  <si>
    <t>האויב נעלם מופיע. דיל עם דמויות שיכולות לתקוף את הקירות, כגון {0}!</t>
  </si>
  <si>
    <t>Az ellenség eltűnik, és megjelenik. Deal karaktereket, amelyek megtámadhatják a falak, mint például a {0}!</t>
  </si>
  <si>
    <t>Musuh menghilang dan muncul. Kesepakatan dengan karakter yang dapat menyerang dinding, seperti {0}!</t>
  </si>
  <si>
    <t>Il nemico scompare e appare. Trattare con caratteri che possono attaccare le pareti, come {0}!</t>
  </si>
  <si>
    <t>Musuh hilang dan muncul. Deal dengan watak-watak yang boleh menyerang dinding, seperti {0}!</t>
  </si>
  <si>
    <t>Wróg znika i pojawia się. Deal z postaciami, które mogą atakować mury, takich jak {0}!</t>
  </si>
  <si>
    <t>O inimigo desaparece e aparece. Lidar com caracteres que podem atacar as paredes, como {0}!</t>
  </si>
  <si>
    <t>Inamicul dispare și apare. Acord cu caractere care pot ataca peretii, cum ar fi {0}!</t>
  </si>
  <si>
    <t>Враг исчезает и появляется. Сделка с символами, которые могут атаковать стены, такие как {0}!</t>
  </si>
  <si>
    <t>Nepriateľ zmizne a objaví. Zaoberám sa znaky, ktoré môžu zaútočiť na stene, ako je {0}!</t>
  </si>
  <si>
    <t>El enemigo aparece y desaparece. Trato con personajes que pueden atacar las paredes, como {0}!</t>
  </si>
  <si>
    <t>Fienden försvinner och visas. Deal med tecken som kan angripa väggarna, såsom {0}!</t>
  </si>
  <si>
    <t>หายไปศัตรูและปรากฏ จัดการกับตัวอักษรที่สามารถโจมตีผนังเช่น {0}!</t>
  </si>
  <si>
    <t>Düşman kaybolur ve görünür. Böyle {0} olarak duvarları, saldırabilir karakterleri ile Deal!</t>
  </si>
  <si>
    <t>Ворог зникає і з'являється. Угода з символами, які можуть атакувати стіни, такі як {0}!</t>
  </si>
  <si>
    <t>Kẻ thù biến mất và xuất hiện. Deal với các nhân vật có thể tấn công các bức tường, chẳng hạn như {0}!</t>
  </si>
  <si>
    <t>左手で刺す、右手で撤退端から魔法を発射ね。近距離で強い{0}などの文字を使用してください！</t>
  </si>
  <si>
    <t>用左手和消防斯汀在用右手的狼牙棒一角。使用强{0}人物近距离！</t>
  </si>
  <si>
    <t>用左手和消防斯汀在用右手的狼牙棒一角。使用強{0}人物近距離！</t>
  </si>
  <si>
    <t>اللدغة مع اليد اليسرى وإطلاق النار على رأس صولجان مع اليد اليمنى. استخدام قوية {0} حرف من مسافة قريبة!</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</si>
  <si>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</si>
  <si>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</si>
  <si>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</si>
  <si>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</si>
  <si>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</si>
  <si>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</si>
  <si>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</si>
  <si>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με το αριστερό χέρι και την πυρκαγιά στην άκρη του ρόπαλο με το δεξί χέρι. Χρησιμοποιήστε ισχυρή {0} χαρακτήρες από κοντά!</t>
  </si>
  <si>
    <t>סטינג עם היד ואש שמאל בקצה של מייס עם יד ימין. השתמשו חזקים {0} תווי מטווח קצר!</t>
  </si>
  <si>
    <t>Sting a bal oldali és a tűz csúcsán a buzogányt a jobb kezét. Használjon erős {0} karakter közelről!</t>
  </si>
  <si>
    <t>Sting dengan tangan kiri dan api di ujung gada dengan tangan kanan. Gunakan kuat {0} karakter jarak dekat!</t>
  </si>
  <si>
    <t>Sting con la mano sinistra e il fuoco sulla punta della mazza con la mano destra. Utilizzare forti {0} caratteri a distanza ravvicinata!</t>
  </si>
  <si>
    <t>Sting dengan tangan kiri dan api di hujung cokmar dengan tangan kanan. Menggunakan kuat {0} aksara pada jarak dekat!</t>
  </si>
  <si>
    <t>Sting z lewej strony i ognia na czubku maczugi z prawej strony. Używaj silnych {0} znaków z bliskiej odległości!</t>
  </si>
  <si>
    <t>Picar com a mão esquerda e fogo na ponta da maça com a mão direita. Use {0} personagens fortes de perto!</t>
  </si>
  <si>
    <t>Sting cu mâna stângă și foc la vârful buzduganul cu mâna dreaptă. Utilizați puternice {0} caractere la interval de aproape!</t>
  </si>
  <si>
    <t>Стинг с левой стороны, и огонь на кончике булавы с правой стороны. Используйте сильные {0} символов с близкого расстояния!</t>
  </si>
  <si>
    <t>Žihadlo s ľavou rukou a oheň na špičke žezla s pravou rukou. Používajte silné {0} znakov zblízka!</t>
  </si>
  <si>
    <t>Sting con la mano izquierda y el fuego en la punta de la maza con la mano derecha. Utilice fuertes {0} caracteres a corta distancia!</t>
  </si>
  <si>
    <t>Sting med vänster hand och eld vid spetsen av muskotblomma med höger hand. Använd starka {0} tecken på nära håll!</t>
  </si>
  <si>
    <t>ต่อยกับมือซ้ายและไฟที่ปลายคทาด้วยมือข้างขวา ใช้ที่แข็งแกร่ง {0} ตัวละครในช่วงปิด!</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</si>
  <si>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</si>
  <si>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</si>
  <si>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Sting với bàn tay trái và lửa ở mũi của mace với tay phải. Sử dụng mạnh mẽ {0} ký tự ở cự ly gần!</t>
  </si>
  <si>
    <t>巨大な魔法弾を発射する敵です{0}など、遠くからも戦うことができるキャラクターで阻止してください！</t>
  </si>
  <si>
    <t>这将触发巨大的魔弹的敌人。与可以从远处打，如{0}个字符阻止他们！</t>
  </si>
  <si>
    <t>這將觸發巨大的魔彈的敵人。與可以從遠處打，如{0}個字符阻止他們！</t>
  </si>
  <si>
    <t>انها العدو الذي يطلق الرصاص السحر هائلة. وقفها مع الشخصيات التي يمكن أن تحارب من مسافة بعيدة، مثل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</si>
  <si>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</si>
  <si>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</si>
  <si>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</si>
  <si>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</si>
  <si>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</si>
  <si>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Il est un ennemi qui tire des balles magiques énormes. Arrêtez-les avec des personnages qui peuvent se battre à distance, tel que {0}!</t>
  </si>
  <si>
    <t>Es ist ein Feind, der enorme magische Kugeln abfeuert. Haltet sie mit Zeichen, die aus der Ferne, wie {0} kann kämpfen!</t>
  </si>
  <si>
    <t>Είναι ένας εχθρός που εκτοξεύει τεράστιες σφαίρες μαγεία. Σταματήστε τους με τους χαρακτήρες που μπορεί να αγωνιστεί από απόσταση, όπως το {0}!</t>
  </si>
  <si>
    <t>זה אויב שיורה כדורי קסם עצום. תעצרו אותם עם דמויות שיכולות להילחם ממרחק, כגון {0}!</t>
  </si>
  <si>
    <t>Ez egy ellenség, hogy a tüzek hatalmas mágikus golyókat. Állítsd meg őket a karakterek lehet harcolni a távolból, mint a {0}!</t>
  </si>
  <si>
    <t>Ini musuh yang kebakaran peluru ajaib yang sangat besar. Menghentikan mereka dengan karakter yang dapat melawan dari kejauhan, seperti {0}!</t>
  </si>
  <si>
    <t>E 'un nemico che spara enormi proiettili magici. fermarli con i caratteri che possono combattere a distanza, ad esempio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</si>
  <si>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</si>
  <si>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</si>
  <si>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É um inimigo que dispara enormes balas mágicas. Detê-los com personagens que podem lutar à distância, como {0}!</t>
  </si>
  <si>
    <t>Este un inamic care declanșează gloanțe magice enorme. Oprește-i cu caractere care pot lupta de la distanță, cum ar fi {0}!</t>
  </si>
  <si>
    <t>Это враг, который стреляет огромные пули магии. Остановить их с символами, которые могут бороться с расстояния, например, {0}!</t>
  </si>
  <si>
    <t>Je to nepriateľ, ktorý vystrelí enormný magické guľky. Zastavte ich s postavami, ktoré môžu bojovať na diaľku, ako je {0}!</t>
  </si>
  <si>
    <t>Es un enemigo que dispara balas mágicas enormes. Detenerlos con personajes que pueden luchar desde la distancia, como {0}!</t>
  </si>
  <si>
    <t>Det är en fiende som skjuter enorma magiska kulor. Stoppa dem med tecken som kan slåss på avstånd, till exempel {0}!</t>
  </si>
  <si>
    <t>มันเป็นศัตรูที่ยิงกระสุนมายากลมหาศาล หยุดพวกเขาด้วยตัวอักษรที่สามารถต่อสู้จากระยะไกลเช่น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</si>
  <si>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</si>
  <si>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</si>
  <si>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Đó là một kẻ thù mà bắn đạn ma thuật rất lớn. Ngăn chặn chúng với các nhân vật có thể chiến đấu từ xa, chẳng hạn như {0}!</t>
  </si>
  <si>
    <t>敵ものすごい絨毯爆撃を日ますね。 {0}などの壁を越えて攻撃することができるキャラクターを書いてみましょう！</t>
  </si>
  <si>
    <t>敌人轰炸一个巨大的地毯。使用字符可以翻墙攻击，如{0}！</t>
  </si>
  <si>
    <t>敵人轟炸一個巨大的地毯。使用字符可以翻牆攻擊，如{0}！</t>
  </si>
  <si>
    <t>العدو تقصف سجادة ضخمة. استخدام حرف التي يمكن أن الهجوم على الحائط، مثل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</si>
  <si>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</si>
  <si>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</si>
  <si>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</si>
  <si>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</si>
  <si>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</si>
  <si>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L'ennemi bombarde un énorme tapis. Utilisez un personnage qui peut attaquer le mur, tel que {0}!</t>
  </si>
  <si>
    <t>Der Feind bombardiert einen riesigen Teppich. Verwenden Sie einen Charakter, der über die Mauer angreifen können, wie {0}!</t>
  </si>
  <si>
    <t>Ο εχθρός βομβαρδίζει ένα τεράστιο χαλί. Χρησιμοποιήστε ένα χαρακτήρα που μπορούν να επιτεθούν πάνω από τον τοίχο, όπως το {0}!</t>
  </si>
  <si>
    <t>האויב מפציץ שטיח ענק. השתמש אופי שיכול לתקוף מעל החומה, כגון {0}!</t>
  </si>
  <si>
    <t>Az ellenség bombázás óriási szőnyegen. Használjon egy karaktert, amelyek megtámadhatják a falon, mint például a {0}!</t>
  </si>
  <si>
    <t>musuh pemboman karpet besar. Gunakan karakter yang dapat menyerang atas dinding, seperti {0}!</t>
  </si>
  <si>
    <t>Il nemico sta bombardando un enorme tappeto. Utilizzare un personaggio che può attaccare oltre il muro, ad esempio {0}!</t>
  </si>
  <si>
    <t>musuh mengebom permaidani besar. Menggunakan watak yang boleh menyerang dari belakang tembok ini, seperti {0}!</t>
  </si>
  <si>
    <t>Wróg bombarduje ogromny dywan. Użyj znak, który może atakować przez mur, takich jak {0}!</t>
  </si>
  <si>
    <t>O inimigo está bombardeando um enorme tapete. Use um personagem que pode atacar por cima do muro, como {0}!</t>
  </si>
  <si>
    <t>Inamicul este bombardarea un covor imens. Utilizați un caracter care poate ataca peste zid, cum ar fi {0}!</t>
  </si>
  <si>
    <t>Противник бомбит огромный ковер. Используйте символ, который может атаковать через стену, например, {0}!</t>
  </si>
  <si>
    <t>Nepriateľ je bombardovanie obrovský koberec. Používať znak, ktorý môže útočiť cez stenu, ako je {0}!</t>
  </si>
  <si>
    <t>El enemigo está bombardeando una enorme alfombra. Utilice un carácter que puede atacar por encima del muro, como {0}!</t>
  </si>
  <si>
    <t>Fienden bombar en stor matta. Använd en karaktär som kan attackera över muren, till exempel {0}!</t>
  </si>
  <si>
    <t>ศัตรูจะระเบิดพรมขนาดใหญ่ ใช้ตัวอักษรที่สามารถโจมตีข้ามกำแพงเช่น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</si>
  <si>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</si>
  <si>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</si>
  <si>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Kẻ thù là vụ đánh bom thảm khổng lồ. Sử dụng một nhân vật có thể tấn công qua bức tường, chẳng hạn như {0}!</t>
  </si>
  <si>
    <t>ضوء القمر الفأس</t>
  </si>
  <si>
    <t>גרזן מונלייט</t>
  </si>
  <si>
    <t>ケンソード</t>
  </si>
  <si>
    <t>肯剑</t>
  </si>
  <si>
    <t>كين السيف</t>
  </si>
  <si>
    <t>קן חרב</t>
  </si>
  <si>
    <t>Ken Gươm</t>
  </si>
  <si>
    <t>冰冻之夜</t>
  </si>
  <si>
    <t>ليلة المجمدة</t>
  </si>
  <si>
    <t>קפוא הלילה</t>
  </si>
  <si>
    <t>魂の粉砕機</t>
  </si>
  <si>
    <t>灵魂磨床</t>
  </si>
  <si>
    <t>الروح مطحنة</t>
  </si>
  <si>
    <t>הנשמה גרינדר</t>
  </si>
  <si>
    <t>異国の武器</t>
  </si>
  <si>
    <t>异种武器</t>
  </si>
  <si>
    <t>الأسلحة الغريبة</t>
  </si>
  <si>
    <t>נשק אקזוטי</t>
  </si>
  <si>
    <t>半円短剣</t>
  </si>
  <si>
    <t>匕首类</t>
  </si>
  <si>
    <t>匕首類</t>
  </si>
  <si>
    <t>الطبقة خنجر</t>
  </si>
  <si>
    <t>בכיתה פגיון</t>
  </si>
  <si>
    <t>4段文様剣</t>
  </si>
  <si>
    <t>4雕文剑</t>
  </si>
  <si>
    <t>4 الشكل المنقوش السيف</t>
  </si>
  <si>
    <t>4 גליף חרב</t>
  </si>
  <si>
    <t>4 สัญลักษณ์ดาบ</t>
  </si>
  <si>
    <t>4 Glyph Gươm</t>
  </si>
  <si>
    <t>桦木斧</t>
  </si>
  <si>
    <t>البتولا فأس</t>
  </si>
  <si>
    <t>ליבנה Ax</t>
  </si>
  <si>
    <t>ケルビムの剣</t>
  </si>
  <si>
    <t>基路伯之剑</t>
  </si>
  <si>
    <t>سيف الملائكة</t>
  </si>
  <si>
    <t>חרב של הכרובים</t>
  </si>
  <si>
    <t>钢之槌</t>
  </si>
  <si>
    <t>الصلب إضرب</t>
  </si>
  <si>
    <t>מאול פלדה</t>
  </si>
  <si>
    <t>光学粒子砲</t>
  </si>
  <si>
    <t>مدفع الجسيمات الضوئية</t>
  </si>
  <si>
    <t>תותח חלקיקים אופטי</t>
  </si>
  <si>
    <t>青い宝石の杖</t>
  </si>
  <si>
    <t>蓝色宝石手杖</t>
  </si>
  <si>
    <t>الأزرق جوهرة قصب</t>
  </si>
  <si>
    <t>קיין פנינה כחול</t>
  </si>
  <si>
    <t>电源使用盾牌</t>
  </si>
  <si>
    <t>استهلاك الطاقة الدرع</t>
  </si>
  <si>
    <t>מגן צריכת החשמל</t>
  </si>
  <si>
    <t>ブレードボウ</t>
  </si>
  <si>
    <t>شفرات القوس</t>
  </si>
  <si>
    <t>Bow להבים</t>
  </si>
  <si>
    <t>勇者の短剣</t>
  </si>
  <si>
    <t>匕首战士</t>
  </si>
  <si>
    <t>خنجر المحارب</t>
  </si>
  <si>
    <t>לוחם פגיון</t>
  </si>
  <si>
    <t>太陽と月と星</t>
  </si>
  <si>
    <t>星星和太阳和月亮</t>
  </si>
  <si>
    <t>星星和太陽和月亮</t>
  </si>
  <si>
    <t>النجوم والشمس والقمر</t>
  </si>
  <si>
    <t>Зоркі і сонца і месяц</t>
  </si>
  <si>
    <t>Звездите и слънцето и луната</t>
  </si>
  <si>
    <t>Hvězdy a slunce a měsíc</t>
  </si>
  <si>
    <t>De sterren en de zon en de maan</t>
  </si>
  <si>
    <t>Tähdet ja aurinko ja kuu</t>
  </si>
  <si>
    <t>Les étoiles et le soleil et la lune</t>
  </si>
  <si>
    <t>Die Sterne und die Sonne und der Mond</t>
  </si>
  <si>
    <t>Τα αστέρια και τον ήλιο και το φεγγάρι</t>
  </si>
  <si>
    <t>הכוכבים והשמש והירח</t>
  </si>
  <si>
    <t>A csillagok és a Nap és a Hold</t>
  </si>
  <si>
    <t>Bintang-bintang dan matahari dan bulan</t>
  </si>
  <si>
    <t>Le stelle e il sole e la luna</t>
  </si>
  <si>
    <t>Gwiazdy i słońce i księżyc</t>
  </si>
  <si>
    <t>As estrelas, o sol ea lua</t>
  </si>
  <si>
    <t>Stelele și soarele și luna</t>
  </si>
  <si>
    <t>Звезды и солнце и луна</t>
  </si>
  <si>
    <t>Hviezdy a slnko a mesiac</t>
  </si>
  <si>
    <t>Las estrellas y el sol y la luna</t>
  </si>
  <si>
    <t>Stjärnorna och solen och månen</t>
  </si>
  <si>
    <t>ดาวและดวงอาทิตย์และดวงจันทร์</t>
  </si>
  <si>
    <t>Yıldızlar ve güneş ve ay</t>
  </si>
  <si>
    <t>Зірки і сонце і місяць</t>
  </si>
  <si>
    <t>Các ngôi sao và mặt trời và mặt trăng</t>
  </si>
  <si>
    <t>金色の装飾剣</t>
  </si>
  <si>
    <t>金装饰剑</t>
  </si>
  <si>
    <t>金裝飾劍</t>
  </si>
  <si>
    <t>السيف الزخرفية الذهب</t>
  </si>
  <si>
    <t>Залаты дэкаратыўны меч</t>
  </si>
  <si>
    <t>Злато декоративен меч</t>
  </si>
  <si>
    <t>Gold ozdobný meč</t>
  </si>
  <si>
    <t>Gouden decoratieve zwaard</t>
  </si>
  <si>
    <t>Kulta koristeellinen miekka</t>
  </si>
  <si>
    <t>épée décorative d'or</t>
  </si>
  <si>
    <t>Gold dekoratives Schwert</t>
  </si>
  <si>
    <t>Χρυσό διακοσμητικό σπαθί</t>
  </si>
  <si>
    <t>חרב דקורטיבית זהב</t>
  </si>
  <si>
    <t>Arany dekoratív kard</t>
  </si>
  <si>
    <t>pedang dekoratif emas</t>
  </si>
  <si>
    <t>Oro Spada decorativa</t>
  </si>
  <si>
    <t>Emas pedang hiasan</t>
  </si>
  <si>
    <t>Złoty ozdobny miecz</t>
  </si>
  <si>
    <t>espada decorativa do ouro</t>
  </si>
  <si>
    <t>sabie decorative aur</t>
  </si>
  <si>
    <t>Золотой декоративный меч</t>
  </si>
  <si>
    <t>Espada decorativa de oro</t>
  </si>
  <si>
    <t>Guld dekorativa svärd</t>
  </si>
  <si>
    <t>ทองดาบตกแต่ง</t>
  </si>
  <si>
    <t>Altın dekoratif kılıç</t>
  </si>
  <si>
    <t>Золотий декоративний меч</t>
  </si>
  <si>
    <t>gươm trang trí vàng</t>
  </si>
  <si>
    <t>縛り付け修正斧</t>
  </si>
  <si>
    <t>花边修饰斧</t>
  </si>
  <si>
    <t>花邊修飾斧</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</si>
  <si>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</si>
  <si>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</si>
  <si>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</si>
  <si>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</si>
  <si>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</si>
  <si>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</si>
  <si>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hache modifiée lacées</t>
  </si>
  <si>
    <t>Geschnürt modifizierte Axt</t>
  </si>
  <si>
    <t>Ραμμένη τροποποιημένο τσεκούρι</t>
  </si>
  <si>
    <t>שזורה גרזן שונה</t>
  </si>
  <si>
    <t>Befűzhető módosított ax</t>
  </si>
  <si>
    <t>Laced kapak dimodifikasi</t>
  </si>
  <si>
    <t>ax modificato Stringhe</t>
  </si>
  <si>
    <t>Dicampur kapak diubahsuai</t>
  </si>
  <si>
    <t>Splecione zmodyfikowany ax</t>
  </si>
  <si>
    <t>machado modificado atado</t>
  </si>
  <si>
    <t>Dantelat topor modificat</t>
  </si>
  <si>
    <t>Laced модифицированный топор</t>
  </si>
  <si>
    <t>hacha atada modificado</t>
  </si>
  <si>
    <t>Laced modifierad yxa</t>
  </si>
  <si>
    <t>เจือขวานปรับเปลี่ยน</t>
  </si>
  <si>
    <t>Bağcıklı modifiye balta</t>
  </si>
  <si>
    <t>Laced модифікований сокиру</t>
  </si>
  <si>
    <t>Tẩm rìu sửa đổi</t>
  </si>
  <si>
    <t>骨装飾ゴールデンソード</t>
  </si>
  <si>
    <t>骨装饰金剑</t>
  </si>
  <si>
    <t>骨裝飾金劍</t>
  </si>
  <si>
    <t>عظم الديكور السيف الذهبي</t>
  </si>
  <si>
    <t>Костка ўпрыгажэнні Golden Sword</t>
  </si>
  <si>
    <t>Bone Декорация Golden Sword</t>
  </si>
  <si>
    <t>Kost dekorace Golden Sword</t>
  </si>
  <si>
    <t>Bone Decoratie gouden zwaard</t>
  </si>
  <si>
    <t>Luu koristelu Golden Sword</t>
  </si>
  <si>
    <t>Os Décoration épée d'or</t>
  </si>
  <si>
    <t>Knochen Dekoration Goldenes Schwert</t>
  </si>
  <si>
    <t>Οστών Διακόσμηση Χρυσό Ξίφος</t>
  </si>
  <si>
    <t>חרב עצם קישוט זהב</t>
  </si>
  <si>
    <t>Csont dekoráció Aranykard</t>
  </si>
  <si>
    <t>Tulang Dekorasi Emas Pedang</t>
  </si>
  <si>
    <t>Oro Spada Decoration Bone</t>
  </si>
  <si>
    <t>Tulang Hiasan Golden Pedang</t>
  </si>
  <si>
    <t>Bone dekoracje Złoty Miecz</t>
  </si>
  <si>
    <t>Osso Decoração Espada de Ouro</t>
  </si>
  <si>
    <t>Bone decorare de Aur Sword</t>
  </si>
  <si>
    <t>Кость украшения Golden Sword</t>
  </si>
  <si>
    <t>Kosť dekorácie Golden Sword</t>
  </si>
  <si>
    <t>Bone decoración de oro Espada</t>
  </si>
  <si>
    <t>Bone dekoration Golden Sword</t>
  </si>
  <si>
    <t>กระดูกตกแต่งโกลเด้นดาบ</t>
  </si>
  <si>
    <t>Kemik Dekorasyon Altın Kılıç</t>
  </si>
  <si>
    <t>Кость прикраси Golden Sword</t>
  </si>
  <si>
    <t>Xương trí Vàng Gươm</t>
  </si>
  <si>
    <t>ルーン文字ハンマー</t>
  </si>
  <si>
    <t>符文锤</t>
  </si>
  <si>
    <t>符文錘</t>
  </si>
  <si>
    <t>رونيك المطرقة</t>
  </si>
  <si>
    <t>Руніцкі молат</t>
  </si>
  <si>
    <t>рунически Hammer</t>
  </si>
  <si>
    <t>runic Hammer</t>
  </si>
  <si>
    <t>Marteau runique</t>
  </si>
  <si>
    <t>Ρουνικά Hammer</t>
  </si>
  <si>
    <t>רוני האמר</t>
  </si>
  <si>
    <t>Runic Martelo</t>
  </si>
  <si>
    <t>Runică Hammer</t>
  </si>
  <si>
    <t>Рунический молот</t>
  </si>
  <si>
    <t>Runic Martillo</t>
  </si>
  <si>
    <t>รูนค้อน</t>
  </si>
  <si>
    <t>Runik Çekiç</t>
  </si>
  <si>
    <t>рунічний молот</t>
  </si>
  <si>
    <t>ルビー装飾アーミングソード</t>
  </si>
  <si>
    <t>武装剑饰以红宝石</t>
  </si>
  <si>
    <t>武裝劍飾以紅寶石</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</si>
  <si>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</si>
  <si>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</si>
  <si>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</si>
  <si>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</si>
  <si>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</si>
  <si>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</si>
  <si>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Armer épée ornée de rubis</t>
  </si>
  <si>
    <t>Bewaffnungsschwert verziert mit Rubinen</t>
  </si>
  <si>
    <t>Οπλισμός ξίφος διακοσμημένο με ρουμπίνια</t>
  </si>
  <si>
    <t>חימוש חרב מעוטרים באבני אודם</t>
  </si>
  <si>
    <t>Élesítés Sword díszített rubin</t>
  </si>
  <si>
    <t>Mempersenjatai Pedang dihiasi dengan batu rubi</t>
  </si>
  <si>
    <t>Inserimento Spada decorata con rubini</t>
  </si>
  <si>
    <t>Membekalkan senjata pedang dihiasi dengan delima</t>
  </si>
  <si>
    <t>Uzbrojenie miecz ozdobiony rubinami</t>
  </si>
  <si>
    <t>Armar Espada decorada com rubis</t>
  </si>
  <si>
    <t>Armarea Sword decorat cu rubine</t>
  </si>
  <si>
    <t>Вооружение Меч украшен рубинами</t>
  </si>
  <si>
    <t>Armado espada decorada con rubíes</t>
  </si>
  <si>
    <t>Koppling Sword dekorerad med rubiner</t>
  </si>
  <si>
    <t>อาวุธดาบประดับด้วยทับทิม</t>
  </si>
  <si>
    <t>Kurma Kılıç yakut ile dekore</t>
  </si>
  <si>
    <t>Озброєння Меч прикрашений рубінами</t>
  </si>
  <si>
    <t>Trang bị vũ khí Gươm được trang trí bằng hồng ngọc</t>
  </si>
  <si>
    <t>鋼丸盾</t>
  </si>
  <si>
    <t>钢圆盾</t>
  </si>
  <si>
    <t>鋼圓盾</t>
  </si>
  <si>
    <t>الفولاذ جولة الدرع</t>
  </si>
  <si>
    <t>Сталёвы круглы шчыт</t>
  </si>
  <si>
    <t>Стоманени кръгли Shield</t>
  </si>
  <si>
    <t>Ocel Kulatý štít</t>
  </si>
  <si>
    <t>Staal om Schild</t>
  </si>
  <si>
    <t>Steel Pyöreä Shield</t>
  </si>
  <si>
    <t>Bouclier rond en acier</t>
  </si>
  <si>
    <t>Stahlrundschild</t>
  </si>
  <si>
    <t>פלדה עגולה מגן</t>
  </si>
  <si>
    <t>Steel Round Perisai</t>
  </si>
  <si>
    <t>Keluli Shield Pusingan</t>
  </si>
  <si>
    <t>Okrągły stalowy Tarcza</t>
  </si>
  <si>
    <t>Shield Ronda de aço</t>
  </si>
  <si>
    <t>Oțel rotund Shield</t>
  </si>
  <si>
    <t>Стальной круглый щит</t>
  </si>
  <si>
    <t>Oceľ Okrúhly štít</t>
  </si>
  <si>
    <t>Shield Ronda de acero</t>
  </si>
  <si>
    <t>กลมเหล็กโล่</t>
  </si>
  <si>
    <t>Çelik Yuvarlak Kalkan</t>
  </si>
  <si>
    <t>Сталевий круглий щит</t>
  </si>
  <si>
    <t>Thép tròn khiên</t>
  </si>
  <si>
    <t>サファイア大挙</t>
  </si>
  <si>
    <t>蓝宝石匕首</t>
  </si>
  <si>
    <t>藍寶石匕首</t>
  </si>
  <si>
    <t>الياقوت خنجر</t>
  </si>
  <si>
    <t>פגיון ספיר</t>
  </si>
  <si>
    <t>Sapphire Daga</t>
  </si>
  <si>
    <t>ไพลินกริช</t>
  </si>
  <si>
    <t>Safir Dagger</t>
  </si>
  <si>
    <t>ボスダメージ増加</t>
  </si>
  <si>
    <t>老板伤害最多</t>
  </si>
  <si>
    <t>老闆傷害最多</t>
  </si>
  <si>
    <t>مدرب الأضرار حتى</t>
  </si>
  <si>
    <t>Boss Damage Up</t>
  </si>
  <si>
    <t>Boss щети Up</t>
  </si>
  <si>
    <t>Šéf Škody Up</t>
  </si>
  <si>
    <t>Boss Schade Up</t>
  </si>
  <si>
    <t>Boss vahingoilta</t>
  </si>
  <si>
    <t>Patron Damage Up</t>
  </si>
  <si>
    <t>Boss Schaden Up</t>
  </si>
  <si>
    <t>Boss Ζημιές Up</t>
  </si>
  <si>
    <t>נזק בוס Up</t>
  </si>
  <si>
    <t>Bos Kerusakan Up</t>
  </si>
  <si>
    <t>Boss danni fino</t>
  </si>
  <si>
    <t>Boss Kerosakan Up</t>
  </si>
  <si>
    <t>Chefe danos Up</t>
  </si>
  <si>
    <t>Boss daune Sus</t>
  </si>
  <si>
    <t>Hasta jefe daños</t>
  </si>
  <si>
    <t>Boss skador upp</t>
  </si>
  <si>
    <t>บอสความเสียหายขึ้น</t>
  </si>
  <si>
    <t>Patron Hasar Yukarı</t>
  </si>
  <si>
    <t>Boss Thiệt hại Up</t>
  </si>
  <si>
    <t>ジャンモプダメージ増加</t>
  </si>
  <si>
    <t>垃圾桶伤害最多</t>
  </si>
  <si>
    <t>垃圾桶傷害最多</t>
  </si>
  <si>
    <t>القمامة الأضرار حتى</t>
  </si>
  <si>
    <t>Trash Damage Up</t>
  </si>
  <si>
    <t>Trash щети Up</t>
  </si>
  <si>
    <t>Trash Schade Up</t>
  </si>
  <si>
    <t>Roskakoriin vahingoilta</t>
  </si>
  <si>
    <t>Trash Schaden Up</t>
  </si>
  <si>
    <t>Trash Ζημιές Up</t>
  </si>
  <si>
    <t>Up נזק אשפה</t>
  </si>
  <si>
    <t>Sampah Kerusakan Up</t>
  </si>
  <si>
    <t>Trash danni fino</t>
  </si>
  <si>
    <t>Sampah Kerosakan Up</t>
  </si>
  <si>
    <t>Obrażenia na śmieci</t>
  </si>
  <si>
    <t>Trash danos Up</t>
  </si>
  <si>
    <t>Coșul de gunoi daune Sus</t>
  </si>
  <si>
    <t>Hasta la basura daños</t>
  </si>
  <si>
    <t>Trash skador upp</t>
  </si>
  <si>
    <t>ถังขยะความเสียหายขึ้น</t>
  </si>
  <si>
    <t>Çöp Hasar Yukarı</t>
  </si>
  <si>
    <t>Thùng rác Thiệt hại Up</t>
  </si>
  <si>
    <t>老板破坏停机</t>
  </si>
  <si>
    <t>老闆破壞停機</t>
  </si>
  <si>
    <t>مدرب الأضرار داون</t>
  </si>
  <si>
    <t>Boss Пашкоджанне ўніз</t>
  </si>
  <si>
    <t>Boss щети на Даун</t>
  </si>
  <si>
    <t>Šéf Škody Down</t>
  </si>
  <si>
    <t>Boss Schade Beneden</t>
  </si>
  <si>
    <t>Boss Vahinko Down</t>
  </si>
  <si>
    <t>Patron Dommages vers le bas</t>
  </si>
  <si>
    <t>Boss Schaden Hinunter</t>
  </si>
  <si>
    <t>Boss Ζημιές Down</t>
  </si>
  <si>
    <t>נזק בוס דאון</t>
  </si>
  <si>
    <t>Boss Damage le</t>
  </si>
  <si>
    <t>Bos Kerusakan Bawah</t>
  </si>
  <si>
    <t>Boss danni di Down</t>
  </si>
  <si>
    <t>Boss Kerosakan Down</t>
  </si>
  <si>
    <t>Boss Damage dół</t>
  </si>
  <si>
    <t>Chefe danos de Down</t>
  </si>
  <si>
    <t>Boss daune în jos</t>
  </si>
  <si>
    <t>Boss Повреждение вниз</t>
  </si>
  <si>
    <t>Daños jefe de Down</t>
  </si>
  <si>
    <t>Boss Skador Down</t>
  </si>
  <si>
    <t>บอสความเสียหายลง</t>
  </si>
  <si>
    <t>Patron Hasar Aşağı</t>
  </si>
  <si>
    <t>Boss Пошкодження вниз</t>
  </si>
  <si>
    <t>Boss Thiệt hại Xuống</t>
  </si>
  <si>
    <t>垃圾破坏停机</t>
  </si>
  <si>
    <t>垃圾破壞停機</t>
  </si>
  <si>
    <t>القمامة الأضرار داون</t>
  </si>
  <si>
    <t>Trash Damage Уніз</t>
  </si>
  <si>
    <t>Trash щети на Даун</t>
  </si>
  <si>
    <t>Trash Damage Down</t>
  </si>
  <si>
    <t>Trash Schade Beneden</t>
  </si>
  <si>
    <t>Roskakoriin Vahinko Down</t>
  </si>
  <si>
    <t>Trash Dommages vers le bas</t>
  </si>
  <si>
    <t>Trash Schaden Hinunter</t>
  </si>
  <si>
    <t>Trash Ζημιές Down</t>
  </si>
  <si>
    <t>נזק אשפה דאון</t>
  </si>
  <si>
    <t>Trash Damage le</t>
  </si>
  <si>
    <t>Sampah Kerusakan Bawah</t>
  </si>
  <si>
    <t>Trash danni di Down</t>
  </si>
  <si>
    <t>Sampah Kerosakan Down</t>
  </si>
  <si>
    <t>Obrażenia śmieci w dół</t>
  </si>
  <si>
    <t>Trash danos de Down</t>
  </si>
  <si>
    <t>Coșul de gunoi daune în jos</t>
  </si>
  <si>
    <t>Trash Damage Вниз</t>
  </si>
  <si>
    <t>Basura daños Abajo</t>
  </si>
  <si>
    <t>Trash Skador Down</t>
  </si>
  <si>
    <t>ถังขยะความเสียหายลง</t>
  </si>
  <si>
    <t>Çöp Hasar Aşağı</t>
  </si>
  <si>
    <t>Thiệt hại thùng rác Xuống</t>
  </si>
  <si>
    <t>パワーソース回復量</t>
  </si>
  <si>
    <t>电源治愈</t>
  </si>
  <si>
    <t>電源治愈</t>
  </si>
  <si>
    <t>مصدر الطاقة شفاء</t>
  </si>
  <si>
    <t>Крыніца харчавання Лячэнне</t>
  </si>
  <si>
    <t>Източник на захранване Heal</t>
  </si>
  <si>
    <t>Napájení Heal</t>
  </si>
  <si>
    <t>Power Source Heal</t>
  </si>
  <si>
    <t>Virtalähde Heal</t>
  </si>
  <si>
    <t>Alimentation Guérir</t>
  </si>
  <si>
    <t>Power Source Heilen</t>
  </si>
  <si>
    <t>Πηγή ισχύος Heal</t>
  </si>
  <si>
    <t>מקור כוח לרפא</t>
  </si>
  <si>
    <t>Áramforrás Heal</t>
  </si>
  <si>
    <t>Sumber Listrik Menyembuhkan</t>
  </si>
  <si>
    <t>Alimentazione Heal</t>
  </si>
  <si>
    <t>Sumber Kuasa Sihat</t>
  </si>
  <si>
    <t>Źródło zasilania Heal</t>
  </si>
  <si>
    <t>Fonte de Cura</t>
  </si>
  <si>
    <t>Sursa de alimentare Heal</t>
  </si>
  <si>
    <t>Источник питания Лечение</t>
  </si>
  <si>
    <t>napájanie Heal</t>
  </si>
  <si>
    <t>Fuente de alimentación Heal</t>
  </si>
  <si>
    <t>Strömkälla Heal</t>
  </si>
  <si>
    <t>แหล่งพลังงาน Heal</t>
  </si>
  <si>
    <t>Güç Kaynağı Heal</t>
  </si>
  <si>
    <t>Джерело живлення Лікування</t>
  </si>
  <si>
    <t>Nguồn điện chữa lành</t>
  </si>
  <si>
    <t>SWAP治愈</t>
  </si>
  <si>
    <t>مبادلة أشف</t>
  </si>
  <si>
    <t>SWAP Лячэнне</t>
  </si>
  <si>
    <t>суап Heal</t>
  </si>
  <si>
    <t>sWAP Heal</t>
  </si>
  <si>
    <t>swap Heal</t>
  </si>
  <si>
    <t>swap Guérir</t>
  </si>
  <si>
    <t>Swap-heilen</t>
  </si>
  <si>
    <t>SWAP Heal</t>
  </si>
  <si>
    <t>SWAP Menyembuhkan</t>
  </si>
  <si>
    <t>SWaP Heal</t>
  </si>
  <si>
    <t>swap Sihat</t>
  </si>
  <si>
    <t>swap curar</t>
  </si>
  <si>
    <t>SWAP Лечение</t>
  </si>
  <si>
    <t>byta Heal</t>
  </si>
  <si>
    <t>Swap Heal</t>
  </si>
  <si>
    <t>Heal swap</t>
  </si>
  <si>
    <t>SWAP Лікування</t>
  </si>
  <si>
    <t>swap chữa lành</t>
  </si>
  <si>
    <t>结果Level Up治愈</t>
  </si>
  <si>
    <t>結果Level Up治愈</t>
  </si>
  <si>
    <t>مستوى أعلى أشف</t>
  </si>
  <si>
    <t>Level Up Лячэнне</t>
  </si>
  <si>
    <t>Level Up Heal</t>
  </si>
  <si>
    <t>Level Up Guérir</t>
  </si>
  <si>
    <t>Level Up Heilen</t>
  </si>
  <si>
    <t>עד רמת Heal</t>
  </si>
  <si>
    <t>Level Up Menyembuhkan</t>
  </si>
  <si>
    <t>Level Up Sihat</t>
  </si>
  <si>
    <t>Level Up Curar</t>
  </si>
  <si>
    <t>Level Up Лечение</t>
  </si>
  <si>
    <t>Seviye Yukarı Heal</t>
  </si>
  <si>
    <t>Level Up Лікування</t>
  </si>
  <si>
    <t>Cấp Thăng chữa lành</t>
  </si>
  <si>
    <t>&lt;color=#00A800&gt;جوهرة&lt;/color&gt; يستخدم لصناديق الشراء والبنود الخاصة من المحل._x000D_
_x000D_
الحصول على الأحجار الكريمة من مربع السعي اليومي أو شرائها من المحل!</t>
  </si>
  <si>
    <t>&lt;color=#00A800&gt;Gem&lt;/color&gt;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t>
  </si>
  <si>
    <t>&lt;color=#00A800&gt;Gem&lt;/color&gt; се използва за покупка кутии и специални предмети от магазина._x000D_
_x000D_
Get Gems от стремежа кутия дневно или ги купуват от магазина!</t>
  </si>
  <si>
    <t>&lt;color=#00A800&gt;Gem&lt;/color&gt; je použita k nákupu boxů a speciálních předmětů z prodejny._x000D_
_x000D_
Získat drahokamy z denní pátrání krabici nebo koupit od obchodu!</t>
  </si>
  <si>
    <t>&lt;color=#00A800&gt;Gem&lt;/color&gt; wordt gebruikt voor de aankoop dozen en speciale items uit de winkel._x000D_
_x000D_
Verkrijg Gems van de dagelijkse zoektocht doos of koop ze in de winkel!</t>
  </si>
  <si>
    <t>&lt;color=#00A800&gt;Gem&lt;/color&gt; käytetään osto- laatikot ja kertaluonteisia eriä kaupasta._x000D_
_x000D_
Saada helmiä päivittäisestä pyrkimys laatikko tai ostaa kaupasta!</t>
  </si>
  <si>
    <t>&lt;color=#00A800&gt;Gem&lt;/color&gt; est utilisé pour les boîtes d'achat et des objets spéciaux de la boutique._x000D_
_x000D_
Obtenez Gems dans la zone de quête quotidienne ou les acheter à la boutique!</t>
  </si>
  <si>
    <t>&lt;color=#00A800&gt;Gem&lt;/color&gt; auf Kauf-Box und Sonderposten aus dem Laden verwendet._x000D_
_x000D_
Erhalten Gems von der täglichen Quest-Box oder kaufen sie aus dem Geschäft!</t>
  </si>
  <si>
    <t>&lt;color=#00A800&gt;Gem&lt;/color&gt;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t>
  </si>
  <si>
    <t>&lt;color=#00A800&gt;Gem&lt;/color&gt; משמש תיבות רכישה ופריטים מיוחדים מהחנות._x000D_
_x000D_
קבלו חן מתיבת Quest היומית או לקנות אותם מהחנות!</t>
  </si>
  <si>
    <t>&lt;color=#00A800&gt;Gem&lt;/color&gt; vásárlására használt dobozok és speciális elemeket a boltban._x000D_
_x000D_
Get Gems a napi quest doboz, vagy vásárolni őket az üzletben!</t>
  </si>
  <si>
    <t>&lt;color=#00A800&gt;Gem&lt;/color&gt; digunakan untuk kotak pembelian dan barang-barang khusus dari toko._x000D_
_x000D_
Dapatkan Gems dari kotak pencarian harian atau membelinya dari toko!</t>
  </si>
  <si>
    <t>&lt;color=#00A800&gt;Gemma&lt;/color&gt; è usato per le caselle di acquisto e oggetti speciali dal negozio._x000D_
_x000D_
Prendi Gems dalla casella ricerca quotidiana o li compra dal negozio!</t>
  </si>
  <si>
    <t>&lt;color=#00A800&gt;Permata&lt;/color&gt; digunakan untuk peti pembelian dan barangan khas dari kedai._x000D_
_x000D_
Mendapatkan permata dari kotak pencarian harian atau membelinya dari kedai!</t>
  </si>
  <si>
    <t>&lt;color=#00A800&gt;Gem&lt;/color&gt; służy do skrzynek zakupu i specjalnych przedmiotów ze sklepu._x000D_
_x000D_
Get Gems od codziennego oknie questów lub kupić je w sklepie!</t>
  </si>
  <si>
    <t>&lt;color=#00A800&gt;Gem&lt;/color&gt; é usado para caixas de compra e itens especiais na loja._x000D_
_x000D_
Obter Gems da caixa de busca do diário ou comprá-los a partir da loja!</t>
  </si>
  <si>
    <t>&lt;color=#00A800&gt;Gem&lt;/color&gt; este utilizat pentru cutii de cumpărare și obiecte speciale din magazin._x000D_
_x000D_
Obțineți pietre din caseta de căutare de zi cu zi sau să le cumpere de la magazin!</t>
  </si>
  <si>
    <t>&lt;color=#00A800&gt;Gem&lt;/color&gt;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t>
  </si>
  <si>
    <t>&lt;color=#00A800&gt;Gem&lt;/color&gt; je použitá na nákup boxov a špeciálnych predmetov z predajne._x000D_
_x000D_
Získať drahokamy z dennej pátrania krabici alebo kúpiť od obchodu!</t>
  </si>
  <si>
    <t>&lt;color=#00A800&gt;Gema&lt;/color&gt; se utiliza para cajas de compra y artículos especiales de la tienda._x000D_
_x000D_
Obtener Gemas en el cuadro de búsqueda diaria o los compran en la tienda!</t>
  </si>
  <si>
    <t>&lt;color=#00A800&gt;Gem&lt;/color&gt; används för att köpa lådor och speciella föremål från butiken._x000D_
_x000D_
Få Gems från den dagliga strävan box eller köpa dem från butiken!</t>
  </si>
  <si>
    <t>&lt;color=#00A800&gt;Gem&lt;/color&gt;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t>
  </si>
  <si>
    <t>&lt;color=#00A800&gt;Gem&lt;/color&gt; satın alma kutuları ve dükkandan özel parçalar için kullanılır._x000D_
_x000D_
Günlük arayışı kutusundan Taşlar olsun ya da onları dükkandan satın!</t>
  </si>
  <si>
    <t>&lt;color=#00A800&gt;Gem&lt;/color&gt;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t>
  </si>
  <si>
    <t>&lt;color=#00A800&gt;Gem&lt;/color&gt; được sử dụng để hộp mua và các mặt hàng đặc biệt từ cửa hàng._x000D_
_x000D_
Nhận Gems từ hộp tìm kiếm hàng ngày hoặc mua chúng từ các cửa hàng!</t>
  </si>
  <si>
    <t>&lt;color=#DE7710&gt;黄金]用于人物升级。_x000D_
_x000D_
你可以杀死敌人或开箱子获得金牌！</t>
  </si>
  <si>
    <t>&lt;color=#DE7710&gt;黃金]用於人物升級。_x000D_
_x000D_
你可以殺死敵人或開箱子獲得金牌！</t>
  </si>
  <si>
    <t>&lt;color=#DE7710&gt;الذهب&lt;/color&gt; يستخدم للترقيات الطابع._x000D_
_x000D_
يمكنك قتل الأعداء أو صناديق مفتوحة للحصول على الذهب!</t>
  </si>
  <si>
    <t>&lt;color=#DE7710&gt;Gold&lt;/color&gt; выкарыстоўваецца для абнаўлення знакаў._x000D_
_x000D_
Вы можаце забіць вораг ці адкрыць скрыні, каб атрымаць золата!</t>
  </si>
  <si>
    <t>&lt;color=#DE7710&gt;Златен&lt;/color&gt; се използва за характера ъпгрейди._x000D_
_x000D_
Можете да убиват враговете, или отворени кутии, за да се получи злато!</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</si>
  <si>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</si>
  <si>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</si>
  <si>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</si>
  <si>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</si>
  <si>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</si>
  <si>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</si>
  <si>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&lt;color=#DE7710&gt;זהב&lt;/color&gt; משמש שדרוגי אופי._x000D_
_x000D_
אתה יכול להרוג אויבים או תיבות פתוחות להשיג זהב!</t>
  </si>
  <si>
    <t>&lt;color=#DE7710&gt;Arany&lt;/color&gt; használják jellegű frissítéseket._x000D_
_x000D_
Meg lehet ölni az ellenséget, vagy nyitott doboz, így az arany!</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</si>
  <si>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</si>
  <si>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</si>
  <si>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</si>
  <si>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</si>
  <si>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&lt;color=#DE7710&gt;Gold&lt;/color&gt; é usado para atualizações de caracteres._x000D_
_x000D_
Você pode matar inimigos ou caixas abertas para obter o ouro!</t>
  </si>
  <si>
    <t>&lt;color=#DE7710&gt;Aur&lt;/color&gt; este folosit pentru upgrade-uri de caractere._x000D_
_x000D_
Puteți ucide dușmani sau cutii deschise pentru a obține de aur!</t>
  </si>
  <si>
    <t>&lt;color=#DE7710&gt;Gold&lt;/color&gt; используется для обновления символов._x000D_
_x000D_
Вы можете убить враг или открыть ящики, чтобы получить золото!</t>
  </si>
  <si>
    <t>&lt;color=#DE7710&gt;Gold&lt;/color&gt; sa používa pre upgrade postáv._x000D_
_x000D_
Môžete zabíjať nepriateľov alebo otvorené boxy získať zlato!</t>
  </si>
  <si>
    <t>&lt;color=#DE7710&gt;Gold&lt;/color&gt; se utiliza para las mejoras de carácter._x000D_
_x000D_
Puede matar a los enemigos o cajas abiertas para obtener el oro!</t>
  </si>
  <si>
    <t>&lt;color=#DE7710&gt;Guld&lt;/color&gt; används för uppgraderingar karaktär._x000D_
_x000D_
Du kan döda fiender eller öppna lådor för att få guld!</t>
  </si>
  <si>
    <t>&lt;color=#DE7710&gt;ทอง&lt;/color&gt; ถูกนำมาใช้สำหรับการอัพเกรดตัวละคร_x000D_
_x000D_
คุณสามารถฆ่าศัตรูหรือกล่องเปิดที่จะได้รับทอง!</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</si>
  <si>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</si>
  <si>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</si>
  <si>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&lt;color=#DE7710&gt;Vàng&lt;/color&gt; được sử dụng để nâng cấp nhân vật._x000D_
_x000D_
Bạn có thể tiêu diệt kẻ thù hoặc hộp mở để có được vàng!</t>
  </si>
  <si>
    <t>吕。 &lt;size=30&gt;{0}&lt;/size&gt;</t>
  </si>
  <si>
    <t>呂。 &lt;size=30&gt;{0}&lt;/size&gt;</t>
  </si>
  <si>
    <t>الوقف. &lt;size=30&gt;{0}&lt;/size&gt;</t>
  </si>
  <si>
    <t>лава &lt;size=30&gt;{0}&lt;/size&gt;</t>
  </si>
  <si>
    <t>Лв. &lt;size=30&gt;{0}&lt;/size&gt;</t>
  </si>
  <si>
    <t>Лава &lt;size=30&gt;{0}&lt;/size&gt;</t>
  </si>
  <si>
    <t>เลเวล &lt;size=30&gt;{0}&lt;/size&gt;</t>
  </si>
  <si>
    <t>您需要&lt;color=#FF8080&gt;5能源]进入时。_x000D_
_x000D_
你想给它充电？_x000D_
&lt;color=#80FF80&gt;30能源&lt;/color&gt;</t>
  </si>
  <si>
    <t>您需要&lt;color=#FF8080&gt;5能源]進入時。_x000D_
_x000D_
你想給它充電？_x000D_
&lt;color=#80FF80&gt;30能源&lt;/color&gt;</t>
  </si>
  <si>
    <t>تحتاج &lt;color=#FF8080&gt;5 الطاقة&lt;/color&gt; عند الدخول._x000D_
_x000D_
هل ترغب في توجيه الاتهام له؟_x000D_
&lt;color=#80FF80&gt;+30 الطاقة&lt;/color&gt;</t>
  </si>
  <si>
    <t>Вы павінны &lt;color=#FF8080&gt;5 Energy&lt;/color&gt; пры ўваходзе._x000D_
_x000D_
Хацелі б вы, каб зарадзіць яго?_x000D_
&lt;color=#80FF80&gt;+30 энергіі&lt;/color&gt;</t>
  </si>
  <si>
    <t>Трябва &lt;color=#FF8080&gt;5 Енергийна&lt;/color&gt; при влизане._x000D_
_x000D_
Бихте ли искали да се зарежда?_x000D_
&lt;color=#80FF80&gt;30 енергия&lt;/color&gt;</t>
  </si>
  <si>
    <t>Musíte &lt;color=#FF8080&gt;5 Energy&lt;/color&gt; při vstupu._x000D_
_x000D_
Chtěli byste ji nabíjet?_x000D_
&lt;color=#80FF80&gt;30 energie&lt;/color&gt;</t>
  </si>
  <si>
    <t>U moet &lt;color=#FF8080&gt;5 Energie&lt;/color&gt; bij het invoeren._x000D_
_x000D_
Wilt u op te laden?_x000D_
&lt;color=#80FF80&gt;30 Energy&lt;/color&gt;</t>
  </si>
  <si>
    <t>Tarvitset &lt;color=#FF8080&gt;5 Energia&lt;/color&gt; tullessaan._x000D_
_x000D_
Haluatko ladata sen?_x000D_
&lt;color=#80FF80&gt;+30 energia&lt;/color&gt;</t>
  </si>
  <si>
    <t>Vous avez besoin &lt;color=#FF8080&gt;5 énergie&lt;/color&gt; lors de la saisie._x000D_
_x000D_
Voulez-vous charger?_x000D_
&lt;color=#80FF80&gt;+30 Energy&lt;/color&gt;</t>
  </si>
  <si>
    <t>Sie müssen &lt;color=#FF8080&gt;5 Energie&lt;/color&gt; bei der Eingabe._x000D_
_x000D_
Möchten Sie es laden?_x000D_
&lt;color=#80FF80&gt;+30 Energie&lt;/color&gt;</t>
  </si>
  <si>
    <t>Χρειάζεται να &lt;color=#FF8080&gt;5 Ενέργειας&lt;/color&gt; κατά την είσοδο._x000D_
_x000D_
Θα θέλατε να το χρεώνουν;_x000D_
&lt;color=#80FF80&gt;+30 Ενέργειας&lt;/color&gt;</t>
  </si>
  <si>
    <t>אתה צריך &lt;color=#FF8080&gt;5 אנרגיה&lt;/color&gt; בעת הזנה._x000D_
_x000D_
האם אתה רוצה לטעון אותה?_x000D_
&lt;color=#80FF80&gt;30 אנרגיה&lt;/color&gt;</t>
  </si>
  <si>
    <t>Be kell &lt;color=#FF8080&gt;5 Energia&lt;/color&gt; megadásakor._x000D_
_x000D_
Szeretné, hogy a töltés?_x000D_
&lt;color=#80FF80&gt;+30 Energia&lt;/color&gt;</t>
  </si>
  <si>
    <t>Anda perlu &lt;color=#FF8080&gt;5 Energi&lt;/color&gt; ketika memasuki._x000D_
_x000D_
Apakah Anda ingin untuk diisi?_x000D_
&lt;color=#80FF80&gt;30 Energi&lt;/color&gt;</t>
  </si>
  <si>
    <t>È necessario &lt;color=#FF8080&gt;5 Energia&lt;/color&gt; quando si entra._x000D_
_x000D_
Volete caricarla?_x000D_
&lt;color=#80FF80&gt;+30 Energy&lt;/color&gt;</t>
  </si>
  <si>
    <t>Anda perlu &lt;color=#FF8080&gt;5 Tenaga&lt;/color&gt; apabila memasuki._x000D_
_x000D_
Adakah anda ingin untuk mengenakan ia?_x000D_
&lt;color=#80FF80&gt;30 Tenaga&lt;/color&gt;</t>
  </si>
  <si>
    <t>Trzeba &lt;color=#FF8080&gt;5 energii&lt;/color&gt; przy wejściu._x000D_
_x000D_
Chciałbyś go ładować?_x000D_
&lt;color=#80FF80&gt;+30 energii&lt;/color&gt;</t>
  </si>
  <si>
    <t>Você precisa &lt;color=#FF8080&gt;5 Energia&lt;/color&gt; quando entrar._x000D_
_x000D_
Você gostaria de carregá-lo?_x000D_
&lt;color=#80FF80&gt;+30 Energia&lt;/color&gt;</t>
  </si>
  <si>
    <t>Ai nevoie de &lt;color=#FF8080&gt;5 Energie&lt;/color&gt; atunci când intră._x000D_
_x000D_
Doriți să-l încărcați?_x000D_
&lt;color=#80FF80&gt;+30 Energy&lt;/color&gt;</t>
  </si>
  <si>
    <t>Вы должны &lt;color=#FF8080&gt;5 Energy&lt;/color&gt; при входе._x000D_
_x000D_
Хотели бы вы, чтобы зарядить его?_x000D_
&lt;color=#80FF80&gt;+30 энергии&lt;/color&gt;</t>
  </si>
  <si>
    <t>Musíte &lt;color=#FF8080&gt;5 Energy&lt;/color&gt; pri vstupe._x000D_
_x000D_
Chceli by ste ju nabíjať?_x000D_
&lt;color=#80FF80&gt;30 energie&lt;/color&gt;</t>
  </si>
  <si>
    <t>Es necesario &lt;color=#FF8080&gt;5 Energía&lt;/color&gt; al entrar._x000D_
_x000D_
¿Quieres cargarla?_x000D_
&lt;color=#80FF80&gt;30 Energía&lt;/color&gt;</t>
  </si>
  <si>
    <t>Du behöver &lt;color=#FF8080&gt;5 Energi&lt;/color&gt; när du skriver._x000D_
_x000D_
Vill du ladda den?_x000D_
&lt;color=#80FF80&gt;30 Energi&lt;/color&gt;</t>
  </si>
  <si>
    <t>คุณต้อง [5 พลังงาน] [] เมื่อเข้าสู่_x000D_
_x000D_
คุณต้องการที่จะเรียกเก็บเงินจากมันได้หรือไม่_x000D_
&lt;color=#80FF80&gt;30 พลังงาน&lt;/color&gt;</t>
  </si>
  <si>
    <t>Bunu &lt;color=#FF8080&gt;5 Enerji&lt;/color&gt; girerken gerekir._x000D_
_x000D_
Eğer şarj etmek ister misiniz?_x000D_
&lt;color=#80FF80&gt;+30 Enerji&lt;/color&gt;</t>
  </si>
  <si>
    <t>Ви повинні &lt;color=#FF8080&gt;5 Energy&lt;/color&gt; при вході._x000D_
_x000D_
Хотіли б ви, щоб зарядити його?_x000D_
&lt;color=#80FF80&gt;+30 енергії&lt;/color&gt;</t>
  </si>
  <si>
    <t>Bạn cần &lt;color=#FF8080&gt;5 Năng lượng&lt;/color&gt; khi nhập._x000D_
_x000D_
Bạn có muốn để sạc nó?_x000D_
&lt;color=#80FF80&gt;30 Năng lượng&lt;/color&gt;</t>
  </si>
  <si>
    <t>章&lt;size=46&gt;{0}&lt;/size&gt;</t>
  </si>
  <si>
    <t>الفصل &lt;size=46&gt;{0}&lt;/size&gt;</t>
  </si>
  <si>
    <t>Кіраўнік &lt;size=46&gt;{0}&lt;/size&gt;</t>
  </si>
  <si>
    <t>ГЛАВА &lt;size=46&gt;{0}&lt;/size&gt;</t>
  </si>
  <si>
    <t>KAPITOLA &lt;size=46&gt;{0}&lt;/size&gt;</t>
  </si>
  <si>
    <t>HOOFDSTUK &lt;size=46&gt;{0}&lt;/size&gt;</t>
  </si>
  <si>
    <t>LUKU &lt;size=46&gt;{0}&lt;/size&gt;</t>
  </si>
  <si>
    <t>CHAPITRE &lt;size=46&gt;{0}&lt;/size&gt;</t>
  </si>
  <si>
    <t>KAPITEL &lt;size=46&gt;{0}&lt;/size&gt;</t>
  </si>
  <si>
    <t>ΚΕΦΑΛΑΙΟ &lt;size=46&gt;{0}&lt;/size&gt;</t>
  </si>
  <si>
    <t>פרק &lt;size=46&gt;{0}&lt;/size&gt;</t>
  </si>
  <si>
    <t>Fejezete &lt;size=46&gt;{0}&lt;/size&gt;</t>
  </si>
  <si>
    <t>BAB &lt;size=46&gt;{0}&lt;/size&gt;</t>
  </si>
  <si>
    <t>CAPITOLO &lt;size=46&gt;{0}&lt;/size&gt;</t>
  </si>
  <si>
    <t>Rozdział &lt;size=46&gt;{0}&lt;/size&gt;</t>
  </si>
  <si>
    <t>CAPÍTULO &lt;size=46&gt;{0}&lt;/size&gt;</t>
  </si>
  <si>
    <t>CAPITOLUL &lt;size=46&gt;{0}&lt;/size&gt;</t>
  </si>
  <si>
    <t>Глава &lt;size=46&gt;{0}&lt;/size&gt;</t>
  </si>
  <si>
    <t>บท &lt;size=46&gt;{0}&lt;/size&gt;</t>
  </si>
  <si>
    <t>BÖLÜM &lt;size=46&gt;{0}&lt;/size&gt;</t>
  </si>
  <si>
    <t>CHƯƠNG &lt;size=46&gt;{0}&lt;/size&gt;</t>
  </si>
  <si>
    <t>&lt;color=#80FF80&gt;حافظ على سلسلة&lt;/color&gt; سينضم عندما اضح</t>
  </si>
  <si>
    <t>&lt;color=#80FF80&gt;Захаваць] Серыі] далучыцца, калі ясна,</t>
  </si>
  <si>
    <t>&lt;color=#80FF80&gt;Дръжте Series&lt;/color&gt; ще се присъедини, когато ясно</t>
  </si>
  <si>
    <t>&lt;color=#80FF80&gt;Keep Series&lt;/color&gt; se připojí při clear</t>
  </si>
  <si>
    <t>&lt;color=#80FF80&gt;Keep Series&lt;/color&gt; zal toetreden tot wanneer duidelijk</t>
  </si>
  <si>
    <t>&lt;color=#80FF80&gt;Keep Sarja&lt;/color&gt; siirtyy, kun selkeät</t>
  </si>
  <si>
    <t>&lt;color=#80FF80&gt;Keep Series&lt;/color&gt; se joindra en clair</t>
  </si>
  <si>
    <t>&lt;color=#80FF80&gt;Halten Series&lt;/color&gt; beitreten werden, wenn klar</t>
  </si>
  <si>
    <t>&lt;color=#80FF80&gt;Κρατήστε Σειρά&lt;/color&gt; θα ενταχθούν κατά σαφή</t>
  </si>
  <si>
    <t>&lt;color=#80FF80&gt;שמור סדרה&lt;/color&gt; תצטרף כאשר ברור</t>
  </si>
  <si>
    <t>&lt;color=#80FF80&gt;Keep sorozat&lt;/color&gt; fog csatlakozni, ha tiszta</t>
  </si>
  <si>
    <t>&lt;color=#80FF80&gt;Jaga Series&lt;/color&gt; akan bergabung ketika jelas</t>
  </si>
  <si>
    <t>&lt;color=#80FF80&gt;Tenere Series&lt;/color&gt; quando si unirà chiaro</t>
  </si>
  <si>
    <t>&lt;color=#80FF80&gt;Ikuti Siri&lt;/color&gt; akan menyertai apabila jelas</t>
  </si>
  <si>
    <t>&lt;color=#80FF80&gt;Keep Series&lt;/color&gt; dołączy gdy jasne</t>
  </si>
  <si>
    <t>&lt;color=#80FF80&gt;Manter Series&lt;/color&gt; irá juntar-se quando clara</t>
  </si>
  <si>
    <t>&lt;color=#80FF80&gt;Keep Series&lt;/color&gt; se va alătura atunci când clar</t>
  </si>
  <si>
    <t>&lt;color=#80FF80&gt;Сохранить] Серии] присоединится, когда ясно,</t>
  </si>
  <si>
    <t>&lt;color=#80FF80&gt;Keep Series&lt;/color&gt; sa pripojí pri clear</t>
  </si>
  <si>
    <t>&lt;color=#80FF80&gt;Keep Serie&lt;/color&gt; se unirá al claro</t>
  </si>
  <si>
    <t>&lt;color=#80FF80&gt;Keep Series&lt;/color&gt; kommer att gå när klar</t>
  </si>
  <si>
    <t>&lt;color=#80FF80&gt;เก็บซีรีส์&lt;/color&gt; จะเข้าร่วมเมื่อชัดเจน</t>
  </si>
  <si>
    <t>zaman açık katılacak &lt;color=#80FF80&gt;Seri] Sakla]</t>
  </si>
  <si>
    <t>&lt;color=#80FF80&gt;Зберегти] Серії] приєднається, коли ясно,</t>
  </si>
  <si>
    <t>&lt;color=#80FF80&gt;Giữ Series&lt;/color&gt; sẽ tham gia khi rõ ràng</t>
  </si>
  <si>
    <t>&lt;color=#80FF80&gt;حافظ على سلسلة&lt;/color&gt; انضمت!</t>
  </si>
  <si>
    <t>&lt;color=#80FF80&gt;Захаваць] Серыя] далучылася!</t>
  </si>
  <si>
    <t>&lt;color=#80FF80&gt;Дръжте Series&lt;/color&gt; се присъедини!</t>
  </si>
  <si>
    <t>&lt;color=#80FF80&gt;Keep] Series] se připojil!</t>
  </si>
  <si>
    <t>&lt;color=#80FF80&gt;Keep Series&lt;/color&gt; is toegetreden!</t>
  </si>
  <si>
    <t>&lt;color=#80FF80&gt;Keep Sarja&lt;/color&gt; on liittynyt!</t>
  </si>
  <si>
    <t>&lt;color=#80FF80&gt;Keep Series&lt;/color&gt; a rejoint!</t>
  </si>
  <si>
    <t>&lt;color=#80FF80&gt;Halten Series&lt;/color&gt; beigetreten!</t>
  </si>
  <si>
    <t>&lt;color=#80FF80&gt;Κρατήστε Σειρά&lt;/color&gt; έχει ενταχθεί!</t>
  </si>
  <si>
    <t>&lt;color=#80FF80&gt;שמור סדרה&lt;/color&gt; הצטרפה!</t>
  </si>
  <si>
    <t>&lt;color=#80FF80&gt;Keep sorozat&lt;/color&gt; csatlakozott!</t>
  </si>
  <si>
    <t>&lt;color=#80FF80&gt;Jaga Series&lt;/color&gt; telah bergabung!</t>
  </si>
  <si>
    <t>&lt;color=#80FF80&gt;Tenere Series&lt;/color&gt; ha aderito!</t>
  </si>
  <si>
    <t>&lt;color=#80FF80&gt;Ikuti Siri&lt;/color&gt; telah menyertai!</t>
  </si>
  <si>
    <t>&lt;color=#80FF80&gt;Keep Series&lt;/color&gt; dołączył!</t>
  </si>
  <si>
    <t>&lt;color=#80FF80&gt;Manter Series&lt;/color&gt; juntou!</t>
  </si>
  <si>
    <t>&lt;color=#80FF80&gt;Keep Series&lt;/color&gt; a aderat!</t>
  </si>
  <si>
    <t>&lt;color=#80FF80&gt;Сохранить] Серия] присоединилась!</t>
  </si>
  <si>
    <t>&lt;color=#80FF80&gt;Keep] Series] sa pripojil!</t>
  </si>
  <si>
    <t>&lt;color=#80FF80&gt;Keep Serie&lt;/color&gt; se ha unido!</t>
  </si>
  <si>
    <t>&lt;color=#80FF80&gt;Keep Series&lt;/color&gt; har gått!</t>
  </si>
  <si>
    <t>&lt;color=#80FF80&gt;เก็บซีรีส์&lt;/color&gt; ได้เข้าร่วม!</t>
  </si>
  <si>
    <t>katıldı &lt;color=#80FF80&gt;Seri] Sakla]!</t>
  </si>
  <si>
    <t>&lt;color=#80FF80&gt;Зберегти] Серія] приєдналася!</t>
  </si>
  <si>
    <t>&lt;color=#80FF80&gt;Giữ Series&lt;/color&gt; đã tham gia!</t>
  </si>
  <si>
    <t>&lt;color=#80FF80&gt;BigBatSuccubus&lt;/color&gt; سينضم عندما اضح</t>
  </si>
  <si>
    <t>&lt;color=#80FF80&gt;BigBatSuccubus&lt;/color&gt; далучыцца, калі ясна,</t>
  </si>
  <si>
    <t>&lt;color=#80FF80&gt;BigBatSuccubus&lt;/color&gt; ще се присъедини когато ясно</t>
  </si>
  <si>
    <t>&lt;color=#80FF80&gt;BigBatSuccubus&lt;/color&gt; se připojí při jasné</t>
  </si>
  <si>
    <t>&lt;color=#80FF80&gt;BigBatSuccubus&lt;/color&gt; zal toetreden tot wanneer duidelijk</t>
  </si>
  <si>
    <t>&lt;color=#80FF80&gt;BigBatSuccubus&lt;/color&gt; siirtyy, kun selkeät</t>
  </si>
  <si>
    <t>&lt;color=#80FF80&gt;BigBatSuccubus&lt;/color&gt; se joindra à quand clair</t>
  </si>
  <si>
    <t>&lt;color=#80FF80&gt;BigBatSuccubus&lt;/color&gt; beitreten werden, wenn klar</t>
  </si>
  <si>
    <t>&lt;color=#80FF80&gt;BigBatSuccubus&lt;/color&gt; θα ενταχθούν κατά σαφή</t>
  </si>
  <si>
    <t>&lt;color=#80FF80&gt;BigBatSuccubus&lt;/color&gt; יצטרף כאשר ברור</t>
  </si>
  <si>
    <t>&lt;color=#80FF80&gt;BigBatSuccubus&lt;/color&gt; fog csatlakozni, ha tiszta</t>
  </si>
  <si>
    <t>&lt;color=#80FF80&gt;BigBatSuccubus&lt;/color&gt; akan bergabung ketika jelas</t>
  </si>
  <si>
    <t>&lt;color=#80FF80&gt;BigBatSuccubus&lt;/color&gt; quando si unirà chiaro</t>
  </si>
  <si>
    <t>&lt;color=#80FF80&gt;BigBatSuccubus&lt;/color&gt; akan menyertai apabila jelas</t>
  </si>
  <si>
    <t>&lt;color=#80FF80&gt;BigBatSuccubus&lt;/color&gt; dołączy gdy jasny</t>
  </si>
  <si>
    <t>&lt;color=#80FF80&gt;BigBatSuccubus&lt;/color&gt; irá juntar-se quando clara</t>
  </si>
  <si>
    <t>&lt;color=#80FF80&gt;BigBatSuccubus&lt;/color&gt; se va alătura atunci când clar</t>
  </si>
  <si>
    <t>&lt;color=#80FF80&gt;BigBatSuccubus&lt;/color&gt; присоединится, когда ясно,</t>
  </si>
  <si>
    <t>&lt;color=#80FF80&gt;BigBatSuccubus&lt;/color&gt; sa pripojí pri jasnej</t>
  </si>
  <si>
    <t>&lt;color=#80FF80&gt;BigBatSuccubus&lt;/color&gt; se unirá al claro</t>
  </si>
  <si>
    <t>&lt;color=#80FF80&gt;BigBatSuccubus&lt;/color&gt; kommer att ansluta när klar</t>
  </si>
  <si>
    <t>&lt;color=#80FF80&gt;BigBatSuccubus&lt;/color&gt; จะเข้าร่วมเมื่อชัดเจน</t>
  </si>
  <si>
    <t>&lt;color=#80FF80&gt;BigBatSuccubus&lt;/color&gt; ne zaman açık katılacak</t>
  </si>
  <si>
    <t>&lt;color=#80FF80&gt;BigBatSuccubus&lt;/color&gt; приєднається, коли ясно,</t>
  </si>
  <si>
    <t>&lt;color=#80FF80&gt;BigBatSuccubus&lt;/color&gt; sẽ tham gia khi rõ ràng</t>
  </si>
  <si>
    <t>&lt;color=#80FF80&gt;BigBatSuccubus&lt;/color&gt; انضمت!</t>
  </si>
  <si>
    <t>&lt;color=#80FF80&gt;BigBatSuccubus&lt;/color&gt; далучыўся!</t>
  </si>
  <si>
    <t>&lt;color=#80FF80&gt;BigBatSuccubus&lt;/color&gt; се присъедини!</t>
  </si>
  <si>
    <t>&lt;color=#80FF80&gt;BigBatSuccubus&lt;/color&gt; se připojil!</t>
  </si>
  <si>
    <t>&lt;color=#80FF80&gt;BigBatSuccubus&lt;/color&gt; is toegetreden!</t>
  </si>
  <si>
    <t>&lt;color=#80FF80&gt;BigBatSuccubus&lt;/color&gt; on liittynyt!</t>
  </si>
  <si>
    <t>&lt;color=#80FF80&gt;BigBatSuccubus&lt;/color&gt; a rejoint!</t>
  </si>
  <si>
    <t>&lt;color=#80FF80&gt;BigBatSuccubus&lt;/color&gt; beigetreten!</t>
  </si>
  <si>
    <t>&lt;color=#80FF80&gt;BigBatSuccubus&lt;/color&gt; έχει ενταχθεί!</t>
  </si>
  <si>
    <t>&lt;color=#80FF80&gt;BigBatSuccubus&lt;/color&gt; הצטרף!</t>
  </si>
  <si>
    <t>&lt;color=#80FF80&gt;BigBatSuccubus&lt;/color&gt; csatlakozott!</t>
  </si>
  <si>
    <t>&lt;color=#80FF80&gt;BigBatSuccubus&lt;/color&gt; telah bergabung!</t>
  </si>
  <si>
    <t>&lt;color=#80FF80&gt;BigBatSuccubus&lt;/color&gt; si è unito!</t>
  </si>
  <si>
    <t>&lt;color=#80FF80&gt;BigBatSuccubus&lt;/color&gt; telah menyertai!</t>
  </si>
  <si>
    <t>&lt;color=#80FF80&gt;BigBatSuccubus&lt;/color&gt; dołączył!</t>
  </si>
  <si>
    <t>&lt;color=#80FF80&gt;BigBatSuccubus&lt;/color&gt; juntou!</t>
  </si>
  <si>
    <t>&lt;color=#80FF80&gt;BigBatSuccubus&lt;/color&gt; a aderat!</t>
  </si>
  <si>
    <t>&lt;color=#80FF80&gt;BigBatSuccubus&lt;/color&gt; присоединился!</t>
  </si>
  <si>
    <t>&lt;color=#80FF80&gt;BigBatSuccubus&lt;/color&gt; sa pripojil!</t>
  </si>
  <si>
    <t>&lt;color=#80FF80&gt;BigBatSuccubus&lt;/color&gt; se ha unido!</t>
  </si>
  <si>
    <t>&lt;color=#80FF80&gt;BigBatSuccubus&lt;/color&gt; har gått!</t>
  </si>
  <si>
    <t>&lt;color=#80FF80&gt;BigBatSuccubus&lt;/color&gt; ได้เข้าร่วม!</t>
  </si>
  <si>
    <t>&lt;color=#80FF80&gt;BigBatSuccubus&lt;/color&gt; katıldı!</t>
  </si>
  <si>
    <t>&lt;color=#80FF80&gt;BigBatSuccubus&lt;/color&gt; приєднався!</t>
  </si>
  <si>
    <t>&lt;color=#80FF80&gt;BigBatSuccubus&lt;/color&gt; đã tham gia!</t>
  </si>
  <si>
    <t>&lt;color=#808080&gt;没有&lt;/color&gt;</t>
  </si>
  <si>
    <t>&lt;color=#808080&gt;沒有&lt;/color&gt;</t>
  </si>
  <si>
    <t>&lt;color=#808080&gt;لا شيء&lt;/color&gt;</t>
  </si>
  <si>
    <t>&lt;color=#808080&gt;Адсутнічае&lt;/color&gt;</t>
  </si>
  <si>
    <t>&lt;color=#808080&gt;Нито един&lt;/color&gt;</t>
  </si>
  <si>
    <t>&lt;color=#808080&gt;Žádný&lt;/color&gt;</t>
  </si>
  <si>
    <t>&lt;color=#808080&gt;Geen&lt;/color&gt;</t>
  </si>
  <si>
    <t>&lt;color=#808080&gt;Ei mitään&lt;/color&gt;</t>
  </si>
  <si>
    <t>&lt;color=#808080&gt;Aucun&lt;/color&gt;</t>
  </si>
  <si>
    <t>&lt;color=#808080&gt;Keiner&lt;/color&gt;</t>
  </si>
  <si>
    <t>&lt;color=#808080&gt;Κανένας&lt;/color&gt;</t>
  </si>
  <si>
    <t>&lt;color=#808080&gt;אף אחד&lt;/color&gt;</t>
  </si>
  <si>
    <t>&lt;color=#808080&gt;Egyik sem&lt;/color&gt;</t>
  </si>
  <si>
    <t>&lt;color=#808080&gt;Tidak&lt;/color&gt;</t>
  </si>
  <si>
    <t>&lt;color=#808080&gt;Nessuna&lt;/color&gt;</t>
  </si>
  <si>
    <t>&lt;color=#808080&gt;Tiada&lt;/color&gt;</t>
  </si>
  <si>
    <t>&lt;color=#808080&gt;Żaden&lt;/color&gt;</t>
  </si>
  <si>
    <t>&lt;color=#808080&gt;Nenhum&lt;/color&gt;</t>
  </si>
  <si>
    <t>&lt;color=#808080&gt;Nici unul&lt;/color&gt;</t>
  </si>
  <si>
    <t>&lt;color=#808080&gt;Никто&lt;/color&gt;</t>
  </si>
  <si>
    <t>&lt;color=#808080&gt;Žiadny&lt;/color&gt;</t>
  </si>
  <si>
    <t>&lt;color=#808080&gt;Ninguna&lt;/color&gt;</t>
  </si>
  <si>
    <t>&lt;color=#808080&gt;Ingen&lt;/color&gt;</t>
  </si>
  <si>
    <t>&lt;color=#808080&gt;ไม่มี&lt;/color&gt;</t>
  </si>
  <si>
    <t>&lt;color=#808080&gt;Yok&lt;/color&gt;</t>
  </si>
  <si>
    <t>&lt;color=#808080&gt;Відсутня&lt;/color&gt;</t>
  </si>
  <si>
    <t>&lt;color=#808080&gt;Không ai&lt;/color&gt;</t>
  </si>
  <si>
    <t>&lt;color=#808080&gt;完成&lt;/color&gt;</t>
  </si>
  <si>
    <t>&lt;color=#808080&gt;منجز&lt;/color&gt;</t>
  </si>
  <si>
    <t>&lt;color=#808080&gt;Завершана&lt;/color&gt;</t>
  </si>
  <si>
    <t>&lt;color=#808080&gt;Попълни&lt;/color&gt;</t>
  </si>
  <si>
    <t>&lt;color=#808080&gt;Dokončené&lt;/color&gt;</t>
  </si>
  <si>
    <t>&lt;color=#808080&gt;Voltooid&lt;/color&gt;</t>
  </si>
  <si>
    <t>&lt;color=#808080&gt;Valmis&lt;/color&gt;</t>
  </si>
  <si>
    <t>&lt;color=#808080&gt;Terminé&lt;/color&gt;</t>
  </si>
  <si>
    <t>&lt;color=#808080&gt;Abgeschlossen&lt;/color&gt;</t>
  </si>
  <si>
    <t>&lt;color=#808080&gt;Ολοκληρώθηκε το&lt;/color&gt;</t>
  </si>
  <si>
    <t>&lt;color=#808080&gt;הושלם&lt;/color&gt;</t>
  </si>
  <si>
    <t>&lt;color=#808080&gt;Kész&lt;/color&gt;</t>
  </si>
  <si>
    <t>&lt;color=#808080&gt;Lengkap&lt;/color&gt;</t>
  </si>
  <si>
    <t>&lt;color=#808080&gt;Completato&lt;/color&gt;</t>
  </si>
  <si>
    <t>&lt;color=#808080&gt;Selesai&lt;/color&gt;</t>
  </si>
  <si>
    <t>&lt;color=#808080&gt;Zakończony&lt;/color&gt;</t>
  </si>
  <si>
    <t>&lt;color=#808080&gt;Completo&lt;/color&gt;</t>
  </si>
  <si>
    <t>&lt;color=#808080&gt;Efectuat&lt;/color&gt;</t>
  </si>
  <si>
    <t>&lt;color=#808080&gt;Завершено&lt;/color&gt;</t>
  </si>
  <si>
    <t>&lt;color=#808080&gt;Terminado&lt;/color&gt;</t>
  </si>
  <si>
    <t>&lt;color=#808080&gt;Avslutad&lt;/color&gt;</t>
  </si>
  <si>
    <t>&lt;color=#808080&gt;เสร็จเรียบร้อย&lt;/color&gt;</t>
  </si>
  <si>
    <t>&lt;color=#808080&gt;Tamamlandı&lt;/color&gt;</t>
  </si>
  <si>
    <t>&lt;color=#808080&gt;تحولت إلى وضع الفوضى بسبب عدم في التحدي&lt;/color&gt;</t>
  </si>
  <si>
    <t>&lt;color=#808080&gt;Пераключэнне ў рэжым хаосу з-за правалу ў выклік&lt;/color&gt;</t>
  </si>
  <si>
    <t>&lt;color=#808080&gt;Превключване в режим Chaos поради липса на предизвикателството&lt;/color&gt;</t>
  </si>
  <si>
    <t>&lt;color=#808080&gt;Přepne do režimu chaos kvůli nedostatku v výzvu&lt;/color&gt;</t>
  </si>
  <si>
    <t>&lt;color=#808080&gt;Switched Chaos Mode als gevolg van een gebrek aan de uitdaging&lt;/color&gt;</t>
  </si>
  <si>
    <t>&lt;color=#808080&gt;Vaihdettiin Chaos tila huonosti toimivien haasteeseen&lt;/color&gt;</t>
  </si>
  <si>
    <t>&lt;color=#808080&gt;Switched en mode Chaos en raison d'échouer dans le défi&lt;/color&gt;</t>
  </si>
  <si>
    <t>&lt;color=#808080&gt;Switched zu Chaos-Modus wegen der Herausforderung versagt&lt;/color&gt;</t>
  </si>
  <si>
    <t>&lt;color=#808080&gt;Εναλλαγή σε χάος λειτουργία λόγω της αποτυχίας στην πρόκληση&lt;/color&gt;</t>
  </si>
  <si>
    <t>&lt;color=#808080&gt;הועבר כאוס Mode בגלל שנכשל האתגר&lt;/color&gt;</t>
  </si>
  <si>
    <t>&lt;color=#808080&gt;Átkapcsolva Chaos Mode miatt hiányában a kihívás&lt;/color&gt;</t>
  </si>
  <si>
    <t>&lt;color=#808080&gt;Beralih ke Chaos mode karena gagal dalam tantangan&lt;/color&gt;</t>
  </si>
  <si>
    <t>&lt;color=#808080&gt;Switched alla modalità Caos a causa della mancanza nella sfida&lt;/color&gt;</t>
  </si>
  <si>
    <t>&lt;color=#808080&gt;Beralih kepada Mod Chaos kerana gagal dalam cabaran&lt;/color&gt;</t>
  </si>
  <si>
    <t>&lt;color=#808080&gt;Przełączony w tryb chaos z powodu braku w wyzwaniu&lt;/color&gt;</t>
  </si>
  <si>
    <t>&lt;color=#808080&gt;Comutado para o modo Chaos por causa de falha no desafio&lt;/color&gt;</t>
  </si>
  <si>
    <t>&lt;color=#808080&gt;Switched la modul haos din cauza faptul că nu în provocarea&lt;/color&gt;</t>
  </si>
  <si>
    <t>&lt;color=#808080&gt;Переключение в режим хаоса из-за провала в вызов&lt;/color&gt;</t>
  </si>
  <si>
    <t>&lt;color=#808080&gt;Prepne do režimu chaos kvôli nedostatku v výzvu&lt;/color&gt;</t>
  </si>
  <si>
    <t>&lt;color=#808080&gt;Cambia al modo de caos debido a su defecto en el desafío&lt;/color&gt;</t>
  </si>
  <si>
    <t>&lt;color=#808080&gt;Omkoppling till Chaos läge grund av att missa i utmaningen&lt;/color&gt;</t>
  </si>
  <si>
    <t>&lt;color=#808080&gt;Switched โหมดความโกลาหลเพราะความล้มเหลวในความท้าทาย&lt;/color&gt;</t>
  </si>
  <si>
    <t>&lt;color=#808080&gt;] Çünkü meydan başarısız Kaos moduna geçildi]</t>
  </si>
  <si>
    <t>&lt;color=#808080&gt;Перемикання в режим хаосу через провал в виклик&lt;/color&gt;</t>
  </si>
  <si>
    <t>&lt;color=#808080&gt;Chuyển sang Chaos Mode vì thất bại trong thử thách&lt;/color&gt;</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</si>
  <si>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</si>
  <si>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</si>
  <si>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&lt;color=#008000&gt;артефакти оръжейни&lt;/color&gt;,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</si>
  <si>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použity v první řadě, které umožní každý zdroj energie čerpat větší sílu.</t>
  </si>
  <si>
    <t>Indien de nieuw verkregen materiaal werd opgenomen, gecondenseerde magic opengewerkte &lt;color=#008000&gt;Crack of ruimtetijd&lt;/color&gt; is opgetreden. Deze crack leidt tot een speciale plaats waar de Magic Association het proces van het bouwen unieke altaren in een deelruimte en het versterken van magie om sterker macht te verwerven in het verleden had gestudeerd._x000D_
_x000D_
Hier kunt u &lt;color=#008000&gt;wapen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</si>
  <si>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</si>
  <si>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</si>
  <si>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&lt;color=#008000&gt;Waffe Artefakte&lt;/color&gt;, die in erster Linie verwendet, die jeder Stromquelle ermöglicht, mehr Leistung zu ziehen.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</si>
  <si>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το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</si>
  <si>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[חפצים נשק [&lt;/color&gt; ששימשו בעיקר, אשר תאפשר לכל מקור כוח לצייר כוח רב יותר.</t>
  </si>
  <si>
    <t>Amikor az újonnan kapott berendezés felvette, sűrített magic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</si>
  <si>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</si>
  <si>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</si>
  <si>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[artifak senjata [&lt;/color&gt; yang terutamanya digunakan, yang akan membolehkan setiap Sumber Kuasa untuk menarik kuasa yang lebih besar.</t>
  </si>
  <si>
    <t>Kiedy nowo uzyskane urządzenia została odebrana, skrapla się i w stanie rozłożonym magiczne &lt;color=#008000&gt;Szczeliny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można zainstalować &lt;color=#008000&gt;artefakty broni&lt;/color&gt;, które były wykorzystywane przede wszystkim, które pozwolą każdej Zasilanie zwrócić większą moc.</t>
  </si>
  <si>
    <t>Quando o equipamento recém obtida foi retirado, mágica condensado explodida e &lt;color=#008000&gt;rachadura do espaço-tempo&lt;/color&gt;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</si>
  <si>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[artefacte [arme&lt;/color&gt;, care au fost folosite în primul rând, ceea ce va permite fiecare sursă de energie pentru a trage o putere mai mare.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</si>
  <si>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</si>
  <si>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použité v prvom rade, ktoré umožnia každý zdroj energie čerpať väčšiu silu.</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</si>
  <si>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&lt;color=#008000&gt;&lt;/color&gt; artefactos de armas que se utilizaron principalmente, lo que permitirá su fuente de energía para dibujar una mayor potencia.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</si>
  <si>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</si>
  <si>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[สิ่งประดิษฐ์ [อาวุธ&lt;/color&gt; ที่ถูกนำมาใช้เป็นหลักซึ่งจะช่วยให้แต่ละแหล่งพลังงานที่จะดึงพลังงานมากขึ้น</t>
  </si>
  <si>
    <t>yeni elde edilen ekipman aldı zaman, yoğunlaştırılmış sihirli ayrılmış ve &lt;color=#008000&gt;Uzayzamanda] Crack]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kullanılmıştır &lt;color=#008000&gt;silah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</si>
  <si>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</si>
  <si>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t>
  </si>
  <si>
    <t>你有[装备]！设备可配备在&lt;color=#80C0FF&gt;时空]的房间]至[加强所有团队成员]的能力。_x000D_
_x000D_
打败怪物并获得设备。</t>
  </si>
  <si>
    <t>你有[裝備]！設備可配備在&lt;color=#80C0FF&gt;時空]的房間]至[加強所有團隊成員]的能力。_x000D_
_x000D_
打敗怪物並獲得設備。</t>
  </si>
  <si>
    <t>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t>
  </si>
  <si>
    <t>У вас ёсць &lt;color=#FFFF80&gt;абсталяванне&lt;/color&gt;! Абсталяванне можа быць абсталявана ў &lt;color=#80C0FF&gt;Пакой Spacetime&lt;/color&gt; у &lt;color=#FFFF80&gt;пашырыць магчымасці ўсіх членаў каманды&lt;/color&gt;._x000D_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</si>
  <si>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на &lt;color=#FFFF80&gt;засилване на възможностите на всички членове на екипа&lt;/color&gt;._x000D_
_x000D_
Поражението на чудовища и да получи оборудване.</t>
  </si>
  <si>
    <t>Musíš &lt;color=#FFFF80&gt;zařízení&lt;/color&gt;! Zařízení mohou být vybavena &lt;color=#80C0FF&gt;Room časoprostoru&lt;/color&gt; až &lt;color=#FFFF80&gt;posílení schopnosti všech členů týmu&lt;/color&gt;._x000D_
_x000D_
Porazit monstra a získat vybavení.</t>
  </si>
  <si>
    <t>Je hebt &lt;color=#FFFF80&gt;apparatuur&lt;/color&gt;! Apparatuur kan worden uitgerust in &lt;color=#80C0FF&gt;Kamer van de ruimtetijd&lt;/color&gt; op &lt;color=#FFFF80&gt;verbetering van de capaciteiten van alle teamleden&lt;/color&gt;._x000D_
_x000D_
Versla de monsters en het verkrijgen van apparatuur.</t>
  </si>
  <si>
    <t>Sinulla &lt;color=#FFFF80&gt;laitteita&lt;/color&gt;! Laitteet voidaan varustaa &lt;color=#80C0FF&gt;salissa Spacetime&lt;/color&gt; ja &lt;color=#FFFF80&gt;parantavat kaikkien ryhmän jäsenten&lt;/color&gt;._x000D_
_x000D_
Defeat hirviöitä ja hankkia laitteita.</t>
  </si>
  <si>
    <t>Vous avez [équipement [&lt;/color&gt;! L'équipement peut être équipé dans &lt;color=#80C0FF&gt;Chambre de Spacetime&lt;/color&gt; à &lt;color=#FFFF80&gt;renforcer les capacités de tous les membres de l'équipe&lt;/color&gt;._x000D_
_x000D_
Battez les monstres et obtenir de l'équipement.</t>
  </si>
  <si>
    <t>Du musst &lt;color=#FFFF80&gt;Ausrüstung&lt;/color&gt;! Die Ausrüstung kann in ausgerüstet werden &lt;color=#80C0FF&gt;Raum der Zeit-raum&lt;/color&gt; bis &lt;color=#FFFF80&gt;verbessern die Fähigkeiten aller Teammitglieder&lt;/color&gt;._x000D_
_x000D_
Besiegt die Monster und erhalten Ausrüstung.</t>
  </si>
  <si>
    <t>Έχετε &lt;color=#FFFF80&gt;εξοπλισμός&lt;/color&gt;! Ο εξοπλισμός μπορεί να εξοπλιστεί με &lt;color=#80C0FF&gt;Αίθουσα του χωροχρόνου&lt;/color&gt; του &lt;color=#FFFF80&gt;ενισχύσουν τις δυνατότητες όλων των μελών της ομάδας&lt;/color&gt;._x000D_
_x000D_
Νικήστε τα τέρατα και να αποκτήσουν εξοπλισμό.</t>
  </si>
  <si>
    <t>יש לך [ציוד [&lt;/color&gt;! ציוד יכול להיות מצויד ב &lt;color=#80C0FF&gt;חדר של המרחב-זמן&lt;/color&gt; ל &lt;color=#FFFF80&gt;לשפר את היכולות של כל חברי הצוות&lt;/color&gt;._x000D_
_x000D_
להביס את המפלצות ולהשיג ציוד.</t>
  </si>
  <si>
    <t>Megvan &lt;color=#FFFF80&gt;gépek&lt;/color&gt;! Felszerelés lehet felszerelni &lt;color=#80C0FF&gt;szoba téridő&lt;/color&gt; és &lt;color=#FFFF80&gt;fokozza a képességeit a csapat minden tagja&lt;/color&gt;._x000D_
_x000D_
Győzd le a szörnyeket, és szerezzen berendezések.</t>
  </si>
  <si>
    <t>Anda punya &lt;color=#FFFF80&gt;peralatan&lt;/color&gt;! Peralatan dapat dilengkapi di &lt;color=#80C0FF&gt;Ruang Spacetime&lt;/color&gt; untuk &lt;color=#FFFF80&gt;meningkatkan kemampuan semua anggota tim&lt;/color&gt;._x000D_
_x000D_
Mengalahkan monster dan memperoleh peralatan.</t>
  </si>
  <si>
    <t>Hai &lt;color=#FFFF80&gt;attrezzature&lt;/color&gt;! L'apparecchiatura può essere dotata in &lt;color=#80C0FF&gt;Camera di Spacetime&lt;/color&gt; a &lt;color=#FFFF80&gt;migliorare le capacità di tutti i membri del team&lt;/color&gt;._x000D_
_x000D_
Sconfiggere i mostri e ottenere attrezzature.</t>
  </si>
  <si>
    <t>Anda perlu &lt;color=#FFFF80&gt;peralatan&lt;/color&gt;! Peralatan boleh dilengkapi dalam &lt;color=#80C0FF&gt;bilik Bilangan Spacetime&lt;/color&gt; ke &lt;color=#FFFF80&gt;meningkatkan keupayaan semua ahli pasukan&lt;/color&gt;._x000D_
_x000D_
Mengalahkan raksasa dan mendapatkan peralatan.</t>
  </si>
  <si>
    <t>Masz &lt;color=#FFFF80&gt;sprzęt&lt;/color&gt;! Urządzenie może być wyposażone w &lt;color=#80C0FF&gt;Pokój czasoprzestrzeni&lt;/color&gt; do &lt;color=#FFFF80&gt;zwiększenia możliwości wszystkich członków zespołu&lt;/color&gt;._x000D_
_x000D_
Pokonać potwory i uzyskanie sprzętu.</t>
  </si>
  <si>
    <t>Você tem &lt;color=#FFFF80&gt;equipamento&lt;/color&gt;! O equipamento pode ser equipado de &lt;color=#80C0FF&gt;quarto do espaço-tempo&lt;/color&gt; para &lt;color=#FFFF80&gt;melhorar as capacidades de todos os membros da equipe&lt;/color&gt;._x000D_
_x000D_
Derrotar os monstros e obter equipamentos.</t>
  </si>
  <si>
    <t>Ai &lt;color=#FFFF80&gt;echipamente&lt;/color&gt;! Echipamentul poate fi echipat în &lt;color=#80C0FF&gt;camera Spacetime&lt;/color&gt; la &lt;color=#FFFF80&gt;a spori capacitățile tuturor membrilor echipei&lt;/color&gt;._x000D_
_x000D_
Infrangere monstrii și de a obține echipamente.</t>
  </si>
  <si>
    <t>У вас есть &lt;color=#FFFF80&gt;оборудование&lt;/color&gt;! Оборудование может быть оборудовано в &lt;color=#80C0FF&gt;Комната Spacetime&lt;/color&gt; в &lt;color=#FFFF80&gt;расширить возможности всех членов команды&lt;/color&gt;._x000D_
_x000D_
Поражение монстров и получить оборудование.</t>
  </si>
  <si>
    <t>Musíš &lt;color=#FFFF80&gt;zariadenie&lt;/color&gt;! Zariadenia môžu byť vybavené &lt;color=#80C0FF&gt;Room časopriestoru&lt;/color&gt; až &lt;color=#FFFF80&gt;posilnenie schopnosti všetkých členov tímu&lt;/color&gt;._x000D_
_x000D_
Poraziť monštrá a získať vybavenie.</t>
  </si>
  <si>
    <t>Tienes que &lt;color=#FFFF80&gt;equipo&lt;/color&gt;! El equipo puede estar equipado de &lt;color=#80C0FF&gt;Sala de espacio-tiempo&lt;/color&gt; a &lt;color=#FFFF80&gt;mejorar las capacidades de todos los miembros del equipo&lt;/color&gt;._x000D_
_x000D_
Derrotar a los monstruos y obtener el equipo.</t>
  </si>
  <si>
    <t>Du har &lt;color=#FFFF80&gt;utrustning&lt;/color&gt;! Utrustning kan utrustas i &lt;color=#80C0FF&gt;Rums av Spacetime&lt;/color&gt; till &lt;color=#FFFF80&gt;öka kapaciteten hos alla gruppmedlemmar&lt;/color&gt;._x000D_
_x000D_
Besegra monster och få utrustning.</t>
  </si>
  <si>
    <t>คุณได้มี &lt;color=#FFFF80&gt;อุปกรณ์&lt;/color&gt;! อุปกรณ์สามารถติดตั้งใน &lt;color=#80C0FF&gt;ห้องพักของ Spacetime&lt;/color&gt; ไปที่ &lt;color=#FFFF80&gt;เพิ่มขีดความสามารถของสมาชิกในทีมทั้งหมด&lt;/color&gt;_x000D_
_x000D_
ความพ่ายแพ้ของมอนสเตอร์และได้รับอุปกรณ์</t>
  </si>
  <si>
    <t>Sen var &lt;color=#FFFF80&gt;ekipman&lt;/color&gt;! Ekipman donanımlı olabilir &lt;color=#80C0FF&gt;Uzayzamanda] Odada] &lt;color=#FFFF80&gt;tüm ekip üyeleri] yeteneklerini geliştirmek] olarak._x000D_
_x000D_
canavarlar yenin ve ekipmanı temin ediniz.</t>
  </si>
  <si>
    <t>У вас є &lt;color=#FFFF80&gt;обладнання&lt;/color&gt;! Устаткування може бути обладнано в &lt;color=#80C0FF&gt;Кімната Spacetime&lt;/color&gt; в &lt;color=#FFFF80&gt;розширити можливості всіх членів команди&lt;/color&gt;._x000D_
_x000D_
Поразка монстрів і отримати обладнання.</t>
  </si>
  <si>
    <t>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t>
  </si>
  <si>
    <t>融合魔法能量由Apocalypseeker世界的毁灭称为爆炸了，影响门石的魔法元素的流动，使之不稳定。_x000D_
_x000D_
要恢复不稳定门石，你需要燃烧&lt;color=#008000&gt;能源5倍]。</t>
  </si>
  <si>
    <t>融合魔法能量由Apocalypseeker世界的毀滅稱為爆炸了，影響門石的魔法元素的流動，使之不穩定。_x000D_
_x000D_
要恢復不穩定門石，你需要燃燒&lt;color=#008000&gt;能源5倍]。</t>
  </si>
  <si>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</si>
  <si>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&lt;color=#008000&gt;Энергія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</si>
  <si>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изгори &lt;color=#008000&gt;Energy 5 пъти&lt;/color&gt;.</t>
  </si>
  <si>
    <t>Fúze magie energie nazývá Apocalypseeker pro zničení světa prudce, ovlivňuje tok magické prvků Gate Stone, což je nestabilní._x000D_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</si>
  <si>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branden.</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</si>
  <si>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</si>
  <si>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</si>
  <si>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</si>
  <si>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</si>
  <si>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&lt;color=#008000&gt;פעמים אנרגיה 5&lt;/color&gt;.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</si>
  <si>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</si>
  <si>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</si>
  <si>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</si>
  <si>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</si>
  <si>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nietrwałe._x000D_
_x000D_
Aby przywrócić niestabilizowane Brama Stone, trzeba spalić &lt;color=#008000&gt;energia 5 razy&lt;/color&gt;.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</si>
  <si>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</si>
  <si>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Energia magica de fuziune numit de Apocalypseeker pentru distrugerea lumii a explodat, care afectează fluxul de elemente magice Gate Stone, făcându-l instabil._x000D_
_x000D_
Pentru a restaura nestabilizat Poarta de Piatră, trebuie să ardă &lt;color=#008000&gt;Energie 5 ori&lt;/color&gt;.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</si>
  <si>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&lt;color=#008000&gt;Энергия 5 раз&lt;/color&gt;.</t>
  </si>
  <si>
    <t>Fúzie mágia energie nazýva Apocalypseeker pre zničenie sveta prudko, ovplyvňuje tok magické prvkov Gate Stone, čo je nestabilný._x000D_
_x000D_
Ak chcete obnoviť nestabilizovaný Gate kameň, je potreba vypáliť &lt;color=#008000&gt;Energy 5x&lt;/color&gt;.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</si>
  <si>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&lt;color=#008000&gt;Energía] 5 veces].</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</si>
  <si>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&lt;color=#008000&gt;Energy 5 gånger&lt;/color&gt;.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</si>
  <si>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ประตูหินที่คุณจำเป็นต้องเผา &lt;color=#008000&gt;พลังงาน 5 ครั้ง&lt;/color&gt;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</si>
  <si>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</si>
  <si>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&lt;color=#008000&gt;Енергія 5 раз&lt;/color&gt;.</t>
  </si>
  <si>
    <t>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ghi &lt;color=#008000&gt;Năng lượng 5 lần&lt;/color&gt;.</t>
  </si>
  <si>
    <t>门石变得不稳定，所以[] [混沌模式]启动。_x000D_
_x000D_
在&lt;color=#80C0FF&gt;混沌模式]，已被敌人战斗&lt;color=#FFFF80&gt;到目前为止随机出现]您可以&lt;color=#FFFF80&gt;自由交换字符]。</t>
  </si>
  <si>
    <t>門石變得不穩定，所以[] [混沌模式]啟動。_x000D_
_x000D_
在&lt;color=#80C0FF&gt;混沌模式]，已被敵人戰鬥&lt;color=#FFFF80&gt;到目前為止隨機出現]您可以&lt;color=#FFFF80&gt;自由交換字符]。</t>
  </si>
  <si>
    <t>حجر بوابة يصبح غير مستقر، لذلك &lt;color=#80C0FF&gt;الفوضى الوضع&lt;/color&gt; يبدأ._x000D_
_x000D_
في &lt;color=#80C0FF&gt;وضع الفوضى&lt;/color&gt;، وأعداء التي تقاتل &lt;color=#FFFF80&gt;تظهر حتى الآن بشكل عشوائي&lt;/color&gt; ويمكنك &lt;color=#FFFF80&gt;بحرية الأحرف مبادلة&lt;/color&gt;.</t>
  </si>
  <si>
    <t>Вароты камень становіцца няўстойлівым, так што &lt;color=#80C0FF&gt;Mode] Хаос] пачынаецца._x000D_
_x000D_
У &lt;color=#80C0FF&gt;Chaos Mode&lt;/color&gt;,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</si>
  <si>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започва &lt;color=#80C0FF&gt;Chaos Mode&lt;/color&gt;._x000D_
_x000D_
През &lt;color=#80C0FF&gt;Chaos Mode&lt;/color&gt;, врагове, които се борят &lt;color=#FFFF80&gt;досега се появяват на случаен принцип&lt;/color&gt; и можете да &lt;color=#80C0FF&gt;{{свободно суапови герои&lt;/color&gt;.</t>
  </si>
  <si>
    <t>Gate Kámen nestabilní, takže &lt;color=#80C0FF&gt;Mode Chaos&lt;/color&gt; Spustí._x000D_
_x000D_
V roce &lt;color=#80C0FF&gt;Chaos Mode&lt;/color&gt;, nepřátelé, které byly bojují &lt;color=#FFFF80&gt;dosud objevují náhodně&lt;/color&gt; a můžete &lt;color=#FFFF80&gt;volně výměnných znaků&lt;/color&gt;.</t>
  </si>
  <si>
    <t>Gate Stone onstabiel, zodat &lt;color=#80C0FF&gt;Chaos Mode&lt;/color&gt; begint._x000D_
_x000D_
In &lt;color=#80C0FF&gt;Chaos Mode&lt;/color&gt;, vijanden die hebben gevochten &lt;color=#FFFF80&gt;dusver lijken willekeurig&lt;/color&gt; en u kunt &lt;color=#FFFF80&gt;vrij swap tekens&lt;/color&gt;.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</si>
  <si>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</si>
  <si>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Stone Gate devient instable, donc &lt;color=#80C0FF&gt;mode Chaos&lt;/color&gt; commence._x000D_
_x000D_
Dans &lt;color=#80C0FF&gt;Mode Chaos&lt;/color&gt;, les ennemis qui ont combattu &lt;color=#FFFF80&gt;donc au hasard apparaissent beaucoup&lt;/color&gt; et vous pouvez &lt;color=#FFFF80&gt;librement caractères de swap&lt;/color&gt;.</t>
  </si>
  <si>
    <t>Gate Stein wird instabil, so &lt;color=#80C0FF&gt;Chaos-Modus&lt;/color&gt; beginnt._x000D_
_x000D_
In &lt;color=#80C0FF&gt;Chaos-Modus&lt;/color&gt;, Feinde, die gekämpft haben &lt;color=#FFFF80&gt;bisher erscheinen zufällig&lt;/color&gt; und Sie können &lt;color=#FFFF80&gt;frei Swap-Zeichen&lt;/color&gt;.</t>
  </si>
  <si>
    <t>Πύλη Stone γίνεται ασταθής, οπότε αρχίζει &lt;color=#80C0FF&gt;Λειτουργία Χάος&lt;/color&gt;._x000D_
_x000D_
Στην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</si>
  <si>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יציבה, כך &lt;color=#80C0FF&gt;מצב כאוס&lt;/color&gt;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</si>
  <si>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így &lt;color=#80C0FF&gt;Káosz Mode&lt;/color&gt; kezdődik._x000D_
_x000D_
A &lt;color=#80C0FF&gt;Káosz Mode&lt;/color&gt; ellenséget, amely már küzd &lt;color=#FFFF80&gt;eddig véletlenszerűen jelennek&lt;/color&gt;, és akkor &lt;color=#FFFF80&gt;szabadon cserélhető karakter&lt;/color&gt;.</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</si>
  <si>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</si>
  <si>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Stone Gate diventa instabile, così &lt;color=#80C0FF&gt;Modo Caos&lt;/color&gt; ha inizio._x000D_
_x000D_
Nel &lt;color=#80C0FF&gt;Chaos Mode&lt;/color&gt;, i nemici che si battono &lt;color=#FFFF80&gt;appare finora in modo casuale&lt;/color&gt; e si può &lt;color=#FFFF80&gt;liberamente caratteri di swap&lt;/color&gt;.</t>
  </si>
  <si>
    <t>Gate Stone menjadi tidak stabil, jadi &lt;color=#80C0FF&gt;Chaos Mode&lt;/color&gt; bermula._x000D_
_x000D_
Dalam &lt;color=#80C0FF&gt;Mod Chaos&lt;/color&gt;, musuh-musuh yang telah memerangi &lt;color=#FFFF80&gt;setakat ini muncul secara rawak&lt;/color&gt; dan anda boleh &lt;color=#FFFF80&gt;bebas aksara swap&lt;/color&gt;.</t>
  </si>
  <si>
    <t>Brama Kamień staje się niestabilny, więc rozpoczyna się &lt;color=#80C0FF&gt;Chaos Mode&lt;/color&gt;._x000D_
_x000D_
W &lt;color=#80C0FF&gt;Tryb Chaos&lt;/color&gt;, wrogów, które walczą &lt;color=#FFFF80&gt;dotychczas pojawiać losowo&lt;/color&gt; i [MOŻESZ {{[swobodnie znaków swapowe&lt;/color&gt;.</t>
  </si>
  <si>
    <t>Porta de pedra torna-se instável, então &lt;color=#80C0FF&gt;Modo Chaos&lt;/color&gt; é iniciada._x000D_
_x000D_
Em &lt;color=#80C0FF&gt;Modo Chaos&lt;/color&gt;, inimigos que têm lutado &lt;color=#FFFF80&gt;até agora aparecem aleatoriamente&lt;/color&gt; e você pode &lt;color=#FFFF80&gt;livremente personagens de swap&lt;/color&gt;.</t>
  </si>
  <si>
    <t>Poarta de piatră devine instabil, astfel încât &lt;color=#80C0FF&gt;Chaos Mode&lt;/color&gt; începe._x000D_
_x000D_
În &lt;color=#80C0FF&gt;Chaos Mode&lt;/color&gt;, inamici care au fost luptă &lt;color=#FFFF80&gt;apar până acum la întâmplare&lt;/color&gt; și poți să &lt;color=#FFFF80&gt;liber de caractere de swap&lt;/color&gt;.</t>
  </si>
  <si>
    <t>Ворота камень становится неустойчивым, так что &lt;color=#80C0FF&gt;Mode] Хаос] начинается._x000D_
_x000D_
В &lt;color=#80C0FF&gt;Chaos Mode&lt;/color&gt;, враги, которые борются &lt;color=#FFFF80&gt;до сих пор появляются в случайном порядке&lt;/color&gt;, и вы можете &lt;color=#FFFF80&gt;свободно замены символов&lt;/color&gt;.</t>
  </si>
  <si>
    <t>Gate Kameň nestabilné, takže &lt;color=#80C0FF&gt;Mode Chaos&lt;/color&gt; Spustí._x000D_
_x000D_
V roku &lt;color=#80C0FF&gt;Chaos Mode&lt;/color&gt;, nepriatelia, ktoré boli bojujú &lt;color=#FFFF80&gt;doteraz objavujú náhodne&lt;/color&gt; a môžete &lt;color=#FFFF80&gt;voľne výmenných znakov&lt;/color&gt;.</t>
  </si>
  <si>
    <t>Puerta de piedra se vuelve inestable, así, se inicia &lt;color=#80C0FF&gt;Modo Caos&lt;/color&gt;._x000D_
_x000D_
En &lt;color=#80C0FF&gt;Modo Caos&lt;/color&gt;, enemigos que han estado luchando &lt;color=#FFFF80&gt;hasta ahora aparecen al azar&lt;/color&gt; y podrá &lt;color=#FFFF80&gt;caracteres de intercambio libremente&lt;/color&gt;.</t>
  </si>
  <si>
    <t>Gate sten blir instabil, så &lt;color=#80C0FF&gt;Chaos läge&lt;/color&gt; startar._x000D_
_x000D_
I &lt;color=#80C0FF&gt;Chaos Mode&lt;/color&gt; fiender som har kämpat &lt;color=#FFFF80&gt;hittills verkar slumpmässigt&lt;/color&gt; och du kan &lt;color=#FFFF80&gt;fritt swap tecken&lt;/color&gt;.</t>
  </si>
  <si>
    <t>ประตูหินกลายเป็นไม่แน่นอนดังนั้น &lt;color=#80C0FF&gt;โหมดความโกลาหล&lt;/color&gt; เริ่มต้น_x000D_
_x000D_
ใน &lt;color=#80C0FF&gt;Chaos Mode&lt;/color&gt; ศัตรูที่ได้รับการต่อสู้ &lt;color=#FFFF80&gt;เพื่อให้ห่างไกลปรากฏสุ่ม&lt;/color&gt; และคุณสามารถ &lt;color=#FFFF80&gt;ตัวละครได้อย่างอิสระแลกเปลี่ยน&lt;/color&gt;</t>
  </si>
  <si>
    <t>Kapı taş, yani &lt;color=#80C0FF&gt;kaos modu&lt;/color&gt; başlar kararsız hale gelir._x000D_
_x000D_
In &lt;color=#80C0FF&gt;Kaos Modu&lt;/color&gt;, kavga edilmiş düşmanlar yapabilirsiniz &lt;color=#FFFF80&gt;serbestçe takas karakterleri&lt;/color&gt; &lt;color=#FFFF80&gt;şimdiye kadar rastgele] görünür] ve.</t>
  </si>
  <si>
    <t>Ворота камінь стає нестійким, так що &lt;color=#80C0FF&gt;Mode] Хаос] починається._x000D_
_x000D_
В &lt;color=#80C0FF&gt;Chaos Mode&lt;/color&gt;, вороги, які борються &lt;color=#FFFF80&gt;досі з'являються у випадковому порядку&lt;/color&gt;, і ви можете &lt;color=#FFFF80&gt;вільно заміни символів&lt;/color&gt;.</t>
  </si>
  <si>
    <t>Cổng Đá trở nên không ổn định, vì vậy &lt;color=#80C0FF&gt;Chaos Mode&lt;/color&gt; bắt đầu._x000D_
_x000D_
Trong &lt;color=#80C0FF&gt;Chaos Mode&lt;/color&gt;, kẻ thù đã được chiến đấu &lt;color=#FFFF80&gt;cho đến nay xuất hiện một cách ngẫu nhiên&lt;/color&gt; và bạn có thể &lt;color=#FFFF80&gt;tự do nhân vật hoán đổi&lt;/color&gt;.</t>
  </si>
  <si>
    <t>能源融合的，不稳定的门石暂时稳定。能量可以在两个方向进行诱导。_x000D_
_x000D_
通过转换为[挑战模式]，混沌模式的状态将常态化，你将能够挑战的章节。为了&lt;color=#000080&gt;进入下一个章节]，则转换为挑战模式和清除的篇章！_x000D_
_x000D_
或者，以换取&lt;color=#800000&gt;挑战]丢失的几率]，可以&lt;color=#008000&gt;获得奖励]如金币和物品的回馈。如果你还觉得你没有足够的力量来清除章，就可以得到奖励，&lt;color=#000080&gt;强则挑战]以后。</t>
  </si>
  <si>
    <t>能源融合的，不穩定的門石暫時穩定。能量可以在兩個方向進行誘導。_x000D_
_x000D_
通過轉換為[挑戰模式]，混沌模式的狀態將常態化，你將能夠挑戰的章節。為了&lt;color=#000080&gt;進入下一個章節]，則轉換為挑戰模式和清除的篇章！_x000D_
_x000D_
或者，以換取&lt;color=#800000&gt;挑戰]丟失的機率]，可以&lt;color=#008000&gt;獲得獎勵]如金幣和物品的回饋。如果你還覺得你沒有足夠的力量來清除章，就可以得到獎勵，&lt;color=#000080&gt;強則挑戰]以後。</t>
  </si>
  <si>
    <t>وتنصهر الطاقة إلى حجر بوابة غير مستقر لتحقيق الاستقرار مؤقتا. الطاقة يمكن أن يتسبب في اتجاهين._x000D_
_x000D_
عن طريق تحويل إلى &lt;color=#C06000&gt;تحدي الوضع&lt;/color&gt;، وحالة الفوضى الوضع سيتم تطبيع، وسوف تكون قادرة على تحدي الفصل. ل&lt;color=#000080&gt;شروع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و&lt;color=#000080&gt;أقوى ثم التحدي&lt;/color&gt;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</si>
  <si>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якое глядзела ў Challenge Mode і ачысціць кіраўніка!_x000D_
_x000D_
Ці, у адказ на &lt;color=#800000&gt;страчаны шанец выклік&lt;/color&gt;, вы можаце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</si>
  <si>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превръщането на &lt;color=#C06000&gt;Challenge Mode&lt;/color&gt;, състоянието на Chaos Mode ще се нормализират и ще бъдете в състояние да оспори глава. Към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предмети, като дава назад.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</si>
  <si>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Na &lt;color=#000080&gt;přistoupit k další kapitole&lt;/color&gt;, převést do režimu Challenge a vyčistit kapitolu!_x000D_
_x000D_
Nebo výměnou za &lt;color=#800000&gt;ztracená šance na výzvu&lt;/color&gt;, můžete &lt;color=#008000&gt;dostat odměny&lt;/color&gt;, jako je zlato a předměty ze strany dát zpět. Pokud máte stále pocit, že nemáte dost síly, aby vyčistit kapitolu, můžete odměněn a &lt;color=#000080&gt;silnější než napadat&lt;/color&gt;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</si>
  <si>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daag&lt;/color&gt; later.</t>
  </si>
  <si>
    <t>Energia fuusioitiin epävakaan Gate Stone tilapäisesti vakauttamiseksi. Energiaa voidaan saada aikaan kahteen suuntaan._x000D_
_x000D_
Muuntamalla &lt;color=#C06000&gt;Challenge Mode&lt;/color&gt;, tila Chaos tila normalisoituvat ja voit haastaa luvusta. Jotta &lt;color=#000080&gt;siirry seuraavaan lukuun&lt;/color&gt;, käännynnäinen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</si>
  <si>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L'énergie a été fusionnée à l'instable Stone Gate pour stabiliser temporairement. L'énergie peut être induite dans deux directions._x000D_
_x000D_
En convertissant à &lt;color=#C06000&gt;Défi Mode&lt;/color&gt;, l'état du mode Chaos sera normalisé et vous serez en mesure de contester le chapitre. Pour &lt;color=#000080&gt;passez au chapitre suivant&lt;/color&gt;, converti en mode Défi et effacer le chapitre!_x000D_
_x000D_
Ou, en échange de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défi alors&lt;/color&gt;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</si>
  <si>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fortfahren&lt;/color&gt;,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 später.</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</si>
  <si>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τα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στη συνέχεια να προσβάλει&lt;/color&gt;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</si>
  <si>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המדינה של כאוס Mode תהיה מנורמלת ואתה תוכל לקרוא תיגר על הפרק. כדי &lt;color=#000080&gt;להמשיך לפרק הבא&lt;/color&gt;, להמיר מצב אתגר ונקה את הפרק!_x000D_
_x000D_
לחלופין, בתמורה &lt;color=#800000&gt;סיכוי אבוד של אתגר&lt;/color&gt;, אתה יכול &lt;color=#008000&gt;לקבל תגמולים&lt;/color&gt; כגון זהב ופריטים בכך שהחזיר. אם אתה עדיין מרגיש שאתה לא צריך מספיק כוח כדי לנקות את הפרק, אתה יכול לקבל תמורה ו &lt;color=#000080&gt;חזק אז לאתגר&lt;/color&gt;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</si>
  <si>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To &lt;color=#000080&gt;folytassa a következő fejezet&lt;/color&gt; megtért Challenge Mode és törölje a fejezet!_x000D_
_x000D_
Vagy cserébe &lt;color=#800000&gt;elveszett esélye kihívás&lt;/color&gt;, akkor &lt;color=#008000&gt;kap jutalmat&lt;/color&gt;, mint az arany és az elemek ad vissza. Ha még mindig úgy érzi, hogy nincs elég ereje, hogy törölje a fejezetben, akkor jutalmat kap, és &lt;color=#000080&gt;erősebb majd kihívást&lt;/color&gt; később.</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</si>
  <si>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mengkonversi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&lt;color=#000080&gt;kuat maka menantang&lt;/color&gt; kemudian.</t>
  </si>
  <si>
    <t>Energy è stata fusa al instabile Porta di Pietra per stabilizzare temporaneamente. L'energia può essere indotta in due direzioni._x000D_
_x000D_
Con la conversione di &lt;color=#C06000&gt;Sfida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da restituire. Se ancora la sensazione che non si hanno abbastanza potere per cancellare il capitolo, è possibile ottenere premiato e &lt;color=#000080&gt;forte poi sfida&lt;/color&gt; in seguito.</t>
  </si>
  <si>
    <t>Tenaga telah bersatu untuk Gate Stone tidak stabil untuk menstabilkan ia buat sementara waktu. Tenaga boleh disebabkan dalam dua arah._x000D_
_x000D_
Dengan menukar kepada &lt;color=#C06000&gt;Challenge Mode&lt;/color&gt;, keadaan Mod Chaos akan kembali biasa dan anda akan dapat untuk mencabar bab ini. Kepada &lt;color=#000080&gt;meneruskan ke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kemudian mencabar&lt;/color&gt; kemudian.</t>
  </si>
  <si>
    <t>Energia fuzji z niestabilną Brama kamień tymczasowo ustabilizować go. Energia może być indukowana w dwóch kierunkach._x000D_
_x000D_
Przez przekształcenie &lt;color=#C06000&gt;Wyzwanie tryb&lt;/color&gt; stan trybu chaos być znormalizowane i można podważyć rozdziału. Do &lt;color=#000080&gt;przejść do następnego rozdziału&lt;/color&gt; przeliczyć tryb wyzwanie i oczyścić rozdział!_x000D_
_x000D_
Lub, w zamian za &lt;color=#800000&gt;zagubiony szansa wyzwanie&lt;/color&gt; można &lt;color=#008000&gt;Nagrody&lt;/color&gt;, takich jak złoto i przedmioty dając plecy. Jeśli nadal czujesz, że nie masz wystarczająco dużo mocy, aby usunąć rozdział, można uzyskać nagradzani i &lt;color=#000080&gt;silniejszy wyzwanie&lt;/color&gt; później.</t>
  </si>
  <si>
    <t>Energia foi fundido com o instável Portão de pedra para estabilizá-lo temporariamente. A energia pode ser induzida em duas direcções._x000D_
_x000D_
Ao converter para &lt;color=#C06000&gt;Desafio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dando para trás. Se você ainda acha que você não tem energia suficiente para limpar o capítulo, você pode ser recompensado e &lt;color=#000080&gt;mais forte, em seguida, desafiar&lt;/color&gt; mais tarde.</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</si>
  <si>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de a da înapoi. Dacă totuși simțiți că nu aveți suficientă putere pentru a șterge capitol, puteți obține recompensat și &lt;color=#000080&gt;mai puternic apoi provocare&lt;/color&gt; mai târziu.</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</si>
  <si>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обращенный в Challenge Mode и очистить главу!_x000D_
_x000D_
Или, в ответ на &lt;color=#800000&gt;потерянный шанс вызов&lt;/color&gt;, вы можете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</si>
  <si>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Energia bola spojená s nestabilnou Gate kameň ju dočasne stabilizovať. Energia môže byť vyvolané v dvoch smeroch._x000D_
_x000D_
Prevedením na &lt;color=#C06000&gt;Challenge Mode&lt;/color&gt;, stav režimu Chaos bude normalizovaný a budete môcť spochybniť kapitolu. Na &lt;color=#000080&gt;pristúpiť k ďalšej kapitole&lt;/color&gt;, previesť do režimu Challenge a vyčistiť kapitolu!_x000D_
_x000D_
Alebo výmenou za &lt;color=#800000&gt;stratená šanca na výzvu&lt;/color&gt;, môžete &lt;color=#008000&gt;dostať odmeny&lt;/color&gt;, ako je zlato a predmety zo strany dať späť. Ak máte stále pocit, že nemáte dosť sily, aby vyčistiť kapitolu, môžete odmenený a &lt;color=#000080&gt;silnejšie ako napádať&lt;/color&gt; neskôr.</t>
  </si>
  <si>
    <t>Energía se fusionó a la Piedra Puerta inestable para estabilizar temporalmente. La energía puede ser inducida en dos direcciones._x000D_
_x000D_
Mediante la conversión de &lt;color=#C06000&gt;Modo Desafío&lt;/color&gt;, el estado del Modo Caos se normalizará y usted será capaz de desafiar el capítulo. A &lt;color=#000080&gt;proceder al siguiente capítulo&lt;/color&gt;, convertido al modo Desafío y despejar el capítulo!_x000D_
_x000D_
O, a cambio de &lt;color=#800000&gt;oportunidad perdida de desafío&lt;/color&gt;, puede &lt;color=#008000&gt;obtener recompensas&lt;/color&gt; como el oro y artículos devolviendo. Si todavía siente que no tiene suficiente poder para despejar el capítulo, puede ser recompensado y &lt;color=#000080&gt;más fuerte luego desafiar&lt;/color&gt; más tarde.</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</si>
  <si>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Att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utmana sedan&lt;/color&gt; senare.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</si>
  <si>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&lt;color=#C06000&gt;Challenge Mode&lt;/color&gt; สถานะของโหมดความโกลาหลจะปกติและคุณจะสามารถที่จะท้าทายบท ไปที่ &lt;color=#000080&gt;ดำเนินการต่อไปบทต่อไป&lt;/color&gt; แปลงโหมด Challenge และล้างบท!_x000D_
_x000D_
หรือในทางกลับกันสำหรับ &lt;color=#800000&gt;โอกาสที่หายไปของความท้าทาย&lt;/color&gt; คุณสามารถ &lt;color=#008000&gt;ได้รับรางวัล&lt;/color&gt;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&lt;color=#000080&gt;แข็งแกร่งแล้วท้าทาย&lt;/color&gt; ต่อมา</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</si>
  <si>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Veya &lt;color=#800000&gt;] meydan kayıp şans] yapabilirsiniz karşılığında &lt;color=#008000&gt;almak ödülleri&lt;/color&gt; Böyle sırtını vererek altın ve öğeler olarak. sen hala bölüm temizlemek için yeterli güce sahip olmadığını düşünüyorsanız, ödüllendirilin ve daha sonra &lt;color=#000080&gt;daha güçlü ardından] meydan].</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</si>
  <si>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звернений в Challenge Mode і очистити голову!_x000D_
_x000D_
Або, у відповідь на &lt;color=#800000&gt;втрачений шанс виклик&lt;/color&gt;, ви можете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</si>
  <si>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Năng lượng được hợp nhất vào không ổn định Cổng Đá để tạm thời ổn định nó. Năng lượng có thể được gây ra theo hai hướng._x000D_
_x000D_
Bằng cách chuyển đổi để &lt;color=#C06000&gt;Challenge Mode&lt;/color&gt;, tình trạng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&lt;color=#000080&gt;mạnh sau đó thách thức&lt;/color&gt; sau.</t>
  </si>
  <si>
    <t>转换成&lt;color=#FFFF60&gt;挑战模式&lt;/color&gt;</t>
  </si>
  <si>
    <t>轉換成&lt;color=#FFFF60&gt;挑戰模式&lt;/color&gt;</t>
  </si>
  <si>
    <t>تحويل إلى &lt;color=#FFFF60&gt;تحدي الوضع&lt;/color&gt;</t>
  </si>
  <si>
    <t>Пераўтварэнне ў &lt;color=#FFFF60&gt;Challenge Mode&lt;/color&gt;</t>
  </si>
  <si>
    <t>Преобразуване на &lt;color=#FFFF60&gt;Challenge Mode&lt;/color&gt;</t>
  </si>
  <si>
    <t>Převod na &lt;color=#FFFF60&gt;Challenge Mode&lt;/color&gt;</t>
  </si>
  <si>
    <t>Omzetting naar &lt;color=#FFFF60&gt;Challenge Mode&lt;/color&gt;</t>
  </si>
  <si>
    <t>Muuntaminen &lt;color=#FFFF60&gt;Challenge Mode&lt;/color&gt;</t>
  </si>
  <si>
    <t>Conversion en &lt;color=#FFFF60&gt;Défi Mode&lt;/color&gt;</t>
  </si>
  <si>
    <t>Die Umstellung auf &lt;color=#FFFF60&gt;Herausforderungs-Modus&lt;/color&gt;</t>
  </si>
  <si>
    <t>Μετατρέποντας σε &lt;color=#FFFF60&gt;Challenge Mode&lt;/color&gt;</t>
  </si>
  <si>
    <t>המרת ל &lt;color=#FFFF60&gt;אתגר מצב&lt;/color&gt;</t>
  </si>
  <si>
    <t>Átalakítás &lt;color=#FFFF60&gt;Challenge Mode&lt;/color&gt;</t>
  </si>
  <si>
    <t>Konversi ke &lt;color=#FFFF60&gt;Challenge Mode&lt;/color&gt;</t>
  </si>
  <si>
    <t>Conversione in &lt;color=#FFFF60&gt;Sfida Mode&lt;/color&gt;</t>
  </si>
  <si>
    <t>Memeluk &lt;color=#FFFF60&gt;Challenge Mode&lt;/color&gt;</t>
  </si>
  <si>
    <t>Konwersja do &lt;color=#FFFF60&gt;Wyzwanie tryb&lt;/color&gt;</t>
  </si>
  <si>
    <t>Convertendo para &lt;color=#FFFF60&gt;Desafio Mode&lt;/color&gt;</t>
  </si>
  <si>
    <t>Convertirea la &lt;color=#FFFF60&gt;Challenge Mode&lt;/color&gt;</t>
  </si>
  <si>
    <t>Преобразование в &lt;color=#FFFF60&gt;Challenge Mode&lt;/color&gt;</t>
  </si>
  <si>
    <t>Prevod na &lt;color=#FFFF60&gt;Challenge Mode&lt;/color&gt;</t>
  </si>
  <si>
    <t>La conversión a &lt;color=#FFFF60&gt;Challenge Mode&lt;/color&gt;</t>
  </si>
  <si>
    <t>Omvandling till &lt;color=#FFFF60&gt;Challenge Mode&lt;/color&gt;</t>
  </si>
  <si>
    <t>แปลงไป &lt;color=#FFFF60&gt;Challenge Mode&lt;/color&gt;</t>
  </si>
  <si>
    <t>&lt;color=#FFFF60&gt;Challenge Mode&lt;/color&gt; dönüştürme</t>
  </si>
  <si>
    <t>Перетворення в &lt;color=#FFFF60&gt;Challenge Mode&lt;/color&gt;</t>
  </si>
  <si>
    <t>Chuyển đổi sang &lt;color=#FFFF60&gt;Challenge Mode&lt;/color&gt;</t>
  </si>
  <si>
    <t>&lt;color=#80FF80&gt;الحصول على المكافآت&lt;/color&gt; من رد الجميل</t>
  </si>
  <si>
    <t>&lt;color=#80FF80&gt;Атрыманне ўзнагароды&lt;/color&gt;, даючы назад</t>
  </si>
  <si>
    <t>&lt;color=#80FF80&gt;Първи награди&lt;/color&gt;, като дава назад</t>
  </si>
  <si>
    <t>&lt;color=#80FF80&gt;Getting odměny&lt;/color&gt; tím, že se zády</t>
  </si>
  <si>
    <t>&lt;color=#80FF80&gt;Getting beloningen&lt;/color&gt; door het geven terug</t>
  </si>
  <si>
    <t>&lt;color=#80FF80&gt;Getting palkintoja&lt;/color&gt; antamalla takaisin</t>
  </si>
  <si>
    <t>&lt;color=#80FF80&gt;Obtenir des récompenses&lt;/color&gt; en redonnant</t>
  </si>
  <si>
    <t>&lt;color=#80FF80&gt;Erste Belohnungen&lt;/color&gt; von zurück geben</t>
  </si>
  <si>
    <t>&lt;color=#80FF80&gt;Να πάρει ανταμοιβές&lt;/color&gt;, δίνοντας πίσω</t>
  </si>
  <si>
    <t>&lt;color=#80FF80&gt;קבלת תגמולים&lt;/color&gt; בכך שהחזיר</t>
  </si>
  <si>
    <t>&lt;color=#80FF80&gt;Első jutalmat&lt;/color&gt; által ad vissza</t>
  </si>
  <si>
    <t>&lt;color=#80FF80&gt;Mendapatkan imbalan&lt;/color&gt; dengan memberikan kembali</t>
  </si>
  <si>
    <t>&lt;color=#80FF80&gt;Getting ricompense&lt;/color&gt; restituendo</t>
  </si>
  <si>
    <t>&lt;color=#80FF80&gt;Mendapatkan ganjaran&lt;/color&gt; dengan memberikan kembali</t>
  </si>
  <si>
    <t>&lt;color=#80FF80&gt;Pierwsze nagrody&lt;/color&gt; przez oddanie</t>
  </si>
  <si>
    <t>&lt;color=#80FF80&gt;Obtendo recompensas&lt;/color&gt;, dando volta</t>
  </si>
  <si>
    <t>&lt;color=#80FF80&gt;Obținerea de recompense&lt;/color&gt; de a da inapoi</t>
  </si>
  <si>
    <t>&lt;color=#80FF80&gt;Получение награды&lt;/color&gt;, давая обратно</t>
  </si>
  <si>
    <t>&lt;color=#80FF80&gt;Getting odmeny&lt;/color&gt; tým, že sa chrbtom</t>
  </si>
  <si>
    <t>&lt;color=#80FF80&gt;El conseguir recompensas&lt;/color&gt; devolviendo</t>
  </si>
  <si>
    <t>&lt;color=#80FF80&gt;Få belöningar&lt;/color&gt; genom att ge tillbaka</t>
  </si>
  <si>
    <t>&lt;color=#80FF80&gt;การเดินทางรางวัล&lt;/color&gt; โดยให้กลับ</t>
  </si>
  <si>
    <t>sırtını vererek &lt;color=#80FF80&gt;ödülleri] alınıyor]</t>
  </si>
  <si>
    <t>&lt;color=#80FF80&gt;Отримання нагороди&lt;/color&gt;, даючи назад</t>
  </si>
  <si>
    <t>&lt;color=#80FF80&gt;Bắt thưởng&lt;/color&gt; bằng cách đưa trở lại</t>
  </si>
  <si>
    <t>&lt;color=#FFC080&gt;BREAK LIMIT &lt;size=20&gt;{0}&lt;/size&gt;&lt;/color&gt;</t>
  </si>
  <si>
    <t>&lt;color=#FFC080&gt;Межамі BREAK &lt;size=20&gt;{0}&lt;/size&gt;&lt;/color&gt;</t>
  </si>
  <si>
    <t>&lt;color=#FFC080&gt;ГРАНИЦА ПРЕКЪСВАНЕ &lt;size=20&gt;{0}&lt;/size&gt;&lt;/color&gt;</t>
  </si>
  <si>
    <t>&lt;color=#FFC080&gt;PAUSE LIMIT &lt;size=20&gt;{0}&lt;/size&gt;&lt;/color&gt;</t>
  </si>
  <si>
    <t>[BREAK LIMIT &lt;color=#FFC080&gt;{[{0}&lt;/size&gt;&lt;/color&gt;</t>
  </si>
  <si>
    <t>&lt;color=#FFC080&gt;Limit BREAK &lt;size=20&gt;{0}&lt;/size&gt;&lt;/color&gt;</t>
  </si>
  <si>
    <t>&lt;color=#FFC080&gt;Limit &lt;size=20&gt;{0}&lt;/size&gt;&lt;/color&gt;</t>
  </si>
  <si>
    <t>&lt;color=#FFC080&gt;LIMIT zerwaniu &lt;size=20&gt;{0}&lt;/size&gt;&lt;/color&gt;</t>
  </si>
  <si>
    <t>&lt;color=#FFC080&gt;Limit Break &lt;size=20&gt;{0}&lt;/size&gt;&lt;/color&gt;</t>
  </si>
  <si>
    <t>&lt;color=#FFC080&gt;ПРЕДЕЛ BREAK &lt;size=20&gt;{0}&lt;/size&gt;&lt;/color&gt;</t>
  </si>
  <si>
    <t>&lt;color=#FFC080&gt;LİMİT ARASI &lt;size=20&gt;{0}&lt;/size&gt;&lt;/color&gt;</t>
  </si>
  <si>
    <t>&lt;color=#FFC080&gt;МЕЖА BREAK &lt;size=20&gt;{0}&lt;/size&gt;&lt;/color&gt;</t>
  </si>
  <si>
    <t>功率电平&lt;size=20&gt;{0}&lt;/size&gt;</t>
  </si>
  <si>
    <t>功率電平&lt;size=20&gt;{0}&lt;/size&gt;</t>
  </si>
  <si>
    <t>السلطة LEVEL &lt;size=20&gt;{0}&lt;/size&gt;</t>
  </si>
  <si>
    <t>Ўзровень магутнасці &lt;size=20&gt;{0}&lt;/size&gt;</t>
  </si>
  <si>
    <t>Ниво на мощност &lt;size=20&gt;{0}&lt;/size&gt;</t>
  </si>
  <si>
    <t>VÝKONU &lt;size=20&gt;{0}&lt;/size&gt;</t>
  </si>
  <si>
    <t>VERMOGEN &lt;size=20&gt;{0}&lt;/size&gt;</t>
  </si>
  <si>
    <t>TEHOTASO &lt;size=20&gt;{0}&lt;/size&gt;</t>
  </si>
  <si>
    <t>NIVEAU DE PUISSANCE &lt;size=20&gt;{0}&lt;/size&gt;</t>
  </si>
  <si>
    <t>LEISTUNGSSTUFE &lt;size=20&gt;{0}&lt;/size&gt;</t>
  </si>
  <si>
    <t>TELJESÍTMÉNYSZINT &lt;size=20&gt;{0}&lt;/size&gt;</t>
  </si>
  <si>
    <t>TINGKAT DAYA &lt;size=20&gt;{0}&lt;/size&gt;</t>
  </si>
  <si>
    <t>LIVELLO DI POTENZA &lt;size=20&gt;{0}&lt;/size&gt;</t>
  </si>
  <si>
    <t>POZIOM MOCY &lt;size=20&gt;{0}&lt;/size&gt;</t>
  </si>
  <si>
    <t>NÍVEL DE POTÊNCIA &lt;size=20&gt;{0}&lt;/size&gt;</t>
  </si>
  <si>
    <t>NIVELUL DE PUTERE &lt;size=20&gt;{0}&lt;/size&gt;</t>
  </si>
  <si>
    <t>УРОВЕНЬ МОЩНОСТИ &lt;size=20&gt;{0}&lt;/size&gt;</t>
  </si>
  <si>
    <t>NIVEL DE POTENCIA &lt;size=20&gt;{0}&lt;/size&gt;</t>
  </si>
  <si>
    <t>EFFEKTNIVÅ &lt;size=20&gt;{0}&lt;/size&gt;</t>
  </si>
  <si>
    <t>ระดับ Power &lt;size=20&gt;{0}&lt;/size&gt;</t>
  </si>
  <si>
    <t>GÜÇ SEVİYESİ &lt;size=20&gt;{0}&lt;/size&gt;</t>
  </si>
  <si>
    <t>РІВЕНЬ ПОТУЖНОСТІ &lt;size=20&gt;{0}&lt;/size&gt;</t>
  </si>
  <si>
    <t>Mức độ trợ lực &lt;size=20&gt;{0}&lt;/size&gt;</t>
  </si>
  <si>
    <t>功率电平&lt;size=20&gt;{0}&lt;/size&gt; / &lt;color=#FFC080&gt;{1}&lt;/color&gt;</t>
  </si>
  <si>
    <t>功率電平&lt;size=20&gt;{0}&lt;/size&gt;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</si>
  <si>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</si>
  <si>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</si>
  <si>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</si>
  <si>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</si>
  <si>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VERMOGEN &lt;size=20&gt;{0}&lt;/size&gt; / &lt;color=#FFC080&gt;{1}&lt;/color&gt;</t>
  </si>
  <si>
    <t>TEHOTASO &lt;size=20&gt;{0}&lt;/size&gt; / &lt;color=#FFC080&gt;{1}&lt;/color&gt;</t>
  </si>
  <si>
    <t>NIVEAU DE PUISSANCE &lt;size=20&gt;{0}&lt;/size&gt; / &lt;color=#FFC080&gt;{1}&lt;/color&gt;</t>
  </si>
  <si>
    <t>LEISTUNGSSTUFE &lt;size=20&gt;{0}&lt;/size&gt; / &lt;color=#FFC080&gt;{1}&lt;/color&gt;</t>
  </si>
  <si>
    <t>TELJESÍTMÉNYSZINT &lt;size=20&gt;{0}&lt;/size&gt; / &lt;color=#FFC080&gt;{1}&lt;/color&gt;</t>
  </si>
  <si>
    <t>TINGKAT DAYA &lt;size=20&gt;{0}&lt;/size&gt; / &lt;color=#FFC080&gt;{1}&lt;/color&gt;</t>
  </si>
  <si>
    <t>LIVELLO DI POTENZA &lt;size=20&gt;{0}&lt;/size&gt; / &lt;color=#FFC080&gt;{1}&lt;/color&gt;</t>
  </si>
  <si>
    <t>POZIOM MOCY &lt;size=20&gt;{0}&lt;/size&gt; / &lt;color=#FFC080&gt;{1}&lt;/color&gt;</t>
  </si>
  <si>
    <t>NÍVEL DE POTÊNCIA &lt;size=20&gt;{0}&lt;/size&gt; / &lt;color=#FFC080&gt;{1}&lt;/color&gt;</t>
  </si>
  <si>
    <t>NIVELUL DE PUTERE &lt;size=20&gt;{0}&lt;/size&gt; / &lt;color=#FFC080&gt;{1}&lt;/color&gt;</t>
  </si>
  <si>
    <t>УРОВЕНЬ МОЩНОСТИ &lt;size=20&gt;{0}&lt;/size&gt; / &lt;color=#FFC080&gt;{1}&lt;/color&gt;</t>
  </si>
  <si>
    <t>NIVEL DE POTENCIA &lt;size=20&gt;{0}&lt;/size&gt; / &lt;color=#FFC080&gt;{1}&lt;/color&gt;</t>
  </si>
  <si>
    <t>EFFEKTNIVÅ &lt;size=20&gt;{0}&lt;/size&gt; / &lt;color=#FFC080&gt;{1}&lt;/color&gt;</t>
  </si>
  <si>
    <t>ระดับ Power &lt;size=20&gt;{0}&lt;/size&gt; / &lt;color=#FFC080&gt;{1}&lt;/color&gt;</t>
  </si>
  <si>
    <t>GÜÇ SEVİYESİ &lt;size=20&gt;{0}&lt;/size&gt; / &lt;color=#FFC080&gt;{1}&lt;/color&gt;</t>
  </si>
  <si>
    <t>РІВЕНЬ ПОТУЖНОСТІ &lt;size=20&gt;{0}&lt;/size&gt; / &lt;color=#FFC080&gt;{1}&lt;/color&gt;</t>
  </si>
  <si>
    <t>Mức độ trợ lực &lt;size=20&gt;{0}&lt;/size&gt; / &lt;color=#FFC080&gt;{1}&lt;/color&gt;</t>
  </si>
  <si>
    <t>&lt;color=#FF8080&gt;材料&lt;/color&gt;</t>
  </si>
  <si>
    <t>&lt;color=#FF8080&gt;مواد&lt;/color&gt;</t>
  </si>
  <si>
    <t>&lt;color=#FF8080&gt;Матэрыял&lt;/color&gt;</t>
  </si>
  <si>
    <t>&lt;color=#FF8080&gt;Материал&lt;/color&gt;</t>
  </si>
  <si>
    <t>&lt;color=#FF8080&gt;Materiál&lt;/color&gt;</t>
  </si>
  <si>
    <t>&lt;color=#FF8080&gt;Materiaal&lt;/color&gt;</t>
  </si>
  <si>
    <t>&lt;color=#FF8080&gt;Materiaali&lt;/color&gt;</t>
  </si>
  <si>
    <t>&lt;color=#FF8080&gt;Matériel&lt;/color&gt;</t>
  </si>
  <si>
    <t>&lt;color=#FF8080&gt;Material&lt;/color&gt;</t>
  </si>
  <si>
    <t>&lt;color=#FF8080&gt;Υλικό&lt;/color&gt;</t>
  </si>
  <si>
    <t>&lt;color=#FF8080&gt;חומר&lt;/color&gt;</t>
  </si>
  <si>
    <t>&lt;color=#FF8080&gt;Anyag&lt;/color&gt;</t>
  </si>
  <si>
    <t>&lt;color=#FF8080&gt;Bahan&lt;/color&gt;</t>
  </si>
  <si>
    <t>&lt;color=#FF8080&gt;Materiale&lt;/color&gt;</t>
  </si>
  <si>
    <t>&lt;color=#FF8080&gt;Materiał&lt;/color&gt;</t>
  </si>
  <si>
    <t>&lt;color=#FF8080&gt;วัสดุ&lt;/color&gt;</t>
  </si>
  <si>
    <t>&lt;color=#FF8080&gt;Malzeme&lt;/color&gt;</t>
  </si>
  <si>
    <t>&lt;color=#FF8080&gt;Матеріал&lt;/color&gt;</t>
  </si>
  <si>
    <t>&lt;color=#FF8080&gt;Vật chất&lt;/color&gt;</t>
  </si>
  <si>
    <t>选择&lt;color=#00FFC0&gt;传输升级&lt;/color&gt;的材料</t>
  </si>
  <si>
    <t>選擇&lt;color=#00FFC0&gt;傳輸升級&lt;/color&gt;的材料</t>
  </si>
  <si>
    <t>اختيار المواد اللازمة ل&lt;color=#00FFC0&gt;نقل ترقيات&lt;/color&gt;</t>
  </si>
  <si>
    <t>Выберыце матэрыял для &lt;color=#00FFC0&gt;Перадача Мадэрнізацыі&lt;/color&gt;</t>
  </si>
  <si>
    <t>Изберете материал за &lt;color=#00FFC0&gt;Прехвърляне ъпгрейд&lt;/color&gt;</t>
  </si>
  <si>
    <t>Vybrat materiál pro &lt;color=#00FFC0&gt;Přenos Aktualizace&lt;/color&gt;</t>
  </si>
  <si>
    <t>Kies een materiaal voor &lt;color=#00FFC0&gt;overbrengen Upgrades&lt;/color&gt;</t>
  </si>
  <si>
    <t>Valitse materiaali &lt;color=#00FFC0&gt;siirtäminen päivitykset&lt;/color&gt;</t>
  </si>
  <si>
    <t>Sélectionnez un matériau pour &lt;color=#00FFC0&gt;Transfert de mises à niveau&lt;/color&gt;</t>
  </si>
  <si>
    <t>Wählen Sie ein Material für &lt;color=#00FFC0&gt;Übertragen von Upgrades&lt;/color&gt;</t>
  </si>
  <si>
    <t>Επιλέξτε ένα υλικό για την &lt;color=#00FFC0&gt;Μεταφορά Αναβαθμίσεις&lt;/color&gt;</t>
  </si>
  <si>
    <t>בחר חומר עבור &lt;color=#00FFC0&gt;העברת שדרוגים&lt;/color&gt;</t>
  </si>
  <si>
    <t>Kiválasztása anyag &lt;color=#00FFC0&gt;átvitele vítés&lt;/color&gt;</t>
  </si>
  <si>
    <t>Pilih bahan untuk &lt;color=#00FFC0&gt;Memindahkan Upgrade&lt;/color&gt;</t>
  </si>
  <si>
    <t>Selezionare un materiale per &lt;color=#00FFC0&gt;Trasferimento Aggiornamenti&lt;/color&gt;</t>
  </si>
  <si>
    <t>Pilih bahan untuk &lt;color=#00FFC0&gt;Memindahkan Upgrades&lt;/color&gt;</t>
  </si>
  <si>
    <t>Wybór materiału na &lt;color=#00FFC0&gt;Przesyłanie Upgrade&lt;/color&gt;</t>
  </si>
  <si>
    <t>Escolha um material para &lt;color=#00FFC0&gt;Transferir Upgrades&lt;/color&gt;</t>
  </si>
  <si>
    <t>Selectați un material pentru &lt;color=#00FFC0&gt;Transferarea Upgrade-uri&lt;/color&gt;</t>
  </si>
  <si>
    <t>Выберите материал для &lt;color=#00FFC0&gt;Передача Модернизации&lt;/color&gt;</t>
  </si>
  <si>
    <t>Vybrať materiál pre &lt;color=#00FFC0&gt;Prenos Aktualizácia&lt;/color&gt;</t>
  </si>
  <si>
    <t>Seleccionar un material para &lt;color=#00FFC0&gt;Transferencia de Actualizaciones&lt;/color&gt;</t>
  </si>
  <si>
    <t>Välja ett material för &lt;color=#00FFC0&gt;Överföra uppgraderingar&lt;/color&gt;</t>
  </si>
  <si>
    <t>เลือกวัสดุสำหรับ &lt;color=#00FFC0&gt;โอนอัพเกรด&lt;/color&gt; อีกต่อไป</t>
  </si>
  <si>
    <t>&lt;color=#00FFC0&gt;Aktarma Yükseltme&lt;/color&gt; için bir malzeme seçin</t>
  </si>
  <si>
    <t>Виберіть матеріал для &lt;color=#00FFC0&gt;Передача Модернізації&lt;/color&gt;</t>
  </si>
  <si>
    <t>Chọn một loại vật liệu cho &lt;color=#00FFC0&gt;Chuyển Nâng cấp&lt;/color&gt;</t>
  </si>
  <si>
    <t>اختيار المواد اللازمة ل&lt;color=#00FFC0&gt;تغيير في الملكية&lt;/color&gt;</t>
  </si>
  <si>
    <t>Выберыце матэрыял для &lt;color=#00FFC0&gt;Змена нерухомасці&lt;/color&gt;</t>
  </si>
  <si>
    <t>Изберете материал за &lt;color=#00FFC0&gt;Промяна на имота&lt;/color&gt;</t>
  </si>
  <si>
    <t>Vybrat materiál pro &lt;color=#00FFC0&gt;změna vlastnosti&lt;/color&gt;</t>
  </si>
  <si>
    <t>Kies een materiaal voor &lt;color=#00FFC0&gt;veranderen van een eigenschap&lt;/color&gt;</t>
  </si>
  <si>
    <t>Valitse materiaali &lt;color=#00FFC0&gt;muuttaminen Property&lt;/color&gt;</t>
  </si>
  <si>
    <t>Sélectionnez un matériau pour &lt;color=#00FFC0&gt;Modification d'une propriété&lt;/color&gt;</t>
  </si>
  <si>
    <t>Wählen Sie ein Material für &lt;color=#00FFC0&gt;Ändern einer Eigenschaft&lt;/color&gt;</t>
  </si>
  <si>
    <t>Επιλέξτε ένα υλικό για την &lt;color=#00FFC0&gt;Αλλαγή Ακινήτου&lt;/color&gt;</t>
  </si>
  <si>
    <t>בחר חומר עבור &lt;color=#00FFC0&gt;שינוי נכס&lt;/color&gt;</t>
  </si>
  <si>
    <t>Válasszon egy anyag &lt;color=#00FFC0&gt;módosítása Property&lt;/color&gt;</t>
  </si>
  <si>
    <t>Pilih bahan untuk &lt;color=#00FFC0&gt;Mengubah Properti&lt;/color&gt;</t>
  </si>
  <si>
    <t>Selezionare un materiale per &lt;color=#00FFC0&gt;modificando le proprietà&lt;/color&gt;</t>
  </si>
  <si>
    <t>Pilih bahan untuk &lt;color=#00FFC0&gt;Menukar Hartanah&lt;/color&gt;</t>
  </si>
  <si>
    <t>Wybór materiału na &lt;color=#00FFC0&gt;Zmiana nieruchomości&lt;/color&gt;</t>
  </si>
  <si>
    <t>Escolha um material para &lt;color=#00FFC0&gt;alteração de uma propriedade&lt;/color&gt;</t>
  </si>
  <si>
    <t>Selectați un material pentru &lt;color=#00FFC0&gt;schimbarea unei proprietăți&lt;/color&gt;</t>
  </si>
  <si>
    <t>Выберите материал для &lt;color=#00FFC0&gt;Изменение недвижимости&lt;/color&gt;</t>
  </si>
  <si>
    <t>Vybrať materiál pre &lt;color=#00FFC0&gt;zmena vlastnosti&lt;/color&gt;</t>
  </si>
  <si>
    <t>Seleccionar un material para &lt;color=#00FFC0&gt;cambiar una propiedad&lt;/color&gt;</t>
  </si>
  <si>
    <t>Välj ett material för &lt;color=#00FFC0&gt;Ändra en Property&lt;/color&gt;</t>
  </si>
  <si>
    <t>เลือกวัสดุที่ &lt;color=#00FFC0&gt;การเปลี่ยนทรัพย์สิน&lt;/color&gt;</t>
  </si>
  <si>
    <t>bir malzemeyi seçip &lt;color=#00FFC0&gt;Değişen bir Mülkiyet&lt;/color&gt;</t>
  </si>
  <si>
    <t>Виберіть матеріал для &lt;color=#00FFC0&gt;Зміна нерухомості&lt;/color&gt;</t>
  </si>
  <si>
    <t>Chọn một loại vật liệu cho &lt;color=#00FFC0&gt;Thay đổi một tài sản&lt;/color&gt;</t>
  </si>
  <si>
    <t>تحديد المواد اللازمة لتكرير في &lt;color=#00FFC0&gt;الرئيسية&lt;/color&gt; الملكية</t>
  </si>
  <si>
    <t>Выбар матэрыялаў для Удакладненне &lt;color=#00FFC0&gt;Main&lt;/color&gt; Нерухомасць</t>
  </si>
  <si>
    <t>Изберете материали за рафиниране на &lt;color=#00FFC0&gt;Главна&lt;/color&gt; имота</t>
  </si>
  <si>
    <t>Vybrané materiály k rafinaci se &lt;color=#00FFC0&gt;Main&lt;/color&gt; Vlastnost</t>
  </si>
  <si>
    <t>Selecteer materialen voor raffinage een &lt;color=#00FFC0&gt;Main&lt;/color&gt; Property</t>
  </si>
  <si>
    <t>Valitse materiaalit rajaaminen &lt;color=#00FFC0&gt;Main&lt;/color&gt; Property</t>
  </si>
  <si>
    <t>Choisir des matériaux de raffinage d'un &lt;color=#00FFC0&gt;Main&lt;/color&gt; Propriété</t>
  </si>
  <si>
    <t>Wählen Sie Materialien für die Verfeinerung eines &lt;color=#00FFC0&gt;Main&lt;/color&gt; Immobilien</t>
  </si>
  <si>
    <t>Επιλέξτε τα υλικά για ραφινάρισμα ένα &lt;color=#00FFC0&gt;Main&lt;/color&gt; ακινήτου</t>
  </si>
  <si>
    <t>חומרים בחרו עבור זיקוק &lt;color=#00FFC0&gt;] ראשים] נכס</t>
  </si>
  <si>
    <t>Válassza anyagok finomítására &lt;color=#00FFC0&gt;Main&lt;/color&gt; Property</t>
  </si>
  <si>
    <t>Pilih bahan untuk Refining sebuah &lt;color=#00FFC0&gt;Utama&lt;/color&gt; Properti</t>
  </si>
  <si>
    <t>Selezionare i materiali per la raffinazione di un &lt;color=#00FFC0&gt;Main&lt;/color&gt; Proprietà</t>
  </si>
  <si>
    <t>Memilih bahan-bahan untuk penapisan yang &lt;color=#00FFC0&gt;Utama&lt;/color&gt; Hartanah</t>
  </si>
  <si>
    <t>Wybierz materiały do ​​rafinacji a &lt;color=#00FFC0&gt;Główna&lt;/color&gt; obiekt</t>
  </si>
  <si>
    <t>Selecionar materiais para refinação um &lt;color=#00FFC0&gt;principal&lt;/color&gt; Propriedade</t>
  </si>
  <si>
    <t>Selectați Materiale pentru rafinarea &lt;color=#00FFC0&gt;Main&lt;/color&gt; Proprietatea</t>
  </si>
  <si>
    <t>Выбор материалов для Уточнение &lt;color=#00FFC0&gt;Main&lt;/color&gt; Недвижимость</t>
  </si>
  <si>
    <t>Vybrané materiály na rafináciu sa &lt;color=#00FFC0&gt;Main&lt;/color&gt; Vlastnosť</t>
  </si>
  <si>
    <t>Seleccione los materiales para la definición de una &lt;color=#00FFC0&gt;Principal&lt;/color&gt; Propiedad</t>
  </si>
  <si>
    <t>Välj material för raffinering en &lt;color=#00FFC0&gt;Main&lt;/color&gt; Property</t>
  </si>
  <si>
    <t>เลือกวัสดุสำหรับการกลั่นน้ำมัน &lt;color=#00FFC0&gt;หลัก&lt;/color&gt; ทรัพย์สิน</t>
  </si>
  <si>
    <t>Bir &lt;color=#00FFC0&gt;Ana&lt;/color&gt; Mülkiyet rafine etmek için Seç malzemeler</t>
  </si>
  <si>
    <t>Вибір матеріалів для Уточнення &lt;color=#00FFC0&gt;Main&lt;/color&gt; Нерухомість</t>
  </si>
  <si>
    <t>Chọn vật liệu cho Tinh chỉnh một &lt;color=#00FFC0&gt;chính&lt;/color&gt; tài sản</t>
  </si>
  <si>
    <t>&lt;color=#00FFC0&gt;传输升级&lt;/color&gt;</t>
  </si>
  <si>
    <t>&lt;color=#00FFC0&gt;傳輸升級&lt;/color&gt;</t>
  </si>
  <si>
    <t>&lt;color=#00FFC0&gt;نقل ترقيات&lt;/color&gt;</t>
  </si>
  <si>
    <t>&lt;color=#00FFC0&gt;Перадача Абнаўленне&lt;/color&gt;</t>
  </si>
  <si>
    <t>&lt;color=#00FFC0&gt;Transfer ъпгрейд&lt;/color&gt;</t>
  </si>
  <si>
    <t>&lt;color=#00FFC0&gt;Transfer Aktualizace&lt;/color&gt;</t>
  </si>
  <si>
    <t>&lt;color=#00FFC0&gt;Transfer Upgrades&lt;/color&gt;</t>
  </si>
  <si>
    <t>&lt;color=#00FFC0&gt;Transfer päivitykset&lt;/color&gt;</t>
  </si>
  <si>
    <t>&lt;color=#00FFC0&gt;Transfert mises à niveau&lt;/color&gt;</t>
  </si>
  <si>
    <t>&lt;color=#00FFC0&gt;Transfer Αναβαθμίσεις&lt;/color&gt;</t>
  </si>
  <si>
    <t>&lt;color=#00FFC0&gt;העברת שדרוגים&lt;/color&gt;</t>
  </si>
  <si>
    <t>&lt;color=#00FFC0&gt;Transfer vítés&lt;/color&gt;</t>
  </si>
  <si>
    <t>&lt;color=#00FFC0&gt;Transfer Upgrade&lt;/color&gt;</t>
  </si>
  <si>
    <t>&lt;color=#00FFC0&gt;Trasferimento Aggiornamenti&lt;/color&gt;</t>
  </si>
  <si>
    <t>&lt;color=#00FFC0&gt;Transferu Ulepszenia&lt;/color&gt;</t>
  </si>
  <si>
    <t>&lt;color=#00FFC0&gt;Transferência Melhoramentos&lt;/color&gt;</t>
  </si>
  <si>
    <t>&lt;color=#00FFC0&gt;Передача Обновление&lt;/color&gt;</t>
  </si>
  <si>
    <t>&lt;color=#00FFC0&gt;Transfer Aktualizácia&lt;/color&gt;</t>
  </si>
  <si>
    <t>&lt;color=#00FFC0&gt;Transferencia Actualizaciones&lt;/color&gt;</t>
  </si>
  <si>
    <t>&lt;color=#00FFC0&gt;Överföring uppgraderingar&lt;/color&gt;</t>
  </si>
  <si>
    <t>&lt;color=#00FFC0&gt;การโอนอัพเกรด&lt;/color&gt;</t>
  </si>
  <si>
    <t>&lt;color=#00FFC0&gt;Transfer Yükseltme&lt;/color&gt;</t>
  </si>
  <si>
    <t>&lt;color=#00FFC0&gt;Передача Оновлення&lt;/color&gt;</t>
  </si>
  <si>
    <t>&lt;color=#00FFC0&gt;Chuyển Nâng cấp&lt;/color&gt;</t>
  </si>
  <si>
    <t>&lt;color=#808080&gt;传输升级&lt;/color&gt;</t>
  </si>
  <si>
    <t>&lt;color=#808080&gt;傳輸升級&lt;/color&gt;</t>
  </si>
  <si>
    <t>&lt;color=#808080&gt;نقل ترقيات&lt;/color&gt;</t>
  </si>
  <si>
    <t>&lt;color=#808080&gt;Перадача Абнаўленне&lt;/color&gt;</t>
  </si>
  <si>
    <t>&lt;color=#808080&gt;Transfer ъпгрейд&lt;/color&gt;</t>
  </si>
  <si>
    <t>&lt;color=#808080&gt;Transfer Aktualizace&lt;/color&gt;</t>
  </si>
  <si>
    <t>&lt;color=#808080&gt;Transfer Upgrades&lt;/color&gt;</t>
  </si>
  <si>
    <t>&lt;color=#808080&gt;Transfer päivitykset&lt;/color&gt;</t>
  </si>
  <si>
    <t>&lt;color=#808080&gt;Transfert mises à niveau&lt;/color&gt;</t>
  </si>
  <si>
    <t>&lt;color=#808080&gt;Transfer Αναβαθμίσεις&lt;/color&gt;</t>
  </si>
  <si>
    <t>&lt;color=#808080&gt;העברת שדרוגים&lt;/color&gt;</t>
  </si>
  <si>
    <t>&lt;color=#808080&gt;Transfer vítés&lt;/color&gt;</t>
  </si>
  <si>
    <t>&lt;color=#808080&gt;Transfer Upgrade&lt;/color&gt;</t>
  </si>
  <si>
    <t>&lt;color=#808080&gt;Trasferimento Aggiornamenti&lt;/color&gt;</t>
  </si>
  <si>
    <t>&lt;color=#808080&gt;Transferu Ulepszenia&lt;/color&gt;</t>
  </si>
  <si>
    <t>&lt;color=#808080&gt;Transferência Melhoramentos&lt;/color&gt;</t>
  </si>
  <si>
    <t>&lt;color=#808080&gt;Передача Обновление&lt;/color&gt;</t>
  </si>
  <si>
    <t>&lt;color=#808080&gt;Transfer Aktualizácia&lt;/color&gt;</t>
  </si>
  <si>
    <t>&lt;color=#808080&gt;Transferencia Actualizaciones&lt;/color&gt;</t>
  </si>
  <si>
    <t>&lt;color=#808080&gt;Överföring uppgraderingar&lt;/color&gt;</t>
  </si>
  <si>
    <t>&lt;color=#808080&gt;การโอนอัพเกรด&lt;/color&gt;</t>
  </si>
  <si>
    <t>&lt;color=#808080&gt;Transfer Yükseltme&lt;/color&gt;</t>
  </si>
  <si>
    <t>&lt;color=#808080&gt;Передача Оновлення&lt;/color&gt;</t>
  </si>
  <si>
    <t>&lt;color=#808080&gt;Chuyển Nâng cấp&lt;/color&gt;</t>
  </si>
  <si>
    <t>&lt;color=#00FFC0&gt;تغيير خصائص&lt;/color&gt;</t>
  </si>
  <si>
    <t>&lt;color=#00FFC0&gt;Змена уласцівасцяў&lt;/color&gt;</t>
  </si>
  <si>
    <t>&lt;color=#00FFC0&gt;Промяна на имоти&lt;/color&gt;</t>
  </si>
  <si>
    <t>&lt;color=#00FFC0&gt;Změna vlastností&lt;/color&gt;</t>
  </si>
  <si>
    <t>&lt;color=#00FFC0&gt;Eigenschappen wijzigen&lt;/color&gt;</t>
  </si>
  <si>
    <t>&lt;color=#00FFC0&gt;Change Properties&lt;/color&gt;</t>
  </si>
  <si>
    <t>&lt;color=#00FFC0&gt;Modifier les propriétés&lt;/color&gt;</t>
  </si>
  <si>
    <t>&lt;color=#00FFC0&gt;Eigenschaften ändern&lt;/color&gt;</t>
  </si>
  <si>
    <t>&lt;color=#00FFC0&gt;Αλλαγή Ιδιότητες&lt;/color&gt;</t>
  </si>
  <si>
    <t>&lt;color=#00FFC0&gt;מאפיינים שינוי&lt;/color&gt;</t>
  </si>
  <si>
    <t>&lt;color=#00FFC0&gt;Ganti Properties&lt;/color&gt;</t>
  </si>
  <si>
    <t>&lt;color=#00FFC0&gt;Tukar Properties&lt;/color&gt;</t>
  </si>
  <si>
    <t>&lt;color=#00FFC0&gt;Zmiana właściwości&lt;/color&gt;</t>
  </si>
  <si>
    <t>&lt;color=#00FFC0&gt;Alterar Propriedades&lt;/color&gt;</t>
  </si>
  <si>
    <t>&lt;color=#00FFC0&gt;Modificare proprietăți&lt;/color&gt;</t>
  </si>
  <si>
    <t>&lt;color=#00FFC0&gt;Изменение свойств&lt;/color&gt;</t>
  </si>
  <si>
    <t>&lt;color=#00FFC0&gt;Zmena vlastností&lt;/color&gt;</t>
  </si>
  <si>
    <t>&lt;color=#00FFC0&gt;Cambiar propiedades&lt;/color&gt;</t>
  </si>
  <si>
    <t>&lt;color=#00FFC0&gt;Ändra egenskaper&lt;/color&gt;</t>
  </si>
  <si>
    <t>&lt;color=#00FFC0&gt;เปลี่ยนคุณสมบัติ&lt;/color&gt;</t>
  </si>
  <si>
    <t>&lt;color=#00FFC0&gt;Değiştir Özellikler&lt;/color&gt;</t>
  </si>
  <si>
    <t>&lt;color=#00FFC0&gt;Зміна властивостей&lt;/color&gt;</t>
  </si>
  <si>
    <t>&lt;color=#00FFC0&gt;Thay đổi Thuộc tính&lt;/color&gt;</t>
  </si>
  <si>
    <t>&lt;color=#808080&gt;تغيير خصائص&lt;/color&gt;</t>
  </si>
  <si>
    <t>&lt;color=#808080&gt;Змена уласцівасцяў&lt;/color&gt;</t>
  </si>
  <si>
    <t>&lt;color=#808080&gt;Промяна на имоти&lt;/color&gt;</t>
  </si>
  <si>
    <t>&lt;color=#808080&gt;Změna vlastností&lt;/color&gt;</t>
  </si>
  <si>
    <t>&lt;color=#808080&gt;Eigenschappen wijzigen&lt;/color&gt;</t>
  </si>
  <si>
    <t>&lt;color=#808080&gt;Change Properties&lt;/color&gt;</t>
  </si>
  <si>
    <t>&lt;color=#808080&gt;Modifier les propriétés&lt;/color&gt;</t>
  </si>
  <si>
    <t>&lt;color=#808080&gt;Eigenschaften ändern&lt;/color&gt;</t>
  </si>
  <si>
    <t>&lt;color=#808080&gt;Αλλαγή Ιδιότητες&lt;/color&gt;</t>
  </si>
  <si>
    <t>&lt;color=#808080&gt;מאפיינים שינוי&lt;/color&gt;</t>
  </si>
  <si>
    <t>&lt;color=#808080&gt;Ganti Properties&lt;/color&gt;</t>
  </si>
  <si>
    <t>&lt;color=#808080&gt;Tukar Properties&lt;/color&gt;</t>
  </si>
  <si>
    <t>&lt;color=#808080&gt;Zmiana właściwości&lt;/color&gt;</t>
  </si>
  <si>
    <t>&lt;color=#808080&gt;Alterar Propriedades&lt;/color&gt;</t>
  </si>
  <si>
    <t>&lt;color=#808080&gt;Modificare proprietăți&lt;/color&gt;</t>
  </si>
  <si>
    <t>&lt;color=#808080&gt;Изменение свойств&lt;/color&gt;</t>
  </si>
  <si>
    <t>&lt;color=#808080&gt;Zmena vlastností&lt;/color&gt;</t>
  </si>
  <si>
    <t>&lt;color=#808080&gt;Cambiar propiedades&lt;/color&gt;</t>
  </si>
  <si>
    <t>&lt;color=#808080&gt;Ändra egenskaper&lt;/color&gt;</t>
  </si>
  <si>
    <t>&lt;color=#808080&gt;เปลี่ยนคุณสมบัติ&lt;/color&gt;</t>
  </si>
  <si>
    <t>&lt;color=#808080&gt;Değiştir Özellikler&lt;/color&gt;</t>
  </si>
  <si>
    <t>&lt;color=#808080&gt;Зміна властивостей&lt;/color&gt;</t>
  </si>
  <si>
    <t>&lt;color=#808080&gt;Thay đổi Thuộc tính&lt;/color&gt;</t>
  </si>
  <si>
    <t>&lt;color=#808080&gt;左计数：&lt;/color&gt;</t>
  </si>
  <si>
    <t>&lt;color=#808080&gt;左計數：&lt;/color&gt;</t>
  </si>
  <si>
    <t>&lt;color=#808080&gt;التهم اليسار:&lt;/color&gt;</t>
  </si>
  <si>
    <t>&lt;color=#808080&gt;Left Графы:&lt;/color&gt;</t>
  </si>
  <si>
    <t>&lt;color=#808080&gt;Ляв брои:&lt;/color&gt;</t>
  </si>
  <si>
    <t>&lt;color=#808080&gt;vlevo důvodů:&lt;/color&gt;</t>
  </si>
  <si>
    <t>&lt;color=#808080&gt;Links Tellen:&lt;/color&gt;</t>
  </si>
  <si>
    <t>&lt;color=#808080&gt;Vasen Counts:&lt;/color&gt;</t>
  </si>
  <si>
    <t>&lt;color=#808080&gt;Comtes gauche:&lt;/color&gt;</t>
  </si>
  <si>
    <t>&lt;color=#808080&gt;Left Counts:&lt;/color&gt;</t>
  </si>
  <si>
    <t>&lt;color=#808080&gt;Αριστερά Μετρά:&lt;/color&gt;</t>
  </si>
  <si>
    <t>&lt;color=#808080&gt;ספירות שמאל:&lt;/color&gt;</t>
  </si>
  <si>
    <t>&lt;color=#808080&gt;Bal számít:&lt;/color&gt;</t>
  </si>
  <si>
    <t>&lt;color=#808080&gt;Kiri Counts:&lt;/color&gt;</t>
  </si>
  <si>
    <t>&lt;color=#808080&gt;Conti sinistra:&lt;/color&gt;</t>
  </si>
  <si>
    <t>&lt;color=#808080&gt;Counts Kiri:&lt;/color&gt;</t>
  </si>
  <si>
    <t>&lt;color=#808080&gt;zliczenia lewo:&lt;/color&gt;</t>
  </si>
  <si>
    <t>&lt;color=#808080&gt;contagens Esquerda:&lt;/color&gt;</t>
  </si>
  <si>
    <t>&lt;color=#808080&gt;Numără Stânga:&lt;/color&gt;</t>
  </si>
  <si>
    <t>&lt;color=#808080&gt;Vľavo dôvodov:&lt;/color&gt;</t>
  </si>
  <si>
    <t>&lt;color=#808080&gt;cifra de la izquierda:&lt;/color&gt;</t>
  </si>
  <si>
    <t>&lt;color=#808080&gt;เคาซ้าย:&lt;/color&gt;</t>
  </si>
  <si>
    <t>&lt;color=#808080&gt;Sol sayaç:&lt;/color&gt;</t>
  </si>
  <si>
    <t>&lt;color=#808080&gt;Left Графи:&lt;/color&gt;</t>
  </si>
  <si>
    <t>&lt;color=#808080&gt;Left Đếm:&lt;/color&gt;</t>
  </si>
  <si>
    <t>&lt;color=#FF8080&gt;同样的设备&lt;/color&gt;已经被选择作为该材料。_x000D_
_x000D_
你想继续吗？</t>
  </si>
  <si>
    <t>&lt;color=#FF8080&gt;同樣的設備&lt;/color&gt;已經被選擇作為該材料。_x000D_
_x000D_
你想繼續嗎？</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</si>
  <si>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</si>
  <si>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</si>
  <si>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</si>
  <si>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</si>
  <si>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</si>
  <si>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</si>
  <si>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</si>
  <si>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</si>
  <si>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&lt;color=#FF8080&gt;Ο ίδιος εξοπλισμός&lt;/color&gt; έχει επιλεγεί ως το υλικό._x000D_
_x000D_
Θέλετε να συνεχίσετε;</t>
  </si>
  <si>
    <t>&lt;color=#FF8080&gt;באותו הציוד&lt;/color&gt; נבחר כחומר._x000D_
_x000D_
תרצה להמשיך?</t>
  </si>
  <si>
    <t>&lt;color=#FF8080&gt;Ugyanaz a berendezés&lt;/color&gt; lett kiválasztva, mint az anyag._x000D_
_x000D_
Szeretné folytatni?</t>
  </si>
  <si>
    <t>&lt;color=#FF8080&gt;The peralatan yang sama&lt;/color&gt; telah terpilih sebagai materi._x000D_
_x000D_
Apakah Anda ingin melanjutkan?</t>
  </si>
  <si>
    <t>&lt;color=#FF8080&gt;La stessa apparecchiatura&lt;/color&gt; è stato selezionato come il materiale._x000D_
_x000D_
Vuoi continuare?</t>
  </si>
  <si>
    <t>&lt;color=#FF8080&gt;Peralatan sama&lt;/color&gt; telah dipilih sebagai bahan._x000D_
_x000D_
Adakah anda ingin teruskan?</t>
  </si>
  <si>
    <t>&lt;color=#FF8080&gt;Jednakowe&lt;/color&gt; został wybrany jako materiał._x000D_
_x000D_
Czy chciałbyś kontynuować?</t>
  </si>
  <si>
    <t>&lt;color=#FF8080&gt;O mesmo equipamento&lt;/color&gt; foi seleccionado como o material._x000D_
_x000D_
Você gostaria de continuar?</t>
  </si>
  <si>
    <t>&lt;color=#FF8080&gt;Același echipament&lt;/color&gt; a fost selectat ca material._x000D_
_x000D_
Doriți să continuați?</t>
  </si>
  <si>
    <t>&lt;color=#FF8080&gt;То же самое оборудование&lt;/color&gt; было выбрано в качестве материала._x000D_
_x000D_
Желаете ли вы продолжить?</t>
  </si>
  <si>
    <t>&lt;color=#FF8080&gt;Rovnaké zariadenie&lt;/color&gt; bol vybraný ako materiál._x000D_
_x000D_
Chceli by ste, aby aj naďalej?</t>
  </si>
  <si>
    <t>&lt;color=#FF8080&gt;El mismo equipo&lt;/color&gt; ha sido seleccionado como el material._x000D_
_x000D_
¿Te gustaria continuar?</t>
  </si>
  <si>
    <t>&lt;color=#FF8080&gt;Samma utrustning&lt;/color&gt; har valts som material._x000D_
_x000D_
Vill du fortsätta?</t>
  </si>
  <si>
    <t>&lt;color=#FF8080&gt;อุปกรณ์เดียวกัน&lt;/color&gt; ได้รับเลือกเป็นวัสดุ_x000D_
_x000D_
คุณต้องการที่จะต่อหรือไม่?</t>
  </si>
  <si>
    <t>&lt;color=#FF8080&gt;Aynı ekipman&lt;/color&gt; malzemesi olarak seçilmiştir._x000D_
_x000D_
Devam etmek ister misin?</t>
  </si>
  <si>
    <t>&lt;color=#FF8080&gt;Те ж саме обладнання&lt;/color&gt; було вибрано в якості матеріалу._x000D_
_x000D_
Ви хочете продовжити?</t>
  </si>
  <si>
    <t>&lt;color=#FF8080&gt;Các thiết bị cùng&lt;/color&gt; đã được chọn là vật liệu._x000D_
_x000D_
Bạn có muốn tiếp tục không?</t>
  </si>
  <si>
    <t>&lt;color=#FF8080&gt;相同等级和设备类型&lt;/color&gt;已经被选择作为该材料。_x000D_
_x000D_
你想继续吗？</t>
  </si>
  <si>
    <t>&lt;color=#FF8080&gt;相同等級和設備類型&lt;/color&gt;已經被選擇作為該材料。_x000D_
_x000D_
你想繼續嗎？</t>
  </si>
  <si>
    <t>&lt;color=#FF8080&gt;نفس الدرجة ونوع المعدات&lt;/color&gt; وقد تم اختيار المواد._x000D_
_x000D_
هل ترغب في الاستمرار؟</t>
  </si>
  <si>
    <t>&lt;color=#FF8080&gt;Той жа клас і тып абсталявання&lt;/color&gt; быў выбраны ў якасці матэрыялу._x000D_
_x000D_
Вы хочаце працягнуць?</t>
  </si>
  <si>
    <t>&lt;color=#FF8080&gt;Същата степен и вид оборудване&lt;/color&gt; е избран като материал._x000D_
_x000D_
Бихте ли искали да продължите?</t>
  </si>
  <si>
    <t>&lt;color=#FF8080&gt;Stejný stupeň a typ zařízení&lt;/color&gt; byl vybrán jako materiál._x000D_
_x000D_
Chtěli byste, aby i nadále?</t>
  </si>
  <si>
    <t>&lt;color=#FF8080&gt;Dezelfde Grade en Soort faciliteit&lt;/color&gt; geselecteerd als het materiaal._x000D_
_x000D_
wil je verder gaan?</t>
  </si>
  <si>
    <t>&lt;color=#FF8080&gt;Sama Grade ja laitteen tyyppi&lt;/color&gt; on valittu materiaali._x000D_
_x000D_
Haluatko jatkaa?</t>
  </si>
  <si>
    <t>&lt;color=#FF8080&gt;La même année et le type d'équipement&lt;/color&gt; a été sélectionné en tant que matériau._x000D_
_x000D_
Voulez-vous continuer?</t>
  </si>
  <si>
    <t>&lt;color=#FF8080&gt;Der gleiche Grad und Art der Ausrüstung&lt;/color&gt; wurde als Material ausgewählt._x000D_
_x000D_
Möchten Sie fortfahren?</t>
  </si>
  <si>
    <t>&lt;color=#FF8080&gt;Τον ίδιο βαθμό και Τύπος εξοπλισμού&lt;/color&gt; έχει επιλεγεί ως το υλικό._x000D_
_x000D_
Θέλετε να συνεχίσετε;</t>
  </si>
  <si>
    <t>&lt;color=#FF8080&gt;באותה הכיתה וסוג הציוד&lt;/color&gt; נבחר כחומר._x000D_
_x000D_
תרצה להמשיך?</t>
  </si>
  <si>
    <t>&lt;color=#FF8080&gt;Az azonos minőségű és a berendezés típusa&lt;/color&gt; lett kiválasztva, mint az anyag._x000D_
_x000D_
Szeretné folytatni?</t>
  </si>
  <si>
    <t>&lt;color=#FF8080&gt;Grade dan Jenis peralatan yang sama&lt;/color&gt; telah terpilih sebagai materi._x000D_
_x000D_
Apakah Anda ingin melanjutkan?</t>
  </si>
  <si>
    <t>&lt;color=#FF8080&gt;Lo stesso grado e tipo di apparecchio&lt;/color&gt; è stato selezionato come il materiale._x000D_
_x000D_
Vuoi continuare?</t>
  </si>
  <si>
    <t>&lt;color=#FF8080&gt;The Grade sama dan Jenis peralatan&lt;/color&gt; telah dipilih sebagai bahan._x000D_
_x000D_
Adakah anda ingin teruskan?</t>
  </si>
  <si>
    <t>&lt;color=#FF8080&gt;Tej samej klasy i typy urządzeń&lt;/color&gt; został wybrany jako materiał._x000D_
_x000D_
Czy chciałbyś kontynuować?</t>
  </si>
  <si>
    <t>&lt;color=#FF8080&gt;O mesmo grau e tipo de equipamento&lt;/color&gt; foi seleccionado como o material._x000D_
_x000D_
Você gostaria de continuar?</t>
  </si>
  <si>
    <t>&lt;color=#FF8080&gt;Același grad și tipul echipamentului&lt;/color&gt; a fost selectat ca material._x000D_
_x000D_
Doriți să continuați?</t>
  </si>
  <si>
    <t>&lt;color=#FF8080&gt;Тот же класс и тип оборудования&lt;/color&gt; был выбран в качестве материала._x000D_
_x000D_
Желаете ли вы продолжить?</t>
  </si>
  <si>
    <t>&lt;color=#FF8080&gt;Rovnaký stupeň a typ zariadenia&lt;/color&gt; bol vybraný ako materiál._x000D_
_x000D_
Chceli by ste, aby aj naďalej?</t>
  </si>
  <si>
    <t>&lt;color=#FF8080&gt;El mismo grado y tipo de equipo&lt;/color&gt; ha sido seleccionado como el material._x000D_
_x000D_
¿Te gustaria continuar?</t>
  </si>
  <si>
    <t>&lt;color=#FF8080&gt;Samma Grade och typ av utrustning&lt;/color&gt; har valts som material._x000D_
_x000D_
Vill du fortsätta?</t>
  </si>
  <si>
    <t>&lt;color=#FF8080&gt;เกรดเดียวกันและประเภทของอุปกรณ์&lt;/color&gt; ได้รับเลือกเป็นวัสดุ_x000D_
_x000D_
คุณต้องการที่จะต่อหรือไม่?</t>
  </si>
  <si>
    <t>&lt;color=#FF8080&gt;Aynı Sınıf ve ekipman tipi&lt;/color&gt; malzemesi olarak seçilmiştir._x000D_
_x000D_
Devam etmek ister misin?</t>
  </si>
  <si>
    <t>&lt;color=#FF8080&gt;Той же клас і тип обладнання&lt;/color&gt; був обраний в якості матеріалу._x000D_
_x000D_
Ви хочете продовжити?</t>
  </si>
  <si>
    <t>&lt;color=#FF8080&gt;Cùng Lớp và Loại thiết bị&lt;/color&gt; đã được chọn là vật liệu._x000D_
_x000D_
Bạn có muốn tiếp tục không?</t>
  </si>
  <si>
    <t>[设备的同等级&lt;/color&gt;已经被选择作为该材料。_x000D_
_x000D_
你想继续吗？</t>
  </si>
  <si>
    <t>[設備的同等級&lt;/color&gt;已經被選擇作為該材料。_x000D_
_x000D_
你想繼續嗎？</t>
  </si>
  <si>
    <t>&lt;color=#FF8080&gt;نفس الدرجة من المعدات&lt;/color&gt; وقد تم اختيار المواد._x000D_
_x000D_
هل ترغب في الاستمرار؟</t>
  </si>
  <si>
    <t>&lt;color=#FF8080&gt;Той жа клас абсталявання&lt;/color&gt; быў выбраны ў якасці матэрыялу._x000D_
_x000D_
Вы хочаце працягнуць?</t>
  </si>
  <si>
    <t>&lt;color=#FF8080&gt;Същата степен на оборудване&lt;/color&gt; е избран като материал._x000D_
_x000D_
Бихте ли искали да продължите?</t>
  </si>
  <si>
    <t>&lt;color=#FF8080&gt;Stejný stupeň zařízení&lt;/color&gt; byl vybrán jako materiál._x000D_
_x000D_
Chtěli byste, aby i nadále?</t>
  </si>
  <si>
    <t>&lt;color=#FF8080&gt;Dezelfde Grade apparatuur&lt;/color&gt; geselecteerd als het materiaal._x000D_
_x000D_
wil je verder gaan?</t>
  </si>
  <si>
    <t>&lt;color=#FF8080&gt;Sama luokan laitteita&lt;/color&gt; on valittu materiaali._x000D_
_x000D_
Haluatko jatkaa?</t>
  </si>
  <si>
    <t>&lt;color=#FF8080&gt;La même année d'équipement&lt;/color&gt; a été sélectionné en tant que matériau._x000D_
_x000D_
Voulez-vous continuer?</t>
  </si>
  <si>
    <t>&lt;color=#FF8080&gt;Der gleiche Grad der Ausrüstung&lt;/color&gt; wurde als Material ausgewählt._x000D_
_x000D_
Möchten Sie fortfahren?</t>
  </si>
  <si>
    <t>&lt;color=#FF8080&gt;Η ίδια Βαθμού του εξοπλισμού&lt;/color&gt; έχει επιλεγεί ως το υλικό._x000D_
_x000D_
Θέλετε να συνεχίσετε;</t>
  </si>
  <si>
    <t>&lt;color=#FF8080&gt;באותה הכיתה של ציוד&lt;/color&gt; נבחרה כחומר._x000D_
_x000D_
תרצה להמשיך?</t>
  </si>
  <si>
    <t>&lt;color=#FF8080&gt;Ugyanolyan minőségű berendezések&lt;/color&gt; lett kiválasztva, mint az anyag._x000D_
_x000D_
Szeretné folytatni?</t>
  </si>
  <si>
    <t>&lt;color=#FF8080&gt;Yang sama kelas peralatan&lt;/color&gt; telah terpilih sebagai materi._x000D_
_x000D_
Apakah Anda ingin melanjutkan?</t>
  </si>
  <si>
    <t>&lt;color=#FF8080&gt;Lo stesso grado di apparecchio&lt;/color&gt; è stato selezionato come il materiale._x000D_
_x000D_
Vuoi continuare?</t>
  </si>
  <si>
    <t>&lt;color=#FF8080&gt;The Grade sama peralatan&lt;/color&gt; telah dipilih sebagai bahan._x000D_
_x000D_
Adakah anda ingin teruskan?</t>
  </si>
  <si>
    <t>&lt;color=#FF8080&gt;Tej samej klasy urządzeń&lt;/color&gt; został wybrany jako materiał._x000D_
_x000D_
Czy chciałbyś kontynuować?</t>
  </si>
  <si>
    <t>&lt;color=#FF8080&gt;O mesmo grau de equipamento&lt;/color&gt; foi seleccionado como o material._x000D_
_x000D_
Você gostaria de continuar?</t>
  </si>
  <si>
    <t>&lt;color=#FF8080&gt;Același grad de echipamente&lt;/color&gt; a fost selectat ca material._x000D_
_x000D_
Doriți să continuați?</t>
  </si>
  <si>
    <t>&lt;color=#FF8080&gt;Тот же класс оборудования&lt;/color&gt; был выбран в качестве материала._x000D_
_x000D_
Желаете ли вы продолжить?</t>
  </si>
  <si>
    <t>&lt;color=#FF8080&gt;Rovnaký stupeň zariadenia&lt;/color&gt; bol vybraný ako materiál._x000D_
_x000D_
Chceli by ste, aby aj naďalej?</t>
  </si>
  <si>
    <t>&lt;color=#FF8080&gt;El mismo grado de equipos&lt;/color&gt; ha sido seleccionado como el material._x000D_
_x000D_
¿Te gustaria continuar?</t>
  </si>
  <si>
    <t>&lt;color=#FF8080&gt;Samma Grade av utrustning&lt;/color&gt; har valts som material._x000D_
_x000D_
Vill du fortsätta?</t>
  </si>
  <si>
    <t>&lt;color=#FF8080&gt;เกรดเดียวกันของอุปกรณ์&lt;/color&gt; ได้รับเลือกเป็นวัสดุ_x000D_
_x000D_
คุณต้องการที่จะต่อหรือไม่?</t>
  </si>
  <si>
    <t>&lt;color=#FF8080&gt;Ekipman aynı Sınıf&lt;/color&gt; malzemesi olarak seçilmiştir._x000D_
_x000D_
Devam etmek ister misin?</t>
  </si>
  <si>
    <t>&lt;color=#FF8080&gt;Той же клас обладнання&lt;/color&gt; був обраний в якості матеріалу._x000D_
_x000D_
Ви хочете продовжити?</t>
  </si>
  <si>
    <t>&lt;color=#FF8080&gt;Các lớp cùng các thiết bị&lt;/color&gt; đã được chọn là vật liệu._x000D_
_x000D_
Bạn có muốn tiếp tục không?</t>
  </si>
  <si>
    <t>[设备的高等级&lt;/color&gt;已经被选择作为该材料。_x000D_
_x000D_
你想继续吗？</t>
  </si>
  <si>
    <t>[設備的高等級&lt;/color&gt;已經被選擇作為該材料。_x000D_
_x000D_
你想繼續嗎？</t>
  </si>
  <si>
    <t>&lt;color=#FF8080&gt;الصف العالي من المعدات&lt;/color&gt; وقد تم اختيار المواد._x000D_
_x000D_
هل ترغب في الاستمرار؟</t>
  </si>
  <si>
    <t>&lt;color=#FF8080&gt;Higher Grade абсталявання&lt;/color&gt; быў выбраны ў якасці матэрыялу._x000D_
_x000D_
Вы хочаце працягнуць?</t>
  </si>
  <si>
    <t>&lt;color=#FF8080&gt;По-висока степен на оборудване&lt;/color&gt; е била избрана като материала._x000D_
_x000D_
Бихте ли искали да продължите?</t>
  </si>
  <si>
    <t>&lt;color=#FF8080&gt;Vyšší stupeň zařízení&lt;/color&gt; byl vybrán jako materiál._x000D_
_x000D_
Chtěli byste, aby i nadále?</t>
  </si>
  <si>
    <t>&lt;color=#FF8080&gt;Hogere rang van de apparatuur&lt;/color&gt; is geselecteerd als het materiaal._x000D_
_x000D_
wil je verder gaan?</t>
  </si>
  <si>
    <t>&lt;color=#FF8080&gt;Korkeampi Grade laitteet&lt;/color&gt; on valittu materiaali._x000D_
_x000D_
Haluatko jatkaa?</t>
  </si>
  <si>
    <t>&lt;color=#FF8080&gt;Grade supérieur de l'équipement&lt;/color&gt; a été sélectionné en tant que matériau._x000D_
_x000D_
Voulez-vous continuer?</t>
  </si>
  <si>
    <t>&lt;color=#FF8080&gt;Höhere Grade von Geräten&lt;/color&gt; wurde als Material ausgewählt._x000D_
_x000D_
Möchten Sie fortfahren?</t>
  </si>
  <si>
    <t>&lt;color=#FF8080&gt;Ανώτερο βαθμό του εξοπλισμού&lt;/color&gt; έχει επιλεγεί ως το υλικό._x000D_
_x000D_
Θέλετε να συνεχίσετε;</t>
  </si>
  <si>
    <t>&lt;color=#FF8080&gt;עליונה כיתה של ציוד&lt;/color&gt; נבחרה כחומר._x000D_
_x000D_
תרצה להמשיך?</t>
  </si>
  <si>
    <t>&lt;color=#FF8080&gt;Magasabb minőségű berendezések&lt;/color&gt; lett kiválasztva, mint az anyag._x000D_
_x000D_
Szeretné folytatni?</t>
  </si>
  <si>
    <t>&lt;color=#FF8080&gt;Tinggi Kelas peralatan&lt;/color&gt; telah terpilih sebagai materi._x000D_
_x000D_
Apakah Anda ingin melanjutkan?</t>
  </si>
  <si>
    <t>&lt;color=#FF8080&gt;Grado superiore di attrezzature&lt;/color&gt; è stato selezionato come il materiale._x000D_
_x000D_
Vuoi continuare?</t>
  </si>
  <si>
    <t>&lt;color=#FF8080&gt;Gred bagi peralatan&lt;/color&gt; telah dipilih sebagai bahan._x000D_
_x000D_
Adakah anda ingin teruskan?</t>
  </si>
  <si>
    <t>&lt;color=#FF8080&gt;Wyższy stopień urządzeń&lt;/color&gt; został wybrany jako materiał._x000D_
_x000D_
Czy chciałbyś kontynuować?</t>
  </si>
  <si>
    <t>&lt;color=#FF8080&gt;Grau Superior de equipamento&lt;/color&gt; foi seleccionado como o material._x000D_
_x000D_
Você gostaria de continuar?</t>
  </si>
  <si>
    <t>&lt;color=#FF8080&gt;Higher Grade echipamentului&lt;/color&gt; a fost selectat ca material._x000D_
_x000D_
Doriți să continuați?</t>
  </si>
  <si>
    <t>&lt;color=#FF8080&gt;Higher Grade оборудования&lt;/color&gt; был выбран в качестве материала._x000D_
_x000D_
Желаете ли вы продолжить?</t>
  </si>
  <si>
    <t>&lt;color=#FF8080&gt;Vyšší stupeň zariadenia&lt;/color&gt; bol vybraný ako materiál._x000D_
_x000D_
Chceli by ste, aby aj naďalej?</t>
  </si>
  <si>
    <t>&lt;color=#FF8080&gt;Grado superior de equipo&lt;/color&gt; ha sido seleccionado como el material._x000D_
_x000D_
¿Te gustaria continuar?</t>
  </si>
  <si>
    <t>&lt;color=#FF8080&gt;Högre Grade av utrustning&lt;/color&gt; har valts som material._x000D_
_x000D_
Vill du fortsätta?</t>
  </si>
  <si>
    <t>&lt;color=#FF8080&gt;ชั้นประถมศึกษาปีที่สูงขึ้นของอุปกรณ์&lt;/color&gt; ได้รับเลือกเป็นวัสดุ_x000D_
_x000D_
คุณต้องการที่จะต่อหรือไม่?</t>
  </si>
  <si>
    <t>&lt;color=#FF8080&gt;Ekipman daha yüksek sınıf&lt;/color&gt; malzemesi olarak seçilmiştir._x000D_
_x000D_
Devam etmek ister misin?</t>
  </si>
  <si>
    <t>&lt;color=#FF8080&gt;Higher Grade обладнання&lt;/color&gt; був обраний в якості матеріалу._x000D_
_x000D_
Ви хочете продовжити?</t>
  </si>
  <si>
    <t>&lt;color=#FF8080&gt;Cao cấp của thiết bị&lt;/color&gt; đã được chọn là vật liệu._x000D_
_x000D_
Bạn có muốn tiếp tục không?</t>
  </si>
  <si>
    <t>&lt;color=#FFC080&gt;لا هيت&lt;/color&gt; واضحة مكافأة</t>
  </si>
  <si>
    <t>&lt;color=#FFC080&gt;No Hit&lt;/color&gt; Ачысціць Узнагароды</t>
  </si>
  <si>
    <t>&lt;color=#FFC080&gt;No Хит&lt;/color&gt; Clear Reward</t>
  </si>
  <si>
    <t>&lt;color=#FFC080&gt;Žádný Hit&lt;/color&gt; Clear Reward</t>
  </si>
  <si>
    <t>&lt;color=#FFC080&gt;No Hit&lt;/color&gt; Alles Beloning</t>
  </si>
  <si>
    <t>&lt;color=#FFC080&gt;Ei Hit&lt;/color&gt; Tyhjennä Reward</t>
  </si>
  <si>
    <t>&lt;color=#FFC080&gt;No Hit&lt;/color&gt; Effacer Récompense</t>
  </si>
  <si>
    <t>&lt;color=#FFC080&gt;No Hit&lt;/color&gt; Freie Belohnung</t>
  </si>
  <si>
    <t>&lt;color=#FFC080&gt;Δεν Hit&lt;/color&gt; Καθαρισμός επιβράβευσης</t>
  </si>
  <si>
    <t>&lt;color=#FFC080&gt;לא הכה&lt;/color&gt; זכה נקה</t>
  </si>
  <si>
    <t>&lt;color=#FFC080&gt;No Hit&lt;/color&gt; Tiszta Jutalom</t>
  </si>
  <si>
    <t>&lt;color=#FFC080&gt;Tidak ada Hit&lt;/color&gt; Batal Reward</t>
  </si>
  <si>
    <t>&lt;color=#FFC080&gt;No Hit&lt;/color&gt; chiari vantaggi</t>
  </si>
  <si>
    <t>&lt;color=#FFC080&gt;No Hit&lt;/color&gt; Clear Ganjaran</t>
  </si>
  <si>
    <t>&lt;color=#FFC080&gt;No Hit&lt;/color&gt; Jasne Nagroda</t>
  </si>
  <si>
    <t>&lt;color=#FFC080&gt;No Hit&lt;/color&gt; Limpar Reward</t>
  </si>
  <si>
    <t>&lt;color=#FFC080&gt;No Hit&lt;/color&gt; Clear Recompensă</t>
  </si>
  <si>
    <t>&lt;color=#FFC080&gt;No Hit&lt;/color&gt; Очистить Награды</t>
  </si>
  <si>
    <t>&lt;color=#FFC080&gt;Žiadny Hit&lt;/color&gt; Clear Reward</t>
  </si>
  <si>
    <t>&lt;color=#FFC080&gt;No Hit&lt;/color&gt; Borrar Recompensa</t>
  </si>
  <si>
    <t>&lt;color=#FFC080&gt;Nej Hit&lt;/color&gt; Rensa Reward</t>
  </si>
  <si>
    <t>&lt;color=#FFC080&gt;ไม่มี Hit&lt;/color&gt; ล้างรางวัล</t>
  </si>
  <si>
    <t>&lt;color=#FFC080&gt;Hayır Hit&lt;/color&gt; Temizle Ödül</t>
  </si>
  <si>
    <t>&lt;color=#FFC080&gt;No Hit&lt;/color&gt; Очистити Нагороди</t>
  </si>
  <si>
    <t>&lt;color=#FFC080&gt;Không Hit&lt;/color&gt; Rõ ràng thưởng</t>
  </si>
  <si>
    <t>&lt;color=#FFC080&gt;لا هيت&lt;/color&gt; حزمة معركة</t>
  </si>
  <si>
    <t>&lt;color=#FFC080&gt;No Hit&lt;/color&gt; Battle абнаўлення</t>
  </si>
  <si>
    <t>&lt;color=#FFC080&gt;No Хит&lt;/color&gt; Battle Pack</t>
  </si>
  <si>
    <t>&lt;color=#FFC080&gt;Žádný Hit&lt;/color&gt; Bitva balíček</t>
  </si>
  <si>
    <t>&lt;color=#FFC080&gt;No Hit&lt;/color&gt; Battle Pack</t>
  </si>
  <si>
    <t>&lt;color=#FFC080&gt;Ei Hit&lt;/color&gt; Battle Pack</t>
  </si>
  <si>
    <t>&lt;color=#FFC080&gt;Δεν Hit&lt;/color&gt; Μάχη Pack</t>
  </si>
  <si>
    <t>&lt;color=#FFC080&gt;לא הכה&lt;/color&gt; חבילת קרב</t>
  </si>
  <si>
    <t>&lt;color=#FFC080&gt;Tidak ada Hit&lt;/color&gt; Pertempuran Pack</t>
  </si>
  <si>
    <t>&lt;color=#FFC080&gt;No Hit&lt;/color&gt; Pack Battle</t>
  </si>
  <si>
    <t>&lt;color=#FFC080&gt;No Hit&lt;/color&gt; Bitwa Paczka</t>
  </si>
  <si>
    <t>&lt;color=#FFC080&gt;No Hit&lt;/color&gt; Battle обновления</t>
  </si>
  <si>
    <t>&lt;color=#FFC080&gt;Žiadny Hit&lt;/color&gt; Bitka balíček</t>
  </si>
  <si>
    <t>&lt;color=#FFC080&gt;No Hit&lt;/color&gt; Paquete de Batalla</t>
  </si>
  <si>
    <t>&lt;color=#FFC080&gt;Nej Hit&lt;/color&gt; Slaget Pack</t>
  </si>
  <si>
    <t>&lt;color=#FFC080&gt;ไม่มี Hit&lt;/color&gt; รบแพ็ค</t>
  </si>
  <si>
    <t>&lt;color=#FFC080&gt;Hayır Hit&lt;/color&gt; Savaş Paketi</t>
  </si>
  <si>
    <t>&lt;color=#FFC080&gt;No Hit&lt;/color&gt; Battle поновлення</t>
  </si>
  <si>
    <t>&lt;color=#FFC080&gt;Không Hit&lt;/color&gt; Trận Gói</t>
  </si>
  <si>
    <t>&lt;color=#FFC080&gt;العليا&lt;/color&gt; هجوم</t>
  </si>
  <si>
    <t>&lt;color=#FFC080&gt;Палепшаны&lt;/color&gt; Атака</t>
  </si>
  <si>
    <t>&lt;color=#FFC080&gt;Superior&lt;/color&gt; Атака</t>
  </si>
  <si>
    <t>&lt;color=#FFC080&gt;Superior&lt;/color&gt; útok</t>
  </si>
  <si>
    <t>&lt;color=#FFC080&gt;Superior&lt;/color&gt; Attack</t>
  </si>
  <si>
    <t>&lt;color=#FFC080&gt;Supérieur&lt;/color&gt; Attaque</t>
  </si>
  <si>
    <t>&lt;color=#FFC080&gt;Superior&lt;/color&gt; Angriff</t>
  </si>
  <si>
    <t>&lt;color=#FFC080&gt;Superior&lt;/color&gt; επίθεση</t>
  </si>
  <si>
    <t>&lt;color=#FFC080&gt;Unggul&lt;/color&gt; Serangan</t>
  </si>
  <si>
    <t>&lt;color=#FFC080&gt;Superiore&lt;/color&gt; Attacco</t>
  </si>
  <si>
    <t>&lt;color=#FFC080&gt;Superior&lt;/color&gt; Atak</t>
  </si>
  <si>
    <t>&lt;color=#FFC080&gt;Superior&lt;/color&gt; Ataque</t>
  </si>
  <si>
    <t>&lt;color=#FFC080&gt;Superior&lt;/color&gt; Atac</t>
  </si>
  <si>
    <t>&lt;color=#FFC080&gt;Улучшенный&lt;/color&gt; Атака</t>
  </si>
  <si>
    <t>&lt;color=#FFC080&gt;ซูพีเรีย&lt;/color&gt; โจมตี</t>
  </si>
  <si>
    <t>&lt;color=#FFC080&gt;Üstün&lt;/color&gt; Saldırı</t>
  </si>
  <si>
    <t>&lt;color=#FFC080&gt;Покращений&lt;/color&gt; Атака</t>
  </si>
  <si>
    <t>&lt;color=#FFC080&gt;Superior&lt;/color&gt; Tấn công</t>
  </si>
  <si>
    <t>&lt;color=#FFC080&gt;电源的救主&lt;/color&gt;</t>
  </si>
  <si>
    <t>&lt;color=#FFC080&gt;電源的救主&lt;/color&gt;</t>
  </si>
  <si>
    <t>&lt;color=#FFC080&gt;قوة المخلص&lt;/color&gt;</t>
  </si>
  <si>
    <t>&lt;color=#FFC080&gt;Сіла Збавіцеля&lt;/color&gt;</t>
  </si>
  <si>
    <t>&lt;color=#FFC080&gt;Мощност на спасител&lt;/color&gt;</t>
  </si>
  <si>
    <t>&lt;color=#FFC080&gt;Síla zachránce&lt;/color&gt;</t>
  </si>
  <si>
    <t>&lt;color=#FFC080&gt;Power van de Verlosser&lt;/color&gt;</t>
  </si>
  <si>
    <t>&lt;color=#FFC080&gt;Voima Vapahtajan&lt;/color&gt;</t>
  </si>
  <si>
    <t>&lt;color=#FFC080&gt;Pouvoir du Sauveur&lt;/color&gt;</t>
  </si>
  <si>
    <t>&lt;color=#FFC080&gt;Power des Erlösers&lt;/color&gt;</t>
  </si>
  <si>
    <t>&lt;color=#FFC080&gt;Δύναμη του Σωτήρος&lt;/color&gt;</t>
  </si>
  <si>
    <t>&lt;color=#FFC080&gt;כוח של המושיע&lt;/color&gt;</t>
  </si>
  <si>
    <t>&lt;color=#FFC080&gt;Power a Szabadító&lt;/color&gt;</t>
  </si>
  <si>
    <t>&lt;color=#FFC080&gt;Power of Juruselamat&lt;/color&gt;</t>
  </si>
  <si>
    <t>&lt;color=#FFC080&gt;Potenza del Salvatore&lt;/color&gt;</t>
  </si>
  <si>
    <t>&lt;color=#FFC080&gt;Kuasa Juruselamat&lt;/color&gt;</t>
  </si>
  <si>
    <t>&lt;color=#FFC080&gt;Moc Zbawiciel&lt;/color&gt;</t>
  </si>
  <si>
    <t>&lt;color=#FFC080&gt;Power do Salvador&lt;/color&gt;</t>
  </si>
  <si>
    <t>&lt;color=#FFC080&gt;Puterea Mântuitorului&lt;/color&gt;</t>
  </si>
  <si>
    <t>&lt;color=#FFC080&gt;Сила Спасителя&lt;/color&gt;</t>
  </si>
  <si>
    <t>&lt;color=#FFC080&gt;Sila záchranca&lt;/color&gt;</t>
  </si>
  <si>
    <t>&lt;color=#FFC080&gt;Poder del Salvador&lt;/color&gt;</t>
  </si>
  <si>
    <t>&lt;color=#FFC080&gt;Effekt av Frälsaren&lt;/color&gt;</t>
  </si>
  <si>
    <t>&lt;color=#FFC080&gt;พลังของผู้ช่วยให้รอด&lt;/color&gt;</t>
  </si>
  <si>
    <t>&lt;color=#FFC080&gt;Gücü kurtarıcı&lt;/color&gt;</t>
  </si>
  <si>
    <t>&lt;color=#FFC080&gt;Sức mạnh của Đấng Cứu&lt;/color&gt;</t>
  </si>
  <si>
    <t>[乐曲的火焰&lt;/color&gt;</t>
  </si>
  <si>
    <t>[樂曲的火焰&lt;/color&gt;</t>
  </si>
  <si>
    <t>&lt;color=#FFC080&gt;أغنية من لهب&lt;/color&gt;</t>
  </si>
  <si>
    <t>&lt;color=#FFC080&gt;Песня полымя&lt;/color&gt;</t>
  </si>
  <si>
    <t>&lt;color=#FFC080&gt;Song на пламъка&lt;/color&gt;</t>
  </si>
  <si>
    <t>&lt;color=#FFC080&gt;Song plamenné&lt;/color&gt;</t>
  </si>
  <si>
    <t>&lt;color=#FFC080&gt;Chanson de la Flamme&lt;/color&gt;</t>
  </si>
  <si>
    <t>&lt;color=#FFC080&gt;Song της Φλόγας&lt;/color&gt;</t>
  </si>
  <si>
    <t>&lt;color=#FFC080&gt;שיר להבה&lt;/color&gt;</t>
  </si>
  <si>
    <t>&lt;color=#FFC080&gt;Song a Láng&lt;/color&gt;</t>
  </si>
  <si>
    <t>&lt;color=#FFC080&gt;Song of Flame&lt;/color&gt;</t>
  </si>
  <si>
    <t>&lt;color=#FFC080&gt;Song Płomień&lt;/color&gt;</t>
  </si>
  <si>
    <t>&lt;color=#FFC080&gt;Canção da Chama&lt;/color&gt;</t>
  </si>
  <si>
    <t>&lt;color=#FFC080&gt;Cântarea Flame&lt;/color&gt;</t>
  </si>
  <si>
    <t>&lt;color=#FFC080&gt;Песня пламени&lt;/color&gt;</t>
  </si>
  <si>
    <t>&lt;color=#FFC080&gt;Song de la Llama&lt;/color&gt;</t>
  </si>
  <si>
    <t>&lt;color=#FFC080&gt;Song av flamma&lt;/color&gt;</t>
  </si>
  <si>
    <t>&lt;color=#FFC080&gt;เพลงของเปลวไฟ&lt;/color&gt;</t>
  </si>
  <si>
    <t>&lt;color=#FFC080&gt;Song alev&lt;/color&gt;</t>
  </si>
  <si>
    <t>&lt;color=#FFC080&gt;Пісня полум'я&lt;/color&gt;</t>
  </si>
  <si>
    <t>&lt;color=#FFC080&gt;الأعلى&lt;/color&gt; هجوم</t>
  </si>
  <si>
    <t>&lt;color=#FFC080&gt;Supreme&lt;/color&gt; Атака</t>
  </si>
  <si>
    <t>&lt;color=#FFC080&gt;Върховния&lt;/color&gt; Атака</t>
  </si>
  <si>
    <t>&lt;color=#FFC080&gt;Nejvyšší&lt;/color&gt; útok</t>
  </si>
  <si>
    <t>&lt;color=#FFC080&gt;Supreme&lt;/color&gt; Attack</t>
  </si>
  <si>
    <t>&lt;color=#FFC080&gt;Korkein&lt;/color&gt; Attack</t>
  </si>
  <si>
    <t>&lt;color=#FFC080&gt;Suprême&lt;/color&gt; Attaque</t>
  </si>
  <si>
    <t>&lt;color=#FFC080&gt;Supreme&lt;/color&gt; Angriff</t>
  </si>
  <si>
    <t>&lt;color=#FFC080&gt;Ανώτατο&lt;/color&gt; επίθεση</t>
  </si>
  <si>
    <t>&lt;color=#FFC080&gt;העליון&lt;/color&gt; Attack</t>
  </si>
  <si>
    <t>&lt;color=#FFC080&gt;Agung&lt;/color&gt; Serangan</t>
  </si>
  <si>
    <t>&lt;color=#FFC080&gt;Suprema&lt;/color&gt; Attacco</t>
  </si>
  <si>
    <t>&lt;color=#FFC080&gt;Agung&lt;/color&gt; Attack</t>
  </si>
  <si>
    <t>&lt;color=#FFC080&gt;Supreme&lt;/color&gt; Atak</t>
  </si>
  <si>
    <t>&lt;color=#FFC080&gt;Supremo&lt;/color&gt; Ataque</t>
  </si>
  <si>
    <t>&lt;color=#FFC080&gt;Suprem&lt;/color&gt; Atac</t>
  </si>
  <si>
    <t>&lt;color=#FFC080&gt;Najvyšší&lt;/color&gt; útok</t>
  </si>
  <si>
    <t>&lt;color=#FFC080&gt;Suprema&lt;/color&gt; Ataque</t>
  </si>
  <si>
    <t>&lt;color=#FFC080&gt;ศาลฎีกา&lt;/color&gt; โจมตี</t>
  </si>
  <si>
    <t>&lt;color=#FFC080&gt;Yüksek&lt;/color&gt; saldırı</t>
  </si>
  <si>
    <t>&lt;color=#FFC080&gt;Tối cao&lt;/color&gt; Tấn công</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</si>
  <si>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</si>
  <si>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</si>
  <si>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</si>
  <si>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</si>
  <si>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&lt;color=#FFC080&gt;Supérieure&lt;/color&gt; Vitesse d'attaque</t>
  </si>
  <si>
    <t>&lt;color=#FFC080&gt;Superior&lt;/color&gt; Angriffsgeschwindigkeit</t>
  </si>
  <si>
    <t>&lt;color=#FFC080&gt;Superior&lt;/color&gt; Ταχύτητα Επίθεσης</t>
  </si>
  <si>
    <t>&lt;color=#FFC080&gt;Unggul&lt;/color&gt; Attack Speed</t>
  </si>
  <si>
    <t>&lt;color=#FFC080&gt;Superiore&lt;/color&gt; velocità di attacco</t>
  </si>
  <si>
    <t>&lt;color=#FFC080&gt;Superior&lt;/color&gt; Szybkość Ataku</t>
  </si>
  <si>
    <t>&lt;color=#FFC080&gt;Superior&lt;/color&gt; Velocidade de Ataque</t>
  </si>
  <si>
    <t>&lt;color=#FFC080&gt;Superior&lt;/color&gt; Atac de viteză</t>
  </si>
  <si>
    <t>&lt;color=#FFC080&gt;Улучшенный&lt;/color&gt; Скорость атаки</t>
  </si>
  <si>
    <t>&lt;color=#FFC080&gt;Superior&lt;/color&gt; rýchlosti útoku</t>
  </si>
  <si>
    <t>&lt;color=#FFC080&gt;Superior&lt;/color&gt; Velocidad de ataque</t>
  </si>
  <si>
    <t>&lt;color=#FFC080&gt;Superior&lt;/color&gt; Attack Hastighet</t>
  </si>
  <si>
    <t>&lt;color=#FFC080&gt;ซูพีเรีย&lt;/color&gt; ความเร็วโจมตี</t>
  </si>
  <si>
    <t>&lt;color=#FFC080&gt;Üstün&lt;/color&gt; Saldırı Hızı</t>
  </si>
  <si>
    <t>&lt;color=#FFC080&gt;Покращений&lt;/color&gt; Швидкість атаки</t>
  </si>
  <si>
    <t>&lt;color=#FFC080&gt;أجيليتي الوحش و&lt;/color&gt;</t>
  </si>
  <si>
    <t>&lt;color=#FFC080&gt;Звер Agility&lt;/color&gt;</t>
  </si>
  <si>
    <t>&lt;color=#FFC080&gt;Звяра Подвижност&lt;/color&gt;</t>
  </si>
  <si>
    <t>&lt;color=#FFC080&gt;Bestie Agility&lt;/color&gt;</t>
  </si>
  <si>
    <t>&lt;color=#FFC080&gt;Beast's Agility&lt;/color&gt;</t>
  </si>
  <si>
    <t>&lt;color=#FFC080&gt;Beast Agility&lt;/color&gt;</t>
  </si>
  <si>
    <t>&lt;color=#FFC080&gt;Agilité bête&lt;/color&gt;</t>
  </si>
  <si>
    <t>&lt;color=#FFC080&gt;Bestien Beweglichkeit&lt;/color&gt;</t>
  </si>
  <si>
    <t>&lt;color=#FFC080&gt;Agility Θηρίου&lt;/color&gt;</t>
  </si>
  <si>
    <t>&lt;color=#FFC080&gt;הזריזות של החיה&lt;/color&gt;</t>
  </si>
  <si>
    <t>&lt;color=#FFC080&gt;Beast mozgékonyságát&lt;/color&gt;</t>
  </si>
  <si>
    <t>&lt;color=#FFC080&gt;Bestia Agility&lt;/color&gt;</t>
  </si>
  <si>
    <t>&lt;color=#FFC080&gt;Bestii Sprawność&lt;/color&gt;</t>
  </si>
  <si>
    <t>&lt;color=#FFC080&gt;Besta Agility&lt;/color&gt;</t>
  </si>
  <si>
    <t>&lt;color=#FFC080&gt;Agilitate bestiei&lt;/color&gt;</t>
  </si>
  <si>
    <t>&lt;color=#FFC080&gt;Зверь Agility&lt;/color&gt;</t>
  </si>
  <si>
    <t>&lt;color=#FFC080&gt;Beštie Agility&lt;/color&gt;</t>
  </si>
  <si>
    <t>&lt;color=#FFC080&gt;Bestia de la agilidad&lt;/color&gt;</t>
  </si>
  <si>
    <t>&lt;color=#FFC080&gt;สัตว์ Agility&lt;/color&gt;</t>
  </si>
  <si>
    <t>&lt;color=#FFC080&gt;Canavar'ın çeviklik&lt;/color&gt;</t>
  </si>
  <si>
    <t>&lt;color=#FFC080&gt;Звір Agility&lt;/color&gt;</t>
  </si>
  <si>
    <t>&lt;color=#FFC080&gt;Beast nhanh nhẹn&lt;/color&gt;</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</si>
  <si>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</si>
  <si>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</si>
  <si>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</si>
  <si>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</si>
  <si>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&lt;color=#FFC080&gt;Supreme&lt;/color&gt; Attack Speed</t>
  </si>
  <si>
    <t>&lt;color=#FFC080&gt;Korkein&lt;/color&gt; hyökkäys nopeutta</t>
  </si>
  <si>
    <t>&lt;color=#FFC080&gt;Suprême&lt;/color&gt; la vitesse d'attaque</t>
  </si>
  <si>
    <t>&lt;color=#FFC080&gt;Supreme&lt;/color&gt; Angriffsgeschwindigkeit</t>
  </si>
  <si>
    <t>&lt;color=#FFC080&gt;Ανώτατο&lt;/color&gt; Ταχύτητα Επίθεσης</t>
  </si>
  <si>
    <t>&lt;color=#FFC080&gt;העליון&lt;/color&gt; Attack Speed</t>
  </si>
  <si>
    <t>&lt;color=#FFC080&gt;Agung&lt;/color&gt; Attack Speed</t>
  </si>
  <si>
    <t>&lt;color=#FFC080&gt;Suprema&lt;/color&gt; velocità di attacco</t>
  </si>
  <si>
    <t>&lt;color=#FFC080&gt;Supreme&lt;/color&gt; Szybkość Ataku</t>
  </si>
  <si>
    <t>&lt;color=#FFC080&gt;Supremo&lt;/color&gt; Velocidade de Ataque</t>
  </si>
  <si>
    <t>&lt;color=#FFC080&gt;Suprem&lt;/color&gt; Atac Viteză</t>
  </si>
  <si>
    <t>&lt;color=#FFC080&gt;Supreme&lt;/color&gt; Скорость атаки</t>
  </si>
  <si>
    <t>&lt;color=#FFC080&gt;Supreme&lt;/color&gt; rýchlosti útoku</t>
  </si>
  <si>
    <t>&lt;color=#FFC080&gt;Suprema&lt;/color&gt; Velocidad de ataque</t>
  </si>
  <si>
    <t>&lt;color=#FFC080&gt;Supreme&lt;/color&gt; Attack Hastighet</t>
  </si>
  <si>
    <t>&lt;color=#FFC080&gt;ศาลฎีกา&lt;/color&gt; ความเร็วโจมตี</t>
  </si>
  <si>
    <t>&lt;color=#FFC080&gt;Supreme&lt;/color&gt; Saldırı Hızı</t>
  </si>
  <si>
    <t>&lt;color=#FFC080&gt;Supreme&lt;/color&gt; Швидкість атаки</t>
  </si>
  <si>
    <t>&lt;color=#FFC080&gt;Tối cao&lt;/color&gt; Attack Speed</t>
  </si>
  <si>
    <t>[高级&lt;/color&gt;暴击</t>
  </si>
  <si>
    <t>[高級&lt;/color&gt;暴擊</t>
  </si>
  <si>
    <t>&lt;color=#FFC080&gt;العليا&lt;/color&gt; الحرجة هيت</t>
  </si>
  <si>
    <t>&lt;color=#FFC080&gt;Палепшаны&lt;/color&gt; Крытычны ўдар</t>
  </si>
  <si>
    <t>&lt;color=#FFC080&gt;Superior&lt;/color&gt; Critical Hit</t>
  </si>
  <si>
    <t>&lt;color=#FFC080&gt;Superior&lt;/color&gt; Kritický zásah</t>
  </si>
  <si>
    <t>&lt;color=#FFC080&gt;Superior&lt;/color&gt; Kriittinen osuma</t>
  </si>
  <si>
    <t>&lt;color=#FFC080&gt;Supérieur&lt;/color&gt; Critical Hit</t>
  </si>
  <si>
    <t>&lt;color=#FFC080&gt;Superior&lt;/color&gt; Κρίσιμο χτύπημα</t>
  </si>
  <si>
    <t>&lt;color=#FFC080&gt;Superior&lt;/color&gt; הכה קריטי</t>
  </si>
  <si>
    <t>&lt;color=#FFC080&gt;Unggul&lt;/color&gt; Hit Kritis</t>
  </si>
  <si>
    <t>&lt;color=#FFC080&gt;Superiore&lt;/color&gt; Colpo critico</t>
  </si>
  <si>
    <t>&lt;color=#FFC080&gt;Superior&lt;/color&gt; Hit kritikal</t>
  </si>
  <si>
    <t>&lt;color=#FFC080&gt;Улучшенный&lt;/color&gt; Критический удар</t>
  </si>
  <si>
    <t>&lt;color=#FFC080&gt;Superior&lt;/color&gt; Golpe crítico</t>
  </si>
  <si>
    <t>&lt;color=#FFC080&gt;Superior&lt;/color&gt; Kritisk Hit</t>
  </si>
  <si>
    <t>&lt;color=#FFC080&gt;ซูพีเรีย&lt;/color&gt; Critical Hit</t>
  </si>
  <si>
    <t>&lt;color=#FFC080&gt;Süper&lt;/color&gt; kritik vuruş</t>
  </si>
  <si>
    <t>&lt;color=#FFC080&gt;Покращений&lt;/color&gt; Критичний удар</t>
  </si>
  <si>
    <t>&lt;color=#FFC080&gt;最高&lt;/color&gt;暴击</t>
  </si>
  <si>
    <t>&lt;color=#FFC080&gt;最高&lt;/color&gt;暴擊</t>
  </si>
  <si>
    <t>&lt;color=#FFC080&gt;الأعلى&lt;/color&gt; الحرجة هيت</t>
  </si>
  <si>
    <t>&lt;color=#FFC080&gt;Вышэйшы&lt;/color&gt; Крытычны ўдар</t>
  </si>
  <si>
    <t>&lt;color=#FFC080&gt;Supreme&lt;/color&gt; Critical Hit</t>
  </si>
  <si>
    <t>&lt;color=#FFC080&gt;Nejvyšší&lt;/color&gt; Kritický zásah</t>
  </si>
  <si>
    <t>&lt;color=#FFC080&gt;Korkein&lt;/color&gt; Kriittinen osuma</t>
  </si>
  <si>
    <t>&lt;color=#FFC080&gt;Suprême&lt;/color&gt; Critical Hit</t>
  </si>
  <si>
    <t>&lt;color=#FFC080&gt;Ανώτατο&lt;/color&gt; Κρίσιμο χτύπημα</t>
  </si>
  <si>
    <t>&lt;color=#FFC080&gt;העליון&lt;/color&gt; הכה קריטי</t>
  </si>
  <si>
    <t>&lt;color=#FFC080&gt;Agung&lt;/color&gt; Hit Kritis</t>
  </si>
  <si>
    <t>&lt;color=#FFC080&gt;Suprema&lt;/color&gt; Colpo critico</t>
  </si>
  <si>
    <t>&lt;color=#FFC080&gt;Agung&lt;/color&gt; Hit kritikal</t>
  </si>
  <si>
    <t>&lt;color=#FFC080&gt;Supremo&lt;/color&gt; Critical Hit</t>
  </si>
  <si>
    <t>&lt;color=#FFC080&gt;Suprem&lt;/color&gt; Critical Hit</t>
  </si>
  <si>
    <t>&lt;color=#FFC080&gt;Высший&lt;/color&gt; Критический удар</t>
  </si>
  <si>
    <t>&lt;color=#FFC080&gt;Najvyšší&lt;/color&gt; Kritický zásah</t>
  </si>
  <si>
    <t>&lt;color=#FFC080&gt;Suprema&lt;/color&gt; Golpe crítico</t>
  </si>
  <si>
    <t>&lt;color=#FFC080&gt;Supreme&lt;/color&gt; Kritisk Hit</t>
  </si>
  <si>
    <t>&lt;color=#FFC080&gt;ศาลฎีกา&lt;/color&gt; Critical Hit</t>
  </si>
  <si>
    <t>&lt;color=#FFC080&gt;Yüksek&lt;/color&gt; kritik vuruş</t>
  </si>
  <si>
    <t>&lt;color=#FFC080&gt;Вищий&lt;/color&gt; Критичний удар</t>
  </si>
  <si>
    <t>&lt;color=#FFC080&gt;Tối cao&lt;/color&gt; Critical Hit</t>
  </si>
  <si>
    <t>&lt;color=#FFC080&gt;العليا&lt;/color&gt; ماكس الصحة</t>
  </si>
  <si>
    <t>&lt;color=#FFC080&gt;Палепшаны&lt;/color&gt; Max Health</t>
  </si>
  <si>
    <t>&lt;color=#FFC080&gt;Superior&lt;/color&gt; Макс Здраве</t>
  </si>
  <si>
    <t>&lt;color=#FFC080&gt;Superior&lt;/color&gt; Max Health</t>
  </si>
  <si>
    <t>&lt;color=#FFC080&gt;Superior&lt;/color&gt; enimmäisterveys</t>
  </si>
  <si>
    <t>&lt;color=#FFC080&gt;Supérieur&lt;/color&gt; Max Santé</t>
  </si>
  <si>
    <t>&lt;color=#FFC080&gt;Superior&lt;/color&gt; Max Gesundheit</t>
  </si>
  <si>
    <t>&lt;color=#FFC080&gt;Superior&lt;/color&gt; Max Υγείας</t>
  </si>
  <si>
    <t>&lt;color=#FFC080&gt;Superior&lt;/color&gt; מקס בריאות</t>
  </si>
  <si>
    <t>&lt;color=#FFC080&gt;Unggul&lt;/color&gt; Max Kesehatan</t>
  </si>
  <si>
    <t>&lt;color=#FFC080&gt;Superiore&lt;/color&gt; Max Salute</t>
  </si>
  <si>
    <t>&lt;color=#FFC080&gt;Superior&lt;/color&gt; Max Kesihatan</t>
  </si>
  <si>
    <t>&lt;color=#FFC080&gt;Superior&lt;/color&gt; Max Zdrowie</t>
  </si>
  <si>
    <t>&lt;color=#FFC080&gt;Superior&lt;/color&gt; Max Saúde</t>
  </si>
  <si>
    <t>&lt;color=#FFC080&gt;Superior&lt;/color&gt; Max Sănătate</t>
  </si>
  <si>
    <t>&lt;color=#FFC080&gt;Улучшенный&lt;/color&gt; Max Health</t>
  </si>
  <si>
    <t>&lt;color=#FFC080&gt;Superior&lt;/color&gt; Max Salud</t>
  </si>
  <si>
    <t>&lt;color=#FFC080&gt;ซูพีเรีย&lt;/color&gt; สุขภาพสูงสุด</t>
  </si>
  <si>
    <t>&lt;color=#FFC080&gt;Üstün&lt;/color&gt; Max Sağlık</t>
  </si>
  <si>
    <t>&lt;color=#FFC080&gt;Покращений&lt;/color&gt; Max Health</t>
  </si>
  <si>
    <t>&lt;color=#FFC080&gt;Superior&lt;/color&gt; Max Sức khỏe</t>
  </si>
  <si>
    <t>[最高法院&lt;/color&gt;最大健康</t>
  </si>
  <si>
    <t>&lt;color=#FFC080&gt;الأعلى&lt;/color&gt; ماكس الصحة</t>
  </si>
  <si>
    <t>&lt;color=#FFC080&gt;Supreme&lt;/color&gt; Max Health</t>
  </si>
  <si>
    <t>&lt;color=#FFC080&gt;Върховния&lt;/color&gt; Макс Здраве</t>
  </si>
  <si>
    <t>&lt;color=#FFC080&gt;Korkein&lt;/color&gt; enimmäisterveys</t>
  </si>
  <si>
    <t>&lt;color=#FFC080&gt;Suprême&lt;/color&gt; Max Santé</t>
  </si>
  <si>
    <t>&lt;color=#FFC080&gt;Supreme&lt;/color&gt; Max Gesundheit</t>
  </si>
  <si>
    <t>&lt;color=#FFC080&gt;Ανώτατο&lt;/color&gt; Max Υγείας</t>
  </si>
  <si>
    <t>&lt;color=#FFC080&gt;העליון&lt;/color&gt; מקס בריאות</t>
  </si>
  <si>
    <t>&lt;color=#FFC080&gt;Agung&lt;/color&gt; Max Kesehatan</t>
  </si>
  <si>
    <t>&lt;color=#FFC080&gt;Suprema&lt;/color&gt; Max Salute</t>
  </si>
  <si>
    <t>&lt;color=#FFC080&gt;Agung&lt;/color&gt; Max Kesihatan</t>
  </si>
  <si>
    <t>&lt;color=#FFC080&gt;Supreme&lt;/color&gt; Max Zdrowie</t>
  </si>
  <si>
    <t>&lt;color=#FFC080&gt;Supremo&lt;/color&gt; Max Saúde</t>
  </si>
  <si>
    <t>&lt;color=#FFC080&gt;Suprem&lt;/color&gt; Max Sănătate</t>
  </si>
  <si>
    <t>&lt;color=#FFC080&gt;Suprema&lt;/color&gt; Max Salud</t>
  </si>
  <si>
    <t>&lt;color=#FFC080&gt;ศาลฎีกา&lt;/color&gt; สุขภาพสูงสุด</t>
  </si>
  <si>
    <t>&lt;color=#FFC080&gt;Supreme&lt;/color&gt; Max Sağlık</t>
  </si>
  <si>
    <t>&lt;color=#FFC080&gt;Tối cao&lt;/color&gt; Max Sức khỏe</t>
  </si>
  <si>
    <t>[高级&lt;/color&gt;弹丸损伤减少</t>
  </si>
  <si>
    <t>[高級&lt;/color&gt;彈丸損傷減少</t>
  </si>
  <si>
    <t>&lt;color=#FFC080&gt;العليا&lt;/color&gt; للحد من الأضرار المقذوفات</t>
  </si>
  <si>
    <t>&lt;color=#FFC080&gt;Палепшаны&lt;/color&gt; Снарад Памяншэнне страт</t>
  </si>
  <si>
    <t>&lt;color=#FFC080&gt;Superior&lt;/color&gt; Снаряд Намаляване щети</t>
  </si>
  <si>
    <t>&lt;color=#FFC080&gt;Superior&lt;/color&gt; Projektil Reduction Damage</t>
  </si>
  <si>
    <t>&lt;color=#FFC080&gt;Superior&lt;/color&gt; Projectiel Schade Reductie</t>
  </si>
  <si>
    <t>&lt;color=#FFC080&gt;Superior&lt;/color&gt; Ammuksen Vahinko Reduction</t>
  </si>
  <si>
    <t>&lt;color=#FFC080&gt;Supérieur&lt;/color&gt; Projectile Réduction des dégâts</t>
  </si>
  <si>
    <t>&lt;color=#FFC080&gt;Superior&lt;/color&gt; Projektil Schadensreduzierung</t>
  </si>
  <si>
    <t>&lt;color=#FFC080&gt;Ανώτερη&lt;/color&gt; βλήματα Μείωση Ζημιών</t>
  </si>
  <si>
    <t>&lt;color=#FFC080&gt;Superior&lt;/color&gt; הפחתת נזק קליע</t>
  </si>
  <si>
    <t>&lt;color=#FFC080&gt;Superior&lt;/color&gt; lövedék károk csökkentése</t>
  </si>
  <si>
    <t>&lt;color=#FFC080&gt;Unggul&lt;/color&gt; Proyektil Pengurangan Kerusakan</t>
  </si>
  <si>
    <t>&lt;color=#FFC080&gt;Superiore&lt;/color&gt; Riduzione del danno proiettile</t>
  </si>
  <si>
    <t>&lt;color=#FFC080&gt;Superior&lt;/color&gt; Peluru Pengurangan Kerosakan</t>
  </si>
  <si>
    <t>&lt;color=#FFC080&gt;Lepsza&lt;/color&gt; Zmniejszenie uszkodzenia pocisku</t>
  </si>
  <si>
    <t>&lt;color=#FFC080&gt;] Superior] Redução de Dano Projétil</t>
  </si>
  <si>
    <t>&lt;color=#FFC080&gt;] Superior] Proiectil Reducerea Damage</t>
  </si>
  <si>
    <t>&lt;color=#FFC080&gt;Улучшенный&lt;/color&gt; Снаряд Уменьшение урона</t>
  </si>
  <si>
    <t>&lt;color=#FFC080&gt;] Superior] Reducción de daño de proyectil</t>
  </si>
  <si>
    <t>&lt;color=#FFC080&gt;Superior&lt;/color&gt; Projektil Skada Reduktion</t>
  </si>
  <si>
    <t>&lt;color=#FFC080&gt;ซูพีเรีย&lt;/color&gt; กระสุนลดความเสียหาย</t>
  </si>
  <si>
    <t>&lt;color=#FFC080&gt;Üstün&lt;/color&gt; Mermi Hasar Azaltma</t>
  </si>
  <si>
    <t>&lt;color=#FFC080&gt;Покращений&lt;/color&gt; Снаряд Зменшення шкоди</t>
  </si>
  <si>
    <t>&lt;color=#FFC080&gt;Superior&lt;/color&gt; Giảm Thiệt hại Projectile</t>
  </si>
  <si>
    <t>[高级&lt;/color&gt;近战伤害减少</t>
  </si>
  <si>
    <t>[高級&lt;/color&gt;近戰傷害減少</t>
  </si>
  <si>
    <t>&lt;color=#FFC080&gt;العليا&lt;/color&gt; للحد من الأضرار المشاجرة</t>
  </si>
  <si>
    <t>&lt;color=#FFC080&gt;Палепшаны&lt;/color&gt; Melee Памяншэнне страт</t>
  </si>
  <si>
    <t>&lt;color=#FFC080&gt;Superior&lt;/color&gt; меле Намаляване щети</t>
  </si>
  <si>
    <t>&lt;color=#FFC080&gt;Superior&lt;/color&gt; Melee Damage Reduction</t>
  </si>
  <si>
    <t>&lt;color=#FFC080&gt;Superior&lt;/color&gt; nujakka Vahinko Reduction</t>
  </si>
  <si>
    <t>&lt;color=#FFC080&gt;Supérieur&lt;/color&gt; Melee Réduction des dégâts</t>
  </si>
  <si>
    <t>&lt;color=#FFC080&gt;Superior&lt;/color&gt; Nahkampfschadensreduzierung</t>
  </si>
  <si>
    <t>&lt;color=#FFC080&gt;Superior&lt;/color&gt; Συμπλοκή Μείωση Ζημιών</t>
  </si>
  <si>
    <t>&lt;color=#FFC080&gt;Superior&lt;/color&gt; הפחתת נזק תגרה</t>
  </si>
  <si>
    <t>&lt;color=#FFC080&gt;Superior&lt;/color&gt; Melee károk csökkentése</t>
  </si>
  <si>
    <t>&lt;color=#FFC080&gt;Unggul&lt;/color&gt; Melee Pengurangan Kerusakan</t>
  </si>
  <si>
    <t>&lt;color=#FFC080&gt;Superiore&lt;/color&gt; Riduzione del danno Melee</t>
  </si>
  <si>
    <t>&lt;color=#FFC080&gt;Superior&lt;/color&gt; Melee Pengurangan Kerosakan</t>
  </si>
  <si>
    <t>&lt;color=#FFC080&gt;Lepsza&lt;/color&gt; Zmniejszenie uszkodzenia wręcz</t>
  </si>
  <si>
    <t>&lt;color=#FFC080&gt;] Superior] Redução de Dano corpo a corpo</t>
  </si>
  <si>
    <t>&lt;color=#FFC080&gt;] Superior] Melee Reducerea Damage</t>
  </si>
  <si>
    <t>&lt;color=#FFC080&gt;Улучшенный&lt;/color&gt; Melee Уменьшение урона</t>
  </si>
  <si>
    <t>&lt;color=#FFC080&gt;] Superior] Reducción de daño cuerpo a cuerpo</t>
  </si>
  <si>
    <t>&lt;color=#FFC080&gt;Superior&lt;/color&gt; Melee Damage Reduktion</t>
  </si>
  <si>
    <t>&lt;color=#FFC080&gt;ซูพีเรีย&lt;/color&gt; ชุลมุนลดความเสียหาย</t>
  </si>
  <si>
    <t>&lt;color=#FFC080&gt;Üstün&lt;/color&gt; Melee Hasar Azaltma</t>
  </si>
  <si>
    <t>&lt;color=#FFC080&gt;Покращений&lt;/color&gt; Melee Зменшення шкоди</t>
  </si>
  <si>
    <t>&lt;color=#FFC080&gt;Superior&lt;/color&gt; Giảm Thiệt hại Melee</t>
  </si>
  <si>
    <t>&lt;color=#FFC080&gt;العليا&lt;/color&gt; للحد من الأضرار الاصطدام</t>
  </si>
  <si>
    <t>&lt;color=#FFC080&gt;Палепшаны&lt;/color&gt; Сутыкненне Памяншэнне страт</t>
  </si>
  <si>
    <t>&lt;color=#FFC080&gt;Superior&lt;/color&gt; Сблъсък Намаляване щети</t>
  </si>
  <si>
    <t>&lt;color=#FFC080&gt;Superior&lt;/color&gt; Collision Damage Reduction</t>
  </si>
  <si>
    <t>&lt;color=#FFC080&gt;Superior&lt;/color&gt; törmäyksen vahingon vähentäminen</t>
  </si>
  <si>
    <t>&lt;color=#FFC080&gt;Supérieur&lt;/color&gt; Collision Réduction des dégâts</t>
  </si>
  <si>
    <t>&lt;color=#FFC080&gt;Superior&lt;/color&gt; Kollision Schadensreduzierung</t>
  </si>
  <si>
    <t>&lt;color=#FFC080&gt;Superior&lt;/color&gt; Σύγκρουση Μείωση Ζημιών</t>
  </si>
  <si>
    <t>&lt;color=#FFC080&gt;Superior&lt;/color&gt; הפחתת נזקי התנגשות</t>
  </si>
  <si>
    <t>&lt;color=#FFC080&gt;Unggul&lt;/color&gt; Tabrakan Pengurangan Kerusakan</t>
  </si>
  <si>
    <t>&lt;color=#FFC080&gt;Superiore&lt;/color&gt; Riduzione del danno Collision</t>
  </si>
  <si>
    <t>&lt;color=#FFC080&gt;Superior&lt;/color&gt; Collision Pengurangan Kerosakan</t>
  </si>
  <si>
    <t>&lt;color=#FFC080&gt;Lepsza&lt;/color&gt; Zmniejszenie uszkodzenia kolizji</t>
  </si>
  <si>
    <t>&lt;color=#FFC080&gt;] Superior] Redução de danos de colisão</t>
  </si>
  <si>
    <t>&lt;color=#FFC080&gt;] Superior] Coliziunea Reducerea Damage</t>
  </si>
  <si>
    <t>&lt;color=#FFC080&gt;Улучшенный&lt;/color&gt; Столкновение Уменьшение урона</t>
  </si>
  <si>
    <t>&lt;color=#FFC080&gt;] Superior] Reducción de Daños Colisión</t>
  </si>
  <si>
    <t>&lt;color=#FFC080&gt;Superior&lt;/color&gt; vagnskade Reduktion</t>
  </si>
  <si>
    <t>&lt;color=#FFC080&gt;ซูพีเรีย&lt;/color&gt; ชนลดความเสียหาย</t>
  </si>
  <si>
    <t>&lt;color=#FFC080&gt;Üstün&lt;/color&gt; Hasar Azaltma</t>
  </si>
  <si>
    <t>&lt;color=#FFC080&gt;Покращений&lt;/color&gt; Зіткнення Зменшення шкоди</t>
  </si>
  <si>
    <t>&lt;color=#FFC080&gt;Superior&lt;/color&gt; Giảm Thiệt hại Collision</t>
  </si>
  <si>
    <t>[高级&lt;/color&gt;陷阱损伤减少</t>
  </si>
  <si>
    <t>[高級&lt;/color&gt;陷阱損傷減少</t>
  </si>
  <si>
    <t>&lt;color=#FFC080&gt;العليا&lt;/color&gt; للحد من الأضرار فخ</t>
  </si>
  <si>
    <t>&lt;color=#FFC080&gt;Палепшаны&lt;/color&gt; Памяншэнне Trap пашкоджанні</t>
  </si>
  <si>
    <t>&lt;color=#FFC080&gt;Superior&lt;/color&gt; Намаляване Trap щети</t>
  </si>
  <si>
    <t>&lt;color=#FFC080&gt;Superior&lt;/color&gt; Trap Damage Reduction</t>
  </si>
  <si>
    <t>&lt;color=#FFC080&gt;Superior&lt;/color&gt; Trap Vahinko Reduction</t>
  </si>
  <si>
    <t>&lt;color=#FFC080&gt;Supérieur&lt;/color&gt; Piège Réduction des dégâts</t>
  </si>
  <si>
    <t>&lt;color=#FFC080&gt;Superior&lt;/color&gt; Falle Schadensreduzierung</t>
  </si>
  <si>
    <t>&lt;color=#FFC080&gt;Superior&lt;/color&gt; Μείωση παγίδα Βλάβη</t>
  </si>
  <si>
    <t>&lt;color=#FFC080&gt;] Superior] נזק מלכודת הפחתת</t>
  </si>
  <si>
    <t>&lt;color=#FFC080&gt;Superior&lt;/color&gt; Trap károk csökkentése</t>
  </si>
  <si>
    <t>&lt;color=#FFC080&gt;Unggul&lt;/color&gt; Perangkap Kerusakan Pengurangan</t>
  </si>
  <si>
    <t>&lt;color=#FFC080&gt;Superiore&lt;/color&gt; riduzione, Danni</t>
  </si>
  <si>
    <t>&lt;color=#FFC080&gt;Superior&lt;/color&gt; Pengurangan Trap Kerosakan</t>
  </si>
  <si>
    <t>&lt;color=#FFC080&gt;Lepsza&lt;/color&gt; Zmniejszenie uszkodzenia Pułapka</t>
  </si>
  <si>
    <t>&lt;color=#FFC080&gt;] Superior] Redução de Danos Armadilha</t>
  </si>
  <si>
    <t>&lt;color=#FFC080&gt;] Superior] Reducerea Trap Damage</t>
  </si>
  <si>
    <t>&lt;color=#FFC080&gt;Улучшенный&lt;/color&gt; Уменьшение Trap повреждения</t>
  </si>
  <si>
    <t>&lt;color=#FFC080&gt;] Superior] Reducción de Daños de Trampa</t>
  </si>
  <si>
    <t>&lt;color=#FFC080&gt;Superior&lt;/color&gt; Trap Damage Reduktion</t>
  </si>
  <si>
    <t>&lt;color=#FFC080&gt;ซูพีเรีย&lt;/color&gt; ลดความเสียหายที่เกิดกับดัก</t>
  </si>
  <si>
    <t>&lt;color=#FFC080&gt;Üstün&lt;/color&gt; Tuzak Hasar Azaltma</t>
  </si>
  <si>
    <t>&lt;color=#FFC080&gt;Покращений&lt;/color&gt; Зменшення Trap пошкодження</t>
  </si>
  <si>
    <t>&lt;color=#FFC080&gt;Superior&lt;/color&gt; Giảm Trap Thiệt hại</t>
  </si>
  <si>
    <t>[连续击打性&lt;/color&gt;</t>
  </si>
  <si>
    <t>[連續擊打性&lt;/color&gt;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</si>
  <si>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</si>
  <si>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</si>
  <si>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</si>
  <si>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</si>
  <si>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</si>
  <si>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</si>
  <si>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&lt;color=#FFC080&gt;Visites consécutives Résistance&lt;/color&gt;</t>
  </si>
  <si>
    <t>&lt;color=#FFC080&gt;Aufeinander folgende Hits Resistance&lt;/color&gt;</t>
  </si>
  <si>
    <t>&lt;color=#FFC080&gt;Διαδοχική Επισκέψεις Αντίσταση&lt;/color&gt;</t>
  </si>
  <si>
    <t>&lt;color=#FFC080&gt;התנגדות כניסות עוקבות&lt;/color&gt;</t>
  </si>
  <si>
    <t>&lt;color=#FFC080&gt;Egymást követő találat Resistance&lt;/color&gt;</t>
  </si>
  <si>
    <t>&lt;color=#FFC080&gt;Hits Berturut-turut Resistance&lt;/color&gt;</t>
  </si>
  <si>
    <t>&lt;color=#FFC080&gt;Colpi consecutivi Resistenza&lt;/color&gt;</t>
  </si>
  <si>
    <t>&lt;color=#FFC080&gt;Hits Berturut-turut rintangan&lt;/color&gt;</t>
  </si>
  <si>
    <t>&lt;color=#FFC080&gt;Kolejne Hits Odporność&lt;/color&gt;</t>
  </si>
  <si>
    <t>&lt;color=#FFC080&gt;Resistência batidas consecutivas&lt;/color&gt;</t>
  </si>
  <si>
    <t>&lt;color=#FFC080&gt;Accese consecutiva Resistance&lt;/color&gt;</t>
  </si>
  <si>
    <t>&lt;color=#FFC080&gt;Последовательные Hits Resistance&lt;/color&gt;</t>
  </si>
  <si>
    <t>&lt;color=#FFC080&gt;Po sebe idúcich úderov Odolnosť&lt;/color&gt;</t>
  </si>
  <si>
    <t>&lt;color=#FFC080&gt;Golpes consecutivos Resistencia&lt;/color&gt;</t>
  </si>
  <si>
    <t>&lt;color=#FFC080&gt;Konsekutiva Hits Resistance&lt;/color&gt;</t>
  </si>
  <si>
    <t>&lt;color=#FFC080&gt;ฮิตติดต่อกันต้านทาน&lt;/color&gt;</t>
  </si>
  <si>
    <t>&lt;color=#FFC080&gt;Ardışık Hit direnç&lt;/color&gt;</t>
  </si>
  <si>
    <t>&lt;color=#FFC080&gt;Послідовні Hits Resistance&lt;/color&gt;</t>
  </si>
  <si>
    <t>&lt;color=#FFC080&gt;Số lần liên tiếp Kháng&lt;/color&gt;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</si>
  <si>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</si>
  <si>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</si>
  <si>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</si>
  <si>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</si>
  <si>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</si>
  <si>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&lt;color=#FFC080&gt;Strong Hit Defense&lt;/color&gt;</t>
  </si>
  <si>
    <t>&lt;color=#FFC080&gt;Fort Hit Défense&lt;/color&gt;</t>
  </si>
  <si>
    <t>&lt;color=#FFC080&gt;Ισχυρό χτύπημα Άμυνας&lt;/color&gt;</t>
  </si>
  <si>
    <t>&lt;color=#FFC080&gt;Hit החזקה ביטחון&lt;/color&gt;</t>
  </si>
  <si>
    <t>&lt;color=#FFC080&gt;Erős Hit Védelem&lt;/color&gt;</t>
  </si>
  <si>
    <t>&lt;color=#FFC080&gt;Hit Kuat Pertahanan&lt;/color&gt;</t>
  </si>
  <si>
    <t>&lt;color=#FFC080&gt;Forte Hit Difesa&lt;/color&gt;</t>
  </si>
  <si>
    <t>&lt;color=#FFC080&gt;Hit Strong Pertahanan&lt;/color&gt;</t>
  </si>
  <si>
    <t>&lt;color=#FFC080&gt;Strong Wyniki obrony&lt;/color&gt;</t>
  </si>
  <si>
    <t>&lt;color=#FFC080&gt;Strong Hit Defesa&lt;/color&gt;</t>
  </si>
  <si>
    <t>&lt;color=#FFC080&gt;Hit puternic de apărare&lt;/color&gt;</t>
  </si>
  <si>
    <t>&lt;color=#FFC080&gt;Сильный удар обороны&lt;/color&gt;</t>
  </si>
  <si>
    <t>&lt;color=#FFC080&gt;Golpe fuerte defensa&lt;/color&gt;</t>
  </si>
  <si>
    <t>&lt;color=#FFC080&gt;Stark Hit Defense&lt;/color&gt;</t>
  </si>
  <si>
    <t>&lt;color=#FFC080&gt;มากตีกลาโหม&lt;/color&gt;</t>
  </si>
  <si>
    <t>&lt;color=#FFC080&gt;Güçlü Hit savunma&lt;/color&gt;</t>
  </si>
  <si>
    <t>&lt;color=#FFC080&gt;Сильний удар оборони&lt;/color&gt;</t>
  </si>
  <si>
    <t>&lt;color=#FFC080&gt;Mạnh Hit Defense&lt;/color&gt;</t>
  </si>
  <si>
    <t>&lt;color=#FFC080&gt;العليا&lt;/color&gt; الذهب زيادة</t>
  </si>
  <si>
    <t>&lt;color=#FFC080&gt;Палепшаны&lt;/color&gt; Gold Павялічыць</t>
  </si>
  <si>
    <t>&lt;color=#FFC080&gt;Superior&lt;/color&gt; Gold Увеличение</t>
  </si>
  <si>
    <t>&lt;color=#FFC080&gt;Superior&lt;/color&gt; Gold Zvýšení</t>
  </si>
  <si>
    <t>&lt;color=#FFC080&gt;Superior&lt;/color&gt; Gold Toename</t>
  </si>
  <si>
    <t>&lt;color=#FFC080&gt;Superior&lt;/color&gt; Gold lisäys</t>
  </si>
  <si>
    <t>&lt;color=#FFC080&gt;Supérieur&lt;/color&gt; or Augmentation</t>
  </si>
  <si>
    <t>&lt;color=#FFC080&gt;Superior&lt;/color&gt; Gold-Erhöhung</t>
  </si>
  <si>
    <t>&lt;color=#FFC080&gt;Superior&lt;/color&gt; Χρυσό Αύξηση</t>
  </si>
  <si>
    <t>&lt;color=#FFC080&gt;Superior&lt;/color&gt; גודל זהב</t>
  </si>
  <si>
    <t>&lt;color=#FFC080&gt;Superior&lt;/color&gt; Arany növelése</t>
  </si>
  <si>
    <t>&lt;color=#FFC080&gt;Unggul&lt;/color&gt; Meningkatkan Emas</t>
  </si>
  <si>
    <t>&lt;color=#FFC080&gt;Superiore&lt;/color&gt; oro Aumento</t>
  </si>
  <si>
    <t>&lt;color=#FFC080&gt;Superior&lt;/color&gt; Meningkatkan Gold</t>
  </si>
  <si>
    <t>&lt;color=#FFC080&gt;Superior&lt;/color&gt; złoto Podnieś</t>
  </si>
  <si>
    <t>&lt;color=#FFC080&gt;Superior&lt;/color&gt; Ouro Aumentar</t>
  </si>
  <si>
    <t>&lt;color=#FFC080&gt;Superior&lt;/color&gt; Aur Creșterea</t>
  </si>
  <si>
    <t>&lt;color=#FFC080&gt;Улучшенный&lt;/color&gt; Gold Увеличить</t>
  </si>
  <si>
    <t>&lt;color=#FFC080&gt;Superior&lt;/color&gt; Gold Zvýšenie</t>
  </si>
  <si>
    <t>&lt;color=#FFC080&gt;] Superior] Aumentar Oro</t>
  </si>
  <si>
    <t>&lt;color=#FFC080&gt;Superior&lt;/color&gt; Gold Ökning</t>
  </si>
  <si>
    <t>&lt;color=#FFC080&gt;ซูพีเรีย&lt;/color&gt; ทองเพิ่มขึ้น</t>
  </si>
  <si>
    <t>&lt;color=#FFC080&gt;Üstün&lt;/color&gt; Altın Artış</t>
  </si>
  <si>
    <t>&lt;color=#FFC080&gt;Покращений&lt;/color&gt; Gold Збільшити</t>
  </si>
  <si>
    <t>&lt;color=#FFC080&gt;Superior&lt;/color&gt; Vàng Tăng</t>
  </si>
  <si>
    <t>&lt;color=#FFC080&gt;العليا&lt;/color&gt; عناصر فرصة زيادة</t>
  </si>
  <si>
    <t>&lt;color=#FFC080&gt;Палепшаны&lt;/color&gt; Дэталі Шанец Павялічыць</t>
  </si>
  <si>
    <t>&lt;color=#FFC080&gt;Superior&lt;/color&gt; артикули Chance Увеличение</t>
  </si>
  <si>
    <t>&lt;color=#FFC080&gt;Superior&lt;/color&gt; Položky Chance Zvýšení</t>
  </si>
  <si>
    <t>&lt;color=#FFC080&gt;Superior&lt;/color&gt; Items Chance Toename</t>
  </si>
  <si>
    <t>&lt;color=#FFC080&gt;Superior&lt;/color&gt; Items Mahdollisesti lisäys</t>
  </si>
  <si>
    <t>&lt;color=#FFC080&gt;Supérieur&lt;/color&gt; Articles Chance Augmentation</t>
  </si>
  <si>
    <t>&lt;color=#FFC080&gt;Superior&lt;/color&gt; Artikel Chance erhöhen</t>
  </si>
  <si>
    <t>&lt;color=#FFC080&gt;Superior&lt;/color&gt; Αύξηση Είδη Ευκαιρία</t>
  </si>
  <si>
    <t>&lt;color=#FFC080&gt;] Superior] להגדיל את הסיכוי פריטים</t>
  </si>
  <si>
    <t>&lt;color=#FFC080&gt;Superior&lt;/color&gt; Elemek valószínűsége növelése</t>
  </si>
  <si>
    <t>&lt;color=#FFC080&gt;Unggul&lt;/color&gt; Item Kesempatan Meningkatkan</t>
  </si>
  <si>
    <t>&lt;color=#FFC080&gt;Superiore&lt;/color&gt; Aumento Articoli Chance</t>
  </si>
  <si>
    <t>&lt;color=#FFC080&gt;Superior&lt;/color&gt; Produkty Szansa Zwiększenie</t>
  </si>
  <si>
    <t>&lt;color=#FFC080&gt;Superior&lt;/color&gt; Aumento Itens Possibilidade</t>
  </si>
  <si>
    <t>&lt;color=#FFC080&gt;Superior&lt;/color&gt; Creșterea Articole Șanse</t>
  </si>
  <si>
    <t>&lt;color=#FFC080&gt;Улучшенный&lt;/color&gt; Детали Шанс Увеличить</t>
  </si>
  <si>
    <t>&lt;color=#FFC080&gt;Superior&lt;/color&gt; Položky Chance Zvýšenie</t>
  </si>
  <si>
    <t>&lt;color=#FFC080&gt;Superior&lt;/color&gt; Aumentar la probabilidad artículos</t>
  </si>
  <si>
    <t>&lt;color=#FFC080&gt;Superior&lt;/color&gt; Artiklar Chance Ökning</t>
  </si>
  <si>
    <t>&lt;color=#FFC080&gt;ซูพีเรีย&lt;/color&gt; รายการที่มีโอกาสเพิ่มขึ้น</t>
  </si>
  <si>
    <t>&lt;color=#FFC080&gt;Üstün&lt;/color&gt; Öğeler Şans Artış</t>
  </si>
  <si>
    <t>&lt;color=#FFC080&gt;Покращений&lt;/color&gt; Деталі Шанс Збільшити</t>
  </si>
  <si>
    <t>&lt;color=#FFC080&gt;Superior&lt;/color&gt; Items Chance Tăng</t>
  </si>
  <si>
    <t>[高级&lt;/color&gt;治愈可能有圆球增加</t>
  </si>
  <si>
    <t>[高級&lt;/color&gt;治愈可能有圓球增加</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</si>
  <si>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</si>
  <si>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</si>
  <si>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</si>
  <si>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</si>
  <si>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</si>
  <si>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</si>
  <si>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&lt;color=#FFC080&gt;Supérieur&lt;/color&gt; Guérir Orbes Chance Augmentation</t>
  </si>
  <si>
    <t>&lt;color=#FFC080&gt;Superior&lt;/color&gt; Heilen Orbs Chance erhöhen</t>
  </si>
  <si>
    <t>&lt;color=#FFC080&gt;Superior&lt;/color&gt; Heal σφαίρες ευκαιρία Αύξηση</t>
  </si>
  <si>
    <t>&lt;color=#FFC080&gt;Superior&lt;/color&gt; Heal גדל והמתוק צ'אנס</t>
  </si>
  <si>
    <t>&lt;color=#FFC080&gt;Superior&lt;/color&gt; Heal gömbök Chance növelése</t>
  </si>
  <si>
    <t>&lt;color=#FFC080&gt;Unggul&lt;/color&gt; Sembuh Orbs Kesempatan Meningkatkan</t>
  </si>
  <si>
    <t>&lt;color=#FFC080&gt;Superiore&lt;/color&gt; Heal Orbs Chance Aumento</t>
  </si>
  <si>
    <t>&lt;color=#FFC080&gt;Superior&lt;/color&gt; Heal Orbs Chance Peningkatan</t>
  </si>
  <si>
    <t>&lt;color=#FFC080&gt;Lepsza&lt;/color&gt; Leczenie kul możliwy Wzrost</t>
  </si>
  <si>
    <t>&lt;color=#FFC080&gt;Superior&lt;/color&gt; Curar Orbs chance Aumenta</t>
  </si>
  <si>
    <t>&lt;color=#FFC080&gt;Superior&lt;/color&gt; Heal Creșterea Sfere Șanse</t>
  </si>
  <si>
    <t>&lt;color=#FFC080&gt;Улучшенный&lt;/color&gt; Лечение Orbs Шанс Увеличение</t>
  </si>
  <si>
    <t>&lt;color=#FFC080&gt;Superior&lt;/color&gt; Liečiť gule šanca Zvýšenie</t>
  </si>
  <si>
    <t>&lt;color=#FFC080&gt;Superior&lt;/color&gt; Heal orbes Probabilidad Aumentar</t>
  </si>
  <si>
    <t>&lt;color=#FFC080&gt;Superior&lt;/color&gt; Heal Orbs Chance Ökning</t>
  </si>
  <si>
    <t>&lt;color=#FFC080&gt;ซูพีเรีย&lt;/color&gt; Heal Orbs มีโอกาสเพิ่มขึ้น</t>
  </si>
  <si>
    <t>&lt;color=#FFC080&gt;Üstün&lt;/color&gt; Orblar Şans Artış Heal</t>
  </si>
  <si>
    <t>&lt;color=#FFC080&gt;Покращений&lt;/color&gt; Лікування Orbs Шанс Збільшення</t>
  </si>
  <si>
    <t>&lt;color=#FFC080&gt;Superior&lt;/color&gt; chữa lành Orbs Chance Tăng</t>
  </si>
  <si>
    <t>&lt;color=#FFC080&gt;怪兽冲孔拍摄&lt;/color&gt;</t>
  </si>
  <si>
    <t>&lt;color=#FFC080&gt;怪獸沖孔拍攝&lt;/color&gt;</t>
  </si>
  <si>
    <t>&lt;color=#FFC080&gt;وحوش ثقب طلقة&lt;/color&gt;</t>
  </si>
  <si>
    <t>&lt;color=#FFC080&gt;Монстры пірсінг стрэл&lt;/color&gt;</t>
  </si>
  <si>
    <t>&lt;color=#FFC080&gt;Monsters пиърсинг Shot&lt;/color&gt;</t>
  </si>
  <si>
    <t>&lt;color=#FFC080&gt;Monsters Piercing Shot&lt;/color&gt;</t>
  </si>
  <si>
    <t>&lt;color=#FFC080&gt;Monsters Lävistys Shot&lt;/color&gt;</t>
  </si>
  <si>
    <t>&lt;color=#FFC080&gt;Monstres Piercing Tir&lt;/color&gt;</t>
  </si>
  <si>
    <t>&lt;color=#FFC080&gt;Monster Piercing Shot&lt;/color&gt;</t>
  </si>
  <si>
    <t>&lt;color=#FFC080&gt;Τέρατα Διάτρηση Shot&lt;/color&gt;</t>
  </si>
  <si>
    <t>&lt;color=#FFC080&gt;Shot פירסינג מפלצות&lt;/color&gt;</t>
  </si>
  <si>
    <t>&lt;color=#FFC080&gt;Monsters Pembobolan Ditembak&lt;/color&gt;</t>
  </si>
  <si>
    <t>&lt;color=#FFC080&gt;Mostri Colpo Perforante&lt;/color&gt;</t>
  </si>
  <si>
    <t>&lt;color=#FFC080&gt;Potworów kolczykowania zdjęcie&lt;/color&gt;</t>
  </si>
  <si>
    <t>&lt;color=#FFC080&gt;Monstros Piercing Shot&lt;/color&gt;</t>
  </si>
  <si>
    <t>&lt;color=#FFC080&gt;Монстры пирсинг выстрел&lt;/color&gt;</t>
  </si>
  <si>
    <t>&lt;color=#FFC080&gt;Disparo monstruos Piercing&lt;/color&gt;</t>
  </si>
  <si>
    <t>&lt;color=#FFC080&gt;Monsters piercing Shot&lt;/color&gt;</t>
  </si>
  <si>
    <t>&lt;color=#FFC080&gt;มอนสเตอร์เจาะ Shot&lt;/color&gt;</t>
  </si>
  <si>
    <t>&lt;color=#FFC080&gt;Canavarlar Delici sut&lt;/color&gt;</t>
  </si>
  <si>
    <t>&lt;color=#FFC080&gt;Монстри пірсинг постріл&lt;/color&gt;</t>
  </si>
  <si>
    <t>&lt;color=#FFC080&gt;追逐拍摄&lt;/color&gt;</t>
  </si>
  <si>
    <t>&lt;color=#FFC080&gt;追逐拍攝&lt;/color&gt;</t>
  </si>
  <si>
    <t>&lt;color=#FFC080&gt;مطاردة بالرصاص&lt;/color&gt;</t>
  </si>
  <si>
    <t>&lt;color=#FFC080&gt;Чаканка стрэл&lt;/color&gt;</t>
  </si>
  <si>
    <t>&lt;color=#FFC080&gt;Преследва Shot&lt;/color&gt;</t>
  </si>
  <si>
    <t>&lt;color=#FFC080&gt;Dohnání snímek&lt;/color&gt;</t>
  </si>
  <si>
    <t>&lt;color=#FFC080&gt;Chasing Shot&lt;/color&gt;</t>
  </si>
  <si>
    <t>&lt;color=#FFC080&gt;Chasing photo&lt;/color&gt;</t>
  </si>
  <si>
    <t>&lt;color=#FFC080&gt;Verfolgen Shot&lt;/color&gt;</t>
  </si>
  <si>
    <t>&lt;color=#FFC080&gt;Κυνηγώντας Shot&lt;/color&gt;</t>
  </si>
  <si>
    <t>&lt;color=#FFC080&gt;Shot רודפים&lt;/color&gt;</t>
  </si>
  <si>
    <t>&lt;color=#FFC080&gt;Chasing Ditembak&lt;/color&gt;</t>
  </si>
  <si>
    <t>&lt;color=#FFC080&gt;Rincorrere colpo&lt;/color&gt;</t>
  </si>
  <si>
    <t>&lt;color=#FFC080&gt;Chasing zdjęcie&lt;/color&gt;</t>
  </si>
  <si>
    <t>&lt;color=#FFC080&gt;Чеканка выстрел&lt;/color&gt;</t>
  </si>
  <si>
    <t>&lt;color=#FFC080&gt;Dohňany snímka&lt;/color&gt;</t>
  </si>
  <si>
    <t>&lt;color=#FFC080&gt;Disparo Chasing&lt;/color&gt;</t>
  </si>
  <si>
    <t>&lt;color=#FFC080&gt;Chasing sut&lt;/color&gt;</t>
  </si>
  <si>
    <t>&lt;color=#FFC080&gt;Карбування постріл&lt;/color&gt;</t>
  </si>
  <si>
    <t>&lt;color=#FFC080&gt;ستريت ترتد اطلاق النار&lt;/color&gt;</t>
  </si>
  <si>
    <t>&lt;color=#FFC080&gt;Wall Адмоў стрэл&lt;/color&gt;</t>
  </si>
  <si>
    <t>&lt;color=#FFC080&gt;Стена скача Shot&lt;/color&gt;</t>
  </si>
  <si>
    <t>&lt;color=#FFC080&gt;Zeď odrazit snímek&lt;/color&gt;</t>
  </si>
  <si>
    <t>&lt;color=#FFC080&gt;Muur Bounce Shot&lt;/color&gt;</t>
  </si>
  <si>
    <t>&lt;color=#FFC080&gt;Wall Bounce Shot&lt;/color&gt;</t>
  </si>
  <si>
    <t>&lt;color=#FFC080&gt;Mur Bounce Tir&lt;/color&gt;</t>
  </si>
  <si>
    <t>&lt;color=#FFC080&gt;Wand Bounce Shot&lt;/color&gt;</t>
  </si>
  <si>
    <t>&lt;color=#FFC080&gt;Shot וול Bounce&lt;/color&gt;</t>
  </si>
  <si>
    <t>&lt;color=#FFC080&gt;Wall ugrál Shot&lt;/color&gt;</t>
  </si>
  <si>
    <t>&lt;color=#FFC080&gt;Dinding Bounce Ditembak&lt;/color&gt;</t>
  </si>
  <si>
    <t>&lt;color=#FFC080&gt;Muro di rimbalzo colpo&lt;/color&gt;</t>
  </si>
  <si>
    <t>&lt;color=#FFC080&gt;Chat Bounce Shot&lt;/color&gt;</t>
  </si>
  <si>
    <t>&lt;color=#FFC080&gt;Tablica Bounce Strzał&lt;/color&gt;</t>
  </si>
  <si>
    <t>&lt;color=#FFC080&gt;Wall Отказов выстрел&lt;/color&gt;</t>
  </si>
  <si>
    <t>&lt;color=#FFC080&gt;Múr odraziť snímka&lt;/color&gt;</t>
  </si>
  <si>
    <t>&lt;color=#FFC080&gt;Disparo pared de rebote&lt;/color&gt;</t>
  </si>
  <si>
    <t>&lt;color=#FFC080&gt;Vägg Bounce Shot&lt;/color&gt;</t>
  </si>
  <si>
    <t>&lt;color=#FFC080&gt;กำแพงเด้ง Shot&lt;/color&gt;</t>
  </si>
  <si>
    <t>&lt;color=#FFC080&gt;Duvar Bounce Shot&lt;/color&gt;</t>
  </si>
  <si>
    <t>&lt;color=#FFC080&gt;Wall Відмов постріл&lt;/color&gt;</t>
  </si>
  <si>
    <t>&lt;color=#FFC080&gt;Wall Thoát Shot&lt;/color&gt;</t>
  </si>
  <si>
    <t>&lt;color=#FFC080&gt;正面拍摄&lt;/color&gt;</t>
  </si>
  <si>
    <t>&lt;color=#FFC080&gt;正面拍攝&lt;/color&gt;</t>
  </si>
  <si>
    <t>&lt;color=#FFC080&gt;لقطة أمامي&lt;/color&gt;</t>
  </si>
  <si>
    <t>&lt;color=#FFC080&gt;Фронт стрэл&lt;/color&gt;</t>
  </si>
  <si>
    <t>&lt;color=#FFC080&gt;Front Shot&lt;/color&gt;</t>
  </si>
  <si>
    <t>&lt;color=#FFC080&gt;Voor Shot&lt;/color&gt;</t>
  </si>
  <si>
    <t>&lt;color=#FFC080&gt;Plan avant&lt;/color&gt;</t>
  </si>
  <si>
    <t>&lt;color=#FFC080&gt;Shot Front&lt;/color&gt;</t>
  </si>
  <si>
    <t>&lt;color=#FFC080&gt;Depan Ditembak&lt;/color&gt;</t>
  </si>
  <si>
    <t>&lt;color=#FFC080&gt;Front colpo&lt;/color&gt;</t>
  </si>
  <si>
    <t>&lt;color=#FFC080&gt;Strzał przednia&lt;/color&gt;</t>
  </si>
  <si>
    <t>&lt;color=#FFC080&gt;Tiro dianteiro&lt;/color&gt;</t>
  </si>
  <si>
    <t>&lt;color=#FFC080&gt;Фронт выстрел&lt;/color&gt;</t>
  </si>
  <si>
    <t>&lt;color=#FFC080&gt;Frente foto&lt;/color&gt;</t>
  </si>
  <si>
    <t>&lt;color=#FFC080&gt;ยิงด้านหน้า&lt;/color&gt;</t>
  </si>
  <si>
    <t>&lt;color=#FFC080&gt;Ön sut&lt;/color&gt;</t>
  </si>
  <si>
    <t>&lt;color=#FFC080&gt;Фронт постріл&lt;/color&gt;</t>
  </si>
  <si>
    <t>&lt;color=#FFC080&gt;Mặt trận Shot&lt;/color&gt;</t>
  </si>
  <si>
    <t>&lt;color=#FFC080&gt;对角线拍摄&lt;/color&gt;</t>
  </si>
  <si>
    <t>&lt;color=#FFC080&gt;對角線拍攝&lt;/color&gt;</t>
  </si>
  <si>
    <t>&lt;color=#FFC080&gt;الأقطار اطلاق النار&lt;/color&gt;</t>
  </si>
  <si>
    <t>&lt;color=#FFC080&gt;Дыяганаль стрэл&lt;/color&gt;</t>
  </si>
  <si>
    <t>&lt;color=#FFC080&gt;Диагонали Shot&lt;/color&gt;</t>
  </si>
  <si>
    <t>&lt;color=#FFC080&gt;Diagonály snímek&lt;/color&gt;</t>
  </si>
  <si>
    <t>&lt;color=#FFC080&gt;Diagonalen Shot&lt;/color&gt;</t>
  </si>
  <si>
    <t>&lt;color=#FFC080&gt;Diagonaalit Shot&lt;/color&gt;</t>
  </si>
  <si>
    <t>&lt;color=#FFC080&gt;Diagonales photo&lt;/color&gt;</t>
  </si>
  <si>
    <t>&lt;color=#FFC080&gt;Diagonals Shot&lt;/color&gt;</t>
  </si>
  <si>
    <t>&lt;color=#FFC080&gt;Διαγωνίους Shot&lt;/color&gt;</t>
  </si>
  <si>
    <t>&lt;color=#FFC080&gt;Shot האלכסונים&lt;/color&gt;</t>
  </si>
  <si>
    <t>&lt;color=#FFC080&gt;Diagonal Ditembak&lt;/color&gt;</t>
  </si>
  <si>
    <t>&lt;color=#FFC080&gt;Diagonali colpo&lt;/color&gt;</t>
  </si>
  <si>
    <t>&lt;color=#FFC080&gt;Pepenjuru Shot&lt;/color&gt;</t>
  </si>
  <si>
    <t>&lt;color=#FFC080&gt;Stężenia zdjęcie&lt;/color&gt;</t>
  </si>
  <si>
    <t>&lt;color=#FFC080&gt;Diagonalele Shot&lt;/color&gt;</t>
  </si>
  <si>
    <t>&lt;color=#FFC080&gt;Диагональ выстрел&lt;/color&gt;</t>
  </si>
  <si>
    <t>&lt;color=#FFC080&gt;Diagonály snímka&lt;/color&gt;</t>
  </si>
  <si>
    <t>&lt;color=#FFC080&gt;Disparo Diagonales&lt;/color&gt;</t>
  </si>
  <si>
    <t>&lt;color=#FFC080&gt;Diagonaler Shot&lt;/color&gt;</t>
  </si>
  <si>
    <t>&lt;color=#FFC080&gt;เส้นทแยงมุม Shot&lt;/color&gt;</t>
  </si>
  <si>
    <t>&lt;color=#FFC080&gt;Çaprazlar sut&lt;/color&gt;</t>
  </si>
  <si>
    <t>&lt;color=#FFC080&gt;Діагональ постріл&lt;/color&gt;</t>
  </si>
  <si>
    <t>&lt;color=#FFC080&gt;Đường chéo Shot&lt;/color&gt;</t>
  </si>
  <si>
    <t>&lt;color=#FFC080&gt;两岸拍摄&lt;/color&gt;</t>
  </si>
  <si>
    <t>&lt;color=#FFC080&gt;兩岸拍攝&lt;/color&gt;</t>
  </si>
  <si>
    <t>&lt;color=#FFC080&gt;الجانبين أطلق عليه الرصاص&lt;/color&gt;</t>
  </si>
  <si>
    <t>&lt;color=#FFC080&gt;Бакі здымка&lt;/color&gt;</t>
  </si>
  <si>
    <t>&lt;color=#FFC080&gt;Страни Shot&lt;/color&gt;</t>
  </si>
  <si>
    <t>&lt;color=#FFC080&gt;Strany Shot&lt;/color&gt;</t>
  </si>
  <si>
    <t>&lt;color=#FFC080&gt;Sides Shot&lt;/color&gt;</t>
  </si>
  <si>
    <t>&lt;color=#FFC080&gt;Côtés photo&lt;/color&gt;</t>
  </si>
  <si>
    <t>&lt;color=#FFC080&gt;Πλευρές Shot&lt;/color&gt;</t>
  </si>
  <si>
    <t>&lt;color=#FFC080&gt;Shot Sides&lt;/color&gt;</t>
  </si>
  <si>
    <t>&lt;color=#FFC080&gt;Sisi Ditembak&lt;/color&gt;</t>
  </si>
  <si>
    <t>&lt;color=#FFC080&gt;Lati colpo&lt;/color&gt;</t>
  </si>
  <si>
    <t>&lt;color=#FFC080&gt;Boki Strzał&lt;/color&gt;</t>
  </si>
  <si>
    <t>&lt;color=#FFC080&gt;Стороны съемка&lt;/color&gt;</t>
  </si>
  <si>
    <t>&lt;color=#FFC080&gt;Disparo caras&lt;/color&gt;</t>
  </si>
  <si>
    <t>&lt;color=#FFC080&gt;ด้าน Shot&lt;/color&gt;</t>
  </si>
  <si>
    <t>&lt;color=#FFC080&gt;Yüzler Shot&lt;/color&gt;</t>
  </si>
  <si>
    <t>&lt;color=#FFC080&gt;Сторони зйомка&lt;/color&gt;</t>
  </si>
  <si>
    <t>&lt;color=#FFC080&gt;背面拍摄&lt;/color&gt;</t>
  </si>
  <si>
    <t>&lt;color=#FFC080&gt;背面拍攝&lt;/color&gt;</t>
  </si>
  <si>
    <t>&lt;color=#FFC080&gt;لقطة خلفي&lt;/color&gt;</t>
  </si>
  <si>
    <t>&lt;color=#FFC080&gt;Задні стрэл&lt;/color&gt;</t>
  </si>
  <si>
    <t>&lt;color=#FFC080&gt;Задна Shot&lt;/color&gt;</t>
  </si>
  <si>
    <t>&lt;color=#FFC080&gt;Zadní snímek&lt;/color&gt;</t>
  </si>
  <si>
    <t>&lt;color=#FFC080&gt;Rear Shot&lt;/color&gt;</t>
  </si>
  <si>
    <t>&lt;color=#FFC080&gt;Takana Shot&lt;/color&gt;</t>
  </si>
  <si>
    <t>&lt;color=#FFC080&gt;Plan arrière&lt;/color&gt;</t>
  </si>
  <si>
    <t>&lt;color=#FFC080&gt;Πίσω Shot&lt;/color&gt;</t>
  </si>
  <si>
    <t>&lt;color=#FFC080&gt;Shot אחורי&lt;/color&gt;</t>
  </si>
  <si>
    <t>&lt;color=#FFC080&gt;Hátsó Shot&lt;/color&gt;</t>
  </si>
  <si>
    <t>&lt;color=#FFC080&gt;Belakang Ditembak&lt;/color&gt;</t>
  </si>
  <si>
    <t>&lt;color=#FFC080&gt;Posteriore colpo&lt;/color&gt;</t>
  </si>
  <si>
    <t>&lt;color=#FFC080&gt;Shot belakang&lt;/color&gt;</t>
  </si>
  <si>
    <t>&lt;color=#FFC080&gt;Tył Strzał&lt;/color&gt;</t>
  </si>
  <si>
    <t>&lt;color=#FFC080&gt;Tiro traseiro&lt;/color&gt;</t>
  </si>
  <si>
    <t>&lt;color=#FFC080&gt;Shot spate&lt;/color&gt;</t>
  </si>
  <si>
    <t>&lt;color=#FFC080&gt;Задний выстрел&lt;/color&gt;</t>
  </si>
  <si>
    <t>&lt;color=#FFC080&gt;Zadné snímka&lt;/color&gt;</t>
  </si>
  <si>
    <t>&lt;color=#FFC080&gt;Posterior disparo&lt;/color&gt;</t>
  </si>
  <si>
    <t>&lt;color=#FFC080&gt;Bakre Shot&lt;/color&gt;</t>
  </si>
  <si>
    <t>&lt;color=#FFC080&gt;ยิงด้านหลัง&lt;/color&gt;</t>
  </si>
  <si>
    <t>&lt;color=#FFC080&gt;Arka sut&lt;/color&gt;</t>
  </si>
  <si>
    <t>&lt;color=#FFC080&gt;Задній постріл&lt;/color&gt;</t>
  </si>
  <si>
    <t>&lt;color=#FFC080&gt;Shot Rear&lt;/color&gt;</t>
  </si>
  <si>
    <t>&lt;color=#FFC080&gt;كرر الهجوم&lt;/color&gt;</t>
  </si>
  <si>
    <t>&lt;color=#FFC080&gt;Repeat Attack&lt;/color&gt;</t>
  </si>
  <si>
    <t>&lt;color=#FFC080&gt;Repeat Атака&lt;/color&gt;</t>
  </si>
  <si>
    <t>&lt;color=#FFC080&gt;Repeat útok&lt;/color&gt;</t>
  </si>
  <si>
    <t>&lt;color=#FFC080&gt;Toista Attack&lt;/color&gt;</t>
  </si>
  <si>
    <t>&lt;color=#FFC080&gt;Attaque Répéter&lt;/color&gt;</t>
  </si>
  <si>
    <t>&lt;color=#FFC080&gt;Repeat Angriff&lt;/color&gt;</t>
  </si>
  <si>
    <t>&lt;color=#FFC080&gt;Επανάληψη επίθεση&lt;/color&gt;</t>
  </si>
  <si>
    <t>&lt;color=#FFC080&gt;תקפה חוזרת&lt;/color&gt;</t>
  </si>
  <si>
    <t>&lt;color=#FFC080&gt;Ismétlés Attack&lt;/color&gt;</t>
  </si>
  <si>
    <t>&lt;color=#FFC080&gt;Ulangi Serangan&lt;/color&gt;</t>
  </si>
  <si>
    <t>&lt;color=#FFC080&gt;Repeat Attacco&lt;/color&gt;</t>
  </si>
  <si>
    <t>&lt;color=#FFC080&gt;Attack Ulang&lt;/color&gt;</t>
  </si>
  <si>
    <t>&lt;color=#FFC080&gt;Powtórz atak&lt;/color&gt;</t>
  </si>
  <si>
    <t>&lt;color=#FFC080&gt;Repeat Ataque&lt;/color&gt;</t>
  </si>
  <si>
    <t>&lt;color=#FFC080&gt;Repeat Atac&lt;/color&gt;</t>
  </si>
  <si>
    <t>&lt;color=#FFC080&gt;Repetir Ataque&lt;/color&gt;</t>
  </si>
  <si>
    <t>&lt;color=#FFC080&gt;Repetera Attack&lt;/color&gt;</t>
  </si>
  <si>
    <t>&lt;color=#FFC080&gt;โจมตีซ้ำ&lt;/color&gt;</t>
  </si>
  <si>
    <t>&lt;color=#FFC080&gt;Tekrarlayın Saldırı&lt;/color&gt;</t>
  </si>
  <si>
    <t>&lt;color=#FFC080&gt;Lặp lại tấn công&lt;/color&gt;</t>
  </si>
  <si>
    <t>[高级&lt;/color&gt;治愈_x000D_
关于杀</t>
  </si>
  <si>
    <t>[高級&lt;/color&gt;治愈_x000D_
關於殺</t>
  </si>
  <si>
    <t>&lt;color=#FFC080&gt;العليا&lt;/color&gt; أشف_x000D_
على قتل</t>
  </si>
  <si>
    <t>&lt;color=#FFC080&gt;Палепшаны&lt;/color&gt; Лячэнне_x000D_
на забойства</t>
  </si>
  <si>
    <t>&lt;color=#FFC080&gt;Superior&lt;/color&gt; Heal_x000D_
на Kill</t>
  </si>
  <si>
    <t>&lt;color=#FFC080&gt;Superior&lt;/color&gt; Heal_x000D_
na zabít</t>
  </si>
  <si>
    <t>&lt;color=#FFC080&gt;Superior&lt;/color&gt; Heal_x000D_
op Kill</t>
  </si>
  <si>
    <t>&lt;color=#FFC080&gt;Superior&lt;/color&gt; Heal_x000D_
Taposta</t>
  </si>
  <si>
    <t>&lt;color=#FFC080&gt;Supérieur&lt;/color&gt; Guérir_x000D_
Kill</t>
  </si>
  <si>
    <t>&lt;color=#FFC080&gt;Superior&lt;/color&gt; Heilen_x000D_
bei Abschuss</t>
  </si>
  <si>
    <t>&lt;color=#FFC080&gt;Superior&lt;/color&gt; Heal_x000D_
για Kill</t>
  </si>
  <si>
    <t>&lt;color=#FFC080&gt;Superior&lt;/color&gt; Heal_x000D_
על Kill</t>
  </si>
  <si>
    <t>&lt;color=#FFC080&gt;Superior&lt;/color&gt; Heal_x000D_
kill</t>
  </si>
  <si>
    <t>&lt;color=#FFC080&gt;Unggul&lt;/color&gt; Sembuh_x000D_
Kill</t>
  </si>
  <si>
    <t>&lt;color=#FFC080&gt;Superiore&lt;/color&gt; Heal_x000D_
Kill</t>
  </si>
  <si>
    <t>&lt;color=#FFC080&gt;Superior&lt;/color&gt; Sihat_x000D_
on Kill</t>
  </si>
  <si>
    <t>&lt;color=#FFC080&gt;Lepsza&lt;/color&gt; Leczenie_x000D_
na mordercy</t>
  </si>
  <si>
    <t>&lt;color=#FFC080&gt;Superior&lt;/color&gt; Curar_x000D_
na matança</t>
  </si>
  <si>
    <t>&lt;color=#FFC080&gt;Superior&lt;/color&gt; Heal_x000D_
pe Kill</t>
  </si>
  <si>
    <t>&lt;color=#FFC080&gt;Улучшенный&lt;/color&gt; Лечение_x000D_
на убийство</t>
  </si>
  <si>
    <t>&lt;color=#FFC080&gt;Superior&lt;/color&gt; Heal_x000D_
na zabiť</t>
  </si>
  <si>
    <t>&lt;color=#FFC080&gt;Superior&lt;/color&gt; Heal_x000D_
en Kill</t>
  </si>
  <si>
    <t>&lt;color=#FFC080&gt;Superior&lt;/color&gt; Heal_x000D_
på Kill</t>
  </si>
  <si>
    <t>&lt;color=#FFC080&gt;ซูพีเรีย&lt;/color&gt; Heal_x000D_
ในการฆ่า</t>
  </si>
  <si>
    <t>&lt;color=#FFC080&gt;Süper&lt;/color&gt; Heal_x000D_
The Kill üzerinde</t>
  </si>
  <si>
    <t>&lt;color=#FFC080&gt;Покращений&lt;/color&gt; Лікування_x000D_
на вбивство</t>
  </si>
  <si>
    <t>&lt;color=#FFC080&gt;Superior&lt;/color&gt; chữa lành_x000D_
trên Kill</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</si>
  <si>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</si>
  <si>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</si>
  <si>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</si>
  <si>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</si>
  <si>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Aanval Snelheid op Encounter</t>
  </si>
  <si>
    <t>&lt;color=#FFC080&gt;Superior&lt;/color&gt; Hyökkäys Nopeus Encounter</t>
  </si>
  <si>
    <t>&lt;color=#FFC080&gt;Supérieure&lt;/color&gt; sur la vitesse d'attaque Encounter</t>
  </si>
  <si>
    <t>&lt;color=#FFC080&gt;Superior&lt;/color&gt; Angriffsgeschwindigkeit auf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</si>
  <si>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</si>
  <si>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</si>
  <si>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</si>
  <si>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&lt;color=#FFC080&gt;Unggul&lt;/color&gt; Attack Speed ​​di Encounter</t>
  </si>
  <si>
    <t>&lt;color=#FFC080&gt;Superiore&lt;/color&gt; Velocità Attacco alla Encounter</t>
  </si>
  <si>
    <t>&lt;color=#FFC080&gt;Superior&lt;/color&gt; Attack Speed ​​pada Encounter</t>
  </si>
  <si>
    <t>&lt;color=#FFC080&gt;Superior&lt;/color&gt; Szybkość Ataku na Encounter</t>
  </si>
  <si>
    <t>&lt;color=#FFC080&gt;Superior&lt;/color&gt; Velocidade de Ataque em Encounter</t>
  </si>
  <si>
    <t>&lt;color=#FFC080&gt;Superior&lt;/color&gt; Atac de viteză pe Encounter</t>
  </si>
  <si>
    <t>&lt;color=#FFC080&gt;Улучшенный&lt;/color&gt; Скорость атаки на Encounter</t>
  </si>
  <si>
    <t>&lt;color=#FFC080&gt;Superior&lt;/color&gt; rýchlosti útoku na Encounter</t>
  </si>
  <si>
    <t>&lt;color=#FFC080&gt;Superior&lt;/color&gt; Velocidad de ataque de Encuentro</t>
  </si>
  <si>
    <t>&lt;color=#FFC080&gt;Superior&lt;/color&gt; attack hastighet på Encounter</t>
  </si>
  <si>
    <t>&lt;color=#FFC080&gt;ซูพีเรีย&lt;/color&gt; ความเร็วโจมตีในการแข่งขัน</t>
  </si>
  <si>
    <t>Encounter üzerinde &lt;color=#FFC080&gt;Üstün&lt;/color&gt; Saldırı Hızı</t>
  </si>
  <si>
    <t>&lt;color=#FFC080&gt;Покращений&lt;/color&gt; Швидкість атаки на Encounter</t>
  </si>
  <si>
    <t>&lt;color=#FFC080&gt;Superior&lt;/color&gt; Attack Speed ​​trên Encounter</t>
  </si>
  <si>
    <t>&lt;color=#FFC080&gt;العليا&lt;/color&gt; استوعب HP على هجوم</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</si>
  <si>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</si>
  <si>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</si>
  <si>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</si>
  <si>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</si>
  <si>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</si>
  <si>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&lt;color=#FFC080&gt;Supérieur&lt;/color&gt; Absorber HP sur attaque</t>
  </si>
  <si>
    <t>&lt;color=#FFC080&gt;Superior&lt;/color&gt; absorbieren HP auf Angriff</t>
  </si>
  <si>
    <t>&lt;color=#FFC080&gt;Superior&lt;/color&gt; Απορρόφηση της HP για την επίθεση</t>
  </si>
  <si>
    <t>&lt;color=#FFC080&gt;Superior&lt;/color&gt; ספוג HP על התקפה</t>
  </si>
  <si>
    <t>&lt;color=#FFC080&gt;Superior&lt;/color&gt; elnyel HP-támadás</t>
  </si>
  <si>
    <t>&lt;color=#FFC080&gt;Unggul&lt;/color&gt; Menyerap HP di Serang</t>
  </si>
  <si>
    <t>&lt;color=#FFC080&gt;Superiore&lt;/color&gt; Assorbire HP Attacco</t>
  </si>
  <si>
    <t>&lt;color=#FFC080&gt;Superior&lt;/color&gt; Serap HP pada Attack</t>
  </si>
  <si>
    <t>&lt;color=#FFC080&gt;Superior&lt;/color&gt; Zebrać HP na atak</t>
  </si>
  <si>
    <t>&lt;color=#FFC080&gt;Superior&lt;/color&gt; Absorve HP no ataque</t>
  </si>
  <si>
    <t>&lt;color=#FFC080&gt;Superior&lt;/color&gt; Absoarbe HP pe atac</t>
  </si>
  <si>
    <t>&lt;color=#FFC080&gt;Улучшенный&lt;/color&gt; Поглощенный HP на атаки</t>
  </si>
  <si>
    <t>&lt;color=#FFC080&gt;Superior&lt;/color&gt; Prijmi HP na útok</t>
  </si>
  <si>
    <t>&lt;color=#FFC080&gt;Superior&lt;/color&gt; Absorber HP en Ataque</t>
  </si>
  <si>
    <t>&lt;color=#FFC080&gt;Superior&lt;/color&gt; Sug HP på Attack</t>
  </si>
  <si>
    <t>&lt;color=#FFC080&gt;ซูพีเรีย&lt;/color&gt; ดูดซับ HP ในการโจมตี</t>
  </si>
  <si>
    <t>&lt;color=#FFC080&gt;Üstün&lt;/color&gt; Saldırı üzerine HP emdirin</t>
  </si>
  <si>
    <t>&lt;color=#FFC080&gt;Покращений&lt;/color&gt; Цілком Зайнятий HP на атаки</t>
  </si>
  <si>
    <t>&lt;color=#FFC080&gt;Superior&lt;/color&gt; Hấp thụ HP trên tấn công</t>
  </si>
  <si>
    <t>&lt;color=#FFC080&gt;雷根受到攻击时&lt;/color&gt;</t>
  </si>
  <si>
    <t>&lt;color=#FFC080&gt;雷根受到攻擊時&lt;/color&gt;</t>
  </si>
  <si>
    <t>&lt;color=#FFC080&gt;ريجين عندما هاجم&lt;/color&gt;</t>
  </si>
  <si>
    <t>&lt;color=#FFC080&gt;Рэгенерацыі, калі Attacked&lt;/color&gt;</t>
  </si>
  <si>
    <t>&lt;color=#FFC080&gt;Regen когато атакувани&lt;/color&gt;</t>
  </si>
  <si>
    <t>&lt;color=#FFC080&gt;Regen, když napadl&lt;/color&gt;</t>
  </si>
  <si>
    <t>&lt;color=#FFC080&gt;Regen wanneer aangevallen&lt;/color&gt;</t>
  </si>
  <si>
    <t>&lt;color=#FFC080&gt;Regen kun Attacked&lt;/color&gt;</t>
  </si>
  <si>
    <t>&lt;color=#FFC080&gt;Regen quand Attaqué&lt;/color&gt;</t>
  </si>
  <si>
    <t>&lt;color=#FFC080&gt;Regen wenn Angegriffen&lt;/color&gt;</t>
  </si>
  <si>
    <t>&lt;color=#FFC080&gt;Regen όταν Επίθεση&lt;/color&gt;</t>
  </si>
  <si>
    <t>&lt;color=#FFC080&gt;Regen כשהותקף&lt;/color&gt;</t>
  </si>
  <si>
    <t>&lt;color=#FFC080&gt;Regen, ha megtámadják&lt;/color&gt;</t>
  </si>
  <si>
    <t>&lt;color=#FFC080&gt;Regen ketika Diserang&lt;/color&gt;</t>
  </si>
  <si>
    <t>&lt;color=#FFC080&gt;Regen quando viene attaccato&lt;/color&gt;</t>
  </si>
  <si>
    <t>&lt;color=#FFC080&gt;Regen apabila Diserang&lt;/color&gt;</t>
  </si>
  <si>
    <t>&lt;color=#FFC080&gt;Deszcz, gdy Zaatakowane&lt;/color&gt;</t>
  </si>
  <si>
    <t>&lt;color=#FFC080&gt;Regen quando atacado&lt;/color&gt;</t>
  </si>
  <si>
    <t>&lt;color=#FFC080&gt;Regen când Atacat&lt;/color&gt;</t>
  </si>
  <si>
    <t>&lt;color=#FFC080&gt;Регенерация, когда Attacked&lt;/color&gt;</t>
  </si>
  <si>
    <t>&lt;color=#FFC080&gt;Regen, keď napadol&lt;/color&gt;</t>
  </si>
  <si>
    <t>&lt;color=#FFC080&gt;Regen cuando es atacado&lt;/color&gt;</t>
  </si>
  <si>
    <t>&lt;color=#FFC080&gt;Regen när Anfallit&lt;/color&gt;</t>
  </si>
  <si>
    <t>&lt;color=#FFC080&gt;Regen เมื่อถูกโจมตี&lt;/color&gt;</t>
  </si>
  <si>
    <t>&lt;color=#FFC080&gt;Regen saldırısı zaman&lt;/color&gt;</t>
  </si>
  <si>
    <t>&lt;color=#FFC080&gt;Регенерація, коли Attacked&lt;/color&gt;</t>
  </si>
  <si>
    <t>&lt;color=#FFC080&gt;Regen khi bị tấn công&lt;/color&gt;</t>
  </si>
  <si>
    <t>[高级&lt;/color&gt;反映受到攻击时</t>
  </si>
  <si>
    <t>[高級&lt;/color&gt;反映受到攻擊時</t>
  </si>
  <si>
    <t>&lt;color=#FFC080&gt;العليا&lt;/color&gt; تعكس عندما هاجم</t>
  </si>
  <si>
    <t>&lt;color=#FFC080&gt;Палепшаны&lt;/color&gt; Задумайцеся, калі атакавалі</t>
  </si>
  <si>
    <t>&lt;color=#FFC080&gt;Superior&lt;/color&gt; отразяват когато атакувани</t>
  </si>
  <si>
    <t>&lt;color=#FFC080&gt;Superior&lt;/color&gt; Odraz když napadl</t>
  </si>
  <si>
    <t>&lt;color=#FFC080&gt;Superior&lt;/color&gt; tijdens het Aangevallen</t>
  </si>
  <si>
    <t>&lt;color=#FFC080&gt;Superior&lt;/color&gt; heijastavat hyökkäyksessä</t>
  </si>
  <si>
    <t>&lt;color=#FFC080&gt;Supérieur&lt;/color&gt; Reflect lorsque Attaqué</t>
  </si>
  <si>
    <t>&lt;color=#FFC080&gt;Superior&lt;/color&gt; Gelegt wenn Angegriffen</t>
  </si>
  <si>
    <t>&lt;color=#FFC080&gt;Superior&lt;/color&gt; Reflect όταν Επίθεση</t>
  </si>
  <si>
    <t>&lt;color=#FFC080&gt;Superior&lt;/color&gt; משקף כשהותקף</t>
  </si>
  <si>
    <t>&lt;color=#FFC080&gt;Superior&lt;/color&gt; tükrözik, ha megtámadják</t>
  </si>
  <si>
    <t>&lt;color=#FFC080&gt;Unggul&lt;/color&gt; Reflect ketika Diserang</t>
  </si>
  <si>
    <t>&lt;color=#FFC080&gt;Superiore&lt;/color&gt; Reflect quando viene attaccato</t>
  </si>
  <si>
    <t>&lt;color=#FFC080&gt;Superior&lt;/color&gt; Menggambarkan apabila Diserang</t>
  </si>
  <si>
    <t>&lt;color=#FFC080&gt;Lepsza&lt;/color&gt; Symetria gdy Zaatakowane</t>
  </si>
  <si>
    <t>&lt;color=#FFC080&gt;Superior&lt;/color&gt; Refletir quando atacado</t>
  </si>
  <si>
    <t>&lt;color=#FFC080&gt;Superior&lt;/color&gt; Reflect atunci când Atacat</t>
  </si>
  <si>
    <t>&lt;color=#FFC080&gt;Улучшенный&lt;/color&gt; Задумайтесь, когда атакованный</t>
  </si>
  <si>
    <t>&lt;color=#FFC080&gt;Superior&lt;/color&gt; Odraz keď napadol</t>
  </si>
  <si>
    <t>&lt;color=#FFC080&gt;Superior&lt;/color&gt; Reflect cuando es atacado</t>
  </si>
  <si>
    <t>&lt;color=#FFC080&gt;Superior&lt;/color&gt; Reflektera när Anfallit</t>
  </si>
  <si>
    <t>&lt;color=#FFC080&gt;ซูพีเรีย&lt;/color&gt; สะท้อนให้เห็นถึงเมื่อถูกโจมตี</t>
  </si>
  <si>
    <t>Saldırısı sırasında &lt;color=#FFC080&gt;Süper&lt;/color&gt; yansıtmak</t>
  </si>
  <si>
    <t>&lt;color=#FFC080&gt;Покращений&lt;/color&gt; Задумайтесь, коли атакований</t>
  </si>
  <si>
    <t>&lt;color=#FFC080&gt;Superior&lt;/color&gt; Reflect khi bị tấn công</t>
  </si>
  <si>
    <t>&lt;color=#FFC080&gt;العليا&lt;/color&gt; هجوم العالي على HP منخفض</t>
  </si>
  <si>
    <t>&lt;color=#FFC080&gt;Палепшаны&lt;/color&gt; Higher Атака на нізкім HP</t>
  </si>
  <si>
    <t>&lt;color=#FFC080&gt;Superior&lt;/color&gt; Висше Атака по ниска HP</t>
  </si>
  <si>
    <t>&lt;color=#FFC080&gt;Superior&lt;/color&gt; Vyšší útok na nízké HP</t>
  </si>
  <si>
    <t>&lt;color=#FFC080&gt;Superior&lt;/color&gt; Hogere Aanval op lage HP</t>
  </si>
  <si>
    <t>&lt;color=#FFC080&gt;Superior&lt;/color&gt; Korkeampi Hyökkäys pienellä HP</t>
  </si>
  <si>
    <t>&lt;color=#FFC080&gt;Supérieur&lt;/color&gt; supérieur Attaque sur HP bas</t>
  </si>
  <si>
    <t>&lt;color=#FFC080&gt;Superior&lt;/color&gt; Höherer Angriff auf niedrigen HP</t>
  </si>
  <si>
    <t>&lt;color=#FFC080&gt;Superior&lt;/color&gt; Ανώτατης επίθεση σε χαμηλά HP</t>
  </si>
  <si>
    <t>&lt;color=#FFC080&gt;Superior&lt;/color&gt; עליון תקיף HP הנמוך</t>
  </si>
  <si>
    <t>&lt;color=#FFC080&gt;Superior&lt;/color&gt; Magasabb támadás alacsony HP</t>
  </si>
  <si>
    <t>&lt;color=#FFC080&gt;Unggul&lt;/color&gt; Serangan Tinggi pada HP rendah</t>
  </si>
  <si>
    <t>&lt;color=#FFC080&gt;Superiore&lt;/color&gt; Attacco superiore a bassa HP</t>
  </si>
  <si>
    <t>&lt;color=#FFC080&gt;Superior&lt;/color&gt; Attack tinggi HP rendah</t>
  </si>
  <si>
    <t>&lt;color=#FFC080&gt;Superior&lt;/color&gt; Wyższa atak na niskim HP</t>
  </si>
  <si>
    <t>&lt;color=#FFC080&gt;Superior&lt;/color&gt; ataque Superior em baixo HP</t>
  </si>
  <si>
    <t>&lt;color=#FFC080&gt;] Superior] Atac superior pe HP scăzut</t>
  </si>
  <si>
    <t>&lt;color=#FFC080&gt;Улучшенный&lt;/color&gt; Higher Атака на низком HP</t>
  </si>
  <si>
    <t>&lt;color=#FFC080&gt;Superior&lt;/color&gt; Vyššie útok na nízkej HP</t>
  </si>
  <si>
    <t>&lt;color=#FFC080&gt;Superior&lt;/color&gt; Ataque Superior de baja HP</t>
  </si>
  <si>
    <t>&lt;color=#FFC080&gt;Superior&lt;/color&gt; Higher Attack på låg HP</t>
  </si>
  <si>
    <t>&lt;color=#FFC080&gt;ซูพีเรีย&lt;/color&gt; โจมตีที่สูงขึ้นต่อ HP ต่ำ</t>
  </si>
  <si>
    <t>Düşük HP &lt;color=#FFC080&gt;Üstün&lt;/color&gt; Higher Saldırı</t>
  </si>
  <si>
    <t>&lt;color=#FFC080&gt;Покращений&lt;/color&gt; Higher Атака на низькому HP</t>
  </si>
  <si>
    <t>&lt;color=#FFC080&gt;Superior&lt;/color&gt; Cao Tấn công HP thấp</t>
  </si>
  <si>
    <t>&lt;color=#FFC080&gt;العليا&lt;/color&gt; الحرجة العالي. DMG على انخفاض HP عدو</t>
  </si>
  <si>
    <t>&lt;color=#FFC080&gt;Палепшаны&lt;/color&gt; Вышэйшая Crit. DMG на нізкім ворага HP</t>
  </si>
  <si>
    <t>&lt;color=#FFC080&gt;Superior&lt;/color&gt; Висше Crit. DMG на ниско враг HP</t>
  </si>
  <si>
    <t>&lt;color=#FFC080&gt;Superior&lt;/color&gt; Vyšší Crit. DMG na nízké nepřítel HP</t>
  </si>
  <si>
    <t>&lt;color=#FFC080&gt;Superior&lt;/color&gt; Higher Crit. DMG op lage vijand HP</t>
  </si>
  <si>
    <t>&lt;color=#FFC080&gt;Superior&lt;/color&gt; Korkeampi Crit. DMG alhaisen vihollinen HP</t>
  </si>
  <si>
    <t>&lt;color=#FFC080&gt;Supérieur&lt;/color&gt; Supérieur Crit. DMG sur HP à faible ennemi</t>
  </si>
  <si>
    <t>&lt;color=#FFC080&gt;Superior&lt;/color&gt; Höherer Crit. DMG auf niedrigem Feind HP</t>
  </si>
  <si>
    <t>&lt;color=#FFC080&gt;Superior&lt;/color&gt; Ανώτατης Crit. DMG σε χαμηλή HP εχθρό</t>
  </si>
  <si>
    <t>&lt;color=#FFC080&gt;Superior&lt;/color&gt; Crit גבוהה. DMG על HP אויב נמוך</t>
  </si>
  <si>
    <t>&lt;color=#FFC080&gt;Superior&lt;/color&gt; Magasabb Crit. DMG alacsony ellenség HP</t>
  </si>
  <si>
    <t>&lt;color=#FFC080&gt;Unggul&lt;/color&gt; Tinggi Crit. DMG pada musuh HP rendah</t>
  </si>
  <si>
    <t>&lt;color=#FFC080&gt;Superiore&lt;/color&gt; Crit Superiore. DMG sulla bassa HP nemico</t>
  </si>
  <si>
    <t>&lt;color=#FFC080&gt;Superior&lt;/color&gt; tinggi gen. DMG HP musuh rendah</t>
  </si>
  <si>
    <t>&lt;color=#FFC080&gt;Lepsza&lt;/color&gt; Wyższa Crit. DMG na niskim wróg HP</t>
  </si>
  <si>
    <t>&lt;color=#FFC080&gt;Superior&lt;/color&gt; Crit Superior. DMG em baixo HP inimigo</t>
  </si>
  <si>
    <t>&lt;color=#FFC080&gt;Superior&lt;/color&gt; Superior Crit. DMG pe foe HP scăzut</t>
  </si>
  <si>
    <t>&lt;color=#FFC080&gt;Улучшенный&lt;/color&gt; Высшее Crit. DMG на низком недруга HP</t>
  </si>
  <si>
    <t>&lt;color=#FFC080&gt;Superior&lt;/color&gt; Vyššie Crit. DMG na nízkej nepriateľ HP</t>
  </si>
  <si>
    <t>&lt;color=#FFC080&gt;Superior&lt;/color&gt; Crit Superior. DMG en baja HP ​​enemigo</t>
  </si>
  <si>
    <t>&lt;color=#FFC080&gt;Superior&lt;/color&gt; Higher Crit. DMG på låg fiende HP</t>
  </si>
  <si>
    <t>&lt;color=#FFC080&gt;ซูพีเรีย&lt;/color&gt; อุดมศึกษา Crit ฮึกเหิมต่อ HP ศัตรูต่ำ</t>
  </si>
  <si>
    <t>&lt;color=#FFC080&gt;Süper&lt;/color&gt; Yüksek Crit. Düşük düşman HP DMG</t>
  </si>
  <si>
    <t>&lt;color=#FFC080&gt;Покращений&lt;/color&gt; Вища Crit. DMG на низькому недруга HP</t>
  </si>
  <si>
    <t>&lt;color=#FFC080&gt;Superior&lt;/color&gt; Cao Crit. DMG trên HP kẻ thù thấp</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</si>
  <si>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</si>
  <si>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</si>
  <si>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</si>
  <si>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</si>
  <si>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</si>
  <si>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</si>
  <si>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&lt;color=#FFC080&gt;Supérieur&lt;/color&gt; Chance de tuer instantanément</t>
  </si>
  <si>
    <t>&lt;color=#FFC080&gt;Superior&lt;/color&gt; Chance zu töten sofort</t>
  </si>
  <si>
    <t>&lt;color=#FFC080&gt;Superior&lt;/color&gt; Ευκαιρία να σκοτώσει αμέσως</t>
  </si>
  <si>
    <t>&lt;color=#FFC080&gt;Superior&lt;/color&gt; הזדמנות להרוג באופן מיידי</t>
  </si>
  <si>
    <t>&lt;color=#FFC080&gt;Superior&lt;/color&gt; esélyt, hogy megölik azonnal</t>
  </si>
  <si>
    <t>&lt;color=#FFC080&gt;Unggul&lt;/color&gt; Peluang untuk Bunuh langsung</t>
  </si>
  <si>
    <t>&lt;color=#FFC080&gt;Superiore&lt;/color&gt; possibilità di uccidere istantaneamente</t>
  </si>
  <si>
    <t>serta-merta &lt;color=#FFC080&gt;Superior&lt;/color&gt; Peluang untuk Kill</t>
  </si>
  <si>
    <t>&lt;color=#FFC080&gt;Superior&lt;/color&gt; Szansa, aby zabić natychmiast</t>
  </si>
  <si>
    <t>&lt;color=#FFC080&gt;Superior&lt;/color&gt; chance de matar instantaneamente</t>
  </si>
  <si>
    <t>&lt;color=#FFC080&gt;Superior&lt;/color&gt; Șansa de a ucide instantaneu</t>
  </si>
  <si>
    <t>&lt;color=#FFC080&gt;Улучшенный&lt;/color&gt; шанс убить мгновенно</t>
  </si>
  <si>
    <t>&lt;color=#FFC080&gt;Superior&lt;/color&gt; možnosť zabiť okamžite</t>
  </si>
  <si>
    <t>&lt;color=#FFC080&gt;Superior&lt;/color&gt; oportunidad de matar al instante</t>
  </si>
  <si>
    <t>&lt;color=#FFC080&gt;Superior&lt;/color&gt; chans att döda omedelbart</t>
  </si>
  <si>
    <t>&lt;color=#FFC080&gt;ซูพีเรีย&lt;/color&gt; โอกาสที่จะฆ่าทันที</t>
  </si>
  <si>
    <t>Kill &lt;color=#FFC080&gt;Üstün&lt;/color&gt; Şans anında</t>
  </si>
  <si>
    <t>&lt;color=#FFC080&gt;Покращений&lt;/color&gt; шанс убити миттєво</t>
  </si>
  <si>
    <t>&lt;color=#FFC080&gt;Superior&lt;/color&gt; Cơ hội để giết ngay lập tức</t>
  </si>
  <si>
    <t>&lt;color=#FFC080&gt;العليا&lt;/color&gt; إرادة الخالد</t>
  </si>
  <si>
    <t>&lt;color=#FFC080&gt;Палепшаны&lt;/color&gt; Будзе Вечнай</t>
  </si>
  <si>
    <t>&lt;color=#FFC080&gt;Superior&lt;/color&gt; Will на Immortal</t>
  </si>
  <si>
    <t>&lt;color=#FFC080&gt;Superior&lt;/color&gt; Will of Immortal</t>
  </si>
  <si>
    <t>&lt;color=#FFC080&gt;Superior&lt;/color&gt; Wil van Immortal</t>
  </si>
  <si>
    <t>&lt;color=#FFC080&gt;Superior&lt;/color&gt; Will Immortal</t>
  </si>
  <si>
    <t>&lt;color=#FFC080&gt;Supérieur&lt;/color&gt; Volonté de Immortal</t>
  </si>
  <si>
    <t>&lt;color=#FFC080&gt;Superior&lt;/color&gt; Will von Immortal</t>
  </si>
  <si>
    <t>&lt;color=#FFC080&gt;Superior&lt;/color&gt; Will των Αθανάτων</t>
  </si>
  <si>
    <t>&lt;color=#FFC080&gt;Superior&lt;/color&gt; וויל של Immortal</t>
  </si>
  <si>
    <t>&lt;color=#FFC080&gt;Unggul&lt;/color&gt; Will of Immortal</t>
  </si>
  <si>
    <t>&lt;color=#FFC080&gt;Superiore&lt;/color&gt; Volontà di Immortal</t>
  </si>
  <si>
    <t>&lt;color=#FFC080&gt;Superior&lt;/color&gt; Kehendak Abadi</t>
  </si>
  <si>
    <t>&lt;color=#FFC080&gt;Superior&lt;/color&gt; Vontade de Immortal</t>
  </si>
  <si>
    <t>&lt;color=#FFC080&gt;Superior&lt;/color&gt; Will a Immortal</t>
  </si>
  <si>
    <t>&lt;color=#FFC080&gt;Улучшенный&lt;/color&gt; Будет Вечной</t>
  </si>
  <si>
    <t>&lt;color=#FFC080&gt;Superior&lt;/color&gt; voluntad del inmortal</t>
  </si>
  <si>
    <t>&lt;color=#FFC080&gt;Superior&lt;/color&gt; Will av Immortal</t>
  </si>
  <si>
    <t>&lt;color=#FFC080&gt;ซูพีเรีย&lt;/color&gt; ประสงค์ของอมตะ</t>
  </si>
  <si>
    <t>Immortal &lt;color=#FFC080&gt;Üstün&lt;/color&gt; Will</t>
  </si>
  <si>
    <t>&lt;color=#FFC080&gt;Покращений&lt;/color&gt; Буде Вічної</t>
  </si>
  <si>
    <t>&lt;color=#FFC080&gt;أشف منطقة_x000D_
في لقاء&lt;/color&gt;</t>
  </si>
  <si>
    <t>&lt;color=#FFC080&gt;Ацалі Area_x000D_
на Encounter&lt;/color&gt;</t>
  </si>
  <si>
    <t>&lt;color=#FFC080&gt;Heal Площ_x000D_
на среща&lt;/color&gt;</t>
  </si>
  <si>
    <t>&lt;color=#FFC080&gt;Heal Povrch_x000D_
na Setkání&lt;/color&gt;</t>
  </si>
  <si>
    <t>&lt;color=#FFC080&gt;Heal Area_x000D_
Op Encounter&lt;/color&gt;</t>
  </si>
  <si>
    <t>&lt;color=#FFC080&gt;Heal Area_x000D_
on Encounter&lt;/color&gt;</t>
  </si>
  <si>
    <t>&lt;color=#FFC080&gt;Zone de guérison_x000D_
sur la rencontre&lt;/color&gt;</t>
  </si>
  <si>
    <t>&lt;color=#FFC080&gt;Bereich Heilen_x000D_
auf Encounter&lt;/color&gt;</t>
  </si>
  <si>
    <t>&lt;color=#FFC080&gt;Heal Περιοχή_x000D_
για Συνάντηση&lt;/color&gt;</t>
  </si>
  <si>
    <t>&lt;color=#FFC080&gt;Heal פינה_x000D_
על המפגש&lt;/color&gt;</t>
  </si>
  <si>
    <t>&lt;color=#FFC080&gt;Heal Area_x000D_
A találkozás&lt;/color&gt;</t>
  </si>
  <si>
    <t>&lt;color=#FFC080&gt;Menyembuhkan Lokasi_x000D_
di Encounter&lt;/color&gt;</t>
  </si>
  <si>
    <t>&lt;color=#FFC080&gt;Area Heal_x000D_
su Encounter&lt;/color&gt;</t>
  </si>
  <si>
    <t>&lt;color=#FFC080&gt;Heal Kawasan_x000D_
pada Encounter&lt;/color&gt;</t>
  </si>
  <si>
    <t>&lt;color=#FFC080&gt;Heal Area_x000D_
na Spotkanie&lt;/color&gt;</t>
  </si>
  <si>
    <t>&lt;color=#FFC080&gt;Curar Área_x000D_
no Encontro&lt;/color&gt;</t>
  </si>
  <si>
    <t>&lt;color=#FFC080&gt;Heal Zona_x000D_
pe Encounter&lt;/color&gt;</t>
  </si>
  <si>
    <t>&lt;color=#FFC080&gt;Исцели Area_x000D_
на Encounter&lt;/color&gt;</t>
  </si>
  <si>
    <t>&lt;color=#FFC080&gt;Heal Plocha_x000D_
na Stretnutie&lt;/color&gt;</t>
  </si>
  <si>
    <t>&lt;color=#FFC080&gt;Curar área_x000D_
el Encuentro&lt;/color&gt;</t>
  </si>
  <si>
    <t>&lt;color=#FFC080&gt;Heal Område_x000D_
på Encounter&lt;/color&gt;</t>
  </si>
  <si>
    <t>&lt;color=#FFC080&gt;Heal พื้นที่_x000D_
ในการแข่งขัน&lt;/color&gt;</t>
  </si>
  <si>
    <t>&lt;color=#FFC080&gt;Area Heal_x000D_
Karşılaşma&lt;/color&gt;</t>
  </si>
  <si>
    <t>&lt;color=#FFC080&gt;Chữa lành Diện tích_x000D_
trên Encounter&lt;/color&gt;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</si>
  <si>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</si>
  <si>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</si>
  <si>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</si>
  <si>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</si>
  <si>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&lt;color=#FFC080&gt;Movement Speed ​​als ze aangevallen worden&lt;/color&gt;</t>
  </si>
  <si>
    <t>&lt;color=#FFC080&gt;Liikenopeus hyökkäyksessä&lt;/color&gt;</t>
  </si>
  <si>
    <t>&lt;color=#FFC080&gt;Vitesse de déplacement lorsque Attaqués&lt;/color&gt;</t>
  </si>
  <si>
    <t>&lt;color=#FFC080&gt;Bewegungsgeschwindigkeit, wenn Angegriffen&lt;/color&gt;</t>
  </si>
  <si>
    <t>&lt;color=#FFC080&gt;Ταχύτητα κίνησης όταν Επίθεση&lt;/color&gt;</t>
  </si>
  <si>
    <t>&lt;color=#FFC080&gt;מהירות התנועה כשהותקף&lt;/color&gt;</t>
  </si>
  <si>
    <t>&lt;color=#FFC080&gt;Movement Speed ​​ha megtámadják&lt;/color&gt;</t>
  </si>
  <si>
    <t>&lt;color=#FFC080&gt;Gerakan Kecepatan saat Diserang&lt;/color&gt;</t>
  </si>
  <si>
    <t>&lt;color=#FFC080&gt;Velocità di movimento quando viene attaccato&lt;/color&gt;</t>
  </si>
  <si>
    <t>&lt;color=#FFC080&gt;Kelajuan Pergerakan apabila Diserang&lt;/color&gt;</t>
  </si>
  <si>
    <t>&lt;color=#FFC080&gt;Movement Speed ​​gdy Zaatakowany&lt;/color&gt;</t>
  </si>
  <si>
    <t>&lt;color=#FFC080&gt;Movimento velocidade quando atacado&lt;/color&gt;</t>
  </si>
  <si>
    <t>&lt;color=#FFC080&gt;Viteza de deplasare atunci când Atacat&lt;/color&gt;</t>
  </si>
  <si>
    <t>&lt;color=#FFC080&gt;Скорость движения при Напали&lt;/color&gt;</t>
  </si>
  <si>
    <t>&lt;color=#FFC080&gt;Rýchlosti pohybu pri napadnutý&lt;/color&gt;</t>
  </si>
  <si>
    <t>&lt;color=#FFC080&gt;Velocidad de movimiento cuando es atacado&lt;/color&gt;</t>
  </si>
  <si>
    <t>&lt;color=#FFC080&gt;Rörelse Hastighet när Anfallit&lt;/color&gt;</t>
  </si>
  <si>
    <t>&lt;color=#FFC080&gt;ความเร็วในการเคลื่อนที่เมื่อถูกโจมตี&lt;/color&gt;</t>
  </si>
  <si>
    <t>&lt;color=#FFC080&gt;Hareket Hızı Saldırı sırasında&lt;/color&gt;</t>
  </si>
  <si>
    <t>&lt;color=#FFC080&gt;Швидкість руху при Напали&lt;/color&gt;</t>
  </si>
  <si>
    <t>&lt;color=#FFC080&gt;Tốc độ di chuyển khi bị tấn công&lt;/color&gt;</t>
  </si>
  <si>
    <t>&lt;color=#FFC080&gt;سرعة الحركة على قتل&lt;/color&gt;</t>
  </si>
  <si>
    <t>&lt;color=#FFC080&gt;Хуткасць руху на забойства&lt;/color&gt;</t>
  </si>
  <si>
    <t>&lt;color=#FFC080&gt;Движение скорост на Kill&lt;/color&gt;</t>
  </si>
  <si>
    <t>&lt;color=#FFC080&gt;Movement Speed ​​na zabít&lt;/color&gt;</t>
  </si>
  <si>
    <t>&lt;color=#FFC080&gt;Beweging Snelheid op Kill&lt;/color&gt;</t>
  </si>
  <si>
    <t>&lt;color=#FFC080&gt;Liikenopeus Taposta&lt;/color&gt;</t>
  </si>
  <si>
    <t>&lt;color=#FFC080&gt;Vitesse de déplacement sur Kill&lt;/color&gt;</t>
  </si>
  <si>
    <t>&lt;color=#FFC080&gt;Bewegungsgeschwindigkeit auf Tötung&lt;/color&gt;</t>
  </si>
  <si>
    <t>&lt;color=#FFC080&gt;Ταχύτητα Κίνησης για Kill&lt;/color&gt;</t>
  </si>
  <si>
    <t>&lt;color=#FFC080&gt;תנועה מהירה על Kill&lt;/color&gt;</t>
  </si>
  <si>
    <t>&lt;color=#FFC080&gt;Movement Speed ​​Kill&lt;/color&gt;</t>
  </si>
  <si>
    <t>&lt;color=#FFC080&gt;Gerakan Kecepatan Kill&lt;/color&gt;</t>
  </si>
  <si>
    <t>&lt;color=#FFC080&gt;Velocità di movimento sul Uccidi&lt;/color&gt;</t>
  </si>
  <si>
    <t>&lt;color=#FFC080&gt;Kelajuan Pergerakan pada Kill&lt;/color&gt;</t>
  </si>
  <si>
    <t>&lt;color=#FFC080&gt;Szybkość Ruch na Zabij&lt;/color&gt;</t>
  </si>
  <si>
    <t>&lt;color=#FFC080&gt;Movimento Velocidade na matança&lt;/color&gt;</t>
  </si>
  <si>
    <t>&lt;color=#FFC080&gt;Viteza de deplasare pe Kill&lt;/color&gt;</t>
  </si>
  <si>
    <t>&lt;color=#FFC080&gt;Скорость движения на убийство&lt;/color&gt;</t>
  </si>
  <si>
    <t>&lt;color=#FFC080&gt;Movement Speed ​​na zabiť&lt;/color&gt;</t>
  </si>
  <si>
    <t>&lt;color=#FFC080&gt;Velocidad de movimiento en Kill&lt;/color&gt;</t>
  </si>
  <si>
    <t>&lt;color=#FFC080&gt;Rörelse Hastighet på Kill&lt;/color&gt;</t>
  </si>
  <si>
    <t>&lt;color=#FFC080&gt;ความเร็วในการเคลื่อนที่ในการฆ่า&lt;/color&gt;</t>
  </si>
  <si>
    <t>&lt;color=#FFC080&gt;The Kill üzerinde Hareket Hız&lt;/color&gt;</t>
  </si>
  <si>
    <t>&lt;color=#FFC080&gt;Швидкість руху на вбивство&lt;/color&gt;</t>
  </si>
  <si>
    <t>&lt;color=#FFC080&gt;Tốc độ di chuyển trên Kill&lt;/color&gt;</t>
  </si>
  <si>
    <t>&lt;color=#FFC080&gt;الأجرام السماوية تثبيت_x000D_
عندما تتحرك&lt;/color&gt;</t>
  </si>
  <si>
    <t>&lt;color=#FFC080&gt;Orbs Усталяваць_x000D_
пры перамяшчэнні&lt;/color&gt;</t>
  </si>
  <si>
    <t>&lt;color=#FFC080&gt;Кълба Инсталиране_x000D_
когато се движат&lt;/color&gt;</t>
  </si>
  <si>
    <t>&lt;color=#FFC080&gt;Koule Instalace_x000D_
při pohybu&lt;/color&gt;</t>
  </si>
  <si>
    <t>&lt;color=#FFC080&gt;Orbs installeren_x000D_
bij het verplaatsen&lt;/color&gt;</t>
  </si>
  <si>
    <t>&lt;color=#FFC080&gt;Orbs Asenna_x000D_
liikuttaessa&lt;/color&gt;</t>
  </si>
  <si>
    <t>&lt;color=#FFC080&gt;Orbes Install_x000D_
lors du déplacement&lt;/color&gt;</t>
  </si>
  <si>
    <t>&lt;color=#FFC080&gt;Orbs installieren_x000D_
bei der Bewegung&lt;/color&gt;</t>
  </si>
  <si>
    <t>&lt;color=#FFC080&gt;Σφαίρες Εγκατάσταση_x000D_
κατά τη μετακίνηση&lt;/color&gt;</t>
  </si>
  <si>
    <t>&lt;color=#FFC080&gt;כדורי התקן_x000D_
בעת מעבר&lt;/color&gt;</t>
  </si>
  <si>
    <t>&lt;color=#FFC080&gt;Install gömbök_x000D_
mozgatásakor&lt;/color&gt;</t>
  </si>
  <si>
    <t>&lt;color=#FFC080&gt;Orbs Install_x000D_
ketika bergerak&lt;/color&gt;</t>
  </si>
  <si>
    <t>&lt;color=#FFC080&gt;Orbs Installare_x000D_
quando si spostano&lt;/color&gt;</t>
  </si>
  <si>
    <t>&lt;color=#FFC080&gt;Orbs Pasang_x000D_
apabila bergerak&lt;/color&gt;</t>
  </si>
  <si>
    <t>&lt;color=#FFC080&gt;Kul Instalacja_x000D_
podczas przemieszczania&lt;/color&gt;</t>
  </si>
  <si>
    <t>&lt;color=#FFC080&gt;Esferas Instalar_x000D_
quando se deslocam&lt;/color&gt;</t>
  </si>
  <si>
    <t>&lt;color=#FFC080&gt;Orbs Install_x000D_
atunci când se deplasează&lt;/color&gt;</t>
  </si>
  <si>
    <t>&lt;color=#FFC080&gt;Orbs Установить_x000D_
при перемещении&lt;/color&gt;</t>
  </si>
  <si>
    <t>&lt;color=#FFC080&gt;Guľa Inštalácia_x000D_
pri pohybe&lt;/color&gt;</t>
  </si>
  <si>
    <t>&lt;color=#FFC080&gt;Orbes Instalar_x000D_
cuando se mueve&lt;/color&gt;</t>
  </si>
  <si>
    <t>&lt;color=#FFC080&gt;Orbs Installera_x000D_
vid förflyttning&lt;/color&gt;</t>
  </si>
  <si>
    <t>&lt;color=#FFC080&gt;Orbs ติดตั้ง_x000D_
เมื่อมีการย้าย&lt;/color&gt;</t>
  </si>
  <si>
    <t>&lt;color=#FFC080&gt;Orblar yükleyin_x000D_
taşırken&lt;/color&gt;</t>
  </si>
  <si>
    <t>&lt;color=#FFC080&gt;Orbs Встановити_x000D_
при переміщенні&lt;/color&gt;</t>
  </si>
  <si>
    <t>&lt;color=#FFC080&gt;Orbs Cài đặt_x000D_
khi di chuyển&lt;/color&gt;</t>
  </si>
  <si>
    <t>&lt;color=#FFC080&gt;العليا&lt;/color&gt; للحد من سرعة القذيفة</t>
  </si>
  <si>
    <t>&lt;color=#FFC080&gt;Палепшаны&lt;/color&gt; Снарад Зніжэнне хуткасці</t>
  </si>
  <si>
    <t>&lt;color=#FFC080&gt;Superior&lt;/color&gt; Снаряд Speed ​​Намаляване</t>
  </si>
  <si>
    <t>&lt;color=#FFC080&gt;Superior&lt;/color&gt; Projektil Snížení rychlosti</t>
  </si>
  <si>
    <t>&lt;color=#FFC080&gt;Superior&lt;/color&gt; Projectiel Speed ​​Reduction</t>
  </si>
  <si>
    <t>&lt;color=#FFC080&gt;Superior&lt;/color&gt; ammusnopeuden Reduction</t>
  </si>
  <si>
    <t>&lt;color=#FFC080&gt;Supérieure&lt;/color&gt; Projectile Réduction de vitesse</t>
  </si>
  <si>
    <t>&lt;color=#FFC080&gt;Superior&lt;/color&gt; Projektil Geschwindigkeitsreduzierung</t>
  </si>
  <si>
    <t>&lt;color=#FFC080&gt;Superior&lt;/color&gt; βλήματα Μείωση ταχύτητας</t>
  </si>
  <si>
    <t>&lt;color=#FFC080&gt;Superior&lt;/color&gt; הפחתת מהירות הקליע</t>
  </si>
  <si>
    <t>&lt;color=#FFC080&gt;Superior&lt;/color&gt; lövedék sebesség csökkentése</t>
  </si>
  <si>
    <t>&lt;color=#FFC080&gt;Unggul&lt;/color&gt; Proyektil Kecepatan Pengurangan</t>
  </si>
  <si>
    <t>&lt;color=#FFC080&gt;Superiore&lt;/color&gt; Proiettile velocità di riduzione</t>
  </si>
  <si>
    <t>&lt;color=#FFC080&gt;] Superior] Peluru Speed ​​Pengurangan</t>
  </si>
  <si>
    <t>&lt;color=#FFC080&gt;Lepsza&lt;/color&gt; Zmniejszenie prędkości pocisku</t>
  </si>
  <si>
    <t>&lt;color=#FFC080&gt;Superior&lt;/color&gt; Projétil Redução de velocidade</t>
  </si>
  <si>
    <t>&lt;color=#FFC080&gt;Superior&lt;/color&gt; Reducerea proiectilului Viteză</t>
  </si>
  <si>
    <t>&lt;color=#FFC080&gt;Улучшенный&lt;/color&gt; Снаряд Снижение скорости</t>
  </si>
  <si>
    <t>&lt;color=#FFC080&gt;Superior&lt;/color&gt; Projektil Zníženie rýchlosti</t>
  </si>
  <si>
    <t>&lt;color=#FFC080&gt;] Superior] reducción de la velocidad del proyectil</t>
  </si>
  <si>
    <t>&lt;color=#FFC080&gt;Superior&lt;/color&gt; Projektil Hastighet Reduktion</t>
  </si>
  <si>
    <t>&lt;color=#FFC080&gt;ซูพีเรีย&lt;/color&gt; กระสุนลดความเร็ว</t>
  </si>
  <si>
    <t>&lt;color=#FFC080&gt;Üstün&lt;/color&gt; Mermi Hız Azaltma</t>
  </si>
  <si>
    <t>&lt;color=#FFC080&gt;Покращений&lt;/color&gt; Снаряд Зниження швидкості</t>
  </si>
  <si>
    <t>&lt;color=#FFC080&gt;Superior&lt;/color&gt; Projectile Giảm Tốc độ</t>
  </si>
  <si>
    <t>&lt;color=#FFC080&gt;麻痹效果&lt;/color&gt;</t>
  </si>
  <si>
    <t>&lt;color=#FFC080&gt;麻痺效果&lt;/color&gt;</t>
  </si>
  <si>
    <t>&lt;color=#FFC080&gt;شلل تأثير&lt;/color&gt;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</si>
  <si>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</si>
  <si>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</si>
  <si>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</si>
  <si>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</si>
  <si>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</si>
  <si>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&lt;color=#FFC080&gt;Paralysie Effet&lt;/color&gt;</t>
  </si>
  <si>
    <t>&lt;color=#FFC080&gt;Paralysis Effect&lt;/color&gt;</t>
  </si>
  <si>
    <t>&lt;color=#FFC080&gt;Παράλυση Αποτέλεσμα&lt;/color&gt;</t>
  </si>
  <si>
    <t>&lt;color=#FFC080&gt;שיתוק אפקט&lt;/color&gt;</t>
  </si>
  <si>
    <t>&lt;color=#FFC080&gt;Bénulás Effect&lt;/color&gt;</t>
  </si>
  <si>
    <t>&lt;color=#FFC080&gt;Kelumpuhan Effect&lt;/color&gt;</t>
  </si>
  <si>
    <t>&lt;color=#FFC080&gt;Paralisi Effetto&lt;/color&gt;</t>
  </si>
  <si>
    <t>&lt;color=#FFC080&gt;Lumpuh Kesan&lt;/color&gt;</t>
  </si>
  <si>
    <t>&lt;color=#FFC080&gt;Porażenie Działanie&lt;/color&gt;</t>
  </si>
  <si>
    <t>&lt;color=#FFC080&gt;Paralisia Efeito&lt;/color&gt;</t>
  </si>
  <si>
    <t>&lt;color=#FFC080&gt;Paralizia Effect&lt;/color&gt;</t>
  </si>
  <si>
    <t>&lt;color=#FFC080&gt;Паралич Эффект&lt;/color&gt;</t>
  </si>
  <si>
    <t>&lt;color=#FFC080&gt;Parálisis Efecto&lt;/color&gt;</t>
  </si>
  <si>
    <t>&lt;color=#FFC080&gt;Förlamning Effekt&lt;/color&gt;</t>
  </si>
  <si>
    <t>&lt;color=#FFC080&gt;อัมพาตผล&lt;/color&gt;</t>
  </si>
  <si>
    <t>&lt;color=#FFC080&gt;Felç Etkisi&lt;/color&gt;</t>
  </si>
  <si>
    <t>&lt;color=#FFC080&gt;Параліч Ефект&lt;/color&gt;</t>
  </si>
  <si>
    <t>[固定化效果&lt;/color&gt;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</si>
  <si>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</si>
  <si>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</si>
  <si>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</si>
  <si>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</si>
  <si>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</si>
  <si>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</si>
  <si>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&lt;color=#FFC080&gt;Immobilisation Effet&lt;/color&gt;</t>
  </si>
  <si>
    <t>&lt;color=#FFC080&gt;Immobilisierende Effect&lt;/color&gt;</t>
  </si>
  <si>
    <t>&lt;color=#FFC080&gt;Ακινητοποίησης Αποτέλεσμα&lt;/color&gt;</t>
  </si>
  <si>
    <t>&lt;color=#FFC080&gt;משתק אפקט&lt;/color&gt;</t>
  </si>
  <si>
    <t>&lt;color=#FFC080&gt;Immobiiizáió Effect&lt;/color&gt;</t>
  </si>
  <si>
    <t>&lt;color=#FFC080&gt;Melumpuhkan Effect&lt;/color&gt;</t>
  </si>
  <si>
    <t>&lt;color=#FFC080&gt;Immobilizzazione Effetto&lt;/color&gt;</t>
  </si>
  <si>
    <t>&lt;color=#FFC080&gt;Immobilizing Kesan&lt;/color&gt;</t>
  </si>
  <si>
    <t>&lt;color=#FFC080&gt;Unieruchamiające Efekt&lt;/color&gt;</t>
  </si>
  <si>
    <t>&lt;color=#FFC080&gt;Imobilização Efeito&lt;/color&gt;</t>
  </si>
  <si>
    <t>&lt;color=#FFC080&gt;Imobilizând Effect&lt;/color&gt;</t>
  </si>
  <si>
    <t>&lt;color=#FFC080&gt;Иммобилизации Эффект&lt;/color&gt;</t>
  </si>
  <si>
    <t>&lt;color=#FFC080&gt;Znehybnenie efekt&lt;/color&gt;</t>
  </si>
  <si>
    <t>&lt;color=#FFC080&gt;Inmovilización Efecto&lt;/color&gt;</t>
  </si>
  <si>
    <t>&lt;color=#FFC080&gt;Immobiliseringsmedel Effekt&lt;/color&gt;</t>
  </si>
  <si>
    <t>&lt;color=#FFC080&gt;ตรึงผล&lt;/color&gt;</t>
  </si>
  <si>
    <t>&lt;color=#FFC080&gt;Hareketsizleştirici Etkisi&lt;/color&gt;</t>
  </si>
  <si>
    <t>&lt;color=#FFC080&gt;Іммобілізації Ефект&lt;/color&gt;</t>
  </si>
  <si>
    <t>&lt;color=#FFC080&gt;Immobilizing Effect&lt;/color&gt;</t>
  </si>
  <si>
    <t>&lt;color=#FFC080&gt;怪物转换效果&lt;/color&gt;</t>
  </si>
  <si>
    <t>&lt;color=#FFC080&gt;怪物轉換效果&lt;/color&gt;</t>
  </si>
  <si>
    <t>&lt;color=#FFC080&gt;الوحش تأثير انتقال&lt;/color&gt;</t>
  </si>
  <si>
    <t>&lt;color=#FFC080&gt;Монстар Эфект пераходу&lt;/color&gt;</t>
  </si>
  <si>
    <t>&lt;color=#FFC080&gt;Monster преход Ефект&lt;/color&gt;</t>
  </si>
  <si>
    <t>&lt;color=#FFC080&gt;Monster Transition Effect&lt;/color&gt;</t>
  </si>
  <si>
    <t>&lt;color=#FFC080&gt;Monster Overgang&lt;/color&gt;</t>
  </si>
  <si>
    <t>&lt;color=#FFC080&gt;Monstre Effet de transition&lt;/color&gt;</t>
  </si>
  <si>
    <t>&lt;color=#FFC080&gt;Τέρας Transition Effect&lt;/color&gt;</t>
  </si>
  <si>
    <t>&lt;color=#FFC080&gt;מפלצת מעבר אפקט&lt;/color&gt;</t>
  </si>
  <si>
    <t>&lt;color=#FFC080&gt;Rakasa Efek Transisi&lt;/color&gt;</t>
  </si>
  <si>
    <t>&lt;color=#FFC080&gt;Mostro Effetto Transizione&lt;/color&gt;</t>
  </si>
  <si>
    <t>&lt;color=#FFC080&gt;Potworów przejściowy efekt&lt;/color&gt;</t>
  </si>
  <si>
    <t>&lt;color=#FFC080&gt;Monstro Efeito de transição&lt;/color&gt;</t>
  </si>
  <si>
    <t>&lt;color=#FFC080&gt;Монстр Эффект перехода&lt;/color&gt;</t>
  </si>
  <si>
    <t>&lt;color=#FFC080&gt;Monster Efecto de transición&lt;/color&gt;</t>
  </si>
  <si>
    <t>&lt;color=#FFC080&gt;มอนสเตอร์เอฟเฟคการเปลี่ยน&lt;/color&gt;</t>
  </si>
  <si>
    <t>&lt;color=#FFC080&gt;Canavar geçiş etkisi&lt;/color&gt;</t>
  </si>
  <si>
    <t>&lt;color=#FFC080&gt;Монстр Ефект переходу&lt;/color&gt;</t>
  </si>
  <si>
    <t>&lt;color=#FFC080&gt;Quái vật chuyển Effect&lt;/color&gt;</t>
  </si>
  <si>
    <t>&lt;color=#FFC080&gt;盾召唤&lt;/color&gt;</t>
  </si>
  <si>
    <t>&lt;color=#FFC080&gt;盾召喚&lt;/color&gt;</t>
  </si>
  <si>
    <t>&lt;color=#FFC080&gt;درع استدعاء&lt;/color&gt;</t>
  </si>
  <si>
    <t>&lt;color=#FFC080&gt;Shield Прызваць&lt;/color&gt;</t>
  </si>
  <si>
    <t>&lt;color=#FFC080&gt;Bouclier Summon&lt;/color&gt;</t>
  </si>
  <si>
    <t>&lt;color=#FFC080&gt;Schild beschwören&lt;/color&gt;</t>
  </si>
  <si>
    <t>&lt;color=#FFC080&gt;Ασπίδα Summon&lt;/color&gt;</t>
  </si>
  <si>
    <t>&lt;color=#FFC080&gt;מגן Summon&lt;/color&gt;</t>
  </si>
  <si>
    <t>&lt;color=#FFC080&gt;Shield Megidézheted&lt;/color&gt;</t>
  </si>
  <si>
    <t>&lt;color=#FFC080&gt;Perisai Summon&lt;/color&gt;</t>
  </si>
  <si>
    <t>&lt;color=#FFC080&gt;Scudo Evoca&lt;/color&gt;</t>
  </si>
  <si>
    <t>&lt;color=#FFC080&gt;Tarcza Przyzwanie&lt;/color&gt;</t>
  </si>
  <si>
    <t>&lt;color=#FFC080&gt;Escudo Invocar&lt;/color&gt;</t>
  </si>
  <si>
    <t>&lt;color=#FFC080&gt;Shield Citație&lt;/color&gt;</t>
  </si>
  <si>
    <t>&lt;color=#FFC080&gt;Shield Призвать&lt;/color&gt;</t>
  </si>
  <si>
    <t>&lt;color=#FFC080&gt;โล่อัญเชิญ&lt;/color&gt;</t>
  </si>
  <si>
    <t>&lt;color=#FFC080&gt;Kalkan çağır&lt;/color&gt;</t>
  </si>
  <si>
    <t>&lt;color=#FFC080&gt;Shield Закликати&lt;/color&gt;</t>
  </si>
  <si>
    <t>&lt;color=#FFC080&gt;Khiên triệu hồi&lt;/color&gt;</t>
  </si>
  <si>
    <t>&lt;color=#FFC080&gt;العليا&lt;/color&gt; المقياس في نهاية المطاف على هجوم</t>
  </si>
  <si>
    <t>&lt;color=#FFC080&gt;Палепшаны&lt;/color&gt; Канчатковы Gauge на атакі</t>
  </si>
  <si>
    <t>&lt;color=#FFC080&gt;Superior&lt;/color&gt; Ultimate Gauge на Атака</t>
  </si>
  <si>
    <t>&lt;color=#FFC080&gt;Superior&lt;/color&gt; Konečný Gauge na útok</t>
  </si>
  <si>
    <t>&lt;color=#FFC080&gt;Superior&lt;/color&gt; Ultimate Gauge op Attack</t>
  </si>
  <si>
    <t>&lt;color=#FFC080&gt;Superior&lt;/color&gt; Lopullinen mittari Attack</t>
  </si>
  <si>
    <t>&lt;color=#FFC080&gt;Supérieure&lt;/color&gt; Gauge ultime sur attaque</t>
  </si>
  <si>
    <t>&lt;color=#FFC080&gt;Superior&lt;/color&gt; Ultimative Spur auf Angriff</t>
  </si>
  <si>
    <t>&lt;color=#FFC080&gt;Superior&lt;/color&gt; Ultimate Gauge στην επίθεση</t>
  </si>
  <si>
    <t>&lt;color=#FFC080&gt;Superior&lt;/color&gt; מד האולטימטיבי על התקפה</t>
  </si>
  <si>
    <t>&lt;color=#FFC080&gt;Superior&lt;/color&gt; Végső Gauge Attack</t>
  </si>
  <si>
    <t>&lt;color=#FFC080&gt;Unggul&lt;/color&gt; Ultimate Gauge di Serang</t>
  </si>
  <si>
    <t>&lt;color=#FFC080&gt;Superiore&lt;/color&gt; Gauge ultima Attack</t>
  </si>
  <si>
    <t>&lt;color=#FFC080&gt;Superior&lt;/color&gt; Tolok Ultimate pada Attack</t>
  </si>
  <si>
    <t>&lt;color=#FFC080&gt;Superior&lt;/color&gt; Ostateczny Gauge na atak</t>
  </si>
  <si>
    <t>&lt;color=#FFC080&gt;Superior&lt;/color&gt; final do calibre de Ataque</t>
  </si>
  <si>
    <t>&lt;color=#FFC080&gt;Superior&lt;/color&gt; Ecartamentul Ultimate pe atac</t>
  </si>
  <si>
    <t>&lt;color=#FFC080&gt;Улучшенный&lt;/color&gt; Окончательный Gauge на атаки</t>
  </si>
  <si>
    <t>&lt;color=#FFC080&gt;Superior&lt;/color&gt; Gauge último en Ataque</t>
  </si>
  <si>
    <t>&lt;color=#FFC080&gt;Superior&lt;/color&gt; Ultimate Gauge på Attack</t>
  </si>
  <si>
    <t>&lt;color=#FFC080&gt;ซูพีเรีย&lt;/color&gt; สุดยอด Gauge ในการโจมตี</t>
  </si>
  <si>
    <t>Saldırı üzerine &lt;color=#FFC080&gt;Üstün&lt;/color&gt; Ultimate Ölçer</t>
  </si>
  <si>
    <t>&lt;color=#FFC080&gt;Покращений&lt;/color&gt; Остаточний Gauge на атаки</t>
  </si>
  <si>
    <t>&lt;color=#FFC080&gt;Superior&lt;/color&gt; Ultimate đo trên tấn công</t>
  </si>
  <si>
    <t>[极限计回报&lt;/color&gt;</t>
  </si>
  <si>
    <t>[極限計回報&lt;/color&gt;</t>
  </si>
  <si>
    <t>&lt;color=#FFC080&gt;في نهاية المطاف قياس الاسترداد&lt;/color&gt;</t>
  </si>
  <si>
    <t>&lt;color=#FFC080&gt;Канчатковы Gauge Акупнасць&lt;/color&gt;</t>
  </si>
  <si>
    <t>&lt;color=#FFC080&gt;Ultimate Gauge изплащане&lt;/color&gt;</t>
  </si>
  <si>
    <t>&lt;color=#FFC080&gt;Konečný rozchod Payback&lt;/color&gt;</t>
  </si>
  <si>
    <t>&lt;color=#FFC080&gt;Ultimate Gauge Payback&lt;/color&gt;</t>
  </si>
  <si>
    <t>&lt;color=#FFC080&gt;Ultimate mittari Payback&lt;/color&gt;</t>
  </si>
  <si>
    <t>&lt;color=#FFC080&gt;Ultime Gauge Payback&lt;/color&gt;</t>
  </si>
  <si>
    <t>&lt;color=#FFC080&gt;Ultimative Spur Payback&lt;/color&gt;</t>
  </si>
  <si>
    <t>&lt;color=#FFC080&gt;Ultimate Gauge Απόσβεση&lt;/color&gt;</t>
  </si>
  <si>
    <t>&lt;color=#FFC080&gt;האולטימטיבי מד Payback&lt;/color&gt;</t>
  </si>
  <si>
    <t>&lt;color=#FFC080&gt;Végső Gauge Payback&lt;/color&gt;</t>
  </si>
  <si>
    <t>&lt;color=#FFC080&gt;Ultimo Gauge Payback&lt;/color&gt;</t>
  </si>
  <si>
    <t>&lt;color=#FFC080&gt;Ostateczny miernik okres zwrotu&lt;/color&gt;</t>
  </si>
  <si>
    <t>&lt;color=#FFC080&gt;Final do calibre Payback&lt;/color&gt;</t>
  </si>
  <si>
    <t>&lt;color=#FFC080&gt;Ultimate Gauge Amortizare&lt;/color&gt;</t>
  </si>
  <si>
    <t>&lt;color=#FFC080&gt;Окончательный Gauge Окупаемость&lt;/color&gt;</t>
  </si>
  <si>
    <t>&lt;color=#FFC080&gt;Último Indicador de recuperación de la inversión&lt;/color&gt;</t>
  </si>
  <si>
    <t>&lt;color=#FFC080&gt;สุดยอดเครื่องวัด Payback&lt;/color&gt;</t>
  </si>
  <si>
    <t>&lt;color=#FFC080&gt;Nihai Ölçer Geri ödeme&lt;/color&gt;</t>
  </si>
  <si>
    <t>&lt;color=#FFC080&gt;Остаточний Gauge Окупність&lt;/color&gt;</t>
  </si>
  <si>
    <t>&lt;color=#FFC080&gt;Cuối cùng đo hoàn vốn&lt;/color&gt;</t>
  </si>
  <si>
    <t>&lt;size=16&gt;&lt;color=#DE7100&gt;五叉困&lt;/color&gt;&lt;/size&gt;_x000D_
_x000D_
它创建了一个烂摊子导出一个神奇的五管齐下。</t>
  </si>
  <si>
    <t>&lt;size=16&gt;&lt;color=#DE7100&gt;五叉困&lt;/color&gt;&lt;/size&gt;_x000D_
_x000D_
它創建了一個爛攤子導出一個神奇的五管齊下。</t>
  </si>
  <si>
    <t>&lt;size=16&gt;&lt;color=#DE7100&gt;العاصفة خمسة محاور&lt;/color&gt;&lt;/size&gt;_x000D_
_x000D_
أنه يخلق حالة من الفوضى لاستخلاص السحرية خمسة محاور.</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</si>
  <si>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</si>
  <si>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</si>
  <si>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</si>
  <si>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</si>
  <si>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</si>
  <si>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</si>
  <si>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</si>
  <si>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&lt;size=16&gt;&lt;color=#DE7100&gt;Πέντε άξονες καταιγίδα&lt;/color&gt;&lt;/size&gt;_x000D_
_x000D_
Δημιουργεί ένα χάος για να αντλήσει ένα μαγικό πέντε σκέλη.</t>
  </si>
  <si>
    <t>&lt;size=16&gt;&lt;color=#DE7100&gt;סערה חמישה ראשים&lt;/color&gt;&lt;/size&gt;_x000D_
_x000D_
זה יוצר בלגן לגזור חמש זרועות קסומות.</t>
  </si>
  <si>
    <t>&lt;size=16&gt;&lt;color=#DE7100&gt;Öt részből álló vihar&lt;/color&gt;&lt;/size&gt;_x000D_
_x000D_
Ez létrehoz egy rendetlenség, hogy ebből a mágikus ötágú.</t>
  </si>
  <si>
    <t>&lt;size=16&gt;&lt;color=#DE7100&gt;Lima cabang badai&lt;/color&gt;&lt;/size&gt;_x000D_
_x000D_
Ini menciptakan kekacauan untuk memperoleh magis lima cabang.</t>
  </si>
  <si>
    <t>&lt;size=16&gt;&lt;color=#DE7100&gt;Tempesta Cinque punte&lt;/color&gt;&lt;/size&gt;_x000D_
_x000D_
Si crea un pasticcio per ricavare una magica a cinque punte.</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</si>
  <si>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</si>
  <si>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</si>
  <si>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&lt;size=16&gt;&lt;color=#DE7100&gt;Tempestade de cinco pontas&lt;/color&gt;&lt;/size&gt;_x000D_
_x000D_
Ele cria uma confusão para derivar uma mágica de cinco pontas.</t>
  </si>
  <si>
    <t>&lt;size=16&gt;&lt;color=#DE7100&gt;Furtuna din cinci direcții&lt;/color&gt;&lt;/size&gt;_x000D_
_x000D_
Se creează o mizerie pentru a obține un magic cu cinci direcții.</t>
  </si>
  <si>
    <t>&lt;size=16&gt;&lt;color=#DE7100&gt;Пять двойственной буря&lt;/color&gt;&lt;/size&gt;_x000D_
_x000D_
Это создает беспорядок, чтобы получить волшебные пять двойственные.</t>
  </si>
  <si>
    <t>&lt;size=16&gt;&lt;color=#DE7100&gt;Päť-hrotmi búrka&lt;/color&gt;&lt;/size&gt;_x000D_
_x000D_
To vytvára zmätok odvodiť magický piatich hrotmi.</t>
  </si>
  <si>
    <t>&lt;size=16&gt;&lt;color=#DE7100&gt;Tormenta de cinco puntos&lt;/color&gt;&lt;/size&gt;_x000D_
_x000D_
Se crea un desastre para derivar una mágica de cinco puntas.</t>
  </si>
  <si>
    <t>&lt;size=16&gt;&lt;color=#DE7100&gt;Fem fronter storm&lt;/color&gt;&lt;/size&gt;_x000D_
_x000D_
Det skapar en röra att härleda en magisk fem fronter.</t>
  </si>
  <si>
    <t>&lt;size=16&gt;&lt;color=#DE7100&gt;พายุห้าง่าม&lt;/color&gt;&lt;/size&gt;_x000D_
_x000D_
มันจะสร้างระเบียบให้ได้มาซึ่งขลังห้าง่าม</t>
  </si>
  <si>
    <t>&lt;size=16&gt;&lt;color=#DE7100&gt;&lt;/color&gt;] Beş uçlu bir fırtına}]_x000D_
_x000D_
Büyülü beş koldan türetmek için bir karmaşa yaratır.</t>
  </si>
  <si>
    <t>&lt;size=16&gt;&lt;color=#DE7100&gt;П'ять двоїстої буря&lt;/color&gt;&lt;/size&gt;_x000D_
_x000D_
Це створює безлад, щоб отримати чарівні п'ять двоїсті.</t>
  </si>
  <si>
    <t>&lt;size=16&gt;&lt;color=#DE7100&gt;Bão Năm ngạnh&lt;/color&gt;&lt;/size&gt;_x000D_
_x000D_
Nó tạo ra một mớ hỗn độn để lấy được một huyền diệu năm chấu.</t>
  </si>
  <si>
    <t>&lt;size=16&gt;&lt;color=#DE7100&gt;数字转换&lt;/color&gt;&lt;/size&gt;_x000D_
_x000D_
熄灭以原子分解周围的子弹</t>
  </si>
  <si>
    <t>&lt;size=16&gt;&lt;color=#DE7100&gt;數字轉換&lt;/color&gt;&lt;/size&gt;_x000D_
_x000D_
熄滅以原子分解周圍的子彈</t>
  </si>
  <si>
    <t>&lt;size=16&gt;&lt;color=#DE7100&gt;الرقمية تحويل&lt;/color&gt;&lt;/size&gt;_x000D_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</si>
  <si>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</si>
  <si>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</si>
  <si>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atomically</t>
  </si>
  <si>
    <t>&lt;size=16&gt;&lt;color=#DE7100&gt;Digital conversie&lt;/color&gt;&lt;/size&gt;_x000D_
_x000D_
Gaat uit naar atomair ontleden rond de kogel</t>
  </si>
  <si>
    <t>&lt;size=16&gt;&lt;color=#DE7100&gt;Digitaalinen muuntaminen&lt;/color&gt;&lt;/size&gt;_x000D_
_x000D_
Sammuu hajota ympäri luoti atomaarisesti</t>
  </si>
  <si>
    <t>&lt;size=16&gt;&lt;color=#DE7100&gt;Conversion numérique&lt;/color&gt;&lt;/size&gt;_x000D_
_x000D_
Autour de décomposer éteint la balle atomiquement</t>
  </si>
  <si>
    <t>&lt;size=16&gt;&lt;color=#DE7100&gt;Digital-Umwandlung&lt;/color&gt;&lt;/size&gt;_x000D_
_x000D_
Verlischt zu zersetzen um die Kugel atomar</t>
  </si>
  <si>
    <t>&lt;size=16&gt;&lt;color=#DE7100&gt;Ψηφιακή μετατροπή&lt;/color&gt;&lt;/size&gt;_x000D_
_x000D_
Σβήνει να αποσυντεθούν γύρω από τη σφαίρα ατομικά</t>
  </si>
  <si>
    <t>&lt;size=16&gt;&lt;color=#DE7100&gt;Digital המרה&lt;/color&gt;&lt;/size&gt;_x000D_
_x000D_
מכבה להתפרק סביב הכדור אטומי</t>
  </si>
  <si>
    <t>&lt;size=16&gt;&lt;color=#DE7100&gt;Digitális átalakítás&lt;/color&gt;&lt;/size&gt;_x000D_
_x000D_
Kialszik elbontására körül a golyó atomi</t>
  </si>
  <si>
    <t>&lt;size=16&gt;&lt;color=#DE7100&gt;Digital konversi&lt;/color&gt;&lt;/size&gt;_x000D_
_x000D_
Memadamkan membusuk di sekitar peluru atom</t>
  </si>
  <si>
    <t>&lt;size=16&gt;&lt;color=#DE7100&gt;Digital conversione&lt;/color&gt;&lt;/size&gt;_x000D_
_x000D_
Si spegne per scomporre tutto il proiettile atomicamente</t>
  </si>
  <si>
    <t>&lt;size=16&gt;&lt;color=#DE7100&gt;Digital penukaran&lt;/color&gt;&lt;/size&gt;_x000D_
_x000D_
Memadamkan mengurai sekitar peluru atom</t>
  </si>
  <si>
    <t>&lt;size=16&gt;&lt;color=#DE7100&gt;Cyfrowe przetwarzanie&lt;/color&gt;&lt;/size&gt;_x000D_
_x000D_
Gasi się rozkładać wokół kulę atomowo</t>
  </si>
  <si>
    <t>&lt;size=16&gt;&lt;color=#DE7100&gt;Digital conversão&lt;/color&gt;&lt;/size&gt;_x000D_
_x000D_
Extingue a decompor-se em torno da bala atomicamente</t>
  </si>
  <si>
    <t>&lt;size=16&gt;&lt;color=#DE7100&gt;Digital conversie&lt;/color&gt;&lt;/size&gt;_x000D_
_x000D_
Pentru a descompune în jurul stinge glonțul atomically</t>
  </si>
  <si>
    <t>&lt;size=16&gt;&lt;color=#DE7100&gt;Цифровое преобразование&lt;/color&gt;&lt;/size&gt;_x000D_
_x000D_
Гасит разложить вокруг пули атомарно</t>
  </si>
  <si>
    <t>&lt;size=16&gt;&lt;color=#DE7100&gt;Digital konverzie&lt;/color&gt;&lt;/size&gt;_x000D_
_x000D_
Zhasne, aby sa rozložil okolo guľku atomically</t>
  </si>
  <si>
    <t>&lt;size=16&gt;&lt;color=#DE7100&gt;Digital conversión&lt;/color&gt;&lt;/size&gt;_x000D_
_x000D_
Se apaga en descomponerse alrededor de la bala atómicamente</t>
  </si>
  <si>
    <t>&lt;size=16&gt;&lt;color=#DE7100&gt;Digital konvertering&lt;/color&gt;&lt;/size&gt;_x000D_
_x000D_
Släcker att bryta ned runt kulan atomärt</t>
  </si>
  <si>
    <t>&lt;size=16&gt;&lt;color=#DE7100&gt;ดิจิตอลแปลง&lt;/color&gt;&lt;/size&gt;_x000D_
_x000D_
ดับในการย่อยสลายรอบกระสุนอะตอม</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</si>
  <si>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</si>
  <si>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</si>
  <si>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&lt;size=16&gt;&lt;color=#DE7100&gt;Digital chuyển đổi&lt;/color&gt;&lt;/size&gt;_x000D_
_x000D_
Dập tắt để phân hủy xung quanh đạn nguyên tử</t>
  </si>
  <si>
    <t>&lt;size=16&gt;&lt;color=#DE7100&gt;性质&lt;/color&gt;]怒}]_x000D_
_x000D_
造成自然灾害降陨石</t>
  </si>
  <si>
    <t>&lt;size=16&gt;&lt;color=#DE7100&gt;性質&lt;/color&gt;]怒}]_x000D_
_x000D_
造成自然災害降隕石</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</si>
  <si>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</si>
  <si>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</si>
  <si>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</si>
  <si>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</si>
  <si>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daling meteorieten</t>
  </si>
  <si>
    <t>&lt;size=16&gt;&lt;color=#DE7100&gt;Wrath Nature&lt;/color&gt;&lt;/size&gt;_x000D_
_x000D_
Aiheuttaen luonnonmullistus pudotus meteoriitit</t>
  </si>
  <si>
    <t>&lt;size=16&gt;&lt;color=#DE7100&gt;Wrath of Nature&lt;/color&gt;&lt;/size&gt;_x000D_
_x000D_
Causer une chute de météorites de catastrophes naturelles</t>
  </si>
  <si>
    <t>&lt;size=16&gt;&lt;color=#DE7100&gt;Wrath of Nature&lt;/color&gt;&lt;/size&gt;_x000D_
_x000D_
Was zu einer Naturkatastrophe Tropfen Meteoriten</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</si>
  <si>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</si>
  <si>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</si>
  <si>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</si>
  <si>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</si>
  <si>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</si>
  <si>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&lt;size=16&gt;&lt;color=#DE7100&gt;Azab Alam&lt;/color&gt;&lt;/size&gt;_x000D_
_x000D_
Menyebabkan bencana alam meteorit drop</t>
  </si>
  <si>
    <t>&lt;size=16&gt;&lt;color=#DE7100&gt;Gniew natury&lt;/color&gt;&lt;/size&gt;_x000D_
_x000D_
Spowodowanie katastrofy naturalnej meteoryty upuszczania</t>
  </si>
  <si>
    <t>&lt;size=16&gt;&lt;color=#DE7100&gt;Wrath of Nature&lt;/color&gt;&lt;/size&gt;_x000D_
_x000D_
Causando um desastre natural meteoritos de queda</t>
  </si>
  <si>
    <t>&lt;size=16&gt;&lt;color=#DE7100&gt;Wrath of Nature&lt;/color&gt;&lt;/size&gt;_x000D_
_x000D_
Cauzând un dezastru natural meteoriți picătură</t>
  </si>
  <si>
    <t>&lt;size=16&gt;&lt;color=#DE7100&gt;Гнев природы&lt;/color&gt;&lt;/size&gt;_x000D_
_x000D_
Причинение метеориты падения стихийных бедствий</t>
  </si>
  <si>
    <t>&lt;size=16&gt;&lt;color=#DE7100&gt;Hnev prírody&lt;/color&gt;&lt;/size&gt;_x000D_
_x000D_
Spôsobujú prírodná katastrofa kvapka meteoritov</t>
  </si>
  <si>
    <t>&lt;size=16&gt;&lt;color=#DE7100&gt;Ira de la naturaleza&lt;/color&gt;&lt;/size&gt;_x000D_
_x000D_
Causando una caída de meteoritos de desastres naturales</t>
  </si>
  <si>
    <t>&lt;size=16&gt;&lt;color=#DE7100&gt;Wrath of Nature&lt;/color&gt;&lt;/size&gt;_x000D_
_x000D_
Orsakar en naturkatastrof droppe meteoriter</t>
  </si>
  <si>
    <t>&lt;size=16&gt;&lt;color=#DE7100&gt;ลงโทษของธรรมชาติ&lt;/color&gt;&lt;/size&gt;_x000D_
_x000D_
ที่ก่อให้เกิดภัยพิบัติทางธรรมชาติอุกกาบาตหล่น</t>
  </si>
  <si>
    <t>&lt;size=16&gt;[{Nature&lt;/color&gt;] ve [öfke}]_x000D_
_x000D_
Doğal bir afet damla meteoritlere mucip</t>
  </si>
  <si>
    <t>&lt;size=16&gt;&lt;color=#DE7100&gt;Гнів природи&lt;/color&gt;&lt;/size&gt;_x000D_
_x000D_
Заподіяння метеорити падіння стихійних лих</t>
  </si>
  <si>
    <t>&lt;size=16&gt;&lt;color=#DE7100&gt;Wrath of Nature&lt;/color&gt;&lt;/size&gt;_x000D_
_x000D_
Gây ra một thảm họa tự nhiên thả thiên thạch</t>
  </si>
  <si>
    <t>&lt;size=16&gt;&lt;color=#DE7100&gt;终极名&lt;/color&gt;&lt;/size&gt;_x000D_
_x000D_
说明终极</t>
  </si>
  <si>
    <t>&lt;size=16&gt;&lt;color=#DE7100&gt;終極名&lt;/color&gt;&lt;/size&gt;_x000D_
_x000D_
說明終極</t>
  </si>
  <si>
    <t>&lt;size=16&gt;&lt;color=#DE7100&gt;اسم النهائي&lt;/color&gt;&lt;/size&gt;_x000D_
_x000D_
وصف في نهاية المطاف</t>
  </si>
  <si>
    <t>&lt;size=16&gt;&lt;color=#DE7100&gt;Канчатковае імя&lt;/color&gt;&lt;/size&gt;_x000D_
_x000D_
апісанне Канчатковы</t>
  </si>
  <si>
    <t>&lt;size=16&gt;&lt;color=#DE7100&gt;Ultimate име&lt;/color&gt;&lt;/size&gt;_x000D_
_x000D_
Описание Ultimate</t>
  </si>
  <si>
    <t>&lt;size=16&gt;&lt;color=#DE7100&gt;Název Konečný&lt;/color&gt;&lt;/size&gt;_x000D_
_x000D_
Popis Konečným</t>
  </si>
  <si>
    <t>&lt;size=16&gt;&lt;color=#DE7100&gt;Ultimate naam&lt;/color&gt;&lt;/size&gt;_x000D_
_x000D_
beschrijving Ultimate</t>
  </si>
  <si>
    <t>&lt;size=16&gt;&lt;color=#DE7100&gt;Lopullinen nimi&lt;/color&gt;&lt;/size&gt;_x000D_
_x000D_
Kuvaus Ultimate</t>
  </si>
  <si>
    <t>&lt;size=16&gt;&lt;color=#DE7100&gt;Nom final&lt;/color&gt;&lt;/size&gt;_x000D_
_x000D_
Description ultime</t>
  </si>
  <si>
    <t>&lt;size=16&gt;&lt;color=#DE7100&gt;Ultimative name&lt;/color&gt;&lt;/size&gt;_x000D_
_x000D_
Beschreibung ultimative</t>
  </si>
  <si>
    <t>&lt;size=16&gt;&lt;color=#DE7100&gt;Ultimate όνομα&lt;/color&gt;&lt;/size&gt;_x000D_
_x000D_
περιγραφή Ultimate</t>
  </si>
  <si>
    <t>&lt;size=16&gt;&lt;color=#DE7100&gt;שם האולטימטיבי&lt;/color&gt;&lt;/size&gt;_x000D_
_x000D_
אולטימטיבי תיאור</t>
  </si>
  <si>
    <t>&lt;size=16&gt;&lt;color=#DE7100&gt;Végső neve&lt;/color&gt;&lt;/size&gt;_x000D_
_x000D_
Leírás végső</t>
  </si>
  <si>
    <t>&lt;size=16&gt;&lt;color=#DE7100&gt;Nama Ultimate&lt;/color&gt;&lt;/size&gt;_x000D_
_x000D_
Deskripsi Ultimate</t>
  </si>
  <si>
    <t>&lt;size=16&gt;&lt;color=#DE7100&gt;Nome finale&lt;/color&gt;&lt;/size&gt;_x000D_
_x000D_
Descrizione finale</t>
  </si>
  <si>
    <t>&lt;size=16&gt;&lt;color=#DE7100&gt;Nama Ultimate&lt;/color&gt;&lt;/size&gt;_x000D_
_x000D_
Huraian Ultimate</t>
  </si>
  <si>
    <t>&lt;size=16&gt;&lt;color=#DE7100&gt;Nazwa Ostateczny&lt;/color&gt;&lt;/size&gt;_x000D_
_x000D_
Ostateczny opis</t>
  </si>
  <si>
    <t>&lt;size=16&gt;&lt;color=#DE7100&gt;Nome final&lt;/color&gt;&lt;/size&gt;_x000D_
_x000D_
Descrição final</t>
  </si>
  <si>
    <t>&lt;size=16&gt;&lt;color=#DE7100&gt;Name final&lt;/color&gt;&lt;/size&gt;_x000D_
_x000D_
Descriere Ultimate</t>
  </si>
  <si>
    <t>&lt;size=16&gt;&lt;color=#DE7100&gt;Окончательное имя&lt;/color&gt;&lt;/size&gt;_x000D_
_x000D_
Описание Окончательный</t>
  </si>
  <si>
    <t>&lt;size=16&gt;&lt;color=#DE7100&gt;Názov Konečný&lt;/color&gt;&lt;/size&gt;_x000D_
_x000D_
popis Konečným</t>
  </si>
  <si>
    <t>&lt;size=16&gt;&lt;color=#DE7100&gt;Nombre de Ultimate&lt;/color&gt;&lt;/size&gt;_x000D_
_x000D_
Descripción de Ultimate</t>
  </si>
  <si>
    <t>&lt;size=16&gt;&lt;color=#DE7100&gt;Ultimate namn&lt;/color&gt;&lt;/size&gt;_x000D_
_x000D_
Beskrivning Ultimate</t>
  </si>
  <si>
    <t>&lt;size=16&gt;&lt;color=#DE7100&gt;สุดยอดชื่อ&lt;/color&gt;&lt;/size&gt;_x000D_
_x000D_
คำอธิบายที่ดีที่สุด</t>
  </si>
  <si>
    <t>&lt;size=16&gt;&lt;color=#DE7100&gt;Nihai ad&lt;/color&gt;&lt;/size&gt;_x000D_
_x000D_
Açıklama Ultimate</t>
  </si>
  <si>
    <t>&lt;size=16&gt;&lt;color=#DE7100&gt;Остаточне ім'я&lt;/color&gt;&lt;/size&gt;_x000D_
_x000D_
опис Остаточний</t>
  </si>
  <si>
    <t>&lt;size=16&gt;&lt;color=#DE7100&gt;Tên cuối cùng&lt;/color&gt;&lt;/size&gt;_x000D_
_x000D_
Mô tả Cuối cùng</t>
  </si>
  <si>
    <t>&lt;size=16&gt;&lt;color=#DE7100&gt;粒子屏障创建&lt;/color&gt;&lt;/size&gt;_x000D_
_x000D_
它创建自己的敌人之间的屏障</t>
  </si>
  <si>
    <t>&lt;size=16&gt;&lt;color=#DE7100&gt;粒子屏障創建&lt;/color&gt;&lt;/size&gt;_x000D_
_x000D_
它創建自己的敵人之間的屏障</t>
  </si>
  <si>
    <t>&lt;size=16&gt;&lt;color=#DE7100&gt;حاجز الجسيمات خلق&lt;/color&gt;&lt;/size&gt;_x000D_
_x000D_
فإنه يخلق حاجزا بين أعدائهم</t>
  </si>
  <si>
    <t>&lt;size=16&gt;&lt;color=#DE7100&gt;Бар'ер часціц створаны&lt;/color&gt;&lt;/size&gt;_x000D_
_x000D_
Гэта стварае бар'ер паміж сваімі ворагамі</t>
  </si>
  <si>
    <t>&lt;size=16&gt;&lt;color=#DE7100&gt;Частиците бариера създаден&lt;/color&gt;&lt;/size&gt;_x000D_
_x000D_
Той създава бариера между враговете си</t>
  </si>
  <si>
    <t>&lt;size=16&gt;&lt;color=#DE7100&gt;Částic bariéra vytvořena&lt;/color&gt;&lt;/size&gt;_x000D_
_x000D_
Vytváří bariéru mezi svými nepřáteli</t>
  </si>
  <si>
    <t>&lt;size=16&gt;&lt;color=#DE7100&gt;Particle barrière gecreëerd&lt;/color&gt;&lt;/size&gt;_x000D_
_x000D_
Het creëert een barrière tussen hun vijanden</t>
  </si>
  <si>
    <t>&lt;size=16&gt;&lt;color=#DE7100&gt;Particle esteelle,&lt;/color&gt;&lt;/size&gt;_x000D_
_x000D_
Se luo esteen heidän vihollisensa</t>
  </si>
  <si>
    <t>&lt;size=16&gt;&lt;color=#DE7100&gt;Barrière de particules créé&lt;/color&gt;&lt;/size&gt;_x000D_
_x000D_
Il crée une barrière entre leurs ennemis</t>
  </si>
  <si>
    <t>&lt;size=16&gt;&lt;color=#DE7100&gt;Particle barriere&lt;/color&gt;&lt;/size&gt;_x000D_
_x000D_
Es schafft eine Barriere zwischen ihren Feinden</t>
  </si>
  <si>
    <t>&lt;size=16&gt;&lt;color=#DE7100&gt;Φραγμού Σωματιδίων δημιουργήθηκε&lt;/color&gt;&lt;/size&gt;_x000D_
_x000D_
Δημιουργεί ένα φράγμα μεταξύ τους εχθρούς τους</t>
  </si>
  <si>
    <t>&lt;size=16&gt;[{מחסום חלקיקים [נוצר&lt;/color&gt;&lt;/size&gt;_x000D_
_x000D_
הוא יוצר מחיצה בין אויביהם</t>
  </si>
  <si>
    <t>&lt;size=16&gt;&lt;color=#DE7100&gt;Részecske gáton létrehozott&lt;/color&gt;&lt;/size&gt;_x000D_
_x000D_
Ez létrehoz egy gátat képez az ellenség</t>
  </si>
  <si>
    <t>&lt;size=16&gt;&lt;color=#DE7100&gt;Partikel penghalang dibuat&lt;/color&gt;&lt;/size&gt;_x000D_
_x000D_
Ini menciptakan penghalang antara musuh-musuh mereka</t>
  </si>
  <si>
    <t>&lt;size=16&gt;&lt;color=#DE7100&gt;Barriera contro le particelle creato&lt;/color&gt;&lt;/size&gt;_x000D_
_x000D_
Si crea una barriera tra i loro nemici</t>
  </si>
  <si>
    <t>&lt;size=16&gt;&lt;color=#DE7100&gt;Halangan zarah dicipta&lt;/color&gt;&lt;/size&gt;_x000D_
_x000D_
Ia mewujudkan sebuah tembok di antara musuh-musuh mereka</t>
  </si>
  <si>
    <t>&lt;size=16&gt;&lt;color=#DE7100&gt;Bariera cząstek utworzony&lt;/color&gt;&lt;/size&gt;_x000D_
_x000D_
Tworzy barierę pomiędzy swoimi wrogami</t>
  </si>
  <si>
    <t>&lt;size=16&gt;&lt;color=#DE7100&gt;Barreira de partículas criado&lt;/color&gt;&lt;/size&gt;_x000D_
_x000D_
Ele cria uma barreira entre os seus inimigos</t>
  </si>
  <si>
    <t>&lt;size=16&gt;&lt;color=#DE7100&gt;Barieră de particule create&lt;/color&gt;&lt;/size&gt;_x000D_
_x000D_
Se creează o barieră între dușmanii lor</t>
  </si>
  <si>
    <t>&lt;size=16&gt;&lt;color=#DE7100&gt;Барьер частиц создан&lt;/color&gt;&lt;/size&gt;_x000D_
_x000D_
Это создает барьер между своими врагами</t>
  </si>
  <si>
    <t>&lt;size=16&gt;&lt;color=#DE7100&gt;Častíc bariéra vytvorená&lt;/color&gt;&lt;/size&gt;_x000D_
_x000D_
Vytvára bariéru medzi svojimi nepriateľmi</t>
  </si>
  <si>
    <t>&lt;size=16&gt;&lt;color=#DE7100&gt;Barrera de partículas creado&lt;/color&gt;&lt;/size&gt;_x000D_
_x000D_
Se crea una barrera entre sus enemigos</t>
  </si>
  <si>
    <t>&lt;size=16&gt;&lt;color=#DE7100&gt;Partikel barriär skapas&lt;/color&gt;&lt;/size&gt;_x000D_
_x000D_
Det skapar en barriär mellan sina fiender</t>
  </si>
  <si>
    <t>&lt;size=16&gt;&lt;color=#DE7100&gt;อุปสรรคอนุภาคสร้าง&lt;/color&gt;&lt;/size&gt;_x000D_
_x000D_
มันจะสร้างกำแพงกั้นระหว่างศัตรูของพวกเขา</t>
  </si>
  <si>
    <t>&lt;size=16&gt;&lt;color=#DE7100&gt;Parçacık bariyer&lt;/color&gt;] oluşturulan}]_x000D_
_x000D_
Bu onların düşmanları arasında bir bariyer oluşturur</t>
  </si>
  <si>
    <t>&lt;size=16&gt;&lt;color=#DE7100&gt;Бар'єр частинок створений&lt;/color&gt;&lt;/size&gt;_x000D_
_x000D_
Це створює бар'єр між своїми ворогами</t>
  </si>
  <si>
    <t>&lt;size=16&gt;&lt;color=#DE7100&gt;Hạt rào cản tạo ra&lt;/color&gt;&lt;/size&gt;_x000D_
_x000D_
Nó tạo ra một rào cản giữa kẻ thù của họ</t>
  </si>
  <si>
    <t>&lt;color=#FF0000&gt;{-1}×损坏&lt;/color&gt;至&lt;color=#FF0000&gt;{0}&lt;/color&gt;  - 型字符</t>
  </si>
  <si>
    <t>&lt;color=#FF0000&gt;{-1}×損壞&lt;/color&gt;至&lt;color=#FF0000&gt;{0}&lt;/color&gt;  - 型字符</t>
  </si>
  <si>
    <t>&lt;color=#FF0000&gt;{1} الضرر س&lt;/color&gt; إلى &lt;color=#FF0000&gt;{0}&lt;/color&gt; - حروف الكتابة</t>
  </si>
  <si>
    <t>&lt;color=#FF0000&gt;{1} х шкоду&lt;/color&gt; з &lt;color=#FF0000&gt;{0}&lt;/color&gt; - знакаў тыпу</t>
  </si>
  <si>
    <t>&lt;color=#FF0000&gt;{1} х увреждане&lt;/color&gt; до &lt;color=#FF0000&gt;{0}&lt;/color&gt; - символи тип</t>
  </si>
  <si>
    <t>&lt;color=#FF0000&gt;{1} x poškození&lt;/color&gt; na &lt;color=#FF0000&gt;{0}&lt;/color&gt; - znaků typ</t>
  </si>
  <si>
    <t>&lt;color=#FF0000&gt;{1} x beschadiging&lt;/color&gt; naar &lt;color=#FF0000&gt;{0}&lt;/color&gt; - typekarakters</t>
  </si>
  <si>
    <t>&lt;color=#FF0000&gt;{1} x vahinkoa&lt;/color&gt; ja &lt;color=#FF0000&gt;{0}&lt;/color&gt; - tyyppi merkkiä</t>
  </si>
  <si>
    <t>&lt;color=#FF0000&gt;{1} x dommages&lt;/color&gt; à &lt;color=#FF0000&gt;{0}&lt;/color&gt; - caractères de type</t>
  </si>
  <si>
    <t>&lt;color=#FF0000&gt;{1} x Schaden&lt;/color&gt; bis &lt;color=#FF0000&gt;{0}&lt;/color&gt; - Letter</t>
  </si>
  <si>
    <t>&lt;color=#FF0000&gt;{1} x ζημία&lt;/color&gt; σε &lt;color=#FF0000&gt;{0}&lt;/color&gt; - χαρακτήρες τύπου</t>
  </si>
  <si>
    <t>&lt;color=#FF0000&gt;{1} נזק x&lt;/color&gt; ל &lt;color=#FF0000&gt;{0}&lt;/color&gt; - תווים סוג</t>
  </si>
  <si>
    <t>&lt;color=#FF0000&gt;{1} x kárt&lt;/color&gt; a &lt;color=#FF0000&gt;{0}&lt;/color&gt; - típusú karakter</t>
  </si>
  <si>
    <t>&lt;color=#FF0000&gt;{1} x kerusakan&lt;/color&gt; untuk &lt;color=#FF0000&gt;{0}&lt;/color&gt; - tipe karakter</t>
  </si>
  <si>
    <t>&lt;color=#FF0000&gt;{1} x danni&lt;/color&gt; per &lt;color=#FF0000&gt;{0}&lt;/color&gt; - caratteri di tipo</t>
  </si>
  <si>
    <t>&lt;color=#FF0000&gt;{1} x kerosakan&lt;/color&gt; ke &lt;color=#FF0000&gt;{0}&lt;/color&gt; - watak-watak jenis</t>
  </si>
  <si>
    <t>&lt;color=#FF0000&gt;{1} x uszkodzenia&lt;/color&gt; do &lt;color=#FF0000&gt;{0}&lt;/color&gt; - typ znaków</t>
  </si>
  <si>
    <t>&lt;color=#FF0000&gt;{1} x danos&lt;/color&gt; a &lt;color=#FF0000&gt;{0}&lt;/color&gt; - caracteres de tipo</t>
  </si>
  <si>
    <t>&lt;color=#FF0000&gt;{1} x daune&lt;/color&gt; la &lt;color=#FF0000&gt;{0}&lt;/color&gt; - caractere de tip</t>
  </si>
  <si>
    <t>&lt;color=#FF0000&gt;{1} х ущерб&lt;/color&gt; с &lt;color=#FF0000&gt;{0}&lt;/color&gt; - символов типа</t>
  </si>
  <si>
    <t>&lt;color=#FF0000&gt;{1} x poškodenia&lt;/color&gt; na &lt;color=#FF0000&gt;{0}&lt;/color&gt; - znakov typ</t>
  </si>
  <si>
    <t>&lt;color=#FF0000&gt;{1} x daño&lt;/color&gt; a &lt;color=#FF0000&gt;{0}&lt;/color&gt; - caracteres de tipo</t>
  </si>
  <si>
    <t>&lt;color=#FF0000&gt;{1} x skador&lt;/color&gt; till &lt;color=#FF0000&gt;{0}&lt;/color&gt; - typtecken</t>
  </si>
  <si>
    <t>&lt;color=#FF0000&gt;{1} x ความเสียหาย&lt;/color&gt; ไปที่ &lt;color=#FF0000&gt;{0}&lt;/color&gt; - ตัวอักษรประเภท</t>
  </si>
  <si>
    <t>&lt;color=#FF0000&gt;{1} x hasar&lt;/color&gt; &lt;color=#FF0000&gt;{0}&lt;/color&gt; göre - türü karakter</t>
  </si>
  <si>
    <t>&lt;color=#FF0000&gt;{1} х збиток&lt;/color&gt; з &lt;color=#FF0000&gt;{0}&lt;/color&gt; - символів типу</t>
  </si>
  <si>
    <t>&lt;color=#FF0000&gt;{1} x thiệt hại&lt;/color&gt; để &lt;color=#FF0000&gt;{0}&lt;/color&gt; - nhân vật loại</t>
  </si>
  <si>
    <t>&lt;color=#FF0000&gt;{0}&lt;/color&gt;  - 类型的字符遭受&lt;color=#FF0000&gt;更多的损害&lt;/color&gt;由于地牢的幽灵光环</t>
  </si>
  <si>
    <t>&lt;color=#FF0000&gt;{0}&lt;/color&gt;  - 類型的字符遭受&lt;color=#FF0000&gt;更多的損害&lt;/color&gt;由於地牢的幽靈光環</t>
  </si>
  <si>
    <t>&lt;color=#FF0000&gt;{0}&lt;/color&gt; - نوع الأحرف تعاني &lt;color=#FF0000&gt;المزيد من الضرر&lt;/color&gt; بسبب هالة شبحي من الجب</t>
  </si>
  <si>
    <t>&lt;color=#FF0000&gt;{0}&lt;/color&gt; - сімвалы тыпу пакутуюць &lt;color=#FF0000&gt;больш страт&lt;/color&gt; з-за прывідным арэолам падзямелля</t>
  </si>
  <si>
    <t>&lt;color=#FF0000&gt;{0}&lt;/color&gt; - тип символи страдат &lt;color=#FF0000&gt;повече щети&lt;/color&gt; поради призрачна аура на ямата</t>
  </si>
  <si>
    <t>&lt;color=#FF0000&gt;{0}&lt;/color&gt; - znaky typu trpí &lt;color=#FF0000&gt;více škody&lt;/color&gt; v důsledku přízračné aury kobky</t>
  </si>
  <si>
    <t>&lt;color=#FF0000&gt;{0}&lt;/color&gt; - typekarakters lijden &lt;color=#FF0000&gt;meer schade&lt;/color&gt; door een spookachtige uitstraling van de dungeon</t>
  </si>
  <si>
    <t>&lt;color=#FF0000&gt;{0}&lt;/color&gt; - kirjaimet ja merkit kärsivät &lt;color=#FF0000&gt;enemmän vahinkoa&lt;/color&gt; vuoksi aavemainen aura kaivosta</t>
  </si>
  <si>
    <t>&lt;color=#FF0000&gt;{0}&lt;/color&gt; - caractères de type souffrent &lt;color=#FF0000&gt;plus de dégâts&lt;/color&gt; en raison d'une aura fantomatique du donjon</t>
  </si>
  <si>
    <t>&lt;color=#FF0000&gt;{0}&lt;/color&gt; - Letter leiden &lt;color=#FF0000&gt;mehr Schaden&lt;/color&gt; aufgrund einer geisterhaften Aura des Dungeons</t>
  </si>
  <si>
    <t>&lt;color=#FF0000&gt;{0}&lt;/color&gt; - χαρακτήρες τύπου υποφέρουν &lt;color=#FF0000&gt;περισσότερα ζημιά&lt;/color&gt; οφείλεται σε ένα φάντασμα αύρα της μπουντρούμι</t>
  </si>
  <si>
    <t>&lt;color=#FF0000&gt;{0}&lt;/color&gt; - תווי סוג סובלים &lt;color=#FF0000&gt;ניזק יותר&lt;/color&gt; עקב הילת רפאים של הצינוק</t>
  </si>
  <si>
    <t>&lt;color=#FF0000&gt;{0}&lt;/color&gt; - típusú karakter szenvednek &lt;color=#FF0000&gt;több kárt&lt;/color&gt; miatt kísérteties aura a labirintusból</t>
  </si>
  <si>
    <t>&lt;color=#FF0000&gt;{0}&lt;/color&gt; - tipe karakter menderita &lt;color=#FF0000&gt;kerusakan&lt;/color&gt; karena aura hantu penjara</t>
  </si>
  <si>
    <t>&lt;color=#FF0000&gt;{0}&lt;/color&gt; - caratteri di tipo soffrono &lt;color=#FF0000&gt;più danni&lt;/color&gt; a causa di un alone spettrale del dungeon</t>
  </si>
  <si>
    <t>&lt;color=#FF0000&gt;{0}&lt;/color&gt; - watak-watak jenis menderita &lt;color=#FF0000&gt;more kerosakan&lt;/color&gt; kerana aura hantu dari penjara</t>
  </si>
  <si>
    <t>&lt;color=#FF0000&gt;{0}&lt;/color&gt; - typ znaków cierpią &lt;color=#FF0000&gt;więcej szkód&lt;/color&gt; powodu widmowym aurą podziemiach</t>
  </si>
  <si>
    <t>&lt;color=#FF0000&gt;{0}&lt;/color&gt; - caracteres de tipo sofrem &lt;color=#FF0000&gt;mais danos&lt;/color&gt; devido a uma aura espectral da cisterna</t>
  </si>
  <si>
    <t>&lt;color=#FF0000&gt;{0}&lt;/color&gt; - caractere de tip suferă &lt;color=#FF0000&gt;mai mult daune&lt;/color&gt; din cauza unei aură fantomatică din groapă</t>
  </si>
  <si>
    <t>&lt;color=#FF0000&gt;{0}&lt;/color&gt; - символы типа страдают &lt;color=#FF0000&gt;больше урона&lt;/color&gt; из-за призрачным ореолом подземелья</t>
  </si>
  <si>
    <t>&lt;color=#FF0000&gt;{0}&lt;/color&gt; - znaky typu trpia &lt;color=#FF0000&gt;viac škody&lt;/color&gt; v dôsledku prízračnej aury kobky</t>
  </si>
  <si>
    <t>&lt;color=#FF0000&gt;{0}&lt;/color&gt; - caracteres de tipo sufren &lt;color=#FF0000&gt;más daño&lt;/color&gt; debido a un aura fantasmal de la mazmorra</t>
  </si>
  <si>
    <t>&lt;color=#FF0000&gt;{0}&lt;/color&gt; - typtecknen lider &lt;color=#FF0000&gt;mer skada&lt;/color&gt; på grund av en spöklik aura av hålan</t>
  </si>
  <si>
    <t>&lt;color=#FF0000&gt;{0}&lt;/color&gt; - ประเภทตัวละครประสบ &lt;color=#FF0000&gt;ความเสียหายมากขึ้น&lt;/color&gt; เนื่องจากมีกลิ่นอายที่น่ากลัวของดันเจี้ยน</t>
  </si>
  <si>
    <t>&lt;color=#FF0000&gt;{0},&lt;/color&gt; - tipi karakter acı &lt;color=#FF0000&gt;daha fazla zarar&lt;/color&gt; nedeniyle zindan bir hayalet aura</t>
  </si>
  <si>
    <t>&lt;color=#FF0000&gt;{0}&lt;/color&gt; - символи типу страждають &lt;color=#FF0000&gt;більше шкоди&lt;/color&gt; через примарним ореолом підземелля</t>
  </si>
  <si>
    <t>&lt;color=#FF0000&gt;{0}&lt;/color&gt; - loại nhân vật bị &lt;color=#FF0000&gt;thiệt hại hơn&lt;/color&gt; do một hào quang ma quái của dungeon</t>
  </si>
  <si>
    <t>&lt;color=#FF0000&gt;{2} X损坏&lt;/color&gt;至&lt;color=#FF0000&gt;{0}&lt;/color&gt;  - 型或&lt;color=#FF0000&gt;{1}&lt;/color&gt;  - 型字符</t>
  </si>
  <si>
    <t>&lt;color=#FF0000&gt;{2} X損壞&lt;/color&gt;至&lt;color=#FF0000&gt;{0}&lt;/color&gt;  - 型或&lt;color=#FF0000&gt;{1}&lt;/color&gt;  - 型字符</t>
  </si>
  <si>
    <t>&lt;color=#FF0000&gt;{2} الضرر س&lt;/color&gt; إلى &lt;color=#FF0000&gt;{0}&lt;/color&gt; - نوع أو &lt;color=#FF0000&gt;{1}&lt;/color&gt; - حروف الكتابة</t>
  </si>
  <si>
    <t>&lt;color=#FF0000&gt;{2} х шкоду&lt;/color&gt; з &lt;color=#FF0000&gt;{0}&lt;/color&gt; - тыпу або &lt;color=#FF0000&gt;{1}&lt;/color&gt; - знакаў тыпу</t>
  </si>
  <si>
    <t>&lt;color=#FF0000&gt;{2} х увреждане&lt;/color&gt; до &lt;color=#FF0000&gt;{0}&lt;/color&gt; - тип или &lt;color=#FF0000&gt;{1}&lt;/color&gt; - символи тип</t>
  </si>
  <si>
    <t>&lt;color=#FF0000&gt;{2} x poškození&lt;/color&gt; na &lt;color=#FF0000&gt;{0}&lt;/color&gt; - typ nebo &lt;color=#FF0000&gt;{1}&lt;/color&gt; - znaků typ</t>
  </si>
  <si>
    <t>&lt;color=#FF0000&gt;{2} x beschadiging&lt;/color&gt; naar &lt;color=#FF0000&gt;{0}&lt;/color&gt; - type of &lt;color=#FF0000&gt;{1}&lt;/color&gt; - typekarakters</t>
  </si>
  <si>
    <t>&lt;color=#FF0000&gt;{2} x vahinkoa&lt;/color&gt; ja &lt;color=#FF0000&gt;{0}&lt;/color&gt; - tyyppi tai &lt;color=#FF0000&gt;{1}&lt;/color&gt; - tyyppi merkkiä</t>
  </si>
  <si>
    <t>&lt;color=#FF0000&gt;{2} x dommages&lt;/color&gt; à &lt;color=#FF0000&gt;{0}&lt;/color&gt; - Type ou &lt;color=#FF0000&gt;{1}&lt;/color&gt; - caractères de type</t>
  </si>
  <si>
    <t>&lt;color=#FF0000&gt;{2} x Schaden&lt;/color&gt; bis &lt;color=#FF0000&gt;{0}&lt;/color&gt; - Typ oder &lt;color=#FF0000&gt;{1}&lt;/color&gt; - Letter</t>
  </si>
  <si>
    <t>&lt;color=#FF0000&gt;{2} x ζημία&lt;/color&gt; σε &lt;color=#FF0000&gt;{0}&lt;/color&gt; - τύπου ή &lt;color=#FF0000&gt;{1}&lt;/color&gt; - χαρακτήρες τύπου</t>
  </si>
  <si>
    <t>&lt;color=#FF0000&gt;{2} נזק x&lt;/color&gt; ל &lt;color=#FF0000&gt;{0}&lt;/color&gt; - סוג או &lt;color=#FF0000&gt;{1}&lt;/color&gt; - תווים סוג</t>
  </si>
  <si>
    <t>&lt;color=#FF0000&gt;{2} x kárt&lt;/color&gt; a &lt;color=#FF0000&gt;{0}&lt;/color&gt; - típusú vagy &lt;color=#FF0000&gt;{1}&lt;/color&gt; - típusú karakter</t>
  </si>
  <si>
    <t>&lt;color=#FF0000&gt;{2} x kerusakan&lt;/color&gt; untuk &lt;color=#FF0000&gt;{0}&lt;/color&gt; - jenis atau &lt;color=#FF0000&gt;{1}&lt;/color&gt; - tipe karakter</t>
  </si>
  <si>
    <t>&lt;color=#FF0000&gt;{2} x danni&lt;/color&gt; per &lt;color=#FF0000&gt;{0}&lt;/color&gt; - tipo o &lt;color=#FF0000&gt;{1}&lt;/color&gt; - caratteri di tipo</t>
  </si>
  <si>
    <t>&lt;color=#FF0000&gt;{2} x kerosakan&lt;/color&gt; ke &lt;color=#FF0000&gt;{0}&lt;/color&gt; - jenis atau &lt;color=#FF0000&gt;{1}&lt;/color&gt; - watak-watak jenis</t>
  </si>
  <si>
    <t>&lt;color=#FF0000&gt;{2} X uszkodzenia&lt;/color&gt; do &lt;color=#FF0000&gt;{0}&lt;/color&gt; - typ lub &lt;color=#FF0000&gt;{1}&lt;/color&gt; - typ znaków</t>
  </si>
  <si>
    <t>&lt;color=#FF0000&gt;{2} x danos&lt;/color&gt; a &lt;color=#FF0000&gt;{0}&lt;/color&gt; - tipo ou &lt;color=#FF0000&gt;{1}&lt;/color&gt; - caracteres de tipo</t>
  </si>
  <si>
    <t>&lt;color=#FF0000&gt;{2} x daune&lt;/color&gt; la &lt;color=#FF0000&gt;{0}&lt;/color&gt; - tipul sau &lt;color=#FF0000&gt;{1}&lt;/color&gt; - caractere de tip</t>
  </si>
  <si>
    <t>&lt;color=#FF0000&gt;{2} х ущерб&lt;/color&gt; с &lt;color=#FF0000&gt;{0}&lt;/color&gt; - типа или &lt;color=#FF0000&gt;{1}&lt;/color&gt; - символов типа</t>
  </si>
  <si>
    <t>&lt;color=#FF0000&gt;{2} x poškodenia&lt;/color&gt; na &lt;color=#FF0000&gt;{0}&lt;/color&gt; - typ alebo &lt;color=#FF0000&gt;{1}&lt;/color&gt; - znakov typ</t>
  </si>
  <si>
    <t>&lt;color=#FF0000&gt;{2} x daño&lt;/color&gt; a &lt;color=#FF0000&gt;{0}&lt;/color&gt; - tipo o &lt;color=#FF0000&gt;{1}&lt;/color&gt; - caracteres de tipo</t>
  </si>
  <si>
    <t>&lt;color=#FF0000&gt;{2} x skador&lt;/color&gt; till &lt;color=#FF0000&gt;{0}&lt;/color&gt; - typ eller &lt;color=#FF0000&gt;{1}&lt;/color&gt; - typtecken</t>
  </si>
  <si>
    <t>&lt;color=#FF0000&gt;{2} x ความเสียหาย&lt;/color&gt; ไปที่ &lt;color=#FF0000&gt;{0}&lt;/color&gt; - ประเภทหรือ &lt;color=#FF0000&gt;{1}&lt;/color&gt; - ตัวอักษรประเภท</t>
  </si>
  <si>
    <t>&lt;color=#FF0000&gt;{2} x hasar&lt;/color&gt; &lt;color=#FF0000&gt;{0}&lt;/color&gt; göre - türü veya &lt;color=#FF0000&gt;{1},&lt;/color&gt; - tipi karakter</t>
  </si>
  <si>
    <t>&lt;color=#FF0000&gt;{2} х збиток&lt;/color&gt; з &lt;color=#FF0000&gt;{0}&lt;/color&gt; - типу або &lt;color=#FF0000&gt;{1}&lt;/color&gt; - символів типу</t>
  </si>
  <si>
    <t>&lt;color=#FF0000&gt;{2} x thiệt hại&lt;/color&gt; để &lt;color=#FF0000&gt;{0}&lt;/color&gt; - loại hoặc &lt;color=#FF0000&gt;{1}&lt;/color&gt; - nhân vật loại</t>
  </si>
  <si>
    <t>&lt;color=#FF0000&gt;{2} X损坏&lt;/color&gt;至&lt;color=#FF0000&gt;{0}&lt;/color&gt;  - 型和&lt;color=#FF0000&gt;{1}&lt;/color&gt;  - 型字符</t>
  </si>
  <si>
    <t>&lt;color=#FF0000&gt;{2} X損壞&lt;/color&gt;至&lt;color=#FF0000&gt;{0}&lt;/color&gt;  - 型和&lt;color=#FF0000&gt;{1}&lt;/color&gt;  - 型字符</t>
  </si>
  <si>
    <t>&lt;color=#FF0000&gt;{2} الضرر س&lt;/color&gt; إلى &lt;color=#FF0000&gt;{0}&lt;/color&gt; - نوع و &lt;color=#FF0000&gt;{1}&lt;/color&gt; - حروف الكتابة</t>
  </si>
  <si>
    <t>&lt;color=#FF0000&gt;{2} х шкоду&lt;/color&gt; з &lt;color=#FF0000&gt;{0}&lt;/color&gt; - тып і &lt;color=#FF0000&gt;{1}&lt;/color&gt; - знакаў тыпу</t>
  </si>
  <si>
    <t>&lt;color=#FF0000&gt;{2} х увреждане&lt;/color&gt; до &lt;color=#FF0000&gt;{0}&lt;/color&gt; - тип и &lt;color=#FF0000&gt;{1}&lt;/color&gt; - символи тип</t>
  </si>
  <si>
    <t>&lt;color=#FF0000&gt;{2} x poškození&lt;/color&gt; na &lt;color=#FF0000&gt;{0}&lt;/color&gt; - typ a &lt;color=#FF0000&gt;{1}&lt;/color&gt; - znaků typ</t>
  </si>
  <si>
    <t>&lt;color=#FF0000&gt;{2} x beschadiging&lt;/color&gt; naar &lt;color=#FF0000&gt;{0}&lt;/color&gt; - type en &lt;color=#FF0000&gt;{1}&lt;/color&gt; - typekarakters</t>
  </si>
  <si>
    <t>&lt;color=#FF0000&gt;{2} x vahinkoa&lt;/color&gt; ja &lt;color=#FF0000&gt;{0}&lt;/color&gt; - tyyppi ja &lt;color=#FF0000&gt;{1}&lt;/color&gt; - tyyppi merkkiä</t>
  </si>
  <si>
    <t>&lt;color=#FF0000&gt;{2} x dommages&lt;/color&gt; à &lt;color=#FF0000&gt;{0}&lt;/color&gt; - type et &lt;color=#FF0000&gt;{1}&lt;/color&gt; - caractères de type</t>
  </si>
  <si>
    <t>&lt;color=#FF0000&gt;{2} x Schaden&lt;/color&gt; bis &lt;color=#FF0000&gt;{0}&lt;/color&gt; - Typ und &lt;color=#FF0000&gt;{1}&lt;/color&gt; - Letter</t>
  </si>
  <si>
    <t>&lt;color=#FF0000&gt;{2} x ζημία&lt;/color&gt; σε &lt;color=#FF0000&gt;{0}&lt;/color&gt; - τύπος και &lt;color=#FF0000&gt;{1}&lt;/color&gt; - χαρακτήρες τύπου</t>
  </si>
  <si>
    <t>&lt;color=#FF0000&gt;{2} נזק x&lt;/color&gt; ל &lt;color=#FF0000&gt;{0}&lt;/color&gt; - סוג &lt;color=#FF0000&gt;{1}&lt;/color&gt; - תווים סוג</t>
  </si>
  <si>
    <t>&lt;color=#FF0000&gt;{2} x kárt&lt;/color&gt; a &lt;color=#FF0000&gt;{0}&lt;/color&gt; - típusa és &lt;color=#FF0000&gt;{1}&lt;/color&gt; - típusú karakter</t>
  </si>
  <si>
    <t>&lt;color=#FF0000&gt;{2} x kerusakan&lt;/color&gt; untuk &lt;color=#FF0000&gt;{0}&lt;/color&gt; - jenis dan &lt;color=#FF0000&gt;{1}&lt;/color&gt; - tipe karakter</t>
  </si>
  <si>
    <t>&lt;color=#FF0000&gt;{2} x danni&lt;/color&gt; per &lt;color=#FF0000&gt;{0}&lt;/color&gt; - tipo e &lt;color=#FF0000&gt;{1}&lt;/color&gt; - caratteri di tipo</t>
  </si>
  <si>
    <t>&lt;color=#FF0000&gt;{2} x kerosakan&lt;/color&gt; ke &lt;color=#FF0000&gt;{0}&lt;/color&gt; - jenis dan &lt;color=#FF0000&gt;{1}&lt;/color&gt; - watak-watak jenis</t>
  </si>
  <si>
    <t>&lt;color=#FF0000&gt;{2} X uszkodzenia&lt;/color&gt; do &lt;color=#FF0000&gt;{0}&lt;/color&gt; - Rodzaj i &lt;color=#FF0000&gt;{1}&lt;/color&gt; - typ znaków</t>
  </si>
  <si>
    <t>&lt;color=#FF0000&gt;{2} x danos&lt;/color&gt; a &lt;color=#FF0000&gt;{0}&lt;/color&gt; - tipo e &lt;color=#FF0000&gt;{1}&lt;/color&gt; - caracteres de tipo</t>
  </si>
  <si>
    <t>&lt;color=#FF0000&gt;{2} x daune&lt;/color&gt; la &lt;color=#FF0000&gt;{0}&lt;/color&gt; - tipul și &lt;color=#FF0000&gt;{1}&lt;/color&gt; - caractere de tip</t>
  </si>
  <si>
    <t>&lt;color=#FF0000&gt;{2} х ущерб&lt;/color&gt; с &lt;color=#FF0000&gt;{0}&lt;/color&gt; - тип и &lt;color=#FF0000&gt;{1}&lt;/color&gt; - символов типа</t>
  </si>
  <si>
    <t>&lt;color=#FF0000&gt;{2} x poškodenia&lt;/color&gt; na &lt;color=#FF0000&gt;{0}&lt;/color&gt; - typ a &lt;color=#FF0000&gt;{1}&lt;/color&gt; - znakov typ</t>
  </si>
  <si>
    <t>&lt;color=#FF0000&gt;{2} x daño&lt;/color&gt; a &lt;color=#FF0000&gt;{0}&lt;/color&gt; - tipo y &lt;color=#FF0000&gt;{1}&lt;/color&gt; - caracteres de tipo</t>
  </si>
  <si>
    <t>&lt;color=#FF0000&gt;{2} x skador&lt;/color&gt; till &lt;color=#FF0000&gt;{0}&lt;/color&gt; - typ och &lt;color=#FF0000&gt;{1}&lt;/color&gt; - typtecken</t>
  </si>
  <si>
    <t>&lt;color=#FF0000&gt;{2} x ความเสียหาย&lt;/color&gt; ไปที่ &lt;color=#FF0000&gt;{0}&lt;/color&gt; - ชนิดและ &lt;color=#FF0000&gt;{1}&lt;/color&gt; - ตัวอักษรประเภท</t>
  </si>
  <si>
    <t>&lt;color=#FF0000&gt;{2} x hasar&lt;/color&gt; &lt;color=#FF0000&gt;{0}&lt;/color&gt; göre - türü ve &lt;color=#FF0000&gt;{1},&lt;/color&gt; - tipi karakter</t>
  </si>
  <si>
    <t>&lt;color=#FF0000&gt;{2} х збиток&lt;/color&gt; з &lt;color=#FF0000&gt;{0}&lt;/color&gt; - тип і &lt;color=#FF0000&gt;{1}&lt;/color&gt; - символів типу</t>
  </si>
  <si>
    <t>&lt;color=#FF0000&gt;{2} x thiệt hại&lt;/color&gt; để &lt;color=#FF0000&gt;{0}&lt;/color&gt; - loại và &lt;color=#FF0000&gt;{1}&lt;/color&gt; - nhân vật loại</t>
  </si>
  <si>
    <t>&lt;color=#FF0000&gt;{0}&lt;/color&gt;  - 型和&lt;color=#FF0000&gt;{1}&lt;/color&gt;  - 类型的字符遭受&lt;color=#FF0000&gt;更多的损害&lt;/color&gt;由于地牢的幽灵光环</t>
  </si>
  <si>
    <t>&lt;color=#FF0000&gt;{0}&lt;/color&gt;  - 型和&lt;color=#FF0000&gt;{1}&lt;/color&gt;  - 類型的字符遭受&lt;color=#FF0000&gt;更多的損害&lt;/color&gt;由於地牢的幽靈光環</t>
  </si>
  <si>
    <t>&lt;color=#FF0000&gt;{0}&lt;/color&gt; - نوع و &lt;color=#FF0000&gt;{1}&lt;/color&gt; - نوع الأحرف تعاني &lt;color=#FF0000&gt;المزيد من الضرر&lt;/color&gt; بسبب هالة شبحي من الجب</t>
  </si>
  <si>
    <t>&lt;color=#FF0000&gt;{0}&lt;/color&gt; - тып і &lt;color=#FF0000&gt;{1}&lt;/color&gt; - сімвалы тыпу пакутуюць &lt;color=#FF0000&gt;больш страт&lt;/color&gt; з-за прывідным арэолам падзямелля</t>
  </si>
  <si>
    <t>&lt;color=#FF0000&gt;{0}&lt;/color&gt; - тип и &lt;color=#FF0000&gt;{1}&lt;/color&gt; - тип символи страдат &lt;color=#FF0000&gt;повече щети&lt;/color&gt; поради призрачна аура на ямата</t>
  </si>
  <si>
    <t>&lt;color=#FF0000&gt;{0}&lt;/color&gt; - typ a &lt;color=#FF0000&gt;{1}&lt;/color&gt; - znaky typu trpí &lt;color=#FF0000&gt;více škody&lt;/color&gt; v důsledku přízračné aury kobky</t>
  </si>
  <si>
    <t>&lt;color=#FF0000&gt;{0}&lt;/color&gt; - type en &lt;color=#FF0000&gt;{1}&lt;/color&gt; - typekarakters lijden &lt;color=#FF0000&gt;meer schade&lt;/color&gt; door een spookachtige uitstraling van de dungeon</t>
  </si>
  <si>
    <t>&lt;color=#FF0000&gt;{0}&lt;/color&gt; - tyyppi ja &lt;color=#FF0000&gt;{1}&lt;/color&gt; - kirjaimet ja merkit kärsivät &lt;color=#FF0000&gt;enemmän vahinkoa&lt;/color&gt; vuoksi aavemainen aura kaivosta</t>
  </si>
  <si>
    <t>&lt;color=#FF0000&gt;{0}&lt;/color&gt; - type et &lt;color=#FF0000&gt;{1}&lt;/color&gt; - caractères de type souffrent &lt;color=#FF0000&gt;plus de dégâts&lt;/color&gt; en raison d'une aura fantomatique du donjon</t>
  </si>
  <si>
    <t>&lt;color=#FF0000&gt;{0}&lt;/color&gt; - Typ und &lt;color=#FF0000&gt;{1}&lt;/color&gt; - Letter leiden &lt;color=#FF0000&gt;mehr Schaden&lt;/color&gt; aufgrund einer geisterhaften Aura des Dungeons</t>
  </si>
  <si>
    <t>&lt;color=#FF0000&gt;{0}&lt;/color&gt; - τύπος και &lt;color=#FF0000&gt;{1}&lt;/color&gt; - χαρακτήρες τύπου υποφέρουν &lt;color=#FF0000&gt;περισσότερα ζημιά&lt;/color&gt; οφείλεται σε ένα φάντασμα αύρα της μπουντρούμι</t>
  </si>
  <si>
    <t>&lt;color=#FF0000&gt;{0}&lt;/color&gt; - סוג &lt;color=#FF0000&gt;{1}&lt;/color&gt; - תווי סוג סובלים &lt;color=#FF0000&gt;ניזק יותר&lt;/color&gt; עקב הילת רפאים של הצינוק</t>
  </si>
  <si>
    <t>&lt;color=#FF0000&gt;{0}&lt;/color&gt; - típusa és &lt;color=#FF0000&gt;{1}&lt;/color&gt; - típusú karakter szenvednek &lt;color=#FF0000&gt;több kárt&lt;/color&gt; miatt kísérteties aura a labirintusból</t>
  </si>
  <si>
    <t>&lt;color=#FF0000&gt;{0}&lt;/color&gt; - jenis dan &lt;color=#FF0000&gt;{1}&lt;/color&gt; - tipe karakter menderita &lt;color=#FF0000&gt;kerusakan&lt;/color&gt; karena aura hantu penjara</t>
  </si>
  <si>
    <t>&lt;color=#FF0000&gt;{0}&lt;/color&gt; - tipo e &lt;color=#FF0000&gt;{1}&lt;/color&gt; - caratteri di tipo soffrono &lt;color=#FF0000&gt;più danni&lt;/color&gt; a causa di un alone spettrale del dungeon</t>
  </si>
  <si>
    <t>&lt;color=#FF0000&gt;{0}&lt;/color&gt; - jenis dan &lt;color=#FF0000&gt;{1}&lt;/color&gt; - watak-watak jenis menderita &lt;color=#FF0000&gt;more kerosakan&lt;/color&gt; kerana aura hantu dari penjara</t>
  </si>
  <si>
    <t>&lt;color=#FF0000&gt;{0}&lt;/color&gt; - Rodzaj i &lt;color=#FF0000&gt;{1}&lt;/color&gt; - typ znaków cierpią &lt;color=#FF0000&gt;więcej szkód&lt;/color&gt; powodu widmowym aurą podziemiach</t>
  </si>
  <si>
    <t>&lt;color=#FF0000&gt;{0}&lt;/color&gt; - tipo e &lt;color=#FF0000&gt;{1}&lt;/color&gt; - caracteres de tipo sofrem &lt;color=#FF0000&gt;mais danos&lt;/color&gt; devido a uma aura espectral da cisterna</t>
  </si>
  <si>
    <t>&lt;color=#FF0000&gt;{0}&lt;/color&gt; - tipul și &lt;color=#FF0000&gt;{1}&lt;/color&gt; - caractere de tip suferă &lt;color=#FF0000&gt;mai mult daune&lt;/color&gt; din cauza unei aură fantomatică din groapă</t>
  </si>
  <si>
    <t>&lt;color=#FF0000&gt;{0}&lt;/color&gt; - тип и &lt;color=#FF0000&gt;{1}&lt;/color&gt; - символы типа страдают &lt;color=#FF0000&gt;больше урона&lt;/color&gt; из-за призрачным ореолом подземелья</t>
  </si>
  <si>
    <t>&lt;color=#FF0000&gt;{0}&lt;/color&gt; - typ a &lt;color=#FF0000&gt;{1}&lt;/color&gt; - znaky typu trpia &lt;color=#FF0000&gt;viac škody&lt;/color&gt; v dôsledku prízračnej aury kobky</t>
  </si>
  <si>
    <t>&lt;color=#FF0000&gt;{0}&lt;/color&gt; - tipo y &lt;color=#FF0000&gt;{1}&lt;/color&gt; - caracteres de tipo sufren &lt;color=#FF0000&gt;más daño&lt;/color&gt; debido a un aura espectral de la cisterna</t>
  </si>
  <si>
    <t>&lt;color=#FF0000&gt;{0}&lt;/color&gt; - typ och &lt;color=#FF0000&gt;{1}&lt;/color&gt; - typtecknen lider &lt;color=#FF0000&gt;mer skada&lt;/color&gt; på grund av en spöklik aura av hålan</t>
  </si>
  <si>
    <t>&lt;color=#FF0000&gt;{0}&lt;/color&gt; - ชนิดและ &lt;color=#FF0000&gt;{1}&lt;/color&gt; - ประเภทตัวละครประสบ &lt;color=#FF0000&gt;ความเสียหายมากขึ้น&lt;/color&gt; เนื่องจากมีกลิ่นอายที่น่ากลัวของดันเจี้ยน</t>
  </si>
  <si>
    <t>&lt;color=#FF0000&gt;{0}&lt;/color&gt; - tipi ve &lt;color=#FF0000&gt;{1}&lt;/color&gt; - tipi karakter acı &lt;color=#FF0000&gt;daha fazla zarar&lt;/color&gt; nedeniyle zindan bir hayalet aura</t>
  </si>
  <si>
    <t>&lt;color=#FF0000&gt;{0}&lt;/color&gt; - тип і &lt;color=#FF0000&gt;{1}&lt;/color&gt; - символи типу страждають &lt;color=#FF0000&gt;більше шкоди&lt;/color&gt; через примарним ореолом підземелля</t>
  </si>
  <si>
    <t>&lt;color=#FF0000&gt;{0}&lt;/color&gt; - loại và &lt;color=#FF0000&gt;{1}&lt;/color&gt; - loại nhân vật bị &lt;color=#FF0000&gt;thiệt hại hơn&lt;/color&gt; do một hào quang ma quái của dungeon</t>
  </si>
  <si>
    <t>&lt;color=#FF0000&gt;{5} X损坏&lt;/color&gt;至&lt;color=#FF0000&gt;{4}类型&lt;/color&gt;之间的字符&lt;color=#FF0000&gt;{0}&lt;/color&gt;，&lt;color=#FF0000&gt;{1}&lt;/color&gt;，&lt;color=#FF0000&gt;{2}&lt;/color&gt;和&lt;color=#FF0000&gt;{3} &lt;/color&gt;字符</t>
  </si>
  <si>
    <t>&lt;color=#FF0000&gt;{5} X損壞&lt;/color&gt;至&lt;color=#FF0000&gt;{4}類型&lt;/color&gt;之間的字符&lt;color=#FF0000&gt;{0}&lt;/color&gt;，&lt;color=#FF0000&gt;{1}&lt;/color&gt;，&lt;color=#FF0000&gt;{2}&lt;/color&gt;和&lt;color=#FF0000&gt;{3} &lt;/color&gt;字符</t>
  </si>
  <si>
    <t>&lt;color=#FF0000&gt;{5} الضرر س&lt;/color&gt; إلى &lt;color=#FF0000&gt;{4} أنواع&lt;/color&gt; من الأحرف بين &lt;color=#FF0000&gt;{0}&lt;/color&gt;، &lt;color=#FF0000&gt;{1}&lt;/color&gt;، &lt;color=#FF0000&gt;{2}&lt;/color&gt; و &lt;color=#FF0000&gt;{3} &lt;/color&gt; الشخصيات</t>
  </si>
  <si>
    <t>&lt;color=#FF0000&gt;{5} х пашкоджанне&lt;/color&gt; на &lt;color=#FF0000&gt;{4} тыпаў&lt;/color&gt; сімвалаў сярод &lt;color=#FF0000&gt;{0}&lt;/color&gt;, &lt;color=#FF0000&gt;{1}&lt;/color&gt;, &lt;color=#FF0000&gt;{2}&lt;/color&gt; і &lt;color=#FF0000&gt;{3} &lt;/color&gt; сімвалаў</t>
  </si>
  <si>
    <t>&lt;color=#FF0000&gt;{5} х увреждане&lt;/color&gt; до &lt;color=#FF0000&gt;{4} видове&lt;/color&gt; символи между &lt;color=#FF0000&gt;{0}&lt;/color&gt;, &lt;color=#FF0000&gt;{1}&lt;/color&gt;, &lt;color=#FF0000&gt;{2}&lt;/color&gt; и &lt;color=#FF0000&gt;{3} &lt;/color&gt; герои</t>
  </si>
  <si>
    <t>&lt;color=#FF0000&gt;{5} x poškození&lt;/color&gt; na &lt;color=#FF0000&gt;{4} typech&lt;/color&gt; znaků mezi &lt;color=#FF0000&gt;{0}&lt;/color&gt;, &lt;color=#FF0000&gt;{1}&lt;/color&gt;, &lt;color=#FF0000&gt;{2}&lt;/color&gt; a &lt;color=#FF0000&gt;{3} &lt;/color&gt; znaky</t>
  </si>
  <si>
    <t>&lt;color=#FF0000&gt;{5} x beschadiging&lt;/color&gt; naar &lt;color=#FF0000&gt;{4} types&lt;/color&gt; karakters tussen &lt;color=#FF0000&gt;{0}&lt;/color&gt;, &lt;color=#FF0000&gt;{1}&lt;/color&gt;, &lt;color=#FF0000&gt;{2}&lt;/color&gt; en &lt;color=#FF0000&gt;{3} &lt;/color&gt; karakters</t>
  </si>
  <si>
    <t>&lt;color=#FF0000&gt;{5} x vahinkoa&lt;/color&gt; ja &lt;color=#FF0000&gt;{4} tyyppisiä&lt;/color&gt; merkkien joukossa &lt;color=#FF0000&gt;{0}&lt;/color&gt;, &lt;color=#FF0000&gt;{1}&lt;/color&gt;, &lt;color=#FF0000&gt;{2}&lt;/color&gt; ja &lt;color=#FF0000&gt;{3} &lt;/color&gt; merkkiä</t>
  </si>
  <si>
    <t>&lt;color=#FF0000&gt;{5} x dommages&lt;/color&gt; à &lt;color=#FF0000&gt;{4} types&lt;/color&gt; de caractères parmi &lt;color=#FF0000&gt;{0}&lt;/color&gt;, &lt;color=#FF0000&gt;{1}&lt;/color&gt;, &lt;color=#FF0000&gt;{2}&lt;/color&gt; et &lt;color=#FF0000&gt;{3} &lt;/color&gt; personnages</t>
  </si>
  <si>
    <t>&lt;color=#FF0000&gt;{5} x Schaden&lt;/color&gt; bis &lt;color=#FF0000&gt;{4} types&lt;/color&gt; von Zeichen unter &lt;color=#FF0000&gt;{0}&lt;/color&gt;, &lt;color=#FF0000&gt;{1}&lt;/color&gt;, &lt;color=#FF0000&gt;{2}&lt;/color&gt; und &lt;color=#FF0000&gt;{3} &lt;/color&gt; Figuren</t>
  </si>
  <si>
    <t>&lt;color=#FF0000&gt;{5} x ζημία&lt;/color&gt; σε &lt;color=#FF0000&gt;{4} τύπους&lt;/color&gt; των χαρακτήρων μεταξύ των &lt;color=#FF0000&gt;{0}&lt;/color&gt;, &lt;color=#FF0000&gt;{1}&lt;/color&gt;, &lt;color=#FF0000&gt;{2}&lt;/color&gt; και &lt;color=#FF0000&gt;{3} &lt;/color&gt; χαρακτήρες</t>
  </si>
  <si>
    <t>&lt;color=#FF0000&gt;{5} נזק x&lt;/color&gt; ל &lt;color=#FF0000&gt;{4} סוגים&lt;/color&gt; של דמויות בין &lt;color=#FF0000&gt;{0}&lt;/color&gt;, &lt;color=#FF0000&gt;{1}&lt;/color&gt;, &lt;color=#FF0000&gt;{2}&lt;/color&gt; ו &lt;color=#FF0000&gt;{3} &lt;/color&gt; דמויות</t>
  </si>
  <si>
    <t>&lt;color=#FF0000&gt;{5} x kárt&lt;/color&gt; a &lt;color=#FF0000&gt;{4} típusú&lt;/color&gt; karakterekből körében &lt;color=#FF0000&gt;{0}&lt;/color&gt;, &lt;color=#FF0000&gt;{1}&lt;/color&gt;, &lt;color=#FF0000&gt;{2}&lt;/color&gt; és &lt;color=#FF0000&gt;{3} &lt;/color&gt; karakterek</t>
  </si>
  <si>
    <t>&lt;color=#FF0000&gt;{5} x kerusakan&lt;/color&gt; untuk &lt;color=#FF0000&gt;{4} jenis&lt;/color&gt; karakter antara &lt;color=#FF0000&gt;{0}&lt;/color&gt;, &lt;color=#FF0000&gt;{1}&lt;/color&gt;, &lt;color=#FF0000&gt;{2}&lt;/color&gt; dan &lt;color=#FF0000&gt;{3} &lt;/color&gt; karakter</t>
  </si>
  <si>
    <t>&lt;color=#FF0000&gt;{5} x danni&lt;/color&gt; a &lt;color=#FF0000&gt;{4} tipi&lt;/color&gt; di caratteri tra &lt;color=#FF0000&gt;{0}&lt;/color&gt;, &lt;color=#FF0000&gt;{1}&lt;/color&gt;, &lt;color=#FF0000&gt;{2}&lt;/color&gt; e &lt;color=#FF0000&gt;{3} &lt;/color&gt; personaggi</t>
  </si>
  <si>
    <t>&lt;color=#FF0000&gt;{5} x kerosakan&lt;/color&gt; ke &lt;color=#FF0000&gt;{4} jenis&lt;/color&gt; aksara antara &lt;color=#FF0000&gt;{0}&lt;/color&gt;, &lt;color=#FF0000&gt;{1}&lt;/color&gt;, &lt;color=#FF0000&gt;{2}&lt;/color&gt; dan &lt;color=#FF0000&gt;{3} &lt;/color&gt; watak</t>
  </si>
  <si>
    <t>&lt;color=#FF0000&gt;{5} x uszkodzenia&lt;/color&gt; do &lt;color=#FF0000&gt;{4} typów&lt;/color&gt; znaków między &lt;color=#FF0000&gt;{0}&lt;/color&gt;, &lt;color=#FF0000&gt;{1}&lt;/color&gt;, &lt;color=#FF0000&gt;{2}&lt;/color&gt; i &lt;color=#FF0000&gt;{3} &lt;/color&gt; postacie</t>
  </si>
  <si>
    <t>&lt;color=#FF0000&gt;{5} x danos&lt;/color&gt; a &lt;color=#FF0000&gt;{4} tipos&lt;/color&gt; de caracteres entre &lt;color=#FF0000&gt;{0}&lt;/color&gt;, &lt;color=#FF0000&gt;{1}&lt;/color&gt;, &lt;color=#FF0000&gt;{2}&lt;/color&gt; e &lt;color=#FF0000&gt;{3} &lt;/color&gt; personagens</t>
  </si>
  <si>
    <t>&lt;color=#FF0000&gt;{5} x daune&lt;/color&gt; la &lt;color=#FF0000&gt;{4} tipuri&lt;/color&gt; de caractere între &lt;color=#FF0000&gt;{0}&lt;/color&gt;, &lt;color=#FF0000&gt;{1}&lt;/color&gt;, &lt;color=#FF0000&gt;{2}&lt;/color&gt; și &lt;color=#FF0000&gt;{3} &lt;/color&gt; caractere</t>
  </si>
  <si>
    <t>&lt;color=#FF0000&gt;{5} х повреждение&lt;/color&gt; на &lt;color=#FF0000&gt;{4} типов&lt;/color&gt; символов среди &lt;color=#FF0000&gt;{0}&lt;/color&gt;, &lt;color=#FF0000&gt;{1}&lt;/color&gt;, &lt;color=#FF0000&gt;{2}&lt;/color&gt; и &lt;color=#FF0000&gt;{3} &lt;/color&gt; персонажи</t>
  </si>
  <si>
    <t>&lt;color=#FF0000&gt;{5} x poškodenia&lt;/color&gt; na &lt;color=#FF0000&gt;{4} typoch&lt;/color&gt; znakov medzi &lt;color=#FF0000&gt;{0}&lt;/color&gt;, &lt;color=#FF0000&gt;{1}&lt;/color&gt;, &lt;color=#FF0000&gt;{2}&lt;/color&gt; a &lt;color=#FF0000&gt;{3} &lt;/color&gt; znaky</t>
  </si>
  <si>
    <t>&lt;color=#FF0000&gt;{5} x daño&lt;/color&gt; a &lt;color=#FF0000&gt;{4} tipos&lt;/color&gt; de caracteres entre &lt;color=#FF0000&gt;{0}&lt;/color&gt;, &lt;color=#FF0000&gt;{1}&lt;/color&gt;, &lt;color=#FF0000&gt;{2}&lt;/color&gt; y &lt;color=#FF0000&gt;{3} &lt;/color&gt; caracteres</t>
  </si>
  <si>
    <t>&lt;color=#FF0000&gt;{5} x skador&lt;/color&gt; till &lt;color=#FF0000&gt;{4} typer&lt;/color&gt; tecken bland &lt;color=#FF0000&gt;{0}&lt;/color&gt;, &lt;color=#FF0000&gt;{1}&lt;/color&gt;, &lt;color=#FF0000&gt;{2}&lt;/color&gt; och &lt;color=#FF0000&gt;{3} &lt;/color&gt; tecken</t>
  </si>
  <si>
    <t>&lt;color=#FF0000&gt;{5} x ความเสียหาย&lt;/color&gt; ไปที่ &lt;color=#FF0000&gt;{4} ประเภท&lt;/color&gt; ของตัวละครในหมู่ &lt;color=#FF0000&gt;{0}&lt;/color&gt;, &lt;color=#FF0000&gt;{1}&lt;/color&gt;, &lt;color=#FF0000&gt;{2}&lt;/color&gt; และ &lt;color=#FF0000&gt;{3} &lt;/color&gt; ตัวละคร</t>
  </si>
  <si>
    <t>&lt;color=#FF0000&gt;{5} x hasar&lt;/color&gt; &lt;color=#FF0000&gt;{4} türleri&lt;/color&gt; arasında karakter için &lt;color=#FF0000&gt;{0}&lt;/color&gt;, &lt;color=#FF0000&gt;{1}&lt;/color&gt;, &lt;color=#FF0000&gt;{2}&lt;/color&gt; ve &lt;color=#FF0000&gt;{3} &lt;/color&gt; karakter</t>
  </si>
  <si>
    <t>&lt;color=#FF0000&gt;{5} х пошкодження&lt;/color&gt; на &lt;color=#FF0000&gt;{4} типів&lt;/color&gt; символів серед &lt;color=#FF0000&gt;{0}&lt;/color&gt;, &lt;color=#FF0000&gt;{1}&lt;/color&gt;, &lt;color=#FF0000&gt;{2}&lt;/color&gt; і &lt;color=#FF0000&gt;{3} &lt;/color&gt; символів</t>
  </si>
  <si>
    <t>&lt;color=#FF0000&gt;{5} x thiệt hại&lt;/color&gt; để &lt;color=#FF0000&gt;{4} loại&lt;/color&gt; của các nhân vật trong &lt;color=#FF0000&gt;{0}&lt;/color&gt;, &lt;color=#FF0000&gt;{1}&lt;/color&gt;, &lt;color=#FF0000&gt;{2}&lt;/color&gt; và &lt;color=#FF0000&gt;{3} &lt;/color&gt; nhân vật</t>
  </si>
  <si>
    <t>&lt;color=#00A800&gt;宝石]は店で箱、特別商品を購入するために使用されます。_x000D_
_x000D_
デイリークエストボックスで宝石を獲得したり、お店で購入してください！</t>
  </si>
  <si>
    <t>&lt;color=#DE7710&gt;ゴールド]は、キャラクターのアップグレードに使用されます。_x000D_
_x000D_
敵処置するか、ボックスを開いて金を獲得することができます！</t>
  </si>
  <si>
    <t>Lv。 &lt;size=30&gt;{0}&lt;/size&gt;</t>
  </si>
  <si>
    <t>入場時に&lt;color=#FF8080&gt;5エネルギー&lt;/color&gt;が必要です。_x000D_
_x000D_
充電しますか？_x000D_
&lt;color=#80FF80&gt;+30エネルギー]</t>
  </si>
  <si>
    <t>クリア時&lt;color=#80FF80&gt;キープシリーズ&lt;/color&gt;に参加</t>
  </si>
  <si>
    <t>&lt;color=#80FF80&gt;キープシリーズ&lt;/color&gt;に参加！</t>
  </si>
  <si>
    <t>クリア時&lt;color=#80FF80&gt;ビクベトサキュバス]合流</t>
  </si>
  <si>
    <t>&lt;color=#80FF80&gt;ビクベトサキュバス]合流！</t>
  </si>
  <si>
    <t>&lt;color=#808080&gt;未取得]</t>
  </si>
  <si>
    <t>&lt;color=#808080&gt;完了&lt;/color&gt;</t>
  </si>
  <si>
    <t>&lt;color=#808080&gt;挑戦に失敗してカオスモードに切り替えます]</t>
  </si>
  <si>
    <t>新たに得られた機器を入れあげよう凝縮されている魔力が爆発し、&lt;color=#008000&gt;時空の亀裂]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ここで主に使用されていた&lt;color=#008000&gt;武器アーティファクト&lt;/color&gt;をインストールすることができ、これにより、各力の源泉は、大きな威力を引き出すことができるようになります。</t>
  </si>
  <si>
    <t>&lt;color=#FFFF80&gt;装置]を取得しました！ &lt;color=#80C0FF&gt;時空の部屋]に機器を&lt;color=#FFFF80&gt;装着してチームの全員の能力を強化&lt;/color&gt;することができます。_x000D_
_x000D_
モンスターを倒し、機器を獲得します。</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</si>
  <si>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不安定化されたゲートストーンを戻すためには、&lt;color=#008000&gt;5回分のエネルギー]を焼くします。</t>
  </si>
  <si>
    <t>ゲートストーンが不安定なって&lt;color=#80C0FF&gt;カオスモード]が開始されます。_x000D_
_x000D_
&lt;color=#80C0FF&gt;カオスモード]では、これまで戦ってきた&lt;color=#FFFF80&gt;敵がランダム]に登場して、&lt;color=#FFFF80&gt;キャラクター交換を自由自在&lt;/color&gt;とすることができます。</t>
  </si>
  <si>
    <t>不安定だったゲートストーンのエネルギーを融合させ、一時的に安定化させた。エネルギーは二つの方向に誘導することができます。_x000D_
_x000D_
&lt;color=#C06000&gt;チャレンジモード]に変換するカオスモードであった状態を正常化させ、章に挑戦できるようになります。 &lt;color=#000080&gt;次のチャプターに進む]には、チャレンジモードに変換した後、チャプターをクリアしてください！_x000D_
_x000D_
あるいは&lt;color=#800000&gt;挑戦の機会を失う]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することができます。</t>
  </si>
  <si>
    <t>&lt;color=#FFFF60&gt;チャレンジモード]に変換</t>
  </si>
  <si>
    <t>還元して&lt;color=#80FF80&gt;補償受ける]</t>
  </si>
  <si>
    <t>&lt;color=#FFC080&gt;限界突破&lt;size=20&gt;{0}&lt;/size&gt;ただし&lt;/color&gt;</t>
  </si>
  <si>
    <t>&lt;color=#FF8080&gt;材料]</t>
  </si>
  <si>
    <t>&lt;color=#00FFC0&gt;強化前]材料の選択</t>
  </si>
  <si>
    <t>&lt;color=#00FFC0&gt;オプションの変更]材料の選択</t>
  </si>
  <si>
    <t>&lt;color=#00FFC0&gt;メイン]オプション研磨材料の選択</t>
  </si>
  <si>
    <t>&lt;color=#00FFC0&gt;強化前]</t>
  </si>
  <si>
    <t>&lt;color=#808080&gt;強化前]</t>
  </si>
  <si>
    <t>&lt;color=#00FFC0&gt;オプションの変更]</t>
  </si>
  <si>
    <t>&lt;color=#808080&gt;オプションの変更]</t>
  </si>
  <si>
    <t>&lt;color=#808080&gt;残り回数：&lt;/color&gt;</t>
  </si>
  <si>
    <t>&lt;color=#FF8080&gt;同じ装置&lt;/color&gt;が材料として選択されました。_x000D_
_x000D_
続行しますか？</t>
  </si>
  <si>
    <t>&lt;color=#FF8080&gt;クラスのようなタイプの装置&lt;/color&gt;が材料として選択されました。_x000D_
_x000D_
続行しますか？</t>
  </si>
  <si>
    <t>&lt;color=#FF8080&gt;クラスの機器&lt;/color&gt;が材料として選択されました。_x000D_
_x000D_
続行しますか？</t>
  </si>
  <si>
    <t>&lt;color=#FF8080&gt;より高い等級の装備&lt;/color&gt;が材料として選択されました。_x000D_
_x000D_
続行しますか？</t>
  </si>
  <si>
    <t>&lt;color=#FFC080&gt;ノー]クリア報酬</t>
  </si>
  <si>
    <t>&lt;color=#FFC080&gt;ノー]戦闘パック</t>
  </si>
  <si>
    <t>&lt;color=#FFC080&gt;上級]攻撃力</t>
  </si>
  <si>
    <t>&lt;color=#FFC080&gt;救助者の力&lt;/color&gt;</t>
  </si>
  <si>
    <t>&lt;color=#FFC080&gt;炎の歌]</t>
  </si>
  <si>
    <t>&lt;color=#FFC080&gt;最上級]攻撃力</t>
  </si>
  <si>
    <t>&lt;color=#FFC080&gt;上級]攻撃速度</t>
  </si>
  <si>
    <t>&lt;color=#FFC080&gt;野獣の素早さ]</t>
  </si>
  <si>
    <t>&lt;color=#FFC080&gt;最上級]攻撃速度</t>
  </si>
  <si>
    <t>&lt;color=#FFC080&gt;上級]クリティカル攻撃</t>
  </si>
  <si>
    <t>&lt;color=#FFC080&gt;最上級]クリティカル攻撃</t>
  </si>
  <si>
    <t>&lt;color=#FFC080&gt;上級]最大スタミナ</t>
  </si>
  <si>
    <t>&lt;color=#FFC080&gt;最上級]最大スタミナ</t>
  </si>
  <si>
    <t>&lt;color=#FFC080&gt;上級]発射体ダメージ減少</t>
  </si>
  <si>
    <t>&lt;color=#FFC080&gt;上級]近接攻撃ダメージ減少</t>
  </si>
  <si>
    <t>&lt;color=#FFC080&gt;上級]衝突ダメージ減少</t>
  </si>
  <si>
    <t>&lt;color=#FFC080&gt;上級]トラップダメージ減少</t>
  </si>
  <si>
    <t>&lt;color=#FFC080&gt;連打抵抗]</t>
  </si>
  <si>
    <t>&lt;color=#FFC080&gt;強攻撃防御]</t>
  </si>
  <si>
    <t>&lt;color=#FFC080&gt;上級]ゴールド獲得量増加</t>
  </si>
  <si>
    <t>&lt;color=#FFC080&gt;上級]アイテム確率増加</t>
  </si>
  <si>
    <t>&lt;color=#FFC080&gt;上級]回復玉確率増加</t>
  </si>
  <si>
    <t>&lt;color=#FFC080&gt;モンスター貫通ショット]</t>
  </si>
  <si>
    <t>&lt;color=#FFC080&gt;追跡ショット]</t>
  </si>
  <si>
    <t>&lt;color=#FFC080&gt;壁の反射ショット]</t>
  </si>
  <si>
    <t>&lt;color=#FFC080&gt;前方ショット]</t>
  </si>
  <si>
    <t>&lt;color=#FFC080&gt;対角ショット]</t>
  </si>
  <si>
    <t>&lt;color=#FFC080&gt;左右ショット]</t>
  </si>
  <si>
    <t>&lt;color=#FFC080&gt;後方ショット]</t>
  </si>
  <si>
    <t>&lt;color=#FFC080&gt;反復攻撃&lt;/color&gt;</t>
  </si>
  <si>
    <t>&lt;color=#FFC080&gt;上級]モンスターキル時回復</t>
  </si>
  <si>
    <t>&lt;color=#FFC080&gt;上級]一般的に遭遇時_x000D_
攻撃速度増加</t>
  </si>
  <si>
    <t>&lt;color=#FFC080&gt;上級]攻撃時吸血</t>
  </si>
  <si>
    <t>&lt;color=#FFC080&gt;被撃時HP出現]</t>
  </si>
  <si>
    <t>&lt;color=#FFC080&gt;上級]被撃時反射</t>
  </si>
  <si>
    <t>&lt;color=#FFC080&gt;上級] HP低いほど_x000D_
攻撃力増加</t>
  </si>
  <si>
    <t>&lt;color=#FFC080&gt;上級]的HP低いほど_x000D_
クリティカルダメージ増加</t>
  </si>
  <si>
    <t>&lt;color=#FFC080&gt;上級]一定確率で即死</t>
  </si>
  <si>
    <t>&lt;color=#FFC080&gt;上級]不死の意志</t>
  </si>
  <si>
    <t>&lt;color=#FFC080&gt;敵遭遇時回復地帯]</t>
  </si>
  <si>
    <t>&lt;color=#FFC080&gt;被撃時_x000D_
移動速度増加]</t>
  </si>
  <si>
    <t>&lt;color=#FFC080&gt;キル時_x000D_
移動速度増加]</t>
  </si>
  <si>
    <t>&lt;color=#FFC080&gt;移動中・オブ・インストール]</t>
  </si>
  <si>
    <t>&lt;color=#FFC080&gt;上級]発射体速度減少</t>
  </si>
  <si>
    <t>&lt;color=#FFC080&gt;麻痺効果&lt;/color&gt;</t>
  </si>
  <si>
    <t>&lt;color=#FFC080&gt;移動不可効果&lt;/color&gt;</t>
  </si>
  <si>
    <t>&lt;color=#FFC080&gt;モンスター転移効果&lt;/color&gt;</t>
  </si>
  <si>
    <t>&lt;color=#FFC080&gt;シールド召喚&lt;/color&gt;</t>
  </si>
  <si>
    <t>&lt;color=#FFC080&gt;上級]攻撃時宮ゲージ獲得</t>
  </si>
  <si>
    <t>&lt;color=#FFC080&gt;宮ゲージペイバック]</t>
  </si>
  <si>
    <t>&lt;size=16&gt;&lt;color=#DE7100&gt;5本の嵐&lt;/color&gt;&lt;/size&gt;_x000D_
_x000D_
魔法本を5つに派生させる板を生成する。</t>
  </si>
  <si>
    <t>&lt;size=16&gt;&lt;color=#DE7100&gt;デジタル変換&lt;/color&gt;&lt;/size&gt;_x000D_
_x000D_
周辺の弾丸を原子単位で分解して消滅させる</t>
  </si>
  <si>
    <t>&lt;size=16&gt;&lt;color=#DE7100&gt;大自然の怒り&lt;/color&gt;&lt;/size&gt;_x000D_
_x000D_
自然災害を起こし隕石を落とす</t>
  </si>
  <si>
    <t>&lt;size=16&gt;&lt;color=#DE7100&gt;極め期の名前&lt;/color&gt;&lt;/size&gt;_x000D_
_x000D_
極め期説明</t>
  </si>
  <si>
    <t>&lt;size=16&gt;&lt;color=#DE7100&gt;粒子保護壁生成&lt;/color&gt;&lt;/size&gt;_x000D_
_x000D_
敵自身の間に壁を作成する</t>
  </si>
  <si>
    <t>&lt;color=#FF0000&gt;{0}&lt;/color&gt;系キャラクターの&lt;color=#FF0000&gt;ダメージ{1}倍]</t>
  </si>
  <si>
    <t>ダンジョンの不気味なオーラで、&lt;color=#FF0000&gt;{0}&lt;/color&gt;系列が&lt;color=#FF0000&gt;より多くのダメージ&lt;/color&gt;を受けるようになります</t>
  </si>
  <si>
    <t>&lt;color=#FF0000&gt;{0}&lt;/color&gt;または&lt;color=#FF0000&gt;{1}&lt;/color&gt;系キャラクターの&lt;color=#FF0000&gt;ダメージ{2}倍]</t>
  </si>
  <si>
    <t>&lt;color=#FF0000&gt;{0}&lt;/color&gt;、&lt;color=#FF0000&gt;{1}&lt;/color&gt;系キャラクターの&lt;color=#FF0000&gt;ダメージ{2}倍]</t>
  </si>
  <si>
    <t>ダンジョンの不気味なオーラで、&lt;color=#FF0000&gt;{0}&lt;/color&gt;、&lt;color=#FF0000&gt;{1}&lt;/color&gt;系列が&lt;color=#FF0000&gt;より多くのダメージ&lt;/color&gt;を受けるようになります</t>
  </si>
  <si>
    <t>&lt;color=#FF0000&gt;{0}&lt;/color&gt;、&lt;color=#FF0000&gt;{1}&lt;/color&gt;、&lt;color=#FF0000&gt;{2}&lt;/color&gt;、&lt;color=#FF0000&gt;{3}&lt;/color&gt;系の&lt;color=#FF0000&gt;{4}系列]キャラクターの&lt;color=#FF0000&gt;ダメージ{5}倍&lt;/color&gt;</t>
  </si>
  <si>
    <t>OK</t>
    <phoneticPr fontId="1" type="noConversion"/>
  </si>
  <si>
    <t>Baik</t>
    <phoneticPr fontId="1" type="noConversion"/>
  </si>
  <si>
    <t>取消</t>
    <phoneticPr fontId="1" type="noConversion"/>
  </si>
  <si>
    <t>确定</t>
    <phoneticPr fontId="1" type="noConversion"/>
  </si>
  <si>
    <t>確定</t>
    <phoneticPr fontId="1" type="noConversion"/>
  </si>
  <si>
    <r>
      <t>向</t>
    </r>
    <r>
      <rPr>
        <sz val="11"/>
        <color theme="1"/>
        <rFont val="맑은 고딕"/>
        <family val="3"/>
        <charset val="134"/>
        <scheme val="minor"/>
      </rPr>
      <t>导</t>
    </r>
    <phoneticPr fontId="1" type="noConversion"/>
  </si>
  <si>
    <t>嚮導</t>
    <phoneticPr fontId="1" type="noConversion"/>
  </si>
  <si>
    <t>INFO</t>
    <phoneticPr fontId="1" type="noConversion"/>
  </si>
  <si>
    <t>מידע</t>
    <phoneticPr fontId="1" type="noConversion"/>
  </si>
  <si>
    <t>ΠΛΗΡΟΦΟΡΙΕΣ</t>
    <phoneticPr fontId="1" type="noConversion"/>
  </si>
  <si>
    <t>ІНФО</t>
    <phoneticPr fontId="1" type="noConversion"/>
  </si>
  <si>
    <t>THÔNG TIN</t>
    <phoneticPr fontId="1" type="noConversion"/>
  </si>
  <si>
    <t>ІНФОРМАЦІЯ</t>
    <phoneticPr fontId="1" type="noConversion"/>
  </si>
  <si>
    <t>Завантаження</t>
    <phoneticPr fontId="1" type="noConversion"/>
  </si>
  <si>
    <t>サインイン</t>
    <phoneticPr fontId="1" type="noConversion"/>
  </si>
  <si>
    <t>Подписать</t>
    <phoneticPr fontId="1" type="noConversion"/>
  </si>
  <si>
    <t>TESTAR</t>
    <phoneticPr fontId="1" type="noConversion"/>
  </si>
  <si>
    <t>한국괄호수</t>
    <phoneticPr fontId="1" type="noConversion"/>
  </si>
  <si>
    <t>영어괄호수</t>
    <phoneticPr fontId="1" type="noConversion"/>
  </si>
  <si>
    <t>괄호비교</t>
    <phoneticPr fontId="1" type="noConversion"/>
  </si>
  <si>
    <t>한글꺽수</t>
    <phoneticPr fontId="1" type="noConversion"/>
  </si>
  <si>
    <t>영어꺽수</t>
    <phoneticPr fontId="1" type="noConversion"/>
  </si>
  <si>
    <t>보스에게 주는 피해 증가</t>
    <phoneticPr fontId="1" type="noConversion"/>
  </si>
  <si>
    <t>잔몹에게 주는 피해 증가</t>
    <phoneticPr fontId="1" type="noConversion"/>
  </si>
  <si>
    <t>보스에게 받는 피해 감소</t>
    <phoneticPr fontId="1" type="noConversion"/>
  </si>
  <si>
    <t>잔몹에게 받는 피해 감소</t>
    <phoneticPr fontId="1" type="noConversion"/>
  </si>
  <si>
    <t>Damage Up to Boss</t>
    <phoneticPr fontId="1" type="noConversion"/>
  </si>
  <si>
    <t>Damage UP to Trash</t>
    <phoneticPr fontId="1" type="noConversion"/>
  </si>
  <si>
    <t>Damage Down by Boss</t>
    <phoneticPr fontId="1" type="noConversion"/>
  </si>
  <si>
    <t>Damage Down by Trash</t>
    <phoneticPr fontId="1" type="noConversion"/>
  </si>
  <si>
    <t>꺽수비교</t>
    <phoneticPr fontId="1" type="noConversion"/>
  </si>
  <si>
    <t>괄호이상</t>
    <phoneticPr fontId="1" type="noConversion"/>
  </si>
  <si>
    <t>붙이기일본</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</si>
</sst>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rgb="FFFFFF80"/>
      <name val="맑은 고딕"/>
      <family val="2"/>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5">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xf numFmtId="0" fontId="26" fillId="2" borderId="0" xfId="0" applyFont="1" applyFill="1">
      <alignment vertical="center"/>
    </xf>
  </cellXfs>
  <cellStyles count="1">
    <cellStyle name="표준" xfId="0" builtinId="0"/>
  </cellStyles>
  <dxfs count="6">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s>
  <tableStyles count="0" defaultTableStyle="TableStyleMedium9" defaultPivotStyle="PivotStyleLight16"/>
  <colors>
    <mruColors>
      <color rgb="FFFFFF80"/>
      <color rgb="FF00FFC0"/>
      <color rgb="FFDE7100"/>
      <color rgb="FFFFFFAA"/>
      <color rgb="FF80C0FF"/>
      <color rgb="FFC06000"/>
      <color rgb="FF000080"/>
      <color rgb="FF800000"/>
      <color rgb="FF000050"/>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HJ719"/>
  <sheetViews>
    <sheetView tabSelected="1" topLeftCell="GM1" zoomScaleNormal="100" workbookViewId="0">
      <pane ySplit="1" topLeftCell="A2" activePane="bottomLeft" state="frozen"/>
      <selection pane="bottomLeft" activeCell="HD4" sqref="HD4"/>
    </sheetView>
  </sheetViews>
  <sheetFormatPr defaultRowHeight="16.5" outlineLevelCol="1" x14ac:dyDescent="0.3"/>
  <cols>
    <col min="1" max="1" width="33.625" customWidth="1"/>
    <col min="2" max="2" width="11" customWidth="1" outlineLevel="1"/>
    <col min="3" max="3" width="69.75" customWidth="1"/>
    <col min="4" max="7" width="69.75" customWidth="1" outlineLevel="1"/>
    <col min="8" max="8" width="69.75" customWidth="1"/>
    <col min="9" max="10" width="69.75" customWidth="1" outlineLevel="1"/>
    <col min="11" max="14" width="9" customWidth="1" outlineLevel="1"/>
    <col min="15" max="42" width="69.75" customWidth="1"/>
    <col min="43" max="43" width="69.75" customWidth="1" outlineLevel="1"/>
    <col min="44" max="45" width="9" customWidth="1" outlineLevel="1"/>
    <col min="46" max="125" width="2.375" customWidth="1" outlineLevel="1"/>
    <col min="126" max="126" width="27" customWidth="1" outlineLevel="1"/>
    <col min="127" max="127" width="19.375" customWidth="1" outlineLevel="1"/>
    <col min="128" max="188" width="9" customWidth="1" outlineLevel="1"/>
    <col min="189" max="218" width="9" outlineLevel="1"/>
  </cols>
  <sheetData>
    <row r="1" spans="1:218" ht="27" customHeight="1" x14ac:dyDescent="0.3">
      <c r="A1" t="s">
        <v>487</v>
      </c>
      <c r="B1" t="s">
        <v>485</v>
      </c>
      <c r="C1" t="str">
        <f t="array" ref="C1">IF(SUM(IF(B:B&gt;=2,1,0))&gt;1,"중복아이디있음","kor|String")</f>
        <v>kor|String</v>
      </c>
      <c r="D1" t="s">
        <v>1402</v>
      </c>
      <c r="E1" t="s">
        <v>1403</v>
      </c>
      <c r="F1" t="s">
        <v>1410</v>
      </c>
      <c r="G1" t="s">
        <v>1411</v>
      </c>
      <c r="H1" t="s">
        <v>10</v>
      </c>
      <c r="I1" t="s">
        <v>4224</v>
      </c>
      <c r="J1" t="s">
        <v>4225</v>
      </c>
      <c r="K1" t="s">
        <v>1049</v>
      </c>
      <c r="L1" t="s">
        <v>1858</v>
      </c>
      <c r="M1" t="s">
        <v>1859</v>
      </c>
      <c r="N1" t="s">
        <v>1860</v>
      </c>
      <c r="O1" t="s">
        <v>1759</v>
      </c>
      <c r="P1" t="s">
        <v>1831</v>
      </c>
      <c r="Q1" t="s">
        <v>1832</v>
      </c>
      <c r="R1" t="s">
        <v>1839</v>
      </c>
      <c r="S1" t="s">
        <v>1840</v>
      </c>
      <c r="T1" t="s">
        <v>1844</v>
      </c>
      <c r="U1" t="s">
        <v>1845</v>
      </c>
      <c r="V1" t="s">
        <v>1850</v>
      </c>
      <c r="W1" t="s">
        <v>1852</v>
      </c>
      <c r="X1" t="s">
        <v>1854</v>
      </c>
      <c r="Y1" t="s">
        <v>1857</v>
      </c>
      <c r="Z1" t="s">
        <v>1848</v>
      </c>
      <c r="AA1" t="s">
        <v>1833</v>
      </c>
      <c r="AB1" t="s">
        <v>1834</v>
      </c>
      <c r="AC1" t="s">
        <v>1835</v>
      </c>
      <c r="AD1" t="s">
        <v>1836</v>
      </c>
      <c r="AE1" t="s">
        <v>1837</v>
      </c>
      <c r="AF1" t="s">
        <v>1838</v>
      </c>
      <c r="AG1" t="s">
        <v>1841</v>
      </c>
      <c r="AH1" t="s">
        <v>1842</v>
      </c>
      <c r="AI1" t="s">
        <v>1843</v>
      </c>
      <c r="AJ1" t="s">
        <v>1846</v>
      </c>
      <c r="AK1" t="s">
        <v>1847</v>
      </c>
      <c r="AL1" t="s">
        <v>1849</v>
      </c>
      <c r="AM1" t="s">
        <v>1851</v>
      </c>
      <c r="AN1" t="s">
        <v>1853</v>
      </c>
      <c r="AO1" t="s">
        <v>1855</v>
      </c>
      <c r="AP1" t="s">
        <v>1856</v>
      </c>
      <c r="AQ1" t="s">
        <v>3969</v>
      </c>
      <c r="AR1" t="s">
        <v>3968</v>
      </c>
      <c r="AS1" t="s">
        <v>3967</v>
      </c>
      <c r="AT1" t="s">
        <v>3972</v>
      </c>
      <c r="AU1" t="s">
        <v>3973</v>
      </c>
      <c r="AV1" t="s">
        <v>3974</v>
      </c>
      <c r="AW1" t="s">
        <v>3975</v>
      </c>
      <c r="AX1" t="s">
        <v>3976</v>
      </c>
      <c r="AY1" t="s">
        <v>3977</v>
      </c>
      <c r="AZ1" t="s">
        <v>3978</v>
      </c>
      <c r="BA1" t="s">
        <v>3979</v>
      </c>
      <c r="BB1" t="s">
        <v>3980</v>
      </c>
      <c r="BC1" t="s">
        <v>3981</v>
      </c>
      <c r="BD1" t="s">
        <v>3982</v>
      </c>
      <c r="BE1" t="s">
        <v>3983</v>
      </c>
      <c r="BF1" t="s">
        <v>3984</v>
      </c>
      <c r="BG1" t="s">
        <v>3985</v>
      </c>
      <c r="BH1" t="s">
        <v>3986</v>
      </c>
      <c r="BI1" t="s">
        <v>3987</v>
      </c>
      <c r="BJ1" t="s">
        <v>3988</v>
      </c>
      <c r="BK1" t="s">
        <v>3989</v>
      </c>
      <c r="BL1" t="s">
        <v>3990</v>
      </c>
      <c r="BM1" t="s">
        <v>3991</v>
      </c>
      <c r="BN1" t="s">
        <v>3992</v>
      </c>
      <c r="BO1" t="s">
        <v>3993</v>
      </c>
      <c r="BP1" t="s">
        <v>3994</v>
      </c>
      <c r="BQ1" t="s">
        <v>3995</v>
      </c>
      <c r="BR1" t="s">
        <v>3996</v>
      </c>
      <c r="BS1" t="s">
        <v>3997</v>
      </c>
      <c r="BT1" t="s">
        <v>3998</v>
      </c>
      <c r="BU1" t="s">
        <v>3999</v>
      </c>
      <c r="BV1" t="s">
        <v>4000</v>
      </c>
      <c r="BW1" t="s">
        <v>4001</v>
      </c>
      <c r="BX1" t="s">
        <v>4002</v>
      </c>
      <c r="BY1" t="s">
        <v>4003</v>
      </c>
      <c r="BZ1" t="s">
        <v>4004</v>
      </c>
      <c r="CA1" t="s">
        <v>4005</v>
      </c>
      <c r="CB1" t="s">
        <v>4006</v>
      </c>
      <c r="CC1" t="s">
        <v>4007</v>
      </c>
      <c r="CD1" t="s">
        <v>4008</v>
      </c>
      <c r="CE1" t="s">
        <v>4009</v>
      </c>
      <c r="CF1" t="s">
        <v>4010</v>
      </c>
      <c r="CG1" t="s">
        <v>4011</v>
      </c>
      <c r="CH1">
        <v>1</v>
      </c>
      <c r="CI1">
        <v>2</v>
      </c>
      <c r="CJ1">
        <v>3</v>
      </c>
      <c r="CK1">
        <v>4</v>
      </c>
      <c r="CL1">
        <v>5</v>
      </c>
      <c r="CM1">
        <v>6</v>
      </c>
      <c r="CN1">
        <v>7</v>
      </c>
      <c r="CO1">
        <v>8</v>
      </c>
      <c r="CP1">
        <v>9</v>
      </c>
      <c r="CQ1">
        <v>10</v>
      </c>
      <c r="CR1">
        <v>11</v>
      </c>
      <c r="CS1">
        <v>12</v>
      </c>
      <c r="CT1">
        <v>13</v>
      </c>
      <c r="CU1">
        <v>14</v>
      </c>
      <c r="CV1">
        <v>15</v>
      </c>
      <c r="CW1">
        <v>16</v>
      </c>
      <c r="CX1">
        <v>17</v>
      </c>
      <c r="CY1">
        <v>18</v>
      </c>
      <c r="CZ1">
        <v>19</v>
      </c>
      <c r="DA1">
        <v>20</v>
      </c>
      <c r="DB1">
        <v>1</v>
      </c>
      <c r="DC1">
        <v>2</v>
      </c>
      <c r="DD1">
        <v>3</v>
      </c>
      <c r="DE1">
        <v>4</v>
      </c>
      <c r="DF1">
        <v>5</v>
      </c>
      <c r="DG1">
        <v>6</v>
      </c>
      <c r="DH1">
        <v>7</v>
      </c>
      <c r="DI1">
        <v>8</v>
      </c>
      <c r="DJ1">
        <v>9</v>
      </c>
      <c r="DK1">
        <v>10</v>
      </c>
      <c r="DL1">
        <v>11</v>
      </c>
      <c r="DM1">
        <v>12</v>
      </c>
      <c r="DN1">
        <v>13</v>
      </c>
      <c r="DO1">
        <v>14</v>
      </c>
      <c r="DP1">
        <v>15</v>
      </c>
      <c r="DQ1">
        <v>16</v>
      </c>
      <c r="DR1">
        <v>17</v>
      </c>
      <c r="DS1">
        <v>18</v>
      </c>
      <c r="DT1">
        <v>19</v>
      </c>
      <c r="DU1">
        <v>20</v>
      </c>
      <c r="DV1" t="s">
        <v>3970</v>
      </c>
      <c r="DW1" t="s">
        <v>3971</v>
      </c>
      <c r="DX1" t="s">
        <v>18599</v>
      </c>
      <c r="DY1" t="s">
        <v>18600</v>
      </c>
      <c r="DZ1" t="s">
        <v>1759</v>
      </c>
      <c r="EA1" t="s">
        <v>1831</v>
      </c>
      <c r="EB1" t="s">
        <v>1832</v>
      </c>
      <c r="EC1" t="s">
        <v>1839</v>
      </c>
      <c r="ED1" t="s">
        <v>1840</v>
      </c>
      <c r="EE1" t="s">
        <v>1844</v>
      </c>
      <c r="EF1" t="s">
        <v>1845</v>
      </c>
      <c r="EG1" t="s">
        <v>1850</v>
      </c>
      <c r="EH1" t="s">
        <v>1852</v>
      </c>
      <c r="EI1" t="s">
        <v>1854</v>
      </c>
      <c r="EJ1" t="s">
        <v>1857</v>
      </c>
      <c r="EK1" t="s">
        <v>1848</v>
      </c>
      <c r="EL1" t="s">
        <v>1833</v>
      </c>
      <c r="EM1" t="s">
        <v>1834</v>
      </c>
      <c r="EN1" t="s">
        <v>1835</v>
      </c>
      <c r="EO1" t="s">
        <v>1836</v>
      </c>
      <c r="EP1" t="s">
        <v>1837</v>
      </c>
      <c r="EQ1" t="s">
        <v>1838</v>
      </c>
      <c r="ER1" t="s">
        <v>1841</v>
      </c>
      <c r="ES1" t="s">
        <v>1842</v>
      </c>
      <c r="ET1" t="s">
        <v>1843</v>
      </c>
      <c r="EU1" t="s">
        <v>1846</v>
      </c>
      <c r="EV1" t="s">
        <v>1847</v>
      </c>
      <c r="EW1" t="s">
        <v>1849</v>
      </c>
      <c r="EX1" t="s">
        <v>1851</v>
      </c>
      <c r="EY1" t="s">
        <v>1853</v>
      </c>
      <c r="EZ1" t="s">
        <v>1855</v>
      </c>
      <c r="FA1" t="s">
        <v>1856</v>
      </c>
      <c r="FB1" t="s">
        <v>18601</v>
      </c>
      <c r="FC1" t="s">
        <v>18602</v>
      </c>
      <c r="FD1" t="s">
        <v>18603</v>
      </c>
      <c r="FE1" t="s">
        <v>1759</v>
      </c>
      <c r="FF1" t="s">
        <v>1831</v>
      </c>
      <c r="FG1" t="s">
        <v>1832</v>
      </c>
      <c r="FH1" t="s">
        <v>1839</v>
      </c>
      <c r="FI1" t="s">
        <v>1840</v>
      </c>
      <c r="FJ1" t="s">
        <v>1844</v>
      </c>
      <c r="FK1" t="s">
        <v>1845</v>
      </c>
      <c r="FL1" t="s">
        <v>1850</v>
      </c>
      <c r="FM1" t="s">
        <v>1852</v>
      </c>
      <c r="FN1" t="s">
        <v>1854</v>
      </c>
      <c r="FO1" t="s">
        <v>1857</v>
      </c>
      <c r="FP1" t="s">
        <v>1848</v>
      </c>
      <c r="FQ1" t="s">
        <v>1833</v>
      </c>
      <c r="FR1" t="s">
        <v>1834</v>
      </c>
      <c r="FS1" t="s">
        <v>1835</v>
      </c>
      <c r="FT1" t="s">
        <v>1836</v>
      </c>
      <c r="FU1" t="s">
        <v>1837</v>
      </c>
      <c r="FV1" t="s">
        <v>1838</v>
      </c>
      <c r="FW1" t="s">
        <v>1841</v>
      </c>
      <c r="FX1" t="s">
        <v>1842</v>
      </c>
      <c r="FY1" t="s">
        <v>1843</v>
      </c>
      <c r="FZ1" t="s">
        <v>1846</v>
      </c>
      <c r="GA1" t="s">
        <v>1847</v>
      </c>
      <c r="GB1" t="s">
        <v>1849</v>
      </c>
      <c r="GC1" t="s">
        <v>1851</v>
      </c>
      <c r="GD1" t="s">
        <v>1853</v>
      </c>
      <c r="GE1" t="s">
        <v>1855</v>
      </c>
      <c r="GF1" t="s">
        <v>1856</v>
      </c>
      <c r="GG1" t="s">
        <v>18612</v>
      </c>
      <c r="GH1" t="s">
        <v>18613</v>
      </c>
      <c r="GI1" t="s">
        <v>18614</v>
      </c>
      <c r="GJ1" t="s">
        <v>1831</v>
      </c>
      <c r="GK1" t="s">
        <v>1832</v>
      </c>
      <c r="GL1" t="s">
        <v>1839</v>
      </c>
      <c r="GM1" t="s">
        <v>1840</v>
      </c>
      <c r="GN1" t="s">
        <v>1844</v>
      </c>
      <c r="GO1" t="s">
        <v>1845</v>
      </c>
      <c r="GP1" t="s">
        <v>1850</v>
      </c>
      <c r="GQ1" t="s">
        <v>1852</v>
      </c>
      <c r="GR1" t="s">
        <v>1854</v>
      </c>
      <c r="GS1" t="s">
        <v>1857</v>
      </c>
      <c r="GT1" t="s">
        <v>1848</v>
      </c>
      <c r="GU1" t="s">
        <v>1833</v>
      </c>
      <c r="GV1" t="s">
        <v>1834</v>
      </c>
      <c r="GW1" t="s">
        <v>1835</v>
      </c>
      <c r="GX1" t="s">
        <v>1836</v>
      </c>
      <c r="GY1" t="s">
        <v>1837</v>
      </c>
      <c r="GZ1" t="s">
        <v>1838</v>
      </c>
      <c r="HA1" t="s">
        <v>1841</v>
      </c>
      <c r="HB1" t="s">
        <v>1842</v>
      </c>
      <c r="HC1" t="s">
        <v>1843</v>
      </c>
      <c r="HD1" t="s">
        <v>1846</v>
      </c>
      <c r="HE1" t="s">
        <v>1847</v>
      </c>
      <c r="HF1" t="s">
        <v>1849</v>
      </c>
      <c r="HG1" t="s">
        <v>1851</v>
      </c>
      <c r="HH1" t="s">
        <v>1853</v>
      </c>
      <c r="HI1" t="s">
        <v>1855</v>
      </c>
      <c r="HJ1" t="s">
        <v>1856</v>
      </c>
    </row>
    <row r="2" spans="1:218" x14ac:dyDescent="0.3">
      <c r="A2" t="s">
        <v>11</v>
      </c>
      <c r="B2">
        <f t="shared" ref="B2:B65" si="0">COUNTIF(A:A,A2)</f>
        <v>1</v>
      </c>
      <c r="C2" t="s">
        <v>0</v>
      </c>
      <c r="E2" t="str">
        <f t="shared" ref="E2:E65" si="1">IF(ISBLANK(D2),C2,D2)</f>
        <v>확인</v>
      </c>
      <c r="F2" t="s">
        <v>1861</v>
      </c>
      <c r="G2" t="s">
        <v>1873</v>
      </c>
      <c r="H2" t="s">
        <v>1</v>
      </c>
      <c r="J2" s="1" t="str">
        <f t="shared" ref="J2:J65" si="2">IF(ISBLANK(I2),H2,I2)</f>
        <v>OK</v>
      </c>
      <c r="L2">
        <v>1</v>
      </c>
      <c r="M2">
        <v>1</v>
      </c>
      <c r="N2">
        <v>0.5</v>
      </c>
      <c r="O2" t="s">
        <v>18582</v>
      </c>
      <c r="P2" t="s">
        <v>18585</v>
      </c>
      <c r="Q2" t="s">
        <v>18586</v>
      </c>
      <c r="R2" t="s">
        <v>18582</v>
      </c>
      <c r="S2" t="s">
        <v>1</v>
      </c>
      <c r="T2" t="s">
        <v>18583</v>
      </c>
      <c r="U2" t="s">
        <v>18582</v>
      </c>
      <c r="V2" t="s">
        <v>18582</v>
      </c>
      <c r="W2" t="s">
        <v>4713</v>
      </c>
      <c r="X2" s="20" t="s">
        <v>4714</v>
      </c>
      <c r="Y2" t="s">
        <v>4717</v>
      </c>
      <c r="Z2" t="s">
        <v>4711</v>
      </c>
      <c r="AA2" s="20" t="s">
        <v>4702</v>
      </c>
      <c r="AB2" t="s">
        <v>4703</v>
      </c>
      <c r="AC2" t="s">
        <v>4704</v>
      </c>
      <c r="AD2" t="s">
        <v>1</v>
      </c>
      <c r="AE2" t="s">
        <v>1</v>
      </c>
      <c r="AF2" t="s">
        <v>4705</v>
      </c>
      <c r="AG2" t="s">
        <v>4706</v>
      </c>
      <c r="AH2" s="20" t="s">
        <v>4707</v>
      </c>
      <c r="AI2" t="s">
        <v>4708</v>
      </c>
      <c r="AJ2" t="s">
        <v>4710</v>
      </c>
      <c r="AK2" t="s">
        <v>4709</v>
      </c>
      <c r="AL2" t="s">
        <v>4712</v>
      </c>
      <c r="AM2" t="s">
        <v>1</v>
      </c>
      <c r="AN2" t="s">
        <v>1</v>
      </c>
      <c r="AO2" t="s">
        <v>4715</v>
      </c>
      <c r="AP2" t="s">
        <v>4716</v>
      </c>
      <c r="AQ2" t="str">
        <f>H2</f>
        <v>OK</v>
      </c>
      <c r="AR2">
        <f t="shared" ref="AR2:AR65" si="3">IF(LEN($AQ2)-LEN(SUBSTITUTE($AQ2,"}",""))&lt;&gt;LEN($AQ2)-LEN(SUBSTITUTE($AQ2,"{","")),"괄호이상",(LEN($AQ2)-LEN(SUBSTITUTE($AQ2,"}",""))))</f>
        <v>0</v>
      </c>
      <c r="AS2">
        <f t="shared" ref="AS2:AS65" si="4">IF(LEN($AQ2)-LEN(SUBSTITUTE($AQ2,"&gt;",""))&lt;&gt;LEN($AQ2)-LEN(SUBSTITUTE($AQ2,"&lt;","")),"괄호이상",(LEN($AQ2)-LEN(SUBSTITUTE($AQ2,"&gt;","")))/2)</f>
        <v>0</v>
      </c>
      <c r="AT2">
        <f t="shared" ref="AT2:AT65" ca="1" si="5">IF(CH2=-1,-1,
IF(ISERROR(FIND("/",MID($AQ2,CH2,DB2-CH2+1))),1,0))</f>
        <v>-1</v>
      </c>
      <c r="AU2">
        <f t="shared" ref="AU2:AU65" ca="1" si="6">IF(CI2=-1,-1,
IF(ISERROR(FIND("/",MID($AQ2,CI2,DC2-CI2+1))),1,0))</f>
        <v>-1</v>
      </c>
      <c r="AV2">
        <f t="shared" ref="AV2:AV65" ca="1" si="7">IF(CJ2=-1,-1,
IF(ISERROR(FIND("/",MID($AQ2,CJ2,DD2-CJ2+1))),1,0))</f>
        <v>-1</v>
      </c>
      <c r="AW2">
        <f t="shared" ref="AW2:AW65" ca="1" si="8">IF(CK2=-1,-1,
IF(ISERROR(FIND("/",MID($AQ2,CK2,DE2-CK2+1))),1,0))</f>
        <v>-1</v>
      </c>
      <c r="AX2">
        <f t="shared" ref="AX2:AX65" ca="1" si="9">IF(CL2=-1,-1,
IF(ISERROR(FIND("/",MID($AQ2,CL2,DF2-CL2+1))),1,0))</f>
        <v>-1</v>
      </c>
      <c r="AY2">
        <f t="shared" ref="AY2:AY65" ca="1" si="10">IF(CM2=-1,-1,
IF(ISERROR(FIND("/",MID($AQ2,CM2,DG2-CM2+1))),1,0))</f>
        <v>-1</v>
      </c>
      <c r="AZ2">
        <f t="shared" ref="AZ2:AZ65" ca="1" si="11">IF(CN2=-1,-1,
IF(ISERROR(FIND("/",MID($AQ2,CN2,DH2-CN2+1))),1,0))</f>
        <v>-1</v>
      </c>
      <c r="BA2">
        <f t="shared" ref="BA2:BA65" ca="1" si="12">IF(CO2=-1,-1,
IF(ISERROR(FIND("/",MID($AQ2,CO2,DI2-CO2+1))),1,0))</f>
        <v>-1</v>
      </c>
      <c r="BB2">
        <f t="shared" ref="BB2:BB65" ca="1" si="13">IF(CP2=-1,-1,
IF(ISERROR(FIND("/",MID($AQ2,CP2,DJ2-CP2+1))),1,0))</f>
        <v>-1</v>
      </c>
      <c r="BC2">
        <f t="shared" ref="BC2:BC65" ca="1" si="14">IF(CQ2=-1,-1,
IF(ISERROR(FIND("/",MID($AQ2,CQ2,DK2-CQ2+1))),1,0))</f>
        <v>-1</v>
      </c>
      <c r="BD2">
        <f t="shared" ref="BD2:BD65" ca="1" si="15">IF(CR2=-1,-1,
IF(ISERROR(FIND("/",MID($AQ2,CR2,DL2-CR2+1))),1,0))</f>
        <v>-1</v>
      </c>
      <c r="BE2">
        <f t="shared" ref="BE2:BE65" ca="1" si="16">IF(CS2=-1,-1,
IF(ISERROR(FIND("/",MID($AQ2,CS2,DM2-CS2+1))),1,0))</f>
        <v>-1</v>
      </c>
      <c r="BF2">
        <f t="shared" ref="BF2:BF65" ca="1" si="17">IF(CT2=-1,-1,
IF(ISERROR(FIND("/",MID($AQ2,CT2,DN2-CT2+1))),1,0))</f>
        <v>-1</v>
      </c>
      <c r="BG2">
        <f t="shared" ref="BG2:BG65" ca="1" si="18">IF(CU2=-1,-1,
IF(ISERROR(FIND("/",MID($AQ2,CU2,DO2-CU2+1))),1,0))</f>
        <v>-1</v>
      </c>
      <c r="BH2">
        <f t="shared" ref="BH2:BH65" ca="1" si="19">IF(CV2=-1,-1,
IF(ISERROR(FIND("/",MID($AQ2,CV2,DP2-CV2+1))),1,0))</f>
        <v>-1</v>
      </c>
      <c r="BI2">
        <f t="shared" ref="BI2:BI65" ca="1" si="20">IF(CW2=-1,-1,
IF(ISERROR(FIND("/",MID($AQ2,CW2,DQ2-CW2+1))),1,0))</f>
        <v>-1</v>
      </c>
      <c r="BJ2">
        <f t="shared" ref="BJ2:BJ65" ca="1" si="21">IF(CX2=-1,-1,
IF(ISERROR(FIND("/",MID($AQ2,CX2,DR2-CX2+1))),1,0))</f>
        <v>-1</v>
      </c>
      <c r="BK2">
        <f t="shared" ref="BK2:BK65" ca="1" si="22">IF(CY2=-1,-1,
IF(ISERROR(FIND("/",MID($AQ2,CY2,DS2-CY2+1))),1,0))</f>
        <v>-1</v>
      </c>
      <c r="BL2">
        <f t="shared" ref="BL2:BL65" ca="1" si="23">IF(CZ2=-1,-1,
IF(ISERROR(FIND("/",MID($AQ2,CZ2,DT2-CZ2+1))),1,0))</f>
        <v>-1</v>
      </c>
      <c r="BM2">
        <f t="shared" ref="BM2:BM65" ca="1" si="24">IF(DA2=-1,-1,
IF(ISERROR(FIND("/",MID($AQ2,DA2,DU2-DA2+1))),1,0))</f>
        <v>-1</v>
      </c>
      <c r="BN2">
        <f ca="1">IF(AT2=-1,-1,COUNTIF($AT2:AT2,AT2)+IF(AT2=0,50,0))</f>
        <v>-1</v>
      </c>
      <c r="BO2">
        <f ca="1">IF(AU2=-1,-1,COUNTIF($AT2:AU2,AU2)+IF(AU2=0,50,0))</f>
        <v>-1</v>
      </c>
      <c r="BP2">
        <f ca="1">IF(AV2=-1,-1,COUNTIF($AT2:AV2,AV2)+IF(AV2=0,50,0))</f>
        <v>-1</v>
      </c>
      <c r="BQ2">
        <f ca="1">IF(AW2=-1,-1,COUNTIF($AT2:AW2,AW2)+IF(AW2=0,50,0))</f>
        <v>-1</v>
      </c>
      <c r="BR2">
        <f ca="1">IF(AX2=-1,-1,COUNTIF($AT2:AX2,AX2)+IF(AX2=0,50,0))</f>
        <v>-1</v>
      </c>
      <c r="BS2">
        <f ca="1">IF(AY2=-1,-1,COUNTIF($AT2:AY2,AY2)+IF(AY2=0,50,0))</f>
        <v>-1</v>
      </c>
      <c r="BT2">
        <f ca="1">IF(AZ2=-1,-1,COUNTIF($AT2:AZ2,AZ2)+IF(AZ2=0,50,0))</f>
        <v>-1</v>
      </c>
      <c r="BU2">
        <f ca="1">IF(BA2=-1,-1,COUNTIF($AT2:BA2,BA2)+IF(BA2=0,50,0))</f>
        <v>-1</v>
      </c>
      <c r="BV2">
        <f ca="1">IF(BB2=-1,-1,COUNTIF($AT2:BB2,BB2)+IF(BB2=0,50,0))</f>
        <v>-1</v>
      </c>
      <c r="BW2">
        <f ca="1">IF(BC2=-1,-1,COUNTIF($AT2:BC2,BC2)+IF(BC2=0,50,0))</f>
        <v>-1</v>
      </c>
      <c r="BX2">
        <f ca="1">IF(BD2=-1,-1,COUNTIF($AT2:BD2,BD2)+IF(BD2=0,50,0))</f>
        <v>-1</v>
      </c>
      <c r="BY2">
        <f ca="1">IF(BE2=-1,-1,COUNTIF($AT2:BE2,BE2)+IF(BE2=0,50,0))</f>
        <v>-1</v>
      </c>
      <c r="BZ2">
        <f ca="1">IF(BF2=-1,-1,COUNTIF($AT2:BF2,BF2)+IF(BF2=0,50,0))</f>
        <v>-1</v>
      </c>
      <c r="CA2">
        <f ca="1">IF(BG2=-1,-1,COUNTIF($AT2:BG2,BG2)+IF(BG2=0,50,0))</f>
        <v>-1</v>
      </c>
      <c r="CB2">
        <f ca="1">IF(BH2=-1,-1,COUNTIF($AT2:BH2,BH2)+IF(BH2=0,50,0))</f>
        <v>-1</v>
      </c>
      <c r="CC2">
        <f ca="1">IF(BI2=-1,-1,COUNTIF($AT2:BI2,BI2)+IF(BI2=0,50,0))</f>
        <v>-1</v>
      </c>
      <c r="CD2">
        <f ca="1">IF(BJ2=-1,-1,COUNTIF($AT2:BJ2,BJ2)+IF(BJ2=0,50,0))</f>
        <v>-1</v>
      </c>
      <c r="CE2">
        <f ca="1">IF(BK2=-1,-1,COUNTIF($AT2:BK2,BK2)+IF(BK2=0,50,0))</f>
        <v>-1</v>
      </c>
      <c r="CF2">
        <f ca="1">IF(BL2=-1,-1,COUNTIF($AT2:BL2,BL2)+IF(BL2=0,50,0))</f>
        <v>-1</v>
      </c>
      <c r="CG2">
        <f ca="1">IF(BM2=-1,-1,COUNTIF($AT2:BM2,BM2)+IF(BM2=0,50,0))</f>
        <v>-1</v>
      </c>
      <c r="CH2">
        <f t="shared" ref="CH2:CQ11" ca="1" si="25">IF(COLUMN(CH2)&lt;=COLUMN($CH$1),
IFERROR(FIND("&lt;",$AQ2),-1),
IFERROR(FIND("&lt;",$AQ2,OFFSET(CH2,0,-1)+1),-1))</f>
        <v>-1</v>
      </c>
      <c r="CI2">
        <f t="shared" ca="1" si="25"/>
        <v>-1</v>
      </c>
      <c r="CJ2">
        <f t="shared" ca="1" si="25"/>
        <v>-1</v>
      </c>
      <c r="CK2">
        <f t="shared" ca="1" si="25"/>
        <v>-1</v>
      </c>
      <c r="CL2">
        <f t="shared" ca="1" si="25"/>
        <v>-1</v>
      </c>
      <c r="CM2">
        <f t="shared" ca="1" si="25"/>
        <v>-1</v>
      </c>
      <c r="CN2">
        <f t="shared" ca="1" si="25"/>
        <v>-1</v>
      </c>
      <c r="CO2">
        <f t="shared" ca="1" si="25"/>
        <v>-1</v>
      </c>
      <c r="CP2">
        <f t="shared" ca="1" si="25"/>
        <v>-1</v>
      </c>
      <c r="CQ2">
        <f t="shared" ca="1" si="25"/>
        <v>-1</v>
      </c>
      <c r="CR2">
        <f t="shared" ref="CR2:DA11" ca="1" si="26">IF(COLUMN(CR2)&lt;=COLUMN($CH$1),
IFERROR(FIND("&lt;",$AQ2),-1),
IFERROR(FIND("&lt;",$AQ2,OFFSET(CR2,0,-1)+1),-1))</f>
        <v>-1</v>
      </c>
      <c r="CS2">
        <f t="shared" ca="1" si="26"/>
        <v>-1</v>
      </c>
      <c r="CT2">
        <f t="shared" ca="1" si="26"/>
        <v>-1</v>
      </c>
      <c r="CU2">
        <f t="shared" ca="1" si="26"/>
        <v>-1</v>
      </c>
      <c r="CV2">
        <f t="shared" ca="1" si="26"/>
        <v>-1</v>
      </c>
      <c r="CW2">
        <f t="shared" ca="1" si="26"/>
        <v>-1</v>
      </c>
      <c r="CX2">
        <f t="shared" ca="1" si="26"/>
        <v>-1</v>
      </c>
      <c r="CY2">
        <f t="shared" ca="1" si="26"/>
        <v>-1</v>
      </c>
      <c r="CZ2">
        <f t="shared" ca="1" si="26"/>
        <v>-1</v>
      </c>
      <c r="DA2">
        <f t="shared" ca="1" si="26"/>
        <v>-1</v>
      </c>
      <c r="DB2">
        <f t="shared" ref="DB2:DK11" ca="1" si="27">IF(COLUMN(DB2)&lt;=COLUMN($DB$1),
IFERROR(FIND("&gt;",$AQ2),-1),
IFERROR(FIND("&gt;",$AQ2,OFFSET(DB2,0,-1)+1),-1))</f>
        <v>-1</v>
      </c>
      <c r="DC2">
        <f t="shared" ca="1" si="27"/>
        <v>-1</v>
      </c>
      <c r="DD2">
        <f t="shared" ca="1" si="27"/>
        <v>-1</v>
      </c>
      <c r="DE2">
        <f t="shared" ca="1" si="27"/>
        <v>-1</v>
      </c>
      <c r="DF2">
        <f t="shared" ca="1" si="27"/>
        <v>-1</v>
      </c>
      <c r="DG2">
        <f t="shared" ca="1" si="27"/>
        <v>-1</v>
      </c>
      <c r="DH2">
        <f t="shared" ca="1" si="27"/>
        <v>-1</v>
      </c>
      <c r="DI2">
        <f t="shared" ca="1" si="27"/>
        <v>-1</v>
      </c>
      <c r="DJ2">
        <f t="shared" ca="1" si="27"/>
        <v>-1</v>
      </c>
      <c r="DK2">
        <f t="shared" ca="1" si="27"/>
        <v>-1</v>
      </c>
      <c r="DL2">
        <f t="shared" ref="DL2:DU11" ca="1" si="28">IF(COLUMN(DL2)&lt;=COLUMN($DB$1),
IFERROR(FIND("&gt;",$AQ2),-1),
IFERROR(FIND("&gt;",$AQ2,OFFSET(DL2,0,-1)+1),-1))</f>
        <v>-1</v>
      </c>
      <c r="DM2">
        <f t="shared" ca="1" si="28"/>
        <v>-1</v>
      </c>
      <c r="DN2">
        <f t="shared" ca="1" si="28"/>
        <v>-1</v>
      </c>
      <c r="DO2">
        <f t="shared" ca="1" si="28"/>
        <v>-1</v>
      </c>
      <c r="DP2">
        <f t="shared" ca="1" si="28"/>
        <v>-1</v>
      </c>
      <c r="DQ2">
        <f t="shared" ca="1" si="28"/>
        <v>-1</v>
      </c>
      <c r="DR2">
        <f t="shared" ca="1" si="28"/>
        <v>-1</v>
      </c>
      <c r="DS2">
        <f t="shared" ca="1" si="28"/>
        <v>-1</v>
      </c>
      <c r="DT2">
        <f t="shared" ca="1" si="28"/>
        <v>-1</v>
      </c>
      <c r="DU2">
        <f t="shared" ca="1" si="28"/>
        <v>-1</v>
      </c>
      <c r="DV2" t="str">
        <f ca="1">SUBSTITUTE(SUBSTITUTE(SUBSTITUTE(SUBSTITUTE(SUBSTITUTE(SUBSTITUTE(SUBSTITUTE(SUBSTITUTE(SUBSTITUTE(SUBSTITUTE(
SUBSTITUTE(SUBSTITUTE(SUBSTITUTE(SUBSTITUTE(SUBSTITUTE(SUBSTITUTE(SUBSTITUTE(SUBSTITUTE(SUBSTITUTE(SUBSTITUTE($AQ2,
IF($CH2=-1,"",MID($AQ2,$CH2,$DB2-$CH2+1)),IF($CH2=-1,"",VLOOKUP($BN2,구글언어코드!$K:$L,2,0))),
IF($CI2=-1,"",MID($AQ2,$CI2,$DC2-$CI2+1)),IF($CI2=-1,"",VLOOKUP($BO2,구글언어코드!$K:$L,2,0))),
IF($CJ2=-1,"",MID($AQ2,$CJ2,$DD2-$CJ2+1)),IF($CJ2=-1,"",VLOOKUP($BP2,구글언어코드!$K:$L,2,0))),
IF($CK2=-1,"",MID($AQ2,$CK2,$DE2-$CK2+1)),IF($CK2=-1,"",VLOOKUP($BQ2,구글언어코드!$K:$L,2,0))),
IF($CL2=-1,"",MID($AQ2,$CL2,$DF2-$CL2+1)),IF($CL2=-1,"",VLOOKUP($BR2,구글언어코드!$K:$L,2,0))),
IF($CM2=-1,"",MID($AQ2,$CM2,$DG2-$CM2+1)),IF($CM2=-1,"",VLOOKUP($BS2,구글언어코드!$K:$L,2,0))),
IF($CN2=-1,"",MID($AQ2,$CN2,$DH2-$CN2+1)),IF($CN2=-1,"",VLOOKUP($BT2,구글언어코드!$K:$L,2,0))),
IF($CO2=-1,"",MID($AQ2,$CO2,$DI2-$CO2+1)),IF($CO2=-1,"",VLOOKUP($BU2,구글언어코드!$K:$L,2,0))),
IF($CP2=-1,"",MID($AQ2,$CP2,$DJ2-$CP2+1)),IF($CP2=-1,"",VLOOKUP($BV2,구글언어코드!$K:$L,2,0))),
IF($CQ2=-1,"",MID($AQ2,$CQ2,$DK2-$CQ2+1)),IF($CQ2=-1,"",VLOOKUP($BW2,구글언어코드!$K:$L,2,0))),
IF($CR2=-1,"",MID($AQ2,$CR2,$DL2-$CR2+1)),IF($CR2=-1,"",VLOOKUP($BX2,구글언어코드!$K:$L,2,0))),
IF($CS2=-1,"",MID($AQ2,$CS2,$DM2-$CS2+1)),IF($CS2=-1,"",VLOOKUP($BY2,구글언어코드!$K:$L,2,0))),
IF($CT2=-1,"",MID($AQ2,$CT2,$DN2-$CT2+1)),IF($CT2=-1,"",VLOOKUP($BZ2,구글언어코드!$K:$L,2,0))),
IF($CU2=-1,"",MID($AQ2,$CU2,$DO2-$CU2+1)),IF($CU2=-1,"",VLOOKUP($CA2,구글언어코드!$K:$L,2,0))),
IF($CV2=-1,"",MID($AQ2,$CV2,$DP2-$CV2+1)),IF($CV2=-1,"",VLOOKUP($CB2,구글언어코드!$K:$L,2,0))),
IF($CW2=-1,"",MID($AQ2,$CW2,$DQ2-$CW2+1)),IF($CW2=-1,"",VLOOKUP($CC2,구글언어코드!$K:$L,2,0))),
IF($CX2=-1,"",MID($AQ2,$CX2,$DR2-$CX2+1)),IF($CX2=-1,"",VLOOKUP($CD2,구글언어코드!$K:$L,2,0))),
IF($CY2=-1,"",MID($AQ2,$CY2,$DS2-$CY2+1)),IF($CY2=-1,"",VLOOKUP($CE2,구글언어코드!$K:$L,2,0))),
IF($CZ2=-1,"",MID($AQ2,$CZ2,$DT2-$CZ2+1)),IF($CZ2=-1,"",VLOOKUP($CF2,구글언어코드!$K:$L,2,0))),
IF($DA2=-1,"",MID($AQ2,$DA2,$DU2-$DA2+1)),IF($DA2=-1,"",VLOOKUP($CG2,구글언어코드!$K:$L,2,0)))</f>
        <v>OK</v>
      </c>
      <c r="DW2" t="str">
        <f ca="1">SUBSTITUTE(SUBSTITUTE(SUBSTITUTE(SUBSTITUTE(SUBSTITUTE(SUBSTITUTE(SUBSTITUTE(SUBSTITUTE(SUBSTITUTE(SUBSTITUTE(
SUBSTITUTE(SUBSTITUTE(SUBSTITUTE(SUBSTITUTE(SUBSTITUTE(SUBSTITUTE(SUBSTITUTE(SUBSTITUTE(SUBSTITUTE(SUBSTITUTE(DV2,
IF($CH2=-1,"",VLOOKUP($BN2,구글언어코드!$K:$L,2,0)),IF($CH2=-1,"",MID($AQ2,$CH2,$DB2-$CH2+1))),
IF($CI2=-1,"",VLOOKUP($BO2,구글언어코드!$K:$L,2,0)),IF($CI2=-1,"",MID($AQ2,$CI2,$DC2-$CI2+1))),
IF($CJ2=-1,"",VLOOKUP($BP2,구글언어코드!$K:$L,2,0)),IF($CJ2=-1,"",MID($AQ2,$CJ2,$DD2-$CJ2+1))),
IF($CK2=-1,"",VLOOKUP($BQ2,구글언어코드!$K:$L,2,0)),IF($CK2=-1,"",MID($AQ2,$CK2,$DE2-$CK2+1))),
IF($CL2=-1,"",VLOOKUP($BR2,구글언어코드!$K:$L,2,0)),IF($CL2=-1,"",MID($AQ2,$CL2,$DF2-$CL2+1))),
IF($CM2=-1,"",VLOOKUP($BS2,구글언어코드!$K:$L,2,0)),IF($CM2=-1,"",MID($AQ2,$CM2,$DG2-$CM2+1))),
IF($CN2=-1,"",VLOOKUP($BT2,구글언어코드!$K:$L,2,0)),IF($CN2=-1,"",MID($AQ2,$CN2,$DH2-$CN2+1))),
IF($CO2=-1,"",VLOOKUP($BU2,구글언어코드!$K:$L,2,0)),IF($CO2=-1,"",MID($AQ2,$CO2,$DI2-$CO2+1))),
IF($CP2=-1,"",VLOOKUP($BV2,구글언어코드!$K:$L,2,0)),IF($CP2=-1,"",MID($AQ2,$CP2,$DJ2-$CP2+1))),
IF($CQ2=-1,"",VLOOKUP($BW2,구글언어코드!$K:$L,2,0)),IF($CQ2=-1,"",MID($AQ2,$CQ2,$DK2-$CQ2+1))),
IF($CR2=-1,"",VLOOKUP($BX2,구글언어코드!$K:$L,2,0)),IF($CR2=-1,"",MID($AQ2,$CR2,$DL2-$CR2+1))),
IF($CS2=-1,"",VLOOKUP($BY2,구글언어코드!$K:$L,2,0)),IF($CS2=-1,"",MID($AQ2,$CS2,$DM2-$CS2+1))),
IF($CT2=-1,"",VLOOKUP($BZ2,구글언어코드!$K:$L,2,0)),IF($CT2=-1,"",MID($AQ2,$CT2,$DN2-$CT2+1))),
IF($CU2=-1,"",VLOOKUP($CA2,구글언어코드!$K:$L,2,0)),IF($CU2=-1,"",MID($AQ2,$CU2,$DO2-$CU2+1))),
IF($CV2=-1,"",VLOOKUP($CB2,구글언어코드!$K:$L,2,0)),IF($CV2=-1,"",MID($AQ2,$CV2,$DP2-$CV2+1))),
IF($CW2=-1,"",VLOOKUP($CC2,구글언어코드!$K:$L,2,0)),IF($CW2=-1,"",MID($AQ2,$CW2,$DQ2-$CW2+1))),
IF($CX2=-1,"",VLOOKUP($CD2,구글언어코드!$K:$L,2,0)),IF($CX2=-1,"",MID($AQ2,$CX2,$DR2-$CX2+1))),
IF($CY2=-1,"",VLOOKUP($CE2,구글언어코드!$K:$L,2,0)),IF($CY2=-1,"",MID($AQ2,$CY2,$DS2-$CY2+1))),
IF($CZ2=-1,"",VLOOKUP($CF2,구글언어코드!$K:$L,2,0)),IF($CZ2=-1,"",MID($AQ2,$CZ2,$DT2-$CZ2+1))),
IF($DA2=-1,"",VLOOKUP($CG2,구글언어코드!$K:$L,2,0)),IF($DA2=-1,"",MID($AQ2,$DA2,$DU2-$DA2+1)))</f>
        <v>OK</v>
      </c>
      <c r="DX2">
        <f>IF(LEN(C2)-LEN(SUBSTITUTE(C2,"}",""))&lt;&gt;LEN(C2)-LEN(SUBSTITUTE(C2,"{","")),"괄호이상",(LEN(C2)-LEN(SUBSTITUTE(C2,"}",""))))</f>
        <v>0</v>
      </c>
      <c r="DY2">
        <f>IF(LEN(H2)-LEN(SUBSTITUTE(H2,"}",""))&lt;&gt;LEN(H2)-LEN(SUBSTITUTE(H2,"{","")),"괄호이상",(LEN(H2)-LEN(SUBSTITUTE(H2,"}",""))))</f>
        <v>0</v>
      </c>
      <c r="DZ2">
        <f>IF(LEN(O2)-LEN(SUBSTITUTE(O2,"}",""))&lt;&gt;LEN(O2)-LEN(SUBSTITUTE(O2,"{","")),"괄호이상",(LEN(O2)-LEN(SUBSTITUTE(O2,"}",""))))</f>
        <v>0</v>
      </c>
      <c r="EA2">
        <f>IF(LEN(P2)-LEN(SUBSTITUTE(P2,"}",""))&lt;&gt;LEN(P2)-LEN(SUBSTITUTE(P2,"{","")),"괄호이상",(LEN(P2)-LEN(SUBSTITUTE(P2,"}",""))))</f>
        <v>0</v>
      </c>
      <c r="EB2">
        <f>IF(LEN(Q2)-LEN(SUBSTITUTE(Q2,"}",""))&lt;&gt;LEN(Q2)-LEN(SUBSTITUTE(Q2,"{","")),"괄호이상",(LEN(Q2)-LEN(SUBSTITUTE(Q2,"}",""))))</f>
        <v>0</v>
      </c>
      <c r="EC2">
        <f>IF(LEN(R2)-LEN(SUBSTITUTE(R2,"}",""))&lt;&gt;LEN(R2)-LEN(SUBSTITUTE(R2,"{","")),"괄호이상",(LEN(R2)-LEN(SUBSTITUTE(R2,"}",""))))</f>
        <v>0</v>
      </c>
      <c r="ED2">
        <f>IF(LEN(S2)-LEN(SUBSTITUTE(S2,"}",""))&lt;&gt;LEN(S2)-LEN(SUBSTITUTE(S2,"{","")),"괄호이상",(LEN(S2)-LEN(SUBSTITUTE(S2,"}",""))))</f>
        <v>0</v>
      </c>
      <c r="EE2">
        <f>IF(LEN(T2)-LEN(SUBSTITUTE(T2,"}",""))&lt;&gt;LEN(T2)-LEN(SUBSTITUTE(T2,"{","")),"괄호이상",(LEN(T2)-LEN(SUBSTITUTE(T2,"}",""))))</f>
        <v>0</v>
      </c>
      <c r="EF2">
        <f>IF(LEN(U2)-LEN(SUBSTITUTE(U2,"}",""))&lt;&gt;LEN(U2)-LEN(SUBSTITUTE(U2,"{","")),"괄호이상",(LEN(U2)-LEN(SUBSTITUTE(U2,"}",""))))</f>
        <v>0</v>
      </c>
      <c r="EG2">
        <f>IF(LEN(V2)-LEN(SUBSTITUTE(V2,"}",""))&lt;&gt;LEN(V2)-LEN(SUBSTITUTE(V2,"{","")),"괄호이상",(LEN(V2)-LEN(SUBSTITUTE(V2,"}",""))))</f>
        <v>0</v>
      </c>
      <c r="EH2">
        <f>IF(LEN(W2)-LEN(SUBSTITUTE(W2,"}",""))&lt;&gt;LEN(W2)-LEN(SUBSTITUTE(W2,"{","")),"괄호이상",(LEN(W2)-LEN(SUBSTITUTE(W2,"}",""))))</f>
        <v>0</v>
      </c>
      <c r="EI2">
        <f>IF(LEN(X2)-LEN(SUBSTITUTE(X2,"}",""))&lt;&gt;LEN(X2)-LEN(SUBSTITUTE(X2,"{","")),"괄호이상",(LEN(X2)-LEN(SUBSTITUTE(X2,"}",""))))</f>
        <v>0</v>
      </c>
      <c r="EJ2">
        <f>IF(LEN(Y2)-LEN(SUBSTITUTE(Y2,"}",""))&lt;&gt;LEN(Y2)-LEN(SUBSTITUTE(Y2,"{","")),"괄호이상",(LEN(Y2)-LEN(SUBSTITUTE(Y2,"}",""))))</f>
        <v>0</v>
      </c>
      <c r="EK2">
        <f>IF(LEN(Z2)-LEN(SUBSTITUTE(Z2,"}",""))&lt;&gt;LEN(Z2)-LEN(SUBSTITUTE(Z2,"{","")),"괄호이상",(LEN(Z2)-LEN(SUBSTITUTE(Z2,"}",""))))</f>
        <v>0</v>
      </c>
      <c r="EL2">
        <f>IF(LEN(AA2)-LEN(SUBSTITUTE(AA2,"}",""))&lt;&gt;LEN(AA2)-LEN(SUBSTITUTE(AA2,"{","")),"괄호이상",(LEN(AA2)-LEN(SUBSTITUTE(AA2,"}",""))))</f>
        <v>0</v>
      </c>
      <c r="EM2">
        <f>IF(LEN(AB2)-LEN(SUBSTITUTE(AB2,"}",""))&lt;&gt;LEN(AB2)-LEN(SUBSTITUTE(AB2,"{","")),"괄호이상",(LEN(AB2)-LEN(SUBSTITUTE(AB2,"}",""))))</f>
        <v>0</v>
      </c>
      <c r="EN2">
        <f>IF(LEN(AC2)-LEN(SUBSTITUTE(AC2,"}",""))&lt;&gt;LEN(AC2)-LEN(SUBSTITUTE(AC2,"{","")),"괄호이상",(LEN(AC2)-LEN(SUBSTITUTE(AC2,"}",""))))</f>
        <v>0</v>
      </c>
      <c r="EO2">
        <f>IF(LEN(AD2)-LEN(SUBSTITUTE(AD2,"}",""))&lt;&gt;LEN(AD2)-LEN(SUBSTITUTE(AD2,"{","")),"괄호이상",(LEN(AD2)-LEN(SUBSTITUTE(AD2,"}",""))))</f>
        <v>0</v>
      </c>
      <c r="EP2">
        <f>IF(LEN(AE2)-LEN(SUBSTITUTE(AE2,"}",""))&lt;&gt;LEN(AE2)-LEN(SUBSTITUTE(AE2,"{","")),"괄호이상",(LEN(AE2)-LEN(SUBSTITUTE(AE2,"}",""))))</f>
        <v>0</v>
      </c>
      <c r="EQ2">
        <f>IF(LEN(AF2)-LEN(SUBSTITUTE(AF2,"}",""))&lt;&gt;LEN(AF2)-LEN(SUBSTITUTE(AF2,"{","")),"괄호이상",(LEN(AF2)-LEN(SUBSTITUTE(AF2,"}",""))))</f>
        <v>0</v>
      </c>
      <c r="ER2">
        <f>IF(LEN(AG2)-LEN(SUBSTITUTE(AG2,"}",""))&lt;&gt;LEN(AG2)-LEN(SUBSTITUTE(AG2,"{","")),"괄호이상",(LEN(AG2)-LEN(SUBSTITUTE(AG2,"}",""))))</f>
        <v>0</v>
      </c>
      <c r="ES2">
        <f>IF(LEN(AH2)-LEN(SUBSTITUTE(AH2,"}",""))&lt;&gt;LEN(AH2)-LEN(SUBSTITUTE(AH2,"{","")),"괄호이상",(LEN(AH2)-LEN(SUBSTITUTE(AH2,"}",""))))</f>
        <v>0</v>
      </c>
      <c r="ET2">
        <f>IF(LEN(AI2)-LEN(SUBSTITUTE(AI2,"}",""))&lt;&gt;LEN(AI2)-LEN(SUBSTITUTE(AI2,"{","")),"괄호이상",(LEN(AI2)-LEN(SUBSTITUTE(AI2,"}",""))))</f>
        <v>0</v>
      </c>
      <c r="EU2">
        <f>IF(LEN(AJ2)-LEN(SUBSTITUTE(AJ2,"}",""))&lt;&gt;LEN(AJ2)-LEN(SUBSTITUTE(AJ2,"{","")),"괄호이상",(LEN(AJ2)-LEN(SUBSTITUTE(AJ2,"}",""))))</f>
        <v>0</v>
      </c>
      <c r="EV2">
        <f>IF(LEN(AK2)-LEN(SUBSTITUTE(AK2,"}",""))&lt;&gt;LEN(AK2)-LEN(SUBSTITUTE(AK2,"{","")),"괄호이상",(LEN(AK2)-LEN(SUBSTITUTE(AK2,"}",""))))</f>
        <v>0</v>
      </c>
      <c r="EW2">
        <f>IF(LEN(AL2)-LEN(SUBSTITUTE(AL2,"}",""))&lt;&gt;LEN(AL2)-LEN(SUBSTITUTE(AL2,"{","")),"괄호이상",(LEN(AL2)-LEN(SUBSTITUTE(AL2,"}",""))))</f>
        <v>0</v>
      </c>
      <c r="EX2">
        <f>IF(LEN(AM2)-LEN(SUBSTITUTE(AM2,"}",""))&lt;&gt;LEN(AM2)-LEN(SUBSTITUTE(AM2,"{","")),"괄호이상",(LEN(AM2)-LEN(SUBSTITUTE(AM2,"}",""))))</f>
        <v>0</v>
      </c>
      <c r="EY2">
        <f>IF(LEN(AN2)-LEN(SUBSTITUTE(AN2,"}",""))&lt;&gt;LEN(AN2)-LEN(SUBSTITUTE(AN2,"{","")),"괄호이상",(LEN(AN2)-LEN(SUBSTITUTE(AN2,"}",""))))</f>
        <v>0</v>
      </c>
      <c r="EZ2">
        <f>IF(LEN(AO2)-LEN(SUBSTITUTE(AO2,"}",""))&lt;&gt;LEN(AO2)-LEN(SUBSTITUTE(AO2,"{","")),"괄호이상",(LEN(AO2)-LEN(SUBSTITUTE(AO2,"}",""))))</f>
        <v>0</v>
      </c>
      <c r="FA2">
        <f>IF(LEN(AP2)-LEN(SUBSTITUTE(AP2,"}",""))&lt;&gt;LEN(AP2)-LEN(SUBSTITUTE(AP2,"{","")),"괄호이상",(LEN(AP2)-LEN(SUBSTITUTE(AP2,"}",""))))</f>
        <v>0</v>
      </c>
      <c r="FB2" t="str">
        <f t="array" ref="FB2">IF(SUM(IF($DX2-DX2:FA2&gt;0,1,0))&gt;0,"여기","")</f>
        <v/>
      </c>
      <c r="FC2">
        <f>IF(LEN(C2)-LEN(SUBSTITUTE(C2,"&gt;",""))&lt;&gt;LEN(C2)-LEN(SUBSTITUTE(C2,"&lt;","")),"괄호이상",(LEN(C2)-LEN(SUBSTITUTE(C2,"&gt;","")))/2)</f>
        <v>0</v>
      </c>
      <c r="FD2">
        <f>IF(LEN(H2)-LEN(SUBSTITUTE(H2,"&gt;",""))&lt;&gt;LEN(H2)-LEN(SUBSTITUTE(H2,"&lt;","")),"괄호이상",(LEN(H2)-LEN(SUBSTITUTE(H2,"&gt;","")))/2)</f>
        <v>0</v>
      </c>
      <c r="FE2">
        <f>IF(LEN(O2)-LEN(SUBSTITUTE(O2,"&gt;",""))&lt;&gt;LEN(O2)-LEN(SUBSTITUTE(O2,"&lt;","")),"괄호이상",(LEN(O2)-LEN(SUBSTITUTE(O2,"&gt;","")))/2)</f>
        <v>0</v>
      </c>
      <c r="FF2">
        <f>IF(LEN(P2)-LEN(SUBSTITUTE(P2,"&gt;",""))&lt;&gt;LEN(P2)-LEN(SUBSTITUTE(P2,"&lt;","")),"괄호이상",(LEN(P2)-LEN(SUBSTITUTE(P2,"&gt;","")))/2)</f>
        <v>0</v>
      </c>
      <c r="FG2">
        <f>IF(LEN(Q2)-LEN(SUBSTITUTE(Q2,"&gt;",""))&lt;&gt;LEN(Q2)-LEN(SUBSTITUTE(Q2,"&lt;","")),"괄호이상",(LEN(Q2)-LEN(SUBSTITUTE(Q2,"&gt;","")))/2)</f>
        <v>0</v>
      </c>
      <c r="FH2">
        <f>IF(LEN(R2)-LEN(SUBSTITUTE(R2,"&gt;",""))&lt;&gt;LEN(R2)-LEN(SUBSTITUTE(R2,"&lt;","")),"괄호이상",(LEN(R2)-LEN(SUBSTITUTE(R2,"&gt;","")))/2)</f>
        <v>0</v>
      </c>
      <c r="FI2">
        <f>IF(LEN(S2)-LEN(SUBSTITUTE(S2,"&gt;",""))&lt;&gt;LEN(S2)-LEN(SUBSTITUTE(S2,"&lt;","")),"괄호이상",(LEN(S2)-LEN(SUBSTITUTE(S2,"&gt;","")))/2)</f>
        <v>0</v>
      </c>
      <c r="FJ2">
        <f>IF(LEN(T2)-LEN(SUBSTITUTE(T2,"&gt;",""))&lt;&gt;LEN(T2)-LEN(SUBSTITUTE(T2,"&lt;","")),"괄호이상",(LEN(T2)-LEN(SUBSTITUTE(T2,"&gt;","")))/2)</f>
        <v>0</v>
      </c>
      <c r="FK2">
        <f>IF(LEN(U2)-LEN(SUBSTITUTE(U2,"&gt;",""))&lt;&gt;LEN(U2)-LEN(SUBSTITUTE(U2,"&lt;","")),"괄호이상",(LEN(U2)-LEN(SUBSTITUTE(U2,"&gt;","")))/2)</f>
        <v>0</v>
      </c>
      <c r="FL2">
        <f>IF(LEN(V2)-LEN(SUBSTITUTE(V2,"&gt;",""))&lt;&gt;LEN(V2)-LEN(SUBSTITUTE(V2,"&lt;","")),"괄호이상",(LEN(V2)-LEN(SUBSTITUTE(V2,"&gt;","")))/2)</f>
        <v>0</v>
      </c>
      <c r="FM2">
        <f>IF(LEN(W2)-LEN(SUBSTITUTE(W2,"&gt;",""))&lt;&gt;LEN(W2)-LEN(SUBSTITUTE(W2,"&lt;","")),"괄호이상",(LEN(W2)-LEN(SUBSTITUTE(W2,"&gt;","")))/2)</f>
        <v>0</v>
      </c>
      <c r="FN2">
        <f>IF(LEN(X2)-LEN(SUBSTITUTE(X2,"&gt;",""))&lt;&gt;LEN(X2)-LEN(SUBSTITUTE(X2,"&lt;","")),"괄호이상",(LEN(X2)-LEN(SUBSTITUTE(X2,"&gt;","")))/2)</f>
        <v>0</v>
      </c>
      <c r="FO2">
        <f>IF(LEN(Y2)-LEN(SUBSTITUTE(Y2,"&gt;",""))&lt;&gt;LEN(Y2)-LEN(SUBSTITUTE(Y2,"&lt;","")),"괄호이상",(LEN(Y2)-LEN(SUBSTITUTE(Y2,"&gt;","")))/2)</f>
        <v>0</v>
      </c>
      <c r="FP2">
        <f>IF(LEN(Z2)-LEN(SUBSTITUTE(Z2,"&gt;",""))&lt;&gt;LEN(Z2)-LEN(SUBSTITUTE(Z2,"&lt;","")),"괄호이상",(LEN(Z2)-LEN(SUBSTITUTE(Z2,"&gt;","")))/2)</f>
        <v>0</v>
      </c>
      <c r="FQ2">
        <f>IF(LEN(AA2)-LEN(SUBSTITUTE(AA2,"&gt;",""))&lt;&gt;LEN(AA2)-LEN(SUBSTITUTE(AA2,"&lt;","")),"괄호이상",(LEN(AA2)-LEN(SUBSTITUTE(AA2,"&gt;","")))/2)</f>
        <v>0</v>
      </c>
      <c r="FR2">
        <f>IF(LEN(AB2)-LEN(SUBSTITUTE(AB2,"&gt;",""))&lt;&gt;LEN(AB2)-LEN(SUBSTITUTE(AB2,"&lt;","")),"괄호이상",(LEN(AB2)-LEN(SUBSTITUTE(AB2,"&gt;","")))/2)</f>
        <v>0</v>
      </c>
      <c r="FS2">
        <f>IF(LEN(AC2)-LEN(SUBSTITUTE(AC2,"&gt;",""))&lt;&gt;LEN(AC2)-LEN(SUBSTITUTE(AC2,"&lt;","")),"괄호이상",(LEN(AC2)-LEN(SUBSTITUTE(AC2,"&gt;","")))/2)</f>
        <v>0</v>
      </c>
      <c r="FT2">
        <f>IF(LEN(AD2)-LEN(SUBSTITUTE(AD2,"&gt;",""))&lt;&gt;LEN(AD2)-LEN(SUBSTITUTE(AD2,"&lt;","")),"괄호이상",(LEN(AD2)-LEN(SUBSTITUTE(AD2,"&gt;","")))/2)</f>
        <v>0</v>
      </c>
      <c r="FU2">
        <f>IF(LEN(AE2)-LEN(SUBSTITUTE(AE2,"&gt;",""))&lt;&gt;LEN(AE2)-LEN(SUBSTITUTE(AE2,"&lt;","")),"괄호이상",(LEN(AE2)-LEN(SUBSTITUTE(AE2,"&gt;","")))/2)</f>
        <v>0</v>
      </c>
      <c r="FV2">
        <f>IF(LEN(AF2)-LEN(SUBSTITUTE(AF2,"&gt;",""))&lt;&gt;LEN(AF2)-LEN(SUBSTITUTE(AF2,"&lt;","")),"괄호이상",(LEN(AF2)-LEN(SUBSTITUTE(AF2,"&gt;","")))/2)</f>
        <v>0</v>
      </c>
      <c r="FW2">
        <f>IF(LEN(AG2)-LEN(SUBSTITUTE(AG2,"&gt;",""))&lt;&gt;LEN(AG2)-LEN(SUBSTITUTE(AG2,"&lt;","")),"괄호이상",(LEN(AG2)-LEN(SUBSTITUTE(AG2,"&gt;","")))/2)</f>
        <v>0</v>
      </c>
      <c r="FX2">
        <f>IF(LEN(AH2)-LEN(SUBSTITUTE(AH2,"&gt;",""))&lt;&gt;LEN(AH2)-LEN(SUBSTITUTE(AH2,"&lt;","")),"괄호이상",(LEN(AH2)-LEN(SUBSTITUTE(AH2,"&gt;","")))/2)</f>
        <v>0</v>
      </c>
      <c r="FY2">
        <f>IF(LEN(AI2)-LEN(SUBSTITUTE(AI2,"&gt;",""))&lt;&gt;LEN(AI2)-LEN(SUBSTITUTE(AI2,"&lt;","")),"괄호이상",(LEN(AI2)-LEN(SUBSTITUTE(AI2,"&gt;","")))/2)</f>
        <v>0</v>
      </c>
      <c r="FZ2">
        <f>IF(LEN(AJ2)-LEN(SUBSTITUTE(AJ2,"&gt;",""))&lt;&gt;LEN(AJ2)-LEN(SUBSTITUTE(AJ2,"&lt;","")),"괄호이상",(LEN(AJ2)-LEN(SUBSTITUTE(AJ2,"&gt;","")))/2)</f>
        <v>0</v>
      </c>
      <c r="GA2">
        <f>IF(LEN(AK2)-LEN(SUBSTITUTE(AK2,"&gt;",""))&lt;&gt;LEN(AK2)-LEN(SUBSTITUTE(AK2,"&lt;","")),"괄호이상",(LEN(AK2)-LEN(SUBSTITUTE(AK2,"&gt;","")))/2)</f>
        <v>0</v>
      </c>
      <c r="GB2">
        <f>IF(LEN(AL2)-LEN(SUBSTITUTE(AL2,"&gt;",""))&lt;&gt;LEN(AL2)-LEN(SUBSTITUTE(AL2,"&lt;","")),"괄호이상",(LEN(AL2)-LEN(SUBSTITUTE(AL2,"&gt;","")))/2)</f>
        <v>0</v>
      </c>
      <c r="GC2">
        <f>IF(LEN(AM2)-LEN(SUBSTITUTE(AM2,"&gt;",""))&lt;&gt;LEN(AM2)-LEN(SUBSTITUTE(AM2,"&lt;","")),"괄호이상",(LEN(AM2)-LEN(SUBSTITUTE(AM2,"&gt;","")))/2)</f>
        <v>0</v>
      </c>
      <c r="GD2">
        <f>IF(LEN(AN2)-LEN(SUBSTITUTE(AN2,"&gt;",""))&lt;&gt;LEN(AN2)-LEN(SUBSTITUTE(AN2,"&lt;","")),"괄호이상",(LEN(AN2)-LEN(SUBSTITUTE(AN2,"&gt;","")))/2)</f>
        <v>0</v>
      </c>
      <c r="GE2">
        <f>IF(LEN(AO2)-LEN(SUBSTITUTE(AO2,"&gt;",""))&lt;&gt;LEN(AO2)-LEN(SUBSTITUTE(AO2,"&lt;","")),"괄호이상",(LEN(AO2)-LEN(SUBSTITUTE(AO2,"&gt;","")))/2)</f>
        <v>0</v>
      </c>
      <c r="GF2">
        <f>IF(LEN(AP2)-LEN(SUBSTITUTE(AP2,"&gt;",""))&lt;&gt;LEN(AP2)-LEN(SUBSTITUTE(AP2,"&lt;","")),"괄호이상",(LEN(AP2)-LEN(SUBSTITUTE(AP2,"&gt;","")))/2)</f>
        <v>0</v>
      </c>
      <c r="GG2" t="str">
        <f t="array" ref="GG2">IF(SUM(IF($FC2-FC2:GF2&gt;0,1,0))&gt;0,"여기","")</f>
        <v/>
      </c>
      <c r="GH2" t="str">
        <f>IF(OR(FB2="여기",GG2="여기"),"여기","")</f>
        <v/>
      </c>
    </row>
    <row r="3" spans="1:218" x14ac:dyDescent="0.3">
      <c r="A3" t="s">
        <v>12</v>
      </c>
      <c r="B3">
        <f t="shared" si="0"/>
        <v>1</v>
      </c>
      <c r="C3" t="s">
        <v>2</v>
      </c>
      <c r="E3" t="str">
        <f t="shared" si="1"/>
        <v>취소</v>
      </c>
      <c r="F3" t="s">
        <v>1862</v>
      </c>
      <c r="G3" t="s">
        <v>1875</v>
      </c>
      <c r="H3" t="s">
        <v>3</v>
      </c>
      <c r="J3" s="1" t="str">
        <f t="shared" si="2"/>
        <v>Cancel</v>
      </c>
      <c r="L3">
        <v>1</v>
      </c>
      <c r="M3">
        <v>1</v>
      </c>
      <c r="N3">
        <v>0.5</v>
      </c>
      <c r="O3" t="s">
        <v>1876</v>
      </c>
      <c r="P3" t="s">
        <v>18584</v>
      </c>
      <c r="Q3" t="s">
        <v>1877</v>
      </c>
      <c r="R3" t="s">
        <v>4724</v>
      </c>
      <c r="S3" t="s">
        <v>4725</v>
      </c>
      <c r="T3" t="s">
        <v>4729</v>
      </c>
      <c r="U3" t="s">
        <v>4730</v>
      </c>
      <c r="V3" t="s">
        <v>4735</v>
      </c>
      <c r="W3" t="s">
        <v>4733</v>
      </c>
      <c r="X3" s="20" t="s">
        <v>1878</v>
      </c>
      <c r="Y3" t="s">
        <v>4740</v>
      </c>
      <c r="Z3" t="s">
        <v>4733</v>
      </c>
      <c r="AA3" s="20" t="s">
        <v>4718</v>
      </c>
      <c r="AB3" t="s">
        <v>4719</v>
      </c>
      <c r="AC3" t="s">
        <v>4720</v>
      </c>
      <c r="AD3" t="s">
        <v>4721</v>
      </c>
      <c r="AE3" t="s">
        <v>4722</v>
      </c>
      <c r="AF3" t="s">
        <v>4723</v>
      </c>
      <c r="AG3" t="s">
        <v>4726</v>
      </c>
      <c r="AH3" s="20" t="s">
        <v>4727</v>
      </c>
      <c r="AI3" t="s">
        <v>4728</v>
      </c>
      <c r="AJ3" t="s">
        <v>4731</v>
      </c>
      <c r="AK3" t="s">
        <v>4732</v>
      </c>
      <c r="AL3" t="s">
        <v>4734</v>
      </c>
      <c r="AM3" t="s">
        <v>4736</v>
      </c>
      <c r="AN3" t="s">
        <v>4737</v>
      </c>
      <c r="AO3" t="s">
        <v>4738</v>
      </c>
      <c r="AP3" t="s">
        <v>4739</v>
      </c>
      <c r="AQ3" t="str">
        <f t="shared" ref="AQ3:AQ66" si="29">H3</f>
        <v>Cancel</v>
      </c>
      <c r="AR3">
        <f t="shared" si="3"/>
        <v>0</v>
      </c>
      <c r="AS3">
        <f t="shared" si="4"/>
        <v>0</v>
      </c>
      <c r="AT3">
        <f t="shared" ca="1" si="5"/>
        <v>-1</v>
      </c>
      <c r="AU3">
        <f t="shared" ca="1" si="6"/>
        <v>-1</v>
      </c>
      <c r="AV3">
        <f t="shared" ca="1" si="7"/>
        <v>-1</v>
      </c>
      <c r="AW3">
        <f t="shared" ca="1" si="8"/>
        <v>-1</v>
      </c>
      <c r="AX3">
        <f t="shared" ca="1" si="9"/>
        <v>-1</v>
      </c>
      <c r="AY3">
        <f t="shared" ca="1" si="10"/>
        <v>-1</v>
      </c>
      <c r="AZ3">
        <f t="shared" ca="1" si="11"/>
        <v>-1</v>
      </c>
      <c r="BA3">
        <f t="shared" ca="1" si="12"/>
        <v>-1</v>
      </c>
      <c r="BB3">
        <f t="shared" ca="1" si="13"/>
        <v>-1</v>
      </c>
      <c r="BC3">
        <f t="shared" ca="1" si="14"/>
        <v>-1</v>
      </c>
      <c r="BD3">
        <f t="shared" ca="1" si="15"/>
        <v>-1</v>
      </c>
      <c r="BE3">
        <f t="shared" ca="1" si="16"/>
        <v>-1</v>
      </c>
      <c r="BF3">
        <f t="shared" ca="1" si="17"/>
        <v>-1</v>
      </c>
      <c r="BG3">
        <f t="shared" ca="1" si="18"/>
        <v>-1</v>
      </c>
      <c r="BH3">
        <f t="shared" ca="1" si="19"/>
        <v>-1</v>
      </c>
      <c r="BI3">
        <f t="shared" ca="1" si="20"/>
        <v>-1</v>
      </c>
      <c r="BJ3">
        <f t="shared" ca="1" si="21"/>
        <v>-1</v>
      </c>
      <c r="BK3">
        <f t="shared" ca="1" si="22"/>
        <v>-1</v>
      </c>
      <c r="BL3">
        <f t="shared" ca="1" si="23"/>
        <v>-1</v>
      </c>
      <c r="BM3">
        <f t="shared" ca="1" si="24"/>
        <v>-1</v>
      </c>
      <c r="BN3">
        <f ca="1">IF(AT3=-1,-1,COUNTIF($AT3:AT3,AT3)+IF(AT3=0,50,0))</f>
        <v>-1</v>
      </c>
      <c r="BO3">
        <f ca="1">IF(AU3=-1,-1,COUNTIF($AT3:AU3,AU3)+IF(AU3=0,50,0))</f>
        <v>-1</v>
      </c>
      <c r="BP3">
        <f ca="1">IF(AV3=-1,-1,COUNTIF($AT3:AV3,AV3)+IF(AV3=0,50,0))</f>
        <v>-1</v>
      </c>
      <c r="BQ3">
        <f ca="1">IF(AW3=-1,-1,COUNTIF($AT3:AW3,AW3)+IF(AW3=0,50,0))</f>
        <v>-1</v>
      </c>
      <c r="BR3">
        <f ca="1">IF(AX3=-1,-1,COUNTIF($AT3:AX3,AX3)+IF(AX3=0,50,0))</f>
        <v>-1</v>
      </c>
      <c r="BS3">
        <f ca="1">IF(AY3=-1,-1,COUNTIF($AT3:AY3,AY3)+IF(AY3=0,50,0))</f>
        <v>-1</v>
      </c>
      <c r="BT3">
        <f ca="1">IF(AZ3=-1,-1,COUNTIF($AT3:AZ3,AZ3)+IF(AZ3=0,50,0))</f>
        <v>-1</v>
      </c>
      <c r="BU3">
        <f ca="1">IF(BA3=-1,-1,COUNTIF($AT3:BA3,BA3)+IF(BA3=0,50,0))</f>
        <v>-1</v>
      </c>
      <c r="BV3">
        <f ca="1">IF(BB3=-1,-1,COUNTIF($AT3:BB3,BB3)+IF(BB3=0,50,0))</f>
        <v>-1</v>
      </c>
      <c r="BW3">
        <f ca="1">IF(BC3=-1,-1,COUNTIF($AT3:BC3,BC3)+IF(BC3=0,50,0))</f>
        <v>-1</v>
      </c>
      <c r="BX3">
        <f ca="1">IF(BD3=-1,-1,COUNTIF($AT3:BD3,BD3)+IF(BD3=0,50,0))</f>
        <v>-1</v>
      </c>
      <c r="BY3">
        <f ca="1">IF(BE3=-1,-1,COUNTIF($AT3:BE3,BE3)+IF(BE3=0,50,0))</f>
        <v>-1</v>
      </c>
      <c r="BZ3">
        <f ca="1">IF(BF3=-1,-1,COUNTIF($AT3:BF3,BF3)+IF(BF3=0,50,0))</f>
        <v>-1</v>
      </c>
      <c r="CA3">
        <f ca="1">IF(BG3=-1,-1,COUNTIF($AT3:BG3,BG3)+IF(BG3=0,50,0))</f>
        <v>-1</v>
      </c>
      <c r="CB3">
        <f ca="1">IF(BH3=-1,-1,COUNTIF($AT3:BH3,BH3)+IF(BH3=0,50,0))</f>
        <v>-1</v>
      </c>
      <c r="CC3">
        <f ca="1">IF(BI3=-1,-1,COUNTIF($AT3:BI3,BI3)+IF(BI3=0,50,0))</f>
        <v>-1</v>
      </c>
      <c r="CD3">
        <f ca="1">IF(BJ3=-1,-1,COUNTIF($AT3:BJ3,BJ3)+IF(BJ3=0,50,0))</f>
        <v>-1</v>
      </c>
      <c r="CE3">
        <f ca="1">IF(BK3=-1,-1,COUNTIF($AT3:BK3,BK3)+IF(BK3=0,50,0))</f>
        <v>-1</v>
      </c>
      <c r="CF3">
        <f ca="1">IF(BL3=-1,-1,COUNTIF($AT3:BL3,BL3)+IF(BL3=0,50,0))</f>
        <v>-1</v>
      </c>
      <c r="CG3">
        <f ca="1">IF(BM3=-1,-1,COUNTIF($AT3:BM3,BM3)+IF(BM3=0,50,0))</f>
        <v>-1</v>
      </c>
      <c r="CH3">
        <f t="shared" ca="1" si="25"/>
        <v>-1</v>
      </c>
      <c r="CI3">
        <f t="shared" ca="1" si="25"/>
        <v>-1</v>
      </c>
      <c r="CJ3">
        <f t="shared" ca="1" si="25"/>
        <v>-1</v>
      </c>
      <c r="CK3">
        <f t="shared" ca="1" si="25"/>
        <v>-1</v>
      </c>
      <c r="CL3">
        <f t="shared" ca="1" si="25"/>
        <v>-1</v>
      </c>
      <c r="CM3">
        <f t="shared" ca="1" si="25"/>
        <v>-1</v>
      </c>
      <c r="CN3">
        <f t="shared" ca="1" si="25"/>
        <v>-1</v>
      </c>
      <c r="CO3">
        <f t="shared" ca="1" si="25"/>
        <v>-1</v>
      </c>
      <c r="CP3">
        <f t="shared" ca="1" si="25"/>
        <v>-1</v>
      </c>
      <c r="CQ3">
        <f t="shared" ca="1" si="25"/>
        <v>-1</v>
      </c>
      <c r="CR3">
        <f t="shared" ca="1" si="26"/>
        <v>-1</v>
      </c>
      <c r="CS3">
        <f t="shared" ca="1" si="26"/>
        <v>-1</v>
      </c>
      <c r="CT3">
        <f t="shared" ca="1" si="26"/>
        <v>-1</v>
      </c>
      <c r="CU3">
        <f t="shared" ca="1" si="26"/>
        <v>-1</v>
      </c>
      <c r="CV3">
        <f t="shared" ca="1" si="26"/>
        <v>-1</v>
      </c>
      <c r="CW3">
        <f t="shared" ca="1" si="26"/>
        <v>-1</v>
      </c>
      <c r="CX3">
        <f t="shared" ca="1" si="26"/>
        <v>-1</v>
      </c>
      <c r="CY3">
        <f t="shared" ca="1" si="26"/>
        <v>-1</v>
      </c>
      <c r="CZ3">
        <f t="shared" ca="1" si="26"/>
        <v>-1</v>
      </c>
      <c r="DA3">
        <f t="shared" ca="1" si="26"/>
        <v>-1</v>
      </c>
      <c r="DB3">
        <f t="shared" ca="1" si="27"/>
        <v>-1</v>
      </c>
      <c r="DC3">
        <f t="shared" ca="1" si="27"/>
        <v>-1</v>
      </c>
      <c r="DD3">
        <f t="shared" ca="1" si="27"/>
        <v>-1</v>
      </c>
      <c r="DE3">
        <f t="shared" ca="1" si="27"/>
        <v>-1</v>
      </c>
      <c r="DF3">
        <f t="shared" ca="1" si="27"/>
        <v>-1</v>
      </c>
      <c r="DG3">
        <f t="shared" ca="1" si="27"/>
        <v>-1</v>
      </c>
      <c r="DH3">
        <f t="shared" ca="1" si="27"/>
        <v>-1</v>
      </c>
      <c r="DI3">
        <f t="shared" ca="1" si="27"/>
        <v>-1</v>
      </c>
      <c r="DJ3">
        <f t="shared" ca="1" si="27"/>
        <v>-1</v>
      </c>
      <c r="DK3">
        <f t="shared" ca="1" si="27"/>
        <v>-1</v>
      </c>
      <c r="DL3">
        <f t="shared" ca="1" si="28"/>
        <v>-1</v>
      </c>
      <c r="DM3">
        <f t="shared" ca="1" si="28"/>
        <v>-1</v>
      </c>
      <c r="DN3">
        <f t="shared" ca="1" si="28"/>
        <v>-1</v>
      </c>
      <c r="DO3">
        <f t="shared" ca="1" si="28"/>
        <v>-1</v>
      </c>
      <c r="DP3">
        <f t="shared" ca="1" si="28"/>
        <v>-1</v>
      </c>
      <c r="DQ3">
        <f t="shared" ca="1" si="28"/>
        <v>-1</v>
      </c>
      <c r="DR3">
        <f t="shared" ca="1" si="28"/>
        <v>-1</v>
      </c>
      <c r="DS3">
        <f t="shared" ca="1" si="28"/>
        <v>-1</v>
      </c>
      <c r="DT3">
        <f t="shared" ca="1" si="28"/>
        <v>-1</v>
      </c>
      <c r="DU3">
        <f t="shared" ca="1" si="28"/>
        <v>-1</v>
      </c>
      <c r="DV3" t="str">
        <f ca="1">SUBSTITUTE(SUBSTITUTE(SUBSTITUTE(SUBSTITUTE(SUBSTITUTE(SUBSTITUTE(SUBSTITUTE(SUBSTITUTE(SUBSTITUTE(SUBSTITUTE(
SUBSTITUTE(SUBSTITUTE(SUBSTITUTE(SUBSTITUTE(SUBSTITUTE(SUBSTITUTE(SUBSTITUTE(SUBSTITUTE(SUBSTITUTE(SUBSTITUTE($AQ3,
IF($CH3=-1,"",MID($AQ3,$CH3,$DB3-$CH3+1)),IF($CH3=-1,"",VLOOKUP($BN3,구글언어코드!$K:$L,2,0))),
IF($CI3=-1,"",MID($AQ3,$CI3,$DC3-$CI3+1)),IF($CI3=-1,"",VLOOKUP($BO3,구글언어코드!$K:$L,2,0))),
IF($CJ3=-1,"",MID($AQ3,$CJ3,$DD3-$CJ3+1)),IF($CJ3=-1,"",VLOOKUP($BP3,구글언어코드!$K:$L,2,0))),
IF($CK3=-1,"",MID($AQ3,$CK3,$DE3-$CK3+1)),IF($CK3=-1,"",VLOOKUP($BQ3,구글언어코드!$K:$L,2,0))),
IF($CL3=-1,"",MID($AQ3,$CL3,$DF3-$CL3+1)),IF($CL3=-1,"",VLOOKUP($BR3,구글언어코드!$K:$L,2,0))),
IF($CM3=-1,"",MID($AQ3,$CM3,$DG3-$CM3+1)),IF($CM3=-1,"",VLOOKUP($BS3,구글언어코드!$K:$L,2,0))),
IF($CN3=-1,"",MID($AQ3,$CN3,$DH3-$CN3+1)),IF($CN3=-1,"",VLOOKUP($BT3,구글언어코드!$K:$L,2,0))),
IF($CO3=-1,"",MID($AQ3,$CO3,$DI3-$CO3+1)),IF($CO3=-1,"",VLOOKUP($BU3,구글언어코드!$K:$L,2,0))),
IF($CP3=-1,"",MID($AQ3,$CP3,$DJ3-$CP3+1)),IF($CP3=-1,"",VLOOKUP($BV3,구글언어코드!$K:$L,2,0))),
IF($CQ3=-1,"",MID($AQ3,$CQ3,$DK3-$CQ3+1)),IF($CQ3=-1,"",VLOOKUP($BW3,구글언어코드!$K:$L,2,0))),
IF($CR3=-1,"",MID($AQ3,$CR3,$DL3-$CR3+1)),IF($CR3=-1,"",VLOOKUP($BX3,구글언어코드!$K:$L,2,0))),
IF($CS3=-1,"",MID($AQ3,$CS3,$DM3-$CS3+1)),IF($CS3=-1,"",VLOOKUP($BY3,구글언어코드!$K:$L,2,0))),
IF($CT3=-1,"",MID($AQ3,$CT3,$DN3-$CT3+1)),IF($CT3=-1,"",VLOOKUP($BZ3,구글언어코드!$K:$L,2,0))),
IF($CU3=-1,"",MID($AQ3,$CU3,$DO3-$CU3+1)),IF($CU3=-1,"",VLOOKUP($CA3,구글언어코드!$K:$L,2,0))),
IF($CV3=-1,"",MID($AQ3,$CV3,$DP3-$CV3+1)),IF($CV3=-1,"",VLOOKUP($CB3,구글언어코드!$K:$L,2,0))),
IF($CW3=-1,"",MID($AQ3,$CW3,$DQ3-$CW3+1)),IF($CW3=-1,"",VLOOKUP($CC3,구글언어코드!$K:$L,2,0))),
IF($CX3=-1,"",MID($AQ3,$CX3,$DR3-$CX3+1)),IF($CX3=-1,"",VLOOKUP($CD3,구글언어코드!$K:$L,2,0))),
IF($CY3=-1,"",MID($AQ3,$CY3,$DS3-$CY3+1)),IF($CY3=-1,"",VLOOKUP($CE3,구글언어코드!$K:$L,2,0))),
IF($CZ3=-1,"",MID($AQ3,$CZ3,$DT3-$CZ3+1)),IF($CZ3=-1,"",VLOOKUP($CF3,구글언어코드!$K:$L,2,0))),
IF($DA3=-1,"",MID($AQ3,$DA3,$DU3-$DA3+1)),IF($DA3=-1,"",VLOOKUP($CG3,구글언어코드!$K:$L,2,0)))</f>
        <v>Cancel</v>
      </c>
      <c r="DW3" t="str">
        <f ca="1">SUBSTITUTE(SUBSTITUTE(SUBSTITUTE(SUBSTITUTE(SUBSTITUTE(SUBSTITUTE(SUBSTITUTE(SUBSTITUTE(SUBSTITUTE(SUBSTITUTE(
SUBSTITUTE(SUBSTITUTE(SUBSTITUTE(SUBSTITUTE(SUBSTITUTE(SUBSTITUTE(SUBSTITUTE(SUBSTITUTE(SUBSTITUTE(SUBSTITUTE(DV3,
IF($CH3=-1,"",VLOOKUP($BN3,구글언어코드!$K:$L,2,0)),IF($CH3=-1,"",MID($AQ3,$CH3,$DB3-$CH3+1))),
IF($CI3=-1,"",VLOOKUP($BO3,구글언어코드!$K:$L,2,0)),IF($CI3=-1,"",MID($AQ3,$CI3,$DC3-$CI3+1))),
IF($CJ3=-1,"",VLOOKUP($BP3,구글언어코드!$K:$L,2,0)),IF($CJ3=-1,"",MID($AQ3,$CJ3,$DD3-$CJ3+1))),
IF($CK3=-1,"",VLOOKUP($BQ3,구글언어코드!$K:$L,2,0)),IF($CK3=-1,"",MID($AQ3,$CK3,$DE3-$CK3+1))),
IF($CL3=-1,"",VLOOKUP($BR3,구글언어코드!$K:$L,2,0)),IF($CL3=-1,"",MID($AQ3,$CL3,$DF3-$CL3+1))),
IF($CM3=-1,"",VLOOKUP($BS3,구글언어코드!$K:$L,2,0)),IF($CM3=-1,"",MID($AQ3,$CM3,$DG3-$CM3+1))),
IF($CN3=-1,"",VLOOKUP($BT3,구글언어코드!$K:$L,2,0)),IF($CN3=-1,"",MID($AQ3,$CN3,$DH3-$CN3+1))),
IF($CO3=-1,"",VLOOKUP($BU3,구글언어코드!$K:$L,2,0)),IF($CO3=-1,"",MID($AQ3,$CO3,$DI3-$CO3+1))),
IF($CP3=-1,"",VLOOKUP($BV3,구글언어코드!$K:$L,2,0)),IF($CP3=-1,"",MID($AQ3,$CP3,$DJ3-$CP3+1))),
IF($CQ3=-1,"",VLOOKUP($BW3,구글언어코드!$K:$L,2,0)),IF($CQ3=-1,"",MID($AQ3,$CQ3,$DK3-$CQ3+1))),
IF($CR3=-1,"",VLOOKUP($BX3,구글언어코드!$K:$L,2,0)),IF($CR3=-1,"",MID($AQ3,$CR3,$DL3-$CR3+1))),
IF($CS3=-1,"",VLOOKUP($BY3,구글언어코드!$K:$L,2,0)),IF($CS3=-1,"",MID($AQ3,$CS3,$DM3-$CS3+1))),
IF($CT3=-1,"",VLOOKUP($BZ3,구글언어코드!$K:$L,2,0)),IF($CT3=-1,"",MID($AQ3,$CT3,$DN3-$CT3+1))),
IF($CU3=-1,"",VLOOKUP($CA3,구글언어코드!$K:$L,2,0)),IF($CU3=-1,"",MID($AQ3,$CU3,$DO3-$CU3+1))),
IF($CV3=-1,"",VLOOKUP($CB3,구글언어코드!$K:$L,2,0)),IF($CV3=-1,"",MID($AQ3,$CV3,$DP3-$CV3+1))),
IF($CW3=-1,"",VLOOKUP($CC3,구글언어코드!$K:$L,2,0)),IF($CW3=-1,"",MID($AQ3,$CW3,$DQ3-$CW3+1))),
IF($CX3=-1,"",VLOOKUP($CD3,구글언어코드!$K:$L,2,0)),IF($CX3=-1,"",MID($AQ3,$CX3,$DR3-$CX3+1))),
IF($CY3=-1,"",VLOOKUP($CE3,구글언어코드!$K:$L,2,0)),IF($CY3=-1,"",MID($AQ3,$CY3,$DS3-$CY3+1))),
IF($CZ3=-1,"",VLOOKUP($CF3,구글언어코드!$K:$L,2,0)),IF($CZ3=-1,"",MID($AQ3,$CZ3,$DT3-$CZ3+1))),
IF($DA3=-1,"",VLOOKUP($CG3,구글언어코드!$K:$L,2,0)),IF($DA3=-1,"",MID($AQ3,$DA3,$DU3-$DA3+1)))</f>
        <v>Cancel</v>
      </c>
      <c r="DX3">
        <f>IF(LEN(C3)-LEN(SUBSTITUTE(C3,"}",""))&lt;&gt;LEN(C3)-LEN(SUBSTITUTE(C3,"{","")),"괄호이상",(LEN(C3)-LEN(SUBSTITUTE(C3,"}",""))))</f>
        <v>0</v>
      </c>
      <c r="DY3">
        <f>IF(LEN(H3)-LEN(SUBSTITUTE(H3,"}",""))&lt;&gt;LEN(H3)-LEN(SUBSTITUTE(H3,"{","")),"괄호이상",(LEN(H3)-LEN(SUBSTITUTE(H3,"}",""))))</f>
        <v>0</v>
      </c>
      <c r="DZ3">
        <f>IF(LEN(O3)-LEN(SUBSTITUTE(O3,"}",""))&lt;&gt;LEN(O3)-LEN(SUBSTITUTE(O3,"{","")),"괄호이상",(LEN(O3)-LEN(SUBSTITUTE(O3,"}",""))))</f>
        <v>0</v>
      </c>
      <c r="EA3">
        <f>IF(LEN(P3)-LEN(SUBSTITUTE(P3,"}",""))&lt;&gt;LEN(P3)-LEN(SUBSTITUTE(P3,"{","")),"괄호이상",(LEN(P3)-LEN(SUBSTITUTE(P3,"}",""))))</f>
        <v>0</v>
      </c>
      <c r="EB3">
        <f>IF(LEN(Q3)-LEN(SUBSTITUTE(Q3,"}",""))&lt;&gt;LEN(Q3)-LEN(SUBSTITUTE(Q3,"{","")),"괄호이상",(LEN(Q3)-LEN(SUBSTITUTE(Q3,"}",""))))</f>
        <v>0</v>
      </c>
      <c r="EC3">
        <f>IF(LEN(R3)-LEN(SUBSTITUTE(R3,"}",""))&lt;&gt;LEN(R3)-LEN(SUBSTITUTE(R3,"{","")),"괄호이상",(LEN(R3)-LEN(SUBSTITUTE(R3,"}",""))))</f>
        <v>0</v>
      </c>
      <c r="ED3">
        <f>IF(LEN(S3)-LEN(SUBSTITUTE(S3,"}",""))&lt;&gt;LEN(S3)-LEN(SUBSTITUTE(S3,"{","")),"괄호이상",(LEN(S3)-LEN(SUBSTITUTE(S3,"}",""))))</f>
        <v>0</v>
      </c>
      <c r="EE3">
        <f>IF(LEN(T3)-LEN(SUBSTITUTE(T3,"}",""))&lt;&gt;LEN(T3)-LEN(SUBSTITUTE(T3,"{","")),"괄호이상",(LEN(T3)-LEN(SUBSTITUTE(T3,"}",""))))</f>
        <v>0</v>
      </c>
      <c r="EF3">
        <f>IF(LEN(U3)-LEN(SUBSTITUTE(U3,"}",""))&lt;&gt;LEN(U3)-LEN(SUBSTITUTE(U3,"{","")),"괄호이상",(LEN(U3)-LEN(SUBSTITUTE(U3,"}",""))))</f>
        <v>0</v>
      </c>
      <c r="EG3">
        <f>IF(LEN(V3)-LEN(SUBSTITUTE(V3,"}",""))&lt;&gt;LEN(V3)-LEN(SUBSTITUTE(V3,"{","")),"괄호이상",(LEN(V3)-LEN(SUBSTITUTE(V3,"}",""))))</f>
        <v>0</v>
      </c>
      <c r="EH3">
        <f>IF(LEN(W3)-LEN(SUBSTITUTE(W3,"}",""))&lt;&gt;LEN(W3)-LEN(SUBSTITUTE(W3,"{","")),"괄호이상",(LEN(W3)-LEN(SUBSTITUTE(W3,"}",""))))</f>
        <v>0</v>
      </c>
      <c r="EI3">
        <f>IF(LEN(X3)-LEN(SUBSTITUTE(X3,"}",""))&lt;&gt;LEN(X3)-LEN(SUBSTITUTE(X3,"{","")),"괄호이상",(LEN(X3)-LEN(SUBSTITUTE(X3,"}",""))))</f>
        <v>0</v>
      </c>
      <c r="EJ3">
        <f>IF(LEN(Y3)-LEN(SUBSTITUTE(Y3,"}",""))&lt;&gt;LEN(Y3)-LEN(SUBSTITUTE(Y3,"{","")),"괄호이상",(LEN(Y3)-LEN(SUBSTITUTE(Y3,"}",""))))</f>
        <v>0</v>
      </c>
      <c r="EK3">
        <f>IF(LEN(Z3)-LEN(SUBSTITUTE(Z3,"}",""))&lt;&gt;LEN(Z3)-LEN(SUBSTITUTE(Z3,"{","")),"괄호이상",(LEN(Z3)-LEN(SUBSTITUTE(Z3,"}",""))))</f>
        <v>0</v>
      </c>
      <c r="EL3">
        <f>IF(LEN(AA3)-LEN(SUBSTITUTE(AA3,"}",""))&lt;&gt;LEN(AA3)-LEN(SUBSTITUTE(AA3,"{","")),"괄호이상",(LEN(AA3)-LEN(SUBSTITUTE(AA3,"}",""))))</f>
        <v>0</v>
      </c>
      <c r="EM3">
        <f>IF(LEN(AB3)-LEN(SUBSTITUTE(AB3,"}",""))&lt;&gt;LEN(AB3)-LEN(SUBSTITUTE(AB3,"{","")),"괄호이상",(LEN(AB3)-LEN(SUBSTITUTE(AB3,"}",""))))</f>
        <v>0</v>
      </c>
      <c r="EN3">
        <f>IF(LEN(AC3)-LEN(SUBSTITUTE(AC3,"}",""))&lt;&gt;LEN(AC3)-LEN(SUBSTITUTE(AC3,"{","")),"괄호이상",(LEN(AC3)-LEN(SUBSTITUTE(AC3,"}",""))))</f>
        <v>0</v>
      </c>
      <c r="EO3">
        <f>IF(LEN(AD3)-LEN(SUBSTITUTE(AD3,"}",""))&lt;&gt;LEN(AD3)-LEN(SUBSTITUTE(AD3,"{","")),"괄호이상",(LEN(AD3)-LEN(SUBSTITUTE(AD3,"}",""))))</f>
        <v>0</v>
      </c>
      <c r="EP3">
        <f>IF(LEN(AE3)-LEN(SUBSTITUTE(AE3,"}",""))&lt;&gt;LEN(AE3)-LEN(SUBSTITUTE(AE3,"{","")),"괄호이상",(LEN(AE3)-LEN(SUBSTITUTE(AE3,"}",""))))</f>
        <v>0</v>
      </c>
      <c r="EQ3">
        <f>IF(LEN(AF3)-LEN(SUBSTITUTE(AF3,"}",""))&lt;&gt;LEN(AF3)-LEN(SUBSTITUTE(AF3,"{","")),"괄호이상",(LEN(AF3)-LEN(SUBSTITUTE(AF3,"}",""))))</f>
        <v>0</v>
      </c>
      <c r="ER3">
        <f>IF(LEN(AG3)-LEN(SUBSTITUTE(AG3,"}",""))&lt;&gt;LEN(AG3)-LEN(SUBSTITUTE(AG3,"{","")),"괄호이상",(LEN(AG3)-LEN(SUBSTITUTE(AG3,"}",""))))</f>
        <v>0</v>
      </c>
      <c r="ES3">
        <f>IF(LEN(AH3)-LEN(SUBSTITUTE(AH3,"}",""))&lt;&gt;LEN(AH3)-LEN(SUBSTITUTE(AH3,"{","")),"괄호이상",(LEN(AH3)-LEN(SUBSTITUTE(AH3,"}",""))))</f>
        <v>0</v>
      </c>
      <c r="ET3">
        <f>IF(LEN(AI3)-LEN(SUBSTITUTE(AI3,"}",""))&lt;&gt;LEN(AI3)-LEN(SUBSTITUTE(AI3,"{","")),"괄호이상",(LEN(AI3)-LEN(SUBSTITUTE(AI3,"}",""))))</f>
        <v>0</v>
      </c>
      <c r="EU3">
        <f>IF(LEN(AJ3)-LEN(SUBSTITUTE(AJ3,"}",""))&lt;&gt;LEN(AJ3)-LEN(SUBSTITUTE(AJ3,"{","")),"괄호이상",(LEN(AJ3)-LEN(SUBSTITUTE(AJ3,"}",""))))</f>
        <v>0</v>
      </c>
      <c r="EV3">
        <f>IF(LEN(AK3)-LEN(SUBSTITUTE(AK3,"}",""))&lt;&gt;LEN(AK3)-LEN(SUBSTITUTE(AK3,"{","")),"괄호이상",(LEN(AK3)-LEN(SUBSTITUTE(AK3,"}",""))))</f>
        <v>0</v>
      </c>
      <c r="EW3">
        <f>IF(LEN(AL3)-LEN(SUBSTITUTE(AL3,"}",""))&lt;&gt;LEN(AL3)-LEN(SUBSTITUTE(AL3,"{","")),"괄호이상",(LEN(AL3)-LEN(SUBSTITUTE(AL3,"}",""))))</f>
        <v>0</v>
      </c>
      <c r="EX3">
        <f>IF(LEN(AM3)-LEN(SUBSTITUTE(AM3,"}",""))&lt;&gt;LEN(AM3)-LEN(SUBSTITUTE(AM3,"{","")),"괄호이상",(LEN(AM3)-LEN(SUBSTITUTE(AM3,"}",""))))</f>
        <v>0</v>
      </c>
      <c r="EY3">
        <f>IF(LEN(AN3)-LEN(SUBSTITUTE(AN3,"}",""))&lt;&gt;LEN(AN3)-LEN(SUBSTITUTE(AN3,"{","")),"괄호이상",(LEN(AN3)-LEN(SUBSTITUTE(AN3,"}",""))))</f>
        <v>0</v>
      </c>
      <c r="EZ3">
        <f>IF(LEN(AO3)-LEN(SUBSTITUTE(AO3,"}",""))&lt;&gt;LEN(AO3)-LEN(SUBSTITUTE(AO3,"{","")),"괄호이상",(LEN(AO3)-LEN(SUBSTITUTE(AO3,"}",""))))</f>
        <v>0</v>
      </c>
      <c r="FA3">
        <f>IF(LEN(AP3)-LEN(SUBSTITUTE(AP3,"}",""))&lt;&gt;LEN(AP3)-LEN(SUBSTITUTE(AP3,"{","")),"괄호이상",(LEN(AP3)-LEN(SUBSTITUTE(AP3,"}",""))))</f>
        <v>0</v>
      </c>
      <c r="FB3" t="str">
        <f t="array" ref="FB3">IF(SUM(IF($DX3-DX3:FA3&gt;0,1,0))&gt;0,"여기","")</f>
        <v/>
      </c>
      <c r="FC3">
        <f>IF(LEN(C3)-LEN(SUBSTITUTE(C3,"&gt;",""))&lt;&gt;LEN(C3)-LEN(SUBSTITUTE(C3,"&lt;","")),"괄호이상",(LEN(C3)-LEN(SUBSTITUTE(C3,"&gt;","")))/2)</f>
        <v>0</v>
      </c>
      <c r="FD3">
        <f>IF(LEN(H3)-LEN(SUBSTITUTE(H3,"&gt;",""))&lt;&gt;LEN(H3)-LEN(SUBSTITUTE(H3,"&lt;","")),"괄호이상",(LEN(H3)-LEN(SUBSTITUTE(H3,"&gt;","")))/2)</f>
        <v>0</v>
      </c>
      <c r="FE3">
        <f>IF(LEN(O3)-LEN(SUBSTITUTE(O3,"&gt;",""))&lt;&gt;LEN(O3)-LEN(SUBSTITUTE(O3,"&lt;","")),"괄호이상",(LEN(O3)-LEN(SUBSTITUTE(O3,"&gt;","")))/2)</f>
        <v>0</v>
      </c>
      <c r="FF3">
        <f>IF(LEN(P3)-LEN(SUBSTITUTE(P3,"&gt;",""))&lt;&gt;LEN(P3)-LEN(SUBSTITUTE(P3,"&lt;","")),"괄호이상",(LEN(P3)-LEN(SUBSTITUTE(P3,"&gt;","")))/2)</f>
        <v>0</v>
      </c>
      <c r="FG3">
        <f>IF(LEN(Q3)-LEN(SUBSTITUTE(Q3,"&gt;",""))&lt;&gt;LEN(Q3)-LEN(SUBSTITUTE(Q3,"&lt;","")),"괄호이상",(LEN(Q3)-LEN(SUBSTITUTE(Q3,"&gt;","")))/2)</f>
        <v>0</v>
      </c>
      <c r="FH3">
        <f>IF(LEN(R3)-LEN(SUBSTITUTE(R3,"&gt;",""))&lt;&gt;LEN(R3)-LEN(SUBSTITUTE(R3,"&lt;","")),"괄호이상",(LEN(R3)-LEN(SUBSTITUTE(R3,"&gt;","")))/2)</f>
        <v>0</v>
      </c>
      <c r="FI3">
        <f>IF(LEN(S3)-LEN(SUBSTITUTE(S3,"&gt;",""))&lt;&gt;LEN(S3)-LEN(SUBSTITUTE(S3,"&lt;","")),"괄호이상",(LEN(S3)-LEN(SUBSTITUTE(S3,"&gt;","")))/2)</f>
        <v>0</v>
      </c>
      <c r="FJ3">
        <f>IF(LEN(T3)-LEN(SUBSTITUTE(T3,"&gt;",""))&lt;&gt;LEN(T3)-LEN(SUBSTITUTE(T3,"&lt;","")),"괄호이상",(LEN(T3)-LEN(SUBSTITUTE(T3,"&gt;","")))/2)</f>
        <v>0</v>
      </c>
      <c r="FK3">
        <f>IF(LEN(U3)-LEN(SUBSTITUTE(U3,"&gt;",""))&lt;&gt;LEN(U3)-LEN(SUBSTITUTE(U3,"&lt;","")),"괄호이상",(LEN(U3)-LEN(SUBSTITUTE(U3,"&gt;","")))/2)</f>
        <v>0</v>
      </c>
      <c r="FL3">
        <f>IF(LEN(V3)-LEN(SUBSTITUTE(V3,"&gt;",""))&lt;&gt;LEN(V3)-LEN(SUBSTITUTE(V3,"&lt;","")),"괄호이상",(LEN(V3)-LEN(SUBSTITUTE(V3,"&gt;","")))/2)</f>
        <v>0</v>
      </c>
      <c r="FM3">
        <f>IF(LEN(W3)-LEN(SUBSTITUTE(W3,"&gt;",""))&lt;&gt;LEN(W3)-LEN(SUBSTITUTE(W3,"&lt;","")),"괄호이상",(LEN(W3)-LEN(SUBSTITUTE(W3,"&gt;","")))/2)</f>
        <v>0</v>
      </c>
      <c r="FN3">
        <f>IF(LEN(X3)-LEN(SUBSTITUTE(X3,"&gt;",""))&lt;&gt;LEN(X3)-LEN(SUBSTITUTE(X3,"&lt;","")),"괄호이상",(LEN(X3)-LEN(SUBSTITUTE(X3,"&gt;","")))/2)</f>
        <v>0</v>
      </c>
      <c r="FO3">
        <f>IF(LEN(Y3)-LEN(SUBSTITUTE(Y3,"&gt;",""))&lt;&gt;LEN(Y3)-LEN(SUBSTITUTE(Y3,"&lt;","")),"괄호이상",(LEN(Y3)-LEN(SUBSTITUTE(Y3,"&gt;","")))/2)</f>
        <v>0</v>
      </c>
      <c r="FP3">
        <f>IF(LEN(Z3)-LEN(SUBSTITUTE(Z3,"&gt;",""))&lt;&gt;LEN(Z3)-LEN(SUBSTITUTE(Z3,"&lt;","")),"괄호이상",(LEN(Z3)-LEN(SUBSTITUTE(Z3,"&gt;","")))/2)</f>
        <v>0</v>
      </c>
      <c r="FQ3">
        <f>IF(LEN(AA3)-LEN(SUBSTITUTE(AA3,"&gt;",""))&lt;&gt;LEN(AA3)-LEN(SUBSTITUTE(AA3,"&lt;","")),"괄호이상",(LEN(AA3)-LEN(SUBSTITUTE(AA3,"&gt;","")))/2)</f>
        <v>0</v>
      </c>
      <c r="FR3">
        <f>IF(LEN(AB3)-LEN(SUBSTITUTE(AB3,"&gt;",""))&lt;&gt;LEN(AB3)-LEN(SUBSTITUTE(AB3,"&lt;","")),"괄호이상",(LEN(AB3)-LEN(SUBSTITUTE(AB3,"&gt;","")))/2)</f>
        <v>0</v>
      </c>
      <c r="FS3">
        <f>IF(LEN(AC3)-LEN(SUBSTITUTE(AC3,"&gt;",""))&lt;&gt;LEN(AC3)-LEN(SUBSTITUTE(AC3,"&lt;","")),"괄호이상",(LEN(AC3)-LEN(SUBSTITUTE(AC3,"&gt;","")))/2)</f>
        <v>0</v>
      </c>
      <c r="FT3">
        <f>IF(LEN(AD3)-LEN(SUBSTITUTE(AD3,"&gt;",""))&lt;&gt;LEN(AD3)-LEN(SUBSTITUTE(AD3,"&lt;","")),"괄호이상",(LEN(AD3)-LEN(SUBSTITUTE(AD3,"&gt;","")))/2)</f>
        <v>0</v>
      </c>
      <c r="FU3">
        <f>IF(LEN(AE3)-LEN(SUBSTITUTE(AE3,"&gt;",""))&lt;&gt;LEN(AE3)-LEN(SUBSTITUTE(AE3,"&lt;","")),"괄호이상",(LEN(AE3)-LEN(SUBSTITUTE(AE3,"&gt;","")))/2)</f>
        <v>0</v>
      </c>
      <c r="FV3">
        <f>IF(LEN(AF3)-LEN(SUBSTITUTE(AF3,"&gt;",""))&lt;&gt;LEN(AF3)-LEN(SUBSTITUTE(AF3,"&lt;","")),"괄호이상",(LEN(AF3)-LEN(SUBSTITUTE(AF3,"&gt;","")))/2)</f>
        <v>0</v>
      </c>
      <c r="FW3">
        <f>IF(LEN(AG3)-LEN(SUBSTITUTE(AG3,"&gt;",""))&lt;&gt;LEN(AG3)-LEN(SUBSTITUTE(AG3,"&lt;","")),"괄호이상",(LEN(AG3)-LEN(SUBSTITUTE(AG3,"&gt;","")))/2)</f>
        <v>0</v>
      </c>
      <c r="FX3">
        <f>IF(LEN(AH3)-LEN(SUBSTITUTE(AH3,"&gt;",""))&lt;&gt;LEN(AH3)-LEN(SUBSTITUTE(AH3,"&lt;","")),"괄호이상",(LEN(AH3)-LEN(SUBSTITUTE(AH3,"&gt;","")))/2)</f>
        <v>0</v>
      </c>
      <c r="FY3">
        <f>IF(LEN(AI3)-LEN(SUBSTITUTE(AI3,"&gt;",""))&lt;&gt;LEN(AI3)-LEN(SUBSTITUTE(AI3,"&lt;","")),"괄호이상",(LEN(AI3)-LEN(SUBSTITUTE(AI3,"&gt;","")))/2)</f>
        <v>0</v>
      </c>
      <c r="FZ3">
        <f>IF(LEN(AJ3)-LEN(SUBSTITUTE(AJ3,"&gt;",""))&lt;&gt;LEN(AJ3)-LEN(SUBSTITUTE(AJ3,"&lt;","")),"괄호이상",(LEN(AJ3)-LEN(SUBSTITUTE(AJ3,"&gt;","")))/2)</f>
        <v>0</v>
      </c>
      <c r="GA3">
        <f>IF(LEN(AK3)-LEN(SUBSTITUTE(AK3,"&gt;",""))&lt;&gt;LEN(AK3)-LEN(SUBSTITUTE(AK3,"&lt;","")),"괄호이상",(LEN(AK3)-LEN(SUBSTITUTE(AK3,"&gt;","")))/2)</f>
        <v>0</v>
      </c>
      <c r="GB3">
        <f>IF(LEN(AL3)-LEN(SUBSTITUTE(AL3,"&gt;",""))&lt;&gt;LEN(AL3)-LEN(SUBSTITUTE(AL3,"&lt;","")),"괄호이상",(LEN(AL3)-LEN(SUBSTITUTE(AL3,"&gt;","")))/2)</f>
        <v>0</v>
      </c>
      <c r="GC3">
        <f>IF(LEN(AM3)-LEN(SUBSTITUTE(AM3,"&gt;",""))&lt;&gt;LEN(AM3)-LEN(SUBSTITUTE(AM3,"&lt;","")),"괄호이상",(LEN(AM3)-LEN(SUBSTITUTE(AM3,"&gt;","")))/2)</f>
        <v>0</v>
      </c>
      <c r="GD3">
        <f>IF(LEN(AN3)-LEN(SUBSTITUTE(AN3,"&gt;",""))&lt;&gt;LEN(AN3)-LEN(SUBSTITUTE(AN3,"&lt;","")),"괄호이상",(LEN(AN3)-LEN(SUBSTITUTE(AN3,"&gt;","")))/2)</f>
        <v>0</v>
      </c>
      <c r="GE3">
        <f>IF(LEN(AO3)-LEN(SUBSTITUTE(AO3,"&gt;",""))&lt;&gt;LEN(AO3)-LEN(SUBSTITUTE(AO3,"&lt;","")),"괄호이상",(LEN(AO3)-LEN(SUBSTITUTE(AO3,"&gt;","")))/2)</f>
        <v>0</v>
      </c>
      <c r="GF3">
        <f>IF(LEN(AP3)-LEN(SUBSTITUTE(AP3,"&gt;",""))&lt;&gt;LEN(AP3)-LEN(SUBSTITUTE(AP3,"&lt;","")),"괄호이상",(LEN(AP3)-LEN(SUBSTITUTE(AP3,"&gt;","")))/2)</f>
        <v>0</v>
      </c>
      <c r="GG3" t="str">
        <f t="array" ref="GG3">IF(SUM(IF($FC3-FC3:GF3&gt;0,1,0))&gt;0,"여기","")</f>
        <v/>
      </c>
      <c r="GH3" t="str">
        <f t="shared" ref="GH3:GH66" si="30">IF(OR(FB3="여기",GG3="여기"),"여기","")</f>
        <v/>
      </c>
    </row>
    <row r="4" spans="1:218" x14ac:dyDescent="0.3">
      <c r="A4" t="s">
        <v>13</v>
      </c>
      <c r="B4">
        <f t="shared" si="0"/>
        <v>1</v>
      </c>
      <c r="C4" t="s">
        <v>4</v>
      </c>
      <c r="E4" t="str">
        <f t="shared" si="1"/>
        <v>예</v>
      </c>
      <c r="F4" t="s">
        <v>1863</v>
      </c>
      <c r="G4" t="s">
        <v>5</v>
      </c>
      <c r="H4" t="s">
        <v>5</v>
      </c>
      <c r="J4" s="1" t="str">
        <f t="shared" si="2"/>
        <v>Yes</v>
      </c>
      <c r="L4">
        <v>1</v>
      </c>
      <c r="M4">
        <v>1</v>
      </c>
      <c r="N4">
        <v>0.5</v>
      </c>
      <c r="O4" t="s">
        <v>1879</v>
      </c>
      <c r="P4" t="s">
        <v>4741</v>
      </c>
      <c r="Q4" t="s">
        <v>4741</v>
      </c>
      <c r="R4" t="s">
        <v>4748</v>
      </c>
      <c r="S4" t="s">
        <v>4746</v>
      </c>
      <c r="T4" t="s">
        <v>4752</v>
      </c>
      <c r="U4" t="s">
        <v>4753</v>
      </c>
      <c r="V4" t="s">
        <v>4744</v>
      </c>
      <c r="W4" t="s">
        <v>1573</v>
      </c>
      <c r="X4" s="20" t="s">
        <v>4758</v>
      </c>
      <c r="Y4" t="s">
        <v>4761</v>
      </c>
      <c r="Z4" t="s">
        <v>4756</v>
      </c>
      <c r="AA4" s="20" t="s">
        <v>4742</v>
      </c>
      <c r="AB4" t="s">
        <v>4743</v>
      </c>
      <c r="AC4" t="s">
        <v>4744</v>
      </c>
      <c r="AD4" t="s">
        <v>4745</v>
      </c>
      <c r="AE4" t="s">
        <v>4746</v>
      </c>
      <c r="AF4" t="s">
        <v>4747</v>
      </c>
      <c r="AG4" t="s">
        <v>4749</v>
      </c>
      <c r="AH4" s="20" t="s">
        <v>4750</v>
      </c>
      <c r="AI4" t="s">
        <v>4751</v>
      </c>
      <c r="AJ4" t="s">
        <v>4754</v>
      </c>
      <c r="AK4" t="s">
        <v>4755</v>
      </c>
      <c r="AL4" t="s">
        <v>1450</v>
      </c>
      <c r="AM4" t="s">
        <v>4757</v>
      </c>
      <c r="AN4" t="s">
        <v>4746</v>
      </c>
      <c r="AO4" t="s">
        <v>4759</v>
      </c>
      <c r="AP4" t="s">
        <v>4760</v>
      </c>
      <c r="AQ4" t="str">
        <f t="shared" si="29"/>
        <v>Yes</v>
      </c>
      <c r="AR4">
        <f t="shared" si="3"/>
        <v>0</v>
      </c>
      <c r="AS4">
        <f t="shared" si="4"/>
        <v>0</v>
      </c>
      <c r="AT4">
        <f t="shared" ca="1" si="5"/>
        <v>-1</v>
      </c>
      <c r="AU4">
        <f t="shared" ca="1" si="6"/>
        <v>-1</v>
      </c>
      <c r="AV4">
        <f t="shared" ca="1" si="7"/>
        <v>-1</v>
      </c>
      <c r="AW4">
        <f t="shared" ca="1" si="8"/>
        <v>-1</v>
      </c>
      <c r="AX4">
        <f t="shared" ca="1" si="9"/>
        <v>-1</v>
      </c>
      <c r="AY4">
        <f t="shared" ca="1" si="10"/>
        <v>-1</v>
      </c>
      <c r="AZ4">
        <f t="shared" ca="1" si="11"/>
        <v>-1</v>
      </c>
      <c r="BA4">
        <f t="shared" ca="1" si="12"/>
        <v>-1</v>
      </c>
      <c r="BB4">
        <f t="shared" ca="1" si="13"/>
        <v>-1</v>
      </c>
      <c r="BC4">
        <f t="shared" ca="1" si="14"/>
        <v>-1</v>
      </c>
      <c r="BD4">
        <f t="shared" ca="1" si="15"/>
        <v>-1</v>
      </c>
      <c r="BE4">
        <f t="shared" ca="1" si="16"/>
        <v>-1</v>
      </c>
      <c r="BF4">
        <f t="shared" ca="1" si="17"/>
        <v>-1</v>
      </c>
      <c r="BG4">
        <f t="shared" ca="1" si="18"/>
        <v>-1</v>
      </c>
      <c r="BH4">
        <f t="shared" ca="1" si="19"/>
        <v>-1</v>
      </c>
      <c r="BI4">
        <f t="shared" ca="1" si="20"/>
        <v>-1</v>
      </c>
      <c r="BJ4">
        <f t="shared" ca="1" si="21"/>
        <v>-1</v>
      </c>
      <c r="BK4">
        <f t="shared" ca="1" si="22"/>
        <v>-1</v>
      </c>
      <c r="BL4">
        <f t="shared" ca="1" si="23"/>
        <v>-1</v>
      </c>
      <c r="BM4">
        <f t="shared" ca="1" si="24"/>
        <v>-1</v>
      </c>
      <c r="BN4">
        <f ca="1">IF(AT4=-1,-1,COUNTIF($AT4:AT4,AT4)+IF(AT4=0,50,0))</f>
        <v>-1</v>
      </c>
      <c r="BO4">
        <f ca="1">IF(AU4=-1,-1,COUNTIF($AT4:AU4,AU4)+IF(AU4=0,50,0))</f>
        <v>-1</v>
      </c>
      <c r="BP4">
        <f ca="1">IF(AV4=-1,-1,COUNTIF($AT4:AV4,AV4)+IF(AV4=0,50,0))</f>
        <v>-1</v>
      </c>
      <c r="BQ4">
        <f ca="1">IF(AW4=-1,-1,COUNTIF($AT4:AW4,AW4)+IF(AW4=0,50,0))</f>
        <v>-1</v>
      </c>
      <c r="BR4">
        <f ca="1">IF(AX4=-1,-1,COUNTIF($AT4:AX4,AX4)+IF(AX4=0,50,0))</f>
        <v>-1</v>
      </c>
      <c r="BS4">
        <f ca="1">IF(AY4=-1,-1,COUNTIF($AT4:AY4,AY4)+IF(AY4=0,50,0))</f>
        <v>-1</v>
      </c>
      <c r="BT4">
        <f ca="1">IF(AZ4=-1,-1,COUNTIF($AT4:AZ4,AZ4)+IF(AZ4=0,50,0))</f>
        <v>-1</v>
      </c>
      <c r="BU4">
        <f ca="1">IF(BA4=-1,-1,COUNTIF($AT4:BA4,BA4)+IF(BA4=0,50,0))</f>
        <v>-1</v>
      </c>
      <c r="BV4">
        <f ca="1">IF(BB4=-1,-1,COUNTIF($AT4:BB4,BB4)+IF(BB4=0,50,0))</f>
        <v>-1</v>
      </c>
      <c r="BW4">
        <f ca="1">IF(BC4=-1,-1,COUNTIF($AT4:BC4,BC4)+IF(BC4=0,50,0))</f>
        <v>-1</v>
      </c>
      <c r="BX4">
        <f ca="1">IF(BD4=-1,-1,COUNTIF($AT4:BD4,BD4)+IF(BD4=0,50,0))</f>
        <v>-1</v>
      </c>
      <c r="BY4">
        <f ca="1">IF(BE4=-1,-1,COUNTIF($AT4:BE4,BE4)+IF(BE4=0,50,0))</f>
        <v>-1</v>
      </c>
      <c r="BZ4">
        <f ca="1">IF(BF4=-1,-1,COUNTIF($AT4:BF4,BF4)+IF(BF4=0,50,0))</f>
        <v>-1</v>
      </c>
      <c r="CA4">
        <f ca="1">IF(BG4=-1,-1,COUNTIF($AT4:BG4,BG4)+IF(BG4=0,50,0))</f>
        <v>-1</v>
      </c>
      <c r="CB4">
        <f ca="1">IF(BH4=-1,-1,COUNTIF($AT4:BH4,BH4)+IF(BH4=0,50,0))</f>
        <v>-1</v>
      </c>
      <c r="CC4">
        <f ca="1">IF(BI4=-1,-1,COUNTIF($AT4:BI4,BI4)+IF(BI4=0,50,0))</f>
        <v>-1</v>
      </c>
      <c r="CD4">
        <f ca="1">IF(BJ4=-1,-1,COUNTIF($AT4:BJ4,BJ4)+IF(BJ4=0,50,0))</f>
        <v>-1</v>
      </c>
      <c r="CE4">
        <f ca="1">IF(BK4=-1,-1,COUNTIF($AT4:BK4,BK4)+IF(BK4=0,50,0))</f>
        <v>-1</v>
      </c>
      <c r="CF4">
        <f ca="1">IF(BL4=-1,-1,COUNTIF($AT4:BL4,BL4)+IF(BL4=0,50,0))</f>
        <v>-1</v>
      </c>
      <c r="CG4">
        <f ca="1">IF(BM4=-1,-1,COUNTIF($AT4:BM4,BM4)+IF(BM4=0,50,0))</f>
        <v>-1</v>
      </c>
      <c r="CH4">
        <f t="shared" ca="1" si="25"/>
        <v>-1</v>
      </c>
      <c r="CI4">
        <f t="shared" ca="1" si="25"/>
        <v>-1</v>
      </c>
      <c r="CJ4">
        <f t="shared" ca="1" si="25"/>
        <v>-1</v>
      </c>
      <c r="CK4">
        <f t="shared" ca="1" si="25"/>
        <v>-1</v>
      </c>
      <c r="CL4">
        <f t="shared" ca="1" si="25"/>
        <v>-1</v>
      </c>
      <c r="CM4">
        <f t="shared" ca="1" si="25"/>
        <v>-1</v>
      </c>
      <c r="CN4">
        <f t="shared" ca="1" si="25"/>
        <v>-1</v>
      </c>
      <c r="CO4">
        <f t="shared" ca="1" si="25"/>
        <v>-1</v>
      </c>
      <c r="CP4">
        <f t="shared" ca="1" si="25"/>
        <v>-1</v>
      </c>
      <c r="CQ4">
        <f t="shared" ca="1" si="25"/>
        <v>-1</v>
      </c>
      <c r="CR4">
        <f t="shared" ca="1" si="26"/>
        <v>-1</v>
      </c>
      <c r="CS4">
        <f t="shared" ca="1" si="26"/>
        <v>-1</v>
      </c>
      <c r="CT4">
        <f t="shared" ca="1" si="26"/>
        <v>-1</v>
      </c>
      <c r="CU4">
        <f t="shared" ca="1" si="26"/>
        <v>-1</v>
      </c>
      <c r="CV4">
        <f t="shared" ca="1" si="26"/>
        <v>-1</v>
      </c>
      <c r="CW4">
        <f t="shared" ca="1" si="26"/>
        <v>-1</v>
      </c>
      <c r="CX4">
        <f t="shared" ca="1" si="26"/>
        <v>-1</v>
      </c>
      <c r="CY4">
        <f t="shared" ca="1" si="26"/>
        <v>-1</v>
      </c>
      <c r="CZ4">
        <f t="shared" ca="1" si="26"/>
        <v>-1</v>
      </c>
      <c r="DA4">
        <f t="shared" ca="1" si="26"/>
        <v>-1</v>
      </c>
      <c r="DB4">
        <f t="shared" ca="1" si="27"/>
        <v>-1</v>
      </c>
      <c r="DC4">
        <f t="shared" ca="1" si="27"/>
        <v>-1</v>
      </c>
      <c r="DD4">
        <f t="shared" ca="1" si="27"/>
        <v>-1</v>
      </c>
      <c r="DE4">
        <f t="shared" ca="1" si="27"/>
        <v>-1</v>
      </c>
      <c r="DF4">
        <f t="shared" ca="1" si="27"/>
        <v>-1</v>
      </c>
      <c r="DG4">
        <f t="shared" ca="1" si="27"/>
        <v>-1</v>
      </c>
      <c r="DH4">
        <f t="shared" ca="1" si="27"/>
        <v>-1</v>
      </c>
      <c r="DI4">
        <f t="shared" ca="1" si="27"/>
        <v>-1</v>
      </c>
      <c r="DJ4">
        <f t="shared" ca="1" si="27"/>
        <v>-1</v>
      </c>
      <c r="DK4">
        <f t="shared" ca="1" si="27"/>
        <v>-1</v>
      </c>
      <c r="DL4">
        <f t="shared" ca="1" si="28"/>
        <v>-1</v>
      </c>
      <c r="DM4">
        <f t="shared" ca="1" si="28"/>
        <v>-1</v>
      </c>
      <c r="DN4">
        <f t="shared" ca="1" si="28"/>
        <v>-1</v>
      </c>
      <c r="DO4">
        <f t="shared" ca="1" si="28"/>
        <v>-1</v>
      </c>
      <c r="DP4">
        <f t="shared" ca="1" si="28"/>
        <v>-1</v>
      </c>
      <c r="DQ4">
        <f t="shared" ca="1" si="28"/>
        <v>-1</v>
      </c>
      <c r="DR4">
        <f t="shared" ca="1" si="28"/>
        <v>-1</v>
      </c>
      <c r="DS4">
        <f t="shared" ca="1" si="28"/>
        <v>-1</v>
      </c>
      <c r="DT4">
        <f t="shared" ca="1" si="28"/>
        <v>-1</v>
      </c>
      <c r="DU4">
        <f t="shared" ca="1" si="28"/>
        <v>-1</v>
      </c>
      <c r="DV4" t="str">
        <f ca="1">SUBSTITUTE(SUBSTITUTE(SUBSTITUTE(SUBSTITUTE(SUBSTITUTE(SUBSTITUTE(SUBSTITUTE(SUBSTITUTE(SUBSTITUTE(SUBSTITUTE(
SUBSTITUTE(SUBSTITUTE(SUBSTITUTE(SUBSTITUTE(SUBSTITUTE(SUBSTITUTE(SUBSTITUTE(SUBSTITUTE(SUBSTITUTE(SUBSTITUTE($AQ4,
IF($CH4=-1,"",MID($AQ4,$CH4,$DB4-$CH4+1)),IF($CH4=-1,"",VLOOKUP($BN4,구글언어코드!$K:$L,2,0))),
IF($CI4=-1,"",MID($AQ4,$CI4,$DC4-$CI4+1)),IF($CI4=-1,"",VLOOKUP($BO4,구글언어코드!$K:$L,2,0))),
IF($CJ4=-1,"",MID($AQ4,$CJ4,$DD4-$CJ4+1)),IF($CJ4=-1,"",VLOOKUP($BP4,구글언어코드!$K:$L,2,0))),
IF($CK4=-1,"",MID($AQ4,$CK4,$DE4-$CK4+1)),IF($CK4=-1,"",VLOOKUP($BQ4,구글언어코드!$K:$L,2,0))),
IF($CL4=-1,"",MID($AQ4,$CL4,$DF4-$CL4+1)),IF($CL4=-1,"",VLOOKUP($BR4,구글언어코드!$K:$L,2,0))),
IF($CM4=-1,"",MID($AQ4,$CM4,$DG4-$CM4+1)),IF($CM4=-1,"",VLOOKUP($BS4,구글언어코드!$K:$L,2,0))),
IF($CN4=-1,"",MID($AQ4,$CN4,$DH4-$CN4+1)),IF($CN4=-1,"",VLOOKUP($BT4,구글언어코드!$K:$L,2,0))),
IF($CO4=-1,"",MID($AQ4,$CO4,$DI4-$CO4+1)),IF($CO4=-1,"",VLOOKUP($BU4,구글언어코드!$K:$L,2,0))),
IF($CP4=-1,"",MID($AQ4,$CP4,$DJ4-$CP4+1)),IF($CP4=-1,"",VLOOKUP($BV4,구글언어코드!$K:$L,2,0))),
IF($CQ4=-1,"",MID($AQ4,$CQ4,$DK4-$CQ4+1)),IF($CQ4=-1,"",VLOOKUP($BW4,구글언어코드!$K:$L,2,0))),
IF($CR4=-1,"",MID($AQ4,$CR4,$DL4-$CR4+1)),IF($CR4=-1,"",VLOOKUP($BX4,구글언어코드!$K:$L,2,0))),
IF($CS4=-1,"",MID($AQ4,$CS4,$DM4-$CS4+1)),IF($CS4=-1,"",VLOOKUP($BY4,구글언어코드!$K:$L,2,0))),
IF($CT4=-1,"",MID($AQ4,$CT4,$DN4-$CT4+1)),IF($CT4=-1,"",VLOOKUP($BZ4,구글언어코드!$K:$L,2,0))),
IF($CU4=-1,"",MID($AQ4,$CU4,$DO4-$CU4+1)),IF($CU4=-1,"",VLOOKUP($CA4,구글언어코드!$K:$L,2,0))),
IF($CV4=-1,"",MID($AQ4,$CV4,$DP4-$CV4+1)),IF($CV4=-1,"",VLOOKUP($CB4,구글언어코드!$K:$L,2,0))),
IF($CW4=-1,"",MID($AQ4,$CW4,$DQ4-$CW4+1)),IF($CW4=-1,"",VLOOKUP($CC4,구글언어코드!$K:$L,2,0))),
IF($CX4=-1,"",MID($AQ4,$CX4,$DR4-$CX4+1)),IF($CX4=-1,"",VLOOKUP($CD4,구글언어코드!$K:$L,2,0))),
IF($CY4=-1,"",MID($AQ4,$CY4,$DS4-$CY4+1)),IF($CY4=-1,"",VLOOKUP($CE4,구글언어코드!$K:$L,2,0))),
IF($CZ4=-1,"",MID($AQ4,$CZ4,$DT4-$CZ4+1)),IF($CZ4=-1,"",VLOOKUP($CF4,구글언어코드!$K:$L,2,0))),
IF($DA4=-1,"",MID($AQ4,$DA4,$DU4-$DA4+1)),IF($DA4=-1,"",VLOOKUP($CG4,구글언어코드!$K:$L,2,0)))</f>
        <v>Yes</v>
      </c>
      <c r="DW4" t="str">
        <f ca="1">SUBSTITUTE(SUBSTITUTE(SUBSTITUTE(SUBSTITUTE(SUBSTITUTE(SUBSTITUTE(SUBSTITUTE(SUBSTITUTE(SUBSTITUTE(SUBSTITUTE(
SUBSTITUTE(SUBSTITUTE(SUBSTITUTE(SUBSTITUTE(SUBSTITUTE(SUBSTITUTE(SUBSTITUTE(SUBSTITUTE(SUBSTITUTE(SUBSTITUTE(DV4,
IF($CH4=-1,"",VLOOKUP($BN4,구글언어코드!$K:$L,2,0)),IF($CH4=-1,"",MID($AQ4,$CH4,$DB4-$CH4+1))),
IF($CI4=-1,"",VLOOKUP($BO4,구글언어코드!$K:$L,2,0)),IF($CI4=-1,"",MID($AQ4,$CI4,$DC4-$CI4+1))),
IF($CJ4=-1,"",VLOOKUP($BP4,구글언어코드!$K:$L,2,0)),IF($CJ4=-1,"",MID($AQ4,$CJ4,$DD4-$CJ4+1))),
IF($CK4=-1,"",VLOOKUP($BQ4,구글언어코드!$K:$L,2,0)),IF($CK4=-1,"",MID($AQ4,$CK4,$DE4-$CK4+1))),
IF($CL4=-1,"",VLOOKUP($BR4,구글언어코드!$K:$L,2,0)),IF($CL4=-1,"",MID($AQ4,$CL4,$DF4-$CL4+1))),
IF($CM4=-1,"",VLOOKUP($BS4,구글언어코드!$K:$L,2,0)),IF($CM4=-1,"",MID($AQ4,$CM4,$DG4-$CM4+1))),
IF($CN4=-1,"",VLOOKUP($BT4,구글언어코드!$K:$L,2,0)),IF($CN4=-1,"",MID($AQ4,$CN4,$DH4-$CN4+1))),
IF($CO4=-1,"",VLOOKUP($BU4,구글언어코드!$K:$L,2,0)),IF($CO4=-1,"",MID($AQ4,$CO4,$DI4-$CO4+1))),
IF($CP4=-1,"",VLOOKUP($BV4,구글언어코드!$K:$L,2,0)),IF($CP4=-1,"",MID($AQ4,$CP4,$DJ4-$CP4+1))),
IF($CQ4=-1,"",VLOOKUP($BW4,구글언어코드!$K:$L,2,0)),IF($CQ4=-1,"",MID($AQ4,$CQ4,$DK4-$CQ4+1))),
IF($CR4=-1,"",VLOOKUP($BX4,구글언어코드!$K:$L,2,0)),IF($CR4=-1,"",MID($AQ4,$CR4,$DL4-$CR4+1))),
IF($CS4=-1,"",VLOOKUP($BY4,구글언어코드!$K:$L,2,0)),IF($CS4=-1,"",MID($AQ4,$CS4,$DM4-$CS4+1))),
IF($CT4=-1,"",VLOOKUP($BZ4,구글언어코드!$K:$L,2,0)),IF($CT4=-1,"",MID($AQ4,$CT4,$DN4-$CT4+1))),
IF($CU4=-1,"",VLOOKUP($CA4,구글언어코드!$K:$L,2,0)),IF($CU4=-1,"",MID($AQ4,$CU4,$DO4-$CU4+1))),
IF($CV4=-1,"",VLOOKUP($CB4,구글언어코드!$K:$L,2,0)),IF($CV4=-1,"",MID($AQ4,$CV4,$DP4-$CV4+1))),
IF($CW4=-1,"",VLOOKUP($CC4,구글언어코드!$K:$L,2,0)),IF($CW4=-1,"",MID($AQ4,$CW4,$DQ4-$CW4+1))),
IF($CX4=-1,"",VLOOKUP($CD4,구글언어코드!$K:$L,2,0)),IF($CX4=-1,"",MID($AQ4,$CX4,$DR4-$CX4+1))),
IF($CY4=-1,"",VLOOKUP($CE4,구글언어코드!$K:$L,2,0)),IF($CY4=-1,"",MID($AQ4,$CY4,$DS4-$CY4+1))),
IF($CZ4=-1,"",VLOOKUP($CF4,구글언어코드!$K:$L,2,0)),IF($CZ4=-1,"",MID($AQ4,$CZ4,$DT4-$CZ4+1))),
IF($DA4=-1,"",VLOOKUP($CG4,구글언어코드!$K:$L,2,0)),IF($DA4=-1,"",MID($AQ4,$DA4,$DU4-$DA4+1)))</f>
        <v>Yes</v>
      </c>
      <c r="DX4">
        <f>IF(LEN(C4)-LEN(SUBSTITUTE(C4,"}",""))&lt;&gt;LEN(C4)-LEN(SUBSTITUTE(C4,"{","")),"괄호이상",(LEN(C4)-LEN(SUBSTITUTE(C4,"}",""))))</f>
        <v>0</v>
      </c>
      <c r="DY4">
        <f>IF(LEN(H4)-LEN(SUBSTITUTE(H4,"}",""))&lt;&gt;LEN(H4)-LEN(SUBSTITUTE(H4,"{","")),"괄호이상",(LEN(H4)-LEN(SUBSTITUTE(H4,"}",""))))</f>
        <v>0</v>
      </c>
      <c r="DZ4">
        <f>IF(LEN(O4)-LEN(SUBSTITUTE(O4,"}",""))&lt;&gt;LEN(O4)-LEN(SUBSTITUTE(O4,"{","")),"괄호이상",(LEN(O4)-LEN(SUBSTITUTE(O4,"}",""))))</f>
        <v>0</v>
      </c>
      <c r="EA4">
        <f>IF(LEN(P4)-LEN(SUBSTITUTE(P4,"}",""))&lt;&gt;LEN(P4)-LEN(SUBSTITUTE(P4,"{","")),"괄호이상",(LEN(P4)-LEN(SUBSTITUTE(P4,"}",""))))</f>
        <v>0</v>
      </c>
      <c r="EB4">
        <f>IF(LEN(Q4)-LEN(SUBSTITUTE(Q4,"}",""))&lt;&gt;LEN(Q4)-LEN(SUBSTITUTE(Q4,"{","")),"괄호이상",(LEN(Q4)-LEN(SUBSTITUTE(Q4,"}",""))))</f>
        <v>0</v>
      </c>
      <c r="EC4">
        <f>IF(LEN(R4)-LEN(SUBSTITUTE(R4,"}",""))&lt;&gt;LEN(R4)-LEN(SUBSTITUTE(R4,"{","")),"괄호이상",(LEN(R4)-LEN(SUBSTITUTE(R4,"}",""))))</f>
        <v>0</v>
      </c>
      <c r="ED4">
        <f>IF(LEN(S4)-LEN(SUBSTITUTE(S4,"}",""))&lt;&gt;LEN(S4)-LEN(SUBSTITUTE(S4,"{","")),"괄호이상",(LEN(S4)-LEN(SUBSTITUTE(S4,"}",""))))</f>
        <v>0</v>
      </c>
      <c r="EE4">
        <f>IF(LEN(T4)-LEN(SUBSTITUTE(T4,"}",""))&lt;&gt;LEN(T4)-LEN(SUBSTITUTE(T4,"{","")),"괄호이상",(LEN(T4)-LEN(SUBSTITUTE(T4,"}",""))))</f>
        <v>0</v>
      </c>
      <c r="EF4">
        <f>IF(LEN(U4)-LEN(SUBSTITUTE(U4,"}",""))&lt;&gt;LEN(U4)-LEN(SUBSTITUTE(U4,"{","")),"괄호이상",(LEN(U4)-LEN(SUBSTITUTE(U4,"}",""))))</f>
        <v>0</v>
      </c>
      <c r="EG4">
        <f>IF(LEN(V4)-LEN(SUBSTITUTE(V4,"}",""))&lt;&gt;LEN(V4)-LEN(SUBSTITUTE(V4,"{","")),"괄호이상",(LEN(V4)-LEN(SUBSTITUTE(V4,"}",""))))</f>
        <v>0</v>
      </c>
      <c r="EH4">
        <f>IF(LEN(W4)-LEN(SUBSTITUTE(W4,"}",""))&lt;&gt;LEN(W4)-LEN(SUBSTITUTE(W4,"{","")),"괄호이상",(LEN(W4)-LEN(SUBSTITUTE(W4,"}",""))))</f>
        <v>0</v>
      </c>
      <c r="EI4">
        <f>IF(LEN(X4)-LEN(SUBSTITUTE(X4,"}",""))&lt;&gt;LEN(X4)-LEN(SUBSTITUTE(X4,"{","")),"괄호이상",(LEN(X4)-LEN(SUBSTITUTE(X4,"}",""))))</f>
        <v>0</v>
      </c>
      <c r="EJ4">
        <f>IF(LEN(Y4)-LEN(SUBSTITUTE(Y4,"}",""))&lt;&gt;LEN(Y4)-LEN(SUBSTITUTE(Y4,"{","")),"괄호이상",(LEN(Y4)-LEN(SUBSTITUTE(Y4,"}",""))))</f>
        <v>0</v>
      </c>
      <c r="EK4">
        <f>IF(LEN(Z4)-LEN(SUBSTITUTE(Z4,"}",""))&lt;&gt;LEN(Z4)-LEN(SUBSTITUTE(Z4,"{","")),"괄호이상",(LEN(Z4)-LEN(SUBSTITUTE(Z4,"}",""))))</f>
        <v>0</v>
      </c>
      <c r="EL4">
        <f>IF(LEN(AA4)-LEN(SUBSTITUTE(AA4,"}",""))&lt;&gt;LEN(AA4)-LEN(SUBSTITUTE(AA4,"{","")),"괄호이상",(LEN(AA4)-LEN(SUBSTITUTE(AA4,"}",""))))</f>
        <v>0</v>
      </c>
      <c r="EM4">
        <f>IF(LEN(AB4)-LEN(SUBSTITUTE(AB4,"}",""))&lt;&gt;LEN(AB4)-LEN(SUBSTITUTE(AB4,"{","")),"괄호이상",(LEN(AB4)-LEN(SUBSTITUTE(AB4,"}",""))))</f>
        <v>0</v>
      </c>
      <c r="EN4">
        <f>IF(LEN(AC4)-LEN(SUBSTITUTE(AC4,"}",""))&lt;&gt;LEN(AC4)-LEN(SUBSTITUTE(AC4,"{","")),"괄호이상",(LEN(AC4)-LEN(SUBSTITUTE(AC4,"}",""))))</f>
        <v>0</v>
      </c>
      <c r="EO4">
        <f>IF(LEN(AD4)-LEN(SUBSTITUTE(AD4,"}",""))&lt;&gt;LEN(AD4)-LEN(SUBSTITUTE(AD4,"{","")),"괄호이상",(LEN(AD4)-LEN(SUBSTITUTE(AD4,"}",""))))</f>
        <v>0</v>
      </c>
      <c r="EP4">
        <f>IF(LEN(AE4)-LEN(SUBSTITUTE(AE4,"}",""))&lt;&gt;LEN(AE4)-LEN(SUBSTITUTE(AE4,"{","")),"괄호이상",(LEN(AE4)-LEN(SUBSTITUTE(AE4,"}",""))))</f>
        <v>0</v>
      </c>
      <c r="EQ4">
        <f>IF(LEN(AF4)-LEN(SUBSTITUTE(AF4,"}",""))&lt;&gt;LEN(AF4)-LEN(SUBSTITUTE(AF4,"{","")),"괄호이상",(LEN(AF4)-LEN(SUBSTITUTE(AF4,"}",""))))</f>
        <v>0</v>
      </c>
      <c r="ER4">
        <f>IF(LEN(AG4)-LEN(SUBSTITUTE(AG4,"}",""))&lt;&gt;LEN(AG4)-LEN(SUBSTITUTE(AG4,"{","")),"괄호이상",(LEN(AG4)-LEN(SUBSTITUTE(AG4,"}",""))))</f>
        <v>0</v>
      </c>
      <c r="ES4">
        <f>IF(LEN(AH4)-LEN(SUBSTITUTE(AH4,"}",""))&lt;&gt;LEN(AH4)-LEN(SUBSTITUTE(AH4,"{","")),"괄호이상",(LEN(AH4)-LEN(SUBSTITUTE(AH4,"}",""))))</f>
        <v>0</v>
      </c>
      <c r="ET4">
        <f>IF(LEN(AI4)-LEN(SUBSTITUTE(AI4,"}",""))&lt;&gt;LEN(AI4)-LEN(SUBSTITUTE(AI4,"{","")),"괄호이상",(LEN(AI4)-LEN(SUBSTITUTE(AI4,"}",""))))</f>
        <v>0</v>
      </c>
      <c r="EU4">
        <f>IF(LEN(AJ4)-LEN(SUBSTITUTE(AJ4,"}",""))&lt;&gt;LEN(AJ4)-LEN(SUBSTITUTE(AJ4,"{","")),"괄호이상",(LEN(AJ4)-LEN(SUBSTITUTE(AJ4,"}",""))))</f>
        <v>0</v>
      </c>
      <c r="EV4">
        <f>IF(LEN(AK4)-LEN(SUBSTITUTE(AK4,"}",""))&lt;&gt;LEN(AK4)-LEN(SUBSTITUTE(AK4,"{","")),"괄호이상",(LEN(AK4)-LEN(SUBSTITUTE(AK4,"}",""))))</f>
        <v>0</v>
      </c>
      <c r="EW4">
        <f>IF(LEN(AL4)-LEN(SUBSTITUTE(AL4,"}",""))&lt;&gt;LEN(AL4)-LEN(SUBSTITUTE(AL4,"{","")),"괄호이상",(LEN(AL4)-LEN(SUBSTITUTE(AL4,"}",""))))</f>
        <v>0</v>
      </c>
      <c r="EX4">
        <f>IF(LEN(AM4)-LEN(SUBSTITUTE(AM4,"}",""))&lt;&gt;LEN(AM4)-LEN(SUBSTITUTE(AM4,"{","")),"괄호이상",(LEN(AM4)-LEN(SUBSTITUTE(AM4,"}",""))))</f>
        <v>0</v>
      </c>
      <c r="EY4">
        <f>IF(LEN(AN4)-LEN(SUBSTITUTE(AN4,"}",""))&lt;&gt;LEN(AN4)-LEN(SUBSTITUTE(AN4,"{","")),"괄호이상",(LEN(AN4)-LEN(SUBSTITUTE(AN4,"}",""))))</f>
        <v>0</v>
      </c>
      <c r="EZ4">
        <f>IF(LEN(AO4)-LEN(SUBSTITUTE(AO4,"}",""))&lt;&gt;LEN(AO4)-LEN(SUBSTITUTE(AO4,"{","")),"괄호이상",(LEN(AO4)-LEN(SUBSTITUTE(AO4,"}",""))))</f>
        <v>0</v>
      </c>
      <c r="FA4">
        <f>IF(LEN(AP4)-LEN(SUBSTITUTE(AP4,"}",""))&lt;&gt;LEN(AP4)-LEN(SUBSTITUTE(AP4,"{","")),"괄호이상",(LEN(AP4)-LEN(SUBSTITUTE(AP4,"}",""))))</f>
        <v>0</v>
      </c>
      <c r="FB4" t="str">
        <f t="array" ref="FB4">IF(SUM(IF($DX4-DX4:FA4&gt;0,1,0))&gt;0,"여기","")</f>
        <v/>
      </c>
      <c r="FC4">
        <f>IF(LEN(C4)-LEN(SUBSTITUTE(C4,"&gt;",""))&lt;&gt;LEN(C4)-LEN(SUBSTITUTE(C4,"&lt;","")),"괄호이상",(LEN(C4)-LEN(SUBSTITUTE(C4,"&gt;","")))/2)</f>
        <v>0</v>
      </c>
      <c r="FD4">
        <f>IF(LEN(H4)-LEN(SUBSTITUTE(H4,"&gt;",""))&lt;&gt;LEN(H4)-LEN(SUBSTITUTE(H4,"&lt;","")),"괄호이상",(LEN(H4)-LEN(SUBSTITUTE(H4,"&gt;","")))/2)</f>
        <v>0</v>
      </c>
      <c r="FE4">
        <f>IF(LEN(O4)-LEN(SUBSTITUTE(O4,"&gt;",""))&lt;&gt;LEN(O4)-LEN(SUBSTITUTE(O4,"&lt;","")),"괄호이상",(LEN(O4)-LEN(SUBSTITUTE(O4,"&gt;","")))/2)</f>
        <v>0</v>
      </c>
      <c r="FF4">
        <f>IF(LEN(P4)-LEN(SUBSTITUTE(P4,"&gt;",""))&lt;&gt;LEN(P4)-LEN(SUBSTITUTE(P4,"&lt;","")),"괄호이상",(LEN(P4)-LEN(SUBSTITUTE(P4,"&gt;","")))/2)</f>
        <v>0</v>
      </c>
      <c r="FG4">
        <f>IF(LEN(Q4)-LEN(SUBSTITUTE(Q4,"&gt;",""))&lt;&gt;LEN(Q4)-LEN(SUBSTITUTE(Q4,"&lt;","")),"괄호이상",(LEN(Q4)-LEN(SUBSTITUTE(Q4,"&gt;","")))/2)</f>
        <v>0</v>
      </c>
      <c r="FH4">
        <f>IF(LEN(R4)-LEN(SUBSTITUTE(R4,"&gt;",""))&lt;&gt;LEN(R4)-LEN(SUBSTITUTE(R4,"&lt;","")),"괄호이상",(LEN(R4)-LEN(SUBSTITUTE(R4,"&gt;","")))/2)</f>
        <v>0</v>
      </c>
      <c r="FI4">
        <f>IF(LEN(S4)-LEN(SUBSTITUTE(S4,"&gt;",""))&lt;&gt;LEN(S4)-LEN(SUBSTITUTE(S4,"&lt;","")),"괄호이상",(LEN(S4)-LEN(SUBSTITUTE(S4,"&gt;","")))/2)</f>
        <v>0</v>
      </c>
      <c r="FJ4">
        <f>IF(LEN(T4)-LEN(SUBSTITUTE(T4,"&gt;",""))&lt;&gt;LEN(T4)-LEN(SUBSTITUTE(T4,"&lt;","")),"괄호이상",(LEN(T4)-LEN(SUBSTITUTE(T4,"&gt;","")))/2)</f>
        <v>0</v>
      </c>
      <c r="FK4">
        <f>IF(LEN(U4)-LEN(SUBSTITUTE(U4,"&gt;",""))&lt;&gt;LEN(U4)-LEN(SUBSTITUTE(U4,"&lt;","")),"괄호이상",(LEN(U4)-LEN(SUBSTITUTE(U4,"&gt;","")))/2)</f>
        <v>0</v>
      </c>
      <c r="FL4">
        <f>IF(LEN(V4)-LEN(SUBSTITUTE(V4,"&gt;",""))&lt;&gt;LEN(V4)-LEN(SUBSTITUTE(V4,"&lt;","")),"괄호이상",(LEN(V4)-LEN(SUBSTITUTE(V4,"&gt;","")))/2)</f>
        <v>0</v>
      </c>
      <c r="FM4">
        <f>IF(LEN(W4)-LEN(SUBSTITUTE(W4,"&gt;",""))&lt;&gt;LEN(W4)-LEN(SUBSTITUTE(W4,"&lt;","")),"괄호이상",(LEN(W4)-LEN(SUBSTITUTE(W4,"&gt;","")))/2)</f>
        <v>0</v>
      </c>
      <c r="FN4">
        <f>IF(LEN(X4)-LEN(SUBSTITUTE(X4,"&gt;",""))&lt;&gt;LEN(X4)-LEN(SUBSTITUTE(X4,"&lt;","")),"괄호이상",(LEN(X4)-LEN(SUBSTITUTE(X4,"&gt;","")))/2)</f>
        <v>0</v>
      </c>
      <c r="FO4">
        <f>IF(LEN(Y4)-LEN(SUBSTITUTE(Y4,"&gt;",""))&lt;&gt;LEN(Y4)-LEN(SUBSTITUTE(Y4,"&lt;","")),"괄호이상",(LEN(Y4)-LEN(SUBSTITUTE(Y4,"&gt;","")))/2)</f>
        <v>0</v>
      </c>
      <c r="FP4">
        <f>IF(LEN(Z4)-LEN(SUBSTITUTE(Z4,"&gt;",""))&lt;&gt;LEN(Z4)-LEN(SUBSTITUTE(Z4,"&lt;","")),"괄호이상",(LEN(Z4)-LEN(SUBSTITUTE(Z4,"&gt;","")))/2)</f>
        <v>0</v>
      </c>
      <c r="FQ4">
        <f>IF(LEN(AA4)-LEN(SUBSTITUTE(AA4,"&gt;",""))&lt;&gt;LEN(AA4)-LEN(SUBSTITUTE(AA4,"&lt;","")),"괄호이상",(LEN(AA4)-LEN(SUBSTITUTE(AA4,"&gt;","")))/2)</f>
        <v>0</v>
      </c>
      <c r="FR4">
        <f>IF(LEN(AB4)-LEN(SUBSTITUTE(AB4,"&gt;",""))&lt;&gt;LEN(AB4)-LEN(SUBSTITUTE(AB4,"&lt;","")),"괄호이상",(LEN(AB4)-LEN(SUBSTITUTE(AB4,"&gt;","")))/2)</f>
        <v>0</v>
      </c>
      <c r="FS4">
        <f>IF(LEN(AC4)-LEN(SUBSTITUTE(AC4,"&gt;",""))&lt;&gt;LEN(AC4)-LEN(SUBSTITUTE(AC4,"&lt;","")),"괄호이상",(LEN(AC4)-LEN(SUBSTITUTE(AC4,"&gt;","")))/2)</f>
        <v>0</v>
      </c>
      <c r="FT4">
        <f>IF(LEN(AD4)-LEN(SUBSTITUTE(AD4,"&gt;",""))&lt;&gt;LEN(AD4)-LEN(SUBSTITUTE(AD4,"&lt;","")),"괄호이상",(LEN(AD4)-LEN(SUBSTITUTE(AD4,"&gt;","")))/2)</f>
        <v>0</v>
      </c>
      <c r="FU4">
        <f>IF(LEN(AE4)-LEN(SUBSTITUTE(AE4,"&gt;",""))&lt;&gt;LEN(AE4)-LEN(SUBSTITUTE(AE4,"&lt;","")),"괄호이상",(LEN(AE4)-LEN(SUBSTITUTE(AE4,"&gt;","")))/2)</f>
        <v>0</v>
      </c>
      <c r="FV4">
        <f>IF(LEN(AF4)-LEN(SUBSTITUTE(AF4,"&gt;",""))&lt;&gt;LEN(AF4)-LEN(SUBSTITUTE(AF4,"&lt;","")),"괄호이상",(LEN(AF4)-LEN(SUBSTITUTE(AF4,"&gt;","")))/2)</f>
        <v>0</v>
      </c>
      <c r="FW4">
        <f>IF(LEN(AG4)-LEN(SUBSTITUTE(AG4,"&gt;",""))&lt;&gt;LEN(AG4)-LEN(SUBSTITUTE(AG4,"&lt;","")),"괄호이상",(LEN(AG4)-LEN(SUBSTITUTE(AG4,"&gt;","")))/2)</f>
        <v>0</v>
      </c>
      <c r="FX4">
        <f>IF(LEN(AH4)-LEN(SUBSTITUTE(AH4,"&gt;",""))&lt;&gt;LEN(AH4)-LEN(SUBSTITUTE(AH4,"&lt;","")),"괄호이상",(LEN(AH4)-LEN(SUBSTITUTE(AH4,"&gt;","")))/2)</f>
        <v>0</v>
      </c>
      <c r="FY4">
        <f>IF(LEN(AI4)-LEN(SUBSTITUTE(AI4,"&gt;",""))&lt;&gt;LEN(AI4)-LEN(SUBSTITUTE(AI4,"&lt;","")),"괄호이상",(LEN(AI4)-LEN(SUBSTITUTE(AI4,"&gt;","")))/2)</f>
        <v>0</v>
      </c>
      <c r="FZ4">
        <f>IF(LEN(AJ4)-LEN(SUBSTITUTE(AJ4,"&gt;",""))&lt;&gt;LEN(AJ4)-LEN(SUBSTITUTE(AJ4,"&lt;","")),"괄호이상",(LEN(AJ4)-LEN(SUBSTITUTE(AJ4,"&gt;","")))/2)</f>
        <v>0</v>
      </c>
      <c r="GA4">
        <f>IF(LEN(AK4)-LEN(SUBSTITUTE(AK4,"&gt;",""))&lt;&gt;LEN(AK4)-LEN(SUBSTITUTE(AK4,"&lt;","")),"괄호이상",(LEN(AK4)-LEN(SUBSTITUTE(AK4,"&gt;","")))/2)</f>
        <v>0</v>
      </c>
      <c r="GB4">
        <f>IF(LEN(AL4)-LEN(SUBSTITUTE(AL4,"&gt;",""))&lt;&gt;LEN(AL4)-LEN(SUBSTITUTE(AL4,"&lt;","")),"괄호이상",(LEN(AL4)-LEN(SUBSTITUTE(AL4,"&gt;","")))/2)</f>
        <v>0</v>
      </c>
      <c r="GC4">
        <f>IF(LEN(AM4)-LEN(SUBSTITUTE(AM4,"&gt;",""))&lt;&gt;LEN(AM4)-LEN(SUBSTITUTE(AM4,"&lt;","")),"괄호이상",(LEN(AM4)-LEN(SUBSTITUTE(AM4,"&gt;","")))/2)</f>
        <v>0</v>
      </c>
      <c r="GD4">
        <f>IF(LEN(AN4)-LEN(SUBSTITUTE(AN4,"&gt;",""))&lt;&gt;LEN(AN4)-LEN(SUBSTITUTE(AN4,"&lt;","")),"괄호이상",(LEN(AN4)-LEN(SUBSTITUTE(AN4,"&gt;","")))/2)</f>
        <v>0</v>
      </c>
      <c r="GE4">
        <f>IF(LEN(AO4)-LEN(SUBSTITUTE(AO4,"&gt;",""))&lt;&gt;LEN(AO4)-LEN(SUBSTITUTE(AO4,"&lt;","")),"괄호이상",(LEN(AO4)-LEN(SUBSTITUTE(AO4,"&gt;","")))/2)</f>
        <v>0</v>
      </c>
      <c r="GF4">
        <f>IF(LEN(AP4)-LEN(SUBSTITUTE(AP4,"&gt;",""))&lt;&gt;LEN(AP4)-LEN(SUBSTITUTE(AP4,"&lt;","")),"괄호이상",(LEN(AP4)-LEN(SUBSTITUTE(AP4,"&gt;","")))/2)</f>
        <v>0</v>
      </c>
      <c r="GG4" t="str">
        <f t="array" ref="GG4">IF(SUM(IF($FC4-FC4:GF4&gt;0,1,0))&gt;0,"여기","")</f>
        <v/>
      </c>
      <c r="GH4" t="str">
        <f t="shared" si="30"/>
        <v/>
      </c>
    </row>
    <row r="5" spans="1:218" x14ac:dyDescent="0.3">
      <c r="A5" t="s">
        <v>14</v>
      </c>
      <c r="B5">
        <f t="shared" si="0"/>
        <v>1</v>
      </c>
      <c r="C5" t="s">
        <v>6</v>
      </c>
      <c r="E5" t="str">
        <f t="shared" si="1"/>
        <v>아니오</v>
      </c>
      <c r="F5" t="s">
        <v>1864</v>
      </c>
      <c r="G5" t="s">
        <v>1544</v>
      </c>
      <c r="H5" t="s">
        <v>7</v>
      </c>
      <c r="J5" s="1" t="str">
        <f t="shared" si="2"/>
        <v>No</v>
      </c>
      <c r="L5">
        <v>1</v>
      </c>
      <c r="M5">
        <v>1</v>
      </c>
      <c r="N5">
        <v>0.5</v>
      </c>
      <c r="O5" t="s">
        <v>1880</v>
      </c>
      <c r="P5" s="21" t="s">
        <v>4762</v>
      </c>
      <c r="Q5" t="s">
        <v>1881</v>
      </c>
      <c r="R5" t="s">
        <v>4767</v>
      </c>
      <c r="S5" t="s">
        <v>4768</v>
      </c>
      <c r="T5" t="s">
        <v>4771</v>
      </c>
      <c r="U5" t="s">
        <v>7</v>
      </c>
      <c r="V5" t="s">
        <v>1886</v>
      </c>
      <c r="W5" t="s">
        <v>7</v>
      </c>
      <c r="X5" s="20" t="s">
        <v>1888</v>
      </c>
      <c r="Y5" t="s">
        <v>4778</v>
      </c>
      <c r="Z5" t="s">
        <v>4773</v>
      </c>
      <c r="AA5" s="20" t="s">
        <v>1882</v>
      </c>
      <c r="AB5" t="s">
        <v>1883</v>
      </c>
      <c r="AC5" t="s">
        <v>4763</v>
      </c>
      <c r="AD5" t="s">
        <v>4764</v>
      </c>
      <c r="AE5" t="s">
        <v>4765</v>
      </c>
      <c r="AF5" t="s">
        <v>4766</v>
      </c>
      <c r="AG5" t="s">
        <v>4769</v>
      </c>
      <c r="AH5" s="20" t="s">
        <v>1884</v>
      </c>
      <c r="AI5" t="s">
        <v>4770</v>
      </c>
      <c r="AJ5" t="s">
        <v>1885</v>
      </c>
      <c r="AK5" t="s">
        <v>4772</v>
      </c>
      <c r="AL5" t="s">
        <v>4774</v>
      </c>
      <c r="AM5" t="s">
        <v>1887</v>
      </c>
      <c r="AN5" t="s">
        <v>4775</v>
      </c>
      <c r="AO5" t="s">
        <v>4776</v>
      </c>
      <c r="AP5" t="s">
        <v>4777</v>
      </c>
      <c r="AQ5" t="str">
        <f t="shared" si="29"/>
        <v>No</v>
      </c>
      <c r="AR5">
        <f t="shared" si="3"/>
        <v>0</v>
      </c>
      <c r="AS5">
        <f t="shared" si="4"/>
        <v>0</v>
      </c>
      <c r="AT5">
        <f t="shared" ca="1" si="5"/>
        <v>-1</v>
      </c>
      <c r="AU5">
        <f t="shared" ca="1" si="6"/>
        <v>-1</v>
      </c>
      <c r="AV5">
        <f t="shared" ca="1" si="7"/>
        <v>-1</v>
      </c>
      <c r="AW5">
        <f t="shared" ca="1" si="8"/>
        <v>-1</v>
      </c>
      <c r="AX5">
        <f t="shared" ca="1" si="9"/>
        <v>-1</v>
      </c>
      <c r="AY5">
        <f t="shared" ca="1" si="10"/>
        <v>-1</v>
      </c>
      <c r="AZ5">
        <f t="shared" ca="1" si="11"/>
        <v>-1</v>
      </c>
      <c r="BA5">
        <f t="shared" ca="1" si="12"/>
        <v>-1</v>
      </c>
      <c r="BB5">
        <f t="shared" ca="1" si="13"/>
        <v>-1</v>
      </c>
      <c r="BC5">
        <f t="shared" ca="1" si="14"/>
        <v>-1</v>
      </c>
      <c r="BD5">
        <f t="shared" ca="1" si="15"/>
        <v>-1</v>
      </c>
      <c r="BE5">
        <f t="shared" ca="1" si="16"/>
        <v>-1</v>
      </c>
      <c r="BF5">
        <f t="shared" ca="1" si="17"/>
        <v>-1</v>
      </c>
      <c r="BG5">
        <f t="shared" ca="1" si="18"/>
        <v>-1</v>
      </c>
      <c r="BH5">
        <f t="shared" ca="1" si="19"/>
        <v>-1</v>
      </c>
      <c r="BI5">
        <f t="shared" ca="1" si="20"/>
        <v>-1</v>
      </c>
      <c r="BJ5">
        <f t="shared" ca="1" si="21"/>
        <v>-1</v>
      </c>
      <c r="BK5">
        <f t="shared" ca="1" si="22"/>
        <v>-1</v>
      </c>
      <c r="BL5">
        <f t="shared" ca="1" si="23"/>
        <v>-1</v>
      </c>
      <c r="BM5">
        <f t="shared" ca="1" si="24"/>
        <v>-1</v>
      </c>
      <c r="BN5">
        <f ca="1">IF(AT5=-1,-1,COUNTIF($AT5:AT5,AT5)+IF(AT5=0,50,0))</f>
        <v>-1</v>
      </c>
      <c r="BO5">
        <f ca="1">IF(AU5=-1,-1,COUNTIF($AT5:AU5,AU5)+IF(AU5=0,50,0))</f>
        <v>-1</v>
      </c>
      <c r="BP5">
        <f ca="1">IF(AV5=-1,-1,COUNTIF($AT5:AV5,AV5)+IF(AV5=0,50,0))</f>
        <v>-1</v>
      </c>
      <c r="BQ5">
        <f ca="1">IF(AW5=-1,-1,COUNTIF($AT5:AW5,AW5)+IF(AW5=0,50,0))</f>
        <v>-1</v>
      </c>
      <c r="BR5">
        <f ca="1">IF(AX5=-1,-1,COUNTIF($AT5:AX5,AX5)+IF(AX5=0,50,0))</f>
        <v>-1</v>
      </c>
      <c r="BS5">
        <f ca="1">IF(AY5=-1,-1,COUNTIF($AT5:AY5,AY5)+IF(AY5=0,50,0))</f>
        <v>-1</v>
      </c>
      <c r="BT5">
        <f ca="1">IF(AZ5=-1,-1,COUNTIF($AT5:AZ5,AZ5)+IF(AZ5=0,50,0))</f>
        <v>-1</v>
      </c>
      <c r="BU5">
        <f ca="1">IF(BA5=-1,-1,COUNTIF($AT5:BA5,BA5)+IF(BA5=0,50,0))</f>
        <v>-1</v>
      </c>
      <c r="BV5">
        <f ca="1">IF(BB5=-1,-1,COUNTIF($AT5:BB5,BB5)+IF(BB5=0,50,0))</f>
        <v>-1</v>
      </c>
      <c r="BW5">
        <f ca="1">IF(BC5=-1,-1,COUNTIF($AT5:BC5,BC5)+IF(BC5=0,50,0))</f>
        <v>-1</v>
      </c>
      <c r="BX5">
        <f ca="1">IF(BD5=-1,-1,COUNTIF($AT5:BD5,BD5)+IF(BD5=0,50,0))</f>
        <v>-1</v>
      </c>
      <c r="BY5">
        <f ca="1">IF(BE5=-1,-1,COUNTIF($AT5:BE5,BE5)+IF(BE5=0,50,0))</f>
        <v>-1</v>
      </c>
      <c r="BZ5">
        <f ca="1">IF(BF5=-1,-1,COUNTIF($AT5:BF5,BF5)+IF(BF5=0,50,0))</f>
        <v>-1</v>
      </c>
      <c r="CA5">
        <f ca="1">IF(BG5=-1,-1,COUNTIF($AT5:BG5,BG5)+IF(BG5=0,50,0))</f>
        <v>-1</v>
      </c>
      <c r="CB5">
        <f ca="1">IF(BH5=-1,-1,COUNTIF($AT5:BH5,BH5)+IF(BH5=0,50,0))</f>
        <v>-1</v>
      </c>
      <c r="CC5">
        <f ca="1">IF(BI5=-1,-1,COUNTIF($AT5:BI5,BI5)+IF(BI5=0,50,0))</f>
        <v>-1</v>
      </c>
      <c r="CD5">
        <f ca="1">IF(BJ5=-1,-1,COUNTIF($AT5:BJ5,BJ5)+IF(BJ5=0,50,0))</f>
        <v>-1</v>
      </c>
      <c r="CE5">
        <f ca="1">IF(BK5=-1,-1,COUNTIF($AT5:BK5,BK5)+IF(BK5=0,50,0))</f>
        <v>-1</v>
      </c>
      <c r="CF5">
        <f ca="1">IF(BL5=-1,-1,COUNTIF($AT5:BL5,BL5)+IF(BL5=0,50,0))</f>
        <v>-1</v>
      </c>
      <c r="CG5">
        <f ca="1">IF(BM5=-1,-1,COUNTIF($AT5:BM5,BM5)+IF(BM5=0,50,0))</f>
        <v>-1</v>
      </c>
      <c r="CH5">
        <f t="shared" ca="1" si="25"/>
        <v>-1</v>
      </c>
      <c r="CI5">
        <f t="shared" ca="1" si="25"/>
        <v>-1</v>
      </c>
      <c r="CJ5">
        <f t="shared" ca="1" si="25"/>
        <v>-1</v>
      </c>
      <c r="CK5">
        <f t="shared" ca="1" si="25"/>
        <v>-1</v>
      </c>
      <c r="CL5">
        <f t="shared" ca="1" si="25"/>
        <v>-1</v>
      </c>
      <c r="CM5">
        <f t="shared" ca="1" si="25"/>
        <v>-1</v>
      </c>
      <c r="CN5">
        <f t="shared" ca="1" si="25"/>
        <v>-1</v>
      </c>
      <c r="CO5">
        <f t="shared" ca="1" si="25"/>
        <v>-1</v>
      </c>
      <c r="CP5">
        <f t="shared" ca="1" si="25"/>
        <v>-1</v>
      </c>
      <c r="CQ5">
        <f t="shared" ca="1" si="25"/>
        <v>-1</v>
      </c>
      <c r="CR5">
        <f t="shared" ca="1" si="26"/>
        <v>-1</v>
      </c>
      <c r="CS5">
        <f t="shared" ca="1" si="26"/>
        <v>-1</v>
      </c>
      <c r="CT5">
        <f t="shared" ca="1" si="26"/>
        <v>-1</v>
      </c>
      <c r="CU5">
        <f t="shared" ca="1" si="26"/>
        <v>-1</v>
      </c>
      <c r="CV5">
        <f t="shared" ca="1" si="26"/>
        <v>-1</v>
      </c>
      <c r="CW5">
        <f t="shared" ca="1" si="26"/>
        <v>-1</v>
      </c>
      <c r="CX5">
        <f t="shared" ca="1" si="26"/>
        <v>-1</v>
      </c>
      <c r="CY5">
        <f t="shared" ca="1" si="26"/>
        <v>-1</v>
      </c>
      <c r="CZ5">
        <f t="shared" ca="1" si="26"/>
        <v>-1</v>
      </c>
      <c r="DA5">
        <f t="shared" ca="1" si="26"/>
        <v>-1</v>
      </c>
      <c r="DB5">
        <f t="shared" ca="1" si="27"/>
        <v>-1</v>
      </c>
      <c r="DC5">
        <f t="shared" ca="1" si="27"/>
        <v>-1</v>
      </c>
      <c r="DD5">
        <f t="shared" ca="1" si="27"/>
        <v>-1</v>
      </c>
      <c r="DE5">
        <f t="shared" ca="1" si="27"/>
        <v>-1</v>
      </c>
      <c r="DF5">
        <f t="shared" ca="1" si="27"/>
        <v>-1</v>
      </c>
      <c r="DG5">
        <f t="shared" ca="1" si="27"/>
        <v>-1</v>
      </c>
      <c r="DH5">
        <f t="shared" ca="1" si="27"/>
        <v>-1</v>
      </c>
      <c r="DI5">
        <f t="shared" ca="1" si="27"/>
        <v>-1</v>
      </c>
      <c r="DJ5">
        <f t="shared" ca="1" si="27"/>
        <v>-1</v>
      </c>
      <c r="DK5">
        <f t="shared" ca="1" si="27"/>
        <v>-1</v>
      </c>
      <c r="DL5">
        <f t="shared" ca="1" si="28"/>
        <v>-1</v>
      </c>
      <c r="DM5">
        <f t="shared" ca="1" si="28"/>
        <v>-1</v>
      </c>
      <c r="DN5">
        <f t="shared" ca="1" si="28"/>
        <v>-1</v>
      </c>
      <c r="DO5">
        <f t="shared" ca="1" si="28"/>
        <v>-1</v>
      </c>
      <c r="DP5">
        <f t="shared" ca="1" si="28"/>
        <v>-1</v>
      </c>
      <c r="DQ5">
        <f t="shared" ca="1" si="28"/>
        <v>-1</v>
      </c>
      <c r="DR5">
        <f t="shared" ca="1" si="28"/>
        <v>-1</v>
      </c>
      <c r="DS5">
        <f t="shared" ca="1" si="28"/>
        <v>-1</v>
      </c>
      <c r="DT5">
        <f t="shared" ca="1" si="28"/>
        <v>-1</v>
      </c>
      <c r="DU5">
        <f t="shared" ca="1" si="28"/>
        <v>-1</v>
      </c>
      <c r="DV5" t="str">
        <f ca="1">SUBSTITUTE(SUBSTITUTE(SUBSTITUTE(SUBSTITUTE(SUBSTITUTE(SUBSTITUTE(SUBSTITUTE(SUBSTITUTE(SUBSTITUTE(SUBSTITUTE(
SUBSTITUTE(SUBSTITUTE(SUBSTITUTE(SUBSTITUTE(SUBSTITUTE(SUBSTITUTE(SUBSTITUTE(SUBSTITUTE(SUBSTITUTE(SUBSTITUTE($AQ5,
IF($CH5=-1,"",MID($AQ5,$CH5,$DB5-$CH5+1)),IF($CH5=-1,"",VLOOKUP($BN5,구글언어코드!$K:$L,2,0))),
IF($CI5=-1,"",MID($AQ5,$CI5,$DC5-$CI5+1)),IF($CI5=-1,"",VLOOKUP($BO5,구글언어코드!$K:$L,2,0))),
IF($CJ5=-1,"",MID($AQ5,$CJ5,$DD5-$CJ5+1)),IF($CJ5=-1,"",VLOOKUP($BP5,구글언어코드!$K:$L,2,0))),
IF($CK5=-1,"",MID($AQ5,$CK5,$DE5-$CK5+1)),IF($CK5=-1,"",VLOOKUP($BQ5,구글언어코드!$K:$L,2,0))),
IF($CL5=-1,"",MID($AQ5,$CL5,$DF5-$CL5+1)),IF($CL5=-1,"",VLOOKUP($BR5,구글언어코드!$K:$L,2,0))),
IF($CM5=-1,"",MID($AQ5,$CM5,$DG5-$CM5+1)),IF($CM5=-1,"",VLOOKUP($BS5,구글언어코드!$K:$L,2,0))),
IF($CN5=-1,"",MID($AQ5,$CN5,$DH5-$CN5+1)),IF($CN5=-1,"",VLOOKUP($BT5,구글언어코드!$K:$L,2,0))),
IF($CO5=-1,"",MID($AQ5,$CO5,$DI5-$CO5+1)),IF($CO5=-1,"",VLOOKUP($BU5,구글언어코드!$K:$L,2,0))),
IF($CP5=-1,"",MID($AQ5,$CP5,$DJ5-$CP5+1)),IF($CP5=-1,"",VLOOKUP($BV5,구글언어코드!$K:$L,2,0))),
IF($CQ5=-1,"",MID($AQ5,$CQ5,$DK5-$CQ5+1)),IF($CQ5=-1,"",VLOOKUP($BW5,구글언어코드!$K:$L,2,0))),
IF($CR5=-1,"",MID($AQ5,$CR5,$DL5-$CR5+1)),IF($CR5=-1,"",VLOOKUP($BX5,구글언어코드!$K:$L,2,0))),
IF($CS5=-1,"",MID($AQ5,$CS5,$DM5-$CS5+1)),IF($CS5=-1,"",VLOOKUP($BY5,구글언어코드!$K:$L,2,0))),
IF($CT5=-1,"",MID($AQ5,$CT5,$DN5-$CT5+1)),IF($CT5=-1,"",VLOOKUP($BZ5,구글언어코드!$K:$L,2,0))),
IF($CU5=-1,"",MID($AQ5,$CU5,$DO5-$CU5+1)),IF($CU5=-1,"",VLOOKUP($CA5,구글언어코드!$K:$L,2,0))),
IF($CV5=-1,"",MID($AQ5,$CV5,$DP5-$CV5+1)),IF($CV5=-1,"",VLOOKUP($CB5,구글언어코드!$K:$L,2,0))),
IF($CW5=-1,"",MID($AQ5,$CW5,$DQ5-$CW5+1)),IF($CW5=-1,"",VLOOKUP($CC5,구글언어코드!$K:$L,2,0))),
IF($CX5=-1,"",MID($AQ5,$CX5,$DR5-$CX5+1)),IF($CX5=-1,"",VLOOKUP($CD5,구글언어코드!$K:$L,2,0))),
IF($CY5=-1,"",MID($AQ5,$CY5,$DS5-$CY5+1)),IF($CY5=-1,"",VLOOKUP($CE5,구글언어코드!$K:$L,2,0))),
IF($CZ5=-1,"",MID($AQ5,$CZ5,$DT5-$CZ5+1)),IF($CZ5=-1,"",VLOOKUP($CF5,구글언어코드!$K:$L,2,0))),
IF($DA5=-1,"",MID($AQ5,$DA5,$DU5-$DA5+1)),IF($DA5=-1,"",VLOOKUP($CG5,구글언어코드!$K:$L,2,0)))</f>
        <v>No</v>
      </c>
      <c r="DW5" t="str">
        <f ca="1">SUBSTITUTE(SUBSTITUTE(SUBSTITUTE(SUBSTITUTE(SUBSTITUTE(SUBSTITUTE(SUBSTITUTE(SUBSTITUTE(SUBSTITUTE(SUBSTITUTE(
SUBSTITUTE(SUBSTITUTE(SUBSTITUTE(SUBSTITUTE(SUBSTITUTE(SUBSTITUTE(SUBSTITUTE(SUBSTITUTE(SUBSTITUTE(SUBSTITUTE(DV5,
IF($CH5=-1,"",VLOOKUP($BN5,구글언어코드!$K:$L,2,0)),IF($CH5=-1,"",MID($AQ5,$CH5,$DB5-$CH5+1))),
IF($CI5=-1,"",VLOOKUP($BO5,구글언어코드!$K:$L,2,0)),IF($CI5=-1,"",MID($AQ5,$CI5,$DC5-$CI5+1))),
IF($CJ5=-1,"",VLOOKUP($BP5,구글언어코드!$K:$L,2,0)),IF($CJ5=-1,"",MID($AQ5,$CJ5,$DD5-$CJ5+1))),
IF($CK5=-1,"",VLOOKUP($BQ5,구글언어코드!$K:$L,2,0)),IF($CK5=-1,"",MID($AQ5,$CK5,$DE5-$CK5+1))),
IF($CL5=-1,"",VLOOKUP($BR5,구글언어코드!$K:$L,2,0)),IF($CL5=-1,"",MID($AQ5,$CL5,$DF5-$CL5+1))),
IF($CM5=-1,"",VLOOKUP($BS5,구글언어코드!$K:$L,2,0)),IF($CM5=-1,"",MID($AQ5,$CM5,$DG5-$CM5+1))),
IF($CN5=-1,"",VLOOKUP($BT5,구글언어코드!$K:$L,2,0)),IF($CN5=-1,"",MID($AQ5,$CN5,$DH5-$CN5+1))),
IF($CO5=-1,"",VLOOKUP($BU5,구글언어코드!$K:$L,2,0)),IF($CO5=-1,"",MID($AQ5,$CO5,$DI5-$CO5+1))),
IF($CP5=-1,"",VLOOKUP($BV5,구글언어코드!$K:$L,2,0)),IF($CP5=-1,"",MID($AQ5,$CP5,$DJ5-$CP5+1))),
IF($CQ5=-1,"",VLOOKUP($BW5,구글언어코드!$K:$L,2,0)),IF($CQ5=-1,"",MID($AQ5,$CQ5,$DK5-$CQ5+1))),
IF($CR5=-1,"",VLOOKUP($BX5,구글언어코드!$K:$L,2,0)),IF($CR5=-1,"",MID($AQ5,$CR5,$DL5-$CR5+1))),
IF($CS5=-1,"",VLOOKUP($BY5,구글언어코드!$K:$L,2,0)),IF($CS5=-1,"",MID($AQ5,$CS5,$DM5-$CS5+1))),
IF($CT5=-1,"",VLOOKUP($BZ5,구글언어코드!$K:$L,2,0)),IF($CT5=-1,"",MID($AQ5,$CT5,$DN5-$CT5+1))),
IF($CU5=-1,"",VLOOKUP($CA5,구글언어코드!$K:$L,2,0)),IF($CU5=-1,"",MID($AQ5,$CU5,$DO5-$CU5+1))),
IF($CV5=-1,"",VLOOKUP($CB5,구글언어코드!$K:$L,2,0)),IF($CV5=-1,"",MID($AQ5,$CV5,$DP5-$CV5+1))),
IF($CW5=-1,"",VLOOKUP($CC5,구글언어코드!$K:$L,2,0)),IF($CW5=-1,"",MID($AQ5,$CW5,$DQ5-$CW5+1))),
IF($CX5=-1,"",VLOOKUP($CD5,구글언어코드!$K:$L,2,0)),IF($CX5=-1,"",MID($AQ5,$CX5,$DR5-$CX5+1))),
IF($CY5=-1,"",VLOOKUP($CE5,구글언어코드!$K:$L,2,0)),IF($CY5=-1,"",MID($AQ5,$CY5,$DS5-$CY5+1))),
IF($CZ5=-1,"",VLOOKUP($CF5,구글언어코드!$K:$L,2,0)),IF($CZ5=-1,"",MID($AQ5,$CZ5,$DT5-$CZ5+1))),
IF($DA5=-1,"",VLOOKUP($CG5,구글언어코드!$K:$L,2,0)),IF($DA5=-1,"",MID($AQ5,$DA5,$DU5-$DA5+1)))</f>
        <v>No</v>
      </c>
      <c r="DX5">
        <f>IF(LEN(C5)-LEN(SUBSTITUTE(C5,"}",""))&lt;&gt;LEN(C5)-LEN(SUBSTITUTE(C5,"{","")),"괄호이상",(LEN(C5)-LEN(SUBSTITUTE(C5,"}",""))))</f>
        <v>0</v>
      </c>
      <c r="DY5">
        <f>IF(LEN(H5)-LEN(SUBSTITUTE(H5,"}",""))&lt;&gt;LEN(H5)-LEN(SUBSTITUTE(H5,"{","")),"괄호이상",(LEN(H5)-LEN(SUBSTITUTE(H5,"}",""))))</f>
        <v>0</v>
      </c>
      <c r="DZ5">
        <f>IF(LEN(O5)-LEN(SUBSTITUTE(O5,"}",""))&lt;&gt;LEN(O5)-LEN(SUBSTITUTE(O5,"{","")),"괄호이상",(LEN(O5)-LEN(SUBSTITUTE(O5,"}",""))))</f>
        <v>0</v>
      </c>
      <c r="EA5">
        <f>IF(LEN(P5)-LEN(SUBSTITUTE(P5,"}",""))&lt;&gt;LEN(P5)-LEN(SUBSTITUTE(P5,"{","")),"괄호이상",(LEN(P5)-LEN(SUBSTITUTE(P5,"}",""))))</f>
        <v>0</v>
      </c>
      <c r="EB5">
        <f>IF(LEN(Q5)-LEN(SUBSTITUTE(Q5,"}",""))&lt;&gt;LEN(Q5)-LEN(SUBSTITUTE(Q5,"{","")),"괄호이상",(LEN(Q5)-LEN(SUBSTITUTE(Q5,"}",""))))</f>
        <v>0</v>
      </c>
      <c r="EC5">
        <f>IF(LEN(R5)-LEN(SUBSTITUTE(R5,"}",""))&lt;&gt;LEN(R5)-LEN(SUBSTITUTE(R5,"{","")),"괄호이상",(LEN(R5)-LEN(SUBSTITUTE(R5,"}",""))))</f>
        <v>0</v>
      </c>
      <c r="ED5">
        <f>IF(LEN(S5)-LEN(SUBSTITUTE(S5,"}",""))&lt;&gt;LEN(S5)-LEN(SUBSTITUTE(S5,"{","")),"괄호이상",(LEN(S5)-LEN(SUBSTITUTE(S5,"}",""))))</f>
        <v>0</v>
      </c>
      <c r="EE5">
        <f>IF(LEN(T5)-LEN(SUBSTITUTE(T5,"}",""))&lt;&gt;LEN(T5)-LEN(SUBSTITUTE(T5,"{","")),"괄호이상",(LEN(T5)-LEN(SUBSTITUTE(T5,"}",""))))</f>
        <v>0</v>
      </c>
      <c r="EF5">
        <f>IF(LEN(U5)-LEN(SUBSTITUTE(U5,"}",""))&lt;&gt;LEN(U5)-LEN(SUBSTITUTE(U5,"{","")),"괄호이상",(LEN(U5)-LEN(SUBSTITUTE(U5,"}",""))))</f>
        <v>0</v>
      </c>
      <c r="EG5">
        <f>IF(LEN(V5)-LEN(SUBSTITUTE(V5,"}",""))&lt;&gt;LEN(V5)-LEN(SUBSTITUTE(V5,"{","")),"괄호이상",(LEN(V5)-LEN(SUBSTITUTE(V5,"}",""))))</f>
        <v>0</v>
      </c>
      <c r="EH5">
        <f>IF(LEN(W5)-LEN(SUBSTITUTE(W5,"}",""))&lt;&gt;LEN(W5)-LEN(SUBSTITUTE(W5,"{","")),"괄호이상",(LEN(W5)-LEN(SUBSTITUTE(W5,"}",""))))</f>
        <v>0</v>
      </c>
      <c r="EI5">
        <f>IF(LEN(X5)-LEN(SUBSTITUTE(X5,"}",""))&lt;&gt;LEN(X5)-LEN(SUBSTITUTE(X5,"{","")),"괄호이상",(LEN(X5)-LEN(SUBSTITUTE(X5,"}",""))))</f>
        <v>0</v>
      </c>
      <c r="EJ5">
        <f>IF(LEN(Y5)-LEN(SUBSTITUTE(Y5,"}",""))&lt;&gt;LEN(Y5)-LEN(SUBSTITUTE(Y5,"{","")),"괄호이상",(LEN(Y5)-LEN(SUBSTITUTE(Y5,"}",""))))</f>
        <v>0</v>
      </c>
      <c r="EK5">
        <f>IF(LEN(Z5)-LEN(SUBSTITUTE(Z5,"}",""))&lt;&gt;LEN(Z5)-LEN(SUBSTITUTE(Z5,"{","")),"괄호이상",(LEN(Z5)-LEN(SUBSTITUTE(Z5,"}",""))))</f>
        <v>0</v>
      </c>
      <c r="EL5">
        <f>IF(LEN(AA5)-LEN(SUBSTITUTE(AA5,"}",""))&lt;&gt;LEN(AA5)-LEN(SUBSTITUTE(AA5,"{","")),"괄호이상",(LEN(AA5)-LEN(SUBSTITUTE(AA5,"}",""))))</f>
        <v>0</v>
      </c>
      <c r="EM5">
        <f>IF(LEN(AB5)-LEN(SUBSTITUTE(AB5,"}",""))&lt;&gt;LEN(AB5)-LEN(SUBSTITUTE(AB5,"{","")),"괄호이상",(LEN(AB5)-LEN(SUBSTITUTE(AB5,"}",""))))</f>
        <v>0</v>
      </c>
      <c r="EN5">
        <f>IF(LEN(AC5)-LEN(SUBSTITUTE(AC5,"}",""))&lt;&gt;LEN(AC5)-LEN(SUBSTITUTE(AC5,"{","")),"괄호이상",(LEN(AC5)-LEN(SUBSTITUTE(AC5,"}",""))))</f>
        <v>0</v>
      </c>
      <c r="EO5">
        <f>IF(LEN(AD5)-LEN(SUBSTITUTE(AD5,"}",""))&lt;&gt;LEN(AD5)-LEN(SUBSTITUTE(AD5,"{","")),"괄호이상",(LEN(AD5)-LEN(SUBSTITUTE(AD5,"}",""))))</f>
        <v>0</v>
      </c>
      <c r="EP5">
        <f>IF(LEN(AE5)-LEN(SUBSTITUTE(AE5,"}",""))&lt;&gt;LEN(AE5)-LEN(SUBSTITUTE(AE5,"{","")),"괄호이상",(LEN(AE5)-LEN(SUBSTITUTE(AE5,"}",""))))</f>
        <v>0</v>
      </c>
      <c r="EQ5">
        <f>IF(LEN(AF5)-LEN(SUBSTITUTE(AF5,"}",""))&lt;&gt;LEN(AF5)-LEN(SUBSTITUTE(AF5,"{","")),"괄호이상",(LEN(AF5)-LEN(SUBSTITUTE(AF5,"}",""))))</f>
        <v>0</v>
      </c>
      <c r="ER5">
        <f>IF(LEN(AG5)-LEN(SUBSTITUTE(AG5,"}",""))&lt;&gt;LEN(AG5)-LEN(SUBSTITUTE(AG5,"{","")),"괄호이상",(LEN(AG5)-LEN(SUBSTITUTE(AG5,"}",""))))</f>
        <v>0</v>
      </c>
      <c r="ES5">
        <f>IF(LEN(AH5)-LEN(SUBSTITUTE(AH5,"}",""))&lt;&gt;LEN(AH5)-LEN(SUBSTITUTE(AH5,"{","")),"괄호이상",(LEN(AH5)-LEN(SUBSTITUTE(AH5,"}",""))))</f>
        <v>0</v>
      </c>
      <c r="ET5">
        <f>IF(LEN(AI5)-LEN(SUBSTITUTE(AI5,"}",""))&lt;&gt;LEN(AI5)-LEN(SUBSTITUTE(AI5,"{","")),"괄호이상",(LEN(AI5)-LEN(SUBSTITUTE(AI5,"}",""))))</f>
        <v>0</v>
      </c>
      <c r="EU5">
        <f>IF(LEN(AJ5)-LEN(SUBSTITUTE(AJ5,"}",""))&lt;&gt;LEN(AJ5)-LEN(SUBSTITUTE(AJ5,"{","")),"괄호이상",(LEN(AJ5)-LEN(SUBSTITUTE(AJ5,"}",""))))</f>
        <v>0</v>
      </c>
      <c r="EV5">
        <f>IF(LEN(AK5)-LEN(SUBSTITUTE(AK5,"}",""))&lt;&gt;LEN(AK5)-LEN(SUBSTITUTE(AK5,"{","")),"괄호이상",(LEN(AK5)-LEN(SUBSTITUTE(AK5,"}",""))))</f>
        <v>0</v>
      </c>
      <c r="EW5">
        <f>IF(LEN(AL5)-LEN(SUBSTITUTE(AL5,"}",""))&lt;&gt;LEN(AL5)-LEN(SUBSTITUTE(AL5,"{","")),"괄호이상",(LEN(AL5)-LEN(SUBSTITUTE(AL5,"}",""))))</f>
        <v>0</v>
      </c>
      <c r="EX5">
        <f>IF(LEN(AM5)-LEN(SUBSTITUTE(AM5,"}",""))&lt;&gt;LEN(AM5)-LEN(SUBSTITUTE(AM5,"{","")),"괄호이상",(LEN(AM5)-LEN(SUBSTITUTE(AM5,"}",""))))</f>
        <v>0</v>
      </c>
      <c r="EY5">
        <f>IF(LEN(AN5)-LEN(SUBSTITUTE(AN5,"}",""))&lt;&gt;LEN(AN5)-LEN(SUBSTITUTE(AN5,"{","")),"괄호이상",(LEN(AN5)-LEN(SUBSTITUTE(AN5,"}",""))))</f>
        <v>0</v>
      </c>
      <c r="EZ5">
        <f>IF(LEN(AO5)-LEN(SUBSTITUTE(AO5,"}",""))&lt;&gt;LEN(AO5)-LEN(SUBSTITUTE(AO5,"{","")),"괄호이상",(LEN(AO5)-LEN(SUBSTITUTE(AO5,"}",""))))</f>
        <v>0</v>
      </c>
      <c r="FA5">
        <f>IF(LEN(AP5)-LEN(SUBSTITUTE(AP5,"}",""))&lt;&gt;LEN(AP5)-LEN(SUBSTITUTE(AP5,"{","")),"괄호이상",(LEN(AP5)-LEN(SUBSTITUTE(AP5,"}",""))))</f>
        <v>0</v>
      </c>
      <c r="FB5" t="str">
        <f t="array" ref="FB5">IF(SUM(IF($DX5-DX5:FA5&gt;0,1,0))&gt;0,"여기","")</f>
        <v/>
      </c>
      <c r="FC5">
        <f>IF(LEN(C5)-LEN(SUBSTITUTE(C5,"&gt;",""))&lt;&gt;LEN(C5)-LEN(SUBSTITUTE(C5,"&lt;","")),"괄호이상",(LEN(C5)-LEN(SUBSTITUTE(C5,"&gt;","")))/2)</f>
        <v>0</v>
      </c>
      <c r="FD5">
        <f>IF(LEN(H5)-LEN(SUBSTITUTE(H5,"&gt;",""))&lt;&gt;LEN(H5)-LEN(SUBSTITUTE(H5,"&lt;","")),"괄호이상",(LEN(H5)-LEN(SUBSTITUTE(H5,"&gt;","")))/2)</f>
        <v>0</v>
      </c>
      <c r="FE5">
        <f>IF(LEN(O5)-LEN(SUBSTITUTE(O5,"&gt;",""))&lt;&gt;LEN(O5)-LEN(SUBSTITUTE(O5,"&lt;","")),"괄호이상",(LEN(O5)-LEN(SUBSTITUTE(O5,"&gt;","")))/2)</f>
        <v>0</v>
      </c>
      <c r="FF5">
        <f>IF(LEN(P5)-LEN(SUBSTITUTE(P5,"&gt;",""))&lt;&gt;LEN(P5)-LEN(SUBSTITUTE(P5,"&lt;","")),"괄호이상",(LEN(P5)-LEN(SUBSTITUTE(P5,"&gt;","")))/2)</f>
        <v>0</v>
      </c>
      <c r="FG5">
        <f>IF(LEN(Q5)-LEN(SUBSTITUTE(Q5,"&gt;",""))&lt;&gt;LEN(Q5)-LEN(SUBSTITUTE(Q5,"&lt;","")),"괄호이상",(LEN(Q5)-LEN(SUBSTITUTE(Q5,"&gt;","")))/2)</f>
        <v>0</v>
      </c>
      <c r="FH5">
        <f>IF(LEN(R5)-LEN(SUBSTITUTE(R5,"&gt;",""))&lt;&gt;LEN(R5)-LEN(SUBSTITUTE(R5,"&lt;","")),"괄호이상",(LEN(R5)-LEN(SUBSTITUTE(R5,"&gt;","")))/2)</f>
        <v>0</v>
      </c>
      <c r="FI5">
        <f>IF(LEN(S5)-LEN(SUBSTITUTE(S5,"&gt;",""))&lt;&gt;LEN(S5)-LEN(SUBSTITUTE(S5,"&lt;","")),"괄호이상",(LEN(S5)-LEN(SUBSTITUTE(S5,"&gt;","")))/2)</f>
        <v>0</v>
      </c>
      <c r="FJ5">
        <f>IF(LEN(T5)-LEN(SUBSTITUTE(T5,"&gt;",""))&lt;&gt;LEN(T5)-LEN(SUBSTITUTE(T5,"&lt;","")),"괄호이상",(LEN(T5)-LEN(SUBSTITUTE(T5,"&gt;","")))/2)</f>
        <v>0</v>
      </c>
      <c r="FK5">
        <f>IF(LEN(U5)-LEN(SUBSTITUTE(U5,"&gt;",""))&lt;&gt;LEN(U5)-LEN(SUBSTITUTE(U5,"&lt;","")),"괄호이상",(LEN(U5)-LEN(SUBSTITUTE(U5,"&gt;","")))/2)</f>
        <v>0</v>
      </c>
      <c r="FL5">
        <f>IF(LEN(V5)-LEN(SUBSTITUTE(V5,"&gt;",""))&lt;&gt;LEN(V5)-LEN(SUBSTITUTE(V5,"&lt;","")),"괄호이상",(LEN(V5)-LEN(SUBSTITUTE(V5,"&gt;","")))/2)</f>
        <v>0</v>
      </c>
      <c r="FM5">
        <f>IF(LEN(W5)-LEN(SUBSTITUTE(W5,"&gt;",""))&lt;&gt;LEN(W5)-LEN(SUBSTITUTE(W5,"&lt;","")),"괄호이상",(LEN(W5)-LEN(SUBSTITUTE(W5,"&gt;","")))/2)</f>
        <v>0</v>
      </c>
      <c r="FN5">
        <f>IF(LEN(X5)-LEN(SUBSTITUTE(X5,"&gt;",""))&lt;&gt;LEN(X5)-LEN(SUBSTITUTE(X5,"&lt;","")),"괄호이상",(LEN(X5)-LEN(SUBSTITUTE(X5,"&gt;","")))/2)</f>
        <v>0</v>
      </c>
      <c r="FO5">
        <f>IF(LEN(Y5)-LEN(SUBSTITUTE(Y5,"&gt;",""))&lt;&gt;LEN(Y5)-LEN(SUBSTITUTE(Y5,"&lt;","")),"괄호이상",(LEN(Y5)-LEN(SUBSTITUTE(Y5,"&gt;","")))/2)</f>
        <v>0</v>
      </c>
      <c r="FP5">
        <f>IF(LEN(Z5)-LEN(SUBSTITUTE(Z5,"&gt;",""))&lt;&gt;LEN(Z5)-LEN(SUBSTITUTE(Z5,"&lt;","")),"괄호이상",(LEN(Z5)-LEN(SUBSTITUTE(Z5,"&gt;","")))/2)</f>
        <v>0</v>
      </c>
      <c r="FQ5">
        <f>IF(LEN(AA5)-LEN(SUBSTITUTE(AA5,"&gt;",""))&lt;&gt;LEN(AA5)-LEN(SUBSTITUTE(AA5,"&lt;","")),"괄호이상",(LEN(AA5)-LEN(SUBSTITUTE(AA5,"&gt;","")))/2)</f>
        <v>0</v>
      </c>
      <c r="FR5">
        <f>IF(LEN(AB5)-LEN(SUBSTITUTE(AB5,"&gt;",""))&lt;&gt;LEN(AB5)-LEN(SUBSTITUTE(AB5,"&lt;","")),"괄호이상",(LEN(AB5)-LEN(SUBSTITUTE(AB5,"&gt;","")))/2)</f>
        <v>0</v>
      </c>
      <c r="FS5">
        <f>IF(LEN(AC5)-LEN(SUBSTITUTE(AC5,"&gt;",""))&lt;&gt;LEN(AC5)-LEN(SUBSTITUTE(AC5,"&lt;","")),"괄호이상",(LEN(AC5)-LEN(SUBSTITUTE(AC5,"&gt;","")))/2)</f>
        <v>0</v>
      </c>
      <c r="FT5">
        <f>IF(LEN(AD5)-LEN(SUBSTITUTE(AD5,"&gt;",""))&lt;&gt;LEN(AD5)-LEN(SUBSTITUTE(AD5,"&lt;","")),"괄호이상",(LEN(AD5)-LEN(SUBSTITUTE(AD5,"&gt;","")))/2)</f>
        <v>0</v>
      </c>
      <c r="FU5">
        <f>IF(LEN(AE5)-LEN(SUBSTITUTE(AE5,"&gt;",""))&lt;&gt;LEN(AE5)-LEN(SUBSTITUTE(AE5,"&lt;","")),"괄호이상",(LEN(AE5)-LEN(SUBSTITUTE(AE5,"&gt;","")))/2)</f>
        <v>0</v>
      </c>
      <c r="FV5">
        <f>IF(LEN(AF5)-LEN(SUBSTITUTE(AF5,"&gt;",""))&lt;&gt;LEN(AF5)-LEN(SUBSTITUTE(AF5,"&lt;","")),"괄호이상",(LEN(AF5)-LEN(SUBSTITUTE(AF5,"&gt;","")))/2)</f>
        <v>0</v>
      </c>
      <c r="FW5">
        <f>IF(LEN(AG5)-LEN(SUBSTITUTE(AG5,"&gt;",""))&lt;&gt;LEN(AG5)-LEN(SUBSTITUTE(AG5,"&lt;","")),"괄호이상",(LEN(AG5)-LEN(SUBSTITUTE(AG5,"&gt;","")))/2)</f>
        <v>0</v>
      </c>
      <c r="FX5">
        <f>IF(LEN(AH5)-LEN(SUBSTITUTE(AH5,"&gt;",""))&lt;&gt;LEN(AH5)-LEN(SUBSTITUTE(AH5,"&lt;","")),"괄호이상",(LEN(AH5)-LEN(SUBSTITUTE(AH5,"&gt;","")))/2)</f>
        <v>0</v>
      </c>
      <c r="FY5">
        <f>IF(LEN(AI5)-LEN(SUBSTITUTE(AI5,"&gt;",""))&lt;&gt;LEN(AI5)-LEN(SUBSTITUTE(AI5,"&lt;","")),"괄호이상",(LEN(AI5)-LEN(SUBSTITUTE(AI5,"&gt;","")))/2)</f>
        <v>0</v>
      </c>
      <c r="FZ5">
        <f>IF(LEN(AJ5)-LEN(SUBSTITUTE(AJ5,"&gt;",""))&lt;&gt;LEN(AJ5)-LEN(SUBSTITUTE(AJ5,"&lt;","")),"괄호이상",(LEN(AJ5)-LEN(SUBSTITUTE(AJ5,"&gt;","")))/2)</f>
        <v>0</v>
      </c>
      <c r="GA5">
        <f>IF(LEN(AK5)-LEN(SUBSTITUTE(AK5,"&gt;",""))&lt;&gt;LEN(AK5)-LEN(SUBSTITUTE(AK5,"&lt;","")),"괄호이상",(LEN(AK5)-LEN(SUBSTITUTE(AK5,"&gt;","")))/2)</f>
        <v>0</v>
      </c>
      <c r="GB5">
        <f>IF(LEN(AL5)-LEN(SUBSTITUTE(AL5,"&gt;",""))&lt;&gt;LEN(AL5)-LEN(SUBSTITUTE(AL5,"&lt;","")),"괄호이상",(LEN(AL5)-LEN(SUBSTITUTE(AL5,"&gt;","")))/2)</f>
        <v>0</v>
      </c>
      <c r="GC5">
        <f>IF(LEN(AM5)-LEN(SUBSTITUTE(AM5,"&gt;",""))&lt;&gt;LEN(AM5)-LEN(SUBSTITUTE(AM5,"&lt;","")),"괄호이상",(LEN(AM5)-LEN(SUBSTITUTE(AM5,"&gt;","")))/2)</f>
        <v>0</v>
      </c>
      <c r="GD5">
        <f>IF(LEN(AN5)-LEN(SUBSTITUTE(AN5,"&gt;",""))&lt;&gt;LEN(AN5)-LEN(SUBSTITUTE(AN5,"&lt;","")),"괄호이상",(LEN(AN5)-LEN(SUBSTITUTE(AN5,"&gt;","")))/2)</f>
        <v>0</v>
      </c>
      <c r="GE5">
        <f>IF(LEN(AO5)-LEN(SUBSTITUTE(AO5,"&gt;",""))&lt;&gt;LEN(AO5)-LEN(SUBSTITUTE(AO5,"&lt;","")),"괄호이상",(LEN(AO5)-LEN(SUBSTITUTE(AO5,"&gt;","")))/2)</f>
        <v>0</v>
      </c>
      <c r="GF5">
        <f>IF(LEN(AP5)-LEN(SUBSTITUTE(AP5,"&gt;",""))&lt;&gt;LEN(AP5)-LEN(SUBSTITUTE(AP5,"&lt;","")),"괄호이상",(LEN(AP5)-LEN(SUBSTITUTE(AP5,"&gt;","")))/2)</f>
        <v>0</v>
      </c>
      <c r="GG5" t="str">
        <f t="array" ref="GG5">IF(SUM(IF($FC5-FC5:GF5&gt;0,1,0))&gt;0,"여기","")</f>
        <v/>
      </c>
      <c r="GH5" t="str">
        <f t="shared" si="30"/>
        <v/>
      </c>
    </row>
    <row r="6" spans="1:218" x14ac:dyDescent="0.3">
      <c r="A6" t="s">
        <v>793</v>
      </c>
      <c r="B6">
        <f t="shared" si="0"/>
        <v>1</v>
      </c>
      <c r="C6" s="1" t="s">
        <v>794</v>
      </c>
      <c r="D6" s="1"/>
      <c r="E6" s="1" t="str">
        <f t="shared" si="1"/>
        <v>안내</v>
      </c>
      <c r="F6" s="1" t="s">
        <v>1865</v>
      </c>
      <c r="G6" t="s">
        <v>1889</v>
      </c>
      <c r="H6" s="1" t="s">
        <v>1038</v>
      </c>
      <c r="I6" s="1"/>
      <c r="J6" s="1" t="str">
        <f t="shared" si="2"/>
        <v>INFO</v>
      </c>
      <c r="L6">
        <v>1</v>
      </c>
      <c r="M6">
        <v>1</v>
      </c>
      <c r="N6">
        <v>1</v>
      </c>
      <c r="O6" t="s">
        <v>4779</v>
      </c>
      <c r="P6" t="s">
        <v>18587</v>
      </c>
      <c r="Q6" t="s">
        <v>18588</v>
      </c>
      <c r="R6" t="s">
        <v>4780</v>
      </c>
      <c r="S6" t="s">
        <v>18589</v>
      </c>
      <c r="T6" t="s">
        <v>4780</v>
      </c>
      <c r="U6" t="s">
        <v>4782</v>
      </c>
      <c r="V6" t="s">
        <v>4783</v>
      </c>
      <c r="W6" t="s">
        <v>4780</v>
      </c>
      <c r="X6" s="20" t="s">
        <v>1890</v>
      </c>
      <c r="Y6" t="s">
        <v>18593</v>
      </c>
      <c r="Z6" t="s">
        <v>4780</v>
      </c>
      <c r="AA6" s="20" t="s">
        <v>4780</v>
      </c>
      <c r="AB6" t="s">
        <v>18592</v>
      </c>
      <c r="AC6" t="s">
        <v>4780</v>
      </c>
      <c r="AD6" t="s">
        <v>4780</v>
      </c>
      <c r="AE6" t="s">
        <v>4780</v>
      </c>
      <c r="AF6" t="s">
        <v>4781</v>
      </c>
      <c r="AG6" t="s">
        <v>18591</v>
      </c>
      <c r="AH6" s="20" t="s">
        <v>18590</v>
      </c>
      <c r="AI6" t="s">
        <v>4780</v>
      </c>
      <c r="AJ6" t="s">
        <v>18589</v>
      </c>
      <c r="AK6" t="s">
        <v>4780</v>
      </c>
      <c r="AL6" t="s">
        <v>4780</v>
      </c>
      <c r="AM6" t="s">
        <v>4780</v>
      </c>
      <c r="AN6" t="s">
        <v>4780</v>
      </c>
      <c r="AO6" t="s">
        <v>4784</v>
      </c>
      <c r="AP6" t="s">
        <v>18594</v>
      </c>
      <c r="AQ6" t="str">
        <f t="shared" si="29"/>
        <v>INFO</v>
      </c>
      <c r="AR6">
        <f t="shared" si="3"/>
        <v>0</v>
      </c>
      <c r="AS6">
        <f t="shared" si="4"/>
        <v>0</v>
      </c>
      <c r="AT6">
        <f t="shared" ca="1" si="5"/>
        <v>-1</v>
      </c>
      <c r="AU6">
        <f t="shared" ca="1" si="6"/>
        <v>-1</v>
      </c>
      <c r="AV6">
        <f t="shared" ca="1" si="7"/>
        <v>-1</v>
      </c>
      <c r="AW6">
        <f t="shared" ca="1" si="8"/>
        <v>-1</v>
      </c>
      <c r="AX6">
        <f t="shared" ca="1" si="9"/>
        <v>-1</v>
      </c>
      <c r="AY6">
        <f t="shared" ca="1" si="10"/>
        <v>-1</v>
      </c>
      <c r="AZ6">
        <f t="shared" ca="1" si="11"/>
        <v>-1</v>
      </c>
      <c r="BA6">
        <f t="shared" ca="1" si="12"/>
        <v>-1</v>
      </c>
      <c r="BB6">
        <f t="shared" ca="1" si="13"/>
        <v>-1</v>
      </c>
      <c r="BC6">
        <f t="shared" ca="1" si="14"/>
        <v>-1</v>
      </c>
      <c r="BD6">
        <f t="shared" ca="1" si="15"/>
        <v>-1</v>
      </c>
      <c r="BE6">
        <f t="shared" ca="1" si="16"/>
        <v>-1</v>
      </c>
      <c r="BF6">
        <f t="shared" ca="1" si="17"/>
        <v>-1</v>
      </c>
      <c r="BG6">
        <f t="shared" ca="1" si="18"/>
        <v>-1</v>
      </c>
      <c r="BH6">
        <f t="shared" ca="1" si="19"/>
        <v>-1</v>
      </c>
      <c r="BI6">
        <f t="shared" ca="1" si="20"/>
        <v>-1</v>
      </c>
      <c r="BJ6">
        <f t="shared" ca="1" si="21"/>
        <v>-1</v>
      </c>
      <c r="BK6">
        <f t="shared" ca="1" si="22"/>
        <v>-1</v>
      </c>
      <c r="BL6">
        <f t="shared" ca="1" si="23"/>
        <v>-1</v>
      </c>
      <c r="BM6">
        <f t="shared" ca="1" si="24"/>
        <v>-1</v>
      </c>
      <c r="BN6">
        <f ca="1">IF(AT6=-1,-1,COUNTIF($AT6:AT6,AT6)+IF(AT6=0,50,0))</f>
        <v>-1</v>
      </c>
      <c r="BO6">
        <f ca="1">IF(AU6=-1,-1,COUNTIF($AT6:AU6,AU6)+IF(AU6=0,50,0))</f>
        <v>-1</v>
      </c>
      <c r="BP6">
        <f ca="1">IF(AV6=-1,-1,COUNTIF($AT6:AV6,AV6)+IF(AV6=0,50,0))</f>
        <v>-1</v>
      </c>
      <c r="BQ6">
        <f ca="1">IF(AW6=-1,-1,COUNTIF($AT6:AW6,AW6)+IF(AW6=0,50,0))</f>
        <v>-1</v>
      </c>
      <c r="BR6">
        <f ca="1">IF(AX6=-1,-1,COUNTIF($AT6:AX6,AX6)+IF(AX6=0,50,0))</f>
        <v>-1</v>
      </c>
      <c r="BS6">
        <f ca="1">IF(AY6=-1,-1,COUNTIF($AT6:AY6,AY6)+IF(AY6=0,50,0))</f>
        <v>-1</v>
      </c>
      <c r="BT6">
        <f ca="1">IF(AZ6=-1,-1,COUNTIF($AT6:AZ6,AZ6)+IF(AZ6=0,50,0))</f>
        <v>-1</v>
      </c>
      <c r="BU6">
        <f ca="1">IF(BA6=-1,-1,COUNTIF($AT6:BA6,BA6)+IF(BA6=0,50,0))</f>
        <v>-1</v>
      </c>
      <c r="BV6">
        <f ca="1">IF(BB6=-1,-1,COUNTIF($AT6:BB6,BB6)+IF(BB6=0,50,0))</f>
        <v>-1</v>
      </c>
      <c r="BW6">
        <f ca="1">IF(BC6=-1,-1,COUNTIF($AT6:BC6,BC6)+IF(BC6=0,50,0))</f>
        <v>-1</v>
      </c>
      <c r="BX6">
        <f ca="1">IF(BD6=-1,-1,COUNTIF($AT6:BD6,BD6)+IF(BD6=0,50,0))</f>
        <v>-1</v>
      </c>
      <c r="BY6">
        <f ca="1">IF(BE6=-1,-1,COUNTIF($AT6:BE6,BE6)+IF(BE6=0,50,0))</f>
        <v>-1</v>
      </c>
      <c r="BZ6">
        <f ca="1">IF(BF6=-1,-1,COUNTIF($AT6:BF6,BF6)+IF(BF6=0,50,0))</f>
        <v>-1</v>
      </c>
      <c r="CA6">
        <f ca="1">IF(BG6=-1,-1,COUNTIF($AT6:BG6,BG6)+IF(BG6=0,50,0))</f>
        <v>-1</v>
      </c>
      <c r="CB6">
        <f ca="1">IF(BH6=-1,-1,COUNTIF($AT6:BH6,BH6)+IF(BH6=0,50,0))</f>
        <v>-1</v>
      </c>
      <c r="CC6">
        <f ca="1">IF(BI6=-1,-1,COUNTIF($AT6:BI6,BI6)+IF(BI6=0,50,0))</f>
        <v>-1</v>
      </c>
      <c r="CD6">
        <f ca="1">IF(BJ6=-1,-1,COUNTIF($AT6:BJ6,BJ6)+IF(BJ6=0,50,0))</f>
        <v>-1</v>
      </c>
      <c r="CE6">
        <f ca="1">IF(BK6=-1,-1,COUNTIF($AT6:BK6,BK6)+IF(BK6=0,50,0))</f>
        <v>-1</v>
      </c>
      <c r="CF6">
        <f ca="1">IF(BL6=-1,-1,COUNTIF($AT6:BL6,BL6)+IF(BL6=0,50,0))</f>
        <v>-1</v>
      </c>
      <c r="CG6">
        <f ca="1">IF(BM6=-1,-1,COUNTIF($AT6:BM6,BM6)+IF(BM6=0,50,0))</f>
        <v>-1</v>
      </c>
      <c r="CH6">
        <f t="shared" ca="1" si="25"/>
        <v>-1</v>
      </c>
      <c r="CI6">
        <f t="shared" ca="1" si="25"/>
        <v>-1</v>
      </c>
      <c r="CJ6">
        <f t="shared" ca="1" si="25"/>
        <v>-1</v>
      </c>
      <c r="CK6">
        <f t="shared" ca="1" si="25"/>
        <v>-1</v>
      </c>
      <c r="CL6">
        <f t="shared" ca="1" si="25"/>
        <v>-1</v>
      </c>
      <c r="CM6">
        <f t="shared" ca="1" si="25"/>
        <v>-1</v>
      </c>
      <c r="CN6">
        <f t="shared" ca="1" si="25"/>
        <v>-1</v>
      </c>
      <c r="CO6">
        <f t="shared" ca="1" si="25"/>
        <v>-1</v>
      </c>
      <c r="CP6">
        <f t="shared" ca="1" si="25"/>
        <v>-1</v>
      </c>
      <c r="CQ6">
        <f t="shared" ca="1" si="25"/>
        <v>-1</v>
      </c>
      <c r="CR6">
        <f t="shared" ca="1" si="26"/>
        <v>-1</v>
      </c>
      <c r="CS6">
        <f t="shared" ca="1" si="26"/>
        <v>-1</v>
      </c>
      <c r="CT6">
        <f t="shared" ca="1" si="26"/>
        <v>-1</v>
      </c>
      <c r="CU6">
        <f t="shared" ca="1" si="26"/>
        <v>-1</v>
      </c>
      <c r="CV6">
        <f t="shared" ca="1" si="26"/>
        <v>-1</v>
      </c>
      <c r="CW6">
        <f t="shared" ca="1" si="26"/>
        <v>-1</v>
      </c>
      <c r="CX6">
        <f t="shared" ca="1" si="26"/>
        <v>-1</v>
      </c>
      <c r="CY6">
        <f t="shared" ca="1" si="26"/>
        <v>-1</v>
      </c>
      <c r="CZ6">
        <f t="shared" ca="1" si="26"/>
        <v>-1</v>
      </c>
      <c r="DA6">
        <f t="shared" ca="1" si="26"/>
        <v>-1</v>
      </c>
      <c r="DB6">
        <f t="shared" ca="1" si="27"/>
        <v>-1</v>
      </c>
      <c r="DC6">
        <f t="shared" ca="1" si="27"/>
        <v>-1</v>
      </c>
      <c r="DD6">
        <f t="shared" ca="1" si="27"/>
        <v>-1</v>
      </c>
      <c r="DE6">
        <f t="shared" ca="1" si="27"/>
        <v>-1</v>
      </c>
      <c r="DF6">
        <f t="shared" ca="1" si="27"/>
        <v>-1</v>
      </c>
      <c r="DG6">
        <f t="shared" ca="1" si="27"/>
        <v>-1</v>
      </c>
      <c r="DH6">
        <f t="shared" ca="1" si="27"/>
        <v>-1</v>
      </c>
      <c r="DI6">
        <f t="shared" ca="1" si="27"/>
        <v>-1</v>
      </c>
      <c r="DJ6">
        <f t="shared" ca="1" si="27"/>
        <v>-1</v>
      </c>
      <c r="DK6">
        <f t="shared" ca="1" si="27"/>
        <v>-1</v>
      </c>
      <c r="DL6">
        <f t="shared" ca="1" si="28"/>
        <v>-1</v>
      </c>
      <c r="DM6">
        <f t="shared" ca="1" si="28"/>
        <v>-1</v>
      </c>
      <c r="DN6">
        <f t="shared" ca="1" si="28"/>
        <v>-1</v>
      </c>
      <c r="DO6">
        <f t="shared" ca="1" si="28"/>
        <v>-1</v>
      </c>
      <c r="DP6">
        <f t="shared" ca="1" si="28"/>
        <v>-1</v>
      </c>
      <c r="DQ6">
        <f t="shared" ca="1" si="28"/>
        <v>-1</v>
      </c>
      <c r="DR6">
        <f t="shared" ca="1" si="28"/>
        <v>-1</v>
      </c>
      <c r="DS6">
        <f t="shared" ca="1" si="28"/>
        <v>-1</v>
      </c>
      <c r="DT6">
        <f t="shared" ca="1" si="28"/>
        <v>-1</v>
      </c>
      <c r="DU6">
        <f t="shared" ca="1" si="28"/>
        <v>-1</v>
      </c>
      <c r="DV6" t="str">
        <f ca="1">SUBSTITUTE(SUBSTITUTE(SUBSTITUTE(SUBSTITUTE(SUBSTITUTE(SUBSTITUTE(SUBSTITUTE(SUBSTITUTE(SUBSTITUTE(SUBSTITUTE(
SUBSTITUTE(SUBSTITUTE(SUBSTITUTE(SUBSTITUTE(SUBSTITUTE(SUBSTITUTE(SUBSTITUTE(SUBSTITUTE(SUBSTITUTE(SUBSTITUTE($AQ6,
IF($CH6=-1,"",MID($AQ6,$CH6,$DB6-$CH6+1)),IF($CH6=-1,"",VLOOKUP($BN6,구글언어코드!$K:$L,2,0))),
IF($CI6=-1,"",MID($AQ6,$CI6,$DC6-$CI6+1)),IF($CI6=-1,"",VLOOKUP($BO6,구글언어코드!$K:$L,2,0))),
IF($CJ6=-1,"",MID($AQ6,$CJ6,$DD6-$CJ6+1)),IF($CJ6=-1,"",VLOOKUP($BP6,구글언어코드!$K:$L,2,0))),
IF($CK6=-1,"",MID($AQ6,$CK6,$DE6-$CK6+1)),IF($CK6=-1,"",VLOOKUP($BQ6,구글언어코드!$K:$L,2,0))),
IF($CL6=-1,"",MID($AQ6,$CL6,$DF6-$CL6+1)),IF($CL6=-1,"",VLOOKUP($BR6,구글언어코드!$K:$L,2,0))),
IF($CM6=-1,"",MID($AQ6,$CM6,$DG6-$CM6+1)),IF($CM6=-1,"",VLOOKUP($BS6,구글언어코드!$K:$L,2,0))),
IF($CN6=-1,"",MID($AQ6,$CN6,$DH6-$CN6+1)),IF($CN6=-1,"",VLOOKUP($BT6,구글언어코드!$K:$L,2,0))),
IF($CO6=-1,"",MID($AQ6,$CO6,$DI6-$CO6+1)),IF($CO6=-1,"",VLOOKUP($BU6,구글언어코드!$K:$L,2,0))),
IF($CP6=-1,"",MID($AQ6,$CP6,$DJ6-$CP6+1)),IF($CP6=-1,"",VLOOKUP($BV6,구글언어코드!$K:$L,2,0))),
IF($CQ6=-1,"",MID($AQ6,$CQ6,$DK6-$CQ6+1)),IF($CQ6=-1,"",VLOOKUP($BW6,구글언어코드!$K:$L,2,0))),
IF($CR6=-1,"",MID($AQ6,$CR6,$DL6-$CR6+1)),IF($CR6=-1,"",VLOOKUP($BX6,구글언어코드!$K:$L,2,0))),
IF($CS6=-1,"",MID($AQ6,$CS6,$DM6-$CS6+1)),IF($CS6=-1,"",VLOOKUP($BY6,구글언어코드!$K:$L,2,0))),
IF($CT6=-1,"",MID($AQ6,$CT6,$DN6-$CT6+1)),IF($CT6=-1,"",VLOOKUP($BZ6,구글언어코드!$K:$L,2,0))),
IF($CU6=-1,"",MID($AQ6,$CU6,$DO6-$CU6+1)),IF($CU6=-1,"",VLOOKUP($CA6,구글언어코드!$K:$L,2,0))),
IF($CV6=-1,"",MID($AQ6,$CV6,$DP6-$CV6+1)),IF($CV6=-1,"",VLOOKUP($CB6,구글언어코드!$K:$L,2,0))),
IF($CW6=-1,"",MID($AQ6,$CW6,$DQ6-$CW6+1)),IF($CW6=-1,"",VLOOKUP($CC6,구글언어코드!$K:$L,2,0))),
IF($CX6=-1,"",MID($AQ6,$CX6,$DR6-$CX6+1)),IF($CX6=-1,"",VLOOKUP($CD6,구글언어코드!$K:$L,2,0))),
IF($CY6=-1,"",MID($AQ6,$CY6,$DS6-$CY6+1)),IF($CY6=-1,"",VLOOKUP($CE6,구글언어코드!$K:$L,2,0))),
IF($CZ6=-1,"",MID($AQ6,$CZ6,$DT6-$CZ6+1)),IF($CZ6=-1,"",VLOOKUP($CF6,구글언어코드!$K:$L,2,0))),
IF($DA6=-1,"",MID($AQ6,$DA6,$DU6-$DA6+1)),IF($DA6=-1,"",VLOOKUP($CG6,구글언어코드!$K:$L,2,0)))</f>
        <v>INFO</v>
      </c>
      <c r="DW6" t="str">
        <f ca="1">SUBSTITUTE(SUBSTITUTE(SUBSTITUTE(SUBSTITUTE(SUBSTITUTE(SUBSTITUTE(SUBSTITUTE(SUBSTITUTE(SUBSTITUTE(SUBSTITUTE(
SUBSTITUTE(SUBSTITUTE(SUBSTITUTE(SUBSTITUTE(SUBSTITUTE(SUBSTITUTE(SUBSTITUTE(SUBSTITUTE(SUBSTITUTE(SUBSTITUTE(DV6,
IF($CH6=-1,"",VLOOKUP($BN6,구글언어코드!$K:$L,2,0)),IF($CH6=-1,"",MID($AQ6,$CH6,$DB6-$CH6+1))),
IF($CI6=-1,"",VLOOKUP($BO6,구글언어코드!$K:$L,2,0)),IF($CI6=-1,"",MID($AQ6,$CI6,$DC6-$CI6+1))),
IF($CJ6=-1,"",VLOOKUP($BP6,구글언어코드!$K:$L,2,0)),IF($CJ6=-1,"",MID($AQ6,$CJ6,$DD6-$CJ6+1))),
IF($CK6=-1,"",VLOOKUP($BQ6,구글언어코드!$K:$L,2,0)),IF($CK6=-1,"",MID($AQ6,$CK6,$DE6-$CK6+1))),
IF($CL6=-1,"",VLOOKUP($BR6,구글언어코드!$K:$L,2,0)),IF($CL6=-1,"",MID($AQ6,$CL6,$DF6-$CL6+1))),
IF($CM6=-1,"",VLOOKUP($BS6,구글언어코드!$K:$L,2,0)),IF($CM6=-1,"",MID($AQ6,$CM6,$DG6-$CM6+1))),
IF($CN6=-1,"",VLOOKUP($BT6,구글언어코드!$K:$L,2,0)),IF($CN6=-1,"",MID($AQ6,$CN6,$DH6-$CN6+1))),
IF($CO6=-1,"",VLOOKUP($BU6,구글언어코드!$K:$L,2,0)),IF($CO6=-1,"",MID($AQ6,$CO6,$DI6-$CO6+1))),
IF($CP6=-1,"",VLOOKUP($BV6,구글언어코드!$K:$L,2,0)),IF($CP6=-1,"",MID($AQ6,$CP6,$DJ6-$CP6+1))),
IF($CQ6=-1,"",VLOOKUP($BW6,구글언어코드!$K:$L,2,0)),IF($CQ6=-1,"",MID($AQ6,$CQ6,$DK6-$CQ6+1))),
IF($CR6=-1,"",VLOOKUP($BX6,구글언어코드!$K:$L,2,0)),IF($CR6=-1,"",MID($AQ6,$CR6,$DL6-$CR6+1))),
IF($CS6=-1,"",VLOOKUP($BY6,구글언어코드!$K:$L,2,0)),IF($CS6=-1,"",MID($AQ6,$CS6,$DM6-$CS6+1))),
IF($CT6=-1,"",VLOOKUP($BZ6,구글언어코드!$K:$L,2,0)),IF($CT6=-1,"",MID($AQ6,$CT6,$DN6-$CT6+1))),
IF($CU6=-1,"",VLOOKUP($CA6,구글언어코드!$K:$L,2,0)),IF($CU6=-1,"",MID($AQ6,$CU6,$DO6-$CU6+1))),
IF($CV6=-1,"",VLOOKUP($CB6,구글언어코드!$K:$L,2,0)),IF($CV6=-1,"",MID($AQ6,$CV6,$DP6-$CV6+1))),
IF($CW6=-1,"",VLOOKUP($CC6,구글언어코드!$K:$L,2,0)),IF($CW6=-1,"",MID($AQ6,$CW6,$DQ6-$CW6+1))),
IF($CX6=-1,"",VLOOKUP($CD6,구글언어코드!$K:$L,2,0)),IF($CX6=-1,"",MID($AQ6,$CX6,$DR6-$CX6+1))),
IF($CY6=-1,"",VLOOKUP($CE6,구글언어코드!$K:$L,2,0)),IF($CY6=-1,"",MID($AQ6,$CY6,$DS6-$CY6+1))),
IF($CZ6=-1,"",VLOOKUP($CF6,구글언어코드!$K:$L,2,0)),IF($CZ6=-1,"",MID($AQ6,$CZ6,$DT6-$CZ6+1))),
IF($DA6=-1,"",VLOOKUP($CG6,구글언어코드!$K:$L,2,0)),IF($DA6=-1,"",MID($AQ6,$DA6,$DU6-$DA6+1)))</f>
        <v>INFO</v>
      </c>
      <c r="DX6">
        <f>IF(LEN(C6)-LEN(SUBSTITUTE(C6,"}",""))&lt;&gt;LEN(C6)-LEN(SUBSTITUTE(C6,"{","")),"괄호이상",(LEN(C6)-LEN(SUBSTITUTE(C6,"}",""))))</f>
        <v>0</v>
      </c>
      <c r="DY6">
        <f>IF(LEN(H6)-LEN(SUBSTITUTE(H6,"}",""))&lt;&gt;LEN(H6)-LEN(SUBSTITUTE(H6,"{","")),"괄호이상",(LEN(H6)-LEN(SUBSTITUTE(H6,"}",""))))</f>
        <v>0</v>
      </c>
      <c r="DZ6">
        <f>IF(LEN(O6)-LEN(SUBSTITUTE(O6,"}",""))&lt;&gt;LEN(O6)-LEN(SUBSTITUTE(O6,"{","")),"괄호이상",(LEN(O6)-LEN(SUBSTITUTE(O6,"}",""))))</f>
        <v>0</v>
      </c>
      <c r="EA6">
        <f>IF(LEN(P6)-LEN(SUBSTITUTE(P6,"}",""))&lt;&gt;LEN(P6)-LEN(SUBSTITUTE(P6,"{","")),"괄호이상",(LEN(P6)-LEN(SUBSTITUTE(P6,"}",""))))</f>
        <v>0</v>
      </c>
      <c r="EB6">
        <f>IF(LEN(Q6)-LEN(SUBSTITUTE(Q6,"}",""))&lt;&gt;LEN(Q6)-LEN(SUBSTITUTE(Q6,"{","")),"괄호이상",(LEN(Q6)-LEN(SUBSTITUTE(Q6,"}",""))))</f>
        <v>0</v>
      </c>
      <c r="EC6">
        <f>IF(LEN(R6)-LEN(SUBSTITUTE(R6,"}",""))&lt;&gt;LEN(R6)-LEN(SUBSTITUTE(R6,"{","")),"괄호이상",(LEN(R6)-LEN(SUBSTITUTE(R6,"}",""))))</f>
        <v>0</v>
      </c>
      <c r="ED6">
        <f>IF(LEN(S6)-LEN(SUBSTITUTE(S6,"}",""))&lt;&gt;LEN(S6)-LEN(SUBSTITUTE(S6,"{","")),"괄호이상",(LEN(S6)-LEN(SUBSTITUTE(S6,"}",""))))</f>
        <v>0</v>
      </c>
      <c r="EE6">
        <f>IF(LEN(T6)-LEN(SUBSTITUTE(T6,"}",""))&lt;&gt;LEN(T6)-LEN(SUBSTITUTE(T6,"{","")),"괄호이상",(LEN(T6)-LEN(SUBSTITUTE(T6,"}",""))))</f>
        <v>0</v>
      </c>
      <c r="EF6">
        <f>IF(LEN(U6)-LEN(SUBSTITUTE(U6,"}",""))&lt;&gt;LEN(U6)-LEN(SUBSTITUTE(U6,"{","")),"괄호이상",(LEN(U6)-LEN(SUBSTITUTE(U6,"}",""))))</f>
        <v>0</v>
      </c>
      <c r="EG6">
        <f>IF(LEN(V6)-LEN(SUBSTITUTE(V6,"}",""))&lt;&gt;LEN(V6)-LEN(SUBSTITUTE(V6,"{","")),"괄호이상",(LEN(V6)-LEN(SUBSTITUTE(V6,"}",""))))</f>
        <v>0</v>
      </c>
      <c r="EH6">
        <f>IF(LEN(W6)-LEN(SUBSTITUTE(W6,"}",""))&lt;&gt;LEN(W6)-LEN(SUBSTITUTE(W6,"{","")),"괄호이상",(LEN(W6)-LEN(SUBSTITUTE(W6,"}",""))))</f>
        <v>0</v>
      </c>
      <c r="EI6">
        <f>IF(LEN(X6)-LEN(SUBSTITUTE(X6,"}",""))&lt;&gt;LEN(X6)-LEN(SUBSTITUTE(X6,"{","")),"괄호이상",(LEN(X6)-LEN(SUBSTITUTE(X6,"}",""))))</f>
        <v>0</v>
      </c>
      <c r="EJ6">
        <f>IF(LEN(Y6)-LEN(SUBSTITUTE(Y6,"}",""))&lt;&gt;LEN(Y6)-LEN(SUBSTITUTE(Y6,"{","")),"괄호이상",(LEN(Y6)-LEN(SUBSTITUTE(Y6,"}",""))))</f>
        <v>0</v>
      </c>
      <c r="EK6">
        <f>IF(LEN(Z6)-LEN(SUBSTITUTE(Z6,"}",""))&lt;&gt;LEN(Z6)-LEN(SUBSTITUTE(Z6,"{","")),"괄호이상",(LEN(Z6)-LEN(SUBSTITUTE(Z6,"}",""))))</f>
        <v>0</v>
      </c>
      <c r="EL6">
        <f>IF(LEN(AA6)-LEN(SUBSTITUTE(AA6,"}",""))&lt;&gt;LEN(AA6)-LEN(SUBSTITUTE(AA6,"{","")),"괄호이상",(LEN(AA6)-LEN(SUBSTITUTE(AA6,"}",""))))</f>
        <v>0</v>
      </c>
      <c r="EM6">
        <f>IF(LEN(AB6)-LEN(SUBSTITUTE(AB6,"}",""))&lt;&gt;LEN(AB6)-LEN(SUBSTITUTE(AB6,"{","")),"괄호이상",(LEN(AB6)-LEN(SUBSTITUTE(AB6,"}",""))))</f>
        <v>0</v>
      </c>
      <c r="EN6">
        <f>IF(LEN(AC6)-LEN(SUBSTITUTE(AC6,"}",""))&lt;&gt;LEN(AC6)-LEN(SUBSTITUTE(AC6,"{","")),"괄호이상",(LEN(AC6)-LEN(SUBSTITUTE(AC6,"}",""))))</f>
        <v>0</v>
      </c>
      <c r="EO6">
        <f>IF(LEN(AD6)-LEN(SUBSTITUTE(AD6,"}",""))&lt;&gt;LEN(AD6)-LEN(SUBSTITUTE(AD6,"{","")),"괄호이상",(LEN(AD6)-LEN(SUBSTITUTE(AD6,"}",""))))</f>
        <v>0</v>
      </c>
      <c r="EP6">
        <f>IF(LEN(AE6)-LEN(SUBSTITUTE(AE6,"}",""))&lt;&gt;LEN(AE6)-LEN(SUBSTITUTE(AE6,"{","")),"괄호이상",(LEN(AE6)-LEN(SUBSTITUTE(AE6,"}",""))))</f>
        <v>0</v>
      </c>
      <c r="EQ6">
        <f>IF(LEN(AF6)-LEN(SUBSTITUTE(AF6,"}",""))&lt;&gt;LEN(AF6)-LEN(SUBSTITUTE(AF6,"{","")),"괄호이상",(LEN(AF6)-LEN(SUBSTITUTE(AF6,"}",""))))</f>
        <v>0</v>
      </c>
      <c r="ER6">
        <f>IF(LEN(AG6)-LEN(SUBSTITUTE(AG6,"}",""))&lt;&gt;LEN(AG6)-LEN(SUBSTITUTE(AG6,"{","")),"괄호이상",(LEN(AG6)-LEN(SUBSTITUTE(AG6,"}",""))))</f>
        <v>0</v>
      </c>
      <c r="ES6">
        <f>IF(LEN(AH6)-LEN(SUBSTITUTE(AH6,"}",""))&lt;&gt;LEN(AH6)-LEN(SUBSTITUTE(AH6,"{","")),"괄호이상",(LEN(AH6)-LEN(SUBSTITUTE(AH6,"}",""))))</f>
        <v>0</v>
      </c>
      <c r="ET6">
        <f>IF(LEN(AI6)-LEN(SUBSTITUTE(AI6,"}",""))&lt;&gt;LEN(AI6)-LEN(SUBSTITUTE(AI6,"{","")),"괄호이상",(LEN(AI6)-LEN(SUBSTITUTE(AI6,"}",""))))</f>
        <v>0</v>
      </c>
      <c r="EU6">
        <f>IF(LEN(AJ6)-LEN(SUBSTITUTE(AJ6,"}",""))&lt;&gt;LEN(AJ6)-LEN(SUBSTITUTE(AJ6,"{","")),"괄호이상",(LEN(AJ6)-LEN(SUBSTITUTE(AJ6,"}",""))))</f>
        <v>0</v>
      </c>
      <c r="EV6">
        <f>IF(LEN(AK6)-LEN(SUBSTITUTE(AK6,"}",""))&lt;&gt;LEN(AK6)-LEN(SUBSTITUTE(AK6,"{","")),"괄호이상",(LEN(AK6)-LEN(SUBSTITUTE(AK6,"}",""))))</f>
        <v>0</v>
      </c>
      <c r="EW6">
        <f>IF(LEN(AL6)-LEN(SUBSTITUTE(AL6,"}",""))&lt;&gt;LEN(AL6)-LEN(SUBSTITUTE(AL6,"{","")),"괄호이상",(LEN(AL6)-LEN(SUBSTITUTE(AL6,"}",""))))</f>
        <v>0</v>
      </c>
      <c r="EX6">
        <f>IF(LEN(AM6)-LEN(SUBSTITUTE(AM6,"}",""))&lt;&gt;LEN(AM6)-LEN(SUBSTITUTE(AM6,"{","")),"괄호이상",(LEN(AM6)-LEN(SUBSTITUTE(AM6,"}",""))))</f>
        <v>0</v>
      </c>
      <c r="EY6">
        <f>IF(LEN(AN6)-LEN(SUBSTITUTE(AN6,"}",""))&lt;&gt;LEN(AN6)-LEN(SUBSTITUTE(AN6,"{","")),"괄호이상",(LEN(AN6)-LEN(SUBSTITUTE(AN6,"}",""))))</f>
        <v>0</v>
      </c>
      <c r="EZ6">
        <f>IF(LEN(AO6)-LEN(SUBSTITUTE(AO6,"}",""))&lt;&gt;LEN(AO6)-LEN(SUBSTITUTE(AO6,"{","")),"괄호이상",(LEN(AO6)-LEN(SUBSTITUTE(AO6,"}",""))))</f>
        <v>0</v>
      </c>
      <c r="FA6">
        <f>IF(LEN(AP6)-LEN(SUBSTITUTE(AP6,"}",""))&lt;&gt;LEN(AP6)-LEN(SUBSTITUTE(AP6,"{","")),"괄호이상",(LEN(AP6)-LEN(SUBSTITUTE(AP6,"}",""))))</f>
        <v>0</v>
      </c>
      <c r="FB6" t="str">
        <f t="array" ref="FB6">IF(SUM(IF($DX6-DX6:FA6&gt;0,1,0))&gt;0,"여기","")</f>
        <v/>
      </c>
      <c r="FC6">
        <f>IF(LEN(C6)-LEN(SUBSTITUTE(C6,"&gt;",""))&lt;&gt;LEN(C6)-LEN(SUBSTITUTE(C6,"&lt;","")),"괄호이상",(LEN(C6)-LEN(SUBSTITUTE(C6,"&gt;","")))/2)</f>
        <v>0</v>
      </c>
      <c r="FD6">
        <f>IF(LEN(H6)-LEN(SUBSTITUTE(H6,"&gt;",""))&lt;&gt;LEN(H6)-LEN(SUBSTITUTE(H6,"&lt;","")),"괄호이상",(LEN(H6)-LEN(SUBSTITUTE(H6,"&gt;","")))/2)</f>
        <v>0</v>
      </c>
      <c r="FE6">
        <f>IF(LEN(O6)-LEN(SUBSTITUTE(O6,"&gt;",""))&lt;&gt;LEN(O6)-LEN(SUBSTITUTE(O6,"&lt;","")),"괄호이상",(LEN(O6)-LEN(SUBSTITUTE(O6,"&gt;","")))/2)</f>
        <v>0</v>
      </c>
      <c r="FF6">
        <f>IF(LEN(P6)-LEN(SUBSTITUTE(P6,"&gt;",""))&lt;&gt;LEN(P6)-LEN(SUBSTITUTE(P6,"&lt;","")),"괄호이상",(LEN(P6)-LEN(SUBSTITUTE(P6,"&gt;","")))/2)</f>
        <v>0</v>
      </c>
      <c r="FG6">
        <f>IF(LEN(Q6)-LEN(SUBSTITUTE(Q6,"&gt;",""))&lt;&gt;LEN(Q6)-LEN(SUBSTITUTE(Q6,"&lt;","")),"괄호이상",(LEN(Q6)-LEN(SUBSTITUTE(Q6,"&gt;","")))/2)</f>
        <v>0</v>
      </c>
      <c r="FH6">
        <f>IF(LEN(R6)-LEN(SUBSTITUTE(R6,"&gt;",""))&lt;&gt;LEN(R6)-LEN(SUBSTITUTE(R6,"&lt;","")),"괄호이상",(LEN(R6)-LEN(SUBSTITUTE(R6,"&gt;","")))/2)</f>
        <v>0</v>
      </c>
      <c r="FI6">
        <f>IF(LEN(S6)-LEN(SUBSTITUTE(S6,"&gt;",""))&lt;&gt;LEN(S6)-LEN(SUBSTITUTE(S6,"&lt;","")),"괄호이상",(LEN(S6)-LEN(SUBSTITUTE(S6,"&gt;","")))/2)</f>
        <v>0</v>
      </c>
      <c r="FJ6">
        <f>IF(LEN(T6)-LEN(SUBSTITUTE(T6,"&gt;",""))&lt;&gt;LEN(T6)-LEN(SUBSTITUTE(T6,"&lt;","")),"괄호이상",(LEN(T6)-LEN(SUBSTITUTE(T6,"&gt;","")))/2)</f>
        <v>0</v>
      </c>
      <c r="FK6">
        <f>IF(LEN(U6)-LEN(SUBSTITUTE(U6,"&gt;",""))&lt;&gt;LEN(U6)-LEN(SUBSTITUTE(U6,"&lt;","")),"괄호이상",(LEN(U6)-LEN(SUBSTITUTE(U6,"&gt;","")))/2)</f>
        <v>0</v>
      </c>
      <c r="FL6">
        <f>IF(LEN(V6)-LEN(SUBSTITUTE(V6,"&gt;",""))&lt;&gt;LEN(V6)-LEN(SUBSTITUTE(V6,"&lt;","")),"괄호이상",(LEN(V6)-LEN(SUBSTITUTE(V6,"&gt;","")))/2)</f>
        <v>0</v>
      </c>
      <c r="FM6">
        <f>IF(LEN(W6)-LEN(SUBSTITUTE(W6,"&gt;",""))&lt;&gt;LEN(W6)-LEN(SUBSTITUTE(W6,"&lt;","")),"괄호이상",(LEN(W6)-LEN(SUBSTITUTE(W6,"&gt;","")))/2)</f>
        <v>0</v>
      </c>
      <c r="FN6">
        <f>IF(LEN(X6)-LEN(SUBSTITUTE(X6,"&gt;",""))&lt;&gt;LEN(X6)-LEN(SUBSTITUTE(X6,"&lt;","")),"괄호이상",(LEN(X6)-LEN(SUBSTITUTE(X6,"&gt;","")))/2)</f>
        <v>0</v>
      </c>
      <c r="FO6">
        <f>IF(LEN(Y6)-LEN(SUBSTITUTE(Y6,"&gt;",""))&lt;&gt;LEN(Y6)-LEN(SUBSTITUTE(Y6,"&lt;","")),"괄호이상",(LEN(Y6)-LEN(SUBSTITUTE(Y6,"&gt;","")))/2)</f>
        <v>0</v>
      </c>
      <c r="FP6">
        <f>IF(LEN(Z6)-LEN(SUBSTITUTE(Z6,"&gt;",""))&lt;&gt;LEN(Z6)-LEN(SUBSTITUTE(Z6,"&lt;","")),"괄호이상",(LEN(Z6)-LEN(SUBSTITUTE(Z6,"&gt;","")))/2)</f>
        <v>0</v>
      </c>
      <c r="FQ6">
        <f>IF(LEN(AA6)-LEN(SUBSTITUTE(AA6,"&gt;",""))&lt;&gt;LEN(AA6)-LEN(SUBSTITUTE(AA6,"&lt;","")),"괄호이상",(LEN(AA6)-LEN(SUBSTITUTE(AA6,"&gt;","")))/2)</f>
        <v>0</v>
      </c>
      <c r="FR6">
        <f>IF(LEN(AB6)-LEN(SUBSTITUTE(AB6,"&gt;",""))&lt;&gt;LEN(AB6)-LEN(SUBSTITUTE(AB6,"&lt;","")),"괄호이상",(LEN(AB6)-LEN(SUBSTITUTE(AB6,"&gt;","")))/2)</f>
        <v>0</v>
      </c>
      <c r="FS6">
        <f>IF(LEN(AC6)-LEN(SUBSTITUTE(AC6,"&gt;",""))&lt;&gt;LEN(AC6)-LEN(SUBSTITUTE(AC6,"&lt;","")),"괄호이상",(LEN(AC6)-LEN(SUBSTITUTE(AC6,"&gt;","")))/2)</f>
        <v>0</v>
      </c>
      <c r="FT6">
        <f>IF(LEN(AD6)-LEN(SUBSTITUTE(AD6,"&gt;",""))&lt;&gt;LEN(AD6)-LEN(SUBSTITUTE(AD6,"&lt;","")),"괄호이상",(LEN(AD6)-LEN(SUBSTITUTE(AD6,"&gt;","")))/2)</f>
        <v>0</v>
      </c>
      <c r="FU6">
        <f>IF(LEN(AE6)-LEN(SUBSTITUTE(AE6,"&gt;",""))&lt;&gt;LEN(AE6)-LEN(SUBSTITUTE(AE6,"&lt;","")),"괄호이상",(LEN(AE6)-LEN(SUBSTITUTE(AE6,"&gt;","")))/2)</f>
        <v>0</v>
      </c>
      <c r="FV6">
        <f>IF(LEN(AF6)-LEN(SUBSTITUTE(AF6,"&gt;",""))&lt;&gt;LEN(AF6)-LEN(SUBSTITUTE(AF6,"&lt;","")),"괄호이상",(LEN(AF6)-LEN(SUBSTITUTE(AF6,"&gt;","")))/2)</f>
        <v>0</v>
      </c>
      <c r="FW6">
        <f>IF(LEN(AG6)-LEN(SUBSTITUTE(AG6,"&gt;",""))&lt;&gt;LEN(AG6)-LEN(SUBSTITUTE(AG6,"&lt;","")),"괄호이상",(LEN(AG6)-LEN(SUBSTITUTE(AG6,"&gt;","")))/2)</f>
        <v>0</v>
      </c>
      <c r="FX6">
        <f>IF(LEN(AH6)-LEN(SUBSTITUTE(AH6,"&gt;",""))&lt;&gt;LEN(AH6)-LEN(SUBSTITUTE(AH6,"&lt;","")),"괄호이상",(LEN(AH6)-LEN(SUBSTITUTE(AH6,"&gt;","")))/2)</f>
        <v>0</v>
      </c>
      <c r="FY6">
        <f>IF(LEN(AI6)-LEN(SUBSTITUTE(AI6,"&gt;",""))&lt;&gt;LEN(AI6)-LEN(SUBSTITUTE(AI6,"&lt;","")),"괄호이상",(LEN(AI6)-LEN(SUBSTITUTE(AI6,"&gt;","")))/2)</f>
        <v>0</v>
      </c>
      <c r="FZ6">
        <f>IF(LEN(AJ6)-LEN(SUBSTITUTE(AJ6,"&gt;",""))&lt;&gt;LEN(AJ6)-LEN(SUBSTITUTE(AJ6,"&lt;","")),"괄호이상",(LEN(AJ6)-LEN(SUBSTITUTE(AJ6,"&gt;","")))/2)</f>
        <v>0</v>
      </c>
      <c r="GA6">
        <f>IF(LEN(AK6)-LEN(SUBSTITUTE(AK6,"&gt;",""))&lt;&gt;LEN(AK6)-LEN(SUBSTITUTE(AK6,"&lt;","")),"괄호이상",(LEN(AK6)-LEN(SUBSTITUTE(AK6,"&gt;","")))/2)</f>
        <v>0</v>
      </c>
      <c r="GB6">
        <f>IF(LEN(AL6)-LEN(SUBSTITUTE(AL6,"&gt;",""))&lt;&gt;LEN(AL6)-LEN(SUBSTITUTE(AL6,"&lt;","")),"괄호이상",(LEN(AL6)-LEN(SUBSTITUTE(AL6,"&gt;","")))/2)</f>
        <v>0</v>
      </c>
      <c r="GC6">
        <f>IF(LEN(AM6)-LEN(SUBSTITUTE(AM6,"&gt;",""))&lt;&gt;LEN(AM6)-LEN(SUBSTITUTE(AM6,"&lt;","")),"괄호이상",(LEN(AM6)-LEN(SUBSTITUTE(AM6,"&gt;","")))/2)</f>
        <v>0</v>
      </c>
      <c r="GD6">
        <f>IF(LEN(AN6)-LEN(SUBSTITUTE(AN6,"&gt;",""))&lt;&gt;LEN(AN6)-LEN(SUBSTITUTE(AN6,"&lt;","")),"괄호이상",(LEN(AN6)-LEN(SUBSTITUTE(AN6,"&gt;","")))/2)</f>
        <v>0</v>
      </c>
      <c r="GE6">
        <f>IF(LEN(AO6)-LEN(SUBSTITUTE(AO6,"&gt;",""))&lt;&gt;LEN(AO6)-LEN(SUBSTITUTE(AO6,"&lt;","")),"괄호이상",(LEN(AO6)-LEN(SUBSTITUTE(AO6,"&gt;","")))/2)</f>
        <v>0</v>
      </c>
      <c r="GF6">
        <f>IF(LEN(AP6)-LEN(SUBSTITUTE(AP6,"&gt;",""))&lt;&gt;LEN(AP6)-LEN(SUBSTITUTE(AP6,"&lt;","")),"괄호이상",(LEN(AP6)-LEN(SUBSTITUTE(AP6,"&gt;","")))/2)</f>
        <v>0</v>
      </c>
      <c r="GG6" t="str">
        <f t="array" ref="GG6">IF(SUM(IF($FC6-FC6:GF6&gt;0,1,0))&gt;0,"여기","")</f>
        <v/>
      </c>
      <c r="GH6" t="str">
        <f t="shared" si="30"/>
        <v/>
      </c>
    </row>
    <row r="7" spans="1:218" ht="82.5" x14ac:dyDescent="0.3">
      <c r="A7" t="s">
        <v>486</v>
      </c>
      <c r="B7">
        <f t="shared" si="0"/>
        <v>1</v>
      </c>
      <c r="C7" s="1" t="s">
        <v>3934</v>
      </c>
      <c r="D7" s="1"/>
      <c r="E7" s="1" t="str">
        <f t="shared" si="1"/>
        <v>서버와의 접속이 원활하지 않습니다.
프로그램을 재시작합니다.</v>
      </c>
      <c r="F7" s="1" t="s">
        <v>1866</v>
      </c>
      <c r="G7" s="1" t="s">
        <v>4034</v>
      </c>
      <c r="H7" s="1" t="s">
        <v>4157</v>
      </c>
      <c r="I7" s="1"/>
      <c r="J7" s="1" t="str">
        <f t="shared" si="2"/>
        <v>The connection with the server is not smooth.
The app will be restarted.</v>
      </c>
      <c r="L7">
        <v>1</v>
      </c>
      <c r="M7">
        <v>1</v>
      </c>
      <c r="N7">
        <v>1</v>
      </c>
      <c r="O7" s="1" t="s">
        <v>4785</v>
      </c>
      <c r="P7" s="1" t="s">
        <v>4786</v>
      </c>
      <c r="Q7" s="1" t="s">
        <v>4787</v>
      </c>
      <c r="R7" s="1" t="s">
        <v>4794</v>
      </c>
      <c r="S7" s="1" t="s">
        <v>4795</v>
      </c>
      <c r="T7" s="1" t="s">
        <v>4799</v>
      </c>
      <c r="U7" s="1" t="s">
        <v>4800</v>
      </c>
      <c r="V7" s="1" t="s">
        <v>4805</v>
      </c>
      <c r="W7" s="1" t="s">
        <v>4807</v>
      </c>
      <c r="X7" s="1" t="s">
        <v>4809</v>
      </c>
      <c r="Y7" s="1" t="s">
        <v>4812</v>
      </c>
      <c r="Z7" s="1" t="s">
        <v>4803</v>
      </c>
      <c r="AA7" s="1" t="s">
        <v>4788</v>
      </c>
      <c r="AB7" s="1" t="s">
        <v>4789</v>
      </c>
      <c r="AC7" s="1" t="s">
        <v>4790</v>
      </c>
      <c r="AD7" s="1" t="s">
        <v>4791</v>
      </c>
      <c r="AE7" s="1" t="s">
        <v>4792</v>
      </c>
      <c r="AF7" s="1" t="s">
        <v>4793</v>
      </c>
      <c r="AG7" s="1" t="s">
        <v>4796</v>
      </c>
      <c r="AH7" s="1" t="s">
        <v>4797</v>
      </c>
      <c r="AI7" s="1" t="s">
        <v>4798</v>
      </c>
      <c r="AJ7" s="1" t="s">
        <v>4801</v>
      </c>
      <c r="AK7" s="1" t="s">
        <v>4802</v>
      </c>
      <c r="AL7" s="1" t="s">
        <v>4804</v>
      </c>
      <c r="AM7" s="1" t="s">
        <v>4806</v>
      </c>
      <c r="AN7" s="1" t="s">
        <v>4808</v>
      </c>
      <c r="AO7" s="1" t="s">
        <v>4810</v>
      </c>
      <c r="AP7" s="1" t="s">
        <v>4811</v>
      </c>
      <c r="AQ7" t="str">
        <f t="shared" si="29"/>
        <v>The connection with the server is not smooth.
The app will be restarted.</v>
      </c>
      <c r="AR7">
        <f t="shared" si="3"/>
        <v>0</v>
      </c>
      <c r="AS7">
        <f t="shared" si="4"/>
        <v>0</v>
      </c>
      <c r="AT7">
        <f t="shared" ca="1" si="5"/>
        <v>-1</v>
      </c>
      <c r="AU7">
        <f t="shared" ca="1" si="6"/>
        <v>-1</v>
      </c>
      <c r="AV7">
        <f t="shared" ca="1" si="7"/>
        <v>-1</v>
      </c>
      <c r="AW7">
        <f t="shared" ca="1" si="8"/>
        <v>-1</v>
      </c>
      <c r="AX7">
        <f t="shared" ca="1" si="9"/>
        <v>-1</v>
      </c>
      <c r="AY7">
        <f t="shared" ca="1" si="10"/>
        <v>-1</v>
      </c>
      <c r="AZ7">
        <f t="shared" ca="1" si="11"/>
        <v>-1</v>
      </c>
      <c r="BA7">
        <f t="shared" ca="1" si="12"/>
        <v>-1</v>
      </c>
      <c r="BB7">
        <f t="shared" ca="1" si="13"/>
        <v>-1</v>
      </c>
      <c r="BC7">
        <f t="shared" ca="1" si="14"/>
        <v>-1</v>
      </c>
      <c r="BD7">
        <f t="shared" ca="1" si="15"/>
        <v>-1</v>
      </c>
      <c r="BE7">
        <f t="shared" ca="1" si="16"/>
        <v>-1</v>
      </c>
      <c r="BF7">
        <f t="shared" ca="1" si="17"/>
        <v>-1</v>
      </c>
      <c r="BG7">
        <f t="shared" ca="1" si="18"/>
        <v>-1</v>
      </c>
      <c r="BH7">
        <f t="shared" ca="1" si="19"/>
        <v>-1</v>
      </c>
      <c r="BI7">
        <f t="shared" ca="1" si="20"/>
        <v>-1</v>
      </c>
      <c r="BJ7">
        <f t="shared" ca="1" si="21"/>
        <v>-1</v>
      </c>
      <c r="BK7">
        <f t="shared" ca="1" si="22"/>
        <v>-1</v>
      </c>
      <c r="BL7">
        <f t="shared" ca="1" si="23"/>
        <v>-1</v>
      </c>
      <c r="BM7">
        <f t="shared" ca="1" si="24"/>
        <v>-1</v>
      </c>
      <c r="BN7">
        <f ca="1">IF(AT7=-1,-1,COUNTIF($AT7:AT7,AT7)+IF(AT7=0,50,0))</f>
        <v>-1</v>
      </c>
      <c r="BO7">
        <f ca="1">IF(AU7=-1,-1,COUNTIF($AT7:AU7,AU7)+IF(AU7=0,50,0))</f>
        <v>-1</v>
      </c>
      <c r="BP7">
        <f ca="1">IF(AV7=-1,-1,COUNTIF($AT7:AV7,AV7)+IF(AV7=0,50,0))</f>
        <v>-1</v>
      </c>
      <c r="BQ7">
        <f ca="1">IF(AW7=-1,-1,COUNTIF($AT7:AW7,AW7)+IF(AW7=0,50,0))</f>
        <v>-1</v>
      </c>
      <c r="BR7">
        <f ca="1">IF(AX7=-1,-1,COUNTIF($AT7:AX7,AX7)+IF(AX7=0,50,0))</f>
        <v>-1</v>
      </c>
      <c r="BS7">
        <f ca="1">IF(AY7=-1,-1,COUNTIF($AT7:AY7,AY7)+IF(AY7=0,50,0))</f>
        <v>-1</v>
      </c>
      <c r="BT7">
        <f ca="1">IF(AZ7=-1,-1,COUNTIF($AT7:AZ7,AZ7)+IF(AZ7=0,50,0))</f>
        <v>-1</v>
      </c>
      <c r="BU7">
        <f ca="1">IF(BA7=-1,-1,COUNTIF($AT7:BA7,BA7)+IF(BA7=0,50,0))</f>
        <v>-1</v>
      </c>
      <c r="BV7">
        <f ca="1">IF(BB7=-1,-1,COUNTIF($AT7:BB7,BB7)+IF(BB7=0,50,0))</f>
        <v>-1</v>
      </c>
      <c r="BW7">
        <f ca="1">IF(BC7=-1,-1,COUNTIF($AT7:BC7,BC7)+IF(BC7=0,50,0))</f>
        <v>-1</v>
      </c>
      <c r="BX7">
        <f ca="1">IF(BD7=-1,-1,COUNTIF($AT7:BD7,BD7)+IF(BD7=0,50,0))</f>
        <v>-1</v>
      </c>
      <c r="BY7">
        <f ca="1">IF(BE7=-1,-1,COUNTIF($AT7:BE7,BE7)+IF(BE7=0,50,0))</f>
        <v>-1</v>
      </c>
      <c r="BZ7">
        <f ca="1">IF(BF7=-1,-1,COUNTIF($AT7:BF7,BF7)+IF(BF7=0,50,0))</f>
        <v>-1</v>
      </c>
      <c r="CA7">
        <f ca="1">IF(BG7=-1,-1,COUNTIF($AT7:BG7,BG7)+IF(BG7=0,50,0))</f>
        <v>-1</v>
      </c>
      <c r="CB7">
        <f ca="1">IF(BH7=-1,-1,COUNTIF($AT7:BH7,BH7)+IF(BH7=0,50,0))</f>
        <v>-1</v>
      </c>
      <c r="CC7">
        <f ca="1">IF(BI7=-1,-1,COUNTIF($AT7:BI7,BI7)+IF(BI7=0,50,0))</f>
        <v>-1</v>
      </c>
      <c r="CD7">
        <f ca="1">IF(BJ7=-1,-1,COUNTIF($AT7:BJ7,BJ7)+IF(BJ7=0,50,0))</f>
        <v>-1</v>
      </c>
      <c r="CE7">
        <f ca="1">IF(BK7=-1,-1,COUNTIF($AT7:BK7,BK7)+IF(BK7=0,50,0))</f>
        <v>-1</v>
      </c>
      <c r="CF7">
        <f ca="1">IF(BL7=-1,-1,COUNTIF($AT7:BL7,BL7)+IF(BL7=0,50,0))</f>
        <v>-1</v>
      </c>
      <c r="CG7">
        <f ca="1">IF(BM7=-1,-1,COUNTIF($AT7:BM7,BM7)+IF(BM7=0,50,0))</f>
        <v>-1</v>
      </c>
      <c r="CH7">
        <f t="shared" ca="1" si="25"/>
        <v>-1</v>
      </c>
      <c r="CI7">
        <f t="shared" ca="1" si="25"/>
        <v>-1</v>
      </c>
      <c r="CJ7">
        <f t="shared" ca="1" si="25"/>
        <v>-1</v>
      </c>
      <c r="CK7">
        <f t="shared" ca="1" si="25"/>
        <v>-1</v>
      </c>
      <c r="CL7">
        <f t="shared" ca="1" si="25"/>
        <v>-1</v>
      </c>
      <c r="CM7">
        <f t="shared" ca="1" si="25"/>
        <v>-1</v>
      </c>
      <c r="CN7">
        <f t="shared" ca="1" si="25"/>
        <v>-1</v>
      </c>
      <c r="CO7">
        <f t="shared" ca="1" si="25"/>
        <v>-1</v>
      </c>
      <c r="CP7">
        <f t="shared" ca="1" si="25"/>
        <v>-1</v>
      </c>
      <c r="CQ7">
        <f t="shared" ca="1" si="25"/>
        <v>-1</v>
      </c>
      <c r="CR7">
        <f t="shared" ca="1" si="26"/>
        <v>-1</v>
      </c>
      <c r="CS7">
        <f t="shared" ca="1" si="26"/>
        <v>-1</v>
      </c>
      <c r="CT7">
        <f t="shared" ca="1" si="26"/>
        <v>-1</v>
      </c>
      <c r="CU7">
        <f t="shared" ca="1" si="26"/>
        <v>-1</v>
      </c>
      <c r="CV7">
        <f t="shared" ca="1" si="26"/>
        <v>-1</v>
      </c>
      <c r="CW7">
        <f t="shared" ca="1" si="26"/>
        <v>-1</v>
      </c>
      <c r="CX7">
        <f t="shared" ca="1" si="26"/>
        <v>-1</v>
      </c>
      <c r="CY7">
        <f t="shared" ca="1" si="26"/>
        <v>-1</v>
      </c>
      <c r="CZ7">
        <f t="shared" ca="1" si="26"/>
        <v>-1</v>
      </c>
      <c r="DA7">
        <f t="shared" ca="1" si="26"/>
        <v>-1</v>
      </c>
      <c r="DB7">
        <f t="shared" ca="1" si="27"/>
        <v>-1</v>
      </c>
      <c r="DC7">
        <f t="shared" ca="1" si="27"/>
        <v>-1</v>
      </c>
      <c r="DD7">
        <f t="shared" ca="1" si="27"/>
        <v>-1</v>
      </c>
      <c r="DE7">
        <f t="shared" ca="1" si="27"/>
        <v>-1</v>
      </c>
      <c r="DF7">
        <f t="shared" ca="1" si="27"/>
        <v>-1</v>
      </c>
      <c r="DG7">
        <f t="shared" ca="1" si="27"/>
        <v>-1</v>
      </c>
      <c r="DH7">
        <f t="shared" ca="1" si="27"/>
        <v>-1</v>
      </c>
      <c r="DI7">
        <f t="shared" ca="1" si="27"/>
        <v>-1</v>
      </c>
      <c r="DJ7">
        <f t="shared" ca="1" si="27"/>
        <v>-1</v>
      </c>
      <c r="DK7">
        <f t="shared" ca="1" si="27"/>
        <v>-1</v>
      </c>
      <c r="DL7">
        <f t="shared" ca="1" si="28"/>
        <v>-1</v>
      </c>
      <c r="DM7">
        <f t="shared" ca="1" si="28"/>
        <v>-1</v>
      </c>
      <c r="DN7">
        <f t="shared" ca="1" si="28"/>
        <v>-1</v>
      </c>
      <c r="DO7">
        <f t="shared" ca="1" si="28"/>
        <v>-1</v>
      </c>
      <c r="DP7">
        <f t="shared" ca="1" si="28"/>
        <v>-1</v>
      </c>
      <c r="DQ7">
        <f t="shared" ca="1" si="28"/>
        <v>-1</v>
      </c>
      <c r="DR7">
        <f t="shared" ca="1" si="28"/>
        <v>-1</v>
      </c>
      <c r="DS7">
        <f t="shared" ca="1" si="28"/>
        <v>-1</v>
      </c>
      <c r="DT7">
        <f t="shared" ca="1" si="28"/>
        <v>-1</v>
      </c>
      <c r="DU7">
        <f t="shared" ca="1" si="28"/>
        <v>-1</v>
      </c>
      <c r="DV7" t="str">
        <f ca="1">SUBSTITUTE(SUBSTITUTE(SUBSTITUTE(SUBSTITUTE(SUBSTITUTE(SUBSTITUTE(SUBSTITUTE(SUBSTITUTE(SUBSTITUTE(SUBSTITUTE(
SUBSTITUTE(SUBSTITUTE(SUBSTITUTE(SUBSTITUTE(SUBSTITUTE(SUBSTITUTE(SUBSTITUTE(SUBSTITUTE(SUBSTITUTE(SUBSTITUTE($AQ7,
IF($CH7=-1,"",MID($AQ7,$CH7,$DB7-$CH7+1)),IF($CH7=-1,"",VLOOKUP($BN7,구글언어코드!$K:$L,2,0))),
IF($CI7=-1,"",MID($AQ7,$CI7,$DC7-$CI7+1)),IF($CI7=-1,"",VLOOKUP($BO7,구글언어코드!$K:$L,2,0))),
IF($CJ7=-1,"",MID($AQ7,$CJ7,$DD7-$CJ7+1)),IF($CJ7=-1,"",VLOOKUP($BP7,구글언어코드!$K:$L,2,0))),
IF($CK7=-1,"",MID($AQ7,$CK7,$DE7-$CK7+1)),IF($CK7=-1,"",VLOOKUP($BQ7,구글언어코드!$K:$L,2,0))),
IF($CL7=-1,"",MID($AQ7,$CL7,$DF7-$CL7+1)),IF($CL7=-1,"",VLOOKUP($BR7,구글언어코드!$K:$L,2,0))),
IF($CM7=-1,"",MID($AQ7,$CM7,$DG7-$CM7+1)),IF($CM7=-1,"",VLOOKUP($BS7,구글언어코드!$K:$L,2,0))),
IF($CN7=-1,"",MID($AQ7,$CN7,$DH7-$CN7+1)),IF($CN7=-1,"",VLOOKUP($BT7,구글언어코드!$K:$L,2,0))),
IF($CO7=-1,"",MID($AQ7,$CO7,$DI7-$CO7+1)),IF($CO7=-1,"",VLOOKUP($BU7,구글언어코드!$K:$L,2,0))),
IF($CP7=-1,"",MID($AQ7,$CP7,$DJ7-$CP7+1)),IF($CP7=-1,"",VLOOKUP($BV7,구글언어코드!$K:$L,2,0))),
IF($CQ7=-1,"",MID($AQ7,$CQ7,$DK7-$CQ7+1)),IF($CQ7=-1,"",VLOOKUP($BW7,구글언어코드!$K:$L,2,0))),
IF($CR7=-1,"",MID($AQ7,$CR7,$DL7-$CR7+1)),IF($CR7=-1,"",VLOOKUP($BX7,구글언어코드!$K:$L,2,0))),
IF($CS7=-1,"",MID($AQ7,$CS7,$DM7-$CS7+1)),IF($CS7=-1,"",VLOOKUP($BY7,구글언어코드!$K:$L,2,0))),
IF($CT7=-1,"",MID($AQ7,$CT7,$DN7-$CT7+1)),IF($CT7=-1,"",VLOOKUP($BZ7,구글언어코드!$K:$L,2,0))),
IF($CU7=-1,"",MID($AQ7,$CU7,$DO7-$CU7+1)),IF($CU7=-1,"",VLOOKUP($CA7,구글언어코드!$K:$L,2,0))),
IF($CV7=-1,"",MID($AQ7,$CV7,$DP7-$CV7+1)),IF($CV7=-1,"",VLOOKUP($CB7,구글언어코드!$K:$L,2,0))),
IF($CW7=-1,"",MID($AQ7,$CW7,$DQ7-$CW7+1)),IF($CW7=-1,"",VLOOKUP($CC7,구글언어코드!$K:$L,2,0))),
IF($CX7=-1,"",MID($AQ7,$CX7,$DR7-$CX7+1)),IF($CX7=-1,"",VLOOKUP($CD7,구글언어코드!$K:$L,2,0))),
IF($CY7=-1,"",MID($AQ7,$CY7,$DS7-$CY7+1)),IF($CY7=-1,"",VLOOKUP($CE7,구글언어코드!$K:$L,2,0))),
IF($CZ7=-1,"",MID($AQ7,$CZ7,$DT7-$CZ7+1)),IF($CZ7=-1,"",VLOOKUP($CF7,구글언어코드!$K:$L,2,0))),
IF($DA7=-1,"",MID($AQ7,$DA7,$DU7-$DA7+1)),IF($DA7=-1,"",VLOOKUP($CG7,구글언어코드!$K:$L,2,0)))</f>
        <v>The connection with the server is not smooth.
The app will be restarted.</v>
      </c>
      <c r="DW7" t="str">
        <f ca="1">SUBSTITUTE(SUBSTITUTE(SUBSTITUTE(SUBSTITUTE(SUBSTITUTE(SUBSTITUTE(SUBSTITUTE(SUBSTITUTE(SUBSTITUTE(SUBSTITUTE(
SUBSTITUTE(SUBSTITUTE(SUBSTITUTE(SUBSTITUTE(SUBSTITUTE(SUBSTITUTE(SUBSTITUTE(SUBSTITUTE(SUBSTITUTE(SUBSTITUTE(DV7,
IF($CH7=-1,"",VLOOKUP($BN7,구글언어코드!$K:$L,2,0)),IF($CH7=-1,"",MID($AQ7,$CH7,$DB7-$CH7+1))),
IF($CI7=-1,"",VLOOKUP($BO7,구글언어코드!$K:$L,2,0)),IF($CI7=-1,"",MID($AQ7,$CI7,$DC7-$CI7+1))),
IF($CJ7=-1,"",VLOOKUP($BP7,구글언어코드!$K:$L,2,0)),IF($CJ7=-1,"",MID($AQ7,$CJ7,$DD7-$CJ7+1))),
IF($CK7=-1,"",VLOOKUP($BQ7,구글언어코드!$K:$L,2,0)),IF($CK7=-1,"",MID($AQ7,$CK7,$DE7-$CK7+1))),
IF($CL7=-1,"",VLOOKUP($BR7,구글언어코드!$K:$L,2,0)),IF($CL7=-1,"",MID($AQ7,$CL7,$DF7-$CL7+1))),
IF($CM7=-1,"",VLOOKUP($BS7,구글언어코드!$K:$L,2,0)),IF($CM7=-1,"",MID($AQ7,$CM7,$DG7-$CM7+1))),
IF($CN7=-1,"",VLOOKUP($BT7,구글언어코드!$K:$L,2,0)),IF($CN7=-1,"",MID($AQ7,$CN7,$DH7-$CN7+1))),
IF($CO7=-1,"",VLOOKUP($BU7,구글언어코드!$K:$L,2,0)),IF($CO7=-1,"",MID($AQ7,$CO7,$DI7-$CO7+1))),
IF($CP7=-1,"",VLOOKUP($BV7,구글언어코드!$K:$L,2,0)),IF($CP7=-1,"",MID($AQ7,$CP7,$DJ7-$CP7+1))),
IF($CQ7=-1,"",VLOOKUP($BW7,구글언어코드!$K:$L,2,0)),IF($CQ7=-1,"",MID($AQ7,$CQ7,$DK7-$CQ7+1))),
IF($CR7=-1,"",VLOOKUP($BX7,구글언어코드!$K:$L,2,0)),IF($CR7=-1,"",MID($AQ7,$CR7,$DL7-$CR7+1))),
IF($CS7=-1,"",VLOOKUP($BY7,구글언어코드!$K:$L,2,0)),IF($CS7=-1,"",MID($AQ7,$CS7,$DM7-$CS7+1))),
IF($CT7=-1,"",VLOOKUP($BZ7,구글언어코드!$K:$L,2,0)),IF($CT7=-1,"",MID($AQ7,$CT7,$DN7-$CT7+1))),
IF($CU7=-1,"",VLOOKUP($CA7,구글언어코드!$K:$L,2,0)),IF($CU7=-1,"",MID($AQ7,$CU7,$DO7-$CU7+1))),
IF($CV7=-1,"",VLOOKUP($CB7,구글언어코드!$K:$L,2,0)),IF($CV7=-1,"",MID($AQ7,$CV7,$DP7-$CV7+1))),
IF($CW7=-1,"",VLOOKUP($CC7,구글언어코드!$K:$L,2,0)),IF($CW7=-1,"",MID($AQ7,$CW7,$DQ7-$CW7+1))),
IF($CX7=-1,"",VLOOKUP($CD7,구글언어코드!$K:$L,2,0)),IF($CX7=-1,"",MID($AQ7,$CX7,$DR7-$CX7+1))),
IF($CY7=-1,"",VLOOKUP($CE7,구글언어코드!$K:$L,2,0)),IF($CY7=-1,"",MID($AQ7,$CY7,$DS7-$CY7+1))),
IF($CZ7=-1,"",VLOOKUP($CF7,구글언어코드!$K:$L,2,0)),IF($CZ7=-1,"",MID($AQ7,$CZ7,$DT7-$CZ7+1))),
IF($DA7=-1,"",VLOOKUP($CG7,구글언어코드!$K:$L,2,0)),IF($DA7=-1,"",MID($AQ7,$DA7,$DU7-$DA7+1)))</f>
        <v>The connection with the server is not smooth.
The app will be restarted.</v>
      </c>
      <c r="DX7">
        <f>IF(LEN(C7)-LEN(SUBSTITUTE(C7,"}",""))&lt;&gt;LEN(C7)-LEN(SUBSTITUTE(C7,"{","")),"괄호이상",(LEN(C7)-LEN(SUBSTITUTE(C7,"}",""))))</f>
        <v>0</v>
      </c>
      <c r="DY7">
        <f>IF(LEN(H7)-LEN(SUBSTITUTE(H7,"}",""))&lt;&gt;LEN(H7)-LEN(SUBSTITUTE(H7,"{","")),"괄호이상",(LEN(H7)-LEN(SUBSTITUTE(H7,"}",""))))</f>
        <v>0</v>
      </c>
      <c r="DZ7">
        <f>IF(LEN(O7)-LEN(SUBSTITUTE(O7,"}",""))&lt;&gt;LEN(O7)-LEN(SUBSTITUTE(O7,"{","")),"괄호이상",(LEN(O7)-LEN(SUBSTITUTE(O7,"}",""))))</f>
        <v>0</v>
      </c>
      <c r="EA7">
        <f>IF(LEN(P7)-LEN(SUBSTITUTE(P7,"}",""))&lt;&gt;LEN(P7)-LEN(SUBSTITUTE(P7,"{","")),"괄호이상",(LEN(P7)-LEN(SUBSTITUTE(P7,"}",""))))</f>
        <v>0</v>
      </c>
      <c r="EB7">
        <f>IF(LEN(Q7)-LEN(SUBSTITUTE(Q7,"}",""))&lt;&gt;LEN(Q7)-LEN(SUBSTITUTE(Q7,"{","")),"괄호이상",(LEN(Q7)-LEN(SUBSTITUTE(Q7,"}",""))))</f>
        <v>0</v>
      </c>
      <c r="EC7">
        <f>IF(LEN(R7)-LEN(SUBSTITUTE(R7,"}",""))&lt;&gt;LEN(R7)-LEN(SUBSTITUTE(R7,"{","")),"괄호이상",(LEN(R7)-LEN(SUBSTITUTE(R7,"}",""))))</f>
        <v>0</v>
      </c>
      <c r="ED7">
        <f>IF(LEN(S7)-LEN(SUBSTITUTE(S7,"}",""))&lt;&gt;LEN(S7)-LEN(SUBSTITUTE(S7,"{","")),"괄호이상",(LEN(S7)-LEN(SUBSTITUTE(S7,"}",""))))</f>
        <v>0</v>
      </c>
      <c r="EE7">
        <f>IF(LEN(T7)-LEN(SUBSTITUTE(T7,"}",""))&lt;&gt;LEN(T7)-LEN(SUBSTITUTE(T7,"{","")),"괄호이상",(LEN(T7)-LEN(SUBSTITUTE(T7,"}",""))))</f>
        <v>0</v>
      </c>
      <c r="EF7">
        <f>IF(LEN(U7)-LEN(SUBSTITUTE(U7,"}",""))&lt;&gt;LEN(U7)-LEN(SUBSTITUTE(U7,"{","")),"괄호이상",(LEN(U7)-LEN(SUBSTITUTE(U7,"}",""))))</f>
        <v>0</v>
      </c>
      <c r="EG7">
        <f>IF(LEN(V7)-LEN(SUBSTITUTE(V7,"}",""))&lt;&gt;LEN(V7)-LEN(SUBSTITUTE(V7,"{","")),"괄호이상",(LEN(V7)-LEN(SUBSTITUTE(V7,"}",""))))</f>
        <v>0</v>
      </c>
      <c r="EH7">
        <f>IF(LEN(W7)-LEN(SUBSTITUTE(W7,"}",""))&lt;&gt;LEN(W7)-LEN(SUBSTITUTE(W7,"{","")),"괄호이상",(LEN(W7)-LEN(SUBSTITUTE(W7,"}",""))))</f>
        <v>0</v>
      </c>
      <c r="EI7">
        <f>IF(LEN(X7)-LEN(SUBSTITUTE(X7,"}",""))&lt;&gt;LEN(X7)-LEN(SUBSTITUTE(X7,"{","")),"괄호이상",(LEN(X7)-LEN(SUBSTITUTE(X7,"}",""))))</f>
        <v>0</v>
      </c>
      <c r="EJ7">
        <f>IF(LEN(Y7)-LEN(SUBSTITUTE(Y7,"}",""))&lt;&gt;LEN(Y7)-LEN(SUBSTITUTE(Y7,"{","")),"괄호이상",(LEN(Y7)-LEN(SUBSTITUTE(Y7,"}",""))))</f>
        <v>0</v>
      </c>
      <c r="EK7">
        <f>IF(LEN(Z7)-LEN(SUBSTITUTE(Z7,"}",""))&lt;&gt;LEN(Z7)-LEN(SUBSTITUTE(Z7,"{","")),"괄호이상",(LEN(Z7)-LEN(SUBSTITUTE(Z7,"}",""))))</f>
        <v>0</v>
      </c>
      <c r="EL7">
        <f>IF(LEN(AA7)-LEN(SUBSTITUTE(AA7,"}",""))&lt;&gt;LEN(AA7)-LEN(SUBSTITUTE(AA7,"{","")),"괄호이상",(LEN(AA7)-LEN(SUBSTITUTE(AA7,"}",""))))</f>
        <v>0</v>
      </c>
      <c r="EM7">
        <f>IF(LEN(AB7)-LEN(SUBSTITUTE(AB7,"}",""))&lt;&gt;LEN(AB7)-LEN(SUBSTITUTE(AB7,"{","")),"괄호이상",(LEN(AB7)-LEN(SUBSTITUTE(AB7,"}",""))))</f>
        <v>0</v>
      </c>
      <c r="EN7">
        <f>IF(LEN(AC7)-LEN(SUBSTITUTE(AC7,"}",""))&lt;&gt;LEN(AC7)-LEN(SUBSTITUTE(AC7,"{","")),"괄호이상",(LEN(AC7)-LEN(SUBSTITUTE(AC7,"}",""))))</f>
        <v>0</v>
      </c>
      <c r="EO7">
        <f>IF(LEN(AD7)-LEN(SUBSTITUTE(AD7,"}",""))&lt;&gt;LEN(AD7)-LEN(SUBSTITUTE(AD7,"{","")),"괄호이상",(LEN(AD7)-LEN(SUBSTITUTE(AD7,"}",""))))</f>
        <v>0</v>
      </c>
      <c r="EP7">
        <f>IF(LEN(AE7)-LEN(SUBSTITUTE(AE7,"}",""))&lt;&gt;LEN(AE7)-LEN(SUBSTITUTE(AE7,"{","")),"괄호이상",(LEN(AE7)-LEN(SUBSTITUTE(AE7,"}",""))))</f>
        <v>0</v>
      </c>
      <c r="EQ7">
        <f>IF(LEN(AF7)-LEN(SUBSTITUTE(AF7,"}",""))&lt;&gt;LEN(AF7)-LEN(SUBSTITUTE(AF7,"{","")),"괄호이상",(LEN(AF7)-LEN(SUBSTITUTE(AF7,"}",""))))</f>
        <v>0</v>
      </c>
      <c r="ER7">
        <f>IF(LEN(AG7)-LEN(SUBSTITUTE(AG7,"}",""))&lt;&gt;LEN(AG7)-LEN(SUBSTITUTE(AG7,"{","")),"괄호이상",(LEN(AG7)-LEN(SUBSTITUTE(AG7,"}",""))))</f>
        <v>0</v>
      </c>
      <c r="ES7">
        <f>IF(LEN(AH7)-LEN(SUBSTITUTE(AH7,"}",""))&lt;&gt;LEN(AH7)-LEN(SUBSTITUTE(AH7,"{","")),"괄호이상",(LEN(AH7)-LEN(SUBSTITUTE(AH7,"}",""))))</f>
        <v>0</v>
      </c>
      <c r="ET7">
        <f>IF(LEN(AI7)-LEN(SUBSTITUTE(AI7,"}",""))&lt;&gt;LEN(AI7)-LEN(SUBSTITUTE(AI7,"{","")),"괄호이상",(LEN(AI7)-LEN(SUBSTITUTE(AI7,"}",""))))</f>
        <v>0</v>
      </c>
      <c r="EU7">
        <f>IF(LEN(AJ7)-LEN(SUBSTITUTE(AJ7,"}",""))&lt;&gt;LEN(AJ7)-LEN(SUBSTITUTE(AJ7,"{","")),"괄호이상",(LEN(AJ7)-LEN(SUBSTITUTE(AJ7,"}",""))))</f>
        <v>0</v>
      </c>
      <c r="EV7">
        <f>IF(LEN(AK7)-LEN(SUBSTITUTE(AK7,"}",""))&lt;&gt;LEN(AK7)-LEN(SUBSTITUTE(AK7,"{","")),"괄호이상",(LEN(AK7)-LEN(SUBSTITUTE(AK7,"}",""))))</f>
        <v>0</v>
      </c>
      <c r="EW7">
        <f>IF(LEN(AL7)-LEN(SUBSTITUTE(AL7,"}",""))&lt;&gt;LEN(AL7)-LEN(SUBSTITUTE(AL7,"{","")),"괄호이상",(LEN(AL7)-LEN(SUBSTITUTE(AL7,"}",""))))</f>
        <v>0</v>
      </c>
      <c r="EX7">
        <f>IF(LEN(AM7)-LEN(SUBSTITUTE(AM7,"}",""))&lt;&gt;LEN(AM7)-LEN(SUBSTITUTE(AM7,"{","")),"괄호이상",(LEN(AM7)-LEN(SUBSTITUTE(AM7,"}",""))))</f>
        <v>0</v>
      </c>
      <c r="EY7">
        <f>IF(LEN(AN7)-LEN(SUBSTITUTE(AN7,"}",""))&lt;&gt;LEN(AN7)-LEN(SUBSTITUTE(AN7,"{","")),"괄호이상",(LEN(AN7)-LEN(SUBSTITUTE(AN7,"}",""))))</f>
        <v>0</v>
      </c>
      <c r="EZ7">
        <f>IF(LEN(AO7)-LEN(SUBSTITUTE(AO7,"}",""))&lt;&gt;LEN(AO7)-LEN(SUBSTITUTE(AO7,"{","")),"괄호이상",(LEN(AO7)-LEN(SUBSTITUTE(AO7,"}",""))))</f>
        <v>0</v>
      </c>
      <c r="FA7">
        <f>IF(LEN(AP7)-LEN(SUBSTITUTE(AP7,"}",""))&lt;&gt;LEN(AP7)-LEN(SUBSTITUTE(AP7,"{","")),"괄호이상",(LEN(AP7)-LEN(SUBSTITUTE(AP7,"}",""))))</f>
        <v>0</v>
      </c>
      <c r="FB7" t="str">
        <f t="array" ref="FB7">IF(SUM(IF($DX7-DX7:FA7&gt;0,1,0))&gt;0,"여기","")</f>
        <v/>
      </c>
      <c r="FC7">
        <f>IF(LEN(C7)-LEN(SUBSTITUTE(C7,"&gt;",""))&lt;&gt;LEN(C7)-LEN(SUBSTITUTE(C7,"&lt;","")),"괄호이상",(LEN(C7)-LEN(SUBSTITUTE(C7,"&gt;","")))/2)</f>
        <v>0</v>
      </c>
      <c r="FD7">
        <f>IF(LEN(H7)-LEN(SUBSTITUTE(H7,"&gt;",""))&lt;&gt;LEN(H7)-LEN(SUBSTITUTE(H7,"&lt;","")),"괄호이상",(LEN(H7)-LEN(SUBSTITUTE(H7,"&gt;","")))/2)</f>
        <v>0</v>
      </c>
      <c r="FE7">
        <f>IF(LEN(O7)-LEN(SUBSTITUTE(O7,"&gt;",""))&lt;&gt;LEN(O7)-LEN(SUBSTITUTE(O7,"&lt;","")),"괄호이상",(LEN(O7)-LEN(SUBSTITUTE(O7,"&gt;","")))/2)</f>
        <v>0</v>
      </c>
      <c r="FF7">
        <f>IF(LEN(P7)-LEN(SUBSTITUTE(P7,"&gt;",""))&lt;&gt;LEN(P7)-LEN(SUBSTITUTE(P7,"&lt;","")),"괄호이상",(LEN(P7)-LEN(SUBSTITUTE(P7,"&gt;","")))/2)</f>
        <v>0</v>
      </c>
      <c r="FG7">
        <f>IF(LEN(Q7)-LEN(SUBSTITUTE(Q7,"&gt;",""))&lt;&gt;LEN(Q7)-LEN(SUBSTITUTE(Q7,"&lt;","")),"괄호이상",(LEN(Q7)-LEN(SUBSTITUTE(Q7,"&gt;","")))/2)</f>
        <v>0</v>
      </c>
      <c r="FH7">
        <f>IF(LEN(R7)-LEN(SUBSTITUTE(R7,"&gt;",""))&lt;&gt;LEN(R7)-LEN(SUBSTITUTE(R7,"&lt;","")),"괄호이상",(LEN(R7)-LEN(SUBSTITUTE(R7,"&gt;","")))/2)</f>
        <v>0</v>
      </c>
      <c r="FI7">
        <f>IF(LEN(S7)-LEN(SUBSTITUTE(S7,"&gt;",""))&lt;&gt;LEN(S7)-LEN(SUBSTITUTE(S7,"&lt;","")),"괄호이상",(LEN(S7)-LEN(SUBSTITUTE(S7,"&gt;","")))/2)</f>
        <v>0</v>
      </c>
      <c r="FJ7">
        <f>IF(LEN(T7)-LEN(SUBSTITUTE(T7,"&gt;",""))&lt;&gt;LEN(T7)-LEN(SUBSTITUTE(T7,"&lt;","")),"괄호이상",(LEN(T7)-LEN(SUBSTITUTE(T7,"&gt;","")))/2)</f>
        <v>0</v>
      </c>
      <c r="FK7">
        <f>IF(LEN(U7)-LEN(SUBSTITUTE(U7,"&gt;",""))&lt;&gt;LEN(U7)-LEN(SUBSTITUTE(U7,"&lt;","")),"괄호이상",(LEN(U7)-LEN(SUBSTITUTE(U7,"&gt;","")))/2)</f>
        <v>0</v>
      </c>
      <c r="FL7">
        <f>IF(LEN(V7)-LEN(SUBSTITUTE(V7,"&gt;",""))&lt;&gt;LEN(V7)-LEN(SUBSTITUTE(V7,"&lt;","")),"괄호이상",(LEN(V7)-LEN(SUBSTITUTE(V7,"&gt;","")))/2)</f>
        <v>0</v>
      </c>
      <c r="FM7">
        <f>IF(LEN(W7)-LEN(SUBSTITUTE(W7,"&gt;",""))&lt;&gt;LEN(W7)-LEN(SUBSTITUTE(W7,"&lt;","")),"괄호이상",(LEN(W7)-LEN(SUBSTITUTE(W7,"&gt;","")))/2)</f>
        <v>0</v>
      </c>
      <c r="FN7">
        <f>IF(LEN(X7)-LEN(SUBSTITUTE(X7,"&gt;",""))&lt;&gt;LEN(X7)-LEN(SUBSTITUTE(X7,"&lt;","")),"괄호이상",(LEN(X7)-LEN(SUBSTITUTE(X7,"&gt;","")))/2)</f>
        <v>0</v>
      </c>
      <c r="FO7">
        <f>IF(LEN(Y7)-LEN(SUBSTITUTE(Y7,"&gt;",""))&lt;&gt;LEN(Y7)-LEN(SUBSTITUTE(Y7,"&lt;","")),"괄호이상",(LEN(Y7)-LEN(SUBSTITUTE(Y7,"&gt;","")))/2)</f>
        <v>0</v>
      </c>
      <c r="FP7">
        <f>IF(LEN(Z7)-LEN(SUBSTITUTE(Z7,"&gt;",""))&lt;&gt;LEN(Z7)-LEN(SUBSTITUTE(Z7,"&lt;","")),"괄호이상",(LEN(Z7)-LEN(SUBSTITUTE(Z7,"&gt;","")))/2)</f>
        <v>0</v>
      </c>
      <c r="FQ7">
        <f>IF(LEN(AA7)-LEN(SUBSTITUTE(AA7,"&gt;",""))&lt;&gt;LEN(AA7)-LEN(SUBSTITUTE(AA7,"&lt;","")),"괄호이상",(LEN(AA7)-LEN(SUBSTITUTE(AA7,"&gt;","")))/2)</f>
        <v>0</v>
      </c>
      <c r="FR7">
        <f>IF(LEN(AB7)-LEN(SUBSTITUTE(AB7,"&gt;",""))&lt;&gt;LEN(AB7)-LEN(SUBSTITUTE(AB7,"&lt;","")),"괄호이상",(LEN(AB7)-LEN(SUBSTITUTE(AB7,"&gt;","")))/2)</f>
        <v>0</v>
      </c>
      <c r="FS7">
        <f>IF(LEN(AC7)-LEN(SUBSTITUTE(AC7,"&gt;",""))&lt;&gt;LEN(AC7)-LEN(SUBSTITUTE(AC7,"&lt;","")),"괄호이상",(LEN(AC7)-LEN(SUBSTITUTE(AC7,"&gt;","")))/2)</f>
        <v>0</v>
      </c>
      <c r="FT7">
        <f>IF(LEN(AD7)-LEN(SUBSTITUTE(AD7,"&gt;",""))&lt;&gt;LEN(AD7)-LEN(SUBSTITUTE(AD7,"&lt;","")),"괄호이상",(LEN(AD7)-LEN(SUBSTITUTE(AD7,"&gt;","")))/2)</f>
        <v>0</v>
      </c>
      <c r="FU7">
        <f>IF(LEN(AE7)-LEN(SUBSTITUTE(AE7,"&gt;",""))&lt;&gt;LEN(AE7)-LEN(SUBSTITUTE(AE7,"&lt;","")),"괄호이상",(LEN(AE7)-LEN(SUBSTITUTE(AE7,"&gt;","")))/2)</f>
        <v>0</v>
      </c>
      <c r="FV7">
        <f>IF(LEN(AF7)-LEN(SUBSTITUTE(AF7,"&gt;",""))&lt;&gt;LEN(AF7)-LEN(SUBSTITUTE(AF7,"&lt;","")),"괄호이상",(LEN(AF7)-LEN(SUBSTITUTE(AF7,"&gt;","")))/2)</f>
        <v>0</v>
      </c>
      <c r="FW7">
        <f>IF(LEN(AG7)-LEN(SUBSTITUTE(AG7,"&gt;",""))&lt;&gt;LEN(AG7)-LEN(SUBSTITUTE(AG7,"&lt;","")),"괄호이상",(LEN(AG7)-LEN(SUBSTITUTE(AG7,"&gt;","")))/2)</f>
        <v>0</v>
      </c>
      <c r="FX7">
        <f>IF(LEN(AH7)-LEN(SUBSTITUTE(AH7,"&gt;",""))&lt;&gt;LEN(AH7)-LEN(SUBSTITUTE(AH7,"&lt;","")),"괄호이상",(LEN(AH7)-LEN(SUBSTITUTE(AH7,"&gt;","")))/2)</f>
        <v>0</v>
      </c>
      <c r="FY7">
        <f>IF(LEN(AI7)-LEN(SUBSTITUTE(AI7,"&gt;",""))&lt;&gt;LEN(AI7)-LEN(SUBSTITUTE(AI7,"&lt;","")),"괄호이상",(LEN(AI7)-LEN(SUBSTITUTE(AI7,"&gt;","")))/2)</f>
        <v>0</v>
      </c>
      <c r="FZ7">
        <f>IF(LEN(AJ7)-LEN(SUBSTITUTE(AJ7,"&gt;",""))&lt;&gt;LEN(AJ7)-LEN(SUBSTITUTE(AJ7,"&lt;","")),"괄호이상",(LEN(AJ7)-LEN(SUBSTITUTE(AJ7,"&gt;","")))/2)</f>
        <v>0</v>
      </c>
      <c r="GA7">
        <f>IF(LEN(AK7)-LEN(SUBSTITUTE(AK7,"&gt;",""))&lt;&gt;LEN(AK7)-LEN(SUBSTITUTE(AK7,"&lt;","")),"괄호이상",(LEN(AK7)-LEN(SUBSTITUTE(AK7,"&gt;","")))/2)</f>
        <v>0</v>
      </c>
      <c r="GB7">
        <f>IF(LEN(AL7)-LEN(SUBSTITUTE(AL7,"&gt;",""))&lt;&gt;LEN(AL7)-LEN(SUBSTITUTE(AL7,"&lt;","")),"괄호이상",(LEN(AL7)-LEN(SUBSTITUTE(AL7,"&gt;","")))/2)</f>
        <v>0</v>
      </c>
      <c r="GC7">
        <f>IF(LEN(AM7)-LEN(SUBSTITUTE(AM7,"&gt;",""))&lt;&gt;LEN(AM7)-LEN(SUBSTITUTE(AM7,"&lt;","")),"괄호이상",(LEN(AM7)-LEN(SUBSTITUTE(AM7,"&gt;","")))/2)</f>
        <v>0</v>
      </c>
      <c r="GD7">
        <f>IF(LEN(AN7)-LEN(SUBSTITUTE(AN7,"&gt;",""))&lt;&gt;LEN(AN7)-LEN(SUBSTITUTE(AN7,"&lt;","")),"괄호이상",(LEN(AN7)-LEN(SUBSTITUTE(AN7,"&gt;","")))/2)</f>
        <v>0</v>
      </c>
      <c r="GE7">
        <f>IF(LEN(AO7)-LEN(SUBSTITUTE(AO7,"&gt;",""))&lt;&gt;LEN(AO7)-LEN(SUBSTITUTE(AO7,"&lt;","")),"괄호이상",(LEN(AO7)-LEN(SUBSTITUTE(AO7,"&gt;","")))/2)</f>
        <v>0</v>
      </c>
      <c r="GF7">
        <f>IF(LEN(AP7)-LEN(SUBSTITUTE(AP7,"&gt;",""))&lt;&gt;LEN(AP7)-LEN(SUBSTITUTE(AP7,"&lt;","")),"괄호이상",(LEN(AP7)-LEN(SUBSTITUTE(AP7,"&gt;","")))/2)</f>
        <v>0</v>
      </c>
      <c r="GG7" t="str">
        <f t="array" ref="GG7">IF(SUM(IF($FC7-FC7:GF7&gt;0,1,0))&gt;0,"여기","")</f>
        <v/>
      </c>
      <c r="GH7" t="str">
        <f t="shared" si="30"/>
        <v/>
      </c>
    </row>
    <row r="8" spans="1:218" ht="82.5" x14ac:dyDescent="0.3">
      <c r="A8" t="s">
        <v>795</v>
      </c>
      <c r="B8">
        <f t="shared" si="0"/>
        <v>1</v>
      </c>
      <c r="C8" s="1" t="s">
        <v>1006</v>
      </c>
      <c r="D8" s="1"/>
      <c r="E8" s="1" t="str">
        <f t="shared" si="1"/>
        <v>서버와의 접속이 원활하지 않습니다. 재시도하시겠습니까?
취소 시 진행 상황을 잃고 앱을 재시작합니다.</v>
      </c>
      <c r="F8" s="1" t="s">
        <v>1867</v>
      </c>
      <c r="G8" s="1" t="s">
        <v>1891</v>
      </c>
      <c r="H8" s="1" t="s">
        <v>4158</v>
      </c>
      <c r="I8" s="1"/>
      <c r="J8" s="1" t="str">
        <f t="shared" si="2"/>
        <v>The connection with the server is not smooth. Do you want to retry?
If you cancel, you will lose your progress and restart the app.</v>
      </c>
      <c r="L8">
        <v>1</v>
      </c>
      <c r="M8">
        <v>1</v>
      </c>
      <c r="N8">
        <v>0.5</v>
      </c>
      <c r="O8" s="1" t="s">
        <v>4813</v>
      </c>
      <c r="P8" s="1" t="s">
        <v>4814</v>
      </c>
      <c r="Q8" s="1" t="s">
        <v>4815</v>
      </c>
      <c r="R8" s="1" t="s">
        <v>4822</v>
      </c>
      <c r="S8" s="1" t="s">
        <v>4823</v>
      </c>
      <c r="T8" s="1" t="s">
        <v>4827</v>
      </c>
      <c r="U8" s="1" t="s">
        <v>4828</v>
      </c>
      <c r="V8" s="1" t="s">
        <v>4833</v>
      </c>
      <c r="W8" s="1" t="s">
        <v>4835</v>
      </c>
      <c r="X8" s="1" t="s">
        <v>4837</v>
      </c>
      <c r="Y8" s="1" t="s">
        <v>4840</v>
      </c>
      <c r="Z8" s="1" t="s">
        <v>4831</v>
      </c>
      <c r="AA8" s="1" t="s">
        <v>4816</v>
      </c>
      <c r="AB8" s="1" t="s">
        <v>4817</v>
      </c>
      <c r="AC8" s="1" t="s">
        <v>4818</v>
      </c>
      <c r="AD8" s="1" t="s">
        <v>4819</v>
      </c>
      <c r="AE8" s="1" t="s">
        <v>4820</v>
      </c>
      <c r="AF8" s="1" t="s">
        <v>4821</v>
      </c>
      <c r="AG8" s="1" t="s">
        <v>4824</v>
      </c>
      <c r="AH8" s="1" t="s">
        <v>4825</v>
      </c>
      <c r="AI8" s="1" t="s">
        <v>4826</v>
      </c>
      <c r="AJ8" s="1" t="s">
        <v>4829</v>
      </c>
      <c r="AK8" s="1" t="s">
        <v>4830</v>
      </c>
      <c r="AL8" s="1" t="s">
        <v>4832</v>
      </c>
      <c r="AM8" s="1" t="s">
        <v>4834</v>
      </c>
      <c r="AN8" s="1" t="s">
        <v>4836</v>
      </c>
      <c r="AO8" s="1" t="s">
        <v>4838</v>
      </c>
      <c r="AP8" s="1" t="s">
        <v>4839</v>
      </c>
      <c r="AQ8" t="str">
        <f t="shared" si="29"/>
        <v>The connection with the server is not smooth. Do you want to retry?
If you cancel, you will lose your progress and restart the app.</v>
      </c>
      <c r="AR8">
        <f t="shared" si="3"/>
        <v>0</v>
      </c>
      <c r="AS8">
        <f t="shared" si="4"/>
        <v>0</v>
      </c>
      <c r="AT8">
        <f t="shared" ca="1" si="5"/>
        <v>-1</v>
      </c>
      <c r="AU8">
        <f t="shared" ca="1" si="6"/>
        <v>-1</v>
      </c>
      <c r="AV8">
        <f t="shared" ca="1" si="7"/>
        <v>-1</v>
      </c>
      <c r="AW8">
        <f t="shared" ca="1" si="8"/>
        <v>-1</v>
      </c>
      <c r="AX8">
        <f t="shared" ca="1" si="9"/>
        <v>-1</v>
      </c>
      <c r="AY8">
        <f t="shared" ca="1" si="10"/>
        <v>-1</v>
      </c>
      <c r="AZ8">
        <f t="shared" ca="1" si="11"/>
        <v>-1</v>
      </c>
      <c r="BA8">
        <f t="shared" ca="1" si="12"/>
        <v>-1</v>
      </c>
      <c r="BB8">
        <f t="shared" ca="1" si="13"/>
        <v>-1</v>
      </c>
      <c r="BC8">
        <f t="shared" ca="1" si="14"/>
        <v>-1</v>
      </c>
      <c r="BD8">
        <f t="shared" ca="1" si="15"/>
        <v>-1</v>
      </c>
      <c r="BE8">
        <f t="shared" ca="1" si="16"/>
        <v>-1</v>
      </c>
      <c r="BF8">
        <f t="shared" ca="1" si="17"/>
        <v>-1</v>
      </c>
      <c r="BG8">
        <f t="shared" ca="1" si="18"/>
        <v>-1</v>
      </c>
      <c r="BH8">
        <f t="shared" ca="1" si="19"/>
        <v>-1</v>
      </c>
      <c r="BI8">
        <f t="shared" ca="1" si="20"/>
        <v>-1</v>
      </c>
      <c r="BJ8">
        <f t="shared" ca="1" si="21"/>
        <v>-1</v>
      </c>
      <c r="BK8">
        <f t="shared" ca="1" si="22"/>
        <v>-1</v>
      </c>
      <c r="BL8">
        <f t="shared" ca="1" si="23"/>
        <v>-1</v>
      </c>
      <c r="BM8">
        <f t="shared" ca="1" si="24"/>
        <v>-1</v>
      </c>
      <c r="BN8">
        <f ca="1">IF(AT8=-1,-1,COUNTIF($AT8:AT8,AT8)+IF(AT8=0,50,0))</f>
        <v>-1</v>
      </c>
      <c r="BO8">
        <f ca="1">IF(AU8=-1,-1,COUNTIF($AT8:AU8,AU8)+IF(AU8=0,50,0))</f>
        <v>-1</v>
      </c>
      <c r="BP8">
        <f ca="1">IF(AV8=-1,-1,COUNTIF($AT8:AV8,AV8)+IF(AV8=0,50,0))</f>
        <v>-1</v>
      </c>
      <c r="BQ8">
        <f ca="1">IF(AW8=-1,-1,COUNTIF($AT8:AW8,AW8)+IF(AW8=0,50,0))</f>
        <v>-1</v>
      </c>
      <c r="BR8">
        <f ca="1">IF(AX8=-1,-1,COUNTIF($AT8:AX8,AX8)+IF(AX8=0,50,0))</f>
        <v>-1</v>
      </c>
      <c r="BS8">
        <f ca="1">IF(AY8=-1,-1,COUNTIF($AT8:AY8,AY8)+IF(AY8=0,50,0))</f>
        <v>-1</v>
      </c>
      <c r="BT8">
        <f ca="1">IF(AZ8=-1,-1,COUNTIF($AT8:AZ8,AZ8)+IF(AZ8=0,50,0))</f>
        <v>-1</v>
      </c>
      <c r="BU8">
        <f ca="1">IF(BA8=-1,-1,COUNTIF($AT8:BA8,BA8)+IF(BA8=0,50,0))</f>
        <v>-1</v>
      </c>
      <c r="BV8">
        <f ca="1">IF(BB8=-1,-1,COUNTIF($AT8:BB8,BB8)+IF(BB8=0,50,0))</f>
        <v>-1</v>
      </c>
      <c r="BW8">
        <f ca="1">IF(BC8=-1,-1,COUNTIF($AT8:BC8,BC8)+IF(BC8=0,50,0))</f>
        <v>-1</v>
      </c>
      <c r="BX8">
        <f ca="1">IF(BD8=-1,-1,COUNTIF($AT8:BD8,BD8)+IF(BD8=0,50,0))</f>
        <v>-1</v>
      </c>
      <c r="BY8">
        <f ca="1">IF(BE8=-1,-1,COUNTIF($AT8:BE8,BE8)+IF(BE8=0,50,0))</f>
        <v>-1</v>
      </c>
      <c r="BZ8">
        <f ca="1">IF(BF8=-1,-1,COUNTIF($AT8:BF8,BF8)+IF(BF8=0,50,0))</f>
        <v>-1</v>
      </c>
      <c r="CA8">
        <f ca="1">IF(BG8=-1,-1,COUNTIF($AT8:BG8,BG8)+IF(BG8=0,50,0))</f>
        <v>-1</v>
      </c>
      <c r="CB8">
        <f ca="1">IF(BH8=-1,-1,COUNTIF($AT8:BH8,BH8)+IF(BH8=0,50,0))</f>
        <v>-1</v>
      </c>
      <c r="CC8">
        <f ca="1">IF(BI8=-1,-1,COUNTIF($AT8:BI8,BI8)+IF(BI8=0,50,0))</f>
        <v>-1</v>
      </c>
      <c r="CD8">
        <f ca="1">IF(BJ8=-1,-1,COUNTIF($AT8:BJ8,BJ8)+IF(BJ8=0,50,0))</f>
        <v>-1</v>
      </c>
      <c r="CE8">
        <f ca="1">IF(BK8=-1,-1,COUNTIF($AT8:BK8,BK8)+IF(BK8=0,50,0))</f>
        <v>-1</v>
      </c>
      <c r="CF8">
        <f ca="1">IF(BL8=-1,-1,COUNTIF($AT8:BL8,BL8)+IF(BL8=0,50,0))</f>
        <v>-1</v>
      </c>
      <c r="CG8">
        <f ca="1">IF(BM8=-1,-1,COUNTIF($AT8:BM8,BM8)+IF(BM8=0,50,0))</f>
        <v>-1</v>
      </c>
      <c r="CH8">
        <f t="shared" ca="1" si="25"/>
        <v>-1</v>
      </c>
      <c r="CI8">
        <f t="shared" ca="1" si="25"/>
        <v>-1</v>
      </c>
      <c r="CJ8">
        <f t="shared" ca="1" si="25"/>
        <v>-1</v>
      </c>
      <c r="CK8">
        <f t="shared" ca="1" si="25"/>
        <v>-1</v>
      </c>
      <c r="CL8">
        <f t="shared" ca="1" si="25"/>
        <v>-1</v>
      </c>
      <c r="CM8">
        <f t="shared" ca="1" si="25"/>
        <v>-1</v>
      </c>
      <c r="CN8">
        <f t="shared" ca="1" si="25"/>
        <v>-1</v>
      </c>
      <c r="CO8">
        <f t="shared" ca="1" si="25"/>
        <v>-1</v>
      </c>
      <c r="CP8">
        <f t="shared" ca="1" si="25"/>
        <v>-1</v>
      </c>
      <c r="CQ8">
        <f t="shared" ca="1" si="25"/>
        <v>-1</v>
      </c>
      <c r="CR8">
        <f t="shared" ca="1" si="26"/>
        <v>-1</v>
      </c>
      <c r="CS8">
        <f t="shared" ca="1" si="26"/>
        <v>-1</v>
      </c>
      <c r="CT8">
        <f t="shared" ca="1" si="26"/>
        <v>-1</v>
      </c>
      <c r="CU8">
        <f t="shared" ca="1" si="26"/>
        <v>-1</v>
      </c>
      <c r="CV8">
        <f t="shared" ca="1" si="26"/>
        <v>-1</v>
      </c>
      <c r="CW8">
        <f t="shared" ca="1" si="26"/>
        <v>-1</v>
      </c>
      <c r="CX8">
        <f t="shared" ca="1" si="26"/>
        <v>-1</v>
      </c>
      <c r="CY8">
        <f t="shared" ca="1" si="26"/>
        <v>-1</v>
      </c>
      <c r="CZ8">
        <f t="shared" ca="1" si="26"/>
        <v>-1</v>
      </c>
      <c r="DA8">
        <f t="shared" ca="1" si="26"/>
        <v>-1</v>
      </c>
      <c r="DB8">
        <f t="shared" ca="1" si="27"/>
        <v>-1</v>
      </c>
      <c r="DC8">
        <f t="shared" ca="1" si="27"/>
        <v>-1</v>
      </c>
      <c r="DD8">
        <f t="shared" ca="1" si="27"/>
        <v>-1</v>
      </c>
      <c r="DE8">
        <f t="shared" ca="1" si="27"/>
        <v>-1</v>
      </c>
      <c r="DF8">
        <f t="shared" ca="1" si="27"/>
        <v>-1</v>
      </c>
      <c r="DG8">
        <f t="shared" ca="1" si="27"/>
        <v>-1</v>
      </c>
      <c r="DH8">
        <f t="shared" ca="1" si="27"/>
        <v>-1</v>
      </c>
      <c r="DI8">
        <f t="shared" ca="1" si="27"/>
        <v>-1</v>
      </c>
      <c r="DJ8">
        <f t="shared" ca="1" si="27"/>
        <v>-1</v>
      </c>
      <c r="DK8">
        <f t="shared" ca="1" si="27"/>
        <v>-1</v>
      </c>
      <c r="DL8">
        <f t="shared" ca="1" si="28"/>
        <v>-1</v>
      </c>
      <c r="DM8">
        <f t="shared" ca="1" si="28"/>
        <v>-1</v>
      </c>
      <c r="DN8">
        <f t="shared" ca="1" si="28"/>
        <v>-1</v>
      </c>
      <c r="DO8">
        <f t="shared" ca="1" si="28"/>
        <v>-1</v>
      </c>
      <c r="DP8">
        <f t="shared" ca="1" si="28"/>
        <v>-1</v>
      </c>
      <c r="DQ8">
        <f t="shared" ca="1" si="28"/>
        <v>-1</v>
      </c>
      <c r="DR8">
        <f t="shared" ca="1" si="28"/>
        <v>-1</v>
      </c>
      <c r="DS8">
        <f t="shared" ca="1" si="28"/>
        <v>-1</v>
      </c>
      <c r="DT8">
        <f t="shared" ca="1" si="28"/>
        <v>-1</v>
      </c>
      <c r="DU8">
        <f t="shared" ca="1" si="28"/>
        <v>-1</v>
      </c>
      <c r="DV8" t="str">
        <f ca="1">SUBSTITUTE(SUBSTITUTE(SUBSTITUTE(SUBSTITUTE(SUBSTITUTE(SUBSTITUTE(SUBSTITUTE(SUBSTITUTE(SUBSTITUTE(SUBSTITUTE(
SUBSTITUTE(SUBSTITUTE(SUBSTITUTE(SUBSTITUTE(SUBSTITUTE(SUBSTITUTE(SUBSTITUTE(SUBSTITUTE(SUBSTITUTE(SUBSTITUTE($AQ8,
IF($CH8=-1,"",MID($AQ8,$CH8,$DB8-$CH8+1)),IF($CH8=-1,"",VLOOKUP($BN8,구글언어코드!$K:$L,2,0))),
IF($CI8=-1,"",MID($AQ8,$CI8,$DC8-$CI8+1)),IF($CI8=-1,"",VLOOKUP($BO8,구글언어코드!$K:$L,2,0))),
IF($CJ8=-1,"",MID($AQ8,$CJ8,$DD8-$CJ8+1)),IF($CJ8=-1,"",VLOOKUP($BP8,구글언어코드!$K:$L,2,0))),
IF($CK8=-1,"",MID($AQ8,$CK8,$DE8-$CK8+1)),IF($CK8=-1,"",VLOOKUP($BQ8,구글언어코드!$K:$L,2,0))),
IF($CL8=-1,"",MID($AQ8,$CL8,$DF8-$CL8+1)),IF($CL8=-1,"",VLOOKUP($BR8,구글언어코드!$K:$L,2,0))),
IF($CM8=-1,"",MID($AQ8,$CM8,$DG8-$CM8+1)),IF($CM8=-1,"",VLOOKUP($BS8,구글언어코드!$K:$L,2,0))),
IF($CN8=-1,"",MID($AQ8,$CN8,$DH8-$CN8+1)),IF($CN8=-1,"",VLOOKUP($BT8,구글언어코드!$K:$L,2,0))),
IF($CO8=-1,"",MID($AQ8,$CO8,$DI8-$CO8+1)),IF($CO8=-1,"",VLOOKUP($BU8,구글언어코드!$K:$L,2,0))),
IF($CP8=-1,"",MID($AQ8,$CP8,$DJ8-$CP8+1)),IF($CP8=-1,"",VLOOKUP($BV8,구글언어코드!$K:$L,2,0))),
IF($CQ8=-1,"",MID($AQ8,$CQ8,$DK8-$CQ8+1)),IF($CQ8=-1,"",VLOOKUP($BW8,구글언어코드!$K:$L,2,0))),
IF($CR8=-1,"",MID($AQ8,$CR8,$DL8-$CR8+1)),IF($CR8=-1,"",VLOOKUP($BX8,구글언어코드!$K:$L,2,0))),
IF($CS8=-1,"",MID($AQ8,$CS8,$DM8-$CS8+1)),IF($CS8=-1,"",VLOOKUP($BY8,구글언어코드!$K:$L,2,0))),
IF($CT8=-1,"",MID($AQ8,$CT8,$DN8-$CT8+1)),IF($CT8=-1,"",VLOOKUP($BZ8,구글언어코드!$K:$L,2,0))),
IF($CU8=-1,"",MID($AQ8,$CU8,$DO8-$CU8+1)),IF($CU8=-1,"",VLOOKUP($CA8,구글언어코드!$K:$L,2,0))),
IF($CV8=-1,"",MID($AQ8,$CV8,$DP8-$CV8+1)),IF($CV8=-1,"",VLOOKUP($CB8,구글언어코드!$K:$L,2,0))),
IF($CW8=-1,"",MID($AQ8,$CW8,$DQ8-$CW8+1)),IF($CW8=-1,"",VLOOKUP($CC8,구글언어코드!$K:$L,2,0))),
IF($CX8=-1,"",MID($AQ8,$CX8,$DR8-$CX8+1)),IF($CX8=-1,"",VLOOKUP($CD8,구글언어코드!$K:$L,2,0))),
IF($CY8=-1,"",MID($AQ8,$CY8,$DS8-$CY8+1)),IF($CY8=-1,"",VLOOKUP($CE8,구글언어코드!$K:$L,2,0))),
IF($CZ8=-1,"",MID($AQ8,$CZ8,$DT8-$CZ8+1)),IF($CZ8=-1,"",VLOOKUP($CF8,구글언어코드!$K:$L,2,0))),
IF($DA8=-1,"",MID($AQ8,$DA8,$DU8-$DA8+1)),IF($DA8=-1,"",VLOOKUP($CG8,구글언어코드!$K:$L,2,0)))</f>
        <v>The connection with the server is not smooth. Do you want to retry?
If you cancel, you will lose your progress and restart the app.</v>
      </c>
      <c r="DW8" t="str">
        <f ca="1">SUBSTITUTE(SUBSTITUTE(SUBSTITUTE(SUBSTITUTE(SUBSTITUTE(SUBSTITUTE(SUBSTITUTE(SUBSTITUTE(SUBSTITUTE(SUBSTITUTE(
SUBSTITUTE(SUBSTITUTE(SUBSTITUTE(SUBSTITUTE(SUBSTITUTE(SUBSTITUTE(SUBSTITUTE(SUBSTITUTE(SUBSTITUTE(SUBSTITUTE(DV8,
IF($CH8=-1,"",VLOOKUP($BN8,구글언어코드!$K:$L,2,0)),IF($CH8=-1,"",MID($AQ8,$CH8,$DB8-$CH8+1))),
IF($CI8=-1,"",VLOOKUP($BO8,구글언어코드!$K:$L,2,0)),IF($CI8=-1,"",MID($AQ8,$CI8,$DC8-$CI8+1))),
IF($CJ8=-1,"",VLOOKUP($BP8,구글언어코드!$K:$L,2,0)),IF($CJ8=-1,"",MID($AQ8,$CJ8,$DD8-$CJ8+1))),
IF($CK8=-1,"",VLOOKUP($BQ8,구글언어코드!$K:$L,2,0)),IF($CK8=-1,"",MID($AQ8,$CK8,$DE8-$CK8+1))),
IF($CL8=-1,"",VLOOKUP($BR8,구글언어코드!$K:$L,2,0)),IF($CL8=-1,"",MID($AQ8,$CL8,$DF8-$CL8+1))),
IF($CM8=-1,"",VLOOKUP($BS8,구글언어코드!$K:$L,2,0)),IF($CM8=-1,"",MID($AQ8,$CM8,$DG8-$CM8+1))),
IF($CN8=-1,"",VLOOKUP($BT8,구글언어코드!$K:$L,2,0)),IF($CN8=-1,"",MID($AQ8,$CN8,$DH8-$CN8+1))),
IF($CO8=-1,"",VLOOKUP($BU8,구글언어코드!$K:$L,2,0)),IF($CO8=-1,"",MID($AQ8,$CO8,$DI8-$CO8+1))),
IF($CP8=-1,"",VLOOKUP($BV8,구글언어코드!$K:$L,2,0)),IF($CP8=-1,"",MID($AQ8,$CP8,$DJ8-$CP8+1))),
IF($CQ8=-1,"",VLOOKUP($BW8,구글언어코드!$K:$L,2,0)),IF($CQ8=-1,"",MID($AQ8,$CQ8,$DK8-$CQ8+1))),
IF($CR8=-1,"",VLOOKUP($BX8,구글언어코드!$K:$L,2,0)),IF($CR8=-1,"",MID($AQ8,$CR8,$DL8-$CR8+1))),
IF($CS8=-1,"",VLOOKUP($BY8,구글언어코드!$K:$L,2,0)),IF($CS8=-1,"",MID($AQ8,$CS8,$DM8-$CS8+1))),
IF($CT8=-1,"",VLOOKUP($BZ8,구글언어코드!$K:$L,2,0)),IF($CT8=-1,"",MID($AQ8,$CT8,$DN8-$CT8+1))),
IF($CU8=-1,"",VLOOKUP($CA8,구글언어코드!$K:$L,2,0)),IF($CU8=-1,"",MID($AQ8,$CU8,$DO8-$CU8+1))),
IF($CV8=-1,"",VLOOKUP($CB8,구글언어코드!$K:$L,2,0)),IF($CV8=-1,"",MID($AQ8,$CV8,$DP8-$CV8+1))),
IF($CW8=-1,"",VLOOKUP($CC8,구글언어코드!$K:$L,2,0)),IF($CW8=-1,"",MID($AQ8,$CW8,$DQ8-$CW8+1))),
IF($CX8=-1,"",VLOOKUP($CD8,구글언어코드!$K:$L,2,0)),IF($CX8=-1,"",MID($AQ8,$CX8,$DR8-$CX8+1))),
IF($CY8=-1,"",VLOOKUP($CE8,구글언어코드!$K:$L,2,0)),IF($CY8=-1,"",MID($AQ8,$CY8,$DS8-$CY8+1))),
IF($CZ8=-1,"",VLOOKUP($CF8,구글언어코드!$K:$L,2,0)),IF($CZ8=-1,"",MID($AQ8,$CZ8,$DT8-$CZ8+1))),
IF($DA8=-1,"",VLOOKUP($CG8,구글언어코드!$K:$L,2,0)),IF($DA8=-1,"",MID($AQ8,$DA8,$DU8-$DA8+1)))</f>
        <v>The connection with the server is not smooth. Do you want to retry?
If you cancel, you will lose your progress and restart the app.</v>
      </c>
      <c r="DX8">
        <f>IF(LEN(C8)-LEN(SUBSTITUTE(C8,"}",""))&lt;&gt;LEN(C8)-LEN(SUBSTITUTE(C8,"{","")),"괄호이상",(LEN(C8)-LEN(SUBSTITUTE(C8,"}",""))))</f>
        <v>0</v>
      </c>
      <c r="DY8">
        <f>IF(LEN(H8)-LEN(SUBSTITUTE(H8,"}",""))&lt;&gt;LEN(H8)-LEN(SUBSTITUTE(H8,"{","")),"괄호이상",(LEN(H8)-LEN(SUBSTITUTE(H8,"}",""))))</f>
        <v>0</v>
      </c>
      <c r="DZ8">
        <f>IF(LEN(O8)-LEN(SUBSTITUTE(O8,"}",""))&lt;&gt;LEN(O8)-LEN(SUBSTITUTE(O8,"{","")),"괄호이상",(LEN(O8)-LEN(SUBSTITUTE(O8,"}",""))))</f>
        <v>0</v>
      </c>
      <c r="EA8">
        <f>IF(LEN(P8)-LEN(SUBSTITUTE(P8,"}",""))&lt;&gt;LEN(P8)-LEN(SUBSTITUTE(P8,"{","")),"괄호이상",(LEN(P8)-LEN(SUBSTITUTE(P8,"}",""))))</f>
        <v>0</v>
      </c>
      <c r="EB8">
        <f>IF(LEN(Q8)-LEN(SUBSTITUTE(Q8,"}",""))&lt;&gt;LEN(Q8)-LEN(SUBSTITUTE(Q8,"{","")),"괄호이상",(LEN(Q8)-LEN(SUBSTITUTE(Q8,"}",""))))</f>
        <v>0</v>
      </c>
      <c r="EC8">
        <f>IF(LEN(R8)-LEN(SUBSTITUTE(R8,"}",""))&lt;&gt;LEN(R8)-LEN(SUBSTITUTE(R8,"{","")),"괄호이상",(LEN(R8)-LEN(SUBSTITUTE(R8,"}",""))))</f>
        <v>0</v>
      </c>
      <c r="ED8">
        <f>IF(LEN(S8)-LEN(SUBSTITUTE(S8,"}",""))&lt;&gt;LEN(S8)-LEN(SUBSTITUTE(S8,"{","")),"괄호이상",(LEN(S8)-LEN(SUBSTITUTE(S8,"}",""))))</f>
        <v>0</v>
      </c>
      <c r="EE8">
        <f>IF(LEN(T8)-LEN(SUBSTITUTE(T8,"}",""))&lt;&gt;LEN(T8)-LEN(SUBSTITUTE(T8,"{","")),"괄호이상",(LEN(T8)-LEN(SUBSTITUTE(T8,"}",""))))</f>
        <v>0</v>
      </c>
      <c r="EF8">
        <f>IF(LEN(U8)-LEN(SUBSTITUTE(U8,"}",""))&lt;&gt;LEN(U8)-LEN(SUBSTITUTE(U8,"{","")),"괄호이상",(LEN(U8)-LEN(SUBSTITUTE(U8,"}",""))))</f>
        <v>0</v>
      </c>
      <c r="EG8">
        <f>IF(LEN(V8)-LEN(SUBSTITUTE(V8,"}",""))&lt;&gt;LEN(V8)-LEN(SUBSTITUTE(V8,"{","")),"괄호이상",(LEN(V8)-LEN(SUBSTITUTE(V8,"}",""))))</f>
        <v>0</v>
      </c>
      <c r="EH8">
        <f>IF(LEN(W8)-LEN(SUBSTITUTE(W8,"}",""))&lt;&gt;LEN(W8)-LEN(SUBSTITUTE(W8,"{","")),"괄호이상",(LEN(W8)-LEN(SUBSTITUTE(W8,"}",""))))</f>
        <v>0</v>
      </c>
      <c r="EI8">
        <f>IF(LEN(X8)-LEN(SUBSTITUTE(X8,"}",""))&lt;&gt;LEN(X8)-LEN(SUBSTITUTE(X8,"{","")),"괄호이상",(LEN(X8)-LEN(SUBSTITUTE(X8,"}",""))))</f>
        <v>0</v>
      </c>
      <c r="EJ8">
        <f>IF(LEN(Y8)-LEN(SUBSTITUTE(Y8,"}",""))&lt;&gt;LEN(Y8)-LEN(SUBSTITUTE(Y8,"{","")),"괄호이상",(LEN(Y8)-LEN(SUBSTITUTE(Y8,"}",""))))</f>
        <v>0</v>
      </c>
      <c r="EK8">
        <f>IF(LEN(Z8)-LEN(SUBSTITUTE(Z8,"}",""))&lt;&gt;LEN(Z8)-LEN(SUBSTITUTE(Z8,"{","")),"괄호이상",(LEN(Z8)-LEN(SUBSTITUTE(Z8,"}",""))))</f>
        <v>0</v>
      </c>
      <c r="EL8">
        <f>IF(LEN(AA8)-LEN(SUBSTITUTE(AA8,"}",""))&lt;&gt;LEN(AA8)-LEN(SUBSTITUTE(AA8,"{","")),"괄호이상",(LEN(AA8)-LEN(SUBSTITUTE(AA8,"}",""))))</f>
        <v>0</v>
      </c>
      <c r="EM8">
        <f>IF(LEN(AB8)-LEN(SUBSTITUTE(AB8,"}",""))&lt;&gt;LEN(AB8)-LEN(SUBSTITUTE(AB8,"{","")),"괄호이상",(LEN(AB8)-LEN(SUBSTITUTE(AB8,"}",""))))</f>
        <v>0</v>
      </c>
      <c r="EN8">
        <f>IF(LEN(AC8)-LEN(SUBSTITUTE(AC8,"}",""))&lt;&gt;LEN(AC8)-LEN(SUBSTITUTE(AC8,"{","")),"괄호이상",(LEN(AC8)-LEN(SUBSTITUTE(AC8,"}",""))))</f>
        <v>0</v>
      </c>
      <c r="EO8">
        <f>IF(LEN(AD8)-LEN(SUBSTITUTE(AD8,"}",""))&lt;&gt;LEN(AD8)-LEN(SUBSTITUTE(AD8,"{","")),"괄호이상",(LEN(AD8)-LEN(SUBSTITUTE(AD8,"}",""))))</f>
        <v>0</v>
      </c>
      <c r="EP8">
        <f>IF(LEN(AE8)-LEN(SUBSTITUTE(AE8,"}",""))&lt;&gt;LEN(AE8)-LEN(SUBSTITUTE(AE8,"{","")),"괄호이상",(LEN(AE8)-LEN(SUBSTITUTE(AE8,"}",""))))</f>
        <v>0</v>
      </c>
      <c r="EQ8">
        <f>IF(LEN(AF8)-LEN(SUBSTITUTE(AF8,"}",""))&lt;&gt;LEN(AF8)-LEN(SUBSTITUTE(AF8,"{","")),"괄호이상",(LEN(AF8)-LEN(SUBSTITUTE(AF8,"}",""))))</f>
        <v>0</v>
      </c>
      <c r="ER8">
        <f>IF(LEN(AG8)-LEN(SUBSTITUTE(AG8,"}",""))&lt;&gt;LEN(AG8)-LEN(SUBSTITUTE(AG8,"{","")),"괄호이상",(LEN(AG8)-LEN(SUBSTITUTE(AG8,"}",""))))</f>
        <v>0</v>
      </c>
      <c r="ES8">
        <f>IF(LEN(AH8)-LEN(SUBSTITUTE(AH8,"}",""))&lt;&gt;LEN(AH8)-LEN(SUBSTITUTE(AH8,"{","")),"괄호이상",(LEN(AH8)-LEN(SUBSTITUTE(AH8,"}",""))))</f>
        <v>0</v>
      </c>
      <c r="ET8">
        <f>IF(LEN(AI8)-LEN(SUBSTITUTE(AI8,"}",""))&lt;&gt;LEN(AI8)-LEN(SUBSTITUTE(AI8,"{","")),"괄호이상",(LEN(AI8)-LEN(SUBSTITUTE(AI8,"}",""))))</f>
        <v>0</v>
      </c>
      <c r="EU8">
        <f>IF(LEN(AJ8)-LEN(SUBSTITUTE(AJ8,"}",""))&lt;&gt;LEN(AJ8)-LEN(SUBSTITUTE(AJ8,"{","")),"괄호이상",(LEN(AJ8)-LEN(SUBSTITUTE(AJ8,"}",""))))</f>
        <v>0</v>
      </c>
      <c r="EV8">
        <f>IF(LEN(AK8)-LEN(SUBSTITUTE(AK8,"}",""))&lt;&gt;LEN(AK8)-LEN(SUBSTITUTE(AK8,"{","")),"괄호이상",(LEN(AK8)-LEN(SUBSTITUTE(AK8,"}",""))))</f>
        <v>0</v>
      </c>
      <c r="EW8">
        <f>IF(LEN(AL8)-LEN(SUBSTITUTE(AL8,"}",""))&lt;&gt;LEN(AL8)-LEN(SUBSTITUTE(AL8,"{","")),"괄호이상",(LEN(AL8)-LEN(SUBSTITUTE(AL8,"}",""))))</f>
        <v>0</v>
      </c>
      <c r="EX8">
        <f>IF(LEN(AM8)-LEN(SUBSTITUTE(AM8,"}",""))&lt;&gt;LEN(AM8)-LEN(SUBSTITUTE(AM8,"{","")),"괄호이상",(LEN(AM8)-LEN(SUBSTITUTE(AM8,"}",""))))</f>
        <v>0</v>
      </c>
      <c r="EY8">
        <f>IF(LEN(AN8)-LEN(SUBSTITUTE(AN8,"}",""))&lt;&gt;LEN(AN8)-LEN(SUBSTITUTE(AN8,"{","")),"괄호이상",(LEN(AN8)-LEN(SUBSTITUTE(AN8,"}",""))))</f>
        <v>0</v>
      </c>
      <c r="EZ8">
        <f>IF(LEN(AO8)-LEN(SUBSTITUTE(AO8,"}",""))&lt;&gt;LEN(AO8)-LEN(SUBSTITUTE(AO8,"{","")),"괄호이상",(LEN(AO8)-LEN(SUBSTITUTE(AO8,"}",""))))</f>
        <v>0</v>
      </c>
      <c r="FA8">
        <f>IF(LEN(AP8)-LEN(SUBSTITUTE(AP8,"}",""))&lt;&gt;LEN(AP8)-LEN(SUBSTITUTE(AP8,"{","")),"괄호이상",(LEN(AP8)-LEN(SUBSTITUTE(AP8,"}",""))))</f>
        <v>0</v>
      </c>
      <c r="FB8" t="str">
        <f t="array" ref="FB8">IF(SUM(IF($DX8-DX8:FA8&gt;0,1,0))&gt;0,"여기","")</f>
        <v/>
      </c>
      <c r="FC8">
        <f>IF(LEN(C8)-LEN(SUBSTITUTE(C8,"&gt;",""))&lt;&gt;LEN(C8)-LEN(SUBSTITUTE(C8,"&lt;","")),"괄호이상",(LEN(C8)-LEN(SUBSTITUTE(C8,"&gt;","")))/2)</f>
        <v>0</v>
      </c>
      <c r="FD8">
        <f>IF(LEN(H8)-LEN(SUBSTITUTE(H8,"&gt;",""))&lt;&gt;LEN(H8)-LEN(SUBSTITUTE(H8,"&lt;","")),"괄호이상",(LEN(H8)-LEN(SUBSTITUTE(H8,"&gt;","")))/2)</f>
        <v>0</v>
      </c>
      <c r="FE8">
        <f>IF(LEN(O8)-LEN(SUBSTITUTE(O8,"&gt;",""))&lt;&gt;LEN(O8)-LEN(SUBSTITUTE(O8,"&lt;","")),"괄호이상",(LEN(O8)-LEN(SUBSTITUTE(O8,"&gt;","")))/2)</f>
        <v>0</v>
      </c>
      <c r="FF8">
        <f>IF(LEN(P8)-LEN(SUBSTITUTE(P8,"&gt;",""))&lt;&gt;LEN(P8)-LEN(SUBSTITUTE(P8,"&lt;","")),"괄호이상",(LEN(P8)-LEN(SUBSTITUTE(P8,"&gt;","")))/2)</f>
        <v>0</v>
      </c>
      <c r="FG8">
        <f>IF(LEN(Q8)-LEN(SUBSTITUTE(Q8,"&gt;",""))&lt;&gt;LEN(Q8)-LEN(SUBSTITUTE(Q8,"&lt;","")),"괄호이상",(LEN(Q8)-LEN(SUBSTITUTE(Q8,"&gt;","")))/2)</f>
        <v>0</v>
      </c>
      <c r="FH8">
        <f>IF(LEN(R8)-LEN(SUBSTITUTE(R8,"&gt;",""))&lt;&gt;LEN(R8)-LEN(SUBSTITUTE(R8,"&lt;","")),"괄호이상",(LEN(R8)-LEN(SUBSTITUTE(R8,"&gt;","")))/2)</f>
        <v>0</v>
      </c>
      <c r="FI8">
        <f>IF(LEN(S8)-LEN(SUBSTITUTE(S8,"&gt;",""))&lt;&gt;LEN(S8)-LEN(SUBSTITUTE(S8,"&lt;","")),"괄호이상",(LEN(S8)-LEN(SUBSTITUTE(S8,"&gt;","")))/2)</f>
        <v>0</v>
      </c>
      <c r="FJ8">
        <f>IF(LEN(T8)-LEN(SUBSTITUTE(T8,"&gt;",""))&lt;&gt;LEN(T8)-LEN(SUBSTITUTE(T8,"&lt;","")),"괄호이상",(LEN(T8)-LEN(SUBSTITUTE(T8,"&gt;","")))/2)</f>
        <v>0</v>
      </c>
      <c r="FK8">
        <f>IF(LEN(U8)-LEN(SUBSTITUTE(U8,"&gt;",""))&lt;&gt;LEN(U8)-LEN(SUBSTITUTE(U8,"&lt;","")),"괄호이상",(LEN(U8)-LEN(SUBSTITUTE(U8,"&gt;","")))/2)</f>
        <v>0</v>
      </c>
      <c r="FL8">
        <f>IF(LEN(V8)-LEN(SUBSTITUTE(V8,"&gt;",""))&lt;&gt;LEN(V8)-LEN(SUBSTITUTE(V8,"&lt;","")),"괄호이상",(LEN(V8)-LEN(SUBSTITUTE(V8,"&gt;","")))/2)</f>
        <v>0</v>
      </c>
      <c r="FM8">
        <f>IF(LEN(W8)-LEN(SUBSTITUTE(W8,"&gt;",""))&lt;&gt;LEN(W8)-LEN(SUBSTITUTE(W8,"&lt;","")),"괄호이상",(LEN(W8)-LEN(SUBSTITUTE(W8,"&gt;","")))/2)</f>
        <v>0</v>
      </c>
      <c r="FN8">
        <f>IF(LEN(X8)-LEN(SUBSTITUTE(X8,"&gt;",""))&lt;&gt;LEN(X8)-LEN(SUBSTITUTE(X8,"&lt;","")),"괄호이상",(LEN(X8)-LEN(SUBSTITUTE(X8,"&gt;","")))/2)</f>
        <v>0</v>
      </c>
      <c r="FO8">
        <f>IF(LEN(Y8)-LEN(SUBSTITUTE(Y8,"&gt;",""))&lt;&gt;LEN(Y8)-LEN(SUBSTITUTE(Y8,"&lt;","")),"괄호이상",(LEN(Y8)-LEN(SUBSTITUTE(Y8,"&gt;","")))/2)</f>
        <v>0</v>
      </c>
      <c r="FP8">
        <f>IF(LEN(Z8)-LEN(SUBSTITUTE(Z8,"&gt;",""))&lt;&gt;LEN(Z8)-LEN(SUBSTITUTE(Z8,"&lt;","")),"괄호이상",(LEN(Z8)-LEN(SUBSTITUTE(Z8,"&gt;","")))/2)</f>
        <v>0</v>
      </c>
      <c r="FQ8">
        <f>IF(LEN(AA8)-LEN(SUBSTITUTE(AA8,"&gt;",""))&lt;&gt;LEN(AA8)-LEN(SUBSTITUTE(AA8,"&lt;","")),"괄호이상",(LEN(AA8)-LEN(SUBSTITUTE(AA8,"&gt;","")))/2)</f>
        <v>0</v>
      </c>
      <c r="FR8">
        <f>IF(LEN(AB8)-LEN(SUBSTITUTE(AB8,"&gt;",""))&lt;&gt;LEN(AB8)-LEN(SUBSTITUTE(AB8,"&lt;","")),"괄호이상",(LEN(AB8)-LEN(SUBSTITUTE(AB8,"&gt;","")))/2)</f>
        <v>0</v>
      </c>
      <c r="FS8">
        <f>IF(LEN(AC8)-LEN(SUBSTITUTE(AC8,"&gt;",""))&lt;&gt;LEN(AC8)-LEN(SUBSTITUTE(AC8,"&lt;","")),"괄호이상",(LEN(AC8)-LEN(SUBSTITUTE(AC8,"&gt;","")))/2)</f>
        <v>0</v>
      </c>
      <c r="FT8">
        <f>IF(LEN(AD8)-LEN(SUBSTITUTE(AD8,"&gt;",""))&lt;&gt;LEN(AD8)-LEN(SUBSTITUTE(AD8,"&lt;","")),"괄호이상",(LEN(AD8)-LEN(SUBSTITUTE(AD8,"&gt;","")))/2)</f>
        <v>0</v>
      </c>
      <c r="FU8">
        <f>IF(LEN(AE8)-LEN(SUBSTITUTE(AE8,"&gt;",""))&lt;&gt;LEN(AE8)-LEN(SUBSTITUTE(AE8,"&lt;","")),"괄호이상",(LEN(AE8)-LEN(SUBSTITUTE(AE8,"&gt;","")))/2)</f>
        <v>0</v>
      </c>
      <c r="FV8">
        <f>IF(LEN(AF8)-LEN(SUBSTITUTE(AF8,"&gt;",""))&lt;&gt;LEN(AF8)-LEN(SUBSTITUTE(AF8,"&lt;","")),"괄호이상",(LEN(AF8)-LEN(SUBSTITUTE(AF8,"&gt;","")))/2)</f>
        <v>0</v>
      </c>
      <c r="FW8">
        <f>IF(LEN(AG8)-LEN(SUBSTITUTE(AG8,"&gt;",""))&lt;&gt;LEN(AG8)-LEN(SUBSTITUTE(AG8,"&lt;","")),"괄호이상",(LEN(AG8)-LEN(SUBSTITUTE(AG8,"&gt;","")))/2)</f>
        <v>0</v>
      </c>
      <c r="FX8">
        <f>IF(LEN(AH8)-LEN(SUBSTITUTE(AH8,"&gt;",""))&lt;&gt;LEN(AH8)-LEN(SUBSTITUTE(AH8,"&lt;","")),"괄호이상",(LEN(AH8)-LEN(SUBSTITUTE(AH8,"&gt;","")))/2)</f>
        <v>0</v>
      </c>
      <c r="FY8">
        <f>IF(LEN(AI8)-LEN(SUBSTITUTE(AI8,"&gt;",""))&lt;&gt;LEN(AI8)-LEN(SUBSTITUTE(AI8,"&lt;","")),"괄호이상",(LEN(AI8)-LEN(SUBSTITUTE(AI8,"&gt;","")))/2)</f>
        <v>0</v>
      </c>
      <c r="FZ8">
        <f>IF(LEN(AJ8)-LEN(SUBSTITUTE(AJ8,"&gt;",""))&lt;&gt;LEN(AJ8)-LEN(SUBSTITUTE(AJ8,"&lt;","")),"괄호이상",(LEN(AJ8)-LEN(SUBSTITUTE(AJ8,"&gt;","")))/2)</f>
        <v>0</v>
      </c>
      <c r="GA8">
        <f>IF(LEN(AK8)-LEN(SUBSTITUTE(AK8,"&gt;",""))&lt;&gt;LEN(AK8)-LEN(SUBSTITUTE(AK8,"&lt;","")),"괄호이상",(LEN(AK8)-LEN(SUBSTITUTE(AK8,"&gt;","")))/2)</f>
        <v>0</v>
      </c>
      <c r="GB8">
        <f>IF(LEN(AL8)-LEN(SUBSTITUTE(AL8,"&gt;",""))&lt;&gt;LEN(AL8)-LEN(SUBSTITUTE(AL8,"&lt;","")),"괄호이상",(LEN(AL8)-LEN(SUBSTITUTE(AL8,"&gt;","")))/2)</f>
        <v>0</v>
      </c>
      <c r="GC8">
        <f>IF(LEN(AM8)-LEN(SUBSTITUTE(AM8,"&gt;",""))&lt;&gt;LEN(AM8)-LEN(SUBSTITUTE(AM8,"&lt;","")),"괄호이상",(LEN(AM8)-LEN(SUBSTITUTE(AM8,"&gt;","")))/2)</f>
        <v>0</v>
      </c>
      <c r="GD8">
        <f>IF(LEN(AN8)-LEN(SUBSTITUTE(AN8,"&gt;",""))&lt;&gt;LEN(AN8)-LEN(SUBSTITUTE(AN8,"&lt;","")),"괄호이상",(LEN(AN8)-LEN(SUBSTITUTE(AN8,"&gt;","")))/2)</f>
        <v>0</v>
      </c>
      <c r="GE8">
        <f>IF(LEN(AO8)-LEN(SUBSTITUTE(AO8,"&gt;",""))&lt;&gt;LEN(AO8)-LEN(SUBSTITUTE(AO8,"&lt;","")),"괄호이상",(LEN(AO8)-LEN(SUBSTITUTE(AO8,"&gt;","")))/2)</f>
        <v>0</v>
      </c>
      <c r="GF8">
        <f>IF(LEN(AP8)-LEN(SUBSTITUTE(AP8,"&gt;",""))&lt;&gt;LEN(AP8)-LEN(SUBSTITUTE(AP8,"&lt;","")),"괄호이상",(LEN(AP8)-LEN(SUBSTITUTE(AP8,"&gt;","")))/2)</f>
        <v>0</v>
      </c>
      <c r="GG8" t="str">
        <f t="array" ref="GG8">IF(SUM(IF($FC8-FC8:GF8&gt;0,1,0))&gt;0,"여기","")</f>
        <v/>
      </c>
      <c r="GH8" t="str">
        <f t="shared" si="30"/>
        <v/>
      </c>
    </row>
    <row r="9" spans="1:218" ht="99" x14ac:dyDescent="0.3">
      <c r="A9" t="s">
        <v>886</v>
      </c>
      <c r="B9">
        <f t="shared" si="0"/>
        <v>1</v>
      </c>
      <c r="C9" s="1" t="s">
        <v>4159</v>
      </c>
      <c r="D9" s="1"/>
      <c r="E9" s="1" t="str">
        <f t="shared" si="1"/>
        <v>이후 진행을 위해서는 {0} 의 데이터 다운로드가 필요합니다. 데이터 환경에 따라 통신사 요금이 부과될 수 있습니다.
다운로드를 진행하시겠습니까?</v>
      </c>
      <c r="F9" s="1" t="s">
        <v>1868</v>
      </c>
      <c r="G9" s="1" t="s">
        <v>1892</v>
      </c>
      <c r="H9" s="1" t="s">
        <v>4160</v>
      </c>
      <c r="I9" s="1"/>
      <c r="J9" s="1" t="str">
        <f t="shared" si="2"/>
        <v>{0} of data download is required to continue playing. Depending on the data environment, carrier charges may apply.
Would you like to proceed with the download?</v>
      </c>
      <c r="L9">
        <v>1</v>
      </c>
      <c r="M9">
        <v>1</v>
      </c>
      <c r="N9">
        <v>0.5</v>
      </c>
      <c r="O9" s="1" t="s">
        <v>4841</v>
      </c>
      <c r="P9" s="1" t="s">
        <v>4842</v>
      </c>
      <c r="Q9" s="1" t="s">
        <v>4843</v>
      </c>
      <c r="R9" s="1" t="s">
        <v>4850</v>
      </c>
      <c r="S9" s="1" t="s">
        <v>4851</v>
      </c>
      <c r="T9" s="1" t="s">
        <v>4855</v>
      </c>
      <c r="U9" s="1" t="s">
        <v>4856</v>
      </c>
      <c r="V9" s="1" t="s">
        <v>4861</v>
      </c>
      <c r="W9" s="1" t="s">
        <v>4863</v>
      </c>
      <c r="X9" s="1" t="s">
        <v>4865</v>
      </c>
      <c r="Y9" s="1" t="s">
        <v>4868</v>
      </c>
      <c r="Z9" s="1" t="s">
        <v>4859</v>
      </c>
      <c r="AA9" s="1" t="s">
        <v>4844</v>
      </c>
      <c r="AB9" s="1" t="s">
        <v>4845</v>
      </c>
      <c r="AC9" s="1" t="s">
        <v>4846</v>
      </c>
      <c r="AD9" s="1" t="s">
        <v>4847</v>
      </c>
      <c r="AE9" s="1" t="s">
        <v>4848</v>
      </c>
      <c r="AF9" s="1" t="s">
        <v>4849</v>
      </c>
      <c r="AG9" s="1" t="s">
        <v>4852</v>
      </c>
      <c r="AH9" s="1" t="s">
        <v>4853</v>
      </c>
      <c r="AI9" s="1" t="s">
        <v>4854</v>
      </c>
      <c r="AJ9" s="1" t="s">
        <v>4857</v>
      </c>
      <c r="AK9" s="1" t="s">
        <v>4858</v>
      </c>
      <c r="AL9" s="1" t="s">
        <v>4860</v>
      </c>
      <c r="AM9" s="1" t="s">
        <v>4862</v>
      </c>
      <c r="AN9" s="1" t="s">
        <v>4864</v>
      </c>
      <c r="AO9" s="1" t="s">
        <v>4866</v>
      </c>
      <c r="AP9" s="1" t="s">
        <v>4867</v>
      </c>
      <c r="AQ9" t="str">
        <f t="shared" si="29"/>
        <v>{0} of data download is required to continue playing. Depending on the data environment, carrier charges may apply.
Would you like to proceed with the download?</v>
      </c>
      <c r="AR9">
        <f t="shared" si="3"/>
        <v>1</v>
      </c>
      <c r="AS9">
        <f t="shared" si="4"/>
        <v>0</v>
      </c>
      <c r="AT9">
        <f t="shared" ca="1" si="5"/>
        <v>-1</v>
      </c>
      <c r="AU9">
        <f t="shared" ca="1" si="6"/>
        <v>-1</v>
      </c>
      <c r="AV9">
        <f t="shared" ca="1" si="7"/>
        <v>-1</v>
      </c>
      <c r="AW9">
        <f t="shared" ca="1" si="8"/>
        <v>-1</v>
      </c>
      <c r="AX9">
        <f t="shared" ca="1" si="9"/>
        <v>-1</v>
      </c>
      <c r="AY9">
        <f t="shared" ca="1" si="10"/>
        <v>-1</v>
      </c>
      <c r="AZ9">
        <f t="shared" ca="1" si="11"/>
        <v>-1</v>
      </c>
      <c r="BA9">
        <f t="shared" ca="1" si="12"/>
        <v>-1</v>
      </c>
      <c r="BB9">
        <f t="shared" ca="1" si="13"/>
        <v>-1</v>
      </c>
      <c r="BC9">
        <f t="shared" ca="1" si="14"/>
        <v>-1</v>
      </c>
      <c r="BD9">
        <f t="shared" ca="1" si="15"/>
        <v>-1</v>
      </c>
      <c r="BE9">
        <f t="shared" ca="1" si="16"/>
        <v>-1</v>
      </c>
      <c r="BF9">
        <f t="shared" ca="1" si="17"/>
        <v>-1</v>
      </c>
      <c r="BG9">
        <f t="shared" ca="1" si="18"/>
        <v>-1</v>
      </c>
      <c r="BH9">
        <f t="shared" ca="1" si="19"/>
        <v>-1</v>
      </c>
      <c r="BI9">
        <f t="shared" ca="1" si="20"/>
        <v>-1</v>
      </c>
      <c r="BJ9">
        <f t="shared" ca="1" si="21"/>
        <v>-1</v>
      </c>
      <c r="BK9">
        <f t="shared" ca="1" si="22"/>
        <v>-1</v>
      </c>
      <c r="BL9">
        <f t="shared" ca="1" si="23"/>
        <v>-1</v>
      </c>
      <c r="BM9">
        <f t="shared" ca="1" si="24"/>
        <v>-1</v>
      </c>
      <c r="BN9">
        <f ca="1">IF(AT9=-1,-1,COUNTIF($AT9:AT9,AT9)+IF(AT9=0,50,0))</f>
        <v>-1</v>
      </c>
      <c r="BO9">
        <f ca="1">IF(AU9=-1,-1,COUNTIF($AT9:AU9,AU9)+IF(AU9=0,50,0))</f>
        <v>-1</v>
      </c>
      <c r="BP9">
        <f ca="1">IF(AV9=-1,-1,COUNTIF($AT9:AV9,AV9)+IF(AV9=0,50,0))</f>
        <v>-1</v>
      </c>
      <c r="BQ9">
        <f ca="1">IF(AW9=-1,-1,COUNTIF($AT9:AW9,AW9)+IF(AW9=0,50,0))</f>
        <v>-1</v>
      </c>
      <c r="BR9">
        <f ca="1">IF(AX9=-1,-1,COUNTIF($AT9:AX9,AX9)+IF(AX9=0,50,0))</f>
        <v>-1</v>
      </c>
      <c r="BS9">
        <f ca="1">IF(AY9=-1,-1,COUNTIF($AT9:AY9,AY9)+IF(AY9=0,50,0))</f>
        <v>-1</v>
      </c>
      <c r="BT9">
        <f ca="1">IF(AZ9=-1,-1,COUNTIF($AT9:AZ9,AZ9)+IF(AZ9=0,50,0))</f>
        <v>-1</v>
      </c>
      <c r="BU9">
        <f ca="1">IF(BA9=-1,-1,COUNTIF($AT9:BA9,BA9)+IF(BA9=0,50,0))</f>
        <v>-1</v>
      </c>
      <c r="BV9">
        <f ca="1">IF(BB9=-1,-1,COUNTIF($AT9:BB9,BB9)+IF(BB9=0,50,0))</f>
        <v>-1</v>
      </c>
      <c r="BW9">
        <f ca="1">IF(BC9=-1,-1,COUNTIF($AT9:BC9,BC9)+IF(BC9=0,50,0))</f>
        <v>-1</v>
      </c>
      <c r="BX9">
        <f ca="1">IF(BD9=-1,-1,COUNTIF($AT9:BD9,BD9)+IF(BD9=0,50,0))</f>
        <v>-1</v>
      </c>
      <c r="BY9">
        <f ca="1">IF(BE9=-1,-1,COUNTIF($AT9:BE9,BE9)+IF(BE9=0,50,0))</f>
        <v>-1</v>
      </c>
      <c r="BZ9">
        <f ca="1">IF(BF9=-1,-1,COUNTIF($AT9:BF9,BF9)+IF(BF9=0,50,0))</f>
        <v>-1</v>
      </c>
      <c r="CA9">
        <f ca="1">IF(BG9=-1,-1,COUNTIF($AT9:BG9,BG9)+IF(BG9=0,50,0))</f>
        <v>-1</v>
      </c>
      <c r="CB9">
        <f ca="1">IF(BH9=-1,-1,COUNTIF($AT9:BH9,BH9)+IF(BH9=0,50,0))</f>
        <v>-1</v>
      </c>
      <c r="CC9">
        <f ca="1">IF(BI9=-1,-1,COUNTIF($AT9:BI9,BI9)+IF(BI9=0,50,0))</f>
        <v>-1</v>
      </c>
      <c r="CD9">
        <f ca="1">IF(BJ9=-1,-1,COUNTIF($AT9:BJ9,BJ9)+IF(BJ9=0,50,0))</f>
        <v>-1</v>
      </c>
      <c r="CE9">
        <f ca="1">IF(BK9=-1,-1,COUNTIF($AT9:BK9,BK9)+IF(BK9=0,50,0))</f>
        <v>-1</v>
      </c>
      <c r="CF9">
        <f ca="1">IF(BL9=-1,-1,COUNTIF($AT9:BL9,BL9)+IF(BL9=0,50,0))</f>
        <v>-1</v>
      </c>
      <c r="CG9">
        <f ca="1">IF(BM9=-1,-1,COUNTIF($AT9:BM9,BM9)+IF(BM9=0,50,0))</f>
        <v>-1</v>
      </c>
      <c r="CH9">
        <f t="shared" ca="1" si="25"/>
        <v>-1</v>
      </c>
      <c r="CI9">
        <f t="shared" ca="1" si="25"/>
        <v>-1</v>
      </c>
      <c r="CJ9">
        <f t="shared" ca="1" si="25"/>
        <v>-1</v>
      </c>
      <c r="CK9">
        <f t="shared" ca="1" si="25"/>
        <v>-1</v>
      </c>
      <c r="CL9">
        <f t="shared" ca="1" si="25"/>
        <v>-1</v>
      </c>
      <c r="CM9">
        <f t="shared" ca="1" si="25"/>
        <v>-1</v>
      </c>
      <c r="CN9">
        <f t="shared" ca="1" si="25"/>
        <v>-1</v>
      </c>
      <c r="CO9">
        <f t="shared" ca="1" si="25"/>
        <v>-1</v>
      </c>
      <c r="CP9">
        <f t="shared" ca="1" si="25"/>
        <v>-1</v>
      </c>
      <c r="CQ9">
        <f t="shared" ca="1" si="25"/>
        <v>-1</v>
      </c>
      <c r="CR9">
        <f t="shared" ca="1" si="26"/>
        <v>-1</v>
      </c>
      <c r="CS9">
        <f t="shared" ca="1" si="26"/>
        <v>-1</v>
      </c>
      <c r="CT9">
        <f t="shared" ca="1" si="26"/>
        <v>-1</v>
      </c>
      <c r="CU9">
        <f t="shared" ca="1" si="26"/>
        <v>-1</v>
      </c>
      <c r="CV9">
        <f t="shared" ca="1" si="26"/>
        <v>-1</v>
      </c>
      <c r="CW9">
        <f t="shared" ca="1" si="26"/>
        <v>-1</v>
      </c>
      <c r="CX9">
        <f t="shared" ca="1" si="26"/>
        <v>-1</v>
      </c>
      <c r="CY9">
        <f t="shared" ca="1" si="26"/>
        <v>-1</v>
      </c>
      <c r="CZ9">
        <f t="shared" ca="1" si="26"/>
        <v>-1</v>
      </c>
      <c r="DA9">
        <f t="shared" ca="1" si="26"/>
        <v>-1</v>
      </c>
      <c r="DB9">
        <f t="shared" ca="1" si="27"/>
        <v>-1</v>
      </c>
      <c r="DC9">
        <f t="shared" ca="1" si="27"/>
        <v>-1</v>
      </c>
      <c r="DD9">
        <f t="shared" ca="1" si="27"/>
        <v>-1</v>
      </c>
      <c r="DE9">
        <f t="shared" ca="1" si="27"/>
        <v>-1</v>
      </c>
      <c r="DF9">
        <f t="shared" ca="1" si="27"/>
        <v>-1</v>
      </c>
      <c r="DG9">
        <f t="shared" ca="1" si="27"/>
        <v>-1</v>
      </c>
      <c r="DH9">
        <f t="shared" ca="1" si="27"/>
        <v>-1</v>
      </c>
      <c r="DI9">
        <f t="shared" ca="1" si="27"/>
        <v>-1</v>
      </c>
      <c r="DJ9">
        <f t="shared" ca="1" si="27"/>
        <v>-1</v>
      </c>
      <c r="DK9">
        <f t="shared" ca="1" si="27"/>
        <v>-1</v>
      </c>
      <c r="DL9">
        <f t="shared" ca="1" si="28"/>
        <v>-1</v>
      </c>
      <c r="DM9">
        <f t="shared" ca="1" si="28"/>
        <v>-1</v>
      </c>
      <c r="DN9">
        <f t="shared" ca="1" si="28"/>
        <v>-1</v>
      </c>
      <c r="DO9">
        <f t="shared" ca="1" si="28"/>
        <v>-1</v>
      </c>
      <c r="DP9">
        <f t="shared" ca="1" si="28"/>
        <v>-1</v>
      </c>
      <c r="DQ9">
        <f t="shared" ca="1" si="28"/>
        <v>-1</v>
      </c>
      <c r="DR9">
        <f t="shared" ca="1" si="28"/>
        <v>-1</v>
      </c>
      <c r="DS9">
        <f t="shared" ca="1" si="28"/>
        <v>-1</v>
      </c>
      <c r="DT9">
        <f t="shared" ca="1" si="28"/>
        <v>-1</v>
      </c>
      <c r="DU9">
        <f t="shared" ca="1" si="28"/>
        <v>-1</v>
      </c>
      <c r="DV9" t="str">
        <f ca="1">SUBSTITUTE(SUBSTITUTE(SUBSTITUTE(SUBSTITUTE(SUBSTITUTE(SUBSTITUTE(SUBSTITUTE(SUBSTITUTE(SUBSTITUTE(SUBSTITUTE(
SUBSTITUTE(SUBSTITUTE(SUBSTITUTE(SUBSTITUTE(SUBSTITUTE(SUBSTITUTE(SUBSTITUTE(SUBSTITUTE(SUBSTITUTE(SUBSTITUTE($AQ9,
IF($CH9=-1,"",MID($AQ9,$CH9,$DB9-$CH9+1)),IF($CH9=-1,"",VLOOKUP($BN9,구글언어코드!$K:$L,2,0))),
IF($CI9=-1,"",MID($AQ9,$CI9,$DC9-$CI9+1)),IF($CI9=-1,"",VLOOKUP($BO9,구글언어코드!$K:$L,2,0))),
IF($CJ9=-1,"",MID($AQ9,$CJ9,$DD9-$CJ9+1)),IF($CJ9=-1,"",VLOOKUP($BP9,구글언어코드!$K:$L,2,0))),
IF($CK9=-1,"",MID($AQ9,$CK9,$DE9-$CK9+1)),IF($CK9=-1,"",VLOOKUP($BQ9,구글언어코드!$K:$L,2,0))),
IF($CL9=-1,"",MID($AQ9,$CL9,$DF9-$CL9+1)),IF($CL9=-1,"",VLOOKUP($BR9,구글언어코드!$K:$L,2,0))),
IF($CM9=-1,"",MID($AQ9,$CM9,$DG9-$CM9+1)),IF($CM9=-1,"",VLOOKUP($BS9,구글언어코드!$K:$L,2,0))),
IF($CN9=-1,"",MID($AQ9,$CN9,$DH9-$CN9+1)),IF($CN9=-1,"",VLOOKUP($BT9,구글언어코드!$K:$L,2,0))),
IF($CO9=-1,"",MID($AQ9,$CO9,$DI9-$CO9+1)),IF($CO9=-1,"",VLOOKUP($BU9,구글언어코드!$K:$L,2,0))),
IF($CP9=-1,"",MID($AQ9,$CP9,$DJ9-$CP9+1)),IF($CP9=-1,"",VLOOKUP($BV9,구글언어코드!$K:$L,2,0))),
IF($CQ9=-1,"",MID($AQ9,$CQ9,$DK9-$CQ9+1)),IF($CQ9=-1,"",VLOOKUP($BW9,구글언어코드!$K:$L,2,0))),
IF($CR9=-1,"",MID($AQ9,$CR9,$DL9-$CR9+1)),IF($CR9=-1,"",VLOOKUP($BX9,구글언어코드!$K:$L,2,0))),
IF($CS9=-1,"",MID($AQ9,$CS9,$DM9-$CS9+1)),IF($CS9=-1,"",VLOOKUP($BY9,구글언어코드!$K:$L,2,0))),
IF($CT9=-1,"",MID($AQ9,$CT9,$DN9-$CT9+1)),IF($CT9=-1,"",VLOOKUP($BZ9,구글언어코드!$K:$L,2,0))),
IF($CU9=-1,"",MID($AQ9,$CU9,$DO9-$CU9+1)),IF($CU9=-1,"",VLOOKUP($CA9,구글언어코드!$K:$L,2,0))),
IF($CV9=-1,"",MID($AQ9,$CV9,$DP9-$CV9+1)),IF($CV9=-1,"",VLOOKUP($CB9,구글언어코드!$K:$L,2,0))),
IF($CW9=-1,"",MID($AQ9,$CW9,$DQ9-$CW9+1)),IF($CW9=-1,"",VLOOKUP($CC9,구글언어코드!$K:$L,2,0))),
IF($CX9=-1,"",MID($AQ9,$CX9,$DR9-$CX9+1)),IF($CX9=-1,"",VLOOKUP($CD9,구글언어코드!$K:$L,2,0))),
IF($CY9=-1,"",MID($AQ9,$CY9,$DS9-$CY9+1)),IF($CY9=-1,"",VLOOKUP($CE9,구글언어코드!$K:$L,2,0))),
IF($CZ9=-1,"",MID($AQ9,$CZ9,$DT9-$CZ9+1)),IF($CZ9=-1,"",VLOOKUP($CF9,구글언어코드!$K:$L,2,0))),
IF($DA9=-1,"",MID($AQ9,$DA9,$DU9-$DA9+1)),IF($DA9=-1,"",VLOOKUP($CG9,구글언어코드!$K:$L,2,0)))</f>
        <v>{0} of data download is required to continue playing. Depending on the data environment, carrier charges may apply.
Would you like to proceed with the download?</v>
      </c>
      <c r="DW9" t="str">
        <f ca="1">SUBSTITUTE(SUBSTITUTE(SUBSTITUTE(SUBSTITUTE(SUBSTITUTE(SUBSTITUTE(SUBSTITUTE(SUBSTITUTE(SUBSTITUTE(SUBSTITUTE(
SUBSTITUTE(SUBSTITUTE(SUBSTITUTE(SUBSTITUTE(SUBSTITUTE(SUBSTITUTE(SUBSTITUTE(SUBSTITUTE(SUBSTITUTE(SUBSTITUTE(DV9,
IF($CH9=-1,"",VLOOKUP($BN9,구글언어코드!$K:$L,2,0)),IF($CH9=-1,"",MID($AQ9,$CH9,$DB9-$CH9+1))),
IF($CI9=-1,"",VLOOKUP($BO9,구글언어코드!$K:$L,2,0)),IF($CI9=-1,"",MID($AQ9,$CI9,$DC9-$CI9+1))),
IF($CJ9=-1,"",VLOOKUP($BP9,구글언어코드!$K:$L,2,0)),IF($CJ9=-1,"",MID($AQ9,$CJ9,$DD9-$CJ9+1))),
IF($CK9=-1,"",VLOOKUP($BQ9,구글언어코드!$K:$L,2,0)),IF($CK9=-1,"",MID($AQ9,$CK9,$DE9-$CK9+1))),
IF($CL9=-1,"",VLOOKUP($BR9,구글언어코드!$K:$L,2,0)),IF($CL9=-1,"",MID($AQ9,$CL9,$DF9-$CL9+1))),
IF($CM9=-1,"",VLOOKUP($BS9,구글언어코드!$K:$L,2,0)),IF($CM9=-1,"",MID($AQ9,$CM9,$DG9-$CM9+1))),
IF($CN9=-1,"",VLOOKUP($BT9,구글언어코드!$K:$L,2,0)),IF($CN9=-1,"",MID($AQ9,$CN9,$DH9-$CN9+1))),
IF($CO9=-1,"",VLOOKUP($BU9,구글언어코드!$K:$L,2,0)),IF($CO9=-1,"",MID($AQ9,$CO9,$DI9-$CO9+1))),
IF($CP9=-1,"",VLOOKUP($BV9,구글언어코드!$K:$L,2,0)),IF($CP9=-1,"",MID($AQ9,$CP9,$DJ9-$CP9+1))),
IF($CQ9=-1,"",VLOOKUP($BW9,구글언어코드!$K:$L,2,0)),IF($CQ9=-1,"",MID($AQ9,$CQ9,$DK9-$CQ9+1))),
IF($CR9=-1,"",VLOOKUP($BX9,구글언어코드!$K:$L,2,0)),IF($CR9=-1,"",MID($AQ9,$CR9,$DL9-$CR9+1))),
IF($CS9=-1,"",VLOOKUP($BY9,구글언어코드!$K:$L,2,0)),IF($CS9=-1,"",MID($AQ9,$CS9,$DM9-$CS9+1))),
IF($CT9=-1,"",VLOOKUP($BZ9,구글언어코드!$K:$L,2,0)),IF($CT9=-1,"",MID($AQ9,$CT9,$DN9-$CT9+1))),
IF($CU9=-1,"",VLOOKUP($CA9,구글언어코드!$K:$L,2,0)),IF($CU9=-1,"",MID($AQ9,$CU9,$DO9-$CU9+1))),
IF($CV9=-1,"",VLOOKUP($CB9,구글언어코드!$K:$L,2,0)),IF($CV9=-1,"",MID($AQ9,$CV9,$DP9-$CV9+1))),
IF($CW9=-1,"",VLOOKUP($CC9,구글언어코드!$K:$L,2,0)),IF($CW9=-1,"",MID($AQ9,$CW9,$DQ9-$CW9+1))),
IF($CX9=-1,"",VLOOKUP($CD9,구글언어코드!$K:$L,2,0)),IF($CX9=-1,"",MID($AQ9,$CX9,$DR9-$CX9+1))),
IF($CY9=-1,"",VLOOKUP($CE9,구글언어코드!$K:$L,2,0)),IF($CY9=-1,"",MID($AQ9,$CY9,$DS9-$CY9+1))),
IF($CZ9=-1,"",VLOOKUP($CF9,구글언어코드!$K:$L,2,0)),IF($CZ9=-1,"",MID($AQ9,$CZ9,$DT9-$CZ9+1))),
IF($DA9=-1,"",VLOOKUP($CG9,구글언어코드!$K:$L,2,0)),IF($DA9=-1,"",MID($AQ9,$DA9,$DU9-$DA9+1)))</f>
        <v>{0} of data download is required to continue playing. Depending on the data environment, carrier charges may apply.
Would you like to proceed with the download?</v>
      </c>
      <c r="DX9">
        <f>IF(LEN(C9)-LEN(SUBSTITUTE(C9,"}",""))&lt;&gt;LEN(C9)-LEN(SUBSTITUTE(C9,"{","")),"괄호이상",(LEN(C9)-LEN(SUBSTITUTE(C9,"}",""))))</f>
        <v>1</v>
      </c>
      <c r="DY9">
        <f>IF(LEN(H9)-LEN(SUBSTITUTE(H9,"}",""))&lt;&gt;LEN(H9)-LEN(SUBSTITUTE(H9,"{","")),"괄호이상",(LEN(H9)-LEN(SUBSTITUTE(H9,"}",""))))</f>
        <v>1</v>
      </c>
      <c r="DZ9">
        <f>IF(LEN(O9)-LEN(SUBSTITUTE(O9,"}",""))&lt;&gt;LEN(O9)-LEN(SUBSTITUTE(O9,"{","")),"괄호이상",(LEN(O9)-LEN(SUBSTITUTE(O9,"}",""))))</f>
        <v>1</v>
      </c>
      <c r="EA9">
        <f>IF(LEN(P9)-LEN(SUBSTITUTE(P9,"}",""))&lt;&gt;LEN(P9)-LEN(SUBSTITUTE(P9,"{","")),"괄호이상",(LEN(P9)-LEN(SUBSTITUTE(P9,"}",""))))</f>
        <v>1</v>
      </c>
      <c r="EB9">
        <f>IF(LEN(Q9)-LEN(SUBSTITUTE(Q9,"}",""))&lt;&gt;LEN(Q9)-LEN(SUBSTITUTE(Q9,"{","")),"괄호이상",(LEN(Q9)-LEN(SUBSTITUTE(Q9,"}",""))))</f>
        <v>1</v>
      </c>
      <c r="EC9">
        <f>IF(LEN(R9)-LEN(SUBSTITUTE(R9,"}",""))&lt;&gt;LEN(R9)-LEN(SUBSTITUTE(R9,"{","")),"괄호이상",(LEN(R9)-LEN(SUBSTITUTE(R9,"}",""))))</f>
        <v>1</v>
      </c>
      <c r="ED9">
        <f>IF(LEN(S9)-LEN(SUBSTITUTE(S9,"}",""))&lt;&gt;LEN(S9)-LEN(SUBSTITUTE(S9,"{","")),"괄호이상",(LEN(S9)-LEN(SUBSTITUTE(S9,"}",""))))</f>
        <v>1</v>
      </c>
      <c r="EE9">
        <f>IF(LEN(T9)-LEN(SUBSTITUTE(T9,"}",""))&lt;&gt;LEN(T9)-LEN(SUBSTITUTE(T9,"{","")),"괄호이상",(LEN(T9)-LEN(SUBSTITUTE(T9,"}",""))))</f>
        <v>1</v>
      </c>
      <c r="EF9">
        <f>IF(LEN(U9)-LEN(SUBSTITUTE(U9,"}",""))&lt;&gt;LEN(U9)-LEN(SUBSTITUTE(U9,"{","")),"괄호이상",(LEN(U9)-LEN(SUBSTITUTE(U9,"}",""))))</f>
        <v>1</v>
      </c>
      <c r="EG9">
        <f>IF(LEN(V9)-LEN(SUBSTITUTE(V9,"}",""))&lt;&gt;LEN(V9)-LEN(SUBSTITUTE(V9,"{","")),"괄호이상",(LEN(V9)-LEN(SUBSTITUTE(V9,"}",""))))</f>
        <v>1</v>
      </c>
      <c r="EH9">
        <f>IF(LEN(W9)-LEN(SUBSTITUTE(W9,"}",""))&lt;&gt;LEN(W9)-LEN(SUBSTITUTE(W9,"{","")),"괄호이상",(LEN(W9)-LEN(SUBSTITUTE(W9,"}",""))))</f>
        <v>1</v>
      </c>
      <c r="EI9">
        <f>IF(LEN(X9)-LEN(SUBSTITUTE(X9,"}",""))&lt;&gt;LEN(X9)-LEN(SUBSTITUTE(X9,"{","")),"괄호이상",(LEN(X9)-LEN(SUBSTITUTE(X9,"}",""))))</f>
        <v>1</v>
      </c>
      <c r="EJ9">
        <f>IF(LEN(Y9)-LEN(SUBSTITUTE(Y9,"}",""))&lt;&gt;LEN(Y9)-LEN(SUBSTITUTE(Y9,"{","")),"괄호이상",(LEN(Y9)-LEN(SUBSTITUTE(Y9,"}",""))))</f>
        <v>1</v>
      </c>
      <c r="EK9">
        <f>IF(LEN(Z9)-LEN(SUBSTITUTE(Z9,"}",""))&lt;&gt;LEN(Z9)-LEN(SUBSTITUTE(Z9,"{","")),"괄호이상",(LEN(Z9)-LEN(SUBSTITUTE(Z9,"}",""))))</f>
        <v>1</v>
      </c>
      <c r="EL9">
        <f>IF(LEN(AA9)-LEN(SUBSTITUTE(AA9,"}",""))&lt;&gt;LEN(AA9)-LEN(SUBSTITUTE(AA9,"{","")),"괄호이상",(LEN(AA9)-LEN(SUBSTITUTE(AA9,"}",""))))</f>
        <v>1</v>
      </c>
      <c r="EM9">
        <f>IF(LEN(AB9)-LEN(SUBSTITUTE(AB9,"}",""))&lt;&gt;LEN(AB9)-LEN(SUBSTITUTE(AB9,"{","")),"괄호이상",(LEN(AB9)-LEN(SUBSTITUTE(AB9,"}",""))))</f>
        <v>1</v>
      </c>
      <c r="EN9">
        <f>IF(LEN(AC9)-LEN(SUBSTITUTE(AC9,"}",""))&lt;&gt;LEN(AC9)-LEN(SUBSTITUTE(AC9,"{","")),"괄호이상",(LEN(AC9)-LEN(SUBSTITUTE(AC9,"}",""))))</f>
        <v>1</v>
      </c>
      <c r="EO9">
        <f>IF(LEN(AD9)-LEN(SUBSTITUTE(AD9,"}",""))&lt;&gt;LEN(AD9)-LEN(SUBSTITUTE(AD9,"{","")),"괄호이상",(LEN(AD9)-LEN(SUBSTITUTE(AD9,"}",""))))</f>
        <v>1</v>
      </c>
      <c r="EP9">
        <f>IF(LEN(AE9)-LEN(SUBSTITUTE(AE9,"}",""))&lt;&gt;LEN(AE9)-LEN(SUBSTITUTE(AE9,"{","")),"괄호이상",(LEN(AE9)-LEN(SUBSTITUTE(AE9,"}",""))))</f>
        <v>1</v>
      </c>
      <c r="EQ9">
        <f>IF(LEN(AF9)-LEN(SUBSTITUTE(AF9,"}",""))&lt;&gt;LEN(AF9)-LEN(SUBSTITUTE(AF9,"{","")),"괄호이상",(LEN(AF9)-LEN(SUBSTITUTE(AF9,"}",""))))</f>
        <v>1</v>
      </c>
      <c r="ER9">
        <f>IF(LEN(AG9)-LEN(SUBSTITUTE(AG9,"}",""))&lt;&gt;LEN(AG9)-LEN(SUBSTITUTE(AG9,"{","")),"괄호이상",(LEN(AG9)-LEN(SUBSTITUTE(AG9,"}",""))))</f>
        <v>1</v>
      </c>
      <c r="ES9">
        <f>IF(LEN(AH9)-LEN(SUBSTITUTE(AH9,"}",""))&lt;&gt;LEN(AH9)-LEN(SUBSTITUTE(AH9,"{","")),"괄호이상",(LEN(AH9)-LEN(SUBSTITUTE(AH9,"}",""))))</f>
        <v>1</v>
      </c>
      <c r="ET9">
        <f>IF(LEN(AI9)-LEN(SUBSTITUTE(AI9,"}",""))&lt;&gt;LEN(AI9)-LEN(SUBSTITUTE(AI9,"{","")),"괄호이상",(LEN(AI9)-LEN(SUBSTITUTE(AI9,"}",""))))</f>
        <v>1</v>
      </c>
      <c r="EU9">
        <f>IF(LEN(AJ9)-LEN(SUBSTITUTE(AJ9,"}",""))&lt;&gt;LEN(AJ9)-LEN(SUBSTITUTE(AJ9,"{","")),"괄호이상",(LEN(AJ9)-LEN(SUBSTITUTE(AJ9,"}",""))))</f>
        <v>1</v>
      </c>
      <c r="EV9">
        <f>IF(LEN(AK9)-LEN(SUBSTITUTE(AK9,"}",""))&lt;&gt;LEN(AK9)-LEN(SUBSTITUTE(AK9,"{","")),"괄호이상",(LEN(AK9)-LEN(SUBSTITUTE(AK9,"}",""))))</f>
        <v>1</v>
      </c>
      <c r="EW9">
        <f>IF(LEN(AL9)-LEN(SUBSTITUTE(AL9,"}",""))&lt;&gt;LEN(AL9)-LEN(SUBSTITUTE(AL9,"{","")),"괄호이상",(LEN(AL9)-LEN(SUBSTITUTE(AL9,"}",""))))</f>
        <v>1</v>
      </c>
      <c r="EX9">
        <f>IF(LEN(AM9)-LEN(SUBSTITUTE(AM9,"}",""))&lt;&gt;LEN(AM9)-LEN(SUBSTITUTE(AM9,"{","")),"괄호이상",(LEN(AM9)-LEN(SUBSTITUTE(AM9,"}",""))))</f>
        <v>1</v>
      </c>
      <c r="EY9">
        <f>IF(LEN(AN9)-LEN(SUBSTITUTE(AN9,"}",""))&lt;&gt;LEN(AN9)-LEN(SUBSTITUTE(AN9,"{","")),"괄호이상",(LEN(AN9)-LEN(SUBSTITUTE(AN9,"}",""))))</f>
        <v>1</v>
      </c>
      <c r="EZ9">
        <f>IF(LEN(AO9)-LEN(SUBSTITUTE(AO9,"}",""))&lt;&gt;LEN(AO9)-LEN(SUBSTITUTE(AO9,"{","")),"괄호이상",(LEN(AO9)-LEN(SUBSTITUTE(AO9,"}",""))))</f>
        <v>1</v>
      </c>
      <c r="FA9">
        <f>IF(LEN(AP9)-LEN(SUBSTITUTE(AP9,"}",""))&lt;&gt;LEN(AP9)-LEN(SUBSTITUTE(AP9,"{","")),"괄호이상",(LEN(AP9)-LEN(SUBSTITUTE(AP9,"}",""))))</f>
        <v>1</v>
      </c>
      <c r="FB9" t="str">
        <f t="array" ref="FB9">IF(SUM(IF($DX9-DX9:FA9&gt;0,1,0))&gt;0,"여기","")</f>
        <v/>
      </c>
      <c r="FC9">
        <f>IF(LEN(C9)-LEN(SUBSTITUTE(C9,"&gt;",""))&lt;&gt;LEN(C9)-LEN(SUBSTITUTE(C9,"&lt;","")),"괄호이상",(LEN(C9)-LEN(SUBSTITUTE(C9,"&gt;","")))/2)</f>
        <v>0</v>
      </c>
      <c r="FD9">
        <f>IF(LEN(H9)-LEN(SUBSTITUTE(H9,"&gt;",""))&lt;&gt;LEN(H9)-LEN(SUBSTITUTE(H9,"&lt;","")),"괄호이상",(LEN(H9)-LEN(SUBSTITUTE(H9,"&gt;","")))/2)</f>
        <v>0</v>
      </c>
      <c r="FE9">
        <f>IF(LEN(O9)-LEN(SUBSTITUTE(O9,"&gt;",""))&lt;&gt;LEN(O9)-LEN(SUBSTITUTE(O9,"&lt;","")),"괄호이상",(LEN(O9)-LEN(SUBSTITUTE(O9,"&gt;","")))/2)</f>
        <v>0</v>
      </c>
      <c r="FF9">
        <f>IF(LEN(P9)-LEN(SUBSTITUTE(P9,"&gt;",""))&lt;&gt;LEN(P9)-LEN(SUBSTITUTE(P9,"&lt;","")),"괄호이상",(LEN(P9)-LEN(SUBSTITUTE(P9,"&gt;","")))/2)</f>
        <v>0</v>
      </c>
      <c r="FG9">
        <f>IF(LEN(Q9)-LEN(SUBSTITUTE(Q9,"&gt;",""))&lt;&gt;LEN(Q9)-LEN(SUBSTITUTE(Q9,"&lt;","")),"괄호이상",(LEN(Q9)-LEN(SUBSTITUTE(Q9,"&gt;","")))/2)</f>
        <v>0</v>
      </c>
      <c r="FH9">
        <f>IF(LEN(R9)-LEN(SUBSTITUTE(R9,"&gt;",""))&lt;&gt;LEN(R9)-LEN(SUBSTITUTE(R9,"&lt;","")),"괄호이상",(LEN(R9)-LEN(SUBSTITUTE(R9,"&gt;","")))/2)</f>
        <v>0</v>
      </c>
      <c r="FI9">
        <f>IF(LEN(S9)-LEN(SUBSTITUTE(S9,"&gt;",""))&lt;&gt;LEN(S9)-LEN(SUBSTITUTE(S9,"&lt;","")),"괄호이상",(LEN(S9)-LEN(SUBSTITUTE(S9,"&gt;","")))/2)</f>
        <v>0</v>
      </c>
      <c r="FJ9">
        <f>IF(LEN(T9)-LEN(SUBSTITUTE(T9,"&gt;",""))&lt;&gt;LEN(T9)-LEN(SUBSTITUTE(T9,"&lt;","")),"괄호이상",(LEN(T9)-LEN(SUBSTITUTE(T9,"&gt;","")))/2)</f>
        <v>0</v>
      </c>
      <c r="FK9">
        <f>IF(LEN(U9)-LEN(SUBSTITUTE(U9,"&gt;",""))&lt;&gt;LEN(U9)-LEN(SUBSTITUTE(U9,"&lt;","")),"괄호이상",(LEN(U9)-LEN(SUBSTITUTE(U9,"&gt;","")))/2)</f>
        <v>0</v>
      </c>
      <c r="FL9">
        <f>IF(LEN(V9)-LEN(SUBSTITUTE(V9,"&gt;",""))&lt;&gt;LEN(V9)-LEN(SUBSTITUTE(V9,"&lt;","")),"괄호이상",(LEN(V9)-LEN(SUBSTITUTE(V9,"&gt;","")))/2)</f>
        <v>0</v>
      </c>
      <c r="FM9">
        <f>IF(LEN(W9)-LEN(SUBSTITUTE(W9,"&gt;",""))&lt;&gt;LEN(W9)-LEN(SUBSTITUTE(W9,"&lt;","")),"괄호이상",(LEN(W9)-LEN(SUBSTITUTE(W9,"&gt;","")))/2)</f>
        <v>0</v>
      </c>
      <c r="FN9">
        <f>IF(LEN(X9)-LEN(SUBSTITUTE(X9,"&gt;",""))&lt;&gt;LEN(X9)-LEN(SUBSTITUTE(X9,"&lt;","")),"괄호이상",(LEN(X9)-LEN(SUBSTITUTE(X9,"&gt;","")))/2)</f>
        <v>0</v>
      </c>
      <c r="FO9">
        <f>IF(LEN(Y9)-LEN(SUBSTITUTE(Y9,"&gt;",""))&lt;&gt;LEN(Y9)-LEN(SUBSTITUTE(Y9,"&lt;","")),"괄호이상",(LEN(Y9)-LEN(SUBSTITUTE(Y9,"&gt;","")))/2)</f>
        <v>0</v>
      </c>
      <c r="FP9">
        <f>IF(LEN(Z9)-LEN(SUBSTITUTE(Z9,"&gt;",""))&lt;&gt;LEN(Z9)-LEN(SUBSTITUTE(Z9,"&lt;","")),"괄호이상",(LEN(Z9)-LEN(SUBSTITUTE(Z9,"&gt;","")))/2)</f>
        <v>0</v>
      </c>
      <c r="FQ9">
        <f>IF(LEN(AA9)-LEN(SUBSTITUTE(AA9,"&gt;",""))&lt;&gt;LEN(AA9)-LEN(SUBSTITUTE(AA9,"&lt;","")),"괄호이상",(LEN(AA9)-LEN(SUBSTITUTE(AA9,"&gt;","")))/2)</f>
        <v>0</v>
      </c>
      <c r="FR9">
        <f>IF(LEN(AB9)-LEN(SUBSTITUTE(AB9,"&gt;",""))&lt;&gt;LEN(AB9)-LEN(SUBSTITUTE(AB9,"&lt;","")),"괄호이상",(LEN(AB9)-LEN(SUBSTITUTE(AB9,"&gt;","")))/2)</f>
        <v>0</v>
      </c>
      <c r="FS9">
        <f>IF(LEN(AC9)-LEN(SUBSTITUTE(AC9,"&gt;",""))&lt;&gt;LEN(AC9)-LEN(SUBSTITUTE(AC9,"&lt;","")),"괄호이상",(LEN(AC9)-LEN(SUBSTITUTE(AC9,"&gt;","")))/2)</f>
        <v>0</v>
      </c>
      <c r="FT9">
        <f>IF(LEN(AD9)-LEN(SUBSTITUTE(AD9,"&gt;",""))&lt;&gt;LEN(AD9)-LEN(SUBSTITUTE(AD9,"&lt;","")),"괄호이상",(LEN(AD9)-LEN(SUBSTITUTE(AD9,"&gt;","")))/2)</f>
        <v>0</v>
      </c>
      <c r="FU9">
        <f>IF(LEN(AE9)-LEN(SUBSTITUTE(AE9,"&gt;",""))&lt;&gt;LEN(AE9)-LEN(SUBSTITUTE(AE9,"&lt;","")),"괄호이상",(LEN(AE9)-LEN(SUBSTITUTE(AE9,"&gt;","")))/2)</f>
        <v>0</v>
      </c>
      <c r="FV9">
        <f>IF(LEN(AF9)-LEN(SUBSTITUTE(AF9,"&gt;",""))&lt;&gt;LEN(AF9)-LEN(SUBSTITUTE(AF9,"&lt;","")),"괄호이상",(LEN(AF9)-LEN(SUBSTITUTE(AF9,"&gt;","")))/2)</f>
        <v>0</v>
      </c>
      <c r="FW9">
        <f>IF(LEN(AG9)-LEN(SUBSTITUTE(AG9,"&gt;",""))&lt;&gt;LEN(AG9)-LEN(SUBSTITUTE(AG9,"&lt;","")),"괄호이상",(LEN(AG9)-LEN(SUBSTITUTE(AG9,"&gt;","")))/2)</f>
        <v>0</v>
      </c>
      <c r="FX9">
        <f>IF(LEN(AH9)-LEN(SUBSTITUTE(AH9,"&gt;",""))&lt;&gt;LEN(AH9)-LEN(SUBSTITUTE(AH9,"&lt;","")),"괄호이상",(LEN(AH9)-LEN(SUBSTITUTE(AH9,"&gt;","")))/2)</f>
        <v>0</v>
      </c>
      <c r="FY9">
        <f>IF(LEN(AI9)-LEN(SUBSTITUTE(AI9,"&gt;",""))&lt;&gt;LEN(AI9)-LEN(SUBSTITUTE(AI9,"&lt;","")),"괄호이상",(LEN(AI9)-LEN(SUBSTITUTE(AI9,"&gt;","")))/2)</f>
        <v>0</v>
      </c>
      <c r="FZ9">
        <f>IF(LEN(AJ9)-LEN(SUBSTITUTE(AJ9,"&gt;",""))&lt;&gt;LEN(AJ9)-LEN(SUBSTITUTE(AJ9,"&lt;","")),"괄호이상",(LEN(AJ9)-LEN(SUBSTITUTE(AJ9,"&gt;","")))/2)</f>
        <v>0</v>
      </c>
      <c r="GA9">
        <f>IF(LEN(AK9)-LEN(SUBSTITUTE(AK9,"&gt;",""))&lt;&gt;LEN(AK9)-LEN(SUBSTITUTE(AK9,"&lt;","")),"괄호이상",(LEN(AK9)-LEN(SUBSTITUTE(AK9,"&gt;","")))/2)</f>
        <v>0</v>
      </c>
      <c r="GB9">
        <f>IF(LEN(AL9)-LEN(SUBSTITUTE(AL9,"&gt;",""))&lt;&gt;LEN(AL9)-LEN(SUBSTITUTE(AL9,"&lt;","")),"괄호이상",(LEN(AL9)-LEN(SUBSTITUTE(AL9,"&gt;","")))/2)</f>
        <v>0</v>
      </c>
      <c r="GC9">
        <f>IF(LEN(AM9)-LEN(SUBSTITUTE(AM9,"&gt;",""))&lt;&gt;LEN(AM9)-LEN(SUBSTITUTE(AM9,"&lt;","")),"괄호이상",(LEN(AM9)-LEN(SUBSTITUTE(AM9,"&gt;","")))/2)</f>
        <v>0</v>
      </c>
      <c r="GD9">
        <f>IF(LEN(AN9)-LEN(SUBSTITUTE(AN9,"&gt;",""))&lt;&gt;LEN(AN9)-LEN(SUBSTITUTE(AN9,"&lt;","")),"괄호이상",(LEN(AN9)-LEN(SUBSTITUTE(AN9,"&gt;","")))/2)</f>
        <v>0</v>
      </c>
      <c r="GE9">
        <f>IF(LEN(AO9)-LEN(SUBSTITUTE(AO9,"&gt;",""))&lt;&gt;LEN(AO9)-LEN(SUBSTITUTE(AO9,"&lt;","")),"괄호이상",(LEN(AO9)-LEN(SUBSTITUTE(AO9,"&gt;","")))/2)</f>
        <v>0</v>
      </c>
      <c r="GF9">
        <f>IF(LEN(AP9)-LEN(SUBSTITUTE(AP9,"&gt;",""))&lt;&gt;LEN(AP9)-LEN(SUBSTITUTE(AP9,"&lt;","")),"괄호이상",(LEN(AP9)-LEN(SUBSTITUTE(AP9,"&gt;","")))/2)</f>
        <v>0</v>
      </c>
      <c r="GG9" t="str">
        <f t="array" ref="GG9">IF(SUM(IF($FC9-FC9:GF9&gt;0,1,0))&gt;0,"여기","")</f>
        <v/>
      </c>
      <c r="GH9" t="str">
        <f t="shared" si="30"/>
        <v/>
      </c>
    </row>
    <row r="10" spans="1:218" x14ac:dyDescent="0.3">
      <c r="A10" t="s">
        <v>15</v>
      </c>
      <c r="B10">
        <f t="shared" si="0"/>
        <v>1</v>
      </c>
      <c r="C10" t="s">
        <v>16</v>
      </c>
      <c r="E10" t="str">
        <f t="shared" si="1"/>
        <v>다운로드 중</v>
      </c>
      <c r="F10" t="s">
        <v>8</v>
      </c>
      <c r="G10" t="s">
        <v>8</v>
      </c>
      <c r="H10" t="s">
        <v>3900</v>
      </c>
      <c r="J10" s="1" t="str">
        <f t="shared" si="2"/>
        <v>Downloading</v>
      </c>
      <c r="L10">
        <v>1</v>
      </c>
      <c r="M10">
        <v>1</v>
      </c>
      <c r="N10">
        <v>0.5</v>
      </c>
      <c r="O10" t="s">
        <v>4869</v>
      </c>
      <c r="P10" t="s">
        <v>4870</v>
      </c>
      <c r="Q10" t="s">
        <v>1893</v>
      </c>
      <c r="R10" t="s">
        <v>4872</v>
      </c>
      <c r="S10" t="s">
        <v>4873</v>
      </c>
      <c r="T10" t="s">
        <v>1902</v>
      </c>
      <c r="U10" t="s">
        <v>1903</v>
      </c>
      <c r="V10" t="s">
        <v>1894</v>
      </c>
      <c r="W10" t="s">
        <v>1907</v>
      </c>
      <c r="X10" s="20" t="s">
        <v>1908</v>
      </c>
      <c r="Y10" t="s">
        <v>1910</v>
      </c>
      <c r="Z10" t="s">
        <v>1905</v>
      </c>
      <c r="AA10" s="20" t="s">
        <v>4871</v>
      </c>
      <c r="AB10" t="s">
        <v>1894</v>
      </c>
      <c r="AC10" t="s">
        <v>1895</v>
      </c>
      <c r="AD10" t="s">
        <v>1896</v>
      </c>
      <c r="AE10" t="s">
        <v>1897</v>
      </c>
      <c r="AF10" t="s">
        <v>1898</v>
      </c>
      <c r="AG10" t="s">
        <v>1899</v>
      </c>
      <c r="AH10" s="20" t="s">
        <v>1900</v>
      </c>
      <c r="AI10" t="s">
        <v>1901</v>
      </c>
      <c r="AJ10" t="s">
        <v>1904</v>
      </c>
      <c r="AK10" t="s">
        <v>4874</v>
      </c>
      <c r="AL10" t="s">
        <v>4875</v>
      </c>
      <c r="AM10" t="s">
        <v>1906</v>
      </c>
      <c r="AN10" t="s">
        <v>4876</v>
      </c>
      <c r="AO10" t="s">
        <v>1909</v>
      </c>
      <c r="AP10" t="s">
        <v>18595</v>
      </c>
      <c r="AQ10" t="str">
        <f t="shared" si="29"/>
        <v>Downloading</v>
      </c>
      <c r="AR10">
        <f t="shared" si="3"/>
        <v>0</v>
      </c>
      <c r="AS10">
        <f t="shared" si="4"/>
        <v>0</v>
      </c>
      <c r="AT10">
        <f t="shared" ca="1" si="5"/>
        <v>-1</v>
      </c>
      <c r="AU10">
        <f t="shared" ca="1" si="6"/>
        <v>-1</v>
      </c>
      <c r="AV10">
        <f t="shared" ca="1" si="7"/>
        <v>-1</v>
      </c>
      <c r="AW10">
        <f t="shared" ca="1" si="8"/>
        <v>-1</v>
      </c>
      <c r="AX10">
        <f t="shared" ca="1" si="9"/>
        <v>-1</v>
      </c>
      <c r="AY10">
        <f t="shared" ca="1" si="10"/>
        <v>-1</v>
      </c>
      <c r="AZ10">
        <f t="shared" ca="1" si="11"/>
        <v>-1</v>
      </c>
      <c r="BA10">
        <f t="shared" ca="1" si="12"/>
        <v>-1</v>
      </c>
      <c r="BB10">
        <f t="shared" ca="1" si="13"/>
        <v>-1</v>
      </c>
      <c r="BC10">
        <f t="shared" ca="1" si="14"/>
        <v>-1</v>
      </c>
      <c r="BD10">
        <f t="shared" ca="1" si="15"/>
        <v>-1</v>
      </c>
      <c r="BE10">
        <f t="shared" ca="1" si="16"/>
        <v>-1</v>
      </c>
      <c r="BF10">
        <f t="shared" ca="1" si="17"/>
        <v>-1</v>
      </c>
      <c r="BG10">
        <f t="shared" ca="1" si="18"/>
        <v>-1</v>
      </c>
      <c r="BH10">
        <f t="shared" ca="1" si="19"/>
        <v>-1</v>
      </c>
      <c r="BI10">
        <f t="shared" ca="1" si="20"/>
        <v>-1</v>
      </c>
      <c r="BJ10">
        <f t="shared" ca="1" si="21"/>
        <v>-1</v>
      </c>
      <c r="BK10">
        <f t="shared" ca="1" si="22"/>
        <v>-1</v>
      </c>
      <c r="BL10">
        <f t="shared" ca="1" si="23"/>
        <v>-1</v>
      </c>
      <c r="BM10">
        <f t="shared" ca="1" si="24"/>
        <v>-1</v>
      </c>
      <c r="BN10">
        <f ca="1">IF(AT10=-1,-1,COUNTIF($AT10:AT10,AT10)+IF(AT10=0,50,0))</f>
        <v>-1</v>
      </c>
      <c r="BO10">
        <f ca="1">IF(AU10=-1,-1,COUNTIF($AT10:AU10,AU10)+IF(AU10=0,50,0))</f>
        <v>-1</v>
      </c>
      <c r="BP10">
        <f ca="1">IF(AV10=-1,-1,COUNTIF($AT10:AV10,AV10)+IF(AV10=0,50,0))</f>
        <v>-1</v>
      </c>
      <c r="BQ10">
        <f ca="1">IF(AW10=-1,-1,COUNTIF($AT10:AW10,AW10)+IF(AW10=0,50,0))</f>
        <v>-1</v>
      </c>
      <c r="BR10">
        <f ca="1">IF(AX10=-1,-1,COUNTIF($AT10:AX10,AX10)+IF(AX10=0,50,0))</f>
        <v>-1</v>
      </c>
      <c r="BS10">
        <f ca="1">IF(AY10=-1,-1,COUNTIF($AT10:AY10,AY10)+IF(AY10=0,50,0))</f>
        <v>-1</v>
      </c>
      <c r="BT10">
        <f ca="1">IF(AZ10=-1,-1,COUNTIF($AT10:AZ10,AZ10)+IF(AZ10=0,50,0))</f>
        <v>-1</v>
      </c>
      <c r="BU10">
        <f ca="1">IF(BA10=-1,-1,COUNTIF($AT10:BA10,BA10)+IF(BA10=0,50,0))</f>
        <v>-1</v>
      </c>
      <c r="BV10">
        <f ca="1">IF(BB10=-1,-1,COUNTIF($AT10:BB10,BB10)+IF(BB10=0,50,0))</f>
        <v>-1</v>
      </c>
      <c r="BW10">
        <f ca="1">IF(BC10=-1,-1,COUNTIF($AT10:BC10,BC10)+IF(BC10=0,50,0))</f>
        <v>-1</v>
      </c>
      <c r="BX10">
        <f ca="1">IF(BD10=-1,-1,COUNTIF($AT10:BD10,BD10)+IF(BD10=0,50,0))</f>
        <v>-1</v>
      </c>
      <c r="BY10">
        <f ca="1">IF(BE10=-1,-1,COUNTIF($AT10:BE10,BE10)+IF(BE10=0,50,0))</f>
        <v>-1</v>
      </c>
      <c r="BZ10">
        <f ca="1">IF(BF10=-1,-1,COUNTIF($AT10:BF10,BF10)+IF(BF10=0,50,0))</f>
        <v>-1</v>
      </c>
      <c r="CA10">
        <f ca="1">IF(BG10=-1,-1,COUNTIF($AT10:BG10,BG10)+IF(BG10=0,50,0))</f>
        <v>-1</v>
      </c>
      <c r="CB10">
        <f ca="1">IF(BH10=-1,-1,COUNTIF($AT10:BH10,BH10)+IF(BH10=0,50,0))</f>
        <v>-1</v>
      </c>
      <c r="CC10">
        <f ca="1">IF(BI10=-1,-1,COUNTIF($AT10:BI10,BI10)+IF(BI10=0,50,0))</f>
        <v>-1</v>
      </c>
      <c r="CD10">
        <f ca="1">IF(BJ10=-1,-1,COUNTIF($AT10:BJ10,BJ10)+IF(BJ10=0,50,0))</f>
        <v>-1</v>
      </c>
      <c r="CE10">
        <f ca="1">IF(BK10=-1,-1,COUNTIF($AT10:BK10,BK10)+IF(BK10=0,50,0))</f>
        <v>-1</v>
      </c>
      <c r="CF10">
        <f ca="1">IF(BL10=-1,-1,COUNTIF($AT10:BL10,BL10)+IF(BL10=0,50,0))</f>
        <v>-1</v>
      </c>
      <c r="CG10">
        <f ca="1">IF(BM10=-1,-1,COUNTIF($AT10:BM10,BM10)+IF(BM10=0,50,0))</f>
        <v>-1</v>
      </c>
      <c r="CH10">
        <f t="shared" ca="1" si="25"/>
        <v>-1</v>
      </c>
      <c r="CI10">
        <f t="shared" ca="1" si="25"/>
        <v>-1</v>
      </c>
      <c r="CJ10">
        <f t="shared" ca="1" si="25"/>
        <v>-1</v>
      </c>
      <c r="CK10">
        <f t="shared" ca="1" si="25"/>
        <v>-1</v>
      </c>
      <c r="CL10">
        <f t="shared" ca="1" si="25"/>
        <v>-1</v>
      </c>
      <c r="CM10">
        <f t="shared" ca="1" si="25"/>
        <v>-1</v>
      </c>
      <c r="CN10">
        <f t="shared" ca="1" si="25"/>
        <v>-1</v>
      </c>
      <c r="CO10">
        <f t="shared" ca="1" si="25"/>
        <v>-1</v>
      </c>
      <c r="CP10">
        <f t="shared" ca="1" si="25"/>
        <v>-1</v>
      </c>
      <c r="CQ10">
        <f t="shared" ca="1" si="25"/>
        <v>-1</v>
      </c>
      <c r="CR10">
        <f t="shared" ca="1" si="26"/>
        <v>-1</v>
      </c>
      <c r="CS10">
        <f t="shared" ca="1" si="26"/>
        <v>-1</v>
      </c>
      <c r="CT10">
        <f t="shared" ca="1" si="26"/>
        <v>-1</v>
      </c>
      <c r="CU10">
        <f t="shared" ca="1" si="26"/>
        <v>-1</v>
      </c>
      <c r="CV10">
        <f t="shared" ca="1" si="26"/>
        <v>-1</v>
      </c>
      <c r="CW10">
        <f t="shared" ca="1" si="26"/>
        <v>-1</v>
      </c>
      <c r="CX10">
        <f t="shared" ca="1" si="26"/>
        <v>-1</v>
      </c>
      <c r="CY10">
        <f t="shared" ca="1" si="26"/>
        <v>-1</v>
      </c>
      <c r="CZ10">
        <f t="shared" ca="1" si="26"/>
        <v>-1</v>
      </c>
      <c r="DA10">
        <f t="shared" ca="1" si="26"/>
        <v>-1</v>
      </c>
      <c r="DB10">
        <f t="shared" ca="1" si="27"/>
        <v>-1</v>
      </c>
      <c r="DC10">
        <f t="shared" ca="1" si="27"/>
        <v>-1</v>
      </c>
      <c r="DD10">
        <f t="shared" ca="1" si="27"/>
        <v>-1</v>
      </c>
      <c r="DE10">
        <f t="shared" ca="1" si="27"/>
        <v>-1</v>
      </c>
      <c r="DF10">
        <f t="shared" ca="1" si="27"/>
        <v>-1</v>
      </c>
      <c r="DG10">
        <f t="shared" ca="1" si="27"/>
        <v>-1</v>
      </c>
      <c r="DH10">
        <f t="shared" ca="1" si="27"/>
        <v>-1</v>
      </c>
      <c r="DI10">
        <f t="shared" ca="1" si="27"/>
        <v>-1</v>
      </c>
      <c r="DJ10">
        <f t="shared" ca="1" si="27"/>
        <v>-1</v>
      </c>
      <c r="DK10">
        <f t="shared" ca="1" si="27"/>
        <v>-1</v>
      </c>
      <c r="DL10">
        <f t="shared" ca="1" si="28"/>
        <v>-1</v>
      </c>
      <c r="DM10">
        <f t="shared" ca="1" si="28"/>
        <v>-1</v>
      </c>
      <c r="DN10">
        <f t="shared" ca="1" si="28"/>
        <v>-1</v>
      </c>
      <c r="DO10">
        <f t="shared" ca="1" si="28"/>
        <v>-1</v>
      </c>
      <c r="DP10">
        <f t="shared" ca="1" si="28"/>
        <v>-1</v>
      </c>
      <c r="DQ10">
        <f t="shared" ca="1" si="28"/>
        <v>-1</v>
      </c>
      <c r="DR10">
        <f t="shared" ca="1" si="28"/>
        <v>-1</v>
      </c>
      <c r="DS10">
        <f t="shared" ca="1" si="28"/>
        <v>-1</v>
      </c>
      <c r="DT10">
        <f t="shared" ca="1" si="28"/>
        <v>-1</v>
      </c>
      <c r="DU10">
        <f t="shared" ca="1" si="28"/>
        <v>-1</v>
      </c>
      <c r="DV10" t="str">
        <f ca="1">SUBSTITUTE(SUBSTITUTE(SUBSTITUTE(SUBSTITUTE(SUBSTITUTE(SUBSTITUTE(SUBSTITUTE(SUBSTITUTE(SUBSTITUTE(SUBSTITUTE(
SUBSTITUTE(SUBSTITUTE(SUBSTITUTE(SUBSTITUTE(SUBSTITUTE(SUBSTITUTE(SUBSTITUTE(SUBSTITUTE(SUBSTITUTE(SUBSTITUTE($AQ10,
IF($CH10=-1,"",MID($AQ10,$CH10,$DB10-$CH10+1)),IF($CH10=-1,"",VLOOKUP($BN10,구글언어코드!$K:$L,2,0))),
IF($CI10=-1,"",MID($AQ10,$CI10,$DC10-$CI10+1)),IF($CI10=-1,"",VLOOKUP($BO10,구글언어코드!$K:$L,2,0))),
IF($CJ10=-1,"",MID($AQ10,$CJ10,$DD10-$CJ10+1)),IF($CJ10=-1,"",VLOOKUP($BP10,구글언어코드!$K:$L,2,0))),
IF($CK10=-1,"",MID($AQ10,$CK10,$DE10-$CK10+1)),IF($CK10=-1,"",VLOOKUP($BQ10,구글언어코드!$K:$L,2,0))),
IF($CL10=-1,"",MID($AQ10,$CL10,$DF10-$CL10+1)),IF($CL10=-1,"",VLOOKUP($BR10,구글언어코드!$K:$L,2,0))),
IF($CM10=-1,"",MID($AQ10,$CM10,$DG10-$CM10+1)),IF($CM10=-1,"",VLOOKUP($BS10,구글언어코드!$K:$L,2,0))),
IF($CN10=-1,"",MID($AQ10,$CN10,$DH10-$CN10+1)),IF($CN10=-1,"",VLOOKUP($BT10,구글언어코드!$K:$L,2,0))),
IF($CO10=-1,"",MID($AQ10,$CO10,$DI10-$CO10+1)),IF($CO10=-1,"",VLOOKUP($BU10,구글언어코드!$K:$L,2,0))),
IF($CP10=-1,"",MID($AQ10,$CP10,$DJ10-$CP10+1)),IF($CP10=-1,"",VLOOKUP($BV10,구글언어코드!$K:$L,2,0))),
IF($CQ10=-1,"",MID($AQ10,$CQ10,$DK10-$CQ10+1)),IF($CQ10=-1,"",VLOOKUP($BW10,구글언어코드!$K:$L,2,0))),
IF($CR10=-1,"",MID($AQ10,$CR10,$DL10-$CR10+1)),IF($CR10=-1,"",VLOOKUP($BX10,구글언어코드!$K:$L,2,0))),
IF($CS10=-1,"",MID($AQ10,$CS10,$DM10-$CS10+1)),IF($CS10=-1,"",VLOOKUP($BY10,구글언어코드!$K:$L,2,0))),
IF($CT10=-1,"",MID($AQ10,$CT10,$DN10-$CT10+1)),IF($CT10=-1,"",VLOOKUP($BZ10,구글언어코드!$K:$L,2,0))),
IF($CU10=-1,"",MID($AQ10,$CU10,$DO10-$CU10+1)),IF($CU10=-1,"",VLOOKUP($CA10,구글언어코드!$K:$L,2,0))),
IF($CV10=-1,"",MID($AQ10,$CV10,$DP10-$CV10+1)),IF($CV10=-1,"",VLOOKUP($CB10,구글언어코드!$K:$L,2,0))),
IF($CW10=-1,"",MID($AQ10,$CW10,$DQ10-$CW10+1)),IF($CW10=-1,"",VLOOKUP($CC10,구글언어코드!$K:$L,2,0))),
IF($CX10=-1,"",MID($AQ10,$CX10,$DR10-$CX10+1)),IF($CX10=-1,"",VLOOKUP($CD10,구글언어코드!$K:$L,2,0))),
IF($CY10=-1,"",MID($AQ10,$CY10,$DS10-$CY10+1)),IF($CY10=-1,"",VLOOKUP($CE10,구글언어코드!$K:$L,2,0))),
IF($CZ10=-1,"",MID($AQ10,$CZ10,$DT10-$CZ10+1)),IF($CZ10=-1,"",VLOOKUP($CF10,구글언어코드!$K:$L,2,0))),
IF($DA10=-1,"",MID($AQ10,$DA10,$DU10-$DA10+1)),IF($DA10=-1,"",VLOOKUP($CG10,구글언어코드!$K:$L,2,0)))</f>
        <v>Downloading</v>
      </c>
      <c r="DW10" t="str">
        <f ca="1">SUBSTITUTE(SUBSTITUTE(SUBSTITUTE(SUBSTITUTE(SUBSTITUTE(SUBSTITUTE(SUBSTITUTE(SUBSTITUTE(SUBSTITUTE(SUBSTITUTE(
SUBSTITUTE(SUBSTITUTE(SUBSTITUTE(SUBSTITUTE(SUBSTITUTE(SUBSTITUTE(SUBSTITUTE(SUBSTITUTE(SUBSTITUTE(SUBSTITUTE(DV10,
IF($CH10=-1,"",VLOOKUP($BN10,구글언어코드!$K:$L,2,0)),IF($CH10=-1,"",MID($AQ10,$CH10,$DB10-$CH10+1))),
IF($CI10=-1,"",VLOOKUP($BO10,구글언어코드!$K:$L,2,0)),IF($CI10=-1,"",MID($AQ10,$CI10,$DC10-$CI10+1))),
IF($CJ10=-1,"",VLOOKUP($BP10,구글언어코드!$K:$L,2,0)),IF($CJ10=-1,"",MID($AQ10,$CJ10,$DD10-$CJ10+1))),
IF($CK10=-1,"",VLOOKUP($BQ10,구글언어코드!$K:$L,2,0)),IF($CK10=-1,"",MID($AQ10,$CK10,$DE10-$CK10+1))),
IF($CL10=-1,"",VLOOKUP($BR10,구글언어코드!$K:$L,2,0)),IF($CL10=-1,"",MID($AQ10,$CL10,$DF10-$CL10+1))),
IF($CM10=-1,"",VLOOKUP($BS10,구글언어코드!$K:$L,2,0)),IF($CM10=-1,"",MID($AQ10,$CM10,$DG10-$CM10+1))),
IF($CN10=-1,"",VLOOKUP($BT10,구글언어코드!$K:$L,2,0)),IF($CN10=-1,"",MID($AQ10,$CN10,$DH10-$CN10+1))),
IF($CO10=-1,"",VLOOKUP($BU10,구글언어코드!$K:$L,2,0)),IF($CO10=-1,"",MID($AQ10,$CO10,$DI10-$CO10+1))),
IF($CP10=-1,"",VLOOKUP($BV10,구글언어코드!$K:$L,2,0)),IF($CP10=-1,"",MID($AQ10,$CP10,$DJ10-$CP10+1))),
IF($CQ10=-1,"",VLOOKUP($BW10,구글언어코드!$K:$L,2,0)),IF($CQ10=-1,"",MID($AQ10,$CQ10,$DK10-$CQ10+1))),
IF($CR10=-1,"",VLOOKUP($BX10,구글언어코드!$K:$L,2,0)),IF($CR10=-1,"",MID($AQ10,$CR10,$DL10-$CR10+1))),
IF($CS10=-1,"",VLOOKUP($BY10,구글언어코드!$K:$L,2,0)),IF($CS10=-1,"",MID($AQ10,$CS10,$DM10-$CS10+1))),
IF($CT10=-1,"",VLOOKUP($BZ10,구글언어코드!$K:$L,2,0)),IF($CT10=-1,"",MID($AQ10,$CT10,$DN10-$CT10+1))),
IF($CU10=-1,"",VLOOKUP($CA10,구글언어코드!$K:$L,2,0)),IF($CU10=-1,"",MID($AQ10,$CU10,$DO10-$CU10+1))),
IF($CV10=-1,"",VLOOKUP($CB10,구글언어코드!$K:$L,2,0)),IF($CV10=-1,"",MID($AQ10,$CV10,$DP10-$CV10+1))),
IF($CW10=-1,"",VLOOKUP($CC10,구글언어코드!$K:$L,2,0)),IF($CW10=-1,"",MID($AQ10,$CW10,$DQ10-$CW10+1))),
IF($CX10=-1,"",VLOOKUP($CD10,구글언어코드!$K:$L,2,0)),IF($CX10=-1,"",MID($AQ10,$CX10,$DR10-$CX10+1))),
IF($CY10=-1,"",VLOOKUP($CE10,구글언어코드!$K:$L,2,0)),IF($CY10=-1,"",MID($AQ10,$CY10,$DS10-$CY10+1))),
IF($CZ10=-1,"",VLOOKUP($CF10,구글언어코드!$K:$L,2,0)),IF($CZ10=-1,"",MID($AQ10,$CZ10,$DT10-$CZ10+1))),
IF($DA10=-1,"",VLOOKUP($CG10,구글언어코드!$K:$L,2,0)),IF($DA10=-1,"",MID($AQ10,$DA10,$DU10-$DA10+1)))</f>
        <v>Downloading</v>
      </c>
      <c r="DX10">
        <f>IF(LEN(C10)-LEN(SUBSTITUTE(C10,"}",""))&lt;&gt;LEN(C10)-LEN(SUBSTITUTE(C10,"{","")),"괄호이상",(LEN(C10)-LEN(SUBSTITUTE(C10,"}",""))))</f>
        <v>0</v>
      </c>
      <c r="DY10">
        <f>IF(LEN(H10)-LEN(SUBSTITUTE(H10,"}",""))&lt;&gt;LEN(H10)-LEN(SUBSTITUTE(H10,"{","")),"괄호이상",(LEN(H10)-LEN(SUBSTITUTE(H10,"}",""))))</f>
        <v>0</v>
      </c>
      <c r="DZ10">
        <f>IF(LEN(O10)-LEN(SUBSTITUTE(O10,"}",""))&lt;&gt;LEN(O10)-LEN(SUBSTITUTE(O10,"{","")),"괄호이상",(LEN(O10)-LEN(SUBSTITUTE(O10,"}",""))))</f>
        <v>0</v>
      </c>
      <c r="EA10">
        <f>IF(LEN(P10)-LEN(SUBSTITUTE(P10,"}",""))&lt;&gt;LEN(P10)-LEN(SUBSTITUTE(P10,"{","")),"괄호이상",(LEN(P10)-LEN(SUBSTITUTE(P10,"}",""))))</f>
        <v>0</v>
      </c>
      <c r="EB10">
        <f>IF(LEN(Q10)-LEN(SUBSTITUTE(Q10,"}",""))&lt;&gt;LEN(Q10)-LEN(SUBSTITUTE(Q10,"{","")),"괄호이상",(LEN(Q10)-LEN(SUBSTITUTE(Q10,"}",""))))</f>
        <v>0</v>
      </c>
      <c r="EC10">
        <f>IF(LEN(R10)-LEN(SUBSTITUTE(R10,"}",""))&lt;&gt;LEN(R10)-LEN(SUBSTITUTE(R10,"{","")),"괄호이상",(LEN(R10)-LEN(SUBSTITUTE(R10,"}",""))))</f>
        <v>0</v>
      </c>
      <c r="ED10">
        <f>IF(LEN(S10)-LEN(SUBSTITUTE(S10,"}",""))&lt;&gt;LEN(S10)-LEN(SUBSTITUTE(S10,"{","")),"괄호이상",(LEN(S10)-LEN(SUBSTITUTE(S10,"}",""))))</f>
        <v>0</v>
      </c>
      <c r="EE10">
        <f>IF(LEN(T10)-LEN(SUBSTITUTE(T10,"}",""))&lt;&gt;LEN(T10)-LEN(SUBSTITUTE(T10,"{","")),"괄호이상",(LEN(T10)-LEN(SUBSTITUTE(T10,"}",""))))</f>
        <v>0</v>
      </c>
      <c r="EF10">
        <f>IF(LEN(U10)-LEN(SUBSTITUTE(U10,"}",""))&lt;&gt;LEN(U10)-LEN(SUBSTITUTE(U10,"{","")),"괄호이상",(LEN(U10)-LEN(SUBSTITUTE(U10,"}",""))))</f>
        <v>0</v>
      </c>
      <c r="EG10">
        <f>IF(LEN(V10)-LEN(SUBSTITUTE(V10,"}",""))&lt;&gt;LEN(V10)-LEN(SUBSTITUTE(V10,"{","")),"괄호이상",(LEN(V10)-LEN(SUBSTITUTE(V10,"}",""))))</f>
        <v>0</v>
      </c>
      <c r="EH10">
        <f>IF(LEN(W10)-LEN(SUBSTITUTE(W10,"}",""))&lt;&gt;LEN(W10)-LEN(SUBSTITUTE(W10,"{","")),"괄호이상",(LEN(W10)-LEN(SUBSTITUTE(W10,"}",""))))</f>
        <v>0</v>
      </c>
      <c r="EI10">
        <f>IF(LEN(X10)-LEN(SUBSTITUTE(X10,"}",""))&lt;&gt;LEN(X10)-LEN(SUBSTITUTE(X10,"{","")),"괄호이상",(LEN(X10)-LEN(SUBSTITUTE(X10,"}",""))))</f>
        <v>0</v>
      </c>
      <c r="EJ10">
        <f>IF(LEN(Y10)-LEN(SUBSTITUTE(Y10,"}",""))&lt;&gt;LEN(Y10)-LEN(SUBSTITUTE(Y10,"{","")),"괄호이상",(LEN(Y10)-LEN(SUBSTITUTE(Y10,"}",""))))</f>
        <v>0</v>
      </c>
      <c r="EK10">
        <f>IF(LEN(Z10)-LEN(SUBSTITUTE(Z10,"}",""))&lt;&gt;LEN(Z10)-LEN(SUBSTITUTE(Z10,"{","")),"괄호이상",(LEN(Z10)-LEN(SUBSTITUTE(Z10,"}",""))))</f>
        <v>0</v>
      </c>
      <c r="EL10">
        <f>IF(LEN(AA10)-LEN(SUBSTITUTE(AA10,"}",""))&lt;&gt;LEN(AA10)-LEN(SUBSTITUTE(AA10,"{","")),"괄호이상",(LEN(AA10)-LEN(SUBSTITUTE(AA10,"}",""))))</f>
        <v>0</v>
      </c>
      <c r="EM10">
        <f>IF(LEN(AB10)-LEN(SUBSTITUTE(AB10,"}",""))&lt;&gt;LEN(AB10)-LEN(SUBSTITUTE(AB10,"{","")),"괄호이상",(LEN(AB10)-LEN(SUBSTITUTE(AB10,"}",""))))</f>
        <v>0</v>
      </c>
      <c r="EN10">
        <f>IF(LEN(AC10)-LEN(SUBSTITUTE(AC10,"}",""))&lt;&gt;LEN(AC10)-LEN(SUBSTITUTE(AC10,"{","")),"괄호이상",(LEN(AC10)-LEN(SUBSTITUTE(AC10,"}",""))))</f>
        <v>0</v>
      </c>
      <c r="EO10">
        <f>IF(LEN(AD10)-LEN(SUBSTITUTE(AD10,"}",""))&lt;&gt;LEN(AD10)-LEN(SUBSTITUTE(AD10,"{","")),"괄호이상",(LEN(AD10)-LEN(SUBSTITUTE(AD10,"}",""))))</f>
        <v>0</v>
      </c>
      <c r="EP10">
        <f>IF(LEN(AE10)-LEN(SUBSTITUTE(AE10,"}",""))&lt;&gt;LEN(AE10)-LEN(SUBSTITUTE(AE10,"{","")),"괄호이상",(LEN(AE10)-LEN(SUBSTITUTE(AE10,"}",""))))</f>
        <v>0</v>
      </c>
      <c r="EQ10">
        <f>IF(LEN(AF10)-LEN(SUBSTITUTE(AF10,"}",""))&lt;&gt;LEN(AF10)-LEN(SUBSTITUTE(AF10,"{","")),"괄호이상",(LEN(AF10)-LEN(SUBSTITUTE(AF10,"}",""))))</f>
        <v>0</v>
      </c>
      <c r="ER10">
        <f>IF(LEN(AG10)-LEN(SUBSTITUTE(AG10,"}",""))&lt;&gt;LEN(AG10)-LEN(SUBSTITUTE(AG10,"{","")),"괄호이상",(LEN(AG10)-LEN(SUBSTITUTE(AG10,"}",""))))</f>
        <v>0</v>
      </c>
      <c r="ES10">
        <f>IF(LEN(AH10)-LEN(SUBSTITUTE(AH10,"}",""))&lt;&gt;LEN(AH10)-LEN(SUBSTITUTE(AH10,"{","")),"괄호이상",(LEN(AH10)-LEN(SUBSTITUTE(AH10,"}",""))))</f>
        <v>0</v>
      </c>
      <c r="ET10">
        <f>IF(LEN(AI10)-LEN(SUBSTITUTE(AI10,"}",""))&lt;&gt;LEN(AI10)-LEN(SUBSTITUTE(AI10,"{","")),"괄호이상",(LEN(AI10)-LEN(SUBSTITUTE(AI10,"}",""))))</f>
        <v>0</v>
      </c>
      <c r="EU10">
        <f>IF(LEN(AJ10)-LEN(SUBSTITUTE(AJ10,"}",""))&lt;&gt;LEN(AJ10)-LEN(SUBSTITUTE(AJ10,"{","")),"괄호이상",(LEN(AJ10)-LEN(SUBSTITUTE(AJ10,"}",""))))</f>
        <v>0</v>
      </c>
      <c r="EV10">
        <f>IF(LEN(AK10)-LEN(SUBSTITUTE(AK10,"}",""))&lt;&gt;LEN(AK10)-LEN(SUBSTITUTE(AK10,"{","")),"괄호이상",(LEN(AK10)-LEN(SUBSTITUTE(AK10,"}",""))))</f>
        <v>0</v>
      </c>
      <c r="EW10">
        <f>IF(LEN(AL10)-LEN(SUBSTITUTE(AL10,"}",""))&lt;&gt;LEN(AL10)-LEN(SUBSTITUTE(AL10,"{","")),"괄호이상",(LEN(AL10)-LEN(SUBSTITUTE(AL10,"}",""))))</f>
        <v>0</v>
      </c>
      <c r="EX10">
        <f>IF(LEN(AM10)-LEN(SUBSTITUTE(AM10,"}",""))&lt;&gt;LEN(AM10)-LEN(SUBSTITUTE(AM10,"{","")),"괄호이상",(LEN(AM10)-LEN(SUBSTITUTE(AM10,"}",""))))</f>
        <v>0</v>
      </c>
      <c r="EY10">
        <f>IF(LEN(AN10)-LEN(SUBSTITUTE(AN10,"}",""))&lt;&gt;LEN(AN10)-LEN(SUBSTITUTE(AN10,"{","")),"괄호이상",(LEN(AN10)-LEN(SUBSTITUTE(AN10,"}",""))))</f>
        <v>0</v>
      </c>
      <c r="EZ10">
        <f>IF(LEN(AO10)-LEN(SUBSTITUTE(AO10,"}",""))&lt;&gt;LEN(AO10)-LEN(SUBSTITUTE(AO10,"{","")),"괄호이상",(LEN(AO10)-LEN(SUBSTITUTE(AO10,"}",""))))</f>
        <v>0</v>
      </c>
      <c r="FA10">
        <f>IF(LEN(AP10)-LEN(SUBSTITUTE(AP10,"}",""))&lt;&gt;LEN(AP10)-LEN(SUBSTITUTE(AP10,"{","")),"괄호이상",(LEN(AP10)-LEN(SUBSTITUTE(AP10,"}",""))))</f>
        <v>0</v>
      </c>
      <c r="FB10" t="str">
        <f t="array" ref="FB10">IF(SUM(IF($DX10-DX10:FA10&gt;0,1,0))&gt;0,"여기","")</f>
        <v/>
      </c>
      <c r="FC10">
        <f>IF(LEN(C10)-LEN(SUBSTITUTE(C10,"&gt;",""))&lt;&gt;LEN(C10)-LEN(SUBSTITUTE(C10,"&lt;","")),"괄호이상",(LEN(C10)-LEN(SUBSTITUTE(C10,"&gt;","")))/2)</f>
        <v>0</v>
      </c>
      <c r="FD10">
        <f>IF(LEN(H10)-LEN(SUBSTITUTE(H10,"&gt;",""))&lt;&gt;LEN(H10)-LEN(SUBSTITUTE(H10,"&lt;","")),"괄호이상",(LEN(H10)-LEN(SUBSTITUTE(H10,"&gt;","")))/2)</f>
        <v>0</v>
      </c>
      <c r="FE10">
        <f>IF(LEN(O10)-LEN(SUBSTITUTE(O10,"&gt;",""))&lt;&gt;LEN(O10)-LEN(SUBSTITUTE(O10,"&lt;","")),"괄호이상",(LEN(O10)-LEN(SUBSTITUTE(O10,"&gt;","")))/2)</f>
        <v>0</v>
      </c>
      <c r="FF10">
        <f>IF(LEN(P10)-LEN(SUBSTITUTE(P10,"&gt;",""))&lt;&gt;LEN(P10)-LEN(SUBSTITUTE(P10,"&lt;","")),"괄호이상",(LEN(P10)-LEN(SUBSTITUTE(P10,"&gt;","")))/2)</f>
        <v>0</v>
      </c>
      <c r="FG10">
        <f>IF(LEN(Q10)-LEN(SUBSTITUTE(Q10,"&gt;",""))&lt;&gt;LEN(Q10)-LEN(SUBSTITUTE(Q10,"&lt;","")),"괄호이상",(LEN(Q10)-LEN(SUBSTITUTE(Q10,"&gt;","")))/2)</f>
        <v>0</v>
      </c>
      <c r="FH10">
        <f>IF(LEN(R10)-LEN(SUBSTITUTE(R10,"&gt;",""))&lt;&gt;LEN(R10)-LEN(SUBSTITUTE(R10,"&lt;","")),"괄호이상",(LEN(R10)-LEN(SUBSTITUTE(R10,"&gt;","")))/2)</f>
        <v>0</v>
      </c>
      <c r="FI10">
        <f>IF(LEN(S10)-LEN(SUBSTITUTE(S10,"&gt;",""))&lt;&gt;LEN(S10)-LEN(SUBSTITUTE(S10,"&lt;","")),"괄호이상",(LEN(S10)-LEN(SUBSTITUTE(S10,"&gt;","")))/2)</f>
        <v>0</v>
      </c>
      <c r="FJ10">
        <f>IF(LEN(T10)-LEN(SUBSTITUTE(T10,"&gt;",""))&lt;&gt;LEN(T10)-LEN(SUBSTITUTE(T10,"&lt;","")),"괄호이상",(LEN(T10)-LEN(SUBSTITUTE(T10,"&gt;","")))/2)</f>
        <v>0</v>
      </c>
      <c r="FK10">
        <f>IF(LEN(U10)-LEN(SUBSTITUTE(U10,"&gt;",""))&lt;&gt;LEN(U10)-LEN(SUBSTITUTE(U10,"&lt;","")),"괄호이상",(LEN(U10)-LEN(SUBSTITUTE(U10,"&gt;","")))/2)</f>
        <v>0</v>
      </c>
      <c r="FL10">
        <f>IF(LEN(V10)-LEN(SUBSTITUTE(V10,"&gt;",""))&lt;&gt;LEN(V10)-LEN(SUBSTITUTE(V10,"&lt;","")),"괄호이상",(LEN(V10)-LEN(SUBSTITUTE(V10,"&gt;","")))/2)</f>
        <v>0</v>
      </c>
      <c r="FM10">
        <f>IF(LEN(W10)-LEN(SUBSTITUTE(W10,"&gt;",""))&lt;&gt;LEN(W10)-LEN(SUBSTITUTE(W10,"&lt;","")),"괄호이상",(LEN(W10)-LEN(SUBSTITUTE(W10,"&gt;","")))/2)</f>
        <v>0</v>
      </c>
      <c r="FN10">
        <f>IF(LEN(X10)-LEN(SUBSTITUTE(X10,"&gt;",""))&lt;&gt;LEN(X10)-LEN(SUBSTITUTE(X10,"&lt;","")),"괄호이상",(LEN(X10)-LEN(SUBSTITUTE(X10,"&gt;","")))/2)</f>
        <v>0</v>
      </c>
      <c r="FO10">
        <f>IF(LEN(Y10)-LEN(SUBSTITUTE(Y10,"&gt;",""))&lt;&gt;LEN(Y10)-LEN(SUBSTITUTE(Y10,"&lt;","")),"괄호이상",(LEN(Y10)-LEN(SUBSTITUTE(Y10,"&gt;","")))/2)</f>
        <v>0</v>
      </c>
      <c r="FP10">
        <f>IF(LEN(Z10)-LEN(SUBSTITUTE(Z10,"&gt;",""))&lt;&gt;LEN(Z10)-LEN(SUBSTITUTE(Z10,"&lt;","")),"괄호이상",(LEN(Z10)-LEN(SUBSTITUTE(Z10,"&gt;","")))/2)</f>
        <v>0</v>
      </c>
      <c r="FQ10">
        <f>IF(LEN(AA10)-LEN(SUBSTITUTE(AA10,"&gt;",""))&lt;&gt;LEN(AA10)-LEN(SUBSTITUTE(AA10,"&lt;","")),"괄호이상",(LEN(AA10)-LEN(SUBSTITUTE(AA10,"&gt;","")))/2)</f>
        <v>0</v>
      </c>
      <c r="FR10">
        <f>IF(LEN(AB10)-LEN(SUBSTITUTE(AB10,"&gt;",""))&lt;&gt;LEN(AB10)-LEN(SUBSTITUTE(AB10,"&lt;","")),"괄호이상",(LEN(AB10)-LEN(SUBSTITUTE(AB10,"&gt;","")))/2)</f>
        <v>0</v>
      </c>
      <c r="FS10">
        <f>IF(LEN(AC10)-LEN(SUBSTITUTE(AC10,"&gt;",""))&lt;&gt;LEN(AC10)-LEN(SUBSTITUTE(AC10,"&lt;","")),"괄호이상",(LEN(AC10)-LEN(SUBSTITUTE(AC10,"&gt;","")))/2)</f>
        <v>0</v>
      </c>
      <c r="FT10">
        <f>IF(LEN(AD10)-LEN(SUBSTITUTE(AD10,"&gt;",""))&lt;&gt;LEN(AD10)-LEN(SUBSTITUTE(AD10,"&lt;","")),"괄호이상",(LEN(AD10)-LEN(SUBSTITUTE(AD10,"&gt;","")))/2)</f>
        <v>0</v>
      </c>
      <c r="FU10">
        <f>IF(LEN(AE10)-LEN(SUBSTITUTE(AE10,"&gt;",""))&lt;&gt;LEN(AE10)-LEN(SUBSTITUTE(AE10,"&lt;","")),"괄호이상",(LEN(AE10)-LEN(SUBSTITUTE(AE10,"&gt;","")))/2)</f>
        <v>0</v>
      </c>
      <c r="FV10">
        <f>IF(LEN(AF10)-LEN(SUBSTITUTE(AF10,"&gt;",""))&lt;&gt;LEN(AF10)-LEN(SUBSTITUTE(AF10,"&lt;","")),"괄호이상",(LEN(AF10)-LEN(SUBSTITUTE(AF10,"&gt;","")))/2)</f>
        <v>0</v>
      </c>
      <c r="FW10">
        <f>IF(LEN(AG10)-LEN(SUBSTITUTE(AG10,"&gt;",""))&lt;&gt;LEN(AG10)-LEN(SUBSTITUTE(AG10,"&lt;","")),"괄호이상",(LEN(AG10)-LEN(SUBSTITUTE(AG10,"&gt;","")))/2)</f>
        <v>0</v>
      </c>
      <c r="FX10">
        <f>IF(LEN(AH10)-LEN(SUBSTITUTE(AH10,"&gt;",""))&lt;&gt;LEN(AH10)-LEN(SUBSTITUTE(AH10,"&lt;","")),"괄호이상",(LEN(AH10)-LEN(SUBSTITUTE(AH10,"&gt;","")))/2)</f>
        <v>0</v>
      </c>
      <c r="FY10">
        <f>IF(LEN(AI10)-LEN(SUBSTITUTE(AI10,"&gt;",""))&lt;&gt;LEN(AI10)-LEN(SUBSTITUTE(AI10,"&lt;","")),"괄호이상",(LEN(AI10)-LEN(SUBSTITUTE(AI10,"&gt;","")))/2)</f>
        <v>0</v>
      </c>
      <c r="FZ10">
        <f>IF(LEN(AJ10)-LEN(SUBSTITUTE(AJ10,"&gt;",""))&lt;&gt;LEN(AJ10)-LEN(SUBSTITUTE(AJ10,"&lt;","")),"괄호이상",(LEN(AJ10)-LEN(SUBSTITUTE(AJ10,"&gt;","")))/2)</f>
        <v>0</v>
      </c>
      <c r="GA10">
        <f>IF(LEN(AK10)-LEN(SUBSTITUTE(AK10,"&gt;",""))&lt;&gt;LEN(AK10)-LEN(SUBSTITUTE(AK10,"&lt;","")),"괄호이상",(LEN(AK10)-LEN(SUBSTITUTE(AK10,"&gt;","")))/2)</f>
        <v>0</v>
      </c>
      <c r="GB10">
        <f>IF(LEN(AL10)-LEN(SUBSTITUTE(AL10,"&gt;",""))&lt;&gt;LEN(AL10)-LEN(SUBSTITUTE(AL10,"&lt;","")),"괄호이상",(LEN(AL10)-LEN(SUBSTITUTE(AL10,"&gt;","")))/2)</f>
        <v>0</v>
      </c>
      <c r="GC10">
        <f>IF(LEN(AM10)-LEN(SUBSTITUTE(AM10,"&gt;",""))&lt;&gt;LEN(AM10)-LEN(SUBSTITUTE(AM10,"&lt;","")),"괄호이상",(LEN(AM10)-LEN(SUBSTITUTE(AM10,"&gt;","")))/2)</f>
        <v>0</v>
      </c>
      <c r="GD10">
        <f>IF(LEN(AN10)-LEN(SUBSTITUTE(AN10,"&gt;",""))&lt;&gt;LEN(AN10)-LEN(SUBSTITUTE(AN10,"&lt;","")),"괄호이상",(LEN(AN10)-LEN(SUBSTITUTE(AN10,"&gt;","")))/2)</f>
        <v>0</v>
      </c>
      <c r="GE10">
        <f>IF(LEN(AO10)-LEN(SUBSTITUTE(AO10,"&gt;",""))&lt;&gt;LEN(AO10)-LEN(SUBSTITUTE(AO10,"&lt;","")),"괄호이상",(LEN(AO10)-LEN(SUBSTITUTE(AO10,"&gt;","")))/2)</f>
        <v>0</v>
      </c>
      <c r="GF10">
        <f>IF(LEN(AP10)-LEN(SUBSTITUTE(AP10,"&gt;",""))&lt;&gt;LEN(AP10)-LEN(SUBSTITUTE(AP10,"&lt;","")),"괄호이상",(LEN(AP10)-LEN(SUBSTITUTE(AP10,"&gt;","")))/2)</f>
        <v>0</v>
      </c>
      <c r="GG10" t="str">
        <f t="array" ref="GG10">IF(SUM(IF($FC10-FC10:GF10&gt;0,1,0))&gt;0,"여기","")</f>
        <v/>
      </c>
      <c r="GH10" t="str">
        <f t="shared" si="30"/>
        <v/>
      </c>
    </row>
    <row r="11" spans="1:218" x14ac:dyDescent="0.3">
      <c r="A11" t="s">
        <v>25</v>
      </c>
      <c r="B11">
        <f t="shared" si="0"/>
        <v>1</v>
      </c>
      <c r="C11" s="1" t="s">
        <v>4162</v>
      </c>
      <c r="D11" s="1"/>
      <c r="E11" s="1" t="str">
        <f t="shared" si="1"/>
        <v>서버 점검 중입니다</v>
      </c>
      <c r="F11" s="1" t="s">
        <v>1869</v>
      </c>
      <c r="G11" t="s">
        <v>1911</v>
      </c>
      <c r="H11" s="1" t="s">
        <v>4161</v>
      </c>
      <c r="I11" s="1"/>
      <c r="J11" s="1" t="str">
        <f t="shared" si="2"/>
        <v>On server maintenance</v>
      </c>
      <c r="L11">
        <v>1</v>
      </c>
      <c r="M11">
        <v>1</v>
      </c>
      <c r="N11">
        <v>0.5</v>
      </c>
      <c r="O11" t="s">
        <v>4877</v>
      </c>
      <c r="P11" t="s">
        <v>4878</v>
      </c>
      <c r="Q11" t="s">
        <v>4879</v>
      </c>
      <c r="R11" t="s">
        <v>4886</v>
      </c>
      <c r="S11" t="s">
        <v>4887</v>
      </c>
      <c r="T11" t="s">
        <v>4891</v>
      </c>
      <c r="U11" t="s">
        <v>4892</v>
      </c>
      <c r="V11" t="s">
        <v>4897</v>
      </c>
      <c r="W11" t="s">
        <v>4899</v>
      </c>
      <c r="X11" s="20" t="s">
        <v>4901</v>
      </c>
      <c r="Y11" t="s">
        <v>4904</v>
      </c>
      <c r="Z11" t="s">
        <v>4895</v>
      </c>
      <c r="AA11" s="20" t="s">
        <v>4880</v>
      </c>
      <c r="AB11" t="s">
        <v>4881</v>
      </c>
      <c r="AC11" t="s">
        <v>4882</v>
      </c>
      <c r="AD11" t="s">
        <v>4883</v>
      </c>
      <c r="AE11" t="s">
        <v>4884</v>
      </c>
      <c r="AF11" t="s">
        <v>4885</v>
      </c>
      <c r="AG11" t="s">
        <v>4888</v>
      </c>
      <c r="AH11" s="20" t="s">
        <v>4889</v>
      </c>
      <c r="AI11" t="s">
        <v>4890</v>
      </c>
      <c r="AJ11" t="s">
        <v>4893</v>
      </c>
      <c r="AK11" t="s">
        <v>4894</v>
      </c>
      <c r="AL11" t="s">
        <v>4896</v>
      </c>
      <c r="AM11" t="s">
        <v>4898</v>
      </c>
      <c r="AN11" t="s">
        <v>4900</v>
      </c>
      <c r="AO11" t="s">
        <v>4902</v>
      </c>
      <c r="AP11" t="s">
        <v>4903</v>
      </c>
      <c r="AQ11" t="str">
        <f t="shared" si="29"/>
        <v>On server maintenance</v>
      </c>
      <c r="AR11">
        <f t="shared" si="3"/>
        <v>0</v>
      </c>
      <c r="AS11">
        <f t="shared" si="4"/>
        <v>0</v>
      </c>
      <c r="AT11">
        <f t="shared" ca="1" si="5"/>
        <v>-1</v>
      </c>
      <c r="AU11">
        <f t="shared" ca="1" si="6"/>
        <v>-1</v>
      </c>
      <c r="AV11">
        <f t="shared" ca="1" si="7"/>
        <v>-1</v>
      </c>
      <c r="AW11">
        <f t="shared" ca="1" si="8"/>
        <v>-1</v>
      </c>
      <c r="AX11">
        <f t="shared" ca="1" si="9"/>
        <v>-1</v>
      </c>
      <c r="AY11">
        <f t="shared" ca="1" si="10"/>
        <v>-1</v>
      </c>
      <c r="AZ11">
        <f t="shared" ca="1" si="11"/>
        <v>-1</v>
      </c>
      <c r="BA11">
        <f t="shared" ca="1" si="12"/>
        <v>-1</v>
      </c>
      <c r="BB11">
        <f t="shared" ca="1" si="13"/>
        <v>-1</v>
      </c>
      <c r="BC11">
        <f t="shared" ca="1" si="14"/>
        <v>-1</v>
      </c>
      <c r="BD11">
        <f t="shared" ca="1" si="15"/>
        <v>-1</v>
      </c>
      <c r="BE11">
        <f t="shared" ca="1" si="16"/>
        <v>-1</v>
      </c>
      <c r="BF11">
        <f t="shared" ca="1" si="17"/>
        <v>-1</v>
      </c>
      <c r="BG11">
        <f t="shared" ca="1" si="18"/>
        <v>-1</v>
      </c>
      <c r="BH11">
        <f t="shared" ca="1" si="19"/>
        <v>-1</v>
      </c>
      <c r="BI11">
        <f t="shared" ca="1" si="20"/>
        <v>-1</v>
      </c>
      <c r="BJ11">
        <f t="shared" ca="1" si="21"/>
        <v>-1</v>
      </c>
      <c r="BK11">
        <f t="shared" ca="1" si="22"/>
        <v>-1</v>
      </c>
      <c r="BL11">
        <f t="shared" ca="1" si="23"/>
        <v>-1</v>
      </c>
      <c r="BM11">
        <f t="shared" ca="1" si="24"/>
        <v>-1</v>
      </c>
      <c r="BN11">
        <f ca="1">IF(AT11=-1,-1,COUNTIF($AT11:AT11,AT11)+IF(AT11=0,50,0))</f>
        <v>-1</v>
      </c>
      <c r="BO11">
        <f ca="1">IF(AU11=-1,-1,COUNTIF($AT11:AU11,AU11)+IF(AU11=0,50,0))</f>
        <v>-1</v>
      </c>
      <c r="BP11">
        <f ca="1">IF(AV11=-1,-1,COUNTIF($AT11:AV11,AV11)+IF(AV11=0,50,0))</f>
        <v>-1</v>
      </c>
      <c r="BQ11">
        <f ca="1">IF(AW11=-1,-1,COUNTIF($AT11:AW11,AW11)+IF(AW11=0,50,0))</f>
        <v>-1</v>
      </c>
      <c r="BR11">
        <f ca="1">IF(AX11=-1,-1,COUNTIF($AT11:AX11,AX11)+IF(AX11=0,50,0))</f>
        <v>-1</v>
      </c>
      <c r="BS11">
        <f ca="1">IF(AY11=-1,-1,COUNTIF($AT11:AY11,AY11)+IF(AY11=0,50,0))</f>
        <v>-1</v>
      </c>
      <c r="BT11">
        <f ca="1">IF(AZ11=-1,-1,COUNTIF($AT11:AZ11,AZ11)+IF(AZ11=0,50,0))</f>
        <v>-1</v>
      </c>
      <c r="BU11">
        <f ca="1">IF(BA11=-1,-1,COUNTIF($AT11:BA11,BA11)+IF(BA11=0,50,0))</f>
        <v>-1</v>
      </c>
      <c r="BV11">
        <f ca="1">IF(BB11=-1,-1,COUNTIF($AT11:BB11,BB11)+IF(BB11=0,50,0))</f>
        <v>-1</v>
      </c>
      <c r="BW11">
        <f ca="1">IF(BC11=-1,-1,COUNTIF($AT11:BC11,BC11)+IF(BC11=0,50,0))</f>
        <v>-1</v>
      </c>
      <c r="BX11">
        <f ca="1">IF(BD11=-1,-1,COUNTIF($AT11:BD11,BD11)+IF(BD11=0,50,0))</f>
        <v>-1</v>
      </c>
      <c r="BY11">
        <f ca="1">IF(BE11=-1,-1,COUNTIF($AT11:BE11,BE11)+IF(BE11=0,50,0))</f>
        <v>-1</v>
      </c>
      <c r="BZ11">
        <f ca="1">IF(BF11=-1,-1,COUNTIF($AT11:BF11,BF11)+IF(BF11=0,50,0))</f>
        <v>-1</v>
      </c>
      <c r="CA11">
        <f ca="1">IF(BG11=-1,-1,COUNTIF($AT11:BG11,BG11)+IF(BG11=0,50,0))</f>
        <v>-1</v>
      </c>
      <c r="CB11">
        <f ca="1">IF(BH11=-1,-1,COUNTIF($AT11:BH11,BH11)+IF(BH11=0,50,0))</f>
        <v>-1</v>
      </c>
      <c r="CC11">
        <f ca="1">IF(BI11=-1,-1,COUNTIF($AT11:BI11,BI11)+IF(BI11=0,50,0))</f>
        <v>-1</v>
      </c>
      <c r="CD11">
        <f ca="1">IF(BJ11=-1,-1,COUNTIF($AT11:BJ11,BJ11)+IF(BJ11=0,50,0))</f>
        <v>-1</v>
      </c>
      <c r="CE11">
        <f ca="1">IF(BK11=-1,-1,COUNTIF($AT11:BK11,BK11)+IF(BK11=0,50,0))</f>
        <v>-1</v>
      </c>
      <c r="CF11">
        <f ca="1">IF(BL11=-1,-1,COUNTIF($AT11:BL11,BL11)+IF(BL11=0,50,0))</f>
        <v>-1</v>
      </c>
      <c r="CG11">
        <f ca="1">IF(BM11=-1,-1,COUNTIF($AT11:BM11,BM11)+IF(BM11=0,50,0))</f>
        <v>-1</v>
      </c>
      <c r="CH11">
        <f t="shared" ca="1" si="25"/>
        <v>-1</v>
      </c>
      <c r="CI11">
        <f t="shared" ca="1" si="25"/>
        <v>-1</v>
      </c>
      <c r="CJ11">
        <f t="shared" ca="1" si="25"/>
        <v>-1</v>
      </c>
      <c r="CK11">
        <f t="shared" ca="1" si="25"/>
        <v>-1</v>
      </c>
      <c r="CL11">
        <f t="shared" ca="1" si="25"/>
        <v>-1</v>
      </c>
      <c r="CM11">
        <f t="shared" ca="1" si="25"/>
        <v>-1</v>
      </c>
      <c r="CN11">
        <f t="shared" ca="1" si="25"/>
        <v>-1</v>
      </c>
      <c r="CO11">
        <f t="shared" ca="1" si="25"/>
        <v>-1</v>
      </c>
      <c r="CP11">
        <f t="shared" ca="1" si="25"/>
        <v>-1</v>
      </c>
      <c r="CQ11">
        <f t="shared" ca="1" si="25"/>
        <v>-1</v>
      </c>
      <c r="CR11">
        <f t="shared" ca="1" si="26"/>
        <v>-1</v>
      </c>
      <c r="CS11">
        <f t="shared" ca="1" si="26"/>
        <v>-1</v>
      </c>
      <c r="CT11">
        <f t="shared" ca="1" si="26"/>
        <v>-1</v>
      </c>
      <c r="CU11">
        <f t="shared" ca="1" si="26"/>
        <v>-1</v>
      </c>
      <c r="CV11">
        <f t="shared" ca="1" si="26"/>
        <v>-1</v>
      </c>
      <c r="CW11">
        <f t="shared" ca="1" si="26"/>
        <v>-1</v>
      </c>
      <c r="CX11">
        <f t="shared" ca="1" si="26"/>
        <v>-1</v>
      </c>
      <c r="CY11">
        <f t="shared" ca="1" si="26"/>
        <v>-1</v>
      </c>
      <c r="CZ11">
        <f t="shared" ca="1" si="26"/>
        <v>-1</v>
      </c>
      <c r="DA11">
        <f t="shared" ca="1" si="26"/>
        <v>-1</v>
      </c>
      <c r="DB11">
        <f t="shared" ca="1" si="27"/>
        <v>-1</v>
      </c>
      <c r="DC11">
        <f t="shared" ca="1" si="27"/>
        <v>-1</v>
      </c>
      <c r="DD11">
        <f t="shared" ca="1" si="27"/>
        <v>-1</v>
      </c>
      <c r="DE11">
        <f t="shared" ca="1" si="27"/>
        <v>-1</v>
      </c>
      <c r="DF11">
        <f t="shared" ca="1" si="27"/>
        <v>-1</v>
      </c>
      <c r="DG11">
        <f t="shared" ca="1" si="27"/>
        <v>-1</v>
      </c>
      <c r="DH11">
        <f t="shared" ca="1" si="27"/>
        <v>-1</v>
      </c>
      <c r="DI11">
        <f t="shared" ca="1" si="27"/>
        <v>-1</v>
      </c>
      <c r="DJ11">
        <f t="shared" ca="1" si="27"/>
        <v>-1</v>
      </c>
      <c r="DK11">
        <f t="shared" ca="1" si="27"/>
        <v>-1</v>
      </c>
      <c r="DL11">
        <f t="shared" ca="1" si="28"/>
        <v>-1</v>
      </c>
      <c r="DM11">
        <f t="shared" ca="1" si="28"/>
        <v>-1</v>
      </c>
      <c r="DN11">
        <f t="shared" ca="1" si="28"/>
        <v>-1</v>
      </c>
      <c r="DO11">
        <f t="shared" ca="1" si="28"/>
        <v>-1</v>
      </c>
      <c r="DP11">
        <f t="shared" ca="1" si="28"/>
        <v>-1</v>
      </c>
      <c r="DQ11">
        <f t="shared" ca="1" si="28"/>
        <v>-1</v>
      </c>
      <c r="DR11">
        <f t="shared" ca="1" si="28"/>
        <v>-1</v>
      </c>
      <c r="DS11">
        <f t="shared" ca="1" si="28"/>
        <v>-1</v>
      </c>
      <c r="DT11">
        <f t="shared" ca="1" si="28"/>
        <v>-1</v>
      </c>
      <c r="DU11">
        <f t="shared" ca="1" si="28"/>
        <v>-1</v>
      </c>
      <c r="DV11" t="str">
        <f ca="1">SUBSTITUTE(SUBSTITUTE(SUBSTITUTE(SUBSTITUTE(SUBSTITUTE(SUBSTITUTE(SUBSTITUTE(SUBSTITUTE(SUBSTITUTE(SUBSTITUTE(
SUBSTITUTE(SUBSTITUTE(SUBSTITUTE(SUBSTITUTE(SUBSTITUTE(SUBSTITUTE(SUBSTITUTE(SUBSTITUTE(SUBSTITUTE(SUBSTITUTE($AQ11,
IF($CH11=-1,"",MID($AQ11,$CH11,$DB11-$CH11+1)),IF($CH11=-1,"",VLOOKUP($BN11,구글언어코드!$K:$L,2,0))),
IF($CI11=-1,"",MID($AQ11,$CI11,$DC11-$CI11+1)),IF($CI11=-1,"",VLOOKUP($BO11,구글언어코드!$K:$L,2,0))),
IF($CJ11=-1,"",MID($AQ11,$CJ11,$DD11-$CJ11+1)),IF($CJ11=-1,"",VLOOKUP($BP11,구글언어코드!$K:$L,2,0))),
IF($CK11=-1,"",MID($AQ11,$CK11,$DE11-$CK11+1)),IF($CK11=-1,"",VLOOKUP($BQ11,구글언어코드!$K:$L,2,0))),
IF($CL11=-1,"",MID($AQ11,$CL11,$DF11-$CL11+1)),IF($CL11=-1,"",VLOOKUP($BR11,구글언어코드!$K:$L,2,0))),
IF($CM11=-1,"",MID($AQ11,$CM11,$DG11-$CM11+1)),IF($CM11=-1,"",VLOOKUP($BS11,구글언어코드!$K:$L,2,0))),
IF($CN11=-1,"",MID($AQ11,$CN11,$DH11-$CN11+1)),IF($CN11=-1,"",VLOOKUP($BT11,구글언어코드!$K:$L,2,0))),
IF($CO11=-1,"",MID($AQ11,$CO11,$DI11-$CO11+1)),IF($CO11=-1,"",VLOOKUP($BU11,구글언어코드!$K:$L,2,0))),
IF($CP11=-1,"",MID($AQ11,$CP11,$DJ11-$CP11+1)),IF($CP11=-1,"",VLOOKUP($BV11,구글언어코드!$K:$L,2,0))),
IF($CQ11=-1,"",MID($AQ11,$CQ11,$DK11-$CQ11+1)),IF($CQ11=-1,"",VLOOKUP($BW11,구글언어코드!$K:$L,2,0))),
IF($CR11=-1,"",MID($AQ11,$CR11,$DL11-$CR11+1)),IF($CR11=-1,"",VLOOKUP($BX11,구글언어코드!$K:$L,2,0))),
IF($CS11=-1,"",MID($AQ11,$CS11,$DM11-$CS11+1)),IF($CS11=-1,"",VLOOKUP($BY11,구글언어코드!$K:$L,2,0))),
IF($CT11=-1,"",MID($AQ11,$CT11,$DN11-$CT11+1)),IF($CT11=-1,"",VLOOKUP($BZ11,구글언어코드!$K:$L,2,0))),
IF($CU11=-1,"",MID($AQ11,$CU11,$DO11-$CU11+1)),IF($CU11=-1,"",VLOOKUP($CA11,구글언어코드!$K:$L,2,0))),
IF($CV11=-1,"",MID($AQ11,$CV11,$DP11-$CV11+1)),IF($CV11=-1,"",VLOOKUP($CB11,구글언어코드!$K:$L,2,0))),
IF($CW11=-1,"",MID($AQ11,$CW11,$DQ11-$CW11+1)),IF($CW11=-1,"",VLOOKUP($CC11,구글언어코드!$K:$L,2,0))),
IF($CX11=-1,"",MID($AQ11,$CX11,$DR11-$CX11+1)),IF($CX11=-1,"",VLOOKUP($CD11,구글언어코드!$K:$L,2,0))),
IF($CY11=-1,"",MID($AQ11,$CY11,$DS11-$CY11+1)),IF($CY11=-1,"",VLOOKUP($CE11,구글언어코드!$K:$L,2,0))),
IF($CZ11=-1,"",MID($AQ11,$CZ11,$DT11-$CZ11+1)),IF($CZ11=-1,"",VLOOKUP($CF11,구글언어코드!$K:$L,2,0))),
IF($DA11=-1,"",MID($AQ11,$DA11,$DU11-$DA11+1)),IF($DA11=-1,"",VLOOKUP($CG11,구글언어코드!$K:$L,2,0)))</f>
        <v>On server maintenance</v>
      </c>
      <c r="DW11" t="str">
        <f ca="1">SUBSTITUTE(SUBSTITUTE(SUBSTITUTE(SUBSTITUTE(SUBSTITUTE(SUBSTITUTE(SUBSTITUTE(SUBSTITUTE(SUBSTITUTE(SUBSTITUTE(
SUBSTITUTE(SUBSTITUTE(SUBSTITUTE(SUBSTITUTE(SUBSTITUTE(SUBSTITUTE(SUBSTITUTE(SUBSTITUTE(SUBSTITUTE(SUBSTITUTE(DV11,
IF($CH11=-1,"",VLOOKUP($BN11,구글언어코드!$K:$L,2,0)),IF($CH11=-1,"",MID($AQ11,$CH11,$DB11-$CH11+1))),
IF($CI11=-1,"",VLOOKUP($BO11,구글언어코드!$K:$L,2,0)),IF($CI11=-1,"",MID($AQ11,$CI11,$DC11-$CI11+1))),
IF($CJ11=-1,"",VLOOKUP($BP11,구글언어코드!$K:$L,2,0)),IF($CJ11=-1,"",MID($AQ11,$CJ11,$DD11-$CJ11+1))),
IF($CK11=-1,"",VLOOKUP($BQ11,구글언어코드!$K:$L,2,0)),IF($CK11=-1,"",MID($AQ11,$CK11,$DE11-$CK11+1))),
IF($CL11=-1,"",VLOOKUP($BR11,구글언어코드!$K:$L,2,0)),IF($CL11=-1,"",MID($AQ11,$CL11,$DF11-$CL11+1))),
IF($CM11=-1,"",VLOOKUP($BS11,구글언어코드!$K:$L,2,0)),IF($CM11=-1,"",MID($AQ11,$CM11,$DG11-$CM11+1))),
IF($CN11=-1,"",VLOOKUP($BT11,구글언어코드!$K:$L,2,0)),IF($CN11=-1,"",MID($AQ11,$CN11,$DH11-$CN11+1))),
IF($CO11=-1,"",VLOOKUP($BU11,구글언어코드!$K:$L,2,0)),IF($CO11=-1,"",MID($AQ11,$CO11,$DI11-$CO11+1))),
IF($CP11=-1,"",VLOOKUP($BV11,구글언어코드!$K:$L,2,0)),IF($CP11=-1,"",MID($AQ11,$CP11,$DJ11-$CP11+1))),
IF($CQ11=-1,"",VLOOKUP($BW11,구글언어코드!$K:$L,2,0)),IF($CQ11=-1,"",MID($AQ11,$CQ11,$DK11-$CQ11+1))),
IF($CR11=-1,"",VLOOKUP($BX11,구글언어코드!$K:$L,2,0)),IF($CR11=-1,"",MID($AQ11,$CR11,$DL11-$CR11+1))),
IF($CS11=-1,"",VLOOKUP($BY11,구글언어코드!$K:$L,2,0)),IF($CS11=-1,"",MID($AQ11,$CS11,$DM11-$CS11+1))),
IF($CT11=-1,"",VLOOKUP($BZ11,구글언어코드!$K:$L,2,0)),IF($CT11=-1,"",MID($AQ11,$CT11,$DN11-$CT11+1))),
IF($CU11=-1,"",VLOOKUP($CA11,구글언어코드!$K:$L,2,0)),IF($CU11=-1,"",MID($AQ11,$CU11,$DO11-$CU11+1))),
IF($CV11=-1,"",VLOOKUP($CB11,구글언어코드!$K:$L,2,0)),IF($CV11=-1,"",MID($AQ11,$CV11,$DP11-$CV11+1))),
IF($CW11=-1,"",VLOOKUP($CC11,구글언어코드!$K:$L,2,0)),IF($CW11=-1,"",MID($AQ11,$CW11,$DQ11-$CW11+1))),
IF($CX11=-1,"",VLOOKUP($CD11,구글언어코드!$K:$L,2,0)),IF($CX11=-1,"",MID($AQ11,$CX11,$DR11-$CX11+1))),
IF($CY11=-1,"",VLOOKUP($CE11,구글언어코드!$K:$L,2,0)),IF($CY11=-1,"",MID($AQ11,$CY11,$DS11-$CY11+1))),
IF($CZ11=-1,"",VLOOKUP($CF11,구글언어코드!$K:$L,2,0)),IF($CZ11=-1,"",MID($AQ11,$CZ11,$DT11-$CZ11+1))),
IF($DA11=-1,"",VLOOKUP($CG11,구글언어코드!$K:$L,2,0)),IF($DA11=-1,"",MID($AQ11,$DA11,$DU11-$DA11+1)))</f>
        <v>On server maintenance</v>
      </c>
      <c r="DX11">
        <f>IF(LEN(C11)-LEN(SUBSTITUTE(C11,"}",""))&lt;&gt;LEN(C11)-LEN(SUBSTITUTE(C11,"{","")),"괄호이상",(LEN(C11)-LEN(SUBSTITUTE(C11,"}",""))))</f>
        <v>0</v>
      </c>
      <c r="DY11">
        <f>IF(LEN(H11)-LEN(SUBSTITUTE(H11,"}",""))&lt;&gt;LEN(H11)-LEN(SUBSTITUTE(H11,"{","")),"괄호이상",(LEN(H11)-LEN(SUBSTITUTE(H11,"}",""))))</f>
        <v>0</v>
      </c>
      <c r="DZ11">
        <f>IF(LEN(O11)-LEN(SUBSTITUTE(O11,"}",""))&lt;&gt;LEN(O11)-LEN(SUBSTITUTE(O11,"{","")),"괄호이상",(LEN(O11)-LEN(SUBSTITUTE(O11,"}",""))))</f>
        <v>0</v>
      </c>
      <c r="EA11">
        <f>IF(LEN(P11)-LEN(SUBSTITUTE(P11,"}",""))&lt;&gt;LEN(P11)-LEN(SUBSTITUTE(P11,"{","")),"괄호이상",(LEN(P11)-LEN(SUBSTITUTE(P11,"}",""))))</f>
        <v>0</v>
      </c>
      <c r="EB11">
        <f>IF(LEN(Q11)-LEN(SUBSTITUTE(Q11,"}",""))&lt;&gt;LEN(Q11)-LEN(SUBSTITUTE(Q11,"{","")),"괄호이상",(LEN(Q11)-LEN(SUBSTITUTE(Q11,"}",""))))</f>
        <v>0</v>
      </c>
      <c r="EC11">
        <f>IF(LEN(R11)-LEN(SUBSTITUTE(R11,"}",""))&lt;&gt;LEN(R11)-LEN(SUBSTITUTE(R11,"{","")),"괄호이상",(LEN(R11)-LEN(SUBSTITUTE(R11,"}",""))))</f>
        <v>0</v>
      </c>
      <c r="ED11">
        <f>IF(LEN(S11)-LEN(SUBSTITUTE(S11,"}",""))&lt;&gt;LEN(S11)-LEN(SUBSTITUTE(S11,"{","")),"괄호이상",(LEN(S11)-LEN(SUBSTITUTE(S11,"}",""))))</f>
        <v>0</v>
      </c>
      <c r="EE11">
        <f>IF(LEN(T11)-LEN(SUBSTITUTE(T11,"}",""))&lt;&gt;LEN(T11)-LEN(SUBSTITUTE(T11,"{","")),"괄호이상",(LEN(T11)-LEN(SUBSTITUTE(T11,"}",""))))</f>
        <v>0</v>
      </c>
      <c r="EF11">
        <f>IF(LEN(U11)-LEN(SUBSTITUTE(U11,"}",""))&lt;&gt;LEN(U11)-LEN(SUBSTITUTE(U11,"{","")),"괄호이상",(LEN(U11)-LEN(SUBSTITUTE(U11,"}",""))))</f>
        <v>0</v>
      </c>
      <c r="EG11">
        <f>IF(LEN(V11)-LEN(SUBSTITUTE(V11,"}",""))&lt;&gt;LEN(V11)-LEN(SUBSTITUTE(V11,"{","")),"괄호이상",(LEN(V11)-LEN(SUBSTITUTE(V11,"}",""))))</f>
        <v>0</v>
      </c>
      <c r="EH11">
        <f>IF(LEN(W11)-LEN(SUBSTITUTE(W11,"}",""))&lt;&gt;LEN(W11)-LEN(SUBSTITUTE(W11,"{","")),"괄호이상",(LEN(W11)-LEN(SUBSTITUTE(W11,"}",""))))</f>
        <v>0</v>
      </c>
      <c r="EI11">
        <f>IF(LEN(X11)-LEN(SUBSTITUTE(X11,"}",""))&lt;&gt;LEN(X11)-LEN(SUBSTITUTE(X11,"{","")),"괄호이상",(LEN(X11)-LEN(SUBSTITUTE(X11,"}",""))))</f>
        <v>0</v>
      </c>
      <c r="EJ11">
        <f>IF(LEN(Y11)-LEN(SUBSTITUTE(Y11,"}",""))&lt;&gt;LEN(Y11)-LEN(SUBSTITUTE(Y11,"{","")),"괄호이상",(LEN(Y11)-LEN(SUBSTITUTE(Y11,"}",""))))</f>
        <v>0</v>
      </c>
      <c r="EK11">
        <f>IF(LEN(Z11)-LEN(SUBSTITUTE(Z11,"}",""))&lt;&gt;LEN(Z11)-LEN(SUBSTITUTE(Z11,"{","")),"괄호이상",(LEN(Z11)-LEN(SUBSTITUTE(Z11,"}",""))))</f>
        <v>0</v>
      </c>
      <c r="EL11">
        <f>IF(LEN(AA11)-LEN(SUBSTITUTE(AA11,"}",""))&lt;&gt;LEN(AA11)-LEN(SUBSTITUTE(AA11,"{","")),"괄호이상",(LEN(AA11)-LEN(SUBSTITUTE(AA11,"}",""))))</f>
        <v>0</v>
      </c>
      <c r="EM11">
        <f>IF(LEN(AB11)-LEN(SUBSTITUTE(AB11,"}",""))&lt;&gt;LEN(AB11)-LEN(SUBSTITUTE(AB11,"{","")),"괄호이상",(LEN(AB11)-LEN(SUBSTITUTE(AB11,"}",""))))</f>
        <v>0</v>
      </c>
      <c r="EN11">
        <f>IF(LEN(AC11)-LEN(SUBSTITUTE(AC11,"}",""))&lt;&gt;LEN(AC11)-LEN(SUBSTITUTE(AC11,"{","")),"괄호이상",(LEN(AC11)-LEN(SUBSTITUTE(AC11,"}",""))))</f>
        <v>0</v>
      </c>
      <c r="EO11">
        <f>IF(LEN(AD11)-LEN(SUBSTITUTE(AD11,"}",""))&lt;&gt;LEN(AD11)-LEN(SUBSTITUTE(AD11,"{","")),"괄호이상",(LEN(AD11)-LEN(SUBSTITUTE(AD11,"}",""))))</f>
        <v>0</v>
      </c>
      <c r="EP11">
        <f>IF(LEN(AE11)-LEN(SUBSTITUTE(AE11,"}",""))&lt;&gt;LEN(AE11)-LEN(SUBSTITUTE(AE11,"{","")),"괄호이상",(LEN(AE11)-LEN(SUBSTITUTE(AE11,"}",""))))</f>
        <v>0</v>
      </c>
      <c r="EQ11">
        <f>IF(LEN(AF11)-LEN(SUBSTITUTE(AF11,"}",""))&lt;&gt;LEN(AF11)-LEN(SUBSTITUTE(AF11,"{","")),"괄호이상",(LEN(AF11)-LEN(SUBSTITUTE(AF11,"}",""))))</f>
        <v>0</v>
      </c>
      <c r="ER11">
        <f>IF(LEN(AG11)-LEN(SUBSTITUTE(AG11,"}",""))&lt;&gt;LEN(AG11)-LEN(SUBSTITUTE(AG11,"{","")),"괄호이상",(LEN(AG11)-LEN(SUBSTITUTE(AG11,"}",""))))</f>
        <v>0</v>
      </c>
      <c r="ES11">
        <f>IF(LEN(AH11)-LEN(SUBSTITUTE(AH11,"}",""))&lt;&gt;LEN(AH11)-LEN(SUBSTITUTE(AH11,"{","")),"괄호이상",(LEN(AH11)-LEN(SUBSTITUTE(AH11,"}",""))))</f>
        <v>0</v>
      </c>
      <c r="ET11">
        <f>IF(LEN(AI11)-LEN(SUBSTITUTE(AI11,"}",""))&lt;&gt;LEN(AI11)-LEN(SUBSTITUTE(AI11,"{","")),"괄호이상",(LEN(AI11)-LEN(SUBSTITUTE(AI11,"}",""))))</f>
        <v>0</v>
      </c>
      <c r="EU11">
        <f>IF(LEN(AJ11)-LEN(SUBSTITUTE(AJ11,"}",""))&lt;&gt;LEN(AJ11)-LEN(SUBSTITUTE(AJ11,"{","")),"괄호이상",(LEN(AJ11)-LEN(SUBSTITUTE(AJ11,"}",""))))</f>
        <v>0</v>
      </c>
      <c r="EV11">
        <f>IF(LEN(AK11)-LEN(SUBSTITUTE(AK11,"}",""))&lt;&gt;LEN(AK11)-LEN(SUBSTITUTE(AK11,"{","")),"괄호이상",(LEN(AK11)-LEN(SUBSTITUTE(AK11,"}",""))))</f>
        <v>0</v>
      </c>
      <c r="EW11">
        <f>IF(LEN(AL11)-LEN(SUBSTITUTE(AL11,"}",""))&lt;&gt;LEN(AL11)-LEN(SUBSTITUTE(AL11,"{","")),"괄호이상",(LEN(AL11)-LEN(SUBSTITUTE(AL11,"}",""))))</f>
        <v>0</v>
      </c>
      <c r="EX11">
        <f>IF(LEN(AM11)-LEN(SUBSTITUTE(AM11,"}",""))&lt;&gt;LEN(AM11)-LEN(SUBSTITUTE(AM11,"{","")),"괄호이상",(LEN(AM11)-LEN(SUBSTITUTE(AM11,"}",""))))</f>
        <v>0</v>
      </c>
      <c r="EY11">
        <f>IF(LEN(AN11)-LEN(SUBSTITUTE(AN11,"}",""))&lt;&gt;LEN(AN11)-LEN(SUBSTITUTE(AN11,"{","")),"괄호이상",(LEN(AN11)-LEN(SUBSTITUTE(AN11,"}",""))))</f>
        <v>0</v>
      </c>
      <c r="EZ11">
        <f>IF(LEN(AO11)-LEN(SUBSTITUTE(AO11,"}",""))&lt;&gt;LEN(AO11)-LEN(SUBSTITUTE(AO11,"{","")),"괄호이상",(LEN(AO11)-LEN(SUBSTITUTE(AO11,"}",""))))</f>
        <v>0</v>
      </c>
      <c r="FA11">
        <f>IF(LEN(AP11)-LEN(SUBSTITUTE(AP11,"}",""))&lt;&gt;LEN(AP11)-LEN(SUBSTITUTE(AP11,"{","")),"괄호이상",(LEN(AP11)-LEN(SUBSTITUTE(AP11,"}",""))))</f>
        <v>0</v>
      </c>
      <c r="FB11" t="str">
        <f t="array" ref="FB11">IF(SUM(IF($DX11-DX11:FA11&gt;0,1,0))&gt;0,"여기","")</f>
        <v/>
      </c>
      <c r="FC11">
        <f>IF(LEN(C11)-LEN(SUBSTITUTE(C11,"&gt;",""))&lt;&gt;LEN(C11)-LEN(SUBSTITUTE(C11,"&lt;","")),"괄호이상",(LEN(C11)-LEN(SUBSTITUTE(C11,"&gt;","")))/2)</f>
        <v>0</v>
      </c>
      <c r="FD11">
        <f>IF(LEN(H11)-LEN(SUBSTITUTE(H11,"&gt;",""))&lt;&gt;LEN(H11)-LEN(SUBSTITUTE(H11,"&lt;","")),"괄호이상",(LEN(H11)-LEN(SUBSTITUTE(H11,"&gt;","")))/2)</f>
        <v>0</v>
      </c>
      <c r="FE11">
        <f>IF(LEN(O11)-LEN(SUBSTITUTE(O11,"&gt;",""))&lt;&gt;LEN(O11)-LEN(SUBSTITUTE(O11,"&lt;","")),"괄호이상",(LEN(O11)-LEN(SUBSTITUTE(O11,"&gt;","")))/2)</f>
        <v>0</v>
      </c>
      <c r="FF11">
        <f>IF(LEN(P11)-LEN(SUBSTITUTE(P11,"&gt;",""))&lt;&gt;LEN(P11)-LEN(SUBSTITUTE(P11,"&lt;","")),"괄호이상",(LEN(P11)-LEN(SUBSTITUTE(P11,"&gt;","")))/2)</f>
        <v>0</v>
      </c>
      <c r="FG11">
        <f>IF(LEN(Q11)-LEN(SUBSTITUTE(Q11,"&gt;",""))&lt;&gt;LEN(Q11)-LEN(SUBSTITUTE(Q11,"&lt;","")),"괄호이상",(LEN(Q11)-LEN(SUBSTITUTE(Q11,"&gt;","")))/2)</f>
        <v>0</v>
      </c>
      <c r="FH11">
        <f>IF(LEN(R11)-LEN(SUBSTITUTE(R11,"&gt;",""))&lt;&gt;LEN(R11)-LEN(SUBSTITUTE(R11,"&lt;","")),"괄호이상",(LEN(R11)-LEN(SUBSTITUTE(R11,"&gt;","")))/2)</f>
        <v>0</v>
      </c>
      <c r="FI11">
        <f>IF(LEN(S11)-LEN(SUBSTITUTE(S11,"&gt;",""))&lt;&gt;LEN(S11)-LEN(SUBSTITUTE(S11,"&lt;","")),"괄호이상",(LEN(S11)-LEN(SUBSTITUTE(S11,"&gt;","")))/2)</f>
        <v>0</v>
      </c>
      <c r="FJ11">
        <f>IF(LEN(T11)-LEN(SUBSTITUTE(T11,"&gt;",""))&lt;&gt;LEN(T11)-LEN(SUBSTITUTE(T11,"&lt;","")),"괄호이상",(LEN(T11)-LEN(SUBSTITUTE(T11,"&gt;","")))/2)</f>
        <v>0</v>
      </c>
      <c r="FK11">
        <f>IF(LEN(U11)-LEN(SUBSTITUTE(U11,"&gt;",""))&lt;&gt;LEN(U11)-LEN(SUBSTITUTE(U11,"&lt;","")),"괄호이상",(LEN(U11)-LEN(SUBSTITUTE(U11,"&gt;","")))/2)</f>
        <v>0</v>
      </c>
      <c r="FL11">
        <f>IF(LEN(V11)-LEN(SUBSTITUTE(V11,"&gt;",""))&lt;&gt;LEN(V11)-LEN(SUBSTITUTE(V11,"&lt;","")),"괄호이상",(LEN(V11)-LEN(SUBSTITUTE(V11,"&gt;","")))/2)</f>
        <v>0</v>
      </c>
      <c r="FM11">
        <f>IF(LEN(W11)-LEN(SUBSTITUTE(W11,"&gt;",""))&lt;&gt;LEN(W11)-LEN(SUBSTITUTE(W11,"&lt;","")),"괄호이상",(LEN(W11)-LEN(SUBSTITUTE(W11,"&gt;","")))/2)</f>
        <v>0</v>
      </c>
      <c r="FN11">
        <f>IF(LEN(X11)-LEN(SUBSTITUTE(X11,"&gt;",""))&lt;&gt;LEN(X11)-LEN(SUBSTITUTE(X11,"&lt;","")),"괄호이상",(LEN(X11)-LEN(SUBSTITUTE(X11,"&gt;","")))/2)</f>
        <v>0</v>
      </c>
      <c r="FO11">
        <f>IF(LEN(Y11)-LEN(SUBSTITUTE(Y11,"&gt;",""))&lt;&gt;LEN(Y11)-LEN(SUBSTITUTE(Y11,"&lt;","")),"괄호이상",(LEN(Y11)-LEN(SUBSTITUTE(Y11,"&gt;","")))/2)</f>
        <v>0</v>
      </c>
      <c r="FP11">
        <f>IF(LEN(Z11)-LEN(SUBSTITUTE(Z11,"&gt;",""))&lt;&gt;LEN(Z11)-LEN(SUBSTITUTE(Z11,"&lt;","")),"괄호이상",(LEN(Z11)-LEN(SUBSTITUTE(Z11,"&gt;","")))/2)</f>
        <v>0</v>
      </c>
      <c r="FQ11">
        <f>IF(LEN(AA11)-LEN(SUBSTITUTE(AA11,"&gt;",""))&lt;&gt;LEN(AA11)-LEN(SUBSTITUTE(AA11,"&lt;","")),"괄호이상",(LEN(AA11)-LEN(SUBSTITUTE(AA11,"&gt;","")))/2)</f>
        <v>0</v>
      </c>
      <c r="FR11">
        <f>IF(LEN(AB11)-LEN(SUBSTITUTE(AB11,"&gt;",""))&lt;&gt;LEN(AB11)-LEN(SUBSTITUTE(AB11,"&lt;","")),"괄호이상",(LEN(AB11)-LEN(SUBSTITUTE(AB11,"&gt;","")))/2)</f>
        <v>0</v>
      </c>
      <c r="FS11">
        <f>IF(LEN(AC11)-LEN(SUBSTITUTE(AC11,"&gt;",""))&lt;&gt;LEN(AC11)-LEN(SUBSTITUTE(AC11,"&lt;","")),"괄호이상",(LEN(AC11)-LEN(SUBSTITUTE(AC11,"&gt;","")))/2)</f>
        <v>0</v>
      </c>
      <c r="FT11">
        <f>IF(LEN(AD11)-LEN(SUBSTITUTE(AD11,"&gt;",""))&lt;&gt;LEN(AD11)-LEN(SUBSTITUTE(AD11,"&lt;","")),"괄호이상",(LEN(AD11)-LEN(SUBSTITUTE(AD11,"&gt;","")))/2)</f>
        <v>0</v>
      </c>
      <c r="FU11">
        <f>IF(LEN(AE11)-LEN(SUBSTITUTE(AE11,"&gt;",""))&lt;&gt;LEN(AE11)-LEN(SUBSTITUTE(AE11,"&lt;","")),"괄호이상",(LEN(AE11)-LEN(SUBSTITUTE(AE11,"&gt;","")))/2)</f>
        <v>0</v>
      </c>
      <c r="FV11">
        <f>IF(LEN(AF11)-LEN(SUBSTITUTE(AF11,"&gt;",""))&lt;&gt;LEN(AF11)-LEN(SUBSTITUTE(AF11,"&lt;","")),"괄호이상",(LEN(AF11)-LEN(SUBSTITUTE(AF11,"&gt;","")))/2)</f>
        <v>0</v>
      </c>
      <c r="FW11">
        <f>IF(LEN(AG11)-LEN(SUBSTITUTE(AG11,"&gt;",""))&lt;&gt;LEN(AG11)-LEN(SUBSTITUTE(AG11,"&lt;","")),"괄호이상",(LEN(AG11)-LEN(SUBSTITUTE(AG11,"&gt;","")))/2)</f>
        <v>0</v>
      </c>
      <c r="FX11">
        <f>IF(LEN(AH11)-LEN(SUBSTITUTE(AH11,"&gt;",""))&lt;&gt;LEN(AH11)-LEN(SUBSTITUTE(AH11,"&lt;","")),"괄호이상",(LEN(AH11)-LEN(SUBSTITUTE(AH11,"&gt;","")))/2)</f>
        <v>0</v>
      </c>
      <c r="FY11">
        <f>IF(LEN(AI11)-LEN(SUBSTITUTE(AI11,"&gt;",""))&lt;&gt;LEN(AI11)-LEN(SUBSTITUTE(AI11,"&lt;","")),"괄호이상",(LEN(AI11)-LEN(SUBSTITUTE(AI11,"&gt;","")))/2)</f>
        <v>0</v>
      </c>
      <c r="FZ11">
        <f>IF(LEN(AJ11)-LEN(SUBSTITUTE(AJ11,"&gt;",""))&lt;&gt;LEN(AJ11)-LEN(SUBSTITUTE(AJ11,"&lt;","")),"괄호이상",(LEN(AJ11)-LEN(SUBSTITUTE(AJ11,"&gt;","")))/2)</f>
        <v>0</v>
      </c>
      <c r="GA11">
        <f>IF(LEN(AK11)-LEN(SUBSTITUTE(AK11,"&gt;",""))&lt;&gt;LEN(AK11)-LEN(SUBSTITUTE(AK11,"&lt;","")),"괄호이상",(LEN(AK11)-LEN(SUBSTITUTE(AK11,"&gt;","")))/2)</f>
        <v>0</v>
      </c>
      <c r="GB11">
        <f>IF(LEN(AL11)-LEN(SUBSTITUTE(AL11,"&gt;",""))&lt;&gt;LEN(AL11)-LEN(SUBSTITUTE(AL11,"&lt;","")),"괄호이상",(LEN(AL11)-LEN(SUBSTITUTE(AL11,"&gt;","")))/2)</f>
        <v>0</v>
      </c>
      <c r="GC11">
        <f>IF(LEN(AM11)-LEN(SUBSTITUTE(AM11,"&gt;",""))&lt;&gt;LEN(AM11)-LEN(SUBSTITUTE(AM11,"&lt;","")),"괄호이상",(LEN(AM11)-LEN(SUBSTITUTE(AM11,"&gt;","")))/2)</f>
        <v>0</v>
      </c>
      <c r="GD11">
        <f>IF(LEN(AN11)-LEN(SUBSTITUTE(AN11,"&gt;",""))&lt;&gt;LEN(AN11)-LEN(SUBSTITUTE(AN11,"&lt;","")),"괄호이상",(LEN(AN11)-LEN(SUBSTITUTE(AN11,"&gt;","")))/2)</f>
        <v>0</v>
      </c>
      <c r="GE11">
        <f>IF(LEN(AO11)-LEN(SUBSTITUTE(AO11,"&gt;",""))&lt;&gt;LEN(AO11)-LEN(SUBSTITUTE(AO11,"&lt;","")),"괄호이상",(LEN(AO11)-LEN(SUBSTITUTE(AO11,"&gt;","")))/2)</f>
        <v>0</v>
      </c>
      <c r="GF11">
        <f>IF(LEN(AP11)-LEN(SUBSTITUTE(AP11,"&gt;",""))&lt;&gt;LEN(AP11)-LEN(SUBSTITUTE(AP11,"&lt;","")),"괄호이상",(LEN(AP11)-LEN(SUBSTITUTE(AP11,"&gt;","")))/2)</f>
        <v>0</v>
      </c>
      <c r="GG11" t="str">
        <f t="array" ref="GG11">IF(SUM(IF($FC11-FC11:GF11&gt;0,1,0))&gt;0,"여기","")</f>
        <v/>
      </c>
      <c r="GH11" t="str">
        <f t="shared" si="30"/>
        <v/>
      </c>
    </row>
    <row r="12" spans="1:218" ht="115.5" x14ac:dyDescent="0.3">
      <c r="A12" t="s">
        <v>27</v>
      </c>
      <c r="B12">
        <f t="shared" si="0"/>
        <v>1</v>
      </c>
      <c r="C12" s="1" t="s">
        <v>28</v>
      </c>
      <c r="D12" s="1"/>
      <c r="E12" s="1" t="str">
        <f t="shared" si="1"/>
        <v>5월 29일 화요일 오전 3시부터 대략 11시까지 정기 점검 예정입니다. 이 동안 서버 및 웹 서비스 등을 사용하실 수 없습니다.
감사합니다.</v>
      </c>
      <c r="F12" s="1" t="s">
        <v>1870</v>
      </c>
      <c r="G12" s="1" t="s">
        <v>1912</v>
      </c>
      <c r="H12" s="1" t="s">
        <v>26</v>
      </c>
      <c r="I12" s="1"/>
      <c r="J12" s="1" t="str">
        <f t="shared" si="2"/>
        <v>We will be performing scheduled maintenance on Tuesday, May 29th. Maintenance will begin at 3:00 AM PDT and conclude at approximately 11:00 AM PDT. During this time, servers and many web services will be unavailable.
Thank you for your patience.</v>
      </c>
      <c r="L12">
        <v>1</v>
      </c>
      <c r="M12">
        <v>1</v>
      </c>
      <c r="N12">
        <v>0.5</v>
      </c>
      <c r="O12" s="1" t="s">
        <v>4905</v>
      </c>
      <c r="P12" s="1" t="s">
        <v>4906</v>
      </c>
      <c r="Q12" s="1" t="s">
        <v>4907</v>
      </c>
      <c r="R12" s="1" t="s">
        <v>4914</v>
      </c>
      <c r="S12" s="1" t="s">
        <v>4915</v>
      </c>
      <c r="T12" s="1" t="s">
        <v>4919</v>
      </c>
      <c r="U12" s="1" t="s">
        <v>4920</v>
      </c>
      <c r="V12" s="1" t="s">
        <v>4925</v>
      </c>
      <c r="W12" s="1" t="s">
        <v>4927</v>
      </c>
      <c r="X12" s="1" t="s">
        <v>4929</v>
      </c>
      <c r="Y12" s="1" t="s">
        <v>4932</v>
      </c>
      <c r="Z12" s="1" t="s">
        <v>4923</v>
      </c>
      <c r="AA12" s="1" t="s">
        <v>4908</v>
      </c>
      <c r="AB12" s="1" t="s">
        <v>4909</v>
      </c>
      <c r="AC12" s="1" t="s">
        <v>4910</v>
      </c>
      <c r="AD12" s="1" t="s">
        <v>4911</v>
      </c>
      <c r="AE12" s="1" t="s">
        <v>4912</v>
      </c>
      <c r="AF12" s="1" t="s">
        <v>4913</v>
      </c>
      <c r="AG12" s="1" t="s">
        <v>4916</v>
      </c>
      <c r="AH12" s="1" t="s">
        <v>4917</v>
      </c>
      <c r="AI12" s="1" t="s">
        <v>4918</v>
      </c>
      <c r="AJ12" s="1" t="s">
        <v>4921</v>
      </c>
      <c r="AK12" s="1" t="s">
        <v>4922</v>
      </c>
      <c r="AL12" s="1" t="s">
        <v>4924</v>
      </c>
      <c r="AM12" s="1" t="s">
        <v>4926</v>
      </c>
      <c r="AN12" s="1" t="s">
        <v>4928</v>
      </c>
      <c r="AO12" s="1" t="s">
        <v>4930</v>
      </c>
      <c r="AP12" s="1" t="s">
        <v>4931</v>
      </c>
      <c r="AQ12" t="str">
        <f t="shared" si="29"/>
        <v>We will be performing scheduled maintenance on Tuesday, May 29th. Maintenance will begin at 3:00 AM PDT and conclude at approximately 11:00 AM PDT. During this time, servers and many web services will be unavailable.
Thank you for your patience.</v>
      </c>
      <c r="AR12">
        <f t="shared" si="3"/>
        <v>0</v>
      </c>
      <c r="AS12">
        <f t="shared" si="4"/>
        <v>0</v>
      </c>
      <c r="AT12">
        <f t="shared" ca="1" si="5"/>
        <v>-1</v>
      </c>
      <c r="AU12">
        <f t="shared" ca="1" si="6"/>
        <v>-1</v>
      </c>
      <c r="AV12">
        <f t="shared" ca="1" si="7"/>
        <v>-1</v>
      </c>
      <c r="AW12">
        <f t="shared" ca="1" si="8"/>
        <v>-1</v>
      </c>
      <c r="AX12">
        <f t="shared" ca="1" si="9"/>
        <v>-1</v>
      </c>
      <c r="AY12">
        <f t="shared" ca="1" si="10"/>
        <v>-1</v>
      </c>
      <c r="AZ12">
        <f t="shared" ca="1" si="11"/>
        <v>-1</v>
      </c>
      <c r="BA12">
        <f t="shared" ca="1" si="12"/>
        <v>-1</v>
      </c>
      <c r="BB12">
        <f t="shared" ca="1" si="13"/>
        <v>-1</v>
      </c>
      <c r="BC12">
        <f t="shared" ca="1" si="14"/>
        <v>-1</v>
      </c>
      <c r="BD12">
        <f t="shared" ca="1" si="15"/>
        <v>-1</v>
      </c>
      <c r="BE12">
        <f t="shared" ca="1" si="16"/>
        <v>-1</v>
      </c>
      <c r="BF12">
        <f t="shared" ca="1" si="17"/>
        <v>-1</v>
      </c>
      <c r="BG12">
        <f t="shared" ca="1" si="18"/>
        <v>-1</v>
      </c>
      <c r="BH12">
        <f t="shared" ca="1" si="19"/>
        <v>-1</v>
      </c>
      <c r="BI12">
        <f t="shared" ca="1" si="20"/>
        <v>-1</v>
      </c>
      <c r="BJ12">
        <f t="shared" ca="1" si="21"/>
        <v>-1</v>
      </c>
      <c r="BK12">
        <f t="shared" ca="1" si="22"/>
        <v>-1</v>
      </c>
      <c r="BL12">
        <f t="shared" ca="1" si="23"/>
        <v>-1</v>
      </c>
      <c r="BM12">
        <f t="shared" ca="1" si="24"/>
        <v>-1</v>
      </c>
      <c r="BN12">
        <f ca="1">IF(AT12=-1,-1,COUNTIF($AT12:AT12,AT12)+IF(AT12=0,50,0))</f>
        <v>-1</v>
      </c>
      <c r="BO12">
        <f ca="1">IF(AU12=-1,-1,COUNTIF($AT12:AU12,AU12)+IF(AU12=0,50,0))</f>
        <v>-1</v>
      </c>
      <c r="BP12">
        <f ca="1">IF(AV12=-1,-1,COUNTIF($AT12:AV12,AV12)+IF(AV12=0,50,0))</f>
        <v>-1</v>
      </c>
      <c r="BQ12">
        <f ca="1">IF(AW12=-1,-1,COUNTIF($AT12:AW12,AW12)+IF(AW12=0,50,0))</f>
        <v>-1</v>
      </c>
      <c r="BR12">
        <f ca="1">IF(AX12=-1,-1,COUNTIF($AT12:AX12,AX12)+IF(AX12=0,50,0))</f>
        <v>-1</v>
      </c>
      <c r="BS12">
        <f ca="1">IF(AY12=-1,-1,COUNTIF($AT12:AY12,AY12)+IF(AY12=0,50,0))</f>
        <v>-1</v>
      </c>
      <c r="BT12">
        <f ca="1">IF(AZ12=-1,-1,COUNTIF($AT12:AZ12,AZ12)+IF(AZ12=0,50,0))</f>
        <v>-1</v>
      </c>
      <c r="BU12">
        <f ca="1">IF(BA12=-1,-1,COUNTIF($AT12:BA12,BA12)+IF(BA12=0,50,0))</f>
        <v>-1</v>
      </c>
      <c r="BV12">
        <f ca="1">IF(BB12=-1,-1,COUNTIF($AT12:BB12,BB12)+IF(BB12=0,50,0))</f>
        <v>-1</v>
      </c>
      <c r="BW12">
        <f ca="1">IF(BC12=-1,-1,COUNTIF($AT12:BC12,BC12)+IF(BC12=0,50,0))</f>
        <v>-1</v>
      </c>
      <c r="BX12">
        <f ca="1">IF(BD12=-1,-1,COUNTIF($AT12:BD12,BD12)+IF(BD12=0,50,0))</f>
        <v>-1</v>
      </c>
      <c r="BY12">
        <f ca="1">IF(BE12=-1,-1,COUNTIF($AT12:BE12,BE12)+IF(BE12=0,50,0))</f>
        <v>-1</v>
      </c>
      <c r="BZ12">
        <f ca="1">IF(BF12=-1,-1,COUNTIF($AT12:BF12,BF12)+IF(BF12=0,50,0))</f>
        <v>-1</v>
      </c>
      <c r="CA12">
        <f ca="1">IF(BG12=-1,-1,COUNTIF($AT12:BG12,BG12)+IF(BG12=0,50,0))</f>
        <v>-1</v>
      </c>
      <c r="CB12">
        <f ca="1">IF(BH12=-1,-1,COUNTIF($AT12:BH12,BH12)+IF(BH12=0,50,0))</f>
        <v>-1</v>
      </c>
      <c r="CC12">
        <f ca="1">IF(BI12=-1,-1,COUNTIF($AT12:BI12,BI12)+IF(BI12=0,50,0))</f>
        <v>-1</v>
      </c>
      <c r="CD12">
        <f ca="1">IF(BJ12=-1,-1,COUNTIF($AT12:BJ12,BJ12)+IF(BJ12=0,50,0))</f>
        <v>-1</v>
      </c>
      <c r="CE12">
        <f ca="1">IF(BK12=-1,-1,COUNTIF($AT12:BK12,BK12)+IF(BK12=0,50,0))</f>
        <v>-1</v>
      </c>
      <c r="CF12">
        <f ca="1">IF(BL12=-1,-1,COUNTIF($AT12:BL12,BL12)+IF(BL12=0,50,0))</f>
        <v>-1</v>
      </c>
      <c r="CG12">
        <f ca="1">IF(BM12=-1,-1,COUNTIF($AT12:BM12,BM12)+IF(BM12=0,50,0))</f>
        <v>-1</v>
      </c>
      <c r="CH12">
        <f t="shared" ref="CH12:CQ21" ca="1" si="31">IF(COLUMN(CH12)&lt;=COLUMN($CH$1),
IFERROR(FIND("&lt;",$AQ12),-1),
IFERROR(FIND("&lt;",$AQ12,OFFSET(CH12,0,-1)+1),-1))</f>
        <v>-1</v>
      </c>
      <c r="CI12">
        <f t="shared" ca="1" si="31"/>
        <v>-1</v>
      </c>
      <c r="CJ12">
        <f t="shared" ca="1" si="31"/>
        <v>-1</v>
      </c>
      <c r="CK12">
        <f t="shared" ca="1" si="31"/>
        <v>-1</v>
      </c>
      <c r="CL12">
        <f t="shared" ca="1" si="31"/>
        <v>-1</v>
      </c>
      <c r="CM12">
        <f t="shared" ca="1" si="31"/>
        <v>-1</v>
      </c>
      <c r="CN12">
        <f t="shared" ca="1" si="31"/>
        <v>-1</v>
      </c>
      <c r="CO12">
        <f t="shared" ca="1" si="31"/>
        <v>-1</v>
      </c>
      <c r="CP12">
        <f t="shared" ca="1" si="31"/>
        <v>-1</v>
      </c>
      <c r="CQ12">
        <f t="shared" ca="1" si="31"/>
        <v>-1</v>
      </c>
      <c r="CR12">
        <f t="shared" ref="CR12:DA21" ca="1" si="32">IF(COLUMN(CR12)&lt;=COLUMN($CH$1),
IFERROR(FIND("&lt;",$AQ12),-1),
IFERROR(FIND("&lt;",$AQ12,OFFSET(CR12,0,-1)+1),-1))</f>
        <v>-1</v>
      </c>
      <c r="CS12">
        <f t="shared" ca="1" si="32"/>
        <v>-1</v>
      </c>
      <c r="CT12">
        <f t="shared" ca="1" si="32"/>
        <v>-1</v>
      </c>
      <c r="CU12">
        <f t="shared" ca="1" si="32"/>
        <v>-1</v>
      </c>
      <c r="CV12">
        <f t="shared" ca="1" si="32"/>
        <v>-1</v>
      </c>
      <c r="CW12">
        <f t="shared" ca="1" si="32"/>
        <v>-1</v>
      </c>
      <c r="CX12">
        <f t="shared" ca="1" si="32"/>
        <v>-1</v>
      </c>
      <c r="CY12">
        <f t="shared" ca="1" si="32"/>
        <v>-1</v>
      </c>
      <c r="CZ12">
        <f t="shared" ca="1" si="32"/>
        <v>-1</v>
      </c>
      <c r="DA12">
        <f t="shared" ca="1" si="32"/>
        <v>-1</v>
      </c>
      <c r="DB12">
        <f t="shared" ref="DB12:DK21" ca="1" si="33">IF(COLUMN(DB12)&lt;=COLUMN($DB$1),
IFERROR(FIND("&gt;",$AQ12),-1),
IFERROR(FIND("&gt;",$AQ12,OFFSET(DB12,0,-1)+1),-1))</f>
        <v>-1</v>
      </c>
      <c r="DC12">
        <f t="shared" ca="1" si="33"/>
        <v>-1</v>
      </c>
      <c r="DD12">
        <f t="shared" ca="1" si="33"/>
        <v>-1</v>
      </c>
      <c r="DE12">
        <f t="shared" ca="1" si="33"/>
        <v>-1</v>
      </c>
      <c r="DF12">
        <f t="shared" ca="1" si="33"/>
        <v>-1</v>
      </c>
      <c r="DG12">
        <f t="shared" ca="1" si="33"/>
        <v>-1</v>
      </c>
      <c r="DH12">
        <f t="shared" ca="1" si="33"/>
        <v>-1</v>
      </c>
      <c r="DI12">
        <f t="shared" ca="1" si="33"/>
        <v>-1</v>
      </c>
      <c r="DJ12">
        <f t="shared" ca="1" si="33"/>
        <v>-1</v>
      </c>
      <c r="DK12">
        <f t="shared" ca="1" si="33"/>
        <v>-1</v>
      </c>
      <c r="DL12">
        <f t="shared" ref="DL12:DU21" ca="1" si="34">IF(COLUMN(DL12)&lt;=COLUMN($DB$1),
IFERROR(FIND("&gt;",$AQ12),-1),
IFERROR(FIND("&gt;",$AQ12,OFFSET(DL12,0,-1)+1),-1))</f>
        <v>-1</v>
      </c>
      <c r="DM12">
        <f t="shared" ca="1" si="34"/>
        <v>-1</v>
      </c>
      <c r="DN12">
        <f t="shared" ca="1" si="34"/>
        <v>-1</v>
      </c>
      <c r="DO12">
        <f t="shared" ca="1" si="34"/>
        <v>-1</v>
      </c>
      <c r="DP12">
        <f t="shared" ca="1" si="34"/>
        <v>-1</v>
      </c>
      <c r="DQ12">
        <f t="shared" ca="1" si="34"/>
        <v>-1</v>
      </c>
      <c r="DR12">
        <f t="shared" ca="1" si="34"/>
        <v>-1</v>
      </c>
      <c r="DS12">
        <f t="shared" ca="1" si="34"/>
        <v>-1</v>
      </c>
      <c r="DT12">
        <f t="shared" ca="1" si="34"/>
        <v>-1</v>
      </c>
      <c r="DU12">
        <f t="shared" ca="1" si="34"/>
        <v>-1</v>
      </c>
      <c r="DV12" t="str">
        <f ca="1">SUBSTITUTE(SUBSTITUTE(SUBSTITUTE(SUBSTITUTE(SUBSTITUTE(SUBSTITUTE(SUBSTITUTE(SUBSTITUTE(SUBSTITUTE(SUBSTITUTE(
SUBSTITUTE(SUBSTITUTE(SUBSTITUTE(SUBSTITUTE(SUBSTITUTE(SUBSTITUTE(SUBSTITUTE(SUBSTITUTE(SUBSTITUTE(SUBSTITUTE($AQ12,
IF($CH12=-1,"",MID($AQ12,$CH12,$DB12-$CH12+1)),IF($CH12=-1,"",VLOOKUP($BN12,구글언어코드!$K:$L,2,0))),
IF($CI12=-1,"",MID($AQ12,$CI12,$DC12-$CI12+1)),IF($CI12=-1,"",VLOOKUP($BO12,구글언어코드!$K:$L,2,0))),
IF($CJ12=-1,"",MID($AQ12,$CJ12,$DD12-$CJ12+1)),IF($CJ12=-1,"",VLOOKUP($BP12,구글언어코드!$K:$L,2,0))),
IF($CK12=-1,"",MID($AQ12,$CK12,$DE12-$CK12+1)),IF($CK12=-1,"",VLOOKUP($BQ12,구글언어코드!$K:$L,2,0))),
IF($CL12=-1,"",MID($AQ12,$CL12,$DF12-$CL12+1)),IF($CL12=-1,"",VLOOKUP($BR12,구글언어코드!$K:$L,2,0))),
IF($CM12=-1,"",MID($AQ12,$CM12,$DG12-$CM12+1)),IF($CM12=-1,"",VLOOKUP($BS12,구글언어코드!$K:$L,2,0))),
IF($CN12=-1,"",MID($AQ12,$CN12,$DH12-$CN12+1)),IF($CN12=-1,"",VLOOKUP($BT12,구글언어코드!$K:$L,2,0))),
IF($CO12=-1,"",MID($AQ12,$CO12,$DI12-$CO12+1)),IF($CO12=-1,"",VLOOKUP($BU12,구글언어코드!$K:$L,2,0))),
IF($CP12=-1,"",MID($AQ12,$CP12,$DJ12-$CP12+1)),IF($CP12=-1,"",VLOOKUP($BV12,구글언어코드!$K:$L,2,0))),
IF($CQ12=-1,"",MID($AQ12,$CQ12,$DK12-$CQ12+1)),IF($CQ12=-1,"",VLOOKUP($BW12,구글언어코드!$K:$L,2,0))),
IF($CR12=-1,"",MID($AQ12,$CR12,$DL12-$CR12+1)),IF($CR12=-1,"",VLOOKUP($BX12,구글언어코드!$K:$L,2,0))),
IF($CS12=-1,"",MID($AQ12,$CS12,$DM12-$CS12+1)),IF($CS12=-1,"",VLOOKUP($BY12,구글언어코드!$K:$L,2,0))),
IF($CT12=-1,"",MID($AQ12,$CT12,$DN12-$CT12+1)),IF($CT12=-1,"",VLOOKUP($BZ12,구글언어코드!$K:$L,2,0))),
IF($CU12=-1,"",MID($AQ12,$CU12,$DO12-$CU12+1)),IF($CU12=-1,"",VLOOKUP($CA12,구글언어코드!$K:$L,2,0))),
IF($CV12=-1,"",MID($AQ12,$CV12,$DP12-$CV12+1)),IF($CV12=-1,"",VLOOKUP($CB12,구글언어코드!$K:$L,2,0))),
IF($CW12=-1,"",MID($AQ12,$CW12,$DQ12-$CW12+1)),IF($CW12=-1,"",VLOOKUP($CC12,구글언어코드!$K:$L,2,0))),
IF($CX12=-1,"",MID($AQ12,$CX12,$DR12-$CX12+1)),IF($CX12=-1,"",VLOOKUP($CD12,구글언어코드!$K:$L,2,0))),
IF($CY12=-1,"",MID($AQ12,$CY12,$DS12-$CY12+1)),IF($CY12=-1,"",VLOOKUP($CE12,구글언어코드!$K:$L,2,0))),
IF($CZ12=-1,"",MID($AQ12,$CZ12,$DT12-$CZ12+1)),IF($CZ12=-1,"",VLOOKUP($CF12,구글언어코드!$K:$L,2,0))),
IF($DA12=-1,"",MID($AQ12,$DA12,$DU12-$DA12+1)),IF($DA12=-1,"",VLOOKUP($CG12,구글언어코드!$K:$L,2,0)))</f>
        <v>We will be performing scheduled maintenance on Tuesday, May 29th. Maintenance will begin at 3:00 AM PDT and conclude at approximately 11:00 AM PDT. During this time, servers and many web services will be unavailable.
Thank you for your patience.</v>
      </c>
      <c r="DW12" t="str">
        <f ca="1">SUBSTITUTE(SUBSTITUTE(SUBSTITUTE(SUBSTITUTE(SUBSTITUTE(SUBSTITUTE(SUBSTITUTE(SUBSTITUTE(SUBSTITUTE(SUBSTITUTE(
SUBSTITUTE(SUBSTITUTE(SUBSTITUTE(SUBSTITUTE(SUBSTITUTE(SUBSTITUTE(SUBSTITUTE(SUBSTITUTE(SUBSTITUTE(SUBSTITUTE(DV12,
IF($CH12=-1,"",VLOOKUP($BN12,구글언어코드!$K:$L,2,0)),IF($CH12=-1,"",MID($AQ12,$CH12,$DB12-$CH12+1))),
IF($CI12=-1,"",VLOOKUP($BO12,구글언어코드!$K:$L,2,0)),IF($CI12=-1,"",MID($AQ12,$CI12,$DC12-$CI12+1))),
IF($CJ12=-1,"",VLOOKUP($BP12,구글언어코드!$K:$L,2,0)),IF($CJ12=-1,"",MID($AQ12,$CJ12,$DD12-$CJ12+1))),
IF($CK12=-1,"",VLOOKUP($BQ12,구글언어코드!$K:$L,2,0)),IF($CK12=-1,"",MID($AQ12,$CK12,$DE12-$CK12+1))),
IF($CL12=-1,"",VLOOKUP($BR12,구글언어코드!$K:$L,2,0)),IF($CL12=-1,"",MID($AQ12,$CL12,$DF12-$CL12+1))),
IF($CM12=-1,"",VLOOKUP($BS12,구글언어코드!$K:$L,2,0)),IF($CM12=-1,"",MID($AQ12,$CM12,$DG12-$CM12+1))),
IF($CN12=-1,"",VLOOKUP($BT12,구글언어코드!$K:$L,2,0)),IF($CN12=-1,"",MID($AQ12,$CN12,$DH12-$CN12+1))),
IF($CO12=-1,"",VLOOKUP($BU12,구글언어코드!$K:$L,2,0)),IF($CO12=-1,"",MID($AQ12,$CO12,$DI12-$CO12+1))),
IF($CP12=-1,"",VLOOKUP($BV12,구글언어코드!$K:$L,2,0)),IF($CP12=-1,"",MID($AQ12,$CP12,$DJ12-$CP12+1))),
IF($CQ12=-1,"",VLOOKUP($BW12,구글언어코드!$K:$L,2,0)),IF($CQ12=-1,"",MID($AQ12,$CQ12,$DK12-$CQ12+1))),
IF($CR12=-1,"",VLOOKUP($BX12,구글언어코드!$K:$L,2,0)),IF($CR12=-1,"",MID($AQ12,$CR12,$DL12-$CR12+1))),
IF($CS12=-1,"",VLOOKUP($BY12,구글언어코드!$K:$L,2,0)),IF($CS12=-1,"",MID($AQ12,$CS12,$DM12-$CS12+1))),
IF($CT12=-1,"",VLOOKUP($BZ12,구글언어코드!$K:$L,2,0)),IF($CT12=-1,"",MID($AQ12,$CT12,$DN12-$CT12+1))),
IF($CU12=-1,"",VLOOKUP($CA12,구글언어코드!$K:$L,2,0)),IF($CU12=-1,"",MID($AQ12,$CU12,$DO12-$CU12+1))),
IF($CV12=-1,"",VLOOKUP($CB12,구글언어코드!$K:$L,2,0)),IF($CV12=-1,"",MID($AQ12,$CV12,$DP12-$CV12+1))),
IF($CW12=-1,"",VLOOKUP($CC12,구글언어코드!$K:$L,2,0)),IF($CW12=-1,"",MID($AQ12,$CW12,$DQ12-$CW12+1))),
IF($CX12=-1,"",VLOOKUP($CD12,구글언어코드!$K:$L,2,0)),IF($CX12=-1,"",MID($AQ12,$CX12,$DR12-$CX12+1))),
IF($CY12=-1,"",VLOOKUP($CE12,구글언어코드!$K:$L,2,0)),IF($CY12=-1,"",MID($AQ12,$CY12,$DS12-$CY12+1))),
IF($CZ12=-1,"",VLOOKUP($CF12,구글언어코드!$K:$L,2,0)),IF($CZ12=-1,"",MID($AQ12,$CZ12,$DT12-$CZ12+1))),
IF($DA12=-1,"",VLOOKUP($CG12,구글언어코드!$K:$L,2,0)),IF($DA12=-1,"",MID($AQ12,$DA12,$DU12-$DA12+1)))</f>
        <v>We will be performing scheduled maintenance on Tuesday, May 29th. Maintenance will begin at 3:00 AM PDT and conclude at approximately 11:00 AM PDT. During this time, servers and many web services will be unavailable.
Thank you for your patience.</v>
      </c>
      <c r="DX12">
        <f>IF(LEN(C12)-LEN(SUBSTITUTE(C12,"}",""))&lt;&gt;LEN(C12)-LEN(SUBSTITUTE(C12,"{","")),"괄호이상",(LEN(C12)-LEN(SUBSTITUTE(C12,"}",""))))</f>
        <v>0</v>
      </c>
      <c r="DY12">
        <f>IF(LEN(H12)-LEN(SUBSTITUTE(H12,"}",""))&lt;&gt;LEN(H12)-LEN(SUBSTITUTE(H12,"{","")),"괄호이상",(LEN(H12)-LEN(SUBSTITUTE(H12,"}",""))))</f>
        <v>0</v>
      </c>
      <c r="DZ12">
        <f>IF(LEN(O12)-LEN(SUBSTITUTE(O12,"}",""))&lt;&gt;LEN(O12)-LEN(SUBSTITUTE(O12,"{","")),"괄호이상",(LEN(O12)-LEN(SUBSTITUTE(O12,"}",""))))</f>
        <v>0</v>
      </c>
      <c r="EA12">
        <f>IF(LEN(P12)-LEN(SUBSTITUTE(P12,"}",""))&lt;&gt;LEN(P12)-LEN(SUBSTITUTE(P12,"{","")),"괄호이상",(LEN(P12)-LEN(SUBSTITUTE(P12,"}",""))))</f>
        <v>0</v>
      </c>
      <c r="EB12">
        <f>IF(LEN(Q12)-LEN(SUBSTITUTE(Q12,"}",""))&lt;&gt;LEN(Q12)-LEN(SUBSTITUTE(Q12,"{","")),"괄호이상",(LEN(Q12)-LEN(SUBSTITUTE(Q12,"}",""))))</f>
        <v>0</v>
      </c>
      <c r="EC12">
        <f>IF(LEN(R12)-LEN(SUBSTITUTE(R12,"}",""))&lt;&gt;LEN(R12)-LEN(SUBSTITUTE(R12,"{","")),"괄호이상",(LEN(R12)-LEN(SUBSTITUTE(R12,"}",""))))</f>
        <v>0</v>
      </c>
      <c r="ED12">
        <f>IF(LEN(S12)-LEN(SUBSTITUTE(S12,"}",""))&lt;&gt;LEN(S12)-LEN(SUBSTITUTE(S12,"{","")),"괄호이상",(LEN(S12)-LEN(SUBSTITUTE(S12,"}",""))))</f>
        <v>0</v>
      </c>
      <c r="EE12">
        <f>IF(LEN(T12)-LEN(SUBSTITUTE(T12,"}",""))&lt;&gt;LEN(T12)-LEN(SUBSTITUTE(T12,"{","")),"괄호이상",(LEN(T12)-LEN(SUBSTITUTE(T12,"}",""))))</f>
        <v>0</v>
      </c>
      <c r="EF12">
        <f>IF(LEN(U12)-LEN(SUBSTITUTE(U12,"}",""))&lt;&gt;LEN(U12)-LEN(SUBSTITUTE(U12,"{","")),"괄호이상",(LEN(U12)-LEN(SUBSTITUTE(U12,"}",""))))</f>
        <v>0</v>
      </c>
      <c r="EG12">
        <f>IF(LEN(V12)-LEN(SUBSTITUTE(V12,"}",""))&lt;&gt;LEN(V12)-LEN(SUBSTITUTE(V12,"{","")),"괄호이상",(LEN(V12)-LEN(SUBSTITUTE(V12,"}",""))))</f>
        <v>0</v>
      </c>
      <c r="EH12">
        <f>IF(LEN(W12)-LEN(SUBSTITUTE(W12,"}",""))&lt;&gt;LEN(W12)-LEN(SUBSTITUTE(W12,"{","")),"괄호이상",(LEN(W12)-LEN(SUBSTITUTE(W12,"}",""))))</f>
        <v>0</v>
      </c>
      <c r="EI12">
        <f>IF(LEN(X12)-LEN(SUBSTITUTE(X12,"}",""))&lt;&gt;LEN(X12)-LEN(SUBSTITUTE(X12,"{","")),"괄호이상",(LEN(X12)-LEN(SUBSTITUTE(X12,"}",""))))</f>
        <v>0</v>
      </c>
      <c r="EJ12">
        <f>IF(LEN(Y12)-LEN(SUBSTITUTE(Y12,"}",""))&lt;&gt;LEN(Y12)-LEN(SUBSTITUTE(Y12,"{","")),"괄호이상",(LEN(Y12)-LEN(SUBSTITUTE(Y12,"}",""))))</f>
        <v>0</v>
      </c>
      <c r="EK12">
        <f>IF(LEN(Z12)-LEN(SUBSTITUTE(Z12,"}",""))&lt;&gt;LEN(Z12)-LEN(SUBSTITUTE(Z12,"{","")),"괄호이상",(LEN(Z12)-LEN(SUBSTITUTE(Z12,"}",""))))</f>
        <v>0</v>
      </c>
      <c r="EL12">
        <f>IF(LEN(AA12)-LEN(SUBSTITUTE(AA12,"}",""))&lt;&gt;LEN(AA12)-LEN(SUBSTITUTE(AA12,"{","")),"괄호이상",(LEN(AA12)-LEN(SUBSTITUTE(AA12,"}",""))))</f>
        <v>0</v>
      </c>
      <c r="EM12">
        <f>IF(LEN(AB12)-LEN(SUBSTITUTE(AB12,"}",""))&lt;&gt;LEN(AB12)-LEN(SUBSTITUTE(AB12,"{","")),"괄호이상",(LEN(AB12)-LEN(SUBSTITUTE(AB12,"}",""))))</f>
        <v>0</v>
      </c>
      <c r="EN12">
        <f>IF(LEN(AC12)-LEN(SUBSTITUTE(AC12,"}",""))&lt;&gt;LEN(AC12)-LEN(SUBSTITUTE(AC12,"{","")),"괄호이상",(LEN(AC12)-LEN(SUBSTITUTE(AC12,"}",""))))</f>
        <v>0</v>
      </c>
      <c r="EO12">
        <f>IF(LEN(AD12)-LEN(SUBSTITUTE(AD12,"}",""))&lt;&gt;LEN(AD12)-LEN(SUBSTITUTE(AD12,"{","")),"괄호이상",(LEN(AD12)-LEN(SUBSTITUTE(AD12,"}",""))))</f>
        <v>0</v>
      </c>
      <c r="EP12">
        <f>IF(LEN(AE12)-LEN(SUBSTITUTE(AE12,"}",""))&lt;&gt;LEN(AE12)-LEN(SUBSTITUTE(AE12,"{","")),"괄호이상",(LEN(AE12)-LEN(SUBSTITUTE(AE12,"}",""))))</f>
        <v>0</v>
      </c>
      <c r="EQ12">
        <f>IF(LEN(AF12)-LEN(SUBSTITUTE(AF12,"}",""))&lt;&gt;LEN(AF12)-LEN(SUBSTITUTE(AF12,"{","")),"괄호이상",(LEN(AF12)-LEN(SUBSTITUTE(AF12,"}",""))))</f>
        <v>0</v>
      </c>
      <c r="ER12">
        <f>IF(LEN(AG12)-LEN(SUBSTITUTE(AG12,"}",""))&lt;&gt;LEN(AG12)-LEN(SUBSTITUTE(AG12,"{","")),"괄호이상",(LEN(AG12)-LEN(SUBSTITUTE(AG12,"}",""))))</f>
        <v>0</v>
      </c>
      <c r="ES12">
        <f>IF(LEN(AH12)-LEN(SUBSTITUTE(AH12,"}",""))&lt;&gt;LEN(AH12)-LEN(SUBSTITUTE(AH12,"{","")),"괄호이상",(LEN(AH12)-LEN(SUBSTITUTE(AH12,"}",""))))</f>
        <v>0</v>
      </c>
      <c r="ET12">
        <f>IF(LEN(AI12)-LEN(SUBSTITUTE(AI12,"}",""))&lt;&gt;LEN(AI12)-LEN(SUBSTITUTE(AI12,"{","")),"괄호이상",(LEN(AI12)-LEN(SUBSTITUTE(AI12,"}",""))))</f>
        <v>0</v>
      </c>
      <c r="EU12">
        <f>IF(LEN(AJ12)-LEN(SUBSTITUTE(AJ12,"}",""))&lt;&gt;LEN(AJ12)-LEN(SUBSTITUTE(AJ12,"{","")),"괄호이상",(LEN(AJ12)-LEN(SUBSTITUTE(AJ12,"}",""))))</f>
        <v>0</v>
      </c>
      <c r="EV12">
        <f>IF(LEN(AK12)-LEN(SUBSTITUTE(AK12,"}",""))&lt;&gt;LEN(AK12)-LEN(SUBSTITUTE(AK12,"{","")),"괄호이상",(LEN(AK12)-LEN(SUBSTITUTE(AK12,"}",""))))</f>
        <v>0</v>
      </c>
      <c r="EW12">
        <f>IF(LEN(AL12)-LEN(SUBSTITUTE(AL12,"}",""))&lt;&gt;LEN(AL12)-LEN(SUBSTITUTE(AL12,"{","")),"괄호이상",(LEN(AL12)-LEN(SUBSTITUTE(AL12,"}",""))))</f>
        <v>0</v>
      </c>
      <c r="EX12">
        <f>IF(LEN(AM12)-LEN(SUBSTITUTE(AM12,"}",""))&lt;&gt;LEN(AM12)-LEN(SUBSTITUTE(AM12,"{","")),"괄호이상",(LEN(AM12)-LEN(SUBSTITUTE(AM12,"}",""))))</f>
        <v>0</v>
      </c>
      <c r="EY12">
        <f>IF(LEN(AN12)-LEN(SUBSTITUTE(AN12,"}",""))&lt;&gt;LEN(AN12)-LEN(SUBSTITUTE(AN12,"{","")),"괄호이상",(LEN(AN12)-LEN(SUBSTITUTE(AN12,"}",""))))</f>
        <v>0</v>
      </c>
      <c r="EZ12">
        <f>IF(LEN(AO12)-LEN(SUBSTITUTE(AO12,"}",""))&lt;&gt;LEN(AO12)-LEN(SUBSTITUTE(AO12,"{","")),"괄호이상",(LEN(AO12)-LEN(SUBSTITUTE(AO12,"}",""))))</f>
        <v>0</v>
      </c>
      <c r="FA12">
        <f>IF(LEN(AP12)-LEN(SUBSTITUTE(AP12,"}",""))&lt;&gt;LEN(AP12)-LEN(SUBSTITUTE(AP12,"{","")),"괄호이상",(LEN(AP12)-LEN(SUBSTITUTE(AP12,"}",""))))</f>
        <v>0</v>
      </c>
      <c r="FB12" t="str">
        <f t="array" ref="FB12">IF(SUM(IF($DX12-DX12:FA12&gt;0,1,0))&gt;0,"여기","")</f>
        <v/>
      </c>
      <c r="FC12">
        <f>IF(LEN(C12)-LEN(SUBSTITUTE(C12,"&gt;",""))&lt;&gt;LEN(C12)-LEN(SUBSTITUTE(C12,"&lt;","")),"괄호이상",(LEN(C12)-LEN(SUBSTITUTE(C12,"&gt;","")))/2)</f>
        <v>0</v>
      </c>
      <c r="FD12">
        <f>IF(LEN(H12)-LEN(SUBSTITUTE(H12,"&gt;",""))&lt;&gt;LEN(H12)-LEN(SUBSTITUTE(H12,"&lt;","")),"괄호이상",(LEN(H12)-LEN(SUBSTITUTE(H12,"&gt;","")))/2)</f>
        <v>0</v>
      </c>
      <c r="FE12">
        <f>IF(LEN(O12)-LEN(SUBSTITUTE(O12,"&gt;",""))&lt;&gt;LEN(O12)-LEN(SUBSTITUTE(O12,"&lt;","")),"괄호이상",(LEN(O12)-LEN(SUBSTITUTE(O12,"&gt;","")))/2)</f>
        <v>0</v>
      </c>
      <c r="FF12">
        <f>IF(LEN(P12)-LEN(SUBSTITUTE(P12,"&gt;",""))&lt;&gt;LEN(P12)-LEN(SUBSTITUTE(P12,"&lt;","")),"괄호이상",(LEN(P12)-LEN(SUBSTITUTE(P12,"&gt;","")))/2)</f>
        <v>0</v>
      </c>
      <c r="FG12">
        <f>IF(LEN(Q12)-LEN(SUBSTITUTE(Q12,"&gt;",""))&lt;&gt;LEN(Q12)-LEN(SUBSTITUTE(Q12,"&lt;","")),"괄호이상",(LEN(Q12)-LEN(SUBSTITUTE(Q12,"&gt;","")))/2)</f>
        <v>0</v>
      </c>
      <c r="FH12">
        <f>IF(LEN(R12)-LEN(SUBSTITUTE(R12,"&gt;",""))&lt;&gt;LEN(R12)-LEN(SUBSTITUTE(R12,"&lt;","")),"괄호이상",(LEN(R12)-LEN(SUBSTITUTE(R12,"&gt;","")))/2)</f>
        <v>0</v>
      </c>
      <c r="FI12">
        <f>IF(LEN(S12)-LEN(SUBSTITUTE(S12,"&gt;",""))&lt;&gt;LEN(S12)-LEN(SUBSTITUTE(S12,"&lt;","")),"괄호이상",(LEN(S12)-LEN(SUBSTITUTE(S12,"&gt;","")))/2)</f>
        <v>0</v>
      </c>
      <c r="FJ12">
        <f>IF(LEN(T12)-LEN(SUBSTITUTE(T12,"&gt;",""))&lt;&gt;LEN(T12)-LEN(SUBSTITUTE(T12,"&lt;","")),"괄호이상",(LEN(T12)-LEN(SUBSTITUTE(T12,"&gt;","")))/2)</f>
        <v>0</v>
      </c>
      <c r="FK12">
        <f>IF(LEN(U12)-LEN(SUBSTITUTE(U12,"&gt;",""))&lt;&gt;LEN(U12)-LEN(SUBSTITUTE(U12,"&lt;","")),"괄호이상",(LEN(U12)-LEN(SUBSTITUTE(U12,"&gt;","")))/2)</f>
        <v>0</v>
      </c>
      <c r="FL12">
        <f>IF(LEN(V12)-LEN(SUBSTITUTE(V12,"&gt;",""))&lt;&gt;LEN(V12)-LEN(SUBSTITUTE(V12,"&lt;","")),"괄호이상",(LEN(V12)-LEN(SUBSTITUTE(V12,"&gt;","")))/2)</f>
        <v>0</v>
      </c>
      <c r="FM12">
        <f>IF(LEN(W12)-LEN(SUBSTITUTE(W12,"&gt;",""))&lt;&gt;LEN(W12)-LEN(SUBSTITUTE(W12,"&lt;","")),"괄호이상",(LEN(W12)-LEN(SUBSTITUTE(W12,"&gt;","")))/2)</f>
        <v>0</v>
      </c>
      <c r="FN12">
        <f>IF(LEN(X12)-LEN(SUBSTITUTE(X12,"&gt;",""))&lt;&gt;LEN(X12)-LEN(SUBSTITUTE(X12,"&lt;","")),"괄호이상",(LEN(X12)-LEN(SUBSTITUTE(X12,"&gt;","")))/2)</f>
        <v>0</v>
      </c>
      <c r="FO12">
        <f>IF(LEN(Y12)-LEN(SUBSTITUTE(Y12,"&gt;",""))&lt;&gt;LEN(Y12)-LEN(SUBSTITUTE(Y12,"&lt;","")),"괄호이상",(LEN(Y12)-LEN(SUBSTITUTE(Y12,"&gt;","")))/2)</f>
        <v>0</v>
      </c>
      <c r="FP12">
        <f>IF(LEN(Z12)-LEN(SUBSTITUTE(Z12,"&gt;",""))&lt;&gt;LEN(Z12)-LEN(SUBSTITUTE(Z12,"&lt;","")),"괄호이상",(LEN(Z12)-LEN(SUBSTITUTE(Z12,"&gt;","")))/2)</f>
        <v>0</v>
      </c>
      <c r="FQ12">
        <f>IF(LEN(AA12)-LEN(SUBSTITUTE(AA12,"&gt;",""))&lt;&gt;LEN(AA12)-LEN(SUBSTITUTE(AA12,"&lt;","")),"괄호이상",(LEN(AA12)-LEN(SUBSTITUTE(AA12,"&gt;","")))/2)</f>
        <v>0</v>
      </c>
      <c r="FR12">
        <f>IF(LEN(AB12)-LEN(SUBSTITUTE(AB12,"&gt;",""))&lt;&gt;LEN(AB12)-LEN(SUBSTITUTE(AB12,"&lt;","")),"괄호이상",(LEN(AB12)-LEN(SUBSTITUTE(AB12,"&gt;","")))/2)</f>
        <v>0</v>
      </c>
      <c r="FS12">
        <f>IF(LEN(AC12)-LEN(SUBSTITUTE(AC12,"&gt;",""))&lt;&gt;LEN(AC12)-LEN(SUBSTITUTE(AC12,"&lt;","")),"괄호이상",(LEN(AC12)-LEN(SUBSTITUTE(AC12,"&gt;","")))/2)</f>
        <v>0</v>
      </c>
      <c r="FT12">
        <f>IF(LEN(AD12)-LEN(SUBSTITUTE(AD12,"&gt;",""))&lt;&gt;LEN(AD12)-LEN(SUBSTITUTE(AD12,"&lt;","")),"괄호이상",(LEN(AD12)-LEN(SUBSTITUTE(AD12,"&gt;","")))/2)</f>
        <v>0</v>
      </c>
      <c r="FU12">
        <f>IF(LEN(AE12)-LEN(SUBSTITUTE(AE12,"&gt;",""))&lt;&gt;LEN(AE12)-LEN(SUBSTITUTE(AE12,"&lt;","")),"괄호이상",(LEN(AE12)-LEN(SUBSTITUTE(AE12,"&gt;","")))/2)</f>
        <v>0</v>
      </c>
      <c r="FV12">
        <f>IF(LEN(AF12)-LEN(SUBSTITUTE(AF12,"&gt;",""))&lt;&gt;LEN(AF12)-LEN(SUBSTITUTE(AF12,"&lt;","")),"괄호이상",(LEN(AF12)-LEN(SUBSTITUTE(AF12,"&gt;","")))/2)</f>
        <v>0</v>
      </c>
      <c r="FW12">
        <f>IF(LEN(AG12)-LEN(SUBSTITUTE(AG12,"&gt;",""))&lt;&gt;LEN(AG12)-LEN(SUBSTITUTE(AG12,"&lt;","")),"괄호이상",(LEN(AG12)-LEN(SUBSTITUTE(AG12,"&gt;","")))/2)</f>
        <v>0</v>
      </c>
      <c r="FX12">
        <f>IF(LEN(AH12)-LEN(SUBSTITUTE(AH12,"&gt;",""))&lt;&gt;LEN(AH12)-LEN(SUBSTITUTE(AH12,"&lt;","")),"괄호이상",(LEN(AH12)-LEN(SUBSTITUTE(AH12,"&gt;","")))/2)</f>
        <v>0</v>
      </c>
      <c r="FY12">
        <f>IF(LEN(AI12)-LEN(SUBSTITUTE(AI12,"&gt;",""))&lt;&gt;LEN(AI12)-LEN(SUBSTITUTE(AI12,"&lt;","")),"괄호이상",(LEN(AI12)-LEN(SUBSTITUTE(AI12,"&gt;","")))/2)</f>
        <v>0</v>
      </c>
      <c r="FZ12">
        <f>IF(LEN(AJ12)-LEN(SUBSTITUTE(AJ12,"&gt;",""))&lt;&gt;LEN(AJ12)-LEN(SUBSTITUTE(AJ12,"&lt;","")),"괄호이상",(LEN(AJ12)-LEN(SUBSTITUTE(AJ12,"&gt;","")))/2)</f>
        <v>0</v>
      </c>
      <c r="GA12">
        <f>IF(LEN(AK12)-LEN(SUBSTITUTE(AK12,"&gt;",""))&lt;&gt;LEN(AK12)-LEN(SUBSTITUTE(AK12,"&lt;","")),"괄호이상",(LEN(AK12)-LEN(SUBSTITUTE(AK12,"&gt;","")))/2)</f>
        <v>0</v>
      </c>
      <c r="GB12">
        <f>IF(LEN(AL12)-LEN(SUBSTITUTE(AL12,"&gt;",""))&lt;&gt;LEN(AL12)-LEN(SUBSTITUTE(AL12,"&lt;","")),"괄호이상",(LEN(AL12)-LEN(SUBSTITUTE(AL12,"&gt;","")))/2)</f>
        <v>0</v>
      </c>
      <c r="GC12">
        <f>IF(LEN(AM12)-LEN(SUBSTITUTE(AM12,"&gt;",""))&lt;&gt;LEN(AM12)-LEN(SUBSTITUTE(AM12,"&lt;","")),"괄호이상",(LEN(AM12)-LEN(SUBSTITUTE(AM12,"&gt;","")))/2)</f>
        <v>0</v>
      </c>
      <c r="GD12">
        <f>IF(LEN(AN12)-LEN(SUBSTITUTE(AN12,"&gt;",""))&lt;&gt;LEN(AN12)-LEN(SUBSTITUTE(AN12,"&lt;","")),"괄호이상",(LEN(AN12)-LEN(SUBSTITUTE(AN12,"&gt;","")))/2)</f>
        <v>0</v>
      </c>
      <c r="GE12">
        <f>IF(LEN(AO12)-LEN(SUBSTITUTE(AO12,"&gt;",""))&lt;&gt;LEN(AO12)-LEN(SUBSTITUTE(AO12,"&lt;","")),"괄호이상",(LEN(AO12)-LEN(SUBSTITUTE(AO12,"&gt;","")))/2)</f>
        <v>0</v>
      </c>
      <c r="GF12">
        <f>IF(LEN(AP12)-LEN(SUBSTITUTE(AP12,"&gt;",""))&lt;&gt;LEN(AP12)-LEN(SUBSTITUTE(AP12,"&lt;","")),"괄호이상",(LEN(AP12)-LEN(SUBSTITUTE(AP12,"&gt;","")))/2)</f>
        <v>0</v>
      </c>
      <c r="GG12" t="str">
        <f t="array" ref="GG12">IF(SUM(IF($FC12-FC12:GF12&gt;0,1,0))&gt;0,"여기","")</f>
        <v/>
      </c>
      <c r="GH12" t="str">
        <f t="shared" si="30"/>
        <v/>
      </c>
    </row>
    <row r="13" spans="1:218" ht="33" x14ac:dyDescent="0.3">
      <c r="A13" t="s">
        <v>810</v>
      </c>
      <c r="B13">
        <f t="shared" si="0"/>
        <v>1</v>
      </c>
      <c r="C13" s="1" t="s">
        <v>811</v>
      </c>
      <c r="D13" s="1"/>
      <c r="E13" s="1" t="str">
        <f t="shared" si="1"/>
        <v>비정상적 플레이가 관찰되어 일정 기간 로그인할 수 없습니다.</v>
      </c>
      <c r="F13" s="1" t="s">
        <v>1871</v>
      </c>
      <c r="G13" t="s">
        <v>1913</v>
      </c>
      <c r="H13" s="1" t="s">
        <v>4185</v>
      </c>
      <c r="I13" s="1"/>
      <c r="J13" s="1" t="str">
        <f t="shared" si="2"/>
        <v>Unable to log in for a period of time because abnormal play has been observed.</v>
      </c>
      <c r="L13">
        <v>1</v>
      </c>
      <c r="M13">
        <v>1</v>
      </c>
      <c r="N13">
        <v>0.5</v>
      </c>
      <c r="O13" t="s">
        <v>4933</v>
      </c>
      <c r="P13" s="19" t="s">
        <v>4934</v>
      </c>
      <c r="Q13" t="s">
        <v>4935</v>
      </c>
      <c r="R13" t="s">
        <v>4942</v>
      </c>
      <c r="S13" t="s">
        <v>4943</v>
      </c>
      <c r="T13" t="s">
        <v>4947</v>
      </c>
      <c r="U13" t="s">
        <v>4948</v>
      </c>
      <c r="V13" t="s">
        <v>4953</v>
      </c>
      <c r="W13" t="s">
        <v>4955</v>
      </c>
      <c r="X13" s="20" t="s">
        <v>4957</v>
      </c>
      <c r="Y13" t="s">
        <v>4960</v>
      </c>
      <c r="Z13" t="s">
        <v>4951</v>
      </c>
      <c r="AA13" s="20" t="s">
        <v>4936</v>
      </c>
      <c r="AB13" t="s">
        <v>4937</v>
      </c>
      <c r="AC13" t="s">
        <v>4938</v>
      </c>
      <c r="AD13" t="s">
        <v>4939</v>
      </c>
      <c r="AE13" t="s">
        <v>4940</v>
      </c>
      <c r="AF13" t="s">
        <v>4941</v>
      </c>
      <c r="AG13" t="s">
        <v>4944</v>
      </c>
      <c r="AH13" s="20" t="s">
        <v>4945</v>
      </c>
      <c r="AI13" t="s">
        <v>4946</v>
      </c>
      <c r="AJ13" t="s">
        <v>4949</v>
      </c>
      <c r="AK13" t="s">
        <v>4950</v>
      </c>
      <c r="AL13" t="s">
        <v>4952</v>
      </c>
      <c r="AM13" t="s">
        <v>4954</v>
      </c>
      <c r="AN13" t="s">
        <v>4956</v>
      </c>
      <c r="AO13" t="s">
        <v>4958</v>
      </c>
      <c r="AP13" t="s">
        <v>4959</v>
      </c>
      <c r="AQ13" t="str">
        <f t="shared" si="29"/>
        <v>Unable to log in for a period of time because abnormal play has been observed.</v>
      </c>
      <c r="AR13">
        <f t="shared" si="3"/>
        <v>0</v>
      </c>
      <c r="AS13">
        <f t="shared" si="4"/>
        <v>0</v>
      </c>
      <c r="AT13">
        <f t="shared" ca="1" si="5"/>
        <v>-1</v>
      </c>
      <c r="AU13">
        <f t="shared" ca="1" si="6"/>
        <v>-1</v>
      </c>
      <c r="AV13">
        <f t="shared" ca="1" si="7"/>
        <v>-1</v>
      </c>
      <c r="AW13">
        <f t="shared" ca="1" si="8"/>
        <v>-1</v>
      </c>
      <c r="AX13">
        <f t="shared" ca="1" si="9"/>
        <v>-1</v>
      </c>
      <c r="AY13">
        <f t="shared" ca="1" si="10"/>
        <v>-1</v>
      </c>
      <c r="AZ13">
        <f t="shared" ca="1" si="11"/>
        <v>-1</v>
      </c>
      <c r="BA13">
        <f t="shared" ca="1" si="12"/>
        <v>-1</v>
      </c>
      <c r="BB13">
        <f t="shared" ca="1" si="13"/>
        <v>-1</v>
      </c>
      <c r="BC13">
        <f t="shared" ca="1" si="14"/>
        <v>-1</v>
      </c>
      <c r="BD13">
        <f t="shared" ca="1" si="15"/>
        <v>-1</v>
      </c>
      <c r="BE13">
        <f t="shared" ca="1" si="16"/>
        <v>-1</v>
      </c>
      <c r="BF13">
        <f t="shared" ca="1" si="17"/>
        <v>-1</v>
      </c>
      <c r="BG13">
        <f t="shared" ca="1" si="18"/>
        <v>-1</v>
      </c>
      <c r="BH13">
        <f t="shared" ca="1" si="19"/>
        <v>-1</v>
      </c>
      <c r="BI13">
        <f t="shared" ca="1" si="20"/>
        <v>-1</v>
      </c>
      <c r="BJ13">
        <f t="shared" ca="1" si="21"/>
        <v>-1</v>
      </c>
      <c r="BK13">
        <f t="shared" ca="1" si="22"/>
        <v>-1</v>
      </c>
      <c r="BL13">
        <f t="shared" ca="1" si="23"/>
        <v>-1</v>
      </c>
      <c r="BM13">
        <f t="shared" ca="1" si="24"/>
        <v>-1</v>
      </c>
      <c r="BN13">
        <f ca="1">IF(AT13=-1,-1,COUNTIF($AT13:AT13,AT13)+IF(AT13=0,50,0))</f>
        <v>-1</v>
      </c>
      <c r="BO13">
        <f ca="1">IF(AU13=-1,-1,COUNTIF($AT13:AU13,AU13)+IF(AU13=0,50,0))</f>
        <v>-1</v>
      </c>
      <c r="BP13">
        <f ca="1">IF(AV13=-1,-1,COUNTIF($AT13:AV13,AV13)+IF(AV13=0,50,0))</f>
        <v>-1</v>
      </c>
      <c r="BQ13">
        <f ca="1">IF(AW13=-1,-1,COUNTIF($AT13:AW13,AW13)+IF(AW13=0,50,0))</f>
        <v>-1</v>
      </c>
      <c r="BR13">
        <f ca="1">IF(AX13=-1,-1,COUNTIF($AT13:AX13,AX13)+IF(AX13=0,50,0))</f>
        <v>-1</v>
      </c>
      <c r="BS13">
        <f ca="1">IF(AY13=-1,-1,COUNTIF($AT13:AY13,AY13)+IF(AY13=0,50,0))</f>
        <v>-1</v>
      </c>
      <c r="BT13">
        <f ca="1">IF(AZ13=-1,-1,COUNTIF($AT13:AZ13,AZ13)+IF(AZ13=0,50,0))</f>
        <v>-1</v>
      </c>
      <c r="BU13">
        <f ca="1">IF(BA13=-1,-1,COUNTIF($AT13:BA13,BA13)+IF(BA13=0,50,0))</f>
        <v>-1</v>
      </c>
      <c r="BV13">
        <f ca="1">IF(BB13=-1,-1,COUNTIF($AT13:BB13,BB13)+IF(BB13=0,50,0))</f>
        <v>-1</v>
      </c>
      <c r="BW13">
        <f ca="1">IF(BC13=-1,-1,COUNTIF($AT13:BC13,BC13)+IF(BC13=0,50,0))</f>
        <v>-1</v>
      </c>
      <c r="BX13">
        <f ca="1">IF(BD13=-1,-1,COUNTIF($AT13:BD13,BD13)+IF(BD13=0,50,0))</f>
        <v>-1</v>
      </c>
      <c r="BY13">
        <f ca="1">IF(BE13=-1,-1,COUNTIF($AT13:BE13,BE13)+IF(BE13=0,50,0))</f>
        <v>-1</v>
      </c>
      <c r="BZ13">
        <f ca="1">IF(BF13=-1,-1,COUNTIF($AT13:BF13,BF13)+IF(BF13=0,50,0))</f>
        <v>-1</v>
      </c>
      <c r="CA13">
        <f ca="1">IF(BG13=-1,-1,COUNTIF($AT13:BG13,BG13)+IF(BG13=0,50,0))</f>
        <v>-1</v>
      </c>
      <c r="CB13">
        <f ca="1">IF(BH13=-1,-1,COUNTIF($AT13:BH13,BH13)+IF(BH13=0,50,0))</f>
        <v>-1</v>
      </c>
      <c r="CC13">
        <f ca="1">IF(BI13=-1,-1,COUNTIF($AT13:BI13,BI13)+IF(BI13=0,50,0))</f>
        <v>-1</v>
      </c>
      <c r="CD13">
        <f ca="1">IF(BJ13=-1,-1,COUNTIF($AT13:BJ13,BJ13)+IF(BJ13=0,50,0))</f>
        <v>-1</v>
      </c>
      <c r="CE13">
        <f ca="1">IF(BK13=-1,-1,COUNTIF($AT13:BK13,BK13)+IF(BK13=0,50,0))</f>
        <v>-1</v>
      </c>
      <c r="CF13">
        <f ca="1">IF(BL13=-1,-1,COUNTIF($AT13:BL13,BL13)+IF(BL13=0,50,0))</f>
        <v>-1</v>
      </c>
      <c r="CG13">
        <f ca="1">IF(BM13=-1,-1,COUNTIF($AT13:BM13,BM13)+IF(BM13=0,50,0))</f>
        <v>-1</v>
      </c>
      <c r="CH13">
        <f t="shared" ca="1" si="31"/>
        <v>-1</v>
      </c>
      <c r="CI13">
        <f t="shared" ca="1" si="31"/>
        <v>-1</v>
      </c>
      <c r="CJ13">
        <f t="shared" ca="1" si="31"/>
        <v>-1</v>
      </c>
      <c r="CK13">
        <f t="shared" ca="1" si="31"/>
        <v>-1</v>
      </c>
      <c r="CL13">
        <f t="shared" ca="1" si="31"/>
        <v>-1</v>
      </c>
      <c r="CM13">
        <f t="shared" ca="1" si="31"/>
        <v>-1</v>
      </c>
      <c r="CN13">
        <f t="shared" ca="1" si="31"/>
        <v>-1</v>
      </c>
      <c r="CO13">
        <f t="shared" ca="1" si="31"/>
        <v>-1</v>
      </c>
      <c r="CP13">
        <f t="shared" ca="1" si="31"/>
        <v>-1</v>
      </c>
      <c r="CQ13">
        <f t="shared" ca="1" si="31"/>
        <v>-1</v>
      </c>
      <c r="CR13">
        <f t="shared" ca="1" si="32"/>
        <v>-1</v>
      </c>
      <c r="CS13">
        <f t="shared" ca="1" si="32"/>
        <v>-1</v>
      </c>
      <c r="CT13">
        <f t="shared" ca="1" si="32"/>
        <v>-1</v>
      </c>
      <c r="CU13">
        <f t="shared" ca="1" si="32"/>
        <v>-1</v>
      </c>
      <c r="CV13">
        <f t="shared" ca="1" si="32"/>
        <v>-1</v>
      </c>
      <c r="CW13">
        <f t="shared" ca="1" si="32"/>
        <v>-1</v>
      </c>
      <c r="CX13">
        <f t="shared" ca="1" si="32"/>
        <v>-1</v>
      </c>
      <c r="CY13">
        <f t="shared" ca="1" si="32"/>
        <v>-1</v>
      </c>
      <c r="CZ13">
        <f t="shared" ca="1" si="32"/>
        <v>-1</v>
      </c>
      <c r="DA13">
        <f t="shared" ca="1" si="32"/>
        <v>-1</v>
      </c>
      <c r="DB13">
        <f t="shared" ca="1" si="33"/>
        <v>-1</v>
      </c>
      <c r="DC13">
        <f t="shared" ca="1" si="33"/>
        <v>-1</v>
      </c>
      <c r="DD13">
        <f t="shared" ca="1" si="33"/>
        <v>-1</v>
      </c>
      <c r="DE13">
        <f t="shared" ca="1" si="33"/>
        <v>-1</v>
      </c>
      <c r="DF13">
        <f t="shared" ca="1" si="33"/>
        <v>-1</v>
      </c>
      <c r="DG13">
        <f t="shared" ca="1" si="33"/>
        <v>-1</v>
      </c>
      <c r="DH13">
        <f t="shared" ca="1" si="33"/>
        <v>-1</v>
      </c>
      <c r="DI13">
        <f t="shared" ca="1" si="33"/>
        <v>-1</v>
      </c>
      <c r="DJ13">
        <f t="shared" ca="1" si="33"/>
        <v>-1</v>
      </c>
      <c r="DK13">
        <f t="shared" ca="1" si="33"/>
        <v>-1</v>
      </c>
      <c r="DL13">
        <f t="shared" ca="1" si="34"/>
        <v>-1</v>
      </c>
      <c r="DM13">
        <f t="shared" ca="1" si="34"/>
        <v>-1</v>
      </c>
      <c r="DN13">
        <f t="shared" ca="1" si="34"/>
        <v>-1</v>
      </c>
      <c r="DO13">
        <f t="shared" ca="1" si="34"/>
        <v>-1</v>
      </c>
      <c r="DP13">
        <f t="shared" ca="1" si="34"/>
        <v>-1</v>
      </c>
      <c r="DQ13">
        <f t="shared" ca="1" si="34"/>
        <v>-1</v>
      </c>
      <c r="DR13">
        <f t="shared" ca="1" si="34"/>
        <v>-1</v>
      </c>
      <c r="DS13">
        <f t="shared" ca="1" si="34"/>
        <v>-1</v>
      </c>
      <c r="DT13">
        <f t="shared" ca="1" si="34"/>
        <v>-1</v>
      </c>
      <c r="DU13">
        <f t="shared" ca="1" si="34"/>
        <v>-1</v>
      </c>
      <c r="DV13" t="str">
        <f ca="1">SUBSTITUTE(SUBSTITUTE(SUBSTITUTE(SUBSTITUTE(SUBSTITUTE(SUBSTITUTE(SUBSTITUTE(SUBSTITUTE(SUBSTITUTE(SUBSTITUTE(
SUBSTITUTE(SUBSTITUTE(SUBSTITUTE(SUBSTITUTE(SUBSTITUTE(SUBSTITUTE(SUBSTITUTE(SUBSTITUTE(SUBSTITUTE(SUBSTITUTE($AQ13,
IF($CH13=-1,"",MID($AQ13,$CH13,$DB13-$CH13+1)),IF($CH13=-1,"",VLOOKUP($BN13,구글언어코드!$K:$L,2,0))),
IF($CI13=-1,"",MID($AQ13,$CI13,$DC13-$CI13+1)),IF($CI13=-1,"",VLOOKUP($BO13,구글언어코드!$K:$L,2,0))),
IF($CJ13=-1,"",MID($AQ13,$CJ13,$DD13-$CJ13+1)),IF($CJ13=-1,"",VLOOKUP($BP13,구글언어코드!$K:$L,2,0))),
IF($CK13=-1,"",MID($AQ13,$CK13,$DE13-$CK13+1)),IF($CK13=-1,"",VLOOKUP($BQ13,구글언어코드!$K:$L,2,0))),
IF($CL13=-1,"",MID($AQ13,$CL13,$DF13-$CL13+1)),IF($CL13=-1,"",VLOOKUP($BR13,구글언어코드!$K:$L,2,0))),
IF($CM13=-1,"",MID($AQ13,$CM13,$DG13-$CM13+1)),IF($CM13=-1,"",VLOOKUP($BS13,구글언어코드!$K:$L,2,0))),
IF($CN13=-1,"",MID($AQ13,$CN13,$DH13-$CN13+1)),IF($CN13=-1,"",VLOOKUP($BT13,구글언어코드!$K:$L,2,0))),
IF($CO13=-1,"",MID($AQ13,$CO13,$DI13-$CO13+1)),IF($CO13=-1,"",VLOOKUP($BU13,구글언어코드!$K:$L,2,0))),
IF($CP13=-1,"",MID($AQ13,$CP13,$DJ13-$CP13+1)),IF($CP13=-1,"",VLOOKUP($BV13,구글언어코드!$K:$L,2,0))),
IF($CQ13=-1,"",MID($AQ13,$CQ13,$DK13-$CQ13+1)),IF($CQ13=-1,"",VLOOKUP($BW13,구글언어코드!$K:$L,2,0))),
IF($CR13=-1,"",MID($AQ13,$CR13,$DL13-$CR13+1)),IF($CR13=-1,"",VLOOKUP($BX13,구글언어코드!$K:$L,2,0))),
IF($CS13=-1,"",MID($AQ13,$CS13,$DM13-$CS13+1)),IF($CS13=-1,"",VLOOKUP($BY13,구글언어코드!$K:$L,2,0))),
IF($CT13=-1,"",MID($AQ13,$CT13,$DN13-$CT13+1)),IF($CT13=-1,"",VLOOKUP($BZ13,구글언어코드!$K:$L,2,0))),
IF($CU13=-1,"",MID($AQ13,$CU13,$DO13-$CU13+1)),IF($CU13=-1,"",VLOOKUP($CA13,구글언어코드!$K:$L,2,0))),
IF($CV13=-1,"",MID($AQ13,$CV13,$DP13-$CV13+1)),IF($CV13=-1,"",VLOOKUP($CB13,구글언어코드!$K:$L,2,0))),
IF($CW13=-1,"",MID($AQ13,$CW13,$DQ13-$CW13+1)),IF($CW13=-1,"",VLOOKUP($CC13,구글언어코드!$K:$L,2,0))),
IF($CX13=-1,"",MID($AQ13,$CX13,$DR13-$CX13+1)),IF($CX13=-1,"",VLOOKUP($CD13,구글언어코드!$K:$L,2,0))),
IF($CY13=-1,"",MID($AQ13,$CY13,$DS13-$CY13+1)),IF($CY13=-1,"",VLOOKUP($CE13,구글언어코드!$K:$L,2,0))),
IF($CZ13=-1,"",MID($AQ13,$CZ13,$DT13-$CZ13+1)),IF($CZ13=-1,"",VLOOKUP($CF13,구글언어코드!$K:$L,2,0))),
IF($DA13=-1,"",MID($AQ13,$DA13,$DU13-$DA13+1)),IF($DA13=-1,"",VLOOKUP($CG13,구글언어코드!$K:$L,2,0)))</f>
        <v>Unable to log in for a period of time because abnormal play has been observed.</v>
      </c>
      <c r="DW13" t="str">
        <f ca="1">SUBSTITUTE(SUBSTITUTE(SUBSTITUTE(SUBSTITUTE(SUBSTITUTE(SUBSTITUTE(SUBSTITUTE(SUBSTITUTE(SUBSTITUTE(SUBSTITUTE(
SUBSTITUTE(SUBSTITUTE(SUBSTITUTE(SUBSTITUTE(SUBSTITUTE(SUBSTITUTE(SUBSTITUTE(SUBSTITUTE(SUBSTITUTE(SUBSTITUTE(DV13,
IF($CH13=-1,"",VLOOKUP($BN13,구글언어코드!$K:$L,2,0)),IF($CH13=-1,"",MID($AQ13,$CH13,$DB13-$CH13+1))),
IF($CI13=-1,"",VLOOKUP($BO13,구글언어코드!$K:$L,2,0)),IF($CI13=-1,"",MID($AQ13,$CI13,$DC13-$CI13+1))),
IF($CJ13=-1,"",VLOOKUP($BP13,구글언어코드!$K:$L,2,0)),IF($CJ13=-1,"",MID($AQ13,$CJ13,$DD13-$CJ13+1))),
IF($CK13=-1,"",VLOOKUP($BQ13,구글언어코드!$K:$L,2,0)),IF($CK13=-1,"",MID($AQ13,$CK13,$DE13-$CK13+1))),
IF($CL13=-1,"",VLOOKUP($BR13,구글언어코드!$K:$L,2,0)),IF($CL13=-1,"",MID($AQ13,$CL13,$DF13-$CL13+1))),
IF($CM13=-1,"",VLOOKUP($BS13,구글언어코드!$K:$L,2,0)),IF($CM13=-1,"",MID($AQ13,$CM13,$DG13-$CM13+1))),
IF($CN13=-1,"",VLOOKUP($BT13,구글언어코드!$K:$L,2,0)),IF($CN13=-1,"",MID($AQ13,$CN13,$DH13-$CN13+1))),
IF($CO13=-1,"",VLOOKUP($BU13,구글언어코드!$K:$L,2,0)),IF($CO13=-1,"",MID($AQ13,$CO13,$DI13-$CO13+1))),
IF($CP13=-1,"",VLOOKUP($BV13,구글언어코드!$K:$L,2,0)),IF($CP13=-1,"",MID($AQ13,$CP13,$DJ13-$CP13+1))),
IF($CQ13=-1,"",VLOOKUP($BW13,구글언어코드!$K:$L,2,0)),IF($CQ13=-1,"",MID($AQ13,$CQ13,$DK13-$CQ13+1))),
IF($CR13=-1,"",VLOOKUP($BX13,구글언어코드!$K:$L,2,0)),IF($CR13=-1,"",MID($AQ13,$CR13,$DL13-$CR13+1))),
IF($CS13=-1,"",VLOOKUP($BY13,구글언어코드!$K:$L,2,0)),IF($CS13=-1,"",MID($AQ13,$CS13,$DM13-$CS13+1))),
IF($CT13=-1,"",VLOOKUP($BZ13,구글언어코드!$K:$L,2,0)),IF($CT13=-1,"",MID($AQ13,$CT13,$DN13-$CT13+1))),
IF($CU13=-1,"",VLOOKUP($CA13,구글언어코드!$K:$L,2,0)),IF($CU13=-1,"",MID($AQ13,$CU13,$DO13-$CU13+1))),
IF($CV13=-1,"",VLOOKUP($CB13,구글언어코드!$K:$L,2,0)),IF($CV13=-1,"",MID($AQ13,$CV13,$DP13-$CV13+1))),
IF($CW13=-1,"",VLOOKUP($CC13,구글언어코드!$K:$L,2,0)),IF($CW13=-1,"",MID($AQ13,$CW13,$DQ13-$CW13+1))),
IF($CX13=-1,"",VLOOKUP($CD13,구글언어코드!$K:$L,2,0)),IF($CX13=-1,"",MID($AQ13,$CX13,$DR13-$CX13+1))),
IF($CY13=-1,"",VLOOKUP($CE13,구글언어코드!$K:$L,2,0)),IF($CY13=-1,"",MID($AQ13,$CY13,$DS13-$CY13+1))),
IF($CZ13=-1,"",VLOOKUP($CF13,구글언어코드!$K:$L,2,0)),IF($CZ13=-1,"",MID($AQ13,$CZ13,$DT13-$CZ13+1))),
IF($DA13=-1,"",VLOOKUP($CG13,구글언어코드!$K:$L,2,0)),IF($DA13=-1,"",MID($AQ13,$DA13,$DU13-$DA13+1)))</f>
        <v>Unable to log in for a period of time because abnormal play has been observed.</v>
      </c>
      <c r="DX13">
        <f>IF(LEN(C13)-LEN(SUBSTITUTE(C13,"}",""))&lt;&gt;LEN(C13)-LEN(SUBSTITUTE(C13,"{","")),"괄호이상",(LEN(C13)-LEN(SUBSTITUTE(C13,"}",""))))</f>
        <v>0</v>
      </c>
      <c r="DY13">
        <f>IF(LEN(H13)-LEN(SUBSTITUTE(H13,"}",""))&lt;&gt;LEN(H13)-LEN(SUBSTITUTE(H13,"{","")),"괄호이상",(LEN(H13)-LEN(SUBSTITUTE(H13,"}",""))))</f>
        <v>0</v>
      </c>
      <c r="DZ13">
        <f>IF(LEN(O13)-LEN(SUBSTITUTE(O13,"}",""))&lt;&gt;LEN(O13)-LEN(SUBSTITUTE(O13,"{","")),"괄호이상",(LEN(O13)-LEN(SUBSTITUTE(O13,"}",""))))</f>
        <v>0</v>
      </c>
      <c r="EA13">
        <f>IF(LEN(P13)-LEN(SUBSTITUTE(P13,"}",""))&lt;&gt;LEN(P13)-LEN(SUBSTITUTE(P13,"{","")),"괄호이상",(LEN(P13)-LEN(SUBSTITUTE(P13,"}",""))))</f>
        <v>0</v>
      </c>
      <c r="EB13">
        <f>IF(LEN(Q13)-LEN(SUBSTITUTE(Q13,"}",""))&lt;&gt;LEN(Q13)-LEN(SUBSTITUTE(Q13,"{","")),"괄호이상",(LEN(Q13)-LEN(SUBSTITUTE(Q13,"}",""))))</f>
        <v>0</v>
      </c>
      <c r="EC13">
        <f>IF(LEN(R13)-LEN(SUBSTITUTE(R13,"}",""))&lt;&gt;LEN(R13)-LEN(SUBSTITUTE(R13,"{","")),"괄호이상",(LEN(R13)-LEN(SUBSTITUTE(R13,"}",""))))</f>
        <v>0</v>
      </c>
      <c r="ED13">
        <f>IF(LEN(S13)-LEN(SUBSTITUTE(S13,"}",""))&lt;&gt;LEN(S13)-LEN(SUBSTITUTE(S13,"{","")),"괄호이상",(LEN(S13)-LEN(SUBSTITUTE(S13,"}",""))))</f>
        <v>0</v>
      </c>
      <c r="EE13">
        <f>IF(LEN(T13)-LEN(SUBSTITUTE(T13,"}",""))&lt;&gt;LEN(T13)-LEN(SUBSTITUTE(T13,"{","")),"괄호이상",(LEN(T13)-LEN(SUBSTITUTE(T13,"}",""))))</f>
        <v>0</v>
      </c>
      <c r="EF13">
        <f>IF(LEN(U13)-LEN(SUBSTITUTE(U13,"}",""))&lt;&gt;LEN(U13)-LEN(SUBSTITUTE(U13,"{","")),"괄호이상",(LEN(U13)-LEN(SUBSTITUTE(U13,"}",""))))</f>
        <v>0</v>
      </c>
      <c r="EG13">
        <f>IF(LEN(V13)-LEN(SUBSTITUTE(V13,"}",""))&lt;&gt;LEN(V13)-LEN(SUBSTITUTE(V13,"{","")),"괄호이상",(LEN(V13)-LEN(SUBSTITUTE(V13,"}",""))))</f>
        <v>0</v>
      </c>
      <c r="EH13">
        <f>IF(LEN(W13)-LEN(SUBSTITUTE(W13,"}",""))&lt;&gt;LEN(W13)-LEN(SUBSTITUTE(W13,"{","")),"괄호이상",(LEN(W13)-LEN(SUBSTITUTE(W13,"}",""))))</f>
        <v>0</v>
      </c>
      <c r="EI13">
        <f>IF(LEN(X13)-LEN(SUBSTITUTE(X13,"}",""))&lt;&gt;LEN(X13)-LEN(SUBSTITUTE(X13,"{","")),"괄호이상",(LEN(X13)-LEN(SUBSTITUTE(X13,"}",""))))</f>
        <v>0</v>
      </c>
      <c r="EJ13">
        <f>IF(LEN(Y13)-LEN(SUBSTITUTE(Y13,"}",""))&lt;&gt;LEN(Y13)-LEN(SUBSTITUTE(Y13,"{","")),"괄호이상",(LEN(Y13)-LEN(SUBSTITUTE(Y13,"}",""))))</f>
        <v>0</v>
      </c>
      <c r="EK13">
        <f>IF(LEN(Z13)-LEN(SUBSTITUTE(Z13,"}",""))&lt;&gt;LEN(Z13)-LEN(SUBSTITUTE(Z13,"{","")),"괄호이상",(LEN(Z13)-LEN(SUBSTITUTE(Z13,"}",""))))</f>
        <v>0</v>
      </c>
      <c r="EL13">
        <f>IF(LEN(AA13)-LEN(SUBSTITUTE(AA13,"}",""))&lt;&gt;LEN(AA13)-LEN(SUBSTITUTE(AA13,"{","")),"괄호이상",(LEN(AA13)-LEN(SUBSTITUTE(AA13,"}",""))))</f>
        <v>0</v>
      </c>
      <c r="EM13">
        <f>IF(LEN(AB13)-LEN(SUBSTITUTE(AB13,"}",""))&lt;&gt;LEN(AB13)-LEN(SUBSTITUTE(AB13,"{","")),"괄호이상",(LEN(AB13)-LEN(SUBSTITUTE(AB13,"}",""))))</f>
        <v>0</v>
      </c>
      <c r="EN13">
        <f>IF(LEN(AC13)-LEN(SUBSTITUTE(AC13,"}",""))&lt;&gt;LEN(AC13)-LEN(SUBSTITUTE(AC13,"{","")),"괄호이상",(LEN(AC13)-LEN(SUBSTITUTE(AC13,"}",""))))</f>
        <v>0</v>
      </c>
      <c r="EO13">
        <f>IF(LEN(AD13)-LEN(SUBSTITUTE(AD13,"}",""))&lt;&gt;LEN(AD13)-LEN(SUBSTITUTE(AD13,"{","")),"괄호이상",(LEN(AD13)-LEN(SUBSTITUTE(AD13,"}",""))))</f>
        <v>0</v>
      </c>
      <c r="EP13">
        <f>IF(LEN(AE13)-LEN(SUBSTITUTE(AE13,"}",""))&lt;&gt;LEN(AE13)-LEN(SUBSTITUTE(AE13,"{","")),"괄호이상",(LEN(AE13)-LEN(SUBSTITUTE(AE13,"}",""))))</f>
        <v>0</v>
      </c>
      <c r="EQ13">
        <f>IF(LEN(AF13)-LEN(SUBSTITUTE(AF13,"}",""))&lt;&gt;LEN(AF13)-LEN(SUBSTITUTE(AF13,"{","")),"괄호이상",(LEN(AF13)-LEN(SUBSTITUTE(AF13,"}",""))))</f>
        <v>0</v>
      </c>
      <c r="ER13">
        <f>IF(LEN(AG13)-LEN(SUBSTITUTE(AG13,"}",""))&lt;&gt;LEN(AG13)-LEN(SUBSTITUTE(AG13,"{","")),"괄호이상",(LEN(AG13)-LEN(SUBSTITUTE(AG13,"}",""))))</f>
        <v>0</v>
      </c>
      <c r="ES13">
        <f>IF(LEN(AH13)-LEN(SUBSTITUTE(AH13,"}",""))&lt;&gt;LEN(AH13)-LEN(SUBSTITUTE(AH13,"{","")),"괄호이상",(LEN(AH13)-LEN(SUBSTITUTE(AH13,"}",""))))</f>
        <v>0</v>
      </c>
      <c r="ET13">
        <f>IF(LEN(AI13)-LEN(SUBSTITUTE(AI13,"}",""))&lt;&gt;LEN(AI13)-LEN(SUBSTITUTE(AI13,"{","")),"괄호이상",(LEN(AI13)-LEN(SUBSTITUTE(AI13,"}",""))))</f>
        <v>0</v>
      </c>
      <c r="EU13">
        <f>IF(LEN(AJ13)-LEN(SUBSTITUTE(AJ13,"}",""))&lt;&gt;LEN(AJ13)-LEN(SUBSTITUTE(AJ13,"{","")),"괄호이상",(LEN(AJ13)-LEN(SUBSTITUTE(AJ13,"}",""))))</f>
        <v>0</v>
      </c>
      <c r="EV13">
        <f>IF(LEN(AK13)-LEN(SUBSTITUTE(AK13,"}",""))&lt;&gt;LEN(AK13)-LEN(SUBSTITUTE(AK13,"{","")),"괄호이상",(LEN(AK13)-LEN(SUBSTITUTE(AK13,"}",""))))</f>
        <v>0</v>
      </c>
      <c r="EW13">
        <f>IF(LEN(AL13)-LEN(SUBSTITUTE(AL13,"}",""))&lt;&gt;LEN(AL13)-LEN(SUBSTITUTE(AL13,"{","")),"괄호이상",(LEN(AL13)-LEN(SUBSTITUTE(AL13,"}",""))))</f>
        <v>0</v>
      </c>
      <c r="EX13">
        <f>IF(LEN(AM13)-LEN(SUBSTITUTE(AM13,"}",""))&lt;&gt;LEN(AM13)-LEN(SUBSTITUTE(AM13,"{","")),"괄호이상",(LEN(AM13)-LEN(SUBSTITUTE(AM13,"}",""))))</f>
        <v>0</v>
      </c>
      <c r="EY13">
        <f>IF(LEN(AN13)-LEN(SUBSTITUTE(AN13,"}",""))&lt;&gt;LEN(AN13)-LEN(SUBSTITUTE(AN13,"{","")),"괄호이상",(LEN(AN13)-LEN(SUBSTITUTE(AN13,"}",""))))</f>
        <v>0</v>
      </c>
      <c r="EZ13">
        <f>IF(LEN(AO13)-LEN(SUBSTITUTE(AO13,"}",""))&lt;&gt;LEN(AO13)-LEN(SUBSTITUTE(AO13,"{","")),"괄호이상",(LEN(AO13)-LEN(SUBSTITUTE(AO13,"}",""))))</f>
        <v>0</v>
      </c>
      <c r="FA13">
        <f>IF(LEN(AP13)-LEN(SUBSTITUTE(AP13,"}",""))&lt;&gt;LEN(AP13)-LEN(SUBSTITUTE(AP13,"{","")),"괄호이상",(LEN(AP13)-LEN(SUBSTITUTE(AP13,"}",""))))</f>
        <v>0</v>
      </c>
      <c r="FB13" t="str">
        <f t="array" ref="FB13">IF(SUM(IF($DX13-DX13:FA13&gt;0,1,0))&gt;0,"여기","")</f>
        <v/>
      </c>
      <c r="FC13">
        <f>IF(LEN(C13)-LEN(SUBSTITUTE(C13,"&gt;",""))&lt;&gt;LEN(C13)-LEN(SUBSTITUTE(C13,"&lt;","")),"괄호이상",(LEN(C13)-LEN(SUBSTITUTE(C13,"&gt;","")))/2)</f>
        <v>0</v>
      </c>
      <c r="FD13">
        <f>IF(LEN(H13)-LEN(SUBSTITUTE(H13,"&gt;",""))&lt;&gt;LEN(H13)-LEN(SUBSTITUTE(H13,"&lt;","")),"괄호이상",(LEN(H13)-LEN(SUBSTITUTE(H13,"&gt;","")))/2)</f>
        <v>0</v>
      </c>
      <c r="FE13">
        <f>IF(LEN(O13)-LEN(SUBSTITUTE(O13,"&gt;",""))&lt;&gt;LEN(O13)-LEN(SUBSTITUTE(O13,"&lt;","")),"괄호이상",(LEN(O13)-LEN(SUBSTITUTE(O13,"&gt;","")))/2)</f>
        <v>0</v>
      </c>
      <c r="FF13">
        <f>IF(LEN(P13)-LEN(SUBSTITUTE(P13,"&gt;",""))&lt;&gt;LEN(P13)-LEN(SUBSTITUTE(P13,"&lt;","")),"괄호이상",(LEN(P13)-LEN(SUBSTITUTE(P13,"&gt;","")))/2)</f>
        <v>0</v>
      </c>
      <c r="FG13">
        <f>IF(LEN(Q13)-LEN(SUBSTITUTE(Q13,"&gt;",""))&lt;&gt;LEN(Q13)-LEN(SUBSTITUTE(Q13,"&lt;","")),"괄호이상",(LEN(Q13)-LEN(SUBSTITUTE(Q13,"&gt;","")))/2)</f>
        <v>0</v>
      </c>
      <c r="FH13">
        <f>IF(LEN(R13)-LEN(SUBSTITUTE(R13,"&gt;",""))&lt;&gt;LEN(R13)-LEN(SUBSTITUTE(R13,"&lt;","")),"괄호이상",(LEN(R13)-LEN(SUBSTITUTE(R13,"&gt;","")))/2)</f>
        <v>0</v>
      </c>
      <c r="FI13">
        <f>IF(LEN(S13)-LEN(SUBSTITUTE(S13,"&gt;",""))&lt;&gt;LEN(S13)-LEN(SUBSTITUTE(S13,"&lt;","")),"괄호이상",(LEN(S13)-LEN(SUBSTITUTE(S13,"&gt;","")))/2)</f>
        <v>0</v>
      </c>
      <c r="FJ13">
        <f>IF(LEN(T13)-LEN(SUBSTITUTE(T13,"&gt;",""))&lt;&gt;LEN(T13)-LEN(SUBSTITUTE(T13,"&lt;","")),"괄호이상",(LEN(T13)-LEN(SUBSTITUTE(T13,"&gt;","")))/2)</f>
        <v>0</v>
      </c>
      <c r="FK13">
        <f>IF(LEN(U13)-LEN(SUBSTITUTE(U13,"&gt;",""))&lt;&gt;LEN(U13)-LEN(SUBSTITUTE(U13,"&lt;","")),"괄호이상",(LEN(U13)-LEN(SUBSTITUTE(U13,"&gt;","")))/2)</f>
        <v>0</v>
      </c>
      <c r="FL13">
        <f>IF(LEN(V13)-LEN(SUBSTITUTE(V13,"&gt;",""))&lt;&gt;LEN(V13)-LEN(SUBSTITUTE(V13,"&lt;","")),"괄호이상",(LEN(V13)-LEN(SUBSTITUTE(V13,"&gt;","")))/2)</f>
        <v>0</v>
      </c>
      <c r="FM13">
        <f>IF(LEN(W13)-LEN(SUBSTITUTE(W13,"&gt;",""))&lt;&gt;LEN(W13)-LEN(SUBSTITUTE(W13,"&lt;","")),"괄호이상",(LEN(W13)-LEN(SUBSTITUTE(W13,"&gt;","")))/2)</f>
        <v>0</v>
      </c>
      <c r="FN13">
        <f>IF(LEN(X13)-LEN(SUBSTITUTE(X13,"&gt;",""))&lt;&gt;LEN(X13)-LEN(SUBSTITUTE(X13,"&lt;","")),"괄호이상",(LEN(X13)-LEN(SUBSTITUTE(X13,"&gt;","")))/2)</f>
        <v>0</v>
      </c>
      <c r="FO13">
        <f>IF(LEN(Y13)-LEN(SUBSTITUTE(Y13,"&gt;",""))&lt;&gt;LEN(Y13)-LEN(SUBSTITUTE(Y13,"&lt;","")),"괄호이상",(LEN(Y13)-LEN(SUBSTITUTE(Y13,"&gt;","")))/2)</f>
        <v>0</v>
      </c>
      <c r="FP13">
        <f>IF(LEN(Z13)-LEN(SUBSTITUTE(Z13,"&gt;",""))&lt;&gt;LEN(Z13)-LEN(SUBSTITUTE(Z13,"&lt;","")),"괄호이상",(LEN(Z13)-LEN(SUBSTITUTE(Z13,"&gt;","")))/2)</f>
        <v>0</v>
      </c>
      <c r="FQ13">
        <f>IF(LEN(AA13)-LEN(SUBSTITUTE(AA13,"&gt;",""))&lt;&gt;LEN(AA13)-LEN(SUBSTITUTE(AA13,"&lt;","")),"괄호이상",(LEN(AA13)-LEN(SUBSTITUTE(AA13,"&gt;","")))/2)</f>
        <v>0</v>
      </c>
      <c r="FR13">
        <f>IF(LEN(AB13)-LEN(SUBSTITUTE(AB13,"&gt;",""))&lt;&gt;LEN(AB13)-LEN(SUBSTITUTE(AB13,"&lt;","")),"괄호이상",(LEN(AB13)-LEN(SUBSTITUTE(AB13,"&gt;","")))/2)</f>
        <v>0</v>
      </c>
      <c r="FS13">
        <f>IF(LEN(AC13)-LEN(SUBSTITUTE(AC13,"&gt;",""))&lt;&gt;LEN(AC13)-LEN(SUBSTITUTE(AC13,"&lt;","")),"괄호이상",(LEN(AC13)-LEN(SUBSTITUTE(AC13,"&gt;","")))/2)</f>
        <v>0</v>
      </c>
      <c r="FT13">
        <f>IF(LEN(AD13)-LEN(SUBSTITUTE(AD13,"&gt;",""))&lt;&gt;LEN(AD13)-LEN(SUBSTITUTE(AD13,"&lt;","")),"괄호이상",(LEN(AD13)-LEN(SUBSTITUTE(AD13,"&gt;","")))/2)</f>
        <v>0</v>
      </c>
      <c r="FU13">
        <f>IF(LEN(AE13)-LEN(SUBSTITUTE(AE13,"&gt;",""))&lt;&gt;LEN(AE13)-LEN(SUBSTITUTE(AE13,"&lt;","")),"괄호이상",(LEN(AE13)-LEN(SUBSTITUTE(AE13,"&gt;","")))/2)</f>
        <v>0</v>
      </c>
      <c r="FV13">
        <f>IF(LEN(AF13)-LEN(SUBSTITUTE(AF13,"&gt;",""))&lt;&gt;LEN(AF13)-LEN(SUBSTITUTE(AF13,"&lt;","")),"괄호이상",(LEN(AF13)-LEN(SUBSTITUTE(AF13,"&gt;","")))/2)</f>
        <v>0</v>
      </c>
      <c r="FW13">
        <f>IF(LEN(AG13)-LEN(SUBSTITUTE(AG13,"&gt;",""))&lt;&gt;LEN(AG13)-LEN(SUBSTITUTE(AG13,"&lt;","")),"괄호이상",(LEN(AG13)-LEN(SUBSTITUTE(AG13,"&gt;","")))/2)</f>
        <v>0</v>
      </c>
      <c r="FX13">
        <f>IF(LEN(AH13)-LEN(SUBSTITUTE(AH13,"&gt;",""))&lt;&gt;LEN(AH13)-LEN(SUBSTITUTE(AH13,"&lt;","")),"괄호이상",(LEN(AH13)-LEN(SUBSTITUTE(AH13,"&gt;","")))/2)</f>
        <v>0</v>
      </c>
      <c r="FY13">
        <f>IF(LEN(AI13)-LEN(SUBSTITUTE(AI13,"&gt;",""))&lt;&gt;LEN(AI13)-LEN(SUBSTITUTE(AI13,"&lt;","")),"괄호이상",(LEN(AI13)-LEN(SUBSTITUTE(AI13,"&gt;","")))/2)</f>
        <v>0</v>
      </c>
      <c r="FZ13">
        <f>IF(LEN(AJ13)-LEN(SUBSTITUTE(AJ13,"&gt;",""))&lt;&gt;LEN(AJ13)-LEN(SUBSTITUTE(AJ13,"&lt;","")),"괄호이상",(LEN(AJ13)-LEN(SUBSTITUTE(AJ13,"&gt;","")))/2)</f>
        <v>0</v>
      </c>
      <c r="GA13">
        <f>IF(LEN(AK13)-LEN(SUBSTITUTE(AK13,"&gt;",""))&lt;&gt;LEN(AK13)-LEN(SUBSTITUTE(AK13,"&lt;","")),"괄호이상",(LEN(AK13)-LEN(SUBSTITUTE(AK13,"&gt;","")))/2)</f>
        <v>0</v>
      </c>
      <c r="GB13">
        <f>IF(LEN(AL13)-LEN(SUBSTITUTE(AL13,"&gt;",""))&lt;&gt;LEN(AL13)-LEN(SUBSTITUTE(AL13,"&lt;","")),"괄호이상",(LEN(AL13)-LEN(SUBSTITUTE(AL13,"&gt;","")))/2)</f>
        <v>0</v>
      </c>
      <c r="GC13">
        <f>IF(LEN(AM13)-LEN(SUBSTITUTE(AM13,"&gt;",""))&lt;&gt;LEN(AM13)-LEN(SUBSTITUTE(AM13,"&lt;","")),"괄호이상",(LEN(AM13)-LEN(SUBSTITUTE(AM13,"&gt;","")))/2)</f>
        <v>0</v>
      </c>
      <c r="GD13">
        <f>IF(LEN(AN13)-LEN(SUBSTITUTE(AN13,"&gt;",""))&lt;&gt;LEN(AN13)-LEN(SUBSTITUTE(AN13,"&lt;","")),"괄호이상",(LEN(AN13)-LEN(SUBSTITUTE(AN13,"&gt;","")))/2)</f>
        <v>0</v>
      </c>
      <c r="GE13">
        <f>IF(LEN(AO13)-LEN(SUBSTITUTE(AO13,"&gt;",""))&lt;&gt;LEN(AO13)-LEN(SUBSTITUTE(AO13,"&lt;","")),"괄호이상",(LEN(AO13)-LEN(SUBSTITUTE(AO13,"&gt;","")))/2)</f>
        <v>0</v>
      </c>
      <c r="GF13">
        <f>IF(LEN(AP13)-LEN(SUBSTITUTE(AP13,"&gt;",""))&lt;&gt;LEN(AP13)-LEN(SUBSTITUTE(AP13,"&lt;","")),"괄호이상",(LEN(AP13)-LEN(SUBSTITUTE(AP13,"&gt;","")))/2)</f>
        <v>0</v>
      </c>
      <c r="GG13" t="str">
        <f t="array" ref="GG13">IF(SUM(IF($FC13-FC13:GF13&gt;0,1,0))&gt;0,"여기","")</f>
        <v/>
      </c>
      <c r="GH13" t="str">
        <f t="shared" si="30"/>
        <v/>
      </c>
    </row>
    <row r="14" spans="1:218" ht="82.5" x14ac:dyDescent="0.3">
      <c r="A14" t="s">
        <v>1733</v>
      </c>
      <c r="B14">
        <f t="shared" si="0"/>
        <v>1</v>
      </c>
      <c r="C14" s="1" t="s">
        <v>1734</v>
      </c>
      <c r="D14" s="1"/>
      <c r="E14" s="1" t="str">
        <f t="shared" si="1"/>
        <v>이슈가 발생하여 긴급 점검 중에 있습니다.
최대 4시간 소모될 예정입니다. 불편을 드려 죄송합니다.</v>
      </c>
      <c r="F14" s="1"/>
      <c r="G14" s="1" t="s">
        <v>1914</v>
      </c>
      <c r="H14" s="1" t="s">
        <v>4163</v>
      </c>
      <c r="I14" s="1"/>
      <c r="J14" s="1" t="str">
        <f t="shared" si="2"/>
        <v>We are in the middle of an emergency inspection because an issue has occurred.
It will take up to 4 hours. We apologize for the inconvenience.</v>
      </c>
      <c r="L14">
        <v>1</v>
      </c>
      <c r="M14">
        <v>1</v>
      </c>
      <c r="N14">
        <v>0.5</v>
      </c>
      <c r="O14" s="1" t="s">
        <v>4961</v>
      </c>
      <c r="P14" s="1" t="s">
        <v>4962</v>
      </c>
      <c r="Q14" s="1" t="s">
        <v>4963</v>
      </c>
      <c r="R14" s="1" t="s">
        <v>4970</v>
      </c>
      <c r="S14" s="1" t="s">
        <v>4971</v>
      </c>
      <c r="T14" s="1" t="s">
        <v>4975</v>
      </c>
      <c r="U14" s="1" t="s">
        <v>4976</v>
      </c>
      <c r="V14" s="1" t="s">
        <v>4981</v>
      </c>
      <c r="W14" s="1" t="s">
        <v>4983</v>
      </c>
      <c r="X14" s="1" t="s">
        <v>4985</v>
      </c>
      <c r="Y14" s="1" t="s">
        <v>4988</v>
      </c>
      <c r="Z14" s="1" t="s">
        <v>4979</v>
      </c>
      <c r="AA14" s="1" t="s">
        <v>4964</v>
      </c>
      <c r="AB14" s="1" t="s">
        <v>4965</v>
      </c>
      <c r="AC14" s="1" t="s">
        <v>4966</v>
      </c>
      <c r="AD14" s="1" t="s">
        <v>4967</v>
      </c>
      <c r="AE14" s="1" t="s">
        <v>4968</v>
      </c>
      <c r="AF14" s="1" t="s">
        <v>4969</v>
      </c>
      <c r="AG14" s="1" t="s">
        <v>4972</v>
      </c>
      <c r="AH14" s="1" t="s">
        <v>4973</v>
      </c>
      <c r="AI14" s="1" t="s">
        <v>4974</v>
      </c>
      <c r="AJ14" s="1" t="s">
        <v>4977</v>
      </c>
      <c r="AK14" s="1" t="s">
        <v>4978</v>
      </c>
      <c r="AL14" s="1" t="s">
        <v>4980</v>
      </c>
      <c r="AM14" s="1" t="s">
        <v>4982</v>
      </c>
      <c r="AN14" s="1" t="s">
        <v>4984</v>
      </c>
      <c r="AO14" s="1" t="s">
        <v>4986</v>
      </c>
      <c r="AP14" s="1" t="s">
        <v>4987</v>
      </c>
      <c r="AQ14" t="str">
        <f t="shared" si="29"/>
        <v>We are in the middle of an emergency inspection because an issue has occurred.
It will take up to 4 hours. We apologize for the inconvenience.</v>
      </c>
      <c r="AR14">
        <f t="shared" si="3"/>
        <v>0</v>
      </c>
      <c r="AS14">
        <f t="shared" si="4"/>
        <v>0</v>
      </c>
      <c r="AT14">
        <f t="shared" ca="1" si="5"/>
        <v>-1</v>
      </c>
      <c r="AU14">
        <f t="shared" ca="1" si="6"/>
        <v>-1</v>
      </c>
      <c r="AV14">
        <f t="shared" ca="1" si="7"/>
        <v>-1</v>
      </c>
      <c r="AW14">
        <f t="shared" ca="1" si="8"/>
        <v>-1</v>
      </c>
      <c r="AX14">
        <f t="shared" ca="1" si="9"/>
        <v>-1</v>
      </c>
      <c r="AY14">
        <f t="shared" ca="1" si="10"/>
        <v>-1</v>
      </c>
      <c r="AZ14">
        <f t="shared" ca="1" si="11"/>
        <v>-1</v>
      </c>
      <c r="BA14">
        <f t="shared" ca="1" si="12"/>
        <v>-1</v>
      </c>
      <c r="BB14">
        <f t="shared" ca="1" si="13"/>
        <v>-1</v>
      </c>
      <c r="BC14">
        <f t="shared" ca="1" si="14"/>
        <v>-1</v>
      </c>
      <c r="BD14">
        <f t="shared" ca="1" si="15"/>
        <v>-1</v>
      </c>
      <c r="BE14">
        <f t="shared" ca="1" si="16"/>
        <v>-1</v>
      </c>
      <c r="BF14">
        <f t="shared" ca="1" si="17"/>
        <v>-1</v>
      </c>
      <c r="BG14">
        <f t="shared" ca="1" si="18"/>
        <v>-1</v>
      </c>
      <c r="BH14">
        <f t="shared" ca="1" si="19"/>
        <v>-1</v>
      </c>
      <c r="BI14">
        <f t="shared" ca="1" si="20"/>
        <v>-1</v>
      </c>
      <c r="BJ14">
        <f t="shared" ca="1" si="21"/>
        <v>-1</v>
      </c>
      <c r="BK14">
        <f t="shared" ca="1" si="22"/>
        <v>-1</v>
      </c>
      <c r="BL14">
        <f t="shared" ca="1" si="23"/>
        <v>-1</v>
      </c>
      <c r="BM14">
        <f t="shared" ca="1" si="24"/>
        <v>-1</v>
      </c>
      <c r="BN14">
        <f ca="1">IF(AT14=-1,-1,COUNTIF($AT14:AT14,AT14)+IF(AT14=0,50,0))</f>
        <v>-1</v>
      </c>
      <c r="BO14">
        <f ca="1">IF(AU14=-1,-1,COUNTIF($AT14:AU14,AU14)+IF(AU14=0,50,0))</f>
        <v>-1</v>
      </c>
      <c r="BP14">
        <f ca="1">IF(AV14=-1,-1,COUNTIF($AT14:AV14,AV14)+IF(AV14=0,50,0))</f>
        <v>-1</v>
      </c>
      <c r="BQ14">
        <f ca="1">IF(AW14=-1,-1,COUNTIF($AT14:AW14,AW14)+IF(AW14=0,50,0))</f>
        <v>-1</v>
      </c>
      <c r="BR14">
        <f ca="1">IF(AX14=-1,-1,COUNTIF($AT14:AX14,AX14)+IF(AX14=0,50,0))</f>
        <v>-1</v>
      </c>
      <c r="BS14">
        <f ca="1">IF(AY14=-1,-1,COUNTIF($AT14:AY14,AY14)+IF(AY14=0,50,0))</f>
        <v>-1</v>
      </c>
      <c r="BT14">
        <f ca="1">IF(AZ14=-1,-1,COUNTIF($AT14:AZ14,AZ14)+IF(AZ14=0,50,0))</f>
        <v>-1</v>
      </c>
      <c r="BU14">
        <f ca="1">IF(BA14=-1,-1,COUNTIF($AT14:BA14,BA14)+IF(BA14=0,50,0))</f>
        <v>-1</v>
      </c>
      <c r="BV14">
        <f ca="1">IF(BB14=-1,-1,COUNTIF($AT14:BB14,BB14)+IF(BB14=0,50,0))</f>
        <v>-1</v>
      </c>
      <c r="BW14">
        <f ca="1">IF(BC14=-1,-1,COUNTIF($AT14:BC14,BC14)+IF(BC14=0,50,0))</f>
        <v>-1</v>
      </c>
      <c r="BX14">
        <f ca="1">IF(BD14=-1,-1,COUNTIF($AT14:BD14,BD14)+IF(BD14=0,50,0))</f>
        <v>-1</v>
      </c>
      <c r="BY14">
        <f ca="1">IF(BE14=-1,-1,COUNTIF($AT14:BE14,BE14)+IF(BE14=0,50,0))</f>
        <v>-1</v>
      </c>
      <c r="BZ14">
        <f ca="1">IF(BF14=-1,-1,COUNTIF($AT14:BF14,BF14)+IF(BF14=0,50,0))</f>
        <v>-1</v>
      </c>
      <c r="CA14">
        <f ca="1">IF(BG14=-1,-1,COUNTIF($AT14:BG14,BG14)+IF(BG14=0,50,0))</f>
        <v>-1</v>
      </c>
      <c r="CB14">
        <f ca="1">IF(BH14=-1,-1,COUNTIF($AT14:BH14,BH14)+IF(BH14=0,50,0))</f>
        <v>-1</v>
      </c>
      <c r="CC14">
        <f ca="1">IF(BI14=-1,-1,COUNTIF($AT14:BI14,BI14)+IF(BI14=0,50,0))</f>
        <v>-1</v>
      </c>
      <c r="CD14">
        <f ca="1">IF(BJ14=-1,-1,COUNTIF($AT14:BJ14,BJ14)+IF(BJ14=0,50,0))</f>
        <v>-1</v>
      </c>
      <c r="CE14">
        <f ca="1">IF(BK14=-1,-1,COUNTIF($AT14:BK14,BK14)+IF(BK14=0,50,0))</f>
        <v>-1</v>
      </c>
      <c r="CF14">
        <f ca="1">IF(BL14=-1,-1,COUNTIF($AT14:BL14,BL14)+IF(BL14=0,50,0))</f>
        <v>-1</v>
      </c>
      <c r="CG14">
        <f ca="1">IF(BM14=-1,-1,COUNTIF($AT14:BM14,BM14)+IF(BM14=0,50,0))</f>
        <v>-1</v>
      </c>
      <c r="CH14">
        <f t="shared" ca="1" si="31"/>
        <v>-1</v>
      </c>
      <c r="CI14">
        <f t="shared" ca="1" si="31"/>
        <v>-1</v>
      </c>
      <c r="CJ14">
        <f t="shared" ca="1" si="31"/>
        <v>-1</v>
      </c>
      <c r="CK14">
        <f t="shared" ca="1" si="31"/>
        <v>-1</v>
      </c>
      <c r="CL14">
        <f t="shared" ca="1" si="31"/>
        <v>-1</v>
      </c>
      <c r="CM14">
        <f t="shared" ca="1" si="31"/>
        <v>-1</v>
      </c>
      <c r="CN14">
        <f t="shared" ca="1" si="31"/>
        <v>-1</v>
      </c>
      <c r="CO14">
        <f t="shared" ca="1" si="31"/>
        <v>-1</v>
      </c>
      <c r="CP14">
        <f t="shared" ca="1" si="31"/>
        <v>-1</v>
      </c>
      <c r="CQ14">
        <f t="shared" ca="1" si="31"/>
        <v>-1</v>
      </c>
      <c r="CR14">
        <f t="shared" ca="1" si="32"/>
        <v>-1</v>
      </c>
      <c r="CS14">
        <f t="shared" ca="1" si="32"/>
        <v>-1</v>
      </c>
      <c r="CT14">
        <f t="shared" ca="1" si="32"/>
        <v>-1</v>
      </c>
      <c r="CU14">
        <f t="shared" ca="1" si="32"/>
        <v>-1</v>
      </c>
      <c r="CV14">
        <f t="shared" ca="1" si="32"/>
        <v>-1</v>
      </c>
      <c r="CW14">
        <f t="shared" ca="1" si="32"/>
        <v>-1</v>
      </c>
      <c r="CX14">
        <f t="shared" ca="1" si="32"/>
        <v>-1</v>
      </c>
      <c r="CY14">
        <f t="shared" ca="1" si="32"/>
        <v>-1</v>
      </c>
      <c r="CZ14">
        <f t="shared" ca="1" si="32"/>
        <v>-1</v>
      </c>
      <c r="DA14">
        <f t="shared" ca="1" si="32"/>
        <v>-1</v>
      </c>
      <c r="DB14">
        <f t="shared" ca="1" si="33"/>
        <v>-1</v>
      </c>
      <c r="DC14">
        <f t="shared" ca="1" si="33"/>
        <v>-1</v>
      </c>
      <c r="DD14">
        <f t="shared" ca="1" si="33"/>
        <v>-1</v>
      </c>
      <c r="DE14">
        <f t="shared" ca="1" si="33"/>
        <v>-1</v>
      </c>
      <c r="DF14">
        <f t="shared" ca="1" si="33"/>
        <v>-1</v>
      </c>
      <c r="DG14">
        <f t="shared" ca="1" si="33"/>
        <v>-1</v>
      </c>
      <c r="DH14">
        <f t="shared" ca="1" si="33"/>
        <v>-1</v>
      </c>
      <c r="DI14">
        <f t="shared" ca="1" si="33"/>
        <v>-1</v>
      </c>
      <c r="DJ14">
        <f t="shared" ca="1" si="33"/>
        <v>-1</v>
      </c>
      <c r="DK14">
        <f t="shared" ca="1" si="33"/>
        <v>-1</v>
      </c>
      <c r="DL14">
        <f t="shared" ca="1" si="34"/>
        <v>-1</v>
      </c>
      <c r="DM14">
        <f t="shared" ca="1" si="34"/>
        <v>-1</v>
      </c>
      <c r="DN14">
        <f t="shared" ca="1" si="34"/>
        <v>-1</v>
      </c>
      <c r="DO14">
        <f t="shared" ca="1" si="34"/>
        <v>-1</v>
      </c>
      <c r="DP14">
        <f t="shared" ca="1" si="34"/>
        <v>-1</v>
      </c>
      <c r="DQ14">
        <f t="shared" ca="1" si="34"/>
        <v>-1</v>
      </c>
      <c r="DR14">
        <f t="shared" ca="1" si="34"/>
        <v>-1</v>
      </c>
      <c r="DS14">
        <f t="shared" ca="1" si="34"/>
        <v>-1</v>
      </c>
      <c r="DT14">
        <f t="shared" ca="1" si="34"/>
        <v>-1</v>
      </c>
      <c r="DU14">
        <f t="shared" ca="1" si="34"/>
        <v>-1</v>
      </c>
      <c r="DV14" t="str">
        <f ca="1">SUBSTITUTE(SUBSTITUTE(SUBSTITUTE(SUBSTITUTE(SUBSTITUTE(SUBSTITUTE(SUBSTITUTE(SUBSTITUTE(SUBSTITUTE(SUBSTITUTE(
SUBSTITUTE(SUBSTITUTE(SUBSTITUTE(SUBSTITUTE(SUBSTITUTE(SUBSTITUTE(SUBSTITUTE(SUBSTITUTE(SUBSTITUTE(SUBSTITUTE($AQ14,
IF($CH14=-1,"",MID($AQ14,$CH14,$DB14-$CH14+1)),IF($CH14=-1,"",VLOOKUP($BN14,구글언어코드!$K:$L,2,0))),
IF($CI14=-1,"",MID($AQ14,$CI14,$DC14-$CI14+1)),IF($CI14=-1,"",VLOOKUP($BO14,구글언어코드!$K:$L,2,0))),
IF($CJ14=-1,"",MID($AQ14,$CJ14,$DD14-$CJ14+1)),IF($CJ14=-1,"",VLOOKUP($BP14,구글언어코드!$K:$L,2,0))),
IF($CK14=-1,"",MID($AQ14,$CK14,$DE14-$CK14+1)),IF($CK14=-1,"",VLOOKUP($BQ14,구글언어코드!$K:$L,2,0))),
IF($CL14=-1,"",MID($AQ14,$CL14,$DF14-$CL14+1)),IF($CL14=-1,"",VLOOKUP($BR14,구글언어코드!$K:$L,2,0))),
IF($CM14=-1,"",MID($AQ14,$CM14,$DG14-$CM14+1)),IF($CM14=-1,"",VLOOKUP($BS14,구글언어코드!$K:$L,2,0))),
IF($CN14=-1,"",MID($AQ14,$CN14,$DH14-$CN14+1)),IF($CN14=-1,"",VLOOKUP($BT14,구글언어코드!$K:$L,2,0))),
IF($CO14=-1,"",MID($AQ14,$CO14,$DI14-$CO14+1)),IF($CO14=-1,"",VLOOKUP($BU14,구글언어코드!$K:$L,2,0))),
IF($CP14=-1,"",MID($AQ14,$CP14,$DJ14-$CP14+1)),IF($CP14=-1,"",VLOOKUP($BV14,구글언어코드!$K:$L,2,0))),
IF($CQ14=-1,"",MID($AQ14,$CQ14,$DK14-$CQ14+1)),IF($CQ14=-1,"",VLOOKUP($BW14,구글언어코드!$K:$L,2,0))),
IF($CR14=-1,"",MID($AQ14,$CR14,$DL14-$CR14+1)),IF($CR14=-1,"",VLOOKUP($BX14,구글언어코드!$K:$L,2,0))),
IF($CS14=-1,"",MID($AQ14,$CS14,$DM14-$CS14+1)),IF($CS14=-1,"",VLOOKUP($BY14,구글언어코드!$K:$L,2,0))),
IF($CT14=-1,"",MID($AQ14,$CT14,$DN14-$CT14+1)),IF($CT14=-1,"",VLOOKUP($BZ14,구글언어코드!$K:$L,2,0))),
IF($CU14=-1,"",MID($AQ14,$CU14,$DO14-$CU14+1)),IF($CU14=-1,"",VLOOKUP($CA14,구글언어코드!$K:$L,2,0))),
IF($CV14=-1,"",MID($AQ14,$CV14,$DP14-$CV14+1)),IF($CV14=-1,"",VLOOKUP($CB14,구글언어코드!$K:$L,2,0))),
IF($CW14=-1,"",MID($AQ14,$CW14,$DQ14-$CW14+1)),IF($CW14=-1,"",VLOOKUP($CC14,구글언어코드!$K:$L,2,0))),
IF($CX14=-1,"",MID($AQ14,$CX14,$DR14-$CX14+1)),IF($CX14=-1,"",VLOOKUP($CD14,구글언어코드!$K:$L,2,0))),
IF($CY14=-1,"",MID($AQ14,$CY14,$DS14-$CY14+1)),IF($CY14=-1,"",VLOOKUP($CE14,구글언어코드!$K:$L,2,0))),
IF($CZ14=-1,"",MID($AQ14,$CZ14,$DT14-$CZ14+1)),IF($CZ14=-1,"",VLOOKUP($CF14,구글언어코드!$K:$L,2,0))),
IF($DA14=-1,"",MID($AQ14,$DA14,$DU14-$DA14+1)),IF($DA14=-1,"",VLOOKUP($CG14,구글언어코드!$K:$L,2,0)))</f>
        <v>We are in the middle of an emergency inspection because an issue has occurred.
It will take up to 4 hours. We apologize for the inconvenience.</v>
      </c>
      <c r="DW14" t="str">
        <f ca="1">SUBSTITUTE(SUBSTITUTE(SUBSTITUTE(SUBSTITUTE(SUBSTITUTE(SUBSTITUTE(SUBSTITUTE(SUBSTITUTE(SUBSTITUTE(SUBSTITUTE(
SUBSTITUTE(SUBSTITUTE(SUBSTITUTE(SUBSTITUTE(SUBSTITUTE(SUBSTITUTE(SUBSTITUTE(SUBSTITUTE(SUBSTITUTE(SUBSTITUTE(DV14,
IF($CH14=-1,"",VLOOKUP($BN14,구글언어코드!$K:$L,2,0)),IF($CH14=-1,"",MID($AQ14,$CH14,$DB14-$CH14+1))),
IF($CI14=-1,"",VLOOKUP($BO14,구글언어코드!$K:$L,2,0)),IF($CI14=-1,"",MID($AQ14,$CI14,$DC14-$CI14+1))),
IF($CJ14=-1,"",VLOOKUP($BP14,구글언어코드!$K:$L,2,0)),IF($CJ14=-1,"",MID($AQ14,$CJ14,$DD14-$CJ14+1))),
IF($CK14=-1,"",VLOOKUP($BQ14,구글언어코드!$K:$L,2,0)),IF($CK14=-1,"",MID($AQ14,$CK14,$DE14-$CK14+1))),
IF($CL14=-1,"",VLOOKUP($BR14,구글언어코드!$K:$L,2,0)),IF($CL14=-1,"",MID($AQ14,$CL14,$DF14-$CL14+1))),
IF($CM14=-1,"",VLOOKUP($BS14,구글언어코드!$K:$L,2,0)),IF($CM14=-1,"",MID($AQ14,$CM14,$DG14-$CM14+1))),
IF($CN14=-1,"",VLOOKUP($BT14,구글언어코드!$K:$L,2,0)),IF($CN14=-1,"",MID($AQ14,$CN14,$DH14-$CN14+1))),
IF($CO14=-1,"",VLOOKUP($BU14,구글언어코드!$K:$L,2,0)),IF($CO14=-1,"",MID($AQ14,$CO14,$DI14-$CO14+1))),
IF($CP14=-1,"",VLOOKUP($BV14,구글언어코드!$K:$L,2,0)),IF($CP14=-1,"",MID($AQ14,$CP14,$DJ14-$CP14+1))),
IF($CQ14=-1,"",VLOOKUP($BW14,구글언어코드!$K:$L,2,0)),IF($CQ14=-1,"",MID($AQ14,$CQ14,$DK14-$CQ14+1))),
IF($CR14=-1,"",VLOOKUP($BX14,구글언어코드!$K:$L,2,0)),IF($CR14=-1,"",MID($AQ14,$CR14,$DL14-$CR14+1))),
IF($CS14=-1,"",VLOOKUP($BY14,구글언어코드!$K:$L,2,0)),IF($CS14=-1,"",MID($AQ14,$CS14,$DM14-$CS14+1))),
IF($CT14=-1,"",VLOOKUP($BZ14,구글언어코드!$K:$L,2,0)),IF($CT14=-1,"",MID($AQ14,$CT14,$DN14-$CT14+1))),
IF($CU14=-1,"",VLOOKUP($CA14,구글언어코드!$K:$L,2,0)),IF($CU14=-1,"",MID($AQ14,$CU14,$DO14-$CU14+1))),
IF($CV14=-1,"",VLOOKUP($CB14,구글언어코드!$K:$L,2,0)),IF($CV14=-1,"",MID($AQ14,$CV14,$DP14-$CV14+1))),
IF($CW14=-1,"",VLOOKUP($CC14,구글언어코드!$K:$L,2,0)),IF($CW14=-1,"",MID($AQ14,$CW14,$DQ14-$CW14+1))),
IF($CX14=-1,"",VLOOKUP($CD14,구글언어코드!$K:$L,2,0)),IF($CX14=-1,"",MID($AQ14,$CX14,$DR14-$CX14+1))),
IF($CY14=-1,"",VLOOKUP($CE14,구글언어코드!$K:$L,2,0)),IF($CY14=-1,"",MID($AQ14,$CY14,$DS14-$CY14+1))),
IF($CZ14=-1,"",VLOOKUP($CF14,구글언어코드!$K:$L,2,0)),IF($CZ14=-1,"",MID($AQ14,$CZ14,$DT14-$CZ14+1))),
IF($DA14=-1,"",VLOOKUP($CG14,구글언어코드!$K:$L,2,0)),IF($DA14=-1,"",MID($AQ14,$DA14,$DU14-$DA14+1)))</f>
        <v>We are in the middle of an emergency inspection because an issue has occurred.
It will take up to 4 hours. We apologize for the inconvenience.</v>
      </c>
      <c r="DX14">
        <f>IF(LEN(C14)-LEN(SUBSTITUTE(C14,"}",""))&lt;&gt;LEN(C14)-LEN(SUBSTITUTE(C14,"{","")),"괄호이상",(LEN(C14)-LEN(SUBSTITUTE(C14,"}",""))))</f>
        <v>0</v>
      </c>
      <c r="DY14">
        <f>IF(LEN(H14)-LEN(SUBSTITUTE(H14,"}",""))&lt;&gt;LEN(H14)-LEN(SUBSTITUTE(H14,"{","")),"괄호이상",(LEN(H14)-LEN(SUBSTITUTE(H14,"}",""))))</f>
        <v>0</v>
      </c>
      <c r="DZ14">
        <f>IF(LEN(O14)-LEN(SUBSTITUTE(O14,"}",""))&lt;&gt;LEN(O14)-LEN(SUBSTITUTE(O14,"{","")),"괄호이상",(LEN(O14)-LEN(SUBSTITUTE(O14,"}",""))))</f>
        <v>0</v>
      </c>
      <c r="EA14">
        <f>IF(LEN(P14)-LEN(SUBSTITUTE(P14,"}",""))&lt;&gt;LEN(P14)-LEN(SUBSTITUTE(P14,"{","")),"괄호이상",(LEN(P14)-LEN(SUBSTITUTE(P14,"}",""))))</f>
        <v>0</v>
      </c>
      <c r="EB14">
        <f>IF(LEN(Q14)-LEN(SUBSTITUTE(Q14,"}",""))&lt;&gt;LEN(Q14)-LEN(SUBSTITUTE(Q14,"{","")),"괄호이상",(LEN(Q14)-LEN(SUBSTITUTE(Q14,"}",""))))</f>
        <v>0</v>
      </c>
      <c r="EC14">
        <f>IF(LEN(R14)-LEN(SUBSTITUTE(R14,"}",""))&lt;&gt;LEN(R14)-LEN(SUBSTITUTE(R14,"{","")),"괄호이상",(LEN(R14)-LEN(SUBSTITUTE(R14,"}",""))))</f>
        <v>0</v>
      </c>
      <c r="ED14">
        <f>IF(LEN(S14)-LEN(SUBSTITUTE(S14,"}",""))&lt;&gt;LEN(S14)-LEN(SUBSTITUTE(S14,"{","")),"괄호이상",(LEN(S14)-LEN(SUBSTITUTE(S14,"}",""))))</f>
        <v>0</v>
      </c>
      <c r="EE14">
        <f>IF(LEN(T14)-LEN(SUBSTITUTE(T14,"}",""))&lt;&gt;LEN(T14)-LEN(SUBSTITUTE(T14,"{","")),"괄호이상",(LEN(T14)-LEN(SUBSTITUTE(T14,"}",""))))</f>
        <v>0</v>
      </c>
      <c r="EF14">
        <f>IF(LEN(U14)-LEN(SUBSTITUTE(U14,"}",""))&lt;&gt;LEN(U14)-LEN(SUBSTITUTE(U14,"{","")),"괄호이상",(LEN(U14)-LEN(SUBSTITUTE(U14,"}",""))))</f>
        <v>0</v>
      </c>
      <c r="EG14">
        <f>IF(LEN(V14)-LEN(SUBSTITUTE(V14,"}",""))&lt;&gt;LEN(V14)-LEN(SUBSTITUTE(V14,"{","")),"괄호이상",(LEN(V14)-LEN(SUBSTITUTE(V14,"}",""))))</f>
        <v>0</v>
      </c>
      <c r="EH14">
        <f>IF(LEN(W14)-LEN(SUBSTITUTE(W14,"}",""))&lt;&gt;LEN(W14)-LEN(SUBSTITUTE(W14,"{","")),"괄호이상",(LEN(W14)-LEN(SUBSTITUTE(W14,"}",""))))</f>
        <v>0</v>
      </c>
      <c r="EI14">
        <f>IF(LEN(X14)-LEN(SUBSTITUTE(X14,"}",""))&lt;&gt;LEN(X14)-LEN(SUBSTITUTE(X14,"{","")),"괄호이상",(LEN(X14)-LEN(SUBSTITUTE(X14,"}",""))))</f>
        <v>0</v>
      </c>
      <c r="EJ14">
        <f>IF(LEN(Y14)-LEN(SUBSTITUTE(Y14,"}",""))&lt;&gt;LEN(Y14)-LEN(SUBSTITUTE(Y14,"{","")),"괄호이상",(LEN(Y14)-LEN(SUBSTITUTE(Y14,"}",""))))</f>
        <v>0</v>
      </c>
      <c r="EK14">
        <f>IF(LEN(Z14)-LEN(SUBSTITUTE(Z14,"}",""))&lt;&gt;LEN(Z14)-LEN(SUBSTITUTE(Z14,"{","")),"괄호이상",(LEN(Z14)-LEN(SUBSTITUTE(Z14,"}",""))))</f>
        <v>0</v>
      </c>
      <c r="EL14">
        <f>IF(LEN(AA14)-LEN(SUBSTITUTE(AA14,"}",""))&lt;&gt;LEN(AA14)-LEN(SUBSTITUTE(AA14,"{","")),"괄호이상",(LEN(AA14)-LEN(SUBSTITUTE(AA14,"}",""))))</f>
        <v>0</v>
      </c>
      <c r="EM14">
        <f>IF(LEN(AB14)-LEN(SUBSTITUTE(AB14,"}",""))&lt;&gt;LEN(AB14)-LEN(SUBSTITUTE(AB14,"{","")),"괄호이상",(LEN(AB14)-LEN(SUBSTITUTE(AB14,"}",""))))</f>
        <v>0</v>
      </c>
      <c r="EN14">
        <f>IF(LEN(AC14)-LEN(SUBSTITUTE(AC14,"}",""))&lt;&gt;LEN(AC14)-LEN(SUBSTITUTE(AC14,"{","")),"괄호이상",(LEN(AC14)-LEN(SUBSTITUTE(AC14,"}",""))))</f>
        <v>0</v>
      </c>
      <c r="EO14">
        <f>IF(LEN(AD14)-LEN(SUBSTITUTE(AD14,"}",""))&lt;&gt;LEN(AD14)-LEN(SUBSTITUTE(AD14,"{","")),"괄호이상",(LEN(AD14)-LEN(SUBSTITUTE(AD14,"}",""))))</f>
        <v>0</v>
      </c>
      <c r="EP14">
        <f>IF(LEN(AE14)-LEN(SUBSTITUTE(AE14,"}",""))&lt;&gt;LEN(AE14)-LEN(SUBSTITUTE(AE14,"{","")),"괄호이상",(LEN(AE14)-LEN(SUBSTITUTE(AE14,"}",""))))</f>
        <v>0</v>
      </c>
      <c r="EQ14">
        <f>IF(LEN(AF14)-LEN(SUBSTITUTE(AF14,"}",""))&lt;&gt;LEN(AF14)-LEN(SUBSTITUTE(AF14,"{","")),"괄호이상",(LEN(AF14)-LEN(SUBSTITUTE(AF14,"}",""))))</f>
        <v>0</v>
      </c>
      <c r="ER14">
        <f>IF(LEN(AG14)-LEN(SUBSTITUTE(AG14,"}",""))&lt;&gt;LEN(AG14)-LEN(SUBSTITUTE(AG14,"{","")),"괄호이상",(LEN(AG14)-LEN(SUBSTITUTE(AG14,"}",""))))</f>
        <v>0</v>
      </c>
      <c r="ES14">
        <f>IF(LEN(AH14)-LEN(SUBSTITUTE(AH14,"}",""))&lt;&gt;LEN(AH14)-LEN(SUBSTITUTE(AH14,"{","")),"괄호이상",(LEN(AH14)-LEN(SUBSTITUTE(AH14,"}",""))))</f>
        <v>0</v>
      </c>
      <c r="ET14">
        <f>IF(LEN(AI14)-LEN(SUBSTITUTE(AI14,"}",""))&lt;&gt;LEN(AI14)-LEN(SUBSTITUTE(AI14,"{","")),"괄호이상",(LEN(AI14)-LEN(SUBSTITUTE(AI14,"}",""))))</f>
        <v>0</v>
      </c>
      <c r="EU14">
        <f>IF(LEN(AJ14)-LEN(SUBSTITUTE(AJ14,"}",""))&lt;&gt;LEN(AJ14)-LEN(SUBSTITUTE(AJ14,"{","")),"괄호이상",(LEN(AJ14)-LEN(SUBSTITUTE(AJ14,"}",""))))</f>
        <v>0</v>
      </c>
      <c r="EV14">
        <f>IF(LEN(AK14)-LEN(SUBSTITUTE(AK14,"}",""))&lt;&gt;LEN(AK14)-LEN(SUBSTITUTE(AK14,"{","")),"괄호이상",(LEN(AK14)-LEN(SUBSTITUTE(AK14,"}",""))))</f>
        <v>0</v>
      </c>
      <c r="EW14">
        <f>IF(LEN(AL14)-LEN(SUBSTITUTE(AL14,"}",""))&lt;&gt;LEN(AL14)-LEN(SUBSTITUTE(AL14,"{","")),"괄호이상",(LEN(AL14)-LEN(SUBSTITUTE(AL14,"}",""))))</f>
        <v>0</v>
      </c>
      <c r="EX14">
        <f>IF(LEN(AM14)-LEN(SUBSTITUTE(AM14,"}",""))&lt;&gt;LEN(AM14)-LEN(SUBSTITUTE(AM14,"{","")),"괄호이상",(LEN(AM14)-LEN(SUBSTITUTE(AM14,"}",""))))</f>
        <v>0</v>
      </c>
      <c r="EY14">
        <f>IF(LEN(AN14)-LEN(SUBSTITUTE(AN14,"}",""))&lt;&gt;LEN(AN14)-LEN(SUBSTITUTE(AN14,"{","")),"괄호이상",(LEN(AN14)-LEN(SUBSTITUTE(AN14,"}",""))))</f>
        <v>0</v>
      </c>
      <c r="EZ14">
        <f>IF(LEN(AO14)-LEN(SUBSTITUTE(AO14,"}",""))&lt;&gt;LEN(AO14)-LEN(SUBSTITUTE(AO14,"{","")),"괄호이상",(LEN(AO14)-LEN(SUBSTITUTE(AO14,"}",""))))</f>
        <v>0</v>
      </c>
      <c r="FA14">
        <f>IF(LEN(AP14)-LEN(SUBSTITUTE(AP14,"}",""))&lt;&gt;LEN(AP14)-LEN(SUBSTITUTE(AP14,"{","")),"괄호이상",(LEN(AP14)-LEN(SUBSTITUTE(AP14,"}",""))))</f>
        <v>0</v>
      </c>
      <c r="FB14" t="str">
        <f t="array" ref="FB14">IF(SUM(IF($DX14-DX14:FA14&gt;0,1,0))&gt;0,"여기","")</f>
        <v/>
      </c>
      <c r="FC14">
        <f>IF(LEN(C14)-LEN(SUBSTITUTE(C14,"&gt;",""))&lt;&gt;LEN(C14)-LEN(SUBSTITUTE(C14,"&lt;","")),"괄호이상",(LEN(C14)-LEN(SUBSTITUTE(C14,"&gt;","")))/2)</f>
        <v>0</v>
      </c>
      <c r="FD14">
        <f>IF(LEN(H14)-LEN(SUBSTITUTE(H14,"&gt;",""))&lt;&gt;LEN(H14)-LEN(SUBSTITUTE(H14,"&lt;","")),"괄호이상",(LEN(H14)-LEN(SUBSTITUTE(H14,"&gt;","")))/2)</f>
        <v>0</v>
      </c>
      <c r="FE14">
        <f>IF(LEN(O14)-LEN(SUBSTITUTE(O14,"&gt;",""))&lt;&gt;LEN(O14)-LEN(SUBSTITUTE(O14,"&lt;","")),"괄호이상",(LEN(O14)-LEN(SUBSTITUTE(O14,"&gt;","")))/2)</f>
        <v>0</v>
      </c>
      <c r="FF14">
        <f>IF(LEN(P14)-LEN(SUBSTITUTE(P14,"&gt;",""))&lt;&gt;LEN(P14)-LEN(SUBSTITUTE(P14,"&lt;","")),"괄호이상",(LEN(P14)-LEN(SUBSTITUTE(P14,"&gt;","")))/2)</f>
        <v>0</v>
      </c>
      <c r="FG14">
        <f>IF(LEN(Q14)-LEN(SUBSTITUTE(Q14,"&gt;",""))&lt;&gt;LEN(Q14)-LEN(SUBSTITUTE(Q14,"&lt;","")),"괄호이상",(LEN(Q14)-LEN(SUBSTITUTE(Q14,"&gt;","")))/2)</f>
        <v>0</v>
      </c>
      <c r="FH14">
        <f>IF(LEN(R14)-LEN(SUBSTITUTE(R14,"&gt;",""))&lt;&gt;LEN(R14)-LEN(SUBSTITUTE(R14,"&lt;","")),"괄호이상",(LEN(R14)-LEN(SUBSTITUTE(R14,"&gt;","")))/2)</f>
        <v>0</v>
      </c>
      <c r="FI14">
        <f>IF(LEN(S14)-LEN(SUBSTITUTE(S14,"&gt;",""))&lt;&gt;LEN(S14)-LEN(SUBSTITUTE(S14,"&lt;","")),"괄호이상",(LEN(S14)-LEN(SUBSTITUTE(S14,"&gt;","")))/2)</f>
        <v>0</v>
      </c>
      <c r="FJ14">
        <f>IF(LEN(T14)-LEN(SUBSTITUTE(T14,"&gt;",""))&lt;&gt;LEN(T14)-LEN(SUBSTITUTE(T14,"&lt;","")),"괄호이상",(LEN(T14)-LEN(SUBSTITUTE(T14,"&gt;","")))/2)</f>
        <v>0</v>
      </c>
      <c r="FK14">
        <f>IF(LEN(U14)-LEN(SUBSTITUTE(U14,"&gt;",""))&lt;&gt;LEN(U14)-LEN(SUBSTITUTE(U14,"&lt;","")),"괄호이상",(LEN(U14)-LEN(SUBSTITUTE(U14,"&gt;","")))/2)</f>
        <v>0</v>
      </c>
      <c r="FL14">
        <f>IF(LEN(V14)-LEN(SUBSTITUTE(V14,"&gt;",""))&lt;&gt;LEN(V14)-LEN(SUBSTITUTE(V14,"&lt;","")),"괄호이상",(LEN(V14)-LEN(SUBSTITUTE(V14,"&gt;","")))/2)</f>
        <v>0</v>
      </c>
      <c r="FM14">
        <f>IF(LEN(W14)-LEN(SUBSTITUTE(W14,"&gt;",""))&lt;&gt;LEN(W14)-LEN(SUBSTITUTE(W14,"&lt;","")),"괄호이상",(LEN(W14)-LEN(SUBSTITUTE(W14,"&gt;","")))/2)</f>
        <v>0</v>
      </c>
      <c r="FN14">
        <f>IF(LEN(X14)-LEN(SUBSTITUTE(X14,"&gt;",""))&lt;&gt;LEN(X14)-LEN(SUBSTITUTE(X14,"&lt;","")),"괄호이상",(LEN(X14)-LEN(SUBSTITUTE(X14,"&gt;","")))/2)</f>
        <v>0</v>
      </c>
      <c r="FO14">
        <f>IF(LEN(Y14)-LEN(SUBSTITUTE(Y14,"&gt;",""))&lt;&gt;LEN(Y14)-LEN(SUBSTITUTE(Y14,"&lt;","")),"괄호이상",(LEN(Y14)-LEN(SUBSTITUTE(Y14,"&gt;","")))/2)</f>
        <v>0</v>
      </c>
      <c r="FP14">
        <f>IF(LEN(Z14)-LEN(SUBSTITUTE(Z14,"&gt;",""))&lt;&gt;LEN(Z14)-LEN(SUBSTITUTE(Z14,"&lt;","")),"괄호이상",(LEN(Z14)-LEN(SUBSTITUTE(Z14,"&gt;","")))/2)</f>
        <v>0</v>
      </c>
      <c r="FQ14">
        <f>IF(LEN(AA14)-LEN(SUBSTITUTE(AA14,"&gt;",""))&lt;&gt;LEN(AA14)-LEN(SUBSTITUTE(AA14,"&lt;","")),"괄호이상",(LEN(AA14)-LEN(SUBSTITUTE(AA14,"&gt;","")))/2)</f>
        <v>0</v>
      </c>
      <c r="FR14">
        <f>IF(LEN(AB14)-LEN(SUBSTITUTE(AB14,"&gt;",""))&lt;&gt;LEN(AB14)-LEN(SUBSTITUTE(AB14,"&lt;","")),"괄호이상",(LEN(AB14)-LEN(SUBSTITUTE(AB14,"&gt;","")))/2)</f>
        <v>0</v>
      </c>
      <c r="FS14">
        <f>IF(LEN(AC14)-LEN(SUBSTITUTE(AC14,"&gt;",""))&lt;&gt;LEN(AC14)-LEN(SUBSTITUTE(AC14,"&lt;","")),"괄호이상",(LEN(AC14)-LEN(SUBSTITUTE(AC14,"&gt;","")))/2)</f>
        <v>0</v>
      </c>
      <c r="FT14">
        <f>IF(LEN(AD14)-LEN(SUBSTITUTE(AD14,"&gt;",""))&lt;&gt;LEN(AD14)-LEN(SUBSTITUTE(AD14,"&lt;","")),"괄호이상",(LEN(AD14)-LEN(SUBSTITUTE(AD14,"&gt;","")))/2)</f>
        <v>0</v>
      </c>
      <c r="FU14">
        <f>IF(LEN(AE14)-LEN(SUBSTITUTE(AE14,"&gt;",""))&lt;&gt;LEN(AE14)-LEN(SUBSTITUTE(AE14,"&lt;","")),"괄호이상",(LEN(AE14)-LEN(SUBSTITUTE(AE14,"&gt;","")))/2)</f>
        <v>0</v>
      </c>
      <c r="FV14">
        <f>IF(LEN(AF14)-LEN(SUBSTITUTE(AF14,"&gt;",""))&lt;&gt;LEN(AF14)-LEN(SUBSTITUTE(AF14,"&lt;","")),"괄호이상",(LEN(AF14)-LEN(SUBSTITUTE(AF14,"&gt;","")))/2)</f>
        <v>0</v>
      </c>
      <c r="FW14">
        <f>IF(LEN(AG14)-LEN(SUBSTITUTE(AG14,"&gt;",""))&lt;&gt;LEN(AG14)-LEN(SUBSTITUTE(AG14,"&lt;","")),"괄호이상",(LEN(AG14)-LEN(SUBSTITUTE(AG14,"&gt;","")))/2)</f>
        <v>0</v>
      </c>
      <c r="FX14">
        <f>IF(LEN(AH14)-LEN(SUBSTITUTE(AH14,"&gt;",""))&lt;&gt;LEN(AH14)-LEN(SUBSTITUTE(AH14,"&lt;","")),"괄호이상",(LEN(AH14)-LEN(SUBSTITUTE(AH14,"&gt;","")))/2)</f>
        <v>0</v>
      </c>
      <c r="FY14">
        <f>IF(LEN(AI14)-LEN(SUBSTITUTE(AI14,"&gt;",""))&lt;&gt;LEN(AI14)-LEN(SUBSTITUTE(AI14,"&lt;","")),"괄호이상",(LEN(AI14)-LEN(SUBSTITUTE(AI14,"&gt;","")))/2)</f>
        <v>0</v>
      </c>
      <c r="FZ14">
        <f>IF(LEN(AJ14)-LEN(SUBSTITUTE(AJ14,"&gt;",""))&lt;&gt;LEN(AJ14)-LEN(SUBSTITUTE(AJ14,"&lt;","")),"괄호이상",(LEN(AJ14)-LEN(SUBSTITUTE(AJ14,"&gt;","")))/2)</f>
        <v>0</v>
      </c>
      <c r="GA14">
        <f>IF(LEN(AK14)-LEN(SUBSTITUTE(AK14,"&gt;",""))&lt;&gt;LEN(AK14)-LEN(SUBSTITUTE(AK14,"&lt;","")),"괄호이상",(LEN(AK14)-LEN(SUBSTITUTE(AK14,"&gt;","")))/2)</f>
        <v>0</v>
      </c>
      <c r="GB14">
        <f>IF(LEN(AL14)-LEN(SUBSTITUTE(AL14,"&gt;",""))&lt;&gt;LEN(AL14)-LEN(SUBSTITUTE(AL14,"&lt;","")),"괄호이상",(LEN(AL14)-LEN(SUBSTITUTE(AL14,"&gt;","")))/2)</f>
        <v>0</v>
      </c>
      <c r="GC14">
        <f>IF(LEN(AM14)-LEN(SUBSTITUTE(AM14,"&gt;",""))&lt;&gt;LEN(AM14)-LEN(SUBSTITUTE(AM14,"&lt;","")),"괄호이상",(LEN(AM14)-LEN(SUBSTITUTE(AM14,"&gt;","")))/2)</f>
        <v>0</v>
      </c>
      <c r="GD14">
        <f>IF(LEN(AN14)-LEN(SUBSTITUTE(AN14,"&gt;",""))&lt;&gt;LEN(AN14)-LEN(SUBSTITUTE(AN14,"&lt;","")),"괄호이상",(LEN(AN14)-LEN(SUBSTITUTE(AN14,"&gt;","")))/2)</f>
        <v>0</v>
      </c>
      <c r="GE14">
        <f>IF(LEN(AO14)-LEN(SUBSTITUTE(AO14,"&gt;",""))&lt;&gt;LEN(AO14)-LEN(SUBSTITUTE(AO14,"&lt;","")),"괄호이상",(LEN(AO14)-LEN(SUBSTITUTE(AO14,"&gt;","")))/2)</f>
        <v>0</v>
      </c>
      <c r="GF14">
        <f>IF(LEN(AP14)-LEN(SUBSTITUTE(AP14,"&gt;",""))&lt;&gt;LEN(AP14)-LEN(SUBSTITUTE(AP14,"&lt;","")),"괄호이상",(LEN(AP14)-LEN(SUBSTITUTE(AP14,"&gt;","")))/2)</f>
        <v>0</v>
      </c>
      <c r="GG14" t="str">
        <f t="array" ref="GG14">IF(SUM(IF($FC14-FC14:GF14&gt;0,1,0))&gt;0,"여기","")</f>
        <v/>
      </c>
      <c r="GH14" t="str">
        <f t="shared" si="30"/>
        <v/>
      </c>
    </row>
    <row r="15" spans="1:218" x14ac:dyDescent="0.3">
      <c r="A15" t="s">
        <v>790</v>
      </c>
      <c r="B15">
        <f t="shared" si="0"/>
        <v>1</v>
      </c>
      <c r="C15" s="1" t="s">
        <v>791</v>
      </c>
      <c r="D15" s="1"/>
      <c r="E15" s="1" t="str">
        <f t="shared" si="1"/>
        <v>계정연동</v>
      </c>
      <c r="F15" s="1" t="s">
        <v>1872</v>
      </c>
      <c r="G15" t="s">
        <v>1915</v>
      </c>
      <c r="H15" s="1" t="s">
        <v>4271</v>
      </c>
      <c r="I15" s="1"/>
      <c r="J15" s="1" t="str">
        <f t="shared" si="2"/>
        <v>Sign In</v>
      </c>
      <c r="L15">
        <v>1</v>
      </c>
      <c r="M15">
        <v>1</v>
      </c>
      <c r="N15">
        <v>0.5</v>
      </c>
      <c r="O15" t="s">
        <v>18596</v>
      </c>
      <c r="P15" s="19" t="s">
        <v>4989</v>
      </c>
      <c r="Q15" t="s">
        <v>4989</v>
      </c>
      <c r="R15" t="s">
        <v>4996</v>
      </c>
      <c r="S15" t="s">
        <v>4997</v>
      </c>
      <c r="T15" t="s">
        <v>5001</v>
      </c>
      <c r="U15" t="s">
        <v>5002</v>
      </c>
      <c r="V15" t="s">
        <v>18597</v>
      </c>
      <c r="W15" t="s">
        <v>5008</v>
      </c>
      <c r="X15" s="20" t="s">
        <v>5010</v>
      </c>
      <c r="Y15" t="s">
        <v>5013</v>
      </c>
      <c r="Z15" t="s">
        <v>5005</v>
      </c>
      <c r="AA15" s="20" t="s">
        <v>4990</v>
      </c>
      <c r="AB15" t="s">
        <v>4991</v>
      </c>
      <c r="AC15" t="s">
        <v>4992</v>
      </c>
      <c r="AD15" t="s">
        <v>4993</v>
      </c>
      <c r="AE15" t="s">
        <v>4994</v>
      </c>
      <c r="AF15" t="s">
        <v>4995</v>
      </c>
      <c r="AG15" t="s">
        <v>4998</v>
      </c>
      <c r="AH15" s="20" t="s">
        <v>4999</v>
      </c>
      <c r="AI15" t="s">
        <v>5000</v>
      </c>
      <c r="AJ15" t="s">
        <v>5003</v>
      </c>
      <c r="AK15" t="s">
        <v>5004</v>
      </c>
      <c r="AL15" t="s">
        <v>5006</v>
      </c>
      <c r="AM15" t="s">
        <v>5007</v>
      </c>
      <c r="AN15" t="s">
        <v>5009</v>
      </c>
      <c r="AO15" t="s">
        <v>5011</v>
      </c>
      <c r="AP15" t="s">
        <v>5012</v>
      </c>
      <c r="AQ15" t="str">
        <f t="shared" si="29"/>
        <v>Sign In</v>
      </c>
      <c r="AR15">
        <f t="shared" si="3"/>
        <v>0</v>
      </c>
      <c r="AS15">
        <f t="shared" si="4"/>
        <v>0</v>
      </c>
      <c r="AT15">
        <f t="shared" ca="1" si="5"/>
        <v>-1</v>
      </c>
      <c r="AU15">
        <f t="shared" ca="1" si="6"/>
        <v>-1</v>
      </c>
      <c r="AV15">
        <f t="shared" ca="1" si="7"/>
        <v>-1</v>
      </c>
      <c r="AW15">
        <f t="shared" ca="1" si="8"/>
        <v>-1</v>
      </c>
      <c r="AX15">
        <f t="shared" ca="1" si="9"/>
        <v>-1</v>
      </c>
      <c r="AY15">
        <f t="shared" ca="1" si="10"/>
        <v>-1</v>
      </c>
      <c r="AZ15">
        <f t="shared" ca="1" si="11"/>
        <v>-1</v>
      </c>
      <c r="BA15">
        <f t="shared" ca="1" si="12"/>
        <v>-1</v>
      </c>
      <c r="BB15">
        <f t="shared" ca="1" si="13"/>
        <v>-1</v>
      </c>
      <c r="BC15">
        <f t="shared" ca="1" si="14"/>
        <v>-1</v>
      </c>
      <c r="BD15">
        <f t="shared" ca="1" si="15"/>
        <v>-1</v>
      </c>
      <c r="BE15">
        <f t="shared" ca="1" si="16"/>
        <v>-1</v>
      </c>
      <c r="BF15">
        <f t="shared" ca="1" si="17"/>
        <v>-1</v>
      </c>
      <c r="BG15">
        <f t="shared" ca="1" si="18"/>
        <v>-1</v>
      </c>
      <c r="BH15">
        <f t="shared" ca="1" si="19"/>
        <v>-1</v>
      </c>
      <c r="BI15">
        <f t="shared" ca="1" si="20"/>
        <v>-1</v>
      </c>
      <c r="BJ15">
        <f t="shared" ca="1" si="21"/>
        <v>-1</v>
      </c>
      <c r="BK15">
        <f t="shared" ca="1" si="22"/>
        <v>-1</v>
      </c>
      <c r="BL15">
        <f t="shared" ca="1" si="23"/>
        <v>-1</v>
      </c>
      <c r="BM15">
        <f t="shared" ca="1" si="24"/>
        <v>-1</v>
      </c>
      <c r="BN15">
        <f ca="1">IF(AT15=-1,-1,COUNTIF($AT15:AT15,AT15)+IF(AT15=0,50,0))</f>
        <v>-1</v>
      </c>
      <c r="BO15">
        <f ca="1">IF(AU15=-1,-1,COUNTIF($AT15:AU15,AU15)+IF(AU15=0,50,0))</f>
        <v>-1</v>
      </c>
      <c r="BP15">
        <f ca="1">IF(AV15=-1,-1,COUNTIF($AT15:AV15,AV15)+IF(AV15=0,50,0))</f>
        <v>-1</v>
      </c>
      <c r="BQ15">
        <f ca="1">IF(AW15=-1,-1,COUNTIF($AT15:AW15,AW15)+IF(AW15=0,50,0))</f>
        <v>-1</v>
      </c>
      <c r="BR15">
        <f ca="1">IF(AX15=-1,-1,COUNTIF($AT15:AX15,AX15)+IF(AX15=0,50,0))</f>
        <v>-1</v>
      </c>
      <c r="BS15">
        <f ca="1">IF(AY15=-1,-1,COUNTIF($AT15:AY15,AY15)+IF(AY15=0,50,0))</f>
        <v>-1</v>
      </c>
      <c r="BT15">
        <f ca="1">IF(AZ15=-1,-1,COUNTIF($AT15:AZ15,AZ15)+IF(AZ15=0,50,0))</f>
        <v>-1</v>
      </c>
      <c r="BU15">
        <f ca="1">IF(BA15=-1,-1,COUNTIF($AT15:BA15,BA15)+IF(BA15=0,50,0))</f>
        <v>-1</v>
      </c>
      <c r="BV15">
        <f ca="1">IF(BB15=-1,-1,COUNTIF($AT15:BB15,BB15)+IF(BB15=0,50,0))</f>
        <v>-1</v>
      </c>
      <c r="BW15">
        <f ca="1">IF(BC15=-1,-1,COUNTIF($AT15:BC15,BC15)+IF(BC15=0,50,0))</f>
        <v>-1</v>
      </c>
      <c r="BX15">
        <f ca="1">IF(BD15=-1,-1,COUNTIF($AT15:BD15,BD15)+IF(BD15=0,50,0))</f>
        <v>-1</v>
      </c>
      <c r="BY15">
        <f ca="1">IF(BE15=-1,-1,COUNTIF($AT15:BE15,BE15)+IF(BE15=0,50,0))</f>
        <v>-1</v>
      </c>
      <c r="BZ15">
        <f ca="1">IF(BF15=-1,-1,COUNTIF($AT15:BF15,BF15)+IF(BF15=0,50,0))</f>
        <v>-1</v>
      </c>
      <c r="CA15">
        <f ca="1">IF(BG15=-1,-1,COUNTIF($AT15:BG15,BG15)+IF(BG15=0,50,0))</f>
        <v>-1</v>
      </c>
      <c r="CB15">
        <f ca="1">IF(BH15=-1,-1,COUNTIF($AT15:BH15,BH15)+IF(BH15=0,50,0))</f>
        <v>-1</v>
      </c>
      <c r="CC15">
        <f ca="1">IF(BI15=-1,-1,COUNTIF($AT15:BI15,BI15)+IF(BI15=0,50,0))</f>
        <v>-1</v>
      </c>
      <c r="CD15">
        <f ca="1">IF(BJ15=-1,-1,COUNTIF($AT15:BJ15,BJ15)+IF(BJ15=0,50,0))</f>
        <v>-1</v>
      </c>
      <c r="CE15">
        <f ca="1">IF(BK15=-1,-1,COUNTIF($AT15:BK15,BK15)+IF(BK15=0,50,0))</f>
        <v>-1</v>
      </c>
      <c r="CF15">
        <f ca="1">IF(BL15=-1,-1,COUNTIF($AT15:BL15,BL15)+IF(BL15=0,50,0))</f>
        <v>-1</v>
      </c>
      <c r="CG15">
        <f ca="1">IF(BM15=-1,-1,COUNTIF($AT15:BM15,BM15)+IF(BM15=0,50,0))</f>
        <v>-1</v>
      </c>
      <c r="CH15">
        <f t="shared" ca="1" si="31"/>
        <v>-1</v>
      </c>
      <c r="CI15">
        <f t="shared" ca="1" si="31"/>
        <v>-1</v>
      </c>
      <c r="CJ15">
        <f t="shared" ca="1" si="31"/>
        <v>-1</v>
      </c>
      <c r="CK15">
        <f t="shared" ca="1" si="31"/>
        <v>-1</v>
      </c>
      <c r="CL15">
        <f t="shared" ca="1" si="31"/>
        <v>-1</v>
      </c>
      <c r="CM15">
        <f t="shared" ca="1" si="31"/>
        <v>-1</v>
      </c>
      <c r="CN15">
        <f t="shared" ca="1" si="31"/>
        <v>-1</v>
      </c>
      <c r="CO15">
        <f t="shared" ca="1" si="31"/>
        <v>-1</v>
      </c>
      <c r="CP15">
        <f t="shared" ca="1" si="31"/>
        <v>-1</v>
      </c>
      <c r="CQ15">
        <f t="shared" ca="1" si="31"/>
        <v>-1</v>
      </c>
      <c r="CR15">
        <f t="shared" ca="1" si="32"/>
        <v>-1</v>
      </c>
      <c r="CS15">
        <f t="shared" ca="1" si="32"/>
        <v>-1</v>
      </c>
      <c r="CT15">
        <f t="shared" ca="1" si="32"/>
        <v>-1</v>
      </c>
      <c r="CU15">
        <f t="shared" ca="1" si="32"/>
        <v>-1</v>
      </c>
      <c r="CV15">
        <f t="shared" ca="1" si="32"/>
        <v>-1</v>
      </c>
      <c r="CW15">
        <f t="shared" ca="1" si="32"/>
        <v>-1</v>
      </c>
      <c r="CX15">
        <f t="shared" ca="1" si="32"/>
        <v>-1</v>
      </c>
      <c r="CY15">
        <f t="shared" ca="1" si="32"/>
        <v>-1</v>
      </c>
      <c r="CZ15">
        <f t="shared" ca="1" si="32"/>
        <v>-1</v>
      </c>
      <c r="DA15">
        <f t="shared" ca="1" si="32"/>
        <v>-1</v>
      </c>
      <c r="DB15">
        <f t="shared" ca="1" si="33"/>
        <v>-1</v>
      </c>
      <c r="DC15">
        <f t="shared" ca="1" si="33"/>
        <v>-1</v>
      </c>
      <c r="DD15">
        <f t="shared" ca="1" si="33"/>
        <v>-1</v>
      </c>
      <c r="DE15">
        <f t="shared" ca="1" si="33"/>
        <v>-1</v>
      </c>
      <c r="DF15">
        <f t="shared" ca="1" si="33"/>
        <v>-1</v>
      </c>
      <c r="DG15">
        <f t="shared" ca="1" si="33"/>
        <v>-1</v>
      </c>
      <c r="DH15">
        <f t="shared" ca="1" si="33"/>
        <v>-1</v>
      </c>
      <c r="DI15">
        <f t="shared" ca="1" si="33"/>
        <v>-1</v>
      </c>
      <c r="DJ15">
        <f t="shared" ca="1" si="33"/>
        <v>-1</v>
      </c>
      <c r="DK15">
        <f t="shared" ca="1" si="33"/>
        <v>-1</v>
      </c>
      <c r="DL15">
        <f t="shared" ca="1" si="34"/>
        <v>-1</v>
      </c>
      <c r="DM15">
        <f t="shared" ca="1" si="34"/>
        <v>-1</v>
      </c>
      <c r="DN15">
        <f t="shared" ca="1" si="34"/>
        <v>-1</v>
      </c>
      <c r="DO15">
        <f t="shared" ca="1" si="34"/>
        <v>-1</v>
      </c>
      <c r="DP15">
        <f t="shared" ca="1" si="34"/>
        <v>-1</v>
      </c>
      <c r="DQ15">
        <f t="shared" ca="1" si="34"/>
        <v>-1</v>
      </c>
      <c r="DR15">
        <f t="shared" ca="1" si="34"/>
        <v>-1</v>
      </c>
      <c r="DS15">
        <f t="shared" ca="1" si="34"/>
        <v>-1</v>
      </c>
      <c r="DT15">
        <f t="shared" ca="1" si="34"/>
        <v>-1</v>
      </c>
      <c r="DU15">
        <f t="shared" ca="1" si="34"/>
        <v>-1</v>
      </c>
      <c r="DV15" t="str">
        <f ca="1">SUBSTITUTE(SUBSTITUTE(SUBSTITUTE(SUBSTITUTE(SUBSTITUTE(SUBSTITUTE(SUBSTITUTE(SUBSTITUTE(SUBSTITUTE(SUBSTITUTE(
SUBSTITUTE(SUBSTITUTE(SUBSTITUTE(SUBSTITUTE(SUBSTITUTE(SUBSTITUTE(SUBSTITUTE(SUBSTITUTE(SUBSTITUTE(SUBSTITUTE($AQ15,
IF($CH15=-1,"",MID($AQ15,$CH15,$DB15-$CH15+1)),IF($CH15=-1,"",VLOOKUP($BN15,구글언어코드!$K:$L,2,0))),
IF($CI15=-1,"",MID($AQ15,$CI15,$DC15-$CI15+1)),IF($CI15=-1,"",VLOOKUP($BO15,구글언어코드!$K:$L,2,0))),
IF($CJ15=-1,"",MID($AQ15,$CJ15,$DD15-$CJ15+1)),IF($CJ15=-1,"",VLOOKUP($BP15,구글언어코드!$K:$L,2,0))),
IF($CK15=-1,"",MID($AQ15,$CK15,$DE15-$CK15+1)),IF($CK15=-1,"",VLOOKUP($BQ15,구글언어코드!$K:$L,2,0))),
IF($CL15=-1,"",MID($AQ15,$CL15,$DF15-$CL15+1)),IF($CL15=-1,"",VLOOKUP($BR15,구글언어코드!$K:$L,2,0))),
IF($CM15=-1,"",MID($AQ15,$CM15,$DG15-$CM15+1)),IF($CM15=-1,"",VLOOKUP($BS15,구글언어코드!$K:$L,2,0))),
IF($CN15=-1,"",MID($AQ15,$CN15,$DH15-$CN15+1)),IF($CN15=-1,"",VLOOKUP($BT15,구글언어코드!$K:$L,2,0))),
IF($CO15=-1,"",MID($AQ15,$CO15,$DI15-$CO15+1)),IF($CO15=-1,"",VLOOKUP($BU15,구글언어코드!$K:$L,2,0))),
IF($CP15=-1,"",MID($AQ15,$CP15,$DJ15-$CP15+1)),IF($CP15=-1,"",VLOOKUP($BV15,구글언어코드!$K:$L,2,0))),
IF($CQ15=-1,"",MID($AQ15,$CQ15,$DK15-$CQ15+1)),IF($CQ15=-1,"",VLOOKUP($BW15,구글언어코드!$K:$L,2,0))),
IF($CR15=-1,"",MID($AQ15,$CR15,$DL15-$CR15+1)),IF($CR15=-1,"",VLOOKUP($BX15,구글언어코드!$K:$L,2,0))),
IF($CS15=-1,"",MID($AQ15,$CS15,$DM15-$CS15+1)),IF($CS15=-1,"",VLOOKUP($BY15,구글언어코드!$K:$L,2,0))),
IF($CT15=-1,"",MID($AQ15,$CT15,$DN15-$CT15+1)),IF($CT15=-1,"",VLOOKUP($BZ15,구글언어코드!$K:$L,2,0))),
IF($CU15=-1,"",MID($AQ15,$CU15,$DO15-$CU15+1)),IF($CU15=-1,"",VLOOKUP($CA15,구글언어코드!$K:$L,2,0))),
IF($CV15=-1,"",MID($AQ15,$CV15,$DP15-$CV15+1)),IF($CV15=-1,"",VLOOKUP($CB15,구글언어코드!$K:$L,2,0))),
IF($CW15=-1,"",MID($AQ15,$CW15,$DQ15-$CW15+1)),IF($CW15=-1,"",VLOOKUP($CC15,구글언어코드!$K:$L,2,0))),
IF($CX15=-1,"",MID($AQ15,$CX15,$DR15-$CX15+1)),IF($CX15=-1,"",VLOOKUP($CD15,구글언어코드!$K:$L,2,0))),
IF($CY15=-1,"",MID($AQ15,$CY15,$DS15-$CY15+1)),IF($CY15=-1,"",VLOOKUP($CE15,구글언어코드!$K:$L,2,0))),
IF($CZ15=-1,"",MID($AQ15,$CZ15,$DT15-$CZ15+1)),IF($CZ15=-1,"",VLOOKUP($CF15,구글언어코드!$K:$L,2,0))),
IF($DA15=-1,"",MID($AQ15,$DA15,$DU15-$DA15+1)),IF($DA15=-1,"",VLOOKUP($CG15,구글언어코드!$K:$L,2,0)))</f>
        <v>Sign In</v>
      </c>
      <c r="DW15" t="str">
        <f ca="1">SUBSTITUTE(SUBSTITUTE(SUBSTITUTE(SUBSTITUTE(SUBSTITUTE(SUBSTITUTE(SUBSTITUTE(SUBSTITUTE(SUBSTITUTE(SUBSTITUTE(
SUBSTITUTE(SUBSTITUTE(SUBSTITUTE(SUBSTITUTE(SUBSTITUTE(SUBSTITUTE(SUBSTITUTE(SUBSTITUTE(SUBSTITUTE(SUBSTITUTE(DV15,
IF($CH15=-1,"",VLOOKUP($BN15,구글언어코드!$K:$L,2,0)),IF($CH15=-1,"",MID($AQ15,$CH15,$DB15-$CH15+1))),
IF($CI15=-1,"",VLOOKUP($BO15,구글언어코드!$K:$L,2,0)),IF($CI15=-1,"",MID($AQ15,$CI15,$DC15-$CI15+1))),
IF($CJ15=-1,"",VLOOKUP($BP15,구글언어코드!$K:$L,2,0)),IF($CJ15=-1,"",MID($AQ15,$CJ15,$DD15-$CJ15+1))),
IF($CK15=-1,"",VLOOKUP($BQ15,구글언어코드!$K:$L,2,0)),IF($CK15=-1,"",MID($AQ15,$CK15,$DE15-$CK15+1))),
IF($CL15=-1,"",VLOOKUP($BR15,구글언어코드!$K:$L,2,0)),IF($CL15=-1,"",MID($AQ15,$CL15,$DF15-$CL15+1))),
IF($CM15=-1,"",VLOOKUP($BS15,구글언어코드!$K:$L,2,0)),IF($CM15=-1,"",MID($AQ15,$CM15,$DG15-$CM15+1))),
IF($CN15=-1,"",VLOOKUP($BT15,구글언어코드!$K:$L,2,0)),IF($CN15=-1,"",MID($AQ15,$CN15,$DH15-$CN15+1))),
IF($CO15=-1,"",VLOOKUP($BU15,구글언어코드!$K:$L,2,0)),IF($CO15=-1,"",MID($AQ15,$CO15,$DI15-$CO15+1))),
IF($CP15=-1,"",VLOOKUP($BV15,구글언어코드!$K:$L,2,0)),IF($CP15=-1,"",MID($AQ15,$CP15,$DJ15-$CP15+1))),
IF($CQ15=-1,"",VLOOKUP($BW15,구글언어코드!$K:$L,2,0)),IF($CQ15=-1,"",MID($AQ15,$CQ15,$DK15-$CQ15+1))),
IF($CR15=-1,"",VLOOKUP($BX15,구글언어코드!$K:$L,2,0)),IF($CR15=-1,"",MID($AQ15,$CR15,$DL15-$CR15+1))),
IF($CS15=-1,"",VLOOKUP($BY15,구글언어코드!$K:$L,2,0)),IF($CS15=-1,"",MID($AQ15,$CS15,$DM15-$CS15+1))),
IF($CT15=-1,"",VLOOKUP($BZ15,구글언어코드!$K:$L,2,0)),IF($CT15=-1,"",MID($AQ15,$CT15,$DN15-$CT15+1))),
IF($CU15=-1,"",VLOOKUP($CA15,구글언어코드!$K:$L,2,0)),IF($CU15=-1,"",MID($AQ15,$CU15,$DO15-$CU15+1))),
IF($CV15=-1,"",VLOOKUP($CB15,구글언어코드!$K:$L,2,0)),IF($CV15=-1,"",MID($AQ15,$CV15,$DP15-$CV15+1))),
IF($CW15=-1,"",VLOOKUP($CC15,구글언어코드!$K:$L,2,0)),IF($CW15=-1,"",MID($AQ15,$CW15,$DQ15-$CW15+1))),
IF($CX15=-1,"",VLOOKUP($CD15,구글언어코드!$K:$L,2,0)),IF($CX15=-1,"",MID($AQ15,$CX15,$DR15-$CX15+1))),
IF($CY15=-1,"",VLOOKUP($CE15,구글언어코드!$K:$L,2,0)),IF($CY15=-1,"",MID($AQ15,$CY15,$DS15-$CY15+1))),
IF($CZ15=-1,"",VLOOKUP($CF15,구글언어코드!$K:$L,2,0)),IF($CZ15=-1,"",MID($AQ15,$CZ15,$DT15-$CZ15+1))),
IF($DA15=-1,"",VLOOKUP($CG15,구글언어코드!$K:$L,2,0)),IF($DA15=-1,"",MID($AQ15,$DA15,$DU15-$DA15+1)))</f>
        <v>Sign In</v>
      </c>
      <c r="DX15">
        <f>IF(LEN(C15)-LEN(SUBSTITUTE(C15,"}",""))&lt;&gt;LEN(C15)-LEN(SUBSTITUTE(C15,"{","")),"괄호이상",(LEN(C15)-LEN(SUBSTITUTE(C15,"}",""))))</f>
        <v>0</v>
      </c>
      <c r="DY15">
        <f>IF(LEN(H15)-LEN(SUBSTITUTE(H15,"}",""))&lt;&gt;LEN(H15)-LEN(SUBSTITUTE(H15,"{","")),"괄호이상",(LEN(H15)-LEN(SUBSTITUTE(H15,"}",""))))</f>
        <v>0</v>
      </c>
      <c r="DZ15">
        <f>IF(LEN(O15)-LEN(SUBSTITUTE(O15,"}",""))&lt;&gt;LEN(O15)-LEN(SUBSTITUTE(O15,"{","")),"괄호이상",(LEN(O15)-LEN(SUBSTITUTE(O15,"}",""))))</f>
        <v>0</v>
      </c>
      <c r="EA15">
        <f>IF(LEN(P15)-LEN(SUBSTITUTE(P15,"}",""))&lt;&gt;LEN(P15)-LEN(SUBSTITUTE(P15,"{","")),"괄호이상",(LEN(P15)-LEN(SUBSTITUTE(P15,"}",""))))</f>
        <v>0</v>
      </c>
      <c r="EB15">
        <f>IF(LEN(Q15)-LEN(SUBSTITUTE(Q15,"}",""))&lt;&gt;LEN(Q15)-LEN(SUBSTITUTE(Q15,"{","")),"괄호이상",(LEN(Q15)-LEN(SUBSTITUTE(Q15,"}",""))))</f>
        <v>0</v>
      </c>
      <c r="EC15">
        <f>IF(LEN(R15)-LEN(SUBSTITUTE(R15,"}",""))&lt;&gt;LEN(R15)-LEN(SUBSTITUTE(R15,"{","")),"괄호이상",(LEN(R15)-LEN(SUBSTITUTE(R15,"}",""))))</f>
        <v>0</v>
      </c>
      <c r="ED15">
        <f>IF(LEN(S15)-LEN(SUBSTITUTE(S15,"}",""))&lt;&gt;LEN(S15)-LEN(SUBSTITUTE(S15,"{","")),"괄호이상",(LEN(S15)-LEN(SUBSTITUTE(S15,"}",""))))</f>
        <v>0</v>
      </c>
      <c r="EE15">
        <f>IF(LEN(T15)-LEN(SUBSTITUTE(T15,"}",""))&lt;&gt;LEN(T15)-LEN(SUBSTITUTE(T15,"{","")),"괄호이상",(LEN(T15)-LEN(SUBSTITUTE(T15,"}",""))))</f>
        <v>0</v>
      </c>
      <c r="EF15">
        <f>IF(LEN(U15)-LEN(SUBSTITUTE(U15,"}",""))&lt;&gt;LEN(U15)-LEN(SUBSTITUTE(U15,"{","")),"괄호이상",(LEN(U15)-LEN(SUBSTITUTE(U15,"}",""))))</f>
        <v>0</v>
      </c>
      <c r="EG15">
        <f>IF(LEN(V15)-LEN(SUBSTITUTE(V15,"}",""))&lt;&gt;LEN(V15)-LEN(SUBSTITUTE(V15,"{","")),"괄호이상",(LEN(V15)-LEN(SUBSTITUTE(V15,"}",""))))</f>
        <v>0</v>
      </c>
      <c r="EH15">
        <f>IF(LEN(W15)-LEN(SUBSTITUTE(W15,"}",""))&lt;&gt;LEN(W15)-LEN(SUBSTITUTE(W15,"{","")),"괄호이상",(LEN(W15)-LEN(SUBSTITUTE(W15,"}",""))))</f>
        <v>0</v>
      </c>
      <c r="EI15">
        <f>IF(LEN(X15)-LEN(SUBSTITUTE(X15,"}",""))&lt;&gt;LEN(X15)-LEN(SUBSTITUTE(X15,"{","")),"괄호이상",(LEN(X15)-LEN(SUBSTITUTE(X15,"}",""))))</f>
        <v>0</v>
      </c>
      <c r="EJ15">
        <f>IF(LEN(Y15)-LEN(SUBSTITUTE(Y15,"}",""))&lt;&gt;LEN(Y15)-LEN(SUBSTITUTE(Y15,"{","")),"괄호이상",(LEN(Y15)-LEN(SUBSTITUTE(Y15,"}",""))))</f>
        <v>0</v>
      </c>
      <c r="EK15">
        <f>IF(LEN(Z15)-LEN(SUBSTITUTE(Z15,"}",""))&lt;&gt;LEN(Z15)-LEN(SUBSTITUTE(Z15,"{","")),"괄호이상",(LEN(Z15)-LEN(SUBSTITUTE(Z15,"}",""))))</f>
        <v>0</v>
      </c>
      <c r="EL15">
        <f>IF(LEN(AA15)-LEN(SUBSTITUTE(AA15,"}",""))&lt;&gt;LEN(AA15)-LEN(SUBSTITUTE(AA15,"{","")),"괄호이상",(LEN(AA15)-LEN(SUBSTITUTE(AA15,"}",""))))</f>
        <v>0</v>
      </c>
      <c r="EM15">
        <f>IF(LEN(AB15)-LEN(SUBSTITUTE(AB15,"}",""))&lt;&gt;LEN(AB15)-LEN(SUBSTITUTE(AB15,"{","")),"괄호이상",(LEN(AB15)-LEN(SUBSTITUTE(AB15,"}",""))))</f>
        <v>0</v>
      </c>
      <c r="EN15">
        <f>IF(LEN(AC15)-LEN(SUBSTITUTE(AC15,"}",""))&lt;&gt;LEN(AC15)-LEN(SUBSTITUTE(AC15,"{","")),"괄호이상",(LEN(AC15)-LEN(SUBSTITUTE(AC15,"}",""))))</f>
        <v>0</v>
      </c>
      <c r="EO15">
        <f>IF(LEN(AD15)-LEN(SUBSTITUTE(AD15,"}",""))&lt;&gt;LEN(AD15)-LEN(SUBSTITUTE(AD15,"{","")),"괄호이상",(LEN(AD15)-LEN(SUBSTITUTE(AD15,"}",""))))</f>
        <v>0</v>
      </c>
      <c r="EP15">
        <f>IF(LEN(AE15)-LEN(SUBSTITUTE(AE15,"}",""))&lt;&gt;LEN(AE15)-LEN(SUBSTITUTE(AE15,"{","")),"괄호이상",(LEN(AE15)-LEN(SUBSTITUTE(AE15,"}",""))))</f>
        <v>0</v>
      </c>
      <c r="EQ15">
        <f>IF(LEN(AF15)-LEN(SUBSTITUTE(AF15,"}",""))&lt;&gt;LEN(AF15)-LEN(SUBSTITUTE(AF15,"{","")),"괄호이상",(LEN(AF15)-LEN(SUBSTITUTE(AF15,"}",""))))</f>
        <v>0</v>
      </c>
      <c r="ER15">
        <f>IF(LEN(AG15)-LEN(SUBSTITUTE(AG15,"}",""))&lt;&gt;LEN(AG15)-LEN(SUBSTITUTE(AG15,"{","")),"괄호이상",(LEN(AG15)-LEN(SUBSTITUTE(AG15,"}",""))))</f>
        <v>0</v>
      </c>
      <c r="ES15">
        <f>IF(LEN(AH15)-LEN(SUBSTITUTE(AH15,"}",""))&lt;&gt;LEN(AH15)-LEN(SUBSTITUTE(AH15,"{","")),"괄호이상",(LEN(AH15)-LEN(SUBSTITUTE(AH15,"}",""))))</f>
        <v>0</v>
      </c>
      <c r="ET15">
        <f>IF(LEN(AI15)-LEN(SUBSTITUTE(AI15,"}",""))&lt;&gt;LEN(AI15)-LEN(SUBSTITUTE(AI15,"{","")),"괄호이상",(LEN(AI15)-LEN(SUBSTITUTE(AI15,"}",""))))</f>
        <v>0</v>
      </c>
      <c r="EU15">
        <f>IF(LEN(AJ15)-LEN(SUBSTITUTE(AJ15,"}",""))&lt;&gt;LEN(AJ15)-LEN(SUBSTITUTE(AJ15,"{","")),"괄호이상",(LEN(AJ15)-LEN(SUBSTITUTE(AJ15,"}",""))))</f>
        <v>0</v>
      </c>
      <c r="EV15">
        <f>IF(LEN(AK15)-LEN(SUBSTITUTE(AK15,"}",""))&lt;&gt;LEN(AK15)-LEN(SUBSTITUTE(AK15,"{","")),"괄호이상",(LEN(AK15)-LEN(SUBSTITUTE(AK15,"}",""))))</f>
        <v>0</v>
      </c>
      <c r="EW15">
        <f>IF(LEN(AL15)-LEN(SUBSTITUTE(AL15,"}",""))&lt;&gt;LEN(AL15)-LEN(SUBSTITUTE(AL15,"{","")),"괄호이상",(LEN(AL15)-LEN(SUBSTITUTE(AL15,"}",""))))</f>
        <v>0</v>
      </c>
      <c r="EX15">
        <f>IF(LEN(AM15)-LEN(SUBSTITUTE(AM15,"}",""))&lt;&gt;LEN(AM15)-LEN(SUBSTITUTE(AM15,"{","")),"괄호이상",(LEN(AM15)-LEN(SUBSTITUTE(AM15,"}",""))))</f>
        <v>0</v>
      </c>
      <c r="EY15">
        <f>IF(LEN(AN15)-LEN(SUBSTITUTE(AN15,"}",""))&lt;&gt;LEN(AN15)-LEN(SUBSTITUTE(AN15,"{","")),"괄호이상",(LEN(AN15)-LEN(SUBSTITUTE(AN15,"}",""))))</f>
        <v>0</v>
      </c>
      <c r="EZ15">
        <f>IF(LEN(AO15)-LEN(SUBSTITUTE(AO15,"}",""))&lt;&gt;LEN(AO15)-LEN(SUBSTITUTE(AO15,"{","")),"괄호이상",(LEN(AO15)-LEN(SUBSTITUTE(AO15,"}",""))))</f>
        <v>0</v>
      </c>
      <c r="FA15">
        <f>IF(LEN(AP15)-LEN(SUBSTITUTE(AP15,"}",""))&lt;&gt;LEN(AP15)-LEN(SUBSTITUTE(AP15,"{","")),"괄호이상",(LEN(AP15)-LEN(SUBSTITUTE(AP15,"}",""))))</f>
        <v>0</v>
      </c>
      <c r="FB15" t="str">
        <f t="array" ref="FB15">IF(SUM(IF($DX15-DX15:FA15&gt;0,1,0))&gt;0,"여기","")</f>
        <v/>
      </c>
      <c r="FC15">
        <f>IF(LEN(C15)-LEN(SUBSTITUTE(C15,"&gt;",""))&lt;&gt;LEN(C15)-LEN(SUBSTITUTE(C15,"&lt;","")),"괄호이상",(LEN(C15)-LEN(SUBSTITUTE(C15,"&gt;","")))/2)</f>
        <v>0</v>
      </c>
      <c r="FD15">
        <f>IF(LEN(H15)-LEN(SUBSTITUTE(H15,"&gt;",""))&lt;&gt;LEN(H15)-LEN(SUBSTITUTE(H15,"&lt;","")),"괄호이상",(LEN(H15)-LEN(SUBSTITUTE(H15,"&gt;","")))/2)</f>
        <v>0</v>
      </c>
      <c r="FE15">
        <f>IF(LEN(O15)-LEN(SUBSTITUTE(O15,"&gt;",""))&lt;&gt;LEN(O15)-LEN(SUBSTITUTE(O15,"&lt;","")),"괄호이상",(LEN(O15)-LEN(SUBSTITUTE(O15,"&gt;","")))/2)</f>
        <v>0</v>
      </c>
      <c r="FF15">
        <f>IF(LEN(P15)-LEN(SUBSTITUTE(P15,"&gt;",""))&lt;&gt;LEN(P15)-LEN(SUBSTITUTE(P15,"&lt;","")),"괄호이상",(LEN(P15)-LEN(SUBSTITUTE(P15,"&gt;","")))/2)</f>
        <v>0</v>
      </c>
      <c r="FG15">
        <f>IF(LEN(Q15)-LEN(SUBSTITUTE(Q15,"&gt;",""))&lt;&gt;LEN(Q15)-LEN(SUBSTITUTE(Q15,"&lt;","")),"괄호이상",(LEN(Q15)-LEN(SUBSTITUTE(Q15,"&gt;","")))/2)</f>
        <v>0</v>
      </c>
      <c r="FH15">
        <f>IF(LEN(R15)-LEN(SUBSTITUTE(R15,"&gt;",""))&lt;&gt;LEN(R15)-LEN(SUBSTITUTE(R15,"&lt;","")),"괄호이상",(LEN(R15)-LEN(SUBSTITUTE(R15,"&gt;","")))/2)</f>
        <v>0</v>
      </c>
      <c r="FI15">
        <f>IF(LEN(S15)-LEN(SUBSTITUTE(S15,"&gt;",""))&lt;&gt;LEN(S15)-LEN(SUBSTITUTE(S15,"&lt;","")),"괄호이상",(LEN(S15)-LEN(SUBSTITUTE(S15,"&gt;","")))/2)</f>
        <v>0</v>
      </c>
      <c r="FJ15">
        <f>IF(LEN(T15)-LEN(SUBSTITUTE(T15,"&gt;",""))&lt;&gt;LEN(T15)-LEN(SUBSTITUTE(T15,"&lt;","")),"괄호이상",(LEN(T15)-LEN(SUBSTITUTE(T15,"&gt;","")))/2)</f>
        <v>0</v>
      </c>
      <c r="FK15">
        <f>IF(LEN(U15)-LEN(SUBSTITUTE(U15,"&gt;",""))&lt;&gt;LEN(U15)-LEN(SUBSTITUTE(U15,"&lt;","")),"괄호이상",(LEN(U15)-LEN(SUBSTITUTE(U15,"&gt;","")))/2)</f>
        <v>0</v>
      </c>
      <c r="FL15">
        <f>IF(LEN(V15)-LEN(SUBSTITUTE(V15,"&gt;",""))&lt;&gt;LEN(V15)-LEN(SUBSTITUTE(V15,"&lt;","")),"괄호이상",(LEN(V15)-LEN(SUBSTITUTE(V15,"&gt;","")))/2)</f>
        <v>0</v>
      </c>
      <c r="FM15">
        <f>IF(LEN(W15)-LEN(SUBSTITUTE(W15,"&gt;",""))&lt;&gt;LEN(W15)-LEN(SUBSTITUTE(W15,"&lt;","")),"괄호이상",(LEN(W15)-LEN(SUBSTITUTE(W15,"&gt;","")))/2)</f>
        <v>0</v>
      </c>
      <c r="FN15">
        <f>IF(LEN(X15)-LEN(SUBSTITUTE(X15,"&gt;",""))&lt;&gt;LEN(X15)-LEN(SUBSTITUTE(X15,"&lt;","")),"괄호이상",(LEN(X15)-LEN(SUBSTITUTE(X15,"&gt;","")))/2)</f>
        <v>0</v>
      </c>
      <c r="FO15">
        <f>IF(LEN(Y15)-LEN(SUBSTITUTE(Y15,"&gt;",""))&lt;&gt;LEN(Y15)-LEN(SUBSTITUTE(Y15,"&lt;","")),"괄호이상",(LEN(Y15)-LEN(SUBSTITUTE(Y15,"&gt;","")))/2)</f>
        <v>0</v>
      </c>
      <c r="FP15">
        <f>IF(LEN(Z15)-LEN(SUBSTITUTE(Z15,"&gt;",""))&lt;&gt;LEN(Z15)-LEN(SUBSTITUTE(Z15,"&lt;","")),"괄호이상",(LEN(Z15)-LEN(SUBSTITUTE(Z15,"&gt;","")))/2)</f>
        <v>0</v>
      </c>
      <c r="FQ15">
        <f>IF(LEN(AA15)-LEN(SUBSTITUTE(AA15,"&gt;",""))&lt;&gt;LEN(AA15)-LEN(SUBSTITUTE(AA15,"&lt;","")),"괄호이상",(LEN(AA15)-LEN(SUBSTITUTE(AA15,"&gt;","")))/2)</f>
        <v>0</v>
      </c>
      <c r="FR15">
        <f>IF(LEN(AB15)-LEN(SUBSTITUTE(AB15,"&gt;",""))&lt;&gt;LEN(AB15)-LEN(SUBSTITUTE(AB15,"&lt;","")),"괄호이상",(LEN(AB15)-LEN(SUBSTITUTE(AB15,"&gt;","")))/2)</f>
        <v>0</v>
      </c>
      <c r="FS15">
        <f>IF(LEN(AC15)-LEN(SUBSTITUTE(AC15,"&gt;",""))&lt;&gt;LEN(AC15)-LEN(SUBSTITUTE(AC15,"&lt;","")),"괄호이상",(LEN(AC15)-LEN(SUBSTITUTE(AC15,"&gt;","")))/2)</f>
        <v>0</v>
      </c>
      <c r="FT15">
        <f>IF(LEN(AD15)-LEN(SUBSTITUTE(AD15,"&gt;",""))&lt;&gt;LEN(AD15)-LEN(SUBSTITUTE(AD15,"&lt;","")),"괄호이상",(LEN(AD15)-LEN(SUBSTITUTE(AD15,"&gt;","")))/2)</f>
        <v>0</v>
      </c>
      <c r="FU15">
        <f>IF(LEN(AE15)-LEN(SUBSTITUTE(AE15,"&gt;",""))&lt;&gt;LEN(AE15)-LEN(SUBSTITUTE(AE15,"&lt;","")),"괄호이상",(LEN(AE15)-LEN(SUBSTITUTE(AE15,"&gt;","")))/2)</f>
        <v>0</v>
      </c>
      <c r="FV15">
        <f>IF(LEN(AF15)-LEN(SUBSTITUTE(AF15,"&gt;",""))&lt;&gt;LEN(AF15)-LEN(SUBSTITUTE(AF15,"&lt;","")),"괄호이상",(LEN(AF15)-LEN(SUBSTITUTE(AF15,"&gt;","")))/2)</f>
        <v>0</v>
      </c>
      <c r="FW15">
        <f>IF(LEN(AG15)-LEN(SUBSTITUTE(AG15,"&gt;",""))&lt;&gt;LEN(AG15)-LEN(SUBSTITUTE(AG15,"&lt;","")),"괄호이상",(LEN(AG15)-LEN(SUBSTITUTE(AG15,"&gt;","")))/2)</f>
        <v>0</v>
      </c>
      <c r="FX15">
        <f>IF(LEN(AH15)-LEN(SUBSTITUTE(AH15,"&gt;",""))&lt;&gt;LEN(AH15)-LEN(SUBSTITUTE(AH15,"&lt;","")),"괄호이상",(LEN(AH15)-LEN(SUBSTITUTE(AH15,"&gt;","")))/2)</f>
        <v>0</v>
      </c>
      <c r="FY15">
        <f>IF(LEN(AI15)-LEN(SUBSTITUTE(AI15,"&gt;",""))&lt;&gt;LEN(AI15)-LEN(SUBSTITUTE(AI15,"&lt;","")),"괄호이상",(LEN(AI15)-LEN(SUBSTITUTE(AI15,"&gt;","")))/2)</f>
        <v>0</v>
      </c>
      <c r="FZ15">
        <f>IF(LEN(AJ15)-LEN(SUBSTITUTE(AJ15,"&gt;",""))&lt;&gt;LEN(AJ15)-LEN(SUBSTITUTE(AJ15,"&lt;","")),"괄호이상",(LEN(AJ15)-LEN(SUBSTITUTE(AJ15,"&gt;","")))/2)</f>
        <v>0</v>
      </c>
      <c r="GA15">
        <f>IF(LEN(AK15)-LEN(SUBSTITUTE(AK15,"&gt;",""))&lt;&gt;LEN(AK15)-LEN(SUBSTITUTE(AK15,"&lt;","")),"괄호이상",(LEN(AK15)-LEN(SUBSTITUTE(AK15,"&gt;","")))/2)</f>
        <v>0</v>
      </c>
      <c r="GB15">
        <f>IF(LEN(AL15)-LEN(SUBSTITUTE(AL15,"&gt;",""))&lt;&gt;LEN(AL15)-LEN(SUBSTITUTE(AL15,"&lt;","")),"괄호이상",(LEN(AL15)-LEN(SUBSTITUTE(AL15,"&gt;","")))/2)</f>
        <v>0</v>
      </c>
      <c r="GC15">
        <f>IF(LEN(AM15)-LEN(SUBSTITUTE(AM15,"&gt;",""))&lt;&gt;LEN(AM15)-LEN(SUBSTITUTE(AM15,"&lt;","")),"괄호이상",(LEN(AM15)-LEN(SUBSTITUTE(AM15,"&gt;","")))/2)</f>
        <v>0</v>
      </c>
      <c r="GD15">
        <f>IF(LEN(AN15)-LEN(SUBSTITUTE(AN15,"&gt;",""))&lt;&gt;LEN(AN15)-LEN(SUBSTITUTE(AN15,"&lt;","")),"괄호이상",(LEN(AN15)-LEN(SUBSTITUTE(AN15,"&gt;","")))/2)</f>
        <v>0</v>
      </c>
      <c r="GE15">
        <f>IF(LEN(AO15)-LEN(SUBSTITUTE(AO15,"&gt;",""))&lt;&gt;LEN(AO15)-LEN(SUBSTITUTE(AO15,"&lt;","")),"괄호이상",(LEN(AO15)-LEN(SUBSTITUTE(AO15,"&gt;","")))/2)</f>
        <v>0</v>
      </c>
      <c r="GF15">
        <f>IF(LEN(AP15)-LEN(SUBSTITUTE(AP15,"&gt;",""))&lt;&gt;LEN(AP15)-LEN(SUBSTITUTE(AP15,"&lt;","")),"괄호이상",(LEN(AP15)-LEN(SUBSTITUTE(AP15,"&gt;","")))/2)</f>
        <v>0</v>
      </c>
      <c r="GG15" t="str">
        <f t="array" ref="GG15">IF(SUM(IF($FC15-FC15:GF15&gt;0,1,0))&gt;0,"여기","")</f>
        <v/>
      </c>
      <c r="GH15" t="str">
        <f t="shared" si="30"/>
        <v/>
      </c>
    </row>
    <row r="16" spans="1:218" x14ac:dyDescent="0.3">
      <c r="A16" t="s">
        <v>979</v>
      </c>
      <c r="B16">
        <f t="shared" si="0"/>
        <v>1</v>
      </c>
      <c r="C16" s="1" t="s">
        <v>980</v>
      </c>
      <c r="D16" s="1"/>
      <c r="E16" s="1" t="str">
        <f t="shared" si="1"/>
        <v>?</v>
      </c>
      <c r="F16" s="1"/>
      <c r="G16" t="s">
        <v>1916</v>
      </c>
      <c r="H16" s="1" t="s">
        <v>980</v>
      </c>
      <c r="I16" s="1"/>
      <c r="J16" s="1" t="str">
        <f t="shared" si="2"/>
        <v>?</v>
      </c>
      <c r="L16">
        <v>1</v>
      </c>
      <c r="M16">
        <v>1</v>
      </c>
      <c r="N16">
        <v>0.5</v>
      </c>
      <c r="O16" t="s">
        <v>1917</v>
      </c>
      <c r="P16" t="s">
        <v>1917</v>
      </c>
      <c r="Q16" t="s">
        <v>1917</v>
      </c>
      <c r="R16" t="s">
        <v>1916</v>
      </c>
      <c r="S16" t="s">
        <v>1916</v>
      </c>
      <c r="T16" t="s">
        <v>1916</v>
      </c>
      <c r="U16" t="s">
        <v>1916</v>
      </c>
      <c r="V16" t="s">
        <v>1916</v>
      </c>
      <c r="W16" t="s">
        <v>1916</v>
      </c>
      <c r="X16" t="s">
        <v>1916</v>
      </c>
      <c r="Y16" t="s">
        <v>1916</v>
      </c>
      <c r="Z16" t="s">
        <v>1916</v>
      </c>
      <c r="AA16" s="20" t="s">
        <v>1918</v>
      </c>
      <c r="AB16" t="s">
        <v>1916</v>
      </c>
      <c r="AC16" t="s">
        <v>1916</v>
      </c>
      <c r="AD16" t="s">
        <v>1916</v>
      </c>
      <c r="AE16" t="s">
        <v>1916</v>
      </c>
      <c r="AF16" t="s">
        <v>1916</v>
      </c>
      <c r="AG16" t="s">
        <v>1919</v>
      </c>
      <c r="AH16" t="s">
        <v>1916</v>
      </c>
      <c r="AI16" t="s">
        <v>1916</v>
      </c>
      <c r="AJ16" t="s">
        <v>1916</v>
      </c>
      <c r="AK16" t="s">
        <v>1916</v>
      </c>
      <c r="AL16" t="s">
        <v>1916</v>
      </c>
      <c r="AM16" t="s">
        <v>1916</v>
      </c>
      <c r="AN16" t="s">
        <v>1916</v>
      </c>
      <c r="AO16" t="s">
        <v>1916</v>
      </c>
      <c r="AP16" t="s">
        <v>1916</v>
      </c>
      <c r="AQ16" t="str">
        <f t="shared" si="29"/>
        <v>?</v>
      </c>
      <c r="AR16">
        <f t="shared" si="3"/>
        <v>0</v>
      </c>
      <c r="AS16">
        <f t="shared" si="4"/>
        <v>0</v>
      </c>
      <c r="AT16">
        <f t="shared" ca="1" si="5"/>
        <v>-1</v>
      </c>
      <c r="AU16">
        <f t="shared" ca="1" si="6"/>
        <v>-1</v>
      </c>
      <c r="AV16">
        <f t="shared" ca="1" si="7"/>
        <v>-1</v>
      </c>
      <c r="AW16">
        <f t="shared" ca="1" si="8"/>
        <v>-1</v>
      </c>
      <c r="AX16">
        <f t="shared" ca="1" si="9"/>
        <v>-1</v>
      </c>
      <c r="AY16">
        <f t="shared" ca="1" si="10"/>
        <v>-1</v>
      </c>
      <c r="AZ16">
        <f t="shared" ca="1" si="11"/>
        <v>-1</v>
      </c>
      <c r="BA16">
        <f t="shared" ca="1" si="12"/>
        <v>-1</v>
      </c>
      <c r="BB16">
        <f t="shared" ca="1" si="13"/>
        <v>-1</v>
      </c>
      <c r="BC16">
        <f t="shared" ca="1" si="14"/>
        <v>-1</v>
      </c>
      <c r="BD16">
        <f t="shared" ca="1" si="15"/>
        <v>-1</v>
      </c>
      <c r="BE16">
        <f t="shared" ca="1" si="16"/>
        <v>-1</v>
      </c>
      <c r="BF16">
        <f t="shared" ca="1" si="17"/>
        <v>-1</v>
      </c>
      <c r="BG16">
        <f t="shared" ca="1" si="18"/>
        <v>-1</v>
      </c>
      <c r="BH16">
        <f t="shared" ca="1" si="19"/>
        <v>-1</v>
      </c>
      <c r="BI16">
        <f t="shared" ca="1" si="20"/>
        <v>-1</v>
      </c>
      <c r="BJ16">
        <f t="shared" ca="1" si="21"/>
        <v>-1</v>
      </c>
      <c r="BK16">
        <f t="shared" ca="1" si="22"/>
        <v>-1</v>
      </c>
      <c r="BL16">
        <f t="shared" ca="1" si="23"/>
        <v>-1</v>
      </c>
      <c r="BM16">
        <f t="shared" ca="1" si="24"/>
        <v>-1</v>
      </c>
      <c r="BN16">
        <f ca="1">IF(AT16=-1,-1,COUNTIF($AT16:AT16,AT16)+IF(AT16=0,50,0))</f>
        <v>-1</v>
      </c>
      <c r="BO16">
        <f ca="1">IF(AU16=-1,-1,COUNTIF($AT16:AU16,AU16)+IF(AU16=0,50,0))</f>
        <v>-1</v>
      </c>
      <c r="BP16">
        <f ca="1">IF(AV16=-1,-1,COUNTIF($AT16:AV16,AV16)+IF(AV16=0,50,0))</f>
        <v>-1</v>
      </c>
      <c r="BQ16">
        <f ca="1">IF(AW16=-1,-1,COUNTIF($AT16:AW16,AW16)+IF(AW16=0,50,0))</f>
        <v>-1</v>
      </c>
      <c r="BR16">
        <f ca="1">IF(AX16=-1,-1,COUNTIF($AT16:AX16,AX16)+IF(AX16=0,50,0))</f>
        <v>-1</v>
      </c>
      <c r="BS16">
        <f ca="1">IF(AY16=-1,-1,COUNTIF($AT16:AY16,AY16)+IF(AY16=0,50,0))</f>
        <v>-1</v>
      </c>
      <c r="BT16">
        <f ca="1">IF(AZ16=-1,-1,COUNTIF($AT16:AZ16,AZ16)+IF(AZ16=0,50,0))</f>
        <v>-1</v>
      </c>
      <c r="BU16">
        <f ca="1">IF(BA16=-1,-1,COUNTIF($AT16:BA16,BA16)+IF(BA16=0,50,0))</f>
        <v>-1</v>
      </c>
      <c r="BV16">
        <f ca="1">IF(BB16=-1,-1,COUNTIF($AT16:BB16,BB16)+IF(BB16=0,50,0))</f>
        <v>-1</v>
      </c>
      <c r="BW16">
        <f ca="1">IF(BC16=-1,-1,COUNTIF($AT16:BC16,BC16)+IF(BC16=0,50,0))</f>
        <v>-1</v>
      </c>
      <c r="BX16">
        <f ca="1">IF(BD16=-1,-1,COUNTIF($AT16:BD16,BD16)+IF(BD16=0,50,0))</f>
        <v>-1</v>
      </c>
      <c r="BY16">
        <f ca="1">IF(BE16=-1,-1,COUNTIF($AT16:BE16,BE16)+IF(BE16=0,50,0))</f>
        <v>-1</v>
      </c>
      <c r="BZ16">
        <f ca="1">IF(BF16=-1,-1,COUNTIF($AT16:BF16,BF16)+IF(BF16=0,50,0))</f>
        <v>-1</v>
      </c>
      <c r="CA16">
        <f ca="1">IF(BG16=-1,-1,COUNTIF($AT16:BG16,BG16)+IF(BG16=0,50,0))</f>
        <v>-1</v>
      </c>
      <c r="CB16">
        <f ca="1">IF(BH16=-1,-1,COUNTIF($AT16:BH16,BH16)+IF(BH16=0,50,0))</f>
        <v>-1</v>
      </c>
      <c r="CC16">
        <f ca="1">IF(BI16=-1,-1,COUNTIF($AT16:BI16,BI16)+IF(BI16=0,50,0))</f>
        <v>-1</v>
      </c>
      <c r="CD16">
        <f ca="1">IF(BJ16=-1,-1,COUNTIF($AT16:BJ16,BJ16)+IF(BJ16=0,50,0))</f>
        <v>-1</v>
      </c>
      <c r="CE16">
        <f ca="1">IF(BK16=-1,-1,COUNTIF($AT16:BK16,BK16)+IF(BK16=0,50,0))</f>
        <v>-1</v>
      </c>
      <c r="CF16">
        <f ca="1">IF(BL16=-1,-1,COUNTIF($AT16:BL16,BL16)+IF(BL16=0,50,0))</f>
        <v>-1</v>
      </c>
      <c r="CG16">
        <f ca="1">IF(BM16=-1,-1,COUNTIF($AT16:BM16,BM16)+IF(BM16=0,50,0))</f>
        <v>-1</v>
      </c>
      <c r="CH16">
        <f t="shared" ca="1" si="31"/>
        <v>-1</v>
      </c>
      <c r="CI16">
        <f t="shared" ca="1" si="31"/>
        <v>-1</v>
      </c>
      <c r="CJ16">
        <f t="shared" ca="1" si="31"/>
        <v>-1</v>
      </c>
      <c r="CK16">
        <f t="shared" ca="1" si="31"/>
        <v>-1</v>
      </c>
      <c r="CL16">
        <f t="shared" ca="1" si="31"/>
        <v>-1</v>
      </c>
      <c r="CM16">
        <f t="shared" ca="1" si="31"/>
        <v>-1</v>
      </c>
      <c r="CN16">
        <f t="shared" ca="1" si="31"/>
        <v>-1</v>
      </c>
      <c r="CO16">
        <f t="shared" ca="1" si="31"/>
        <v>-1</v>
      </c>
      <c r="CP16">
        <f t="shared" ca="1" si="31"/>
        <v>-1</v>
      </c>
      <c r="CQ16">
        <f t="shared" ca="1" si="31"/>
        <v>-1</v>
      </c>
      <c r="CR16">
        <f t="shared" ca="1" si="32"/>
        <v>-1</v>
      </c>
      <c r="CS16">
        <f t="shared" ca="1" si="32"/>
        <v>-1</v>
      </c>
      <c r="CT16">
        <f t="shared" ca="1" si="32"/>
        <v>-1</v>
      </c>
      <c r="CU16">
        <f t="shared" ca="1" si="32"/>
        <v>-1</v>
      </c>
      <c r="CV16">
        <f t="shared" ca="1" si="32"/>
        <v>-1</v>
      </c>
      <c r="CW16">
        <f t="shared" ca="1" si="32"/>
        <v>-1</v>
      </c>
      <c r="CX16">
        <f t="shared" ca="1" si="32"/>
        <v>-1</v>
      </c>
      <c r="CY16">
        <f t="shared" ca="1" si="32"/>
        <v>-1</v>
      </c>
      <c r="CZ16">
        <f t="shared" ca="1" si="32"/>
        <v>-1</v>
      </c>
      <c r="DA16">
        <f t="shared" ca="1" si="32"/>
        <v>-1</v>
      </c>
      <c r="DB16">
        <f t="shared" ca="1" si="33"/>
        <v>-1</v>
      </c>
      <c r="DC16">
        <f t="shared" ca="1" si="33"/>
        <v>-1</v>
      </c>
      <c r="DD16">
        <f t="shared" ca="1" si="33"/>
        <v>-1</v>
      </c>
      <c r="DE16">
        <f t="shared" ca="1" si="33"/>
        <v>-1</v>
      </c>
      <c r="DF16">
        <f t="shared" ca="1" si="33"/>
        <v>-1</v>
      </c>
      <c r="DG16">
        <f t="shared" ca="1" si="33"/>
        <v>-1</v>
      </c>
      <c r="DH16">
        <f t="shared" ca="1" si="33"/>
        <v>-1</v>
      </c>
      <c r="DI16">
        <f t="shared" ca="1" si="33"/>
        <v>-1</v>
      </c>
      <c r="DJ16">
        <f t="shared" ca="1" si="33"/>
        <v>-1</v>
      </c>
      <c r="DK16">
        <f t="shared" ca="1" si="33"/>
        <v>-1</v>
      </c>
      <c r="DL16">
        <f t="shared" ca="1" si="34"/>
        <v>-1</v>
      </c>
      <c r="DM16">
        <f t="shared" ca="1" si="34"/>
        <v>-1</v>
      </c>
      <c r="DN16">
        <f t="shared" ca="1" si="34"/>
        <v>-1</v>
      </c>
      <c r="DO16">
        <f t="shared" ca="1" si="34"/>
        <v>-1</v>
      </c>
      <c r="DP16">
        <f t="shared" ca="1" si="34"/>
        <v>-1</v>
      </c>
      <c r="DQ16">
        <f t="shared" ca="1" si="34"/>
        <v>-1</v>
      </c>
      <c r="DR16">
        <f t="shared" ca="1" si="34"/>
        <v>-1</v>
      </c>
      <c r="DS16">
        <f t="shared" ca="1" si="34"/>
        <v>-1</v>
      </c>
      <c r="DT16">
        <f t="shared" ca="1" si="34"/>
        <v>-1</v>
      </c>
      <c r="DU16">
        <f t="shared" ca="1" si="34"/>
        <v>-1</v>
      </c>
      <c r="DV16" t="str">
        <f ca="1">SUBSTITUTE(SUBSTITUTE(SUBSTITUTE(SUBSTITUTE(SUBSTITUTE(SUBSTITUTE(SUBSTITUTE(SUBSTITUTE(SUBSTITUTE(SUBSTITUTE(
SUBSTITUTE(SUBSTITUTE(SUBSTITUTE(SUBSTITUTE(SUBSTITUTE(SUBSTITUTE(SUBSTITUTE(SUBSTITUTE(SUBSTITUTE(SUBSTITUTE($AQ16,
IF($CH16=-1,"",MID($AQ16,$CH16,$DB16-$CH16+1)),IF($CH16=-1,"",VLOOKUP($BN16,구글언어코드!$K:$L,2,0))),
IF($CI16=-1,"",MID($AQ16,$CI16,$DC16-$CI16+1)),IF($CI16=-1,"",VLOOKUP($BO16,구글언어코드!$K:$L,2,0))),
IF($CJ16=-1,"",MID($AQ16,$CJ16,$DD16-$CJ16+1)),IF($CJ16=-1,"",VLOOKUP($BP16,구글언어코드!$K:$L,2,0))),
IF($CK16=-1,"",MID($AQ16,$CK16,$DE16-$CK16+1)),IF($CK16=-1,"",VLOOKUP($BQ16,구글언어코드!$K:$L,2,0))),
IF($CL16=-1,"",MID($AQ16,$CL16,$DF16-$CL16+1)),IF($CL16=-1,"",VLOOKUP($BR16,구글언어코드!$K:$L,2,0))),
IF($CM16=-1,"",MID($AQ16,$CM16,$DG16-$CM16+1)),IF($CM16=-1,"",VLOOKUP($BS16,구글언어코드!$K:$L,2,0))),
IF($CN16=-1,"",MID($AQ16,$CN16,$DH16-$CN16+1)),IF($CN16=-1,"",VLOOKUP($BT16,구글언어코드!$K:$L,2,0))),
IF($CO16=-1,"",MID($AQ16,$CO16,$DI16-$CO16+1)),IF($CO16=-1,"",VLOOKUP($BU16,구글언어코드!$K:$L,2,0))),
IF($CP16=-1,"",MID($AQ16,$CP16,$DJ16-$CP16+1)),IF($CP16=-1,"",VLOOKUP($BV16,구글언어코드!$K:$L,2,0))),
IF($CQ16=-1,"",MID($AQ16,$CQ16,$DK16-$CQ16+1)),IF($CQ16=-1,"",VLOOKUP($BW16,구글언어코드!$K:$L,2,0))),
IF($CR16=-1,"",MID($AQ16,$CR16,$DL16-$CR16+1)),IF($CR16=-1,"",VLOOKUP($BX16,구글언어코드!$K:$L,2,0))),
IF($CS16=-1,"",MID($AQ16,$CS16,$DM16-$CS16+1)),IF($CS16=-1,"",VLOOKUP($BY16,구글언어코드!$K:$L,2,0))),
IF($CT16=-1,"",MID($AQ16,$CT16,$DN16-$CT16+1)),IF($CT16=-1,"",VLOOKUP($BZ16,구글언어코드!$K:$L,2,0))),
IF($CU16=-1,"",MID($AQ16,$CU16,$DO16-$CU16+1)),IF($CU16=-1,"",VLOOKUP($CA16,구글언어코드!$K:$L,2,0))),
IF($CV16=-1,"",MID($AQ16,$CV16,$DP16-$CV16+1)),IF($CV16=-1,"",VLOOKUP($CB16,구글언어코드!$K:$L,2,0))),
IF($CW16=-1,"",MID($AQ16,$CW16,$DQ16-$CW16+1)),IF($CW16=-1,"",VLOOKUP($CC16,구글언어코드!$K:$L,2,0))),
IF($CX16=-1,"",MID($AQ16,$CX16,$DR16-$CX16+1)),IF($CX16=-1,"",VLOOKUP($CD16,구글언어코드!$K:$L,2,0))),
IF($CY16=-1,"",MID($AQ16,$CY16,$DS16-$CY16+1)),IF($CY16=-1,"",VLOOKUP($CE16,구글언어코드!$K:$L,2,0))),
IF($CZ16=-1,"",MID($AQ16,$CZ16,$DT16-$CZ16+1)),IF($CZ16=-1,"",VLOOKUP($CF16,구글언어코드!$K:$L,2,0))),
IF($DA16=-1,"",MID($AQ16,$DA16,$DU16-$DA16+1)),IF($DA16=-1,"",VLOOKUP($CG16,구글언어코드!$K:$L,2,0)))</f>
        <v>?</v>
      </c>
      <c r="DW16" t="str">
        <f ca="1">SUBSTITUTE(SUBSTITUTE(SUBSTITUTE(SUBSTITUTE(SUBSTITUTE(SUBSTITUTE(SUBSTITUTE(SUBSTITUTE(SUBSTITUTE(SUBSTITUTE(
SUBSTITUTE(SUBSTITUTE(SUBSTITUTE(SUBSTITUTE(SUBSTITUTE(SUBSTITUTE(SUBSTITUTE(SUBSTITUTE(SUBSTITUTE(SUBSTITUTE(DV16,
IF($CH16=-1,"",VLOOKUP($BN16,구글언어코드!$K:$L,2,0)),IF($CH16=-1,"",MID($AQ16,$CH16,$DB16-$CH16+1))),
IF($CI16=-1,"",VLOOKUP($BO16,구글언어코드!$K:$L,2,0)),IF($CI16=-1,"",MID($AQ16,$CI16,$DC16-$CI16+1))),
IF($CJ16=-1,"",VLOOKUP($BP16,구글언어코드!$K:$L,2,0)),IF($CJ16=-1,"",MID($AQ16,$CJ16,$DD16-$CJ16+1))),
IF($CK16=-1,"",VLOOKUP($BQ16,구글언어코드!$K:$L,2,0)),IF($CK16=-1,"",MID($AQ16,$CK16,$DE16-$CK16+1))),
IF($CL16=-1,"",VLOOKUP($BR16,구글언어코드!$K:$L,2,0)),IF($CL16=-1,"",MID($AQ16,$CL16,$DF16-$CL16+1))),
IF($CM16=-1,"",VLOOKUP($BS16,구글언어코드!$K:$L,2,0)),IF($CM16=-1,"",MID($AQ16,$CM16,$DG16-$CM16+1))),
IF($CN16=-1,"",VLOOKUP($BT16,구글언어코드!$K:$L,2,0)),IF($CN16=-1,"",MID($AQ16,$CN16,$DH16-$CN16+1))),
IF($CO16=-1,"",VLOOKUP($BU16,구글언어코드!$K:$L,2,0)),IF($CO16=-1,"",MID($AQ16,$CO16,$DI16-$CO16+1))),
IF($CP16=-1,"",VLOOKUP($BV16,구글언어코드!$K:$L,2,0)),IF($CP16=-1,"",MID($AQ16,$CP16,$DJ16-$CP16+1))),
IF($CQ16=-1,"",VLOOKUP($BW16,구글언어코드!$K:$L,2,0)),IF($CQ16=-1,"",MID($AQ16,$CQ16,$DK16-$CQ16+1))),
IF($CR16=-1,"",VLOOKUP($BX16,구글언어코드!$K:$L,2,0)),IF($CR16=-1,"",MID($AQ16,$CR16,$DL16-$CR16+1))),
IF($CS16=-1,"",VLOOKUP($BY16,구글언어코드!$K:$L,2,0)),IF($CS16=-1,"",MID($AQ16,$CS16,$DM16-$CS16+1))),
IF($CT16=-1,"",VLOOKUP($BZ16,구글언어코드!$K:$L,2,0)),IF($CT16=-1,"",MID($AQ16,$CT16,$DN16-$CT16+1))),
IF($CU16=-1,"",VLOOKUP($CA16,구글언어코드!$K:$L,2,0)),IF($CU16=-1,"",MID($AQ16,$CU16,$DO16-$CU16+1))),
IF($CV16=-1,"",VLOOKUP($CB16,구글언어코드!$K:$L,2,0)),IF($CV16=-1,"",MID($AQ16,$CV16,$DP16-$CV16+1))),
IF($CW16=-1,"",VLOOKUP($CC16,구글언어코드!$K:$L,2,0)),IF($CW16=-1,"",MID($AQ16,$CW16,$DQ16-$CW16+1))),
IF($CX16=-1,"",VLOOKUP($CD16,구글언어코드!$K:$L,2,0)),IF($CX16=-1,"",MID($AQ16,$CX16,$DR16-$CX16+1))),
IF($CY16=-1,"",VLOOKUP($CE16,구글언어코드!$K:$L,2,0)),IF($CY16=-1,"",MID($AQ16,$CY16,$DS16-$CY16+1))),
IF($CZ16=-1,"",VLOOKUP($CF16,구글언어코드!$K:$L,2,0)),IF($CZ16=-1,"",MID($AQ16,$CZ16,$DT16-$CZ16+1))),
IF($DA16=-1,"",VLOOKUP($CG16,구글언어코드!$K:$L,2,0)),IF($DA16=-1,"",MID($AQ16,$DA16,$DU16-$DA16+1)))</f>
        <v>?</v>
      </c>
      <c r="DX16">
        <f>IF(LEN(C16)-LEN(SUBSTITUTE(C16,"}",""))&lt;&gt;LEN(C16)-LEN(SUBSTITUTE(C16,"{","")),"괄호이상",(LEN(C16)-LEN(SUBSTITUTE(C16,"}",""))))</f>
        <v>0</v>
      </c>
      <c r="DY16">
        <f>IF(LEN(H16)-LEN(SUBSTITUTE(H16,"}",""))&lt;&gt;LEN(H16)-LEN(SUBSTITUTE(H16,"{","")),"괄호이상",(LEN(H16)-LEN(SUBSTITUTE(H16,"}",""))))</f>
        <v>0</v>
      </c>
      <c r="DZ16">
        <f>IF(LEN(O16)-LEN(SUBSTITUTE(O16,"}",""))&lt;&gt;LEN(O16)-LEN(SUBSTITUTE(O16,"{","")),"괄호이상",(LEN(O16)-LEN(SUBSTITUTE(O16,"}",""))))</f>
        <v>0</v>
      </c>
      <c r="EA16">
        <f>IF(LEN(P16)-LEN(SUBSTITUTE(P16,"}",""))&lt;&gt;LEN(P16)-LEN(SUBSTITUTE(P16,"{","")),"괄호이상",(LEN(P16)-LEN(SUBSTITUTE(P16,"}",""))))</f>
        <v>0</v>
      </c>
      <c r="EB16">
        <f>IF(LEN(Q16)-LEN(SUBSTITUTE(Q16,"}",""))&lt;&gt;LEN(Q16)-LEN(SUBSTITUTE(Q16,"{","")),"괄호이상",(LEN(Q16)-LEN(SUBSTITUTE(Q16,"}",""))))</f>
        <v>0</v>
      </c>
      <c r="EC16">
        <f>IF(LEN(R16)-LEN(SUBSTITUTE(R16,"}",""))&lt;&gt;LEN(R16)-LEN(SUBSTITUTE(R16,"{","")),"괄호이상",(LEN(R16)-LEN(SUBSTITUTE(R16,"}",""))))</f>
        <v>0</v>
      </c>
      <c r="ED16">
        <f>IF(LEN(S16)-LEN(SUBSTITUTE(S16,"}",""))&lt;&gt;LEN(S16)-LEN(SUBSTITUTE(S16,"{","")),"괄호이상",(LEN(S16)-LEN(SUBSTITUTE(S16,"}",""))))</f>
        <v>0</v>
      </c>
      <c r="EE16">
        <f>IF(LEN(T16)-LEN(SUBSTITUTE(T16,"}",""))&lt;&gt;LEN(T16)-LEN(SUBSTITUTE(T16,"{","")),"괄호이상",(LEN(T16)-LEN(SUBSTITUTE(T16,"}",""))))</f>
        <v>0</v>
      </c>
      <c r="EF16">
        <f>IF(LEN(U16)-LEN(SUBSTITUTE(U16,"}",""))&lt;&gt;LEN(U16)-LEN(SUBSTITUTE(U16,"{","")),"괄호이상",(LEN(U16)-LEN(SUBSTITUTE(U16,"}",""))))</f>
        <v>0</v>
      </c>
      <c r="EG16">
        <f>IF(LEN(V16)-LEN(SUBSTITUTE(V16,"}",""))&lt;&gt;LEN(V16)-LEN(SUBSTITUTE(V16,"{","")),"괄호이상",(LEN(V16)-LEN(SUBSTITUTE(V16,"}",""))))</f>
        <v>0</v>
      </c>
      <c r="EH16">
        <f>IF(LEN(W16)-LEN(SUBSTITUTE(W16,"}",""))&lt;&gt;LEN(W16)-LEN(SUBSTITUTE(W16,"{","")),"괄호이상",(LEN(W16)-LEN(SUBSTITUTE(W16,"}",""))))</f>
        <v>0</v>
      </c>
      <c r="EI16">
        <f>IF(LEN(X16)-LEN(SUBSTITUTE(X16,"}",""))&lt;&gt;LEN(X16)-LEN(SUBSTITUTE(X16,"{","")),"괄호이상",(LEN(X16)-LEN(SUBSTITUTE(X16,"}",""))))</f>
        <v>0</v>
      </c>
      <c r="EJ16">
        <f>IF(LEN(Y16)-LEN(SUBSTITUTE(Y16,"}",""))&lt;&gt;LEN(Y16)-LEN(SUBSTITUTE(Y16,"{","")),"괄호이상",(LEN(Y16)-LEN(SUBSTITUTE(Y16,"}",""))))</f>
        <v>0</v>
      </c>
      <c r="EK16">
        <f>IF(LEN(Z16)-LEN(SUBSTITUTE(Z16,"}",""))&lt;&gt;LEN(Z16)-LEN(SUBSTITUTE(Z16,"{","")),"괄호이상",(LEN(Z16)-LEN(SUBSTITUTE(Z16,"}",""))))</f>
        <v>0</v>
      </c>
      <c r="EL16">
        <f>IF(LEN(AA16)-LEN(SUBSTITUTE(AA16,"}",""))&lt;&gt;LEN(AA16)-LEN(SUBSTITUTE(AA16,"{","")),"괄호이상",(LEN(AA16)-LEN(SUBSTITUTE(AA16,"}",""))))</f>
        <v>0</v>
      </c>
      <c r="EM16">
        <f>IF(LEN(AB16)-LEN(SUBSTITUTE(AB16,"}",""))&lt;&gt;LEN(AB16)-LEN(SUBSTITUTE(AB16,"{","")),"괄호이상",(LEN(AB16)-LEN(SUBSTITUTE(AB16,"}",""))))</f>
        <v>0</v>
      </c>
      <c r="EN16">
        <f>IF(LEN(AC16)-LEN(SUBSTITUTE(AC16,"}",""))&lt;&gt;LEN(AC16)-LEN(SUBSTITUTE(AC16,"{","")),"괄호이상",(LEN(AC16)-LEN(SUBSTITUTE(AC16,"}",""))))</f>
        <v>0</v>
      </c>
      <c r="EO16">
        <f>IF(LEN(AD16)-LEN(SUBSTITUTE(AD16,"}",""))&lt;&gt;LEN(AD16)-LEN(SUBSTITUTE(AD16,"{","")),"괄호이상",(LEN(AD16)-LEN(SUBSTITUTE(AD16,"}",""))))</f>
        <v>0</v>
      </c>
      <c r="EP16">
        <f>IF(LEN(AE16)-LEN(SUBSTITUTE(AE16,"}",""))&lt;&gt;LEN(AE16)-LEN(SUBSTITUTE(AE16,"{","")),"괄호이상",(LEN(AE16)-LEN(SUBSTITUTE(AE16,"}",""))))</f>
        <v>0</v>
      </c>
      <c r="EQ16">
        <f>IF(LEN(AF16)-LEN(SUBSTITUTE(AF16,"}",""))&lt;&gt;LEN(AF16)-LEN(SUBSTITUTE(AF16,"{","")),"괄호이상",(LEN(AF16)-LEN(SUBSTITUTE(AF16,"}",""))))</f>
        <v>0</v>
      </c>
      <c r="ER16">
        <f>IF(LEN(AG16)-LEN(SUBSTITUTE(AG16,"}",""))&lt;&gt;LEN(AG16)-LEN(SUBSTITUTE(AG16,"{","")),"괄호이상",(LEN(AG16)-LEN(SUBSTITUTE(AG16,"}",""))))</f>
        <v>0</v>
      </c>
      <c r="ES16">
        <f>IF(LEN(AH16)-LEN(SUBSTITUTE(AH16,"}",""))&lt;&gt;LEN(AH16)-LEN(SUBSTITUTE(AH16,"{","")),"괄호이상",(LEN(AH16)-LEN(SUBSTITUTE(AH16,"}",""))))</f>
        <v>0</v>
      </c>
      <c r="ET16">
        <f>IF(LEN(AI16)-LEN(SUBSTITUTE(AI16,"}",""))&lt;&gt;LEN(AI16)-LEN(SUBSTITUTE(AI16,"{","")),"괄호이상",(LEN(AI16)-LEN(SUBSTITUTE(AI16,"}",""))))</f>
        <v>0</v>
      </c>
      <c r="EU16">
        <f>IF(LEN(AJ16)-LEN(SUBSTITUTE(AJ16,"}",""))&lt;&gt;LEN(AJ16)-LEN(SUBSTITUTE(AJ16,"{","")),"괄호이상",(LEN(AJ16)-LEN(SUBSTITUTE(AJ16,"}",""))))</f>
        <v>0</v>
      </c>
      <c r="EV16">
        <f>IF(LEN(AK16)-LEN(SUBSTITUTE(AK16,"}",""))&lt;&gt;LEN(AK16)-LEN(SUBSTITUTE(AK16,"{","")),"괄호이상",(LEN(AK16)-LEN(SUBSTITUTE(AK16,"}",""))))</f>
        <v>0</v>
      </c>
      <c r="EW16">
        <f>IF(LEN(AL16)-LEN(SUBSTITUTE(AL16,"}",""))&lt;&gt;LEN(AL16)-LEN(SUBSTITUTE(AL16,"{","")),"괄호이상",(LEN(AL16)-LEN(SUBSTITUTE(AL16,"}",""))))</f>
        <v>0</v>
      </c>
      <c r="EX16">
        <f>IF(LEN(AM16)-LEN(SUBSTITUTE(AM16,"}",""))&lt;&gt;LEN(AM16)-LEN(SUBSTITUTE(AM16,"{","")),"괄호이상",(LEN(AM16)-LEN(SUBSTITUTE(AM16,"}",""))))</f>
        <v>0</v>
      </c>
      <c r="EY16">
        <f>IF(LEN(AN16)-LEN(SUBSTITUTE(AN16,"}",""))&lt;&gt;LEN(AN16)-LEN(SUBSTITUTE(AN16,"{","")),"괄호이상",(LEN(AN16)-LEN(SUBSTITUTE(AN16,"}",""))))</f>
        <v>0</v>
      </c>
      <c r="EZ16">
        <f>IF(LEN(AO16)-LEN(SUBSTITUTE(AO16,"}",""))&lt;&gt;LEN(AO16)-LEN(SUBSTITUTE(AO16,"{","")),"괄호이상",(LEN(AO16)-LEN(SUBSTITUTE(AO16,"}",""))))</f>
        <v>0</v>
      </c>
      <c r="FA16">
        <f>IF(LEN(AP16)-LEN(SUBSTITUTE(AP16,"}",""))&lt;&gt;LEN(AP16)-LEN(SUBSTITUTE(AP16,"{","")),"괄호이상",(LEN(AP16)-LEN(SUBSTITUTE(AP16,"}",""))))</f>
        <v>0</v>
      </c>
      <c r="FB16" t="str">
        <f t="array" ref="FB16">IF(SUM(IF($DX16-DX16:FA16&gt;0,1,0))&gt;0,"여기","")</f>
        <v/>
      </c>
      <c r="FC16">
        <f>IF(LEN(C16)-LEN(SUBSTITUTE(C16,"&gt;",""))&lt;&gt;LEN(C16)-LEN(SUBSTITUTE(C16,"&lt;","")),"괄호이상",(LEN(C16)-LEN(SUBSTITUTE(C16,"&gt;","")))/2)</f>
        <v>0</v>
      </c>
      <c r="FD16">
        <f>IF(LEN(H16)-LEN(SUBSTITUTE(H16,"&gt;",""))&lt;&gt;LEN(H16)-LEN(SUBSTITUTE(H16,"&lt;","")),"괄호이상",(LEN(H16)-LEN(SUBSTITUTE(H16,"&gt;","")))/2)</f>
        <v>0</v>
      </c>
      <c r="FE16">
        <f>IF(LEN(O16)-LEN(SUBSTITUTE(O16,"&gt;",""))&lt;&gt;LEN(O16)-LEN(SUBSTITUTE(O16,"&lt;","")),"괄호이상",(LEN(O16)-LEN(SUBSTITUTE(O16,"&gt;","")))/2)</f>
        <v>0</v>
      </c>
      <c r="FF16">
        <f>IF(LEN(P16)-LEN(SUBSTITUTE(P16,"&gt;",""))&lt;&gt;LEN(P16)-LEN(SUBSTITUTE(P16,"&lt;","")),"괄호이상",(LEN(P16)-LEN(SUBSTITUTE(P16,"&gt;","")))/2)</f>
        <v>0</v>
      </c>
      <c r="FG16">
        <f>IF(LEN(Q16)-LEN(SUBSTITUTE(Q16,"&gt;",""))&lt;&gt;LEN(Q16)-LEN(SUBSTITUTE(Q16,"&lt;","")),"괄호이상",(LEN(Q16)-LEN(SUBSTITUTE(Q16,"&gt;","")))/2)</f>
        <v>0</v>
      </c>
      <c r="FH16">
        <f>IF(LEN(R16)-LEN(SUBSTITUTE(R16,"&gt;",""))&lt;&gt;LEN(R16)-LEN(SUBSTITUTE(R16,"&lt;","")),"괄호이상",(LEN(R16)-LEN(SUBSTITUTE(R16,"&gt;","")))/2)</f>
        <v>0</v>
      </c>
      <c r="FI16">
        <f>IF(LEN(S16)-LEN(SUBSTITUTE(S16,"&gt;",""))&lt;&gt;LEN(S16)-LEN(SUBSTITUTE(S16,"&lt;","")),"괄호이상",(LEN(S16)-LEN(SUBSTITUTE(S16,"&gt;","")))/2)</f>
        <v>0</v>
      </c>
      <c r="FJ16">
        <f>IF(LEN(T16)-LEN(SUBSTITUTE(T16,"&gt;",""))&lt;&gt;LEN(T16)-LEN(SUBSTITUTE(T16,"&lt;","")),"괄호이상",(LEN(T16)-LEN(SUBSTITUTE(T16,"&gt;","")))/2)</f>
        <v>0</v>
      </c>
      <c r="FK16">
        <f>IF(LEN(U16)-LEN(SUBSTITUTE(U16,"&gt;",""))&lt;&gt;LEN(U16)-LEN(SUBSTITUTE(U16,"&lt;","")),"괄호이상",(LEN(U16)-LEN(SUBSTITUTE(U16,"&gt;","")))/2)</f>
        <v>0</v>
      </c>
      <c r="FL16">
        <f>IF(LEN(V16)-LEN(SUBSTITUTE(V16,"&gt;",""))&lt;&gt;LEN(V16)-LEN(SUBSTITUTE(V16,"&lt;","")),"괄호이상",(LEN(V16)-LEN(SUBSTITUTE(V16,"&gt;","")))/2)</f>
        <v>0</v>
      </c>
      <c r="FM16">
        <f>IF(LEN(W16)-LEN(SUBSTITUTE(W16,"&gt;",""))&lt;&gt;LEN(W16)-LEN(SUBSTITUTE(W16,"&lt;","")),"괄호이상",(LEN(W16)-LEN(SUBSTITUTE(W16,"&gt;","")))/2)</f>
        <v>0</v>
      </c>
      <c r="FN16">
        <f>IF(LEN(X16)-LEN(SUBSTITUTE(X16,"&gt;",""))&lt;&gt;LEN(X16)-LEN(SUBSTITUTE(X16,"&lt;","")),"괄호이상",(LEN(X16)-LEN(SUBSTITUTE(X16,"&gt;","")))/2)</f>
        <v>0</v>
      </c>
      <c r="FO16">
        <f>IF(LEN(Y16)-LEN(SUBSTITUTE(Y16,"&gt;",""))&lt;&gt;LEN(Y16)-LEN(SUBSTITUTE(Y16,"&lt;","")),"괄호이상",(LEN(Y16)-LEN(SUBSTITUTE(Y16,"&gt;","")))/2)</f>
        <v>0</v>
      </c>
      <c r="FP16">
        <f>IF(LEN(Z16)-LEN(SUBSTITUTE(Z16,"&gt;",""))&lt;&gt;LEN(Z16)-LEN(SUBSTITUTE(Z16,"&lt;","")),"괄호이상",(LEN(Z16)-LEN(SUBSTITUTE(Z16,"&gt;","")))/2)</f>
        <v>0</v>
      </c>
      <c r="FQ16">
        <f>IF(LEN(AA16)-LEN(SUBSTITUTE(AA16,"&gt;",""))&lt;&gt;LEN(AA16)-LEN(SUBSTITUTE(AA16,"&lt;","")),"괄호이상",(LEN(AA16)-LEN(SUBSTITUTE(AA16,"&gt;","")))/2)</f>
        <v>0</v>
      </c>
      <c r="FR16">
        <f>IF(LEN(AB16)-LEN(SUBSTITUTE(AB16,"&gt;",""))&lt;&gt;LEN(AB16)-LEN(SUBSTITUTE(AB16,"&lt;","")),"괄호이상",(LEN(AB16)-LEN(SUBSTITUTE(AB16,"&gt;","")))/2)</f>
        <v>0</v>
      </c>
      <c r="FS16">
        <f>IF(LEN(AC16)-LEN(SUBSTITUTE(AC16,"&gt;",""))&lt;&gt;LEN(AC16)-LEN(SUBSTITUTE(AC16,"&lt;","")),"괄호이상",(LEN(AC16)-LEN(SUBSTITUTE(AC16,"&gt;","")))/2)</f>
        <v>0</v>
      </c>
      <c r="FT16">
        <f>IF(LEN(AD16)-LEN(SUBSTITUTE(AD16,"&gt;",""))&lt;&gt;LEN(AD16)-LEN(SUBSTITUTE(AD16,"&lt;","")),"괄호이상",(LEN(AD16)-LEN(SUBSTITUTE(AD16,"&gt;","")))/2)</f>
        <v>0</v>
      </c>
      <c r="FU16">
        <f>IF(LEN(AE16)-LEN(SUBSTITUTE(AE16,"&gt;",""))&lt;&gt;LEN(AE16)-LEN(SUBSTITUTE(AE16,"&lt;","")),"괄호이상",(LEN(AE16)-LEN(SUBSTITUTE(AE16,"&gt;","")))/2)</f>
        <v>0</v>
      </c>
      <c r="FV16">
        <f>IF(LEN(AF16)-LEN(SUBSTITUTE(AF16,"&gt;",""))&lt;&gt;LEN(AF16)-LEN(SUBSTITUTE(AF16,"&lt;","")),"괄호이상",(LEN(AF16)-LEN(SUBSTITUTE(AF16,"&gt;","")))/2)</f>
        <v>0</v>
      </c>
      <c r="FW16">
        <f>IF(LEN(AG16)-LEN(SUBSTITUTE(AG16,"&gt;",""))&lt;&gt;LEN(AG16)-LEN(SUBSTITUTE(AG16,"&lt;","")),"괄호이상",(LEN(AG16)-LEN(SUBSTITUTE(AG16,"&gt;","")))/2)</f>
        <v>0</v>
      </c>
      <c r="FX16">
        <f>IF(LEN(AH16)-LEN(SUBSTITUTE(AH16,"&gt;",""))&lt;&gt;LEN(AH16)-LEN(SUBSTITUTE(AH16,"&lt;","")),"괄호이상",(LEN(AH16)-LEN(SUBSTITUTE(AH16,"&gt;","")))/2)</f>
        <v>0</v>
      </c>
      <c r="FY16">
        <f>IF(LEN(AI16)-LEN(SUBSTITUTE(AI16,"&gt;",""))&lt;&gt;LEN(AI16)-LEN(SUBSTITUTE(AI16,"&lt;","")),"괄호이상",(LEN(AI16)-LEN(SUBSTITUTE(AI16,"&gt;","")))/2)</f>
        <v>0</v>
      </c>
      <c r="FZ16">
        <f>IF(LEN(AJ16)-LEN(SUBSTITUTE(AJ16,"&gt;",""))&lt;&gt;LEN(AJ16)-LEN(SUBSTITUTE(AJ16,"&lt;","")),"괄호이상",(LEN(AJ16)-LEN(SUBSTITUTE(AJ16,"&gt;","")))/2)</f>
        <v>0</v>
      </c>
      <c r="GA16">
        <f>IF(LEN(AK16)-LEN(SUBSTITUTE(AK16,"&gt;",""))&lt;&gt;LEN(AK16)-LEN(SUBSTITUTE(AK16,"&lt;","")),"괄호이상",(LEN(AK16)-LEN(SUBSTITUTE(AK16,"&gt;","")))/2)</f>
        <v>0</v>
      </c>
      <c r="GB16">
        <f>IF(LEN(AL16)-LEN(SUBSTITUTE(AL16,"&gt;",""))&lt;&gt;LEN(AL16)-LEN(SUBSTITUTE(AL16,"&lt;","")),"괄호이상",(LEN(AL16)-LEN(SUBSTITUTE(AL16,"&gt;","")))/2)</f>
        <v>0</v>
      </c>
      <c r="GC16">
        <f>IF(LEN(AM16)-LEN(SUBSTITUTE(AM16,"&gt;",""))&lt;&gt;LEN(AM16)-LEN(SUBSTITUTE(AM16,"&lt;","")),"괄호이상",(LEN(AM16)-LEN(SUBSTITUTE(AM16,"&gt;","")))/2)</f>
        <v>0</v>
      </c>
      <c r="GD16">
        <f>IF(LEN(AN16)-LEN(SUBSTITUTE(AN16,"&gt;",""))&lt;&gt;LEN(AN16)-LEN(SUBSTITUTE(AN16,"&lt;","")),"괄호이상",(LEN(AN16)-LEN(SUBSTITUTE(AN16,"&gt;","")))/2)</f>
        <v>0</v>
      </c>
      <c r="GE16">
        <f>IF(LEN(AO16)-LEN(SUBSTITUTE(AO16,"&gt;",""))&lt;&gt;LEN(AO16)-LEN(SUBSTITUTE(AO16,"&lt;","")),"괄호이상",(LEN(AO16)-LEN(SUBSTITUTE(AO16,"&gt;","")))/2)</f>
        <v>0</v>
      </c>
      <c r="GF16">
        <f>IF(LEN(AP16)-LEN(SUBSTITUTE(AP16,"&gt;",""))&lt;&gt;LEN(AP16)-LEN(SUBSTITUTE(AP16,"&lt;","")),"괄호이상",(LEN(AP16)-LEN(SUBSTITUTE(AP16,"&gt;","")))/2)</f>
        <v>0</v>
      </c>
      <c r="GG16" t="str">
        <f t="array" ref="GG16">IF(SUM(IF($FC16-FC16:GF16&gt;0,1,0))&gt;0,"여기","")</f>
        <v/>
      </c>
      <c r="GH16" t="str">
        <f t="shared" si="30"/>
        <v/>
      </c>
    </row>
    <row r="17" spans="1:190" x14ac:dyDescent="0.3">
      <c r="A17" t="s">
        <v>313</v>
      </c>
      <c r="B17">
        <f t="shared" si="0"/>
        <v>1</v>
      </c>
      <c r="C17" s="1" t="s">
        <v>344</v>
      </c>
      <c r="D17" s="1"/>
      <c r="E17" s="1" t="str">
        <f t="shared" si="1"/>
        <v>I</v>
      </c>
      <c r="F17" s="1"/>
      <c r="G17" t="s">
        <v>343</v>
      </c>
      <c r="H17" s="1" t="s">
        <v>344</v>
      </c>
      <c r="I17" s="1"/>
      <c r="J17" s="1" t="str">
        <f t="shared" si="2"/>
        <v>I</v>
      </c>
      <c r="L17">
        <v>1</v>
      </c>
      <c r="M17">
        <v>1</v>
      </c>
      <c r="N17">
        <v>1</v>
      </c>
      <c r="O17" t="s">
        <v>343</v>
      </c>
      <c r="P17" t="s">
        <v>343</v>
      </c>
      <c r="Q17" t="s">
        <v>343</v>
      </c>
      <c r="R17" t="s">
        <v>343</v>
      </c>
      <c r="S17" t="s">
        <v>343</v>
      </c>
      <c r="T17" t="s">
        <v>343</v>
      </c>
      <c r="U17" t="s">
        <v>343</v>
      </c>
      <c r="V17" t="s">
        <v>343</v>
      </c>
      <c r="W17" t="s">
        <v>343</v>
      </c>
      <c r="X17" s="20" t="s">
        <v>343</v>
      </c>
      <c r="Y17" t="s">
        <v>343</v>
      </c>
      <c r="Z17" t="s">
        <v>343</v>
      </c>
      <c r="AA17" s="20" t="s">
        <v>343</v>
      </c>
      <c r="AB17" t="s">
        <v>343</v>
      </c>
      <c r="AC17" t="s">
        <v>343</v>
      </c>
      <c r="AD17" t="s">
        <v>343</v>
      </c>
      <c r="AE17" t="s">
        <v>343</v>
      </c>
      <c r="AF17" t="s">
        <v>343</v>
      </c>
      <c r="AG17" t="s">
        <v>343</v>
      </c>
      <c r="AH17" s="20" t="s">
        <v>343</v>
      </c>
      <c r="AI17" t="s">
        <v>343</v>
      </c>
      <c r="AJ17" t="s">
        <v>343</v>
      </c>
      <c r="AK17" t="s">
        <v>343</v>
      </c>
      <c r="AL17" t="s">
        <v>343</v>
      </c>
      <c r="AM17" t="s">
        <v>343</v>
      </c>
      <c r="AN17" t="s">
        <v>343</v>
      </c>
      <c r="AO17" t="s">
        <v>343</v>
      </c>
      <c r="AP17" t="s">
        <v>343</v>
      </c>
      <c r="AQ17" t="str">
        <f t="shared" si="29"/>
        <v>I</v>
      </c>
      <c r="AR17">
        <f t="shared" si="3"/>
        <v>0</v>
      </c>
      <c r="AS17">
        <f t="shared" si="4"/>
        <v>0</v>
      </c>
      <c r="AT17">
        <f t="shared" ca="1" si="5"/>
        <v>-1</v>
      </c>
      <c r="AU17">
        <f t="shared" ca="1" si="6"/>
        <v>-1</v>
      </c>
      <c r="AV17">
        <f t="shared" ca="1" si="7"/>
        <v>-1</v>
      </c>
      <c r="AW17">
        <f t="shared" ca="1" si="8"/>
        <v>-1</v>
      </c>
      <c r="AX17">
        <f t="shared" ca="1" si="9"/>
        <v>-1</v>
      </c>
      <c r="AY17">
        <f t="shared" ca="1" si="10"/>
        <v>-1</v>
      </c>
      <c r="AZ17">
        <f t="shared" ca="1" si="11"/>
        <v>-1</v>
      </c>
      <c r="BA17">
        <f t="shared" ca="1" si="12"/>
        <v>-1</v>
      </c>
      <c r="BB17">
        <f t="shared" ca="1" si="13"/>
        <v>-1</v>
      </c>
      <c r="BC17">
        <f t="shared" ca="1" si="14"/>
        <v>-1</v>
      </c>
      <c r="BD17">
        <f t="shared" ca="1" si="15"/>
        <v>-1</v>
      </c>
      <c r="BE17">
        <f t="shared" ca="1" si="16"/>
        <v>-1</v>
      </c>
      <c r="BF17">
        <f t="shared" ca="1" si="17"/>
        <v>-1</v>
      </c>
      <c r="BG17">
        <f t="shared" ca="1" si="18"/>
        <v>-1</v>
      </c>
      <c r="BH17">
        <f t="shared" ca="1" si="19"/>
        <v>-1</v>
      </c>
      <c r="BI17">
        <f t="shared" ca="1" si="20"/>
        <v>-1</v>
      </c>
      <c r="BJ17">
        <f t="shared" ca="1" si="21"/>
        <v>-1</v>
      </c>
      <c r="BK17">
        <f t="shared" ca="1" si="22"/>
        <v>-1</v>
      </c>
      <c r="BL17">
        <f t="shared" ca="1" si="23"/>
        <v>-1</v>
      </c>
      <c r="BM17">
        <f t="shared" ca="1" si="24"/>
        <v>-1</v>
      </c>
      <c r="BN17">
        <f ca="1">IF(AT17=-1,-1,COUNTIF($AT17:AT17,AT17)+IF(AT17=0,50,0))</f>
        <v>-1</v>
      </c>
      <c r="BO17">
        <f ca="1">IF(AU17=-1,-1,COUNTIF($AT17:AU17,AU17)+IF(AU17=0,50,0))</f>
        <v>-1</v>
      </c>
      <c r="BP17">
        <f ca="1">IF(AV17=-1,-1,COUNTIF($AT17:AV17,AV17)+IF(AV17=0,50,0))</f>
        <v>-1</v>
      </c>
      <c r="BQ17">
        <f ca="1">IF(AW17=-1,-1,COUNTIF($AT17:AW17,AW17)+IF(AW17=0,50,0))</f>
        <v>-1</v>
      </c>
      <c r="BR17">
        <f ca="1">IF(AX17=-1,-1,COUNTIF($AT17:AX17,AX17)+IF(AX17=0,50,0))</f>
        <v>-1</v>
      </c>
      <c r="BS17">
        <f ca="1">IF(AY17=-1,-1,COUNTIF($AT17:AY17,AY17)+IF(AY17=0,50,0))</f>
        <v>-1</v>
      </c>
      <c r="BT17">
        <f ca="1">IF(AZ17=-1,-1,COUNTIF($AT17:AZ17,AZ17)+IF(AZ17=0,50,0))</f>
        <v>-1</v>
      </c>
      <c r="BU17">
        <f ca="1">IF(BA17=-1,-1,COUNTIF($AT17:BA17,BA17)+IF(BA17=0,50,0))</f>
        <v>-1</v>
      </c>
      <c r="BV17">
        <f ca="1">IF(BB17=-1,-1,COUNTIF($AT17:BB17,BB17)+IF(BB17=0,50,0))</f>
        <v>-1</v>
      </c>
      <c r="BW17">
        <f ca="1">IF(BC17=-1,-1,COUNTIF($AT17:BC17,BC17)+IF(BC17=0,50,0))</f>
        <v>-1</v>
      </c>
      <c r="BX17">
        <f ca="1">IF(BD17=-1,-1,COUNTIF($AT17:BD17,BD17)+IF(BD17=0,50,0))</f>
        <v>-1</v>
      </c>
      <c r="BY17">
        <f ca="1">IF(BE17=-1,-1,COUNTIF($AT17:BE17,BE17)+IF(BE17=0,50,0))</f>
        <v>-1</v>
      </c>
      <c r="BZ17">
        <f ca="1">IF(BF17=-1,-1,COUNTIF($AT17:BF17,BF17)+IF(BF17=0,50,0))</f>
        <v>-1</v>
      </c>
      <c r="CA17">
        <f ca="1">IF(BG17=-1,-1,COUNTIF($AT17:BG17,BG17)+IF(BG17=0,50,0))</f>
        <v>-1</v>
      </c>
      <c r="CB17">
        <f ca="1">IF(BH17=-1,-1,COUNTIF($AT17:BH17,BH17)+IF(BH17=0,50,0))</f>
        <v>-1</v>
      </c>
      <c r="CC17">
        <f ca="1">IF(BI17=-1,-1,COUNTIF($AT17:BI17,BI17)+IF(BI17=0,50,0))</f>
        <v>-1</v>
      </c>
      <c r="CD17">
        <f ca="1">IF(BJ17=-1,-1,COUNTIF($AT17:BJ17,BJ17)+IF(BJ17=0,50,0))</f>
        <v>-1</v>
      </c>
      <c r="CE17">
        <f ca="1">IF(BK17=-1,-1,COUNTIF($AT17:BK17,BK17)+IF(BK17=0,50,0))</f>
        <v>-1</v>
      </c>
      <c r="CF17">
        <f ca="1">IF(BL17=-1,-1,COUNTIF($AT17:BL17,BL17)+IF(BL17=0,50,0))</f>
        <v>-1</v>
      </c>
      <c r="CG17">
        <f ca="1">IF(BM17=-1,-1,COUNTIF($AT17:BM17,BM17)+IF(BM17=0,50,0))</f>
        <v>-1</v>
      </c>
      <c r="CH17">
        <f t="shared" ca="1" si="31"/>
        <v>-1</v>
      </c>
      <c r="CI17">
        <f t="shared" ca="1" si="31"/>
        <v>-1</v>
      </c>
      <c r="CJ17">
        <f t="shared" ca="1" si="31"/>
        <v>-1</v>
      </c>
      <c r="CK17">
        <f t="shared" ca="1" si="31"/>
        <v>-1</v>
      </c>
      <c r="CL17">
        <f t="shared" ca="1" si="31"/>
        <v>-1</v>
      </c>
      <c r="CM17">
        <f t="shared" ca="1" si="31"/>
        <v>-1</v>
      </c>
      <c r="CN17">
        <f t="shared" ca="1" si="31"/>
        <v>-1</v>
      </c>
      <c r="CO17">
        <f t="shared" ca="1" si="31"/>
        <v>-1</v>
      </c>
      <c r="CP17">
        <f t="shared" ca="1" si="31"/>
        <v>-1</v>
      </c>
      <c r="CQ17">
        <f t="shared" ca="1" si="31"/>
        <v>-1</v>
      </c>
      <c r="CR17">
        <f t="shared" ca="1" si="32"/>
        <v>-1</v>
      </c>
      <c r="CS17">
        <f t="shared" ca="1" si="32"/>
        <v>-1</v>
      </c>
      <c r="CT17">
        <f t="shared" ca="1" si="32"/>
        <v>-1</v>
      </c>
      <c r="CU17">
        <f t="shared" ca="1" si="32"/>
        <v>-1</v>
      </c>
      <c r="CV17">
        <f t="shared" ca="1" si="32"/>
        <v>-1</v>
      </c>
      <c r="CW17">
        <f t="shared" ca="1" si="32"/>
        <v>-1</v>
      </c>
      <c r="CX17">
        <f t="shared" ca="1" si="32"/>
        <v>-1</v>
      </c>
      <c r="CY17">
        <f t="shared" ca="1" si="32"/>
        <v>-1</v>
      </c>
      <c r="CZ17">
        <f t="shared" ca="1" si="32"/>
        <v>-1</v>
      </c>
      <c r="DA17">
        <f t="shared" ca="1" si="32"/>
        <v>-1</v>
      </c>
      <c r="DB17">
        <f t="shared" ca="1" si="33"/>
        <v>-1</v>
      </c>
      <c r="DC17">
        <f t="shared" ca="1" si="33"/>
        <v>-1</v>
      </c>
      <c r="DD17">
        <f t="shared" ca="1" si="33"/>
        <v>-1</v>
      </c>
      <c r="DE17">
        <f t="shared" ca="1" si="33"/>
        <v>-1</v>
      </c>
      <c r="DF17">
        <f t="shared" ca="1" si="33"/>
        <v>-1</v>
      </c>
      <c r="DG17">
        <f t="shared" ca="1" si="33"/>
        <v>-1</v>
      </c>
      <c r="DH17">
        <f t="shared" ca="1" si="33"/>
        <v>-1</v>
      </c>
      <c r="DI17">
        <f t="shared" ca="1" si="33"/>
        <v>-1</v>
      </c>
      <c r="DJ17">
        <f t="shared" ca="1" si="33"/>
        <v>-1</v>
      </c>
      <c r="DK17">
        <f t="shared" ca="1" si="33"/>
        <v>-1</v>
      </c>
      <c r="DL17">
        <f t="shared" ca="1" si="34"/>
        <v>-1</v>
      </c>
      <c r="DM17">
        <f t="shared" ca="1" si="34"/>
        <v>-1</v>
      </c>
      <c r="DN17">
        <f t="shared" ca="1" si="34"/>
        <v>-1</v>
      </c>
      <c r="DO17">
        <f t="shared" ca="1" si="34"/>
        <v>-1</v>
      </c>
      <c r="DP17">
        <f t="shared" ca="1" si="34"/>
        <v>-1</v>
      </c>
      <c r="DQ17">
        <f t="shared" ca="1" si="34"/>
        <v>-1</v>
      </c>
      <c r="DR17">
        <f t="shared" ca="1" si="34"/>
        <v>-1</v>
      </c>
      <c r="DS17">
        <f t="shared" ca="1" si="34"/>
        <v>-1</v>
      </c>
      <c r="DT17">
        <f t="shared" ca="1" si="34"/>
        <v>-1</v>
      </c>
      <c r="DU17">
        <f t="shared" ca="1" si="34"/>
        <v>-1</v>
      </c>
      <c r="DV17" t="str">
        <f ca="1">SUBSTITUTE(SUBSTITUTE(SUBSTITUTE(SUBSTITUTE(SUBSTITUTE(SUBSTITUTE(SUBSTITUTE(SUBSTITUTE(SUBSTITUTE(SUBSTITUTE(
SUBSTITUTE(SUBSTITUTE(SUBSTITUTE(SUBSTITUTE(SUBSTITUTE(SUBSTITUTE(SUBSTITUTE(SUBSTITUTE(SUBSTITUTE(SUBSTITUTE($AQ17,
IF($CH17=-1,"",MID($AQ17,$CH17,$DB17-$CH17+1)),IF($CH17=-1,"",VLOOKUP($BN17,구글언어코드!$K:$L,2,0))),
IF($CI17=-1,"",MID($AQ17,$CI17,$DC17-$CI17+1)),IF($CI17=-1,"",VLOOKUP($BO17,구글언어코드!$K:$L,2,0))),
IF($CJ17=-1,"",MID($AQ17,$CJ17,$DD17-$CJ17+1)),IF($CJ17=-1,"",VLOOKUP($BP17,구글언어코드!$K:$L,2,0))),
IF($CK17=-1,"",MID($AQ17,$CK17,$DE17-$CK17+1)),IF($CK17=-1,"",VLOOKUP($BQ17,구글언어코드!$K:$L,2,0))),
IF($CL17=-1,"",MID($AQ17,$CL17,$DF17-$CL17+1)),IF($CL17=-1,"",VLOOKUP($BR17,구글언어코드!$K:$L,2,0))),
IF($CM17=-1,"",MID($AQ17,$CM17,$DG17-$CM17+1)),IF($CM17=-1,"",VLOOKUP($BS17,구글언어코드!$K:$L,2,0))),
IF($CN17=-1,"",MID($AQ17,$CN17,$DH17-$CN17+1)),IF($CN17=-1,"",VLOOKUP($BT17,구글언어코드!$K:$L,2,0))),
IF($CO17=-1,"",MID($AQ17,$CO17,$DI17-$CO17+1)),IF($CO17=-1,"",VLOOKUP($BU17,구글언어코드!$K:$L,2,0))),
IF($CP17=-1,"",MID($AQ17,$CP17,$DJ17-$CP17+1)),IF($CP17=-1,"",VLOOKUP($BV17,구글언어코드!$K:$L,2,0))),
IF($CQ17=-1,"",MID($AQ17,$CQ17,$DK17-$CQ17+1)),IF($CQ17=-1,"",VLOOKUP($BW17,구글언어코드!$K:$L,2,0))),
IF($CR17=-1,"",MID($AQ17,$CR17,$DL17-$CR17+1)),IF($CR17=-1,"",VLOOKUP($BX17,구글언어코드!$K:$L,2,0))),
IF($CS17=-1,"",MID($AQ17,$CS17,$DM17-$CS17+1)),IF($CS17=-1,"",VLOOKUP($BY17,구글언어코드!$K:$L,2,0))),
IF($CT17=-1,"",MID($AQ17,$CT17,$DN17-$CT17+1)),IF($CT17=-1,"",VLOOKUP($BZ17,구글언어코드!$K:$L,2,0))),
IF($CU17=-1,"",MID($AQ17,$CU17,$DO17-$CU17+1)),IF($CU17=-1,"",VLOOKUP($CA17,구글언어코드!$K:$L,2,0))),
IF($CV17=-1,"",MID($AQ17,$CV17,$DP17-$CV17+1)),IF($CV17=-1,"",VLOOKUP($CB17,구글언어코드!$K:$L,2,0))),
IF($CW17=-1,"",MID($AQ17,$CW17,$DQ17-$CW17+1)),IF($CW17=-1,"",VLOOKUP($CC17,구글언어코드!$K:$L,2,0))),
IF($CX17=-1,"",MID($AQ17,$CX17,$DR17-$CX17+1)),IF($CX17=-1,"",VLOOKUP($CD17,구글언어코드!$K:$L,2,0))),
IF($CY17=-1,"",MID($AQ17,$CY17,$DS17-$CY17+1)),IF($CY17=-1,"",VLOOKUP($CE17,구글언어코드!$K:$L,2,0))),
IF($CZ17=-1,"",MID($AQ17,$CZ17,$DT17-$CZ17+1)),IF($CZ17=-1,"",VLOOKUP($CF17,구글언어코드!$K:$L,2,0))),
IF($DA17=-1,"",MID($AQ17,$DA17,$DU17-$DA17+1)),IF($DA17=-1,"",VLOOKUP($CG17,구글언어코드!$K:$L,2,0)))</f>
        <v>I</v>
      </c>
      <c r="DW17" t="str">
        <f ca="1">SUBSTITUTE(SUBSTITUTE(SUBSTITUTE(SUBSTITUTE(SUBSTITUTE(SUBSTITUTE(SUBSTITUTE(SUBSTITUTE(SUBSTITUTE(SUBSTITUTE(
SUBSTITUTE(SUBSTITUTE(SUBSTITUTE(SUBSTITUTE(SUBSTITUTE(SUBSTITUTE(SUBSTITUTE(SUBSTITUTE(SUBSTITUTE(SUBSTITUTE(DV17,
IF($CH17=-1,"",VLOOKUP($BN17,구글언어코드!$K:$L,2,0)),IF($CH17=-1,"",MID($AQ17,$CH17,$DB17-$CH17+1))),
IF($CI17=-1,"",VLOOKUP($BO17,구글언어코드!$K:$L,2,0)),IF($CI17=-1,"",MID($AQ17,$CI17,$DC17-$CI17+1))),
IF($CJ17=-1,"",VLOOKUP($BP17,구글언어코드!$K:$L,2,0)),IF($CJ17=-1,"",MID($AQ17,$CJ17,$DD17-$CJ17+1))),
IF($CK17=-1,"",VLOOKUP($BQ17,구글언어코드!$K:$L,2,0)),IF($CK17=-1,"",MID($AQ17,$CK17,$DE17-$CK17+1))),
IF($CL17=-1,"",VLOOKUP($BR17,구글언어코드!$K:$L,2,0)),IF($CL17=-1,"",MID($AQ17,$CL17,$DF17-$CL17+1))),
IF($CM17=-1,"",VLOOKUP($BS17,구글언어코드!$K:$L,2,0)),IF($CM17=-1,"",MID($AQ17,$CM17,$DG17-$CM17+1))),
IF($CN17=-1,"",VLOOKUP($BT17,구글언어코드!$K:$L,2,0)),IF($CN17=-1,"",MID($AQ17,$CN17,$DH17-$CN17+1))),
IF($CO17=-1,"",VLOOKUP($BU17,구글언어코드!$K:$L,2,0)),IF($CO17=-1,"",MID($AQ17,$CO17,$DI17-$CO17+1))),
IF($CP17=-1,"",VLOOKUP($BV17,구글언어코드!$K:$L,2,0)),IF($CP17=-1,"",MID($AQ17,$CP17,$DJ17-$CP17+1))),
IF($CQ17=-1,"",VLOOKUP($BW17,구글언어코드!$K:$L,2,0)),IF($CQ17=-1,"",MID($AQ17,$CQ17,$DK17-$CQ17+1))),
IF($CR17=-1,"",VLOOKUP($BX17,구글언어코드!$K:$L,2,0)),IF($CR17=-1,"",MID($AQ17,$CR17,$DL17-$CR17+1))),
IF($CS17=-1,"",VLOOKUP($BY17,구글언어코드!$K:$L,2,0)),IF($CS17=-1,"",MID($AQ17,$CS17,$DM17-$CS17+1))),
IF($CT17=-1,"",VLOOKUP($BZ17,구글언어코드!$K:$L,2,0)),IF($CT17=-1,"",MID($AQ17,$CT17,$DN17-$CT17+1))),
IF($CU17=-1,"",VLOOKUP($CA17,구글언어코드!$K:$L,2,0)),IF($CU17=-1,"",MID($AQ17,$CU17,$DO17-$CU17+1))),
IF($CV17=-1,"",VLOOKUP($CB17,구글언어코드!$K:$L,2,0)),IF($CV17=-1,"",MID($AQ17,$CV17,$DP17-$CV17+1))),
IF($CW17=-1,"",VLOOKUP($CC17,구글언어코드!$K:$L,2,0)),IF($CW17=-1,"",MID($AQ17,$CW17,$DQ17-$CW17+1))),
IF($CX17=-1,"",VLOOKUP($CD17,구글언어코드!$K:$L,2,0)),IF($CX17=-1,"",MID($AQ17,$CX17,$DR17-$CX17+1))),
IF($CY17=-1,"",VLOOKUP($CE17,구글언어코드!$K:$L,2,0)),IF($CY17=-1,"",MID($AQ17,$CY17,$DS17-$CY17+1))),
IF($CZ17=-1,"",VLOOKUP($CF17,구글언어코드!$K:$L,2,0)),IF($CZ17=-1,"",MID($AQ17,$CZ17,$DT17-$CZ17+1))),
IF($DA17=-1,"",VLOOKUP($CG17,구글언어코드!$K:$L,2,0)),IF($DA17=-1,"",MID($AQ17,$DA17,$DU17-$DA17+1)))</f>
        <v>I</v>
      </c>
      <c r="DX17">
        <f>IF(LEN(C17)-LEN(SUBSTITUTE(C17,"}",""))&lt;&gt;LEN(C17)-LEN(SUBSTITUTE(C17,"{","")),"괄호이상",(LEN(C17)-LEN(SUBSTITUTE(C17,"}",""))))</f>
        <v>0</v>
      </c>
      <c r="DY17">
        <f>IF(LEN(H17)-LEN(SUBSTITUTE(H17,"}",""))&lt;&gt;LEN(H17)-LEN(SUBSTITUTE(H17,"{","")),"괄호이상",(LEN(H17)-LEN(SUBSTITUTE(H17,"}",""))))</f>
        <v>0</v>
      </c>
      <c r="DZ17">
        <f>IF(LEN(O17)-LEN(SUBSTITUTE(O17,"}",""))&lt;&gt;LEN(O17)-LEN(SUBSTITUTE(O17,"{","")),"괄호이상",(LEN(O17)-LEN(SUBSTITUTE(O17,"}",""))))</f>
        <v>0</v>
      </c>
      <c r="EA17">
        <f>IF(LEN(P17)-LEN(SUBSTITUTE(P17,"}",""))&lt;&gt;LEN(P17)-LEN(SUBSTITUTE(P17,"{","")),"괄호이상",(LEN(P17)-LEN(SUBSTITUTE(P17,"}",""))))</f>
        <v>0</v>
      </c>
      <c r="EB17">
        <f>IF(LEN(Q17)-LEN(SUBSTITUTE(Q17,"}",""))&lt;&gt;LEN(Q17)-LEN(SUBSTITUTE(Q17,"{","")),"괄호이상",(LEN(Q17)-LEN(SUBSTITUTE(Q17,"}",""))))</f>
        <v>0</v>
      </c>
      <c r="EC17">
        <f>IF(LEN(R17)-LEN(SUBSTITUTE(R17,"}",""))&lt;&gt;LEN(R17)-LEN(SUBSTITUTE(R17,"{","")),"괄호이상",(LEN(R17)-LEN(SUBSTITUTE(R17,"}",""))))</f>
        <v>0</v>
      </c>
      <c r="ED17">
        <f>IF(LEN(S17)-LEN(SUBSTITUTE(S17,"}",""))&lt;&gt;LEN(S17)-LEN(SUBSTITUTE(S17,"{","")),"괄호이상",(LEN(S17)-LEN(SUBSTITUTE(S17,"}",""))))</f>
        <v>0</v>
      </c>
      <c r="EE17">
        <f>IF(LEN(T17)-LEN(SUBSTITUTE(T17,"}",""))&lt;&gt;LEN(T17)-LEN(SUBSTITUTE(T17,"{","")),"괄호이상",(LEN(T17)-LEN(SUBSTITUTE(T17,"}",""))))</f>
        <v>0</v>
      </c>
      <c r="EF17">
        <f>IF(LEN(U17)-LEN(SUBSTITUTE(U17,"}",""))&lt;&gt;LEN(U17)-LEN(SUBSTITUTE(U17,"{","")),"괄호이상",(LEN(U17)-LEN(SUBSTITUTE(U17,"}",""))))</f>
        <v>0</v>
      </c>
      <c r="EG17">
        <f>IF(LEN(V17)-LEN(SUBSTITUTE(V17,"}",""))&lt;&gt;LEN(V17)-LEN(SUBSTITUTE(V17,"{","")),"괄호이상",(LEN(V17)-LEN(SUBSTITUTE(V17,"}",""))))</f>
        <v>0</v>
      </c>
      <c r="EH17">
        <f>IF(LEN(W17)-LEN(SUBSTITUTE(W17,"}",""))&lt;&gt;LEN(W17)-LEN(SUBSTITUTE(W17,"{","")),"괄호이상",(LEN(W17)-LEN(SUBSTITUTE(W17,"}",""))))</f>
        <v>0</v>
      </c>
      <c r="EI17">
        <f>IF(LEN(X17)-LEN(SUBSTITUTE(X17,"}",""))&lt;&gt;LEN(X17)-LEN(SUBSTITUTE(X17,"{","")),"괄호이상",(LEN(X17)-LEN(SUBSTITUTE(X17,"}",""))))</f>
        <v>0</v>
      </c>
      <c r="EJ17">
        <f>IF(LEN(Y17)-LEN(SUBSTITUTE(Y17,"}",""))&lt;&gt;LEN(Y17)-LEN(SUBSTITUTE(Y17,"{","")),"괄호이상",(LEN(Y17)-LEN(SUBSTITUTE(Y17,"}",""))))</f>
        <v>0</v>
      </c>
      <c r="EK17">
        <f>IF(LEN(Z17)-LEN(SUBSTITUTE(Z17,"}",""))&lt;&gt;LEN(Z17)-LEN(SUBSTITUTE(Z17,"{","")),"괄호이상",(LEN(Z17)-LEN(SUBSTITUTE(Z17,"}",""))))</f>
        <v>0</v>
      </c>
      <c r="EL17">
        <f>IF(LEN(AA17)-LEN(SUBSTITUTE(AA17,"}",""))&lt;&gt;LEN(AA17)-LEN(SUBSTITUTE(AA17,"{","")),"괄호이상",(LEN(AA17)-LEN(SUBSTITUTE(AA17,"}",""))))</f>
        <v>0</v>
      </c>
      <c r="EM17">
        <f>IF(LEN(AB17)-LEN(SUBSTITUTE(AB17,"}",""))&lt;&gt;LEN(AB17)-LEN(SUBSTITUTE(AB17,"{","")),"괄호이상",(LEN(AB17)-LEN(SUBSTITUTE(AB17,"}",""))))</f>
        <v>0</v>
      </c>
      <c r="EN17">
        <f>IF(LEN(AC17)-LEN(SUBSTITUTE(AC17,"}",""))&lt;&gt;LEN(AC17)-LEN(SUBSTITUTE(AC17,"{","")),"괄호이상",(LEN(AC17)-LEN(SUBSTITUTE(AC17,"}",""))))</f>
        <v>0</v>
      </c>
      <c r="EO17">
        <f>IF(LEN(AD17)-LEN(SUBSTITUTE(AD17,"}",""))&lt;&gt;LEN(AD17)-LEN(SUBSTITUTE(AD17,"{","")),"괄호이상",(LEN(AD17)-LEN(SUBSTITUTE(AD17,"}",""))))</f>
        <v>0</v>
      </c>
      <c r="EP17">
        <f>IF(LEN(AE17)-LEN(SUBSTITUTE(AE17,"}",""))&lt;&gt;LEN(AE17)-LEN(SUBSTITUTE(AE17,"{","")),"괄호이상",(LEN(AE17)-LEN(SUBSTITUTE(AE17,"}",""))))</f>
        <v>0</v>
      </c>
      <c r="EQ17">
        <f>IF(LEN(AF17)-LEN(SUBSTITUTE(AF17,"}",""))&lt;&gt;LEN(AF17)-LEN(SUBSTITUTE(AF17,"{","")),"괄호이상",(LEN(AF17)-LEN(SUBSTITUTE(AF17,"}",""))))</f>
        <v>0</v>
      </c>
      <c r="ER17">
        <f>IF(LEN(AG17)-LEN(SUBSTITUTE(AG17,"}",""))&lt;&gt;LEN(AG17)-LEN(SUBSTITUTE(AG17,"{","")),"괄호이상",(LEN(AG17)-LEN(SUBSTITUTE(AG17,"}",""))))</f>
        <v>0</v>
      </c>
      <c r="ES17">
        <f>IF(LEN(AH17)-LEN(SUBSTITUTE(AH17,"}",""))&lt;&gt;LEN(AH17)-LEN(SUBSTITUTE(AH17,"{","")),"괄호이상",(LEN(AH17)-LEN(SUBSTITUTE(AH17,"}",""))))</f>
        <v>0</v>
      </c>
      <c r="ET17">
        <f>IF(LEN(AI17)-LEN(SUBSTITUTE(AI17,"}",""))&lt;&gt;LEN(AI17)-LEN(SUBSTITUTE(AI17,"{","")),"괄호이상",(LEN(AI17)-LEN(SUBSTITUTE(AI17,"}",""))))</f>
        <v>0</v>
      </c>
      <c r="EU17">
        <f>IF(LEN(AJ17)-LEN(SUBSTITUTE(AJ17,"}",""))&lt;&gt;LEN(AJ17)-LEN(SUBSTITUTE(AJ17,"{","")),"괄호이상",(LEN(AJ17)-LEN(SUBSTITUTE(AJ17,"}",""))))</f>
        <v>0</v>
      </c>
      <c r="EV17">
        <f>IF(LEN(AK17)-LEN(SUBSTITUTE(AK17,"}",""))&lt;&gt;LEN(AK17)-LEN(SUBSTITUTE(AK17,"{","")),"괄호이상",(LEN(AK17)-LEN(SUBSTITUTE(AK17,"}",""))))</f>
        <v>0</v>
      </c>
      <c r="EW17">
        <f>IF(LEN(AL17)-LEN(SUBSTITUTE(AL17,"}",""))&lt;&gt;LEN(AL17)-LEN(SUBSTITUTE(AL17,"{","")),"괄호이상",(LEN(AL17)-LEN(SUBSTITUTE(AL17,"}",""))))</f>
        <v>0</v>
      </c>
      <c r="EX17">
        <f>IF(LEN(AM17)-LEN(SUBSTITUTE(AM17,"}",""))&lt;&gt;LEN(AM17)-LEN(SUBSTITUTE(AM17,"{","")),"괄호이상",(LEN(AM17)-LEN(SUBSTITUTE(AM17,"}",""))))</f>
        <v>0</v>
      </c>
      <c r="EY17">
        <f>IF(LEN(AN17)-LEN(SUBSTITUTE(AN17,"}",""))&lt;&gt;LEN(AN17)-LEN(SUBSTITUTE(AN17,"{","")),"괄호이상",(LEN(AN17)-LEN(SUBSTITUTE(AN17,"}",""))))</f>
        <v>0</v>
      </c>
      <c r="EZ17">
        <f>IF(LEN(AO17)-LEN(SUBSTITUTE(AO17,"}",""))&lt;&gt;LEN(AO17)-LEN(SUBSTITUTE(AO17,"{","")),"괄호이상",(LEN(AO17)-LEN(SUBSTITUTE(AO17,"}",""))))</f>
        <v>0</v>
      </c>
      <c r="FA17">
        <f>IF(LEN(AP17)-LEN(SUBSTITUTE(AP17,"}",""))&lt;&gt;LEN(AP17)-LEN(SUBSTITUTE(AP17,"{","")),"괄호이상",(LEN(AP17)-LEN(SUBSTITUTE(AP17,"}",""))))</f>
        <v>0</v>
      </c>
      <c r="FB17" t="str">
        <f t="array" ref="FB17">IF(SUM(IF($DX17-DX17:FA17&gt;0,1,0))&gt;0,"여기","")</f>
        <v/>
      </c>
      <c r="FC17">
        <f>IF(LEN(C17)-LEN(SUBSTITUTE(C17,"&gt;",""))&lt;&gt;LEN(C17)-LEN(SUBSTITUTE(C17,"&lt;","")),"괄호이상",(LEN(C17)-LEN(SUBSTITUTE(C17,"&gt;","")))/2)</f>
        <v>0</v>
      </c>
      <c r="FD17">
        <f>IF(LEN(H17)-LEN(SUBSTITUTE(H17,"&gt;",""))&lt;&gt;LEN(H17)-LEN(SUBSTITUTE(H17,"&lt;","")),"괄호이상",(LEN(H17)-LEN(SUBSTITUTE(H17,"&gt;","")))/2)</f>
        <v>0</v>
      </c>
      <c r="FE17">
        <f>IF(LEN(O17)-LEN(SUBSTITUTE(O17,"&gt;",""))&lt;&gt;LEN(O17)-LEN(SUBSTITUTE(O17,"&lt;","")),"괄호이상",(LEN(O17)-LEN(SUBSTITUTE(O17,"&gt;","")))/2)</f>
        <v>0</v>
      </c>
      <c r="FF17">
        <f>IF(LEN(P17)-LEN(SUBSTITUTE(P17,"&gt;",""))&lt;&gt;LEN(P17)-LEN(SUBSTITUTE(P17,"&lt;","")),"괄호이상",(LEN(P17)-LEN(SUBSTITUTE(P17,"&gt;","")))/2)</f>
        <v>0</v>
      </c>
      <c r="FG17">
        <f>IF(LEN(Q17)-LEN(SUBSTITUTE(Q17,"&gt;",""))&lt;&gt;LEN(Q17)-LEN(SUBSTITUTE(Q17,"&lt;","")),"괄호이상",(LEN(Q17)-LEN(SUBSTITUTE(Q17,"&gt;","")))/2)</f>
        <v>0</v>
      </c>
      <c r="FH17">
        <f>IF(LEN(R17)-LEN(SUBSTITUTE(R17,"&gt;",""))&lt;&gt;LEN(R17)-LEN(SUBSTITUTE(R17,"&lt;","")),"괄호이상",(LEN(R17)-LEN(SUBSTITUTE(R17,"&gt;","")))/2)</f>
        <v>0</v>
      </c>
      <c r="FI17">
        <f>IF(LEN(S17)-LEN(SUBSTITUTE(S17,"&gt;",""))&lt;&gt;LEN(S17)-LEN(SUBSTITUTE(S17,"&lt;","")),"괄호이상",(LEN(S17)-LEN(SUBSTITUTE(S17,"&gt;","")))/2)</f>
        <v>0</v>
      </c>
      <c r="FJ17">
        <f>IF(LEN(T17)-LEN(SUBSTITUTE(T17,"&gt;",""))&lt;&gt;LEN(T17)-LEN(SUBSTITUTE(T17,"&lt;","")),"괄호이상",(LEN(T17)-LEN(SUBSTITUTE(T17,"&gt;","")))/2)</f>
        <v>0</v>
      </c>
      <c r="FK17">
        <f>IF(LEN(U17)-LEN(SUBSTITUTE(U17,"&gt;",""))&lt;&gt;LEN(U17)-LEN(SUBSTITUTE(U17,"&lt;","")),"괄호이상",(LEN(U17)-LEN(SUBSTITUTE(U17,"&gt;","")))/2)</f>
        <v>0</v>
      </c>
      <c r="FL17">
        <f>IF(LEN(V17)-LEN(SUBSTITUTE(V17,"&gt;",""))&lt;&gt;LEN(V17)-LEN(SUBSTITUTE(V17,"&lt;","")),"괄호이상",(LEN(V17)-LEN(SUBSTITUTE(V17,"&gt;","")))/2)</f>
        <v>0</v>
      </c>
      <c r="FM17">
        <f>IF(LEN(W17)-LEN(SUBSTITUTE(W17,"&gt;",""))&lt;&gt;LEN(W17)-LEN(SUBSTITUTE(W17,"&lt;","")),"괄호이상",(LEN(W17)-LEN(SUBSTITUTE(W17,"&gt;","")))/2)</f>
        <v>0</v>
      </c>
      <c r="FN17">
        <f>IF(LEN(X17)-LEN(SUBSTITUTE(X17,"&gt;",""))&lt;&gt;LEN(X17)-LEN(SUBSTITUTE(X17,"&lt;","")),"괄호이상",(LEN(X17)-LEN(SUBSTITUTE(X17,"&gt;","")))/2)</f>
        <v>0</v>
      </c>
      <c r="FO17">
        <f>IF(LEN(Y17)-LEN(SUBSTITUTE(Y17,"&gt;",""))&lt;&gt;LEN(Y17)-LEN(SUBSTITUTE(Y17,"&lt;","")),"괄호이상",(LEN(Y17)-LEN(SUBSTITUTE(Y17,"&gt;","")))/2)</f>
        <v>0</v>
      </c>
      <c r="FP17">
        <f>IF(LEN(Z17)-LEN(SUBSTITUTE(Z17,"&gt;",""))&lt;&gt;LEN(Z17)-LEN(SUBSTITUTE(Z17,"&lt;","")),"괄호이상",(LEN(Z17)-LEN(SUBSTITUTE(Z17,"&gt;","")))/2)</f>
        <v>0</v>
      </c>
      <c r="FQ17">
        <f>IF(LEN(AA17)-LEN(SUBSTITUTE(AA17,"&gt;",""))&lt;&gt;LEN(AA17)-LEN(SUBSTITUTE(AA17,"&lt;","")),"괄호이상",(LEN(AA17)-LEN(SUBSTITUTE(AA17,"&gt;","")))/2)</f>
        <v>0</v>
      </c>
      <c r="FR17">
        <f>IF(LEN(AB17)-LEN(SUBSTITUTE(AB17,"&gt;",""))&lt;&gt;LEN(AB17)-LEN(SUBSTITUTE(AB17,"&lt;","")),"괄호이상",(LEN(AB17)-LEN(SUBSTITUTE(AB17,"&gt;","")))/2)</f>
        <v>0</v>
      </c>
      <c r="FS17">
        <f>IF(LEN(AC17)-LEN(SUBSTITUTE(AC17,"&gt;",""))&lt;&gt;LEN(AC17)-LEN(SUBSTITUTE(AC17,"&lt;","")),"괄호이상",(LEN(AC17)-LEN(SUBSTITUTE(AC17,"&gt;","")))/2)</f>
        <v>0</v>
      </c>
      <c r="FT17">
        <f>IF(LEN(AD17)-LEN(SUBSTITUTE(AD17,"&gt;",""))&lt;&gt;LEN(AD17)-LEN(SUBSTITUTE(AD17,"&lt;","")),"괄호이상",(LEN(AD17)-LEN(SUBSTITUTE(AD17,"&gt;","")))/2)</f>
        <v>0</v>
      </c>
      <c r="FU17">
        <f>IF(LEN(AE17)-LEN(SUBSTITUTE(AE17,"&gt;",""))&lt;&gt;LEN(AE17)-LEN(SUBSTITUTE(AE17,"&lt;","")),"괄호이상",(LEN(AE17)-LEN(SUBSTITUTE(AE17,"&gt;","")))/2)</f>
        <v>0</v>
      </c>
      <c r="FV17">
        <f>IF(LEN(AF17)-LEN(SUBSTITUTE(AF17,"&gt;",""))&lt;&gt;LEN(AF17)-LEN(SUBSTITUTE(AF17,"&lt;","")),"괄호이상",(LEN(AF17)-LEN(SUBSTITUTE(AF17,"&gt;","")))/2)</f>
        <v>0</v>
      </c>
      <c r="FW17">
        <f>IF(LEN(AG17)-LEN(SUBSTITUTE(AG17,"&gt;",""))&lt;&gt;LEN(AG17)-LEN(SUBSTITUTE(AG17,"&lt;","")),"괄호이상",(LEN(AG17)-LEN(SUBSTITUTE(AG17,"&gt;","")))/2)</f>
        <v>0</v>
      </c>
      <c r="FX17">
        <f>IF(LEN(AH17)-LEN(SUBSTITUTE(AH17,"&gt;",""))&lt;&gt;LEN(AH17)-LEN(SUBSTITUTE(AH17,"&lt;","")),"괄호이상",(LEN(AH17)-LEN(SUBSTITUTE(AH17,"&gt;","")))/2)</f>
        <v>0</v>
      </c>
      <c r="FY17">
        <f>IF(LEN(AI17)-LEN(SUBSTITUTE(AI17,"&gt;",""))&lt;&gt;LEN(AI17)-LEN(SUBSTITUTE(AI17,"&lt;","")),"괄호이상",(LEN(AI17)-LEN(SUBSTITUTE(AI17,"&gt;","")))/2)</f>
        <v>0</v>
      </c>
      <c r="FZ17">
        <f>IF(LEN(AJ17)-LEN(SUBSTITUTE(AJ17,"&gt;",""))&lt;&gt;LEN(AJ17)-LEN(SUBSTITUTE(AJ17,"&lt;","")),"괄호이상",(LEN(AJ17)-LEN(SUBSTITUTE(AJ17,"&gt;","")))/2)</f>
        <v>0</v>
      </c>
      <c r="GA17">
        <f>IF(LEN(AK17)-LEN(SUBSTITUTE(AK17,"&gt;",""))&lt;&gt;LEN(AK17)-LEN(SUBSTITUTE(AK17,"&lt;","")),"괄호이상",(LEN(AK17)-LEN(SUBSTITUTE(AK17,"&gt;","")))/2)</f>
        <v>0</v>
      </c>
      <c r="GB17">
        <f>IF(LEN(AL17)-LEN(SUBSTITUTE(AL17,"&gt;",""))&lt;&gt;LEN(AL17)-LEN(SUBSTITUTE(AL17,"&lt;","")),"괄호이상",(LEN(AL17)-LEN(SUBSTITUTE(AL17,"&gt;","")))/2)</f>
        <v>0</v>
      </c>
      <c r="GC17">
        <f>IF(LEN(AM17)-LEN(SUBSTITUTE(AM17,"&gt;",""))&lt;&gt;LEN(AM17)-LEN(SUBSTITUTE(AM17,"&lt;","")),"괄호이상",(LEN(AM17)-LEN(SUBSTITUTE(AM17,"&gt;","")))/2)</f>
        <v>0</v>
      </c>
      <c r="GD17">
        <f>IF(LEN(AN17)-LEN(SUBSTITUTE(AN17,"&gt;",""))&lt;&gt;LEN(AN17)-LEN(SUBSTITUTE(AN17,"&lt;","")),"괄호이상",(LEN(AN17)-LEN(SUBSTITUTE(AN17,"&gt;","")))/2)</f>
        <v>0</v>
      </c>
      <c r="GE17">
        <f>IF(LEN(AO17)-LEN(SUBSTITUTE(AO17,"&gt;",""))&lt;&gt;LEN(AO17)-LEN(SUBSTITUTE(AO17,"&lt;","")),"괄호이상",(LEN(AO17)-LEN(SUBSTITUTE(AO17,"&gt;","")))/2)</f>
        <v>0</v>
      </c>
      <c r="GF17">
        <f>IF(LEN(AP17)-LEN(SUBSTITUTE(AP17,"&gt;",""))&lt;&gt;LEN(AP17)-LEN(SUBSTITUTE(AP17,"&lt;","")),"괄호이상",(LEN(AP17)-LEN(SUBSTITUTE(AP17,"&gt;","")))/2)</f>
        <v>0</v>
      </c>
      <c r="GG17" t="str">
        <f t="array" ref="GG17">IF(SUM(IF($FC17-FC17:GF17&gt;0,1,0))&gt;0,"여기","")</f>
        <v/>
      </c>
      <c r="GH17" t="str">
        <f t="shared" si="30"/>
        <v/>
      </c>
    </row>
    <row r="18" spans="1:190" x14ac:dyDescent="0.3">
      <c r="A18" t="s">
        <v>314</v>
      </c>
      <c r="B18">
        <f t="shared" si="0"/>
        <v>1</v>
      </c>
      <c r="C18" s="1" t="s">
        <v>346</v>
      </c>
      <c r="D18" s="1"/>
      <c r="E18" s="1" t="str">
        <f t="shared" si="1"/>
        <v>II</v>
      </c>
      <c r="F18" s="1"/>
      <c r="G18" t="s">
        <v>345</v>
      </c>
      <c r="H18" s="1" t="s">
        <v>346</v>
      </c>
      <c r="I18" s="1"/>
      <c r="J18" s="1" t="str">
        <f t="shared" si="2"/>
        <v>II</v>
      </c>
      <c r="L18">
        <v>1</v>
      </c>
      <c r="M18">
        <v>1</v>
      </c>
      <c r="N18">
        <v>1</v>
      </c>
      <c r="O18" t="s">
        <v>345</v>
      </c>
      <c r="P18" t="s">
        <v>345</v>
      </c>
      <c r="Q18" t="s">
        <v>345</v>
      </c>
      <c r="R18" t="s">
        <v>345</v>
      </c>
      <c r="S18" t="s">
        <v>345</v>
      </c>
      <c r="T18" t="s">
        <v>345</v>
      </c>
      <c r="U18" t="s">
        <v>345</v>
      </c>
      <c r="V18" t="s">
        <v>345</v>
      </c>
      <c r="W18" t="s">
        <v>345</v>
      </c>
      <c r="X18" s="20" t="s">
        <v>345</v>
      </c>
      <c r="Y18" t="s">
        <v>345</v>
      </c>
      <c r="Z18" t="s">
        <v>345</v>
      </c>
      <c r="AA18" t="s">
        <v>345</v>
      </c>
      <c r="AB18" t="s">
        <v>345</v>
      </c>
      <c r="AC18" t="s">
        <v>345</v>
      </c>
      <c r="AD18" t="s">
        <v>345</v>
      </c>
      <c r="AE18" t="s">
        <v>345</v>
      </c>
      <c r="AF18" t="s">
        <v>345</v>
      </c>
      <c r="AG18" t="s">
        <v>345</v>
      </c>
      <c r="AH18" t="s">
        <v>345</v>
      </c>
      <c r="AI18" t="s">
        <v>345</v>
      </c>
      <c r="AJ18" t="s">
        <v>345</v>
      </c>
      <c r="AK18" t="s">
        <v>345</v>
      </c>
      <c r="AL18" t="s">
        <v>345</v>
      </c>
      <c r="AM18" t="s">
        <v>345</v>
      </c>
      <c r="AN18" t="s">
        <v>345</v>
      </c>
      <c r="AO18" t="s">
        <v>345</v>
      </c>
      <c r="AP18" t="s">
        <v>345</v>
      </c>
      <c r="AQ18" t="str">
        <f t="shared" si="29"/>
        <v>II</v>
      </c>
      <c r="AR18">
        <f t="shared" si="3"/>
        <v>0</v>
      </c>
      <c r="AS18">
        <f t="shared" si="4"/>
        <v>0</v>
      </c>
      <c r="AT18">
        <f t="shared" ca="1" si="5"/>
        <v>-1</v>
      </c>
      <c r="AU18">
        <f t="shared" ca="1" si="6"/>
        <v>-1</v>
      </c>
      <c r="AV18">
        <f t="shared" ca="1" si="7"/>
        <v>-1</v>
      </c>
      <c r="AW18">
        <f t="shared" ca="1" si="8"/>
        <v>-1</v>
      </c>
      <c r="AX18">
        <f t="shared" ca="1" si="9"/>
        <v>-1</v>
      </c>
      <c r="AY18">
        <f t="shared" ca="1" si="10"/>
        <v>-1</v>
      </c>
      <c r="AZ18">
        <f t="shared" ca="1" si="11"/>
        <v>-1</v>
      </c>
      <c r="BA18">
        <f t="shared" ca="1" si="12"/>
        <v>-1</v>
      </c>
      <c r="BB18">
        <f t="shared" ca="1" si="13"/>
        <v>-1</v>
      </c>
      <c r="BC18">
        <f t="shared" ca="1" si="14"/>
        <v>-1</v>
      </c>
      <c r="BD18">
        <f t="shared" ca="1" si="15"/>
        <v>-1</v>
      </c>
      <c r="BE18">
        <f t="shared" ca="1" si="16"/>
        <v>-1</v>
      </c>
      <c r="BF18">
        <f t="shared" ca="1" si="17"/>
        <v>-1</v>
      </c>
      <c r="BG18">
        <f t="shared" ca="1" si="18"/>
        <v>-1</v>
      </c>
      <c r="BH18">
        <f t="shared" ca="1" si="19"/>
        <v>-1</v>
      </c>
      <c r="BI18">
        <f t="shared" ca="1" si="20"/>
        <v>-1</v>
      </c>
      <c r="BJ18">
        <f t="shared" ca="1" si="21"/>
        <v>-1</v>
      </c>
      <c r="BK18">
        <f t="shared" ca="1" si="22"/>
        <v>-1</v>
      </c>
      <c r="BL18">
        <f t="shared" ca="1" si="23"/>
        <v>-1</v>
      </c>
      <c r="BM18">
        <f t="shared" ca="1" si="24"/>
        <v>-1</v>
      </c>
      <c r="BN18">
        <f ca="1">IF(AT18=-1,-1,COUNTIF($AT18:AT18,AT18)+IF(AT18=0,50,0))</f>
        <v>-1</v>
      </c>
      <c r="BO18">
        <f ca="1">IF(AU18=-1,-1,COUNTIF($AT18:AU18,AU18)+IF(AU18=0,50,0))</f>
        <v>-1</v>
      </c>
      <c r="BP18">
        <f ca="1">IF(AV18=-1,-1,COUNTIF($AT18:AV18,AV18)+IF(AV18=0,50,0))</f>
        <v>-1</v>
      </c>
      <c r="BQ18">
        <f ca="1">IF(AW18=-1,-1,COUNTIF($AT18:AW18,AW18)+IF(AW18=0,50,0))</f>
        <v>-1</v>
      </c>
      <c r="BR18">
        <f ca="1">IF(AX18=-1,-1,COUNTIF($AT18:AX18,AX18)+IF(AX18=0,50,0))</f>
        <v>-1</v>
      </c>
      <c r="BS18">
        <f ca="1">IF(AY18=-1,-1,COUNTIF($AT18:AY18,AY18)+IF(AY18=0,50,0))</f>
        <v>-1</v>
      </c>
      <c r="BT18">
        <f ca="1">IF(AZ18=-1,-1,COUNTIF($AT18:AZ18,AZ18)+IF(AZ18=0,50,0))</f>
        <v>-1</v>
      </c>
      <c r="BU18">
        <f ca="1">IF(BA18=-1,-1,COUNTIF($AT18:BA18,BA18)+IF(BA18=0,50,0))</f>
        <v>-1</v>
      </c>
      <c r="BV18">
        <f ca="1">IF(BB18=-1,-1,COUNTIF($AT18:BB18,BB18)+IF(BB18=0,50,0))</f>
        <v>-1</v>
      </c>
      <c r="BW18">
        <f ca="1">IF(BC18=-1,-1,COUNTIF($AT18:BC18,BC18)+IF(BC18=0,50,0))</f>
        <v>-1</v>
      </c>
      <c r="BX18">
        <f ca="1">IF(BD18=-1,-1,COUNTIF($AT18:BD18,BD18)+IF(BD18=0,50,0))</f>
        <v>-1</v>
      </c>
      <c r="BY18">
        <f ca="1">IF(BE18=-1,-1,COUNTIF($AT18:BE18,BE18)+IF(BE18=0,50,0))</f>
        <v>-1</v>
      </c>
      <c r="BZ18">
        <f ca="1">IF(BF18=-1,-1,COUNTIF($AT18:BF18,BF18)+IF(BF18=0,50,0))</f>
        <v>-1</v>
      </c>
      <c r="CA18">
        <f ca="1">IF(BG18=-1,-1,COUNTIF($AT18:BG18,BG18)+IF(BG18=0,50,0))</f>
        <v>-1</v>
      </c>
      <c r="CB18">
        <f ca="1">IF(BH18=-1,-1,COUNTIF($AT18:BH18,BH18)+IF(BH18=0,50,0))</f>
        <v>-1</v>
      </c>
      <c r="CC18">
        <f ca="1">IF(BI18=-1,-1,COUNTIF($AT18:BI18,BI18)+IF(BI18=0,50,0))</f>
        <v>-1</v>
      </c>
      <c r="CD18">
        <f ca="1">IF(BJ18=-1,-1,COUNTIF($AT18:BJ18,BJ18)+IF(BJ18=0,50,0))</f>
        <v>-1</v>
      </c>
      <c r="CE18">
        <f ca="1">IF(BK18=-1,-1,COUNTIF($AT18:BK18,BK18)+IF(BK18=0,50,0))</f>
        <v>-1</v>
      </c>
      <c r="CF18">
        <f ca="1">IF(BL18=-1,-1,COUNTIF($AT18:BL18,BL18)+IF(BL18=0,50,0))</f>
        <v>-1</v>
      </c>
      <c r="CG18">
        <f ca="1">IF(BM18=-1,-1,COUNTIF($AT18:BM18,BM18)+IF(BM18=0,50,0))</f>
        <v>-1</v>
      </c>
      <c r="CH18">
        <f t="shared" ca="1" si="31"/>
        <v>-1</v>
      </c>
      <c r="CI18">
        <f t="shared" ca="1" si="31"/>
        <v>-1</v>
      </c>
      <c r="CJ18">
        <f t="shared" ca="1" si="31"/>
        <v>-1</v>
      </c>
      <c r="CK18">
        <f t="shared" ca="1" si="31"/>
        <v>-1</v>
      </c>
      <c r="CL18">
        <f t="shared" ca="1" si="31"/>
        <v>-1</v>
      </c>
      <c r="CM18">
        <f t="shared" ca="1" si="31"/>
        <v>-1</v>
      </c>
      <c r="CN18">
        <f t="shared" ca="1" si="31"/>
        <v>-1</v>
      </c>
      <c r="CO18">
        <f t="shared" ca="1" si="31"/>
        <v>-1</v>
      </c>
      <c r="CP18">
        <f t="shared" ca="1" si="31"/>
        <v>-1</v>
      </c>
      <c r="CQ18">
        <f t="shared" ca="1" si="31"/>
        <v>-1</v>
      </c>
      <c r="CR18">
        <f t="shared" ca="1" si="32"/>
        <v>-1</v>
      </c>
      <c r="CS18">
        <f t="shared" ca="1" si="32"/>
        <v>-1</v>
      </c>
      <c r="CT18">
        <f t="shared" ca="1" si="32"/>
        <v>-1</v>
      </c>
      <c r="CU18">
        <f t="shared" ca="1" si="32"/>
        <v>-1</v>
      </c>
      <c r="CV18">
        <f t="shared" ca="1" si="32"/>
        <v>-1</v>
      </c>
      <c r="CW18">
        <f t="shared" ca="1" si="32"/>
        <v>-1</v>
      </c>
      <c r="CX18">
        <f t="shared" ca="1" si="32"/>
        <v>-1</v>
      </c>
      <c r="CY18">
        <f t="shared" ca="1" si="32"/>
        <v>-1</v>
      </c>
      <c r="CZ18">
        <f t="shared" ca="1" si="32"/>
        <v>-1</v>
      </c>
      <c r="DA18">
        <f t="shared" ca="1" si="32"/>
        <v>-1</v>
      </c>
      <c r="DB18">
        <f t="shared" ca="1" si="33"/>
        <v>-1</v>
      </c>
      <c r="DC18">
        <f t="shared" ca="1" si="33"/>
        <v>-1</v>
      </c>
      <c r="DD18">
        <f t="shared" ca="1" si="33"/>
        <v>-1</v>
      </c>
      <c r="DE18">
        <f t="shared" ca="1" si="33"/>
        <v>-1</v>
      </c>
      <c r="DF18">
        <f t="shared" ca="1" si="33"/>
        <v>-1</v>
      </c>
      <c r="DG18">
        <f t="shared" ca="1" si="33"/>
        <v>-1</v>
      </c>
      <c r="DH18">
        <f t="shared" ca="1" si="33"/>
        <v>-1</v>
      </c>
      <c r="DI18">
        <f t="shared" ca="1" si="33"/>
        <v>-1</v>
      </c>
      <c r="DJ18">
        <f t="shared" ca="1" si="33"/>
        <v>-1</v>
      </c>
      <c r="DK18">
        <f t="shared" ca="1" si="33"/>
        <v>-1</v>
      </c>
      <c r="DL18">
        <f t="shared" ca="1" si="34"/>
        <v>-1</v>
      </c>
      <c r="DM18">
        <f t="shared" ca="1" si="34"/>
        <v>-1</v>
      </c>
      <c r="DN18">
        <f t="shared" ca="1" si="34"/>
        <v>-1</v>
      </c>
      <c r="DO18">
        <f t="shared" ca="1" si="34"/>
        <v>-1</v>
      </c>
      <c r="DP18">
        <f t="shared" ca="1" si="34"/>
        <v>-1</v>
      </c>
      <c r="DQ18">
        <f t="shared" ca="1" si="34"/>
        <v>-1</v>
      </c>
      <c r="DR18">
        <f t="shared" ca="1" si="34"/>
        <v>-1</v>
      </c>
      <c r="DS18">
        <f t="shared" ca="1" si="34"/>
        <v>-1</v>
      </c>
      <c r="DT18">
        <f t="shared" ca="1" si="34"/>
        <v>-1</v>
      </c>
      <c r="DU18">
        <f t="shared" ca="1" si="34"/>
        <v>-1</v>
      </c>
      <c r="DV18" t="str">
        <f ca="1">SUBSTITUTE(SUBSTITUTE(SUBSTITUTE(SUBSTITUTE(SUBSTITUTE(SUBSTITUTE(SUBSTITUTE(SUBSTITUTE(SUBSTITUTE(SUBSTITUTE(
SUBSTITUTE(SUBSTITUTE(SUBSTITUTE(SUBSTITUTE(SUBSTITUTE(SUBSTITUTE(SUBSTITUTE(SUBSTITUTE(SUBSTITUTE(SUBSTITUTE($AQ18,
IF($CH18=-1,"",MID($AQ18,$CH18,$DB18-$CH18+1)),IF($CH18=-1,"",VLOOKUP($BN18,구글언어코드!$K:$L,2,0))),
IF($CI18=-1,"",MID($AQ18,$CI18,$DC18-$CI18+1)),IF($CI18=-1,"",VLOOKUP($BO18,구글언어코드!$K:$L,2,0))),
IF($CJ18=-1,"",MID($AQ18,$CJ18,$DD18-$CJ18+1)),IF($CJ18=-1,"",VLOOKUP($BP18,구글언어코드!$K:$L,2,0))),
IF($CK18=-1,"",MID($AQ18,$CK18,$DE18-$CK18+1)),IF($CK18=-1,"",VLOOKUP($BQ18,구글언어코드!$K:$L,2,0))),
IF($CL18=-1,"",MID($AQ18,$CL18,$DF18-$CL18+1)),IF($CL18=-1,"",VLOOKUP($BR18,구글언어코드!$K:$L,2,0))),
IF($CM18=-1,"",MID($AQ18,$CM18,$DG18-$CM18+1)),IF($CM18=-1,"",VLOOKUP($BS18,구글언어코드!$K:$L,2,0))),
IF($CN18=-1,"",MID($AQ18,$CN18,$DH18-$CN18+1)),IF($CN18=-1,"",VLOOKUP($BT18,구글언어코드!$K:$L,2,0))),
IF($CO18=-1,"",MID($AQ18,$CO18,$DI18-$CO18+1)),IF($CO18=-1,"",VLOOKUP($BU18,구글언어코드!$K:$L,2,0))),
IF($CP18=-1,"",MID($AQ18,$CP18,$DJ18-$CP18+1)),IF($CP18=-1,"",VLOOKUP($BV18,구글언어코드!$K:$L,2,0))),
IF($CQ18=-1,"",MID($AQ18,$CQ18,$DK18-$CQ18+1)),IF($CQ18=-1,"",VLOOKUP($BW18,구글언어코드!$K:$L,2,0))),
IF($CR18=-1,"",MID($AQ18,$CR18,$DL18-$CR18+1)),IF($CR18=-1,"",VLOOKUP($BX18,구글언어코드!$K:$L,2,0))),
IF($CS18=-1,"",MID($AQ18,$CS18,$DM18-$CS18+1)),IF($CS18=-1,"",VLOOKUP($BY18,구글언어코드!$K:$L,2,0))),
IF($CT18=-1,"",MID($AQ18,$CT18,$DN18-$CT18+1)),IF($CT18=-1,"",VLOOKUP($BZ18,구글언어코드!$K:$L,2,0))),
IF($CU18=-1,"",MID($AQ18,$CU18,$DO18-$CU18+1)),IF($CU18=-1,"",VLOOKUP($CA18,구글언어코드!$K:$L,2,0))),
IF($CV18=-1,"",MID($AQ18,$CV18,$DP18-$CV18+1)),IF($CV18=-1,"",VLOOKUP($CB18,구글언어코드!$K:$L,2,0))),
IF($CW18=-1,"",MID($AQ18,$CW18,$DQ18-$CW18+1)),IF($CW18=-1,"",VLOOKUP($CC18,구글언어코드!$K:$L,2,0))),
IF($CX18=-1,"",MID($AQ18,$CX18,$DR18-$CX18+1)),IF($CX18=-1,"",VLOOKUP($CD18,구글언어코드!$K:$L,2,0))),
IF($CY18=-1,"",MID($AQ18,$CY18,$DS18-$CY18+1)),IF($CY18=-1,"",VLOOKUP($CE18,구글언어코드!$K:$L,2,0))),
IF($CZ18=-1,"",MID($AQ18,$CZ18,$DT18-$CZ18+1)),IF($CZ18=-1,"",VLOOKUP($CF18,구글언어코드!$K:$L,2,0))),
IF($DA18=-1,"",MID($AQ18,$DA18,$DU18-$DA18+1)),IF($DA18=-1,"",VLOOKUP($CG18,구글언어코드!$K:$L,2,0)))</f>
        <v>II</v>
      </c>
      <c r="DW18" t="str">
        <f ca="1">SUBSTITUTE(SUBSTITUTE(SUBSTITUTE(SUBSTITUTE(SUBSTITUTE(SUBSTITUTE(SUBSTITUTE(SUBSTITUTE(SUBSTITUTE(SUBSTITUTE(
SUBSTITUTE(SUBSTITUTE(SUBSTITUTE(SUBSTITUTE(SUBSTITUTE(SUBSTITUTE(SUBSTITUTE(SUBSTITUTE(SUBSTITUTE(SUBSTITUTE(DV18,
IF($CH18=-1,"",VLOOKUP($BN18,구글언어코드!$K:$L,2,0)),IF($CH18=-1,"",MID($AQ18,$CH18,$DB18-$CH18+1))),
IF($CI18=-1,"",VLOOKUP($BO18,구글언어코드!$K:$L,2,0)),IF($CI18=-1,"",MID($AQ18,$CI18,$DC18-$CI18+1))),
IF($CJ18=-1,"",VLOOKUP($BP18,구글언어코드!$K:$L,2,0)),IF($CJ18=-1,"",MID($AQ18,$CJ18,$DD18-$CJ18+1))),
IF($CK18=-1,"",VLOOKUP($BQ18,구글언어코드!$K:$L,2,0)),IF($CK18=-1,"",MID($AQ18,$CK18,$DE18-$CK18+1))),
IF($CL18=-1,"",VLOOKUP($BR18,구글언어코드!$K:$L,2,0)),IF($CL18=-1,"",MID($AQ18,$CL18,$DF18-$CL18+1))),
IF($CM18=-1,"",VLOOKUP($BS18,구글언어코드!$K:$L,2,0)),IF($CM18=-1,"",MID($AQ18,$CM18,$DG18-$CM18+1))),
IF($CN18=-1,"",VLOOKUP($BT18,구글언어코드!$K:$L,2,0)),IF($CN18=-1,"",MID($AQ18,$CN18,$DH18-$CN18+1))),
IF($CO18=-1,"",VLOOKUP($BU18,구글언어코드!$K:$L,2,0)),IF($CO18=-1,"",MID($AQ18,$CO18,$DI18-$CO18+1))),
IF($CP18=-1,"",VLOOKUP($BV18,구글언어코드!$K:$L,2,0)),IF($CP18=-1,"",MID($AQ18,$CP18,$DJ18-$CP18+1))),
IF($CQ18=-1,"",VLOOKUP($BW18,구글언어코드!$K:$L,2,0)),IF($CQ18=-1,"",MID($AQ18,$CQ18,$DK18-$CQ18+1))),
IF($CR18=-1,"",VLOOKUP($BX18,구글언어코드!$K:$L,2,0)),IF($CR18=-1,"",MID($AQ18,$CR18,$DL18-$CR18+1))),
IF($CS18=-1,"",VLOOKUP($BY18,구글언어코드!$K:$L,2,0)),IF($CS18=-1,"",MID($AQ18,$CS18,$DM18-$CS18+1))),
IF($CT18=-1,"",VLOOKUP($BZ18,구글언어코드!$K:$L,2,0)),IF($CT18=-1,"",MID($AQ18,$CT18,$DN18-$CT18+1))),
IF($CU18=-1,"",VLOOKUP($CA18,구글언어코드!$K:$L,2,0)),IF($CU18=-1,"",MID($AQ18,$CU18,$DO18-$CU18+1))),
IF($CV18=-1,"",VLOOKUP($CB18,구글언어코드!$K:$L,2,0)),IF($CV18=-1,"",MID($AQ18,$CV18,$DP18-$CV18+1))),
IF($CW18=-1,"",VLOOKUP($CC18,구글언어코드!$K:$L,2,0)),IF($CW18=-1,"",MID($AQ18,$CW18,$DQ18-$CW18+1))),
IF($CX18=-1,"",VLOOKUP($CD18,구글언어코드!$K:$L,2,0)),IF($CX18=-1,"",MID($AQ18,$CX18,$DR18-$CX18+1))),
IF($CY18=-1,"",VLOOKUP($CE18,구글언어코드!$K:$L,2,0)),IF($CY18=-1,"",MID($AQ18,$CY18,$DS18-$CY18+1))),
IF($CZ18=-1,"",VLOOKUP($CF18,구글언어코드!$K:$L,2,0)),IF($CZ18=-1,"",MID($AQ18,$CZ18,$DT18-$CZ18+1))),
IF($DA18=-1,"",VLOOKUP($CG18,구글언어코드!$K:$L,2,0)),IF($DA18=-1,"",MID($AQ18,$DA18,$DU18-$DA18+1)))</f>
        <v>II</v>
      </c>
      <c r="DX18">
        <f>IF(LEN(C18)-LEN(SUBSTITUTE(C18,"}",""))&lt;&gt;LEN(C18)-LEN(SUBSTITUTE(C18,"{","")),"괄호이상",(LEN(C18)-LEN(SUBSTITUTE(C18,"}",""))))</f>
        <v>0</v>
      </c>
      <c r="DY18">
        <f>IF(LEN(H18)-LEN(SUBSTITUTE(H18,"}",""))&lt;&gt;LEN(H18)-LEN(SUBSTITUTE(H18,"{","")),"괄호이상",(LEN(H18)-LEN(SUBSTITUTE(H18,"}",""))))</f>
        <v>0</v>
      </c>
      <c r="DZ18">
        <f>IF(LEN(O18)-LEN(SUBSTITUTE(O18,"}",""))&lt;&gt;LEN(O18)-LEN(SUBSTITUTE(O18,"{","")),"괄호이상",(LEN(O18)-LEN(SUBSTITUTE(O18,"}",""))))</f>
        <v>0</v>
      </c>
      <c r="EA18">
        <f>IF(LEN(P18)-LEN(SUBSTITUTE(P18,"}",""))&lt;&gt;LEN(P18)-LEN(SUBSTITUTE(P18,"{","")),"괄호이상",(LEN(P18)-LEN(SUBSTITUTE(P18,"}",""))))</f>
        <v>0</v>
      </c>
      <c r="EB18">
        <f>IF(LEN(Q18)-LEN(SUBSTITUTE(Q18,"}",""))&lt;&gt;LEN(Q18)-LEN(SUBSTITUTE(Q18,"{","")),"괄호이상",(LEN(Q18)-LEN(SUBSTITUTE(Q18,"}",""))))</f>
        <v>0</v>
      </c>
      <c r="EC18">
        <f>IF(LEN(R18)-LEN(SUBSTITUTE(R18,"}",""))&lt;&gt;LEN(R18)-LEN(SUBSTITUTE(R18,"{","")),"괄호이상",(LEN(R18)-LEN(SUBSTITUTE(R18,"}",""))))</f>
        <v>0</v>
      </c>
      <c r="ED18">
        <f>IF(LEN(S18)-LEN(SUBSTITUTE(S18,"}",""))&lt;&gt;LEN(S18)-LEN(SUBSTITUTE(S18,"{","")),"괄호이상",(LEN(S18)-LEN(SUBSTITUTE(S18,"}",""))))</f>
        <v>0</v>
      </c>
      <c r="EE18">
        <f>IF(LEN(T18)-LEN(SUBSTITUTE(T18,"}",""))&lt;&gt;LEN(T18)-LEN(SUBSTITUTE(T18,"{","")),"괄호이상",(LEN(T18)-LEN(SUBSTITUTE(T18,"}",""))))</f>
        <v>0</v>
      </c>
      <c r="EF18">
        <f>IF(LEN(U18)-LEN(SUBSTITUTE(U18,"}",""))&lt;&gt;LEN(U18)-LEN(SUBSTITUTE(U18,"{","")),"괄호이상",(LEN(U18)-LEN(SUBSTITUTE(U18,"}",""))))</f>
        <v>0</v>
      </c>
      <c r="EG18">
        <f>IF(LEN(V18)-LEN(SUBSTITUTE(V18,"}",""))&lt;&gt;LEN(V18)-LEN(SUBSTITUTE(V18,"{","")),"괄호이상",(LEN(V18)-LEN(SUBSTITUTE(V18,"}",""))))</f>
        <v>0</v>
      </c>
      <c r="EH18">
        <f>IF(LEN(W18)-LEN(SUBSTITUTE(W18,"}",""))&lt;&gt;LEN(W18)-LEN(SUBSTITUTE(W18,"{","")),"괄호이상",(LEN(W18)-LEN(SUBSTITUTE(W18,"}",""))))</f>
        <v>0</v>
      </c>
      <c r="EI18">
        <f>IF(LEN(X18)-LEN(SUBSTITUTE(X18,"}",""))&lt;&gt;LEN(X18)-LEN(SUBSTITUTE(X18,"{","")),"괄호이상",(LEN(X18)-LEN(SUBSTITUTE(X18,"}",""))))</f>
        <v>0</v>
      </c>
      <c r="EJ18">
        <f>IF(LEN(Y18)-LEN(SUBSTITUTE(Y18,"}",""))&lt;&gt;LEN(Y18)-LEN(SUBSTITUTE(Y18,"{","")),"괄호이상",(LEN(Y18)-LEN(SUBSTITUTE(Y18,"}",""))))</f>
        <v>0</v>
      </c>
      <c r="EK18">
        <f>IF(LEN(Z18)-LEN(SUBSTITUTE(Z18,"}",""))&lt;&gt;LEN(Z18)-LEN(SUBSTITUTE(Z18,"{","")),"괄호이상",(LEN(Z18)-LEN(SUBSTITUTE(Z18,"}",""))))</f>
        <v>0</v>
      </c>
      <c r="EL18">
        <f>IF(LEN(AA18)-LEN(SUBSTITUTE(AA18,"}",""))&lt;&gt;LEN(AA18)-LEN(SUBSTITUTE(AA18,"{","")),"괄호이상",(LEN(AA18)-LEN(SUBSTITUTE(AA18,"}",""))))</f>
        <v>0</v>
      </c>
      <c r="EM18">
        <f>IF(LEN(AB18)-LEN(SUBSTITUTE(AB18,"}",""))&lt;&gt;LEN(AB18)-LEN(SUBSTITUTE(AB18,"{","")),"괄호이상",(LEN(AB18)-LEN(SUBSTITUTE(AB18,"}",""))))</f>
        <v>0</v>
      </c>
      <c r="EN18">
        <f>IF(LEN(AC18)-LEN(SUBSTITUTE(AC18,"}",""))&lt;&gt;LEN(AC18)-LEN(SUBSTITUTE(AC18,"{","")),"괄호이상",(LEN(AC18)-LEN(SUBSTITUTE(AC18,"}",""))))</f>
        <v>0</v>
      </c>
      <c r="EO18">
        <f>IF(LEN(AD18)-LEN(SUBSTITUTE(AD18,"}",""))&lt;&gt;LEN(AD18)-LEN(SUBSTITUTE(AD18,"{","")),"괄호이상",(LEN(AD18)-LEN(SUBSTITUTE(AD18,"}",""))))</f>
        <v>0</v>
      </c>
      <c r="EP18">
        <f>IF(LEN(AE18)-LEN(SUBSTITUTE(AE18,"}",""))&lt;&gt;LEN(AE18)-LEN(SUBSTITUTE(AE18,"{","")),"괄호이상",(LEN(AE18)-LEN(SUBSTITUTE(AE18,"}",""))))</f>
        <v>0</v>
      </c>
      <c r="EQ18">
        <f>IF(LEN(AF18)-LEN(SUBSTITUTE(AF18,"}",""))&lt;&gt;LEN(AF18)-LEN(SUBSTITUTE(AF18,"{","")),"괄호이상",(LEN(AF18)-LEN(SUBSTITUTE(AF18,"}",""))))</f>
        <v>0</v>
      </c>
      <c r="ER18">
        <f>IF(LEN(AG18)-LEN(SUBSTITUTE(AG18,"}",""))&lt;&gt;LEN(AG18)-LEN(SUBSTITUTE(AG18,"{","")),"괄호이상",(LEN(AG18)-LEN(SUBSTITUTE(AG18,"}",""))))</f>
        <v>0</v>
      </c>
      <c r="ES18">
        <f>IF(LEN(AH18)-LEN(SUBSTITUTE(AH18,"}",""))&lt;&gt;LEN(AH18)-LEN(SUBSTITUTE(AH18,"{","")),"괄호이상",(LEN(AH18)-LEN(SUBSTITUTE(AH18,"}",""))))</f>
        <v>0</v>
      </c>
      <c r="ET18">
        <f>IF(LEN(AI18)-LEN(SUBSTITUTE(AI18,"}",""))&lt;&gt;LEN(AI18)-LEN(SUBSTITUTE(AI18,"{","")),"괄호이상",(LEN(AI18)-LEN(SUBSTITUTE(AI18,"}",""))))</f>
        <v>0</v>
      </c>
      <c r="EU18">
        <f>IF(LEN(AJ18)-LEN(SUBSTITUTE(AJ18,"}",""))&lt;&gt;LEN(AJ18)-LEN(SUBSTITUTE(AJ18,"{","")),"괄호이상",(LEN(AJ18)-LEN(SUBSTITUTE(AJ18,"}",""))))</f>
        <v>0</v>
      </c>
      <c r="EV18">
        <f>IF(LEN(AK18)-LEN(SUBSTITUTE(AK18,"}",""))&lt;&gt;LEN(AK18)-LEN(SUBSTITUTE(AK18,"{","")),"괄호이상",(LEN(AK18)-LEN(SUBSTITUTE(AK18,"}",""))))</f>
        <v>0</v>
      </c>
      <c r="EW18">
        <f>IF(LEN(AL18)-LEN(SUBSTITUTE(AL18,"}",""))&lt;&gt;LEN(AL18)-LEN(SUBSTITUTE(AL18,"{","")),"괄호이상",(LEN(AL18)-LEN(SUBSTITUTE(AL18,"}",""))))</f>
        <v>0</v>
      </c>
      <c r="EX18">
        <f>IF(LEN(AM18)-LEN(SUBSTITUTE(AM18,"}",""))&lt;&gt;LEN(AM18)-LEN(SUBSTITUTE(AM18,"{","")),"괄호이상",(LEN(AM18)-LEN(SUBSTITUTE(AM18,"}",""))))</f>
        <v>0</v>
      </c>
      <c r="EY18">
        <f>IF(LEN(AN18)-LEN(SUBSTITUTE(AN18,"}",""))&lt;&gt;LEN(AN18)-LEN(SUBSTITUTE(AN18,"{","")),"괄호이상",(LEN(AN18)-LEN(SUBSTITUTE(AN18,"}",""))))</f>
        <v>0</v>
      </c>
      <c r="EZ18">
        <f>IF(LEN(AO18)-LEN(SUBSTITUTE(AO18,"}",""))&lt;&gt;LEN(AO18)-LEN(SUBSTITUTE(AO18,"{","")),"괄호이상",(LEN(AO18)-LEN(SUBSTITUTE(AO18,"}",""))))</f>
        <v>0</v>
      </c>
      <c r="FA18">
        <f>IF(LEN(AP18)-LEN(SUBSTITUTE(AP18,"}",""))&lt;&gt;LEN(AP18)-LEN(SUBSTITUTE(AP18,"{","")),"괄호이상",(LEN(AP18)-LEN(SUBSTITUTE(AP18,"}",""))))</f>
        <v>0</v>
      </c>
      <c r="FB18" t="str">
        <f t="array" ref="FB18">IF(SUM(IF($DX18-DX18:FA18&gt;0,1,0))&gt;0,"여기","")</f>
        <v/>
      </c>
      <c r="FC18">
        <f>IF(LEN(C18)-LEN(SUBSTITUTE(C18,"&gt;",""))&lt;&gt;LEN(C18)-LEN(SUBSTITUTE(C18,"&lt;","")),"괄호이상",(LEN(C18)-LEN(SUBSTITUTE(C18,"&gt;","")))/2)</f>
        <v>0</v>
      </c>
      <c r="FD18">
        <f>IF(LEN(H18)-LEN(SUBSTITUTE(H18,"&gt;",""))&lt;&gt;LEN(H18)-LEN(SUBSTITUTE(H18,"&lt;","")),"괄호이상",(LEN(H18)-LEN(SUBSTITUTE(H18,"&gt;","")))/2)</f>
        <v>0</v>
      </c>
      <c r="FE18">
        <f>IF(LEN(O18)-LEN(SUBSTITUTE(O18,"&gt;",""))&lt;&gt;LEN(O18)-LEN(SUBSTITUTE(O18,"&lt;","")),"괄호이상",(LEN(O18)-LEN(SUBSTITUTE(O18,"&gt;","")))/2)</f>
        <v>0</v>
      </c>
      <c r="FF18">
        <f>IF(LEN(P18)-LEN(SUBSTITUTE(P18,"&gt;",""))&lt;&gt;LEN(P18)-LEN(SUBSTITUTE(P18,"&lt;","")),"괄호이상",(LEN(P18)-LEN(SUBSTITUTE(P18,"&gt;","")))/2)</f>
        <v>0</v>
      </c>
      <c r="FG18">
        <f>IF(LEN(Q18)-LEN(SUBSTITUTE(Q18,"&gt;",""))&lt;&gt;LEN(Q18)-LEN(SUBSTITUTE(Q18,"&lt;","")),"괄호이상",(LEN(Q18)-LEN(SUBSTITUTE(Q18,"&gt;","")))/2)</f>
        <v>0</v>
      </c>
      <c r="FH18">
        <f>IF(LEN(R18)-LEN(SUBSTITUTE(R18,"&gt;",""))&lt;&gt;LEN(R18)-LEN(SUBSTITUTE(R18,"&lt;","")),"괄호이상",(LEN(R18)-LEN(SUBSTITUTE(R18,"&gt;","")))/2)</f>
        <v>0</v>
      </c>
      <c r="FI18">
        <f>IF(LEN(S18)-LEN(SUBSTITUTE(S18,"&gt;",""))&lt;&gt;LEN(S18)-LEN(SUBSTITUTE(S18,"&lt;","")),"괄호이상",(LEN(S18)-LEN(SUBSTITUTE(S18,"&gt;","")))/2)</f>
        <v>0</v>
      </c>
      <c r="FJ18">
        <f>IF(LEN(T18)-LEN(SUBSTITUTE(T18,"&gt;",""))&lt;&gt;LEN(T18)-LEN(SUBSTITUTE(T18,"&lt;","")),"괄호이상",(LEN(T18)-LEN(SUBSTITUTE(T18,"&gt;","")))/2)</f>
        <v>0</v>
      </c>
      <c r="FK18">
        <f>IF(LEN(U18)-LEN(SUBSTITUTE(U18,"&gt;",""))&lt;&gt;LEN(U18)-LEN(SUBSTITUTE(U18,"&lt;","")),"괄호이상",(LEN(U18)-LEN(SUBSTITUTE(U18,"&gt;","")))/2)</f>
        <v>0</v>
      </c>
      <c r="FL18">
        <f>IF(LEN(V18)-LEN(SUBSTITUTE(V18,"&gt;",""))&lt;&gt;LEN(V18)-LEN(SUBSTITUTE(V18,"&lt;","")),"괄호이상",(LEN(V18)-LEN(SUBSTITUTE(V18,"&gt;","")))/2)</f>
        <v>0</v>
      </c>
      <c r="FM18">
        <f>IF(LEN(W18)-LEN(SUBSTITUTE(W18,"&gt;",""))&lt;&gt;LEN(W18)-LEN(SUBSTITUTE(W18,"&lt;","")),"괄호이상",(LEN(W18)-LEN(SUBSTITUTE(W18,"&gt;","")))/2)</f>
        <v>0</v>
      </c>
      <c r="FN18">
        <f>IF(LEN(X18)-LEN(SUBSTITUTE(X18,"&gt;",""))&lt;&gt;LEN(X18)-LEN(SUBSTITUTE(X18,"&lt;","")),"괄호이상",(LEN(X18)-LEN(SUBSTITUTE(X18,"&gt;","")))/2)</f>
        <v>0</v>
      </c>
      <c r="FO18">
        <f>IF(LEN(Y18)-LEN(SUBSTITUTE(Y18,"&gt;",""))&lt;&gt;LEN(Y18)-LEN(SUBSTITUTE(Y18,"&lt;","")),"괄호이상",(LEN(Y18)-LEN(SUBSTITUTE(Y18,"&gt;","")))/2)</f>
        <v>0</v>
      </c>
      <c r="FP18">
        <f>IF(LEN(Z18)-LEN(SUBSTITUTE(Z18,"&gt;",""))&lt;&gt;LEN(Z18)-LEN(SUBSTITUTE(Z18,"&lt;","")),"괄호이상",(LEN(Z18)-LEN(SUBSTITUTE(Z18,"&gt;","")))/2)</f>
        <v>0</v>
      </c>
      <c r="FQ18">
        <f>IF(LEN(AA18)-LEN(SUBSTITUTE(AA18,"&gt;",""))&lt;&gt;LEN(AA18)-LEN(SUBSTITUTE(AA18,"&lt;","")),"괄호이상",(LEN(AA18)-LEN(SUBSTITUTE(AA18,"&gt;","")))/2)</f>
        <v>0</v>
      </c>
      <c r="FR18">
        <f>IF(LEN(AB18)-LEN(SUBSTITUTE(AB18,"&gt;",""))&lt;&gt;LEN(AB18)-LEN(SUBSTITUTE(AB18,"&lt;","")),"괄호이상",(LEN(AB18)-LEN(SUBSTITUTE(AB18,"&gt;","")))/2)</f>
        <v>0</v>
      </c>
      <c r="FS18">
        <f>IF(LEN(AC18)-LEN(SUBSTITUTE(AC18,"&gt;",""))&lt;&gt;LEN(AC18)-LEN(SUBSTITUTE(AC18,"&lt;","")),"괄호이상",(LEN(AC18)-LEN(SUBSTITUTE(AC18,"&gt;","")))/2)</f>
        <v>0</v>
      </c>
      <c r="FT18">
        <f>IF(LEN(AD18)-LEN(SUBSTITUTE(AD18,"&gt;",""))&lt;&gt;LEN(AD18)-LEN(SUBSTITUTE(AD18,"&lt;","")),"괄호이상",(LEN(AD18)-LEN(SUBSTITUTE(AD18,"&gt;","")))/2)</f>
        <v>0</v>
      </c>
      <c r="FU18">
        <f>IF(LEN(AE18)-LEN(SUBSTITUTE(AE18,"&gt;",""))&lt;&gt;LEN(AE18)-LEN(SUBSTITUTE(AE18,"&lt;","")),"괄호이상",(LEN(AE18)-LEN(SUBSTITUTE(AE18,"&gt;","")))/2)</f>
        <v>0</v>
      </c>
      <c r="FV18">
        <f>IF(LEN(AF18)-LEN(SUBSTITUTE(AF18,"&gt;",""))&lt;&gt;LEN(AF18)-LEN(SUBSTITUTE(AF18,"&lt;","")),"괄호이상",(LEN(AF18)-LEN(SUBSTITUTE(AF18,"&gt;","")))/2)</f>
        <v>0</v>
      </c>
      <c r="FW18">
        <f>IF(LEN(AG18)-LEN(SUBSTITUTE(AG18,"&gt;",""))&lt;&gt;LEN(AG18)-LEN(SUBSTITUTE(AG18,"&lt;","")),"괄호이상",(LEN(AG18)-LEN(SUBSTITUTE(AG18,"&gt;","")))/2)</f>
        <v>0</v>
      </c>
      <c r="FX18">
        <f>IF(LEN(AH18)-LEN(SUBSTITUTE(AH18,"&gt;",""))&lt;&gt;LEN(AH18)-LEN(SUBSTITUTE(AH18,"&lt;","")),"괄호이상",(LEN(AH18)-LEN(SUBSTITUTE(AH18,"&gt;","")))/2)</f>
        <v>0</v>
      </c>
      <c r="FY18">
        <f>IF(LEN(AI18)-LEN(SUBSTITUTE(AI18,"&gt;",""))&lt;&gt;LEN(AI18)-LEN(SUBSTITUTE(AI18,"&lt;","")),"괄호이상",(LEN(AI18)-LEN(SUBSTITUTE(AI18,"&gt;","")))/2)</f>
        <v>0</v>
      </c>
      <c r="FZ18">
        <f>IF(LEN(AJ18)-LEN(SUBSTITUTE(AJ18,"&gt;",""))&lt;&gt;LEN(AJ18)-LEN(SUBSTITUTE(AJ18,"&lt;","")),"괄호이상",(LEN(AJ18)-LEN(SUBSTITUTE(AJ18,"&gt;","")))/2)</f>
        <v>0</v>
      </c>
      <c r="GA18">
        <f>IF(LEN(AK18)-LEN(SUBSTITUTE(AK18,"&gt;",""))&lt;&gt;LEN(AK18)-LEN(SUBSTITUTE(AK18,"&lt;","")),"괄호이상",(LEN(AK18)-LEN(SUBSTITUTE(AK18,"&gt;","")))/2)</f>
        <v>0</v>
      </c>
      <c r="GB18">
        <f>IF(LEN(AL18)-LEN(SUBSTITUTE(AL18,"&gt;",""))&lt;&gt;LEN(AL18)-LEN(SUBSTITUTE(AL18,"&lt;","")),"괄호이상",(LEN(AL18)-LEN(SUBSTITUTE(AL18,"&gt;","")))/2)</f>
        <v>0</v>
      </c>
      <c r="GC18">
        <f>IF(LEN(AM18)-LEN(SUBSTITUTE(AM18,"&gt;",""))&lt;&gt;LEN(AM18)-LEN(SUBSTITUTE(AM18,"&lt;","")),"괄호이상",(LEN(AM18)-LEN(SUBSTITUTE(AM18,"&gt;","")))/2)</f>
        <v>0</v>
      </c>
      <c r="GD18">
        <f>IF(LEN(AN18)-LEN(SUBSTITUTE(AN18,"&gt;",""))&lt;&gt;LEN(AN18)-LEN(SUBSTITUTE(AN18,"&lt;","")),"괄호이상",(LEN(AN18)-LEN(SUBSTITUTE(AN18,"&gt;","")))/2)</f>
        <v>0</v>
      </c>
      <c r="GE18">
        <f>IF(LEN(AO18)-LEN(SUBSTITUTE(AO18,"&gt;",""))&lt;&gt;LEN(AO18)-LEN(SUBSTITUTE(AO18,"&lt;","")),"괄호이상",(LEN(AO18)-LEN(SUBSTITUTE(AO18,"&gt;","")))/2)</f>
        <v>0</v>
      </c>
      <c r="GF18">
        <f>IF(LEN(AP18)-LEN(SUBSTITUTE(AP18,"&gt;",""))&lt;&gt;LEN(AP18)-LEN(SUBSTITUTE(AP18,"&lt;","")),"괄호이상",(LEN(AP18)-LEN(SUBSTITUTE(AP18,"&gt;","")))/2)</f>
        <v>0</v>
      </c>
      <c r="GG18" t="str">
        <f t="array" ref="GG18">IF(SUM(IF($FC18-FC18:GF18&gt;0,1,0))&gt;0,"여기","")</f>
        <v/>
      </c>
      <c r="GH18" t="str">
        <f t="shared" si="30"/>
        <v/>
      </c>
    </row>
    <row r="19" spans="1:190" x14ac:dyDescent="0.3">
      <c r="A19" t="s">
        <v>315</v>
      </c>
      <c r="B19">
        <f t="shared" si="0"/>
        <v>1</v>
      </c>
      <c r="C19" s="1" t="s">
        <v>348</v>
      </c>
      <c r="D19" s="1"/>
      <c r="E19" s="1" t="str">
        <f t="shared" si="1"/>
        <v>III</v>
      </c>
      <c r="F19" s="1"/>
      <c r="G19" t="s">
        <v>347</v>
      </c>
      <c r="H19" s="1" t="s">
        <v>348</v>
      </c>
      <c r="I19" s="1"/>
      <c r="J19" s="1" t="str">
        <f t="shared" si="2"/>
        <v>III</v>
      </c>
      <c r="L19">
        <v>1</v>
      </c>
      <c r="M19">
        <v>1</v>
      </c>
      <c r="N19">
        <v>1</v>
      </c>
      <c r="O19" t="s">
        <v>347</v>
      </c>
      <c r="P19" t="s">
        <v>347</v>
      </c>
      <c r="Q19" t="s">
        <v>347</v>
      </c>
      <c r="R19" t="s">
        <v>347</v>
      </c>
      <c r="S19" t="s">
        <v>347</v>
      </c>
      <c r="T19" t="s">
        <v>347</v>
      </c>
      <c r="U19" t="s">
        <v>347</v>
      </c>
      <c r="V19" t="s">
        <v>347</v>
      </c>
      <c r="W19" t="s">
        <v>347</v>
      </c>
      <c r="X19" t="s">
        <v>347</v>
      </c>
      <c r="Y19" t="s">
        <v>347</v>
      </c>
      <c r="Z19" t="s">
        <v>347</v>
      </c>
      <c r="AA19" t="s">
        <v>347</v>
      </c>
      <c r="AB19" t="s">
        <v>347</v>
      </c>
      <c r="AC19" t="s">
        <v>347</v>
      </c>
      <c r="AD19" t="s">
        <v>347</v>
      </c>
      <c r="AE19" t="s">
        <v>347</v>
      </c>
      <c r="AF19" t="s">
        <v>347</v>
      </c>
      <c r="AG19" t="s">
        <v>347</v>
      </c>
      <c r="AH19" t="s">
        <v>347</v>
      </c>
      <c r="AI19" t="s">
        <v>347</v>
      </c>
      <c r="AJ19" t="s">
        <v>347</v>
      </c>
      <c r="AK19" t="s">
        <v>347</v>
      </c>
      <c r="AL19" t="s">
        <v>347</v>
      </c>
      <c r="AM19" t="s">
        <v>347</v>
      </c>
      <c r="AN19" t="s">
        <v>347</v>
      </c>
      <c r="AO19" t="s">
        <v>347</v>
      </c>
      <c r="AP19" t="s">
        <v>347</v>
      </c>
      <c r="AQ19" t="str">
        <f t="shared" si="29"/>
        <v>III</v>
      </c>
      <c r="AR19">
        <f t="shared" si="3"/>
        <v>0</v>
      </c>
      <c r="AS19">
        <f t="shared" si="4"/>
        <v>0</v>
      </c>
      <c r="AT19">
        <f t="shared" ca="1" si="5"/>
        <v>-1</v>
      </c>
      <c r="AU19">
        <f t="shared" ca="1" si="6"/>
        <v>-1</v>
      </c>
      <c r="AV19">
        <f t="shared" ca="1" si="7"/>
        <v>-1</v>
      </c>
      <c r="AW19">
        <f t="shared" ca="1" si="8"/>
        <v>-1</v>
      </c>
      <c r="AX19">
        <f t="shared" ca="1" si="9"/>
        <v>-1</v>
      </c>
      <c r="AY19">
        <f t="shared" ca="1" si="10"/>
        <v>-1</v>
      </c>
      <c r="AZ19">
        <f t="shared" ca="1" si="11"/>
        <v>-1</v>
      </c>
      <c r="BA19">
        <f t="shared" ca="1" si="12"/>
        <v>-1</v>
      </c>
      <c r="BB19">
        <f t="shared" ca="1" si="13"/>
        <v>-1</v>
      </c>
      <c r="BC19">
        <f t="shared" ca="1" si="14"/>
        <v>-1</v>
      </c>
      <c r="BD19">
        <f t="shared" ca="1" si="15"/>
        <v>-1</v>
      </c>
      <c r="BE19">
        <f t="shared" ca="1" si="16"/>
        <v>-1</v>
      </c>
      <c r="BF19">
        <f t="shared" ca="1" si="17"/>
        <v>-1</v>
      </c>
      <c r="BG19">
        <f t="shared" ca="1" si="18"/>
        <v>-1</v>
      </c>
      <c r="BH19">
        <f t="shared" ca="1" si="19"/>
        <v>-1</v>
      </c>
      <c r="BI19">
        <f t="shared" ca="1" si="20"/>
        <v>-1</v>
      </c>
      <c r="BJ19">
        <f t="shared" ca="1" si="21"/>
        <v>-1</v>
      </c>
      <c r="BK19">
        <f t="shared" ca="1" si="22"/>
        <v>-1</v>
      </c>
      <c r="BL19">
        <f t="shared" ca="1" si="23"/>
        <v>-1</v>
      </c>
      <c r="BM19">
        <f t="shared" ca="1" si="24"/>
        <v>-1</v>
      </c>
      <c r="BN19">
        <f ca="1">IF(AT19=-1,-1,COUNTIF($AT19:AT19,AT19)+IF(AT19=0,50,0))</f>
        <v>-1</v>
      </c>
      <c r="BO19">
        <f ca="1">IF(AU19=-1,-1,COUNTIF($AT19:AU19,AU19)+IF(AU19=0,50,0))</f>
        <v>-1</v>
      </c>
      <c r="BP19">
        <f ca="1">IF(AV19=-1,-1,COUNTIF($AT19:AV19,AV19)+IF(AV19=0,50,0))</f>
        <v>-1</v>
      </c>
      <c r="BQ19">
        <f ca="1">IF(AW19=-1,-1,COUNTIF($AT19:AW19,AW19)+IF(AW19=0,50,0))</f>
        <v>-1</v>
      </c>
      <c r="BR19">
        <f ca="1">IF(AX19=-1,-1,COUNTIF($AT19:AX19,AX19)+IF(AX19=0,50,0))</f>
        <v>-1</v>
      </c>
      <c r="BS19">
        <f ca="1">IF(AY19=-1,-1,COUNTIF($AT19:AY19,AY19)+IF(AY19=0,50,0))</f>
        <v>-1</v>
      </c>
      <c r="BT19">
        <f ca="1">IF(AZ19=-1,-1,COUNTIF($AT19:AZ19,AZ19)+IF(AZ19=0,50,0))</f>
        <v>-1</v>
      </c>
      <c r="BU19">
        <f ca="1">IF(BA19=-1,-1,COUNTIF($AT19:BA19,BA19)+IF(BA19=0,50,0))</f>
        <v>-1</v>
      </c>
      <c r="BV19">
        <f ca="1">IF(BB19=-1,-1,COUNTIF($AT19:BB19,BB19)+IF(BB19=0,50,0))</f>
        <v>-1</v>
      </c>
      <c r="BW19">
        <f ca="1">IF(BC19=-1,-1,COUNTIF($AT19:BC19,BC19)+IF(BC19=0,50,0))</f>
        <v>-1</v>
      </c>
      <c r="BX19">
        <f ca="1">IF(BD19=-1,-1,COUNTIF($AT19:BD19,BD19)+IF(BD19=0,50,0))</f>
        <v>-1</v>
      </c>
      <c r="BY19">
        <f ca="1">IF(BE19=-1,-1,COUNTIF($AT19:BE19,BE19)+IF(BE19=0,50,0))</f>
        <v>-1</v>
      </c>
      <c r="BZ19">
        <f ca="1">IF(BF19=-1,-1,COUNTIF($AT19:BF19,BF19)+IF(BF19=0,50,0))</f>
        <v>-1</v>
      </c>
      <c r="CA19">
        <f ca="1">IF(BG19=-1,-1,COUNTIF($AT19:BG19,BG19)+IF(BG19=0,50,0))</f>
        <v>-1</v>
      </c>
      <c r="CB19">
        <f ca="1">IF(BH19=-1,-1,COUNTIF($AT19:BH19,BH19)+IF(BH19=0,50,0))</f>
        <v>-1</v>
      </c>
      <c r="CC19">
        <f ca="1">IF(BI19=-1,-1,COUNTIF($AT19:BI19,BI19)+IF(BI19=0,50,0))</f>
        <v>-1</v>
      </c>
      <c r="CD19">
        <f ca="1">IF(BJ19=-1,-1,COUNTIF($AT19:BJ19,BJ19)+IF(BJ19=0,50,0))</f>
        <v>-1</v>
      </c>
      <c r="CE19">
        <f ca="1">IF(BK19=-1,-1,COUNTIF($AT19:BK19,BK19)+IF(BK19=0,50,0))</f>
        <v>-1</v>
      </c>
      <c r="CF19">
        <f ca="1">IF(BL19=-1,-1,COUNTIF($AT19:BL19,BL19)+IF(BL19=0,50,0))</f>
        <v>-1</v>
      </c>
      <c r="CG19">
        <f ca="1">IF(BM19=-1,-1,COUNTIF($AT19:BM19,BM19)+IF(BM19=0,50,0))</f>
        <v>-1</v>
      </c>
      <c r="CH19">
        <f t="shared" ca="1" si="31"/>
        <v>-1</v>
      </c>
      <c r="CI19">
        <f t="shared" ca="1" si="31"/>
        <v>-1</v>
      </c>
      <c r="CJ19">
        <f t="shared" ca="1" si="31"/>
        <v>-1</v>
      </c>
      <c r="CK19">
        <f t="shared" ca="1" si="31"/>
        <v>-1</v>
      </c>
      <c r="CL19">
        <f t="shared" ca="1" si="31"/>
        <v>-1</v>
      </c>
      <c r="CM19">
        <f t="shared" ca="1" si="31"/>
        <v>-1</v>
      </c>
      <c r="CN19">
        <f t="shared" ca="1" si="31"/>
        <v>-1</v>
      </c>
      <c r="CO19">
        <f t="shared" ca="1" si="31"/>
        <v>-1</v>
      </c>
      <c r="CP19">
        <f t="shared" ca="1" si="31"/>
        <v>-1</v>
      </c>
      <c r="CQ19">
        <f t="shared" ca="1" si="31"/>
        <v>-1</v>
      </c>
      <c r="CR19">
        <f t="shared" ca="1" si="32"/>
        <v>-1</v>
      </c>
      <c r="CS19">
        <f t="shared" ca="1" si="32"/>
        <v>-1</v>
      </c>
      <c r="CT19">
        <f t="shared" ca="1" si="32"/>
        <v>-1</v>
      </c>
      <c r="CU19">
        <f t="shared" ca="1" si="32"/>
        <v>-1</v>
      </c>
      <c r="CV19">
        <f t="shared" ca="1" si="32"/>
        <v>-1</v>
      </c>
      <c r="CW19">
        <f t="shared" ca="1" si="32"/>
        <v>-1</v>
      </c>
      <c r="CX19">
        <f t="shared" ca="1" si="32"/>
        <v>-1</v>
      </c>
      <c r="CY19">
        <f t="shared" ca="1" si="32"/>
        <v>-1</v>
      </c>
      <c r="CZ19">
        <f t="shared" ca="1" si="32"/>
        <v>-1</v>
      </c>
      <c r="DA19">
        <f t="shared" ca="1" si="32"/>
        <v>-1</v>
      </c>
      <c r="DB19">
        <f t="shared" ca="1" si="33"/>
        <v>-1</v>
      </c>
      <c r="DC19">
        <f t="shared" ca="1" si="33"/>
        <v>-1</v>
      </c>
      <c r="DD19">
        <f t="shared" ca="1" si="33"/>
        <v>-1</v>
      </c>
      <c r="DE19">
        <f t="shared" ca="1" si="33"/>
        <v>-1</v>
      </c>
      <c r="DF19">
        <f t="shared" ca="1" si="33"/>
        <v>-1</v>
      </c>
      <c r="DG19">
        <f t="shared" ca="1" si="33"/>
        <v>-1</v>
      </c>
      <c r="DH19">
        <f t="shared" ca="1" si="33"/>
        <v>-1</v>
      </c>
      <c r="DI19">
        <f t="shared" ca="1" si="33"/>
        <v>-1</v>
      </c>
      <c r="DJ19">
        <f t="shared" ca="1" si="33"/>
        <v>-1</v>
      </c>
      <c r="DK19">
        <f t="shared" ca="1" si="33"/>
        <v>-1</v>
      </c>
      <c r="DL19">
        <f t="shared" ca="1" si="34"/>
        <v>-1</v>
      </c>
      <c r="DM19">
        <f t="shared" ca="1" si="34"/>
        <v>-1</v>
      </c>
      <c r="DN19">
        <f t="shared" ca="1" si="34"/>
        <v>-1</v>
      </c>
      <c r="DO19">
        <f t="shared" ca="1" si="34"/>
        <v>-1</v>
      </c>
      <c r="DP19">
        <f t="shared" ca="1" si="34"/>
        <v>-1</v>
      </c>
      <c r="DQ19">
        <f t="shared" ca="1" si="34"/>
        <v>-1</v>
      </c>
      <c r="DR19">
        <f t="shared" ca="1" si="34"/>
        <v>-1</v>
      </c>
      <c r="DS19">
        <f t="shared" ca="1" si="34"/>
        <v>-1</v>
      </c>
      <c r="DT19">
        <f t="shared" ca="1" si="34"/>
        <v>-1</v>
      </c>
      <c r="DU19">
        <f t="shared" ca="1" si="34"/>
        <v>-1</v>
      </c>
      <c r="DV19" t="str">
        <f ca="1">SUBSTITUTE(SUBSTITUTE(SUBSTITUTE(SUBSTITUTE(SUBSTITUTE(SUBSTITUTE(SUBSTITUTE(SUBSTITUTE(SUBSTITUTE(SUBSTITUTE(
SUBSTITUTE(SUBSTITUTE(SUBSTITUTE(SUBSTITUTE(SUBSTITUTE(SUBSTITUTE(SUBSTITUTE(SUBSTITUTE(SUBSTITUTE(SUBSTITUTE($AQ19,
IF($CH19=-1,"",MID($AQ19,$CH19,$DB19-$CH19+1)),IF($CH19=-1,"",VLOOKUP($BN19,구글언어코드!$K:$L,2,0))),
IF($CI19=-1,"",MID($AQ19,$CI19,$DC19-$CI19+1)),IF($CI19=-1,"",VLOOKUP($BO19,구글언어코드!$K:$L,2,0))),
IF($CJ19=-1,"",MID($AQ19,$CJ19,$DD19-$CJ19+1)),IF($CJ19=-1,"",VLOOKUP($BP19,구글언어코드!$K:$L,2,0))),
IF($CK19=-1,"",MID($AQ19,$CK19,$DE19-$CK19+1)),IF($CK19=-1,"",VLOOKUP($BQ19,구글언어코드!$K:$L,2,0))),
IF($CL19=-1,"",MID($AQ19,$CL19,$DF19-$CL19+1)),IF($CL19=-1,"",VLOOKUP($BR19,구글언어코드!$K:$L,2,0))),
IF($CM19=-1,"",MID($AQ19,$CM19,$DG19-$CM19+1)),IF($CM19=-1,"",VLOOKUP($BS19,구글언어코드!$K:$L,2,0))),
IF($CN19=-1,"",MID($AQ19,$CN19,$DH19-$CN19+1)),IF($CN19=-1,"",VLOOKUP($BT19,구글언어코드!$K:$L,2,0))),
IF($CO19=-1,"",MID($AQ19,$CO19,$DI19-$CO19+1)),IF($CO19=-1,"",VLOOKUP($BU19,구글언어코드!$K:$L,2,0))),
IF($CP19=-1,"",MID($AQ19,$CP19,$DJ19-$CP19+1)),IF($CP19=-1,"",VLOOKUP($BV19,구글언어코드!$K:$L,2,0))),
IF($CQ19=-1,"",MID($AQ19,$CQ19,$DK19-$CQ19+1)),IF($CQ19=-1,"",VLOOKUP($BW19,구글언어코드!$K:$L,2,0))),
IF($CR19=-1,"",MID($AQ19,$CR19,$DL19-$CR19+1)),IF($CR19=-1,"",VLOOKUP($BX19,구글언어코드!$K:$L,2,0))),
IF($CS19=-1,"",MID($AQ19,$CS19,$DM19-$CS19+1)),IF($CS19=-1,"",VLOOKUP($BY19,구글언어코드!$K:$L,2,0))),
IF($CT19=-1,"",MID($AQ19,$CT19,$DN19-$CT19+1)),IF($CT19=-1,"",VLOOKUP($BZ19,구글언어코드!$K:$L,2,0))),
IF($CU19=-1,"",MID($AQ19,$CU19,$DO19-$CU19+1)),IF($CU19=-1,"",VLOOKUP($CA19,구글언어코드!$K:$L,2,0))),
IF($CV19=-1,"",MID($AQ19,$CV19,$DP19-$CV19+1)),IF($CV19=-1,"",VLOOKUP($CB19,구글언어코드!$K:$L,2,0))),
IF($CW19=-1,"",MID($AQ19,$CW19,$DQ19-$CW19+1)),IF($CW19=-1,"",VLOOKUP($CC19,구글언어코드!$K:$L,2,0))),
IF($CX19=-1,"",MID($AQ19,$CX19,$DR19-$CX19+1)),IF($CX19=-1,"",VLOOKUP($CD19,구글언어코드!$K:$L,2,0))),
IF($CY19=-1,"",MID($AQ19,$CY19,$DS19-$CY19+1)),IF($CY19=-1,"",VLOOKUP($CE19,구글언어코드!$K:$L,2,0))),
IF($CZ19=-1,"",MID($AQ19,$CZ19,$DT19-$CZ19+1)),IF($CZ19=-1,"",VLOOKUP($CF19,구글언어코드!$K:$L,2,0))),
IF($DA19=-1,"",MID($AQ19,$DA19,$DU19-$DA19+1)),IF($DA19=-1,"",VLOOKUP($CG19,구글언어코드!$K:$L,2,0)))</f>
        <v>III</v>
      </c>
      <c r="DW19" t="str">
        <f ca="1">SUBSTITUTE(SUBSTITUTE(SUBSTITUTE(SUBSTITUTE(SUBSTITUTE(SUBSTITUTE(SUBSTITUTE(SUBSTITUTE(SUBSTITUTE(SUBSTITUTE(
SUBSTITUTE(SUBSTITUTE(SUBSTITUTE(SUBSTITUTE(SUBSTITUTE(SUBSTITUTE(SUBSTITUTE(SUBSTITUTE(SUBSTITUTE(SUBSTITUTE(DV19,
IF($CH19=-1,"",VLOOKUP($BN19,구글언어코드!$K:$L,2,0)),IF($CH19=-1,"",MID($AQ19,$CH19,$DB19-$CH19+1))),
IF($CI19=-1,"",VLOOKUP($BO19,구글언어코드!$K:$L,2,0)),IF($CI19=-1,"",MID($AQ19,$CI19,$DC19-$CI19+1))),
IF($CJ19=-1,"",VLOOKUP($BP19,구글언어코드!$K:$L,2,0)),IF($CJ19=-1,"",MID($AQ19,$CJ19,$DD19-$CJ19+1))),
IF($CK19=-1,"",VLOOKUP($BQ19,구글언어코드!$K:$L,2,0)),IF($CK19=-1,"",MID($AQ19,$CK19,$DE19-$CK19+1))),
IF($CL19=-1,"",VLOOKUP($BR19,구글언어코드!$K:$L,2,0)),IF($CL19=-1,"",MID($AQ19,$CL19,$DF19-$CL19+1))),
IF($CM19=-1,"",VLOOKUP($BS19,구글언어코드!$K:$L,2,0)),IF($CM19=-1,"",MID($AQ19,$CM19,$DG19-$CM19+1))),
IF($CN19=-1,"",VLOOKUP($BT19,구글언어코드!$K:$L,2,0)),IF($CN19=-1,"",MID($AQ19,$CN19,$DH19-$CN19+1))),
IF($CO19=-1,"",VLOOKUP($BU19,구글언어코드!$K:$L,2,0)),IF($CO19=-1,"",MID($AQ19,$CO19,$DI19-$CO19+1))),
IF($CP19=-1,"",VLOOKUP($BV19,구글언어코드!$K:$L,2,0)),IF($CP19=-1,"",MID($AQ19,$CP19,$DJ19-$CP19+1))),
IF($CQ19=-1,"",VLOOKUP($BW19,구글언어코드!$K:$L,2,0)),IF($CQ19=-1,"",MID($AQ19,$CQ19,$DK19-$CQ19+1))),
IF($CR19=-1,"",VLOOKUP($BX19,구글언어코드!$K:$L,2,0)),IF($CR19=-1,"",MID($AQ19,$CR19,$DL19-$CR19+1))),
IF($CS19=-1,"",VLOOKUP($BY19,구글언어코드!$K:$L,2,0)),IF($CS19=-1,"",MID($AQ19,$CS19,$DM19-$CS19+1))),
IF($CT19=-1,"",VLOOKUP($BZ19,구글언어코드!$K:$L,2,0)),IF($CT19=-1,"",MID($AQ19,$CT19,$DN19-$CT19+1))),
IF($CU19=-1,"",VLOOKUP($CA19,구글언어코드!$K:$L,2,0)),IF($CU19=-1,"",MID($AQ19,$CU19,$DO19-$CU19+1))),
IF($CV19=-1,"",VLOOKUP($CB19,구글언어코드!$K:$L,2,0)),IF($CV19=-1,"",MID($AQ19,$CV19,$DP19-$CV19+1))),
IF($CW19=-1,"",VLOOKUP($CC19,구글언어코드!$K:$L,2,0)),IF($CW19=-1,"",MID($AQ19,$CW19,$DQ19-$CW19+1))),
IF($CX19=-1,"",VLOOKUP($CD19,구글언어코드!$K:$L,2,0)),IF($CX19=-1,"",MID($AQ19,$CX19,$DR19-$CX19+1))),
IF($CY19=-1,"",VLOOKUP($CE19,구글언어코드!$K:$L,2,0)),IF($CY19=-1,"",MID($AQ19,$CY19,$DS19-$CY19+1))),
IF($CZ19=-1,"",VLOOKUP($CF19,구글언어코드!$K:$L,2,0)),IF($CZ19=-1,"",MID($AQ19,$CZ19,$DT19-$CZ19+1))),
IF($DA19=-1,"",VLOOKUP($CG19,구글언어코드!$K:$L,2,0)),IF($DA19=-1,"",MID($AQ19,$DA19,$DU19-$DA19+1)))</f>
        <v>III</v>
      </c>
      <c r="DX19">
        <f>IF(LEN(C19)-LEN(SUBSTITUTE(C19,"}",""))&lt;&gt;LEN(C19)-LEN(SUBSTITUTE(C19,"{","")),"괄호이상",(LEN(C19)-LEN(SUBSTITUTE(C19,"}",""))))</f>
        <v>0</v>
      </c>
      <c r="DY19">
        <f>IF(LEN(H19)-LEN(SUBSTITUTE(H19,"}",""))&lt;&gt;LEN(H19)-LEN(SUBSTITUTE(H19,"{","")),"괄호이상",(LEN(H19)-LEN(SUBSTITUTE(H19,"}",""))))</f>
        <v>0</v>
      </c>
      <c r="DZ19">
        <f>IF(LEN(O19)-LEN(SUBSTITUTE(O19,"}",""))&lt;&gt;LEN(O19)-LEN(SUBSTITUTE(O19,"{","")),"괄호이상",(LEN(O19)-LEN(SUBSTITUTE(O19,"}",""))))</f>
        <v>0</v>
      </c>
      <c r="EA19">
        <f>IF(LEN(P19)-LEN(SUBSTITUTE(P19,"}",""))&lt;&gt;LEN(P19)-LEN(SUBSTITUTE(P19,"{","")),"괄호이상",(LEN(P19)-LEN(SUBSTITUTE(P19,"}",""))))</f>
        <v>0</v>
      </c>
      <c r="EB19">
        <f>IF(LEN(Q19)-LEN(SUBSTITUTE(Q19,"}",""))&lt;&gt;LEN(Q19)-LEN(SUBSTITUTE(Q19,"{","")),"괄호이상",(LEN(Q19)-LEN(SUBSTITUTE(Q19,"}",""))))</f>
        <v>0</v>
      </c>
      <c r="EC19">
        <f>IF(LEN(R19)-LEN(SUBSTITUTE(R19,"}",""))&lt;&gt;LEN(R19)-LEN(SUBSTITUTE(R19,"{","")),"괄호이상",(LEN(R19)-LEN(SUBSTITUTE(R19,"}",""))))</f>
        <v>0</v>
      </c>
      <c r="ED19">
        <f>IF(LEN(S19)-LEN(SUBSTITUTE(S19,"}",""))&lt;&gt;LEN(S19)-LEN(SUBSTITUTE(S19,"{","")),"괄호이상",(LEN(S19)-LEN(SUBSTITUTE(S19,"}",""))))</f>
        <v>0</v>
      </c>
      <c r="EE19">
        <f>IF(LEN(T19)-LEN(SUBSTITUTE(T19,"}",""))&lt;&gt;LEN(T19)-LEN(SUBSTITUTE(T19,"{","")),"괄호이상",(LEN(T19)-LEN(SUBSTITUTE(T19,"}",""))))</f>
        <v>0</v>
      </c>
      <c r="EF19">
        <f>IF(LEN(U19)-LEN(SUBSTITUTE(U19,"}",""))&lt;&gt;LEN(U19)-LEN(SUBSTITUTE(U19,"{","")),"괄호이상",(LEN(U19)-LEN(SUBSTITUTE(U19,"}",""))))</f>
        <v>0</v>
      </c>
      <c r="EG19">
        <f>IF(LEN(V19)-LEN(SUBSTITUTE(V19,"}",""))&lt;&gt;LEN(V19)-LEN(SUBSTITUTE(V19,"{","")),"괄호이상",(LEN(V19)-LEN(SUBSTITUTE(V19,"}",""))))</f>
        <v>0</v>
      </c>
      <c r="EH19">
        <f>IF(LEN(W19)-LEN(SUBSTITUTE(W19,"}",""))&lt;&gt;LEN(W19)-LEN(SUBSTITUTE(W19,"{","")),"괄호이상",(LEN(W19)-LEN(SUBSTITUTE(W19,"}",""))))</f>
        <v>0</v>
      </c>
      <c r="EI19">
        <f>IF(LEN(X19)-LEN(SUBSTITUTE(X19,"}",""))&lt;&gt;LEN(X19)-LEN(SUBSTITUTE(X19,"{","")),"괄호이상",(LEN(X19)-LEN(SUBSTITUTE(X19,"}",""))))</f>
        <v>0</v>
      </c>
      <c r="EJ19">
        <f>IF(LEN(Y19)-LEN(SUBSTITUTE(Y19,"}",""))&lt;&gt;LEN(Y19)-LEN(SUBSTITUTE(Y19,"{","")),"괄호이상",(LEN(Y19)-LEN(SUBSTITUTE(Y19,"}",""))))</f>
        <v>0</v>
      </c>
      <c r="EK19">
        <f>IF(LEN(Z19)-LEN(SUBSTITUTE(Z19,"}",""))&lt;&gt;LEN(Z19)-LEN(SUBSTITUTE(Z19,"{","")),"괄호이상",(LEN(Z19)-LEN(SUBSTITUTE(Z19,"}",""))))</f>
        <v>0</v>
      </c>
      <c r="EL19">
        <f>IF(LEN(AA19)-LEN(SUBSTITUTE(AA19,"}",""))&lt;&gt;LEN(AA19)-LEN(SUBSTITUTE(AA19,"{","")),"괄호이상",(LEN(AA19)-LEN(SUBSTITUTE(AA19,"}",""))))</f>
        <v>0</v>
      </c>
      <c r="EM19">
        <f>IF(LEN(AB19)-LEN(SUBSTITUTE(AB19,"}",""))&lt;&gt;LEN(AB19)-LEN(SUBSTITUTE(AB19,"{","")),"괄호이상",(LEN(AB19)-LEN(SUBSTITUTE(AB19,"}",""))))</f>
        <v>0</v>
      </c>
      <c r="EN19">
        <f>IF(LEN(AC19)-LEN(SUBSTITUTE(AC19,"}",""))&lt;&gt;LEN(AC19)-LEN(SUBSTITUTE(AC19,"{","")),"괄호이상",(LEN(AC19)-LEN(SUBSTITUTE(AC19,"}",""))))</f>
        <v>0</v>
      </c>
      <c r="EO19">
        <f>IF(LEN(AD19)-LEN(SUBSTITUTE(AD19,"}",""))&lt;&gt;LEN(AD19)-LEN(SUBSTITUTE(AD19,"{","")),"괄호이상",(LEN(AD19)-LEN(SUBSTITUTE(AD19,"}",""))))</f>
        <v>0</v>
      </c>
      <c r="EP19">
        <f>IF(LEN(AE19)-LEN(SUBSTITUTE(AE19,"}",""))&lt;&gt;LEN(AE19)-LEN(SUBSTITUTE(AE19,"{","")),"괄호이상",(LEN(AE19)-LEN(SUBSTITUTE(AE19,"}",""))))</f>
        <v>0</v>
      </c>
      <c r="EQ19">
        <f>IF(LEN(AF19)-LEN(SUBSTITUTE(AF19,"}",""))&lt;&gt;LEN(AF19)-LEN(SUBSTITUTE(AF19,"{","")),"괄호이상",(LEN(AF19)-LEN(SUBSTITUTE(AF19,"}",""))))</f>
        <v>0</v>
      </c>
      <c r="ER19">
        <f>IF(LEN(AG19)-LEN(SUBSTITUTE(AG19,"}",""))&lt;&gt;LEN(AG19)-LEN(SUBSTITUTE(AG19,"{","")),"괄호이상",(LEN(AG19)-LEN(SUBSTITUTE(AG19,"}",""))))</f>
        <v>0</v>
      </c>
      <c r="ES19">
        <f>IF(LEN(AH19)-LEN(SUBSTITUTE(AH19,"}",""))&lt;&gt;LEN(AH19)-LEN(SUBSTITUTE(AH19,"{","")),"괄호이상",(LEN(AH19)-LEN(SUBSTITUTE(AH19,"}",""))))</f>
        <v>0</v>
      </c>
      <c r="ET19">
        <f>IF(LEN(AI19)-LEN(SUBSTITUTE(AI19,"}",""))&lt;&gt;LEN(AI19)-LEN(SUBSTITUTE(AI19,"{","")),"괄호이상",(LEN(AI19)-LEN(SUBSTITUTE(AI19,"}",""))))</f>
        <v>0</v>
      </c>
      <c r="EU19">
        <f>IF(LEN(AJ19)-LEN(SUBSTITUTE(AJ19,"}",""))&lt;&gt;LEN(AJ19)-LEN(SUBSTITUTE(AJ19,"{","")),"괄호이상",(LEN(AJ19)-LEN(SUBSTITUTE(AJ19,"}",""))))</f>
        <v>0</v>
      </c>
      <c r="EV19">
        <f>IF(LEN(AK19)-LEN(SUBSTITUTE(AK19,"}",""))&lt;&gt;LEN(AK19)-LEN(SUBSTITUTE(AK19,"{","")),"괄호이상",(LEN(AK19)-LEN(SUBSTITUTE(AK19,"}",""))))</f>
        <v>0</v>
      </c>
      <c r="EW19">
        <f>IF(LEN(AL19)-LEN(SUBSTITUTE(AL19,"}",""))&lt;&gt;LEN(AL19)-LEN(SUBSTITUTE(AL19,"{","")),"괄호이상",(LEN(AL19)-LEN(SUBSTITUTE(AL19,"}",""))))</f>
        <v>0</v>
      </c>
      <c r="EX19">
        <f>IF(LEN(AM19)-LEN(SUBSTITUTE(AM19,"}",""))&lt;&gt;LEN(AM19)-LEN(SUBSTITUTE(AM19,"{","")),"괄호이상",(LEN(AM19)-LEN(SUBSTITUTE(AM19,"}",""))))</f>
        <v>0</v>
      </c>
      <c r="EY19">
        <f>IF(LEN(AN19)-LEN(SUBSTITUTE(AN19,"}",""))&lt;&gt;LEN(AN19)-LEN(SUBSTITUTE(AN19,"{","")),"괄호이상",(LEN(AN19)-LEN(SUBSTITUTE(AN19,"}",""))))</f>
        <v>0</v>
      </c>
      <c r="EZ19">
        <f>IF(LEN(AO19)-LEN(SUBSTITUTE(AO19,"}",""))&lt;&gt;LEN(AO19)-LEN(SUBSTITUTE(AO19,"{","")),"괄호이상",(LEN(AO19)-LEN(SUBSTITUTE(AO19,"}",""))))</f>
        <v>0</v>
      </c>
      <c r="FA19">
        <f>IF(LEN(AP19)-LEN(SUBSTITUTE(AP19,"}",""))&lt;&gt;LEN(AP19)-LEN(SUBSTITUTE(AP19,"{","")),"괄호이상",(LEN(AP19)-LEN(SUBSTITUTE(AP19,"}",""))))</f>
        <v>0</v>
      </c>
      <c r="FB19" t="str">
        <f t="array" ref="FB19">IF(SUM(IF($DX19-DX19:FA19&gt;0,1,0))&gt;0,"여기","")</f>
        <v/>
      </c>
      <c r="FC19">
        <f>IF(LEN(C19)-LEN(SUBSTITUTE(C19,"&gt;",""))&lt;&gt;LEN(C19)-LEN(SUBSTITUTE(C19,"&lt;","")),"괄호이상",(LEN(C19)-LEN(SUBSTITUTE(C19,"&gt;","")))/2)</f>
        <v>0</v>
      </c>
      <c r="FD19">
        <f>IF(LEN(H19)-LEN(SUBSTITUTE(H19,"&gt;",""))&lt;&gt;LEN(H19)-LEN(SUBSTITUTE(H19,"&lt;","")),"괄호이상",(LEN(H19)-LEN(SUBSTITUTE(H19,"&gt;","")))/2)</f>
        <v>0</v>
      </c>
      <c r="FE19">
        <f>IF(LEN(O19)-LEN(SUBSTITUTE(O19,"&gt;",""))&lt;&gt;LEN(O19)-LEN(SUBSTITUTE(O19,"&lt;","")),"괄호이상",(LEN(O19)-LEN(SUBSTITUTE(O19,"&gt;","")))/2)</f>
        <v>0</v>
      </c>
      <c r="FF19">
        <f>IF(LEN(P19)-LEN(SUBSTITUTE(P19,"&gt;",""))&lt;&gt;LEN(P19)-LEN(SUBSTITUTE(P19,"&lt;","")),"괄호이상",(LEN(P19)-LEN(SUBSTITUTE(P19,"&gt;","")))/2)</f>
        <v>0</v>
      </c>
      <c r="FG19">
        <f>IF(LEN(Q19)-LEN(SUBSTITUTE(Q19,"&gt;",""))&lt;&gt;LEN(Q19)-LEN(SUBSTITUTE(Q19,"&lt;","")),"괄호이상",(LEN(Q19)-LEN(SUBSTITUTE(Q19,"&gt;","")))/2)</f>
        <v>0</v>
      </c>
      <c r="FH19">
        <f>IF(LEN(R19)-LEN(SUBSTITUTE(R19,"&gt;",""))&lt;&gt;LEN(R19)-LEN(SUBSTITUTE(R19,"&lt;","")),"괄호이상",(LEN(R19)-LEN(SUBSTITUTE(R19,"&gt;","")))/2)</f>
        <v>0</v>
      </c>
      <c r="FI19">
        <f>IF(LEN(S19)-LEN(SUBSTITUTE(S19,"&gt;",""))&lt;&gt;LEN(S19)-LEN(SUBSTITUTE(S19,"&lt;","")),"괄호이상",(LEN(S19)-LEN(SUBSTITUTE(S19,"&gt;","")))/2)</f>
        <v>0</v>
      </c>
      <c r="FJ19">
        <f>IF(LEN(T19)-LEN(SUBSTITUTE(T19,"&gt;",""))&lt;&gt;LEN(T19)-LEN(SUBSTITUTE(T19,"&lt;","")),"괄호이상",(LEN(T19)-LEN(SUBSTITUTE(T19,"&gt;","")))/2)</f>
        <v>0</v>
      </c>
      <c r="FK19">
        <f>IF(LEN(U19)-LEN(SUBSTITUTE(U19,"&gt;",""))&lt;&gt;LEN(U19)-LEN(SUBSTITUTE(U19,"&lt;","")),"괄호이상",(LEN(U19)-LEN(SUBSTITUTE(U19,"&gt;","")))/2)</f>
        <v>0</v>
      </c>
      <c r="FL19">
        <f>IF(LEN(V19)-LEN(SUBSTITUTE(V19,"&gt;",""))&lt;&gt;LEN(V19)-LEN(SUBSTITUTE(V19,"&lt;","")),"괄호이상",(LEN(V19)-LEN(SUBSTITUTE(V19,"&gt;","")))/2)</f>
        <v>0</v>
      </c>
      <c r="FM19">
        <f>IF(LEN(W19)-LEN(SUBSTITUTE(W19,"&gt;",""))&lt;&gt;LEN(W19)-LEN(SUBSTITUTE(W19,"&lt;","")),"괄호이상",(LEN(W19)-LEN(SUBSTITUTE(W19,"&gt;","")))/2)</f>
        <v>0</v>
      </c>
      <c r="FN19">
        <f>IF(LEN(X19)-LEN(SUBSTITUTE(X19,"&gt;",""))&lt;&gt;LEN(X19)-LEN(SUBSTITUTE(X19,"&lt;","")),"괄호이상",(LEN(X19)-LEN(SUBSTITUTE(X19,"&gt;","")))/2)</f>
        <v>0</v>
      </c>
      <c r="FO19">
        <f>IF(LEN(Y19)-LEN(SUBSTITUTE(Y19,"&gt;",""))&lt;&gt;LEN(Y19)-LEN(SUBSTITUTE(Y19,"&lt;","")),"괄호이상",(LEN(Y19)-LEN(SUBSTITUTE(Y19,"&gt;","")))/2)</f>
        <v>0</v>
      </c>
      <c r="FP19">
        <f>IF(LEN(Z19)-LEN(SUBSTITUTE(Z19,"&gt;",""))&lt;&gt;LEN(Z19)-LEN(SUBSTITUTE(Z19,"&lt;","")),"괄호이상",(LEN(Z19)-LEN(SUBSTITUTE(Z19,"&gt;","")))/2)</f>
        <v>0</v>
      </c>
      <c r="FQ19">
        <f>IF(LEN(AA19)-LEN(SUBSTITUTE(AA19,"&gt;",""))&lt;&gt;LEN(AA19)-LEN(SUBSTITUTE(AA19,"&lt;","")),"괄호이상",(LEN(AA19)-LEN(SUBSTITUTE(AA19,"&gt;","")))/2)</f>
        <v>0</v>
      </c>
      <c r="FR19">
        <f>IF(LEN(AB19)-LEN(SUBSTITUTE(AB19,"&gt;",""))&lt;&gt;LEN(AB19)-LEN(SUBSTITUTE(AB19,"&lt;","")),"괄호이상",(LEN(AB19)-LEN(SUBSTITUTE(AB19,"&gt;","")))/2)</f>
        <v>0</v>
      </c>
      <c r="FS19">
        <f>IF(LEN(AC19)-LEN(SUBSTITUTE(AC19,"&gt;",""))&lt;&gt;LEN(AC19)-LEN(SUBSTITUTE(AC19,"&lt;","")),"괄호이상",(LEN(AC19)-LEN(SUBSTITUTE(AC19,"&gt;","")))/2)</f>
        <v>0</v>
      </c>
      <c r="FT19">
        <f>IF(LEN(AD19)-LEN(SUBSTITUTE(AD19,"&gt;",""))&lt;&gt;LEN(AD19)-LEN(SUBSTITUTE(AD19,"&lt;","")),"괄호이상",(LEN(AD19)-LEN(SUBSTITUTE(AD19,"&gt;","")))/2)</f>
        <v>0</v>
      </c>
      <c r="FU19">
        <f>IF(LEN(AE19)-LEN(SUBSTITUTE(AE19,"&gt;",""))&lt;&gt;LEN(AE19)-LEN(SUBSTITUTE(AE19,"&lt;","")),"괄호이상",(LEN(AE19)-LEN(SUBSTITUTE(AE19,"&gt;","")))/2)</f>
        <v>0</v>
      </c>
      <c r="FV19">
        <f>IF(LEN(AF19)-LEN(SUBSTITUTE(AF19,"&gt;",""))&lt;&gt;LEN(AF19)-LEN(SUBSTITUTE(AF19,"&lt;","")),"괄호이상",(LEN(AF19)-LEN(SUBSTITUTE(AF19,"&gt;","")))/2)</f>
        <v>0</v>
      </c>
      <c r="FW19">
        <f>IF(LEN(AG19)-LEN(SUBSTITUTE(AG19,"&gt;",""))&lt;&gt;LEN(AG19)-LEN(SUBSTITUTE(AG19,"&lt;","")),"괄호이상",(LEN(AG19)-LEN(SUBSTITUTE(AG19,"&gt;","")))/2)</f>
        <v>0</v>
      </c>
      <c r="FX19">
        <f>IF(LEN(AH19)-LEN(SUBSTITUTE(AH19,"&gt;",""))&lt;&gt;LEN(AH19)-LEN(SUBSTITUTE(AH19,"&lt;","")),"괄호이상",(LEN(AH19)-LEN(SUBSTITUTE(AH19,"&gt;","")))/2)</f>
        <v>0</v>
      </c>
      <c r="FY19">
        <f>IF(LEN(AI19)-LEN(SUBSTITUTE(AI19,"&gt;",""))&lt;&gt;LEN(AI19)-LEN(SUBSTITUTE(AI19,"&lt;","")),"괄호이상",(LEN(AI19)-LEN(SUBSTITUTE(AI19,"&gt;","")))/2)</f>
        <v>0</v>
      </c>
      <c r="FZ19">
        <f>IF(LEN(AJ19)-LEN(SUBSTITUTE(AJ19,"&gt;",""))&lt;&gt;LEN(AJ19)-LEN(SUBSTITUTE(AJ19,"&lt;","")),"괄호이상",(LEN(AJ19)-LEN(SUBSTITUTE(AJ19,"&gt;","")))/2)</f>
        <v>0</v>
      </c>
      <c r="GA19">
        <f>IF(LEN(AK19)-LEN(SUBSTITUTE(AK19,"&gt;",""))&lt;&gt;LEN(AK19)-LEN(SUBSTITUTE(AK19,"&lt;","")),"괄호이상",(LEN(AK19)-LEN(SUBSTITUTE(AK19,"&gt;","")))/2)</f>
        <v>0</v>
      </c>
      <c r="GB19">
        <f>IF(LEN(AL19)-LEN(SUBSTITUTE(AL19,"&gt;",""))&lt;&gt;LEN(AL19)-LEN(SUBSTITUTE(AL19,"&lt;","")),"괄호이상",(LEN(AL19)-LEN(SUBSTITUTE(AL19,"&gt;","")))/2)</f>
        <v>0</v>
      </c>
      <c r="GC19">
        <f>IF(LEN(AM19)-LEN(SUBSTITUTE(AM19,"&gt;",""))&lt;&gt;LEN(AM19)-LEN(SUBSTITUTE(AM19,"&lt;","")),"괄호이상",(LEN(AM19)-LEN(SUBSTITUTE(AM19,"&gt;","")))/2)</f>
        <v>0</v>
      </c>
      <c r="GD19">
        <f>IF(LEN(AN19)-LEN(SUBSTITUTE(AN19,"&gt;",""))&lt;&gt;LEN(AN19)-LEN(SUBSTITUTE(AN19,"&lt;","")),"괄호이상",(LEN(AN19)-LEN(SUBSTITUTE(AN19,"&gt;","")))/2)</f>
        <v>0</v>
      </c>
      <c r="GE19">
        <f>IF(LEN(AO19)-LEN(SUBSTITUTE(AO19,"&gt;",""))&lt;&gt;LEN(AO19)-LEN(SUBSTITUTE(AO19,"&lt;","")),"괄호이상",(LEN(AO19)-LEN(SUBSTITUTE(AO19,"&gt;","")))/2)</f>
        <v>0</v>
      </c>
      <c r="GF19">
        <f>IF(LEN(AP19)-LEN(SUBSTITUTE(AP19,"&gt;",""))&lt;&gt;LEN(AP19)-LEN(SUBSTITUTE(AP19,"&lt;","")),"괄호이상",(LEN(AP19)-LEN(SUBSTITUTE(AP19,"&gt;","")))/2)</f>
        <v>0</v>
      </c>
      <c r="GG19" t="str">
        <f t="array" ref="GG19">IF(SUM(IF($FC19-FC19:GF19&gt;0,1,0))&gt;0,"여기","")</f>
        <v/>
      </c>
      <c r="GH19" t="str">
        <f t="shared" si="30"/>
        <v/>
      </c>
    </row>
    <row r="20" spans="1:190" x14ac:dyDescent="0.3">
      <c r="A20" t="s">
        <v>316</v>
      </c>
      <c r="B20">
        <f t="shared" si="0"/>
        <v>1</v>
      </c>
      <c r="C20" s="1" t="s">
        <v>350</v>
      </c>
      <c r="D20" s="1"/>
      <c r="E20" s="1" t="str">
        <f t="shared" si="1"/>
        <v>IV</v>
      </c>
      <c r="F20" s="1"/>
      <c r="G20" t="s">
        <v>349</v>
      </c>
      <c r="H20" s="1" t="s">
        <v>350</v>
      </c>
      <c r="I20" s="1"/>
      <c r="J20" s="1" t="str">
        <f t="shared" si="2"/>
        <v>IV</v>
      </c>
      <c r="L20">
        <v>1</v>
      </c>
      <c r="M20">
        <v>1</v>
      </c>
      <c r="N20">
        <v>1</v>
      </c>
      <c r="O20" t="s">
        <v>349</v>
      </c>
      <c r="P20" t="s">
        <v>349</v>
      </c>
      <c r="Q20" t="s">
        <v>349</v>
      </c>
      <c r="R20" t="s">
        <v>349</v>
      </c>
      <c r="S20" t="s">
        <v>349</v>
      </c>
      <c r="T20" t="s">
        <v>349</v>
      </c>
      <c r="U20" t="s">
        <v>349</v>
      </c>
      <c r="V20" t="s">
        <v>349</v>
      </c>
      <c r="W20" t="s">
        <v>349</v>
      </c>
      <c r="X20" t="s">
        <v>349</v>
      </c>
      <c r="Y20" t="s">
        <v>349</v>
      </c>
      <c r="Z20" t="s">
        <v>349</v>
      </c>
      <c r="AA20" t="s">
        <v>349</v>
      </c>
      <c r="AB20" t="s">
        <v>349</v>
      </c>
      <c r="AC20" t="s">
        <v>349</v>
      </c>
      <c r="AD20" t="s">
        <v>349</v>
      </c>
      <c r="AE20" t="s">
        <v>349</v>
      </c>
      <c r="AF20" t="s">
        <v>349</v>
      </c>
      <c r="AG20" t="s">
        <v>349</v>
      </c>
      <c r="AH20" t="s">
        <v>349</v>
      </c>
      <c r="AI20" t="s">
        <v>349</v>
      </c>
      <c r="AJ20" t="s">
        <v>349</v>
      </c>
      <c r="AK20" t="s">
        <v>349</v>
      </c>
      <c r="AL20" t="s">
        <v>349</v>
      </c>
      <c r="AM20" t="s">
        <v>349</v>
      </c>
      <c r="AN20" t="s">
        <v>349</v>
      </c>
      <c r="AO20" t="s">
        <v>349</v>
      </c>
      <c r="AP20" t="s">
        <v>349</v>
      </c>
      <c r="AQ20" t="str">
        <f t="shared" si="29"/>
        <v>IV</v>
      </c>
      <c r="AR20">
        <f t="shared" si="3"/>
        <v>0</v>
      </c>
      <c r="AS20">
        <f t="shared" si="4"/>
        <v>0</v>
      </c>
      <c r="AT20">
        <f t="shared" ca="1" si="5"/>
        <v>-1</v>
      </c>
      <c r="AU20">
        <f t="shared" ca="1" si="6"/>
        <v>-1</v>
      </c>
      <c r="AV20">
        <f t="shared" ca="1" si="7"/>
        <v>-1</v>
      </c>
      <c r="AW20">
        <f t="shared" ca="1" si="8"/>
        <v>-1</v>
      </c>
      <c r="AX20">
        <f t="shared" ca="1" si="9"/>
        <v>-1</v>
      </c>
      <c r="AY20">
        <f t="shared" ca="1" si="10"/>
        <v>-1</v>
      </c>
      <c r="AZ20">
        <f t="shared" ca="1" si="11"/>
        <v>-1</v>
      </c>
      <c r="BA20">
        <f t="shared" ca="1" si="12"/>
        <v>-1</v>
      </c>
      <c r="BB20">
        <f t="shared" ca="1" si="13"/>
        <v>-1</v>
      </c>
      <c r="BC20">
        <f t="shared" ca="1" si="14"/>
        <v>-1</v>
      </c>
      <c r="BD20">
        <f t="shared" ca="1" si="15"/>
        <v>-1</v>
      </c>
      <c r="BE20">
        <f t="shared" ca="1" si="16"/>
        <v>-1</v>
      </c>
      <c r="BF20">
        <f t="shared" ca="1" si="17"/>
        <v>-1</v>
      </c>
      <c r="BG20">
        <f t="shared" ca="1" si="18"/>
        <v>-1</v>
      </c>
      <c r="BH20">
        <f t="shared" ca="1" si="19"/>
        <v>-1</v>
      </c>
      <c r="BI20">
        <f t="shared" ca="1" si="20"/>
        <v>-1</v>
      </c>
      <c r="BJ20">
        <f t="shared" ca="1" si="21"/>
        <v>-1</v>
      </c>
      <c r="BK20">
        <f t="shared" ca="1" si="22"/>
        <v>-1</v>
      </c>
      <c r="BL20">
        <f t="shared" ca="1" si="23"/>
        <v>-1</v>
      </c>
      <c r="BM20">
        <f t="shared" ca="1" si="24"/>
        <v>-1</v>
      </c>
      <c r="BN20">
        <f ca="1">IF(AT20=-1,-1,COUNTIF($AT20:AT20,AT20)+IF(AT20=0,50,0))</f>
        <v>-1</v>
      </c>
      <c r="BO20">
        <f ca="1">IF(AU20=-1,-1,COUNTIF($AT20:AU20,AU20)+IF(AU20=0,50,0))</f>
        <v>-1</v>
      </c>
      <c r="BP20">
        <f ca="1">IF(AV20=-1,-1,COUNTIF($AT20:AV20,AV20)+IF(AV20=0,50,0))</f>
        <v>-1</v>
      </c>
      <c r="BQ20">
        <f ca="1">IF(AW20=-1,-1,COUNTIF($AT20:AW20,AW20)+IF(AW20=0,50,0))</f>
        <v>-1</v>
      </c>
      <c r="BR20">
        <f ca="1">IF(AX20=-1,-1,COUNTIF($AT20:AX20,AX20)+IF(AX20=0,50,0))</f>
        <v>-1</v>
      </c>
      <c r="BS20">
        <f ca="1">IF(AY20=-1,-1,COUNTIF($AT20:AY20,AY20)+IF(AY20=0,50,0))</f>
        <v>-1</v>
      </c>
      <c r="BT20">
        <f ca="1">IF(AZ20=-1,-1,COUNTIF($AT20:AZ20,AZ20)+IF(AZ20=0,50,0))</f>
        <v>-1</v>
      </c>
      <c r="BU20">
        <f ca="1">IF(BA20=-1,-1,COUNTIF($AT20:BA20,BA20)+IF(BA20=0,50,0))</f>
        <v>-1</v>
      </c>
      <c r="BV20">
        <f ca="1">IF(BB20=-1,-1,COUNTIF($AT20:BB20,BB20)+IF(BB20=0,50,0))</f>
        <v>-1</v>
      </c>
      <c r="BW20">
        <f ca="1">IF(BC20=-1,-1,COUNTIF($AT20:BC20,BC20)+IF(BC20=0,50,0))</f>
        <v>-1</v>
      </c>
      <c r="BX20">
        <f ca="1">IF(BD20=-1,-1,COUNTIF($AT20:BD20,BD20)+IF(BD20=0,50,0))</f>
        <v>-1</v>
      </c>
      <c r="BY20">
        <f ca="1">IF(BE20=-1,-1,COUNTIF($AT20:BE20,BE20)+IF(BE20=0,50,0))</f>
        <v>-1</v>
      </c>
      <c r="BZ20">
        <f ca="1">IF(BF20=-1,-1,COUNTIF($AT20:BF20,BF20)+IF(BF20=0,50,0))</f>
        <v>-1</v>
      </c>
      <c r="CA20">
        <f ca="1">IF(BG20=-1,-1,COUNTIF($AT20:BG20,BG20)+IF(BG20=0,50,0))</f>
        <v>-1</v>
      </c>
      <c r="CB20">
        <f ca="1">IF(BH20=-1,-1,COUNTIF($AT20:BH20,BH20)+IF(BH20=0,50,0))</f>
        <v>-1</v>
      </c>
      <c r="CC20">
        <f ca="1">IF(BI20=-1,-1,COUNTIF($AT20:BI20,BI20)+IF(BI20=0,50,0))</f>
        <v>-1</v>
      </c>
      <c r="CD20">
        <f ca="1">IF(BJ20=-1,-1,COUNTIF($AT20:BJ20,BJ20)+IF(BJ20=0,50,0))</f>
        <v>-1</v>
      </c>
      <c r="CE20">
        <f ca="1">IF(BK20=-1,-1,COUNTIF($AT20:BK20,BK20)+IF(BK20=0,50,0))</f>
        <v>-1</v>
      </c>
      <c r="CF20">
        <f ca="1">IF(BL20=-1,-1,COUNTIF($AT20:BL20,BL20)+IF(BL20=0,50,0))</f>
        <v>-1</v>
      </c>
      <c r="CG20">
        <f ca="1">IF(BM20=-1,-1,COUNTIF($AT20:BM20,BM20)+IF(BM20=0,50,0))</f>
        <v>-1</v>
      </c>
      <c r="CH20">
        <f t="shared" ca="1" si="31"/>
        <v>-1</v>
      </c>
      <c r="CI20">
        <f t="shared" ca="1" si="31"/>
        <v>-1</v>
      </c>
      <c r="CJ20">
        <f t="shared" ca="1" si="31"/>
        <v>-1</v>
      </c>
      <c r="CK20">
        <f t="shared" ca="1" si="31"/>
        <v>-1</v>
      </c>
      <c r="CL20">
        <f t="shared" ca="1" si="31"/>
        <v>-1</v>
      </c>
      <c r="CM20">
        <f t="shared" ca="1" si="31"/>
        <v>-1</v>
      </c>
      <c r="CN20">
        <f t="shared" ca="1" si="31"/>
        <v>-1</v>
      </c>
      <c r="CO20">
        <f t="shared" ca="1" si="31"/>
        <v>-1</v>
      </c>
      <c r="CP20">
        <f t="shared" ca="1" si="31"/>
        <v>-1</v>
      </c>
      <c r="CQ20">
        <f t="shared" ca="1" si="31"/>
        <v>-1</v>
      </c>
      <c r="CR20">
        <f t="shared" ca="1" si="32"/>
        <v>-1</v>
      </c>
      <c r="CS20">
        <f t="shared" ca="1" si="32"/>
        <v>-1</v>
      </c>
      <c r="CT20">
        <f t="shared" ca="1" si="32"/>
        <v>-1</v>
      </c>
      <c r="CU20">
        <f t="shared" ca="1" si="32"/>
        <v>-1</v>
      </c>
      <c r="CV20">
        <f t="shared" ca="1" si="32"/>
        <v>-1</v>
      </c>
      <c r="CW20">
        <f t="shared" ca="1" si="32"/>
        <v>-1</v>
      </c>
      <c r="CX20">
        <f t="shared" ca="1" si="32"/>
        <v>-1</v>
      </c>
      <c r="CY20">
        <f t="shared" ca="1" si="32"/>
        <v>-1</v>
      </c>
      <c r="CZ20">
        <f t="shared" ca="1" si="32"/>
        <v>-1</v>
      </c>
      <c r="DA20">
        <f t="shared" ca="1" si="32"/>
        <v>-1</v>
      </c>
      <c r="DB20">
        <f t="shared" ca="1" si="33"/>
        <v>-1</v>
      </c>
      <c r="DC20">
        <f t="shared" ca="1" si="33"/>
        <v>-1</v>
      </c>
      <c r="DD20">
        <f t="shared" ca="1" si="33"/>
        <v>-1</v>
      </c>
      <c r="DE20">
        <f t="shared" ca="1" si="33"/>
        <v>-1</v>
      </c>
      <c r="DF20">
        <f t="shared" ca="1" si="33"/>
        <v>-1</v>
      </c>
      <c r="DG20">
        <f t="shared" ca="1" si="33"/>
        <v>-1</v>
      </c>
      <c r="DH20">
        <f t="shared" ca="1" si="33"/>
        <v>-1</v>
      </c>
      <c r="DI20">
        <f t="shared" ca="1" si="33"/>
        <v>-1</v>
      </c>
      <c r="DJ20">
        <f t="shared" ca="1" si="33"/>
        <v>-1</v>
      </c>
      <c r="DK20">
        <f t="shared" ca="1" si="33"/>
        <v>-1</v>
      </c>
      <c r="DL20">
        <f t="shared" ca="1" si="34"/>
        <v>-1</v>
      </c>
      <c r="DM20">
        <f t="shared" ca="1" si="34"/>
        <v>-1</v>
      </c>
      <c r="DN20">
        <f t="shared" ca="1" si="34"/>
        <v>-1</v>
      </c>
      <c r="DO20">
        <f t="shared" ca="1" si="34"/>
        <v>-1</v>
      </c>
      <c r="DP20">
        <f t="shared" ca="1" si="34"/>
        <v>-1</v>
      </c>
      <c r="DQ20">
        <f t="shared" ca="1" si="34"/>
        <v>-1</v>
      </c>
      <c r="DR20">
        <f t="shared" ca="1" si="34"/>
        <v>-1</v>
      </c>
      <c r="DS20">
        <f t="shared" ca="1" si="34"/>
        <v>-1</v>
      </c>
      <c r="DT20">
        <f t="shared" ca="1" si="34"/>
        <v>-1</v>
      </c>
      <c r="DU20">
        <f t="shared" ca="1" si="34"/>
        <v>-1</v>
      </c>
      <c r="DV20" t="str">
        <f ca="1">SUBSTITUTE(SUBSTITUTE(SUBSTITUTE(SUBSTITUTE(SUBSTITUTE(SUBSTITUTE(SUBSTITUTE(SUBSTITUTE(SUBSTITUTE(SUBSTITUTE(
SUBSTITUTE(SUBSTITUTE(SUBSTITUTE(SUBSTITUTE(SUBSTITUTE(SUBSTITUTE(SUBSTITUTE(SUBSTITUTE(SUBSTITUTE(SUBSTITUTE($AQ20,
IF($CH20=-1,"",MID($AQ20,$CH20,$DB20-$CH20+1)),IF($CH20=-1,"",VLOOKUP($BN20,구글언어코드!$K:$L,2,0))),
IF($CI20=-1,"",MID($AQ20,$CI20,$DC20-$CI20+1)),IF($CI20=-1,"",VLOOKUP($BO20,구글언어코드!$K:$L,2,0))),
IF($CJ20=-1,"",MID($AQ20,$CJ20,$DD20-$CJ20+1)),IF($CJ20=-1,"",VLOOKUP($BP20,구글언어코드!$K:$L,2,0))),
IF($CK20=-1,"",MID($AQ20,$CK20,$DE20-$CK20+1)),IF($CK20=-1,"",VLOOKUP($BQ20,구글언어코드!$K:$L,2,0))),
IF($CL20=-1,"",MID($AQ20,$CL20,$DF20-$CL20+1)),IF($CL20=-1,"",VLOOKUP($BR20,구글언어코드!$K:$L,2,0))),
IF($CM20=-1,"",MID($AQ20,$CM20,$DG20-$CM20+1)),IF($CM20=-1,"",VLOOKUP($BS20,구글언어코드!$K:$L,2,0))),
IF($CN20=-1,"",MID($AQ20,$CN20,$DH20-$CN20+1)),IF($CN20=-1,"",VLOOKUP($BT20,구글언어코드!$K:$L,2,0))),
IF($CO20=-1,"",MID($AQ20,$CO20,$DI20-$CO20+1)),IF($CO20=-1,"",VLOOKUP($BU20,구글언어코드!$K:$L,2,0))),
IF($CP20=-1,"",MID($AQ20,$CP20,$DJ20-$CP20+1)),IF($CP20=-1,"",VLOOKUP($BV20,구글언어코드!$K:$L,2,0))),
IF($CQ20=-1,"",MID($AQ20,$CQ20,$DK20-$CQ20+1)),IF($CQ20=-1,"",VLOOKUP($BW20,구글언어코드!$K:$L,2,0))),
IF($CR20=-1,"",MID($AQ20,$CR20,$DL20-$CR20+1)),IF($CR20=-1,"",VLOOKUP($BX20,구글언어코드!$K:$L,2,0))),
IF($CS20=-1,"",MID($AQ20,$CS20,$DM20-$CS20+1)),IF($CS20=-1,"",VLOOKUP($BY20,구글언어코드!$K:$L,2,0))),
IF($CT20=-1,"",MID($AQ20,$CT20,$DN20-$CT20+1)),IF($CT20=-1,"",VLOOKUP($BZ20,구글언어코드!$K:$L,2,0))),
IF($CU20=-1,"",MID($AQ20,$CU20,$DO20-$CU20+1)),IF($CU20=-1,"",VLOOKUP($CA20,구글언어코드!$K:$L,2,0))),
IF($CV20=-1,"",MID($AQ20,$CV20,$DP20-$CV20+1)),IF($CV20=-1,"",VLOOKUP($CB20,구글언어코드!$K:$L,2,0))),
IF($CW20=-1,"",MID($AQ20,$CW20,$DQ20-$CW20+1)),IF($CW20=-1,"",VLOOKUP($CC20,구글언어코드!$K:$L,2,0))),
IF($CX20=-1,"",MID($AQ20,$CX20,$DR20-$CX20+1)),IF($CX20=-1,"",VLOOKUP($CD20,구글언어코드!$K:$L,2,0))),
IF($CY20=-1,"",MID($AQ20,$CY20,$DS20-$CY20+1)),IF($CY20=-1,"",VLOOKUP($CE20,구글언어코드!$K:$L,2,0))),
IF($CZ20=-1,"",MID($AQ20,$CZ20,$DT20-$CZ20+1)),IF($CZ20=-1,"",VLOOKUP($CF20,구글언어코드!$K:$L,2,0))),
IF($DA20=-1,"",MID($AQ20,$DA20,$DU20-$DA20+1)),IF($DA20=-1,"",VLOOKUP($CG20,구글언어코드!$K:$L,2,0)))</f>
        <v>IV</v>
      </c>
      <c r="DW20" t="str">
        <f ca="1">SUBSTITUTE(SUBSTITUTE(SUBSTITUTE(SUBSTITUTE(SUBSTITUTE(SUBSTITUTE(SUBSTITUTE(SUBSTITUTE(SUBSTITUTE(SUBSTITUTE(
SUBSTITUTE(SUBSTITUTE(SUBSTITUTE(SUBSTITUTE(SUBSTITUTE(SUBSTITUTE(SUBSTITUTE(SUBSTITUTE(SUBSTITUTE(SUBSTITUTE(DV20,
IF($CH20=-1,"",VLOOKUP($BN20,구글언어코드!$K:$L,2,0)),IF($CH20=-1,"",MID($AQ20,$CH20,$DB20-$CH20+1))),
IF($CI20=-1,"",VLOOKUP($BO20,구글언어코드!$K:$L,2,0)),IF($CI20=-1,"",MID($AQ20,$CI20,$DC20-$CI20+1))),
IF($CJ20=-1,"",VLOOKUP($BP20,구글언어코드!$K:$L,2,0)),IF($CJ20=-1,"",MID($AQ20,$CJ20,$DD20-$CJ20+1))),
IF($CK20=-1,"",VLOOKUP($BQ20,구글언어코드!$K:$L,2,0)),IF($CK20=-1,"",MID($AQ20,$CK20,$DE20-$CK20+1))),
IF($CL20=-1,"",VLOOKUP($BR20,구글언어코드!$K:$L,2,0)),IF($CL20=-1,"",MID($AQ20,$CL20,$DF20-$CL20+1))),
IF($CM20=-1,"",VLOOKUP($BS20,구글언어코드!$K:$L,2,0)),IF($CM20=-1,"",MID($AQ20,$CM20,$DG20-$CM20+1))),
IF($CN20=-1,"",VLOOKUP($BT20,구글언어코드!$K:$L,2,0)),IF($CN20=-1,"",MID($AQ20,$CN20,$DH20-$CN20+1))),
IF($CO20=-1,"",VLOOKUP($BU20,구글언어코드!$K:$L,2,0)),IF($CO20=-1,"",MID($AQ20,$CO20,$DI20-$CO20+1))),
IF($CP20=-1,"",VLOOKUP($BV20,구글언어코드!$K:$L,2,0)),IF($CP20=-1,"",MID($AQ20,$CP20,$DJ20-$CP20+1))),
IF($CQ20=-1,"",VLOOKUP($BW20,구글언어코드!$K:$L,2,0)),IF($CQ20=-1,"",MID($AQ20,$CQ20,$DK20-$CQ20+1))),
IF($CR20=-1,"",VLOOKUP($BX20,구글언어코드!$K:$L,2,0)),IF($CR20=-1,"",MID($AQ20,$CR20,$DL20-$CR20+1))),
IF($CS20=-1,"",VLOOKUP($BY20,구글언어코드!$K:$L,2,0)),IF($CS20=-1,"",MID($AQ20,$CS20,$DM20-$CS20+1))),
IF($CT20=-1,"",VLOOKUP($BZ20,구글언어코드!$K:$L,2,0)),IF($CT20=-1,"",MID($AQ20,$CT20,$DN20-$CT20+1))),
IF($CU20=-1,"",VLOOKUP($CA20,구글언어코드!$K:$L,2,0)),IF($CU20=-1,"",MID($AQ20,$CU20,$DO20-$CU20+1))),
IF($CV20=-1,"",VLOOKUP($CB20,구글언어코드!$K:$L,2,0)),IF($CV20=-1,"",MID($AQ20,$CV20,$DP20-$CV20+1))),
IF($CW20=-1,"",VLOOKUP($CC20,구글언어코드!$K:$L,2,0)),IF($CW20=-1,"",MID($AQ20,$CW20,$DQ20-$CW20+1))),
IF($CX20=-1,"",VLOOKUP($CD20,구글언어코드!$K:$L,2,0)),IF($CX20=-1,"",MID($AQ20,$CX20,$DR20-$CX20+1))),
IF($CY20=-1,"",VLOOKUP($CE20,구글언어코드!$K:$L,2,0)),IF($CY20=-1,"",MID($AQ20,$CY20,$DS20-$CY20+1))),
IF($CZ20=-1,"",VLOOKUP($CF20,구글언어코드!$K:$L,2,0)),IF($CZ20=-1,"",MID($AQ20,$CZ20,$DT20-$CZ20+1))),
IF($DA20=-1,"",VLOOKUP($CG20,구글언어코드!$K:$L,2,0)),IF($DA20=-1,"",MID($AQ20,$DA20,$DU20-$DA20+1)))</f>
        <v>IV</v>
      </c>
      <c r="DX20">
        <f>IF(LEN(C20)-LEN(SUBSTITUTE(C20,"}",""))&lt;&gt;LEN(C20)-LEN(SUBSTITUTE(C20,"{","")),"괄호이상",(LEN(C20)-LEN(SUBSTITUTE(C20,"}",""))))</f>
        <v>0</v>
      </c>
      <c r="DY20">
        <f>IF(LEN(H20)-LEN(SUBSTITUTE(H20,"}",""))&lt;&gt;LEN(H20)-LEN(SUBSTITUTE(H20,"{","")),"괄호이상",(LEN(H20)-LEN(SUBSTITUTE(H20,"}",""))))</f>
        <v>0</v>
      </c>
      <c r="DZ20">
        <f>IF(LEN(O20)-LEN(SUBSTITUTE(O20,"}",""))&lt;&gt;LEN(O20)-LEN(SUBSTITUTE(O20,"{","")),"괄호이상",(LEN(O20)-LEN(SUBSTITUTE(O20,"}",""))))</f>
        <v>0</v>
      </c>
      <c r="EA20">
        <f>IF(LEN(P20)-LEN(SUBSTITUTE(P20,"}",""))&lt;&gt;LEN(P20)-LEN(SUBSTITUTE(P20,"{","")),"괄호이상",(LEN(P20)-LEN(SUBSTITUTE(P20,"}",""))))</f>
        <v>0</v>
      </c>
      <c r="EB20">
        <f>IF(LEN(Q20)-LEN(SUBSTITUTE(Q20,"}",""))&lt;&gt;LEN(Q20)-LEN(SUBSTITUTE(Q20,"{","")),"괄호이상",(LEN(Q20)-LEN(SUBSTITUTE(Q20,"}",""))))</f>
        <v>0</v>
      </c>
      <c r="EC20">
        <f>IF(LEN(R20)-LEN(SUBSTITUTE(R20,"}",""))&lt;&gt;LEN(R20)-LEN(SUBSTITUTE(R20,"{","")),"괄호이상",(LEN(R20)-LEN(SUBSTITUTE(R20,"}",""))))</f>
        <v>0</v>
      </c>
      <c r="ED20">
        <f>IF(LEN(S20)-LEN(SUBSTITUTE(S20,"}",""))&lt;&gt;LEN(S20)-LEN(SUBSTITUTE(S20,"{","")),"괄호이상",(LEN(S20)-LEN(SUBSTITUTE(S20,"}",""))))</f>
        <v>0</v>
      </c>
      <c r="EE20">
        <f>IF(LEN(T20)-LEN(SUBSTITUTE(T20,"}",""))&lt;&gt;LEN(T20)-LEN(SUBSTITUTE(T20,"{","")),"괄호이상",(LEN(T20)-LEN(SUBSTITUTE(T20,"}",""))))</f>
        <v>0</v>
      </c>
      <c r="EF20">
        <f>IF(LEN(U20)-LEN(SUBSTITUTE(U20,"}",""))&lt;&gt;LEN(U20)-LEN(SUBSTITUTE(U20,"{","")),"괄호이상",(LEN(U20)-LEN(SUBSTITUTE(U20,"}",""))))</f>
        <v>0</v>
      </c>
      <c r="EG20">
        <f>IF(LEN(V20)-LEN(SUBSTITUTE(V20,"}",""))&lt;&gt;LEN(V20)-LEN(SUBSTITUTE(V20,"{","")),"괄호이상",(LEN(V20)-LEN(SUBSTITUTE(V20,"}",""))))</f>
        <v>0</v>
      </c>
      <c r="EH20">
        <f>IF(LEN(W20)-LEN(SUBSTITUTE(W20,"}",""))&lt;&gt;LEN(W20)-LEN(SUBSTITUTE(W20,"{","")),"괄호이상",(LEN(W20)-LEN(SUBSTITUTE(W20,"}",""))))</f>
        <v>0</v>
      </c>
      <c r="EI20">
        <f>IF(LEN(X20)-LEN(SUBSTITUTE(X20,"}",""))&lt;&gt;LEN(X20)-LEN(SUBSTITUTE(X20,"{","")),"괄호이상",(LEN(X20)-LEN(SUBSTITUTE(X20,"}",""))))</f>
        <v>0</v>
      </c>
      <c r="EJ20">
        <f>IF(LEN(Y20)-LEN(SUBSTITUTE(Y20,"}",""))&lt;&gt;LEN(Y20)-LEN(SUBSTITUTE(Y20,"{","")),"괄호이상",(LEN(Y20)-LEN(SUBSTITUTE(Y20,"}",""))))</f>
        <v>0</v>
      </c>
      <c r="EK20">
        <f>IF(LEN(Z20)-LEN(SUBSTITUTE(Z20,"}",""))&lt;&gt;LEN(Z20)-LEN(SUBSTITUTE(Z20,"{","")),"괄호이상",(LEN(Z20)-LEN(SUBSTITUTE(Z20,"}",""))))</f>
        <v>0</v>
      </c>
      <c r="EL20">
        <f>IF(LEN(AA20)-LEN(SUBSTITUTE(AA20,"}",""))&lt;&gt;LEN(AA20)-LEN(SUBSTITUTE(AA20,"{","")),"괄호이상",(LEN(AA20)-LEN(SUBSTITUTE(AA20,"}",""))))</f>
        <v>0</v>
      </c>
      <c r="EM20">
        <f>IF(LEN(AB20)-LEN(SUBSTITUTE(AB20,"}",""))&lt;&gt;LEN(AB20)-LEN(SUBSTITUTE(AB20,"{","")),"괄호이상",(LEN(AB20)-LEN(SUBSTITUTE(AB20,"}",""))))</f>
        <v>0</v>
      </c>
      <c r="EN20">
        <f>IF(LEN(AC20)-LEN(SUBSTITUTE(AC20,"}",""))&lt;&gt;LEN(AC20)-LEN(SUBSTITUTE(AC20,"{","")),"괄호이상",(LEN(AC20)-LEN(SUBSTITUTE(AC20,"}",""))))</f>
        <v>0</v>
      </c>
      <c r="EO20">
        <f>IF(LEN(AD20)-LEN(SUBSTITUTE(AD20,"}",""))&lt;&gt;LEN(AD20)-LEN(SUBSTITUTE(AD20,"{","")),"괄호이상",(LEN(AD20)-LEN(SUBSTITUTE(AD20,"}",""))))</f>
        <v>0</v>
      </c>
      <c r="EP20">
        <f>IF(LEN(AE20)-LEN(SUBSTITUTE(AE20,"}",""))&lt;&gt;LEN(AE20)-LEN(SUBSTITUTE(AE20,"{","")),"괄호이상",(LEN(AE20)-LEN(SUBSTITUTE(AE20,"}",""))))</f>
        <v>0</v>
      </c>
      <c r="EQ20">
        <f>IF(LEN(AF20)-LEN(SUBSTITUTE(AF20,"}",""))&lt;&gt;LEN(AF20)-LEN(SUBSTITUTE(AF20,"{","")),"괄호이상",(LEN(AF20)-LEN(SUBSTITUTE(AF20,"}",""))))</f>
        <v>0</v>
      </c>
      <c r="ER20">
        <f>IF(LEN(AG20)-LEN(SUBSTITUTE(AG20,"}",""))&lt;&gt;LEN(AG20)-LEN(SUBSTITUTE(AG20,"{","")),"괄호이상",(LEN(AG20)-LEN(SUBSTITUTE(AG20,"}",""))))</f>
        <v>0</v>
      </c>
      <c r="ES20">
        <f>IF(LEN(AH20)-LEN(SUBSTITUTE(AH20,"}",""))&lt;&gt;LEN(AH20)-LEN(SUBSTITUTE(AH20,"{","")),"괄호이상",(LEN(AH20)-LEN(SUBSTITUTE(AH20,"}",""))))</f>
        <v>0</v>
      </c>
      <c r="ET20">
        <f>IF(LEN(AI20)-LEN(SUBSTITUTE(AI20,"}",""))&lt;&gt;LEN(AI20)-LEN(SUBSTITUTE(AI20,"{","")),"괄호이상",(LEN(AI20)-LEN(SUBSTITUTE(AI20,"}",""))))</f>
        <v>0</v>
      </c>
      <c r="EU20">
        <f>IF(LEN(AJ20)-LEN(SUBSTITUTE(AJ20,"}",""))&lt;&gt;LEN(AJ20)-LEN(SUBSTITUTE(AJ20,"{","")),"괄호이상",(LEN(AJ20)-LEN(SUBSTITUTE(AJ20,"}",""))))</f>
        <v>0</v>
      </c>
      <c r="EV20">
        <f>IF(LEN(AK20)-LEN(SUBSTITUTE(AK20,"}",""))&lt;&gt;LEN(AK20)-LEN(SUBSTITUTE(AK20,"{","")),"괄호이상",(LEN(AK20)-LEN(SUBSTITUTE(AK20,"}",""))))</f>
        <v>0</v>
      </c>
      <c r="EW20">
        <f>IF(LEN(AL20)-LEN(SUBSTITUTE(AL20,"}",""))&lt;&gt;LEN(AL20)-LEN(SUBSTITUTE(AL20,"{","")),"괄호이상",(LEN(AL20)-LEN(SUBSTITUTE(AL20,"}",""))))</f>
        <v>0</v>
      </c>
      <c r="EX20">
        <f>IF(LEN(AM20)-LEN(SUBSTITUTE(AM20,"}",""))&lt;&gt;LEN(AM20)-LEN(SUBSTITUTE(AM20,"{","")),"괄호이상",(LEN(AM20)-LEN(SUBSTITUTE(AM20,"}",""))))</f>
        <v>0</v>
      </c>
      <c r="EY20">
        <f>IF(LEN(AN20)-LEN(SUBSTITUTE(AN20,"}",""))&lt;&gt;LEN(AN20)-LEN(SUBSTITUTE(AN20,"{","")),"괄호이상",(LEN(AN20)-LEN(SUBSTITUTE(AN20,"}",""))))</f>
        <v>0</v>
      </c>
      <c r="EZ20">
        <f>IF(LEN(AO20)-LEN(SUBSTITUTE(AO20,"}",""))&lt;&gt;LEN(AO20)-LEN(SUBSTITUTE(AO20,"{","")),"괄호이상",(LEN(AO20)-LEN(SUBSTITUTE(AO20,"}",""))))</f>
        <v>0</v>
      </c>
      <c r="FA20">
        <f>IF(LEN(AP20)-LEN(SUBSTITUTE(AP20,"}",""))&lt;&gt;LEN(AP20)-LEN(SUBSTITUTE(AP20,"{","")),"괄호이상",(LEN(AP20)-LEN(SUBSTITUTE(AP20,"}",""))))</f>
        <v>0</v>
      </c>
      <c r="FB20" t="str">
        <f t="array" ref="FB20">IF(SUM(IF($DX20-DX20:FA20&gt;0,1,0))&gt;0,"여기","")</f>
        <v/>
      </c>
      <c r="FC20">
        <f>IF(LEN(C20)-LEN(SUBSTITUTE(C20,"&gt;",""))&lt;&gt;LEN(C20)-LEN(SUBSTITUTE(C20,"&lt;","")),"괄호이상",(LEN(C20)-LEN(SUBSTITUTE(C20,"&gt;","")))/2)</f>
        <v>0</v>
      </c>
      <c r="FD20">
        <f>IF(LEN(H20)-LEN(SUBSTITUTE(H20,"&gt;",""))&lt;&gt;LEN(H20)-LEN(SUBSTITUTE(H20,"&lt;","")),"괄호이상",(LEN(H20)-LEN(SUBSTITUTE(H20,"&gt;","")))/2)</f>
        <v>0</v>
      </c>
      <c r="FE20">
        <f>IF(LEN(O20)-LEN(SUBSTITUTE(O20,"&gt;",""))&lt;&gt;LEN(O20)-LEN(SUBSTITUTE(O20,"&lt;","")),"괄호이상",(LEN(O20)-LEN(SUBSTITUTE(O20,"&gt;","")))/2)</f>
        <v>0</v>
      </c>
      <c r="FF20">
        <f>IF(LEN(P20)-LEN(SUBSTITUTE(P20,"&gt;",""))&lt;&gt;LEN(P20)-LEN(SUBSTITUTE(P20,"&lt;","")),"괄호이상",(LEN(P20)-LEN(SUBSTITUTE(P20,"&gt;","")))/2)</f>
        <v>0</v>
      </c>
      <c r="FG20">
        <f>IF(LEN(Q20)-LEN(SUBSTITUTE(Q20,"&gt;",""))&lt;&gt;LEN(Q20)-LEN(SUBSTITUTE(Q20,"&lt;","")),"괄호이상",(LEN(Q20)-LEN(SUBSTITUTE(Q20,"&gt;","")))/2)</f>
        <v>0</v>
      </c>
      <c r="FH20">
        <f>IF(LEN(R20)-LEN(SUBSTITUTE(R20,"&gt;",""))&lt;&gt;LEN(R20)-LEN(SUBSTITUTE(R20,"&lt;","")),"괄호이상",(LEN(R20)-LEN(SUBSTITUTE(R20,"&gt;","")))/2)</f>
        <v>0</v>
      </c>
      <c r="FI20">
        <f>IF(LEN(S20)-LEN(SUBSTITUTE(S20,"&gt;",""))&lt;&gt;LEN(S20)-LEN(SUBSTITUTE(S20,"&lt;","")),"괄호이상",(LEN(S20)-LEN(SUBSTITUTE(S20,"&gt;","")))/2)</f>
        <v>0</v>
      </c>
      <c r="FJ20">
        <f>IF(LEN(T20)-LEN(SUBSTITUTE(T20,"&gt;",""))&lt;&gt;LEN(T20)-LEN(SUBSTITUTE(T20,"&lt;","")),"괄호이상",(LEN(T20)-LEN(SUBSTITUTE(T20,"&gt;","")))/2)</f>
        <v>0</v>
      </c>
      <c r="FK20">
        <f>IF(LEN(U20)-LEN(SUBSTITUTE(U20,"&gt;",""))&lt;&gt;LEN(U20)-LEN(SUBSTITUTE(U20,"&lt;","")),"괄호이상",(LEN(U20)-LEN(SUBSTITUTE(U20,"&gt;","")))/2)</f>
        <v>0</v>
      </c>
      <c r="FL20">
        <f>IF(LEN(V20)-LEN(SUBSTITUTE(V20,"&gt;",""))&lt;&gt;LEN(V20)-LEN(SUBSTITUTE(V20,"&lt;","")),"괄호이상",(LEN(V20)-LEN(SUBSTITUTE(V20,"&gt;","")))/2)</f>
        <v>0</v>
      </c>
      <c r="FM20">
        <f>IF(LEN(W20)-LEN(SUBSTITUTE(W20,"&gt;",""))&lt;&gt;LEN(W20)-LEN(SUBSTITUTE(W20,"&lt;","")),"괄호이상",(LEN(W20)-LEN(SUBSTITUTE(W20,"&gt;","")))/2)</f>
        <v>0</v>
      </c>
      <c r="FN20">
        <f>IF(LEN(X20)-LEN(SUBSTITUTE(X20,"&gt;",""))&lt;&gt;LEN(X20)-LEN(SUBSTITUTE(X20,"&lt;","")),"괄호이상",(LEN(X20)-LEN(SUBSTITUTE(X20,"&gt;","")))/2)</f>
        <v>0</v>
      </c>
      <c r="FO20">
        <f>IF(LEN(Y20)-LEN(SUBSTITUTE(Y20,"&gt;",""))&lt;&gt;LEN(Y20)-LEN(SUBSTITUTE(Y20,"&lt;","")),"괄호이상",(LEN(Y20)-LEN(SUBSTITUTE(Y20,"&gt;","")))/2)</f>
        <v>0</v>
      </c>
      <c r="FP20">
        <f>IF(LEN(Z20)-LEN(SUBSTITUTE(Z20,"&gt;",""))&lt;&gt;LEN(Z20)-LEN(SUBSTITUTE(Z20,"&lt;","")),"괄호이상",(LEN(Z20)-LEN(SUBSTITUTE(Z20,"&gt;","")))/2)</f>
        <v>0</v>
      </c>
      <c r="FQ20">
        <f>IF(LEN(AA20)-LEN(SUBSTITUTE(AA20,"&gt;",""))&lt;&gt;LEN(AA20)-LEN(SUBSTITUTE(AA20,"&lt;","")),"괄호이상",(LEN(AA20)-LEN(SUBSTITUTE(AA20,"&gt;","")))/2)</f>
        <v>0</v>
      </c>
      <c r="FR20">
        <f>IF(LEN(AB20)-LEN(SUBSTITUTE(AB20,"&gt;",""))&lt;&gt;LEN(AB20)-LEN(SUBSTITUTE(AB20,"&lt;","")),"괄호이상",(LEN(AB20)-LEN(SUBSTITUTE(AB20,"&gt;","")))/2)</f>
        <v>0</v>
      </c>
      <c r="FS20">
        <f>IF(LEN(AC20)-LEN(SUBSTITUTE(AC20,"&gt;",""))&lt;&gt;LEN(AC20)-LEN(SUBSTITUTE(AC20,"&lt;","")),"괄호이상",(LEN(AC20)-LEN(SUBSTITUTE(AC20,"&gt;","")))/2)</f>
        <v>0</v>
      </c>
      <c r="FT20">
        <f>IF(LEN(AD20)-LEN(SUBSTITUTE(AD20,"&gt;",""))&lt;&gt;LEN(AD20)-LEN(SUBSTITUTE(AD20,"&lt;","")),"괄호이상",(LEN(AD20)-LEN(SUBSTITUTE(AD20,"&gt;","")))/2)</f>
        <v>0</v>
      </c>
      <c r="FU20">
        <f>IF(LEN(AE20)-LEN(SUBSTITUTE(AE20,"&gt;",""))&lt;&gt;LEN(AE20)-LEN(SUBSTITUTE(AE20,"&lt;","")),"괄호이상",(LEN(AE20)-LEN(SUBSTITUTE(AE20,"&gt;","")))/2)</f>
        <v>0</v>
      </c>
      <c r="FV20">
        <f>IF(LEN(AF20)-LEN(SUBSTITUTE(AF20,"&gt;",""))&lt;&gt;LEN(AF20)-LEN(SUBSTITUTE(AF20,"&lt;","")),"괄호이상",(LEN(AF20)-LEN(SUBSTITUTE(AF20,"&gt;","")))/2)</f>
        <v>0</v>
      </c>
      <c r="FW20">
        <f>IF(LEN(AG20)-LEN(SUBSTITUTE(AG20,"&gt;",""))&lt;&gt;LEN(AG20)-LEN(SUBSTITUTE(AG20,"&lt;","")),"괄호이상",(LEN(AG20)-LEN(SUBSTITUTE(AG20,"&gt;","")))/2)</f>
        <v>0</v>
      </c>
      <c r="FX20">
        <f>IF(LEN(AH20)-LEN(SUBSTITUTE(AH20,"&gt;",""))&lt;&gt;LEN(AH20)-LEN(SUBSTITUTE(AH20,"&lt;","")),"괄호이상",(LEN(AH20)-LEN(SUBSTITUTE(AH20,"&gt;","")))/2)</f>
        <v>0</v>
      </c>
      <c r="FY20">
        <f>IF(LEN(AI20)-LEN(SUBSTITUTE(AI20,"&gt;",""))&lt;&gt;LEN(AI20)-LEN(SUBSTITUTE(AI20,"&lt;","")),"괄호이상",(LEN(AI20)-LEN(SUBSTITUTE(AI20,"&gt;","")))/2)</f>
        <v>0</v>
      </c>
      <c r="FZ20">
        <f>IF(LEN(AJ20)-LEN(SUBSTITUTE(AJ20,"&gt;",""))&lt;&gt;LEN(AJ20)-LEN(SUBSTITUTE(AJ20,"&lt;","")),"괄호이상",(LEN(AJ20)-LEN(SUBSTITUTE(AJ20,"&gt;","")))/2)</f>
        <v>0</v>
      </c>
      <c r="GA20">
        <f>IF(LEN(AK20)-LEN(SUBSTITUTE(AK20,"&gt;",""))&lt;&gt;LEN(AK20)-LEN(SUBSTITUTE(AK20,"&lt;","")),"괄호이상",(LEN(AK20)-LEN(SUBSTITUTE(AK20,"&gt;","")))/2)</f>
        <v>0</v>
      </c>
      <c r="GB20">
        <f>IF(LEN(AL20)-LEN(SUBSTITUTE(AL20,"&gt;",""))&lt;&gt;LEN(AL20)-LEN(SUBSTITUTE(AL20,"&lt;","")),"괄호이상",(LEN(AL20)-LEN(SUBSTITUTE(AL20,"&gt;","")))/2)</f>
        <v>0</v>
      </c>
      <c r="GC20">
        <f>IF(LEN(AM20)-LEN(SUBSTITUTE(AM20,"&gt;",""))&lt;&gt;LEN(AM20)-LEN(SUBSTITUTE(AM20,"&lt;","")),"괄호이상",(LEN(AM20)-LEN(SUBSTITUTE(AM20,"&gt;","")))/2)</f>
        <v>0</v>
      </c>
      <c r="GD20">
        <f>IF(LEN(AN20)-LEN(SUBSTITUTE(AN20,"&gt;",""))&lt;&gt;LEN(AN20)-LEN(SUBSTITUTE(AN20,"&lt;","")),"괄호이상",(LEN(AN20)-LEN(SUBSTITUTE(AN20,"&gt;","")))/2)</f>
        <v>0</v>
      </c>
      <c r="GE20">
        <f>IF(LEN(AO20)-LEN(SUBSTITUTE(AO20,"&gt;",""))&lt;&gt;LEN(AO20)-LEN(SUBSTITUTE(AO20,"&lt;","")),"괄호이상",(LEN(AO20)-LEN(SUBSTITUTE(AO20,"&gt;","")))/2)</f>
        <v>0</v>
      </c>
      <c r="GF20">
        <f>IF(LEN(AP20)-LEN(SUBSTITUTE(AP20,"&gt;",""))&lt;&gt;LEN(AP20)-LEN(SUBSTITUTE(AP20,"&lt;","")),"괄호이상",(LEN(AP20)-LEN(SUBSTITUTE(AP20,"&gt;","")))/2)</f>
        <v>0</v>
      </c>
      <c r="GG20" t="str">
        <f t="array" ref="GG20">IF(SUM(IF($FC20-FC20:GF20&gt;0,1,0))&gt;0,"여기","")</f>
        <v/>
      </c>
      <c r="GH20" t="str">
        <f t="shared" si="30"/>
        <v/>
      </c>
    </row>
    <row r="21" spans="1:190" x14ac:dyDescent="0.3">
      <c r="A21" t="s">
        <v>317</v>
      </c>
      <c r="B21">
        <f t="shared" si="0"/>
        <v>1</v>
      </c>
      <c r="C21" s="1" t="s">
        <v>352</v>
      </c>
      <c r="D21" s="1"/>
      <c r="E21" s="1" t="str">
        <f t="shared" si="1"/>
        <v>V</v>
      </c>
      <c r="F21" s="1"/>
      <c r="G21" t="s">
        <v>351</v>
      </c>
      <c r="H21" s="1" t="s">
        <v>352</v>
      </c>
      <c r="I21" s="1"/>
      <c r="J21" s="1" t="str">
        <f t="shared" si="2"/>
        <v>V</v>
      </c>
      <c r="L21">
        <v>1</v>
      </c>
      <c r="M21">
        <v>1</v>
      </c>
      <c r="N21">
        <v>1</v>
      </c>
      <c r="O21" t="s">
        <v>351</v>
      </c>
      <c r="P21" t="s">
        <v>351</v>
      </c>
      <c r="Q21" t="s">
        <v>351</v>
      </c>
      <c r="R21" t="s">
        <v>351</v>
      </c>
      <c r="S21" t="s">
        <v>351</v>
      </c>
      <c r="T21" t="s">
        <v>351</v>
      </c>
      <c r="U21" t="s">
        <v>351</v>
      </c>
      <c r="V21" t="s">
        <v>351</v>
      </c>
      <c r="W21" t="s">
        <v>351</v>
      </c>
      <c r="X21" t="s">
        <v>351</v>
      </c>
      <c r="Y21" t="s">
        <v>351</v>
      </c>
      <c r="Z21" t="s">
        <v>351</v>
      </c>
      <c r="AA21" t="s">
        <v>351</v>
      </c>
      <c r="AB21" t="s">
        <v>351</v>
      </c>
      <c r="AC21" t="s">
        <v>351</v>
      </c>
      <c r="AD21" t="s">
        <v>351</v>
      </c>
      <c r="AE21" t="s">
        <v>351</v>
      </c>
      <c r="AF21" t="s">
        <v>351</v>
      </c>
      <c r="AG21" t="s">
        <v>351</v>
      </c>
      <c r="AH21" t="s">
        <v>351</v>
      </c>
      <c r="AI21" t="s">
        <v>351</v>
      </c>
      <c r="AJ21" t="s">
        <v>351</v>
      </c>
      <c r="AK21" t="s">
        <v>351</v>
      </c>
      <c r="AL21" t="s">
        <v>351</v>
      </c>
      <c r="AM21" t="s">
        <v>351</v>
      </c>
      <c r="AN21" t="s">
        <v>351</v>
      </c>
      <c r="AO21" t="s">
        <v>351</v>
      </c>
      <c r="AP21" t="s">
        <v>351</v>
      </c>
      <c r="AQ21" t="str">
        <f t="shared" si="29"/>
        <v>V</v>
      </c>
      <c r="AR21">
        <f t="shared" si="3"/>
        <v>0</v>
      </c>
      <c r="AS21">
        <f t="shared" si="4"/>
        <v>0</v>
      </c>
      <c r="AT21">
        <f t="shared" ca="1" si="5"/>
        <v>-1</v>
      </c>
      <c r="AU21">
        <f t="shared" ca="1" si="6"/>
        <v>-1</v>
      </c>
      <c r="AV21">
        <f t="shared" ca="1" si="7"/>
        <v>-1</v>
      </c>
      <c r="AW21">
        <f t="shared" ca="1" si="8"/>
        <v>-1</v>
      </c>
      <c r="AX21">
        <f t="shared" ca="1" si="9"/>
        <v>-1</v>
      </c>
      <c r="AY21">
        <f t="shared" ca="1" si="10"/>
        <v>-1</v>
      </c>
      <c r="AZ21">
        <f t="shared" ca="1" si="11"/>
        <v>-1</v>
      </c>
      <c r="BA21">
        <f t="shared" ca="1" si="12"/>
        <v>-1</v>
      </c>
      <c r="BB21">
        <f t="shared" ca="1" si="13"/>
        <v>-1</v>
      </c>
      <c r="BC21">
        <f t="shared" ca="1" si="14"/>
        <v>-1</v>
      </c>
      <c r="BD21">
        <f t="shared" ca="1" si="15"/>
        <v>-1</v>
      </c>
      <c r="BE21">
        <f t="shared" ca="1" si="16"/>
        <v>-1</v>
      </c>
      <c r="BF21">
        <f t="shared" ca="1" si="17"/>
        <v>-1</v>
      </c>
      <c r="BG21">
        <f t="shared" ca="1" si="18"/>
        <v>-1</v>
      </c>
      <c r="BH21">
        <f t="shared" ca="1" si="19"/>
        <v>-1</v>
      </c>
      <c r="BI21">
        <f t="shared" ca="1" si="20"/>
        <v>-1</v>
      </c>
      <c r="BJ21">
        <f t="shared" ca="1" si="21"/>
        <v>-1</v>
      </c>
      <c r="BK21">
        <f t="shared" ca="1" si="22"/>
        <v>-1</v>
      </c>
      <c r="BL21">
        <f t="shared" ca="1" si="23"/>
        <v>-1</v>
      </c>
      <c r="BM21">
        <f t="shared" ca="1" si="24"/>
        <v>-1</v>
      </c>
      <c r="BN21">
        <f ca="1">IF(AT21=-1,-1,COUNTIF($AT21:AT21,AT21)+IF(AT21=0,50,0))</f>
        <v>-1</v>
      </c>
      <c r="BO21">
        <f ca="1">IF(AU21=-1,-1,COUNTIF($AT21:AU21,AU21)+IF(AU21=0,50,0))</f>
        <v>-1</v>
      </c>
      <c r="BP21">
        <f ca="1">IF(AV21=-1,-1,COUNTIF($AT21:AV21,AV21)+IF(AV21=0,50,0))</f>
        <v>-1</v>
      </c>
      <c r="BQ21">
        <f ca="1">IF(AW21=-1,-1,COUNTIF($AT21:AW21,AW21)+IF(AW21=0,50,0))</f>
        <v>-1</v>
      </c>
      <c r="BR21">
        <f ca="1">IF(AX21=-1,-1,COUNTIF($AT21:AX21,AX21)+IF(AX21=0,50,0))</f>
        <v>-1</v>
      </c>
      <c r="BS21">
        <f ca="1">IF(AY21=-1,-1,COUNTIF($AT21:AY21,AY21)+IF(AY21=0,50,0))</f>
        <v>-1</v>
      </c>
      <c r="BT21">
        <f ca="1">IF(AZ21=-1,-1,COUNTIF($AT21:AZ21,AZ21)+IF(AZ21=0,50,0))</f>
        <v>-1</v>
      </c>
      <c r="BU21">
        <f ca="1">IF(BA21=-1,-1,COUNTIF($AT21:BA21,BA21)+IF(BA21=0,50,0))</f>
        <v>-1</v>
      </c>
      <c r="BV21">
        <f ca="1">IF(BB21=-1,-1,COUNTIF($AT21:BB21,BB21)+IF(BB21=0,50,0))</f>
        <v>-1</v>
      </c>
      <c r="BW21">
        <f ca="1">IF(BC21=-1,-1,COUNTIF($AT21:BC21,BC21)+IF(BC21=0,50,0))</f>
        <v>-1</v>
      </c>
      <c r="BX21">
        <f ca="1">IF(BD21=-1,-1,COUNTIF($AT21:BD21,BD21)+IF(BD21=0,50,0))</f>
        <v>-1</v>
      </c>
      <c r="BY21">
        <f ca="1">IF(BE21=-1,-1,COUNTIF($AT21:BE21,BE21)+IF(BE21=0,50,0))</f>
        <v>-1</v>
      </c>
      <c r="BZ21">
        <f ca="1">IF(BF21=-1,-1,COUNTIF($AT21:BF21,BF21)+IF(BF21=0,50,0))</f>
        <v>-1</v>
      </c>
      <c r="CA21">
        <f ca="1">IF(BG21=-1,-1,COUNTIF($AT21:BG21,BG21)+IF(BG21=0,50,0))</f>
        <v>-1</v>
      </c>
      <c r="CB21">
        <f ca="1">IF(BH21=-1,-1,COUNTIF($AT21:BH21,BH21)+IF(BH21=0,50,0))</f>
        <v>-1</v>
      </c>
      <c r="CC21">
        <f ca="1">IF(BI21=-1,-1,COUNTIF($AT21:BI21,BI21)+IF(BI21=0,50,0))</f>
        <v>-1</v>
      </c>
      <c r="CD21">
        <f ca="1">IF(BJ21=-1,-1,COUNTIF($AT21:BJ21,BJ21)+IF(BJ21=0,50,0))</f>
        <v>-1</v>
      </c>
      <c r="CE21">
        <f ca="1">IF(BK21=-1,-1,COUNTIF($AT21:BK21,BK21)+IF(BK21=0,50,0))</f>
        <v>-1</v>
      </c>
      <c r="CF21">
        <f ca="1">IF(BL21=-1,-1,COUNTIF($AT21:BL21,BL21)+IF(BL21=0,50,0))</f>
        <v>-1</v>
      </c>
      <c r="CG21">
        <f ca="1">IF(BM21=-1,-1,COUNTIF($AT21:BM21,BM21)+IF(BM21=0,50,0))</f>
        <v>-1</v>
      </c>
      <c r="CH21">
        <f t="shared" ca="1" si="31"/>
        <v>-1</v>
      </c>
      <c r="CI21">
        <f t="shared" ca="1" si="31"/>
        <v>-1</v>
      </c>
      <c r="CJ21">
        <f t="shared" ca="1" si="31"/>
        <v>-1</v>
      </c>
      <c r="CK21">
        <f t="shared" ca="1" si="31"/>
        <v>-1</v>
      </c>
      <c r="CL21">
        <f t="shared" ca="1" si="31"/>
        <v>-1</v>
      </c>
      <c r="CM21">
        <f t="shared" ca="1" si="31"/>
        <v>-1</v>
      </c>
      <c r="CN21">
        <f t="shared" ca="1" si="31"/>
        <v>-1</v>
      </c>
      <c r="CO21">
        <f t="shared" ca="1" si="31"/>
        <v>-1</v>
      </c>
      <c r="CP21">
        <f t="shared" ca="1" si="31"/>
        <v>-1</v>
      </c>
      <c r="CQ21">
        <f t="shared" ca="1" si="31"/>
        <v>-1</v>
      </c>
      <c r="CR21">
        <f t="shared" ca="1" si="32"/>
        <v>-1</v>
      </c>
      <c r="CS21">
        <f t="shared" ca="1" si="32"/>
        <v>-1</v>
      </c>
      <c r="CT21">
        <f t="shared" ca="1" si="32"/>
        <v>-1</v>
      </c>
      <c r="CU21">
        <f t="shared" ca="1" si="32"/>
        <v>-1</v>
      </c>
      <c r="CV21">
        <f t="shared" ca="1" si="32"/>
        <v>-1</v>
      </c>
      <c r="CW21">
        <f t="shared" ca="1" si="32"/>
        <v>-1</v>
      </c>
      <c r="CX21">
        <f t="shared" ca="1" si="32"/>
        <v>-1</v>
      </c>
      <c r="CY21">
        <f t="shared" ca="1" si="32"/>
        <v>-1</v>
      </c>
      <c r="CZ21">
        <f t="shared" ca="1" si="32"/>
        <v>-1</v>
      </c>
      <c r="DA21">
        <f t="shared" ca="1" si="32"/>
        <v>-1</v>
      </c>
      <c r="DB21">
        <f t="shared" ca="1" si="33"/>
        <v>-1</v>
      </c>
      <c r="DC21">
        <f t="shared" ca="1" si="33"/>
        <v>-1</v>
      </c>
      <c r="DD21">
        <f t="shared" ca="1" si="33"/>
        <v>-1</v>
      </c>
      <c r="DE21">
        <f t="shared" ca="1" si="33"/>
        <v>-1</v>
      </c>
      <c r="DF21">
        <f t="shared" ca="1" si="33"/>
        <v>-1</v>
      </c>
      <c r="DG21">
        <f t="shared" ca="1" si="33"/>
        <v>-1</v>
      </c>
      <c r="DH21">
        <f t="shared" ca="1" si="33"/>
        <v>-1</v>
      </c>
      <c r="DI21">
        <f t="shared" ca="1" si="33"/>
        <v>-1</v>
      </c>
      <c r="DJ21">
        <f t="shared" ca="1" si="33"/>
        <v>-1</v>
      </c>
      <c r="DK21">
        <f t="shared" ca="1" si="33"/>
        <v>-1</v>
      </c>
      <c r="DL21">
        <f t="shared" ca="1" si="34"/>
        <v>-1</v>
      </c>
      <c r="DM21">
        <f t="shared" ca="1" si="34"/>
        <v>-1</v>
      </c>
      <c r="DN21">
        <f t="shared" ca="1" si="34"/>
        <v>-1</v>
      </c>
      <c r="DO21">
        <f t="shared" ca="1" si="34"/>
        <v>-1</v>
      </c>
      <c r="DP21">
        <f t="shared" ca="1" si="34"/>
        <v>-1</v>
      </c>
      <c r="DQ21">
        <f t="shared" ca="1" si="34"/>
        <v>-1</v>
      </c>
      <c r="DR21">
        <f t="shared" ca="1" si="34"/>
        <v>-1</v>
      </c>
      <c r="DS21">
        <f t="shared" ca="1" si="34"/>
        <v>-1</v>
      </c>
      <c r="DT21">
        <f t="shared" ca="1" si="34"/>
        <v>-1</v>
      </c>
      <c r="DU21">
        <f t="shared" ca="1" si="34"/>
        <v>-1</v>
      </c>
      <c r="DV21" t="str">
        <f ca="1">SUBSTITUTE(SUBSTITUTE(SUBSTITUTE(SUBSTITUTE(SUBSTITUTE(SUBSTITUTE(SUBSTITUTE(SUBSTITUTE(SUBSTITUTE(SUBSTITUTE(
SUBSTITUTE(SUBSTITUTE(SUBSTITUTE(SUBSTITUTE(SUBSTITUTE(SUBSTITUTE(SUBSTITUTE(SUBSTITUTE(SUBSTITUTE(SUBSTITUTE($AQ21,
IF($CH21=-1,"",MID($AQ21,$CH21,$DB21-$CH21+1)),IF($CH21=-1,"",VLOOKUP($BN21,구글언어코드!$K:$L,2,0))),
IF($CI21=-1,"",MID($AQ21,$CI21,$DC21-$CI21+1)),IF($CI21=-1,"",VLOOKUP($BO21,구글언어코드!$K:$L,2,0))),
IF($CJ21=-1,"",MID($AQ21,$CJ21,$DD21-$CJ21+1)),IF($CJ21=-1,"",VLOOKUP($BP21,구글언어코드!$K:$L,2,0))),
IF($CK21=-1,"",MID($AQ21,$CK21,$DE21-$CK21+1)),IF($CK21=-1,"",VLOOKUP($BQ21,구글언어코드!$K:$L,2,0))),
IF($CL21=-1,"",MID($AQ21,$CL21,$DF21-$CL21+1)),IF($CL21=-1,"",VLOOKUP($BR21,구글언어코드!$K:$L,2,0))),
IF($CM21=-1,"",MID($AQ21,$CM21,$DG21-$CM21+1)),IF($CM21=-1,"",VLOOKUP($BS21,구글언어코드!$K:$L,2,0))),
IF($CN21=-1,"",MID($AQ21,$CN21,$DH21-$CN21+1)),IF($CN21=-1,"",VLOOKUP($BT21,구글언어코드!$K:$L,2,0))),
IF($CO21=-1,"",MID($AQ21,$CO21,$DI21-$CO21+1)),IF($CO21=-1,"",VLOOKUP($BU21,구글언어코드!$K:$L,2,0))),
IF($CP21=-1,"",MID($AQ21,$CP21,$DJ21-$CP21+1)),IF($CP21=-1,"",VLOOKUP($BV21,구글언어코드!$K:$L,2,0))),
IF($CQ21=-1,"",MID($AQ21,$CQ21,$DK21-$CQ21+1)),IF($CQ21=-1,"",VLOOKUP($BW21,구글언어코드!$K:$L,2,0))),
IF($CR21=-1,"",MID($AQ21,$CR21,$DL21-$CR21+1)),IF($CR21=-1,"",VLOOKUP($BX21,구글언어코드!$K:$L,2,0))),
IF($CS21=-1,"",MID($AQ21,$CS21,$DM21-$CS21+1)),IF($CS21=-1,"",VLOOKUP($BY21,구글언어코드!$K:$L,2,0))),
IF($CT21=-1,"",MID($AQ21,$CT21,$DN21-$CT21+1)),IF($CT21=-1,"",VLOOKUP($BZ21,구글언어코드!$K:$L,2,0))),
IF($CU21=-1,"",MID($AQ21,$CU21,$DO21-$CU21+1)),IF($CU21=-1,"",VLOOKUP($CA21,구글언어코드!$K:$L,2,0))),
IF($CV21=-1,"",MID($AQ21,$CV21,$DP21-$CV21+1)),IF($CV21=-1,"",VLOOKUP($CB21,구글언어코드!$K:$L,2,0))),
IF($CW21=-1,"",MID($AQ21,$CW21,$DQ21-$CW21+1)),IF($CW21=-1,"",VLOOKUP($CC21,구글언어코드!$K:$L,2,0))),
IF($CX21=-1,"",MID($AQ21,$CX21,$DR21-$CX21+1)),IF($CX21=-1,"",VLOOKUP($CD21,구글언어코드!$K:$L,2,0))),
IF($CY21=-1,"",MID($AQ21,$CY21,$DS21-$CY21+1)),IF($CY21=-1,"",VLOOKUP($CE21,구글언어코드!$K:$L,2,0))),
IF($CZ21=-1,"",MID($AQ21,$CZ21,$DT21-$CZ21+1)),IF($CZ21=-1,"",VLOOKUP($CF21,구글언어코드!$K:$L,2,0))),
IF($DA21=-1,"",MID($AQ21,$DA21,$DU21-$DA21+1)),IF($DA21=-1,"",VLOOKUP($CG21,구글언어코드!$K:$L,2,0)))</f>
        <v>V</v>
      </c>
      <c r="DW21" t="str">
        <f ca="1">SUBSTITUTE(SUBSTITUTE(SUBSTITUTE(SUBSTITUTE(SUBSTITUTE(SUBSTITUTE(SUBSTITUTE(SUBSTITUTE(SUBSTITUTE(SUBSTITUTE(
SUBSTITUTE(SUBSTITUTE(SUBSTITUTE(SUBSTITUTE(SUBSTITUTE(SUBSTITUTE(SUBSTITUTE(SUBSTITUTE(SUBSTITUTE(SUBSTITUTE(DV21,
IF($CH21=-1,"",VLOOKUP($BN21,구글언어코드!$K:$L,2,0)),IF($CH21=-1,"",MID($AQ21,$CH21,$DB21-$CH21+1))),
IF($CI21=-1,"",VLOOKUP($BO21,구글언어코드!$K:$L,2,0)),IF($CI21=-1,"",MID($AQ21,$CI21,$DC21-$CI21+1))),
IF($CJ21=-1,"",VLOOKUP($BP21,구글언어코드!$K:$L,2,0)),IF($CJ21=-1,"",MID($AQ21,$CJ21,$DD21-$CJ21+1))),
IF($CK21=-1,"",VLOOKUP($BQ21,구글언어코드!$K:$L,2,0)),IF($CK21=-1,"",MID($AQ21,$CK21,$DE21-$CK21+1))),
IF($CL21=-1,"",VLOOKUP($BR21,구글언어코드!$K:$L,2,0)),IF($CL21=-1,"",MID($AQ21,$CL21,$DF21-$CL21+1))),
IF($CM21=-1,"",VLOOKUP($BS21,구글언어코드!$K:$L,2,0)),IF($CM21=-1,"",MID($AQ21,$CM21,$DG21-$CM21+1))),
IF($CN21=-1,"",VLOOKUP($BT21,구글언어코드!$K:$L,2,0)),IF($CN21=-1,"",MID($AQ21,$CN21,$DH21-$CN21+1))),
IF($CO21=-1,"",VLOOKUP($BU21,구글언어코드!$K:$L,2,0)),IF($CO21=-1,"",MID($AQ21,$CO21,$DI21-$CO21+1))),
IF($CP21=-1,"",VLOOKUP($BV21,구글언어코드!$K:$L,2,0)),IF($CP21=-1,"",MID($AQ21,$CP21,$DJ21-$CP21+1))),
IF($CQ21=-1,"",VLOOKUP($BW21,구글언어코드!$K:$L,2,0)),IF($CQ21=-1,"",MID($AQ21,$CQ21,$DK21-$CQ21+1))),
IF($CR21=-1,"",VLOOKUP($BX21,구글언어코드!$K:$L,2,0)),IF($CR21=-1,"",MID($AQ21,$CR21,$DL21-$CR21+1))),
IF($CS21=-1,"",VLOOKUP($BY21,구글언어코드!$K:$L,2,0)),IF($CS21=-1,"",MID($AQ21,$CS21,$DM21-$CS21+1))),
IF($CT21=-1,"",VLOOKUP($BZ21,구글언어코드!$K:$L,2,0)),IF($CT21=-1,"",MID($AQ21,$CT21,$DN21-$CT21+1))),
IF($CU21=-1,"",VLOOKUP($CA21,구글언어코드!$K:$L,2,0)),IF($CU21=-1,"",MID($AQ21,$CU21,$DO21-$CU21+1))),
IF($CV21=-1,"",VLOOKUP($CB21,구글언어코드!$K:$L,2,0)),IF($CV21=-1,"",MID($AQ21,$CV21,$DP21-$CV21+1))),
IF($CW21=-1,"",VLOOKUP($CC21,구글언어코드!$K:$L,2,0)),IF($CW21=-1,"",MID($AQ21,$CW21,$DQ21-$CW21+1))),
IF($CX21=-1,"",VLOOKUP($CD21,구글언어코드!$K:$L,2,0)),IF($CX21=-1,"",MID($AQ21,$CX21,$DR21-$CX21+1))),
IF($CY21=-1,"",VLOOKUP($CE21,구글언어코드!$K:$L,2,0)),IF($CY21=-1,"",MID($AQ21,$CY21,$DS21-$CY21+1))),
IF($CZ21=-1,"",VLOOKUP($CF21,구글언어코드!$K:$L,2,0)),IF($CZ21=-1,"",MID($AQ21,$CZ21,$DT21-$CZ21+1))),
IF($DA21=-1,"",VLOOKUP($CG21,구글언어코드!$K:$L,2,0)),IF($DA21=-1,"",MID($AQ21,$DA21,$DU21-$DA21+1)))</f>
        <v>V</v>
      </c>
      <c r="DX21">
        <f>IF(LEN(C21)-LEN(SUBSTITUTE(C21,"}",""))&lt;&gt;LEN(C21)-LEN(SUBSTITUTE(C21,"{","")),"괄호이상",(LEN(C21)-LEN(SUBSTITUTE(C21,"}",""))))</f>
        <v>0</v>
      </c>
      <c r="DY21">
        <f>IF(LEN(H21)-LEN(SUBSTITUTE(H21,"}",""))&lt;&gt;LEN(H21)-LEN(SUBSTITUTE(H21,"{","")),"괄호이상",(LEN(H21)-LEN(SUBSTITUTE(H21,"}",""))))</f>
        <v>0</v>
      </c>
      <c r="DZ21">
        <f>IF(LEN(O21)-LEN(SUBSTITUTE(O21,"}",""))&lt;&gt;LEN(O21)-LEN(SUBSTITUTE(O21,"{","")),"괄호이상",(LEN(O21)-LEN(SUBSTITUTE(O21,"}",""))))</f>
        <v>0</v>
      </c>
      <c r="EA21">
        <f>IF(LEN(P21)-LEN(SUBSTITUTE(P21,"}",""))&lt;&gt;LEN(P21)-LEN(SUBSTITUTE(P21,"{","")),"괄호이상",(LEN(P21)-LEN(SUBSTITUTE(P21,"}",""))))</f>
        <v>0</v>
      </c>
      <c r="EB21">
        <f>IF(LEN(Q21)-LEN(SUBSTITUTE(Q21,"}",""))&lt;&gt;LEN(Q21)-LEN(SUBSTITUTE(Q21,"{","")),"괄호이상",(LEN(Q21)-LEN(SUBSTITUTE(Q21,"}",""))))</f>
        <v>0</v>
      </c>
      <c r="EC21">
        <f>IF(LEN(R21)-LEN(SUBSTITUTE(R21,"}",""))&lt;&gt;LEN(R21)-LEN(SUBSTITUTE(R21,"{","")),"괄호이상",(LEN(R21)-LEN(SUBSTITUTE(R21,"}",""))))</f>
        <v>0</v>
      </c>
      <c r="ED21">
        <f>IF(LEN(S21)-LEN(SUBSTITUTE(S21,"}",""))&lt;&gt;LEN(S21)-LEN(SUBSTITUTE(S21,"{","")),"괄호이상",(LEN(S21)-LEN(SUBSTITUTE(S21,"}",""))))</f>
        <v>0</v>
      </c>
      <c r="EE21">
        <f>IF(LEN(T21)-LEN(SUBSTITUTE(T21,"}",""))&lt;&gt;LEN(T21)-LEN(SUBSTITUTE(T21,"{","")),"괄호이상",(LEN(T21)-LEN(SUBSTITUTE(T21,"}",""))))</f>
        <v>0</v>
      </c>
      <c r="EF21">
        <f>IF(LEN(U21)-LEN(SUBSTITUTE(U21,"}",""))&lt;&gt;LEN(U21)-LEN(SUBSTITUTE(U21,"{","")),"괄호이상",(LEN(U21)-LEN(SUBSTITUTE(U21,"}",""))))</f>
        <v>0</v>
      </c>
      <c r="EG21">
        <f>IF(LEN(V21)-LEN(SUBSTITUTE(V21,"}",""))&lt;&gt;LEN(V21)-LEN(SUBSTITUTE(V21,"{","")),"괄호이상",(LEN(V21)-LEN(SUBSTITUTE(V21,"}",""))))</f>
        <v>0</v>
      </c>
      <c r="EH21">
        <f>IF(LEN(W21)-LEN(SUBSTITUTE(W21,"}",""))&lt;&gt;LEN(W21)-LEN(SUBSTITUTE(W21,"{","")),"괄호이상",(LEN(W21)-LEN(SUBSTITUTE(W21,"}",""))))</f>
        <v>0</v>
      </c>
      <c r="EI21">
        <f>IF(LEN(X21)-LEN(SUBSTITUTE(X21,"}",""))&lt;&gt;LEN(X21)-LEN(SUBSTITUTE(X21,"{","")),"괄호이상",(LEN(X21)-LEN(SUBSTITUTE(X21,"}",""))))</f>
        <v>0</v>
      </c>
      <c r="EJ21">
        <f>IF(LEN(Y21)-LEN(SUBSTITUTE(Y21,"}",""))&lt;&gt;LEN(Y21)-LEN(SUBSTITUTE(Y21,"{","")),"괄호이상",(LEN(Y21)-LEN(SUBSTITUTE(Y21,"}",""))))</f>
        <v>0</v>
      </c>
      <c r="EK21">
        <f>IF(LEN(Z21)-LEN(SUBSTITUTE(Z21,"}",""))&lt;&gt;LEN(Z21)-LEN(SUBSTITUTE(Z21,"{","")),"괄호이상",(LEN(Z21)-LEN(SUBSTITUTE(Z21,"}",""))))</f>
        <v>0</v>
      </c>
      <c r="EL21">
        <f>IF(LEN(AA21)-LEN(SUBSTITUTE(AA21,"}",""))&lt;&gt;LEN(AA21)-LEN(SUBSTITUTE(AA21,"{","")),"괄호이상",(LEN(AA21)-LEN(SUBSTITUTE(AA21,"}",""))))</f>
        <v>0</v>
      </c>
      <c r="EM21">
        <f>IF(LEN(AB21)-LEN(SUBSTITUTE(AB21,"}",""))&lt;&gt;LEN(AB21)-LEN(SUBSTITUTE(AB21,"{","")),"괄호이상",(LEN(AB21)-LEN(SUBSTITUTE(AB21,"}",""))))</f>
        <v>0</v>
      </c>
      <c r="EN21">
        <f>IF(LEN(AC21)-LEN(SUBSTITUTE(AC21,"}",""))&lt;&gt;LEN(AC21)-LEN(SUBSTITUTE(AC21,"{","")),"괄호이상",(LEN(AC21)-LEN(SUBSTITUTE(AC21,"}",""))))</f>
        <v>0</v>
      </c>
      <c r="EO21">
        <f>IF(LEN(AD21)-LEN(SUBSTITUTE(AD21,"}",""))&lt;&gt;LEN(AD21)-LEN(SUBSTITUTE(AD21,"{","")),"괄호이상",(LEN(AD21)-LEN(SUBSTITUTE(AD21,"}",""))))</f>
        <v>0</v>
      </c>
      <c r="EP21">
        <f>IF(LEN(AE21)-LEN(SUBSTITUTE(AE21,"}",""))&lt;&gt;LEN(AE21)-LEN(SUBSTITUTE(AE21,"{","")),"괄호이상",(LEN(AE21)-LEN(SUBSTITUTE(AE21,"}",""))))</f>
        <v>0</v>
      </c>
      <c r="EQ21">
        <f>IF(LEN(AF21)-LEN(SUBSTITUTE(AF21,"}",""))&lt;&gt;LEN(AF21)-LEN(SUBSTITUTE(AF21,"{","")),"괄호이상",(LEN(AF21)-LEN(SUBSTITUTE(AF21,"}",""))))</f>
        <v>0</v>
      </c>
      <c r="ER21">
        <f>IF(LEN(AG21)-LEN(SUBSTITUTE(AG21,"}",""))&lt;&gt;LEN(AG21)-LEN(SUBSTITUTE(AG21,"{","")),"괄호이상",(LEN(AG21)-LEN(SUBSTITUTE(AG21,"}",""))))</f>
        <v>0</v>
      </c>
      <c r="ES21">
        <f>IF(LEN(AH21)-LEN(SUBSTITUTE(AH21,"}",""))&lt;&gt;LEN(AH21)-LEN(SUBSTITUTE(AH21,"{","")),"괄호이상",(LEN(AH21)-LEN(SUBSTITUTE(AH21,"}",""))))</f>
        <v>0</v>
      </c>
      <c r="ET21">
        <f>IF(LEN(AI21)-LEN(SUBSTITUTE(AI21,"}",""))&lt;&gt;LEN(AI21)-LEN(SUBSTITUTE(AI21,"{","")),"괄호이상",(LEN(AI21)-LEN(SUBSTITUTE(AI21,"}",""))))</f>
        <v>0</v>
      </c>
      <c r="EU21">
        <f>IF(LEN(AJ21)-LEN(SUBSTITUTE(AJ21,"}",""))&lt;&gt;LEN(AJ21)-LEN(SUBSTITUTE(AJ21,"{","")),"괄호이상",(LEN(AJ21)-LEN(SUBSTITUTE(AJ21,"}",""))))</f>
        <v>0</v>
      </c>
      <c r="EV21">
        <f>IF(LEN(AK21)-LEN(SUBSTITUTE(AK21,"}",""))&lt;&gt;LEN(AK21)-LEN(SUBSTITUTE(AK21,"{","")),"괄호이상",(LEN(AK21)-LEN(SUBSTITUTE(AK21,"}",""))))</f>
        <v>0</v>
      </c>
      <c r="EW21">
        <f>IF(LEN(AL21)-LEN(SUBSTITUTE(AL21,"}",""))&lt;&gt;LEN(AL21)-LEN(SUBSTITUTE(AL21,"{","")),"괄호이상",(LEN(AL21)-LEN(SUBSTITUTE(AL21,"}",""))))</f>
        <v>0</v>
      </c>
      <c r="EX21">
        <f>IF(LEN(AM21)-LEN(SUBSTITUTE(AM21,"}",""))&lt;&gt;LEN(AM21)-LEN(SUBSTITUTE(AM21,"{","")),"괄호이상",(LEN(AM21)-LEN(SUBSTITUTE(AM21,"}",""))))</f>
        <v>0</v>
      </c>
      <c r="EY21">
        <f>IF(LEN(AN21)-LEN(SUBSTITUTE(AN21,"}",""))&lt;&gt;LEN(AN21)-LEN(SUBSTITUTE(AN21,"{","")),"괄호이상",(LEN(AN21)-LEN(SUBSTITUTE(AN21,"}",""))))</f>
        <v>0</v>
      </c>
      <c r="EZ21">
        <f>IF(LEN(AO21)-LEN(SUBSTITUTE(AO21,"}",""))&lt;&gt;LEN(AO21)-LEN(SUBSTITUTE(AO21,"{","")),"괄호이상",(LEN(AO21)-LEN(SUBSTITUTE(AO21,"}",""))))</f>
        <v>0</v>
      </c>
      <c r="FA21">
        <f>IF(LEN(AP21)-LEN(SUBSTITUTE(AP21,"}",""))&lt;&gt;LEN(AP21)-LEN(SUBSTITUTE(AP21,"{","")),"괄호이상",(LEN(AP21)-LEN(SUBSTITUTE(AP21,"}",""))))</f>
        <v>0</v>
      </c>
      <c r="FB21" t="str">
        <f t="array" ref="FB21">IF(SUM(IF($DX21-DX21:FA21&gt;0,1,0))&gt;0,"여기","")</f>
        <v/>
      </c>
      <c r="FC21">
        <f>IF(LEN(C21)-LEN(SUBSTITUTE(C21,"&gt;",""))&lt;&gt;LEN(C21)-LEN(SUBSTITUTE(C21,"&lt;","")),"괄호이상",(LEN(C21)-LEN(SUBSTITUTE(C21,"&gt;","")))/2)</f>
        <v>0</v>
      </c>
      <c r="FD21">
        <f>IF(LEN(H21)-LEN(SUBSTITUTE(H21,"&gt;",""))&lt;&gt;LEN(H21)-LEN(SUBSTITUTE(H21,"&lt;","")),"괄호이상",(LEN(H21)-LEN(SUBSTITUTE(H21,"&gt;","")))/2)</f>
        <v>0</v>
      </c>
      <c r="FE21">
        <f>IF(LEN(O21)-LEN(SUBSTITUTE(O21,"&gt;",""))&lt;&gt;LEN(O21)-LEN(SUBSTITUTE(O21,"&lt;","")),"괄호이상",(LEN(O21)-LEN(SUBSTITUTE(O21,"&gt;","")))/2)</f>
        <v>0</v>
      </c>
      <c r="FF21">
        <f>IF(LEN(P21)-LEN(SUBSTITUTE(P21,"&gt;",""))&lt;&gt;LEN(P21)-LEN(SUBSTITUTE(P21,"&lt;","")),"괄호이상",(LEN(P21)-LEN(SUBSTITUTE(P21,"&gt;","")))/2)</f>
        <v>0</v>
      </c>
      <c r="FG21">
        <f>IF(LEN(Q21)-LEN(SUBSTITUTE(Q21,"&gt;",""))&lt;&gt;LEN(Q21)-LEN(SUBSTITUTE(Q21,"&lt;","")),"괄호이상",(LEN(Q21)-LEN(SUBSTITUTE(Q21,"&gt;","")))/2)</f>
        <v>0</v>
      </c>
      <c r="FH21">
        <f>IF(LEN(R21)-LEN(SUBSTITUTE(R21,"&gt;",""))&lt;&gt;LEN(R21)-LEN(SUBSTITUTE(R21,"&lt;","")),"괄호이상",(LEN(R21)-LEN(SUBSTITUTE(R21,"&gt;","")))/2)</f>
        <v>0</v>
      </c>
      <c r="FI21">
        <f>IF(LEN(S21)-LEN(SUBSTITUTE(S21,"&gt;",""))&lt;&gt;LEN(S21)-LEN(SUBSTITUTE(S21,"&lt;","")),"괄호이상",(LEN(S21)-LEN(SUBSTITUTE(S21,"&gt;","")))/2)</f>
        <v>0</v>
      </c>
      <c r="FJ21">
        <f>IF(LEN(T21)-LEN(SUBSTITUTE(T21,"&gt;",""))&lt;&gt;LEN(T21)-LEN(SUBSTITUTE(T21,"&lt;","")),"괄호이상",(LEN(T21)-LEN(SUBSTITUTE(T21,"&gt;","")))/2)</f>
        <v>0</v>
      </c>
      <c r="FK21">
        <f>IF(LEN(U21)-LEN(SUBSTITUTE(U21,"&gt;",""))&lt;&gt;LEN(U21)-LEN(SUBSTITUTE(U21,"&lt;","")),"괄호이상",(LEN(U21)-LEN(SUBSTITUTE(U21,"&gt;","")))/2)</f>
        <v>0</v>
      </c>
      <c r="FL21">
        <f>IF(LEN(V21)-LEN(SUBSTITUTE(V21,"&gt;",""))&lt;&gt;LEN(V21)-LEN(SUBSTITUTE(V21,"&lt;","")),"괄호이상",(LEN(V21)-LEN(SUBSTITUTE(V21,"&gt;","")))/2)</f>
        <v>0</v>
      </c>
      <c r="FM21">
        <f>IF(LEN(W21)-LEN(SUBSTITUTE(W21,"&gt;",""))&lt;&gt;LEN(W21)-LEN(SUBSTITUTE(W21,"&lt;","")),"괄호이상",(LEN(W21)-LEN(SUBSTITUTE(W21,"&gt;","")))/2)</f>
        <v>0</v>
      </c>
      <c r="FN21">
        <f>IF(LEN(X21)-LEN(SUBSTITUTE(X21,"&gt;",""))&lt;&gt;LEN(X21)-LEN(SUBSTITUTE(X21,"&lt;","")),"괄호이상",(LEN(X21)-LEN(SUBSTITUTE(X21,"&gt;","")))/2)</f>
        <v>0</v>
      </c>
      <c r="FO21">
        <f>IF(LEN(Y21)-LEN(SUBSTITUTE(Y21,"&gt;",""))&lt;&gt;LEN(Y21)-LEN(SUBSTITUTE(Y21,"&lt;","")),"괄호이상",(LEN(Y21)-LEN(SUBSTITUTE(Y21,"&gt;","")))/2)</f>
        <v>0</v>
      </c>
      <c r="FP21">
        <f>IF(LEN(Z21)-LEN(SUBSTITUTE(Z21,"&gt;",""))&lt;&gt;LEN(Z21)-LEN(SUBSTITUTE(Z21,"&lt;","")),"괄호이상",(LEN(Z21)-LEN(SUBSTITUTE(Z21,"&gt;","")))/2)</f>
        <v>0</v>
      </c>
      <c r="FQ21">
        <f>IF(LEN(AA21)-LEN(SUBSTITUTE(AA21,"&gt;",""))&lt;&gt;LEN(AA21)-LEN(SUBSTITUTE(AA21,"&lt;","")),"괄호이상",(LEN(AA21)-LEN(SUBSTITUTE(AA21,"&gt;","")))/2)</f>
        <v>0</v>
      </c>
      <c r="FR21">
        <f>IF(LEN(AB21)-LEN(SUBSTITUTE(AB21,"&gt;",""))&lt;&gt;LEN(AB21)-LEN(SUBSTITUTE(AB21,"&lt;","")),"괄호이상",(LEN(AB21)-LEN(SUBSTITUTE(AB21,"&gt;","")))/2)</f>
        <v>0</v>
      </c>
      <c r="FS21">
        <f>IF(LEN(AC21)-LEN(SUBSTITUTE(AC21,"&gt;",""))&lt;&gt;LEN(AC21)-LEN(SUBSTITUTE(AC21,"&lt;","")),"괄호이상",(LEN(AC21)-LEN(SUBSTITUTE(AC21,"&gt;","")))/2)</f>
        <v>0</v>
      </c>
      <c r="FT21">
        <f>IF(LEN(AD21)-LEN(SUBSTITUTE(AD21,"&gt;",""))&lt;&gt;LEN(AD21)-LEN(SUBSTITUTE(AD21,"&lt;","")),"괄호이상",(LEN(AD21)-LEN(SUBSTITUTE(AD21,"&gt;","")))/2)</f>
        <v>0</v>
      </c>
      <c r="FU21">
        <f>IF(LEN(AE21)-LEN(SUBSTITUTE(AE21,"&gt;",""))&lt;&gt;LEN(AE21)-LEN(SUBSTITUTE(AE21,"&lt;","")),"괄호이상",(LEN(AE21)-LEN(SUBSTITUTE(AE21,"&gt;","")))/2)</f>
        <v>0</v>
      </c>
      <c r="FV21">
        <f>IF(LEN(AF21)-LEN(SUBSTITUTE(AF21,"&gt;",""))&lt;&gt;LEN(AF21)-LEN(SUBSTITUTE(AF21,"&lt;","")),"괄호이상",(LEN(AF21)-LEN(SUBSTITUTE(AF21,"&gt;","")))/2)</f>
        <v>0</v>
      </c>
      <c r="FW21">
        <f>IF(LEN(AG21)-LEN(SUBSTITUTE(AG21,"&gt;",""))&lt;&gt;LEN(AG21)-LEN(SUBSTITUTE(AG21,"&lt;","")),"괄호이상",(LEN(AG21)-LEN(SUBSTITUTE(AG21,"&gt;","")))/2)</f>
        <v>0</v>
      </c>
      <c r="FX21">
        <f>IF(LEN(AH21)-LEN(SUBSTITUTE(AH21,"&gt;",""))&lt;&gt;LEN(AH21)-LEN(SUBSTITUTE(AH21,"&lt;","")),"괄호이상",(LEN(AH21)-LEN(SUBSTITUTE(AH21,"&gt;","")))/2)</f>
        <v>0</v>
      </c>
      <c r="FY21">
        <f>IF(LEN(AI21)-LEN(SUBSTITUTE(AI21,"&gt;",""))&lt;&gt;LEN(AI21)-LEN(SUBSTITUTE(AI21,"&lt;","")),"괄호이상",(LEN(AI21)-LEN(SUBSTITUTE(AI21,"&gt;","")))/2)</f>
        <v>0</v>
      </c>
      <c r="FZ21">
        <f>IF(LEN(AJ21)-LEN(SUBSTITUTE(AJ21,"&gt;",""))&lt;&gt;LEN(AJ21)-LEN(SUBSTITUTE(AJ21,"&lt;","")),"괄호이상",(LEN(AJ21)-LEN(SUBSTITUTE(AJ21,"&gt;","")))/2)</f>
        <v>0</v>
      </c>
      <c r="GA21">
        <f>IF(LEN(AK21)-LEN(SUBSTITUTE(AK21,"&gt;",""))&lt;&gt;LEN(AK21)-LEN(SUBSTITUTE(AK21,"&lt;","")),"괄호이상",(LEN(AK21)-LEN(SUBSTITUTE(AK21,"&gt;","")))/2)</f>
        <v>0</v>
      </c>
      <c r="GB21">
        <f>IF(LEN(AL21)-LEN(SUBSTITUTE(AL21,"&gt;",""))&lt;&gt;LEN(AL21)-LEN(SUBSTITUTE(AL21,"&lt;","")),"괄호이상",(LEN(AL21)-LEN(SUBSTITUTE(AL21,"&gt;","")))/2)</f>
        <v>0</v>
      </c>
      <c r="GC21">
        <f>IF(LEN(AM21)-LEN(SUBSTITUTE(AM21,"&gt;",""))&lt;&gt;LEN(AM21)-LEN(SUBSTITUTE(AM21,"&lt;","")),"괄호이상",(LEN(AM21)-LEN(SUBSTITUTE(AM21,"&gt;","")))/2)</f>
        <v>0</v>
      </c>
      <c r="GD21">
        <f>IF(LEN(AN21)-LEN(SUBSTITUTE(AN21,"&gt;",""))&lt;&gt;LEN(AN21)-LEN(SUBSTITUTE(AN21,"&lt;","")),"괄호이상",(LEN(AN21)-LEN(SUBSTITUTE(AN21,"&gt;","")))/2)</f>
        <v>0</v>
      </c>
      <c r="GE21">
        <f>IF(LEN(AO21)-LEN(SUBSTITUTE(AO21,"&gt;",""))&lt;&gt;LEN(AO21)-LEN(SUBSTITUTE(AO21,"&lt;","")),"괄호이상",(LEN(AO21)-LEN(SUBSTITUTE(AO21,"&gt;","")))/2)</f>
        <v>0</v>
      </c>
      <c r="GF21">
        <f>IF(LEN(AP21)-LEN(SUBSTITUTE(AP21,"&gt;",""))&lt;&gt;LEN(AP21)-LEN(SUBSTITUTE(AP21,"&lt;","")),"괄호이상",(LEN(AP21)-LEN(SUBSTITUTE(AP21,"&gt;","")))/2)</f>
        <v>0</v>
      </c>
      <c r="GG21" t="str">
        <f t="array" ref="GG21">IF(SUM(IF($FC21-FC21:GF21&gt;0,1,0))&gt;0,"여기","")</f>
        <v/>
      </c>
      <c r="GH21" t="str">
        <f t="shared" si="30"/>
        <v/>
      </c>
    </row>
    <row r="22" spans="1:190" x14ac:dyDescent="0.3">
      <c r="A22" t="s">
        <v>318</v>
      </c>
      <c r="B22">
        <f t="shared" si="0"/>
        <v>1</v>
      </c>
      <c r="C22" s="1" t="s">
        <v>354</v>
      </c>
      <c r="D22" s="1"/>
      <c r="E22" s="1" t="str">
        <f t="shared" si="1"/>
        <v>VI</v>
      </c>
      <c r="F22" s="1"/>
      <c r="G22" t="s">
        <v>353</v>
      </c>
      <c r="H22" s="1" t="s">
        <v>354</v>
      </c>
      <c r="I22" s="1"/>
      <c r="J22" s="1" t="str">
        <f t="shared" si="2"/>
        <v>VI</v>
      </c>
      <c r="L22">
        <v>1</v>
      </c>
      <c r="M22">
        <v>1</v>
      </c>
      <c r="N22">
        <v>1</v>
      </c>
      <c r="O22" t="s">
        <v>353</v>
      </c>
      <c r="P22" t="s">
        <v>353</v>
      </c>
      <c r="Q22" t="s">
        <v>353</v>
      </c>
      <c r="R22" t="s">
        <v>353</v>
      </c>
      <c r="S22" t="s">
        <v>353</v>
      </c>
      <c r="T22" t="s">
        <v>353</v>
      </c>
      <c r="U22" t="s">
        <v>353</v>
      </c>
      <c r="V22" t="s">
        <v>353</v>
      </c>
      <c r="W22" t="s">
        <v>353</v>
      </c>
      <c r="X22" s="20" t="s">
        <v>353</v>
      </c>
      <c r="Y22" t="s">
        <v>353</v>
      </c>
      <c r="Z22" t="s">
        <v>353</v>
      </c>
      <c r="AA22" t="s">
        <v>353</v>
      </c>
      <c r="AB22" t="s">
        <v>353</v>
      </c>
      <c r="AC22" t="s">
        <v>353</v>
      </c>
      <c r="AD22" t="s">
        <v>353</v>
      </c>
      <c r="AE22" t="s">
        <v>353</v>
      </c>
      <c r="AF22" t="s">
        <v>353</v>
      </c>
      <c r="AG22" t="s">
        <v>353</v>
      </c>
      <c r="AH22" t="s">
        <v>353</v>
      </c>
      <c r="AI22" t="s">
        <v>353</v>
      </c>
      <c r="AJ22" t="s">
        <v>353</v>
      </c>
      <c r="AK22" t="s">
        <v>353</v>
      </c>
      <c r="AL22" t="s">
        <v>353</v>
      </c>
      <c r="AM22" t="s">
        <v>353</v>
      </c>
      <c r="AN22" t="s">
        <v>353</v>
      </c>
      <c r="AO22" t="s">
        <v>353</v>
      </c>
      <c r="AP22" t="s">
        <v>353</v>
      </c>
      <c r="AQ22" t="str">
        <f t="shared" si="29"/>
        <v>VI</v>
      </c>
      <c r="AR22">
        <f t="shared" si="3"/>
        <v>0</v>
      </c>
      <c r="AS22">
        <f t="shared" si="4"/>
        <v>0</v>
      </c>
      <c r="AT22">
        <f t="shared" ca="1" si="5"/>
        <v>-1</v>
      </c>
      <c r="AU22">
        <f t="shared" ca="1" si="6"/>
        <v>-1</v>
      </c>
      <c r="AV22">
        <f t="shared" ca="1" si="7"/>
        <v>-1</v>
      </c>
      <c r="AW22">
        <f t="shared" ca="1" si="8"/>
        <v>-1</v>
      </c>
      <c r="AX22">
        <f t="shared" ca="1" si="9"/>
        <v>-1</v>
      </c>
      <c r="AY22">
        <f t="shared" ca="1" si="10"/>
        <v>-1</v>
      </c>
      <c r="AZ22">
        <f t="shared" ca="1" si="11"/>
        <v>-1</v>
      </c>
      <c r="BA22">
        <f t="shared" ca="1" si="12"/>
        <v>-1</v>
      </c>
      <c r="BB22">
        <f t="shared" ca="1" si="13"/>
        <v>-1</v>
      </c>
      <c r="BC22">
        <f t="shared" ca="1" si="14"/>
        <v>-1</v>
      </c>
      <c r="BD22">
        <f t="shared" ca="1" si="15"/>
        <v>-1</v>
      </c>
      <c r="BE22">
        <f t="shared" ca="1" si="16"/>
        <v>-1</v>
      </c>
      <c r="BF22">
        <f t="shared" ca="1" si="17"/>
        <v>-1</v>
      </c>
      <c r="BG22">
        <f t="shared" ca="1" si="18"/>
        <v>-1</v>
      </c>
      <c r="BH22">
        <f t="shared" ca="1" si="19"/>
        <v>-1</v>
      </c>
      <c r="BI22">
        <f t="shared" ca="1" si="20"/>
        <v>-1</v>
      </c>
      <c r="BJ22">
        <f t="shared" ca="1" si="21"/>
        <v>-1</v>
      </c>
      <c r="BK22">
        <f t="shared" ca="1" si="22"/>
        <v>-1</v>
      </c>
      <c r="BL22">
        <f t="shared" ca="1" si="23"/>
        <v>-1</v>
      </c>
      <c r="BM22">
        <f t="shared" ca="1" si="24"/>
        <v>-1</v>
      </c>
      <c r="BN22">
        <f ca="1">IF(AT22=-1,-1,COUNTIF($AT22:AT22,AT22)+IF(AT22=0,50,0))</f>
        <v>-1</v>
      </c>
      <c r="BO22">
        <f ca="1">IF(AU22=-1,-1,COUNTIF($AT22:AU22,AU22)+IF(AU22=0,50,0))</f>
        <v>-1</v>
      </c>
      <c r="BP22">
        <f ca="1">IF(AV22=-1,-1,COUNTIF($AT22:AV22,AV22)+IF(AV22=0,50,0))</f>
        <v>-1</v>
      </c>
      <c r="BQ22">
        <f ca="1">IF(AW22=-1,-1,COUNTIF($AT22:AW22,AW22)+IF(AW22=0,50,0))</f>
        <v>-1</v>
      </c>
      <c r="BR22">
        <f ca="1">IF(AX22=-1,-1,COUNTIF($AT22:AX22,AX22)+IF(AX22=0,50,0))</f>
        <v>-1</v>
      </c>
      <c r="BS22">
        <f ca="1">IF(AY22=-1,-1,COUNTIF($AT22:AY22,AY22)+IF(AY22=0,50,0))</f>
        <v>-1</v>
      </c>
      <c r="BT22">
        <f ca="1">IF(AZ22=-1,-1,COUNTIF($AT22:AZ22,AZ22)+IF(AZ22=0,50,0))</f>
        <v>-1</v>
      </c>
      <c r="BU22">
        <f ca="1">IF(BA22=-1,-1,COUNTIF($AT22:BA22,BA22)+IF(BA22=0,50,0))</f>
        <v>-1</v>
      </c>
      <c r="BV22">
        <f ca="1">IF(BB22=-1,-1,COUNTIF($AT22:BB22,BB22)+IF(BB22=0,50,0))</f>
        <v>-1</v>
      </c>
      <c r="BW22">
        <f ca="1">IF(BC22=-1,-1,COUNTIF($AT22:BC22,BC22)+IF(BC22=0,50,0))</f>
        <v>-1</v>
      </c>
      <c r="BX22">
        <f ca="1">IF(BD22=-1,-1,COUNTIF($AT22:BD22,BD22)+IF(BD22=0,50,0))</f>
        <v>-1</v>
      </c>
      <c r="BY22">
        <f ca="1">IF(BE22=-1,-1,COUNTIF($AT22:BE22,BE22)+IF(BE22=0,50,0))</f>
        <v>-1</v>
      </c>
      <c r="BZ22">
        <f ca="1">IF(BF22=-1,-1,COUNTIF($AT22:BF22,BF22)+IF(BF22=0,50,0))</f>
        <v>-1</v>
      </c>
      <c r="CA22">
        <f ca="1">IF(BG22=-1,-1,COUNTIF($AT22:BG22,BG22)+IF(BG22=0,50,0))</f>
        <v>-1</v>
      </c>
      <c r="CB22">
        <f ca="1">IF(BH22=-1,-1,COUNTIF($AT22:BH22,BH22)+IF(BH22=0,50,0))</f>
        <v>-1</v>
      </c>
      <c r="CC22">
        <f ca="1">IF(BI22=-1,-1,COUNTIF($AT22:BI22,BI22)+IF(BI22=0,50,0))</f>
        <v>-1</v>
      </c>
      <c r="CD22">
        <f ca="1">IF(BJ22=-1,-1,COUNTIF($AT22:BJ22,BJ22)+IF(BJ22=0,50,0))</f>
        <v>-1</v>
      </c>
      <c r="CE22">
        <f ca="1">IF(BK22=-1,-1,COUNTIF($AT22:BK22,BK22)+IF(BK22=0,50,0))</f>
        <v>-1</v>
      </c>
      <c r="CF22">
        <f ca="1">IF(BL22=-1,-1,COUNTIF($AT22:BL22,BL22)+IF(BL22=0,50,0))</f>
        <v>-1</v>
      </c>
      <c r="CG22">
        <f ca="1">IF(BM22=-1,-1,COUNTIF($AT22:BM22,BM22)+IF(BM22=0,50,0))</f>
        <v>-1</v>
      </c>
      <c r="CH22">
        <f t="shared" ref="CH22:CQ31" ca="1" si="35">IF(COLUMN(CH22)&lt;=COLUMN($CH$1),
IFERROR(FIND("&lt;",$AQ22),-1),
IFERROR(FIND("&lt;",$AQ22,OFFSET(CH22,0,-1)+1),-1))</f>
        <v>-1</v>
      </c>
      <c r="CI22">
        <f t="shared" ca="1" si="35"/>
        <v>-1</v>
      </c>
      <c r="CJ22">
        <f t="shared" ca="1" si="35"/>
        <v>-1</v>
      </c>
      <c r="CK22">
        <f t="shared" ca="1" si="35"/>
        <v>-1</v>
      </c>
      <c r="CL22">
        <f t="shared" ca="1" si="35"/>
        <v>-1</v>
      </c>
      <c r="CM22">
        <f t="shared" ca="1" si="35"/>
        <v>-1</v>
      </c>
      <c r="CN22">
        <f t="shared" ca="1" si="35"/>
        <v>-1</v>
      </c>
      <c r="CO22">
        <f t="shared" ca="1" si="35"/>
        <v>-1</v>
      </c>
      <c r="CP22">
        <f t="shared" ca="1" si="35"/>
        <v>-1</v>
      </c>
      <c r="CQ22">
        <f t="shared" ca="1" si="35"/>
        <v>-1</v>
      </c>
      <c r="CR22">
        <f t="shared" ref="CR22:DA31" ca="1" si="36">IF(COLUMN(CR22)&lt;=COLUMN($CH$1),
IFERROR(FIND("&lt;",$AQ22),-1),
IFERROR(FIND("&lt;",$AQ22,OFFSET(CR22,0,-1)+1),-1))</f>
        <v>-1</v>
      </c>
      <c r="CS22">
        <f t="shared" ca="1" si="36"/>
        <v>-1</v>
      </c>
      <c r="CT22">
        <f t="shared" ca="1" si="36"/>
        <v>-1</v>
      </c>
      <c r="CU22">
        <f t="shared" ca="1" si="36"/>
        <v>-1</v>
      </c>
      <c r="CV22">
        <f t="shared" ca="1" si="36"/>
        <v>-1</v>
      </c>
      <c r="CW22">
        <f t="shared" ca="1" si="36"/>
        <v>-1</v>
      </c>
      <c r="CX22">
        <f t="shared" ca="1" si="36"/>
        <v>-1</v>
      </c>
      <c r="CY22">
        <f t="shared" ca="1" si="36"/>
        <v>-1</v>
      </c>
      <c r="CZ22">
        <f t="shared" ca="1" si="36"/>
        <v>-1</v>
      </c>
      <c r="DA22">
        <f t="shared" ca="1" si="36"/>
        <v>-1</v>
      </c>
      <c r="DB22">
        <f t="shared" ref="DB22:DK31" ca="1" si="37">IF(COLUMN(DB22)&lt;=COLUMN($DB$1),
IFERROR(FIND("&gt;",$AQ22),-1),
IFERROR(FIND("&gt;",$AQ22,OFFSET(DB22,0,-1)+1),-1))</f>
        <v>-1</v>
      </c>
      <c r="DC22">
        <f t="shared" ca="1" si="37"/>
        <v>-1</v>
      </c>
      <c r="DD22">
        <f t="shared" ca="1" si="37"/>
        <v>-1</v>
      </c>
      <c r="DE22">
        <f t="shared" ca="1" si="37"/>
        <v>-1</v>
      </c>
      <c r="DF22">
        <f t="shared" ca="1" si="37"/>
        <v>-1</v>
      </c>
      <c r="DG22">
        <f t="shared" ca="1" si="37"/>
        <v>-1</v>
      </c>
      <c r="DH22">
        <f t="shared" ca="1" si="37"/>
        <v>-1</v>
      </c>
      <c r="DI22">
        <f t="shared" ca="1" si="37"/>
        <v>-1</v>
      </c>
      <c r="DJ22">
        <f t="shared" ca="1" si="37"/>
        <v>-1</v>
      </c>
      <c r="DK22">
        <f t="shared" ca="1" si="37"/>
        <v>-1</v>
      </c>
      <c r="DL22">
        <f t="shared" ref="DL22:DU31" ca="1" si="38">IF(COLUMN(DL22)&lt;=COLUMN($DB$1),
IFERROR(FIND("&gt;",$AQ22),-1),
IFERROR(FIND("&gt;",$AQ22,OFFSET(DL22,0,-1)+1),-1))</f>
        <v>-1</v>
      </c>
      <c r="DM22">
        <f t="shared" ca="1" si="38"/>
        <v>-1</v>
      </c>
      <c r="DN22">
        <f t="shared" ca="1" si="38"/>
        <v>-1</v>
      </c>
      <c r="DO22">
        <f t="shared" ca="1" si="38"/>
        <v>-1</v>
      </c>
      <c r="DP22">
        <f t="shared" ca="1" si="38"/>
        <v>-1</v>
      </c>
      <c r="DQ22">
        <f t="shared" ca="1" si="38"/>
        <v>-1</v>
      </c>
      <c r="DR22">
        <f t="shared" ca="1" si="38"/>
        <v>-1</v>
      </c>
      <c r="DS22">
        <f t="shared" ca="1" si="38"/>
        <v>-1</v>
      </c>
      <c r="DT22">
        <f t="shared" ca="1" si="38"/>
        <v>-1</v>
      </c>
      <c r="DU22">
        <f t="shared" ca="1" si="38"/>
        <v>-1</v>
      </c>
      <c r="DV22" t="str">
        <f ca="1">SUBSTITUTE(SUBSTITUTE(SUBSTITUTE(SUBSTITUTE(SUBSTITUTE(SUBSTITUTE(SUBSTITUTE(SUBSTITUTE(SUBSTITUTE(SUBSTITUTE(
SUBSTITUTE(SUBSTITUTE(SUBSTITUTE(SUBSTITUTE(SUBSTITUTE(SUBSTITUTE(SUBSTITUTE(SUBSTITUTE(SUBSTITUTE(SUBSTITUTE($AQ22,
IF($CH22=-1,"",MID($AQ22,$CH22,$DB22-$CH22+1)),IF($CH22=-1,"",VLOOKUP($BN22,구글언어코드!$K:$L,2,0))),
IF($CI22=-1,"",MID($AQ22,$CI22,$DC22-$CI22+1)),IF($CI22=-1,"",VLOOKUP($BO22,구글언어코드!$K:$L,2,0))),
IF($CJ22=-1,"",MID($AQ22,$CJ22,$DD22-$CJ22+1)),IF($CJ22=-1,"",VLOOKUP($BP22,구글언어코드!$K:$L,2,0))),
IF($CK22=-1,"",MID($AQ22,$CK22,$DE22-$CK22+1)),IF($CK22=-1,"",VLOOKUP($BQ22,구글언어코드!$K:$L,2,0))),
IF($CL22=-1,"",MID($AQ22,$CL22,$DF22-$CL22+1)),IF($CL22=-1,"",VLOOKUP($BR22,구글언어코드!$K:$L,2,0))),
IF($CM22=-1,"",MID($AQ22,$CM22,$DG22-$CM22+1)),IF($CM22=-1,"",VLOOKUP($BS22,구글언어코드!$K:$L,2,0))),
IF($CN22=-1,"",MID($AQ22,$CN22,$DH22-$CN22+1)),IF($CN22=-1,"",VLOOKUP($BT22,구글언어코드!$K:$L,2,0))),
IF($CO22=-1,"",MID($AQ22,$CO22,$DI22-$CO22+1)),IF($CO22=-1,"",VLOOKUP($BU22,구글언어코드!$K:$L,2,0))),
IF($CP22=-1,"",MID($AQ22,$CP22,$DJ22-$CP22+1)),IF($CP22=-1,"",VLOOKUP($BV22,구글언어코드!$K:$L,2,0))),
IF($CQ22=-1,"",MID($AQ22,$CQ22,$DK22-$CQ22+1)),IF($CQ22=-1,"",VLOOKUP($BW22,구글언어코드!$K:$L,2,0))),
IF($CR22=-1,"",MID($AQ22,$CR22,$DL22-$CR22+1)),IF($CR22=-1,"",VLOOKUP($BX22,구글언어코드!$K:$L,2,0))),
IF($CS22=-1,"",MID($AQ22,$CS22,$DM22-$CS22+1)),IF($CS22=-1,"",VLOOKUP($BY22,구글언어코드!$K:$L,2,0))),
IF($CT22=-1,"",MID($AQ22,$CT22,$DN22-$CT22+1)),IF($CT22=-1,"",VLOOKUP($BZ22,구글언어코드!$K:$L,2,0))),
IF($CU22=-1,"",MID($AQ22,$CU22,$DO22-$CU22+1)),IF($CU22=-1,"",VLOOKUP($CA22,구글언어코드!$K:$L,2,0))),
IF($CV22=-1,"",MID($AQ22,$CV22,$DP22-$CV22+1)),IF($CV22=-1,"",VLOOKUP($CB22,구글언어코드!$K:$L,2,0))),
IF($CW22=-1,"",MID($AQ22,$CW22,$DQ22-$CW22+1)),IF($CW22=-1,"",VLOOKUP($CC22,구글언어코드!$K:$L,2,0))),
IF($CX22=-1,"",MID($AQ22,$CX22,$DR22-$CX22+1)),IF($CX22=-1,"",VLOOKUP($CD22,구글언어코드!$K:$L,2,0))),
IF($CY22=-1,"",MID($AQ22,$CY22,$DS22-$CY22+1)),IF($CY22=-1,"",VLOOKUP($CE22,구글언어코드!$K:$L,2,0))),
IF($CZ22=-1,"",MID($AQ22,$CZ22,$DT22-$CZ22+1)),IF($CZ22=-1,"",VLOOKUP($CF22,구글언어코드!$K:$L,2,0))),
IF($DA22=-1,"",MID($AQ22,$DA22,$DU22-$DA22+1)),IF($DA22=-1,"",VLOOKUP($CG22,구글언어코드!$K:$L,2,0)))</f>
        <v>VI</v>
      </c>
      <c r="DW22" t="str">
        <f ca="1">SUBSTITUTE(SUBSTITUTE(SUBSTITUTE(SUBSTITUTE(SUBSTITUTE(SUBSTITUTE(SUBSTITUTE(SUBSTITUTE(SUBSTITUTE(SUBSTITUTE(
SUBSTITUTE(SUBSTITUTE(SUBSTITUTE(SUBSTITUTE(SUBSTITUTE(SUBSTITUTE(SUBSTITUTE(SUBSTITUTE(SUBSTITUTE(SUBSTITUTE(DV22,
IF($CH22=-1,"",VLOOKUP($BN22,구글언어코드!$K:$L,2,0)),IF($CH22=-1,"",MID($AQ22,$CH22,$DB22-$CH22+1))),
IF($CI22=-1,"",VLOOKUP($BO22,구글언어코드!$K:$L,2,0)),IF($CI22=-1,"",MID($AQ22,$CI22,$DC22-$CI22+1))),
IF($CJ22=-1,"",VLOOKUP($BP22,구글언어코드!$K:$L,2,0)),IF($CJ22=-1,"",MID($AQ22,$CJ22,$DD22-$CJ22+1))),
IF($CK22=-1,"",VLOOKUP($BQ22,구글언어코드!$K:$L,2,0)),IF($CK22=-1,"",MID($AQ22,$CK22,$DE22-$CK22+1))),
IF($CL22=-1,"",VLOOKUP($BR22,구글언어코드!$K:$L,2,0)),IF($CL22=-1,"",MID($AQ22,$CL22,$DF22-$CL22+1))),
IF($CM22=-1,"",VLOOKUP($BS22,구글언어코드!$K:$L,2,0)),IF($CM22=-1,"",MID($AQ22,$CM22,$DG22-$CM22+1))),
IF($CN22=-1,"",VLOOKUP($BT22,구글언어코드!$K:$L,2,0)),IF($CN22=-1,"",MID($AQ22,$CN22,$DH22-$CN22+1))),
IF($CO22=-1,"",VLOOKUP($BU22,구글언어코드!$K:$L,2,0)),IF($CO22=-1,"",MID($AQ22,$CO22,$DI22-$CO22+1))),
IF($CP22=-1,"",VLOOKUP($BV22,구글언어코드!$K:$L,2,0)),IF($CP22=-1,"",MID($AQ22,$CP22,$DJ22-$CP22+1))),
IF($CQ22=-1,"",VLOOKUP($BW22,구글언어코드!$K:$L,2,0)),IF($CQ22=-1,"",MID($AQ22,$CQ22,$DK22-$CQ22+1))),
IF($CR22=-1,"",VLOOKUP($BX22,구글언어코드!$K:$L,2,0)),IF($CR22=-1,"",MID($AQ22,$CR22,$DL22-$CR22+1))),
IF($CS22=-1,"",VLOOKUP($BY22,구글언어코드!$K:$L,2,0)),IF($CS22=-1,"",MID($AQ22,$CS22,$DM22-$CS22+1))),
IF($CT22=-1,"",VLOOKUP($BZ22,구글언어코드!$K:$L,2,0)),IF($CT22=-1,"",MID($AQ22,$CT22,$DN22-$CT22+1))),
IF($CU22=-1,"",VLOOKUP($CA22,구글언어코드!$K:$L,2,0)),IF($CU22=-1,"",MID($AQ22,$CU22,$DO22-$CU22+1))),
IF($CV22=-1,"",VLOOKUP($CB22,구글언어코드!$K:$L,2,0)),IF($CV22=-1,"",MID($AQ22,$CV22,$DP22-$CV22+1))),
IF($CW22=-1,"",VLOOKUP($CC22,구글언어코드!$K:$L,2,0)),IF($CW22=-1,"",MID($AQ22,$CW22,$DQ22-$CW22+1))),
IF($CX22=-1,"",VLOOKUP($CD22,구글언어코드!$K:$L,2,0)),IF($CX22=-1,"",MID($AQ22,$CX22,$DR22-$CX22+1))),
IF($CY22=-1,"",VLOOKUP($CE22,구글언어코드!$K:$L,2,0)),IF($CY22=-1,"",MID($AQ22,$CY22,$DS22-$CY22+1))),
IF($CZ22=-1,"",VLOOKUP($CF22,구글언어코드!$K:$L,2,0)),IF($CZ22=-1,"",MID($AQ22,$CZ22,$DT22-$CZ22+1))),
IF($DA22=-1,"",VLOOKUP($CG22,구글언어코드!$K:$L,2,0)),IF($DA22=-1,"",MID($AQ22,$DA22,$DU22-$DA22+1)))</f>
        <v>VI</v>
      </c>
      <c r="DX22">
        <f>IF(LEN(C22)-LEN(SUBSTITUTE(C22,"}",""))&lt;&gt;LEN(C22)-LEN(SUBSTITUTE(C22,"{","")),"괄호이상",(LEN(C22)-LEN(SUBSTITUTE(C22,"}",""))))</f>
        <v>0</v>
      </c>
      <c r="DY22">
        <f>IF(LEN(H22)-LEN(SUBSTITUTE(H22,"}",""))&lt;&gt;LEN(H22)-LEN(SUBSTITUTE(H22,"{","")),"괄호이상",(LEN(H22)-LEN(SUBSTITUTE(H22,"}",""))))</f>
        <v>0</v>
      </c>
      <c r="DZ22">
        <f>IF(LEN(O22)-LEN(SUBSTITUTE(O22,"}",""))&lt;&gt;LEN(O22)-LEN(SUBSTITUTE(O22,"{","")),"괄호이상",(LEN(O22)-LEN(SUBSTITUTE(O22,"}",""))))</f>
        <v>0</v>
      </c>
      <c r="EA22">
        <f>IF(LEN(P22)-LEN(SUBSTITUTE(P22,"}",""))&lt;&gt;LEN(P22)-LEN(SUBSTITUTE(P22,"{","")),"괄호이상",(LEN(P22)-LEN(SUBSTITUTE(P22,"}",""))))</f>
        <v>0</v>
      </c>
      <c r="EB22">
        <f>IF(LEN(Q22)-LEN(SUBSTITUTE(Q22,"}",""))&lt;&gt;LEN(Q22)-LEN(SUBSTITUTE(Q22,"{","")),"괄호이상",(LEN(Q22)-LEN(SUBSTITUTE(Q22,"}",""))))</f>
        <v>0</v>
      </c>
      <c r="EC22">
        <f>IF(LEN(R22)-LEN(SUBSTITUTE(R22,"}",""))&lt;&gt;LEN(R22)-LEN(SUBSTITUTE(R22,"{","")),"괄호이상",(LEN(R22)-LEN(SUBSTITUTE(R22,"}",""))))</f>
        <v>0</v>
      </c>
      <c r="ED22">
        <f>IF(LEN(S22)-LEN(SUBSTITUTE(S22,"}",""))&lt;&gt;LEN(S22)-LEN(SUBSTITUTE(S22,"{","")),"괄호이상",(LEN(S22)-LEN(SUBSTITUTE(S22,"}",""))))</f>
        <v>0</v>
      </c>
      <c r="EE22">
        <f>IF(LEN(T22)-LEN(SUBSTITUTE(T22,"}",""))&lt;&gt;LEN(T22)-LEN(SUBSTITUTE(T22,"{","")),"괄호이상",(LEN(T22)-LEN(SUBSTITUTE(T22,"}",""))))</f>
        <v>0</v>
      </c>
      <c r="EF22">
        <f>IF(LEN(U22)-LEN(SUBSTITUTE(U22,"}",""))&lt;&gt;LEN(U22)-LEN(SUBSTITUTE(U22,"{","")),"괄호이상",(LEN(U22)-LEN(SUBSTITUTE(U22,"}",""))))</f>
        <v>0</v>
      </c>
      <c r="EG22">
        <f>IF(LEN(V22)-LEN(SUBSTITUTE(V22,"}",""))&lt;&gt;LEN(V22)-LEN(SUBSTITUTE(V22,"{","")),"괄호이상",(LEN(V22)-LEN(SUBSTITUTE(V22,"}",""))))</f>
        <v>0</v>
      </c>
      <c r="EH22">
        <f>IF(LEN(W22)-LEN(SUBSTITUTE(W22,"}",""))&lt;&gt;LEN(W22)-LEN(SUBSTITUTE(W22,"{","")),"괄호이상",(LEN(W22)-LEN(SUBSTITUTE(W22,"}",""))))</f>
        <v>0</v>
      </c>
      <c r="EI22">
        <f>IF(LEN(X22)-LEN(SUBSTITUTE(X22,"}",""))&lt;&gt;LEN(X22)-LEN(SUBSTITUTE(X22,"{","")),"괄호이상",(LEN(X22)-LEN(SUBSTITUTE(X22,"}",""))))</f>
        <v>0</v>
      </c>
      <c r="EJ22">
        <f>IF(LEN(Y22)-LEN(SUBSTITUTE(Y22,"}",""))&lt;&gt;LEN(Y22)-LEN(SUBSTITUTE(Y22,"{","")),"괄호이상",(LEN(Y22)-LEN(SUBSTITUTE(Y22,"}",""))))</f>
        <v>0</v>
      </c>
      <c r="EK22">
        <f>IF(LEN(Z22)-LEN(SUBSTITUTE(Z22,"}",""))&lt;&gt;LEN(Z22)-LEN(SUBSTITUTE(Z22,"{","")),"괄호이상",(LEN(Z22)-LEN(SUBSTITUTE(Z22,"}",""))))</f>
        <v>0</v>
      </c>
      <c r="EL22">
        <f>IF(LEN(AA22)-LEN(SUBSTITUTE(AA22,"}",""))&lt;&gt;LEN(AA22)-LEN(SUBSTITUTE(AA22,"{","")),"괄호이상",(LEN(AA22)-LEN(SUBSTITUTE(AA22,"}",""))))</f>
        <v>0</v>
      </c>
      <c r="EM22">
        <f>IF(LEN(AB22)-LEN(SUBSTITUTE(AB22,"}",""))&lt;&gt;LEN(AB22)-LEN(SUBSTITUTE(AB22,"{","")),"괄호이상",(LEN(AB22)-LEN(SUBSTITUTE(AB22,"}",""))))</f>
        <v>0</v>
      </c>
      <c r="EN22">
        <f>IF(LEN(AC22)-LEN(SUBSTITUTE(AC22,"}",""))&lt;&gt;LEN(AC22)-LEN(SUBSTITUTE(AC22,"{","")),"괄호이상",(LEN(AC22)-LEN(SUBSTITUTE(AC22,"}",""))))</f>
        <v>0</v>
      </c>
      <c r="EO22">
        <f>IF(LEN(AD22)-LEN(SUBSTITUTE(AD22,"}",""))&lt;&gt;LEN(AD22)-LEN(SUBSTITUTE(AD22,"{","")),"괄호이상",(LEN(AD22)-LEN(SUBSTITUTE(AD22,"}",""))))</f>
        <v>0</v>
      </c>
      <c r="EP22">
        <f>IF(LEN(AE22)-LEN(SUBSTITUTE(AE22,"}",""))&lt;&gt;LEN(AE22)-LEN(SUBSTITUTE(AE22,"{","")),"괄호이상",(LEN(AE22)-LEN(SUBSTITUTE(AE22,"}",""))))</f>
        <v>0</v>
      </c>
      <c r="EQ22">
        <f>IF(LEN(AF22)-LEN(SUBSTITUTE(AF22,"}",""))&lt;&gt;LEN(AF22)-LEN(SUBSTITUTE(AF22,"{","")),"괄호이상",(LEN(AF22)-LEN(SUBSTITUTE(AF22,"}",""))))</f>
        <v>0</v>
      </c>
      <c r="ER22">
        <f>IF(LEN(AG22)-LEN(SUBSTITUTE(AG22,"}",""))&lt;&gt;LEN(AG22)-LEN(SUBSTITUTE(AG22,"{","")),"괄호이상",(LEN(AG22)-LEN(SUBSTITUTE(AG22,"}",""))))</f>
        <v>0</v>
      </c>
      <c r="ES22">
        <f>IF(LEN(AH22)-LEN(SUBSTITUTE(AH22,"}",""))&lt;&gt;LEN(AH22)-LEN(SUBSTITUTE(AH22,"{","")),"괄호이상",(LEN(AH22)-LEN(SUBSTITUTE(AH22,"}",""))))</f>
        <v>0</v>
      </c>
      <c r="ET22">
        <f>IF(LEN(AI22)-LEN(SUBSTITUTE(AI22,"}",""))&lt;&gt;LEN(AI22)-LEN(SUBSTITUTE(AI22,"{","")),"괄호이상",(LEN(AI22)-LEN(SUBSTITUTE(AI22,"}",""))))</f>
        <v>0</v>
      </c>
      <c r="EU22">
        <f>IF(LEN(AJ22)-LEN(SUBSTITUTE(AJ22,"}",""))&lt;&gt;LEN(AJ22)-LEN(SUBSTITUTE(AJ22,"{","")),"괄호이상",(LEN(AJ22)-LEN(SUBSTITUTE(AJ22,"}",""))))</f>
        <v>0</v>
      </c>
      <c r="EV22">
        <f>IF(LEN(AK22)-LEN(SUBSTITUTE(AK22,"}",""))&lt;&gt;LEN(AK22)-LEN(SUBSTITUTE(AK22,"{","")),"괄호이상",(LEN(AK22)-LEN(SUBSTITUTE(AK22,"}",""))))</f>
        <v>0</v>
      </c>
      <c r="EW22">
        <f>IF(LEN(AL22)-LEN(SUBSTITUTE(AL22,"}",""))&lt;&gt;LEN(AL22)-LEN(SUBSTITUTE(AL22,"{","")),"괄호이상",(LEN(AL22)-LEN(SUBSTITUTE(AL22,"}",""))))</f>
        <v>0</v>
      </c>
      <c r="EX22">
        <f>IF(LEN(AM22)-LEN(SUBSTITUTE(AM22,"}",""))&lt;&gt;LEN(AM22)-LEN(SUBSTITUTE(AM22,"{","")),"괄호이상",(LEN(AM22)-LEN(SUBSTITUTE(AM22,"}",""))))</f>
        <v>0</v>
      </c>
      <c r="EY22">
        <f>IF(LEN(AN22)-LEN(SUBSTITUTE(AN22,"}",""))&lt;&gt;LEN(AN22)-LEN(SUBSTITUTE(AN22,"{","")),"괄호이상",(LEN(AN22)-LEN(SUBSTITUTE(AN22,"}",""))))</f>
        <v>0</v>
      </c>
      <c r="EZ22">
        <f>IF(LEN(AO22)-LEN(SUBSTITUTE(AO22,"}",""))&lt;&gt;LEN(AO22)-LEN(SUBSTITUTE(AO22,"{","")),"괄호이상",(LEN(AO22)-LEN(SUBSTITUTE(AO22,"}",""))))</f>
        <v>0</v>
      </c>
      <c r="FA22">
        <f>IF(LEN(AP22)-LEN(SUBSTITUTE(AP22,"}",""))&lt;&gt;LEN(AP22)-LEN(SUBSTITUTE(AP22,"{","")),"괄호이상",(LEN(AP22)-LEN(SUBSTITUTE(AP22,"}",""))))</f>
        <v>0</v>
      </c>
      <c r="FB22" t="str">
        <f t="array" ref="FB22">IF(SUM(IF($DX22-DX22:FA22&gt;0,1,0))&gt;0,"여기","")</f>
        <v/>
      </c>
      <c r="FC22">
        <f>IF(LEN(C22)-LEN(SUBSTITUTE(C22,"&gt;",""))&lt;&gt;LEN(C22)-LEN(SUBSTITUTE(C22,"&lt;","")),"괄호이상",(LEN(C22)-LEN(SUBSTITUTE(C22,"&gt;","")))/2)</f>
        <v>0</v>
      </c>
      <c r="FD22">
        <f>IF(LEN(H22)-LEN(SUBSTITUTE(H22,"&gt;",""))&lt;&gt;LEN(H22)-LEN(SUBSTITUTE(H22,"&lt;","")),"괄호이상",(LEN(H22)-LEN(SUBSTITUTE(H22,"&gt;","")))/2)</f>
        <v>0</v>
      </c>
      <c r="FE22">
        <f>IF(LEN(O22)-LEN(SUBSTITUTE(O22,"&gt;",""))&lt;&gt;LEN(O22)-LEN(SUBSTITUTE(O22,"&lt;","")),"괄호이상",(LEN(O22)-LEN(SUBSTITUTE(O22,"&gt;","")))/2)</f>
        <v>0</v>
      </c>
      <c r="FF22">
        <f>IF(LEN(P22)-LEN(SUBSTITUTE(P22,"&gt;",""))&lt;&gt;LEN(P22)-LEN(SUBSTITUTE(P22,"&lt;","")),"괄호이상",(LEN(P22)-LEN(SUBSTITUTE(P22,"&gt;","")))/2)</f>
        <v>0</v>
      </c>
      <c r="FG22">
        <f>IF(LEN(Q22)-LEN(SUBSTITUTE(Q22,"&gt;",""))&lt;&gt;LEN(Q22)-LEN(SUBSTITUTE(Q22,"&lt;","")),"괄호이상",(LEN(Q22)-LEN(SUBSTITUTE(Q22,"&gt;","")))/2)</f>
        <v>0</v>
      </c>
      <c r="FH22">
        <f>IF(LEN(R22)-LEN(SUBSTITUTE(R22,"&gt;",""))&lt;&gt;LEN(R22)-LEN(SUBSTITUTE(R22,"&lt;","")),"괄호이상",(LEN(R22)-LEN(SUBSTITUTE(R22,"&gt;","")))/2)</f>
        <v>0</v>
      </c>
      <c r="FI22">
        <f>IF(LEN(S22)-LEN(SUBSTITUTE(S22,"&gt;",""))&lt;&gt;LEN(S22)-LEN(SUBSTITUTE(S22,"&lt;","")),"괄호이상",(LEN(S22)-LEN(SUBSTITUTE(S22,"&gt;","")))/2)</f>
        <v>0</v>
      </c>
      <c r="FJ22">
        <f>IF(LEN(T22)-LEN(SUBSTITUTE(T22,"&gt;",""))&lt;&gt;LEN(T22)-LEN(SUBSTITUTE(T22,"&lt;","")),"괄호이상",(LEN(T22)-LEN(SUBSTITUTE(T22,"&gt;","")))/2)</f>
        <v>0</v>
      </c>
      <c r="FK22">
        <f>IF(LEN(U22)-LEN(SUBSTITUTE(U22,"&gt;",""))&lt;&gt;LEN(U22)-LEN(SUBSTITUTE(U22,"&lt;","")),"괄호이상",(LEN(U22)-LEN(SUBSTITUTE(U22,"&gt;","")))/2)</f>
        <v>0</v>
      </c>
      <c r="FL22">
        <f>IF(LEN(V22)-LEN(SUBSTITUTE(V22,"&gt;",""))&lt;&gt;LEN(V22)-LEN(SUBSTITUTE(V22,"&lt;","")),"괄호이상",(LEN(V22)-LEN(SUBSTITUTE(V22,"&gt;","")))/2)</f>
        <v>0</v>
      </c>
      <c r="FM22">
        <f>IF(LEN(W22)-LEN(SUBSTITUTE(W22,"&gt;",""))&lt;&gt;LEN(W22)-LEN(SUBSTITUTE(W22,"&lt;","")),"괄호이상",(LEN(W22)-LEN(SUBSTITUTE(W22,"&gt;","")))/2)</f>
        <v>0</v>
      </c>
      <c r="FN22">
        <f>IF(LEN(X22)-LEN(SUBSTITUTE(X22,"&gt;",""))&lt;&gt;LEN(X22)-LEN(SUBSTITUTE(X22,"&lt;","")),"괄호이상",(LEN(X22)-LEN(SUBSTITUTE(X22,"&gt;","")))/2)</f>
        <v>0</v>
      </c>
      <c r="FO22">
        <f>IF(LEN(Y22)-LEN(SUBSTITUTE(Y22,"&gt;",""))&lt;&gt;LEN(Y22)-LEN(SUBSTITUTE(Y22,"&lt;","")),"괄호이상",(LEN(Y22)-LEN(SUBSTITUTE(Y22,"&gt;","")))/2)</f>
        <v>0</v>
      </c>
      <c r="FP22">
        <f>IF(LEN(Z22)-LEN(SUBSTITUTE(Z22,"&gt;",""))&lt;&gt;LEN(Z22)-LEN(SUBSTITUTE(Z22,"&lt;","")),"괄호이상",(LEN(Z22)-LEN(SUBSTITUTE(Z22,"&gt;","")))/2)</f>
        <v>0</v>
      </c>
      <c r="FQ22">
        <f>IF(LEN(AA22)-LEN(SUBSTITUTE(AA22,"&gt;",""))&lt;&gt;LEN(AA22)-LEN(SUBSTITUTE(AA22,"&lt;","")),"괄호이상",(LEN(AA22)-LEN(SUBSTITUTE(AA22,"&gt;","")))/2)</f>
        <v>0</v>
      </c>
      <c r="FR22">
        <f>IF(LEN(AB22)-LEN(SUBSTITUTE(AB22,"&gt;",""))&lt;&gt;LEN(AB22)-LEN(SUBSTITUTE(AB22,"&lt;","")),"괄호이상",(LEN(AB22)-LEN(SUBSTITUTE(AB22,"&gt;","")))/2)</f>
        <v>0</v>
      </c>
      <c r="FS22">
        <f>IF(LEN(AC22)-LEN(SUBSTITUTE(AC22,"&gt;",""))&lt;&gt;LEN(AC22)-LEN(SUBSTITUTE(AC22,"&lt;","")),"괄호이상",(LEN(AC22)-LEN(SUBSTITUTE(AC22,"&gt;","")))/2)</f>
        <v>0</v>
      </c>
      <c r="FT22">
        <f>IF(LEN(AD22)-LEN(SUBSTITUTE(AD22,"&gt;",""))&lt;&gt;LEN(AD22)-LEN(SUBSTITUTE(AD22,"&lt;","")),"괄호이상",(LEN(AD22)-LEN(SUBSTITUTE(AD22,"&gt;","")))/2)</f>
        <v>0</v>
      </c>
      <c r="FU22">
        <f>IF(LEN(AE22)-LEN(SUBSTITUTE(AE22,"&gt;",""))&lt;&gt;LEN(AE22)-LEN(SUBSTITUTE(AE22,"&lt;","")),"괄호이상",(LEN(AE22)-LEN(SUBSTITUTE(AE22,"&gt;","")))/2)</f>
        <v>0</v>
      </c>
      <c r="FV22">
        <f>IF(LEN(AF22)-LEN(SUBSTITUTE(AF22,"&gt;",""))&lt;&gt;LEN(AF22)-LEN(SUBSTITUTE(AF22,"&lt;","")),"괄호이상",(LEN(AF22)-LEN(SUBSTITUTE(AF22,"&gt;","")))/2)</f>
        <v>0</v>
      </c>
      <c r="FW22">
        <f>IF(LEN(AG22)-LEN(SUBSTITUTE(AG22,"&gt;",""))&lt;&gt;LEN(AG22)-LEN(SUBSTITUTE(AG22,"&lt;","")),"괄호이상",(LEN(AG22)-LEN(SUBSTITUTE(AG22,"&gt;","")))/2)</f>
        <v>0</v>
      </c>
      <c r="FX22">
        <f>IF(LEN(AH22)-LEN(SUBSTITUTE(AH22,"&gt;",""))&lt;&gt;LEN(AH22)-LEN(SUBSTITUTE(AH22,"&lt;","")),"괄호이상",(LEN(AH22)-LEN(SUBSTITUTE(AH22,"&gt;","")))/2)</f>
        <v>0</v>
      </c>
      <c r="FY22">
        <f>IF(LEN(AI22)-LEN(SUBSTITUTE(AI22,"&gt;",""))&lt;&gt;LEN(AI22)-LEN(SUBSTITUTE(AI22,"&lt;","")),"괄호이상",(LEN(AI22)-LEN(SUBSTITUTE(AI22,"&gt;","")))/2)</f>
        <v>0</v>
      </c>
      <c r="FZ22">
        <f>IF(LEN(AJ22)-LEN(SUBSTITUTE(AJ22,"&gt;",""))&lt;&gt;LEN(AJ22)-LEN(SUBSTITUTE(AJ22,"&lt;","")),"괄호이상",(LEN(AJ22)-LEN(SUBSTITUTE(AJ22,"&gt;","")))/2)</f>
        <v>0</v>
      </c>
      <c r="GA22">
        <f>IF(LEN(AK22)-LEN(SUBSTITUTE(AK22,"&gt;",""))&lt;&gt;LEN(AK22)-LEN(SUBSTITUTE(AK22,"&lt;","")),"괄호이상",(LEN(AK22)-LEN(SUBSTITUTE(AK22,"&gt;","")))/2)</f>
        <v>0</v>
      </c>
      <c r="GB22">
        <f>IF(LEN(AL22)-LEN(SUBSTITUTE(AL22,"&gt;",""))&lt;&gt;LEN(AL22)-LEN(SUBSTITUTE(AL22,"&lt;","")),"괄호이상",(LEN(AL22)-LEN(SUBSTITUTE(AL22,"&gt;","")))/2)</f>
        <v>0</v>
      </c>
      <c r="GC22">
        <f>IF(LEN(AM22)-LEN(SUBSTITUTE(AM22,"&gt;",""))&lt;&gt;LEN(AM22)-LEN(SUBSTITUTE(AM22,"&lt;","")),"괄호이상",(LEN(AM22)-LEN(SUBSTITUTE(AM22,"&gt;","")))/2)</f>
        <v>0</v>
      </c>
      <c r="GD22">
        <f>IF(LEN(AN22)-LEN(SUBSTITUTE(AN22,"&gt;",""))&lt;&gt;LEN(AN22)-LEN(SUBSTITUTE(AN22,"&lt;","")),"괄호이상",(LEN(AN22)-LEN(SUBSTITUTE(AN22,"&gt;","")))/2)</f>
        <v>0</v>
      </c>
      <c r="GE22">
        <f>IF(LEN(AO22)-LEN(SUBSTITUTE(AO22,"&gt;",""))&lt;&gt;LEN(AO22)-LEN(SUBSTITUTE(AO22,"&lt;","")),"괄호이상",(LEN(AO22)-LEN(SUBSTITUTE(AO22,"&gt;","")))/2)</f>
        <v>0</v>
      </c>
      <c r="GF22">
        <f>IF(LEN(AP22)-LEN(SUBSTITUTE(AP22,"&gt;",""))&lt;&gt;LEN(AP22)-LEN(SUBSTITUTE(AP22,"&lt;","")),"괄호이상",(LEN(AP22)-LEN(SUBSTITUTE(AP22,"&gt;","")))/2)</f>
        <v>0</v>
      </c>
      <c r="GG22" t="str">
        <f t="array" ref="GG22">IF(SUM(IF($FC22-FC22:GF22&gt;0,1,0))&gt;0,"여기","")</f>
        <v/>
      </c>
      <c r="GH22" t="str">
        <f t="shared" si="30"/>
        <v/>
      </c>
    </row>
    <row r="23" spans="1:190" x14ac:dyDescent="0.3">
      <c r="A23" t="s">
        <v>319</v>
      </c>
      <c r="B23">
        <f t="shared" si="0"/>
        <v>1</v>
      </c>
      <c r="C23" s="1" t="s">
        <v>356</v>
      </c>
      <c r="D23" s="1"/>
      <c r="E23" s="1" t="str">
        <f t="shared" si="1"/>
        <v>VII</v>
      </c>
      <c r="F23" s="1"/>
      <c r="G23" t="s">
        <v>355</v>
      </c>
      <c r="H23" s="1" t="s">
        <v>356</v>
      </c>
      <c r="I23" s="1"/>
      <c r="J23" s="1" t="str">
        <f t="shared" si="2"/>
        <v>VII</v>
      </c>
      <c r="L23">
        <v>1</v>
      </c>
      <c r="M23">
        <v>1</v>
      </c>
      <c r="N23">
        <v>1</v>
      </c>
      <c r="O23" t="s">
        <v>355</v>
      </c>
      <c r="P23" t="s">
        <v>355</v>
      </c>
      <c r="Q23" t="s">
        <v>355</v>
      </c>
      <c r="R23" t="s">
        <v>355</v>
      </c>
      <c r="S23" t="s">
        <v>355</v>
      </c>
      <c r="T23" t="s">
        <v>355</v>
      </c>
      <c r="U23" t="s">
        <v>355</v>
      </c>
      <c r="V23" t="s">
        <v>355</v>
      </c>
      <c r="W23" t="s">
        <v>355</v>
      </c>
      <c r="X23" s="20" t="s">
        <v>355</v>
      </c>
      <c r="Y23" t="s">
        <v>355</v>
      </c>
      <c r="Z23" t="s">
        <v>355</v>
      </c>
      <c r="AA23" t="s">
        <v>355</v>
      </c>
      <c r="AB23" t="s">
        <v>355</v>
      </c>
      <c r="AC23" t="s">
        <v>355</v>
      </c>
      <c r="AD23" t="s">
        <v>355</v>
      </c>
      <c r="AE23" t="s">
        <v>355</v>
      </c>
      <c r="AF23" t="s">
        <v>355</v>
      </c>
      <c r="AG23" t="s">
        <v>355</v>
      </c>
      <c r="AH23" t="s">
        <v>355</v>
      </c>
      <c r="AI23" t="s">
        <v>355</v>
      </c>
      <c r="AJ23" t="s">
        <v>355</v>
      </c>
      <c r="AK23" t="s">
        <v>355</v>
      </c>
      <c r="AL23" t="s">
        <v>355</v>
      </c>
      <c r="AM23" t="s">
        <v>355</v>
      </c>
      <c r="AN23" t="s">
        <v>355</v>
      </c>
      <c r="AO23" t="s">
        <v>355</v>
      </c>
      <c r="AP23" t="s">
        <v>355</v>
      </c>
      <c r="AQ23" t="str">
        <f t="shared" si="29"/>
        <v>VII</v>
      </c>
      <c r="AR23">
        <f t="shared" si="3"/>
        <v>0</v>
      </c>
      <c r="AS23">
        <f t="shared" si="4"/>
        <v>0</v>
      </c>
      <c r="AT23">
        <f t="shared" ca="1" si="5"/>
        <v>-1</v>
      </c>
      <c r="AU23">
        <f t="shared" ca="1" si="6"/>
        <v>-1</v>
      </c>
      <c r="AV23">
        <f t="shared" ca="1" si="7"/>
        <v>-1</v>
      </c>
      <c r="AW23">
        <f t="shared" ca="1" si="8"/>
        <v>-1</v>
      </c>
      <c r="AX23">
        <f t="shared" ca="1" si="9"/>
        <v>-1</v>
      </c>
      <c r="AY23">
        <f t="shared" ca="1" si="10"/>
        <v>-1</v>
      </c>
      <c r="AZ23">
        <f t="shared" ca="1" si="11"/>
        <v>-1</v>
      </c>
      <c r="BA23">
        <f t="shared" ca="1" si="12"/>
        <v>-1</v>
      </c>
      <c r="BB23">
        <f t="shared" ca="1" si="13"/>
        <v>-1</v>
      </c>
      <c r="BC23">
        <f t="shared" ca="1" si="14"/>
        <v>-1</v>
      </c>
      <c r="BD23">
        <f t="shared" ca="1" si="15"/>
        <v>-1</v>
      </c>
      <c r="BE23">
        <f t="shared" ca="1" si="16"/>
        <v>-1</v>
      </c>
      <c r="BF23">
        <f t="shared" ca="1" si="17"/>
        <v>-1</v>
      </c>
      <c r="BG23">
        <f t="shared" ca="1" si="18"/>
        <v>-1</v>
      </c>
      <c r="BH23">
        <f t="shared" ca="1" si="19"/>
        <v>-1</v>
      </c>
      <c r="BI23">
        <f t="shared" ca="1" si="20"/>
        <v>-1</v>
      </c>
      <c r="BJ23">
        <f t="shared" ca="1" si="21"/>
        <v>-1</v>
      </c>
      <c r="BK23">
        <f t="shared" ca="1" si="22"/>
        <v>-1</v>
      </c>
      <c r="BL23">
        <f t="shared" ca="1" si="23"/>
        <v>-1</v>
      </c>
      <c r="BM23">
        <f t="shared" ca="1" si="24"/>
        <v>-1</v>
      </c>
      <c r="BN23">
        <f ca="1">IF(AT23=-1,-1,COUNTIF($AT23:AT23,AT23)+IF(AT23=0,50,0))</f>
        <v>-1</v>
      </c>
      <c r="BO23">
        <f ca="1">IF(AU23=-1,-1,COUNTIF($AT23:AU23,AU23)+IF(AU23=0,50,0))</f>
        <v>-1</v>
      </c>
      <c r="BP23">
        <f ca="1">IF(AV23=-1,-1,COUNTIF($AT23:AV23,AV23)+IF(AV23=0,50,0))</f>
        <v>-1</v>
      </c>
      <c r="BQ23">
        <f ca="1">IF(AW23=-1,-1,COUNTIF($AT23:AW23,AW23)+IF(AW23=0,50,0))</f>
        <v>-1</v>
      </c>
      <c r="BR23">
        <f ca="1">IF(AX23=-1,-1,COUNTIF($AT23:AX23,AX23)+IF(AX23=0,50,0))</f>
        <v>-1</v>
      </c>
      <c r="BS23">
        <f ca="1">IF(AY23=-1,-1,COUNTIF($AT23:AY23,AY23)+IF(AY23=0,50,0))</f>
        <v>-1</v>
      </c>
      <c r="BT23">
        <f ca="1">IF(AZ23=-1,-1,COUNTIF($AT23:AZ23,AZ23)+IF(AZ23=0,50,0))</f>
        <v>-1</v>
      </c>
      <c r="BU23">
        <f ca="1">IF(BA23=-1,-1,COUNTIF($AT23:BA23,BA23)+IF(BA23=0,50,0))</f>
        <v>-1</v>
      </c>
      <c r="BV23">
        <f ca="1">IF(BB23=-1,-1,COUNTIF($AT23:BB23,BB23)+IF(BB23=0,50,0))</f>
        <v>-1</v>
      </c>
      <c r="BW23">
        <f ca="1">IF(BC23=-1,-1,COUNTIF($AT23:BC23,BC23)+IF(BC23=0,50,0))</f>
        <v>-1</v>
      </c>
      <c r="BX23">
        <f ca="1">IF(BD23=-1,-1,COUNTIF($AT23:BD23,BD23)+IF(BD23=0,50,0))</f>
        <v>-1</v>
      </c>
      <c r="BY23">
        <f ca="1">IF(BE23=-1,-1,COUNTIF($AT23:BE23,BE23)+IF(BE23=0,50,0))</f>
        <v>-1</v>
      </c>
      <c r="BZ23">
        <f ca="1">IF(BF23=-1,-1,COUNTIF($AT23:BF23,BF23)+IF(BF23=0,50,0))</f>
        <v>-1</v>
      </c>
      <c r="CA23">
        <f ca="1">IF(BG23=-1,-1,COUNTIF($AT23:BG23,BG23)+IF(BG23=0,50,0))</f>
        <v>-1</v>
      </c>
      <c r="CB23">
        <f ca="1">IF(BH23=-1,-1,COUNTIF($AT23:BH23,BH23)+IF(BH23=0,50,0))</f>
        <v>-1</v>
      </c>
      <c r="CC23">
        <f ca="1">IF(BI23=-1,-1,COUNTIF($AT23:BI23,BI23)+IF(BI23=0,50,0))</f>
        <v>-1</v>
      </c>
      <c r="CD23">
        <f ca="1">IF(BJ23=-1,-1,COUNTIF($AT23:BJ23,BJ23)+IF(BJ23=0,50,0))</f>
        <v>-1</v>
      </c>
      <c r="CE23">
        <f ca="1">IF(BK23=-1,-1,COUNTIF($AT23:BK23,BK23)+IF(BK23=0,50,0))</f>
        <v>-1</v>
      </c>
      <c r="CF23">
        <f ca="1">IF(BL23=-1,-1,COUNTIF($AT23:BL23,BL23)+IF(BL23=0,50,0))</f>
        <v>-1</v>
      </c>
      <c r="CG23">
        <f ca="1">IF(BM23=-1,-1,COUNTIF($AT23:BM23,BM23)+IF(BM23=0,50,0))</f>
        <v>-1</v>
      </c>
      <c r="CH23">
        <f t="shared" ca="1" si="35"/>
        <v>-1</v>
      </c>
      <c r="CI23">
        <f t="shared" ca="1" si="35"/>
        <v>-1</v>
      </c>
      <c r="CJ23">
        <f t="shared" ca="1" si="35"/>
        <v>-1</v>
      </c>
      <c r="CK23">
        <f t="shared" ca="1" si="35"/>
        <v>-1</v>
      </c>
      <c r="CL23">
        <f t="shared" ca="1" si="35"/>
        <v>-1</v>
      </c>
      <c r="CM23">
        <f t="shared" ca="1" si="35"/>
        <v>-1</v>
      </c>
      <c r="CN23">
        <f t="shared" ca="1" si="35"/>
        <v>-1</v>
      </c>
      <c r="CO23">
        <f t="shared" ca="1" si="35"/>
        <v>-1</v>
      </c>
      <c r="CP23">
        <f t="shared" ca="1" si="35"/>
        <v>-1</v>
      </c>
      <c r="CQ23">
        <f t="shared" ca="1" si="35"/>
        <v>-1</v>
      </c>
      <c r="CR23">
        <f t="shared" ca="1" si="36"/>
        <v>-1</v>
      </c>
      <c r="CS23">
        <f t="shared" ca="1" si="36"/>
        <v>-1</v>
      </c>
      <c r="CT23">
        <f t="shared" ca="1" si="36"/>
        <v>-1</v>
      </c>
      <c r="CU23">
        <f t="shared" ca="1" si="36"/>
        <v>-1</v>
      </c>
      <c r="CV23">
        <f t="shared" ca="1" si="36"/>
        <v>-1</v>
      </c>
      <c r="CW23">
        <f t="shared" ca="1" si="36"/>
        <v>-1</v>
      </c>
      <c r="CX23">
        <f t="shared" ca="1" si="36"/>
        <v>-1</v>
      </c>
      <c r="CY23">
        <f t="shared" ca="1" si="36"/>
        <v>-1</v>
      </c>
      <c r="CZ23">
        <f t="shared" ca="1" si="36"/>
        <v>-1</v>
      </c>
      <c r="DA23">
        <f t="shared" ca="1" si="36"/>
        <v>-1</v>
      </c>
      <c r="DB23">
        <f t="shared" ca="1" si="37"/>
        <v>-1</v>
      </c>
      <c r="DC23">
        <f t="shared" ca="1" si="37"/>
        <v>-1</v>
      </c>
      <c r="DD23">
        <f t="shared" ca="1" si="37"/>
        <v>-1</v>
      </c>
      <c r="DE23">
        <f t="shared" ca="1" si="37"/>
        <v>-1</v>
      </c>
      <c r="DF23">
        <f t="shared" ca="1" si="37"/>
        <v>-1</v>
      </c>
      <c r="DG23">
        <f t="shared" ca="1" si="37"/>
        <v>-1</v>
      </c>
      <c r="DH23">
        <f t="shared" ca="1" si="37"/>
        <v>-1</v>
      </c>
      <c r="DI23">
        <f t="shared" ca="1" si="37"/>
        <v>-1</v>
      </c>
      <c r="DJ23">
        <f t="shared" ca="1" si="37"/>
        <v>-1</v>
      </c>
      <c r="DK23">
        <f t="shared" ca="1" si="37"/>
        <v>-1</v>
      </c>
      <c r="DL23">
        <f t="shared" ca="1" si="38"/>
        <v>-1</v>
      </c>
      <c r="DM23">
        <f t="shared" ca="1" si="38"/>
        <v>-1</v>
      </c>
      <c r="DN23">
        <f t="shared" ca="1" si="38"/>
        <v>-1</v>
      </c>
      <c r="DO23">
        <f t="shared" ca="1" si="38"/>
        <v>-1</v>
      </c>
      <c r="DP23">
        <f t="shared" ca="1" si="38"/>
        <v>-1</v>
      </c>
      <c r="DQ23">
        <f t="shared" ca="1" si="38"/>
        <v>-1</v>
      </c>
      <c r="DR23">
        <f t="shared" ca="1" si="38"/>
        <v>-1</v>
      </c>
      <c r="DS23">
        <f t="shared" ca="1" si="38"/>
        <v>-1</v>
      </c>
      <c r="DT23">
        <f t="shared" ca="1" si="38"/>
        <v>-1</v>
      </c>
      <c r="DU23">
        <f t="shared" ca="1" si="38"/>
        <v>-1</v>
      </c>
      <c r="DV23" t="str">
        <f ca="1">SUBSTITUTE(SUBSTITUTE(SUBSTITUTE(SUBSTITUTE(SUBSTITUTE(SUBSTITUTE(SUBSTITUTE(SUBSTITUTE(SUBSTITUTE(SUBSTITUTE(
SUBSTITUTE(SUBSTITUTE(SUBSTITUTE(SUBSTITUTE(SUBSTITUTE(SUBSTITUTE(SUBSTITUTE(SUBSTITUTE(SUBSTITUTE(SUBSTITUTE($AQ23,
IF($CH23=-1,"",MID($AQ23,$CH23,$DB23-$CH23+1)),IF($CH23=-1,"",VLOOKUP($BN23,구글언어코드!$K:$L,2,0))),
IF($CI23=-1,"",MID($AQ23,$CI23,$DC23-$CI23+1)),IF($CI23=-1,"",VLOOKUP($BO23,구글언어코드!$K:$L,2,0))),
IF($CJ23=-1,"",MID($AQ23,$CJ23,$DD23-$CJ23+1)),IF($CJ23=-1,"",VLOOKUP($BP23,구글언어코드!$K:$L,2,0))),
IF($CK23=-1,"",MID($AQ23,$CK23,$DE23-$CK23+1)),IF($CK23=-1,"",VLOOKUP($BQ23,구글언어코드!$K:$L,2,0))),
IF($CL23=-1,"",MID($AQ23,$CL23,$DF23-$CL23+1)),IF($CL23=-1,"",VLOOKUP($BR23,구글언어코드!$K:$L,2,0))),
IF($CM23=-1,"",MID($AQ23,$CM23,$DG23-$CM23+1)),IF($CM23=-1,"",VLOOKUP($BS23,구글언어코드!$K:$L,2,0))),
IF($CN23=-1,"",MID($AQ23,$CN23,$DH23-$CN23+1)),IF($CN23=-1,"",VLOOKUP($BT23,구글언어코드!$K:$L,2,0))),
IF($CO23=-1,"",MID($AQ23,$CO23,$DI23-$CO23+1)),IF($CO23=-1,"",VLOOKUP($BU23,구글언어코드!$K:$L,2,0))),
IF($CP23=-1,"",MID($AQ23,$CP23,$DJ23-$CP23+1)),IF($CP23=-1,"",VLOOKUP($BV23,구글언어코드!$K:$L,2,0))),
IF($CQ23=-1,"",MID($AQ23,$CQ23,$DK23-$CQ23+1)),IF($CQ23=-1,"",VLOOKUP($BW23,구글언어코드!$K:$L,2,0))),
IF($CR23=-1,"",MID($AQ23,$CR23,$DL23-$CR23+1)),IF($CR23=-1,"",VLOOKUP($BX23,구글언어코드!$K:$L,2,0))),
IF($CS23=-1,"",MID($AQ23,$CS23,$DM23-$CS23+1)),IF($CS23=-1,"",VLOOKUP($BY23,구글언어코드!$K:$L,2,0))),
IF($CT23=-1,"",MID($AQ23,$CT23,$DN23-$CT23+1)),IF($CT23=-1,"",VLOOKUP($BZ23,구글언어코드!$K:$L,2,0))),
IF($CU23=-1,"",MID($AQ23,$CU23,$DO23-$CU23+1)),IF($CU23=-1,"",VLOOKUP($CA23,구글언어코드!$K:$L,2,0))),
IF($CV23=-1,"",MID($AQ23,$CV23,$DP23-$CV23+1)),IF($CV23=-1,"",VLOOKUP($CB23,구글언어코드!$K:$L,2,0))),
IF($CW23=-1,"",MID($AQ23,$CW23,$DQ23-$CW23+1)),IF($CW23=-1,"",VLOOKUP($CC23,구글언어코드!$K:$L,2,0))),
IF($CX23=-1,"",MID($AQ23,$CX23,$DR23-$CX23+1)),IF($CX23=-1,"",VLOOKUP($CD23,구글언어코드!$K:$L,2,0))),
IF($CY23=-1,"",MID($AQ23,$CY23,$DS23-$CY23+1)),IF($CY23=-1,"",VLOOKUP($CE23,구글언어코드!$K:$L,2,0))),
IF($CZ23=-1,"",MID($AQ23,$CZ23,$DT23-$CZ23+1)),IF($CZ23=-1,"",VLOOKUP($CF23,구글언어코드!$K:$L,2,0))),
IF($DA23=-1,"",MID($AQ23,$DA23,$DU23-$DA23+1)),IF($DA23=-1,"",VLOOKUP($CG23,구글언어코드!$K:$L,2,0)))</f>
        <v>VII</v>
      </c>
      <c r="DW23" t="str">
        <f ca="1">SUBSTITUTE(SUBSTITUTE(SUBSTITUTE(SUBSTITUTE(SUBSTITUTE(SUBSTITUTE(SUBSTITUTE(SUBSTITUTE(SUBSTITUTE(SUBSTITUTE(
SUBSTITUTE(SUBSTITUTE(SUBSTITUTE(SUBSTITUTE(SUBSTITUTE(SUBSTITUTE(SUBSTITUTE(SUBSTITUTE(SUBSTITUTE(SUBSTITUTE(DV23,
IF($CH23=-1,"",VLOOKUP($BN23,구글언어코드!$K:$L,2,0)),IF($CH23=-1,"",MID($AQ23,$CH23,$DB23-$CH23+1))),
IF($CI23=-1,"",VLOOKUP($BO23,구글언어코드!$K:$L,2,0)),IF($CI23=-1,"",MID($AQ23,$CI23,$DC23-$CI23+1))),
IF($CJ23=-1,"",VLOOKUP($BP23,구글언어코드!$K:$L,2,0)),IF($CJ23=-1,"",MID($AQ23,$CJ23,$DD23-$CJ23+1))),
IF($CK23=-1,"",VLOOKUP($BQ23,구글언어코드!$K:$L,2,0)),IF($CK23=-1,"",MID($AQ23,$CK23,$DE23-$CK23+1))),
IF($CL23=-1,"",VLOOKUP($BR23,구글언어코드!$K:$L,2,0)),IF($CL23=-1,"",MID($AQ23,$CL23,$DF23-$CL23+1))),
IF($CM23=-1,"",VLOOKUP($BS23,구글언어코드!$K:$L,2,0)),IF($CM23=-1,"",MID($AQ23,$CM23,$DG23-$CM23+1))),
IF($CN23=-1,"",VLOOKUP($BT23,구글언어코드!$K:$L,2,0)),IF($CN23=-1,"",MID($AQ23,$CN23,$DH23-$CN23+1))),
IF($CO23=-1,"",VLOOKUP($BU23,구글언어코드!$K:$L,2,0)),IF($CO23=-1,"",MID($AQ23,$CO23,$DI23-$CO23+1))),
IF($CP23=-1,"",VLOOKUP($BV23,구글언어코드!$K:$L,2,0)),IF($CP23=-1,"",MID($AQ23,$CP23,$DJ23-$CP23+1))),
IF($CQ23=-1,"",VLOOKUP($BW23,구글언어코드!$K:$L,2,0)),IF($CQ23=-1,"",MID($AQ23,$CQ23,$DK23-$CQ23+1))),
IF($CR23=-1,"",VLOOKUP($BX23,구글언어코드!$K:$L,2,0)),IF($CR23=-1,"",MID($AQ23,$CR23,$DL23-$CR23+1))),
IF($CS23=-1,"",VLOOKUP($BY23,구글언어코드!$K:$L,2,0)),IF($CS23=-1,"",MID($AQ23,$CS23,$DM23-$CS23+1))),
IF($CT23=-1,"",VLOOKUP($BZ23,구글언어코드!$K:$L,2,0)),IF($CT23=-1,"",MID($AQ23,$CT23,$DN23-$CT23+1))),
IF($CU23=-1,"",VLOOKUP($CA23,구글언어코드!$K:$L,2,0)),IF($CU23=-1,"",MID($AQ23,$CU23,$DO23-$CU23+1))),
IF($CV23=-1,"",VLOOKUP($CB23,구글언어코드!$K:$L,2,0)),IF($CV23=-1,"",MID($AQ23,$CV23,$DP23-$CV23+1))),
IF($CW23=-1,"",VLOOKUP($CC23,구글언어코드!$K:$L,2,0)),IF($CW23=-1,"",MID($AQ23,$CW23,$DQ23-$CW23+1))),
IF($CX23=-1,"",VLOOKUP($CD23,구글언어코드!$K:$L,2,0)),IF($CX23=-1,"",MID($AQ23,$CX23,$DR23-$CX23+1))),
IF($CY23=-1,"",VLOOKUP($CE23,구글언어코드!$K:$L,2,0)),IF($CY23=-1,"",MID($AQ23,$CY23,$DS23-$CY23+1))),
IF($CZ23=-1,"",VLOOKUP($CF23,구글언어코드!$K:$L,2,0)),IF($CZ23=-1,"",MID($AQ23,$CZ23,$DT23-$CZ23+1))),
IF($DA23=-1,"",VLOOKUP($CG23,구글언어코드!$K:$L,2,0)),IF($DA23=-1,"",MID($AQ23,$DA23,$DU23-$DA23+1)))</f>
        <v>VII</v>
      </c>
      <c r="DX23">
        <f>IF(LEN(C23)-LEN(SUBSTITUTE(C23,"}",""))&lt;&gt;LEN(C23)-LEN(SUBSTITUTE(C23,"{","")),"괄호이상",(LEN(C23)-LEN(SUBSTITUTE(C23,"}",""))))</f>
        <v>0</v>
      </c>
      <c r="DY23">
        <f>IF(LEN(H23)-LEN(SUBSTITUTE(H23,"}",""))&lt;&gt;LEN(H23)-LEN(SUBSTITUTE(H23,"{","")),"괄호이상",(LEN(H23)-LEN(SUBSTITUTE(H23,"}",""))))</f>
        <v>0</v>
      </c>
      <c r="DZ23">
        <f>IF(LEN(O23)-LEN(SUBSTITUTE(O23,"}",""))&lt;&gt;LEN(O23)-LEN(SUBSTITUTE(O23,"{","")),"괄호이상",(LEN(O23)-LEN(SUBSTITUTE(O23,"}",""))))</f>
        <v>0</v>
      </c>
      <c r="EA23">
        <f>IF(LEN(P23)-LEN(SUBSTITUTE(P23,"}",""))&lt;&gt;LEN(P23)-LEN(SUBSTITUTE(P23,"{","")),"괄호이상",(LEN(P23)-LEN(SUBSTITUTE(P23,"}",""))))</f>
        <v>0</v>
      </c>
      <c r="EB23">
        <f>IF(LEN(Q23)-LEN(SUBSTITUTE(Q23,"}",""))&lt;&gt;LEN(Q23)-LEN(SUBSTITUTE(Q23,"{","")),"괄호이상",(LEN(Q23)-LEN(SUBSTITUTE(Q23,"}",""))))</f>
        <v>0</v>
      </c>
      <c r="EC23">
        <f>IF(LEN(R23)-LEN(SUBSTITUTE(R23,"}",""))&lt;&gt;LEN(R23)-LEN(SUBSTITUTE(R23,"{","")),"괄호이상",(LEN(R23)-LEN(SUBSTITUTE(R23,"}",""))))</f>
        <v>0</v>
      </c>
      <c r="ED23">
        <f>IF(LEN(S23)-LEN(SUBSTITUTE(S23,"}",""))&lt;&gt;LEN(S23)-LEN(SUBSTITUTE(S23,"{","")),"괄호이상",(LEN(S23)-LEN(SUBSTITUTE(S23,"}",""))))</f>
        <v>0</v>
      </c>
      <c r="EE23">
        <f>IF(LEN(T23)-LEN(SUBSTITUTE(T23,"}",""))&lt;&gt;LEN(T23)-LEN(SUBSTITUTE(T23,"{","")),"괄호이상",(LEN(T23)-LEN(SUBSTITUTE(T23,"}",""))))</f>
        <v>0</v>
      </c>
      <c r="EF23">
        <f>IF(LEN(U23)-LEN(SUBSTITUTE(U23,"}",""))&lt;&gt;LEN(U23)-LEN(SUBSTITUTE(U23,"{","")),"괄호이상",(LEN(U23)-LEN(SUBSTITUTE(U23,"}",""))))</f>
        <v>0</v>
      </c>
      <c r="EG23">
        <f>IF(LEN(V23)-LEN(SUBSTITUTE(V23,"}",""))&lt;&gt;LEN(V23)-LEN(SUBSTITUTE(V23,"{","")),"괄호이상",(LEN(V23)-LEN(SUBSTITUTE(V23,"}",""))))</f>
        <v>0</v>
      </c>
      <c r="EH23">
        <f>IF(LEN(W23)-LEN(SUBSTITUTE(W23,"}",""))&lt;&gt;LEN(W23)-LEN(SUBSTITUTE(W23,"{","")),"괄호이상",(LEN(W23)-LEN(SUBSTITUTE(W23,"}",""))))</f>
        <v>0</v>
      </c>
      <c r="EI23">
        <f>IF(LEN(X23)-LEN(SUBSTITUTE(X23,"}",""))&lt;&gt;LEN(X23)-LEN(SUBSTITUTE(X23,"{","")),"괄호이상",(LEN(X23)-LEN(SUBSTITUTE(X23,"}",""))))</f>
        <v>0</v>
      </c>
      <c r="EJ23">
        <f>IF(LEN(Y23)-LEN(SUBSTITUTE(Y23,"}",""))&lt;&gt;LEN(Y23)-LEN(SUBSTITUTE(Y23,"{","")),"괄호이상",(LEN(Y23)-LEN(SUBSTITUTE(Y23,"}",""))))</f>
        <v>0</v>
      </c>
      <c r="EK23">
        <f>IF(LEN(Z23)-LEN(SUBSTITUTE(Z23,"}",""))&lt;&gt;LEN(Z23)-LEN(SUBSTITUTE(Z23,"{","")),"괄호이상",(LEN(Z23)-LEN(SUBSTITUTE(Z23,"}",""))))</f>
        <v>0</v>
      </c>
      <c r="EL23">
        <f>IF(LEN(AA23)-LEN(SUBSTITUTE(AA23,"}",""))&lt;&gt;LEN(AA23)-LEN(SUBSTITUTE(AA23,"{","")),"괄호이상",(LEN(AA23)-LEN(SUBSTITUTE(AA23,"}",""))))</f>
        <v>0</v>
      </c>
      <c r="EM23">
        <f>IF(LEN(AB23)-LEN(SUBSTITUTE(AB23,"}",""))&lt;&gt;LEN(AB23)-LEN(SUBSTITUTE(AB23,"{","")),"괄호이상",(LEN(AB23)-LEN(SUBSTITUTE(AB23,"}",""))))</f>
        <v>0</v>
      </c>
      <c r="EN23">
        <f>IF(LEN(AC23)-LEN(SUBSTITUTE(AC23,"}",""))&lt;&gt;LEN(AC23)-LEN(SUBSTITUTE(AC23,"{","")),"괄호이상",(LEN(AC23)-LEN(SUBSTITUTE(AC23,"}",""))))</f>
        <v>0</v>
      </c>
      <c r="EO23">
        <f>IF(LEN(AD23)-LEN(SUBSTITUTE(AD23,"}",""))&lt;&gt;LEN(AD23)-LEN(SUBSTITUTE(AD23,"{","")),"괄호이상",(LEN(AD23)-LEN(SUBSTITUTE(AD23,"}",""))))</f>
        <v>0</v>
      </c>
      <c r="EP23">
        <f>IF(LEN(AE23)-LEN(SUBSTITUTE(AE23,"}",""))&lt;&gt;LEN(AE23)-LEN(SUBSTITUTE(AE23,"{","")),"괄호이상",(LEN(AE23)-LEN(SUBSTITUTE(AE23,"}",""))))</f>
        <v>0</v>
      </c>
      <c r="EQ23">
        <f>IF(LEN(AF23)-LEN(SUBSTITUTE(AF23,"}",""))&lt;&gt;LEN(AF23)-LEN(SUBSTITUTE(AF23,"{","")),"괄호이상",(LEN(AF23)-LEN(SUBSTITUTE(AF23,"}",""))))</f>
        <v>0</v>
      </c>
      <c r="ER23">
        <f>IF(LEN(AG23)-LEN(SUBSTITUTE(AG23,"}",""))&lt;&gt;LEN(AG23)-LEN(SUBSTITUTE(AG23,"{","")),"괄호이상",(LEN(AG23)-LEN(SUBSTITUTE(AG23,"}",""))))</f>
        <v>0</v>
      </c>
      <c r="ES23">
        <f>IF(LEN(AH23)-LEN(SUBSTITUTE(AH23,"}",""))&lt;&gt;LEN(AH23)-LEN(SUBSTITUTE(AH23,"{","")),"괄호이상",(LEN(AH23)-LEN(SUBSTITUTE(AH23,"}",""))))</f>
        <v>0</v>
      </c>
      <c r="ET23">
        <f>IF(LEN(AI23)-LEN(SUBSTITUTE(AI23,"}",""))&lt;&gt;LEN(AI23)-LEN(SUBSTITUTE(AI23,"{","")),"괄호이상",(LEN(AI23)-LEN(SUBSTITUTE(AI23,"}",""))))</f>
        <v>0</v>
      </c>
      <c r="EU23">
        <f>IF(LEN(AJ23)-LEN(SUBSTITUTE(AJ23,"}",""))&lt;&gt;LEN(AJ23)-LEN(SUBSTITUTE(AJ23,"{","")),"괄호이상",(LEN(AJ23)-LEN(SUBSTITUTE(AJ23,"}",""))))</f>
        <v>0</v>
      </c>
      <c r="EV23">
        <f>IF(LEN(AK23)-LEN(SUBSTITUTE(AK23,"}",""))&lt;&gt;LEN(AK23)-LEN(SUBSTITUTE(AK23,"{","")),"괄호이상",(LEN(AK23)-LEN(SUBSTITUTE(AK23,"}",""))))</f>
        <v>0</v>
      </c>
      <c r="EW23">
        <f>IF(LEN(AL23)-LEN(SUBSTITUTE(AL23,"}",""))&lt;&gt;LEN(AL23)-LEN(SUBSTITUTE(AL23,"{","")),"괄호이상",(LEN(AL23)-LEN(SUBSTITUTE(AL23,"}",""))))</f>
        <v>0</v>
      </c>
      <c r="EX23">
        <f>IF(LEN(AM23)-LEN(SUBSTITUTE(AM23,"}",""))&lt;&gt;LEN(AM23)-LEN(SUBSTITUTE(AM23,"{","")),"괄호이상",(LEN(AM23)-LEN(SUBSTITUTE(AM23,"}",""))))</f>
        <v>0</v>
      </c>
      <c r="EY23">
        <f>IF(LEN(AN23)-LEN(SUBSTITUTE(AN23,"}",""))&lt;&gt;LEN(AN23)-LEN(SUBSTITUTE(AN23,"{","")),"괄호이상",(LEN(AN23)-LEN(SUBSTITUTE(AN23,"}",""))))</f>
        <v>0</v>
      </c>
      <c r="EZ23">
        <f>IF(LEN(AO23)-LEN(SUBSTITUTE(AO23,"}",""))&lt;&gt;LEN(AO23)-LEN(SUBSTITUTE(AO23,"{","")),"괄호이상",(LEN(AO23)-LEN(SUBSTITUTE(AO23,"}",""))))</f>
        <v>0</v>
      </c>
      <c r="FA23">
        <f>IF(LEN(AP23)-LEN(SUBSTITUTE(AP23,"}",""))&lt;&gt;LEN(AP23)-LEN(SUBSTITUTE(AP23,"{","")),"괄호이상",(LEN(AP23)-LEN(SUBSTITUTE(AP23,"}",""))))</f>
        <v>0</v>
      </c>
      <c r="FB23" t="str">
        <f t="array" ref="FB23">IF(SUM(IF($DX23-DX23:FA23&gt;0,1,0))&gt;0,"여기","")</f>
        <v/>
      </c>
      <c r="FC23">
        <f>IF(LEN(C23)-LEN(SUBSTITUTE(C23,"&gt;",""))&lt;&gt;LEN(C23)-LEN(SUBSTITUTE(C23,"&lt;","")),"괄호이상",(LEN(C23)-LEN(SUBSTITUTE(C23,"&gt;","")))/2)</f>
        <v>0</v>
      </c>
      <c r="FD23">
        <f>IF(LEN(H23)-LEN(SUBSTITUTE(H23,"&gt;",""))&lt;&gt;LEN(H23)-LEN(SUBSTITUTE(H23,"&lt;","")),"괄호이상",(LEN(H23)-LEN(SUBSTITUTE(H23,"&gt;","")))/2)</f>
        <v>0</v>
      </c>
      <c r="FE23">
        <f>IF(LEN(O23)-LEN(SUBSTITUTE(O23,"&gt;",""))&lt;&gt;LEN(O23)-LEN(SUBSTITUTE(O23,"&lt;","")),"괄호이상",(LEN(O23)-LEN(SUBSTITUTE(O23,"&gt;","")))/2)</f>
        <v>0</v>
      </c>
      <c r="FF23">
        <f>IF(LEN(P23)-LEN(SUBSTITUTE(P23,"&gt;",""))&lt;&gt;LEN(P23)-LEN(SUBSTITUTE(P23,"&lt;","")),"괄호이상",(LEN(P23)-LEN(SUBSTITUTE(P23,"&gt;","")))/2)</f>
        <v>0</v>
      </c>
      <c r="FG23">
        <f>IF(LEN(Q23)-LEN(SUBSTITUTE(Q23,"&gt;",""))&lt;&gt;LEN(Q23)-LEN(SUBSTITUTE(Q23,"&lt;","")),"괄호이상",(LEN(Q23)-LEN(SUBSTITUTE(Q23,"&gt;","")))/2)</f>
        <v>0</v>
      </c>
      <c r="FH23">
        <f>IF(LEN(R23)-LEN(SUBSTITUTE(R23,"&gt;",""))&lt;&gt;LEN(R23)-LEN(SUBSTITUTE(R23,"&lt;","")),"괄호이상",(LEN(R23)-LEN(SUBSTITUTE(R23,"&gt;","")))/2)</f>
        <v>0</v>
      </c>
      <c r="FI23">
        <f>IF(LEN(S23)-LEN(SUBSTITUTE(S23,"&gt;",""))&lt;&gt;LEN(S23)-LEN(SUBSTITUTE(S23,"&lt;","")),"괄호이상",(LEN(S23)-LEN(SUBSTITUTE(S23,"&gt;","")))/2)</f>
        <v>0</v>
      </c>
      <c r="FJ23">
        <f>IF(LEN(T23)-LEN(SUBSTITUTE(T23,"&gt;",""))&lt;&gt;LEN(T23)-LEN(SUBSTITUTE(T23,"&lt;","")),"괄호이상",(LEN(T23)-LEN(SUBSTITUTE(T23,"&gt;","")))/2)</f>
        <v>0</v>
      </c>
      <c r="FK23">
        <f>IF(LEN(U23)-LEN(SUBSTITUTE(U23,"&gt;",""))&lt;&gt;LEN(U23)-LEN(SUBSTITUTE(U23,"&lt;","")),"괄호이상",(LEN(U23)-LEN(SUBSTITUTE(U23,"&gt;","")))/2)</f>
        <v>0</v>
      </c>
      <c r="FL23">
        <f>IF(LEN(V23)-LEN(SUBSTITUTE(V23,"&gt;",""))&lt;&gt;LEN(V23)-LEN(SUBSTITUTE(V23,"&lt;","")),"괄호이상",(LEN(V23)-LEN(SUBSTITUTE(V23,"&gt;","")))/2)</f>
        <v>0</v>
      </c>
      <c r="FM23">
        <f>IF(LEN(W23)-LEN(SUBSTITUTE(W23,"&gt;",""))&lt;&gt;LEN(W23)-LEN(SUBSTITUTE(W23,"&lt;","")),"괄호이상",(LEN(W23)-LEN(SUBSTITUTE(W23,"&gt;","")))/2)</f>
        <v>0</v>
      </c>
      <c r="FN23">
        <f>IF(LEN(X23)-LEN(SUBSTITUTE(X23,"&gt;",""))&lt;&gt;LEN(X23)-LEN(SUBSTITUTE(X23,"&lt;","")),"괄호이상",(LEN(X23)-LEN(SUBSTITUTE(X23,"&gt;","")))/2)</f>
        <v>0</v>
      </c>
      <c r="FO23">
        <f>IF(LEN(Y23)-LEN(SUBSTITUTE(Y23,"&gt;",""))&lt;&gt;LEN(Y23)-LEN(SUBSTITUTE(Y23,"&lt;","")),"괄호이상",(LEN(Y23)-LEN(SUBSTITUTE(Y23,"&gt;","")))/2)</f>
        <v>0</v>
      </c>
      <c r="FP23">
        <f>IF(LEN(Z23)-LEN(SUBSTITUTE(Z23,"&gt;",""))&lt;&gt;LEN(Z23)-LEN(SUBSTITUTE(Z23,"&lt;","")),"괄호이상",(LEN(Z23)-LEN(SUBSTITUTE(Z23,"&gt;","")))/2)</f>
        <v>0</v>
      </c>
      <c r="FQ23">
        <f>IF(LEN(AA23)-LEN(SUBSTITUTE(AA23,"&gt;",""))&lt;&gt;LEN(AA23)-LEN(SUBSTITUTE(AA23,"&lt;","")),"괄호이상",(LEN(AA23)-LEN(SUBSTITUTE(AA23,"&gt;","")))/2)</f>
        <v>0</v>
      </c>
      <c r="FR23">
        <f>IF(LEN(AB23)-LEN(SUBSTITUTE(AB23,"&gt;",""))&lt;&gt;LEN(AB23)-LEN(SUBSTITUTE(AB23,"&lt;","")),"괄호이상",(LEN(AB23)-LEN(SUBSTITUTE(AB23,"&gt;","")))/2)</f>
        <v>0</v>
      </c>
      <c r="FS23">
        <f>IF(LEN(AC23)-LEN(SUBSTITUTE(AC23,"&gt;",""))&lt;&gt;LEN(AC23)-LEN(SUBSTITUTE(AC23,"&lt;","")),"괄호이상",(LEN(AC23)-LEN(SUBSTITUTE(AC23,"&gt;","")))/2)</f>
        <v>0</v>
      </c>
      <c r="FT23">
        <f>IF(LEN(AD23)-LEN(SUBSTITUTE(AD23,"&gt;",""))&lt;&gt;LEN(AD23)-LEN(SUBSTITUTE(AD23,"&lt;","")),"괄호이상",(LEN(AD23)-LEN(SUBSTITUTE(AD23,"&gt;","")))/2)</f>
        <v>0</v>
      </c>
      <c r="FU23">
        <f>IF(LEN(AE23)-LEN(SUBSTITUTE(AE23,"&gt;",""))&lt;&gt;LEN(AE23)-LEN(SUBSTITUTE(AE23,"&lt;","")),"괄호이상",(LEN(AE23)-LEN(SUBSTITUTE(AE23,"&gt;","")))/2)</f>
        <v>0</v>
      </c>
      <c r="FV23">
        <f>IF(LEN(AF23)-LEN(SUBSTITUTE(AF23,"&gt;",""))&lt;&gt;LEN(AF23)-LEN(SUBSTITUTE(AF23,"&lt;","")),"괄호이상",(LEN(AF23)-LEN(SUBSTITUTE(AF23,"&gt;","")))/2)</f>
        <v>0</v>
      </c>
      <c r="FW23">
        <f>IF(LEN(AG23)-LEN(SUBSTITUTE(AG23,"&gt;",""))&lt;&gt;LEN(AG23)-LEN(SUBSTITUTE(AG23,"&lt;","")),"괄호이상",(LEN(AG23)-LEN(SUBSTITUTE(AG23,"&gt;","")))/2)</f>
        <v>0</v>
      </c>
      <c r="FX23">
        <f>IF(LEN(AH23)-LEN(SUBSTITUTE(AH23,"&gt;",""))&lt;&gt;LEN(AH23)-LEN(SUBSTITUTE(AH23,"&lt;","")),"괄호이상",(LEN(AH23)-LEN(SUBSTITUTE(AH23,"&gt;","")))/2)</f>
        <v>0</v>
      </c>
      <c r="FY23">
        <f>IF(LEN(AI23)-LEN(SUBSTITUTE(AI23,"&gt;",""))&lt;&gt;LEN(AI23)-LEN(SUBSTITUTE(AI23,"&lt;","")),"괄호이상",(LEN(AI23)-LEN(SUBSTITUTE(AI23,"&gt;","")))/2)</f>
        <v>0</v>
      </c>
      <c r="FZ23">
        <f>IF(LEN(AJ23)-LEN(SUBSTITUTE(AJ23,"&gt;",""))&lt;&gt;LEN(AJ23)-LEN(SUBSTITUTE(AJ23,"&lt;","")),"괄호이상",(LEN(AJ23)-LEN(SUBSTITUTE(AJ23,"&gt;","")))/2)</f>
        <v>0</v>
      </c>
      <c r="GA23">
        <f>IF(LEN(AK23)-LEN(SUBSTITUTE(AK23,"&gt;",""))&lt;&gt;LEN(AK23)-LEN(SUBSTITUTE(AK23,"&lt;","")),"괄호이상",(LEN(AK23)-LEN(SUBSTITUTE(AK23,"&gt;","")))/2)</f>
        <v>0</v>
      </c>
      <c r="GB23">
        <f>IF(LEN(AL23)-LEN(SUBSTITUTE(AL23,"&gt;",""))&lt;&gt;LEN(AL23)-LEN(SUBSTITUTE(AL23,"&lt;","")),"괄호이상",(LEN(AL23)-LEN(SUBSTITUTE(AL23,"&gt;","")))/2)</f>
        <v>0</v>
      </c>
      <c r="GC23">
        <f>IF(LEN(AM23)-LEN(SUBSTITUTE(AM23,"&gt;",""))&lt;&gt;LEN(AM23)-LEN(SUBSTITUTE(AM23,"&lt;","")),"괄호이상",(LEN(AM23)-LEN(SUBSTITUTE(AM23,"&gt;","")))/2)</f>
        <v>0</v>
      </c>
      <c r="GD23">
        <f>IF(LEN(AN23)-LEN(SUBSTITUTE(AN23,"&gt;",""))&lt;&gt;LEN(AN23)-LEN(SUBSTITUTE(AN23,"&lt;","")),"괄호이상",(LEN(AN23)-LEN(SUBSTITUTE(AN23,"&gt;","")))/2)</f>
        <v>0</v>
      </c>
      <c r="GE23">
        <f>IF(LEN(AO23)-LEN(SUBSTITUTE(AO23,"&gt;",""))&lt;&gt;LEN(AO23)-LEN(SUBSTITUTE(AO23,"&lt;","")),"괄호이상",(LEN(AO23)-LEN(SUBSTITUTE(AO23,"&gt;","")))/2)</f>
        <v>0</v>
      </c>
      <c r="GF23">
        <f>IF(LEN(AP23)-LEN(SUBSTITUTE(AP23,"&gt;",""))&lt;&gt;LEN(AP23)-LEN(SUBSTITUTE(AP23,"&lt;","")),"괄호이상",(LEN(AP23)-LEN(SUBSTITUTE(AP23,"&gt;","")))/2)</f>
        <v>0</v>
      </c>
      <c r="GG23" t="str">
        <f t="array" ref="GG23">IF(SUM(IF($FC23-FC23:GF23&gt;0,1,0))&gt;0,"여기","")</f>
        <v/>
      </c>
      <c r="GH23" t="str">
        <f t="shared" si="30"/>
        <v/>
      </c>
    </row>
    <row r="24" spans="1:190" x14ac:dyDescent="0.3">
      <c r="A24" t="s">
        <v>320</v>
      </c>
      <c r="B24">
        <f t="shared" si="0"/>
        <v>1</v>
      </c>
      <c r="C24" s="1" t="s">
        <v>358</v>
      </c>
      <c r="D24" s="1"/>
      <c r="E24" s="1" t="str">
        <f t="shared" si="1"/>
        <v>VIII</v>
      </c>
      <c r="F24" s="1"/>
      <c r="G24" t="s">
        <v>357</v>
      </c>
      <c r="H24" s="1" t="s">
        <v>358</v>
      </c>
      <c r="I24" s="1"/>
      <c r="J24" s="1" t="str">
        <f t="shared" si="2"/>
        <v>VIII</v>
      </c>
      <c r="L24">
        <v>1</v>
      </c>
      <c r="M24">
        <v>1</v>
      </c>
      <c r="N24">
        <v>1</v>
      </c>
      <c r="O24" t="s">
        <v>357</v>
      </c>
      <c r="P24" t="s">
        <v>357</v>
      </c>
      <c r="Q24" t="s">
        <v>357</v>
      </c>
      <c r="R24" t="s">
        <v>357</v>
      </c>
      <c r="S24" t="s">
        <v>357</v>
      </c>
      <c r="T24" t="s">
        <v>357</v>
      </c>
      <c r="U24" t="s">
        <v>357</v>
      </c>
      <c r="V24" t="s">
        <v>357</v>
      </c>
      <c r="W24" t="s">
        <v>357</v>
      </c>
      <c r="X24" t="s">
        <v>357</v>
      </c>
      <c r="Y24" t="s">
        <v>357</v>
      </c>
      <c r="Z24" t="s">
        <v>357</v>
      </c>
      <c r="AA24" t="s">
        <v>357</v>
      </c>
      <c r="AB24" t="s">
        <v>357</v>
      </c>
      <c r="AC24" t="s">
        <v>357</v>
      </c>
      <c r="AD24" t="s">
        <v>357</v>
      </c>
      <c r="AE24" t="s">
        <v>357</v>
      </c>
      <c r="AF24" t="s">
        <v>357</v>
      </c>
      <c r="AG24" t="s">
        <v>357</v>
      </c>
      <c r="AH24" t="s">
        <v>357</v>
      </c>
      <c r="AI24" t="s">
        <v>357</v>
      </c>
      <c r="AJ24" t="s">
        <v>357</v>
      </c>
      <c r="AK24" t="s">
        <v>357</v>
      </c>
      <c r="AL24" t="s">
        <v>357</v>
      </c>
      <c r="AM24" t="s">
        <v>357</v>
      </c>
      <c r="AN24" t="s">
        <v>357</v>
      </c>
      <c r="AO24" t="s">
        <v>357</v>
      </c>
      <c r="AP24" t="s">
        <v>357</v>
      </c>
      <c r="AQ24" t="str">
        <f t="shared" si="29"/>
        <v>VIII</v>
      </c>
      <c r="AR24">
        <f t="shared" si="3"/>
        <v>0</v>
      </c>
      <c r="AS24">
        <f t="shared" si="4"/>
        <v>0</v>
      </c>
      <c r="AT24">
        <f t="shared" ca="1" si="5"/>
        <v>-1</v>
      </c>
      <c r="AU24">
        <f t="shared" ca="1" si="6"/>
        <v>-1</v>
      </c>
      <c r="AV24">
        <f t="shared" ca="1" si="7"/>
        <v>-1</v>
      </c>
      <c r="AW24">
        <f t="shared" ca="1" si="8"/>
        <v>-1</v>
      </c>
      <c r="AX24">
        <f t="shared" ca="1" si="9"/>
        <v>-1</v>
      </c>
      <c r="AY24">
        <f t="shared" ca="1" si="10"/>
        <v>-1</v>
      </c>
      <c r="AZ24">
        <f t="shared" ca="1" si="11"/>
        <v>-1</v>
      </c>
      <c r="BA24">
        <f t="shared" ca="1" si="12"/>
        <v>-1</v>
      </c>
      <c r="BB24">
        <f t="shared" ca="1" si="13"/>
        <v>-1</v>
      </c>
      <c r="BC24">
        <f t="shared" ca="1" si="14"/>
        <v>-1</v>
      </c>
      <c r="BD24">
        <f t="shared" ca="1" si="15"/>
        <v>-1</v>
      </c>
      <c r="BE24">
        <f t="shared" ca="1" si="16"/>
        <v>-1</v>
      </c>
      <c r="BF24">
        <f t="shared" ca="1" si="17"/>
        <v>-1</v>
      </c>
      <c r="BG24">
        <f t="shared" ca="1" si="18"/>
        <v>-1</v>
      </c>
      <c r="BH24">
        <f t="shared" ca="1" si="19"/>
        <v>-1</v>
      </c>
      <c r="BI24">
        <f t="shared" ca="1" si="20"/>
        <v>-1</v>
      </c>
      <c r="BJ24">
        <f t="shared" ca="1" si="21"/>
        <v>-1</v>
      </c>
      <c r="BK24">
        <f t="shared" ca="1" si="22"/>
        <v>-1</v>
      </c>
      <c r="BL24">
        <f t="shared" ca="1" si="23"/>
        <v>-1</v>
      </c>
      <c r="BM24">
        <f t="shared" ca="1" si="24"/>
        <v>-1</v>
      </c>
      <c r="BN24">
        <f ca="1">IF(AT24=-1,-1,COUNTIF($AT24:AT24,AT24)+IF(AT24=0,50,0))</f>
        <v>-1</v>
      </c>
      <c r="BO24">
        <f ca="1">IF(AU24=-1,-1,COUNTIF($AT24:AU24,AU24)+IF(AU24=0,50,0))</f>
        <v>-1</v>
      </c>
      <c r="BP24">
        <f ca="1">IF(AV24=-1,-1,COUNTIF($AT24:AV24,AV24)+IF(AV24=0,50,0))</f>
        <v>-1</v>
      </c>
      <c r="BQ24">
        <f ca="1">IF(AW24=-1,-1,COUNTIF($AT24:AW24,AW24)+IF(AW24=0,50,0))</f>
        <v>-1</v>
      </c>
      <c r="BR24">
        <f ca="1">IF(AX24=-1,-1,COUNTIF($AT24:AX24,AX24)+IF(AX24=0,50,0))</f>
        <v>-1</v>
      </c>
      <c r="BS24">
        <f ca="1">IF(AY24=-1,-1,COUNTIF($AT24:AY24,AY24)+IF(AY24=0,50,0))</f>
        <v>-1</v>
      </c>
      <c r="BT24">
        <f ca="1">IF(AZ24=-1,-1,COUNTIF($AT24:AZ24,AZ24)+IF(AZ24=0,50,0))</f>
        <v>-1</v>
      </c>
      <c r="BU24">
        <f ca="1">IF(BA24=-1,-1,COUNTIF($AT24:BA24,BA24)+IF(BA24=0,50,0))</f>
        <v>-1</v>
      </c>
      <c r="BV24">
        <f ca="1">IF(BB24=-1,-1,COUNTIF($AT24:BB24,BB24)+IF(BB24=0,50,0))</f>
        <v>-1</v>
      </c>
      <c r="BW24">
        <f ca="1">IF(BC24=-1,-1,COUNTIF($AT24:BC24,BC24)+IF(BC24=0,50,0))</f>
        <v>-1</v>
      </c>
      <c r="BX24">
        <f ca="1">IF(BD24=-1,-1,COUNTIF($AT24:BD24,BD24)+IF(BD24=0,50,0))</f>
        <v>-1</v>
      </c>
      <c r="BY24">
        <f ca="1">IF(BE24=-1,-1,COUNTIF($AT24:BE24,BE24)+IF(BE24=0,50,0))</f>
        <v>-1</v>
      </c>
      <c r="BZ24">
        <f ca="1">IF(BF24=-1,-1,COUNTIF($AT24:BF24,BF24)+IF(BF24=0,50,0))</f>
        <v>-1</v>
      </c>
      <c r="CA24">
        <f ca="1">IF(BG24=-1,-1,COUNTIF($AT24:BG24,BG24)+IF(BG24=0,50,0))</f>
        <v>-1</v>
      </c>
      <c r="CB24">
        <f ca="1">IF(BH24=-1,-1,COUNTIF($AT24:BH24,BH24)+IF(BH24=0,50,0))</f>
        <v>-1</v>
      </c>
      <c r="CC24">
        <f ca="1">IF(BI24=-1,-1,COUNTIF($AT24:BI24,BI24)+IF(BI24=0,50,0))</f>
        <v>-1</v>
      </c>
      <c r="CD24">
        <f ca="1">IF(BJ24=-1,-1,COUNTIF($AT24:BJ24,BJ24)+IF(BJ24=0,50,0))</f>
        <v>-1</v>
      </c>
      <c r="CE24">
        <f ca="1">IF(BK24=-1,-1,COUNTIF($AT24:BK24,BK24)+IF(BK24=0,50,0))</f>
        <v>-1</v>
      </c>
      <c r="CF24">
        <f ca="1">IF(BL24=-1,-1,COUNTIF($AT24:BL24,BL24)+IF(BL24=0,50,0))</f>
        <v>-1</v>
      </c>
      <c r="CG24">
        <f ca="1">IF(BM24=-1,-1,COUNTIF($AT24:BM24,BM24)+IF(BM24=0,50,0))</f>
        <v>-1</v>
      </c>
      <c r="CH24">
        <f t="shared" ca="1" si="35"/>
        <v>-1</v>
      </c>
      <c r="CI24">
        <f t="shared" ca="1" si="35"/>
        <v>-1</v>
      </c>
      <c r="CJ24">
        <f t="shared" ca="1" si="35"/>
        <v>-1</v>
      </c>
      <c r="CK24">
        <f t="shared" ca="1" si="35"/>
        <v>-1</v>
      </c>
      <c r="CL24">
        <f t="shared" ca="1" si="35"/>
        <v>-1</v>
      </c>
      <c r="CM24">
        <f t="shared" ca="1" si="35"/>
        <v>-1</v>
      </c>
      <c r="CN24">
        <f t="shared" ca="1" si="35"/>
        <v>-1</v>
      </c>
      <c r="CO24">
        <f t="shared" ca="1" si="35"/>
        <v>-1</v>
      </c>
      <c r="CP24">
        <f t="shared" ca="1" si="35"/>
        <v>-1</v>
      </c>
      <c r="CQ24">
        <f t="shared" ca="1" si="35"/>
        <v>-1</v>
      </c>
      <c r="CR24">
        <f t="shared" ca="1" si="36"/>
        <v>-1</v>
      </c>
      <c r="CS24">
        <f t="shared" ca="1" si="36"/>
        <v>-1</v>
      </c>
      <c r="CT24">
        <f t="shared" ca="1" si="36"/>
        <v>-1</v>
      </c>
      <c r="CU24">
        <f t="shared" ca="1" si="36"/>
        <v>-1</v>
      </c>
      <c r="CV24">
        <f t="shared" ca="1" si="36"/>
        <v>-1</v>
      </c>
      <c r="CW24">
        <f t="shared" ca="1" si="36"/>
        <v>-1</v>
      </c>
      <c r="CX24">
        <f t="shared" ca="1" si="36"/>
        <v>-1</v>
      </c>
      <c r="CY24">
        <f t="shared" ca="1" si="36"/>
        <v>-1</v>
      </c>
      <c r="CZ24">
        <f t="shared" ca="1" si="36"/>
        <v>-1</v>
      </c>
      <c r="DA24">
        <f t="shared" ca="1" si="36"/>
        <v>-1</v>
      </c>
      <c r="DB24">
        <f t="shared" ca="1" si="37"/>
        <v>-1</v>
      </c>
      <c r="DC24">
        <f t="shared" ca="1" si="37"/>
        <v>-1</v>
      </c>
      <c r="DD24">
        <f t="shared" ca="1" si="37"/>
        <v>-1</v>
      </c>
      <c r="DE24">
        <f t="shared" ca="1" si="37"/>
        <v>-1</v>
      </c>
      <c r="DF24">
        <f t="shared" ca="1" si="37"/>
        <v>-1</v>
      </c>
      <c r="DG24">
        <f t="shared" ca="1" si="37"/>
        <v>-1</v>
      </c>
      <c r="DH24">
        <f t="shared" ca="1" si="37"/>
        <v>-1</v>
      </c>
      <c r="DI24">
        <f t="shared" ca="1" si="37"/>
        <v>-1</v>
      </c>
      <c r="DJ24">
        <f t="shared" ca="1" si="37"/>
        <v>-1</v>
      </c>
      <c r="DK24">
        <f t="shared" ca="1" si="37"/>
        <v>-1</v>
      </c>
      <c r="DL24">
        <f t="shared" ca="1" si="38"/>
        <v>-1</v>
      </c>
      <c r="DM24">
        <f t="shared" ca="1" si="38"/>
        <v>-1</v>
      </c>
      <c r="DN24">
        <f t="shared" ca="1" si="38"/>
        <v>-1</v>
      </c>
      <c r="DO24">
        <f t="shared" ca="1" si="38"/>
        <v>-1</v>
      </c>
      <c r="DP24">
        <f t="shared" ca="1" si="38"/>
        <v>-1</v>
      </c>
      <c r="DQ24">
        <f t="shared" ca="1" si="38"/>
        <v>-1</v>
      </c>
      <c r="DR24">
        <f t="shared" ca="1" si="38"/>
        <v>-1</v>
      </c>
      <c r="DS24">
        <f t="shared" ca="1" si="38"/>
        <v>-1</v>
      </c>
      <c r="DT24">
        <f t="shared" ca="1" si="38"/>
        <v>-1</v>
      </c>
      <c r="DU24">
        <f t="shared" ca="1" si="38"/>
        <v>-1</v>
      </c>
      <c r="DV24" t="str">
        <f ca="1">SUBSTITUTE(SUBSTITUTE(SUBSTITUTE(SUBSTITUTE(SUBSTITUTE(SUBSTITUTE(SUBSTITUTE(SUBSTITUTE(SUBSTITUTE(SUBSTITUTE(
SUBSTITUTE(SUBSTITUTE(SUBSTITUTE(SUBSTITUTE(SUBSTITUTE(SUBSTITUTE(SUBSTITUTE(SUBSTITUTE(SUBSTITUTE(SUBSTITUTE($AQ24,
IF($CH24=-1,"",MID($AQ24,$CH24,$DB24-$CH24+1)),IF($CH24=-1,"",VLOOKUP($BN24,구글언어코드!$K:$L,2,0))),
IF($CI24=-1,"",MID($AQ24,$CI24,$DC24-$CI24+1)),IF($CI24=-1,"",VLOOKUP($BO24,구글언어코드!$K:$L,2,0))),
IF($CJ24=-1,"",MID($AQ24,$CJ24,$DD24-$CJ24+1)),IF($CJ24=-1,"",VLOOKUP($BP24,구글언어코드!$K:$L,2,0))),
IF($CK24=-1,"",MID($AQ24,$CK24,$DE24-$CK24+1)),IF($CK24=-1,"",VLOOKUP($BQ24,구글언어코드!$K:$L,2,0))),
IF($CL24=-1,"",MID($AQ24,$CL24,$DF24-$CL24+1)),IF($CL24=-1,"",VLOOKUP($BR24,구글언어코드!$K:$L,2,0))),
IF($CM24=-1,"",MID($AQ24,$CM24,$DG24-$CM24+1)),IF($CM24=-1,"",VLOOKUP($BS24,구글언어코드!$K:$L,2,0))),
IF($CN24=-1,"",MID($AQ24,$CN24,$DH24-$CN24+1)),IF($CN24=-1,"",VLOOKUP($BT24,구글언어코드!$K:$L,2,0))),
IF($CO24=-1,"",MID($AQ24,$CO24,$DI24-$CO24+1)),IF($CO24=-1,"",VLOOKUP($BU24,구글언어코드!$K:$L,2,0))),
IF($CP24=-1,"",MID($AQ24,$CP24,$DJ24-$CP24+1)),IF($CP24=-1,"",VLOOKUP($BV24,구글언어코드!$K:$L,2,0))),
IF($CQ24=-1,"",MID($AQ24,$CQ24,$DK24-$CQ24+1)),IF($CQ24=-1,"",VLOOKUP($BW24,구글언어코드!$K:$L,2,0))),
IF($CR24=-1,"",MID($AQ24,$CR24,$DL24-$CR24+1)),IF($CR24=-1,"",VLOOKUP($BX24,구글언어코드!$K:$L,2,0))),
IF($CS24=-1,"",MID($AQ24,$CS24,$DM24-$CS24+1)),IF($CS24=-1,"",VLOOKUP($BY24,구글언어코드!$K:$L,2,0))),
IF($CT24=-1,"",MID($AQ24,$CT24,$DN24-$CT24+1)),IF($CT24=-1,"",VLOOKUP($BZ24,구글언어코드!$K:$L,2,0))),
IF($CU24=-1,"",MID($AQ24,$CU24,$DO24-$CU24+1)),IF($CU24=-1,"",VLOOKUP($CA24,구글언어코드!$K:$L,2,0))),
IF($CV24=-1,"",MID($AQ24,$CV24,$DP24-$CV24+1)),IF($CV24=-1,"",VLOOKUP($CB24,구글언어코드!$K:$L,2,0))),
IF($CW24=-1,"",MID($AQ24,$CW24,$DQ24-$CW24+1)),IF($CW24=-1,"",VLOOKUP($CC24,구글언어코드!$K:$L,2,0))),
IF($CX24=-1,"",MID($AQ24,$CX24,$DR24-$CX24+1)),IF($CX24=-1,"",VLOOKUP($CD24,구글언어코드!$K:$L,2,0))),
IF($CY24=-1,"",MID($AQ24,$CY24,$DS24-$CY24+1)),IF($CY24=-1,"",VLOOKUP($CE24,구글언어코드!$K:$L,2,0))),
IF($CZ24=-1,"",MID($AQ24,$CZ24,$DT24-$CZ24+1)),IF($CZ24=-1,"",VLOOKUP($CF24,구글언어코드!$K:$L,2,0))),
IF($DA24=-1,"",MID($AQ24,$DA24,$DU24-$DA24+1)),IF($DA24=-1,"",VLOOKUP($CG24,구글언어코드!$K:$L,2,0)))</f>
        <v>VIII</v>
      </c>
      <c r="DW24" t="str">
        <f ca="1">SUBSTITUTE(SUBSTITUTE(SUBSTITUTE(SUBSTITUTE(SUBSTITUTE(SUBSTITUTE(SUBSTITUTE(SUBSTITUTE(SUBSTITUTE(SUBSTITUTE(
SUBSTITUTE(SUBSTITUTE(SUBSTITUTE(SUBSTITUTE(SUBSTITUTE(SUBSTITUTE(SUBSTITUTE(SUBSTITUTE(SUBSTITUTE(SUBSTITUTE(DV24,
IF($CH24=-1,"",VLOOKUP($BN24,구글언어코드!$K:$L,2,0)),IF($CH24=-1,"",MID($AQ24,$CH24,$DB24-$CH24+1))),
IF($CI24=-1,"",VLOOKUP($BO24,구글언어코드!$K:$L,2,0)),IF($CI24=-1,"",MID($AQ24,$CI24,$DC24-$CI24+1))),
IF($CJ24=-1,"",VLOOKUP($BP24,구글언어코드!$K:$L,2,0)),IF($CJ24=-1,"",MID($AQ24,$CJ24,$DD24-$CJ24+1))),
IF($CK24=-1,"",VLOOKUP($BQ24,구글언어코드!$K:$L,2,0)),IF($CK24=-1,"",MID($AQ24,$CK24,$DE24-$CK24+1))),
IF($CL24=-1,"",VLOOKUP($BR24,구글언어코드!$K:$L,2,0)),IF($CL24=-1,"",MID($AQ24,$CL24,$DF24-$CL24+1))),
IF($CM24=-1,"",VLOOKUP($BS24,구글언어코드!$K:$L,2,0)),IF($CM24=-1,"",MID($AQ24,$CM24,$DG24-$CM24+1))),
IF($CN24=-1,"",VLOOKUP($BT24,구글언어코드!$K:$L,2,0)),IF($CN24=-1,"",MID($AQ24,$CN24,$DH24-$CN24+1))),
IF($CO24=-1,"",VLOOKUP($BU24,구글언어코드!$K:$L,2,0)),IF($CO24=-1,"",MID($AQ24,$CO24,$DI24-$CO24+1))),
IF($CP24=-1,"",VLOOKUP($BV24,구글언어코드!$K:$L,2,0)),IF($CP24=-1,"",MID($AQ24,$CP24,$DJ24-$CP24+1))),
IF($CQ24=-1,"",VLOOKUP($BW24,구글언어코드!$K:$L,2,0)),IF($CQ24=-1,"",MID($AQ24,$CQ24,$DK24-$CQ24+1))),
IF($CR24=-1,"",VLOOKUP($BX24,구글언어코드!$K:$L,2,0)),IF($CR24=-1,"",MID($AQ24,$CR24,$DL24-$CR24+1))),
IF($CS24=-1,"",VLOOKUP($BY24,구글언어코드!$K:$L,2,0)),IF($CS24=-1,"",MID($AQ24,$CS24,$DM24-$CS24+1))),
IF($CT24=-1,"",VLOOKUP($BZ24,구글언어코드!$K:$L,2,0)),IF($CT24=-1,"",MID($AQ24,$CT24,$DN24-$CT24+1))),
IF($CU24=-1,"",VLOOKUP($CA24,구글언어코드!$K:$L,2,0)),IF($CU24=-1,"",MID($AQ24,$CU24,$DO24-$CU24+1))),
IF($CV24=-1,"",VLOOKUP($CB24,구글언어코드!$K:$L,2,0)),IF($CV24=-1,"",MID($AQ24,$CV24,$DP24-$CV24+1))),
IF($CW24=-1,"",VLOOKUP($CC24,구글언어코드!$K:$L,2,0)),IF($CW24=-1,"",MID($AQ24,$CW24,$DQ24-$CW24+1))),
IF($CX24=-1,"",VLOOKUP($CD24,구글언어코드!$K:$L,2,0)),IF($CX24=-1,"",MID($AQ24,$CX24,$DR24-$CX24+1))),
IF($CY24=-1,"",VLOOKUP($CE24,구글언어코드!$K:$L,2,0)),IF($CY24=-1,"",MID($AQ24,$CY24,$DS24-$CY24+1))),
IF($CZ24=-1,"",VLOOKUP($CF24,구글언어코드!$K:$L,2,0)),IF($CZ24=-1,"",MID($AQ24,$CZ24,$DT24-$CZ24+1))),
IF($DA24=-1,"",VLOOKUP($CG24,구글언어코드!$K:$L,2,0)),IF($DA24=-1,"",MID($AQ24,$DA24,$DU24-$DA24+1)))</f>
        <v>VIII</v>
      </c>
      <c r="DX24">
        <f>IF(LEN(C24)-LEN(SUBSTITUTE(C24,"}",""))&lt;&gt;LEN(C24)-LEN(SUBSTITUTE(C24,"{","")),"괄호이상",(LEN(C24)-LEN(SUBSTITUTE(C24,"}",""))))</f>
        <v>0</v>
      </c>
      <c r="DY24">
        <f>IF(LEN(H24)-LEN(SUBSTITUTE(H24,"}",""))&lt;&gt;LEN(H24)-LEN(SUBSTITUTE(H24,"{","")),"괄호이상",(LEN(H24)-LEN(SUBSTITUTE(H24,"}",""))))</f>
        <v>0</v>
      </c>
      <c r="DZ24">
        <f>IF(LEN(O24)-LEN(SUBSTITUTE(O24,"}",""))&lt;&gt;LEN(O24)-LEN(SUBSTITUTE(O24,"{","")),"괄호이상",(LEN(O24)-LEN(SUBSTITUTE(O24,"}",""))))</f>
        <v>0</v>
      </c>
      <c r="EA24">
        <f>IF(LEN(P24)-LEN(SUBSTITUTE(P24,"}",""))&lt;&gt;LEN(P24)-LEN(SUBSTITUTE(P24,"{","")),"괄호이상",(LEN(P24)-LEN(SUBSTITUTE(P24,"}",""))))</f>
        <v>0</v>
      </c>
      <c r="EB24">
        <f>IF(LEN(Q24)-LEN(SUBSTITUTE(Q24,"}",""))&lt;&gt;LEN(Q24)-LEN(SUBSTITUTE(Q24,"{","")),"괄호이상",(LEN(Q24)-LEN(SUBSTITUTE(Q24,"}",""))))</f>
        <v>0</v>
      </c>
      <c r="EC24">
        <f>IF(LEN(R24)-LEN(SUBSTITUTE(R24,"}",""))&lt;&gt;LEN(R24)-LEN(SUBSTITUTE(R24,"{","")),"괄호이상",(LEN(R24)-LEN(SUBSTITUTE(R24,"}",""))))</f>
        <v>0</v>
      </c>
      <c r="ED24">
        <f>IF(LEN(S24)-LEN(SUBSTITUTE(S24,"}",""))&lt;&gt;LEN(S24)-LEN(SUBSTITUTE(S24,"{","")),"괄호이상",(LEN(S24)-LEN(SUBSTITUTE(S24,"}",""))))</f>
        <v>0</v>
      </c>
      <c r="EE24">
        <f>IF(LEN(T24)-LEN(SUBSTITUTE(T24,"}",""))&lt;&gt;LEN(T24)-LEN(SUBSTITUTE(T24,"{","")),"괄호이상",(LEN(T24)-LEN(SUBSTITUTE(T24,"}",""))))</f>
        <v>0</v>
      </c>
      <c r="EF24">
        <f>IF(LEN(U24)-LEN(SUBSTITUTE(U24,"}",""))&lt;&gt;LEN(U24)-LEN(SUBSTITUTE(U24,"{","")),"괄호이상",(LEN(U24)-LEN(SUBSTITUTE(U24,"}",""))))</f>
        <v>0</v>
      </c>
      <c r="EG24">
        <f>IF(LEN(V24)-LEN(SUBSTITUTE(V24,"}",""))&lt;&gt;LEN(V24)-LEN(SUBSTITUTE(V24,"{","")),"괄호이상",(LEN(V24)-LEN(SUBSTITUTE(V24,"}",""))))</f>
        <v>0</v>
      </c>
      <c r="EH24">
        <f>IF(LEN(W24)-LEN(SUBSTITUTE(W24,"}",""))&lt;&gt;LEN(W24)-LEN(SUBSTITUTE(W24,"{","")),"괄호이상",(LEN(W24)-LEN(SUBSTITUTE(W24,"}",""))))</f>
        <v>0</v>
      </c>
      <c r="EI24">
        <f>IF(LEN(X24)-LEN(SUBSTITUTE(X24,"}",""))&lt;&gt;LEN(X24)-LEN(SUBSTITUTE(X24,"{","")),"괄호이상",(LEN(X24)-LEN(SUBSTITUTE(X24,"}",""))))</f>
        <v>0</v>
      </c>
      <c r="EJ24">
        <f>IF(LEN(Y24)-LEN(SUBSTITUTE(Y24,"}",""))&lt;&gt;LEN(Y24)-LEN(SUBSTITUTE(Y24,"{","")),"괄호이상",(LEN(Y24)-LEN(SUBSTITUTE(Y24,"}",""))))</f>
        <v>0</v>
      </c>
      <c r="EK24">
        <f>IF(LEN(Z24)-LEN(SUBSTITUTE(Z24,"}",""))&lt;&gt;LEN(Z24)-LEN(SUBSTITUTE(Z24,"{","")),"괄호이상",(LEN(Z24)-LEN(SUBSTITUTE(Z24,"}",""))))</f>
        <v>0</v>
      </c>
      <c r="EL24">
        <f>IF(LEN(AA24)-LEN(SUBSTITUTE(AA24,"}",""))&lt;&gt;LEN(AA24)-LEN(SUBSTITUTE(AA24,"{","")),"괄호이상",(LEN(AA24)-LEN(SUBSTITUTE(AA24,"}",""))))</f>
        <v>0</v>
      </c>
      <c r="EM24">
        <f>IF(LEN(AB24)-LEN(SUBSTITUTE(AB24,"}",""))&lt;&gt;LEN(AB24)-LEN(SUBSTITUTE(AB24,"{","")),"괄호이상",(LEN(AB24)-LEN(SUBSTITUTE(AB24,"}",""))))</f>
        <v>0</v>
      </c>
      <c r="EN24">
        <f>IF(LEN(AC24)-LEN(SUBSTITUTE(AC24,"}",""))&lt;&gt;LEN(AC24)-LEN(SUBSTITUTE(AC24,"{","")),"괄호이상",(LEN(AC24)-LEN(SUBSTITUTE(AC24,"}",""))))</f>
        <v>0</v>
      </c>
      <c r="EO24">
        <f>IF(LEN(AD24)-LEN(SUBSTITUTE(AD24,"}",""))&lt;&gt;LEN(AD24)-LEN(SUBSTITUTE(AD24,"{","")),"괄호이상",(LEN(AD24)-LEN(SUBSTITUTE(AD24,"}",""))))</f>
        <v>0</v>
      </c>
      <c r="EP24">
        <f>IF(LEN(AE24)-LEN(SUBSTITUTE(AE24,"}",""))&lt;&gt;LEN(AE24)-LEN(SUBSTITUTE(AE24,"{","")),"괄호이상",(LEN(AE24)-LEN(SUBSTITUTE(AE24,"}",""))))</f>
        <v>0</v>
      </c>
      <c r="EQ24">
        <f>IF(LEN(AF24)-LEN(SUBSTITUTE(AF24,"}",""))&lt;&gt;LEN(AF24)-LEN(SUBSTITUTE(AF24,"{","")),"괄호이상",(LEN(AF24)-LEN(SUBSTITUTE(AF24,"}",""))))</f>
        <v>0</v>
      </c>
      <c r="ER24">
        <f>IF(LEN(AG24)-LEN(SUBSTITUTE(AG24,"}",""))&lt;&gt;LEN(AG24)-LEN(SUBSTITUTE(AG24,"{","")),"괄호이상",(LEN(AG24)-LEN(SUBSTITUTE(AG24,"}",""))))</f>
        <v>0</v>
      </c>
      <c r="ES24">
        <f>IF(LEN(AH24)-LEN(SUBSTITUTE(AH24,"}",""))&lt;&gt;LEN(AH24)-LEN(SUBSTITUTE(AH24,"{","")),"괄호이상",(LEN(AH24)-LEN(SUBSTITUTE(AH24,"}",""))))</f>
        <v>0</v>
      </c>
      <c r="ET24">
        <f>IF(LEN(AI24)-LEN(SUBSTITUTE(AI24,"}",""))&lt;&gt;LEN(AI24)-LEN(SUBSTITUTE(AI24,"{","")),"괄호이상",(LEN(AI24)-LEN(SUBSTITUTE(AI24,"}",""))))</f>
        <v>0</v>
      </c>
      <c r="EU24">
        <f>IF(LEN(AJ24)-LEN(SUBSTITUTE(AJ24,"}",""))&lt;&gt;LEN(AJ24)-LEN(SUBSTITUTE(AJ24,"{","")),"괄호이상",(LEN(AJ24)-LEN(SUBSTITUTE(AJ24,"}",""))))</f>
        <v>0</v>
      </c>
      <c r="EV24">
        <f>IF(LEN(AK24)-LEN(SUBSTITUTE(AK24,"}",""))&lt;&gt;LEN(AK24)-LEN(SUBSTITUTE(AK24,"{","")),"괄호이상",(LEN(AK24)-LEN(SUBSTITUTE(AK24,"}",""))))</f>
        <v>0</v>
      </c>
      <c r="EW24">
        <f>IF(LEN(AL24)-LEN(SUBSTITUTE(AL24,"}",""))&lt;&gt;LEN(AL24)-LEN(SUBSTITUTE(AL24,"{","")),"괄호이상",(LEN(AL24)-LEN(SUBSTITUTE(AL24,"}",""))))</f>
        <v>0</v>
      </c>
      <c r="EX24">
        <f>IF(LEN(AM24)-LEN(SUBSTITUTE(AM24,"}",""))&lt;&gt;LEN(AM24)-LEN(SUBSTITUTE(AM24,"{","")),"괄호이상",(LEN(AM24)-LEN(SUBSTITUTE(AM24,"}",""))))</f>
        <v>0</v>
      </c>
      <c r="EY24">
        <f>IF(LEN(AN24)-LEN(SUBSTITUTE(AN24,"}",""))&lt;&gt;LEN(AN24)-LEN(SUBSTITUTE(AN24,"{","")),"괄호이상",(LEN(AN24)-LEN(SUBSTITUTE(AN24,"}",""))))</f>
        <v>0</v>
      </c>
      <c r="EZ24">
        <f>IF(LEN(AO24)-LEN(SUBSTITUTE(AO24,"}",""))&lt;&gt;LEN(AO24)-LEN(SUBSTITUTE(AO24,"{","")),"괄호이상",(LEN(AO24)-LEN(SUBSTITUTE(AO24,"}",""))))</f>
        <v>0</v>
      </c>
      <c r="FA24">
        <f>IF(LEN(AP24)-LEN(SUBSTITUTE(AP24,"}",""))&lt;&gt;LEN(AP24)-LEN(SUBSTITUTE(AP24,"{","")),"괄호이상",(LEN(AP24)-LEN(SUBSTITUTE(AP24,"}",""))))</f>
        <v>0</v>
      </c>
      <c r="FB24" t="str">
        <f t="array" ref="FB24">IF(SUM(IF($DX24-DX24:FA24&gt;0,1,0))&gt;0,"여기","")</f>
        <v/>
      </c>
      <c r="FC24">
        <f>IF(LEN(C24)-LEN(SUBSTITUTE(C24,"&gt;",""))&lt;&gt;LEN(C24)-LEN(SUBSTITUTE(C24,"&lt;","")),"괄호이상",(LEN(C24)-LEN(SUBSTITUTE(C24,"&gt;","")))/2)</f>
        <v>0</v>
      </c>
      <c r="FD24">
        <f>IF(LEN(H24)-LEN(SUBSTITUTE(H24,"&gt;",""))&lt;&gt;LEN(H24)-LEN(SUBSTITUTE(H24,"&lt;","")),"괄호이상",(LEN(H24)-LEN(SUBSTITUTE(H24,"&gt;","")))/2)</f>
        <v>0</v>
      </c>
      <c r="FE24">
        <f>IF(LEN(O24)-LEN(SUBSTITUTE(O24,"&gt;",""))&lt;&gt;LEN(O24)-LEN(SUBSTITUTE(O24,"&lt;","")),"괄호이상",(LEN(O24)-LEN(SUBSTITUTE(O24,"&gt;","")))/2)</f>
        <v>0</v>
      </c>
      <c r="FF24">
        <f>IF(LEN(P24)-LEN(SUBSTITUTE(P24,"&gt;",""))&lt;&gt;LEN(P24)-LEN(SUBSTITUTE(P24,"&lt;","")),"괄호이상",(LEN(P24)-LEN(SUBSTITUTE(P24,"&gt;","")))/2)</f>
        <v>0</v>
      </c>
      <c r="FG24">
        <f>IF(LEN(Q24)-LEN(SUBSTITUTE(Q24,"&gt;",""))&lt;&gt;LEN(Q24)-LEN(SUBSTITUTE(Q24,"&lt;","")),"괄호이상",(LEN(Q24)-LEN(SUBSTITUTE(Q24,"&gt;","")))/2)</f>
        <v>0</v>
      </c>
      <c r="FH24">
        <f>IF(LEN(R24)-LEN(SUBSTITUTE(R24,"&gt;",""))&lt;&gt;LEN(R24)-LEN(SUBSTITUTE(R24,"&lt;","")),"괄호이상",(LEN(R24)-LEN(SUBSTITUTE(R24,"&gt;","")))/2)</f>
        <v>0</v>
      </c>
      <c r="FI24">
        <f>IF(LEN(S24)-LEN(SUBSTITUTE(S24,"&gt;",""))&lt;&gt;LEN(S24)-LEN(SUBSTITUTE(S24,"&lt;","")),"괄호이상",(LEN(S24)-LEN(SUBSTITUTE(S24,"&gt;","")))/2)</f>
        <v>0</v>
      </c>
      <c r="FJ24">
        <f>IF(LEN(T24)-LEN(SUBSTITUTE(T24,"&gt;",""))&lt;&gt;LEN(T24)-LEN(SUBSTITUTE(T24,"&lt;","")),"괄호이상",(LEN(T24)-LEN(SUBSTITUTE(T24,"&gt;","")))/2)</f>
        <v>0</v>
      </c>
      <c r="FK24">
        <f>IF(LEN(U24)-LEN(SUBSTITUTE(U24,"&gt;",""))&lt;&gt;LEN(U24)-LEN(SUBSTITUTE(U24,"&lt;","")),"괄호이상",(LEN(U24)-LEN(SUBSTITUTE(U24,"&gt;","")))/2)</f>
        <v>0</v>
      </c>
      <c r="FL24">
        <f>IF(LEN(V24)-LEN(SUBSTITUTE(V24,"&gt;",""))&lt;&gt;LEN(V24)-LEN(SUBSTITUTE(V24,"&lt;","")),"괄호이상",(LEN(V24)-LEN(SUBSTITUTE(V24,"&gt;","")))/2)</f>
        <v>0</v>
      </c>
      <c r="FM24">
        <f>IF(LEN(W24)-LEN(SUBSTITUTE(W24,"&gt;",""))&lt;&gt;LEN(W24)-LEN(SUBSTITUTE(W24,"&lt;","")),"괄호이상",(LEN(W24)-LEN(SUBSTITUTE(W24,"&gt;","")))/2)</f>
        <v>0</v>
      </c>
      <c r="FN24">
        <f>IF(LEN(X24)-LEN(SUBSTITUTE(X24,"&gt;",""))&lt;&gt;LEN(X24)-LEN(SUBSTITUTE(X24,"&lt;","")),"괄호이상",(LEN(X24)-LEN(SUBSTITUTE(X24,"&gt;","")))/2)</f>
        <v>0</v>
      </c>
      <c r="FO24">
        <f>IF(LEN(Y24)-LEN(SUBSTITUTE(Y24,"&gt;",""))&lt;&gt;LEN(Y24)-LEN(SUBSTITUTE(Y24,"&lt;","")),"괄호이상",(LEN(Y24)-LEN(SUBSTITUTE(Y24,"&gt;","")))/2)</f>
        <v>0</v>
      </c>
      <c r="FP24">
        <f>IF(LEN(Z24)-LEN(SUBSTITUTE(Z24,"&gt;",""))&lt;&gt;LEN(Z24)-LEN(SUBSTITUTE(Z24,"&lt;","")),"괄호이상",(LEN(Z24)-LEN(SUBSTITUTE(Z24,"&gt;","")))/2)</f>
        <v>0</v>
      </c>
      <c r="FQ24">
        <f>IF(LEN(AA24)-LEN(SUBSTITUTE(AA24,"&gt;",""))&lt;&gt;LEN(AA24)-LEN(SUBSTITUTE(AA24,"&lt;","")),"괄호이상",(LEN(AA24)-LEN(SUBSTITUTE(AA24,"&gt;","")))/2)</f>
        <v>0</v>
      </c>
      <c r="FR24">
        <f>IF(LEN(AB24)-LEN(SUBSTITUTE(AB24,"&gt;",""))&lt;&gt;LEN(AB24)-LEN(SUBSTITUTE(AB24,"&lt;","")),"괄호이상",(LEN(AB24)-LEN(SUBSTITUTE(AB24,"&gt;","")))/2)</f>
        <v>0</v>
      </c>
      <c r="FS24">
        <f>IF(LEN(AC24)-LEN(SUBSTITUTE(AC24,"&gt;",""))&lt;&gt;LEN(AC24)-LEN(SUBSTITUTE(AC24,"&lt;","")),"괄호이상",(LEN(AC24)-LEN(SUBSTITUTE(AC24,"&gt;","")))/2)</f>
        <v>0</v>
      </c>
      <c r="FT24">
        <f>IF(LEN(AD24)-LEN(SUBSTITUTE(AD24,"&gt;",""))&lt;&gt;LEN(AD24)-LEN(SUBSTITUTE(AD24,"&lt;","")),"괄호이상",(LEN(AD24)-LEN(SUBSTITUTE(AD24,"&gt;","")))/2)</f>
        <v>0</v>
      </c>
      <c r="FU24">
        <f>IF(LEN(AE24)-LEN(SUBSTITUTE(AE24,"&gt;",""))&lt;&gt;LEN(AE24)-LEN(SUBSTITUTE(AE24,"&lt;","")),"괄호이상",(LEN(AE24)-LEN(SUBSTITUTE(AE24,"&gt;","")))/2)</f>
        <v>0</v>
      </c>
      <c r="FV24">
        <f>IF(LEN(AF24)-LEN(SUBSTITUTE(AF24,"&gt;",""))&lt;&gt;LEN(AF24)-LEN(SUBSTITUTE(AF24,"&lt;","")),"괄호이상",(LEN(AF24)-LEN(SUBSTITUTE(AF24,"&gt;","")))/2)</f>
        <v>0</v>
      </c>
      <c r="FW24">
        <f>IF(LEN(AG24)-LEN(SUBSTITUTE(AG24,"&gt;",""))&lt;&gt;LEN(AG24)-LEN(SUBSTITUTE(AG24,"&lt;","")),"괄호이상",(LEN(AG24)-LEN(SUBSTITUTE(AG24,"&gt;","")))/2)</f>
        <v>0</v>
      </c>
      <c r="FX24">
        <f>IF(LEN(AH24)-LEN(SUBSTITUTE(AH24,"&gt;",""))&lt;&gt;LEN(AH24)-LEN(SUBSTITUTE(AH24,"&lt;","")),"괄호이상",(LEN(AH24)-LEN(SUBSTITUTE(AH24,"&gt;","")))/2)</f>
        <v>0</v>
      </c>
      <c r="FY24">
        <f>IF(LEN(AI24)-LEN(SUBSTITUTE(AI24,"&gt;",""))&lt;&gt;LEN(AI24)-LEN(SUBSTITUTE(AI24,"&lt;","")),"괄호이상",(LEN(AI24)-LEN(SUBSTITUTE(AI24,"&gt;","")))/2)</f>
        <v>0</v>
      </c>
      <c r="FZ24">
        <f>IF(LEN(AJ24)-LEN(SUBSTITUTE(AJ24,"&gt;",""))&lt;&gt;LEN(AJ24)-LEN(SUBSTITUTE(AJ24,"&lt;","")),"괄호이상",(LEN(AJ24)-LEN(SUBSTITUTE(AJ24,"&gt;","")))/2)</f>
        <v>0</v>
      </c>
      <c r="GA24">
        <f>IF(LEN(AK24)-LEN(SUBSTITUTE(AK24,"&gt;",""))&lt;&gt;LEN(AK24)-LEN(SUBSTITUTE(AK24,"&lt;","")),"괄호이상",(LEN(AK24)-LEN(SUBSTITUTE(AK24,"&gt;","")))/2)</f>
        <v>0</v>
      </c>
      <c r="GB24">
        <f>IF(LEN(AL24)-LEN(SUBSTITUTE(AL24,"&gt;",""))&lt;&gt;LEN(AL24)-LEN(SUBSTITUTE(AL24,"&lt;","")),"괄호이상",(LEN(AL24)-LEN(SUBSTITUTE(AL24,"&gt;","")))/2)</f>
        <v>0</v>
      </c>
      <c r="GC24">
        <f>IF(LEN(AM24)-LEN(SUBSTITUTE(AM24,"&gt;",""))&lt;&gt;LEN(AM24)-LEN(SUBSTITUTE(AM24,"&lt;","")),"괄호이상",(LEN(AM24)-LEN(SUBSTITUTE(AM24,"&gt;","")))/2)</f>
        <v>0</v>
      </c>
      <c r="GD24">
        <f>IF(LEN(AN24)-LEN(SUBSTITUTE(AN24,"&gt;",""))&lt;&gt;LEN(AN24)-LEN(SUBSTITUTE(AN24,"&lt;","")),"괄호이상",(LEN(AN24)-LEN(SUBSTITUTE(AN24,"&gt;","")))/2)</f>
        <v>0</v>
      </c>
      <c r="GE24">
        <f>IF(LEN(AO24)-LEN(SUBSTITUTE(AO24,"&gt;",""))&lt;&gt;LEN(AO24)-LEN(SUBSTITUTE(AO24,"&lt;","")),"괄호이상",(LEN(AO24)-LEN(SUBSTITUTE(AO24,"&gt;","")))/2)</f>
        <v>0</v>
      </c>
      <c r="GF24">
        <f>IF(LEN(AP24)-LEN(SUBSTITUTE(AP24,"&gt;",""))&lt;&gt;LEN(AP24)-LEN(SUBSTITUTE(AP24,"&lt;","")),"괄호이상",(LEN(AP24)-LEN(SUBSTITUTE(AP24,"&gt;","")))/2)</f>
        <v>0</v>
      </c>
      <c r="GG24" t="str">
        <f t="array" ref="GG24">IF(SUM(IF($FC24-FC24:GF24&gt;0,1,0))&gt;0,"여기","")</f>
        <v/>
      </c>
      <c r="GH24" t="str">
        <f t="shared" si="30"/>
        <v/>
      </c>
    </row>
    <row r="25" spans="1:190" x14ac:dyDescent="0.3">
      <c r="A25" t="s">
        <v>321</v>
      </c>
      <c r="B25">
        <f t="shared" si="0"/>
        <v>1</v>
      </c>
      <c r="C25" s="1" t="s">
        <v>361</v>
      </c>
      <c r="D25" s="1"/>
      <c r="E25" s="1" t="str">
        <f t="shared" si="1"/>
        <v>IX</v>
      </c>
      <c r="F25" s="1"/>
      <c r="G25" t="s">
        <v>360</v>
      </c>
      <c r="H25" s="1" t="s">
        <v>361</v>
      </c>
      <c r="I25" s="1"/>
      <c r="J25" s="1" t="str">
        <f t="shared" si="2"/>
        <v>IX</v>
      </c>
      <c r="L25">
        <v>1</v>
      </c>
      <c r="M25">
        <v>1</v>
      </c>
      <c r="N25">
        <v>1</v>
      </c>
      <c r="O25" t="s">
        <v>360</v>
      </c>
      <c r="P25" t="s">
        <v>360</v>
      </c>
      <c r="Q25" t="s">
        <v>360</v>
      </c>
      <c r="R25" t="s">
        <v>360</v>
      </c>
      <c r="S25" t="s">
        <v>360</v>
      </c>
      <c r="T25" t="s">
        <v>360</v>
      </c>
      <c r="U25" t="s">
        <v>360</v>
      </c>
      <c r="V25" t="s">
        <v>360</v>
      </c>
      <c r="W25" t="s">
        <v>360</v>
      </c>
      <c r="X25" s="20" t="s">
        <v>360</v>
      </c>
      <c r="Y25" t="s">
        <v>360</v>
      </c>
      <c r="Z25" t="s">
        <v>360</v>
      </c>
      <c r="AA25" t="s">
        <v>360</v>
      </c>
      <c r="AB25" t="s">
        <v>360</v>
      </c>
      <c r="AC25" t="s">
        <v>360</v>
      </c>
      <c r="AD25" t="s">
        <v>360</v>
      </c>
      <c r="AE25" t="s">
        <v>360</v>
      </c>
      <c r="AF25" t="s">
        <v>360</v>
      </c>
      <c r="AG25" t="s">
        <v>360</v>
      </c>
      <c r="AH25" t="s">
        <v>360</v>
      </c>
      <c r="AI25" t="s">
        <v>360</v>
      </c>
      <c r="AJ25" t="s">
        <v>360</v>
      </c>
      <c r="AK25" t="s">
        <v>360</v>
      </c>
      <c r="AL25" t="s">
        <v>360</v>
      </c>
      <c r="AM25" t="s">
        <v>360</v>
      </c>
      <c r="AN25" t="s">
        <v>360</v>
      </c>
      <c r="AO25" t="s">
        <v>360</v>
      </c>
      <c r="AP25" t="s">
        <v>360</v>
      </c>
      <c r="AQ25" t="str">
        <f t="shared" si="29"/>
        <v>IX</v>
      </c>
      <c r="AR25">
        <f t="shared" si="3"/>
        <v>0</v>
      </c>
      <c r="AS25">
        <f t="shared" si="4"/>
        <v>0</v>
      </c>
      <c r="AT25">
        <f t="shared" ca="1" si="5"/>
        <v>-1</v>
      </c>
      <c r="AU25">
        <f t="shared" ca="1" si="6"/>
        <v>-1</v>
      </c>
      <c r="AV25">
        <f t="shared" ca="1" si="7"/>
        <v>-1</v>
      </c>
      <c r="AW25">
        <f t="shared" ca="1" si="8"/>
        <v>-1</v>
      </c>
      <c r="AX25">
        <f t="shared" ca="1" si="9"/>
        <v>-1</v>
      </c>
      <c r="AY25">
        <f t="shared" ca="1" si="10"/>
        <v>-1</v>
      </c>
      <c r="AZ25">
        <f t="shared" ca="1" si="11"/>
        <v>-1</v>
      </c>
      <c r="BA25">
        <f t="shared" ca="1" si="12"/>
        <v>-1</v>
      </c>
      <c r="BB25">
        <f t="shared" ca="1" si="13"/>
        <v>-1</v>
      </c>
      <c r="BC25">
        <f t="shared" ca="1" si="14"/>
        <v>-1</v>
      </c>
      <c r="BD25">
        <f t="shared" ca="1" si="15"/>
        <v>-1</v>
      </c>
      <c r="BE25">
        <f t="shared" ca="1" si="16"/>
        <v>-1</v>
      </c>
      <c r="BF25">
        <f t="shared" ca="1" si="17"/>
        <v>-1</v>
      </c>
      <c r="BG25">
        <f t="shared" ca="1" si="18"/>
        <v>-1</v>
      </c>
      <c r="BH25">
        <f t="shared" ca="1" si="19"/>
        <v>-1</v>
      </c>
      <c r="BI25">
        <f t="shared" ca="1" si="20"/>
        <v>-1</v>
      </c>
      <c r="BJ25">
        <f t="shared" ca="1" si="21"/>
        <v>-1</v>
      </c>
      <c r="BK25">
        <f t="shared" ca="1" si="22"/>
        <v>-1</v>
      </c>
      <c r="BL25">
        <f t="shared" ca="1" si="23"/>
        <v>-1</v>
      </c>
      <c r="BM25">
        <f t="shared" ca="1" si="24"/>
        <v>-1</v>
      </c>
      <c r="BN25">
        <f ca="1">IF(AT25=-1,-1,COUNTIF($AT25:AT25,AT25)+IF(AT25=0,50,0))</f>
        <v>-1</v>
      </c>
      <c r="BO25">
        <f ca="1">IF(AU25=-1,-1,COUNTIF($AT25:AU25,AU25)+IF(AU25=0,50,0))</f>
        <v>-1</v>
      </c>
      <c r="BP25">
        <f ca="1">IF(AV25=-1,-1,COUNTIF($AT25:AV25,AV25)+IF(AV25=0,50,0))</f>
        <v>-1</v>
      </c>
      <c r="BQ25">
        <f ca="1">IF(AW25=-1,-1,COUNTIF($AT25:AW25,AW25)+IF(AW25=0,50,0))</f>
        <v>-1</v>
      </c>
      <c r="BR25">
        <f ca="1">IF(AX25=-1,-1,COUNTIF($AT25:AX25,AX25)+IF(AX25=0,50,0))</f>
        <v>-1</v>
      </c>
      <c r="BS25">
        <f ca="1">IF(AY25=-1,-1,COUNTIF($AT25:AY25,AY25)+IF(AY25=0,50,0))</f>
        <v>-1</v>
      </c>
      <c r="BT25">
        <f ca="1">IF(AZ25=-1,-1,COUNTIF($AT25:AZ25,AZ25)+IF(AZ25=0,50,0))</f>
        <v>-1</v>
      </c>
      <c r="BU25">
        <f ca="1">IF(BA25=-1,-1,COUNTIF($AT25:BA25,BA25)+IF(BA25=0,50,0))</f>
        <v>-1</v>
      </c>
      <c r="BV25">
        <f ca="1">IF(BB25=-1,-1,COUNTIF($AT25:BB25,BB25)+IF(BB25=0,50,0))</f>
        <v>-1</v>
      </c>
      <c r="BW25">
        <f ca="1">IF(BC25=-1,-1,COUNTIF($AT25:BC25,BC25)+IF(BC25=0,50,0))</f>
        <v>-1</v>
      </c>
      <c r="BX25">
        <f ca="1">IF(BD25=-1,-1,COUNTIF($AT25:BD25,BD25)+IF(BD25=0,50,0))</f>
        <v>-1</v>
      </c>
      <c r="BY25">
        <f ca="1">IF(BE25=-1,-1,COUNTIF($AT25:BE25,BE25)+IF(BE25=0,50,0))</f>
        <v>-1</v>
      </c>
      <c r="BZ25">
        <f ca="1">IF(BF25=-1,-1,COUNTIF($AT25:BF25,BF25)+IF(BF25=0,50,0))</f>
        <v>-1</v>
      </c>
      <c r="CA25">
        <f ca="1">IF(BG25=-1,-1,COUNTIF($AT25:BG25,BG25)+IF(BG25=0,50,0))</f>
        <v>-1</v>
      </c>
      <c r="CB25">
        <f ca="1">IF(BH25=-1,-1,COUNTIF($AT25:BH25,BH25)+IF(BH25=0,50,0))</f>
        <v>-1</v>
      </c>
      <c r="CC25">
        <f ca="1">IF(BI25=-1,-1,COUNTIF($AT25:BI25,BI25)+IF(BI25=0,50,0))</f>
        <v>-1</v>
      </c>
      <c r="CD25">
        <f ca="1">IF(BJ25=-1,-1,COUNTIF($AT25:BJ25,BJ25)+IF(BJ25=0,50,0))</f>
        <v>-1</v>
      </c>
      <c r="CE25">
        <f ca="1">IF(BK25=-1,-1,COUNTIF($AT25:BK25,BK25)+IF(BK25=0,50,0))</f>
        <v>-1</v>
      </c>
      <c r="CF25">
        <f ca="1">IF(BL25=-1,-1,COUNTIF($AT25:BL25,BL25)+IF(BL25=0,50,0))</f>
        <v>-1</v>
      </c>
      <c r="CG25">
        <f ca="1">IF(BM25=-1,-1,COUNTIF($AT25:BM25,BM25)+IF(BM25=0,50,0))</f>
        <v>-1</v>
      </c>
      <c r="CH25">
        <f t="shared" ca="1" si="35"/>
        <v>-1</v>
      </c>
      <c r="CI25">
        <f t="shared" ca="1" si="35"/>
        <v>-1</v>
      </c>
      <c r="CJ25">
        <f t="shared" ca="1" si="35"/>
        <v>-1</v>
      </c>
      <c r="CK25">
        <f t="shared" ca="1" si="35"/>
        <v>-1</v>
      </c>
      <c r="CL25">
        <f t="shared" ca="1" si="35"/>
        <v>-1</v>
      </c>
      <c r="CM25">
        <f t="shared" ca="1" si="35"/>
        <v>-1</v>
      </c>
      <c r="CN25">
        <f t="shared" ca="1" si="35"/>
        <v>-1</v>
      </c>
      <c r="CO25">
        <f t="shared" ca="1" si="35"/>
        <v>-1</v>
      </c>
      <c r="CP25">
        <f t="shared" ca="1" si="35"/>
        <v>-1</v>
      </c>
      <c r="CQ25">
        <f t="shared" ca="1" si="35"/>
        <v>-1</v>
      </c>
      <c r="CR25">
        <f t="shared" ca="1" si="36"/>
        <v>-1</v>
      </c>
      <c r="CS25">
        <f t="shared" ca="1" si="36"/>
        <v>-1</v>
      </c>
      <c r="CT25">
        <f t="shared" ca="1" si="36"/>
        <v>-1</v>
      </c>
      <c r="CU25">
        <f t="shared" ca="1" si="36"/>
        <v>-1</v>
      </c>
      <c r="CV25">
        <f t="shared" ca="1" si="36"/>
        <v>-1</v>
      </c>
      <c r="CW25">
        <f t="shared" ca="1" si="36"/>
        <v>-1</v>
      </c>
      <c r="CX25">
        <f t="shared" ca="1" si="36"/>
        <v>-1</v>
      </c>
      <c r="CY25">
        <f t="shared" ca="1" si="36"/>
        <v>-1</v>
      </c>
      <c r="CZ25">
        <f t="shared" ca="1" si="36"/>
        <v>-1</v>
      </c>
      <c r="DA25">
        <f t="shared" ca="1" si="36"/>
        <v>-1</v>
      </c>
      <c r="DB25">
        <f t="shared" ca="1" si="37"/>
        <v>-1</v>
      </c>
      <c r="DC25">
        <f t="shared" ca="1" si="37"/>
        <v>-1</v>
      </c>
      <c r="DD25">
        <f t="shared" ca="1" si="37"/>
        <v>-1</v>
      </c>
      <c r="DE25">
        <f t="shared" ca="1" si="37"/>
        <v>-1</v>
      </c>
      <c r="DF25">
        <f t="shared" ca="1" si="37"/>
        <v>-1</v>
      </c>
      <c r="DG25">
        <f t="shared" ca="1" si="37"/>
        <v>-1</v>
      </c>
      <c r="DH25">
        <f t="shared" ca="1" si="37"/>
        <v>-1</v>
      </c>
      <c r="DI25">
        <f t="shared" ca="1" si="37"/>
        <v>-1</v>
      </c>
      <c r="DJ25">
        <f t="shared" ca="1" si="37"/>
        <v>-1</v>
      </c>
      <c r="DK25">
        <f t="shared" ca="1" si="37"/>
        <v>-1</v>
      </c>
      <c r="DL25">
        <f t="shared" ca="1" si="38"/>
        <v>-1</v>
      </c>
      <c r="DM25">
        <f t="shared" ca="1" si="38"/>
        <v>-1</v>
      </c>
      <c r="DN25">
        <f t="shared" ca="1" si="38"/>
        <v>-1</v>
      </c>
      <c r="DO25">
        <f t="shared" ca="1" si="38"/>
        <v>-1</v>
      </c>
      <c r="DP25">
        <f t="shared" ca="1" si="38"/>
        <v>-1</v>
      </c>
      <c r="DQ25">
        <f t="shared" ca="1" si="38"/>
        <v>-1</v>
      </c>
      <c r="DR25">
        <f t="shared" ca="1" si="38"/>
        <v>-1</v>
      </c>
      <c r="DS25">
        <f t="shared" ca="1" si="38"/>
        <v>-1</v>
      </c>
      <c r="DT25">
        <f t="shared" ca="1" si="38"/>
        <v>-1</v>
      </c>
      <c r="DU25">
        <f t="shared" ca="1" si="38"/>
        <v>-1</v>
      </c>
      <c r="DV25" t="str">
        <f ca="1">SUBSTITUTE(SUBSTITUTE(SUBSTITUTE(SUBSTITUTE(SUBSTITUTE(SUBSTITUTE(SUBSTITUTE(SUBSTITUTE(SUBSTITUTE(SUBSTITUTE(
SUBSTITUTE(SUBSTITUTE(SUBSTITUTE(SUBSTITUTE(SUBSTITUTE(SUBSTITUTE(SUBSTITUTE(SUBSTITUTE(SUBSTITUTE(SUBSTITUTE($AQ25,
IF($CH25=-1,"",MID($AQ25,$CH25,$DB25-$CH25+1)),IF($CH25=-1,"",VLOOKUP($BN25,구글언어코드!$K:$L,2,0))),
IF($CI25=-1,"",MID($AQ25,$CI25,$DC25-$CI25+1)),IF($CI25=-1,"",VLOOKUP($BO25,구글언어코드!$K:$L,2,0))),
IF($CJ25=-1,"",MID($AQ25,$CJ25,$DD25-$CJ25+1)),IF($CJ25=-1,"",VLOOKUP($BP25,구글언어코드!$K:$L,2,0))),
IF($CK25=-1,"",MID($AQ25,$CK25,$DE25-$CK25+1)),IF($CK25=-1,"",VLOOKUP($BQ25,구글언어코드!$K:$L,2,0))),
IF($CL25=-1,"",MID($AQ25,$CL25,$DF25-$CL25+1)),IF($CL25=-1,"",VLOOKUP($BR25,구글언어코드!$K:$L,2,0))),
IF($CM25=-1,"",MID($AQ25,$CM25,$DG25-$CM25+1)),IF($CM25=-1,"",VLOOKUP($BS25,구글언어코드!$K:$L,2,0))),
IF($CN25=-1,"",MID($AQ25,$CN25,$DH25-$CN25+1)),IF($CN25=-1,"",VLOOKUP($BT25,구글언어코드!$K:$L,2,0))),
IF($CO25=-1,"",MID($AQ25,$CO25,$DI25-$CO25+1)),IF($CO25=-1,"",VLOOKUP($BU25,구글언어코드!$K:$L,2,0))),
IF($CP25=-1,"",MID($AQ25,$CP25,$DJ25-$CP25+1)),IF($CP25=-1,"",VLOOKUP($BV25,구글언어코드!$K:$L,2,0))),
IF($CQ25=-1,"",MID($AQ25,$CQ25,$DK25-$CQ25+1)),IF($CQ25=-1,"",VLOOKUP($BW25,구글언어코드!$K:$L,2,0))),
IF($CR25=-1,"",MID($AQ25,$CR25,$DL25-$CR25+1)),IF($CR25=-1,"",VLOOKUP($BX25,구글언어코드!$K:$L,2,0))),
IF($CS25=-1,"",MID($AQ25,$CS25,$DM25-$CS25+1)),IF($CS25=-1,"",VLOOKUP($BY25,구글언어코드!$K:$L,2,0))),
IF($CT25=-1,"",MID($AQ25,$CT25,$DN25-$CT25+1)),IF($CT25=-1,"",VLOOKUP($BZ25,구글언어코드!$K:$L,2,0))),
IF($CU25=-1,"",MID($AQ25,$CU25,$DO25-$CU25+1)),IF($CU25=-1,"",VLOOKUP($CA25,구글언어코드!$K:$L,2,0))),
IF($CV25=-1,"",MID($AQ25,$CV25,$DP25-$CV25+1)),IF($CV25=-1,"",VLOOKUP($CB25,구글언어코드!$K:$L,2,0))),
IF($CW25=-1,"",MID($AQ25,$CW25,$DQ25-$CW25+1)),IF($CW25=-1,"",VLOOKUP($CC25,구글언어코드!$K:$L,2,0))),
IF($CX25=-1,"",MID($AQ25,$CX25,$DR25-$CX25+1)),IF($CX25=-1,"",VLOOKUP($CD25,구글언어코드!$K:$L,2,0))),
IF($CY25=-1,"",MID($AQ25,$CY25,$DS25-$CY25+1)),IF($CY25=-1,"",VLOOKUP($CE25,구글언어코드!$K:$L,2,0))),
IF($CZ25=-1,"",MID($AQ25,$CZ25,$DT25-$CZ25+1)),IF($CZ25=-1,"",VLOOKUP($CF25,구글언어코드!$K:$L,2,0))),
IF($DA25=-1,"",MID($AQ25,$DA25,$DU25-$DA25+1)),IF($DA25=-1,"",VLOOKUP($CG25,구글언어코드!$K:$L,2,0)))</f>
        <v>IX</v>
      </c>
      <c r="DW25" t="str">
        <f ca="1">SUBSTITUTE(SUBSTITUTE(SUBSTITUTE(SUBSTITUTE(SUBSTITUTE(SUBSTITUTE(SUBSTITUTE(SUBSTITUTE(SUBSTITUTE(SUBSTITUTE(
SUBSTITUTE(SUBSTITUTE(SUBSTITUTE(SUBSTITUTE(SUBSTITUTE(SUBSTITUTE(SUBSTITUTE(SUBSTITUTE(SUBSTITUTE(SUBSTITUTE(DV25,
IF($CH25=-1,"",VLOOKUP($BN25,구글언어코드!$K:$L,2,0)),IF($CH25=-1,"",MID($AQ25,$CH25,$DB25-$CH25+1))),
IF($CI25=-1,"",VLOOKUP($BO25,구글언어코드!$K:$L,2,0)),IF($CI25=-1,"",MID($AQ25,$CI25,$DC25-$CI25+1))),
IF($CJ25=-1,"",VLOOKUP($BP25,구글언어코드!$K:$L,2,0)),IF($CJ25=-1,"",MID($AQ25,$CJ25,$DD25-$CJ25+1))),
IF($CK25=-1,"",VLOOKUP($BQ25,구글언어코드!$K:$L,2,0)),IF($CK25=-1,"",MID($AQ25,$CK25,$DE25-$CK25+1))),
IF($CL25=-1,"",VLOOKUP($BR25,구글언어코드!$K:$L,2,0)),IF($CL25=-1,"",MID($AQ25,$CL25,$DF25-$CL25+1))),
IF($CM25=-1,"",VLOOKUP($BS25,구글언어코드!$K:$L,2,0)),IF($CM25=-1,"",MID($AQ25,$CM25,$DG25-$CM25+1))),
IF($CN25=-1,"",VLOOKUP($BT25,구글언어코드!$K:$L,2,0)),IF($CN25=-1,"",MID($AQ25,$CN25,$DH25-$CN25+1))),
IF($CO25=-1,"",VLOOKUP($BU25,구글언어코드!$K:$L,2,0)),IF($CO25=-1,"",MID($AQ25,$CO25,$DI25-$CO25+1))),
IF($CP25=-1,"",VLOOKUP($BV25,구글언어코드!$K:$L,2,0)),IF($CP25=-1,"",MID($AQ25,$CP25,$DJ25-$CP25+1))),
IF($CQ25=-1,"",VLOOKUP($BW25,구글언어코드!$K:$L,2,0)),IF($CQ25=-1,"",MID($AQ25,$CQ25,$DK25-$CQ25+1))),
IF($CR25=-1,"",VLOOKUP($BX25,구글언어코드!$K:$L,2,0)),IF($CR25=-1,"",MID($AQ25,$CR25,$DL25-$CR25+1))),
IF($CS25=-1,"",VLOOKUP($BY25,구글언어코드!$K:$L,2,0)),IF($CS25=-1,"",MID($AQ25,$CS25,$DM25-$CS25+1))),
IF($CT25=-1,"",VLOOKUP($BZ25,구글언어코드!$K:$L,2,0)),IF($CT25=-1,"",MID($AQ25,$CT25,$DN25-$CT25+1))),
IF($CU25=-1,"",VLOOKUP($CA25,구글언어코드!$K:$L,2,0)),IF($CU25=-1,"",MID($AQ25,$CU25,$DO25-$CU25+1))),
IF($CV25=-1,"",VLOOKUP($CB25,구글언어코드!$K:$L,2,0)),IF($CV25=-1,"",MID($AQ25,$CV25,$DP25-$CV25+1))),
IF($CW25=-1,"",VLOOKUP($CC25,구글언어코드!$K:$L,2,0)),IF($CW25=-1,"",MID($AQ25,$CW25,$DQ25-$CW25+1))),
IF($CX25=-1,"",VLOOKUP($CD25,구글언어코드!$K:$L,2,0)),IF($CX25=-1,"",MID($AQ25,$CX25,$DR25-$CX25+1))),
IF($CY25=-1,"",VLOOKUP($CE25,구글언어코드!$K:$L,2,0)),IF($CY25=-1,"",MID($AQ25,$CY25,$DS25-$CY25+1))),
IF($CZ25=-1,"",VLOOKUP($CF25,구글언어코드!$K:$L,2,0)),IF($CZ25=-1,"",MID($AQ25,$CZ25,$DT25-$CZ25+1))),
IF($DA25=-1,"",VLOOKUP($CG25,구글언어코드!$K:$L,2,0)),IF($DA25=-1,"",MID($AQ25,$DA25,$DU25-$DA25+1)))</f>
        <v>IX</v>
      </c>
      <c r="DX25">
        <f>IF(LEN(C25)-LEN(SUBSTITUTE(C25,"}",""))&lt;&gt;LEN(C25)-LEN(SUBSTITUTE(C25,"{","")),"괄호이상",(LEN(C25)-LEN(SUBSTITUTE(C25,"}",""))))</f>
        <v>0</v>
      </c>
      <c r="DY25">
        <f>IF(LEN(H25)-LEN(SUBSTITUTE(H25,"}",""))&lt;&gt;LEN(H25)-LEN(SUBSTITUTE(H25,"{","")),"괄호이상",(LEN(H25)-LEN(SUBSTITUTE(H25,"}",""))))</f>
        <v>0</v>
      </c>
      <c r="DZ25">
        <f>IF(LEN(O25)-LEN(SUBSTITUTE(O25,"}",""))&lt;&gt;LEN(O25)-LEN(SUBSTITUTE(O25,"{","")),"괄호이상",(LEN(O25)-LEN(SUBSTITUTE(O25,"}",""))))</f>
        <v>0</v>
      </c>
      <c r="EA25">
        <f>IF(LEN(P25)-LEN(SUBSTITUTE(P25,"}",""))&lt;&gt;LEN(P25)-LEN(SUBSTITUTE(P25,"{","")),"괄호이상",(LEN(P25)-LEN(SUBSTITUTE(P25,"}",""))))</f>
        <v>0</v>
      </c>
      <c r="EB25">
        <f>IF(LEN(Q25)-LEN(SUBSTITUTE(Q25,"}",""))&lt;&gt;LEN(Q25)-LEN(SUBSTITUTE(Q25,"{","")),"괄호이상",(LEN(Q25)-LEN(SUBSTITUTE(Q25,"}",""))))</f>
        <v>0</v>
      </c>
      <c r="EC25">
        <f>IF(LEN(R25)-LEN(SUBSTITUTE(R25,"}",""))&lt;&gt;LEN(R25)-LEN(SUBSTITUTE(R25,"{","")),"괄호이상",(LEN(R25)-LEN(SUBSTITUTE(R25,"}",""))))</f>
        <v>0</v>
      </c>
      <c r="ED25">
        <f>IF(LEN(S25)-LEN(SUBSTITUTE(S25,"}",""))&lt;&gt;LEN(S25)-LEN(SUBSTITUTE(S25,"{","")),"괄호이상",(LEN(S25)-LEN(SUBSTITUTE(S25,"}",""))))</f>
        <v>0</v>
      </c>
      <c r="EE25">
        <f>IF(LEN(T25)-LEN(SUBSTITUTE(T25,"}",""))&lt;&gt;LEN(T25)-LEN(SUBSTITUTE(T25,"{","")),"괄호이상",(LEN(T25)-LEN(SUBSTITUTE(T25,"}",""))))</f>
        <v>0</v>
      </c>
      <c r="EF25">
        <f>IF(LEN(U25)-LEN(SUBSTITUTE(U25,"}",""))&lt;&gt;LEN(U25)-LEN(SUBSTITUTE(U25,"{","")),"괄호이상",(LEN(U25)-LEN(SUBSTITUTE(U25,"}",""))))</f>
        <v>0</v>
      </c>
      <c r="EG25">
        <f>IF(LEN(V25)-LEN(SUBSTITUTE(V25,"}",""))&lt;&gt;LEN(V25)-LEN(SUBSTITUTE(V25,"{","")),"괄호이상",(LEN(V25)-LEN(SUBSTITUTE(V25,"}",""))))</f>
        <v>0</v>
      </c>
      <c r="EH25">
        <f>IF(LEN(W25)-LEN(SUBSTITUTE(W25,"}",""))&lt;&gt;LEN(W25)-LEN(SUBSTITUTE(W25,"{","")),"괄호이상",(LEN(W25)-LEN(SUBSTITUTE(W25,"}",""))))</f>
        <v>0</v>
      </c>
      <c r="EI25">
        <f>IF(LEN(X25)-LEN(SUBSTITUTE(X25,"}",""))&lt;&gt;LEN(X25)-LEN(SUBSTITUTE(X25,"{","")),"괄호이상",(LEN(X25)-LEN(SUBSTITUTE(X25,"}",""))))</f>
        <v>0</v>
      </c>
      <c r="EJ25">
        <f>IF(LEN(Y25)-LEN(SUBSTITUTE(Y25,"}",""))&lt;&gt;LEN(Y25)-LEN(SUBSTITUTE(Y25,"{","")),"괄호이상",(LEN(Y25)-LEN(SUBSTITUTE(Y25,"}",""))))</f>
        <v>0</v>
      </c>
      <c r="EK25">
        <f>IF(LEN(Z25)-LEN(SUBSTITUTE(Z25,"}",""))&lt;&gt;LEN(Z25)-LEN(SUBSTITUTE(Z25,"{","")),"괄호이상",(LEN(Z25)-LEN(SUBSTITUTE(Z25,"}",""))))</f>
        <v>0</v>
      </c>
      <c r="EL25">
        <f>IF(LEN(AA25)-LEN(SUBSTITUTE(AA25,"}",""))&lt;&gt;LEN(AA25)-LEN(SUBSTITUTE(AA25,"{","")),"괄호이상",(LEN(AA25)-LEN(SUBSTITUTE(AA25,"}",""))))</f>
        <v>0</v>
      </c>
      <c r="EM25">
        <f>IF(LEN(AB25)-LEN(SUBSTITUTE(AB25,"}",""))&lt;&gt;LEN(AB25)-LEN(SUBSTITUTE(AB25,"{","")),"괄호이상",(LEN(AB25)-LEN(SUBSTITUTE(AB25,"}",""))))</f>
        <v>0</v>
      </c>
      <c r="EN25">
        <f>IF(LEN(AC25)-LEN(SUBSTITUTE(AC25,"}",""))&lt;&gt;LEN(AC25)-LEN(SUBSTITUTE(AC25,"{","")),"괄호이상",(LEN(AC25)-LEN(SUBSTITUTE(AC25,"}",""))))</f>
        <v>0</v>
      </c>
      <c r="EO25">
        <f>IF(LEN(AD25)-LEN(SUBSTITUTE(AD25,"}",""))&lt;&gt;LEN(AD25)-LEN(SUBSTITUTE(AD25,"{","")),"괄호이상",(LEN(AD25)-LEN(SUBSTITUTE(AD25,"}",""))))</f>
        <v>0</v>
      </c>
      <c r="EP25">
        <f>IF(LEN(AE25)-LEN(SUBSTITUTE(AE25,"}",""))&lt;&gt;LEN(AE25)-LEN(SUBSTITUTE(AE25,"{","")),"괄호이상",(LEN(AE25)-LEN(SUBSTITUTE(AE25,"}",""))))</f>
        <v>0</v>
      </c>
      <c r="EQ25">
        <f>IF(LEN(AF25)-LEN(SUBSTITUTE(AF25,"}",""))&lt;&gt;LEN(AF25)-LEN(SUBSTITUTE(AF25,"{","")),"괄호이상",(LEN(AF25)-LEN(SUBSTITUTE(AF25,"}",""))))</f>
        <v>0</v>
      </c>
      <c r="ER25">
        <f>IF(LEN(AG25)-LEN(SUBSTITUTE(AG25,"}",""))&lt;&gt;LEN(AG25)-LEN(SUBSTITUTE(AG25,"{","")),"괄호이상",(LEN(AG25)-LEN(SUBSTITUTE(AG25,"}",""))))</f>
        <v>0</v>
      </c>
      <c r="ES25">
        <f>IF(LEN(AH25)-LEN(SUBSTITUTE(AH25,"}",""))&lt;&gt;LEN(AH25)-LEN(SUBSTITUTE(AH25,"{","")),"괄호이상",(LEN(AH25)-LEN(SUBSTITUTE(AH25,"}",""))))</f>
        <v>0</v>
      </c>
      <c r="ET25">
        <f>IF(LEN(AI25)-LEN(SUBSTITUTE(AI25,"}",""))&lt;&gt;LEN(AI25)-LEN(SUBSTITUTE(AI25,"{","")),"괄호이상",(LEN(AI25)-LEN(SUBSTITUTE(AI25,"}",""))))</f>
        <v>0</v>
      </c>
      <c r="EU25">
        <f>IF(LEN(AJ25)-LEN(SUBSTITUTE(AJ25,"}",""))&lt;&gt;LEN(AJ25)-LEN(SUBSTITUTE(AJ25,"{","")),"괄호이상",(LEN(AJ25)-LEN(SUBSTITUTE(AJ25,"}",""))))</f>
        <v>0</v>
      </c>
      <c r="EV25">
        <f>IF(LEN(AK25)-LEN(SUBSTITUTE(AK25,"}",""))&lt;&gt;LEN(AK25)-LEN(SUBSTITUTE(AK25,"{","")),"괄호이상",(LEN(AK25)-LEN(SUBSTITUTE(AK25,"}",""))))</f>
        <v>0</v>
      </c>
      <c r="EW25">
        <f>IF(LEN(AL25)-LEN(SUBSTITUTE(AL25,"}",""))&lt;&gt;LEN(AL25)-LEN(SUBSTITUTE(AL25,"{","")),"괄호이상",(LEN(AL25)-LEN(SUBSTITUTE(AL25,"}",""))))</f>
        <v>0</v>
      </c>
      <c r="EX25">
        <f>IF(LEN(AM25)-LEN(SUBSTITUTE(AM25,"}",""))&lt;&gt;LEN(AM25)-LEN(SUBSTITUTE(AM25,"{","")),"괄호이상",(LEN(AM25)-LEN(SUBSTITUTE(AM25,"}",""))))</f>
        <v>0</v>
      </c>
      <c r="EY25">
        <f>IF(LEN(AN25)-LEN(SUBSTITUTE(AN25,"}",""))&lt;&gt;LEN(AN25)-LEN(SUBSTITUTE(AN25,"{","")),"괄호이상",(LEN(AN25)-LEN(SUBSTITUTE(AN25,"}",""))))</f>
        <v>0</v>
      </c>
      <c r="EZ25">
        <f>IF(LEN(AO25)-LEN(SUBSTITUTE(AO25,"}",""))&lt;&gt;LEN(AO25)-LEN(SUBSTITUTE(AO25,"{","")),"괄호이상",(LEN(AO25)-LEN(SUBSTITUTE(AO25,"}",""))))</f>
        <v>0</v>
      </c>
      <c r="FA25">
        <f>IF(LEN(AP25)-LEN(SUBSTITUTE(AP25,"}",""))&lt;&gt;LEN(AP25)-LEN(SUBSTITUTE(AP25,"{","")),"괄호이상",(LEN(AP25)-LEN(SUBSTITUTE(AP25,"}",""))))</f>
        <v>0</v>
      </c>
      <c r="FB25" t="str">
        <f t="array" ref="FB25">IF(SUM(IF($DX25-DX25:FA25&gt;0,1,0))&gt;0,"여기","")</f>
        <v/>
      </c>
      <c r="FC25">
        <f>IF(LEN(C25)-LEN(SUBSTITUTE(C25,"&gt;",""))&lt;&gt;LEN(C25)-LEN(SUBSTITUTE(C25,"&lt;","")),"괄호이상",(LEN(C25)-LEN(SUBSTITUTE(C25,"&gt;","")))/2)</f>
        <v>0</v>
      </c>
      <c r="FD25">
        <f>IF(LEN(H25)-LEN(SUBSTITUTE(H25,"&gt;",""))&lt;&gt;LEN(H25)-LEN(SUBSTITUTE(H25,"&lt;","")),"괄호이상",(LEN(H25)-LEN(SUBSTITUTE(H25,"&gt;","")))/2)</f>
        <v>0</v>
      </c>
      <c r="FE25">
        <f>IF(LEN(O25)-LEN(SUBSTITUTE(O25,"&gt;",""))&lt;&gt;LEN(O25)-LEN(SUBSTITUTE(O25,"&lt;","")),"괄호이상",(LEN(O25)-LEN(SUBSTITUTE(O25,"&gt;","")))/2)</f>
        <v>0</v>
      </c>
      <c r="FF25">
        <f>IF(LEN(P25)-LEN(SUBSTITUTE(P25,"&gt;",""))&lt;&gt;LEN(P25)-LEN(SUBSTITUTE(P25,"&lt;","")),"괄호이상",(LEN(P25)-LEN(SUBSTITUTE(P25,"&gt;","")))/2)</f>
        <v>0</v>
      </c>
      <c r="FG25">
        <f>IF(LEN(Q25)-LEN(SUBSTITUTE(Q25,"&gt;",""))&lt;&gt;LEN(Q25)-LEN(SUBSTITUTE(Q25,"&lt;","")),"괄호이상",(LEN(Q25)-LEN(SUBSTITUTE(Q25,"&gt;","")))/2)</f>
        <v>0</v>
      </c>
      <c r="FH25">
        <f>IF(LEN(R25)-LEN(SUBSTITUTE(R25,"&gt;",""))&lt;&gt;LEN(R25)-LEN(SUBSTITUTE(R25,"&lt;","")),"괄호이상",(LEN(R25)-LEN(SUBSTITUTE(R25,"&gt;","")))/2)</f>
        <v>0</v>
      </c>
      <c r="FI25">
        <f>IF(LEN(S25)-LEN(SUBSTITUTE(S25,"&gt;",""))&lt;&gt;LEN(S25)-LEN(SUBSTITUTE(S25,"&lt;","")),"괄호이상",(LEN(S25)-LEN(SUBSTITUTE(S25,"&gt;","")))/2)</f>
        <v>0</v>
      </c>
      <c r="FJ25">
        <f>IF(LEN(T25)-LEN(SUBSTITUTE(T25,"&gt;",""))&lt;&gt;LEN(T25)-LEN(SUBSTITUTE(T25,"&lt;","")),"괄호이상",(LEN(T25)-LEN(SUBSTITUTE(T25,"&gt;","")))/2)</f>
        <v>0</v>
      </c>
      <c r="FK25">
        <f>IF(LEN(U25)-LEN(SUBSTITUTE(U25,"&gt;",""))&lt;&gt;LEN(U25)-LEN(SUBSTITUTE(U25,"&lt;","")),"괄호이상",(LEN(U25)-LEN(SUBSTITUTE(U25,"&gt;","")))/2)</f>
        <v>0</v>
      </c>
      <c r="FL25">
        <f>IF(LEN(V25)-LEN(SUBSTITUTE(V25,"&gt;",""))&lt;&gt;LEN(V25)-LEN(SUBSTITUTE(V25,"&lt;","")),"괄호이상",(LEN(V25)-LEN(SUBSTITUTE(V25,"&gt;","")))/2)</f>
        <v>0</v>
      </c>
      <c r="FM25">
        <f>IF(LEN(W25)-LEN(SUBSTITUTE(W25,"&gt;",""))&lt;&gt;LEN(W25)-LEN(SUBSTITUTE(W25,"&lt;","")),"괄호이상",(LEN(W25)-LEN(SUBSTITUTE(W25,"&gt;","")))/2)</f>
        <v>0</v>
      </c>
      <c r="FN25">
        <f>IF(LEN(X25)-LEN(SUBSTITUTE(X25,"&gt;",""))&lt;&gt;LEN(X25)-LEN(SUBSTITUTE(X25,"&lt;","")),"괄호이상",(LEN(X25)-LEN(SUBSTITUTE(X25,"&gt;","")))/2)</f>
        <v>0</v>
      </c>
      <c r="FO25">
        <f>IF(LEN(Y25)-LEN(SUBSTITUTE(Y25,"&gt;",""))&lt;&gt;LEN(Y25)-LEN(SUBSTITUTE(Y25,"&lt;","")),"괄호이상",(LEN(Y25)-LEN(SUBSTITUTE(Y25,"&gt;","")))/2)</f>
        <v>0</v>
      </c>
      <c r="FP25">
        <f>IF(LEN(Z25)-LEN(SUBSTITUTE(Z25,"&gt;",""))&lt;&gt;LEN(Z25)-LEN(SUBSTITUTE(Z25,"&lt;","")),"괄호이상",(LEN(Z25)-LEN(SUBSTITUTE(Z25,"&gt;","")))/2)</f>
        <v>0</v>
      </c>
      <c r="FQ25">
        <f>IF(LEN(AA25)-LEN(SUBSTITUTE(AA25,"&gt;",""))&lt;&gt;LEN(AA25)-LEN(SUBSTITUTE(AA25,"&lt;","")),"괄호이상",(LEN(AA25)-LEN(SUBSTITUTE(AA25,"&gt;","")))/2)</f>
        <v>0</v>
      </c>
      <c r="FR25">
        <f>IF(LEN(AB25)-LEN(SUBSTITUTE(AB25,"&gt;",""))&lt;&gt;LEN(AB25)-LEN(SUBSTITUTE(AB25,"&lt;","")),"괄호이상",(LEN(AB25)-LEN(SUBSTITUTE(AB25,"&gt;","")))/2)</f>
        <v>0</v>
      </c>
      <c r="FS25">
        <f>IF(LEN(AC25)-LEN(SUBSTITUTE(AC25,"&gt;",""))&lt;&gt;LEN(AC25)-LEN(SUBSTITUTE(AC25,"&lt;","")),"괄호이상",(LEN(AC25)-LEN(SUBSTITUTE(AC25,"&gt;","")))/2)</f>
        <v>0</v>
      </c>
      <c r="FT25">
        <f>IF(LEN(AD25)-LEN(SUBSTITUTE(AD25,"&gt;",""))&lt;&gt;LEN(AD25)-LEN(SUBSTITUTE(AD25,"&lt;","")),"괄호이상",(LEN(AD25)-LEN(SUBSTITUTE(AD25,"&gt;","")))/2)</f>
        <v>0</v>
      </c>
      <c r="FU25">
        <f>IF(LEN(AE25)-LEN(SUBSTITUTE(AE25,"&gt;",""))&lt;&gt;LEN(AE25)-LEN(SUBSTITUTE(AE25,"&lt;","")),"괄호이상",(LEN(AE25)-LEN(SUBSTITUTE(AE25,"&gt;","")))/2)</f>
        <v>0</v>
      </c>
      <c r="FV25">
        <f>IF(LEN(AF25)-LEN(SUBSTITUTE(AF25,"&gt;",""))&lt;&gt;LEN(AF25)-LEN(SUBSTITUTE(AF25,"&lt;","")),"괄호이상",(LEN(AF25)-LEN(SUBSTITUTE(AF25,"&gt;","")))/2)</f>
        <v>0</v>
      </c>
      <c r="FW25">
        <f>IF(LEN(AG25)-LEN(SUBSTITUTE(AG25,"&gt;",""))&lt;&gt;LEN(AG25)-LEN(SUBSTITUTE(AG25,"&lt;","")),"괄호이상",(LEN(AG25)-LEN(SUBSTITUTE(AG25,"&gt;","")))/2)</f>
        <v>0</v>
      </c>
      <c r="FX25">
        <f>IF(LEN(AH25)-LEN(SUBSTITUTE(AH25,"&gt;",""))&lt;&gt;LEN(AH25)-LEN(SUBSTITUTE(AH25,"&lt;","")),"괄호이상",(LEN(AH25)-LEN(SUBSTITUTE(AH25,"&gt;","")))/2)</f>
        <v>0</v>
      </c>
      <c r="FY25">
        <f>IF(LEN(AI25)-LEN(SUBSTITUTE(AI25,"&gt;",""))&lt;&gt;LEN(AI25)-LEN(SUBSTITUTE(AI25,"&lt;","")),"괄호이상",(LEN(AI25)-LEN(SUBSTITUTE(AI25,"&gt;","")))/2)</f>
        <v>0</v>
      </c>
      <c r="FZ25">
        <f>IF(LEN(AJ25)-LEN(SUBSTITUTE(AJ25,"&gt;",""))&lt;&gt;LEN(AJ25)-LEN(SUBSTITUTE(AJ25,"&lt;","")),"괄호이상",(LEN(AJ25)-LEN(SUBSTITUTE(AJ25,"&gt;","")))/2)</f>
        <v>0</v>
      </c>
      <c r="GA25">
        <f>IF(LEN(AK25)-LEN(SUBSTITUTE(AK25,"&gt;",""))&lt;&gt;LEN(AK25)-LEN(SUBSTITUTE(AK25,"&lt;","")),"괄호이상",(LEN(AK25)-LEN(SUBSTITUTE(AK25,"&gt;","")))/2)</f>
        <v>0</v>
      </c>
      <c r="GB25">
        <f>IF(LEN(AL25)-LEN(SUBSTITUTE(AL25,"&gt;",""))&lt;&gt;LEN(AL25)-LEN(SUBSTITUTE(AL25,"&lt;","")),"괄호이상",(LEN(AL25)-LEN(SUBSTITUTE(AL25,"&gt;","")))/2)</f>
        <v>0</v>
      </c>
      <c r="GC25">
        <f>IF(LEN(AM25)-LEN(SUBSTITUTE(AM25,"&gt;",""))&lt;&gt;LEN(AM25)-LEN(SUBSTITUTE(AM25,"&lt;","")),"괄호이상",(LEN(AM25)-LEN(SUBSTITUTE(AM25,"&gt;","")))/2)</f>
        <v>0</v>
      </c>
      <c r="GD25">
        <f>IF(LEN(AN25)-LEN(SUBSTITUTE(AN25,"&gt;",""))&lt;&gt;LEN(AN25)-LEN(SUBSTITUTE(AN25,"&lt;","")),"괄호이상",(LEN(AN25)-LEN(SUBSTITUTE(AN25,"&gt;","")))/2)</f>
        <v>0</v>
      </c>
      <c r="GE25">
        <f>IF(LEN(AO25)-LEN(SUBSTITUTE(AO25,"&gt;",""))&lt;&gt;LEN(AO25)-LEN(SUBSTITUTE(AO25,"&lt;","")),"괄호이상",(LEN(AO25)-LEN(SUBSTITUTE(AO25,"&gt;","")))/2)</f>
        <v>0</v>
      </c>
      <c r="GF25">
        <f>IF(LEN(AP25)-LEN(SUBSTITUTE(AP25,"&gt;",""))&lt;&gt;LEN(AP25)-LEN(SUBSTITUTE(AP25,"&lt;","")),"괄호이상",(LEN(AP25)-LEN(SUBSTITUTE(AP25,"&gt;","")))/2)</f>
        <v>0</v>
      </c>
      <c r="GG25" t="str">
        <f t="array" ref="GG25">IF(SUM(IF($FC25-FC25:GF25&gt;0,1,0))&gt;0,"여기","")</f>
        <v/>
      </c>
      <c r="GH25" t="str">
        <f t="shared" si="30"/>
        <v/>
      </c>
    </row>
    <row r="26" spans="1:190" x14ac:dyDescent="0.3">
      <c r="A26" t="s">
        <v>322</v>
      </c>
      <c r="B26">
        <f t="shared" si="0"/>
        <v>1</v>
      </c>
      <c r="C26" s="1" t="s">
        <v>363</v>
      </c>
      <c r="D26" s="1"/>
      <c r="E26" s="1" t="str">
        <f t="shared" si="1"/>
        <v>X</v>
      </c>
      <c r="F26" s="1"/>
      <c r="G26" t="s">
        <v>362</v>
      </c>
      <c r="H26" s="1" t="s">
        <v>363</v>
      </c>
      <c r="I26" s="1"/>
      <c r="J26" s="1" t="str">
        <f t="shared" si="2"/>
        <v>X</v>
      </c>
      <c r="L26">
        <v>1</v>
      </c>
      <c r="M26">
        <v>1</v>
      </c>
      <c r="N26">
        <v>1</v>
      </c>
      <c r="O26" t="s">
        <v>362</v>
      </c>
      <c r="P26" t="s">
        <v>362</v>
      </c>
      <c r="Q26" t="s">
        <v>362</v>
      </c>
      <c r="R26" t="s">
        <v>362</v>
      </c>
      <c r="S26" t="s">
        <v>362</v>
      </c>
      <c r="T26" t="s">
        <v>362</v>
      </c>
      <c r="U26" t="s">
        <v>362</v>
      </c>
      <c r="V26" t="s">
        <v>362</v>
      </c>
      <c r="W26" t="s">
        <v>362</v>
      </c>
      <c r="X26" t="s">
        <v>362</v>
      </c>
      <c r="Y26" t="s">
        <v>362</v>
      </c>
      <c r="Z26" t="s">
        <v>362</v>
      </c>
      <c r="AA26" t="s">
        <v>362</v>
      </c>
      <c r="AB26" t="s">
        <v>362</v>
      </c>
      <c r="AC26" t="s">
        <v>362</v>
      </c>
      <c r="AD26" t="s">
        <v>362</v>
      </c>
      <c r="AE26" t="s">
        <v>362</v>
      </c>
      <c r="AF26" t="s">
        <v>362</v>
      </c>
      <c r="AG26" t="s">
        <v>362</v>
      </c>
      <c r="AH26" t="s">
        <v>362</v>
      </c>
      <c r="AI26" t="s">
        <v>362</v>
      </c>
      <c r="AJ26" t="s">
        <v>362</v>
      </c>
      <c r="AK26" t="s">
        <v>362</v>
      </c>
      <c r="AL26" t="s">
        <v>362</v>
      </c>
      <c r="AM26" t="s">
        <v>362</v>
      </c>
      <c r="AN26" t="s">
        <v>362</v>
      </c>
      <c r="AO26" t="s">
        <v>362</v>
      </c>
      <c r="AP26" t="s">
        <v>362</v>
      </c>
      <c r="AQ26" t="str">
        <f t="shared" si="29"/>
        <v>X</v>
      </c>
      <c r="AR26">
        <f t="shared" si="3"/>
        <v>0</v>
      </c>
      <c r="AS26">
        <f t="shared" si="4"/>
        <v>0</v>
      </c>
      <c r="AT26">
        <f t="shared" ca="1" si="5"/>
        <v>-1</v>
      </c>
      <c r="AU26">
        <f t="shared" ca="1" si="6"/>
        <v>-1</v>
      </c>
      <c r="AV26">
        <f t="shared" ca="1" si="7"/>
        <v>-1</v>
      </c>
      <c r="AW26">
        <f t="shared" ca="1" si="8"/>
        <v>-1</v>
      </c>
      <c r="AX26">
        <f t="shared" ca="1" si="9"/>
        <v>-1</v>
      </c>
      <c r="AY26">
        <f t="shared" ca="1" si="10"/>
        <v>-1</v>
      </c>
      <c r="AZ26">
        <f t="shared" ca="1" si="11"/>
        <v>-1</v>
      </c>
      <c r="BA26">
        <f t="shared" ca="1" si="12"/>
        <v>-1</v>
      </c>
      <c r="BB26">
        <f t="shared" ca="1" si="13"/>
        <v>-1</v>
      </c>
      <c r="BC26">
        <f t="shared" ca="1" si="14"/>
        <v>-1</v>
      </c>
      <c r="BD26">
        <f t="shared" ca="1" si="15"/>
        <v>-1</v>
      </c>
      <c r="BE26">
        <f t="shared" ca="1" si="16"/>
        <v>-1</v>
      </c>
      <c r="BF26">
        <f t="shared" ca="1" si="17"/>
        <v>-1</v>
      </c>
      <c r="BG26">
        <f t="shared" ca="1" si="18"/>
        <v>-1</v>
      </c>
      <c r="BH26">
        <f t="shared" ca="1" si="19"/>
        <v>-1</v>
      </c>
      <c r="BI26">
        <f t="shared" ca="1" si="20"/>
        <v>-1</v>
      </c>
      <c r="BJ26">
        <f t="shared" ca="1" si="21"/>
        <v>-1</v>
      </c>
      <c r="BK26">
        <f t="shared" ca="1" si="22"/>
        <v>-1</v>
      </c>
      <c r="BL26">
        <f t="shared" ca="1" si="23"/>
        <v>-1</v>
      </c>
      <c r="BM26">
        <f t="shared" ca="1" si="24"/>
        <v>-1</v>
      </c>
      <c r="BN26">
        <f ca="1">IF(AT26=-1,-1,COUNTIF($AT26:AT26,AT26)+IF(AT26=0,50,0))</f>
        <v>-1</v>
      </c>
      <c r="BO26">
        <f ca="1">IF(AU26=-1,-1,COUNTIF($AT26:AU26,AU26)+IF(AU26=0,50,0))</f>
        <v>-1</v>
      </c>
      <c r="BP26">
        <f ca="1">IF(AV26=-1,-1,COUNTIF($AT26:AV26,AV26)+IF(AV26=0,50,0))</f>
        <v>-1</v>
      </c>
      <c r="BQ26">
        <f ca="1">IF(AW26=-1,-1,COUNTIF($AT26:AW26,AW26)+IF(AW26=0,50,0))</f>
        <v>-1</v>
      </c>
      <c r="BR26">
        <f ca="1">IF(AX26=-1,-1,COUNTIF($AT26:AX26,AX26)+IF(AX26=0,50,0))</f>
        <v>-1</v>
      </c>
      <c r="BS26">
        <f ca="1">IF(AY26=-1,-1,COUNTIF($AT26:AY26,AY26)+IF(AY26=0,50,0))</f>
        <v>-1</v>
      </c>
      <c r="BT26">
        <f ca="1">IF(AZ26=-1,-1,COUNTIF($AT26:AZ26,AZ26)+IF(AZ26=0,50,0))</f>
        <v>-1</v>
      </c>
      <c r="BU26">
        <f ca="1">IF(BA26=-1,-1,COUNTIF($AT26:BA26,BA26)+IF(BA26=0,50,0))</f>
        <v>-1</v>
      </c>
      <c r="BV26">
        <f ca="1">IF(BB26=-1,-1,COUNTIF($AT26:BB26,BB26)+IF(BB26=0,50,0))</f>
        <v>-1</v>
      </c>
      <c r="BW26">
        <f ca="1">IF(BC26=-1,-1,COUNTIF($AT26:BC26,BC26)+IF(BC26=0,50,0))</f>
        <v>-1</v>
      </c>
      <c r="BX26">
        <f ca="1">IF(BD26=-1,-1,COUNTIF($AT26:BD26,BD26)+IF(BD26=0,50,0))</f>
        <v>-1</v>
      </c>
      <c r="BY26">
        <f ca="1">IF(BE26=-1,-1,COUNTIF($AT26:BE26,BE26)+IF(BE26=0,50,0))</f>
        <v>-1</v>
      </c>
      <c r="BZ26">
        <f ca="1">IF(BF26=-1,-1,COUNTIF($AT26:BF26,BF26)+IF(BF26=0,50,0))</f>
        <v>-1</v>
      </c>
      <c r="CA26">
        <f ca="1">IF(BG26=-1,-1,COUNTIF($AT26:BG26,BG26)+IF(BG26=0,50,0))</f>
        <v>-1</v>
      </c>
      <c r="CB26">
        <f ca="1">IF(BH26=-1,-1,COUNTIF($AT26:BH26,BH26)+IF(BH26=0,50,0))</f>
        <v>-1</v>
      </c>
      <c r="CC26">
        <f ca="1">IF(BI26=-1,-1,COUNTIF($AT26:BI26,BI26)+IF(BI26=0,50,0))</f>
        <v>-1</v>
      </c>
      <c r="CD26">
        <f ca="1">IF(BJ26=-1,-1,COUNTIF($AT26:BJ26,BJ26)+IF(BJ26=0,50,0))</f>
        <v>-1</v>
      </c>
      <c r="CE26">
        <f ca="1">IF(BK26=-1,-1,COUNTIF($AT26:BK26,BK26)+IF(BK26=0,50,0))</f>
        <v>-1</v>
      </c>
      <c r="CF26">
        <f ca="1">IF(BL26=-1,-1,COUNTIF($AT26:BL26,BL26)+IF(BL26=0,50,0))</f>
        <v>-1</v>
      </c>
      <c r="CG26">
        <f ca="1">IF(BM26=-1,-1,COUNTIF($AT26:BM26,BM26)+IF(BM26=0,50,0))</f>
        <v>-1</v>
      </c>
      <c r="CH26">
        <f t="shared" ca="1" si="35"/>
        <v>-1</v>
      </c>
      <c r="CI26">
        <f t="shared" ca="1" si="35"/>
        <v>-1</v>
      </c>
      <c r="CJ26">
        <f t="shared" ca="1" si="35"/>
        <v>-1</v>
      </c>
      <c r="CK26">
        <f t="shared" ca="1" si="35"/>
        <v>-1</v>
      </c>
      <c r="CL26">
        <f t="shared" ca="1" si="35"/>
        <v>-1</v>
      </c>
      <c r="CM26">
        <f t="shared" ca="1" si="35"/>
        <v>-1</v>
      </c>
      <c r="CN26">
        <f t="shared" ca="1" si="35"/>
        <v>-1</v>
      </c>
      <c r="CO26">
        <f t="shared" ca="1" si="35"/>
        <v>-1</v>
      </c>
      <c r="CP26">
        <f t="shared" ca="1" si="35"/>
        <v>-1</v>
      </c>
      <c r="CQ26">
        <f t="shared" ca="1" si="35"/>
        <v>-1</v>
      </c>
      <c r="CR26">
        <f t="shared" ca="1" si="36"/>
        <v>-1</v>
      </c>
      <c r="CS26">
        <f t="shared" ca="1" si="36"/>
        <v>-1</v>
      </c>
      <c r="CT26">
        <f t="shared" ca="1" si="36"/>
        <v>-1</v>
      </c>
      <c r="CU26">
        <f t="shared" ca="1" si="36"/>
        <v>-1</v>
      </c>
      <c r="CV26">
        <f t="shared" ca="1" si="36"/>
        <v>-1</v>
      </c>
      <c r="CW26">
        <f t="shared" ca="1" si="36"/>
        <v>-1</v>
      </c>
      <c r="CX26">
        <f t="shared" ca="1" si="36"/>
        <v>-1</v>
      </c>
      <c r="CY26">
        <f t="shared" ca="1" si="36"/>
        <v>-1</v>
      </c>
      <c r="CZ26">
        <f t="shared" ca="1" si="36"/>
        <v>-1</v>
      </c>
      <c r="DA26">
        <f t="shared" ca="1" si="36"/>
        <v>-1</v>
      </c>
      <c r="DB26">
        <f t="shared" ca="1" si="37"/>
        <v>-1</v>
      </c>
      <c r="DC26">
        <f t="shared" ca="1" si="37"/>
        <v>-1</v>
      </c>
      <c r="DD26">
        <f t="shared" ca="1" si="37"/>
        <v>-1</v>
      </c>
      <c r="DE26">
        <f t="shared" ca="1" si="37"/>
        <v>-1</v>
      </c>
      <c r="DF26">
        <f t="shared" ca="1" si="37"/>
        <v>-1</v>
      </c>
      <c r="DG26">
        <f t="shared" ca="1" si="37"/>
        <v>-1</v>
      </c>
      <c r="DH26">
        <f t="shared" ca="1" si="37"/>
        <v>-1</v>
      </c>
      <c r="DI26">
        <f t="shared" ca="1" si="37"/>
        <v>-1</v>
      </c>
      <c r="DJ26">
        <f t="shared" ca="1" si="37"/>
        <v>-1</v>
      </c>
      <c r="DK26">
        <f t="shared" ca="1" si="37"/>
        <v>-1</v>
      </c>
      <c r="DL26">
        <f t="shared" ca="1" si="38"/>
        <v>-1</v>
      </c>
      <c r="DM26">
        <f t="shared" ca="1" si="38"/>
        <v>-1</v>
      </c>
      <c r="DN26">
        <f t="shared" ca="1" si="38"/>
        <v>-1</v>
      </c>
      <c r="DO26">
        <f t="shared" ca="1" si="38"/>
        <v>-1</v>
      </c>
      <c r="DP26">
        <f t="shared" ca="1" si="38"/>
        <v>-1</v>
      </c>
      <c r="DQ26">
        <f t="shared" ca="1" si="38"/>
        <v>-1</v>
      </c>
      <c r="DR26">
        <f t="shared" ca="1" si="38"/>
        <v>-1</v>
      </c>
      <c r="DS26">
        <f t="shared" ca="1" si="38"/>
        <v>-1</v>
      </c>
      <c r="DT26">
        <f t="shared" ca="1" si="38"/>
        <v>-1</v>
      </c>
      <c r="DU26">
        <f t="shared" ca="1" si="38"/>
        <v>-1</v>
      </c>
      <c r="DV26" t="str">
        <f ca="1">SUBSTITUTE(SUBSTITUTE(SUBSTITUTE(SUBSTITUTE(SUBSTITUTE(SUBSTITUTE(SUBSTITUTE(SUBSTITUTE(SUBSTITUTE(SUBSTITUTE(
SUBSTITUTE(SUBSTITUTE(SUBSTITUTE(SUBSTITUTE(SUBSTITUTE(SUBSTITUTE(SUBSTITUTE(SUBSTITUTE(SUBSTITUTE(SUBSTITUTE($AQ26,
IF($CH26=-1,"",MID($AQ26,$CH26,$DB26-$CH26+1)),IF($CH26=-1,"",VLOOKUP($BN26,구글언어코드!$K:$L,2,0))),
IF($CI26=-1,"",MID($AQ26,$CI26,$DC26-$CI26+1)),IF($CI26=-1,"",VLOOKUP($BO26,구글언어코드!$K:$L,2,0))),
IF($CJ26=-1,"",MID($AQ26,$CJ26,$DD26-$CJ26+1)),IF($CJ26=-1,"",VLOOKUP($BP26,구글언어코드!$K:$L,2,0))),
IF($CK26=-1,"",MID($AQ26,$CK26,$DE26-$CK26+1)),IF($CK26=-1,"",VLOOKUP($BQ26,구글언어코드!$K:$L,2,0))),
IF($CL26=-1,"",MID($AQ26,$CL26,$DF26-$CL26+1)),IF($CL26=-1,"",VLOOKUP($BR26,구글언어코드!$K:$L,2,0))),
IF($CM26=-1,"",MID($AQ26,$CM26,$DG26-$CM26+1)),IF($CM26=-1,"",VLOOKUP($BS26,구글언어코드!$K:$L,2,0))),
IF($CN26=-1,"",MID($AQ26,$CN26,$DH26-$CN26+1)),IF($CN26=-1,"",VLOOKUP($BT26,구글언어코드!$K:$L,2,0))),
IF($CO26=-1,"",MID($AQ26,$CO26,$DI26-$CO26+1)),IF($CO26=-1,"",VLOOKUP($BU26,구글언어코드!$K:$L,2,0))),
IF($CP26=-1,"",MID($AQ26,$CP26,$DJ26-$CP26+1)),IF($CP26=-1,"",VLOOKUP($BV26,구글언어코드!$K:$L,2,0))),
IF($CQ26=-1,"",MID($AQ26,$CQ26,$DK26-$CQ26+1)),IF($CQ26=-1,"",VLOOKUP($BW26,구글언어코드!$K:$L,2,0))),
IF($CR26=-1,"",MID($AQ26,$CR26,$DL26-$CR26+1)),IF($CR26=-1,"",VLOOKUP($BX26,구글언어코드!$K:$L,2,0))),
IF($CS26=-1,"",MID($AQ26,$CS26,$DM26-$CS26+1)),IF($CS26=-1,"",VLOOKUP($BY26,구글언어코드!$K:$L,2,0))),
IF($CT26=-1,"",MID($AQ26,$CT26,$DN26-$CT26+1)),IF($CT26=-1,"",VLOOKUP($BZ26,구글언어코드!$K:$L,2,0))),
IF($CU26=-1,"",MID($AQ26,$CU26,$DO26-$CU26+1)),IF($CU26=-1,"",VLOOKUP($CA26,구글언어코드!$K:$L,2,0))),
IF($CV26=-1,"",MID($AQ26,$CV26,$DP26-$CV26+1)),IF($CV26=-1,"",VLOOKUP($CB26,구글언어코드!$K:$L,2,0))),
IF($CW26=-1,"",MID($AQ26,$CW26,$DQ26-$CW26+1)),IF($CW26=-1,"",VLOOKUP($CC26,구글언어코드!$K:$L,2,0))),
IF($CX26=-1,"",MID($AQ26,$CX26,$DR26-$CX26+1)),IF($CX26=-1,"",VLOOKUP($CD26,구글언어코드!$K:$L,2,0))),
IF($CY26=-1,"",MID($AQ26,$CY26,$DS26-$CY26+1)),IF($CY26=-1,"",VLOOKUP($CE26,구글언어코드!$K:$L,2,0))),
IF($CZ26=-1,"",MID($AQ26,$CZ26,$DT26-$CZ26+1)),IF($CZ26=-1,"",VLOOKUP($CF26,구글언어코드!$K:$L,2,0))),
IF($DA26=-1,"",MID($AQ26,$DA26,$DU26-$DA26+1)),IF($DA26=-1,"",VLOOKUP($CG26,구글언어코드!$K:$L,2,0)))</f>
        <v>X</v>
      </c>
      <c r="DW26" t="str">
        <f ca="1">SUBSTITUTE(SUBSTITUTE(SUBSTITUTE(SUBSTITUTE(SUBSTITUTE(SUBSTITUTE(SUBSTITUTE(SUBSTITUTE(SUBSTITUTE(SUBSTITUTE(
SUBSTITUTE(SUBSTITUTE(SUBSTITUTE(SUBSTITUTE(SUBSTITUTE(SUBSTITUTE(SUBSTITUTE(SUBSTITUTE(SUBSTITUTE(SUBSTITUTE(DV26,
IF($CH26=-1,"",VLOOKUP($BN26,구글언어코드!$K:$L,2,0)),IF($CH26=-1,"",MID($AQ26,$CH26,$DB26-$CH26+1))),
IF($CI26=-1,"",VLOOKUP($BO26,구글언어코드!$K:$L,2,0)),IF($CI26=-1,"",MID($AQ26,$CI26,$DC26-$CI26+1))),
IF($CJ26=-1,"",VLOOKUP($BP26,구글언어코드!$K:$L,2,0)),IF($CJ26=-1,"",MID($AQ26,$CJ26,$DD26-$CJ26+1))),
IF($CK26=-1,"",VLOOKUP($BQ26,구글언어코드!$K:$L,2,0)),IF($CK26=-1,"",MID($AQ26,$CK26,$DE26-$CK26+1))),
IF($CL26=-1,"",VLOOKUP($BR26,구글언어코드!$K:$L,2,0)),IF($CL26=-1,"",MID($AQ26,$CL26,$DF26-$CL26+1))),
IF($CM26=-1,"",VLOOKUP($BS26,구글언어코드!$K:$L,2,0)),IF($CM26=-1,"",MID($AQ26,$CM26,$DG26-$CM26+1))),
IF($CN26=-1,"",VLOOKUP($BT26,구글언어코드!$K:$L,2,0)),IF($CN26=-1,"",MID($AQ26,$CN26,$DH26-$CN26+1))),
IF($CO26=-1,"",VLOOKUP($BU26,구글언어코드!$K:$L,2,0)),IF($CO26=-1,"",MID($AQ26,$CO26,$DI26-$CO26+1))),
IF($CP26=-1,"",VLOOKUP($BV26,구글언어코드!$K:$L,2,0)),IF($CP26=-1,"",MID($AQ26,$CP26,$DJ26-$CP26+1))),
IF($CQ26=-1,"",VLOOKUP($BW26,구글언어코드!$K:$L,2,0)),IF($CQ26=-1,"",MID($AQ26,$CQ26,$DK26-$CQ26+1))),
IF($CR26=-1,"",VLOOKUP($BX26,구글언어코드!$K:$L,2,0)),IF($CR26=-1,"",MID($AQ26,$CR26,$DL26-$CR26+1))),
IF($CS26=-1,"",VLOOKUP($BY26,구글언어코드!$K:$L,2,0)),IF($CS26=-1,"",MID($AQ26,$CS26,$DM26-$CS26+1))),
IF($CT26=-1,"",VLOOKUP($BZ26,구글언어코드!$K:$L,2,0)),IF($CT26=-1,"",MID($AQ26,$CT26,$DN26-$CT26+1))),
IF($CU26=-1,"",VLOOKUP($CA26,구글언어코드!$K:$L,2,0)),IF($CU26=-1,"",MID($AQ26,$CU26,$DO26-$CU26+1))),
IF($CV26=-1,"",VLOOKUP($CB26,구글언어코드!$K:$L,2,0)),IF($CV26=-1,"",MID($AQ26,$CV26,$DP26-$CV26+1))),
IF($CW26=-1,"",VLOOKUP($CC26,구글언어코드!$K:$L,2,0)),IF($CW26=-1,"",MID($AQ26,$CW26,$DQ26-$CW26+1))),
IF($CX26=-1,"",VLOOKUP($CD26,구글언어코드!$K:$L,2,0)),IF($CX26=-1,"",MID($AQ26,$CX26,$DR26-$CX26+1))),
IF($CY26=-1,"",VLOOKUP($CE26,구글언어코드!$K:$L,2,0)),IF($CY26=-1,"",MID($AQ26,$CY26,$DS26-$CY26+1))),
IF($CZ26=-1,"",VLOOKUP($CF26,구글언어코드!$K:$L,2,0)),IF($CZ26=-1,"",MID($AQ26,$CZ26,$DT26-$CZ26+1))),
IF($DA26=-1,"",VLOOKUP($CG26,구글언어코드!$K:$L,2,0)),IF($DA26=-1,"",MID($AQ26,$DA26,$DU26-$DA26+1)))</f>
        <v>X</v>
      </c>
      <c r="DX26">
        <f>IF(LEN(C26)-LEN(SUBSTITUTE(C26,"}",""))&lt;&gt;LEN(C26)-LEN(SUBSTITUTE(C26,"{","")),"괄호이상",(LEN(C26)-LEN(SUBSTITUTE(C26,"}",""))))</f>
        <v>0</v>
      </c>
      <c r="DY26">
        <f>IF(LEN(H26)-LEN(SUBSTITUTE(H26,"}",""))&lt;&gt;LEN(H26)-LEN(SUBSTITUTE(H26,"{","")),"괄호이상",(LEN(H26)-LEN(SUBSTITUTE(H26,"}",""))))</f>
        <v>0</v>
      </c>
      <c r="DZ26">
        <f>IF(LEN(O26)-LEN(SUBSTITUTE(O26,"}",""))&lt;&gt;LEN(O26)-LEN(SUBSTITUTE(O26,"{","")),"괄호이상",(LEN(O26)-LEN(SUBSTITUTE(O26,"}",""))))</f>
        <v>0</v>
      </c>
      <c r="EA26">
        <f>IF(LEN(P26)-LEN(SUBSTITUTE(P26,"}",""))&lt;&gt;LEN(P26)-LEN(SUBSTITUTE(P26,"{","")),"괄호이상",(LEN(P26)-LEN(SUBSTITUTE(P26,"}",""))))</f>
        <v>0</v>
      </c>
      <c r="EB26">
        <f>IF(LEN(Q26)-LEN(SUBSTITUTE(Q26,"}",""))&lt;&gt;LEN(Q26)-LEN(SUBSTITUTE(Q26,"{","")),"괄호이상",(LEN(Q26)-LEN(SUBSTITUTE(Q26,"}",""))))</f>
        <v>0</v>
      </c>
      <c r="EC26">
        <f>IF(LEN(R26)-LEN(SUBSTITUTE(R26,"}",""))&lt;&gt;LEN(R26)-LEN(SUBSTITUTE(R26,"{","")),"괄호이상",(LEN(R26)-LEN(SUBSTITUTE(R26,"}",""))))</f>
        <v>0</v>
      </c>
      <c r="ED26">
        <f>IF(LEN(S26)-LEN(SUBSTITUTE(S26,"}",""))&lt;&gt;LEN(S26)-LEN(SUBSTITUTE(S26,"{","")),"괄호이상",(LEN(S26)-LEN(SUBSTITUTE(S26,"}",""))))</f>
        <v>0</v>
      </c>
      <c r="EE26">
        <f>IF(LEN(T26)-LEN(SUBSTITUTE(T26,"}",""))&lt;&gt;LEN(T26)-LEN(SUBSTITUTE(T26,"{","")),"괄호이상",(LEN(T26)-LEN(SUBSTITUTE(T26,"}",""))))</f>
        <v>0</v>
      </c>
      <c r="EF26">
        <f>IF(LEN(U26)-LEN(SUBSTITUTE(U26,"}",""))&lt;&gt;LEN(U26)-LEN(SUBSTITUTE(U26,"{","")),"괄호이상",(LEN(U26)-LEN(SUBSTITUTE(U26,"}",""))))</f>
        <v>0</v>
      </c>
      <c r="EG26">
        <f>IF(LEN(V26)-LEN(SUBSTITUTE(V26,"}",""))&lt;&gt;LEN(V26)-LEN(SUBSTITUTE(V26,"{","")),"괄호이상",(LEN(V26)-LEN(SUBSTITUTE(V26,"}",""))))</f>
        <v>0</v>
      </c>
      <c r="EH26">
        <f>IF(LEN(W26)-LEN(SUBSTITUTE(W26,"}",""))&lt;&gt;LEN(W26)-LEN(SUBSTITUTE(W26,"{","")),"괄호이상",(LEN(W26)-LEN(SUBSTITUTE(W26,"}",""))))</f>
        <v>0</v>
      </c>
      <c r="EI26">
        <f>IF(LEN(X26)-LEN(SUBSTITUTE(X26,"}",""))&lt;&gt;LEN(X26)-LEN(SUBSTITUTE(X26,"{","")),"괄호이상",(LEN(X26)-LEN(SUBSTITUTE(X26,"}",""))))</f>
        <v>0</v>
      </c>
      <c r="EJ26">
        <f>IF(LEN(Y26)-LEN(SUBSTITUTE(Y26,"}",""))&lt;&gt;LEN(Y26)-LEN(SUBSTITUTE(Y26,"{","")),"괄호이상",(LEN(Y26)-LEN(SUBSTITUTE(Y26,"}",""))))</f>
        <v>0</v>
      </c>
      <c r="EK26">
        <f>IF(LEN(Z26)-LEN(SUBSTITUTE(Z26,"}",""))&lt;&gt;LEN(Z26)-LEN(SUBSTITUTE(Z26,"{","")),"괄호이상",(LEN(Z26)-LEN(SUBSTITUTE(Z26,"}",""))))</f>
        <v>0</v>
      </c>
      <c r="EL26">
        <f>IF(LEN(AA26)-LEN(SUBSTITUTE(AA26,"}",""))&lt;&gt;LEN(AA26)-LEN(SUBSTITUTE(AA26,"{","")),"괄호이상",(LEN(AA26)-LEN(SUBSTITUTE(AA26,"}",""))))</f>
        <v>0</v>
      </c>
      <c r="EM26">
        <f>IF(LEN(AB26)-LEN(SUBSTITUTE(AB26,"}",""))&lt;&gt;LEN(AB26)-LEN(SUBSTITUTE(AB26,"{","")),"괄호이상",(LEN(AB26)-LEN(SUBSTITUTE(AB26,"}",""))))</f>
        <v>0</v>
      </c>
      <c r="EN26">
        <f>IF(LEN(AC26)-LEN(SUBSTITUTE(AC26,"}",""))&lt;&gt;LEN(AC26)-LEN(SUBSTITUTE(AC26,"{","")),"괄호이상",(LEN(AC26)-LEN(SUBSTITUTE(AC26,"}",""))))</f>
        <v>0</v>
      </c>
      <c r="EO26">
        <f>IF(LEN(AD26)-LEN(SUBSTITUTE(AD26,"}",""))&lt;&gt;LEN(AD26)-LEN(SUBSTITUTE(AD26,"{","")),"괄호이상",(LEN(AD26)-LEN(SUBSTITUTE(AD26,"}",""))))</f>
        <v>0</v>
      </c>
      <c r="EP26">
        <f>IF(LEN(AE26)-LEN(SUBSTITUTE(AE26,"}",""))&lt;&gt;LEN(AE26)-LEN(SUBSTITUTE(AE26,"{","")),"괄호이상",(LEN(AE26)-LEN(SUBSTITUTE(AE26,"}",""))))</f>
        <v>0</v>
      </c>
      <c r="EQ26">
        <f>IF(LEN(AF26)-LEN(SUBSTITUTE(AF26,"}",""))&lt;&gt;LEN(AF26)-LEN(SUBSTITUTE(AF26,"{","")),"괄호이상",(LEN(AF26)-LEN(SUBSTITUTE(AF26,"}",""))))</f>
        <v>0</v>
      </c>
      <c r="ER26">
        <f>IF(LEN(AG26)-LEN(SUBSTITUTE(AG26,"}",""))&lt;&gt;LEN(AG26)-LEN(SUBSTITUTE(AG26,"{","")),"괄호이상",(LEN(AG26)-LEN(SUBSTITUTE(AG26,"}",""))))</f>
        <v>0</v>
      </c>
      <c r="ES26">
        <f>IF(LEN(AH26)-LEN(SUBSTITUTE(AH26,"}",""))&lt;&gt;LEN(AH26)-LEN(SUBSTITUTE(AH26,"{","")),"괄호이상",(LEN(AH26)-LEN(SUBSTITUTE(AH26,"}",""))))</f>
        <v>0</v>
      </c>
      <c r="ET26">
        <f>IF(LEN(AI26)-LEN(SUBSTITUTE(AI26,"}",""))&lt;&gt;LEN(AI26)-LEN(SUBSTITUTE(AI26,"{","")),"괄호이상",(LEN(AI26)-LEN(SUBSTITUTE(AI26,"}",""))))</f>
        <v>0</v>
      </c>
      <c r="EU26">
        <f>IF(LEN(AJ26)-LEN(SUBSTITUTE(AJ26,"}",""))&lt;&gt;LEN(AJ26)-LEN(SUBSTITUTE(AJ26,"{","")),"괄호이상",(LEN(AJ26)-LEN(SUBSTITUTE(AJ26,"}",""))))</f>
        <v>0</v>
      </c>
      <c r="EV26">
        <f>IF(LEN(AK26)-LEN(SUBSTITUTE(AK26,"}",""))&lt;&gt;LEN(AK26)-LEN(SUBSTITUTE(AK26,"{","")),"괄호이상",(LEN(AK26)-LEN(SUBSTITUTE(AK26,"}",""))))</f>
        <v>0</v>
      </c>
      <c r="EW26">
        <f>IF(LEN(AL26)-LEN(SUBSTITUTE(AL26,"}",""))&lt;&gt;LEN(AL26)-LEN(SUBSTITUTE(AL26,"{","")),"괄호이상",(LEN(AL26)-LEN(SUBSTITUTE(AL26,"}",""))))</f>
        <v>0</v>
      </c>
      <c r="EX26">
        <f>IF(LEN(AM26)-LEN(SUBSTITUTE(AM26,"}",""))&lt;&gt;LEN(AM26)-LEN(SUBSTITUTE(AM26,"{","")),"괄호이상",(LEN(AM26)-LEN(SUBSTITUTE(AM26,"}",""))))</f>
        <v>0</v>
      </c>
      <c r="EY26">
        <f>IF(LEN(AN26)-LEN(SUBSTITUTE(AN26,"}",""))&lt;&gt;LEN(AN26)-LEN(SUBSTITUTE(AN26,"{","")),"괄호이상",(LEN(AN26)-LEN(SUBSTITUTE(AN26,"}",""))))</f>
        <v>0</v>
      </c>
      <c r="EZ26">
        <f>IF(LEN(AO26)-LEN(SUBSTITUTE(AO26,"}",""))&lt;&gt;LEN(AO26)-LEN(SUBSTITUTE(AO26,"{","")),"괄호이상",(LEN(AO26)-LEN(SUBSTITUTE(AO26,"}",""))))</f>
        <v>0</v>
      </c>
      <c r="FA26">
        <f>IF(LEN(AP26)-LEN(SUBSTITUTE(AP26,"}",""))&lt;&gt;LEN(AP26)-LEN(SUBSTITUTE(AP26,"{","")),"괄호이상",(LEN(AP26)-LEN(SUBSTITUTE(AP26,"}",""))))</f>
        <v>0</v>
      </c>
      <c r="FB26" t="str">
        <f t="array" ref="FB26">IF(SUM(IF($DX26-DX26:FA26&gt;0,1,0))&gt;0,"여기","")</f>
        <v/>
      </c>
      <c r="FC26">
        <f>IF(LEN(C26)-LEN(SUBSTITUTE(C26,"&gt;",""))&lt;&gt;LEN(C26)-LEN(SUBSTITUTE(C26,"&lt;","")),"괄호이상",(LEN(C26)-LEN(SUBSTITUTE(C26,"&gt;","")))/2)</f>
        <v>0</v>
      </c>
      <c r="FD26">
        <f>IF(LEN(H26)-LEN(SUBSTITUTE(H26,"&gt;",""))&lt;&gt;LEN(H26)-LEN(SUBSTITUTE(H26,"&lt;","")),"괄호이상",(LEN(H26)-LEN(SUBSTITUTE(H26,"&gt;","")))/2)</f>
        <v>0</v>
      </c>
      <c r="FE26">
        <f>IF(LEN(O26)-LEN(SUBSTITUTE(O26,"&gt;",""))&lt;&gt;LEN(O26)-LEN(SUBSTITUTE(O26,"&lt;","")),"괄호이상",(LEN(O26)-LEN(SUBSTITUTE(O26,"&gt;","")))/2)</f>
        <v>0</v>
      </c>
      <c r="FF26">
        <f>IF(LEN(P26)-LEN(SUBSTITUTE(P26,"&gt;",""))&lt;&gt;LEN(P26)-LEN(SUBSTITUTE(P26,"&lt;","")),"괄호이상",(LEN(P26)-LEN(SUBSTITUTE(P26,"&gt;","")))/2)</f>
        <v>0</v>
      </c>
      <c r="FG26">
        <f>IF(LEN(Q26)-LEN(SUBSTITUTE(Q26,"&gt;",""))&lt;&gt;LEN(Q26)-LEN(SUBSTITUTE(Q26,"&lt;","")),"괄호이상",(LEN(Q26)-LEN(SUBSTITUTE(Q26,"&gt;","")))/2)</f>
        <v>0</v>
      </c>
      <c r="FH26">
        <f>IF(LEN(R26)-LEN(SUBSTITUTE(R26,"&gt;",""))&lt;&gt;LEN(R26)-LEN(SUBSTITUTE(R26,"&lt;","")),"괄호이상",(LEN(R26)-LEN(SUBSTITUTE(R26,"&gt;","")))/2)</f>
        <v>0</v>
      </c>
      <c r="FI26">
        <f>IF(LEN(S26)-LEN(SUBSTITUTE(S26,"&gt;",""))&lt;&gt;LEN(S26)-LEN(SUBSTITUTE(S26,"&lt;","")),"괄호이상",(LEN(S26)-LEN(SUBSTITUTE(S26,"&gt;","")))/2)</f>
        <v>0</v>
      </c>
      <c r="FJ26">
        <f>IF(LEN(T26)-LEN(SUBSTITUTE(T26,"&gt;",""))&lt;&gt;LEN(T26)-LEN(SUBSTITUTE(T26,"&lt;","")),"괄호이상",(LEN(T26)-LEN(SUBSTITUTE(T26,"&gt;","")))/2)</f>
        <v>0</v>
      </c>
      <c r="FK26">
        <f>IF(LEN(U26)-LEN(SUBSTITUTE(U26,"&gt;",""))&lt;&gt;LEN(U26)-LEN(SUBSTITUTE(U26,"&lt;","")),"괄호이상",(LEN(U26)-LEN(SUBSTITUTE(U26,"&gt;","")))/2)</f>
        <v>0</v>
      </c>
      <c r="FL26">
        <f>IF(LEN(V26)-LEN(SUBSTITUTE(V26,"&gt;",""))&lt;&gt;LEN(V26)-LEN(SUBSTITUTE(V26,"&lt;","")),"괄호이상",(LEN(V26)-LEN(SUBSTITUTE(V26,"&gt;","")))/2)</f>
        <v>0</v>
      </c>
      <c r="FM26">
        <f>IF(LEN(W26)-LEN(SUBSTITUTE(W26,"&gt;",""))&lt;&gt;LEN(W26)-LEN(SUBSTITUTE(W26,"&lt;","")),"괄호이상",(LEN(W26)-LEN(SUBSTITUTE(W26,"&gt;","")))/2)</f>
        <v>0</v>
      </c>
      <c r="FN26">
        <f>IF(LEN(X26)-LEN(SUBSTITUTE(X26,"&gt;",""))&lt;&gt;LEN(X26)-LEN(SUBSTITUTE(X26,"&lt;","")),"괄호이상",(LEN(X26)-LEN(SUBSTITUTE(X26,"&gt;","")))/2)</f>
        <v>0</v>
      </c>
      <c r="FO26">
        <f>IF(LEN(Y26)-LEN(SUBSTITUTE(Y26,"&gt;",""))&lt;&gt;LEN(Y26)-LEN(SUBSTITUTE(Y26,"&lt;","")),"괄호이상",(LEN(Y26)-LEN(SUBSTITUTE(Y26,"&gt;","")))/2)</f>
        <v>0</v>
      </c>
      <c r="FP26">
        <f>IF(LEN(Z26)-LEN(SUBSTITUTE(Z26,"&gt;",""))&lt;&gt;LEN(Z26)-LEN(SUBSTITUTE(Z26,"&lt;","")),"괄호이상",(LEN(Z26)-LEN(SUBSTITUTE(Z26,"&gt;","")))/2)</f>
        <v>0</v>
      </c>
      <c r="FQ26">
        <f>IF(LEN(AA26)-LEN(SUBSTITUTE(AA26,"&gt;",""))&lt;&gt;LEN(AA26)-LEN(SUBSTITUTE(AA26,"&lt;","")),"괄호이상",(LEN(AA26)-LEN(SUBSTITUTE(AA26,"&gt;","")))/2)</f>
        <v>0</v>
      </c>
      <c r="FR26">
        <f>IF(LEN(AB26)-LEN(SUBSTITUTE(AB26,"&gt;",""))&lt;&gt;LEN(AB26)-LEN(SUBSTITUTE(AB26,"&lt;","")),"괄호이상",(LEN(AB26)-LEN(SUBSTITUTE(AB26,"&gt;","")))/2)</f>
        <v>0</v>
      </c>
      <c r="FS26">
        <f>IF(LEN(AC26)-LEN(SUBSTITUTE(AC26,"&gt;",""))&lt;&gt;LEN(AC26)-LEN(SUBSTITUTE(AC26,"&lt;","")),"괄호이상",(LEN(AC26)-LEN(SUBSTITUTE(AC26,"&gt;","")))/2)</f>
        <v>0</v>
      </c>
      <c r="FT26">
        <f>IF(LEN(AD26)-LEN(SUBSTITUTE(AD26,"&gt;",""))&lt;&gt;LEN(AD26)-LEN(SUBSTITUTE(AD26,"&lt;","")),"괄호이상",(LEN(AD26)-LEN(SUBSTITUTE(AD26,"&gt;","")))/2)</f>
        <v>0</v>
      </c>
      <c r="FU26">
        <f>IF(LEN(AE26)-LEN(SUBSTITUTE(AE26,"&gt;",""))&lt;&gt;LEN(AE26)-LEN(SUBSTITUTE(AE26,"&lt;","")),"괄호이상",(LEN(AE26)-LEN(SUBSTITUTE(AE26,"&gt;","")))/2)</f>
        <v>0</v>
      </c>
      <c r="FV26">
        <f>IF(LEN(AF26)-LEN(SUBSTITUTE(AF26,"&gt;",""))&lt;&gt;LEN(AF26)-LEN(SUBSTITUTE(AF26,"&lt;","")),"괄호이상",(LEN(AF26)-LEN(SUBSTITUTE(AF26,"&gt;","")))/2)</f>
        <v>0</v>
      </c>
      <c r="FW26">
        <f>IF(LEN(AG26)-LEN(SUBSTITUTE(AG26,"&gt;",""))&lt;&gt;LEN(AG26)-LEN(SUBSTITUTE(AG26,"&lt;","")),"괄호이상",(LEN(AG26)-LEN(SUBSTITUTE(AG26,"&gt;","")))/2)</f>
        <v>0</v>
      </c>
      <c r="FX26">
        <f>IF(LEN(AH26)-LEN(SUBSTITUTE(AH26,"&gt;",""))&lt;&gt;LEN(AH26)-LEN(SUBSTITUTE(AH26,"&lt;","")),"괄호이상",(LEN(AH26)-LEN(SUBSTITUTE(AH26,"&gt;","")))/2)</f>
        <v>0</v>
      </c>
      <c r="FY26">
        <f>IF(LEN(AI26)-LEN(SUBSTITUTE(AI26,"&gt;",""))&lt;&gt;LEN(AI26)-LEN(SUBSTITUTE(AI26,"&lt;","")),"괄호이상",(LEN(AI26)-LEN(SUBSTITUTE(AI26,"&gt;","")))/2)</f>
        <v>0</v>
      </c>
      <c r="FZ26">
        <f>IF(LEN(AJ26)-LEN(SUBSTITUTE(AJ26,"&gt;",""))&lt;&gt;LEN(AJ26)-LEN(SUBSTITUTE(AJ26,"&lt;","")),"괄호이상",(LEN(AJ26)-LEN(SUBSTITUTE(AJ26,"&gt;","")))/2)</f>
        <v>0</v>
      </c>
      <c r="GA26">
        <f>IF(LEN(AK26)-LEN(SUBSTITUTE(AK26,"&gt;",""))&lt;&gt;LEN(AK26)-LEN(SUBSTITUTE(AK26,"&lt;","")),"괄호이상",(LEN(AK26)-LEN(SUBSTITUTE(AK26,"&gt;","")))/2)</f>
        <v>0</v>
      </c>
      <c r="GB26">
        <f>IF(LEN(AL26)-LEN(SUBSTITUTE(AL26,"&gt;",""))&lt;&gt;LEN(AL26)-LEN(SUBSTITUTE(AL26,"&lt;","")),"괄호이상",(LEN(AL26)-LEN(SUBSTITUTE(AL26,"&gt;","")))/2)</f>
        <v>0</v>
      </c>
      <c r="GC26">
        <f>IF(LEN(AM26)-LEN(SUBSTITUTE(AM26,"&gt;",""))&lt;&gt;LEN(AM26)-LEN(SUBSTITUTE(AM26,"&lt;","")),"괄호이상",(LEN(AM26)-LEN(SUBSTITUTE(AM26,"&gt;","")))/2)</f>
        <v>0</v>
      </c>
      <c r="GD26">
        <f>IF(LEN(AN26)-LEN(SUBSTITUTE(AN26,"&gt;",""))&lt;&gt;LEN(AN26)-LEN(SUBSTITUTE(AN26,"&lt;","")),"괄호이상",(LEN(AN26)-LEN(SUBSTITUTE(AN26,"&gt;","")))/2)</f>
        <v>0</v>
      </c>
      <c r="GE26">
        <f>IF(LEN(AO26)-LEN(SUBSTITUTE(AO26,"&gt;",""))&lt;&gt;LEN(AO26)-LEN(SUBSTITUTE(AO26,"&lt;","")),"괄호이상",(LEN(AO26)-LEN(SUBSTITUTE(AO26,"&gt;","")))/2)</f>
        <v>0</v>
      </c>
      <c r="GF26">
        <f>IF(LEN(AP26)-LEN(SUBSTITUTE(AP26,"&gt;",""))&lt;&gt;LEN(AP26)-LEN(SUBSTITUTE(AP26,"&lt;","")),"괄호이상",(LEN(AP26)-LEN(SUBSTITUTE(AP26,"&gt;","")))/2)</f>
        <v>0</v>
      </c>
      <c r="GG26" t="str">
        <f t="array" ref="GG26">IF(SUM(IF($FC26-FC26:GF26&gt;0,1,0))&gt;0,"여기","")</f>
        <v/>
      </c>
      <c r="GH26" t="str">
        <f t="shared" si="30"/>
        <v/>
      </c>
    </row>
    <row r="27" spans="1:190" x14ac:dyDescent="0.3">
      <c r="A27" t="s">
        <v>323</v>
      </c>
      <c r="B27">
        <f t="shared" si="0"/>
        <v>1</v>
      </c>
      <c r="C27" t="s">
        <v>359</v>
      </c>
      <c r="E27" t="str">
        <f t="shared" si="1"/>
        <v>XI</v>
      </c>
      <c r="G27" t="s">
        <v>359</v>
      </c>
      <c r="H27" t="s">
        <v>359</v>
      </c>
      <c r="J27" s="1" t="str">
        <f t="shared" si="2"/>
        <v>XI</v>
      </c>
      <c r="L27">
        <v>1</v>
      </c>
      <c r="M27">
        <v>1</v>
      </c>
      <c r="N27">
        <v>1</v>
      </c>
      <c r="O27" t="s">
        <v>359</v>
      </c>
      <c r="P27" t="s">
        <v>359</v>
      </c>
      <c r="Q27" t="s">
        <v>359</v>
      </c>
      <c r="R27" t="s">
        <v>359</v>
      </c>
      <c r="S27" t="s">
        <v>359</v>
      </c>
      <c r="T27" t="s">
        <v>359</v>
      </c>
      <c r="U27" t="s">
        <v>359</v>
      </c>
      <c r="V27" t="s">
        <v>359</v>
      </c>
      <c r="W27" t="s">
        <v>359</v>
      </c>
      <c r="X27" s="20" t="s">
        <v>359</v>
      </c>
      <c r="Y27" t="s">
        <v>359</v>
      </c>
      <c r="Z27" t="s">
        <v>359</v>
      </c>
      <c r="AA27" t="s">
        <v>359</v>
      </c>
      <c r="AB27" t="s">
        <v>359</v>
      </c>
      <c r="AC27" t="s">
        <v>359</v>
      </c>
      <c r="AD27" t="s">
        <v>359</v>
      </c>
      <c r="AE27" t="s">
        <v>359</v>
      </c>
      <c r="AF27" t="s">
        <v>359</v>
      </c>
      <c r="AG27" t="s">
        <v>359</v>
      </c>
      <c r="AH27" t="s">
        <v>359</v>
      </c>
      <c r="AI27" t="s">
        <v>359</v>
      </c>
      <c r="AJ27" t="s">
        <v>359</v>
      </c>
      <c r="AK27" t="s">
        <v>359</v>
      </c>
      <c r="AL27" t="s">
        <v>359</v>
      </c>
      <c r="AM27" t="s">
        <v>359</v>
      </c>
      <c r="AN27" t="s">
        <v>359</v>
      </c>
      <c r="AO27" t="s">
        <v>359</v>
      </c>
      <c r="AP27" t="s">
        <v>359</v>
      </c>
      <c r="AQ27" t="str">
        <f t="shared" si="29"/>
        <v>XI</v>
      </c>
      <c r="AR27">
        <f t="shared" si="3"/>
        <v>0</v>
      </c>
      <c r="AS27">
        <f t="shared" si="4"/>
        <v>0</v>
      </c>
      <c r="AT27">
        <f t="shared" ca="1" si="5"/>
        <v>-1</v>
      </c>
      <c r="AU27">
        <f t="shared" ca="1" si="6"/>
        <v>-1</v>
      </c>
      <c r="AV27">
        <f t="shared" ca="1" si="7"/>
        <v>-1</v>
      </c>
      <c r="AW27">
        <f t="shared" ca="1" si="8"/>
        <v>-1</v>
      </c>
      <c r="AX27">
        <f t="shared" ca="1" si="9"/>
        <v>-1</v>
      </c>
      <c r="AY27">
        <f t="shared" ca="1" si="10"/>
        <v>-1</v>
      </c>
      <c r="AZ27">
        <f t="shared" ca="1" si="11"/>
        <v>-1</v>
      </c>
      <c r="BA27">
        <f t="shared" ca="1" si="12"/>
        <v>-1</v>
      </c>
      <c r="BB27">
        <f t="shared" ca="1" si="13"/>
        <v>-1</v>
      </c>
      <c r="BC27">
        <f t="shared" ca="1" si="14"/>
        <v>-1</v>
      </c>
      <c r="BD27">
        <f t="shared" ca="1" si="15"/>
        <v>-1</v>
      </c>
      <c r="BE27">
        <f t="shared" ca="1" si="16"/>
        <v>-1</v>
      </c>
      <c r="BF27">
        <f t="shared" ca="1" si="17"/>
        <v>-1</v>
      </c>
      <c r="BG27">
        <f t="shared" ca="1" si="18"/>
        <v>-1</v>
      </c>
      <c r="BH27">
        <f t="shared" ca="1" si="19"/>
        <v>-1</v>
      </c>
      <c r="BI27">
        <f t="shared" ca="1" si="20"/>
        <v>-1</v>
      </c>
      <c r="BJ27">
        <f t="shared" ca="1" si="21"/>
        <v>-1</v>
      </c>
      <c r="BK27">
        <f t="shared" ca="1" si="22"/>
        <v>-1</v>
      </c>
      <c r="BL27">
        <f t="shared" ca="1" si="23"/>
        <v>-1</v>
      </c>
      <c r="BM27">
        <f t="shared" ca="1" si="24"/>
        <v>-1</v>
      </c>
      <c r="BN27">
        <f ca="1">IF(AT27=-1,-1,COUNTIF($AT27:AT27,AT27)+IF(AT27=0,50,0))</f>
        <v>-1</v>
      </c>
      <c r="BO27">
        <f ca="1">IF(AU27=-1,-1,COUNTIF($AT27:AU27,AU27)+IF(AU27=0,50,0))</f>
        <v>-1</v>
      </c>
      <c r="BP27">
        <f ca="1">IF(AV27=-1,-1,COUNTIF($AT27:AV27,AV27)+IF(AV27=0,50,0))</f>
        <v>-1</v>
      </c>
      <c r="BQ27">
        <f ca="1">IF(AW27=-1,-1,COUNTIF($AT27:AW27,AW27)+IF(AW27=0,50,0))</f>
        <v>-1</v>
      </c>
      <c r="BR27">
        <f ca="1">IF(AX27=-1,-1,COUNTIF($AT27:AX27,AX27)+IF(AX27=0,50,0))</f>
        <v>-1</v>
      </c>
      <c r="BS27">
        <f ca="1">IF(AY27=-1,-1,COUNTIF($AT27:AY27,AY27)+IF(AY27=0,50,0))</f>
        <v>-1</v>
      </c>
      <c r="BT27">
        <f ca="1">IF(AZ27=-1,-1,COUNTIF($AT27:AZ27,AZ27)+IF(AZ27=0,50,0))</f>
        <v>-1</v>
      </c>
      <c r="BU27">
        <f ca="1">IF(BA27=-1,-1,COUNTIF($AT27:BA27,BA27)+IF(BA27=0,50,0))</f>
        <v>-1</v>
      </c>
      <c r="BV27">
        <f ca="1">IF(BB27=-1,-1,COUNTIF($AT27:BB27,BB27)+IF(BB27=0,50,0))</f>
        <v>-1</v>
      </c>
      <c r="BW27">
        <f ca="1">IF(BC27=-1,-1,COUNTIF($AT27:BC27,BC27)+IF(BC27=0,50,0))</f>
        <v>-1</v>
      </c>
      <c r="BX27">
        <f ca="1">IF(BD27=-1,-1,COUNTIF($AT27:BD27,BD27)+IF(BD27=0,50,0))</f>
        <v>-1</v>
      </c>
      <c r="BY27">
        <f ca="1">IF(BE27=-1,-1,COUNTIF($AT27:BE27,BE27)+IF(BE27=0,50,0))</f>
        <v>-1</v>
      </c>
      <c r="BZ27">
        <f ca="1">IF(BF27=-1,-1,COUNTIF($AT27:BF27,BF27)+IF(BF27=0,50,0))</f>
        <v>-1</v>
      </c>
      <c r="CA27">
        <f ca="1">IF(BG27=-1,-1,COUNTIF($AT27:BG27,BG27)+IF(BG27=0,50,0))</f>
        <v>-1</v>
      </c>
      <c r="CB27">
        <f ca="1">IF(BH27=-1,-1,COUNTIF($AT27:BH27,BH27)+IF(BH27=0,50,0))</f>
        <v>-1</v>
      </c>
      <c r="CC27">
        <f ca="1">IF(BI27=-1,-1,COUNTIF($AT27:BI27,BI27)+IF(BI27=0,50,0))</f>
        <v>-1</v>
      </c>
      <c r="CD27">
        <f ca="1">IF(BJ27=-1,-1,COUNTIF($AT27:BJ27,BJ27)+IF(BJ27=0,50,0))</f>
        <v>-1</v>
      </c>
      <c r="CE27">
        <f ca="1">IF(BK27=-1,-1,COUNTIF($AT27:BK27,BK27)+IF(BK27=0,50,0))</f>
        <v>-1</v>
      </c>
      <c r="CF27">
        <f ca="1">IF(BL27=-1,-1,COUNTIF($AT27:BL27,BL27)+IF(BL27=0,50,0))</f>
        <v>-1</v>
      </c>
      <c r="CG27">
        <f ca="1">IF(BM27=-1,-1,COUNTIF($AT27:BM27,BM27)+IF(BM27=0,50,0))</f>
        <v>-1</v>
      </c>
      <c r="CH27">
        <f t="shared" ca="1" si="35"/>
        <v>-1</v>
      </c>
      <c r="CI27">
        <f t="shared" ca="1" si="35"/>
        <v>-1</v>
      </c>
      <c r="CJ27">
        <f t="shared" ca="1" si="35"/>
        <v>-1</v>
      </c>
      <c r="CK27">
        <f t="shared" ca="1" si="35"/>
        <v>-1</v>
      </c>
      <c r="CL27">
        <f t="shared" ca="1" si="35"/>
        <v>-1</v>
      </c>
      <c r="CM27">
        <f t="shared" ca="1" si="35"/>
        <v>-1</v>
      </c>
      <c r="CN27">
        <f t="shared" ca="1" si="35"/>
        <v>-1</v>
      </c>
      <c r="CO27">
        <f t="shared" ca="1" si="35"/>
        <v>-1</v>
      </c>
      <c r="CP27">
        <f t="shared" ca="1" si="35"/>
        <v>-1</v>
      </c>
      <c r="CQ27">
        <f t="shared" ca="1" si="35"/>
        <v>-1</v>
      </c>
      <c r="CR27">
        <f t="shared" ca="1" si="36"/>
        <v>-1</v>
      </c>
      <c r="CS27">
        <f t="shared" ca="1" si="36"/>
        <v>-1</v>
      </c>
      <c r="CT27">
        <f t="shared" ca="1" si="36"/>
        <v>-1</v>
      </c>
      <c r="CU27">
        <f t="shared" ca="1" si="36"/>
        <v>-1</v>
      </c>
      <c r="CV27">
        <f t="shared" ca="1" si="36"/>
        <v>-1</v>
      </c>
      <c r="CW27">
        <f t="shared" ca="1" si="36"/>
        <v>-1</v>
      </c>
      <c r="CX27">
        <f t="shared" ca="1" si="36"/>
        <v>-1</v>
      </c>
      <c r="CY27">
        <f t="shared" ca="1" si="36"/>
        <v>-1</v>
      </c>
      <c r="CZ27">
        <f t="shared" ca="1" si="36"/>
        <v>-1</v>
      </c>
      <c r="DA27">
        <f t="shared" ca="1" si="36"/>
        <v>-1</v>
      </c>
      <c r="DB27">
        <f t="shared" ca="1" si="37"/>
        <v>-1</v>
      </c>
      <c r="DC27">
        <f t="shared" ca="1" si="37"/>
        <v>-1</v>
      </c>
      <c r="DD27">
        <f t="shared" ca="1" si="37"/>
        <v>-1</v>
      </c>
      <c r="DE27">
        <f t="shared" ca="1" si="37"/>
        <v>-1</v>
      </c>
      <c r="DF27">
        <f t="shared" ca="1" si="37"/>
        <v>-1</v>
      </c>
      <c r="DG27">
        <f t="shared" ca="1" si="37"/>
        <v>-1</v>
      </c>
      <c r="DH27">
        <f t="shared" ca="1" si="37"/>
        <v>-1</v>
      </c>
      <c r="DI27">
        <f t="shared" ca="1" si="37"/>
        <v>-1</v>
      </c>
      <c r="DJ27">
        <f t="shared" ca="1" si="37"/>
        <v>-1</v>
      </c>
      <c r="DK27">
        <f t="shared" ca="1" si="37"/>
        <v>-1</v>
      </c>
      <c r="DL27">
        <f t="shared" ca="1" si="38"/>
        <v>-1</v>
      </c>
      <c r="DM27">
        <f t="shared" ca="1" si="38"/>
        <v>-1</v>
      </c>
      <c r="DN27">
        <f t="shared" ca="1" si="38"/>
        <v>-1</v>
      </c>
      <c r="DO27">
        <f t="shared" ca="1" si="38"/>
        <v>-1</v>
      </c>
      <c r="DP27">
        <f t="shared" ca="1" si="38"/>
        <v>-1</v>
      </c>
      <c r="DQ27">
        <f t="shared" ca="1" si="38"/>
        <v>-1</v>
      </c>
      <c r="DR27">
        <f t="shared" ca="1" si="38"/>
        <v>-1</v>
      </c>
      <c r="DS27">
        <f t="shared" ca="1" si="38"/>
        <v>-1</v>
      </c>
      <c r="DT27">
        <f t="shared" ca="1" si="38"/>
        <v>-1</v>
      </c>
      <c r="DU27">
        <f t="shared" ca="1" si="38"/>
        <v>-1</v>
      </c>
      <c r="DV27" t="str">
        <f ca="1">SUBSTITUTE(SUBSTITUTE(SUBSTITUTE(SUBSTITUTE(SUBSTITUTE(SUBSTITUTE(SUBSTITUTE(SUBSTITUTE(SUBSTITUTE(SUBSTITUTE(
SUBSTITUTE(SUBSTITUTE(SUBSTITUTE(SUBSTITUTE(SUBSTITUTE(SUBSTITUTE(SUBSTITUTE(SUBSTITUTE(SUBSTITUTE(SUBSTITUTE($AQ27,
IF($CH27=-1,"",MID($AQ27,$CH27,$DB27-$CH27+1)),IF($CH27=-1,"",VLOOKUP($BN27,구글언어코드!$K:$L,2,0))),
IF($CI27=-1,"",MID($AQ27,$CI27,$DC27-$CI27+1)),IF($CI27=-1,"",VLOOKUP($BO27,구글언어코드!$K:$L,2,0))),
IF($CJ27=-1,"",MID($AQ27,$CJ27,$DD27-$CJ27+1)),IF($CJ27=-1,"",VLOOKUP($BP27,구글언어코드!$K:$L,2,0))),
IF($CK27=-1,"",MID($AQ27,$CK27,$DE27-$CK27+1)),IF($CK27=-1,"",VLOOKUP($BQ27,구글언어코드!$K:$L,2,0))),
IF($CL27=-1,"",MID($AQ27,$CL27,$DF27-$CL27+1)),IF($CL27=-1,"",VLOOKUP($BR27,구글언어코드!$K:$L,2,0))),
IF($CM27=-1,"",MID($AQ27,$CM27,$DG27-$CM27+1)),IF($CM27=-1,"",VLOOKUP($BS27,구글언어코드!$K:$L,2,0))),
IF($CN27=-1,"",MID($AQ27,$CN27,$DH27-$CN27+1)),IF($CN27=-1,"",VLOOKUP($BT27,구글언어코드!$K:$L,2,0))),
IF($CO27=-1,"",MID($AQ27,$CO27,$DI27-$CO27+1)),IF($CO27=-1,"",VLOOKUP($BU27,구글언어코드!$K:$L,2,0))),
IF($CP27=-1,"",MID($AQ27,$CP27,$DJ27-$CP27+1)),IF($CP27=-1,"",VLOOKUP($BV27,구글언어코드!$K:$L,2,0))),
IF($CQ27=-1,"",MID($AQ27,$CQ27,$DK27-$CQ27+1)),IF($CQ27=-1,"",VLOOKUP($BW27,구글언어코드!$K:$L,2,0))),
IF($CR27=-1,"",MID($AQ27,$CR27,$DL27-$CR27+1)),IF($CR27=-1,"",VLOOKUP($BX27,구글언어코드!$K:$L,2,0))),
IF($CS27=-1,"",MID($AQ27,$CS27,$DM27-$CS27+1)),IF($CS27=-1,"",VLOOKUP($BY27,구글언어코드!$K:$L,2,0))),
IF($CT27=-1,"",MID($AQ27,$CT27,$DN27-$CT27+1)),IF($CT27=-1,"",VLOOKUP($BZ27,구글언어코드!$K:$L,2,0))),
IF($CU27=-1,"",MID($AQ27,$CU27,$DO27-$CU27+1)),IF($CU27=-1,"",VLOOKUP($CA27,구글언어코드!$K:$L,2,0))),
IF($CV27=-1,"",MID($AQ27,$CV27,$DP27-$CV27+1)),IF($CV27=-1,"",VLOOKUP($CB27,구글언어코드!$K:$L,2,0))),
IF($CW27=-1,"",MID($AQ27,$CW27,$DQ27-$CW27+1)),IF($CW27=-1,"",VLOOKUP($CC27,구글언어코드!$K:$L,2,0))),
IF($CX27=-1,"",MID($AQ27,$CX27,$DR27-$CX27+1)),IF($CX27=-1,"",VLOOKUP($CD27,구글언어코드!$K:$L,2,0))),
IF($CY27=-1,"",MID($AQ27,$CY27,$DS27-$CY27+1)),IF($CY27=-1,"",VLOOKUP($CE27,구글언어코드!$K:$L,2,0))),
IF($CZ27=-1,"",MID($AQ27,$CZ27,$DT27-$CZ27+1)),IF($CZ27=-1,"",VLOOKUP($CF27,구글언어코드!$K:$L,2,0))),
IF($DA27=-1,"",MID($AQ27,$DA27,$DU27-$DA27+1)),IF($DA27=-1,"",VLOOKUP($CG27,구글언어코드!$K:$L,2,0)))</f>
        <v>XI</v>
      </c>
      <c r="DW27" t="str">
        <f ca="1">SUBSTITUTE(SUBSTITUTE(SUBSTITUTE(SUBSTITUTE(SUBSTITUTE(SUBSTITUTE(SUBSTITUTE(SUBSTITUTE(SUBSTITUTE(SUBSTITUTE(
SUBSTITUTE(SUBSTITUTE(SUBSTITUTE(SUBSTITUTE(SUBSTITUTE(SUBSTITUTE(SUBSTITUTE(SUBSTITUTE(SUBSTITUTE(SUBSTITUTE(DV27,
IF($CH27=-1,"",VLOOKUP($BN27,구글언어코드!$K:$L,2,0)),IF($CH27=-1,"",MID($AQ27,$CH27,$DB27-$CH27+1))),
IF($CI27=-1,"",VLOOKUP($BO27,구글언어코드!$K:$L,2,0)),IF($CI27=-1,"",MID($AQ27,$CI27,$DC27-$CI27+1))),
IF($CJ27=-1,"",VLOOKUP($BP27,구글언어코드!$K:$L,2,0)),IF($CJ27=-1,"",MID($AQ27,$CJ27,$DD27-$CJ27+1))),
IF($CK27=-1,"",VLOOKUP($BQ27,구글언어코드!$K:$L,2,0)),IF($CK27=-1,"",MID($AQ27,$CK27,$DE27-$CK27+1))),
IF($CL27=-1,"",VLOOKUP($BR27,구글언어코드!$K:$L,2,0)),IF($CL27=-1,"",MID($AQ27,$CL27,$DF27-$CL27+1))),
IF($CM27=-1,"",VLOOKUP($BS27,구글언어코드!$K:$L,2,0)),IF($CM27=-1,"",MID($AQ27,$CM27,$DG27-$CM27+1))),
IF($CN27=-1,"",VLOOKUP($BT27,구글언어코드!$K:$L,2,0)),IF($CN27=-1,"",MID($AQ27,$CN27,$DH27-$CN27+1))),
IF($CO27=-1,"",VLOOKUP($BU27,구글언어코드!$K:$L,2,0)),IF($CO27=-1,"",MID($AQ27,$CO27,$DI27-$CO27+1))),
IF($CP27=-1,"",VLOOKUP($BV27,구글언어코드!$K:$L,2,0)),IF($CP27=-1,"",MID($AQ27,$CP27,$DJ27-$CP27+1))),
IF($CQ27=-1,"",VLOOKUP($BW27,구글언어코드!$K:$L,2,0)),IF($CQ27=-1,"",MID($AQ27,$CQ27,$DK27-$CQ27+1))),
IF($CR27=-1,"",VLOOKUP($BX27,구글언어코드!$K:$L,2,0)),IF($CR27=-1,"",MID($AQ27,$CR27,$DL27-$CR27+1))),
IF($CS27=-1,"",VLOOKUP($BY27,구글언어코드!$K:$L,2,0)),IF($CS27=-1,"",MID($AQ27,$CS27,$DM27-$CS27+1))),
IF($CT27=-1,"",VLOOKUP($BZ27,구글언어코드!$K:$L,2,0)),IF($CT27=-1,"",MID($AQ27,$CT27,$DN27-$CT27+1))),
IF($CU27=-1,"",VLOOKUP($CA27,구글언어코드!$K:$L,2,0)),IF($CU27=-1,"",MID($AQ27,$CU27,$DO27-$CU27+1))),
IF($CV27=-1,"",VLOOKUP($CB27,구글언어코드!$K:$L,2,0)),IF($CV27=-1,"",MID($AQ27,$CV27,$DP27-$CV27+1))),
IF($CW27=-1,"",VLOOKUP($CC27,구글언어코드!$K:$L,2,0)),IF($CW27=-1,"",MID($AQ27,$CW27,$DQ27-$CW27+1))),
IF($CX27=-1,"",VLOOKUP($CD27,구글언어코드!$K:$L,2,0)),IF($CX27=-1,"",MID($AQ27,$CX27,$DR27-$CX27+1))),
IF($CY27=-1,"",VLOOKUP($CE27,구글언어코드!$K:$L,2,0)),IF($CY27=-1,"",MID($AQ27,$CY27,$DS27-$CY27+1))),
IF($CZ27=-1,"",VLOOKUP($CF27,구글언어코드!$K:$L,2,0)),IF($CZ27=-1,"",MID($AQ27,$CZ27,$DT27-$CZ27+1))),
IF($DA27=-1,"",VLOOKUP($CG27,구글언어코드!$K:$L,2,0)),IF($DA27=-1,"",MID($AQ27,$DA27,$DU27-$DA27+1)))</f>
        <v>XI</v>
      </c>
      <c r="DX27">
        <f>IF(LEN(C27)-LEN(SUBSTITUTE(C27,"}",""))&lt;&gt;LEN(C27)-LEN(SUBSTITUTE(C27,"{","")),"괄호이상",(LEN(C27)-LEN(SUBSTITUTE(C27,"}",""))))</f>
        <v>0</v>
      </c>
      <c r="DY27">
        <f>IF(LEN(H27)-LEN(SUBSTITUTE(H27,"}",""))&lt;&gt;LEN(H27)-LEN(SUBSTITUTE(H27,"{","")),"괄호이상",(LEN(H27)-LEN(SUBSTITUTE(H27,"}",""))))</f>
        <v>0</v>
      </c>
      <c r="DZ27">
        <f>IF(LEN(O27)-LEN(SUBSTITUTE(O27,"}",""))&lt;&gt;LEN(O27)-LEN(SUBSTITUTE(O27,"{","")),"괄호이상",(LEN(O27)-LEN(SUBSTITUTE(O27,"}",""))))</f>
        <v>0</v>
      </c>
      <c r="EA27">
        <f>IF(LEN(P27)-LEN(SUBSTITUTE(P27,"}",""))&lt;&gt;LEN(P27)-LEN(SUBSTITUTE(P27,"{","")),"괄호이상",(LEN(P27)-LEN(SUBSTITUTE(P27,"}",""))))</f>
        <v>0</v>
      </c>
      <c r="EB27">
        <f>IF(LEN(Q27)-LEN(SUBSTITUTE(Q27,"}",""))&lt;&gt;LEN(Q27)-LEN(SUBSTITUTE(Q27,"{","")),"괄호이상",(LEN(Q27)-LEN(SUBSTITUTE(Q27,"}",""))))</f>
        <v>0</v>
      </c>
      <c r="EC27">
        <f>IF(LEN(R27)-LEN(SUBSTITUTE(R27,"}",""))&lt;&gt;LEN(R27)-LEN(SUBSTITUTE(R27,"{","")),"괄호이상",(LEN(R27)-LEN(SUBSTITUTE(R27,"}",""))))</f>
        <v>0</v>
      </c>
      <c r="ED27">
        <f>IF(LEN(S27)-LEN(SUBSTITUTE(S27,"}",""))&lt;&gt;LEN(S27)-LEN(SUBSTITUTE(S27,"{","")),"괄호이상",(LEN(S27)-LEN(SUBSTITUTE(S27,"}",""))))</f>
        <v>0</v>
      </c>
      <c r="EE27">
        <f>IF(LEN(T27)-LEN(SUBSTITUTE(T27,"}",""))&lt;&gt;LEN(T27)-LEN(SUBSTITUTE(T27,"{","")),"괄호이상",(LEN(T27)-LEN(SUBSTITUTE(T27,"}",""))))</f>
        <v>0</v>
      </c>
      <c r="EF27">
        <f>IF(LEN(U27)-LEN(SUBSTITUTE(U27,"}",""))&lt;&gt;LEN(U27)-LEN(SUBSTITUTE(U27,"{","")),"괄호이상",(LEN(U27)-LEN(SUBSTITUTE(U27,"}",""))))</f>
        <v>0</v>
      </c>
      <c r="EG27">
        <f>IF(LEN(V27)-LEN(SUBSTITUTE(V27,"}",""))&lt;&gt;LEN(V27)-LEN(SUBSTITUTE(V27,"{","")),"괄호이상",(LEN(V27)-LEN(SUBSTITUTE(V27,"}",""))))</f>
        <v>0</v>
      </c>
      <c r="EH27">
        <f>IF(LEN(W27)-LEN(SUBSTITUTE(W27,"}",""))&lt;&gt;LEN(W27)-LEN(SUBSTITUTE(W27,"{","")),"괄호이상",(LEN(W27)-LEN(SUBSTITUTE(W27,"}",""))))</f>
        <v>0</v>
      </c>
      <c r="EI27">
        <f>IF(LEN(X27)-LEN(SUBSTITUTE(X27,"}",""))&lt;&gt;LEN(X27)-LEN(SUBSTITUTE(X27,"{","")),"괄호이상",(LEN(X27)-LEN(SUBSTITUTE(X27,"}",""))))</f>
        <v>0</v>
      </c>
      <c r="EJ27">
        <f>IF(LEN(Y27)-LEN(SUBSTITUTE(Y27,"}",""))&lt;&gt;LEN(Y27)-LEN(SUBSTITUTE(Y27,"{","")),"괄호이상",(LEN(Y27)-LEN(SUBSTITUTE(Y27,"}",""))))</f>
        <v>0</v>
      </c>
      <c r="EK27">
        <f>IF(LEN(Z27)-LEN(SUBSTITUTE(Z27,"}",""))&lt;&gt;LEN(Z27)-LEN(SUBSTITUTE(Z27,"{","")),"괄호이상",(LEN(Z27)-LEN(SUBSTITUTE(Z27,"}",""))))</f>
        <v>0</v>
      </c>
      <c r="EL27">
        <f>IF(LEN(AA27)-LEN(SUBSTITUTE(AA27,"}",""))&lt;&gt;LEN(AA27)-LEN(SUBSTITUTE(AA27,"{","")),"괄호이상",(LEN(AA27)-LEN(SUBSTITUTE(AA27,"}",""))))</f>
        <v>0</v>
      </c>
      <c r="EM27">
        <f>IF(LEN(AB27)-LEN(SUBSTITUTE(AB27,"}",""))&lt;&gt;LEN(AB27)-LEN(SUBSTITUTE(AB27,"{","")),"괄호이상",(LEN(AB27)-LEN(SUBSTITUTE(AB27,"}",""))))</f>
        <v>0</v>
      </c>
      <c r="EN27">
        <f>IF(LEN(AC27)-LEN(SUBSTITUTE(AC27,"}",""))&lt;&gt;LEN(AC27)-LEN(SUBSTITUTE(AC27,"{","")),"괄호이상",(LEN(AC27)-LEN(SUBSTITUTE(AC27,"}",""))))</f>
        <v>0</v>
      </c>
      <c r="EO27">
        <f>IF(LEN(AD27)-LEN(SUBSTITUTE(AD27,"}",""))&lt;&gt;LEN(AD27)-LEN(SUBSTITUTE(AD27,"{","")),"괄호이상",(LEN(AD27)-LEN(SUBSTITUTE(AD27,"}",""))))</f>
        <v>0</v>
      </c>
      <c r="EP27">
        <f>IF(LEN(AE27)-LEN(SUBSTITUTE(AE27,"}",""))&lt;&gt;LEN(AE27)-LEN(SUBSTITUTE(AE27,"{","")),"괄호이상",(LEN(AE27)-LEN(SUBSTITUTE(AE27,"}",""))))</f>
        <v>0</v>
      </c>
      <c r="EQ27">
        <f>IF(LEN(AF27)-LEN(SUBSTITUTE(AF27,"}",""))&lt;&gt;LEN(AF27)-LEN(SUBSTITUTE(AF27,"{","")),"괄호이상",(LEN(AF27)-LEN(SUBSTITUTE(AF27,"}",""))))</f>
        <v>0</v>
      </c>
      <c r="ER27">
        <f>IF(LEN(AG27)-LEN(SUBSTITUTE(AG27,"}",""))&lt;&gt;LEN(AG27)-LEN(SUBSTITUTE(AG27,"{","")),"괄호이상",(LEN(AG27)-LEN(SUBSTITUTE(AG27,"}",""))))</f>
        <v>0</v>
      </c>
      <c r="ES27">
        <f>IF(LEN(AH27)-LEN(SUBSTITUTE(AH27,"}",""))&lt;&gt;LEN(AH27)-LEN(SUBSTITUTE(AH27,"{","")),"괄호이상",(LEN(AH27)-LEN(SUBSTITUTE(AH27,"}",""))))</f>
        <v>0</v>
      </c>
      <c r="ET27">
        <f>IF(LEN(AI27)-LEN(SUBSTITUTE(AI27,"}",""))&lt;&gt;LEN(AI27)-LEN(SUBSTITUTE(AI27,"{","")),"괄호이상",(LEN(AI27)-LEN(SUBSTITUTE(AI27,"}",""))))</f>
        <v>0</v>
      </c>
      <c r="EU27">
        <f>IF(LEN(AJ27)-LEN(SUBSTITUTE(AJ27,"}",""))&lt;&gt;LEN(AJ27)-LEN(SUBSTITUTE(AJ27,"{","")),"괄호이상",(LEN(AJ27)-LEN(SUBSTITUTE(AJ27,"}",""))))</f>
        <v>0</v>
      </c>
      <c r="EV27">
        <f>IF(LEN(AK27)-LEN(SUBSTITUTE(AK27,"}",""))&lt;&gt;LEN(AK27)-LEN(SUBSTITUTE(AK27,"{","")),"괄호이상",(LEN(AK27)-LEN(SUBSTITUTE(AK27,"}",""))))</f>
        <v>0</v>
      </c>
      <c r="EW27">
        <f>IF(LEN(AL27)-LEN(SUBSTITUTE(AL27,"}",""))&lt;&gt;LEN(AL27)-LEN(SUBSTITUTE(AL27,"{","")),"괄호이상",(LEN(AL27)-LEN(SUBSTITUTE(AL27,"}",""))))</f>
        <v>0</v>
      </c>
      <c r="EX27">
        <f>IF(LEN(AM27)-LEN(SUBSTITUTE(AM27,"}",""))&lt;&gt;LEN(AM27)-LEN(SUBSTITUTE(AM27,"{","")),"괄호이상",(LEN(AM27)-LEN(SUBSTITUTE(AM27,"}",""))))</f>
        <v>0</v>
      </c>
      <c r="EY27">
        <f>IF(LEN(AN27)-LEN(SUBSTITUTE(AN27,"}",""))&lt;&gt;LEN(AN27)-LEN(SUBSTITUTE(AN27,"{","")),"괄호이상",(LEN(AN27)-LEN(SUBSTITUTE(AN27,"}",""))))</f>
        <v>0</v>
      </c>
      <c r="EZ27">
        <f>IF(LEN(AO27)-LEN(SUBSTITUTE(AO27,"}",""))&lt;&gt;LEN(AO27)-LEN(SUBSTITUTE(AO27,"{","")),"괄호이상",(LEN(AO27)-LEN(SUBSTITUTE(AO27,"}",""))))</f>
        <v>0</v>
      </c>
      <c r="FA27">
        <f>IF(LEN(AP27)-LEN(SUBSTITUTE(AP27,"}",""))&lt;&gt;LEN(AP27)-LEN(SUBSTITUTE(AP27,"{","")),"괄호이상",(LEN(AP27)-LEN(SUBSTITUTE(AP27,"}",""))))</f>
        <v>0</v>
      </c>
      <c r="FB27" t="str">
        <f t="array" ref="FB27">IF(SUM(IF($DX27-DX27:FA27&gt;0,1,0))&gt;0,"여기","")</f>
        <v/>
      </c>
      <c r="FC27">
        <f>IF(LEN(C27)-LEN(SUBSTITUTE(C27,"&gt;",""))&lt;&gt;LEN(C27)-LEN(SUBSTITUTE(C27,"&lt;","")),"괄호이상",(LEN(C27)-LEN(SUBSTITUTE(C27,"&gt;","")))/2)</f>
        <v>0</v>
      </c>
      <c r="FD27">
        <f>IF(LEN(H27)-LEN(SUBSTITUTE(H27,"&gt;",""))&lt;&gt;LEN(H27)-LEN(SUBSTITUTE(H27,"&lt;","")),"괄호이상",(LEN(H27)-LEN(SUBSTITUTE(H27,"&gt;","")))/2)</f>
        <v>0</v>
      </c>
      <c r="FE27">
        <f>IF(LEN(O27)-LEN(SUBSTITUTE(O27,"&gt;",""))&lt;&gt;LEN(O27)-LEN(SUBSTITUTE(O27,"&lt;","")),"괄호이상",(LEN(O27)-LEN(SUBSTITUTE(O27,"&gt;","")))/2)</f>
        <v>0</v>
      </c>
      <c r="FF27">
        <f>IF(LEN(P27)-LEN(SUBSTITUTE(P27,"&gt;",""))&lt;&gt;LEN(P27)-LEN(SUBSTITUTE(P27,"&lt;","")),"괄호이상",(LEN(P27)-LEN(SUBSTITUTE(P27,"&gt;","")))/2)</f>
        <v>0</v>
      </c>
      <c r="FG27">
        <f>IF(LEN(Q27)-LEN(SUBSTITUTE(Q27,"&gt;",""))&lt;&gt;LEN(Q27)-LEN(SUBSTITUTE(Q27,"&lt;","")),"괄호이상",(LEN(Q27)-LEN(SUBSTITUTE(Q27,"&gt;","")))/2)</f>
        <v>0</v>
      </c>
      <c r="FH27">
        <f>IF(LEN(R27)-LEN(SUBSTITUTE(R27,"&gt;",""))&lt;&gt;LEN(R27)-LEN(SUBSTITUTE(R27,"&lt;","")),"괄호이상",(LEN(R27)-LEN(SUBSTITUTE(R27,"&gt;","")))/2)</f>
        <v>0</v>
      </c>
      <c r="FI27">
        <f>IF(LEN(S27)-LEN(SUBSTITUTE(S27,"&gt;",""))&lt;&gt;LEN(S27)-LEN(SUBSTITUTE(S27,"&lt;","")),"괄호이상",(LEN(S27)-LEN(SUBSTITUTE(S27,"&gt;","")))/2)</f>
        <v>0</v>
      </c>
      <c r="FJ27">
        <f>IF(LEN(T27)-LEN(SUBSTITUTE(T27,"&gt;",""))&lt;&gt;LEN(T27)-LEN(SUBSTITUTE(T27,"&lt;","")),"괄호이상",(LEN(T27)-LEN(SUBSTITUTE(T27,"&gt;","")))/2)</f>
        <v>0</v>
      </c>
      <c r="FK27">
        <f>IF(LEN(U27)-LEN(SUBSTITUTE(U27,"&gt;",""))&lt;&gt;LEN(U27)-LEN(SUBSTITUTE(U27,"&lt;","")),"괄호이상",(LEN(U27)-LEN(SUBSTITUTE(U27,"&gt;","")))/2)</f>
        <v>0</v>
      </c>
      <c r="FL27">
        <f>IF(LEN(V27)-LEN(SUBSTITUTE(V27,"&gt;",""))&lt;&gt;LEN(V27)-LEN(SUBSTITUTE(V27,"&lt;","")),"괄호이상",(LEN(V27)-LEN(SUBSTITUTE(V27,"&gt;","")))/2)</f>
        <v>0</v>
      </c>
      <c r="FM27">
        <f>IF(LEN(W27)-LEN(SUBSTITUTE(W27,"&gt;",""))&lt;&gt;LEN(W27)-LEN(SUBSTITUTE(W27,"&lt;","")),"괄호이상",(LEN(W27)-LEN(SUBSTITUTE(W27,"&gt;","")))/2)</f>
        <v>0</v>
      </c>
      <c r="FN27">
        <f>IF(LEN(X27)-LEN(SUBSTITUTE(X27,"&gt;",""))&lt;&gt;LEN(X27)-LEN(SUBSTITUTE(X27,"&lt;","")),"괄호이상",(LEN(X27)-LEN(SUBSTITUTE(X27,"&gt;","")))/2)</f>
        <v>0</v>
      </c>
      <c r="FO27">
        <f>IF(LEN(Y27)-LEN(SUBSTITUTE(Y27,"&gt;",""))&lt;&gt;LEN(Y27)-LEN(SUBSTITUTE(Y27,"&lt;","")),"괄호이상",(LEN(Y27)-LEN(SUBSTITUTE(Y27,"&gt;","")))/2)</f>
        <v>0</v>
      </c>
      <c r="FP27">
        <f>IF(LEN(Z27)-LEN(SUBSTITUTE(Z27,"&gt;",""))&lt;&gt;LEN(Z27)-LEN(SUBSTITUTE(Z27,"&lt;","")),"괄호이상",(LEN(Z27)-LEN(SUBSTITUTE(Z27,"&gt;","")))/2)</f>
        <v>0</v>
      </c>
      <c r="FQ27">
        <f>IF(LEN(AA27)-LEN(SUBSTITUTE(AA27,"&gt;",""))&lt;&gt;LEN(AA27)-LEN(SUBSTITUTE(AA27,"&lt;","")),"괄호이상",(LEN(AA27)-LEN(SUBSTITUTE(AA27,"&gt;","")))/2)</f>
        <v>0</v>
      </c>
      <c r="FR27">
        <f>IF(LEN(AB27)-LEN(SUBSTITUTE(AB27,"&gt;",""))&lt;&gt;LEN(AB27)-LEN(SUBSTITUTE(AB27,"&lt;","")),"괄호이상",(LEN(AB27)-LEN(SUBSTITUTE(AB27,"&gt;","")))/2)</f>
        <v>0</v>
      </c>
      <c r="FS27">
        <f>IF(LEN(AC27)-LEN(SUBSTITUTE(AC27,"&gt;",""))&lt;&gt;LEN(AC27)-LEN(SUBSTITUTE(AC27,"&lt;","")),"괄호이상",(LEN(AC27)-LEN(SUBSTITUTE(AC27,"&gt;","")))/2)</f>
        <v>0</v>
      </c>
      <c r="FT27">
        <f>IF(LEN(AD27)-LEN(SUBSTITUTE(AD27,"&gt;",""))&lt;&gt;LEN(AD27)-LEN(SUBSTITUTE(AD27,"&lt;","")),"괄호이상",(LEN(AD27)-LEN(SUBSTITUTE(AD27,"&gt;","")))/2)</f>
        <v>0</v>
      </c>
      <c r="FU27">
        <f>IF(LEN(AE27)-LEN(SUBSTITUTE(AE27,"&gt;",""))&lt;&gt;LEN(AE27)-LEN(SUBSTITUTE(AE27,"&lt;","")),"괄호이상",(LEN(AE27)-LEN(SUBSTITUTE(AE27,"&gt;","")))/2)</f>
        <v>0</v>
      </c>
      <c r="FV27">
        <f>IF(LEN(AF27)-LEN(SUBSTITUTE(AF27,"&gt;",""))&lt;&gt;LEN(AF27)-LEN(SUBSTITUTE(AF27,"&lt;","")),"괄호이상",(LEN(AF27)-LEN(SUBSTITUTE(AF27,"&gt;","")))/2)</f>
        <v>0</v>
      </c>
      <c r="FW27">
        <f>IF(LEN(AG27)-LEN(SUBSTITUTE(AG27,"&gt;",""))&lt;&gt;LEN(AG27)-LEN(SUBSTITUTE(AG27,"&lt;","")),"괄호이상",(LEN(AG27)-LEN(SUBSTITUTE(AG27,"&gt;","")))/2)</f>
        <v>0</v>
      </c>
      <c r="FX27">
        <f>IF(LEN(AH27)-LEN(SUBSTITUTE(AH27,"&gt;",""))&lt;&gt;LEN(AH27)-LEN(SUBSTITUTE(AH27,"&lt;","")),"괄호이상",(LEN(AH27)-LEN(SUBSTITUTE(AH27,"&gt;","")))/2)</f>
        <v>0</v>
      </c>
      <c r="FY27">
        <f>IF(LEN(AI27)-LEN(SUBSTITUTE(AI27,"&gt;",""))&lt;&gt;LEN(AI27)-LEN(SUBSTITUTE(AI27,"&lt;","")),"괄호이상",(LEN(AI27)-LEN(SUBSTITUTE(AI27,"&gt;","")))/2)</f>
        <v>0</v>
      </c>
      <c r="FZ27">
        <f>IF(LEN(AJ27)-LEN(SUBSTITUTE(AJ27,"&gt;",""))&lt;&gt;LEN(AJ27)-LEN(SUBSTITUTE(AJ27,"&lt;","")),"괄호이상",(LEN(AJ27)-LEN(SUBSTITUTE(AJ27,"&gt;","")))/2)</f>
        <v>0</v>
      </c>
      <c r="GA27">
        <f>IF(LEN(AK27)-LEN(SUBSTITUTE(AK27,"&gt;",""))&lt;&gt;LEN(AK27)-LEN(SUBSTITUTE(AK27,"&lt;","")),"괄호이상",(LEN(AK27)-LEN(SUBSTITUTE(AK27,"&gt;","")))/2)</f>
        <v>0</v>
      </c>
      <c r="GB27">
        <f>IF(LEN(AL27)-LEN(SUBSTITUTE(AL27,"&gt;",""))&lt;&gt;LEN(AL27)-LEN(SUBSTITUTE(AL27,"&lt;","")),"괄호이상",(LEN(AL27)-LEN(SUBSTITUTE(AL27,"&gt;","")))/2)</f>
        <v>0</v>
      </c>
      <c r="GC27">
        <f>IF(LEN(AM27)-LEN(SUBSTITUTE(AM27,"&gt;",""))&lt;&gt;LEN(AM27)-LEN(SUBSTITUTE(AM27,"&lt;","")),"괄호이상",(LEN(AM27)-LEN(SUBSTITUTE(AM27,"&gt;","")))/2)</f>
        <v>0</v>
      </c>
      <c r="GD27">
        <f>IF(LEN(AN27)-LEN(SUBSTITUTE(AN27,"&gt;",""))&lt;&gt;LEN(AN27)-LEN(SUBSTITUTE(AN27,"&lt;","")),"괄호이상",(LEN(AN27)-LEN(SUBSTITUTE(AN27,"&gt;","")))/2)</f>
        <v>0</v>
      </c>
      <c r="GE27">
        <f>IF(LEN(AO27)-LEN(SUBSTITUTE(AO27,"&gt;",""))&lt;&gt;LEN(AO27)-LEN(SUBSTITUTE(AO27,"&lt;","")),"괄호이상",(LEN(AO27)-LEN(SUBSTITUTE(AO27,"&gt;","")))/2)</f>
        <v>0</v>
      </c>
      <c r="GF27">
        <f>IF(LEN(AP27)-LEN(SUBSTITUTE(AP27,"&gt;",""))&lt;&gt;LEN(AP27)-LEN(SUBSTITUTE(AP27,"&lt;","")),"괄호이상",(LEN(AP27)-LEN(SUBSTITUTE(AP27,"&gt;","")))/2)</f>
        <v>0</v>
      </c>
      <c r="GG27" t="str">
        <f t="array" ref="GG27">IF(SUM(IF($FC27-FC27:GF27&gt;0,1,0))&gt;0,"여기","")</f>
        <v/>
      </c>
      <c r="GH27" t="str">
        <f t="shared" si="30"/>
        <v/>
      </c>
    </row>
    <row r="28" spans="1:190" x14ac:dyDescent="0.3">
      <c r="A28" t="s">
        <v>324</v>
      </c>
      <c r="B28">
        <f t="shared" si="0"/>
        <v>1</v>
      </c>
      <c r="C28" t="s">
        <v>364</v>
      </c>
      <c r="E28" t="str">
        <f t="shared" si="1"/>
        <v>XII</v>
      </c>
      <c r="G28" t="s">
        <v>364</v>
      </c>
      <c r="H28" t="s">
        <v>364</v>
      </c>
      <c r="J28" s="1" t="str">
        <f t="shared" si="2"/>
        <v>XII</v>
      </c>
      <c r="L28">
        <v>1</v>
      </c>
      <c r="M28">
        <v>1</v>
      </c>
      <c r="N28">
        <v>1</v>
      </c>
      <c r="O28" t="s">
        <v>364</v>
      </c>
      <c r="P28" t="s">
        <v>364</v>
      </c>
      <c r="Q28" t="s">
        <v>364</v>
      </c>
      <c r="R28" t="s">
        <v>364</v>
      </c>
      <c r="S28" t="s">
        <v>364</v>
      </c>
      <c r="T28" t="s">
        <v>364</v>
      </c>
      <c r="U28" t="s">
        <v>364</v>
      </c>
      <c r="V28" t="s">
        <v>364</v>
      </c>
      <c r="W28" t="s">
        <v>364</v>
      </c>
      <c r="X28" s="20" t="s">
        <v>364</v>
      </c>
      <c r="Y28" t="s">
        <v>364</v>
      </c>
      <c r="Z28" t="s">
        <v>364</v>
      </c>
      <c r="AA28" t="s">
        <v>364</v>
      </c>
      <c r="AB28" t="s">
        <v>364</v>
      </c>
      <c r="AC28" t="s">
        <v>364</v>
      </c>
      <c r="AD28" t="s">
        <v>364</v>
      </c>
      <c r="AE28" t="s">
        <v>364</v>
      </c>
      <c r="AF28" t="s">
        <v>364</v>
      </c>
      <c r="AG28" t="s">
        <v>364</v>
      </c>
      <c r="AH28" t="s">
        <v>364</v>
      </c>
      <c r="AI28" t="s">
        <v>364</v>
      </c>
      <c r="AJ28" t="s">
        <v>364</v>
      </c>
      <c r="AK28" t="s">
        <v>364</v>
      </c>
      <c r="AL28" t="s">
        <v>364</v>
      </c>
      <c r="AM28" t="s">
        <v>364</v>
      </c>
      <c r="AN28" t="s">
        <v>364</v>
      </c>
      <c r="AO28" t="s">
        <v>364</v>
      </c>
      <c r="AP28" t="s">
        <v>364</v>
      </c>
      <c r="AQ28" t="str">
        <f t="shared" si="29"/>
        <v>XII</v>
      </c>
      <c r="AR28">
        <f t="shared" si="3"/>
        <v>0</v>
      </c>
      <c r="AS28">
        <f t="shared" si="4"/>
        <v>0</v>
      </c>
      <c r="AT28">
        <f t="shared" ca="1" si="5"/>
        <v>-1</v>
      </c>
      <c r="AU28">
        <f t="shared" ca="1" si="6"/>
        <v>-1</v>
      </c>
      <c r="AV28">
        <f t="shared" ca="1" si="7"/>
        <v>-1</v>
      </c>
      <c r="AW28">
        <f t="shared" ca="1" si="8"/>
        <v>-1</v>
      </c>
      <c r="AX28">
        <f t="shared" ca="1" si="9"/>
        <v>-1</v>
      </c>
      <c r="AY28">
        <f t="shared" ca="1" si="10"/>
        <v>-1</v>
      </c>
      <c r="AZ28">
        <f t="shared" ca="1" si="11"/>
        <v>-1</v>
      </c>
      <c r="BA28">
        <f t="shared" ca="1" si="12"/>
        <v>-1</v>
      </c>
      <c r="BB28">
        <f t="shared" ca="1" si="13"/>
        <v>-1</v>
      </c>
      <c r="BC28">
        <f t="shared" ca="1" si="14"/>
        <v>-1</v>
      </c>
      <c r="BD28">
        <f t="shared" ca="1" si="15"/>
        <v>-1</v>
      </c>
      <c r="BE28">
        <f t="shared" ca="1" si="16"/>
        <v>-1</v>
      </c>
      <c r="BF28">
        <f t="shared" ca="1" si="17"/>
        <v>-1</v>
      </c>
      <c r="BG28">
        <f t="shared" ca="1" si="18"/>
        <v>-1</v>
      </c>
      <c r="BH28">
        <f t="shared" ca="1" si="19"/>
        <v>-1</v>
      </c>
      <c r="BI28">
        <f t="shared" ca="1" si="20"/>
        <v>-1</v>
      </c>
      <c r="BJ28">
        <f t="shared" ca="1" si="21"/>
        <v>-1</v>
      </c>
      <c r="BK28">
        <f t="shared" ca="1" si="22"/>
        <v>-1</v>
      </c>
      <c r="BL28">
        <f t="shared" ca="1" si="23"/>
        <v>-1</v>
      </c>
      <c r="BM28">
        <f t="shared" ca="1" si="24"/>
        <v>-1</v>
      </c>
      <c r="BN28">
        <f ca="1">IF(AT28=-1,-1,COUNTIF($AT28:AT28,AT28)+IF(AT28=0,50,0))</f>
        <v>-1</v>
      </c>
      <c r="BO28">
        <f ca="1">IF(AU28=-1,-1,COUNTIF($AT28:AU28,AU28)+IF(AU28=0,50,0))</f>
        <v>-1</v>
      </c>
      <c r="BP28">
        <f ca="1">IF(AV28=-1,-1,COUNTIF($AT28:AV28,AV28)+IF(AV28=0,50,0))</f>
        <v>-1</v>
      </c>
      <c r="BQ28">
        <f ca="1">IF(AW28=-1,-1,COUNTIF($AT28:AW28,AW28)+IF(AW28=0,50,0))</f>
        <v>-1</v>
      </c>
      <c r="BR28">
        <f ca="1">IF(AX28=-1,-1,COUNTIF($AT28:AX28,AX28)+IF(AX28=0,50,0))</f>
        <v>-1</v>
      </c>
      <c r="BS28">
        <f ca="1">IF(AY28=-1,-1,COUNTIF($AT28:AY28,AY28)+IF(AY28=0,50,0))</f>
        <v>-1</v>
      </c>
      <c r="BT28">
        <f ca="1">IF(AZ28=-1,-1,COUNTIF($AT28:AZ28,AZ28)+IF(AZ28=0,50,0))</f>
        <v>-1</v>
      </c>
      <c r="BU28">
        <f ca="1">IF(BA28=-1,-1,COUNTIF($AT28:BA28,BA28)+IF(BA28=0,50,0))</f>
        <v>-1</v>
      </c>
      <c r="BV28">
        <f ca="1">IF(BB28=-1,-1,COUNTIF($AT28:BB28,BB28)+IF(BB28=0,50,0))</f>
        <v>-1</v>
      </c>
      <c r="BW28">
        <f ca="1">IF(BC28=-1,-1,COUNTIF($AT28:BC28,BC28)+IF(BC28=0,50,0))</f>
        <v>-1</v>
      </c>
      <c r="BX28">
        <f ca="1">IF(BD28=-1,-1,COUNTIF($AT28:BD28,BD28)+IF(BD28=0,50,0))</f>
        <v>-1</v>
      </c>
      <c r="BY28">
        <f ca="1">IF(BE28=-1,-1,COUNTIF($AT28:BE28,BE28)+IF(BE28=0,50,0))</f>
        <v>-1</v>
      </c>
      <c r="BZ28">
        <f ca="1">IF(BF28=-1,-1,COUNTIF($AT28:BF28,BF28)+IF(BF28=0,50,0))</f>
        <v>-1</v>
      </c>
      <c r="CA28">
        <f ca="1">IF(BG28=-1,-1,COUNTIF($AT28:BG28,BG28)+IF(BG28=0,50,0))</f>
        <v>-1</v>
      </c>
      <c r="CB28">
        <f ca="1">IF(BH28=-1,-1,COUNTIF($AT28:BH28,BH28)+IF(BH28=0,50,0))</f>
        <v>-1</v>
      </c>
      <c r="CC28">
        <f ca="1">IF(BI28=-1,-1,COUNTIF($AT28:BI28,BI28)+IF(BI28=0,50,0))</f>
        <v>-1</v>
      </c>
      <c r="CD28">
        <f ca="1">IF(BJ28=-1,-1,COUNTIF($AT28:BJ28,BJ28)+IF(BJ28=0,50,0))</f>
        <v>-1</v>
      </c>
      <c r="CE28">
        <f ca="1">IF(BK28=-1,-1,COUNTIF($AT28:BK28,BK28)+IF(BK28=0,50,0))</f>
        <v>-1</v>
      </c>
      <c r="CF28">
        <f ca="1">IF(BL28=-1,-1,COUNTIF($AT28:BL28,BL28)+IF(BL28=0,50,0))</f>
        <v>-1</v>
      </c>
      <c r="CG28">
        <f ca="1">IF(BM28=-1,-1,COUNTIF($AT28:BM28,BM28)+IF(BM28=0,50,0))</f>
        <v>-1</v>
      </c>
      <c r="CH28">
        <f t="shared" ca="1" si="35"/>
        <v>-1</v>
      </c>
      <c r="CI28">
        <f t="shared" ca="1" si="35"/>
        <v>-1</v>
      </c>
      <c r="CJ28">
        <f t="shared" ca="1" si="35"/>
        <v>-1</v>
      </c>
      <c r="CK28">
        <f t="shared" ca="1" si="35"/>
        <v>-1</v>
      </c>
      <c r="CL28">
        <f t="shared" ca="1" si="35"/>
        <v>-1</v>
      </c>
      <c r="CM28">
        <f t="shared" ca="1" si="35"/>
        <v>-1</v>
      </c>
      <c r="CN28">
        <f t="shared" ca="1" si="35"/>
        <v>-1</v>
      </c>
      <c r="CO28">
        <f t="shared" ca="1" si="35"/>
        <v>-1</v>
      </c>
      <c r="CP28">
        <f t="shared" ca="1" si="35"/>
        <v>-1</v>
      </c>
      <c r="CQ28">
        <f t="shared" ca="1" si="35"/>
        <v>-1</v>
      </c>
      <c r="CR28">
        <f t="shared" ca="1" si="36"/>
        <v>-1</v>
      </c>
      <c r="CS28">
        <f t="shared" ca="1" si="36"/>
        <v>-1</v>
      </c>
      <c r="CT28">
        <f t="shared" ca="1" si="36"/>
        <v>-1</v>
      </c>
      <c r="CU28">
        <f t="shared" ca="1" si="36"/>
        <v>-1</v>
      </c>
      <c r="CV28">
        <f t="shared" ca="1" si="36"/>
        <v>-1</v>
      </c>
      <c r="CW28">
        <f t="shared" ca="1" si="36"/>
        <v>-1</v>
      </c>
      <c r="CX28">
        <f t="shared" ca="1" si="36"/>
        <v>-1</v>
      </c>
      <c r="CY28">
        <f t="shared" ca="1" si="36"/>
        <v>-1</v>
      </c>
      <c r="CZ28">
        <f t="shared" ca="1" si="36"/>
        <v>-1</v>
      </c>
      <c r="DA28">
        <f t="shared" ca="1" si="36"/>
        <v>-1</v>
      </c>
      <c r="DB28">
        <f t="shared" ca="1" si="37"/>
        <v>-1</v>
      </c>
      <c r="DC28">
        <f t="shared" ca="1" si="37"/>
        <v>-1</v>
      </c>
      <c r="DD28">
        <f t="shared" ca="1" si="37"/>
        <v>-1</v>
      </c>
      <c r="DE28">
        <f t="shared" ca="1" si="37"/>
        <v>-1</v>
      </c>
      <c r="DF28">
        <f t="shared" ca="1" si="37"/>
        <v>-1</v>
      </c>
      <c r="DG28">
        <f t="shared" ca="1" si="37"/>
        <v>-1</v>
      </c>
      <c r="DH28">
        <f t="shared" ca="1" si="37"/>
        <v>-1</v>
      </c>
      <c r="DI28">
        <f t="shared" ca="1" si="37"/>
        <v>-1</v>
      </c>
      <c r="DJ28">
        <f t="shared" ca="1" si="37"/>
        <v>-1</v>
      </c>
      <c r="DK28">
        <f t="shared" ca="1" si="37"/>
        <v>-1</v>
      </c>
      <c r="DL28">
        <f t="shared" ca="1" si="38"/>
        <v>-1</v>
      </c>
      <c r="DM28">
        <f t="shared" ca="1" si="38"/>
        <v>-1</v>
      </c>
      <c r="DN28">
        <f t="shared" ca="1" si="38"/>
        <v>-1</v>
      </c>
      <c r="DO28">
        <f t="shared" ca="1" si="38"/>
        <v>-1</v>
      </c>
      <c r="DP28">
        <f t="shared" ca="1" si="38"/>
        <v>-1</v>
      </c>
      <c r="DQ28">
        <f t="shared" ca="1" si="38"/>
        <v>-1</v>
      </c>
      <c r="DR28">
        <f t="shared" ca="1" si="38"/>
        <v>-1</v>
      </c>
      <c r="DS28">
        <f t="shared" ca="1" si="38"/>
        <v>-1</v>
      </c>
      <c r="DT28">
        <f t="shared" ca="1" si="38"/>
        <v>-1</v>
      </c>
      <c r="DU28">
        <f t="shared" ca="1" si="38"/>
        <v>-1</v>
      </c>
      <c r="DV28" t="str">
        <f ca="1">SUBSTITUTE(SUBSTITUTE(SUBSTITUTE(SUBSTITUTE(SUBSTITUTE(SUBSTITUTE(SUBSTITUTE(SUBSTITUTE(SUBSTITUTE(SUBSTITUTE(
SUBSTITUTE(SUBSTITUTE(SUBSTITUTE(SUBSTITUTE(SUBSTITUTE(SUBSTITUTE(SUBSTITUTE(SUBSTITUTE(SUBSTITUTE(SUBSTITUTE($AQ28,
IF($CH28=-1,"",MID($AQ28,$CH28,$DB28-$CH28+1)),IF($CH28=-1,"",VLOOKUP($BN28,구글언어코드!$K:$L,2,0))),
IF($CI28=-1,"",MID($AQ28,$CI28,$DC28-$CI28+1)),IF($CI28=-1,"",VLOOKUP($BO28,구글언어코드!$K:$L,2,0))),
IF($CJ28=-1,"",MID($AQ28,$CJ28,$DD28-$CJ28+1)),IF($CJ28=-1,"",VLOOKUP($BP28,구글언어코드!$K:$L,2,0))),
IF($CK28=-1,"",MID($AQ28,$CK28,$DE28-$CK28+1)),IF($CK28=-1,"",VLOOKUP($BQ28,구글언어코드!$K:$L,2,0))),
IF($CL28=-1,"",MID($AQ28,$CL28,$DF28-$CL28+1)),IF($CL28=-1,"",VLOOKUP($BR28,구글언어코드!$K:$L,2,0))),
IF($CM28=-1,"",MID($AQ28,$CM28,$DG28-$CM28+1)),IF($CM28=-1,"",VLOOKUP($BS28,구글언어코드!$K:$L,2,0))),
IF($CN28=-1,"",MID($AQ28,$CN28,$DH28-$CN28+1)),IF($CN28=-1,"",VLOOKUP($BT28,구글언어코드!$K:$L,2,0))),
IF($CO28=-1,"",MID($AQ28,$CO28,$DI28-$CO28+1)),IF($CO28=-1,"",VLOOKUP($BU28,구글언어코드!$K:$L,2,0))),
IF($CP28=-1,"",MID($AQ28,$CP28,$DJ28-$CP28+1)),IF($CP28=-1,"",VLOOKUP($BV28,구글언어코드!$K:$L,2,0))),
IF($CQ28=-1,"",MID($AQ28,$CQ28,$DK28-$CQ28+1)),IF($CQ28=-1,"",VLOOKUP($BW28,구글언어코드!$K:$L,2,0))),
IF($CR28=-1,"",MID($AQ28,$CR28,$DL28-$CR28+1)),IF($CR28=-1,"",VLOOKUP($BX28,구글언어코드!$K:$L,2,0))),
IF($CS28=-1,"",MID($AQ28,$CS28,$DM28-$CS28+1)),IF($CS28=-1,"",VLOOKUP($BY28,구글언어코드!$K:$L,2,0))),
IF($CT28=-1,"",MID($AQ28,$CT28,$DN28-$CT28+1)),IF($CT28=-1,"",VLOOKUP($BZ28,구글언어코드!$K:$L,2,0))),
IF($CU28=-1,"",MID($AQ28,$CU28,$DO28-$CU28+1)),IF($CU28=-1,"",VLOOKUP($CA28,구글언어코드!$K:$L,2,0))),
IF($CV28=-1,"",MID($AQ28,$CV28,$DP28-$CV28+1)),IF($CV28=-1,"",VLOOKUP($CB28,구글언어코드!$K:$L,2,0))),
IF($CW28=-1,"",MID($AQ28,$CW28,$DQ28-$CW28+1)),IF($CW28=-1,"",VLOOKUP($CC28,구글언어코드!$K:$L,2,0))),
IF($CX28=-1,"",MID($AQ28,$CX28,$DR28-$CX28+1)),IF($CX28=-1,"",VLOOKUP($CD28,구글언어코드!$K:$L,2,0))),
IF($CY28=-1,"",MID($AQ28,$CY28,$DS28-$CY28+1)),IF($CY28=-1,"",VLOOKUP($CE28,구글언어코드!$K:$L,2,0))),
IF($CZ28=-1,"",MID($AQ28,$CZ28,$DT28-$CZ28+1)),IF($CZ28=-1,"",VLOOKUP($CF28,구글언어코드!$K:$L,2,0))),
IF($DA28=-1,"",MID($AQ28,$DA28,$DU28-$DA28+1)),IF($DA28=-1,"",VLOOKUP($CG28,구글언어코드!$K:$L,2,0)))</f>
        <v>XII</v>
      </c>
      <c r="DW28" t="str">
        <f ca="1">SUBSTITUTE(SUBSTITUTE(SUBSTITUTE(SUBSTITUTE(SUBSTITUTE(SUBSTITUTE(SUBSTITUTE(SUBSTITUTE(SUBSTITUTE(SUBSTITUTE(
SUBSTITUTE(SUBSTITUTE(SUBSTITUTE(SUBSTITUTE(SUBSTITUTE(SUBSTITUTE(SUBSTITUTE(SUBSTITUTE(SUBSTITUTE(SUBSTITUTE(DV28,
IF($CH28=-1,"",VLOOKUP($BN28,구글언어코드!$K:$L,2,0)),IF($CH28=-1,"",MID($AQ28,$CH28,$DB28-$CH28+1))),
IF($CI28=-1,"",VLOOKUP($BO28,구글언어코드!$K:$L,2,0)),IF($CI28=-1,"",MID($AQ28,$CI28,$DC28-$CI28+1))),
IF($CJ28=-1,"",VLOOKUP($BP28,구글언어코드!$K:$L,2,0)),IF($CJ28=-1,"",MID($AQ28,$CJ28,$DD28-$CJ28+1))),
IF($CK28=-1,"",VLOOKUP($BQ28,구글언어코드!$K:$L,2,0)),IF($CK28=-1,"",MID($AQ28,$CK28,$DE28-$CK28+1))),
IF($CL28=-1,"",VLOOKUP($BR28,구글언어코드!$K:$L,2,0)),IF($CL28=-1,"",MID($AQ28,$CL28,$DF28-$CL28+1))),
IF($CM28=-1,"",VLOOKUP($BS28,구글언어코드!$K:$L,2,0)),IF($CM28=-1,"",MID($AQ28,$CM28,$DG28-$CM28+1))),
IF($CN28=-1,"",VLOOKUP($BT28,구글언어코드!$K:$L,2,0)),IF($CN28=-1,"",MID($AQ28,$CN28,$DH28-$CN28+1))),
IF($CO28=-1,"",VLOOKUP($BU28,구글언어코드!$K:$L,2,0)),IF($CO28=-1,"",MID($AQ28,$CO28,$DI28-$CO28+1))),
IF($CP28=-1,"",VLOOKUP($BV28,구글언어코드!$K:$L,2,0)),IF($CP28=-1,"",MID($AQ28,$CP28,$DJ28-$CP28+1))),
IF($CQ28=-1,"",VLOOKUP($BW28,구글언어코드!$K:$L,2,0)),IF($CQ28=-1,"",MID($AQ28,$CQ28,$DK28-$CQ28+1))),
IF($CR28=-1,"",VLOOKUP($BX28,구글언어코드!$K:$L,2,0)),IF($CR28=-1,"",MID($AQ28,$CR28,$DL28-$CR28+1))),
IF($CS28=-1,"",VLOOKUP($BY28,구글언어코드!$K:$L,2,0)),IF($CS28=-1,"",MID($AQ28,$CS28,$DM28-$CS28+1))),
IF($CT28=-1,"",VLOOKUP($BZ28,구글언어코드!$K:$L,2,0)),IF($CT28=-1,"",MID($AQ28,$CT28,$DN28-$CT28+1))),
IF($CU28=-1,"",VLOOKUP($CA28,구글언어코드!$K:$L,2,0)),IF($CU28=-1,"",MID($AQ28,$CU28,$DO28-$CU28+1))),
IF($CV28=-1,"",VLOOKUP($CB28,구글언어코드!$K:$L,2,0)),IF($CV28=-1,"",MID($AQ28,$CV28,$DP28-$CV28+1))),
IF($CW28=-1,"",VLOOKUP($CC28,구글언어코드!$K:$L,2,0)),IF($CW28=-1,"",MID($AQ28,$CW28,$DQ28-$CW28+1))),
IF($CX28=-1,"",VLOOKUP($CD28,구글언어코드!$K:$L,2,0)),IF($CX28=-1,"",MID($AQ28,$CX28,$DR28-$CX28+1))),
IF($CY28=-1,"",VLOOKUP($CE28,구글언어코드!$K:$L,2,0)),IF($CY28=-1,"",MID($AQ28,$CY28,$DS28-$CY28+1))),
IF($CZ28=-1,"",VLOOKUP($CF28,구글언어코드!$K:$L,2,0)),IF($CZ28=-1,"",MID($AQ28,$CZ28,$DT28-$CZ28+1))),
IF($DA28=-1,"",VLOOKUP($CG28,구글언어코드!$K:$L,2,0)),IF($DA28=-1,"",MID($AQ28,$DA28,$DU28-$DA28+1)))</f>
        <v>XII</v>
      </c>
      <c r="DX28">
        <f>IF(LEN(C28)-LEN(SUBSTITUTE(C28,"}",""))&lt;&gt;LEN(C28)-LEN(SUBSTITUTE(C28,"{","")),"괄호이상",(LEN(C28)-LEN(SUBSTITUTE(C28,"}",""))))</f>
        <v>0</v>
      </c>
      <c r="DY28">
        <f>IF(LEN(H28)-LEN(SUBSTITUTE(H28,"}",""))&lt;&gt;LEN(H28)-LEN(SUBSTITUTE(H28,"{","")),"괄호이상",(LEN(H28)-LEN(SUBSTITUTE(H28,"}",""))))</f>
        <v>0</v>
      </c>
      <c r="DZ28">
        <f>IF(LEN(O28)-LEN(SUBSTITUTE(O28,"}",""))&lt;&gt;LEN(O28)-LEN(SUBSTITUTE(O28,"{","")),"괄호이상",(LEN(O28)-LEN(SUBSTITUTE(O28,"}",""))))</f>
        <v>0</v>
      </c>
      <c r="EA28">
        <f>IF(LEN(P28)-LEN(SUBSTITUTE(P28,"}",""))&lt;&gt;LEN(P28)-LEN(SUBSTITUTE(P28,"{","")),"괄호이상",(LEN(P28)-LEN(SUBSTITUTE(P28,"}",""))))</f>
        <v>0</v>
      </c>
      <c r="EB28">
        <f>IF(LEN(Q28)-LEN(SUBSTITUTE(Q28,"}",""))&lt;&gt;LEN(Q28)-LEN(SUBSTITUTE(Q28,"{","")),"괄호이상",(LEN(Q28)-LEN(SUBSTITUTE(Q28,"}",""))))</f>
        <v>0</v>
      </c>
      <c r="EC28">
        <f>IF(LEN(R28)-LEN(SUBSTITUTE(R28,"}",""))&lt;&gt;LEN(R28)-LEN(SUBSTITUTE(R28,"{","")),"괄호이상",(LEN(R28)-LEN(SUBSTITUTE(R28,"}",""))))</f>
        <v>0</v>
      </c>
      <c r="ED28">
        <f>IF(LEN(S28)-LEN(SUBSTITUTE(S28,"}",""))&lt;&gt;LEN(S28)-LEN(SUBSTITUTE(S28,"{","")),"괄호이상",(LEN(S28)-LEN(SUBSTITUTE(S28,"}",""))))</f>
        <v>0</v>
      </c>
      <c r="EE28">
        <f>IF(LEN(T28)-LEN(SUBSTITUTE(T28,"}",""))&lt;&gt;LEN(T28)-LEN(SUBSTITUTE(T28,"{","")),"괄호이상",(LEN(T28)-LEN(SUBSTITUTE(T28,"}",""))))</f>
        <v>0</v>
      </c>
      <c r="EF28">
        <f>IF(LEN(U28)-LEN(SUBSTITUTE(U28,"}",""))&lt;&gt;LEN(U28)-LEN(SUBSTITUTE(U28,"{","")),"괄호이상",(LEN(U28)-LEN(SUBSTITUTE(U28,"}",""))))</f>
        <v>0</v>
      </c>
      <c r="EG28">
        <f>IF(LEN(V28)-LEN(SUBSTITUTE(V28,"}",""))&lt;&gt;LEN(V28)-LEN(SUBSTITUTE(V28,"{","")),"괄호이상",(LEN(V28)-LEN(SUBSTITUTE(V28,"}",""))))</f>
        <v>0</v>
      </c>
      <c r="EH28">
        <f>IF(LEN(W28)-LEN(SUBSTITUTE(W28,"}",""))&lt;&gt;LEN(W28)-LEN(SUBSTITUTE(W28,"{","")),"괄호이상",(LEN(W28)-LEN(SUBSTITUTE(W28,"}",""))))</f>
        <v>0</v>
      </c>
      <c r="EI28">
        <f>IF(LEN(X28)-LEN(SUBSTITUTE(X28,"}",""))&lt;&gt;LEN(X28)-LEN(SUBSTITUTE(X28,"{","")),"괄호이상",(LEN(X28)-LEN(SUBSTITUTE(X28,"}",""))))</f>
        <v>0</v>
      </c>
      <c r="EJ28">
        <f>IF(LEN(Y28)-LEN(SUBSTITUTE(Y28,"}",""))&lt;&gt;LEN(Y28)-LEN(SUBSTITUTE(Y28,"{","")),"괄호이상",(LEN(Y28)-LEN(SUBSTITUTE(Y28,"}",""))))</f>
        <v>0</v>
      </c>
      <c r="EK28">
        <f>IF(LEN(Z28)-LEN(SUBSTITUTE(Z28,"}",""))&lt;&gt;LEN(Z28)-LEN(SUBSTITUTE(Z28,"{","")),"괄호이상",(LEN(Z28)-LEN(SUBSTITUTE(Z28,"}",""))))</f>
        <v>0</v>
      </c>
      <c r="EL28">
        <f>IF(LEN(AA28)-LEN(SUBSTITUTE(AA28,"}",""))&lt;&gt;LEN(AA28)-LEN(SUBSTITUTE(AA28,"{","")),"괄호이상",(LEN(AA28)-LEN(SUBSTITUTE(AA28,"}",""))))</f>
        <v>0</v>
      </c>
      <c r="EM28">
        <f>IF(LEN(AB28)-LEN(SUBSTITUTE(AB28,"}",""))&lt;&gt;LEN(AB28)-LEN(SUBSTITUTE(AB28,"{","")),"괄호이상",(LEN(AB28)-LEN(SUBSTITUTE(AB28,"}",""))))</f>
        <v>0</v>
      </c>
      <c r="EN28">
        <f>IF(LEN(AC28)-LEN(SUBSTITUTE(AC28,"}",""))&lt;&gt;LEN(AC28)-LEN(SUBSTITUTE(AC28,"{","")),"괄호이상",(LEN(AC28)-LEN(SUBSTITUTE(AC28,"}",""))))</f>
        <v>0</v>
      </c>
      <c r="EO28">
        <f>IF(LEN(AD28)-LEN(SUBSTITUTE(AD28,"}",""))&lt;&gt;LEN(AD28)-LEN(SUBSTITUTE(AD28,"{","")),"괄호이상",(LEN(AD28)-LEN(SUBSTITUTE(AD28,"}",""))))</f>
        <v>0</v>
      </c>
      <c r="EP28">
        <f>IF(LEN(AE28)-LEN(SUBSTITUTE(AE28,"}",""))&lt;&gt;LEN(AE28)-LEN(SUBSTITUTE(AE28,"{","")),"괄호이상",(LEN(AE28)-LEN(SUBSTITUTE(AE28,"}",""))))</f>
        <v>0</v>
      </c>
      <c r="EQ28">
        <f>IF(LEN(AF28)-LEN(SUBSTITUTE(AF28,"}",""))&lt;&gt;LEN(AF28)-LEN(SUBSTITUTE(AF28,"{","")),"괄호이상",(LEN(AF28)-LEN(SUBSTITUTE(AF28,"}",""))))</f>
        <v>0</v>
      </c>
      <c r="ER28">
        <f>IF(LEN(AG28)-LEN(SUBSTITUTE(AG28,"}",""))&lt;&gt;LEN(AG28)-LEN(SUBSTITUTE(AG28,"{","")),"괄호이상",(LEN(AG28)-LEN(SUBSTITUTE(AG28,"}",""))))</f>
        <v>0</v>
      </c>
      <c r="ES28">
        <f>IF(LEN(AH28)-LEN(SUBSTITUTE(AH28,"}",""))&lt;&gt;LEN(AH28)-LEN(SUBSTITUTE(AH28,"{","")),"괄호이상",(LEN(AH28)-LEN(SUBSTITUTE(AH28,"}",""))))</f>
        <v>0</v>
      </c>
      <c r="ET28">
        <f>IF(LEN(AI28)-LEN(SUBSTITUTE(AI28,"}",""))&lt;&gt;LEN(AI28)-LEN(SUBSTITUTE(AI28,"{","")),"괄호이상",(LEN(AI28)-LEN(SUBSTITUTE(AI28,"}",""))))</f>
        <v>0</v>
      </c>
      <c r="EU28">
        <f>IF(LEN(AJ28)-LEN(SUBSTITUTE(AJ28,"}",""))&lt;&gt;LEN(AJ28)-LEN(SUBSTITUTE(AJ28,"{","")),"괄호이상",(LEN(AJ28)-LEN(SUBSTITUTE(AJ28,"}",""))))</f>
        <v>0</v>
      </c>
      <c r="EV28">
        <f>IF(LEN(AK28)-LEN(SUBSTITUTE(AK28,"}",""))&lt;&gt;LEN(AK28)-LEN(SUBSTITUTE(AK28,"{","")),"괄호이상",(LEN(AK28)-LEN(SUBSTITUTE(AK28,"}",""))))</f>
        <v>0</v>
      </c>
      <c r="EW28">
        <f>IF(LEN(AL28)-LEN(SUBSTITUTE(AL28,"}",""))&lt;&gt;LEN(AL28)-LEN(SUBSTITUTE(AL28,"{","")),"괄호이상",(LEN(AL28)-LEN(SUBSTITUTE(AL28,"}",""))))</f>
        <v>0</v>
      </c>
      <c r="EX28">
        <f>IF(LEN(AM28)-LEN(SUBSTITUTE(AM28,"}",""))&lt;&gt;LEN(AM28)-LEN(SUBSTITUTE(AM28,"{","")),"괄호이상",(LEN(AM28)-LEN(SUBSTITUTE(AM28,"}",""))))</f>
        <v>0</v>
      </c>
      <c r="EY28">
        <f>IF(LEN(AN28)-LEN(SUBSTITUTE(AN28,"}",""))&lt;&gt;LEN(AN28)-LEN(SUBSTITUTE(AN28,"{","")),"괄호이상",(LEN(AN28)-LEN(SUBSTITUTE(AN28,"}",""))))</f>
        <v>0</v>
      </c>
      <c r="EZ28">
        <f>IF(LEN(AO28)-LEN(SUBSTITUTE(AO28,"}",""))&lt;&gt;LEN(AO28)-LEN(SUBSTITUTE(AO28,"{","")),"괄호이상",(LEN(AO28)-LEN(SUBSTITUTE(AO28,"}",""))))</f>
        <v>0</v>
      </c>
      <c r="FA28">
        <f>IF(LEN(AP28)-LEN(SUBSTITUTE(AP28,"}",""))&lt;&gt;LEN(AP28)-LEN(SUBSTITUTE(AP28,"{","")),"괄호이상",(LEN(AP28)-LEN(SUBSTITUTE(AP28,"}",""))))</f>
        <v>0</v>
      </c>
      <c r="FB28" t="str">
        <f t="array" ref="FB28">IF(SUM(IF($DX28-DX28:FA28&gt;0,1,0))&gt;0,"여기","")</f>
        <v/>
      </c>
      <c r="FC28">
        <f>IF(LEN(C28)-LEN(SUBSTITUTE(C28,"&gt;",""))&lt;&gt;LEN(C28)-LEN(SUBSTITUTE(C28,"&lt;","")),"괄호이상",(LEN(C28)-LEN(SUBSTITUTE(C28,"&gt;","")))/2)</f>
        <v>0</v>
      </c>
      <c r="FD28">
        <f>IF(LEN(H28)-LEN(SUBSTITUTE(H28,"&gt;",""))&lt;&gt;LEN(H28)-LEN(SUBSTITUTE(H28,"&lt;","")),"괄호이상",(LEN(H28)-LEN(SUBSTITUTE(H28,"&gt;","")))/2)</f>
        <v>0</v>
      </c>
      <c r="FE28">
        <f>IF(LEN(O28)-LEN(SUBSTITUTE(O28,"&gt;",""))&lt;&gt;LEN(O28)-LEN(SUBSTITUTE(O28,"&lt;","")),"괄호이상",(LEN(O28)-LEN(SUBSTITUTE(O28,"&gt;","")))/2)</f>
        <v>0</v>
      </c>
      <c r="FF28">
        <f>IF(LEN(P28)-LEN(SUBSTITUTE(P28,"&gt;",""))&lt;&gt;LEN(P28)-LEN(SUBSTITUTE(P28,"&lt;","")),"괄호이상",(LEN(P28)-LEN(SUBSTITUTE(P28,"&gt;","")))/2)</f>
        <v>0</v>
      </c>
      <c r="FG28">
        <f>IF(LEN(Q28)-LEN(SUBSTITUTE(Q28,"&gt;",""))&lt;&gt;LEN(Q28)-LEN(SUBSTITUTE(Q28,"&lt;","")),"괄호이상",(LEN(Q28)-LEN(SUBSTITUTE(Q28,"&gt;","")))/2)</f>
        <v>0</v>
      </c>
      <c r="FH28">
        <f>IF(LEN(R28)-LEN(SUBSTITUTE(R28,"&gt;",""))&lt;&gt;LEN(R28)-LEN(SUBSTITUTE(R28,"&lt;","")),"괄호이상",(LEN(R28)-LEN(SUBSTITUTE(R28,"&gt;","")))/2)</f>
        <v>0</v>
      </c>
      <c r="FI28">
        <f>IF(LEN(S28)-LEN(SUBSTITUTE(S28,"&gt;",""))&lt;&gt;LEN(S28)-LEN(SUBSTITUTE(S28,"&lt;","")),"괄호이상",(LEN(S28)-LEN(SUBSTITUTE(S28,"&gt;","")))/2)</f>
        <v>0</v>
      </c>
      <c r="FJ28">
        <f>IF(LEN(T28)-LEN(SUBSTITUTE(T28,"&gt;",""))&lt;&gt;LEN(T28)-LEN(SUBSTITUTE(T28,"&lt;","")),"괄호이상",(LEN(T28)-LEN(SUBSTITUTE(T28,"&gt;","")))/2)</f>
        <v>0</v>
      </c>
      <c r="FK28">
        <f>IF(LEN(U28)-LEN(SUBSTITUTE(U28,"&gt;",""))&lt;&gt;LEN(U28)-LEN(SUBSTITUTE(U28,"&lt;","")),"괄호이상",(LEN(U28)-LEN(SUBSTITUTE(U28,"&gt;","")))/2)</f>
        <v>0</v>
      </c>
      <c r="FL28">
        <f>IF(LEN(V28)-LEN(SUBSTITUTE(V28,"&gt;",""))&lt;&gt;LEN(V28)-LEN(SUBSTITUTE(V28,"&lt;","")),"괄호이상",(LEN(V28)-LEN(SUBSTITUTE(V28,"&gt;","")))/2)</f>
        <v>0</v>
      </c>
      <c r="FM28">
        <f>IF(LEN(W28)-LEN(SUBSTITUTE(W28,"&gt;",""))&lt;&gt;LEN(W28)-LEN(SUBSTITUTE(W28,"&lt;","")),"괄호이상",(LEN(W28)-LEN(SUBSTITUTE(W28,"&gt;","")))/2)</f>
        <v>0</v>
      </c>
      <c r="FN28">
        <f>IF(LEN(X28)-LEN(SUBSTITUTE(X28,"&gt;",""))&lt;&gt;LEN(X28)-LEN(SUBSTITUTE(X28,"&lt;","")),"괄호이상",(LEN(X28)-LEN(SUBSTITUTE(X28,"&gt;","")))/2)</f>
        <v>0</v>
      </c>
      <c r="FO28">
        <f>IF(LEN(Y28)-LEN(SUBSTITUTE(Y28,"&gt;",""))&lt;&gt;LEN(Y28)-LEN(SUBSTITUTE(Y28,"&lt;","")),"괄호이상",(LEN(Y28)-LEN(SUBSTITUTE(Y28,"&gt;","")))/2)</f>
        <v>0</v>
      </c>
      <c r="FP28">
        <f>IF(LEN(Z28)-LEN(SUBSTITUTE(Z28,"&gt;",""))&lt;&gt;LEN(Z28)-LEN(SUBSTITUTE(Z28,"&lt;","")),"괄호이상",(LEN(Z28)-LEN(SUBSTITUTE(Z28,"&gt;","")))/2)</f>
        <v>0</v>
      </c>
      <c r="FQ28">
        <f>IF(LEN(AA28)-LEN(SUBSTITUTE(AA28,"&gt;",""))&lt;&gt;LEN(AA28)-LEN(SUBSTITUTE(AA28,"&lt;","")),"괄호이상",(LEN(AA28)-LEN(SUBSTITUTE(AA28,"&gt;","")))/2)</f>
        <v>0</v>
      </c>
      <c r="FR28">
        <f>IF(LEN(AB28)-LEN(SUBSTITUTE(AB28,"&gt;",""))&lt;&gt;LEN(AB28)-LEN(SUBSTITUTE(AB28,"&lt;","")),"괄호이상",(LEN(AB28)-LEN(SUBSTITUTE(AB28,"&gt;","")))/2)</f>
        <v>0</v>
      </c>
      <c r="FS28">
        <f>IF(LEN(AC28)-LEN(SUBSTITUTE(AC28,"&gt;",""))&lt;&gt;LEN(AC28)-LEN(SUBSTITUTE(AC28,"&lt;","")),"괄호이상",(LEN(AC28)-LEN(SUBSTITUTE(AC28,"&gt;","")))/2)</f>
        <v>0</v>
      </c>
      <c r="FT28">
        <f>IF(LEN(AD28)-LEN(SUBSTITUTE(AD28,"&gt;",""))&lt;&gt;LEN(AD28)-LEN(SUBSTITUTE(AD28,"&lt;","")),"괄호이상",(LEN(AD28)-LEN(SUBSTITUTE(AD28,"&gt;","")))/2)</f>
        <v>0</v>
      </c>
      <c r="FU28">
        <f>IF(LEN(AE28)-LEN(SUBSTITUTE(AE28,"&gt;",""))&lt;&gt;LEN(AE28)-LEN(SUBSTITUTE(AE28,"&lt;","")),"괄호이상",(LEN(AE28)-LEN(SUBSTITUTE(AE28,"&gt;","")))/2)</f>
        <v>0</v>
      </c>
      <c r="FV28">
        <f>IF(LEN(AF28)-LEN(SUBSTITUTE(AF28,"&gt;",""))&lt;&gt;LEN(AF28)-LEN(SUBSTITUTE(AF28,"&lt;","")),"괄호이상",(LEN(AF28)-LEN(SUBSTITUTE(AF28,"&gt;","")))/2)</f>
        <v>0</v>
      </c>
      <c r="FW28">
        <f>IF(LEN(AG28)-LEN(SUBSTITUTE(AG28,"&gt;",""))&lt;&gt;LEN(AG28)-LEN(SUBSTITUTE(AG28,"&lt;","")),"괄호이상",(LEN(AG28)-LEN(SUBSTITUTE(AG28,"&gt;","")))/2)</f>
        <v>0</v>
      </c>
      <c r="FX28">
        <f>IF(LEN(AH28)-LEN(SUBSTITUTE(AH28,"&gt;",""))&lt;&gt;LEN(AH28)-LEN(SUBSTITUTE(AH28,"&lt;","")),"괄호이상",(LEN(AH28)-LEN(SUBSTITUTE(AH28,"&gt;","")))/2)</f>
        <v>0</v>
      </c>
      <c r="FY28">
        <f>IF(LEN(AI28)-LEN(SUBSTITUTE(AI28,"&gt;",""))&lt;&gt;LEN(AI28)-LEN(SUBSTITUTE(AI28,"&lt;","")),"괄호이상",(LEN(AI28)-LEN(SUBSTITUTE(AI28,"&gt;","")))/2)</f>
        <v>0</v>
      </c>
      <c r="FZ28">
        <f>IF(LEN(AJ28)-LEN(SUBSTITUTE(AJ28,"&gt;",""))&lt;&gt;LEN(AJ28)-LEN(SUBSTITUTE(AJ28,"&lt;","")),"괄호이상",(LEN(AJ28)-LEN(SUBSTITUTE(AJ28,"&gt;","")))/2)</f>
        <v>0</v>
      </c>
      <c r="GA28">
        <f>IF(LEN(AK28)-LEN(SUBSTITUTE(AK28,"&gt;",""))&lt;&gt;LEN(AK28)-LEN(SUBSTITUTE(AK28,"&lt;","")),"괄호이상",(LEN(AK28)-LEN(SUBSTITUTE(AK28,"&gt;","")))/2)</f>
        <v>0</v>
      </c>
      <c r="GB28">
        <f>IF(LEN(AL28)-LEN(SUBSTITUTE(AL28,"&gt;",""))&lt;&gt;LEN(AL28)-LEN(SUBSTITUTE(AL28,"&lt;","")),"괄호이상",(LEN(AL28)-LEN(SUBSTITUTE(AL28,"&gt;","")))/2)</f>
        <v>0</v>
      </c>
      <c r="GC28">
        <f>IF(LEN(AM28)-LEN(SUBSTITUTE(AM28,"&gt;",""))&lt;&gt;LEN(AM28)-LEN(SUBSTITUTE(AM28,"&lt;","")),"괄호이상",(LEN(AM28)-LEN(SUBSTITUTE(AM28,"&gt;","")))/2)</f>
        <v>0</v>
      </c>
      <c r="GD28">
        <f>IF(LEN(AN28)-LEN(SUBSTITUTE(AN28,"&gt;",""))&lt;&gt;LEN(AN28)-LEN(SUBSTITUTE(AN28,"&lt;","")),"괄호이상",(LEN(AN28)-LEN(SUBSTITUTE(AN28,"&gt;","")))/2)</f>
        <v>0</v>
      </c>
      <c r="GE28">
        <f>IF(LEN(AO28)-LEN(SUBSTITUTE(AO28,"&gt;",""))&lt;&gt;LEN(AO28)-LEN(SUBSTITUTE(AO28,"&lt;","")),"괄호이상",(LEN(AO28)-LEN(SUBSTITUTE(AO28,"&gt;","")))/2)</f>
        <v>0</v>
      </c>
      <c r="GF28">
        <f>IF(LEN(AP28)-LEN(SUBSTITUTE(AP28,"&gt;",""))&lt;&gt;LEN(AP28)-LEN(SUBSTITUTE(AP28,"&lt;","")),"괄호이상",(LEN(AP28)-LEN(SUBSTITUTE(AP28,"&gt;","")))/2)</f>
        <v>0</v>
      </c>
      <c r="GG28" t="str">
        <f t="array" ref="GG28">IF(SUM(IF($FC28-FC28:GF28&gt;0,1,0))&gt;0,"여기","")</f>
        <v/>
      </c>
      <c r="GH28" t="str">
        <f t="shared" si="30"/>
        <v/>
      </c>
    </row>
    <row r="29" spans="1:190" x14ac:dyDescent="0.3">
      <c r="A29" t="s">
        <v>325</v>
      </c>
      <c r="B29">
        <f t="shared" si="0"/>
        <v>1</v>
      </c>
      <c r="C29" t="s">
        <v>365</v>
      </c>
      <c r="E29" t="str">
        <f t="shared" si="1"/>
        <v>XIII</v>
      </c>
      <c r="G29" t="s">
        <v>365</v>
      </c>
      <c r="H29" t="s">
        <v>365</v>
      </c>
      <c r="J29" s="1" t="str">
        <f t="shared" si="2"/>
        <v>XIII</v>
      </c>
      <c r="L29">
        <v>1</v>
      </c>
      <c r="M29">
        <v>1</v>
      </c>
      <c r="N29">
        <v>1</v>
      </c>
      <c r="O29" t="s">
        <v>365</v>
      </c>
      <c r="P29" t="s">
        <v>365</v>
      </c>
      <c r="Q29" t="s">
        <v>365</v>
      </c>
      <c r="R29" t="s">
        <v>365</v>
      </c>
      <c r="S29" t="s">
        <v>365</v>
      </c>
      <c r="T29" t="s">
        <v>365</v>
      </c>
      <c r="U29" t="s">
        <v>365</v>
      </c>
      <c r="V29" t="s">
        <v>365</v>
      </c>
      <c r="W29" t="s">
        <v>365</v>
      </c>
      <c r="X29" s="20" t="s">
        <v>365</v>
      </c>
      <c r="Y29" t="s">
        <v>365</v>
      </c>
      <c r="Z29" t="s">
        <v>365</v>
      </c>
      <c r="AA29" t="s">
        <v>365</v>
      </c>
      <c r="AB29" t="s">
        <v>365</v>
      </c>
      <c r="AC29" t="s">
        <v>365</v>
      </c>
      <c r="AD29" t="s">
        <v>365</v>
      </c>
      <c r="AE29" t="s">
        <v>365</v>
      </c>
      <c r="AF29" t="s">
        <v>365</v>
      </c>
      <c r="AG29" t="s">
        <v>365</v>
      </c>
      <c r="AH29" t="s">
        <v>365</v>
      </c>
      <c r="AI29" t="s">
        <v>365</v>
      </c>
      <c r="AJ29" t="s">
        <v>365</v>
      </c>
      <c r="AK29" t="s">
        <v>365</v>
      </c>
      <c r="AL29" t="s">
        <v>365</v>
      </c>
      <c r="AM29" t="s">
        <v>365</v>
      </c>
      <c r="AN29" t="s">
        <v>365</v>
      </c>
      <c r="AO29" t="s">
        <v>365</v>
      </c>
      <c r="AP29" t="s">
        <v>365</v>
      </c>
      <c r="AQ29" t="str">
        <f t="shared" si="29"/>
        <v>XIII</v>
      </c>
      <c r="AR29">
        <f t="shared" si="3"/>
        <v>0</v>
      </c>
      <c r="AS29">
        <f t="shared" si="4"/>
        <v>0</v>
      </c>
      <c r="AT29">
        <f t="shared" ca="1" si="5"/>
        <v>-1</v>
      </c>
      <c r="AU29">
        <f t="shared" ca="1" si="6"/>
        <v>-1</v>
      </c>
      <c r="AV29">
        <f t="shared" ca="1" si="7"/>
        <v>-1</v>
      </c>
      <c r="AW29">
        <f t="shared" ca="1" si="8"/>
        <v>-1</v>
      </c>
      <c r="AX29">
        <f t="shared" ca="1" si="9"/>
        <v>-1</v>
      </c>
      <c r="AY29">
        <f t="shared" ca="1" si="10"/>
        <v>-1</v>
      </c>
      <c r="AZ29">
        <f t="shared" ca="1" si="11"/>
        <v>-1</v>
      </c>
      <c r="BA29">
        <f t="shared" ca="1" si="12"/>
        <v>-1</v>
      </c>
      <c r="BB29">
        <f t="shared" ca="1" si="13"/>
        <v>-1</v>
      </c>
      <c r="BC29">
        <f t="shared" ca="1" si="14"/>
        <v>-1</v>
      </c>
      <c r="BD29">
        <f t="shared" ca="1" si="15"/>
        <v>-1</v>
      </c>
      <c r="BE29">
        <f t="shared" ca="1" si="16"/>
        <v>-1</v>
      </c>
      <c r="BF29">
        <f t="shared" ca="1" si="17"/>
        <v>-1</v>
      </c>
      <c r="BG29">
        <f t="shared" ca="1" si="18"/>
        <v>-1</v>
      </c>
      <c r="BH29">
        <f t="shared" ca="1" si="19"/>
        <v>-1</v>
      </c>
      <c r="BI29">
        <f t="shared" ca="1" si="20"/>
        <v>-1</v>
      </c>
      <c r="BJ29">
        <f t="shared" ca="1" si="21"/>
        <v>-1</v>
      </c>
      <c r="BK29">
        <f t="shared" ca="1" si="22"/>
        <v>-1</v>
      </c>
      <c r="BL29">
        <f t="shared" ca="1" si="23"/>
        <v>-1</v>
      </c>
      <c r="BM29">
        <f t="shared" ca="1" si="24"/>
        <v>-1</v>
      </c>
      <c r="BN29">
        <f ca="1">IF(AT29=-1,-1,COUNTIF($AT29:AT29,AT29)+IF(AT29=0,50,0))</f>
        <v>-1</v>
      </c>
      <c r="BO29">
        <f ca="1">IF(AU29=-1,-1,COUNTIF($AT29:AU29,AU29)+IF(AU29=0,50,0))</f>
        <v>-1</v>
      </c>
      <c r="BP29">
        <f ca="1">IF(AV29=-1,-1,COUNTIF($AT29:AV29,AV29)+IF(AV29=0,50,0))</f>
        <v>-1</v>
      </c>
      <c r="BQ29">
        <f ca="1">IF(AW29=-1,-1,COUNTIF($AT29:AW29,AW29)+IF(AW29=0,50,0))</f>
        <v>-1</v>
      </c>
      <c r="BR29">
        <f ca="1">IF(AX29=-1,-1,COUNTIF($AT29:AX29,AX29)+IF(AX29=0,50,0))</f>
        <v>-1</v>
      </c>
      <c r="BS29">
        <f ca="1">IF(AY29=-1,-1,COUNTIF($AT29:AY29,AY29)+IF(AY29=0,50,0))</f>
        <v>-1</v>
      </c>
      <c r="BT29">
        <f ca="1">IF(AZ29=-1,-1,COUNTIF($AT29:AZ29,AZ29)+IF(AZ29=0,50,0))</f>
        <v>-1</v>
      </c>
      <c r="BU29">
        <f ca="1">IF(BA29=-1,-1,COUNTIF($AT29:BA29,BA29)+IF(BA29=0,50,0))</f>
        <v>-1</v>
      </c>
      <c r="BV29">
        <f ca="1">IF(BB29=-1,-1,COUNTIF($AT29:BB29,BB29)+IF(BB29=0,50,0))</f>
        <v>-1</v>
      </c>
      <c r="BW29">
        <f ca="1">IF(BC29=-1,-1,COUNTIF($AT29:BC29,BC29)+IF(BC29=0,50,0))</f>
        <v>-1</v>
      </c>
      <c r="BX29">
        <f ca="1">IF(BD29=-1,-1,COUNTIF($AT29:BD29,BD29)+IF(BD29=0,50,0))</f>
        <v>-1</v>
      </c>
      <c r="BY29">
        <f ca="1">IF(BE29=-1,-1,COUNTIF($AT29:BE29,BE29)+IF(BE29=0,50,0))</f>
        <v>-1</v>
      </c>
      <c r="BZ29">
        <f ca="1">IF(BF29=-1,-1,COUNTIF($AT29:BF29,BF29)+IF(BF29=0,50,0))</f>
        <v>-1</v>
      </c>
      <c r="CA29">
        <f ca="1">IF(BG29=-1,-1,COUNTIF($AT29:BG29,BG29)+IF(BG29=0,50,0))</f>
        <v>-1</v>
      </c>
      <c r="CB29">
        <f ca="1">IF(BH29=-1,-1,COUNTIF($AT29:BH29,BH29)+IF(BH29=0,50,0))</f>
        <v>-1</v>
      </c>
      <c r="CC29">
        <f ca="1">IF(BI29=-1,-1,COUNTIF($AT29:BI29,BI29)+IF(BI29=0,50,0))</f>
        <v>-1</v>
      </c>
      <c r="CD29">
        <f ca="1">IF(BJ29=-1,-1,COUNTIF($AT29:BJ29,BJ29)+IF(BJ29=0,50,0))</f>
        <v>-1</v>
      </c>
      <c r="CE29">
        <f ca="1">IF(BK29=-1,-1,COUNTIF($AT29:BK29,BK29)+IF(BK29=0,50,0))</f>
        <v>-1</v>
      </c>
      <c r="CF29">
        <f ca="1">IF(BL29=-1,-1,COUNTIF($AT29:BL29,BL29)+IF(BL29=0,50,0))</f>
        <v>-1</v>
      </c>
      <c r="CG29">
        <f ca="1">IF(BM29=-1,-1,COUNTIF($AT29:BM29,BM29)+IF(BM29=0,50,0))</f>
        <v>-1</v>
      </c>
      <c r="CH29">
        <f t="shared" ca="1" si="35"/>
        <v>-1</v>
      </c>
      <c r="CI29">
        <f t="shared" ca="1" si="35"/>
        <v>-1</v>
      </c>
      <c r="CJ29">
        <f t="shared" ca="1" si="35"/>
        <v>-1</v>
      </c>
      <c r="CK29">
        <f t="shared" ca="1" si="35"/>
        <v>-1</v>
      </c>
      <c r="CL29">
        <f t="shared" ca="1" si="35"/>
        <v>-1</v>
      </c>
      <c r="CM29">
        <f t="shared" ca="1" si="35"/>
        <v>-1</v>
      </c>
      <c r="CN29">
        <f t="shared" ca="1" si="35"/>
        <v>-1</v>
      </c>
      <c r="CO29">
        <f t="shared" ca="1" si="35"/>
        <v>-1</v>
      </c>
      <c r="CP29">
        <f t="shared" ca="1" si="35"/>
        <v>-1</v>
      </c>
      <c r="CQ29">
        <f t="shared" ca="1" si="35"/>
        <v>-1</v>
      </c>
      <c r="CR29">
        <f t="shared" ca="1" si="36"/>
        <v>-1</v>
      </c>
      <c r="CS29">
        <f t="shared" ca="1" si="36"/>
        <v>-1</v>
      </c>
      <c r="CT29">
        <f t="shared" ca="1" si="36"/>
        <v>-1</v>
      </c>
      <c r="CU29">
        <f t="shared" ca="1" si="36"/>
        <v>-1</v>
      </c>
      <c r="CV29">
        <f t="shared" ca="1" si="36"/>
        <v>-1</v>
      </c>
      <c r="CW29">
        <f t="shared" ca="1" si="36"/>
        <v>-1</v>
      </c>
      <c r="CX29">
        <f t="shared" ca="1" si="36"/>
        <v>-1</v>
      </c>
      <c r="CY29">
        <f t="shared" ca="1" si="36"/>
        <v>-1</v>
      </c>
      <c r="CZ29">
        <f t="shared" ca="1" si="36"/>
        <v>-1</v>
      </c>
      <c r="DA29">
        <f t="shared" ca="1" si="36"/>
        <v>-1</v>
      </c>
      <c r="DB29">
        <f t="shared" ca="1" si="37"/>
        <v>-1</v>
      </c>
      <c r="DC29">
        <f t="shared" ca="1" si="37"/>
        <v>-1</v>
      </c>
      <c r="DD29">
        <f t="shared" ca="1" si="37"/>
        <v>-1</v>
      </c>
      <c r="DE29">
        <f t="shared" ca="1" si="37"/>
        <v>-1</v>
      </c>
      <c r="DF29">
        <f t="shared" ca="1" si="37"/>
        <v>-1</v>
      </c>
      <c r="DG29">
        <f t="shared" ca="1" si="37"/>
        <v>-1</v>
      </c>
      <c r="DH29">
        <f t="shared" ca="1" si="37"/>
        <v>-1</v>
      </c>
      <c r="DI29">
        <f t="shared" ca="1" si="37"/>
        <v>-1</v>
      </c>
      <c r="DJ29">
        <f t="shared" ca="1" si="37"/>
        <v>-1</v>
      </c>
      <c r="DK29">
        <f t="shared" ca="1" si="37"/>
        <v>-1</v>
      </c>
      <c r="DL29">
        <f t="shared" ca="1" si="38"/>
        <v>-1</v>
      </c>
      <c r="DM29">
        <f t="shared" ca="1" si="38"/>
        <v>-1</v>
      </c>
      <c r="DN29">
        <f t="shared" ca="1" si="38"/>
        <v>-1</v>
      </c>
      <c r="DO29">
        <f t="shared" ca="1" si="38"/>
        <v>-1</v>
      </c>
      <c r="DP29">
        <f t="shared" ca="1" si="38"/>
        <v>-1</v>
      </c>
      <c r="DQ29">
        <f t="shared" ca="1" si="38"/>
        <v>-1</v>
      </c>
      <c r="DR29">
        <f t="shared" ca="1" si="38"/>
        <v>-1</v>
      </c>
      <c r="DS29">
        <f t="shared" ca="1" si="38"/>
        <v>-1</v>
      </c>
      <c r="DT29">
        <f t="shared" ca="1" si="38"/>
        <v>-1</v>
      </c>
      <c r="DU29">
        <f t="shared" ca="1" si="38"/>
        <v>-1</v>
      </c>
      <c r="DV29" t="str">
        <f ca="1">SUBSTITUTE(SUBSTITUTE(SUBSTITUTE(SUBSTITUTE(SUBSTITUTE(SUBSTITUTE(SUBSTITUTE(SUBSTITUTE(SUBSTITUTE(SUBSTITUTE(
SUBSTITUTE(SUBSTITUTE(SUBSTITUTE(SUBSTITUTE(SUBSTITUTE(SUBSTITUTE(SUBSTITUTE(SUBSTITUTE(SUBSTITUTE(SUBSTITUTE($AQ29,
IF($CH29=-1,"",MID($AQ29,$CH29,$DB29-$CH29+1)),IF($CH29=-1,"",VLOOKUP($BN29,구글언어코드!$K:$L,2,0))),
IF($CI29=-1,"",MID($AQ29,$CI29,$DC29-$CI29+1)),IF($CI29=-1,"",VLOOKUP($BO29,구글언어코드!$K:$L,2,0))),
IF($CJ29=-1,"",MID($AQ29,$CJ29,$DD29-$CJ29+1)),IF($CJ29=-1,"",VLOOKUP($BP29,구글언어코드!$K:$L,2,0))),
IF($CK29=-1,"",MID($AQ29,$CK29,$DE29-$CK29+1)),IF($CK29=-1,"",VLOOKUP($BQ29,구글언어코드!$K:$L,2,0))),
IF($CL29=-1,"",MID($AQ29,$CL29,$DF29-$CL29+1)),IF($CL29=-1,"",VLOOKUP($BR29,구글언어코드!$K:$L,2,0))),
IF($CM29=-1,"",MID($AQ29,$CM29,$DG29-$CM29+1)),IF($CM29=-1,"",VLOOKUP($BS29,구글언어코드!$K:$L,2,0))),
IF($CN29=-1,"",MID($AQ29,$CN29,$DH29-$CN29+1)),IF($CN29=-1,"",VLOOKUP($BT29,구글언어코드!$K:$L,2,0))),
IF($CO29=-1,"",MID($AQ29,$CO29,$DI29-$CO29+1)),IF($CO29=-1,"",VLOOKUP($BU29,구글언어코드!$K:$L,2,0))),
IF($CP29=-1,"",MID($AQ29,$CP29,$DJ29-$CP29+1)),IF($CP29=-1,"",VLOOKUP($BV29,구글언어코드!$K:$L,2,0))),
IF($CQ29=-1,"",MID($AQ29,$CQ29,$DK29-$CQ29+1)),IF($CQ29=-1,"",VLOOKUP($BW29,구글언어코드!$K:$L,2,0))),
IF($CR29=-1,"",MID($AQ29,$CR29,$DL29-$CR29+1)),IF($CR29=-1,"",VLOOKUP($BX29,구글언어코드!$K:$L,2,0))),
IF($CS29=-1,"",MID($AQ29,$CS29,$DM29-$CS29+1)),IF($CS29=-1,"",VLOOKUP($BY29,구글언어코드!$K:$L,2,0))),
IF($CT29=-1,"",MID($AQ29,$CT29,$DN29-$CT29+1)),IF($CT29=-1,"",VLOOKUP($BZ29,구글언어코드!$K:$L,2,0))),
IF($CU29=-1,"",MID($AQ29,$CU29,$DO29-$CU29+1)),IF($CU29=-1,"",VLOOKUP($CA29,구글언어코드!$K:$L,2,0))),
IF($CV29=-1,"",MID($AQ29,$CV29,$DP29-$CV29+1)),IF($CV29=-1,"",VLOOKUP($CB29,구글언어코드!$K:$L,2,0))),
IF($CW29=-1,"",MID($AQ29,$CW29,$DQ29-$CW29+1)),IF($CW29=-1,"",VLOOKUP($CC29,구글언어코드!$K:$L,2,0))),
IF($CX29=-1,"",MID($AQ29,$CX29,$DR29-$CX29+1)),IF($CX29=-1,"",VLOOKUP($CD29,구글언어코드!$K:$L,2,0))),
IF($CY29=-1,"",MID($AQ29,$CY29,$DS29-$CY29+1)),IF($CY29=-1,"",VLOOKUP($CE29,구글언어코드!$K:$L,2,0))),
IF($CZ29=-1,"",MID($AQ29,$CZ29,$DT29-$CZ29+1)),IF($CZ29=-1,"",VLOOKUP($CF29,구글언어코드!$K:$L,2,0))),
IF($DA29=-1,"",MID($AQ29,$DA29,$DU29-$DA29+1)),IF($DA29=-1,"",VLOOKUP($CG29,구글언어코드!$K:$L,2,0)))</f>
        <v>XIII</v>
      </c>
      <c r="DW29" t="str">
        <f ca="1">SUBSTITUTE(SUBSTITUTE(SUBSTITUTE(SUBSTITUTE(SUBSTITUTE(SUBSTITUTE(SUBSTITUTE(SUBSTITUTE(SUBSTITUTE(SUBSTITUTE(
SUBSTITUTE(SUBSTITUTE(SUBSTITUTE(SUBSTITUTE(SUBSTITUTE(SUBSTITUTE(SUBSTITUTE(SUBSTITUTE(SUBSTITUTE(SUBSTITUTE(DV29,
IF($CH29=-1,"",VLOOKUP($BN29,구글언어코드!$K:$L,2,0)),IF($CH29=-1,"",MID($AQ29,$CH29,$DB29-$CH29+1))),
IF($CI29=-1,"",VLOOKUP($BO29,구글언어코드!$K:$L,2,0)),IF($CI29=-1,"",MID($AQ29,$CI29,$DC29-$CI29+1))),
IF($CJ29=-1,"",VLOOKUP($BP29,구글언어코드!$K:$L,2,0)),IF($CJ29=-1,"",MID($AQ29,$CJ29,$DD29-$CJ29+1))),
IF($CK29=-1,"",VLOOKUP($BQ29,구글언어코드!$K:$L,2,0)),IF($CK29=-1,"",MID($AQ29,$CK29,$DE29-$CK29+1))),
IF($CL29=-1,"",VLOOKUP($BR29,구글언어코드!$K:$L,2,0)),IF($CL29=-1,"",MID($AQ29,$CL29,$DF29-$CL29+1))),
IF($CM29=-1,"",VLOOKUP($BS29,구글언어코드!$K:$L,2,0)),IF($CM29=-1,"",MID($AQ29,$CM29,$DG29-$CM29+1))),
IF($CN29=-1,"",VLOOKUP($BT29,구글언어코드!$K:$L,2,0)),IF($CN29=-1,"",MID($AQ29,$CN29,$DH29-$CN29+1))),
IF($CO29=-1,"",VLOOKUP($BU29,구글언어코드!$K:$L,2,0)),IF($CO29=-1,"",MID($AQ29,$CO29,$DI29-$CO29+1))),
IF($CP29=-1,"",VLOOKUP($BV29,구글언어코드!$K:$L,2,0)),IF($CP29=-1,"",MID($AQ29,$CP29,$DJ29-$CP29+1))),
IF($CQ29=-1,"",VLOOKUP($BW29,구글언어코드!$K:$L,2,0)),IF($CQ29=-1,"",MID($AQ29,$CQ29,$DK29-$CQ29+1))),
IF($CR29=-1,"",VLOOKUP($BX29,구글언어코드!$K:$L,2,0)),IF($CR29=-1,"",MID($AQ29,$CR29,$DL29-$CR29+1))),
IF($CS29=-1,"",VLOOKUP($BY29,구글언어코드!$K:$L,2,0)),IF($CS29=-1,"",MID($AQ29,$CS29,$DM29-$CS29+1))),
IF($CT29=-1,"",VLOOKUP($BZ29,구글언어코드!$K:$L,2,0)),IF($CT29=-1,"",MID($AQ29,$CT29,$DN29-$CT29+1))),
IF($CU29=-1,"",VLOOKUP($CA29,구글언어코드!$K:$L,2,0)),IF($CU29=-1,"",MID($AQ29,$CU29,$DO29-$CU29+1))),
IF($CV29=-1,"",VLOOKUP($CB29,구글언어코드!$K:$L,2,0)),IF($CV29=-1,"",MID($AQ29,$CV29,$DP29-$CV29+1))),
IF($CW29=-1,"",VLOOKUP($CC29,구글언어코드!$K:$L,2,0)),IF($CW29=-1,"",MID($AQ29,$CW29,$DQ29-$CW29+1))),
IF($CX29=-1,"",VLOOKUP($CD29,구글언어코드!$K:$L,2,0)),IF($CX29=-1,"",MID($AQ29,$CX29,$DR29-$CX29+1))),
IF($CY29=-1,"",VLOOKUP($CE29,구글언어코드!$K:$L,2,0)),IF($CY29=-1,"",MID($AQ29,$CY29,$DS29-$CY29+1))),
IF($CZ29=-1,"",VLOOKUP($CF29,구글언어코드!$K:$L,2,0)),IF($CZ29=-1,"",MID($AQ29,$CZ29,$DT29-$CZ29+1))),
IF($DA29=-1,"",VLOOKUP($CG29,구글언어코드!$K:$L,2,0)),IF($DA29=-1,"",MID($AQ29,$DA29,$DU29-$DA29+1)))</f>
        <v>XIII</v>
      </c>
      <c r="DX29">
        <f>IF(LEN(C29)-LEN(SUBSTITUTE(C29,"}",""))&lt;&gt;LEN(C29)-LEN(SUBSTITUTE(C29,"{","")),"괄호이상",(LEN(C29)-LEN(SUBSTITUTE(C29,"}",""))))</f>
        <v>0</v>
      </c>
      <c r="DY29">
        <f>IF(LEN(H29)-LEN(SUBSTITUTE(H29,"}",""))&lt;&gt;LEN(H29)-LEN(SUBSTITUTE(H29,"{","")),"괄호이상",(LEN(H29)-LEN(SUBSTITUTE(H29,"}",""))))</f>
        <v>0</v>
      </c>
      <c r="DZ29">
        <f>IF(LEN(O29)-LEN(SUBSTITUTE(O29,"}",""))&lt;&gt;LEN(O29)-LEN(SUBSTITUTE(O29,"{","")),"괄호이상",(LEN(O29)-LEN(SUBSTITUTE(O29,"}",""))))</f>
        <v>0</v>
      </c>
      <c r="EA29">
        <f>IF(LEN(P29)-LEN(SUBSTITUTE(P29,"}",""))&lt;&gt;LEN(P29)-LEN(SUBSTITUTE(P29,"{","")),"괄호이상",(LEN(P29)-LEN(SUBSTITUTE(P29,"}",""))))</f>
        <v>0</v>
      </c>
      <c r="EB29">
        <f>IF(LEN(Q29)-LEN(SUBSTITUTE(Q29,"}",""))&lt;&gt;LEN(Q29)-LEN(SUBSTITUTE(Q29,"{","")),"괄호이상",(LEN(Q29)-LEN(SUBSTITUTE(Q29,"}",""))))</f>
        <v>0</v>
      </c>
      <c r="EC29">
        <f>IF(LEN(R29)-LEN(SUBSTITUTE(R29,"}",""))&lt;&gt;LEN(R29)-LEN(SUBSTITUTE(R29,"{","")),"괄호이상",(LEN(R29)-LEN(SUBSTITUTE(R29,"}",""))))</f>
        <v>0</v>
      </c>
      <c r="ED29">
        <f>IF(LEN(S29)-LEN(SUBSTITUTE(S29,"}",""))&lt;&gt;LEN(S29)-LEN(SUBSTITUTE(S29,"{","")),"괄호이상",(LEN(S29)-LEN(SUBSTITUTE(S29,"}",""))))</f>
        <v>0</v>
      </c>
      <c r="EE29">
        <f>IF(LEN(T29)-LEN(SUBSTITUTE(T29,"}",""))&lt;&gt;LEN(T29)-LEN(SUBSTITUTE(T29,"{","")),"괄호이상",(LEN(T29)-LEN(SUBSTITUTE(T29,"}",""))))</f>
        <v>0</v>
      </c>
      <c r="EF29">
        <f>IF(LEN(U29)-LEN(SUBSTITUTE(U29,"}",""))&lt;&gt;LEN(U29)-LEN(SUBSTITUTE(U29,"{","")),"괄호이상",(LEN(U29)-LEN(SUBSTITUTE(U29,"}",""))))</f>
        <v>0</v>
      </c>
      <c r="EG29">
        <f>IF(LEN(V29)-LEN(SUBSTITUTE(V29,"}",""))&lt;&gt;LEN(V29)-LEN(SUBSTITUTE(V29,"{","")),"괄호이상",(LEN(V29)-LEN(SUBSTITUTE(V29,"}",""))))</f>
        <v>0</v>
      </c>
      <c r="EH29">
        <f>IF(LEN(W29)-LEN(SUBSTITUTE(W29,"}",""))&lt;&gt;LEN(W29)-LEN(SUBSTITUTE(W29,"{","")),"괄호이상",(LEN(W29)-LEN(SUBSTITUTE(W29,"}",""))))</f>
        <v>0</v>
      </c>
      <c r="EI29">
        <f>IF(LEN(X29)-LEN(SUBSTITUTE(X29,"}",""))&lt;&gt;LEN(X29)-LEN(SUBSTITUTE(X29,"{","")),"괄호이상",(LEN(X29)-LEN(SUBSTITUTE(X29,"}",""))))</f>
        <v>0</v>
      </c>
      <c r="EJ29">
        <f>IF(LEN(Y29)-LEN(SUBSTITUTE(Y29,"}",""))&lt;&gt;LEN(Y29)-LEN(SUBSTITUTE(Y29,"{","")),"괄호이상",(LEN(Y29)-LEN(SUBSTITUTE(Y29,"}",""))))</f>
        <v>0</v>
      </c>
      <c r="EK29">
        <f>IF(LEN(Z29)-LEN(SUBSTITUTE(Z29,"}",""))&lt;&gt;LEN(Z29)-LEN(SUBSTITUTE(Z29,"{","")),"괄호이상",(LEN(Z29)-LEN(SUBSTITUTE(Z29,"}",""))))</f>
        <v>0</v>
      </c>
      <c r="EL29">
        <f>IF(LEN(AA29)-LEN(SUBSTITUTE(AA29,"}",""))&lt;&gt;LEN(AA29)-LEN(SUBSTITUTE(AA29,"{","")),"괄호이상",(LEN(AA29)-LEN(SUBSTITUTE(AA29,"}",""))))</f>
        <v>0</v>
      </c>
      <c r="EM29">
        <f>IF(LEN(AB29)-LEN(SUBSTITUTE(AB29,"}",""))&lt;&gt;LEN(AB29)-LEN(SUBSTITUTE(AB29,"{","")),"괄호이상",(LEN(AB29)-LEN(SUBSTITUTE(AB29,"}",""))))</f>
        <v>0</v>
      </c>
      <c r="EN29">
        <f>IF(LEN(AC29)-LEN(SUBSTITUTE(AC29,"}",""))&lt;&gt;LEN(AC29)-LEN(SUBSTITUTE(AC29,"{","")),"괄호이상",(LEN(AC29)-LEN(SUBSTITUTE(AC29,"}",""))))</f>
        <v>0</v>
      </c>
      <c r="EO29">
        <f>IF(LEN(AD29)-LEN(SUBSTITUTE(AD29,"}",""))&lt;&gt;LEN(AD29)-LEN(SUBSTITUTE(AD29,"{","")),"괄호이상",(LEN(AD29)-LEN(SUBSTITUTE(AD29,"}",""))))</f>
        <v>0</v>
      </c>
      <c r="EP29">
        <f>IF(LEN(AE29)-LEN(SUBSTITUTE(AE29,"}",""))&lt;&gt;LEN(AE29)-LEN(SUBSTITUTE(AE29,"{","")),"괄호이상",(LEN(AE29)-LEN(SUBSTITUTE(AE29,"}",""))))</f>
        <v>0</v>
      </c>
      <c r="EQ29">
        <f>IF(LEN(AF29)-LEN(SUBSTITUTE(AF29,"}",""))&lt;&gt;LEN(AF29)-LEN(SUBSTITUTE(AF29,"{","")),"괄호이상",(LEN(AF29)-LEN(SUBSTITUTE(AF29,"}",""))))</f>
        <v>0</v>
      </c>
      <c r="ER29">
        <f>IF(LEN(AG29)-LEN(SUBSTITUTE(AG29,"}",""))&lt;&gt;LEN(AG29)-LEN(SUBSTITUTE(AG29,"{","")),"괄호이상",(LEN(AG29)-LEN(SUBSTITUTE(AG29,"}",""))))</f>
        <v>0</v>
      </c>
      <c r="ES29">
        <f>IF(LEN(AH29)-LEN(SUBSTITUTE(AH29,"}",""))&lt;&gt;LEN(AH29)-LEN(SUBSTITUTE(AH29,"{","")),"괄호이상",(LEN(AH29)-LEN(SUBSTITUTE(AH29,"}",""))))</f>
        <v>0</v>
      </c>
      <c r="ET29">
        <f>IF(LEN(AI29)-LEN(SUBSTITUTE(AI29,"}",""))&lt;&gt;LEN(AI29)-LEN(SUBSTITUTE(AI29,"{","")),"괄호이상",(LEN(AI29)-LEN(SUBSTITUTE(AI29,"}",""))))</f>
        <v>0</v>
      </c>
      <c r="EU29">
        <f>IF(LEN(AJ29)-LEN(SUBSTITUTE(AJ29,"}",""))&lt;&gt;LEN(AJ29)-LEN(SUBSTITUTE(AJ29,"{","")),"괄호이상",(LEN(AJ29)-LEN(SUBSTITUTE(AJ29,"}",""))))</f>
        <v>0</v>
      </c>
      <c r="EV29">
        <f>IF(LEN(AK29)-LEN(SUBSTITUTE(AK29,"}",""))&lt;&gt;LEN(AK29)-LEN(SUBSTITUTE(AK29,"{","")),"괄호이상",(LEN(AK29)-LEN(SUBSTITUTE(AK29,"}",""))))</f>
        <v>0</v>
      </c>
      <c r="EW29">
        <f>IF(LEN(AL29)-LEN(SUBSTITUTE(AL29,"}",""))&lt;&gt;LEN(AL29)-LEN(SUBSTITUTE(AL29,"{","")),"괄호이상",(LEN(AL29)-LEN(SUBSTITUTE(AL29,"}",""))))</f>
        <v>0</v>
      </c>
      <c r="EX29">
        <f>IF(LEN(AM29)-LEN(SUBSTITUTE(AM29,"}",""))&lt;&gt;LEN(AM29)-LEN(SUBSTITUTE(AM29,"{","")),"괄호이상",(LEN(AM29)-LEN(SUBSTITUTE(AM29,"}",""))))</f>
        <v>0</v>
      </c>
      <c r="EY29">
        <f>IF(LEN(AN29)-LEN(SUBSTITUTE(AN29,"}",""))&lt;&gt;LEN(AN29)-LEN(SUBSTITUTE(AN29,"{","")),"괄호이상",(LEN(AN29)-LEN(SUBSTITUTE(AN29,"}",""))))</f>
        <v>0</v>
      </c>
      <c r="EZ29">
        <f>IF(LEN(AO29)-LEN(SUBSTITUTE(AO29,"}",""))&lt;&gt;LEN(AO29)-LEN(SUBSTITUTE(AO29,"{","")),"괄호이상",(LEN(AO29)-LEN(SUBSTITUTE(AO29,"}",""))))</f>
        <v>0</v>
      </c>
      <c r="FA29">
        <f>IF(LEN(AP29)-LEN(SUBSTITUTE(AP29,"}",""))&lt;&gt;LEN(AP29)-LEN(SUBSTITUTE(AP29,"{","")),"괄호이상",(LEN(AP29)-LEN(SUBSTITUTE(AP29,"}",""))))</f>
        <v>0</v>
      </c>
      <c r="FB29" t="str">
        <f t="array" ref="FB29">IF(SUM(IF($DX29-DX29:FA29&gt;0,1,0))&gt;0,"여기","")</f>
        <v/>
      </c>
      <c r="FC29">
        <f>IF(LEN(C29)-LEN(SUBSTITUTE(C29,"&gt;",""))&lt;&gt;LEN(C29)-LEN(SUBSTITUTE(C29,"&lt;","")),"괄호이상",(LEN(C29)-LEN(SUBSTITUTE(C29,"&gt;","")))/2)</f>
        <v>0</v>
      </c>
      <c r="FD29">
        <f>IF(LEN(H29)-LEN(SUBSTITUTE(H29,"&gt;",""))&lt;&gt;LEN(H29)-LEN(SUBSTITUTE(H29,"&lt;","")),"괄호이상",(LEN(H29)-LEN(SUBSTITUTE(H29,"&gt;","")))/2)</f>
        <v>0</v>
      </c>
      <c r="FE29">
        <f>IF(LEN(O29)-LEN(SUBSTITUTE(O29,"&gt;",""))&lt;&gt;LEN(O29)-LEN(SUBSTITUTE(O29,"&lt;","")),"괄호이상",(LEN(O29)-LEN(SUBSTITUTE(O29,"&gt;","")))/2)</f>
        <v>0</v>
      </c>
      <c r="FF29">
        <f>IF(LEN(P29)-LEN(SUBSTITUTE(P29,"&gt;",""))&lt;&gt;LEN(P29)-LEN(SUBSTITUTE(P29,"&lt;","")),"괄호이상",(LEN(P29)-LEN(SUBSTITUTE(P29,"&gt;","")))/2)</f>
        <v>0</v>
      </c>
      <c r="FG29">
        <f>IF(LEN(Q29)-LEN(SUBSTITUTE(Q29,"&gt;",""))&lt;&gt;LEN(Q29)-LEN(SUBSTITUTE(Q29,"&lt;","")),"괄호이상",(LEN(Q29)-LEN(SUBSTITUTE(Q29,"&gt;","")))/2)</f>
        <v>0</v>
      </c>
      <c r="FH29">
        <f>IF(LEN(R29)-LEN(SUBSTITUTE(R29,"&gt;",""))&lt;&gt;LEN(R29)-LEN(SUBSTITUTE(R29,"&lt;","")),"괄호이상",(LEN(R29)-LEN(SUBSTITUTE(R29,"&gt;","")))/2)</f>
        <v>0</v>
      </c>
      <c r="FI29">
        <f>IF(LEN(S29)-LEN(SUBSTITUTE(S29,"&gt;",""))&lt;&gt;LEN(S29)-LEN(SUBSTITUTE(S29,"&lt;","")),"괄호이상",(LEN(S29)-LEN(SUBSTITUTE(S29,"&gt;","")))/2)</f>
        <v>0</v>
      </c>
      <c r="FJ29">
        <f>IF(LEN(T29)-LEN(SUBSTITUTE(T29,"&gt;",""))&lt;&gt;LEN(T29)-LEN(SUBSTITUTE(T29,"&lt;","")),"괄호이상",(LEN(T29)-LEN(SUBSTITUTE(T29,"&gt;","")))/2)</f>
        <v>0</v>
      </c>
      <c r="FK29">
        <f>IF(LEN(U29)-LEN(SUBSTITUTE(U29,"&gt;",""))&lt;&gt;LEN(U29)-LEN(SUBSTITUTE(U29,"&lt;","")),"괄호이상",(LEN(U29)-LEN(SUBSTITUTE(U29,"&gt;","")))/2)</f>
        <v>0</v>
      </c>
      <c r="FL29">
        <f>IF(LEN(V29)-LEN(SUBSTITUTE(V29,"&gt;",""))&lt;&gt;LEN(V29)-LEN(SUBSTITUTE(V29,"&lt;","")),"괄호이상",(LEN(V29)-LEN(SUBSTITUTE(V29,"&gt;","")))/2)</f>
        <v>0</v>
      </c>
      <c r="FM29">
        <f>IF(LEN(W29)-LEN(SUBSTITUTE(W29,"&gt;",""))&lt;&gt;LEN(W29)-LEN(SUBSTITUTE(W29,"&lt;","")),"괄호이상",(LEN(W29)-LEN(SUBSTITUTE(W29,"&gt;","")))/2)</f>
        <v>0</v>
      </c>
      <c r="FN29">
        <f>IF(LEN(X29)-LEN(SUBSTITUTE(X29,"&gt;",""))&lt;&gt;LEN(X29)-LEN(SUBSTITUTE(X29,"&lt;","")),"괄호이상",(LEN(X29)-LEN(SUBSTITUTE(X29,"&gt;","")))/2)</f>
        <v>0</v>
      </c>
      <c r="FO29">
        <f>IF(LEN(Y29)-LEN(SUBSTITUTE(Y29,"&gt;",""))&lt;&gt;LEN(Y29)-LEN(SUBSTITUTE(Y29,"&lt;","")),"괄호이상",(LEN(Y29)-LEN(SUBSTITUTE(Y29,"&gt;","")))/2)</f>
        <v>0</v>
      </c>
      <c r="FP29">
        <f>IF(LEN(Z29)-LEN(SUBSTITUTE(Z29,"&gt;",""))&lt;&gt;LEN(Z29)-LEN(SUBSTITUTE(Z29,"&lt;","")),"괄호이상",(LEN(Z29)-LEN(SUBSTITUTE(Z29,"&gt;","")))/2)</f>
        <v>0</v>
      </c>
      <c r="FQ29">
        <f>IF(LEN(AA29)-LEN(SUBSTITUTE(AA29,"&gt;",""))&lt;&gt;LEN(AA29)-LEN(SUBSTITUTE(AA29,"&lt;","")),"괄호이상",(LEN(AA29)-LEN(SUBSTITUTE(AA29,"&gt;","")))/2)</f>
        <v>0</v>
      </c>
      <c r="FR29">
        <f>IF(LEN(AB29)-LEN(SUBSTITUTE(AB29,"&gt;",""))&lt;&gt;LEN(AB29)-LEN(SUBSTITUTE(AB29,"&lt;","")),"괄호이상",(LEN(AB29)-LEN(SUBSTITUTE(AB29,"&gt;","")))/2)</f>
        <v>0</v>
      </c>
      <c r="FS29">
        <f>IF(LEN(AC29)-LEN(SUBSTITUTE(AC29,"&gt;",""))&lt;&gt;LEN(AC29)-LEN(SUBSTITUTE(AC29,"&lt;","")),"괄호이상",(LEN(AC29)-LEN(SUBSTITUTE(AC29,"&gt;","")))/2)</f>
        <v>0</v>
      </c>
      <c r="FT29">
        <f>IF(LEN(AD29)-LEN(SUBSTITUTE(AD29,"&gt;",""))&lt;&gt;LEN(AD29)-LEN(SUBSTITUTE(AD29,"&lt;","")),"괄호이상",(LEN(AD29)-LEN(SUBSTITUTE(AD29,"&gt;","")))/2)</f>
        <v>0</v>
      </c>
      <c r="FU29">
        <f>IF(LEN(AE29)-LEN(SUBSTITUTE(AE29,"&gt;",""))&lt;&gt;LEN(AE29)-LEN(SUBSTITUTE(AE29,"&lt;","")),"괄호이상",(LEN(AE29)-LEN(SUBSTITUTE(AE29,"&gt;","")))/2)</f>
        <v>0</v>
      </c>
      <c r="FV29">
        <f>IF(LEN(AF29)-LEN(SUBSTITUTE(AF29,"&gt;",""))&lt;&gt;LEN(AF29)-LEN(SUBSTITUTE(AF29,"&lt;","")),"괄호이상",(LEN(AF29)-LEN(SUBSTITUTE(AF29,"&gt;","")))/2)</f>
        <v>0</v>
      </c>
      <c r="FW29">
        <f>IF(LEN(AG29)-LEN(SUBSTITUTE(AG29,"&gt;",""))&lt;&gt;LEN(AG29)-LEN(SUBSTITUTE(AG29,"&lt;","")),"괄호이상",(LEN(AG29)-LEN(SUBSTITUTE(AG29,"&gt;","")))/2)</f>
        <v>0</v>
      </c>
      <c r="FX29">
        <f>IF(LEN(AH29)-LEN(SUBSTITUTE(AH29,"&gt;",""))&lt;&gt;LEN(AH29)-LEN(SUBSTITUTE(AH29,"&lt;","")),"괄호이상",(LEN(AH29)-LEN(SUBSTITUTE(AH29,"&gt;","")))/2)</f>
        <v>0</v>
      </c>
      <c r="FY29">
        <f>IF(LEN(AI29)-LEN(SUBSTITUTE(AI29,"&gt;",""))&lt;&gt;LEN(AI29)-LEN(SUBSTITUTE(AI29,"&lt;","")),"괄호이상",(LEN(AI29)-LEN(SUBSTITUTE(AI29,"&gt;","")))/2)</f>
        <v>0</v>
      </c>
      <c r="FZ29">
        <f>IF(LEN(AJ29)-LEN(SUBSTITUTE(AJ29,"&gt;",""))&lt;&gt;LEN(AJ29)-LEN(SUBSTITUTE(AJ29,"&lt;","")),"괄호이상",(LEN(AJ29)-LEN(SUBSTITUTE(AJ29,"&gt;","")))/2)</f>
        <v>0</v>
      </c>
      <c r="GA29">
        <f>IF(LEN(AK29)-LEN(SUBSTITUTE(AK29,"&gt;",""))&lt;&gt;LEN(AK29)-LEN(SUBSTITUTE(AK29,"&lt;","")),"괄호이상",(LEN(AK29)-LEN(SUBSTITUTE(AK29,"&gt;","")))/2)</f>
        <v>0</v>
      </c>
      <c r="GB29">
        <f>IF(LEN(AL29)-LEN(SUBSTITUTE(AL29,"&gt;",""))&lt;&gt;LEN(AL29)-LEN(SUBSTITUTE(AL29,"&lt;","")),"괄호이상",(LEN(AL29)-LEN(SUBSTITUTE(AL29,"&gt;","")))/2)</f>
        <v>0</v>
      </c>
      <c r="GC29">
        <f>IF(LEN(AM29)-LEN(SUBSTITUTE(AM29,"&gt;",""))&lt;&gt;LEN(AM29)-LEN(SUBSTITUTE(AM29,"&lt;","")),"괄호이상",(LEN(AM29)-LEN(SUBSTITUTE(AM29,"&gt;","")))/2)</f>
        <v>0</v>
      </c>
      <c r="GD29">
        <f>IF(LEN(AN29)-LEN(SUBSTITUTE(AN29,"&gt;",""))&lt;&gt;LEN(AN29)-LEN(SUBSTITUTE(AN29,"&lt;","")),"괄호이상",(LEN(AN29)-LEN(SUBSTITUTE(AN29,"&gt;","")))/2)</f>
        <v>0</v>
      </c>
      <c r="GE29">
        <f>IF(LEN(AO29)-LEN(SUBSTITUTE(AO29,"&gt;",""))&lt;&gt;LEN(AO29)-LEN(SUBSTITUTE(AO29,"&lt;","")),"괄호이상",(LEN(AO29)-LEN(SUBSTITUTE(AO29,"&gt;","")))/2)</f>
        <v>0</v>
      </c>
      <c r="GF29">
        <f>IF(LEN(AP29)-LEN(SUBSTITUTE(AP29,"&gt;",""))&lt;&gt;LEN(AP29)-LEN(SUBSTITUTE(AP29,"&lt;","")),"괄호이상",(LEN(AP29)-LEN(SUBSTITUTE(AP29,"&gt;","")))/2)</f>
        <v>0</v>
      </c>
      <c r="GG29" t="str">
        <f t="array" ref="GG29">IF(SUM(IF($FC29-FC29:GF29&gt;0,1,0))&gt;0,"여기","")</f>
        <v/>
      </c>
      <c r="GH29" t="str">
        <f t="shared" si="30"/>
        <v/>
      </c>
    </row>
    <row r="30" spans="1:190" x14ac:dyDescent="0.3">
      <c r="A30" t="s">
        <v>326</v>
      </c>
      <c r="B30">
        <f t="shared" si="0"/>
        <v>1</v>
      </c>
      <c r="C30" t="s">
        <v>366</v>
      </c>
      <c r="E30" t="str">
        <f t="shared" si="1"/>
        <v>XIV</v>
      </c>
      <c r="G30" t="s">
        <v>366</v>
      </c>
      <c r="H30" t="s">
        <v>366</v>
      </c>
      <c r="J30" s="1" t="str">
        <f t="shared" si="2"/>
        <v>XIV</v>
      </c>
      <c r="L30">
        <v>1</v>
      </c>
      <c r="M30">
        <v>1</v>
      </c>
      <c r="N30">
        <v>1</v>
      </c>
      <c r="O30" t="s">
        <v>366</v>
      </c>
      <c r="P30" t="s">
        <v>366</v>
      </c>
      <c r="Q30" t="s">
        <v>366</v>
      </c>
      <c r="R30" t="s">
        <v>366</v>
      </c>
      <c r="S30" t="s">
        <v>366</v>
      </c>
      <c r="T30" t="s">
        <v>366</v>
      </c>
      <c r="U30" t="s">
        <v>366</v>
      </c>
      <c r="V30" t="s">
        <v>366</v>
      </c>
      <c r="W30" t="s">
        <v>366</v>
      </c>
      <c r="X30" s="20" t="s">
        <v>366</v>
      </c>
      <c r="Y30" t="s">
        <v>366</v>
      </c>
      <c r="Z30" t="s">
        <v>366</v>
      </c>
      <c r="AA30" t="s">
        <v>366</v>
      </c>
      <c r="AB30" t="s">
        <v>366</v>
      </c>
      <c r="AC30" t="s">
        <v>366</v>
      </c>
      <c r="AD30" t="s">
        <v>366</v>
      </c>
      <c r="AE30" t="s">
        <v>366</v>
      </c>
      <c r="AF30" t="s">
        <v>366</v>
      </c>
      <c r="AG30" t="s">
        <v>366</v>
      </c>
      <c r="AH30" t="s">
        <v>366</v>
      </c>
      <c r="AI30" t="s">
        <v>366</v>
      </c>
      <c r="AJ30" t="s">
        <v>366</v>
      </c>
      <c r="AK30" t="s">
        <v>366</v>
      </c>
      <c r="AL30" t="s">
        <v>366</v>
      </c>
      <c r="AM30" t="s">
        <v>366</v>
      </c>
      <c r="AN30" t="s">
        <v>366</v>
      </c>
      <c r="AO30" t="s">
        <v>366</v>
      </c>
      <c r="AP30" t="s">
        <v>366</v>
      </c>
      <c r="AQ30" t="str">
        <f t="shared" si="29"/>
        <v>XIV</v>
      </c>
      <c r="AR30">
        <f t="shared" si="3"/>
        <v>0</v>
      </c>
      <c r="AS30">
        <f t="shared" si="4"/>
        <v>0</v>
      </c>
      <c r="AT30">
        <f t="shared" ca="1" si="5"/>
        <v>-1</v>
      </c>
      <c r="AU30">
        <f t="shared" ca="1" si="6"/>
        <v>-1</v>
      </c>
      <c r="AV30">
        <f t="shared" ca="1" si="7"/>
        <v>-1</v>
      </c>
      <c r="AW30">
        <f t="shared" ca="1" si="8"/>
        <v>-1</v>
      </c>
      <c r="AX30">
        <f t="shared" ca="1" si="9"/>
        <v>-1</v>
      </c>
      <c r="AY30">
        <f t="shared" ca="1" si="10"/>
        <v>-1</v>
      </c>
      <c r="AZ30">
        <f t="shared" ca="1" si="11"/>
        <v>-1</v>
      </c>
      <c r="BA30">
        <f t="shared" ca="1" si="12"/>
        <v>-1</v>
      </c>
      <c r="BB30">
        <f t="shared" ca="1" si="13"/>
        <v>-1</v>
      </c>
      <c r="BC30">
        <f t="shared" ca="1" si="14"/>
        <v>-1</v>
      </c>
      <c r="BD30">
        <f t="shared" ca="1" si="15"/>
        <v>-1</v>
      </c>
      <c r="BE30">
        <f t="shared" ca="1" si="16"/>
        <v>-1</v>
      </c>
      <c r="BF30">
        <f t="shared" ca="1" si="17"/>
        <v>-1</v>
      </c>
      <c r="BG30">
        <f t="shared" ca="1" si="18"/>
        <v>-1</v>
      </c>
      <c r="BH30">
        <f t="shared" ca="1" si="19"/>
        <v>-1</v>
      </c>
      <c r="BI30">
        <f t="shared" ca="1" si="20"/>
        <v>-1</v>
      </c>
      <c r="BJ30">
        <f t="shared" ca="1" si="21"/>
        <v>-1</v>
      </c>
      <c r="BK30">
        <f t="shared" ca="1" si="22"/>
        <v>-1</v>
      </c>
      <c r="BL30">
        <f t="shared" ca="1" si="23"/>
        <v>-1</v>
      </c>
      <c r="BM30">
        <f t="shared" ca="1" si="24"/>
        <v>-1</v>
      </c>
      <c r="BN30">
        <f ca="1">IF(AT30=-1,-1,COUNTIF($AT30:AT30,AT30)+IF(AT30=0,50,0))</f>
        <v>-1</v>
      </c>
      <c r="BO30">
        <f ca="1">IF(AU30=-1,-1,COUNTIF($AT30:AU30,AU30)+IF(AU30=0,50,0))</f>
        <v>-1</v>
      </c>
      <c r="BP30">
        <f ca="1">IF(AV30=-1,-1,COUNTIF($AT30:AV30,AV30)+IF(AV30=0,50,0))</f>
        <v>-1</v>
      </c>
      <c r="BQ30">
        <f ca="1">IF(AW30=-1,-1,COUNTIF($AT30:AW30,AW30)+IF(AW30=0,50,0))</f>
        <v>-1</v>
      </c>
      <c r="BR30">
        <f ca="1">IF(AX30=-1,-1,COUNTIF($AT30:AX30,AX30)+IF(AX30=0,50,0))</f>
        <v>-1</v>
      </c>
      <c r="BS30">
        <f ca="1">IF(AY30=-1,-1,COUNTIF($AT30:AY30,AY30)+IF(AY30=0,50,0))</f>
        <v>-1</v>
      </c>
      <c r="BT30">
        <f ca="1">IF(AZ30=-1,-1,COUNTIF($AT30:AZ30,AZ30)+IF(AZ30=0,50,0))</f>
        <v>-1</v>
      </c>
      <c r="BU30">
        <f ca="1">IF(BA30=-1,-1,COUNTIF($AT30:BA30,BA30)+IF(BA30=0,50,0))</f>
        <v>-1</v>
      </c>
      <c r="BV30">
        <f ca="1">IF(BB30=-1,-1,COUNTIF($AT30:BB30,BB30)+IF(BB30=0,50,0))</f>
        <v>-1</v>
      </c>
      <c r="BW30">
        <f ca="1">IF(BC30=-1,-1,COUNTIF($AT30:BC30,BC30)+IF(BC30=0,50,0))</f>
        <v>-1</v>
      </c>
      <c r="BX30">
        <f ca="1">IF(BD30=-1,-1,COUNTIF($AT30:BD30,BD30)+IF(BD30=0,50,0))</f>
        <v>-1</v>
      </c>
      <c r="BY30">
        <f ca="1">IF(BE30=-1,-1,COUNTIF($AT30:BE30,BE30)+IF(BE30=0,50,0))</f>
        <v>-1</v>
      </c>
      <c r="BZ30">
        <f ca="1">IF(BF30=-1,-1,COUNTIF($AT30:BF30,BF30)+IF(BF30=0,50,0))</f>
        <v>-1</v>
      </c>
      <c r="CA30">
        <f ca="1">IF(BG30=-1,-1,COUNTIF($AT30:BG30,BG30)+IF(BG30=0,50,0))</f>
        <v>-1</v>
      </c>
      <c r="CB30">
        <f ca="1">IF(BH30=-1,-1,COUNTIF($AT30:BH30,BH30)+IF(BH30=0,50,0))</f>
        <v>-1</v>
      </c>
      <c r="CC30">
        <f ca="1">IF(BI30=-1,-1,COUNTIF($AT30:BI30,BI30)+IF(BI30=0,50,0))</f>
        <v>-1</v>
      </c>
      <c r="CD30">
        <f ca="1">IF(BJ30=-1,-1,COUNTIF($AT30:BJ30,BJ30)+IF(BJ30=0,50,0))</f>
        <v>-1</v>
      </c>
      <c r="CE30">
        <f ca="1">IF(BK30=-1,-1,COUNTIF($AT30:BK30,BK30)+IF(BK30=0,50,0))</f>
        <v>-1</v>
      </c>
      <c r="CF30">
        <f ca="1">IF(BL30=-1,-1,COUNTIF($AT30:BL30,BL30)+IF(BL30=0,50,0))</f>
        <v>-1</v>
      </c>
      <c r="CG30">
        <f ca="1">IF(BM30=-1,-1,COUNTIF($AT30:BM30,BM30)+IF(BM30=0,50,0))</f>
        <v>-1</v>
      </c>
      <c r="CH30">
        <f t="shared" ca="1" si="35"/>
        <v>-1</v>
      </c>
      <c r="CI30">
        <f t="shared" ca="1" si="35"/>
        <v>-1</v>
      </c>
      <c r="CJ30">
        <f t="shared" ca="1" si="35"/>
        <v>-1</v>
      </c>
      <c r="CK30">
        <f t="shared" ca="1" si="35"/>
        <v>-1</v>
      </c>
      <c r="CL30">
        <f t="shared" ca="1" si="35"/>
        <v>-1</v>
      </c>
      <c r="CM30">
        <f t="shared" ca="1" si="35"/>
        <v>-1</v>
      </c>
      <c r="CN30">
        <f t="shared" ca="1" si="35"/>
        <v>-1</v>
      </c>
      <c r="CO30">
        <f t="shared" ca="1" si="35"/>
        <v>-1</v>
      </c>
      <c r="CP30">
        <f t="shared" ca="1" si="35"/>
        <v>-1</v>
      </c>
      <c r="CQ30">
        <f t="shared" ca="1" si="35"/>
        <v>-1</v>
      </c>
      <c r="CR30">
        <f t="shared" ca="1" si="36"/>
        <v>-1</v>
      </c>
      <c r="CS30">
        <f t="shared" ca="1" si="36"/>
        <v>-1</v>
      </c>
      <c r="CT30">
        <f t="shared" ca="1" si="36"/>
        <v>-1</v>
      </c>
      <c r="CU30">
        <f t="shared" ca="1" si="36"/>
        <v>-1</v>
      </c>
      <c r="CV30">
        <f t="shared" ca="1" si="36"/>
        <v>-1</v>
      </c>
      <c r="CW30">
        <f t="shared" ca="1" si="36"/>
        <v>-1</v>
      </c>
      <c r="CX30">
        <f t="shared" ca="1" si="36"/>
        <v>-1</v>
      </c>
      <c r="CY30">
        <f t="shared" ca="1" si="36"/>
        <v>-1</v>
      </c>
      <c r="CZ30">
        <f t="shared" ca="1" si="36"/>
        <v>-1</v>
      </c>
      <c r="DA30">
        <f t="shared" ca="1" si="36"/>
        <v>-1</v>
      </c>
      <c r="DB30">
        <f t="shared" ca="1" si="37"/>
        <v>-1</v>
      </c>
      <c r="DC30">
        <f t="shared" ca="1" si="37"/>
        <v>-1</v>
      </c>
      <c r="DD30">
        <f t="shared" ca="1" si="37"/>
        <v>-1</v>
      </c>
      <c r="DE30">
        <f t="shared" ca="1" si="37"/>
        <v>-1</v>
      </c>
      <c r="DF30">
        <f t="shared" ca="1" si="37"/>
        <v>-1</v>
      </c>
      <c r="DG30">
        <f t="shared" ca="1" si="37"/>
        <v>-1</v>
      </c>
      <c r="DH30">
        <f t="shared" ca="1" si="37"/>
        <v>-1</v>
      </c>
      <c r="DI30">
        <f t="shared" ca="1" si="37"/>
        <v>-1</v>
      </c>
      <c r="DJ30">
        <f t="shared" ca="1" si="37"/>
        <v>-1</v>
      </c>
      <c r="DK30">
        <f t="shared" ca="1" si="37"/>
        <v>-1</v>
      </c>
      <c r="DL30">
        <f t="shared" ca="1" si="38"/>
        <v>-1</v>
      </c>
      <c r="DM30">
        <f t="shared" ca="1" si="38"/>
        <v>-1</v>
      </c>
      <c r="DN30">
        <f t="shared" ca="1" si="38"/>
        <v>-1</v>
      </c>
      <c r="DO30">
        <f t="shared" ca="1" si="38"/>
        <v>-1</v>
      </c>
      <c r="DP30">
        <f t="shared" ca="1" si="38"/>
        <v>-1</v>
      </c>
      <c r="DQ30">
        <f t="shared" ca="1" si="38"/>
        <v>-1</v>
      </c>
      <c r="DR30">
        <f t="shared" ca="1" si="38"/>
        <v>-1</v>
      </c>
      <c r="DS30">
        <f t="shared" ca="1" si="38"/>
        <v>-1</v>
      </c>
      <c r="DT30">
        <f t="shared" ca="1" si="38"/>
        <v>-1</v>
      </c>
      <c r="DU30">
        <f t="shared" ca="1" si="38"/>
        <v>-1</v>
      </c>
      <c r="DV30" t="str">
        <f ca="1">SUBSTITUTE(SUBSTITUTE(SUBSTITUTE(SUBSTITUTE(SUBSTITUTE(SUBSTITUTE(SUBSTITUTE(SUBSTITUTE(SUBSTITUTE(SUBSTITUTE(
SUBSTITUTE(SUBSTITUTE(SUBSTITUTE(SUBSTITUTE(SUBSTITUTE(SUBSTITUTE(SUBSTITUTE(SUBSTITUTE(SUBSTITUTE(SUBSTITUTE($AQ30,
IF($CH30=-1,"",MID($AQ30,$CH30,$DB30-$CH30+1)),IF($CH30=-1,"",VLOOKUP($BN30,구글언어코드!$K:$L,2,0))),
IF($CI30=-1,"",MID($AQ30,$CI30,$DC30-$CI30+1)),IF($CI30=-1,"",VLOOKUP($BO30,구글언어코드!$K:$L,2,0))),
IF($CJ30=-1,"",MID($AQ30,$CJ30,$DD30-$CJ30+1)),IF($CJ30=-1,"",VLOOKUP($BP30,구글언어코드!$K:$L,2,0))),
IF($CK30=-1,"",MID($AQ30,$CK30,$DE30-$CK30+1)),IF($CK30=-1,"",VLOOKUP($BQ30,구글언어코드!$K:$L,2,0))),
IF($CL30=-1,"",MID($AQ30,$CL30,$DF30-$CL30+1)),IF($CL30=-1,"",VLOOKUP($BR30,구글언어코드!$K:$L,2,0))),
IF($CM30=-1,"",MID($AQ30,$CM30,$DG30-$CM30+1)),IF($CM30=-1,"",VLOOKUP($BS30,구글언어코드!$K:$L,2,0))),
IF($CN30=-1,"",MID($AQ30,$CN30,$DH30-$CN30+1)),IF($CN30=-1,"",VLOOKUP($BT30,구글언어코드!$K:$L,2,0))),
IF($CO30=-1,"",MID($AQ30,$CO30,$DI30-$CO30+1)),IF($CO30=-1,"",VLOOKUP($BU30,구글언어코드!$K:$L,2,0))),
IF($CP30=-1,"",MID($AQ30,$CP30,$DJ30-$CP30+1)),IF($CP30=-1,"",VLOOKUP($BV30,구글언어코드!$K:$L,2,0))),
IF($CQ30=-1,"",MID($AQ30,$CQ30,$DK30-$CQ30+1)),IF($CQ30=-1,"",VLOOKUP($BW30,구글언어코드!$K:$L,2,0))),
IF($CR30=-1,"",MID($AQ30,$CR30,$DL30-$CR30+1)),IF($CR30=-1,"",VLOOKUP($BX30,구글언어코드!$K:$L,2,0))),
IF($CS30=-1,"",MID($AQ30,$CS30,$DM30-$CS30+1)),IF($CS30=-1,"",VLOOKUP($BY30,구글언어코드!$K:$L,2,0))),
IF($CT30=-1,"",MID($AQ30,$CT30,$DN30-$CT30+1)),IF($CT30=-1,"",VLOOKUP($BZ30,구글언어코드!$K:$L,2,0))),
IF($CU30=-1,"",MID($AQ30,$CU30,$DO30-$CU30+1)),IF($CU30=-1,"",VLOOKUP($CA30,구글언어코드!$K:$L,2,0))),
IF($CV30=-1,"",MID($AQ30,$CV30,$DP30-$CV30+1)),IF($CV30=-1,"",VLOOKUP($CB30,구글언어코드!$K:$L,2,0))),
IF($CW30=-1,"",MID($AQ30,$CW30,$DQ30-$CW30+1)),IF($CW30=-1,"",VLOOKUP($CC30,구글언어코드!$K:$L,2,0))),
IF($CX30=-1,"",MID($AQ30,$CX30,$DR30-$CX30+1)),IF($CX30=-1,"",VLOOKUP($CD30,구글언어코드!$K:$L,2,0))),
IF($CY30=-1,"",MID($AQ30,$CY30,$DS30-$CY30+1)),IF($CY30=-1,"",VLOOKUP($CE30,구글언어코드!$K:$L,2,0))),
IF($CZ30=-1,"",MID($AQ30,$CZ30,$DT30-$CZ30+1)),IF($CZ30=-1,"",VLOOKUP($CF30,구글언어코드!$K:$L,2,0))),
IF($DA30=-1,"",MID($AQ30,$DA30,$DU30-$DA30+1)),IF($DA30=-1,"",VLOOKUP($CG30,구글언어코드!$K:$L,2,0)))</f>
        <v>XIV</v>
      </c>
      <c r="DW30" t="str">
        <f ca="1">SUBSTITUTE(SUBSTITUTE(SUBSTITUTE(SUBSTITUTE(SUBSTITUTE(SUBSTITUTE(SUBSTITUTE(SUBSTITUTE(SUBSTITUTE(SUBSTITUTE(
SUBSTITUTE(SUBSTITUTE(SUBSTITUTE(SUBSTITUTE(SUBSTITUTE(SUBSTITUTE(SUBSTITUTE(SUBSTITUTE(SUBSTITUTE(SUBSTITUTE(DV30,
IF($CH30=-1,"",VLOOKUP($BN30,구글언어코드!$K:$L,2,0)),IF($CH30=-1,"",MID($AQ30,$CH30,$DB30-$CH30+1))),
IF($CI30=-1,"",VLOOKUP($BO30,구글언어코드!$K:$L,2,0)),IF($CI30=-1,"",MID($AQ30,$CI30,$DC30-$CI30+1))),
IF($CJ30=-1,"",VLOOKUP($BP30,구글언어코드!$K:$L,2,0)),IF($CJ30=-1,"",MID($AQ30,$CJ30,$DD30-$CJ30+1))),
IF($CK30=-1,"",VLOOKUP($BQ30,구글언어코드!$K:$L,2,0)),IF($CK30=-1,"",MID($AQ30,$CK30,$DE30-$CK30+1))),
IF($CL30=-1,"",VLOOKUP($BR30,구글언어코드!$K:$L,2,0)),IF($CL30=-1,"",MID($AQ30,$CL30,$DF30-$CL30+1))),
IF($CM30=-1,"",VLOOKUP($BS30,구글언어코드!$K:$L,2,0)),IF($CM30=-1,"",MID($AQ30,$CM30,$DG30-$CM30+1))),
IF($CN30=-1,"",VLOOKUP($BT30,구글언어코드!$K:$L,2,0)),IF($CN30=-1,"",MID($AQ30,$CN30,$DH30-$CN30+1))),
IF($CO30=-1,"",VLOOKUP($BU30,구글언어코드!$K:$L,2,0)),IF($CO30=-1,"",MID($AQ30,$CO30,$DI30-$CO30+1))),
IF($CP30=-1,"",VLOOKUP($BV30,구글언어코드!$K:$L,2,0)),IF($CP30=-1,"",MID($AQ30,$CP30,$DJ30-$CP30+1))),
IF($CQ30=-1,"",VLOOKUP($BW30,구글언어코드!$K:$L,2,0)),IF($CQ30=-1,"",MID($AQ30,$CQ30,$DK30-$CQ30+1))),
IF($CR30=-1,"",VLOOKUP($BX30,구글언어코드!$K:$L,2,0)),IF($CR30=-1,"",MID($AQ30,$CR30,$DL30-$CR30+1))),
IF($CS30=-1,"",VLOOKUP($BY30,구글언어코드!$K:$L,2,0)),IF($CS30=-1,"",MID($AQ30,$CS30,$DM30-$CS30+1))),
IF($CT30=-1,"",VLOOKUP($BZ30,구글언어코드!$K:$L,2,0)),IF($CT30=-1,"",MID($AQ30,$CT30,$DN30-$CT30+1))),
IF($CU30=-1,"",VLOOKUP($CA30,구글언어코드!$K:$L,2,0)),IF($CU30=-1,"",MID($AQ30,$CU30,$DO30-$CU30+1))),
IF($CV30=-1,"",VLOOKUP($CB30,구글언어코드!$K:$L,2,0)),IF($CV30=-1,"",MID($AQ30,$CV30,$DP30-$CV30+1))),
IF($CW30=-1,"",VLOOKUP($CC30,구글언어코드!$K:$L,2,0)),IF($CW30=-1,"",MID($AQ30,$CW30,$DQ30-$CW30+1))),
IF($CX30=-1,"",VLOOKUP($CD30,구글언어코드!$K:$L,2,0)),IF($CX30=-1,"",MID($AQ30,$CX30,$DR30-$CX30+1))),
IF($CY30=-1,"",VLOOKUP($CE30,구글언어코드!$K:$L,2,0)),IF($CY30=-1,"",MID($AQ30,$CY30,$DS30-$CY30+1))),
IF($CZ30=-1,"",VLOOKUP($CF30,구글언어코드!$K:$L,2,0)),IF($CZ30=-1,"",MID($AQ30,$CZ30,$DT30-$CZ30+1))),
IF($DA30=-1,"",VLOOKUP($CG30,구글언어코드!$K:$L,2,0)),IF($DA30=-1,"",MID($AQ30,$DA30,$DU30-$DA30+1)))</f>
        <v>XIV</v>
      </c>
      <c r="DX30">
        <f>IF(LEN(C30)-LEN(SUBSTITUTE(C30,"}",""))&lt;&gt;LEN(C30)-LEN(SUBSTITUTE(C30,"{","")),"괄호이상",(LEN(C30)-LEN(SUBSTITUTE(C30,"}",""))))</f>
        <v>0</v>
      </c>
      <c r="DY30">
        <f>IF(LEN(H30)-LEN(SUBSTITUTE(H30,"}",""))&lt;&gt;LEN(H30)-LEN(SUBSTITUTE(H30,"{","")),"괄호이상",(LEN(H30)-LEN(SUBSTITUTE(H30,"}",""))))</f>
        <v>0</v>
      </c>
      <c r="DZ30">
        <f>IF(LEN(O30)-LEN(SUBSTITUTE(O30,"}",""))&lt;&gt;LEN(O30)-LEN(SUBSTITUTE(O30,"{","")),"괄호이상",(LEN(O30)-LEN(SUBSTITUTE(O30,"}",""))))</f>
        <v>0</v>
      </c>
      <c r="EA30">
        <f>IF(LEN(P30)-LEN(SUBSTITUTE(P30,"}",""))&lt;&gt;LEN(P30)-LEN(SUBSTITUTE(P30,"{","")),"괄호이상",(LEN(P30)-LEN(SUBSTITUTE(P30,"}",""))))</f>
        <v>0</v>
      </c>
      <c r="EB30">
        <f>IF(LEN(Q30)-LEN(SUBSTITUTE(Q30,"}",""))&lt;&gt;LEN(Q30)-LEN(SUBSTITUTE(Q30,"{","")),"괄호이상",(LEN(Q30)-LEN(SUBSTITUTE(Q30,"}",""))))</f>
        <v>0</v>
      </c>
      <c r="EC30">
        <f>IF(LEN(R30)-LEN(SUBSTITUTE(R30,"}",""))&lt;&gt;LEN(R30)-LEN(SUBSTITUTE(R30,"{","")),"괄호이상",(LEN(R30)-LEN(SUBSTITUTE(R30,"}",""))))</f>
        <v>0</v>
      </c>
      <c r="ED30">
        <f>IF(LEN(S30)-LEN(SUBSTITUTE(S30,"}",""))&lt;&gt;LEN(S30)-LEN(SUBSTITUTE(S30,"{","")),"괄호이상",(LEN(S30)-LEN(SUBSTITUTE(S30,"}",""))))</f>
        <v>0</v>
      </c>
      <c r="EE30">
        <f>IF(LEN(T30)-LEN(SUBSTITUTE(T30,"}",""))&lt;&gt;LEN(T30)-LEN(SUBSTITUTE(T30,"{","")),"괄호이상",(LEN(T30)-LEN(SUBSTITUTE(T30,"}",""))))</f>
        <v>0</v>
      </c>
      <c r="EF30">
        <f>IF(LEN(U30)-LEN(SUBSTITUTE(U30,"}",""))&lt;&gt;LEN(U30)-LEN(SUBSTITUTE(U30,"{","")),"괄호이상",(LEN(U30)-LEN(SUBSTITUTE(U30,"}",""))))</f>
        <v>0</v>
      </c>
      <c r="EG30">
        <f>IF(LEN(V30)-LEN(SUBSTITUTE(V30,"}",""))&lt;&gt;LEN(V30)-LEN(SUBSTITUTE(V30,"{","")),"괄호이상",(LEN(V30)-LEN(SUBSTITUTE(V30,"}",""))))</f>
        <v>0</v>
      </c>
      <c r="EH30">
        <f>IF(LEN(W30)-LEN(SUBSTITUTE(W30,"}",""))&lt;&gt;LEN(W30)-LEN(SUBSTITUTE(W30,"{","")),"괄호이상",(LEN(W30)-LEN(SUBSTITUTE(W30,"}",""))))</f>
        <v>0</v>
      </c>
      <c r="EI30">
        <f>IF(LEN(X30)-LEN(SUBSTITUTE(X30,"}",""))&lt;&gt;LEN(X30)-LEN(SUBSTITUTE(X30,"{","")),"괄호이상",(LEN(X30)-LEN(SUBSTITUTE(X30,"}",""))))</f>
        <v>0</v>
      </c>
      <c r="EJ30">
        <f>IF(LEN(Y30)-LEN(SUBSTITUTE(Y30,"}",""))&lt;&gt;LEN(Y30)-LEN(SUBSTITUTE(Y30,"{","")),"괄호이상",(LEN(Y30)-LEN(SUBSTITUTE(Y30,"}",""))))</f>
        <v>0</v>
      </c>
      <c r="EK30">
        <f>IF(LEN(Z30)-LEN(SUBSTITUTE(Z30,"}",""))&lt;&gt;LEN(Z30)-LEN(SUBSTITUTE(Z30,"{","")),"괄호이상",(LEN(Z30)-LEN(SUBSTITUTE(Z30,"}",""))))</f>
        <v>0</v>
      </c>
      <c r="EL30">
        <f>IF(LEN(AA30)-LEN(SUBSTITUTE(AA30,"}",""))&lt;&gt;LEN(AA30)-LEN(SUBSTITUTE(AA30,"{","")),"괄호이상",(LEN(AA30)-LEN(SUBSTITUTE(AA30,"}",""))))</f>
        <v>0</v>
      </c>
      <c r="EM30">
        <f>IF(LEN(AB30)-LEN(SUBSTITUTE(AB30,"}",""))&lt;&gt;LEN(AB30)-LEN(SUBSTITUTE(AB30,"{","")),"괄호이상",(LEN(AB30)-LEN(SUBSTITUTE(AB30,"}",""))))</f>
        <v>0</v>
      </c>
      <c r="EN30">
        <f>IF(LEN(AC30)-LEN(SUBSTITUTE(AC30,"}",""))&lt;&gt;LEN(AC30)-LEN(SUBSTITUTE(AC30,"{","")),"괄호이상",(LEN(AC30)-LEN(SUBSTITUTE(AC30,"}",""))))</f>
        <v>0</v>
      </c>
      <c r="EO30">
        <f>IF(LEN(AD30)-LEN(SUBSTITUTE(AD30,"}",""))&lt;&gt;LEN(AD30)-LEN(SUBSTITUTE(AD30,"{","")),"괄호이상",(LEN(AD30)-LEN(SUBSTITUTE(AD30,"}",""))))</f>
        <v>0</v>
      </c>
      <c r="EP30">
        <f>IF(LEN(AE30)-LEN(SUBSTITUTE(AE30,"}",""))&lt;&gt;LEN(AE30)-LEN(SUBSTITUTE(AE30,"{","")),"괄호이상",(LEN(AE30)-LEN(SUBSTITUTE(AE30,"}",""))))</f>
        <v>0</v>
      </c>
      <c r="EQ30">
        <f>IF(LEN(AF30)-LEN(SUBSTITUTE(AF30,"}",""))&lt;&gt;LEN(AF30)-LEN(SUBSTITUTE(AF30,"{","")),"괄호이상",(LEN(AF30)-LEN(SUBSTITUTE(AF30,"}",""))))</f>
        <v>0</v>
      </c>
      <c r="ER30">
        <f>IF(LEN(AG30)-LEN(SUBSTITUTE(AG30,"}",""))&lt;&gt;LEN(AG30)-LEN(SUBSTITUTE(AG30,"{","")),"괄호이상",(LEN(AG30)-LEN(SUBSTITUTE(AG30,"}",""))))</f>
        <v>0</v>
      </c>
      <c r="ES30">
        <f>IF(LEN(AH30)-LEN(SUBSTITUTE(AH30,"}",""))&lt;&gt;LEN(AH30)-LEN(SUBSTITUTE(AH30,"{","")),"괄호이상",(LEN(AH30)-LEN(SUBSTITUTE(AH30,"}",""))))</f>
        <v>0</v>
      </c>
      <c r="ET30">
        <f>IF(LEN(AI30)-LEN(SUBSTITUTE(AI30,"}",""))&lt;&gt;LEN(AI30)-LEN(SUBSTITUTE(AI30,"{","")),"괄호이상",(LEN(AI30)-LEN(SUBSTITUTE(AI30,"}",""))))</f>
        <v>0</v>
      </c>
      <c r="EU30">
        <f>IF(LEN(AJ30)-LEN(SUBSTITUTE(AJ30,"}",""))&lt;&gt;LEN(AJ30)-LEN(SUBSTITUTE(AJ30,"{","")),"괄호이상",(LEN(AJ30)-LEN(SUBSTITUTE(AJ30,"}",""))))</f>
        <v>0</v>
      </c>
      <c r="EV30">
        <f>IF(LEN(AK30)-LEN(SUBSTITUTE(AK30,"}",""))&lt;&gt;LEN(AK30)-LEN(SUBSTITUTE(AK30,"{","")),"괄호이상",(LEN(AK30)-LEN(SUBSTITUTE(AK30,"}",""))))</f>
        <v>0</v>
      </c>
      <c r="EW30">
        <f>IF(LEN(AL30)-LEN(SUBSTITUTE(AL30,"}",""))&lt;&gt;LEN(AL30)-LEN(SUBSTITUTE(AL30,"{","")),"괄호이상",(LEN(AL30)-LEN(SUBSTITUTE(AL30,"}",""))))</f>
        <v>0</v>
      </c>
      <c r="EX30">
        <f>IF(LEN(AM30)-LEN(SUBSTITUTE(AM30,"}",""))&lt;&gt;LEN(AM30)-LEN(SUBSTITUTE(AM30,"{","")),"괄호이상",(LEN(AM30)-LEN(SUBSTITUTE(AM30,"}",""))))</f>
        <v>0</v>
      </c>
      <c r="EY30">
        <f>IF(LEN(AN30)-LEN(SUBSTITUTE(AN30,"}",""))&lt;&gt;LEN(AN30)-LEN(SUBSTITUTE(AN30,"{","")),"괄호이상",(LEN(AN30)-LEN(SUBSTITUTE(AN30,"}",""))))</f>
        <v>0</v>
      </c>
      <c r="EZ30">
        <f>IF(LEN(AO30)-LEN(SUBSTITUTE(AO30,"}",""))&lt;&gt;LEN(AO30)-LEN(SUBSTITUTE(AO30,"{","")),"괄호이상",(LEN(AO30)-LEN(SUBSTITUTE(AO30,"}",""))))</f>
        <v>0</v>
      </c>
      <c r="FA30">
        <f>IF(LEN(AP30)-LEN(SUBSTITUTE(AP30,"}",""))&lt;&gt;LEN(AP30)-LEN(SUBSTITUTE(AP30,"{","")),"괄호이상",(LEN(AP30)-LEN(SUBSTITUTE(AP30,"}",""))))</f>
        <v>0</v>
      </c>
      <c r="FB30" t="str">
        <f t="array" ref="FB30">IF(SUM(IF($DX30-DX30:FA30&gt;0,1,0))&gt;0,"여기","")</f>
        <v/>
      </c>
      <c r="FC30">
        <f>IF(LEN(C30)-LEN(SUBSTITUTE(C30,"&gt;",""))&lt;&gt;LEN(C30)-LEN(SUBSTITUTE(C30,"&lt;","")),"괄호이상",(LEN(C30)-LEN(SUBSTITUTE(C30,"&gt;","")))/2)</f>
        <v>0</v>
      </c>
      <c r="FD30">
        <f>IF(LEN(H30)-LEN(SUBSTITUTE(H30,"&gt;",""))&lt;&gt;LEN(H30)-LEN(SUBSTITUTE(H30,"&lt;","")),"괄호이상",(LEN(H30)-LEN(SUBSTITUTE(H30,"&gt;","")))/2)</f>
        <v>0</v>
      </c>
      <c r="FE30">
        <f>IF(LEN(O30)-LEN(SUBSTITUTE(O30,"&gt;",""))&lt;&gt;LEN(O30)-LEN(SUBSTITUTE(O30,"&lt;","")),"괄호이상",(LEN(O30)-LEN(SUBSTITUTE(O30,"&gt;","")))/2)</f>
        <v>0</v>
      </c>
      <c r="FF30">
        <f>IF(LEN(P30)-LEN(SUBSTITUTE(P30,"&gt;",""))&lt;&gt;LEN(P30)-LEN(SUBSTITUTE(P30,"&lt;","")),"괄호이상",(LEN(P30)-LEN(SUBSTITUTE(P30,"&gt;","")))/2)</f>
        <v>0</v>
      </c>
      <c r="FG30">
        <f>IF(LEN(Q30)-LEN(SUBSTITUTE(Q30,"&gt;",""))&lt;&gt;LEN(Q30)-LEN(SUBSTITUTE(Q30,"&lt;","")),"괄호이상",(LEN(Q30)-LEN(SUBSTITUTE(Q30,"&gt;","")))/2)</f>
        <v>0</v>
      </c>
      <c r="FH30">
        <f>IF(LEN(R30)-LEN(SUBSTITUTE(R30,"&gt;",""))&lt;&gt;LEN(R30)-LEN(SUBSTITUTE(R30,"&lt;","")),"괄호이상",(LEN(R30)-LEN(SUBSTITUTE(R30,"&gt;","")))/2)</f>
        <v>0</v>
      </c>
      <c r="FI30">
        <f>IF(LEN(S30)-LEN(SUBSTITUTE(S30,"&gt;",""))&lt;&gt;LEN(S30)-LEN(SUBSTITUTE(S30,"&lt;","")),"괄호이상",(LEN(S30)-LEN(SUBSTITUTE(S30,"&gt;","")))/2)</f>
        <v>0</v>
      </c>
      <c r="FJ30">
        <f>IF(LEN(T30)-LEN(SUBSTITUTE(T30,"&gt;",""))&lt;&gt;LEN(T30)-LEN(SUBSTITUTE(T30,"&lt;","")),"괄호이상",(LEN(T30)-LEN(SUBSTITUTE(T30,"&gt;","")))/2)</f>
        <v>0</v>
      </c>
      <c r="FK30">
        <f>IF(LEN(U30)-LEN(SUBSTITUTE(U30,"&gt;",""))&lt;&gt;LEN(U30)-LEN(SUBSTITUTE(U30,"&lt;","")),"괄호이상",(LEN(U30)-LEN(SUBSTITUTE(U30,"&gt;","")))/2)</f>
        <v>0</v>
      </c>
      <c r="FL30">
        <f>IF(LEN(V30)-LEN(SUBSTITUTE(V30,"&gt;",""))&lt;&gt;LEN(V30)-LEN(SUBSTITUTE(V30,"&lt;","")),"괄호이상",(LEN(V30)-LEN(SUBSTITUTE(V30,"&gt;","")))/2)</f>
        <v>0</v>
      </c>
      <c r="FM30">
        <f>IF(LEN(W30)-LEN(SUBSTITUTE(W30,"&gt;",""))&lt;&gt;LEN(W30)-LEN(SUBSTITUTE(W30,"&lt;","")),"괄호이상",(LEN(W30)-LEN(SUBSTITUTE(W30,"&gt;","")))/2)</f>
        <v>0</v>
      </c>
      <c r="FN30">
        <f>IF(LEN(X30)-LEN(SUBSTITUTE(X30,"&gt;",""))&lt;&gt;LEN(X30)-LEN(SUBSTITUTE(X30,"&lt;","")),"괄호이상",(LEN(X30)-LEN(SUBSTITUTE(X30,"&gt;","")))/2)</f>
        <v>0</v>
      </c>
      <c r="FO30">
        <f>IF(LEN(Y30)-LEN(SUBSTITUTE(Y30,"&gt;",""))&lt;&gt;LEN(Y30)-LEN(SUBSTITUTE(Y30,"&lt;","")),"괄호이상",(LEN(Y30)-LEN(SUBSTITUTE(Y30,"&gt;","")))/2)</f>
        <v>0</v>
      </c>
      <c r="FP30">
        <f>IF(LEN(Z30)-LEN(SUBSTITUTE(Z30,"&gt;",""))&lt;&gt;LEN(Z30)-LEN(SUBSTITUTE(Z30,"&lt;","")),"괄호이상",(LEN(Z30)-LEN(SUBSTITUTE(Z30,"&gt;","")))/2)</f>
        <v>0</v>
      </c>
      <c r="FQ30">
        <f>IF(LEN(AA30)-LEN(SUBSTITUTE(AA30,"&gt;",""))&lt;&gt;LEN(AA30)-LEN(SUBSTITUTE(AA30,"&lt;","")),"괄호이상",(LEN(AA30)-LEN(SUBSTITUTE(AA30,"&gt;","")))/2)</f>
        <v>0</v>
      </c>
      <c r="FR30">
        <f>IF(LEN(AB30)-LEN(SUBSTITUTE(AB30,"&gt;",""))&lt;&gt;LEN(AB30)-LEN(SUBSTITUTE(AB30,"&lt;","")),"괄호이상",(LEN(AB30)-LEN(SUBSTITUTE(AB30,"&gt;","")))/2)</f>
        <v>0</v>
      </c>
      <c r="FS30">
        <f>IF(LEN(AC30)-LEN(SUBSTITUTE(AC30,"&gt;",""))&lt;&gt;LEN(AC30)-LEN(SUBSTITUTE(AC30,"&lt;","")),"괄호이상",(LEN(AC30)-LEN(SUBSTITUTE(AC30,"&gt;","")))/2)</f>
        <v>0</v>
      </c>
      <c r="FT30">
        <f>IF(LEN(AD30)-LEN(SUBSTITUTE(AD30,"&gt;",""))&lt;&gt;LEN(AD30)-LEN(SUBSTITUTE(AD30,"&lt;","")),"괄호이상",(LEN(AD30)-LEN(SUBSTITUTE(AD30,"&gt;","")))/2)</f>
        <v>0</v>
      </c>
      <c r="FU30">
        <f>IF(LEN(AE30)-LEN(SUBSTITUTE(AE30,"&gt;",""))&lt;&gt;LEN(AE30)-LEN(SUBSTITUTE(AE30,"&lt;","")),"괄호이상",(LEN(AE30)-LEN(SUBSTITUTE(AE30,"&gt;","")))/2)</f>
        <v>0</v>
      </c>
      <c r="FV30">
        <f>IF(LEN(AF30)-LEN(SUBSTITUTE(AF30,"&gt;",""))&lt;&gt;LEN(AF30)-LEN(SUBSTITUTE(AF30,"&lt;","")),"괄호이상",(LEN(AF30)-LEN(SUBSTITUTE(AF30,"&gt;","")))/2)</f>
        <v>0</v>
      </c>
      <c r="FW30">
        <f>IF(LEN(AG30)-LEN(SUBSTITUTE(AG30,"&gt;",""))&lt;&gt;LEN(AG30)-LEN(SUBSTITUTE(AG30,"&lt;","")),"괄호이상",(LEN(AG30)-LEN(SUBSTITUTE(AG30,"&gt;","")))/2)</f>
        <v>0</v>
      </c>
      <c r="FX30">
        <f>IF(LEN(AH30)-LEN(SUBSTITUTE(AH30,"&gt;",""))&lt;&gt;LEN(AH30)-LEN(SUBSTITUTE(AH30,"&lt;","")),"괄호이상",(LEN(AH30)-LEN(SUBSTITUTE(AH30,"&gt;","")))/2)</f>
        <v>0</v>
      </c>
      <c r="FY30">
        <f>IF(LEN(AI30)-LEN(SUBSTITUTE(AI30,"&gt;",""))&lt;&gt;LEN(AI30)-LEN(SUBSTITUTE(AI30,"&lt;","")),"괄호이상",(LEN(AI30)-LEN(SUBSTITUTE(AI30,"&gt;","")))/2)</f>
        <v>0</v>
      </c>
      <c r="FZ30">
        <f>IF(LEN(AJ30)-LEN(SUBSTITUTE(AJ30,"&gt;",""))&lt;&gt;LEN(AJ30)-LEN(SUBSTITUTE(AJ30,"&lt;","")),"괄호이상",(LEN(AJ30)-LEN(SUBSTITUTE(AJ30,"&gt;","")))/2)</f>
        <v>0</v>
      </c>
      <c r="GA30">
        <f>IF(LEN(AK30)-LEN(SUBSTITUTE(AK30,"&gt;",""))&lt;&gt;LEN(AK30)-LEN(SUBSTITUTE(AK30,"&lt;","")),"괄호이상",(LEN(AK30)-LEN(SUBSTITUTE(AK30,"&gt;","")))/2)</f>
        <v>0</v>
      </c>
      <c r="GB30">
        <f>IF(LEN(AL30)-LEN(SUBSTITUTE(AL30,"&gt;",""))&lt;&gt;LEN(AL30)-LEN(SUBSTITUTE(AL30,"&lt;","")),"괄호이상",(LEN(AL30)-LEN(SUBSTITUTE(AL30,"&gt;","")))/2)</f>
        <v>0</v>
      </c>
      <c r="GC30">
        <f>IF(LEN(AM30)-LEN(SUBSTITUTE(AM30,"&gt;",""))&lt;&gt;LEN(AM30)-LEN(SUBSTITUTE(AM30,"&lt;","")),"괄호이상",(LEN(AM30)-LEN(SUBSTITUTE(AM30,"&gt;","")))/2)</f>
        <v>0</v>
      </c>
      <c r="GD30">
        <f>IF(LEN(AN30)-LEN(SUBSTITUTE(AN30,"&gt;",""))&lt;&gt;LEN(AN30)-LEN(SUBSTITUTE(AN30,"&lt;","")),"괄호이상",(LEN(AN30)-LEN(SUBSTITUTE(AN30,"&gt;","")))/2)</f>
        <v>0</v>
      </c>
      <c r="GE30">
        <f>IF(LEN(AO30)-LEN(SUBSTITUTE(AO30,"&gt;",""))&lt;&gt;LEN(AO30)-LEN(SUBSTITUTE(AO30,"&lt;","")),"괄호이상",(LEN(AO30)-LEN(SUBSTITUTE(AO30,"&gt;","")))/2)</f>
        <v>0</v>
      </c>
      <c r="GF30">
        <f>IF(LEN(AP30)-LEN(SUBSTITUTE(AP30,"&gt;",""))&lt;&gt;LEN(AP30)-LEN(SUBSTITUTE(AP30,"&lt;","")),"괄호이상",(LEN(AP30)-LEN(SUBSTITUTE(AP30,"&gt;","")))/2)</f>
        <v>0</v>
      </c>
      <c r="GG30" t="str">
        <f t="array" ref="GG30">IF(SUM(IF($FC30-FC30:GF30&gt;0,1,0))&gt;0,"여기","")</f>
        <v/>
      </c>
      <c r="GH30" t="str">
        <f t="shared" si="30"/>
        <v/>
      </c>
    </row>
    <row r="31" spans="1:190" x14ac:dyDescent="0.3">
      <c r="A31" t="s">
        <v>327</v>
      </c>
      <c r="B31">
        <f t="shared" si="0"/>
        <v>1</v>
      </c>
      <c r="C31" t="s">
        <v>367</v>
      </c>
      <c r="E31" t="str">
        <f t="shared" si="1"/>
        <v>XV</v>
      </c>
      <c r="G31" t="s">
        <v>367</v>
      </c>
      <c r="H31" t="s">
        <v>367</v>
      </c>
      <c r="J31" s="1" t="str">
        <f t="shared" si="2"/>
        <v>XV</v>
      </c>
      <c r="L31">
        <v>1</v>
      </c>
      <c r="M31">
        <v>1</v>
      </c>
      <c r="N31">
        <v>1</v>
      </c>
      <c r="O31" t="s">
        <v>367</v>
      </c>
      <c r="P31" t="s">
        <v>367</v>
      </c>
      <c r="Q31" t="s">
        <v>367</v>
      </c>
      <c r="R31" t="s">
        <v>367</v>
      </c>
      <c r="S31" t="s">
        <v>367</v>
      </c>
      <c r="T31" t="s">
        <v>367</v>
      </c>
      <c r="U31" t="s">
        <v>367</v>
      </c>
      <c r="V31" t="s">
        <v>367</v>
      </c>
      <c r="W31" t="s">
        <v>367</v>
      </c>
      <c r="X31" t="s">
        <v>367</v>
      </c>
      <c r="Y31" t="s">
        <v>367</v>
      </c>
      <c r="Z31" t="s">
        <v>367</v>
      </c>
      <c r="AA31" t="s">
        <v>367</v>
      </c>
      <c r="AB31" t="s">
        <v>367</v>
      </c>
      <c r="AC31" t="s">
        <v>367</v>
      </c>
      <c r="AD31" t="s">
        <v>367</v>
      </c>
      <c r="AE31" t="s">
        <v>367</v>
      </c>
      <c r="AF31" t="s">
        <v>367</v>
      </c>
      <c r="AG31" t="s">
        <v>367</v>
      </c>
      <c r="AH31" t="s">
        <v>367</v>
      </c>
      <c r="AI31" t="s">
        <v>367</v>
      </c>
      <c r="AJ31" t="s">
        <v>367</v>
      </c>
      <c r="AK31" t="s">
        <v>367</v>
      </c>
      <c r="AL31" t="s">
        <v>367</v>
      </c>
      <c r="AM31" t="s">
        <v>367</v>
      </c>
      <c r="AN31" t="s">
        <v>367</v>
      </c>
      <c r="AO31" t="s">
        <v>367</v>
      </c>
      <c r="AP31" t="s">
        <v>367</v>
      </c>
      <c r="AQ31" t="str">
        <f t="shared" si="29"/>
        <v>XV</v>
      </c>
      <c r="AR31">
        <f t="shared" si="3"/>
        <v>0</v>
      </c>
      <c r="AS31">
        <f t="shared" si="4"/>
        <v>0</v>
      </c>
      <c r="AT31">
        <f t="shared" ca="1" si="5"/>
        <v>-1</v>
      </c>
      <c r="AU31">
        <f t="shared" ca="1" si="6"/>
        <v>-1</v>
      </c>
      <c r="AV31">
        <f t="shared" ca="1" si="7"/>
        <v>-1</v>
      </c>
      <c r="AW31">
        <f t="shared" ca="1" si="8"/>
        <v>-1</v>
      </c>
      <c r="AX31">
        <f t="shared" ca="1" si="9"/>
        <v>-1</v>
      </c>
      <c r="AY31">
        <f t="shared" ca="1" si="10"/>
        <v>-1</v>
      </c>
      <c r="AZ31">
        <f t="shared" ca="1" si="11"/>
        <v>-1</v>
      </c>
      <c r="BA31">
        <f t="shared" ca="1" si="12"/>
        <v>-1</v>
      </c>
      <c r="BB31">
        <f t="shared" ca="1" si="13"/>
        <v>-1</v>
      </c>
      <c r="BC31">
        <f t="shared" ca="1" si="14"/>
        <v>-1</v>
      </c>
      <c r="BD31">
        <f t="shared" ca="1" si="15"/>
        <v>-1</v>
      </c>
      <c r="BE31">
        <f t="shared" ca="1" si="16"/>
        <v>-1</v>
      </c>
      <c r="BF31">
        <f t="shared" ca="1" si="17"/>
        <v>-1</v>
      </c>
      <c r="BG31">
        <f t="shared" ca="1" si="18"/>
        <v>-1</v>
      </c>
      <c r="BH31">
        <f t="shared" ca="1" si="19"/>
        <v>-1</v>
      </c>
      <c r="BI31">
        <f t="shared" ca="1" si="20"/>
        <v>-1</v>
      </c>
      <c r="BJ31">
        <f t="shared" ca="1" si="21"/>
        <v>-1</v>
      </c>
      <c r="BK31">
        <f t="shared" ca="1" si="22"/>
        <v>-1</v>
      </c>
      <c r="BL31">
        <f t="shared" ca="1" si="23"/>
        <v>-1</v>
      </c>
      <c r="BM31">
        <f t="shared" ca="1" si="24"/>
        <v>-1</v>
      </c>
      <c r="BN31">
        <f ca="1">IF(AT31=-1,-1,COUNTIF($AT31:AT31,AT31)+IF(AT31=0,50,0))</f>
        <v>-1</v>
      </c>
      <c r="BO31">
        <f ca="1">IF(AU31=-1,-1,COUNTIF($AT31:AU31,AU31)+IF(AU31=0,50,0))</f>
        <v>-1</v>
      </c>
      <c r="BP31">
        <f ca="1">IF(AV31=-1,-1,COUNTIF($AT31:AV31,AV31)+IF(AV31=0,50,0))</f>
        <v>-1</v>
      </c>
      <c r="BQ31">
        <f ca="1">IF(AW31=-1,-1,COUNTIF($AT31:AW31,AW31)+IF(AW31=0,50,0))</f>
        <v>-1</v>
      </c>
      <c r="BR31">
        <f ca="1">IF(AX31=-1,-1,COUNTIF($AT31:AX31,AX31)+IF(AX31=0,50,0))</f>
        <v>-1</v>
      </c>
      <c r="BS31">
        <f ca="1">IF(AY31=-1,-1,COUNTIF($AT31:AY31,AY31)+IF(AY31=0,50,0))</f>
        <v>-1</v>
      </c>
      <c r="BT31">
        <f ca="1">IF(AZ31=-1,-1,COUNTIF($AT31:AZ31,AZ31)+IF(AZ31=0,50,0))</f>
        <v>-1</v>
      </c>
      <c r="BU31">
        <f ca="1">IF(BA31=-1,-1,COUNTIF($AT31:BA31,BA31)+IF(BA31=0,50,0))</f>
        <v>-1</v>
      </c>
      <c r="BV31">
        <f ca="1">IF(BB31=-1,-1,COUNTIF($AT31:BB31,BB31)+IF(BB31=0,50,0))</f>
        <v>-1</v>
      </c>
      <c r="BW31">
        <f ca="1">IF(BC31=-1,-1,COUNTIF($AT31:BC31,BC31)+IF(BC31=0,50,0))</f>
        <v>-1</v>
      </c>
      <c r="BX31">
        <f ca="1">IF(BD31=-1,-1,COUNTIF($AT31:BD31,BD31)+IF(BD31=0,50,0))</f>
        <v>-1</v>
      </c>
      <c r="BY31">
        <f ca="1">IF(BE31=-1,-1,COUNTIF($AT31:BE31,BE31)+IF(BE31=0,50,0))</f>
        <v>-1</v>
      </c>
      <c r="BZ31">
        <f ca="1">IF(BF31=-1,-1,COUNTIF($AT31:BF31,BF31)+IF(BF31=0,50,0))</f>
        <v>-1</v>
      </c>
      <c r="CA31">
        <f ca="1">IF(BG31=-1,-1,COUNTIF($AT31:BG31,BG31)+IF(BG31=0,50,0))</f>
        <v>-1</v>
      </c>
      <c r="CB31">
        <f ca="1">IF(BH31=-1,-1,COUNTIF($AT31:BH31,BH31)+IF(BH31=0,50,0))</f>
        <v>-1</v>
      </c>
      <c r="CC31">
        <f ca="1">IF(BI31=-1,-1,COUNTIF($AT31:BI31,BI31)+IF(BI31=0,50,0))</f>
        <v>-1</v>
      </c>
      <c r="CD31">
        <f ca="1">IF(BJ31=-1,-1,COUNTIF($AT31:BJ31,BJ31)+IF(BJ31=0,50,0))</f>
        <v>-1</v>
      </c>
      <c r="CE31">
        <f ca="1">IF(BK31=-1,-1,COUNTIF($AT31:BK31,BK31)+IF(BK31=0,50,0))</f>
        <v>-1</v>
      </c>
      <c r="CF31">
        <f ca="1">IF(BL31=-1,-1,COUNTIF($AT31:BL31,BL31)+IF(BL31=0,50,0))</f>
        <v>-1</v>
      </c>
      <c r="CG31">
        <f ca="1">IF(BM31=-1,-1,COUNTIF($AT31:BM31,BM31)+IF(BM31=0,50,0))</f>
        <v>-1</v>
      </c>
      <c r="CH31">
        <f t="shared" ca="1" si="35"/>
        <v>-1</v>
      </c>
      <c r="CI31">
        <f t="shared" ca="1" si="35"/>
        <v>-1</v>
      </c>
      <c r="CJ31">
        <f t="shared" ca="1" si="35"/>
        <v>-1</v>
      </c>
      <c r="CK31">
        <f t="shared" ca="1" si="35"/>
        <v>-1</v>
      </c>
      <c r="CL31">
        <f t="shared" ca="1" si="35"/>
        <v>-1</v>
      </c>
      <c r="CM31">
        <f t="shared" ca="1" si="35"/>
        <v>-1</v>
      </c>
      <c r="CN31">
        <f t="shared" ca="1" si="35"/>
        <v>-1</v>
      </c>
      <c r="CO31">
        <f t="shared" ca="1" si="35"/>
        <v>-1</v>
      </c>
      <c r="CP31">
        <f t="shared" ca="1" si="35"/>
        <v>-1</v>
      </c>
      <c r="CQ31">
        <f t="shared" ca="1" si="35"/>
        <v>-1</v>
      </c>
      <c r="CR31">
        <f t="shared" ca="1" si="36"/>
        <v>-1</v>
      </c>
      <c r="CS31">
        <f t="shared" ca="1" si="36"/>
        <v>-1</v>
      </c>
      <c r="CT31">
        <f t="shared" ca="1" si="36"/>
        <v>-1</v>
      </c>
      <c r="CU31">
        <f t="shared" ca="1" si="36"/>
        <v>-1</v>
      </c>
      <c r="CV31">
        <f t="shared" ca="1" si="36"/>
        <v>-1</v>
      </c>
      <c r="CW31">
        <f t="shared" ca="1" si="36"/>
        <v>-1</v>
      </c>
      <c r="CX31">
        <f t="shared" ca="1" si="36"/>
        <v>-1</v>
      </c>
      <c r="CY31">
        <f t="shared" ca="1" si="36"/>
        <v>-1</v>
      </c>
      <c r="CZ31">
        <f t="shared" ca="1" si="36"/>
        <v>-1</v>
      </c>
      <c r="DA31">
        <f t="shared" ca="1" si="36"/>
        <v>-1</v>
      </c>
      <c r="DB31">
        <f t="shared" ca="1" si="37"/>
        <v>-1</v>
      </c>
      <c r="DC31">
        <f t="shared" ca="1" si="37"/>
        <v>-1</v>
      </c>
      <c r="DD31">
        <f t="shared" ca="1" si="37"/>
        <v>-1</v>
      </c>
      <c r="DE31">
        <f t="shared" ca="1" si="37"/>
        <v>-1</v>
      </c>
      <c r="DF31">
        <f t="shared" ca="1" si="37"/>
        <v>-1</v>
      </c>
      <c r="DG31">
        <f t="shared" ca="1" si="37"/>
        <v>-1</v>
      </c>
      <c r="DH31">
        <f t="shared" ca="1" si="37"/>
        <v>-1</v>
      </c>
      <c r="DI31">
        <f t="shared" ca="1" si="37"/>
        <v>-1</v>
      </c>
      <c r="DJ31">
        <f t="shared" ca="1" si="37"/>
        <v>-1</v>
      </c>
      <c r="DK31">
        <f t="shared" ca="1" si="37"/>
        <v>-1</v>
      </c>
      <c r="DL31">
        <f t="shared" ca="1" si="38"/>
        <v>-1</v>
      </c>
      <c r="DM31">
        <f t="shared" ca="1" si="38"/>
        <v>-1</v>
      </c>
      <c r="DN31">
        <f t="shared" ca="1" si="38"/>
        <v>-1</v>
      </c>
      <c r="DO31">
        <f t="shared" ca="1" si="38"/>
        <v>-1</v>
      </c>
      <c r="DP31">
        <f t="shared" ca="1" si="38"/>
        <v>-1</v>
      </c>
      <c r="DQ31">
        <f t="shared" ca="1" si="38"/>
        <v>-1</v>
      </c>
      <c r="DR31">
        <f t="shared" ca="1" si="38"/>
        <v>-1</v>
      </c>
      <c r="DS31">
        <f t="shared" ca="1" si="38"/>
        <v>-1</v>
      </c>
      <c r="DT31">
        <f t="shared" ca="1" si="38"/>
        <v>-1</v>
      </c>
      <c r="DU31">
        <f t="shared" ca="1" si="38"/>
        <v>-1</v>
      </c>
      <c r="DV31" t="str">
        <f ca="1">SUBSTITUTE(SUBSTITUTE(SUBSTITUTE(SUBSTITUTE(SUBSTITUTE(SUBSTITUTE(SUBSTITUTE(SUBSTITUTE(SUBSTITUTE(SUBSTITUTE(
SUBSTITUTE(SUBSTITUTE(SUBSTITUTE(SUBSTITUTE(SUBSTITUTE(SUBSTITUTE(SUBSTITUTE(SUBSTITUTE(SUBSTITUTE(SUBSTITUTE($AQ31,
IF($CH31=-1,"",MID($AQ31,$CH31,$DB31-$CH31+1)),IF($CH31=-1,"",VLOOKUP($BN31,구글언어코드!$K:$L,2,0))),
IF($CI31=-1,"",MID($AQ31,$CI31,$DC31-$CI31+1)),IF($CI31=-1,"",VLOOKUP($BO31,구글언어코드!$K:$L,2,0))),
IF($CJ31=-1,"",MID($AQ31,$CJ31,$DD31-$CJ31+1)),IF($CJ31=-1,"",VLOOKUP($BP31,구글언어코드!$K:$L,2,0))),
IF($CK31=-1,"",MID($AQ31,$CK31,$DE31-$CK31+1)),IF($CK31=-1,"",VLOOKUP($BQ31,구글언어코드!$K:$L,2,0))),
IF($CL31=-1,"",MID($AQ31,$CL31,$DF31-$CL31+1)),IF($CL31=-1,"",VLOOKUP($BR31,구글언어코드!$K:$L,2,0))),
IF($CM31=-1,"",MID($AQ31,$CM31,$DG31-$CM31+1)),IF($CM31=-1,"",VLOOKUP($BS31,구글언어코드!$K:$L,2,0))),
IF($CN31=-1,"",MID($AQ31,$CN31,$DH31-$CN31+1)),IF($CN31=-1,"",VLOOKUP($BT31,구글언어코드!$K:$L,2,0))),
IF($CO31=-1,"",MID($AQ31,$CO31,$DI31-$CO31+1)),IF($CO31=-1,"",VLOOKUP($BU31,구글언어코드!$K:$L,2,0))),
IF($CP31=-1,"",MID($AQ31,$CP31,$DJ31-$CP31+1)),IF($CP31=-1,"",VLOOKUP($BV31,구글언어코드!$K:$L,2,0))),
IF($CQ31=-1,"",MID($AQ31,$CQ31,$DK31-$CQ31+1)),IF($CQ31=-1,"",VLOOKUP($BW31,구글언어코드!$K:$L,2,0))),
IF($CR31=-1,"",MID($AQ31,$CR31,$DL31-$CR31+1)),IF($CR31=-1,"",VLOOKUP($BX31,구글언어코드!$K:$L,2,0))),
IF($CS31=-1,"",MID($AQ31,$CS31,$DM31-$CS31+1)),IF($CS31=-1,"",VLOOKUP($BY31,구글언어코드!$K:$L,2,0))),
IF($CT31=-1,"",MID($AQ31,$CT31,$DN31-$CT31+1)),IF($CT31=-1,"",VLOOKUP($BZ31,구글언어코드!$K:$L,2,0))),
IF($CU31=-1,"",MID($AQ31,$CU31,$DO31-$CU31+1)),IF($CU31=-1,"",VLOOKUP($CA31,구글언어코드!$K:$L,2,0))),
IF($CV31=-1,"",MID($AQ31,$CV31,$DP31-$CV31+1)),IF($CV31=-1,"",VLOOKUP($CB31,구글언어코드!$K:$L,2,0))),
IF($CW31=-1,"",MID($AQ31,$CW31,$DQ31-$CW31+1)),IF($CW31=-1,"",VLOOKUP($CC31,구글언어코드!$K:$L,2,0))),
IF($CX31=-1,"",MID($AQ31,$CX31,$DR31-$CX31+1)),IF($CX31=-1,"",VLOOKUP($CD31,구글언어코드!$K:$L,2,0))),
IF($CY31=-1,"",MID($AQ31,$CY31,$DS31-$CY31+1)),IF($CY31=-1,"",VLOOKUP($CE31,구글언어코드!$K:$L,2,0))),
IF($CZ31=-1,"",MID($AQ31,$CZ31,$DT31-$CZ31+1)),IF($CZ31=-1,"",VLOOKUP($CF31,구글언어코드!$K:$L,2,0))),
IF($DA31=-1,"",MID($AQ31,$DA31,$DU31-$DA31+1)),IF($DA31=-1,"",VLOOKUP($CG31,구글언어코드!$K:$L,2,0)))</f>
        <v>XV</v>
      </c>
      <c r="DW31" t="str">
        <f ca="1">SUBSTITUTE(SUBSTITUTE(SUBSTITUTE(SUBSTITUTE(SUBSTITUTE(SUBSTITUTE(SUBSTITUTE(SUBSTITUTE(SUBSTITUTE(SUBSTITUTE(
SUBSTITUTE(SUBSTITUTE(SUBSTITUTE(SUBSTITUTE(SUBSTITUTE(SUBSTITUTE(SUBSTITUTE(SUBSTITUTE(SUBSTITUTE(SUBSTITUTE(DV31,
IF($CH31=-1,"",VLOOKUP($BN31,구글언어코드!$K:$L,2,0)),IF($CH31=-1,"",MID($AQ31,$CH31,$DB31-$CH31+1))),
IF($CI31=-1,"",VLOOKUP($BO31,구글언어코드!$K:$L,2,0)),IF($CI31=-1,"",MID($AQ31,$CI31,$DC31-$CI31+1))),
IF($CJ31=-1,"",VLOOKUP($BP31,구글언어코드!$K:$L,2,0)),IF($CJ31=-1,"",MID($AQ31,$CJ31,$DD31-$CJ31+1))),
IF($CK31=-1,"",VLOOKUP($BQ31,구글언어코드!$K:$L,2,0)),IF($CK31=-1,"",MID($AQ31,$CK31,$DE31-$CK31+1))),
IF($CL31=-1,"",VLOOKUP($BR31,구글언어코드!$K:$L,2,0)),IF($CL31=-1,"",MID($AQ31,$CL31,$DF31-$CL31+1))),
IF($CM31=-1,"",VLOOKUP($BS31,구글언어코드!$K:$L,2,0)),IF($CM31=-1,"",MID($AQ31,$CM31,$DG31-$CM31+1))),
IF($CN31=-1,"",VLOOKUP($BT31,구글언어코드!$K:$L,2,0)),IF($CN31=-1,"",MID($AQ31,$CN31,$DH31-$CN31+1))),
IF($CO31=-1,"",VLOOKUP($BU31,구글언어코드!$K:$L,2,0)),IF($CO31=-1,"",MID($AQ31,$CO31,$DI31-$CO31+1))),
IF($CP31=-1,"",VLOOKUP($BV31,구글언어코드!$K:$L,2,0)),IF($CP31=-1,"",MID($AQ31,$CP31,$DJ31-$CP31+1))),
IF($CQ31=-1,"",VLOOKUP($BW31,구글언어코드!$K:$L,2,0)),IF($CQ31=-1,"",MID($AQ31,$CQ31,$DK31-$CQ31+1))),
IF($CR31=-1,"",VLOOKUP($BX31,구글언어코드!$K:$L,2,0)),IF($CR31=-1,"",MID($AQ31,$CR31,$DL31-$CR31+1))),
IF($CS31=-1,"",VLOOKUP($BY31,구글언어코드!$K:$L,2,0)),IF($CS31=-1,"",MID($AQ31,$CS31,$DM31-$CS31+1))),
IF($CT31=-1,"",VLOOKUP($BZ31,구글언어코드!$K:$L,2,0)),IF($CT31=-1,"",MID($AQ31,$CT31,$DN31-$CT31+1))),
IF($CU31=-1,"",VLOOKUP($CA31,구글언어코드!$K:$L,2,0)),IF($CU31=-1,"",MID($AQ31,$CU31,$DO31-$CU31+1))),
IF($CV31=-1,"",VLOOKUP($CB31,구글언어코드!$K:$L,2,0)),IF($CV31=-1,"",MID($AQ31,$CV31,$DP31-$CV31+1))),
IF($CW31=-1,"",VLOOKUP($CC31,구글언어코드!$K:$L,2,0)),IF($CW31=-1,"",MID($AQ31,$CW31,$DQ31-$CW31+1))),
IF($CX31=-1,"",VLOOKUP($CD31,구글언어코드!$K:$L,2,0)),IF($CX31=-1,"",MID($AQ31,$CX31,$DR31-$CX31+1))),
IF($CY31=-1,"",VLOOKUP($CE31,구글언어코드!$K:$L,2,0)),IF($CY31=-1,"",MID($AQ31,$CY31,$DS31-$CY31+1))),
IF($CZ31=-1,"",VLOOKUP($CF31,구글언어코드!$K:$L,2,0)),IF($CZ31=-1,"",MID($AQ31,$CZ31,$DT31-$CZ31+1))),
IF($DA31=-1,"",VLOOKUP($CG31,구글언어코드!$K:$L,2,0)),IF($DA31=-1,"",MID($AQ31,$DA31,$DU31-$DA31+1)))</f>
        <v>XV</v>
      </c>
      <c r="DX31">
        <f>IF(LEN(C31)-LEN(SUBSTITUTE(C31,"}",""))&lt;&gt;LEN(C31)-LEN(SUBSTITUTE(C31,"{","")),"괄호이상",(LEN(C31)-LEN(SUBSTITUTE(C31,"}",""))))</f>
        <v>0</v>
      </c>
      <c r="DY31">
        <f>IF(LEN(H31)-LEN(SUBSTITUTE(H31,"}",""))&lt;&gt;LEN(H31)-LEN(SUBSTITUTE(H31,"{","")),"괄호이상",(LEN(H31)-LEN(SUBSTITUTE(H31,"}",""))))</f>
        <v>0</v>
      </c>
      <c r="DZ31">
        <f>IF(LEN(O31)-LEN(SUBSTITUTE(O31,"}",""))&lt;&gt;LEN(O31)-LEN(SUBSTITUTE(O31,"{","")),"괄호이상",(LEN(O31)-LEN(SUBSTITUTE(O31,"}",""))))</f>
        <v>0</v>
      </c>
      <c r="EA31">
        <f>IF(LEN(P31)-LEN(SUBSTITUTE(P31,"}",""))&lt;&gt;LEN(P31)-LEN(SUBSTITUTE(P31,"{","")),"괄호이상",(LEN(P31)-LEN(SUBSTITUTE(P31,"}",""))))</f>
        <v>0</v>
      </c>
      <c r="EB31">
        <f>IF(LEN(Q31)-LEN(SUBSTITUTE(Q31,"}",""))&lt;&gt;LEN(Q31)-LEN(SUBSTITUTE(Q31,"{","")),"괄호이상",(LEN(Q31)-LEN(SUBSTITUTE(Q31,"}",""))))</f>
        <v>0</v>
      </c>
      <c r="EC31">
        <f>IF(LEN(R31)-LEN(SUBSTITUTE(R31,"}",""))&lt;&gt;LEN(R31)-LEN(SUBSTITUTE(R31,"{","")),"괄호이상",(LEN(R31)-LEN(SUBSTITUTE(R31,"}",""))))</f>
        <v>0</v>
      </c>
      <c r="ED31">
        <f>IF(LEN(S31)-LEN(SUBSTITUTE(S31,"}",""))&lt;&gt;LEN(S31)-LEN(SUBSTITUTE(S31,"{","")),"괄호이상",(LEN(S31)-LEN(SUBSTITUTE(S31,"}",""))))</f>
        <v>0</v>
      </c>
      <c r="EE31">
        <f>IF(LEN(T31)-LEN(SUBSTITUTE(T31,"}",""))&lt;&gt;LEN(T31)-LEN(SUBSTITUTE(T31,"{","")),"괄호이상",(LEN(T31)-LEN(SUBSTITUTE(T31,"}",""))))</f>
        <v>0</v>
      </c>
      <c r="EF31">
        <f>IF(LEN(U31)-LEN(SUBSTITUTE(U31,"}",""))&lt;&gt;LEN(U31)-LEN(SUBSTITUTE(U31,"{","")),"괄호이상",(LEN(U31)-LEN(SUBSTITUTE(U31,"}",""))))</f>
        <v>0</v>
      </c>
      <c r="EG31">
        <f>IF(LEN(V31)-LEN(SUBSTITUTE(V31,"}",""))&lt;&gt;LEN(V31)-LEN(SUBSTITUTE(V31,"{","")),"괄호이상",(LEN(V31)-LEN(SUBSTITUTE(V31,"}",""))))</f>
        <v>0</v>
      </c>
      <c r="EH31">
        <f>IF(LEN(W31)-LEN(SUBSTITUTE(W31,"}",""))&lt;&gt;LEN(W31)-LEN(SUBSTITUTE(W31,"{","")),"괄호이상",(LEN(W31)-LEN(SUBSTITUTE(W31,"}",""))))</f>
        <v>0</v>
      </c>
      <c r="EI31">
        <f>IF(LEN(X31)-LEN(SUBSTITUTE(X31,"}",""))&lt;&gt;LEN(X31)-LEN(SUBSTITUTE(X31,"{","")),"괄호이상",(LEN(X31)-LEN(SUBSTITUTE(X31,"}",""))))</f>
        <v>0</v>
      </c>
      <c r="EJ31">
        <f>IF(LEN(Y31)-LEN(SUBSTITUTE(Y31,"}",""))&lt;&gt;LEN(Y31)-LEN(SUBSTITUTE(Y31,"{","")),"괄호이상",(LEN(Y31)-LEN(SUBSTITUTE(Y31,"}",""))))</f>
        <v>0</v>
      </c>
      <c r="EK31">
        <f>IF(LEN(Z31)-LEN(SUBSTITUTE(Z31,"}",""))&lt;&gt;LEN(Z31)-LEN(SUBSTITUTE(Z31,"{","")),"괄호이상",(LEN(Z31)-LEN(SUBSTITUTE(Z31,"}",""))))</f>
        <v>0</v>
      </c>
      <c r="EL31">
        <f>IF(LEN(AA31)-LEN(SUBSTITUTE(AA31,"}",""))&lt;&gt;LEN(AA31)-LEN(SUBSTITUTE(AA31,"{","")),"괄호이상",(LEN(AA31)-LEN(SUBSTITUTE(AA31,"}",""))))</f>
        <v>0</v>
      </c>
      <c r="EM31">
        <f>IF(LEN(AB31)-LEN(SUBSTITUTE(AB31,"}",""))&lt;&gt;LEN(AB31)-LEN(SUBSTITUTE(AB31,"{","")),"괄호이상",(LEN(AB31)-LEN(SUBSTITUTE(AB31,"}",""))))</f>
        <v>0</v>
      </c>
      <c r="EN31">
        <f>IF(LEN(AC31)-LEN(SUBSTITUTE(AC31,"}",""))&lt;&gt;LEN(AC31)-LEN(SUBSTITUTE(AC31,"{","")),"괄호이상",(LEN(AC31)-LEN(SUBSTITUTE(AC31,"}",""))))</f>
        <v>0</v>
      </c>
      <c r="EO31">
        <f>IF(LEN(AD31)-LEN(SUBSTITUTE(AD31,"}",""))&lt;&gt;LEN(AD31)-LEN(SUBSTITUTE(AD31,"{","")),"괄호이상",(LEN(AD31)-LEN(SUBSTITUTE(AD31,"}",""))))</f>
        <v>0</v>
      </c>
      <c r="EP31">
        <f>IF(LEN(AE31)-LEN(SUBSTITUTE(AE31,"}",""))&lt;&gt;LEN(AE31)-LEN(SUBSTITUTE(AE31,"{","")),"괄호이상",(LEN(AE31)-LEN(SUBSTITUTE(AE31,"}",""))))</f>
        <v>0</v>
      </c>
      <c r="EQ31">
        <f>IF(LEN(AF31)-LEN(SUBSTITUTE(AF31,"}",""))&lt;&gt;LEN(AF31)-LEN(SUBSTITUTE(AF31,"{","")),"괄호이상",(LEN(AF31)-LEN(SUBSTITUTE(AF31,"}",""))))</f>
        <v>0</v>
      </c>
      <c r="ER31">
        <f>IF(LEN(AG31)-LEN(SUBSTITUTE(AG31,"}",""))&lt;&gt;LEN(AG31)-LEN(SUBSTITUTE(AG31,"{","")),"괄호이상",(LEN(AG31)-LEN(SUBSTITUTE(AG31,"}",""))))</f>
        <v>0</v>
      </c>
      <c r="ES31">
        <f>IF(LEN(AH31)-LEN(SUBSTITUTE(AH31,"}",""))&lt;&gt;LEN(AH31)-LEN(SUBSTITUTE(AH31,"{","")),"괄호이상",(LEN(AH31)-LEN(SUBSTITUTE(AH31,"}",""))))</f>
        <v>0</v>
      </c>
      <c r="ET31">
        <f>IF(LEN(AI31)-LEN(SUBSTITUTE(AI31,"}",""))&lt;&gt;LEN(AI31)-LEN(SUBSTITUTE(AI31,"{","")),"괄호이상",(LEN(AI31)-LEN(SUBSTITUTE(AI31,"}",""))))</f>
        <v>0</v>
      </c>
      <c r="EU31">
        <f>IF(LEN(AJ31)-LEN(SUBSTITUTE(AJ31,"}",""))&lt;&gt;LEN(AJ31)-LEN(SUBSTITUTE(AJ31,"{","")),"괄호이상",(LEN(AJ31)-LEN(SUBSTITUTE(AJ31,"}",""))))</f>
        <v>0</v>
      </c>
      <c r="EV31">
        <f>IF(LEN(AK31)-LEN(SUBSTITUTE(AK31,"}",""))&lt;&gt;LEN(AK31)-LEN(SUBSTITUTE(AK31,"{","")),"괄호이상",(LEN(AK31)-LEN(SUBSTITUTE(AK31,"}",""))))</f>
        <v>0</v>
      </c>
      <c r="EW31">
        <f>IF(LEN(AL31)-LEN(SUBSTITUTE(AL31,"}",""))&lt;&gt;LEN(AL31)-LEN(SUBSTITUTE(AL31,"{","")),"괄호이상",(LEN(AL31)-LEN(SUBSTITUTE(AL31,"}",""))))</f>
        <v>0</v>
      </c>
      <c r="EX31">
        <f>IF(LEN(AM31)-LEN(SUBSTITUTE(AM31,"}",""))&lt;&gt;LEN(AM31)-LEN(SUBSTITUTE(AM31,"{","")),"괄호이상",(LEN(AM31)-LEN(SUBSTITUTE(AM31,"}",""))))</f>
        <v>0</v>
      </c>
      <c r="EY31">
        <f>IF(LEN(AN31)-LEN(SUBSTITUTE(AN31,"}",""))&lt;&gt;LEN(AN31)-LEN(SUBSTITUTE(AN31,"{","")),"괄호이상",(LEN(AN31)-LEN(SUBSTITUTE(AN31,"}",""))))</f>
        <v>0</v>
      </c>
      <c r="EZ31">
        <f>IF(LEN(AO31)-LEN(SUBSTITUTE(AO31,"}",""))&lt;&gt;LEN(AO31)-LEN(SUBSTITUTE(AO31,"{","")),"괄호이상",(LEN(AO31)-LEN(SUBSTITUTE(AO31,"}",""))))</f>
        <v>0</v>
      </c>
      <c r="FA31">
        <f>IF(LEN(AP31)-LEN(SUBSTITUTE(AP31,"}",""))&lt;&gt;LEN(AP31)-LEN(SUBSTITUTE(AP31,"{","")),"괄호이상",(LEN(AP31)-LEN(SUBSTITUTE(AP31,"}",""))))</f>
        <v>0</v>
      </c>
      <c r="FB31" t="str">
        <f t="array" ref="FB31">IF(SUM(IF($DX31-DX31:FA31&gt;0,1,0))&gt;0,"여기","")</f>
        <v/>
      </c>
      <c r="FC31">
        <f>IF(LEN(C31)-LEN(SUBSTITUTE(C31,"&gt;",""))&lt;&gt;LEN(C31)-LEN(SUBSTITUTE(C31,"&lt;","")),"괄호이상",(LEN(C31)-LEN(SUBSTITUTE(C31,"&gt;","")))/2)</f>
        <v>0</v>
      </c>
      <c r="FD31">
        <f>IF(LEN(H31)-LEN(SUBSTITUTE(H31,"&gt;",""))&lt;&gt;LEN(H31)-LEN(SUBSTITUTE(H31,"&lt;","")),"괄호이상",(LEN(H31)-LEN(SUBSTITUTE(H31,"&gt;","")))/2)</f>
        <v>0</v>
      </c>
      <c r="FE31">
        <f>IF(LEN(O31)-LEN(SUBSTITUTE(O31,"&gt;",""))&lt;&gt;LEN(O31)-LEN(SUBSTITUTE(O31,"&lt;","")),"괄호이상",(LEN(O31)-LEN(SUBSTITUTE(O31,"&gt;","")))/2)</f>
        <v>0</v>
      </c>
      <c r="FF31">
        <f>IF(LEN(P31)-LEN(SUBSTITUTE(P31,"&gt;",""))&lt;&gt;LEN(P31)-LEN(SUBSTITUTE(P31,"&lt;","")),"괄호이상",(LEN(P31)-LEN(SUBSTITUTE(P31,"&gt;","")))/2)</f>
        <v>0</v>
      </c>
      <c r="FG31">
        <f>IF(LEN(Q31)-LEN(SUBSTITUTE(Q31,"&gt;",""))&lt;&gt;LEN(Q31)-LEN(SUBSTITUTE(Q31,"&lt;","")),"괄호이상",(LEN(Q31)-LEN(SUBSTITUTE(Q31,"&gt;","")))/2)</f>
        <v>0</v>
      </c>
      <c r="FH31">
        <f>IF(LEN(R31)-LEN(SUBSTITUTE(R31,"&gt;",""))&lt;&gt;LEN(R31)-LEN(SUBSTITUTE(R31,"&lt;","")),"괄호이상",(LEN(R31)-LEN(SUBSTITUTE(R31,"&gt;","")))/2)</f>
        <v>0</v>
      </c>
      <c r="FI31">
        <f>IF(LEN(S31)-LEN(SUBSTITUTE(S31,"&gt;",""))&lt;&gt;LEN(S31)-LEN(SUBSTITUTE(S31,"&lt;","")),"괄호이상",(LEN(S31)-LEN(SUBSTITUTE(S31,"&gt;","")))/2)</f>
        <v>0</v>
      </c>
      <c r="FJ31">
        <f>IF(LEN(T31)-LEN(SUBSTITUTE(T31,"&gt;",""))&lt;&gt;LEN(T31)-LEN(SUBSTITUTE(T31,"&lt;","")),"괄호이상",(LEN(T31)-LEN(SUBSTITUTE(T31,"&gt;","")))/2)</f>
        <v>0</v>
      </c>
      <c r="FK31">
        <f>IF(LEN(U31)-LEN(SUBSTITUTE(U31,"&gt;",""))&lt;&gt;LEN(U31)-LEN(SUBSTITUTE(U31,"&lt;","")),"괄호이상",(LEN(U31)-LEN(SUBSTITUTE(U31,"&gt;","")))/2)</f>
        <v>0</v>
      </c>
      <c r="FL31">
        <f>IF(LEN(V31)-LEN(SUBSTITUTE(V31,"&gt;",""))&lt;&gt;LEN(V31)-LEN(SUBSTITUTE(V31,"&lt;","")),"괄호이상",(LEN(V31)-LEN(SUBSTITUTE(V31,"&gt;","")))/2)</f>
        <v>0</v>
      </c>
      <c r="FM31">
        <f>IF(LEN(W31)-LEN(SUBSTITUTE(W31,"&gt;",""))&lt;&gt;LEN(W31)-LEN(SUBSTITUTE(W31,"&lt;","")),"괄호이상",(LEN(W31)-LEN(SUBSTITUTE(W31,"&gt;","")))/2)</f>
        <v>0</v>
      </c>
      <c r="FN31">
        <f>IF(LEN(X31)-LEN(SUBSTITUTE(X31,"&gt;",""))&lt;&gt;LEN(X31)-LEN(SUBSTITUTE(X31,"&lt;","")),"괄호이상",(LEN(X31)-LEN(SUBSTITUTE(X31,"&gt;","")))/2)</f>
        <v>0</v>
      </c>
      <c r="FO31">
        <f>IF(LEN(Y31)-LEN(SUBSTITUTE(Y31,"&gt;",""))&lt;&gt;LEN(Y31)-LEN(SUBSTITUTE(Y31,"&lt;","")),"괄호이상",(LEN(Y31)-LEN(SUBSTITUTE(Y31,"&gt;","")))/2)</f>
        <v>0</v>
      </c>
      <c r="FP31">
        <f>IF(LEN(Z31)-LEN(SUBSTITUTE(Z31,"&gt;",""))&lt;&gt;LEN(Z31)-LEN(SUBSTITUTE(Z31,"&lt;","")),"괄호이상",(LEN(Z31)-LEN(SUBSTITUTE(Z31,"&gt;","")))/2)</f>
        <v>0</v>
      </c>
      <c r="FQ31">
        <f>IF(LEN(AA31)-LEN(SUBSTITUTE(AA31,"&gt;",""))&lt;&gt;LEN(AA31)-LEN(SUBSTITUTE(AA31,"&lt;","")),"괄호이상",(LEN(AA31)-LEN(SUBSTITUTE(AA31,"&gt;","")))/2)</f>
        <v>0</v>
      </c>
      <c r="FR31">
        <f>IF(LEN(AB31)-LEN(SUBSTITUTE(AB31,"&gt;",""))&lt;&gt;LEN(AB31)-LEN(SUBSTITUTE(AB31,"&lt;","")),"괄호이상",(LEN(AB31)-LEN(SUBSTITUTE(AB31,"&gt;","")))/2)</f>
        <v>0</v>
      </c>
      <c r="FS31">
        <f>IF(LEN(AC31)-LEN(SUBSTITUTE(AC31,"&gt;",""))&lt;&gt;LEN(AC31)-LEN(SUBSTITUTE(AC31,"&lt;","")),"괄호이상",(LEN(AC31)-LEN(SUBSTITUTE(AC31,"&gt;","")))/2)</f>
        <v>0</v>
      </c>
      <c r="FT31">
        <f>IF(LEN(AD31)-LEN(SUBSTITUTE(AD31,"&gt;",""))&lt;&gt;LEN(AD31)-LEN(SUBSTITUTE(AD31,"&lt;","")),"괄호이상",(LEN(AD31)-LEN(SUBSTITUTE(AD31,"&gt;","")))/2)</f>
        <v>0</v>
      </c>
      <c r="FU31">
        <f>IF(LEN(AE31)-LEN(SUBSTITUTE(AE31,"&gt;",""))&lt;&gt;LEN(AE31)-LEN(SUBSTITUTE(AE31,"&lt;","")),"괄호이상",(LEN(AE31)-LEN(SUBSTITUTE(AE31,"&gt;","")))/2)</f>
        <v>0</v>
      </c>
      <c r="FV31">
        <f>IF(LEN(AF31)-LEN(SUBSTITUTE(AF31,"&gt;",""))&lt;&gt;LEN(AF31)-LEN(SUBSTITUTE(AF31,"&lt;","")),"괄호이상",(LEN(AF31)-LEN(SUBSTITUTE(AF31,"&gt;","")))/2)</f>
        <v>0</v>
      </c>
      <c r="FW31">
        <f>IF(LEN(AG31)-LEN(SUBSTITUTE(AG31,"&gt;",""))&lt;&gt;LEN(AG31)-LEN(SUBSTITUTE(AG31,"&lt;","")),"괄호이상",(LEN(AG31)-LEN(SUBSTITUTE(AG31,"&gt;","")))/2)</f>
        <v>0</v>
      </c>
      <c r="FX31">
        <f>IF(LEN(AH31)-LEN(SUBSTITUTE(AH31,"&gt;",""))&lt;&gt;LEN(AH31)-LEN(SUBSTITUTE(AH31,"&lt;","")),"괄호이상",(LEN(AH31)-LEN(SUBSTITUTE(AH31,"&gt;","")))/2)</f>
        <v>0</v>
      </c>
      <c r="FY31">
        <f>IF(LEN(AI31)-LEN(SUBSTITUTE(AI31,"&gt;",""))&lt;&gt;LEN(AI31)-LEN(SUBSTITUTE(AI31,"&lt;","")),"괄호이상",(LEN(AI31)-LEN(SUBSTITUTE(AI31,"&gt;","")))/2)</f>
        <v>0</v>
      </c>
      <c r="FZ31">
        <f>IF(LEN(AJ31)-LEN(SUBSTITUTE(AJ31,"&gt;",""))&lt;&gt;LEN(AJ31)-LEN(SUBSTITUTE(AJ31,"&lt;","")),"괄호이상",(LEN(AJ31)-LEN(SUBSTITUTE(AJ31,"&gt;","")))/2)</f>
        <v>0</v>
      </c>
      <c r="GA31">
        <f>IF(LEN(AK31)-LEN(SUBSTITUTE(AK31,"&gt;",""))&lt;&gt;LEN(AK31)-LEN(SUBSTITUTE(AK31,"&lt;","")),"괄호이상",(LEN(AK31)-LEN(SUBSTITUTE(AK31,"&gt;","")))/2)</f>
        <v>0</v>
      </c>
      <c r="GB31">
        <f>IF(LEN(AL31)-LEN(SUBSTITUTE(AL31,"&gt;",""))&lt;&gt;LEN(AL31)-LEN(SUBSTITUTE(AL31,"&lt;","")),"괄호이상",(LEN(AL31)-LEN(SUBSTITUTE(AL31,"&gt;","")))/2)</f>
        <v>0</v>
      </c>
      <c r="GC31">
        <f>IF(LEN(AM31)-LEN(SUBSTITUTE(AM31,"&gt;",""))&lt;&gt;LEN(AM31)-LEN(SUBSTITUTE(AM31,"&lt;","")),"괄호이상",(LEN(AM31)-LEN(SUBSTITUTE(AM31,"&gt;","")))/2)</f>
        <v>0</v>
      </c>
      <c r="GD31">
        <f>IF(LEN(AN31)-LEN(SUBSTITUTE(AN31,"&gt;",""))&lt;&gt;LEN(AN31)-LEN(SUBSTITUTE(AN31,"&lt;","")),"괄호이상",(LEN(AN31)-LEN(SUBSTITUTE(AN31,"&gt;","")))/2)</f>
        <v>0</v>
      </c>
      <c r="GE31">
        <f>IF(LEN(AO31)-LEN(SUBSTITUTE(AO31,"&gt;",""))&lt;&gt;LEN(AO31)-LEN(SUBSTITUTE(AO31,"&lt;","")),"괄호이상",(LEN(AO31)-LEN(SUBSTITUTE(AO31,"&gt;","")))/2)</f>
        <v>0</v>
      </c>
      <c r="GF31">
        <f>IF(LEN(AP31)-LEN(SUBSTITUTE(AP31,"&gt;",""))&lt;&gt;LEN(AP31)-LEN(SUBSTITUTE(AP31,"&lt;","")),"괄호이상",(LEN(AP31)-LEN(SUBSTITUTE(AP31,"&gt;","")))/2)</f>
        <v>0</v>
      </c>
      <c r="GG31" t="str">
        <f t="array" ref="GG31">IF(SUM(IF($FC31-FC31:GF31&gt;0,1,0))&gt;0,"여기","")</f>
        <v/>
      </c>
      <c r="GH31" t="str">
        <f t="shared" si="30"/>
        <v/>
      </c>
    </row>
    <row r="32" spans="1:190" x14ac:dyDescent="0.3">
      <c r="A32" t="s">
        <v>328</v>
      </c>
      <c r="B32">
        <f t="shared" si="0"/>
        <v>1</v>
      </c>
      <c r="C32" t="s">
        <v>368</v>
      </c>
      <c r="E32" t="str">
        <f t="shared" si="1"/>
        <v>XVI</v>
      </c>
      <c r="G32" t="s">
        <v>368</v>
      </c>
      <c r="H32" t="s">
        <v>368</v>
      </c>
      <c r="J32" s="1" t="str">
        <f t="shared" si="2"/>
        <v>XVI</v>
      </c>
      <c r="L32">
        <v>1</v>
      </c>
      <c r="M32">
        <v>1</v>
      </c>
      <c r="N32">
        <v>1</v>
      </c>
      <c r="O32" t="s">
        <v>368</v>
      </c>
      <c r="P32" t="s">
        <v>368</v>
      </c>
      <c r="Q32" t="s">
        <v>368</v>
      </c>
      <c r="R32" t="s">
        <v>368</v>
      </c>
      <c r="S32" t="s">
        <v>368</v>
      </c>
      <c r="T32" t="s">
        <v>368</v>
      </c>
      <c r="U32" t="s">
        <v>368</v>
      </c>
      <c r="V32" t="s">
        <v>368</v>
      </c>
      <c r="W32" t="s">
        <v>368</v>
      </c>
      <c r="X32" s="20" t="s">
        <v>368</v>
      </c>
      <c r="Y32" t="s">
        <v>368</v>
      </c>
      <c r="Z32" t="s">
        <v>368</v>
      </c>
      <c r="AA32" s="20" t="s">
        <v>368</v>
      </c>
      <c r="AB32" t="s">
        <v>368</v>
      </c>
      <c r="AC32" t="s">
        <v>368</v>
      </c>
      <c r="AD32" t="s">
        <v>368</v>
      </c>
      <c r="AE32" t="s">
        <v>368</v>
      </c>
      <c r="AF32" t="s">
        <v>368</v>
      </c>
      <c r="AG32" t="s">
        <v>368</v>
      </c>
      <c r="AH32" s="20" t="s">
        <v>368</v>
      </c>
      <c r="AI32" t="s">
        <v>368</v>
      </c>
      <c r="AJ32" t="s">
        <v>368</v>
      </c>
      <c r="AK32" t="s">
        <v>368</v>
      </c>
      <c r="AL32" t="s">
        <v>368</v>
      </c>
      <c r="AM32" t="s">
        <v>368</v>
      </c>
      <c r="AN32" t="s">
        <v>368</v>
      </c>
      <c r="AO32" t="s">
        <v>368</v>
      </c>
      <c r="AP32" t="s">
        <v>368</v>
      </c>
      <c r="AQ32" t="str">
        <f t="shared" si="29"/>
        <v>XVI</v>
      </c>
      <c r="AR32">
        <f t="shared" si="3"/>
        <v>0</v>
      </c>
      <c r="AS32">
        <f t="shared" si="4"/>
        <v>0</v>
      </c>
      <c r="AT32">
        <f t="shared" ca="1" si="5"/>
        <v>-1</v>
      </c>
      <c r="AU32">
        <f t="shared" ca="1" si="6"/>
        <v>-1</v>
      </c>
      <c r="AV32">
        <f t="shared" ca="1" si="7"/>
        <v>-1</v>
      </c>
      <c r="AW32">
        <f t="shared" ca="1" si="8"/>
        <v>-1</v>
      </c>
      <c r="AX32">
        <f t="shared" ca="1" si="9"/>
        <v>-1</v>
      </c>
      <c r="AY32">
        <f t="shared" ca="1" si="10"/>
        <v>-1</v>
      </c>
      <c r="AZ32">
        <f t="shared" ca="1" si="11"/>
        <v>-1</v>
      </c>
      <c r="BA32">
        <f t="shared" ca="1" si="12"/>
        <v>-1</v>
      </c>
      <c r="BB32">
        <f t="shared" ca="1" si="13"/>
        <v>-1</v>
      </c>
      <c r="BC32">
        <f t="shared" ca="1" si="14"/>
        <v>-1</v>
      </c>
      <c r="BD32">
        <f t="shared" ca="1" si="15"/>
        <v>-1</v>
      </c>
      <c r="BE32">
        <f t="shared" ca="1" si="16"/>
        <v>-1</v>
      </c>
      <c r="BF32">
        <f t="shared" ca="1" si="17"/>
        <v>-1</v>
      </c>
      <c r="BG32">
        <f t="shared" ca="1" si="18"/>
        <v>-1</v>
      </c>
      <c r="BH32">
        <f t="shared" ca="1" si="19"/>
        <v>-1</v>
      </c>
      <c r="BI32">
        <f t="shared" ca="1" si="20"/>
        <v>-1</v>
      </c>
      <c r="BJ32">
        <f t="shared" ca="1" si="21"/>
        <v>-1</v>
      </c>
      <c r="BK32">
        <f t="shared" ca="1" si="22"/>
        <v>-1</v>
      </c>
      <c r="BL32">
        <f t="shared" ca="1" si="23"/>
        <v>-1</v>
      </c>
      <c r="BM32">
        <f t="shared" ca="1" si="24"/>
        <v>-1</v>
      </c>
      <c r="BN32">
        <f ca="1">IF(AT32=-1,-1,COUNTIF($AT32:AT32,AT32)+IF(AT32=0,50,0))</f>
        <v>-1</v>
      </c>
      <c r="BO32">
        <f ca="1">IF(AU32=-1,-1,COUNTIF($AT32:AU32,AU32)+IF(AU32=0,50,0))</f>
        <v>-1</v>
      </c>
      <c r="BP32">
        <f ca="1">IF(AV32=-1,-1,COUNTIF($AT32:AV32,AV32)+IF(AV32=0,50,0))</f>
        <v>-1</v>
      </c>
      <c r="BQ32">
        <f ca="1">IF(AW32=-1,-1,COUNTIF($AT32:AW32,AW32)+IF(AW32=0,50,0))</f>
        <v>-1</v>
      </c>
      <c r="BR32">
        <f ca="1">IF(AX32=-1,-1,COUNTIF($AT32:AX32,AX32)+IF(AX32=0,50,0))</f>
        <v>-1</v>
      </c>
      <c r="BS32">
        <f ca="1">IF(AY32=-1,-1,COUNTIF($AT32:AY32,AY32)+IF(AY32=0,50,0))</f>
        <v>-1</v>
      </c>
      <c r="BT32">
        <f ca="1">IF(AZ32=-1,-1,COUNTIF($AT32:AZ32,AZ32)+IF(AZ32=0,50,0))</f>
        <v>-1</v>
      </c>
      <c r="BU32">
        <f ca="1">IF(BA32=-1,-1,COUNTIF($AT32:BA32,BA32)+IF(BA32=0,50,0))</f>
        <v>-1</v>
      </c>
      <c r="BV32">
        <f ca="1">IF(BB32=-1,-1,COUNTIF($AT32:BB32,BB32)+IF(BB32=0,50,0))</f>
        <v>-1</v>
      </c>
      <c r="BW32">
        <f ca="1">IF(BC32=-1,-1,COUNTIF($AT32:BC32,BC32)+IF(BC32=0,50,0))</f>
        <v>-1</v>
      </c>
      <c r="BX32">
        <f ca="1">IF(BD32=-1,-1,COUNTIF($AT32:BD32,BD32)+IF(BD32=0,50,0))</f>
        <v>-1</v>
      </c>
      <c r="BY32">
        <f ca="1">IF(BE32=-1,-1,COUNTIF($AT32:BE32,BE32)+IF(BE32=0,50,0))</f>
        <v>-1</v>
      </c>
      <c r="BZ32">
        <f ca="1">IF(BF32=-1,-1,COUNTIF($AT32:BF32,BF32)+IF(BF32=0,50,0))</f>
        <v>-1</v>
      </c>
      <c r="CA32">
        <f ca="1">IF(BG32=-1,-1,COUNTIF($AT32:BG32,BG32)+IF(BG32=0,50,0))</f>
        <v>-1</v>
      </c>
      <c r="CB32">
        <f ca="1">IF(BH32=-1,-1,COUNTIF($AT32:BH32,BH32)+IF(BH32=0,50,0))</f>
        <v>-1</v>
      </c>
      <c r="CC32">
        <f ca="1">IF(BI32=-1,-1,COUNTIF($AT32:BI32,BI32)+IF(BI32=0,50,0))</f>
        <v>-1</v>
      </c>
      <c r="CD32">
        <f ca="1">IF(BJ32=-1,-1,COUNTIF($AT32:BJ32,BJ32)+IF(BJ32=0,50,0))</f>
        <v>-1</v>
      </c>
      <c r="CE32">
        <f ca="1">IF(BK32=-1,-1,COUNTIF($AT32:BK32,BK32)+IF(BK32=0,50,0))</f>
        <v>-1</v>
      </c>
      <c r="CF32">
        <f ca="1">IF(BL32=-1,-1,COUNTIF($AT32:BL32,BL32)+IF(BL32=0,50,0))</f>
        <v>-1</v>
      </c>
      <c r="CG32">
        <f ca="1">IF(BM32=-1,-1,COUNTIF($AT32:BM32,BM32)+IF(BM32=0,50,0))</f>
        <v>-1</v>
      </c>
      <c r="CH32">
        <f t="shared" ref="CH32:CQ41" ca="1" si="39">IF(COLUMN(CH32)&lt;=COLUMN($CH$1),
IFERROR(FIND("&lt;",$AQ32),-1),
IFERROR(FIND("&lt;",$AQ32,OFFSET(CH32,0,-1)+1),-1))</f>
        <v>-1</v>
      </c>
      <c r="CI32">
        <f t="shared" ca="1" si="39"/>
        <v>-1</v>
      </c>
      <c r="CJ32">
        <f t="shared" ca="1" si="39"/>
        <v>-1</v>
      </c>
      <c r="CK32">
        <f t="shared" ca="1" si="39"/>
        <v>-1</v>
      </c>
      <c r="CL32">
        <f t="shared" ca="1" si="39"/>
        <v>-1</v>
      </c>
      <c r="CM32">
        <f t="shared" ca="1" si="39"/>
        <v>-1</v>
      </c>
      <c r="CN32">
        <f t="shared" ca="1" si="39"/>
        <v>-1</v>
      </c>
      <c r="CO32">
        <f t="shared" ca="1" si="39"/>
        <v>-1</v>
      </c>
      <c r="CP32">
        <f t="shared" ca="1" si="39"/>
        <v>-1</v>
      </c>
      <c r="CQ32">
        <f t="shared" ca="1" si="39"/>
        <v>-1</v>
      </c>
      <c r="CR32">
        <f t="shared" ref="CR32:DA41" ca="1" si="40">IF(COLUMN(CR32)&lt;=COLUMN($CH$1),
IFERROR(FIND("&lt;",$AQ32),-1),
IFERROR(FIND("&lt;",$AQ32,OFFSET(CR32,0,-1)+1),-1))</f>
        <v>-1</v>
      </c>
      <c r="CS32">
        <f t="shared" ca="1" si="40"/>
        <v>-1</v>
      </c>
      <c r="CT32">
        <f t="shared" ca="1" si="40"/>
        <v>-1</v>
      </c>
      <c r="CU32">
        <f t="shared" ca="1" si="40"/>
        <v>-1</v>
      </c>
      <c r="CV32">
        <f t="shared" ca="1" si="40"/>
        <v>-1</v>
      </c>
      <c r="CW32">
        <f t="shared" ca="1" si="40"/>
        <v>-1</v>
      </c>
      <c r="CX32">
        <f t="shared" ca="1" si="40"/>
        <v>-1</v>
      </c>
      <c r="CY32">
        <f t="shared" ca="1" si="40"/>
        <v>-1</v>
      </c>
      <c r="CZ32">
        <f t="shared" ca="1" si="40"/>
        <v>-1</v>
      </c>
      <c r="DA32">
        <f t="shared" ca="1" si="40"/>
        <v>-1</v>
      </c>
      <c r="DB32">
        <f t="shared" ref="DB32:DK41" ca="1" si="41">IF(COLUMN(DB32)&lt;=COLUMN($DB$1),
IFERROR(FIND("&gt;",$AQ32),-1),
IFERROR(FIND("&gt;",$AQ32,OFFSET(DB32,0,-1)+1),-1))</f>
        <v>-1</v>
      </c>
      <c r="DC32">
        <f t="shared" ca="1" si="41"/>
        <v>-1</v>
      </c>
      <c r="DD32">
        <f t="shared" ca="1" si="41"/>
        <v>-1</v>
      </c>
      <c r="DE32">
        <f t="shared" ca="1" si="41"/>
        <v>-1</v>
      </c>
      <c r="DF32">
        <f t="shared" ca="1" si="41"/>
        <v>-1</v>
      </c>
      <c r="DG32">
        <f t="shared" ca="1" si="41"/>
        <v>-1</v>
      </c>
      <c r="DH32">
        <f t="shared" ca="1" si="41"/>
        <v>-1</v>
      </c>
      <c r="DI32">
        <f t="shared" ca="1" si="41"/>
        <v>-1</v>
      </c>
      <c r="DJ32">
        <f t="shared" ca="1" si="41"/>
        <v>-1</v>
      </c>
      <c r="DK32">
        <f t="shared" ca="1" si="41"/>
        <v>-1</v>
      </c>
      <c r="DL32">
        <f t="shared" ref="DL32:DU41" ca="1" si="42">IF(COLUMN(DL32)&lt;=COLUMN($DB$1),
IFERROR(FIND("&gt;",$AQ32),-1),
IFERROR(FIND("&gt;",$AQ32,OFFSET(DL32,0,-1)+1),-1))</f>
        <v>-1</v>
      </c>
      <c r="DM32">
        <f t="shared" ca="1" si="42"/>
        <v>-1</v>
      </c>
      <c r="DN32">
        <f t="shared" ca="1" si="42"/>
        <v>-1</v>
      </c>
      <c r="DO32">
        <f t="shared" ca="1" si="42"/>
        <v>-1</v>
      </c>
      <c r="DP32">
        <f t="shared" ca="1" si="42"/>
        <v>-1</v>
      </c>
      <c r="DQ32">
        <f t="shared" ca="1" si="42"/>
        <v>-1</v>
      </c>
      <c r="DR32">
        <f t="shared" ca="1" si="42"/>
        <v>-1</v>
      </c>
      <c r="DS32">
        <f t="shared" ca="1" si="42"/>
        <v>-1</v>
      </c>
      <c r="DT32">
        <f t="shared" ca="1" si="42"/>
        <v>-1</v>
      </c>
      <c r="DU32">
        <f t="shared" ca="1" si="42"/>
        <v>-1</v>
      </c>
      <c r="DV32" t="str">
        <f ca="1">SUBSTITUTE(SUBSTITUTE(SUBSTITUTE(SUBSTITUTE(SUBSTITUTE(SUBSTITUTE(SUBSTITUTE(SUBSTITUTE(SUBSTITUTE(SUBSTITUTE(
SUBSTITUTE(SUBSTITUTE(SUBSTITUTE(SUBSTITUTE(SUBSTITUTE(SUBSTITUTE(SUBSTITUTE(SUBSTITUTE(SUBSTITUTE(SUBSTITUTE($AQ32,
IF($CH32=-1,"",MID($AQ32,$CH32,$DB32-$CH32+1)),IF($CH32=-1,"",VLOOKUP($BN32,구글언어코드!$K:$L,2,0))),
IF($CI32=-1,"",MID($AQ32,$CI32,$DC32-$CI32+1)),IF($CI32=-1,"",VLOOKUP($BO32,구글언어코드!$K:$L,2,0))),
IF($CJ32=-1,"",MID($AQ32,$CJ32,$DD32-$CJ32+1)),IF($CJ32=-1,"",VLOOKUP($BP32,구글언어코드!$K:$L,2,0))),
IF($CK32=-1,"",MID($AQ32,$CK32,$DE32-$CK32+1)),IF($CK32=-1,"",VLOOKUP($BQ32,구글언어코드!$K:$L,2,0))),
IF($CL32=-1,"",MID($AQ32,$CL32,$DF32-$CL32+1)),IF($CL32=-1,"",VLOOKUP($BR32,구글언어코드!$K:$L,2,0))),
IF($CM32=-1,"",MID($AQ32,$CM32,$DG32-$CM32+1)),IF($CM32=-1,"",VLOOKUP($BS32,구글언어코드!$K:$L,2,0))),
IF($CN32=-1,"",MID($AQ32,$CN32,$DH32-$CN32+1)),IF($CN32=-1,"",VLOOKUP($BT32,구글언어코드!$K:$L,2,0))),
IF($CO32=-1,"",MID($AQ32,$CO32,$DI32-$CO32+1)),IF($CO32=-1,"",VLOOKUP($BU32,구글언어코드!$K:$L,2,0))),
IF($CP32=-1,"",MID($AQ32,$CP32,$DJ32-$CP32+1)),IF($CP32=-1,"",VLOOKUP($BV32,구글언어코드!$K:$L,2,0))),
IF($CQ32=-1,"",MID($AQ32,$CQ32,$DK32-$CQ32+1)),IF($CQ32=-1,"",VLOOKUP($BW32,구글언어코드!$K:$L,2,0))),
IF($CR32=-1,"",MID($AQ32,$CR32,$DL32-$CR32+1)),IF($CR32=-1,"",VLOOKUP($BX32,구글언어코드!$K:$L,2,0))),
IF($CS32=-1,"",MID($AQ32,$CS32,$DM32-$CS32+1)),IF($CS32=-1,"",VLOOKUP($BY32,구글언어코드!$K:$L,2,0))),
IF($CT32=-1,"",MID($AQ32,$CT32,$DN32-$CT32+1)),IF($CT32=-1,"",VLOOKUP($BZ32,구글언어코드!$K:$L,2,0))),
IF($CU32=-1,"",MID($AQ32,$CU32,$DO32-$CU32+1)),IF($CU32=-1,"",VLOOKUP($CA32,구글언어코드!$K:$L,2,0))),
IF($CV32=-1,"",MID($AQ32,$CV32,$DP32-$CV32+1)),IF($CV32=-1,"",VLOOKUP($CB32,구글언어코드!$K:$L,2,0))),
IF($CW32=-1,"",MID($AQ32,$CW32,$DQ32-$CW32+1)),IF($CW32=-1,"",VLOOKUP($CC32,구글언어코드!$K:$L,2,0))),
IF($CX32=-1,"",MID($AQ32,$CX32,$DR32-$CX32+1)),IF($CX32=-1,"",VLOOKUP($CD32,구글언어코드!$K:$L,2,0))),
IF($CY32=-1,"",MID($AQ32,$CY32,$DS32-$CY32+1)),IF($CY32=-1,"",VLOOKUP($CE32,구글언어코드!$K:$L,2,0))),
IF($CZ32=-1,"",MID($AQ32,$CZ32,$DT32-$CZ32+1)),IF($CZ32=-1,"",VLOOKUP($CF32,구글언어코드!$K:$L,2,0))),
IF($DA32=-1,"",MID($AQ32,$DA32,$DU32-$DA32+1)),IF($DA32=-1,"",VLOOKUP($CG32,구글언어코드!$K:$L,2,0)))</f>
        <v>XVI</v>
      </c>
      <c r="DW32" t="str">
        <f ca="1">SUBSTITUTE(SUBSTITUTE(SUBSTITUTE(SUBSTITUTE(SUBSTITUTE(SUBSTITUTE(SUBSTITUTE(SUBSTITUTE(SUBSTITUTE(SUBSTITUTE(
SUBSTITUTE(SUBSTITUTE(SUBSTITUTE(SUBSTITUTE(SUBSTITUTE(SUBSTITUTE(SUBSTITUTE(SUBSTITUTE(SUBSTITUTE(SUBSTITUTE(DV32,
IF($CH32=-1,"",VLOOKUP($BN32,구글언어코드!$K:$L,2,0)),IF($CH32=-1,"",MID($AQ32,$CH32,$DB32-$CH32+1))),
IF($CI32=-1,"",VLOOKUP($BO32,구글언어코드!$K:$L,2,0)),IF($CI32=-1,"",MID($AQ32,$CI32,$DC32-$CI32+1))),
IF($CJ32=-1,"",VLOOKUP($BP32,구글언어코드!$K:$L,2,0)),IF($CJ32=-1,"",MID($AQ32,$CJ32,$DD32-$CJ32+1))),
IF($CK32=-1,"",VLOOKUP($BQ32,구글언어코드!$K:$L,2,0)),IF($CK32=-1,"",MID($AQ32,$CK32,$DE32-$CK32+1))),
IF($CL32=-1,"",VLOOKUP($BR32,구글언어코드!$K:$L,2,0)),IF($CL32=-1,"",MID($AQ32,$CL32,$DF32-$CL32+1))),
IF($CM32=-1,"",VLOOKUP($BS32,구글언어코드!$K:$L,2,0)),IF($CM32=-1,"",MID($AQ32,$CM32,$DG32-$CM32+1))),
IF($CN32=-1,"",VLOOKUP($BT32,구글언어코드!$K:$L,2,0)),IF($CN32=-1,"",MID($AQ32,$CN32,$DH32-$CN32+1))),
IF($CO32=-1,"",VLOOKUP($BU32,구글언어코드!$K:$L,2,0)),IF($CO32=-1,"",MID($AQ32,$CO32,$DI32-$CO32+1))),
IF($CP32=-1,"",VLOOKUP($BV32,구글언어코드!$K:$L,2,0)),IF($CP32=-1,"",MID($AQ32,$CP32,$DJ32-$CP32+1))),
IF($CQ32=-1,"",VLOOKUP($BW32,구글언어코드!$K:$L,2,0)),IF($CQ32=-1,"",MID($AQ32,$CQ32,$DK32-$CQ32+1))),
IF($CR32=-1,"",VLOOKUP($BX32,구글언어코드!$K:$L,2,0)),IF($CR32=-1,"",MID($AQ32,$CR32,$DL32-$CR32+1))),
IF($CS32=-1,"",VLOOKUP($BY32,구글언어코드!$K:$L,2,0)),IF($CS32=-1,"",MID($AQ32,$CS32,$DM32-$CS32+1))),
IF($CT32=-1,"",VLOOKUP($BZ32,구글언어코드!$K:$L,2,0)),IF($CT32=-1,"",MID($AQ32,$CT32,$DN32-$CT32+1))),
IF($CU32=-1,"",VLOOKUP($CA32,구글언어코드!$K:$L,2,0)),IF($CU32=-1,"",MID($AQ32,$CU32,$DO32-$CU32+1))),
IF($CV32=-1,"",VLOOKUP($CB32,구글언어코드!$K:$L,2,0)),IF($CV32=-1,"",MID($AQ32,$CV32,$DP32-$CV32+1))),
IF($CW32=-1,"",VLOOKUP($CC32,구글언어코드!$K:$L,2,0)),IF($CW32=-1,"",MID($AQ32,$CW32,$DQ32-$CW32+1))),
IF($CX32=-1,"",VLOOKUP($CD32,구글언어코드!$K:$L,2,0)),IF($CX32=-1,"",MID($AQ32,$CX32,$DR32-$CX32+1))),
IF($CY32=-1,"",VLOOKUP($CE32,구글언어코드!$K:$L,2,0)),IF($CY32=-1,"",MID($AQ32,$CY32,$DS32-$CY32+1))),
IF($CZ32=-1,"",VLOOKUP($CF32,구글언어코드!$K:$L,2,0)),IF($CZ32=-1,"",MID($AQ32,$CZ32,$DT32-$CZ32+1))),
IF($DA32=-1,"",VLOOKUP($CG32,구글언어코드!$K:$L,2,0)),IF($DA32=-1,"",MID($AQ32,$DA32,$DU32-$DA32+1)))</f>
        <v>XVI</v>
      </c>
      <c r="DX32">
        <f>IF(LEN(C32)-LEN(SUBSTITUTE(C32,"}",""))&lt;&gt;LEN(C32)-LEN(SUBSTITUTE(C32,"{","")),"괄호이상",(LEN(C32)-LEN(SUBSTITUTE(C32,"}",""))))</f>
        <v>0</v>
      </c>
      <c r="DY32">
        <f>IF(LEN(H32)-LEN(SUBSTITUTE(H32,"}",""))&lt;&gt;LEN(H32)-LEN(SUBSTITUTE(H32,"{","")),"괄호이상",(LEN(H32)-LEN(SUBSTITUTE(H32,"}",""))))</f>
        <v>0</v>
      </c>
      <c r="DZ32">
        <f>IF(LEN(O32)-LEN(SUBSTITUTE(O32,"}",""))&lt;&gt;LEN(O32)-LEN(SUBSTITUTE(O32,"{","")),"괄호이상",(LEN(O32)-LEN(SUBSTITUTE(O32,"}",""))))</f>
        <v>0</v>
      </c>
      <c r="EA32">
        <f>IF(LEN(P32)-LEN(SUBSTITUTE(P32,"}",""))&lt;&gt;LEN(P32)-LEN(SUBSTITUTE(P32,"{","")),"괄호이상",(LEN(P32)-LEN(SUBSTITUTE(P32,"}",""))))</f>
        <v>0</v>
      </c>
      <c r="EB32">
        <f>IF(LEN(Q32)-LEN(SUBSTITUTE(Q32,"}",""))&lt;&gt;LEN(Q32)-LEN(SUBSTITUTE(Q32,"{","")),"괄호이상",(LEN(Q32)-LEN(SUBSTITUTE(Q32,"}",""))))</f>
        <v>0</v>
      </c>
      <c r="EC32">
        <f>IF(LEN(R32)-LEN(SUBSTITUTE(R32,"}",""))&lt;&gt;LEN(R32)-LEN(SUBSTITUTE(R32,"{","")),"괄호이상",(LEN(R32)-LEN(SUBSTITUTE(R32,"}",""))))</f>
        <v>0</v>
      </c>
      <c r="ED32">
        <f>IF(LEN(S32)-LEN(SUBSTITUTE(S32,"}",""))&lt;&gt;LEN(S32)-LEN(SUBSTITUTE(S32,"{","")),"괄호이상",(LEN(S32)-LEN(SUBSTITUTE(S32,"}",""))))</f>
        <v>0</v>
      </c>
      <c r="EE32">
        <f>IF(LEN(T32)-LEN(SUBSTITUTE(T32,"}",""))&lt;&gt;LEN(T32)-LEN(SUBSTITUTE(T32,"{","")),"괄호이상",(LEN(T32)-LEN(SUBSTITUTE(T32,"}",""))))</f>
        <v>0</v>
      </c>
      <c r="EF32">
        <f>IF(LEN(U32)-LEN(SUBSTITUTE(U32,"}",""))&lt;&gt;LEN(U32)-LEN(SUBSTITUTE(U32,"{","")),"괄호이상",(LEN(U32)-LEN(SUBSTITUTE(U32,"}",""))))</f>
        <v>0</v>
      </c>
      <c r="EG32">
        <f>IF(LEN(V32)-LEN(SUBSTITUTE(V32,"}",""))&lt;&gt;LEN(V32)-LEN(SUBSTITUTE(V32,"{","")),"괄호이상",(LEN(V32)-LEN(SUBSTITUTE(V32,"}",""))))</f>
        <v>0</v>
      </c>
      <c r="EH32">
        <f>IF(LEN(W32)-LEN(SUBSTITUTE(W32,"}",""))&lt;&gt;LEN(W32)-LEN(SUBSTITUTE(W32,"{","")),"괄호이상",(LEN(W32)-LEN(SUBSTITUTE(W32,"}",""))))</f>
        <v>0</v>
      </c>
      <c r="EI32">
        <f>IF(LEN(X32)-LEN(SUBSTITUTE(X32,"}",""))&lt;&gt;LEN(X32)-LEN(SUBSTITUTE(X32,"{","")),"괄호이상",(LEN(X32)-LEN(SUBSTITUTE(X32,"}",""))))</f>
        <v>0</v>
      </c>
      <c r="EJ32">
        <f>IF(LEN(Y32)-LEN(SUBSTITUTE(Y32,"}",""))&lt;&gt;LEN(Y32)-LEN(SUBSTITUTE(Y32,"{","")),"괄호이상",(LEN(Y32)-LEN(SUBSTITUTE(Y32,"}",""))))</f>
        <v>0</v>
      </c>
      <c r="EK32">
        <f>IF(LEN(Z32)-LEN(SUBSTITUTE(Z32,"}",""))&lt;&gt;LEN(Z32)-LEN(SUBSTITUTE(Z32,"{","")),"괄호이상",(LEN(Z32)-LEN(SUBSTITUTE(Z32,"}",""))))</f>
        <v>0</v>
      </c>
      <c r="EL32">
        <f>IF(LEN(AA32)-LEN(SUBSTITUTE(AA32,"}",""))&lt;&gt;LEN(AA32)-LEN(SUBSTITUTE(AA32,"{","")),"괄호이상",(LEN(AA32)-LEN(SUBSTITUTE(AA32,"}",""))))</f>
        <v>0</v>
      </c>
      <c r="EM32">
        <f>IF(LEN(AB32)-LEN(SUBSTITUTE(AB32,"}",""))&lt;&gt;LEN(AB32)-LEN(SUBSTITUTE(AB32,"{","")),"괄호이상",(LEN(AB32)-LEN(SUBSTITUTE(AB32,"}",""))))</f>
        <v>0</v>
      </c>
      <c r="EN32">
        <f>IF(LEN(AC32)-LEN(SUBSTITUTE(AC32,"}",""))&lt;&gt;LEN(AC32)-LEN(SUBSTITUTE(AC32,"{","")),"괄호이상",(LEN(AC32)-LEN(SUBSTITUTE(AC32,"}",""))))</f>
        <v>0</v>
      </c>
      <c r="EO32">
        <f>IF(LEN(AD32)-LEN(SUBSTITUTE(AD32,"}",""))&lt;&gt;LEN(AD32)-LEN(SUBSTITUTE(AD32,"{","")),"괄호이상",(LEN(AD32)-LEN(SUBSTITUTE(AD32,"}",""))))</f>
        <v>0</v>
      </c>
      <c r="EP32">
        <f>IF(LEN(AE32)-LEN(SUBSTITUTE(AE32,"}",""))&lt;&gt;LEN(AE32)-LEN(SUBSTITUTE(AE32,"{","")),"괄호이상",(LEN(AE32)-LEN(SUBSTITUTE(AE32,"}",""))))</f>
        <v>0</v>
      </c>
      <c r="EQ32">
        <f>IF(LEN(AF32)-LEN(SUBSTITUTE(AF32,"}",""))&lt;&gt;LEN(AF32)-LEN(SUBSTITUTE(AF32,"{","")),"괄호이상",(LEN(AF32)-LEN(SUBSTITUTE(AF32,"}",""))))</f>
        <v>0</v>
      </c>
      <c r="ER32">
        <f>IF(LEN(AG32)-LEN(SUBSTITUTE(AG32,"}",""))&lt;&gt;LEN(AG32)-LEN(SUBSTITUTE(AG32,"{","")),"괄호이상",(LEN(AG32)-LEN(SUBSTITUTE(AG32,"}",""))))</f>
        <v>0</v>
      </c>
      <c r="ES32">
        <f>IF(LEN(AH32)-LEN(SUBSTITUTE(AH32,"}",""))&lt;&gt;LEN(AH32)-LEN(SUBSTITUTE(AH32,"{","")),"괄호이상",(LEN(AH32)-LEN(SUBSTITUTE(AH32,"}",""))))</f>
        <v>0</v>
      </c>
      <c r="ET32">
        <f>IF(LEN(AI32)-LEN(SUBSTITUTE(AI32,"}",""))&lt;&gt;LEN(AI32)-LEN(SUBSTITUTE(AI32,"{","")),"괄호이상",(LEN(AI32)-LEN(SUBSTITUTE(AI32,"}",""))))</f>
        <v>0</v>
      </c>
      <c r="EU32">
        <f>IF(LEN(AJ32)-LEN(SUBSTITUTE(AJ32,"}",""))&lt;&gt;LEN(AJ32)-LEN(SUBSTITUTE(AJ32,"{","")),"괄호이상",(LEN(AJ32)-LEN(SUBSTITUTE(AJ32,"}",""))))</f>
        <v>0</v>
      </c>
      <c r="EV32">
        <f>IF(LEN(AK32)-LEN(SUBSTITUTE(AK32,"}",""))&lt;&gt;LEN(AK32)-LEN(SUBSTITUTE(AK32,"{","")),"괄호이상",(LEN(AK32)-LEN(SUBSTITUTE(AK32,"}",""))))</f>
        <v>0</v>
      </c>
      <c r="EW32">
        <f>IF(LEN(AL32)-LEN(SUBSTITUTE(AL32,"}",""))&lt;&gt;LEN(AL32)-LEN(SUBSTITUTE(AL32,"{","")),"괄호이상",(LEN(AL32)-LEN(SUBSTITUTE(AL32,"}",""))))</f>
        <v>0</v>
      </c>
      <c r="EX32">
        <f>IF(LEN(AM32)-LEN(SUBSTITUTE(AM32,"}",""))&lt;&gt;LEN(AM32)-LEN(SUBSTITUTE(AM32,"{","")),"괄호이상",(LEN(AM32)-LEN(SUBSTITUTE(AM32,"}",""))))</f>
        <v>0</v>
      </c>
      <c r="EY32">
        <f>IF(LEN(AN32)-LEN(SUBSTITUTE(AN32,"}",""))&lt;&gt;LEN(AN32)-LEN(SUBSTITUTE(AN32,"{","")),"괄호이상",(LEN(AN32)-LEN(SUBSTITUTE(AN32,"}",""))))</f>
        <v>0</v>
      </c>
      <c r="EZ32">
        <f>IF(LEN(AO32)-LEN(SUBSTITUTE(AO32,"}",""))&lt;&gt;LEN(AO32)-LEN(SUBSTITUTE(AO32,"{","")),"괄호이상",(LEN(AO32)-LEN(SUBSTITUTE(AO32,"}",""))))</f>
        <v>0</v>
      </c>
      <c r="FA32">
        <f>IF(LEN(AP32)-LEN(SUBSTITUTE(AP32,"}",""))&lt;&gt;LEN(AP32)-LEN(SUBSTITUTE(AP32,"{","")),"괄호이상",(LEN(AP32)-LEN(SUBSTITUTE(AP32,"}",""))))</f>
        <v>0</v>
      </c>
      <c r="FB32" t="str">
        <f t="array" ref="FB32">IF(SUM(IF($DX32-DX32:FA32&gt;0,1,0))&gt;0,"여기","")</f>
        <v/>
      </c>
      <c r="FC32">
        <f>IF(LEN(C32)-LEN(SUBSTITUTE(C32,"&gt;",""))&lt;&gt;LEN(C32)-LEN(SUBSTITUTE(C32,"&lt;","")),"괄호이상",(LEN(C32)-LEN(SUBSTITUTE(C32,"&gt;","")))/2)</f>
        <v>0</v>
      </c>
      <c r="FD32">
        <f>IF(LEN(H32)-LEN(SUBSTITUTE(H32,"&gt;",""))&lt;&gt;LEN(H32)-LEN(SUBSTITUTE(H32,"&lt;","")),"괄호이상",(LEN(H32)-LEN(SUBSTITUTE(H32,"&gt;","")))/2)</f>
        <v>0</v>
      </c>
      <c r="FE32">
        <f>IF(LEN(O32)-LEN(SUBSTITUTE(O32,"&gt;",""))&lt;&gt;LEN(O32)-LEN(SUBSTITUTE(O32,"&lt;","")),"괄호이상",(LEN(O32)-LEN(SUBSTITUTE(O32,"&gt;","")))/2)</f>
        <v>0</v>
      </c>
      <c r="FF32">
        <f>IF(LEN(P32)-LEN(SUBSTITUTE(P32,"&gt;",""))&lt;&gt;LEN(P32)-LEN(SUBSTITUTE(P32,"&lt;","")),"괄호이상",(LEN(P32)-LEN(SUBSTITUTE(P32,"&gt;","")))/2)</f>
        <v>0</v>
      </c>
      <c r="FG32">
        <f>IF(LEN(Q32)-LEN(SUBSTITUTE(Q32,"&gt;",""))&lt;&gt;LEN(Q32)-LEN(SUBSTITUTE(Q32,"&lt;","")),"괄호이상",(LEN(Q32)-LEN(SUBSTITUTE(Q32,"&gt;","")))/2)</f>
        <v>0</v>
      </c>
      <c r="FH32">
        <f>IF(LEN(R32)-LEN(SUBSTITUTE(R32,"&gt;",""))&lt;&gt;LEN(R32)-LEN(SUBSTITUTE(R32,"&lt;","")),"괄호이상",(LEN(R32)-LEN(SUBSTITUTE(R32,"&gt;","")))/2)</f>
        <v>0</v>
      </c>
      <c r="FI32">
        <f>IF(LEN(S32)-LEN(SUBSTITUTE(S32,"&gt;",""))&lt;&gt;LEN(S32)-LEN(SUBSTITUTE(S32,"&lt;","")),"괄호이상",(LEN(S32)-LEN(SUBSTITUTE(S32,"&gt;","")))/2)</f>
        <v>0</v>
      </c>
      <c r="FJ32">
        <f>IF(LEN(T32)-LEN(SUBSTITUTE(T32,"&gt;",""))&lt;&gt;LEN(T32)-LEN(SUBSTITUTE(T32,"&lt;","")),"괄호이상",(LEN(T32)-LEN(SUBSTITUTE(T32,"&gt;","")))/2)</f>
        <v>0</v>
      </c>
      <c r="FK32">
        <f>IF(LEN(U32)-LEN(SUBSTITUTE(U32,"&gt;",""))&lt;&gt;LEN(U32)-LEN(SUBSTITUTE(U32,"&lt;","")),"괄호이상",(LEN(U32)-LEN(SUBSTITUTE(U32,"&gt;","")))/2)</f>
        <v>0</v>
      </c>
      <c r="FL32">
        <f>IF(LEN(V32)-LEN(SUBSTITUTE(V32,"&gt;",""))&lt;&gt;LEN(V32)-LEN(SUBSTITUTE(V32,"&lt;","")),"괄호이상",(LEN(V32)-LEN(SUBSTITUTE(V32,"&gt;","")))/2)</f>
        <v>0</v>
      </c>
      <c r="FM32">
        <f>IF(LEN(W32)-LEN(SUBSTITUTE(W32,"&gt;",""))&lt;&gt;LEN(W32)-LEN(SUBSTITUTE(W32,"&lt;","")),"괄호이상",(LEN(W32)-LEN(SUBSTITUTE(W32,"&gt;","")))/2)</f>
        <v>0</v>
      </c>
      <c r="FN32">
        <f>IF(LEN(X32)-LEN(SUBSTITUTE(X32,"&gt;",""))&lt;&gt;LEN(X32)-LEN(SUBSTITUTE(X32,"&lt;","")),"괄호이상",(LEN(X32)-LEN(SUBSTITUTE(X32,"&gt;","")))/2)</f>
        <v>0</v>
      </c>
      <c r="FO32">
        <f>IF(LEN(Y32)-LEN(SUBSTITUTE(Y32,"&gt;",""))&lt;&gt;LEN(Y32)-LEN(SUBSTITUTE(Y32,"&lt;","")),"괄호이상",(LEN(Y32)-LEN(SUBSTITUTE(Y32,"&gt;","")))/2)</f>
        <v>0</v>
      </c>
      <c r="FP32">
        <f>IF(LEN(Z32)-LEN(SUBSTITUTE(Z32,"&gt;",""))&lt;&gt;LEN(Z32)-LEN(SUBSTITUTE(Z32,"&lt;","")),"괄호이상",(LEN(Z32)-LEN(SUBSTITUTE(Z32,"&gt;","")))/2)</f>
        <v>0</v>
      </c>
      <c r="FQ32">
        <f>IF(LEN(AA32)-LEN(SUBSTITUTE(AA32,"&gt;",""))&lt;&gt;LEN(AA32)-LEN(SUBSTITUTE(AA32,"&lt;","")),"괄호이상",(LEN(AA32)-LEN(SUBSTITUTE(AA32,"&gt;","")))/2)</f>
        <v>0</v>
      </c>
      <c r="FR32">
        <f>IF(LEN(AB32)-LEN(SUBSTITUTE(AB32,"&gt;",""))&lt;&gt;LEN(AB32)-LEN(SUBSTITUTE(AB32,"&lt;","")),"괄호이상",(LEN(AB32)-LEN(SUBSTITUTE(AB32,"&gt;","")))/2)</f>
        <v>0</v>
      </c>
      <c r="FS32">
        <f>IF(LEN(AC32)-LEN(SUBSTITUTE(AC32,"&gt;",""))&lt;&gt;LEN(AC32)-LEN(SUBSTITUTE(AC32,"&lt;","")),"괄호이상",(LEN(AC32)-LEN(SUBSTITUTE(AC32,"&gt;","")))/2)</f>
        <v>0</v>
      </c>
      <c r="FT32">
        <f>IF(LEN(AD32)-LEN(SUBSTITUTE(AD32,"&gt;",""))&lt;&gt;LEN(AD32)-LEN(SUBSTITUTE(AD32,"&lt;","")),"괄호이상",(LEN(AD32)-LEN(SUBSTITUTE(AD32,"&gt;","")))/2)</f>
        <v>0</v>
      </c>
      <c r="FU32">
        <f>IF(LEN(AE32)-LEN(SUBSTITUTE(AE32,"&gt;",""))&lt;&gt;LEN(AE32)-LEN(SUBSTITUTE(AE32,"&lt;","")),"괄호이상",(LEN(AE32)-LEN(SUBSTITUTE(AE32,"&gt;","")))/2)</f>
        <v>0</v>
      </c>
      <c r="FV32">
        <f>IF(LEN(AF32)-LEN(SUBSTITUTE(AF32,"&gt;",""))&lt;&gt;LEN(AF32)-LEN(SUBSTITUTE(AF32,"&lt;","")),"괄호이상",(LEN(AF32)-LEN(SUBSTITUTE(AF32,"&gt;","")))/2)</f>
        <v>0</v>
      </c>
      <c r="FW32">
        <f>IF(LEN(AG32)-LEN(SUBSTITUTE(AG32,"&gt;",""))&lt;&gt;LEN(AG32)-LEN(SUBSTITUTE(AG32,"&lt;","")),"괄호이상",(LEN(AG32)-LEN(SUBSTITUTE(AG32,"&gt;","")))/2)</f>
        <v>0</v>
      </c>
      <c r="FX32">
        <f>IF(LEN(AH32)-LEN(SUBSTITUTE(AH32,"&gt;",""))&lt;&gt;LEN(AH32)-LEN(SUBSTITUTE(AH32,"&lt;","")),"괄호이상",(LEN(AH32)-LEN(SUBSTITUTE(AH32,"&gt;","")))/2)</f>
        <v>0</v>
      </c>
      <c r="FY32">
        <f>IF(LEN(AI32)-LEN(SUBSTITUTE(AI32,"&gt;",""))&lt;&gt;LEN(AI32)-LEN(SUBSTITUTE(AI32,"&lt;","")),"괄호이상",(LEN(AI32)-LEN(SUBSTITUTE(AI32,"&gt;","")))/2)</f>
        <v>0</v>
      </c>
      <c r="FZ32">
        <f>IF(LEN(AJ32)-LEN(SUBSTITUTE(AJ32,"&gt;",""))&lt;&gt;LEN(AJ32)-LEN(SUBSTITUTE(AJ32,"&lt;","")),"괄호이상",(LEN(AJ32)-LEN(SUBSTITUTE(AJ32,"&gt;","")))/2)</f>
        <v>0</v>
      </c>
      <c r="GA32">
        <f>IF(LEN(AK32)-LEN(SUBSTITUTE(AK32,"&gt;",""))&lt;&gt;LEN(AK32)-LEN(SUBSTITUTE(AK32,"&lt;","")),"괄호이상",(LEN(AK32)-LEN(SUBSTITUTE(AK32,"&gt;","")))/2)</f>
        <v>0</v>
      </c>
      <c r="GB32">
        <f>IF(LEN(AL32)-LEN(SUBSTITUTE(AL32,"&gt;",""))&lt;&gt;LEN(AL32)-LEN(SUBSTITUTE(AL32,"&lt;","")),"괄호이상",(LEN(AL32)-LEN(SUBSTITUTE(AL32,"&gt;","")))/2)</f>
        <v>0</v>
      </c>
      <c r="GC32">
        <f>IF(LEN(AM32)-LEN(SUBSTITUTE(AM32,"&gt;",""))&lt;&gt;LEN(AM32)-LEN(SUBSTITUTE(AM32,"&lt;","")),"괄호이상",(LEN(AM32)-LEN(SUBSTITUTE(AM32,"&gt;","")))/2)</f>
        <v>0</v>
      </c>
      <c r="GD32">
        <f>IF(LEN(AN32)-LEN(SUBSTITUTE(AN32,"&gt;",""))&lt;&gt;LEN(AN32)-LEN(SUBSTITUTE(AN32,"&lt;","")),"괄호이상",(LEN(AN32)-LEN(SUBSTITUTE(AN32,"&gt;","")))/2)</f>
        <v>0</v>
      </c>
      <c r="GE32">
        <f>IF(LEN(AO32)-LEN(SUBSTITUTE(AO32,"&gt;",""))&lt;&gt;LEN(AO32)-LEN(SUBSTITUTE(AO32,"&lt;","")),"괄호이상",(LEN(AO32)-LEN(SUBSTITUTE(AO32,"&gt;","")))/2)</f>
        <v>0</v>
      </c>
      <c r="GF32">
        <f>IF(LEN(AP32)-LEN(SUBSTITUTE(AP32,"&gt;",""))&lt;&gt;LEN(AP32)-LEN(SUBSTITUTE(AP32,"&lt;","")),"괄호이상",(LEN(AP32)-LEN(SUBSTITUTE(AP32,"&gt;","")))/2)</f>
        <v>0</v>
      </c>
      <c r="GG32" t="str">
        <f t="array" ref="GG32">IF(SUM(IF($FC32-FC32:GF32&gt;0,1,0))&gt;0,"여기","")</f>
        <v/>
      </c>
      <c r="GH32" t="str">
        <f t="shared" si="30"/>
        <v/>
      </c>
    </row>
    <row r="33" spans="1:190" x14ac:dyDescent="0.3">
      <c r="A33" t="s">
        <v>329</v>
      </c>
      <c r="B33">
        <f t="shared" si="0"/>
        <v>1</v>
      </c>
      <c r="C33" t="s">
        <v>369</v>
      </c>
      <c r="E33" t="str">
        <f t="shared" si="1"/>
        <v>XVII</v>
      </c>
      <c r="G33" t="s">
        <v>369</v>
      </c>
      <c r="H33" t="s">
        <v>369</v>
      </c>
      <c r="J33" s="1" t="str">
        <f t="shared" si="2"/>
        <v>XVII</v>
      </c>
      <c r="L33">
        <v>1</v>
      </c>
      <c r="M33">
        <v>1</v>
      </c>
      <c r="N33">
        <v>1</v>
      </c>
      <c r="O33" t="s">
        <v>369</v>
      </c>
      <c r="P33" t="s">
        <v>369</v>
      </c>
      <c r="Q33" t="s">
        <v>369</v>
      </c>
      <c r="R33" t="s">
        <v>369</v>
      </c>
      <c r="S33" t="s">
        <v>369</v>
      </c>
      <c r="T33" t="s">
        <v>369</v>
      </c>
      <c r="U33" t="s">
        <v>369</v>
      </c>
      <c r="V33" t="s">
        <v>369</v>
      </c>
      <c r="W33" t="s">
        <v>369</v>
      </c>
      <c r="X33" t="s">
        <v>369</v>
      </c>
      <c r="Y33" t="s">
        <v>369</v>
      </c>
      <c r="Z33" t="s">
        <v>369</v>
      </c>
      <c r="AA33" s="20" t="s">
        <v>369</v>
      </c>
      <c r="AB33" t="s">
        <v>369</v>
      </c>
      <c r="AC33" t="s">
        <v>369</v>
      </c>
      <c r="AD33" t="s">
        <v>369</v>
      </c>
      <c r="AE33" t="s">
        <v>369</v>
      </c>
      <c r="AF33" t="s">
        <v>369</v>
      </c>
      <c r="AG33" t="s">
        <v>369</v>
      </c>
      <c r="AH33" t="s">
        <v>369</v>
      </c>
      <c r="AI33" t="s">
        <v>369</v>
      </c>
      <c r="AJ33" t="s">
        <v>369</v>
      </c>
      <c r="AK33" t="s">
        <v>369</v>
      </c>
      <c r="AL33" t="s">
        <v>369</v>
      </c>
      <c r="AM33" t="s">
        <v>369</v>
      </c>
      <c r="AN33" t="s">
        <v>369</v>
      </c>
      <c r="AO33" t="s">
        <v>369</v>
      </c>
      <c r="AP33" t="s">
        <v>369</v>
      </c>
      <c r="AQ33" t="str">
        <f t="shared" si="29"/>
        <v>XVII</v>
      </c>
      <c r="AR33">
        <f t="shared" si="3"/>
        <v>0</v>
      </c>
      <c r="AS33">
        <f t="shared" si="4"/>
        <v>0</v>
      </c>
      <c r="AT33">
        <f t="shared" ca="1" si="5"/>
        <v>-1</v>
      </c>
      <c r="AU33">
        <f t="shared" ca="1" si="6"/>
        <v>-1</v>
      </c>
      <c r="AV33">
        <f t="shared" ca="1" si="7"/>
        <v>-1</v>
      </c>
      <c r="AW33">
        <f t="shared" ca="1" si="8"/>
        <v>-1</v>
      </c>
      <c r="AX33">
        <f t="shared" ca="1" si="9"/>
        <v>-1</v>
      </c>
      <c r="AY33">
        <f t="shared" ca="1" si="10"/>
        <v>-1</v>
      </c>
      <c r="AZ33">
        <f t="shared" ca="1" si="11"/>
        <v>-1</v>
      </c>
      <c r="BA33">
        <f t="shared" ca="1" si="12"/>
        <v>-1</v>
      </c>
      <c r="BB33">
        <f t="shared" ca="1" si="13"/>
        <v>-1</v>
      </c>
      <c r="BC33">
        <f t="shared" ca="1" si="14"/>
        <v>-1</v>
      </c>
      <c r="BD33">
        <f t="shared" ca="1" si="15"/>
        <v>-1</v>
      </c>
      <c r="BE33">
        <f t="shared" ca="1" si="16"/>
        <v>-1</v>
      </c>
      <c r="BF33">
        <f t="shared" ca="1" si="17"/>
        <v>-1</v>
      </c>
      <c r="BG33">
        <f t="shared" ca="1" si="18"/>
        <v>-1</v>
      </c>
      <c r="BH33">
        <f t="shared" ca="1" si="19"/>
        <v>-1</v>
      </c>
      <c r="BI33">
        <f t="shared" ca="1" si="20"/>
        <v>-1</v>
      </c>
      <c r="BJ33">
        <f t="shared" ca="1" si="21"/>
        <v>-1</v>
      </c>
      <c r="BK33">
        <f t="shared" ca="1" si="22"/>
        <v>-1</v>
      </c>
      <c r="BL33">
        <f t="shared" ca="1" si="23"/>
        <v>-1</v>
      </c>
      <c r="BM33">
        <f t="shared" ca="1" si="24"/>
        <v>-1</v>
      </c>
      <c r="BN33">
        <f ca="1">IF(AT33=-1,-1,COUNTIF($AT33:AT33,AT33)+IF(AT33=0,50,0))</f>
        <v>-1</v>
      </c>
      <c r="BO33">
        <f ca="1">IF(AU33=-1,-1,COUNTIF($AT33:AU33,AU33)+IF(AU33=0,50,0))</f>
        <v>-1</v>
      </c>
      <c r="BP33">
        <f ca="1">IF(AV33=-1,-1,COUNTIF($AT33:AV33,AV33)+IF(AV33=0,50,0))</f>
        <v>-1</v>
      </c>
      <c r="BQ33">
        <f ca="1">IF(AW33=-1,-1,COUNTIF($AT33:AW33,AW33)+IF(AW33=0,50,0))</f>
        <v>-1</v>
      </c>
      <c r="BR33">
        <f ca="1">IF(AX33=-1,-1,COUNTIF($AT33:AX33,AX33)+IF(AX33=0,50,0))</f>
        <v>-1</v>
      </c>
      <c r="BS33">
        <f ca="1">IF(AY33=-1,-1,COUNTIF($AT33:AY33,AY33)+IF(AY33=0,50,0))</f>
        <v>-1</v>
      </c>
      <c r="BT33">
        <f ca="1">IF(AZ33=-1,-1,COUNTIF($AT33:AZ33,AZ33)+IF(AZ33=0,50,0))</f>
        <v>-1</v>
      </c>
      <c r="BU33">
        <f ca="1">IF(BA33=-1,-1,COUNTIF($AT33:BA33,BA33)+IF(BA33=0,50,0))</f>
        <v>-1</v>
      </c>
      <c r="BV33">
        <f ca="1">IF(BB33=-1,-1,COUNTIF($AT33:BB33,BB33)+IF(BB33=0,50,0))</f>
        <v>-1</v>
      </c>
      <c r="BW33">
        <f ca="1">IF(BC33=-1,-1,COUNTIF($AT33:BC33,BC33)+IF(BC33=0,50,0))</f>
        <v>-1</v>
      </c>
      <c r="BX33">
        <f ca="1">IF(BD33=-1,-1,COUNTIF($AT33:BD33,BD33)+IF(BD33=0,50,0))</f>
        <v>-1</v>
      </c>
      <c r="BY33">
        <f ca="1">IF(BE33=-1,-1,COUNTIF($AT33:BE33,BE33)+IF(BE33=0,50,0))</f>
        <v>-1</v>
      </c>
      <c r="BZ33">
        <f ca="1">IF(BF33=-1,-1,COUNTIF($AT33:BF33,BF33)+IF(BF33=0,50,0))</f>
        <v>-1</v>
      </c>
      <c r="CA33">
        <f ca="1">IF(BG33=-1,-1,COUNTIF($AT33:BG33,BG33)+IF(BG33=0,50,0))</f>
        <v>-1</v>
      </c>
      <c r="CB33">
        <f ca="1">IF(BH33=-1,-1,COUNTIF($AT33:BH33,BH33)+IF(BH33=0,50,0))</f>
        <v>-1</v>
      </c>
      <c r="CC33">
        <f ca="1">IF(BI33=-1,-1,COUNTIF($AT33:BI33,BI33)+IF(BI33=0,50,0))</f>
        <v>-1</v>
      </c>
      <c r="CD33">
        <f ca="1">IF(BJ33=-1,-1,COUNTIF($AT33:BJ33,BJ33)+IF(BJ33=0,50,0))</f>
        <v>-1</v>
      </c>
      <c r="CE33">
        <f ca="1">IF(BK33=-1,-1,COUNTIF($AT33:BK33,BK33)+IF(BK33=0,50,0))</f>
        <v>-1</v>
      </c>
      <c r="CF33">
        <f ca="1">IF(BL33=-1,-1,COUNTIF($AT33:BL33,BL33)+IF(BL33=0,50,0))</f>
        <v>-1</v>
      </c>
      <c r="CG33">
        <f ca="1">IF(BM33=-1,-1,COUNTIF($AT33:BM33,BM33)+IF(BM33=0,50,0))</f>
        <v>-1</v>
      </c>
      <c r="CH33">
        <f t="shared" ca="1" si="39"/>
        <v>-1</v>
      </c>
      <c r="CI33">
        <f t="shared" ca="1" si="39"/>
        <v>-1</v>
      </c>
      <c r="CJ33">
        <f t="shared" ca="1" si="39"/>
        <v>-1</v>
      </c>
      <c r="CK33">
        <f t="shared" ca="1" si="39"/>
        <v>-1</v>
      </c>
      <c r="CL33">
        <f t="shared" ca="1" si="39"/>
        <v>-1</v>
      </c>
      <c r="CM33">
        <f t="shared" ca="1" si="39"/>
        <v>-1</v>
      </c>
      <c r="CN33">
        <f t="shared" ca="1" si="39"/>
        <v>-1</v>
      </c>
      <c r="CO33">
        <f t="shared" ca="1" si="39"/>
        <v>-1</v>
      </c>
      <c r="CP33">
        <f t="shared" ca="1" si="39"/>
        <v>-1</v>
      </c>
      <c r="CQ33">
        <f t="shared" ca="1" si="39"/>
        <v>-1</v>
      </c>
      <c r="CR33">
        <f t="shared" ca="1" si="40"/>
        <v>-1</v>
      </c>
      <c r="CS33">
        <f t="shared" ca="1" si="40"/>
        <v>-1</v>
      </c>
      <c r="CT33">
        <f t="shared" ca="1" si="40"/>
        <v>-1</v>
      </c>
      <c r="CU33">
        <f t="shared" ca="1" si="40"/>
        <v>-1</v>
      </c>
      <c r="CV33">
        <f t="shared" ca="1" si="40"/>
        <v>-1</v>
      </c>
      <c r="CW33">
        <f t="shared" ca="1" si="40"/>
        <v>-1</v>
      </c>
      <c r="CX33">
        <f t="shared" ca="1" si="40"/>
        <v>-1</v>
      </c>
      <c r="CY33">
        <f t="shared" ca="1" si="40"/>
        <v>-1</v>
      </c>
      <c r="CZ33">
        <f t="shared" ca="1" si="40"/>
        <v>-1</v>
      </c>
      <c r="DA33">
        <f t="shared" ca="1" si="40"/>
        <v>-1</v>
      </c>
      <c r="DB33">
        <f t="shared" ca="1" si="41"/>
        <v>-1</v>
      </c>
      <c r="DC33">
        <f t="shared" ca="1" si="41"/>
        <v>-1</v>
      </c>
      <c r="DD33">
        <f t="shared" ca="1" si="41"/>
        <v>-1</v>
      </c>
      <c r="DE33">
        <f t="shared" ca="1" si="41"/>
        <v>-1</v>
      </c>
      <c r="DF33">
        <f t="shared" ca="1" si="41"/>
        <v>-1</v>
      </c>
      <c r="DG33">
        <f t="shared" ca="1" si="41"/>
        <v>-1</v>
      </c>
      <c r="DH33">
        <f t="shared" ca="1" si="41"/>
        <v>-1</v>
      </c>
      <c r="DI33">
        <f t="shared" ca="1" si="41"/>
        <v>-1</v>
      </c>
      <c r="DJ33">
        <f t="shared" ca="1" si="41"/>
        <v>-1</v>
      </c>
      <c r="DK33">
        <f t="shared" ca="1" si="41"/>
        <v>-1</v>
      </c>
      <c r="DL33">
        <f t="shared" ca="1" si="42"/>
        <v>-1</v>
      </c>
      <c r="DM33">
        <f t="shared" ca="1" si="42"/>
        <v>-1</v>
      </c>
      <c r="DN33">
        <f t="shared" ca="1" si="42"/>
        <v>-1</v>
      </c>
      <c r="DO33">
        <f t="shared" ca="1" si="42"/>
        <v>-1</v>
      </c>
      <c r="DP33">
        <f t="shared" ca="1" si="42"/>
        <v>-1</v>
      </c>
      <c r="DQ33">
        <f t="shared" ca="1" si="42"/>
        <v>-1</v>
      </c>
      <c r="DR33">
        <f t="shared" ca="1" si="42"/>
        <v>-1</v>
      </c>
      <c r="DS33">
        <f t="shared" ca="1" si="42"/>
        <v>-1</v>
      </c>
      <c r="DT33">
        <f t="shared" ca="1" si="42"/>
        <v>-1</v>
      </c>
      <c r="DU33">
        <f t="shared" ca="1" si="42"/>
        <v>-1</v>
      </c>
      <c r="DV33" t="str">
        <f ca="1">SUBSTITUTE(SUBSTITUTE(SUBSTITUTE(SUBSTITUTE(SUBSTITUTE(SUBSTITUTE(SUBSTITUTE(SUBSTITUTE(SUBSTITUTE(SUBSTITUTE(
SUBSTITUTE(SUBSTITUTE(SUBSTITUTE(SUBSTITUTE(SUBSTITUTE(SUBSTITUTE(SUBSTITUTE(SUBSTITUTE(SUBSTITUTE(SUBSTITUTE($AQ33,
IF($CH33=-1,"",MID($AQ33,$CH33,$DB33-$CH33+1)),IF($CH33=-1,"",VLOOKUP($BN33,구글언어코드!$K:$L,2,0))),
IF($CI33=-1,"",MID($AQ33,$CI33,$DC33-$CI33+1)),IF($CI33=-1,"",VLOOKUP($BO33,구글언어코드!$K:$L,2,0))),
IF($CJ33=-1,"",MID($AQ33,$CJ33,$DD33-$CJ33+1)),IF($CJ33=-1,"",VLOOKUP($BP33,구글언어코드!$K:$L,2,0))),
IF($CK33=-1,"",MID($AQ33,$CK33,$DE33-$CK33+1)),IF($CK33=-1,"",VLOOKUP($BQ33,구글언어코드!$K:$L,2,0))),
IF($CL33=-1,"",MID($AQ33,$CL33,$DF33-$CL33+1)),IF($CL33=-1,"",VLOOKUP($BR33,구글언어코드!$K:$L,2,0))),
IF($CM33=-1,"",MID($AQ33,$CM33,$DG33-$CM33+1)),IF($CM33=-1,"",VLOOKUP($BS33,구글언어코드!$K:$L,2,0))),
IF($CN33=-1,"",MID($AQ33,$CN33,$DH33-$CN33+1)),IF($CN33=-1,"",VLOOKUP($BT33,구글언어코드!$K:$L,2,0))),
IF($CO33=-1,"",MID($AQ33,$CO33,$DI33-$CO33+1)),IF($CO33=-1,"",VLOOKUP($BU33,구글언어코드!$K:$L,2,0))),
IF($CP33=-1,"",MID($AQ33,$CP33,$DJ33-$CP33+1)),IF($CP33=-1,"",VLOOKUP($BV33,구글언어코드!$K:$L,2,0))),
IF($CQ33=-1,"",MID($AQ33,$CQ33,$DK33-$CQ33+1)),IF($CQ33=-1,"",VLOOKUP($BW33,구글언어코드!$K:$L,2,0))),
IF($CR33=-1,"",MID($AQ33,$CR33,$DL33-$CR33+1)),IF($CR33=-1,"",VLOOKUP($BX33,구글언어코드!$K:$L,2,0))),
IF($CS33=-1,"",MID($AQ33,$CS33,$DM33-$CS33+1)),IF($CS33=-1,"",VLOOKUP($BY33,구글언어코드!$K:$L,2,0))),
IF($CT33=-1,"",MID($AQ33,$CT33,$DN33-$CT33+1)),IF($CT33=-1,"",VLOOKUP($BZ33,구글언어코드!$K:$L,2,0))),
IF($CU33=-1,"",MID($AQ33,$CU33,$DO33-$CU33+1)),IF($CU33=-1,"",VLOOKUP($CA33,구글언어코드!$K:$L,2,0))),
IF($CV33=-1,"",MID($AQ33,$CV33,$DP33-$CV33+1)),IF($CV33=-1,"",VLOOKUP($CB33,구글언어코드!$K:$L,2,0))),
IF($CW33=-1,"",MID($AQ33,$CW33,$DQ33-$CW33+1)),IF($CW33=-1,"",VLOOKUP($CC33,구글언어코드!$K:$L,2,0))),
IF($CX33=-1,"",MID($AQ33,$CX33,$DR33-$CX33+1)),IF($CX33=-1,"",VLOOKUP($CD33,구글언어코드!$K:$L,2,0))),
IF($CY33=-1,"",MID($AQ33,$CY33,$DS33-$CY33+1)),IF($CY33=-1,"",VLOOKUP($CE33,구글언어코드!$K:$L,2,0))),
IF($CZ33=-1,"",MID($AQ33,$CZ33,$DT33-$CZ33+1)),IF($CZ33=-1,"",VLOOKUP($CF33,구글언어코드!$K:$L,2,0))),
IF($DA33=-1,"",MID($AQ33,$DA33,$DU33-$DA33+1)),IF($DA33=-1,"",VLOOKUP($CG33,구글언어코드!$K:$L,2,0)))</f>
        <v>XVII</v>
      </c>
      <c r="DW33" t="str">
        <f ca="1">SUBSTITUTE(SUBSTITUTE(SUBSTITUTE(SUBSTITUTE(SUBSTITUTE(SUBSTITUTE(SUBSTITUTE(SUBSTITUTE(SUBSTITUTE(SUBSTITUTE(
SUBSTITUTE(SUBSTITUTE(SUBSTITUTE(SUBSTITUTE(SUBSTITUTE(SUBSTITUTE(SUBSTITUTE(SUBSTITUTE(SUBSTITUTE(SUBSTITUTE(DV33,
IF($CH33=-1,"",VLOOKUP($BN33,구글언어코드!$K:$L,2,0)),IF($CH33=-1,"",MID($AQ33,$CH33,$DB33-$CH33+1))),
IF($CI33=-1,"",VLOOKUP($BO33,구글언어코드!$K:$L,2,0)),IF($CI33=-1,"",MID($AQ33,$CI33,$DC33-$CI33+1))),
IF($CJ33=-1,"",VLOOKUP($BP33,구글언어코드!$K:$L,2,0)),IF($CJ33=-1,"",MID($AQ33,$CJ33,$DD33-$CJ33+1))),
IF($CK33=-1,"",VLOOKUP($BQ33,구글언어코드!$K:$L,2,0)),IF($CK33=-1,"",MID($AQ33,$CK33,$DE33-$CK33+1))),
IF($CL33=-1,"",VLOOKUP($BR33,구글언어코드!$K:$L,2,0)),IF($CL33=-1,"",MID($AQ33,$CL33,$DF33-$CL33+1))),
IF($CM33=-1,"",VLOOKUP($BS33,구글언어코드!$K:$L,2,0)),IF($CM33=-1,"",MID($AQ33,$CM33,$DG33-$CM33+1))),
IF($CN33=-1,"",VLOOKUP($BT33,구글언어코드!$K:$L,2,0)),IF($CN33=-1,"",MID($AQ33,$CN33,$DH33-$CN33+1))),
IF($CO33=-1,"",VLOOKUP($BU33,구글언어코드!$K:$L,2,0)),IF($CO33=-1,"",MID($AQ33,$CO33,$DI33-$CO33+1))),
IF($CP33=-1,"",VLOOKUP($BV33,구글언어코드!$K:$L,2,0)),IF($CP33=-1,"",MID($AQ33,$CP33,$DJ33-$CP33+1))),
IF($CQ33=-1,"",VLOOKUP($BW33,구글언어코드!$K:$L,2,0)),IF($CQ33=-1,"",MID($AQ33,$CQ33,$DK33-$CQ33+1))),
IF($CR33=-1,"",VLOOKUP($BX33,구글언어코드!$K:$L,2,0)),IF($CR33=-1,"",MID($AQ33,$CR33,$DL33-$CR33+1))),
IF($CS33=-1,"",VLOOKUP($BY33,구글언어코드!$K:$L,2,0)),IF($CS33=-1,"",MID($AQ33,$CS33,$DM33-$CS33+1))),
IF($CT33=-1,"",VLOOKUP($BZ33,구글언어코드!$K:$L,2,0)),IF($CT33=-1,"",MID($AQ33,$CT33,$DN33-$CT33+1))),
IF($CU33=-1,"",VLOOKUP($CA33,구글언어코드!$K:$L,2,0)),IF($CU33=-1,"",MID($AQ33,$CU33,$DO33-$CU33+1))),
IF($CV33=-1,"",VLOOKUP($CB33,구글언어코드!$K:$L,2,0)),IF($CV33=-1,"",MID($AQ33,$CV33,$DP33-$CV33+1))),
IF($CW33=-1,"",VLOOKUP($CC33,구글언어코드!$K:$L,2,0)),IF($CW33=-1,"",MID($AQ33,$CW33,$DQ33-$CW33+1))),
IF($CX33=-1,"",VLOOKUP($CD33,구글언어코드!$K:$L,2,0)),IF($CX33=-1,"",MID($AQ33,$CX33,$DR33-$CX33+1))),
IF($CY33=-1,"",VLOOKUP($CE33,구글언어코드!$K:$L,2,0)),IF($CY33=-1,"",MID($AQ33,$CY33,$DS33-$CY33+1))),
IF($CZ33=-1,"",VLOOKUP($CF33,구글언어코드!$K:$L,2,0)),IF($CZ33=-1,"",MID($AQ33,$CZ33,$DT33-$CZ33+1))),
IF($DA33=-1,"",VLOOKUP($CG33,구글언어코드!$K:$L,2,0)),IF($DA33=-1,"",MID($AQ33,$DA33,$DU33-$DA33+1)))</f>
        <v>XVII</v>
      </c>
      <c r="DX33">
        <f>IF(LEN(C33)-LEN(SUBSTITUTE(C33,"}",""))&lt;&gt;LEN(C33)-LEN(SUBSTITUTE(C33,"{","")),"괄호이상",(LEN(C33)-LEN(SUBSTITUTE(C33,"}",""))))</f>
        <v>0</v>
      </c>
      <c r="DY33">
        <f>IF(LEN(H33)-LEN(SUBSTITUTE(H33,"}",""))&lt;&gt;LEN(H33)-LEN(SUBSTITUTE(H33,"{","")),"괄호이상",(LEN(H33)-LEN(SUBSTITUTE(H33,"}",""))))</f>
        <v>0</v>
      </c>
      <c r="DZ33">
        <f>IF(LEN(O33)-LEN(SUBSTITUTE(O33,"}",""))&lt;&gt;LEN(O33)-LEN(SUBSTITUTE(O33,"{","")),"괄호이상",(LEN(O33)-LEN(SUBSTITUTE(O33,"}",""))))</f>
        <v>0</v>
      </c>
      <c r="EA33">
        <f>IF(LEN(P33)-LEN(SUBSTITUTE(P33,"}",""))&lt;&gt;LEN(P33)-LEN(SUBSTITUTE(P33,"{","")),"괄호이상",(LEN(P33)-LEN(SUBSTITUTE(P33,"}",""))))</f>
        <v>0</v>
      </c>
      <c r="EB33">
        <f>IF(LEN(Q33)-LEN(SUBSTITUTE(Q33,"}",""))&lt;&gt;LEN(Q33)-LEN(SUBSTITUTE(Q33,"{","")),"괄호이상",(LEN(Q33)-LEN(SUBSTITUTE(Q33,"}",""))))</f>
        <v>0</v>
      </c>
      <c r="EC33">
        <f>IF(LEN(R33)-LEN(SUBSTITUTE(R33,"}",""))&lt;&gt;LEN(R33)-LEN(SUBSTITUTE(R33,"{","")),"괄호이상",(LEN(R33)-LEN(SUBSTITUTE(R33,"}",""))))</f>
        <v>0</v>
      </c>
      <c r="ED33">
        <f>IF(LEN(S33)-LEN(SUBSTITUTE(S33,"}",""))&lt;&gt;LEN(S33)-LEN(SUBSTITUTE(S33,"{","")),"괄호이상",(LEN(S33)-LEN(SUBSTITUTE(S33,"}",""))))</f>
        <v>0</v>
      </c>
      <c r="EE33">
        <f>IF(LEN(T33)-LEN(SUBSTITUTE(T33,"}",""))&lt;&gt;LEN(T33)-LEN(SUBSTITUTE(T33,"{","")),"괄호이상",(LEN(T33)-LEN(SUBSTITUTE(T33,"}",""))))</f>
        <v>0</v>
      </c>
      <c r="EF33">
        <f>IF(LEN(U33)-LEN(SUBSTITUTE(U33,"}",""))&lt;&gt;LEN(U33)-LEN(SUBSTITUTE(U33,"{","")),"괄호이상",(LEN(U33)-LEN(SUBSTITUTE(U33,"}",""))))</f>
        <v>0</v>
      </c>
      <c r="EG33">
        <f>IF(LEN(V33)-LEN(SUBSTITUTE(V33,"}",""))&lt;&gt;LEN(V33)-LEN(SUBSTITUTE(V33,"{","")),"괄호이상",(LEN(V33)-LEN(SUBSTITUTE(V33,"}",""))))</f>
        <v>0</v>
      </c>
      <c r="EH33">
        <f>IF(LEN(W33)-LEN(SUBSTITUTE(W33,"}",""))&lt;&gt;LEN(W33)-LEN(SUBSTITUTE(W33,"{","")),"괄호이상",(LEN(W33)-LEN(SUBSTITUTE(W33,"}",""))))</f>
        <v>0</v>
      </c>
      <c r="EI33">
        <f>IF(LEN(X33)-LEN(SUBSTITUTE(X33,"}",""))&lt;&gt;LEN(X33)-LEN(SUBSTITUTE(X33,"{","")),"괄호이상",(LEN(X33)-LEN(SUBSTITUTE(X33,"}",""))))</f>
        <v>0</v>
      </c>
      <c r="EJ33">
        <f>IF(LEN(Y33)-LEN(SUBSTITUTE(Y33,"}",""))&lt;&gt;LEN(Y33)-LEN(SUBSTITUTE(Y33,"{","")),"괄호이상",(LEN(Y33)-LEN(SUBSTITUTE(Y33,"}",""))))</f>
        <v>0</v>
      </c>
      <c r="EK33">
        <f>IF(LEN(Z33)-LEN(SUBSTITUTE(Z33,"}",""))&lt;&gt;LEN(Z33)-LEN(SUBSTITUTE(Z33,"{","")),"괄호이상",(LEN(Z33)-LEN(SUBSTITUTE(Z33,"}",""))))</f>
        <v>0</v>
      </c>
      <c r="EL33">
        <f>IF(LEN(AA33)-LEN(SUBSTITUTE(AA33,"}",""))&lt;&gt;LEN(AA33)-LEN(SUBSTITUTE(AA33,"{","")),"괄호이상",(LEN(AA33)-LEN(SUBSTITUTE(AA33,"}",""))))</f>
        <v>0</v>
      </c>
      <c r="EM33">
        <f>IF(LEN(AB33)-LEN(SUBSTITUTE(AB33,"}",""))&lt;&gt;LEN(AB33)-LEN(SUBSTITUTE(AB33,"{","")),"괄호이상",(LEN(AB33)-LEN(SUBSTITUTE(AB33,"}",""))))</f>
        <v>0</v>
      </c>
      <c r="EN33">
        <f>IF(LEN(AC33)-LEN(SUBSTITUTE(AC33,"}",""))&lt;&gt;LEN(AC33)-LEN(SUBSTITUTE(AC33,"{","")),"괄호이상",(LEN(AC33)-LEN(SUBSTITUTE(AC33,"}",""))))</f>
        <v>0</v>
      </c>
      <c r="EO33">
        <f>IF(LEN(AD33)-LEN(SUBSTITUTE(AD33,"}",""))&lt;&gt;LEN(AD33)-LEN(SUBSTITUTE(AD33,"{","")),"괄호이상",(LEN(AD33)-LEN(SUBSTITUTE(AD33,"}",""))))</f>
        <v>0</v>
      </c>
      <c r="EP33">
        <f>IF(LEN(AE33)-LEN(SUBSTITUTE(AE33,"}",""))&lt;&gt;LEN(AE33)-LEN(SUBSTITUTE(AE33,"{","")),"괄호이상",(LEN(AE33)-LEN(SUBSTITUTE(AE33,"}",""))))</f>
        <v>0</v>
      </c>
      <c r="EQ33">
        <f>IF(LEN(AF33)-LEN(SUBSTITUTE(AF33,"}",""))&lt;&gt;LEN(AF33)-LEN(SUBSTITUTE(AF33,"{","")),"괄호이상",(LEN(AF33)-LEN(SUBSTITUTE(AF33,"}",""))))</f>
        <v>0</v>
      </c>
      <c r="ER33">
        <f>IF(LEN(AG33)-LEN(SUBSTITUTE(AG33,"}",""))&lt;&gt;LEN(AG33)-LEN(SUBSTITUTE(AG33,"{","")),"괄호이상",(LEN(AG33)-LEN(SUBSTITUTE(AG33,"}",""))))</f>
        <v>0</v>
      </c>
      <c r="ES33">
        <f>IF(LEN(AH33)-LEN(SUBSTITUTE(AH33,"}",""))&lt;&gt;LEN(AH33)-LEN(SUBSTITUTE(AH33,"{","")),"괄호이상",(LEN(AH33)-LEN(SUBSTITUTE(AH33,"}",""))))</f>
        <v>0</v>
      </c>
      <c r="ET33">
        <f>IF(LEN(AI33)-LEN(SUBSTITUTE(AI33,"}",""))&lt;&gt;LEN(AI33)-LEN(SUBSTITUTE(AI33,"{","")),"괄호이상",(LEN(AI33)-LEN(SUBSTITUTE(AI33,"}",""))))</f>
        <v>0</v>
      </c>
      <c r="EU33">
        <f>IF(LEN(AJ33)-LEN(SUBSTITUTE(AJ33,"}",""))&lt;&gt;LEN(AJ33)-LEN(SUBSTITUTE(AJ33,"{","")),"괄호이상",(LEN(AJ33)-LEN(SUBSTITUTE(AJ33,"}",""))))</f>
        <v>0</v>
      </c>
      <c r="EV33">
        <f>IF(LEN(AK33)-LEN(SUBSTITUTE(AK33,"}",""))&lt;&gt;LEN(AK33)-LEN(SUBSTITUTE(AK33,"{","")),"괄호이상",(LEN(AK33)-LEN(SUBSTITUTE(AK33,"}",""))))</f>
        <v>0</v>
      </c>
      <c r="EW33">
        <f>IF(LEN(AL33)-LEN(SUBSTITUTE(AL33,"}",""))&lt;&gt;LEN(AL33)-LEN(SUBSTITUTE(AL33,"{","")),"괄호이상",(LEN(AL33)-LEN(SUBSTITUTE(AL33,"}",""))))</f>
        <v>0</v>
      </c>
      <c r="EX33">
        <f>IF(LEN(AM33)-LEN(SUBSTITUTE(AM33,"}",""))&lt;&gt;LEN(AM33)-LEN(SUBSTITUTE(AM33,"{","")),"괄호이상",(LEN(AM33)-LEN(SUBSTITUTE(AM33,"}",""))))</f>
        <v>0</v>
      </c>
      <c r="EY33">
        <f>IF(LEN(AN33)-LEN(SUBSTITUTE(AN33,"}",""))&lt;&gt;LEN(AN33)-LEN(SUBSTITUTE(AN33,"{","")),"괄호이상",(LEN(AN33)-LEN(SUBSTITUTE(AN33,"}",""))))</f>
        <v>0</v>
      </c>
      <c r="EZ33">
        <f>IF(LEN(AO33)-LEN(SUBSTITUTE(AO33,"}",""))&lt;&gt;LEN(AO33)-LEN(SUBSTITUTE(AO33,"{","")),"괄호이상",(LEN(AO33)-LEN(SUBSTITUTE(AO33,"}",""))))</f>
        <v>0</v>
      </c>
      <c r="FA33">
        <f>IF(LEN(AP33)-LEN(SUBSTITUTE(AP33,"}",""))&lt;&gt;LEN(AP33)-LEN(SUBSTITUTE(AP33,"{","")),"괄호이상",(LEN(AP33)-LEN(SUBSTITUTE(AP33,"}",""))))</f>
        <v>0</v>
      </c>
      <c r="FB33" t="str">
        <f t="array" ref="FB33">IF(SUM(IF($DX33-DX33:FA33&gt;0,1,0))&gt;0,"여기","")</f>
        <v/>
      </c>
      <c r="FC33">
        <f>IF(LEN(C33)-LEN(SUBSTITUTE(C33,"&gt;",""))&lt;&gt;LEN(C33)-LEN(SUBSTITUTE(C33,"&lt;","")),"괄호이상",(LEN(C33)-LEN(SUBSTITUTE(C33,"&gt;","")))/2)</f>
        <v>0</v>
      </c>
      <c r="FD33">
        <f>IF(LEN(H33)-LEN(SUBSTITUTE(H33,"&gt;",""))&lt;&gt;LEN(H33)-LEN(SUBSTITUTE(H33,"&lt;","")),"괄호이상",(LEN(H33)-LEN(SUBSTITUTE(H33,"&gt;","")))/2)</f>
        <v>0</v>
      </c>
      <c r="FE33">
        <f>IF(LEN(O33)-LEN(SUBSTITUTE(O33,"&gt;",""))&lt;&gt;LEN(O33)-LEN(SUBSTITUTE(O33,"&lt;","")),"괄호이상",(LEN(O33)-LEN(SUBSTITUTE(O33,"&gt;","")))/2)</f>
        <v>0</v>
      </c>
      <c r="FF33">
        <f>IF(LEN(P33)-LEN(SUBSTITUTE(P33,"&gt;",""))&lt;&gt;LEN(P33)-LEN(SUBSTITUTE(P33,"&lt;","")),"괄호이상",(LEN(P33)-LEN(SUBSTITUTE(P33,"&gt;","")))/2)</f>
        <v>0</v>
      </c>
      <c r="FG33">
        <f>IF(LEN(Q33)-LEN(SUBSTITUTE(Q33,"&gt;",""))&lt;&gt;LEN(Q33)-LEN(SUBSTITUTE(Q33,"&lt;","")),"괄호이상",(LEN(Q33)-LEN(SUBSTITUTE(Q33,"&gt;","")))/2)</f>
        <v>0</v>
      </c>
      <c r="FH33">
        <f>IF(LEN(R33)-LEN(SUBSTITUTE(R33,"&gt;",""))&lt;&gt;LEN(R33)-LEN(SUBSTITUTE(R33,"&lt;","")),"괄호이상",(LEN(R33)-LEN(SUBSTITUTE(R33,"&gt;","")))/2)</f>
        <v>0</v>
      </c>
      <c r="FI33">
        <f>IF(LEN(S33)-LEN(SUBSTITUTE(S33,"&gt;",""))&lt;&gt;LEN(S33)-LEN(SUBSTITUTE(S33,"&lt;","")),"괄호이상",(LEN(S33)-LEN(SUBSTITUTE(S33,"&gt;","")))/2)</f>
        <v>0</v>
      </c>
      <c r="FJ33">
        <f>IF(LEN(T33)-LEN(SUBSTITUTE(T33,"&gt;",""))&lt;&gt;LEN(T33)-LEN(SUBSTITUTE(T33,"&lt;","")),"괄호이상",(LEN(T33)-LEN(SUBSTITUTE(T33,"&gt;","")))/2)</f>
        <v>0</v>
      </c>
      <c r="FK33">
        <f>IF(LEN(U33)-LEN(SUBSTITUTE(U33,"&gt;",""))&lt;&gt;LEN(U33)-LEN(SUBSTITUTE(U33,"&lt;","")),"괄호이상",(LEN(U33)-LEN(SUBSTITUTE(U33,"&gt;","")))/2)</f>
        <v>0</v>
      </c>
      <c r="FL33">
        <f>IF(LEN(V33)-LEN(SUBSTITUTE(V33,"&gt;",""))&lt;&gt;LEN(V33)-LEN(SUBSTITUTE(V33,"&lt;","")),"괄호이상",(LEN(V33)-LEN(SUBSTITUTE(V33,"&gt;","")))/2)</f>
        <v>0</v>
      </c>
      <c r="FM33">
        <f>IF(LEN(W33)-LEN(SUBSTITUTE(W33,"&gt;",""))&lt;&gt;LEN(W33)-LEN(SUBSTITUTE(W33,"&lt;","")),"괄호이상",(LEN(W33)-LEN(SUBSTITUTE(W33,"&gt;","")))/2)</f>
        <v>0</v>
      </c>
      <c r="FN33">
        <f>IF(LEN(X33)-LEN(SUBSTITUTE(X33,"&gt;",""))&lt;&gt;LEN(X33)-LEN(SUBSTITUTE(X33,"&lt;","")),"괄호이상",(LEN(X33)-LEN(SUBSTITUTE(X33,"&gt;","")))/2)</f>
        <v>0</v>
      </c>
      <c r="FO33">
        <f>IF(LEN(Y33)-LEN(SUBSTITUTE(Y33,"&gt;",""))&lt;&gt;LEN(Y33)-LEN(SUBSTITUTE(Y33,"&lt;","")),"괄호이상",(LEN(Y33)-LEN(SUBSTITUTE(Y33,"&gt;","")))/2)</f>
        <v>0</v>
      </c>
      <c r="FP33">
        <f>IF(LEN(Z33)-LEN(SUBSTITUTE(Z33,"&gt;",""))&lt;&gt;LEN(Z33)-LEN(SUBSTITUTE(Z33,"&lt;","")),"괄호이상",(LEN(Z33)-LEN(SUBSTITUTE(Z33,"&gt;","")))/2)</f>
        <v>0</v>
      </c>
      <c r="FQ33">
        <f>IF(LEN(AA33)-LEN(SUBSTITUTE(AA33,"&gt;",""))&lt;&gt;LEN(AA33)-LEN(SUBSTITUTE(AA33,"&lt;","")),"괄호이상",(LEN(AA33)-LEN(SUBSTITUTE(AA33,"&gt;","")))/2)</f>
        <v>0</v>
      </c>
      <c r="FR33">
        <f>IF(LEN(AB33)-LEN(SUBSTITUTE(AB33,"&gt;",""))&lt;&gt;LEN(AB33)-LEN(SUBSTITUTE(AB33,"&lt;","")),"괄호이상",(LEN(AB33)-LEN(SUBSTITUTE(AB33,"&gt;","")))/2)</f>
        <v>0</v>
      </c>
      <c r="FS33">
        <f>IF(LEN(AC33)-LEN(SUBSTITUTE(AC33,"&gt;",""))&lt;&gt;LEN(AC33)-LEN(SUBSTITUTE(AC33,"&lt;","")),"괄호이상",(LEN(AC33)-LEN(SUBSTITUTE(AC33,"&gt;","")))/2)</f>
        <v>0</v>
      </c>
      <c r="FT33">
        <f>IF(LEN(AD33)-LEN(SUBSTITUTE(AD33,"&gt;",""))&lt;&gt;LEN(AD33)-LEN(SUBSTITUTE(AD33,"&lt;","")),"괄호이상",(LEN(AD33)-LEN(SUBSTITUTE(AD33,"&gt;","")))/2)</f>
        <v>0</v>
      </c>
      <c r="FU33">
        <f>IF(LEN(AE33)-LEN(SUBSTITUTE(AE33,"&gt;",""))&lt;&gt;LEN(AE33)-LEN(SUBSTITUTE(AE33,"&lt;","")),"괄호이상",(LEN(AE33)-LEN(SUBSTITUTE(AE33,"&gt;","")))/2)</f>
        <v>0</v>
      </c>
      <c r="FV33">
        <f>IF(LEN(AF33)-LEN(SUBSTITUTE(AF33,"&gt;",""))&lt;&gt;LEN(AF33)-LEN(SUBSTITUTE(AF33,"&lt;","")),"괄호이상",(LEN(AF33)-LEN(SUBSTITUTE(AF33,"&gt;","")))/2)</f>
        <v>0</v>
      </c>
      <c r="FW33">
        <f>IF(LEN(AG33)-LEN(SUBSTITUTE(AG33,"&gt;",""))&lt;&gt;LEN(AG33)-LEN(SUBSTITUTE(AG33,"&lt;","")),"괄호이상",(LEN(AG33)-LEN(SUBSTITUTE(AG33,"&gt;","")))/2)</f>
        <v>0</v>
      </c>
      <c r="FX33">
        <f>IF(LEN(AH33)-LEN(SUBSTITUTE(AH33,"&gt;",""))&lt;&gt;LEN(AH33)-LEN(SUBSTITUTE(AH33,"&lt;","")),"괄호이상",(LEN(AH33)-LEN(SUBSTITUTE(AH33,"&gt;","")))/2)</f>
        <v>0</v>
      </c>
      <c r="FY33">
        <f>IF(LEN(AI33)-LEN(SUBSTITUTE(AI33,"&gt;",""))&lt;&gt;LEN(AI33)-LEN(SUBSTITUTE(AI33,"&lt;","")),"괄호이상",(LEN(AI33)-LEN(SUBSTITUTE(AI33,"&gt;","")))/2)</f>
        <v>0</v>
      </c>
      <c r="FZ33">
        <f>IF(LEN(AJ33)-LEN(SUBSTITUTE(AJ33,"&gt;",""))&lt;&gt;LEN(AJ33)-LEN(SUBSTITUTE(AJ33,"&lt;","")),"괄호이상",(LEN(AJ33)-LEN(SUBSTITUTE(AJ33,"&gt;","")))/2)</f>
        <v>0</v>
      </c>
      <c r="GA33">
        <f>IF(LEN(AK33)-LEN(SUBSTITUTE(AK33,"&gt;",""))&lt;&gt;LEN(AK33)-LEN(SUBSTITUTE(AK33,"&lt;","")),"괄호이상",(LEN(AK33)-LEN(SUBSTITUTE(AK33,"&gt;","")))/2)</f>
        <v>0</v>
      </c>
      <c r="GB33">
        <f>IF(LEN(AL33)-LEN(SUBSTITUTE(AL33,"&gt;",""))&lt;&gt;LEN(AL33)-LEN(SUBSTITUTE(AL33,"&lt;","")),"괄호이상",(LEN(AL33)-LEN(SUBSTITUTE(AL33,"&gt;","")))/2)</f>
        <v>0</v>
      </c>
      <c r="GC33">
        <f>IF(LEN(AM33)-LEN(SUBSTITUTE(AM33,"&gt;",""))&lt;&gt;LEN(AM33)-LEN(SUBSTITUTE(AM33,"&lt;","")),"괄호이상",(LEN(AM33)-LEN(SUBSTITUTE(AM33,"&gt;","")))/2)</f>
        <v>0</v>
      </c>
      <c r="GD33">
        <f>IF(LEN(AN33)-LEN(SUBSTITUTE(AN33,"&gt;",""))&lt;&gt;LEN(AN33)-LEN(SUBSTITUTE(AN33,"&lt;","")),"괄호이상",(LEN(AN33)-LEN(SUBSTITUTE(AN33,"&gt;","")))/2)</f>
        <v>0</v>
      </c>
      <c r="GE33">
        <f>IF(LEN(AO33)-LEN(SUBSTITUTE(AO33,"&gt;",""))&lt;&gt;LEN(AO33)-LEN(SUBSTITUTE(AO33,"&lt;","")),"괄호이상",(LEN(AO33)-LEN(SUBSTITUTE(AO33,"&gt;","")))/2)</f>
        <v>0</v>
      </c>
      <c r="GF33">
        <f>IF(LEN(AP33)-LEN(SUBSTITUTE(AP33,"&gt;",""))&lt;&gt;LEN(AP33)-LEN(SUBSTITUTE(AP33,"&lt;","")),"괄호이상",(LEN(AP33)-LEN(SUBSTITUTE(AP33,"&gt;","")))/2)</f>
        <v>0</v>
      </c>
      <c r="GG33" t="str">
        <f t="array" ref="GG33">IF(SUM(IF($FC33-FC33:GF33&gt;0,1,0))&gt;0,"여기","")</f>
        <v/>
      </c>
      <c r="GH33" t="str">
        <f t="shared" si="30"/>
        <v/>
      </c>
    </row>
    <row r="34" spans="1:190" x14ac:dyDescent="0.3">
      <c r="A34" t="s">
        <v>330</v>
      </c>
      <c r="B34">
        <f t="shared" si="0"/>
        <v>1</v>
      </c>
      <c r="C34" t="s">
        <v>370</v>
      </c>
      <c r="E34" t="str">
        <f t="shared" si="1"/>
        <v>XVIII</v>
      </c>
      <c r="G34" t="s">
        <v>370</v>
      </c>
      <c r="H34" t="s">
        <v>370</v>
      </c>
      <c r="J34" s="1" t="str">
        <f t="shared" si="2"/>
        <v>XVIII</v>
      </c>
      <c r="L34">
        <v>1</v>
      </c>
      <c r="M34">
        <v>1</v>
      </c>
      <c r="N34">
        <v>1</v>
      </c>
      <c r="O34" t="s">
        <v>370</v>
      </c>
      <c r="P34" t="s">
        <v>370</v>
      </c>
      <c r="Q34" t="s">
        <v>370</v>
      </c>
      <c r="R34" t="s">
        <v>370</v>
      </c>
      <c r="S34" t="s">
        <v>370</v>
      </c>
      <c r="T34" t="s">
        <v>370</v>
      </c>
      <c r="U34" t="s">
        <v>370</v>
      </c>
      <c r="V34" t="s">
        <v>370</v>
      </c>
      <c r="W34" t="s">
        <v>370</v>
      </c>
      <c r="X34" s="20" t="s">
        <v>370</v>
      </c>
      <c r="Y34" t="s">
        <v>370</v>
      </c>
      <c r="Z34" t="s">
        <v>370</v>
      </c>
      <c r="AA34" s="20" t="s">
        <v>370</v>
      </c>
      <c r="AB34" t="s">
        <v>370</v>
      </c>
      <c r="AC34" t="s">
        <v>370</v>
      </c>
      <c r="AD34" t="s">
        <v>370</v>
      </c>
      <c r="AE34" t="s">
        <v>370</v>
      </c>
      <c r="AF34" t="s">
        <v>370</v>
      </c>
      <c r="AG34" t="s">
        <v>370</v>
      </c>
      <c r="AH34" t="s">
        <v>370</v>
      </c>
      <c r="AI34" t="s">
        <v>370</v>
      </c>
      <c r="AJ34" t="s">
        <v>370</v>
      </c>
      <c r="AK34" t="s">
        <v>370</v>
      </c>
      <c r="AL34" t="s">
        <v>370</v>
      </c>
      <c r="AM34" t="s">
        <v>370</v>
      </c>
      <c r="AN34" t="s">
        <v>370</v>
      </c>
      <c r="AO34" t="s">
        <v>370</v>
      </c>
      <c r="AP34" t="s">
        <v>370</v>
      </c>
      <c r="AQ34" t="str">
        <f t="shared" si="29"/>
        <v>XVIII</v>
      </c>
      <c r="AR34">
        <f t="shared" si="3"/>
        <v>0</v>
      </c>
      <c r="AS34">
        <f t="shared" si="4"/>
        <v>0</v>
      </c>
      <c r="AT34">
        <f t="shared" ca="1" si="5"/>
        <v>-1</v>
      </c>
      <c r="AU34">
        <f t="shared" ca="1" si="6"/>
        <v>-1</v>
      </c>
      <c r="AV34">
        <f t="shared" ca="1" si="7"/>
        <v>-1</v>
      </c>
      <c r="AW34">
        <f t="shared" ca="1" si="8"/>
        <v>-1</v>
      </c>
      <c r="AX34">
        <f t="shared" ca="1" si="9"/>
        <v>-1</v>
      </c>
      <c r="AY34">
        <f t="shared" ca="1" si="10"/>
        <v>-1</v>
      </c>
      <c r="AZ34">
        <f t="shared" ca="1" si="11"/>
        <v>-1</v>
      </c>
      <c r="BA34">
        <f t="shared" ca="1" si="12"/>
        <v>-1</v>
      </c>
      <c r="BB34">
        <f t="shared" ca="1" si="13"/>
        <v>-1</v>
      </c>
      <c r="BC34">
        <f t="shared" ca="1" si="14"/>
        <v>-1</v>
      </c>
      <c r="BD34">
        <f t="shared" ca="1" si="15"/>
        <v>-1</v>
      </c>
      <c r="BE34">
        <f t="shared" ca="1" si="16"/>
        <v>-1</v>
      </c>
      <c r="BF34">
        <f t="shared" ca="1" si="17"/>
        <v>-1</v>
      </c>
      <c r="BG34">
        <f t="shared" ca="1" si="18"/>
        <v>-1</v>
      </c>
      <c r="BH34">
        <f t="shared" ca="1" si="19"/>
        <v>-1</v>
      </c>
      <c r="BI34">
        <f t="shared" ca="1" si="20"/>
        <v>-1</v>
      </c>
      <c r="BJ34">
        <f t="shared" ca="1" si="21"/>
        <v>-1</v>
      </c>
      <c r="BK34">
        <f t="shared" ca="1" si="22"/>
        <v>-1</v>
      </c>
      <c r="BL34">
        <f t="shared" ca="1" si="23"/>
        <v>-1</v>
      </c>
      <c r="BM34">
        <f t="shared" ca="1" si="24"/>
        <v>-1</v>
      </c>
      <c r="BN34">
        <f ca="1">IF(AT34=-1,-1,COUNTIF($AT34:AT34,AT34)+IF(AT34=0,50,0))</f>
        <v>-1</v>
      </c>
      <c r="BO34">
        <f ca="1">IF(AU34=-1,-1,COUNTIF($AT34:AU34,AU34)+IF(AU34=0,50,0))</f>
        <v>-1</v>
      </c>
      <c r="BP34">
        <f ca="1">IF(AV34=-1,-1,COUNTIF($AT34:AV34,AV34)+IF(AV34=0,50,0))</f>
        <v>-1</v>
      </c>
      <c r="BQ34">
        <f ca="1">IF(AW34=-1,-1,COUNTIF($AT34:AW34,AW34)+IF(AW34=0,50,0))</f>
        <v>-1</v>
      </c>
      <c r="BR34">
        <f ca="1">IF(AX34=-1,-1,COUNTIF($AT34:AX34,AX34)+IF(AX34=0,50,0))</f>
        <v>-1</v>
      </c>
      <c r="BS34">
        <f ca="1">IF(AY34=-1,-1,COUNTIF($AT34:AY34,AY34)+IF(AY34=0,50,0))</f>
        <v>-1</v>
      </c>
      <c r="BT34">
        <f ca="1">IF(AZ34=-1,-1,COUNTIF($AT34:AZ34,AZ34)+IF(AZ34=0,50,0))</f>
        <v>-1</v>
      </c>
      <c r="BU34">
        <f ca="1">IF(BA34=-1,-1,COUNTIF($AT34:BA34,BA34)+IF(BA34=0,50,0))</f>
        <v>-1</v>
      </c>
      <c r="BV34">
        <f ca="1">IF(BB34=-1,-1,COUNTIF($AT34:BB34,BB34)+IF(BB34=0,50,0))</f>
        <v>-1</v>
      </c>
      <c r="BW34">
        <f ca="1">IF(BC34=-1,-1,COUNTIF($AT34:BC34,BC34)+IF(BC34=0,50,0))</f>
        <v>-1</v>
      </c>
      <c r="BX34">
        <f ca="1">IF(BD34=-1,-1,COUNTIF($AT34:BD34,BD34)+IF(BD34=0,50,0))</f>
        <v>-1</v>
      </c>
      <c r="BY34">
        <f ca="1">IF(BE34=-1,-1,COUNTIF($AT34:BE34,BE34)+IF(BE34=0,50,0))</f>
        <v>-1</v>
      </c>
      <c r="BZ34">
        <f ca="1">IF(BF34=-1,-1,COUNTIF($AT34:BF34,BF34)+IF(BF34=0,50,0))</f>
        <v>-1</v>
      </c>
      <c r="CA34">
        <f ca="1">IF(BG34=-1,-1,COUNTIF($AT34:BG34,BG34)+IF(BG34=0,50,0))</f>
        <v>-1</v>
      </c>
      <c r="CB34">
        <f ca="1">IF(BH34=-1,-1,COUNTIF($AT34:BH34,BH34)+IF(BH34=0,50,0))</f>
        <v>-1</v>
      </c>
      <c r="CC34">
        <f ca="1">IF(BI34=-1,-1,COUNTIF($AT34:BI34,BI34)+IF(BI34=0,50,0))</f>
        <v>-1</v>
      </c>
      <c r="CD34">
        <f ca="1">IF(BJ34=-1,-1,COUNTIF($AT34:BJ34,BJ34)+IF(BJ34=0,50,0))</f>
        <v>-1</v>
      </c>
      <c r="CE34">
        <f ca="1">IF(BK34=-1,-1,COUNTIF($AT34:BK34,BK34)+IF(BK34=0,50,0))</f>
        <v>-1</v>
      </c>
      <c r="CF34">
        <f ca="1">IF(BL34=-1,-1,COUNTIF($AT34:BL34,BL34)+IF(BL34=0,50,0))</f>
        <v>-1</v>
      </c>
      <c r="CG34">
        <f ca="1">IF(BM34=-1,-1,COUNTIF($AT34:BM34,BM34)+IF(BM34=0,50,0))</f>
        <v>-1</v>
      </c>
      <c r="CH34">
        <f t="shared" ca="1" si="39"/>
        <v>-1</v>
      </c>
      <c r="CI34">
        <f t="shared" ca="1" si="39"/>
        <v>-1</v>
      </c>
      <c r="CJ34">
        <f t="shared" ca="1" si="39"/>
        <v>-1</v>
      </c>
      <c r="CK34">
        <f t="shared" ca="1" si="39"/>
        <v>-1</v>
      </c>
      <c r="CL34">
        <f t="shared" ca="1" si="39"/>
        <v>-1</v>
      </c>
      <c r="CM34">
        <f t="shared" ca="1" si="39"/>
        <v>-1</v>
      </c>
      <c r="CN34">
        <f t="shared" ca="1" si="39"/>
        <v>-1</v>
      </c>
      <c r="CO34">
        <f t="shared" ca="1" si="39"/>
        <v>-1</v>
      </c>
      <c r="CP34">
        <f t="shared" ca="1" si="39"/>
        <v>-1</v>
      </c>
      <c r="CQ34">
        <f t="shared" ca="1" si="39"/>
        <v>-1</v>
      </c>
      <c r="CR34">
        <f t="shared" ca="1" si="40"/>
        <v>-1</v>
      </c>
      <c r="CS34">
        <f t="shared" ca="1" si="40"/>
        <v>-1</v>
      </c>
      <c r="CT34">
        <f t="shared" ca="1" si="40"/>
        <v>-1</v>
      </c>
      <c r="CU34">
        <f t="shared" ca="1" si="40"/>
        <v>-1</v>
      </c>
      <c r="CV34">
        <f t="shared" ca="1" si="40"/>
        <v>-1</v>
      </c>
      <c r="CW34">
        <f t="shared" ca="1" si="40"/>
        <v>-1</v>
      </c>
      <c r="CX34">
        <f t="shared" ca="1" si="40"/>
        <v>-1</v>
      </c>
      <c r="CY34">
        <f t="shared" ca="1" si="40"/>
        <v>-1</v>
      </c>
      <c r="CZ34">
        <f t="shared" ca="1" si="40"/>
        <v>-1</v>
      </c>
      <c r="DA34">
        <f t="shared" ca="1" si="40"/>
        <v>-1</v>
      </c>
      <c r="DB34">
        <f t="shared" ca="1" si="41"/>
        <v>-1</v>
      </c>
      <c r="DC34">
        <f t="shared" ca="1" si="41"/>
        <v>-1</v>
      </c>
      <c r="DD34">
        <f t="shared" ca="1" si="41"/>
        <v>-1</v>
      </c>
      <c r="DE34">
        <f t="shared" ca="1" si="41"/>
        <v>-1</v>
      </c>
      <c r="DF34">
        <f t="shared" ca="1" si="41"/>
        <v>-1</v>
      </c>
      <c r="DG34">
        <f t="shared" ca="1" si="41"/>
        <v>-1</v>
      </c>
      <c r="DH34">
        <f t="shared" ca="1" si="41"/>
        <v>-1</v>
      </c>
      <c r="DI34">
        <f t="shared" ca="1" si="41"/>
        <v>-1</v>
      </c>
      <c r="DJ34">
        <f t="shared" ca="1" si="41"/>
        <v>-1</v>
      </c>
      <c r="DK34">
        <f t="shared" ca="1" si="41"/>
        <v>-1</v>
      </c>
      <c r="DL34">
        <f t="shared" ca="1" si="42"/>
        <v>-1</v>
      </c>
      <c r="DM34">
        <f t="shared" ca="1" si="42"/>
        <v>-1</v>
      </c>
      <c r="DN34">
        <f t="shared" ca="1" si="42"/>
        <v>-1</v>
      </c>
      <c r="DO34">
        <f t="shared" ca="1" si="42"/>
        <v>-1</v>
      </c>
      <c r="DP34">
        <f t="shared" ca="1" si="42"/>
        <v>-1</v>
      </c>
      <c r="DQ34">
        <f t="shared" ca="1" si="42"/>
        <v>-1</v>
      </c>
      <c r="DR34">
        <f t="shared" ca="1" si="42"/>
        <v>-1</v>
      </c>
      <c r="DS34">
        <f t="shared" ca="1" si="42"/>
        <v>-1</v>
      </c>
      <c r="DT34">
        <f t="shared" ca="1" si="42"/>
        <v>-1</v>
      </c>
      <c r="DU34">
        <f t="shared" ca="1" si="42"/>
        <v>-1</v>
      </c>
      <c r="DV34" t="str">
        <f ca="1">SUBSTITUTE(SUBSTITUTE(SUBSTITUTE(SUBSTITUTE(SUBSTITUTE(SUBSTITUTE(SUBSTITUTE(SUBSTITUTE(SUBSTITUTE(SUBSTITUTE(
SUBSTITUTE(SUBSTITUTE(SUBSTITUTE(SUBSTITUTE(SUBSTITUTE(SUBSTITUTE(SUBSTITUTE(SUBSTITUTE(SUBSTITUTE(SUBSTITUTE($AQ34,
IF($CH34=-1,"",MID($AQ34,$CH34,$DB34-$CH34+1)),IF($CH34=-1,"",VLOOKUP($BN34,구글언어코드!$K:$L,2,0))),
IF($CI34=-1,"",MID($AQ34,$CI34,$DC34-$CI34+1)),IF($CI34=-1,"",VLOOKUP($BO34,구글언어코드!$K:$L,2,0))),
IF($CJ34=-1,"",MID($AQ34,$CJ34,$DD34-$CJ34+1)),IF($CJ34=-1,"",VLOOKUP($BP34,구글언어코드!$K:$L,2,0))),
IF($CK34=-1,"",MID($AQ34,$CK34,$DE34-$CK34+1)),IF($CK34=-1,"",VLOOKUP($BQ34,구글언어코드!$K:$L,2,0))),
IF($CL34=-1,"",MID($AQ34,$CL34,$DF34-$CL34+1)),IF($CL34=-1,"",VLOOKUP($BR34,구글언어코드!$K:$L,2,0))),
IF($CM34=-1,"",MID($AQ34,$CM34,$DG34-$CM34+1)),IF($CM34=-1,"",VLOOKUP($BS34,구글언어코드!$K:$L,2,0))),
IF($CN34=-1,"",MID($AQ34,$CN34,$DH34-$CN34+1)),IF($CN34=-1,"",VLOOKUP($BT34,구글언어코드!$K:$L,2,0))),
IF($CO34=-1,"",MID($AQ34,$CO34,$DI34-$CO34+1)),IF($CO34=-1,"",VLOOKUP($BU34,구글언어코드!$K:$L,2,0))),
IF($CP34=-1,"",MID($AQ34,$CP34,$DJ34-$CP34+1)),IF($CP34=-1,"",VLOOKUP($BV34,구글언어코드!$K:$L,2,0))),
IF($CQ34=-1,"",MID($AQ34,$CQ34,$DK34-$CQ34+1)),IF($CQ34=-1,"",VLOOKUP($BW34,구글언어코드!$K:$L,2,0))),
IF($CR34=-1,"",MID($AQ34,$CR34,$DL34-$CR34+1)),IF($CR34=-1,"",VLOOKUP($BX34,구글언어코드!$K:$L,2,0))),
IF($CS34=-1,"",MID($AQ34,$CS34,$DM34-$CS34+1)),IF($CS34=-1,"",VLOOKUP($BY34,구글언어코드!$K:$L,2,0))),
IF($CT34=-1,"",MID($AQ34,$CT34,$DN34-$CT34+1)),IF($CT34=-1,"",VLOOKUP($BZ34,구글언어코드!$K:$L,2,0))),
IF($CU34=-1,"",MID($AQ34,$CU34,$DO34-$CU34+1)),IF($CU34=-1,"",VLOOKUP($CA34,구글언어코드!$K:$L,2,0))),
IF($CV34=-1,"",MID($AQ34,$CV34,$DP34-$CV34+1)),IF($CV34=-1,"",VLOOKUP($CB34,구글언어코드!$K:$L,2,0))),
IF($CW34=-1,"",MID($AQ34,$CW34,$DQ34-$CW34+1)),IF($CW34=-1,"",VLOOKUP($CC34,구글언어코드!$K:$L,2,0))),
IF($CX34=-1,"",MID($AQ34,$CX34,$DR34-$CX34+1)),IF($CX34=-1,"",VLOOKUP($CD34,구글언어코드!$K:$L,2,0))),
IF($CY34=-1,"",MID($AQ34,$CY34,$DS34-$CY34+1)),IF($CY34=-1,"",VLOOKUP($CE34,구글언어코드!$K:$L,2,0))),
IF($CZ34=-1,"",MID($AQ34,$CZ34,$DT34-$CZ34+1)),IF($CZ34=-1,"",VLOOKUP($CF34,구글언어코드!$K:$L,2,0))),
IF($DA34=-1,"",MID($AQ34,$DA34,$DU34-$DA34+1)),IF($DA34=-1,"",VLOOKUP($CG34,구글언어코드!$K:$L,2,0)))</f>
        <v>XVIII</v>
      </c>
      <c r="DW34" t="str">
        <f ca="1">SUBSTITUTE(SUBSTITUTE(SUBSTITUTE(SUBSTITUTE(SUBSTITUTE(SUBSTITUTE(SUBSTITUTE(SUBSTITUTE(SUBSTITUTE(SUBSTITUTE(
SUBSTITUTE(SUBSTITUTE(SUBSTITUTE(SUBSTITUTE(SUBSTITUTE(SUBSTITUTE(SUBSTITUTE(SUBSTITUTE(SUBSTITUTE(SUBSTITUTE(DV34,
IF($CH34=-1,"",VLOOKUP($BN34,구글언어코드!$K:$L,2,0)),IF($CH34=-1,"",MID($AQ34,$CH34,$DB34-$CH34+1))),
IF($CI34=-1,"",VLOOKUP($BO34,구글언어코드!$K:$L,2,0)),IF($CI34=-1,"",MID($AQ34,$CI34,$DC34-$CI34+1))),
IF($CJ34=-1,"",VLOOKUP($BP34,구글언어코드!$K:$L,2,0)),IF($CJ34=-1,"",MID($AQ34,$CJ34,$DD34-$CJ34+1))),
IF($CK34=-1,"",VLOOKUP($BQ34,구글언어코드!$K:$L,2,0)),IF($CK34=-1,"",MID($AQ34,$CK34,$DE34-$CK34+1))),
IF($CL34=-1,"",VLOOKUP($BR34,구글언어코드!$K:$L,2,0)),IF($CL34=-1,"",MID($AQ34,$CL34,$DF34-$CL34+1))),
IF($CM34=-1,"",VLOOKUP($BS34,구글언어코드!$K:$L,2,0)),IF($CM34=-1,"",MID($AQ34,$CM34,$DG34-$CM34+1))),
IF($CN34=-1,"",VLOOKUP($BT34,구글언어코드!$K:$L,2,0)),IF($CN34=-1,"",MID($AQ34,$CN34,$DH34-$CN34+1))),
IF($CO34=-1,"",VLOOKUP($BU34,구글언어코드!$K:$L,2,0)),IF($CO34=-1,"",MID($AQ34,$CO34,$DI34-$CO34+1))),
IF($CP34=-1,"",VLOOKUP($BV34,구글언어코드!$K:$L,2,0)),IF($CP34=-1,"",MID($AQ34,$CP34,$DJ34-$CP34+1))),
IF($CQ34=-1,"",VLOOKUP($BW34,구글언어코드!$K:$L,2,0)),IF($CQ34=-1,"",MID($AQ34,$CQ34,$DK34-$CQ34+1))),
IF($CR34=-1,"",VLOOKUP($BX34,구글언어코드!$K:$L,2,0)),IF($CR34=-1,"",MID($AQ34,$CR34,$DL34-$CR34+1))),
IF($CS34=-1,"",VLOOKUP($BY34,구글언어코드!$K:$L,2,0)),IF($CS34=-1,"",MID($AQ34,$CS34,$DM34-$CS34+1))),
IF($CT34=-1,"",VLOOKUP($BZ34,구글언어코드!$K:$L,2,0)),IF($CT34=-1,"",MID($AQ34,$CT34,$DN34-$CT34+1))),
IF($CU34=-1,"",VLOOKUP($CA34,구글언어코드!$K:$L,2,0)),IF($CU34=-1,"",MID($AQ34,$CU34,$DO34-$CU34+1))),
IF($CV34=-1,"",VLOOKUP($CB34,구글언어코드!$K:$L,2,0)),IF($CV34=-1,"",MID($AQ34,$CV34,$DP34-$CV34+1))),
IF($CW34=-1,"",VLOOKUP($CC34,구글언어코드!$K:$L,2,0)),IF($CW34=-1,"",MID($AQ34,$CW34,$DQ34-$CW34+1))),
IF($CX34=-1,"",VLOOKUP($CD34,구글언어코드!$K:$L,2,0)),IF($CX34=-1,"",MID($AQ34,$CX34,$DR34-$CX34+1))),
IF($CY34=-1,"",VLOOKUP($CE34,구글언어코드!$K:$L,2,0)),IF($CY34=-1,"",MID($AQ34,$CY34,$DS34-$CY34+1))),
IF($CZ34=-1,"",VLOOKUP($CF34,구글언어코드!$K:$L,2,0)),IF($CZ34=-1,"",MID($AQ34,$CZ34,$DT34-$CZ34+1))),
IF($DA34=-1,"",VLOOKUP($CG34,구글언어코드!$K:$L,2,0)),IF($DA34=-1,"",MID($AQ34,$DA34,$DU34-$DA34+1)))</f>
        <v>XVIII</v>
      </c>
      <c r="DX34">
        <f>IF(LEN(C34)-LEN(SUBSTITUTE(C34,"}",""))&lt;&gt;LEN(C34)-LEN(SUBSTITUTE(C34,"{","")),"괄호이상",(LEN(C34)-LEN(SUBSTITUTE(C34,"}",""))))</f>
        <v>0</v>
      </c>
      <c r="DY34">
        <f>IF(LEN(H34)-LEN(SUBSTITUTE(H34,"}",""))&lt;&gt;LEN(H34)-LEN(SUBSTITUTE(H34,"{","")),"괄호이상",(LEN(H34)-LEN(SUBSTITUTE(H34,"}",""))))</f>
        <v>0</v>
      </c>
      <c r="DZ34">
        <f>IF(LEN(O34)-LEN(SUBSTITUTE(O34,"}",""))&lt;&gt;LEN(O34)-LEN(SUBSTITUTE(O34,"{","")),"괄호이상",(LEN(O34)-LEN(SUBSTITUTE(O34,"}",""))))</f>
        <v>0</v>
      </c>
      <c r="EA34">
        <f>IF(LEN(P34)-LEN(SUBSTITUTE(P34,"}",""))&lt;&gt;LEN(P34)-LEN(SUBSTITUTE(P34,"{","")),"괄호이상",(LEN(P34)-LEN(SUBSTITUTE(P34,"}",""))))</f>
        <v>0</v>
      </c>
      <c r="EB34">
        <f>IF(LEN(Q34)-LEN(SUBSTITUTE(Q34,"}",""))&lt;&gt;LEN(Q34)-LEN(SUBSTITUTE(Q34,"{","")),"괄호이상",(LEN(Q34)-LEN(SUBSTITUTE(Q34,"}",""))))</f>
        <v>0</v>
      </c>
      <c r="EC34">
        <f>IF(LEN(R34)-LEN(SUBSTITUTE(R34,"}",""))&lt;&gt;LEN(R34)-LEN(SUBSTITUTE(R34,"{","")),"괄호이상",(LEN(R34)-LEN(SUBSTITUTE(R34,"}",""))))</f>
        <v>0</v>
      </c>
      <c r="ED34">
        <f>IF(LEN(S34)-LEN(SUBSTITUTE(S34,"}",""))&lt;&gt;LEN(S34)-LEN(SUBSTITUTE(S34,"{","")),"괄호이상",(LEN(S34)-LEN(SUBSTITUTE(S34,"}",""))))</f>
        <v>0</v>
      </c>
      <c r="EE34">
        <f>IF(LEN(T34)-LEN(SUBSTITUTE(T34,"}",""))&lt;&gt;LEN(T34)-LEN(SUBSTITUTE(T34,"{","")),"괄호이상",(LEN(T34)-LEN(SUBSTITUTE(T34,"}",""))))</f>
        <v>0</v>
      </c>
      <c r="EF34">
        <f>IF(LEN(U34)-LEN(SUBSTITUTE(U34,"}",""))&lt;&gt;LEN(U34)-LEN(SUBSTITUTE(U34,"{","")),"괄호이상",(LEN(U34)-LEN(SUBSTITUTE(U34,"}",""))))</f>
        <v>0</v>
      </c>
      <c r="EG34">
        <f>IF(LEN(V34)-LEN(SUBSTITUTE(V34,"}",""))&lt;&gt;LEN(V34)-LEN(SUBSTITUTE(V34,"{","")),"괄호이상",(LEN(V34)-LEN(SUBSTITUTE(V34,"}",""))))</f>
        <v>0</v>
      </c>
      <c r="EH34">
        <f>IF(LEN(W34)-LEN(SUBSTITUTE(W34,"}",""))&lt;&gt;LEN(W34)-LEN(SUBSTITUTE(W34,"{","")),"괄호이상",(LEN(W34)-LEN(SUBSTITUTE(W34,"}",""))))</f>
        <v>0</v>
      </c>
      <c r="EI34">
        <f>IF(LEN(X34)-LEN(SUBSTITUTE(X34,"}",""))&lt;&gt;LEN(X34)-LEN(SUBSTITUTE(X34,"{","")),"괄호이상",(LEN(X34)-LEN(SUBSTITUTE(X34,"}",""))))</f>
        <v>0</v>
      </c>
      <c r="EJ34">
        <f>IF(LEN(Y34)-LEN(SUBSTITUTE(Y34,"}",""))&lt;&gt;LEN(Y34)-LEN(SUBSTITUTE(Y34,"{","")),"괄호이상",(LEN(Y34)-LEN(SUBSTITUTE(Y34,"}",""))))</f>
        <v>0</v>
      </c>
      <c r="EK34">
        <f>IF(LEN(Z34)-LEN(SUBSTITUTE(Z34,"}",""))&lt;&gt;LEN(Z34)-LEN(SUBSTITUTE(Z34,"{","")),"괄호이상",(LEN(Z34)-LEN(SUBSTITUTE(Z34,"}",""))))</f>
        <v>0</v>
      </c>
      <c r="EL34">
        <f>IF(LEN(AA34)-LEN(SUBSTITUTE(AA34,"}",""))&lt;&gt;LEN(AA34)-LEN(SUBSTITUTE(AA34,"{","")),"괄호이상",(LEN(AA34)-LEN(SUBSTITUTE(AA34,"}",""))))</f>
        <v>0</v>
      </c>
      <c r="EM34">
        <f>IF(LEN(AB34)-LEN(SUBSTITUTE(AB34,"}",""))&lt;&gt;LEN(AB34)-LEN(SUBSTITUTE(AB34,"{","")),"괄호이상",(LEN(AB34)-LEN(SUBSTITUTE(AB34,"}",""))))</f>
        <v>0</v>
      </c>
      <c r="EN34">
        <f>IF(LEN(AC34)-LEN(SUBSTITUTE(AC34,"}",""))&lt;&gt;LEN(AC34)-LEN(SUBSTITUTE(AC34,"{","")),"괄호이상",(LEN(AC34)-LEN(SUBSTITUTE(AC34,"}",""))))</f>
        <v>0</v>
      </c>
      <c r="EO34">
        <f>IF(LEN(AD34)-LEN(SUBSTITUTE(AD34,"}",""))&lt;&gt;LEN(AD34)-LEN(SUBSTITUTE(AD34,"{","")),"괄호이상",(LEN(AD34)-LEN(SUBSTITUTE(AD34,"}",""))))</f>
        <v>0</v>
      </c>
      <c r="EP34">
        <f>IF(LEN(AE34)-LEN(SUBSTITUTE(AE34,"}",""))&lt;&gt;LEN(AE34)-LEN(SUBSTITUTE(AE34,"{","")),"괄호이상",(LEN(AE34)-LEN(SUBSTITUTE(AE34,"}",""))))</f>
        <v>0</v>
      </c>
      <c r="EQ34">
        <f>IF(LEN(AF34)-LEN(SUBSTITUTE(AF34,"}",""))&lt;&gt;LEN(AF34)-LEN(SUBSTITUTE(AF34,"{","")),"괄호이상",(LEN(AF34)-LEN(SUBSTITUTE(AF34,"}",""))))</f>
        <v>0</v>
      </c>
      <c r="ER34">
        <f>IF(LEN(AG34)-LEN(SUBSTITUTE(AG34,"}",""))&lt;&gt;LEN(AG34)-LEN(SUBSTITUTE(AG34,"{","")),"괄호이상",(LEN(AG34)-LEN(SUBSTITUTE(AG34,"}",""))))</f>
        <v>0</v>
      </c>
      <c r="ES34">
        <f>IF(LEN(AH34)-LEN(SUBSTITUTE(AH34,"}",""))&lt;&gt;LEN(AH34)-LEN(SUBSTITUTE(AH34,"{","")),"괄호이상",(LEN(AH34)-LEN(SUBSTITUTE(AH34,"}",""))))</f>
        <v>0</v>
      </c>
      <c r="ET34">
        <f>IF(LEN(AI34)-LEN(SUBSTITUTE(AI34,"}",""))&lt;&gt;LEN(AI34)-LEN(SUBSTITUTE(AI34,"{","")),"괄호이상",(LEN(AI34)-LEN(SUBSTITUTE(AI34,"}",""))))</f>
        <v>0</v>
      </c>
      <c r="EU34">
        <f>IF(LEN(AJ34)-LEN(SUBSTITUTE(AJ34,"}",""))&lt;&gt;LEN(AJ34)-LEN(SUBSTITUTE(AJ34,"{","")),"괄호이상",(LEN(AJ34)-LEN(SUBSTITUTE(AJ34,"}",""))))</f>
        <v>0</v>
      </c>
      <c r="EV34">
        <f>IF(LEN(AK34)-LEN(SUBSTITUTE(AK34,"}",""))&lt;&gt;LEN(AK34)-LEN(SUBSTITUTE(AK34,"{","")),"괄호이상",(LEN(AK34)-LEN(SUBSTITUTE(AK34,"}",""))))</f>
        <v>0</v>
      </c>
      <c r="EW34">
        <f>IF(LEN(AL34)-LEN(SUBSTITUTE(AL34,"}",""))&lt;&gt;LEN(AL34)-LEN(SUBSTITUTE(AL34,"{","")),"괄호이상",(LEN(AL34)-LEN(SUBSTITUTE(AL34,"}",""))))</f>
        <v>0</v>
      </c>
      <c r="EX34">
        <f>IF(LEN(AM34)-LEN(SUBSTITUTE(AM34,"}",""))&lt;&gt;LEN(AM34)-LEN(SUBSTITUTE(AM34,"{","")),"괄호이상",(LEN(AM34)-LEN(SUBSTITUTE(AM34,"}",""))))</f>
        <v>0</v>
      </c>
      <c r="EY34">
        <f>IF(LEN(AN34)-LEN(SUBSTITUTE(AN34,"}",""))&lt;&gt;LEN(AN34)-LEN(SUBSTITUTE(AN34,"{","")),"괄호이상",(LEN(AN34)-LEN(SUBSTITUTE(AN34,"}",""))))</f>
        <v>0</v>
      </c>
      <c r="EZ34">
        <f>IF(LEN(AO34)-LEN(SUBSTITUTE(AO34,"}",""))&lt;&gt;LEN(AO34)-LEN(SUBSTITUTE(AO34,"{","")),"괄호이상",(LEN(AO34)-LEN(SUBSTITUTE(AO34,"}",""))))</f>
        <v>0</v>
      </c>
      <c r="FA34">
        <f>IF(LEN(AP34)-LEN(SUBSTITUTE(AP34,"}",""))&lt;&gt;LEN(AP34)-LEN(SUBSTITUTE(AP34,"{","")),"괄호이상",(LEN(AP34)-LEN(SUBSTITUTE(AP34,"}",""))))</f>
        <v>0</v>
      </c>
      <c r="FB34" t="str">
        <f t="array" ref="FB34">IF(SUM(IF($DX34-DX34:FA34&gt;0,1,0))&gt;0,"여기","")</f>
        <v/>
      </c>
      <c r="FC34">
        <f>IF(LEN(C34)-LEN(SUBSTITUTE(C34,"&gt;",""))&lt;&gt;LEN(C34)-LEN(SUBSTITUTE(C34,"&lt;","")),"괄호이상",(LEN(C34)-LEN(SUBSTITUTE(C34,"&gt;","")))/2)</f>
        <v>0</v>
      </c>
      <c r="FD34">
        <f>IF(LEN(H34)-LEN(SUBSTITUTE(H34,"&gt;",""))&lt;&gt;LEN(H34)-LEN(SUBSTITUTE(H34,"&lt;","")),"괄호이상",(LEN(H34)-LEN(SUBSTITUTE(H34,"&gt;","")))/2)</f>
        <v>0</v>
      </c>
      <c r="FE34">
        <f>IF(LEN(O34)-LEN(SUBSTITUTE(O34,"&gt;",""))&lt;&gt;LEN(O34)-LEN(SUBSTITUTE(O34,"&lt;","")),"괄호이상",(LEN(O34)-LEN(SUBSTITUTE(O34,"&gt;","")))/2)</f>
        <v>0</v>
      </c>
      <c r="FF34">
        <f>IF(LEN(P34)-LEN(SUBSTITUTE(P34,"&gt;",""))&lt;&gt;LEN(P34)-LEN(SUBSTITUTE(P34,"&lt;","")),"괄호이상",(LEN(P34)-LEN(SUBSTITUTE(P34,"&gt;","")))/2)</f>
        <v>0</v>
      </c>
      <c r="FG34">
        <f>IF(LEN(Q34)-LEN(SUBSTITUTE(Q34,"&gt;",""))&lt;&gt;LEN(Q34)-LEN(SUBSTITUTE(Q34,"&lt;","")),"괄호이상",(LEN(Q34)-LEN(SUBSTITUTE(Q34,"&gt;","")))/2)</f>
        <v>0</v>
      </c>
      <c r="FH34">
        <f>IF(LEN(R34)-LEN(SUBSTITUTE(R34,"&gt;",""))&lt;&gt;LEN(R34)-LEN(SUBSTITUTE(R34,"&lt;","")),"괄호이상",(LEN(R34)-LEN(SUBSTITUTE(R34,"&gt;","")))/2)</f>
        <v>0</v>
      </c>
      <c r="FI34">
        <f>IF(LEN(S34)-LEN(SUBSTITUTE(S34,"&gt;",""))&lt;&gt;LEN(S34)-LEN(SUBSTITUTE(S34,"&lt;","")),"괄호이상",(LEN(S34)-LEN(SUBSTITUTE(S34,"&gt;","")))/2)</f>
        <v>0</v>
      </c>
      <c r="FJ34">
        <f>IF(LEN(T34)-LEN(SUBSTITUTE(T34,"&gt;",""))&lt;&gt;LEN(T34)-LEN(SUBSTITUTE(T34,"&lt;","")),"괄호이상",(LEN(T34)-LEN(SUBSTITUTE(T34,"&gt;","")))/2)</f>
        <v>0</v>
      </c>
      <c r="FK34">
        <f>IF(LEN(U34)-LEN(SUBSTITUTE(U34,"&gt;",""))&lt;&gt;LEN(U34)-LEN(SUBSTITUTE(U34,"&lt;","")),"괄호이상",(LEN(U34)-LEN(SUBSTITUTE(U34,"&gt;","")))/2)</f>
        <v>0</v>
      </c>
      <c r="FL34">
        <f>IF(LEN(V34)-LEN(SUBSTITUTE(V34,"&gt;",""))&lt;&gt;LEN(V34)-LEN(SUBSTITUTE(V34,"&lt;","")),"괄호이상",(LEN(V34)-LEN(SUBSTITUTE(V34,"&gt;","")))/2)</f>
        <v>0</v>
      </c>
      <c r="FM34">
        <f>IF(LEN(W34)-LEN(SUBSTITUTE(W34,"&gt;",""))&lt;&gt;LEN(W34)-LEN(SUBSTITUTE(W34,"&lt;","")),"괄호이상",(LEN(W34)-LEN(SUBSTITUTE(W34,"&gt;","")))/2)</f>
        <v>0</v>
      </c>
      <c r="FN34">
        <f>IF(LEN(X34)-LEN(SUBSTITUTE(X34,"&gt;",""))&lt;&gt;LEN(X34)-LEN(SUBSTITUTE(X34,"&lt;","")),"괄호이상",(LEN(X34)-LEN(SUBSTITUTE(X34,"&gt;","")))/2)</f>
        <v>0</v>
      </c>
      <c r="FO34">
        <f>IF(LEN(Y34)-LEN(SUBSTITUTE(Y34,"&gt;",""))&lt;&gt;LEN(Y34)-LEN(SUBSTITUTE(Y34,"&lt;","")),"괄호이상",(LEN(Y34)-LEN(SUBSTITUTE(Y34,"&gt;","")))/2)</f>
        <v>0</v>
      </c>
      <c r="FP34">
        <f>IF(LEN(Z34)-LEN(SUBSTITUTE(Z34,"&gt;",""))&lt;&gt;LEN(Z34)-LEN(SUBSTITUTE(Z34,"&lt;","")),"괄호이상",(LEN(Z34)-LEN(SUBSTITUTE(Z34,"&gt;","")))/2)</f>
        <v>0</v>
      </c>
      <c r="FQ34">
        <f>IF(LEN(AA34)-LEN(SUBSTITUTE(AA34,"&gt;",""))&lt;&gt;LEN(AA34)-LEN(SUBSTITUTE(AA34,"&lt;","")),"괄호이상",(LEN(AA34)-LEN(SUBSTITUTE(AA34,"&gt;","")))/2)</f>
        <v>0</v>
      </c>
      <c r="FR34">
        <f>IF(LEN(AB34)-LEN(SUBSTITUTE(AB34,"&gt;",""))&lt;&gt;LEN(AB34)-LEN(SUBSTITUTE(AB34,"&lt;","")),"괄호이상",(LEN(AB34)-LEN(SUBSTITUTE(AB34,"&gt;","")))/2)</f>
        <v>0</v>
      </c>
      <c r="FS34">
        <f>IF(LEN(AC34)-LEN(SUBSTITUTE(AC34,"&gt;",""))&lt;&gt;LEN(AC34)-LEN(SUBSTITUTE(AC34,"&lt;","")),"괄호이상",(LEN(AC34)-LEN(SUBSTITUTE(AC34,"&gt;","")))/2)</f>
        <v>0</v>
      </c>
      <c r="FT34">
        <f>IF(LEN(AD34)-LEN(SUBSTITUTE(AD34,"&gt;",""))&lt;&gt;LEN(AD34)-LEN(SUBSTITUTE(AD34,"&lt;","")),"괄호이상",(LEN(AD34)-LEN(SUBSTITUTE(AD34,"&gt;","")))/2)</f>
        <v>0</v>
      </c>
      <c r="FU34">
        <f>IF(LEN(AE34)-LEN(SUBSTITUTE(AE34,"&gt;",""))&lt;&gt;LEN(AE34)-LEN(SUBSTITUTE(AE34,"&lt;","")),"괄호이상",(LEN(AE34)-LEN(SUBSTITUTE(AE34,"&gt;","")))/2)</f>
        <v>0</v>
      </c>
      <c r="FV34">
        <f>IF(LEN(AF34)-LEN(SUBSTITUTE(AF34,"&gt;",""))&lt;&gt;LEN(AF34)-LEN(SUBSTITUTE(AF34,"&lt;","")),"괄호이상",(LEN(AF34)-LEN(SUBSTITUTE(AF34,"&gt;","")))/2)</f>
        <v>0</v>
      </c>
      <c r="FW34">
        <f>IF(LEN(AG34)-LEN(SUBSTITUTE(AG34,"&gt;",""))&lt;&gt;LEN(AG34)-LEN(SUBSTITUTE(AG34,"&lt;","")),"괄호이상",(LEN(AG34)-LEN(SUBSTITUTE(AG34,"&gt;","")))/2)</f>
        <v>0</v>
      </c>
      <c r="FX34">
        <f>IF(LEN(AH34)-LEN(SUBSTITUTE(AH34,"&gt;",""))&lt;&gt;LEN(AH34)-LEN(SUBSTITUTE(AH34,"&lt;","")),"괄호이상",(LEN(AH34)-LEN(SUBSTITUTE(AH34,"&gt;","")))/2)</f>
        <v>0</v>
      </c>
      <c r="FY34">
        <f>IF(LEN(AI34)-LEN(SUBSTITUTE(AI34,"&gt;",""))&lt;&gt;LEN(AI34)-LEN(SUBSTITUTE(AI34,"&lt;","")),"괄호이상",(LEN(AI34)-LEN(SUBSTITUTE(AI34,"&gt;","")))/2)</f>
        <v>0</v>
      </c>
      <c r="FZ34">
        <f>IF(LEN(AJ34)-LEN(SUBSTITUTE(AJ34,"&gt;",""))&lt;&gt;LEN(AJ34)-LEN(SUBSTITUTE(AJ34,"&lt;","")),"괄호이상",(LEN(AJ34)-LEN(SUBSTITUTE(AJ34,"&gt;","")))/2)</f>
        <v>0</v>
      </c>
      <c r="GA34">
        <f>IF(LEN(AK34)-LEN(SUBSTITUTE(AK34,"&gt;",""))&lt;&gt;LEN(AK34)-LEN(SUBSTITUTE(AK34,"&lt;","")),"괄호이상",(LEN(AK34)-LEN(SUBSTITUTE(AK34,"&gt;","")))/2)</f>
        <v>0</v>
      </c>
      <c r="GB34">
        <f>IF(LEN(AL34)-LEN(SUBSTITUTE(AL34,"&gt;",""))&lt;&gt;LEN(AL34)-LEN(SUBSTITUTE(AL34,"&lt;","")),"괄호이상",(LEN(AL34)-LEN(SUBSTITUTE(AL34,"&gt;","")))/2)</f>
        <v>0</v>
      </c>
      <c r="GC34">
        <f>IF(LEN(AM34)-LEN(SUBSTITUTE(AM34,"&gt;",""))&lt;&gt;LEN(AM34)-LEN(SUBSTITUTE(AM34,"&lt;","")),"괄호이상",(LEN(AM34)-LEN(SUBSTITUTE(AM34,"&gt;","")))/2)</f>
        <v>0</v>
      </c>
      <c r="GD34">
        <f>IF(LEN(AN34)-LEN(SUBSTITUTE(AN34,"&gt;",""))&lt;&gt;LEN(AN34)-LEN(SUBSTITUTE(AN34,"&lt;","")),"괄호이상",(LEN(AN34)-LEN(SUBSTITUTE(AN34,"&gt;","")))/2)</f>
        <v>0</v>
      </c>
      <c r="GE34">
        <f>IF(LEN(AO34)-LEN(SUBSTITUTE(AO34,"&gt;",""))&lt;&gt;LEN(AO34)-LEN(SUBSTITUTE(AO34,"&lt;","")),"괄호이상",(LEN(AO34)-LEN(SUBSTITUTE(AO34,"&gt;","")))/2)</f>
        <v>0</v>
      </c>
      <c r="GF34">
        <f>IF(LEN(AP34)-LEN(SUBSTITUTE(AP34,"&gt;",""))&lt;&gt;LEN(AP34)-LEN(SUBSTITUTE(AP34,"&lt;","")),"괄호이상",(LEN(AP34)-LEN(SUBSTITUTE(AP34,"&gt;","")))/2)</f>
        <v>0</v>
      </c>
      <c r="GG34" t="str">
        <f t="array" ref="GG34">IF(SUM(IF($FC34-FC34:GF34&gt;0,1,0))&gt;0,"여기","")</f>
        <v/>
      </c>
      <c r="GH34" t="str">
        <f t="shared" si="30"/>
        <v/>
      </c>
    </row>
    <row r="35" spans="1:190" x14ac:dyDescent="0.3">
      <c r="A35" t="s">
        <v>331</v>
      </c>
      <c r="B35">
        <f t="shared" si="0"/>
        <v>1</v>
      </c>
      <c r="C35" t="s">
        <v>371</v>
      </c>
      <c r="E35" t="str">
        <f t="shared" si="1"/>
        <v>XIX</v>
      </c>
      <c r="G35" t="s">
        <v>371</v>
      </c>
      <c r="H35" t="s">
        <v>371</v>
      </c>
      <c r="J35" s="1" t="str">
        <f t="shared" si="2"/>
        <v>XIX</v>
      </c>
      <c r="L35">
        <v>1</v>
      </c>
      <c r="M35">
        <v>1</v>
      </c>
      <c r="N35">
        <v>1</v>
      </c>
      <c r="O35" t="s">
        <v>371</v>
      </c>
      <c r="P35" t="s">
        <v>371</v>
      </c>
      <c r="Q35" t="s">
        <v>371</v>
      </c>
      <c r="R35" t="s">
        <v>371</v>
      </c>
      <c r="S35" t="s">
        <v>371</v>
      </c>
      <c r="T35" t="s">
        <v>371</v>
      </c>
      <c r="U35" t="s">
        <v>371</v>
      </c>
      <c r="V35" t="s">
        <v>371</v>
      </c>
      <c r="W35" t="s">
        <v>371</v>
      </c>
      <c r="X35" s="20" t="s">
        <v>371</v>
      </c>
      <c r="Y35" t="s">
        <v>371</v>
      </c>
      <c r="Z35" t="s">
        <v>371</v>
      </c>
      <c r="AA35" s="20" t="s">
        <v>371</v>
      </c>
      <c r="AB35" t="s">
        <v>371</v>
      </c>
      <c r="AC35" t="s">
        <v>371</v>
      </c>
      <c r="AD35" t="s">
        <v>371</v>
      </c>
      <c r="AE35" t="s">
        <v>371</v>
      </c>
      <c r="AF35" t="s">
        <v>371</v>
      </c>
      <c r="AG35" t="s">
        <v>371</v>
      </c>
      <c r="AH35" t="s">
        <v>371</v>
      </c>
      <c r="AI35" t="s">
        <v>371</v>
      </c>
      <c r="AJ35" t="s">
        <v>371</v>
      </c>
      <c r="AK35" t="s">
        <v>371</v>
      </c>
      <c r="AL35" t="s">
        <v>371</v>
      </c>
      <c r="AM35" t="s">
        <v>371</v>
      </c>
      <c r="AN35" t="s">
        <v>371</v>
      </c>
      <c r="AO35" t="s">
        <v>371</v>
      </c>
      <c r="AP35" t="s">
        <v>371</v>
      </c>
      <c r="AQ35" t="str">
        <f t="shared" si="29"/>
        <v>XIX</v>
      </c>
      <c r="AR35">
        <f t="shared" si="3"/>
        <v>0</v>
      </c>
      <c r="AS35">
        <f t="shared" si="4"/>
        <v>0</v>
      </c>
      <c r="AT35">
        <f t="shared" ca="1" si="5"/>
        <v>-1</v>
      </c>
      <c r="AU35">
        <f t="shared" ca="1" si="6"/>
        <v>-1</v>
      </c>
      <c r="AV35">
        <f t="shared" ca="1" si="7"/>
        <v>-1</v>
      </c>
      <c r="AW35">
        <f t="shared" ca="1" si="8"/>
        <v>-1</v>
      </c>
      <c r="AX35">
        <f t="shared" ca="1" si="9"/>
        <v>-1</v>
      </c>
      <c r="AY35">
        <f t="shared" ca="1" si="10"/>
        <v>-1</v>
      </c>
      <c r="AZ35">
        <f t="shared" ca="1" si="11"/>
        <v>-1</v>
      </c>
      <c r="BA35">
        <f t="shared" ca="1" si="12"/>
        <v>-1</v>
      </c>
      <c r="BB35">
        <f t="shared" ca="1" si="13"/>
        <v>-1</v>
      </c>
      <c r="BC35">
        <f t="shared" ca="1" si="14"/>
        <v>-1</v>
      </c>
      <c r="BD35">
        <f t="shared" ca="1" si="15"/>
        <v>-1</v>
      </c>
      <c r="BE35">
        <f t="shared" ca="1" si="16"/>
        <v>-1</v>
      </c>
      <c r="BF35">
        <f t="shared" ca="1" si="17"/>
        <v>-1</v>
      </c>
      <c r="BG35">
        <f t="shared" ca="1" si="18"/>
        <v>-1</v>
      </c>
      <c r="BH35">
        <f t="shared" ca="1" si="19"/>
        <v>-1</v>
      </c>
      <c r="BI35">
        <f t="shared" ca="1" si="20"/>
        <v>-1</v>
      </c>
      <c r="BJ35">
        <f t="shared" ca="1" si="21"/>
        <v>-1</v>
      </c>
      <c r="BK35">
        <f t="shared" ca="1" si="22"/>
        <v>-1</v>
      </c>
      <c r="BL35">
        <f t="shared" ca="1" si="23"/>
        <v>-1</v>
      </c>
      <c r="BM35">
        <f t="shared" ca="1" si="24"/>
        <v>-1</v>
      </c>
      <c r="BN35">
        <f ca="1">IF(AT35=-1,-1,COUNTIF($AT35:AT35,AT35)+IF(AT35=0,50,0))</f>
        <v>-1</v>
      </c>
      <c r="BO35">
        <f ca="1">IF(AU35=-1,-1,COUNTIF($AT35:AU35,AU35)+IF(AU35=0,50,0))</f>
        <v>-1</v>
      </c>
      <c r="BP35">
        <f ca="1">IF(AV35=-1,-1,COUNTIF($AT35:AV35,AV35)+IF(AV35=0,50,0))</f>
        <v>-1</v>
      </c>
      <c r="BQ35">
        <f ca="1">IF(AW35=-1,-1,COUNTIF($AT35:AW35,AW35)+IF(AW35=0,50,0))</f>
        <v>-1</v>
      </c>
      <c r="BR35">
        <f ca="1">IF(AX35=-1,-1,COUNTIF($AT35:AX35,AX35)+IF(AX35=0,50,0))</f>
        <v>-1</v>
      </c>
      <c r="BS35">
        <f ca="1">IF(AY35=-1,-1,COUNTIF($AT35:AY35,AY35)+IF(AY35=0,50,0))</f>
        <v>-1</v>
      </c>
      <c r="BT35">
        <f ca="1">IF(AZ35=-1,-1,COUNTIF($AT35:AZ35,AZ35)+IF(AZ35=0,50,0))</f>
        <v>-1</v>
      </c>
      <c r="BU35">
        <f ca="1">IF(BA35=-1,-1,COUNTIF($AT35:BA35,BA35)+IF(BA35=0,50,0))</f>
        <v>-1</v>
      </c>
      <c r="BV35">
        <f ca="1">IF(BB35=-1,-1,COUNTIF($AT35:BB35,BB35)+IF(BB35=0,50,0))</f>
        <v>-1</v>
      </c>
      <c r="BW35">
        <f ca="1">IF(BC35=-1,-1,COUNTIF($AT35:BC35,BC35)+IF(BC35=0,50,0))</f>
        <v>-1</v>
      </c>
      <c r="BX35">
        <f ca="1">IF(BD35=-1,-1,COUNTIF($AT35:BD35,BD35)+IF(BD35=0,50,0))</f>
        <v>-1</v>
      </c>
      <c r="BY35">
        <f ca="1">IF(BE35=-1,-1,COUNTIF($AT35:BE35,BE35)+IF(BE35=0,50,0))</f>
        <v>-1</v>
      </c>
      <c r="BZ35">
        <f ca="1">IF(BF35=-1,-1,COUNTIF($AT35:BF35,BF35)+IF(BF35=0,50,0))</f>
        <v>-1</v>
      </c>
      <c r="CA35">
        <f ca="1">IF(BG35=-1,-1,COUNTIF($AT35:BG35,BG35)+IF(BG35=0,50,0))</f>
        <v>-1</v>
      </c>
      <c r="CB35">
        <f ca="1">IF(BH35=-1,-1,COUNTIF($AT35:BH35,BH35)+IF(BH35=0,50,0))</f>
        <v>-1</v>
      </c>
      <c r="CC35">
        <f ca="1">IF(BI35=-1,-1,COUNTIF($AT35:BI35,BI35)+IF(BI35=0,50,0))</f>
        <v>-1</v>
      </c>
      <c r="CD35">
        <f ca="1">IF(BJ35=-1,-1,COUNTIF($AT35:BJ35,BJ35)+IF(BJ35=0,50,0))</f>
        <v>-1</v>
      </c>
      <c r="CE35">
        <f ca="1">IF(BK35=-1,-1,COUNTIF($AT35:BK35,BK35)+IF(BK35=0,50,0))</f>
        <v>-1</v>
      </c>
      <c r="CF35">
        <f ca="1">IF(BL35=-1,-1,COUNTIF($AT35:BL35,BL35)+IF(BL35=0,50,0))</f>
        <v>-1</v>
      </c>
      <c r="CG35">
        <f ca="1">IF(BM35=-1,-1,COUNTIF($AT35:BM35,BM35)+IF(BM35=0,50,0))</f>
        <v>-1</v>
      </c>
      <c r="CH35">
        <f t="shared" ca="1" si="39"/>
        <v>-1</v>
      </c>
      <c r="CI35">
        <f t="shared" ca="1" si="39"/>
        <v>-1</v>
      </c>
      <c r="CJ35">
        <f t="shared" ca="1" si="39"/>
        <v>-1</v>
      </c>
      <c r="CK35">
        <f t="shared" ca="1" si="39"/>
        <v>-1</v>
      </c>
      <c r="CL35">
        <f t="shared" ca="1" si="39"/>
        <v>-1</v>
      </c>
      <c r="CM35">
        <f t="shared" ca="1" si="39"/>
        <v>-1</v>
      </c>
      <c r="CN35">
        <f t="shared" ca="1" si="39"/>
        <v>-1</v>
      </c>
      <c r="CO35">
        <f t="shared" ca="1" si="39"/>
        <v>-1</v>
      </c>
      <c r="CP35">
        <f t="shared" ca="1" si="39"/>
        <v>-1</v>
      </c>
      <c r="CQ35">
        <f t="shared" ca="1" si="39"/>
        <v>-1</v>
      </c>
      <c r="CR35">
        <f t="shared" ca="1" si="40"/>
        <v>-1</v>
      </c>
      <c r="CS35">
        <f t="shared" ca="1" si="40"/>
        <v>-1</v>
      </c>
      <c r="CT35">
        <f t="shared" ca="1" si="40"/>
        <v>-1</v>
      </c>
      <c r="CU35">
        <f t="shared" ca="1" si="40"/>
        <v>-1</v>
      </c>
      <c r="CV35">
        <f t="shared" ca="1" si="40"/>
        <v>-1</v>
      </c>
      <c r="CW35">
        <f t="shared" ca="1" si="40"/>
        <v>-1</v>
      </c>
      <c r="CX35">
        <f t="shared" ca="1" si="40"/>
        <v>-1</v>
      </c>
      <c r="CY35">
        <f t="shared" ca="1" si="40"/>
        <v>-1</v>
      </c>
      <c r="CZ35">
        <f t="shared" ca="1" si="40"/>
        <v>-1</v>
      </c>
      <c r="DA35">
        <f t="shared" ca="1" si="40"/>
        <v>-1</v>
      </c>
      <c r="DB35">
        <f t="shared" ca="1" si="41"/>
        <v>-1</v>
      </c>
      <c r="DC35">
        <f t="shared" ca="1" si="41"/>
        <v>-1</v>
      </c>
      <c r="DD35">
        <f t="shared" ca="1" si="41"/>
        <v>-1</v>
      </c>
      <c r="DE35">
        <f t="shared" ca="1" si="41"/>
        <v>-1</v>
      </c>
      <c r="DF35">
        <f t="shared" ca="1" si="41"/>
        <v>-1</v>
      </c>
      <c r="DG35">
        <f t="shared" ca="1" si="41"/>
        <v>-1</v>
      </c>
      <c r="DH35">
        <f t="shared" ca="1" si="41"/>
        <v>-1</v>
      </c>
      <c r="DI35">
        <f t="shared" ca="1" si="41"/>
        <v>-1</v>
      </c>
      <c r="DJ35">
        <f t="shared" ca="1" si="41"/>
        <v>-1</v>
      </c>
      <c r="DK35">
        <f t="shared" ca="1" si="41"/>
        <v>-1</v>
      </c>
      <c r="DL35">
        <f t="shared" ca="1" si="42"/>
        <v>-1</v>
      </c>
      <c r="DM35">
        <f t="shared" ca="1" si="42"/>
        <v>-1</v>
      </c>
      <c r="DN35">
        <f t="shared" ca="1" si="42"/>
        <v>-1</v>
      </c>
      <c r="DO35">
        <f t="shared" ca="1" si="42"/>
        <v>-1</v>
      </c>
      <c r="DP35">
        <f t="shared" ca="1" si="42"/>
        <v>-1</v>
      </c>
      <c r="DQ35">
        <f t="shared" ca="1" si="42"/>
        <v>-1</v>
      </c>
      <c r="DR35">
        <f t="shared" ca="1" si="42"/>
        <v>-1</v>
      </c>
      <c r="DS35">
        <f t="shared" ca="1" si="42"/>
        <v>-1</v>
      </c>
      <c r="DT35">
        <f t="shared" ca="1" si="42"/>
        <v>-1</v>
      </c>
      <c r="DU35">
        <f t="shared" ca="1" si="42"/>
        <v>-1</v>
      </c>
      <c r="DV35" t="str">
        <f ca="1">SUBSTITUTE(SUBSTITUTE(SUBSTITUTE(SUBSTITUTE(SUBSTITUTE(SUBSTITUTE(SUBSTITUTE(SUBSTITUTE(SUBSTITUTE(SUBSTITUTE(
SUBSTITUTE(SUBSTITUTE(SUBSTITUTE(SUBSTITUTE(SUBSTITUTE(SUBSTITUTE(SUBSTITUTE(SUBSTITUTE(SUBSTITUTE(SUBSTITUTE($AQ35,
IF($CH35=-1,"",MID($AQ35,$CH35,$DB35-$CH35+1)),IF($CH35=-1,"",VLOOKUP($BN35,구글언어코드!$K:$L,2,0))),
IF($CI35=-1,"",MID($AQ35,$CI35,$DC35-$CI35+1)),IF($CI35=-1,"",VLOOKUP($BO35,구글언어코드!$K:$L,2,0))),
IF($CJ35=-1,"",MID($AQ35,$CJ35,$DD35-$CJ35+1)),IF($CJ35=-1,"",VLOOKUP($BP35,구글언어코드!$K:$L,2,0))),
IF($CK35=-1,"",MID($AQ35,$CK35,$DE35-$CK35+1)),IF($CK35=-1,"",VLOOKUP($BQ35,구글언어코드!$K:$L,2,0))),
IF($CL35=-1,"",MID($AQ35,$CL35,$DF35-$CL35+1)),IF($CL35=-1,"",VLOOKUP($BR35,구글언어코드!$K:$L,2,0))),
IF($CM35=-1,"",MID($AQ35,$CM35,$DG35-$CM35+1)),IF($CM35=-1,"",VLOOKUP($BS35,구글언어코드!$K:$L,2,0))),
IF($CN35=-1,"",MID($AQ35,$CN35,$DH35-$CN35+1)),IF($CN35=-1,"",VLOOKUP($BT35,구글언어코드!$K:$L,2,0))),
IF($CO35=-1,"",MID($AQ35,$CO35,$DI35-$CO35+1)),IF($CO35=-1,"",VLOOKUP($BU35,구글언어코드!$K:$L,2,0))),
IF($CP35=-1,"",MID($AQ35,$CP35,$DJ35-$CP35+1)),IF($CP35=-1,"",VLOOKUP($BV35,구글언어코드!$K:$L,2,0))),
IF($CQ35=-1,"",MID($AQ35,$CQ35,$DK35-$CQ35+1)),IF($CQ35=-1,"",VLOOKUP($BW35,구글언어코드!$K:$L,2,0))),
IF($CR35=-1,"",MID($AQ35,$CR35,$DL35-$CR35+1)),IF($CR35=-1,"",VLOOKUP($BX35,구글언어코드!$K:$L,2,0))),
IF($CS35=-1,"",MID($AQ35,$CS35,$DM35-$CS35+1)),IF($CS35=-1,"",VLOOKUP($BY35,구글언어코드!$K:$L,2,0))),
IF($CT35=-1,"",MID($AQ35,$CT35,$DN35-$CT35+1)),IF($CT35=-1,"",VLOOKUP($BZ35,구글언어코드!$K:$L,2,0))),
IF($CU35=-1,"",MID($AQ35,$CU35,$DO35-$CU35+1)),IF($CU35=-1,"",VLOOKUP($CA35,구글언어코드!$K:$L,2,0))),
IF($CV35=-1,"",MID($AQ35,$CV35,$DP35-$CV35+1)),IF($CV35=-1,"",VLOOKUP($CB35,구글언어코드!$K:$L,2,0))),
IF($CW35=-1,"",MID($AQ35,$CW35,$DQ35-$CW35+1)),IF($CW35=-1,"",VLOOKUP($CC35,구글언어코드!$K:$L,2,0))),
IF($CX35=-1,"",MID($AQ35,$CX35,$DR35-$CX35+1)),IF($CX35=-1,"",VLOOKUP($CD35,구글언어코드!$K:$L,2,0))),
IF($CY35=-1,"",MID($AQ35,$CY35,$DS35-$CY35+1)),IF($CY35=-1,"",VLOOKUP($CE35,구글언어코드!$K:$L,2,0))),
IF($CZ35=-1,"",MID($AQ35,$CZ35,$DT35-$CZ35+1)),IF($CZ35=-1,"",VLOOKUP($CF35,구글언어코드!$K:$L,2,0))),
IF($DA35=-1,"",MID($AQ35,$DA35,$DU35-$DA35+1)),IF($DA35=-1,"",VLOOKUP($CG35,구글언어코드!$K:$L,2,0)))</f>
        <v>XIX</v>
      </c>
      <c r="DW35" t="str">
        <f ca="1">SUBSTITUTE(SUBSTITUTE(SUBSTITUTE(SUBSTITUTE(SUBSTITUTE(SUBSTITUTE(SUBSTITUTE(SUBSTITUTE(SUBSTITUTE(SUBSTITUTE(
SUBSTITUTE(SUBSTITUTE(SUBSTITUTE(SUBSTITUTE(SUBSTITUTE(SUBSTITUTE(SUBSTITUTE(SUBSTITUTE(SUBSTITUTE(SUBSTITUTE(DV35,
IF($CH35=-1,"",VLOOKUP($BN35,구글언어코드!$K:$L,2,0)),IF($CH35=-1,"",MID($AQ35,$CH35,$DB35-$CH35+1))),
IF($CI35=-1,"",VLOOKUP($BO35,구글언어코드!$K:$L,2,0)),IF($CI35=-1,"",MID($AQ35,$CI35,$DC35-$CI35+1))),
IF($CJ35=-1,"",VLOOKUP($BP35,구글언어코드!$K:$L,2,0)),IF($CJ35=-1,"",MID($AQ35,$CJ35,$DD35-$CJ35+1))),
IF($CK35=-1,"",VLOOKUP($BQ35,구글언어코드!$K:$L,2,0)),IF($CK35=-1,"",MID($AQ35,$CK35,$DE35-$CK35+1))),
IF($CL35=-1,"",VLOOKUP($BR35,구글언어코드!$K:$L,2,0)),IF($CL35=-1,"",MID($AQ35,$CL35,$DF35-$CL35+1))),
IF($CM35=-1,"",VLOOKUP($BS35,구글언어코드!$K:$L,2,0)),IF($CM35=-1,"",MID($AQ35,$CM35,$DG35-$CM35+1))),
IF($CN35=-1,"",VLOOKUP($BT35,구글언어코드!$K:$L,2,0)),IF($CN35=-1,"",MID($AQ35,$CN35,$DH35-$CN35+1))),
IF($CO35=-1,"",VLOOKUP($BU35,구글언어코드!$K:$L,2,0)),IF($CO35=-1,"",MID($AQ35,$CO35,$DI35-$CO35+1))),
IF($CP35=-1,"",VLOOKUP($BV35,구글언어코드!$K:$L,2,0)),IF($CP35=-1,"",MID($AQ35,$CP35,$DJ35-$CP35+1))),
IF($CQ35=-1,"",VLOOKUP($BW35,구글언어코드!$K:$L,2,0)),IF($CQ35=-1,"",MID($AQ35,$CQ35,$DK35-$CQ35+1))),
IF($CR35=-1,"",VLOOKUP($BX35,구글언어코드!$K:$L,2,0)),IF($CR35=-1,"",MID($AQ35,$CR35,$DL35-$CR35+1))),
IF($CS35=-1,"",VLOOKUP($BY35,구글언어코드!$K:$L,2,0)),IF($CS35=-1,"",MID($AQ35,$CS35,$DM35-$CS35+1))),
IF($CT35=-1,"",VLOOKUP($BZ35,구글언어코드!$K:$L,2,0)),IF($CT35=-1,"",MID($AQ35,$CT35,$DN35-$CT35+1))),
IF($CU35=-1,"",VLOOKUP($CA35,구글언어코드!$K:$L,2,0)),IF($CU35=-1,"",MID($AQ35,$CU35,$DO35-$CU35+1))),
IF($CV35=-1,"",VLOOKUP($CB35,구글언어코드!$K:$L,2,0)),IF($CV35=-1,"",MID($AQ35,$CV35,$DP35-$CV35+1))),
IF($CW35=-1,"",VLOOKUP($CC35,구글언어코드!$K:$L,2,0)),IF($CW35=-1,"",MID($AQ35,$CW35,$DQ35-$CW35+1))),
IF($CX35=-1,"",VLOOKUP($CD35,구글언어코드!$K:$L,2,0)),IF($CX35=-1,"",MID($AQ35,$CX35,$DR35-$CX35+1))),
IF($CY35=-1,"",VLOOKUP($CE35,구글언어코드!$K:$L,2,0)),IF($CY35=-1,"",MID($AQ35,$CY35,$DS35-$CY35+1))),
IF($CZ35=-1,"",VLOOKUP($CF35,구글언어코드!$K:$L,2,0)),IF($CZ35=-1,"",MID($AQ35,$CZ35,$DT35-$CZ35+1))),
IF($DA35=-1,"",VLOOKUP($CG35,구글언어코드!$K:$L,2,0)),IF($DA35=-1,"",MID($AQ35,$DA35,$DU35-$DA35+1)))</f>
        <v>XIX</v>
      </c>
      <c r="DX35">
        <f>IF(LEN(C35)-LEN(SUBSTITUTE(C35,"}",""))&lt;&gt;LEN(C35)-LEN(SUBSTITUTE(C35,"{","")),"괄호이상",(LEN(C35)-LEN(SUBSTITUTE(C35,"}",""))))</f>
        <v>0</v>
      </c>
      <c r="DY35">
        <f>IF(LEN(H35)-LEN(SUBSTITUTE(H35,"}",""))&lt;&gt;LEN(H35)-LEN(SUBSTITUTE(H35,"{","")),"괄호이상",(LEN(H35)-LEN(SUBSTITUTE(H35,"}",""))))</f>
        <v>0</v>
      </c>
      <c r="DZ35">
        <f>IF(LEN(O35)-LEN(SUBSTITUTE(O35,"}",""))&lt;&gt;LEN(O35)-LEN(SUBSTITUTE(O35,"{","")),"괄호이상",(LEN(O35)-LEN(SUBSTITUTE(O35,"}",""))))</f>
        <v>0</v>
      </c>
      <c r="EA35">
        <f>IF(LEN(P35)-LEN(SUBSTITUTE(P35,"}",""))&lt;&gt;LEN(P35)-LEN(SUBSTITUTE(P35,"{","")),"괄호이상",(LEN(P35)-LEN(SUBSTITUTE(P35,"}",""))))</f>
        <v>0</v>
      </c>
      <c r="EB35">
        <f>IF(LEN(Q35)-LEN(SUBSTITUTE(Q35,"}",""))&lt;&gt;LEN(Q35)-LEN(SUBSTITUTE(Q35,"{","")),"괄호이상",(LEN(Q35)-LEN(SUBSTITUTE(Q35,"}",""))))</f>
        <v>0</v>
      </c>
      <c r="EC35">
        <f>IF(LEN(R35)-LEN(SUBSTITUTE(R35,"}",""))&lt;&gt;LEN(R35)-LEN(SUBSTITUTE(R35,"{","")),"괄호이상",(LEN(R35)-LEN(SUBSTITUTE(R35,"}",""))))</f>
        <v>0</v>
      </c>
      <c r="ED35">
        <f>IF(LEN(S35)-LEN(SUBSTITUTE(S35,"}",""))&lt;&gt;LEN(S35)-LEN(SUBSTITUTE(S35,"{","")),"괄호이상",(LEN(S35)-LEN(SUBSTITUTE(S35,"}",""))))</f>
        <v>0</v>
      </c>
      <c r="EE35">
        <f>IF(LEN(T35)-LEN(SUBSTITUTE(T35,"}",""))&lt;&gt;LEN(T35)-LEN(SUBSTITUTE(T35,"{","")),"괄호이상",(LEN(T35)-LEN(SUBSTITUTE(T35,"}",""))))</f>
        <v>0</v>
      </c>
      <c r="EF35">
        <f>IF(LEN(U35)-LEN(SUBSTITUTE(U35,"}",""))&lt;&gt;LEN(U35)-LEN(SUBSTITUTE(U35,"{","")),"괄호이상",(LEN(U35)-LEN(SUBSTITUTE(U35,"}",""))))</f>
        <v>0</v>
      </c>
      <c r="EG35">
        <f>IF(LEN(V35)-LEN(SUBSTITUTE(V35,"}",""))&lt;&gt;LEN(V35)-LEN(SUBSTITUTE(V35,"{","")),"괄호이상",(LEN(V35)-LEN(SUBSTITUTE(V35,"}",""))))</f>
        <v>0</v>
      </c>
      <c r="EH35">
        <f>IF(LEN(W35)-LEN(SUBSTITUTE(W35,"}",""))&lt;&gt;LEN(W35)-LEN(SUBSTITUTE(W35,"{","")),"괄호이상",(LEN(W35)-LEN(SUBSTITUTE(W35,"}",""))))</f>
        <v>0</v>
      </c>
      <c r="EI35">
        <f>IF(LEN(X35)-LEN(SUBSTITUTE(X35,"}",""))&lt;&gt;LEN(X35)-LEN(SUBSTITUTE(X35,"{","")),"괄호이상",(LEN(X35)-LEN(SUBSTITUTE(X35,"}",""))))</f>
        <v>0</v>
      </c>
      <c r="EJ35">
        <f>IF(LEN(Y35)-LEN(SUBSTITUTE(Y35,"}",""))&lt;&gt;LEN(Y35)-LEN(SUBSTITUTE(Y35,"{","")),"괄호이상",(LEN(Y35)-LEN(SUBSTITUTE(Y35,"}",""))))</f>
        <v>0</v>
      </c>
      <c r="EK35">
        <f>IF(LEN(Z35)-LEN(SUBSTITUTE(Z35,"}",""))&lt;&gt;LEN(Z35)-LEN(SUBSTITUTE(Z35,"{","")),"괄호이상",(LEN(Z35)-LEN(SUBSTITUTE(Z35,"}",""))))</f>
        <v>0</v>
      </c>
      <c r="EL35">
        <f>IF(LEN(AA35)-LEN(SUBSTITUTE(AA35,"}",""))&lt;&gt;LEN(AA35)-LEN(SUBSTITUTE(AA35,"{","")),"괄호이상",(LEN(AA35)-LEN(SUBSTITUTE(AA35,"}",""))))</f>
        <v>0</v>
      </c>
      <c r="EM35">
        <f>IF(LEN(AB35)-LEN(SUBSTITUTE(AB35,"}",""))&lt;&gt;LEN(AB35)-LEN(SUBSTITUTE(AB35,"{","")),"괄호이상",(LEN(AB35)-LEN(SUBSTITUTE(AB35,"}",""))))</f>
        <v>0</v>
      </c>
      <c r="EN35">
        <f>IF(LEN(AC35)-LEN(SUBSTITUTE(AC35,"}",""))&lt;&gt;LEN(AC35)-LEN(SUBSTITUTE(AC35,"{","")),"괄호이상",(LEN(AC35)-LEN(SUBSTITUTE(AC35,"}",""))))</f>
        <v>0</v>
      </c>
      <c r="EO35">
        <f>IF(LEN(AD35)-LEN(SUBSTITUTE(AD35,"}",""))&lt;&gt;LEN(AD35)-LEN(SUBSTITUTE(AD35,"{","")),"괄호이상",(LEN(AD35)-LEN(SUBSTITUTE(AD35,"}",""))))</f>
        <v>0</v>
      </c>
      <c r="EP35">
        <f>IF(LEN(AE35)-LEN(SUBSTITUTE(AE35,"}",""))&lt;&gt;LEN(AE35)-LEN(SUBSTITUTE(AE35,"{","")),"괄호이상",(LEN(AE35)-LEN(SUBSTITUTE(AE35,"}",""))))</f>
        <v>0</v>
      </c>
      <c r="EQ35">
        <f>IF(LEN(AF35)-LEN(SUBSTITUTE(AF35,"}",""))&lt;&gt;LEN(AF35)-LEN(SUBSTITUTE(AF35,"{","")),"괄호이상",(LEN(AF35)-LEN(SUBSTITUTE(AF35,"}",""))))</f>
        <v>0</v>
      </c>
      <c r="ER35">
        <f>IF(LEN(AG35)-LEN(SUBSTITUTE(AG35,"}",""))&lt;&gt;LEN(AG35)-LEN(SUBSTITUTE(AG35,"{","")),"괄호이상",(LEN(AG35)-LEN(SUBSTITUTE(AG35,"}",""))))</f>
        <v>0</v>
      </c>
      <c r="ES35">
        <f>IF(LEN(AH35)-LEN(SUBSTITUTE(AH35,"}",""))&lt;&gt;LEN(AH35)-LEN(SUBSTITUTE(AH35,"{","")),"괄호이상",(LEN(AH35)-LEN(SUBSTITUTE(AH35,"}",""))))</f>
        <v>0</v>
      </c>
      <c r="ET35">
        <f>IF(LEN(AI35)-LEN(SUBSTITUTE(AI35,"}",""))&lt;&gt;LEN(AI35)-LEN(SUBSTITUTE(AI35,"{","")),"괄호이상",(LEN(AI35)-LEN(SUBSTITUTE(AI35,"}",""))))</f>
        <v>0</v>
      </c>
      <c r="EU35">
        <f>IF(LEN(AJ35)-LEN(SUBSTITUTE(AJ35,"}",""))&lt;&gt;LEN(AJ35)-LEN(SUBSTITUTE(AJ35,"{","")),"괄호이상",(LEN(AJ35)-LEN(SUBSTITUTE(AJ35,"}",""))))</f>
        <v>0</v>
      </c>
      <c r="EV35">
        <f>IF(LEN(AK35)-LEN(SUBSTITUTE(AK35,"}",""))&lt;&gt;LEN(AK35)-LEN(SUBSTITUTE(AK35,"{","")),"괄호이상",(LEN(AK35)-LEN(SUBSTITUTE(AK35,"}",""))))</f>
        <v>0</v>
      </c>
      <c r="EW35">
        <f>IF(LEN(AL35)-LEN(SUBSTITUTE(AL35,"}",""))&lt;&gt;LEN(AL35)-LEN(SUBSTITUTE(AL35,"{","")),"괄호이상",(LEN(AL35)-LEN(SUBSTITUTE(AL35,"}",""))))</f>
        <v>0</v>
      </c>
      <c r="EX35">
        <f>IF(LEN(AM35)-LEN(SUBSTITUTE(AM35,"}",""))&lt;&gt;LEN(AM35)-LEN(SUBSTITUTE(AM35,"{","")),"괄호이상",(LEN(AM35)-LEN(SUBSTITUTE(AM35,"}",""))))</f>
        <v>0</v>
      </c>
      <c r="EY35">
        <f>IF(LEN(AN35)-LEN(SUBSTITUTE(AN35,"}",""))&lt;&gt;LEN(AN35)-LEN(SUBSTITUTE(AN35,"{","")),"괄호이상",(LEN(AN35)-LEN(SUBSTITUTE(AN35,"}",""))))</f>
        <v>0</v>
      </c>
      <c r="EZ35">
        <f>IF(LEN(AO35)-LEN(SUBSTITUTE(AO35,"}",""))&lt;&gt;LEN(AO35)-LEN(SUBSTITUTE(AO35,"{","")),"괄호이상",(LEN(AO35)-LEN(SUBSTITUTE(AO35,"}",""))))</f>
        <v>0</v>
      </c>
      <c r="FA35">
        <f>IF(LEN(AP35)-LEN(SUBSTITUTE(AP35,"}",""))&lt;&gt;LEN(AP35)-LEN(SUBSTITUTE(AP35,"{","")),"괄호이상",(LEN(AP35)-LEN(SUBSTITUTE(AP35,"}",""))))</f>
        <v>0</v>
      </c>
      <c r="FB35" t="str">
        <f t="array" ref="FB35">IF(SUM(IF($DX35-DX35:FA35&gt;0,1,0))&gt;0,"여기","")</f>
        <v/>
      </c>
      <c r="FC35">
        <f>IF(LEN(C35)-LEN(SUBSTITUTE(C35,"&gt;",""))&lt;&gt;LEN(C35)-LEN(SUBSTITUTE(C35,"&lt;","")),"괄호이상",(LEN(C35)-LEN(SUBSTITUTE(C35,"&gt;","")))/2)</f>
        <v>0</v>
      </c>
      <c r="FD35">
        <f>IF(LEN(H35)-LEN(SUBSTITUTE(H35,"&gt;",""))&lt;&gt;LEN(H35)-LEN(SUBSTITUTE(H35,"&lt;","")),"괄호이상",(LEN(H35)-LEN(SUBSTITUTE(H35,"&gt;","")))/2)</f>
        <v>0</v>
      </c>
      <c r="FE35">
        <f>IF(LEN(O35)-LEN(SUBSTITUTE(O35,"&gt;",""))&lt;&gt;LEN(O35)-LEN(SUBSTITUTE(O35,"&lt;","")),"괄호이상",(LEN(O35)-LEN(SUBSTITUTE(O35,"&gt;","")))/2)</f>
        <v>0</v>
      </c>
      <c r="FF35">
        <f>IF(LEN(P35)-LEN(SUBSTITUTE(P35,"&gt;",""))&lt;&gt;LEN(P35)-LEN(SUBSTITUTE(P35,"&lt;","")),"괄호이상",(LEN(P35)-LEN(SUBSTITUTE(P35,"&gt;","")))/2)</f>
        <v>0</v>
      </c>
      <c r="FG35">
        <f>IF(LEN(Q35)-LEN(SUBSTITUTE(Q35,"&gt;",""))&lt;&gt;LEN(Q35)-LEN(SUBSTITUTE(Q35,"&lt;","")),"괄호이상",(LEN(Q35)-LEN(SUBSTITUTE(Q35,"&gt;","")))/2)</f>
        <v>0</v>
      </c>
      <c r="FH35">
        <f>IF(LEN(R35)-LEN(SUBSTITUTE(R35,"&gt;",""))&lt;&gt;LEN(R35)-LEN(SUBSTITUTE(R35,"&lt;","")),"괄호이상",(LEN(R35)-LEN(SUBSTITUTE(R35,"&gt;","")))/2)</f>
        <v>0</v>
      </c>
      <c r="FI35">
        <f>IF(LEN(S35)-LEN(SUBSTITUTE(S35,"&gt;",""))&lt;&gt;LEN(S35)-LEN(SUBSTITUTE(S35,"&lt;","")),"괄호이상",(LEN(S35)-LEN(SUBSTITUTE(S35,"&gt;","")))/2)</f>
        <v>0</v>
      </c>
      <c r="FJ35">
        <f>IF(LEN(T35)-LEN(SUBSTITUTE(T35,"&gt;",""))&lt;&gt;LEN(T35)-LEN(SUBSTITUTE(T35,"&lt;","")),"괄호이상",(LEN(T35)-LEN(SUBSTITUTE(T35,"&gt;","")))/2)</f>
        <v>0</v>
      </c>
      <c r="FK35">
        <f>IF(LEN(U35)-LEN(SUBSTITUTE(U35,"&gt;",""))&lt;&gt;LEN(U35)-LEN(SUBSTITUTE(U35,"&lt;","")),"괄호이상",(LEN(U35)-LEN(SUBSTITUTE(U35,"&gt;","")))/2)</f>
        <v>0</v>
      </c>
      <c r="FL35">
        <f>IF(LEN(V35)-LEN(SUBSTITUTE(V35,"&gt;",""))&lt;&gt;LEN(V35)-LEN(SUBSTITUTE(V35,"&lt;","")),"괄호이상",(LEN(V35)-LEN(SUBSTITUTE(V35,"&gt;","")))/2)</f>
        <v>0</v>
      </c>
      <c r="FM35">
        <f>IF(LEN(W35)-LEN(SUBSTITUTE(W35,"&gt;",""))&lt;&gt;LEN(W35)-LEN(SUBSTITUTE(W35,"&lt;","")),"괄호이상",(LEN(W35)-LEN(SUBSTITUTE(W35,"&gt;","")))/2)</f>
        <v>0</v>
      </c>
      <c r="FN35">
        <f>IF(LEN(X35)-LEN(SUBSTITUTE(X35,"&gt;",""))&lt;&gt;LEN(X35)-LEN(SUBSTITUTE(X35,"&lt;","")),"괄호이상",(LEN(X35)-LEN(SUBSTITUTE(X35,"&gt;","")))/2)</f>
        <v>0</v>
      </c>
      <c r="FO35">
        <f>IF(LEN(Y35)-LEN(SUBSTITUTE(Y35,"&gt;",""))&lt;&gt;LEN(Y35)-LEN(SUBSTITUTE(Y35,"&lt;","")),"괄호이상",(LEN(Y35)-LEN(SUBSTITUTE(Y35,"&gt;","")))/2)</f>
        <v>0</v>
      </c>
      <c r="FP35">
        <f>IF(LEN(Z35)-LEN(SUBSTITUTE(Z35,"&gt;",""))&lt;&gt;LEN(Z35)-LEN(SUBSTITUTE(Z35,"&lt;","")),"괄호이상",(LEN(Z35)-LEN(SUBSTITUTE(Z35,"&gt;","")))/2)</f>
        <v>0</v>
      </c>
      <c r="FQ35">
        <f>IF(LEN(AA35)-LEN(SUBSTITUTE(AA35,"&gt;",""))&lt;&gt;LEN(AA35)-LEN(SUBSTITUTE(AA35,"&lt;","")),"괄호이상",(LEN(AA35)-LEN(SUBSTITUTE(AA35,"&gt;","")))/2)</f>
        <v>0</v>
      </c>
      <c r="FR35">
        <f>IF(LEN(AB35)-LEN(SUBSTITUTE(AB35,"&gt;",""))&lt;&gt;LEN(AB35)-LEN(SUBSTITUTE(AB35,"&lt;","")),"괄호이상",(LEN(AB35)-LEN(SUBSTITUTE(AB35,"&gt;","")))/2)</f>
        <v>0</v>
      </c>
      <c r="FS35">
        <f>IF(LEN(AC35)-LEN(SUBSTITUTE(AC35,"&gt;",""))&lt;&gt;LEN(AC35)-LEN(SUBSTITUTE(AC35,"&lt;","")),"괄호이상",(LEN(AC35)-LEN(SUBSTITUTE(AC35,"&gt;","")))/2)</f>
        <v>0</v>
      </c>
      <c r="FT35">
        <f>IF(LEN(AD35)-LEN(SUBSTITUTE(AD35,"&gt;",""))&lt;&gt;LEN(AD35)-LEN(SUBSTITUTE(AD35,"&lt;","")),"괄호이상",(LEN(AD35)-LEN(SUBSTITUTE(AD35,"&gt;","")))/2)</f>
        <v>0</v>
      </c>
      <c r="FU35">
        <f>IF(LEN(AE35)-LEN(SUBSTITUTE(AE35,"&gt;",""))&lt;&gt;LEN(AE35)-LEN(SUBSTITUTE(AE35,"&lt;","")),"괄호이상",(LEN(AE35)-LEN(SUBSTITUTE(AE35,"&gt;","")))/2)</f>
        <v>0</v>
      </c>
      <c r="FV35">
        <f>IF(LEN(AF35)-LEN(SUBSTITUTE(AF35,"&gt;",""))&lt;&gt;LEN(AF35)-LEN(SUBSTITUTE(AF35,"&lt;","")),"괄호이상",(LEN(AF35)-LEN(SUBSTITUTE(AF35,"&gt;","")))/2)</f>
        <v>0</v>
      </c>
      <c r="FW35">
        <f>IF(LEN(AG35)-LEN(SUBSTITUTE(AG35,"&gt;",""))&lt;&gt;LEN(AG35)-LEN(SUBSTITUTE(AG35,"&lt;","")),"괄호이상",(LEN(AG35)-LEN(SUBSTITUTE(AG35,"&gt;","")))/2)</f>
        <v>0</v>
      </c>
      <c r="FX35">
        <f>IF(LEN(AH35)-LEN(SUBSTITUTE(AH35,"&gt;",""))&lt;&gt;LEN(AH35)-LEN(SUBSTITUTE(AH35,"&lt;","")),"괄호이상",(LEN(AH35)-LEN(SUBSTITUTE(AH35,"&gt;","")))/2)</f>
        <v>0</v>
      </c>
      <c r="FY35">
        <f>IF(LEN(AI35)-LEN(SUBSTITUTE(AI35,"&gt;",""))&lt;&gt;LEN(AI35)-LEN(SUBSTITUTE(AI35,"&lt;","")),"괄호이상",(LEN(AI35)-LEN(SUBSTITUTE(AI35,"&gt;","")))/2)</f>
        <v>0</v>
      </c>
      <c r="FZ35">
        <f>IF(LEN(AJ35)-LEN(SUBSTITUTE(AJ35,"&gt;",""))&lt;&gt;LEN(AJ35)-LEN(SUBSTITUTE(AJ35,"&lt;","")),"괄호이상",(LEN(AJ35)-LEN(SUBSTITUTE(AJ35,"&gt;","")))/2)</f>
        <v>0</v>
      </c>
      <c r="GA35">
        <f>IF(LEN(AK35)-LEN(SUBSTITUTE(AK35,"&gt;",""))&lt;&gt;LEN(AK35)-LEN(SUBSTITUTE(AK35,"&lt;","")),"괄호이상",(LEN(AK35)-LEN(SUBSTITUTE(AK35,"&gt;","")))/2)</f>
        <v>0</v>
      </c>
      <c r="GB35">
        <f>IF(LEN(AL35)-LEN(SUBSTITUTE(AL35,"&gt;",""))&lt;&gt;LEN(AL35)-LEN(SUBSTITUTE(AL35,"&lt;","")),"괄호이상",(LEN(AL35)-LEN(SUBSTITUTE(AL35,"&gt;","")))/2)</f>
        <v>0</v>
      </c>
      <c r="GC35">
        <f>IF(LEN(AM35)-LEN(SUBSTITUTE(AM35,"&gt;",""))&lt;&gt;LEN(AM35)-LEN(SUBSTITUTE(AM35,"&lt;","")),"괄호이상",(LEN(AM35)-LEN(SUBSTITUTE(AM35,"&gt;","")))/2)</f>
        <v>0</v>
      </c>
      <c r="GD35">
        <f>IF(LEN(AN35)-LEN(SUBSTITUTE(AN35,"&gt;",""))&lt;&gt;LEN(AN35)-LEN(SUBSTITUTE(AN35,"&lt;","")),"괄호이상",(LEN(AN35)-LEN(SUBSTITUTE(AN35,"&gt;","")))/2)</f>
        <v>0</v>
      </c>
      <c r="GE35">
        <f>IF(LEN(AO35)-LEN(SUBSTITUTE(AO35,"&gt;",""))&lt;&gt;LEN(AO35)-LEN(SUBSTITUTE(AO35,"&lt;","")),"괄호이상",(LEN(AO35)-LEN(SUBSTITUTE(AO35,"&gt;","")))/2)</f>
        <v>0</v>
      </c>
      <c r="GF35">
        <f>IF(LEN(AP35)-LEN(SUBSTITUTE(AP35,"&gt;",""))&lt;&gt;LEN(AP35)-LEN(SUBSTITUTE(AP35,"&lt;","")),"괄호이상",(LEN(AP35)-LEN(SUBSTITUTE(AP35,"&gt;","")))/2)</f>
        <v>0</v>
      </c>
      <c r="GG35" t="str">
        <f t="array" ref="GG35">IF(SUM(IF($FC35-FC35:GF35&gt;0,1,0))&gt;0,"여기","")</f>
        <v/>
      </c>
      <c r="GH35" t="str">
        <f t="shared" si="30"/>
        <v/>
      </c>
    </row>
    <row r="36" spans="1:190" x14ac:dyDescent="0.3">
      <c r="A36" t="s">
        <v>332</v>
      </c>
      <c r="B36">
        <f t="shared" si="0"/>
        <v>1</v>
      </c>
      <c r="C36" t="s">
        <v>372</v>
      </c>
      <c r="E36" t="str">
        <f t="shared" si="1"/>
        <v>XX</v>
      </c>
      <c r="G36" t="s">
        <v>372</v>
      </c>
      <c r="H36" t="s">
        <v>372</v>
      </c>
      <c r="J36" s="1" t="str">
        <f t="shared" si="2"/>
        <v>XX</v>
      </c>
      <c r="L36">
        <v>1</v>
      </c>
      <c r="M36">
        <v>1</v>
      </c>
      <c r="N36">
        <v>1</v>
      </c>
      <c r="O36" t="s">
        <v>372</v>
      </c>
      <c r="P36" t="s">
        <v>372</v>
      </c>
      <c r="Q36" t="s">
        <v>372</v>
      </c>
      <c r="R36" t="s">
        <v>372</v>
      </c>
      <c r="S36" t="s">
        <v>372</v>
      </c>
      <c r="T36" t="s">
        <v>372</v>
      </c>
      <c r="U36" t="s">
        <v>372</v>
      </c>
      <c r="V36" t="s">
        <v>372</v>
      </c>
      <c r="W36" t="s">
        <v>372</v>
      </c>
      <c r="X36" t="s">
        <v>372</v>
      </c>
      <c r="Y36" t="s">
        <v>372</v>
      </c>
      <c r="Z36" t="s">
        <v>372</v>
      </c>
      <c r="AA36" t="s">
        <v>372</v>
      </c>
      <c r="AB36" t="s">
        <v>372</v>
      </c>
      <c r="AC36" t="s">
        <v>372</v>
      </c>
      <c r="AD36" t="s">
        <v>372</v>
      </c>
      <c r="AE36" t="s">
        <v>372</v>
      </c>
      <c r="AF36" t="s">
        <v>372</v>
      </c>
      <c r="AG36" t="s">
        <v>372</v>
      </c>
      <c r="AH36" t="s">
        <v>372</v>
      </c>
      <c r="AI36" t="s">
        <v>372</v>
      </c>
      <c r="AJ36" t="s">
        <v>372</v>
      </c>
      <c r="AK36" t="s">
        <v>372</v>
      </c>
      <c r="AL36" t="s">
        <v>372</v>
      </c>
      <c r="AM36" t="s">
        <v>372</v>
      </c>
      <c r="AN36" t="s">
        <v>372</v>
      </c>
      <c r="AO36" t="s">
        <v>372</v>
      </c>
      <c r="AP36" t="s">
        <v>372</v>
      </c>
      <c r="AQ36" t="str">
        <f t="shared" si="29"/>
        <v>XX</v>
      </c>
      <c r="AR36">
        <f t="shared" si="3"/>
        <v>0</v>
      </c>
      <c r="AS36">
        <f t="shared" si="4"/>
        <v>0</v>
      </c>
      <c r="AT36">
        <f t="shared" ca="1" si="5"/>
        <v>-1</v>
      </c>
      <c r="AU36">
        <f t="shared" ca="1" si="6"/>
        <v>-1</v>
      </c>
      <c r="AV36">
        <f t="shared" ca="1" si="7"/>
        <v>-1</v>
      </c>
      <c r="AW36">
        <f t="shared" ca="1" si="8"/>
        <v>-1</v>
      </c>
      <c r="AX36">
        <f t="shared" ca="1" si="9"/>
        <v>-1</v>
      </c>
      <c r="AY36">
        <f t="shared" ca="1" si="10"/>
        <v>-1</v>
      </c>
      <c r="AZ36">
        <f t="shared" ca="1" si="11"/>
        <v>-1</v>
      </c>
      <c r="BA36">
        <f t="shared" ca="1" si="12"/>
        <v>-1</v>
      </c>
      <c r="BB36">
        <f t="shared" ca="1" si="13"/>
        <v>-1</v>
      </c>
      <c r="BC36">
        <f t="shared" ca="1" si="14"/>
        <v>-1</v>
      </c>
      <c r="BD36">
        <f t="shared" ca="1" si="15"/>
        <v>-1</v>
      </c>
      <c r="BE36">
        <f t="shared" ca="1" si="16"/>
        <v>-1</v>
      </c>
      <c r="BF36">
        <f t="shared" ca="1" si="17"/>
        <v>-1</v>
      </c>
      <c r="BG36">
        <f t="shared" ca="1" si="18"/>
        <v>-1</v>
      </c>
      <c r="BH36">
        <f t="shared" ca="1" si="19"/>
        <v>-1</v>
      </c>
      <c r="BI36">
        <f t="shared" ca="1" si="20"/>
        <v>-1</v>
      </c>
      <c r="BJ36">
        <f t="shared" ca="1" si="21"/>
        <v>-1</v>
      </c>
      <c r="BK36">
        <f t="shared" ca="1" si="22"/>
        <v>-1</v>
      </c>
      <c r="BL36">
        <f t="shared" ca="1" si="23"/>
        <v>-1</v>
      </c>
      <c r="BM36">
        <f t="shared" ca="1" si="24"/>
        <v>-1</v>
      </c>
      <c r="BN36">
        <f ca="1">IF(AT36=-1,-1,COUNTIF($AT36:AT36,AT36)+IF(AT36=0,50,0))</f>
        <v>-1</v>
      </c>
      <c r="BO36">
        <f ca="1">IF(AU36=-1,-1,COUNTIF($AT36:AU36,AU36)+IF(AU36=0,50,0))</f>
        <v>-1</v>
      </c>
      <c r="BP36">
        <f ca="1">IF(AV36=-1,-1,COUNTIF($AT36:AV36,AV36)+IF(AV36=0,50,0))</f>
        <v>-1</v>
      </c>
      <c r="BQ36">
        <f ca="1">IF(AW36=-1,-1,COUNTIF($AT36:AW36,AW36)+IF(AW36=0,50,0))</f>
        <v>-1</v>
      </c>
      <c r="BR36">
        <f ca="1">IF(AX36=-1,-1,COUNTIF($AT36:AX36,AX36)+IF(AX36=0,50,0))</f>
        <v>-1</v>
      </c>
      <c r="BS36">
        <f ca="1">IF(AY36=-1,-1,COUNTIF($AT36:AY36,AY36)+IF(AY36=0,50,0))</f>
        <v>-1</v>
      </c>
      <c r="BT36">
        <f ca="1">IF(AZ36=-1,-1,COUNTIF($AT36:AZ36,AZ36)+IF(AZ36=0,50,0))</f>
        <v>-1</v>
      </c>
      <c r="BU36">
        <f ca="1">IF(BA36=-1,-1,COUNTIF($AT36:BA36,BA36)+IF(BA36=0,50,0))</f>
        <v>-1</v>
      </c>
      <c r="BV36">
        <f ca="1">IF(BB36=-1,-1,COUNTIF($AT36:BB36,BB36)+IF(BB36=0,50,0))</f>
        <v>-1</v>
      </c>
      <c r="BW36">
        <f ca="1">IF(BC36=-1,-1,COUNTIF($AT36:BC36,BC36)+IF(BC36=0,50,0))</f>
        <v>-1</v>
      </c>
      <c r="BX36">
        <f ca="1">IF(BD36=-1,-1,COUNTIF($AT36:BD36,BD36)+IF(BD36=0,50,0))</f>
        <v>-1</v>
      </c>
      <c r="BY36">
        <f ca="1">IF(BE36=-1,-1,COUNTIF($AT36:BE36,BE36)+IF(BE36=0,50,0))</f>
        <v>-1</v>
      </c>
      <c r="BZ36">
        <f ca="1">IF(BF36=-1,-1,COUNTIF($AT36:BF36,BF36)+IF(BF36=0,50,0))</f>
        <v>-1</v>
      </c>
      <c r="CA36">
        <f ca="1">IF(BG36=-1,-1,COUNTIF($AT36:BG36,BG36)+IF(BG36=0,50,0))</f>
        <v>-1</v>
      </c>
      <c r="CB36">
        <f ca="1">IF(BH36=-1,-1,COUNTIF($AT36:BH36,BH36)+IF(BH36=0,50,0))</f>
        <v>-1</v>
      </c>
      <c r="CC36">
        <f ca="1">IF(BI36=-1,-1,COUNTIF($AT36:BI36,BI36)+IF(BI36=0,50,0))</f>
        <v>-1</v>
      </c>
      <c r="CD36">
        <f ca="1">IF(BJ36=-1,-1,COUNTIF($AT36:BJ36,BJ36)+IF(BJ36=0,50,0))</f>
        <v>-1</v>
      </c>
      <c r="CE36">
        <f ca="1">IF(BK36=-1,-1,COUNTIF($AT36:BK36,BK36)+IF(BK36=0,50,0))</f>
        <v>-1</v>
      </c>
      <c r="CF36">
        <f ca="1">IF(BL36=-1,-1,COUNTIF($AT36:BL36,BL36)+IF(BL36=0,50,0))</f>
        <v>-1</v>
      </c>
      <c r="CG36">
        <f ca="1">IF(BM36=-1,-1,COUNTIF($AT36:BM36,BM36)+IF(BM36=0,50,0))</f>
        <v>-1</v>
      </c>
      <c r="CH36">
        <f t="shared" ca="1" si="39"/>
        <v>-1</v>
      </c>
      <c r="CI36">
        <f t="shared" ca="1" si="39"/>
        <v>-1</v>
      </c>
      <c r="CJ36">
        <f t="shared" ca="1" si="39"/>
        <v>-1</v>
      </c>
      <c r="CK36">
        <f t="shared" ca="1" si="39"/>
        <v>-1</v>
      </c>
      <c r="CL36">
        <f t="shared" ca="1" si="39"/>
        <v>-1</v>
      </c>
      <c r="CM36">
        <f t="shared" ca="1" si="39"/>
        <v>-1</v>
      </c>
      <c r="CN36">
        <f t="shared" ca="1" si="39"/>
        <v>-1</v>
      </c>
      <c r="CO36">
        <f t="shared" ca="1" si="39"/>
        <v>-1</v>
      </c>
      <c r="CP36">
        <f t="shared" ca="1" si="39"/>
        <v>-1</v>
      </c>
      <c r="CQ36">
        <f t="shared" ca="1" si="39"/>
        <v>-1</v>
      </c>
      <c r="CR36">
        <f t="shared" ca="1" si="40"/>
        <v>-1</v>
      </c>
      <c r="CS36">
        <f t="shared" ca="1" si="40"/>
        <v>-1</v>
      </c>
      <c r="CT36">
        <f t="shared" ca="1" si="40"/>
        <v>-1</v>
      </c>
      <c r="CU36">
        <f t="shared" ca="1" si="40"/>
        <v>-1</v>
      </c>
      <c r="CV36">
        <f t="shared" ca="1" si="40"/>
        <v>-1</v>
      </c>
      <c r="CW36">
        <f t="shared" ca="1" si="40"/>
        <v>-1</v>
      </c>
      <c r="CX36">
        <f t="shared" ca="1" si="40"/>
        <v>-1</v>
      </c>
      <c r="CY36">
        <f t="shared" ca="1" si="40"/>
        <v>-1</v>
      </c>
      <c r="CZ36">
        <f t="shared" ca="1" si="40"/>
        <v>-1</v>
      </c>
      <c r="DA36">
        <f t="shared" ca="1" si="40"/>
        <v>-1</v>
      </c>
      <c r="DB36">
        <f t="shared" ca="1" si="41"/>
        <v>-1</v>
      </c>
      <c r="DC36">
        <f t="shared" ca="1" si="41"/>
        <v>-1</v>
      </c>
      <c r="DD36">
        <f t="shared" ca="1" si="41"/>
        <v>-1</v>
      </c>
      <c r="DE36">
        <f t="shared" ca="1" si="41"/>
        <v>-1</v>
      </c>
      <c r="DF36">
        <f t="shared" ca="1" si="41"/>
        <v>-1</v>
      </c>
      <c r="DG36">
        <f t="shared" ca="1" si="41"/>
        <v>-1</v>
      </c>
      <c r="DH36">
        <f t="shared" ca="1" si="41"/>
        <v>-1</v>
      </c>
      <c r="DI36">
        <f t="shared" ca="1" si="41"/>
        <v>-1</v>
      </c>
      <c r="DJ36">
        <f t="shared" ca="1" si="41"/>
        <v>-1</v>
      </c>
      <c r="DK36">
        <f t="shared" ca="1" si="41"/>
        <v>-1</v>
      </c>
      <c r="DL36">
        <f t="shared" ca="1" si="42"/>
        <v>-1</v>
      </c>
      <c r="DM36">
        <f t="shared" ca="1" si="42"/>
        <v>-1</v>
      </c>
      <c r="DN36">
        <f t="shared" ca="1" si="42"/>
        <v>-1</v>
      </c>
      <c r="DO36">
        <f t="shared" ca="1" si="42"/>
        <v>-1</v>
      </c>
      <c r="DP36">
        <f t="shared" ca="1" si="42"/>
        <v>-1</v>
      </c>
      <c r="DQ36">
        <f t="shared" ca="1" si="42"/>
        <v>-1</v>
      </c>
      <c r="DR36">
        <f t="shared" ca="1" si="42"/>
        <v>-1</v>
      </c>
      <c r="DS36">
        <f t="shared" ca="1" si="42"/>
        <v>-1</v>
      </c>
      <c r="DT36">
        <f t="shared" ca="1" si="42"/>
        <v>-1</v>
      </c>
      <c r="DU36">
        <f t="shared" ca="1" si="42"/>
        <v>-1</v>
      </c>
      <c r="DV36" t="str">
        <f ca="1">SUBSTITUTE(SUBSTITUTE(SUBSTITUTE(SUBSTITUTE(SUBSTITUTE(SUBSTITUTE(SUBSTITUTE(SUBSTITUTE(SUBSTITUTE(SUBSTITUTE(
SUBSTITUTE(SUBSTITUTE(SUBSTITUTE(SUBSTITUTE(SUBSTITUTE(SUBSTITUTE(SUBSTITUTE(SUBSTITUTE(SUBSTITUTE(SUBSTITUTE($AQ36,
IF($CH36=-1,"",MID($AQ36,$CH36,$DB36-$CH36+1)),IF($CH36=-1,"",VLOOKUP($BN36,구글언어코드!$K:$L,2,0))),
IF($CI36=-1,"",MID($AQ36,$CI36,$DC36-$CI36+1)),IF($CI36=-1,"",VLOOKUP($BO36,구글언어코드!$K:$L,2,0))),
IF($CJ36=-1,"",MID($AQ36,$CJ36,$DD36-$CJ36+1)),IF($CJ36=-1,"",VLOOKUP($BP36,구글언어코드!$K:$L,2,0))),
IF($CK36=-1,"",MID($AQ36,$CK36,$DE36-$CK36+1)),IF($CK36=-1,"",VLOOKUP($BQ36,구글언어코드!$K:$L,2,0))),
IF($CL36=-1,"",MID($AQ36,$CL36,$DF36-$CL36+1)),IF($CL36=-1,"",VLOOKUP($BR36,구글언어코드!$K:$L,2,0))),
IF($CM36=-1,"",MID($AQ36,$CM36,$DG36-$CM36+1)),IF($CM36=-1,"",VLOOKUP($BS36,구글언어코드!$K:$L,2,0))),
IF($CN36=-1,"",MID($AQ36,$CN36,$DH36-$CN36+1)),IF($CN36=-1,"",VLOOKUP($BT36,구글언어코드!$K:$L,2,0))),
IF($CO36=-1,"",MID($AQ36,$CO36,$DI36-$CO36+1)),IF($CO36=-1,"",VLOOKUP($BU36,구글언어코드!$K:$L,2,0))),
IF($CP36=-1,"",MID($AQ36,$CP36,$DJ36-$CP36+1)),IF($CP36=-1,"",VLOOKUP($BV36,구글언어코드!$K:$L,2,0))),
IF($CQ36=-1,"",MID($AQ36,$CQ36,$DK36-$CQ36+1)),IF($CQ36=-1,"",VLOOKUP($BW36,구글언어코드!$K:$L,2,0))),
IF($CR36=-1,"",MID($AQ36,$CR36,$DL36-$CR36+1)),IF($CR36=-1,"",VLOOKUP($BX36,구글언어코드!$K:$L,2,0))),
IF($CS36=-1,"",MID($AQ36,$CS36,$DM36-$CS36+1)),IF($CS36=-1,"",VLOOKUP($BY36,구글언어코드!$K:$L,2,0))),
IF($CT36=-1,"",MID($AQ36,$CT36,$DN36-$CT36+1)),IF($CT36=-1,"",VLOOKUP($BZ36,구글언어코드!$K:$L,2,0))),
IF($CU36=-1,"",MID($AQ36,$CU36,$DO36-$CU36+1)),IF($CU36=-1,"",VLOOKUP($CA36,구글언어코드!$K:$L,2,0))),
IF($CV36=-1,"",MID($AQ36,$CV36,$DP36-$CV36+1)),IF($CV36=-1,"",VLOOKUP($CB36,구글언어코드!$K:$L,2,0))),
IF($CW36=-1,"",MID($AQ36,$CW36,$DQ36-$CW36+1)),IF($CW36=-1,"",VLOOKUP($CC36,구글언어코드!$K:$L,2,0))),
IF($CX36=-1,"",MID($AQ36,$CX36,$DR36-$CX36+1)),IF($CX36=-1,"",VLOOKUP($CD36,구글언어코드!$K:$L,2,0))),
IF($CY36=-1,"",MID($AQ36,$CY36,$DS36-$CY36+1)),IF($CY36=-1,"",VLOOKUP($CE36,구글언어코드!$K:$L,2,0))),
IF($CZ36=-1,"",MID($AQ36,$CZ36,$DT36-$CZ36+1)),IF($CZ36=-1,"",VLOOKUP($CF36,구글언어코드!$K:$L,2,0))),
IF($DA36=-1,"",MID($AQ36,$DA36,$DU36-$DA36+1)),IF($DA36=-1,"",VLOOKUP($CG36,구글언어코드!$K:$L,2,0)))</f>
        <v>XX</v>
      </c>
      <c r="DW36" t="str">
        <f ca="1">SUBSTITUTE(SUBSTITUTE(SUBSTITUTE(SUBSTITUTE(SUBSTITUTE(SUBSTITUTE(SUBSTITUTE(SUBSTITUTE(SUBSTITUTE(SUBSTITUTE(
SUBSTITUTE(SUBSTITUTE(SUBSTITUTE(SUBSTITUTE(SUBSTITUTE(SUBSTITUTE(SUBSTITUTE(SUBSTITUTE(SUBSTITUTE(SUBSTITUTE(DV36,
IF($CH36=-1,"",VLOOKUP($BN36,구글언어코드!$K:$L,2,0)),IF($CH36=-1,"",MID($AQ36,$CH36,$DB36-$CH36+1))),
IF($CI36=-1,"",VLOOKUP($BO36,구글언어코드!$K:$L,2,0)),IF($CI36=-1,"",MID($AQ36,$CI36,$DC36-$CI36+1))),
IF($CJ36=-1,"",VLOOKUP($BP36,구글언어코드!$K:$L,2,0)),IF($CJ36=-1,"",MID($AQ36,$CJ36,$DD36-$CJ36+1))),
IF($CK36=-1,"",VLOOKUP($BQ36,구글언어코드!$K:$L,2,0)),IF($CK36=-1,"",MID($AQ36,$CK36,$DE36-$CK36+1))),
IF($CL36=-1,"",VLOOKUP($BR36,구글언어코드!$K:$L,2,0)),IF($CL36=-1,"",MID($AQ36,$CL36,$DF36-$CL36+1))),
IF($CM36=-1,"",VLOOKUP($BS36,구글언어코드!$K:$L,2,0)),IF($CM36=-1,"",MID($AQ36,$CM36,$DG36-$CM36+1))),
IF($CN36=-1,"",VLOOKUP($BT36,구글언어코드!$K:$L,2,0)),IF($CN36=-1,"",MID($AQ36,$CN36,$DH36-$CN36+1))),
IF($CO36=-1,"",VLOOKUP($BU36,구글언어코드!$K:$L,2,0)),IF($CO36=-1,"",MID($AQ36,$CO36,$DI36-$CO36+1))),
IF($CP36=-1,"",VLOOKUP($BV36,구글언어코드!$K:$L,2,0)),IF($CP36=-1,"",MID($AQ36,$CP36,$DJ36-$CP36+1))),
IF($CQ36=-1,"",VLOOKUP($BW36,구글언어코드!$K:$L,2,0)),IF($CQ36=-1,"",MID($AQ36,$CQ36,$DK36-$CQ36+1))),
IF($CR36=-1,"",VLOOKUP($BX36,구글언어코드!$K:$L,2,0)),IF($CR36=-1,"",MID($AQ36,$CR36,$DL36-$CR36+1))),
IF($CS36=-1,"",VLOOKUP($BY36,구글언어코드!$K:$L,2,0)),IF($CS36=-1,"",MID($AQ36,$CS36,$DM36-$CS36+1))),
IF($CT36=-1,"",VLOOKUP($BZ36,구글언어코드!$K:$L,2,0)),IF($CT36=-1,"",MID($AQ36,$CT36,$DN36-$CT36+1))),
IF($CU36=-1,"",VLOOKUP($CA36,구글언어코드!$K:$L,2,0)),IF($CU36=-1,"",MID($AQ36,$CU36,$DO36-$CU36+1))),
IF($CV36=-1,"",VLOOKUP($CB36,구글언어코드!$K:$L,2,0)),IF($CV36=-1,"",MID($AQ36,$CV36,$DP36-$CV36+1))),
IF($CW36=-1,"",VLOOKUP($CC36,구글언어코드!$K:$L,2,0)),IF($CW36=-1,"",MID($AQ36,$CW36,$DQ36-$CW36+1))),
IF($CX36=-1,"",VLOOKUP($CD36,구글언어코드!$K:$L,2,0)),IF($CX36=-1,"",MID($AQ36,$CX36,$DR36-$CX36+1))),
IF($CY36=-1,"",VLOOKUP($CE36,구글언어코드!$K:$L,2,0)),IF($CY36=-1,"",MID($AQ36,$CY36,$DS36-$CY36+1))),
IF($CZ36=-1,"",VLOOKUP($CF36,구글언어코드!$K:$L,2,0)),IF($CZ36=-1,"",MID($AQ36,$CZ36,$DT36-$CZ36+1))),
IF($DA36=-1,"",VLOOKUP($CG36,구글언어코드!$K:$L,2,0)),IF($DA36=-1,"",MID($AQ36,$DA36,$DU36-$DA36+1)))</f>
        <v>XX</v>
      </c>
      <c r="DX36">
        <f>IF(LEN(C36)-LEN(SUBSTITUTE(C36,"}",""))&lt;&gt;LEN(C36)-LEN(SUBSTITUTE(C36,"{","")),"괄호이상",(LEN(C36)-LEN(SUBSTITUTE(C36,"}",""))))</f>
        <v>0</v>
      </c>
      <c r="DY36">
        <f>IF(LEN(H36)-LEN(SUBSTITUTE(H36,"}",""))&lt;&gt;LEN(H36)-LEN(SUBSTITUTE(H36,"{","")),"괄호이상",(LEN(H36)-LEN(SUBSTITUTE(H36,"}",""))))</f>
        <v>0</v>
      </c>
      <c r="DZ36">
        <f>IF(LEN(O36)-LEN(SUBSTITUTE(O36,"}",""))&lt;&gt;LEN(O36)-LEN(SUBSTITUTE(O36,"{","")),"괄호이상",(LEN(O36)-LEN(SUBSTITUTE(O36,"}",""))))</f>
        <v>0</v>
      </c>
      <c r="EA36">
        <f>IF(LEN(P36)-LEN(SUBSTITUTE(P36,"}",""))&lt;&gt;LEN(P36)-LEN(SUBSTITUTE(P36,"{","")),"괄호이상",(LEN(P36)-LEN(SUBSTITUTE(P36,"}",""))))</f>
        <v>0</v>
      </c>
      <c r="EB36">
        <f>IF(LEN(Q36)-LEN(SUBSTITUTE(Q36,"}",""))&lt;&gt;LEN(Q36)-LEN(SUBSTITUTE(Q36,"{","")),"괄호이상",(LEN(Q36)-LEN(SUBSTITUTE(Q36,"}",""))))</f>
        <v>0</v>
      </c>
      <c r="EC36">
        <f>IF(LEN(R36)-LEN(SUBSTITUTE(R36,"}",""))&lt;&gt;LEN(R36)-LEN(SUBSTITUTE(R36,"{","")),"괄호이상",(LEN(R36)-LEN(SUBSTITUTE(R36,"}",""))))</f>
        <v>0</v>
      </c>
      <c r="ED36">
        <f>IF(LEN(S36)-LEN(SUBSTITUTE(S36,"}",""))&lt;&gt;LEN(S36)-LEN(SUBSTITUTE(S36,"{","")),"괄호이상",(LEN(S36)-LEN(SUBSTITUTE(S36,"}",""))))</f>
        <v>0</v>
      </c>
      <c r="EE36">
        <f>IF(LEN(T36)-LEN(SUBSTITUTE(T36,"}",""))&lt;&gt;LEN(T36)-LEN(SUBSTITUTE(T36,"{","")),"괄호이상",(LEN(T36)-LEN(SUBSTITUTE(T36,"}",""))))</f>
        <v>0</v>
      </c>
      <c r="EF36">
        <f>IF(LEN(U36)-LEN(SUBSTITUTE(U36,"}",""))&lt;&gt;LEN(U36)-LEN(SUBSTITUTE(U36,"{","")),"괄호이상",(LEN(U36)-LEN(SUBSTITUTE(U36,"}",""))))</f>
        <v>0</v>
      </c>
      <c r="EG36">
        <f>IF(LEN(V36)-LEN(SUBSTITUTE(V36,"}",""))&lt;&gt;LEN(V36)-LEN(SUBSTITUTE(V36,"{","")),"괄호이상",(LEN(V36)-LEN(SUBSTITUTE(V36,"}",""))))</f>
        <v>0</v>
      </c>
      <c r="EH36">
        <f>IF(LEN(W36)-LEN(SUBSTITUTE(W36,"}",""))&lt;&gt;LEN(W36)-LEN(SUBSTITUTE(W36,"{","")),"괄호이상",(LEN(W36)-LEN(SUBSTITUTE(W36,"}",""))))</f>
        <v>0</v>
      </c>
      <c r="EI36">
        <f>IF(LEN(X36)-LEN(SUBSTITUTE(X36,"}",""))&lt;&gt;LEN(X36)-LEN(SUBSTITUTE(X36,"{","")),"괄호이상",(LEN(X36)-LEN(SUBSTITUTE(X36,"}",""))))</f>
        <v>0</v>
      </c>
      <c r="EJ36">
        <f>IF(LEN(Y36)-LEN(SUBSTITUTE(Y36,"}",""))&lt;&gt;LEN(Y36)-LEN(SUBSTITUTE(Y36,"{","")),"괄호이상",(LEN(Y36)-LEN(SUBSTITUTE(Y36,"}",""))))</f>
        <v>0</v>
      </c>
      <c r="EK36">
        <f>IF(LEN(Z36)-LEN(SUBSTITUTE(Z36,"}",""))&lt;&gt;LEN(Z36)-LEN(SUBSTITUTE(Z36,"{","")),"괄호이상",(LEN(Z36)-LEN(SUBSTITUTE(Z36,"}",""))))</f>
        <v>0</v>
      </c>
      <c r="EL36">
        <f>IF(LEN(AA36)-LEN(SUBSTITUTE(AA36,"}",""))&lt;&gt;LEN(AA36)-LEN(SUBSTITUTE(AA36,"{","")),"괄호이상",(LEN(AA36)-LEN(SUBSTITUTE(AA36,"}",""))))</f>
        <v>0</v>
      </c>
      <c r="EM36">
        <f>IF(LEN(AB36)-LEN(SUBSTITUTE(AB36,"}",""))&lt;&gt;LEN(AB36)-LEN(SUBSTITUTE(AB36,"{","")),"괄호이상",(LEN(AB36)-LEN(SUBSTITUTE(AB36,"}",""))))</f>
        <v>0</v>
      </c>
      <c r="EN36">
        <f>IF(LEN(AC36)-LEN(SUBSTITUTE(AC36,"}",""))&lt;&gt;LEN(AC36)-LEN(SUBSTITUTE(AC36,"{","")),"괄호이상",(LEN(AC36)-LEN(SUBSTITUTE(AC36,"}",""))))</f>
        <v>0</v>
      </c>
      <c r="EO36">
        <f>IF(LEN(AD36)-LEN(SUBSTITUTE(AD36,"}",""))&lt;&gt;LEN(AD36)-LEN(SUBSTITUTE(AD36,"{","")),"괄호이상",(LEN(AD36)-LEN(SUBSTITUTE(AD36,"}",""))))</f>
        <v>0</v>
      </c>
      <c r="EP36">
        <f>IF(LEN(AE36)-LEN(SUBSTITUTE(AE36,"}",""))&lt;&gt;LEN(AE36)-LEN(SUBSTITUTE(AE36,"{","")),"괄호이상",(LEN(AE36)-LEN(SUBSTITUTE(AE36,"}",""))))</f>
        <v>0</v>
      </c>
      <c r="EQ36">
        <f>IF(LEN(AF36)-LEN(SUBSTITUTE(AF36,"}",""))&lt;&gt;LEN(AF36)-LEN(SUBSTITUTE(AF36,"{","")),"괄호이상",(LEN(AF36)-LEN(SUBSTITUTE(AF36,"}",""))))</f>
        <v>0</v>
      </c>
      <c r="ER36">
        <f>IF(LEN(AG36)-LEN(SUBSTITUTE(AG36,"}",""))&lt;&gt;LEN(AG36)-LEN(SUBSTITUTE(AG36,"{","")),"괄호이상",(LEN(AG36)-LEN(SUBSTITUTE(AG36,"}",""))))</f>
        <v>0</v>
      </c>
      <c r="ES36">
        <f>IF(LEN(AH36)-LEN(SUBSTITUTE(AH36,"}",""))&lt;&gt;LEN(AH36)-LEN(SUBSTITUTE(AH36,"{","")),"괄호이상",(LEN(AH36)-LEN(SUBSTITUTE(AH36,"}",""))))</f>
        <v>0</v>
      </c>
      <c r="ET36">
        <f>IF(LEN(AI36)-LEN(SUBSTITUTE(AI36,"}",""))&lt;&gt;LEN(AI36)-LEN(SUBSTITUTE(AI36,"{","")),"괄호이상",(LEN(AI36)-LEN(SUBSTITUTE(AI36,"}",""))))</f>
        <v>0</v>
      </c>
      <c r="EU36">
        <f>IF(LEN(AJ36)-LEN(SUBSTITUTE(AJ36,"}",""))&lt;&gt;LEN(AJ36)-LEN(SUBSTITUTE(AJ36,"{","")),"괄호이상",(LEN(AJ36)-LEN(SUBSTITUTE(AJ36,"}",""))))</f>
        <v>0</v>
      </c>
      <c r="EV36">
        <f>IF(LEN(AK36)-LEN(SUBSTITUTE(AK36,"}",""))&lt;&gt;LEN(AK36)-LEN(SUBSTITUTE(AK36,"{","")),"괄호이상",(LEN(AK36)-LEN(SUBSTITUTE(AK36,"}",""))))</f>
        <v>0</v>
      </c>
      <c r="EW36">
        <f>IF(LEN(AL36)-LEN(SUBSTITUTE(AL36,"}",""))&lt;&gt;LEN(AL36)-LEN(SUBSTITUTE(AL36,"{","")),"괄호이상",(LEN(AL36)-LEN(SUBSTITUTE(AL36,"}",""))))</f>
        <v>0</v>
      </c>
      <c r="EX36">
        <f>IF(LEN(AM36)-LEN(SUBSTITUTE(AM36,"}",""))&lt;&gt;LEN(AM36)-LEN(SUBSTITUTE(AM36,"{","")),"괄호이상",(LEN(AM36)-LEN(SUBSTITUTE(AM36,"}",""))))</f>
        <v>0</v>
      </c>
      <c r="EY36">
        <f>IF(LEN(AN36)-LEN(SUBSTITUTE(AN36,"}",""))&lt;&gt;LEN(AN36)-LEN(SUBSTITUTE(AN36,"{","")),"괄호이상",(LEN(AN36)-LEN(SUBSTITUTE(AN36,"}",""))))</f>
        <v>0</v>
      </c>
      <c r="EZ36">
        <f>IF(LEN(AO36)-LEN(SUBSTITUTE(AO36,"}",""))&lt;&gt;LEN(AO36)-LEN(SUBSTITUTE(AO36,"{","")),"괄호이상",(LEN(AO36)-LEN(SUBSTITUTE(AO36,"}",""))))</f>
        <v>0</v>
      </c>
      <c r="FA36">
        <f>IF(LEN(AP36)-LEN(SUBSTITUTE(AP36,"}",""))&lt;&gt;LEN(AP36)-LEN(SUBSTITUTE(AP36,"{","")),"괄호이상",(LEN(AP36)-LEN(SUBSTITUTE(AP36,"}",""))))</f>
        <v>0</v>
      </c>
      <c r="FB36" t="str">
        <f t="array" ref="FB36">IF(SUM(IF($DX36-DX36:FA36&gt;0,1,0))&gt;0,"여기","")</f>
        <v/>
      </c>
      <c r="FC36">
        <f>IF(LEN(C36)-LEN(SUBSTITUTE(C36,"&gt;",""))&lt;&gt;LEN(C36)-LEN(SUBSTITUTE(C36,"&lt;","")),"괄호이상",(LEN(C36)-LEN(SUBSTITUTE(C36,"&gt;","")))/2)</f>
        <v>0</v>
      </c>
      <c r="FD36">
        <f>IF(LEN(H36)-LEN(SUBSTITUTE(H36,"&gt;",""))&lt;&gt;LEN(H36)-LEN(SUBSTITUTE(H36,"&lt;","")),"괄호이상",(LEN(H36)-LEN(SUBSTITUTE(H36,"&gt;","")))/2)</f>
        <v>0</v>
      </c>
      <c r="FE36">
        <f>IF(LEN(O36)-LEN(SUBSTITUTE(O36,"&gt;",""))&lt;&gt;LEN(O36)-LEN(SUBSTITUTE(O36,"&lt;","")),"괄호이상",(LEN(O36)-LEN(SUBSTITUTE(O36,"&gt;","")))/2)</f>
        <v>0</v>
      </c>
      <c r="FF36">
        <f>IF(LEN(P36)-LEN(SUBSTITUTE(P36,"&gt;",""))&lt;&gt;LEN(P36)-LEN(SUBSTITUTE(P36,"&lt;","")),"괄호이상",(LEN(P36)-LEN(SUBSTITUTE(P36,"&gt;","")))/2)</f>
        <v>0</v>
      </c>
      <c r="FG36">
        <f>IF(LEN(Q36)-LEN(SUBSTITUTE(Q36,"&gt;",""))&lt;&gt;LEN(Q36)-LEN(SUBSTITUTE(Q36,"&lt;","")),"괄호이상",(LEN(Q36)-LEN(SUBSTITUTE(Q36,"&gt;","")))/2)</f>
        <v>0</v>
      </c>
      <c r="FH36">
        <f>IF(LEN(R36)-LEN(SUBSTITUTE(R36,"&gt;",""))&lt;&gt;LEN(R36)-LEN(SUBSTITUTE(R36,"&lt;","")),"괄호이상",(LEN(R36)-LEN(SUBSTITUTE(R36,"&gt;","")))/2)</f>
        <v>0</v>
      </c>
      <c r="FI36">
        <f>IF(LEN(S36)-LEN(SUBSTITUTE(S36,"&gt;",""))&lt;&gt;LEN(S36)-LEN(SUBSTITUTE(S36,"&lt;","")),"괄호이상",(LEN(S36)-LEN(SUBSTITUTE(S36,"&gt;","")))/2)</f>
        <v>0</v>
      </c>
      <c r="FJ36">
        <f>IF(LEN(T36)-LEN(SUBSTITUTE(T36,"&gt;",""))&lt;&gt;LEN(T36)-LEN(SUBSTITUTE(T36,"&lt;","")),"괄호이상",(LEN(T36)-LEN(SUBSTITUTE(T36,"&gt;","")))/2)</f>
        <v>0</v>
      </c>
      <c r="FK36">
        <f>IF(LEN(U36)-LEN(SUBSTITUTE(U36,"&gt;",""))&lt;&gt;LEN(U36)-LEN(SUBSTITUTE(U36,"&lt;","")),"괄호이상",(LEN(U36)-LEN(SUBSTITUTE(U36,"&gt;","")))/2)</f>
        <v>0</v>
      </c>
      <c r="FL36">
        <f>IF(LEN(V36)-LEN(SUBSTITUTE(V36,"&gt;",""))&lt;&gt;LEN(V36)-LEN(SUBSTITUTE(V36,"&lt;","")),"괄호이상",(LEN(V36)-LEN(SUBSTITUTE(V36,"&gt;","")))/2)</f>
        <v>0</v>
      </c>
      <c r="FM36">
        <f>IF(LEN(W36)-LEN(SUBSTITUTE(W36,"&gt;",""))&lt;&gt;LEN(W36)-LEN(SUBSTITUTE(W36,"&lt;","")),"괄호이상",(LEN(W36)-LEN(SUBSTITUTE(W36,"&gt;","")))/2)</f>
        <v>0</v>
      </c>
      <c r="FN36">
        <f>IF(LEN(X36)-LEN(SUBSTITUTE(X36,"&gt;",""))&lt;&gt;LEN(X36)-LEN(SUBSTITUTE(X36,"&lt;","")),"괄호이상",(LEN(X36)-LEN(SUBSTITUTE(X36,"&gt;","")))/2)</f>
        <v>0</v>
      </c>
      <c r="FO36">
        <f>IF(LEN(Y36)-LEN(SUBSTITUTE(Y36,"&gt;",""))&lt;&gt;LEN(Y36)-LEN(SUBSTITUTE(Y36,"&lt;","")),"괄호이상",(LEN(Y36)-LEN(SUBSTITUTE(Y36,"&gt;","")))/2)</f>
        <v>0</v>
      </c>
      <c r="FP36">
        <f>IF(LEN(Z36)-LEN(SUBSTITUTE(Z36,"&gt;",""))&lt;&gt;LEN(Z36)-LEN(SUBSTITUTE(Z36,"&lt;","")),"괄호이상",(LEN(Z36)-LEN(SUBSTITUTE(Z36,"&gt;","")))/2)</f>
        <v>0</v>
      </c>
      <c r="FQ36">
        <f>IF(LEN(AA36)-LEN(SUBSTITUTE(AA36,"&gt;",""))&lt;&gt;LEN(AA36)-LEN(SUBSTITUTE(AA36,"&lt;","")),"괄호이상",(LEN(AA36)-LEN(SUBSTITUTE(AA36,"&gt;","")))/2)</f>
        <v>0</v>
      </c>
      <c r="FR36">
        <f>IF(LEN(AB36)-LEN(SUBSTITUTE(AB36,"&gt;",""))&lt;&gt;LEN(AB36)-LEN(SUBSTITUTE(AB36,"&lt;","")),"괄호이상",(LEN(AB36)-LEN(SUBSTITUTE(AB36,"&gt;","")))/2)</f>
        <v>0</v>
      </c>
      <c r="FS36">
        <f>IF(LEN(AC36)-LEN(SUBSTITUTE(AC36,"&gt;",""))&lt;&gt;LEN(AC36)-LEN(SUBSTITUTE(AC36,"&lt;","")),"괄호이상",(LEN(AC36)-LEN(SUBSTITUTE(AC36,"&gt;","")))/2)</f>
        <v>0</v>
      </c>
      <c r="FT36">
        <f>IF(LEN(AD36)-LEN(SUBSTITUTE(AD36,"&gt;",""))&lt;&gt;LEN(AD36)-LEN(SUBSTITUTE(AD36,"&lt;","")),"괄호이상",(LEN(AD36)-LEN(SUBSTITUTE(AD36,"&gt;","")))/2)</f>
        <v>0</v>
      </c>
      <c r="FU36">
        <f>IF(LEN(AE36)-LEN(SUBSTITUTE(AE36,"&gt;",""))&lt;&gt;LEN(AE36)-LEN(SUBSTITUTE(AE36,"&lt;","")),"괄호이상",(LEN(AE36)-LEN(SUBSTITUTE(AE36,"&gt;","")))/2)</f>
        <v>0</v>
      </c>
      <c r="FV36">
        <f>IF(LEN(AF36)-LEN(SUBSTITUTE(AF36,"&gt;",""))&lt;&gt;LEN(AF36)-LEN(SUBSTITUTE(AF36,"&lt;","")),"괄호이상",(LEN(AF36)-LEN(SUBSTITUTE(AF36,"&gt;","")))/2)</f>
        <v>0</v>
      </c>
      <c r="FW36">
        <f>IF(LEN(AG36)-LEN(SUBSTITUTE(AG36,"&gt;",""))&lt;&gt;LEN(AG36)-LEN(SUBSTITUTE(AG36,"&lt;","")),"괄호이상",(LEN(AG36)-LEN(SUBSTITUTE(AG36,"&gt;","")))/2)</f>
        <v>0</v>
      </c>
      <c r="FX36">
        <f>IF(LEN(AH36)-LEN(SUBSTITUTE(AH36,"&gt;",""))&lt;&gt;LEN(AH36)-LEN(SUBSTITUTE(AH36,"&lt;","")),"괄호이상",(LEN(AH36)-LEN(SUBSTITUTE(AH36,"&gt;","")))/2)</f>
        <v>0</v>
      </c>
      <c r="FY36">
        <f>IF(LEN(AI36)-LEN(SUBSTITUTE(AI36,"&gt;",""))&lt;&gt;LEN(AI36)-LEN(SUBSTITUTE(AI36,"&lt;","")),"괄호이상",(LEN(AI36)-LEN(SUBSTITUTE(AI36,"&gt;","")))/2)</f>
        <v>0</v>
      </c>
      <c r="FZ36">
        <f>IF(LEN(AJ36)-LEN(SUBSTITUTE(AJ36,"&gt;",""))&lt;&gt;LEN(AJ36)-LEN(SUBSTITUTE(AJ36,"&lt;","")),"괄호이상",(LEN(AJ36)-LEN(SUBSTITUTE(AJ36,"&gt;","")))/2)</f>
        <v>0</v>
      </c>
      <c r="GA36">
        <f>IF(LEN(AK36)-LEN(SUBSTITUTE(AK36,"&gt;",""))&lt;&gt;LEN(AK36)-LEN(SUBSTITUTE(AK36,"&lt;","")),"괄호이상",(LEN(AK36)-LEN(SUBSTITUTE(AK36,"&gt;","")))/2)</f>
        <v>0</v>
      </c>
      <c r="GB36">
        <f>IF(LEN(AL36)-LEN(SUBSTITUTE(AL36,"&gt;",""))&lt;&gt;LEN(AL36)-LEN(SUBSTITUTE(AL36,"&lt;","")),"괄호이상",(LEN(AL36)-LEN(SUBSTITUTE(AL36,"&gt;","")))/2)</f>
        <v>0</v>
      </c>
      <c r="GC36">
        <f>IF(LEN(AM36)-LEN(SUBSTITUTE(AM36,"&gt;",""))&lt;&gt;LEN(AM36)-LEN(SUBSTITUTE(AM36,"&lt;","")),"괄호이상",(LEN(AM36)-LEN(SUBSTITUTE(AM36,"&gt;","")))/2)</f>
        <v>0</v>
      </c>
      <c r="GD36">
        <f>IF(LEN(AN36)-LEN(SUBSTITUTE(AN36,"&gt;",""))&lt;&gt;LEN(AN36)-LEN(SUBSTITUTE(AN36,"&lt;","")),"괄호이상",(LEN(AN36)-LEN(SUBSTITUTE(AN36,"&gt;","")))/2)</f>
        <v>0</v>
      </c>
      <c r="GE36">
        <f>IF(LEN(AO36)-LEN(SUBSTITUTE(AO36,"&gt;",""))&lt;&gt;LEN(AO36)-LEN(SUBSTITUTE(AO36,"&lt;","")),"괄호이상",(LEN(AO36)-LEN(SUBSTITUTE(AO36,"&gt;","")))/2)</f>
        <v>0</v>
      </c>
      <c r="GF36">
        <f>IF(LEN(AP36)-LEN(SUBSTITUTE(AP36,"&gt;",""))&lt;&gt;LEN(AP36)-LEN(SUBSTITUTE(AP36,"&lt;","")),"괄호이상",(LEN(AP36)-LEN(SUBSTITUTE(AP36,"&gt;","")))/2)</f>
        <v>0</v>
      </c>
      <c r="GG36" t="str">
        <f t="array" ref="GG36">IF(SUM(IF($FC36-FC36:GF36&gt;0,1,0))&gt;0,"여기","")</f>
        <v/>
      </c>
      <c r="GH36" t="str">
        <f t="shared" si="30"/>
        <v/>
      </c>
    </row>
    <row r="37" spans="1:190" x14ac:dyDescent="0.3">
      <c r="A37" t="s">
        <v>333</v>
      </c>
      <c r="B37">
        <f t="shared" si="0"/>
        <v>1</v>
      </c>
      <c r="C37" t="s">
        <v>373</v>
      </c>
      <c r="E37" t="str">
        <f t="shared" si="1"/>
        <v>XXI</v>
      </c>
      <c r="G37" t="s">
        <v>373</v>
      </c>
      <c r="H37" t="s">
        <v>373</v>
      </c>
      <c r="J37" s="1" t="str">
        <f t="shared" si="2"/>
        <v>XXI</v>
      </c>
      <c r="L37">
        <v>1</v>
      </c>
      <c r="M37">
        <v>1</v>
      </c>
      <c r="N37">
        <v>1</v>
      </c>
      <c r="O37" t="s">
        <v>373</v>
      </c>
      <c r="P37" t="s">
        <v>373</v>
      </c>
      <c r="Q37" t="s">
        <v>373</v>
      </c>
      <c r="R37" t="s">
        <v>373</v>
      </c>
      <c r="S37" t="s">
        <v>373</v>
      </c>
      <c r="T37" t="s">
        <v>373</v>
      </c>
      <c r="U37" t="s">
        <v>373</v>
      </c>
      <c r="V37" t="s">
        <v>373</v>
      </c>
      <c r="W37" t="s">
        <v>373</v>
      </c>
      <c r="X37" t="s">
        <v>373</v>
      </c>
      <c r="Y37" t="s">
        <v>373</v>
      </c>
      <c r="Z37" t="s">
        <v>373</v>
      </c>
      <c r="AA37" s="20" t="s">
        <v>373</v>
      </c>
      <c r="AB37" t="s">
        <v>373</v>
      </c>
      <c r="AC37" t="s">
        <v>373</v>
      </c>
      <c r="AD37" t="s">
        <v>373</v>
      </c>
      <c r="AE37" t="s">
        <v>373</v>
      </c>
      <c r="AF37" t="s">
        <v>373</v>
      </c>
      <c r="AG37" t="s">
        <v>373</v>
      </c>
      <c r="AH37" t="s">
        <v>373</v>
      </c>
      <c r="AI37" t="s">
        <v>373</v>
      </c>
      <c r="AJ37" t="s">
        <v>373</v>
      </c>
      <c r="AK37" t="s">
        <v>373</v>
      </c>
      <c r="AL37" t="s">
        <v>373</v>
      </c>
      <c r="AM37" t="s">
        <v>373</v>
      </c>
      <c r="AN37" t="s">
        <v>373</v>
      </c>
      <c r="AO37" t="s">
        <v>373</v>
      </c>
      <c r="AP37" t="s">
        <v>373</v>
      </c>
      <c r="AQ37" t="str">
        <f t="shared" si="29"/>
        <v>XXI</v>
      </c>
      <c r="AR37">
        <f t="shared" si="3"/>
        <v>0</v>
      </c>
      <c r="AS37">
        <f t="shared" si="4"/>
        <v>0</v>
      </c>
      <c r="AT37">
        <f t="shared" ca="1" si="5"/>
        <v>-1</v>
      </c>
      <c r="AU37">
        <f t="shared" ca="1" si="6"/>
        <v>-1</v>
      </c>
      <c r="AV37">
        <f t="shared" ca="1" si="7"/>
        <v>-1</v>
      </c>
      <c r="AW37">
        <f t="shared" ca="1" si="8"/>
        <v>-1</v>
      </c>
      <c r="AX37">
        <f t="shared" ca="1" si="9"/>
        <v>-1</v>
      </c>
      <c r="AY37">
        <f t="shared" ca="1" si="10"/>
        <v>-1</v>
      </c>
      <c r="AZ37">
        <f t="shared" ca="1" si="11"/>
        <v>-1</v>
      </c>
      <c r="BA37">
        <f t="shared" ca="1" si="12"/>
        <v>-1</v>
      </c>
      <c r="BB37">
        <f t="shared" ca="1" si="13"/>
        <v>-1</v>
      </c>
      <c r="BC37">
        <f t="shared" ca="1" si="14"/>
        <v>-1</v>
      </c>
      <c r="BD37">
        <f t="shared" ca="1" si="15"/>
        <v>-1</v>
      </c>
      <c r="BE37">
        <f t="shared" ca="1" si="16"/>
        <v>-1</v>
      </c>
      <c r="BF37">
        <f t="shared" ca="1" si="17"/>
        <v>-1</v>
      </c>
      <c r="BG37">
        <f t="shared" ca="1" si="18"/>
        <v>-1</v>
      </c>
      <c r="BH37">
        <f t="shared" ca="1" si="19"/>
        <v>-1</v>
      </c>
      <c r="BI37">
        <f t="shared" ca="1" si="20"/>
        <v>-1</v>
      </c>
      <c r="BJ37">
        <f t="shared" ca="1" si="21"/>
        <v>-1</v>
      </c>
      <c r="BK37">
        <f t="shared" ca="1" si="22"/>
        <v>-1</v>
      </c>
      <c r="BL37">
        <f t="shared" ca="1" si="23"/>
        <v>-1</v>
      </c>
      <c r="BM37">
        <f t="shared" ca="1" si="24"/>
        <v>-1</v>
      </c>
      <c r="BN37">
        <f ca="1">IF(AT37=-1,-1,COUNTIF($AT37:AT37,AT37)+IF(AT37=0,50,0))</f>
        <v>-1</v>
      </c>
      <c r="BO37">
        <f ca="1">IF(AU37=-1,-1,COUNTIF($AT37:AU37,AU37)+IF(AU37=0,50,0))</f>
        <v>-1</v>
      </c>
      <c r="BP37">
        <f ca="1">IF(AV37=-1,-1,COUNTIF($AT37:AV37,AV37)+IF(AV37=0,50,0))</f>
        <v>-1</v>
      </c>
      <c r="BQ37">
        <f ca="1">IF(AW37=-1,-1,COUNTIF($AT37:AW37,AW37)+IF(AW37=0,50,0))</f>
        <v>-1</v>
      </c>
      <c r="BR37">
        <f ca="1">IF(AX37=-1,-1,COUNTIF($AT37:AX37,AX37)+IF(AX37=0,50,0))</f>
        <v>-1</v>
      </c>
      <c r="BS37">
        <f ca="1">IF(AY37=-1,-1,COUNTIF($AT37:AY37,AY37)+IF(AY37=0,50,0))</f>
        <v>-1</v>
      </c>
      <c r="BT37">
        <f ca="1">IF(AZ37=-1,-1,COUNTIF($AT37:AZ37,AZ37)+IF(AZ37=0,50,0))</f>
        <v>-1</v>
      </c>
      <c r="BU37">
        <f ca="1">IF(BA37=-1,-1,COUNTIF($AT37:BA37,BA37)+IF(BA37=0,50,0))</f>
        <v>-1</v>
      </c>
      <c r="BV37">
        <f ca="1">IF(BB37=-1,-1,COUNTIF($AT37:BB37,BB37)+IF(BB37=0,50,0))</f>
        <v>-1</v>
      </c>
      <c r="BW37">
        <f ca="1">IF(BC37=-1,-1,COUNTIF($AT37:BC37,BC37)+IF(BC37=0,50,0))</f>
        <v>-1</v>
      </c>
      <c r="BX37">
        <f ca="1">IF(BD37=-1,-1,COUNTIF($AT37:BD37,BD37)+IF(BD37=0,50,0))</f>
        <v>-1</v>
      </c>
      <c r="BY37">
        <f ca="1">IF(BE37=-1,-1,COUNTIF($AT37:BE37,BE37)+IF(BE37=0,50,0))</f>
        <v>-1</v>
      </c>
      <c r="BZ37">
        <f ca="1">IF(BF37=-1,-1,COUNTIF($AT37:BF37,BF37)+IF(BF37=0,50,0))</f>
        <v>-1</v>
      </c>
      <c r="CA37">
        <f ca="1">IF(BG37=-1,-1,COUNTIF($AT37:BG37,BG37)+IF(BG37=0,50,0))</f>
        <v>-1</v>
      </c>
      <c r="CB37">
        <f ca="1">IF(BH37=-1,-1,COUNTIF($AT37:BH37,BH37)+IF(BH37=0,50,0))</f>
        <v>-1</v>
      </c>
      <c r="CC37">
        <f ca="1">IF(BI37=-1,-1,COUNTIF($AT37:BI37,BI37)+IF(BI37=0,50,0))</f>
        <v>-1</v>
      </c>
      <c r="CD37">
        <f ca="1">IF(BJ37=-1,-1,COUNTIF($AT37:BJ37,BJ37)+IF(BJ37=0,50,0))</f>
        <v>-1</v>
      </c>
      <c r="CE37">
        <f ca="1">IF(BK37=-1,-1,COUNTIF($AT37:BK37,BK37)+IF(BK37=0,50,0))</f>
        <v>-1</v>
      </c>
      <c r="CF37">
        <f ca="1">IF(BL37=-1,-1,COUNTIF($AT37:BL37,BL37)+IF(BL37=0,50,0))</f>
        <v>-1</v>
      </c>
      <c r="CG37">
        <f ca="1">IF(BM37=-1,-1,COUNTIF($AT37:BM37,BM37)+IF(BM37=0,50,0))</f>
        <v>-1</v>
      </c>
      <c r="CH37">
        <f t="shared" ca="1" si="39"/>
        <v>-1</v>
      </c>
      <c r="CI37">
        <f t="shared" ca="1" si="39"/>
        <v>-1</v>
      </c>
      <c r="CJ37">
        <f t="shared" ca="1" si="39"/>
        <v>-1</v>
      </c>
      <c r="CK37">
        <f t="shared" ca="1" si="39"/>
        <v>-1</v>
      </c>
      <c r="CL37">
        <f t="shared" ca="1" si="39"/>
        <v>-1</v>
      </c>
      <c r="CM37">
        <f t="shared" ca="1" si="39"/>
        <v>-1</v>
      </c>
      <c r="CN37">
        <f t="shared" ca="1" si="39"/>
        <v>-1</v>
      </c>
      <c r="CO37">
        <f t="shared" ca="1" si="39"/>
        <v>-1</v>
      </c>
      <c r="CP37">
        <f t="shared" ca="1" si="39"/>
        <v>-1</v>
      </c>
      <c r="CQ37">
        <f t="shared" ca="1" si="39"/>
        <v>-1</v>
      </c>
      <c r="CR37">
        <f t="shared" ca="1" si="40"/>
        <v>-1</v>
      </c>
      <c r="CS37">
        <f t="shared" ca="1" si="40"/>
        <v>-1</v>
      </c>
      <c r="CT37">
        <f t="shared" ca="1" si="40"/>
        <v>-1</v>
      </c>
      <c r="CU37">
        <f t="shared" ca="1" si="40"/>
        <v>-1</v>
      </c>
      <c r="CV37">
        <f t="shared" ca="1" si="40"/>
        <v>-1</v>
      </c>
      <c r="CW37">
        <f t="shared" ca="1" si="40"/>
        <v>-1</v>
      </c>
      <c r="CX37">
        <f t="shared" ca="1" si="40"/>
        <v>-1</v>
      </c>
      <c r="CY37">
        <f t="shared" ca="1" si="40"/>
        <v>-1</v>
      </c>
      <c r="CZ37">
        <f t="shared" ca="1" si="40"/>
        <v>-1</v>
      </c>
      <c r="DA37">
        <f t="shared" ca="1" si="40"/>
        <v>-1</v>
      </c>
      <c r="DB37">
        <f t="shared" ca="1" si="41"/>
        <v>-1</v>
      </c>
      <c r="DC37">
        <f t="shared" ca="1" si="41"/>
        <v>-1</v>
      </c>
      <c r="DD37">
        <f t="shared" ca="1" si="41"/>
        <v>-1</v>
      </c>
      <c r="DE37">
        <f t="shared" ca="1" si="41"/>
        <v>-1</v>
      </c>
      <c r="DF37">
        <f t="shared" ca="1" si="41"/>
        <v>-1</v>
      </c>
      <c r="DG37">
        <f t="shared" ca="1" si="41"/>
        <v>-1</v>
      </c>
      <c r="DH37">
        <f t="shared" ca="1" si="41"/>
        <v>-1</v>
      </c>
      <c r="DI37">
        <f t="shared" ca="1" si="41"/>
        <v>-1</v>
      </c>
      <c r="DJ37">
        <f t="shared" ca="1" si="41"/>
        <v>-1</v>
      </c>
      <c r="DK37">
        <f t="shared" ca="1" si="41"/>
        <v>-1</v>
      </c>
      <c r="DL37">
        <f t="shared" ca="1" si="42"/>
        <v>-1</v>
      </c>
      <c r="DM37">
        <f t="shared" ca="1" si="42"/>
        <v>-1</v>
      </c>
      <c r="DN37">
        <f t="shared" ca="1" si="42"/>
        <v>-1</v>
      </c>
      <c r="DO37">
        <f t="shared" ca="1" si="42"/>
        <v>-1</v>
      </c>
      <c r="DP37">
        <f t="shared" ca="1" si="42"/>
        <v>-1</v>
      </c>
      <c r="DQ37">
        <f t="shared" ca="1" si="42"/>
        <v>-1</v>
      </c>
      <c r="DR37">
        <f t="shared" ca="1" si="42"/>
        <v>-1</v>
      </c>
      <c r="DS37">
        <f t="shared" ca="1" si="42"/>
        <v>-1</v>
      </c>
      <c r="DT37">
        <f t="shared" ca="1" si="42"/>
        <v>-1</v>
      </c>
      <c r="DU37">
        <f t="shared" ca="1" si="42"/>
        <v>-1</v>
      </c>
      <c r="DV37" t="str">
        <f ca="1">SUBSTITUTE(SUBSTITUTE(SUBSTITUTE(SUBSTITUTE(SUBSTITUTE(SUBSTITUTE(SUBSTITUTE(SUBSTITUTE(SUBSTITUTE(SUBSTITUTE(
SUBSTITUTE(SUBSTITUTE(SUBSTITUTE(SUBSTITUTE(SUBSTITUTE(SUBSTITUTE(SUBSTITUTE(SUBSTITUTE(SUBSTITUTE(SUBSTITUTE($AQ37,
IF($CH37=-1,"",MID($AQ37,$CH37,$DB37-$CH37+1)),IF($CH37=-1,"",VLOOKUP($BN37,구글언어코드!$K:$L,2,0))),
IF($CI37=-1,"",MID($AQ37,$CI37,$DC37-$CI37+1)),IF($CI37=-1,"",VLOOKUP($BO37,구글언어코드!$K:$L,2,0))),
IF($CJ37=-1,"",MID($AQ37,$CJ37,$DD37-$CJ37+1)),IF($CJ37=-1,"",VLOOKUP($BP37,구글언어코드!$K:$L,2,0))),
IF($CK37=-1,"",MID($AQ37,$CK37,$DE37-$CK37+1)),IF($CK37=-1,"",VLOOKUP($BQ37,구글언어코드!$K:$L,2,0))),
IF($CL37=-1,"",MID($AQ37,$CL37,$DF37-$CL37+1)),IF($CL37=-1,"",VLOOKUP($BR37,구글언어코드!$K:$L,2,0))),
IF($CM37=-1,"",MID($AQ37,$CM37,$DG37-$CM37+1)),IF($CM37=-1,"",VLOOKUP($BS37,구글언어코드!$K:$L,2,0))),
IF($CN37=-1,"",MID($AQ37,$CN37,$DH37-$CN37+1)),IF($CN37=-1,"",VLOOKUP($BT37,구글언어코드!$K:$L,2,0))),
IF($CO37=-1,"",MID($AQ37,$CO37,$DI37-$CO37+1)),IF($CO37=-1,"",VLOOKUP($BU37,구글언어코드!$K:$L,2,0))),
IF($CP37=-1,"",MID($AQ37,$CP37,$DJ37-$CP37+1)),IF($CP37=-1,"",VLOOKUP($BV37,구글언어코드!$K:$L,2,0))),
IF($CQ37=-1,"",MID($AQ37,$CQ37,$DK37-$CQ37+1)),IF($CQ37=-1,"",VLOOKUP($BW37,구글언어코드!$K:$L,2,0))),
IF($CR37=-1,"",MID($AQ37,$CR37,$DL37-$CR37+1)),IF($CR37=-1,"",VLOOKUP($BX37,구글언어코드!$K:$L,2,0))),
IF($CS37=-1,"",MID($AQ37,$CS37,$DM37-$CS37+1)),IF($CS37=-1,"",VLOOKUP($BY37,구글언어코드!$K:$L,2,0))),
IF($CT37=-1,"",MID($AQ37,$CT37,$DN37-$CT37+1)),IF($CT37=-1,"",VLOOKUP($BZ37,구글언어코드!$K:$L,2,0))),
IF($CU37=-1,"",MID($AQ37,$CU37,$DO37-$CU37+1)),IF($CU37=-1,"",VLOOKUP($CA37,구글언어코드!$K:$L,2,0))),
IF($CV37=-1,"",MID($AQ37,$CV37,$DP37-$CV37+1)),IF($CV37=-1,"",VLOOKUP($CB37,구글언어코드!$K:$L,2,0))),
IF($CW37=-1,"",MID($AQ37,$CW37,$DQ37-$CW37+1)),IF($CW37=-1,"",VLOOKUP($CC37,구글언어코드!$K:$L,2,0))),
IF($CX37=-1,"",MID($AQ37,$CX37,$DR37-$CX37+1)),IF($CX37=-1,"",VLOOKUP($CD37,구글언어코드!$K:$L,2,0))),
IF($CY37=-1,"",MID($AQ37,$CY37,$DS37-$CY37+1)),IF($CY37=-1,"",VLOOKUP($CE37,구글언어코드!$K:$L,2,0))),
IF($CZ37=-1,"",MID($AQ37,$CZ37,$DT37-$CZ37+1)),IF($CZ37=-1,"",VLOOKUP($CF37,구글언어코드!$K:$L,2,0))),
IF($DA37=-1,"",MID($AQ37,$DA37,$DU37-$DA37+1)),IF($DA37=-1,"",VLOOKUP($CG37,구글언어코드!$K:$L,2,0)))</f>
        <v>XXI</v>
      </c>
      <c r="DW37" t="str">
        <f ca="1">SUBSTITUTE(SUBSTITUTE(SUBSTITUTE(SUBSTITUTE(SUBSTITUTE(SUBSTITUTE(SUBSTITUTE(SUBSTITUTE(SUBSTITUTE(SUBSTITUTE(
SUBSTITUTE(SUBSTITUTE(SUBSTITUTE(SUBSTITUTE(SUBSTITUTE(SUBSTITUTE(SUBSTITUTE(SUBSTITUTE(SUBSTITUTE(SUBSTITUTE(DV37,
IF($CH37=-1,"",VLOOKUP($BN37,구글언어코드!$K:$L,2,0)),IF($CH37=-1,"",MID($AQ37,$CH37,$DB37-$CH37+1))),
IF($CI37=-1,"",VLOOKUP($BO37,구글언어코드!$K:$L,2,0)),IF($CI37=-1,"",MID($AQ37,$CI37,$DC37-$CI37+1))),
IF($CJ37=-1,"",VLOOKUP($BP37,구글언어코드!$K:$L,2,0)),IF($CJ37=-1,"",MID($AQ37,$CJ37,$DD37-$CJ37+1))),
IF($CK37=-1,"",VLOOKUP($BQ37,구글언어코드!$K:$L,2,0)),IF($CK37=-1,"",MID($AQ37,$CK37,$DE37-$CK37+1))),
IF($CL37=-1,"",VLOOKUP($BR37,구글언어코드!$K:$L,2,0)),IF($CL37=-1,"",MID($AQ37,$CL37,$DF37-$CL37+1))),
IF($CM37=-1,"",VLOOKUP($BS37,구글언어코드!$K:$L,2,0)),IF($CM37=-1,"",MID($AQ37,$CM37,$DG37-$CM37+1))),
IF($CN37=-1,"",VLOOKUP($BT37,구글언어코드!$K:$L,2,0)),IF($CN37=-1,"",MID($AQ37,$CN37,$DH37-$CN37+1))),
IF($CO37=-1,"",VLOOKUP($BU37,구글언어코드!$K:$L,2,0)),IF($CO37=-1,"",MID($AQ37,$CO37,$DI37-$CO37+1))),
IF($CP37=-1,"",VLOOKUP($BV37,구글언어코드!$K:$L,2,0)),IF($CP37=-1,"",MID($AQ37,$CP37,$DJ37-$CP37+1))),
IF($CQ37=-1,"",VLOOKUP($BW37,구글언어코드!$K:$L,2,0)),IF($CQ37=-1,"",MID($AQ37,$CQ37,$DK37-$CQ37+1))),
IF($CR37=-1,"",VLOOKUP($BX37,구글언어코드!$K:$L,2,0)),IF($CR37=-1,"",MID($AQ37,$CR37,$DL37-$CR37+1))),
IF($CS37=-1,"",VLOOKUP($BY37,구글언어코드!$K:$L,2,0)),IF($CS37=-1,"",MID($AQ37,$CS37,$DM37-$CS37+1))),
IF($CT37=-1,"",VLOOKUP($BZ37,구글언어코드!$K:$L,2,0)),IF($CT37=-1,"",MID($AQ37,$CT37,$DN37-$CT37+1))),
IF($CU37=-1,"",VLOOKUP($CA37,구글언어코드!$K:$L,2,0)),IF($CU37=-1,"",MID($AQ37,$CU37,$DO37-$CU37+1))),
IF($CV37=-1,"",VLOOKUP($CB37,구글언어코드!$K:$L,2,0)),IF($CV37=-1,"",MID($AQ37,$CV37,$DP37-$CV37+1))),
IF($CW37=-1,"",VLOOKUP($CC37,구글언어코드!$K:$L,2,0)),IF($CW37=-1,"",MID($AQ37,$CW37,$DQ37-$CW37+1))),
IF($CX37=-1,"",VLOOKUP($CD37,구글언어코드!$K:$L,2,0)),IF($CX37=-1,"",MID($AQ37,$CX37,$DR37-$CX37+1))),
IF($CY37=-1,"",VLOOKUP($CE37,구글언어코드!$K:$L,2,0)),IF($CY37=-1,"",MID($AQ37,$CY37,$DS37-$CY37+1))),
IF($CZ37=-1,"",VLOOKUP($CF37,구글언어코드!$K:$L,2,0)),IF($CZ37=-1,"",MID($AQ37,$CZ37,$DT37-$CZ37+1))),
IF($DA37=-1,"",VLOOKUP($CG37,구글언어코드!$K:$L,2,0)),IF($DA37=-1,"",MID($AQ37,$DA37,$DU37-$DA37+1)))</f>
        <v>XXI</v>
      </c>
      <c r="DX37">
        <f>IF(LEN(C37)-LEN(SUBSTITUTE(C37,"}",""))&lt;&gt;LEN(C37)-LEN(SUBSTITUTE(C37,"{","")),"괄호이상",(LEN(C37)-LEN(SUBSTITUTE(C37,"}",""))))</f>
        <v>0</v>
      </c>
      <c r="DY37">
        <f>IF(LEN(H37)-LEN(SUBSTITUTE(H37,"}",""))&lt;&gt;LEN(H37)-LEN(SUBSTITUTE(H37,"{","")),"괄호이상",(LEN(H37)-LEN(SUBSTITUTE(H37,"}",""))))</f>
        <v>0</v>
      </c>
      <c r="DZ37">
        <f>IF(LEN(O37)-LEN(SUBSTITUTE(O37,"}",""))&lt;&gt;LEN(O37)-LEN(SUBSTITUTE(O37,"{","")),"괄호이상",(LEN(O37)-LEN(SUBSTITUTE(O37,"}",""))))</f>
        <v>0</v>
      </c>
      <c r="EA37">
        <f>IF(LEN(P37)-LEN(SUBSTITUTE(P37,"}",""))&lt;&gt;LEN(P37)-LEN(SUBSTITUTE(P37,"{","")),"괄호이상",(LEN(P37)-LEN(SUBSTITUTE(P37,"}",""))))</f>
        <v>0</v>
      </c>
      <c r="EB37">
        <f>IF(LEN(Q37)-LEN(SUBSTITUTE(Q37,"}",""))&lt;&gt;LEN(Q37)-LEN(SUBSTITUTE(Q37,"{","")),"괄호이상",(LEN(Q37)-LEN(SUBSTITUTE(Q37,"}",""))))</f>
        <v>0</v>
      </c>
      <c r="EC37">
        <f>IF(LEN(R37)-LEN(SUBSTITUTE(R37,"}",""))&lt;&gt;LEN(R37)-LEN(SUBSTITUTE(R37,"{","")),"괄호이상",(LEN(R37)-LEN(SUBSTITUTE(R37,"}",""))))</f>
        <v>0</v>
      </c>
      <c r="ED37">
        <f>IF(LEN(S37)-LEN(SUBSTITUTE(S37,"}",""))&lt;&gt;LEN(S37)-LEN(SUBSTITUTE(S37,"{","")),"괄호이상",(LEN(S37)-LEN(SUBSTITUTE(S37,"}",""))))</f>
        <v>0</v>
      </c>
      <c r="EE37">
        <f>IF(LEN(T37)-LEN(SUBSTITUTE(T37,"}",""))&lt;&gt;LEN(T37)-LEN(SUBSTITUTE(T37,"{","")),"괄호이상",(LEN(T37)-LEN(SUBSTITUTE(T37,"}",""))))</f>
        <v>0</v>
      </c>
      <c r="EF37">
        <f>IF(LEN(U37)-LEN(SUBSTITUTE(U37,"}",""))&lt;&gt;LEN(U37)-LEN(SUBSTITUTE(U37,"{","")),"괄호이상",(LEN(U37)-LEN(SUBSTITUTE(U37,"}",""))))</f>
        <v>0</v>
      </c>
      <c r="EG37">
        <f>IF(LEN(V37)-LEN(SUBSTITUTE(V37,"}",""))&lt;&gt;LEN(V37)-LEN(SUBSTITUTE(V37,"{","")),"괄호이상",(LEN(V37)-LEN(SUBSTITUTE(V37,"}",""))))</f>
        <v>0</v>
      </c>
      <c r="EH37">
        <f>IF(LEN(W37)-LEN(SUBSTITUTE(W37,"}",""))&lt;&gt;LEN(W37)-LEN(SUBSTITUTE(W37,"{","")),"괄호이상",(LEN(W37)-LEN(SUBSTITUTE(W37,"}",""))))</f>
        <v>0</v>
      </c>
      <c r="EI37">
        <f>IF(LEN(X37)-LEN(SUBSTITUTE(X37,"}",""))&lt;&gt;LEN(X37)-LEN(SUBSTITUTE(X37,"{","")),"괄호이상",(LEN(X37)-LEN(SUBSTITUTE(X37,"}",""))))</f>
        <v>0</v>
      </c>
      <c r="EJ37">
        <f>IF(LEN(Y37)-LEN(SUBSTITUTE(Y37,"}",""))&lt;&gt;LEN(Y37)-LEN(SUBSTITUTE(Y37,"{","")),"괄호이상",(LEN(Y37)-LEN(SUBSTITUTE(Y37,"}",""))))</f>
        <v>0</v>
      </c>
      <c r="EK37">
        <f>IF(LEN(Z37)-LEN(SUBSTITUTE(Z37,"}",""))&lt;&gt;LEN(Z37)-LEN(SUBSTITUTE(Z37,"{","")),"괄호이상",(LEN(Z37)-LEN(SUBSTITUTE(Z37,"}",""))))</f>
        <v>0</v>
      </c>
      <c r="EL37">
        <f>IF(LEN(AA37)-LEN(SUBSTITUTE(AA37,"}",""))&lt;&gt;LEN(AA37)-LEN(SUBSTITUTE(AA37,"{","")),"괄호이상",(LEN(AA37)-LEN(SUBSTITUTE(AA37,"}",""))))</f>
        <v>0</v>
      </c>
      <c r="EM37">
        <f>IF(LEN(AB37)-LEN(SUBSTITUTE(AB37,"}",""))&lt;&gt;LEN(AB37)-LEN(SUBSTITUTE(AB37,"{","")),"괄호이상",(LEN(AB37)-LEN(SUBSTITUTE(AB37,"}",""))))</f>
        <v>0</v>
      </c>
      <c r="EN37">
        <f>IF(LEN(AC37)-LEN(SUBSTITUTE(AC37,"}",""))&lt;&gt;LEN(AC37)-LEN(SUBSTITUTE(AC37,"{","")),"괄호이상",(LEN(AC37)-LEN(SUBSTITUTE(AC37,"}",""))))</f>
        <v>0</v>
      </c>
      <c r="EO37">
        <f>IF(LEN(AD37)-LEN(SUBSTITUTE(AD37,"}",""))&lt;&gt;LEN(AD37)-LEN(SUBSTITUTE(AD37,"{","")),"괄호이상",(LEN(AD37)-LEN(SUBSTITUTE(AD37,"}",""))))</f>
        <v>0</v>
      </c>
      <c r="EP37">
        <f>IF(LEN(AE37)-LEN(SUBSTITUTE(AE37,"}",""))&lt;&gt;LEN(AE37)-LEN(SUBSTITUTE(AE37,"{","")),"괄호이상",(LEN(AE37)-LEN(SUBSTITUTE(AE37,"}",""))))</f>
        <v>0</v>
      </c>
      <c r="EQ37">
        <f>IF(LEN(AF37)-LEN(SUBSTITUTE(AF37,"}",""))&lt;&gt;LEN(AF37)-LEN(SUBSTITUTE(AF37,"{","")),"괄호이상",(LEN(AF37)-LEN(SUBSTITUTE(AF37,"}",""))))</f>
        <v>0</v>
      </c>
      <c r="ER37">
        <f>IF(LEN(AG37)-LEN(SUBSTITUTE(AG37,"}",""))&lt;&gt;LEN(AG37)-LEN(SUBSTITUTE(AG37,"{","")),"괄호이상",(LEN(AG37)-LEN(SUBSTITUTE(AG37,"}",""))))</f>
        <v>0</v>
      </c>
      <c r="ES37">
        <f>IF(LEN(AH37)-LEN(SUBSTITUTE(AH37,"}",""))&lt;&gt;LEN(AH37)-LEN(SUBSTITUTE(AH37,"{","")),"괄호이상",(LEN(AH37)-LEN(SUBSTITUTE(AH37,"}",""))))</f>
        <v>0</v>
      </c>
      <c r="ET37">
        <f>IF(LEN(AI37)-LEN(SUBSTITUTE(AI37,"}",""))&lt;&gt;LEN(AI37)-LEN(SUBSTITUTE(AI37,"{","")),"괄호이상",(LEN(AI37)-LEN(SUBSTITUTE(AI37,"}",""))))</f>
        <v>0</v>
      </c>
      <c r="EU37">
        <f>IF(LEN(AJ37)-LEN(SUBSTITUTE(AJ37,"}",""))&lt;&gt;LEN(AJ37)-LEN(SUBSTITUTE(AJ37,"{","")),"괄호이상",(LEN(AJ37)-LEN(SUBSTITUTE(AJ37,"}",""))))</f>
        <v>0</v>
      </c>
      <c r="EV37">
        <f>IF(LEN(AK37)-LEN(SUBSTITUTE(AK37,"}",""))&lt;&gt;LEN(AK37)-LEN(SUBSTITUTE(AK37,"{","")),"괄호이상",(LEN(AK37)-LEN(SUBSTITUTE(AK37,"}",""))))</f>
        <v>0</v>
      </c>
      <c r="EW37">
        <f>IF(LEN(AL37)-LEN(SUBSTITUTE(AL37,"}",""))&lt;&gt;LEN(AL37)-LEN(SUBSTITUTE(AL37,"{","")),"괄호이상",(LEN(AL37)-LEN(SUBSTITUTE(AL37,"}",""))))</f>
        <v>0</v>
      </c>
      <c r="EX37">
        <f>IF(LEN(AM37)-LEN(SUBSTITUTE(AM37,"}",""))&lt;&gt;LEN(AM37)-LEN(SUBSTITUTE(AM37,"{","")),"괄호이상",(LEN(AM37)-LEN(SUBSTITUTE(AM37,"}",""))))</f>
        <v>0</v>
      </c>
      <c r="EY37">
        <f>IF(LEN(AN37)-LEN(SUBSTITUTE(AN37,"}",""))&lt;&gt;LEN(AN37)-LEN(SUBSTITUTE(AN37,"{","")),"괄호이상",(LEN(AN37)-LEN(SUBSTITUTE(AN37,"}",""))))</f>
        <v>0</v>
      </c>
      <c r="EZ37">
        <f>IF(LEN(AO37)-LEN(SUBSTITUTE(AO37,"}",""))&lt;&gt;LEN(AO37)-LEN(SUBSTITUTE(AO37,"{","")),"괄호이상",(LEN(AO37)-LEN(SUBSTITUTE(AO37,"}",""))))</f>
        <v>0</v>
      </c>
      <c r="FA37">
        <f>IF(LEN(AP37)-LEN(SUBSTITUTE(AP37,"}",""))&lt;&gt;LEN(AP37)-LEN(SUBSTITUTE(AP37,"{","")),"괄호이상",(LEN(AP37)-LEN(SUBSTITUTE(AP37,"}",""))))</f>
        <v>0</v>
      </c>
      <c r="FB37" t="str">
        <f t="array" ref="FB37">IF(SUM(IF($DX37-DX37:FA37&gt;0,1,0))&gt;0,"여기","")</f>
        <v/>
      </c>
      <c r="FC37">
        <f>IF(LEN(C37)-LEN(SUBSTITUTE(C37,"&gt;",""))&lt;&gt;LEN(C37)-LEN(SUBSTITUTE(C37,"&lt;","")),"괄호이상",(LEN(C37)-LEN(SUBSTITUTE(C37,"&gt;","")))/2)</f>
        <v>0</v>
      </c>
      <c r="FD37">
        <f>IF(LEN(H37)-LEN(SUBSTITUTE(H37,"&gt;",""))&lt;&gt;LEN(H37)-LEN(SUBSTITUTE(H37,"&lt;","")),"괄호이상",(LEN(H37)-LEN(SUBSTITUTE(H37,"&gt;","")))/2)</f>
        <v>0</v>
      </c>
      <c r="FE37">
        <f>IF(LEN(O37)-LEN(SUBSTITUTE(O37,"&gt;",""))&lt;&gt;LEN(O37)-LEN(SUBSTITUTE(O37,"&lt;","")),"괄호이상",(LEN(O37)-LEN(SUBSTITUTE(O37,"&gt;","")))/2)</f>
        <v>0</v>
      </c>
      <c r="FF37">
        <f>IF(LEN(P37)-LEN(SUBSTITUTE(P37,"&gt;",""))&lt;&gt;LEN(P37)-LEN(SUBSTITUTE(P37,"&lt;","")),"괄호이상",(LEN(P37)-LEN(SUBSTITUTE(P37,"&gt;","")))/2)</f>
        <v>0</v>
      </c>
      <c r="FG37">
        <f>IF(LEN(Q37)-LEN(SUBSTITUTE(Q37,"&gt;",""))&lt;&gt;LEN(Q37)-LEN(SUBSTITUTE(Q37,"&lt;","")),"괄호이상",(LEN(Q37)-LEN(SUBSTITUTE(Q37,"&gt;","")))/2)</f>
        <v>0</v>
      </c>
      <c r="FH37">
        <f>IF(LEN(R37)-LEN(SUBSTITUTE(R37,"&gt;",""))&lt;&gt;LEN(R37)-LEN(SUBSTITUTE(R37,"&lt;","")),"괄호이상",(LEN(R37)-LEN(SUBSTITUTE(R37,"&gt;","")))/2)</f>
        <v>0</v>
      </c>
      <c r="FI37">
        <f>IF(LEN(S37)-LEN(SUBSTITUTE(S37,"&gt;",""))&lt;&gt;LEN(S37)-LEN(SUBSTITUTE(S37,"&lt;","")),"괄호이상",(LEN(S37)-LEN(SUBSTITUTE(S37,"&gt;","")))/2)</f>
        <v>0</v>
      </c>
      <c r="FJ37">
        <f>IF(LEN(T37)-LEN(SUBSTITUTE(T37,"&gt;",""))&lt;&gt;LEN(T37)-LEN(SUBSTITUTE(T37,"&lt;","")),"괄호이상",(LEN(T37)-LEN(SUBSTITUTE(T37,"&gt;","")))/2)</f>
        <v>0</v>
      </c>
      <c r="FK37">
        <f>IF(LEN(U37)-LEN(SUBSTITUTE(U37,"&gt;",""))&lt;&gt;LEN(U37)-LEN(SUBSTITUTE(U37,"&lt;","")),"괄호이상",(LEN(U37)-LEN(SUBSTITUTE(U37,"&gt;","")))/2)</f>
        <v>0</v>
      </c>
      <c r="FL37">
        <f>IF(LEN(V37)-LEN(SUBSTITUTE(V37,"&gt;",""))&lt;&gt;LEN(V37)-LEN(SUBSTITUTE(V37,"&lt;","")),"괄호이상",(LEN(V37)-LEN(SUBSTITUTE(V37,"&gt;","")))/2)</f>
        <v>0</v>
      </c>
      <c r="FM37">
        <f>IF(LEN(W37)-LEN(SUBSTITUTE(W37,"&gt;",""))&lt;&gt;LEN(W37)-LEN(SUBSTITUTE(W37,"&lt;","")),"괄호이상",(LEN(W37)-LEN(SUBSTITUTE(W37,"&gt;","")))/2)</f>
        <v>0</v>
      </c>
      <c r="FN37">
        <f>IF(LEN(X37)-LEN(SUBSTITUTE(X37,"&gt;",""))&lt;&gt;LEN(X37)-LEN(SUBSTITUTE(X37,"&lt;","")),"괄호이상",(LEN(X37)-LEN(SUBSTITUTE(X37,"&gt;","")))/2)</f>
        <v>0</v>
      </c>
      <c r="FO37">
        <f>IF(LEN(Y37)-LEN(SUBSTITUTE(Y37,"&gt;",""))&lt;&gt;LEN(Y37)-LEN(SUBSTITUTE(Y37,"&lt;","")),"괄호이상",(LEN(Y37)-LEN(SUBSTITUTE(Y37,"&gt;","")))/2)</f>
        <v>0</v>
      </c>
      <c r="FP37">
        <f>IF(LEN(Z37)-LEN(SUBSTITUTE(Z37,"&gt;",""))&lt;&gt;LEN(Z37)-LEN(SUBSTITUTE(Z37,"&lt;","")),"괄호이상",(LEN(Z37)-LEN(SUBSTITUTE(Z37,"&gt;","")))/2)</f>
        <v>0</v>
      </c>
      <c r="FQ37">
        <f>IF(LEN(AA37)-LEN(SUBSTITUTE(AA37,"&gt;",""))&lt;&gt;LEN(AA37)-LEN(SUBSTITUTE(AA37,"&lt;","")),"괄호이상",(LEN(AA37)-LEN(SUBSTITUTE(AA37,"&gt;","")))/2)</f>
        <v>0</v>
      </c>
      <c r="FR37">
        <f>IF(LEN(AB37)-LEN(SUBSTITUTE(AB37,"&gt;",""))&lt;&gt;LEN(AB37)-LEN(SUBSTITUTE(AB37,"&lt;","")),"괄호이상",(LEN(AB37)-LEN(SUBSTITUTE(AB37,"&gt;","")))/2)</f>
        <v>0</v>
      </c>
      <c r="FS37">
        <f>IF(LEN(AC37)-LEN(SUBSTITUTE(AC37,"&gt;",""))&lt;&gt;LEN(AC37)-LEN(SUBSTITUTE(AC37,"&lt;","")),"괄호이상",(LEN(AC37)-LEN(SUBSTITUTE(AC37,"&gt;","")))/2)</f>
        <v>0</v>
      </c>
      <c r="FT37">
        <f>IF(LEN(AD37)-LEN(SUBSTITUTE(AD37,"&gt;",""))&lt;&gt;LEN(AD37)-LEN(SUBSTITUTE(AD37,"&lt;","")),"괄호이상",(LEN(AD37)-LEN(SUBSTITUTE(AD37,"&gt;","")))/2)</f>
        <v>0</v>
      </c>
      <c r="FU37">
        <f>IF(LEN(AE37)-LEN(SUBSTITUTE(AE37,"&gt;",""))&lt;&gt;LEN(AE37)-LEN(SUBSTITUTE(AE37,"&lt;","")),"괄호이상",(LEN(AE37)-LEN(SUBSTITUTE(AE37,"&gt;","")))/2)</f>
        <v>0</v>
      </c>
      <c r="FV37">
        <f>IF(LEN(AF37)-LEN(SUBSTITUTE(AF37,"&gt;",""))&lt;&gt;LEN(AF37)-LEN(SUBSTITUTE(AF37,"&lt;","")),"괄호이상",(LEN(AF37)-LEN(SUBSTITUTE(AF37,"&gt;","")))/2)</f>
        <v>0</v>
      </c>
      <c r="FW37">
        <f>IF(LEN(AG37)-LEN(SUBSTITUTE(AG37,"&gt;",""))&lt;&gt;LEN(AG37)-LEN(SUBSTITUTE(AG37,"&lt;","")),"괄호이상",(LEN(AG37)-LEN(SUBSTITUTE(AG37,"&gt;","")))/2)</f>
        <v>0</v>
      </c>
      <c r="FX37">
        <f>IF(LEN(AH37)-LEN(SUBSTITUTE(AH37,"&gt;",""))&lt;&gt;LEN(AH37)-LEN(SUBSTITUTE(AH37,"&lt;","")),"괄호이상",(LEN(AH37)-LEN(SUBSTITUTE(AH37,"&gt;","")))/2)</f>
        <v>0</v>
      </c>
      <c r="FY37">
        <f>IF(LEN(AI37)-LEN(SUBSTITUTE(AI37,"&gt;",""))&lt;&gt;LEN(AI37)-LEN(SUBSTITUTE(AI37,"&lt;","")),"괄호이상",(LEN(AI37)-LEN(SUBSTITUTE(AI37,"&gt;","")))/2)</f>
        <v>0</v>
      </c>
      <c r="FZ37">
        <f>IF(LEN(AJ37)-LEN(SUBSTITUTE(AJ37,"&gt;",""))&lt;&gt;LEN(AJ37)-LEN(SUBSTITUTE(AJ37,"&lt;","")),"괄호이상",(LEN(AJ37)-LEN(SUBSTITUTE(AJ37,"&gt;","")))/2)</f>
        <v>0</v>
      </c>
      <c r="GA37">
        <f>IF(LEN(AK37)-LEN(SUBSTITUTE(AK37,"&gt;",""))&lt;&gt;LEN(AK37)-LEN(SUBSTITUTE(AK37,"&lt;","")),"괄호이상",(LEN(AK37)-LEN(SUBSTITUTE(AK37,"&gt;","")))/2)</f>
        <v>0</v>
      </c>
      <c r="GB37">
        <f>IF(LEN(AL37)-LEN(SUBSTITUTE(AL37,"&gt;",""))&lt;&gt;LEN(AL37)-LEN(SUBSTITUTE(AL37,"&lt;","")),"괄호이상",(LEN(AL37)-LEN(SUBSTITUTE(AL37,"&gt;","")))/2)</f>
        <v>0</v>
      </c>
      <c r="GC37">
        <f>IF(LEN(AM37)-LEN(SUBSTITUTE(AM37,"&gt;",""))&lt;&gt;LEN(AM37)-LEN(SUBSTITUTE(AM37,"&lt;","")),"괄호이상",(LEN(AM37)-LEN(SUBSTITUTE(AM37,"&gt;","")))/2)</f>
        <v>0</v>
      </c>
      <c r="GD37">
        <f>IF(LEN(AN37)-LEN(SUBSTITUTE(AN37,"&gt;",""))&lt;&gt;LEN(AN37)-LEN(SUBSTITUTE(AN37,"&lt;","")),"괄호이상",(LEN(AN37)-LEN(SUBSTITUTE(AN37,"&gt;","")))/2)</f>
        <v>0</v>
      </c>
      <c r="GE37">
        <f>IF(LEN(AO37)-LEN(SUBSTITUTE(AO37,"&gt;",""))&lt;&gt;LEN(AO37)-LEN(SUBSTITUTE(AO37,"&lt;","")),"괄호이상",(LEN(AO37)-LEN(SUBSTITUTE(AO37,"&gt;","")))/2)</f>
        <v>0</v>
      </c>
      <c r="GF37">
        <f>IF(LEN(AP37)-LEN(SUBSTITUTE(AP37,"&gt;",""))&lt;&gt;LEN(AP37)-LEN(SUBSTITUTE(AP37,"&lt;","")),"괄호이상",(LEN(AP37)-LEN(SUBSTITUTE(AP37,"&gt;","")))/2)</f>
        <v>0</v>
      </c>
      <c r="GG37" t="str">
        <f t="array" ref="GG37">IF(SUM(IF($FC37-FC37:GF37&gt;0,1,0))&gt;0,"여기","")</f>
        <v/>
      </c>
      <c r="GH37" t="str">
        <f t="shared" si="30"/>
        <v/>
      </c>
    </row>
    <row r="38" spans="1:190" x14ac:dyDescent="0.3">
      <c r="A38" t="s">
        <v>334</v>
      </c>
      <c r="B38">
        <f t="shared" si="0"/>
        <v>1</v>
      </c>
      <c r="C38" t="s">
        <v>374</v>
      </c>
      <c r="E38" t="str">
        <f t="shared" si="1"/>
        <v>XXII</v>
      </c>
      <c r="G38" t="s">
        <v>374</v>
      </c>
      <c r="H38" t="s">
        <v>374</v>
      </c>
      <c r="J38" s="1" t="str">
        <f t="shared" si="2"/>
        <v>XXII</v>
      </c>
      <c r="L38">
        <v>1</v>
      </c>
      <c r="M38">
        <v>1</v>
      </c>
      <c r="N38">
        <v>1</v>
      </c>
      <c r="O38" t="s">
        <v>374</v>
      </c>
      <c r="P38" t="s">
        <v>374</v>
      </c>
      <c r="Q38" t="s">
        <v>374</v>
      </c>
      <c r="R38" t="s">
        <v>374</v>
      </c>
      <c r="S38" t="s">
        <v>374</v>
      </c>
      <c r="T38" t="s">
        <v>374</v>
      </c>
      <c r="U38" t="s">
        <v>374</v>
      </c>
      <c r="V38" t="s">
        <v>374</v>
      </c>
      <c r="W38" t="s">
        <v>374</v>
      </c>
      <c r="X38" t="s">
        <v>374</v>
      </c>
      <c r="Y38" t="s">
        <v>374</v>
      </c>
      <c r="Z38" t="s">
        <v>374</v>
      </c>
      <c r="AA38" s="20" t="s">
        <v>374</v>
      </c>
      <c r="AB38" t="s">
        <v>374</v>
      </c>
      <c r="AC38" t="s">
        <v>374</v>
      </c>
      <c r="AD38" t="s">
        <v>374</v>
      </c>
      <c r="AE38" t="s">
        <v>374</v>
      </c>
      <c r="AF38" t="s">
        <v>374</v>
      </c>
      <c r="AG38" t="s">
        <v>374</v>
      </c>
      <c r="AH38" t="s">
        <v>374</v>
      </c>
      <c r="AI38" t="s">
        <v>374</v>
      </c>
      <c r="AJ38" t="s">
        <v>374</v>
      </c>
      <c r="AK38" t="s">
        <v>374</v>
      </c>
      <c r="AL38" t="s">
        <v>374</v>
      </c>
      <c r="AM38" t="s">
        <v>374</v>
      </c>
      <c r="AN38" t="s">
        <v>374</v>
      </c>
      <c r="AO38" t="s">
        <v>374</v>
      </c>
      <c r="AP38" t="s">
        <v>374</v>
      </c>
      <c r="AQ38" t="str">
        <f t="shared" si="29"/>
        <v>XXII</v>
      </c>
      <c r="AR38">
        <f t="shared" si="3"/>
        <v>0</v>
      </c>
      <c r="AS38">
        <f t="shared" si="4"/>
        <v>0</v>
      </c>
      <c r="AT38">
        <f t="shared" ca="1" si="5"/>
        <v>-1</v>
      </c>
      <c r="AU38">
        <f t="shared" ca="1" si="6"/>
        <v>-1</v>
      </c>
      <c r="AV38">
        <f t="shared" ca="1" si="7"/>
        <v>-1</v>
      </c>
      <c r="AW38">
        <f t="shared" ca="1" si="8"/>
        <v>-1</v>
      </c>
      <c r="AX38">
        <f t="shared" ca="1" si="9"/>
        <v>-1</v>
      </c>
      <c r="AY38">
        <f t="shared" ca="1" si="10"/>
        <v>-1</v>
      </c>
      <c r="AZ38">
        <f t="shared" ca="1" si="11"/>
        <v>-1</v>
      </c>
      <c r="BA38">
        <f t="shared" ca="1" si="12"/>
        <v>-1</v>
      </c>
      <c r="BB38">
        <f t="shared" ca="1" si="13"/>
        <v>-1</v>
      </c>
      <c r="BC38">
        <f t="shared" ca="1" si="14"/>
        <v>-1</v>
      </c>
      <c r="BD38">
        <f t="shared" ca="1" si="15"/>
        <v>-1</v>
      </c>
      <c r="BE38">
        <f t="shared" ca="1" si="16"/>
        <v>-1</v>
      </c>
      <c r="BF38">
        <f t="shared" ca="1" si="17"/>
        <v>-1</v>
      </c>
      <c r="BG38">
        <f t="shared" ca="1" si="18"/>
        <v>-1</v>
      </c>
      <c r="BH38">
        <f t="shared" ca="1" si="19"/>
        <v>-1</v>
      </c>
      <c r="BI38">
        <f t="shared" ca="1" si="20"/>
        <v>-1</v>
      </c>
      <c r="BJ38">
        <f t="shared" ca="1" si="21"/>
        <v>-1</v>
      </c>
      <c r="BK38">
        <f t="shared" ca="1" si="22"/>
        <v>-1</v>
      </c>
      <c r="BL38">
        <f t="shared" ca="1" si="23"/>
        <v>-1</v>
      </c>
      <c r="BM38">
        <f t="shared" ca="1" si="24"/>
        <v>-1</v>
      </c>
      <c r="BN38">
        <f ca="1">IF(AT38=-1,-1,COUNTIF($AT38:AT38,AT38)+IF(AT38=0,50,0))</f>
        <v>-1</v>
      </c>
      <c r="BO38">
        <f ca="1">IF(AU38=-1,-1,COUNTIF($AT38:AU38,AU38)+IF(AU38=0,50,0))</f>
        <v>-1</v>
      </c>
      <c r="BP38">
        <f ca="1">IF(AV38=-1,-1,COUNTIF($AT38:AV38,AV38)+IF(AV38=0,50,0))</f>
        <v>-1</v>
      </c>
      <c r="BQ38">
        <f ca="1">IF(AW38=-1,-1,COUNTIF($AT38:AW38,AW38)+IF(AW38=0,50,0))</f>
        <v>-1</v>
      </c>
      <c r="BR38">
        <f ca="1">IF(AX38=-1,-1,COUNTIF($AT38:AX38,AX38)+IF(AX38=0,50,0))</f>
        <v>-1</v>
      </c>
      <c r="BS38">
        <f ca="1">IF(AY38=-1,-1,COUNTIF($AT38:AY38,AY38)+IF(AY38=0,50,0))</f>
        <v>-1</v>
      </c>
      <c r="BT38">
        <f ca="1">IF(AZ38=-1,-1,COUNTIF($AT38:AZ38,AZ38)+IF(AZ38=0,50,0))</f>
        <v>-1</v>
      </c>
      <c r="BU38">
        <f ca="1">IF(BA38=-1,-1,COUNTIF($AT38:BA38,BA38)+IF(BA38=0,50,0))</f>
        <v>-1</v>
      </c>
      <c r="BV38">
        <f ca="1">IF(BB38=-1,-1,COUNTIF($AT38:BB38,BB38)+IF(BB38=0,50,0))</f>
        <v>-1</v>
      </c>
      <c r="BW38">
        <f ca="1">IF(BC38=-1,-1,COUNTIF($AT38:BC38,BC38)+IF(BC38=0,50,0))</f>
        <v>-1</v>
      </c>
      <c r="BX38">
        <f ca="1">IF(BD38=-1,-1,COUNTIF($AT38:BD38,BD38)+IF(BD38=0,50,0))</f>
        <v>-1</v>
      </c>
      <c r="BY38">
        <f ca="1">IF(BE38=-1,-1,COUNTIF($AT38:BE38,BE38)+IF(BE38=0,50,0))</f>
        <v>-1</v>
      </c>
      <c r="BZ38">
        <f ca="1">IF(BF38=-1,-1,COUNTIF($AT38:BF38,BF38)+IF(BF38=0,50,0))</f>
        <v>-1</v>
      </c>
      <c r="CA38">
        <f ca="1">IF(BG38=-1,-1,COUNTIF($AT38:BG38,BG38)+IF(BG38=0,50,0))</f>
        <v>-1</v>
      </c>
      <c r="CB38">
        <f ca="1">IF(BH38=-1,-1,COUNTIF($AT38:BH38,BH38)+IF(BH38=0,50,0))</f>
        <v>-1</v>
      </c>
      <c r="CC38">
        <f ca="1">IF(BI38=-1,-1,COUNTIF($AT38:BI38,BI38)+IF(BI38=0,50,0))</f>
        <v>-1</v>
      </c>
      <c r="CD38">
        <f ca="1">IF(BJ38=-1,-1,COUNTIF($AT38:BJ38,BJ38)+IF(BJ38=0,50,0))</f>
        <v>-1</v>
      </c>
      <c r="CE38">
        <f ca="1">IF(BK38=-1,-1,COUNTIF($AT38:BK38,BK38)+IF(BK38=0,50,0))</f>
        <v>-1</v>
      </c>
      <c r="CF38">
        <f ca="1">IF(BL38=-1,-1,COUNTIF($AT38:BL38,BL38)+IF(BL38=0,50,0))</f>
        <v>-1</v>
      </c>
      <c r="CG38">
        <f ca="1">IF(BM38=-1,-1,COUNTIF($AT38:BM38,BM38)+IF(BM38=0,50,0))</f>
        <v>-1</v>
      </c>
      <c r="CH38">
        <f t="shared" ca="1" si="39"/>
        <v>-1</v>
      </c>
      <c r="CI38">
        <f t="shared" ca="1" si="39"/>
        <v>-1</v>
      </c>
      <c r="CJ38">
        <f t="shared" ca="1" si="39"/>
        <v>-1</v>
      </c>
      <c r="CK38">
        <f t="shared" ca="1" si="39"/>
        <v>-1</v>
      </c>
      <c r="CL38">
        <f t="shared" ca="1" si="39"/>
        <v>-1</v>
      </c>
      <c r="CM38">
        <f t="shared" ca="1" si="39"/>
        <v>-1</v>
      </c>
      <c r="CN38">
        <f t="shared" ca="1" si="39"/>
        <v>-1</v>
      </c>
      <c r="CO38">
        <f t="shared" ca="1" si="39"/>
        <v>-1</v>
      </c>
      <c r="CP38">
        <f t="shared" ca="1" si="39"/>
        <v>-1</v>
      </c>
      <c r="CQ38">
        <f t="shared" ca="1" si="39"/>
        <v>-1</v>
      </c>
      <c r="CR38">
        <f t="shared" ca="1" si="40"/>
        <v>-1</v>
      </c>
      <c r="CS38">
        <f t="shared" ca="1" si="40"/>
        <v>-1</v>
      </c>
      <c r="CT38">
        <f t="shared" ca="1" si="40"/>
        <v>-1</v>
      </c>
      <c r="CU38">
        <f t="shared" ca="1" si="40"/>
        <v>-1</v>
      </c>
      <c r="CV38">
        <f t="shared" ca="1" si="40"/>
        <v>-1</v>
      </c>
      <c r="CW38">
        <f t="shared" ca="1" si="40"/>
        <v>-1</v>
      </c>
      <c r="CX38">
        <f t="shared" ca="1" si="40"/>
        <v>-1</v>
      </c>
      <c r="CY38">
        <f t="shared" ca="1" si="40"/>
        <v>-1</v>
      </c>
      <c r="CZ38">
        <f t="shared" ca="1" si="40"/>
        <v>-1</v>
      </c>
      <c r="DA38">
        <f t="shared" ca="1" si="40"/>
        <v>-1</v>
      </c>
      <c r="DB38">
        <f t="shared" ca="1" si="41"/>
        <v>-1</v>
      </c>
      <c r="DC38">
        <f t="shared" ca="1" si="41"/>
        <v>-1</v>
      </c>
      <c r="DD38">
        <f t="shared" ca="1" si="41"/>
        <v>-1</v>
      </c>
      <c r="DE38">
        <f t="shared" ca="1" si="41"/>
        <v>-1</v>
      </c>
      <c r="DF38">
        <f t="shared" ca="1" si="41"/>
        <v>-1</v>
      </c>
      <c r="DG38">
        <f t="shared" ca="1" si="41"/>
        <v>-1</v>
      </c>
      <c r="DH38">
        <f t="shared" ca="1" si="41"/>
        <v>-1</v>
      </c>
      <c r="DI38">
        <f t="shared" ca="1" si="41"/>
        <v>-1</v>
      </c>
      <c r="DJ38">
        <f t="shared" ca="1" si="41"/>
        <v>-1</v>
      </c>
      <c r="DK38">
        <f t="shared" ca="1" si="41"/>
        <v>-1</v>
      </c>
      <c r="DL38">
        <f t="shared" ca="1" si="42"/>
        <v>-1</v>
      </c>
      <c r="DM38">
        <f t="shared" ca="1" si="42"/>
        <v>-1</v>
      </c>
      <c r="DN38">
        <f t="shared" ca="1" si="42"/>
        <v>-1</v>
      </c>
      <c r="DO38">
        <f t="shared" ca="1" si="42"/>
        <v>-1</v>
      </c>
      <c r="DP38">
        <f t="shared" ca="1" si="42"/>
        <v>-1</v>
      </c>
      <c r="DQ38">
        <f t="shared" ca="1" si="42"/>
        <v>-1</v>
      </c>
      <c r="DR38">
        <f t="shared" ca="1" si="42"/>
        <v>-1</v>
      </c>
      <c r="DS38">
        <f t="shared" ca="1" si="42"/>
        <v>-1</v>
      </c>
      <c r="DT38">
        <f t="shared" ca="1" si="42"/>
        <v>-1</v>
      </c>
      <c r="DU38">
        <f t="shared" ca="1" si="42"/>
        <v>-1</v>
      </c>
      <c r="DV38" t="str">
        <f ca="1">SUBSTITUTE(SUBSTITUTE(SUBSTITUTE(SUBSTITUTE(SUBSTITUTE(SUBSTITUTE(SUBSTITUTE(SUBSTITUTE(SUBSTITUTE(SUBSTITUTE(
SUBSTITUTE(SUBSTITUTE(SUBSTITUTE(SUBSTITUTE(SUBSTITUTE(SUBSTITUTE(SUBSTITUTE(SUBSTITUTE(SUBSTITUTE(SUBSTITUTE($AQ38,
IF($CH38=-1,"",MID($AQ38,$CH38,$DB38-$CH38+1)),IF($CH38=-1,"",VLOOKUP($BN38,구글언어코드!$K:$L,2,0))),
IF($CI38=-1,"",MID($AQ38,$CI38,$DC38-$CI38+1)),IF($CI38=-1,"",VLOOKUP($BO38,구글언어코드!$K:$L,2,0))),
IF($CJ38=-1,"",MID($AQ38,$CJ38,$DD38-$CJ38+1)),IF($CJ38=-1,"",VLOOKUP($BP38,구글언어코드!$K:$L,2,0))),
IF($CK38=-1,"",MID($AQ38,$CK38,$DE38-$CK38+1)),IF($CK38=-1,"",VLOOKUP($BQ38,구글언어코드!$K:$L,2,0))),
IF($CL38=-1,"",MID($AQ38,$CL38,$DF38-$CL38+1)),IF($CL38=-1,"",VLOOKUP($BR38,구글언어코드!$K:$L,2,0))),
IF($CM38=-1,"",MID($AQ38,$CM38,$DG38-$CM38+1)),IF($CM38=-1,"",VLOOKUP($BS38,구글언어코드!$K:$L,2,0))),
IF($CN38=-1,"",MID($AQ38,$CN38,$DH38-$CN38+1)),IF($CN38=-1,"",VLOOKUP($BT38,구글언어코드!$K:$L,2,0))),
IF($CO38=-1,"",MID($AQ38,$CO38,$DI38-$CO38+1)),IF($CO38=-1,"",VLOOKUP($BU38,구글언어코드!$K:$L,2,0))),
IF($CP38=-1,"",MID($AQ38,$CP38,$DJ38-$CP38+1)),IF($CP38=-1,"",VLOOKUP($BV38,구글언어코드!$K:$L,2,0))),
IF($CQ38=-1,"",MID($AQ38,$CQ38,$DK38-$CQ38+1)),IF($CQ38=-1,"",VLOOKUP($BW38,구글언어코드!$K:$L,2,0))),
IF($CR38=-1,"",MID($AQ38,$CR38,$DL38-$CR38+1)),IF($CR38=-1,"",VLOOKUP($BX38,구글언어코드!$K:$L,2,0))),
IF($CS38=-1,"",MID($AQ38,$CS38,$DM38-$CS38+1)),IF($CS38=-1,"",VLOOKUP($BY38,구글언어코드!$K:$L,2,0))),
IF($CT38=-1,"",MID($AQ38,$CT38,$DN38-$CT38+1)),IF($CT38=-1,"",VLOOKUP($BZ38,구글언어코드!$K:$L,2,0))),
IF($CU38=-1,"",MID($AQ38,$CU38,$DO38-$CU38+1)),IF($CU38=-1,"",VLOOKUP($CA38,구글언어코드!$K:$L,2,0))),
IF($CV38=-1,"",MID($AQ38,$CV38,$DP38-$CV38+1)),IF($CV38=-1,"",VLOOKUP($CB38,구글언어코드!$K:$L,2,0))),
IF($CW38=-1,"",MID($AQ38,$CW38,$DQ38-$CW38+1)),IF($CW38=-1,"",VLOOKUP($CC38,구글언어코드!$K:$L,2,0))),
IF($CX38=-1,"",MID($AQ38,$CX38,$DR38-$CX38+1)),IF($CX38=-1,"",VLOOKUP($CD38,구글언어코드!$K:$L,2,0))),
IF($CY38=-1,"",MID($AQ38,$CY38,$DS38-$CY38+1)),IF($CY38=-1,"",VLOOKUP($CE38,구글언어코드!$K:$L,2,0))),
IF($CZ38=-1,"",MID($AQ38,$CZ38,$DT38-$CZ38+1)),IF($CZ38=-1,"",VLOOKUP($CF38,구글언어코드!$K:$L,2,0))),
IF($DA38=-1,"",MID($AQ38,$DA38,$DU38-$DA38+1)),IF($DA38=-1,"",VLOOKUP($CG38,구글언어코드!$K:$L,2,0)))</f>
        <v>XXII</v>
      </c>
      <c r="DW38" t="str">
        <f ca="1">SUBSTITUTE(SUBSTITUTE(SUBSTITUTE(SUBSTITUTE(SUBSTITUTE(SUBSTITUTE(SUBSTITUTE(SUBSTITUTE(SUBSTITUTE(SUBSTITUTE(
SUBSTITUTE(SUBSTITUTE(SUBSTITUTE(SUBSTITUTE(SUBSTITUTE(SUBSTITUTE(SUBSTITUTE(SUBSTITUTE(SUBSTITUTE(SUBSTITUTE(DV38,
IF($CH38=-1,"",VLOOKUP($BN38,구글언어코드!$K:$L,2,0)),IF($CH38=-1,"",MID($AQ38,$CH38,$DB38-$CH38+1))),
IF($CI38=-1,"",VLOOKUP($BO38,구글언어코드!$K:$L,2,0)),IF($CI38=-1,"",MID($AQ38,$CI38,$DC38-$CI38+1))),
IF($CJ38=-1,"",VLOOKUP($BP38,구글언어코드!$K:$L,2,0)),IF($CJ38=-1,"",MID($AQ38,$CJ38,$DD38-$CJ38+1))),
IF($CK38=-1,"",VLOOKUP($BQ38,구글언어코드!$K:$L,2,0)),IF($CK38=-1,"",MID($AQ38,$CK38,$DE38-$CK38+1))),
IF($CL38=-1,"",VLOOKUP($BR38,구글언어코드!$K:$L,2,0)),IF($CL38=-1,"",MID($AQ38,$CL38,$DF38-$CL38+1))),
IF($CM38=-1,"",VLOOKUP($BS38,구글언어코드!$K:$L,2,0)),IF($CM38=-1,"",MID($AQ38,$CM38,$DG38-$CM38+1))),
IF($CN38=-1,"",VLOOKUP($BT38,구글언어코드!$K:$L,2,0)),IF($CN38=-1,"",MID($AQ38,$CN38,$DH38-$CN38+1))),
IF($CO38=-1,"",VLOOKUP($BU38,구글언어코드!$K:$L,2,0)),IF($CO38=-1,"",MID($AQ38,$CO38,$DI38-$CO38+1))),
IF($CP38=-1,"",VLOOKUP($BV38,구글언어코드!$K:$L,2,0)),IF($CP38=-1,"",MID($AQ38,$CP38,$DJ38-$CP38+1))),
IF($CQ38=-1,"",VLOOKUP($BW38,구글언어코드!$K:$L,2,0)),IF($CQ38=-1,"",MID($AQ38,$CQ38,$DK38-$CQ38+1))),
IF($CR38=-1,"",VLOOKUP($BX38,구글언어코드!$K:$L,2,0)),IF($CR38=-1,"",MID($AQ38,$CR38,$DL38-$CR38+1))),
IF($CS38=-1,"",VLOOKUP($BY38,구글언어코드!$K:$L,2,0)),IF($CS38=-1,"",MID($AQ38,$CS38,$DM38-$CS38+1))),
IF($CT38=-1,"",VLOOKUP($BZ38,구글언어코드!$K:$L,2,0)),IF($CT38=-1,"",MID($AQ38,$CT38,$DN38-$CT38+1))),
IF($CU38=-1,"",VLOOKUP($CA38,구글언어코드!$K:$L,2,0)),IF($CU38=-1,"",MID($AQ38,$CU38,$DO38-$CU38+1))),
IF($CV38=-1,"",VLOOKUP($CB38,구글언어코드!$K:$L,2,0)),IF($CV38=-1,"",MID($AQ38,$CV38,$DP38-$CV38+1))),
IF($CW38=-1,"",VLOOKUP($CC38,구글언어코드!$K:$L,2,0)),IF($CW38=-1,"",MID($AQ38,$CW38,$DQ38-$CW38+1))),
IF($CX38=-1,"",VLOOKUP($CD38,구글언어코드!$K:$L,2,0)),IF($CX38=-1,"",MID($AQ38,$CX38,$DR38-$CX38+1))),
IF($CY38=-1,"",VLOOKUP($CE38,구글언어코드!$K:$L,2,0)),IF($CY38=-1,"",MID($AQ38,$CY38,$DS38-$CY38+1))),
IF($CZ38=-1,"",VLOOKUP($CF38,구글언어코드!$K:$L,2,0)),IF($CZ38=-1,"",MID($AQ38,$CZ38,$DT38-$CZ38+1))),
IF($DA38=-1,"",VLOOKUP($CG38,구글언어코드!$K:$L,2,0)),IF($DA38=-1,"",MID($AQ38,$DA38,$DU38-$DA38+1)))</f>
        <v>XXII</v>
      </c>
      <c r="DX38">
        <f>IF(LEN(C38)-LEN(SUBSTITUTE(C38,"}",""))&lt;&gt;LEN(C38)-LEN(SUBSTITUTE(C38,"{","")),"괄호이상",(LEN(C38)-LEN(SUBSTITUTE(C38,"}",""))))</f>
        <v>0</v>
      </c>
      <c r="DY38">
        <f>IF(LEN(H38)-LEN(SUBSTITUTE(H38,"}",""))&lt;&gt;LEN(H38)-LEN(SUBSTITUTE(H38,"{","")),"괄호이상",(LEN(H38)-LEN(SUBSTITUTE(H38,"}",""))))</f>
        <v>0</v>
      </c>
      <c r="DZ38">
        <f>IF(LEN(O38)-LEN(SUBSTITUTE(O38,"}",""))&lt;&gt;LEN(O38)-LEN(SUBSTITUTE(O38,"{","")),"괄호이상",(LEN(O38)-LEN(SUBSTITUTE(O38,"}",""))))</f>
        <v>0</v>
      </c>
      <c r="EA38">
        <f>IF(LEN(P38)-LEN(SUBSTITUTE(P38,"}",""))&lt;&gt;LEN(P38)-LEN(SUBSTITUTE(P38,"{","")),"괄호이상",(LEN(P38)-LEN(SUBSTITUTE(P38,"}",""))))</f>
        <v>0</v>
      </c>
      <c r="EB38">
        <f>IF(LEN(Q38)-LEN(SUBSTITUTE(Q38,"}",""))&lt;&gt;LEN(Q38)-LEN(SUBSTITUTE(Q38,"{","")),"괄호이상",(LEN(Q38)-LEN(SUBSTITUTE(Q38,"}",""))))</f>
        <v>0</v>
      </c>
      <c r="EC38">
        <f>IF(LEN(R38)-LEN(SUBSTITUTE(R38,"}",""))&lt;&gt;LEN(R38)-LEN(SUBSTITUTE(R38,"{","")),"괄호이상",(LEN(R38)-LEN(SUBSTITUTE(R38,"}",""))))</f>
        <v>0</v>
      </c>
      <c r="ED38">
        <f>IF(LEN(S38)-LEN(SUBSTITUTE(S38,"}",""))&lt;&gt;LEN(S38)-LEN(SUBSTITUTE(S38,"{","")),"괄호이상",(LEN(S38)-LEN(SUBSTITUTE(S38,"}",""))))</f>
        <v>0</v>
      </c>
      <c r="EE38">
        <f>IF(LEN(T38)-LEN(SUBSTITUTE(T38,"}",""))&lt;&gt;LEN(T38)-LEN(SUBSTITUTE(T38,"{","")),"괄호이상",(LEN(T38)-LEN(SUBSTITUTE(T38,"}",""))))</f>
        <v>0</v>
      </c>
      <c r="EF38">
        <f>IF(LEN(U38)-LEN(SUBSTITUTE(U38,"}",""))&lt;&gt;LEN(U38)-LEN(SUBSTITUTE(U38,"{","")),"괄호이상",(LEN(U38)-LEN(SUBSTITUTE(U38,"}",""))))</f>
        <v>0</v>
      </c>
      <c r="EG38">
        <f>IF(LEN(V38)-LEN(SUBSTITUTE(V38,"}",""))&lt;&gt;LEN(V38)-LEN(SUBSTITUTE(V38,"{","")),"괄호이상",(LEN(V38)-LEN(SUBSTITUTE(V38,"}",""))))</f>
        <v>0</v>
      </c>
      <c r="EH38">
        <f>IF(LEN(W38)-LEN(SUBSTITUTE(W38,"}",""))&lt;&gt;LEN(W38)-LEN(SUBSTITUTE(W38,"{","")),"괄호이상",(LEN(W38)-LEN(SUBSTITUTE(W38,"}",""))))</f>
        <v>0</v>
      </c>
      <c r="EI38">
        <f>IF(LEN(X38)-LEN(SUBSTITUTE(X38,"}",""))&lt;&gt;LEN(X38)-LEN(SUBSTITUTE(X38,"{","")),"괄호이상",(LEN(X38)-LEN(SUBSTITUTE(X38,"}",""))))</f>
        <v>0</v>
      </c>
      <c r="EJ38">
        <f>IF(LEN(Y38)-LEN(SUBSTITUTE(Y38,"}",""))&lt;&gt;LEN(Y38)-LEN(SUBSTITUTE(Y38,"{","")),"괄호이상",(LEN(Y38)-LEN(SUBSTITUTE(Y38,"}",""))))</f>
        <v>0</v>
      </c>
      <c r="EK38">
        <f>IF(LEN(Z38)-LEN(SUBSTITUTE(Z38,"}",""))&lt;&gt;LEN(Z38)-LEN(SUBSTITUTE(Z38,"{","")),"괄호이상",(LEN(Z38)-LEN(SUBSTITUTE(Z38,"}",""))))</f>
        <v>0</v>
      </c>
      <c r="EL38">
        <f>IF(LEN(AA38)-LEN(SUBSTITUTE(AA38,"}",""))&lt;&gt;LEN(AA38)-LEN(SUBSTITUTE(AA38,"{","")),"괄호이상",(LEN(AA38)-LEN(SUBSTITUTE(AA38,"}",""))))</f>
        <v>0</v>
      </c>
      <c r="EM38">
        <f>IF(LEN(AB38)-LEN(SUBSTITUTE(AB38,"}",""))&lt;&gt;LEN(AB38)-LEN(SUBSTITUTE(AB38,"{","")),"괄호이상",(LEN(AB38)-LEN(SUBSTITUTE(AB38,"}",""))))</f>
        <v>0</v>
      </c>
      <c r="EN38">
        <f>IF(LEN(AC38)-LEN(SUBSTITUTE(AC38,"}",""))&lt;&gt;LEN(AC38)-LEN(SUBSTITUTE(AC38,"{","")),"괄호이상",(LEN(AC38)-LEN(SUBSTITUTE(AC38,"}",""))))</f>
        <v>0</v>
      </c>
      <c r="EO38">
        <f>IF(LEN(AD38)-LEN(SUBSTITUTE(AD38,"}",""))&lt;&gt;LEN(AD38)-LEN(SUBSTITUTE(AD38,"{","")),"괄호이상",(LEN(AD38)-LEN(SUBSTITUTE(AD38,"}",""))))</f>
        <v>0</v>
      </c>
      <c r="EP38">
        <f>IF(LEN(AE38)-LEN(SUBSTITUTE(AE38,"}",""))&lt;&gt;LEN(AE38)-LEN(SUBSTITUTE(AE38,"{","")),"괄호이상",(LEN(AE38)-LEN(SUBSTITUTE(AE38,"}",""))))</f>
        <v>0</v>
      </c>
      <c r="EQ38">
        <f>IF(LEN(AF38)-LEN(SUBSTITUTE(AF38,"}",""))&lt;&gt;LEN(AF38)-LEN(SUBSTITUTE(AF38,"{","")),"괄호이상",(LEN(AF38)-LEN(SUBSTITUTE(AF38,"}",""))))</f>
        <v>0</v>
      </c>
      <c r="ER38">
        <f>IF(LEN(AG38)-LEN(SUBSTITUTE(AG38,"}",""))&lt;&gt;LEN(AG38)-LEN(SUBSTITUTE(AG38,"{","")),"괄호이상",(LEN(AG38)-LEN(SUBSTITUTE(AG38,"}",""))))</f>
        <v>0</v>
      </c>
      <c r="ES38">
        <f>IF(LEN(AH38)-LEN(SUBSTITUTE(AH38,"}",""))&lt;&gt;LEN(AH38)-LEN(SUBSTITUTE(AH38,"{","")),"괄호이상",(LEN(AH38)-LEN(SUBSTITUTE(AH38,"}",""))))</f>
        <v>0</v>
      </c>
      <c r="ET38">
        <f>IF(LEN(AI38)-LEN(SUBSTITUTE(AI38,"}",""))&lt;&gt;LEN(AI38)-LEN(SUBSTITUTE(AI38,"{","")),"괄호이상",(LEN(AI38)-LEN(SUBSTITUTE(AI38,"}",""))))</f>
        <v>0</v>
      </c>
      <c r="EU38">
        <f>IF(LEN(AJ38)-LEN(SUBSTITUTE(AJ38,"}",""))&lt;&gt;LEN(AJ38)-LEN(SUBSTITUTE(AJ38,"{","")),"괄호이상",(LEN(AJ38)-LEN(SUBSTITUTE(AJ38,"}",""))))</f>
        <v>0</v>
      </c>
      <c r="EV38">
        <f>IF(LEN(AK38)-LEN(SUBSTITUTE(AK38,"}",""))&lt;&gt;LEN(AK38)-LEN(SUBSTITUTE(AK38,"{","")),"괄호이상",(LEN(AK38)-LEN(SUBSTITUTE(AK38,"}",""))))</f>
        <v>0</v>
      </c>
      <c r="EW38">
        <f>IF(LEN(AL38)-LEN(SUBSTITUTE(AL38,"}",""))&lt;&gt;LEN(AL38)-LEN(SUBSTITUTE(AL38,"{","")),"괄호이상",(LEN(AL38)-LEN(SUBSTITUTE(AL38,"}",""))))</f>
        <v>0</v>
      </c>
      <c r="EX38">
        <f>IF(LEN(AM38)-LEN(SUBSTITUTE(AM38,"}",""))&lt;&gt;LEN(AM38)-LEN(SUBSTITUTE(AM38,"{","")),"괄호이상",(LEN(AM38)-LEN(SUBSTITUTE(AM38,"}",""))))</f>
        <v>0</v>
      </c>
      <c r="EY38">
        <f>IF(LEN(AN38)-LEN(SUBSTITUTE(AN38,"}",""))&lt;&gt;LEN(AN38)-LEN(SUBSTITUTE(AN38,"{","")),"괄호이상",(LEN(AN38)-LEN(SUBSTITUTE(AN38,"}",""))))</f>
        <v>0</v>
      </c>
      <c r="EZ38">
        <f>IF(LEN(AO38)-LEN(SUBSTITUTE(AO38,"}",""))&lt;&gt;LEN(AO38)-LEN(SUBSTITUTE(AO38,"{","")),"괄호이상",(LEN(AO38)-LEN(SUBSTITUTE(AO38,"}",""))))</f>
        <v>0</v>
      </c>
      <c r="FA38">
        <f>IF(LEN(AP38)-LEN(SUBSTITUTE(AP38,"}",""))&lt;&gt;LEN(AP38)-LEN(SUBSTITUTE(AP38,"{","")),"괄호이상",(LEN(AP38)-LEN(SUBSTITUTE(AP38,"}",""))))</f>
        <v>0</v>
      </c>
      <c r="FB38" t="str">
        <f t="array" ref="FB38">IF(SUM(IF($DX38-DX38:FA38&gt;0,1,0))&gt;0,"여기","")</f>
        <v/>
      </c>
      <c r="FC38">
        <f>IF(LEN(C38)-LEN(SUBSTITUTE(C38,"&gt;",""))&lt;&gt;LEN(C38)-LEN(SUBSTITUTE(C38,"&lt;","")),"괄호이상",(LEN(C38)-LEN(SUBSTITUTE(C38,"&gt;","")))/2)</f>
        <v>0</v>
      </c>
      <c r="FD38">
        <f>IF(LEN(H38)-LEN(SUBSTITUTE(H38,"&gt;",""))&lt;&gt;LEN(H38)-LEN(SUBSTITUTE(H38,"&lt;","")),"괄호이상",(LEN(H38)-LEN(SUBSTITUTE(H38,"&gt;","")))/2)</f>
        <v>0</v>
      </c>
      <c r="FE38">
        <f>IF(LEN(O38)-LEN(SUBSTITUTE(O38,"&gt;",""))&lt;&gt;LEN(O38)-LEN(SUBSTITUTE(O38,"&lt;","")),"괄호이상",(LEN(O38)-LEN(SUBSTITUTE(O38,"&gt;","")))/2)</f>
        <v>0</v>
      </c>
      <c r="FF38">
        <f>IF(LEN(P38)-LEN(SUBSTITUTE(P38,"&gt;",""))&lt;&gt;LEN(P38)-LEN(SUBSTITUTE(P38,"&lt;","")),"괄호이상",(LEN(P38)-LEN(SUBSTITUTE(P38,"&gt;","")))/2)</f>
        <v>0</v>
      </c>
      <c r="FG38">
        <f>IF(LEN(Q38)-LEN(SUBSTITUTE(Q38,"&gt;",""))&lt;&gt;LEN(Q38)-LEN(SUBSTITUTE(Q38,"&lt;","")),"괄호이상",(LEN(Q38)-LEN(SUBSTITUTE(Q38,"&gt;","")))/2)</f>
        <v>0</v>
      </c>
      <c r="FH38">
        <f>IF(LEN(R38)-LEN(SUBSTITUTE(R38,"&gt;",""))&lt;&gt;LEN(R38)-LEN(SUBSTITUTE(R38,"&lt;","")),"괄호이상",(LEN(R38)-LEN(SUBSTITUTE(R38,"&gt;","")))/2)</f>
        <v>0</v>
      </c>
      <c r="FI38">
        <f>IF(LEN(S38)-LEN(SUBSTITUTE(S38,"&gt;",""))&lt;&gt;LEN(S38)-LEN(SUBSTITUTE(S38,"&lt;","")),"괄호이상",(LEN(S38)-LEN(SUBSTITUTE(S38,"&gt;","")))/2)</f>
        <v>0</v>
      </c>
      <c r="FJ38">
        <f>IF(LEN(T38)-LEN(SUBSTITUTE(T38,"&gt;",""))&lt;&gt;LEN(T38)-LEN(SUBSTITUTE(T38,"&lt;","")),"괄호이상",(LEN(T38)-LEN(SUBSTITUTE(T38,"&gt;","")))/2)</f>
        <v>0</v>
      </c>
      <c r="FK38">
        <f>IF(LEN(U38)-LEN(SUBSTITUTE(U38,"&gt;",""))&lt;&gt;LEN(U38)-LEN(SUBSTITUTE(U38,"&lt;","")),"괄호이상",(LEN(U38)-LEN(SUBSTITUTE(U38,"&gt;","")))/2)</f>
        <v>0</v>
      </c>
      <c r="FL38">
        <f>IF(LEN(V38)-LEN(SUBSTITUTE(V38,"&gt;",""))&lt;&gt;LEN(V38)-LEN(SUBSTITUTE(V38,"&lt;","")),"괄호이상",(LEN(V38)-LEN(SUBSTITUTE(V38,"&gt;","")))/2)</f>
        <v>0</v>
      </c>
      <c r="FM38">
        <f>IF(LEN(W38)-LEN(SUBSTITUTE(W38,"&gt;",""))&lt;&gt;LEN(W38)-LEN(SUBSTITUTE(W38,"&lt;","")),"괄호이상",(LEN(W38)-LEN(SUBSTITUTE(W38,"&gt;","")))/2)</f>
        <v>0</v>
      </c>
      <c r="FN38">
        <f>IF(LEN(X38)-LEN(SUBSTITUTE(X38,"&gt;",""))&lt;&gt;LEN(X38)-LEN(SUBSTITUTE(X38,"&lt;","")),"괄호이상",(LEN(X38)-LEN(SUBSTITUTE(X38,"&gt;","")))/2)</f>
        <v>0</v>
      </c>
      <c r="FO38">
        <f>IF(LEN(Y38)-LEN(SUBSTITUTE(Y38,"&gt;",""))&lt;&gt;LEN(Y38)-LEN(SUBSTITUTE(Y38,"&lt;","")),"괄호이상",(LEN(Y38)-LEN(SUBSTITUTE(Y38,"&gt;","")))/2)</f>
        <v>0</v>
      </c>
      <c r="FP38">
        <f>IF(LEN(Z38)-LEN(SUBSTITUTE(Z38,"&gt;",""))&lt;&gt;LEN(Z38)-LEN(SUBSTITUTE(Z38,"&lt;","")),"괄호이상",(LEN(Z38)-LEN(SUBSTITUTE(Z38,"&gt;","")))/2)</f>
        <v>0</v>
      </c>
      <c r="FQ38">
        <f>IF(LEN(AA38)-LEN(SUBSTITUTE(AA38,"&gt;",""))&lt;&gt;LEN(AA38)-LEN(SUBSTITUTE(AA38,"&lt;","")),"괄호이상",(LEN(AA38)-LEN(SUBSTITUTE(AA38,"&gt;","")))/2)</f>
        <v>0</v>
      </c>
      <c r="FR38">
        <f>IF(LEN(AB38)-LEN(SUBSTITUTE(AB38,"&gt;",""))&lt;&gt;LEN(AB38)-LEN(SUBSTITUTE(AB38,"&lt;","")),"괄호이상",(LEN(AB38)-LEN(SUBSTITUTE(AB38,"&gt;","")))/2)</f>
        <v>0</v>
      </c>
      <c r="FS38">
        <f>IF(LEN(AC38)-LEN(SUBSTITUTE(AC38,"&gt;",""))&lt;&gt;LEN(AC38)-LEN(SUBSTITUTE(AC38,"&lt;","")),"괄호이상",(LEN(AC38)-LEN(SUBSTITUTE(AC38,"&gt;","")))/2)</f>
        <v>0</v>
      </c>
      <c r="FT38">
        <f>IF(LEN(AD38)-LEN(SUBSTITUTE(AD38,"&gt;",""))&lt;&gt;LEN(AD38)-LEN(SUBSTITUTE(AD38,"&lt;","")),"괄호이상",(LEN(AD38)-LEN(SUBSTITUTE(AD38,"&gt;","")))/2)</f>
        <v>0</v>
      </c>
      <c r="FU38">
        <f>IF(LEN(AE38)-LEN(SUBSTITUTE(AE38,"&gt;",""))&lt;&gt;LEN(AE38)-LEN(SUBSTITUTE(AE38,"&lt;","")),"괄호이상",(LEN(AE38)-LEN(SUBSTITUTE(AE38,"&gt;","")))/2)</f>
        <v>0</v>
      </c>
      <c r="FV38">
        <f>IF(LEN(AF38)-LEN(SUBSTITUTE(AF38,"&gt;",""))&lt;&gt;LEN(AF38)-LEN(SUBSTITUTE(AF38,"&lt;","")),"괄호이상",(LEN(AF38)-LEN(SUBSTITUTE(AF38,"&gt;","")))/2)</f>
        <v>0</v>
      </c>
      <c r="FW38">
        <f>IF(LEN(AG38)-LEN(SUBSTITUTE(AG38,"&gt;",""))&lt;&gt;LEN(AG38)-LEN(SUBSTITUTE(AG38,"&lt;","")),"괄호이상",(LEN(AG38)-LEN(SUBSTITUTE(AG38,"&gt;","")))/2)</f>
        <v>0</v>
      </c>
      <c r="FX38">
        <f>IF(LEN(AH38)-LEN(SUBSTITUTE(AH38,"&gt;",""))&lt;&gt;LEN(AH38)-LEN(SUBSTITUTE(AH38,"&lt;","")),"괄호이상",(LEN(AH38)-LEN(SUBSTITUTE(AH38,"&gt;","")))/2)</f>
        <v>0</v>
      </c>
      <c r="FY38">
        <f>IF(LEN(AI38)-LEN(SUBSTITUTE(AI38,"&gt;",""))&lt;&gt;LEN(AI38)-LEN(SUBSTITUTE(AI38,"&lt;","")),"괄호이상",(LEN(AI38)-LEN(SUBSTITUTE(AI38,"&gt;","")))/2)</f>
        <v>0</v>
      </c>
      <c r="FZ38">
        <f>IF(LEN(AJ38)-LEN(SUBSTITUTE(AJ38,"&gt;",""))&lt;&gt;LEN(AJ38)-LEN(SUBSTITUTE(AJ38,"&lt;","")),"괄호이상",(LEN(AJ38)-LEN(SUBSTITUTE(AJ38,"&gt;","")))/2)</f>
        <v>0</v>
      </c>
      <c r="GA38">
        <f>IF(LEN(AK38)-LEN(SUBSTITUTE(AK38,"&gt;",""))&lt;&gt;LEN(AK38)-LEN(SUBSTITUTE(AK38,"&lt;","")),"괄호이상",(LEN(AK38)-LEN(SUBSTITUTE(AK38,"&gt;","")))/2)</f>
        <v>0</v>
      </c>
      <c r="GB38">
        <f>IF(LEN(AL38)-LEN(SUBSTITUTE(AL38,"&gt;",""))&lt;&gt;LEN(AL38)-LEN(SUBSTITUTE(AL38,"&lt;","")),"괄호이상",(LEN(AL38)-LEN(SUBSTITUTE(AL38,"&gt;","")))/2)</f>
        <v>0</v>
      </c>
      <c r="GC38">
        <f>IF(LEN(AM38)-LEN(SUBSTITUTE(AM38,"&gt;",""))&lt;&gt;LEN(AM38)-LEN(SUBSTITUTE(AM38,"&lt;","")),"괄호이상",(LEN(AM38)-LEN(SUBSTITUTE(AM38,"&gt;","")))/2)</f>
        <v>0</v>
      </c>
      <c r="GD38">
        <f>IF(LEN(AN38)-LEN(SUBSTITUTE(AN38,"&gt;",""))&lt;&gt;LEN(AN38)-LEN(SUBSTITUTE(AN38,"&lt;","")),"괄호이상",(LEN(AN38)-LEN(SUBSTITUTE(AN38,"&gt;","")))/2)</f>
        <v>0</v>
      </c>
      <c r="GE38">
        <f>IF(LEN(AO38)-LEN(SUBSTITUTE(AO38,"&gt;",""))&lt;&gt;LEN(AO38)-LEN(SUBSTITUTE(AO38,"&lt;","")),"괄호이상",(LEN(AO38)-LEN(SUBSTITUTE(AO38,"&gt;","")))/2)</f>
        <v>0</v>
      </c>
      <c r="GF38">
        <f>IF(LEN(AP38)-LEN(SUBSTITUTE(AP38,"&gt;",""))&lt;&gt;LEN(AP38)-LEN(SUBSTITUTE(AP38,"&lt;","")),"괄호이상",(LEN(AP38)-LEN(SUBSTITUTE(AP38,"&gt;","")))/2)</f>
        <v>0</v>
      </c>
      <c r="GG38" t="str">
        <f t="array" ref="GG38">IF(SUM(IF($FC38-FC38:GF38&gt;0,1,0))&gt;0,"여기","")</f>
        <v/>
      </c>
      <c r="GH38" t="str">
        <f t="shared" si="30"/>
        <v/>
      </c>
    </row>
    <row r="39" spans="1:190" x14ac:dyDescent="0.3">
      <c r="A39" t="s">
        <v>335</v>
      </c>
      <c r="B39">
        <f t="shared" si="0"/>
        <v>1</v>
      </c>
      <c r="C39" t="s">
        <v>375</v>
      </c>
      <c r="E39" t="str">
        <f t="shared" si="1"/>
        <v>XXIII</v>
      </c>
      <c r="G39" t="s">
        <v>375</v>
      </c>
      <c r="H39" t="s">
        <v>375</v>
      </c>
      <c r="J39" s="1" t="str">
        <f t="shared" si="2"/>
        <v>XXIII</v>
      </c>
      <c r="L39">
        <v>1</v>
      </c>
      <c r="M39">
        <v>1</v>
      </c>
      <c r="N39">
        <v>1</v>
      </c>
      <c r="O39" t="s">
        <v>375</v>
      </c>
      <c r="P39" t="s">
        <v>375</v>
      </c>
      <c r="Q39" t="s">
        <v>375</v>
      </c>
      <c r="R39" t="s">
        <v>375</v>
      </c>
      <c r="S39" t="s">
        <v>375</v>
      </c>
      <c r="T39" t="s">
        <v>375</v>
      </c>
      <c r="U39" t="s">
        <v>375</v>
      </c>
      <c r="V39" t="s">
        <v>375</v>
      </c>
      <c r="W39" t="s">
        <v>375</v>
      </c>
      <c r="X39" t="s">
        <v>375</v>
      </c>
      <c r="Y39" t="s">
        <v>375</v>
      </c>
      <c r="Z39" t="s">
        <v>375</v>
      </c>
      <c r="AA39" s="20" t="s">
        <v>375</v>
      </c>
      <c r="AB39" t="s">
        <v>375</v>
      </c>
      <c r="AC39" t="s">
        <v>375</v>
      </c>
      <c r="AD39" t="s">
        <v>375</v>
      </c>
      <c r="AE39" t="s">
        <v>375</v>
      </c>
      <c r="AF39" t="s">
        <v>375</v>
      </c>
      <c r="AG39" t="s">
        <v>375</v>
      </c>
      <c r="AH39" t="s">
        <v>375</v>
      </c>
      <c r="AI39" t="s">
        <v>375</v>
      </c>
      <c r="AJ39" t="s">
        <v>375</v>
      </c>
      <c r="AK39" t="s">
        <v>375</v>
      </c>
      <c r="AL39" t="s">
        <v>375</v>
      </c>
      <c r="AM39" t="s">
        <v>375</v>
      </c>
      <c r="AN39" t="s">
        <v>375</v>
      </c>
      <c r="AO39" t="s">
        <v>375</v>
      </c>
      <c r="AP39" t="s">
        <v>375</v>
      </c>
      <c r="AQ39" t="str">
        <f t="shared" si="29"/>
        <v>XXIII</v>
      </c>
      <c r="AR39">
        <f t="shared" si="3"/>
        <v>0</v>
      </c>
      <c r="AS39">
        <f t="shared" si="4"/>
        <v>0</v>
      </c>
      <c r="AT39">
        <f t="shared" ca="1" si="5"/>
        <v>-1</v>
      </c>
      <c r="AU39">
        <f t="shared" ca="1" si="6"/>
        <v>-1</v>
      </c>
      <c r="AV39">
        <f t="shared" ca="1" si="7"/>
        <v>-1</v>
      </c>
      <c r="AW39">
        <f t="shared" ca="1" si="8"/>
        <v>-1</v>
      </c>
      <c r="AX39">
        <f t="shared" ca="1" si="9"/>
        <v>-1</v>
      </c>
      <c r="AY39">
        <f t="shared" ca="1" si="10"/>
        <v>-1</v>
      </c>
      <c r="AZ39">
        <f t="shared" ca="1" si="11"/>
        <v>-1</v>
      </c>
      <c r="BA39">
        <f t="shared" ca="1" si="12"/>
        <v>-1</v>
      </c>
      <c r="BB39">
        <f t="shared" ca="1" si="13"/>
        <v>-1</v>
      </c>
      <c r="BC39">
        <f t="shared" ca="1" si="14"/>
        <v>-1</v>
      </c>
      <c r="BD39">
        <f t="shared" ca="1" si="15"/>
        <v>-1</v>
      </c>
      <c r="BE39">
        <f t="shared" ca="1" si="16"/>
        <v>-1</v>
      </c>
      <c r="BF39">
        <f t="shared" ca="1" si="17"/>
        <v>-1</v>
      </c>
      <c r="BG39">
        <f t="shared" ca="1" si="18"/>
        <v>-1</v>
      </c>
      <c r="BH39">
        <f t="shared" ca="1" si="19"/>
        <v>-1</v>
      </c>
      <c r="BI39">
        <f t="shared" ca="1" si="20"/>
        <v>-1</v>
      </c>
      <c r="BJ39">
        <f t="shared" ca="1" si="21"/>
        <v>-1</v>
      </c>
      <c r="BK39">
        <f t="shared" ca="1" si="22"/>
        <v>-1</v>
      </c>
      <c r="BL39">
        <f t="shared" ca="1" si="23"/>
        <v>-1</v>
      </c>
      <c r="BM39">
        <f t="shared" ca="1" si="24"/>
        <v>-1</v>
      </c>
      <c r="BN39">
        <f ca="1">IF(AT39=-1,-1,COUNTIF($AT39:AT39,AT39)+IF(AT39=0,50,0))</f>
        <v>-1</v>
      </c>
      <c r="BO39">
        <f ca="1">IF(AU39=-1,-1,COUNTIF($AT39:AU39,AU39)+IF(AU39=0,50,0))</f>
        <v>-1</v>
      </c>
      <c r="BP39">
        <f ca="1">IF(AV39=-1,-1,COUNTIF($AT39:AV39,AV39)+IF(AV39=0,50,0))</f>
        <v>-1</v>
      </c>
      <c r="BQ39">
        <f ca="1">IF(AW39=-1,-1,COUNTIF($AT39:AW39,AW39)+IF(AW39=0,50,0))</f>
        <v>-1</v>
      </c>
      <c r="BR39">
        <f ca="1">IF(AX39=-1,-1,COUNTIF($AT39:AX39,AX39)+IF(AX39=0,50,0))</f>
        <v>-1</v>
      </c>
      <c r="BS39">
        <f ca="1">IF(AY39=-1,-1,COUNTIF($AT39:AY39,AY39)+IF(AY39=0,50,0))</f>
        <v>-1</v>
      </c>
      <c r="BT39">
        <f ca="1">IF(AZ39=-1,-1,COUNTIF($AT39:AZ39,AZ39)+IF(AZ39=0,50,0))</f>
        <v>-1</v>
      </c>
      <c r="BU39">
        <f ca="1">IF(BA39=-1,-1,COUNTIF($AT39:BA39,BA39)+IF(BA39=0,50,0))</f>
        <v>-1</v>
      </c>
      <c r="BV39">
        <f ca="1">IF(BB39=-1,-1,COUNTIF($AT39:BB39,BB39)+IF(BB39=0,50,0))</f>
        <v>-1</v>
      </c>
      <c r="BW39">
        <f ca="1">IF(BC39=-1,-1,COUNTIF($AT39:BC39,BC39)+IF(BC39=0,50,0))</f>
        <v>-1</v>
      </c>
      <c r="BX39">
        <f ca="1">IF(BD39=-1,-1,COUNTIF($AT39:BD39,BD39)+IF(BD39=0,50,0))</f>
        <v>-1</v>
      </c>
      <c r="BY39">
        <f ca="1">IF(BE39=-1,-1,COUNTIF($AT39:BE39,BE39)+IF(BE39=0,50,0))</f>
        <v>-1</v>
      </c>
      <c r="BZ39">
        <f ca="1">IF(BF39=-1,-1,COUNTIF($AT39:BF39,BF39)+IF(BF39=0,50,0))</f>
        <v>-1</v>
      </c>
      <c r="CA39">
        <f ca="1">IF(BG39=-1,-1,COUNTIF($AT39:BG39,BG39)+IF(BG39=0,50,0))</f>
        <v>-1</v>
      </c>
      <c r="CB39">
        <f ca="1">IF(BH39=-1,-1,COUNTIF($AT39:BH39,BH39)+IF(BH39=0,50,0))</f>
        <v>-1</v>
      </c>
      <c r="CC39">
        <f ca="1">IF(BI39=-1,-1,COUNTIF($AT39:BI39,BI39)+IF(BI39=0,50,0))</f>
        <v>-1</v>
      </c>
      <c r="CD39">
        <f ca="1">IF(BJ39=-1,-1,COUNTIF($AT39:BJ39,BJ39)+IF(BJ39=0,50,0))</f>
        <v>-1</v>
      </c>
      <c r="CE39">
        <f ca="1">IF(BK39=-1,-1,COUNTIF($AT39:BK39,BK39)+IF(BK39=0,50,0))</f>
        <v>-1</v>
      </c>
      <c r="CF39">
        <f ca="1">IF(BL39=-1,-1,COUNTIF($AT39:BL39,BL39)+IF(BL39=0,50,0))</f>
        <v>-1</v>
      </c>
      <c r="CG39">
        <f ca="1">IF(BM39=-1,-1,COUNTIF($AT39:BM39,BM39)+IF(BM39=0,50,0))</f>
        <v>-1</v>
      </c>
      <c r="CH39">
        <f t="shared" ca="1" si="39"/>
        <v>-1</v>
      </c>
      <c r="CI39">
        <f t="shared" ca="1" si="39"/>
        <v>-1</v>
      </c>
      <c r="CJ39">
        <f t="shared" ca="1" si="39"/>
        <v>-1</v>
      </c>
      <c r="CK39">
        <f t="shared" ca="1" si="39"/>
        <v>-1</v>
      </c>
      <c r="CL39">
        <f t="shared" ca="1" si="39"/>
        <v>-1</v>
      </c>
      <c r="CM39">
        <f t="shared" ca="1" si="39"/>
        <v>-1</v>
      </c>
      <c r="CN39">
        <f t="shared" ca="1" si="39"/>
        <v>-1</v>
      </c>
      <c r="CO39">
        <f t="shared" ca="1" si="39"/>
        <v>-1</v>
      </c>
      <c r="CP39">
        <f t="shared" ca="1" si="39"/>
        <v>-1</v>
      </c>
      <c r="CQ39">
        <f t="shared" ca="1" si="39"/>
        <v>-1</v>
      </c>
      <c r="CR39">
        <f t="shared" ca="1" si="40"/>
        <v>-1</v>
      </c>
      <c r="CS39">
        <f t="shared" ca="1" si="40"/>
        <v>-1</v>
      </c>
      <c r="CT39">
        <f t="shared" ca="1" si="40"/>
        <v>-1</v>
      </c>
      <c r="CU39">
        <f t="shared" ca="1" si="40"/>
        <v>-1</v>
      </c>
      <c r="CV39">
        <f t="shared" ca="1" si="40"/>
        <v>-1</v>
      </c>
      <c r="CW39">
        <f t="shared" ca="1" si="40"/>
        <v>-1</v>
      </c>
      <c r="CX39">
        <f t="shared" ca="1" si="40"/>
        <v>-1</v>
      </c>
      <c r="CY39">
        <f t="shared" ca="1" si="40"/>
        <v>-1</v>
      </c>
      <c r="CZ39">
        <f t="shared" ca="1" si="40"/>
        <v>-1</v>
      </c>
      <c r="DA39">
        <f t="shared" ca="1" si="40"/>
        <v>-1</v>
      </c>
      <c r="DB39">
        <f t="shared" ca="1" si="41"/>
        <v>-1</v>
      </c>
      <c r="DC39">
        <f t="shared" ca="1" si="41"/>
        <v>-1</v>
      </c>
      <c r="DD39">
        <f t="shared" ca="1" si="41"/>
        <v>-1</v>
      </c>
      <c r="DE39">
        <f t="shared" ca="1" si="41"/>
        <v>-1</v>
      </c>
      <c r="DF39">
        <f t="shared" ca="1" si="41"/>
        <v>-1</v>
      </c>
      <c r="DG39">
        <f t="shared" ca="1" si="41"/>
        <v>-1</v>
      </c>
      <c r="DH39">
        <f t="shared" ca="1" si="41"/>
        <v>-1</v>
      </c>
      <c r="DI39">
        <f t="shared" ca="1" si="41"/>
        <v>-1</v>
      </c>
      <c r="DJ39">
        <f t="shared" ca="1" si="41"/>
        <v>-1</v>
      </c>
      <c r="DK39">
        <f t="shared" ca="1" si="41"/>
        <v>-1</v>
      </c>
      <c r="DL39">
        <f t="shared" ca="1" si="42"/>
        <v>-1</v>
      </c>
      <c r="DM39">
        <f t="shared" ca="1" si="42"/>
        <v>-1</v>
      </c>
      <c r="DN39">
        <f t="shared" ca="1" si="42"/>
        <v>-1</v>
      </c>
      <c r="DO39">
        <f t="shared" ca="1" si="42"/>
        <v>-1</v>
      </c>
      <c r="DP39">
        <f t="shared" ca="1" si="42"/>
        <v>-1</v>
      </c>
      <c r="DQ39">
        <f t="shared" ca="1" si="42"/>
        <v>-1</v>
      </c>
      <c r="DR39">
        <f t="shared" ca="1" si="42"/>
        <v>-1</v>
      </c>
      <c r="DS39">
        <f t="shared" ca="1" si="42"/>
        <v>-1</v>
      </c>
      <c r="DT39">
        <f t="shared" ca="1" si="42"/>
        <v>-1</v>
      </c>
      <c r="DU39">
        <f t="shared" ca="1" si="42"/>
        <v>-1</v>
      </c>
      <c r="DV39" t="str">
        <f ca="1">SUBSTITUTE(SUBSTITUTE(SUBSTITUTE(SUBSTITUTE(SUBSTITUTE(SUBSTITUTE(SUBSTITUTE(SUBSTITUTE(SUBSTITUTE(SUBSTITUTE(
SUBSTITUTE(SUBSTITUTE(SUBSTITUTE(SUBSTITUTE(SUBSTITUTE(SUBSTITUTE(SUBSTITUTE(SUBSTITUTE(SUBSTITUTE(SUBSTITUTE($AQ39,
IF($CH39=-1,"",MID($AQ39,$CH39,$DB39-$CH39+1)),IF($CH39=-1,"",VLOOKUP($BN39,구글언어코드!$K:$L,2,0))),
IF($CI39=-1,"",MID($AQ39,$CI39,$DC39-$CI39+1)),IF($CI39=-1,"",VLOOKUP($BO39,구글언어코드!$K:$L,2,0))),
IF($CJ39=-1,"",MID($AQ39,$CJ39,$DD39-$CJ39+1)),IF($CJ39=-1,"",VLOOKUP($BP39,구글언어코드!$K:$L,2,0))),
IF($CK39=-1,"",MID($AQ39,$CK39,$DE39-$CK39+1)),IF($CK39=-1,"",VLOOKUP($BQ39,구글언어코드!$K:$L,2,0))),
IF($CL39=-1,"",MID($AQ39,$CL39,$DF39-$CL39+1)),IF($CL39=-1,"",VLOOKUP($BR39,구글언어코드!$K:$L,2,0))),
IF($CM39=-1,"",MID($AQ39,$CM39,$DG39-$CM39+1)),IF($CM39=-1,"",VLOOKUP($BS39,구글언어코드!$K:$L,2,0))),
IF($CN39=-1,"",MID($AQ39,$CN39,$DH39-$CN39+1)),IF($CN39=-1,"",VLOOKUP($BT39,구글언어코드!$K:$L,2,0))),
IF($CO39=-1,"",MID($AQ39,$CO39,$DI39-$CO39+1)),IF($CO39=-1,"",VLOOKUP($BU39,구글언어코드!$K:$L,2,0))),
IF($CP39=-1,"",MID($AQ39,$CP39,$DJ39-$CP39+1)),IF($CP39=-1,"",VLOOKUP($BV39,구글언어코드!$K:$L,2,0))),
IF($CQ39=-1,"",MID($AQ39,$CQ39,$DK39-$CQ39+1)),IF($CQ39=-1,"",VLOOKUP($BW39,구글언어코드!$K:$L,2,0))),
IF($CR39=-1,"",MID($AQ39,$CR39,$DL39-$CR39+1)),IF($CR39=-1,"",VLOOKUP($BX39,구글언어코드!$K:$L,2,0))),
IF($CS39=-1,"",MID($AQ39,$CS39,$DM39-$CS39+1)),IF($CS39=-1,"",VLOOKUP($BY39,구글언어코드!$K:$L,2,0))),
IF($CT39=-1,"",MID($AQ39,$CT39,$DN39-$CT39+1)),IF($CT39=-1,"",VLOOKUP($BZ39,구글언어코드!$K:$L,2,0))),
IF($CU39=-1,"",MID($AQ39,$CU39,$DO39-$CU39+1)),IF($CU39=-1,"",VLOOKUP($CA39,구글언어코드!$K:$L,2,0))),
IF($CV39=-1,"",MID($AQ39,$CV39,$DP39-$CV39+1)),IF($CV39=-1,"",VLOOKUP($CB39,구글언어코드!$K:$L,2,0))),
IF($CW39=-1,"",MID($AQ39,$CW39,$DQ39-$CW39+1)),IF($CW39=-1,"",VLOOKUP($CC39,구글언어코드!$K:$L,2,0))),
IF($CX39=-1,"",MID($AQ39,$CX39,$DR39-$CX39+1)),IF($CX39=-1,"",VLOOKUP($CD39,구글언어코드!$K:$L,2,0))),
IF($CY39=-1,"",MID($AQ39,$CY39,$DS39-$CY39+1)),IF($CY39=-1,"",VLOOKUP($CE39,구글언어코드!$K:$L,2,0))),
IF($CZ39=-1,"",MID($AQ39,$CZ39,$DT39-$CZ39+1)),IF($CZ39=-1,"",VLOOKUP($CF39,구글언어코드!$K:$L,2,0))),
IF($DA39=-1,"",MID($AQ39,$DA39,$DU39-$DA39+1)),IF($DA39=-1,"",VLOOKUP($CG39,구글언어코드!$K:$L,2,0)))</f>
        <v>XXIII</v>
      </c>
      <c r="DW39" t="str">
        <f ca="1">SUBSTITUTE(SUBSTITUTE(SUBSTITUTE(SUBSTITUTE(SUBSTITUTE(SUBSTITUTE(SUBSTITUTE(SUBSTITUTE(SUBSTITUTE(SUBSTITUTE(
SUBSTITUTE(SUBSTITUTE(SUBSTITUTE(SUBSTITUTE(SUBSTITUTE(SUBSTITUTE(SUBSTITUTE(SUBSTITUTE(SUBSTITUTE(SUBSTITUTE(DV39,
IF($CH39=-1,"",VLOOKUP($BN39,구글언어코드!$K:$L,2,0)),IF($CH39=-1,"",MID($AQ39,$CH39,$DB39-$CH39+1))),
IF($CI39=-1,"",VLOOKUP($BO39,구글언어코드!$K:$L,2,0)),IF($CI39=-1,"",MID($AQ39,$CI39,$DC39-$CI39+1))),
IF($CJ39=-1,"",VLOOKUP($BP39,구글언어코드!$K:$L,2,0)),IF($CJ39=-1,"",MID($AQ39,$CJ39,$DD39-$CJ39+1))),
IF($CK39=-1,"",VLOOKUP($BQ39,구글언어코드!$K:$L,2,0)),IF($CK39=-1,"",MID($AQ39,$CK39,$DE39-$CK39+1))),
IF($CL39=-1,"",VLOOKUP($BR39,구글언어코드!$K:$L,2,0)),IF($CL39=-1,"",MID($AQ39,$CL39,$DF39-$CL39+1))),
IF($CM39=-1,"",VLOOKUP($BS39,구글언어코드!$K:$L,2,0)),IF($CM39=-1,"",MID($AQ39,$CM39,$DG39-$CM39+1))),
IF($CN39=-1,"",VLOOKUP($BT39,구글언어코드!$K:$L,2,0)),IF($CN39=-1,"",MID($AQ39,$CN39,$DH39-$CN39+1))),
IF($CO39=-1,"",VLOOKUP($BU39,구글언어코드!$K:$L,2,0)),IF($CO39=-1,"",MID($AQ39,$CO39,$DI39-$CO39+1))),
IF($CP39=-1,"",VLOOKUP($BV39,구글언어코드!$K:$L,2,0)),IF($CP39=-1,"",MID($AQ39,$CP39,$DJ39-$CP39+1))),
IF($CQ39=-1,"",VLOOKUP($BW39,구글언어코드!$K:$L,2,0)),IF($CQ39=-1,"",MID($AQ39,$CQ39,$DK39-$CQ39+1))),
IF($CR39=-1,"",VLOOKUP($BX39,구글언어코드!$K:$L,2,0)),IF($CR39=-1,"",MID($AQ39,$CR39,$DL39-$CR39+1))),
IF($CS39=-1,"",VLOOKUP($BY39,구글언어코드!$K:$L,2,0)),IF($CS39=-1,"",MID($AQ39,$CS39,$DM39-$CS39+1))),
IF($CT39=-1,"",VLOOKUP($BZ39,구글언어코드!$K:$L,2,0)),IF($CT39=-1,"",MID($AQ39,$CT39,$DN39-$CT39+1))),
IF($CU39=-1,"",VLOOKUP($CA39,구글언어코드!$K:$L,2,0)),IF($CU39=-1,"",MID($AQ39,$CU39,$DO39-$CU39+1))),
IF($CV39=-1,"",VLOOKUP($CB39,구글언어코드!$K:$L,2,0)),IF($CV39=-1,"",MID($AQ39,$CV39,$DP39-$CV39+1))),
IF($CW39=-1,"",VLOOKUP($CC39,구글언어코드!$K:$L,2,0)),IF($CW39=-1,"",MID($AQ39,$CW39,$DQ39-$CW39+1))),
IF($CX39=-1,"",VLOOKUP($CD39,구글언어코드!$K:$L,2,0)),IF($CX39=-1,"",MID($AQ39,$CX39,$DR39-$CX39+1))),
IF($CY39=-1,"",VLOOKUP($CE39,구글언어코드!$K:$L,2,0)),IF($CY39=-1,"",MID($AQ39,$CY39,$DS39-$CY39+1))),
IF($CZ39=-1,"",VLOOKUP($CF39,구글언어코드!$K:$L,2,0)),IF($CZ39=-1,"",MID($AQ39,$CZ39,$DT39-$CZ39+1))),
IF($DA39=-1,"",VLOOKUP($CG39,구글언어코드!$K:$L,2,0)),IF($DA39=-1,"",MID($AQ39,$DA39,$DU39-$DA39+1)))</f>
        <v>XXIII</v>
      </c>
      <c r="DX39">
        <f>IF(LEN(C39)-LEN(SUBSTITUTE(C39,"}",""))&lt;&gt;LEN(C39)-LEN(SUBSTITUTE(C39,"{","")),"괄호이상",(LEN(C39)-LEN(SUBSTITUTE(C39,"}",""))))</f>
        <v>0</v>
      </c>
      <c r="DY39">
        <f>IF(LEN(H39)-LEN(SUBSTITUTE(H39,"}",""))&lt;&gt;LEN(H39)-LEN(SUBSTITUTE(H39,"{","")),"괄호이상",(LEN(H39)-LEN(SUBSTITUTE(H39,"}",""))))</f>
        <v>0</v>
      </c>
      <c r="DZ39">
        <f>IF(LEN(O39)-LEN(SUBSTITUTE(O39,"}",""))&lt;&gt;LEN(O39)-LEN(SUBSTITUTE(O39,"{","")),"괄호이상",(LEN(O39)-LEN(SUBSTITUTE(O39,"}",""))))</f>
        <v>0</v>
      </c>
      <c r="EA39">
        <f>IF(LEN(P39)-LEN(SUBSTITUTE(P39,"}",""))&lt;&gt;LEN(P39)-LEN(SUBSTITUTE(P39,"{","")),"괄호이상",(LEN(P39)-LEN(SUBSTITUTE(P39,"}",""))))</f>
        <v>0</v>
      </c>
      <c r="EB39">
        <f>IF(LEN(Q39)-LEN(SUBSTITUTE(Q39,"}",""))&lt;&gt;LEN(Q39)-LEN(SUBSTITUTE(Q39,"{","")),"괄호이상",(LEN(Q39)-LEN(SUBSTITUTE(Q39,"}",""))))</f>
        <v>0</v>
      </c>
      <c r="EC39">
        <f>IF(LEN(R39)-LEN(SUBSTITUTE(R39,"}",""))&lt;&gt;LEN(R39)-LEN(SUBSTITUTE(R39,"{","")),"괄호이상",(LEN(R39)-LEN(SUBSTITUTE(R39,"}",""))))</f>
        <v>0</v>
      </c>
      <c r="ED39">
        <f>IF(LEN(S39)-LEN(SUBSTITUTE(S39,"}",""))&lt;&gt;LEN(S39)-LEN(SUBSTITUTE(S39,"{","")),"괄호이상",(LEN(S39)-LEN(SUBSTITUTE(S39,"}",""))))</f>
        <v>0</v>
      </c>
      <c r="EE39">
        <f>IF(LEN(T39)-LEN(SUBSTITUTE(T39,"}",""))&lt;&gt;LEN(T39)-LEN(SUBSTITUTE(T39,"{","")),"괄호이상",(LEN(T39)-LEN(SUBSTITUTE(T39,"}",""))))</f>
        <v>0</v>
      </c>
      <c r="EF39">
        <f>IF(LEN(U39)-LEN(SUBSTITUTE(U39,"}",""))&lt;&gt;LEN(U39)-LEN(SUBSTITUTE(U39,"{","")),"괄호이상",(LEN(U39)-LEN(SUBSTITUTE(U39,"}",""))))</f>
        <v>0</v>
      </c>
      <c r="EG39">
        <f>IF(LEN(V39)-LEN(SUBSTITUTE(V39,"}",""))&lt;&gt;LEN(V39)-LEN(SUBSTITUTE(V39,"{","")),"괄호이상",(LEN(V39)-LEN(SUBSTITUTE(V39,"}",""))))</f>
        <v>0</v>
      </c>
      <c r="EH39">
        <f>IF(LEN(W39)-LEN(SUBSTITUTE(W39,"}",""))&lt;&gt;LEN(W39)-LEN(SUBSTITUTE(W39,"{","")),"괄호이상",(LEN(W39)-LEN(SUBSTITUTE(W39,"}",""))))</f>
        <v>0</v>
      </c>
      <c r="EI39">
        <f>IF(LEN(X39)-LEN(SUBSTITUTE(X39,"}",""))&lt;&gt;LEN(X39)-LEN(SUBSTITUTE(X39,"{","")),"괄호이상",(LEN(X39)-LEN(SUBSTITUTE(X39,"}",""))))</f>
        <v>0</v>
      </c>
      <c r="EJ39">
        <f>IF(LEN(Y39)-LEN(SUBSTITUTE(Y39,"}",""))&lt;&gt;LEN(Y39)-LEN(SUBSTITUTE(Y39,"{","")),"괄호이상",(LEN(Y39)-LEN(SUBSTITUTE(Y39,"}",""))))</f>
        <v>0</v>
      </c>
      <c r="EK39">
        <f>IF(LEN(Z39)-LEN(SUBSTITUTE(Z39,"}",""))&lt;&gt;LEN(Z39)-LEN(SUBSTITUTE(Z39,"{","")),"괄호이상",(LEN(Z39)-LEN(SUBSTITUTE(Z39,"}",""))))</f>
        <v>0</v>
      </c>
      <c r="EL39">
        <f>IF(LEN(AA39)-LEN(SUBSTITUTE(AA39,"}",""))&lt;&gt;LEN(AA39)-LEN(SUBSTITUTE(AA39,"{","")),"괄호이상",(LEN(AA39)-LEN(SUBSTITUTE(AA39,"}",""))))</f>
        <v>0</v>
      </c>
      <c r="EM39">
        <f>IF(LEN(AB39)-LEN(SUBSTITUTE(AB39,"}",""))&lt;&gt;LEN(AB39)-LEN(SUBSTITUTE(AB39,"{","")),"괄호이상",(LEN(AB39)-LEN(SUBSTITUTE(AB39,"}",""))))</f>
        <v>0</v>
      </c>
      <c r="EN39">
        <f>IF(LEN(AC39)-LEN(SUBSTITUTE(AC39,"}",""))&lt;&gt;LEN(AC39)-LEN(SUBSTITUTE(AC39,"{","")),"괄호이상",(LEN(AC39)-LEN(SUBSTITUTE(AC39,"}",""))))</f>
        <v>0</v>
      </c>
      <c r="EO39">
        <f>IF(LEN(AD39)-LEN(SUBSTITUTE(AD39,"}",""))&lt;&gt;LEN(AD39)-LEN(SUBSTITUTE(AD39,"{","")),"괄호이상",(LEN(AD39)-LEN(SUBSTITUTE(AD39,"}",""))))</f>
        <v>0</v>
      </c>
      <c r="EP39">
        <f>IF(LEN(AE39)-LEN(SUBSTITUTE(AE39,"}",""))&lt;&gt;LEN(AE39)-LEN(SUBSTITUTE(AE39,"{","")),"괄호이상",(LEN(AE39)-LEN(SUBSTITUTE(AE39,"}",""))))</f>
        <v>0</v>
      </c>
      <c r="EQ39">
        <f>IF(LEN(AF39)-LEN(SUBSTITUTE(AF39,"}",""))&lt;&gt;LEN(AF39)-LEN(SUBSTITUTE(AF39,"{","")),"괄호이상",(LEN(AF39)-LEN(SUBSTITUTE(AF39,"}",""))))</f>
        <v>0</v>
      </c>
      <c r="ER39">
        <f>IF(LEN(AG39)-LEN(SUBSTITUTE(AG39,"}",""))&lt;&gt;LEN(AG39)-LEN(SUBSTITUTE(AG39,"{","")),"괄호이상",(LEN(AG39)-LEN(SUBSTITUTE(AG39,"}",""))))</f>
        <v>0</v>
      </c>
      <c r="ES39">
        <f>IF(LEN(AH39)-LEN(SUBSTITUTE(AH39,"}",""))&lt;&gt;LEN(AH39)-LEN(SUBSTITUTE(AH39,"{","")),"괄호이상",(LEN(AH39)-LEN(SUBSTITUTE(AH39,"}",""))))</f>
        <v>0</v>
      </c>
      <c r="ET39">
        <f>IF(LEN(AI39)-LEN(SUBSTITUTE(AI39,"}",""))&lt;&gt;LEN(AI39)-LEN(SUBSTITUTE(AI39,"{","")),"괄호이상",(LEN(AI39)-LEN(SUBSTITUTE(AI39,"}",""))))</f>
        <v>0</v>
      </c>
      <c r="EU39">
        <f>IF(LEN(AJ39)-LEN(SUBSTITUTE(AJ39,"}",""))&lt;&gt;LEN(AJ39)-LEN(SUBSTITUTE(AJ39,"{","")),"괄호이상",(LEN(AJ39)-LEN(SUBSTITUTE(AJ39,"}",""))))</f>
        <v>0</v>
      </c>
      <c r="EV39">
        <f>IF(LEN(AK39)-LEN(SUBSTITUTE(AK39,"}",""))&lt;&gt;LEN(AK39)-LEN(SUBSTITUTE(AK39,"{","")),"괄호이상",(LEN(AK39)-LEN(SUBSTITUTE(AK39,"}",""))))</f>
        <v>0</v>
      </c>
      <c r="EW39">
        <f>IF(LEN(AL39)-LEN(SUBSTITUTE(AL39,"}",""))&lt;&gt;LEN(AL39)-LEN(SUBSTITUTE(AL39,"{","")),"괄호이상",(LEN(AL39)-LEN(SUBSTITUTE(AL39,"}",""))))</f>
        <v>0</v>
      </c>
      <c r="EX39">
        <f>IF(LEN(AM39)-LEN(SUBSTITUTE(AM39,"}",""))&lt;&gt;LEN(AM39)-LEN(SUBSTITUTE(AM39,"{","")),"괄호이상",(LEN(AM39)-LEN(SUBSTITUTE(AM39,"}",""))))</f>
        <v>0</v>
      </c>
      <c r="EY39">
        <f>IF(LEN(AN39)-LEN(SUBSTITUTE(AN39,"}",""))&lt;&gt;LEN(AN39)-LEN(SUBSTITUTE(AN39,"{","")),"괄호이상",(LEN(AN39)-LEN(SUBSTITUTE(AN39,"}",""))))</f>
        <v>0</v>
      </c>
      <c r="EZ39">
        <f>IF(LEN(AO39)-LEN(SUBSTITUTE(AO39,"}",""))&lt;&gt;LEN(AO39)-LEN(SUBSTITUTE(AO39,"{","")),"괄호이상",(LEN(AO39)-LEN(SUBSTITUTE(AO39,"}",""))))</f>
        <v>0</v>
      </c>
      <c r="FA39">
        <f>IF(LEN(AP39)-LEN(SUBSTITUTE(AP39,"}",""))&lt;&gt;LEN(AP39)-LEN(SUBSTITUTE(AP39,"{","")),"괄호이상",(LEN(AP39)-LEN(SUBSTITUTE(AP39,"}",""))))</f>
        <v>0</v>
      </c>
      <c r="FB39" t="str">
        <f t="array" ref="FB39">IF(SUM(IF($DX39-DX39:FA39&gt;0,1,0))&gt;0,"여기","")</f>
        <v/>
      </c>
      <c r="FC39">
        <f>IF(LEN(C39)-LEN(SUBSTITUTE(C39,"&gt;",""))&lt;&gt;LEN(C39)-LEN(SUBSTITUTE(C39,"&lt;","")),"괄호이상",(LEN(C39)-LEN(SUBSTITUTE(C39,"&gt;","")))/2)</f>
        <v>0</v>
      </c>
      <c r="FD39">
        <f>IF(LEN(H39)-LEN(SUBSTITUTE(H39,"&gt;",""))&lt;&gt;LEN(H39)-LEN(SUBSTITUTE(H39,"&lt;","")),"괄호이상",(LEN(H39)-LEN(SUBSTITUTE(H39,"&gt;","")))/2)</f>
        <v>0</v>
      </c>
      <c r="FE39">
        <f>IF(LEN(O39)-LEN(SUBSTITUTE(O39,"&gt;",""))&lt;&gt;LEN(O39)-LEN(SUBSTITUTE(O39,"&lt;","")),"괄호이상",(LEN(O39)-LEN(SUBSTITUTE(O39,"&gt;","")))/2)</f>
        <v>0</v>
      </c>
      <c r="FF39">
        <f>IF(LEN(P39)-LEN(SUBSTITUTE(P39,"&gt;",""))&lt;&gt;LEN(P39)-LEN(SUBSTITUTE(P39,"&lt;","")),"괄호이상",(LEN(P39)-LEN(SUBSTITUTE(P39,"&gt;","")))/2)</f>
        <v>0</v>
      </c>
      <c r="FG39">
        <f>IF(LEN(Q39)-LEN(SUBSTITUTE(Q39,"&gt;",""))&lt;&gt;LEN(Q39)-LEN(SUBSTITUTE(Q39,"&lt;","")),"괄호이상",(LEN(Q39)-LEN(SUBSTITUTE(Q39,"&gt;","")))/2)</f>
        <v>0</v>
      </c>
      <c r="FH39">
        <f>IF(LEN(R39)-LEN(SUBSTITUTE(R39,"&gt;",""))&lt;&gt;LEN(R39)-LEN(SUBSTITUTE(R39,"&lt;","")),"괄호이상",(LEN(R39)-LEN(SUBSTITUTE(R39,"&gt;","")))/2)</f>
        <v>0</v>
      </c>
      <c r="FI39">
        <f>IF(LEN(S39)-LEN(SUBSTITUTE(S39,"&gt;",""))&lt;&gt;LEN(S39)-LEN(SUBSTITUTE(S39,"&lt;","")),"괄호이상",(LEN(S39)-LEN(SUBSTITUTE(S39,"&gt;","")))/2)</f>
        <v>0</v>
      </c>
      <c r="FJ39">
        <f>IF(LEN(T39)-LEN(SUBSTITUTE(T39,"&gt;",""))&lt;&gt;LEN(T39)-LEN(SUBSTITUTE(T39,"&lt;","")),"괄호이상",(LEN(T39)-LEN(SUBSTITUTE(T39,"&gt;","")))/2)</f>
        <v>0</v>
      </c>
      <c r="FK39">
        <f>IF(LEN(U39)-LEN(SUBSTITUTE(U39,"&gt;",""))&lt;&gt;LEN(U39)-LEN(SUBSTITUTE(U39,"&lt;","")),"괄호이상",(LEN(U39)-LEN(SUBSTITUTE(U39,"&gt;","")))/2)</f>
        <v>0</v>
      </c>
      <c r="FL39">
        <f>IF(LEN(V39)-LEN(SUBSTITUTE(V39,"&gt;",""))&lt;&gt;LEN(V39)-LEN(SUBSTITUTE(V39,"&lt;","")),"괄호이상",(LEN(V39)-LEN(SUBSTITUTE(V39,"&gt;","")))/2)</f>
        <v>0</v>
      </c>
      <c r="FM39">
        <f>IF(LEN(W39)-LEN(SUBSTITUTE(W39,"&gt;",""))&lt;&gt;LEN(W39)-LEN(SUBSTITUTE(W39,"&lt;","")),"괄호이상",(LEN(W39)-LEN(SUBSTITUTE(W39,"&gt;","")))/2)</f>
        <v>0</v>
      </c>
      <c r="FN39">
        <f>IF(LEN(X39)-LEN(SUBSTITUTE(X39,"&gt;",""))&lt;&gt;LEN(X39)-LEN(SUBSTITUTE(X39,"&lt;","")),"괄호이상",(LEN(X39)-LEN(SUBSTITUTE(X39,"&gt;","")))/2)</f>
        <v>0</v>
      </c>
      <c r="FO39">
        <f>IF(LEN(Y39)-LEN(SUBSTITUTE(Y39,"&gt;",""))&lt;&gt;LEN(Y39)-LEN(SUBSTITUTE(Y39,"&lt;","")),"괄호이상",(LEN(Y39)-LEN(SUBSTITUTE(Y39,"&gt;","")))/2)</f>
        <v>0</v>
      </c>
      <c r="FP39">
        <f>IF(LEN(Z39)-LEN(SUBSTITUTE(Z39,"&gt;",""))&lt;&gt;LEN(Z39)-LEN(SUBSTITUTE(Z39,"&lt;","")),"괄호이상",(LEN(Z39)-LEN(SUBSTITUTE(Z39,"&gt;","")))/2)</f>
        <v>0</v>
      </c>
      <c r="FQ39">
        <f>IF(LEN(AA39)-LEN(SUBSTITUTE(AA39,"&gt;",""))&lt;&gt;LEN(AA39)-LEN(SUBSTITUTE(AA39,"&lt;","")),"괄호이상",(LEN(AA39)-LEN(SUBSTITUTE(AA39,"&gt;","")))/2)</f>
        <v>0</v>
      </c>
      <c r="FR39">
        <f>IF(LEN(AB39)-LEN(SUBSTITUTE(AB39,"&gt;",""))&lt;&gt;LEN(AB39)-LEN(SUBSTITUTE(AB39,"&lt;","")),"괄호이상",(LEN(AB39)-LEN(SUBSTITUTE(AB39,"&gt;","")))/2)</f>
        <v>0</v>
      </c>
      <c r="FS39">
        <f>IF(LEN(AC39)-LEN(SUBSTITUTE(AC39,"&gt;",""))&lt;&gt;LEN(AC39)-LEN(SUBSTITUTE(AC39,"&lt;","")),"괄호이상",(LEN(AC39)-LEN(SUBSTITUTE(AC39,"&gt;","")))/2)</f>
        <v>0</v>
      </c>
      <c r="FT39">
        <f>IF(LEN(AD39)-LEN(SUBSTITUTE(AD39,"&gt;",""))&lt;&gt;LEN(AD39)-LEN(SUBSTITUTE(AD39,"&lt;","")),"괄호이상",(LEN(AD39)-LEN(SUBSTITUTE(AD39,"&gt;","")))/2)</f>
        <v>0</v>
      </c>
      <c r="FU39">
        <f>IF(LEN(AE39)-LEN(SUBSTITUTE(AE39,"&gt;",""))&lt;&gt;LEN(AE39)-LEN(SUBSTITUTE(AE39,"&lt;","")),"괄호이상",(LEN(AE39)-LEN(SUBSTITUTE(AE39,"&gt;","")))/2)</f>
        <v>0</v>
      </c>
      <c r="FV39">
        <f>IF(LEN(AF39)-LEN(SUBSTITUTE(AF39,"&gt;",""))&lt;&gt;LEN(AF39)-LEN(SUBSTITUTE(AF39,"&lt;","")),"괄호이상",(LEN(AF39)-LEN(SUBSTITUTE(AF39,"&gt;","")))/2)</f>
        <v>0</v>
      </c>
      <c r="FW39">
        <f>IF(LEN(AG39)-LEN(SUBSTITUTE(AG39,"&gt;",""))&lt;&gt;LEN(AG39)-LEN(SUBSTITUTE(AG39,"&lt;","")),"괄호이상",(LEN(AG39)-LEN(SUBSTITUTE(AG39,"&gt;","")))/2)</f>
        <v>0</v>
      </c>
      <c r="FX39">
        <f>IF(LEN(AH39)-LEN(SUBSTITUTE(AH39,"&gt;",""))&lt;&gt;LEN(AH39)-LEN(SUBSTITUTE(AH39,"&lt;","")),"괄호이상",(LEN(AH39)-LEN(SUBSTITUTE(AH39,"&gt;","")))/2)</f>
        <v>0</v>
      </c>
      <c r="FY39">
        <f>IF(LEN(AI39)-LEN(SUBSTITUTE(AI39,"&gt;",""))&lt;&gt;LEN(AI39)-LEN(SUBSTITUTE(AI39,"&lt;","")),"괄호이상",(LEN(AI39)-LEN(SUBSTITUTE(AI39,"&gt;","")))/2)</f>
        <v>0</v>
      </c>
      <c r="FZ39">
        <f>IF(LEN(AJ39)-LEN(SUBSTITUTE(AJ39,"&gt;",""))&lt;&gt;LEN(AJ39)-LEN(SUBSTITUTE(AJ39,"&lt;","")),"괄호이상",(LEN(AJ39)-LEN(SUBSTITUTE(AJ39,"&gt;","")))/2)</f>
        <v>0</v>
      </c>
      <c r="GA39">
        <f>IF(LEN(AK39)-LEN(SUBSTITUTE(AK39,"&gt;",""))&lt;&gt;LEN(AK39)-LEN(SUBSTITUTE(AK39,"&lt;","")),"괄호이상",(LEN(AK39)-LEN(SUBSTITUTE(AK39,"&gt;","")))/2)</f>
        <v>0</v>
      </c>
      <c r="GB39">
        <f>IF(LEN(AL39)-LEN(SUBSTITUTE(AL39,"&gt;",""))&lt;&gt;LEN(AL39)-LEN(SUBSTITUTE(AL39,"&lt;","")),"괄호이상",(LEN(AL39)-LEN(SUBSTITUTE(AL39,"&gt;","")))/2)</f>
        <v>0</v>
      </c>
      <c r="GC39">
        <f>IF(LEN(AM39)-LEN(SUBSTITUTE(AM39,"&gt;",""))&lt;&gt;LEN(AM39)-LEN(SUBSTITUTE(AM39,"&lt;","")),"괄호이상",(LEN(AM39)-LEN(SUBSTITUTE(AM39,"&gt;","")))/2)</f>
        <v>0</v>
      </c>
      <c r="GD39">
        <f>IF(LEN(AN39)-LEN(SUBSTITUTE(AN39,"&gt;",""))&lt;&gt;LEN(AN39)-LEN(SUBSTITUTE(AN39,"&lt;","")),"괄호이상",(LEN(AN39)-LEN(SUBSTITUTE(AN39,"&gt;","")))/2)</f>
        <v>0</v>
      </c>
      <c r="GE39">
        <f>IF(LEN(AO39)-LEN(SUBSTITUTE(AO39,"&gt;",""))&lt;&gt;LEN(AO39)-LEN(SUBSTITUTE(AO39,"&lt;","")),"괄호이상",(LEN(AO39)-LEN(SUBSTITUTE(AO39,"&gt;","")))/2)</f>
        <v>0</v>
      </c>
      <c r="GF39">
        <f>IF(LEN(AP39)-LEN(SUBSTITUTE(AP39,"&gt;",""))&lt;&gt;LEN(AP39)-LEN(SUBSTITUTE(AP39,"&lt;","")),"괄호이상",(LEN(AP39)-LEN(SUBSTITUTE(AP39,"&gt;","")))/2)</f>
        <v>0</v>
      </c>
      <c r="GG39" t="str">
        <f t="array" ref="GG39">IF(SUM(IF($FC39-FC39:GF39&gt;0,1,0))&gt;0,"여기","")</f>
        <v/>
      </c>
      <c r="GH39" t="str">
        <f t="shared" si="30"/>
        <v/>
      </c>
    </row>
    <row r="40" spans="1:190" x14ac:dyDescent="0.3">
      <c r="A40" t="s">
        <v>336</v>
      </c>
      <c r="B40">
        <f t="shared" si="0"/>
        <v>1</v>
      </c>
      <c r="C40" t="s">
        <v>376</v>
      </c>
      <c r="E40" t="str">
        <f t="shared" si="1"/>
        <v>XXIV</v>
      </c>
      <c r="G40" t="s">
        <v>376</v>
      </c>
      <c r="H40" t="s">
        <v>376</v>
      </c>
      <c r="J40" s="1" t="str">
        <f t="shared" si="2"/>
        <v>XXIV</v>
      </c>
      <c r="L40">
        <v>1</v>
      </c>
      <c r="M40">
        <v>1</v>
      </c>
      <c r="N40">
        <v>1</v>
      </c>
      <c r="O40" t="s">
        <v>376</v>
      </c>
      <c r="P40" t="s">
        <v>376</v>
      </c>
      <c r="Q40" t="s">
        <v>376</v>
      </c>
      <c r="R40" t="s">
        <v>376</v>
      </c>
      <c r="S40" t="s">
        <v>376</v>
      </c>
      <c r="T40" t="s">
        <v>376</v>
      </c>
      <c r="U40" t="s">
        <v>376</v>
      </c>
      <c r="V40" t="s">
        <v>376</v>
      </c>
      <c r="W40" t="s">
        <v>376</v>
      </c>
      <c r="X40" t="s">
        <v>376</v>
      </c>
      <c r="Y40" t="s">
        <v>376</v>
      </c>
      <c r="Z40" t="s">
        <v>376</v>
      </c>
      <c r="AA40" s="20" t="s">
        <v>376</v>
      </c>
      <c r="AB40" t="s">
        <v>376</v>
      </c>
      <c r="AC40" t="s">
        <v>376</v>
      </c>
      <c r="AD40" t="s">
        <v>376</v>
      </c>
      <c r="AE40" t="s">
        <v>376</v>
      </c>
      <c r="AF40" t="s">
        <v>376</v>
      </c>
      <c r="AG40" t="s">
        <v>376</v>
      </c>
      <c r="AH40" t="s">
        <v>376</v>
      </c>
      <c r="AI40" t="s">
        <v>376</v>
      </c>
      <c r="AJ40" t="s">
        <v>376</v>
      </c>
      <c r="AK40" t="s">
        <v>376</v>
      </c>
      <c r="AL40" t="s">
        <v>376</v>
      </c>
      <c r="AM40" t="s">
        <v>376</v>
      </c>
      <c r="AN40" t="s">
        <v>376</v>
      </c>
      <c r="AO40" t="s">
        <v>376</v>
      </c>
      <c r="AP40" t="s">
        <v>376</v>
      </c>
      <c r="AQ40" t="str">
        <f t="shared" si="29"/>
        <v>XXIV</v>
      </c>
      <c r="AR40">
        <f t="shared" si="3"/>
        <v>0</v>
      </c>
      <c r="AS40">
        <f t="shared" si="4"/>
        <v>0</v>
      </c>
      <c r="AT40">
        <f t="shared" ca="1" si="5"/>
        <v>-1</v>
      </c>
      <c r="AU40">
        <f t="shared" ca="1" si="6"/>
        <v>-1</v>
      </c>
      <c r="AV40">
        <f t="shared" ca="1" si="7"/>
        <v>-1</v>
      </c>
      <c r="AW40">
        <f t="shared" ca="1" si="8"/>
        <v>-1</v>
      </c>
      <c r="AX40">
        <f t="shared" ca="1" si="9"/>
        <v>-1</v>
      </c>
      <c r="AY40">
        <f t="shared" ca="1" si="10"/>
        <v>-1</v>
      </c>
      <c r="AZ40">
        <f t="shared" ca="1" si="11"/>
        <v>-1</v>
      </c>
      <c r="BA40">
        <f t="shared" ca="1" si="12"/>
        <v>-1</v>
      </c>
      <c r="BB40">
        <f t="shared" ca="1" si="13"/>
        <v>-1</v>
      </c>
      <c r="BC40">
        <f t="shared" ca="1" si="14"/>
        <v>-1</v>
      </c>
      <c r="BD40">
        <f t="shared" ca="1" si="15"/>
        <v>-1</v>
      </c>
      <c r="BE40">
        <f t="shared" ca="1" si="16"/>
        <v>-1</v>
      </c>
      <c r="BF40">
        <f t="shared" ca="1" si="17"/>
        <v>-1</v>
      </c>
      <c r="BG40">
        <f t="shared" ca="1" si="18"/>
        <v>-1</v>
      </c>
      <c r="BH40">
        <f t="shared" ca="1" si="19"/>
        <v>-1</v>
      </c>
      <c r="BI40">
        <f t="shared" ca="1" si="20"/>
        <v>-1</v>
      </c>
      <c r="BJ40">
        <f t="shared" ca="1" si="21"/>
        <v>-1</v>
      </c>
      <c r="BK40">
        <f t="shared" ca="1" si="22"/>
        <v>-1</v>
      </c>
      <c r="BL40">
        <f t="shared" ca="1" si="23"/>
        <v>-1</v>
      </c>
      <c r="BM40">
        <f t="shared" ca="1" si="24"/>
        <v>-1</v>
      </c>
      <c r="BN40">
        <f ca="1">IF(AT40=-1,-1,COUNTIF($AT40:AT40,AT40)+IF(AT40=0,50,0))</f>
        <v>-1</v>
      </c>
      <c r="BO40">
        <f ca="1">IF(AU40=-1,-1,COUNTIF($AT40:AU40,AU40)+IF(AU40=0,50,0))</f>
        <v>-1</v>
      </c>
      <c r="BP40">
        <f ca="1">IF(AV40=-1,-1,COUNTIF($AT40:AV40,AV40)+IF(AV40=0,50,0))</f>
        <v>-1</v>
      </c>
      <c r="BQ40">
        <f ca="1">IF(AW40=-1,-1,COUNTIF($AT40:AW40,AW40)+IF(AW40=0,50,0))</f>
        <v>-1</v>
      </c>
      <c r="BR40">
        <f ca="1">IF(AX40=-1,-1,COUNTIF($AT40:AX40,AX40)+IF(AX40=0,50,0))</f>
        <v>-1</v>
      </c>
      <c r="BS40">
        <f ca="1">IF(AY40=-1,-1,COUNTIF($AT40:AY40,AY40)+IF(AY40=0,50,0))</f>
        <v>-1</v>
      </c>
      <c r="BT40">
        <f ca="1">IF(AZ40=-1,-1,COUNTIF($AT40:AZ40,AZ40)+IF(AZ40=0,50,0))</f>
        <v>-1</v>
      </c>
      <c r="BU40">
        <f ca="1">IF(BA40=-1,-1,COUNTIF($AT40:BA40,BA40)+IF(BA40=0,50,0))</f>
        <v>-1</v>
      </c>
      <c r="BV40">
        <f ca="1">IF(BB40=-1,-1,COUNTIF($AT40:BB40,BB40)+IF(BB40=0,50,0))</f>
        <v>-1</v>
      </c>
      <c r="BW40">
        <f ca="1">IF(BC40=-1,-1,COUNTIF($AT40:BC40,BC40)+IF(BC40=0,50,0))</f>
        <v>-1</v>
      </c>
      <c r="BX40">
        <f ca="1">IF(BD40=-1,-1,COUNTIF($AT40:BD40,BD40)+IF(BD40=0,50,0))</f>
        <v>-1</v>
      </c>
      <c r="BY40">
        <f ca="1">IF(BE40=-1,-1,COUNTIF($AT40:BE40,BE40)+IF(BE40=0,50,0))</f>
        <v>-1</v>
      </c>
      <c r="BZ40">
        <f ca="1">IF(BF40=-1,-1,COUNTIF($AT40:BF40,BF40)+IF(BF40=0,50,0))</f>
        <v>-1</v>
      </c>
      <c r="CA40">
        <f ca="1">IF(BG40=-1,-1,COUNTIF($AT40:BG40,BG40)+IF(BG40=0,50,0))</f>
        <v>-1</v>
      </c>
      <c r="CB40">
        <f ca="1">IF(BH40=-1,-1,COUNTIF($AT40:BH40,BH40)+IF(BH40=0,50,0))</f>
        <v>-1</v>
      </c>
      <c r="CC40">
        <f ca="1">IF(BI40=-1,-1,COUNTIF($AT40:BI40,BI40)+IF(BI40=0,50,0))</f>
        <v>-1</v>
      </c>
      <c r="CD40">
        <f ca="1">IF(BJ40=-1,-1,COUNTIF($AT40:BJ40,BJ40)+IF(BJ40=0,50,0))</f>
        <v>-1</v>
      </c>
      <c r="CE40">
        <f ca="1">IF(BK40=-1,-1,COUNTIF($AT40:BK40,BK40)+IF(BK40=0,50,0))</f>
        <v>-1</v>
      </c>
      <c r="CF40">
        <f ca="1">IF(BL40=-1,-1,COUNTIF($AT40:BL40,BL40)+IF(BL40=0,50,0))</f>
        <v>-1</v>
      </c>
      <c r="CG40">
        <f ca="1">IF(BM40=-1,-1,COUNTIF($AT40:BM40,BM40)+IF(BM40=0,50,0))</f>
        <v>-1</v>
      </c>
      <c r="CH40">
        <f t="shared" ca="1" si="39"/>
        <v>-1</v>
      </c>
      <c r="CI40">
        <f t="shared" ca="1" si="39"/>
        <v>-1</v>
      </c>
      <c r="CJ40">
        <f t="shared" ca="1" si="39"/>
        <v>-1</v>
      </c>
      <c r="CK40">
        <f t="shared" ca="1" si="39"/>
        <v>-1</v>
      </c>
      <c r="CL40">
        <f t="shared" ca="1" si="39"/>
        <v>-1</v>
      </c>
      <c r="CM40">
        <f t="shared" ca="1" si="39"/>
        <v>-1</v>
      </c>
      <c r="CN40">
        <f t="shared" ca="1" si="39"/>
        <v>-1</v>
      </c>
      <c r="CO40">
        <f t="shared" ca="1" si="39"/>
        <v>-1</v>
      </c>
      <c r="CP40">
        <f t="shared" ca="1" si="39"/>
        <v>-1</v>
      </c>
      <c r="CQ40">
        <f t="shared" ca="1" si="39"/>
        <v>-1</v>
      </c>
      <c r="CR40">
        <f t="shared" ca="1" si="40"/>
        <v>-1</v>
      </c>
      <c r="CS40">
        <f t="shared" ca="1" si="40"/>
        <v>-1</v>
      </c>
      <c r="CT40">
        <f t="shared" ca="1" si="40"/>
        <v>-1</v>
      </c>
      <c r="CU40">
        <f t="shared" ca="1" si="40"/>
        <v>-1</v>
      </c>
      <c r="CV40">
        <f t="shared" ca="1" si="40"/>
        <v>-1</v>
      </c>
      <c r="CW40">
        <f t="shared" ca="1" si="40"/>
        <v>-1</v>
      </c>
      <c r="CX40">
        <f t="shared" ca="1" si="40"/>
        <v>-1</v>
      </c>
      <c r="CY40">
        <f t="shared" ca="1" si="40"/>
        <v>-1</v>
      </c>
      <c r="CZ40">
        <f t="shared" ca="1" si="40"/>
        <v>-1</v>
      </c>
      <c r="DA40">
        <f t="shared" ca="1" si="40"/>
        <v>-1</v>
      </c>
      <c r="DB40">
        <f t="shared" ca="1" si="41"/>
        <v>-1</v>
      </c>
      <c r="DC40">
        <f t="shared" ca="1" si="41"/>
        <v>-1</v>
      </c>
      <c r="DD40">
        <f t="shared" ca="1" si="41"/>
        <v>-1</v>
      </c>
      <c r="DE40">
        <f t="shared" ca="1" si="41"/>
        <v>-1</v>
      </c>
      <c r="DF40">
        <f t="shared" ca="1" si="41"/>
        <v>-1</v>
      </c>
      <c r="DG40">
        <f t="shared" ca="1" si="41"/>
        <v>-1</v>
      </c>
      <c r="DH40">
        <f t="shared" ca="1" si="41"/>
        <v>-1</v>
      </c>
      <c r="DI40">
        <f t="shared" ca="1" si="41"/>
        <v>-1</v>
      </c>
      <c r="DJ40">
        <f t="shared" ca="1" si="41"/>
        <v>-1</v>
      </c>
      <c r="DK40">
        <f t="shared" ca="1" si="41"/>
        <v>-1</v>
      </c>
      <c r="DL40">
        <f t="shared" ca="1" si="42"/>
        <v>-1</v>
      </c>
      <c r="DM40">
        <f t="shared" ca="1" si="42"/>
        <v>-1</v>
      </c>
      <c r="DN40">
        <f t="shared" ca="1" si="42"/>
        <v>-1</v>
      </c>
      <c r="DO40">
        <f t="shared" ca="1" si="42"/>
        <v>-1</v>
      </c>
      <c r="DP40">
        <f t="shared" ca="1" si="42"/>
        <v>-1</v>
      </c>
      <c r="DQ40">
        <f t="shared" ca="1" si="42"/>
        <v>-1</v>
      </c>
      <c r="DR40">
        <f t="shared" ca="1" si="42"/>
        <v>-1</v>
      </c>
      <c r="DS40">
        <f t="shared" ca="1" si="42"/>
        <v>-1</v>
      </c>
      <c r="DT40">
        <f t="shared" ca="1" si="42"/>
        <v>-1</v>
      </c>
      <c r="DU40">
        <f t="shared" ca="1" si="42"/>
        <v>-1</v>
      </c>
      <c r="DV40" t="str">
        <f ca="1">SUBSTITUTE(SUBSTITUTE(SUBSTITUTE(SUBSTITUTE(SUBSTITUTE(SUBSTITUTE(SUBSTITUTE(SUBSTITUTE(SUBSTITUTE(SUBSTITUTE(
SUBSTITUTE(SUBSTITUTE(SUBSTITUTE(SUBSTITUTE(SUBSTITUTE(SUBSTITUTE(SUBSTITUTE(SUBSTITUTE(SUBSTITUTE(SUBSTITUTE($AQ40,
IF($CH40=-1,"",MID($AQ40,$CH40,$DB40-$CH40+1)),IF($CH40=-1,"",VLOOKUP($BN40,구글언어코드!$K:$L,2,0))),
IF($CI40=-1,"",MID($AQ40,$CI40,$DC40-$CI40+1)),IF($CI40=-1,"",VLOOKUP($BO40,구글언어코드!$K:$L,2,0))),
IF($CJ40=-1,"",MID($AQ40,$CJ40,$DD40-$CJ40+1)),IF($CJ40=-1,"",VLOOKUP($BP40,구글언어코드!$K:$L,2,0))),
IF($CK40=-1,"",MID($AQ40,$CK40,$DE40-$CK40+1)),IF($CK40=-1,"",VLOOKUP($BQ40,구글언어코드!$K:$L,2,0))),
IF($CL40=-1,"",MID($AQ40,$CL40,$DF40-$CL40+1)),IF($CL40=-1,"",VLOOKUP($BR40,구글언어코드!$K:$L,2,0))),
IF($CM40=-1,"",MID($AQ40,$CM40,$DG40-$CM40+1)),IF($CM40=-1,"",VLOOKUP($BS40,구글언어코드!$K:$L,2,0))),
IF($CN40=-1,"",MID($AQ40,$CN40,$DH40-$CN40+1)),IF($CN40=-1,"",VLOOKUP($BT40,구글언어코드!$K:$L,2,0))),
IF($CO40=-1,"",MID($AQ40,$CO40,$DI40-$CO40+1)),IF($CO40=-1,"",VLOOKUP($BU40,구글언어코드!$K:$L,2,0))),
IF($CP40=-1,"",MID($AQ40,$CP40,$DJ40-$CP40+1)),IF($CP40=-1,"",VLOOKUP($BV40,구글언어코드!$K:$L,2,0))),
IF($CQ40=-1,"",MID($AQ40,$CQ40,$DK40-$CQ40+1)),IF($CQ40=-1,"",VLOOKUP($BW40,구글언어코드!$K:$L,2,0))),
IF($CR40=-1,"",MID($AQ40,$CR40,$DL40-$CR40+1)),IF($CR40=-1,"",VLOOKUP($BX40,구글언어코드!$K:$L,2,0))),
IF($CS40=-1,"",MID($AQ40,$CS40,$DM40-$CS40+1)),IF($CS40=-1,"",VLOOKUP($BY40,구글언어코드!$K:$L,2,0))),
IF($CT40=-1,"",MID($AQ40,$CT40,$DN40-$CT40+1)),IF($CT40=-1,"",VLOOKUP($BZ40,구글언어코드!$K:$L,2,0))),
IF($CU40=-1,"",MID($AQ40,$CU40,$DO40-$CU40+1)),IF($CU40=-1,"",VLOOKUP($CA40,구글언어코드!$K:$L,2,0))),
IF($CV40=-1,"",MID($AQ40,$CV40,$DP40-$CV40+1)),IF($CV40=-1,"",VLOOKUP($CB40,구글언어코드!$K:$L,2,0))),
IF($CW40=-1,"",MID($AQ40,$CW40,$DQ40-$CW40+1)),IF($CW40=-1,"",VLOOKUP($CC40,구글언어코드!$K:$L,2,0))),
IF($CX40=-1,"",MID($AQ40,$CX40,$DR40-$CX40+1)),IF($CX40=-1,"",VLOOKUP($CD40,구글언어코드!$K:$L,2,0))),
IF($CY40=-1,"",MID($AQ40,$CY40,$DS40-$CY40+1)),IF($CY40=-1,"",VLOOKUP($CE40,구글언어코드!$K:$L,2,0))),
IF($CZ40=-1,"",MID($AQ40,$CZ40,$DT40-$CZ40+1)),IF($CZ40=-1,"",VLOOKUP($CF40,구글언어코드!$K:$L,2,0))),
IF($DA40=-1,"",MID($AQ40,$DA40,$DU40-$DA40+1)),IF($DA40=-1,"",VLOOKUP($CG40,구글언어코드!$K:$L,2,0)))</f>
        <v>XXIV</v>
      </c>
      <c r="DW40" t="str">
        <f ca="1">SUBSTITUTE(SUBSTITUTE(SUBSTITUTE(SUBSTITUTE(SUBSTITUTE(SUBSTITUTE(SUBSTITUTE(SUBSTITUTE(SUBSTITUTE(SUBSTITUTE(
SUBSTITUTE(SUBSTITUTE(SUBSTITUTE(SUBSTITUTE(SUBSTITUTE(SUBSTITUTE(SUBSTITUTE(SUBSTITUTE(SUBSTITUTE(SUBSTITUTE(DV40,
IF($CH40=-1,"",VLOOKUP($BN40,구글언어코드!$K:$L,2,0)),IF($CH40=-1,"",MID($AQ40,$CH40,$DB40-$CH40+1))),
IF($CI40=-1,"",VLOOKUP($BO40,구글언어코드!$K:$L,2,0)),IF($CI40=-1,"",MID($AQ40,$CI40,$DC40-$CI40+1))),
IF($CJ40=-1,"",VLOOKUP($BP40,구글언어코드!$K:$L,2,0)),IF($CJ40=-1,"",MID($AQ40,$CJ40,$DD40-$CJ40+1))),
IF($CK40=-1,"",VLOOKUP($BQ40,구글언어코드!$K:$L,2,0)),IF($CK40=-1,"",MID($AQ40,$CK40,$DE40-$CK40+1))),
IF($CL40=-1,"",VLOOKUP($BR40,구글언어코드!$K:$L,2,0)),IF($CL40=-1,"",MID($AQ40,$CL40,$DF40-$CL40+1))),
IF($CM40=-1,"",VLOOKUP($BS40,구글언어코드!$K:$L,2,0)),IF($CM40=-1,"",MID($AQ40,$CM40,$DG40-$CM40+1))),
IF($CN40=-1,"",VLOOKUP($BT40,구글언어코드!$K:$L,2,0)),IF($CN40=-1,"",MID($AQ40,$CN40,$DH40-$CN40+1))),
IF($CO40=-1,"",VLOOKUP($BU40,구글언어코드!$K:$L,2,0)),IF($CO40=-1,"",MID($AQ40,$CO40,$DI40-$CO40+1))),
IF($CP40=-1,"",VLOOKUP($BV40,구글언어코드!$K:$L,2,0)),IF($CP40=-1,"",MID($AQ40,$CP40,$DJ40-$CP40+1))),
IF($CQ40=-1,"",VLOOKUP($BW40,구글언어코드!$K:$L,2,0)),IF($CQ40=-1,"",MID($AQ40,$CQ40,$DK40-$CQ40+1))),
IF($CR40=-1,"",VLOOKUP($BX40,구글언어코드!$K:$L,2,0)),IF($CR40=-1,"",MID($AQ40,$CR40,$DL40-$CR40+1))),
IF($CS40=-1,"",VLOOKUP($BY40,구글언어코드!$K:$L,2,0)),IF($CS40=-1,"",MID($AQ40,$CS40,$DM40-$CS40+1))),
IF($CT40=-1,"",VLOOKUP($BZ40,구글언어코드!$K:$L,2,0)),IF($CT40=-1,"",MID($AQ40,$CT40,$DN40-$CT40+1))),
IF($CU40=-1,"",VLOOKUP($CA40,구글언어코드!$K:$L,2,0)),IF($CU40=-1,"",MID($AQ40,$CU40,$DO40-$CU40+1))),
IF($CV40=-1,"",VLOOKUP($CB40,구글언어코드!$K:$L,2,0)),IF($CV40=-1,"",MID($AQ40,$CV40,$DP40-$CV40+1))),
IF($CW40=-1,"",VLOOKUP($CC40,구글언어코드!$K:$L,2,0)),IF($CW40=-1,"",MID($AQ40,$CW40,$DQ40-$CW40+1))),
IF($CX40=-1,"",VLOOKUP($CD40,구글언어코드!$K:$L,2,0)),IF($CX40=-1,"",MID($AQ40,$CX40,$DR40-$CX40+1))),
IF($CY40=-1,"",VLOOKUP($CE40,구글언어코드!$K:$L,2,0)),IF($CY40=-1,"",MID($AQ40,$CY40,$DS40-$CY40+1))),
IF($CZ40=-1,"",VLOOKUP($CF40,구글언어코드!$K:$L,2,0)),IF($CZ40=-1,"",MID($AQ40,$CZ40,$DT40-$CZ40+1))),
IF($DA40=-1,"",VLOOKUP($CG40,구글언어코드!$K:$L,2,0)),IF($DA40=-1,"",MID($AQ40,$DA40,$DU40-$DA40+1)))</f>
        <v>XXIV</v>
      </c>
      <c r="DX40">
        <f>IF(LEN(C40)-LEN(SUBSTITUTE(C40,"}",""))&lt;&gt;LEN(C40)-LEN(SUBSTITUTE(C40,"{","")),"괄호이상",(LEN(C40)-LEN(SUBSTITUTE(C40,"}",""))))</f>
        <v>0</v>
      </c>
      <c r="DY40">
        <f>IF(LEN(H40)-LEN(SUBSTITUTE(H40,"}",""))&lt;&gt;LEN(H40)-LEN(SUBSTITUTE(H40,"{","")),"괄호이상",(LEN(H40)-LEN(SUBSTITUTE(H40,"}",""))))</f>
        <v>0</v>
      </c>
      <c r="DZ40">
        <f>IF(LEN(O40)-LEN(SUBSTITUTE(O40,"}",""))&lt;&gt;LEN(O40)-LEN(SUBSTITUTE(O40,"{","")),"괄호이상",(LEN(O40)-LEN(SUBSTITUTE(O40,"}",""))))</f>
        <v>0</v>
      </c>
      <c r="EA40">
        <f>IF(LEN(P40)-LEN(SUBSTITUTE(P40,"}",""))&lt;&gt;LEN(P40)-LEN(SUBSTITUTE(P40,"{","")),"괄호이상",(LEN(P40)-LEN(SUBSTITUTE(P40,"}",""))))</f>
        <v>0</v>
      </c>
      <c r="EB40">
        <f>IF(LEN(Q40)-LEN(SUBSTITUTE(Q40,"}",""))&lt;&gt;LEN(Q40)-LEN(SUBSTITUTE(Q40,"{","")),"괄호이상",(LEN(Q40)-LEN(SUBSTITUTE(Q40,"}",""))))</f>
        <v>0</v>
      </c>
      <c r="EC40">
        <f>IF(LEN(R40)-LEN(SUBSTITUTE(R40,"}",""))&lt;&gt;LEN(R40)-LEN(SUBSTITUTE(R40,"{","")),"괄호이상",(LEN(R40)-LEN(SUBSTITUTE(R40,"}",""))))</f>
        <v>0</v>
      </c>
      <c r="ED40">
        <f>IF(LEN(S40)-LEN(SUBSTITUTE(S40,"}",""))&lt;&gt;LEN(S40)-LEN(SUBSTITUTE(S40,"{","")),"괄호이상",(LEN(S40)-LEN(SUBSTITUTE(S40,"}",""))))</f>
        <v>0</v>
      </c>
      <c r="EE40">
        <f>IF(LEN(T40)-LEN(SUBSTITUTE(T40,"}",""))&lt;&gt;LEN(T40)-LEN(SUBSTITUTE(T40,"{","")),"괄호이상",(LEN(T40)-LEN(SUBSTITUTE(T40,"}",""))))</f>
        <v>0</v>
      </c>
      <c r="EF40">
        <f>IF(LEN(U40)-LEN(SUBSTITUTE(U40,"}",""))&lt;&gt;LEN(U40)-LEN(SUBSTITUTE(U40,"{","")),"괄호이상",(LEN(U40)-LEN(SUBSTITUTE(U40,"}",""))))</f>
        <v>0</v>
      </c>
      <c r="EG40">
        <f>IF(LEN(V40)-LEN(SUBSTITUTE(V40,"}",""))&lt;&gt;LEN(V40)-LEN(SUBSTITUTE(V40,"{","")),"괄호이상",(LEN(V40)-LEN(SUBSTITUTE(V40,"}",""))))</f>
        <v>0</v>
      </c>
      <c r="EH40">
        <f>IF(LEN(W40)-LEN(SUBSTITUTE(W40,"}",""))&lt;&gt;LEN(W40)-LEN(SUBSTITUTE(W40,"{","")),"괄호이상",(LEN(W40)-LEN(SUBSTITUTE(W40,"}",""))))</f>
        <v>0</v>
      </c>
      <c r="EI40">
        <f>IF(LEN(X40)-LEN(SUBSTITUTE(X40,"}",""))&lt;&gt;LEN(X40)-LEN(SUBSTITUTE(X40,"{","")),"괄호이상",(LEN(X40)-LEN(SUBSTITUTE(X40,"}",""))))</f>
        <v>0</v>
      </c>
      <c r="EJ40">
        <f>IF(LEN(Y40)-LEN(SUBSTITUTE(Y40,"}",""))&lt;&gt;LEN(Y40)-LEN(SUBSTITUTE(Y40,"{","")),"괄호이상",(LEN(Y40)-LEN(SUBSTITUTE(Y40,"}",""))))</f>
        <v>0</v>
      </c>
      <c r="EK40">
        <f>IF(LEN(Z40)-LEN(SUBSTITUTE(Z40,"}",""))&lt;&gt;LEN(Z40)-LEN(SUBSTITUTE(Z40,"{","")),"괄호이상",(LEN(Z40)-LEN(SUBSTITUTE(Z40,"}",""))))</f>
        <v>0</v>
      </c>
      <c r="EL40">
        <f>IF(LEN(AA40)-LEN(SUBSTITUTE(AA40,"}",""))&lt;&gt;LEN(AA40)-LEN(SUBSTITUTE(AA40,"{","")),"괄호이상",(LEN(AA40)-LEN(SUBSTITUTE(AA40,"}",""))))</f>
        <v>0</v>
      </c>
      <c r="EM40">
        <f>IF(LEN(AB40)-LEN(SUBSTITUTE(AB40,"}",""))&lt;&gt;LEN(AB40)-LEN(SUBSTITUTE(AB40,"{","")),"괄호이상",(LEN(AB40)-LEN(SUBSTITUTE(AB40,"}",""))))</f>
        <v>0</v>
      </c>
      <c r="EN40">
        <f>IF(LEN(AC40)-LEN(SUBSTITUTE(AC40,"}",""))&lt;&gt;LEN(AC40)-LEN(SUBSTITUTE(AC40,"{","")),"괄호이상",(LEN(AC40)-LEN(SUBSTITUTE(AC40,"}",""))))</f>
        <v>0</v>
      </c>
      <c r="EO40">
        <f>IF(LEN(AD40)-LEN(SUBSTITUTE(AD40,"}",""))&lt;&gt;LEN(AD40)-LEN(SUBSTITUTE(AD40,"{","")),"괄호이상",(LEN(AD40)-LEN(SUBSTITUTE(AD40,"}",""))))</f>
        <v>0</v>
      </c>
      <c r="EP40">
        <f>IF(LEN(AE40)-LEN(SUBSTITUTE(AE40,"}",""))&lt;&gt;LEN(AE40)-LEN(SUBSTITUTE(AE40,"{","")),"괄호이상",(LEN(AE40)-LEN(SUBSTITUTE(AE40,"}",""))))</f>
        <v>0</v>
      </c>
      <c r="EQ40">
        <f>IF(LEN(AF40)-LEN(SUBSTITUTE(AF40,"}",""))&lt;&gt;LEN(AF40)-LEN(SUBSTITUTE(AF40,"{","")),"괄호이상",(LEN(AF40)-LEN(SUBSTITUTE(AF40,"}",""))))</f>
        <v>0</v>
      </c>
      <c r="ER40">
        <f>IF(LEN(AG40)-LEN(SUBSTITUTE(AG40,"}",""))&lt;&gt;LEN(AG40)-LEN(SUBSTITUTE(AG40,"{","")),"괄호이상",(LEN(AG40)-LEN(SUBSTITUTE(AG40,"}",""))))</f>
        <v>0</v>
      </c>
      <c r="ES40">
        <f>IF(LEN(AH40)-LEN(SUBSTITUTE(AH40,"}",""))&lt;&gt;LEN(AH40)-LEN(SUBSTITUTE(AH40,"{","")),"괄호이상",(LEN(AH40)-LEN(SUBSTITUTE(AH40,"}",""))))</f>
        <v>0</v>
      </c>
      <c r="ET40">
        <f>IF(LEN(AI40)-LEN(SUBSTITUTE(AI40,"}",""))&lt;&gt;LEN(AI40)-LEN(SUBSTITUTE(AI40,"{","")),"괄호이상",(LEN(AI40)-LEN(SUBSTITUTE(AI40,"}",""))))</f>
        <v>0</v>
      </c>
      <c r="EU40">
        <f>IF(LEN(AJ40)-LEN(SUBSTITUTE(AJ40,"}",""))&lt;&gt;LEN(AJ40)-LEN(SUBSTITUTE(AJ40,"{","")),"괄호이상",(LEN(AJ40)-LEN(SUBSTITUTE(AJ40,"}",""))))</f>
        <v>0</v>
      </c>
      <c r="EV40">
        <f>IF(LEN(AK40)-LEN(SUBSTITUTE(AK40,"}",""))&lt;&gt;LEN(AK40)-LEN(SUBSTITUTE(AK40,"{","")),"괄호이상",(LEN(AK40)-LEN(SUBSTITUTE(AK40,"}",""))))</f>
        <v>0</v>
      </c>
      <c r="EW40">
        <f>IF(LEN(AL40)-LEN(SUBSTITUTE(AL40,"}",""))&lt;&gt;LEN(AL40)-LEN(SUBSTITUTE(AL40,"{","")),"괄호이상",(LEN(AL40)-LEN(SUBSTITUTE(AL40,"}",""))))</f>
        <v>0</v>
      </c>
      <c r="EX40">
        <f>IF(LEN(AM40)-LEN(SUBSTITUTE(AM40,"}",""))&lt;&gt;LEN(AM40)-LEN(SUBSTITUTE(AM40,"{","")),"괄호이상",(LEN(AM40)-LEN(SUBSTITUTE(AM40,"}",""))))</f>
        <v>0</v>
      </c>
      <c r="EY40">
        <f>IF(LEN(AN40)-LEN(SUBSTITUTE(AN40,"}",""))&lt;&gt;LEN(AN40)-LEN(SUBSTITUTE(AN40,"{","")),"괄호이상",(LEN(AN40)-LEN(SUBSTITUTE(AN40,"}",""))))</f>
        <v>0</v>
      </c>
      <c r="EZ40">
        <f>IF(LEN(AO40)-LEN(SUBSTITUTE(AO40,"}",""))&lt;&gt;LEN(AO40)-LEN(SUBSTITUTE(AO40,"{","")),"괄호이상",(LEN(AO40)-LEN(SUBSTITUTE(AO40,"}",""))))</f>
        <v>0</v>
      </c>
      <c r="FA40">
        <f>IF(LEN(AP40)-LEN(SUBSTITUTE(AP40,"}",""))&lt;&gt;LEN(AP40)-LEN(SUBSTITUTE(AP40,"{","")),"괄호이상",(LEN(AP40)-LEN(SUBSTITUTE(AP40,"}",""))))</f>
        <v>0</v>
      </c>
      <c r="FB40" t="str">
        <f t="array" ref="FB40">IF(SUM(IF($DX40-DX40:FA40&gt;0,1,0))&gt;0,"여기","")</f>
        <v/>
      </c>
      <c r="FC40">
        <f>IF(LEN(C40)-LEN(SUBSTITUTE(C40,"&gt;",""))&lt;&gt;LEN(C40)-LEN(SUBSTITUTE(C40,"&lt;","")),"괄호이상",(LEN(C40)-LEN(SUBSTITUTE(C40,"&gt;","")))/2)</f>
        <v>0</v>
      </c>
      <c r="FD40">
        <f>IF(LEN(H40)-LEN(SUBSTITUTE(H40,"&gt;",""))&lt;&gt;LEN(H40)-LEN(SUBSTITUTE(H40,"&lt;","")),"괄호이상",(LEN(H40)-LEN(SUBSTITUTE(H40,"&gt;","")))/2)</f>
        <v>0</v>
      </c>
      <c r="FE40">
        <f>IF(LEN(O40)-LEN(SUBSTITUTE(O40,"&gt;",""))&lt;&gt;LEN(O40)-LEN(SUBSTITUTE(O40,"&lt;","")),"괄호이상",(LEN(O40)-LEN(SUBSTITUTE(O40,"&gt;","")))/2)</f>
        <v>0</v>
      </c>
      <c r="FF40">
        <f>IF(LEN(P40)-LEN(SUBSTITUTE(P40,"&gt;",""))&lt;&gt;LEN(P40)-LEN(SUBSTITUTE(P40,"&lt;","")),"괄호이상",(LEN(P40)-LEN(SUBSTITUTE(P40,"&gt;","")))/2)</f>
        <v>0</v>
      </c>
      <c r="FG40">
        <f>IF(LEN(Q40)-LEN(SUBSTITUTE(Q40,"&gt;",""))&lt;&gt;LEN(Q40)-LEN(SUBSTITUTE(Q40,"&lt;","")),"괄호이상",(LEN(Q40)-LEN(SUBSTITUTE(Q40,"&gt;","")))/2)</f>
        <v>0</v>
      </c>
      <c r="FH40">
        <f>IF(LEN(R40)-LEN(SUBSTITUTE(R40,"&gt;",""))&lt;&gt;LEN(R40)-LEN(SUBSTITUTE(R40,"&lt;","")),"괄호이상",(LEN(R40)-LEN(SUBSTITUTE(R40,"&gt;","")))/2)</f>
        <v>0</v>
      </c>
      <c r="FI40">
        <f>IF(LEN(S40)-LEN(SUBSTITUTE(S40,"&gt;",""))&lt;&gt;LEN(S40)-LEN(SUBSTITUTE(S40,"&lt;","")),"괄호이상",(LEN(S40)-LEN(SUBSTITUTE(S40,"&gt;","")))/2)</f>
        <v>0</v>
      </c>
      <c r="FJ40">
        <f>IF(LEN(T40)-LEN(SUBSTITUTE(T40,"&gt;",""))&lt;&gt;LEN(T40)-LEN(SUBSTITUTE(T40,"&lt;","")),"괄호이상",(LEN(T40)-LEN(SUBSTITUTE(T40,"&gt;","")))/2)</f>
        <v>0</v>
      </c>
      <c r="FK40">
        <f>IF(LEN(U40)-LEN(SUBSTITUTE(U40,"&gt;",""))&lt;&gt;LEN(U40)-LEN(SUBSTITUTE(U40,"&lt;","")),"괄호이상",(LEN(U40)-LEN(SUBSTITUTE(U40,"&gt;","")))/2)</f>
        <v>0</v>
      </c>
      <c r="FL40">
        <f>IF(LEN(V40)-LEN(SUBSTITUTE(V40,"&gt;",""))&lt;&gt;LEN(V40)-LEN(SUBSTITUTE(V40,"&lt;","")),"괄호이상",(LEN(V40)-LEN(SUBSTITUTE(V40,"&gt;","")))/2)</f>
        <v>0</v>
      </c>
      <c r="FM40">
        <f>IF(LEN(W40)-LEN(SUBSTITUTE(W40,"&gt;",""))&lt;&gt;LEN(W40)-LEN(SUBSTITUTE(W40,"&lt;","")),"괄호이상",(LEN(W40)-LEN(SUBSTITUTE(W40,"&gt;","")))/2)</f>
        <v>0</v>
      </c>
      <c r="FN40">
        <f>IF(LEN(X40)-LEN(SUBSTITUTE(X40,"&gt;",""))&lt;&gt;LEN(X40)-LEN(SUBSTITUTE(X40,"&lt;","")),"괄호이상",(LEN(X40)-LEN(SUBSTITUTE(X40,"&gt;","")))/2)</f>
        <v>0</v>
      </c>
      <c r="FO40">
        <f>IF(LEN(Y40)-LEN(SUBSTITUTE(Y40,"&gt;",""))&lt;&gt;LEN(Y40)-LEN(SUBSTITUTE(Y40,"&lt;","")),"괄호이상",(LEN(Y40)-LEN(SUBSTITUTE(Y40,"&gt;","")))/2)</f>
        <v>0</v>
      </c>
      <c r="FP40">
        <f>IF(LEN(Z40)-LEN(SUBSTITUTE(Z40,"&gt;",""))&lt;&gt;LEN(Z40)-LEN(SUBSTITUTE(Z40,"&lt;","")),"괄호이상",(LEN(Z40)-LEN(SUBSTITUTE(Z40,"&gt;","")))/2)</f>
        <v>0</v>
      </c>
      <c r="FQ40">
        <f>IF(LEN(AA40)-LEN(SUBSTITUTE(AA40,"&gt;",""))&lt;&gt;LEN(AA40)-LEN(SUBSTITUTE(AA40,"&lt;","")),"괄호이상",(LEN(AA40)-LEN(SUBSTITUTE(AA40,"&gt;","")))/2)</f>
        <v>0</v>
      </c>
      <c r="FR40">
        <f>IF(LEN(AB40)-LEN(SUBSTITUTE(AB40,"&gt;",""))&lt;&gt;LEN(AB40)-LEN(SUBSTITUTE(AB40,"&lt;","")),"괄호이상",(LEN(AB40)-LEN(SUBSTITUTE(AB40,"&gt;","")))/2)</f>
        <v>0</v>
      </c>
      <c r="FS40">
        <f>IF(LEN(AC40)-LEN(SUBSTITUTE(AC40,"&gt;",""))&lt;&gt;LEN(AC40)-LEN(SUBSTITUTE(AC40,"&lt;","")),"괄호이상",(LEN(AC40)-LEN(SUBSTITUTE(AC40,"&gt;","")))/2)</f>
        <v>0</v>
      </c>
      <c r="FT40">
        <f>IF(LEN(AD40)-LEN(SUBSTITUTE(AD40,"&gt;",""))&lt;&gt;LEN(AD40)-LEN(SUBSTITUTE(AD40,"&lt;","")),"괄호이상",(LEN(AD40)-LEN(SUBSTITUTE(AD40,"&gt;","")))/2)</f>
        <v>0</v>
      </c>
      <c r="FU40">
        <f>IF(LEN(AE40)-LEN(SUBSTITUTE(AE40,"&gt;",""))&lt;&gt;LEN(AE40)-LEN(SUBSTITUTE(AE40,"&lt;","")),"괄호이상",(LEN(AE40)-LEN(SUBSTITUTE(AE40,"&gt;","")))/2)</f>
        <v>0</v>
      </c>
      <c r="FV40">
        <f>IF(LEN(AF40)-LEN(SUBSTITUTE(AF40,"&gt;",""))&lt;&gt;LEN(AF40)-LEN(SUBSTITUTE(AF40,"&lt;","")),"괄호이상",(LEN(AF40)-LEN(SUBSTITUTE(AF40,"&gt;","")))/2)</f>
        <v>0</v>
      </c>
      <c r="FW40">
        <f>IF(LEN(AG40)-LEN(SUBSTITUTE(AG40,"&gt;",""))&lt;&gt;LEN(AG40)-LEN(SUBSTITUTE(AG40,"&lt;","")),"괄호이상",(LEN(AG40)-LEN(SUBSTITUTE(AG40,"&gt;","")))/2)</f>
        <v>0</v>
      </c>
      <c r="FX40">
        <f>IF(LEN(AH40)-LEN(SUBSTITUTE(AH40,"&gt;",""))&lt;&gt;LEN(AH40)-LEN(SUBSTITUTE(AH40,"&lt;","")),"괄호이상",(LEN(AH40)-LEN(SUBSTITUTE(AH40,"&gt;","")))/2)</f>
        <v>0</v>
      </c>
      <c r="FY40">
        <f>IF(LEN(AI40)-LEN(SUBSTITUTE(AI40,"&gt;",""))&lt;&gt;LEN(AI40)-LEN(SUBSTITUTE(AI40,"&lt;","")),"괄호이상",(LEN(AI40)-LEN(SUBSTITUTE(AI40,"&gt;","")))/2)</f>
        <v>0</v>
      </c>
      <c r="FZ40">
        <f>IF(LEN(AJ40)-LEN(SUBSTITUTE(AJ40,"&gt;",""))&lt;&gt;LEN(AJ40)-LEN(SUBSTITUTE(AJ40,"&lt;","")),"괄호이상",(LEN(AJ40)-LEN(SUBSTITUTE(AJ40,"&gt;","")))/2)</f>
        <v>0</v>
      </c>
      <c r="GA40">
        <f>IF(LEN(AK40)-LEN(SUBSTITUTE(AK40,"&gt;",""))&lt;&gt;LEN(AK40)-LEN(SUBSTITUTE(AK40,"&lt;","")),"괄호이상",(LEN(AK40)-LEN(SUBSTITUTE(AK40,"&gt;","")))/2)</f>
        <v>0</v>
      </c>
      <c r="GB40">
        <f>IF(LEN(AL40)-LEN(SUBSTITUTE(AL40,"&gt;",""))&lt;&gt;LEN(AL40)-LEN(SUBSTITUTE(AL40,"&lt;","")),"괄호이상",(LEN(AL40)-LEN(SUBSTITUTE(AL40,"&gt;","")))/2)</f>
        <v>0</v>
      </c>
      <c r="GC40">
        <f>IF(LEN(AM40)-LEN(SUBSTITUTE(AM40,"&gt;",""))&lt;&gt;LEN(AM40)-LEN(SUBSTITUTE(AM40,"&lt;","")),"괄호이상",(LEN(AM40)-LEN(SUBSTITUTE(AM40,"&gt;","")))/2)</f>
        <v>0</v>
      </c>
      <c r="GD40">
        <f>IF(LEN(AN40)-LEN(SUBSTITUTE(AN40,"&gt;",""))&lt;&gt;LEN(AN40)-LEN(SUBSTITUTE(AN40,"&lt;","")),"괄호이상",(LEN(AN40)-LEN(SUBSTITUTE(AN40,"&gt;","")))/2)</f>
        <v>0</v>
      </c>
      <c r="GE40">
        <f>IF(LEN(AO40)-LEN(SUBSTITUTE(AO40,"&gt;",""))&lt;&gt;LEN(AO40)-LEN(SUBSTITUTE(AO40,"&lt;","")),"괄호이상",(LEN(AO40)-LEN(SUBSTITUTE(AO40,"&gt;","")))/2)</f>
        <v>0</v>
      </c>
      <c r="GF40">
        <f>IF(LEN(AP40)-LEN(SUBSTITUTE(AP40,"&gt;",""))&lt;&gt;LEN(AP40)-LEN(SUBSTITUTE(AP40,"&lt;","")),"괄호이상",(LEN(AP40)-LEN(SUBSTITUTE(AP40,"&gt;","")))/2)</f>
        <v>0</v>
      </c>
      <c r="GG40" t="str">
        <f t="array" ref="GG40">IF(SUM(IF($FC40-FC40:GF40&gt;0,1,0))&gt;0,"여기","")</f>
        <v/>
      </c>
      <c r="GH40" t="str">
        <f t="shared" si="30"/>
        <v/>
      </c>
    </row>
    <row r="41" spans="1:190" x14ac:dyDescent="0.3">
      <c r="A41" t="s">
        <v>337</v>
      </c>
      <c r="B41">
        <f t="shared" si="0"/>
        <v>1</v>
      </c>
      <c r="C41" t="s">
        <v>377</v>
      </c>
      <c r="E41" t="str">
        <f t="shared" si="1"/>
        <v>XXV</v>
      </c>
      <c r="G41" t="s">
        <v>377</v>
      </c>
      <c r="H41" t="s">
        <v>377</v>
      </c>
      <c r="J41" s="1" t="str">
        <f t="shared" si="2"/>
        <v>XXV</v>
      </c>
      <c r="L41">
        <v>1</v>
      </c>
      <c r="M41">
        <v>1</v>
      </c>
      <c r="N41">
        <v>1</v>
      </c>
      <c r="O41" t="s">
        <v>377</v>
      </c>
      <c r="P41" t="s">
        <v>377</v>
      </c>
      <c r="Q41" t="s">
        <v>377</v>
      </c>
      <c r="R41" t="s">
        <v>377</v>
      </c>
      <c r="S41" t="s">
        <v>377</v>
      </c>
      <c r="T41" t="s">
        <v>377</v>
      </c>
      <c r="U41" t="s">
        <v>377</v>
      </c>
      <c r="V41" t="s">
        <v>377</v>
      </c>
      <c r="W41" t="s">
        <v>377</v>
      </c>
      <c r="X41" t="s">
        <v>377</v>
      </c>
      <c r="Y41" t="s">
        <v>377</v>
      </c>
      <c r="Z41" t="s">
        <v>377</v>
      </c>
      <c r="AA41" s="20" t="s">
        <v>377</v>
      </c>
      <c r="AB41" t="s">
        <v>377</v>
      </c>
      <c r="AC41" t="s">
        <v>377</v>
      </c>
      <c r="AD41" t="s">
        <v>377</v>
      </c>
      <c r="AE41" t="s">
        <v>377</v>
      </c>
      <c r="AF41" t="s">
        <v>377</v>
      </c>
      <c r="AG41" t="s">
        <v>377</v>
      </c>
      <c r="AH41" t="s">
        <v>377</v>
      </c>
      <c r="AI41" t="s">
        <v>377</v>
      </c>
      <c r="AJ41" t="s">
        <v>377</v>
      </c>
      <c r="AK41" t="s">
        <v>377</v>
      </c>
      <c r="AL41" t="s">
        <v>377</v>
      </c>
      <c r="AM41" t="s">
        <v>377</v>
      </c>
      <c r="AN41" t="s">
        <v>377</v>
      </c>
      <c r="AO41" t="s">
        <v>377</v>
      </c>
      <c r="AP41" t="s">
        <v>377</v>
      </c>
      <c r="AQ41" t="str">
        <f t="shared" si="29"/>
        <v>XXV</v>
      </c>
      <c r="AR41">
        <f t="shared" si="3"/>
        <v>0</v>
      </c>
      <c r="AS41">
        <f t="shared" si="4"/>
        <v>0</v>
      </c>
      <c r="AT41">
        <f t="shared" ca="1" si="5"/>
        <v>-1</v>
      </c>
      <c r="AU41">
        <f t="shared" ca="1" si="6"/>
        <v>-1</v>
      </c>
      <c r="AV41">
        <f t="shared" ca="1" si="7"/>
        <v>-1</v>
      </c>
      <c r="AW41">
        <f t="shared" ca="1" si="8"/>
        <v>-1</v>
      </c>
      <c r="AX41">
        <f t="shared" ca="1" si="9"/>
        <v>-1</v>
      </c>
      <c r="AY41">
        <f t="shared" ca="1" si="10"/>
        <v>-1</v>
      </c>
      <c r="AZ41">
        <f t="shared" ca="1" si="11"/>
        <v>-1</v>
      </c>
      <c r="BA41">
        <f t="shared" ca="1" si="12"/>
        <v>-1</v>
      </c>
      <c r="BB41">
        <f t="shared" ca="1" si="13"/>
        <v>-1</v>
      </c>
      <c r="BC41">
        <f t="shared" ca="1" si="14"/>
        <v>-1</v>
      </c>
      <c r="BD41">
        <f t="shared" ca="1" si="15"/>
        <v>-1</v>
      </c>
      <c r="BE41">
        <f t="shared" ca="1" si="16"/>
        <v>-1</v>
      </c>
      <c r="BF41">
        <f t="shared" ca="1" si="17"/>
        <v>-1</v>
      </c>
      <c r="BG41">
        <f t="shared" ca="1" si="18"/>
        <v>-1</v>
      </c>
      <c r="BH41">
        <f t="shared" ca="1" si="19"/>
        <v>-1</v>
      </c>
      <c r="BI41">
        <f t="shared" ca="1" si="20"/>
        <v>-1</v>
      </c>
      <c r="BJ41">
        <f t="shared" ca="1" si="21"/>
        <v>-1</v>
      </c>
      <c r="BK41">
        <f t="shared" ca="1" si="22"/>
        <v>-1</v>
      </c>
      <c r="BL41">
        <f t="shared" ca="1" si="23"/>
        <v>-1</v>
      </c>
      <c r="BM41">
        <f t="shared" ca="1" si="24"/>
        <v>-1</v>
      </c>
      <c r="BN41">
        <f ca="1">IF(AT41=-1,-1,COUNTIF($AT41:AT41,AT41)+IF(AT41=0,50,0))</f>
        <v>-1</v>
      </c>
      <c r="BO41">
        <f ca="1">IF(AU41=-1,-1,COUNTIF($AT41:AU41,AU41)+IF(AU41=0,50,0))</f>
        <v>-1</v>
      </c>
      <c r="BP41">
        <f ca="1">IF(AV41=-1,-1,COUNTIF($AT41:AV41,AV41)+IF(AV41=0,50,0))</f>
        <v>-1</v>
      </c>
      <c r="BQ41">
        <f ca="1">IF(AW41=-1,-1,COUNTIF($AT41:AW41,AW41)+IF(AW41=0,50,0))</f>
        <v>-1</v>
      </c>
      <c r="BR41">
        <f ca="1">IF(AX41=-1,-1,COUNTIF($AT41:AX41,AX41)+IF(AX41=0,50,0))</f>
        <v>-1</v>
      </c>
      <c r="BS41">
        <f ca="1">IF(AY41=-1,-1,COUNTIF($AT41:AY41,AY41)+IF(AY41=0,50,0))</f>
        <v>-1</v>
      </c>
      <c r="BT41">
        <f ca="1">IF(AZ41=-1,-1,COUNTIF($AT41:AZ41,AZ41)+IF(AZ41=0,50,0))</f>
        <v>-1</v>
      </c>
      <c r="BU41">
        <f ca="1">IF(BA41=-1,-1,COUNTIF($AT41:BA41,BA41)+IF(BA41=0,50,0))</f>
        <v>-1</v>
      </c>
      <c r="BV41">
        <f ca="1">IF(BB41=-1,-1,COUNTIF($AT41:BB41,BB41)+IF(BB41=0,50,0))</f>
        <v>-1</v>
      </c>
      <c r="BW41">
        <f ca="1">IF(BC41=-1,-1,COUNTIF($AT41:BC41,BC41)+IF(BC41=0,50,0))</f>
        <v>-1</v>
      </c>
      <c r="BX41">
        <f ca="1">IF(BD41=-1,-1,COUNTIF($AT41:BD41,BD41)+IF(BD41=0,50,0))</f>
        <v>-1</v>
      </c>
      <c r="BY41">
        <f ca="1">IF(BE41=-1,-1,COUNTIF($AT41:BE41,BE41)+IF(BE41=0,50,0))</f>
        <v>-1</v>
      </c>
      <c r="BZ41">
        <f ca="1">IF(BF41=-1,-1,COUNTIF($AT41:BF41,BF41)+IF(BF41=0,50,0))</f>
        <v>-1</v>
      </c>
      <c r="CA41">
        <f ca="1">IF(BG41=-1,-1,COUNTIF($AT41:BG41,BG41)+IF(BG41=0,50,0))</f>
        <v>-1</v>
      </c>
      <c r="CB41">
        <f ca="1">IF(BH41=-1,-1,COUNTIF($AT41:BH41,BH41)+IF(BH41=0,50,0))</f>
        <v>-1</v>
      </c>
      <c r="CC41">
        <f ca="1">IF(BI41=-1,-1,COUNTIF($AT41:BI41,BI41)+IF(BI41=0,50,0))</f>
        <v>-1</v>
      </c>
      <c r="CD41">
        <f ca="1">IF(BJ41=-1,-1,COUNTIF($AT41:BJ41,BJ41)+IF(BJ41=0,50,0))</f>
        <v>-1</v>
      </c>
      <c r="CE41">
        <f ca="1">IF(BK41=-1,-1,COUNTIF($AT41:BK41,BK41)+IF(BK41=0,50,0))</f>
        <v>-1</v>
      </c>
      <c r="CF41">
        <f ca="1">IF(BL41=-1,-1,COUNTIF($AT41:BL41,BL41)+IF(BL41=0,50,0))</f>
        <v>-1</v>
      </c>
      <c r="CG41">
        <f ca="1">IF(BM41=-1,-1,COUNTIF($AT41:BM41,BM41)+IF(BM41=0,50,0))</f>
        <v>-1</v>
      </c>
      <c r="CH41">
        <f t="shared" ca="1" si="39"/>
        <v>-1</v>
      </c>
      <c r="CI41">
        <f t="shared" ca="1" si="39"/>
        <v>-1</v>
      </c>
      <c r="CJ41">
        <f t="shared" ca="1" si="39"/>
        <v>-1</v>
      </c>
      <c r="CK41">
        <f t="shared" ca="1" si="39"/>
        <v>-1</v>
      </c>
      <c r="CL41">
        <f t="shared" ca="1" si="39"/>
        <v>-1</v>
      </c>
      <c r="CM41">
        <f t="shared" ca="1" si="39"/>
        <v>-1</v>
      </c>
      <c r="CN41">
        <f t="shared" ca="1" si="39"/>
        <v>-1</v>
      </c>
      <c r="CO41">
        <f t="shared" ca="1" si="39"/>
        <v>-1</v>
      </c>
      <c r="CP41">
        <f t="shared" ca="1" si="39"/>
        <v>-1</v>
      </c>
      <c r="CQ41">
        <f t="shared" ca="1" si="39"/>
        <v>-1</v>
      </c>
      <c r="CR41">
        <f t="shared" ca="1" si="40"/>
        <v>-1</v>
      </c>
      <c r="CS41">
        <f t="shared" ca="1" si="40"/>
        <v>-1</v>
      </c>
      <c r="CT41">
        <f t="shared" ca="1" si="40"/>
        <v>-1</v>
      </c>
      <c r="CU41">
        <f t="shared" ca="1" si="40"/>
        <v>-1</v>
      </c>
      <c r="CV41">
        <f t="shared" ca="1" si="40"/>
        <v>-1</v>
      </c>
      <c r="CW41">
        <f t="shared" ca="1" si="40"/>
        <v>-1</v>
      </c>
      <c r="CX41">
        <f t="shared" ca="1" si="40"/>
        <v>-1</v>
      </c>
      <c r="CY41">
        <f t="shared" ca="1" si="40"/>
        <v>-1</v>
      </c>
      <c r="CZ41">
        <f t="shared" ca="1" si="40"/>
        <v>-1</v>
      </c>
      <c r="DA41">
        <f t="shared" ca="1" si="40"/>
        <v>-1</v>
      </c>
      <c r="DB41">
        <f t="shared" ca="1" si="41"/>
        <v>-1</v>
      </c>
      <c r="DC41">
        <f t="shared" ca="1" si="41"/>
        <v>-1</v>
      </c>
      <c r="DD41">
        <f t="shared" ca="1" si="41"/>
        <v>-1</v>
      </c>
      <c r="DE41">
        <f t="shared" ca="1" si="41"/>
        <v>-1</v>
      </c>
      <c r="DF41">
        <f t="shared" ca="1" si="41"/>
        <v>-1</v>
      </c>
      <c r="DG41">
        <f t="shared" ca="1" si="41"/>
        <v>-1</v>
      </c>
      <c r="DH41">
        <f t="shared" ca="1" si="41"/>
        <v>-1</v>
      </c>
      <c r="DI41">
        <f t="shared" ca="1" si="41"/>
        <v>-1</v>
      </c>
      <c r="DJ41">
        <f t="shared" ca="1" si="41"/>
        <v>-1</v>
      </c>
      <c r="DK41">
        <f t="shared" ca="1" si="41"/>
        <v>-1</v>
      </c>
      <c r="DL41">
        <f t="shared" ca="1" si="42"/>
        <v>-1</v>
      </c>
      <c r="DM41">
        <f t="shared" ca="1" si="42"/>
        <v>-1</v>
      </c>
      <c r="DN41">
        <f t="shared" ca="1" si="42"/>
        <v>-1</v>
      </c>
      <c r="DO41">
        <f t="shared" ca="1" si="42"/>
        <v>-1</v>
      </c>
      <c r="DP41">
        <f t="shared" ca="1" si="42"/>
        <v>-1</v>
      </c>
      <c r="DQ41">
        <f t="shared" ca="1" si="42"/>
        <v>-1</v>
      </c>
      <c r="DR41">
        <f t="shared" ca="1" si="42"/>
        <v>-1</v>
      </c>
      <c r="DS41">
        <f t="shared" ca="1" si="42"/>
        <v>-1</v>
      </c>
      <c r="DT41">
        <f t="shared" ca="1" si="42"/>
        <v>-1</v>
      </c>
      <c r="DU41">
        <f t="shared" ca="1" si="42"/>
        <v>-1</v>
      </c>
      <c r="DV41" t="str">
        <f ca="1">SUBSTITUTE(SUBSTITUTE(SUBSTITUTE(SUBSTITUTE(SUBSTITUTE(SUBSTITUTE(SUBSTITUTE(SUBSTITUTE(SUBSTITUTE(SUBSTITUTE(
SUBSTITUTE(SUBSTITUTE(SUBSTITUTE(SUBSTITUTE(SUBSTITUTE(SUBSTITUTE(SUBSTITUTE(SUBSTITUTE(SUBSTITUTE(SUBSTITUTE($AQ41,
IF($CH41=-1,"",MID($AQ41,$CH41,$DB41-$CH41+1)),IF($CH41=-1,"",VLOOKUP($BN41,구글언어코드!$K:$L,2,0))),
IF($CI41=-1,"",MID($AQ41,$CI41,$DC41-$CI41+1)),IF($CI41=-1,"",VLOOKUP($BO41,구글언어코드!$K:$L,2,0))),
IF($CJ41=-1,"",MID($AQ41,$CJ41,$DD41-$CJ41+1)),IF($CJ41=-1,"",VLOOKUP($BP41,구글언어코드!$K:$L,2,0))),
IF($CK41=-1,"",MID($AQ41,$CK41,$DE41-$CK41+1)),IF($CK41=-1,"",VLOOKUP($BQ41,구글언어코드!$K:$L,2,0))),
IF($CL41=-1,"",MID($AQ41,$CL41,$DF41-$CL41+1)),IF($CL41=-1,"",VLOOKUP($BR41,구글언어코드!$K:$L,2,0))),
IF($CM41=-1,"",MID($AQ41,$CM41,$DG41-$CM41+1)),IF($CM41=-1,"",VLOOKUP($BS41,구글언어코드!$K:$L,2,0))),
IF($CN41=-1,"",MID($AQ41,$CN41,$DH41-$CN41+1)),IF($CN41=-1,"",VLOOKUP($BT41,구글언어코드!$K:$L,2,0))),
IF($CO41=-1,"",MID($AQ41,$CO41,$DI41-$CO41+1)),IF($CO41=-1,"",VLOOKUP($BU41,구글언어코드!$K:$L,2,0))),
IF($CP41=-1,"",MID($AQ41,$CP41,$DJ41-$CP41+1)),IF($CP41=-1,"",VLOOKUP($BV41,구글언어코드!$K:$L,2,0))),
IF($CQ41=-1,"",MID($AQ41,$CQ41,$DK41-$CQ41+1)),IF($CQ41=-1,"",VLOOKUP($BW41,구글언어코드!$K:$L,2,0))),
IF($CR41=-1,"",MID($AQ41,$CR41,$DL41-$CR41+1)),IF($CR41=-1,"",VLOOKUP($BX41,구글언어코드!$K:$L,2,0))),
IF($CS41=-1,"",MID($AQ41,$CS41,$DM41-$CS41+1)),IF($CS41=-1,"",VLOOKUP($BY41,구글언어코드!$K:$L,2,0))),
IF($CT41=-1,"",MID($AQ41,$CT41,$DN41-$CT41+1)),IF($CT41=-1,"",VLOOKUP($BZ41,구글언어코드!$K:$L,2,0))),
IF($CU41=-1,"",MID($AQ41,$CU41,$DO41-$CU41+1)),IF($CU41=-1,"",VLOOKUP($CA41,구글언어코드!$K:$L,2,0))),
IF($CV41=-1,"",MID($AQ41,$CV41,$DP41-$CV41+1)),IF($CV41=-1,"",VLOOKUP($CB41,구글언어코드!$K:$L,2,0))),
IF($CW41=-1,"",MID($AQ41,$CW41,$DQ41-$CW41+1)),IF($CW41=-1,"",VLOOKUP($CC41,구글언어코드!$K:$L,2,0))),
IF($CX41=-1,"",MID($AQ41,$CX41,$DR41-$CX41+1)),IF($CX41=-1,"",VLOOKUP($CD41,구글언어코드!$K:$L,2,0))),
IF($CY41=-1,"",MID($AQ41,$CY41,$DS41-$CY41+1)),IF($CY41=-1,"",VLOOKUP($CE41,구글언어코드!$K:$L,2,0))),
IF($CZ41=-1,"",MID($AQ41,$CZ41,$DT41-$CZ41+1)),IF($CZ41=-1,"",VLOOKUP($CF41,구글언어코드!$K:$L,2,0))),
IF($DA41=-1,"",MID($AQ41,$DA41,$DU41-$DA41+1)),IF($DA41=-1,"",VLOOKUP($CG41,구글언어코드!$K:$L,2,0)))</f>
        <v>XXV</v>
      </c>
      <c r="DW41" t="str">
        <f ca="1">SUBSTITUTE(SUBSTITUTE(SUBSTITUTE(SUBSTITUTE(SUBSTITUTE(SUBSTITUTE(SUBSTITUTE(SUBSTITUTE(SUBSTITUTE(SUBSTITUTE(
SUBSTITUTE(SUBSTITUTE(SUBSTITUTE(SUBSTITUTE(SUBSTITUTE(SUBSTITUTE(SUBSTITUTE(SUBSTITUTE(SUBSTITUTE(SUBSTITUTE(DV41,
IF($CH41=-1,"",VLOOKUP($BN41,구글언어코드!$K:$L,2,0)),IF($CH41=-1,"",MID($AQ41,$CH41,$DB41-$CH41+1))),
IF($CI41=-1,"",VLOOKUP($BO41,구글언어코드!$K:$L,2,0)),IF($CI41=-1,"",MID($AQ41,$CI41,$DC41-$CI41+1))),
IF($CJ41=-1,"",VLOOKUP($BP41,구글언어코드!$K:$L,2,0)),IF($CJ41=-1,"",MID($AQ41,$CJ41,$DD41-$CJ41+1))),
IF($CK41=-1,"",VLOOKUP($BQ41,구글언어코드!$K:$L,2,0)),IF($CK41=-1,"",MID($AQ41,$CK41,$DE41-$CK41+1))),
IF($CL41=-1,"",VLOOKUP($BR41,구글언어코드!$K:$L,2,0)),IF($CL41=-1,"",MID($AQ41,$CL41,$DF41-$CL41+1))),
IF($CM41=-1,"",VLOOKUP($BS41,구글언어코드!$K:$L,2,0)),IF($CM41=-1,"",MID($AQ41,$CM41,$DG41-$CM41+1))),
IF($CN41=-1,"",VLOOKUP($BT41,구글언어코드!$K:$L,2,0)),IF($CN41=-1,"",MID($AQ41,$CN41,$DH41-$CN41+1))),
IF($CO41=-1,"",VLOOKUP($BU41,구글언어코드!$K:$L,2,0)),IF($CO41=-1,"",MID($AQ41,$CO41,$DI41-$CO41+1))),
IF($CP41=-1,"",VLOOKUP($BV41,구글언어코드!$K:$L,2,0)),IF($CP41=-1,"",MID($AQ41,$CP41,$DJ41-$CP41+1))),
IF($CQ41=-1,"",VLOOKUP($BW41,구글언어코드!$K:$L,2,0)),IF($CQ41=-1,"",MID($AQ41,$CQ41,$DK41-$CQ41+1))),
IF($CR41=-1,"",VLOOKUP($BX41,구글언어코드!$K:$L,2,0)),IF($CR41=-1,"",MID($AQ41,$CR41,$DL41-$CR41+1))),
IF($CS41=-1,"",VLOOKUP($BY41,구글언어코드!$K:$L,2,0)),IF($CS41=-1,"",MID($AQ41,$CS41,$DM41-$CS41+1))),
IF($CT41=-1,"",VLOOKUP($BZ41,구글언어코드!$K:$L,2,0)),IF($CT41=-1,"",MID($AQ41,$CT41,$DN41-$CT41+1))),
IF($CU41=-1,"",VLOOKUP($CA41,구글언어코드!$K:$L,2,0)),IF($CU41=-1,"",MID($AQ41,$CU41,$DO41-$CU41+1))),
IF($CV41=-1,"",VLOOKUP($CB41,구글언어코드!$K:$L,2,0)),IF($CV41=-1,"",MID($AQ41,$CV41,$DP41-$CV41+1))),
IF($CW41=-1,"",VLOOKUP($CC41,구글언어코드!$K:$L,2,0)),IF($CW41=-1,"",MID($AQ41,$CW41,$DQ41-$CW41+1))),
IF($CX41=-1,"",VLOOKUP($CD41,구글언어코드!$K:$L,2,0)),IF($CX41=-1,"",MID($AQ41,$CX41,$DR41-$CX41+1))),
IF($CY41=-1,"",VLOOKUP($CE41,구글언어코드!$K:$L,2,0)),IF($CY41=-1,"",MID($AQ41,$CY41,$DS41-$CY41+1))),
IF($CZ41=-1,"",VLOOKUP($CF41,구글언어코드!$K:$L,2,0)),IF($CZ41=-1,"",MID($AQ41,$CZ41,$DT41-$CZ41+1))),
IF($DA41=-1,"",VLOOKUP($CG41,구글언어코드!$K:$L,2,0)),IF($DA41=-1,"",MID($AQ41,$DA41,$DU41-$DA41+1)))</f>
        <v>XXV</v>
      </c>
      <c r="DX41">
        <f>IF(LEN(C41)-LEN(SUBSTITUTE(C41,"}",""))&lt;&gt;LEN(C41)-LEN(SUBSTITUTE(C41,"{","")),"괄호이상",(LEN(C41)-LEN(SUBSTITUTE(C41,"}",""))))</f>
        <v>0</v>
      </c>
      <c r="DY41">
        <f>IF(LEN(H41)-LEN(SUBSTITUTE(H41,"}",""))&lt;&gt;LEN(H41)-LEN(SUBSTITUTE(H41,"{","")),"괄호이상",(LEN(H41)-LEN(SUBSTITUTE(H41,"}",""))))</f>
        <v>0</v>
      </c>
      <c r="DZ41">
        <f>IF(LEN(O41)-LEN(SUBSTITUTE(O41,"}",""))&lt;&gt;LEN(O41)-LEN(SUBSTITUTE(O41,"{","")),"괄호이상",(LEN(O41)-LEN(SUBSTITUTE(O41,"}",""))))</f>
        <v>0</v>
      </c>
      <c r="EA41">
        <f>IF(LEN(P41)-LEN(SUBSTITUTE(P41,"}",""))&lt;&gt;LEN(P41)-LEN(SUBSTITUTE(P41,"{","")),"괄호이상",(LEN(P41)-LEN(SUBSTITUTE(P41,"}",""))))</f>
        <v>0</v>
      </c>
      <c r="EB41">
        <f>IF(LEN(Q41)-LEN(SUBSTITUTE(Q41,"}",""))&lt;&gt;LEN(Q41)-LEN(SUBSTITUTE(Q41,"{","")),"괄호이상",(LEN(Q41)-LEN(SUBSTITUTE(Q41,"}",""))))</f>
        <v>0</v>
      </c>
      <c r="EC41">
        <f>IF(LEN(R41)-LEN(SUBSTITUTE(R41,"}",""))&lt;&gt;LEN(R41)-LEN(SUBSTITUTE(R41,"{","")),"괄호이상",(LEN(R41)-LEN(SUBSTITUTE(R41,"}",""))))</f>
        <v>0</v>
      </c>
      <c r="ED41">
        <f>IF(LEN(S41)-LEN(SUBSTITUTE(S41,"}",""))&lt;&gt;LEN(S41)-LEN(SUBSTITUTE(S41,"{","")),"괄호이상",(LEN(S41)-LEN(SUBSTITUTE(S41,"}",""))))</f>
        <v>0</v>
      </c>
      <c r="EE41">
        <f>IF(LEN(T41)-LEN(SUBSTITUTE(T41,"}",""))&lt;&gt;LEN(T41)-LEN(SUBSTITUTE(T41,"{","")),"괄호이상",(LEN(T41)-LEN(SUBSTITUTE(T41,"}",""))))</f>
        <v>0</v>
      </c>
      <c r="EF41">
        <f>IF(LEN(U41)-LEN(SUBSTITUTE(U41,"}",""))&lt;&gt;LEN(U41)-LEN(SUBSTITUTE(U41,"{","")),"괄호이상",(LEN(U41)-LEN(SUBSTITUTE(U41,"}",""))))</f>
        <v>0</v>
      </c>
      <c r="EG41">
        <f>IF(LEN(V41)-LEN(SUBSTITUTE(V41,"}",""))&lt;&gt;LEN(V41)-LEN(SUBSTITUTE(V41,"{","")),"괄호이상",(LEN(V41)-LEN(SUBSTITUTE(V41,"}",""))))</f>
        <v>0</v>
      </c>
      <c r="EH41">
        <f>IF(LEN(W41)-LEN(SUBSTITUTE(W41,"}",""))&lt;&gt;LEN(W41)-LEN(SUBSTITUTE(W41,"{","")),"괄호이상",(LEN(W41)-LEN(SUBSTITUTE(W41,"}",""))))</f>
        <v>0</v>
      </c>
      <c r="EI41">
        <f>IF(LEN(X41)-LEN(SUBSTITUTE(X41,"}",""))&lt;&gt;LEN(X41)-LEN(SUBSTITUTE(X41,"{","")),"괄호이상",(LEN(X41)-LEN(SUBSTITUTE(X41,"}",""))))</f>
        <v>0</v>
      </c>
      <c r="EJ41">
        <f>IF(LEN(Y41)-LEN(SUBSTITUTE(Y41,"}",""))&lt;&gt;LEN(Y41)-LEN(SUBSTITUTE(Y41,"{","")),"괄호이상",(LEN(Y41)-LEN(SUBSTITUTE(Y41,"}",""))))</f>
        <v>0</v>
      </c>
      <c r="EK41">
        <f>IF(LEN(Z41)-LEN(SUBSTITUTE(Z41,"}",""))&lt;&gt;LEN(Z41)-LEN(SUBSTITUTE(Z41,"{","")),"괄호이상",(LEN(Z41)-LEN(SUBSTITUTE(Z41,"}",""))))</f>
        <v>0</v>
      </c>
      <c r="EL41">
        <f>IF(LEN(AA41)-LEN(SUBSTITUTE(AA41,"}",""))&lt;&gt;LEN(AA41)-LEN(SUBSTITUTE(AA41,"{","")),"괄호이상",(LEN(AA41)-LEN(SUBSTITUTE(AA41,"}",""))))</f>
        <v>0</v>
      </c>
      <c r="EM41">
        <f>IF(LEN(AB41)-LEN(SUBSTITUTE(AB41,"}",""))&lt;&gt;LEN(AB41)-LEN(SUBSTITUTE(AB41,"{","")),"괄호이상",(LEN(AB41)-LEN(SUBSTITUTE(AB41,"}",""))))</f>
        <v>0</v>
      </c>
      <c r="EN41">
        <f>IF(LEN(AC41)-LEN(SUBSTITUTE(AC41,"}",""))&lt;&gt;LEN(AC41)-LEN(SUBSTITUTE(AC41,"{","")),"괄호이상",(LEN(AC41)-LEN(SUBSTITUTE(AC41,"}",""))))</f>
        <v>0</v>
      </c>
      <c r="EO41">
        <f>IF(LEN(AD41)-LEN(SUBSTITUTE(AD41,"}",""))&lt;&gt;LEN(AD41)-LEN(SUBSTITUTE(AD41,"{","")),"괄호이상",(LEN(AD41)-LEN(SUBSTITUTE(AD41,"}",""))))</f>
        <v>0</v>
      </c>
      <c r="EP41">
        <f>IF(LEN(AE41)-LEN(SUBSTITUTE(AE41,"}",""))&lt;&gt;LEN(AE41)-LEN(SUBSTITUTE(AE41,"{","")),"괄호이상",(LEN(AE41)-LEN(SUBSTITUTE(AE41,"}",""))))</f>
        <v>0</v>
      </c>
      <c r="EQ41">
        <f>IF(LEN(AF41)-LEN(SUBSTITUTE(AF41,"}",""))&lt;&gt;LEN(AF41)-LEN(SUBSTITUTE(AF41,"{","")),"괄호이상",(LEN(AF41)-LEN(SUBSTITUTE(AF41,"}",""))))</f>
        <v>0</v>
      </c>
      <c r="ER41">
        <f>IF(LEN(AG41)-LEN(SUBSTITUTE(AG41,"}",""))&lt;&gt;LEN(AG41)-LEN(SUBSTITUTE(AG41,"{","")),"괄호이상",(LEN(AG41)-LEN(SUBSTITUTE(AG41,"}",""))))</f>
        <v>0</v>
      </c>
      <c r="ES41">
        <f>IF(LEN(AH41)-LEN(SUBSTITUTE(AH41,"}",""))&lt;&gt;LEN(AH41)-LEN(SUBSTITUTE(AH41,"{","")),"괄호이상",(LEN(AH41)-LEN(SUBSTITUTE(AH41,"}",""))))</f>
        <v>0</v>
      </c>
      <c r="ET41">
        <f>IF(LEN(AI41)-LEN(SUBSTITUTE(AI41,"}",""))&lt;&gt;LEN(AI41)-LEN(SUBSTITUTE(AI41,"{","")),"괄호이상",(LEN(AI41)-LEN(SUBSTITUTE(AI41,"}",""))))</f>
        <v>0</v>
      </c>
      <c r="EU41">
        <f>IF(LEN(AJ41)-LEN(SUBSTITUTE(AJ41,"}",""))&lt;&gt;LEN(AJ41)-LEN(SUBSTITUTE(AJ41,"{","")),"괄호이상",(LEN(AJ41)-LEN(SUBSTITUTE(AJ41,"}",""))))</f>
        <v>0</v>
      </c>
      <c r="EV41">
        <f>IF(LEN(AK41)-LEN(SUBSTITUTE(AK41,"}",""))&lt;&gt;LEN(AK41)-LEN(SUBSTITUTE(AK41,"{","")),"괄호이상",(LEN(AK41)-LEN(SUBSTITUTE(AK41,"}",""))))</f>
        <v>0</v>
      </c>
      <c r="EW41">
        <f>IF(LEN(AL41)-LEN(SUBSTITUTE(AL41,"}",""))&lt;&gt;LEN(AL41)-LEN(SUBSTITUTE(AL41,"{","")),"괄호이상",(LEN(AL41)-LEN(SUBSTITUTE(AL41,"}",""))))</f>
        <v>0</v>
      </c>
      <c r="EX41">
        <f>IF(LEN(AM41)-LEN(SUBSTITUTE(AM41,"}",""))&lt;&gt;LEN(AM41)-LEN(SUBSTITUTE(AM41,"{","")),"괄호이상",(LEN(AM41)-LEN(SUBSTITUTE(AM41,"}",""))))</f>
        <v>0</v>
      </c>
      <c r="EY41">
        <f>IF(LEN(AN41)-LEN(SUBSTITUTE(AN41,"}",""))&lt;&gt;LEN(AN41)-LEN(SUBSTITUTE(AN41,"{","")),"괄호이상",(LEN(AN41)-LEN(SUBSTITUTE(AN41,"}",""))))</f>
        <v>0</v>
      </c>
      <c r="EZ41">
        <f>IF(LEN(AO41)-LEN(SUBSTITUTE(AO41,"}",""))&lt;&gt;LEN(AO41)-LEN(SUBSTITUTE(AO41,"{","")),"괄호이상",(LEN(AO41)-LEN(SUBSTITUTE(AO41,"}",""))))</f>
        <v>0</v>
      </c>
      <c r="FA41">
        <f>IF(LEN(AP41)-LEN(SUBSTITUTE(AP41,"}",""))&lt;&gt;LEN(AP41)-LEN(SUBSTITUTE(AP41,"{","")),"괄호이상",(LEN(AP41)-LEN(SUBSTITUTE(AP41,"}",""))))</f>
        <v>0</v>
      </c>
      <c r="FB41" t="str">
        <f t="array" ref="FB41">IF(SUM(IF($DX41-DX41:FA41&gt;0,1,0))&gt;0,"여기","")</f>
        <v/>
      </c>
      <c r="FC41">
        <f>IF(LEN(C41)-LEN(SUBSTITUTE(C41,"&gt;",""))&lt;&gt;LEN(C41)-LEN(SUBSTITUTE(C41,"&lt;","")),"괄호이상",(LEN(C41)-LEN(SUBSTITUTE(C41,"&gt;","")))/2)</f>
        <v>0</v>
      </c>
      <c r="FD41">
        <f>IF(LEN(H41)-LEN(SUBSTITUTE(H41,"&gt;",""))&lt;&gt;LEN(H41)-LEN(SUBSTITUTE(H41,"&lt;","")),"괄호이상",(LEN(H41)-LEN(SUBSTITUTE(H41,"&gt;","")))/2)</f>
        <v>0</v>
      </c>
      <c r="FE41">
        <f>IF(LEN(O41)-LEN(SUBSTITUTE(O41,"&gt;",""))&lt;&gt;LEN(O41)-LEN(SUBSTITUTE(O41,"&lt;","")),"괄호이상",(LEN(O41)-LEN(SUBSTITUTE(O41,"&gt;","")))/2)</f>
        <v>0</v>
      </c>
      <c r="FF41">
        <f>IF(LEN(P41)-LEN(SUBSTITUTE(P41,"&gt;",""))&lt;&gt;LEN(P41)-LEN(SUBSTITUTE(P41,"&lt;","")),"괄호이상",(LEN(P41)-LEN(SUBSTITUTE(P41,"&gt;","")))/2)</f>
        <v>0</v>
      </c>
      <c r="FG41">
        <f>IF(LEN(Q41)-LEN(SUBSTITUTE(Q41,"&gt;",""))&lt;&gt;LEN(Q41)-LEN(SUBSTITUTE(Q41,"&lt;","")),"괄호이상",(LEN(Q41)-LEN(SUBSTITUTE(Q41,"&gt;","")))/2)</f>
        <v>0</v>
      </c>
      <c r="FH41">
        <f>IF(LEN(R41)-LEN(SUBSTITUTE(R41,"&gt;",""))&lt;&gt;LEN(R41)-LEN(SUBSTITUTE(R41,"&lt;","")),"괄호이상",(LEN(R41)-LEN(SUBSTITUTE(R41,"&gt;","")))/2)</f>
        <v>0</v>
      </c>
      <c r="FI41">
        <f>IF(LEN(S41)-LEN(SUBSTITUTE(S41,"&gt;",""))&lt;&gt;LEN(S41)-LEN(SUBSTITUTE(S41,"&lt;","")),"괄호이상",(LEN(S41)-LEN(SUBSTITUTE(S41,"&gt;","")))/2)</f>
        <v>0</v>
      </c>
      <c r="FJ41">
        <f>IF(LEN(T41)-LEN(SUBSTITUTE(T41,"&gt;",""))&lt;&gt;LEN(T41)-LEN(SUBSTITUTE(T41,"&lt;","")),"괄호이상",(LEN(T41)-LEN(SUBSTITUTE(T41,"&gt;","")))/2)</f>
        <v>0</v>
      </c>
      <c r="FK41">
        <f>IF(LEN(U41)-LEN(SUBSTITUTE(U41,"&gt;",""))&lt;&gt;LEN(U41)-LEN(SUBSTITUTE(U41,"&lt;","")),"괄호이상",(LEN(U41)-LEN(SUBSTITUTE(U41,"&gt;","")))/2)</f>
        <v>0</v>
      </c>
      <c r="FL41">
        <f>IF(LEN(V41)-LEN(SUBSTITUTE(V41,"&gt;",""))&lt;&gt;LEN(V41)-LEN(SUBSTITUTE(V41,"&lt;","")),"괄호이상",(LEN(V41)-LEN(SUBSTITUTE(V41,"&gt;","")))/2)</f>
        <v>0</v>
      </c>
      <c r="FM41">
        <f>IF(LEN(W41)-LEN(SUBSTITUTE(W41,"&gt;",""))&lt;&gt;LEN(W41)-LEN(SUBSTITUTE(W41,"&lt;","")),"괄호이상",(LEN(W41)-LEN(SUBSTITUTE(W41,"&gt;","")))/2)</f>
        <v>0</v>
      </c>
      <c r="FN41">
        <f>IF(LEN(X41)-LEN(SUBSTITUTE(X41,"&gt;",""))&lt;&gt;LEN(X41)-LEN(SUBSTITUTE(X41,"&lt;","")),"괄호이상",(LEN(X41)-LEN(SUBSTITUTE(X41,"&gt;","")))/2)</f>
        <v>0</v>
      </c>
      <c r="FO41">
        <f>IF(LEN(Y41)-LEN(SUBSTITUTE(Y41,"&gt;",""))&lt;&gt;LEN(Y41)-LEN(SUBSTITUTE(Y41,"&lt;","")),"괄호이상",(LEN(Y41)-LEN(SUBSTITUTE(Y41,"&gt;","")))/2)</f>
        <v>0</v>
      </c>
      <c r="FP41">
        <f>IF(LEN(Z41)-LEN(SUBSTITUTE(Z41,"&gt;",""))&lt;&gt;LEN(Z41)-LEN(SUBSTITUTE(Z41,"&lt;","")),"괄호이상",(LEN(Z41)-LEN(SUBSTITUTE(Z41,"&gt;","")))/2)</f>
        <v>0</v>
      </c>
      <c r="FQ41">
        <f>IF(LEN(AA41)-LEN(SUBSTITUTE(AA41,"&gt;",""))&lt;&gt;LEN(AA41)-LEN(SUBSTITUTE(AA41,"&lt;","")),"괄호이상",(LEN(AA41)-LEN(SUBSTITUTE(AA41,"&gt;","")))/2)</f>
        <v>0</v>
      </c>
      <c r="FR41">
        <f>IF(LEN(AB41)-LEN(SUBSTITUTE(AB41,"&gt;",""))&lt;&gt;LEN(AB41)-LEN(SUBSTITUTE(AB41,"&lt;","")),"괄호이상",(LEN(AB41)-LEN(SUBSTITUTE(AB41,"&gt;","")))/2)</f>
        <v>0</v>
      </c>
      <c r="FS41">
        <f>IF(LEN(AC41)-LEN(SUBSTITUTE(AC41,"&gt;",""))&lt;&gt;LEN(AC41)-LEN(SUBSTITUTE(AC41,"&lt;","")),"괄호이상",(LEN(AC41)-LEN(SUBSTITUTE(AC41,"&gt;","")))/2)</f>
        <v>0</v>
      </c>
      <c r="FT41">
        <f>IF(LEN(AD41)-LEN(SUBSTITUTE(AD41,"&gt;",""))&lt;&gt;LEN(AD41)-LEN(SUBSTITUTE(AD41,"&lt;","")),"괄호이상",(LEN(AD41)-LEN(SUBSTITUTE(AD41,"&gt;","")))/2)</f>
        <v>0</v>
      </c>
      <c r="FU41">
        <f>IF(LEN(AE41)-LEN(SUBSTITUTE(AE41,"&gt;",""))&lt;&gt;LEN(AE41)-LEN(SUBSTITUTE(AE41,"&lt;","")),"괄호이상",(LEN(AE41)-LEN(SUBSTITUTE(AE41,"&gt;","")))/2)</f>
        <v>0</v>
      </c>
      <c r="FV41">
        <f>IF(LEN(AF41)-LEN(SUBSTITUTE(AF41,"&gt;",""))&lt;&gt;LEN(AF41)-LEN(SUBSTITUTE(AF41,"&lt;","")),"괄호이상",(LEN(AF41)-LEN(SUBSTITUTE(AF41,"&gt;","")))/2)</f>
        <v>0</v>
      </c>
      <c r="FW41">
        <f>IF(LEN(AG41)-LEN(SUBSTITUTE(AG41,"&gt;",""))&lt;&gt;LEN(AG41)-LEN(SUBSTITUTE(AG41,"&lt;","")),"괄호이상",(LEN(AG41)-LEN(SUBSTITUTE(AG41,"&gt;","")))/2)</f>
        <v>0</v>
      </c>
      <c r="FX41">
        <f>IF(LEN(AH41)-LEN(SUBSTITUTE(AH41,"&gt;",""))&lt;&gt;LEN(AH41)-LEN(SUBSTITUTE(AH41,"&lt;","")),"괄호이상",(LEN(AH41)-LEN(SUBSTITUTE(AH41,"&gt;","")))/2)</f>
        <v>0</v>
      </c>
      <c r="FY41">
        <f>IF(LEN(AI41)-LEN(SUBSTITUTE(AI41,"&gt;",""))&lt;&gt;LEN(AI41)-LEN(SUBSTITUTE(AI41,"&lt;","")),"괄호이상",(LEN(AI41)-LEN(SUBSTITUTE(AI41,"&gt;","")))/2)</f>
        <v>0</v>
      </c>
      <c r="FZ41">
        <f>IF(LEN(AJ41)-LEN(SUBSTITUTE(AJ41,"&gt;",""))&lt;&gt;LEN(AJ41)-LEN(SUBSTITUTE(AJ41,"&lt;","")),"괄호이상",(LEN(AJ41)-LEN(SUBSTITUTE(AJ41,"&gt;","")))/2)</f>
        <v>0</v>
      </c>
      <c r="GA41">
        <f>IF(LEN(AK41)-LEN(SUBSTITUTE(AK41,"&gt;",""))&lt;&gt;LEN(AK41)-LEN(SUBSTITUTE(AK41,"&lt;","")),"괄호이상",(LEN(AK41)-LEN(SUBSTITUTE(AK41,"&gt;","")))/2)</f>
        <v>0</v>
      </c>
      <c r="GB41">
        <f>IF(LEN(AL41)-LEN(SUBSTITUTE(AL41,"&gt;",""))&lt;&gt;LEN(AL41)-LEN(SUBSTITUTE(AL41,"&lt;","")),"괄호이상",(LEN(AL41)-LEN(SUBSTITUTE(AL41,"&gt;","")))/2)</f>
        <v>0</v>
      </c>
      <c r="GC41">
        <f>IF(LEN(AM41)-LEN(SUBSTITUTE(AM41,"&gt;",""))&lt;&gt;LEN(AM41)-LEN(SUBSTITUTE(AM41,"&lt;","")),"괄호이상",(LEN(AM41)-LEN(SUBSTITUTE(AM41,"&gt;","")))/2)</f>
        <v>0</v>
      </c>
      <c r="GD41">
        <f>IF(LEN(AN41)-LEN(SUBSTITUTE(AN41,"&gt;",""))&lt;&gt;LEN(AN41)-LEN(SUBSTITUTE(AN41,"&lt;","")),"괄호이상",(LEN(AN41)-LEN(SUBSTITUTE(AN41,"&gt;","")))/2)</f>
        <v>0</v>
      </c>
      <c r="GE41">
        <f>IF(LEN(AO41)-LEN(SUBSTITUTE(AO41,"&gt;",""))&lt;&gt;LEN(AO41)-LEN(SUBSTITUTE(AO41,"&lt;","")),"괄호이상",(LEN(AO41)-LEN(SUBSTITUTE(AO41,"&gt;","")))/2)</f>
        <v>0</v>
      </c>
      <c r="GF41">
        <f>IF(LEN(AP41)-LEN(SUBSTITUTE(AP41,"&gt;",""))&lt;&gt;LEN(AP41)-LEN(SUBSTITUTE(AP41,"&lt;","")),"괄호이상",(LEN(AP41)-LEN(SUBSTITUTE(AP41,"&gt;","")))/2)</f>
        <v>0</v>
      </c>
      <c r="GG41" t="str">
        <f t="array" ref="GG41">IF(SUM(IF($FC41-FC41:GF41&gt;0,1,0))&gt;0,"여기","")</f>
        <v/>
      </c>
      <c r="GH41" t="str">
        <f t="shared" si="30"/>
        <v/>
      </c>
    </row>
    <row r="42" spans="1:190" x14ac:dyDescent="0.3">
      <c r="A42" t="s">
        <v>338</v>
      </c>
      <c r="B42">
        <f t="shared" si="0"/>
        <v>1</v>
      </c>
      <c r="C42" t="s">
        <v>378</v>
      </c>
      <c r="E42" t="str">
        <f t="shared" si="1"/>
        <v>XXVI</v>
      </c>
      <c r="G42" t="s">
        <v>378</v>
      </c>
      <c r="H42" t="s">
        <v>378</v>
      </c>
      <c r="J42" s="1" t="str">
        <f t="shared" si="2"/>
        <v>XXVI</v>
      </c>
      <c r="L42">
        <v>1</v>
      </c>
      <c r="M42">
        <v>1</v>
      </c>
      <c r="N42">
        <v>1</v>
      </c>
      <c r="O42" t="s">
        <v>378</v>
      </c>
      <c r="P42" t="s">
        <v>378</v>
      </c>
      <c r="Q42" t="s">
        <v>378</v>
      </c>
      <c r="R42" t="s">
        <v>378</v>
      </c>
      <c r="S42" t="s">
        <v>378</v>
      </c>
      <c r="T42" t="s">
        <v>378</v>
      </c>
      <c r="U42" t="s">
        <v>378</v>
      </c>
      <c r="V42" t="s">
        <v>378</v>
      </c>
      <c r="W42" t="s">
        <v>378</v>
      </c>
      <c r="X42" t="s">
        <v>378</v>
      </c>
      <c r="Y42" t="s">
        <v>378</v>
      </c>
      <c r="Z42" t="s">
        <v>378</v>
      </c>
      <c r="AA42" s="20" t="s">
        <v>378</v>
      </c>
      <c r="AB42" t="s">
        <v>378</v>
      </c>
      <c r="AC42" t="s">
        <v>378</v>
      </c>
      <c r="AD42" t="s">
        <v>378</v>
      </c>
      <c r="AE42" t="s">
        <v>378</v>
      </c>
      <c r="AF42" t="s">
        <v>378</v>
      </c>
      <c r="AG42" t="s">
        <v>378</v>
      </c>
      <c r="AH42" t="s">
        <v>378</v>
      </c>
      <c r="AI42" t="s">
        <v>378</v>
      </c>
      <c r="AJ42" t="s">
        <v>378</v>
      </c>
      <c r="AK42" t="s">
        <v>378</v>
      </c>
      <c r="AL42" t="s">
        <v>378</v>
      </c>
      <c r="AM42" t="s">
        <v>378</v>
      </c>
      <c r="AN42" t="s">
        <v>378</v>
      </c>
      <c r="AO42" t="s">
        <v>378</v>
      </c>
      <c r="AP42" t="s">
        <v>378</v>
      </c>
      <c r="AQ42" t="str">
        <f t="shared" si="29"/>
        <v>XXVI</v>
      </c>
      <c r="AR42">
        <f t="shared" si="3"/>
        <v>0</v>
      </c>
      <c r="AS42">
        <f t="shared" si="4"/>
        <v>0</v>
      </c>
      <c r="AT42">
        <f t="shared" ca="1" si="5"/>
        <v>-1</v>
      </c>
      <c r="AU42">
        <f t="shared" ca="1" si="6"/>
        <v>-1</v>
      </c>
      <c r="AV42">
        <f t="shared" ca="1" si="7"/>
        <v>-1</v>
      </c>
      <c r="AW42">
        <f t="shared" ca="1" si="8"/>
        <v>-1</v>
      </c>
      <c r="AX42">
        <f t="shared" ca="1" si="9"/>
        <v>-1</v>
      </c>
      <c r="AY42">
        <f t="shared" ca="1" si="10"/>
        <v>-1</v>
      </c>
      <c r="AZ42">
        <f t="shared" ca="1" si="11"/>
        <v>-1</v>
      </c>
      <c r="BA42">
        <f t="shared" ca="1" si="12"/>
        <v>-1</v>
      </c>
      <c r="BB42">
        <f t="shared" ca="1" si="13"/>
        <v>-1</v>
      </c>
      <c r="BC42">
        <f t="shared" ca="1" si="14"/>
        <v>-1</v>
      </c>
      <c r="BD42">
        <f t="shared" ca="1" si="15"/>
        <v>-1</v>
      </c>
      <c r="BE42">
        <f t="shared" ca="1" si="16"/>
        <v>-1</v>
      </c>
      <c r="BF42">
        <f t="shared" ca="1" si="17"/>
        <v>-1</v>
      </c>
      <c r="BG42">
        <f t="shared" ca="1" si="18"/>
        <v>-1</v>
      </c>
      <c r="BH42">
        <f t="shared" ca="1" si="19"/>
        <v>-1</v>
      </c>
      <c r="BI42">
        <f t="shared" ca="1" si="20"/>
        <v>-1</v>
      </c>
      <c r="BJ42">
        <f t="shared" ca="1" si="21"/>
        <v>-1</v>
      </c>
      <c r="BK42">
        <f t="shared" ca="1" si="22"/>
        <v>-1</v>
      </c>
      <c r="BL42">
        <f t="shared" ca="1" si="23"/>
        <v>-1</v>
      </c>
      <c r="BM42">
        <f t="shared" ca="1" si="24"/>
        <v>-1</v>
      </c>
      <c r="BN42">
        <f ca="1">IF(AT42=-1,-1,COUNTIF($AT42:AT42,AT42)+IF(AT42=0,50,0))</f>
        <v>-1</v>
      </c>
      <c r="BO42">
        <f ca="1">IF(AU42=-1,-1,COUNTIF($AT42:AU42,AU42)+IF(AU42=0,50,0))</f>
        <v>-1</v>
      </c>
      <c r="BP42">
        <f ca="1">IF(AV42=-1,-1,COUNTIF($AT42:AV42,AV42)+IF(AV42=0,50,0))</f>
        <v>-1</v>
      </c>
      <c r="BQ42">
        <f ca="1">IF(AW42=-1,-1,COUNTIF($AT42:AW42,AW42)+IF(AW42=0,50,0))</f>
        <v>-1</v>
      </c>
      <c r="BR42">
        <f ca="1">IF(AX42=-1,-1,COUNTIF($AT42:AX42,AX42)+IF(AX42=0,50,0))</f>
        <v>-1</v>
      </c>
      <c r="BS42">
        <f ca="1">IF(AY42=-1,-1,COUNTIF($AT42:AY42,AY42)+IF(AY42=0,50,0))</f>
        <v>-1</v>
      </c>
      <c r="BT42">
        <f ca="1">IF(AZ42=-1,-1,COUNTIF($AT42:AZ42,AZ42)+IF(AZ42=0,50,0))</f>
        <v>-1</v>
      </c>
      <c r="BU42">
        <f ca="1">IF(BA42=-1,-1,COUNTIF($AT42:BA42,BA42)+IF(BA42=0,50,0))</f>
        <v>-1</v>
      </c>
      <c r="BV42">
        <f ca="1">IF(BB42=-1,-1,COUNTIF($AT42:BB42,BB42)+IF(BB42=0,50,0))</f>
        <v>-1</v>
      </c>
      <c r="BW42">
        <f ca="1">IF(BC42=-1,-1,COUNTIF($AT42:BC42,BC42)+IF(BC42=0,50,0))</f>
        <v>-1</v>
      </c>
      <c r="BX42">
        <f ca="1">IF(BD42=-1,-1,COUNTIF($AT42:BD42,BD42)+IF(BD42=0,50,0))</f>
        <v>-1</v>
      </c>
      <c r="BY42">
        <f ca="1">IF(BE42=-1,-1,COUNTIF($AT42:BE42,BE42)+IF(BE42=0,50,0))</f>
        <v>-1</v>
      </c>
      <c r="BZ42">
        <f ca="1">IF(BF42=-1,-1,COUNTIF($AT42:BF42,BF42)+IF(BF42=0,50,0))</f>
        <v>-1</v>
      </c>
      <c r="CA42">
        <f ca="1">IF(BG42=-1,-1,COUNTIF($AT42:BG42,BG42)+IF(BG42=0,50,0))</f>
        <v>-1</v>
      </c>
      <c r="CB42">
        <f ca="1">IF(BH42=-1,-1,COUNTIF($AT42:BH42,BH42)+IF(BH42=0,50,0))</f>
        <v>-1</v>
      </c>
      <c r="CC42">
        <f ca="1">IF(BI42=-1,-1,COUNTIF($AT42:BI42,BI42)+IF(BI42=0,50,0))</f>
        <v>-1</v>
      </c>
      <c r="CD42">
        <f ca="1">IF(BJ42=-1,-1,COUNTIF($AT42:BJ42,BJ42)+IF(BJ42=0,50,0))</f>
        <v>-1</v>
      </c>
      <c r="CE42">
        <f ca="1">IF(BK42=-1,-1,COUNTIF($AT42:BK42,BK42)+IF(BK42=0,50,0))</f>
        <v>-1</v>
      </c>
      <c r="CF42">
        <f ca="1">IF(BL42=-1,-1,COUNTIF($AT42:BL42,BL42)+IF(BL42=0,50,0))</f>
        <v>-1</v>
      </c>
      <c r="CG42">
        <f ca="1">IF(BM42=-1,-1,COUNTIF($AT42:BM42,BM42)+IF(BM42=0,50,0))</f>
        <v>-1</v>
      </c>
      <c r="CH42">
        <f t="shared" ref="CH42:CQ51" ca="1" si="43">IF(COLUMN(CH42)&lt;=COLUMN($CH$1),
IFERROR(FIND("&lt;",$AQ42),-1),
IFERROR(FIND("&lt;",$AQ42,OFFSET(CH42,0,-1)+1),-1))</f>
        <v>-1</v>
      </c>
      <c r="CI42">
        <f t="shared" ca="1" si="43"/>
        <v>-1</v>
      </c>
      <c r="CJ42">
        <f t="shared" ca="1" si="43"/>
        <v>-1</v>
      </c>
      <c r="CK42">
        <f t="shared" ca="1" si="43"/>
        <v>-1</v>
      </c>
      <c r="CL42">
        <f t="shared" ca="1" si="43"/>
        <v>-1</v>
      </c>
      <c r="CM42">
        <f t="shared" ca="1" si="43"/>
        <v>-1</v>
      </c>
      <c r="CN42">
        <f t="shared" ca="1" si="43"/>
        <v>-1</v>
      </c>
      <c r="CO42">
        <f t="shared" ca="1" si="43"/>
        <v>-1</v>
      </c>
      <c r="CP42">
        <f t="shared" ca="1" si="43"/>
        <v>-1</v>
      </c>
      <c r="CQ42">
        <f t="shared" ca="1" si="43"/>
        <v>-1</v>
      </c>
      <c r="CR42">
        <f t="shared" ref="CR42:DA51" ca="1" si="44">IF(COLUMN(CR42)&lt;=COLUMN($CH$1),
IFERROR(FIND("&lt;",$AQ42),-1),
IFERROR(FIND("&lt;",$AQ42,OFFSET(CR42,0,-1)+1),-1))</f>
        <v>-1</v>
      </c>
      <c r="CS42">
        <f t="shared" ca="1" si="44"/>
        <v>-1</v>
      </c>
      <c r="CT42">
        <f t="shared" ca="1" si="44"/>
        <v>-1</v>
      </c>
      <c r="CU42">
        <f t="shared" ca="1" si="44"/>
        <v>-1</v>
      </c>
      <c r="CV42">
        <f t="shared" ca="1" si="44"/>
        <v>-1</v>
      </c>
      <c r="CW42">
        <f t="shared" ca="1" si="44"/>
        <v>-1</v>
      </c>
      <c r="CX42">
        <f t="shared" ca="1" si="44"/>
        <v>-1</v>
      </c>
      <c r="CY42">
        <f t="shared" ca="1" si="44"/>
        <v>-1</v>
      </c>
      <c r="CZ42">
        <f t="shared" ca="1" si="44"/>
        <v>-1</v>
      </c>
      <c r="DA42">
        <f t="shared" ca="1" si="44"/>
        <v>-1</v>
      </c>
      <c r="DB42">
        <f t="shared" ref="DB42:DK51" ca="1" si="45">IF(COLUMN(DB42)&lt;=COLUMN($DB$1),
IFERROR(FIND("&gt;",$AQ42),-1),
IFERROR(FIND("&gt;",$AQ42,OFFSET(DB42,0,-1)+1),-1))</f>
        <v>-1</v>
      </c>
      <c r="DC42">
        <f t="shared" ca="1" si="45"/>
        <v>-1</v>
      </c>
      <c r="DD42">
        <f t="shared" ca="1" si="45"/>
        <v>-1</v>
      </c>
      <c r="DE42">
        <f t="shared" ca="1" si="45"/>
        <v>-1</v>
      </c>
      <c r="DF42">
        <f t="shared" ca="1" si="45"/>
        <v>-1</v>
      </c>
      <c r="DG42">
        <f t="shared" ca="1" si="45"/>
        <v>-1</v>
      </c>
      <c r="DH42">
        <f t="shared" ca="1" si="45"/>
        <v>-1</v>
      </c>
      <c r="DI42">
        <f t="shared" ca="1" si="45"/>
        <v>-1</v>
      </c>
      <c r="DJ42">
        <f t="shared" ca="1" si="45"/>
        <v>-1</v>
      </c>
      <c r="DK42">
        <f t="shared" ca="1" si="45"/>
        <v>-1</v>
      </c>
      <c r="DL42">
        <f t="shared" ref="DL42:DU51" ca="1" si="46">IF(COLUMN(DL42)&lt;=COLUMN($DB$1),
IFERROR(FIND("&gt;",$AQ42),-1),
IFERROR(FIND("&gt;",$AQ42,OFFSET(DL42,0,-1)+1),-1))</f>
        <v>-1</v>
      </c>
      <c r="DM42">
        <f t="shared" ca="1" si="46"/>
        <v>-1</v>
      </c>
      <c r="DN42">
        <f t="shared" ca="1" si="46"/>
        <v>-1</v>
      </c>
      <c r="DO42">
        <f t="shared" ca="1" si="46"/>
        <v>-1</v>
      </c>
      <c r="DP42">
        <f t="shared" ca="1" si="46"/>
        <v>-1</v>
      </c>
      <c r="DQ42">
        <f t="shared" ca="1" si="46"/>
        <v>-1</v>
      </c>
      <c r="DR42">
        <f t="shared" ca="1" si="46"/>
        <v>-1</v>
      </c>
      <c r="DS42">
        <f t="shared" ca="1" si="46"/>
        <v>-1</v>
      </c>
      <c r="DT42">
        <f t="shared" ca="1" si="46"/>
        <v>-1</v>
      </c>
      <c r="DU42">
        <f t="shared" ca="1" si="46"/>
        <v>-1</v>
      </c>
      <c r="DV42" t="str">
        <f ca="1">SUBSTITUTE(SUBSTITUTE(SUBSTITUTE(SUBSTITUTE(SUBSTITUTE(SUBSTITUTE(SUBSTITUTE(SUBSTITUTE(SUBSTITUTE(SUBSTITUTE(
SUBSTITUTE(SUBSTITUTE(SUBSTITUTE(SUBSTITUTE(SUBSTITUTE(SUBSTITUTE(SUBSTITUTE(SUBSTITUTE(SUBSTITUTE(SUBSTITUTE($AQ42,
IF($CH42=-1,"",MID($AQ42,$CH42,$DB42-$CH42+1)),IF($CH42=-1,"",VLOOKUP($BN42,구글언어코드!$K:$L,2,0))),
IF($CI42=-1,"",MID($AQ42,$CI42,$DC42-$CI42+1)),IF($CI42=-1,"",VLOOKUP($BO42,구글언어코드!$K:$L,2,0))),
IF($CJ42=-1,"",MID($AQ42,$CJ42,$DD42-$CJ42+1)),IF($CJ42=-1,"",VLOOKUP($BP42,구글언어코드!$K:$L,2,0))),
IF($CK42=-1,"",MID($AQ42,$CK42,$DE42-$CK42+1)),IF($CK42=-1,"",VLOOKUP($BQ42,구글언어코드!$K:$L,2,0))),
IF($CL42=-1,"",MID($AQ42,$CL42,$DF42-$CL42+1)),IF($CL42=-1,"",VLOOKUP($BR42,구글언어코드!$K:$L,2,0))),
IF($CM42=-1,"",MID($AQ42,$CM42,$DG42-$CM42+1)),IF($CM42=-1,"",VLOOKUP($BS42,구글언어코드!$K:$L,2,0))),
IF($CN42=-1,"",MID($AQ42,$CN42,$DH42-$CN42+1)),IF($CN42=-1,"",VLOOKUP($BT42,구글언어코드!$K:$L,2,0))),
IF($CO42=-1,"",MID($AQ42,$CO42,$DI42-$CO42+1)),IF($CO42=-1,"",VLOOKUP($BU42,구글언어코드!$K:$L,2,0))),
IF($CP42=-1,"",MID($AQ42,$CP42,$DJ42-$CP42+1)),IF($CP42=-1,"",VLOOKUP($BV42,구글언어코드!$K:$L,2,0))),
IF($CQ42=-1,"",MID($AQ42,$CQ42,$DK42-$CQ42+1)),IF($CQ42=-1,"",VLOOKUP($BW42,구글언어코드!$K:$L,2,0))),
IF($CR42=-1,"",MID($AQ42,$CR42,$DL42-$CR42+1)),IF($CR42=-1,"",VLOOKUP($BX42,구글언어코드!$K:$L,2,0))),
IF($CS42=-1,"",MID($AQ42,$CS42,$DM42-$CS42+1)),IF($CS42=-1,"",VLOOKUP($BY42,구글언어코드!$K:$L,2,0))),
IF($CT42=-1,"",MID($AQ42,$CT42,$DN42-$CT42+1)),IF($CT42=-1,"",VLOOKUP($BZ42,구글언어코드!$K:$L,2,0))),
IF($CU42=-1,"",MID($AQ42,$CU42,$DO42-$CU42+1)),IF($CU42=-1,"",VLOOKUP($CA42,구글언어코드!$K:$L,2,0))),
IF($CV42=-1,"",MID($AQ42,$CV42,$DP42-$CV42+1)),IF($CV42=-1,"",VLOOKUP($CB42,구글언어코드!$K:$L,2,0))),
IF($CW42=-1,"",MID($AQ42,$CW42,$DQ42-$CW42+1)),IF($CW42=-1,"",VLOOKUP($CC42,구글언어코드!$K:$L,2,0))),
IF($CX42=-1,"",MID($AQ42,$CX42,$DR42-$CX42+1)),IF($CX42=-1,"",VLOOKUP($CD42,구글언어코드!$K:$L,2,0))),
IF($CY42=-1,"",MID($AQ42,$CY42,$DS42-$CY42+1)),IF($CY42=-1,"",VLOOKUP($CE42,구글언어코드!$K:$L,2,0))),
IF($CZ42=-1,"",MID($AQ42,$CZ42,$DT42-$CZ42+1)),IF($CZ42=-1,"",VLOOKUP($CF42,구글언어코드!$K:$L,2,0))),
IF($DA42=-1,"",MID($AQ42,$DA42,$DU42-$DA42+1)),IF($DA42=-1,"",VLOOKUP($CG42,구글언어코드!$K:$L,2,0)))</f>
        <v>XXVI</v>
      </c>
      <c r="DW42" t="str">
        <f ca="1">SUBSTITUTE(SUBSTITUTE(SUBSTITUTE(SUBSTITUTE(SUBSTITUTE(SUBSTITUTE(SUBSTITUTE(SUBSTITUTE(SUBSTITUTE(SUBSTITUTE(
SUBSTITUTE(SUBSTITUTE(SUBSTITUTE(SUBSTITUTE(SUBSTITUTE(SUBSTITUTE(SUBSTITUTE(SUBSTITUTE(SUBSTITUTE(SUBSTITUTE(DV42,
IF($CH42=-1,"",VLOOKUP($BN42,구글언어코드!$K:$L,2,0)),IF($CH42=-1,"",MID($AQ42,$CH42,$DB42-$CH42+1))),
IF($CI42=-1,"",VLOOKUP($BO42,구글언어코드!$K:$L,2,0)),IF($CI42=-1,"",MID($AQ42,$CI42,$DC42-$CI42+1))),
IF($CJ42=-1,"",VLOOKUP($BP42,구글언어코드!$K:$L,2,0)),IF($CJ42=-1,"",MID($AQ42,$CJ42,$DD42-$CJ42+1))),
IF($CK42=-1,"",VLOOKUP($BQ42,구글언어코드!$K:$L,2,0)),IF($CK42=-1,"",MID($AQ42,$CK42,$DE42-$CK42+1))),
IF($CL42=-1,"",VLOOKUP($BR42,구글언어코드!$K:$L,2,0)),IF($CL42=-1,"",MID($AQ42,$CL42,$DF42-$CL42+1))),
IF($CM42=-1,"",VLOOKUP($BS42,구글언어코드!$K:$L,2,0)),IF($CM42=-1,"",MID($AQ42,$CM42,$DG42-$CM42+1))),
IF($CN42=-1,"",VLOOKUP($BT42,구글언어코드!$K:$L,2,0)),IF($CN42=-1,"",MID($AQ42,$CN42,$DH42-$CN42+1))),
IF($CO42=-1,"",VLOOKUP($BU42,구글언어코드!$K:$L,2,0)),IF($CO42=-1,"",MID($AQ42,$CO42,$DI42-$CO42+1))),
IF($CP42=-1,"",VLOOKUP($BV42,구글언어코드!$K:$L,2,0)),IF($CP42=-1,"",MID($AQ42,$CP42,$DJ42-$CP42+1))),
IF($CQ42=-1,"",VLOOKUP($BW42,구글언어코드!$K:$L,2,0)),IF($CQ42=-1,"",MID($AQ42,$CQ42,$DK42-$CQ42+1))),
IF($CR42=-1,"",VLOOKUP($BX42,구글언어코드!$K:$L,2,0)),IF($CR42=-1,"",MID($AQ42,$CR42,$DL42-$CR42+1))),
IF($CS42=-1,"",VLOOKUP($BY42,구글언어코드!$K:$L,2,0)),IF($CS42=-1,"",MID($AQ42,$CS42,$DM42-$CS42+1))),
IF($CT42=-1,"",VLOOKUP($BZ42,구글언어코드!$K:$L,2,0)),IF($CT42=-1,"",MID($AQ42,$CT42,$DN42-$CT42+1))),
IF($CU42=-1,"",VLOOKUP($CA42,구글언어코드!$K:$L,2,0)),IF($CU42=-1,"",MID($AQ42,$CU42,$DO42-$CU42+1))),
IF($CV42=-1,"",VLOOKUP($CB42,구글언어코드!$K:$L,2,0)),IF($CV42=-1,"",MID($AQ42,$CV42,$DP42-$CV42+1))),
IF($CW42=-1,"",VLOOKUP($CC42,구글언어코드!$K:$L,2,0)),IF($CW42=-1,"",MID($AQ42,$CW42,$DQ42-$CW42+1))),
IF($CX42=-1,"",VLOOKUP($CD42,구글언어코드!$K:$L,2,0)),IF($CX42=-1,"",MID($AQ42,$CX42,$DR42-$CX42+1))),
IF($CY42=-1,"",VLOOKUP($CE42,구글언어코드!$K:$L,2,0)),IF($CY42=-1,"",MID($AQ42,$CY42,$DS42-$CY42+1))),
IF($CZ42=-1,"",VLOOKUP($CF42,구글언어코드!$K:$L,2,0)),IF($CZ42=-1,"",MID($AQ42,$CZ42,$DT42-$CZ42+1))),
IF($DA42=-1,"",VLOOKUP($CG42,구글언어코드!$K:$L,2,0)),IF($DA42=-1,"",MID($AQ42,$DA42,$DU42-$DA42+1)))</f>
        <v>XXVI</v>
      </c>
      <c r="DX42">
        <f>IF(LEN(C42)-LEN(SUBSTITUTE(C42,"}",""))&lt;&gt;LEN(C42)-LEN(SUBSTITUTE(C42,"{","")),"괄호이상",(LEN(C42)-LEN(SUBSTITUTE(C42,"}",""))))</f>
        <v>0</v>
      </c>
      <c r="DY42">
        <f>IF(LEN(H42)-LEN(SUBSTITUTE(H42,"}",""))&lt;&gt;LEN(H42)-LEN(SUBSTITUTE(H42,"{","")),"괄호이상",(LEN(H42)-LEN(SUBSTITUTE(H42,"}",""))))</f>
        <v>0</v>
      </c>
      <c r="DZ42">
        <f>IF(LEN(O42)-LEN(SUBSTITUTE(O42,"}",""))&lt;&gt;LEN(O42)-LEN(SUBSTITUTE(O42,"{","")),"괄호이상",(LEN(O42)-LEN(SUBSTITUTE(O42,"}",""))))</f>
        <v>0</v>
      </c>
      <c r="EA42">
        <f>IF(LEN(P42)-LEN(SUBSTITUTE(P42,"}",""))&lt;&gt;LEN(P42)-LEN(SUBSTITUTE(P42,"{","")),"괄호이상",(LEN(P42)-LEN(SUBSTITUTE(P42,"}",""))))</f>
        <v>0</v>
      </c>
      <c r="EB42">
        <f>IF(LEN(Q42)-LEN(SUBSTITUTE(Q42,"}",""))&lt;&gt;LEN(Q42)-LEN(SUBSTITUTE(Q42,"{","")),"괄호이상",(LEN(Q42)-LEN(SUBSTITUTE(Q42,"}",""))))</f>
        <v>0</v>
      </c>
      <c r="EC42">
        <f>IF(LEN(R42)-LEN(SUBSTITUTE(R42,"}",""))&lt;&gt;LEN(R42)-LEN(SUBSTITUTE(R42,"{","")),"괄호이상",(LEN(R42)-LEN(SUBSTITUTE(R42,"}",""))))</f>
        <v>0</v>
      </c>
      <c r="ED42">
        <f>IF(LEN(S42)-LEN(SUBSTITUTE(S42,"}",""))&lt;&gt;LEN(S42)-LEN(SUBSTITUTE(S42,"{","")),"괄호이상",(LEN(S42)-LEN(SUBSTITUTE(S42,"}",""))))</f>
        <v>0</v>
      </c>
      <c r="EE42">
        <f>IF(LEN(T42)-LEN(SUBSTITUTE(T42,"}",""))&lt;&gt;LEN(T42)-LEN(SUBSTITUTE(T42,"{","")),"괄호이상",(LEN(T42)-LEN(SUBSTITUTE(T42,"}",""))))</f>
        <v>0</v>
      </c>
      <c r="EF42">
        <f>IF(LEN(U42)-LEN(SUBSTITUTE(U42,"}",""))&lt;&gt;LEN(U42)-LEN(SUBSTITUTE(U42,"{","")),"괄호이상",(LEN(U42)-LEN(SUBSTITUTE(U42,"}",""))))</f>
        <v>0</v>
      </c>
      <c r="EG42">
        <f>IF(LEN(V42)-LEN(SUBSTITUTE(V42,"}",""))&lt;&gt;LEN(V42)-LEN(SUBSTITUTE(V42,"{","")),"괄호이상",(LEN(V42)-LEN(SUBSTITUTE(V42,"}",""))))</f>
        <v>0</v>
      </c>
      <c r="EH42">
        <f>IF(LEN(W42)-LEN(SUBSTITUTE(W42,"}",""))&lt;&gt;LEN(W42)-LEN(SUBSTITUTE(W42,"{","")),"괄호이상",(LEN(W42)-LEN(SUBSTITUTE(W42,"}",""))))</f>
        <v>0</v>
      </c>
      <c r="EI42">
        <f>IF(LEN(X42)-LEN(SUBSTITUTE(X42,"}",""))&lt;&gt;LEN(X42)-LEN(SUBSTITUTE(X42,"{","")),"괄호이상",(LEN(X42)-LEN(SUBSTITUTE(X42,"}",""))))</f>
        <v>0</v>
      </c>
      <c r="EJ42">
        <f>IF(LEN(Y42)-LEN(SUBSTITUTE(Y42,"}",""))&lt;&gt;LEN(Y42)-LEN(SUBSTITUTE(Y42,"{","")),"괄호이상",(LEN(Y42)-LEN(SUBSTITUTE(Y42,"}",""))))</f>
        <v>0</v>
      </c>
      <c r="EK42">
        <f>IF(LEN(Z42)-LEN(SUBSTITUTE(Z42,"}",""))&lt;&gt;LEN(Z42)-LEN(SUBSTITUTE(Z42,"{","")),"괄호이상",(LEN(Z42)-LEN(SUBSTITUTE(Z42,"}",""))))</f>
        <v>0</v>
      </c>
      <c r="EL42">
        <f>IF(LEN(AA42)-LEN(SUBSTITUTE(AA42,"}",""))&lt;&gt;LEN(AA42)-LEN(SUBSTITUTE(AA42,"{","")),"괄호이상",(LEN(AA42)-LEN(SUBSTITUTE(AA42,"}",""))))</f>
        <v>0</v>
      </c>
      <c r="EM42">
        <f>IF(LEN(AB42)-LEN(SUBSTITUTE(AB42,"}",""))&lt;&gt;LEN(AB42)-LEN(SUBSTITUTE(AB42,"{","")),"괄호이상",(LEN(AB42)-LEN(SUBSTITUTE(AB42,"}",""))))</f>
        <v>0</v>
      </c>
      <c r="EN42">
        <f>IF(LEN(AC42)-LEN(SUBSTITUTE(AC42,"}",""))&lt;&gt;LEN(AC42)-LEN(SUBSTITUTE(AC42,"{","")),"괄호이상",(LEN(AC42)-LEN(SUBSTITUTE(AC42,"}",""))))</f>
        <v>0</v>
      </c>
      <c r="EO42">
        <f>IF(LEN(AD42)-LEN(SUBSTITUTE(AD42,"}",""))&lt;&gt;LEN(AD42)-LEN(SUBSTITUTE(AD42,"{","")),"괄호이상",(LEN(AD42)-LEN(SUBSTITUTE(AD42,"}",""))))</f>
        <v>0</v>
      </c>
      <c r="EP42">
        <f>IF(LEN(AE42)-LEN(SUBSTITUTE(AE42,"}",""))&lt;&gt;LEN(AE42)-LEN(SUBSTITUTE(AE42,"{","")),"괄호이상",(LEN(AE42)-LEN(SUBSTITUTE(AE42,"}",""))))</f>
        <v>0</v>
      </c>
      <c r="EQ42">
        <f>IF(LEN(AF42)-LEN(SUBSTITUTE(AF42,"}",""))&lt;&gt;LEN(AF42)-LEN(SUBSTITUTE(AF42,"{","")),"괄호이상",(LEN(AF42)-LEN(SUBSTITUTE(AF42,"}",""))))</f>
        <v>0</v>
      </c>
      <c r="ER42">
        <f>IF(LEN(AG42)-LEN(SUBSTITUTE(AG42,"}",""))&lt;&gt;LEN(AG42)-LEN(SUBSTITUTE(AG42,"{","")),"괄호이상",(LEN(AG42)-LEN(SUBSTITUTE(AG42,"}",""))))</f>
        <v>0</v>
      </c>
      <c r="ES42">
        <f>IF(LEN(AH42)-LEN(SUBSTITUTE(AH42,"}",""))&lt;&gt;LEN(AH42)-LEN(SUBSTITUTE(AH42,"{","")),"괄호이상",(LEN(AH42)-LEN(SUBSTITUTE(AH42,"}",""))))</f>
        <v>0</v>
      </c>
      <c r="ET42">
        <f>IF(LEN(AI42)-LEN(SUBSTITUTE(AI42,"}",""))&lt;&gt;LEN(AI42)-LEN(SUBSTITUTE(AI42,"{","")),"괄호이상",(LEN(AI42)-LEN(SUBSTITUTE(AI42,"}",""))))</f>
        <v>0</v>
      </c>
      <c r="EU42">
        <f>IF(LEN(AJ42)-LEN(SUBSTITUTE(AJ42,"}",""))&lt;&gt;LEN(AJ42)-LEN(SUBSTITUTE(AJ42,"{","")),"괄호이상",(LEN(AJ42)-LEN(SUBSTITUTE(AJ42,"}",""))))</f>
        <v>0</v>
      </c>
      <c r="EV42">
        <f>IF(LEN(AK42)-LEN(SUBSTITUTE(AK42,"}",""))&lt;&gt;LEN(AK42)-LEN(SUBSTITUTE(AK42,"{","")),"괄호이상",(LEN(AK42)-LEN(SUBSTITUTE(AK42,"}",""))))</f>
        <v>0</v>
      </c>
      <c r="EW42">
        <f>IF(LEN(AL42)-LEN(SUBSTITUTE(AL42,"}",""))&lt;&gt;LEN(AL42)-LEN(SUBSTITUTE(AL42,"{","")),"괄호이상",(LEN(AL42)-LEN(SUBSTITUTE(AL42,"}",""))))</f>
        <v>0</v>
      </c>
      <c r="EX42">
        <f>IF(LEN(AM42)-LEN(SUBSTITUTE(AM42,"}",""))&lt;&gt;LEN(AM42)-LEN(SUBSTITUTE(AM42,"{","")),"괄호이상",(LEN(AM42)-LEN(SUBSTITUTE(AM42,"}",""))))</f>
        <v>0</v>
      </c>
      <c r="EY42">
        <f>IF(LEN(AN42)-LEN(SUBSTITUTE(AN42,"}",""))&lt;&gt;LEN(AN42)-LEN(SUBSTITUTE(AN42,"{","")),"괄호이상",(LEN(AN42)-LEN(SUBSTITUTE(AN42,"}",""))))</f>
        <v>0</v>
      </c>
      <c r="EZ42">
        <f>IF(LEN(AO42)-LEN(SUBSTITUTE(AO42,"}",""))&lt;&gt;LEN(AO42)-LEN(SUBSTITUTE(AO42,"{","")),"괄호이상",(LEN(AO42)-LEN(SUBSTITUTE(AO42,"}",""))))</f>
        <v>0</v>
      </c>
      <c r="FA42">
        <f>IF(LEN(AP42)-LEN(SUBSTITUTE(AP42,"}",""))&lt;&gt;LEN(AP42)-LEN(SUBSTITUTE(AP42,"{","")),"괄호이상",(LEN(AP42)-LEN(SUBSTITUTE(AP42,"}",""))))</f>
        <v>0</v>
      </c>
      <c r="FB42" t="str">
        <f t="array" ref="FB42">IF(SUM(IF($DX42-DX42:FA42&gt;0,1,0))&gt;0,"여기","")</f>
        <v/>
      </c>
      <c r="FC42">
        <f>IF(LEN(C42)-LEN(SUBSTITUTE(C42,"&gt;",""))&lt;&gt;LEN(C42)-LEN(SUBSTITUTE(C42,"&lt;","")),"괄호이상",(LEN(C42)-LEN(SUBSTITUTE(C42,"&gt;","")))/2)</f>
        <v>0</v>
      </c>
      <c r="FD42">
        <f>IF(LEN(H42)-LEN(SUBSTITUTE(H42,"&gt;",""))&lt;&gt;LEN(H42)-LEN(SUBSTITUTE(H42,"&lt;","")),"괄호이상",(LEN(H42)-LEN(SUBSTITUTE(H42,"&gt;","")))/2)</f>
        <v>0</v>
      </c>
      <c r="FE42">
        <f>IF(LEN(O42)-LEN(SUBSTITUTE(O42,"&gt;",""))&lt;&gt;LEN(O42)-LEN(SUBSTITUTE(O42,"&lt;","")),"괄호이상",(LEN(O42)-LEN(SUBSTITUTE(O42,"&gt;","")))/2)</f>
        <v>0</v>
      </c>
      <c r="FF42">
        <f>IF(LEN(P42)-LEN(SUBSTITUTE(P42,"&gt;",""))&lt;&gt;LEN(P42)-LEN(SUBSTITUTE(P42,"&lt;","")),"괄호이상",(LEN(P42)-LEN(SUBSTITUTE(P42,"&gt;","")))/2)</f>
        <v>0</v>
      </c>
      <c r="FG42">
        <f>IF(LEN(Q42)-LEN(SUBSTITUTE(Q42,"&gt;",""))&lt;&gt;LEN(Q42)-LEN(SUBSTITUTE(Q42,"&lt;","")),"괄호이상",(LEN(Q42)-LEN(SUBSTITUTE(Q42,"&gt;","")))/2)</f>
        <v>0</v>
      </c>
      <c r="FH42">
        <f>IF(LEN(R42)-LEN(SUBSTITUTE(R42,"&gt;",""))&lt;&gt;LEN(R42)-LEN(SUBSTITUTE(R42,"&lt;","")),"괄호이상",(LEN(R42)-LEN(SUBSTITUTE(R42,"&gt;","")))/2)</f>
        <v>0</v>
      </c>
      <c r="FI42">
        <f>IF(LEN(S42)-LEN(SUBSTITUTE(S42,"&gt;",""))&lt;&gt;LEN(S42)-LEN(SUBSTITUTE(S42,"&lt;","")),"괄호이상",(LEN(S42)-LEN(SUBSTITUTE(S42,"&gt;","")))/2)</f>
        <v>0</v>
      </c>
      <c r="FJ42">
        <f>IF(LEN(T42)-LEN(SUBSTITUTE(T42,"&gt;",""))&lt;&gt;LEN(T42)-LEN(SUBSTITUTE(T42,"&lt;","")),"괄호이상",(LEN(T42)-LEN(SUBSTITUTE(T42,"&gt;","")))/2)</f>
        <v>0</v>
      </c>
      <c r="FK42">
        <f>IF(LEN(U42)-LEN(SUBSTITUTE(U42,"&gt;",""))&lt;&gt;LEN(U42)-LEN(SUBSTITUTE(U42,"&lt;","")),"괄호이상",(LEN(U42)-LEN(SUBSTITUTE(U42,"&gt;","")))/2)</f>
        <v>0</v>
      </c>
      <c r="FL42">
        <f>IF(LEN(V42)-LEN(SUBSTITUTE(V42,"&gt;",""))&lt;&gt;LEN(V42)-LEN(SUBSTITUTE(V42,"&lt;","")),"괄호이상",(LEN(V42)-LEN(SUBSTITUTE(V42,"&gt;","")))/2)</f>
        <v>0</v>
      </c>
      <c r="FM42">
        <f>IF(LEN(W42)-LEN(SUBSTITUTE(W42,"&gt;",""))&lt;&gt;LEN(W42)-LEN(SUBSTITUTE(W42,"&lt;","")),"괄호이상",(LEN(W42)-LEN(SUBSTITUTE(W42,"&gt;","")))/2)</f>
        <v>0</v>
      </c>
      <c r="FN42">
        <f>IF(LEN(X42)-LEN(SUBSTITUTE(X42,"&gt;",""))&lt;&gt;LEN(X42)-LEN(SUBSTITUTE(X42,"&lt;","")),"괄호이상",(LEN(X42)-LEN(SUBSTITUTE(X42,"&gt;","")))/2)</f>
        <v>0</v>
      </c>
      <c r="FO42">
        <f>IF(LEN(Y42)-LEN(SUBSTITUTE(Y42,"&gt;",""))&lt;&gt;LEN(Y42)-LEN(SUBSTITUTE(Y42,"&lt;","")),"괄호이상",(LEN(Y42)-LEN(SUBSTITUTE(Y42,"&gt;","")))/2)</f>
        <v>0</v>
      </c>
      <c r="FP42">
        <f>IF(LEN(Z42)-LEN(SUBSTITUTE(Z42,"&gt;",""))&lt;&gt;LEN(Z42)-LEN(SUBSTITUTE(Z42,"&lt;","")),"괄호이상",(LEN(Z42)-LEN(SUBSTITUTE(Z42,"&gt;","")))/2)</f>
        <v>0</v>
      </c>
      <c r="FQ42">
        <f>IF(LEN(AA42)-LEN(SUBSTITUTE(AA42,"&gt;",""))&lt;&gt;LEN(AA42)-LEN(SUBSTITUTE(AA42,"&lt;","")),"괄호이상",(LEN(AA42)-LEN(SUBSTITUTE(AA42,"&gt;","")))/2)</f>
        <v>0</v>
      </c>
      <c r="FR42">
        <f>IF(LEN(AB42)-LEN(SUBSTITUTE(AB42,"&gt;",""))&lt;&gt;LEN(AB42)-LEN(SUBSTITUTE(AB42,"&lt;","")),"괄호이상",(LEN(AB42)-LEN(SUBSTITUTE(AB42,"&gt;","")))/2)</f>
        <v>0</v>
      </c>
      <c r="FS42">
        <f>IF(LEN(AC42)-LEN(SUBSTITUTE(AC42,"&gt;",""))&lt;&gt;LEN(AC42)-LEN(SUBSTITUTE(AC42,"&lt;","")),"괄호이상",(LEN(AC42)-LEN(SUBSTITUTE(AC42,"&gt;","")))/2)</f>
        <v>0</v>
      </c>
      <c r="FT42">
        <f>IF(LEN(AD42)-LEN(SUBSTITUTE(AD42,"&gt;",""))&lt;&gt;LEN(AD42)-LEN(SUBSTITUTE(AD42,"&lt;","")),"괄호이상",(LEN(AD42)-LEN(SUBSTITUTE(AD42,"&gt;","")))/2)</f>
        <v>0</v>
      </c>
      <c r="FU42">
        <f>IF(LEN(AE42)-LEN(SUBSTITUTE(AE42,"&gt;",""))&lt;&gt;LEN(AE42)-LEN(SUBSTITUTE(AE42,"&lt;","")),"괄호이상",(LEN(AE42)-LEN(SUBSTITUTE(AE42,"&gt;","")))/2)</f>
        <v>0</v>
      </c>
      <c r="FV42">
        <f>IF(LEN(AF42)-LEN(SUBSTITUTE(AF42,"&gt;",""))&lt;&gt;LEN(AF42)-LEN(SUBSTITUTE(AF42,"&lt;","")),"괄호이상",(LEN(AF42)-LEN(SUBSTITUTE(AF42,"&gt;","")))/2)</f>
        <v>0</v>
      </c>
      <c r="FW42">
        <f>IF(LEN(AG42)-LEN(SUBSTITUTE(AG42,"&gt;",""))&lt;&gt;LEN(AG42)-LEN(SUBSTITUTE(AG42,"&lt;","")),"괄호이상",(LEN(AG42)-LEN(SUBSTITUTE(AG42,"&gt;","")))/2)</f>
        <v>0</v>
      </c>
      <c r="FX42">
        <f>IF(LEN(AH42)-LEN(SUBSTITUTE(AH42,"&gt;",""))&lt;&gt;LEN(AH42)-LEN(SUBSTITUTE(AH42,"&lt;","")),"괄호이상",(LEN(AH42)-LEN(SUBSTITUTE(AH42,"&gt;","")))/2)</f>
        <v>0</v>
      </c>
      <c r="FY42">
        <f>IF(LEN(AI42)-LEN(SUBSTITUTE(AI42,"&gt;",""))&lt;&gt;LEN(AI42)-LEN(SUBSTITUTE(AI42,"&lt;","")),"괄호이상",(LEN(AI42)-LEN(SUBSTITUTE(AI42,"&gt;","")))/2)</f>
        <v>0</v>
      </c>
      <c r="FZ42">
        <f>IF(LEN(AJ42)-LEN(SUBSTITUTE(AJ42,"&gt;",""))&lt;&gt;LEN(AJ42)-LEN(SUBSTITUTE(AJ42,"&lt;","")),"괄호이상",(LEN(AJ42)-LEN(SUBSTITUTE(AJ42,"&gt;","")))/2)</f>
        <v>0</v>
      </c>
      <c r="GA42">
        <f>IF(LEN(AK42)-LEN(SUBSTITUTE(AK42,"&gt;",""))&lt;&gt;LEN(AK42)-LEN(SUBSTITUTE(AK42,"&lt;","")),"괄호이상",(LEN(AK42)-LEN(SUBSTITUTE(AK42,"&gt;","")))/2)</f>
        <v>0</v>
      </c>
      <c r="GB42">
        <f>IF(LEN(AL42)-LEN(SUBSTITUTE(AL42,"&gt;",""))&lt;&gt;LEN(AL42)-LEN(SUBSTITUTE(AL42,"&lt;","")),"괄호이상",(LEN(AL42)-LEN(SUBSTITUTE(AL42,"&gt;","")))/2)</f>
        <v>0</v>
      </c>
      <c r="GC42">
        <f>IF(LEN(AM42)-LEN(SUBSTITUTE(AM42,"&gt;",""))&lt;&gt;LEN(AM42)-LEN(SUBSTITUTE(AM42,"&lt;","")),"괄호이상",(LEN(AM42)-LEN(SUBSTITUTE(AM42,"&gt;","")))/2)</f>
        <v>0</v>
      </c>
      <c r="GD42">
        <f>IF(LEN(AN42)-LEN(SUBSTITUTE(AN42,"&gt;",""))&lt;&gt;LEN(AN42)-LEN(SUBSTITUTE(AN42,"&lt;","")),"괄호이상",(LEN(AN42)-LEN(SUBSTITUTE(AN42,"&gt;","")))/2)</f>
        <v>0</v>
      </c>
      <c r="GE42">
        <f>IF(LEN(AO42)-LEN(SUBSTITUTE(AO42,"&gt;",""))&lt;&gt;LEN(AO42)-LEN(SUBSTITUTE(AO42,"&lt;","")),"괄호이상",(LEN(AO42)-LEN(SUBSTITUTE(AO42,"&gt;","")))/2)</f>
        <v>0</v>
      </c>
      <c r="GF42">
        <f>IF(LEN(AP42)-LEN(SUBSTITUTE(AP42,"&gt;",""))&lt;&gt;LEN(AP42)-LEN(SUBSTITUTE(AP42,"&lt;","")),"괄호이상",(LEN(AP42)-LEN(SUBSTITUTE(AP42,"&gt;","")))/2)</f>
        <v>0</v>
      </c>
      <c r="GG42" t="str">
        <f t="array" ref="GG42">IF(SUM(IF($FC42-FC42:GF42&gt;0,1,0))&gt;0,"여기","")</f>
        <v/>
      </c>
      <c r="GH42" t="str">
        <f t="shared" si="30"/>
        <v/>
      </c>
    </row>
    <row r="43" spans="1:190" x14ac:dyDescent="0.3">
      <c r="A43" t="s">
        <v>339</v>
      </c>
      <c r="B43">
        <f t="shared" si="0"/>
        <v>1</v>
      </c>
      <c r="C43" t="s">
        <v>379</v>
      </c>
      <c r="E43" t="str">
        <f t="shared" si="1"/>
        <v>XXVII</v>
      </c>
      <c r="G43" t="s">
        <v>379</v>
      </c>
      <c r="H43" t="s">
        <v>379</v>
      </c>
      <c r="J43" s="1" t="str">
        <f t="shared" si="2"/>
        <v>XXVII</v>
      </c>
      <c r="L43">
        <v>1</v>
      </c>
      <c r="M43">
        <v>1</v>
      </c>
      <c r="N43">
        <v>1</v>
      </c>
      <c r="O43" t="s">
        <v>379</v>
      </c>
      <c r="P43" t="s">
        <v>379</v>
      </c>
      <c r="Q43" t="s">
        <v>379</v>
      </c>
      <c r="R43" t="s">
        <v>379</v>
      </c>
      <c r="S43" t="s">
        <v>379</v>
      </c>
      <c r="T43" t="s">
        <v>379</v>
      </c>
      <c r="U43" t="s">
        <v>379</v>
      </c>
      <c r="V43" t="s">
        <v>379</v>
      </c>
      <c r="W43" t="s">
        <v>379</v>
      </c>
      <c r="X43" t="s">
        <v>379</v>
      </c>
      <c r="Y43" t="s">
        <v>379</v>
      </c>
      <c r="Z43" t="s">
        <v>379</v>
      </c>
      <c r="AA43" s="20" t="s">
        <v>379</v>
      </c>
      <c r="AB43" t="s">
        <v>379</v>
      </c>
      <c r="AC43" t="s">
        <v>379</v>
      </c>
      <c r="AD43" t="s">
        <v>379</v>
      </c>
      <c r="AE43" t="s">
        <v>379</v>
      </c>
      <c r="AF43" t="s">
        <v>379</v>
      </c>
      <c r="AG43" t="s">
        <v>379</v>
      </c>
      <c r="AH43" s="20" t="s">
        <v>379</v>
      </c>
      <c r="AI43" t="s">
        <v>379</v>
      </c>
      <c r="AJ43" t="s">
        <v>379</v>
      </c>
      <c r="AK43" t="s">
        <v>379</v>
      </c>
      <c r="AL43" t="s">
        <v>379</v>
      </c>
      <c r="AM43" t="s">
        <v>379</v>
      </c>
      <c r="AN43" t="s">
        <v>379</v>
      </c>
      <c r="AO43" t="s">
        <v>379</v>
      </c>
      <c r="AP43" t="s">
        <v>379</v>
      </c>
      <c r="AQ43" t="str">
        <f t="shared" si="29"/>
        <v>XXVII</v>
      </c>
      <c r="AR43">
        <f t="shared" si="3"/>
        <v>0</v>
      </c>
      <c r="AS43">
        <f t="shared" si="4"/>
        <v>0</v>
      </c>
      <c r="AT43">
        <f t="shared" ca="1" si="5"/>
        <v>-1</v>
      </c>
      <c r="AU43">
        <f t="shared" ca="1" si="6"/>
        <v>-1</v>
      </c>
      <c r="AV43">
        <f t="shared" ca="1" si="7"/>
        <v>-1</v>
      </c>
      <c r="AW43">
        <f t="shared" ca="1" si="8"/>
        <v>-1</v>
      </c>
      <c r="AX43">
        <f t="shared" ca="1" si="9"/>
        <v>-1</v>
      </c>
      <c r="AY43">
        <f t="shared" ca="1" si="10"/>
        <v>-1</v>
      </c>
      <c r="AZ43">
        <f t="shared" ca="1" si="11"/>
        <v>-1</v>
      </c>
      <c r="BA43">
        <f t="shared" ca="1" si="12"/>
        <v>-1</v>
      </c>
      <c r="BB43">
        <f t="shared" ca="1" si="13"/>
        <v>-1</v>
      </c>
      <c r="BC43">
        <f t="shared" ca="1" si="14"/>
        <v>-1</v>
      </c>
      <c r="BD43">
        <f t="shared" ca="1" si="15"/>
        <v>-1</v>
      </c>
      <c r="BE43">
        <f t="shared" ca="1" si="16"/>
        <v>-1</v>
      </c>
      <c r="BF43">
        <f t="shared" ca="1" si="17"/>
        <v>-1</v>
      </c>
      <c r="BG43">
        <f t="shared" ca="1" si="18"/>
        <v>-1</v>
      </c>
      <c r="BH43">
        <f t="shared" ca="1" si="19"/>
        <v>-1</v>
      </c>
      <c r="BI43">
        <f t="shared" ca="1" si="20"/>
        <v>-1</v>
      </c>
      <c r="BJ43">
        <f t="shared" ca="1" si="21"/>
        <v>-1</v>
      </c>
      <c r="BK43">
        <f t="shared" ca="1" si="22"/>
        <v>-1</v>
      </c>
      <c r="BL43">
        <f t="shared" ca="1" si="23"/>
        <v>-1</v>
      </c>
      <c r="BM43">
        <f t="shared" ca="1" si="24"/>
        <v>-1</v>
      </c>
      <c r="BN43">
        <f ca="1">IF(AT43=-1,-1,COUNTIF($AT43:AT43,AT43)+IF(AT43=0,50,0))</f>
        <v>-1</v>
      </c>
      <c r="BO43">
        <f ca="1">IF(AU43=-1,-1,COUNTIF($AT43:AU43,AU43)+IF(AU43=0,50,0))</f>
        <v>-1</v>
      </c>
      <c r="BP43">
        <f ca="1">IF(AV43=-1,-1,COUNTIF($AT43:AV43,AV43)+IF(AV43=0,50,0))</f>
        <v>-1</v>
      </c>
      <c r="BQ43">
        <f ca="1">IF(AW43=-1,-1,COUNTIF($AT43:AW43,AW43)+IF(AW43=0,50,0))</f>
        <v>-1</v>
      </c>
      <c r="BR43">
        <f ca="1">IF(AX43=-1,-1,COUNTIF($AT43:AX43,AX43)+IF(AX43=0,50,0))</f>
        <v>-1</v>
      </c>
      <c r="BS43">
        <f ca="1">IF(AY43=-1,-1,COUNTIF($AT43:AY43,AY43)+IF(AY43=0,50,0))</f>
        <v>-1</v>
      </c>
      <c r="BT43">
        <f ca="1">IF(AZ43=-1,-1,COUNTIF($AT43:AZ43,AZ43)+IF(AZ43=0,50,0))</f>
        <v>-1</v>
      </c>
      <c r="BU43">
        <f ca="1">IF(BA43=-1,-1,COUNTIF($AT43:BA43,BA43)+IF(BA43=0,50,0))</f>
        <v>-1</v>
      </c>
      <c r="BV43">
        <f ca="1">IF(BB43=-1,-1,COUNTIF($AT43:BB43,BB43)+IF(BB43=0,50,0))</f>
        <v>-1</v>
      </c>
      <c r="BW43">
        <f ca="1">IF(BC43=-1,-1,COUNTIF($AT43:BC43,BC43)+IF(BC43=0,50,0))</f>
        <v>-1</v>
      </c>
      <c r="BX43">
        <f ca="1">IF(BD43=-1,-1,COUNTIF($AT43:BD43,BD43)+IF(BD43=0,50,0))</f>
        <v>-1</v>
      </c>
      <c r="BY43">
        <f ca="1">IF(BE43=-1,-1,COUNTIF($AT43:BE43,BE43)+IF(BE43=0,50,0))</f>
        <v>-1</v>
      </c>
      <c r="BZ43">
        <f ca="1">IF(BF43=-1,-1,COUNTIF($AT43:BF43,BF43)+IF(BF43=0,50,0))</f>
        <v>-1</v>
      </c>
      <c r="CA43">
        <f ca="1">IF(BG43=-1,-1,COUNTIF($AT43:BG43,BG43)+IF(BG43=0,50,0))</f>
        <v>-1</v>
      </c>
      <c r="CB43">
        <f ca="1">IF(BH43=-1,-1,COUNTIF($AT43:BH43,BH43)+IF(BH43=0,50,0))</f>
        <v>-1</v>
      </c>
      <c r="CC43">
        <f ca="1">IF(BI43=-1,-1,COUNTIF($AT43:BI43,BI43)+IF(BI43=0,50,0))</f>
        <v>-1</v>
      </c>
      <c r="CD43">
        <f ca="1">IF(BJ43=-1,-1,COUNTIF($AT43:BJ43,BJ43)+IF(BJ43=0,50,0))</f>
        <v>-1</v>
      </c>
      <c r="CE43">
        <f ca="1">IF(BK43=-1,-1,COUNTIF($AT43:BK43,BK43)+IF(BK43=0,50,0))</f>
        <v>-1</v>
      </c>
      <c r="CF43">
        <f ca="1">IF(BL43=-1,-1,COUNTIF($AT43:BL43,BL43)+IF(BL43=0,50,0))</f>
        <v>-1</v>
      </c>
      <c r="CG43">
        <f ca="1">IF(BM43=-1,-1,COUNTIF($AT43:BM43,BM43)+IF(BM43=0,50,0))</f>
        <v>-1</v>
      </c>
      <c r="CH43">
        <f t="shared" ca="1" si="43"/>
        <v>-1</v>
      </c>
      <c r="CI43">
        <f t="shared" ca="1" si="43"/>
        <v>-1</v>
      </c>
      <c r="CJ43">
        <f t="shared" ca="1" si="43"/>
        <v>-1</v>
      </c>
      <c r="CK43">
        <f t="shared" ca="1" si="43"/>
        <v>-1</v>
      </c>
      <c r="CL43">
        <f t="shared" ca="1" si="43"/>
        <v>-1</v>
      </c>
      <c r="CM43">
        <f t="shared" ca="1" si="43"/>
        <v>-1</v>
      </c>
      <c r="CN43">
        <f t="shared" ca="1" si="43"/>
        <v>-1</v>
      </c>
      <c r="CO43">
        <f t="shared" ca="1" si="43"/>
        <v>-1</v>
      </c>
      <c r="CP43">
        <f t="shared" ca="1" si="43"/>
        <v>-1</v>
      </c>
      <c r="CQ43">
        <f t="shared" ca="1" si="43"/>
        <v>-1</v>
      </c>
      <c r="CR43">
        <f t="shared" ca="1" si="44"/>
        <v>-1</v>
      </c>
      <c r="CS43">
        <f t="shared" ca="1" si="44"/>
        <v>-1</v>
      </c>
      <c r="CT43">
        <f t="shared" ca="1" si="44"/>
        <v>-1</v>
      </c>
      <c r="CU43">
        <f t="shared" ca="1" si="44"/>
        <v>-1</v>
      </c>
      <c r="CV43">
        <f t="shared" ca="1" si="44"/>
        <v>-1</v>
      </c>
      <c r="CW43">
        <f t="shared" ca="1" si="44"/>
        <v>-1</v>
      </c>
      <c r="CX43">
        <f t="shared" ca="1" si="44"/>
        <v>-1</v>
      </c>
      <c r="CY43">
        <f t="shared" ca="1" si="44"/>
        <v>-1</v>
      </c>
      <c r="CZ43">
        <f t="shared" ca="1" si="44"/>
        <v>-1</v>
      </c>
      <c r="DA43">
        <f t="shared" ca="1" si="44"/>
        <v>-1</v>
      </c>
      <c r="DB43">
        <f t="shared" ca="1" si="45"/>
        <v>-1</v>
      </c>
      <c r="DC43">
        <f t="shared" ca="1" si="45"/>
        <v>-1</v>
      </c>
      <c r="DD43">
        <f t="shared" ca="1" si="45"/>
        <v>-1</v>
      </c>
      <c r="DE43">
        <f t="shared" ca="1" si="45"/>
        <v>-1</v>
      </c>
      <c r="DF43">
        <f t="shared" ca="1" si="45"/>
        <v>-1</v>
      </c>
      <c r="DG43">
        <f t="shared" ca="1" si="45"/>
        <v>-1</v>
      </c>
      <c r="DH43">
        <f t="shared" ca="1" si="45"/>
        <v>-1</v>
      </c>
      <c r="DI43">
        <f t="shared" ca="1" si="45"/>
        <v>-1</v>
      </c>
      <c r="DJ43">
        <f t="shared" ca="1" si="45"/>
        <v>-1</v>
      </c>
      <c r="DK43">
        <f t="shared" ca="1" si="45"/>
        <v>-1</v>
      </c>
      <c r="DL43">
        <f t="shared" ca="1" si="46"/>
        <v>-1</v>
      </c>
      <c r="DM43">
        <f t="shared" ca="1" si="46"/>
        <v>-1</v>
      </c>
      <c r="DN43">
        <f t="shared" ca="1" si="46"/>
        <v>-1</v>
      </c>
      <c r="DO43">
        <f t="shared" ca="1" si="46"/>
        <v>-1</v>
      </c>
      <c r="DP43">
        <f t="shared" ca="1" si="46"/>
        <v>-1</v>
      </c>
      <c r="DQ43">
        <f t="shared" ca="1" si="46"/>
        <v>-1</v>
      </c>
      <c r="DR43">
        <f t="shared" ca="1" si="46"/>
        <v>-1</v>
      </c>
      <c r="DS43">
        <f t="shared" ca="1" si="46"/>
        <v>-1</v>
      </c>
      <c r="DT43">
        <f t="shared" ca="1" si="46"/>
        <v>-1</v>
      </c>
      <c r="DU43">
        <f t="shared" ca="1" si="46"/>
        <v>-1</v>
      </c>
      <c r="DV43" t="str">
        <f ca="1">SUBSTITUTE(SUBSTITUTE(SUBSTITUTE(SUBSTITUTE(SUBSTITUTE(SUBSTITUTE(SUBSTITUTE(SUBSTITUTE(SUBSTITUTE(SUBSTITUTE(
SUBSTITUTE(SUBSTITUTE(SUBSTITUTE(SUBSTITUTE(SUBSTITUTE(SUBSTITUTE(SUBSTITUTE(SUBSTITUTE(SUBSTITUTE(SUBSTITUTE($AQ43,
IF($CH43=-1,"",MID($AQ43,$CH43,$DB43-$CH43+1)),IF($CH43=-1,"",VLOOKUP($BN43,구글언어코드!$K:$L,2,0))),
IF($CI43=-1,"",MID($AQ43,$CI43,$DC43-$CI43+1)),IF($CI43=-1,"",VLOOKUP($BO43,구글언어코드!$K:$L,2,0))),
IF($CJ43=-1,"",MID($AQ43,$CJ43,$DD43-$CJ43+1)),IF($CJ43=-1,"",VLOOKUP($BP43,구글언어코드!$K:$L,2,0))),
IF($CK43=-1,"",MID($AQ43,$CK43,$DE43-$CK43+1)),IF($CK43=-1,"",VLOOKUP($BQ43,구글언어코드!$K:$L,2,0))),
IF($CL43=-1,"",MID($AQ43,$CL43,$DF43-$CL43+1)),IF($CL43=-1,"",VLOOKUP($BR43,구글언어코드!$K:$L,2,0))),
IF($CM43=-1,"",MID($AQ43,$CM43,$DG43-$CM43+1)),IF($CM43=-1,"",VLOOKUP($BS43,구글언어코드!$K:$L,2,0))),
IF($CN43=-1,"",MID($AQ43,$CN43,$DH43-$CN43+1)),IF($CN43=-1,"",VLOOKUP($BT43,구글언어코드!$K:$L,2,0))),
IF($CO43=-1,"",MID($AQ43,$CO43,$DI43-$CO43+1)),IF($CO43=-1,"",VLOOKUP($BU43,구글언어코드!$K:$L,2,0))),
IF($CP43=-1,"",MID($AQ43,$CP43,$DJ43-$CP43+1)),IF($CP43=-1,"",VLOOKUP($BV43,구글언어코드!$K:$L,2,0))),
IF($CQ43=-1,"",MID($AQ43,$CQ43,$DK43-$CQ43+1)),IF($CQ43=-1,"",VLOOKUP($BW43,구글언어코드!$K:$L,2,0))),
IF($CR43=-1,"",MID($AQ43,$CR43,$DL43-$CR43+1)),IF($CR43=-1,"",VLOOKUP($BX43,구글언어코드!$K:$L,2,0))),
IF($CS43=-1,"",MID($AQ43,$CS43,$DM43-$CS43+1)),IF($CS43=-1,"",VLOOKUP($BY43,구글언어코드!$K:$L,2,0))),
IF($CT43=-1,"",MID($AQ43,$CT43,$DN43-$CT43+1)),IF($CT43=-1,"",VLOOKUP($BZ43,구글언어코드!$K:$L,2,0))),
IF($CU43=-1,"",MID($AQ43,$CU43,$DO43-$CU43+1)),IF($CU43=-1,"",VLOOKUP($CA43,구글언어코드!$K:$L,2,0))),
IF($CV43=-1,"",MID($AQ43,$CV43,$DP43-$CV43+1)),IF($CV43=-1,"",VLOOKUP($CB43,구글언어코드!$K:$L,2,0))),
IF($CW43=-1,"",MID($AQ43,$CW43,$DQ43-$CW43+1)),IF($CW43=-1,"",VLOOKUP($CC43,구글언어코드!$K:$L,2,0))),
IF($CX43=-1,"",MID($AQ43,$CX43,$DR43-$CX43+1)),IF($CX43=-1,"",VLOOKUP($CD43,구글언어코드!$K:$L,2,0))),
IF($CY43=-1,"",MID($AQ43,$CY43,$DS43-$CY43+1)),IF($CY43=-1,"",VLOOKUP($CE43,구글언어코드!$K:$L,2,0))),
IF($CZ43=-1,"",MID($AQ43,$CZ43,$DT43-$CZ43+1)),IF($CZ43=-1,"",VLOOKUP($CF43,구글언어코드!$K:$L,2,0))),
IF($DA43=-1,"",MID($AQ43,$DA43,$DU43-$DA43+1)),IF($DA43=-1,"",VLOOKUP($CG43,구글언어코드!$K:$L,2,0)))</f>
        <v>XXVII</v>
      </c>
      <c r="DW43" t="str">
        <f ca="1">SUBSTITUTE(SUBSTITUTE(SUBSTITUTE(SUBSTITUTE(SUBSTITUTE(SUBSTITUTE(SUBSTITUTE(SUBSTITUTE(SUBSTITUTE(SUBSTITUTE(
SUBSTITUTE(SUBSTITUTE(SUBSTITUTE(SUBSTITUTE(SUBSTITUTE(SUBSTITUTE(SUBSTITUTE(SUBSTITUTE(SUBSTITUTE(SUBSTITUTE(DV43,
IF($CH43=-1,"",VLOOKUP($BN43,구글언어코드!$K:$L,2,0)),IF($CH43=-1,"",MID($AQ43,$CH43,$DB43-$CH43+1))),
IF($CI43=-1,"",VLOOKUP($BO43,구글언어코드!$K:$L,2,0)),IF($CI43=-1,"",MID($AQ43,$CI43,$DC43-$CI43+1))),
IF($CJ43=-1,"",VLOOKUP($BP43,구글언어코드!$K:$L,2,0)),IF($CJ43=-1,"",MID($AQ43,$CJ43,$DD43-$CJ43+1))),
IF($CK43=-1,"",VLOOKUP($BQ43,구글언어코드!$K:$L,2,0)),IF($CK43=-1,"",MID($AQ43,$CK43,$DE43-$CK43+1))),
IF($CL43=-1,"",VLOOKUP($BR43,구글언어코드!$K:$L,2,0)),IF($CL43=-1,"",MID($AQ43,$CL43,$DF43-$CL43+1))),
IF($CM43=-1,"",VLOOKUP($BS43,구글언어코드!$K:$L,2,0)),IF($CM43=-1,"",MID($AQ43,$CM43,$DG43-$CM43+1))),
IF($CN43=-1,"",VLOOKUP($BT43,구글언어코드!$K:$L,2,0)),IF($CN43=-1,"",MID($AQ43,$CN43,$DH43-$CN43+1))),
IF($CO43=-1,"",VLOOKUP($BU43,구글언어코드!$K:$L,2,0)),IF($CO43=-1,"",MID($AQ43,$CO43,$DI43-$CO43+1))),
IF($CP43=-1,"",VLOOKUP($BV43,구글언어코드!$K:$L,2,0)),IF($CP43=-1,"",MID($AQ43,$CP43,$DJ43-$CP43+1))),
IF($CQ43=-1,"",VLOOKUP($BW43,구글언어코드!$K:$L,2,0)),IF($CQ43=-1,"",MID($AQ43,$CQ43,$DK43-$CQ43+1))),
IF($CR43=-1,"",VLOOKUP($BX43,구글언어코드!$K:$L,2,0)),IF($CR43=-1,"",MID($AQ43,$CR43,$DL43-$CR43+1))),
IF($CS43=-1,"",VLOOKUP($BY43,구글언어코드!$K:$L,2,0)),IF($CS43=-1,"",MID($AQ43,$CS43,$DM43-$CS43+1))),
IF($CT43=-1,"",VLOOKUP($BZ43,구글언어코드!$K:$L,2,0)),IF($CT43=-1,"",MID($AQ43,$CT43,$DN43-$CT43+1))),
IF($CU43=-1,"",VLOOKUP($CA43,구글언어코드!$K:$L,2,0)),IF($CU43=-1,"",MID($AQ43,$CU43,$DO43-$CU43+1))),
IF($CV43=-1,"",VLOOKUP($CB43,구글언어코드!$K:$L,2,0)),IF($CV43=-1,"",MID($AQ43,$CV43,$DP43-$CV43+1))),
IF($CW43=-1,"",VLOOKUP($CC43,구글언어코드!$K:$L,2,0)),IF($CW43=-1,"",MID($AQ43,$CW43,$DQ43-$CW43+1))),
IF($CX43=-1,"",VLOOKUP($CD43,구글언어코드!$K:$L,2,0)),IF($CX43=-1,"",MID($AQ43,$CX43,$DR43-$CX43+1))),
IF($CY43=-1,"",VLOOKUP($CE43,구글언어코드!$K:$L,2,0)),IF($CY43=-1,"",MID($AQ43,$CY43,$DS43-$CY43+1))),
IF($CZ43=-1,"",VLOOKUP($CF43,구글언어코드!$K:$L,2,0)),IF($CZ43=-1,"",MID($AQ43,$CZ43,$DT43-$CZ43+1))),
IF($DA43=-1,"",VLOOKUP($CG43,구글언어코드!$K:$L,2,0)),IF($DA43=-1,"",MID($AQ43,$DA43,$DU43-$DA43+1)))</f>
        <v>XXVII</v>
      </c>
      <c r="DX43">
        <f>IF(LEN(C43)-LEN(SUBSTITUTE(C43,"}",""))&lt;&gt;LEN(C43)-LEN(SUBSTITUTE(C43,"{","")),"괄호이상",(LEN(C43)-LEN(SUBSTITUTE(C43,"}",""))))</f>
        <v>0</v>
      </c>
      <c r="DY43">
        <f>IF(LEN(H43)-LEN(SUBSTITUTE(H43,"}",""))&lt;&gt;LEN(H43)-LEN(SUBSTITUTE(H43,"{","")),"괄호이상",(LEN(H43)-LEN(SUBSTITUTE(H43,"}",""))))</f>
        <v>0</v>
      </c>
      <c r="DZ43">
        <f>IF(LEN(O43)-LEN(SUBSTITUTE(O43,"}",""))&lt;&gt;LEN(O43)-LEN(SUBSTITUTE(O43,"{","")),"괄호이상",(LEN(O43)-LEN(SUBSTITUTE(O43,"}",""))))</f>
        <v>0</v>
      </c>
      <c r="EA43">
        <f>IF(LEN(P43)-LEN(SUBSTITUTE(P43,"}",""))&lt;&gt;LEN(P43)-LEN(SUBSTITUTE(P43,"{","")),"괄호이상",(LEN(P43)-LEN(SUBSTITUTE(P43,"}",""))))</f>
        <v>0</v>
      </c>
      <c r="EB43">
        <f>IF(LEN(Q43)-LEN(SUBSTITUTE(Q43,"}",""))&lt;&gt;LEN(Q43)-LEN(SUBSTITUTE(Q43,"{","")),"괄호이상",(LEN(Q43)-LEN(SUBSTITUTE(Q43,"}",""))))</f>
        <v>0</v>
      </c>
      <c r="EC43">
        <f>IF(LEN(R43)-LEN(SUBSTITUTE(R43,"}",""))&lt;&gt;LEN(R43)-LEN(SUBSTITUTE(R43,"{","")),"괄호이상",(LEN(R43)-LEN(SUBSTITUTE(R43,"}",""))))</f>
        <v>0</v>
      </c>
      <c r="ED43">
        <f>IF(LEN(S43)-LEN(SUBSTITUTE(S43,"}",""))&lt;&gt;LEN(S43)-LEN(SUBSTITUTE(S43,"{","")),"괄호이상",(LEN(S43)-LEN(SUBSTITUTE(S43,"}",""))))</f>
        <v>0</v>
      </c>
      <c r="EE43">
        <f>IF(LEN(T43)-LEN(SUBSTITUTE(T43,"}",""))&lt;&gt;LEN(T43)-LEN(SUBSTITUTE(T43,"{","")),"괄호이상",(LEN(T43)-LEN(SUBSTITUTE(T43,"}",""))))</f>
        <v>0</v>
      </c>
      <c r="EF43">
        <f>IF(LEN(U43)-LEN(SUBSTITUTE(U43,"}",""))&lt;&gt;LEN(U43)-LEN(SUBSTITUTE(U43,"{","")),"괄호이상",(LEN(U43)-LEN(SUBSTITUTE(U43,"}",""))))</f>
        <v>0</v>
      </c>
      <c r="EG43">
        <f>IF(LEN(V43)-LEN(SUBSTITUTE(V43,"}",""))&lt;&gt;LEN(V43)-LEN(SUBSTITUTE(V43,"{","")),"괄호이상",(LEN(V43)-LEN(SUBSTITUTE(V43,"}",""))))</f>
        <v>0</v>
      </c>
      <c r="EH43">
        <f>IF(LEN(W43)-LEN(SUBSTITUTE(W43,"}",""))&lt;&gt;LEN(W43)-LEN(SUBSTITUTE(W43,"{","")),"괄호이상",(LEN(W43)-LEN(SUBSTITUTE(W43,"}",""))))</f>
        <v>0</v>
      </c>
      <c r="EI43">
        <f>IF(LEN(X43)-LEN(SUBSTITUTE(X43,"}",""))&lt;&gt;LEN(X43)-LEN(SUBSTITUTE(X43,"{","")),"괄호이상",(LEN(X43)-LEN(SUBSTITUTE(X43,"}",""))))</f>
        <v>0</v>
      </c>
      <c r="EJ43">
        <f>IF(LEN(Y43)-LEN(SUBSTITUTE(Y43,"}",""))&lt;&gt;LEN(Y43)-LEN(SUBSTITUTE(Y43,"{","")),"괄호이상",(LEN(Y43)-LEN(SUBSTITUTE(Y43,"}",""))))</f>
        <v>0</v>
      </c>
      <c r="EK43">
        <f>IF(LEN(Z43)-LEN(SUBSTITUTE(Z43,"}",""))&lt;&gt;LEN(Z43)-LEN(SUBSTITUTE(Z43,"{","")),"괄호이상",(LEN(Z43)-LEN(SUBSTITUTE(Z43,"}",""))))</f>
        <v>0</v>
      </c>
      <c r="EL43">
        <f>IF(LEN(AA43)-LEN(SUBSTITUTE(AA43,"}",""))&lt;&gt;LEN(AA43)-LEN(SUBSTITUTE(AA43,"{","")),"괄호이상",(LEN(AA43)-LEN(SUBSTITUTE(AA43,"}",""))))</f>
        <v>0</v>
      </c>
      <c r="EM43">
        <f>IF(LEN(AB43)-LEN(SUBSTITUTE(AB43,"}",""))&lt;&gt;LEN(AB43)-LEN(SUBSTITUTE(AB43,"{","")),"괄호이상",(LEN(AB43)-LEN(SUBSTITUTE(AB43,"}",""))))</f>
        <v>0</v>
      </c>
      <c r="EN43">
        <f>IF(LEN(AC43)-LEN(SUBSTITUTE(AC43,"}",""))&lt;&gt;LEN(AC43)-LEN(SUBSTITUTE(AC43,"{","")),"괄호이상",(LEN(AC43)-LEN(SUBSTITUTE(AC43,"}",""))))</f>
        <v>0</v>
      </c>
      <c r="EO43">
        <f>IF(LEN(AD43)-LEN(SUBSTITUTE(AD43,"}",""))&lt;&gt;LEN(AD43)-LEN(SUBSTITUTE(AD43,"{","")),"괄호이상",(LEN(AD43)-LEN(SUBSTITUTE(AD43,"}",""))))</f>
        <v>0</v>
      </c>
      <c r="EP43">
        <f>IF(LEN(AE43)-LEN(SUBSTITUTE(AE43,"}",""))&lt;&gt;LEN(AE43)-LEN(SUBSTITUTE(AE43,"{","")),"괄호이상",(LEN(AE43)-LEN(SUBSTITUTE(AE43,"}",""))))</f>
        <v>0</v>
      </c>
      <c r="EQ43">
        <f>IF(LEN(AF43)-LEN(SUBSTITUTE(AF43,"}",""))&lt;&gt;LEN(AF43)-LEN(SUBSTITUTE(AF43,"{","")),"괄호이상",(LEN(AF43)-LEN(SUBSTITUTE(AF43,"}",""))))</f>
        <v>0</v>
      </c>
      <c r="ER43">
        <f>IF(LEN(AG43)-LEN(SUBSTITUTE(AG43,"}",""))&lt;&gt;LEN(AG43)-LEN(SUBSTITUTE(AG43,"{","")),"괄호이상",(LEN(AG43)-LEN(SUBSTITUTE(AG43,"}",""))))</f>
        <v>0</v>
      </c>
      <c r="ES43">
        <f>IF(LEN(AH43)-LEN(SUBSTITUTE(AH43,"}",""))&lt;&gt;LEN(AH43)-LEN(SUBSTITUTE(AH43,"{","")),"괄호이상",(LEN(AH43)-LEN(SUBSTITUTE(AH43,"}",""))))</f>
        <v>0</v>
      </c>
      <c r="ET43">
        <f>IF(LEN(AI43)-LEN(SUBSTITUTE(AI43,"}",""))&lt;&gt;LEN(AI43)-LEN(SUBSTITUTE(AI43,"{","")),"괄호이상",(LEN(AI43)-LEN(SUBSTITUTE(AI43,"}",""))))</f>
        <v>0</v>
      </c>
      <c r="EU43">
        <f>IF(LEN(AJ43)-LEN(SUBSTITUTE(AJ43,"}",""))&lt;&gt;LEN(AJ43)-LEN(SUBSTITUTE(AJ43,"{","")),"괄호이상",(LEN(AJ43)-LEN(SUBSTITUTE(AJ43,"}",""))))</f>
        <v>0</v>
      </c>
      <c r="EV43">
        <f>IF(LEN(AK43)-LEN(SUBSTITUTE(AK43,"}",""))&lt;&gt;LEN(AK43)-LEN(SUBSTITUTE(AK43,"{","")),"괄호이상",(LEN(AK43)-LEN(SUBSTITUTE(AK43,"}",""))))</f>
        <v>0</v>
      </c>
      <c r="EW43">
        <f>IF(LEN(AL43)-LEN(SUBSTITUTE(AL43,"}",""))&lt;&gt;LEN(AL43)-LEN(SUBSTITUTE(AL43,"{","")),"괄호이상",(LEN(AL43)-LEN(SUBSTITUTE(AL43,"}",""))))</f>
        <v>0</v>
      </c>
      <c r="EX43">
        <f>IF(LEN(AM43)-LEN(SUBSTITUTE(AM43,"}",""))&lt;&gt;LEN(AM43)-LEN(SUBSTITUTE(AM43,"{","")),"괄호이상",(LEN(AM43)-LEN(SUBSTITUTE(AM43,"}",""))))</f>
        <v>0</v>
      </c>
      <c r="EY43">
        <f>IF(LEN(AN43)-LEN(SUBSTITUTE(AN43,"}",""))&lt;&gt;LEN(AN43)-LEN(SUBSTITUTE(AN43,"{","")),"괄호이상",(LEN(AN43)-LEN(SUBSTITUTE(AN43,"}",""))))</f>
        <v>0</v>
      </c>
      <c r="EZ43">
        <f>IF(LEN(AO43)-LEN(SUBSTITUTE(AO43,"}",""))&lt;&gt;LEN(AO43)-LEN(SUBSTITUTE(AO43,"{","")),"괄호이상",(LEN(AO43)-LEN(SUBSTITUTE(AO43,"}",""))))</f>
        <v>0</v>
      </c>
      <c r="FA43">
        <f>IF(LEN(AP43)-LEN(SUBSTITUTE(AP43,"}",""))&lt;&gt;LEN(AP43)-LEN(SUBSTITUTE(AP43,"{","")),"괄호이상",(LEN(AP43)-LEN(SUBSTITUTE(AP43,"}",""))))</f>
        <v>0</v>
      </c>
      <c r="FB43" t="str">
        <f t="array" ref="FB43">IF(SUM(IF($DX43-DX43:FA43&gt;0,1,0))&gt;0,"여기","")</f>
        <v/>
      </c>
      <c r="FC43">
        <f>IF(LEN(C43)-LEN(SUBSTITUTE(C43,"&gt;",""))&lt;&gt;LEN(C43)-LEN(SUBSTITUTE(C43,"&lt;","")),"괄호이상",(LEN(C43)-LEN(SUBSTITUTE(C43,"&gt;","")))/2)</f>
        <v>0</v>
      </c>
      <c r="FD43">
        <f>IF(LEN(H43)-LEN(SUBSTITUTE(H43,"&gt;",""))&lt;&gt;LEN(H43)-LEN(SUBSTITUTE(H43,"&lt;","")),"괄호이상",(LEN(H43)-LEN(SUBSTITUTE(H43,"&gt;","")))/2)</f>
        <v>0</v>
      </c>
      <c r="FE43">
        <f>IF(LEN(O43)-LEN(SUBSTITUTE(O43,"&gt;",""))&lt;&gt;LEN(O43)-LEN(SUBSTITUTE(O43,"&lt;","")),"괄호이상",(LEN(O43)-LEN(SUBSTITUTE(O43,"&gt;","")))/2)</f>
        <v>0</v>
      </c>
      <c r="FF43">
        <f>IF(LEN(P43)-LEN(SUBSTITUTE(P43,"&gt;",""))&lt;&gt;LEN(P43)-LEN(SUBSTITUTE(P43,"&lt;","")),"괄호이상",(LEN(P43)-LEN(SUBSTITUTE(P43,"&gt;","")))/2)</f>
        <v>0</v>
      </c>
      <c r="FG43">
        <f>IF(LEN(Q43)-LEN(SUBSTITUTE(Q43,"&gt;",""))&lt;&gt;LEN(Q43)-LEN(SUBSTITUTE(Q43,"&lt;","")),"괄호이상",(LEN(Q43)-LEN(SUBSTITUTE(Q43,"&gt;","")))/2)</f>
        <v>0</v>
      </c>
      <c r="FH43">
        <f>IF(LEN(R43)-LEN(SUBSTITUTE(R43,"&gt;",""))&lt;&gt;LEN(R43)-LEN(SUBSTITUTE(R43,"&lt;","")),"괄호이상",(LEN(R43)-LEN(SUBSTITUTE(R43,"&gt;","")))/2)</f>
        <v>0</v>
      </c>
      <c r="FI43">
        <f>IF(LEN(S43)-LEN(SUBSTITUTE(S43,"&gt;",""))&lt;&gt;LEN(S43)-LEN(SUBSTITUTE(S43,"&lt;","")),"괄호이상",(LEN(S43)-LEN(SUBSTITUTE(S43,"&gt;","")))/2)</f>
        <v>0</v>
      </c>
      <c r="FJ43">
        <f>IF(LEN(T43)-LEN(SUBSTITUTE(T43,"&gt;",""))&lt;&gt;LEN(T43)-LEN(SUBSTITUTE(T43,"&lt;","")),"괄호이상",(LEN(T43)-LEN(SUBSTITUTE(T43,"&gt;","")))/2)</f>
        <v>0</v>
      </c>
      <c r="FK43">
        <f>IF(LEN(U43)-LEN(SUBSTITUTE(U43,"&gt;",""))&lt;&gt;LEN(U43)-LEN(SUBSTITUTE(U43,"&lt;","")),"괄호이상",(LEN(U43)-LEN(SUBSTITUTE(U43,"&gt;","")))/2)</f>
        <v>0</v>
      </c>
      <c r="FL43">
        <f>IF(LEN(V43)-LEN(SUBSTITUTE(V43,"&gt;",""))&lt;&gt;LEN(V43)-LEN(SUBSTITUTE(V43,"&lt;","")),"괄호이상",(LEN(V43)-LEN(SUBSTITUTE(V43,"&gt;","")))/2)</f>
        <v>0</v>
      </c>
      <c r="FM43">
        <f>IF(LEN(W43)-LEN(SUBSTITUTE(W43,"&gt;",""))&lt;&gt;LEN(W43)-LEN(SUBSTITUTE(W43,"&lt;","")),"괄호이상",(LEN(W43)-LEN(SUBSTITUTE(W43,"&gt;","")))/2)</f>
        <v>0</v>
      </c>
      <c r="FN43">
        <f>IF(LEN(X43)-LEN(SUBSTITUTE(X43,"&gt;",""))&lt;&gt;LEN(X43)-LEN(SUBSTITUTE(X43,"&lt;","")),"괄호이상",(LEN(X43)-LEN(SUBSTITUTE(X43,"&gt;","")))/2)</f>
        <v>0</v>
      </c>
      <c r="FO43">
        <f>IF(LEN(Y43)-LEN(SUBSTITUTE(Y43,"&gt;",""))&lt;&gt;LEN(Y43)-LEN(SUBSTITUTE(Y43,"&lt;","")),"괄호이상",(LEN(Y43)-LEN(SUBSTITUTE(Y43,"&gt;","")))/2)</f>
        <v>0</v>
      </c>
      <c r="FP43">
        <f>IF(LEN(Z43)-LEN(SUBSTITUTE(Z43,"&gt;",""))&lt;&gt;LEN(Z43)-LEN(SUBSTITUTE(Z43,"&lt;","")),"괄호이상",(LEN(Z43)-LEN(SUBSTITUTE(Z43,"&gt;","")))/2)</f>
        <v>0</v>
      </c>
      <c r="FQ43">
        <f>IF(LEN(AA43)-LEN(SUBSTITUTE(AA43,"&gt;",""))&lt;&gt;LEN(AA43)-LEN(SUBSTITUTE(AA43,"&lt;","")),"괄호이상",(LEN(AA43)-LEN(SUBSTITUTE(AA43,"&gt;","")))/2)</f>
        <v>0</v>
      </c>
      <c r="FR43">
        <f>IF(LEN(AB43)-LEN(SUBSTITUTE(AB43,"&gt;",""))&lt;&gt;LEN(AB43)-LEN(SUBSTITUTE(AB43,"&lt;","")),"괄호이상",(LEN(AB43)-LEN(SUBSTITUTE(AB43,"&gt;","")))/2)</f>
        <v>0</v>
      </c>
      <c r="FS43">
        <f>IF(LEN(AC43)-LEN(SUBSTITUTE(AC43,"&gt;",""))&lt;&gt;LEN(AC43)-LEN(SUBSTITUTE(AC43,"&lt;","")),"괄호이상",(LEN(AC43)-LEN(SUBSTITUTE(AC43,"&gt;","")))/2)</f>
        <v>0</v>
      </c>
      <c r="FT43">
        <f>IF(LEN(AD43)-LEN(SUBSTITUTE(AD43,"&gt;",""))&lt;&gt;LEN(AD43)-LEN(SUBSTITUTE(AD43,"&lt;","")),"괄호이상",(LEN(AD43)-LEN(SUBSTITUTE(AD43,"&gt;","")))/2)</f>
        <v>0</v>
      </c>
      <c r="FU43">
        <f>IF(LEN(AE43)-LEN(SUBSTITUTE(AE43,"&gt;",""))&lt;&gt;LEN(AE43)-LEN(SUBSTITUTE(AE43,"&lt;","")),"괄호이상",(LEN(AE43)-LEN(SUBSTITUTE(AE43,"&gt;","")))/2)</f>
        <v>0</v>
      </c>
      <c r="FV43">
        <f>IF(LEN(AF43)-LEN(SUBSTITUTE(AF43,"&gt;",""))&lt;&gt;LEN(AF43)-LEN(SUBSTITUTE(AF43,"&lt;","")),"괄호이상",(LEN(AF43)-LEN(SUBSTITUTE(AF43,"&gt;","")))/2)</f>
        <v>0</v>
      </c>
      <c r="FW43">
        <f>IF(LEN(AG43)-LEN(SUBSTITUTE(AG43,"&gt;",""))&lt;&gt;LEN(AG43)-LEN(SUBSTITUTE(AG43,"&lt;","")),"괄호이상",(LEN(AG43)-LEN(SUBSTITUTE(AG43,"&gt;","")))/2)</f>
        <v>0</v>
      </c>
      <c r="FX43">
        <f>IF(LEN(AH43)-LEN(SUBSTITUTE(AH43,"&gt;",""))&lt;&gt;LEN(AH43)-LEN(SUBSTITUTE(AH43,"&lt;","")),"괄호이상",(LEN(AH43)-LEN(SUBSTITUTE(AH43,"&gt;","")))/2)</f>
        <v>0</v>
      </c>
      <c r="FY43">
        <f>IF(LEN(AI43)-LEN(SUBSTITUTE(AI43,"&gt;",""))&lt;&gt;LEN(AI43)-LEN(SUBSTITUTE(AI43,"&lt;","")),"괄호이상",(LEN(AI43)-LEN(SUBSTITUTE(AI43,"&gt;","")))/2)</f>
        <v>0</v>
      </c>
      <c r="FZ43">
        <f>IF(LEN(AJ43)-LEN(SUBSTITUTE(AJ43,"&gt;",""))&lt;&gt;LEN(AJ43)-LEN(SUBSTITUTE(AJ43,"&lt;","")),"괄호이상",(LEN(AJ43)-LEN(SUBSTITUTE(AJ43,"&gt;","")))/2)</f>
        <v>0</v>
      </c>
      <c r="GA43">
        <f>IF(LEN(AK43)-LEN(SUBSTITUTE(AK43,"&gt;",""))&lt;&gt;LEN(AK43)-LEN(SUBSTITUTE(AK43,"&lt;","")),"괄호이상",(LEN(AK43)-LEN(SUBSTITUTE(AK43,"&gt;","")))/2)</f>
        <v>0</v>
      </c>
      <c r="GB43">
        <f>IF(LEN(AL43)-LEN(SUBSTITUTE(AL43,"&gt;",""))&lt;&gt;LEN(AL43)-LEN(SUBSTITUTE(AL43,"&lt;","")),"괄호이상",(LEN(AL43)-LEN(SUBSTITUTE(AL43,"&gt;","")))/2)</f>
        <v>0</v>
      </c>
      <c r="GC43">
        <f>IF(LEN(AM43)-LEN(SUBSTITUTE(AM43,"&gt;",""))&lt;&gt;LEN(AM43)-LEN(SUBSTITUTE(AM43,"&lt;","")),"괄호이상",(LEN(AM43)-LEN(SUBSTITUTE(AM43,"&gt;","")))/2)</f>
        <v>0</v>
      </c>
      <c r="GD43">
        <f>IF(LEN(AN43)-LEN(SUBSTITUTE(AN43,"&gt;",""))&lt;&gt;LEN(AN43)-LEN(SUBSTITUTE(AN43,"&lt;","")),"괄호이상",(LEN(AN43)-LEN(SUBSTITUTE(AN43,"&gt;","")))/2)</f>
        <v>0</v>
      </c>
      <c r="GE43">
        <f>IF(LEN(AO43)-LEN(SUBSTITUTE(AO43,"&gt;",""))&lt;&gt;LEN(AO43)-LEN(SUBSTITUTE(AO43,"&lt;","")),"괄호이상",(LEN(AO43)-LEN(SUBSTITUTE(AO43,"&gt;","")))/2)</f>
        <v>0</v>
      </c>
      <c r="GF43">
        <f>IF(LEN(AP43)-LEN(SUBSTITUTE(AP43,"&gt;",""))&lt;&gt;LEN(AP43)-LEN(SUBSTITUTE(AP43,"&lt;","")),"괄호이상",(LEN(AP43)-LEN(SUBSTITUTE(AP43,"&gt;","")))/2)</f>
        <v>0</v>
      </c>
      <c r="GG43" t="str">
        <f t="array" ref="GG43">IF(SUM(IF($FC43-FC43:GF43&gt;0,1,0))&gt;0,"여기","")</f>
        <v/>
      </c>
      <c r="GH43" t="str">
        <f t="shared" si="30"/>
        <v/>
      </c>
    </row>
    <row r="44" spans="1:190" x14ac:dyDescent="0.3">
      <c r="A44" t="s">
        <v>340</v>
      </c>
      <c r="B44">
        <f t="shared" si="0"/>
        <v>1</v>
      </c>
      <c r="C44" t="s">
        <v>380</v>
      </c>
      <c r="E44" t="str">
        <f t="shared" si="1"/>
        <v>XXVIII</v>
      </c>
      <c r="G44" t="s">
        <v>380</v>
      </c>
      <c r="H44" t="s">
        <v>380</v>
      </c>
      <c r="J44" s="1" t="str">
        <f t="shared" si="2"/>
        <v>XXVIII</v>
      </c>
      <c r="L44">
        <v>1</v>
      </c>
      <c r="M44">
        <v>1</v>
      </c>
      <c r="N44">
        <v>1</v>
      </c>
      <c r="O44" t="s">
        <v>380</v>
      </c>
      <c r="P44" t="s">
        <v>380</v>
      </c>
      <c r="Q44" t="s">
        <v>380</v>
      </c>
      <c r="R44" t="s">
        <v>380</v>
      </c>
      <c r="S44" t="s">
        <v>380</v>
      </c>
      <c r="T44" t="s">
        <v>380</v>
      </c>
      <c r="U44" t="s">
        <v>380</v>
      </c>
      <c r="V44" t="s">
        <v>380</v>
      </c>
      <c r="W44" t="s">
        <v>380</v>
      </c>
      <c r="X44" s="20" t="s">
        <v>380</v>
      </c>
      <c r="Y44" t="s">
        <v>380</v>
      </c>
      <c r="Z44" t="s">
        <v>380</v>
      </c>
      <c r="AA44" s="20" t="s">
        <v>380</v>
      </c>
      <c r="AB44" t="s">
        <v>380</v>
      </c>
      <c r="AC44" t="s">
        <v>380</v>
      </c>
      <c r="AD44" t="s">
        <v>380</v>
      </c>
      <c r="AE44" t="s">
        <v>380</v>
      </c>
      <c r="AF44" t="s">
        <v>380</v>
      </c>
      <c r="AG44" t="s">
        <v>380</v>
      </c>
      <c r="AH44" t="s">
        <v>380</v>
      </c>
      <c r="AI44" t="s">
        <v>380</v>
      </c>
      <c r="AJ44" t="s">
        <v>380</v>
      </c>
      <c r="AK44" t="s">
        <v>380</v>
      </c>
      <c r="AL44" t="s">
        <v>380</v>
      </c>
      <c r="AM44" t="s">
        <v>380</v>
      </c>
      <c r="AN44" t="s">
        <v>380</v>
      </c>
      <c r="AO44" t="s">
        <v>380</v>
      </c>
      <c r="AP44" t="s">
        <v>380</v>
      </c>
      <c r="AQ44" t="str">
        <f t="shared" si="29"/>
        <v>XXVIII</v>
      </c>
      <c r="AR44">
        <f t="shared" si="3"/>
        <v>0</v>
      </c>
      <c r="AS44">
        <f t="shared" si="4"/>
        <v>0</v>
      </c>
      <c r="AT44">
        <f t="shared" ca="1" si="5"/>
        <v>-1</v>
      </c>
      <c r="AU44">
        <f t="shared" ca="1" si="6"/>
        <v>-1</v>
      </c>
      <c r="AV44">
        <f t="shared" ca="1" si="7"/>
        <v>-1</v>
      </c>
      <c r="AW44">
        <f t="shared" ca="1" si="8"/>
        <v>-1</v>
      </c>
      <c r="AX44">
        <f t="shared" ca="1" si="9"/>
        <v>-1</v>
      </c>
      <c r="AY44">
        <f t="shared" ca="1" si="10"/>
        <v>-1</v>
      </c>
      <c r="AZ44">
        <f t="shared" ca="1" si="11"/>
        <v>-1</v>
      </c>
      <c r="BA44">
        <f t="shared" ca="1" si="12"/>
        <v>-1</v>
      </c>
      <c r="BB44">
        <f t="shared" ca="1" si="13"/>
        <v>-1</v>
      </c>
      <c r="BC44">
        <f t="shared" ca="1" si="14"/>
        <v>-1</v>
      </c>
      <c r="BD44">
        <f t="shared" ca="1" si="15"/>
        <v>-1</v>
      </c>
      <c r="BE44">
        <f t="shared" ca="1" si="16"/>
        <v>-1</v>
      </c>
      <c r="BF44">
        <f t="shared" ca="1" si="17"/>
        <v>-1</v>
      </c>
      <c r="BG44">
        <f t="shared" ca="1" si="18"/>
        <v>-1</v>
      </c>
      <c r="BH44">
        <f t="shared" ca="1" si="19"/>
        <v>-1</v>
      </c>
      <c r="BI44">
        <f t="shared" ca="1" si="20"/>
        <v>-1</v>
      </c>
      <c r="BJ44">
        <f t="shared" ca="1" si="21"/>
        <v>-1</v>
      </c>
      <c r="BK44">
        <f t="shared" ca="1" si="22"/>
        <v>-1</v>
      </c>
      <c r="BL44">
        <f t="shared" ca="1" si="23"/>
        <v>-1</v>
      </c>
      <c r="BM44">
        <f t="shared" ca="1" si="24"/>
        <v>-1</v>
      </c>
      <c r="BN44">
        <f ca="1">IF(AT44=-1,-1,COUNTIF($AT44:AT44,AT44)+IF(AT44=0,50,0))</f>
        <v>-1</v>
      </c>
      <c r="BO44">
        <f ca="1">IF(AU44=-1,-1,COUNTIF($AT44:AU44,AU44)+IF(AU44=0,50,0))</f>
        <v>-1</v>
      </c>
      <c r="BP44">
        <f ca="1">IF(AV44=-1,-1,COUNTIF($AT44:AV44,AV44)+IF(AV44=0,50,0))</f>
        <v>-1</v>
      </c>
      <c r="BQ44">
        <f ca="1">IF(AW44=-1,-1,COUNTIF($AT44:AW44,AW44)+IF(AW44=0,50,0))</f>
        <v>-1</v>
      </c>
      <c r="BR44">
        <f ca="1">IF(AX44=-1,-1,COUNTIF($AT44:AX44,AX44)+IF(AX44=0,50,0))</f>
        <v>-1</v>
      </c>
      <c r="BS44">
        <f ca="1">IF(AY44=-1,-1,COUNTIF($AT44:AY44,AY44)+IF(AY44=0,50,0))</f>
        <v>-1</v>
      </c>
      <c r="BT44">
        <f ca="1">IF(AZ44=-1,-1,COUNTIF($AT44:AZ44,AZ44)+IF(AZ44=0,50,0))</f>
        <v>-1</v>
      </c>
      <c r="BU44">
        <f ca="1">IF(BA44=-1,-1,COUNTIF($AT44:BA44,BA44)+IF(BA44=0,50,0))</f>
        <v>-1</v>
      </c>
      <c r="BV44">
        <f ca="1">IF(BB44=-1,-1,COUNTIF($AT44:BB44,BB44)+IF(BB44=0,50,0))</f>
        <v>-1</v>
      </c>
      <c r="BW44">
        <f ca="1">IF(BC44=-1,-1,COUNTIF($AT44:BC44,BC44)+IF(BC44=0,50,0))</f>
        <v>-1</v>
      </c>
      <c r="BX44">
        <f ca="1">IF(BD44=-1,-1,COUNTIF($AT44:BD44,BD44)+IF(BD44=0,50,0))</f>
        <v>-1</v>
      </c>
      <c r="BY44">
        <f ca="1">IF(BE44=-1,-1,COUNTIF($AT44:BE44,BE44)+IF(BE44=0,50,0))</f>
        <v>-1</v>
      </c>
      <c r="BZ44">
        <f ca="1">IF(BF44=-1,-1,COUNTIF($AT44:BF44,BF44)+IF(BF44=0,50,0))</f>
        <v>-1</v>
      </c>
      <c r="CA44">
        <f ca="1">IF(BG44=-1,-1,COUNTIF($AT44:BG44,BG44)+IF(BG44=0,50,0))</f>
        <v>-1</v>
      </c>
      <c r="CB44">
        <f ca="1">IF(BH44=-1,-1,COUNTIF($AT44:BH44,BH44)+IF(BH44=0,50,0))</f>
        <v>-1</v>
      </c>
      <c r="CC44">
        <f ca="1">IF(BI44=-1,-1,COUNTIF($AT44:BI44,BI44)+IF(BI44=0,50,0))</f>
        <v>-1</v>
      </c>
      <c r="CD44">
        <f ca="1">IF(BJ44=-1,-1,COUNTIF($AT44:BJ44,BJ44)+IF(BJ44=0,50,0))</f>
        <v>-1</v>
      </c>
      <c r="CE44">
        <f ca="1">IF(BK44=-1,-1,COUNTIF($AT44:BK44,BK44)+IF(BK44=0,50,0))</f>
        <v>-1</v>
      </c>
      <c r="CF44">
        <f ca="1">IF(BL44=-1,-1,COUNTIF($AT44:BL44,BL44)+IF(BL44=0,50,0))</f>
        <v>-1</v>
      </c>
      <c r="CG44">
        <f ca="1">IF(BM44=-1,-1,COUNTIF($AT44:BM44,BM44)+IF(BM44=0,50,0))</f>
        <v>-1</v>
      </c>
      <c r="CH44">
        <f t="shared" ca="1" si="43"/>
        <v>-1</v>
      </c>
      <c r="CI44">
        <f t="shared" ca="1" si="43"/>
        <v>-1</v>
      </c>
      <c r="CJ44">
        <f t="shared" ca="1" si="43"/>
        <v>-1</v>
      </c>
      <c r="CK44">
        <f t="shared" ca="1" si="43"/>
        <v>-1</v>
      </c>
      <c r="CL44">
        <f t="shared" ca="1" si="43"/>
        <v>-1</v>
      </c>
      <c r="CM44">
        <f t="shared" ca="1" si="43"/>
        <v>-1</v>
      </c>
      <c r="CN44">
        <f t="shared" ca="1" si="43"/>
        <v>-1</v>
      </c>
      <c r="CO44">
        <f t="shared" ca="1" si="43"/>
        <v>-1</v>
      </c>
      <c r="CP44">
        <f t="shared" ca="1" si="43"/>
        <v>-1</v>
      </c>
      <c r="CQ44">
        <f t="shared" ca="1" si="43"/>
        <v>-1</v>
      </c>
      <c r="CR44">
        <f t="shared" ca="1" si="44"/>
        <v>-1</v>
      </c>
      <c r="CS44">
        <f t="shared" ca="1" si="44"/>
        <v>-1</v>
      </c>
      <c r="CT44">
        <f t="shared" ca="1" si="44"/>
        <v>-1</v>
      </c>
      <c r="CU44">
        <f t="shared" ca="1" si="44"/>
        <v>-1</v>
      </c>
      <c r="CV44">
        <f t="shared" ca="1" si="44"/>
        <v>-1</v>
      </c>
      <c r="CW44">
        <f t="shared" ca="1" si="44"/>
        <v>-1</v>
      </c>
      <c r="CX44">
        <f t="shared" ca="1" si="44"/>
        <v>-1</v>
      </c>
      <c r="CY44">
        <f t="shared" ca="1" si="44"/>
        <v>-1</v>
      </c>
      <c r="CZ44">
        <f t="shared" ca="1" si="44"/>
        <v>-1</v>
      </c>
      <c r="DA44">
        <f t="shared" ca="1" si="44"/>
        <v>-1</v>
      </c>
      <c r="DB44">
        <f t="shared" ca="1" si="45"/>
        <v>-1</v>
      </c>
      <c r="DC44">
        <f t="shared" ca="1" si="45"/>
        <v>-1</v>
      </c>
      <c r="DD44">
        <f t="shared" ca="1" si="45"/>
        <v>-1</v>
      </c>
      <c r="DE44">
        <f t="shared" ca="1" si="45"/>
        <v>-1</v>
      </c>
      <c r="DF44">
        <f t="shared" ca="1" si="45"/>
        <v>-1</v>
      </c>
      <c r="DG44">
        <f t="shared" ca="1" si="45"/>
        <v>-1</v>
      </c>
      <c r="DH44">
        <f t="shared" ca="1" si="45"/>
        <v>-1</v>
      </c>
      <c r="DI44">
        <f t="shared" ca="1" si="45"/>
        <v>-1</v>
      </c>
      <c r="DJ44">
        <f t="shared" ca="1" si="45"/>
        <v>-1</v>
      </c>
      <c r="DK44">
        <f t="shared" ca="1" si="45"/>
        <v>-1</v>
      </c>
      <c r="DL44">
        <f t="shared" ca="1" si="46"/>
        <v>-1</v>
      </c>
      <c r="DM44">
        <f t="shared" ca="1" si="46"/>
        <v>-1</v>
      </c>
      <c r="DN44">
        <f t="shared" ca="1" si="46"/>
        <v>-1</v>
      </c>
      <c r="DO44">
        <f t="shared" ca="1" si="46"/>
        <v>-1</v>
      </c>
      <c r="DP44">
        <f t="shared" ca="1" si="46"/>
        <v>-1</v>
      </c>
      <c r="DQ44">
        <f t="shared" ca="1" si="46"/>
        <v>-1</v>
      </c>
      <c r="DR44">
        <f t="shared" ca="1" si="46"/>
        <v>-1</v>
      </c>
      <c r="DS44">
        <f t="shared" ca="1" si="46"/>
        <v>-1</v>
      </c>
      <c r="DT44">
        <f t="shared" ca="1" si="46"/>
        <v>-1</v>
      </c>
      <c r="DU44">
        <f t="shared" ca="1" si="46"/>
        <v>-1</v>
      </c>
      <c r="DV44" t="str">
        <f ca="1">SUBSTITUTE(SUBSTITUTE(SUBSTITUTE(SUBSTITUTE(SUBSTITUTE(SUBSTITUTE(SUBSTITUTE(SUBSTITUTE(SUBSTITUTE(SUBSTITUTE(
SUBSTITUTE(SUBSTITUTE(SUBSTITUTE(SUBSTITUTE(SUBSTITUTE(SUBSTITUTE(SUBSTITUTE(SUBSTITUTE(SUBSTITUTE(SUBSTITUTE($AQ44,
IF($CH44=-1,"",MID($AQ44,$CH44,$DB44-$CH44+1)),IF($CH44=-1,"",VLOOKUP($BN44,구글언어코드!$K:$L,2,0))),
IF($CI44=-1,"",MID($AQ44,$CI44,$DC44-$CI44+1)),IF($CI44=-1,"",VLOOKUP($BO44,구글언어코드!$K:$L,2,0))),
IF($CJ44=-1,"",MID($AQ44,$CJ44,$DD44-$CJ44+1)),IF($CJ44=-1,"",VLOOKUP($BP44,구글언어코드!$K:$L,2,0))),
IF($CK44=-1,"",MID($AQ44,$CK44,$DE44-$CK44+1)),IF($CK44=-1,"",VLOOKUP($BQ44,구글언어코드!$K:$L,2,0))),
IF($CL44=-1,"",MID($AQ44,$CL44,$DF44-$CL44+1)),IF($CL44=-1,"",VLOOKUP($BR44,구글언어코드!$K:$L,2,0))),
IF($CM44=-1,"",MID($AQ44,$CM44,$DG44-$CM44+1)),IF($CM44=-1,"",VLOOKUP($BS44,구글언어코드!$K:$L,2,0))),
IF($CN44=-1,"",MID($AQ44,$CN44,$DH44-$CN44+1)),IF($CN44=-1,"",VLOOKUP($BT44,구글언어코드!$K:$L,2,0))),
IF($CO44=-1,"",MID($AQ44,$CO44,$DI44-$CO44+1)),IF($CO44=-1,"",VLOOKUP($BU44,구글언어코드!$K:$L,2,0))),
IF($CP44=-1,"",MID($AQ44,$CP44,$DJ44-$CP44+1)),IF($CP44=-1,"",VLOOKUP($BV44,구글언어코드!$K:$L,2,0))),
IF($CQ44=-1,"",MID($AQ44,$CQ44,$DK44-$CQ44+1)),IF($CQ44=-1,"",VLOOKUP($BW44,구글언어코드!$K:$L,2,0))),
IF($CR44=-1,"",MID($AQ44,$CR44,$DL44-$CR44+1)),IF($CR44=-1,"",VLOOKUP($BX44,구글언어코드!$K:$L,2,0))),
IF($CS44=-1,"",MID($AQ44,$CS44,$DM44-$CS44+1)),IF($CS44=-1,"",VLOOKUP($BY44,구글언어코드!$K:$L,2,0))),
IF($CT44=-1,"",MID($AQ44,$CT44,$DN44-$CT44+1)),IF($CT44=-1,"",VLOOKUP($BZ44,구글언어코드!$K:$L,2,0))),
IF($CU44=-1,"",MID($AQ44,$CU44,$DO44-$CU44+1)),IF($CU44=-1,"",VLOOKUP($CA44,구글언어코드!$K:$L,2,0))),
IF($CV44=-1,"",MID($AQ44,$CV44,$DP44-$CV44+1)),IF($CV44=-1,"",VLOOKUP($CB44,구글언어코드!$K:$L,2,0))),
IF($CW44=-1,"",MID($AQ44,$CW44,$DQ44-$CW44+1)),IF($CW44=-1,"",VLOOKUP($CC44,구글언어코드!$K:$L,2,0))),
IF($CX44=-1,"",MID($AQ44,$CX44,$DR44-$CX44+1)),IF($CX44=-1,"",VLOOKUP($CD44,구글언어코드!$K:$L,2,0))),
IF($CY44=-1,"",MID($AQ44,$CY44,$DS44-$CY44+1)),IF($CY44=-1,"",VLOOKUP($CE44,구글언어코드!$K:$L,2,0))),
IF($CZ44=-1,"",MID($AQ44,$CZ44,$DT44-$CZ44+1)),IF($CZ44=-1,"",VLOOKUP($CF44,구글언어코드!$K:$L,2,0))),
IF($DA44=-1,"",MID($AQ44,$DA44,$DU44-$DA44+1)),IF($DA44=-1,"",VLOOKUP($CG44,구글언어코드!$K:$L,2,0)))</f>
        <v>XXVIII</v>
      </c>
      <c r="DW44" t="str">
        <f ca="1">SUBSTITUTE(SUBSTITUTE(SUBSTITUTE(SUBSTITUTE(SUBSTITUTE(SUBSTITUTE(SUBSTITUTE(SUBSTITUTE(SUBSTITUTE(SUBSTITUTE(
SUBSTITUTE(SUBSTITUTE(SUBSTITUTE(SUBSTITUTE(SUBSTITUTE(SUBSTITUTE(SUBSTITUTE(SUBSTITUTE(SUBSTITUTE(SUBSTITUTE(DV44,
IF($CH44=-1,"",VLOOKUP($BN44,구글언어코드!$K:$L,2,0)),IF($CH44=-1,"",MID($AQ44,$CH44,$DB44-$CH44+1))),
IF($CI44=-1,"",VLOOKUP($BO44,구글언어코드!$K:$L,2,0)),IF($CI44=-1,"",MID($AQ44,$CI44,$DC44-$CI44+1))),
IF($CJ44=-1,"",VLOOKUP($BP44,구글언어코드!$K:$L,2,0)),IF($CJ44=-1,"",MID($AQ44,$CJ44,$DD44-$CJ44+1))),
IF($CK44=-1,"",VLOOKUP($BQ44,구글언어코드!$K:$L,2,0)),IF($CK44=-1,"",MID($AQ44,$CK44,$DE44-$CK44+1))),
IF($CL44=-1,"",VLOOKUP($BR44,구글언어코드!$K:$L,2,0)),IF($CL44=-1,"",MID($AQ44,$CL44,$DF44-$CL44+1))),
IF($CM44=-1,"",VLOOKUP($BS44,구글언어코드!$K:$L,2,0)),IF($CM44=-1,"",MID($AQ44,$CM44,$DG44-$CM44+1))),
IF($CN44=-1,"",VLOOKUP($BT44,구글언어코드!$K:$L,2,0)),IF($CN44=-1,"",MID($AQ44,$CN44,$DH44-$CN44+1))),
IF($CO44=-1,"",VLOOKUP($BU44,구글언어코드!$K:$L,2,0)),IF($CO44=-1,"",MID($AQ44,$CO44,$DI44-$CO44+1))),
IF($CP44=-1,"",VLOOKUP($BV44,구글언어코드!$K:$L,2,0)),IF($CP44=-1,"",MID($AQ44,$CP44,$DJ44-$CP44+1))),
IF($CQ44=-1,"",VLOOKUP($BW44,구글언어코드!$K:$L,2,0)),IF($CQ44=-1,"",MID($AQ44,$CQ44,$DK44-$CQ44+1))),
IF($CR44=-1,"",VLOOKUP($BX44,구글언어코드!$K:$L,2,0)),IF($CR44=-1,"",MID($AQ44,$CR44,$DL44-$CR44+1))),
IF($CS44=-1,"",VLOOKUP($BY44,구글언어코드!$K:$L,2,0)),IF($CS44=-1,"",MID($AQ44,$CS44,$DM44-$CS44+1))),
IF($CT44=-1,"",VLOOKUP($BZ44,구글언어코드!$K:$L,2,0)),IF($CT44=-1,"",MID($AQ44,$CT44,$DN44-$CT44+1))),
IF($CU44=-1,"",VLOOKUP($CA44,구글언어코드!$K:$L,2,0)),IF($CU44=-1,"",MID($AQ44,$CU44,$DO44-$CU44+1))),
IF($CV44=-1,"",VLOOKUP($CB44,구글언어코드!$K:$L,2,0)),IF($CV44=-1,"",MID($AQ44,$CV44,$DP44-$CV44+1))),
IF($CW44=-1,"",VLOOKUP($CC44,구글언어코드!$K:$L,2,0)),IF($CW44=-1,"",MID($AQ44,$CW44,$DQ44-$CW44+1))),
IF($CX44=-1,"",VLOOKUP($CD44,구글언어코드!$K:$L,2,0)),IF($CX44=-1,"",MID($AQ44,$CX44,$DR44-$CX44+1))),
IF($CY44=-1,"",VLOOKUP($CE44,구글언어코드!$K:$L,2,0)),IF($CY44=-1,"",MID($AQ44,$CY44,$DS44-$CY44+1))),
IF($CZ44=-1,"",VLOOKUP($CF44,구글언어코드!$K:$L,2,0)),IF($CZ44=-1,"",MID($AQ44,$CZ44,$DT44-$CZ44+1))),
IF($DA44=-1,"",VLOOKUP($CG44,구글언어코드!$K:$L,2,0)),IF($DA44=-1,"",MID($AQ44,$DA44,$DU44-$DA44+1)))</f>
        <v>XXVIII</v>
      </c>
      <c r="DX44">
        <f>IF(LEN(C44)-LEN(SUBSTITUTE(C44,"}",""))&lt;&gt;LEN(C44)-LEN(SUBSTITUTE(C44,"{","")),"괄호이상",(LEN(C44)-LEN(SUBSTITUTE(C44,"}",""))))</f>
        <v>0</v>
      </c>
      <c r="DY44">
        <f>IF(LEN(H44)-LEN(SUBSTITUTE(H44,"}",""))&lt;&gt;LEN(H44)-LEN(SUBSTITUTE(H44,"{","")),"괄호이상",(LEN(H44)-LEN(SUBSTITUTE(H44,"}",""))))</f>
        <v>0</v>
      </c>
      <c r="DZ44">
        <f>IF(LEN(O44)-LEN(SUBSTITUTE(O44,"}",""))&lt;&gt;LEN(O44)-LEN(SUBSTITUTE(O44,"{","")),"괄호이상",(LEN(O44)-LEN(SUBSTITUTE(O44,"}",""))))</f>
        <v>0</v>
      </c>
      <c r="EA44">
        <f>IF(LEN(P44)-LEN(SUBSTITUTE(P44,"}",""))&lt;&gt;LEN(P44)-LEN(SUBSTITUTE(P44,"{","")),"괄호이상",(LEN(P44)-LEN(SUBSTITUTE(P44,"}",""))))</f>
        <v>0</v>
      </c>
      <c r="EB44">
        <f>IF(LEN(Q44)-LEN(SUBSTITUTE(Q44,"}",""))&lt;&gt;LEN(Q44)-LEN(SUBSTITUTE(Q44,"{","")),"괄호이상",(LEN(Q44)-LEN(SUBSTITUTE(Q44,"}",""))))</f>
        <v>0</v>
      </c>
      <c r="EC44">
        <f>IF(LEN(R44)-LEN(SUBSTITUTE(R44,"}",""))&lt;&gt;LEN(R44)-LEN(SUBSTITUTE(R44,"{","")),"괄호이상",(LEN(R44)-LEN(SUBSTITUTE(R44,"}",""))))</f>
        <v>0</v>
      </c>
      <c r="ED44">
        <f>IF(LEN(S44)-LEN(SUBSTITUTE(S44,"}",""))&lt;&gt;LEN(S44)-LEN(SUBSTITUTE(S44,"{","")),"괄호이상",(LEN(S44)-LEN(SUBSTITUTE(S44,"}",""))))</f>
        <v>0</v>
      </c>
      <c r="EE44">
        <f>IF(LEN(T44)-LEN(SUBSTITUTE(T44,"}",""))&lt;&gt;LEN(T44)-LEN(SUBSTITUTE(T44,"{","")),"괄호이상",(LEN(T44)-LEN(SUBSTITUTE(T44,"}",""))))</f>
        <v>0</v>
      </c>
      <c r="EF44">
        <f>IF(LEN(U44)-LEN(SUBSTITUTE(U44,"}",""))&lt;&gt;LEN(U44)-LEN(SUBSTITUTE(U44,"{","")),"괄호이상",(LEN(U44)-LEN(SUBSTITUTE(U44,"}",""))))</f>
        <v>0</v>
      </c>
      <c r="EG44">
        <f>IF(LEN(V44)-LEN(SUBSTITUTE(V44,"}",""))&lt;&gt;LEN(V44)-LEN(SUBSTITUTE(V44,"{","")),"괄호이상",(LEN(V44)-LEN(SUBSTITUTE(V44,"}",""))))</f>
        <v>0</v>
      </c>
      <c r="EH44">
        <f>IF(LEN(W44)-LEN(SUBSTITUTE(W44,"}",""))&lt;&gt;LEN(W44)-LEN(SUBSTITUTE(W44,"{","")),"괄호이상",(LEN(W44)-LEN(SUBSTITUTE(W44,"}",""))))</f>
        <v>0</v>
      </c>
      <c r="EI44">
        <f>IF(LEN(X44)-LEN(SUBSTITUTE(X44,"}",""))&lt;&gt;LEN(X44)-LEN(SUBSTITUTE(X44,"{","")),"괄호이상",(LEN(X44)-LEN(SUBSTITUTE(X44,"}",""))))</f>
        <v>0</v>
      </c>
      <c r="EJ44">
        <f>IF(LEN(Y44)-LEN(SUBSTITUTE(Y44,"}",""))&lt;&gt;LEN(Y44)-LEN(SUBSTITUTE(Y44,"{","")),"괄호이상",(LEN(Y44)-LEN(SUBSTITUTE(Y44,"}",""))))</f>
        <v>0</v>
      </c>
      <c r="EK44">
        <f>IF(LEN(Z44)-LEN(SUBSTITUTE(Z44,"}",""))&lt;&gt;LEN(Z44)-LEN(SUBSTITUTE(Z44,"{","")),"괄호이상",(LEN(Z44)-LEN(SUBSTITUTE(Z44,"}",""))))</f>
        <v>0</v>
      </c>
      <c r="EL44">
        <f>IF(LEN(AA44)-LEN(SUBSTITUTE(AA44,"}",""))&lt;&gt;LEN(AA44)-LEN(SUBSTITUTE(AA44,"{","")),"괄호이상",(LEN(AA44)-LEN(SUBSTITUTE(AA44,"}",""))))</f>
        <v>0</v>
      </c>
      <c r="EM44">
        <f>IF(LEN(AB44)-LEN(SUBSTITUTE(AB44,"}",""))&lt;&gt;LEN(AB44)-LEN(SUBSTITUTE(AB44,"{","")),"괄호이상",(LEN(AB44)-LEN(SUBSTITUTE(AB44,"}",""))))</f>
        <v>0</v>
      </c>
      <c r="EN44">
        <f>IF(LEN(AC44)-LEN(SUBSTITUTE(AC44,"}",""))&lt;&gt;LEN(AC44)-LEN(SUBSTITUTE(AC44,"{","")),"괄호이상",(LEN(AC44)-LEN(SUBSTITUTE(AC44,"}",""))))</f>
        <v>0</v>
      </c>
      <c r="EO44">
        <f>IF(LEN(AD44)-LEN(SUBSTITUTE(AD44,"}",""))&lt;&gt;LEN(AD44)-LEN(SUBSTITUTE(AD44,"{","")),"괄호이상",(LEN(AD44)-LEN(SUBSTITUTE(AD44,"}",""))))</f>
        <v>0</v>
      </c>
      <c r="EP44">
        <f>IF(LEN(AE44)-LEN(SUBSTITUTE(AE44,"}",""))&lt;&gt;LEN(AE44)-LEN(SUBSTITUTE(AE44,"{","")),"괄호이상",(LEN(AE44)-LEN(SUBSTITUTE(AE44,"}",""))))</f>
        <v>0</v>
      </c>
      <c r="EQ44">
        <f>IF(LEN(AF44)-LEN(SUBSTITUTE(AF44,"}",""))&lt;&gt;LEN(AF44)-LEN(SUBSTITUTE(AF44,"{","")),"괄호이상",(LEN(AF44)-LEN(SUBSTITUTE(AF44,"}",""))))</f>
        <v>0</v>
      </c>
      <c r="ER44">
        <f>IF(LEN(AG44)-LEN(SUBSTITUTE(AG44,"}",""))&lt;&gt;LEN(AG44)-LEN(SUBSTITUTE(AG44,"{","")),"괄호이상",(LEN(AG44)-LEN(SUBSTITUTE(AG44,"}",""))))</f>
        <v>0</v>
      </c>
      <c r="ES44">
        <f>IF(LEN(AH44)-LEN(SUBSTITUTE(AH44,"}",""))&lt;&gt;LEN(AH44)-LEN(SUBSTITUTE(AH44,"{","")),"괄호이상",(LEN(AH44)-LEN(SUBSTITUTE(AH44,"}",""))))</f>
        <v>0</v>
      </c>
      <c r="ET44">
        <f>IF(LEN(AI44)-LEN(SUBSTITUTE(AI44,"}",""))&lt;&gt;LEN(AI44)-LEN(SUBSTITUTE(AI44,"{","")),"괄호이상",(LEN(AI44)-LEN(SUBSTITUTE(AI44,"}",""))))</f>
        <v>0</v>
      </c>
      <c r="EU44">
        <f>IF(LEN(AJ44)-LEN(SUBSTITUTE(AJ44,"}",""))&lt;&gt;LEN(AJ44)-LEN(SUBSTITUTE(AJ44,"{","")),"괄호이상",(LEN(AJ44)-LEN(SUBSTITUTE(AJ44,"}",""))))</f>
        <v>0</v>
      </c>
      <c r="EV44">
        <f>IF(LEN(AK44)-LEN(SUBSTITUTE(AK44,"}",""))&lt;&gt;LEN(AK44)-LEN(SUBSTITUTE(AK44,"{","")),"괄호이상",(LEN(AK44)-LEN(SUBSTITUTE(AK44,"}",""))))</f>
        <v>0</v>
      </c>
      <c r="EW44">
        <f>IF(LEN(AL44)-LEN(SUBSTITUTE(AL44,"}",""))&lt;&gt;LEN(AL44)-LEN(SUBSTITUTE(AL44,"{","")),"괄호이상",(LEN(AL44)-LEN(SUBSTITUTE(AL44,"}",""))))</f>
        <v>0</v>
      </c>
      <c r="EX44">
        <f>IF(LEN(AM44)-LEN(SUBSTITUTE(AM44,"}",""))&lt;&gt;LEN(AM44)-LEN(SUBSTITUTE(AM44,"{","")),"괄호이상",(LEN(AM44)-LEN(SUBSTITUTE(AM44,"}",""))))</f>
        <v>0</v>
      </c>
      <c r="EY44">
        <f>IF(LEN(AN44)-LEN(SUBSTITUTE(AN44,"}",""))&lt;&gt;LEN(AN44)-LEN(SUBSTITUTE(AN44,"{","")),"괄호이상",(LEN(AN44)-LEN(SUBSTITUTE(AN44,"}",""))))</f>
        <v>0</v>
      </c>
      <c r="EZ44">
        <f>IF(LEN(AO44)-LEN(SUBSTITUTE(AO44,"}",""))&lt;&gt;LEN(AO44)-LEN(SUBSTITUTE(AO44,"{","")),"괄호이상",(LEN(AO44)-LEN(SUBSTITUTE(AO44,"}",""))))</f>
        <v>0</v>
      </c>
      <c r="FA44">
        <f>IF(LEN(AP44)-LEN(SUBSTITUTE(AP44,"}",""))&lt;&gt;LEN(AP44)-LEN(SUBSTITUTE(AP44,"{","")),"괄호이상",(LEN(AP44)-LEN(SUBSTITUTE(AP44,"}",""))))</f>
        <v>0</v>
      </c>
      <c r="FB44" t="str">
        <f t="array" ref="FB44">IF(SUM(IF($DX44-DX44:FA44&gt;0,1,0))&gt;0,"여기","")</f>
        <v/>
      </c>
      <c r="FC44">
        <f>IF(LEN(C44)-LEN(SUBSTITUTE(C44,"&gt;",""))&lt;&gt;LEN(C44)-LEN(SUBSTITUTE(C44,"&lt;","")),"괄호이상",(LEN(C44)-LEN(SUBSTITUTE(C44,"&gt;","")))/2)</f>
        <v>0</v>
      </c>
      <c r="FD44">
        <f>IF(LEN(H44)-LEN(SUBSTITUTE(H44,"&gt;",""))&lt;&gt;LEN(H44)-LEN(SUBSTITUTE(H44,"&lt;","")),"괄호이상",(LEN(H44)-LEN(SUBSTITUTE(H44,"&gt;","")))/2)</f>
        <v>0</v>
      </c>
      <c r="FE44">
        <f>IF(LEN(O44)-LEN(SUBSTITUTE(O44,"&gt;",""))&lt;&gt;LEN(O44)-LEN(SUBSTITUTE(O44,"&lt;","")),"괄호이상",(LEN(O44)-LEN(SUBSTITUTE(O44,"&gt;","")))/2)</f>
        <v>0</v>
      </c>
      <c r="FF44">
        <f>IF(LEN(P44)-LEN(SUBSTITUTE(P44,"&gt;",""))&lt;&gt;LEN(P44)-LEN(SUBSTITUTE(P44,"&lt;","")),"괄호이상",(LEN(P44)-LEN(SUBSTITUTE(P44,"&gt;","")))/2)</f>
        <v>0</v>
      </c>
      <c r="FG44">
        <f>IF(LEN(Q44)-LEN(SUBSTITUTE(Q44,"&gt;",""))&lt;&gt;LEN(Q44)-LEN(SUBSTITUTE(Q44,"&lt;","")),"괄호이상",(LEN(Q44)-LEN(SUBSTITUTE(Q44,"&gt;","")))/2)</f>
        <v>0</v>
      </c>
      <c r="FH44">
        <f>IF(LEN(R44)-LEN(SUBSTITUTE(R44,"&gt;",""))&lt;&gt;LEN(R44)-LEN(SUBSTITUTE(R44,"&lt;","")),"괄호이상",(LEN(R44)-LEN(SUBSTITUTE(R44,"&gt;","")))/2)</f>
        <v>0</v>
      </c>
      <c r="FI44">
        <f>IF(LEN(S44)-LEN(SUBSTITUTE(S44,"&gt;",""))&lt;&gt;LEN(S44)-LEN(SUBSTITUTE(S44,"&lt;","")),"괄호이상",(LEN(S44)-LEN(SUBSTITUTE(S44,"&gt;","")))/2)</f>
        <v>0</v>
      </c>
      <c r="FJ44">
        <f>IF(LEN(T44)-LEN(SUBSTITUTE(T44,"&gt;",""))&lt;&gt;LEN(T44)-LEN(SUBSTITUTE(T44,"&lt;","")),"괄호이상",(LEN(T44)-LEN(SUBSTITUTE(T44,"&gt;","")))/2)</f>
        <v>0</v>
      </c>
      <c r="FK44">
        <f>IF(LEN(U44)-LEN(SUBSTITUTE(U44,"&gt;",""))&lt;&gt;LEN(U44)-LEN(SUBSTITUTE(U44,"&lt;","")),"괄호이상",(LEN(U44)-LEN(SUBSTITUTE(U44,"&gt;","")))/2)</f>
        <v>0</v>
      </c>
      <c r="FL44">
        <f>IF(LEN(V44)-LEN(SUBSTITUTE(V44,"&gt;",""))&lt;&gt;LEN(V44)-LEN(SUBSTITUTE(V44,"&lt;","")),"괄호이상",(LEN(V44)-LEN(SUBSTITUTE(V44,"&gt;","")))/2)</f>
        <v>0</v>
      </c>
      <c r="FM44">
        <f>IF(LEN(W44)-LEN(SUBSTITUTE(W44,"&gt;",""))&lt;&gt;LEN(W44)-LEN(SUBSTITUTE(W44,"&lt;","")),"괄호이상",(LEN(W44)-LEN(SUBSTITUTE(W44,"&gt;","")))/2)</f>
        <v>0</v>
      </c>
      <c r="FN44">
        <f>IF(LEN(X44)-LEN(SUBSTITUTE(X44,"&gt;",""))&lt;&gt;LEN(X44)-LEN(SUBSTITUTE(X44,"&lt;","")),"괄호이상",(LEN(X44)-LEN(SUBSTITUTE(X44,"&gt;","")))/2)</f>
        <v>0</v>
      </c>
      <c r="FO44">
        <f>IF(LEN(Y44)-LEN(SUBSTITUTE(Y44,"&gt;",""))&lt;&gt;LEN(Y44)-LEN(SUBSTITUTE(Y44,"&lt;","")),"괄호이상",(LEN(Y44)-LEN(SUBSTITUTE(Y44,"&gt;","")))/2)</f>
        <v>0</v>
      </c>
      <c r="FP44">
        <f>IF(LEN(Z44)-LEN(SUBSTITUTE(Z44,"&gt;",""))&lt;&gt;LEN(Z44)-LEN(SUBSTITUTE(Z44,"&lt;","")),"괄호이상",(LEN(Z44)-LEN(SUBSTITUTE(Z44,"&gt;","")))/2)</f>
        <v>0</v>
      </c>
      <c r="FQ44">
        <f>IF(LEN(AA44)-LEN(SUBSTITUTE(AA44,"&gt;",""))&lt;&gt;LEN(AA44)-LEN(SUBSTITUTE(AA44,"&lt;","")),"괄호이상",(LEN(AA44)-LEN(SUBSTITUTE(AA44,"&gt;","")))/2)</f>
        <v>0</v>
      </c>
      <c r="FR44">
        <f>IF(LEN(AB44)-LEN(SUBSTITUTE(AB44,"&gt;",""))&lt;&gt;LEN(AB44)-LEN(SUBSTITUTE(AB44,"&lt;","")),"괄호이상",(LEN(AB44)-LEN(SUBSTITUTE(AB44,"&gt;","")))/2)</f>
        <v>0</v>
      </c>
      <c r="FS44">
        <f>IF(LEN(AC44)-LEN(SUBSTITUTE(AC44,"&gt;",""))&lt;&gt;LEN(AC44)-LEN(SUBSTITUTE(AC44,"&lt;","")),"괄호이상",(LEN(AC44)-LEN(SUBSTITUTE(AC44,"&gt;","")))/2)</f>
        <v>0</v>
      </c>
      <c r="FT44">
        <f>IF(LEN(AD44)-LEN(SUBSTITUTE(AD44,"&gt;",""))&lt;&gt;LEN(AD44)-LEN(SUBSTITUTE(AD44,"&lt;","")),"괄호이상",(LEN(AD44)-LEN(SUBSTITUTE(AD44,"&gt;","")))/2)</f>
        <v>0</v>
      </c>
      <c r="FU44">
        <f>IF(LEN(AE44)-LEN(SUBSTITUTE(AE44,"&gt;",""))&lt;&gt;LEN(AE44)-LEN(SUBSTITUTE(AE44,"&lt;","")),"괄호이상",(LEN(AE44)-LEN(SUBSTITUTE(AE44,"&gt;","")))/2)</f>
        <v>0</v>
      </c>
      <c r="FV44">
        <f>IF(LEN(AF44)-LEN(SUBSTITUTE(AF44,"&gt;",""))&lt;&gt;LEN(AF44)-LEN(SUBSTITUTE(AF44,"&lt;","")),"괄호이상",(LEN(AF44)-LEN(SUBSTITUTE(AF44,"&gt;","")))/2)</f>
        <v>0</v>
      </c>
      <c r="FW44">
        <f>IF(LEN(AG44)-LEN(SUBSTITUTE(AG44,"&gt;",""))&lt;&gt;LEN(AG44)-LEN(SUBSTITUTE(AG44,"&lt;","")),"괄호이상",(LEN(AG44)-LEN(SUBSTITUTE(AG44,"&gt;","")))/2)</f>
        <v>0</v>
      </c>
      <c r="FX44">
        <f>IF(LEN(AH44)-LEN(SUBSTITUTE(AH44,"&gt;",""))&lt;&gt;LEN(AH44)-LEN(SUBSTITUTE(AH44,"&lt;","")),"괄호이상",(LEN(AH44)-LEN(SUBSTITUTE(AH44,"&gt;","")))/2)</f>
        <v>0</v>
      </c>
      <c r="FY44">
        <f>IF(LEN(AI44)-LEN(SUBSTITUTE(AI44,"&gt;",""))&lt;&gt;LEN(AI44)-LEN(SUBSTITUTE(AI44,"&lt;","")),"괄호이상",(LEN(AI44)-LEN(SUBSTITUTE(AI44,"&gt;","")))/2)</f>
        <v>0</v>
      </c>
      <c r="FZ44">
        <f>IF(LEN(AJ44)-LEN(SUBSTITUTE(AJ44,"&gt;",""))&lt;&gt;LEN(AJ44)-LEN(SUBSTITUTE(AJ44,"&lt;","")),"괄호이상",(LEN(AJ44)-LEN(SUBSTITUTE(AJ44,"&gt;","")))/2)</f>
        <v>0</v>
      </c>
      <c r="GA44">
        <f>IF(LEN(AK44)-LEN(SUBSTITUTE(AK44,"&gt;",""))&lt;&gt;LEN(AK44)-LEN(SUBSTITUTE(AK44,"&lt;","")),"괄호이상",(LEN(AK44)-LEN(SUBSTITUTE(AK44,"&gt;","")))/2)</f>
        <v>0</v>
      </c>
      <c r="GB44">
        <f>IF(LEN(AL44)-LEN(SUBSTITUTE(AL44,"&gt;",""))&lt;&gt;LEN(AL44)-LEN(SUBSTITUTE(AL44,"&lt;","")),"괄호이상",(LEN(AL44)-LEN(SUBSTITUTE(AL44,"&gt;","")))/2)</f>
        <v>0</v>
      </c>
      <c r="GC44">
        <f>IF(LEN(AM44)-LEN(SUBSTITUTE(AM44,"&gt;",""))&lt;&gt;LEN(AM44)-LEN(SUBSTITUTE(AM44,"&lt;","")),"괄호이상",(LEN(AM44)-LEN(SUBSTITUTE(AM44,"&gt;","")))/2)</f>
        <v>0</v>
      </c>
      <c r="GD44">
        <f>IF(LEN(AN44)-LEN(SUBSTITUTE(AN44,"&gt;",""))&lt;&gt;LEN(AN44)-LEN(SUBSTITUTE(AN44,"&lt;","")),"괄호이상",(LEN(AN44)-LEN(SUBSTITUTE(AN44,"&gt;","")))/2)</f>
        <v>0</v>
      </c>
      <c r="GE44">
        <f>IF(LEN(AO44)-LEN(SUBSTITUTE(AO44,"&gt;",""))&lt;&gt;LEN(AO44)-LEN(SUBSTITUTE(AO44,"&lt;","")),"괄호이상",(LEN(AO44)-LEN(SUBSTITUTE(AO44,"&gt;","")))/2)</f>
        <v>0</v>
      </c>
      <c r="GF44">
        <f>IF(LEN(AP44)-LEN(SUBSTITUTE(AP44,"&gt;",""))&lt;&gt;LEN(AP44)-LEN(SUBSTITUTE(AP44,"&lt;","")),"괄호이상",(LEN(AP44)-LEN(SUBSTITUTE(AP44,"&gt;","")))/2)</f>
        <v>0</v>
      </c>
      <c r="GG44" t="str">
        <f t="array" ref="GG44">IF(SUM(IF($FC44-FC44:GF44&gt;0,1,0))&gt;0,"여기","")</f>
        <v/>
      </c>
      <c r="GH44" t="str">
        <f t="shared" si="30"/>
        <v/>
      </c>
    </row>
    <row r="45" spans="1:190" x14ac:dyDescent="0.3">
      <c r="A45" t="s">
        <v>341</v>
      </c>
      <c r="B45">
        <f t="shared" si="0"/>
        <v>1</v>
      </c>
      <c r="C45" t="s">
        <v>381</v>
      </c>
      <c r="E45" t="str">
        <f t="shared" si="1"/>
        <v>XXIX</v>
      </c>
      <c r="G45" t="s">
        <v>381</v>
      </c>
      <c r="H45" t="s">
        <v>381</v>
      </c>
      <c r="J45" s="1" t="str">
        <f t="shared" si="2"/>
        <v>XXIX</v>
      </c>
      <c r="L45">
        <v>1</v>
      </c>
      <c r="M45">
        <v>1</v>
      </c>
      <c r="N45">
        <v>1</v>
      </c>
      <c r="O45" t="s">
        <v>381</v>
      </c>
      <c r="P45" t="s">
        <v>381</v>
      </c>
      <c r="Q45" t="s">
        <v>381</v>
      </c>
      <c r="R45" t="s">
        <v>381</v>
      </c>
      <c r="S45" t="s">
        <v>381</v>
      </c>
      <c r="T45" t="s">
        <v>381</v>
      </c>
      <c r="U45" t="s">
        <v>381</v>
      </c>
      <c r="V45" t="s">
        <v>381</v>
      </c>
      <c r="W45" t="s">
        <v>381</v>
      </c>
      <c r="X45" t="s">
        <v>381</v>
      </c>
      <c r="Y45" t="s">
        <v>381</v>
      </c>
      <c r="Z45" t="s">
        <v>381</v>
      </c>
      <c r="AA45" s="20" t="s">
        <v>381</v>
      </c>
      <c r="AB45" t="s">
        <v>381</v>
      </c>
      <c r="AC45" t="s">
        <v>381</v>
      </c>
      <c r="AD45" t="s">
        <v>381</v>
      </c>
      <c r="AE45" t="s">
        <v>381</v>
      </c>
      <c r="AF45" t="s">
        <v>381</v>
      </c>
      <c r="AG45" t="s">
        <v>381</v>
      </c>
      <c r="AH45" t="s">
        <v>381</v>
      </c>
      <c r="AI45" t="s">
        <v>381</v>
      </c>
      <c r="AJ45" t="s">
        <v>381</v>
      </c>
      <c r="AK45" t="s">
        <v>381</v>
      </c>
      <c r="AL45" t="s">
        <v>381</v>
      </c>
      <c r="AM45" t="s">
        <v>381</v>
      </c>
      <c r="AN45" t="s">
        <v>381</v>
      </c>
      <c r="AO45" t="s">
        <v>381</v>
      </c>
      <c r="AP45" t="s">
        <v>381</v>
      </c>
      <c r="AQ45" t="str">
        <f t="shared" si="29"/>
        <v>XXIX</v>
      </c>
      <c r="AR45">
        <f t="shared" si="3"/>
        <v>0</v>
      </c>
      <c r="AS45">
        <f t="shared" si="4"/>
        <v>0</v>
      </c>
      <c r="AT45">
        <f t="shared" ca="1" si="5"/>
        <v>-1</v>
      </c>
      <c r="AU45">
        <f t="shared" ca="1" si="6"/>
        <v>-1</v>
      </c>
      <c r="AV45">
        <f t="shared" ca="1" si="7"/>
        <v>-1</v>
      </c>
      <c r="AW45">
        <f t="shared" ca="1" si="8"/>
        <v>-1</v>
      </c>
      <c r="AX45">
        <f t="shared" ca="1" si="9"/>
        <v>-1</v>
      </c>
      <c r="AY45">
        <f t="shared" ca="1" si="10"/>
        <v>-1</v>
      </c>
      <c r="AZ45">
        <f t="shared" ca="1" si="11"/>
        <v>-1</v>
      </c>
      <c r="BA45">
        <f t="shared" ca="1" si="12"/>
        <v>-1</v>
      </c>
      <c r="BB45">
        <f t="shared" ca="1" si="13"/>
        <v>-1</v>
      </c>
      <c r="BC45">
        <f t="shared" ca="1" si="14"/>
        <v>-1</v>
      </c>
      <c r="BD45">
        <f t="shared" ca="1" si="15"/>
        <v>-1</v>
      </c>
      <c r="BE45">
        <f t="shared" ca="1" si="16"/>
        <v>-1</v>
      </c>
      <c r="BF45">
        <f t="shared" ca="1" si="17"/>
        <v>-1</v>
      </c>
      <c r="BG45">
        <f t="shared" ca="1" si="18"/>
        <v>-1</v>
      </c>
      <c r="BH45">
        <f t="shared" ca="1" si="19"/>
        <v>-1</v>
      </c>
      <c r="BI45">
        <f t="shared" ca="1" si="20"/>
        <v>-1</v>
      </c>
      <c r="BJ45">
        <f t="shared" ca="1" si="21"/>
        <v>-1</v>
      </c>
      <c r="BK45">
        <f t="shared" ca="1" si="22"/>
        <v>-1</v>
      </c>
      <c r="BL45">
        <f t="shared" ca="1" si="23"/>
        <v>-1</v>
      </c>
      <c r="BM45">
        <f t="shared" ca="1" si="24"/>
        <v>-1</v>
      </c>
      <c r="BN45">
        <f ca="1">IF(AT45=-1,-1,COUNTIF($AT45:AT45,AT45)+IF(AT45=0,50,0))</f>
        <v>-1</v>
      </c>
      <c r="BO45">
        <f ca="1">IF(AU45=-1,-1,COUNTIF($AT45:AU45,AU45)+IF(AU45=0,50,0))</f>
        <v>-1</v>
      </c>
      <c r="BP45">
        <f ca="1">IF(AV45=-1,-1,COUNTIF($AT45:AV45,AV45)+IF(AV45=0,50,0))</f>
        <v>-1</v>
      </c>
      <c r="BQ45">
        <f ca="1">IF(AW45=-1,-1,COUNTIF($AT45:AW45,AW45)+IF(AW45=0,50,0))</f>
        <v>-1</v>
      </c>
      <c r="BR45">
        <f ca="1">IF(AX45=-1,-1,COUNTIF($AT45:AX45,AX45)+IF(AX45=0,50,0))</f>
        <v>-1</v>
      </c>
      <c r="BS45">
        <f ca="1">IF(AY45=-1,-1,COUNTIF($AT45:AY45,AY45)+IF(AY45=0,50,0))</f>
        <v>-1</v>
      </c>
      <c r="BT45">
        <f ca="1">IF(AZ45=-1,-1,COUNTIF($AT45:AZ45,AZ45)+IF(AZ45=0,50,0))</f>
        <v>-1</v>
      </c>
      <c r="BU45">
        <f ca="1">IF(BA45=-1,-1,COUNTIF($AT45:BA45,BA45)+IF(BA45=0,50,0))</f>
        <v>-1</v>
      </c>
      <c r="BV45">
        <f ca="1">IF(BB45=-1,-1,COUNTIF($AT45:BB45,BB45)+IF(BB45=0,50,0))</f>
        <v>-1</v>
      </c>
      <c r="BW45">
        <f ca="1">IF(BC45=-1,-1,COUNTIF($AT45:BC45,BC45)+IF(BC45=0,50,0))</f>
        <v>-1</v>
      </c>
      <c r="BX45">
        <f ca="1">IF(BD45=-1,-1,COUNTIF($AT45:BD45,BD45)+IF(BD45=0,50,0))</f>
        <v>-1</v>
      </c>
      <c r="BY45">
        <f ca="1">IF(BE45=-1,-1,COUNTIF($AT45:BE45,BE45)+IF(BE45=0,50,0))</f>
        <v>-1</v>
      </c>
      <c r="BZ45">
        <f ca="1">IF(BF45=-1,-1,COUNTIF($AT45:BF45,BF45)+IF(BF45=0,50,0))</f>
        <v>-1</v>
      </c>
      <c r="CA45">
        <f ca="1">IF(BG45=-1,-1,COUNTIF($AT45:BG45,BG45)+IF(BG45=0,50,0))</f>
        <v>-1</v>
      </c>
      <c r="CB45">
        <f ca="1">IF(BH45=-1,-1,COUNTIF($AT45:BH45,BH45)+IF(BH45=0,50,0))</f>
        <v>-1</v>
      </c>
      <c r="CC45">
        <f ca="1">IF(BI45=-1,-1,COUNTIF($AT45:BI45,BI45)+IF(BI45=0,50,0))</f>
        <v>-1</v>
      </c>
      <c r="CD45">
        <f ca="1">IF(BJ45=-1,-1,COUNTIF($AT45:BJ45,BJ45)+IF(BJ45=0,50,0))</f>
        <v>-1</v>
      </c>
      <c r="CE45">
        <f ca="1">IF(BK45=-1,-1,COUNTIF($AT45:BK45,BK45)+IF(BK45=0,50,0))</f>
        <v>-1</v>
      </c>
      <c r="CF45">
        <f ca="1">IF(BL45=-1,-1,COUNTIF($AT45:BL45,BL45)+IF(BL45=0,50,0))</f>
        <v>-1</v>
      </c>
      <c r="CG45">
        <f ca="1">IF(BM45=-1,-1,COUNTIF($AT45:BM45,BM45)+IF(BM45=0,50,0))</f>
        <v>-1</v>
      </c>
      <c r="CH45">
        <f t="shared" ca="1" si="43"/>
        <v>-1</v>
      </c>
      <c r="CI45">
        <f t="shared" ca="1" si="43"/>
        <v>-1</v>
      </c>
      <c r="CJ45">
        <f t="shared" ca="1" si="43"/>
        <v>-1</v>
      </c>
      <c r="CK45">
        <f t="shared" ca="1" si="43"/>
        <v>-1</v>
      </c>
      <c r="CL45">
        <f t="shared" ca="1" si="43"/>
        <v>-1</v>
      </c>
      <c r="CM45">
        <f t="shared" ca="1" si="43"/>
        <v>-1</v>
      </c>
      <c r="CN45">
        <f t="shared" ca="1" si="43"/>
        <v>-1</v>
      </c>
      <c r="CO45">
        <f t="shared" ca="1" si="43"/>
        <v>-1</v>
      </c>
      <c r="CP45">
        <f t="shared" ca="1" si="43"/>
        <v>-1</v>
      </c>
      <c r="CQ45">
        <f t="shared" ca="1" si="43"/>
        <v>-1</v>
      </c>
      <c r="CR45">
        <f t="shared" ca="1" si="44"/>
        <v>-1</v>
      </c>
      <c r="CS45">
        <f t="shared" ca="1" si="44"/>
        <v>-1</v>
      </c>
      <c r="CT45">
        <f t="shared" ca="1" si="44"/>
        <v>-1</v>
      </c>
      <c r="CU45">
        <f t="shared" ca="1" si="44"/>
        <v>-1</v>
      </c>
      <c r="CV45">
        <f t="shared" ca="1" si="44"/>
        <v>-1</v>
      </c>
      <c r="CW45">
        <f t="shared" ca="1" si="44"/>
        <v>-1</v>
      </c>
      <c r="CX45">
        <f t="shared" ca="1" si="44"/>
        <v>-1</v>
      </c>
      <c r="CY45">
        <f t="shared" ca="1" si="44"/>
        <v>-1</v>
      </c>
      <c r="CZ45">
        <f t="shared" ca="1" si="44"/>
        <v>-1</v>
      </c>
      <c r="DA45">
        <f t="shared" ca="1" si="44"/>
        <v>-1</v>
      </c>
      <c r="DB45">
        <f t="shared" ca="1" si="45"/>
        <v>-1</v>
      </c>
      <c r="DC45">
        <f t="shared" ca="1" si="45"/>
        <v>-1</v>
      </c>
      <c r="DD45">
        <f t="shared" ca="1" si="45"/>
        <v>-1</v>
      </c>
      <c r="DE45">
        <f t="shared" ca="1" si="45"/>
        <v>-1</v>
      </c>
      <c r="DF45">
        <f t="shared" ca="1" si="45"/>
        <v>-1</v>
      </c>
      <c r="DG45">
        <f t="shared" ca="1" si="45"/>
        <v>-1</v>
      </c>
      <c r="DH45">
        <f t="shared" ca="1" si="45"/>
        <v>-1</v>
      </c>
      <c r="DI45">
        <f t="shared" ca="1" si="45"/>
        <v>-1</v>
      </c>
      <c r="DJ45">
        <f t="shared" ca="1" si="45"/>
        <v>-1</v>
      </c>
      <c r="DK45">
        <f t="shared" ca="1" si="45"/>
        <v>-1</v>
      </c>
      <c r="DL45">
        <f t="shared" ca="1" si="46"/>
        <v>-1</v>
      </c>
      <c r="DM45">
        <f t="shared" ca="1" si="46"/>
        <v>-1</v>
      </c>
      <c r="DN45">
        <f t="shared" ca="1" si="46"/>
        <v>-1</v>
      </c>
      <c r="DO45">
        <f t="shared" ca="1" si="46"/>
        <v>-1</v>
      </c>
      <c r="DP45">
        <f t="shared" ca="1" si="46"/>
        <v>-1</v>
      </c>
      <c r="DQ45">
        <f t="shared" ca="1" si="46"/>
        <v>-1</v>
      </c>
      <c r="DR45">
        <f t="shared" ca="1" si="46"/>
        <v>-1</v>
      </c>
      <c r="DS45">
        <f t="shared" ca="1" si="46"/>
        <v>-1</v>
      </c>
      <c r="DT45">
        <f t="shared" ca="1" si="46"/>
        <v>-1</v>
      </c>
      <c r="DU45">
        <f t="shared" ca="1" si="46"/>
        <v>-1</v>
      </c>
      <c r="DV45" t="str">
        <f ca="1">SUBSTITUTE(SUBSTITUTE(SUBSTITUTE(SUBSTITUTE(SUBSTITUTE(SUBSTITUTE(SUBSTITUTE(SUBSTITUTE(SUBSTITUTE(SUBSTITUTE(
SUBSTITUTE(SUBSTITUTE(SUBSTITUTE(SUBSTITUTE(SUBSTITUTE(SUBSTITUTE(SUBSTITUTE(SUBSTITUTE(SUBSTITUTE(SUBSTITUTE($AQ45,
IF($CH45=-1,"",MID($AQ45,$CH45,$DB45-$CH45+1)),IF($CH45=-1,"",VLOOKUP($BN45,구글언어코드!$K:$L,2,0))),
IF($CI45=-1,"",MID($AQ45,$CI45,$DC45-$CI45+1)),IF($CI45=-1,"",VLOOKUP($BO45,구글언어코드!$K:$L,2,0))),
IF($CJ45=-1,"",MID($AQ45,$CJ45,$DD45-$CJ45+1)),IF($CJ45=-1,"",VLOOKUP($BP45,구글언어코드!$K:$L,2,0))),
IF($CK45=-1,"",MID($AQ45,$CK45,$DE45-$CK45+1)),IF($CK45=-1,"",VLOOKUP($BQ45,구글언어코드!$K:$L,2,0))),
IF($CL45=-1,"",MID($AQ45,$CL45,$DF45-$CL45+1)),IF($CL45=-1,"",VLOOKUP($BR45,구글언어코드!$K:$L,2,0))),
IF($CM45=-1,"",MID($AQ45,$CM45,$DG45-$CM45+1)),IF($CM45=-1,"",VLOOKUP($BS45,구글언어코드!$K:$L,2,0))),
IF($CN45=-1,"",MID($AQ45,$CN45,$DH45-$CN45+1)),IF($CN45=-1,"",VLOOKUP($BT45,구글언어코드!$K:$L,2,0))),
IF($CO45=-1,"",MID($AQ45,$CO45,$DI45-$CO45+1)),IF($CO45=-1,"",VLOOKUP($BU45,구글언어코드!$K:$L,2,0))),
IF($CP45=-1,"",MID($AQ45,$CP45,$DJ45-$CP45+1)),IF($CP45=-1,"",VLOOKUP($BV45,구글언어코드!$K:$L,2,0))),
IF($CQ45=-1,"",MID($AQ45,$CQ45,$DK45-$CQ45+1)),IF($CQ45=-1,"",VLOOKUP($BW45,구글언어코드!$K:$L,2,0))),
IF($CR45=-1,"",MID($AQ45,$CR45,$DL45-$CR45+1)),IF($CR45=-1,"",VLOOKUP($BX45,구글언어코드!$K:$L,2,0))),
IF($CS45=-1,"",MID($AQ45,$CS45,$DM45-$CS45+1)),IF($CS45=-1,"",VLOOKUP($BY45,구글언어코드!$K:$L,2,0))),
IF($CT45=-1,"",MID($AQ45,$CT45,$DN45-$CT45+1)),IF($CT45=-1,"",VLOOKUP($BZ45,구글언어코드!$K:$L,2,0))),
IF($CU45=-1,"",MID($AQ45,$CU45,$DO45-$CU45+1)),IF($CU45=-1,"",VLOOKUP($CA45,구글언어코드!$K:$L,2,0))),
IF($CV45=-1,"",MID($AQ45,$CV45,$DP45-$CV45+1)),IF($CV45=-1,"",VLOOKUP($CB45,구글언어코드!$K:$L,2,0))),
IF($CW45=-1,"",MID($AQ45,$CW45,$DQ45-$CW45+1)),IF($CW45=-1,"",VLOOKUP($CC45,구글언어코드!$K:$L,2,0))),
IF($CX45=-1,"",MID($AQ45,$CX45,$DR45-$CX45+1)),IF($CX45=-1,"",VLOOKUP($CD45,구글언어코드!$K:$L,2,0))),
IF($CY45=-1,"",MID($AQ45,$CY45,$DS45-$CY45+1)),IF($CY45=-1,"",VLOOKUP($CE45,구글언어코드!$K:$L,2,0))),
IF($CZ45=-1,"",MID($AQ45,$CZ45,$DT45-$CZ45+1)),IF($CZ45=-1,"",VLOOKUP($CF45,구글언어코드!$K:$L,2,0))),
IF($DA45=-1,"",MID($AQ45,$DA45,$DU45-$DA45+1)),IF($DA45=-1,"",VLOOKUP($CG45,구글언어코드!$K:$L,2,0)))</f>
        <v>XXIX</v>
      </c>
      <c r="DW45" t="str">
        <f ca="1">SUBSTITUTE(SUBSTITUTE(SUBSTITUTE(SUBSTITUTE(SUBSTITUTE(SUBSTITUTE(SUBSTITUTE(SUBSTITUTE(SUBSTITUTE(SUBSTITUTE(
SUBSTITUTE(SUBSTITUTE(SUBSTITUTE(SUBSTITUTE(SUBSTITUTE(SUBSTITUTE(SUBSTITUTE(SUBSTITUTE(SUBSTITUTE(SUBSTITUTE(DV45,
IF($CH45=-1,"",VLOOKUP($BN45,구글언어코드!$K:$L,2,0)),IF($CH45=-1,"",MID($AQ45,$CH45,$DB45-$CH45+1))),
IF($CI45=-1,"",VLOOKUP($BO45,구글언어코드!$K:$L,2,0)),IF($CI45=-1,"",MID($AQ45,$CI45,$DC45-$CI45+1))),
IF($CJ45=-1,"",VLOOKUP($BP45,구글언어코드!$K:$L,2,0)),IF($CJ45=-1,"",MID($AQ45,$CJ45,$DD45-$CJ45+1))),
IF($CK45=-1,"",VLOOKUP($BQ45,구글언어코드!$K:$L,2,0)),IF($CK45=-1,"",MID($AQ45,$CK45,$DE45-$CK45+1))),
IF($CL45=-1,"",VLOOKUP($BR45,구글언어코드!$K:$L,2,0)),IF($CL45=-1,"",MID($AQ45,$CL45,$DF45-$CL45+1))),
IF($CM45=-1,"",VLOOKUP($BS45,구글언어코드!$K:$L,2,0)),IF($CM45=-1,"",MID($AQ45,$CM45,$DG45-$CM45+1))),
IF($CN45=-1,"",VLOOKUP($BT45,구글언어코드!$K:$L,2,0)),IF($CN45=-1,"",MID($AQ45,$CN45,$DH45-$CN45+1))),
IF($CO45=-1,"",VLOOKUP($BU45,구글언어코드!$K:$L,2,0)),IF($CO45=-1,"",MID($AQ45,$CO45,$DI45-$CO45+1))),
IF($CP45=-1,"",VLOOKUP($BV45,구글언어코드!$K:$L,2,0)),IF($CP45=-1,"",MID($AQ45,$CP45,$DJ45-$CP45+1))),
IF($CQ45=-1,"",VLOOKUP($BW45,구글언어코드!$K:$L,2,0)),IF($CQ45=-1,"",MID($AQ45,$CQ45,$DK45-$CQ45+1))),
IF($CR45=-1,"",VLOOKUP($BX45,구글언어코드!$K:$L,2,0)),IF($CR45=-1,"",MID($AQ45,$CR45,$DL45-$CR45+1))),
IF($CS45=-1,"",VLOOKUP($BY45,구글언어코드!$K:$L,2,0)),IF($CS45=-1,"",MID($AQ45,$CS45,$DM45-$CS45+1))),
IF($CT45=-1,"",VLOOKUP($BZ45,구글언어코드!$K:$L,2,0)),IF($CT45=-1,"",MID($AQ45,$CT45,$DN45-$CT45+1))),
IF($CU45=-1,"",VLOOKUP($CA45,구글언어코드!$K:$L,2,0)),IF($CU45=-1,"",MID($AQ45,$CU45,$DO45-$CU45+1))),
IF($CV45=-1,"",VLOOKUP($CB45,구글언어코드!$K:$L,2,0)),IF($CV45=-1,"",MID($AQ45,$CV45,$DP45-$CV45+1))),
IF($CW45=-1,"",VLOOKUP($CC45,구글언어코드!$K:$L,2,0)),IF($CW45=-1,"",MID($AQ45,$CW45,$DQ45-$CW45+1))),
IF($CX45=-1,"",VLOOKUP($CD45,구글언어코드!$K:$L,2,0)),IF($CX45=-1,"",MID($AQ45,$CX45,$DR45-$CX45+1))),
IF($CY45=-1,"",VLOOKUP($CE45,구글언어코드!$K:$L,2,0)),IF($CY45=-1,"",MID($AQ45,$CY45,$DS45-$CY45+1))),
IF($CZ45=-1,"",VLOOKUP($CF45,구글언어코드!$K:$L,2,0)),IF($CZ45=-1,"",MID($AQ45,$CZ45,$DT45-$CZ45+1))),
IF($DA45=-1,"",VLOOKUP($CG45,구글언어코드!$K:$L,2,0)),IF($DA45=-1,"",MID($AQ45,$DA45,$DU45-$DA45+1)))</f>
        <v>XXIX</v>
      </c>
      <c r="DX45">
        <f>IF(LEN(C45)-LEN(SUBSTITUTE(C45,"}",""))&lt;&gt;LEN(C45)-LEN(SUBSTITUTE(C45,"{","")),"괄호이상",(LEN(C45)-LEN(SUBSTITUTE(C45,"}",""))))</f>
        <v>0</v>
      </c>
      <c r="DY45">
        <f>IF(LEN(H45)-LEN(SUBSTITUTE(H45,"}",""))&lt;&gt;LEN(H45)-LEN(SUBSTITUTE(H45,"{","")),"괄호이상",(LEN(H45)-LEN(SUBSTITUTE(H45,"}",""))))</f>
        <v>0</v>
      </c>
      <c r="DZ45">
        <f>IF(LEN(O45)-LEN(SUBSTITUTE(O45,"}",""))&lt;&gt;LEN(O45)-LEN(SUBSTITUTE(O45,"{","")),"괄호이상",(LEN(O45)-LEN(SUBSTITUTE(O45,"}",""))))</f>
        <v>0</v>
      </c>
      <c r="EA45">
        <f>IF(LEN(P45)-LEN(SUBSTITUTE(P45,"}",""))&lt;&gt;LEN(P45)-LEN(SUBSTITUTE(P45,"{","")),"괄호이상",(LEN(P45)-LEN(SUBSTITUTE(P45,"}",""))))</f>
        <v>0</v>
      </c>
      <c r="EB45">
        <f>IF(LEN(Q45)-LEN(SUBSTITUTE(Q45,"}",""))&lt;&gt;LEN(Q45)-LEN(SUBSTITUTE(Q45,"{","")),"괄호이상",(LEN(Q45)-LEN(SUBSTITUTE(Q45,"}",""))))</f>
        <v>0</v>
      </c>
      <c r="EC45">
        <f>IF(LEN(R45)-LEN(SUBSTITUTE(R45,"}",""))&lt;&gt;LEN(R45)-LEN(SUBSTITUTE(R45,"{","")),"괄호이상",(LEN(R45)-LEN(SUBSTITUTE(R45,"}",""))))</f>
        <v>0</v>
      </c>
      <c r="ED45">
        <f>IF(LEN(S45)-LEN(SUBSTITUTE(S45,"}",""))&lt;&gt;LEN(S45)-LEN(SUBSTITUTE(S45,"{","")),"괄호이상",(LEN(S45)-LEN(SUBSTITUTE(S45,"}",""))))</f>
        <v>0</v>
      </c>
      <c r="EE45">
        <f>IF(LEN(T45)-LEN(SUBSTITUTE(T45,"}",""))&lt;&gt;LEN(T45)-LEN(SUBSTITUTE(T45,"{","")),"괄호이상",(LEN(T45)-LEN(SUBSTITUTE(T45,"}",""))))</f>
        <v>0</v>
      </c>
      <c r="EF45">
        <f>IF(LEN(U45)-LEN(SUBSTITUTE(U45,"}",""))&lt;&gt;LEN(U45)-LEN(SUBSTITUTE(U45,"{","")),"괄호이상",(LEN(U45)-LEN(SUBSTITUTE(U45,"}",""))))</f>
        <v>0</v>
      </c>
      <c r="EG45">
        <f>IF(LEN(V45)-LEN(SUBSTITUTE(V45,"}",""))&lt;&gt;LEN(V45)-LEN(SUBSTITUTE(V45,"{","")),"괄호이상",(LEN(V45)-LEN(SUBSTITUTE(V45,"}",""))))</f>
        <v>0</v>
      </c>
      <c r="EH45">
        <f>IF(LEN(W45)-LEN(SUBSTITUTE(W45,"}",""))&lt;&gt;LEN(W45)-LEN(SUBSTITUTE(W45,"{","")),"괄호이상",(LEN(W45)-LEN(SUBSTITUTE(W45,"}",""))))</f>
        <v>0</v>
      </c>
      <c r="EI45">
        <f>IF(LEN(X45)-LEN(SUBSTITUTE(X45,"}",""))&lt;&gt;LEN(X45)-LEN(SUBSTITUTE(X45,"{","")),"괄호이상",(LEN(X45)-LEN(SUBSTITUTE(X45,"}",""))))</f>
        <v>0</v>
      </c>
      <c r="EJ45">
        <f>IF(LEN(Y45)-LEN(SUBSTITUTE(Y45,"}",""))&lt;&gt;LEN(Y45)-LEN(SUBSTITUTE(Y45,"{","")),"괄호이상",(LEN(Y45)-LEN(SUBSTITUTE(Y45,"}",""))))</f>
        <v>0</v>
      </c>
      <c r="EK45">
        <f>IF(LEN(Z45)-LEN(SUBSTITUTE(Z45,"}",""))&lt;&gt;LEN(Z45)-LEN(SUBSTITUTE(Z45,"{","")),"괄호이상",(LEN(Z45)-LEN(SUBSTITUTE(Z45,"}",""))))</f>
        <v>0</v>
      </c>
      <c r="EL45">
        <f>IF(LEN(AA45)-LEN(SUBSTITUTE(AA45,"}",""))&lt;&gt;LEN(AA45)-LEN(SUBSTITUTE(AA45,"{","")),"괄호이상",(LEN(AA45)-LEN(SUBSTITUTE(AA45,"}",""))))</f>
        <v>0</v>
      </c>
      <c r="EM45">
        <f>IF(LEN(AB45)-LEN(SUBSTITUTE(AB45,"}",""))&lt;&gt;LEN(AB45)-LEN(SUBSTITUTE(AB45,"{","")),"괄호이상",(LEN(AB45)-LEN(SUBSTITUTE(AB45,"}",""))))</f>
        <v>0</v>
      </c>
      <c r="EN45">
        <f>IF(LEN(AC45)-LEN(SUBSTITUTE(AC45,"}",""))&lt;&gt;LEN(AC45)-LEN(SUBSTITUTE(AC45,"{","")),"괄호이상",(LEN(AC45)-LEN(SUBSTITUTE(AC45,"}",""))))</f>
        <v>0</v>
      </c>
      <c r="EO45">
        <f>IF(LEN(AD45)-LEN(SUBSTITUTE(AD45,"}",""))&lt;&gt;LEN(AD45)-LEN(SUBSTITUTE(AD45,"{","")),"괄호이상",(LEN(AD45)-LEN(SUBSTITUTE(AD45,"}",""))))</f>
        <v>0</v>
      </c>
      <c r="EP45">
        <f>IF(LEN(AE45)-LEN(SUBSTITUTE(AE45,"}",""))&lt;&gt;LEN(AE45)-LEN(SUBSTITUTE(AE45,"{","")),"괄호이상",(LEN(AE45)-LEN(SUBSTITUTE(AE45,"}",""))))</f>
        <v>0</v>
      </c>
      <c r="EQ45">
        <f>IF(LEN(AF45)-LEN(SUBSTITUTE(AF45,"}",""))&lt;&gt;LEN(AF45)-LEN(SUBSTITUTE(AF45,"{","")),"괄호이상",(LEN(AF45)-LEN(SUBSTITUTE(AF45,"}",""))))</f>
        <v>0</v>
      </c>
      <c r="ER45">
        <f>IF(LEN(AG45)-LEN(SUBSTITUTE(AG45,"}",""))&lt;&gt;LEN(AG45)-LEN(SUBSTITUTE(AG45,"{","")),"괄호이상",(LEN(AG45)-LEN(SUBSTITUTE(AG45,"}",""))))</f>
        <v>0</v>
      </c>
      <c r="ES45">
        <f>IF(LEN(AH45)-LEN(SUBSTITUTE(AH45,"}",""))&lt;&gt;LEN(AH45)-LEN(SUBSTITUTE(AH45,"{","")),"괄호이상",(LEN(AH45)-LEN(SUBSTITUTE(AH45,"}",""))))</f>
        <v>0</v>
      </c>
      <c r="ET45">
        <f>IF(LEN(AI45)-LEN(SUBSTITUTE(AI45,"}",""))&lt;&gt;LEN(AI45)-LEN(SUBSTITUTE(AI45,"{","")),"괄호이상",(LEN(AI45)-LEN(SUBSTITUTE(AI45,"}",""))))</f>
        <v>0</v>
      </c>
      <c r="EU45">
        <f>IF(LEN(AJ45)-LEN(SUBSTITUTE(AJ45,"}",""))&lt;&gt;LEN(AJ45)-LEN(SUBSTITUTE(AJ45,"{","")),"괄호이상",(LEN(AJ45)-LEN(SUBSTITUTE(AJ45,"}",""))))</f>
        <v>0</v>
      </c>
      <c r="EV45">
        <f>IF(LEN(AK45)-LEN(SUBSTITUTE(AK45,"}",""))&lt;&gt;LEN(AK45)-LEN(SUBSTITUTE(AK45,"{","")),"괄호이상",(LEN(AK45)-LEN(SUBSTITUTE(AK45,"}",""))))</f>
        <v>0</v>
      </c>
      <c r="EW45">
        <f>IF(LEN(AL45)-LEN(SUBSTITUTE(AL45,"}",""))&lt;&gt;LEN(AL45)-LEN(SUBSTITUTE(AL45,"{","")),"괄호이상",(LEN(AL45)-LEN(SUBSTITUTE(AL45,"}",""))))</f>
        <v>0</v>
      </c>
      <c r="EX45">
        <f>IF(LEN(AM45)-LEN(SUBSTITUTE(AM45,"}",""))&lt;&gt;LEN(AM45)-LEN(SUBSTITUTE(AM45,"{","")),"괄호이상",(LEN(AM45)-LEN(SUBSTITUTE(AM45,"}",""))))</f>
        <v>0</v>
      </c>
      <c r="EY45">
        <f>IF(LEN(AN45)-LEN(SUBSTITUTE(AN45,"}",""))&lt;&gt;LEN(AN45)-LEN(SUBSTITUTE(AN45,"{","")),"괄호이상",(LEN(AN45)-LEN(SUBSTITUTE(AN45,"}",""))))</f>
        <v>0</v>
      </c>
      <c r="EZ45">
        <f>IF(LEN(AO45)-LEN(SUBSTITUTE(AO45,"}",""))&lt;&gt;LEN(AO45)-LEN(SUBSTITUTE(AO45,"{","")),"괄호이상",(LEN(AO45)-LEN(SUBSTITUTE(AO45,"}",""))))</f>
        <v>0</v>
      </c>
      <c r="FA45">
        <f>IF(LEN(AP45)-LEN(SUBSTITUTE(AP45,"}",""))&lt;&gt;LEN(AP45)-LEN(SUBSTITUTE(AP45,"{","")),"괄호이상",(LEN(AP45)-LEN(SUBSTITUTE(AP45,"}",""))))</f>
        <v>0</v>
      </c>
      <c r="FB45" t="str">
        <f t="array" ref="FB45">IF(SUM(IF($DX45-DX45:FA45&gt;0,1,0))&gt;0,"여기","")</f>
        <v/>
      </c>
      <c r="FC45">
        <f>IF(LEN(C45)-LEN(SUBSTITUTE(C45,"&gt;",""))&lt;&gt;LEN(C45)-LEN(SUBSTITUTE(C45,"&lt;","")),"괄호이상",(LEN(C45)-LEN(SUBSTITUTE(C45,"&gt;","")))/2)</f>
        <v>0</v>
      </c>
      <c r="FD45">
        <f>IF(LEN(H45)-LEN(SUBSTITUTE(H45,"&gt;",""))&lt;&gt;LEN(H45)-LEN(SUBSTITUTE(H45,"&lt;","")),"괄호이상",(LEN(H45)-LEN(SUBSTITUTE(H45,"&gt;","")))/2)</f>
        <v>0</v>
      </c>
      <c r="FE45">
        <f>IF(LEN(O45)-LEN(SUBSTITUTE(O45,"&gt;",""))&lt;&gt;LEN(O45)-LEN(SUBSTITUTE(O45,"&lt;","")),"괄호이상",(LEN(O45)-LEN(SUBSTITUTE(O45,"&gt;","")))/2)</f>
        <v>0</v>
      </c>
      <c r="FF45">
        <f>IF(LEN(P45)-LEN(SUBSTITUTE(P45,"&gt;",""))&lt;&gt;LEN(P45)-LEN(SUBSTITUTE(P45,"&lt;","")),"괄호이상",(LEN(P45)-LEN(SUBSTITUTE(P45,"&gt;","")))/2)</f>
        <v>0</v>
      </c>
      <c r="FG45">
        <f>IF(LEN(Q45)-LEN(SUBSTITUTE(Q45,"&gt;",""))&lt;&gt;LEN(Q45)-LEN(SUBSTITUTE(Q45,"&lt;","")),"괄호이상",(LEN(Q45)-LEN(SUBSTITUTE(Q45,"&gt;","")))/2)</f>
        <v>0</v>
      </c>
      <c r="FH45">
        <f>IF(LEN(R45)-LEN(SUBSTITUTE(R45,"&gt;",""))&lt;&gt;LEN(R45)-LEN(SUBSTITUTE(R45,"&lt;","")),"괄호이상",(LEN(R45)-LEN(SUBSTITUTE(R45,"&gt;","")))/2)</f>
        <v>0</v>
      </c>
      <c r="FI45">
        <f>IF(LEN(S45)-LEN(SUBSTITUTE(S45,"&gt;",""))&lt;&gt;LEN(S45)-LEN(SUBSTITUTE(S45,"&lt;","")),"괄호이상",(LEN(S45)-LEN(SUBSTITUTE(S45,"&gt;","")))/2)</f>
        <v>0</v>
      </c>
      <c r="FJ45">
        <f>IF(LEN(T45)-LEN(SUBSTITUTE(T45,"&gt;",""))&lt;&gt;LEN(T45)-LEN(SUBSTITUTE(T45,"&lt;","")),"괄호이상",(LEN(T45)-LEN(SUBSTITUTE(T45,"&gt;","")))/2)</f>
        <v>0</v>
      </c>
      <c r="FK45">
        <f>IF(LEN(U45)-LEN(SUBSTITUTE(U45,"&gt;",""))&lt;&gt;LEN(U45)-LEN(SUBSTITUTE(U45,"&lt;","")),"괄호이상",(LEN(U45)-LEN(SUBSTITUTE(U45,"&gt;","")))/2)</f>
        <v>0</v>
      </c>
      <c r="FL45">
        <f>IF(LEN(V45)-LEN(SUBSTITUTE(V45,"&gt;",""))&lt;&gt;LEN(V45)-LEN(SUBSTITUTE(V45,"&lt;","")),"괄호이상",(LEN(V45)-LEN(SUBSTITUTE(V45,"&gt;","")))/2)</f>
        <v>0</v>
      </c>
      <c r="FM45">
        <f>IF(LEN(W45)-LEN(SUBSTITUTE(W45,"&gt;",""))&lt;&gt;LEN(W45)-LEN(SUBSTITUTE(W45,"&lt;","")),"괄호이상",(LEN(W45)-LEN(SUBSTITUTE(W45,"&gt;","")))/2)</f>
        <v>0</v>
      </c>
      <c r="FN45">
        <f>IF(LEN(X45)-LEN(SUBSTITUTE(X45,"&gt;",""))&lt;&gt;LEN(X45)-LEN(SUBSTITUTE(X45,"&lt;","")),"괄호이상",(LEN(X45)-LEN(SUBSTITUTE(X45,"&gt;","")))/2)</f>
        <v>0</v>
      </c>
      <c r="FO45">
        <f>IF(LEN(Y45)-LEN(SUBSTITUTE(Y45,"&gt;",""))&lt;&gt;LEN(Y45)-LEN(SUBSTITUTE(Y45,"&lt;","")),"괄호이상",(LEN(Y45)-LEN(SUBSTITUTE(Y45,"&gt;","")))/2)</f>
        <v>0</v>
      </c>
      <c r="FP45">
        <f>IF(LEN(Z45)-LEN(SUBSTITUTE(Z45,"&gt;",""))&lt;&gt;LEN(Z45)-LEN(SUBSTITUTE(Z45,"&lt;","")),"괄호이상",(LEN(Z45)-LEN(SUBSTITUTE(Z45,"&gt;","")))/2)</f>
        <v>0</v>
      </c>
      <c r="FQ45">
        <f>IF(LEN(AA45)-LEN(SUBSTITUTE(AA45,"&gt;",""))&lt;&gt;LEN(AA45)-LEN(SUBSTITUTE(AA45,"&lt;","")),"괄호이상",(LEN(AA45)-LEN(SUBSTITUTE(AA45,"&gt;","")))/2)</f>
        <v>0</v>
      </c>
      <c r="FR45">
        <f>IF(LEN(AB45)-LEN(SUBSTITUTE(AB45,"&gt;",""))&lt;&gt;LEN(AB45)-LEN(SUBSTITUTE(AB45,"&lt;","")),"괄호이상",(LEN(AB45)-LEN(SUBSTITUTE(AB45,"&gt;","")))/2)</f>
        <v>0</v>
      </c>
      <c r="FS45">
        <f>IF(LEN(AC45)-LEN(SUBSTITUTE(AC45,"&gt;",""))&lt;&gt;LEN(AC45)-LEN(SUBSTITUTE(AC45,"&lt;","")),"괄호이상",(LEN(AC45)-LEN(SUBSTITUTE(AC45,"&gt;","")))/2)</f>
        <v>0</v>
      </c>
      <c r="FT45">
        <f>IF(LEN(AD45)-LEN(SUBSTITUTE(AD45,"&gt;",""))&lt;&gt;LEN(AD45)-LEN(SUBSTITUTE(AD45,"&lt;","")),"괄호이상",(LEN(AD45)-LEN(SUBSTITUTE(AD45,"&gt;","")))/2)</f>
        <v>0</v>
      </c>
      <c r="FU45">
        <f>IF(LEN(AE45)-LEN(SUBSTITUTE(AE45,"&gt;",""))&lt;&gt;LEN(AE45)-LEN(SUBSTITUTE(AE45,"&lt;","")),"괄호이상",(LEN(AE45)-LEN(SUBSTITUTE(AE45,"&gt;","")))/2)</f>
        <v>0</v>
      </c>
      <c r="FV45">
        <f>IF(LEN(AF45)-LEN(SUBSTITUTE(AF45,"&gt;",""))&lt;&gt;LEN(AF45)-LEN(SUBSTITUTE(AF45,"&lt;","")),"괄호이상",(LEN(AF45)-LEN(SUBSTITUTE(AF45,"&gt;","")))/2)</f>
        <v>0</v>
      </c>
      <c r="FW45">
        <f>IF(LEN(AG45)-LEN(SUBSTITUTE(AG45,"&gt;",""))&lt;&gt;LEN(AG45)-LEN(SUBSTITUTE(AG45,"&lt;","")),"괄호이상",(LEN(AG45)-LEN(SUBSTITUTE(AG45,"&gt;","")))/2)</f>
        <v>0</v>
      </c>
      <c r="FX45">
        <f>IF(LEN(AH45)-LEN(SUBSTITUTE(AH45,"&gt;",""))&lt;&gt;LEN(AH45)-LEN(SUBSTITUTE(AH45,"&lt;","")),"괄호이상",(LEN(AH45)-LEN(SUBSTITUTE(AH45,"&gt;","")))/2)</f>
        <v>0</v>
      </c>
      <c r="FY45">
        <f>IF(LEN(AI45)-LEN(SUBSTITUTE(AI45,"&gt;",""))&lt;&gt;LEN(AI45)-LEN(SUBSTITUTE(AI45,"&lt;","")),"괄호이상",(LEN(AI45)-LEN(SUBSTITUTE(AI45,"&gt;","")))/2)</f>
        <v>0</v>
      </c>
      <c r="FZ45">
        <f>IF(LEN(AJ45)-LEN(SUBSTITUTE(AJ45,"&gt;",""))&lt;&gt;LEN(AJ45)-LEN(SUBSTITUTE(AJ45,"&lt;","")),"괄호이상",(LEN(AJ45)-LEN(SUBSTITUTE(AJ45,"&gt;","")))/2)</f>
        <v>0</v>
      </c>
      <c r="GA45">
        <f>IF(LEN(AK45)-LEN(SUBSTITUTE(AK45,"&gt;",""))&lt;&gt;LEN(AK45)-LEN(SUBSTITUTE(AK45,"&lt;","")),"괄호이상",(LEN(AK45)-LEN(SUBSTITUTE(AK45,"&gt;","")))/2)</f>
        <v>0</v>
      </c>
      <c r="GB45">
        <f>IF(LEN(AL45)-LEN(SUBSTITUTE(AL45,"&gt;",""))&lt;&gt;LEN(AL45)-LEN(SUBSTITUTE(AL45,"&lt;","")),"괄호이상",(LEN(AL45)-LEN(SUBSTITUTE(AL45,"&gt;","")))/2)</f>
        <v>0</v>
      </c>
      <c r="GC45">
        <f>IF(LEN(AM45)-LEN(SUBSTITUTE(AM45,"&gt;",""))&lt;&gt;LEN(AM45)-LEN(SUBSTITUTE(AM45,"&lt;","")),"괄호이상",(LEN(AM45)-LEN(SUBSTITUTE(AM45,"&gt;","")))/2)</f>
        <v>0</v>
      </c>
      <c r="GD45">
        <f>IF(LEN(AN45)-LEN(SUBSTITUTE(AN45,"&gt;",""))&lt;&gt;LEN(AN45)-LEN(SUBSTITUTE(AN45,"&lt;","")),"괄호이상",(LEN(AN45)-LEN(SUBSTITUTE(AN45,"&gt;","")))/2)</f>
        <v>0</v>
      </c>
      <c r="GE45">
        <f>IF(LEN(AO45)-LEN(SUBSTITUTE(AO45,"&gt;",""))&lt;&gt;LEN(AO45)-LEN(SUBSTITUTE(AO45,"&lt;","")),"괄호이상",(LEN(AO45)-LEN(SUBSTITUTE(AO45,"&gt;","")))/2)</f>
        <v>0</v>
      </c>
      <c r="GF45">
        <f>IF(LEN(AP45)-LEN(SUBSTITUTE(AP45,"&gt;",""))&lt;&gt;LEN(AP45)-LEN(SUBSTITUTE(AP45,"&lt;","")),"괄호이상",(LEN(AP45)-LEN(SUBSTITUTE(AP45,"&gt;","")))/2)</f>
        <v>0</v>
      </c>
      <c r="GG45" t="str">
        <f t="array" ref="GG45">IF(SUM(IF($FC45-FC45:GF45&gt;0,1,0))&gt;0,"여기","")</f>
        <v/>
      </c>
      <c r="GH45" t="str">
        <f t="shared" si="30"/>
        <v/>
      </c>
    </row>
    <row r="46" spans="1:190" x14ac:dyDescent="0.3">
      <c r="A46" t="s">
        <v>342</v>
      </c>
      <c r="B46">
        <f t="shared" si="0"/>
        <v>1</v>
      </c>
      <c r="C46" t="s">
        <v>382</v>
      </c>
      <c r="E46" t="str">
        <f t="shared" si="1"/>
        <v>XXX</v>
      </c>
      <c r="G46" t="s">
        <v>382</v>
      </c>
      <c r="H46" t="s">
        <v>382</v>
      </c>
      <c r="J46" s="1" t="str">
        <f t="shared" si="2"/>
        <v>XXX</v>
      </c>
      <c r="L46">
        <v>1</v>
      </c>
      <c r="M46">
        <v>1</v>
      </c>
      <c r="N46">
        <v>1</v>
      </c>
      <c r="O46" t="s">
        <v>382</v>
      </c>
      <c r="P46" t="s">
        <v>382</v>
      </c>
      <c r="Q46" t="s">
        <v>382</v>
      </c>
      <c r="R46" t="s">
        <v>382</v>
      </c>
      <c r="S46" t="s">
        <v>382</v>
      </c>
      <c r="T46" t="s">
        <v>382</v>
      </c>
      <c r="U46" t="s">
        <v>382</v>
      </c>
      <c r="V46" t="s">
        <v>382</v>
      </c>
      <c r="W46" t="s">
        <v>382</v>
      </c>
      <c r="X46" t="s">
        <v>382</v>
      </c>
      <c r="Y46" t="s">
        <v>382</v>
      </c>
      <c r="Z46" t="s">
        <v>382</v>
      </c>
      <c r="AA46" t="s">
        <v>382</v>
      </c>
      <c r="AB46" t="s">
        <v>382</v>
      </c>
      <c r="AC46" t="s">
        <v>382</v>
      </c>
      <c r="AD46" t="s">
        <v>382</v>
      </c>
      <c r="AE46" t="s">
        <v>382</v>
      </c>
      <c r="AF46" t="s">
        <v>382</v>
      </c>
      <c r="AG46" t="s">
        <v>382</v>
      </c>
      <c r="AH46" t="s">
        <v>382</v>
      </c>
      <c r="AI46" t="s">
        <v>382</v>
      </c>
      <c r="AJ46" t="s">
        <v>382</v>
      </c>
      <c r="AK46" t="s">
        <v>382</v>
      </c>
      <c r="AL46" t="s">
        <v>382</v>
      </c>
      <c r="AM46" t="s">
        <v>382</v>
      </c>
      <c r="AN46" t="s">
        <v>382</v>
      </c>
      <c r="AO46" t="s">
        <v>382</v>
      </c>
      <c r="AP46" t="s">
        <v>382</v>
      </c>
      <c r="AQ46" t="str">
        <f t="shared" si="29"/>
        <v>XXX</v>
      </c>
      <c r="AR46">
        <f t="shared" si="3"/>
        <v>0</v>
      </c>
      <c r="AS46">
        <f t="shared" si="4"/>
        <v>0</v>
      </c>
      <c r="AT46">
        <f t="shared" ca="1" si="5"/>
        <v>-1</v>
      </c>
      <c r="AU46">
        <f t="shared" ca="1" si="6"/>
        <v>-1</v>
      </c>
      <c r="AV46">
        <f t="shared" ca="1" si="7"/>
        <v>-1</v>
      </c>
      <c r="AW46">
        <f t="shared" ca="1" si="8"/>
        <v>-1</v>
      </c>
      <c r="AX46">
        <f t="shared" ca="1" si="9"/>
        <v>-1</v>
      </c>
      <c r="AY46">
        <f t="shared" ca="1" si="10"/>
        <v>-1</v>
      </c>
      <c r="AZ46">
        <f t="shared" ca="1" si="11"/>
        <v>-1</v>
      </c>
      <c r="BA46">
        <f t="shared" ca="1" si="12"/>
        <v>-1</v>
      </c>
      <c r="BB46">
        <f t="shared" ca="1" si="13"/>
        <v>-1</v>
      </c>
      <c r="BC46">
        <f t="shared" ca="1" si="14"/>
        <v>-1</v>
      </c>
      <c r="BD46">
        <f t="shared" ca="1" si="15"/>
        <v>-1</v>
      </c>
      <c r="BE46">
        <f t="shared" ca="1" si="16"/>
        <v>-1</v>
      </c>
      <c r="BF46">
        <f t="shared" ca="1" si="17"/>
        <v>-1</v>
      </c>
      <c r="BG46">
        <f t="shared" ca="1" si="18"/>
        <v>-1</v>
      </c>
      <c r="BH46">
        <f t="shared" ca="1" si="19"/>
        <v>-1</v>
      </c>
      <c r="BI46">
        <f t="shared" ca="1" si="20"/>
        <v>-1</v>
      </c>
      <c r="BJ46">
        <f t="shared" ca="1" si="21"/>
        <v>-1</v>
      </c>
      <c r="BK46">
        <f t="shared" ca="1" si="22"/>
        <v>-1</v>
      </c>
      <c r="BL46">
        <f t="shared" ca="1" si="23"/>
        <v>-1</v>
      </c>
      <c r="BM46">
        <f t="shared" ca="1" si="24"/>
        <v>-1</v>
      </c>
      <c r="BN46">
        <f ca="1">IF(AT46=-1,-1,COUNTIF($AT46:AT46,AT46)+IF(AT46=0,50,0))</f>
        <v>-1</v>
      </c>
      <c r="BO46">
        <f ca="1">IF(AU46=-1,-1,COUNTIF($AT46:AU46,AU46)+IF(AU46=0,50,0))</f>
        <v>-1</v>
      </c>
      <c r="BP46">
        <f ca="1">IF(AV46=-1,-1,COUNTIF($AT46:AV46,AV46)+IF(AV46=0,50,0))</f>
        <v>-1</v>
      </c>
      <c r="BQ46">
        <f ca="1">IF(AW46=-1,-1,COUNTIF($AT46:AW46,AW46)+IF(AW46=0,50,0))</f>
        <v>-1</v>
      </c>
      <c r="BR46">
        <f ca="1">IF(AX46=-1,-1,COUNTIF($AT46:AX46,AX46)+IF(AX46=0,50,0))</f>
        <v>-1</v>
      </c>
      <c r="BS46">
        <f ca="1">IF(AY46=-1,-1,COUNTIF($AT46:AY46,AY46)+IF(AY46=0,50,0))</f>
        <v>-1</v>
      </c>
      <c r="BT46">
        <f ca="1">IF(AZ46=-1,-1,COUNTIF($AT46:AZ46,AZ46)+IF(AZ46=0,50,0))</f>
        <v>-1</v>
      </c>
      <c r="BU46">
        <f ca="1">IF(BA46=-1,-1,COUNTIF($AT46:BA46,BA46)+IF(BA46=0,50,0))</f>
        <v>-1</v>
      </c>
      <c r="BV46">
        <f ca="1">IF(BB46=-1,-1,COUNTIF($AT46:BB46,BB46)+IF(BB46=0,50,0))</f>
        <v>-1</v>
      </c>
      <c r="BW46">
        <f ca="1">IF(BC46=-1,-1,COUNTIF($AT46:BC46,BC46)+IF(BC46=0,50,0))</f>
        <v>-1</v>
      </c>
      <c r="BX46">
        <f ca="1">IF(BD46=-1,-1,COUNTIF($AT46:BD46,BD46)+IF(BD46=0,50,0))</f>
        <v>-1</v>
      </c>
      <c r="BY46">
        <f ca="1">IF(BE46=-1,-1,COUNTIF($AT46:BE46,BE46)+IF(BE46=0,50,0))</f>
        <v>-1</v>
      </c>
      <c r="BZ46">
        <f ca="1">IF(BF46=-1,-1,COUNTIF($AT46:BF46,BF46)+IF(BF46=0,50,0))</f>
        <v>-1</v>
      </c>
      <c r="CA46">
        <f ca="1">IF(BG46=-1,-1,COUNTIF($AT46:BG46,BG46)+IF(BG46=0,50,0))</f>
        <v>-1</v>
      </c>
      <c r="CB46">
        <f ca="1">IF(BH46=-1,-1,COUNTIF($AT46:BH46,BH46)+IF(BH46=0,50,0))</f>
        <v>-1</v>
      </c>
      <c r="CC46">
        <f ca="1">IF(BI46=-1,-1,COUNTIF($AT46:BI46,BI46)+IF(BI46=0,50,0))</f>
        <v>-1</v>
      </c>
      <c r="CD46">
        <f ca="1">IF(BJ46=-1,-1,COUNTIF($AT46:BJ46,BJ46)+IF(BJ46=0,50,0))</f>
        <v>-1</v>
      </c>
      <c r="CE46">
        <f ca="1">IF(BK46=-1,-1,COUNTIF($AT46:BK46,BK46)+IF(BK46=0,50,0))</f>
        <v>-1</v>
      </c>
      <c r="CF46">
        <f ca="1">IF(BL46=-1,-1,COUNTIF($AT46:BL46,BL46)+IF(BL46=0,50,0))</f>
        <v>-1</v>
      </c>
      <c r="CG46">
        <f ca="1">IF(BM46=-1,-1,COUNTIF($AT46:BM46,BM46)+IF(BM46=0,50,0))</f>
        <v>-1</v>
      </c>
      <c r="CH46">
        <f t="shared" ca="1" si="43"/>
        <v>-1</v>
      </c>
      <c r="CI46">
        <f t="shared" ca="1" si="43"/>
        <v>-1</v>
      </c>
      <c r="CJ46">
        <f t="shared" ca="1" si="43"/>
        <v>-1</v>
      </c>
      <c r="CK46">
        <f t="shared" ca="1" si="43"/>
        <v>-1</v>
      </c>
      <c r="CL46">
        <f t="shared" ca="1" si="43"/>
        <v>-1</v>
      </c>
      <c r="CM46">
        <f t="shared" ca="1" si="43"/>
        <v>-1</v>
      </c>
      <c r="CN46">
        <f t="shared" ca="1" si="43"/>
        <v>-1</v>
      </c>
      <c r="CO46">
        <f t="shared" ca="1" si="43"/>
        <v>-1</v>
      </c>
      <c r="CP46">
        <f t="shared" ca="1" si="43"/>
        <v>-1</v>
      </c>
      <c r="CQ46">
        <f t="shared" ca="1" si="43"/>
        <v>-1</v>
      </c>
      <c r="CR46">
        <f t="shared" ca="1" si="44"/>
        <v>-1</v>
      </c>
      <c r="CS46">
        <f t="shared" ca="1" si="44"/>
        <v>-1</v>
      </c>
      <c r="CT46">
        <f t="shared" ca="1" si="44"/>
        <v>-1</v>
      </c>
      <c r="CU46">
        <f t="shared" ca="1" si="44"/>
        <v>-1</v>
      </c>
      <c r="CV46">
        <f t="shared" ca="1" si="44"/>
        <v>-1</v>
      </c>
      <c r="CW46">
        <f t="shared" ca="1" si="44"/>
        <v>-1</v>
      </c>
      <c r="CX46">
        <f t="shared" ca="1" si="44"/>
        <v>-1</v>
      </c>
      <c r="CY46">
        <f t="shared" ca="1" si="44"/>
        <v>-1</v>
      </c>
      <c r="CZ46">
        <f t="shared" ca="1" si="44"/>
        <v>-1</v>
      </c>
      <c r="DA46">
        <f t="shared" ca="1" si="44"/>
        <v>-1</v>
      </c>
      <c r="DB46">
        <f t="shared" ca="1" si="45"/>
        <v>-1</v>
      </c>
      <c r="DC46">
        <f t="shared" ca="1" si="45"/>
        <v>-1</v>
      </c>
      <c r="DD46">
        <f t="shared" ca="1" si="45"/>
        <v>-1</v>
      </c>
      <c r="DE46">
        <f t="shared" ca="1" si="45"/>
        <v>-1</v>
      </c>
      <c r="DF46">
        <f t="shared" ca="1" si="45"/>
        <v>-1</v>
      </c>
      <c r="DG46">
        <f t="shared" ca="1" si="45"/>
        <v>-1</v>
      </c>
      <c r="DH46">
        <f t="shared" ca="1" si="45"/>
        <v>-1</v>
      </c>
      <c r="DI46">
        <f t="shared" ca="1" si="45"/>
        <v>-1</v>
      </c>
      <c r="DJ46">
        <f t="shared" ca="1" si="45"/>
        <v>-1</v>
      </c>
      <c r="DK46">
        <f t="shared" ca="1" si="45"/>
        <v>-1</v>
      </c>
      <c r="DL46">
        <f t="shared" ca="1" si="46"/>
        <v>-1</v>
      </c>
      <c r="DM46">
        <f t="shared" ca="1" si="46"/>
        <v>-1</v>
      </c>
      <c r="DN46">
        <f t="shared" ca="1" si="46"/>
        <v>-1</v>
      </c>
      <c r="DO46">
        <f t="shared" ca="1" si="46"/>
        <v>-1</v>
      </c>
      <c r="DP46">
        <f t="shared" ca="1" si="46"/>
        <v>-1</v>
      </c>
      <c r="DQ46">
        <f t="shared" ca="1" si="46"/>
        <v>-1</v>
      </c>
      <c r="DR46">
        <f t="shared" ca="1" si="46"/>
        <v>-1</v>
      </c>
      <c r="DS46">
        <f t="shared" ca="1" si="46"/>
        <v>-1</v>
      </c>
      <c r="DT46">
        <f t="shared" ca="1" si="46"/>
        <v>-1</v>
      </c>
      <c r="DU46">
        <f t="shared" ca="1" si="46"/>
        <v>-1</v>
      </c>
      <c r="DV46" t="str">
        <f ca="1">SUBSTITUTE(SUBSTITUTE(SUBSTITUTE(SUBSTITUTE(SUBSTITUTE(SUBSTITUTE(SUBSTITUTE(SUBSTITUTE(SUBSTITUTE(SUBSTITUTE(
SUBSTITUTE(SUBSTITUTE(SUBSTITUTE(SUBSTITUTE(SUBSTITUTE(SUBSTITUTE(SUBSTITUTE(SUBSTITUTE(SUBSTITUTE(SUBSTITUTE($AQ46,
IF($CH46=-1,"",MID($AQ46,$CH46,$DB46-$CH46+1)),IF($CH46=-1,"",VLOOKUP($BN46,구글언어코드!$K:$L,2,0))),
IF($CI46=-1,"",MID($AQ46,$CI46,$DC46-$CI46+1)),IF($CI46=-1,"",VLOOKUP($BO46,구글언어코드!$K:$L,2,0))),
IF($CJ46=-1,"",MID($AQ46,$CJ46,$DD46-$CJ46+1)),IF($CJ46=-1,"",VLOOKUP($BP46,구글언어코드!$K:$L,2,0))),
IF($CK46=-1,"",MID($AQ46,$CK46,$DE46-$CK46+1)),IF($CK46=-1,"",VLOOKUP($BQ46,구글언어코드!$K:$L,2,0))),
IF($CL46=-1,"",MID($AQ46,$CL46,$DF46-$CL46+1)),IF($CL46=-1,"",VLOOKUP($BR46,구글언어코드!$K:$L,2,0))),
IF($CM46=-1,"",MID($AQ46,$CM46,$DG46-$CM46+1)),IF($CM46=-1,"",VLOOKUP($BS46,구글언어코드!$K:$L,2,0))),
IF($CN46=-1,"",MID($AQ46,$CN46,$DH46-$CN46+1)),IF($CN46=-1,"",VLOOKUP($BT46,구글언어코드!$K:$L,2,0))),
IF($CO46=-1,"",MID($AQ46,$CO46,$DI46-$CO46+1)),IF($CO46=-1,"",VLOOKUP($BU46,구글언어코드!$K:$L,2,0))),
IF($CP46=-1,"",MID($AQ46,$CP46,$DJ46-$CP46+1)),IF($CP46=-1,"",VLOOKUP($BV46,구글언어코드!$K:$L,2,0))),
IF($CQ46=-1,"",MID($AQ46,$CQ46,$DK46-$CQ46+1)),IF($CQ46=-1,"",VLOOKUP($BW46,구글언어코드!$K:$L,2,0))),
IF($CR46=-1,"",MID($AQ46,$CR46,$DL46-$CR46+1)),IF($CR46=-1,"",VLOOKUP($BX46,구글언어코드!$K:$L,2,0))),
IF($CS46=-1,"",MID($AQ46,$CS46,$DM46-$CS46+1)),IF($CS46=-1,"",VLOOKUP($BY46,구글언어코드!$K:$L,2,0))),
IF($CT46=-1,"",MID($AQ46,$CT46,$DN46-$CT46+1)),IF($CT46=-1,"",VLOOKUP($BZ46,구글언어코드!$K:$L,2,0))),
IF($CU46=-1,"",MID($AQ46,$CU46,$DO46-$CU46+1)),IF($CU46=-1,"",VLOOKUP($CA46,구글언어코드!$K:$L,2,0))),
IF($CV46=-1,"",MID($AQ46,$CV46,$DP46-$CV46+1)),IF($CV46=-1,"",VLOOKUP($CB46,구글언어코드!$K:$L,2,0))),
IF($CW46=-1,"",MID($AQ46,$CW46,$DQ46-$CW46+1)),IF($CW46=-1,"",VLOOKUP($CC46,구글언어코드!$K:$L,2,0))),
IF($CX46=-1,"",MID($AQ46,$CX46,$DR46-$CX46+1)),IF($CX46=-1,"",VLOOKUP($CD46,구글언어코드!$K:$L,2,0))),
IF($CY46=-1,"",MID($AQ46,$CY46,$DS46-$CY46+1)),IF($CY46=-1,"",VLOOKUP($CE46,구글언어코드!$K:$L,2,0))),
IF($CZ46=-1,"",MID($AQ46,$CZ46,$DT46-$CZ46+1)),IF($CZ46=-1,"",VLOOKUP($CF46,구글언어코드!$K:$L,2,0))),
IF($DA46=-1,"",MID($AQ46,$DA46,$DU46-$DA46+1)),IF($DA46=-1,"",VLOOKUP($CG46,구글언어코드!$K:$L,2,0)))</f>
        <v>XXX</v>
      </c>
      <c r="DW46" t="str">
        <f ca="1">SUBSTITUTE(SUBSTITUTE(SUBSTITUTE(SUBSTITUTE(SUBSTITUTE(SUBSTITUTE(SUBSTITUTE(SUBSTITUTE(SUBSTITUTE(SUBSTITUTE(
SUBSTITUTE(SUBSTITUTE(SUBSTITUTE(SUBSTITUTE(SUBSTITUTE(SUBSTITUTE(SUBSTITUTE(SUBSTITUTE(SUBSTITUTE(SUBSTITUTE(DV46,
IF($CH46=-1,"",VLOOKUP($BN46,구글언어코드!$K:$L,2,0)),IF($CH46=-1,"",MID($AQ46,$CH46,$DB46-$CH46+1))),
IF($CI46=-1,"",VLOOKUP($BO46,구글언어코드!$K:$L,2,0)),IF($CI46=-1,"",MID($AQ46,$CI46,$DC46-$CI46+1))),
IF($CJ46=-1,"",VLOOKUP($BP46,구글언어코드!$K:$L,2,0)),IF($CJ46=-1,"",MID($AQ46,$CJ46,$DD46-$CJ46+1))),
IF($CK46=-1,"",VLOOKUP($BQ46,구글언어코드!$K:$L,2,0)),IF($CK46=-1,"",MID($AQ46,$CK46,$DE46-$CK46+1))),
IF($CL46=-1,"",VLOOKUP($BR46,구글언어코드!$K:$L,2,0)),IF($CL46=-1,"",MID($AQ46,$CL46,$DF46-$CL46+1))),
IF($CM46=-1,"",VLOOKUP($BS46,구글언어코드!$K:$L,2,0)),IF($CM46=-1,"",MID($AQ46,$CM46,$DG46-$CM46+1))),
IF($CN46=-1,"",VLOOKUP($BT46,구글언어코드!$K:$L,2,0)),IF($CN46=-1,"",MID($AQ46,$CN46,$DH46-$CN46+1))),
IF($CO46=-1,"",VLOOKUP($BU46,구글언어코드!$K:$L,2,0)),IF($CO46=-1,"",MID($AQ46,$CO46,$DI46-$CO46+1))),
IF($CP46=-1,"",VLOOKUP($BV46,구글언어코드!$K:$L,2,0)),IF($CP46=-1,"",MID($AQ46,$CP46,$DJ46-$CP46+1))),
IF($CQ46=-1,"",VLOOKUP($BW46,구글언어코드!$K:$L,2,0)),IF($CQ46=-1,"",MID($AQ46,$CQ46,$DK46-$CQ46+1))),
IF($CR46=-1,"",VLOOKUP($BX46,구글언어코드!$K:$L,2,0)),IF($CR46=-1,"",MID($AQ46,$CR46,$DL46-$CR46+1))),
IF($CS46=-1,"",VLOOKUP($BY46,구글언어코드!$K:$L,2,0)),IF($CS46=-1,"",MID($AQ46,$CS46,$DM46-$CS46+1))),
IF($CT46=-1,"",VLOOKUP($BZ46,구글언어코드!$K:$L,2,0)),IF($CT46=-1,"",MID($AQ46,$CT46,$DN46-$CT46+1))),
IF($CU46=-1,"",VLOOKUP($CA46,구글언어코드!$K:$L,2,0)),IF($CU46=-1,"",MID($AQ46,$CU46,$DO46-$CU46+1))),
IF($CV46=-1,"",VLOOKUP($CB46,구글언어코드!$K:$L,2,0)),IF($CV46=-1,"",MID($AQ46,$CV46,$DP46-$CV46+1))),
IF($CW46=-1,"",VLOOKUP($CC46,구글언어코드!$K:$L,2,0)),IF($CW46=-1,"",MID($AQ46,$CW46,$DQ46-$CW46+1))),
IF($CX46=-1,"",VLOOKUP($CD46,구글언어코드!$K:$L,2,0)),IF($CX46=-1,"",MID($AQ46,$CX46,$DR46-$CX46+1))),
IF($CY46=-1,"",VLOOKUP($CE46,구글언어코드!$K:$L,2,0)),IF($CY46=-1,"",MID($AQ46,$CY46,$DS46-$CY46+1))),
IF($CZ46=-1,"",VLOOKUP($CF46,구글언어코드!$K:$L,2,0)),IF($CZ46=-1,"",MID($AQ46,$CZ46,$DT46-$CZ46+1))),
IF($DA46=-1,"",VLOOKUP($CG46,구글언어코드!$K:$L,2,0)),IF($DA46=-1,"",MID($AQ46,$DA46,$DU46-$DA46+1)))</f>
        <v>XXX</v>
      </c>
      <c r="DX46">
        <f>IF(LEN(C46)-LEN(SUBSTITUTE(C46,"}",""))&lt;&gt;LEN(C46)-LEN(SUBSTITUTE(C46,"{","")),"괄호이상",(LEN(C46)-LEN(SUBSTITUTE(C46,"}",""))))</f>
        <v>0</v>
      </c>
      <c r="DY46">
        <f>IF(LEN(H46)-LEN(SUBSTITUTE(H46,"}",""))&lt;&gt;LEN(H46)-LEN(SUBSTITUTE(H46,"{","")),"괄호이상",(LEN(H46)-LEN(SUBSTITUTE(H46,"}",""))))</f>
        <v>0</v>
      </c>
      <c r="DZ46">
        <f>IF(LEN(O46)-LEN(SUBSTITUTE(O46,"}",""))&lt;&gt;LEN(O46)-LEN(SUBSTITUTE(O46,"{","")),"괄호이상",(LEN(O46)-LEN(SUBSTITUTE(O46,"}",""))))</f>
        <v>0</v>
      </c>
      <c r="EA46">
        <f>IF(LEN(P46)-LEN(SUBSTITUTE(P46,"}",""))&lt;&gt;LEN(P46)-LEN(SUBSTITUTE(P46,"{","")),"괄호이상",(LEN(P46)-LEN(SUBSTITUTE(P46,"}",""))))</f>
        <v>0</v>
      </c>
      <c r="EB46">
        <f>IF(LEN(Q46)-LEN(SUBSTITUTE(Q46,"}",""))&lt;&gt;LEN(Q46)-LEN(SUBSTITUTE(Q46,"{","")),"괄호이상",(LEN(Q46)-LEN(SUBSTITUTE(Q46,"}",""))))</f>
        <v>0</v>
      </c>
      <c r="EC46">
        <f>IF(LEN(R46)-LEN(SUBSTITUTE(R46,"}",""))&lt;&gt;LEN(R46)-LEN(SUBSTITUTE(R46,"{","")),"괄호이상",(LEN(R46)-LEN(SUBSTITUTE(R46,"}",""))))</f>
        <v>0</v>
      </c>
      <c r="ED46">
        <f>IF(LEN(S46)-LEN(SUBSTITUTE(S46,"}",""))&lt;&gt;LEN(S46)-LEN(SUBSTITUTE(S46,"{","")),"괄호이상",(LEN(S46)-LEN(SUBSTITUTE(S46,"}",""))))</f>
        <v>0</v>
      </c>
      <c r="EE46">
        <f>IF(LEN(T46)-LEN(SUBSTITUTE(T46,"}",""))&lt;&gt;LEN(T46)-LEN(SUBSTITUTE(T46,"{","")),"괄호이상",(LEN(T46)-LEN(SUBSTITUTE(T46,"}",""))))</f>
        <v>0</v>
      </c>
      <c r="EF46">
        <f>IF(LEN(U46)-LEN(SUBSTITUTE(U46,"}",""))&lt;&gt;LEN(U46)-LEN(SUBSTITUTE(U46,"{","")),"괄호이상",(LEN(U46)-LEN(SUBSTITUTE(U46,"}",""))))</f>
        <v>0</v>
      </c>
      <c r="EG46">
        <f>IF(LEN(V46)-LEN(SUBSTITUTE(V46,"}",""))&lt;&gt;LEN(V46)-LEN(SUBSTITUTE(V46,"{","")),"괄호이상",(LEN(V46)-LEN(SUBSTITUTE(V46,"}",""))))</f>
        <v>0</v>
      </c>
      <c r="EH46">
        <f>IF(LEN(W46)-LEN(SUBSTITUTE(W46,"}",""))&lt;&gt;LEN(W46)-LEN(SUBSTITUTE(W46,"{","")),"괄호이상",(LEN(W46)-LEN(SUBSTITUTE(W46,"}",""))))</f>
        <v>0</v>
      </c>
      <c r="EI46">
        <f>IF(LEN(X46)-LEN(SUBSTITUTE(X46,"}",""))&lt;&gt;LEN(X46)-LEN(SUBSTITUTE(X46,"{","")),"괄호이상",(LEN(X46)-LEN(SUBSTITUTE(X46,"}",""))))</f>
        <v>0</v>
      </c>
      <c r="EJ46">
        <f>IF(LEN(Y46)-LEN(SUBSTITUTE(Y46,"}",""))&lt;&gt;LEN(Y46)-LEN(SUBSTITUTE(Y46,"{","")),"괄호이상",(LEN(Y46)-LEN(SUBSTITUTE(Y46,"}",""))))</f>
        <v>0</v>
      </c>
      <c r="EK46">
        <f>IF(LEN(Z46)-LEN(SUBSTITUTE(Z46,"}",""))&lt;&gt;LEN(Z46)-LEN(SUBSTITUTE(Z46,"{","")),"괄호이상",(LEN(Z46)-LEN(SUBSTITUTE(Z46,"}",""))))</f>
        <v>0</v>
      </c>
      <c r="EL46">
        <f>IF(LEN(AA46)-LEN(SUBSTITUTE(AA46,"}",""))&lt;&gt;LEN(AA46)-LEN(SUBSTITUTE(AA46,"{","")),"괄호이상",(LEN(AA46)-LEN(SUBSTITUTE(AA46,"}",""))))</f>
        <v>0</v>
      </c>
      <c r="EM46">
        <f>IF(LEN(AB46)-LEN(SUBSTITUTE(AB46,"}",""))&lt;&gt;LEN(AB46)-LEN(SUBSTITUTE(AB46,"{","")),"괄호이상",(LEN(AB46)-LEN(SUBSTITUTE(AB46,"}",""))))</f>
        <v>0</v>
      </c>
      <c r="EN46">
        <f>IF(LEN(AC46)-LEN(SUBSTITUTE(AC46,"}",""))&lt;&gt;LEN(AC46)-LEN(SUBSTITUTE(AC46,"{","")),"괄호이상",(LEN(AC46)-LEN(SUBSTITUTE(AC46,"}",""))))</f>
        <v>0</v>
      </c>
      <c r="EO46">
        <f>IF(LEN(AD46)-LEN(SUBSTITUTE(AD46,"}",""))&lt;&gt;LEN(AD46)-LEN(SUBSTITUTE(AD46,"{","")),"괄호이상",(LEN(AD46)-LEN(SUBSTITUTE(AD46,"}",""))))</f>
        <v>0</v>
      </c>
      <c r="EP46">
        <f>IF(LEN(AE46)-LEN(SUBSTITUTE(AE46,"}",""))&lt;&gt;LEN(AE46)-LEN(SUBSTITUTE(AE46,"{","")),"괄호이상",(LEN(AE46)-LEN(SUBSTITUTE(AE46,"}",""))))</f>
        <v>0</v>
      </c>
      <c r="EQ46">
        <f>IF(LEN(AF46)-LEN(SUBSTITUTE(AF46,"}",""))&lt;&gt;LEN(AF46)-LEN(SUBSTITUTE(AF46,"{","")),"괄호이상",(LEN(AF46)-LEN(SUBSTITUTE(AF46,"}",""))))</f>
        <v>0</v>
      </c>
      <c r="ER46">
        <f>IF(LEN(AG46)-LEN(SUBSTITUTE(AG46,"}",""))&lt;&gt;LEN(AG46)-LEN(SUBSTITUTE(AG46,"{","")),"괄호이상",(LEN(AG46)-LEN(SUBSTITUTE(AG46,"}",""))))</f>
        <v>0</v>
      </c>
      <c r="ES46">
        <f>IF(LEN(AH46)-LEN(SUBSTITUTE(AH46,"}",""))&lt;&gt;LEN(AH46)-LEN(SUBSTITUTE(AH46,"{","")),"괄호이상",(LEN(AH46)-LEN(SUBSTITUTE(AH46,"}",""))))</f>
        <v>0</v>
      </c>
      <c r="ET46">
        <f>IF(LEN(AI46)-LEN(SUBSTITUTE(AI46,"}",""))&lt;&gt;LEN(AI46)-LEN(SUBSTITUTE(AI46,"{","")),"괄호이상",(LEN(AI46)-LEN(SUBSTITUTE(AI46,"}",""))))</f>
        <v>0</v>
      </c>
      <c r="EU46">
        <f>IF(LEN(AJ46)-LEN(SUBSTITUTE(AJ46,"}",""))&lt;&gt;LEN(AJ46)-LEN(SUBSTITUTE(AJ46,"{","")),"괄호이상",(LEN(AJ46)-LEN(SUBSTITUTE(AJ46,"}",""))))</f>
        <v>0</v>
      </c>
      <c r="EV46">
        <f>IF(LEN(AK46)-LEN(SUBSTITUTE(AK46,"}",""))&lt;&gt;LEN(AK46)-LEN(SUBSTITUTE(AK46,"{","")),"괄호이상",(LEN(AK46)-LEN(SUBSTITUTE(AK46,"}",""))))</f>
        <v>0</v>
      </c>
      <c r="EW46">
        <f>IF(LEN(AL46)-LEN(SUBSTITUTE(AL46,"}",""))&lt;&gt;LEN(AL46)-LEN(SUBSTITUTE(AL46,"{","")),"괄호이상",(LEN(AL46)-LEN(SUBSTITUTE(AL46,"}",""))))</f>
        <v>0</v>
      </c>
      <c r="EX46">
        <f>IF(LEN(AM46)-LEN(SUBSTITUTE(AM46,"}",""))&lt;&gt;LEN(AM46)-LEN(SUBSTITUTE(AM46,"{","")),"괄호이상",(LEN(AM46)-LEN(SUBSTITUTE(AM46,"}",""))))</f>
        <v>0</v>
      </c>
      <c r="EY46">
        <f>IF(LEN(AN46)-LEN(SUBSTITUTE(AN46,"}",""))&lt;&gt;LEN(AN46)-LEN(SUBSTITUTE(AN46,"{","")),"괄호이상",(LEN(AN46)-LEN(SUBSTITUTE(AN46,"}",""))))</f>
        <v>0</v>
      </c>
      <c r="EZ46">
        <f>IF(LEN(AO46)-LEN(SUBSTITUTE(AO46,"}",""))&lt;&gt;LEN(AO46)-LEN(SUBSTITUTE(AO46,"{","")),"괄호이상",(LEN(AO46)-LEN(SUBSTITUTE(AO46,"}",""))))</f>
        <v>0</v>
      </c>
      <c r="FA46">
        <f>IF(LEN(AP46)-LEN(SUBSTITUTE(AP46,"}",""))&lt;&gt;LEN(AP46)-LEN(SUBSTITUTE(AP46,"{","")),"괄호이상",(LEN(AP46)-LEN(SUBSTITUTE(AP46,"}",""))))</f>
        <v>0</v>
      </c>
      <c r="FB46" t="str">
        <f t="array" ref="FB46">IF(SUM(IF($DX46-DX46:FA46&gt;0,1,0))&gt;0,"여기","")</f>
        <v/>
      </c>
      <c r="FC46">
        <f>IF(LEN(C46)-LEN(SUBSTITUTE(C46,"&gt;",""))&lt;&gt;LEN(C46)-LEN(SUBSTITUTE(C46,"&lt;","")),"괄호이상",(LEN(C46)-LEN(SUBSTITUTE(C46,"&gt;","")))/2)</f>
        <v>0</v>
      </c>
      <c r="FD46">
        <f>IF(LEN(H46)-LEN(SUBSTITUTE(H46,"&gt;",""))&lt;&gt;LEN(H46)-LEN(SUBSTITUTE(H46,"&lt;","")),"괄호이상",(LEN(H46)-LEN(SUBSTITUTE(H46,"&gt;","")))/2)</f>
        <v>0</v>
      </c>
      <c r="FE46">
        <f>IF(LEN(O46)-LEN(SUBSTITUTE(O46,"&gt;",""))&lt;&gt;LEN(O46)-LEN(SUBSTITUTE(O46,"&lt;","")),"괄호이상",(LEN(O46)-LEN(SUBSTITUTE(O46,"&gt;","")))/2)</f>
        <v>0</v>
      </c>
      <c r="FF46">
        <f>IF(LEN(P46)-LEN(SUBSTITUTE(P46,"&gt;",""))&lt;&gt;LEN(P46)-LEN(SUBSTITUTE(P46,"&lt;","")),"괄호이상",(LEN(P46)-LEN(SUBSTITUTE(P46,"&gt;","")))/2)</f>
        <v>0</v>
      </c>
      <c r="FG46">
        <f>IF(LEN(Q46)-LEN(SUBSTITUTE(Q46,"&gt;",""))&lt;&gt;LEN(Q46)-LEN(SUBSTITUTE(Q46,"&lt;","")),"괄호이상",(LEN(Q46)-LEN(SUBSTITUTE(Q46,"&gt;","")))/2)</f>
        <v>0</v>
      </c>
      <c r="FH46">
        <f>IF(LEN(R46)-LEN(SUBSTITUTE(R46,"&gt;",""))&lt;&gt;LEN(R46)-LEN(SUBSTITUTE(R46,"&lt;","")),"괄호이상",(LEN(R46)-LEN(SUBSTITUTE(R46,"&gt;","")))/2)</f>
        <v>0</v>
      </c>
      <c r="FI46">
        <f>IF(LEN(S46)-LEN(SUBSTITUTE(S46,"&gt;",""))&lt;&gt;LEN(S46)-LEN(SUBSTITUTE(S46,"&lt;","")),"괄호이상",(LEN(S46)-LEN(SUBSTITUTE(S46,"&gt;","")))/2)</f>
        <v>0</v>
      </c>
      <c r="FJ46">
        <f>IF(LEN(T46)-LEN(SUBSTITUTE(T46,"&gt;",""))&lt;&gt;LEN(T46)-LEN(SUBSTITUTE(T46,"&lt;","")),"괄호이상",(LEN(T46)-LEN(SUBSTITUTE(T46,"&gt;","")))/2)</f>
        <v>0</v>
      </c>
      <c r="FK46">
        <f>IF(LEN(U46)-LEN(SUBSTITUTE(U46,"&gt;",""))&lt;&gt;LEN(U46)-LEN(SUBSTITUTE(U46,"&lt;","")),"괄호이상",(LEN(U46)-LEN(SUBSTITUTE(U46,"&gt;","")))/2)</f>
        <v>0</v>
      </c>
      <c r="FL46">
        <f>IF(LEN(V46)-LEN(SUBSTITUTE(V46,"&gt;",""))&lt;&gt;LEN(V46)-LEN(SUBSTITUTE(V46,"&lt;","")),"괄호이상",(LEN(V46)-LEN(SUBSTITUTE(V46,"&gt;","")))/2)</f>
        <v>0</v>
      </c>
      <c r="FM46">
        <f>IF(LEN(W46)-LEN(SUBSTITUTE(W46,"&gt;",""))&lt;&gt;LEN(W46)-LEN(SUBSTITUTE(W46,"&lt;","")),"괄호이상",(LEN(W46)-LEN(SUBSTITUTE(W46,"&gt;","")))/2)</f>
        <v>0</v>
      </c>
      <c r="FN46">
        <f>IF(LEN(X46)-LEN(SUBSTITUTE(X46,"&gt;",""))&lt;&gt;LEN(X46)-LEN(SUBSTITUTE(X46,"&lt;","")),"괄호이상",(LEN(X46)-LEN(SUBSTITUTE(X46,"&gt;","")))/2)</f>
        <v>0</v>
      </c>
      <c r="FO46">
        <f>IF(LEN(Y46)-LEN(SUBSTITUTE(Y46,"&gt;",""))&lt;&gt;LEN(Y46)-LEN(SUBSTITUTE(Y46,"&lt;","")),"괄호이상",(LEN(Y46)-LEN(SUBSTITUTE(Y46,"&gt;","")))/2)</f>
        <v>0</v>
      </c>
      <c r="FP46">
        <f>IF(LEN(Z46)-LEN(SUBSTITUTE(Z46,"&gt;",""))&lt;&gt;LEN(Z46)-LEN(SUBSTITUTE(Z46,"&lt;","")),"괄호이상",(LEN(Z46)-LEN(SUBSTITUTE(Z46,"&gt;","")))/2)</f>
        <v>0</v>
      </c>
      <c r="FQ46">
        <f>IF(LEN(AA46)-LEN(SUBSTITUTE(AA46,"&gt;",""))&lt;&gt;LEN(AA46)-LEN(SUBSTITUTE(AA46,"&lt;","")),"괄호이상",(LEN(AA46)-LEN(SUBSTITUTE(AA46,"&gt;","")))/2)</f>
        <v>0</v>
      </c>
      <c r="FR46">
        <f>IF(LEN(AB46)-LEN(SUBSTITUTE(AB46,"&gt;",""))&lt;&gt;LEN(AB46)-LEN(SUBSTITUTE(AB46,"&lt;","")),"괄호이상",(LEN(AB46)-LEN(SUBSTITUTE(AB46,"&gt;","")))/2)</f>
        <v>0</v>
      </c>
      <c r="FS46">
        <f>IF(LEN(AC46)-LEN(SUBSTITUTE(AC46,"&gt;",""))&lt;&gt;LEN(AC46)-LEN(SUBSTITUTE(AC46,"&lt;","")),"괄호이상",(LEN(AC46)-LEN(SUBSTITUTE(AC46,"&gt;","")))/2)</f>
        <v>0</v>
      </c>
      <c r="FT46">
        <f>IF(LEN(AD46)-LEN(SUBSTITUTE(AD46,"&gt;",""))&lt;&gt;LEN(AD46)-LEN(SUBSTITUTE(AD46,"&lt;","")),"괄호이상",(LEN(AD46)-LEN(SUBSTITUTE(AD46,"&gt;","")))/2)</f>
        <v>0</v>
      </c>
      <c r="FU46">
        <f>IF(LEN(AE46)-LEN(SUBSTITUTE(AE46,"&gt;",""))&lt;&gt;LEN(AE46)-LEN(SUBSTITUTE(AE46,"&lt;","")),"괄호이상",(LEN(AE46)-LEN(SUBSTITUTE(AE46,"&gt;","")))/2)</f>
        <v>0</v>
      </c>
      <c r="FV46">
        <f>IF(LEN(AF46)-LEN(SUBSTITUTE(AF46,"&gt;",""))&lt;&gt;LEN(AF46)-LEN(SUBSTITUTE(AF46,"&lt;","")),"괄호이상",(LEN(AF46)-LEN(SUBSTITUTE(AF46,"&gt;","")))/2)</f>
        <v>0</v>
      </c>
      <c r="FW46">
        <f>IF(LEN(AG46)-LEN(SUBSTITUTE(AG46,"&gt;",""))&lt;&gt;LEN(AG46)-LEN(SUBSTITUTE(AG46,"&lt;","")),"괄호이상",(LEN(AG46)-LEN(SUBSTITUTE(AG46,"&gt;","")))/2)</f>
        <v>0</v>
      </c>
      <c r="FX46">
        <f>IF(LEN(AH46)-LEN(SUBSTITUTE(AH46,"&gt;",""))&lt;&gt;LEN(AH46)-LEN(SUBSTITUTE(AH46,"&lt;","")),"괄호이상",(LEN(AH46)-LEN(SUBSTITUTE(AH46,"&gt;","")))/2)</f>
        <v>0</v>
      </c>
      <c r="FY46">
        <f>IF(LEN(AI46)-LEN(SUBSTITUTE(AI46,"&gt;",""))&lt;&gt;LEN(AI46)-LEN(SUBSTITUTE(AI46,"&lt;","")),"괄호이상",(LEN(AI46)-LEN(SUBSTITUTE(AI46,"&gt;","")))/2)</f>
        <v>0</v>
      </c>
      <c r="FZ46">
        <f>IF(LEN(AJ46)-LEN(SUBSTITUTE(AJ46,"&gt;",""))&lt;&gt;LEN(AJ46)-LEN(SUBSTITUTE(AJ46,"&lt;","")),"괄호이상",(LEN(AJ46)-LEN(SUBSTITUTE(AJ46,"&gt;","")))/2)</f>
        <v>0</v>
      </c>
      <c r="GA46">
        <f>IF(LEN(AK46)-LEN(SUBSTITUTE(AK46,"&gt;",""))&lt;&gt;LEN(AK46)-LEN(SUBSTITUTE(AK46,"&lt;","")),"괄호이상",(LEN(AK46)-LEN(SUBSTITUTE(AK46,"&gt;","")))/2)</f>
        <v>0</v>
      </c>
      <c r="GB46">
        <f>IF(LEN(AL46)-LEN(SUBSTITUTE(AL46,"&gt;",""))&lt;&gt;LEN(AL46)-LEN(SUBSTITUTE(AL46,"&lt;","")),"괄호이상",(LEN(AL46)-LEN(SUBSTITUTE(AL46,"&gt;","")))/2)</f>
        <v>0</v>
      </c>
      <c r="GC46">
        <f>IF(LEN(AM46)-LEN(SUBSTITUTE(AM46,"&gt;",""))&lt;&gt;LEN(AM46)-LEN(SUBSTITUTE(AM46,"&lt;","")),"괄호이상",(LEN(AM46)-LEN(SUBSTITUTE(AM46,"&gt;","")))/2)</f>
        <v>0</v>
      </c>
      <c r="GD46">
        <f>IF(LEN(AN46)-LEN(SUBSTITUTE(AN46,"&gt;",""))&lt;&gt;LEN(AN46)-LEN(SUBSTITUTE(AN46,"&lt;","")),"괄호이상",(LEN(AN46)-LEN(SUBSTITUTE(AN46,"&gt;","")))/2)</f>
        <v>0</v>
      </c>
      <c r="GE46">
        <f>IF(LEN(AO46)-LEN(SUBSTITUTE(AO46,"&gt;",""))&lt;&gt;LEN(AO46)-LEN(SUBSTITUTE(AO46,"&lt;","")),"괄호이상",(LEN(AO46)-LEN(SUBSTITUTE(AO46,"&gt;","")))/2)</f>
        <v>0</v>
      </c>
      <c r="GF46">
        <f>IF(LEN(AP46)-LEN(SUBSTITUTE(AP46,"&gt;",""))&lt;&gt;LEN(AP46)-LEN(SUBSTITUTE(AP46,"&lt;","")),"괄호이상",(LEN(AP46)-LEN(SUBSTITUTE(AP46,"&gt;","")))/2)</f>
        <v>0</v>
      </c>
      <c r="GG46" t="str">
        <f t="array" ref="GG46">IF(SUM(IF($FC46-FC46:GF46&gt;0,1,0))&gt;0,"여기","")</f>
        <v/>
      </c>
      <c r="GH46" t="str">
        <f t="shared" si="30"/>
        <v/>
      </c>
    </row>
    <row r="47" spans="1:190" x14ac:dyDescent="0.3">
      <c r="A47" t="s">
        <v>263</v>
      </c>
      <c r="B47">
        <f t="shared" si="0"/>
        <v>1</v>
      </c>
      <c r="C47" s="1" t="s">
        <v>267</v>
      </c>
      <c r="D47" s="1"/>
      <c r="E47" s="1" t="str">
        <f t="shared" si="1"/>
        <v>마법</v>
      </c>
      <c r="F47" s="1"/>
      <c r="G47" t="s">
        <v>1920</v>
      </c>
      <c r="H47" s="1" t="s">
        <v>1039</v>
      </c>
      <c r="I47" s="1"/>
      <c r="J47" s="1" t="str">
        <f t="shared" si="2"/>
        <v>MAGIC</v>
      </c>
      <c r="L47">
        <v>1</v>
      </c>
      <c r="M47">
        <v>1</v>
      </c>
      <c r="O47" t="s">
        <v>1921</v>
      </c>
      <c r="P47" t="s">
        <v>1921</v>
      </c>
      <c r="Q47" t="s">
        <v>1921</v>
      </c>
      <c r="R47" t="s">
        <v>5017</v>
      </c>
      <c r="S47" t="s">
        <v>5015</v>
      </c>
      <c r="T47" t="s">
        <v>5020</v>
      </c>
      <c r="U47" t="s">
        <v>5021</v>
      </c>
      <c r="V47" t="s">
        <v>5014</v>
      </c>
      <c r="W47" t="s">
        <v>5021</v>
      </c>
      <c r="X47" s="20" t="s">
        <v>1923</v>
      </c>
      <c r="Y47" t="s">
        <v>5024</v>
      </c>
      <c r="Z47" t="s">
        <v>5021</v>
      </c>
      <c r="AA47" s="20" t="s">
        <v>1922</v>
      </c>
      <c r="AB47" t="s">
        <v>5014</v>
      </c>
      <c r="AC47" t="s">
        <v>5014</v>
      </c>
      <c r="AD47" t="s">
        <v>5015</v>
      </c>
      <c r="AE47" t="s">
        <v>5015</v>
      </c>
      <c r="AF47" t="s">
        <v>5016</v>
      </c>
      <c r="AG47" t="s">
        <v>5018</v>
      </c>
      <c r="AH47" t="s">
        <v>5014</v>
      </c>
      <c r="AI47" t="s">
        <v>5019</v>
      </c>
      <c r="AJ47" t="s">
        <v>5014</v>
      </c>
      <c r="AK47" t="s">
        <v>5021</v>
      </c>
      <c r="AL47" t="s">
        <v>5015</v>
      </c>
      <c r="AM47" t="s">
        <v>5014</v>
      </c>
      <c r="AN47" t="s">
        <v>5022</v>
      </c>
      <c r="AO47" t="s">
        <v>5023</v>
      </c>
      <c r="AP47" t="s">
        <v>5014</v>
      </c>
      <c r="AQ47" t="str">
        <f t="shared" si="29"/>
        <v>MAGIC</v>
      </c>
      <c r="AR47">
        <f t="shared" si="3"/>
        <v>0</v>
      </c>
      <c r="AS47">
        <f t="shared" si="4"/>
        <v>0</v>
      </c>
      <c r="AT47">
        <f t="shared" ca="1" si="5"/>
        <v>-1</v>
      </c>
      <c r="AU47">
        <f t="shared" ca="1" si="6"/>
        <v>-1</v>
      </c>
      <c r="AV47">
        <f t="shared" ca="1" si="7"/>
        <v>-1</v>
      </c>
      <c r="AW47">
        <f t="shared" ca="1" si="8"/>
        <v>-1</v>
      </c>
      <c r="AX47">
        <f t="shared" ca="1" si="9"/>
        <v>-1</v>
      </c>
      <c r="AY47">
        <f t="shared" ca="1" si="10"/>
        <v>-1</v>
      </c>
      <c r="AZ47">
        <f t="shared" ca="1" si="11"/>
        <v>-1</v>
      </c>
      <c r="BA47">
        <f t="shared" ca="1" si="12"/>
        <v>-1</v>
      </c>
      <c r="BB47">
        <f t="shared" ca="1" si="13"/>
        <v>-1</v>
      </c>
      <c r="BC47">
        <f t="shared" ca="1" si="14"/>
        <v>-1</v>
      </c>
      <c r="BD47">
        <f t="shared" ca="1" si="15"/>
        <v>-1</v>
      </c>
      <c r="BE47">
        <f t="shared" ca="1" si="16"/>
        <v>-1</v>
      </c>
      <c r="BF47">
        <f t="shared" ca="1" si="17"/>
        <v>-1</v>
      </c>
      <c r="BG47">
        <f t="shared" ca="1" si="18"/>
        <v>-1</v>
      </c>
      <c r="BH47">
        <f t="shared" ca="1" si="19"/>
        <v>-1</v>
      </c>
      <c r="BI47">
        <f t="shared" ca="1" si="20"/>
        <v>-1</v>
      </c>
      <c r="BJ47">
        <f t="shared" ca="1" si="21"/>
        <v>-1</v>
      </c>
      <c r="BK47">
        <f t="shared" ca="1" si="22"/>
        <v>-1</v>
      </c>
      <c r="BL47">
        <f t="shared" ca="1" si="23"/>
        <v>-1</v>
      </c>
      <c r="BM47">
        <f t="shared" ca="1" si="24"/>
        <v>-1</v>
      </c>
      <c r="BN47">
        <f ca="1">IF(AT47=-1,-1,COUNTIF($AT47:AT47,AT47)+IF(AT47=0,50,0))</f>
        <v>-1</v>
      </c>
      <c r="BO47">
        <f ca="1">IF(AU47=-1,-1,COUNTIF($AT47:AU47,AU47)+IF(AU47=0,50,0))</f>
        <v>-1</v>
      </c>
      <c r="BP47">
        <f ca="1">IF(AV47=-1,-1,COUNTIF($AT47:AV47,AV47)+IF(AV47=0,50,0))</f>
        <v>-1</v>
      </c>
      <c r="BQ47">
        <f ca="1">IF(AW47=-1,-1,COUNTIF($AT47:AW47,AW47)+IF(AW47=0,50,0))</f>
        <v>-1</v>
      </c>
      <c r="BR47">
        <f ca="1">IF(AX47=-1,-1,COUNTIF($AT47:AX47,AX47)+IF(AX47=0,50,0))</f>
        <v>-1</v>
      </c>
      <c r="BS47">
        <f ca="1">IF(AY47=-1,-1,COUNTIF($AT47:AY47,AY47)+IF(AY47=0,50,0))</f>
        <v>-1</v>
      </c>
      <c r="BT47">
        <f ca="1">IF(AZ47=-1,-1,COUNTIF($AT47:AZ47,AZ47)+IF(AZ47=0,50,0))</f>
        <v>-1</v>
      </c>
      <c r="BU47">
        <f ca="1">IF(BA47=-1,-1,COUNTIF($AT47:BA47,BA47)+IF(BA47=0,50,0))</f>
        <v>-1</v>
      </c>
      <c r="BV47">
        <f ca="1">IF(BB47=-1,-1,COUNTIF($AT47:BB47,BB47)+IF(BB47=0,50,0))</f>
        <v>-1</v>
      </c>
      <c r="BW47">
        <f ca="1">IF(BC47=-1,-1,COUNTIF($AT47:BC47,BC47)+IF(BC47=0,50,0))</f>
        <v>-1</v>
      </c>
      <c r="BX47">
        <f ca="1">IF(BD47=-1,-1,COUNTIF($AT47:BD47,BD47)+IF(BD47=0,50,0))</f>
        <v>-1</v>
      </c>
      <c r="BY47">
        <f ca="1">IF(BE47=-1,-1,COUNTIF($AT47:BE47,BE47)+IF(BE47=0,50,0))</f>
        <v>-1</v>
      </c>
      <c r="BZ47">
        <f ca="1">IF(BF47=-1,-1,COUNTIF($AT47:BF47,BF47)+IF(BF47=0,50,0))</f>
        <v>-1</v>
      </c>
      <c r="CA47">
        <f ca="1">IF(BG47=-1,-1,COUNTIF($AT47:BG47,BG47)+IF(BG47=0,50,0))</f>
        <v>-1</v>
      </c>
      <c r="CB47">
        <f ca="1">IF(BH47=-1,-1,COUNTIF($AT47:BH47,BH47)+IF(BH47=0,50,0))</f>
        <v>-1</v>
      </c>
      <c r="CC47">
        <f ca="1">IF(BI47=-1,-1,COUNTIF($AT47:BI47,BI47)+IF(BI47=0,50,0))</f>
        <v>-1</v>
      </c>
      <c r="CD47">
        <f ca="1">IF(BJ47=-1,-1,COUNTIF($AT47:BJ47,BJ47)+IF(BJ47=0,50,0))</f>
        <v>-1</v>
      </c>
      <c r="CE47">
        <f ca="1">IF(BK47=-1,-1,COUNTIF($AT47:BK47,BK47)+IF(BK47=0,50,0))</f>
        <v>-1</v>
      </c>
      <c r="CF47">
        <f ca="1">IF(BL47=-1,-1,COUNTIF($AT47:BL47,BL47)+IF(BL47=0,50,0))</f>
        <v>-1</v>
      </c>
      <c r="CG47">
        <f ca="1">IF(BM47=-1,-1,COUNTIF($AT47:BM47,BM47)+IF(BM47=0,50,0))</f>
        <v>-1</v>
      </c>
      <c r="CH47">
        <f t="shared" ca="1" si="43"/>
        <v>-1</v>
      </c>
      <c r="CI47">
        <f t="shared" ca="1" si="43"/>
        <v>-1</v>
      </c>
      <c r="CJ47">
        <f t="shared" ca="1" si="43"/>
        <v>-1</v>
      </c>
      <c r="CK47">
        <f t="shared" ca="1" si="43"/>
        <v>-1</v>
      </c>
      <c r="CL47">
        <f t="shared" ca="1" si="43"/>
        <v>-1</v>
      </c>
      <c r="CM47">
        <f t="shared" ca="1" si="43"/>
        <v>-1</v>
      </c>
      <c r="CN47">
        <f t="shared" ca="1" si="43"/>
        <v>-1</v>
      </c>
      <c r="CO47">
        <f t="shared" ca="1" si="43"/>
        <v>-1</v>
      </c>
      <c r="CP47">
        <f t="shared" ca="1" si="43"/>
        <v>-1</v>
      </c>
      <c r="CQ47">
        <f t="shared" ca="1" si="43"/>
        <v>-1</v>
      </c>
      <c r="CR47">
        <f t="shared" ca="1" si="44"/>
        <v>-1</v>
      </c>
      <c r="CS47">
        <f t="shared" ca="1" si="44"/>
        <v>-1</v>
      </c>
      <c r="CT47">
        <f t="shared" ca="1" si="44"/>
        <v>-1</v>
      </c>
      <c r="CU47">
        <f t="shared" ca="1" si="44"/>
        <v>-1</v>
      </c>
      <c r="CV47">
        <f t="shared" ca="1" si="44"/>
        <v>-1</v>
      </c>
      <c r="CW47">
        <f t="shared" ca="1" si="44"/>
        <v>-1</v>
      </c>
      <c r="CX47">
        <f t="shared" ca="1" si="44"/>
        <v>-1</v>
      </c>
      <c r="CY47">
        <f t="shared" ca="1" si="44"/>
        <v>-1</v>
      </c>
      <c r="CZ47">
        <f t="shared" ca="1" si="44"/>
        <v>-1</v>
      </c>
      <c r="DA47">
        <f t="shared" ca="1" si="44"/>
        <v>-1</v>
      </c>
      <c r="DB47">
        <f t="shared" ca="1" si="45"/>
        <v>-1</v>
      </c>
      <c r="DC47">
        <f t="shared" ca="1" si="45"/>
        <v>-1</v>
      </c>
      <c r="DD47">
        <f t="shared" ca="1" si="45"/>
        <v>-1</v>
      </c>
      <c r="DE47">
        <f t="shared" ca="1" si="45"/>
        <v>-1</v>
      </c>
      <c r="DF47">
        <f t="shared" ca="1" si="45"/>
        <v>-1</v>
      </c>
      <c r="DG47">
        <f t="shared" ca="1" si="45"/>
        <v>-1</v>
      </c>
      <c r="DH47">
        <f t="shared" ca="1" si="45"/>
        <v>-1</v>
      </c>
      <c r="DI47">
        <f t="shared" ca="1" si="45"/>
        <v>-1</v>
      </c>
      <c r="DJ47">
        <f t="shared" ca="1" si="45"/>
        <v>-1</v>
      </c>
      <c r="DK47">
        <f t="shared" ca="1" si="45"/>
        <v>-1</v>
      </c>
      <c r="DL47">
        <f t="shared" ca="1" si="46"/>
        <v>-1</v>
      </c>
      <c r="DM47">
        <f t="shared" ca="1" si="46"/>
        <v>-1</v>
      </c>
      <c r="DN47">
        <f t="shared" ca="1" si="46"/>
        <v>-1</v>
      </c>
      <c r="DO47">
        <f t="shared" ca="1" si="46"/>
        <v>-1</v>
      </c>
      <c r="DP47">
        <f t="shared" ca="1" si="46"/>
        <v>-1</v>
      </c>
      <c r="DQ47">
        <f t="shared" ca="1" si="46"/>
        <v>-1</v>
      </c>
      <c r="DR47">
        <f t="shared" ca="1" si="46"/>
        <v>-1</v>
      </c>
      <c r="DS47">
        <f t="shared" ca="1" si="46"/>
        <v>-1</v>
      </c>
      <c r="DT47">
        <f t="shared" ca="1" si="46"/>
        <v>-1</v>
      </c>
      <c r="DU47">
        <f t="shared" ca="1" si="46"/>
        <v>-1</v>
      </c>
      <c r="DV47" t="str">
        <f ca="1">SUBSTITUTE(SUBSTITUTE(SUBSTITUTE(SUBSTITUTE(SUBSTITUTE(SUBSTITUTE(SUBSTITUTE(SUBSTITUTE(SUBSTITUTE(SUBSTITUTE(
SUBSTITUTE(SUBSTITUTE(SUBSTITUTE(SUBSTITUTE(SUBSTITUTE(SUBSTITUTE(SUBSTITUTE(SUBSTITUTE(SUBSTITUTE(SUBSTITUTE($AQ47,
IF($CH47=-1,"",MID($AQ47,$CH47,$DB47-$CH47+1)),IF($CH47=-1,"",VLOOKUP($BN47,구글언어코드!$K:$L,2,0))),
IF($CI47=-1,"",MID($AQ47,$CI47,$DC47-$CI47+1)),IF($CI47=-1,"",VLOOKUP($BO47,구글언어코드!$K:$L,2,0))),
IF($CJ47=-1,"",MID($AQ47,$CJ47,$DD47-$CJ47+1)),IF($CJ47=-1,"",VLOOKUP($BP47,구글언어코드!$K:$L,2,0))),
IF($CK47=-1,"",MID($AQ47,$CK47,$DE47-$CK47+1)),IF($CK47=-1,"",VLOOKUP($BQ47,구글언어코드!$K:$L,2,0))),
IF($CL47=-1,"",MID($AQ47,$CL47,$DF47-$CL47+1)),IF($CL47=-1,"",VLOOKUP($BR47,구글언어코드!$K:$L,2,0))),
IF($CM47=-1,"",MID($AQ47,$CM47,$DG47-$CM47+1)),IF($CM47=-1,"",VLOOKUP($BS47,구글언어코드!$K:$L,2,0))),
IF($CN47=-1,"",MID($AQ47,$CN47,$DH47-$CN47+1)),IF($CN47=-1,"",VLOOKUP($BT47,구글언어코드!$K:$L,2,0))),
IF($CO47=-1,"",MID($AQ47,$CO47,$DI47-$CO47+1)),IF($CO47=-1,"",VLOOKUP($BU47,구글언어코드!$K:$L,2,0))),
IF($CP47=-1,"",MID($AQ47,$CP47,$DJ47-$CP47+1)),IF($CP47=-1,"",VLOOKUP($BV47,구글언어코드!$K:$L,2,0))),
IF($CQ47=-1,"",MID($AQ47,$CQ47,$DK47-$CQ47+1)),IF($CQ47=-1,"",VLOOKUP($BW47,구글언어코드!$K:$L,2,0))),
IF($CR47=-1,"",MID($AQ47,$CR47,$DL47-$CR47+1)),IF($CR47=-1,"",VLOOKUP($BX47,구글언어코드!$K:$L,2,0))),
IF($CS47=-1,"",MID($AQ47,$CS47,$DM47-$CS47+1)),IF($CS47=-1,"",VLOOKUP($BY47,구글언어코드!$K:$L,2,0))),
IF($CT47=-1,"",MID($AQ47,$CT47,$DN47-$CT47+1)),IF($CT47=-1,"",VLOOKUP($BZ47,구글언어코드!$K:$L,2,0))),
IF($CU47=-1,"",MID($AQ47,$CU47,$DO47-$CU47+1)),IF($CU47=-1,"",VLOOKUP($CA47,구글언어코드!$K:$L,2,0))),
IF($CV47=-1,"",MID($AQ47,$CV47,$DP47-$CV47+1)),IF($CV47=-1,"",VLOOKUP($CB47,구글언어코드!$K:$L,2,0))),
IF($CW47=-1,"",MID($AQ47,$CW47,$DQ47-$CW47+1)),IF($CW47=-1,"",VLOOKUP($CC47,구글언어코드!$K:$L,2,0))),
IF($CX47=-1,"",MID($AQ47,$CX47,$DR47-$CX47+1)),IF($CX47=-1,"",VLOOKUP($CD47,구글언어코드!$K:$L,2,0))),
IF($CY47=-1,"",MID($AQ47,$CY47,$DS47-$CY47+1)),IF($CY47=-1,"",VLOOKUP($CE47,구글언어코드!$K:$L,2,0))),
IF($CZ47=-1,"",MID($AQ47,$CZ47,$DT47-$CZ47+1)),IF($CZ47=-1,"",VLOOKUP($CF47,구글언어코드!$K:$L,2,0))),
IF($DA47=-1,"",MID($AQ47,$DA47,$DU47-$DA47+1)),IF($DA47=-1,"",VLOOKUP($CG47,구글언어코드!$K:$L,2,0)))</f>
        <v>MAGIC</v>
      </c>
      <c r="DW47" t="str">
        <f ca="1">SUBSTITUTE(SUBSTITUTE(SUBSTITUTE(SUBSTITUTE(SUBSTITUTE(SUBSTITUTE(SUBSTITUTE(SUBSTITUTE(SUBSTITUTE(SUBSTITUTE(
SUBSTITUTE(SUBSTITUTE(SUBSTITUTE(SUBSTITUTE(SUBSTITUTE(SUBSTITUTE(SUBSTITUTE(SUBSTITUTE(SUBSTITUTE(SUBSTITUTE(DV47,
IF($CH47=-1,"",VLOOKUP($BN47,구글언어코드!$K:$L,2,0)),IF($CH47=-1,"",MID($AQ47,$CH47,$DB47-$CH47+1))),
IF($CI47=-1,"",VLOOKUP($BO47,구글언어코드!$K:$L,2,0)),IF($CI47=-1,"",MID($AQ47,$CI47,$DC47-$CI47+1))),
IF($CJ47=-1,"",VLOOKUP($BP47,구글언어코드!$K:$L,2,0)),IF($CJ47=-1,"",MID($AQ47,$CJ47,$DD47-$CJ47+1))),
IF($CK47=-1,"",VLOOKUP($BQ47,구글언어코드!$K:$L,2,0)),IF($CK47=-1,"",MID($AQ47,$CK47,$DE47-$CK47+1))),
IF($CL47=-1,"",VLOOKUP($BR47,구글언어코드!$K:$L,2,0)),IF($CL47=-1,"",MID($AQ47,$CL47,$DF47-$CL47+1))),
IF($CM47=-1,"",VLOOKUP($BS47,구글언어코드!$K:$L,2,0)),IF($CM47=-1,"",MID($AQ47,$CM47,$DG47-$CM47+1))),
IF($CN47=-1,"",VLOOKUP($BT47,구글언어코드!$K:$L,2,0)),IF($CN47=-1,"",MID($AQ47,$CN47,$DH47-$CN47+1))),
IF($CO47=-1,"",VLOOKUP($BU47,구글언어코드!$K:$L,2,0)),IF($CO47=-1,"",MID($AQ47,$CO47,$DI47-$CO47+1))),
IF($CP47=-1,"",VLOOKUP($BV47,구글언어코드!$K:$L,2,0)),IF($CP47=-1,"",MID($AQ47,$CP47,$DJ47-$CP47+1))),
IF($CQ47=-1,"",VLOOKUP($BW47,구글언어코드!$K:$L,2,0)),IF($CQ47=-1,"",MID($AQ47,$CQ47,$DK47-$CQ47+1))),
IF($CR47=-1,"",VLOOKUP($BX47,구글언어코드!$K:$L,2,0)),IF($CR47=-1,"",MID($AQ47,$CR47,$DL47-$CR47+1))),
IF($CS47=-1,"",VLOOKUP($BY47,구글언어코드!$K:$L,2,0)),IF($CS47=-1,"",MID($AQ47,$CS47,$DM47-$CS47+1))),
IF($CT47=-1,"",VLOOKUP($BZ47,구글언어코드!$K:$L,2,0)),IF($CT47=-1,"",MID($AQ47,$CT47,$DN47-$CT47+1))),
IF($CU47=-1,"",VLOOKUP($CA47,구글언어코드!$K:$L,2,0)),IF($CU47=-1,"",MID($AQ47,$CU47,$DO47-$CU47+1))),
IF($CV47=-1,"",VLOOKUP($CB47,구글언어코드!$K:$L,2,0)),IF($CV47=-1,"",MID($AQ47,$CV47,$DP47-$CV47+1))),
IF($CW47=-1,"",VLOOKUP($CC47,구글언어코드!$K:$L,2,0)),IF($CW47=-1,"",MID($AQ47,$CW47,$DQ47-$CW47+1))),
IF($CX47=-1,"",VLOOKUP($CD47,구글언어코드!$K:$L,2,0)),IF($CX47=-1,"",MID($AQ47,$CX47,$DR47-$CX47+1))),
IF($CY47=-1,"",VLOOKUP($CE47,구글언어코드!$K:$L,2,0)),IF($CY47=-1,"",MID($AQ47,$CY47,$DS47-$CY47+1))),
IF($CZ47=-1,"",VLOOKUP($CF47,구글언어코드!$K:$L,2,0)),IF($CZ47=-1,"",MID($AQ47,$CZ47,$DT47-$CZ47+1))),
IF($DA47=-1,"",VLOOKUP($CG47,구글언어코드!$K:$L,2,0)),IF($DA47=-1,"",MID($AQ47,$DA47,$DU47-$DA47+1)))</f>
        <v>MAGIC</v>
      </c>
      <c r="DX47">
        <f>IF(LEN(C47)-LEN(SUBSTITUTE(C47,"}",""))&lt;&gt;LEN(C47)-LEN(SUBSTITUTE(C47,"{","")),"괄호이상",(LEN(C47)-LEN(SUBSTITUTE(C47,"}",""))))</f>
        <v>0</v>
      </c>
      <c r="DY47">
        <f>IF(LEN(H47)-LEN(SUBSTITUTE(H47,"}",""))&lt;&gt;LEN(H47)-LEN(SUBSTITUTE(H47,"{","")),"괄호이상",(LEN(H47)-LEN(SUBSTITUTE(H47,"}",""))))</f>
        <v>0</v>
      </c>
      <c r="DZ47">
        <f>IF(LEN(O47)-LEN(SUBSTITUTE(O47,"}",""))&lt;&gt;LEN(O47)-LEN(SUBSTITUTE(O47,"{","")),"괄호이상",(LEN(O47)-LEN(SUBSTITUTE(O47,"}",""))))</f>
        <v>0</v>
      </c>
      <c r="EA47">
        <f>IF(LEN(P47)-LEN(SUBSTITUTE(P47,"}",""))&lt;&gt;LEN(P47)-LEN(SUBSTITUTE(P47,"{","")),"괄호이상",(LEN(P47)-LEN(SUBSTITUTE(P47,"}",""))))</f>
        <v>0</v>
      </c>
      <c r="EB47">
        <f>IF(LEN(Q47)-LEN(SUBSTITUTE(Q47,"}",""))&lt;&gt;LEN(Q47)-LEN(SUBSTITUTE(Q47,"{","")),"괄호이상",(LEN(Q47)-LEN(SUBSTITUTE(Q47,"}",""))))</f>
        <v>0</v>
      </c>
      <c r="EC47">
        <f>IF(LEN(R47)-LEN(SUBSTITUTE(R47,"}",""))&lt;&gt;LEN(R47)-LEN(SUBSTITUTE(R47,"{","")),"괄호이상",(LEN(R47)-LEN(SUBSTITUTE(R47,"}",""))))</f>
        <v>0</v>
      </c>
      <c r="ED47">
        <f>IF(LEN(S47)-LEN(SUBSTITUTE(S47,"}",""))&lt;&gt;LEN(S47)-LEN(SUBSTITUTE(S47,"{","")),"괄호이상",(LEN(S47)-LEN(SUBSTITUTE(S47,"}",""))))</f>
        <v>0</v>
      </c>
      <c r="EE47">
        <f>IF(LEN(T47)-LEN(SUBSTITUTE(T47,"}",""))&lt;&gt;LEN(T47)-LEN(SUBSTITUTE(T47,"{","")),"괄호이상",(LEN(T47)-LEN(SUBSTITUTE(T47,"}",""))))</f>
        <v>0</v>
      </c>
      <c r="EF47">
        <f>IF(LEN(U47)-LEN(SUBSTITUTE(U47,"}",""))&lt;&gt;LEN(U47)-LEN(SUBSTITUTE(U47,"{","")),"괄호이상",(LEN(U47)-LEN(SUBSTITUTE(U47,"}",""))))</f>
        <v>0</v>
      </c>
      <c r="EG47">
        <f>IF(LEN(V47)-LEN(SUBSTITUTE(V47,"}",""))&lt;&gt;LEN(V47)-LEN(SUBSTITUTE(V47,"{","")),"괄호이상",(LEN(V47)-LEN(SUBSTITUTE(V47,"}",""))))</f>
        <v>0</v>
      </c>
      <c r="EH47">
        <f>IF(LEN(W47)-LEN(SUBSTITUTE(W47,"}",""))&lt;&gt;LEN(W47)-LEN(SUBSTITUTE(W47,"{","")),"괄호이상",(LEN(W47)-LEN(SUBSTITUTE(W47,"}",""))))</f>
        <v>0</v>
      </c>
      <c r="EI47">
        <f>IF(LEN(X47)-LEN(SUBSTITUTE(X47,"}",""))&lt;&gt;LEN(X47)-LEN(SUBSTITUTE(X47,"{","")),"괄호이상",(LEN(X47)-LEN(SUBSTITUTE(X47,"}",""))))</f>
        <v>0</v>
      </c>
      <c r="EJ47">
        <f>IF(LEN(Y47)-LEN(SUBSTITUTE(Y47,"}",""))&lt;&gt;LEN(Y47)-LEN(SUBSTITUTE(Y47,"{","")),"괄호이상",(LEN(Y47)-LEN(SUBSTITUTE(Y47,"}",""))))</f>
        <v>0</v>
      </c>
      <c r="EK47">
        <f>IF(LEN(Z47)-LEN(SUBSTITUTE(Z47,"}",""))&lt;&gt;LEN(Z47)-LEN(SUBSTITUTE(Z47,"{","")),"괄호이상",(LEN(Z47)-LEN(SUBSTITUTE(Z47,"}",""))))</f>
        <v>0</v>
      </c>
      <c r="EL47">
        <f>IF(LEN(AA47)-LEN(SUBSTITUTE(AA47,"}",""))&lt;&gt;LEN(AA47)-LEN(SUBSTITUTE(AA47,"{","")),"괄호이상",(LEN(AA47)-LEN(SUBSTITUTE(AA47,"}",""))))</f>
        <v>0</v>
      </c>
      <c r="EM47">
        <f>IF(LEN(AB47)-LEN(SUBSTITUTE(AB47,"}",""))&lt;&gt;LEN(AB47)-LEN(SUBSTITUTE(AB47,"{","")),"괄호이상",(LEN(AB47)-LEN(SUBSTITUTE(AB47,"}",""))))</f>
        <v>0</v>
      </c>
      <c r="EN47">
        <f>IF(LEN(AC47)-LEN(SUBSTITUTE(AC47,"}",""))&lt;&gt;LEN(AC47)-LEN(SUBSTITUTE(AC47,"{","")),"괄호이상",(LEN(AC47)-LEN(SUBSTITUTE(AC47,"}",""))))</f>
        <v>0</v>
      </c>
      <c r="EO47">
        <f>IF(LEN(AD47)-LEN(SUBSTITUTE(AD47,"}",""))&lt;&gt;LEN(AD47)-LEN(SUBSTITUTE(AD47,"{","")),"괄호이상",(LEN(AD47)-LEN(SUBSTITUTE(AD47,"}",""))))</f>
        <v>0</v>
      </c>
      <c r="EP47">
        <f>IF(LEN(AE47)-LEN(SUBSTITUTE(AE47,"}",""))&lt;&gt;LEN(AE47)-LEN(SUBSTITUTE(AE47,"{","")),"괄호이상",(LEN(AE47)-LEN(SUBSTITUTE(AE47,"}",""))))</f>
        <v>0</v>
      </c>
      <c r="EQ47">
        <f>IF(LEN(AF47)-LEN(SUBSTITUTE(AF47,"}",""))&lt;&gt;LEN(AF47)-LEN(SUBSTITUTE(AF47,"{","")),"괄호이상",(LEN(AF47)-LEN(SUBSTITUTE(AF47,"}",""))))</f>
        <v>0</v>
      </c>
      <c r="ER47">
        <f>IF(LEN(AG47)-LEN(SUBSTITUTE(AG47,"}",""))&lt;&gt;LEN(AG47)-LEN(SUBSTITUTE(AG47,"{","")),"괄호이상",(LEN(AG47)-LEN(SUBSTITUTE(AG47,"}",""))))</f>
        <v>0</v>
      </c>
      <c r="ES47">
        <f>IF(LEN(AH47)-LEN(SUBSTITUTE(AH47,"}",""))&lt;&gt;LEN(AH47)-LEN(SUBSTITUTE(AH47,"{","")),"괄호이상",(LEN(AH47)-LEN(SUBSTITUTE(AH47,"}",""))))</f>
        <v>0</v>
      </c>
      <c r="ET47">
        <f>IF(LEN(AI47)-LEN(SUBSTITUTE(AI47,"}",""))&lt;&gt;LEN(AI47)-LEN(SUBSTITUTE(AI47,"{","")),"괄호이상",(LEN(AI47)-LEN(SUBSTITUTE(AI47,"}",""))))</f>
        <v>0</v>
      </c>
      <c r="EU47">
        <f>IF(LEN(AJ47)-LEN(SUBSTITUTE(AJ47,"}",""))&lt;&gt;LEN(AJ47)-LEN(SUBSTITUTE(AJ47,"{","")),"괄호이상",(LEN(AJ47)-LEN(SUBSTITUTE(AJ47,"}",""))))</f>
        <v>0</v>
      </c>
      <c r="EV47">
        <f>IF(LEN(AK47)-LEN(SUBSTITUTE(AK47,"}",""))&lt;&gt;LEN(AK47)-LEN(SUBSTITUTE(AK47,"{","")),"괄호이상",(LEN(AK47)-LEN(SUBSTITUTE(AK47,"}",""))))</f>
        <v>0</v>
      </c>
      <c r="EW47">
        <f>IF(LEN(AL47)-LEN(SUBSTITUTE(AL47,"}",""))&lt;&gt;LEN(AL47)-LEN(SUBSTITUTE(AL47,"{","")),"괄호이상",(LEN(AL47)-LEN(SUBSTITUTE(AL47,"}",""))))</f>
        <v>0</v>
      </c>
      <c r="EX47">
        <f>IF(LEN(AM47)-LEN(SUBSTITUTE(AM47,"}",""))&lt;&gt;LEN(AM47)-LEN(SUBSTITUTE(AM47,"{","")),"괄호이상",(LEN(AM47)-LEN(SUBSTITUTE(AM47,"}",""))))</f>
        <v>0</v>
      </c>
      <c r="EY47">
        <f>IF(LEN(AN47)-LEN(SUBSTITUTE(AN47,"}",""))&lt;&gt;LEN(AN47)-LEN(SUBSTITUTE(AN47,"{","")),"괄호이상",(LEN(AN47)-LEN(SUBSTITUTE(AN47,"}",""))))</f>
        <v>0</v>
      </c>
      <c r="EZ47">
        <f>IF(LEN(AO47)-LEN(SUBSTITUTE(AO47,"}",""))&lt;&gt;LEN(AO47)-LEN(SUBSTITUTE(AO47,"{","")),"괄호이상",(LEN(AO47)-LEN(SUBSTITUTE(AO47,"}",""))))</f>
        <v>0</v>
      </c>
      <c r="FA47">
        <f>IF(LEN(AP47)-LEN(SUBSTITUTE(AP47,"}",""))&lt;&gt;LEN(AP47)-LEN(SUBSTITUTE(AP47,"{","")),"괄호이상",(LEN(AP47)-LEN(SUBSTITUTE(AP47,"}",""))))</f>
        <v>0</v>
      </c>
      <c r="FB47" t="str">
        <f t="array" ref="FB47">IF(SUM(IF($DX47-DX47:FA47&gt;0,1,0))&gt;0,"여기","")</f>
        <v/>
      </c>
      <c r="FC47">
        <f>IF(LEN(C47)-LEN(SUBSTITUTE(C47,"&gt;",""))&lt;&gt;LEN(C47)-LEN(SUBSTITUTE(C47,"&lt;","")),"괄호이상",(LEN(C47)-LEN(SUBSTITUTE(C47,"&gt;","")))/2)</f>
        <v>0</v>
      </c>
      <c r="FD47">
        <f>IF(LEN(H47)-LEN(SUBSTITUTE(H47,"&gt;",""))&lt;&gt;LEN(H47)-LEN(SUBSTITUTE(H47,"&lt;","")),"괄호이상",(LEN(H47)-LEN(SUBSTITUTE(H47,"&gt;","")))/2)</f>
        <v>0</v>
      </c>
      <c r="FE47">
        <f>IF(LEN(O47)-LEN(SUBSTITUTE(O47,"&gt;",""))&lt;&gt;LEN(O47)-LEN(SUBSTITUTE(O47,"&lt;","")),"괄호이상",(LEN(O47)-LEN(SUBSTITUTE(O47,"&gt;","")))/2)</f>
        <v>0</v>
      </c>
      <c r="FF47">
        <f>IF(LEN(P47)-LEN(SUBSTITUTE(P47,"&gt;",""))&lt;&gt;LEN(P47)-LEN(SUBSTITUTE(P47,"&lt;","")),"괄호이상",(LEN(P47)-LEN(SUBSTITUTE(P47,"&gt;","")))/2)</f>
        <v>0</v>
      </c>
      <c r="FG47">
        <f>IF(LEN(Q47)-LEN(SUBSTITUTE(Q47,"&gt;",""))&lt;&gt;LEN(Q47)-LEN(SUBSTITUTE(Q47,"&lt;","")),"괄호이상",(LEN(Q47)-LEN(SUBSTITUTE(Q47,"&gt;","")))/2)</f>
        <v>0</v>
      </c>
      <c r="FH47">
        <f>IF(LEN(R47)-LEN(SUBSTITUTE(R47,"&gt;",""))&lt;&gt;LEN(R47)-LEN(SUBSTITUTE(R47,"&lt;","")),"괄호이상",(LEN(R47)-LEN(SUBSTITUTE(R47,"&gt;","")))/2)</f>
        <v>0</v>
      </c>
      <c r="FI47">
        <f>IF(LEN(S47)-LEN(SUBSTITUTE(S47,"&gt;",""))&lt;&gt;LEN(S47)-LEN(SUBSTITUTE(S47,"&lt;","")),"괄호이상",(LEN(S47)-LEN(SUBSTITUTE(S47,"&gt;","")))/2)</f>
        <v>0</v>
      </c>
      <c r="FJ47">
        <f>IF(LEN(T47)-LEN(SUBSTITUTE(T47,"&gt;",""))&lt;&gt;LEN(T47)-LEN(SUBSTITUTE(T47,"&lt;","")),"괄호이상",(LEN(T47)-LEN(SUBSTITUTE(T47,"&gt;","")))/2)</f>
        <v>0</v>
      </c>
      <c r="FK47">
        <f>IF(LEN(U47)-LEN(SUBSTITUTE(U47,"&gt;",""))&lt;&gt;LEN(U47)-LEN(SUBSTITUTE(U47,"&lt;","")),"괄호이상",(LEN(U47)-LEN(SUBSTITUTE(U47,"&gt;","")))/2)</f>
        <v>0</v>
      </c>
      <c r="FL47">
        <f>IF(LEN(V47)-LEN(SUBSTITUTE(V47,"&gt;",""))&lt;&gt;LEN(V47)-LEN(SUBSTITUTE(V47,"&lt;","")),"괄호이상",(LEN(V47)-LEN(SUBSTITUTE(V47,"&gt;","")))/2)</f>
        <v>0</v>
      </c>
      <c r="FM47">
        <f>IF(LEN(W47)-LEN(SUBSTITUTE(W47,"&gt;",""))&lt;&gt;LEN(W47)-LEN(SUBSTITUTE(W47,"&lt;","")),"괄호이상",(LEN(W47)-LEN(SUBSTITUTE(W47,"&gt;","")))/2)</f>
        <v>0</v>
      </c>
      <c r="FN47">
        <f>IF(LEN(X47)-LEN(SUBSTITUTE(X47,"&gt;",""))&lt;&gt;LEN(X47)-LEN(SUBSTITUTE(X47,"&lt;","")),"괄호이상",(LEN(X47)-LEN(SUBSTITUTE(X47,"&gt;","")))/2)</f>
        <v>0</v>
      </c>
      <c r="FO47">
        <f>IF(LEN(Y47)-LEN(SUBSTITUTE(Y47,"&gt;",""))&lt;&gt;LEN(Y47)-LEN(SUBSTITUTE(Y47,"&lt;","")),"괄호이상",(LEN(Y47)-LEN(SUBSTITUTE(Y47,"&gt;","")))/2)</f>
        <v>0</v>
      </c>
      <c r="FP47">
        <f>IF(LEN(Z47)-LEN(SUBSTITUTE(Z47,"&gt;",""))&lt;&gt;LEN(Z47)-LEN(SUBSTITUTE(Z47,"&lt;","")),"괄호이상",(LEN(Z47)-LEN(SUBSTITUTE(Z47,"&gt;","")))/2)</f>
        <v>0</v>
      </c>
      <c r="FQ47">
        <f>IF(LEN(AA47)-LEN(SUBSTITUTE(AA47,"&gt;",""))&lt;&gt;LEN(AA47)-LEN(SUBSTITUTE(AA47,"&lt;","")),"괄호이상",(LEN(AA47)-LEN(SUBSTITUTE(AA47,"&gt;","")))/2)</f>
        <v>0</v>
      </c>
      <c r="FR47">
        <f>IF(LEN(AB47)-LEN(SUBSTITUTE(AB47,"&gt;",""))&lt;&gt;LEN(AB47)-LEN(SUBSTITUTE(AB47,"&lt;","")),"괄호이상",(LEN(AB47)-LEN(SUBSTITUTE(AB47,"&gt;","")))/2)</f>
        <v>0</v>
      </c>
      <c r="FS47">
        <f>IF(LEN(AC47)-LEN(SUBSTITUTE(AC47,"&gt;",""))&lt;&gt;LEN(AC47)-LEN(SUBSTITUTE(AC47,"&lt;","")),"괄호이상",(LEN(AC47)-LEN(SUBSTITUTE(AC47,"&gt;","")))/2)</f>
        <v>0</v>
      </c>
      <c r="FT47">
        <f>IF(LEN(AD47)-LEN(SUBSTITUTE(AD47,"&gt;",""))&lt;&gt;LEN(AD47)-LEN(SUBSTITUTE(AD47,"&lt;","")),"괄호이상",(LEN(AD47)-LEN(SUBSTITUTE(AD47,"&gt;","")))/2)</f>
        <v>0</v>
      </c>
      <c r="FU47">
        <f>IF(LEN(AE47)-LEN(SUBSTITUTE(AE47,"&gt;",""))&lt;&gt;LEN(AE47)-LEN(SUBSTITUTE(AE47,"&lt;","")),"괄호이상",(LEN(AE47)-LEN(SUBSTITUTE(AE47,"&gt;","")))/2)</f>
        <v>0</v>
      </c>
      <c r="FV47">
        <f>IF(LEN(AF47)-LEN(SUBSTITUTE(AF47,"&gt;",""))&lt;&gt;LEN(AF47)-LEN(SUBSTITUTE(AF47,"&lt;","")),"괄호이상",(LEN(AF47)-LEN(SUBSTITUTE(AF47,"&gt;","")))/2)</f>
        <v>0</v>
      </c>
      <c r="FW47">
        <f>IF(LEN(AG47)-LEN(SUBSTITUTE(AG47,"&gt;",""))&lt;&gt;LEN(AG47)-LEN(SUBSTITUTE(AG47,"&lt;","")),"괄호이상",(LEN(AG47)-LEN(SUBSTITUTE(AG47,"&gt;","")))/2)</f>
        <v>0</v>
      </c>
      <c r="FX47">
        <f>IF(LEN(AH47)-LEN(SUBSTITUTE(AH47,"&gt;",""))&lt;&gt;LEN(AH47)-LEN(SUBSTITUTE(AH47,"&lt;","")),"괄호이상",(LEN(AH47)-LEN(SUBSTITUTE(AH47,"&gt;","")))/2)</f>
        <v>0</v>
      </c>
      <c r="FY47">
        <f>IF(LEN(AI47)-LEN(SUBSTITUTE(AI47,"&gt;",""))&lt;&gt;LEN(AI47)-LEN(SUBSTITUTE(AI47,"&lt;","")),"괄호이상",(LEN(AI47)-LEN(SUBSTITUTE(AI47,"&gt;","")))/2)</f>
        <v>0</v>
      </c>
      <c r="FZ47">
        <f>IF(LEN(AJ47)-LEN(SUBSTITUTE(AJ47,"&gt;",""))&lt;&gt;LEN(AJ47)-LEN(SUBSTITUTE(AJ47,"&lt;","")),"괄호이상",(LEN(AJ47)-LEN(SUBSTITUTE(AJ47,"&gt;","")))/2)</f>
        <v>0</v>
      </c>
      <c r="GA47">
        <f>IF(LEN(AK47)-LEN(SUBSTITUTE(AK47,"&gt;",""))&lt;&gt;LEN(AK47)-LEN(SUBSTITUTE(AK47,"&lt;","")),"괄호이상",(LEN(AK47)-LEN(SUBSTITUTE(AK47,"&gt;","")))/2)</f>
        <v>0</v>
      </c>
      <c r="GB47">
        <f>IF(LEN(AL47)-LEN(SUBSTITUTE(AL47,"&gt;",""))&lt;&gt;LEN(AL47)-LEN(SUBSTITUTE(AL47,"&lt;","")),"괄호이상",(LEN(AL47)-LEN(SUBSTITUTE(AL47,"&gt;","")))/2)</f>
        <v>0</v>
      </c>
      <c r="GC47">
        <f>IF(LEN(AM47)-LEN(SUBSTITUTE(AM47,"&gt;",""))&lt;&gt;LEN(AM47)-LEN(SUBSTITUTE(AM47,"&lt;","")),"괄호이상",(LEN(AM47)-LEN(SUBSTITUTE(AM47,"&gt;","")))/2)</f>
        <v>0</v>
      </c>
      <c r="GD47">
        <f>IF(LEN(AN47)-LEN(SUBSTITUTE(AN47,"&gt;",""))&lt;&gt;LEN(AN47)-LEN(SUBSTITUTE(AN47,"&lt;","")),"괄호이상",(LEN(AN47)-LEN(SUBSTITUTE(AN47,"&gt;","")))/2)</f>
        <v>0</v>
      </c>
      <c r="GE47">
        <f>IF(LEN(AO47)-LEN(SUBSTITUTE(AO47,"&gt;",""))&lt;&gt;LEN(AO47)-LEN(SUBSTITUTE(AO47,"&lt;","")),"괄호이상",(LEN(AO47)-LEN(SUBSTITUTE(AO47,"&gt;","")))/2)</f>
        <v>0</v>
      </c>
      <c r="GF47">
        <f>IF(LEN(AP47)-LEN(SUBSTITUTE(AP47,"&gt;",""))&lt;&gt;LEN(AP47)-LEN(SUBSTITUTE(AP47,"&lt;","")),"괄호이상",(LEN(AP47)-LEN(SUBSTITUTE(AP47,"&gt;","")))/2)</f>
        <v>0</v>
      </c>
      <c r="GG47" t="str">
        <f t="array" ref="GG47">IF(SUM(IF($FC47-FC47:GF47&gt;0,1,0))&gt;0,"여기","")</f>
        <v/>
      </c>
      <c r="GH47" t="str">
        <f t="shared" si="30"/>
        <v/>
      </c>
    </row>
    <row r="48" spans="1:190" x14ac:dyDescent="0.3">
      <c r="A48" t="s">
        <v>264</v>
      </c>
      <c r="B48">
        <f t="shared" si="0"/>
        <v>1</v>
      </c>
      <c r="C48" s="1" t="s">
        <v>268</v>
      </c>
      <c r="D48" s="1"/>
      <c r="E48" s="1" t="str">
        <f t="shared" si="1"/>
        <v>기계</v>
      </c>
      <c r="F48" s="1"/>
      <c r="G48" t="s">
        <v>1924</v>
      </c>
      <c r="H48" s="1" t="s">
        <v>1040</v>
      </c>
      <c r="I48" s="1"/>
      <c r="J48" s="1" t="str">
        <f t="shared" si="2"/>
        <v>MACHINE</v>
      </c>
      <c r="L48">
        <v>1</v>
      </c>
      <c r="M48">
        <v>1</v>
      </c>
      <c r="O48" t="s">
        <v>1925</v>
      </c>
      <c r="P48" t="s">
        <v>5025</v>
      </c>
      <c r="Q48" t="s">
        <v>5026</v>
      </c>
      <c r="R48" t="s">
        <v>5031</v>
      </c>
      <c r="S48" t="s">
        <v>5033</v>
      </c>
      <c r="T48" t="s">
        <v>5037</v>
      </c>
      <c r="U48" t="s">
        <v>5038</v>
      </c>
      <c r="V48" t="s">
        <v>5042</v>
      </c>
      <c r="W48" t="s">
        <v>5040</v>
      </c>
      <c r="X48" s="20" t="s">
        <v>5044</v>
      </c>
      <c r="Y48" t="s">
        <v>5046</v>
      </c>
      <c r="Z48" t="s">
        <v>5040</v>
      </c>
      <c r="AA48" s="20" t="s">
        <v>5027</v>
      </c>
      <c r="AB48" t="s">
        <v>5028</v>
      </c>
      <c r="AC48" t="s">
        <v>5029</v>
      </c>
      <c r="AD48" t="s">
        <v>5030</v>
      </c>
      <c r="AE48" t="s">
        <v>5031</v>
      </c>
      <c r="AF48" t="s">
        <v>5032</v>
      </c>
      <c r="AG48" t="s">
        <v>5034</v>
      </c>
      <c r="AH48" s="20" t="s">
        <v>5035</v>
      </c>
      <c r="AI48" t="s">
        <v>5036</v>
      </c>
      <c r="AJ48" t="s">
        <v>5031</v>
      </c>
      <c r="AK48" t="s">
        <v>5039</v>
      </c>
      <c r="AL48" t="s">
        <v>5041</v>
      </c>
      <c r="AM48" t="s">
        <v>5031</v>
      </c>
      <c r="AN48" t="s">
        <v>5043</v>
      </c>
      <c r="AO48" t="s">
        <v>5045</v>
      </c>
      <c r="AP48" t="s">
        <v>5042</v>
      </c>
      <c r="AQ48" t="str">
        <f t="shared" si="29"/>
        <v>MACHINE</v>
      </c>
      <c r="AR48">
        <f t="shared" si="3"/>
        <v>0</v>
      </c>
      <c r="AS48">
        <f t="shared" si="4"/>
        <v>0</v>
      </c>
      <c r="AT48">
        <f t="shared" ca="1" si="5"/>
        <v>-1</v>
      </c>
      <c r="AU48">
        <f t="shared" ca="1" si="6"/>
        <v>-1</v>
      </c>
      <c r="AV48">
        <f t="shared" ca="1" si="7"/>
        <v>-1</v>
      </c>
      <c r="AW48">
        <f t="shared" ca="1" si="8"/>
        <v>-1</v>
      </c>
      <c r="AX48">
        <f t="shared" ca="1" si="9"/>
        <v>-1</v>
      </c>
      <c r="AY48">
        <f t="shared" ca="1" si="10"/>
        <v>-1</v>
      </c>
      <c r="AZ48">
        <f t="shared" ca="1" si="11"/>
        <v>-1</v>
      </c>
      <c r="BA48">
        <f t="shared" ca="1" si="12"/>
        <v>-1</v>
      </c>
      <c r="BB48">
        <f t="shared" ca="1" si="13"/>
        <v>-1</v>
      </c>
      <c r="BC48">
        <f t="shared" ca="1" si="14"/>
        <v>-1</v>
      </c>
      <c r="BD48">
        <f t="shared" ca="1" si="15"/>
        <v>-1</v>
      </c>
      <c r="BE48">
        <f t="shared" ca="1" si="16"/>
        <v>-1</v>
      </c>
      <c r="BF48">
        <f t="shared" ca="1" si="17"/>
        <v>-1</v>
      </c>
      <c r="BG48">
        <f t="shared" ca="1" si="18"/>
        <v>-1</v>
      </c>
      <c r="BH48">
        <f t="shared" ca="1" si="19"/>
        <v>-1</v>
      </c>
      <c r="BI48">
        <f t="shared" ca="1" si="20"/>
        <v>-1</v>
      </c>
      <c r="BJ48">
        <f t="shared" ca="1" si="21"/>
        <v>-1</v>
      </c>
      <c r="BK48">
        <f t="shared" ca="1" si="22"/>
        <v>-1</v>
      </c>
      <c r="BL48">
        <f t="shared" ca="1" si="23"/>
        <v>-1</v>
      </c>
      <c r="BM48">
        <f t="shared" ca="1" si="24"/>
        <v>-1</v>
      </c>
      <c r="BN48">
        <f ca="1">IF(AT48=-1,-1,COUNTIF($AT48:AT48,AT48)+IF(AT48=0,50,0))</f>
        <v>-1</v>
      </c>
      <c r="BO48">
        <f ca="1">IF(AU48=-1,-1,COUNTIF($AT48:AU48,AU48)+IF(AU48=0,50,0))</f>
        <v>-1</v>
      </c>
      <c r="BP48">
        <f ca="1">IF(AV48=-1,-1,COUNTIF($AT48:AV48,AV48)+IF(AV48=0,50,0))</f>
        <v>-1</v>
      </c>
      <c r="BQ48">
        <f ca="1">IF(AW48=-1,-1,COUNTIF($AT48:AW48,AW48)+IF(AW48=0,50,0))</f>
        <v>-1</v>
      </c>
      <c r="BR48">
        <f ca="1">IF(AX48=-1,-1,COUNTIF($AT48:AX48,AX48)+IF(AX48=0,50,0))</f>
        <v>-1</v>
      </c>
      <c r="BS48">
        <f ca="1">IF(AY48=-1,-1,COUNTIF($AT48:AY48,AY48)+IF(AY48=0,50,0))</f>
        <v>-1</v>
      </c>
      <c r="BT48">
        <f ca="1">IF(AZ48=-1,-1,COUNTIF($AT48:AZ48,AZ48)+IF(AZ48=0,50,0))</f>
        <v>-1</v>
      </c>
      <c r="BU48">
        <f ca="1">IF(BA48=-1,-1,COUNTIF($AT48:BA48,BA48)+IF(BA48=0,50,0))</f>
        <v>-1</v>
      </c>
      <c r="BV48">
        <f ca="1">IF(BB48=-1,-1,COUNTIF($AT48:BB48,BB48)+IF(BB48=0,50,0))</f>
        <v>-1</v>
      </c>
      <c r="BW48">
        <f ca="1">IF(BC48=-1,-1,COUNTIF($AT48:BC48,BC48)+IF(BC48=0,50,0))</f>
        <v>-1</v>
      </c>
      <c r="BX48">
        <f ca="1">IF(BD48=-1,-1,COUNTIF($AT48:BD48,BD48)+IF(BD48=0,50,0))</f>
        <v>-1</v>
      </c>
      <c r="BY48">
        <f ca="1">IF(BE48=-1,-1,COUNTIF($AT48:BE48,BE48)+IF(BE48=0,50,0))</f>
        <v>-1</v>
      </c>
      <c r="BZ48">
        <f ca="1">IF(BF48=-1,-1,COUNTIF($AT48:BF48,BF48)+IF(BF48=0,50,0))</f>
        <v>-1</v>
      </c>
      <c r="CA48">
        <f ca="1">IF(BG48=-1,-1,COUNTIF($AT48:BG48,BG48)+IF(BG48=0,50,0))</f>
        <v>-1</v>
      </c>
      <c r="CB48">
        <f ca="1">IF(BH48=-1,-1,COUNTIF($AT48:BH48,BH48)+IF(BH48=0,50,0))</f>
        <v>-1</v>
      </c>
      <c r="CC48">
        <f ca="1">IF(BI48=-1,-1,COUNTIF($AT48:BI48,BI48)+IF(BI48=0,50,0))</f>
        <v>-1</v>
      </c>
      <c r="CD48">
        <f ca="1">IF(BJ48=-1,-1,COUNTIF($AT48:BJ48,BJ48)+IF(BJ48=0,50,0))</f>
        <v>-1</v>
      </c>
      <c r="CE48">
        <f ca="1">IF(BK48=-1,-1,COUNTIF($AT48:BK48,BK48)+IF(BK48=0,50,0))</f>
        <v>-1</v>
      </c>
      <c r="CF48">
        <f ca="1">IF(BL48=-1,-1,COUNTIF($AT48:BL48,BL48)+IF(BL48=0,50,0))</f>
        <v>-1</v>
      </c>
      <c r="CG48">
        <f ca="1">IF(BM48=-1,-1,COUNTIF($AT48:BM48,BM48)+IF(BM48=0,50,0))</f>
        <v>-1</v>
      </c>
      <c r="CH48">
        <f t="shared" ca="1" si="43"/>
        <v>-1</v>
      </c>
      <c r="CI48">
        <f t="shared" ca="1" si="43"/>
        <v>-1</v>
      </c>
      <c r="CJ48">
        <f t="shared" ca="1" si="43"/>
        <v>-1</v>
      </c>
      <c r="CK48">
        <f t="shared" ca="1" si="43"/>
        <v>-1</v>
      </c>
      <c r="CL48">
        <f t="shared" ca="1" si="43"/>
        <v>-1</v>
      </c>
      <c r="CM48">
        <f t="shared" ca="1" si="43"/>
        <v>-1</v>
      </c>
      <c r="CN48">
        <f t="shared" ca="1" si="43"/>
        <v>-1</v>
      </c>
      <c r="CO48">
        <f t="shared" ca="1" si="43"/>
        <v>-1</v>
      </c>
      <c r="CP48">
        <f t="shared" ca="1" si="43"/>
        <v>-1</v>
      </c>
      <c r="CQ48">
        <f t="shared" ca="1" si="43"/>
        <v>-1</v>
      </c>
      <c r="CR48">
        <f t="shared" ca="1" si="44"/>
        <v>-1</v>
      </c>
      <c r="CS48">
        <f t="shared" ca="1" si="44"/>
        <v>-1</v>
      </c>
      <c r="CT48">
        <f t="shared" ca="1" si="44"/>
        <v>-1</v>
      </c>
      <c r="CU48">
        <f t="shared" ca="1" si="44"/>
        <v>-1</v>
      </c>
      <c r="CV48">
        <f t="shared" ca="1" si="44"/>
        <v>-1</v>
      </c>
      <c r="CW48">
        <f t="shared" ca="1" si="44"/>
        <v>-1</v>
      </c>
      <c r="CX48">
        <f t="shared" ca="1" si="44"/>
        <v>-1</v>
      </c>
      <c r="CY48">
        <f t="shared" ca="1" si="44"/>
        <v>-1</v>
      </c>
      <c r="CZ48">
        <f t="shared" ca="1" si="44"/>
        <v>-1</v>
      </c>
      <c r="DA48">
        <f t="shared" ca="1" si="44"/>
        <v>-1</v>
      </c>
      <c r="DB48">
        <f t="shared" ca="1" si="45"/>
        <v>-1</v>
      </c>
      <c r="DC48">
        <f t="shared" ca="1" si="45"/>
        <v>-1</v>
      </c>
      <c r="DD48">
        <f t="shared" ca="1" si="45"/>
        <v>-1</v>
      </c>
      <c r="DE48">
        <f t="shared" ca="1" si="45"/>
        <v>-1</v>
      </c>
      <c r="DF48">
        <f t="shared" ca="1" si="45"/>
        <v>-1</v>
      </c>
      <c r="DG48">
        <f t="shared" ca="1" si="45"/>
        <v>-1</v>
      </c>
      <c r="DH48">
        <f t="shared" ca="1" si="45"/>
        <v>-1</v>
      </c>
      <c r="DI48">
        <f t="shared" ca="1" si="45"/>
        <v>-1</v>
      </c>
      <c r="DJ48">
        <f t="shared" ca="1" si="45"/>
        <v>-1</v>
      </c>
      <c r="DK48">
        <f t="shared" ca="1" si="45"/>
        <v>-1</v>
      </c>
      <c r="DL48">
        <f t="shared" ca="1" si="46"/>
        <v>-1</v>
      </c>
      <c r="DM48">
        <f t="shared" ca="1" si="46"/>
        <v>-1</v>
      </c>
      <c r="DN48">
        <f t="shared" ca="1" si="46"/>
        <v>-1</v>
      </c>
      <c r="DO48">
        <f t="shared" ca="1" si="46"/>
        <v>-1</v>
      </c>
      <c r="DP48">
        <f t="shared" ca="1" si="46"/>
        <v>-1</v>
      </c>
      <c r="DQ48">
        <f t="shared" ca="1" si="46"/>
        <v>-1</v>
      </c>
      <c r="DR48">
        <f t="shared" ca="1" si="46"/>
        <v>-1</v>
      </c>
      <c r="DS48">
        <f t="shared" ca="1" si="46"/>
        <v>-1</v>
      </c>
      <c r="DT48">
        <f t="shared" ca="1" si="46"/>
        <v>-1</v>
      </c>
      <c r="DU48">
        <f t="shared" ca="1" si="46"/>
        <v>-1</v>
      </c>
      <c r="DV48" t="str">
        <f ca="1">SUBSTITUTE(SUBSTITUTE(SUBSTITUTE(SUBSTITUTE(SUBSTITUTE(SUBSTITUTE(SUBSTITUTE(SUBSTITUTE(SUBSTITUTE(SUBSTITUTE(
SUBSTITUTE(SUBSTITUTE(SUBSTITUTE(SUBSTITUTE(SUBSTITUTE(SUBSTITUTE(SUBSTITUTE(SUBSTITUTE(SUBSTITUTE(SUBSTITUTE($AQ48,
IF($CH48=-1,"",MID($AQ48,$CH48,$DB48-$CH48+1)),IF($CH48=-1,"",VLOOKUP($BN48,구글언어코드!$K:$L,2,0))),
IF($CI48=-1,"",MID($AQ48,$CI48,$DC48-$CI48+1)),IF($CI48=-1,"",VLOOKUP($BO48,구글언어코드!$K:$L,2,0))),
IF($CJ48=-1,"",MID($AQ48,$CJ48,$DD48-$CJ48+1)),IF($CJ48=-1,"",VLOOKUP($BP48,구글언어코드!$K:$L,2,0))),
IF($CK48=-1,"",MID($AQ48,$CK48,$DE48-$CK48+1)),IF($CK48=-1,"",VLOOKUP($BQ48,구글언어코드!$K:$L,2,0))),
IF($CL48=-1,"",MID($AQ48,$CL48,$DF48-$CL48+1)),IF($CL48=-1,"",VLOOKUP($BR48,구글언어코드!$K:$L,2,0))),
IF($CM48=-1,"",MID($AQ48,$CM48,$DG48-$CM48+1)),IF($CM48=-1,"",VLOOKUP($BS48,구글언어코드!$K:$L,2,0))),
IF($CN48=-1,"",MID($AQ48,$CN48,$DH48-$CN48+1)),IF($CN48=-1,"",VLOOKUP($BT48,구글언어코드!$K:$L,2,0))),
IF($CO48=-1,"",MID($AQ48,$CO48,$DI48-$CO48+1)),IF($CO48=-1,"",VLOOKUP($BU48,구글언어코드!$K:$L,2,0))),
IF($CP48=-1,"",MID($AQ48,$CP48,$DJ48-$CP48+1)),IF($CP48=-1,"",VLOOKUP($BV48,구글언어코드!$K:$L,2,0))),
IF($CQ48=-1,"",MID($AQ48,$CQ48,$DK48-$CQ48+1)),IF($CQ48=-1,"",VLOOKUP($BW48,구글언어코드!$K:$L,2,0))),
IF($CR48=-1,"",MID($AQ48,$CR48,$DL48-$CR48+1)),IF($CR48=-1,"",VLOOKUP($BX48,구글언어코드!$K:$L,2,0))),
IF($CS48=-1,"",MID($AQ48,$CS48,$DM48-$CS48+1)),IF($CS48=-1,"",VLOOKUP($BY48,구글언어코드!$K:$L,2,0))),
IF($CT48=-1,"",MID($AQ48,$CT48,$DN48-$CT48+1)),IF($CT48=-1,"",VLOOKUP($BZ48,구글언어코드!$K:$L,2,0))),
IF($CU48=-1,"",MID($AQ48,$CU48,$DO48-$CU48+1)),IF($CU48=-1,"",VLOOKUP($CA48,구글언어코드!$K:$L,2,0))),
IF($CV48=-1,"",MID($AQ48,$CV48,$DP48-$CV48+1)),IF($CV48=-1,"",VLOOKUP($CB48,구글언어코드!$K:$L,2,0))),
IF($CW48=-1,"",MID($AQ48,$CW48,$DQ48-$CW48+1)),IF($CW48=-1,"",VLOOKUP($CC48,구글언어코드!$K:$L,2,0))),
IF($CX48=-1,"",MID($AQ48,$CX48,$DR48-$CX48+1)),IF($CX48=-1,"",VLOOKUP($CD48,구글언어코드!$K:$L,2,0))),
IF($CY48=-1,"",MID($AQ48,$CY48,$DS48-$CY48+1)),IF($CY48=-1,"",VLOOKUP($CE48,구글언어코드!$K:$L,2,0))),
IF($CZ48=-1,"",MID($AQ48,$CZ48,$DT48-$CZ48+1)),IF($CZ48=-1,"",VLOOKUP($CF48,구글언어코드!$K:$L,2,0))),
IF($DA48=-1,"",MID($AQ48,$DA48,$DU48-$DA48+1)),IF($DA48=-1,"",VLOOKUP($CG48,구글언어코드!$K:$L,2,0)))</f>
        <v>MACHINE</v>
      </c>
      <c r="DW48" t="str">
        <f ca="1">SUBSTITUTE(SUBSTITUTE(SUBSTITUTE(SUBSTITUTE(SUBSTITUTE(SUBSTITUTE(SUBSTITUTE(SUBSTITUTE(SUBSTITUTE(SUBSTITUTE(
SUBSTITUTE(SUBSTITUTE(SUBSTITUTE(SUBSTITUTE(SUBSTITUTE(SUBSTITUTE(SUBSTITUTE(SUBSTITUTE(SUBSTITUTE(SUBSTITUTE(DV48,
IF($CH48=-1,"",VLOOKUP($BN48,구글언어코드!$K:$L,2,0)),IF($CH48=-1,"",MID($AQ48,$CH48,$DB48-$CH48+1))),
IF($CI48=-1,"",VLOOKUP($BO48,구글언어코드!$K:$L,2,0)),IF($CI48=-1,"",MID($AQ48,$CI48,$DC48-$CI48+1))),
IF($CJ48=-1,"",VLOOKUP($BP48,구글언어코드!$K:$L,2,0)),IF($CJ48=-1,"",MID($AQ48,$CJ48,$DD48-$CJ48+1))),
IF($CK48=-1,"",VLOOKUP($BQ48,구글언어코드!$K:$L,2,0)),IF($CK48=-1,"",MID($AQ48,$CK48,$DE48-$CK48+1))),
IF($CL48=-1,"",VLOOKUP($BR48,구글언어코드!$K:$L,2,0)),IF($CL48=-1,"",MID($AQ48,$CL48,$DF48-$CL48+1))),
IF($CM48=-1,"",VLOOKUP($BS48,구글언어코드!$K:$L,2,0)),IF($CM48=-1,"",MID($AQ48,$CM48,$DG48-$CM48+1))),
IF($CN48=-1,"",VLOOKUP($BT48,구글언어코드!$K:$L,2,0)),IF($CN48=-1,"",MID($AQ48,$CN48,$DH48-$CN48+1))),
IF($CO48=-1,"",VLOOKUP($BU48,구글언어코드!$K:$L,2,0)),IF($CO48=-1,"",MID($AQ48,$CO48,$DI48-$CO48+1))),
IF($CP48=-1,"",VLOOKUP($BV48,구글언어코드!$K:$L,2,0)),IF($CP48=-1,"",MID($AQ48,$CP48,$DJ48-$CP48+1))),
IF($CQ48=-1,"",VLOOKUP($BW48,구글언어코드!$K:$L,2,0)),IF($CQ48=-1,"",MID($AQ48,$CQ48,$DK48-$CQ48+1))),
IF($CR48=-1,"",VLOOKUP($BX48,구글언어코드!$K:$L,2,0)),IF($CR48=-1,"",MID($AQ48,$CR48,$DL48-$CR48+1))),
IF($CS48=-1,"",VLOOKUP($BY48,구글언어코드!$K:$L,2,0)),IF($CS48=-1,"",MID($AQ48,$CS48,$DM48-$CS48+1))),
IF($CT48=-1,"",VLOOKUP($BZ48,구글언어코드!$K:$L,2,0)),IF($CT48=-1,"",MID($AQ48,$CT48,$DN48-$CT48+1))),
IF($CU48=-1,"",VLOOKUP($CA48,구글언어코드!$K:$L,2,0)),IF($CU48=-1,"",MID($AQ48,$CU48,$DO48-$CU48+1))),
IF($CV48=-1,"",VLOOKUP($CB48,구글언어코드!$K:$L,2,0)),IF($CV48=-1,"",MID($AQ48,$CV48,$DP48-$CV48+1))),
IF($CW48=-1,"",VLOOKUP($CC48,구글언어코드!$K:$L,2,0)),IF($CW48=-1,"",MID($AQ48,$CW48,$DQ48-$CW48+1))),
IF($CX48=-1,"",VLOOKUP($CD48,구글언어코드!$K:$L,2,0)),IF($CX48=-1,"",MID($AQ48,$CX48,$DR48-$CX48+1))),
IF($CY48=-1,"",VLOOKUP($CE48,구글언어코드!$K:$L,2,0)),IF($CY48=-1,"",MID($AQ48,$CY48,$DS48-$CY48+1))),
IF($CZ48=-1,"",VLOOKUP($CF48,구글언어코드!$K:$L,2,0)),IF($CZ48=-1,"",MID($AQ48,$CZ48,$DT48-$CZ48+1))),
IF($DA48=-1,"",VLOOKUP($CG48,구글언어코드!$K:$L,2,0)),IF($DA48=-1,"",MID($AQ48,$DA48,$DU48-$DA48+1)))</f>
        <v>MACHINE</v>
      </c>
      <c r="DX48">
        <f>IF(LEN(C48)-LEN(SUBSTITUTE(C48,"}",""))&lt;&gt;LEN(C48)-LEN(SUBSTITUTE(C48,"{","")),"괄호이상",(LEN(C48)-LEN(SUBSTITUTE(C48,"}",""))))</f>
        <v>0</v>
      </c>
      <c r="DY48">
        <f>IF(LEN(H48)-LEN(SUBSTITUTE(H48,"}",""))&lt;&gt;LEN(H48)-LEN(SUBSTITUTE(H48,"{","")),"괄호이상",(LEN(H48)-LEN(SUBSTITUTE(H48,"}",""))))</f>
        <v>0</v>
      </c>
      <c r="DZ48">
        <f>IF(LEN(O48)-LEN(SUBSTITUTE(O48,"}",""))&lt;&gt;LEN(O48)-LEN(SUBSTITUTE(O48,"{","")),"괄호이상",(LEN(O48)-LEN(SUBSTITUTE(O48,"}",""))))</f>
        <v>0</v>
      </c>
      <c r="EA48">
        <f>IF(LEN(P48)-LEN(SUBSTITUTE(P48,"}",""))&lt;&gt;LEN(P48)-LEN(SUBSTITUTE(P48,"{","")),"괄호이상",(LEN(P48)-LEN(SUBSTITUTE(P48,"}",""))))</f>
        <v>0</v>
      </c>
      <c r="EB48">
        <f>IF(LEN(Q48)-LEN(SUBSTITUTE(Q48,"}",""))&lt;&gt;LEN(Q48)-LEN(SUBSTITUTE(Q48,"{","")),"괄호이상",(LEN(Q48)-LEN(SUBSTITUTE(Q48,"}",""))))</f>
        <v>0</v>
      </c>
      <c r="EC48">
        <f>IF(LEN(R48)-LEN(SUBSTITUTE(R48,"}",""))&lt;&gt;LEN(R48)-LEN(SUBSTITUTE(R48,"{","")),"괄호이상",(LEN(R48)-LEN(SUBSTITUTE(R48,"}",""))))</f>
        <v>0</v>
      </c>
      <c r="ED48">
        <f>IF(LEN(S48)-LEN(SUBSTITUTE(S48,"}",""))&lt;&gt;LEN(S48)-LEN(SUBSTITUTE(S48,"{","")),"괄호이상",(LEN(S48)-LEN(SUBSTITUTE(S48,"}",""))))</f>
        <v>0</v>
      </c>
      <c r="EE48">
        <f>IF(LEN(T48)-LEN(SUBSTITUTE(T48,"}",""))&lt;&gt;LEN(T48)-LEN(SUBSTITUTE(T48,"{","")),"괄호이상",(LEN(T48)-LEN(SUBSTITUTE(T48,"}",""))))</f>
        <v>0</v>
      </c>
      <c r="EF48">
        <f>IF(LEN(U48)-LEN(SUBSTITUTE(U48,"}",""))&lt;&gt;LEN(U48)-LEN(SUBSTITUTE(U48,"{","")),"괄호이상",(LEN(U48)-LEN(SUBSTITUTE(U48,"}",""))))</f>
        <v>0</v>
      </c>
      <c r="EG48">
        <f>IF(LEN(V48)-LEN(SUBSTITUTE(V48,"}",""))&lt;&gt;LEN(V48)-LEN(SUBSTITUTE(V48,"{","")),"괄호이상",(LEN(V48)-LEN(SUBSTITUTE(V48,"}",""))))</f>
        <v>0</v>
      </c>
      <c r="EH48">
        <f>IF(LEN(W48)-LEN(SUBSTITUTE(W48,"}",""))&lt;&gt;LEN(W48)-LEN(SUBSTITUTE(W48,"{","")),"괄호이상",(LEN(W48)-LEN(SUBSTITUTE(W48,"}",""))))</f>
        <v>0</v>
      </c>
      <c r="EI48">
        <f>IF(LEN(X48)-LEN(SUBSTITUTE(X48,"}",""))&lt;&gt;LEN(X48)-LEN(SUBSTITUTE(X48,"{","")),"괄호이상",(LEN(X48)-LEN(SUBSTITUTE(X48,"}",""))))</f>
        <v>0</v>
      </c>
      <c r="EJ48">
        <f>IF(LEN(Y48)-LEN(SUBSTITUTE(Y48,"}",""))&lt;&gt;LEN(Y48)-LEN(SUBSTITUTE(Y48,"{","")),"괄호이상",(LEN(Y48)-LEN(SUBSTITUTE(Y48,"}",""))))</f>
        <v>0</v>
      </c>
      <c r="EK48">
        <f>IF(LEN(Z48)-LEN(SUBSTITUTE(Z48,"}",""))&lt;&gt;LEN(Z48)-LEN(SUBSTITUTE(Z48,"{","")),"괄호이상",(LEN(Z48)-LEN(SUBSTITUTE(Z48,"}",""))))</f>
        <v>0</v>
      </c>
      <c r="EL48">
        <f>IF(LEN(AA48)-LEN(SUBSTITUTE(AA48,"}",""))&lt;&gt;LEN(AA48)-LEN(SUBSTITUTE(AA48,"{","")),"괄호이상",(LEN(AA48)-LEN(SUBSTITUTE(AA48,"}",""))))</f>
        <v>0</v>
      </c>
      <c r="EM48">
        <f>IF(LEN(AB48)-LEN(SUBSTITUTE(AB48,"}",""))&lt;&gt;LEN(AB48)-LEN(SUBSTITUTE(AB48,"{","")),"괄호이상",(LEN(AB48)-LEN(SUBSTITUTE(AB48,"}",""))))</f>
        <v>0</v>
      </c>
      <c r="EN48">
        <f>IF(LEN(AC48)-LEN(SUBSTITUTE(AC48,"}",""))&lt;&gt;LEN(AC48)-LEN(SUBSTITUTE(AC48,"{","")),"괄호이상",(LEN(AC48)-LEN(SUBSTITUTE(AC48,"}",""))))</f>
        <v>0</v>
      </c>
      <c r="EO48">
        <f>IF(LEN(AD48)-LEN(SUBSTITUTE(AD48,"}",""))&lt;&gt;LEN(AD48)-LEN(SUBSTITUTE(AD48,"{","")),"괄호이상",(LEN(AD48)-LEN(SUBSTITUTE(AD48,"}",""))))</f>
        <v>0</v>
      </c>
      <c r="EP48">
        <f>IF(LEN(AE48)-LEN(SUBSTITUTE(AE48,"}",""))&lt;&gt;LEN(AE48)-LEN(SUBSTITUTE(AE48,"{","")),"괄호이상",(LEN(AE48)-LEN(SUBSTITUTE(AE48,"}",""))))</f>
        <v>0</v>
      </c>
      <c r="EQ48">
        <f>IF(LEN(AF48)-LEN(SUBSTITUTE(AF48,"}",""))&lt;&gt;LEN(AF48)-LEN(SUBSTITUTE(AF48,"{","")),"괄호이상",(LEN(AF48)-LEN(SUBSTITUTE(AF48,"}",""))))</f>
        <v>0</v>
      </c>
      <c r="ER48">
        <f>IF(LEN(AG48)-LEN(SUBSTITUTE(AG48,"}",""))&lt;&gt;LEN(AG48)-LEN(SUBSTITUTE(AG48,"{","")),"괄호이상",(LEN(AG48)-LEN(SUBSTITUTE(AG48,"}",""))))</f>
        <v>0</v>
      </c>
      <c r="ES48">
        <f>IF(LEN(AH48)-LEN(SUBSTITUTE(AH48,"}",""))&lt;&gt;LEN(AH48)-LEN(SUBSTITUTE(AH48,"{","")),"괄호이상",(LEN(AH48)-LEN(SUBSTITUTE(AH48,"}",""))))</f>
        <v>0</v>
      </c>
      <c r="ET48">
        <f>IF(LEN(AI48)-LEN(SUBSTITUTE(AI48,"}",""))&lt;&gt;LEN(AI48)-LEN(SUBSTITUTE(AI48,"{","")),"괄호이상",(LEN(AI48)-LEN(SUBSTITUTE(AI48,"}",""))))</f>
        <v>0</v>
      </c>
      <c r="EU48">
        <f>IF(LEN(AJ48)-LEN(SUBSTITUTE(AJ48,"}",""))&lt;&gt;LEN(AJ48)-LEN(SUBSTITUTE(AJ48,"{","")),"괄호이상",(LEN(AJ48)-LEN(SUBSTITUTE(AJ48,"}",""))))</f>
        <v>0</v>
      </c>
      <c r="EV48">
        <f>IF(LEN(AK48)-LEN(SUBSTITUTE(AK48,"}",""))&lt;&gt;LEN(AK48)-LEN(SUBSTITUTE(AK48,"{","")),"괄호이상",(LEN(AK48)-LEN(SUBSTITUTE(AK48,"}",""))))</f>
        <v>0</v>
      </c>
      <c r="EW48">
        <f>IF(LEN(AL48)-LEN(SUBSTITUTE(AL48,"}",""))&lt;&gt;LEN(AL48)-LEN(SUBSTITUTE(AL48,"{","")),"괄호이상",(LEN(AL48)-LEN(SUBSTITUTE(AL48,"}",""))))</f>
        <v>0</v>
      </c>
      <c r="EX48">
        <f>IF(LEN(AM48)-LEN(SUBSTITUTE(AM48,"}",""))&lt;&gt;LEN(AM48)-LEN(SUBSTITUTE(AM48,"{","")),"괄호이상",(LEN(AM48)-LEN(SUBSTITUTE(AM48,"}",""))))</f>
        <v>0</v>
      </c>
      <c r="EY48">
        <f>IF(LEN(AN48)-LEN(SUBSTITUTE(AN48,"}",""))&lt;&gt;LEN(AN48)-LEN(SUBSTITUTE(AN48,"{","")),"괄호이상",(LEN(AN48)-LEN(SUBSTITUTE(AN48,"}",""))))</f>
        <v>0</v>
      </c>
      <c r="EZ48">
        <f>IF(LEN(AO48)-LEN(SUBSTITUTE(AO48,"}",""))&lt;&gt;LEN(AO48)-LEN(SUBSTITUTE(AO48,"{","")),"괄호이상",(LEN(AO48)-LEN(SUBSTITUTE(AO48,"}",""))))</f>
        <v>0</v>
      </c>
      <c r="FA48">
        <f>IF(LEN(AP48)-LEN(SUBSTITUTE(AP48,"}",""))&lt;&gt;LEN(AP48)-LEN(SUBSTITUTE(AP48,"{","")),"괄호이상",(LEN(AP48)-LEN(SUBSTITUTE(AP48,"}",""))))</f>
        <v>0</v>
      </c>
      <c r="FB48" t="str">
        <f t="array" ref="FB48">IF(SUM(IF($DX48-DX48:FA48&gt;0,1,0))&gt;0,"여기","")</f>
        <v/>
      </c>
      <c r="FC48">
        <f>IF(LEN(C48)-LEN(SUBSTITUTE(C48,"&gt;",""))&lt;&gt;LEN(C48)-LEN(SUBSTITUTE(C48,"&lt;","")),"괄호이상",(LEN(C48)-LEN(SUBSTITUTE(C48,"&gt;","")))/2)</f>
        <v>0</v>
      </c>
      <c r="FD48">
        <f>IF(LEN(H48)-LEN(SUBSTITUTE(H48,"&gt;",""))&lt;&gt;LEN(H48)-LEN(SUBSTITUTE(H48,"&lt;","")),"괄호이상",(LEN(H48)-LEN(SUBSTITUTE(H48,"&gt;","")))/2)</f>
        <v>0</v>
      </c>
      <c r="FE48">
        <f>IF(LEN(O48)-LEN(SUBSTITUTE(O48,"&gt;",""))&lt;&gt;LEN(O48)-LEN(SUBSTITUTE(O48,"&lt;","")),"괄호이상",(LEN(O48)-LEN(SUBSTITUTE(O48,"&gt;","")))/2)</f>
        <v>0</v>
      </c>
      <c r="FF48">
        <f>IF(LEN(P48)-LEN(SUBSTITUTE(P48,"&gt;",""))&lt;&gt;LEN(P48)-LEN(SUBSTITUTE(P48,"&lt;","")),"괄호이상",(LEN(P48)-LEN(SUBSTITUTE(P48,"&gt;","")))/2)</f>
        <v>0</v>
      </c>
      <c r="FG48">
        <f>IF(LEN(Q48)-LEN(SUBSTITUTE(Q48,"&gt;",""))&lt;&gt;LEN(Q48)-LEN(SUBSTITUTE(Q48,"&lt;","")),"괄호이상",(LEN(Q48)-LEN(SUBSTITUTE(Q48,"&gt;","")))/2)</f>
        <v>0</v>
      </c>
      <c r="FH48">
        <f>IF(LEN(R48)-LEN(SUBSTITUTE(R48,"&gt;",""))&lt;&gt;LEN(R48)-LEN(SUBSTITUTE(R48,"&lt;","")),"괄호이상",(LEN(R48)-LEN(SUBSTITUTE(R48,"&gt;","")))/2)</f>
        <v>0</v>
      </c>
      <c r="FI48">
        <f>IF(LEN(S48)-LEN(SUBSTITUTE(S48,"&gt;",""))&lt;&gt;LEN(S48)-LEN(SUBSTITUTE(S48,"&lt;","")),"괄호이상",(LEN(S48)-LEN(SUBSTITUTE(S48,"&gt;","")))/2)</f>
        <v>0</v>
      </c>
      <c r="FJ48">
        <f>IF(LEN(T48)-LEN(SUBSTITUTE(T48,"&gt;",""))&lt;&gt;LEN(T48)-LEN(SUBSTITUTE(T48,"&lt;","")),"괄호이상",(LEN(T48)-LEN(SUBSTITUTE(T48,"&gt;","")))/2)</f>
        <v>0</v>
      </c>
      <c r="FK48">
        <f>IF(LEN(U48)-LEN(SUBSTITUTE(U48,"&gt;",""))&lt;&gt;LEN(U48)-LEN(SUBSTITUTE(U48,"&lt;","")),"괄호이상",(LEN(U48)-LEN(SUBSTITUTE(U48,"&gt;","")))/2)</f>
        <v>0</v>
      </c>
      <c r="FL48">
        <f>IF(LEN(V48)-LEN(SUBSTITUTE(V48,"&gt;",""))&lt;&gt;LEN(V48)-LEN(SUBSTITUTE(V48,"&lt;","")),"괄호이상",(LEN(V48)-LEN(SUBSTITUTE(V48,"&gt;","")))/2)</f>
        <v>0</v>
      </c>
      <c r="FM48">
        <f>IF(LEN(W48)-LEN(SUBSTITUTE(W48,"&gt;",""))&lt;&gt;LEN(W48)-LEN(SUBSTITUTE(W48,"&lt;","")),"괄호이상",(LEN(W48)-LEN(SUBSTITUTE(W48,"&gt;","")))/2)</f>
        <v>0</v>
      </c>
      <c r="FN48">
        <f>IF(LEN(X48)-LEN(SUBSTITUTE(X48,"&gt;",""))&lt;&gt;LEN(X48)-LEN(SUBSTITUTE(X48,"&lt;","")),"괄호이상",(LEN(X48)-LEN(SUBSTITUTE(X48,"&gt;","")))/2)</f>
        <v>0</v>
      </c>
      <c r="FO48">
        <f>IF(LEN(Y48)-LEN(SUBSTITUTE(Y48,"&gt;",""))&lt;&gt;LEN(Y48)-LEN(SUBSTITUTE(Y48,"&lt;","")),"괄호이상",(LEN(Y48)-LEN(SUBSTITUTE(Y48,"&gt;","")))/2)</f>
        <v>0</v>
      </c>
      <c r="FP48">
        <f>IF(LEN(Z48)-LEN(SUBSTITUTE(Z48,"&gt;",""))&lt;&gt;LEN(Z48)-LEN(SUBSTITUTE(Z48,"&lt;","")),"괄호이상",(LEN(Z48)-LEN(SUBSTITUTE(Z48,"&gt;","")))/2)</f>
        <v>0</v>
      </c>
      <c r="FQ48">
        <f>IF(LEN(AA48)-LEN(SUBSTITUTE(AA48,"&gt;",""))&lt;&gt;LEN(AA48)-LEN(SUBSTITUTE(AA48,"&lt;","")),"괄호이상",(LEN(AA48)-LEN(SUBSTITUTE(AA48,"&gt;","")))/2)</f>
        <v>0</v>
      </c>
      <c r="FR48">
        <f>IF(LEN(AB48)-LEN(SUBSTITUTE(AB48,"&gt;",""))&lt;&gt;LEN(AB48)-LEN(SUBSTITUTE(AB48,"&lt;","")),"괄호이상",(LEN(AB48)-LEN(SUBSTITUTE(AB48,"&gt;","")))/2)</f>
        <v>0</v>
      </c>
      <c r="FS48">
        <f>IF(LEN(AC48)-LEN(SUBSTITUTE(AC48,"&gt;",""))&lt;&gt;LEN(AC48)-LEN(SUBSTITUTE(AC48,"&lt;","")),"괄호이상",(LEN(AC48)-LEN(SUBSTITUTE(AC48,"&gt;","")))/2)</f>
        <v>0</v>
      </c>
      <c r="FT48">
        <f>IF(LEN(AD48)-LEN(SUBSTITUTE(AD48,"&gt;",""))&lt;&gt;LEN(AD48)-LEN(SUBSTITUTE(AD48,"&lt;","")),"괄호이상",(LEN(AD48)-LEN(SUBSTITUTE(AD48,"&gt;","")))/2)</f>
        <v>0</v>
      </c>
      <c r="FU48">
        <f>IF(LEN(AE48)-LEN(SUBSTITUTE(AE48,"&gt;",""))&lt;&gt;LEN(AE48)-LEN(SUBSTITUTE(AE48,"&lt;","")),"괄호이상",(LEN(AE48)-LEN(SUBSTITUTE(AE48,"&gt;","")))/2)</f>
        <v>0</v>
      </c>
      <c r="FV48">
        <f>IF(LEN(AF48)-LEN(SUBSTITUTE(AF48,"&gt;",""))&lt;&gt;LEN(AF48)-LEN(SUBSTITUTE(AF48,"&lt;","")),"괄호이상",(LEN(AF48)-LEN(SUBSTITUTE(AF48,"&gt;","")))/2)</f>
        <v>0</v>
      </c>
      <c r="FW48">
        <f>IF(LEN(AG48)-LEN(SUBSTITUTE(AG48,"&gt;",""))&lt;&gt;LEN(AG48)-LEN(SUBSTITUTE(AG48,"&lt;","")),"괄호이상",(LEN(AG48)-LEN(SUBSTITUTE(AG48,"&gt;","")))/2)</f>
        <v>0</v>
      </c>
      <c r="FX48">
        <f>IF(LEN(AH48)-LEN(SUBSTITUTE(AH48,"&gt;",""))&lt;&gt;LEN(AH48)-LEN(SUBSTITUTE(AH48,"&lt;","")),"괄호이상",(LEN(AH48)-LEN(SUBSTITUTE(AH48,"&gt;","")))/2)</f>
        <v>0</v>
      </c>
      <c r="FY48">
        <f>IF(LEN(AI48)-LEN(SUBSTITUTE(AI48,"&gt;",""))&lt;&gt;LEN(AI48)-LEN(SUBSTITUTE(AI48,"&lt;","")),"괄호이상",(LEN(AI48)-LEN(SUBSTITUTE(AI48,"&gt;","")))/2)</f>
        <v>0</v>
      </c>
      <c r="FZ48">
        <f>IF(LEN(AJ48)-LEN(SUBSTITUTE(AJ48,"&gt;",""))&lt;&gt;LEN(AJ48)-LEN(SUBSTITUTE(AJ48,"&lt;","")),"괄호이상",(LEN(AJ48)-LEN(SUBSTITUTE(AJ48,"&gt;","")))/2)</f>
        <v>0</v>
      </c>
      <c r="GA48">
        <f>IF(LEN(AK48)-LEN(SUBSTITUTE(AK48,"&gt;",""))&lt;&gt;LEN(AK48)-LEN(SUBSTITUTE(AK48,"&lt;","")),"괄호이상",(LEN(AK48)-LEN(SUBSTITUTE(AK48,"&gt;","")))/2)</f>
        <v>0</v>
      </c>
      <c r="GB48">
        <f>IF(LEN(AL48)-LEN(SUBSTITUTE(AL48,"&gt;",""))&lt;&gt;LEN(AL48)-LEN(SUBSTITUTE(AL48,"&lt;","")),"괄호이상",(LEN(AL48)-LEN(SUBSTITUTE(AL48,"&gt;","")))/2)</f>
        <v>0</v>
      </c>
      <c r="GC48">
        <f>IF(LEN(AM48)-LEN(SUBSTITUTE(AM48,"&gt;",""))&lt;&gt;LEN(AM48)-LEN(SUBSTITUTE(AM48,"&lt;","")),"괄호이상",(LEN(AM48)-LEN(SUBSTITUTE(AM48,"&gt;","")))/2)</f>
        <v>0</v>
      </c>
      <c r="GD48">
        <f>IF(LEN(AN48)-LEN(SUBSTITUTE(AN48,"&gt;",""))&lt;&gt;LEN(AN48)-LEN(SUBSTITUTE(AN48,"&lt;","")),"괄호이상",(LEN(AN48)-LEN(SUBSTITUTE(AN48,"&gt;","")))/2)</f>
        <v>0</v>
      </c>
      <c r="GE48">
        <f>IF(LEN(AO48)-LEN(SUBSTITUTE(AO48,"&gt;",""))&lt;&gt;LEN(AO48)-LEN(SUBSTITUTE(AO48,"&lt;","")),"괄호이상",(LEN(AO48)-LEN(SUBSTITUTE(AO48,"&gt;","")))/2)</f>
        <v>0</v>
      </c>
      <c r="GF48">
        <f>IF(LEN(AP48)-LEN(SUBSTITUTE(AP48,"&gt;",""))&lt;&gt;LEN(AP48)-LEN(SUBSTITUTE(AP48,"&lt;","")),"괄호이상",(LEN(AP48)-LEN(SUBSTITUTE(AP48,"&gt;","")))/2)</f>
        <v>0</v>
      </c>
      <c r="GG48" t="str">
        <f t="array" ref="GG48">IF(SUM(IF($FC48-FC48:GF48&gt;0,1,0))&gt;0,"여기","")</f>
        <v/>
      </c>
      <c r="GH48" t="str">
        <f t="shared" si="30"/>
        <v/>
      </c>
    </row>
    <row r="49" spans="1:190" x14ac:dyDescent="0.3">
      <c r="A49" t="s">
        <v>265</v>
      </c>
      <c r="B49">
        <f t="shared" si="0"/>
        <v>1</v>
      </c>
      <c r="C49" s="1" t="s">
        <v>269</v>
      </c>
      <c r="D49" s="1"/>
      <c r="E49" s="1" t="str">
        <f t="shared" si="1"/>
        <v>자연</v>
      </c>
      <c r="F49" s="1"/>
      <c r="G49" t="s">
        <v>1926</v>
      </c>
      <c r="H49" s="1" t="s">
        <v>1041</v>
      </c>
      <c r="I49" s="1"/>
      <c r="J49" s="1" t="str">
        <f t="shared" si="2"/>
        <v>NATURE</v>
      </c>
      <c r="L49">
        <v>1</v>
      </c>
      <c r="M49">
        <v>1</v>
      </c>
      <c r="O49" t="s">
        <v>1927</v>
      </c>
      <c r="P49" t="s">
        <v>5047</v>
      </c>
      <c r="Q49" t="s">
        <v>5048</v>
      </c>
      <c r="R49" t="s">
        <v>5054</v>
      </c>
      <c r="S49" t="s">
        <v>5055</v>
      </c>
      <c r="T49" t="s">
        <v>5058</v>
      </c>
      <c r="U49" t="s">
        <v>5059</v>
      </c>
      <c r="V49" t="s">
        <v>5062</v>
      </c>
      <c r="W49" t="s">
        <v>5064</v>
      </c>
      <c r="X49" s="20" t="s">
        <v>1929</v>
      </c>
      <c r="Y49" t="s">
        <v>5066</v>
      </c>
      <c r="Z49" t="s">
        <v>5060</v>
      </c>
      <c r="AA49" s="20" t="s">
        <v>1928</v>
      </c>
      <c r="AB49" t="s">
        <v>5049</v>
      </c>
      <c r="AC49" t="s">
        <v>5050</v>
      </c>
      <c r="AD49" t="s">
        <v>5051</v>
      </c>
      <c r="AE49" t="s">
        <v>5052</v>
      </c>
      <c r="AF49" t="s">
        <v>5053</v>
      </c>
      <c r="AG49" t="s">
        <v>5056</v>
      </c>
      <c r="AH49" s="20" t="s">
        <v>5050</v>
      </c>
      <c r="AI49" t="s">
        <v>5057</v>
      </c>
      <c r="AJ49" t="s">
        <v>5050</v>
      </c>
      <c r="AK49" t="s">
        <v>5059</v>
      </c>
      <c r="AL49" t="s">
        <v>5061</v>
      </c>
      <c r="AM49" t="s">
        <v>5063</v>
      </c>
      <c r="AN49" t="s">
        <v>5055</v>
      </c>
      <c r="AO49" t="s">
        <v>5065</v>
      </c>
      <c r="AP49" t="s">
        <v>5062</v>
      </c>
      <c r="AQ49" t="str">
        <f t="shared" si="29"/>
        <v>NATURE</v>
      </c>
      <c r="AR49">
        <f t="shared" si="3"/>
        <v>0</v>
      </c>
      <c r="AS49">
        <f t="shared" si="4"/>
        <v>0</v>
      </c>
      <c r="AT49">
        <f t="shared" ca="1" si="5"/>
        <v>-1</v>
      </c>
      <c r="AU49">
        <f t="shared" ca="1" si="6"/>
        <v>-1</v>
      </c>
      <c r="AV49">
        <f t="shared" ca="1" si="7"/>
        <v>-1</v>
      </c>
      <c r="AW49">
        <f t="shared" ca="1" si="8"/>
        <v>-1</v>
      </c>
      <c r="AX49">
        <f t="shared" ca="1" si="9"/>
        <v>-1</v>
      </c>
      <c r="AY49">
        <f t="shared" ca="1" si="10"/>
        <v>-1</v>
      </c>
      <c r="AZ49">
        <f t="shared" ca="1" si="11"/>
        <v>-1</v>
      </c>
      <c r="BA49">
        <f t="shared" ca="1" si="12"/>
        <v>-1</v>
      </c>
      <c r="BB49">
        <f t="shared" ca="1" si="13"/>
        <v>-1</v>
      </c>
      <c r="BC49">
        <f t="shared" ca="1" si="14"/>
        <v>-1</v>
      </c>
      <c r="BD49">
        <f t="shared" ca="1" si="15"/>
        <v>-1</v>
      </c>
      <c r="BE49">
        <f t="shared" ca="1" si="16"/>
        <v>-1</v>
      </c>
      <c r="BF49">
        <f t="shared" ca="1" si="17"/>
        <v>-1</v>
      </c>
      <c r="BG49">
        <f t="shared" ca="1" si="18"/>
        <v>-1</v>
      </c>
      <c r="BH49">
        <f t="shared" ca="1" si="19"/>
        <v>-1</v>
      </c>
      <c r="BI49">
        <f t="shared" ca="1" si="20"/>
        <v>-1</v>
      </c>
      <c r="BJ49">
        <f t="shared" ca="1" si="21"/>
        <v>-1</v>
      </c>
      <c r="BK49">
        <f t="shared" ca="1" si="22"/>
        <v>-1</v>
      </c>
      <c r="BL49">
        <f t="shared" ca="1" si="23"/>
        <v>-1</v>
      </c>
      <c r="BM49">
        <f t="shared" ca="1" si="24"/>
        <v>-1</v>
      </c>
      <c r="BN49">
        <f ca="1">IF(AT49=-1,-1,COUNTIF($AT49:AT49,AT49)+IF(AT49=0,50,0))</f>
        <v>-1</v>
      </c>
      <c r="BO49">
        <f ca="1">IF(AU49=-1,-1,COUNTIF($AT49:AU49,AU49)+IF(AU49=0,50,0))</f>
        <v>-1</v>
      </c>
      <c r="BP49">
        <f ca="1">IF(AV49=-1,-1,COUNTIF($AT49:AV49,AV49)+IF(AV49=0,50,0))</f>
        <v>-1</v>
      </c>
      <c r="BQ49">
        <f ca="1">IF(AW49=-1,-1,COUNTIF($AT49:AW49,AW49)+IF(AW49=0,50,0))</f>
        <v>-1</v>
      </c>
      <c r="BR49">
        <f ca="1">IF(AX49=-1,-1,COUNTIF($AT49:AX49,AX49)+IF(AX49=0,50,0))</f>
        <v>-1</v>
      </c>
      <c r="BS49">
        <f ca="1">IF(AY49=-1,-1,COUNTIF($AT49:AY49,AY49)+IF(AY49=0,50,0))</f>
        <v>-1</v>
      </c>
      <c r="BT49">
        <f ca="1">IF(AZ49=-1,-1,COUNTIF($AT49:AZ49,AZ49)+IF(AZ49=0,50,0))</f>
        <v>-1</v>
      </c>
      <c r="BU49">
        <f ca="1">IF(BA49=-1,-1,COUNTIF($AT49:BA49,BA49)+IF(BA49=0,50,0))</f>
        <v>-1</v>
      </c>
      <c r="BV49">
        <f ca="1">IF(BB49=-1,-1,COUNTIF($AT49:BB49,BB49)+IF(BB49=0,50,0))</f>
        <v>-1</v>
      </c>
      <c r="BW49">
        <f ca="1">IF(BC49=-1,-1,COUNTIF($AT49:BC49,BC49)+IF(BC49=0,50,0))</f>
        <v>-1</v>
      </c>
      <c r="BX49">
        <f ca="1">IF(BD49=-1,-1,COUNTIF($AT49:BD49,BD49)+IF(BD49=0,50,0))</f>
        <v>-1</v>
      </c>
      <c r="BY49">
        <f ca="1">IF(BE49=-1,-1,COUNTIF($AT49:BE49,BE49)+IF(BE49=0,50,0))</f>
        <v>-1</v>
      </c>
      <c r="BZ49">
        <f ca="1">IF(BF49=-1,-1,COUNTIF($AT49:BF49,BF49)+IF(BF49=0,50,0))</f>
        <v>-1</v>
      </c>
      <c r="CA49">
        <f ca="1">IF(BG49=-1,-1,COUNTIF($AT49:BG49,BG49)+IF(BG49=0,50,0))</f>
        <v>-1</v>
      </c>
      <c r="CB49">
        <f ca="1">IF(BH49=-1,-1,COUNTIF($AT49:BH49,BH49)+IF(BH49=0,50,0))</f>
        <v>-1</v>
      </c>
      <c r="CC49">
        <f ca="1">IF(BI49=-1,-1,COUNTIF($AT49:BI49,BI49)+IF(BI49=0,50,0))</f>
        <v>-1</v>
      </c>
      <c r="CD49">
        <f ca="1">IF(BJ49=-1,-1,COUNTIF($AT49:BJ49,BJ49)+IF(BJ49=0,50,0))</f>
        <v>-1</v>
      </c>
      <c r="CE49">
        <f ca="1">IF(BK49=-1,-1,COUNTIF($AT49:BK49,BK49)+IF(BK49=0,50,0))</f>
        <v>-1</v>
      </c>
      <c r="CF49">
        <f ca="1">IF(BL49=-1,-1,COUNTIF($AT49:BL49,BL49)+IF(BL49=0,50,0))</f>
        <v>-1</v>
      </c>
      <c r="CG49">
        <f ca="1">IF(BM49=-1,-1,COUNTIF($AT49:BM49,BM49)+IF(BM49=0,50,0))</f>
        <v>-1</v>
      </c>
      <c r="CH49">
        <f t="shared" ca="1" si="43"/>
        <v>-1</v>
      </c>
      <c r="CI49">
        <f t="shared" ca="1" si="43"/>
        <v>-1</v>
      </c>
      <c r="CJ49">
        <f t="shared" ca="1" si="43"/>
        <v>-1</v>
      </c>
      <c r="CK49">
        <f t="shared" ca="1" si="43"/>
        <v>-1</v>
      </c>
      <c r="CL49">
        <f t="shared" ca="1" si="43"/>
        <v>-1</v>
      </c>
      <c r="CM49">
        <f t="shared" ca="1" si="43"/>
        <v>-1</v>
      </c>
      <c r="CN49">
        <f t="shared" ca="1" si="43"/>
        <v>-1</v>
      </c>
      <c r="CO49">
        <f t="shared" ca="1" si="43"/>
        <v>-1</v>
      </c>
      <c r="CP49">
        <f t="shared" ca="1" si="43"/>
        <v>-1</v>
      </c>
      <c r="CQ49">
        <f t="shared" ca="1" si="43"/>
        <v>-1</v>
      </c>
      <c r="CR49">
        <f t="shared" ca="1" si="44"/>
        <v>-1</v>
      </c>
      <c r="CS49">
        <f t="shared" ca="1" si="44"/>
        <v>-1</v>
      </c>
      <c r="CT49">
        <f t="shared" ca="1" si="44"/>
        <v>-1</v>
      </c>
      <c r="CU49">
        <f t="shared" ca="1" si="44"/>
        <v>-1</v>
      </c>
      <c r="CV49">
        <f t="shared" ca="1" si="44"/>
        <v>-1</v>
      </c>
      <c r="CW49">
        <f t="shared" ca="1" si="44"/>
        <v>-1</v>
      </c>
      <c r="CX49">
        <f t="shared" ca="1" si="44"/>
        <v>-1</v>
      </c>
      <c r="CY49">
        <f t="shared" ca="1" si="44"/>
        <v>-1</v>
      </c>
      <c r="CZ49">
        <f t="shared" ca="1" si="44"/>
        <v>-1</v>
      </c>
      <c r="DA49">
        <f t="shared" ca="1" si="44"/>
        <v>-1</v>
      </c>
      <c r="DB49">
        <f t="shared" ca="1" si="45"/>
        <v>-1</v>
      </c>
      <c r="DC49">
        <f t="shared" ca="1" si="45"/>
        <v>-1</v>
      </c>
      <c r="DD49">
        <f t="shared" ca="1" si="45"/>
        <v>-1</v>
      </c>
      <c r="DE49">
        <f t="shared" ca="1" si="45"/>
        <v>-1</v>
      </c>
      <c r="DF49">
        <f t="shared" ca="1" si="45"/>
        <v>-1</v>
      </c>
      <c r="DG49">
        <f t="shared" ca="1" si="45"/>
        <v>-1</v>
      </c>
      <c r="DH49">
        <f t="shared" ca="1" si="45"/>
        <v>-1</v>
      </c>
      <c r="DI49">
        <f t="shared" ca="1" si="45"/>
        <v>-1</v>
      </c>
      <c r="DJ49">
        <f t="shared" ca="1" si="45"/>
        <v>-1</v>
      </c>
      <c r="DK49">
        <f t="shared" ca="1" si="45"/>
        <v>-1</v>
      </c>
      <c r="DL49">
        <f t="shared" ca="1" si="46"/>
        <v>-1</v>
      </c>
      <c r="DM49">
        <f t="shared" ca="1" si="46"/>
        <v>-1</v>
      </c>
      <c r="DN49">
        <f t="shared" ca="1" si="46"/>
        <v>-1</v>
      </c>
      <c r="DO49">
        <f t="shared" ca="1" si="46"/>
        <v>-1</v>
      </c>
      <c r="DP49">
        <f t="shared" ca="1" si="46"/>
        <v>-1</v>
      </c>
      <c r="DQ49">
        <f t="shared" ca="1" si="46"/>
        <v>-1</v>
      </c>
      <c r="DR49">
        <f t="shared" ca="1" si="46"/>
        <v>-1</v>
      </c>
      <c r="DS49">
        <f t="shared" ca="1" si="46"/>
        <v>-1</v>
      </c>
      <c r="DT49">
        <f t="shared" ca="1" si="46"/>
        <v>-1</v>
      </c>
      <c r="DU49">
        <f t="shared" ca="1" si="46"/>
        <v>-1</v>
      </c>
      <c r="DV49" t="str">
        <f ca="1">SUBSTITUTE(SUBSTITUTE(SUBSTITUTE(SUBSTITUTE(SUBSTITUTE(SUBSTITUTE(SUBSTITUTE(SUBSTITUTE(SUBSTITUTE(SUBSTITUTE(
SUBSTITUTE(SUBSTITUTE(SUBSTITUTE(SUBSTITUTE(SUBSTITUTE(SUBSTITUTE(SUBSTITUTE(SUBSTITUTE(SUBSTITUTE(SUBSTITUTE($AQ49,
IF($CH49=-1,"",MID($AQ49,$CH49,$DB49-$CH49+1)),IF($CH49=-1,"",VLOOKUP($BN49,구글언어코드!$K:$L,2,0))),
IF($CI49=-1,"",MID($AQ49,$CI49,$DC49-$CI49+1)),IF($CI49=-1,"",VLOOKUP($BO49,구글언어코드!$K:$L,2,0))),
IF($CJ49=-1,"",MID($AQ49,$CJ49,$DD49-$CJ49+1)),IF($CJ49=-1,"",VLOOKUP($BP49,구글언어코드!$K:$L,2,0))),
IF($CK49=-1,"",MID($AQ49,$CK49,$DE49-$CK49+1)),IF($CK49=-1,"",VLOOKUP($BQ49,구글언어코드!$K:$L,2,0))),
IF($CL49=-1,"",MID($AQ49,$CL49,$DF49-$CL49+1)),IF($CL49=-1,"",VLOOKUP($BR49,구글언어코드!$K:$L,2,0))),
IF($CM49=-1,"",MID($AQ49,$CM49,$DG49-$CM49+1)),IF($CM49=-1,"",VLOOKUP($BS49,구글언어코드!$K:$L,2,0))),
IF($CN49=-1,"",MID($AQ49,$CN49,$DH49-$CN49+1)),IF($CN49=-1,"",VLOOKUP($BT49,구글언어코드!$K:$L,2,0))),
IF($CO49=-1,"",MID($AQ49,$CO49,$DI49-$CO49+1)),IF($CO49=-1,"",VLOOKUP($BU49,구글언어코드!$K:$L,2,0))),
IF($CP49=-1,"",MID($AQ49,$CP49,$DJ49-$CP49+1)),IF($CP49=-1,"",VLOOKUP($BV49,구글언어코드!$K:$L,2,0))),
IF($CQ49=-1,"",MID($AQ49,$CQ49,$DK49-$CQ49+1)),IF($CQ49=-1,"",VLOOKUP($BW49,구글언어코드!$K:$L,2,0))),
IF($CR49=-1,"",MID($AQ49,$CR49,$DL49-$CR49+1)),IF($CR49=-1,"",VLOOKUP($BX49,구글언어코드!$K:$L,2,0))),
IF($CS49=-1,"",MID($AQ49,$CS49,$DM49-$CS49+1)),IF($CS49=-1,"",VLOOKUP($BY49,구글언어코드!$K:$L,2,0))),
IF($CT49=-1,"",MID($AQ49,$CT49,$DN49-$CT49+1)),IF($CT49=-1,"",VLOOKUP($BZ49,구글언어코드!$K:$L,2,0))),
IF($CU49=-1,"",MID($AQ49,$CU49,$DO49-$CU49+1)),IF($CU49=-1,"",VLOOKUP($CA49,구글언어코드!$K:$L,2,0))),
IF($CV49=-1,"",MID($AQ49,$CV49,$DP49-$CV49+1)),IF($CV49=-1,"",VLOOKUP($CB49,구글언어코드!$K:$L,2,0))),
IF($CW49=-1,"",MID($AQ49,$CW49,$DQ49-$CW49+1)),IF($CW49=-1,"",VLOOKUP($CC49,구글언어코드!$K:$L,2,0))),
IF($CX49=-1,"",MID($AQ49,$CX49,$DR49-$CX49+1)),IF($CX49=-1,"",VLOOKUP($CD49,구글언어코드!$K:$L,2,0))),
IF($CY49=-1,"",MID($AQ49,$CY49,$DS49-$CY49+1)),IF($CY49=-1,"",VLOOKUP($CE49,구글언어코드!$K:$L,2,0))),
IF($CZ49=-1,"",MID($AQ49,$CZ49,$DT49-$CZ49+1)),IF($CZ49=-1,"",VLOOKUP($CF49,구글언어코드!$K:$L,2,0))),
IF($DA49=-1,"",MID($AQ49,$DA49,$DU49-$DA49+1)),IF($DA49=-1,"",VLOOKUP($CG49,구글언어코드!$K:$L,2,0)))</f>
        <v>NATURE</v>
      </c>
      <c r="DW49" t="str">
        <f ca="1">SUBSTITUTE(SUBSTITUTE(SUBSTITUTE(SUBSTITUTE(SUBSTITUTE(SUBSTITUTE(SUBSTITUTE(SUBSTITUTE(SUBSTITUTE(SUBSTITUTE(
SUBSTITUTE(SUBSTITUTE(SUBSTITUTE(SUBSTITUTE(SUBSTITUTE(SUBSTITUTE(SUBSTITUTE(SUBSTITUTE(SUBSTITUTE(SUBSTITUTE(DV49,
IF($CH49=-1,"",VLOOKUP($BN49,구글언어코드!$K:$L,2,0)),IF($CH49=-1,"",MID($AQ49,$CH49,$DB49-$CH49+1))),
IF($CI49=-1,"",VLOOKUP($BO49,구글언어코드!$K:$L,2,0)),IF($CI49=-1,"",MID($AQ49,$CI49,$DC49-$CI49+1))),
IF($CJ49=-1,"",VLOOKUP($BP49,구글언어코드!$K:$L,2,0)),IF($CJ49=-1,"",MID($AQ49,$CJ49,$DD49-$CJ49+1))),
IF($CK49=-1,"",VLOOKUP($BQ49,구글언어코드!$K:$L,2,0)),IF($CK49=-1,"",MID($AQ49,$CK49,$DE49-$CK49+1))),
IF($CL49=-1,"",VLOOKUP($BR49,구글언어코드!$K:$L,2,0)),IF($CL49=-1,"",MID($AQ49,$CL49,$DF49-$CL49+1))),
IF($CM49=-1,"",VLOOKUP($BS49,구글언어코드!$K:$L,2,0)),IF($CM49=-1,"",MID($AQ49,$CM49,$DG49-$CM49+1))),
IF($CN49=-1,"",VLOOKUP($BT49,구글언어코드!$K:$L,2,0)),IF($CN49=-1,"",MID($AQ49,$CN49,$DH49-$CN49+1))),
IF($CO49=-1,"",VLOOKUP($BU49,구글언어코드!$K:$L,2,0)),IF($CO49=-1,"",MID($AQ49,$CO49,$DI49-$CO49+1))),
IF($CP49=-1,"",VLOOKUP($BV49,구글언어코드!$K:$L,2,0)),IF($CP49=-1,"",MID($AQ49,$CP49,$DJ49-$CP49+1))),
IF($CQ49=-1,"",VLOOKUP($BW49,구글언어코드!$K:$L,2,0)),IF($CQ49=-1,"",MID($AQ49,$CQ49,$DK49-$CQ49+1))),
IF($CR49=-1,"",VLOOKUP($BX49,구글언어코드!$K:$L,2,0)),IF($CR49=-1,"",MID($AQ49,$CR49,$DL49-$CR49+1))),
IF($CS49=-1,"",VLOOKUP($BY49,구글언어코드!$K:$L,2,0)),IF($CS49=-1,"",MID($AQ49,$CS49,$DM49-$CS49+1))),
IF($CT49=-1,"",VLOOKUP($BZ49,구글언어코드!$K:$L,2,0)),IF($CT49=-1,"",MID($AQ49,$CT49,$DN49-$CT49+1))),
IF($CU49=-1,"",VLOOKUP($CA49,구글언어코드!$K:$L,2,0)),IF($CU49=-1,"",MID($AQ49,$CU49,$DO49-$CU49+1))),
IF($CV49=-1,"",VLOOKUP($CB49,구글언어코드!$K:$L,2,0)),IF($CV49=-1,"",MID($AQ49,$CV49,$DP49-$CV49+1))),
IF($CW49=-1,"",VLOOKUP($CC49,구글언어코드!$K:$L,2,0)),IF($CW49=-1,"",MID($AQ49,$CW49,$DQ49-$CW49+1))),
IF($CX49=-1,"",VLOOKUP($CD49,구글언어코드!$K:$L,2,0)),IF($CX49=-1,"",MID($AQ49,$CX49,$DR49-$CX49+1))),
IF($CY49=-1,"",VLOOKUP($CE49,구글언어코드!$K:$L,2,0)),IF($CY49=-1,"",MID($AQ49,$CY49,$DS49-$CY49+1))),
IF($CZ49=-1,"",VLOOKUP($CF49,구글언어코드!$K:$L,2,0)),IF($CZ49=-1,"",MID($AQ49,$CZ49,$DT49-$CZ49+1))),
IF($DA49=-1,"",VLOOKUP($CG49,구글언어코드!$K:$L,2,0)),IF($DA49=-1,"",MID($AQ49,$DA49,$DU49-$DA49+1)))</f>
        <v>NATURE</v>
      </c>
      <c r="DX49">
        <f>IF(LEN(C49)-LEN(SUBSTITUTE(C49,"}",""))&lt;&gt;LEN(C49)-LEN(SUBSTITUTE(C49,"{","")),"괄호이상",(LEN(C49)-LEN(SUBSTITUTE(C49,"}",""))))</f>
        <v>0</v>
      </c>
      <c r="DY49">
        <f>IF(LEN(H49)-LEN(SUBSTITUTE(H49,"}",""))&lt;&gt;LEN(H49)-LEN(SUBSTITUTE(H49,"{","")),"괄호이상",(LEN(H49)-LEN(SUBSTITUTE(H49,"}",""))))</f>
        <v>0</v>
      </c>
      <c r="DZ49">
        <f>IF(LEN(O49)-LEN(SUBSTITUTE(O49,"}",""))&lt;&gt;LEN(O49)-LEN(SUBSTITUTE(O49,"{","")),"괄호이상",(LEN(O49)-LEN(SUBSTITUTE(O49,"}",""))))</f>
        <v>0</v>
      </c>
      <c r="EA49">
        <f>IF(LEN(P49)-LEN(SUBSTITUTE(P49,"}",""))&lt;&gt;LEN(P49)-LEN(SUBSTITUTE(P49,"{","")),"괄호이상",(LEN(P49)-LEN(SUBSTITUTE(P49,"}",""))))</f>
        <v>0</v>
      </c>
      <c r="EB49">
        <f>IF(LEN(Q49)-LEN(SUBSTITUTE(Q49,"}",""))&lt;&gt;LEN(Q49)-LEN(SUBSTITUTE(Q49,"{","")),"괄호이상",(LEN(Q49)-LEN(SUBSTITUTE(Q49,"}",""))))</f>
        <v>0</v>
      </c>
      <c r="EC49">
        <f>IF(LEN(R49)-LEN(SUBSTITUTE(R49,"}",""))&lt;&gt;LEN(R49)-LEN(SUBSTITUTE(R49,"{","")),"괄호이상",(LEN(R49)-LEN(SUBSTITUTE(R49,"}",""))))</f>
        <v>0</v>
      </c>
      <c r="ED49">
        <f>IF(LEN(S49)-LEN(SUBSTITUTE(S49,"}",""))&lt;&gt;LEN(S49)-LEN(SUBSTITUTE(S49,"{","")),"괄호이상",(LEN(S49)-LEN(SUBSTITUTE(S49,"}",""))))</f>
        <v>0</v>
      </c>
      <c r="EE49">
        <f>IF(LEN(T49)-LEN(SUBSTITUTE(T49,"}",""))&lt;&gt;LEN(T49)-LEN(SUBSTITUTE(T49,"{","")),"괄호이상",(LEN(T49)-LEN(SUBSTITUTE(T49,"}",""))))</f>
        <v>0</v>
      </c>
      <c r="EF49">
        <f>IF(LEN(U49)-LEN(SUBSTITUTE(U49,"}",""))&lt;&gt;LEN(U49)-LEN(SUBSTITUTE(U49,"{","")),"괄호이상",(LEN(U49)-LEN(SUBSTITUTE(U49,"}",""))))</f>
        <v>0</v>
      </c>
      <c r="EG49">
        <f>IF(LEN(V49)-LEN(SUBSTITUTE(V49,"}",""))&lt;&gt;LEN(V49)-LEN(SUBSTITUTE(V49,"{","")),"괄호이상",(LEN(V49)-LEN(SUBSTITUTE(V49,"}",""))))</f>
        <v>0</v>
      </c>
      <c r="EH49">
        <f>IF(LEN(W49)-LEN(SUBSTITUTE(W49,"}",""))&lt;&gt;LEN(W49)-LEN(SUBSTITUTE(W49,"{","")),"괄호이상",(LEN(W49)-LEN(SUBSTITUTE(W49,"}",""))))</f>
        <v>0</v>
      </c>
      <c r="EI49">
        <f>IF(LEN(X49)-LEN(SUBSTITUTE(X49,"}",""))&lt;&gt;LEN(X49)-LEN(SUBSTITUTE(X49,"{","")),"괄호이상",(LEN(X49)-LEN(SUBSTITUTE(X49,"}",""))))</f>
        <v>0</v>
      </c>
      <c r="EJ49">
        <f>IF(LEN(Y49)-LEN(SUBSTITUTE(Y49,"}",""))&lt;&gt;LEN(Y49)-LEN(SUBSTITUTE(Y49,"{","")),"괄호이상",(LEN(Y49)-LEN(SUBSTITUTE(Y49,"}",""))))</f>
        <v>0</v>
      </c>
      <c r="EK49">
        <f>IF(LEN(Z49)-LEN(SUBSTITUTE(Z49,"}",""))&lt;&gt;LEN(Z49)-LEN(SUBSTITUTE(Z49,"{","")),"괄호이상",(LEN(Z49)-LEN(SUBSTITUTE(Z49,"}",""))))</f>
        <v>0</v>
      </c>
      <c r="EL49">
        <f>IF(LEN(AA49)-LEN(SUBSTITUTE(AA49,"}",""))&lt;&gt;LEN(AA49)-LEN(SUBSTITUTE(AA49,"{","")),"괄호이상",(LEN(AA49)-LEN(SUBSTITUTE(AA49,"}",""))))</f>
        <v>0</v>
      </c>
      <c r="EM49">
        <f>IF(LEN(AB49)-LEN(SUBSTITUTE(AB49,"}",""))&lt;&gt;LEN(AB49)-LEN(SUBSTITUTE(AB49,"{","")),"괄호이상",(LEN(AB49)-LEN(SUBSTITUTE(AB49,"}",""))))</f>
        <v>0</v>
      </c>
      <c r="EN49">
        <f>IF(LEN(AC49)-LEN(SUBSTITUTE(AC49,"}",""))&lt;&gt;LEN(AC49)-LEN(SUBSTITUTE(AC49,"{","")),"괄호이상",(LEN(AC49)-LEN(SUBSTITUTE(AC49,"}",""))))</f>
        <v>0</v>
      </c>
      <c r="EO49">
        <f>IF(LEN(AD49)-LEN(SUBSTITUTE(AD49,"}",""))&lt;&gt;LEN(AD49)-LEN(SUBSTITUTE(AD49,"{","")),"괄호이상",(LEN(AD49)-LEN(SUBSTITUTE(AD49,"}",""))))</f>
        <v>0</v>
      </c>
      <c r="EP49">
        <f>IF(LEN(AE49)-LEN(SUBSTITUTE(AE49,"}",""))&lt;&gt;LEN(AE49)-LEN(SUBSTITUTE(AE49,"{","")),"괄호이상",(LEN(AE49)-LEN(SUBSTITUTE(AE49,"}",""))))</f>
        <v>0</v>
      </c>
      <c r="EQ49">
        <f>IF(LEN(AF49)-LEN(SUBSTITUTE(AF49,"}",""))&lt;&gt;LEN(AF49)-LEN(SUBSTITUTE(AF49,"{","")),"괄호이상",(LEN(AF49)-LEN(SUBSTITUTE(AF49,"}",""))))</f>
        <v>0</v>
      </c>
      <c r="ER49">
        <f>IF(LEN(AG49)-LEN(SUBSTITUTE(AG49,"}",""))&lt;&gt;LEN(AG49)-LEN(SUBSTITUTE(AG49,"{","")),"괄호이상",(LEN(AG49)-LEN(SUBSTITUTE(AG49,"}",""))))</f>
        <v>0</v>
      </c>
      <c r="ES49">
        <f>IF(LEN(AH49)-LEN(SUBSTITUTE(AH49,"}",""))&lt;&gt;LEN(AH49)-LEN(SUBSTITUTE(AH49,"{","")),"괄호이상",(LEN(AH49)-LEN(SUBSTITUTE(AH49,"}",""))))</f>
        <v>0</v>
      </c>
      <c r="ET49">
        <f>IF(LEN(AI49)-LEN(SUBSTITUTE(AI49,"}",""))&lt;&gt;LEN(AI49)-LEN(SUBSTITUTE(AI49,"{","")),"괄호이상",(LEN(AI49)-LEN(SUBSTITUTE(AI49,"}",""))))</f>
        <v>0</v>
      </c>
      <c r="EU49">
        <f>IF(LEN(AJ49)-LEN(SUBSTITUTE(AJ49,"}",""))&lt;&gt;LEN(AJ49)-LEN(SUBSTITUTE(AJ49,"{","")),"괄호이상",(LEN(AJ49)-LEN(SUBSTITUTE(AJ49,"}",""))))</f>
        <v>0</v>
      </c>
      <c r="EV49">
        <f>IF(LEN(AK49)-LEN(SUBSTITUTE(AK49,"}",""))&lt;&gt;LEN(AK49)-LEN(SUBSTITUTE(AK49,"{","")),"괄호이상",(LEN(AK49)-LEN(SUBSTITUTE(AK49,"}",""))))</f>
        <v>0</v>
      </c>
      <c r="EW49">
        <f>IF(LEN(AL49)-LEN(SUBSTITUTE(AL49,"}",""))&lt;&gt;LEN(AL49)-LEN(SUBSTITUTE(AL49,"{","")),"괄호이상",(LEN(AL49)-LEN(SUBSTITUTE(AL49,"}",""))))</f>
        <v>0</v>
      </c>
      <c r="EX49">
        <f>IF(LEN(AM49)-LEN(SUBSTITUTE(AM49,"}",""))&lt;&gt;LEN(AM49)-LEN(SUBSTITUTE(AM49,"{","")),"괄호이상",(LEN(AM49)-LEN(SUBSTITUTE(AM49,"}",""))))</f>
        <v>0</v>
      </c>
      <c r="EY49">
        <f>IF(LEN(AN49)-LEN(SUBSTITUTE(AN49,"}",""))&lt;&gt;LEN(AN49)-LEN(SUBSTITUTE(AN49,"{","")),"괄호이상",(LEN(AN49)-LEN(SUBSTITUTE(AN49,"}",""))))</f>
        <v>0</v>
      </c>
      <c r="EZ49">
        <f>IF(LEN(AO49)-LEN(SUBSTITUTE(AO49,"}",""))&lt;&gt;LEN(AO49)-LEN(SUBSTITUTE(AO49,"{","")),"괄호이상",(LEN(AO49)-LEN(SUBSTITUTE(AO49,"}",""))))</f>
        <v>0</v>
      </c>
      <c r="FA49">
        <f>IF(LEN(AP49)-LEN(SUBSTITUTE(AP49,"}",""))&lt;&gt;LEN(AP49)-LEN(SUBSTITUTE(AP49,"{","")),"괄호이상",(LEN(AP49)-LEN(SUBSTITUTE(AP49,"}",""))))</f>
        <v>0</v>
      </c>
      <c r="FB49" t="str">
        <f t="array" ref="FB49">IF(SUM(IF($DX49-DX49:FA49&gt;0,1,0))&gt;0,"여기","")</f>
        <v/>
      </c>
      <c r="FC49">
        <f>IF(LEN(C49)-LEN(SUBSTITUTE(C49,"&gt;",""))&lt;&gt;LEN(C49)-LEN(SUBSTITUTE(C49,"&lt;","")),"괄호이상",(LEN(C49)-LEN(SUBSTITUTE(C49,"&gt;","")))/2)</f>
        <v>0</v>
      </c>
      <c r="FD49">
        <f>IF(LEN(H49)-LEN(SUBSTITUTE(H49,"&gt;",""))&lt;&gt;LEN(H49)-LEN(SUBSTITUTE(H49,"&lt;","")),"괄호이상",(LEN(H49)-LEN(SUBSTITUTE(H49,"&gt;","")))/2)</f>
        <v>0</v>
      </c>
      <c r="FE49">
        <f>IF(LEN(O49)-LEN(SUBSTITUTE(O49,"&gt;",""))&lt;&gt;LEN(O49)-LEN(SUBSTITUTE(O49,"&lt;","")),"괄호이상",(LEN(O49)-LEN(SUBSTITUTE(O49,"&gt;","")))/2)</f>
        <v>0</v>
      </c>
      <c r="FF49">
        <f>IF(LEN(P49)-LEN(SUBSTITUTE(P49,"&gt;",""))&lt;&gt;LEN(P49)-LEN(SUBSTITUTE(P49,"&lt;","")),"괄호이상",(LEN(P49)-LEN(SUBSTITUTE(P49,"&gt;","")))/2)</f>
        <v>0</v>
      </c>
      <c r="FG49">
        <f>IF(LEN(Q49)-LEN(SUBSTITUTE(Q49,"&gt;",""))&lt;&gt;LEN(Q49)-LEN(SUBSTITUTE(Q49,"&lt;","")),"괄호이상",(LEN(Q49)-LEN(SUBSTITUTE(Q49,"&gt;","")))/2)</f>
        <v>0</v>
      </c>
      <c r="FH49">
        <f>IF(LEN(R49)-LEN(SUBSTITUTE(R49,"&gt;",""))&lt;&gt;LEN(R49)-LEN(SUBSTITUTE(R49,"&lt;","")),"괄호이상",(LEN(R49)-LEN(SUBSTITUTE(R49,"&gt;","")))/2)</f>
        <v>0</v>
      </c>
      <c r="FI49">
        <f>IF(LEN(S49)-LEN(SUBSTITUTE(S49,"&gt;",""))&lt;&gt;LEN(S49)-LEN(SUBSTITUTE(S49,"&lt;","")),"괄호이상",(LEN(S49)-LEN(SUBSTITUTE(S49,"&gt;","")))/2)</f>
        <v>0</v>
      </c>
      <c r="FJ49">
        <f>IF(LEN(T49)-LEN(SUBSTITUTE(T49,"&gt;",""))&lt;&gt;LEN(T49)-LEN(SUBSTITUTE(T49,"&lt;","")),"괄호이상",(LEN(T49)-LEN(SUBSTITUTE(T49,"&gt;","")))/2)</f>
        <v>0</v>
      </c>
      <c r="FK49">
        <f>IF(LEN(U49)-LEN(SUBSTITUTE(U49,"&gt;",""))&lt;&gt;LEN(U49)-LEN(SUBSTITUTE(U49,"&lt;","")),"괄호이상",(LEN(U49)-LEN(SUBSTITUTE(U49,"&gt;","")))/2)</f>
        <v>0</v>
      </c>
      <c r="FL49">
        <f>IF(LEN(V49)-LEN(SUBSTITUTE(V49,"&gt;",""))&lt;&gt;LEN(V49)-LEN(SUBSTITUTE(V49,"&lt;","")),"괄호이상",(LEN(V49)-LEN(SUBSTITUTE(V49,"&gt;","")))/2)</f>
        <v>0</v>
      </c>
      <c r="FM49">
        <f>IF(LEN(W49)-LEN(SUBSTITUTE(W49,"&gt;",""))&lt;&gt;LEN(W49)-LEN(SUBSTITUTE(W49,"&lt;","")),"괄호이상",(LEN(W49)-LEN(SUBSTITUTE(W49,"&gt;","")))/2)</f>
        <v>0</v>
      </c>
      <c r="FN49">
        <f>IF(LEN(X49)-LEN(SUBSTITUTE(X49,"&gt;",""))&lt;&gt;LEN(X49)-LEN(SUBSTITUTE(X49,"&lt;","")),"괄호이상",(LEN(X49)-LEN(SUBSTITUTE(X49,"&gt;","")))/2)</f>
        <v>0</v>
      </c>
      <c r="FO49">
        <f>IF(LEN(Y49)-LEN(SUBSTITUTE(Y49,"&gt;",""))&lt;&gt;LEN(Y49)-LEN(SUBSTITUTE(Y49,"&lt;","")),"괄호이상",(LEN(Y49)-LEN(SUBSTITUTE(Y49,"&gt;","")))/2)</f>
        <v>0</v>
      </c>
      <c r="FP49">
        <f>IF(LEN(Z49)-LEN(SUBSTITUTE(Z49,"&gt;",""))&lt;&gt;LEN(Z49)-LEN(SUBSTITUTE(Z49,"&lt;","")),"괄호이상",(LEN(Z49)-LEN(SUBSTITUTE(Z49,"&gt;","")))/2)</f>
        <v>0</v>
      </c>
      <c r="FQ49">
        <f>IF(LEN(AA49)-LEN(SUBSTITUTE(AA49,"&gt;",""))&lt;&gt;LEN(AA49)-LEN(SUBSTITUTE(AA49,"&lt;","")),"괄호이상",(LEN(AA49)-LEN(SUBSTITUTE(AA49,"&gt;","")))/2)</f>
        <v>0</v>
      </c>
      <c r="FR49">
        <f>IF(LEN(AB49)-LEN(SUBSTITUTE(AB49,"&gt;",""))&lt;&gt;LEN(AB49)-LEN(SUBSTITUTE(AB49,"&lt;","")),"괄호이상",(LEN(AB49)-LEN(SUBSTITUTE(AB49,"&gt;","")))/2)</f>
        <v>0</v>
      </c>
      <c r="FS49">
        <f>IF(LEN(AC49)-LEN(SUBSTITUTE(AC49,"&gt;",""))&lt;&gt;LEN(AC49)-LEN(SUBSTITUTE(AC49,"&lt;","")),"괄호이상",(LEN(AC49)-LEN(SUBSTITUTE(AC49,"&gt;","")))/2)</f>
        <v>0</v>
      </c>
      <c r="FT49">
        <f>IF(LEN(AD49)-LEN(SUBSTITUTE(AD49,"&gt;",""))&lt;&gt;LEN(AD49)-LEN(SUBSTITUTE(AD49,"&lt;","")),"괄호이상",(LEN(AD49)-LEN(SUBSTITUTE(AD49,"&gt;","")))/2)</f>
        <v>0</v>
      </c>
      <c r="FU49">
        <f>IF(LEN(AE49)-LEN(SUBSTITUTE(AE49,"&gt;",""))&lt;&gt;LEN(AE49)-LEN(SUBSTITUTE(AE49,"&lt;","")),"괄호이상",(LEN(AE49)-LEN(SUBSTITUTE(AE49,"&gt;","")))/2)</f>
        <v>0</v>
      </c>
      <c r="FV49">
        <f>IF(LEN(AF49)-LEN(SUBSTITUTE(AF49,"&gt;",""))&lt;&gt;LEN(AF49)-LEN(SUBSTITUTE(AF49,"&lt;","")),"괄호이상",(LEN(AF49)-LEN(SUBSTITUTE(AF49,"&gt;","")))/2)</f>
        <v>0</v>
      </c>
      <c r="FW49">
        <f>IF(LEN(AG49)-LEN(SUBSTITUTE(AG49,"&gt;",""))&lt;&gt;LEN(AG49)-LEN(SUBSTITUTE(AG49,"&lt;","")),"괄호이상",(LEN(AG49)-LEN(SUBSTITUTE(AG49,"&gt;","")))/2)</f>
        <v>0</v>
      </c>
      <c r="FX49">
        <f>IF(LEN(AH49)-LEN(SUBSTITUTE(AH49,"&gt;",""))&lt;&gt;LEN(AH49)-LEN(SUBSTITUTE(AH49,"&lt;","")),"괄호이상",(LEN(AH49)-LEN(SUBSTITUTE(AH49,"&gt;","")))/2)</f>
        <v>0</v>
      </c>
      <c r="FY49">
        <f>IF(LEN(AI49)-LEN(SUBSTITUTE(AI49,"&gt;",""))&lt;&gt;LEN(AI49)-LEN(SUBSTITUTE(AI49,"&lt;","")),"괄호이상",(LEN(AI49)-LEN(SUBSTITUTE(AI49,"&gt;","")))/2)</f>
        <v>0</v>
      </c>
      <c r="FZ49">
        <f>IF(LEN(AJ49)-LEN(SUBSTITUTE(AJ49,"&gt;",""))&lt;&gt;LEN(AJ49)-LEN(SUBSTITUTE(AJ49,"&lt;","")),"괄호이상",(LEN(AJ49)-LEN(SUBSTITUTE(AJ49,"&gt;","")))/2)</f>
        <v>0</v>
      </c>
      <c r="GA49">
        <f>IF(LEN(AK49)-LEN(SUBSTITUTE(AK49,"&gt;",""))&lt;&gt;LEN(AK49)-LEN(SUBSTITUTE(AK49,"&lt;","")),"괄호이상",(LEN(AK49)-LEN(SUBSTITUTE(AK49,"&gt;","")))/2)</f>
        <v>0</v>
      </c>
      <c r="GB49">
        <f>IF(LEN(AL49)-LEN(SUBSTITUTE(AL49,"&gt;",""))&lt;&gt;LEN(AL49)-LEN(SUBSTITUTE(AL49,"&lt;","")),"괄호이상",(LEN(AL49)-LEN(SUBSTITUTE(AL49,"&gt;","")))/2)</f>
        <v>0</v>
      </c>
      <c r="GC49">
        <f>IF(LEN(AM49)-LEN(SUBSTITUTE(AM49,"&gt;",""))&lt;&gt;LEN(AM49)-LEN(SUBSTITUTE(AM49,"&lt;","")),"괄호이상",(LEN(AM49)-LEN(SUBSTITUTE(AM49,"&gt;","")))/2)</f>
        <v>0</v>
      </c>
      <c r="GD49">
        <f>IF(LEN(AN49)-LEN(SUBSTITUTE(AN49,"&gt;",""))&lt;&gt;LEN(AN49)-LEN(SUBSTITUTE(AN49,"&lt;","")),"괄호이상",(LEN(AN49)-LEN(SUBSTITUTE(AN49,"&gt;","")))/2)</f>
        <v>0</v>
      </c>
      <c r="GE49">
        <f>IF(LEN(AO49)-LEN(SUBSTITUTE(AO49,"&gt;",""))&lt;&gt;LEN(AO49)-LEN(SUBSTITUTE(AO49,"&lt;","")),"괄호이상",(LEN(AO49)-LEN(SUBSTITUTE(AO49,"&gt;","")))/2)</f>
        <v>0</v>
      </c>
      <c r="GF49">
        <f>IF(LEN(AP49)-LEN(SUBSTITUTE(AP49,"&gt;",""))&lt;&gt;LEN(AP49)-LEN(SUBSTITUTE(AP49,"&lt;","")),"괄호이상",(LEN(AP49)-LEN(SUBSTITUTE(AP49,"&gt;","")))/2)</f>
        <v>0</v>
      </c>
      <c r="GG49" t="str">
        <f t="array" ref="GG49">IF(SUM(IF($FC49-FC49:GF49&gt;0,1,0))&gt;0,"여기","")</f>
        <v/>
      </c>
      <c r="GH49" t="str">
        <f t="shared" si="30"/>
        <v/>
      </c>
    </row>
    <row r="50" spans="1:190" x14ac:dyDescent="0.3">
      <c r="A50" t="s">
        <v>266</v>
      </c>
      <c r="B50">
        <f t="shared" si="0"/>
        <v>1</v>
      </c>
      <c r="C50" s="1" t="s">
        <v>270</v>
      </c>
      <c r="D50" s="1"/>
      <c r="E50" s="1" t="str">
        <f t="shared" si="1"/>
        <v>기공</v>
      </c>
      <c r="F50" s="1"/>
      <c r="G50" t="s">
        <v>1930</v>
      </c>
      <c r="H50" s="1" t="s">
        <v>1042</v>
      </c>
      <c r="I50" s="1"/>
      <c r="J50" s="1" t="str">
        <f t="shared" si="2"/>
        <v>QIGONG</v>
      </c>
      <c r="L50">
        <v>1</v>
      </c>
      <c r="M50">
        <v>1</v>
      </c>
      <c r="O50" s="21" t="s">
        <v>5067</v>
      </c>
      <c r="P50" t="s">
        <v>5068</v>
      </c>
      <c r="Q50" t="s">
        <v>5069</v>
      </c>
      <c r="R50" t="s">
        <v>5074</v>
      </c>
      <c r="S50" t="s">
        <v>5074</v>
      </c>
      <c r="T50" t="s">
        <v>5076</v>
      </c>
      <c r="U50" t="s">
        <v>5074</v>
      </c>
      <c r="V50" t="s">
        <v>5078</v>
      </c>
      <c r="W50" t="s">
        <v>5074</v>
      </c>
      <c r="X50" s="20" t="s">
        <v>5079</v>
      </c>
      <c r="Y50" t="s">
        <v>5081</v>
      </c>
      <c r="Z50" t="s">
        <v>5074</v>
      </c>
      <c r="AA50" s="20" t="s">
        <v>5070</v>
      </c>
      <c r="AB50" t="s">
        <v>5071</v>
      </c>
      <c r="AC50" t="s">
        <v>5072</v>
      </c>
      <c r="AD50" t="s">
        <v>5073</v>
      </c>
      <c r="AE50" t="s">
        <v>5074</v>
      </c>
      <c r="AF50" t="s">
        <v>5073</v>
      </c>
      <c r="AG50" t="s">
        <v>5073</v>
      </c>
      <c r="AH50" s="20" t="s">
        <v>5075</v>
      </c>
      <c r="AI50" t="s">
        <v>5073</v>
      </c>
      <c r="AJ50" t="s">
        <v>5073</v>
      </c>
      <c r="AK50" t="s">
        <v>5073</v>
      </c>
      <c r="AL50" t="s">
        <v>5077</v>
      </c>
      <c r="AM50" t="s">
        <v>5076</v>
      </c>
      <c r="AN50" t="s">
        <v>5074</v>
      </c>
      <c r="AO50" t="s">
        <v>5080</v>
      </c>
      <c r="AP50" t="s">
        <v>5078</v>
      </c>
      <c r="AQ50" t="str">
        <f t="shared" si="29"/>
        <v>QIGONG</v>
      </c>
      <c r="AR50">
        <f t="shared" si="3"/>
        <v>0</v>
      </c>
      <c r="AS50">
        <f t="shared" si="4"/>
        <v>0</v>
      </c>
      <c r="AT50">
        <f t="shared" ca="1" si="5"/>
        <v>-1</v>
      </c>
      <c r="AU50">
        <f t="shared" ca="1" si="6"/>
        <v>-1</v>
      </c>
      <c r="AV50">
        <f t="shared" ca="1" si="7"/>
        <v>-1</v>
      </c>
      <c r="AW50">
        <f t="shared" ca="1" si="8"/>
        <v>-1</v>
      </c>
      <c r="AX50">
        <f t="shared" ca="1" si="9"/>
        <v>-1</v>
      </c>
      <c r="AY50">
        <f t="shared" ca="1" si="10"/>
        <v>-1</v>
      </c>
      <c r="AZ50">
        <f t="shared" ca="1" si="11"/>
        <v>-1</v>
      </c>
      <c r="BA50">
        <f t="shared" ca="1" si="12"/>
        <v>-1</v>
      </c>
      <c r="BB50">
        <f t="shared" ca="1" si="13"/>
        <v>-1</v>
      </c>
      <c r="BC50">
        <f t="shared" ca="1" si="14"/>
        <v>-1</v>
      </c>
      <c r="BD50">
        <f t="shared" ca="1" si="15"/>
        <v>-1</v>
      </c>
      <c r="BE50">
        <f t="shared" ca="1" si="16"/>
        <v>-1</v>
      </c>
      <c r="BF50">
        <f t="shared" ca="1" si="17"/>
        <v>-1</v>
      </c>
      <c r="BG50">
        <f t="shared" ca="1" si="18"/>
        <v>-1</v>
      </c>
      <c r="BH50">
        <f t="shared" ca="1" si="19"/>
        <v>-1</v>
      </c>
      <c r="BI50">
        <f t="shared" ca="1" si="20"/>
        <v>-1</v>
      </c>
      <c r="BJ50">
        <f t="shared" ca="1" si="21"/>
        <v>-1</v>
      </c>
      <c r="BK50">
        <f t="shared" ca="1" si="22"/>
        <v>-1</v>
      </c>
      <c r="BL50">
        <f t="shared" ca="1" si="23"/>
        <v>-1</v>
      </c>
      <c r="BM50">
        <f t="shared" ca="1" si="24"/>
        <v>-1</v>
      </c>
      <c r="BN50">
        <f ca="1">IF(AT50=-1,-1,COUNTIF($AT50:AT50,AT50)+IF(AT50=0,50,0))</f>
        <v>-1</v>
      </c>
      <c r="BO50">
        <f ca="1">IF(AU50=-1,-1,COUNTIF($AT50:AU50,AU50)+IF(AU50=0,50,0))</f>
        <v>-1</v>
      </c>
      <c r="BP50">
        <f ca="1">IF(AV50=-1,-1,COUNTIF($AT50:AV50,AV50)+IF(AV50=0,50,0))</f>
        <v>-1</v>
      </c>
      <c r="BQ50">
        <f ca="1">IF(AW50=-1,-1,COUNTIF($AT50:AW50,AW50)+IF(AW50=0,50,0))</f>
        <v>-1</v>
      </c>
      <c r="BR50">
        <f ca="1">IF(AX50=-1,-1,COUNTIF($AT50:AX50,AX50)+IF(AX50=0,50,0))</f>
        <v>-1</v>
      </c>
      <c r="BS50">
        <f ca="1">IF(AY50=-1,-1,COUNTIF($AT50:AY50,AY50)+IF(AY50=0,50,0))</f>
        <v>-1</v>
      </c>
      <c r="BT50">
        <f ca="1">IF(AZ50=-1,-1,COUNTIF($AT50:AZ50,AZ50)+IF(AZ50=0,50,0))</f>
        <v>-1</v>
      </c>
      <c r="BU50">
        <f ca="1">IF(BA50=-1,-1,COUNTIF($AT50:BA50,BA50)+IF(BA50=0,50,0))</f>
        <v>-1</v>
      </c>
      <c r="BV50">
        <f ca="1">IF(BB50=-1,-1,COUNTIF($AT50:BB50,BB50)+IF(BB50=0,50,0))</f>
        <v>-1</v>
      </c>
      <c r="BW50">
        <f ca="1">IF(BC50=-1,-1,COUNTIF($AT50:BC50,BC50)+IF(BC50=0,50,0))</f>
        <v>-1</v>
      </c>
      <c r="BX50">
        <f ca="1">IF(BD50=-1,-1,COUNTIF($AT50:BD50,BD50)+IF(BD50=0,50,0))</f>
        <v>-1</v>
      </c>
      <c r="BY50">
        <f ca="1">IF(BE50=-1,-1,COUNTIF($AT50:BE50,BE50)+IF(BE50=0,50,0))</f>
        <v>-1</v>
      </c>
      <c r="BZ50">
        <f ca="1">IF(BF50=-1,-1,COUNTIF($AT50:BF50,BF50)+IF(BF50=0,50,0))</f>
        <v>-1</v>
      </c>
      <c r="CA50">
        <f ca="1">IF(BG50=-1,-1,COUNTIF($AT50:BG50,BG50)+IF(BG50=0,50,0))</f>
        <v>-1</v>
      </c>
      <c r="CB50">
        <f ca="1">IF(BH50=-1,-1,COUNTIF($AT50:BH50,BH50)+IF(BH50=0,50,0))</f>
        <v>-1</v>
      </c>
      <c r="CC50">
        <f ca="1">IF(BI50=-1,-1,COUNTIF($AT50:BI50,BI50)+IF(BI50=0,50,0))</f>
        <v>-1</v>
      </c>
      <c r="CD50">
        <f ca="1">IF(BJ50=-1,-1,COUNTIF($AT50:BJ50,BJ50)+IF(BJ50=0,50,0))</f>
        <v>-1</v>
      </c>
      <c r="CE50">
        <f ca="1">IF(BK50=-1,-1,COUNTIF($AT50:BK50,BK50)+IF(BK50=0,50,0))</f>
        <v>-1</v>
      </c>
      <c r="CF50">
        <f ca="1">IF(BL50=-1,-1,COUNTIF($AT50:BL50,BL50)+IF(BL50=0,50,0))</f>
        <v>-1</v>
      </c>
      <c r="CG50">
        <f ca="1">IF(BM50=-1,-1,COUNTIF($AT50:BM50,BM50)+IF(BM50=0,50,0))</f>
        <v>-1</v>
      </c>
      <c r="CH50">
        <f t="shared" ca="1" si="43"/>
        <v>-1</v>
      </c>
      <c r="CI50">
        <f t="shared" ca="1" si="43"/>
        <v>-1</v>
      </c>
      <c r="CJ50">
        <f t="shared" ca="1" si="43"/>
        <v>-1</v>
      </c>
      <c r="CK50">
        <f t="shared" ca="1" si="43"/>
        <v>-1</v>
      </c>
      <c r="CL50">
        <f t="shared" ca="1" si="43"/>
        <v>-1</v>
      </c>
      <c r="CM50">
        <f t="shared" ca="1" si="43"/>
        <v>-1</v>
      </c>
      <c r="CN50">
        <f t="shared" ca="1" si="43"/>
        <v>-1</v>
      </c>
      <c r="CO50">
        <f t="shared" ca="1" si="43"/>
        <v>-1</v>
      </c>
      <c r="CP50">
        <f t="shared" ca="1" si="43"/>
        <v>-1</v>
      </c>
      <c r="CQ50">
        <f t="shared" ca="1" si="43"/>
        <v>-1</v>
      </c>
      <c r="CR50">
        <f t="shared" ca="1" si="44"/>
        <v>-1</v>
      </c>
      <c r="CS50">
        <f t="shared" ca="1" si="44"/>
        <v>-1</v>
      </c>
      <c r="CT50">
        <f t="shared" ca="1" si="44"/>
        <v>-1</v>
      </c>
      <c r="CU50">
        <f t="shared" ca="1" si="44"/>
        <v>-1</v>
      </c>
      <c r="CV50">
        <f t="shared" ca="1" si="44"/>
        <v>-1</v>
      </c>
      <c r="CW50">
        <f t="shared" ca="1" si="44"/>
        <v>-1</v>
      </c>
      <c r="CX50">
        <f t="shared" ca="1" si="44"/>
        <v>-1</v>
      </c>
      <c r="CY50">
        <f t="shared" ca="1" si="44"/>
        <v>-1</v>
      </c>
      <c r="CZ50">
        <f t="shared" ca="1" si="44"/>
        <v>-1</v>
      </c>
      <c r="DA50">
        <f t="shared" ca="1" si="44"/>
        <v>-1</v>
      </c>
      <c r="DB50">
        <f t="shared" ca="1" si="45"/>
        <v>-1</v>
      </c>
      <c r="DC50">
        <f t="shared" ca="1" si="45"/>
        <v>-1</v>
      </c>
      <c r="DD50">
        <f t="shared" ca="1" si="45"/>
        <v>-1</v>
      </c>
      <c r="DE50">
        <f t="shared" ca="1" si="45"/>
        <v>-1</v>
      </c>
      <c r="DF50">
        <f t="shared" ca="1" si="45"/>
        <v>-1</v>
      </c>
      <c r="DG50">
        <f t="shared" ca="1" si="45"/>
        <v>-1</v>
      </c>
      <c r="DH50">
        <f t="shared" ca="1" si="45"/>
        <v>-1</v>
      </c>
      <c r="DI50">
        <f t="shared" ca="1" si="45"/>
        <v>-1</v>
      </c>
      <c r="DJ50">
        <f t="shared" ca="1" si="45"/>
        <v>-1</v>
      </c>
      <c r="DK50">
        <f t="shared" ca="1" si="45"/>
        <v>-1</v>
      </c>
      <c r="DL50">
        <f t="shared" ca="1" si="46"/>
        <v>-1</v>
      </c>
      <c r="DM50">
        <f t="shared" ca="1" si="46"/>
        <v>-1</v>
      </c>
      <c r="DN50">
        <f t="shared" ca="1" si="46"/>
        <v>-1</v>
      </c>
      <c r="DO50">
        <f t="shared" ca="1" si="46"/>
        <v>-1</v>
      </c>
      <c r="DP50">
        <f t="shared" ca="1" si="46"/>
        <v>-1</v>
      </c>
      <c r="DQ50">
        <f t="shared" ca="1" si="46"/>
        <v>-1</v>
      </c>
      <c r="DR50">
        <f t="shared" ca="1" si="46"/>
        <v>-1</v>
      </c>
      <c r="DS50">
        <f t="shared" ca="1" si="46"/>
        <v>-1</v>
      </c>
      <c r="DT50">
        <f t="shared" ca="1" si="46"/>
        <v>-1</v>
      </c>
      <c r="DU50">
        <f t="shared" ca="1" si="46"/>
        <v>-1</v>
      </c>
      <c r="DV50" t="str">
        <f ca="1">SUBSTITUTE(SUBSTITUTE(SUBSTITUTE(SUBSTITUTE(SUBSTITUTE(SUBSTITUTE(SUBSTITUTE(SUBSTITUTE(SUBSTITUTE(SUBSTITUTE(
SUBSTITUTE(SUBSTITUTE(SUBSTITUTE(SUBSTITUTE(SUBSTITUTE(SUBSTITUTE(SUBSTITUTE(SUBSTITUTE(SUBSTITUTE(SUBSTITUTE($AQ50,
IF($CH50=-1,"",MID($AQ50,$CH50,$DB50-$CH50+1)),IF($CH50=-1,"",VLOOKUP($BN50,구글언어코드!$K:$L,2,0))),
IF($CI50=-1,"",MID($AQ50,$CI50,$DC50-$CI50+1)),IF($CI50=-1,"",VLOOKUP($BO50,구글언어코드!$K:$L,2,0))),
IF($CJ50=-1,"",MID($AQ50,$CJ50,$DD50-$CJ50+1)),IF($CJ50=-1,"",VLOOKUP($BP50,구글언어코드!$K:$L,2,0))),
IF($CK50=-1,"",MID($AQ50,$CK50,$DE50-$CK50+1)),IF($CK50=-1,"",VLOOKUP($BQ50,구글언어코드!$K:$L,2,0))),
IF($CL50=-1,"",MID($AQ50,$CL50,$DF50-$CL50+1)),IF($CL50=-1,"",VLOOKUP($BR50,구글언어코드!$K:$L,2,0))),
IF($CM50=-1,"",MID($AQ50,$CM50,$DG50-$CM50+1)),IF($CM50=-1,"",VLOOKUP($BS50,구글언어코드!$K:$L,2,0))),
IF($CN50=-1,"",MID($AQ50,$CN50,$DH50-$CN50+1)),IF($CN50=-1,"",VLOOKUP($BT50,구글언어코드!$K:$L,2,0))),
IF($CO50=-1,"",MID($AQ50,$CO50,$DI50-$CO50+1)),IF($CO50=-1,"",VLOOKUP($BU50,구글언어코드!$K:$L,2,0))),
IF($CP50=-1,"",MID($AQ50,$CP50,$DJ50-$CP50+1)),IF($CP50=-1,"",VLOOKUP($BV50,구글언어코드!$K:$L,2,0))),
IF($CQ50=-1,"",MID($AQ50,$CQ50,$DK50-$CQ50+1)),IF($CQ50=-1,"",VLOOKUP($BW50,구글언어코드!$K:$L,2,0))),
IF($CR50=-1,"",MID($AQ50,$CR50,$DL50-$CR50+1)),IF($CR50=-1,"",VLOOKUP($BX50,구글언어코드!$K:$L,2,0))),
IF($CS50=-1,"",MID($AQ50,$CS50,$DM50-$CS50+1)),IF($CS50=-1,"",VLOOKUP($BY50,구글언어코드!$K:$L,2,0))),
IF($CT50=-1,"",MID($AQ50,$CT50,$DN50-$CT50+1)),IF($CT50=-1,"",VLOOKUP($BZ50,구글언어코드!$K:$L,2,0))),
IF($CU50=-1,"",MID($AQ50,$CU50,$DO50-$CU50+1)),IF($CU50=-1,"",VLOOKUP($CA50,구글언어코드!$K:$L,2,0))),
IF($CV50=-1,"",MID($AQ50,$CV50,$DP50-$CV50+1)),IF($CV50=-1,"",VLOOKUP($CB50,구글언어코드!$K:$L,2,0))),
IF($CW50=-1,"",MID($AQ50,$CW50,$DQ50-$CW50+1)),IF($CW50=-1,"",VLOOKUP($CC50,구글언어코드!$K:$L,2,0))),
IF($CX50=-1,"",MID($AQ50,$CX50,$DR50-$CX50+1)),IF($CX50=-1,"",VLOOKUP($CD50,구글언어코드!$K:$L,2,0))),
IF($CY50=-1,"",MID($AQ50,$CY50,$DS50-$CY50+1)),IF($CY50=-1,"",VLOOKUP($CE50,구글언어코드!$K:$L,2,0))),
IF($CZ50=-1,"",MID($AQ50,$CZ50,$DT50-$CZ50+1)),IF($CZ50=-1,"",VLOOKUP($CF50,구글언어코드!$K:$L,2,0))),
IF($DA50=-1,"",MID($AQ50,$DA50,$DU50-$DA50+1)),IF($DA50=-1,"",VLOOKUP($CG50,구글언어코드!$K:$L,2,0)))</f>
        <v>QIGONG</v>
      </c>
      <c r="DW50" t="str">
        <f ca="1">SUBSTITUTE(SUBSTITUTE(SUBSTITUTE(SUBSTITUTE(SUBSTITUTE(SUBSTITUTE(SUBSTITUTE(SUBSTITUTE(SUBSTITUTE(SUBSTITUTE(
SUBSTITUTE(SUBSTITUTE(SUBSTITUTE(SUBSTITUTE(SUBSTITUTE(SUBSTITUTE(SUBSTITUTE(SUBSTITUTE(SUBSTITUTE(SUBSTITUTE(DV50,
IF($CH50=-1,"",VLOOKUP($BN50,구글언어코드!$K:$L,2,0)),IF($CH50=-1,"",MID($AQ50,$CH50,$DB50-$CH50+1))),
IF($CI50=-1,"",VLOOKUP($BO50,구글언어코드!$K:$L,2,0)),IF($CI50=-1,"",MID($AQ50,$CI50,$DC50-$CI50+1))),
IF($CJ50=-1,"",VLOOKUP($BP50,구글언어코드!$K:$L,2,0)),IF($CJ50=-1,"",MID($AQ50,$CJ50,$DD50-$CJ50+1))),
IF($CK50=-1,"",VLOOKUP($BQ50,구글언어코드!$K:$L,2,0)),IF($CK50=-1,"",MID($AQ50,$CK50,$DE50-$CK50+1))),
IF($CL50=-1,"",VLOOKUP($BR50,구글언어코드!$K:$L,2,0)),IF($CL50=-1,"",MID($AQ50,$CL50,$DF50-$CL50+1))),
IF($CM50=-1,"",VLOOKUP($BS50,구글언어코드!$K:$L,2,0)),IF($CM50=-1,"",MID($AQ50,$CM50,$DG50-$CM50+1))),
IF($CN50=-1,"",VLOOKUP($BT50,구글언어코드!$K:$L,2,0)),IF($CN50=-1,"",MID($AQ50,$CN50,$DH50-$CN50+1))),
IF($CO50=-1,"",VLOOKUP($BU50,구글언어코드!$K:$L,2,0)),IF($CO50=-1,"",MID($AQ50,$CO50,$DI50-$CO50+1))),
IF($CP50=-1,"",VLOOKUP($BV50,구글언어코드!$K:$L,2,0)),IF($CP50=-1,"",MID($AQ50,$CP50,$DJ50-$CP50+1))),
IF($CQ50=-1,"",VLOOKUP($BW50,구글언어코드!$K:$L,2,0)),IF($CQ50=-1,"",MID($AQ50,$CQ50,$DK50-$CQ50+1))),
IF($CR50=-1,"",VLOOKUP($BX50,구글언어코드!$K:$L,2,0)),IF($CR50=-1,"",MID($AQ50,$CR50,$DL50-$CR50+1))),
IF($CS50=-1,"",VLOOKUP($BY50,구글언어코드!$K:$L,2,0)),IF($CS50=-1,"",MID($AQ50,$CS50,$DM50-$CS50+1))),
IF($CT50=-1,"",VLOOKUP($BZ50,구글언어코드!$K:$L,2,0)),IF($CT50=-1,"",MID($AQ50,$CT50,$DN50-$CT50+1))),
IF($CU50=-1,"",VLOOKUP($CA50,구글언어코드!$K:$L,2,0)),IF($CU50=-1,"",MID($AQ50,$CU50,$DO50-$CU50+1))),
IF($CV50=-1,"",VLOOKUP($CB50,구글언어코드!$K:$L,2,0)),IF($CV50=-1,"",MID($AQ50,$CV50,$DP50-$CV50+1))),
IF($CW50=-1,"",VLOOKUP($CC50,구글언어코드!$K:$L,2,0)),IF($CW50=-1,"",MID($AQ50,$CW50,$DQ50-$CW50+1))),
IF($CX50=-1,"",VLOOKUP($CD50,구글언어코드!$K:$L,2,0)),IF($CX50=-1,"",MID($AQ50,$CX50,$DR50-$CX50+1))),
IF($CY50=-1,"",VLOOKUP($CE50,구글언어코드!$K:$L,2,0)),IF($CY50=-1,"",MID($AQ50,$CY50,$DS50-$CY50+1))),
IF($CZ50=-1,"",VLOOKUP($CF50,구글언어코드!$K:$L,2,0)),IF($CZ50=-1,"",MID($AQ50,$CZ50,$DT50-$CZ50+1))),
IF($DA50=-1,"",VLOOKUP($CG50,구글언어코드!$K:$L,2,0)),IF($DA50=-1,"",MID($AQ50,$DA50,$DU50-$DA50+1)))</f>
        <v>QIGONG</v>
      </c>
      <c r="DX50">
        <f>IF(LEN(C50)-LEN(SUBSTITUTE(C50,"}",""))&lt;&gt;LEN(C50)-LEN(SUBSTITUTE(C50,"{","")),"괄호이상",(LEN(C50)-LEN(SUBSTITUTE(C50,"}",""))))</f>
        <v>0</v>
      </c>
      <c r="DY50">
        <f>IF(LEN(H50)-LEN(SUBSTITUTE(H50,"}",""))&lt;&gt;LEN(H50)-LEN(SUBSTITUTE(H50,"{","")),"괄호이상",(LEN(H50)-LEN(SUBSTITUTE(H50,"}",""))))</f>
        <v>0</v>
      </c>
      <c r="DZ50">
        <f>IF(LEN(O50)-LEN(SUBSTITUTE(O50,"}",""))&lt;&gt;LEN(O50)-LEN(SUBSTITUTE(O50,"{","")),"괄호이상",(LEN(O50)-LEN(SUBSTITUTE(O50,"}",""))))</f>
        <v>0</v>
      </c>
      <c r="EA50">
        <f>IF(LEN(P50)-LEN(SUBSTITUTE(P50,"}",""))&lt;&gt;LEN(P50)-LEN(SUBSTITUTE(P50,"{","")),"괄호이상",(LEN(P50)-LEN(SUBSTITUTE(P50,"}",""))))</f>
        <v>0</v>
      </c>
      <c r="EB50">
        <f>IF(LEN(Q50)-LEN(SUBSTITUTE(Q50,"}",""))&lt;&gt;LEN(Q50)-LEN(SUBSTITUTE(Q50,"{","")),"괄호이상",(LEN(Q50)-LEN(SUBSTITUTE(Q50,"}",""))))</f>
        <v>0</v>
      </c>
      <c r="EC50">
        <f>IF(LEN(R50)-LEN(SUBSTITUTE(R50,"}",""))&lt;&gt;LEN(R50)-LEN(SUBSTITUTE(R50,"{","")),"괄호이상",(LEN(R50)-LEN(SUBSTITUTE(R50,"}",""))))</f>
        <v>0</v>
      </c>
      <c r="ED50">
        <f>IF(LEN(S50)-LEN(SUBSTITUTE(S50,"}",""))&lt;&gt;LEN(S50)-LEN(SUBSTITUTE(S50,"{","")),"괄호이상",(LEN(S50)-LEN(SUBSTITUTE(S50,"}",""))))</f>
        <v>0</v>
      </c>
      <c r="EE50">
        <f>IF(LEN(T50)-LEN(SUBSTITUTE(T50,"}",""))&lt;&gt;LEN(T50)-LEN(SUBSTITUTE(T50,"{","")),"괄호이상",(LEN(T50)-LEN(SUBSTITUTE(T50,"}",""))))</f>
        <v>0</v>
      </c>
      <c r="EF50">
        <f>IF(LEN(U50)-LEN(SUBSTITUTE(U50,"}",""))&lt;&gt;LEN(U50)-LEN(SUBSTITUTE(U50,"{","")),"괄호이상",(LEN(U50)-LEN(SUBSTITUTE(U50,"}",""))))</f>
        <v>0</v>
      </c>
      <c r="EG50">
        <f>IF(LEN(V50)-LEN(SUBSTITUTE(V50,"}",""))&lt;&gt;LEN(V50)-LEN(SUBSTITUTE(V50,"{","")),"괄호이상",(LEN(V50)-LEN(SUBSTITUTE(V50,"}",""))))</f>
        <v>0</v>
      </c>
      <c r="EH50">
        <f>IF(LEN(W50)-LEN(SUBSTITUTE(W50,"}",""))&lt;&gt;LEN(W50)-LEN(SUBSTITUTE(W50,"{","")),"괄호이상",(LEN(W50)-LEN(SUBSTITUTE(W50,"}",""))))</f>
        <v>0</v>
      </c>
      <c r="EI50">
        <f>IF(LEN(X50)-LEN(SUBSTITUTE(X50,"}",""))&lt;&gt;LEN(X50)-LEN(SUBSTITUTE(X50,"{","")),"괄호이상",(LEN(X50)-LEN(SUBSTITUTE(X50,"}",""))))</f>
        <v>0</v>
      </c>
      <c r="EJ50">
        <f>IF(LEN(Y50)-LEN(SUBSTITUTE(Y50,"}",""))&lt;&gt;LEN(Y50)-LEN(SUBSTITUTE(Y50,"{","")),"괄호이상",(LEN(Y50)-LEN(SUBSTITUTE(Y50,"}",""))))</f>
        <v>0</v>
      </c>
      <c r="EK50">
        <f>IF(LEN(Z50)-LEN(SUBSTITUTE(Z50,"}",""))&lt;&gt;LEN(Z50)-LEN(SUBSTITUTE(Z50,"{","")),"괄호이상",(LEN(Z50)-LEN(SUBSTITUTE(Z50,"}",""))))</f>
        <v>0</v>
      </c>
      <c r="EL50">
        <f>IF(LEN(AA50)-LEN(SUBSTITUTE(AA50,"}",""))&lt;&gt;LEN(AA50)-LEN(SUBSTITUTE(AA50,"{","")),"괄호이상",(LEN(AA50)-LEN(SUBSTITUTE(AA50,"}",""))))</f>
        <v>0</v>
      </c>
      <c r="EM50">
        <f>IF(LEN(AB50)-LEN(SUBSTITUTE(AB50,"}",""))&lt;&gt;LEN(AB50)-LEN(SUBSTITUTE(AB50,"{","")),"괄호이상",(LEN(AB50)-LEN(SUBSTITUTE(AB50,"}",""))))</f>
        <v>0</v>
      </c>
      <c r="EN50">
        <f>IF(LEN(AC50)-LEN(SUBSTITUTE(AC50,"}",""))&lt;&gt;LEN(AC50)-LEN(SUBSTITUTE(AC50,"{","")),"괄호이상",(LEN(AC50)-LEN(SUBSTITUTE(AC50,"}",""))))</f>
        <v>0</v>
      </c>
      <c r="EO50">
        <f>IF(LEN(AD50)-LEN(SUBSTITUTE(AD50,"}",""))&lt;&gt;LEN(AD50)-LEN(SUBSTITUTE(AD50,"{","")),"괄호이상",(LEN(AD50)-LEN(SUBSTITUTE(AD50,"}",""))))</f>
        <v>0</v>
      </c>
      <c r="EP50">
        <f>IF(LEN(AE50)-LEN(SUBSTITUTE(AE50,"}",""))&lt;&gt;LEN(AE50)-LEN(SUBSTITUTE(AE50,"{","")),"괄호이상",(LEN(AE50)-LEN(SUBSTITUTE(AE50,"}",""))))</f>
        <v>0</v>
      </c>
      <c r="EQ50">
        <f>IF(LEN(AF50)-LEN(SUBSTITUTE(AF50,"}",""))&lt;&gt;LEN(AF50)-LEN(SUBSTITUTE(AF50,"{","")),"괄호이상",(LEN(AF50)-LEN(SUBSTITUTE(AF50,"}",""))))</f>
        <v>0</v>
      </c>
      <c r="ER50">
        <f>IF(LEN(AG50)-LEN(SUBSTITUTE(AG50,"}",""))&lt;&gt;LEN(AG50)-LEN(SUBSTITUTE(AG50,"{","")),"괄호이상",(LEN(AG50)-LEN(SUBSTITUTE(AG50,"}",""))))</f>
        <v>0</v>
      </c>
      <c r="ES50">
        <f>IF(LEN(AH50)-LEN(SUBSTITUTE(AH50,"}",""))&lt;&gt;LEN(AH50)-LEN(SUBSTITUTE(AH50,"{","")),"괄호이상",(LEN(AH50)-LEN(SUBSTITUTE(AH50,"}",""))))</f>
        <v>0</v>
      </c>
      <c r="ET50">
        <f>IF(LEN(AI50)-LEN(SUBSTITUTE(AI50,"}",""))&lt;&gt;LEN(AI50)-LEN(SUBSTITUTE(AI50,"{","")),"괄호이상",(LEN(AI50)-LEN(SUBSTITUTE(AI50,"}",""))))</f>
        <v>0</v>
      </c>
      <c r="EU50">
        <f>IF(LEN(AJ50)-LEN(SUBSTITUTE(AJ50,"}",""))&lt;&gt;LEN(AJ50)-LEN(SUBSTITUTE(AJ50,"{","")),"괄호이상",(LEN(AJ50)-LEN(SUBSTITUTE(AJ50,"}",""))))</f>
        <v>0</v>
      </c>
      <c r="EV50">
        <f>IF(LEN(AK50)-LEN(SUBSTITUTE(AK50,"}",""))&lt;&gt;LEN(AK50)-LEN(SUBSTITUTE(AK50,"{","")),"괄호이상",(LEN(AK50)-LEN(SUBSTITUTE(AK50,"}",""))))</f>
        <v>0</v>
      </c>
      <c r="EW50">
        <f>IF(LEN(AL50)-LEN(SUBSTITUTE(AL50,"}",""))&lt;&gt;LEN(AL50)-LEN(SUBSTITUTE(AL50,"{","")),"괄호이상",(LEN(AL50)-LEN(SUBSTITUTE(AL50,"}",""))))</f>
        <v>0</v>
      </c>
      <c r="EX50">
        <f>IF(LEN(AM50)-LEN(SUBSTITUTE(AM50,"}",""))&lt;&gt;LEN(AM50)-LEN(SUBSTITUTE(AM50,"{","")),"괄호이상",(LEN(AM50)-LEN(SUBSTITUTE(AM50,"}",""))))</f>
        <v>0</v>
      </c>
      <c r="EY50">
        <f>IF(LEN(AN50)-LEN(SUBSTITUTE(AN50,"}",""))&lt;&gt;LEN(AN50)-LEN(SUBSTITUTE(AN50,"{","")),"괄호이상",(LEN(AN50)-LEN(SUBSTITUTE(AN50,"}",""))))</f>
        <v>0</v>
      </c>
      <c r="EZ50">
        <f>IF(LEN(AO50)-LEN(SUBSTITUTE(AO50,"}",""))&lt;&gt;LEN(AO50)-LEN(SUBSTITUTE(AO50,"{","")),"괄호이상",(LEN(AO50)-LEN(SUBSTITUTE(AO50,"}",""))))</f>
        <v>0</v>
      </c>
      <c r="FA50">
        <f>IF(LEN(AP50)-LEN(SUBSTITUTE(AP50,"}",""))&lt;&gt;LEN(AP50)-LEN(SUBSTITUTE(AP50,"{","")),"괄호이상",(LEN(AP50)-LEN(SUBSTITUTE(AP50,"}",""))))</f>
        <v>0</v>
      </c>
      <c r="FB50" t="str">
        <f t="array" ref="FB50">IF(SUM(IF($DX50-DX50:FA50&gt;0,1,0))&gt;0,"여기","")</f>
        <v/>
      </c>
      <c r="FC50">
        <f>IF(LEN(C50)-LEN(SUBSTITUTE(C50,"&gt;",""))&lt;&gt;LEN(C50)-LEN(SUBSTITUTE(C50,"&lt;","")),"괄호이상",(LEN(C50)-LEN(SUBSTITUTE(C50,"&gt;","")))/2)</f>
        <v>0</v>
      </c>
      <c r="FD50">
        <f>IF(LEN(H50)-LEN(SUBSTITUTE(H50,"&gt;",""))&lt;&gt;LEN(H50)-LEN(SUBSTITUTE(H50,"&lt;","")),"괄호이상",(LEN(H50)-LEN(SUBSTITUTE(H50,"&gt;","")))/2)</f>
        <v>0</v>
      </c>
      <c r="FE50">
        <f>IF(LEN(O50)-LEN(SUBSTITUTE(O50,"&gt;",""))&lt;&gt;LEN(O50)-LEN(SUBSTITUTE(O50,"&lt;","")),"괄호이상",(LEN(O50)-LEN(SUBSTITUTE(O50,"&gt;","")))/2)</f>
        <v>0</v>
      </c>
      <c r="FF50">
        <f>IF(LEN(P50)-LEN(SUBSTITUTE(P50,"&gt;",""))&lt;&gt;LEN(P50)-LEN(SUBSTITUTE(P50,"&lt;","")),"괄호이상",(LEN(P50)-LEN(SUBSTITUTE(P50,"&gt;","")))/2)</f>
        <v>0</v>
      </c>
      <c r="FG50">
        <f>IF(LEN(Q50)-LEN(SUBSTITUTE(Q50,"&gt;",""))&lt;&gt;LEN(Q50)-LEN(SUBSTITUTE(Q50,"&lt;","")),"괄호이상",(LEN(Q50)-LEN(SUBSTITUTE(Q50,"&gt;","")))/2)</f>
        <v>0</v>
      </c>
      <c r="FH50">
        <f>IF(LEN(R50)-LEN(SUBSTITUTE(R50,"&gt;",""))&lt;&gt;LEN(R50)-LEN(SUBSTITUTE(R50,"&lt;","")),"괄호이상",(LEN(R50)-LEN(SUBSTITUTE(R50,"&gt;","")))/2)</f>
        <v>0</v>
      </c>
      <c r="FI50">
        <f>IF(LEN(S50)-LEN(SUBSTITUTE(S50,"&gt;",""))&lt;&gt;LEN(S50)-LEN(SUBSTITUTE(S50,"&lt;","")),"괄호이상",(LEN(S50)-LEN(SUBSTITUTE(S50,"&gt;","")))/2)</f>
        <v>0</v>
      </c>
      <c r="FJ50">
        <f>IF(LEN(T50)-LEN(SUBSTITUTE(T50,"&gt;",""))&lt;&gt;LEN(T50)-LEN(SUBSTITUTE(T50,"&lt;","")),"괄호이상",(LEN(T50)-LEN(SUBSTITUTE(T50,"&gt;","")))/2)</f>
        <v>0</v>
      </c>
      <c r="FK50">
        <f>IF(LEN(U50)-LEN(SUBSTITUTE(U50,"&gt;",""))&lt;&gt;LEN(U50)-LEN(SUBSTITUTE(U50,"&lt;","")),"괄호이상",(LEN(U50)-LEN(SUBSTITUTE(U50,"&gt;","")))/2)</f>
        <v>0</v>
      </c>
      <c r="FL50">
        <f>IF(LEN(V50)-LEN(SUBSTITUTE(V50,"&gt;",""))&lt;&gt;LEN(V50)-LEN(SUBSTITUTE(V50,"&lt;","")),"괄호이상",(LEN(V50)-LEN(SUBSTITUTE(V50,"&gt;","")))/2)</f>
        <v>0</v>
      </c>
      <c r="FM50">
        <f>IF(LEN(W50)-LEN(SUBSTITUTE(W50,"&gt;",""))&lt;&gt;LEN(W50)-LEN(SUBSTITUTE(W50,"&lt;","")),"괄호이상",(LEN(W50)-LEN(SUBSTITUTE(W50,"&gt;","")))/2)</f>
        <v>0</v>
      </c>
      <c r="FN50">
        <f>IF(LEN(X50)-LEN(SUBSTITUTE(X50,"&gt;",""))&lt;&gt;LEN(X50)-LEN(SUBSTITUTE(X50,"&lt;","")),"괄호이상",(LEN(X50)-LEN(SUBSTITUTE(X50,"&gt;","")))/2)</f>
        <v>0</v>
      </c>
      <c r="FO50">
        <f>IF(LEN(Y50)-LEN(SUBSTITUTE(Y50,"&gt;",""))&lt;&gt;LEN(Y50)-LEN(SUBSTITUTE(Y50,"&lt;","")),"괄호이상",(LEN(Y50)-LEN(SUBSTITUTE(Y50,"&gt;","")))/2)</f>
        <v>0</v>
      </c>
      <c r="FP50">
        <f>IF(LEN(Z50)-LEN(SUBSTITUTE(Z50,"&gt;",""))&lt;&gt;LEN(Z50)-LEN(SUBSTITUTE(Z50,"&lt;","")),"괄호이상",(LEN(Z50)-LEN(SUBSTITUTE(Z50,"&gt;","")))/2)</f>
        <v>0</v>
      </c>
      <c r="FQ50">
        <f>IF(LEN(AA50)-LEN(SUBSTITUTE(AA50,"&gt;",""))&lt;&gt;LEN(AA50)-LEN(SUBSTITUTE(AA50,"&lt;","")),"괄호이상",(LEN(AA50)-LEN(SUBSTITUTE(AA50,"&gt;","")))/2)</f>
        <v>0</v>
      </c>
      <c r="FR50">
        <f>IF(LEN(AB50)-LEN(SUBSTITUTE(AB50,"&gt;",""))&lt;&gt;LEN(AB50)-LEN(SUBSTITUTE(AB50,"&lt;","")),"괄호이상",(LEN(AB50)-LEN(SUBSTITUTE(AB50,"&gt;","")))/2)</f>
        <v>0</v>
      </c>
      <c r="FS50">
        <f>IF(LEN(AC50)-LEN(SUBSTITUTE(AC50,"&gt;",""))&lt;&gt;LEN(AC50)-LEN(SUBSTITUTE(AC50,"&lt;","")),"괄호이상",(LEN(AC50)-LEN(SUBSTITUTE(AC50,"&gt;","")))/2)</f>
        <v>0</v>
      </c>
      <c r="FT50">
        <f>IF(LEN(AD50)-LEN(SUBSTITUTE(AD50,"&gt;",""))&lt;&gt;LEN(AD50)-LEN(SUBSTITUTE(AD50,"&lt;","")),"괄호이상",(LEN(AD50)-LEN(SUBSTITUTE(AD50,"&gt;","")))/2)</f>
        <v>0</v>
      </c>
      <c r="FU50">
        <f>IF(LEN(AE50)-LEN(SUBSTITUTE(AE50,"&gt;",""))&lt;&gt;LEN(AE50)-LEN(SUBSTITUTE(AE50,"&lt;","")),"괄호이상",(LEN(AE50)-LEN(SUBSTITUTE(AE50,"&gt;","")))/2)</f>
        <v>0</v>
      </c>
      <c r="FV50">
        <f>IF(LEN(AF50)-LEN(SUBSTITUTE(AF50,"&gt;",""))&lt;&gt;LEN(AF50)-LEN(SUBSTITUTE(AF50,"&lt;","")),"괄호이상",(LEN(AF50)-LEN(SUBSTITUTE(AF50,"&gt;","")))/2)</f>
        <v>0</v>
      </c>
      <c r="FW50">
        <f>IF(LEN(AG50)-LEN(SUBSTITUTE(AG50,"&gt;",""))&lt;&gt;LEN(AG50)-LEN(SUBSTITUTE(AG50,"&lt;","")),"괄호이상",(LEN(AG50)-LEN(SUBSTITUTE(AG50,"&gt;","")))/2)</f>
        <v>0</v>
      </c>
      <c r="FX50">
        <f>IF(LEN(AH50)-LEN(SUBSTITUTE(AH50,"&gt;",""))&lt;&gt;LEN(AH50)-LEN(SUBSTITUTE(AH50,"&lt;","")),"괄호이상",(LEN(AH50)-LEN(SUBSTITUTE(AH50,"&gt;","")))/2)</f>
        <v>0</v>
      </c>
      <c r="FY50">
        <f>IF(LEN(AI50)-LEN(SUBSTITUTE(AI50,"&gt;",""))&lt;&gt;LEN(AI50)-LEN(SUBSTITUTE(AI50,"&lt;","")),"괄호이상",(LEN(AI50)-LEN(SUBSTITUTE(AI50,"&gt;","")))/2)</f>
        <v>0</v>
      </c>
      <c r="FZ50">
        <f>IF(LEN(AJ50)-LEN(SUBSTITUTE(AJ50,"&gt;",""))&lt;&gt;LEN(AJ50)-LEN(SUBSTITUTE(AJ50,"&lt;","")),"괄호이상",(LEN(AJ50)-LEN(SUBSTITUTE(AJ50,"&gt;","")))/2)</f>
        <v>0</v>
      </c>
      <c r="GA50">
        <f>IF(LEN(AK50)-LEN(SUBSTITUTE(AK50,"&gt;",""))&lt;&gt;LEN(AK50)-LEN(SUBSTITUTE(AK50,"&lt;","")),"괄호이상",(LEN(AK50)-LEN(SUBSTITUTE(AK50,"&gt;","")))/2)</f>
        <v>0</v>
      </c>
      <c r="GB50">
        <f>IF(LEN(AL50)-LEN(SUBSTITUTE(AL50,"&gt;",""))&lt;&gt;LEN(AL50)-LEN(SUBSTITUTE(AL50,"&lt;","")),"괄호이상",(LEN(AL50)-LEN(SUBSTITUTE(AL50,"&gt;","")))/2)</f>
        <v>0</v>
      </c>
      <c r="GC50">
        <f>IF(LEN(AM50)-LEN(SUBSTITUTE(AM50,"&gt;",""))&lt;&gt;LEN(AM50)-LEN(SUBSTITUTE(AM50,"&lt;","")),"괄호이상",(LEN(AM50)-LEN(SUBSTITUTE(AM50,"&gt;","")))/2)</f>
        <v>0</v>
      </c>
      <c r="GD50">
        <f>IF(LEN(AN50)-LEN(SUBSTITUTE(AN50,"&gt;",""))&lt;&gt;LEN(AN50)-LEN(SUBSTITUTE(AN50,"&lt;","")),"괄호이상",(LEN(AN50)-LEN(SUBSTITUTE(AN50,"&gt;","")))/2)</f>
        <v>0</v>
      </c>
      <c r="GE50">
        <f>IF(LEN(AO50)-LEN(SUBSTITUTE(AO50,"&gt;",""))&lt;&gt;LEN(AO50)-LEN(SUBSTITUTE(AO50,"&lt;","")),"괄호이상",(LEN(AO50)-LEN(SUBSTITUTE(AO50,"&gt;","")))/2)</f>
        <v>0</v>
      </c>
      <c r="GF50">
        <f>IF(LEN(AP50)-LEN(SUBSTITUTE(AP50,"&gt;",""))&lt;&gt;LEN(AP50)-LEN(SUBSTITUTE(AP50,"&lt;","")),"괄호이상",(LEN(AP50)-LEN(SUBSTITUTE(AP50,"&gt;","")))/2)</f>
        <v>0</v>
      </c>
      <c r="GG50" t="str">
        <f t="array" ref="GG50">IF(SUM(IF($FC50-FC50:GF50&gt;0,1,0))&gt;0,"여기","")</f>
        <v/>
      </c>
      <c r="GH50" t="str">
        <f t="shared" si="30"/>
        <v/>
      </c>
    </row>
    <row r="51" spans="1:190" x14ac:dyDescent="0.3">
      <c r="A51" t="s">
        <v>392</v>
      </c>
      <c r="B51">
        <f t="shared" si="0"/>
        <v>1</v>
      </c>
      <c r="C51" s="1" t="s">
        <v>400</v>
      </c>
      <c r="D51" s="1"/>
      <c r="E51" s="1" t="str">
        <f t="shared" si="1"/>
        <v>일반</v>
      </c>
      <c r="F51" s="1"/>
      <c r="G51" t="s">
        <v>1931</v>
      </c>
      <c r="H51" s="1" t="s">
        <v>1043</v>
      </c>
      <c r="I51" s="1"/>
      <c r="J51" s="1" t="str">
        <f t="shared" si="2"/>
        <v>NORMAL</v>
      </c>
      <c r="L51">
        <v>1</v>
      </c>
      <c r="M51">
        <v>1</v>
      </c>
      <c r="O51" t="s">
        <v>1932</v>
      </c>
      <c r="P51" t="s">
        <v>5082</v>
      </c>
      <c r="Q51" t="s">
        <v>5082</v>
      </c>
      <c r="R51" t="s">
        <v>5087</v>
      </c>
      <c r="S51" t="s">
        <v>5084</v>
      </c>
      <c r="T51" t="s">
        <v>5084</v>
      </c>
      <c r="U51" t="s">
        <v>5090</v>
      </c>
      <c r="V51" t="s">
        <v>5092</v>
      </c>
      <c r="W51" t="s">
        <v>5084</v>
      </c>
      <c r="X51" s="20" t="s">
        <v>5094</v>
      </c>
      <c r="Y51" t="s">
        <v>5084</v>
      </c>
      <c r="Z51" t="s">
        <v>5084</v>
      </c>
      <c r="AA51" s="20" t="s">
        <v>5083</v>
      </c>
      <c r="AB51" t="s">
        <v>5084</v>
      </c>
      <c r="AC51" t="s">
        <v>5084</v>
      </c>
      <c r="AD51" t="s">
        <v>5085</v>
      </c>
      <c r="AE51" t="s">
        <v>5084</v>
      </c>
      <c r="AF51" t="s">
        <v>5086</v>
      </c>
      <c r="AG51" t="s">
        <v>5088</v>
      </c>
      <c r="AH51" s="20" t="s">
        <v>5084</v>
      </c>
      <c r="AI51" t="s">
        <v>5089</v>
      </c>
      <c r="AJ51" t="s">
        <v>5084</v>
      </c>
      <c r="AK51" t="s">
        <v>5091</v>
      </c>
      <c r="AL51" t="s">
        <v>5084</v>
      </c>
      <c r="AM51" t="s">
        <v>5084</v>
      </c>
      <c r="AN51" t="s">
        <v>5093</v>
      </c>
      <c r="AO51" t="s">
        <v>5084</v>
      </c>
      <c r="AP51" t="s">
        <v>5084</v>
      </c>
      <c r="AQ51" t="str">
        <f t="shared" si="29"/>
        <v>NORMAL</v>
      </c>
      <c r="AR51">
        <f t="shared" si="3"/>
        <v>0</v>
      </c>
      <c r="AS51">
        <f t="shared" si="4"/>
        <v>0</v>
      </c>
      <c r="AT51">
        <f t="shared" ca="1" si="5"/>
        <v>-1</v>
      </c>
      <c r="AU51">
        <f t="shared" ca="1" si="6"/>
        <v>-1</v>
      </c>
      <c r="AV51">
        <f t="shared" ca="1" si="7"/>
        <v>-1</v>
      </c>
      <c r="AW51">
        <f t="shared" ca="1" si="8"/>
        <v>-1</v>
      </c>
      <c r="AX51">
        <f t="shared" ca="1" si="9"/>
        <v>-1</v>
      </c>
      <c r="AY51">
        <f t="shared" ca="1" si="10"/>
        <v>-1</v>
      </c>
      <c r="AZ51">
        <f t="shared" ca="1" si="11"/>
        <v>-1</v>
      </c>
      <c r="BA51">
        <f t="shared" ca="1" si="12"/>
        <v>-1</v>
      </c>
      <c r="BB51">
        <f t="shared" ca="1" si="13"/>
        <v>-1</v>
      </c>
      <c r="BC51">
        <f t="shared" ca="1" si="14"/>
        <v>-1</v>
      </c>
      <c r="BD51">
        <f t="shared" ca="1" si="15"/>
        <v>-1</v>
      </c>
      <c r="BE51">
        <f t="shared" ca="1" si="16"/>
        <v>-1</v>
      </c>
      <c r="BF51">
        <f t="shared" ca="1" si="17"/>
        <v>-1</v>
      </c>
      <c r="BG51">
        <f t="shared" ca="1" si="18"/>
        <v>-1</v>
      </c>
      <c r="BH51">
        <f t="shared" ca="1" si="19"/>
        <v>-1</v>
      </c>
      <c r="BI51">
        <f t="shared" ca="1" si="20"/>
        <v>-1</v>
      </c>
      <c r="BJ51">
        <f t="shared" ca="1" si="21"/>
        <v>-1</v>
      </c>
      <c r="BK51">
        <f t="shared" ca="1" si="22"/>
        <v>-1</v>
      </c>
      <c r="BL51">
        <f t="shared" ca="1" si="23"/>
        <v>-1</v>
      </c>
      <c r="BM51">
        <f t="shared" ca="1" si="24"/>
        <v>-1</v>
      </c>
      <c r="BN51">
        <f ca="1">IF(AT51=-1,-1,COUNTIF($AT51:AT51,AT51)+IF(AT51=0,50,0))</f>
        <v>-1</v>
      </c>
      <c r="BO51">
        <f ca="1">IF(AU51=-1,-1,COUNTIF($AT51:AU51,AU51)+IF(AU51=0,50,0))</f>
        <v>-1</v>
      </c>
      <c r="BP51">
        <f ca="1">IF(AV51=-1,-1,COUNTIF($AT51:AV51,AV51)+IF(AV51=0,50,0))</f>
        <v>-1</v>
      </c>
      <c r="BQ51">
        <f ca="1">IF(AW51=-1,-1,COUNTIF($AT51:AW51,AW51)+IF(AW51=0,50,0))</f>
        <v>-1</v>
      </c>
      <c r="BR51">
        <f ca="1">IF(AX51=-1,-1,COUNTIF($AT51:AX51,AX51)+IF(AX51=0,50,0))</f>
        <v>-1</v>
      </c>
      <c r="BS51">
        <f ca="1">IF(AY51=-1,-1,COUNTIF($AT51:AY51,AY51)+IF(AY51=0,50,0))</f>
        <v>-1</v>
      </c>
      <c r="BT51">
        <f ca="1">IF(AZ51=-1,-1,COUNTIF($AT51:AZ51,AZ51)+IF(AZ51=0,50,0))</f>
        <v>-1</v>
      </c>
      <c r="BU51">
        <f ca="1">IF(BA51=-1,-1,COUNTIF($AT51:BA51,BA51)+IF(BA51=0,50,0))</f>
        <v>-1</v>
      </c>
      <c r="BV51">
        <f ca="1">IF(BB51=-1,-1,COUNTIF($AT51:BB51,BB51)+IF(BB51=0,50,0))</f>
        <v>-1</v>
      </c>
      <c r="BW51">
        <f ca="1">IF(BC51=-1,-1,COUNTIF($AT51:BC51,BC51)+IF(BC51=0,50,0))</f>
        <v>-1</v>
      </c>
      <c r="BX51">
        <f ca="1">IF(BD51=-1,-1,COUNTIF($AT51:BD51,BD51)+IF(BD51=0,50,0))</f>
        <v>-1</v>
      </c>
      <c r="BY51">
        <f ca="1">IF(BE51=-1,-1,COUNTIF($AT51:BE51,BE51)+IF(BE51=0,50,0))</f>
        <v>-1</v>
      </c>
      <c r="BZ51">
        <f ca="1">IF(BF51=-1,-1,COUNTIF($AT51:BF51,BF51)+IF(BF51=0,50,0))</f>
        <v>-1</v>
      </c>
      <c r="CA51">
        <f ca="1">IF(BG51=-1,-1,COUNTIF($AT51:BG51,BG51)+IF(BG51=0,50,0))</f>
        <v>-1</v>
      </c>
      <c r="CB51">
        <f ca="1">IF(BH51=-1,-1,COUNTIF($AT51:BH51,BH51)+IF(BH51=0,50,0))</f>
        <v>-1</v>
      </c>
      <c r="CC51">
        <f ca="1">IF(BI51=-1,-1,COUNTIF($AT51:BI51,BI51)+IF(BI51=0,50,0))</f>
        <v>-1</v>
      </c>
      <c r="CD51">
        <f ca="1">IF(BJ51=-1,-1,COUNTIF($AT51:BJ51,BJ51)+IF(BJ51=0,50,0))</f>
        <v>-1</v>
      </c>
      <c r="CE51">
        <f ca="1">IF(BK51=-1,-1,COUNTIF($AT51:BK51,BK51)+IF(BK51=0,50,0))</f>
        <v>-1</v>
      </c>
      <c r="CF51">
        <f ca="1">IF(BL51=-1,-1,COUNTIF($AT51:BL51,BL51)+IF(BL51=0,50,0))</f>
        <v>-1</v>
      </c>
      <c r="CG51">
        <f ca="1">IF(BM51=-1,-1,COUNTIF($AT51:BM51,BM51)+IF(BM51=0,50,0))</f>
        <v>-1</v>
      </c>
      <c r="CH51">
        <f t="shared" ca="1" si="43"/>
        <v>-1</v>
      </c>
      <c r="CI51">
        <f t="shared" ca="1" si="43"/>
        <v>-1</v>
      </c>
      <c r="CJ51">
        <f t="shared" ca="1" si="43"/>
        <v>-1</v>
      </c>
      <c r="CK51">
        <f t="shared" ca="1" si="43"/>
        <v>-1</v>
      </c>
      <c r="CL51">
        <f t="shared" ca="1" si="43"/>
        <v>-1</v>
      </c>
      <c r="CM51">
        <f t="shared" ca="1" si="43"/>
        <v>-1</v>
      </c>
      <c r="CN51">
        <f t="shared" ca="1" si="43"/>
        <v>-1</v>
      </c>
      <c r="CO51">
        <f t="shared" ca="1" si="43"/>
        <v>-1</v>
      </c>
      <c r="CP51">
        <f t="shared" ca="1" si="43"/>
        <v>-1</v>
      </c>
      <c r="CQ51">
        <f t="shared" ca="1" si="43"/>
        <v>-1</v>
      </c>
      <c r="CR51">
        <f t="shared" ca="1" si="44"/>
        <v>-1</v>
      </c>
      <c r="CS51">
        <f t="shared" ca="1" si="44"/>
        <v>-1</v>
      </c>
      <c r="CT51">
        <f t="shared" ca="1" si="44"/>
        <v>-1</v>
      </c>
      <c r="CU51">
        <f t="shared" ca="1" si="44"/>
        <v>-1</v>
      </c>
      <c r="CV51">
        <f t="shared" ca="1" si="44"/>
        <v>-1</v>
      </c>
      <c r="CW51">
        <f t="shared" ca="1" si="44"/>
        <v>-1</v>
      </c>
      <c r="CX51">
        <f t="shared" ca="1" si="44"/>
        <v>-1</v>
      </c>
      <c r="CY51">
        <f t="shared" ca="1" si="44"/>
        <v>-1</v>
      </c>
      <c r="CZ51">
        <f t="shared" ca="1" si="44"/>
        <v>-1</v>
      </c>
      <c r="DA51">
        <f t="shared" ca="1" si="44"/>
        <v>-1</v>
      </c>
      <c r="DB51">
        <f t="shared" ca="1" si="45"/>
        <v>-1</v>
      </c>
      <c r="DC51">
        <f t="shared" ca="1" si="45"/>
        <v>-1</v>
      </c>
      <c r="DD51">
        <f t="shared" ca="1" si="45"/>
        <v>-1</v>
      </c>
      <c r="DE51">
        <f t="shared" ca="1" si="45"/>
        <v>-1</v>
      </c>
      <c r="DF51">
        <f t="shared" ca="1" si="45"/>
        <v>-1</v>
      </c>
      <c r="DG51">
        <f t="shared" ca="1" si="45"/>
        <v>-1</v>
      </c>
      <c r="DH51">
        <f t="shared" ca="1" si="45"/>
        <v>-1</v>
      </c>
      <c r="DI51">
        <f t="shared" ca="1" si="45"/>
        <v>-1</v>
      </c>
      <c r="DJ51">
        <f t="shared" ca="1" si="45"/>
        <v>-1</v>
      </c>
      <c r="DK51">
        <f t="shared" ca="1" si="45"/>
        <v>-1</v>
      </c>
      <c r="DL51">
        <f t="shared" ca="1" si="46"/>
        <v>-1</v>
      </c>
      <c r="DM51">
        <f t="shared" ca="1" si="46"/>
        <v>-1</v>
      </c>
      <c r="DN51">
        <f t="shared" ca="1" si="46"/>
        <v>-1</v>
      </c>
      <c r="DO51">
        <f t="shared" ca="1" si="46"/>
        <v>-1</v>
      </c>
      <c r="DP51">
        <f t="shared" ca="1" si="46"/>
        <v>-1</v>
      </c>
      <c r="DQ51">
        <f t="shared" ca="1" si="46"/>
        <v>-1</v>
      </c>
      <c r="DR51">
        <f t="shared" ca="1" si="46"/>
        <v>-1</v>
      </c>
      <c r="DS51">
        <f t="shared" ca="1" si="46"/>
        <v>-1</v>
      </c>
      <c r="DT51">
        <f t="shared" ca="1" si="46"/>
        <v>-1</v>
      </c>
      <c r="DU51">
        <f t="shared" ca="1" si="46"/>
        <v>-1</v>
      </c>
      <c r="DV51" t="str">
        <f ca="1">SUBSTITUTE(SUBSTITUTE(SUBSTITUTE(SUBSTITUTE(SUBSTITUTE(SUBSTITUTE(SUBSTITUTE(SUBSTITUTE(SUBSTITUTE(SUBSTITUTE(
SUBSTITUTE(SUBSTITUTE(SUBSTITUTE(SUBSTITUTE(SUBSTITUTE(SUBSTITUTE(SUBSTITUTE(SUBSTITUTE(SUBSTITUTE(SUBSTITUTE($AQ51,
IF($CH51=-1,"",MID($AQ51,$CH51,$DB51-$CH51+1)),IF($CH51=-1,"",VLOOKUP($BN51,구글언어코드!$K:$L,2,0))),
IF($CI51=-1,"",MID($AQ51,$CI51,$DC51-$CI51+1)),IF($CI51=-1,"",VLOOKUP($BO51,구글언어코드!$K:$L,2,0))),
IF($CJ51=-1,"",MID($AQ51,$CJ51,$DD51-$CJ51+1)),IF($CJ51=-1,"",VLOOKUP($BP51,구글언어코드!$K:$L,2,0))),
IF($CK51=-1,"",MID($AQ51,$CK51,$DE51-$CK51+1)),IF($CK51=-1,"",VLOOKUP($BQ51,구글언어코드!$K:$L,2,0))),
IF($CL51=-1,"",MID($AQ51,$CL51,$DF51-$CL51+1)),IF($CL51=-1,"",VLOOKUP($BR51,구글언어코드!$K:$L,2,0))),
IF($CM51=-1,"",MID($AQ51,$CM51,$DG51-$CM51+1)),IF($CM51=-1,"",VLOOKUP($BS51,구글언어코드!$K:$L,2,0))),
IF($CN51=-1,"",MID($AQ51,$CN51,$DH51-$CN51+1)),IF($CN51=-1,"",VLOOKUP($BT51,구글언어코드!$K:$L,2,0))),
IF($CO51=-1,"",MID($AQ51,$CO51,$DI51-$CO51+1)),IF($CO51=-1,"",VLOOKUP($BU51,구글언어코드!$K:$L,2,0))),
IF($CP51=-1,"",MID($AQ51,$CP51,$DJ51-$CP51+1)),IF($CP51=-1,"",VLOOKUP($BV51,구글언어코드!$K:$L,2,0))),
IF($CQ51=-1,"",MID($AQ51,$CQ51,$DK51-$CQ51+1)),IF($CQ51=-1,"",VLOOKUP($BW51,구글언어코드!$K:$L,2,0))),
IF($CR51=-1,"",MID($AQ51,$CR51,$DL51-$CR51+1)),IF($CR51=-1,"",VLOOKUP($BX51,구글언어코드!$K:$L,2,0))),
IF($CS51=-1,"",MID($AQ51,$CS51,$DM51-$CS51+1)),IF($CS51=-1,"",VLOOKUP($BY51,구글언어코드!$K:$L,2,0))),
IF($CT51=-1,"",MID($AQ51,$CT51,$DN51-$CT51+1)),IF($CT51=-1,"",VLOOKUP($BZ51,구글언어코드!$K:$L,2,0))),
IF($CU51=-1,"",MID($AQ51,$CU51,$DO51-$CU51+1)),IF($CU51=-1,"",VLOOKUP($CA51,구글언어코드!$K:$L,2,0))),
IF($CV51=-1,"",MID($AQ51,$CV51,$DP51-$CV51+1)),IF($CV51=-1,"",VLOOKUP($CB51,구글언어코드!$K:$L,2,0))),
IF($CW51=-1,"",MID($AQ51,$CW51,$DQ51-$CW51+1)),IF($CW51=-1,"",VLOOKUP($CC51,구글언어코드!$K:$L,2,0))),
IF($CX51=-1,"",MID($AQ51,$CX51,$DR51-$CX51+1)),IF($CX51=-1,"",VLOOKUP($CD51,구글언어코드!$K:$L,2,0))),
IF($CY51=-1,"",MID($AQ51,$CY51,$DS51-$CY51+1)),IF($CY51=-1,"",VLOOKUP($CE51,구글언어코드!$K:$L,2,0))),
IF($CZ51=-1,"",MID($AQ51,$CZ51,$DT51-$CZ51+1)),IF($CZ51=-1,"",VLOOKUP($CF51,구글언어코드!$K:$L,2,0))),
IF($DA51=-1,"",MID($AQ51,$DA51,$DU51-$DA51+1)),IF($DA51=-1,"",VLOOKUP($CG51,구글언어코드!$K:$L,2,0)))</f>
        <v>NORMAL</v>
      </c>
      <c r="DW51" t="str">
        <f ca="1">SUBSTITUTE(SUBSTITUTE(SUBSTITUTE(SUBSTITUTE(SUBSTITUTE(SUBSTITUTE(SUBSTITUTE(SUBSTITUTE(SUBSTITUTE(SUBSTITUTE(
SUBSTITUTE(SUBSTITUTE(SUBSTITUTE(SUBSTITUTE(SUBSTITUTE(SUBSTITUTE(SUBSTITUTE(SUBSTITUTE(SUBSTITUTE(SUBSTITUTE(DV51,
IF($CH51=-1,"",VLOOKUP($BN51,구글언어코드!$K:$L,2,0)),IF($CH51=-1,"",MID($AQ51,$CH51,$DB51-$CH51+1))),
IF($CI51=-1,"",VLOOKUP($BO51,구글언어코드!$K:$L,2,0)),IF($CI51=-1,"",MID($AQ51,$CI51,$DC51-$CI51+1))),
IF($CJ51=-1,"",VLOOKUP($BP51,구글언어코드!$K:$L,2,0)),IF($CJ51=-1,"",MID($AQ51,$CJ51,$DD51-$CJ51+1))),
IF($CK51=-1,"",VLOOKUP($BQ51,구글언어코드!$K:$L,2,0)),IF($CK51=-1,"",MID($AQ51,$CK51,$DE51-$CK51+1))),
IF($CL51=-1,"",VLOOKUP($BR51,구글언어코드!$K:$L,2,0)),IF($CL51=-1,"",MID($AQ51,$CL51,$DF51-$CL51+1))),
IF($CM51=-1,"",VLOOKUP($BS51,구글언어코드!$K:$L,2,0)),IF($CM51=-1,"",MID($AQ51,$CM51,$DG51-$CM51+1))),
IF($CN51=-1,"",VLOOKUP($BT51,구글언어코드!$K:$L,2,0)),IF($CN51=-1,"",MID($AQ51,$CN51,$DH51-$CN51+1))),
IF($CO51=-1,"",VLOOKUP($BU51,구글언어코드!$K:$L,2,0)),IF($CO51=-1,"",MID($AQ51,$CO51,$DI51-$CO51+1))),
IF($CP51=-1,"",VLOOKUP($BV51,구글언어코드!$K:$L,2,0)),IF($CP51=-1,"",MID($AQ51,$CP51,$DJ51-$CP51+1))),
IF($CQ51=-1,"",VLOOKUP($BW51,구글언어코드!$K:$L,2,0)),IF($CQ51=-1,"",MID($AQ51,$CQ51,$DK51-$CQ51+1))),
IF($CR51=-1,"",VLOOKUP($BX51,구글언어코드!$K:$L,2,0)),IF($CR51=-1,"",MID($AQ51,$CR51,$DL51-$CR51+1))),
IF($CS51=-1,"",VLOOKUP($BY51,구글언어코드!$K:$L,2,0)),IF($CS51=-1,"",MID($AQ51,$CS51,$DM51-$CS51+1))),
IF($CT51=-1,"",VLOOKUP($BZ51,구글언어코드!$K:$L,2,0)),IF($CT51=-1,"",MID($AQ51,$CT51,$DN51-$CT51+1))),
IF($CU51=-1,"",VLOOKUP($CA51,구글언어코드!$K:$L,2,0)),IF($CU51=-1,"",MID($AQ51,$CU51,$DO51-$CU51+1))),
IF($CV51=-1,"",VLOOKUP($CB51,구글언어코드!$K:$L,2,0)),IF($CV51=-1,"",MID($AQ51,$CV51,$DP51-$CV51+1))),
IF($CW51=-1,"",VLOOKUP($CC51,구글언어코드!$K:$L,2,0)),IF($CW51=-1,"",MID($AQ51,$CW51,$DQ51-$CW51+1))),
IF($CX51=-1,"",VLOOKUP($CD51,구글언어코드!$K:$L,2,0)),IF($CX51=-1,"",MID($AQ51,$CX51,$DR51-$CX51+1))),
IF($CY51=-1,"",VLOOKUP($CE51,구글언어코드!$K:$L,2,0)),IF($CY51=-1,"",MID($AQ51,$CY51,$DS51-$CY51+1))),
IF($CZ51=-1,"",VLOOKUP($CF51,구글언어코드!$K:$L,2,0)),IF($CZ51=-1,"",MID($AQ51,$CZ51,$DT51-$CZ51+1))),
IF($DA51=-1,"",VLOOKUP($CG51,구글언어코드!$K:$L,2,0)),IF($DA51=-1,"",MID($AQ51,$DA51,$DU51-$DA51+1)))</f>
        <v>NORMAL</v>
      </c>
      <c r="DX51">
        <f>IF(LEN(C51)-LEN(SUBSTITUTE(C51,"}",""))&lt;&gt;LEN(C51)-LEN(SUBSTITUTE(C51,"{","")),"괄호이상",(LEN(C51)-LEN(SUBSTITUTE(C51,"}",""))))</f>
        <v>0</v>
      </c>
      <c r="DY51">
        <f>IF(LEN(H51)-LEN(SUBSTITUTE(H51,"}",""))&lt;&gt;LEN(H51)-LEN(SUBSTITUTE(H51,"{","")),"괄호이상",(LEN(H51)-LEN(SUBSTITUTE(H51,"}",""))))</f>
        <v>0</v>
      </c>
      <c r="DZ51">
        <f>IF(LEN(O51)-LEN(SUBSTITUTE(O51,"}",""))&lt;&gt;LEN(O51)-LEN(SUBSTITUTE(O51,"{","")),"괄호이상",(LEN(O51)-LEN(SUBSTITUTE(O51,"}",""))))</f>
        <v>0</v>
      </c>
      <c r="EA51">
        <f>IF(LEN(P51)-LEN(SUBSTITUTE(P51,"}",""))&lt;&gt;LEN(P51)-LEN(SUBSTITUTE(P51,"{","")),"괄호이상",(LEN(P51)-LEN(SUBSTITUTE(P51,"}",""))))</f>
        <v>0</v>
      </c>
      <c r="EB51">
        <f>IF(LEN(Q51)-LEN(SUBSTITUTE(Q51,"}",""))&lt;&gt;LEN(Q51)-LEN(SUBSTITUTE(Q51,"{","")),"괄호이상",(LEN(Q51)-LEN(SUBSTITUTE(Q51,"}",""))))</f>
        <v>0</v>
      </c>
      <c r="EC51">
        <f>IF(LEN(R51)-LEN(SUBSTITUTE(R51,"}",""))&lt;&gt;LEN(R51)-LEN(SUBSTITUTE(R51,"{","")),"괄호이상",(LEN(R51)-LEN(SUBSTITUTE(R51,"}",""))))</f>
        <v>0</v>
      </c>
      <c r="ED51">
        <f>IF(LEN(S51)-LEN(SUBSTITUTE(S51,"}",""))&lt;&gt;LEN(S51)-LEN(SUBSTITUTE(S51,"{","")),"괄호이상",(LEN(S51)-LEN(SUBSTITUTE(S51,"}",""))))</f>
        <v>0</v>
      </c>
      <c r="EE51">
        <f>IF(LEN(T51)-LEN(SUBSTITUTE(T51,"}",""))&lt;&gt;LEN(T51)-LEN(SUBSTITUTE(T51,"{","")),"괄호이상",(LEN(T51)-LEN(SUBSTITUTE(T51,"}",""))))</f>
        <v>0</v>
      </c>
      <c r="EF51">
        <f>IF(LEN(U51)-LEN(SUBSTITUTE(U51,"}",""))&lt;&gt;LEN(U51)-LEN(SUBSTITUTE(U51,"{","")),"괄호이상",(LEN(U51)-LEN(SUBSTITUTE(U51,"}",""))))</f>
        <v>0</v>
      </c>
      <c r="EG51">
        <f>IF(LEN(V51)-LEN(SUBSTITUTE(V51,"}",""))&lt;&gt;LEN(V51)-LEN(SUBSTITUTE(V51,"{","")),"괄호이상",(LEN(V51)-LEN(SUBSTITUTE(V51,"}",""))))</f>
        <v>0</v>
      </c>
      <c r="EH51">
        <f>IF(LEN(W51)-LEN(SUBSTITUTE(W51,"}",""))&lt;&gt;LEN(W51)-LEN(SUBSTITUTE(W51,"{","")),"괄호이상",(LEN(W51)-LEN(SUBSTITUTE(W51,"}",""))))</f>
        <v>0</v>
      </c>
      <c r="EI51">
        <f>IF(LEN(X51)-LEN(SUBSTITUTE(X51,"}",""))&lt;&gt;LEN(X51)-LEN(SUBSTITUTE(X51,"{","")),"괄호이상",(LEN(X51)-LEN(SUBSTITUTE(X51,"}",""))))</f>
        <v>0</v>
      </c>
      <c r="EJ51">
        <f>IF(LEN(Y51)-LEN(SUBSTITUTE(Y51,"}",""))&lt;&gt;LEN(Y51)-LEN(SUBSTITUTE(Y51,"{","")),"괄호이상",(LEN(Y51)-LEN(SUBSTITUTE(Y51,"}",""))))</f>
        <v>0</v>
      </c>
      <c r="EK51">
        <f>IF(LEN(Z51)-LEN(SUBSTITUTE(Z51,"}",""))&lt;&gt;LEN(Z51)-LEN(SUBSTITUTE(Z51,"{","")),"괄호이상",(LEN(Z51)-LEN(SUBSTITUTE(Z51,"}",""))))</f>
        <v>0</v>
      </c>
      <c r="EL51">
        <f>IF(LEN(AA51)-LEN(SUBSTITUTE(AA51,"}",""))&lt;&gt;LEN(AA51)-LEN(SUBSTITUTE(AA51,"{","")),"괄호이상",(LEN(AA51)-LEN(SUBSTITUTE(AA51,"}",""))))</f>
        <v>0</v>
      </c>
      <c r="EM51">
        <f>IF(LEN(AB51)-LEN(SUBSTITUTE(AB51,"}",""))&lt;&gt;LEN(AB51)-LEN(SUBSTITUTE(AB51,"{","")),"괄호이상",(LEN(AB51)-LEN(SUBSTITUTE(AB51,"}",""))))</f>
        <v>0</v>
      </c>
      <c r="EN51">
        <f>IF(LEN(AC51)-LEN(SUBSTITUTE(AC51,"}",""))&lt;&gt;LEN(AC51)-LEN(SUBSTITUTE(AC51,"{","")),"괄호이상",(LEN(AC51)-LEN(SUBSTITUTE(AC51,"}",""))))</f>
        <v>0</v>
      </c>
      <c r="EO51">
        <f>IF(LEN(AD51)-LEN(SUBSTITUTE(AD51,"}",""))&lt;&gt;LEN(AD51)-LEN(SUBSTITUTE(AD51,"{","")),"괄호이상",(LEN(AD51)-LEN(SUBSTITUTE(AD51,"}",""))))</f>
        <v>0</v>
      </c>
      <c r="EP51">
        <f>IF(LEN(AE51)-LEN(SUBSTITUTE(AE51,"}",""))&lt;&gt;LEN(AE51)-LEN(SUBSTITUTE(AE51,"{","")),"괄호이상",(LEN(AE51)-LEN(SUBSTITUTE(AE51,"}",""))))</f>
        <v>0</v>
      </c>
      <c r="EQ51">
        <f>IF(LEN(AF51)-LEN(SUBSTITUTE(AF51,"}",""))&lt;&gt;LEN(AF51)-LEN(SUBSTITUTE(AF51,"{","")),"괄호이상",(LEN(AF51)-LEN(SUBSTITUTE(AF51,"}",""))))</f>
        <v>0</v>
      </c>
      <c r="ER51">
        <f>IF(LEN(AG51)-LEN(SUBSTITUTE(AG51,"}",""))&lt;&gt;LEN(AG51)-LEN(SUBSTITUTE(AG51,"{","")),"괄호이상",(LEN(AG51)-LEN(SUBSTITUTE(AG51,"}",""))))</f>
        <v>0</v>
      </c>
      <c r="ES51">
        <f>IF(LEN(AH51)-LEN(SUBSTITUTE(AH51,"}",""))&lt;&gt;LEN(AH51)-LEN(SUBSTITUTE(AH51,"{","")),"괄호이상",(LEN(AH51)-LEN(SUBSTITUTE(AH51,"}",""))))</f>
        <v>0</v>
      </c>
      <c r="ET51">
        <f>IF(LEN(AI51)-LEN(SUBSTITUTE(AI51,"}",""))&lt;&gt;LEN(AI51)-LEN(SUBSTITUTE(AI51,"{","")),"괄호이상",(LEN(AI51)-LEN(SUBSTITUTE(AI51,"}",""))))</f>
        <v>0</v>
      </c>
      <c r="EU51">
        <f>IF(LEN(AJ51)-LEN(SUBSTITUTE(AJ51,"}",""))&lt;&gt;LEN(AJ51)-LEN(SUBSTITUTE(AJ51,"{","")),"괄호이상",(LEN(AJ51)-LEN(SUBSTITUTE(AJ51,"}",""))))</f>
        <v>0</v>
      </c>
      <c r="EV51">
        <f>IF(LEN(AK51)-LEN(SUBSTITUTE(AK51,"}",""))&lt;&gt;LEN(AK51)-LEN(SUBSTITUTE(AK51,"{","")),"괄호이상",(LEN(AK51)-LEN(SUBSTITUTE(AK51,"}",""))))</f>
        <v>0</v>
      </c>
      <c r="EW51">
        <f>IF(LEN(AL51)-LEN(SUBSTITUTE(AL51,"}",""))&lt;&gt;LEN(AL51)-LEN(SUBSTITUTE(AL51,"{","")),"괄호이상",(LEN(AL51)-LEN(SUBSTITUTE(AL51,"}",""))))</f>
        <v>0</v>
      </c>
      <c r="EX51">
        <f>IF(LEN(AM51)-LEN(SUBSTITUTE(AM51,"}",""))&lt;&gt;LEN(AM51)-LEN(SUBSTITUTE(AM51,"{","")),"괄호이상",(LEN(AM51)-LEN(SUBSTITUTE(AM51,"}",""))))</f>
        <v>0</v>
      </c>
      <c r="EY51">
        <f>IF(LEN(AN51)-LEN(SUBSTITUTE(AN51,"}",""))&lt;&gt;LEN(AN51)-LEN(SUBSTITUTE(AN51,"{","")),"괄호이상",(LEN(AN51)-LEN(SUBSTITUTE(AN51,"}",""))))</f>
        <v>0</v>
      </c>
      <c r="EZ51">
        <f>IF(LEN(AO51)-LEN(SUBSTITUTE(AO51,"}",""))&lt;&gt;LEN(AO51)-LEN(SUBSTITUTE(AO51,"{","")),"괄호이상",(LEN(AO51)-LEN(SUBSTITUTE(AO51,"}",""))))</f>
        <v>0</v>
      </c>
      <c r="FA51">
        <f>IF(LEN(AP51)-LEN(SUBSTITUTE(AP51,"}",""))&lt;&gt;LEN(AP51)-LEN(SUBSTITUTE(AP51,"{","")),"괄호이상",(LEN(AP51)-LEN(SUBSTITUTE(AP51,"}",""))))</f>
        <v>0</v>
      </c>
      <c r="FB51" t="str">
        <f t="array" ref="FB51">IF(SUM(IF($DX51-DX51:FA51&gt;0,1,0))&gt;0,"여기","")</f>
        <v/>
      </c>
      <c r="FC51">
        <f>IF(LEN(C51)-LEN(SUBSTITUTE(C51,"&gt;",""))&lt;&gt;LEN(C51)-LEN(SUBSTITUTE(C51,"&lt;","")),"괄호이상",(LEN(C51)-LEN(SUBSTITUTE(C51,"&gt;","")))/2)</f>
        <v>0</v>
      </c>
      <c r="FD51">
        <f>IF(LEN(H51)-LEN(SUBSTITUTE(H51,"&gt;",""))&lt;&gt;LEN(H51)-LEN(SUBSTITUTE(H51,"&lt;","")),"괄호이상",(LEN(H51)-LEN(SUBSTITUTE(H51,"&gt;","")))/2)</f>
        <v>0</v>
      </c>
      <c r="FE51">
        <f>IF(LEN(O51)-LEN(SUBSTITUTE(O51,"&gt;",""))&lt;&gt;LEN(O51)-LEN(SUBSTITUTE(O51,"&lt;","")),"괄호이상",(LEN(O51)-LEN(SUBSTITUTE(O51,"&gt;","")))/2)</f>
        <v>0</v>
      </c>
      <c r="FF51">
        <f>IF(LEN(P51)-LEN(SUBSTITUTE(P51,"&gt;",""))&lt;&gt;LEN(P51)-LEN(SUBSTITUTE(P51,"&lt;","")),"괄호이상",(LEN(P51)-LEN(SUBSTITUTE(P51,"&gt;","")))/2)</f>
        <v>0</v>
      </c>
      <c r="FG51">
        <f>IF(LEN(Q51)-LEN(SUBSTITUTE(Q51,"&gt;",""))&lt;&gt;LEN(Q51)-LEN(SUBSTITUTE(Q51,"&lt;","")),"괄호이상",(LEN(Q51)-LEN(SUBSTITUTE(Q51,"&gt;","")))/2)</f>
        <v>0</v>
      </c>
      <c r="FH51">
        <f>IF(LEN(R51)-LEN(SUBSTITUTE(R51,"&gt;",""))&lt;&gt;LEN(R51)-LEN(SUBSTITUTE(R51,"&lt;","")),"괄호이상",(LEN(R51)-LEN(SUBSTITUTE(R51,"&gt;","")))/2)</f>
        <v>0</v>
      </c>
      <c r="FI51">
        <f>IF(LEN(S51)-LEN(SUBSTITUTE(S51,"&gt;",""))&lt;&gt;LEN(S51)-LEN(SUBSTITUTE(S51,"&lt;","")),"괄호이상",(LEN(S51)-LEN(SUBSTITUTE(S51,"&gt;","")))/2)</f>
        <v>0</v>
      </c>
      <c r="FJ51">
        <f>IF(LEN(T51)-LEN(SUBSTITUTE(T51,"&gt;",""))&lt;&gt;LEN(T51)-LEN(SUBSTITUTE(T51,"&lt;","")),"괄호이상",(LEN(T51)-LEN(SUBSTITUTE(T51,"&gt;","")))/2)</f>
        <v>0</v>
      </c>
      <c r="FK51">
        <f>IF(LEN(U51)-LEN(SUBSTITUTE(U51,"&gt;",""))&lt;&gt;LEN(U51)-LEN(SUBSTITUTE(U51,"&lt;","")),"괄호이상",(LEN(U51)-LEN(SUBSTITUTE(U51,"&gt;","")))/2)</f>
        <v>0</v>
      </c>
      <c r="FL51">
        <f>IF(LEN(V51)-LEN(SUBSTITUTE(V51,"&gt;",""))&lt;&gt;LEN(V51)-LEN(SUBSTITUTE(V51,"&lt;","")),"괄호이상",(LEN(V51)-LEN(SUBSTITUTE(V51,"&gt;","")))/2)</f>
        <v>0</v>
      </c>
      <c r="FM51">
        <f>IF(LEN(W51)-LEN(SUBSTITUTE(W51,"&gt;",""))&lt;&gt;LEN(W51)-LEN(SUBSTITUTE(W51,"&lt;","")),"괄호이상",(LEN(W51)-LEN(SUBSTITUTE(W51,"&gt;","")))/2)</f>
        <v>0</v>
      </c>
      <c r="FN51">
        <f>IF(LEN(X51)-LEN(SUBSTITUTE(X51,"&gt;",""))&lt;&gt;LEN(X51)-LEN(SUBSTITUTE(X51,"&lt;","")),"괄호이상",(LEN(X51)-LEN(SUBSTITUTE(X51,"&gt;","")))/2)</f>
        <v>0</v>
      </c>
      <c r="FO51">
        <f>IF(LEN(Y51)-LEN(SUBSTITUTE(Y51,"&gt;",""))&lt;&gt;LEN(Y51)-LEN(SUBSTITUTE(Y51,"&lt;","")),"괄호이상",(LEN(Y51)-LEN(SUBSTITUTE(Y51,"&gt;","")))/2)</f>
        <v>0</v>
      </c>
      <c r="FP51">
        <f>IF(LEN(Z51)-LEN(SUBSTITUTE(Z51,"&gt;",""))&lt;&gt;LEN(Z51)-LEN(SUBSTITUTE(Z51,"&lt;","")),"괄호이상",(LEN(Z51)-LEN(SUBSTITUTE(Z51,"&gt;","")))/2)</f>
        <v>0</v>
      </c>
      <c r="FQ51">
        <f>IF(LEN(AA51)-LEN(SUBSTITUTE(AA51,"&gt;",""))&lt;&gt;LEN(AA51)-LEN(SUBSTITUTE(AA51,"&lt;","")),"괄호이상",(LEN(AA51)-LEN(SUBSTITUTE(AA51,"&gt;","")))/2)</f>
        <v>0</v>
      </c>
      <c r="FR51">
        <f>IF(LEN(AB51)-LEN(SUBSTITUTE(AB51,"&gt;",""))&lt;&gt;LEN(AB51)-LEN(SUBSTITUTE(AB51,"&lt;","")),"괄호이상",(LEN(AB51)-LEN(SUBSTITUTE(AB51,"&gt;","")))/2)</f>
        <v>0</v>
      </c>
      <c r="FS51">
        <f>IF(LEN(AC51)-LEN(SUBSTITUTE(AC51,"&gt;",""))&lt;&gt;LEN(AC51)-LEN(SUBSTITUTE(AC51,"&lt;","")),"괄호이상",(LEN(AC51)-LEN(SUBSTITUTE(AC51,"&gt;","")))/2)</f>
        <v>0</v>
      </c>
      <c r="FT51">
        <f>IF(LEN(AD51)-LEN(SUBSTITUTE(AD51,"&gt;",""))&lt;&gt;LEN(AD51)-LEN(SUBSTITUTE(AD51,"&lt;","")),"괄호이상",(LEN(AD51)-LEN(SUBSTITUTE(AD51,"&gt;","")))/2)</f>
        <v>0</v>
      </c>
      <c r="FU51">
        <f>IF(LEN(AE51)-LEN(SUBSTITUTE(AE51,"&gt;",""))&lt;&gt;LEN(AE51)-LEN(SUBSTITUTE(AE51,"&lt;","")),"괄호이상",(LEN(AE51)-LEN(SUBSTITUTE(AE51,"&gt;","")))/2)</f>
        <v>0</v>
      </c>
      <c r="FV51">
        <f>IF(LEN(AF51)-LEN(SUBSTITUTE(AF51,"&gt;",""))&lt;&gt;LEN(AF51)-LEN(SUBSTITUTE(AF51,"&lt;","")),"괄호이상",(LEN(AF51)-LEN(SUBSTITUTE(AF51,"&gt;","")))/2)</f>
        <v>0</v>
      </c>
      <c r="FW51">
        <f>IF(LEN(AG51)-LEN(SUBSTITUTE(AG51,"&gt;",""))&lt;&gt;LEN(AG51)-LEN(SUBSTITUTE(AG51,"&lt;","")),"괄호이상",(LEN(AG51)-LEN(SUBSTITUTE(AG51,"&gt;","")))/2)</f>
        <v>0</v>
      </c>
      <c r="FX51">
        <f>IF(LEN(AH51)-LEN(SUBSTITUTE(AH51,"&gt;",""))&lt;&gt;LEN(AH51)-LEN(SUBSTITUTE(AH51,"&lt;","")),"괄호이상",(LEN(AH51)-LEN(SUBSTITUTE(AH51,"&gt;","")))/2)</f>
        <v>0</v>
      </c>
      <c r="FY51">
        <f>IF(LEN(AI51)-LEN(SUBSTITUTE(AI51,"&gt;",""))&lt;&gt;LEN(AI51)-LEN(SUBSTITUTE(AI51,"&lt;","")),"괄호이상",(LEN(AI51)-LEN(SUBSTITUTE(AI51,"&gt;","")))/2)</f>
        <v>0</v>
      </c>
      <c r="FZ51">
        <f>IF(LEN(AJ51)-LEN(SUBSTITUTE(AJ51,"&gt;",""))&lt;&gt;LEN(AJ51)-LEN(SUBSTITUTE(AJ51,"&lt;","")),"괄호이상",(LEN(AJ51)-LEN(SUBSTITUTE(AJ51,"&gt;","")))/2)</f>
        <v>0</v>
      </c>
      <c r="GA51">
        <f>IF(LEN(AK51)-LEN(SUBSTITUTE(AK51,"&gt;",""))&lt;&gt;LEN(AK51)-LEN(SUBSTITUTE(AK51,"&lt;","")),"괄호이상",(LEN(AK51)-LEN(SUBSTITUTE(AK51,"&gt;","")))/2)</f>
        <v>0</v>
      </c>
      <c r="GB51">
        <f>IF(LEN(AL51)-LEN(SUBSTITUTE(AL51,"&gt;",""))&lt;&gt;LEN(AL51)-LEN(SUBSTITUTE(AL51,"&lt;","")),"괄호이상",(LEN(AL51)-LEN(SUBSTITUTE(AL51,"&gt;","")))/2)</f>
        <v>0</v>
      </c>
      <c r="GC51">
        <f>IF(LEN(AM51)-LEN(SUBSTITUTE(AM51,"&gt;",""))&lt;&gt;LEN(AM51)-LEN(SUBSTITUTE(AM51,"&lt;","")),"괄호이상",(LEN(AM51)-LEN(SUBSTITUTE(AM51,"&gt;","")))/2)</f>
        <v>0</v>
      </c>
      <c r="GD51">
        <f>IF(LEN(AN51)-LEN(SUBSTITUTE(AN51,"&gt;",""))&lt;&gt;LEN(AN51)-LEN(SUBSTITUTE(AN51,"&lt;","")),"괄호이상",(LEN(AN51)-LEN(SUBSTITUTE(AN51,"&gt;","")))/2)</f>
        <v>0</v>
      </c>
      <c r="GE51">
        <f>IF(LEN(AO51)-LEN(SUBSTITUTE(AO51,"&gt;",""))&lt;&gt;LEN(AO51)-LEN(SUBSTITUTE(AO51,"&lt;","")),"괄호이상",(LEN(AO51)-LEN(SUBSTITUTE(AO51,"&gt;","")))/2)</f>
        <v>0</v>
      </c>
      <c r="GF51">
        <f>IF(LEN(AP51)-LEN(SUBSTITUTE(AP51,"&gt;",""))&lt;&gt;LEN(AP51)-LEN(SUBSTITUTE(AP51,"&lt;","")),"괄호이상",(LEN(AP51)-LEN(SUBSTITUTE(AP51,"&gt;","")))/2)</f>
        <v>0</v>
      </c>
      <c r="GG51" t="str">
        <f t="array" ref="GG51">IF(SUM(IF($FC51-FC51:GF51&gt;0,1,0))&gt;0,"여기","")</f>
        <v/>
      </c>
      <c r="GH51" t="str">
        <f t="shared" si="30"/>
        <v/>
      </c>
    </row>
    <row r="52" spans="1:190" x14ac:dyDescent="0.3">
      <c r="A52" t="s">
        <v>393</v>
      </c>
      <c r="B52">
        <f t="shared" si="0"/>
        <v>1</v>
      </c>
      <c r="C52" s="1" t="s">
        <v>390</v>
      </c>
      <c r="D52" s="1"/>
      <c r="E52" s="1" t="str">
        <f t="shared" si="1"/>
        <v>영웅</v>
      </c>
      <c r="F52" s="1"/>
      <c r="G52" t="s">
        <v>1933</v>
      </c>
      <c r="H52" s="1" t="s">
        <v>1044</v>
      </c>
      <c r="I52" s="1"/>
      <c r="J52" s="1" t="str">
        <f t="shared" si="2"/>
        <v>HEROIC</v>
      </c>
      <c r="L52">
        <v>1</v>
      </c>
      <c r="M52">
        <v>1</v>
      </c>
      <c r="O52" t="s">
        <v>1934</v>
      </c>
      <c r="P52" t="s">
        <v>5095</v>
      </c>
      <c r="Q52" t="s">
        <v>5095</v>
      </c>
      <c r="R52" t="s">
        <v>5102</v>
      </c>
      <c r="S52" t="s">
        <v>5100</v>
      </c>
      <c r="T52" t="s">
        <v>5106</v>
      </c>
      <c r="U52" t="s">
        <v>5107</v>
      </c>
      <c r="V52" t="s">
        <v>5112</v>
      </c>
      <c r="W52" t="s">
        <v>5114</v>
      </c>
      <c r="X52" s="20" t="s">
        <v>5116</v>
      </c>
      <c r="Y52" t="s">
        <v>1935</v>
      </c>
      <c r="Z52" t="s">
        <v>5110</v>
      </c>
      <c r="AA52" s="20" t="s">
        <v>5096</v>
      </c>
      <c r="AB52" t="s">
        <v>5097</v>
      </c>
      <c r="AC52" t="s">
        <v>5098</v>
      </c>
      <c r="AD52" t="s">
        <v>5099</v>
      </c>
      <c r="AE52" t="s">
        <v>5100</v>
      </c>
      <c r="AF52" t="s">
        <v>5101</v>
      </c>
      <c r="AG52" t="s">
        <v>5103</v>
      </c>
      <c r="AH52" s="20" t="s">
        <v>5104</v>
      </c>
      <c r="AI52" t="s">
        <v>5105</v>
      </c>
      <c r="AJ52" t="s">
        <v>5108</v>
      </c>
      <c r="AK52" t="s">
        <v>5109</v>
      </c>
      <c r="AL52" t="s">
        <v>5111</v>
      </c>
      <c r="AM52" t="s">
        <v>5113</v>
      </c>
      <c r="AN52" t="s">
        <v>5115</v>
      </c>
      <c r="AO52" t="s">
        <v>5117</v>
      </c>
      <c r="AP52" t="s">
        <v>5118</v>
      </c>
      <c r="AQ52" t="str">
        <f t="shared" si="29"/>
        <v>HEROIC</v>
      </c>
      <c r="AR52">
        <f t="shared" si="3"/>
        <v>0</v>
      </c>
      <c r="AS52">
        <f t="shared" si="4"/>
        <v>0</v>
      </c>
      <c r="AT52">
        <f t="shared" ca="1" si="5"/>
        <v>-1</v>
      </c>
      <c r="AU52">
        <f t="shared" ca="1" si="6"/>
        <v>-1</v>
      </c>
      <c r="AV52">
        <f t="shared" ca="1" si="7"/>
        <v>-1</v>
      </c>
      <c r="AW52">
        <f t="shared" ca="1" si="8"/>
        <v>-1</v>
      </c>
      <c r="AX52">
        <f t="shared" ca="1" si="9"/>
        <v>-1</v>
      </c>
      <c r="AY52">
        <f t="shared" ca="1" si="10"/>
        <v>-1</v>
      </c>
      <c r="AZ52">
        <f t="shared" ca="1" si="11"/>
        <v>-1</v>
      </c>
      <c r="BA52">
        <f t="shared" ca="1" si="12"/>
        <v>-1</v>
      </c>
      <c r="BB52">
        <f t="shared" ca="1" si="13"/>
        <v>-1</v>
      </c>
      <c r="BC52">
        <f t="shared" ca="1" si="14"/>
        <v>-1</v>
      </c>
      <c r="BD52">
        <f t="shared" ca="1" si="15"/>
        <v>-1</v>
      </c>
      <c r="BE52">
        <f t="shared" ca="1" si="16"/>
        <v>-1</v>
      </c>
      <c r="BF52">
        <f t="shared" ca="1" si="17"/>
        <v>-1</v>
      </c>
      <c r="BG52">
        <f t="shared" ca="1" si="18"/>
        <v>-1</v>
      </c>
      <c r="BH52">
        <f t="shared" ca="1" si="19"/>
        <v>-1</v>
      </c>
      <c r="BI52">
        <f t="shared" ca="1" si="20"/>
        <v>-1</v>
      </c>
      <c r="BJ52">
        <f t="shared" ca="1" si="21"/>
        <v>-1</v>
      </c>
      <c r="BK52">
        <f t="shared" ca="1" si="22"/>
        <v>-1</v>
      </c>
      <c r="BL52">
        <f t="shared" ca="1" si="23"/>
        <v>-1</v>
      </c>
      <c r="BM52">
        <f t="shared" ca="1" si="24"/>
        <v>-1</v>
      </c>
      <c r="BN52">
        <f ca="1">IF(AT52=-1,-1,COUNTIF($AT52:AT52,AT52)+IF(AT52=0,50,0))</f>
        <v>-1</v>
      </c>
      <c r="BO52">
        <f ca="1">IF(AU52=-1,-1,COUNTIF($AT52:AU52,AU52)+IF(AU52=0,50,0))</f>
        <v>-1</v>
      </c>
      <c r="BP52">
        <f ca="1">IF(AV52=-1,-1,COUNTIF($AT52:AV52,AV52)+IF(AV52=0,50,0))</f>
        <v>-1</v>
      </c>
      <c r="BQ52">
        <f ca="1">IF(AW52=-1,-1,COUNTIF($AT52:AW52,AW52)+IF(AW52=0,50,0))</f>
        <v>-1</v>
      </c>
      <c r="BR52">
        <f ca="1">IF(AX52=-1,-1,COUNTIF($AT52:AX52,AX52)+IF(AX52=0,50,0))</f>
        <v>-1</v>
      </c>
      <c r="BS52">
        <f ca="1">IF(AY52=-1,-1,COUNTIF($AT52:AY52,AY52)+IF(AY52=0,50,0))</f>
        <v>-1</v>
      </c>
      <c r="BT52">
        <f ca="1">IF(AZ52=-1,-1,COUNTIF($AT52:AZ52,AZ52)+IF(AZ52=0,50,0))</f>
        <v>-1</v>
      </c>
      <c r="BU52">
        <f ca="1">IF(BA52=-1,-1,COUNTIF($AT52:BA52,BA52)+IF(BA52=0,50,0))</f>
        <v>-1</v>
      </c>
      <c r="BV52">
        <f ca="1">IF(BB52=-1,-1,COUNTIF($AT52:BB52,BB52)+IF(BB52=0,50,0))</f>
        <v>-1</v>
      </c>
      <c r="BW52">
        <f ca="1">IF(BC52=-1,-1,COUNTIF($AT52:BC52,BC52)+IF(BC52=0,50,0))</f>
        <v>-1</v>
      </c>
      <c r="BX52">
        <f ca="1">IF(BD52=-1,-1,COUNTIF($AT52:BD52,BD52)+IF(BD52=0,50,0))</f>
        <v>-1</v>
      </c>
      <c r="BY52">
        <f ca="1">IF(BE52=-1,-1,COUNTIF($AT52:BE52,BE52)+IF(BE52=0,50,0))</f>
        <v>-1</v>
      </c>
      <c r="BZ52">
        <f ca="1">IF(BF52=-1,-1,COUNTIF($AT52:BF52,BF52)+IF(BF52=0,50,0))</f>
        <v>-1</v>
      </c>
      <c r="CA52">
        <f ca="1">IF(BG52=-1,-1,COUNTIF($AT52:BG52,BG52)+IF(BG52=0,50,0))</f>
        <v>-1</v>
      </c>
      <c r="CB52">
        <f ca="1">IF(BH52=-1,-1,COUNTIF($AT52:BH52,BH52)+IF(BH52=0,50,0))</f>
        <v>-1</v>
      </c>
      <c r="CC52">
        <f ca="1">IF(BI52=-1,-1,COUNTIF($AT52:BI52,BI52)+IF(BI52=0,50,0))</f>
        <v>-1</v>
      </c>
      <c r="CD52">
        <f ca="1">IF(BJ52=-1,-1,COUNTIF($AT52:BJ52,BJ52)+IF(BJ52=0,50,0))</f>
        <v>-1</v>
      </c>
      <c r="CE52">
        <f ca="1">IF(BK52=-1,-1,COUNTIF($AT52:BK52,BK52)+IF(BK52=0,50,0))</f>
        <v>-1</v>
      </c>
      <c r="CF52">
        <f ca="1">IF(BL52=-1,-1,COUNTIF($AT52:BL52,BL52)+IF(BL52=0,50,0))</f>
        <v>-1</v>
      </c>
      <c r="CG52">
        <f ca="1">IF(BM52=-1,-1,COUNTIF($AT52:BM52,BM52)+IF(BM52=0,50,0))</f>
        <v>-1</v>
      </c>
      <c r="CH52">
        <f t="shared" ref="CH52:CQ61" ca="1" si="47">IF(COLUMN(CH52)&lt;=COLUMN($CH$1),
IFERROR(FIND("&lt;",$AQ52),-1),
IFERROR(FIND("&lt;",$AQ52,OFFSET(CH52,0,-1)+1),-1))</f>
        <v>-1</v>
      </c>
      <c r="CI52">
        <f t="shared" ca="1" si="47"/>
        <v>-1</v>
      </c>
      <c r="CJ52">
        <f t="shared" ca="1" si="47"/>
        <v>-1</v>
      </c>
      <c r="CK52">
        <f t="shared" ca="1" si="47"/>
        <v>-1</v>
      </c>
      <c r="CL52">
        <f t="shared" ca="1" si="47"/>
        <v>-1</v>
      </c>
      <c r="CM52">
        <f t="shared" ca="1" si="47"/>
        <v>-1</v>
      </c>
      <c r="CN52">
        <f t="shared" ca="1" si="47"/>
        <v>-1</v>
      </c>
      <c r="CO52">
        <f t="shared" ca="1" si="47"/>
        <v>-1</v>
      </c>
      <c r="CP52">
        <f t="shared" ca="1" si="47"/>
        <v>-1</v>
      </c>
      <c r="CQ52">
        <f t="shared" ca="1" si="47"/>
        <v>-1</v>
      </c>
      <c r="CR52">
        <f t="shared" ref="CR52:DA61" ca="1" si="48">IF(COLUMN(CR52)&lt;=COLUMN($CH$1),
IFERROR(FIND("&lt;",$AQ52),-1),
IFERROR(FIND("&lt;",$AQ52,OFFSET(CR52,0,-1)+1),-1))</f>
        <v>-1</v>
      </c>
      <c r="CS52">
        <f t="shared" ca="1" si="48"/>
        <v>-1</v>
      </c>
      <c r="CT52">
        <f t="shared" ca="1" si="48"/>
        <v>-1</v>
      </c>
      <c r="CU52">
        <f t="shared" ca="1" si="48"/>
        <v>-1</v>
      </c>
      <c r="CV52">
        <f t="shared" ca="1" si="48"/>
        <v>-1</v>
      </c>
      <c r="CW52">
        <f t="shared" ca="1" si="48"/>
        <v>-1</v>
      </c>
      <c r="CX52">
        <f t="shared" ca="1" si="48"/>
        <v>-1</v>
      </c>
      <c r="CY52">
        <f t="shared" ca="1" si="48"/>
        <v>-1</v>
      </c>
      <c r="CZ52">
        <f t="shared" ca="1" si="48"/>
        <v>-1</v>
      </c>
      <c r="DA52">
        <f t="shared" ca="1" si="48"/>
        <v>-1</v>
      </c>
      <c r="DB52">
        <f t="shared" ref="DB52:DK61" ca="1" si="49">IF(COLUMN(DB52)&lt;=COLUMN($DB$1),
IFERROR(FIND("&gt;",$AQ52),-1),
IFERROR(FIND("&gt;",$AQ52,OFFSET(DB52,0,-1)+1),-1))</f>
        <v>-1</v>
      </c>
      <c r="DC52">
        <f t="shared" ca="1" si="49"/>
        <v>-1</v>
      </c>
      <c r="DD52">
        <f t="shared" ca="1" si="49"/>
        <v>-1</v>
      </c>
      <c r="DE52">
        <f t="shared" ca="1" si="49"/>
        <v>-1</v>
      </c>
      <c r="DF52">
        <f t="shared" ca="1" si="49"/>
        <v>-1</v>
      </c>
      <c r="DG52">
        <f t="shared" ca="1" si="49"/>
        <v>-1</v>
      </c>
      <c r="DH52">
        <f t="shared" ca="1" si="49"/>
        <v>-1</v>
      </c>
      <c r="DI52">
        <f t="shared" ca="1" si="49"/>
        <v>-1</v>
      </c>
      <c r="DJ52">
        <f t="shared" ca="1" si="49"/>
        <v>-1</v>
      </c>
      <c r="DK52">
        <f t="shared" ca="1" si="49"/>
        <v>-1</v>
      </c>
      <c r="DL52">
        <f t="shared" ref="DL52:DU61" ca="1" si="50">IF(COLUMN(DL52)&lt;=COLUMN($DB$1),
IFERROR(FIND("&gt;",$AQ52),-1),
IFERROR(FIND("&gt;",$AQ52,OFFSET(DL52,0,-1)+1),-1))</f>
        <v>-1</v>
      </c>
      <c r="DM52">
        <f t="shared" ca="1" si="50"/>
        <v>-1</v>
      </c>
      <c r="DN52">
        <f t="shared" ca="1" si="50"/>
        <v>-1</v>
      </c>
      <c r="DO52">
        <f t="shared" ca="1" si="50"/>
        <v>-1</v>
      </c>
      <c r="DP52">
        <f t="shared" ca="1" si="50"/>
        <v>-1</v>
      </c>
      <c r="DQ52">
        <f t="shared" ca="1" si="50"/>
        <v>-1</v>
      </c>
      <c r="DR52">
        <f t="shared" ca="1" si="50"/>
        <v>-1</v>
      </c>
      <c r="DS52">
        <f t="shared" ca="1" si="50"/>
        <v>-1</v>
      </c>
      <c r="DT52">
        <f t="shared" ca="1" si="50"/>
        <v>-1</v>
      </c>
      <c r="DU52">
        <f t="shared" ca="1" si="50"/>
        <v>-1</v>
      </c>
      <c r="DV52" t="str">
        <f ca="1">SUBSTITUTE(SUBSTITUTE(SUBSTITUTE(SUBSTITUTE(SUBSTITUTE(SUBSTITUTE(SUBSTITUTE(SUBSTITUTE(SUBSTITUTE(SUBSTITUTE(
SUBSTITUTE(SUBSTITUTE(SUBSTITUTE(SUBSTITUTE(SUBSTITUTE(SUBSTITUTE(SUBSTITUTE(SUBSTITUTE(SUBSTITUTE(SUBSTITUTE($AQ52,
IF($CH52=-1,"",MID($AQ52,$CH52,$DB52-$CH52+1)),IF($CH52=-1,"",VLOOKUP($BN52,구글언어코드!$K:$L,2,0))),
IF($CI52=-1,"",MID($AQ52,$CI52,$DC52-$CI52+1)),IF($CI52=-1,"",VLOOKUP($BO52,구글언어코드!$K:$L,2,0))),
IF($CJ52=-1,"",MID($AQ52,$CJ52,$DD52-$CJ52+1)),IF($CJ52=-1,"",VLOOKUP($BP52,구글언어코드!$K:$L,2,0))),
IF($CK52=-1,"",MID($AQ52,$CK52,$DE52-$CK52+1)),IF($CK52=-1,"",VLOOKUP($BQ52,구글언어코드!$K:$L,2,0))),
IF($CL52=-1,"",MID($AQ52,$CL52,$DF52-$CL52+1)),IF($CL52=-1,"",VLOOKUP($BR52,구글언어코드!$K:$L,2,0))),
IF($CM52=-1,"",MID($AQ52,$CM52,$DG52-$CM52+1)),IF($CM52=-1,"",VLOOKUP($BS52,구글언어코드!$K:$L,2,0))),
IF($CN52=-1,"",MID($AQ52,$CN52,$DH52-$CN52+1)),IF($CN52=-1,"",VLOOKUP($BT52,구글언어코드!$K:$L,2,0))),
IF($CO52=-1,"",MID($AQ52,$CO52,$DI52-$CO52+1)),IF($CO52=-1,"",VLOOKUP($BU52,구글언어코드!$K:$L,2,0))),
IF($CP52=-1,"",MID($AQ52,$CP52,$DJ52-$CP52+1)),IF($CP52=-1,"",VLOOKUP($BV52,구글언어코드!$K:$L,2,0))),
IF($CQ52=-1,"",MID($AQ52,$CQ52,$DK52-$CQ52+1)),IF($CQ52=-1,"",VLOOKUP($BW52,구글언어코드!$K:$L,2,0))),
IF($CR52=-1,"",MID($AQ52,$CR52,$DL52-$CR52+1)),IF($CR52=-1,"",VLOOKUP($BX52,구글언어코드!$K:$L,2,0))),
IF($CS52=-1,"",MID($AQ52,$CS52,$DM52-$CS52+1)),IF($CS52=-1,"",VLOOKUP($BY52,구글언어코드!$K:$L,2,0))),
IF($CT52=-1,"",MID($AQ52,$CT52,$DN52-$CT52+1)),IF($CT52=-1,"",VLOOKUP($BZ52,구글언어코드!$K:$L,2,0))),
IF($CU52=-1,"",MID($AQ52,$CU52,$DO52-$CU52+1)),IF($CU52=-1,"",VLOOKUP($CA52,구글언어코드!$K:$L,2,0))),
IF($CV52=-1,"",MID($AQ52,$CV52,$DP52-$CV52+1)),IF($CV52=-1,"",VLOOKUP($CB52,구글언어코드!$K:$L,2,0))),
IF($CW52=-1,"",MID($AQ52,$CW52,$DQ52-$CW52+1)),IF($CW52=-1,"",VLOOKUP($CC52,구글언어코드!$K:$L,2,0))),
IF($CX52=-1,"",MID($AQ52,$CX52,$DR52-$CX52+1)),IF($CX52=-1,"",VLOOKUP($CD52,구글언어코드!$K:$L,2,0))),
IF($CY52=-1,"",MID($AQ52,$CY52,$DS52-$CY52+1)),IF($CY52=-1,"",VLOOKUP($CE52,구글언어코드!$K:$L,2,0))),
IF($CZ52=-1,"",MID($AQ52,$CZ52,$DT52-$CZ52+1)),IF($CZ52=-1,"",VLOOKUP($CF52,구글언어코드!$K:$L,2,0))),
IF($DA52=-1,"",MID($AQ52,$DA52,$DU52-$DA52+1)),IF($DA52=-1,"",VLOOKUP($CG52,구글언어코드!$K:$L,2,0)))</f>
        <v>HEROIC</v>
      </c>
      <c r="DW52" t="str">
        <f ca="1">SUBSTITUTE(SUBSTITUTE(SUBSTITUTE(SUBSTITUTE(SUBSTITUTE(SUBSTITUTE(SUBSTITUTE(SUBSTITUTE(SUBSTITUTE(SUBSTITUTE(
SUBSTITUTE(SUBSTITUTE(SUBSTITUTE(SUBSTITUTE(SUBSTITUTE(SUBSTITUTE(SUBSTITUTE(SUBSTITUTE(SUBSTITUTE(SUBSTITUTE(DV52,
IF($CH52=-1,"",VLOOKUP($BN52,구글언어코드!$K:$L,2,0)),IF($CH52=-1,"",MID($AQ52,$CH52,$DB52-$CH52+1))),
IF($CI52=-1,"",VLOOKUP($BO52,구글언어코드!$K:$L,2,0)),IF($CI52=-1,"",MID($AQ52,$CI52,$DC52-$CI52+1))),
IF($CJ52=-1,"",VLOOKUP($BP52,구글언어코드!$K:$L,2,0)),IF($CJ52=-1,"",MID($AQ52,$CJ52,$DD52-$CJ52+1))),
IF($CK52=-1,"",VLOOKUP($BQ52,구글언어코드!$K:$L,2,0)),IF($CK52=-1,"",MID($AQ52,$CK52,$DE52-$CK52+1))),
IF($CL52=-1,"",VLOOKUP($BR52,구글언어코드!$K:$L,2,0)),IF($CL52=-1,"",MID($AQ52,$CL52,$DF52-$CL52+1))),
IF($CM52=-1,"",VLOOKUP($BS52,구글언어코드!$K:$L,2,0)),IF($CM52=-1,"",MID($AQ52,$CM52,$DG52-$CM52+1))),
IF($CN52=-1,"",VLOOKUP($BT52,구글언어코드!$K:$L,2,0)),IF($CN52=-1,"",MID($AQ52,$CN52,$DH52-$CN52+1))),
IF($CO52=-1,"",VLOOKUP($BU52,구글언어코드!$K:$L,2,0)),IF($CO52=-1,"",MID($AQ52,$CO52,$DI52-$CO52+1))),
IF($CP52=-1,"",VLOOKUP($BV52,구글언어코드!$K:$L,2,0)),IF($CP52=-1,"",MID($AQ52,$CP52,$DJ52-$CP52+1))),
IF($CQ52=-1,"",VLOOKUP($BW52,구글언어코드!$K:$L,2,0)),IF($CQ52=-1,"",MID($AQ52,$CQ52,$DK52-$CQ52+1))),
IF($CR52=-1,"",VLOOKUP($BX52,구글언어코드!$K:$L,2,0)),IF($CR52=-1,"",MID($AQ52,$CR52,$DL52-$CR52+1))),
IF($CS52=-1,"",VLOOKUP($BY52,구글언어코드!$K:$L,2,0)),IF($CS52=-1,"",MID($AQ52,$CS52,$DM52-$CS52+1))),
IF($CT52=-1,"",VLOOKUP($BZ52,구글언어코드!$K:$L,2,0)),IF($CT52=-1,"",MID($AQ52,$CT52,$DN52-$CT52+1))),
IF($CU52=-1,"",VLOOKUP($CA52,구글언어코드!$K:$L,2,0)),IF($CU52=-1,"",MID($AQ52,$CU52,$DO52-$CU52+1))),
IF($CV52=-1,"",VLOOKUP($CB52,구글언어코드!$K:$L,2,0)),IF($CV52=-1,"",MID($AQ52,$CV52,$DP52-$CV52+1))),
IF($CW52=-1,"",VLOOKUP($CC52,구글언어코드!$K:$L,2,0)),IF($CW52=-1,"",MID($AQ52,$CW52,$DQ52-$CW52+1))),
IF($CX52=-1,"",VLOOKUP($CD52,구글언어코드!$K:$L,2,0)),IF($CX52=-1,"",MID($AQ52,$CX52,$DR52-$CX52+1))),
IF($CY52=-1,"",VLOOKUP($CE52,구글언어코드!$K:$L,2,0)),IF($CY52=-1,"",MID($AQ52,$CY52,$DS52-$CY52+1))),
IF($CZ52=-1,"",VLOOKUP($CF52,구글언어코드!$K:$L,2,0)),IF($CZ52=-1,"",MID($AQ52,$CZ52,$DT52-$CZ52+1))),
IF($DA52=-1,"",VLOOKUP($CG52,구글언어코드!$K:$L,2,0)),IF($DA52=-1,"",MID($AQ52,$DA52,$DU52-$DA52+1)))</f>
        <v>HEROIC</v>
      </c>
      <c r="DX52">
        <f>IF(LEN(C52)-LEN(SUBSTITUTE(C52,"}",""))&lt;&gt;LEN(C52)-LEN(SUBSTITUTE(C52,"{","")),"괄호이상",(LEN(C52)-LEN(SUBSTITUTE(C52,"}",""))))</f>
        <v>0</v>
      </c>
      <c r="DY52">
        <f>IF(LEN(H52)-LEN(SUBSTITUTE(H52,"}",""))&lt;&gt;LEN(H52)-LEN(SUBSTITUTE(H52,"{","")),"괄호이상",(LEN(H52)-LEN(SUBSTITUTE(H52,"}",""))))</f>
        <v>0</v>
      </c>
      <c r="DZ52">
        <f>IF(LEN(O52)-LEN(SUBSTITUTE(O52,"}",""))&lt;&gt;LEN(O52)-LEN(SUBSTITUTE(O52,"{","")),"괄호이상",(LEN(O52)-LEN(SUBSTITUTE(O52,"}",""))))</f>
        <v>0</v>
      </c>
      <c r="EA52">
        <f>IF(LEN(P52)-LEN(SUBSTITUTE(P52,"}",""))&lt;&gt;LEN(P52)-LEN(SUBSTITUTE(P52,"{","")),"괄호이상",(LEN(P52)-LEN(SUBSTITUTE(P52,"}",""))))</f>
        <v>0</v>
      </c>
      <c r="EB52">
        <f>IF(LEN(Q52)-LEN(SUBSTITUTE(Q52,"}",""))&lt;&gt;LEN(Q52)-LEN(SUBSTITUTE(Q52,"{","")),"괄호이상",(LEN(Q52)-LEN(SUBSTITUTE(Q52,"}",""))))</f>
        <v>0</v>
      </c>
      <c r="EC52">
        <f>IF(LEN(R52)-LEN(SUBSTITUTE(R52,"}",""))&lt;&gt;LEN(R52)-LEN(SUBSTITUTE(R52,"{","")),"괄호이상",(LEN(R52)-LEN(SUBSTITUTE(R52,"}",""))))</f>
        <v>0</v>
      </c>
      <c r="ED52">
        <f>IF(LEN(S52)-LEN(SUBSTITUTE(S52,"}",""))&lt;&gt;LEN(S52)-LEN(SUBSTITUTE(S52,"{","")),"괄호이상",(LEN(S52)-LEN(SUBSTITUTE(S52,"}",""))))</f>
        <v>0</v>
      </c>
      <c r="EE52">
        <f>IF(LEN(T52)-LEN(SUBSTITUTE(T52,"}",""))&lt;&gt;LEN(T52)-LEN(SUBSTITUTE(T52,"{","")),"괄호이상",(LEN(T52)-LEN(SUBSTITUTE(T52,"}",""))))</f>
        <v>0</v>
      </c>
      <c r="EF52">
        <f>IF(LEN(U52)-LEN(SUBSTITUTE(U52,"}",""))&lt;&gt;LEN(U52)-LEN(SUBSTITUTE(U52,"{","")),"괄호이상",(LEN(U52)-LEN(SUBSTITUTE(U52,"}",""))))</f>
        <v>0</v>
      </c>
      <c r="EG52">
        <f>IF(LEN(V52)-LEN(SUBSTITUTE(V52,"}",""))&lt;&gt;LEN(V52)-LEN(SUBSTITUTE(V52,"{","")),"괄호이상",(LEN(V52)-LEN(SUBSTITUTE(V52,"}",""))))</f>
        <v>0</v>
      </c>
      <c r="EH52">
        <f>IF(LEN(W52)-LEN(SUBSTITUTE(W52,"}",""))&lt;&gt;LEN(W52)-LEN(SUBSTITUTE(W52,"{","")),"괄호이상",(LEN(W52)-LEN(SUBSTITUTE(W52,"}",""))))</f>
        <v>0</v>
      </c>
      <c r="EI52">
        <f>IF(LEN(X52)-LEN(SUBSTITUTE(X52,"}",""))&lt;&gt;LEN(X52)-LEN(SUBSTITUTE(X52,"{","")),"괄호이상",(LEN(X52)-LEN(SUBSTITUTE(X52,"}",""))))</f>
        <v>0</v>
      </c>
      <c r="EJ52">
        <f>IF(LEN(Y52)-LEN(SUBSTITUTE(Y52,"}",""))&lt;&gt;LEN(Y52)-LEN(SUBSTITUTE(Y52,"{","")),"괄호이상",(LEN(Y52)-LEN(SUBSTITUTE(Y52,"}",""))))</f>
        <v>0</v>
      </c>
      <c r="EK52">
        <f>IF(LEN(Z52)-LEN(SUBSTITUTE(Z52,"}",""))&lt;&gt;LEN(Z52)-LEN(SUBSTITUTE(Z52,"{","")),"괄호이상",(LEN(Z52)-LEN(SUBSTITUTE(Z52,"}",""))))</f>
        <v>0</v>
      </c>
      <c r="EL52">
        <f>IF(LEN(AA52)-LEN(SUBSTITUTE(AA52,"}",""))&lt;&gt;LEN(AA52)-LEN(SUBSTITUTE(AA52,"{","")),"괄호이상",(LEN(AA52)-LEN(SUBSTITUTE(AA52,"}",""))))</f>
        <v>0</v>
      </c>
      <c r="EM52">
        <f>IF(LEN(AB52)-LEN(SUBSTITUTE(AB52,"}",""))&lt;&gt;LEN(AB52)-LEN(SUBSTITUTE(AB52,"{","")),"괄호이상",(LEN(AB52)-LEN(SUBSTITUTE(AB52,"}",""))))</f>
        <v>0</v>
      </c>
      <c r="EN52">
        <f>IF(LEN(AC52)-LEN(SUBSTITUTE(AC52,"}",""))&lt;&gt;LEN(AC52)-LEN(SUBSTITUTE(AC52,"{","")),"괄호이상",(LEN(AC52)-LEN(SUBSTITUTE(AC52,"}",""))))</f>
        <v>0</v>
      </c>
      <c r="EO52">
        <f>IF(LEN(AD52)-LEN(SUBSTITUTE(AD52,"}",""))&lt;&gt;LEN(AD52)-LEN(SUBSTITUTE(AD52,"{","")),"괄호이상",(LEN(AD52)-LEN(SUBSTITUTE(AD52,"}",""))))</f>
        <v>0</v>
      </c>
      <c r="EP52">
        <f>IF(LEN(AE52)-LEN(SUBSTITUTE(AE52,"}",""))&lt;&gt;LEN(AE52)-LEN(SUBSTITUTE(AE52,"{","")),"괄호이상",(LEN(AE52)-LEN(SUBSTITUTE(AE52,"}",""))))</f>
        <v>0</v>
      </c>
      <c r="EQ52">
        <f>IF(LEN(AF52)-LEN(SUBSTITUTE(AF52,"}",""))&lt;&gt;LEN(AF52)-LEN(SUBSTITUTE(AF52,"{","")),"괄호이상",(LEN(AF52)-LEN(SUBSTITUTE(AF52,"}",""))))</f>
        <v>0</v>
      </c>
      <c r="ER52">
        <f>IF(LEN(AG52)-LEN(SUBSTITUTE(AG52,"}",""))&lt;&gt;LEN(AG52)-LEN(SUBSTITUTE(AG52,"{","")),"괄호이상",(LEN(AG52)-LEN(SUBSTITUTE(AG52,"}",""))))</f>
        <v>0</v>
      </c>
      <c r="ES52">
        <f>IF(LEN(AH52)-LEN(SUBSTITUTE(AH52,"}",""))&lt;&gt;LEN(AH52)-LEN(SUBSTITUTE(AH52,"{","")),"괄호이상",(LEN(AH52)-LEN(SUBSTITUTE(AH52,"}",""))))</f>
        <v>0</v>
      </c>
      <c r="ET52">
        <f>IF(LEN(AI52)-LEN(SUBSTITUTE(AI52,"}",""))&lt;&gt;LEN(AI52)-LEN(SUBSTITUTE(AI52,"{","")),"괄호이상",(LEN(AI52)-LEN(SUBSTITUTE(AI52,"}",""))))</f>
        <v>0</v>
      </c>
      <c r="EU52">
        <f>IF(LEN(AJ52)-LEN(SUBSTITUTE(AJ52,"}",""))&lt;&gt;LEN(AJ52)-LEN(SUBSTITUTE(AJ52,"{","")),"괄호이상",(LEN(AJ52)-LEN(SUBSTITUTE(AJ52,"}",""))))</f>
        <v>0</v>
      </c>
      <c r="EV52">
        <f>IF(LEN(AK52)-LEN(SUBSTITUTE(AK52,"}",""))&lt;&gt;LEN(AK52)-LEN(SUBSTITUTE(AK52,"{","")),"괄호이상",(LEN(AK52)-LEN(SUBSTITUTE(AK52,"}",""))))</f>
        <v>0</v>
      </c>
      <c r="EW52">
        <f>IF(LEN(AL52)-LEN(SUBSTITUTE(AL52,"}",""))&lt;&gt;LEN(AL52)-LEN(SUBSTITUTE(AL52,"{","")),"괄호이상",(LEN(AL52)-LEN(SUBSTITUTE(AL52,"}",""))))</f>
        <v>0</v>
      </c>
      <c r="EX52">
        <f>IF(LEN(AM52)-LEN(SUBSTITUTE(AM52,"}",""))&lt;&gt;LEN(AM52)-LEN(SUBSTITUTE(AM52,"{","")),"괄호이상",(LEN(AM52)-LEN(SUBSTITUTE(AM52,"}",""))))</f>
        <v>0</v>
      </c>
      <c r="EY52">
        <f>IF(LEN(AN52)-LEN(SUBSTITUTE(AN52,"}",""))&lt;&gt;LEN(AN52)-LEN(SUBSTITUTE(AN52,"{","")),"괄호이상",(LEN(AN52)-LEN(SUBSTITUTE(AN52,"}",""))))</f>
        <v>0</v>
      </c>
      <c r="EZ52">
        <f>IF(LEN(AO52)-LEN(SUBSTITUTE(AO52,"}",""))&lt;&gt;LEN(AO52)-LEN(SUBSTITUTE(AO52,"{","")),"괄호이상",(LEN(AO52)-LEN(SUBSTITUTE(AO52,"}",""))))</f>
        <v>0</v>
      </c>
      <c r="FA52">
        <f>IF(LEN(AP52)-LEN(SUBSTITUTE(AP52,"}",""))&lt;&gt;LEN(AP52)-LEN(SUBSTITUTE(AP52,"{","")),"괄호이상",(LEN(AP52)-LEN(SUBSTITUTE(AP52,"}",""))))</f>
        <v>0</v>
      </c>
      <c r="FB52" t="str">
        <f t="array" ref="FB52">IF(SUM(IF($DX52-DX52:FA52&gt;0,1,0))&gt;0,"여기","")</f>
        <v/>
      </c>
      <c r="FC52">
        <f>IF(LEN(C52)-LEN(SUBSTITUTE(C52,"&gt;",""))&lt;&gt;LEN(C52)-LEN(SUBSTITUTE(C52,"&lt;","")),"괄호이상",(LEN(C52)-LEN(SUBSTITUTE(C52,"&gt;","")))/2)</f>
        <v>0</v>
      </c>
      <c r="FD52">
        <f>IF(LEN(H52)-LEN(SUBSTITUTE(H52,"&gt;",""))&lt;&gt;LEN(H52)-LEN(SUBSTITUTE(H52,"&lt;","")),"괄호이상",(LEN(H52)-LEN(SUBSTITUTE(H52,"&gt;","")))/2)</f>
        <v>0</v>
      </c>
      <c r="FE52">
        <f>IF(LEN(O52)-LEN(SUBSTITUTE(O52,"&gt;",""))&lt;&gt;LEN(O52)-LEN(SUBSTITUTE(O52,"&lt;","")),"괄호이상",(LEN(O52)-LEN(SUBSTITUTE(O52,"&gt;","")))/2)</f>
        <v>0</v>
      </c>
      <c r="FF52">
        <f>IF(LEN(P52)-LEN(SUBSTITUTE(P52,"&gt;",""))&lt;&gt;LEN(P52)-LEN(SUBSTITUTE(P52,"&lt;","")),"괄호이상",(LEN(P52)-LEN(SUBSTITUTE(P52,"&gt;","")))/2)</f>
        <v>0</v>
      </c>
      <c r="FG52">
        <f>IF(LEN(Q52)-LEN(SUBSTITUTE(Q52,"&gt;",""))&lt;&gt;LEN(Q52)-LEN(SUBSTITUTE(Q52,"&lt;","")),"괄호이상",(LEN(Q52)-LEN(SUBSTITUTE(Q52,"&gt;","")))/2)</f>
        <v>0</v>
      </c>
      <c r="FH52">
        <f>IF(LEN(R52)-LEN(SUBSTITUTE(R52,"&gt;",""))&lt;&gt;LEN(R52)-LEN(SUBSTITUTE(R52,"&lt;","")),"괄호이상",(LEN(R52)-LEN(SUBSTITUTE(R52,"&gt;","")))/2)</f>
        <v>0</v>
      </c>
      <c r="FI52">
        <f>IF(LEN(S52)-LEN(SUBSTITUTE(S52,"&gt;",""))&lt;&gt;LEN(S52)-LEN(SUBSTITUTE(S52,"&lt;","")),"괄호이상",(LEN(S52)-LEN(SUBSTITUTE(S52,"&gt;","")))/2)</f>
        <v>0</v>
      </c>
      <c r="FJ52">
        <f>IF(LEN(T52)-LEN(SUBSTITUTE(T52,"&gt;",""))&lt;&gt;LEN(T52)-LEN(SUBSTITUTE(T52,"&lt;","")),"괄호이상",(LEN(T52)-LEN(SUBSTITUTE(T52,"&gt;","")))/2)</f>
        <v>0</v>
      </c>
      <c r="FK52">
        <f>IF(LEN(U52)-LEN(SUBSTITUTE(U52,"&gt;",""))&lt;&gt;LEN(U52)-LEN(SUBSTITUTE(U52,"&lt;","")),"괄호이상",(LEN(U52)-LEN(SUBSTITUTE(U52,"&gt;","")))/2)</f>
        <v>0</v>
      </c>
      <c r="FL52">
        <f>IF(LEN(V52)-LEN(SUBSTITUTE(V52,"&gt;",""))&lt;&gt;LEN(V52)-LEN(SUBSTITUTE(V52,"&lt;","")),"괄호이상",(LEN(V52)-LEN(SUBSTITUTE(V52,"&gt;","")))/2)</f>
        <v>0</v>
      </c>
      <c r="FM52">
        <f>IF(LEN(W52)-LEN(SUBSTITUTE(W52,"&gt;",""))&lt;&gt;LEN(W52)-LEN(SUBSTITUTE(W52,"&lt;","")),"괄호이상",(LEN(W52)-LEN(SUBSTITUTE(W52,"&gt;","")))/2)</f>
        <v>0</v>
      </c>
      <c r="FN52">
        <f>IF(LEN(X52)-LEN(SUBSTITUTE(X52,"&gt;",""))&lt;&gt;LEN(X52)-LEN(SUBSTITUTE(X52,"&lt;","")),"괄호이상",(LEN(X52)-LEN(SUBSTITUTE(X52,"&gt;","")))/2)</f>
        <v>0</v>
      </c>
      <c r="FO52">
        <f>IF(LEN(Y52)-LEN(SUBSTITUTE(Y52,"&gt;",""))&lt;&gt;LEN(Y52)-LEN(SUBSTITUTE(Y52,"&lt;","")),"괄호이상",(LEN(Y52)-LEN(SUBSTITUTE(Y52,"&gt;","")))/2)</f>
        <v>0</v>
      </c>
      <c r="FP52">
        <f>IF(LEN(Z52)-LEN(SUBSTITUTE(Z52,"&gt;",""))&lt;&gt;LEN(Z52)-LEN(SUBSTITUTE(Z52,"&lt;","")),"괄호이상",(LEN(Z52)-LEN(SUBSTITUTE(Z52,"&gt;","")))/2)</f>
        <v>0</v>
      </c>
      <c r="FQ52">
        <f>IF(LEN(AA52)-LEN(SUBSTITUTE(AA52,"&gt;",""))&lt;&gt;LEN(AA52)-LEN(SUBSTITUTE(AA52,"&lt;","")),"괄호이상",(LEN(AA52)-LEN(SUBSTITUTE(AA52,"&gt;","")))/2)</f>
        <v>0</v>
      </c>
      <c r="FR52">
        <f>IF(LEN(AB52)-LEN(SUBSTITUTE(AB52,"&gt;",""))&lt;&gt;LEN(AB52)-LEN(SUBSTITUTE(AB52,"&lt;","")),"괄호이상",(LEN(AB52)-LEN(SUBSTITUTE(AB52,"&gt;","")))/2)</f>
        <v>0</v>
      </c>
      <c r="FS52">
        <f>IF(LEN(AC52)-LEN(SUBSTITUTE(AC52,"&gt;",""))&lt;&gt;LEN(AC52)-LEN(SUBSTITUTE(AC52,"&lt;","")),"괄호이상",(LEN(AC52)-LEN(SUBSTITUTE(AC52,"&gt;","")))/2)</f>
        <v>0</v>
      </c>
      <c r="FT52">
        <f>IF(LEN(AD52)-LEN(SUBSTITUTE(AD52,"&gt;",""))&lt;&gt;LEN(AD52)-LEN(SUBSTITUTE(AD52,"&lt;","")),"괄호이상",(LEN(AD52)-LEN(SUBSTITUTE(AD52,"&gt;","")))/2)</f>
        <v>0</v>
      </c>
      <c r="FU52">
        <f>IF(LEN(AE52)-LEN(SUBSTITUTE(AE52,"&gt;",""))&lt;&gt;LEN(AE52)-LEN(SUBSTITUTE(AE52,"&lt;","")),"괄호이상",(LEN(AE52)-LEN(SUBSTITUTE(AE52,"&gt;","")))/2)</f>
        <v>0</v>
      </c>
      <c r="FV52">
        <f>IF(LEN(AF52)-LEN(SUBSTITUTE(AF52,"&gt;",""))&lt;&gt;LEN(AF52)-LEN(SUBSTITUTE(AF52,"&lt;","")),"괄호이상",(LEN(AF52)-LEN(SUBSTITUTE(AF52,"&gt;","")))/2)</f>
        <v>0</v>
      </c>
      <c r="FW52">
        <f>IF(LEN(AG52)-LEN(SUBSTITUTE(AG52,"&gt;",""))&lt;&gt;LEN(AG52)-LEN(SUBSTITUTE(AG52,"&lt;","")),"괄호이상",(LEN(AG52)-LEN(SUBSTITUTE(AG52,"&gt;","")))/2)</f>
        <v>0</v>
      </c>
      <c r="FX52">
        <f>IF(LEN(AH52)-LEN(SUBSTITUTE(AH52,"&gt;",""))&lt;&gt;LEN(AH52)-LEN(SUBSTITUTE(AH52,"&lt;","")),"괄호이상",(LEN(AH52)-LEN(SUBSTITUTE(AH52,"&gt;","")))/2)</f>
        <v>0</v>
      </c>
      <c r="FY52">
        <f>IF(LEN(AI52)-LEN(SUBSTITUTE(AI52,"&gt;",""))&lt;&gt;LEN(AI52)-LEN(SUBSTITUTE(AI52,"&lt;","")),"괄호이상",(LEN(AI52)-LEN(SUBSTITUTE(AI52,"&gt;","")))/2)</f>
        <v>0</v>
      </c>
      <c r="FZ52">
        <f>IF(LEN(AJ52)-LEN(SUBSTITUTE(AJ52,"&gt;",""))&lt;&gt;LEN(AJ52)-LEN(SUBSTITUTE(AJ52,"&lt;","")),"괄호이상",(LEN(AJ52)-LEN(SUBSTITUTE(AJ52,"&gt;","")))/2)</f>
        <v>0</v>
      </c>
      <c r="GA52">
        <f>IF(LEN(AK52)-LEN(SUBSTITUTE(AK52,"&gt;",""))&lt;&gt;LEN(AK52)-LEN(SUBSTITUTE(AK52,"&lt;","")),"괄호이상",(LEN(AK52)-LEN(SUBSTITUTE(AK52,"&gt;","")))/2)</f>
        <v>0</v>
      </c>
      <c r="GB52">
        <f>IF(LEN(AL52)-LEN(SUBSTITUTE(AL52,"&gt;",""))&lt;&gt;LEN(AL52)-LEN(SUBSTITUTE(AL52,"&lt;","")),"괄호이상",(LEN(AL52)-LEN(SUBSTITUTE(AL52,"&gt;","")))/2)</f>
        <v>0</v>
      </c>
      <c r="GC52">
        <f>IF(LEN(AM52)-LEN(SUBSTITUTE(AM52,"&gt;",""))&lt;&gt;LEN(AM52)-LEN(SUBSTITUTE(AM52,"&lt;","")),"괄호이상",(LEN(AM52)-LEN(SUBSTITUTE(AM52,"&gt;","")))/2)</f>
        <v>0</v>
      </c>
      <c r="GD52">
        <f>IF(LEN(AN52)-LEN(SUBSTITUTE(AN52,"&gt;",""))&lt;&gt;LEN(AN52)-LEN(SUBSTITUTE(AN52,"&lt;","")),"괄호이상",(LEN(AN52)-LEN(SUBSTITUTE(AN52,"&gt;","")))/2)</f>
        <v>0</v>
      </c>
      <c r="GE52">
        <f>IF(LEN(AO52)-LEN(SUBSTITUTE(AO52,"&gt;",""))&lt;&gt;LEN(AO52)-LEN(SUBSTITUTE(AO52,"&lt;","")),"괄호이상",(LEN(AO52)-LEN(SUBSTITUTE(AO52,"&gt;","")))/2)</f>
        <v>0</v>
      </c>
      <c r="GF52">
        <f>IF(LEN(AP52)-LEN(SUBSTITUTE(AP52,"&gt;",""))&lt;&gt;LEN(AP52)-LEN(SUBSTITUTE(AP52,"&lt;","")),"괄호이상",(LEN(AP52)-LEN(SUBSTITUTE(AP52,"&gt;","")))/2)</f>
        <v>0</v>
      </c>
      <c r="GG52" t="str">
        <f t="array" ref="GG52">IF(SUM(IF($FC52-FC52:GF52&gt;0,1,0))&gt;0,"여기","")</f>
        <v/>
      </c>
      <c r="GH52" t="str">
        <f t="shared" si="30"/>
        <v/>
      </c>
    </row>
    <row r="53" spans="1:190" x14ac:dyDescent="0.3">
      <c r="A53" t="s">
        <v>394</v>
      </c>
      <c r="B53">
        <f t="shared" si="0"/>
        <v>1</v>
      </c>
      <c r="C53" s="1" t="s">
        <v>391</v>
      </c>
      <c r="D53" s="1"/>
      <c r="E53" s="1" t="str">
        <f t="shared" si="1"/>
        <v>전설</v>
      </c>
      <c r="F53" s="1"/>
      <c r="G53" t="s">
        <v>1936</v>
      </c>
      <c r="H53" s="1" t="s">
        <v>1045</v>
      </c>
      <c r="I53" s="1"/>
      <c r="J53" s="1" t="str">
        <f t="shared" si="2"/>
        <v>LEGENDARY</v>
      </c>
      <c r="L53">
        <v>1</v>
      </c>
      <c r="M53">
        <v>1</v>
      </c>
      <c r="O53" s="21" t="s">
        <v>1937</v>
      </c>
      <c r="P53" s="19" t="s">
        <v>5119</v>
      </c>
      <c r="Q53" t="s">
        <v>5120</v>
      </c>
      <c r="R53" t="s">
        <v>5127</v>
      </c>
      <c r="S53" t="s">
        <v>5128</v>
      </c>
      <c r="T53" t="s">
        <v>5132</v>
      </c>
      <c r="U53" t="s">
        <v>5133</v>
      </c>
      <c r="V53" t="s">
        <v>5138</v>
      </c>
      <c r="W53" t="s">
        <v>5140</v>
      </c>
      <c r="X53" s="20" t="s">
        <v>1938</v>
      </c>
      <c r="Y53" t="s">
        <v>5144</v>
      </c>
      <c r="Z53" t="s">
        <v>5136</v>
      </c>
      <c r="AA53" s="20" t="s">
        <v>5121</v>
      </c>
      <c r="AB53" t="s">
        <v>5122</v>
      </c>
      <c r="AC53" t="s">
        <v>5123</v>
      </c>
      <c r="AD53" t="s">
        <v>5124</v>
      </c>
      <c r="AE53" t="s">
        <v>5125</v>
      </c>
      <c r="AF53" t="s">
        <v>5126</v>
      </c>
      <c r="AG53" t="s">
        <v>5129</v>
      </c>
      <c r="AH53" s="20" t="s">
        <v>5130</v>
      </c>
      <c r="AI53" t="s">
        <v>5131</v>
      </c>
      <c r="AJ53" t="s">
        <v>5134</v>
      </c>
      <c r="AK53" t="s">
        <v>5135</v>
      </c>
      <c r="AL53" t="s">
        <v>5137</v>
      </c>
      <c r="AM53" t="s">
        <v>5139</v>
      </c>
      <c r="AN53" t="s">
        <v>5141</v>
      </c>
      <c r="AO53" t="s">
        <v>5142</v>
      </c>
      <c r="AP53" t="s">
        <v>5143</v>
      </c>
      <c r="AQ53" t="str">
        <f t="shared" si="29"/>
        <v>LEGENDARY</v>
      </c>
      <c r="AR53">
        <f t="shared" si="3"/>
        <v>0</v>
      </c>
      <c r="AS53">
        <f t="shared" si="4"/>
        <v>0</v>
      </c>
      <c r="AT53">
        <f t="shared" ca="1" si="5"/>
        <v>-1</v>
      </c>
      <c r="AU53">
        <f t="shared" ca="1" si="6"/>
        <v>-1</v>
      </c>
      <c r="AV53">
        <f t="shared" ca="1" si="7"/>
        <v>-1</v>
      </c>
      <c r="AW53">
        <f t="shared" ca="1" si="8"/>
        <v>-1</v>
      </c>
      <c r="AX53">
        <f t="shared" ca="1" si="9"/>
        <v>-1</v>
      </c>
      <c r="AY53">
        <f t="shared" ca="1" si="10"/>
        <v>-1</v>
      </c>
      <c r="AZ53">
        <f t="shared" ca="1" si="11"/>
        <v>-1</v>
      </c>
      <c r="BA53">
        <f t="shared" ca="1" si="12"/>
        <v>-1</v>
      </c>
      <c r="BB53">
        <f t="shared" ca="1" si="13"/>
        <v>-1</v>
      </c>
      <c r="BC53">
        <f t="shared" ca="1" si="14"/>
        <v>-1</v>
      </c>
      <c r="BD53">
        <f t="shared" ca="1" si="15"/>
        <v>-1</v>
      </c>
      <c r="BE53">
        <f t="shared" ca="1" si="16"/>
        <v>-1</v>
      </c>
      <c r="BF53">
        <f t="shared" ca="1" si="17"/>
        <v>-1</v>
      </c>
      <c r="BG53">
        <f t="shared" ca="1" si="18"/>
        <v>-1</v>
      </c>
      <c r="BH53">
        <f t="shared" ca="1" si="19"/>
        <v>-1</v>
      </c>
      <c r="BI53">
        <f t="shared" ca="1" si="20"/>
        <v>-1</v>
      </c>
      <c r="BJ53">
        <f t="shared" ca="1" si="21"/>
        <v>-1</v>
      </c>
      <c r="BK53">
        <f t="shared" ca="1" si="22"/>
        <v>-1</v>
      </c>
      <c r="BL53">
        <f t="shared" ca="1" si="23"/>
        <v>-1</v>
      </c>
      <c r="BM53">
        <f t="shared" ca="1" si="24"/>
        <v>-1</v>
      </c>
      <c r="BN53">
        <f ca="1">IF(AT53=-1,-1,COUNTIF($AT53:AT53,AT53)+IF(AT53=0,50,0))</f>
        <v>-1</v>
      </c>
      <c r="BO53">
        <f ca="1">IF(AU53=-1,-1,COUNTIF($AT53:AU53,AU53)+IF(AU53=0,50,0))</f>
        <v>-1</v>
      </c>
      <c r="BP53">
        <f ca="1">IF(AV53=-1,-1,COUNTIF($AT53:AV53,AV53)+IF(AV53=0,50,0))</f>
        <v>-1</v>
      </c>
      <c r="BQ53">
        <f ca="1">IF(AW53=-1,-1,COUNTIF($AT53:AW53,AW53)+IF(AW53=0,50,0))</f>
        <v>-1</v>
      </c>
      <c r="BR53">
        <f ca="1">IF(AX53=-1,-1,COUNTIF($AT53:AX53,AX53)+IF(AX53=0,50,0))</f>
        <v>-1</v>
      </c>
      <c r="BS53">
        <f ca="1">IF(AY53=-1,-1,COUNTIF($AT53:AY53,AY53)+IF(AY53=0,50,0))</f>
        <v>-1</v>
      </c>
      <c r="BT53">
        <f ca="1">IF(AZ53=-1,-1,COUNTIF($AT53:AZ53,AZ53)+IF(AZ53=0,50,0))</f>
        <v>-1</v>
      </c>
      <c r="BU53">
        <f ca="1">IF(BA53=-1,-1,COUNTIF($AT53:BA53,BA53)+IF(BA53=0,50,0))</f>
        <v>-1</v>
      </c>
      <c r="BV53">
        <f ca="1">IF(BB53=-1,-1,COUNTIF($AT53:BB53,BB53)+IF(BB53=0,50,0))</f>
        <v>-1</v>
      </c>
      <c r="BW53">
        <f ca="1">IF(BC53=-1,-1,COUNTIF($AT53:BC53,BC53)+IF(BC53=0,50,0))</f>
        <v>-1</v>
      </c>
      <c r="BX53">
        <f ca="1">IF(BD53=-1,-1,COUNTIF($AT53:BD53,BD53)+IF(BD53=0,50,0))</f>
        <v>-1</v>
      </c>
      <c r="BY53">
        <f ca="1">IF(BE53=-1,-1,COUNTIF($AT53:BE53,BE53)+IF(BE53=0,50,0))</f>
        <v>-1</v>
      </c>
      <c r="BZ53">
        <f ca="1">IF(BF53=-1,-1,COUNTIF($AT53:BF53,BF53)+IF(BF53=0,50,0))</f>
        <v>-1</v>
      </c>
      <c r="CA53">
        <f ca="1">IF(BG53=-1,-1,COUNTIF($AT53:BG53,BG53)+IF(BG53=0,50,0))</f>
        <v>-1</v>
      </c>
      <c r="CB53">
        <f ca="1">IF(BH53=-1,-1,COUNTIF($AT53:BH53,BH53)+IF(BH53=0,50,0))</f>
        <v>-1</v>
      </c>
      <c r="CC53">
        <f ca="1">IF(BI53=-1,-1,COUNTIF($AT53:BI53,BI53)+IF(BI53=0,50,0))</f>
        <v>-1</v>
      </c>
      <c r="CD53">
        <f ca="1">IF(BJ53=-1,-1,COUNTIF($AT53:BJ53,BJ53)+IF(BJ53=0,50,0))</f>
        <v>-1</v>
      </c>
      <c r="CE53">
        <f ca="1">IF(BK53=-1,-1,COUNTIF($AT53:BK53,BK53)+IF(BK53=0,50,0))</f>
        <v>-1</v>
      </c>
      <c r="CF53">
        <f ca="1">IF(BL53=-1,-1,COUNTIF($AT53:BL53,BL53)+IF(BL53=0,50,0))</f>
        <v>-1</v>
      </c>
      <c r="CG53">
        <f ca="1">IF(BM53=-1,-1,COUNTIF($AT53:BM53,BM53)+IF(BM53=0,50,0))</f>
        <v>-1</v>
      </c>
      <c r="CH53">
        <f t="shared" ca="1" si="47"/>
        <v>-1</v>
      </c>
      <c r="CI53">
        <f t="shared" ca="1" si="47"/>
        <v>-1</v>
      </c>
      <c r="CJ53">
        <f t="shared" ca="1" si="47"/>
        <v>-1</v>
      </c>
      <c r="CK53">
        <f t="shared" ca="1" si="47"/>
        <v>-1</v>
      </c>
      <c r="CL53">
        <f t="shared" ca="1" si="47"/>
        <v>-1</v>
      </c>
      <c r="CM53">
        <f t="shared" ca="1" si="47"/>
        <v>-1</v>
      </c>
      <c r="CN53">
        <f t="shared" ca="1" si="47"/>
        <v>-1</v>
      </c>
      <c r="CO53">
        <f t="shared" ca="1" si="47"/>
        <v>-1</v>
      </c>
      <c r="CP53">
        <f t="shared" ca="1" si="47"/>
        <v>-1</v>
      </c>
      <c r="CQ53">
        <f t="shared" ca="1" si="47"/>
        <v>-1</v>
      </c>
      <c r="CR53">
        <f t="shared" ca="1" si="48"/>
        <v>-1</v>
      </c>
      <c r="CS53">
        <f t="shared" ca="1" si="48"/>
        <v>-1</v>
      </c>
      <c r="CT53">
        <f t="shared" ca="1" si="48"/>
        <v>-1</v>
      </c>
      <c r="CU53">
        <f t="shared" ca="1" si="48"/>
        <v>-1</v>
      </c>
      <c r="CV53">
        <f t="shared" ca="1" si="48"/>
        <v>-1</v>
      </c>
      <c r="CW53">
        <f t="shared" ca="1" si="48"/>
        <v>-1</v>
      </c>
      <c r="CX53">
        <f t="shared" ca="1" si="48"/>
        <v>-1</v>
      </c>
      <c r="CY53">
        <f t="shared" ca="1" si="48"/>
        <v>-1</v>
      </c>
      <c r="CZ53">
        <f t="shared" ca="1" si="48"/>
        <v>-1</v>
      </c>
      <c r="DA53">
        <f t="shared" ca="1" si="48"/>
        <v>-1</v>
      </c>
      <c r="DB53">
        <f t="shared" ca="1" si="49"/>
        <v>-1</v>
      </c>
      <c r="DC53">
        <f t="shared" ca="1" si="49"/>
        <v>-1</v>
      </c>
      <c r="DD53">
        <f t="shared" ca="1" si="49"/>
        <v>-1</v>
      </c>
      <c r="DE53">
        <f t="shared" ca="1" si="49"/>
        <v>-1</v>
      </c>
      <c r="DF53">
        <f t="shared" ca="1" si="49"/>
        <v>-1</v>
      </c>
      <c r="DG53">
        <f t="shared" ca="1" si="49"/>
        <v>-1</v>
      </c>
      <c r="DH53">
        <f t="shared" ca="1" si="49"/>
        <v>-1</v>
      </c>
      <c r="DI53">
        <f t="shared" ca="1" si="49"/>
        <v>-1</v>
      </c>
      <c r="DJ53">
        <f t="shared" ca="1" si="49"/>
        <v>-1</v>
      </c>
      <c r="DK53">
        <f t="shared" ca="1" si="49"/>
        <v>-1</v>
      </c>
      <c r="DL53">
        <f t="shared" ca="1" si="50"/>
        <v>-1</v>
      </c>
      <c r="DM53">
        <f t="shared" ca="1" si="50"/>
        <v>-1</v>
      </c>
      <c r="DN53">
        <f t="shared" ca="1" si="50"/>
        <v>-1</v>
      </c>
      <c r="DO53">
        <f t="shared" ca="1" si="50"/>
        <v>-1</v>
      </c>
      <c r="DP53">
        <f t="shared" ca="1" si="50"/>
        <v>-1</v>
      </c>
      <c r="DQ53">
        <f t="shared" ca="1" si="50"/>
        <v>-1</v>
      </c>
      <c r="DR53">
        <f t="shared" ca="1" si="50"/>
        <v>-1</v>
      </c>
      <c r="DS53">
        <f t="shared" ca="1" si="50"/>
        <v>-1</v>
      </c>
      <c r="DT53">
        <f t="shared" ca="1" si="50"/>
        <v>-1</v>
      </c>
      <c r="DU53">
        <f t="shared" ca="1" si="50"/>
        <v>-1</v>
      </c>
      <c r="DV53" t="str">
        <f ca="1">SUBSTITUTE(SUBSTITUTE(SUBSTITUTE(SUBSTITUTE(SUBSTITUTE(SUBSTITUTE(SUBSTITUTE(SUBSTITUTE(SUBSTITUTE(SUBSTITUTE(
SUBSTITUTE(SUBSTITUTE(SUBSTITUTE(SUBSTITUTE(SUBSTITUTE(SUBSTITUTE(SUBSTITUTE(SUBSTITUTE(SUBSTITUTE(SUBSTITUTE($AQ53,
IF($CH53=-1,"",MID($AQ53,$CH53,$DB53-$CH53+1)),IF($CH53=-1,"",VLOOKUP($BN53,구글언어코드!$K:$L,2,0))),
IF($CI53=-1,"",MID($AQ53,$CI53,$DC53-$CI53+1)),IF($CI53=-1,"",VLOOKUP($BO53,구글언어코드!$K:$L,2,0))),
IF($CJ53=-1,"",MID($AQ53,$CJ53,$DD53-$CJ53+1)),IF($CJ53=-1,"",VLOOKUP($BP53,구글언어코드!$K:$L,2,0))),
IF($CK53=-1,"",MID($AQ53,$CK53,$DE53-$CK53+1)),IF($CK53=-1,"",VLOOKUP($BQ53,구글언어코드!$K:$L,2,0))),
IF($CL53=-1,"",MID($AQ53,$CL53,$DF53-$CL53+1)),IF($CL53=-1,"",VLOOKUP($BR53,구글언어코드!$K:$L,2,0))),
IF($CM53=-1,"",MID($AQ53,$CM53,$DG53-$CM53+1)),IF($CM53=-1,"",VLOOKUP($BS53,구글언어코드!$K:$L,2,0))),
IF($CN53=-1,"",MID($AQ53,$CN53,$DH53-$CN53+1)),IF($CN53=-1,"",VLOOKUP($BT53,구글언어코드!$K:$L,2,0))),
IF($CO53=-1,"",MID($AQ53,$CO53,$DI53-$CO53+1)),IF($CO53=-1,"",VLOOKUP($BU53,구글언어코드!$K:$L,2,0))),
IF($CP53=-1,"",MID($AQ53,$CP53,$DJ53-$CP53+1)),IF($CP53=-1,"",VLOOKUP($BV53,구글언어코드!$K:$L,2,0))),
IF($CQ53=-1,"",MID($AQ53,$CQ53,$DK53-$CQ53+1)),IF($CQ53=-1,"",VLOOKUP($BW53,구글언어코드!$K:$L,2,0))),
IF($CR53=-1,"",MID($AQ53,$CR53,$DL53-$CR53+1)),IF($CR53=-1,"",VLOOKUP($BX53,구글언어코드!$K:$L,2,0))),
IF($CS53=-1,"",MID($AQ53,$CS53,$DM53-$CS53+1)),IF($CS53=-1,"",VLOOKUP($BY53,구글언어코드!$K:$L,2,0))),
IF($CT53=-1,"",MID($AQ53,$CT53,$DN53-$CT53+1)),IF($CT53=-1,"",VLOOKUP($BZ53,구글언어코드!$K:$L,2,0))),
IF($CU53=-1,"",MID($AQ53,$CU53,$DO53-$CU53+1)),IF($CU53=-1,"",VLOOKUP($CA53,구글언어코드!$K:$L,2,0))),
IF($CV53=-1,"",MID($AQ53,$CV53,$DP53-$CV53+1)),IF($CV53=-1,"",VLOOKUP($CB53,구글언어코드!$K:$L,2,0))),
IF($CW53=-1,"",MID($AQ53,$CW53,$DQ53-$CW53+1)),IF($CW53=-1,"",VLOOKUP($CC53,구글언어코드!$K:$L,2,0))),
IF($CX53=-1,"",MID($AQ53,$CX53,$DR53-$CX53+1)),IF($CX53=-1,"",VLOOKUP($CD53,구글언어코드!$K:$L,2,0))),
IF($CY53=-1,"",MID($AQ53,$CY53,$DS53-$CY53+1)),IF($CY53=-1,"",VLOOKUP($CE53,구글언어코드!$K:$L,2,0))),
IF($CZ53=-1,"",MID($AQ53,$CZ53,$DT53-$CZ53+1)),IF($CZ53=-1,"",VLOOKUP($CF53,구글언어코드!$K:$L,2,0))),
IF($DA53=-1,"",MID($AQ53,$DA53,$DU53-$DA53+1)),IF($DA53=-1,"",VLOOKUP($CG53,구글언어코드!$K:$L,2,0)))</f>
        <v>LEGENDARY</v>
      </c>
      <c r="DW53" t="str">
        <f ca="1">SUBSTITUTE(SUBSTITUTE(SUBSTITUTE(SUBSTITUTE(SUBSTITUTE(SUBSTITUTE(SUBSTITUTE(SUBSTITUTE(SUBSTITUTE(SUBSTITUTE(
SUBSTITUTE(SUBSTITUTE(SUBSTITUTE(SUBSTITUTE(SUBSTITUTE(SUBSTITUTE(SUBSTITUTE(SUBSTITUTE(SUBSTITUTE(SUBSTITUTE(DV53,
IF($CH53=-1,"",VLOOKUP($BN53,구글언어코드!$K:$L,2,0)),IF($CH53=-1,"",MID($AQ53,$CH53,$DB53-$CH53+1))),
IF($CI53=-1,"",VLOOKUP($BO53,구글언어코드!$K:$L,2,0)),IF($CI53=-1,"",MID($AQ53,$CI53,$DC53-$CI53+1))),
IF($CJ53=-1,"",VLOOKUP($BP53,구글언어코드!$K:$L,2,0)),IF($CJ53=-1,"",MID($AQ53,$CJ53,$DD53-$CJ53+1))),
IF($CK53=-1,"",VLOOKUP($BQ53,구글언어코드!$K:$L,2,0)),IF($CK53=-1,"",MID($AQ53,$CK53,$DE53-$CK53+1))),
IF($CL53=-1,"",VLOOKUP($BR53,구글언어코드!$K:$L,2,0)),IF($CL53=-1,"",MID($AQ53,$CL53,$DF53-$CL53+1))),
IF($CM53=-1,"",VLOOKUP($BS53,구글언어코드!$K:$L,2,0)),IF($CM53=-1,"",MID($AQ53,$CM53,$DG53-$CM53+1))),
IF($CN53=-1,"",VLOOKUP($BT53,구글언어코드!$K:$L,2,0)),IF($CN53=-1,"",MID($AQ53,$CN53,$DH53-$CN53+1))),
IF($CO53=-1,"",VLOOKUP($BU53,구글언어코드!$K:$L,2,0)),IF($CO53=-1,"",MID($AQ53,$CO53,$DI53-$CO53+1))),
IF($CP53=-1,"",VLOOKUP($BV53,구글언어코드!$K:$L,2,0)),IF($CP53=-1,"",MID($AQ53,$CP53,$DJ53-$CP53+1))),
IF($CQ53=-1,"",VLOOKUP($BW53,구글언어코드!$K:$L,2,0)),IF($CQ53=-1,"",MID($AQ53,$CQ53,$DK53-$CQ53+1))),
IF($CR53=-1,"",VLOOKUP($BX53,구글언어코드!$K:$L,2,0)),IF($CR53=-1,"",MID($AQ53,$CR53,$DL53-$CR53+1))),
IF($CS53=-1,"",VLOOKUP($BY53,구글언어코드!$K:$L,2,0)),IF($CS53=-1,"",MID($AQ53,$CS53,$DM53-$CS53+1))),
IF($CT53=-1,"",VLOOKUP($BZ53,구글언어코드!$K:$L,2,0)),IF($CT53=-1,"",MID($AQ53,$CT53,$DN53-$CT53+1))),
IF($CU53=-1,"",VLOOKUP($CA53,구글언어코드!$K:$L,2,0)),IF($CU53=-1,"",MID($AQ53,$CU53,$DO53-$CU53+1))),
IF($CV53=-1,"",VLOOKUP($CB53,구글언어코드!$K:$L,2,0)),IF($CV53=-1,"",MID($AQ53,$CV53,$DP53-$CV53+1))),
IF($CW53=-1,"",VLOOKUP($CC53,구글언어코드!$K:$L,2,0)),IF($CW53=-1,"",MID($AQ53,$CW53,$DQ53-$CW53+1))),
IF($CX53=-1,"",VLOOKUP($CD53,구글언어코드!$K:$L,2,0)),IF($CX53=-1,"",MID($AQ53,$CX53,$DR53-$CX53+1))),
IF($CY53=-1,"",VLOOKUP($CE53,구글언어코드!$K:$L,2,0)),IF($CY53=-1,"",MID($AQ53,$CY53,$DS53-$CY53+1))),
IF($CZ53=-1,"",VLOOKUP($CF53,구글언어코드!$K:$L,2,0)),IF($CZ53=-1,"",MID($AQ53,$CZ53,$DT53-$CZ53+1))),
IF($DA53=-1,"",VLOOKUP($CG53,구글언어코드!$K:$L,2,0)),IF($DA53=-1,"",MID($AQ53,$DA53,$DU53-$DA53+1)))</f>
        <v>LEGENDARY</v>
      </c>
      <c r="DX53">
        <f>IF(LEN(C53)-LEN(SUBSTITUTE(C53,"}",""))&lt;&gt;LEN(C53)-LEN(SUBSTITUTE(C53,"{","")),"괄호이상",(LEN(C53)-LEN(SUBSTITUTE(C53,"}",""))))</f>
        <v>0</v>
      </c>
      <c r="DY53">
        <f>IF(LEN(H53)-LEN(SUBSTITUTE(H53,"}",""))&lt;&gt;LEN(H53)-LEN(SUBSTITUTE(H53,"{","")),"괄호이상",(LEN(H53)-LEN(SUBSTITUTE(H53,"}",""))))</f>
        <v>0</v>
      </c>
      <c r="DZ53">
        <f>IF(LEN(O53)-LEN(SUBSTITUTE(O53,"}",""))&lt;&gt;LEN(O53)-LEN(SUBSTITUTE(O53,"{","")),"괄호이상",(LEN(O53)-LEN(SUBSTITUTE(O53,"}",""))))</f>
        <v>0</v>
      </c>
      <c r="EA53">
        <f>IF(LEN(P53)-LEN(SUBSTITUTE(P53,"}",""))&lt;&gt;LEN(P53)-LEN(SUBSTITUTE(P53,"{","")),"괄호이상",(LEN(P53)-LEN(SUBSTITUTE(P53,"}",""))))</f>
        <v>0</v>
      </c>
      <c r="EB53">
        <f>IF(LEN(Q53)-LEN(SUBSTITUTE(Q53,"}",""))&lt;&gt;LEN(Q53)-LEN(SUBSTITUTE(Q53,"{","")),"괄호이상",(LEN(Q53)-LEN(SUBSTITUTE(Q53,"}",""))))</f>
        <v>0</v>
      </c>
      <c r="EC53">
        <f>IF(LEN(R53)-LEN(SUBSTITUTE(R53,"}",""))&lt;&gt;LEN(R53)-LEN(SUBSTITUTE(R53,"{","")),"괄호이상",(LEN(R53)-LEN(SUBSTITUTE(R53,"}",""))))</f>
        <v>0</v>
      </c>
      <c r="ED53">
        <f>IF(LEN(S53)-LEN(SUBSTITUTE(S53,"}",""))&lt;&gt;LEN(S53)-LEN(SUBSTITUTE(S53,"{","")),"괄호이상",(LEN(S53)-LEN(SUBSTITUTE(S53,"}",""))))</f>
        <v>0</v>
      </c>
      <c r="EE53">
        <f>IF(LEN(T53)-LEN(SUBSTITUTE(T53,"}",""))&lt;&gt;LEN(T53)-LEN(SUBSTITUTE(T53,"{","")),"괄호이상",(LEN(T53)-LEN(SUBSTITUTE(T53,"}",""))))</f>
        <v>0</v>
      </c>
      <c r="EF53">
        <f>IF(LEN(U53)-LEN(SUBSTITUTE(U53,"}",""))&lt;&gt;LEN(U53)-LEN(SUBSTITUTE(U53,"{","")),"괄호이상",(LEN(U53)-LEN(SUBSTITUTE(U53,"}",""))))</f>
        <v>0</v>
      </c>
      <c r="EG53">
        <f>IF(LEN(V53)-LEN(SUBSTITUTE(V53,"}",""))&lt;&gt;LEN(V53)-LEN(SUBSTITUTE(V53,"{","")),"괄호이상",(LEN(V53)-LEN(SUBSTITUTE(V53,"}",""))))</f>
        <v>0</v>
      </c>
      <c r="EH53">
        <f>IF(LEN(W53)-LEN(SUBSTITUTE(W53,"}",""))&lt;&gt;LEN(W53)-LEN(SUBSTITUTE(W53,"{","")),"괄호이상",(LEN(W53)-LEN(SUBSTITUTE(W53,"}",""))))</f>
        <v>0</v>
      </c>
      <c r="EI53">
        <f>IF(LEN(X53)-LEN(SUBSTITUTE(X53,"}",""))&lt;&gt;LEN(X53)-LEN(SUBSTITUTE(X53,"{","")),"괄호이상",(LEN(X53)-LEN(SUBSTITUTE(X53,"}",""))))</f>
        <v>0</v>
      </c>
      <c r="EJ53">
        <f>IF(LEN(Y53)-LEN(SUBSTITUTE(Y53,"}",""))&lt;&gt;LEN(Y53)-LEN(SUBSTITUTE(Y53,"{","")),"괄호이상",(LEN(Y53)-LEN(SUBSTITUTE(Y53,"}",""))))</f>
        <v>0</v>
      </c>
      <c r="EK53">
        <f>IF(LEN(Z53)-LEN(SUBSTITUTE(Z53,"}",""))&lt;&gt;LEN(Z53)-LEN(SUBSTITUTE(Z53,"{","")),"괄호이상",(LEN(Z53)-LEN(SUBSTITUTE(Z53,"}",""))))</f>
        <v>0</v>
      </c>
      <c r="EL53">
        <f>IF(LEN(AA53)-LEN(SUBSTITUTE(AA53,"}",""))&lt;&gt;LEN(AA53)-LEN(SUBSTITUTE(AA53,"{","")),"괄호이상",(LEN(AA53)-LEN(SUBSTITUTE(AA53,"}",""))))</f>
        <v>0</v>
      </c>
      <c r="EM53">
        <f>IF(LEN(AB53)-LEN(SUBSTITUTE(AB53,"}",""))&lt;&gt;LEN(AB53)-LEN(SUBSTITUTE(AB53,"{","")),"괄호이상",(LEN(AB53)-LEN(SUBSTITUTE(AB53,"}",""))))</f>
        <v>0</v>
      </c>
      <c r="EN53">
        <f>IF(LEN(AC53)-LEN(SUBSTITUTE(AC53,"}",""))&lt;&gt;LEN(AC53)-LEN(SUBSTITUTE(AC53,"{","")),"괄호이상",(LEN(AC53)-LEN(SUBSTITUTE(AC53,"}",""))))</f>
        <v>0</v>
      </c>
      <c r="EO53">
        <f>IF(LEN(AD53)-LEN(SUBSTITUTE(AD53,"}",""))&lt;&gt;LEN(AD53)-LEN(SUBSTITUTE(AD53,"{","")),"괄호이상",(LEN(AD53)-LEN(SUBSTITUTE(AD53,"}",""))))</f>
        <v>0</v>
      </c>
      <c r="EP53">
        <f>IF(LEN(AE53)-LEN(SUBSTITUTE(AE53,"}",""))&lt;&gt;LEN(AE53)-LEN(SUBSTITUTE(AE53,"{","")),"괄호이상",(LEN(AE53)-LEN(SUBSTITUTE(AE53,"}",""))))</f>
        <v>0</v>
      </c>
      <c r="EQ53">
        <f>IF(LEN(AF53)-LEN(SUBSTITUTE(AF53,"}",""))&lt;&gt;LEN(AF53)-LEN(SUBSTITUTE(AF53,"{","")),"괄호이상",(LEN(AF53)-LEN(SUBSTITUTE(AF53,"}",""))))</f>
        <v>0</v>
      </c>
      <c r="ER53">
        <f>IF(LEN(AG53)-LEN(SUBSTITUTE(AG53,"}",""))&lt;&gt;LEN(AG53)-LEN(SUBSTITUTE(AG53,"{","")),"괄호이상",(LEN(AG53)-LEN(SUBSTITUTE(AG53,"}",""))))</f>
        <v>0</v>
      </c>
      <c r="ES53">
        <f>IF(LEN(AH53)-LEN(SUBSTITUTE(AH53,"}",""))&lt;&gt;LEN(AH53)-LEN(SUBSTITUTE(AH53,"{","")),"괄호이상",(LEN(AH53)-LEN(SUBSTITUTE(AH53,"}",""))))</f>
        <v>0</v>
      </c>
      <c r="ET53">
        <f>IF(LEN(AI53)-LEN(SUBSTITUTE(AI53,"}",""))&lt;&gt;LEN(AI53)-LEN(SUBSTITUTE(AI53,"{","")),"괄호이상",(LEN(AI53)-LEN(SUBSTITUTE(AI53,"}",""))))</f>
        <v>0</v>
      </c>
      <c r="EU53">
        <f>IF(LEN(AJ53)-LEN(SUBSTITUTE(AJ53,"}",""))&lt;&gt;LEN(AJ53)-LEN(SUBSTITUTE(AJ53,"{","")),"괄호이상",(LEN(AJ53)-LEN(SUBSTITUTE(AJ53,"}",""))))</f>
        <v>0</v>
      </c>
      <c r="EV53">
        <f>IF(LEN(AK53)-LEN(SUBSTITUTE(AK53,"}",""))&lt;&gt;LEN(AK53)-LEN(SUBSTITUTE(AK53,"{","")),"괄호이상",(LEN(AK53)-LEN(SUBSTITUTE(AK53,"}",""))))</f>
        <v>0</v>
      </c>
      <c r="EW53">
        <f>IF(LEN(AL53)-LEN(SUBSTITUTE(AL53,"}",""))&lt;&gt;LEN(AL53)-LEN(SUBSTITUTE(AL53,"{","")),"괄호이상",(LEN(AL53)-LEN(SUBSTITUTE(AL53,"}",""))))</f>
        <v>0</v>
      </c>
      <c r="EX53">
        <f>IF(LEN(AM53)-LEN(SUBSTITUTE(AM53,"}",""))&lt;&gt;LEN(AM53)-LEN(SUBSTITUTE(AM53,"{","")),"괄호이상",(LEN(AM53)-LEN(SUBSTITUTE(AM53,"}",""))))</f>
        <v>0</v>
      </c>
      <c r="EY53">
        <f>IF(LEN(AN53)-LEN(SUBSTITUTE(AN53,"}",""))&lt;&gt;LEN(AN53)-LEN(SUBSTITUTE(AN53,"{","")),"괄호이상",(LEN(AN53)-LEN(SUBSTITUTE(AN53,"}",""))))</f>
        <v>0</v>
      </c>
      <c r="EZ53">
        <f>IF(LEN(AO53)-LEN(SUBSTITUTE(AO53,"}",""))&lt;&gt;LEN(AO53)-LEN(SUBSTITUTE(AO53,"{","")),"괄호이상",(LEN(AO53)-LEN(SUBSTITUTE(AO53,"}",""))))</f>
        <v>0</v>
      </c>
      <c r="FA53">
        <f>IF(LEN(AP53)-LEN(SUBSTITUTE(AP53,"}",""))&lt;&gt;LEN(AP53)-LEN(SUBSTITUTE(AP53,"{","")),"괄호이상",(LEN(AP53)-LEN(SUBSTITUTE(AP53,"}",""))))</f>
        <v>0</v>
      </c>
      <c r="FB53" t="str">
        <f t="array" ref="FB53">IF(SUM(IF($DX53-DX53:FA53&gt;0,1,0))&gt;0,"여기","")</f>
        <v/>
      </c>
      <c r="FC53">
        <f>IF(LEN(C53)-LEN(SUBSTITUTE(C53,"&gt;",""))&lt;&gt;LEN(C53)-LEN(SUBSTITUTE(C53,"&lt;","")),"괄호이상",(LEN(C53)-LEN(SUBSTITUTE(C53,"&gt;","")))/2)</f>
        <v>0</v>
      </c>
      <c r="FD53">
        <f>IF(LEN(H53)-LEN(SUBSTITUTE(H53,"&gt;",""))&lt;&gt;LEN(H53)-LEN(SUBSTITUTE(H53,"&lt;","")),"괄호이상",(LEN(H53)-LEN(SUBSTITUTE(H53,"&gt;","")))/2)</f>
        <v>0</v>
      </c>
      <c r="FE53">
        <f>IF(LEN(O53)-LEN(SUBSTITUTE(O53,"&gt;",""))&lt;&gt;LEN(O53)-LEN(SUBSTITUTE(O53,"&lt;","")),"괄호이상",(LEN(O53)-LEN(SUBSTITUTE(O53,"&gt;","")))/2)</f>
        <v>0</v>
      </c>
      <c r="FF53">
        <f>IF(LEN(P53)-LEN(SUBSTITUTE(P53,"&gt;",""))&lt;&gt;LEN(P53)-LEN(SUBSTITUTE(P53,"&lt;","")),"괄호이상",(LEN(P53)-LEN(SUBSTITUTE(P53,"&gt;","")))/2)</f>
        <v>0</v>
      </c>
      <c r="FG53">
        <f>IF(LEN(Q53)-LEN(SUBSTITUTE(Q53,"&gt;",""))&lt;&gt;LEN(Q53)-LEN(SUBSTITUTE(Q53,"&lt;","")),"괄호이상",(LEN(Q53)-LEN(SUBSTITUTE(Q53,"&gt;","")))/2)</f>
        <v>0</v>
      </c>
      <c r="FH53">
        <f>IF(LEN(R53)-LEN(SUBSTITUTE(R53,"&gt;",""))&lt;&gt;LEN(R53)-LEN(SUBSTITUTE(R53,"&lt;","")),"괄호이상",(LEN(R53)-LEN(SUBSTITUTE(R53,"&gt;","")))/2)</f>
        <v>0</v>
      </c>
      <c r="FI53">
        <f>IF(LEN(S53)-LEN(SUBSTITUTE(S53,"&gt;",""))&lt;&gt;LEN(S53)-LEN(SUBSTITUTE(S53,"&lt;","")),"괄호이상",(LEN(S53)-LEN(SUBSTITUTE(S53,"&gt;","")))/2)</f>
        <v>0</v>
      </c>
      <c r="FJ53">
        <f>IF(LEN(T53)-LEN(SUBSTITUTE(T53,"&gt;",""))&lt;&gt;LEN(T53)-LEN(SUBSTITUTE(T53,"&lt;","")),"괄호이상",(LEN(T53)-LEN(SUBSTITUTE(T53,"&gt;","")))/2)</f>
        <v>0</v>
      </c>
      <c r="FK53">
        <f>IF(LEN(U53)-LEN(SUBSTITUTE(U53,"&gt;",""))&lt;&gt;LEN(U53)-LEN(SUBSTITUTE(U53,"&lt;","")),"괄호이상",(LEN(U53)-LEN(SUBSTITUTE(U53,"&gt;","")))/2)</f>
        <v>0</v>
      </c>
      <c r="FL53">
        <f>IF(LEN(V53)-LEN(SUBSTITUTE(V53,"&gt;",""))&lt;&gt;LEN(V53)-LEN(SUBSTITUTE(V53,"&lt;","")),"괄호이상",(LEN(V53)-LEN(SUBSTITUTE(V53,"&gt;","")))/2)</f>
        <v>0</v>
      </c>
      <c r="FM53">
        <f>IF(LEN(W53)-LEN(SUBSTITUTE(W53,"&gt;",""))&lt;&gt;LEN(W53)-LEN(SUBSTITUTE(W53,"&lt;","")),"괄호이상",(LEN(W53)-LEN(SUBSTITUTE(W53,"&gt;","")))/2)</f>
        <v>0</v>
      </c>
      <c r="FN53">
        <f>IF(LEN(X53)-LEN(SUBSTITUTE(X53,"&gt;",""))&lt;&gt;LEN(X53)-LEN(SUBSTITUTE(X53,"&lt;","")),"괄호이상",(LEN(X53)-LEN(SUBSTITUTE(X53,"&gt;","")))/2)</f>
        <v>0</v>
      </c>
      <c r="FO53">
        <f>IF(LEN(Y53)-LEN(SUBSTITUTE(Y53,"&gt;",""))&lt;&gt;LEN(Y53)-LEN(SUBSTITUTE(Y53,"&lt;","")),"괄호이상",(LEN(Y53)-LEN(SUBSTITUTE(Y53,"&gt;","")))/2)</f>
        <v>0</v>
      </c>
      <c r="FP53">
        <f>IF(LEN(Z53)-LEN(SUBSTITUTE(Z53,"&gt;",""))&lt;&gt;LEN(Z53)-LEN(SUBSTITUTE(Z53,"&lt;","")),"괄호이상",(LEN(Z53)-LEN(SUBSTITUTE(Z53,"&gt;","")))/2)</f>
        <v>0</v>
      </c>
      <c r="FQ53">
        <f>IF(LEN(AA53)-LEN(SUBSTITUTE(AA53,"&gt;",""))&lt;&gt;LEN(AA53)-LEN(SUBSTITUTE(AA53,"&lt;","")),"괄호이상",(LEN(AA53)-LEN(SUBSTITUTE(AA53,"&gt;","")))/2)</f>
        <v>0</v>
      </c>
      <c r="FR53">
        <f>IF(LEN(AB53)-LEN(SUBSTITUTE(AB53,"&gt;",""))&lt;&gt;LEN(AB53)-LEN(SUBSTITUTE(AB53,"&lt;","")),"괄호이상",(LEN(AB53)-LEN(SUBSTITUTE(AB53,"&gt;","")))/2)</f>
        <v>0</v>
      </c>
      <c r="FS53">
        <f>IF(LEN(AC53)-LEN(SUBSTITUTE(AC53,"&gt;",""))&lt;&gt;LEN(AC53)-LEN(SUBSTITUTE(AC53,"&lt;","")),"괄호이상",(LEN(AC53)-LEN(SUBSTITUTE(AC53,"&gt;","")))/2)</f>
        <v>0</v>
      </c>
      <c r="FT53">
        <f>IF(LEN(AD53)-LEN(SUBSTITUTE(AD53,"&gt;",""))&lt;&gt;LEN(AD53)-LEN(SUBSTITUTE(AD53,"&lt;","")),"괄호이상",(LEN(AD53)-LEN(SUBSTITUTE(AD53,"&gt;","")))/2)</f>
        <v>0</v>
      </c>
      <c r="FU53">
        <f>IF(LEN(AE53)-LEN(SUBSTITUTE(AE53,"&gt;",""))&lt;&gt;LEN(AE53)-LEN(SUBSTITUTE(AE53,"&lt;","")),"괄호이상",(LEN(AE53)-LEN(SUBSTITUTE(AE53,"&gt;","")))/2)</f>
        <v>0</v>
      </c>
      <c r="FV53">
        <f>IF(LEN(AF53)-LEN(SUBSTITUTE(AF53,"&gt;",""))&lt;&gt;LEN(AF53)-LEN(SUBSTITUTE(AF53,"&lt;","")),"괄호이상",(LEN(AF53)-LEN(SUBSTITUTE(AF53,"&gt;","")))/2)</f>
        <v>0</v>
      </c>
      <c r="FW53">
        <f>IF(LEN(AG53)-LEN(SUBSTITUTE(AG53,"&gt;",""))&lt;&gt;LEN(AG53)-LEN(SUBSTITUTE(AG53,"&lt;","")),"괄호이상",(LEN(AG53)-LEN(SUBSTITUTE(AG53,"&gt;","")))/2)</f>
        <v>0</v>
      </c>
      <c r="FX53">
        <f>IF(LEN(AH53)-LEN(SUBSTITUTE(AH53,"&gt;",""))&lt;&gt;LEN(AH53)-LEN(SUBSTITUTE(AH53,"&lt;","")),"괄호이상",(LEN(AH53)-LEN(SUBSTITUTE(AH53,"&gt;","")))/2)</f>
        <v>0</v>
      </c>
      <c r="FY53">
        <f>IF(LEN(AI53)-LEN(SUBSTITUTE(AI53,"&gt;",""))&lt;&gt;LEN(AI53)-LEN(SUBSTITUTE(AI53,"&lt;","")),"괄호이상",(LEN(AI53)-LEN(SUBSTITUTE(AI53,"&gt;","")))/2)</f>
        <v>0</v>
      </c>
      <c r="FZ53">
        <f>IF(LEN(AJ53)-LEN(SUBSTITUTE(AJ53,"&gt;",""))&lt;&gt;LEN(AJ53)-LEN(SUBSTITUTE(AJ53,"&lt;","")),"괄호이상",(LEN(AJ53)-LEN(SUBSTITUTE(AJ53,"&gt;","")))/2)</f>
        <v>0</v>
      </c>
      <c r="GA53">
        <f>IF(LEN(AK53)-LEN(SUBSTITUTE(AK53,"&gt;",""))&lt;&gt;LEN(AK53)-LEN(SUBSTITUTE(AK53,"&lt;","")),"괄호이상",(LEN(AK53)-LEN(SUBSTITUTE(AK53,"&gt;","")))/2)</f>
        <v>0</v>
      </c>
      <c r="GB53">
        <f>IF(LEN(AL53)-LEN(SUBSTITUTE(AL53,"&gt;",""))&lt;&gt;LEN(AL53)-LEN(SUBSTITUTE(AL53,"&lt;","")),"괄호이상",(LEN(AL53)-LEN(SUBSTITUTE(AL53,"&gt;","")))/2)</f>
        <v>0</v>
      </c>
      <c r="GC53">
        <f>IF(LEN(AM53)-LEN(SUBSTITUTE(AM53,"&gt;",""))&lt;&gt;LEN(AM53)-LEN(SUBSTITUTE(AM53,"&lt;","")),"괄호이상",(LEN(AM53)-LEN(SUBSTITUTE(AM53,"&gt;","")))/2)</f>
        <v>0</v>
      </c>
      <c r="GD53">
        <f>IF(LEN(AN53)-LEN(SUBSTITUTE(AN53,"&gt;",""))&lt;&gt;LEN(AN53)-LEN(SUBSTITUTE(AN53,"&lt;","")),"괄호이상",(LEN(AN53)-LEN(SUBSTITUTE(AN53,"&gt;","")))/2)</f>
        <v>0</v>
      </c>
      <c r="GE53">
        <f>IF(LEN(AO53)-LEN(SUBSTITUTE(AO53,"&gt;",""))&lt;&gt;LEN(AO53)-LEN(SUBSTITUTE(AO53,"&lt;","")),"괄호이상",(LEN(AO53)-LEN(SUBSTITUTE(AO53,"&gt;","")))/2)</f>
        <v>0</v>
      </c>
      <c r="GF53">
        <f>IF(LEN(AP53)-LEN(SUBSTITUTE(AP53,"&gt;",""))&lt;&gt;LEN(AP53)-LEN(SUBSTITUTE(AP53,"&lt;","")),"괄호이상",(LEN(AP53)-LEN(SUBSTITUTE(AP53,"&gt;","")))/2)</f>
        <v>0</v>
      </c>
      <c r="GG53" t="str">
        <f t="array" ref="GG53">IF(SUM(IF($FC53-FC53:GF53&gt;0,1,0))&gt;0,"여기","")</f>
        <v/>
      </c>
      <c r="GH53" t="str">
        <f t="shared" si="30"/>
        <v/>
      </c>
    </row>
    <row r="54" spans="1:190" x14ac:dyDescent="0.3">
      <c r="A54" t="s">
        <v>395</v>
      </c>
      <c r="B54">
        <f t="shared" si="0"/>
        <v>1</v>
      </c>
      <c r="C54" s="1" t="s">
        <v>401</v>
      </c>
      <c r="D54" s="1"/>
      <c r="E54" s="1" t="str">
        <f t="shared" si="1"/>
        <v>일반</v>
      </c>
      <c r="F54" s="1"/>
      <c r="G54" t="s">
        <v>1931</v>
      </c>
      <c r="H54" s="1" t="s">
        <v>1043</v>
      </c>
      <c r="I54" s="1"/>
      <c r="J54" s="1" t="str">
        <f t="shared" si="2"/>
        <v>NORMAL</v>
      </c>
      <c r="L54">
        <v>1</v>
      </c>
      <c r="M54">
        <v>1</v>
      </c>
      <c r="O54" t="s">
        <v>1932</v>
      </c>
      <c r="P54" t="s">
        <v>5082</v>
      </c>
      <c r="Q54" t="s">
        <v>5082</v>
      </c>
      <c r="R54" t="s">
        <v>5087</v>
      </c>
      <c r="S54" t="s">
        <v>5084</v>
      </c>
      <c r="T54" t="s">
        <v>5084</v>
      </c>
      <c r="U54" t="s">
        <v>5090</v>
      </c>
      <c r="V54" t="s">
        <v>5092</v>
      </c>
      <c r="W54" t="s">
        <v>5084</v>
      </c>
      <c r="X54" s="20" t="s">
        <v>5094</v>
      </c>
      <c r="Y54" t="s">
        <v>5084</v>
      </c>
      <c r="Z54" t="s">
        <v>5084</v>
      </c>
      <c r="AA54" s="20" t="s">
        <v>5083</v>
      </c>
      <c r="AB54" t="s">
        <v>5084</v>
      </c>
      <c r="AC54" t="s">
        <v>5084</v>
      </c>
      <c r="AD54" t="s">
        <v>5085</v>
      </c>
      <c r="AE54" t="s">
        <v>5084</v>
      </c>
      <c r="AF54" t="s">
        <v>5086</v>
      </c>
      <c r="AG54" t="s">
        <v>5088</v>
      </c>
      <c r="AH54" s="20" t="s">
        <v>5084</v>
      </c>
      <c r="AI54" t="s">
        <v>5089</v>
      </c>
      <c r="AJ54" t="s">
        <v>5084</v>
      </c>
      <c r="AK54" t="s">
        <v>5091</v>
      </c>
      <c r="AL54" t="s">
        <v>5084</v>
      </c>
      <c r="AM54" t="s">
        <v>5084</v>
      </c>
      <c r="AN54" t="s">
        <v>5093</v>
      </c>
      <c r="AO54" t="s">
        <v>5084</v>
      </c>
      <c r="AP54" t="s">
        <v>5084</v>
      </c>
      <c r="AQ54" t="str">
        <f t="shared" si="29"/>
        <v>NORMAL</v>
      </c>
      <c r="AR54">
        <f t="shared" si="3"/>
        <v>0</v>
      </c>
      <c r="AS54">
        <f t="shared" si="4"/>
        <v>0</v>
      </c>
      <c r="AT54">
        <f t="shared" ca="1" si="5"/>
        <v>-1</v>
      </c>
      <c r="AU54">
        <f t="shared" ca="1" si="6"/>
        <v>-1</v>
      </c>
      <c r="AV54">
        <f t="shared" ca="1" si="7"/>
        <v>-1</v>
      </c>
      <c r="AW54">
        <f t="shared" ca="1" si="8"/>
        <v>-1</v>
      </c>
      <c r="AX54">
        <f t="shared" ca="1" si="9"/>
        <v>-1</v>
      </c>
      <c r="AY54">
        <f t="shared" ca="1" si="10"/>
        <v>-1</v>
      </c>
      <c r="AZ54">
        <f t="shared" ca="1" si="11"/>
        <v>-1</v>
      </c>
      <c r="BA54">
        <f t="shared" ca="1" si="12"/>
        <v>-1</v>
      </c>
      <c r="BB54">
        <f t="shared" ca="1" si="13"/>
        <v>-1</v>
      </c>
      <c r="BC54">
        <f t="shared" ca="1" si="14"/>
        <v>-1</v>
      </c>
      <c r="BD54">
        <f t="shared" ca="1" si="15"/>
        <v>-1</v>
      </c>
      <c r="BE54">
        <f t="shared" ca="1" si="16"/>
        <v>-1</v>
      </c>
      <c r="BF54">
        <f t="shared" ca="1" si="17"/>
        <v>-1</v>
      </c>
      <c r="BG54">
        <f t="shared" ca="1" si="18"/>
        <v>-1</v>
      </c>
      <c r="BH54">
        <f t="shared" ca="1" si="19"/>
        <v>-1</v>
      </c>
      <c r="BI54">
        <f t="shared" ca="1" si="20"/>
        <v>-1</v>
      </c>
      <c r="BJ54">
        <f t="shared" ca="1" si="21"/>
        <v>-1</v>
      </c>
      <c r="BK54">
        <f t="shared" ca="1" si="22"/>
        <v>-1</v>
      </c>
      <c r="BL54">
        <f t="shared" ca="1" si="23"/>
        <v>-1</v>
      </c>
      <c r="BM54">
        <f t="shared" ca="1" si="24"/>
        <v>-1</v>
      </c>
      <c r="BN54">
        <f ca="1">IF(AT54=-1,-1,COUNTIF($AT54:AT54,AT54)+IF(AT54=0,50,0))</f>
        <v>-1</v>
      </c>
      <c r="BO54">
        <f ca="1">IF(AU54=-1,-1,COUNTIF($AT54:AU54,AU54)+IF(AU54=0,50,0))</f>
        <v>-1</v>
      </c>
      <c r="BP54">
        <f ca="1">IF(AV54=-1,-1,COUNTIF($AT54:AV54,AV54)+IF(AV54=0,50,0))</f>
        <v>-1</v>
      </c>
      <c r="BQ54">
        <f ca="1">IF(AW54=-1,-1,COUNTIF($AT54:AW54,AW54)+IF(AW54=0,50,0))</f>
        <v>-1</v>
      </c>
      <c r="BR54">
        <f ca="1">IF(AX54=-1,-1,COUNTIF($AT54:AX54,AX54)+IF(AX54=0,50,0))</f>
        <v>-1</v>
      </c>
      <c r="BS54">
        <f ca="1">IF(AY54=-1,-1,COUNTIF($AT54:AY54,AY54)+IF(AY54=0,50,0))</f>
        <v>-1</v>
      </c>
      <c r="BT54">
        <f ca="1">IF(AZ54=-1,-1,COUNTIF($AT54:AZ54,AZ54)+IF(AZ54=0,50,0))</f>
        <v>-1</v>
      </c>
      <c r="BU54">
        <f ca="1">IF(BA54=-1,-1,COUNTIF($AT54:BA54,BA54)+IF(BA54=0,50,0))</f>
        <v>-1</v>
      </c>
      <c r="BV54">
        <f ca="1">IF(BB54=-1,-1,COUNTIF($AT54:BB54,BB54)+IF(BB54=0,50,0))</f>
        <v>-1</v>
      </c>
      <c r="BW54">
        <f ca="1">IF(BC54=-1,-1,COUNTIF($AT54:BC54,BC54)+IF(BC54=0,50,0))</f>
        <v>-1</v>
      </c>
      <c r="BX54">
        <f ca="1">IF(BD54=-1,-1,COUNTIF($AT54:BD54,BD54)+IF(BD54=0,50,0))</f>
        <v>-1</v>
      </c>
      <c r="BY54">
        <f ca="1">IF(BE54=-1,-1,COUNTIF($AT54:BE54,BE54)+IF(BE54=0,50,0))</f>
        <v>-1</v>
      </c>
      <c r="BZ54">
        <f ca="1">IF(BF54=-1,-1,COUNTIF($AT54:BF54,BF54)+IF(BF54=0,50,0))</f>
        <v>-1</v>
      </c>
      <c r="CA54">
        <f ca="1">IF(BG54=-1,-1,COUNTIF($AT54:BG54,BG54)+IF(BG54=0,50,0))</f>
        <v>-1</v>
      </c>
      <c r="CB54">
        <f ca="1">IF(BH54=-1,-1,COUNTIF($AT54:BH54,BH54)+IF(BH54=0,50,0))</f>
        <v>-1</v>
      </c>
      <c r="CC54">
        <f ca="1">IF(BI54=-1,-1,COUNTIF($AT54:BI54,BI54)+IF(BI54=0,50,0))</f>
        <v>-1</v>
      </c>
      <c r="CD54">
        <f ca="1">IF(BJ54=-1,-1,COUNTIF($AT54:BJ54,BJ54)+IF(BJ54=0,50,0))</f>
        <v>-1</v>
      </c>
      <c r="CE54">
        <f ca="1">IF(BK54=-1,-1,COUNTIF($AT54:BK54,BK54)+IF(BK54=0,50,0))</f>
        <v>-1</v>
      </c>
      <c r="CF54">
        <f ca="1">IF(BL54=-1,-1,COUNTIF($AT54:BL54,BL54)+IF(BL54=0,50,0))</f>
        <v>-1</v>
      </c>
      <c r="CG54">
        <f ca="1">IF(BM54=-1,-1,COUNTIF($AT54:BM54,BM54)+IF(BM54=0,50,0))</f>
        <v>-1</v>
      </c>
      <c r="CH54">
        <f t="shared" ca="1" si="47"/>
        <v>-1</v>
      </c>
      <c r="CI54">
        <f t="shared" ca="1" si="47"/>
        <v>-1</v>
      </c>
      <c r="CJ54">
        <f t="shared" ca="1" si="47"/>
        <v>-1</v>
      </c>
      <c r="CK54">
        <f t="shared" ca="1" si="47"/>
        <v>-1</v>
      </c>
      <c r="CL54">
        <f t="shared" ca="1" si="47"/>
        <v>-1</v>
      </c>
      <c r="CM54">
        <f t="shared" ca="1" si="47"/>
        <v>-1</v>
      </c>
      <c r="CN54">
        <f t="shared" ca="1" si="47"/>
        <v>-1</v>
      </c>
      <c r="CO54">
        <f t="shared" ca="1" si="47"/>
        <v>-1</v>
      </c>
      <c r="CP54">
        <f t="shared" ca="1" si="47"/>
        <v>-1</v>
      </c>
      <c r="CQ54">
        <f t="shared" ca="1" si="47"/>
        <v>-1</v>
      </c>
      <c r="CR54">
        <f t="shared" ca="1" si="48"/>
        <v>-1</v>
      </c>
      <c r="CS54">
        <f t="shared" ca="1" si="48"/>
        <v>-1</v>
      </c>
      <c r="CT54">
        <f t="shared" ca="1" si="48"/>
        <v>-1</v>
      </c>
      <c r="CU54">
        <f t="shared" ca="1" si="48"/>
        <v>-1</v>
      </c>
      <c r="CV54">
        <f t="shared" ca="1" si="48"/>
        <v>-1</v>
      </c>
      <c r="CW54">
        <f t="shared" ca="1" si="48"/>
        <v>-1</v>
      </c>
      <c r="CX54">
        <f t="shared" ca="1" si="48"/>
        <v>-1</v>
      </c>
      <c r="CY54">
        <f t="shared" ca="1" si="48"/>
        <v>-1</v>
      </c>
      <c r="CZ54">
        <f t="shared" ca="1" si="48"/>
        <v>-1</v>
      </c>
      <c r="DA54">
        <f t="shared" ca="1" si="48"/>
        <v>-1</v>
      </c>
      <c r="DB54">
        <f t="shared" ca="1" si="49"/>
        <v>-1</v>
      </c>
      <c r="DC54">
        <f t="shared" ca="1" si="49"/>
        <v>-1</v>
      </c>
      <c r="DD54">
        <f t="shared" ca="1" si="49"/>
        <v>-1</v>
      </c>
      <c r="DE54">
        <f t="shared" ca="1" si="49"/>
        <v>-1</v>
      </c>
      <c r="DF54">
        <f t="shared" ca="1" si="49"/>
        <v>-1</v>
      </c>
      <c r="DG54">
        <f t="shared" ca="1" si="49"/>
        <v>-1</v>
      </c>
      <c r="DH54">
        <f t="shared" ca="1" si="49"/>
        <v>-1</v>
      </c>
      <c r="DI54">
        <f t="shared" ca="1" si="49"/>
        <v>-1</v>
      </c>
      <c r="DJ54">
        <f t="shared" ca="1" si="49"/>
        <v>-1</v>
      </c>
      <c r="DK54">
        <f t="shared" ca="1" si="49"/>
        <v>-1</v>
      </c>
      <c r="DL54">
        <f t="shared" ca="1" si="50"/>
        <v>-1</v>
      </c>
      <c r="DM54">
        <f t="shared" ca="1" si="50"/>
        <v>-1</v>
      </c>
      <c r="DN54">
        <f t="shared" ca="1" si="50"/>
        <v>-1</v>
      </c>
      <c r="DO54">
        <f t="shared" ca="1" si="50"/>
        <v>-1</v>
      </c>
      <c r="DP54">
        <f t="shared" ca="1" si="50"/>
        <v>-1</v>
      </c>
      <c r="DQ54">
        <f t="shared" ca="1" si="50"/>
        <v>-1</v>
      </c>
      <c r="DR54">
        <f t="shared" ca="1" si="50"/>
        <v>-1</v>
      </c>
      <c r="DS54">
        <f t="shared" ca="1" si="50"/>
        <v>-1</v>
      </c>
      <c r="DT54">
        <f t="shared" ca="1" si="50"/>
        <v>-1</v>
      </c>
      <c r="DU54">
        <f t="shared" ca="1" si="50"/>
        <v>-1</v>
      </c>
      <c r="DV54" t="str">
        <f ca="1">SUBSTITUTE(SUBSTITUTE(SUBSTITUTE(SUBSTITUTE(SUBSTITUTE(SUBSTITUTE(SUBSTITUTE(SUBSTITUTE(SUBSTITUTE(SUBSTITUTE(
SUBSTITUTE(SUBSTITUTE(SUBSTITUTE(SUBSTITUTE(SUBSTITUTE(SUBSTITUTE(SUBSTITUTE(SUBSTITUTE(SUBSTITUTE(SUBSTITUTE($AQ54,
IF($CH54=-1,"",MID($AQ54,$CH54,$DB54-$CH54+1)),IF($CH54=-1,"",VLOOKUP($BN54,구글언어코드!$K:$L,2,0))),
IF($CI54=-1,"",MID($AQ54,$CI54,$DC54-$CI54+1)),IF($CI54=-1,"",VLOOKUP($BO54,구글언어코드!$K:$L,2,0))),
IF($CJ54=-1,"",MID($AQ54,$CJ54,$DD54-$CJ54+1)),IF($CJ54=-1,"",VLOOKUP($BP54,구글언어코드!$K:$L,2,0))),
IF($CK54=-1,"",MID($AQ54,$CK54,$DE54-$CK54+1)),IF($CK54=-1,"",VLOOKUP($BQ54,구글언어코드!$K:$L,2,0))),
IF($CL54=-1,"",MID($AQ54,$CL54,$DF54-$CL54+1)),IF($CL54=-1,"",VLOOKUP($BR54,구글언어코드!$K:$L,2,0))),
IF($CM54=-1,"",MID($AQ54,$CM54,$DG54-$CM54+1)),IF($CM54=-1,"",VLOOKUP($BS54,구글언어코드!$K:$L,2,0))),
IF($CN54=-1,"",MID($AQ54,$CN54,$DH54-$CN54+1)),IF($CN54=-1,"",VLOOKUP($BT54,구글언어코드!$K:$L,2,0))),
IF($CO54=-1,"",MID($AQ54,$CO54,$DI54-$CO54+1)),IF($CO54=-1,"",VLOOKUP($BU54,구글언어코드!$K:$L,2,0))),
IF($CP54=-1,"",MID($AQ54,$CP54,$DJ54-$CP54+1)),IF($CP54=-1,"",VLOOKUP($BV54,구글언어코드!$K:$L,2,0))),
IF($CQ54=-1,"",MID($AQ54,$CQ54,$DK54-$CQ54+1)),IF($CQ54=-1,"",VLOOKUP($BW54,구글언어코드!$K:$L,2,0))),
IF($CR54=-1,"",MID($AQ54,$CR54,$DL54-$CR54+1)),IF($CR54=-1,"",VLOOKUP($BX54,구글언어코드!$K:$L,2,0))),
IF($CS54=-1,"",MID($AQ54,$CS54,$DM54-$CS54+1)),IF($CS54=-1,"",VLOOKUP($BY54,구글언어코드!$K:$L,2,0))),
IF($CT54=-1,"",MID($AQ54,$CT54,$DN54-$CT54+1)),IF($CT54=-1,"",VLOOKUP($BZ54,구글언어코드!$K:$L,2,0))),
IF($CU54=-1,"",MID($AQ54,$CU54,$DO54-$CU54+1)),IF($CU54=-1,"",VLOOKUP($CA54,구글언어코드!$K:$L,2,0))),
IF($CV54=-1,"",MID($AQ54,$CV54,$DP54-$CV54+1)),IF($CV54=-1,"",VLOOKUP($CB54,구글언어코드!$K:$L,2,0))),
IF($CW54=-1,"",MID($AQ54,$CW54,$DQ54-$CW54+1)),IF($CW54=-1,"",VLOOKUP($CC54,구글언어코드!$K:$L,2,0))),
IF($CX54=-1,"",MID($AQ54,$CX54,$DR54-$CX54+1)),IF($CX54=-1,"",VLOOKUP($CD54,구글언어코드!$K:$L,2,0))),
IF($CY54=-1,"",MID($AQ54,$CY54,$DS54-$CY54+1)),IF($CY54=-1,"",VLOOKUP($CE54,구글언어코드!$K:$L,2,0))),
IF($CZ54=-1,"",MID($AQ54,$CZ54,$DT54-$CZ54+1)),IF($CZ54=-1,"",VLOOKUP($CF54,구글언어코드!$K:$L,2,0))),
IF($DA54=-1,"",MID($AQ54,$DA54,$DU54-$DA54+1)),IF($DA54=-1,"",VLOOKUP($CG54,구글언어코드!$K:$L,2,0)))</f>
        <v>NORMAL</v>
      </c>
      <c r="DW54" t="str">
        <f ca="1">SUBSTITUTE(SUBSTITUTE(SUBSTITUTE(SUBSTITUTE(SUBSTITUTE(SUBSTITUTE(SUBSTITUTE(SUBSTITUTE(SUBSTITUTE(SUBSTITUTE(
SUBSTITUTE(SUBSTITUTE(SUBSTITUTE(SUBSTITUTE(SUBSTITUTE(SUBSTITUTE(SUBSTITUTE(SUBSTITUTE(SUBSTITUTE(SUBSTITUTE(DV54,
IF($CH54=-1,"",VLOOKUP($BN54,구글언어코드!$K:$L,2,0)),IF($CH54=-1,"",MID($AQ54,$CH54,$DB54-$CH54+1))),
IF($CI54=-1,"",VLOOKUP($BO54,구글언어코드!$K:$L,2,0)),IF($CI54=-1,"",MID($AQ54,$CI54,$DC54-$CI54+1))),
IF($CJ54=-1,"",VLOOKUP($BP54,구글언어코드!$K:$L,2,0)),IF($CJ54=-1,"",MID($AQ54,$CJ54,$DD54-$CJ54+1))),
IF($CK54=-1,"",VLOOKUP($BQ54,구글언어코드!$K:$L,2,0)),IF($CK54=-1,"",MID($AQ54,$CK54,$DE54-$CK54+1))),
IF($CL54=-1,"",VLOOKUP($BR54,구글언어코드!$K:$L,2,0)),IF($CL54=-1,"",MID($AQ54,$CL54,$DF54-$CL54+1))),
IF($CM54=-1,"",VLOOKUP($BS54,구글언어코드!$K:$L,2,0)),IF($CM54=-1,"",MID($AQ54,$CM54,$DG54-$CM54+1))),
IF($CN54=-1,"",VLOOKUP($BT54,구글언어코드!$K:$L,2,0)),IF($CN54=-1,"",MID($AQ54,$CN54,$DH54-$CN54+1))),
IF($CO54=-1,"",VLOOKUP($BU54,구글언어코드!$K:$L,2,0)),IF($CO54=-1,"",MID($AQ54,$CO54,$DI54-$CO54+1))),
IF($CP54=-1,"",VLOOKUP($BV54,구글언어코드!$K:$L,2,0)),IF($CP54=-1,"",MID($AQ54,$CP54,$DJ54-$CP54+1))),
IF($CQ54=-1,"",VLOOKUP($BW54,구글언어코드!$K:$L,2,0)),IF($CQ54=-1,"",MID($AQ54,$CQ54,$DK54-$CQ54+1))),
IF($CR54=-1,"",VLOOKUP($BX54,구글언어코드!$K:$L,2,0)),IF($CR54=-1,"",MID($AQ54,$CR54,$DL54-$CR54+1))),
IF($CS54=-1,"",VLOOKUP($BY54,구글언어코드!$K:$L,2,0)),IF($CS54=-1,"",MID($AQ54,$CS54,$DM54-$CS54+1))),
IF($CT54=-1,"",VLOOKUP($BZ54,구글언어코드!$K:$L,2,0)),IF($CT54=-1,"",MID($AQ54,$CT54,$DN54-$CT54+1))),
IF($CU54=-1,"",VLOOKUP($CA54,구글언어코드!$K:$L,2,0)),IF($CU54=-1,"",MID($AQ54,$CU54,$DO54-$CU54+1))),
IF($CV54=-1,"",VLOOKUP($CB54,구글언어코드!$K:$L,2,0)),IF($CV54=-1,"",MID($AQ54,$CV54,$DP54-$CV54+1))),
IF($CW54=-1,"",VLOOKUP($CC54,구글언어코드!$K:$L,2,0)),IF($CW54=-1,"",MID($AQ54,$CW54,$DQ54-$CW54+1))),
IF($CX54=-1,"",VLOOKUP($CD54,구글언어코드!$K:$L,2,0)),IF($CX54=-1,"",MID($AQ54,$CX54,$DR54-$CX54+1))),
IF($CY54=-1,"",VLOOKUP($CE54,구글언어코드!$K:$L,2,0)),IF($CY54=-1,"",MID($AQ54,$CY54,$DS54-$CY54+1))),
IF($CZ54=-1,"",VLOOKUP($CF54,구글언어코드!$K:$L,2,0)),IF($CZ54=-1,"",MID($AQ54,$CZ54,$DT54-$CZ54+1))),
IF($DA54=-1,"",VLOOKUP($CG54,구글언어코드!$K:$L,2,0)),IF($DA54=-1,"",MID($AQ54,$DA54,$DU54-$DA54+1)))</f>
        <v>NORMAL</v>
      </c>
      <c r="DX54">
        <f>IF(LEN(C54)-LEN(SUBSTITUTE(C54,"}",""))&lt;&gt;LEN(C54)-LEN(SUBSTITUTE(C54,"{","")),"괄호이상",(LEN(C54)-LEN(SUBSTITUTE(C54,"}",""))))</f>
        <v>0</v>
      </c>
      <c r="DY54">
        <f>IF(LEN(H54)-LEN(SUBSTITUTE(H54,"}",""))&lt;&gt;LEN(H54)-LEN(SUBSTITUTE(H54,"{","")),"괄호이상",(LEN(H54)-LEN(SUBSTITUTE(H54,"}",""))))</f>
        <v>0</v>
      </c>
      <c r="DZ54">
        <f>IF(LEN(O54)-LEN(SUBSTITUTE(O54,"}",""))&lt;&gt;LEN(O54)-LEN(SUBSTITUTE(O54,"{","")),"괄호이상",(LEN(O54)-LEN(SUBSTITUTE(O54,"}",""))))</f>
        <v>0</v>
      </c>
      <c r="EA54">
        <f>IF(LEN(P54)-LEN(SUBSTITUTE(P54,"}",""))&lt;&gt;LEN(P54)-LEN(SUBSTITUTE(P54,"{","")),"괄호이상",(LEN(P54)-LEN(SUBSTITUTE(P54,"}",""))))</f>
        <v>0</v>
      </c>
      <c r="EB54">
        <f>IF(LEN(Q54)-LEN(SUBSTITUTE(Q54,"}",""))&lt;&gt;LEN(Q54)-LEN(SUBSTITUTE(Q54,"{","")),"괄호이상",(LEN(Q54)-LEN(SUBSTITUTE(Q54,"}",""))))</f>
        <v>0</v>
      </c>
      <c r="EC54">
        <f>IF(LEN(R54)-LEN(SUBSTITUTE(R54,"}",""))&lt;&gt;LEN(R54)-LEN(SUBSTITUTE(R54,"{","")),"괄호이상",(LEN(R54)-LEN(SUBSTITUTE(R54,"}",""))))</f>
        <v>0</v>
      </c>
      <c r="ED54">
        <f>IF(LEN(S54)-LEN(SUBSTITUTE(S54,"}",""))&lt;&gt;LEN(S54)-LEN(SUBSTITUTE(S54,"{","")),"괄호이상",(LEN(S54)-LEN(SUBSTITUTE(S54,"}",""))))</f>
        <v>0</v>
      </c>
      <c r="EE54">
        <f>IF(LEN(T54)-LEN(SUBSTITUTE(T54,"}",""))&lt;&gt;LEN(T54)-LEN(SUBSTITUTE(T54,"{","")),"괄호이상",(LEN(T54)-LEN(SUBSTITUTE(T54,"}",""))))</f>
        <v>0</v>
      </c>
      <c r="EF54">
        <f>IF(LEN(U54)-LEN(SUBSTITUTE(U54,"}",""))&lt;&gt;LEN(U54)-LEN(SUBSTITUTE(U54,"{","")),"괄호이상",(LEN(U54)-LEN(SUBSTITUTE(U54,"}",""))))</f>
        <v>0</v>
      </c>
      <c r="EG54">
        <f>IF(LEN(V54)-LEN(SUBSTITUTE(V54,"}",""))&lt;&gt;LEN(V54)-LEN(SUBSTITUTE(V54,"{","")),"괄호이상",(LEN(V54)-LEN(SUBSTITUTE(V54,"}",""))))</f>
        <v>0</v>
      </c>
      <c r="EH54">
        <f>IF(LEN(W54)-LEN(SUBSTITUTE(W54,"}",""))&lt;&gt;LEN(W54)-LEN(SUBSTITUTE(W54,"{","")),"괄호이상",(LEN(W54)-LEN(SUBSTITUTE(W54,"}",""))))</f>
        <v>0</v>
      </c>
      <c r="EI54">
        <f>IF(LEN(X54)-LEN(SUBSTITUTE(X54,"}",""))&lt;&gt;LEN(X54)-LEN(SUBSTITUTE(X54,"{","")),"괄호이상",(LEN(X54)-LEN(SUBSTITUTE(X54,"}",""))))</f>
        <v>0</v>
      </c>
      <c r="EJ54">
        <f>IF(LEN(Y54)-LEN(SUBSTITUTE(Y54,"}",""))&lt;&gt;LEN(Y54)-LEN(SUBSTITUTE(Y54,"{","")),"괄호이상",(LEN(Y54)-LEN(SUBSTITUTE(Y54,"}",""))))</f>
        <v>0</v>
      </c>
      <c r="EK54">
        <f>IF(LEN(Z54)-LEN(SUBSTITUTE(Z54,"}",""))&lt;&gt;LEN(Z54)-LEN(SUBSTITUTE(Z54,"{","")),"괄호이상",(LEN(Z54)-LEN(SUBSTITUTE(Z54,"}",""))))</f>
        <v>0</v>
      </c>
      <c r="EL54">
        <f>IF(LEN(AA54)-LEN(SUBSTITUTE(AA54,"}",""))&lt;&gt;LEN(AA54)-LEN(SUBSTITUTE(AA54,"{","")),"괄호이상",(LEN(AA54)-LEN(SUBSTITUTE(AA54,"}",""))))</f>
        <v>0</v>
      </c>
      <c r="EM54">
        <f>IF(LEN(AB54)-LEN(SUBSTITUTE(AB54,"}",""))&lt;&gt;LEN(AB54)-LEN(SUBSTITUTE(AB54,"{","")),"괄호이상",(LEN(AB54)-LEN(SUBSTITUTE(AB54,"}",""))))</f>
        <v>0</v>
      </c>
      <c r="EN54">
        <f>IF(LEN(AC54)-LEN(SUBSTITUTE(AC54,"}",""))&lt;&gt;LEN(AC54)-LEN(SUBSTITUTE(AC54,"{","")),"괄호이상",(LEN(AC54)-LEN(SUBSTITUTE(AC54,"}",""))))</f>
        <v>0</v>
      </c>
      <c r="EO54">
        <f>IF(LEN(AD54)-LEN(SUBSTITUTE(AD54,"}",""))&lt;&gt;LEN(AD54)-LEN(SUBSTITUTE(AD54,"{","")),"괄호이상",(LEN(AD54)-LEN(SUBSTITUTE(AD54,"}",""))))</f>
        <v>0</v>
      </c>
      <c r="EP54">
        <f>IF(LEN(AE54)-LEN(SUBSTITUTE(AE54,"}",""))&lt;&gt;LEN(AE54)-LEN(SUBSTITUTE(AE54,"{","")),"괄호이상",(LEN(AE54)-LEN(SUBSTITUTE(AE54,"}",""))))</f>
        <v>0</v>
      </c>
      <c r="EQ54">
        <f>IF(LEN(AF54)-LEN(SUBSTITUTE(AF54,"}",""))&lt;&gt;LEN(AF54)-LEN(SUBSTITUTE(AF54,"{","")),"괄호이상",(LEN(AF54)-LEN(SUBSTITUTE(AF54,"}",""))))</f>
        <v>0</v>
      </c>
      <c r="ER54">
        <f>IF(LEN(AG54)-LEN(SUBSTITUTE(AG54,"}",""))&lt;&gt;LEN(AG54)-LEN(SUBSTITUTE(AG54,"{","")),"괄호이상",(LEN(AG54)-LEN(SUBSTITUTE(AG54,"}",""))))</f>
        <v>0</v>
      </c>
      <c r="ES54">
        <f>IF(LEN(AH54)-LEN(SUBSTITUTE(AH54,"}",""))&lt;&gt;LEN(AH54)-LEN(SUBSTITUTE(AH54,"{","")),"괄호이상",(LEN(AH54)-LEN(SUBSTITUTE(AH54,"}",""))))</f>
        <v>0</v>
      </c>
      <c r="ET54">
        <f>IF(LEN(AI54)-LEN(SUBSTITUTE(AI54,"}",""))&lt;&gt;LEN(AI54)-LEN(SUBSTITUTE(AI54,"{","")),"괄호이상",(LEN(AI54)-LEN(SUBSTITUTE(AI54,"}",""))))</f>
        <v>0</v>
      </c>
      <c r="EU54">
        <f>IF(LEN(AJ54)-LEN(SUBSTITUTE(AJ54,"}",""))&lt;&gt;LEN(AJ54)-LEN(SUBSTITUTE(AJ54,"{","")),"괄호이상",(LEN(AJ54)-LEN(SUBSTITUTE(AJ54,"}",""))))</f>
        <v>0</v>
      </c>
      <c r="EV54">
        <f>IF(LEN(AK54)-LEN(SUBSTITUTE(AK54,"}",""))&lt;&gt;LEN(AK54)-LEN(SUBSTITUTE(AK54,"{","")),"괄호이상",(LEN(AK54)-LEN(SUBSTITUTE(AK54,"}",""))))</f>
        <v>0</v>
      </c>
      <c r="EW54">
        <f>IF(LEN(AL54)-LEN(SUBSTITUTE(AL54,"}",""))&lt;&gt;LEN(AL54)-LEN(SUBSTITUTE(AL54,"{","")),"괄호이상",(LEN(AL54)-LEN(SUBSTITUTE(AL54,"}",""))))</f>
        <v>0</v>
      </c>
      <c r="EX54">
        <f>IF(LEN(AM54)-LEN(SUBSTITUTE(AM54,"}",""))&lt;&gt;LEN(AM54)-LEN(SUBSTITUTE(AM54,"{","")),"괄호이상",(LEN(AM54)-LEN(SUBSTITUTE(AM54,"}",""))))</f>
        <v>0</v>
      </c>
      <c r="EY54">
        <f>IF(LEN(AN54)-LEN(SUBSTITUTE(AN54,"}",""))&lt;&gt;LEN(AN54)-LEN(SUBSTITUTE(AN54,"{","")),"괄호이상",(LEN(AN54)-LEN(SUBSTITUTE(AN54,"}",""))))</f>
        <v>0</v>
      </c>
      <c r="EZ54">
        <f>IF(LEN(AO54)-LEN(SUBSTITUTE(AO54,"}",""))&lt;&gt;LEN(AO54)-LEN(SUBSTITUTE(AO54,"{","")),"괄호이상",(LEN(AO54)-LEN(SUBSTITUTE(AO54,"}",""))))</f>
        <v>0</v>
      </c>
      <c r="FA54">
        <f>IF(LEN(AP54)-LEN(SUBSTITUTE(AP54,"}",""))&lt;&gt;LEN(AP54)-LEN(SUBSTITUTE(AP54,"{","")),"괄호이상",(LEN(AP54)-LEN(SUBSTITUTE(AP54,"}",""))))</f>
        <v>0</v>
      </c>
      <c r="FB54" t="str">
        <f t="array" ref="FB54">IF(SUM(IF($DX54-DX54:FA54&gt;0,1,0))&gt;0,"여기","")</f>
        <v/>
      </c>
      <c r="FC54">
        <f>IF(LEN(C54)-LEN(SUBSTITUTE(C54,"&gt;",""))&lt;&gt;LEN(C54)-LEN(SUBSTITUTE(C54,"&lt;","")),"괄호이상",(LEN(C54)-LEN(SUBSTITUTE(C54,"&gt;","")))/2)</f>
        <v>0</v>
      </c>
      <c r="FD54">
        <f>IF(LEN(H54)-LEN(SUBSTITUTE(H54,"&gt;",""))&lt;&gt;LEN(H54)-LEN(SUBSTITUTE(H54,"&lt;","")),"괄호이상",(LEN(H54)-LEN(SUBSTITUTE(H54,"&gt;","")))/2)</f>
        <v>0</v>
      </c>
      <c r="FE54">
        <f>IF(LEN(O54)-LEN(SUBSTITUTE(O54,"&gt;",""))&lt;&gt;LEN(O54)-LEN(SUBSTITUTE(O54,"&lt;","")),"괄호이상",(LEN(O54)-LEN(SUBSTITUTE(O54,"&gt;","")))/2)</f>
        <v>0</v>
      </c>
      <c r="FF54">
        <f>IF(LEN(P54)-LEN(SUBSTITUTE(P54,"&gt;",""))&lt;&gt;LEN(P54)-LEN(SUBSTITUTE(P54,"&lt;","")),"괄호이상",(LEN(P54)-LEN(SUBSTITUTE(P54,"&gt;","")))/2)</f>
        <v>0</v>
      </c>
      <c r="FG54">
        <f>IF(LEN(Q54)-LEN(SUBSTITUTE(Q54,"&gt;",""))&lt;&gt;LEN(Q54)-LEN(SUBSTITUTE(Q54,"&lt;","")),"괄호이상",(LEN(Q54)-LEN(SUBSTITUTE(Q54,"&gt;","")))/2)</f>
        <v>0</v>
      </c>
      <c r="FH54">
        <f>IF(LEN(R54)-LEN(SUBSTITUTE(R54,"&gt;",""))&lt;&gt;LEN(R54)-LEN(SUBSTITUTE(R54,"&lt;","")),"괄호이상",(LEN(R54)-LEN(SUBSTITUTE(R54,"&gt;","")))/2)</f>
        <v>0</v>
      </c>
      <c r="FI54">
        <f>IF(LEN(S54)-LEN(SUBSTITUTE(S54,"&gt;",""))&lt;&gt;LEN(S54)-LEN(SUBSTITUTE(S54,"&lt;","")),"괄호이상",(LEN(S54)-LEN(SUBSTITUTE(S54,"&gt;","")))/2)</f>
        <v>0</v>
      </c>
      <c r="FJ54">
        <f>IF(LEN(T54)-LEN(SUBSTITUTE(T54,"&gt;",""))&lt;&gt;LEN(T54)-LEN(SUBSTITUTE(T54,"&lt;","")),"괄호이상",(LEN(T54)-LEN(SUBSTITUTE(T54,"&gt;","")))/2)</f>
        <v>0</v>
      </c>
      <c r="FK54">
        <f>IF(LEN(U54)-LEN(SUBSTITUTE(U54,"&gt;",""))&lt;&gt;LEN(U54)-LEN(SUBSTITUTE(U54,"&lt;","")),"괄호이상",(LEN(U54)-LEN(SUBSTITUTE(U54,"&gt;","")))/2)</f>
        <v>0</v>
      </c>
      <c r="FL54">
        <f>IF(LEN(V54)-LEN(SUBSTITUTE(V54,"&gt;",""))&lt;&gt;LEN(V54)-LEN(SUBSTITUTE(V54,"&lt;","")),"괄호이상",(LEN(V54)-LEN(SUBSTITUTE(V54,"&gt;","")))/2)</f>
        <v>0</v>
      </c>
      <c r="FM54">
        <f>IF(LEN(W54)-LEN(SUBSTITUTE(W54,"&gt;",""))&lt;&gt;LEN(W54)-LEN(SUBSTITUTE(W54,"&lt;","")),"괄호이상",(LEN(W54)-LEN(SUBSTITUTE(W54,"&gt;","")))/2)</f>
        <v>0</v>
      </c>
      <c r="FN54">
        <f>IF(LEN(X54)-LEN(SUBSTITUTE(X54,"&gt;",""))&lt;&gt;LEN(X54)-LEN(SUBSTITUTE(X54,"&lt;","")),"괄호이상",(LEN(X54)-LEN(SUBSTITUTE(X54,"&gt;","")))/2)</f>
        <v>0</v>
      </c>
      <c r="FO54">
        <f>IF(LEN(Y54)-LEN(SUBSTITUTE(Y54,"&gt;",""))&lt;&gt;LEN(Y54)-LEN(SUBSTITUTE(Y54,"&lt;","")),"괄호이상",(LEN(Y54)-LEN(SUBSTITUTE(Y54,"&gt;","")))/2)</f>
        <v>0</v>
      </c>
      <c r="FP54">
        <f>IF(LEN(Z54)-LEN(SUBSTITUTE(Z54,"&gt;",""))&lt;&gt;LEN(Z54)-LEN(SUBSTITUTE(Z54,"&lt;","")),"괄호이상",(LEN(Z54)-LEN(SUBSTITUTE(Z54,"&gt;","")))/2)</f>
        <v>0</v>
      </c>
      <c r="FQ54">
        <f>IF(LEN(AA54)-LEN(SUBSTITUTE(AA54,"&gt;",""))&lt;&gt;LEN(AA54)-LEN(SUBSTITUTE(AA54,"&lt;","")),"괄호이상",(LEN(AA54)-LEN(SUBSTITUTE(AA54,"&gt;","")))/2)</f>
        <v>0</v>
      </c>
      <c r="FR54">
        <f>IF(LEN(AB54)-LEN(SUBSTITUTE(AB54,"&gt;",""))&lt;&gt;LEN(AB54)-LEN(SUBSTITUTE(AB54,"&lt;","")),"괄호이상",(LEN(AB54)-LEN(SUBSTITUTE(AB54,"&gt;","")))/2)</f>
        <v>0</v>
      </c>
      <c r="FS54">
        <f>IF(LEN(AC54)-LEN(SUBSTITUTE(AC54,"&gt;",""))&lt;&gt;LEN(AC54)-LEN(SUBSTITUTE(AC54,"&lt;","")),"괄호이상",(LEN(AC54)-LEN(SUBSTITUTE(AC54,"&gt;","")))/2)</f>
        <v>0</v>
      </c>
      <c r="FT54">
        <f>IF(LEN(AD54)-LEN(SUBSTITUTE(AD54,"&gt;",""))&lt;&gt;LEN(AD54)-LEN(SUBSTITUTE(AD54,"&lt;","")),"괄호이상",(LEN(AD54)-LEN(SUBSTITUTE(AD54,"&gt;","")))/2)</f>
        <v>0</v>
      </c>
      <c r="FU54">
        <f>IF(LEN(AE54)-LEN(SUBSTITUTE(AE54,"&gt;",""))&lt;&gt;LEN(AE54)-LEN(SUBSTITUTE(AE54,"&lt;","")),"괄호이상",(LEN(AE54)-LEN(SUBSTITUTE(AE54,"&gt;","")))/2)</f>
        <v>0</v>
      </c>
      <c r="FV54">
        <f>IF(LEN(AF54)-LEN(SUBSTITUTE(AF54,"&gt;",""))&lt;&gt;LEN(AF54)-LEN(SUBSTITUTE(AF54,"&lt;","")),"괄호이상",(LEN(AF54)-LEN(SUBSTITUTE(AF54,"&gt;","")))/2)</f>
        <v>0</v>
      </c>
      <c r="FW54">
        <f>IF(LEN(AG54)-LEN(SUBSTITUTE(AG54,"&gt;",""))&lt;&gt;LEN(AG54)-LEN(SUBSTITUTE(AG54,"&lt;","")),"괄호이상",(LEN(AG54)-LEN(SUBSTITUTE(AG54,"&gt;","")))/2)</f>
        <v>0</v>
      </c>
      <c r="FX54">
        <f>IF(LEN(AH54)-LEN(SUBSTITUTE(AH54,"&gt;",""))&lt;&gt;LEN(AH54)-LEN(SUBSTITUTE(AH54,"&lt;","")),"괄호이상",(LEN(AH54)-LEN(SUBSTITUTE(AH54,"&gt;","")))/2)</f>
        <v>0</v>
      </c>
      <c r="FY54">
        <f>IF(LEN(AI54)-LEN(SUBSTITUTE(AI54,"&gt;",""))&lt;&gt;LEN(AI54)-LEN(SUBSTITUTE(AI54,"&lt;","")),"괄호이상",(LEN(AI54)-LEN(SUBSTITUTE(AI54,"&gt;","")))/2)</f>
        <v>0</v>
      </c>
      <c r="FZ54">
        <f>IF(LEN(AJ54)-LEN(SUBSTITUTE(AJ54,"&gt;",""))&lt;&gt;LEN(AJ54)-LEN(SUBSTITUTE(AJ54,"&lt;","")),"괄호이상",(LEN(AJ54)-LEN(SUBSTITUTE(AJ54,"&gt;","")))/2)</f>
        <v>0</v>
      </c>
      <c r="GA54">
        <f>IF(LEN(AK54)-LEN(SUBSTITUTE(AK54,"&gt;",""))&lt;&gt;LEN(AK54)-LEN(SUBSTITUTE(AK54,"&lt;","")),"괄호이상",(LEN(AK54)-LEN(SUBSTITUTE(AK54,"&gt;","")))/2)</f>
        <v>0</v>
      </c>
      <c r="GB54">
        <f>IF(LEN(AL54)-LEN(SUBSTITUTE(AL54,"&gt;",""))&lt;&gt;LEN(AL54)-LEN(SUBSTITUTE(AL54,"&lt;","")),"괄호이상",(LEN(AL54)-LEN(SUBSTITUTE(AL54,"&gt;","")))/2)</f>
        <v>0</v>
      </c>
      <c r="GC54">
        <f>IF(LEN(AM54)-LEN(SUBSTITUTE(AM54,"&gt;",""))&lt;&gt;LEN(AM54)-LEN(SUBSTITUTE(AM54,"&lt;","")),"괄호이상",(LEN(AM54)-LEN(SUBSTITUTE(AM54,"&gt;","")))/2)</f>
        <v>0</v>
      </c>
      <c r="GD54">
        <f>IF(LEN(AN54)-LEN(SUBSTITUTE(AN54,"&gt;",""))&lt;&gt;LEN(AN54)-LEN(SUBSTITUTE(AN54,"&lt;","")),"괄호이상",(LEN(AN54)-LEN(SUBSTITUTE(AN54,"&gt;","")))/2)</f>
        <v>0</v>
      </c>
      <c r="GE54">
        <f>IF(LEN(AO54)-LEN(SUBSTITUTE(AO54,"&gt;",""))&lt;&gt;LEN(AO54)-LEN(SUBSTITUTE(AO54,"&lt;","")),"괄호이상",(LEN(AO54)-LEN(SUBSTITUTE(AO54,"&gt;","")))/2)</f>
        <v>0</v>
      </c>
      <c r="GF54">
        <f>IF(LEN(AP54)-LEN(SUBSTITUTE(AP54,"&gt;",""))&lt;&gt;LEN(AP54)-LEN(SUBSTITUTE(AP54,"&lt;","")),"괄호이상",(LEN(AP54)-LEN(SUBSTITUTE(AP54,"&gt;","")))/2)</f>
        <v>0</v>
      </c>
      <c r="GG54" t="str">
        <f t="array" ref="GG54">IF(SUM(IF($FC54-FC54:GF54&gt;0,1,0))&gt;0,"여기","")</f>
        <v/>
      </c>
      <c r="GH54" t="str">
        <f t="shared" si="30"/>
        <v/>
      </c>
    </row>
    <row r="55" spans="1:190" x14ac:dyDescent="0.3">
      <c r="A55" t="s">
        <v>396</v>
      </c>
      <c r="B55">
        <f t="shared" si="0"/>
        <v>1</v>
      </c>
      <c r="C55" s="1" t="s">
        <v>402</v>
      </c>
      <c r="D55" s="1"/>
      <c r="E55" s="1" t="str">
        <f t="shared" si="1"/>
        <v>희귀</v>
      </c>
      <c r="F55" s="1"/>
      <c r="G55" t="s">
        <v>1939</v>
      </c>
      <c r="H55" s="1" t="s">
        <v>1046</v>
      </c>
      <c r="I55" s="1"/>
      <c r="J55" s="1" t="str">
        <f t="shared" si="2"/>
        <v>RARE</v>
      </c>
      <c r="L55">
        <v>1</v>
      </c>
      <c r="M55">
        <v>1</v>
      </c>
      <c r="O55" t="s">
        <v>1940</v>
      </c>
      <c r="P55" t="s">
        <v>5145</v>
      </c>
      <c r="Q55" t="s">
        <v>5146</v>
      </c>
      <c r="R55" t="s">
        <v>5147</v>
      </c>
      <c r="S55" t="s">
        <v>5152</v>
      </c>
      <c r="T55" t="s">
        <v>5155</v>
      </c>
      <c r="U55" t="s">
        <v>5156</v>
      </c>
      <c r="V55" t="s">
        <v>5147</v>
      </c>
      <c r="W55" t="s">
        <v>5156</v>
      </c>
      <c r="X55" s="20" t="s">
        <v>1942</v>
      </c>
      <c r="Y55" t="s">
        <v>5161</v>
      </c>
      <c r="Z55" t="s">
        <v>5156</v>
      </c>
      <c r="AA55" s="20" t="s">
        <v>1941</v>
      </c>
      <c r="AB55" t="s">
        <v>5147</v>
      </c>
      <c r="AC55" t="s">
        <v>5148</v>
      </c>
      <c r="AD55" t="s">
        <v>5149</v>
      </c>
      <c r="AE55" t="s">
        <v>5150</v>
      </c>
      <c r="AF55" t="s">
        <v>5151</v>
      </c>
      <c r="AG55" t="s">
        <v>5153</v>
      </c>
      <c r="AH55" s="20" t="s">
        <v>5147</v>
      </c>
      <c r="AI55" t="s">
        <v>5154</v>
      </c>
      <c r="AJ55" t="s">
        <v>5147</v>
      </c>
      <c r="AK55" t="s">
        <v>5157</v>
      </c>
      <c r="AL55" t="s">
        <v>5158</v>
      </c>
      <c r="AM55" t="s">
        <v>5147</v>
      </c>
      <c r="AN55" t="s">
        <v>5159</v>
      </c>
      <c r="AO55" t="s">
        <v>5160</v>
      </c>
      <c r="AP55" t="s">
        <v>5147</v>
      </c>
      <c r="AQ55" t="str">
        <f t="shared" si="29"/>
        <v>RARE</v>
      </c>
      <c r="AR55">
        <f t="shared" si="3"/>
        <v>0</v>
      </c>
      <c r="AS55">
        <f t="shared" si="4"/>
        <v>0</v>
      </c>
      <c r="AT55">
        <f t="shared" ca="1" si="5"/>
        <v>-1</v>
      </c>
      <c r="AU55">
        <f t="shared" ca="1" si="6"/>
        <v>-1</v>
      </c>
      <c r="AV55">
        <f t="shared" ca="1" si="7"/>
        <v>-1</v>
      </c>
      <c r="AW55">
        <f t="shared" ca="1" si="8"/>
        <v>-1</v>
      </c>
      <c r="AX55">
        <f t="shared" ca="1" si="9"/>
        <v>-1</v>
      </c>
      <c r="AY55">
        <f t="shared" ca="1" si="10"/>
        <v>-1</v>
      </c>
      <c r="AZ55">
        <f t="shared" ca="1" si="11"/>
        <v>-1</v>
      </c>
      <c r="BA55">
        <f t="shared" ca="1" si="12"/>
        <v>-1</v>
      </c>
      <c r="BB55">
        <f t="shared" ca="1" si="13"/>
        <v>-1</v>
      </c>
      <c r="BC55">
        <f t="shared" ca="1" si="14"/>
        <v>-1</v>
      </c>
      <c r="BD55">
        <f t="shared" ca="1" si="15"/>
        <v>-1</v>
      </c>
      <c r="BE55">
        <f t="shared" ca="1" si="16"/>
        <v>-1</v>
      </c>
      <c r="BF55">
        <f t="shared" ca="1" si="17"/>
        <v>-1</v>
      </c>
      <c r="BG55">
        <f t="shared" ca="1" si="18"/>
        <v>-1</v>
      </c>
      <c r="BH55">
        <f t="shared" ca="1" si="19"/>
        <v>-1</v>
      </c>
      <c r="BI55">
        <f t="shared" ca="1" si="20"/>
        <v>-1</v>
      </c>
      <c r="BJ55">
        <f t="shared" ca="1" si="21"/>
        <v>-1</v>
      </c>
      <c r="BK55">
        <f t="shared" ca="1" si="22"/>
        <v>-1</v>
      </c>
      <c r="BL55">
        <f t="shared" ca="1" si="23"/>
        <v>-1</v>
      </c>
      <c r="BM55">
        <f t="shared" ca="1" si="24"/>
        <v>-1</v>
      </c>
      <c r="BN55">
        <f ca="1">IF(AT55=-1,-1,COUNTIF($AT55:AT55,AT55)+IF(AT55=0,50,0))</f>
        <v>-1</v>
      </c>
      <c r="BO55">
        <f ca="1">IF(AU55=-1,-1,COUNTIF($AT55:AU55,AU55)+IF(AU55=0,50,0))</f>
        <v>-1</v>
      </c>
      <c r="BP55">
        <f ca="1">IF(AV55=-1,-1,COUNTIF($AT55:AV55,AV55)+IF(AV55=0,50,0))</f>
        <v>-1</v>
      </c>
      <c r="BQ55">
        <f ca="1">IF(AW55=-1,-1,COUNTIF($AT55:AW55,AW55)+IF(AW55=0,50,0))</f>
        <v>-1</v>
      </c>
      <c r="BR55">
        <f ca="1">IF(AX55=-1,-1,COUNTIF($AT55:AX55,AX55)+IF(AX55=0,50,0))</f>
        <v>-1</v>
      </c>
      <c r="BS55">
        <f ca="1">IF(AY55=-1,-1,COUNTIF($AT55:AY55,AY55)+IF(AY55=0,50,0))</f>
        <v>-1</v>
      </c>
      <c r="BT55">
        <f ca="1">IF(AZ55=-1,-1,COUNTIF($AT55:AZ55,AZ55)+IF(AZ55=0,50,0))</f>
        <v>-1</v>
      </c>
      <c r="BU55">
        <f ca="1">IF(BA55=-1,-1,COUNTIF($AT55:BA55,BA55)+IF(BA55=0,50,0))</f>
        <v>-1</v>
      </c>
      <c r="BV55">
        <f ca="1">IF(BB55=-1,-1,COUNTIF($AT55:BB55,BB55)+IF(BB55=0,50,0))</f>
        <v>-1</v>
      </c>
      <c r="BW55">
        <f ca="1">IF(BC55=-1,-1,COUNTIF($AT55:BC55,BC55)+IF(BC55=0,50,0))</f>
        <v>-1</v>
      </c>
      <c r="BX55">
        <f ca="1">IF(BD55=-1,-1,COUNTIF($AT55:BD55,BD55)+IF(BD55=0,50,0))</f>
        <v>-1</v>
      </c>
      <c r="BY55">
        <f ca="1">IF(BE55=-1,-1,COUNTIF($AT55:BE55,BE55)+IF(BE55=0,50,0))</f>
        <v>-1</v>
      </c>
      <c r="BZ55">
        <f ca="1">IF(BF55=-1,-1,COUNTIF($AT55:BF55,BF55)+IF(BF55=0,50,0))</f>
        <v>-1</v>
      </c>
      <c r="CA55">
        <f ca="1">IF(BG55=-1,-1,COUNTIF($AT55:BG55,BG55)+IF(BG55=0,50,0))</f>
        <v>-1</v>
      </c>
      <c r="CB55">
        <f ca="1">IF(BH55=-1,-1,COUNTIF($AT55:BH55,BH55)+IF(BH55=0,50,0))</f>
        <v>-1</v>
      </c>
      <c r="CC55">
        <f ca="1">IF(BI55=-1,-1,COUNTIF($AT55:BI55,BI55)+IF(BI55=0,50,0))</f>
        <v>-1</v>
      </c>
      <c r="CD55">
        <f ca="1">IF(BJ55=-1,-1,COUNTIF($AT55:BJ55,BJ55)+IF(BJ55=0,50,0))</f>
        <v>-1</v>
      </c>
      <c r="CE55">
        <f ca="1">IF(BK55=-1,-1,COUNTIF($AT55:BK55,BK55)+IF(BK55=0,50,0))</f>
        <v>-1</v>
      </c>
      <c r="CF55">
        <f ca="1">IF(BL55=-1,-1,COUNTIF($AT55:BL55,BL55)+IF(BL55=0,50,0))</f>
        <v>-1</v>
      </c>
      <c r="CG55">
        <f ca="1">IF(BM55=-1,-1,COUNTIF($AT55:BM55,BM55)+IF(BM55=0,50,0))</f>
        <v>-1</v>
      </c>
      <c r="CH55">
        <f t="shared" ca="1" si="47"/>
        <v>-1</v>
      </c>
      <c r="CI55">
        <f t="shared" ca="1" si="47"/>
        <v>-1</v>
      </c>
      <c r="CJ55">
        <f t="shared" ca="1" si="47"/>
        <v>-1</v>
      </c>
      <c r="CK55">
        <f t="shared" ca="1" si="47"/>
        <v>-1</v>
      </c>
      <c r="CL55">
        <f t="shared" ca="1" si="47"/>
        <v>-1</v>
      </c>
      <c r="CM55">
        <f t="shared" ca="1" si="47"/>
        <v>-1</v>
      </c>
      <c r="CN55">
        <f t="shared" ca="1" si="47"/>
        <v>-1</v>
      </c>
      <c r="CO55">
        <f t="shared" ca="1" si="47"/>
        <v>-1</v>
      </c>
      <c r="CP55">
        <f t="shared" ca="1" si="47"/>
        <v>-1</v>
      </c>
      <c r="CQ55">
        <f t="shared" ca="1" si="47"/>
        <v>-1</v>
      </c>
      <c r="CR55">
        <f t="shared" ca="1" si="48"/>
        <v>-1</v>
      </c>
      <c r="CS55">
        <f t="shared" ca="1" si="48"/>
        <v>-1</v>
      </c>
      <c r="CT55">
        <f t="shared" ca="1" si="48"/>
        <v>-1</v>
      </c>
      <c r="CU55">
        <f t="shared" ca="1" si="48"/>
        <v>-1</v>
      </c>
      <c r="CV55">
        <f t="shared" ca="1" si="48"/>
        <v>-1</v>
      </c>
      <c r="CW55">
        <f t="shared" ca="1" si="48"/>
        <v>-1</v>
      </c>
      <c r="CX55">
        <f t="shared" ca="1" si="48"/>
        <v>-1</v>
      </c>
      <c r="CY55">
        <f t="shared" ca="1" si="48"/>
        <v>-1</v>
      </c>
      <c r="CZ55">
        <f t="shared" ca="1" si="48"/>
        <v>-1</v>
      </c>
      <c r="DA55">
        <f t="shared" ca="1" si="48"/>
        <v>-1</v>
      </c>
      <c r="DB55">
        <f t="shared" ca="1" si="49"/>
        <v>-1</v>
      </c>
      <c r="DC55">
        <f t="shared" ca="1" si="49"/>
        <v>-1</v>
      </c>
      <c r="DD55">
        <f t="shared" ca="1" si="49"/>
        <v>-1</v>
      </c>
      <c r="DE55">
        <f t="shared" ca="1" si="49"/>
        <v>-1</v>
      </c>
      <c r="DF55">
        <f t="shared" ca="1" si="49"/>
        <v>-1</v>
      </c>
      <c r="DG55">
        <f t="shared" ca="1" si="49"/>
        <v>-1</v>
      </c>
      <c r="DH55">
        <f t="shared" ca="1" si="49"/>
        <v>-1</v>
      </c>
      <c r="DI55">
        <f t="shared" ca="1" si="49"/>
        <v>-1</v>
      </c>
      <c r="DJ55">
        <f t="shared" ca="1" si="49"/>
        <v>-1</v>
      </c>
      <c r="DK55">
        <f t="shared" ca="1" si="49"/>
        <v>-1</v>
      </c>
      <c r="DL55">
        <f t="shared" ca="1" si="50"/>
        <v>-1</v>
      </c>
      <c r="DM55">
        <f t="shared" ca="1" si="50"/>
        <v>-1</v>
      </c>
      <c r="DN55">
        <f t="shared" ca="1" si="50"/>
        <v>-1</v>
      </c>
      <c r="DO55">
        <f t="shared" ca="1" si="50"/>
        <v>-1</v>
      </c>
      <c r="DP55">
        <f t="shared" ca="1" si="50"/>
        <v>-1</v>
      </c>
      <c r="DQ55">
        <f t="shared" ca="1" si="50"/>
        <v>-1</v>
      </c>
      <c r="DR55">
        <f t="shared" ca="1" si="50"/>
        <v>-1</v>
      </c>
      <c r="DS55">
        <f t="shared" ca="1" si="50"/>
        <v>-1</v>
      </c>
      <c r="DT55">
        <f t="shared" ca="1" si="50"/>
        <v>-1</v>
      </c>
      <c r="DU55">
        <f t="shared" ca="1" si="50"/>
        <v>-1</v>
      </c>
      <c r="DV55" t="str">
        <f ca="1">SUBSTITUTE(SUBSTITUTE(SUBSTITUTE(SUBSTITUTE(SUBSTITUTE(SUBSTITUTE(SUBSTITUTE(SUBSTITUTE(SUBSTITUTE(SUBSTITUTE(
SUBSTITUTE(SUBSTITUTE(SUBSTITUTE(SUBSTITUTE(SUBSTITUTE(SUBSTITUTE(SUBSTITUTE(SUBSTITUTE(SUBSTITUTE(SUBSTITUTE($AQ55,
IF($CH55=-1,"",MID($AQ55,$CH55,$DB55-$CH55+1)),IF($CH55=-1,"",VLOOKUP($BN55,구글언어코드!$K:$L,2,0))),
IF($CI55=-1,"",MID($AQ55,$CI55,$DC55-$CI55+1)),IF($CI55=-1,"",VLOOKUP($BO55,구글언어코드!$K:$L,2,0))),
IF($CJ55=-1,"",MID($AQ55,$CJ55,$DD55-$CJ55+1)),IF($CJ55=-1,"",VLOOKUP($BP55,구글언어코드!$K:$L,2,0))),
IF($CK55=-1,"",MID($AQ55,$CK55,$DE55-$CK55+1)),IF($CK55=-1,"",VLOOKUP($BQ55,구글언어코드!$K:$L,2,0))),
IF($CL55=-1,"",MID($AQ55,$CL55,$DF55-$CL55+1)),IF($CL55=-1,"",VLOOKUP($BR55,구글언어코드!$K:$L,2,0))),
IF($CM55=-1,"",MID($AQ55,$CM55,$DG55-$CM55+1)),IF($CM55=-1,"",VLOOKUP($BS55,구글언어코드!$K:$L,2,0))),
IF($CN55=-1,"",MID($AQ55,$CN55,$DH55-$CN55+1)),IF($CN55=-1,"",VLOOKUP($BT55,구글언어코드!$K:$L,2,0))),
IF($CO55=-1,"",MID($AQ55,$CO55,$DI55-$CO55+1)),IF($CO55=-1,"",VLOOKUP($BU55,구글언어코드!$K:$L,2,0))),
IF($CP55=-1,"",MID($AQ55,$CP55,$DJ55-$CP55+1)),IF($CP55=-1,"",VLOOKUP($BV55,구글언어코드!$K:$L,2,0))),
IF($CQ55=-1,"",MID($AQ55,$CQ55,$DK55-$CQ55+1)),IF($CQ55=-1,"",VLOOKUP($BW55,구글언어코드!$K:$L,2,0))),
IF($CR55=-1,"",MID($AQ55,$CR55,$DL55-$CR55+1)),IF($CR55=-1,"",VLOOKUP($BX55,구글언어코드!$K:$L,2,0))),
IF($CS55=-1,"",MID($AQ55,$CS55,$DM55-$CS55+1)),IF($CS55=-1,"",VLOOKUP($BY55,구글언어코드!$K:$L,2,0))),
IF($CT55=-1,"",MID($AQ55,$CT55,$DN55-$CT55+1)),IF($CT55=-1,"",VLOOKUP($BZ55,구글언어코드!$K:$L,2,0))),
IF($CU55=-1,"",MID($AQ55,$CU55,$DO55-$CU55+1)),IF($CU55=-1,"",VLOOKUP($CA55,구글언어코드!$K:$L,2,0))),
IF($CV55=-1,"",MID($AQ55,$CV55,$DP55-$CV55+1)),IF($CV55=-1,"",VLOOKUP($CB55,구글언어코드!$K:$L,2,0))),
IF($CW55=-1,"",MID($AQ55,$CW55,$DQ55-$CW55+1)),IF($CW55=-1,"",VLOOKUP($CC55,구글언어코드!$K:$L,2,0))),
IF($CX55=-1,"",MID($AQ55,$CX55,$DR55-$CX55+1)),IF($CX55=-1,"",VLOOKUP($CD55,구글언어코드!$K:$L,2,0))),
IF($CY55=-1,"",MID($AQ55,$CY55,$DS55-$CY55+1)),IF($CY55=-1,"",VLOOKUP($CE55,구글언어코드!$K:$L,2,0))),
IF($CZ55=-1,"",MID($AQ55,$CZ55,$DT55-$CZ55+1)),IF($CZ55=-1,"",VLOOKUP($CF55,구글언어코드!$K:$L,2,0))),
IF($DA55=-1,"",MID($AQ55,$DA55,$DU55-$DA55+1)),IF($DA55=-1,"",VLOOKUP($CG55,구글언어코드!$K:$L,2,0)))</f>
        <v>RARE</v>
      </c>
      <c r="DW55" t="str">
        <f ca="1">SUBSTITUTE(SUBSTITUTE(SUBSTITUTE(SUBSTITUTE(SUBSTITUTE(SUBSTITUTE(SUBSTITUTE(SUBSTITUTE(SUBSTITUTE(SUBSTITUTE(
SUBSTITUTE(SUBSTITUTE(SUBSTITUTE(SUBSTITUTE(SUBSTITUTE(SUBSTITUTE(SUBSTITUTE(SUBSTITUTE(SUBSTITUTE(SUBSTITUTE(DV55,
IF($CH55=-1,"",VLOOKUP($BN55,구글언어코드!$K:$L,2,0)),IF($CH55=-1,"",MID($AQ55,$CH55,$DB55-$CH55+1))),
IF($CI55=-1,"",VLOOKUP($BO55,구글언어코드!$K:$L,2,0)),IF($CI55=-1,"",MID($AQ55,$CI55,$DC55-$CI55+1))),
IF($CJ55=-1,"",VLOOKUP($BP55,구글언어코드!$K:$L,2,0)),IF($CJ55=-1,"",MID($AQ55,$CJ55,$DD55-$CJ55+1))),
IF($CK55=-1,"",VLOOKUP($BQ55,구글언어코드!$K:$L,2,0)),IF($CK55=-1,"",MID($AQ55,$CK55,$DE55-$CK55+1))),
IF($CL55=-1,"",VLOOKUP($BR55,구글언어코드!$K:$L,2,0)),IF($CL55=-1,"",MID($AQ55,$CL55,$DF55-$CL55+1))),
IF($CM55=-1,"",VLOOKUP($BS55,구글언어코드!$K:$L,2,0)),IF($CM55=-1,"",MID($AQ55,$CM55,$DG55-$CM55+1))),
IF($CN55=-1,"",VLOOKUP($BT55,구글언어코드!$K:$L,2,0)),IF($CN55=-1,"",MID($AQ55,$CN55,$DH55-$CN55+1))),
IF($CO55=-1,"",VLOOKUP($BU55,구글언어코드!$K:$L,2,0)),IF($CO55=-1,"",MID($AQ55,$CO55,$DI55-$CO55+1))),
IF($CP55=-1,"",VLOOKUP($BV55,구글언어코드!$K:$L,2,0)),IF($CP55=-1,"",MID($AQ55,$CP55,$DJ55-$CP55+1))),
IF($CQ55=-1,"",VLOOKUP($BW55,구글언어코드!$K:$L,2,0)),IF($CQ55=-1,"",MID($AQ55,$CQ55,$DK55-$CQ55+1))),
IF($CR55=-1,"",VLOOKUP($BX55,구글언어코드!$K:$L,2,0)),IF($CR55=-1,"",MID($AQ55,$CR55,$DL55-$CR55+1))),
IF($CS55=-1,"",VLOOKUP($BY55,구글언어코드!$K:$L,2,0)),IF($CS55=-1,"",MID($AQ55,$CS55,$DM55-$CS55+1))),
IF($CT55=-1,"",VLOOKUP($BZ55,구글언어코드!$K:$L,2,0)),IF($CT55=-1,"",MID($AQ55,$CT55,$DN55-$CT55+1))),
IF($CU55=-1,"",VLOOKUP($CA55,구글언어코드!$K:$L,2,0)),IF($CU55=-1,"",MID($AQ55,$CU55,$DO55-$CU55+1))),
IF($CV55=-1,"",VLOOKUP($CB55,구글언어코드!$K:$L,2,0)),IF($CV55=-1,"",MID($AQ55,$CV55,$DP55-$CV55+1))),
IF($CW55=-1,"",VLOOKUP($CC55,구글언어코드!$K:$L,2,0)),IF($CW55=-1,"",MID($AQ55,$CW55,$DQ55-$CW55+1))),
IF($CX55=-1,"",VLOOKUP($CD55,구글언어코드!$K:$L,2,0)),IF($CX55=-1,"",MID($AQ55,$CX55,$DR55-$CX55+1))),
IF($CY55=-1,"",VLOOKUP($CE55,구글언어코드!$K:$L,2,0)),IF($CY55=-1,"",MID($AQ55,$CY55,$DS55-$CY55+1))),
IF($CZ55=-1,"",VLOOKUP($CF55,구글언어코드!$K:$L,2,0)),IF($CZ55=-1,"",MID($AQ55,$CZ55,$DT55-$CZ55+1))),
IF($DA55=-1,"",VLOOKUP($CG55,구글언어코드!$K:$L,2,0)),IF($DA55=-1,"",MID($AQ55,$DA55,$DU55-$DA55+1)))</f>
        <v>RARE</v>
      </c>
      <c r="DX55">
        <f>IF(LEN(C55)-LEN(SUBSTITUTE(C55,"}",""))&lt;&gt;LEN(C55)-LEN(SUBSTITUTE(C55,"{","")),"괄호이상",(LEN(C55)-LEN(SUBSTITUTE(C55,"}",""))))</f>
        <v>0</v>
      </c>
      <c r="DY55">
        <f>IF(LEN(H55)-LEN(SUBSTITUTE(H55,"}",""))&lt;&gt;LEN(H55)-LEN(SUBSTITUTE(H55,"{","")),"괄호이상",(LEN(H55)-LEN(SUBSTITUTE(H55,"}",""))))</f>
        <v>0</v>
      </c>
      <c r="DZ55">
        <f>IF(LEN(O55)-LEN(SUBSTITUTE(O55,"}",""))&lt;&gt;LEN(O55)-LEN(SUBSTITUTE(O55,"{","")),"괄호이상",(LEN(O55)-LEN(SUBSTITUTE(O55,"}",""))))</f>
        <v>0</v>
      </c>
      <c r="EA55">
        <f>IF(LEN(P55)-LEN(SUBSTITUTE(P55,"}",""))&lt;&gt;LEN(P55)-LEN(SUBSTITUTE(P55,"{","")),"괄호이상",(LEN(P55)-LEN(SUBSTITUTE(P55,"}",""))))</f>
        <v>0</v>
      </c>
      <c r="EB55">
        <f>IF(LEN(Q55)-LEN(SUBSTITUTE(Q55,"}",""))&lt;&gt;LEN(Q55)-LEN(SUBSTITUTE(Q55,"{","")),"괄호이상",(LEN(Q55)-LEN(SUBSTITUTE(Q55,"}",""))))</f>
        <v>0</v>
      </c>
      <c r="EC55">
        <f>IF(LEN(R55)-LEN(SUBSTITUTE(R55,"}",""))&lt;&gt;LEN(R55)-LEN(SUBSTITUTE(R55,"{","")),"괄호이상",(LEN(R55)-LEN(SUBSTITUTE(R55,"}",""))))</f>
        <v>0</v>
      </c>
      <c r="ED55">
        <f>IF(LEN(S55)-LEN(SUBSTITUTE(S55,"}",""))&lt;&gt;LEN(S55)-LEN(SUBSTITUTE(S55,"{","")),"괄호이상",(LEN(S55)-LEN(SUBSTITUTE(S55,"}",""))))</f>
        <v>0</v>
      </c>
      <c r="EE55">
        <f>IF(LEN(T55)-LEN(SUBSTITUTE(T55,"}",""))&lt;&gt;LEN(T55)-LEN(SUBSTITUTE(T55,"{","")),"괄호이상",(LEN(T55)-LEN(SUBSTITUTE(T55,"}",""))))</f>
        <v>0</v>
      </c>
      <c r="EF55">
        <f>IF(LEN(U55)-LEN(SUBSTITUTE(U55,"}",""))&lt;&gt;LEN(U55)-LEN(SUBSTITUTE(U55,"{","")),"괄호이상",(LEN(U55)-LEN(SUBSTITUTE(U55,"}",""))))</f>
        <v>0</v>
      </c>
      <c r="EG55">
        <f>IF(LEN(V55)-LEN(SUBSTITUTE(V55,"}",""))&lt;&gt;LEN(V55)-LEN(SUBSTITUTE(V55,"{","")),"괄호이상",(LEN(V55)-LEN(SUBSTITUTE(V55,"}",""))))</f>
        <v>0</v>
      </c>
      <c r="EH55">
        <f>IF(LEN(W55)-LEN(SUBSTITUTE(W55,"}",""))&lt;&gt;LEN(W55)-LEN(SUBSTITUTE(W55,"{","")),"괄호이상",(LEN(W55)-LEN(SUBSTITUTE(W55,"}",""))))</f>
        <v>0</v>
      </c>
      <c r="EI55">
        <f>IF(LEN(X55)-LEN(SUBSTITUTE(X55,"}",""))&lt;&gt;LEN(X55)-LEN(SUBSTITUTE(X55,"{","")),"괄호이상",(LEN(X55)-LEN(SUBSTITUTE(X55,"}",""))))</f>
        <v>0</v>
      </c>
      <c r="EJ55">
        <f>IF(LEN(Y55)-LEN(SUBSTITUTE(Y55,"}",""))&lt;&gt;LEN(Y55)-LEN(SUBSTITUTE(Y55,"{","")),"괄호이상",(LEN(Y55)-LEN(SUBSTITUTE(Y55,"}",""))))</f>
        <v>0</v>
      </c>
      <c r="EK55">
        <f>IF(LEN(Z55)-LEN(SUBSTITUTE(Z55,"}",""))&lt;&gt;LEN(Z55)-LEN(SUBSTITUTE(Z55,"{","")),"괄호이상",(LEN(Z55)-LEN(SUBSTITUTE(Z55,"}",""))))</f>
        <v>0</v>
      </c>
      <c r="EL55">
        <f>IF(LEN(AA55)-LEN(SUBSTITUTE(AA55,"}",""))&lt;&gt;LEN(AA55)-LEN(SUBSTITUTE(AA55,"{","")),"괄호이상",(LEN(AA55)-LEN(SUBSTITUTE(AA55,"}",""))))</f>
        <v>0</v>
      </c>
      <c r="EM55">
        <f>IF(LEN(AB55)-LEN(SUBSTITUTE(AB55,"}",""))&lt;&gt;LEN(AB55)-LEN(SUBSTITUTE(AB55,"{","")),"괄호이상",(LEN(AB55)-LEN(SUBSTITUTE(AB55,"}",""))))</f>
        <v>0</v>
      </c>
      <c r="EN55">
        <f>IF(LEN(AC55)-LEN(SUBSTITUTE(AC55,"}",""))&lt;&gt;LEN(AC55)-LEN(SUBSTITUTE(AC55,"{","")),"괄호이상",(LEN(AC55)-LEN(SUBSTITUTE(AC55,"}",""))))</f>
        <v>0</v>
      </c>
      <c r="EO55">
        <f>IF(LEN(AD55)-LEN(SUBSTITUTE(AD55,"}",""))&lt;&gt;LEN(AD55)-LEN(SUBSTITUTE(AD55,"{","")),"괄호이상",(LEN(AD55)-LEN(SUBSTITUTE(AD55,"}",""))))</f>
        <v>0</v>
      </c>
      <c r="EP55">
        <f>IF(LEN(AE55)-LEN(SUBSTITUTE(AE55,"}",""))&lt;&gt;LEN(AE55)-LEN(SUBSTITUTE(AE55,"{","")),"괄호이상",(LEN(AE55)-LEN(SUBSTITUTE(AE55,"}",""))))</f>
        <v>0</v>
      </c>
      <c r="EQ55">
        <f>IF(LEN(AF55)-LEN(SUBSTITUTE(AF55,"}",""))&lt;&gt;LEN(AF55)-LEN(SUBSTITUTE(AF55,"{","")),"괄호이상",(LEN(AF55)-LEN(SUBSTITUTE(AF55,"}",""))))</f>
        <v>0</v>
      </c>
      <c r="ER55">
        <f>IF(LEN(AG55)-LEN(SUBSTITUTE(AG55,"}",""))&lt;&gt;LEN(AG55)-LEN(SUBSTITUTE(AG55,"{","")),"괄호이상",(LEN(AG55)-LEN(SUBSTITUTE(AG55,"}",""))))</f>
        <v>0</v>
      </c>
      <c r="ES55">
        <f>IF(LEN(AH55)-LEN(SUBSTITUTE(AH55,"}",""))&lt;&gt;LEN(AH55)-LEN(SUBSTITUTE(AH55,"{","")),"괄호이상",(LEN(AH55)-LEN(SUBSTITUTE(AH55,"}",""))))</f>
        <v>0</v>
      </c>
      <c r="ET55">
        <f>IF(LEN(AI55)-LEN(SUBSTITUTE(AI55,"}",""))&lt;&gt;LEN(AI55)-LEN(SUBSTITUTE(AI55,"{","")),"괄호이상",(LEN(AI55)-LEN(SUBSTITUTE(AI55,"}",""))))</f>
        <v>0</v>
      </c>
      <c r="EU55">
        <f>IF(LEN(AJ55)-LEN(SUBSTITUTE(AJ55,"}",""))&lt;&gt;LEN(AJ55)-LEN(SUBSTITUTE(AJ55,"{","")),"괄호이상",(LEN(AJ55)-LEN(SUBSTITUTE(AJ55,"}",""))))</f>
        <v>0</v>
      </c>
      <c r="EV55">
        <f>IF(LEN(AK55)-LEN(SUBSTITUTE(AK55,"}",""))&lt;&gt;LEN(AK55)-LEN(SUBSTITUTE(AK55,"{","")),"괄호이상",(LEN(AK55)-LEN(SUBSTITUTE(AK55,"}",""))))</f>
        <v>0</v>
      </c>
      <c r="EW55">
        <f>IF(LEN(AL55)-LEN(SUBSTITUTE(AL55,"}",""))&lt;&gt;LEN(AL55)-LEN(SUBSTITUTE(AL55,"{","")),"괄호이상",(LEN(AL55)-LEN(SUBSTITUTE(AL55,"}",""))))</f>
        <v>0</v>
      </c>
      <c r="EX55">
        <f>IF(LEN(AM55)-LEN(SUBSTITUTE(AM55,"}",""))&lt;&gt;LEN(AM55)-LEN(SUBSTITUTE(AM55,"{","")),"괄호이상",(LEN(AM55)-LEN(SUBSTITUTE(AM55,"}",""))))</f>
        <v>0</v>
      </c>
      <c r="EY55">
        <f>IF(LEN(AN55)-LEN(SUBSTITUTE(AN55,"}",""))&lt;&gt;LEN(AN55)-LEN(SUBSTITUTE(AN55,"{","")),"괄호이상",(LEN(AN55)-LEN(SUBSTITUTE(AN55,"}",""))))</f>
        <v>0</v>
      </c>
      <c r="EZ55">
        <f>IF(LEN(AO55)-LEN(SUBSTITUTE(AO55,"}",""))&lt;&gt;LEN(AO55)-LEN(SUBSTITUTE(AO55,"{","")),"괄호이상",(LEN(AO55)-LEN(SUBSTITUTE(AO55,"}",""))))</f>
        <v>0</v>
      </c>
      <c r="FA55">
        <f>IF(LEN(AP55)-LEN(SUBSTITUTE(AP55,"}",""))&lt;&gt;LEN(AP55)-LEN(SUBSTITUTE(AP55,"{","")),"괄호이상",(LEN(AP55)-LEN(SUBSTITUTE(AP55,"}",""))))</f>
        <v>0</v>
      </c>
      <c r="FB55" t="str">
        <f t="array" ref="FB55">IF(SUM(IF($DX55-DX55:FA55&gt;0,1,0))&gt;0,"여기","")</f>
        <v/>
      </c>
      <c r="FC55">
        <f>IF(LEN(C55)-LEN(SUBSTITUTE(C55,"&gt;",""))&lt;&gt;LEN(C55)-LEN(SUBSTITUTE(C55,"&lt;","")),"괄호이상",(LEN(C55)-LEN(SUBSTITUTE(C55,"&gt;","")))/2)</f>
        <v>0</v>
      </c>
      <c r="FD55">
        <f>IF(LEN(H55)-LEN(SUBSTITUTE(H55,"&gt;",""))&lt;&gt;LEN(H55)-LEN(SUBSTITUTE(H55,"&lt;","")),"괄호이상",(LEN(H55)-LEN(SUBSTITUTE(H55,"&gt;","")))/2)</f>
        <v>0</v>
      </c>
      <c r="FE55">
        <f>IF(LEN(O55)-LEN(SUBSTITUTE(O55,"&gt;",""))&lt;&gt;LEN(O55)-LEN(SUBSTITUTE(O55,"&lt;","")),"괄호이상",(LEN(O55)-LEN(SUBSTITUTE(O55,"&gt;","")))/2)</f>
        <v>0</v>
      </c>
      <c r="FF55">
        <f>IF(LEN(P55)-LEN(SUBSTITUTE(P55,"&gt;",""))&lt;&gt;LEN(P55)-LEN(SUBSTITUTE(P55,"&lt;","")),"괄호이상",(LEN(P55)-LEN(SUBSTITUTE(P55,"&gt;","")))/2)</f>
        <v>0</v>
      </c>
      <c r="FG55">
        <f>IF(LEN(Q55)-LEN(SUBSTITUTE(Q55,"&gt;",""))&lt;&gt;LEN(Q55)-LEN(SUBSTITUTE(Q55,"&lt;","")),"괄호이상",(LEN(Q55)-LEN(SUBSTITUTE(Q55,"&gt;","")))/2)</f>
        <v>0</v>
      </c>
      <c r="FH55">
        <f>IF(LEN(R55)-LEN(SUBSTITUTE(R55,"&gt;",""))&lt;&gt;LEN(R55)-LEN(SUBSTITUTE(R55,"&lt;","")),"괄호이상",(LEN(R55)-LEN(SUBSTITUTE(R55,"&gt;","")))/2)</f>
        <v>0</v>
      </c>
      <c r="FI55">
        <f>IF(LEN(S55)-LEN(SUBSTITUTE(S55,"&gt;",""))&lt;&gt;LEN(S55)-LEN(SUBSTITUTE(S55,"&lt;","")),"괄호이상",(LEN(S55)-LEN(SUBSTITUTE(S55,"&gt;","")))/2)</f>
        <v>0</v>
      </c>
      <c r="FJ55">
        <f>IF(LEN(T55)-LEN(SUBSTITUTE(T55,"&gt;",""))&lt;&gt;LEN(T55)-LEN(SUBSTITUTE(T55,"&lt;","")),"괄호이상",(LEN(T55)-LEN(SUBSTITUTE(T55,"&gt;","")))/2)</f>
        <v>0</v>
      </c>
      <c r="FK55">
        <f>IF(LEN(U55)-LEN(SUBSTITUTE(U55,"&gt;",""))&lt;&gt;LEN(U55)-LEN(SUBSTITUTE(U55,"&lt;","")),"괄호이상",(LEN(U55)-LEN(SUBSTITUTE(U55,"&gt;","")))/2)</f>
        <v>0</v>
      </c>
      <c r="FL55">
        <f>IF(LEN(V55)-LEN(SUBSTITUTE(V55,"&gt;",""))&lt;&gt;LEN(V55)-LEN(SUBSTITUTE(V55,"&lt;","")),"괄호이상",(LEN(V55)-LEN(SUBSTITUTE(V55,"&gt;","")))/2)</f>
        <v>0</v>
      </c>
      <c r="FM55">
        <f>IF(LEN(W55)-LEN(SUBSTITUTE(W55,"&gt;",""))&lt;&gt;LEN(W55)-LEN(SUBSTITUTE(W55,"&lt;","")),"괄호이상",(LEN(W55)-LEN(SUBSTITUTE(W55,"&gt;","")))/2)</f>
        <v>0</v>
      </c>
      <c r="FN55">
        <f>IF(LEN(X55)-LEN(SUBSTITUTE(X55,"&gt;",""))&lt;&gt;LEN(X55)-LEN(SUBSTITUTE(X55,"&lt;","")),"괄호이상",(LEN(X55)-LEN(SUBSTITUTE(X55,"&gt;","")))/2)</f>
        <v>0</v>
      </c>
      <c r="FO55">
        <f>IF(LEN(Y55)-LEN(SUBSTITUTE(Y55,"&gt;",""))&lt;&gt;LEN(Y55)-LEN(SUBSTITUTE(Y55,"&lt;","")),"괄호이상",(LEN(Y55)-LEN(SUBSTITUTE(Y55,"&gt;","")))/2)</f>
        <v>0</v>
      </c>
      <c r="FP55">
        <f>IF(LEN(Z55)-LEN(SUBSTITUTE(Z55,"&gt;",""))&lt;&gt;LEN(Z55)-LEN(SUBSTITUTE(Z55,"&lt;","")),"괄호이상",(LEN(Z55)-LEN(SUBSTITUTE(Z55,"&gt;","")))/2)</f>
        <v>0</v>
      </c>
      <c r="FQ55">
        <f>IF(LEN(AA55)-LEN(SUBSTITUTE(AA55,"&gt;",""))&lt;&gt;LEN(AA55)-LEN(SUBSTITUTE(AA55,"&lt;","")),"괄호이상",(LEN(AA55)-LEN(SUBSTITUTE(AA55,"&gt;","")))/2)</f>
        <v>0</v>
      </c>
      <c r="FR55">
        <f>IF(LEN(AB55)-LEN(SUBSTITUTE(AB55,"&gt;",""))&lt;&gt;LEN(AB55)-LEN(SUBSTITUTE(AB55,"&lt;","")),"괄호이상",(LEN(AB55)-LEN(SUBSTITUTE(AB55,"&gt;","")))/2)</f>
        <v>0</v>
      </c>
      <c r="FS55">
        <f>IF(LEN(AC55)-LEN(SUBSTITUTE(AC55,"&gt;",""))&lt;&gt;LEN(AC55)-LEN(SUBSTITUTE(AC55,"&lt;","")),"괄호이상",(LEN(AC55)-LEN(SUBSTITUTE(AC55,"&gt;","")))/2)</f>
        <v>0</v>
      </c>
      <c r="FT55">
        <f>IF(LEN(AD55)-LEN(SUBSTITUTE(AD55,"&gt;",""))&lt;&gt;LEN(AD55)-LEN(SUBSTITUTE(AD55,"&lt;","")),"괄호이상",(LEN(AD55)-LEN(SUBSTITUTE(AD55,"&gt;","")))/2)</f>
        <v>0</v>
      </c>
      <c r="FU55">
        <f>IF(LEN(AE55)-LEN(SUBSTITUTE(AE55,"&gt;",""))&lt;&gt;LEN(AE55)-LEN(SUBSTITUTE(AE55,"&lt;","")),"괄호이상",(LEN(AE55)-LEN(SUBSTITUTE(AE55,"&gt;","")))/2)</f>
        <v>0</v>
      </c>
      <c r="FV55">
        <f>IF(LEN(AF55)-LEN(SUBSTITUTE(AF55,"&gt;",""))&lt;&gt;LEN(AF55)-LEN(SUBSTITUTE(AF55,"&lt;","")),"괄호이상",(LEN(AF55)-LEN(SUBSTITUTE(AF55,"&gt;","")))/2)</f>
        <v>0</v>
      </c>
      <c r="FW55">
        <f>IF(LEN(AG55)-LEN(SUBSTITUTE(AG55,"&gt;",""))&lt;&gt;LEN(AG55)-LEN(SUBSTITUTE(AG55,"&lt;","")),"괄호이상",(LEN(AG55)-LEN(SUBSTITUTE(AG55,"&gt;","")))/2)</f>
        <v>0</v>
      </c>
      <c r="FX55">
        <f>IF(LEN(AH55)-LEN(SUBSTITUTE(AH55,"&gt;",""))&lt;&gt;LEN(AH55)-LEN(SUBSTITUTE(AH55,"&lt;","")),"괄호이상",(LEN(AH55)-LEN(SUBSTITUTE(AH55,"&gt;","")))/2)</f>
        <v>0</v>
      </c>
      <c r="FY55">
        <f>IF(LEN(AI55)-LEN(SUBSTITUTE(AI55,"&gt;",""))&lt;&gt;LEN(AI55)-LEN(SUBSTITUTE(AI55,"&lt;","")),"괄호이상",(LEN(AI55)-LEN(SUBSTITUTE(AI55,"&gt;","")))/2)</f>
        <v>0</v>
      </c>
      <c r="FZ55">
        <f>IF(LEN(AJ55)-LEN(SUBSTITUTE(AJ55,"&gt;",""))&lt;&gt;LEN(AJ55)-LEN(SUBSTITUTE(AJ55,"&lt;","")),"괄호이상",(LEN(AJ55)-LEN(SUBSTITUTE(AJ55,"&gt;","")))/2)</f>
        <v>0</v>
      </c>
      <c r="GA55">
        <f>IF(LEN(AK55)-LEN(SUBSTITUTE(AK55,"&gt;",""))&lt;&gt;LEN(AK55)-LEN(SUBSTITUTE(AK55,"&lt;","")),"괄호이상",(LEN(AK55)-LEN(SUBSTITUTE(AK55,"&gt;","")))/2)</f>
        <v>0</v>
      </c>
      <c r="GB55">
        <f>IF(LEN(AL55)-LEN(SUBSTITUTE(AL55,"&gt;",""))&lt;&gt;LEN(AL55)-LEN(SUBSTITUTE(AL55,"&lt;","")),"괄호이상",(LEN(AL55)-LEN(SUBSTITUTE(AL55,"&gt;","")))/2)</f>
        <v>0</v>
      </c>
      <c r="GC55">
        <f>IF(LEN(AM55)-LEN(SUBSTITUTE(AM55,"&gt;",""))&lt;&gt;LEN(AM55)-LEN(SUBSTITUTE(AM55,"&lt;","")),"괄호이상",(LEN(AM55)-LEN(SUBSTITUTE(AM55,"&gt;","")))/2)</f>
        <v>0</v>
      </c>
      <c r="GD55">
        <f>IF(LEN(AN55)-LEN(SUBSTITUTE(AN55,"&gt;",""))&lt;&gt;LEN(AN55)-LEN(SUBSTITUTE(AN55,"&lt;","")),"괄호이상",(LEN(AN55)-LEN(SUBSTITUTE(AN55,"&gt;","")))/2)</f>
        <v>0</v>
      </c>
      <c r="GE55">
        <f>IF(LEN(AO55)-LEN(SUBSTITUTE(AO55,"&gt;",""))&lt;&gt;LEN(AO55)-LEN(SUBSTITUTE(AO55,"&lt;","")),"괄호이상",(LEN(AO55)-LEN(SUBSTITUTE(AO55,"&gt;","")))/2)</f>
        <v>0</v>
      </c>
      <c r="GF55">
        <f>IF(LEN(AP55)-LEN(SUBSTITUTE(AP55,"&gt;",""))&lt;&gt;LEN(AP55)-LEN(SUBSTITUTE(AP55,"&lt;","")),"괄호이상",(LEN(AP55)-LEN(SUBSTITUTE(AP55,"&gt;","")))/2)</f>
        <v>0</v>
      </c>
      <c r="GG55" t="str">
        <f t="array" ref="GG55">IF(SUM(IF($FC55-FC55:GF55&gt;0,1,0))&gt;0,"여기","")</f>
        <v/>
      </c>
      <c r="GH55" t="str">
        <f t="shared" si="30"/>
        <v/>
      </c>
    </row>
    <row r="56" spans="1:190" x14ac:dyDescent="0.3">
      <c r="A56" t="s">
        <v>397</v>
      </c>
      <c r="B56">
        <f t="shared" si="0"/>
        <v>1</v>
      </c>
      <c r="C56" s="1" t="s">
        <v>403</v>
      </c>
      <c r="D56" s="1"/>
      <c r="E56" s="1" t="str">
        <f t="shared" si="1"/>
        <v>영웅</v>
      </c>
      <c r="F56" s="1"/>
      <c r="G56" t="s">
        <v>1933</v>
      </c>
      <c r="H56" s="1" t="s">
        <v>1044</v>
      </c>
      <c r="I56" s="1"/>
      <c r="J56" s="1" t="str">
        <f t="shared" si="2"/>
        <v>HEROIC</v>
      </c>
      <c r="L56">
        <v>1</v>
      </c>
      <c r="M56">
        <v>1</v>
      </c>
      <c r="O56" t="s">
        <v>1934</v>
      </c>
      <c r="P56" t="s">
        <v>5095</v>
      </c>
      <c r="Q56" t="s">
        <v>5095</v>
      </c>
      <c r="R56" t="s">
        <v>5102</v>
      </c>
      <c r="S56" t="s">
        <v>5100</v>
      </c>
      <c r="T56" t="s">
        <v>5106</v>
      </c>
      <c r="U56" t="s">
        <v>5107</v>
      </c>
      <c r="V56" t="s">
        <v>5112</v>
      </c>
      <c r="W56" t="s">
        <v>5114</v>
      </c>
      <c r="X56" s="20" t="s">
        <v>5116</v>
      </c>
      <c r="Y56" t="s">
        <v>1935</v>
      </c>
      <c r="Z56" t="s">
        <v>5110</v>
      </c>
      <c r="AA56" s="20" t="s">
        <v>5096</v>
      </c>
      <c r="AB56" t="s">
        <v>5097</v>
      </c>
      <c r="AC56" t="s">
        <v>5098</v>
      </c>
      <c r="AD56" t="s">
        <v>5099</v>
      </c>
      <c r="AE56" t="s">
        <v>5100</v>
      </c>
      <c r="AF56" t="s">
        <v>5101</v>
      </c>
      <c r="AG56" t="s">
        <v>5103</v>
      </c>
      <c r="AH56" s="20" t="s">
        <v>5104</v>
      </c>
      <c r="AI56" t="s">
        <v>5105</v>
      </c>
      <c r="AJ56" t="s">
        <v>5108</v>
      </c>
      <c r="AK56" t="s">
        <v>5109</v>
      </c>
      <c r="AL56" t="s">
        <v>5111</v>
      </c>
      <c r="AM56" t="s">
        <v>5113</v>
      </c>
      <c r="AN56" t="s">
        <v>5115</v>
      </c>
      <c r="AO56" t="s">
        <v>5117</v>
      </c>
      <c r="AP56" t="s">
        <v>5118</v>
      </c>
      <c r="AQ56" t="str">
        <f t="shared" si="29"/>
        <v>HEROIC</v>
      </c>
      <c r="AR56">
        <f t="shared" si="3"/>
        <v>0</v>
      </c>
      <c r="AS56">
        <f t="shared" si="4"/>
        <v>0</v>
      </c>
      <c r="AT56">
        <f t="shared" ca="1" si="5"/>
        <v>-1</v>
      </c>
      <c r="AU56">
        <f t="shared" ca="1" si="6"/>
        <v>-1</v>
      </c>
      <c r="AV56">
        <f t="shared" ca="1" si="7"/>
        <v>-1</v>
      </c>
      <c r="AW56">
        <f t="shared" ca="1" si="8"/>
        <v>-1</v>
      </c>
      <c r="AX56">
        <f t="shared" ca="1" si="9"/>
        <v>-1</v>
      </c>
      <c r="AY56">
        <f t="shared" ca="1" si="10"/>
        <v>-1</v>
      </c>
      <c r="AZ56">
        <f t="shared" ca="1" si="11"/>
        <v>-1</v>
      </c>
      <c r="BA56">
        <f t="shared" ca="1" si="12"/>
        <v>-1</v>
      </c>
      <c r="BB56">
        <f t="shared" ca="1" si="13"/>
        <v>-1</v>
      </c>
      <c r="BC56">
        <f t="shared" ca="1" si="14"/>
        <v>-1</v>
      </c>
      <c r="BD56">
        <f t="shared" ca="1" si="15"/>
        <v>-1</v>
      </c>
      <c r="BE56">
        <f t="shared" ca="1" si="16"/>
        <v>-1</v>
      </c>
      <c r="BF56">
        <f t="shared" ca="1" si="17"/>
        <v>-1</v>
      </c>
      <c r="BG56">
        <f t="shared" ca="1" si="18"/>
        <v>-1</v>
      </c>
      <c r="BH56">
        <f t="shared" ca="1" si="19"/>
        <v>-1</v>
      </c>
      <c r="BI56">
        <f t="shared" ca="1" si="20"/>
        <v>-1</v>
      </c>
      <c r="BJ56">
        <f t="shared" ca="1" si="21"/>
        <v>-1</v>
      </c>
      <c r="BK56">
        <f t="shared" ca="1" si="22"/>
        <v>-1</v>
      </c>
      <c r="BL56">
        <f t="shared" ca="1" si="23"/>
        <v>-1</v>
      </c>
      <c r="BM56">
        <f t="shared" ca="1" si="24"/>
        <v>-1</v>
      </c>
      <c r="BN56">
        <f ca="1">IF(AT56=-1,-1,COUNTIF($AT56:AT56,AT56)+IF(AT56=0,50,0))</f>
        <v>-1</v>
      </c>
      <c r="BO56">
        <f ca="1">IF(AU56=-1,-1,COUNTIF($AT56:AU56,AU56)+IF(AU56=0,50,0))</f>
        <v>-1</v>
      </c>
      <c r="BP56">
        <f ca="1">IF(AV56=-1,-1,COUNTIF($AT56:AV56,AV56)+IF(AV56=0,50,0))</f>
        <v>-1</v>
      </c>
      <c r="BQ56">
        <f ca="1">IF(AW56=-1,-1,COUNTIF($AT56:AW56,AW56)+IF(AW56=0,50,0))</f>
        <v>-1</v>
      </c>
      <c r="BR56">
        <f ca="1">IF(AX56=-1,-1,COUNTIF($AT56:AX56,AX56)+IF(AX56=0,50,0))</f>
        <v>-1</v>
      </c>
      <c r="BS56">
        <f ca="1">IF(AY56=-1,-1,COUNTIF($AT56:AY56,AY56)+IF(AY56=0,50,0))</f>
        <v>-1</v>
      </c>
      <c r="BT56">
        <f ca="1">IF(AZ56=-1,-1,COUNTIF($AT56:AZ56,AZ56)+IF(AZ56=0,50,0))</f>
        <v>-1</v>
      </c>
      <c r="BU56">
        <f ca="1">IF(BA56=-1,-1,COUNTIF($AT56:BA56,BA56)+IF(BA56=0,50,0))</f>
        <v>-1</v>
      </c>
      <c r="BV56">
        <f ca="1">IF(BB56=-1,-1,COUNTIF($AT56:BB56,BB56)+IF(BB56=0,50,0))</f>
        <v>-1</v>
      </c>
      <c r="BW56">
        <f ca="1">IF(BC56=-1,-1,COUNTIF($AT56:BC56,BC56)+IF(BC56=0,50,0))</f>
        <v>-1</v>
      </c>
      <c r="BX56">
        <f ca="1">IF(BD56=-1,-1,COUNTIF($AT56:BD56,BD56)+IF(BD56=0,50,0))</f>
        <v>-1</v>
      </c>
      <c r="BY56">
        <f ca="1">IF(BE56=-1,-1,COUNTIF($AT56:BE56,BE56)+IF(BE56=0,50,0))</f>
        <v>-1</v>
      </c>
      <c r="BZ56">
        <f ca="1">IF(BF56=-1,-1,COUNTIF($AT56:BF56,BF56)+IF(BF56=0,50,0))</f>
        <v>-1</v>
      </c>
      <c r="CA56">
        <f ca="1">IF(BG56=-1,-1,COUNTIF($AT56:BG56,BG56)+IF(BG56=0,50,0))</f>
        <v>-1</v>
      </c>
      <c r="CB56">
        <f ca="1">IF(BH56=-1,-1,COUNTIF($AT56:BH56,BH56)+IF(BH56=0,50,0))</f>
        <v>-1</v>
      </c>
      <c r="CC56">
        <f ca="1">IF(BI56=-1,-1,COUNTIF($AT56:BI56,BI56)+IF(BI56=0,50,0))</f>
        <v>-1</v>
      </c>
      <c r="CD56">
        <f ca="1">IF(BJ56=-1,-1,COUNTIF($AT56:BJ56,BJ56)+IF(BJ56=0,50,0))</f>
        <v>-1</v>
      </c>
      <c r="CE56">
        <f ca="1">IF(BK56=-1,-1,COUNTIF($AT56:BK56,BK56)+IF(BK56=0,50,0))</f>
        <v>-1</v>
      </c>
      <c r="CF56">
        <f ca="1">IF(BL56=-1,-1,COUNTIF($AT56:BL56,BL56)+IF(BL56=0,50,0))</f>
        <v>-1</v>
      </c>
      <c r="CG56">
        <f ca="1">IF(BM56=-1,-1,COUNTIF($AT56:BM56,BM56)+IF(BM56=0,50,0))</f>
        <v>-1</v>
      </c>
      <c r="CH56">
        <f t="shared" ca="1" si="47"/>
        <v>-1</v>
      </c>
      <c r="CI56">
        <f t="shared" ca="1" si="47"/>
        <v>-1</v>
      </c>
      <c r="CJ56">
        <f t="shared" ca="1" si="47"/>
        <v>-1</v>
      </c>
      <c r="CK56">
        <f t="shared" ca="1" si="47"/>
        <v>-1</v>
      </c>
      <c r="CL56">
        <f t="shared" ca="1" si="47"/>
        <v>-1</v>
      </c>
      <c r="CM56">
        <f t="shared" ca="1" si="47"/>
        <v>-1</v>
      </c>
      <c r="CN56">
        <f t="shared" ca="1" si="47"/>
        <v>-1</v>
      </c>
      <c r="CO56">
        <f t="shared" ca="1" si="47"/>
        <v>-1</v>
      </c>
      <c r="CP56">
        <f t="shared" ca="1" si="47"/>
        <v>-1</v>
      </c>
      <c r="CQ56">
        <f t="shared" ca="1" si="47"/>
        <v>-1</v>
      </c>
      <c r="CR56">
        <f t="shared" ca="1" si="48"/>
        <v>-1</v>
      </c>
      <c r="CS56">
        <f t="shared" ca="1" si="48"/>
        <v>-1</v>
      </c>
      <c r="CT56">
        <f t="shared" ca="1" si="48"/>
        <v>-1</v>
      </c>
      <c r="CU56">
        <f t="shared" ca="1" si="48"/>
        <v>-1</v>
      </c>
      <c r="CV56">
        <f t="shared" ca="1" si="48"/>
        <v>-1</v>
      </c>
      <c r="CW56">
        <f t="shared" ca="1" si="48"/>
        <v>-1</v>
      </c>
      <c r="CX56">
        <f t="shared" ca="1" si="48"/>
        <v>-1</v>
      </c>
      <c r="CY56">
        <f t="shared" ca="1" si="48"/>
        <v>-1</v>
      </c>
      <c r="CZ56">
        <f t="shared" ca="1" si="48"/>
        <v>-1</v>
      </c>
      <c r="DA56">
        <f t="shared" ca="1" si="48"/>
        <v>-1</v>
      </c>
      <c r="DB56">
        <f t="shared" ca="1" si="49"/>
        <v>-1</v>
      </c>
      <c r="DC56">
        <f t="shared" ca="1" si="49"/>
        <v>-1</v>
      </c>
      <c r="DD56">
        <f t="shared" ca="1" si="49"/>
        <v>-1</v>
      </c>
      <c r="DE56">
        <f t="shared" ca="1" si="49"/>
        <v>-1</v>
      </c>
      <c r="DF56">
        <f t="shared" ca="1" si="49"/>
        <v>-1</v>
      </c>
      <c r="DG56">
        <f t="shared" ca="1" si="49"/>
        <v>-1</v>
      </c>
      <c r="DH56">
        <f t="shared" ca="1" si="49"/>
        <v>-1</v>
      </c>
      <c r="DI56">
        <f t="shared" ca="1" si="49"/>
        <v>-1</v>
      </c>
      <c r="DJ56">
        <f t="shared" ca="1" si="49"/>
        <v>-1</v>
      </c>
      <c r="DK56">
        <f t="shared" ca="1" si="49"/>
        <v>-1</v>
      </c>
      <c r="DL56">
        <f t="shared" ca="1" si="50"/>
        <v>-1</v>
      </c>
      <c r="DM56">
        <f t="shared" ca="1" si="50"/>
        <v>-1</v>
      </c>
      <c r="DN56">
        <f t="shared" ca="1" si="50"/>
        <v>-1</v>
      </c>
      <c r="DO56">
        <f t="shared" ca="1" si="50"/>
        <v>-1</v>
      </c>
      <c r="DP56">
        <f t="shared" ca="1" si="50"/>
        <v>-1</v>
      </c>
      <c r="DQ56">
        <f t="shared" ca="1" si="50"/>
        <v>-1</v>
      </c>
      <c r="DR56">
        <f t="shared" ca="1" si="50"/>
        <v>-1</v>
      </c>
      <c r="DS56">
        <f t="shared" ca="1" si="50"/>
        <v>-1</v>
      </c>
      <c r="DT56">
        <f t="shared" ca="1" si="50"/>
        <v>-1</v>
      </c>
      <c r="DU56">
        <f t="shared" ca="1" si="50"/>
        <v>-1</v>
      </c>
      <c r="DV56" t="str">
        <f ca="1">SUBSTITUTE(SUBSTITUTE(SUBSTITUTE(SUBSTITUTE(SUBSTITUTE(SUBSTITUTE(SUBSTITUTE(SUBSTITUTE(SUBSTITUTE(SUBSTITUTE(
SUBSTITUTE(SUBSTITUTE(SUBSTITUTE(SUBSTITUTE(SUBSTITUTE(SUBSTITUTE(SUBSTITUTE(SUBSTITUTE(SUBSTITUTE(SUBSTITUTE($AQ56,
IF($CH56=-1,"",MID($AQ56,$CH56,$DB56-$CH56+1)),IF($CH56=-1,"",VLOOKUP($BN56,구글언어코드!$K:$L,2,0))),
IF($CI56=-1,"",MID($AQ56,$CI56,$DC56-$CI56+1)),IF($CI56=-1,"",VLOOKUP($BO56,구글언어코드!$K:$L,2,0))),
IF($CJ56=-1,"",MID($AQ56,$CJ56,$DD56-$CJ56+1)),IF($CJ56=-1,"",VLOOKUP($BP56,구글언어코드!$K:$L,2,0))),
IF($CK56=-1,"",MID($AQ56,$CK56,$DE56-$CK56+1)),IF($CK56=-1,"",VLOOKUP($BQ56,구글언어코드!$K:$L,2,0))),
IF($CL56=-1,"",MID($AQ56,$CL56,$DF56-$CL56+1)),IF($CL56=-1,"",VLOOKUP($BR56,구글언어코드!$K:$L,2,0))),
IF($CM56=-1,"",MID($AQ56,$CM56,$DG56-$CM56+1)),IF($CM56=-1,"",VLOOKUP($BS56,구글언어코드!$K:$L,2,0))),
IF($CN56=-1,"",MID($AQ56,$CN56,$DH56-$CN56+1)),IF($CN56=-1,"",VLOOKUP($BT56,구글언어코드!$K:$L,2,0))),
IF($CO56=-1,"",MID($AQ56,$CO56,$DI56-$CO56+1)),IF($CO56=-1,"",VLOOKUP($BU56,구글언어코드!$K:$L,2,0))),
IF($CP56=-1,"",MID($AQ56,$CP56,$DJ56-$CP56+1)),IF($CP56=-1,"",VLOOKUP($BV56,구글언어코드!$K:$L,2,0))),
IF($CQ56=-1,"",MID($AQ56,$CQ56,$DK56-$CQ56+1)),IF($CQ56=-1,"",VLOOKUP($BW56,구글언어코드!$K:$L,2,0))),
IF($CR56=-1,"",MID($AQ56,$CR56,$DL56-$CR56+1)),IF($CR56=-1,"",VLOOKUP($BX56,구글언어코드!$K:$L,2,0))),
IF($CS56=-1,"",MID($AQ56,$CS56,$DM56-$CS56+1)),IF($CS56=-1,"",VLOOKUP($BY56,구글언어코드!$K:$L,2,0))),
IF($CT56=-1,"",MID($AQ56,$CT56,$DN56-$CT56+1)),IF($CT56=-1,"",VLOOKUP($BZ56,구글언어코드!$K:$L,2,0))),
IF($CU56=-1,"",MID($AQ56,$CU56,$DO56-$CU56+1)),IF($CU56=-1,"",VLOOKUP($CA56,구글언어코드!$K:$L,2,0))),
IF($CV56=-1,"",MID($AQ56,$CV56,$DP56-$CV56+1)),IF($CV56=-1,"",VLOOKUP($CB56,구글언어코드!$K:$L,2,0))),
IF($CW56=-1,"",MID($AQ56,$CW56,$DQ56-$CW56+1)),IF($CW56=-1,"",VLOOKUP($CC56,구글언어코드!$K:$L,2,0))),
IF($CX56=-1,"",MID($AQ56,$CX56,$DR56-$CX56+1)),IF($CX56=-1,"",VLOOKUP($CD56,구글언어코드!$K:$L,2,0))),
IF($CY56=-1,"",MID($AQ56,$CY56,$DS56-$CY56+1)),IF($CY56=-1,"",VLOOKUP($CE56,구글언어코드!$K:$L,2,0))),
IF($CZ56=-1,"",MID($AQ56,$CZ56,$DT56-$CZ56+1)),IF($CZ56=-1,"",VLOOKUP($CF56,구글언어코드!$K:$L,2,0))),
IF($DA56=-1,"",MID($AQ56,$DA56,$DU56-$DA56+1)),IF($DA56=-1,"",VLOOKUP($CG56,구글언어코드!$K:$L,2,0)))</f>
        <v>HEROIC</v>
      </c>
      <c r="DW56" t="str">
        <f ca="1">SUBSTITUTE(SUBSTITUTE(SUBSTITUTE(SUBSTITUTE(SUBSTITUTE(SUBSTITUTE(SUBSTITUTE(SUBSTITUTE(SUBSTITUTE(SUBSTITUTE(
SUBSTITUTE(SUBSTITUTE(SUBSTITUTE(SUBSTITUTE(SUBSTITUTE(SUBSTITUTE(SUBSTITUTE(SUBSTITUTE(SUBSTITUTE(SUBSTITUTE(DV56,
IF($CH56=-1,"",VLOOKUP($BN56,구글언어코드!$K:$L,2,0)),IF($CH56=-1,"",MID($AQ56,$CH56,$DB56-$CH56+1))),
IF($CI56=-1,"",VLOOKUP($BO56,구글언어코드!$K:$L,2,0)),IF($CI56=-1,"",MID($AQ56,$CI56,$DC56-$CI56+1))),
IF($CJ56=-1,"",VLOOKUP($BP56,구글언어코드!$K:$L,2,0)),IF($CJ56=-1,"",MID($AQ56,$CJ56,$DD56-$CJ56+1))),
IF($CK56=-1,"",VLOOKUP($BQ56,구글언어코드!$K:$L,2,0)),IF($CK56=-1,"",MID($AQ56,$CK56,$DE56-$CK56+1))),
IF($CL56=-1,"",VLOOKUP($BR56,구글언어코드!$K:$L,2,0)),IF($CL56=-1,"",MID($AQ56,$CL56,$DF56-$CL56+1))),
IF($CM56=-1,"",VLOOKUP($BS56,구글언어코드!$K:$L,2,0)),IF($CM56=-1,"",MID($AQ56,$CM56,$DG56-$CM56+1))),
IF($CN56=-1,"",VLOOKUP($BT56,구글언어코드!$K:$L,2,0)),IF($CN56=-1,"",MID($AQ56,$CN56,$DH56-$CN56+1))),
IF($CO56=-1,"",VLOOKUP($BU56,구글언어코드!$K:$L,2,0)),IF($CO56=-1,"",MID($AQ56,$CO56,$DI56-$CO56+1))),
IF($CP56=-1,"",VLOOKUP($BV56,구글언어코드!$K:$L,2,0)),IF($CP56=-1,"",MID($AQ56,$CP56,$DJ56-$CP56+1))),
IF($CQ56=-1,"",VLOOKUP($BW56,구글언어코드!$K:$L,2,0)),IF($CQ56=-1,"",MID($AQ56,$CQ56,$DK56-$CQ56+1))),
IF($CR56=-1,"",VLOOKUP($BX56,구글언어코드!$K:$L,2,0)),IF($CR56=-1,"",MID($AQ56,$CR56,$DL56-$CR56+1))),
IF($CS56=-1,"",VLOOKUP($BY56,구글언어코드!$K:$L,2,0)),IF($CS56=-1,"",MID($AQ56,$CS56,$DM56-$CS56+1))),
IF($CT56=-1,"",VLOOKUP($BZ56,구글언어코드!$K:$L,2,0)),IF($CT56=-1,"",MID($AQ56,$CT56,$DN56-$CT56+1))),
IF($CU56=-1,"",VLOOKUP($CA56,구글언어코드!$K:$L,2,0)),IF($CU56=-1,"",MID($AQ56,$CU56,$DO56-$CU56+1))),
IF($CV56=-1,"",VLOOKUP($CB56,구글언어코드!$K:$L,2,0)),IF($CV56=-1,"",MID($AQ56,$CV56,$DP56-$CV56+1))),
IF($CW56=-1,"",VLOOKUP($CC56,구글언어코드!$K:$L,2,0)),IF($CW56=-1,"",MID($AQ56,$CW56,$DQ56-$CW56+1))),
IF($CX56=-1,"",VLOOKUP($CD56,구글언어코드!$K:$L,2,0)),IF($CX56=-1,"",MID($AQ56,$CX56,$DR56-$CX56+1))),
IF($CY56=-1,"",VLOOKUP($CE56,구글언어코드!$K:$L,2,0)),IF($CY56=-1,"",MID($AQ56,$CY56,$DS56-$CY56+1))),
IF($CZ56=-1,"",VLOOKUP($CF56,구글언어코드!$K:$L,2,0)),IF($CZ56=-1,"",MID($AQ56,$CZ56,$DT56-$CZ56+1))),
IF($DA56=-1,"",VLOOKUP($CG56,구글언어코드!$K:$L,2,0)),IF($DA56=-1,"",MID($AQ56,$DA56,$DU56-$DA56+1)))</f>
        <v>HEROIC</v>
      </c>
      <c r="DX56">
        <f>IF(LEN(C56)-LEN(SUBSTITUTE(C56,"}",""))&lt;&gt;LEN(C56)-LEN(SUBSTITUTE(C56,"{","")),"괄호이상",(LEN(C56)-LEN(SUBSTITUTE(C56,"}",""))))</f>
        <v>0</v>
      </c>
      <c r="DY56">
        <f>IF(LEN(H56)-LEN(SUBSTITUTE(H56,"}",""))&lt;&gt;LEN(H56)-LEN(SUBSTITUTE(H56,"{","")),"괄호이상",(LEN(H56)-LEN(SUBSTITUTE(H56,"}",""))))</f>
        <v>0</v>
      </c>
      <c r="DZ56">
        <f>IF(LEN(O56)-LEN(SUBSTITUTE(O56,"}",""))&lt;&gt;LEN(O56)-LEN(SUBSTITUTE(O56,"{","")),"괄호이상",(LEN(O56)-LEN(SUBSTITUTE(O56,"}",""))))</f>
        <v>0</v>
      </c>
      <c r="EA56">
        <f>IF(LEN(P56)-LEN(SUBSTITUTE(P56,"}",""))&lt;&gt;LEN(P56)-LEN(SUBSTITUTE(P56,"{","")),"괄호이상",(LEN(P56)-LEN(SUBSTITUTE(P56,"}",""))))</f>
        <v>0</v>
      </c>
      <c r="EB56">
        <f>IF(LEN(Q56)-LEN(SUBSTITUTE(Q56,"}",""))&lt;&gt;LEN(Q56)-LEN(SUBSTITUTE(Q56,"{","")),"괄호이상",(LEN(Q56)-LEN(SUBSTITUTE(Q56,"}",""))))</f>
        <v>0</v>
      </c>
      <c r="EC56">
        <f>IF(LEN(R56)-LEN(SUBSTITUTE(R56,"}",""))&lt;&gt;LEN(R56)-LEN(SUBSTITUTE(R56,"{","")),"괄호이상",(LEN(R56)-LEN(SUBSTITUTE(R56,"}",""))))</f>
        <v>0</v>
      </c>
      <c r="ED56">
        <f>IF(LEN(S56)-LEN(SUBSTITUTE(S56,"}",""))&lt;&gt;LEN(S56)-LEN(SUBSTITUTE(S56,"{","")),"괄호이상",(LEN(S56)-LEN(SUBSTITUTE(S56,"}",""))))</f>
        <v>0</v>
      </c>
      <c r="EE56">
        <f>IF(LEN(T56)-LEN(SUBSTITUTE(T56,"}",""))&lt;&gt;LEN(T56)-LEN(SUBSTITUTE(T56,"{","")),"괄호이상",(LEN(T56)-LEN(SUBSTITUTE(T56,"}",""))))</f>
        <v>0</v>
      </c>
      <c r="EF56">
        <f>IF(LEN(U56)-LEN(SUBSTITUTE(U56,"}",""))&lt;&gt;LEN(U56)-LEN(SUBSTITUTE(U56,"{","")),"괄호이상",(LEN(U56)-LEN(SUBSTITUTE(U56,"}",""))))</f>
        <v>0</v>
      </c>
      <c r="EG56">
        <f>IF(LEN(V56)-LEN(SUBSTITUTE(V56,"}",""))&lt;&gt;LEN(V56)-LEN(SUBSTITUTE(V56,"{","")),"괄호이상",(LEN(V56)-LEN(SUBSTITUTE(V56,"}",""))))</f>
        <v>0</v>
      </c>
      <c r="EH56">
        <f>IF(LEN(W56)-LEN(SUBSTITUTE(W56,"}",""))&lt;&gt;LEN(W56)-LEN(SUBSTITUTE(W56,"{","")),"괄호이상",(LEN(W56)-LEN(SUBSTITUTE(W56,"}",""))))</f>
        <v>0</v>
      </c>
      <c r="EI56">
        <f>IF(LEN(X56)-LEN(SUBSTITUTE(X56,"}",""))&lt;&gt;LEN(X56)-LEN(SUBSTITUTE(X56,"{","")),"괄호이상",(LEN(X56)-LEN(SUBSTITUTE(X56,"}",""))))</f>
        <v>0</v>
      </c>
      <c r="EJ56">
        <f>IF(LEN(Y56)-LEN(SUBSTITUTE(Y56,"}",""))&lt;&gt;LEN(Y56)-LEN(SUBSTITUTE(Y56,"{","")),"괄호이상",(LEN(Y56)-LEN(SUBSTITUTE(Y56,"}",""))))</f>
        <v>0</v>
      </c>
      <c r="EK56">
        <f>IF(LEN(Z56)-LEN(SUBSTITUTE(Z56,"}",""))&lt;&gt;LEN(Z56)-LEN(SUBSTITUTE(Z56,"{","")),"괄호이상",(LEN(Z56)-LEN(SUBSTITUTE(Z56,"}",""))))</f>
        <v>0</v>
      </c>
      <c r="EL56">
        <f>IF(LEN(AA56)-LEN(SUBSTITUTE(AA56,"}",""))&lt;&gt;LEN(AA56)-LEN(SUBSTITUTE(AA56,"{","")),"괄호이상",(LEN(AA56)-LEN(SUBSTITUTE(AA56,"}",""))))</f>
        <v>0</v>
      </c>
      <c r="EM56">
        <f>IF(LEN(AB56)-LEN(SUBSTITUTE(AB56,"}",""))&lt;&gt;LEN(AB56)-LEN(SUBSTITUTE(AB56,"{","")),"괄호이상",(LEN(AB56)-LEN(SUBSTITUTE(AB56,"}",""))))</f>
        <v>0</v>
      </c>
      <c r="EN56">
        <f>IF(LEN(AC56)-LEN(SUBSTITUTE(AC56,"}",""))&lt;&gt;LEN(AC56)-LEN(SUBSTITUTE(AC56,"{","")),"괄호이상",(LEN(AC56)-LEN(SUBSTITUTE(AC56,"}",""))))</f>
        <v>0</v>
      </c>
      <c r="EO56">
        <f>IF(LEN(AD56)-LEN(SUBSTITUTE(AD56,"}",""))&lt;&gt;LEN(AD56)-LEN(SUBSTITUTE(AD56,"{","")),"괄호이상",(LEN(AD56)-LEN(SUBSTITUTE(AD56,"}",""))))</f>
        <v>0</v>
      </c>
      <c r="EP56">
        <f>IF(LEN(AE56)-LEN(SUBSTITUTE(AE56,"}",""))&lt;&gt;LEN(AE56)-LEN(SUBSTITUTE(AE56,"{","")),"괄호이상",(LEN(AE56)-LEN(SUBSTITUTE(AE56,"}",""))))</f>
        <v>0</v>
      </c>
      <c r="EQ56">
        <f>IF(LEN(AF56)-LEN(SUBSTITUTE(AF56,"}",""))&lt;&gt;LEN(AF56)-LEN(SUBSTITUTE(AF56,"{","")),"괄호이상",(LEN(AF56)-LEN(SUBSTITUTE(AF56,"}",""))))</f>
        <v>0</v>
      </c>
      <c r="ER56">
        <f>IF(LEN(AG56)-LEN(SUBSTITUTE(AG56,"}",""))&lt;&gt;LEN(AG56)-LEN(SUBSTITUTE(AG56,"{","")),"괄호이상",(LEN(AG56)-LEN(SUBSTITUTE(AG56,"}",""))))</f>
        <v>0</v>
      </c>
      <c r="ES56">
        <f>IF(LEN(AH56)-LEN(SUBSTITUTE(AH56,"}",""))&lt;&gt;LEN(AH56)-LEN(SUBSTITUTE(AH56,"{","")),"괄호이상",(LEN(AH56)-LEN(SUBSTITUTE(AH56,"}",""))))</f>
        <v>0</v>
      </c>
      <c r="ET56">
        <f>IF(LEN(AI56)-LEN(SUBSTITUTE(AI56,"}",""))&lt;&gt;LEN(AI56)-LEN(SUBSTITUTE(AI56,"{","")),"괄호이상",(LEN(AI56)-LEN(SUBSTITUTE(AI56,"}",""))))</f>
        <v>0</v>
      </c>
      <c r="EU56">
        <f>IF(LEN(AJ56)-LEN(SUBSTITUTE(AJ56,"}",""))&lt;&gt;LEN(AJ56)-LEN(SUBSTITUTE(AJ56,"{","")),"괄호이상",(LEN(AJ56)-LEN(SUBSTITUTE(AJ56,"}",""))))</f>
        <v>0</v>
      </c>
      <c r="EV56">
        <f>IF(LEN(AK56)-LEN(SUBSTITUTE(AK56,"}",""))&lt;&gt;LEN(AK56)-LEN(SUBSTITUTE(AK56,"{","")),"괄호이상",(LEN(AK56)-LEN(SUBSTITUTE(AK56,"}",""))))</f>
        <v>0</v>
      </c>
      <c r="EW56">
        <f>IF(LEN(AL56)-LEN(SUBSTITUTE(AL56,"}",""))&lt;&gt;LEN(AL56)-LEN(SUBSTITUTE(AL56,"{","")),"괄호이상",(LEN(AL56)-LEN(SUBSTITUTE(AL56,"}",""))))</f>
        <v>0</v>
      </c>
      <c r="EX56">
        <f>IF(LEN(AM56)-LEN(SUBSTITUTE(AM56,"}",""))&lt;&gt;LEN(AM56)-LEN(SUBSTITUTE(AM56,"{","")),"괄호이상",(LEN(AM56)-LEN(SUBSTITUTE(AM56,"}",""))))</f>
        <v>0</v>
      </c>
      <c r="EY56">
        <f>IF(LEN(AN56)-LEN(SUBSTITUTE(AN56,"}",""))&lt;&gt;LEN(AN56)-LEN(SUBSTITUTE(AN56,"{","")),"괄호이상",(LEN(AN56)-LEN(SUBSTITUTE(AN56,"}",""))))</f>
        <v>0</v>
      </c>
      <c r="EZ56">
        <f>IF(LEN(AO56)-LEN(SUBSTITUTE(AO56,"}",""))&lt;&gt;LEN(AO56)-LEN(SUBSTITUTE(AO56,"{","")),"괄호이상",(LEN(AO56)-LEN(SUBSTITUTE(AO56,"}",""))))</f>
        <v>0</v>
      </c>
      <c r="FA56">
        <f>IF(LEN(AP56)-LEN(SUBSTITUTE(AP56,"}",""))&lt;&gt;LEN(AP56)-LEN(SUBSTITUTE(AP56,"{","")),"괄호이상",(LEN(AP56)-LEN(SUBSTITUTE(AP56,"}",""))))</f>
        <v>0</v>
      </c>
      <c r="FB56" t="str">
        <f t="array" ref="FB56">IF(SUM(IF($DX56-DX56:FA56&gt;0,1,0))&gt;0,"여기","")</f>
        <v/>
      </c>
      <c r="FC56">
        <f>IF(LEN(C56)-LEN(SUBSTITUTE(C56,"&gt;",""))&lt;&gt;LEN(C56)-LEN(SUBSTITUTE(C56,"&lt;","")),"괄호이상",(LEN(C56)-LEN(SUBSTITUTE(C56,"&gt;","")))/2)</f>
        <v>0</v>
      </c>
      <c r="FD56">
        <f>IF(LEN(H56)-LEN(SUBSTITUTE(H56,"&gt;",""))&lt;&gt;LEN(H56)-LEN(SUBSTITUTE(H56,"&lt;","")),"괄호이상",(LEN(H56)-LEN(SUBSTITUTE(H56,"&gt;","")))/2)</f>
        <v>0</v>
      </c>
      <c r="FE56">
        <f>IF(LEN(O56)-LEN(SUBSTITUTE(O56,"&gt;",""))&lt;&gt;LEN(O56)-LEN(SUBSTITUTE(O56,"&lt;","")),"괄호이상",(LEN(O56)-LEN(SUBSTITUTE(O56,"&gt;","")))/2)</f>
        <v>0</v>
      </c>
      <c r="FF56">
        <f>IF(LEN(P56)-LEN(SUBSTITUTE(P56,"&gt;",""))&lt;&gt;LEN(P56)-LEN(SUBSTITUTE(P56,"&lt;","")),"괄호이상",(LEN(P56)-LEN(SUBSTITUTE(P56,"&gt;","")))/2)</f>
        <v>0</v>
      </c>
      <c r="FG56">
        <f>IF(LEN(Q56)-LEN(SUBSTITUTE(Q56,"&gt;",""))&lt;&gt;LEN(Q56)-LEN(SUBSTITUTE(Q56,"&lt;","")),"괄호이상",(LEN(Q56)-LEN(SUBSTITUTE(Q56,"&gt;","")))/2)</f>
        <v>0</v>
      </c>
      <c r="FH56">
        <f>IF(LEN(R56)-LEN(SUBSTITUTE(R56,"&gt;",""))&lt;&gt;LEN(R56)-LEN(SUBSTITUTE(R56,"&lt;","")),"괄호이상",(LEN(R56)-LEN(SUBSTITUTE(R56,"&gt;","")))/2)</f>
        <v>0</v>
      </c>
      <c r="FI56">
        <f>IF(LEN(S56)-LEN(SUBSTITUTE(S56,"&gt;",""))&lt;&gt;LEN(S56)-LEN(SUBSTITUTE(S56,"&lt;","")),"괄호이상",(LEN(S56)-LEN(SUBSTITUTE(S56,"&gt;","")))/2)</f>
        <v>0</v>
      </c>
      <c r="FJ56">
        <f>IF(LEN(T56)-LEN(SUBSTITUTE(T56,"&gt;",""))&lt;&gt;LEN(T56)-LEN(SUBSTITUTE(T56,"&lt;","")),"괄호이상",(LEN(T56)-LEN(SUBSTITUTE(T56,"&gt;","")))/2)</f>
        <v>0</v>
      </c>
      <c r="FK56">
        <f>IF(LEN(U56)-LEN(SUBSTITUTE(U56,"&gt;",""))&lt;&gt;LEN(U56)-LEN(SUBSTITUTE(U56,"&lt;","")),"괄호이상",(LEN(U56)-LEN(SUBSTITUTE(U56,"&gt;","")))/2)</f>
        <v>0</v>
      </c>
      <c r="FL56">
        <f>IF(LEN(V56)-LEN(SUBSTITUTE(V56,"&gt;",""))&lt;&gt;LEN(V56)-LEN(SUBSTITUTE(V56,"&lt;","")),"괄호이상",(LEN(V56)-LEN(SUBSTITUTE(V56,"&gt;","")))/2)</f>
        <v>0</v>
      </c>
      <c r="FM56">
        <f>IF(LEN(W56)-LEN(SUBSTITUTE(W56,"&gt;",""))&lt;&gt;LEN(W56)-LEN(SUBSTITUTE(W56,"&lt;","")),"괄호이상",(LEN(W56)-LEN(SUBSTITUTE(W56,"&gt;","")))/2)</f>
        <v>0</v>
      </c>
      <c r="FN56">
        <f>IF(LEN(X56)-LEN(SUBSTITUTE(X56,"&gt;",""))&lt;&gt;LEN(X56)-LEN(SUBSTITUTE(X56,"&lt;","")),"괄호이상",(LEN(X56)-LEN(SUBSTITUTE(X56,"&gt;","")))/2)</f>
        <v>0</v>
      </c>
      <c r="FO56">
        <f>IF(LEN(Y56)-LEN(SUBSTITUTE(Y56,"&gt;",""))&lt;&gt;LEN(Y56)-LEN(SUBSTITUTE(Y56,"&lt;","")),"괄호이상",(LEN(Y56)-LEN(SUBSTITUTE(Y56,"&gt;","")))/2)</f>
        <v>0</v>
      </c>
      <c r="FP56">
        <f>IF(LEN(Z56)-LEN(SUBSTITUTE(Z56,"&gt;",""))&lt;&gt;LEN(Z56)-LEN(SUBSTITUTE(Z56,"&lt;","")),"괄호이상",(LEN(Z56)-LEN(SUBSTITUTE(Z56,"&gt;","")))/2)</f>
        <v>0</v>
      </c>
      <c r="FQ56">
        <f>IF(LEN(AA56)-LEN(SUBSTITUTE(AA56,"&gt;",""))&lt;&gt;LEN(AA56)-LEN(SUBSTITUTE(AA56,"&lt;","")),"괄호이상",(LEN(AA56)-LEN(SUBSTITUTE(AA56,"&gt;","")))/2)</f>
        <v>0</v>
      </c>
      <c r="FR56">
        <f>IF(LEN(AB56)-LEN(SUBSTITUTE(AB56,"&gt;",""))&lt;&gt;LEN(AB56)-LEN(SUBSTITUTE(AB56,"&lt;","")),"괄호이상",(LEN(AB56)-LEN(SUBSTITUTE(AB56,"&gt;","")))/2)</f>
        <v>0</v>
      </c>
      <c r="FS56">
        <f>IF(LEN(AC56)-LEN(SUBSTITUTE(AC56,"&gt;",""))&lt;&gt;LEN(AC56)-LEN(SUBSTITUTE(AC56,"&lt;","")),"괄호이상",(LEN(AC56)-LEN(SUBSTITUTE(AC56,"&gt;","")))/2)</f>
        <v>0</v>
      </c>
      <c r="FT56">
        <f>IF(LEN(AD56)-LEN(SUBSTITUTE(AD56,"&gt;",""))&lt;&gt;LEN(AD56)-LEN(SUBSTITUTE(AD56,"&lt;","")),"괄호이상",(LEN(AD56)-LEN(SUBSTITUTE(AD56,"&gt;","")))/2)</f>
        <v>0</v>
      </c>
      <c r="FU56">
        <f>IF(LEN(AE56)-LEN(SUBSTITUTE(AE56,"&gt;",""))&lt;&gt;LEN(AE56)-LEN(SUBSTITUTE(AE56,"&lt;","")),"괄호이상",(LEN(AE56)-LEN(SUBSTITUTE(AE56,"&gt;","")))/2)</f>
        <v>0</v>
      </c>
      <c r="FV56">
        <f>IF(LEN(AF56)-LEN(SUBSTITUTE(AF56,"&gt;",""))&lt;&gt;LEN(AF56)-LEN(SUBSTITUTE(AF56,"&lt;","")),"괄호이상",(LEN(AF56)-LEN(SUBSTITUTE(AF56,"&gt;","")))/2)</f>
        <v>0</v>
      </c>
      <c r="FW56">
        <f>IF(LEN(AG56)-LEN(SUBSTITUTE(AG56,"&gt;",""))&lt;&gt;LEN(AG56)-LEN(SUBSTITUTE(AG56,"&lt;","")),"괄호이상",(LEN(AG56)-LEN(SUBSTITUTE(AG56,"&gt;","")))/2)</f>
        <v>0</v>
      </c>
      <c r="FX56">
        <f>IF(LEN(AH56)-LEN(SUBSTITUTE(AH56,"&gt;",""))&lt;&gt;LEN(AH56)-LEN(SUBSTITUTE(AH56,"&lt;","")),"괄호이상",(LEN(AH56)-LEN(SUBSTITUTE(AH56,"&gt;","")))/2)</f>
        <v>0</v>
      </c>
      <c r="FY56">
        <f>IF(LEN(AI56)-LEN(SUBSTITUTE(AI56,"&gt;",""))&lt;&gt;LEN(AI56)-LEN(SUBSTITUTE(AI56,"&lt;","")),"괄호이상",(LEN(AI56)-LEN(SUBSTITUTE(AI56,"&gt;","")))/2)</f>
        <v>0</v>
      </c>
      <c r="FZ56">
        <f>IF(LEN(AJ56)-LEN(SUBSTITUTE(AJ56,"&gt;",""))&lt;&gt;LEN(AJ56)-LEN(SUBSTITUTE(AJ56,"&lt;","")),"괄호이상",(LEN(AJ56)-LEN(SUBSTITUTE(AJ56,"&gt;","")))/2)</f>
        <v>0</v>
      </c>
      <c r="GA56">
        <f>IF(LEN(AK56)-LEN(SUBSTITUTE(AK56,"&gt;",""))&lt;&gt;LEN(AK56)-LEN(SUBSTITUTE(AK56,"&lt;","")),"괄호이상",(LEN(AK56)-LEN(SUBSTITUTE(AK56,"&gt;","")))/2)</f>
        <v>0</v>
      </c>
      <c r="GB56">
        <f>IF(LEN(AL56)-LEN(SUBSTITUTE(AL56,"&gt;",""))&lt;&gt;LEN(AL56)-LEN(SUBSTITUTE(AL56,"&lt;","")),"괄호이상",(LEN(AL56)-LEN(SUBSTITUTE(AL56,"&gt;","")))/2)</f>
        <v>0</v>
      </c>
      <c r="GC56">
        <f>IF(LEN(AM56)-LEN(SUBSTITUTE(AM56,"&gt;",""))&lt;&gt;LEN(AM56)-LEN(SUBSTITUTE(AM56,"&lt;","")),"괄호이상",(LEN(AM56)-LEN(SUBSTITUTE(AM56,"&gt;","")))/2)</f>
        <v>0</v>
      </c>
      <c r="GD56">
        <f>IF(LEN(AN56)-LEN(SUBSTITUTE(AN56,"&gt;",""))&lt;&gt;LEN(AN56)-LEN(SUBSTITUTE(AN56,"&lt;","")),"괄호이상",(LEN(AN56)-LEN(SUBSTITUTE(AN56,"&gt;","")))/2)</f>
        <v>0</v>
      </c>
      <c r="GE56">
        <f>IF(LEN(AO56)-LEN(SUBSTITUTE(AO56,"&gt;",""))&lt;&gt;LEN(AO56)-LEN(SUBSTITUTE(AO56,"&lt;","")),"괄호이상",(LEN(AO56)-LEN(SUBSTITUTE(AO56,"&gt;","")))/2)</f>
        <v>0</v>
      </c>
      <c r="GF56">
        <f>IF(LEN(AP56)-LEN(SUBSTITUTE(AP56,"&gt;",""))&lt;&gt;LEN(AP56)-LEN(SUBSTITUTE(AP56,"&lt;","")),"괄호이상",(LEN(AP56)-LEN(SUBSTITUTE(AP56,"&gt;","")))/2)</f>
        <v>0</v>
      </c>
      <c r="GG56" t="str">
        <f t="array" ref="GG56">IF(SUM(IF($FC56-FC56:GF56&gt;0,1,0))&gt;0,"여기","")</f>
        <v/>
      </c>
      <c r="GH56" t="str">
        <f t="shared" si="30"/>
        <v/>
      </c>
    </row>
    <row r="57" spans="1:190" x14ac:dyDescent="0.3">
      <c r="A57" t="s">
        <v>398</v>
      </c>
      <c r="B57">
        <f t="shared" si="0"/>
        <v>1</v>
      </c>
      <c r="C57" s="1" t="s">
        <v>405</v>
      </c>
      <c r="D57" s="1"/>
      <c r="E57" s="1" t="str">
        <f t="shared" si="1"/>
        <v>에픽</v>
      </c>
      <c r="F57" s="1"/>
      <c r="G57" t="s">
        <v>1943</v>
      </c>
      <c r="H57" s="1" t="s">
        <v>1047</v>
      </c>
      <c r="I57" s="1"/>
      <c r="J57" s="1" t="str">
        <f t="shared" si="2"/>
        <v>EPIC</v>
      </c>
      <c r="L57">
        <v>1</v>
      </c>
      <c r="M57">
        <v>1</v>
      </c>
      <c r="O57" t="s">
        <v>1944</v>
      </c>
      <c r="P57" t="s">
        <v>5162</v>
      </c>
      <c r="Q57" t="s">
        <v>1945</v>
      </c>
      <c r="R57" t="s">
        <v>5167</v>
      </c>
      <c r="S57" t="s">
        <v>5168</v>
      </c>
      <c r="T57" t="s">
        <v>5172</v>
      </c>
      <c r="U57" t="s">
        <v>5173</v>
      </c>
      <c r="V57" t="s">
        <v>5164</v>
      </c>
      <c r="W57" t="s">
        <v>5175</v>
      </c>
      <c r="X57" s="20" t="s">
        <v>1946</v>
      </c>
      <c r="Y57" t="s">
        <v>5178</v>
      </c>
      <c r="Z57" t="s">
        <v>5175</v>
      </c>
      <c r="AA57" s="20" t="s">
        <v>5163</v>
      </c>
      <c r="AB57" t="s">
        <v>5164</v>
      </c>
      <c r="AC57" t="s">
        <v>5164</v>
      </c>
      <c r="AD57" t="s">
        <v>5165</v>
      </c>
      <c r="AE57" t="s">
        <v>5164</v>
      </c>
      <c r="AF57" t="s">
        <v>5166</v>
      </c>
      <c r="AG57" t="s">
        <v>5169</v>
      </c>
      <c r="AH57" t="s">
        <v>5170</v>
      </c>
      <c r="AI57" t="s">
        <v>5171</v>
      </c>
      <c r="AJ57" t="s">
        <v>5164</v>
      </c>
      <c r="AK57" t="s">
        <v>5174</v>
      </c>
      <c r="AL57" t="s">
        <v>5164</v>
      </c>
      <c r="AM57" t="s">
        <v>5164</v>
      </c>
      <c r="AN57" t="s">
        <v>5176</v>
      </c>
      <c r="AO57" t="s">
        <v>5177</v>
      </c>
      <c r="AP57" t="s">
        <v>5164</v>
      </c>
      <c r="AQ57" t="str">
        <f t="shared" si="29"/>
        <v>EPIC</v>
      </c>
      <c r="AR57">
        <f t="shared" si="3"/>
        <v>0</v>
      </c>
      <c r="AS57">
        <f t="shared" si="4"/>
        <v>0</v>
      </c>
      <c r="AT57">
        <f t="shared" ca="1" si="5"/>
        <v>-1</v>
      </c>
      <c r="AU57">
        <f t="shared" ca="1" si="6"/>
        <v>-1</v>
      </c>
      <c r="AV57">
        <f t="shared" ca="1" si="7"/>
        <v>-1</v>
      </c>
      <c r="AW57">
        <f t="shared" ca="1" si="8"/>
        <v>-1</v>
      </c>
      <c r="AX57">
        <f t="shared" ca="1" si="9"/>
        <v>-1</v>
      </c>
      <c r="AY57">
        <f t="shared" ca="1" si="10"/>
        <v>-1</v>
      </c>
      <c r="AZ57">
        <f t="shared" ca="1" si="11"/>
        <v>-1</v>
      </c>
      <c r="BA57">
        <f t="shared" ca="1" si="12"/>
        <v>-1</v>
      </c>
      <c r="BB57">
        <f t="shared" ca="1" si="13"/>
        <v>-1</v>
      </c>
      <c r="BC57">
        <f t="shared" ca="1" si="14"/>
        <v>-1</v>
      </c>
      <c r="BD57">
        <f t="shared" ca="1" si="15"/>
        <v>-1</v>
      </c>
      <c r="BE57">
        <f t="shared" ca="1" si="16"/>
        <v>-1</v>
      </c>
      <c r="BF57">
        <f t="shared" ca="1" si="17"/>
        <v>-1</v>
      </c>
      <c r="BG57">
        <f t="shared" ca="1" si="18"/>
        <v>-1</v>
      </c>
      <c r="BH57">
        <f t="shared" ca="1" si="19"/>
        <v>-1</v>
      </c>
      <c r="BI57">
        <f t="shared" ca="1" si="20"/>
        <v>-1</v>
      </c>
      <c r="BJ57">
        <f t="shared" ca="1" si="21"/>
        <v>-1</v>
      </c>
      <c r="BK57">
        <f t="shared" ca="1" si="22"/>
        <v>-1</v>
      </c>
      <c r="BL57">
        <f t="shared" ca="1" si="23"/>
        <v>-1</v>
      </c>
      <c r="BM57">
        <f t="shared" ca="1" si="24"/>
        <v>-1</v>
      </c>
      <c r="BN57">
        <f ca="1">IF(AT57=-1,-1,COUNTIF($AT57:AT57,AT57)+IF(AT57=0,50,0))</f>
        <v>-1</v>
      </c>
      <c r="BO57">
        <f ca="1">IF(AU57=-1,-1,COUNTIF($AT57:AU57,AU57)+IF(AU57=0,50,0))</f>
        <v>-1</v>
      </c>
      <c r="BP57">
        <f ca="1">IF(AV57=-1,-1,COUNTIF($AT57:AV57,AV57)+IF(AV57=0,50,0))</f>
        <v>-1</v>
      </c>
      <c r="BQ57">
        <f ca="1">IF(AW57=-1,-1,COUNTIF($AT57:AW57,AW57)+IF(AW57=0,50,0))</f>
        <v>-1</v>
      </c>
      <c r="BR57">
        <f ca="1">IF(AX57=-1,-1,COUNTIF($AT57:AX57,AX57)+IF(AX57=0,50,0))</f>
        <v>-1</v>
      </c>
      <c r="BS57">
        <f ca="1">IF(AY57=-1,-1,COUNTIF($AT57:AY57,AY57)+IF(AY57=0,50,0))</f>
        <v>-1</v>
      </c>
      <c r="BT57">
        <f ca="1">IF(AZ57=-1,-1,COUNTIF($AT57:AZ57,AZ57)+IF(AZ57=0,50,0))</f>
        <v>-1</v>
      </c>
      <c r="BU57">
        <f ca="1">IF(BA57=-1,-1,COUNTIF($AT57:BA57,BA57)+IF(BA57=0,50,0))</f>
        <v>-1</v>
      </c>
      <c r="BV57">
        <f ca="1">IF(BB57=-1,-1,COUNTIF($AT57:BB57,BB57)+IF(BB57=0,50,0))</f>
        <v>-1</v>
      </c>
      <c r="BW57">
        <f ca="1">IF(BC57=-1,-1,COUNTIF($AT57:BC57,BC57)+IF(BC57=0,50,0))</f>
        <v>-1</v>
      </c>
      <c r="BX57">
        <f ca="1">IF(BD57=-1,-1,COUNTIF($AT57:BD57,BD57)+IF(BD57=0,50,0))</f>
        <v>-1</v>
      </c>
      <c r="BY57">
        <f ca="1">IF(BE57=-1,-1,COUNTIF($AT57:BE57,BE57)+IF(BE57=0,50,0))</f>
        <v>-1</v>
      </c>
      <c r="BZ57">
        <f ca="1">IF(BF57=-1,-1,COUNTIF($AT57:BF57,BF57)+IF(BF57=0,50,0))</f>
        <v>-1</v>
      </c>
      <c r="CA57">
        <f ca="1">IF(BG57=-1,-1,COUNTIF($AT57:BG57,BG57)+IF(BG57=0,50,0))</f>
        <v>-1</v>
      </c>
      <c r="CB57">
        <f ca="1">IF(BH57=-1,-1,COUNTIF($AT57:BH57,BH57)+IF(BH57=0,50,0))</f>
        <v>-1</v>
      </c>
      <c r="CC57">
        <f ca="1">IF(BI57=-1,-1,COUNTIF($AT57:BI57,BI57)+IF(BI57=0,50,0))</f>
        <v>-1</v>
      </c>
      <c r="CD57">
        <f ca="1">IF(BJ57=-1,-1,COUNTIF($AT57:BJ57,BJ57)+IF(BJ57=0,50,0))</f>
        <v>-1</v>
      </c>
      <c r="CE57">
        <f ca="1">IF(BK57=-1,-1,COUNTIF($AT57:BK57,BK57)+IF(BK57=0,50,0))</f>
        <v>-1</v>
      </c>
      <c r="CF57">
        <f ca="1">IF(BL57=-1,-1,COUNTIF($AT57:BL57,BL57)+IF(BL57=0,50,0))</f>
        <v>-1</v>
      </c>
      <c r="CG57">
        <f ca="1">IF(BM57=-1,-1,COUNTIF($AT57:BM57,BM57)+IF(BM57=0,50,0))</f>
        <v>-1</v>
      </c>
      <c r="CH57">
        <f t="shared" ca="1" si="47"/>
        <v>-1</v>
      </c>
      <c r="CI57">
        <f t="shared" ca="1" si="47"/>
        <v>-1</v>
      </c>
      <c r="CJ57">
        <f t="shared" ca="1" si="47"/>
        <v>-1</v>
      </c>
      <c r="CK57">
        <f t="shared" ca="1" si="47"/>
        <v>-1</v>
      </c>
      <c r="CL57">
        <f t="shared" ca="1" si="47"/>
        <v>-1</v>
      </c>
      <c r="CM57">
        <f t="shared" ca="1" si="47"/>
        <v>-1</v>
      </c>
      <c r="CN57">
        <f t="shared" ca="1" si="47"/>
        <v>-1</v>
      </c>
      <c r="CO57">
        <f t="shared" ca="1" si="47"/>
        <v>-1</v>
      </c>
      <c r="CP57">
        <f t="shared" ca="1" si="47"/>
        <v>-1</v>
      </c>
      <c r="CQ57">
        <f t="shared" ca="1" si="47"/>
        <v>-1</v>
      </c>
      <c r="CR57">
        <f t="shared" ca="1" si="48"/>
        <v>-1</v>
      </c>
      <c r="CS57">
        <f t="shared" ca="1" si="48"/>
        <v>-1</v>
      </c>
      <c r="CT57">
        <f t="shared" ca="1" si="48"/>
        <v>-1</v>
      </c>
      <c r="CU57">
        <f t="shared" ca="1" si="48"/>
        <v>-1</v>
      </c>
      <c r="CV57">
        <f t="shared" ca="1" si="48"/>
        <v>-1</v>
      </c>
      <c r="CW57">
        <f t="shared" ca="1" si="48"/>
        <v>-1</v>
      </c>
      <c r="CX57">
        <f t="shared" ca="1" si="48"/>
        <v>-1</v>
      </c>
      <c r="CY57">
        <f t="shared" ca="1" si="48"/>
        <v>-1</v>
      </c>
      <c r="CZ57">
        <f t="shared" ca="1" si="48"/>
        <v>-1</v>
      </c>
      <c r="DA57">
        <f t="shared" ca="1" si="48"/>
        <v>-1</v>
      </c>
      <c r="DB57">
        <f t="shared" ca="1" si="49"/>
        <v>-1</v>
      </c>
      <c r="DC57">
        <f t="shared" ca="1" si="49"/>
        <v>-1</v>
      </c>
      <c r="DD57">
        <f t="shared" ca="1" si="49"/>
        <v>-1</v>
      </c>
      <c r="DE57">
        <f t="shared" ca="1" si="49"/>
        <v>-1</v>
      </c>
      <c r="DF57">
        <f t="shared" ca="1" si="49"/>
        <v>-1</v>
      </c>
      <c r="DG57">
        <f t="shared" ca="1" si="49"/>
        <v>-1</v>
      </c>
      <c r="DH57">
        <f t="shared" ca="1" si="49"/>
        <v>-1</v>
      </c>
      <c r="DI57">
        <f t="shared" ca="1" si="49"/>
        <v>-1</v>
      </c>
      <c r="DJ57">
        <f t="shared" ca="1" si="49"/>
        <v>-1</v>
      </c>
      <c r="DK57">
        <f t="shared" ca="1" si="49"/>
        <v>-1</v>
      </c>
      <c r="DL57">
        <f t="shared" ca="1" si="50"/>
        <v>-1</v>
      </c>
      <c r="DM57">
        <f t="shared" ca="1" si="50"/>
        <v>-1</v>
      </c>
      <c r="DN57">
        <f t="shared" ca="1" si="50"/>
        <v>-1</v>
      </c>
      <c r="DO57">
        <f t="shared" ca="1" si="50"/>
        <v>-1</v>
      </c>
      <c r="DP57">
        <f t="shared" ca="1" si="50"/>
        <v>-1</v>
      </c>
      <c r="DQ57">
        <f t="shared" ca="1" si="50"/>
        <v>-1</v>
      </c>
      <c r="DR57">
        <f t="shared" ca="1" si="50"/>
        <v>-1</v>
      </c>
      <c r="DS57">
        <f t="shared" ca="1" si="50"/>
        <v>-1</v>
      </c>
      <c r="DT57">
        <f t="shared" ca="1" si="50"/>
        <v>-1</v>
      </c>
      <c r="DU57">
        <f t="shared" ca="1" si="50"/>
        <v>-1</v>
      </c>
      <c r="DV57" t="str">
        <f ca="1">SUBSTITUTE(SUBSTITUTE(SUBSTITUTE(SUBSTITUTE(SUBSTITUTE(SUBSTITUTE(SUBSTITUTE(SUBSTITUTE(SUBSTITUTE(SUBSTITUTE(
SUBSTITUTE(SUBSTITUTE(SUBSTITUTE(SUBSTITUTE(SUBSTITUTE(SUBSTITUTE(SUBSTITUTE(SUBSTITUTE(SUBSTITUTE(SUBSTITUTE($AQ57,
IF($CH57=-1,"",MID($AQ57,$CH57,$DB57-$CH57+1)),IF($CH57=-1,"",VLOOKUP($BN57,구글언어코드!$K:$L,2,0))),
IF($CI57=-1,"",MID($AQ57,$CI57,$DC57-$CI57+1)),IF($CI57=-1,"",VLOOKUP($BO57,구글언어코드!$K:$L,2,0))),
IF($CJ57=-1,"",MID($AQ57,$CJ57,$DD57-$CJ57+1)),IF($CJ57=-1,"",VLOOKUP($BP57,구글언어코드!$K:$L,2,0))),
IF($CK57=-1,"",MID($AQ57,$CK57,$DE57-$CK57+1)),IF($CK57=-1,"",VLOOKUP($BQ57,구글언어코드!$K:$L,2,0))),
IF($CL57=-1,"",MID($AQ57,$CL57,$DF57-$CL57+1)),IF($CL57=-1,"",VLOOKUP($BR57,구글언어코드!$K:$L,2,0))),
IF($CM57=-1,"",MID($AQ57,$CM57,$DG57-$CM57+1)),IF($CM57=-1,"",VLOOKUP($BS57,구글언어코드!$K:$L,2,0))),
IF($CN57=-1,"",MID($AQ57,$CN57,$DH57-$CN57+1)),IF($CN57=-1,"",VLOOKUP($BT57,구글언어코드!$K:$L,2,0))),
IF($CO57=-1,"",MID($AQ57,$CO57,$DI57-$CO57+1)),IF($CO57=-1,"",VLOOKUP($BU57,구글언어코드!$K:$L,2,0))),
IF($CP57=-1,"",MID($AQ57,$CP57,$DJ57-$CP57+1)),IF($CP57=-1,"",VLOOKUP($BV57,구글언어코드!$K:$L,2,0))),
IF($CQ57=-1,"",MID($AQ57,$CQ57,$DK57-$CQ57+1)),IF($CQ57=-1,"",VLOOKUP($BW57,구글언어코드!$K:$L,2,0))),
IF($CR57=-1,"",MID($AQ57,$CR57,$DL57-$CR57+1)),IF($CR57=-1,"",VLOOKUP($BX57,구글언어코드!$K:$L,2,0))),
IF($CS57=-1,"",MID($AQ57,$CS57,$DM57-$CS57+1)),IF($CS57=-1,"",VLOOKUP($BY57,구글언어코드!$K:$L,2,0))),
IF($CT57=-1,"",MID($AQ57,$CT57,$DN57-$CT57+1)),IF($CT57=-1,"",VLOOKUP($BZ57,구글언어코드!$K:$L,2,0))),
IF($CU57=-1,"",MID($AQ57,$CU57,$DO57-$CU57+1)),IF($CU57=-1,"",VLOOKUP($CA57,구글언어코드!$K:$L,2,0))),
IF($CV57=-1,"",MID($AQ57,$CV57,$DP57-$CV57+1)),IF($CV57=-1,"",VLOOKUP($CB57,구글언어코드!$K:$L,2,0))),
IF($CW57=-1,"",MID($AQ57,$CW57,$DQ57-$CW57+1)),IF($CW57=-1,"",VLOOKUP($CC57,구글언어코드!$K:$L,2,0))),
IF($CX57=-1,"",MID($AQ57,$CX57,$DR57-$CX57+1)),IF($CX57=-1,"",VLOOKUP($CD57,구글언어코드!$K:$L,2,0))),
IF($CY57=-1,"",MID($AQ57,$CY57,$DS57-$CY57+1)),IF($CY57=-1,"",VLOOKUP($CE57,구글언어코드!$K:$L,2,0))),
IF($CZ57=-1,"",MID($AQ57,$CZ57,$DT57-$CZ57+1)),IF($CZ57=-1,"",VLOOKUP($CF57,구글언어코드!$K:$L,2,0))),
IF($DA57=-1,"",MID($AQ57,$DA57,$DU57-$DA57+1)),IF($DA57=-1,"",VLOOKUP($CG57,구글언어코드!$K:$L,2,0)))</f>
        <v>EPIC</v>
      </c>
      <c r="DW57" t="str">
        <f ca="1">SUBSTITUTE(SUBSTITUTE(SUBSTITUTE(SUBSTITUTE(SUBSTITUTE(SUBSTITUTE(SUBSTITUTE(SUBSTITUTE(SUBSTITUTE(SUBSTITUTE(
SUBSTITUTE(SUBSTITUTE(SUBSTITUTE(SUBSTITUTE(SUBSTITUTE(SUBSTITUTE(SUBSTITUTE(SUBSTITUTE(SUBSTITUTE(SUBSTITUTE(DV57,
IF($CH57=-1,"",VLOOKUP($BN57,구글언어코드!$K:$L,2,0)),IF($CH57=-1,"",MID($AQ57,$CH57,$DB57-$CH57+1))),
IF($CI57=-1,"",VLOOKUP($BO57,구글언어코드!$K:$L,2,0)),IF($CI57=-1,"",MID($AQ57,$CI57,$DC57-$CI57+1))),
IF($CJ57=-1,"",VLOOKUP($BP57,구글언어코드!$K:$L,2,0)),IF($CJ57=-1,"",MID($AQ57,$CJ57,$DD57-$CJ57+1))),
IF($CK57=-1,"",VLOOKUP($BQ57,구글언어코드!$K:$L,2,0)),IF($CK57=-1,"",MID($AQ57,$CK57,$DE57-$CK57+1))),
IF($CL57=-1,"",VLOOKUP($BR57,구글언어코드!$K:$L,2,0)),IF($CL57=-1,"",MID($AQ57,$CL57,$DF57-$CL57+1))),
IF($CM57=-1,"",VLOOKUP($BS57,구글언어코드!$K:$L,2,0)),IF($CM57=-1,"",MID($AQ57,$CM57,$DG57-$CM57+1))),
IF($CN57=-1,"",VLOOKUP($BT57,구글언어코드!$K:$L,2,0)),IF($CN57=-1,"",MID($AQ57,$CN57,$DH57-$CN57+1))),
IF($CO57=-1,"",VLOOKUP($BU57,구글언어코드!$K:$L,2,0)),IF($CO57=-1,"",MID($AQ57,$CO57,$DI57-$CO57+1))),
IF($CP57=-1,"",VLOOKUP($BV57,구글언어코드!$K:$L,2,0)),IF($CP57=-1,"",MID($AQ57,$CP57,$DJ57-$CP57+1))),
IF($CQ57=-1,"",VLOOKUP($BW57,구글언어코드!$K:$L,2,0)),IF($CQ57=-1,"",MID($AQ57,$CQ57,$DK57-$CQ57+1))),
IF($CR57=-1,"",VLOOKUP($BX57,구글언어코드!$K:$L,2,0)),IF($CR57=-1,"",MID($AQ57,$CR57,$DL57-$CR57+1))),
IF($CS57=-1,"",VLOOKUP($BY57,구글언어코드!$K:$L,2,0)),IF($CS57=-1,"",MID($AQ57,$CS57,$DM57-$CS57+1))),
IF($CT57=-1,"",VLOOKUP($BZ57,구글언어코드!$K:$L,2,0)),IF($CT57=-1,"",MID($AQ57,$CT57,$DN57-$CT57+1))),
IF($CU57=-1,"",VLOOKUP($CA57,구글언어코드!$K:$L,2,0)),IF($CU57=-1,"",MID($AQ57,$CU57,$DO57-$CU57+1))),
IF($CV57=-1,"",VLOOKUP($CB57,구글언어코드!$K:$L,2,0)),IF($CV57=-1,"",MID($AQ57,$CV57,$DP57-$CV57+1))),
IF($CW57=-1,"",VLOOKUP($CC57,구글언어코드!$K:$L,2,0)),IF($CW57=-1,"",MID($AQ57,$CW57,$DQ57-$CW57+1))),
IF($CX57=-1,"",VLOOKUP($CD57,구글언어코드!$K:$L,2,0)),IF($CX57=-1,"",MID($AQ57,$CX57,$DR57-$CX57+1))),
IF($CY57=-1,"",VLOOKUP($CE57,구글언어코드!$K:$L,2,0)),IF($CY57=-1,"",MID($AQ57,$CY57,$DS57-$CY57+1))),
IF($CZ57=-1,"",VLOOKUP($CF57,구글언어코드!$K:$L,2,0)),IF($CZ57=-1,"",MID($AQ57,$CZ57,$DT57-$CZ57+1))),
IF($DA57=-1,"",VLOOKUP($CG57,구글언어코드!$K:$L,2,0)),IF($DA57=-1,"",MID($AQ57,$DA57,$DU57-$DA57+1)))</f>
        <v>EPIC</v>
      </c>
      <c r="DX57">
        <f>IF(LEN(C57)-LEN(SUBSTITUTE(C57,"}",""))&lt;&gt;LEN(C57)-LEN(SUBSTITUTE(C57,"{","")),"괄호이상",(LEN(C57)-LEN(SUBSTITUTE(C57,"}",""))))</f>
        <v>0</v>
      </c>
      <c r="DY57">
        <f>IF(LEN(H57)-LEN(SUBSTITUTE(H57,"}",""))&lt;&gt;LEN(H57)-LEN(SUBSTITUTE(H57,"{","")),"괄호이상",(LEN(H57)-LEN(SUBSTITUTE(H57,"}",""))))</f>
        <v>0</v>
      </c>
      <c r="DZ57">
        <f>IF(LEN(O57)-LEN(SUBSTITUTE(O57,"}",""))&lt;&gt;LEN(O57)-LEN(SUBSTITUTE(O57,"{","")),"괄호이상",(LEN(O57)-LEN(SUBSTITUTE(O57,"}",""))))</f>
        <v>0</v>
      </c>
      <c r="EA57">
        <f>IF(LEN(P57)-LEN(SUBSTITUTE(P57,"}",""))&lt;&gt;LEN(P57)-LEN(SUBSTITUTE(P57,"{","")),"괄호이상",(LEN(P57)-LEN(SUBSTITUTE(P57,"}",""))))</f>
        <v>0</v>
      </c>
      <c r="EB57">
        <f>IF(LEN(Q57)-LEN(SUBSTITUTE(Q57,"}",""))&lt;&gt;LEN(Q57)-LEN(SUBSTITUTE(Q57,"{","")),"괄호이상",(LEN(Q57)-LEN(SUBSTITUTE(Q57,"}",""))))</f>
        <v>0</v>
      </c>
      <c r="EC57">
        <f>IF(LEN(R57)-LEN(SUBSTITUTE(R57,"}",""))&lt;&gt;LEN(R57)-LEN(SUBSTITUTE(R57,"{","")),"괄호이상",(LEN(R57)-LEN(SUBSTITUTE(R57,"}",""))))</f>
        <v>0</v>
      </c>
      <c r="ED57">
        <f>IF(LEN(S57)-LEN(SUBSTITUTE(S57,"}",""))&lt;&gt;LEN(S57)-LEN(SUBSTITUTE(S57,"{","")),"괄호이상",(LEN(S57)-LEN(SUBSTITUTE(S57,"}",""))))</f>
        <v>0</v>
      </c>
      <c r="EE57">
        <f>IF(LEN(T57)-LEN(SUBSTITUTE(T57,"}",""))&lt;&gt;LEN(T57)-LEN(SUBSTITUTE(T57,"{","")),"괄호이상",(LEN(T57)-LEN(SUBSTITUTE(T57,"}",""))))</f>
        <v>0</v>
      </c>
      <c r="EF57">
        <f>IF(LEN(U57)-LEN(SUBSTITUTE(U57,"}",""))&lt;&gt;LEN(U57)-LEN(SUBSTITUTE(U57,"{","")),"괄호이상",(LEN(U57)-LEN(SUBSTITUTE(U57,"}",""))))</f>
        <v>0</v>
      </c>
      <c r="EG57">
        <f>IF(LEN(V57)-LEN(SUBSTITUTE(V57,"}",""))&lt;&gt;LEN(V57)-LEN(SUBSTITUTE(V57,"{","")),"괄호이상",(LEN(V57)-LEN(SUBSTITUTE(V57,"}",""))))</f>
        <v>0</v>
      </c>
      <c r="EH57">
        <f>IF(LEN(W57)-LEN(SUBSTITUTE(W57,"}",""))&lt;&gt;LEN(W57)-LEN(SUBSTITUTE(W57,"{","")),"괄호이상",(LEN(W57)-LEN(SUBSTITUTE(W57,"}",""))))</f>
        <v>0</v>
      </c>
      <c r="EI57">
        <f>IF(LEN(X57)-LEN(SUBSTITUTE(X57,"}",""))&lt;&gt;LEN(X57)-LEN(SUBSTITUTE(X57,"{","")),"괄호이상",(LEN(X57)-LEN(SUBSTITUTE(X57,"}",""))))</f>
        <v>0</v>
      </c>
      <c r="EJ57">
        <f>IF(LEN(Y57)-LEN(SUBSTITUTE(Y57,"}",""))&lt;&gt;LEN(Y57)-LEN(SUBSTITUTE(Y57,"{","")),"괄호이상",(LEN(Y57)-LEN(SUBSTITUTE(Y57,"}",""))))</f>
        <v>0</v>
      </c>
      <c r="EK57">
        <f>IF(LEN(Z57)-LEN(SUBSTITUTE(Z57,"}",""))&lt;&gt;LEN(Z57)-LEN(SUBSTITUTE(Z57,"{","")),"괄호이상",(LEN(Z57)-LEN(SUBSTITUTE(Z57,"}",""))))</f>
        <v>0</v>
      </c>
      <c r="EL57">
        <f>IF(LEN(AA57)-LEN(SUBSTITUTE(AA57,"}",""))&lt;&gt;LEN(AA57)-LEN(SUBSTITUTE(AA57,"{","")),"괄호이상",(LEN(AA57)-LEN(SUBSTITUTE(AA57,"}",""))))</f>
        <v>0</v>
      </c>
      <c r="EM57">
        <f>IF(LEN(AB57)-LEN(SUBSTITUTE(AB57,"}",""))&lt;&gt;LEN(AB57)-LEN(SUBSTITUTE(AB57,"{","")),"괄호이상",(LEN(AB57)-LEN(SUBSTITUTE(AB57,"}",""))))</f>
        <v>0</v>
      </c>
      <c r="EN57">
        <f>IF(LEN(AC57)-LEN(SUBSTITUTE(AC57,"}",""))&lt;&gt;LEN(AC57)-LEN(SUBSTITUTE(AC57,"{","")),"괄호이상",(LEN(AC57)-LEN(SUBSTITUTE(AC57,"}",""))))</f>
        <v>0</v>
      </c>
      <c r="EO57">
        <f>IF(LEN(AD57)-LEN(SUBSTITUTE(AD57,"}",""))&lt;&gt;LEN(AD57)-LEN(SUBSTITUTE(AD57,"{","")),"괄호이상",(LEN(AD57)-LEN(SUBSTITUTE(AD57,"}",""))))</f>
        <v>0</v>
      </c>
      <c r="EP57">
        <f>IF(LEN(AE57)-LEN(SUBSTITUTE(AE57,"}",""))&lt;&gt;LEN(AE57)-LEN(SUBSTITUTE(AE57,"{","")),"괄호이상",(LEN(AE57)-LEN(SUBSTITUTE(AE57,"}",""))))</f>
        <v>0</v>
      </c>
      <c r="EQ57">
        <f>IF(LEN(AF57)-LEN(SUBSTITUTE(AF57,"}",""))&lt;&gt;LEN(AF57)-LEN(SUBSTITUTE(AF57,"{","")),"괄호이상",(LEN(AF57)-LEN(SUBSTITUTE(AF57,"}",""))))</f>
        <v>0</v>
      </c>
      <c r="ER57">
        <f>IF(LEN(AG57)-LEN(SUBSTITUTE(AG57,"}",""))&lt;&gt;LEN(AG57)-LEN(SUBSTITUTE(AG57,"{","")),"괄호이상",(LEN(AG57)-LEN(SUBSTITUTE(AG57,"}",""))))</f>
        <v>0</v>
      </c>
      <c r="ES57">
        <f>IF(LEN(AH57)-LEN(SUBSTITUTE(AH57,"}",""))&lt;&gt;LEN(AH57)-LEN(SUBSTITUTE(AH57,"{","")),"괄호이상",(LEN(AH57)-LEN(SUBSTITUTE(AH57,"}",""))))</f>
        <v>0</v>
      </c>
      <c r="ET57">
        <f>IF(LEN(AI57)-LEN(SUBSTITUTE(AI57,"}",""))&lt;&gt;LEN(AI57)-LEN(SUBSTITUTE(AI57,"{","")),"괄호이상",(LEN(AI57)-LEN(SUBSTITUTE(AI57,"}",""))))</f>
        <v>0</v>
      </c>
      <c r="EU57">
        <f>IF(LEN(AJ57)-LEN(SUBSTITUTE(AJ57,"}",""))&lt;&gt;LEN(AJ57)-LEN(SUBSTITUTE(AJ57,"{","")),"괄호이상",(LEN(AJ57)-LEN(SUBSTITUTE(AJ57,"}",""))))</f>
        <v>0</v>
      </c>
      <c r="EV57">
        <f>IF(LEN(AK57)-LEN(SUBSTITUTE(AK57,"}",""))&lt;&gt;LEN(AK57)-LEN(SUBSTITUTE(AK57,"{","")),"괄호이상",(LEN(AK57)-LEN(SUBSTITUTE(AK57,"}",""))))</f>
        <v>0</v>
      </c>
      <c r="EW57">
        <f>IF(LEN(AL57)-LEN(SUBSTITUTE(AL57,"}",""))&lt;&gt;LEN(AL57)-LEN(SUBSTITUTE(AL57,"{","")),"괄호이상",(LEN(AL57)-LEN(SUBSTITUTE(AL57,"}",""))))</f>
        <v>0</v>
      </c>
      <c r="EX57">
        <f>IF(LEN(AM57)-LEN(SUBSTITUTE(AM57,"}",""))&lt;&gt;LEN(AM57)-LEN(SUBSTITUTE(AM57,"{","")),"괄호이상",(LEN(AM57)-LEN(SUBSTITUTE(AM57,"}",""))))</f>
        <v>0</v>
      </c>
      <c r="EY57">
        <f>IF(LEN(AN57)-LEN(SUBSTITUTE(AN57,"}",""))&lt;&gt;LEN(AN57)-LEN(SUBSTITUTE(AN57,"{","")),"괄호이상",(LEN(AN57)-LEN(SUBSTITUTE(AN57,"}",""))))</f>
        <v>0</v>
      </c>
      <c r="EZ57">
        <f>IF(LEN(AO57)-LEN(SUBSTITUTE(AO57,"}",""))&lt;&gt;LEN(AO57)-LEN(SUBSTITUTE(AO57,"{","")),"괄호이상",(LEN(AO57)-LEN(SUBSTITUTE(AO57,"}",""))))</f>
        <v>0</v>
      </c>
      <c r="FA57">
        <f>IF(LEN(AP57)-LEN(SUBSTITUTE(AP57,"}",""))&lt;&gt;LEN(AP57)-LEN(SUBSTITUTE(AP57,"{","")),"괄호이상",(LEN(AP57)-LEN(SUBSTITUTE(AP57,"}",""))))</f>
        <v>0</v>
      </c>
      <c r="FB57" t="str">
        <f t="array" ref="FB57">IF(SUM(IF($DX57-DX57:FA57&gt;0,1,0))&gt;0,"여기","")</f>
        <v/>
      </c>
      <c r="FC57">
        <f>IF(LEN(C57)-LEN(SUBSTITUTE(C57,"&gt;",""))&lt;&gt;LEN(C57)-LEN(SUBSTITUTE(C57,"&lt;","")),"괄호이상",(LEN(C57)-LEN(SUBSTITUTE(C57,"&gt;","")))/2)</f>
        <v>0</v>
      </c>
      <c r="FD57">
        <f>IF(LEN(H57)-LEN(SUBSTITUTE(H57,"&gt;",""))&lt;&gt;LEN(H57)-LEN(SUBSTITUTE(H57,"&lt;","")),"괄호이상",(LEN(H57)-LEN(SUBSTITUTE(H57,"&gt;","")))/2)</f>
        <v>0</v>
      </c>
      <c r="FE57">
        <f>IF(LEN(O57)-LEN(SUBSTITUTE(O57,"&gt;",""))&lt;&gt;LEN(O57)-LEN(SUBSTITUTE(O57,"&lt;","")),"괄호이상",(LEN(O57)-LEN(SUBSTITUTE(O57,"&gt;","")))/2)</f>
        <v>0</v>
      </c>
      <c r="FF57">
        <f>IF(LEN(P57)-LEN(SUBSTITUTE(P57,"&gt;",""))&lt;&gt;LEN(P57)-LEN(SUBSTITUTE(P57,"&lt;","")),"괄호이상",(LEN(P57)-LEN(SUBSTITUTE(P57,"&gt;","")))/2)</f>
        <v>0</v>
      </c>
      <c r="FG57">
        <f>IF(LEN(Q57)-LEN(SUBSTITUTE(Q57,"&gt;",""))&lt;&gt;LEN(Q57)-LEN(SUBSTITUTE(Q57,"&lt;","")),"괄호이상",(LEN(Q57)-LEN(SUBSTITUTE(Q57,"&gt;","")))/2)</f>
        <v>0</v>
      </c>
      <c r="FH57">
        <f>IF(LEN(R57)-LEN(SUBSTITUTE(R57,"&gt;",""))&lt;&gt;LEN(R57)-LEN(SUBSTITUTE(R57,"&lt;","")),"괄호이상",(LEN(R57)-LEN(SUBSTITUTE(R57,"&gt;","")))/2)</f>
        <v>0</v>
      </c>
      <c r="FI57">
        <f>IF(LEN(S57)-LEN(SUBSTITUTE(S57,"&gt;",""))&lt;&gt;LEN(S57)-LEN(SUBSTITUTE(S57,"&lt;","")),"괄호이상",(LEN(S57)-LEN(SUBSTITUTE(S57,"&gt;","")))/2)</f>
        <v>0</v>
      </c>
      <c r="FJ57">
        <f>IF(LEN(T57)-LEN(SUBSTITUTE(T57,"&gt;",""))&lt;&gt;LEN(T57)-LEN(SUBSTITUTE(T57,"&lt;","")),"괄호이상",(LEN(T57)-LEN(SUBSTITUTE(T57,"&gt;","")))/2)</f>
        <v>0</v>
      </c>
      <c r="FK57">
        <f>IF(LEN(U57)-LEN(SUBSTITUTE(U57,"&gt;",""))&lt;&gt;LEN(U57)-LEN(SUBSTITUTE(U57,"&lt;","")),"괄호이상",(LEN(U57)-LEN(SUBSTITUTE(U57,"&gt;","")))/2)</f>
        <v>0</v>
      </c>
      <c r="FL57">
        <f>IF(LEN(V57)-LEN(SUBSTITUTE(V57,"&gt;",""))&lt;&gt;LEN(V57)-LEN(SUBSTITUTE(V57,"&lt;","")),"괄호이상",(LEN(V57)-LEN(SUBSTITUTE(V57,"&gt;","")))/2)</f>
        <v>0</v>
      </c>
      <c r="FM57">
        <f>IF(LEN(W57)-LEN(SUBSTITUTE(W57,"&gt;",""))&lt;&gt;LEN(W57)-LEN(SUBSTITUTE(W57,"&lt;","")),"괄호이상",(LEN(W57)-LEN(SUBSTITUTE(W57,"&gt;","")))/2)</f>
        <v>0</v>
      </c>
      <c r="FN57">
        <f>IF(LEN(X57)-LEN(SUBSTITUTE(X57,"&gt;",""))&lt;&gt;LEN(X57)-LEN(SUBSTITUTE(X57,"&lt;","")),"괄호이상",(LEN(X57)-LEN(SUBSTITUTE(X57,"&gt;","")))/2)</f>
        <v>0</v>
      </c>
      <c r="FO57">
        <f>IF(LEN(Y57)-LEN(SUBSTITUTE(Y57,"&gt;",""))&lt;&gt;LEN(Y57)-LEN(SUBSTITUTE(Y57,"&lt;","")),"괄호이상",(LEN(Y57)-LEN(SUBSTITUTE(Y57,"&gt;","")))/2)</f>
        <v>0</v>
      </c>
      <c r="FP57">
        <f>IF(LEN(Z57)-LEN(SUBSTITUTE(Z57,"&gt;",""))&lt;&gt;LEN(Z57)-LEN(SUBSTITUTE(Z57,"&lt;","")),"괄호이상",(LEN(Z57)-LEN(SUBSTITUTE(Z57,"&gt;","")))/2)</f>
        <v>0</v>
      </c>
      <c r="FQ57">
        <f>IF(LEN(AA57)-LEN(SUBSTITUTE(AA57,"&gt;",""))&lt;&gt;LEN(AA57)-LEN(SUBSTITUTE(AA57,"&lt;","")),"괄호이상",(LEN(AA57)-LEN(SUBSTITUTE(AA57,"&gt;","")))/2)</f>
        <v>0</v>
      </c>
      <c r="FR57">
        <f>IF(LEN(AB57)-LEN(SUBSTITUTE(AB57,"&gt;",""))&lt;&gt;LEN(AB57)-LEN(SUBSTITUTE(AB57,"&lt;","")),"괄호이상",(LEN(AB57)-LEN(SUBSTITUTE(AB57,"&gt;","")))/2)</f>
        <v>0</v>
      </c>
      <c r="FS57">
        <f>IF(LEN(AC57)-LEN(SUBSTITUTE(AC57,"&gt;",""))&lt;&gt;LEN(AC57)-LEN(SUBSTITUTE(AC57,"&lt;","")),"괄호이상",(LEN(AC57)-LEN(SUBSTITUTE(AC57,"&gt;","")))/2)</f>
        <v>0</v>
      </c>
      <c r="FT57">
        <f>IF(LEN(AD57)-LEN(SUBSTITUTE(AD57,"&gt;",""))&lt;&gt;LEN(AD57)-LEN(SUBSTITUTE(AD57,"&lt;","")),"괄호이상",(LEN(AD57)-LEN(SUBSTITUTE(AD57,"&gt;","")))/2)</f>
        <v>0</v>
      </c>
      <c r="FU57">
        <f>IF(LEN(AE57)-LEN(SUBSTITUTE(AE57,"&gt;",""))&lt;&gt;LEN(AE57)-LEN(SUBSTITUTE(AE57,"&lt;","")),"괄호이상",(LEN(AE57)-LEN(SUBSTITUTE(AE57,"&gt;","")))/2)</f>
        <v>0</v>
      </c>
      <c r="FV57">
        <f>IF(LEN(AF57)-LEN(SUBSTITUTE(AF57,"&gt;",""))&lt;&gt;LEN(AF57)-LEN(SUBSTITUTE(AF57,"&lt;","")),"괄호이상",(LEN(AF57)-LEN(SUBSTITUTE(AF57,"&gt;","")))/2)</f>
        <v>0</v>
      </c>
      <c r="FW57">
        <f>IF(LEN(AG57)-LEN(SUBSTITUTE(AG57,"&gt;",""))&lt;&gt;LEN(AG57)-LEN(SUBSTITUTE(AG57,"&lt;","")),"괄호이상",(LEN(AG57)-LEN(SUBSTITUTE(AG57,"&gt;","")))/2)</f>
        <v>0</v>
      </c>
      <c r="FX57">
        <f>IF(LEN(AH57)-LEN(SUBSTITUTE(AH57,"&gt;",""))&lt;&gt;LEN(AH57)-LEN(SUBSTITUTE(AH57,"&lt;","")),"괄호이상",(LEN(AH57)-LEN(SUBSTITUTE(AH57,"&gt;","")))/2)</f>
        <v>0</v>
      </c>
      <c r="FY57">
        <f>IF(LEN(AI57)-LEN(SUBSTITUTE(AI57,"&gt;",""))&lt;&gt;LEN(AI57)-LEN(SUBSTITUTE(AI57,"&lt;","")),"괄호이상",(LEN(AI57)-LEN(SUBSTITUTE(AI57,"&gt;","")))/2)</f>
        <v>0</v>
      </c>
      <c r="FZ57">
        <f>IF(LEN(AJ57)-LEN(SUBSTITUTE(AJ57,"&gt;",""))&lt;&gt;LEN(AJ57)-LEN(SUBSTITUTE(AJ57,"&lt;","")),"괄호이상",(LEN(AJ57)-LEN(SUBSTITUTE(AJ57,"&gt;","")))/2)</f>
        <v>0</v>
      </c>
      <c r="GA57">
        <f>IF(LEN(AK57)-LEN(SUBSTITUTE(AK57,"&gt;",""))&lt;&gt;LEN(AK57)-LEN(SUBSTITUTE(AK57,"&lt;","")),"괄호이상",(LEN(AK57)-LEN(SUBSTITUTE(AK57,"&gt;","")))/2)</f>
        <v>0</v>
      </c>
      <c r="GB57">
        <f>IF(LEN(AL57)-LEN(SUBSTITUTE(AL57,"&gt;",""))&lt;&gt;LEN(AL57)-LEN(SUBSTITUTE(AL57,"&lt;","")),"괄호이상",(LEN(AL57)-LEN(SUBSTITUTE(AL57,"&gt;","")))/2)</f>
        <v>0</v>
      </c>
      <c r="GC57">
        <f>IF(LEN(AM57)-LEN(SUBSTITUTE(AM57,"&gt;",""))&lt;&gt;LEN(AM57)-LEN(SUBSTITUTE(AM57,"&lt;","")),"괄호이상",(LEN(AM57)-LEN(SUBSTITUTE(AM57,"&gt;","")))/2)</f>
        <v>0</v>
      </c>
      <c r="GD57">
        <f>IF(LEN(AN57)-LEN(SUBSTITUTE(AN57,"&gt;",""))&lt;&gt;LEN(AN57)-LEN(SUBSTITUTE(AN57,"&lt;","")),"괄호이상",(LEN(AN57)-LEN(SUBSTITUTE(AN57,"&gt;","")))/2)</f>
        <v>0</v>
      </c>
      <c r="GE57">
        <f>IF(LEN(AO57)-LEN(SUBSTITUTE(AO57,"&gt;",""))&lt;&gt;LEN(AO57)-LEN(SUBSTITUTE(AO57,"&lt;","")),"괄호이상",(LEN(AO57)-LEN(SUBSTITUTE(AO57,"&gt;","")))/2)</f>
        <v>0</v>
      </c>
      <c r="GF57">
        <f>IF(LEN(AP57)-LEN(SUBSTITUTE(AP57,"&gt;",""))&lt;&gt;LEN(AP57)-LEN(SUBSTITUTE(AP57,"&lt;","")),"괄호이상",(LEN(AP57)-LEN(SUBSTITUTE(AP57,"&gt;","")))/2)</f>
        <v>0</v>
      </c>
      <c r="GG57" t="str">
        <f t="array" ref="GG57">IF(SUM(IF($FC57-FC57:GF57&gt;0,1,0))&gt;0,"여기","")</f>
        <v/>
      </c>
      <c r="GH57" t="str">
        <f t="shared" si="30"/>
        <v/>
      </c>
    </row>
    <row r="58" spans="1:190" x14ac:dyDescent="0.3">
      <c r="A58" t="s">
        <v>399</v>
      </c>
      <c r="B58">
        <f t="shared" si="0"/>
        <v>1</v>
      </c>
      <c r="C58" s="1" t="s">
        <v>404</v>
      </c>
      <c r="D58" s="1"/>
      <c r="E58" s="1" t="str">
        <f t="shared" si="1"/>
        <v>전설</v>
      </c>
      <c r="F58" s="1"/>
      <c r="G58" t="s">
        <v>1936</v>
      </c>
      <c r="H58" s="1" t="s">
        <v>1045</v>
      </c>
      <c r="I58" s="1"/>
      <c r="J58" s="1" t="str">
        <f t="shared" si="2"/>
        <v>LEGENDARY</v>
      </c>
      <c r="L58">
        <v>1</v>
      </c>
      <c r="M58">
        <v>1</v>
      </c>
      <c r="O58" s="21" t="s">
        <v>1937</v>
      </c>
      <c r="P58" s="19" t="s">
        <v>5119</v>
      </c>
      <c r="Q58" t="s">
        <v>5120</v>
      </c>
      <c r="R58" t="s">
        <v>5127</v>
      </c>
      <c r="S58" t="s">
        <v>5128</v>
      </c>
      <c r="T58" t="s">
        <v>5132</v>
      </c>
      <c r="U58" t="s">
        <v>5133</v>
      </c>
      <c r="V58" t="s">
        <v>5138</v>
      </c>
      <c r="W58" t="s">
        <v>5140</v>
      </c>
      <c r="X58" s="20" t="s">
        <v>1938</v>
      </c>
      <c r="Y58" t="s">
        <v>5144</v>
      </c>
      <c r="Z58" t="s">
        <v>5136</v>
      </c>
      <c r="AA58" s="20" t="s">
        <v>5121</v>
      </c>
      <c r="AB58" t="s">
        <v>5122</v>
      </c>
      <c r="AC58" t="s">
        <v>5123</v>
      </c>
      <c r="AD58" t="s">
        <v>5124</v>
      </c>
      <c r="AE58" t="s">
        <v>5125</v>
      </c>
      <c r="AF58" t="s">
        <v>5126</v>
      </c>
      <c r="AG58" t="s">
        <v>5129</v>
      </c>
      <c r="AH58" s="20" t="s">
        <v>5130</v>
      </c>
      <c r="AI58" t="s">
        <v>5131</v>
      </c>
      <c r="AJ58" t="s">
        <v>5134</v>
      </c>
      <c r="AK58" t="s">
        <v>5135</v>
      </c>
      <c r="AL58" t="s">
        <v>5137</v>
      </c>
      <c r="AM58" t="s">
        <v>5139</v>
      </c>
      <c r="AN58" t="s">
        <v>5141</v>
      </c>
      <c r="AO58" t="s">
        <v>5142</v>
      </c>
      <c r="AP58" t="s">
        <v>5143</v>
      </c>
      <c r="AQ58" t="str">
        <f t="shared" si="29"/>
        <v>LEGENDARY</v>
      </c>
      <c r="AR58">
        <f t="shared" si="3"/>
        <v>0</v>
      </c>
      <c r="AS58">
        <f t="shared" si="4"/>
        <v>0</v>
      </c>
      <c r="AT58">
        <f t="shared" ca="1" si="5"/>
        <v>-1</v>
      </c>
      <c r="AU58">
        <f t="shared" ca="1" si="6"/>
        <v>-1</v>
      </c>
      <c r="AV58">
        <f t="shared" ca="1" si="7"/>
        <v>-1</v>
      </c>
      <c r="AW58">
        <f t="shared" ca="1" si="8"/>
        <v>-1</v>
      </c>
      <c r="AX58">
        <f t="shared" ca="1" si="9"/>
        <v>-1</v>
      </c>
      <c r="AY58">
        <f t="shared" ca="1" si="10"/>
        <v>-1</v>
      </c>
      <c r="AZ58">
        <f t="shared" ca="1" si="11"/>
        <v>-1</v>
      </c>
      <c r="BA58">
        <f t="shared" ca="1" si="12"/>
        <v>-1</v>
      </c>
      <c r="BB58">
        <f t="shared" ca="1" si="13"/>
        <v>-1</v>
      </c>
      <c r="BC58">
        <f t="shared" ca="1" si="14"/>
        <v>-1</v>
      </c>
      <c r="BD58">
        <f t="shared" ca="1" si="15"/>
        <v>-1</v>
      </c>
      <c r="BE58">
        <f t="shared" ca="1" si="16"/>
        <v>-1</v>
      </c>
      <c r="BF58">
        <f t="shared" ca="1" si="17"/>
        <v>-1</v>
      </c>
      <c r="BG58">
        <f t="shared" ca="1" si="18"/>
        <v>-1</v>
      </c>
      <c r="BH58">
        <f t="shared" ca="1" si="19"/>
        <v>-1</v>
      </c>
      <c r="BI58">
        <f t="shared" ca="1" si="20"/>
        <v>-1</v>
      </c>
      <c r="BJ58">
        <f t="shared" ca="1" si="21"/>
        <v>-1</v>
      </c>
      <c r="BK58">
        <f t="shared" ca="1" si="22"/>
        <v>-1</v>
      </c>
      <c r="BL58">
        <f t="shared" ca="1" si="23"/>
        <v>-1</v>
      </c>
      <c r="BM58">
        <f t="shared" ca="1" si="24"/>
        <v>-1</v>
      </c>
      <c r="BN58">
        <f ca="1">IF(AT58=-1,-1,COUNTIF($AT58:AT58,AT58)+IF(AT58=0,50,0))</f>
        <v>-1</v>
      </c>
      <c r="BO58">
        <f ca="1">IF(AU58=-1,-1,COUNTIF($AT58:AU58,AU58)+IF(AU58=0,50,0))</f>
        <v>-1</v>
      </c>
      <c r="BP58">
        <f ca="1">IF(AV58=-1,-1,COUNTIF($AT58:AV58,AV58)+IF(AV58=0,50,0))</f>
        <v>-1</v>
      </c>
      <c r="BQ58">
        <f ca="1">IF(AW58=-1,-1,COUNTIF($AT58:AW58,AW58)+IF(AW58=0,50,0))</f>
        <v>-1</v>
      </c>
      <c r="BR58">
        <f ca="1">IF(AX58=-1,-1,COUNTIF($AT58:AX58,AX58)+IF(AX58=0,50,0))</f>
        <v>-1</v>
      </c>
      <c r="BS58">
        <f ca="1">IF(AY58=-1,-1,COUNTIF($AT58:AY58,AY58)+IF(AY58=0,50,0))</f>
        <v>-1</v>
      </c>
      <c r="BT58">
        <f ca="1">IF(AZ58=-1,-1,COUNTIF($AT58:AZ58,AZ58)+IF(AZ58=0,50,0))</f>
        <v>-1</v>
      </c>
      <c r="BU58">
        <f ca="1">IF(BA58=-1,-1,COUNTIF($AT58:BA58,BA58)+IF(BA58=0,50,0))</f>
        <v>-1</v>
      </c>
      <c r="BV58">
        <f ca="1">IF(BB58=-1,-1,COUNTIF($AT58:BB58,BB58)+IF(BB58=0,50,0))</f>
        <v>-1</v>
      </c>
      <c r="BW58">
        <f ca="1">IF(BC58=-1,-1,COUNTIF($AT58:BC58,BC58)+IF(BC58=0,50,0))</f>
        <v>-1</v>
      </c>
      <c r="BX58">
        <f ca="1">IF(BD58=-1,-1,COUNTIF($AT58:BD58,BD58)+IF(BD58=0,50,0))</f>
        <v>-1</v>
      </c>
      <c r="BY58">
        <f ca="1">IF(BE58=-1,-1,COUNTIF($AT58:BE58,BE58)+IF(BE58=0,50,0))</f>
        <v>-1</v>
      </c>
      <c r="BZ58">
        <f ca="1">IF(BF58=-1,-1,COUNTIF($AT58:BF58,BF58)+IF(BF58=0,50,0))</f>
        <v>-1</v>
      </c>
      <c r="CA58">
        <f ca="1">IF(BG58=-1,-1,COUNTIF($AT58:BG58,BG58)+IF(BG58=0,50,0))</f>
        <v>-1</v>
      </c>
      <c r="CB58">
        <f ca="1">IF(BH58=-1,-1,COUNTIF($AT58:BH58,BH58)+IF(BH58=0,50,0))</f>
        <v>-1</v>
      </c>
      <c r="CC58">
        <f ca="1">IF(BI58=-1,-1,COUNTIF($AT58:BI58,BI58)+IF(BI58=0,50,0))</f>
        <v>-1</v>
      </c>
      <c r="CD58">
        <f ca="1">IF(BJ58=-1,-1,COUNTIF($AT58:BJ58,BJ58)+IF(BJ58=0,50,0))</f>
        <v>-1</v>
      </c>
      <c r="CE58">
        <f ca="1">IF(BK58=-1,-1,COUNTIF($AT58:BK58,BK58)+IF(BK58=0,50,0))</f>
        <v>-1</v>
      </c>
      <c r="CF58">
        <f ca="1">IF(BL58=-1,-1,COUNTIF($AT58:BL58,BL58)+IF(BL58=0,50,0))</f>
        <v>-1</v>
      </c>
      <c r="CG58">
        <f ca="1">IF(BM58=-1,-1,COUNTIF($AT58:BM58,BM58)+IF(BM58=0,50,0))</f>
        <v>-1</v>
      </c>
      <c r="CH58">
        <f t="shared" ca="1" si="47"/>
        <v>-1</v>
      </c>
      <c r="CI58">
        <f t="shared" ca="1" si="47"/>
        <v>-1</v>
      </c>
      <c r="CJ58">
        <f t="shared" ca="1" si="47"/>
        <v>-1</v>
      </c>
      <c r="CK58">
        <f t="shared" ca="1" si="47"/>
        <v>-1</v>
      </c>
      <c r="CL58">
        <f t="shared" ca="1" si="47"/>
        <v>-1</v>
      </c>
      <c r="CM58">
        <f t="shared" ca="1" si="47"/>
        <v>-1</v>
      </c>
      <c r="CN58">
        <f t="shared" ca="1" si="47"/>
        <v>-1</v>
      </c>
      <c r="CO58">
        <f t="shared" ca="1" si="47"/>
        <v>-1</v>
      </c>
      <c r="CP58">
        <f t="shared" ca="1" si="47"/>
        <v>-1</v>
      </c>
      <c r="CQ58">
        <f t="shared" ca="1" si="47"/>
        <v>-1</v>
      </c>
      <c r="CR58">
        <f t="shared" ca="1" si="48"/>
        <v>-1</v>
      </c>
      <c r="CS58">
        <f t="shared" ca="1" si="48"/>
        <v>-1</v>
      </c>
      <c r="CT58">
        <f t="shared" ca="1" si="48"/>
        <v>-1</v>
      </c>
      <c r="CU58">
        <f t="shared" ca="1" si="48"/>
        <v>-1</v>
      </c>
      <c r="CV58">
        <f t="shared" ca="1" si="48"/>
        <v>-1</v>
      </c>
      <c r="CW58">
        <f t="shared" ca="1" si="48"/>
        <v>-1</v>
      </c>
      <c r="CX58">
        <f t="shared" ca="1" si="48"/>
        <v>-1</v>
      </c>
      <c r="CY58">
        <f t="shared" ca="1" si="48"/>
        <v>-1</v>
      </c>
      <c r="CZ58">
        <f t="shared" ca="1" si="48"/>
        <v>-1</v>
      </c>
      <c r="DA58">
        <f t="shared" ca="1" si="48"/>
        <v>-1</v>
      </c>
      <c r="DB58">
        <f t="shared" ca="1" si="49"/>
        <v>-1</v>
      </c>
      <c r="DC58">
        <f t="shared" ca="1" si="49"/>
        <v>-1</v>
      </c>
      <c r="DD58">
        <f t="shared" ca="1" si="49"/>
        <v>-1</v>
      </c>
      <c r="DE58">
        <f t="shared" ca="1" si="49"/>
        <v>-1</v>
      </c>
      <c r="DF58">
        <f t="shared" ca="1" si="49"/>
        <v>-1</v>
      </c>
      <c r="DG58">
        <f t="shared" ca="1" si="49"/>
        <v>-1</v>
      </c>
      <c r="DH58">
        <f t="shared" ca="1" si="49"/>
        <v>-1</v>
      </c>
      <c r="DI58">
        <f t="shared" ca="1" si="49"/>
        <v>-1</v>
      </c>
      <c r="DJ58">
        <f t="shared" ca="1" si="49"/>
        <v>-1</v>
      </c>
      <c r="DK58">
        <f t="shared" ca="1" si="49"/>
        <v>-1</v>
      </c>
      <c r="DL58">
        <f t="shared" ca="1" si="50"/>
        <v>-1</v>
      </c>
      <c r="DM58">
        <f t="shared" ca="1" si="50"/>
        <v>-1</v>
      </c>
      <c r="DN58">
        <f t="shared" ca="1" si="50"/>
        <v>-1</v>
      </c>
      <c r="DO58">
        <f t="shared" ca="1" si="50"/>
        <v>-1</v>
      </c>
      <c r="DP58">
        <f t="shared" ca="1" si="50"/>
        <v>-1</v>
      </c>
      <c r="DQ58">
        <f t="shared" ca="1" si="50"/>
        <v>-1</v>
      </c>
      <c r="DR58">
        <f t="shared" ca="1" si="50"/>
        <v>-1</v>
      </c>
      <c r="DS58">
        <f t="shared" ca="1" si="50"/>
        <v>-1</v>
      </c>
      <c r="DT58">
        <f t="shared" ca="1" si="50"/>
        <v>-1</v>
      </c>
      <c r="DU58">
        <f t="shared" ca="1" si="50"/>
        <v>-1</v>
      </c>
      <c r="DV58" t="str">
        <f ca="1">SUBSTITUTE(SUBSTITUTE(SUBSTITUTE(SUBSTITUTE(SUBSTITUTE(SUBSTITUTE(SUBSTITUTE(SUBSTITUTE(SUBSTITUTE(SUBSTITUTE(
SUBSTITUTE(SUBSTITUTE(SUBSTITUTE(SUBSTITUTE(SUBSTITUTE(SUBSTITUTE(SUBSTITUTE(SUBSTITUTE(SUBSTITUTE(SUBSTITUTE($AQ58,
IF($CH58=-1,"",MID($AQ58,$CH58,$DB58-$CH58+1)),IF($CH58=-1,"",VLOOKUP($BN58,구글언어코드!$K:$L,2,0))),
IF($CI58=-1,"",MID($AQ58,$CI58,$DC58-$CI58+1)),IF($CI58=-1,"",VLOOKUP($BO58,구글언어코드!$K:$L,2,0))),
IF($CJ58=-1,"",MID($AQ58,$CJ58,$DD58-$CJ58+1)),IF($CJ58=-1,"",VLOOKUP($BP58,구글언어코드!$K:$L,2,0))),
IF($CK58=-1,"",MID($AQ58,$CK58,$DE58-$CK58+1)),IF($CK58=-1,"",VLOOKUP($BQ58,구글언어코드!$K:$L,2,0))),
IF($CL58=-1,"",MID($AQ58,$CL58,$DF58-$CL58+1)),IF($CL58=-1,"",VLOOKUP($BR58,구글언어코드!$K:$L,2,0))),
IF($CM58=-1,"",MID($AQ58,$CM58,$DG58-$CM58+1)),IF($CM58=-1,"",VLOOKUP($BS58,구글언어코드!$K:$L,2,0))),
IF($CN58=-1,"",MID($AQ58,$CN58,$DH58-$CN58+1)),IF($CN58=-1,"",VLOOKUP($BT58,구글언어코드!$K:$L,2,0))),
IF($CO58=-1,"",MID($AQ58,$CO58,$DI58-$CO58+1)),IF($CO58=-1,"",VLOOKUP($BU58,구글언어코드!$K:$L,2,0))),
IF($CP58=-1,"",MID($AQ58,$CP58,$DJ58-$CP58+1)),IF($CP58=-1,"",VLOOKUP($BV58,구글언어코드!$K:$L,2,0))),
IF($CQ58=-1,"",MID($AQ58,$CQ58,$DK58-$CQ58+1)),IF($CQ58=-1,"",VLOOKUP($BW58,구글언어코드!$K:$L,2,0))),
IF($CR58=-1,"",MID($AQ58,$CR58,$DL58-$CR58+1)),IF($CR58=-1,"",VLOOKUP($BX58,구글언어코드!$K:$L,2,0))),
IF($CS58=-1,"",MID($AQ58,$CS58,$DM58-$CS58+1)),IF($CS58=-1,"",VLOOKUP($BY58,구글언어코드!$K:$L,2,0))),
IF($CT58=-1,"",MID($AQ58,$CT58,$DN58-$CT58+1)),IF($CT58=-1,"",VLOOKUP($BZ58,구글언어코드!$K:$L,2,0))),
IF($CU58=-1,"",MID($AQ58,$CU58,$DO58-$CU58+1)),IF($CU58=-1,"",VLOOKUP($CA58,구글언어코드!$K:$L,2,0))),
IF($CV58=-1,"",MID($AQ58,$CV58,$DP58-$CV58+1)),IF($CV58=-1,"",VLOOKUP($CB58,구글언어코드!$K:$L,2,0))),
IF($CW58=-1,"",MID($AQ58,$CW58,$DQ58-$CW58+1)),IF($CW58=-1,"",VLOOKUP($CC58,구글언어코드!$K:$L,2,0))),
IF($CX58=-1,"",MID($AQ58,$CX58,$DR58-$CX58+1)),IF($CX58=-1,"",VLOOKUP($CD58,구글언어코드!$K:$L,2,0))),
IF($CY58=-1,"",MID($AQ58,$CY58,$DS58-$CY58+1)),IF($CY58=-1,"",VLOOKUP($CE58,구글언어코드!$K:$L,2,0))),
IF($CZ58=-1,"",MID($AQ58,$CZ58,$DT58-$CZ58+1)),IF($CZ58=-1,"",VLOOKUP($CF58,구글언어코드!$K:$L,2,0))),
IF($DA58=-1,"",MID($AQ58,$DA58,$DU58-$DA58+1)),IF($DA58=-1,"",VLOOKUP($CG58,구글언어코드!$K:$L,2,0)))</f>
        <v>LEGENDARY</v>
      </c>
      <c r="DW58" t="str">
        <f ca="1">SUBSTITUTE(SUBSTITUTE(SUBSTITUTE(SUBSTITUTE(SUBSTITUTE(SUBSTITUTE(SUBSTITUTE(SUBSTITUTE(SUBSTITUTE(SUBSTITUTE(
SUBSTITUTE(SUBSTITUTE(SUBSTITUTE(SUBSTITUTE(SUBSTITUTE(SUBSTITUTE(SUBSTITUTE(SUBSTITUTE(SUBSTITUTE(SUBSTITUTE(DV58,
IF($CH58=-1,"",VLOOKUP($BN58,구글언어코드!$K:$L,2,0)),IF($CH58=-1,"",MID($AQ58,$CH58,$DB58-$CH58+1))),
IF($CI58=-1,"",VLOOKUP($BO58,구글언어코드!$K:$L,2,0)),IF($CI58=-1,"",MID($AQ58,$CI58,$DC58-$CI58+1))),
IF($CJ58=-1,"",VLOOKUP($BP58,구글언어코드!$K:$L,2,0)),IF($CJ58=-1,"",MID($AQ58,$CJ58,$DD58-$CJ58+1))),
IF($CK58=-1,"",VLOOKUP($BQ58,구글언어코드!$K:$L,2,0)),IF($CK58=-1,"",MID($AQ58,$CK58,$DE58-$CK58+1))),
IF($CL58=-1,"",VLOOKUP($BR58,구글언어코드!$K:$L,2,0)),IF($CL58=-1,"",MID($AQ58,$CL58,$DF58-$CL58+1))),
IF($CM58=-1,"",VLOOKUP($BS58,구글언어코드!$K:$L,2,0)),IF($CM58=-1,"",MID($AQ58,$CM58,$DG58-$CM58+1))),
IF($CN58=-1,"",VLOOKUP($BT58,구글언어코드!$K:$L,2,0)),IF($CN58=-1,"",MID($AQ58,$CN58,$DH58-$CN58+1))),
IF($CO58=-1,"",VLOOKUP($BU58,구글언어코드!$K:$L,2,0)),IF($CO58=-1,"",MID($AQ58,$CO58,$DI58-$CO58+1))),
IF($CP58=-1,"",VLOOKUP($BV58,구글언어코드!$K:$L,2,0)),IF($CP58=-1,"",MID($AQ58,$CP58,$DJ58-$CP58+1))),
IF($CQ58=-1,"",VLOOKUP($BW58,구글언어코드!$K:$L,2,0)),IF($CQ58=-1,"",MID($AQ58,$CQ58,$DK58-$CQ58+1))),
IF($CR58=-1,"",VLOOKUP($BX58,구글언어코드!$K:$L,2,0)),IF($CR58=-1,"",MID($AQ58,$CR58,$DL58-$CR58+1))),
IF($CS58=-1,"",VLOOKUP($BY58,구글언어코드!$K:$L,2,0)),IF($CS58=-1,"",MID($AQ58,$CS58,$DM58-$CS58+1))),
IF($CT58=-1,"",VLOOKUP($BZ58,구글언어코드!$K:$L,2,0)),IF($CT58=-1,"",MID($AQ58,$CT58,$DN58-$CT58+1))),
IF($CU58=-1,"",VLOOKUP($CA58,구글언어코드!$K:$L,2,0)),IF($CU58=-1,"",MID($AQ58,$CU58,$DO58-$CU58+1))),
IF($CV58=-1,"",VLOOKUP($CB58,구글언어코드!$K:$L,2,0)),IF($CV58=-1,"",MID($AQ58,$CV58,$DP58-$CV58+1))),
IF($CW58=-1,"",VLOOKUP($CC58,구글언어코드!$K:$L,2,0)),IF($CW58=-1,"",MID($AQ58,$CW58,$DQ58-$CW58+1))),
IF($CX58=-1,"",VLOOKUP($CD58,구글언어코드!$K:$L,2,0)),IF($CX58=-1,"",MID($AQ58,$CX58,$DR58-$CX58+1))),
IF($CY58=-1,"",VLOOKUP($CE58,구글언어코드!$K:$L,2,0)),IF($CY58=-1,"",MID($AQ58,$CY58,$DS58-$CY58+1))),
IF($CZ58=-1,"",VLOOKUP($CF58,구글언어코드!$K:$L,2,0)),IF($CZ58=-1,"",MID($AQ58,$CZ58,$DT58-$CZ58+1))),
IF($DA58=-1,"",VLOOKUP($CG58,구글언어코드!$K:$L,2,0)),IF($DA58=-1,"",MID($AQ58,$DA58,$DU58-$DA58+1)))</f>
        <v>LEGENDARY</v>
      </c>
      <c r="DX58">
        <f>IF(LEN(C58)-LEN(SUBSTITUTE(C58,"}",""))&lt;&gt;LEN(C58)-LEN(SUBSTITUTE(C58,"{","")),"괄호이상",(LEN(C58)-LEN(SUBSTITUTE(C58,"}",""))))</f>
        <v>0</v>
      </c>
      <c r="DY58">
        <f>IF(LEN(H58)-LEN(SUBSTITUTE(H58,"}",""))&lt;&gt;LEN(H58)-LEN(SUBSTITUTE(H58,"{","")),"괄호이상",(LEN(H58)-LEN(SUBSTITUTE(H58,"}",""))))</f>
        <v>0</v>
      </c>
      <c r="DZ58">
        <f>IF(LEN(O58)-LEN(SUBSTITUTE(O58,"}",""))&lt;&gt;LEN(O58)-LEN(SUBSTITUTE(O58,"{","")),"괄호이상",(LEN(O58)-LEN(SUBSTITUTE(O58,"}",""))))</f>
        <v>0</v>
      </c>
      <c r="EA58">
        <f>IF(LEN(P58)-LEN(SUBSTITUTE(P58,"}",""))&lt;&gt;LEN(P58)-LEN(SUBSTITUTE(P58,"{","")),"괄호이상",(LEN(P58)-LEN(SUBSTITUTE(P58,"}",""))))</f>
        <v>0</v>
      </c>
      <c r="EB58">
        <f>IF(LEN(Q58)-LEN(SUBSTITUTE(Q58,"}",""))&lt;&gt;LEN(Q58)-LEN(SUBSTITUTE(Q58,"{","")),"괄호이상",(LEN(Q58)-LEN(SUBSTITUTE(Q58,"}",""))))</f>
        <v>0</v>
      </c>
      <c r="EC58">
        <f>IF(LEN(R58)-LEN(SUBSTITUTE(R58,"}",""))&lt;&gt;LEN(R58)-LEN(SUBSTITUTE(R58,"{","")),"괄호이상",(LEN(R58)-LEN(SUBSTITUTE(R58,"}",""))))</f>
        <v>0</v>
      </c>
      <c r="ED58">
        <f>IF(LEN(S58)-LEN(SUBSTITUTE(S58,"}",""))&lt;&gt;LEN(S58)-LEN(SUBSTITUTE(S58,"{","")),"괄호이상",(LEN(S58)-LEN(SUBSTITUTE(S58,"}",""))))</f>
        <v>0</v>
      </c>
      <c r="EE58">
        <f>IF(LEN(T58)-LEN(SUBSTITUTE(T58,"}",""))&lt;&gt;LEN(T58)-LEN(SUBSTITUTE(T58,"{","")),"괄호이상",(LEN(T58)-LEN(SUBSTITUTE(T58,"}",""))))</f>
        <v>0</v>
      </c>
      <c r="EF58">
        <f>IF(LEN(U58)-LEN(SUBSTITUTE(U58,"}",""))&lt;&gt;LEN(U58)-LEN(SUBSTITUTE(U58,"{","")),"괄호이상",(LEN(U58)-LEN(SUBSTITUTE(U58,"}",""))))</f>
        <v>0</v>
      </c>
      <c r="EG58">
        <f>IF(LEN(V58)-LEN(SUBSTITUTE(V58,"}",""))&lt;&gt;LEN(V58)-LEN(SUBSTITUTE(V58,"{","")),"괄호이상",(LEN(V58)-LEN(SUBSTITUTE(V58,"}",""))))</f>
        <v>0</v>
      </c>
      <c r="EH58">
        <f>IF(LEN(W58)-LEN(SUBSTITUTE(W58,"}",""))&lt;&gt;LEN(W58)-LEN(SUBSTITUTE(W58,"{","")),"괄호이상",(LEN(W58)-LEN(SUBSTITUTE(W58,"}",""))))</f>
        <v>0</v>
      </c>
      <c r="EI58">
        <f>IF(LEN(X58)-LEN(SUBSTITUTE(X58,"}",""))&lt;&gt;LEN(X58)-LEN(SUBSTITUTE(X58,"{","")),"괄호이상",(LEN(X58)-LEN(SUBSTITUTE(X58,"}",""))))</f>
        <v>0</v>
      </c>
      <c r="EJ58">
        <f>IF(LEN(Y58)-LEN(SUBSTITUTE(Y58,"}",""))&lt;&gt;LEN(Y58)-LEN(SUBSTITUTE(Y58,"{","")),"괄호이상",(LEN(Y58)-LEN(SUBSTITUTE(Y58,"}",""))))</f>
        <v>0</v>
      </c>
      <c r="EK58">
        <f>IF(LEN(Z58)-LEN(SUBSTITUTE(Z58,"}",""))&lt;&gt;LEN(Z58)-LEN(SUBSTITUTE(Z58,"{","")),"괄호이상",(LEN(Z58)-LEN(SUBSTITUTE(Z58,"}",""))))</f>
        <v>0</v>
      </c>
      <c r="EL58">
        <f>IF(LEN(AA58)-LEN(SUBSTITUTE(AA58,"}",""))&lt;&gt;LEN(AA58)-LEN(SUBSTITUTE(AA58,"{","")),"괄호이상",(LEN(AA58)-LEN(SUBSTITUTE(AA58,"}",""))))</f>
        <v>0</v>
      </c>
      <c r="EM58">
        <f>IF(LEN(AB58)-LEN(SUBSTITUTE(AB58,"}",""))&lt;&gt;LEN(AB58)-LEN(SUBSTITUTE(AB58,"{","")),"괄호이상",(LEN(AB58)-LEN(SUBSTITUTE(AB58,"}",""))))</f>
        <v>0</v>
      </c>
      <c r="EN58">
        <f>IF(LEN(AC58)-LEN(SUBSTITUTE(AC58,"}",""))&lt;&gt;LEN(AC58)-LEN(SUBSTITUTE(AC58,"{","")),"괄호이상",(LEN(AC58)-LEN(SUBSTITUTE(AC58,"}",""))))</f>
        <v>0</v>
      </c>
      <c r="EO58">
        <f>IF(LEN(AD58)-LEN(SUBSTITUTE(AD58,"}",""))&lt;&gt;LEN(AD58)-LEN(SUBSTITUTE(AD58,"{","")),"괄호이상",(LEN(AD58)-LEN(SUBSTITUTE(AD58,"}",""))))</f>
        <v>0</v>
      </c>
      <c r="EP58">
        <f>IF(LEN(AE58)-LEN(SUBSTITUTE(AE58,"}",""))&lt;&gt;LEN(AE58)-LEN(SUBSTITUTE(AE58,"{","")),"괄호이상",(LEN(AE58)-LEN(SUBSTITUTE(AE58,"}",""))))</f>
        <v>0</v>
      </c>
      <c r="EQ58">
        <f>IF(LEN(AF58)-LEN(SUBSTITUTE(AF58,"}",""))&lt;&gt;LEN(AF58)-LEN(SUBSTITUTE(AF58,"{","")),"괄호이상",(LEN(AF58)-LEN(SUBSTITUTE(AF58,"}",""))))</f>
        <v>0</v>
      </c>
      <c r="ER58">
        <f>IF(LEN(AG58)-LEN(SUBSTITUTE(AG58,"}",""))&lt;&gt;LEN(AG58)-LEN(SUBSTITUTE(AG58,"{","")),"괄호이상",(LEN(AG58)-LEN(SUBSTITUTE(AG58,"}",""))))</f>
        <v>0</v>
      </c>
      <c r="ES58">
        <f>IF(LEN(AH58)-LEN(SUBSTITUTE(AH58,"}",""))&lt;&gt;LEN(AH58)-LEN(SUBSTITUTE(AH58,"{","")),"괄호이상",(LEN(AH58)-LEN(SUBSTITUTE(AH58,"}",""))))</f>
        <v>0</v>
      </c>
      <c r="ET58">
        <f>IF(LEN(AI58)-LEN(SUBSTITUTE(AI58,"}",""))&lt;&gt;LEN(AI58)-LEN(SUBSTITUTE(AI58,"{","")),"괄호이상",(LEN(AI58)-LEN(SUBSTITUTE(AI58,"}",""))))</f>
        <v>0</v>
      </c>
      <c r="EU58">
        <f>IF(LEN(AJ58)-LEN(SUBSTITUTE(AJ58,"}",""))&lt;&gt;LEN(AJ58)-LEN(SUBSTITUTE(AJ58,"{","")),"괄호이상",(LEN(AJ58)-LEN(SUBSTITUTE(AJ58,"}",""))))</f>
        <v>0</v>
      </c>
      <c r="EV58">
        <f>IF(LEN(AK58)-LEN(SUBSTITUTE(AK58,"}",""))&lt;&gt;LEN(AK58)-LEN(SUBSTITUTE(AK58,"{","")),"괄호이상",(LEN(AK58)-LEN(SUBSTITUTE(AK58,"}",""))))</f>
        <v>0</v>
      </c>
      <c r="EW58">
        <f>IF(LEN(AL58)-LEN(SUBSTITUTE(AL58,"}",""))&lt;&gt;LEN(AL58)-LEN(SUBSTITUTE(AL58,"{","")),"괄호이상",(LEN(AL58)-LEN(SUBSTITUTE(AL58,"}",""))))</f>
        <v>0</v>
      </c>
      <c r="EX58">
        <f>IF(LEN(AM58)-LEN(SUBSTITUTE(AM58,"}",""))&lt;&gt;LEN(AM58)-LEN(SUBSTITUTE(AM58,"{","")),"괄호이상",(LEN(AM58)-LEN(SUBSTITUTE(AM58,"}",""))))</f>
        <v>0</v>
      </c>
      <c r="EY58">
        <f>IF(LEN(AN58)-LEN(SUBSTITUTE(AN58,"}",""))&lt;&gt;LEN(AN58)-LEN(SUBSTITUTE(AN58,"{","")),"괄호이상",(LEN(AN58)-LEN(SUBSTITUTE(AN58,"}",""))))</f>
        <v>0</v>
      </c>
      <c r="EZ58">
        <f>IF(LEN(AO58)-LEN(SUBSTITUTE(AO58,"}",""))&lt;&gt;LEN(AO58)-LEN(SUBSTITUTE(AO58,"{","")),"괄호이상",(LEN(AO58)-LEN(SUBSTITUTE(AO58,"}",""))))</f>
        <v>0</v>
      </c>
      <c r="FA58">
        <f>IF(LEN(AP58)-LEN(SUBSTITUTE(AP58,"}",""))&lt;&gt;LEN(AP58)-LEN(SUBSTITUTE(AP58,"{","")),"괄호이상",(LEN(AP58)-LEN(SUBSTITUTE(AP58,"}",""))))</f>
        <v>0</v>
      </c>
      <c r="FB58" t="str">
        <f t="array" ref="FB58">IF(SUM(IF($DX58-DX58:FA58&gt;0,1,0))&gt;0,"여기","")</f>
        <v/>
      </c>
      <c r="FC58">
        <f>IF(LEN(C58)-LEN(SUBSTITUTE(C58,"&gt;",""))&lt;&gt;LEN(C58)-LEN(SUBSTITUTE(C58,"&lt;","")),"괄호이상",(LEN(C58)-LEN(SUBSTITUTE(C58,"&gt;","")))/2)</f>
        <v>0</v>
      </c>
      <c r="FD58">
        <f>IF(LEN(H58)-LEN(SUBSTITUTE(H58,"&gt;",""))&lt;&gt;LEN(H58)-LEN(SUBSTITUTE(H58,"&lt;","")),"괄호이상",(LEN(H58)-LEN(SUBSTITUTE(H58,"&gt;","")))/2)</f>
        <v>0</v>
      </c>
      <c r="FE58">
        <f>IF(LEN(O58)-LEN(SUBSTITUTE(O58,"&gt;",""))&lt;&gt;LEN(O58)-LEN(SUBSTITUTE(O58,"&lt;","")),"괄호이상",(LEN(O58)-LEN(SUBSTITUTE(O58,"&gt;","")))/2)</f>
        <v>0</v>
      </c>
      <c r="FF58">
        <f>IF(LEN(P58)-LEN(SUBSTITUTE(P58,"&gt;",""))&lt;&gt;LEN(P58)-LEN(SUBSTITUTE(P58,"&lt;","")),"괄호이상",(LEN(P58)-LEN(SUBSTITUTE(P58,"&gt;","")))/2)</f>
        <v>0</v>
      </c>
      <c r="FG58">
        <f>IF(LEN(Q58)-LEN(SUBSTITUTE(Q58,"&gt;",""))&lt;&gt;LEN(Q58)-LEN(SUBSTITUTE(Q58,"&lt;","")),"괄호이상",(LEN(Q58)-LEN(SUBSTITUTE(Q58,"&gt;","")))/2)</f>
        <v>0</v>
      </c>
      <c r="FH58">
        <f>IF(LEN(R58)-LEN(SUBSTITUTE(R58,"&gt;",""))&lt;&gt;LEN(R58)-LEN(SUBSTITUTE(R58,"&lt;","")),"괄호이상",(LEN(R58)-LEN(SUBSTITUTE(R58,"&gt;","")))/2)</f>
        <v>0</v>
      </c>
      <c r="FI58">
        <f>IF(LEN(S58)-LEN(SUBSTITUTE(S58,"&gt;",""))&lt;&gt;LEN(S58)-LEN(SUBSTITUTE(S58,"&lt;","")),"괄호이상",(LEN(S58)-LEN(SUBSTITUTE(S58,"&gt;","")))/2)</f>
        <v>0</v>
      </c>
      <c r="FJ58">
        <f>IF(LEN(T58)-LEN(SUBSTITUTE(T58,"&gt;",""))&lt;&gt;LEN(T58)-LEN(SUBSTITUTE(T58,"&lt;","")),"괄호이상",(LEN(T58)-LEN(SUBSTITUTE(T58,"&gt;","")))/2)</f>
        <v>0</v>
      </c>
      <c r="FK58">
        <f>IF(LEN(U58)-LEN(SUBSTITUTE(U58,"&gt;",""))&lt;&gt;LEN(U58)-LEN(SUBSTITUTE(U58,"&lt;","")),"괄호이상",(LEN(U58)-LEN(SUBSTITUTE(U58,"&gt;","")))/2)</f>
        <v>0</v>
      </c>
      <c r="FL58">
        <f>IF(LEN(V58)-LEN(SUBSTITUTE(V58,"&gt;",""))&lt;&gt;LEN(V58)-LEN(SUBSTITUTE(V58,"&lt;","")),"괄호이상",(LEN(V58)-LEN(SUBSTITUTE(V58,"&gt;","")))/2)</f>
        <v>0</v>
      </c>
      <c r="FM58">
        <f>IF(LEN(W58)-LEN(SUBSTITUTE(W58,"&gt;",""))&lt;&gt;LEN(W58)-LEN(SUBSTITUTE(W58,"&lt;","")),"괄호이상",(LEN(W58)-LEN(SUBSTITUTE(W58,"&gt;","")))/2)</f>
        <v>0</v>
      </c>
      <c r="FN58">
        <f>IF(LEN(X58)-LEN(SUBSTITUTE(X58,"&gt;",""))&lt;&gt;LEN(X58)-LEN(SUBSTITUTE(X58,"&lt;","")),"괄호이상",(LEN(X58)-LEN(SUBSTITUTE(X58,"&gt;","")))/2)</f>
        <v>0</v>
      </c>
      <c r="FO58">
        <f>IF(LEN(Y58)-LEN(SUBSTITUTE(Y58,"&gt;",""))&lt;&gt;LEN(Y58)-LEN(SUBSTITUTE(Y58,"&lt;","")),"괄호이상",(LEN(Y58)-LEN(SUBSTITUTE(Y58,"&gt;","")))/2)</f>
        <v>0</v>
      </c>
      <c r="FP58">
        <f>IF(LEN(Z58)-LEN(SUBSTITUTE(Z58,"&gt;",""))&lt;&gt;LEN(Z58)-LEN(SUBSTITUTE(Z58,"&lt;","")),"괄호이상",(LEN(Z58)-LEN(SUBSTITUTE(Z58,"&gt;","")))/2)</f>
        <v>0</v>
      </c>
      <c r="FQ58">
        <f>IF(LEN(AA58)-LEN(SUBSTITUTE(AA58,"&gt;",""))&lt;&gt;LEN(AA58)-LEN(SUBSTITUTE(AA58,"&lt;","")),"괄호이상",(LEN(AA58)-LEN(SUBSTITUTE(AA58,"&gt;","")))/2)</f>
        <v>0</v>
      </c>
      <c r="FR58">
        <f>IF(LEN(AB58)-LEN(SUBSTITUTE(AB58,"&gt;",""))&lt;&gt;LEN(AB58)-LEN(SUBSTITUTE(AB58,"&lt;","")),"괄호이상",(LEN(AB58)-LEN(SUBSTITUTE(AB58,"&gt;","")))/2)</f>
        <v>0</v>
      </c>
      <c r="FS58">
        <f>IF(LEN(AC58)-LEN(SUBSTITUTE(AC58,"&gt;",""))&lt;&gt;LEN(AC58)-LEN(SUBSTITUTE(AC58,"&lt;","")),"괄호이상",(LEN(AC58)-LEN(SUBSTITUTE(AC58,"&gt;","")))/2)</f>
        <v>0</v>
      </c>
      <c r="FT58">
        <f>IF(LEN(AD58)-LEN(SUBSTITUTE(AD58,"&gt;",""))&lt;&gt;LEN(AD58)-LEN(SUBSTITUTE(AD58,"&lt;","")),"괄호이상",(LEN(AD58)-LEN(SUBSTITUTE(AD58,"&gt;","")))/2)</f>
        <v>0</v>
      </c>
      <c r="FU58">
        <f>IF(LEN(AE58)-LEN(SUBSTITUTE(AE58,"&gt;",""))&lt;&gt;LEN(AE58)-LEN(SUBSTITUTE(AE58,"&lt;","")),"괄호이상",(LEN(AE58)-LEN(SUBSTITUTE(AE58,"&gt;","")))/2)</f>
        <v>0</v>
      </c>
      <c r="FV58">
        <f>IF(LEN(AF58)-LEN(SUBSTITUTE(AF58,"&gt;",""))&lt;&gt;LEN(AF58)-LEN(SUBSTITUTE(AF58,"&lt;","")),"괄호이상",(LEN(AF58)-LEN(SUBSTITUTE(AF58,"&gt;","")))/2)</f>
        <v>0</v>
      </c>
      <c r="FW58">
        <f>IF(LEN(AG58)-LEN(SUBSTITUTE(AG58,"&gt;",""))&lt;&gt;LEN(AG58)-LEN(SUBSTITUTE(AG58,"&lt;","")),"괄호이상",(LEN(AG58)-LEN(SUBSTITUTE(AG58,"&gt;","")))/2)</f>
        <v>0</v>
      </c>
      <c r="FX58">
        <f>IF(LEN(AH58)-LEN(SUBSTITUTE(AH58,"&gt;",""))&lt;&gt;LEN(AH58)-LEN(SUBSTITUTE(AH58,"&lt;","")),"괄호이상",(LEN(AH58)-LEN(SUBSTITUTE(AH58,"&gt;","")))/2)</f>
        <v>0</v>
      </c>
      <c r="FY58">
        <f>IF(LEN(AI58)-LEN(SUBSTITUTE(AI58,"&gt;",""))&lt;&gt;LEN(AI58)-LEN(SUBSTITUTE(AI58,"&lt;","")),"괄호이상",(LEN(AI58)-LEN(SUBSTITUTE(AI58,"&gt;","")))/2)</f>
        <v>0</v>
      </c>
      <c r="FZ58">
        <f>IF(LEN(AJ58)-LEN(SUBSTITUTE(AJ58,"&gt;",""))&lt;&gt;LEN(AJ58)-LEN(SUBSTITUTE(AJ58,"&lt;","")),"괄호이상",(LEN(AJ58)-LEN(SUBSTITUTE(AJ58,"&gt;","")))/2)</f>
        <v>0</v>
      </c>
      <c r="GA58">
        <f>IF(LEN(AK58)-LEN(SUBSTITUTE(AK58,"&gt;",""))&lt;&gt;LEN(AK58)-LEN(SUBSTITUTE(AK58,"&lt;","")),"괄호이상",(LEN(AK58)-LEN(SUBSTITUTE(AK58,"&gt;","")))/2)</f>
        <v>0</v>
      </c>
      <c r="GB58">
        <f>IF(LEN(AL58)-LEN(SUBSTITUTE(AL58,"&gt;",""))&lt;&gt;LEN(AL58)-LEN(SUBSTITUTE(AL58,"&lt;","")),"괄호이상",(LEN(AL58)-LEN(SUBSTITUTE(AL58,"&gt;","")))/2)</f>
        <v>0</v>
      </c>
      <c r="GC58">
        <f>IF(LEN(AM58)-LEN(SUBSTITUTE(AM58,"&gt;",""))&lt;&gt;LEN(AM58)-LEN(SUBSTITUTE(AM58,"&lt;","")),"괄호이상",(LEN(AM58)-LEN(SUBSTITUTE(AM58,"&gt;","")))/2)</f>
        <v>0</v>
      </c>
      <c r="GD58">
        <f>IF(LEN(AN58)-LEN(SUBSTITUTE(AN58,"&gt;",""))&lt;&gt;LEN(AN58)-LEN(SUBSTITUTE(AN58,"&lt;","")),"괄호이상",(LEN(AN58)-LEN(SUBSTITUTE(AN58,"&gt;","")))/2)</f>
        <v>0</v>
      </c>
      <c r="GE58">
        <f>IF(LEN(AO58)-LEN(SUBSTITUTE(AO58,"&gt;",""))&lt;&gt;LEN(AO58)-LEN(SUBSTITUTE(AO58,"&lt;","")),"괄호이상",(LEN(AO58)-LEN(SUBSTITUTE(AO58,"&gt;","")))/2)</f>
        <v>0</v>
      </c>
      <c r="GF58">
        <f>IF(LEN(AP58)-LEN(SUBSTITUTE(AP58,"&gt;",""))&lt;&gt;LEN(AP58)-LEN(SUBSTITUTE(AP58,"&lt;","")),"괄호이상",(LEN(AP58)-LEN(SUBSTITUTE(AP58,"&gt;","")))/2)</f>
        <v>0</v>
      </c>
      <c r="GG58" t="str">
        <f t="array" ref="GG58">IF(SUM(IF($FC58-FC58:GF58&gt;0,1,0))&gt;0,"여기","")</f>
        <v/>
      </c>
      <c r="GH58" t="str">
        <f t="shared" si="30"/>
        <v/>
      </c>
    </row>
    <row r="59" spans="1:190" ht="99" x14ac:dyDescent="0.3">
      <c r="A59" t="s">
        <v>820</v>
      </c>
      <c r="B59">
        <f t="shared" si="0"/>
        <v>1</v>
      </c>
      <c r="C59" s="1" t="s">
        <v>819</v>
      </c>
      <c r="D59" s="1"/>
      <c r="E59" s="1" t="str">
        <f t="shared" si="1"/>
        <v>청약철회는 구매일로부터 7일 이내 가능(단, 아이템이 게시되거나 사용 시 청약철회가 제한됨)
법정대리인 동의 없는 미성년자명의 결제 시 취소가능</v>
      </c>
      <c r="F59" s="1"/>
      <c r="G59" s="1" t="s">
        <v>1947</v>
      </c>
      <c r="H59" s="1" t="s">
        <v>4164</v>
      </c>
      <c r="I59" s="1"/>
      <c r="J59" s="1" t="str">
        <f t="shared" si="2"/>
        <v>Withdrawal of subscription is possible within 7 days from the date of purchase (however, withdrawal of subscription is restricted when items are posted or used)
Cancellation is possible when paying for underage names without consent from legal representatives.</v>
      </c>
      <c r="L59">
        <v>1</v>
      </c>
      <c r="M59">
        <v>1</v>
      </c>
      <c r="O59" s="1" t="s">
        <v>5179</v>
      </c>
      <c r="P59" s="1" t="s">
        <v>5180</v>
      </c>
      <c r="Q59" s="1" t="s">
        <v>5181</v>
      </c>
      <c r="R59" s="1" t="s">
        <v>5188</v>
      </c>
      <c r="S59" s="1" t="s">
        <v>5189</v>
      </c>
      <c r="T59" s="1" t="s">
        <v>5193</v>
      </c>
      <c r="U59" s="1" t="s">
        <v>5194</v>
      </c>
      <c r="V59" s="1" t="s">
        <v>5199</v>
      </c>
      <c r="W59" s="1" t="s">
        <v>5201</v>
      </c>
      <c r="X59" s="1" t="s">
        <v>5203</v>
      </c>
      <c r="Y59" s="1" t="s">
        <v>5206</v>
      </c>
      <c r="Z59" s="1" t="s">
        <v>5197</v>
      </c>
      <c r="AA59" s="1" t="s">
        <v>5182</v>
      </c>
      <c r="AB59" s="1" t="s">
        <v>5183</v>
      </c>
      <c r="AC59" s="1" t="s">
        <v>5184</v>
      </c>
      <c r="AD59" s="1" t="s">
        <v>5185</v>
      </c>
      <c r="AE59" s="1" t="s">
        <v>5186</v>
      </c>
      <c r="AF59" s="1" t="s">
        <v>5187</v>
      </c>
      <c r="AG59" s="1" t="s">
        <v>5190</v>
      </c>
      <c r="AH59" s="1" t="s">
        <v>5191</v>
      </c>
      <c r="AI59" s="1" t="s">
        <v>5192</v>
      </c>
      <c r="AJ59" s="1" t="s">
        <v>5195</v>
      </c>
      <c r="AK59" s="1" t="s">
        <v>5196</v>
      </c>
      <c r="AL59" s="1" t="s">
        <v>5198</v>
      </c>
      <c r="AM59" s="1" t="s">
        <v>5200</v>
      </c>
      <c r="AN59" s="1" t="s">
        <v>5202</v>
      </c>
      <c r="AO59" s="1" t="s">
        <v>5204</v>
      </c>
      <c r="AP59" s="1" t="s">
        <v>5205</v>
      </c>
      <c r="AQ59" t="str">
        <f t="shared" si="29"/>
        <v>Withdrawal of subscription is possible within 7 days from the date of purchase (however, withdrawal of subscription is restricted when items are posted or used)
Cancellation is possible when paying for underage names without consent from legal representatives.</v>
      </c>
      <c r="AR59">
        <f t="shared" si="3"/>
        <v>0</v>
      </c>
      <c r="AS59">
        <f t="shared" si="4"/>
        <v>0</v>
      </c>
      <c r="AT59">
        <f t="shared" ca="1" si="5"/>
        <v>-1</v>
      </c>
      <c r="AU59">
        <f t="shared" ca="1" si="6"/>
        <v>-1</v>
      </c>
      <c r="AV59">
        <f t="shared" ca="1" si="7"/>
        <v>-1</v>
      </c>
      <c r="AW59">
        <f t="shared" ca="1" si="8"/>
        <v>-1</v>
      </c>
      <c r="AX59">
        <f t="shared" ca="1" si="9"/>
        <v>-1</v>
      </c>
      <c r="AY59">
        <f t="shared" ca="1" si="10"/>
        <v>-1</v>
      </c>
      <c r="AZ59">
        <f t="shared" ca="1" si="11"/>
        <v>-1</v>
      </c>
      <c r="BA59">
        <f t="shared" ca="1" si="12"/>
        <v>-1</v>
      </c>
      <c r="BB59">
        <f t="shared" ca="1" si="13"/>
        <v>-1</v>
      </c>
      <c r="BC59">
        <f t="shared" ca="1" si="14"/>
        <v>-1</v>
      </c>
      <c r="BD59">
        <f t="shared" ca="1" si="15"/>
        <v>-1</v>
      </c>
      <c r="BE59">
        <f t="shared" ca="1" si="16"/>
        <v>-1</v>
      </c>
      <c r="BF59">
        <f t="shared" ca="1" si="17"/>
        <v>-1</v>
      </c>
      <c r="BG59">
        <f t="shared" ca="1" si="18"/>
        <v>-1</v>
      </c>
      <c r="BH59">
        <f t="shared" ca="1" si="19"/>
        <v>-1</v>
      </c>
      <c r="BI59">
        <f t="shared" ca="1" si="20"/>
        <v>-1</v>
      </c>
      <c r="BJ59">
        <f t="shared" ca="1" si="21"/>
        <v>-1</v>
      </c>
      <c r="BK59">
        <f t="shared" ca="1" si="22"/>
        <v>-1</v>
      </c>
      <c r="BL59">
        <f t="shared" ca="1" si="23"/>
        <v>-1</v>
      </c>
      <c r="BM59">
        <f t="shared" ca="1" si="24"/>
        <v>-1</v>
      </c>
      <c r="BN59">
        <f ca="1">IF(AT59=-1,-1,COUNTIF($AT59:AT59,AT59)+IF(AT59=0,50,0))</f>
        <v>-1</v>
      </c>
      <c r="BO59">
        <f ca="1">IF(AU59=-1,-1,COUNTIF($AT59:AU59,AU59)+IF(AU59=0,50,0))</f>
        <v>-1</v>
      </c>
      <c r="BP59">
        <f ca="1">IF(AV59=-1,-1,COUNTIF($AT59:AV59,AV59)+IF(AV59=0,50,0))</f>
        <v>-1</v>
      </c>
      <c r="BQ59">
        <f ca="1">IF(AW59=-1,-1,COUNTIF($AT59:AW59,AW59)+IF(AW59=0,50,0))</f>
        <v>-1</v>
      </c>
      <c r="BR59">
        <f ca="1">IF(AX59=-1,-1,COUNTIF($AT59:AX59,AX59)+IF(AX59=0,50,0))</f>
        <v>-1</v>
      </c>
      <c r="BS59">
        <f ca="1">IF(AY59=-1,-1,COUNTIF($AT59:AY59,AY59)+IF(AY59=0,50,0))</f>
        <v>-1</v>
      </c>
      <c r="BT59">
        <f ca="1">IF(AZ59=-1,-1,COUNTIF($AT59:AZ59,AZ59)+IF(AZ59=0,50,0))</f>
        <v>-1</v>
      </c>
      <c r="BU59">
        <f ca="1">IF(BA59=-1,-1,COUNTIF($AT59:BA59,BA59)+IF(BA59=0,50,0))</f>
        <v>-1</v>
      </c>
      <c r="BV59">
        <f ca="1">IF(BB59=-1,-1,COUNTIF($AT59:BB59,BB59)+IF(BB59=0,50,0))</f>
        <v>-1</v>
      </c>
      <c r="BW59">
        <f ca="1">IF(BC59=-1,-1,COUNTIF($AT59:BC59,BC59)+IF(BC59=0,50,0))</f>
        <v>-1</v>
      </c>
      <c r="BX59">
        <f ca="1">IF(BD59=-1,-1,COUNTIF($AT59:BD59,BD59)+IF(BD59=0,50,0))</f>
        <v>-1</v>
      </c>
      <c r="BY59">
        <f ca="1">IF(BE59=-1,-1,COUNTIF($AT59:BE59,BE59)+IF(BE59=0,50,0))</f>
        <v>-1</v>
      </c>
      <c r="BZ59">
        <f ca="1">IF(BF59=-1,-1,COUNTIF($AT59:BF59,BF59)+IF(BF59=0,50,0))</f>
        <v>-1</v>
      </c>
      <c r="CA59">
        <f ca="1">IF(BG59=-1,-1,COUNTIF($AT59:BG59,BG59)+IF(BG59=0,50,0))</f>
        <v>-1</v>
      </c>
      <c r="CB59">
        <f ca="1">IF(BH59=-1,-1,COUNTIF($AT59:BH59,BH59)+IF(BH59=0,50,0))</f>
        <v>-1</v>
      </c>
      <c r="CC59">
        <f ca="1">IF(BI59=-1,-1,COUNTIF($AT59:BI59,BI59)+IF(BI59=0,50,0))</f>
        <v>-1</v>
      </c>
      <c r="CD59">
        <f ca="1">IF(BJ59=-1,-1,COUNTIF($AT59:BJ59,BJ59)+IF(BJ59=0,50,0))</f>
        <v>-1</v>
      </c>
      <c r="CE59">
        <f ca="1">IF(BK59=-1,-1,COUNTIF($AT59:BK59,BK59)+IF(BK59=0,50,0))</f>
        <v>-1</v>
      </c>
      <c r="CF59">
        <f ca="1">IF(BL59=-1,-1,COUNTIF($AT59:BL59,BL59)+IF(BL59=0,50,0))</f>
        <v>-1</v>
      </c>
      <c r="CG59">
        <f ca="1">IF(BM59=-1,-1,COUNTIF($AT59:BM59,BM59)+IF(BM59=0,50,0))</f>
        <v>-1</v>
      </c>
      <c r="CH59">
        <f t="shared" ca="1" si="47"/>
        <v>-1</v>
      </c>
      <c r="CI59">
        <f t="shared" ca="1" si="47"/>
        <v>-1</v>
      </c>
      <c r="CJ59">
        <f t="shared" ca="1" si="47"/>
        <v>-1</v>
      </c>
      <c r="CK59">
        <f t="shared" ca="1" si="47"/>
        <v>-1</v>
      </c>
      <c r="CL59">
        <f t="shared" ca="1" si="47"/>
        <v>-1</v>
      </c>
      <c r="CM59">
        <f t="shared" ca="1" si="47"/>
        <v>-1</v>
      </c>
      <c r="CN59">
        <f t="shared" ca="1" si="47"/>
        <v>-1</v>
      </c>
      <c r="CO59">
        <f t="shared" ca="1" si="47"/>
        <v>-1</v>
      </c>
      <c r="CP59">
        <f t="shared" ca="1" si="47"/>
        <v>-1</v>
      </c>
      <c r="CQ59">
        <f t="shared" ca="1" si="47"/>
        <v>-1</v>
      </c>
      <c r="CR59">
        <f t="shared" ca="1" si="48"/>
        <v>-1</v>
      </c>
      <c r="CS59">
        <f t="shared" ca="1" si="48"/>
        <v>-1</v>
      </c>
      <c r="CT59">
        <f t="shared" ca="1" si="48"/>
        <v>-1</v>
      </c>
      <c r="CU59">
        <f t="shared" ca="1" si="48"/>
        <v>-1</v>
      </c>
      <c r="CV59">
        <f t="shared" ca="1" si="48"/>
        <v>-1</v>
      </c>
      <c r="CW59">
        <f t="shared" ca="1" si="48"/>
        <v>-1</v>
      </c>
      <c r="CX59">
        <f t="shared" ca="1" si="48"/>
        <v>-1</v>
      </c>
      <c r="CY59">
        <f t="shared" ca="1" si="48"/>
        <v>-1</v>
      </c>
      <c r="CZ59">
        <f t="shared" ca="1" si="48"/>
        <v>-1</v>
      </c>
      <c r="DA59">
        <f t="shared" ca="1" si="48"/>
        <v>-1</v>
      </c>
      <c r="DB59">
        <f t="shared" ca="1" si="49"/>
        <v>-1</v>
      </c>
      <c r="DC59">
        <f t="shared" ca="1" si="49"/>
        <v>-1</v>
      </c>
      <c r="DD59">
        <f t="shared" ca="1" si="49"/>
        <v>-1</v>
      </c>
      <c r="DE59">
        <f t="shared" ca="1" si="49"/>
        <v>-1</v>
      </c>
      <c r="DF59">
        <f t="shared" ca="1" si="49"/>
        <v>-1</v>
      </c>
      <c r="DG59">
        <f t="shared" ca="1" si="49"/>
        <v>-1</v>
      </c>
      <c r="DH59">
        <f t="shared" ca="1" si="49"/>
        <v>-1</v>
      </c>
      <c r="DI59">
        <f t="shared" ca="1" si="49"/>
        <v>-1</v>
      </c>
      <c r="DJ59">
        <f t="shared" ca="1" si="49"/>
        <v>-1</v>
      </c>
      <c r="DK59">
        <f t="shared" ca="1" si="49"/>
        <v>-1</v>
      </c>
      <c r="DL59">
        <f t="shared" ca="1" si="50"/>
        <v>-1</v>
      </c>
      <c r="DM59">
        <f t="shared" ca="1" si="50"/>
        <v>-1</v>
      </c>
      <c r="DN59">
        <f t="shared" ca="1" si="50"/>
        <v>-1</v>
      </c>
      <c r="DO59">
        <f t="shared" ca="1" si="50"/>
        <v>-1</v>
      </c>
      <c r="DP59">
        <f t="shared" ca="1" si="50"/>
        <v>-1</v>
      </c>
      <c r="DQ59">
        <f t="shared" ca="1" si="50"/>
        <v>-1</v>
      </c>
      <c r="DR59">
        <f t="shared" ca="1" si="50"/>
        <v>-1</v>
      </c>
      <c r="DS59">
        <f t="shared" ca="1" si="50"/>
        <v>-1</v>
      </c>
      <c r="DT59">
        <f t="shared" ca="1" si="50"/>
        <v>-1</v>
      </c>
      <c r="DU59">
        <f t="shared" ca="1" si="50"/>
        <v>-1</v>
      </c>
      <c r="DV59" t="str">
        <f ca="1">SUBSTITUTE(SUBSTITUTE(SUBSTITUTE(SUBSTITUTE(SUBSTITUTE(SUBSTITUTE(SUBSTITUTE(SUBSTITUTE(SUBSTITUTE(SUBSTITUTE(
SUBSTITUTE(SUBSTITUTE(SUBSTITUTE(SUBSTITUTE(SUBSTITUTE(SUBSTITUTE(SUBSTITUTE(SUBSTITUTE(SUBSTITUTE(SUBSTITUTE($AQ59,
IF($CH59=-1,"",MID($AQ59,$CH59,$DB59-$CH59+1)),IF($CH59=-1,"",VLOOKUP($BN59,구글언어코드!$K:$L,2,0))),
IF($CI59=-1,"",MID($AQ59,$CI59,$DC59-$CI59+1)),IF($CI59=-1,"",VLOOKUP($BO59,구글언어코드!$K:$L,2,0))),
IF($CJ59=-1,"",MID($AQ59,$CJ59,$DD59-$CJ59+1)),IF($CJ59=-1,"",VLOOKUP($BP59,구글언어코드!$K:$L,2,0))),
IF($CK59=-1,"",MID($AQ59,$CK59,$DE59-$CK59+1)),IF($CK59=-1,"",VLOOKUP($BQ59,구글언어코드!$K:$L,2,0))),
IF($CL59=-1,"",MID($AQ59,$CL59,$DF59-$CL59+1)),IF($CL59=-1,"",VLOOKUP($BR59,구글언어코드!$K:$L,2,0))),
IF($CM59=-1,"",MID($AQ59,$CM59,$DG59-$CM59+1)),IF($CM59=-1,"",VLOOKUP($BS59,구글언어코드!$K:$L,2,0))),
IF($CN59=-1,"",MID($AQ59,$CN59,$DH59-$CN59+1)),IF($CN59=-1,"",VLOOKUP($BT59,구글언어코드!$K:$L,2,0))),
IF($CO59=-1,"",MID($AQ59,$CO59,$DI59-$CO59+1)),IF($CO59=-1,"",VLOOKUP($BU59,구글언어코드!$K:$L,2,0))),
IF($CP59=-1,"",MID($AQ59,$CP59,$DJ59-$CP59+1)),IF($CP59=-1,"",VLOOKUP($BV59,구글언어코드!$K:$L,2,0))),
IF($CQ59=-1,"",MID($AQ59,$CQ59,$DK59-$CQ59+1)),IF($CQ59=-1,"",VLOOKUP($BW59,구글언어코드!$K:$L,2,0))),
IF($CR59=-1,"",MID($AQ59,$CR59,$DL59-$CR59+1)),IF($CR59=-1,"",VLOOKUP($BX59,구글언어코드!$K:$L,2,0))),
IF($CS59=-1,"",MID($AQ59,$CS59,$DM59-$CS59+1)),IF($CS59=-1,"",VLOOKUP($BY59,구글언어코드!$K:$L,2,0))),
IF($CT59=-1,"",MID($AQ59,$CT59,$DN59-$CT59+1)),IF($CT59=-1,"",VLOOKUP($BZ59,구글언어코드!$K:$L,2,0))),
IF($CU59=-1,"",MID($AQ59,$CU59,$DO59-$CU59+1)),IF($CU59=-1,"",VLOOKUP($CA59,구글언어코드!$K:$L,2,0))),
IF($CV59=-1,"",MID($AQ59,$CV59,$DP59-$CV59+1)),IF($CV59=-1,"",VLOOKUP($CB59,구글언어코드!$K:$L,2,0))),
IF($CW59=-1,"",MID($AQ59,$CW59,$DQ59-$CW59+1)),IF($CW59=-1,"",VLOOKUP($CC59,구글언어코드!$K:$L,2,0))),
IF($CX59=-1,"",MID($AQ59,$CX59,$DR59-$CX59+1)),IF($CX59=-1,"",VLOOKUP($CD59,구글언어코드!$K:$L,2,0))),
IF($CY59=-1,"",MID($AQ59,$CY59,$DS59-$CY59+1)),IF($CY59=-1,"",VLOOKUP($CE59,구글언어코드!$K:$L,2,0))),
IF($CZ59=-1,"",MID($AQ59,$CZ59,$DT59-$CZ59+1)),IF($CZ59=-1,"",VLOOKUP($CF59,구글언어코드!$K:$L,2,0))),
IF($DA59=-1,"",MID($AQ59,$DA59,$DU59-$DA59+1)),IF($DA59=-1,"",VLOOKUP($CG59,구글언어코드!$K:$L,2,0)))</f>
        <v>Withdrawal of subscription is possible within 7 days from the date of purchase (however, withdrawal of subscription is restricted when items are posted or used)
Cancellation is possible when paying for underage names without consent from legal representatives.</v>
      </c>
      <c r="DW59" t="str">
        <f ca="1">SUBSTITUTE(SUBSTITUTE(SUBSTITUTE(SUBSTITUTE(SUBSTITUTE(SUBSTITUTE(SUBSTITUTE(SUBSTITUTE(SUBSTITUTE(SUBSTITUTE(
SUBSTITUTE(SUBSTITUTE(SUBSTITUTE(SUBSTITUTE(SUBSTITUTE(SUBSTITUTE(SUBSTITUTE(SUBSTITUTE(SUBSTITUTE(SUBSTITUTE(DV59,
IF($CH59=-1,"",VLOOKUP($BN59,구글언어코드!$K:$L,2,0)),IF($CH59=-1,"",MID($AQ59,$CH59,$DB59-$CH59+1))),
IF($CI59=-1,"",VLOOKUP($BO59,구글언어코드!$K:$L,2,0)),IF($CI59=-1,"",MID($AQ59,$CI59,$DC59-$CI59+1))),
IF($CJ59=-1,"",VLOOKUP($BP59,구글언어코드!$K:$L,2,0)),IF($CJ59=-1,"",MID($AQ59,$CJ59,$DD59-$CJ59+1))),
IF($CK59=-1,"",VLOOKUP($BQ59,구글언어코드!$K:$L,2,0)),IF($CK59=-1,"",MID($AQ59,$CK59,$DE59-$CK59+1))),
IF($CL59=-1,"",VLOOKUP($BR59,구글언어코드!$K:$L,2,0)),IF($CL59=-1,"",MID($AQ59,$CL59,$DF59-$CL59+1))),
IF($CM59=-1,"",VLOOKUP($BS59,구글언어코드!$K:$L,2,0)),IF($CM59=-1,"",MID($AQ59,$CM59,$DG59-$CM59+1))),
IF($CN59=-1,"",VLOOKUP($BT59,구글언어코드!$K:$L,2,0)),IF($CN59=-1,"",MID($AQ59,$CN59,$DH59-$CN59+1))),
IF($CO59=-1,"",VLOOKUP($BU59,구글언어코드!$K:$L,2,0)),IF($CO59=-1,"",MID($AQ59,$CO59,$DI59-$CO59+1))),
IF($CP59=-1,"",VLOOKUP($BV59,구글언어코드!$K:$L,2,0)),IF($CP59=-1,"",MID($AQ59,$CP59,$DJ59-$CP59+1))),
IF($CQ59=-1,"",VLOOKUP($BW59,구글언어코드!$K:$L,2,0)),IF($CQ59=-1,"",MID($AQ59,$CQ59,$DK59-$CQ59+1))),
IF($CR59=-1,"",VLOOKUP($BX59,구글언어코드!$K:$L,2,0)),IF($CR59=-1,"",MID($AQ59,$CR59,$DL59-$CR59+1))),
IF($CS59=-1,"",VLOOKUP($BY59,구글언어코드!$K:$L,2,0)),IF($CS59=-1,"",MID($AQ59,$CS59,$DM59-$CS59+1))),
IF($CT59=-1,"",VLOOKUP($BZ59,구글언어코드!$K:$L,2,0)),IF($CT59=-1,"",MID($AQ59,$CT59,$DN59-$CT59+1))),
IF($CU59=-1,"",VLOOKUP($CA59,구글언어코드!$K:$L,2,0)),IF($CU59=-1,"",MID($AQ59,$CU59,$DO59-$CU59+1))),
IF($CV59=-1,"",VLOOKUP($CB59,구글언어코드!$K:$L,2,0)),IF($CV59=-1,"",MID($AQ59,$CV59,$DP59-$CV59+1))),
IF($CW59=-1,"",VLOOKUP($CC59,구글언어코드!$K:$L,2,0)),IF($CW59=-1,"",MID($AQ59,$CW59,$DQ59-$CW59+1))),
IF($CX59=-1,"",VLOOKUP($CD59,구글언어코드!$K:$L,2,0)),IF($CX59=-1,"",MID($AQ59,$CX59,$DR59-$CX59+1))),
IF($CY59=-1,"",VLOOKUP($CE59,구글언어코드!$K:$L,2,0)),IF($CY59=-1,"",MID($AQ59,$CY59,$DS59-$CY59+1))),
IF($CZ59=-1,"",VLOOKUP($CF59,구글언어코드!$K:$L,2,0)),IF($CZ59=-1,"",MID($AQ59,$CZ59,$DT59-$CZ59+1))),
IF($DA59=-1,"",VLOOKUP($CG59,구글언어코드!$K:$L,2,0)),IF($DA59=-1,"",MID($AQ59,$DA59,$DU59-$DA59+1)))</f>
        <v>Withdrawal of subscription is possible within 7 days from the date of purchase (however, withdrawal of subscription is restricted when items are posted or used)
Cancellation is possible when paying for underage names without consent from legal representatives.</v>
      </c>
      <c r="DX59">
        <f>IF(LEN(C59)-LEN(SUBSTITUTE(C59,"}",""))&lt;&gt;LEN(C59)-LEN(SUBSTITUTE(C59,"{","")),"괄호이상",(LEN(C59)-LEN(SUBSTITUTE(C59,"}",""))))</f>
        <v>0</v>
      </c>
      <c r="DY59">
        <f>IF(LEN(H59)-LEN(SUBSTITUTE(H59,"}",""))&lt;&gt;LEN(H59)-LEN(SUBSTITUTE(H59,"{","")),"괄호이상",(LEN(H59)-LEN(SUBSTITUTE(H59,"}",""))))</f>
        <v>0</v>
      </c>
      <c r="DZ59">
        <f>IF(LEN(O59)-LEN(SUBSTITUTE(O59,"}",""))&lt;&gt;LEN(O59)-LEN(SUBSTITUTE(O59,"{","")),"괄호이상",(LEN(O59)-LEN(SUBSTITUTE(O59,"}",""))))</f>
        <v>0</v>
      </c>
      <c r="EA59">
        <f>IF(LEN(P59)-LEN(SUBSTITUTE(P59,"}",""))&lt;&gt;LEN(P59)-LEN(SUBSTITUTE(P59,"{","")),"괄호이상",(LEN(P59)-LEN(SUBSTITUTE(P59,"}",""))))</f>
        <v>0</v>
      </c>
      <c r="EB59">
        <f>IF(LEN(Q59)-LEN(SUBSTITUTE(Q59,"}",""))&lt;&gt;LEN(Q59)-LEN(SUBSTITUTE(Q59,"{","")),"괄호이상",(LEN(Q59)-LEN(SUBSTITUTE(Q59,"}",""))))</f>
        <v>0</v>
      </c>
      <c r="EC59">
        <f>IF(LEN(R59)-LEN(SUBSTITUTE(R59,"}",""))&lt;&gt;LEN(R59)-LEN(SUBSTITUTE(R59,"{","")),"괄호이상",(LEN(R59)-LEN(SUBSTITUTE(R59,"}",""))))</f>
        <v>0</v>
      </c>
      <c r="ED59">
        <f>IF(LEN(S59)-LEN(SUBSTITUTE(S59,"}",""))&lt;&gt;LEN(S59)-LEN(SUBSTITUTE(S59,"{","")),"괄호이상",(LEN(S59)-LEN(SUBSTITUTE(S59,"}",""))))</f>
        <v>0</v>
      </c>
      <c r="EE59">
        <f>IF(LEN(T59)-LEN(SUBSTITUTE(T59,"}",""))&lt;&gt;LEN(T59)-LEN(SUBSTITUTE(T59,"{","")),"괄호이상",(LEN(T59)-LEN(SUBSTITUTE(T59,"}",""))))</f>
        <v>0</v>
      </c>
      <c r="EF59">
        <f>IF(LEN(U59)-LEN(SUBSTITUTE(U59,"}",""))&lt;&gt;LEN(U59)-LEN(SUBSTITUTE(U59,"{","")),"괄호이상",(LEN(U59)-LEN(SUBSTITUTE(U59,"}",""))))</f>
        <v>0</v>
      </c>
      <c r="EG59">
        <f>IF(LEN(V59)-LEN(SUBSTITUTE(V59,"}",""))&lt;&gt;LEN(V59)-LEN(SUBSTITUTE(V59,"{","")),"괄호이상",(LEN(V59)-LEN(SUBSTITUTE(V59,"}",""))))</f>
        <v>0</v>
      </c>
      <c r="EH59">
        <f>IF(LEN(W59)-LEN(SUBSTITUTE(W59,"}",""))&lt;&gt;LEN(W59)-LEN(SUBSTITUTE(W59,"{","")),"괄호이상",(LEN(W59)-LEN(SUBSTITUTE(W59,"}",""))))</f>
        <v>0</v>
      </c>
      <c r="EI59">
        <f>IF(LEN(X59)-LEN(SUBSTITUTE(X59,"}",""))&lt;&gt;LEN(X59)-LEN(SUBSTITUTE(X59,"{","")),"괄호이상",(LEN(X59)-LEN(SUBSTITUTE(X59,"}",""))))</f>
        <v>0</v>
      </c>
      <c r="EJ59">
        <f>IF(LEN(Y59)-LEN(SUBSTITUTE(Y59,"}",""))&lt;&gt;LEN(Y59)-LEN(SUBSTITUTE(Y59,"{","")),"괄호이상",(LEN(Y59)-LEN(SUBSTITUTE(Y59,"}",""))))</f>
        <v>0</v>
      </c>
      <c r="EK59">
        <f>IF(LEN(Z59)-LEN(SUBSTITUTE(Z59,"}",""))&lt;&gt;LEN(Z59)-LEN(SUBSTITUTE(Z59,"{","")),"괄호이상",(LEN(Z59)-LEN(SUBSTITUTE(Z59,"}",""))))</f>
        <v>0</v>
      </c>
      <c r="EL59">
        <f>IF(LEN(AA59)-LEN(SUBSTITUTE(AA59,"}",""))&lt;&gt;LEN(AA59)-LEN(SUBSTITUTE(AA59,"{","")),"괄호이상",(LEN(AA59)-LEN(SUBSTITUTE(AA59,"}",""))))</f>
        <v>0</v>
      </c>
      <c r="EM59">
        <f>IF(LEN(AB59)-LEN(SUBSTITUTE(AB59,"}",""))&lt;&gt;LEN(AB59)-LEN(SUBSTITUTE(AB59,"{","")),"괄호이상",(LEN(AB59)-LEN(SUBSTITUTE(AB59,"}",""))))</f>
        <v>0</v>
      </c>
      <c r="EN59">
        <f>IF(LEN(AC59)-LEN(SUBSTITUTE(AC59,"}",""))&lt;&gt;LEN(AC59)-LEN(SUBSTITUTE(AC59,"{","")),"괄호이상",(LEN(AC59)-LEN(SUBSTITUTE(AC59,"}",""))))</f>
        <v>0</v>
      </c>
      <c r="EO59">
        <f>IF(LEN(AD59)-LEN(SUBSTITUTE(AD59,"}",""))&lt;&gt;LEN(AD59)-LEN(SUBSTITUTE(AD59,"{","")),"괄호이상",(LEN(AD59)-LEN(SUBSTITUTE(AD59,"}",""))))</f>
        <v>0</v>
      </c>
      <c r="EP59">
        <f>IF(LEN(AE59)-LEN(SUBSTITUTE(AE59,"}",""))&lt;&gt;LEN(AE59)-LEN(SUBSTITUTE(AE59,"{","")),"괄호이상",(LEN(AE59)-LEN(SUBSTITUTE(AE59,"}",""))))</f>
        <v>0</v>
      </c>
      <c r="EQ59">
        <f>IF(LEN(AF59)-LEN(SUBSTITUTE(AF59,"}",""))&lt;&gt;LEN(AF59)-LEN(SUBSTITUTE(AF59,"{","")),"괄호이상",(LEN(AF59)-LEN(SUBSTITUTE(AF59,"}",""))))</f>
        <v>0</v>
      </c>
      <c r="ER59">
        <f>IF(LEN(AG59)-LEN(SUBSTITUTE(AG59,"}",""))&lt;&gt;LEN(AG59)-LEN(SUBSTITUTE(AG59,"{","")),"괄호이상",(LEN(AG59)-LEN(SUBSTITUTE(AG59,"}",""))))</f>
        <v>0</v>
      </c>
      <c r="ES59">
        <f>IF(LEN(AH59)-LEN(SUBSTITUTE(AH59,"}",""))&lt;&gt;LEN(AH59)-LEN(SUBSTITUTE(AH59,"{","")),"괄호이상",(LEN(AH59)-LEN(SUBSTITUTE(AH59,"}",""))))</f>
        <v>0</v>
      </c>
      <c r="ET59">
        <f>IF(LEN(AI59)-LEN(SUBSTITUTE(AI59,"}",""))&lt;&gt;LEN(AI59)-LEN(SUBSTITUTE(AI59,"{","")),"괄호이상",(LEN(AI59)-LEN(SUBSTITUTE(AI59,"}",""))))</f>
        <v>0</v>
      </c>
      <c r="EU59">
        <f>IF(LEN(AJ59)-LEN(SUBSTITUTE(AJ59,"}",""))&lt;&gt;LEN(AJ59)-LEN(SUBSTITUTE(AJ59,"{","")),"괄호이상",(LEN(AJ59)-LEN(SUBSTITUTE(AJ59,"}",""))))</f>
        <v>0</v>
      </c>
      <c r="EV59">
        <f>IF(LEN(AK59)-LEN(SUBSTITUTE(AK59,"}",""))&lt;&gt;LEN(AK59)-LEN(SUBSTITUTE(AK59,"{","")),"괄호이상",(LEN(AK59)-LEN(SUBSTITUTE(AK59,"}",""))))</f>
        <v>0</v>
      </c>
      <c r="EW59">
        <f>IF(LEN(AL59)-LEN(SUBSTITUTE(AL59,"}",""))&lt;&gt;LEN(AL59)-LEN(SUBSTITUTE(AL59,"{","")),"괄호이상",(LEN(AL59)-LEN(SUBSTITUTE(AL59,"}",""))))</f>
        <v>0</v>
      </c>
      <c r="EX59">
        <f>IF(LEN(AM59)-LEN(SUBSTITUTE(AM59,"}",""))&lt;&gt;LEN(AM59)-LEN(SUBSTITUTE(AM59,"{","")),"괄호이상",(LEN(AM59)-LEN(SUBSTITUTE(AM59,"}",""))))</f>
        <v>0</v>
      </c>
      <c r="EY59">
        <f>IF(LEN(AN59)-LEN(SUBSTITUTE(AN59,"}",""))&lt;&gt;LEN(AN59)-LEN(SUBSTITUTE(AN59,"{","")),"괄호이상",(LEN(AN59)-LEN(SUBSTITUTE(AN59,"}",""))))</f>
        <v>0</v>
      </c>
      <c r="EZ59">
        <f>IF(LEN(AO59)-LEN(SUBSTITUTE(AO59,"}",""))&lt;&gt;LEN(AO59)-LEN(SUBSTITUTE(AO59,"{","")),"괄호이상",(LEN(AO59)-LEN(SUBSTITUTE(AO59,"}",""))))</f>
        <v>0</v>
      </c>
      <c r="FA59">
        <f>IF(LEN(AP59)-LEN(SUBSTITUTE(AP59,"}",""))&lt;&gt;LEN(AP59)-LEN(SUBSTITUTE(AP59,"{","")),"괄호이상",(LEN(AP59)-LEN(SUBSTITUTE(AP59,"}",""))))</f>
        <v>0</v>
      </c>
      <c r="FB59" t="str">
        <f t="array" ref="FB59">IF(SUM(IF($DX59-DX59:FA59&gt;0,1,0))&gt;0,"여기","")</f>
        <v/>
      </c>
      <c r="FC59">
        <f>IF(LEN(C59)-LEN(SUBSTITUTE(C59,"&gt;",""))&lt;&gt;LEN(C59)-LEN(SUBSTITUTE(C59,"&lt;","")),"괄호이상",(LEN(C59)-LEN(SUBSTITUTE(C59,"&gt;","")))/2)</f>
        <v>0</v>
      </c>
      <c r="FD59">
        <f>IF(LEN(H59)-LEN(SUBSTITUTE(H59,"&gt;",""))&lt;&gt;LEN(H59)-LEN(SUBSTITUTE(H59,"&lt;","")),"괄호이상",(LEN(H59)-LEN(SUBSTITUTE(H59,"&gt;","")))/2)</f>
        <v>0</v>
      </c>
      <c r="FE59">
        <f>IF(LEN(O59)-LEN(SUBSTITUTE(O59,"&gt;",""))&lt;&gt;LEN(O59)-LEN(SUBSTITUTE(O59,"&lt;","")),"괄호이상",(LEN(O59)-LEN(SUBSTITUTE(O59,"&gt;","")))/2)</f>
        <v>0</v>
      </c>
      <c r="FF59">
        <f>IF(LEN(P59)-LEN(SUBSTITUTE(P59,"&gt;",""))&lt;&gt;LEN(P59)-LEN(SUBSTITUTE(P59,"&lt;","")),"괄호이상",(LEN(P59)-LEN(SUBSTITUTE(P59,"&gt;","")))/2)</f>
        <v>0</v>
      </c>
      <c r="FG59">
        <f>IF(LEN(Q59)-LEN(SUBSTITUTE(Q59,"&gt;",""))&lt;&gt;LEN(Q59)-LEN(SUBSTITUTE(Q59,"&lt;","")),"괄호이상",(LEN(Q59)-LEN(SUBSTITUTE(Q59,"&gt;","")))/2)</f>
        <v>0</v>
      </c>
      <c r="FH59">
        <f>IF(LEN(R59)-LEN(SUBSTITUTE(R59,"&gt;",""))&lt;&gt;LEN(R59)-LEN(SUBSTITUTE(R59,"&lt;","")),"괄호이상",(LEN(R59)-LEN(SUBSTITUTE(R59,"&gt;","")))/2)</f>
        <v>0</v>
      </c>
      <c r="FI59">
        <f>IF(LEN(S59)-LEN(SUBSTITUTE(S59,"&gt;",""))&lt;&gt;LEN(S59)-LEN(SUBSTITUTE(S59,"&lt;","")),"괄호이상",(LEN(S59)-LEN(SUBSTITUTE(S59,"&gt;","")))/2)</f>
        <v>0</v>
      </c>
      <c r="FJ59">
        <f>IF(LEN(T59)-LEN(SUBSTITUTE(T59,"&gt;",""))&lt;&gt;LEN(T59)-LEN(SUBSTITUTE(T59,"&lt;","")),"괄호이상",(LEN(T59)-LEN(SUBSTITUTE(T59,"&gt;","")))/2)</f>
        <v>0</v>
      </c>
      <c r="FK59">
        <f>IF(LEN(U59)-LEN(SUBSTITUTE(U59,"&gt;",""))&lt;&gt;LEN(U59)-LEN(SUBSTITUTE(U59,"&lt;","")),"괄호이상",(LEN(U59)-LEN(SUBSTITUTE(U59,"&gt;","")))/2)</f>
        <v>0</v>
      </c>
      <c r="FL59">
        <f>IF(LEN(V59)-LEN(SUBSTITUTE(V59,"&gt;",""))&lt;&gt;LEN(V59)-LEN(SUBSTITUTE(V59,"&lt;","")),"괄호이상",(LEN(V59)-LEN(SUBSTITUTE(V59,"&gt;","")))/2)</f>
        <v>0</v>
      </c>
      <c r="FM59">
        <f>IF(LEN(W59)-LEN(SUBSTITUTE(W59,"&gt;",""))&lt;&gt;LEN(W59)-LEN(SUBSTITUTE(W59,"&lt;","")),"괄호이상",(LEN(W59)-LEN(SUBSTITUTE(W59,"&gt;","")))/2)</f>
        <v>0</v>
      </c>
      <c r="FN59">
        <f>IF(LEN(X59)-LEN(SUBSTITUTE(X59,"&gt;",""))&lt;&gt;LEN(X59)-LEN(SUBSTITUTE(X59,"&lt;","")),"괄호이상",(LEN(X59)-LEN(SUBSTITUTE(X59,"&gt;","")))/2)</f>
        <v>0</v>
      </c>
      <c r="FO59">
        <f>IF(LEN(Y59)-LEN(SUBSTITUTE(Y59,"&gt;",""))&lt;&gt;LEN(Y59)-LEN(SUBSTITUTE(Y59,"&lt;","")),"괄호이상",(LEN(Y59)-LEN(SUBSTITUTE(Y59,"&gt;","")))/2)</f>
        <v>0</v>
      </c>
      <c r="FP59">
        <f>IF(LEN(Z59)-LEN(SUBSTITUTE(Z59,"&gt;",""))&lt;&gt;LEN(Z59)-LEN(SUBSTITUTE(Z59,"&lt;","")),"괄호이상",(LEN(Z59)-LEN(SUBSTITUTE(Z59,"&gt;","")))/2)</f>
        <v>0</v>
      </c>
      <c r="FQ59">
        <f>IF(LEN(AA59)-LEN(SUBSTITUTE(AA59,"&gt;",""))&lt;&gt;LEN(AA59)-LEN(SUBSTITUTE(AA59,"&lt;","")),"괄호이상",(LEN(AA59)-LEN(SUBSTITUTE(AA59,"&gt;","")))/2)</f>
        <v>0</v>
      </c>
      <c r="FR59">
        <f>IF(LEN(AB59)-LEN(SUBSTITUTE(AB59,"&gt;",""))&lt;&gt;LEN(AB59)-LEN(SUBSTITUTE(AB59,"&lt;","")),"괄호이상",(LEN(AB59)-LEN(SUBSTITUTE(AB59,"&gt;","")))/2)</f>
        <v>0</v>
      </c>
      <c r="FS59">
        <f>IF(LEN(AC59)-LEN(SUBSTITUTE(AC59,"&gt;",""))&lt;&gt;LEN(AC59)-LEN(SUBSTITUTE(AC59,"&lt;","")),"괄호이상",(LEN(AC59)-LEN(SUBSTITUTE(AC59,"&gt;","")))/2)</f>
        <v>0</v>
      </c>
      <c r="FT59">
        <f>IF(LEN(AD59)-LEN(SUBSTITUTE(AD59,"&gt;",""))&lt;&gt;LEN(AD59)-LEN(SUBSTITUTE(AD59,"&lt;","")),"괄호이상",(LEN(AD59)-LEN(SUBSTITUTE(AD59,"&gt;","")))/2)</f>
        <v>0</v>
      </c>
      <c r="FU59">
        <f>IF(LEN(AE59)-LEN(SUBSTITUTE(AE59,"&gt;",""))&lt;&gt;LEN(AE59)-LEN(SUBSTITUTE(AE59,"&lt;","")),"괄호이상",(LEN(AE59)-LEN(SUBSTITUTE(AE59,"&gt;","")))/2)</f>
        <v>0</v>
      </c>
      <c r="FV59">
        <f>IF(LEN(AF59)-LEN(SUBSTITUTE(AF59,"&gt;",""))&lt;&gt;LEN(AF59)-LEN(SUBSTITUTE(AF59,"&lt;","")),"괄호이상",(LEN(AF59)-LEN(SUBSTITUTE(AF59,"&gt;","")))/2)</f>
        <v>0</v>
      </c>
      <c r="FW59">
        <f>IF(LEN(AG59)-LEN(SUBSTITUTE(AG59,"&gt;",""))&lt;&gt;LEN(AG59)-LEN(SUBSTITUTE(AG59,"&lt;","")),"괄호이상",(LEN(AG59)-LEN(SUBSTITUTE(AG59,"&gt;","")))/2)</f>
        <v>0</v>
      </c>
      <c r="FX59">
        <f>IF(LEN(AH59)-LEN(SUBSTITUTE(AH59,"&gt;",""))&lt;&gt;LEN(AH59)-LEN(SUBSTITUTE(AH59,"&lt;","")),"괄호이상",(LEN(AH59)-LEN(SUBSTITUTE(AH59,"&gt;","")))/2)</f>
        <v>0</v>
      </c>
      <c r="FY59">
        <f>IF(LEN(AI59)-LEN(SUBSTITUTE(AI59,"&gt;",""))&lt;&gt;LEN(AI59)-LEN(SUBSTITUTE(AI59,"&lt;","")),"괄호이상",(LEN(AI59)-LEN(SUBSTITUTE(AI59,"&gt;","")))/2)</f>
        <v>0</v>
      </c>
      <c r="FZ59">
        <f>IF(LEN(AJ59)-LEN(SUBSTITUTE(AJ59,"&gt;",""))&lt;&gt;LEN(AJ59)-LEN(SUBSTITUTE(AJ59,"&lt;","")),"괄호이상",(LEN(AJ59)-LEN(SUBSTITUTE(AJ59,"&gt;","")))/2)</f>
        <v>0</v>
      </c>
      <c r="GA59">
        <f>IF(LEN(AK59)-LEN(SUBSTITUTE(AK59,"&gt;",""))&lt;&gt;LEN(AK59)-LEN(SUBSTITUTE(AK59,"&lt;","")),"괄호이상",(LEN(AK59)-LEN(SUBSTITUTE(AK59,"&gt;","")))/2)</f>
        <v>0</v>
      </c>
      <c r="GB59">
        <f>IF(LEN(AL59)-LEN(SUBSTITUTE(AL59,"&gt;",""))&lt;&gt;LEN(AL59)-LEN(SUBSTITUTE(AL59,"&lt;","")),"괄호이상",(LEN(AL59)-LEN(SUBSTITUTE(AL59,"&gt;","")))/2)</f>
        <v>0</v>
      </c>
      <c r="GC59">
        <f>IF(LEN(AM59)-LEN(SUBSTITUTE(AM59,"&gt;",""))&lt;&gt;LEN(AM59)-LEN(SUBSTITUTE(AM59,"&lt;","")),"괄호이상",(LEN(AM59)-LEN(SUBSTITUTE(AM59,"&gt;","")))/2)</f>
        <v>0</v>
      </c>
      <c r="GD59">
        <f>IF(LEN(AN59)-LEN(SUBSTITUTE(AN59,"&gt;",""))&lt;&gt;LEN(AN59)-LEN(SUBSTITUTE(AN59,"&lt;","")),"괄호이상",(LEN(AN59)-LEN(SUBSTITUTE(AN59,"&gt;","")))/2)</f>
        <v>0</v>
      </c>
      <c r="GE59">
        <f>IF(LEN(AO59)-LEN(SUBSTITUTE(AO59,"&gt;",""))&lt;&gt;LEN(AO59)-LEN(SUBSTITUTE(AO59,"&lt;","")),"괄호이상",(LEN(AO59)-LEN(SUBSTITUTE(AO59,"&gt;","")))/2)</f>
        <v>0</v>
      </c>
      <c r="GF59">
        <f>IF(LEN(AP59)-LEN(SUBSTITUTE(AP59,"&gt;",""))&lt;&gt;LEN(AP59)-LEN(SUBSTITUTE(AP59,"&lt;","")),"괄호이상",(LEN(AP59)-LEN(SUBSTITUTE(AP59,"&gt;","")))/2)</f>
        <v>0</v>
      </c>
      <c r="GG59" t="str">
        <f t="array" ref="GG59">IF(SUM(IF($FC59-FC59:GF59&gt;0,1,0))&gt;0,"여기","")</f>
        <v/>
      </c>
      <c r="GH59" t="str">
        <f t="shared" si="30"/>
        <v/>
      </c>
    </row>
    <row r="60" spans="1:190" ht="99" x14ac:dyDescent="0.3">
      <c r="A60" t="s">
        <v>817</v>
      </c>
      <c r="B60">
        <f t="shared" si="0"/>
        <v>1</v>
      </c>
      <c r="C60" s="1" t="s">
        <v>843</v>
      </c>
      <c r="D60" s="1"/>
      <c r="E60" s="1" t="str">
        <f t="shared" si="1"/>
        <v>&lt;color=#00A800&gt;보석&lt;/color&gt;은 상점에서 상자, 특별 상품을 구매하는데 사용됩니다.
일일퀘스트 상자에서 보석을 획득하거나 상점에서 구매하세요!</v>
      </c>
      <c r="F60" s="1"/>
      <c r="G60" s="1" t="s">
        <v>4067</v>
      </c>
      <c r="H60" s="1" t="s">
        <v>4165</v>
      </c>
      <c r="I60" s="1"/>
      <c r="J60" s="1" t="str">
        <f t="shared" si="2"/>
        <v>&lt;color=#00A800&gt;Gem&lt;/color&gt; is used to purchase boxes and special items from the shop.
Get Gems from the daily quest box or buy them from the shop!</v>
      </c>
      <c r="L60">
        <v>1</v>
      </c>
      <c r="M60">
        <v>1</v>
      </c>
      <c r="O60" s="1" t="s">
        <v>18489</v>
      </c>
      <c r="P60" s="1" t="s">
        <v>5207</v>
      </c>
      <c r="Q60" s="1" t="s">
        <v>5208</v>
      </c>
      <c r="R60" s="1" t="s">
        <v>16193</v>
      </c>
      <c r="S60" s="1" t="s">
        <v>16194</v>
      </c>
      <c r="T60" s="1" t="s">
        <v>16198</v>
      </c>
      <c r="U60" s="1" t="s">
        <v>16199</v>
      </c>
      <c r="V60" s="1" t="s">
        <v>16204</v>
      </c>
      <c r="W60" s="1" t="s">
        <v>16206</v>
      </c>
      <c r="X60" s="1" t="s">
        <v>16208</v>
      </c>
      <c r="Y60" s="1" t="s">
        <v>16211</v>
      </c>
      <c r="Z60" s="1" t="s">
        <v>16202</v>
      </c>
      <c r="AA60" s="1" t="s">
        <v>16187</v>
      </c>
      <c r="AB60" s="1" t="s">
        <v>16188</v>
      </c>
      <c r="AC60" s="1" t="s">
        <v>16189</v>
      </c>
      <c r="AD60" s="1" t="s">
        <v>16190</v>
      </c>
      <c r="AE60" s="1" t="s">
        <v>16191</v>
      </c>
      <c r="AF60" s="1" t="s">
        <v>16192</v>
      </c>
      <c r="AG60" s="1" t="s">
        <v>16195</v>
      </c>
      <c r="AH60" s="1" t="s">
        <v>16196</v>
      </c>
      <c r="AI60" s="1" t="s">
        <v>16197</v>
      </c>
      <c r="AJ60" s="1" t="s">
        <v>16200</v>
      </c>
      <c r="AK60" s="1" t="s">
        <v>16201</v>
      </c>
      <c r="AL60" s="1" t="s">
        <v>16203</v>
      </c>
      <c r="AM60" s="1" t="s">
        <v>16205</v>
      </c>
      <c r="AN60" s="1" t="s">
        <v>16207</v>
      </c>
      <c r="AO60" s="1" t="s">
        <v>16209</v>
      </c>
      <c r="AP60" s="1" t="s">
        <v>16210</v>
      </c>
      <c r="AQ60" t="str">
        <f t="shared" si="29"/>
        <v>&lt;color=#00A800&gt;Gem&lt;/color&gt; is used to purchase boxes and special items from the shop.
Get Gems from the daily quest box or buy them from the shop!</v>
      </c>
      <c r="AR60">
        <f t="shared" si="3"/>
        <v>0</v>
      </c>
      <c r="AS60">
        <f t="shared" si="4"/>
        <v>1</v>
      </c>
      <c r="AT60">
        <f t="shared" ca="1" si="5"/>
        <v>1</v>
      </c>
      <c r="AU60">
        <f t="shared" ca="1" si="6"/>
        <v>0</v>
      </c>
      <c r="AV60">
        <f t="shared" ca="1" si="7"/>
        <v>-1</v>
      </c>
      <c r="AW60">
        <f t="shared" ca="1" si="8"/>
        <v>-1</v>
      </c>
      <c r="AX60">
        <f t="shared" ca="1" si="9"/>
        <v>-1</v>
      </c>
      <c r="AY60">
        <f t="shared" ca="1" si="10"/>
        <v>-1</v>
      </c>
      <c r="AZ60">
        <f t="shared" ca="1" si="11"/>
        <v>-1</v>
      </c>
      <c r="BA60">
        <f t="shared" ca="1" si="12"/>
        <v>-1</v>
      </c>
      <c r="BB60">
        <f t="shared" ca="1" si="13"/>
        <v>-1</v>
      </c>
      <c r="BC60">
        <f t="shared" ca="1" si="14"/>
        <v>-1</v>
      </c>
      <c r="BD60">
        <f t="shared" ca="1" si="15"/>
        <v>-1</v>
      </c>
      <c r="BE60">
        <f t="shared" ca="1" si="16"/>
        <v>-1</v>
      </c>
      <c r="BF60">
        <f t="shared" ca="1" si="17"/>
        <v>-1</v>
      </c>
      <c r="BG60">
        <f t="shared" ca="1" si="18"/>
        <v>-1</v>
      </c>
      <c r="BH60">
        <f t="shared" ca="1" si="19"/>
        <v>-1</v>
      </c>
      <c r="BI60">
        <f t="shared" ca="1" si="20"/>
        <v>-1</v>
      </c>
      <c r="BJ60">
        <f t="shared" ca="1" si="21"/>
        <v>-1</v>
      </c>
      <c r="BK60">
        <f t="shared" ca="1" si="22"/>
        <v>-1</v>
      </c>
      <c r="BL60">
        <f t="shared" ca="1" si="23"/>
        <v>-1</v>
      </c>
      <c r="BM60">
        <f t="shared" ca="1" si="24"/>
        <v>-1</v>
      </c>
      <c r="BN60">
        <f ca="1">IF(AT60=-1,-1,COUNTIF($AT60:AT60,AT60)+IF(AT60=0,50,0))</f>
        <v>1</v>
      </c>
      <c r="BO60">
        <f ca="1">IF(AU60=-1,-1,COUNTIF($AT60:AU60,AU60)+IF(AU60=0,50,0))</f>
        <v>51</v>
      </c>
      <c r="BP60">
        <f ca="1">IF(AV60=-1,-1,COUNTIF($AT60:AV60,AV60)+IF(AV60=0,50,0))</f>
        <v>-1</v>
      </c>
      <c r="BQ60">
        <f ca="1">IF(AW60=-1,-1,COUNTIF($AT60:AW60,AW60)+IF(AW60=0,50,0))</f>
        <v>-1</v>
      </c>
      <c r="BR60">
        <f ca="1">IF(AX60=-1,-1,COUNTIF($AT60:AX60,AX60)+IF(AX60=0,50,0))</f>
        <v>-1</v>
      </c>
      <c r="BS60">
        <f ca="1">IF(AY60=-1,-1,COUNTIF($AT60:AY60,AY60)+IF(AY60=0,50,0))</f>
        <v>-1</v>
      </c>
      <c r="BT60">
        <f ca="1">IF(AZ60=-1,-1,COUNTIF($AT60:AZ60,AZ60)+IF(AZ60=0,50,0))</f>
        <v>-1</v>
      </c>
      <c r="BU60">
        <f ca="1">IF(BA60=-1,-1,COUNTIF($AT60:BA60,BA60)+IF(BA60=0,50,0))</f>
        <v>-1</v>
      </c>
      <c r="BV60">
        <f ca="1">IF(BB60=-1,-1,COUNTIF($AT60:BB60,BB60)+IF(BB60=0,50,0))</f>
        <v>-1</v>
      </c>
      <c r="BW60">
        <f ca="1">IF(BC60=-1,-1,COUNTIF($AT60:BC60,BC60)+IF(BC60=0,50,0))</f>
        <v>-1</v>
      </c>
      <c r="BX60">
        <f ca="1">IF(BD60=-1,-1,COUNTIF($AT60:BD60,BD60)+IF(BD60=0,50,0))</f>
        <v>-1</v>
      </c>
      <c r="BY60">
        <f ca="1">IF(BE60=-1,-1,COUNTIF($AT60:BE60,BE60)+IF(BE60=0,50,0))</f>
        <v>-1</v>
      </c>
      <c r="BZ60">
        <f ca="1">IF(BF60=-1,-1,COUNTIF($AT60:BF60,BF60)+IF(BF60=0,50,0))</f>
        <v>-1</v>
      </c>
      <c r="CA60">
        <f ca="1">IF(BG60=-1,-1,COUNTIF($AT60:BG60,BG60)+IF(BG60=0,50,0))</f>
        <v>-1</v>
      </c>
      <c r="CB60">
        <f ca="1">IF(BH60=-1,-1,COUNTIF($AT60:BH60,BH60)+IF(BH60=0,50,0))</f>
        <v>-1</v>
      </c>
      <c r="CC60">
        <f ca="1">IF(BI60=-1,-1,COUNTIF($AT60:BI60,BI60)+IF(BI60=0,50,0))</f>
        <v>-1</v>
      </c>
      <c r="CD60">
        <f ca="1">IF(BJ60=-1,-1,COUNTIF($AT60:BJ60,BJ60)+IF(BJ60=0,50,0))</f>
        <v>-1</v>
      </c>
      <c r="CE60">
        <f ca="1">IF(BK60=-1,-1,COUNTIF($AT60:BK60,BK60)+IF(BK60=0,50,0))</f>
        <v>-1</v>
      </c>
      <c r="CF60">
        <f ca="1">IF(BL60=-1,-1,COUNTIF($AT60:BL60,BL60)+IF(BL60=0,50,0))</f>
        <v>-1</v>
      </c>
      <c r="CG60">
        <f ca="1">IF(BM60=-1,-1,COUNTIF($AT60:BM60,BM60)+IF(BM60=0,50,0))</f>
        <v>-1</v>
      </c>
      <c r="CH60">
        <f t="shared" ca="1" si="47"/>
        <v>1</v>
      </c>
      <c r="CI60">
        <f t="shared" ca="1" si="47"/>
        <v>19</v>
      </c>
      <c r="CJ60">
        <f t="shared" ca="1" si="47"/>
        <v>-1</v>
      </c>
      <c r="CK60">
        <f t="shared" ca="1" si="47"/>
        <v>-1</v>
      </c>
      <c r="CL60">
        <f t="shared" ca="1" si="47"/>
        <v>-1</v>
      </c>
      <c r="CM60">
        <f t="shared" ca="1" si="47"/>
        <v>-1</v>
      </c>
      <c r="CN60">
        <f t="shared" ca="1" si="47"/>
        <v>-1</v>
      </c>
      <c r="CO60">
        <f t="shared" ca="1" si="47"/>
        <v>-1</v>
      </c>
      <c r="CP60">
        <f t="shared" ca="1" si="47"/>
        <v>-1</v>
      </c>
      <c r="CQ60">
        <f t="shared" ca="1" si="47"/>
        <v>-1</v>
      </c>
      <c r="CR60">
        <f t="shared" ca="1" si="48"/>
        <v>-1</v>
      </c>
      <c r="CS60">
        <f t="shared" ca="1" si="48"/>
        <v>-1</v>
      </c>
      <c r="CT60">
        <f t="shared" ca="1" si="48"/>
        <v>-1</v>
      </c>
      <c r="CU60">
        <f t="shared" ca="1" si="48"/>
        <v>-1</v>
      </c>
      <c r="CV60">
        <f t="shared" ca="1" si="48"/>
        <v>-1</v>
      </c>
      <c r="CW60">
        <f t="shared" ca="1" si="48"/>
        <v>-1</v>
      </c>
      <c r="CX60">
        <f t="shared" ca="1" si="48"/>
        <v>-1</v>
      </c>
      <c r="CY60">
        <f t="shared" ca="1" si="48"/>
        <v>-1</v>
      </c>
      <c r="CZ60">
        <f t="shared" ca="1" si="48"/>
        <v>-1</v>
      </c>
      <c r="DA60">
        <f t="shared" ca="1" si="48"/>
        <v>-1</v>
      </c>
      <c r="DB60">
        <f t="shared" ca="1" si="49"/>
        <v>15</v>
      </c>
      <c r="DC60">
        <f t="shared" ca="1" si="49"/>
        <v>26</v>
      </c>
      <c r="DD60">
        <f t="shared" ca="1" si="49"/>
        <v>-1</v>
      </c>
      <c r="DE60">
        <f t="shared" ca="1" si="49"/>
        <v>-1</v>
      </c>
      <c r="DF60">
        <f t="shared" ca="1" si="49"/>
        <v>-1</v>
      </c>
      <c r="DG60">
        <f t="shared" ca="1" si="49"/>
        <v>-1</v>
      </c>
      <c r="DH60">
        <f t="shared" ca="1" si="49"/>
        <v>-1</v>
      </c>
      <c r="DI60">
        <f t="shared" ca="1" si="49"/>
        <v>-1</v>
      </c>
      <c r="DJ60">
        <f t="shared" ca="1" si="49"/>
        <v>-1</v>
      </c>
      <c r="DK60">
        <f t="shared" ca="1" si="49"/>
        <v>-1</v>
      </c>
      <c r="DL60">
        <f t="shared" ca="1" si="50"/>
        <v>-1</v>
      </c>
      <c r="DM60">
        <f t="shared" ca="1" si="50"/>
        <v>-1</v>
      </c>
      <c r="DN60">
        <f t="shared" ca="1" si="50"/>
        <v>-1</v>
      </c>
      <c r="DO60">
        <f t="shared" ca="1" si="50"/>
        <v>-1</v>
      </c>
      <c r="DP60">
        <f t="shared" ca="1" si="50"/>
        <v>-1</v>
      </c>
      <c r="DQ60">
        <f t="shared" ca="1" si="50"/>
        <v>-1</v>
      </c>
      <c r="DR60">
        <f t="shared" ca="1" si="50"/>
        <v>-1</v>
      </c>
      <c r="DS60">
        <f t="shared" ca="1" si="50"/>
        <v>-1</v>
      </c>
      <c r="DT60">
        <f t="shared" ca="1" si="50"/>
        <v>-1</v>
      </c>
      <c r="DU60">
        <f t="shared" ca="1" si="50"/>
        <v>-1</v>
      </c>
      <c r="DV60" t="str">
        <f ca="1">SUBSTITUTE(SUBSTITUTE(SUBSTITUTE(SUBSTITUTE(SUBSTITUTE(SUBSTITUTE(SUBSTITUTE(SUBSTITUTE(SUBSTITUTE(SUBSTITUTE(
SUBSTITUTE(SUBSTITUTE(SUBSTITUTE(SUBSTITUTE(SUBSTITUTE(SUBSTITUTE(SUBSTITUTE(SUBSTITUTE(SUBSTITUTE(SUBSTITUTE($AQ60,
IF($CH60=-1,"",MID($AQ60,$CH60,$DB60-$CH60+1)),IF($CH60=-1,"",VLOOKUP($BN60,구글언어코드!$K:$L,2,0))),
IF($CI60=-1,"",MID($AQ60,$CI60,$DC60-$CI60+1)),IF($CI60=-1,"",VLOOKUP($BO60,구글언어코드!$K:$L,2,0))),
IF($CJ60=-1,"",MID($AQ60,$CJ60,$DD60-$CJ60+1)),IF($CJ60=-1,"",VLOOKUP($BP60,구글언어코드!$K:$L,2,0))),
IF($CK60=-1,"",MID($AQ60,$CK60,$DE60-$CK60+1)),IF($CK60=-1,"",VLOOKUP($BQ60,구글언어코드!$K:$L,2,0))),
IF($CL60=-1,"",MID($AQ60,$CL60,$DF60-$CL60+1)),IF($CL60=-1,"",VLOOKUP($BR60,구글언어코드!$K:$L,2,0))),
IF($CM60=-1,"",MID($AQ60,$CM60,$DG60-$CM60+1)),IF($CM60=-1,"",VLOOKUP($BS60,구글언어코드!$K:$L,2,0))),
IF($CN60=-1,"",MID($AQ60,$CN60,$DH60-$CN60+1)),IF($CN60=-1,"",VLOOKUP($BT60,구글언어코드!$K:$L,2,0))),
IF($CO60=-1,"",MID($AQ60,$CO60,$DI60-$CO60+1)),IF($CO60=-1,"",VLOOKUP($BU60,구글언어코드!$K:$L,2,0))),
IF($CP60=-1,"",MID($AQ60,$CP60,$DJ60-$CP60+1)),IF($CP60=-1,"",VLOOKUP($BV60,구글언어코드!$K:$L,2,0))),
IF($CQ60=-1,"",MID($AQ60,$CQ60,$DK60-$CQ60+1)),IF($CQ60=-1,"",VLOOKUP($BW60,구글언어코드!$K:$L,2,0))),
IF($CR60=-1,"",MID($AQ60,$CR60,$DL60-$CR60+1)),IF($CR60=-1,"",VLOOKUP($BX60,구글언어코드!$K:$L,2,0))),
IF($CS60=-1,"",MID($AQ60,$CS60,$DM60-$CS60+1)),IF($CS60=-1,"",VLOOKUP($BY60,구글언어코드!$K:$L,2,0))),
IF($CT60=-1,"",MID($AQ60,$CT60,$DN60-$CT60+1)),IF($CT60=-1,"",VLOOKUP($BZ60,구글언어코드!$K:$L,2,0))),
IF($CU60=-1,"",MID($AQ60,$CU60,$DO60-$CU60+1)),IF($CU60=-1,"",VLOOKUP($CA60,구글언어코드!$K:$L,2,0))),
IF($CV60=-1,"",MID($AQ60,$CV60,$DP60-$CV60+1)),IF($CV60=-1,"",VLOOKUP($CB60,구글언어코드!$K:$L,2,0))),
IF($CW60=-1,"",MID($AQ60,$CW60,$DQ60-$CW60+1)),IF($CW60=-1,"",VLOOKUP($CC60,구글언어코드!$K:$L,2,0))),
IF($CX60=-1,"",MID($AQ60,$CX60,$DR60-$CX60+1)),IF($CX60=-1,"",VLOOKUP($CD60,구글언어코드!$K:$L,2,0))),
IF($CY60=-1,"",MID($AQ60,$CY60,$DS60-$CY60+1)),IF($CY60=-1,"",VLOOKUP($CE60,구글언어코드!$K:$L,2,0))),
IF($CZ60=-1,"",MID($AQ60,$CZ60,$DT60-$CZ60+1)),IF($CZ60=-1,"",VLOOKUP($CF60,구글언어코드!$K:$L,2,0))),
IF($DA60=-1,"",MID($AQ60,$DA60,$DU60-$DA60+1)),IF($DA60=-1,"",VLOOKUP($CG60,구글언어코드!$K:$L,2,0)))</f>
        <v>[[Gem]] is used to purchase boxes and special items from the shop.
Get Gems from the daily quest box or buy them from the shop!</v>
      </c>
      <c r="DW60" t="str">
        <f ca="1">SUBSTITUTE(SUBSTITUTE(SUBSTITUTE(SUBSTITUTE(SUBSTITUTE(SUBSTITUTE(SUBSTITUTE(SUBSTITUTE(SUBSTITUTE(SUBSTITUTE(
SUBSTITUTE(SUBSTITUTE(SUBSTITUTE(SUBSTITUTE(SUBSTITUTE(SUBSTITUTE(SUBSTITUTE(SUBSTITUTE(SUBSTITUTE(SUBSTITUTE(DV60,
IF($CH60=-1,"",VLOOKUP($BN60,구글언어코드!$K:$L,2,0)),IF($CH60=-1,"",MID($AQ60,$CH60,$DB60-$CH60+1))),
IF($CI60=-1,"",VLOOKUP($BO60,구글언어코드!$K:$L,2,0)),IF($CI60=-1,"",MID($AQ60,$CI60,$DC60-$CI60+1))),
IF($CJ60=-1,"",VLOOKUP($BP60,구글언어코드!$K:$L,2,0)),IF($CJ60=-1,"",MID($AQ60,$CJ60,$DD60-$CJ60+1))),
IF($CK60=-1,"",VLOOKUP($BQ60,구글언어코드!$K:$L,2,0)),IF($CK60=-1,"",MID($AQ60,$CK60,$DE60-$CK60+1))),
IF($CL60=-1,"",VLOOKUP($BR60,구글언어코드!$K:$L,2,0)),IF($CL60=-1,"",MID($AQ60,$CL60,$DF60-$CL60+1))),
IF($CM60=-1,"",VLOOKUP($BS60,구글언어코드!$K:$L,2,0)),IF($CM60=-1,"",MID($AQ60,$CM60,$DG60-$CM60+1))),
IF($CN60=-1,"",VLOOKUP($BT60,구글언어코드!$K:$L,2,0)),IF($CN60=-1,"",MID($AQ60,$CN60,$DH60-$CN60+1))),
IF($CO60=-1,"",VLOOKUP($BU60,구글언어코드!$K:$L,2,0)),IF($CO60=-1,"",MID($AQ60,$CO60,$DI60-$CO60+1))),
IF($CP60=-1,"",VLOOKUP($BV60,구글언어코드!$K:$L,2,0)),IF($CP60=-1,"",MID($AQ60,$CP60,$DJ60-$CP60+1))),
IF($CQ60=-1,"",VLOOKUP($BW60,구글언어코드!$K:$L,2,0)),IF($CQ60=-1,"",MID($AQ60,$CQ60,$DK60-$CQ60+1))),
IF($CR60=-1,"",VLOOKUP($BX60,구글언어코드!$K:$L,2,0)),IF($CR60=-1,"",MID($AQ60,$CR60,$DL60-$CR60+1))),
IF($CS60=-1,"",VLOOKUP($BY60,구글언어코드!$K:$L,2,0)),IF($CS60=-1,"",MID($AQ60,$CS60,$DM60-$CS60+1))),
IF($CT60=-1,"",VLOOKUP($BZ60,구글언어코드!$K:$L,2,0)),IF($CT60=-1,"",MID($AQ60,$CT60,$DN60-$CT60+1))),
IF($CU60=-1,"",VLOOKUP($CA60,구글언어코드!$K:$L,2,0)),IF($CU60=-1,"",MID($AQ60,$CU60,$DO60-$CU60+1))),
IF($CV60=-1,"",VLOOKUP($CB60,구글언어코드!$K:$L,2,0)),IF($CV60=-1,"",MID($AQ60,$CV60,$DP60-$CV60+1))),
IF($CW60=-1,"",VLOOKUP($CC60,구글언어코드!$K:$L,2,0)),IF($CW60=-1,"",MID($AQ60,$CW60,$DQ60-$CW60+1))),
IF($CX60=-1,"",VLOOKUP($CD60,구글언어코드!$K:$L,2,0)),IF($CX60=-1,"",MID($AQ60,$CX60,$DR60-$CX60+1))),
IF($CY60=-1,"",VLOOKUP($CE60,구글언어코드!$K:$L,2,0)),IF($CY60=-1,"",MID($AQ60,$CY60,$DS60-$CY60+1))),
IF($CZ60=-1,"",VLOOKUP($CF60,구글언어코드!$K:$L,2,0)),IF($CZ60=-1,"",MID($AQ60,$CZ60,$DT60-$CZ60+1))),
IF($DA60=-1,"",VLOOKUP($CG60,구글언어코드!$K:$L,2,0)),IF($DA60=-1,"",MID($AQ60,$DA60,$DU60-$DA60+1)))</f>
        <v>&lt;color=#00A800&gt;Gem&lt;/color&gt; is used to purchase boxes and special items from the shop.
Get Gems from the daily quest box or buy them from the shop!</v>
      </c>
      <c r="DX60">
        <f>IF(LEN(C60)-LEN(SUBSTITUTE(C60,"}",""))&lt;&gt;LEN(C60)-LEN(SUBSTITUTE(C60,"{","")),"괄호이상",(LEN(C60)-LEN(SUBSTITUTE(C60,"}",""))))</f>
        <v>0</v>
      </c>
      <c r="DY60">
        <f>IF(LEN(H60)-LEN(SUBSTITUTE(H60,"}",""))&lt;&gt;LEN(H60)-LEN(SUBSTITUTE(H60,"{","")),"괄호이상",(LEN(H60)-LEN(SUBSTITUTE(H60,"}",""))))</f>
        <v>0</v>
      </c>
      <c r="DZ60">
        <f>IF(LEN(O60)-LEN(SUBSTITUTE(O60,"}",""))&lt;&gt;LEN(O60)-LEN(SUBSTITUTE(O60,"{","")),"괄호이상",(LEN(O60)-LEN(SUBSTITUTE(O60,"}",""))))</f>
        <v>0</v>
      </c>
      <c r="EA60">
        <f>IF(LEN(P60)-LEN(SUBSTITUTE(P60,"}",""))&lt;&gt;LEN(P60)-LEN(SUBSTITUTE(P60,"{","")),"괄호이상",(LEN(P60)-LEN(SUBSTITUTE(P60,"}",""))))</f>
        <v>0</v>
      </c>
      <c r="EB60">
        <f>IF(LEN(Q60)-LEN(SUBSTITUTE(Q60,"}",""))&lt;&gt;LEN(Q60)-LEN(SUBSTITUTE(Q60,"{","")),"괄호이상",(LEN(Q60)-LEN(SUBSTITUTE(Q60,"}",""))))</f>
        <v>0</v>
      </c>
      <c r="EC60">
        <f>IF(LEN(R60)-LEN(SUBSTITUTE(R60,"}",""))&lt;&gt;LEN(R60)-LEN(SUBSTITUTE(R60,"{","")),"괄호이상",(LEN(R60)-LEN(SUBSTITUTE(R60,"}",""))))</f>
        <v>0</v>
      </c>
      <c r="ED60">
        <f>IF(LEN(S60)-LEN(SUBSTITUTE(S60,"}",""))&lt;&gt;LEN(S60)-LEN(SUBSTITUTE(S60,"{","")),"괄호이상",(LEN(S60)-LEN(SUBSTITUTE(S60,"}",""))))</f>
        <v>0</v>
      </c>
      <c r="EE60">
        <f>IF(LEN(T60)-LEN(SUBSTITUTE(T60,"}",""))&lt;&gt;LEN(T60)-LEN(SUBSTITUTE(T60,"{","")),"괄호이상",(LEN(T60)-LEN(SUBSTITUTE(T60,"}",""))))</f>
        <v>0</v>
      </c>
      <c r="EF60">
        <f>IF(LEN(U60)-LEN(SUBSTITUTE(U60,"}",""))&lt;&gt;LEN(U60)-LEN(SUBSTITUTE(U60,"{","")),"괄호이상",(LEN(U60)-LEN(SUBSTITUTE(U60,"}",""))))</f>
        <v>0</v>
      </c>
      <c r="EG60">
        <f>IF(LEN(V60)-LEN(SUBSTITUTE(V60,"}",""))&lt;&gt;LEN(V60)-LEN(SUBSTITUTE(V60,"{","")),"괄호이상",(LEN(V60)-LEN(SUBSTITUTE(V60,"}",""))))</f>
        <v>0</v>
      </c>
      <c r="EH60">
        <f>IF(LEN(W60)-LEN(SUBSTITUTE(W60,"}",""))&lt;&gt;LEN(W60)-LEN(SUBSTITUTE(W60,"{","")),"괄호이상",(LEN(W60)-LEN(SUBSTITUTE(W60,"}",""))))</f>
        <v>0</v>
      </c>
      <c r="EI60">
        <f>IF(LEN(X60)-LEN(SUBSTITUTE(X60,"}",""))&lt;&gt;LEN(X60)-LEN(SUBSTITUTE(X60,"{","")),"괄호이상",(LEN(X60)-LEN(SUBSTITUTE(X60,"}",""))))</f>
        <v>0</v>
      </c>
      <c r="EJ60">
        <f>IF(LEN(Y60)-LEN(SUBSTITUTE(Y60,"}",""))&lt;&gt;LEN(Y60)-LEN(SUBSTITUTE(Y60,"{","")),"괄호이상",(LEN(Y60)-LEN(SUBSTITUTE(Y60,"}",""))))</f>
        <v>0</v>
      </c>
      <c r="EK60">
        <f>IF(LEN(Z60)-LEN(SUBSTITUTE(Z60,"}",""))&lt;&gt;LEN(Z60)-LEN(SUBSTITUTE(Z60,"{","")),"괄호이상",(LEN(Z60)-LEN(SUBSTITUTE(Z60,"}",""))))</f>
        <v>0</v>
      </c>
      <c r="EL60">
        <f>IF(LEN(AA60)-LEN(SUBSTITUTE(AA60,"}",""))&lt;&gt;LEN(AA60)-LEN(SUBSTITUTE(AA60,"{","")),"괄호이상",(LEN(AA60)-LEN(SUBSTITUTE(AA60,"}",""))))</f>
        <v>0</v>
      </c>
      <c r="EM60">
        <f>IF(LEN(AB60)-LEN(SUBSTITUTE(AB60,"}",""))&lt;&gt;LEN(AB60)-LEN(SUBSTITUTE(AB60,"{","")),"괄호이상",(LEN(AB60)-LEN(SUBSTITUTE(AB60,"}",""))))</f>
        <v>0</v>
      </c>
      <c r="EN60">
        <f>IF(LEN(AC60)-LEN(SUBSTITUTE(AC60,"}",""))&lt;&gt;LEN(AC60)-LEN(SUBSTITUTE(AC60,"{","")),"괄호이상",(LEN(AC60)-LEN(SUBSTITUTE(AC60,"}",""))))</f>
        <v>0</v>
      </c>
      <c r="EO60">
        <f>IF(LEN(AD60)-LEN(SUBSTITUTE(AD60,"}",""))&lt;&gt;LEN(AD60)-LEN(SUBSTITUTE(AD60,"{","")),"괄호이상",(LEN(AD60)-LEN(SUBSTITUTE(AD60,"}",""))))</f>
        <v>0</v>
      </c>
      <c r="EP60">
        <f>IF(LEN(AE60)-LEN(SUBSTITUTE(AE60,"}",""))&lt;&gt;LEN(AE60)-LEN(SUBSTITUTE(AE60,"{","")),"괄호이상",(LEN(AE60)-LEN(SUBSTITUTE(AE60,"}",""))))</f>
        <v>0</v>
      </c>
      <c r="EQ60">
        <f>IF(LEN(AF60)-LEN(SUBSTITUTE(AF60,"}",""))&lt;&gt;LEN(AF60)-LEN(SUBSTITUTE(AF60,"{","")),"괄호이상",(LEN(AF60)-LEN(SUBSTITUTE(AF60,"}",""))))</f>
        <v>0</v>
      </c>
      <c r="ER60">
        <f>IF(LEN(AG60)-LEN(SUBSTITUTE(AG60,"}",""))&lt;&gt;LEN(AG60)-LEN(SUBSTITUTE(AG60,"{","")),"괄호이상",(LEN(AG60)-LEN(SUBSTITUTE(AG60,"}",""))))</f>
        <v>0</v>
      </c>
      <c r="ES60">
        <f>IF(LEN(AH60)-LEN(SUBSTITUTE(AH60,"}",""))&lt;&gt;LEN(AH60)-LEN(SUBSTITUTE(AH60,"{","")),"괄호이상",(LEN(AH60)-LEN(SUBSTITUTE(AH60,"}",""))))</f>
        <v>0</v>
      </c>
      <c r="ET60">
        <f>IF(LEN(AI60)-LEN(SUBSTITUTE(AI60,"}",""))&lt;&gt;LEN(AI60)-LEN(SUBSTITUTE(AI60,"{","")),"괄호이상",(LEN(AI60)-LEN(SUBSTITUTE(AI60,"}",""))))</f>
        <v>0</v>
      </c>
      <c r="EU60">
        <f>IF(LEN(AJ60)-LEN(SUBSTITUTE(AJ60,"}",""))&lt;&gt;LEN(AJ60)-LEN(SUBSTITUTE(AJ60,"{","")),"괄호이상",(LEN(AJ60)-LEN(SUBSTITUTE(AJ60,"}",""))))</f>
        <v>0</v>
      </c>
      <c r="EV60">
        <f>IF(LEN(AK60)-LEN(SUBSTITUTE(AK60,"}",""))&lt;&gt;LEN(AK60)-LEN(SUBSTITUTE(AK60,"{","")),"괄호이상",(LEN(AK60)-LEN(SUBSTITUTE(AK60,"}",""))))</f>
        <v>0</v>
      </c>
      <c r="EW60">
        <f>IF(LEN(AL60)-LEN(SUBSTITUTE(AL60,"}",""))&lt;&gt;LEN(AL60)-LEN(SUBSTITUTE(AL60,"{","")),"괄호이상",(LEN(AL60)-LEN(SUBSTITUTE(AL60,"}",""))))</f>
        <v>0</v>
      </c>
      <c r="EX60">
        <f>IF(LEN(AM60)-LEN(SUBSTITUTE(AM60,"}",""))&lt;&gt;LEN(AM60)-LEN(SUBSTITUTE(AM60,"{","")),"괄호이상",(LEN(AM60)-LEN(SUBSTITUTE(AM60,"}",""))))</f>
        <v>0</v>
      </c>
      <c r="EY60">
        <f>IF(LEN(AN60)-LEN(SUBSTITUTE(AN60,"}",""))&lt;&gt;LEN(AN60)-LEN(SUBSTITUTE(AN60,"{","")),"괄호이상",(LEN(AN60)-LEN(SUBSTITUTE(AN60,"}",""))))</f>
        <v>0</v>
      </c>
      <c r="EZ60">
        <f>IF(LEN(AO60)-LEN(SUBSTITUTE(AO60,"}",""))&lt;&gt;LEN(AO60)-LEN(SUBSTITUTE(AO60,"{","")),"괄호이상",(LEN(AO60)-LEN(SUBSTITUTE(AO60,"}",""))))</f>
        <v>0</v>
      </c>
      <c r="FA60">
        <f>IF(LEN(AP60)-LEN(SUBSTITUTE(AP60,"}",""))&lt;&gt;LEN(AP60)-LEN(SUBSTITUTE(AP60,"{","")),"괄호이상",(LEN(AP60)-LEN(SUBSTITUTE(AP60,"}",""))))</f>
        <v>0</v>
      </c>
      <c r="FB60" t="str">
        <f t="array" ref="FB60">IF(SUM(IF($DX60-DX60:FA60&gt;0,1,0))&gt;0,"여기","")</f>
        <v/>
      </c>
      <c r="FC60">
        <f>IF(LEN(C60)-LEN(SUBSTITUTE(C60,"&gt;",""))&lt;&gt;LEN(C60)-LEN(SUBSTITUTE(C60,"&lt;","")),"괄호이상",(LEN(C60)-LEN(SUBSTITUTE(C60,"&gt;","")))/2)</f>
        <v>1</v>
      </c>
      <c r="FD60">
        <f>IF(LEN(H60)-LEN(SUBSTITUTE(H60,"&gt;",""))&lt;&gt;LEN(H60)-LEN(SUBSTITUTE(H60,"&lt;","")),"괄호이상",(LEN(H60)-LEN(SUBSTITUTE(H60,"&gt;","")))/2)</f>
        <v>1</v>
      </c>
      <c r="FE60">
        <f>IF(LEN(O60)-LEN(SUBSTITUTE(O60,"&gt;",""))&lt;&gt;LEN(O60)-LEN(SUBSTITUTE(O60,"&lt;","")),"괄호이상",(LEN(O60)-LEN(SUBSTITUTE(O60,"&gt;","")))/2)</f>
        <v>0.5</v>
      </c>
      <c r="FF60">
        <f>IF(LEN(P60)-LEN(SUBSTITUTE(P60,"&gt;",""))&lt;&gt;LEN(P60)-LEN(SUBSTITUTE(P60,"&lt;","")),"괄호이상",(LEN(P60)-LEN(SUBSTITUTE(P60,"&gt;","")))/2)</f>
        <v>0</v>
      </c>
      <c r="FG60">
        <f>IF(LEN(Q60)-LEN(SUBSTITUTE(Q60,"&gt;",""))&lt;&gt;LEN(Q60)-LEN(SUBSTITUTE(Q60,"&lt;","")),"괄호이상",(LEN(Q60)-LEN(SUBSTITUTE(Q60,"&gt;","")))/2)</f>
        <v>0</v>
      </c>
      <c r="FH60">
        <f>IF(LEN(R60)-LEN(SUBSTITUTE(R60,"&gt;",""))&lt;&gt;LEN(R60)-LEN(SUBSTITUTE(R60,"&lt;","")),"괄호이상",(LEN(R60)-LEN(SUBSTITUTE(R60,"&gt;","")))/2)</f>
        <v>1</v>
      </c>
      <c r="FI60">
        <f>IF(LEN(S60)-LEN(SUBSTITUTE(S60,"&gt;",""))&lt;&gt;LEN(S60)-LEN(SUBSTITUTE(S60,"&lt;","")),"괄호이상",(LEN(S60)-LEN(SUBSTITUTE(S60,"&gt;","")))/2)</f>
        <v>1</v>
      </c>
      <c r="FJ60">
        <f>IF(LEN(T60)-LEN(SUBSTITUTE(T60,"&gt;",""))&lt;&gt;LEN(T60)-LEN(SUBSTITUTE(T60,"&lt;","")),"괄호이상",(LEN(T60)-LEN(SUBSTITUTE(T60,"&gt;","")))/2)</f>
        <v>1</v>
      </c>
      <c r="FK60">
        <f>IF(LEN(U60)-LEN(SUBSTITUTE(U60,"&gt;",""))&lt;&gt;LEN(U60)-LEN(SUBSTITUTE(U60,"&lt;","")),"괄호이상",(LEN(U60)-LEN(SUBSTITUTE(U60,"&gt;","")))/2)</f>
        <v>1</v>
      </c>
      <c r="FL60">
        <f>IF(LEN(V60)-LEN(SUBSTITUTE(V60,"&gt;",""))&lt;&gt;LEN(V60)-LEN(SUBSTITUTE(V60,"&lt;","")),"괄호이상",(LEN(V60)-LEN(SUBSTITUTE(V60,"&gt;","")))/2)</f>
        <v>1</v>
      </c>
      <c r="FM60">
        <f>IF(LEN(W60)-LEN(SUBSTITUTE(W60,"&gt;",""))&lt;&gt;LEN(W60)-LEN(SUBSTITUTE(W60,"&lt;","")),"괄호이상",(LEN(W60)-LEN(SUBSTITUTE(W60,"&gt;","")))/2)</f>
        <v>1</v>
      </c>
      <c r="FN60">
        <f>IF(LEN(X60)-LEN(SUBSTITUTE(X60,"&gt;",""))&lt;&gt;LEN(X60)-LEN(SUBSTITUTE(X60,"&lt;","")),"괄호이상",(LEN(X60)-LEN(SUBSTITUTE(X60,"&gt;","")))/2)</f>
        <v>1</v>
      </c>
      <c r="FO60">
        <f>IF(LEN(Y60)-LEN(SUBSTITUTE(Y60,"&gt;",""))&lt;&gt;LEN(Y60)-LEN(SUBSTITUTE(Y60,"&lt;","")),"괄호이상",(LEN(Y60)-LEN(SUBSTITUTE(Y60,"&gt;","")))/2)</f>
        <v>1</v>
      </c>
      <c r="FP60">
        <f>IF(LEN(Z60)-LEN(SUBSTITUTE(Z60,"&gt;",""))&lt;&gt;LEN(Z60)-LEN(SUBSTITUTE(Z60,"&lt;","")),"괄호이상",(LEN(Z60)-LEN(SUBSTITUTE(Z60,"&gt;","")))/2)</f>
        <v>1</v>
      </c>
      <c r="FQ60">
        <f>IF(LEN(AA60)-LEN(SUBSTITUTE(AA60,"&gt;",""))&lt;&gt;LEN(AA60)-LEN(SUBSTITUTE(AA60,"&lt;","")),"괄호이상",(LEN(AA60)-LEN(SUBSTITUTE(AA60,"&gt;","")))/2)</f>
        <v>1</v>
      </c>
      <c r="FR60">
        <f>IF(LEN(AB60)-LEN(SUBSTITUTE(AB60,"&gt;",""))&lt;&gt;LEN(AB60)-LEN(SUBSTITUTE(AB60,"&lt;","")),"괄호이상",(LEN(AB60)-LEN(SUBSTITUTE(AB60,"&gt;","")))/2)</f>
        <v>1</v>
      </c>
      <c r="FS60">
        <f>IF(LEN(AC60)-LEN(SUBSTITUTE(AC60,"&gt;",""))&lt;&gt;LEN(AC60)-LEN(SUBSTITUTE(AC60,"&lt;","")),"괄호이상",(LEN(AC60)-LEN(SUBSTITUTE(AC60,"&gt;","")))/2)</f>
        <v>1</v>
      </c>
      <c r="FT60">
        <f>IF(LEN(AD60)-LEN(SUBSTITUTE(AD60,"&gt;",""))&lt;&gt;LEN(AD60)-LEN(SUBSTITUTE(AD60,"&lt;","")),"괄호이상",(LEN(AD60)-LEN(SUBSTITUTE(AD60,"&gt;","")))/2)</f>
        <v>1</v>
      </c>
      <c r="FU60">
        <f>IF(LEN(AE60)-LEN(SUBSTITUTE(AE60,"&gt;",""))&lt;&gt;LEN(AE60)-LEN(SUBSTITUTE(AE60,"&lt;","")),"괄호이상",(LEN(AE60)-LEN(SUBSTITUTE(AE60,"&gt;","")))/2)</f>
        <v>1</v>
      </c>
      <c r="FV60">
        <f>IF(LEN(AF60)-LEN(SUBSTITUTE(AF60,"&gt;",""))&lt;&gt;LEN(AF60)-LEN(SUBSTITUTE(AF60,"&lt;","")),"괄호이상",(LEN(AF60)-LEN(SUBSTITUTE(AF60,"&gt;","")))/2)</f>
        <v>1</v>
      </c>
      <c r="FW60">
        <f>IF(LEN(AG60)-LEN(SUBSTITUTE(AG60,"&gt;",""))&lt;&gt;LEN(AG60)-LEN(SUBSTITUTE(AG60,"&lt;","")),"괄호이상",(LEN(AG60)-LEN(SUBSTITUTE(AG60,"&gt;","")))/2)</f>
        <v>1</v>
      </c>
      <c r="FX60">
        <f>IF(LEN(AH60)-LEN(SUBSTITUTE(AH60,"&gt;",""))&lt;&gt;LEN(AH60)-LEN(SUBSTITUTE(AH60,"&lt;","")),"괄호이상",(LEN(AH60)-LEN(SUBSTITUTE(AH60,"&gt;","")))/2)</f>
        <v>1</v>
      </c>
      <c r="FY60">
        <f>IF(LEN(AI60)-LEN(SUBSTITUTE(AI60,"&gt;",""))&lt;&gt;LEN(AI60)-LEN(SUBSTITUTE(AI60,"&lt;","")),"괄호이상",(LEN(AI60)-LEN(SUBSTITUTE(AI60,"&gt;","")))/2)</f>
        <v>1</v>
      </c>
      <c r="FZ60">
        <f>IF(LEN(AJ60)-LEN(SUBSTITUTE(AJ60,"&gt;",""))&lt;&gt;LEN(AJ60)-LEN(SUBSTITUTE(AJ60,"&lt;","")),"괄호이상",(LEN(AJ60)-LEN(SUBSTITUTE(AJ60,"&gt;","")))/2)</f>
        <v>1</v>
      </c>
      <c r="GA60">
        <f>IF(LEN(AK60)-LEN(SUBSTITUTE(AK60,"&gt;",""))&lt;&gt;LEN(AK60)-LEN(SUBSTITUTE(AK60,"&lt;","")),"괄호이상",(LEN(AK60)-LEN(SUBSTITUTE(AK60,"&gt;","")))/2)</f>
        <v>1</v>
      </c>
      <c r="GB60">
        <f>IF(LEN(AL60)-LEN(SUBSTITUTE(AL60,"&gt;",""))&lt;&gt;LEN(AL60)-LEN(SUBSTITUTE(AL60,"&lt;","")),"괄호이상",(LEN(AL60)-LEN(SUBSTITUTE(AL60,"&gt;","")))/2)</f>
        <v>1</v>
      </c>
      <c r="GC60">
        <f>IF(LEN(AM60)-LEN(SUBSTITUTE(AM60,"&gt;",""))&lt;&gt;LEN(AM60)-LEN(SUBSTITUTE(AM60,"&lt;","")),"괄호이상",(LEN(AM60)-LEN(SUBSTITUTE(AM60,"&gt;","")))/2)</f>
        <v>1</v>
      </c>
      <c r="GD60">
        <f>IF(LEN(AN60)-LEN(SUBSTITUTE(AN60,"&gt;",""))&lt;&gt;LEN(AN60)-LEN(SUBSTITUTE(AN60,"&lt;","")),"괄호이상",(LEN(AN60)-LEN(SUBSTITUTE(AN60,"&gt;","")))/2)</f>
        <v>1</v>
      </c>
      <c r="GE60">
        <f>IF(LEN(AO60)-LEN(SUBSTITUTE(AO60,"&gt;",""))&lt;&gt;LEN(AO60)-LEN(SUBSTITUTE(AO60,"&lt;","")),"괄호이상",(LEN(AO60)-LEN(SUBSTITUTE(AO60,"&gt;","")))/2)</f>
        <v>1</v>
      </c>
      <c r="GF60">
        <f>IF(LEN(AP60)-LEN(SUBSTITUTE(AP60,"&gt;",""))&lt;&gt;LEN(AP60)-LEN(SUBSTITUTE(AP60,"&lt;","")),"괄호이상",(LEN(AP60)-LEN(SUBSTITUTE(AP60,"&gt;","")))/2)</f>
        <v>1</v>
      </c>
      <c r="GG60" t="str">
        <f t="array" ref="GG60">IF(SUM(IF($FC60-FC60:GF60&gt;0,1,0))&gt;0,"여기","")</f>
        <v>여기</v>
      </c>
      <c r="GH60" t="str">
        <f t="shared" si="30"/>
        <v>여기</v>
      </c>
    </row>
    <row r="61" spans="1:190" ht="82.5" x14ac:dyDescent="0.3">
      <c r="A61" t="s">
        <v>818</v>
      </c>
      <c r="B61">
        <f t="shared" si="0"/>
        <v>1</v>
      </c>
      <c r="C61" s="1" t="s">
        <v>844</v>
      </c>
      <c r="D61" s="1"/>
      <c r="E61" s="1" t="str">
        <f t="shared" si="1"/>
        <v>&lt;color=#DE7710&gt;골드&lt;/color&gt;는 캐릭터 업그레이드에 사용됩니다.
적을 처치하거나 상자를 열어서 골드를 획득할 수 있습니다!</v>
      </c>
      <c r="F61" s="1"/>
      <c r="G61" s="1" t="s">
        <v>4068</v>
      </c>
      <c r="H61" s="1" t="s">
        <v>4186</v>
      </c>
      <c r="I61" s="1"/>
      <c r="J61" s="1" t="str">
        <f t="shared" si="2"/>
        <v>&lt;color=#DE7710&gt;Gold&lt;/color&gt; is used for character upgrades.
You can kill enemies or open boxes to obtain gold!</v>
      </c>
      <c r="L61">
        <v>1</v>
      </c>
      <c r="M61">
        <v>1</v>
      </c>
      <c r="O61" s="1" t="s">
        <v>18490</v>
      </c>
      <c r="P61" s="1" t="s">
        <v>16212</v>
      </c>
      <c r="Q61" s="1" t="s">
        <v>16213</v>
      </c>
      <c r="R61" s="1" t="s">
        <v>16220</v>
      </c>
      <c r="S61" s="1" t="s">
        <v>16221</v>
      </c>
      <c r="T61" s="1" t="s">
        <v>16225</v>
      </c>
      <c r="U61" s="1" t="s">
        <v>16226</v>
      </c>
      <c r="V61" s="1" t="s">
        <v>16231</v>
      </c>
      <c r="W61" s="1" t="s">
        <v>16233</v>
      </c>
      <c r="X61" s="1" t="s">
        <v>16235</v>
      </c>
      <c r="Y61" s="1" t="s">
        <v>16238</v>
      </c>
      <c r="Z61" s="1" t="s">
        <v>16229</v>
      </c>
      <c r="AA61" s="1" t="s">
        <v>16214</v>
      </c>
      <c r="AB61" s="1" t="s">
        <v>16215</v>
      </c>
      <c r="AC61" s="1" t="s">
        <v>16216</v>
      </c>
      <c r="AD61" s="1" t="s">
        <v>16217</v>
      </c>
      <c r="AE61" s="1" t="s">
        <v>16218</v>
      </c>
      <c r="AF61" s="1" t="s">
        <v>16219</v>
      </c>
      <c r="AG61" s="1" t="s">
        <v>16222</v>
      </c>
      <c r="AH61" s="1" t="s">
        <v>16223</v>
      </c>
      <c r="AI61" s="1" t="s">
        <v>16224</v>
      </c>
      <c r="AJ61" s="1" t="s">
        <v>16227</v>
      </c>
      <c r="AK61" s="1" t="s">
        <v>16228</v>
      </c>
      <c r="AL61" s="1" t="s">
        <v>16230</v>
      </c>
      <c r="AM61" s="1" t="s">
        <v>16232</v>
      </c>
      <c r="AN61" s="1" t="s">
        <v>16234</v>
      </c>
      <c r="AO61" s="1" t="s">
        <v>16236</v>
      </c>
      <c r="AP61" s="1" t="s">
        <v>16237</v>
      </c>
      <c r="AQ61" t="str">
        <f t="shared" si="29"/>
        <v>&lt;color=#DE7710&gt;Gold&lt;/color&gt; is used for character upgrades.
You can kill enemies or open boxes to obtain gold!</v>
      </c>
      <c r="AR61">
        <f t="shared" si="3"/>
        <v>0</v>
      </c>
      <c r="AS61">
        <f t="shared" si="4"/>
        <v>1</v>
      </c>
      <c r="AT61">
        <f t="shared" ca="1" si="5"/>
        <v>1</v>
      </c>
      <c r="AU61">
        <f t="shared" ca="1" si="6"/>
        <v>0</v>
      </c>
      <c r="AV61">
        <f t="shared" ca="1" si="7"/>
        <v>-1</v>
      </c>
      <c r="AW61">
        <f t="shared" ca="1" si="8"/>
        <v>-1</v>
      </c>
      <c r="AX61">
        <f t="shared" ca="1" si="9"/>
        <v>-1</v>
      </c>
      <c r="AY61">
        <f t="shared" ca="1" si="10"/>
        <v>-1</v>
      </c>
      <c r="AZ61">
        <f t="shared" ca="1" si="11"/>
        <v>-1</v>
      </c>
      <c r="BA61">
        <f t="shared" ca="1" si="12"/>
        <v>-1</v>
      </c>
      <c r="BB61">
        <f t="shared" ca="1" si="13"/>
        <v>-1</v>
      </c>
      <c r="BC61">
        <f t="shared" ca="1" si="14"/>
        <v>-1</v>
      </c>
      <c r="BD61">
        <f t="shared" ca="1" si="15"/>
        <v>-1</v>
      </c>
      <c r="BE61">
        <f t="shared" ca="1" si="16"/>
        <v>-1</v>
      </c>
      <c r="BF61">
        <f t="shared" ca="1" si="17"/>
        <v>-1</v>
      </c>
      <c r="BG61">
        <f t="shared" ca="1" si="18"/>
        <v>-1</v>
      </c>
      <c r="BH61">
        <f t="shared" ca="1" si="19"/>
        <v>-1</v>
      </c>
      <c r="BI61">
        <f t="shared" ca="1" si="20"/>
        <v>-1</v>
      </c>
      <c r="BJ61">
        <f t="shared" ca="1" si="21"/>
        <v>-1</v>
      </c>
      <c r="BK61">
        <f t="shared" ca="1" si="22"/>
        <v>-1</v>
      </c>
      <c r="BL61">
        <f t="shared" ca="1" si="23"/>
        <v>-1</v>
      </c>
      <c r="BM61">
        <f t="shared" ca="1" si="24"/>
        <v>-1</v>
      </c>
      <c r="BN61">
        <f ca="1">IF(AT61=-1,-1,COUNTIF($AT61:AT61,AT61)+IF(AT61=0,50,0))</f>
        <v>1</v>
      </c>
      <c r="BO61">
        <f ca="1">IF(AU61=-1,-1,COUNTIF($AT61:AU61,AU61)+IF(AU61=0,50,0))</f>
        <v>51</v>
      </c>
      <c r="BP61">
        <f ca="1">IF(AV61=-1,-1,COUNTIF($AT61:AV61,AV61)+IF(AV61=0,50,0))</f>
        <v>-1</v>
      </c>
      <c r="BQ61">
        <f ca="1">IF(AW61=-1,-1,COUNTIF($AT61:AW61,AW61)+IF(AW61=0,50,0))</f>
        <v>-1</v>
      </c>
      <c r="BR61">
        <f ca="1">IF(AX61=-1,-1,COUNTIF($AT61:AX61,AX61)+IF(AX61=0,50,0))</f>
        <v>-1</v>
      </c>
      <c r="BS61">
        <f ca="1">IF(AY61=-1,-1,COUNTIF($AT61:AY61,AY61)+IF(AY61=0,50,0))</f>
        <v>-1</v>
      </c>
      <c r="BT61">
        <f ca="1">IF(AZ61=-1,-1,COUNTIF($AT61:AZ61,AZ61)+IF(AZ61=0,50,0))</f>
        <v>-1</v>
      </c>
      <c r="BU61">
        <f ca="1">IF(BA61=-1,-1,COUNTIF($AT61:BA61,BA61)+IF(BA61=0,50,0))</f>
        <v>-1</v>
      </c>
      <c r="BV61">
        <f ca="1">IF(BB61=-1,-1,COUNTIF($AT61:BB61,BB61)+IF(BB61=0,50,0))</f>
        <v>-1</v>
      </c>
      <c r="BW61">
        <f ca="1">IF(BC61=-1,-1,COUNTIF($AT61:BC61,BC61)+IF(BC61=0,50,0))</f>
        <v>-1</v>
      </c>
      <c r="BX61">
        <f ca="1">IF(BD61=-1,-1,COUNTIF($AT61:BD61,BD61)+IF(BD61=0,50,0))</f>
        <v>-1</v>
      </c>
      <c r="BY61">
        <f ca="1">IF(BE61=-1,-1,COUNTIF($AT61:BE61,BE61)+IF(BE61=0,50,0))</f>
        <v>-1</v>
      </c>
      <c r="BZ61">
        <f ca="1">IF(BF61=-1,-1,COUNTIF($AT61:BF61,BF61)+IF(BF61=0,50,0))</f>
        <v>-1</v>
      </c>
      <c r="CA61">
        <f ca="1">IF(BG61=-1,-1,COUNTIF($AT61:BG61,BG61)+IF(BG61=0,50,0))</f>
        <v>-1</v>
      </c>
      <c r="CB61">
        <f ca="1">IF(BH61=-1,-1,COUNTIF($AT61:BH61,BH61)+IF(BH61=0,50,0))</f>
        <v>-1</v>
      </c>
      <c r="CC61">
        <f ca="1">IF(BI61=-1,-1,COUNTIF($AT61:BI61,BI61)+IF(BI61=0,50,0))</f>
        <v>-1</v>
      </c>
      <c r="CD61">
        <f ca="1">IF(BJ61=-1,-1,COUNTIF($AT61:BJ61,BJ61)+IF(BJ61=0,50,0))</f>
        <v>-1</v>
      </c>
      <c r="CE61">
        <f ca="1">IF(BK61=-1,-1,COUNTIF($AT61:BK61,BK61)+IF(BK61=0,50,0))</f>
        <v>-1</v>
      </c>
      <c r="CF61">
        <f ca="1">IF(BL61=-1,-1,COUNTIF($AT61:BL61,BL61)+IF(BL61=0,50,0))</f>
        <v>-1</v>
      </c>
      <c r="CG61">
        <f ca="1">IF(BM61=-1,-1,COUNTIF($AT61:BM61,BM61)+IF(BM61=0,50,0))</f>
        <v>-1</v>
      </c>
      <c r="CH61">
        <f t="shared" ca="1" si="47"/>
        <v>1</v>
      </c>
      <c r="CI61">
        <f t="shared" ca="1" si="47"/>
        <v>20</v>
      </c>
      <c r="CJ61">
        <f t="shared" ca="1" si="47"/>
        <v>-1</v>
      </c>
      <c r="CK61">
        <f t="shared" ca="1" si="47"/>
        <v>-1</v>
      </c>
      <c r="CL61">
        <f t="shared" ca="1" si="47"/>
        <v>-1</v>
      </c>
      <c r="CM61">
        <f t="shared" ca="1" si="47"/>
        <v>-1</v>
      </c>
      <c r="CN61">
        <f t="shared" ca="1" si="47"/>
        <v>-1</v>
      </c>
      <c r="CO61">
        <f t="shared" ca="1" si="47"/>
        <v>-1</v>
      </c>
      <c r="CP61">
        <f t="shared" ca="1" si="47"/>
        <v>-1</v>
      </c>
      <c r="CQ61">
        <f t="shared" ca="1" si="47"/>
        <v>-1</v>
      </c>
      <c r="CR61">
        <f t="shared" ca="1" si="48"/>
        <v>-1</v>
      </c>
      <c r="CS61">
        <f t="shared" ca="1" si="48"/>
        <v>-1</v>
      </c>
      <c r="CT61">
        <f t="shared" ca="1" si="48"/>
        <v>-1</v>
      </c>
      <c r="CU61">
        <f t="shared" ca="1" si="48"/>
        <v>-1</v>
      </c>
      <c r="CV61">
        <f t="shared" ca="1" si="48"/>
        <v>-1</v>
      </c>
      <c r="CW61">
        <f t="shared" ca="1" si="48"/>
        <v>-1</v>
      </c>
      <c r="CX61">
        <f t="shared" ca="1" si="48"/>
        <v>-1</v>
      </c>
      <c r="CY61">
        <f t="shared" ca="1" si="48"/>
        <v>-1</v>
      </c>
      <c r="CZ61">
        <f t="shared" ca="1" si="48"/>
        <v>-1</v>
      </c>
      <c r="DA61">
        <f t="shared" ca="1" si="48"/>
        <v>-1</v>
      </c>
      <c r="DB61">
        <f t="shared" ca="1" si="49"/>
        <v>15</v>
      </c>
      <c r="DC61">
        <f t="shared" ca="1" si="49"/>
        <v>27</v>
      </c>
      <c r="DD61">
        <f t="shared" ca="1" si="49"/>
        <v>-1</v>
      </c>
      <c r="DE61">
        <f t="shared" ca="1" si="49"/>
        <v>-1</v>
      </c>
      <c r="DF61">
        <f t="shared" ca="1" si="49"/>
        <v>-1</v>
      </c>
      <c r="DG61">
        <f t="shared" ca="1" si="49"/>
        <v>-1</v>
      </c>
      <c r="DH61">
        <f t="shared" ca="1" si="49"/>
        <v>-1</v>
      </c>
      <c r="DI61">
        <f t="shared" ca="1" si="49"/>
        <v>-1</v>
      </c>
      <c r="DJ61">
        <f t="shared" ca="1" si="49"/>
        <v>-1</v>
      </c>
      <c r="DK61">
        <f t="shared" ca="1" si="49"/>
        <v>-1</v>
      </c>
      <c r="DL61">
        <f t="shared" ca="1" si="50"/>
        <v>-1</v>
      </c>
      <c r="DM61">
        <f t="shared" ca="1" si="50"/>
        <v>-1</v>
      </c>
      <c r="DN61">
        <f t="shared" ca="1" si="50"/>
        <v>-1</v>
      </c>
      <c r="DO61">
        <f t="shared" ca="1" si="50"/>
        <v>-1</v>
      </c>
      <c r="DP61">
        <f t="shared" ca="1" si="50"/>
        <v>-1</v>
      </c>
      <c r="DQ61">
        <f t="shared" ca="1" si="50"/>
        <v>-1</v>
      </c>
      <c r="DR61">
        <f t="shared" ca="1" si="50"/>
        <v>-1</v>
      </c>
      <c r="DS61">
        <f t="shared" ca="1" si="50"/>
        <v>-1</v>
      </c>
      <c r="DT61">
        <f t="shared" ca="1" si="50"/>
        <v>-1</v>
      </c>
      <c r="DU61">
        <f t="shared" ca="1" si="50"/>
        <v>-1</v>
      </c>
      <c r="DV61" t="str">
        <f ca="1">SUBSTITUTE(SUBSTITUTE(SUBSTITUTE(SUBSTITUTE(SUBSTITUTE(SUBSTITUTE(SUBSTITUTE(SUBSTITUTE(SUBSTITUTE(SUBSTITUTE(
SUBSTITUTE(SUBSTITUTE(SUBSTITUTE(SUBSTITUTE(SUBSTITUTE(SUBSTITUTE(SUBSTITUTE(SUBSTITUTE(SUBSTITUTE(SUBSTITUTE($AQ61,
IF($CH61=-1,"",MID($AQ61,$CH61,$DB61-$CH61+1)),IF($CH61=-1,"",VLOOKUP($BN61,구글언어코드!$K:$L,2,0))),
IF($CI61=-1,"",MID($AQ61,$CI61,$DC61-$CI61+1)),IF($CI61=-1,"",VLOOKUP($BO61,구글언어코드!$K:$L,2,0))),
IF($CJ61=-1,"",MID($AQ61,$CJ61,$DD61-$CJ61+1)),IF($CJ61=-1,"",VLOOKUP($BP61,구글언어코드!$K:$L,2,0))),
IF($CK61=-1,"",MID($AQ61,$CK61,$DE61-$CK61+1)),IF($CK61=-1,"",VLOOKUP($BQ61,구글언어코드!$K:$L,2,0))),
IF($CL61=-1,"",MID($AQ61,$CL61,$DF61-$CL61+1)),IF($CL61=-1,"",VLOOKUP($BR61,구글언어코드!$K:$L,2,0))),
IF($CM61=-1,"",MID($AQ61,$CM61,$DG61-$CM61+1)),IF($CM61=-1,"",VLOOKUP($BS61,구글언어코드!$K:$L,2,0))),
IF($CN61=-1,"",MID($AQ61,$CN61,$DH61-$CN61+1)),IF($CN61=-1,"",VLOOKUP($BT61,구글언어코드!$K:$L,2,0))),
IF($CO61=-1,"",MID($AQ61,$CO61,$DI61-$CO61+1)),IF($CO61=-1,"",VLOOKUP($BU61,구글언어코드!$K:$L,2,0))),
IF($CP61=-1,"",MID($AQ61,$CP61,$DJ61-$CP61+1)),IF($CP61=-1,"",VLOOKUP($BV61,구글언어코드!$K:$L,2,0))),
IF($CQ61=-1,"",MID($AQ61,$CQ61,$DK61-$CQ61+1)),IF($CQ61=-1,"",VLOOKUP($BW61,구글언어코드!$K:$L,2,0))),
IF($CR61=-1,"",MID($AQ61,$CR61,$DL61-$CR61+1)),IF($CR61=-1,"",VLOOKUP($BX61,구글언어코드!$K:$L,2,0))),
IF($CS61=-1,"",MID($AQ61,$CS61,$DM61-$CS61+1)),IF($CS61=-1,"",VLOOKUP($BY61,구글언어코드!$K:$L,2,0))),
IF($CT61=-1,"",MID($AQ61,$CT61,$DN61-$CT61+1)),IF($CT61=-1,"",VLOOKUP($BZ61,구글언어코드!$K:$L,2,0))),
IF($CU61=-1,"",MID($AQ61,$CU61,$DO61-$CU61+1)),IF($CU61=-1,"",VLOOKUP($CA61,구글언어코드!$K:$L,2,0))),
IF($CV61=-1,"",MID($AQ61,$CV61,$DP61-$CV61+1)),IF($CV61=-1,"",VLOOKUP($CB61,구글언어코드!$K:$L,2,0))),
IF($CW61=-1,"",MID($AQ61,$CW61,$DQ61-$CW61+1)),IF($CW61=-1,"",VLOOKUP($CC61,구글언어코드!$K:$L,2,0))),
IF($CX61=-1,"",MID($AQ61,$CX61,$DR61-$CX61+1)),IF($CX61=-1,"",VLOOKUP($CD61,구글언어코드!$K:$L,2,0))),
IF($CY61=-1,"",MID($AQ61,$CY61,$DS61-$CY61+1)),IF($CY61=-1,"",VLOOKUP($CE61,구글언어코드!$K:$L,2,0))),
IF($CZ61=-1,"",MID($AQ61,$CZ61,$DT61-$CZ61+1)),IF($CZ61=-1,"",VLOOKUP($CF61,구글언어코드!$K:$L,2,0))),
IF($DA61=-1,"",MID($AQ61,$DA61,$DU61-$DA61+1)),IF($DA61=-1,"",VLOOKUP($CG61,구글언어코드!$K:$L,2,0)))</f>
        <v>[[Gold]] is used for character upgrades.
You can kill enemies or open boxes to obtain gold!</v>
      </c>
      <c r="DW61" t="str">
        <f ca="1">SUBSTITUTE(SUBSTITUTE(SUBSTITUTE(SUBSTITUTE(SUBSTITUTE(SUBSTITUTE(SUBSTITUTE(SUBSTITUTE(SUBSTITUTE(SUBSTITUTE(
SUBSTITUTE(SUBSTITUTE(SUBSTITUTE(SUBSTITUTE(SUBSTITUTE(SUBSTITUTE(SUBSTITUTE(SUBSTITUTE(SUBSTITUTE(SUBSTITUTE(DV61,
IF($CH61=-1,"",VLOOKUP($BN61,구글언어코드!$K:$L,2,0)),IF($CH61=-1,"",MID($AQ61,$CH61,$DB61-$CH61+1))),
IF($CI61=-1,"",VLOOKUP($BO61,구글언어코드!$K:$L,2,0)),IF($CI61=-1,"",MID($AQ61,$CI61,$DC61-$CI61+1))),
IF($CJ61=-1,"",VLOOKUP($BP61,구글언어코드!$K:$L,2,0)),IF($CJ61=-1,"",MID($AQ61,$CJ61,$DD61-$CJ61+1))),
IF($CK61=-1,"",VLOOKUP($BQ61,구글언어코드!$K:$L,2,0)),IF($CK61=-1,"",MID($AQ61,$CK61,$DE61-$CK61+1))),
IF($CL61=-1,"",VLOOKUP($BR61,구글언어코드!$K:$L,2,0)),IF($CL61=-1,"",MID($AQ61,$CL61,$DF61-$CL61+1))),
IF($CM61=-1,"",VLOOKUP($BS61,구글언어코드!$K:$L,2,0)),IF($CM61=-1,"",MID($AQ61,$CM61,$DG61-$CM61+1))),
IF($CN61=-1,"",VLOOKUP($BT61,구글언어코드!$K:$L,2,0)),IF($CN61=-1,"",MID($AQ61,$CN61,$DH61-$CN61+1))),
IF($CO61=-1,"",VLOOKUP($BU61,구글언어코드!$K:$L,2,0)),IF($CO61=-1,"",MID($AQ61,$CO61,$DI61-$CO61+1))),
IF($CP61=-1,"",VLOOKUP($BV61,구글언어코드!$K:$L,2,0)),IF($CP61=-1,"",MID($AQ61,$CP61,$DJ61-$CP61+1))),
IF($CQ61=-1,"",VLOOKUP($BW61,구글언어코드!$K:$L,2,0)),IF($CQ61=-1,"",MID($AQ61,$CQ61,$DK61-$CQ61+1))),
IF($CR61=-1,"",VLOOKUP($BX61,구글언어코드!$K:$L,2,0)),IF($CR61=-1,"",MID($AQ61,$CR61,$DL61-$CR61+1))),
IF($CS61=-1,"",VLOOKUP($BY61,구글언어코드!$K:$L,2,0)),IF($CS61=-1,"",MID($AQ61,$CS61,$DM61-$CS61+1))),
IF($CT61=-1,"",VLOOKUP($BZ61,구글언어코드!$K:$L,2,0)),IF($CT61=-1,"",MID($AQ61,$CT61,$DN61-$CT61+1))),
IF($CU61=-1,"",VLOOKUP($CA61,구글언어코드!$K:$L,2,0)),IF($CU61=-1,"",MID($AQ61,$CU61,$DO61-$CU61+1))),
IF($CV61=-1,"",VLOOKUP($CB61,구글언어코드!$K:$L,2,0)),IF($CV61=-1,"",MID($AQ61,$CV61,$DP61-$CV61+1))),
IF($CW61=-1,"",VLOOKUP($CC61,구글언어코드!$K:$L,2,0)),IF($CW61=-1,"",MID($AQ61,$CW61,$DQ61-$CW61+1))),
IF($CX61=-1,"",VLOOKUP($CD61,구글언어코드!$K:$L,2,0)),IF($CX61=-1,"",MID($AQ61,$CX61,$DR61-$CX61+1))),
IF($CY61=-1,"",VLOOKUP($CE61,구글언어코드!$K:$L,2,0)),IF($CY61=-1,"",MID($AQ61,$CY61,$DS61-$CY61+1))),
IF($CZ61=-1,"",VLOOKUP($CF61,구글언어코드!$K:$L,2,0)),IF($CZ61=-1,"",MID($AQ61,$CZ61,$DT61-$CZ61+1))),
IF($DA61=-1,"",VLOOKUP($CG61,구글언어코드!$K:$L,2,0)),IF($DA61=-1,"",MID($AQ61,$DA61,$DU61-$DA61+1)))</f>
        <v>&lt;color=#DE7710&gt;Gold&lt;/color&gt; is used for character upgrades.
You can kill enemies or open boxes to obtain gold!</v>
      </c>
      <c r="DX61">
        <f>IF(LEN(C61)-LEN(SUBSTITUTE(C61,"}",""))&lt;&gt;LEN(C61)-LEN(SUBSTITUTE(C61,"{","")),"괄호이상",(LEN(C61)-LEN(SUBSTITUTE(C61,"}",""))))</f>
        <v>0</v>
      </c>
      <c r="DY61">
        <f>IF(LEN(H61)-LEN(SUBSTITUTE(H61,"}",""))&lt;&gt;LEN(H61)-LEN(SUBSTITUTE(H61,"{","")),"괄호이상",(LEN(H61)-LEN(SUBSTITUTE(H61,"}",""))))</f>
        <v>0</v>
      </c>
      <c r="DZ61">
        <f>IF(LEN(O61)-LEN(SUBSTITUTE(O61,"}",""))&lt;&gt;LEN(O61)-LEN(SUBSTITUTE(O61,"{","")),"괄호이상",(LEN(O61)-LEN(SUBSTITUTE(O61,"}",""))))</f>
        <v>0</v>
      </c>
      <c r="EA61">
        <f>IF(LEN(P61)-LEN(SUBSTITUTE(P61,"}",""))&lt;&gt;LEN(P61)-LEN(SUBSTITUTE(P61,"{","")),"괄호이상",(LEN(P61)-LEN(SUBSTITUTE(P61,"}",""))))</f>
        <v>0</v>
      </c>
      <c r="EB61">
        <f>IF(LEN(Q61)-LEN(SUBSTITUTE(Q61,"}",""))&lt;&gt;LEN(Q61)-LEN(SUBSTITUTE(Q61,"{","")),"괄호이상",(LEN(Q61)-LEN(SUBSTITUTE(Q61,"}",""))))</f>
        <v>0</v>
      </c>
      <c r="EC61">
        <f>IF(LEN(R61)-LEN(SUBSTITUTE(R61,"}",""))&lt;&gt;LEN(R61)-LEN(SUBSTITUTE(R61,"{","")),"괄호이상",(LEN(R61)-LEN(SUBSTITUTE(R61,"}",""))))</f>
        <v>0</v>
      </c>
      <c r="ED61">
        <f>IF(LEN(S61)-LEN(SUBSTITUTE(S61,"}",""))&lt;&gt;LEN(S61)-LEN(SUBSTITUTE(S61,"{","")),"괄호이상",(LEN(S61)-LEN(SUBSTITUTE(S61,"}",""))))</f>
        <v>0</v>
      </c>
      <c r="EE61">
        <f>IF(LEN(T61)-LEN(SUBSTITUTE(T61,"}",""))&lt;&gt;LEN(T61)-LEN(SUBSTITUTE(T61,"{","")),"괄호이상",(LEN(T61)-LEN(SUBSTITUTE(T61,"}",""))))</f>
        <v>0</v>
      </c>
      <c r="EF61">
        <f>IF(LEN(U61)-LEN(SUBSTITUTE(U61,"}",""))&lt;&gt;LEN(U61)-LEN(SUBSTITUTE(U61,"{","")),"괄호이상",(LEN(U61)-LEN(SUBSTITUTE(U61,"}",""))))</f>
        <v>0</v>
      </c>
      <c r="EG61">
        <f>IF(LEN(V61)-LEN(SUBSTITUTE(V61,"}",""))&lt;&gt;LEN(V61)-LEN(SUBSTITUTE(V61,"{","")),"괄호이상",(LEN(V61)-LEN(SUBSTITUTE(V61,"}",""))))</f>
        <v>0</v>
      </c>
      <c r="EH61">
        <f>IF(LEN(W61)-LEN(SUBSTITUTE(W61,"}",""))&lt;&gt;LEN(W61)-LEN(SUBSTITUTE(W61,"{","")),"괄호이상",(LEN(W61)-LEN(SUBSTITUTE(W61,"}",""))))</f>
        <v>0</v>
      </c>
      <c r="EI61">
        <f>IF(LEN(X61)-LEN(SUBSTITUTE(X61,"}",""))&lt;&gt;LEN(X61)-LEN(SUBSTITUTE(X61,"{","")),"괄호이상",(LEN(X61)-LEN(SUBSTITUTE(X61,"}",""))))</f>
        <v>0</v>
      </c>
      <c r="EJ61">
        <f>IF(LEN(Y61)-LEN(SUBSTITUTE(Y61,"}",""))&lt;&gt;LEN(Y61)-LEN(SUBSTITUTE(Y61,"{","")),"괄호이상",(LEN(Y61)-LEN(SUBSTITUTE(Y61,"}",""))))</f>
        <v>0</v>
      </c>
      <c r="EK61">
        <f>IF(LEN(Z61)-LEN(SUBSTITUTE(Z61,"}",""))&lt;&gt;LEN(Z61)-LEN(SUBSTITUTE(Z61,"{","")),"괄호이상",(LEN(Z61)-LEN(SUBSTITUTE(Z61,"}",""))))</f>
        <v>0</v>
      </c>
      <c r="EL61">
        <f>IF(LEN(AA61)-LEN(SUBSTITUTE(AA61,"}",""))&lt;&gt;LEN(AA61)-LEN(SUBSTITUTE(AA61,"{","")),"괄호이상",(LEN(AA61)-LEN(SUBSTITUTE(AA61,"}",""))))</f>
        <v>0</v>
      </c>
      <c r="EM61">
        <f>IF(LEN(AB61)-LEN(SUBSTITUTE(AB61,"}",""))&lt;&gt;LEN(AB61)-LEN(SUBSTITUTE(AB61,"{","")),"괄호이상",(LEN(AB61)-LEN(SUBSTITUTE(AB61,"}",""))))</f>
        <v>0</v>
      </c>
      <c r="EN61">
        <f>IF(LEN(AC61)-LEN(SUBSTITUTE(AC61,"}",""))&lt;&gt;LEN(AC61)-LEN(SUBSTITUTE(AC61,"{","")),"괄호이상",(LEN(AC61)-LEN(SUBSTITUTE(AC61,"}",""))))</f>
        <v>0</v>
      </c>
      <c r="EO61">
        <f>IF(LEN(AD61)-LEN(SUBSTITUTE(AD61,"}",""))&lt;&gt;LEN(AD61)-LEN(SUBSTITUTE(AD61,"{","")),"괄호이상",(LEN(AD61)-LEN(SUBSTITUTE(AD61,"}",""))))</f>
        <v>0</v>
      </c>
      <c r="EP61">
        <f>IF(LEN(AE61)-LEN(SUBSTITUTE(AE61,"}",""))&lt;&gt;LEN(AE61)-LEN(SUBSTITUTE(AE61,"{","")),"괄호이상",(LEN(AE61)-LEN(SUBSTITUTE(AE61,"}",""))))</f>
        <v>0</v>
      </c>
      <c r="EQ61">
        <f>IF(LEN(AF61)-LEN(SUBSTITUTE(AF61,"}",""))&lt;&gt;LEN(AF61)-LEN(SUBSTITUTE(AF61,"{","")),"괄호이상",(LEN(AF61)-LEN(SUBSTITUTE(AF61,"}",""))))</f>
        <v>0</v>
      </c>
      <c r="ER61">
        <f>IF(LEN(AG61)-LEN(SUBSTITUTE(AG61,"}",""))&lt;&gt;LEN(AG61)-LEN(SUBSTITUTE(AG61,"{","")),"괄호이상",(LEN(AG61)-LEN(SUBSTITUTE(AG61,"}",""))))</f>
        <v>0</v>
      </c>
      <c r="ES61">
        <f>IF(LEN(AH61)-LEN(SUBSTITUTE(AH61,"}",""))&lt;&gt;LEN(AH61)-LEN(SUBSTITUTE(AH61,"{","")),"괄호이상",(LEN(AH61)-LEN(SUBSTITUTE(AH61,"}",""))))</f>
        <v>0</v>
      </c>
      <c r="ET61">
        <f>IF(LEN(AI61)-LEN(SUBSTITUTE(AI61,"}",""))&lt;&gt;LEN(AI61)-LEN(SUBSTITUTE(AI61,"{","")),"괄호이상",(LEN(AI61)-LEN(SUBSTITUTE(AI61,"}",""))))</f>
        <v>0</v>
      </c>
      <c r="EU61">
        <f>IF(LEN(AJ61)-LEN(SUBSTITUTE(AJ61,"}",""))&lt;&gt;LEN(AJ61)-LEN(SUBSTITUTE(AJ61,"{","")),"괄호이상",(LEN(AJ61)-LEN(SUBSTITUTE(AJ61,"}",""))))</f>
        <v>0</v>
      </c>
      <c r="EV61">
        <f>IF(LEN(AK61)-LEN(SUBSTITUTE(AK61,"}",""))&lt;&gt;LEN(AK61)-LEN(SUBSTITUTE(AK61,"{","")),"괄호이상",(LEN(AK61)-LEN(SUBSTITUTE(AK61,"}",""))))</f>
        <v>0</v>
      </c>
      <c r="EW61">
        <f>IF(LEN(AL61)-LEN(SUBSTITUTE(AL61,"}",""))&lt;&gt;LEN(AL61)-LEN(SUBSTITUTE(AL61,"{","")),"괄호이상",(LEN(AL61)-LEN(SUBSTITUTE(AL61,"}",""))))</f>
        <v>0</v>
      </c>
      <c r="EX61">
        <f>IF(LEN(AM61)-LEN(SUBSTITUTE(AM61,"}",""))&lt;&gt;LEN(AM61)-LEN(SUBSTITUTE(AM61,"{","")),"괄호이상",(LEN(AM61)-LEN(SUBSTITUTE(AM61,"}",""))))</f>
        <v>0</v>
      </c>
      <c r="EY61">
        <f>IF(LEN(AN61)-LEN(SUBSTITUTE(AN61,"}",""))&lt;&gt;LEN(AN61)-LEN(SUBSTITUTE(AN61,"{","")),"괄호이상",(LEN(AN61)-LEN(SUBSTITUTE(AN61,"}",""))))</f>
        <v>0</v>
      </c>
      <c r="EZ61">
        <f>IF(LEN(AO61)-LEN(SUBSTITUTE(AO61,"}",""))&lt;&gt;LEN(AO61)-LEN(SUBSTITUTE(AO61,"{","")),"괄호이상",(LEN(AO61)-LEN(SUBSTITUTE(AO61,"}",""))))</f>
        <v>0</v>
      </c>
      <c r="FA61">
        <f>IF(LEN(AP61)-LEN(SUBSTITUTE(AP61,"}",""))&lt;&gt;LEN(AP61)-LEN(SUBSTITUTE(AP61,"{","")),"괄호이상",(LEN(AP61)-LEN(SUBSTITUTE(AP61,"}",""))))</f>
        <v>0</v>
      </c>
      <c r="FB61" t="str">
        <f t="array" ref="FB61">IF(SUM(IF($DX61-DX61:FA61&gt;0,1,0))&gt;0,"여기","")</f>
        <v/>
      </c>
      <c r="FC61">
        <f>IF(LEN(C61)-LEN(SUBSTITUTE(C61,"&gt;",""))&lt;&gt;LEN(C61)-LEN(SUBSTITUTE(C61,"&lt;","")),"괄호이상",(LEN(C61)-LEN(SUBSTITUTE(C61,"&gt;","")))/2)</f>
        <v>1</v>
      </c>
      <c r="FD61">
        <f>IF(LEN(H61)-LEN(SUBSTITUTE(H61,"&gt;",""))&lt;&gt;LEN(H61)-LEN(SUBSTITUTE(H61,"&lt;","")),"괄호이상",(LEN(H61)-LEN(SUBSTITUTE(H61,"&gt;","")))/2)</f>
        <v>1</v>
      </c>
      <c r="FE61">
        <f>IF(LEN(O61)-LEN(SUBSTITUTE(O61,"&gt;",""))&lt;&gt;LEN(O61)-LEN(SUBSTITUTE(O61,"&lt;","")),"괄호이상",(LEN(O61)-LEN(SUBSTITUTE(O61,"&gt;","")))/2)</f>
        <v>0.5</v>
      </c>
      <c r="FF61">
        <f>IF(LEN(P61)-LEN(SUBSTITUTE(P61,"&gt;",""))&lt;&gt;LEN(P61)-LEN(SUBSTITUTE(P61,"&lt;","")),"괄호이상",(LEN(P61)-LEN(SUBSTITUTE(P61,"&gt;","")))/2)</f>
        <v>0.5</v>
      </c>
      <c r="FG61">
        <f>IF(LEN(Q61)-LEN(SUBSTITUTE(Q61,"&gt;",""))&lt;&gt;LEN(Q61)-LEN(SUBSTITUTE(Q61,"&lt;","")),"괄호이상",(LEN(Q61)-LEN(SUBSTITUTE(Q61,"&gt;","")))/2)</f>
        <v>0.5</v>
      </c>
      <c r="FH61">
        <f>IF(LEN(R61)-LEN(SUBSTITUTE(R61,"&gt;",""))&lt;&gt;LEN(R61)-LEN(SUBSTITUTE(R61,"&lt;","")),"괄호이상",(LEN(R61)-LEN(SUBSTITUTE(R61,"&gt;","")))/2)</f>
        <v>1</v>
      </c>
      <c r="FI61">
        <f>IF(LEN(S61)-LEN(SUBSTITUTE(S61,"&gt;",""))&lt;&gt;LEN(S61)-LEN(SUBSTITUTE(S61,"&lt;","")),"괄호이상",(LEN(S61)-LEN(SUBSTITUTE(S61,"&gt;","")))/2)</f>
        <v>1</v>
      </c>
      <c r="FJ61">
        <f>IF(LEN(T61)-LEN(SUBSTITUTE(T61,"&gt;",""))&lt;&gt;LEN(T61)-LEN(SUBSTITUTE(T61,"&lt;","")),"괄호이상",(LEN(T61)-LEN(SUBSTITUTE(T61,"&gt;","")))/2)</f>
        <v>1</v>
      </c>
      <c r="FK61">
        <f>IF(LEN(U61)-LEN(SUBSTITUTE(U61,"&gt;",""))&lt;&gt;LEN(U61)-LEN(SUBSTITUTE(U61,"&lt;","")),"괄호이상",(LEN(U61)-LEN(SUBSTITUTE(U61,"&gt;","")))/2)</f>
        <v>1</v>
      </c>
      <c r="FL61">
        <f>IF(LEN(V61)-LEN(SUBSTITUTE(V61,"&gt;",""))&lt;&gt;LEN(V61)-LEN(SUBSTITUTE(V61,"&lt;","")),"괄호이상",(LEN(V61)-LEN(SUBSTITUTE(V61,"&gt;","")))/2)</f>
        <v>1</v>
      </c>
      <c r="FM61">
        <f>IF(LEN(W61)-LEN(SUBSTITUTE(W61,"&gt;",""))&lt;&gt;LEN(W61)-LEN(SUBSTITUTE(W61,"&lt;","")),"괄호이상",(LEN(W61)-LEN(SUBSTITUTE(W61,"&gt;","")))/2)</f>
        <v>1</v>
      </c>
      <c r="FN61">
        <f>IF(LEN(X61)-LEN(SUBSTITUTE(X61,"&gt;",""))&lt;&gt;LEN(X61)-LEN(SUBSTITUTE(X61,"&lt;","")),"괄호이상",(LEN(X61)-LEN(SUBSTITUTE(X61,"&gt;","")))/2)</f>
        <v>1</v>
      </c>
      <c r="FO61">
        <f>IF(LEN(Y61)-LEN(SUBSTITUTE(Y61,"&gt;",""))&lt;&gt;LEN(Y61)-LEN(SUBSTITUTE(Y61,"&lt;","")),"괄호이상",(LEN(Y61)-LEN(SUBSTITUTE(Y61,"&gt;","")))/2)</f>
        <v>1</v>
      </c>
      <c r="FP61">
        <f>IF(LEN(Z61)-LEN(SUBSTITUTE(Z61,"&gt;",""))&lt;&gt;LEN(Z61)-LEN(SUBSTITUTE(Z61,"&lt;","")),"괄호이상",(LEN(Z61)-LEN(SUBSTITUTE(Z61,"&gt;","")))/2)</f>
        <v>1</v>
      </c>
      <c r="FQ61">
        <f>IF(LEN(AA61)-LEN(SUBSTITUTE(AA61,"&gt;",""))&lt;&gt;LEN(AA61)-LEN(SUBSTITUTE(AA61,"&lt;","")),"괄호이상",(LEN(AA61)-LEN(SUBSTITUTE(AA61,"&gt;","")))/2)</f>
        <v>1</v>
      </c>
      <c r="FR61">
        <f>IF(LEN(AB61)-LEN(SUBSTITUTE(AB61,"&gt;",""))&lt;&gt;LEN(AB61)-LEN(SUBSTITUTE(AB61,"&lt;","")),"괄호이상",(LEN(AB61)-LEN(SUBSTITUTE(AB61,"&gt;","")))/2)</f>
        <v>1</v>
      </c>
      <c r="FS61">
        <f>IF(LEN(AC61)-LEN(SUBSTITUTE(AC61,"&gt;",""))&lt;&gt;LEN(AC61)-LEN(SUBSTITUTE(AC61,"&lt;","")),"괄호이상",(LEN(AC61)-LEN(SUBSTITUTE(AC61,"&gt;","")))/2)</f>
        <v>1</v>
      </c>
      <c r="FT61">
        <f>IF(LEN(AD61)-LEN(SUBSTITUTE(AD61,"&gt;",""))&lt;&gt;LEN(AD61)-LEN(SUBSTITUTE(AD61,"&lt;","")),"괄호이상",(LEN(AD61)-LEN(SUBSTITUTE(AD61,"&gt;","")))/2)</f>
        <v>1</v>
      </c>
      <c r="FU61">
        <f>IF(LEN(AE61)-LEN(SUBSTITUTE(AE61,"&gt;",""))&lt;&gt;LEN(AE61)-LEN(SUBSTITUTE(AE61,"&lt;","")),"괄호이상",(LEN(AE61)-LEN(SUBSTITUTE(AE61,"&gt;","")))/2)</f>
        <v>1</v>
      </c>
      <c r="FV61">
        <f>IF(LEN(AF61)-LEN(SUBSTITUTE(AF61,"&gt;",""))&lt;&gt;LEN(AF61)-LEN(SUBSTITUTE(AF61,"&lt;","")),"괄호이상",(LEN(AF61)-LEN(SUBSTITUTE(AF61,"&gt;","")))/2)</f>
        <v>1</v>
      </c>
      <c r="FW61">
        <f>IF(LEN(AG61)-LEN(SUBSTITUTE(AG61,"&gt;",""))&lt;&gt;LEN(AG61)-LEN(SUBSTITUTE(AG61,"&lt;","")),"괄호이상",(LEN(AG61)-LEN(SUBSTITUTE(AG61,"&gt;","")))/2)</f>
        <v>1</v>
      </c>
      <c r="FX61">
        <f>IF(LEN(AH61)-LEN(SUBSTITUTE(AH61,"&gt;",""))&lt;&gt;LEN(AH61)-LEN(SUBSTITUTE(AH61,"&lt;","")),"괄호이상",(LEN(AH61)-LEN(SUBSTITUTE(AH61,"&gt;","")))/2)</f>
        <v>1</v>
      </c>
      <c r="FY61">
        <f>IF(LEN(AI61)-LEN(SUBSTITUTE(AI61,"&gt;",""))&lt;&gt;LEN(AI61)-LEN(SUBSTITUTE(AI61,"&lt;","")),"괄호이상",(LEN(AI61)-LEN(SUBSTITUTE(AI61,"&gt;","")))/2)</f>
        <v>1</v>
      </c>
      <c r="FZ61">
        <f>IF(LEN(AJ61)-LEN(SUBSTITUTE(AJ61,"&gt;",""))&lt;&gt;LEN(AJ61)-LEN(SUBSTITUTE(AJ61,"&lt;","")),"괄호이상",(LEN(AJ61)-LEN(SUBSTITUTE(AJ61,"&gt;","")))/2)</f>
        <v>1</v>
      </c>
      <c r="GA61">
        <f>IF(LEN(AK61)-LEN(SUBSTITUTE(AK61,"&gt;",""))&lt;&gt;LEN(AK61)-LEN(SUBSTITUTE(AK61,"&lt;","")),"괄호이상",(LEN(AK61)-LEN(SUBSTITUTE(AK61,"&gt;","")))/2)</f>
        <v>1</v>
      </c>
      <c r="GB61">
        <f>IF(LEN(AL61)-LEN(SUBSTITUTE(AL61,"&gt;",""))&lt;&gt;LEN(AL61)-LEN(SUBSTITUTE(AL61,"&lt;","")),"괄호이상",(LEN(AL61)-LEN(SUBSTITUTE(AL61,"&gt;","")))/2)</f>
        <v>1</v>
      </c>
      <c r="GC61">
        <f>IF(LEN(AM61)-LEN(SUBSTITUTE(AM61,"&gt;",""))&lt;&gt;LEN(AM61)-LEN(SUBSTITUTE(AM61,"&lt;","")),"괄호이상",(LEN(AM61)-LEN(SUBSTITUTE(AM61,"&gt;","")))/2)</f>
        <v>1</v>
      </c>
      <c r="GD61">
        <f>IF(LEN(AN61)-LEN(SUBSTITUTE(AN61,"&gt;",""))&lt;&gt;LEN(AN61)-LEN(SUBSTITUTE(AN61,"&lt;","")),"괄호이상",(LEN(AN61)-LEN(SUBSTITUTE(AN61,"&gt;","")))/2)</f>
        <v>1</v>
      </c>
      <c r="GE61">
        <f>IF(LEN(AO61)-LEN(SUBSTITUTE(AO61,"&gt;",""))&lt;&gt;LEN(AO61)-LEN(SUBSTITUTE(AO61,"&lt;","")),"괄호이상",(LEN(AO61)-LEN(SUBSTITUTE(AO61,"&gt;","")))/2)</f>
        <v>1</v>
      </c>
      <c r="GF61">
        <f>IF(LEN(AP61)-LEN(SUBSTITUTE(AP61,"&gt;",""))&lt;&gt;LEN(AP61)-LEN(SUBSTITUTE(AP61,"&lt;","")),"괄호이상",(LEN(AP61)-LEN(SUBSTITUTE(AP61,"&gt;","")))/2)</f>
        <v>1</v>
      </c>
      <c r="GG61" t="str">
        <f t="array" ref="GG61">IF(SUM(IF($FC61-FC61:GF61&gt;0,1,0))&gt;0,"여기","")</f>
        <v>여기</v>
      </c>
      <c r="GH61" t="str">
        <f t="shared" si="30"/>
        <v>여기</v>
      </c>
    </row>
    <row r="62" spans="1:190" x14ac:dyDescent="0.3">
      <c r="A62" t="s">
        <v>71</v>
      </c>
      <c r="B62">
        <f t="shared" si="0"/>
        <v>1</v>
      </c>
      <c r="C62" s="1" t="s">
        <v>72</v>
      </c>
      <c r="D62" s="1"/>
      <c r="E62" s="1" t="str">
        <f t="shared" si="1"/>
        <v>Lv. {0}</v>
      </c>
      <c r="F62" s="1"/>
      <c r="G62" t="s">
        <v>1948</v>
      </c>
      <c r="H62" s="1" t="s">
        <v>72</v>
      </c>
      <c r="I62" s="1"/>
      <c r="J62" s="1" t="str">
        <f t="shared" si="2"/>
        <v>Lv. {0}</v>
      </c>
      <c r="L62">
        <v>1</v>
      </c>
      <c r="M62">
        <v>1</v>
      </c>
      <c r="O62" t="s">
        <v>1949</v>
      </c>
      <c r="P62" s="19" t="s">
        <v>5209</v>
      </c>
      <c r="Q62" t="s">
        <v>1950</v>
      </c>
      <c r="R62" t="s">
        <v>1948</v>
      </c>
      <c r="S62" t="s">
        <v>1948</v>
      </c>
      <c r="T62" t="s">
        <v>1948</v>
      </c>
      <c r="U62" t="s">
        <v>1948</v>
      </c>
      <c r="V62" t="s">
        <v>1953</v>
      </c>
      <c r="W62" t="s">
        <v>1948</v>
      </c>
      <c r="X62" s="20" t="s">
        <v>5211</v>
      </c>
      <c r="Y62" t="s">
        <v>1948</v>
      </c>
      <c r="Z62" t="s">
        <v>1948</v>
      </c>
      <c r="AA62" s="20" t="s">
        <v>5210</v>
      </c>
      <c r="AB62" t="s">
        <v>1951</v>
      </c>
      <c r="AC62" t="s">
        <v>1952</v>
      </c>
      <c r="AD62" t="s">
        <v>1948</v>
      </c>
      <c r="AE62" t="s">
        <v>1948</v>
      </c>
      <c r="AF62" t="s">
        <v>1948</v>
      </c>
      <c r="AG62" t="s">
        <v>1948</v>
      </c>
      <c r="AH62" t="s">
        <v>1948</v>
      </c>
      <c r="AI62" t="s">
        <v>1948</v>
      </c>
      <c r="AJ62" t="s">
        <v>1948</v>
      </c>
      <c r="AK62" t="s">
        <v>1948</v>
      </c>
      <c r="AL62" t="s">
        <v>1948</v>
      </c>
      <c r="AM62" t="s">
        <v>1948</v>
      </c>
      <c r="AN62" t="s">
        <v>1948</v>
      </c>
      <c r="AO62" t="s">
        <v>1948</v>
      </c>
      <c r="AP62" t="s">
        <v>1951</v>
      </c>
      <c r="AQ62" t="str">
        <f t="shared" si="29"/>
        <v>Lv. {0}</v>
      </c>
      <c r="AR62">
        <f t="shared" si="3"/>
        <v>1</v>
      </c>
      <c r="AS62">
        <f t="shared" si="4"/>
        <v>0</v>
      </c>
      <c r="AT62">
        <f t="shared" ca="1" si="5"/>
        <v>-1</v>
      </c>
      <c r="AU62">
        <f t="shared" ca="1" si="6"/>
        <v>-1</v>
      </c>
      <c r="AV62">
        <f t="shared" ca="1" si="7"/>
        <v>-1</v>
      </c>
      <c r="AW62">
        <f t="shared" ca="1" si="8"/>
        <v>-1</v>
      </c>
      <c r="AX62">
        <f t="shared" ca="1" si="9"/>
        <v>-1</v>
      </c>
      <c r="AY62">
        <f t="shared" ca="1" si="10"/>
        <v>-1</v>
      </c>
      <c r="AZ62">
        <f t="shared" ca="1" si="11"/>
        <v>-1</v>
      </c>
      <c r="BA62">
        <f t="shared" ca="1" si="12"/>
        <v>-1</v>
      </c>
      <c r="BB62">
        <f t="shared" ca="1" si="13"/>
        <v>-1</v>
      </c>
      <c r="BC62">
        <f t="shared" ca="1" si="14"/>
        <v>-1</v>
      </c>
      <c r="BD62">
        <f t="shared" ca="1" si="15"/>
        <v>-1</v>
      </c>
      <c r="BE62">
        <f t="shared" ca="1" si="16"/>
        <v>-1</v>
      </c>
      <c r="BF62">
        <f t="shared" ca="1" si="17"/>
        <v>-1</v>
      </c>
      <c r="BG62">
        <f t="shared" ca="1" si="18"/>
        <v>-1</v>
      </c>
      <c r="BH62">
        <f t="shared" ca="1" si="19"/>
        <v>-1</v>
      </c>
      <c r="BI62">
        <f t="shared" ca="1" si="20"/>
        <v>-1</v>
      </c>
      <c r="BJ62">
        <f t="shared" ca="1" si="21"/>
        <v>-1</v>
      </c>
      <c r="BK62">
        <f t="shared" ca="1" si="22"/>
        <v>-1</v>
      </c>
      <c r="BL62">
        <f t="shared" ca="1" si="23"/>
        <v>-1</v>
      </c>
      <c r="BM62">
        <f t="shared" ca="1" si="24"/>
        <v>-1</v>
      </c>
      <c r="BN62">
        <f ca="1">IF(AT62=-1,-1,COUNTIF($AT62:AT62,AT62)+IF(AT62=0,50,0))</f>
        <v>-1</v>
      </c>
      <c r="BO62">
        <f ca="1">IF(AU62=-1,-1,COUNTIF($AT62:AU62,AU62)+IF(AU62=0,50,0))</f>
        <v>-1</v>
      </c>
      <c r="BP62">
        <f ca="1">IF(AV62=-1,-1,COUNTIF($AT62:AV62,AV62)+IF(AV62=0,50,0))</f>
        <v>-1</v>
      </c>
      <c r="BQ62">
        <f ca="1">IF(AW62=-1,-1,COUNTIF($AT62:AW62,AW62)+IF(AW62=0,50,0))</f>
        <v>-1</v>
      </c>
      <c r="BR62">
        <f ca="1">IF(AX62=-1,-1,COUNTIF($AT62:AX62,AX62)+IF(AX62=0,50,0))</f>
        <v>-1</v>
      </c>
      <c r="BS62">
        <f ca="1">IF(AY62=-1,-1,COUNTIF($AT62:AY62,AY62)+IF(AY62=0,50,0))</f>
        <v>-1</v>
      </c>
      <c r="BT62">
        <f ca="1">IF(AZ62=-1,-1,COUNTIF($AT62:AZ62,AZ62)+IF(AZ62=0,50,0))</f>
        <v>-1</v>
      </c>
      <c r="BU62">
        <f ca="1">IF(BA62=-1,-1,COUNTIF($AT62:BA62,BA62)+IF(BA62=0,50,0))</f>
        <v>-1</v>
      </c>
      <c r="BV62">
        <f ca="1">IF(BB62=-1,-1,COUNTIF($AT62:BB62,BB62)+IF(BB62=0,50,0))</f>
        <v>-1</v>
      </c>
      <c r="BW62">
        <f ca="1">IF(BC62=-1,-1,COUNTIF($AT62:BC62,BC62)+IF(BC62=0,50,0))</f>
        <v>-1</v>
      </c>
      <c r="BX62">
        <f ca="1">IF(BD62=-1,-1,COUNTIF($AT62:BD62,BD62)+IF(BD62=0,50,0))</f>
        <v>-1</v>
      </c>
      <c r="BY62">
        <f ca="1">IF(BE62=-1,-1,COUNTIF($AT62:BE62,BE62)+IF(BE62=0,50,0))</f>
        <v>-1</v>
      </c>
      <c r="BZ62">
        <f ca="1">IF(BF62=-1,-1,COUNTIF($AT62:BF62,BF62)+IF(BF62=0,50,0))</f>
        <v>-1</v>
      </c>
      <c r="CA62">
        <f ca="1">IF(BG62=-1,-1,COUNTIF($AT62:BG62,BG62)+IF(BG62=0,50,0))</f>
        <v>-1</v>
      </c>
      <c r="CB62">
        <f ca="1">IF(BH62=-1,-1,COUNTIF($AT62:BH62,BH62)+IF(BH62=0,50,0))</f>
        <v>-1</v>
      </c>
      <c r="CC62">
        <f ca="1">IF(BI62=-1,-1,COUNTIF($AT62:BI62,BI62)+IF(BI62=0,50,0))</f>
        <v>-1</v>
      </c>
      <c r="CD62">
        <f ca="1">IF(BJ62=-1,-1,COUNTIF($AT62:BJ62,BJ62)+IF(BJ62=0,50,0))</f>
        <v>-1</v>
      </c>
      <c r="CE62">
        <f ca="1">IF(BK62=-1,-1,COUNTIF($AT62:BK62,BK62)+IF(BK62=0,50,0))</f>
        <v>-1</v>
      </c>
      <c r="CF62">
        <f ca="1">IF(BL62=-1,-1,COUNTIF($AT62:BL62,BL62)+IF(BL62=0,50,0))</f>
        <v>-1</v>
      </c>
      <c r="CG62">
        <f ca="1">IF(BM62=-1,-1,COUNTIF($AT62:BM62,BM62)+IF(BM62=0,50,0))</f>
        <v>-1</v>
      </c>
      <c r="CH62">
        <f t="shared" ref="CH62:CQ71" ca="1" si="51">IF(COLUMN(CH62)&lt;=COLUMN($CH$1),
IFERROR(FIND("&lt;",$AQ62),-1),
IFERROR(FIND("&lt;",$AQ62,OFFSET(CH62,0,-1)+1),-1))</f>
        <v>-1</v>
      </c>
      <c r="CI62">
        <f t="shared" ca="1" si="51"/>
        <v>-1</v>
      </c>
      <c r="CJ62">
        <f t="shared" ca="1" si="51"/>
        <v>-1</v>
      </c>
      <c r="CK62">
        <f t="shared" ca="1" si="51"/>
        <v>-1</v>
      </c>
      <c r="CL62">
        <f t="shared" ca="1" si="51"/>
        <v>-1</v>
      </c>
      <c r="CM62">
        <f t="shared" ca="1" si="51"/>
        <v>-1</v>
      </c>
      <c r="CN62">
        <f t="shared" ca="1" si="51"/>
        <v>-1</v>
      </c>
      <c r="CO62">
        <f t="shared" ca="1" si="51"/>
        <v>-1</v>
      </c>
      <c r="CP62">
        <f t="shared" ca="1" si="51"/>
        <v>-1</v>
      </c>
      <c r="CQ62">
        <f t="shared" ca="1" si="51"/>
        <v>-1</v>
      </c>
      <c r="CR62">
        <f t="shared" ref="CR62:DA71" ca="1" si="52">IF(COLUMN(CR62)&lt;=COLUMN($CH$1),
IFERROR(FIND("&lt;",$AQ62),-1),
IFERROR(FIND("&lt;",$AQ62,OFFSET(CR62,0,-1)+1),-1))</f>
        <v>-1</v>
      </c>
      <c r="CS62">
        <f t="shared" ca="1" si="52"/>
        <v>-1</v>
      </c>
      <c r="CT62">
        <f t="shared" ca="1" si="52"/>
        <v>-1</v>
      </c>
      <c r="CU62">
        <f t="shared" ca="1" si="52"/>
        <v>-1</v>
      </c>
      <c r="CV62">
        <f t="shared" ca="1" si="52"/>
        <v>-1</v>
      </c>
      <c r="CW62">
        <f t="shared" ca="1" si="52"/>
        <v>-1</v>
      </c>
      <c r="CX62">
        <f t="shared" ca="1" si="52"/>
        <v>-1</v>
      </c>
      <c r="CY62">
        <f t="shared" ca="1" si="52"/>
        <v>-1</v>
      </c>
      <c r="CZ62">
        <f t="shared" ca="1" si="52"/>
        <v>-1</v>
      </c>
      <c r="DA62">
        <f t="shared" ca="1" si="52"/>
        <v>-1</v>
      </c>
      <c r="DB62">
        <f t="shared" ref="DB62:DK71" ca="1" si="53">IF(COLUMN(DB62)&lt;=COLUMN($DB$1),
IFERROR(FIND("&gt;",$AQ62),-1),
IFERROR(FIND("&gt;",$AQ62,OFFSET(DB62,0,-1)+1),-1))</f>
        <v>-1</v>
      </c>
      <c r="DC62">
        <f t="shared" ca="1" si="53"/>
        <v>-1</v>
      </c>
      <c r="DD62">
        <f t="shared" ca="1" si="53"/>
        <v>-1</v>
      </c>
      <c r="DE62">
        <f t="shared" ca="1" si="53"/>
        <v>-1</v>
      </c>
      <c r="DF62">
        <f t="shared" ca="1" si="53"/>
        <v>-1</v>
      </c>
      <c r="DG62">
        <f t="shared" ca="1" si="53"/>
        <v>-1</v>
      </c>
      <c r="DH62">
        <f t="shared" ca="1" si="53"/>
        <v>-1</v>
      </c>
      <c r="DI62">
        <f t="shared" ca="1" si="53"/>
        <v>-1</v>
      </c>
      <c r="DJ62">
        <f t="shared" ca="1" si="53"/>
        <v>-1</v>
      </c>
      <c r="DK62">
        <f t="shared" ca="1" si="53"/>
        <v>-1</v>
      </c>
      <c r="DL62">
        <f t="shared" ref="DL62:DU71" ca="1" si="54">IF(COLUMN(DL62)&lt;=COLUMN($DB$1),
IFERROR(FIND("&gt;",$AQ62),-1),
IFERROR(FIND("&gt;",$AQ62,OFFSET(DL62,0,-1)+1),-1))</f>
        <v>-1</v>
      </c>
      <c r="DM62">
        <f t="shared" ca="1" si="54"/>
        <v>-1</v>
      </c>
      <c r="DN62">
        <f t="shared" ca="1" si="54"/>
        <v>-1</v>
      </c>
      <c r="DO62">
        <f t="shared" ca="1" si="54"/>
        <v>-1</v>
      </c>
      <c r="DP62">
        <f t="shared" ca="1" si="54"/>
        <v>-1</v>
      </c>
      <c r="DQ62">
        <f t="shared" ca="1" si="54"/>
        <v>-1</v>
      </c>
      <c r="DR62">
        <f t="shared" ca="1" si="54"/>
        <v>-1</v>
      </c>
      <c r="DS62">
        <f t="shared" ca="1" si="54"/>
        <v>-1</v>
      </c>
      <c r="DT62">
        <f t="shared" ca="1" si="54"/>
        <v>-1</v>
      </c>
      <c r="DU62">
        <f t="shared" ca="1" si="54"/>
        <v>-1</v>
      </c>
      <c r="DV62" t="str">
        <f ca="1">SUBSTITUTE(SUBSTITUTE(SUBSTITUTE(SUBSTITUTE(SUBSTITUTE(SUBSTITUTE(SUBSTITUTE(SUBSTITUTE(SUBSTITUTE(SUBSTITUTE(
SUBSTITUTE(SUBSTITUTE(SUBSTITUTE(SUBSTITUTE(SUBSTITUTE(SUBSTITUTE(SUBSTITUTE(SUBSTITUTE(SUBSTITUTE(SUBSTITUTE($AQ62,
IF($CH62=-1,"",MID($AQ62,$CH62,$DB62-$CH62+1)),IF($CH62=-1,"",VLOOKUP($BN62,구글언어코드!$K:$L,2,0))),
IF($CI62=-1,"",MID($AQ62,$CI62,$DC62-$CI62+1)),IF($CI62=-1,"",VLOOKUP($BO62,구글언어코드!$K:$L,2,0))),
IF($CJ62=-1,"",MID($AQ62,$CJ62,$DD62-$CJ62+1)),IF($CJ62=-1,"",VLOOKUP($BP62,구글언어코드!$K:$L,2,0))),
IF($CK62=-1,"",MID($AQ62,$CK62,$DE62-$CK62+1)),IF($CK62=-1,"",VLOOKUP($BQ62,구글언어코드!$K:$L,2,0))),
IF($CL62=-1,"",MID($AQ62,$CL62,$DF62-$CL62+1)),IF($CL62=-1,"",VLOOKUP($BR62,구글언어코드!$K:$L,2,0))),
IF($CM62=-1,"",MID($AQ62,$CM62,$DG62-$CM62+1)),IF($CM62=-1,"",VLOOKUP($BS62,구글언어코드!$K:$L,2,0))),
IF($CN62=-1,"",MID($AQ62,$CN62,$DH62-$CN62+1)),IF($CN62=-1,"",VLOOKUP($BT62,구글언어코드!$K:$L,2,0))),
IF($CO62=-1,"",MID($AQ62,$CO62,$DI62-$CO62+1)),IF($CO62=-1,"",VLOOKUP($BU62,구글언어코드!$K:$L,2,0))),
IF($CP62=-1,"",MID($AQ62,$CP62,$DJ62-$CP62+1)),IF($CP62=-1,"",VLOOKUP($BV62,구글언어코드!$K:$L,2,0))),
IF($CQ62=-1,"",MID($AQ62,$CQ62,$DK62-$CQ62+1)),IF($CQ62=-1,"",VLOOKUP($BW62,구글언어코드!$K:$L,2,0))),
IF($CR62=-1,"",MID($AQ62,$CR62,$DL62-$CR62+1)),IF($CR62=-1,"",VLOOKUP($BX62,구글언어코드!$K:$L,2,0))),
IF($CS62=-1,"",MID($AQ62,$CS62,$DM62-$CS62+1)),IF($CS62=-1,"",VLOOKUP($BY62,구글언어코드!$K:$L,2,0))),
IF($CT62=-1,"",MID($AQ62,$CT62,$DN62-$CT62+1)),IF($CT62=-1,"",VLOOKUP($BZ62,구글언어코드!$K:$L,2,0))),
IF($CU62=-1,"",MID($AQ62,$CU62,$DO62-$CU62+1)),IF($CU62=-1,"",VLOOKUP($CA62,구글언어코드!$K:$L,2,0))),
IF($CV62=-1,"",MID($AQ62,$CV62,$DP62-$CV62+1)),IF($CV62=-1,"",VLOOKUP($CB62,구글언어코드!$K:$L,2,0))),
IF($CW62=-1,"",MID($AQ62,$CW62,$DQ62-$CW62+1)),IF($CW62=-1,"",VLOOKUP($CC62,구글언어코드!$K:$L,2,0))),
IF($CX62=-1,"",MID($AQ62,$CX62,$DR62-$CX62+1)),IF($CX62=-1,"",VLOOKUP($CD62,구글언어코드!$K:$L,2,0))),
IF($CY62=-1,"",MID($AQ62,$CY62,$DS62-$CY62+1)),IF($CY62=-1,"",VLOOKUP($CE62,구글언어코드!$K:$L,2,0))),
IF($CZ62=-1,"",MID($AQ62,$CZ62,$DT62-$CZ62+1)),IF($CZ62=-1,"",VLOOKUP($CF62,구글언어코드!$K:$L,2,0))),
IF($DA62=-1,"",MID($AQ62,$DA62,$DU62-$DA62+1)),IF($DA62=-1,"",VLOOKUP($CG62,구글언어코드!$K:$L,2,0)))</f>
        <v>Lv. {0}</v>
      </c>
      <c r="DW62" t="str">
        <f ca="1">SUBSTITUTE(SUBSTITUTE(SUBSTITUTE(SUBSTITUTE(SUBSTITUTE(SUBSTITUTE(SUBSTITUTE(SUBSTITUTE(SUBSTITUTE(SUBSTITUTE(
SUBSTITUTE(SUBSTITUTE(SUBSTITUTE(SUBSTITUTE(SUBSTITUTE(SUBSTITUTE(SUBSTITUTE(SUBSTITUTE(SUBSTITUTE(SUBSTITUTE(DV62,
IF($CH62=-1,"",VLOOKUP($BN62,구글언어코드!$K:$L,2,0)),IF($CH62=-1,"",MID($AQ62,$CH62,$DB62-$CH62+1))),
IF($CI62=-1,"",VLOOKUP($BO62,구글언어코드!$K:$L,2,0)),IF($CI62=-1,"",MID($AQ62,$CI62,$DC62-$CI62+1))),
IF($CJ62=-1,"",VLOOKUP($BP62,구글언어코드!$K:$L,2,0)),IF($CJ62=-1,"",MID($AQ62,$CJ62,$DD62-$CJ62+1))),
IF($CK62=-1,"",VLOOKUP($BQ62,구글언어코드!$K:$L,2,0)),IF($CK62=-1,"",MID($AQ62,$CK62,$DE62-$CK62+1))),
IF($CL62=-1,"",VLOOKUP($BR62,구글언어코드!$K:$L,2,0)),IF($CL62=-1,"",MID($AQ62,$CL62,$DF62-$CL62+1))),
IF($CM62=-1,"",VLOOKUP($BS62,구글언어코드!$K:$L,2,0)),IF($CM62=-1,"",MID($AQ62,$CM62,$DG62-$CM62+1))),
IF($CN62=-1,"",VLOOKUP($BT62,구글언어코드!$K:$L,2,0)),IF($CN62=-1,"",MID($AQ62,$CN62,$DH62-$CN62+1))),
IF($CO62=-1,"",VLOOKUP($BU62,구글언어코드!$K:$L,2,0)),IF($CO62=-1,"",MID($AQ62,$CO62,$DI62-$CO62+1))),
IF($CP62=-1,"",VLOOKUP($BV62,구글언어코드!$K:$L,2,0)),IF($CP62=-1,"",MID($AQ62,$CP62,$DJ62-$CP62+1))),
IF($CQ62=-1,"",VLOOKUP($BW62,구글언어코드!$K:$L,2,0)),IF($CQ62=-1,"",MID($AQ62,$CQ62,$DK62-$CQ62+1))),
IF($CR62=-1,"",VLOOKUP($BX62,구글언어코드!$K:$L,2,0)),IF($CR62=-1,"",MID($AQ62,$CR62,$DL62-$CR62+1))),
IF($CS62=-1,"",VLOOKUP($BY62,구글언어코드!$K:$L,2,0)),IF($CS62=-1,"",MID($AQ62,$CS62,$DM62-$CS62+1))),
IF($CT62=-1,"",VLOOKUP($BZ62,구글언어코드!$K:$L,2,0)),IF($CT62=-1,"",MID($AQ62,$CT62,$DN62-$CT62+1))),
IF($CU62=-1,"",VLOOKUP($CA62,구글언어코드!$K:$L,2,0)),IF($CU62=-1,"",MID($AQ62,$CU62,$DO62-$CU62+1))),
IF($CV62=-1,"",VLOOKUP($CB62,구글언어코드!$K:$L,2,0)),IF($CV62=-1,"",MID($AQ62,$CV62,$DP62-$CV62+1))),
IF($CW62=-1,"",VLOOKUP($CC62,구글언어코드!$K:$L,2,0)),IF($CW62=-1,"",MID($AQ62,$CW62,$DQ62-$CW62+1))),
IF($CX62=-1,"",VLOOKUP($CD62,구글언어코드!$K:$L,2,0)),IF($CX62=-1,"",MID($AQ62,$CX62,$DR62-$CX62+1))),
IF($CY62=-1,"",VLOOKUP($CE62,구글언어코드!$K:$L,2,0)),IF($CY62=-1,"",MID($AQ62,$CY62,$DS62-$CY62+1))),
IF($CZ62=-1,"",VLOOKUP($CF62,구글언어코드!$K:$L,2,0)),IF($CZ62=-1,"",MID($AQ62,$CZ62,$DT62-$CZ62+1))),
IF($DA62=-1,"",VLOOKUP($CG62,구글언어코드!$K:$L,2,0)),IF($DA62=-1,"",MID($AQ62,$DA62,$DU62-$DA62+1)))</f>
        <v>Lv. {0}</v>
      </c>
      <c r="DX62">
        <f>IF(LEN(C62)-LEN(SUBSTITUTE(C62,"}",""))&lt;&gt;LEN(C62)-LEN(SUBSTITUTE(C62,"{","")),"괄호이상",(LEN(C62)-LEN(SUBSTITUTE(C62,"}",""))))</f>
        <v>1</v>
      </c>
      <c r="DY62">
        <f>IF(LEN(H62)-LEN(SUBSTITUTE(H62,"}",""))&lt;&gt;LEN(H62)-LEN(SUBSTITUTE(H62,"{","")),"괄호이상",(LEN(H62)-LEN(SUBSTITUTE(H62,"}",""))))</f>
        <v>1</v>
      </c>
      <c r="DZ62">
        <f>IF(LEN(O62)-LEN(SUBSTITUTE(O62,"}",""))&lt;&gt;LEN(O62)-LEN(SUBSTITUTE(O62,"{","")),"괄호이상",(LEN(O62)-LEN(SUBSTITUTE(O62,"}",""))))</f>
        <v>1</v>
      </c>
      <c r="EA62">
        <f>IF(LEN(P62)-LEN(SUBSTITUTE(P62,"}",""))&lt;&gt;LEN(P62)-LEN(SUBSTITUTE(P62,"{","")),"괄호이상",(LEN(P62)-LEN(SUBSTITUTE(P62,"}",""))))</f>
        <v>1</v>
      </c>
      <c r="EB62">
        <f>IF(LEN(Q62)-LEN(SUBSTITUTE(Q62,"}",""))&lt;&gt;LEN(Q62)-LEN(SUBSTITUTE(Q62,"{","")),"괄호이상",(LEN(Q62)-LEN(SUBSTITUTE(Q62,"}",""))))</f>
        <v>1</v>
      </c>
      <c r="EC62">
        <f>IF(LEN(R62)-LEN(SUBSTITUTE(R62,"}",""))&lt;&gt;LEN(R62)-LEN(SUBSTITUTE(R62,"{","")),"괄호이상",(LEN(R62)-LEN(SUBSTITUTE(R62,"}",""))))</f>
        <v>1</v>
      </c>
      <c r="ED62">
        <f>IF(LEN(S62)-LEN(SUBSTITUTE(S62,"}",""))&lt;&gt;LEN(S62)-LEN(SUBSTITUTE(S62,"{","")),"괄호이상",(LEN(S62)-LEN(SUBSTITUTE(S62,"}",""))))</f>
        <v>1</v>
      </c>
      <c r="EE62">
        <f>IF(LEN(T62)-LEN(SUBSTITUTE(T62,"}",""))&lt;&gt;LEN(T62)-LEN(SUBSTITUTE(T62,"{","")),"괄호이상",(LEN(T62)-LEN(SUBSTITUTE(T62,"}",""))))</f>
        <v>1</v>
      </c>
      <c r="EF62">
        <f>IF(LEN(U62)-LEN(SUBSTITUTE(U62,"}",""))&lt;&gt;LEN(U62)-LEN(SUBSTITUTE(U62,"{","")),"괄호이상",(LEN(U62)-LEN(SUBSTITUTE(U62,"}",""))))</f>
        <v>1</v>
      </c>
      <c r="EG62">
        <f>IF(LEN(V62)-LEN(SUBSTITUTE(V62,"}",""))&lt;&gt;LEN(V62)-LEN(SUBSTITUTE(V62,"{","")),"괄호이상",(LEN(V62)-LEN(SUBSTITUTE(V62,"}",""))))</f>
        <v>1</v>
      </c>
      <c r="EH62">
        <f>IF(LEN(W62)-LEN(SUBSTITUTE(W62,"}",""))&lt;&gt;LEN(W62)-LEN(SUBSTITUTE(W62,"{","")),"괄호이상",(LEN(W62)-LEN(SUBSTITUTE(W62,"}",""))))</f>
        <v>1</v>
      </c>
      <c r="EI62">
        <f>IF(LEN(X62)-LEN(SUBSTITUTE(X62,"}",""))&lt;&gt;LEN(X62)-LEN(SUBSTITUTE(X62,"{","")),"괄호이상",(LEN(X62)-LEN(SUBSTITUTE(X62,"}",""))))</f>
        <v>1</v>
      </c>
      <c r="EJ62">
        <f>IF(LEN(Y62)-LEN(SUBSTITUTE(Y62,"}",""))&lt;&gt;LEN(Y62)-LEN(SUBSTITUTE(Y62,"{","")),"괄호이상",(LEN(Y62)-LEN(SUBSTITUTE(Y62,"}",""))))</f>
        <v>1</v>
      </c>
      <c r="EK62">
        <f>IF(LEN(Z62)-LEN(SUBSTITUTE(Z62,"}",""))&lt;&gt;LEN(Z62)-LEN(SUBSTITUTE(Z62,"{","")),"괄호이상",(LEN(Z62)-LEN(SUBSTITUTE(Z62,"}",""))))</f>
        <v>1</v>
      </c>
      <c r="EL62">
        <f>IF(LEN(AA62)-LEN(SUBSTITUTE(AA62,"}",""))&lt;&gt;LEN(AA62)-LEN(SUBSTITUTE(AA62,"{","")),"괄호이상",(LEN(AA62)-LEN(SUBSTITUTE(AA62,"}",""))))</f>
        <v>1</v>
      </c>
      <c r="EM62">
        <f>IF(LEN(AB62)-LEN(SUBSTITUTE(AB62,"}",""))&lt;&gt;LEN(AB62)-LEN(SUBSTITUTE(AB62,"{","")),"괄호이상",(LEN(AB62)-LEN(SUBSTITUTE(AB62,"}",""))))</f>
        <v>1</v>
      </c>
      <c r="EN62">
        <f>IF(LEN(AC62)-LEN(SUBSTITUTE(AC62,"}",""))&lt;&gt;LEN(AC62)-LEN(SUBSTITUTE(AC62,"{","")),"괄호이상",(LEN(AC62)-LEN(SUBSTITUTE(AC62,"}",""))))</f>
        <v>1</v>
      </c>
      <c r="EO62">
        <f>IF(LEN(AD62)-LEN(SUBSTITUTE(AD62,"}",""))&lt;&gt;LEN(AD62)-LEN(SUBSTITUTE(AD62,"{","")),"괄호이상",(LEN(AD62)-LEN(SUBSTITUTE(AD62,"}",""))))</f>
        <v>1</v>
      </c>
      <c r="EP62">
        <f>IF(LEN(AE62)-LEN(SUBSTITUTE(AE62,"}",""))&lt;&gt;LEN(AE62)-LEN(SUBSTITUTE(AE62,"{","")),"괄호이상",(LEN(AE62)-LEN(SUBSTITUTE(AE62,"}",""))))</f>
        <v>1</v>
      </c>
      <c r="EQ62">
        <f>IF(LEN(AF62)-LEN(SUBSTITUTE(AF62,"}",""))&lt;&gt;LEN(AF62)-LEN(SUBSTITUTE(AF62,"{","")),"괄호이상",(LEN(AF62)-LEN(SUBSTITUTE(AF62,"}",""))))</f>
        <v>1</v>
      </c>
      <c r="ER62">
        <f>IF(LEN(AG62)-LEN(SUBSTITUTE(AG62,"}",""))&lt;&gt;LEN(AG62)-LEN(SUBSTITUTE(AG62,"{","")),"괄호이상",(LEN(AG62)-LEN(SUBSTITUTE(AG62,"}",""))))</f>
        <v>1</v>
      </c>
      <c r="ES62">
        <f>IF(LEN(AH62)-LEN(SUBSTITUTE(AH62,"}",""))&lt;&gt;LEN(AH62)-LEN(SUBSTITUTE(AH62,"{","")),"괄호이상",(LEN(AH62)-LEN(SUBSTITUTE(AH62,"}",""))))</f>
        <v>1</v>
      </c>
      <c r="ET62">
        <f>IF(LEN(AI62)-LEN(SUBSTITUTE(AI62,"}",""))&lt;&gt;LEN(AI62)-LEN(SUBSTITUTE(AI62,"{","")),"괄호이상",(LEN(AI62)-LEN(SUBSTITUTE(AI62,"}",""))))</f>
        <v>1</v>
      </c>
      <c r="EU62">
        <f>IF(LEN(AJ62)-LEN(SUBSTITUTE(AJ62,"}",""))&lt;&gt;LEN(AJ62)-LEN(SUBSTITUTE(AJ62,"{","")),"괄호이상",(LEN(AJ62)-LEN(SUBSTITUTE(AJ62,"}",""))))</f>
        <v>1</v>
      </c>
      <c r="EV62">
        <f>IF(LEN(AK62)-LEN(SUBSTITUTE(AK62,"}",""))&lt;&gt;LEN(AK62)-LEN(SUBSTITUTE(AK62,"{","")),"괄호이상",(LEN(AK62)-LEN(SUBSTITUTE(AK62,"}",""))))</f>
        <v>1</v>
      </c>
      <c r="EW62">
        <f>IF(LEN(AL62)-LEN(SUBSTITUTE(AL62,"}",""))&lt;&gt;LEN(AL62)-LEN(SUBSTITUTE(AL62,"{","")),"괄호이상",(LEN(AL62)-LEN(SUBSTITUTE(AL62,"}",""))))</f>
        <v>1</v>
      </c>
      <c r="EX62">
        <f>IF(LEN(AM62)-LEN(SUBSTITUTE(AM62,"}",""))&lt;&gt;LEN(AM62)-LEN(SUBSTITUTE(AM62,"{","")),"괄호이상",(LEN(AM62)-LEN(SUBSTITUTE(AM62,"}",""))))</f>
        <v>1</v>
      </c>
      <c r="EY62">
        <f>IF(LEN(AN62)-LEN(SUBSTITUTE(AN62,"}",""))&lt;&gt;LEN(AN62)-LEN(SUBSTITUTE(AN62,"{","")),"괄호이상",(LEN(AN62)-LEN(SUBSTITUTE(AN62,"}",""))))</f>
        <v>1</v>
      </c>
      <c r="EZ62">
        <f>IF(LEN(AO62)-LEN(SUBSTITUTE(AO62,"}",""))&lt;&gt;LEN(AO62)-LEN(SUBSTITUTE(AO62,"{","")),"괄호이상",(LEN(AO62)-LEN(SUBSTITUTE(AO62,"}",""))))</f>
        <v>1</v>
      </c>
      <c r="FA62">
        <f>IF(LEN(AP62)-LEN(SUBSTITUTE(AP62,"}",""))&lt;&gt;LEN(AP62)-LEN(SUBSTITUTE(AP62,"{","")),"괄호이상",(LEN(AP62)-LEN(SUBSTITUTE(AP62,"}",""))))</f>
        <v>1</v>
      </c>
      <c r="FB62" t="str">
        <f t="array" ref="FB62">IF(SUM(IF($DX62-DX62:FA62&gt;0,1,0))&gt;0,"여기","")</f>
        <v/>
      </c>
      <c r="FC62">
        <f>IF(LEN(C62)-LEN(SUBSTITUTE(C62,"&gt;",""))&lt;&gt;LEN(C62)-LEN(SUBSTITUTE(C62,"&lt;","")),"괄호이상",(LEN(C62)-LEN(SUBSTITUTE(C62,"&gt;","")))/2)</f>
        <v>0</v>
      </c>
      <c r="FD62">
        <f>IF(LEN(H62)-LEN(SUBSTITUTE(H62,"&gt;",""))&lt;&gt;LEN(H62)-LEN(SUBSTITUTE(H62,"&lt;","")),"괄호이상",(LEN(H62)-LEN(SUBSTITUTE(H62,"&gt;","")))/2)</f>
        <v>0</v>
      </c>
      <c r="FE62">
        <f>IF(LEN(O62)-LEN(SUBSTITUTE(O62,"&gt;",""))&lt;&gt;LEN(O62)-LEN(SUBSTITUTE(O62,"&lt;","")),"괄호이상",(LEN(O62)-LEN(SUBSTITUTE(O62,"&gt;","")))/2)</f>
        <v>0</v>
      </c>
      <c r="FF62">
        <f>IF(LEN(P62)-LEN(SUBSTITUTE(P62,"&gt;",""))&lt;&gt;LEN(P62)-LEN(SUBSTITUTE(P62,"&lt;","")),"괄호이상",(LEN(P62)-LEN(SUBSTITUTE(P62,"&gt;","")))/2)</f>
        <v>0</v>
      </c>
      <c r="FG62">
        <f>IF(LEN(Q62)-LEN(SUBSTITUTE(Q62,"&gt;",""))&lt;&gt;LEN(Q62)-LEN(SUBSTITUTE(Q62,"&lt;","")),"괄호이상",(LEN(Q62)-LEN(SUBSTITUTE(Q62,"&gt;","")))/2)</f>
        <v>0</v>
      </c>
      <c r="FH62">
        <f>IF(LEN(R62)-LEN(SUBSTITUTE(R62,"&gt;",""))&lt;&gt;LEN(R62)-LEN(SUBSTITUTE(R62,"&lt;","")),"괄호이상",(LEN(R62)-LEN(SUBSTITUTE(R62,"&gt;","")))/2)</f>
        <v>0</v>
      </c>
      <c r="FI62">
        <f>IF(LEN(S62)-LEN(SUBSTITUTE(S62,"&gt;",""))&lt;&gt;LEN(S62)-LEN(SUBSTITUTE(S62,"&lt;","")),"괄호이상",(LEN(S62)-LEN(SUBSTITUTE(S62,"&gt;","")))/2)</f>
        <v>0</v>
      </c>
      <c r="FJ62">
        <f>IF(LEN(T62)-LEN(SUBSTITUTE(T62,"&gt;",""))&lt;&gt;LEN(T62)-LEN(SUBSTITUTE(T62,"&lt;","")),"괄호이상",(LEN(T62)-LEN(SUBSTITUTE(T62,"&gt;","")))/2)</f>
        <v>0</v>
      </c>
      <c r="FK62">
        <f>IF(LEN(U62)-LEN(SUBSTITUTE(U62,"&gt;",""))&lt;&gt;LEN(U62)-LEN(SUBSTITUTE(U62,"&lt;","")),"괄호이상",(LEN(U62)-LEN(SUBSTITUTE(U62,"&gt;","")))/2)</f>
        <v>0</v>
      </c>
      <c r="FL62">
        <f>IF(LEN(V62)-LEN(SUBSTITUTE(V62,"&gt;",""))&lt;&gt;LEN(V62)-LEN(SUBSTITUTE(V62,"&lt;","")),"괄호이상",(LEN(V62)-LEN(SUBSTITUTE(V62,"&gt;","")))/2)</f>
        <v>0</v>
      </c>
      <c r="FM62">
        <f>IF(LEN(W62)-LEN(SUBSTITUTE(W62,"&gt;",""))&lt;&gt;LEN(W62)-LEN(SUBSTITUTE(W62,"&lt;","")),"괄호이상",(LEN(W62)-LEN(SUBSTITUTE(W62,"&gt;","")))/2)</f>
        <v>0</v>
      </c>
      <c r="FN62">
        <f>IF(LEN(X62)-LEN(SUBSTITUTE(X62,"&gt;",""))&lt;&gt;LEN(X62)-LEN(SUBSTITUTE(X62,"&lt;","")),"괄호이상",(LEN(X62)-LEN(SUBSTITUTE(X62,"&gt;","")))/2)</f>
        <v>0</v>
      </c>
      <c r="FO62">
        <f>IF(LEN(Y62)-LEN(SUBSTITUTE(Y62,"&gt;",""))&lt;&gt;LEN(Y62)-LEN(SUBSTITUTE(Y62,"&lt;","")),"괄호이상",(LEN(Y62)-LEN(SUBSTITUTE(Y62,"&gt;","")))/2)</f>
        <v>0</v>
      </c>
      <c r="FP62">
        <f>IF(LEN(Z62)-LEN(SUBSTITUTE(Z62,"&gt;",""))&lt;&gt;LEN(Z62)-LEN(SUBSTITUTE(Z62,"&lt;","")),"괄호이상",(LEN(Z62)-LEN(SUBSTITUTE(Z62,"&gt;","")))/2)</f>
        <v>0</v>
      </c>
      <c r="FQ62">
        <f>IF(LEN(AA62)-LEN(SUBSTITUTE(AA62,"&gt;",""))&lt;&gt;LEN(AA62)-LEN(SUBSTITUTE(AA62,"&lt;","")),"괄호이상",(LEN(AA62)-LEN(SUBSTITUTE(AA62,"&gt;","")))/2)</f>
        <v>0</v>
      </c>
      <c r="FR62">
        <f>IF(LEN(AB62)-LEN(SUBSTITUTE(AB62,"&gt;",""))&lt;&gt;LEN(AB62)-LEN(SUBSTITUTE(AB62,"&lt;","")),"괄호이상",(LEN(AB62)-LEN(SUBSTITUTE(AB62,"&gt;","")))/2)</f>
        <v>0</v>
      </c>
      <c r="FS62">
        <f>IF(LEN(AC62)-LEN(SUBSTITUTE(AC62,"&gt;",""))&lt;&gt;LEN(AC62)-LEN(SUBSTITUTE(AC62,"&lt;","")),"괄호이상",(LEN(AC62)-LEN(SUBSTITUTE(AC62,"&gt;","")))/2)</f>
        <v>0</v>
      </c>
      <c r="FT62">
        <f>IF(LEN(AD62)-LEN(SUBSTITUTE(AD62,"&gt;",""))&lt;&gt;LEN(AD62)-LEN(SUBSTITUTE(AD62,"&lt;","")),"괄호이상",(LEN(AD62)-LEN(SUBSTITUTE(AD62,"&gt;","")))/2)</f>
        <v>0</v>
      </c>
      <c r="FU62">
        <f>IF(LEN(AE62)-LEN(SUBSTITUTE(AE62,"&gt;",""))&lt;&gt;LEN(AE62)-LEN(SUBSTITUTE(AE62,"&lt;","")),"괄호이상",(LEN(AE62)-LEN(SUBSTITUTE(AE62,"&gt;","")))/2)</f>
        <v>0</v>
      </c>
      <c r="FV62">
        <f>IF(LEN(AF62)-LEN(SUBSTITUTE(AF62,"&gt;",""))&lt;&gt;LEN(AF62)-LEN(SUBSTITUTE(AF62,"&lt;","")),"괄호이상",(LEN(AF62)-LEN(SUBSTITUTE(AF62,"&gt;","")))/2)</f>
        <v>0</v>
      </c>
      <c r="FW62">
        <f>IF(LEN(AG62)-LEN(SUBSTITUTE(AG62,"&gt;",""))&lt;&gt;LEN(AG62)-LEN(SUBSTITUTE(AG62,"&lt;","")),"괄호이상",(LEN(AG62)-LEN(SUBSTITUTE(AG62,"&gt;","")))/2)</f>
        <v>0</v>
      </c>
      <c r="FX62">
        <f>IF(LEN(AH62)-LEN(SUBSTITUTE(AH62,"&gt;",""))&lt;&gt;LEN(AH62)-LEN(SUBSTITUTE(AH62,"&lt;","")),"괄호이상",(LEN(AH62)-LEN(SUBSTITUTE(AH62,"&gt;","")))/2)</f>
        <v>0</v>
      </c>
      <c r="FY62">
        <f>IF(LEN(AI62)-LEN(SUBSTITUTE(AI62,"&gt;",""))&lt;&gt;LEN(AI62)-LEN(SUBSTITUTE(AI62,"&lt;","")),"괄호이상",(LEN(AI62)-LEN(SUBSTITUTE(AI62,"&gt;","")))/2)</f>
        <v>0</v>
      </c>
      <c r="FZ62">
        <f>IF(LEN(AJ62)-LEN(SUBSTITUTE(AJ62,"&gt;",""))&lt;&gt;LEN(AJ62)-LEN(SUBSTITUTE(AJ62,"&lt;","")),"괄호이상",(LEN(AJ62)-LEN(SUBSTITUTE(AJ62,"&gt;","")))/2)</f>
        <v>0</v>
      </c>
      <c r="GA62">
        <f>IF(LEN(AK62)-LEN(SUBSTITUTE(AK62,"&gt;",""))&lt;&gt;LEN(AK62)-LEN(SUBSTITUTE(AK62,"&lt;","")),"괄호이상",(LEN(AK62)-LEN(SUBSTITUTE(AK62,"&gt;","")))/2)</f>
        <v>0</v>
      </c>
      <c r="GB62">
        <f>IF(LEN(AL62)-LEN(SUBSTITUTE(AL62,"&gt;",""))&lt;&gt;LEN(AL62)-LEN(SUBSTITUTE(AL62,"&lt;","")),"괄호이상",(LEN(AL62)-LEN(SUBSTITUTE(AL62,"&gt;","")))/2)</f>
        <v>0</v>
      </c>
      <c r="GC62">
        <f>IF(LEN(AM62)-LEN(SUBSTITUTE(AM62,"&gt;",""))&lt;&gt;LEN(AM62)-LEN(SUBSTITUTE(AM62,"&lt;","")),"괄호이상",(LEN(AM62)-LEN(SUBSTITUTE(AM62,"&gt;","")))/2)</f>
        <v>0</v>
      </c>
      <c r="GD62">
        <f>IF(LEN(AN62)-LEN(SUBSTITUTE(AN62,"&gt;",""))&lt;&gt;LEN(AN62)-LEN(SUBSTITUTE(AN62,"&lt;","")),"괄호이상",(LEN(AN62)-LEN(SUBSTITUTE(AN62,"&gt;","")))/2)</f>
        <v>0</v>
      </c>
      <c r="GE62">
        <f>IF(LEN(AO62)-LEN(SUBSTITUTE(AO62,"&gt;",""))&lt;&gt;LEN(AO62)-LEN(SUBSTITUTE(AO62,"&lt;","")),"괄호이상",(LEN(AO62)-LEN(SUBSTITUTE(AO62,"&gt;","")))/2)</f>
        <v>0</v>
      </c>
      <c r="GF62">
        <f>IF(LEN(AP62)-LEN(SUBSTITUTE(AP62,"&gt;",""))&lt;&gt;LEN(AP62)-LEN(SUBSTITUTE(AP62,"&lt;","")),"괄호이상",(LEN(AP62)-LEN(SUBSTITUTE(AP62,"&gt;","")))/2)</f>
        <v>0</v>
      </c>
      <c r="GG62" t="str">
        <f t="array" ref="GG62">IF(SUM(IF($FC62-FC62:GF62&gt;0,1,0))&gt;0,"여기","")</f>
        <v/>
      </c>
      <c r="GH62" t="str">
        <f t="shared" si="30"/>
        <v/>
      </c>
    </row>
    <row r="63" spans="1:190" x14ac:dyDescent="0.3">
      <c r="A63" t="s">
        <v>476</v>
      </c>
      <c r="B63">
        <f t="shared" si="0"/>
        <v>1</v>
      </c>
      <c r="C63" s="1" t="s">
        <v>475</v>
      </c>
      <c r="D63" s="1"/>
      <c r="E63" s="1" t="str">
        <f t="shared" si="1"/>
        <v>Lv. &lt;size=30&gt;{0}&lt;/size&gt;</v>
      </c>
      <c r="F63" s="1"/>
      <c r="G63" t="s">
        <v>4069</v>
      </c>
      <c r="H63" s="1" t="s">
        <v>475</v>
      </c>
      <c r="I63" s="1"/>
      <c r="J63" s="1" t="str">
        <f t="shared" si="2"/>
        <v>Lv. &lt;size=30&gt;{0}&lt;/size&gt;</v>
      </c>
      <c r="L63">
        <v>1</v>
      </c>
      <c r="M63">
        <v>1</v>
      </c>
      <c r="O63" t="s">
        <v>18491</v>
      </c>
      <c r="P63" s="19" t="s">
        <v>16239</v>
      </c>
      <c r="Q63" t="s">
        <v>16240</v>
      </c>
      <c r="R63" t="s">
        <v>4069</v>
      </c>
      <c r="S63" t="s">
        <v>4069</v>
      </c>
      <c r="T63" t="s">
        <v>4069</v>
      </c>
      <c r="U63" t="s">
        <v>4069</v>
      </c>
      <c r="V63" t="s">
        <v>16244</v>
      </c>
      <c r="W63" t="s">
        <v>4069</v>
      </c>
      <c r="X63" s="20" t="s">
        <v>16245</v>
      </c>
      <c r="Y63" t="s">
        <v>4069</v>
      </c>
      <c r="Z63" t="s">
        <v>4069</v>
      </c>
      <c r="AA63" s="20" t="s">
        <v>16241</v>
      </c>
      <c r="AB63" t="s">
        <v>16242</v>
      </c>
      <c r="AC63" t="s">
        <v>16243</v>
      </c>
      <c r="AD63" t="s">
        <v>4069</v>
      </c>
      <c r="AE63" t="s">
        <v>4069</v>
      </c>
      <c r="AF63" t="s">
        <v>4069</v>
      </c>
      <c r="AG63" t="s">
        <v>4069</v>
      </c>
      <c r="AH63" t="s">
        <v>4069</v>
      </c>
      <c r="AI63" t="s">
        <v>4069</v>
      </c>
      <c r="AJ63" t="s">
        <v>4069</v>
      </c>
      <c r="AK63" t="s">
        <v>4069</v>
      </c>
      <c r="AL63" t="s">
        <v>4069</v>
      </c>
      <c r="AM63" t="s">
        <v>4069</v>
      </c>
      <c r="AN63" t="s">
        <v>4069</v>
      </c>
      <c r="AO63" t="s">
        <v>4069</v>
      </c>
      <c r="AP63" t="s">
        <v>16242</v>
      </c>
      <c r="AQ63" t="str">
        <f t="shared" si="29"/>
        <v>Lv. &lt;size=30&gt;{0}&lt;/size&gt;</v>
      </c>
      <c r="AR63">
        <f t="shared" si="3"/>
        <v>1</v>
      </c>
      <c r="AS63">
        <f t="shared" si="4"/>
        <v>1</v>
      </c>
      <c r="AT63">
        <f t="shared" ca="1" si="5"/>
        <v>1</v>
      </c>
      <c r="AU63">
        <f t="shared" ca="1" si="6"/>
        <v>0</v>
      </c>
      <c r="AV63">
        <f t="shared" ca="1" si="7"/>
        <v>-1</v>
      </c>
      <c r="AW63">
        <f t="shared" ca="1" si="8"/>
        <v>-1</v>
      </c>
      <c r="AX63">
        <f t="shared" ca="1" si="9"/>
        <v>-1</v>
      </c>
      <c r="AY63">
        <f t="shared" ca="1" si="10"/>
        <v>-1</v>
      </c>
      <c r="AZ63">
        <f t="shared" ca="1" si="11"/>
        <v>-1</v>
      </c>
      <c r="BA63">
        <f t="shared" ca="1" si="12"/>
        <v>-1</v>
      </c>
      <c r="BB63">
        <f t="shared" ca="1" si="13"/>
        <v>-1</v>
      </c>
      <c r="BC63">
        <f t="shared" ca="1" si="14"/>
        <v>-1</v>
      </c>
      <c r="BD63">
        <f t="shared" ca="1" si="15"/>
        <v>-1</v>
      </c>
      <c r="BE63">
        <f t="shared" ca="1" si="16"/>
        <v>-1</v>
      </c>
      <c r="BF63">
        <f t="shared" ca="1" si="17"/>
        <v>-1</v>
      </c>
      <c r="BG63">
        <f t="shared" ca="1" si="18"/>
        <v>-1</v>
      </c>
      <c r="BH63">
        <f t="shared" ca="1" si="19"/>
        <v>-1</v>
      </c>
      <c r="BI63">
        <f t="shared" ca="1" si="20"/>
        <v>-1</v>
      </c>
      <c r="BJ63">
        <f t="shared" ca="1" si="21"/>
        <v>-1</v>
      </c>
      <c r="BK63">
        <f t="shared" ca="1" si="22"/>
        <v>-1</v>
      </c>
      <c r="BL63">
        <f t="shared" ca="1" si="23"/>
        <v>-1</v>
      </c>
      <c r="BM63">
        <f t="shared" ca="1" si="24"/>
        <v>-1</v>
      </c>
      <c r="BN63">
        <f ca="1">IF(AT63=-1,-1,COUNTIF($AT63:AT63,AT63)+IF(AT63=0,50,0))</f>
        <v>1</v>
      </c>
      <c r="BO63">
        <f ca="1">IF(AU63=-1,-1,COUNTIF($AT63:AU63,AU63)+IF(AU63=0,50,0))</f>
        <v>51</v>
      </c>
      <c r="BP63">
        <f ca="1">IF(AV63=-1,-1,COUNTIF($AT63:AV63,AV63)+IF(AV63=0,50,0))</f>
        <v>-1</v>
      </c>
      <c r="BQ63">
        <f ca="1">IF(AW63=-1,-1,COUNTIF($AT63:AW63,AW63)+IF(AW63=0,50,0))</f>
        <v>-1</v>
      </c>
      <c r="BR63">
        <f ca="1">IF(AX63=-1,-1,COUNTIF($AT63:AX63,AX63)+IF(AX63=0,50,0))</f>
        <v>-1</v>
      </c>
      <c r="BS63">
        <f ca="1">IF(AY63=-1,-1,COUNTIF($AT63:AY63,AY63)+IF(AY63=0,50,0))</f>
        <v>-1</v>
      </c>
      <c r="BT63">
        <f ca="1">IF(AZ63=-1,-1,COUNTIF($AT63:AZ63,AZ63)+IF(AZ63=0,50,0))</f>
        <v>-1</v>
      </c>
      <c r="BU63">
        <f ca="1">IF(BA63=-1,-1,COUNTIF($AT63:BA63,BA63)+IF(BA63=0,50,0))</f>
        <v>-1</v>
      </c>
      <c r="BV63">
        <f ca="1">IF(BB63=-1,-1,COUNTIF($AT63:BB63,BB63)+IF(BB63=0,50,0))</f>
        <v>-1</v>
      </c>
      <c r="BW63">
        <f ca="1">IF(BC63=-1,-1,COUNTIF($AT63:BC63,BC63)+IF(BC63=0,50,0))</f>
        <v>-1</v>
      </c>
      <c r="BX63">
        <f ca="1">IF(BD63=-1,-1,COUNTIF($AT63:BD63,BD63)+IF(BD63=0,50,0))</f>
        <v>-1</v>
      </c>
      <c r="BY63">
        <f ca="1">IF(BE63=-1,-1,COUNTIF($AT63:BE63,BE63)+IF(BE63=0,50,0))</f>
        <v>-1</v>
      </c>
      <c r="BZ63">
        <f ca="1">IF(BF63=-1,-1,COUNTIF($AT63:BF63,BF63)+IF(BF63=0,50,0))</f>
        <v>-1</v>
      </c>
      <c r="CA63">
        <f ca="1">IF(BG63=-1,-1,COUNTIF($AT63:BG63,BG63)+IF(BG63=0,50,0))</f>
        <v>-1</v>
      </c>
      <c r="CB63">
        <f ca="1">IF(BH63=-1,-1,COUNTIF($AT63:BH63,BH63)+IF(BH63=0,50,0))</f>
        <v>-1</v>
      </c>
      <c r="CC63">
        <f ca="1">IF(BI63=-1,-1,COUNTIF($AT63:BI63,BI63)+IF(BI63=0,50,0))</f>
        <v>-1</v>
      </c>
      <c r="CD63">
        <f ca="1">IF(BJ63=-1,-1,COUNTIF($AT63:BJ63,BJ63)+IF(BJ63=0,50,0))</f>
        <v>-1</v>
      </c>
      <c r="CE63">
        <f ca="1">IF(BK63=-1,-1,COUNTIF($AT63:BK63,BK63)+IF(BK63=0,50,0))</f>
        <v>-1</v>
      </c>
      <c r="CF63">
        <f ca="1">IF(BL63=-1,-1,COUNTIF($AT63:BL63,BL63)+IF(BL63=0,50,0))</f>
        <v>-1</v>
      </c>
      <c r="CG63">
        <f ca="1">IF(BM63=-1,-1,COUNTIF($AT63:BM63,BM63)+IF(BM63=0,50,0))</f>
        <v>-1</v>
      </c>
      <c r="CH63">
        <f t="shared" ca="1" si="51"/>
        <v>5</v>
      </c>
      <c r="CI63">
        <f t="shared" ca="1" si="51"/>
        <v>17</v>
      </c>
      <c r="CJ63">
        <f t="shared" ca="1" si="51"/>
        <v>-1</v>
      </c>
      <c r="CK63">
        <f t="shared" ca="1" si="51"/>
        <v>-1</v>
      </c>
      <c r="CL63">
        <f t="shared" ca="1" si="51"/>
        <v>-1</v>
      </c>
      <c r="CM63">
        <f t="shared" ca="1" si="51"/>
        <v>-1</v>
      </c>
      <c r="CN63">
        <f t="shared" ca="1" si="51"/>
        <v>-1</v>
      </c>
      <c r="CO63">
        <f t="shared" ca="1" si="51"/>
        <v>-1</v>
      </c>
      <c r="CP63">
        <f t="shared" ca="1" si="51"/>
        <v>-1</v>
      </c>
      <c r="CQ63">
        <f t="shared" ca="1" si="51"/>
        <v>-1</v>
      </c>
      <c r="CR63">
        <f t="shared" ca="1" si="52"/>
        <v>-1</v>
      </c>
      <c r="CS63">
        <f t="shared" ca="1" si="52"/>
        <v>-1</v>
      </c>
      <c r="CT63">
        <f t="shared" ca="1" si="52"/>
        <v>-1</v>
      </c>
      <c r="CU63">
        <f t="shared" ca="1" si="52"/>
        <v>-1</v>
      </c>
      <c r="CV63">
        <f t="shared" ca="1" si="52"/>
        <v>-1</v>
      </c>
      <c r="CW63">
        <f t="shared" ca="1" si="52"/>
        <v>-1</v>
      </c>
      <c r="CX63">
        <f t="shared" ca="1" si="52"/>
        <v>-1</v>
      </c>
      <c r="CY63">
        <f t="shared" ca="1" si="52"/>
        <v>-1</v>
      </c>
      <c r="CZ63">
        <f t="shared" ca="1" si="52"/>
        <v>-1</v>
      </c>
      <c r="DA63">
        <f t="shared" ca="1" si="52"/>
        <v>-1</v>
      </c>
      <c r="DB63">
        <f t="shared" ca="1" si="53"/>
        <v>13</v>
      </c>
      <c r="DC63">
        <f t="shared" ca="1" si="53"/>
        <v>23</v>
      </c>
      <c r="DD63">
        <f t="shared" ca="1" si="53"/>
        <v>-1</v>
      </c>
      <c r="DE63">
        <f t="shared" ca="1" si="53"/>
        <v>-1</v>
      </c>
      <c r="DF63">
        <f t="shared" ca="1" si="53"/>
        <v>-1</v>
      </c>
      <c r="DG63">
        <f t="shared" ca="1" si="53"/>
        <v>-1</v>
      </c>
      <c r="DH63">
        <f t="shared" ca="1" si="53"/>
        <v>-1</v>
      </c>
      <c r="DI63">
        <f t="shared" ca="1" si="53"/>
        <v>-1</v>
      </c>
      <c r="DJ63">
        <f t="shared" ca="1" si="53"/>
        <v>-1</v>
      </c>
      <c r="DK63">
        <f t="shared" ca="1" si="53"/>
        <v>-1</v>
      </c>
      <c r="DL63">
        <f t="shared" ca="1" si="54"/>
        <v>-1</v>
      </c>
      <c r="DM63">
        <f t="shared" ca="1" si="54"/>
        <v>-1</v>
      </c>
      <c r="DN63">
        <f t="shared" ca="1" si="54"/>
        <v>-1</v>
      </c>
      <c r="DO63">
        <f t="shared" ca="1" si="54"/>
        <v>-1</v>
      </c>
      <c r="DP63">
        <f t="shared" ca="1" si="54"/>
        <v>-1</v>
      </c>
      <c r="DQ63">
        <f t="shared" ca="1" si="54"/>
        <v>-1</v>
      </c>
      <c r="DR63">
        <f t="shared" ca="1" si="54"/>
        <v>-1</v>
      </c>
      <c r="DS63">
        <f t="shared" ca="1" si="54"/>
        <v>-1</v>
      </c>
      <c r="DT63">
        <f t="shared" ca="1" si="54"/>
        <v>-1</v>
      </c>
      <c r="DU63">
        <f t="shared" ca="1" si="54"/>
        <v>-1</v>
      </c>
      <c r="DV63" t="str">
        <f ca="1">SUBSTITUTE(SUBSTITUTE(SUBSTITUTE(SUBSTITUTE(SUBSTITUTE(SUBSTITUTE(SUBSTITUTE(SUBSTITUTE(SUBSTITUTE(SUBSTITUTE(
SUBSTITUTE(SUBSTITUTE(SUBSTITUTE(SUBSTITUTE(SUBSTITUTE(SUBSTITUTE(SUBSTITUTE(SUBSTITUTE(SUBSTITUTE(SUBSTITUTE($AQ63,
IF($CH63=-1,"",MID($AQ63,$CH63,$DB63-$CH63+1)),IF($CH63=-1,"",VLOOKUP($BN63,구글언어코드!$K:$L,2,0))),
IF($CI63=-1,"",MID($AQ63,$CI63,$DC63-$CI63+1)),IF($CI63=-1,"",VLOOKUP($BO63,구글언어코드!$K:$L,2,0))),
IF($CJ63=-1,"",MID($AQ63,$CJ63,$DD63-$CJ63+1)),IF($CJ63=-1,"",VLOOKUP($BP63,구글언어코드!$K:$L,2,0))),
IF($CK63=-1,"",MID($AQ63,$CK63,$DE63-$CK63+1)),IF($CK63=-1,"",VLOOKUP($BQ63,구글언어코드!$K:$L,2,0))),
IF($CL63=-1,"",MID($AQ63,$CL63,$DF63-$CL63+1)),IF($CL63=-1,"",VLOOKUP($BR63,구글언어코드!$K:$L,2,0))),
IF($CM63=-1,"",MID($AQ63,$CM63,$DG63-$CM63+1)),IF($CM63=-1,"",VLOOKUP($BS63,구글언어코드!$K:$L,2,0))),
IF($CN63=-1,"",MID($AQ63,$CN63,$DH63-$CN63+1)),IF($CN63=-1,"",VLOOKUP($BT63,구글언어코드!$K:$L,2,0))),
IF($CO63=-1,"",MID($AQ63,$CO63,$DI63-$CO63+1)),IF($CO63=-1,"",VLOOKUP($BU63,구글언어코드!$K:$L,2,0))),
IF($CP63=-1,"",MID($AQ63,$CP63,$DJ63-$CP63+1)),IF($CP63=-1,"",VLOOKUP($BV63,구글언어코드!$K:$L,2,0))),
IF($CQ63=-1,"",MID($AQ63,$CQ63,$DK63-$CQ63+1)),IF($CQ63=-1,"",VLOOKUP($BW63,구글언어코드!$K:$L,2,0))),
IF($CR63=-1,"",MID($AQ63,$CR63,$DL63-$CR63+1)),IF($CR63=-1,"",VLOOKUP($BX63,구글언어코드!$K:$L,2,0))),
IF($CS63=-1,"",MID($AQ63,$CS63,$DM63-$CS63+1)),IF($CS63=-1,"",VLOOKUP($BY63,구글언어코드!$K:$L,2,0))),
IF($CT63=-1,"",MID($AQ63,$CT63,$DN63-$CT63+1)),IF($CT63=-1,"",VLOOKUP($BZ63,구글언어코드!$K:$L,2,0))),
IF($CU63=-1,"",MID($AQ63,$CU63,$DO63-$CU63+1)),IF($CU63=-1,"",VLOOKUP($CA63,구글언어코드!$K:$L,2,0))),
IF($CV63=-1,"",MID($AQ63,$CV63,$DP63-$CV63+1)),IF($CV63=-1,"",VLOOKUP($CB63,구글언어코드!$K:$L,2,0))),
IF($CW63=-1,"",MID($AQ63,$CW63,$DQ63-$CW63+1)),IF($CW63=-1,"",VLOOKUP($CC63,구글언어코드!$K:$L,2,0))),
IF($CX63=-1,"",MID($AQ63,$CX63,$DR63-$CX63+1)),IF($CX63=-1,"",VLOOKUP($CD63,구글언어코드!$K:$L,2,0))),
IF($CY63=-1,"",MID($AQ63,$CY63,$DS63-$CY63+1)),IF($CY63=-1,"",VLOOKUP($CE63,구글언어코드!$K:$L,2,0))),
IF($CZ63=-1,"",MID($AQ63,$CZ63,$DT63-$CZ63+1)),IF($CZ63=-1,"",VLOOKUP($CF63,구글언어코드!$K:$L,2,0))),
IF($DA63=-1,"",MID($AQ63,$DA63,$DU63-$DA63+1)),IF($DA63=-1,"",VLOOKUP($CG63,구글언어코드!$K:$L,2,0)))</f>
        <v>Lv. [[{0}]]</v>
      </c>
      <c r="DW63" t="str">
        <f ca="1">SUBSTITUTE(SUBSTITUTE(SUBSTITUTE(SUBSTITUTE(SUBSTITUTE(SUBSTITUTE(SUBSTITUTE(SUBSTITUTE(SUBSTITUTE(SUBSTITUTE(
SUBSTITUTE(SUBSTITUTE(SUBSTITUTE(SUBSTITUTE(SUBSTITUTE(SUBSTITUTE(SUBSTITUTE(SUBSTITUTE(SUBSTITUTE(SUBSTITUTE(DV63,
IF($CH63=-1,"",VLOOKUP($BN63,구글언어코드!$K:$L,2,0)),IF($CH63=-1,"",MID($AQ63,$CH63,$DB63-$CH63+1))),
IF($CI63=-1,"",VLOOKUP($BO63,구글언어코드!$K:$L,2,0)),IF($CI63=-1,"",MID($AQ63,$CI63,$DC63-$CI63+1))),
IF($CJ63=-1,"",VLOOKUP($BP63,구글언어코드!$K:$L,2,0)),IF($CJ63=-1,"",MID($AQ63,$CJ63,$DD63-$CJ63+1))),
IF($CK63=-1,"",VLOOKUP($BQ63,구글언어코드!$K:$L,2,0)),IF($CK63=-1,"",MID($AQ63,$CK63,$DE63-$CK63+1))),
IF($CL63=-1,"",VLOOKUP($BR63,구글언어코드!$K:$L,2,0)),IF($CL63=-1,"",MID($AQ63,$CL63,$DF63-$CL63+1))),
IF($CM63=-1,"",VLOOKUP($BS63,구글언어코드!$K:$L,2,0)),IF($CM63=-1,"",MID($AQ63,$CM63,$DG63-$CM63+1))),
IF($CN63=-1,"",VLOOKUP($BT63,구글언어코드!$K:$L,2,0)),IF($CN63=-1,"",MID($AQ63,$CN63,$DH63-$CN63+1))),
IF($CO63=-1,"",VLOOKUP($BU63,구글언어코드!$K:$L,2,0)),IF($CO63=-1,"",MID($AQ63,$CO63,$DI63-$CO63+1))),
IF($CP63=-1,"",VLOOKUP($BV63,구글언어코드!$K:$L,2,0)),IF($CP63=-1,"",MID($AQ63,$CP63,$DJ63-$CP63+1))),
IF($CQ63=-1,"",VLOOKUP($BW63,구글언어코드!$K:$L,2,0)),IF($CQ63=-1,"",MID($AQ63,$CQ63,$DK63-$CQ63+1))),
IF($CR63=-1,"",VLOOKUP($BX63,구글언어코드!$K:$L,2,0)),IF($CR63=-1,"",MID($AQ63,$CR63,$DL63-$CR63+1))),
IF($CS63=-1,"",VLOOKUP($BY63,구글언어코드!$K:$L,2,0)),IF($CS63=-1,"",MID($AQ63,$CS63,$DM63-$CS63+1))),
IF($CT63=-1,"",VLOOKUP($BZ63,구글언어코드!$K:$L,2,0)),IF($CT63=-1,"",MID($AQ63,$CT63,$DN63-$CT63+1))),
IF($CU63=-1,"",VLOOKUP($CA63,구글언어코드!$K:$L,2,0)),IF($CU63=-1,"",MID($AQ63,$CU63,$DO63-$CU63+1))),
IF($CV63=-1,"",VLOOKUP($CB63,구글언어코드!$K:$L,2,0)),IF($CV63=-1,"",MID($AQ63,$CV63,$DP63-$CV63+1))),
IF($CW63=-1,"",VLOOKUP($CC63,구글언어코드!$K:$L,2,0)),IF($CW63=-1,"",MID($AQ63,$CW63,$DQ63-$CW63+1))),
IF($CX63=-1,"",VLOOKUP($CD63,구글언어코드!$K:$L,2,0)),IF($CX63=-1,"",MID($AQ63,$CX63,$DR63-$CX63+1))),
IF($CY63=-1,"",VLOOKUP($CE63,구글언어코드!$K:$L,2,0)),IF($CY63=-1,"",MID($AQ63,$CY63,$DS63-$CY63+1))),
IF($CZ63=-1,"",VLOOKUP($CF63,구글언어코드!$K:$L,2,0)),IF($CZ63=-1,"",MID($AQ63,$CZ63,$DT63-$CZ63+1))),
IF($DA63=-1,"",VLOOKUP($CG63,구글언어코드!$K:$L,2,0)),IF($DA63=-1,"",MID($AQ63,$DA63,$DU63-$DA63+1)))</f>
        <v>Lv. &lt;size=30&gt;{0}&lt;/size&gt;</v>
      </c>
      <c r="DX63">
        <f>IF(LEN(C63)-LEN(SUBSTITUTE(C63,"}",""))&lt;&gt;LEN(C63)-LEN(SUBSTITUTE(C63,"{","")),"괄호이상",(LEN(C63)-LEN(SUBSTITUTE(C63,"}",""))))</f>
        <v>1</v>
      </c>
      <c r="DY63">
        <f>IF(LEN(H63)-LEN(SUBSTITUTE(H63,"}",""))&lt;&gt;LEN(H63)-LEN(SUBSTITUTE(H63,"{","")),"괄호이상",(LEN(H63)-LEN(SUBSTITUTE(H63,"}",""))))</f>
        <v>1</v>
      </c>
      <c r="DZ63">
        <f>IF(LEN(O63)-LEN(SUBSTITUTE(O63,"}",""))&lt;&gt;LEN(O63)-LEN(SUBSTITUTE(O63,"{","")),"괄호이상",(LEN(O63)-LEN(SUBSTITUTE(O63,"}",""))))</f>
        <v>1</v>
      </c>
      <c r="EA63">
        <f>IF(LEN(P63)-LEN(SUBSTITUTE(P63,"}",""))&lt;&gt;LEN(P63)-LEN(SUBSTITUTE(P63,"{","")),"괄호이상",(LEN(P63)-LEN(SUBSTITUTE(P63,"}",""))))</f>
        <v>1</v>
      </c>
      <c r="EB63">
        <f>IF(LEN(Q63)-LEN(SUBSTITUTE(Q63,"}",""))&lt;&gt;LEN(Q63)-LEN(SUBSTITUTE(Q63,"{","")),"괄호이상",(LEN(Q63)-LEN(SUBSTITUTE(Q63,"}",""))))</f>
        <v>1</v>
      </c>
      <c r="EC63">
        <f>IF(LEN(R63)-LEN(SUBSTITUTE(R63,"}",""))&lt;&gt;LEN(R63)-LEN(SUBSTITUTE(R63,"{","")),"괄호이상",(LEN(R63)-LEN(SUBSTITUTE(R63,"}",""))))</f>
        <v>1</v>
      </c>
      <c r="ED63">
        <f>IF(LEN(S63)-LEN(SUBSTITUTE(S63,"}",""))&lt;&gt;LEN(S63)-LEN(SUBSTITUTE(S63,"{","")),"괄호이상",(LEN(S63)-LEN(SUBSTITUTE(S63,"}",""))))</f>
        <v>1</v>
      </c>
      <c r="EE63">
        <f>IF(LEN(T63)-LEN(SUBSTITUTE(T63,"}",""))&lt;&gt;LEN(T63)-LEN(SUBSTITUTE(T63,"{","")),"괄호이상",(LEN(T63)-LEN(SUBSTITUTE(T63,"}",""))))</f>
        <v>1</v>
      </c>
      <c r="EF63">
        <f>IF(LEN(U63)-LEN(SUBSTITUTE(U63,"}",""))&lt;&gt;LEN(U63)-LEN(SUBSTITUTE(U63,"{","")),"괄호이상",(LEN(U63)-LEN(SUBSTITUTE(U63,"}",""))))</f>
        <v>1</v>
      </c>
      <c r="EG63">
        <f>IF(LEN(V63)-LEN(SUBSTITUTE(V63,"}",""))&lt;&gt;LEN(V63)-LEN(SUBSTITUTE(V63,"{","")),"괄호이상",(LEN(V63)-LEN(SUBSTITUTE(V63,"}",""))))</f>
        <v>1</v>
      </c>
      <c r="EH63">
        <f>IF(LEN(W63)-LEN(SUBSTITUTE(W63,"}",""))&lt;&gt;LEN(W63)-LEN(SUBSTITUTE(W63,"{","")),"괄호이상",(LEN(W63)-LEN(SUBSTITUTE(W63,"}",""))))</f>
        <v>1</v>
      </c>
      <c r="EI63">
        <f>IF(LEN(X63)-LEN(SUBSTITUTE(X63,"}",""))&lt;&gt;LEN(X63)-LEN(SUBSTITUTE(X63,"{","")),"괄호이상",(LEN(X63)-LEN(SUBSTITUTE(X63,"}",""))))</f>
        <v>1</v>
      </c>
      <c r="EJ63">
        <f>IF(LEN(Y63)-LEN(SUBSTITUTE(Y63,"}",""))&lt;&gt;LEN(Y63)-LEN(SUBSTITUTE(Y63,"{","")),"괄호이상",(LEN(Y63)-LEN(SUBSTITUTE(Y63,"}",""))))</f>
        <v>1</v>
      </c>
      <c r="EK63">
        <f>IF(LEN(Z63)-LEN(SUBSTITUTE(Z63,"}",""))&lt;&gt;LEN(Z63)-LEN(SUBSTITUTE(Z63,"{","")),"괄호이상",(LEN(Z63)-LEN(SUBSTITUTE(Z63,"}",""))))</f>
        <v>1</v>
      </c>
      <c r="EL63">
        <f>IF(LEN(AA63)-LEN(SUBSTITUTE(AA63,"}",""))&lt;&gt;LEN(AA63)-LEN(SUBSTITUTE(AA63,"{","")),"괄호이상",(LEN(AA63)-LEN(SUBSTITUTE(AA63,"}",""))))</f>
        <v>1</v>
      </c>
      <c r="EM63">
        <f>IF(LEN(AB63)-LEN(SUBSTITUTE(AB63,"}",""))&lt;&gt;LEN(AB63)-LEN(SUBSTITUTE(AB63,"{","")),"괄호이상",(LEN(AB63)-LEN(SUBSTITUTE(AB63,"}",""))))</f>
        <v>1</v>
      </c>
      <c r="EN63">
        <f>IF(LEN(AC63)-LEN(SUBSTITUTE(AC63,"}",""))&lt;&gt;LEN(AC63)-LEN(SUBSTITUTE(AC63,"{","")),"괄호이상",(LEN(AC63)-LEN(SUBSTITUTE(AC63,"}",""))))</f>
        <v>1</v>
      </c>
      <c r="EO63">
        <f>IF(LEN(AD63)-LEN(SUBSTITUTE(AD63,"}",""))&lt;&gt;LEN(AD63)-LEN(SUBSTITUTE(AD63,"{","")),"괄호이상",(LEN(AD63)-LEN(SUBSTITUTE(AD63,"}",""))))</f>
        <v>1</v>
      </c>
      <c r="EP63">
        <f>IF(LEN(AE63)-LEN(SUBSTITUTE(AE63,"}",""))&lt;&gt;LEN(AE63)-LEN(SUBSTITUTE(AE63,"{","")),"괄호이상",(LEN(AE63)-LEN(SUBSTITUTE(AE63,"}",""))))</f>
        <v>1</v>
      </c>
      <c r="EQ63">
        <f>IF(LEN(AF63)-LEN(SUBSTITUTE(AF63,"}",""))&lt;&gt;LEN(AF63)-LEN(SUBSTITUTE(AF63,"{","")),"괄호이상",(LEN(AF63)-LEN(SUBSTITUTE(AF63,"}",""))))</f>
        <v>1</v>
      </c>
      <c r="ER63">
        <f>IF(LEN(AG63)-LEN(SUBSTITUTE(AG63,"}",""))&lt;&gt;LEN(AG63)-LEN(SUBSTITUTE(AG63,"{","")),"괄호이상",(LEN(AG63)-LEN(SUBSTITUTE(AG63,"}",""))))</f>
        <v>1</v>
      </c>
      <c r="ES63">
        <f>IF(LEN(AH63)-LEN(SUBSTITUTE(AH63,"}",""))&lt;&gt;LEN(AH63)-LEN(SUBSTITUTE(AH63,"{","")),"괄호이상",(LEN(AH63)-LEN(SUBSTITUTE(AH63,"}",""))))</f>
        <v>1</v>
      </c>
      <c r="ET63">
        <f>IF(LEN(AI63)-LEN(SUBSTITUTE(AI63,"}",""))&lt;&gt;LEN(AI63)-LEN(SUBSTITUTE(AI63,"{","")),"괄호이상",(LEN(AI63)-LEN(SUBSTITUTE(AI63,"}",""))))</f>
        <v>1</v>
      </c>
      <c r="EU63">
        <f>IF(LEN(AJ63)-LEN(SUBSTITUTE(AJ63,"}",""))&lt;&gt;LEN(AJ63)-LEN(SUBSTITUTE(AJ63,"{","")),"괄호이상",(LEN(AJ63)-LEN(SUBSTITUTE(AJ63,"}",""))))</f>
        <v>1</v>
      </c>
      <c r="EV63">
        <f>IF(LEN(AK63)-LEN(SUBSTITUTE(AK63,"}",""))&lt;&gt;LEN(AK63)-LEN(SUBSTITUTE(AK63,"{","")),"괄호이상",(LEN(AK63)-LEN(SUBSTITUTE(AK63,"}",""))))</f>
        <v>1</v>
      </c>
      <c r="EW63">
        <f>IF(LEN(AL63)-LEN(SUBSTITUTE(AL63,"}",""))&lt;&gt;LEN(AL63)-LEN(SUBSTITUTE(AL63,"{","")),"괄호이상",(LEN(AL63)-LEN(SUBSTITUTE(AL63,"}",""))))</f>
        <v>1</v>
      </c>
      <c r="EX63">
        <f>IF(LEN(AM63)-LEN(SUBSTITUTE(AM63,"}",""))&lt;&gt;LEN(AM63)-LEN(SUBSTITUTE(AM63,"{","")),"괄호이상",(LEN(AM63)-LEN(SUBSTITUTE(AM63,"}",""))))</f>
        <v>1</v>
      </c>
      <c r="EY63">
        <f>IF(LEN(AN63)-LEN(SUBSTITUTE(AN63,"}",""))&lt;&gt;LEN(AN63)-LEN(SUBSTITUTE(AN63,"{","")),"괄호이상",(LEN(AN63)-LEN(SUBSTITUTE(AN63,"}",""))))</f>
        <v>1</v>
      </c>
      <c r="EZ63">
        <f>IF(LEN(AO63)-LEN(SUBSTITUTE(AO63,"}",""))&lt;&gt;LEN(AO63)-LEN(SUBSTITUTE(AO63,"{","")),"괄호이상",(LEN(AO63)-LEN(SUBSTITUTE(AO63,"}",""))))</f>
        <v>1</v>
      </c>
      <c r="FA63">
        <f>IF(LEN(AP63)-LEN(SUBSTITUTE(AP63,"}",""))&lt;&gt;LEN(AP63)-LEN(SUBSTITUTE(AP63,"{","")),"괄호이상",(LEN(AP63)-LEN(SUBSTITUTE(AP63,"}",""))))</f>
        <v>1</v>
      </c>
      <c r="FB63" t="str">
        <f t="array" ref="FB63">IF(SUM(IF($DX63-DX63:FA63&gt;0,1,0))&gt;0,"여기","")</f>
        <v/>
      </c>
      <c r="FC63">
        <f>IF(LEN(C63)-LEN(SUBSTITUTE(C63,"&gt;",""))&lt;&gt;LEN(C63)-LEN(SUBSTITUTE(C63,"&lt;","")),"괄호이상",(LEN(C63)-LEN(SUBSTITUTE(C63,"&gt;","")))/2)</f>
        <v>1</v>
      </c>
      <c r="FD63">
        <f>IF(LEN(H63)-LEN(SUBSTITUTE(H63,"&gt;",""))&lt;&gt;LEN(H63)-LEN(SUBSTITUTE(H63,"&lt;","")),"괄호이상",(LEN(H63)-LEN(SUBSTITUTE(H63,"&gt;","")))/2)</f>
        <v>1</v>
      </c>
      <c r="FE63">
        <f>IF(LEN(O63)-LEN(SUBSTITUTE(O63,"&gt;",""))&lt;&gt;LEN(O63)-LEN(SUBSTITUTE(O63,"&lt;","")),"괄호이상",(LEN(O63)-LEN(SUBSTITUTE(O63,"&gt;","")))/2)</f>
        <v>1</v>
      </c>
      <c r="FF63">
        <f>IF(LEN(P63)-LEN(SUBSTITUTE(P63,"&gt;",""))&lt;&gt;LEN(P63)-LEN(SUBSTITUTE(P63,"&lt;","")),"괄호이상",(LEN(P63)-LEN(SUBSTITUTE(P63,"&gt;","")))/2)</f>
        <v>1</v>
      </c>
      <c r="FG63">
        <f>IF(LEN(Q63)-LEN(SUBSTITUTE(Q63,"&gt;",""))&lt;&gt;LEN(Q63)-LEN(SUBSTITUTE(Q63,"&lt;","")),"괄호이상",(LEN(Q63)-LEN(SUBSTITUTE(Q63,"&gt;","")))/2)</f>
        <v>1</v>
      </c>
      <c r="FH63">
        <f>IF(LEN(R63)-LEN(SUBSTITUTE(R63,"&gt;",""))&lt;&gt;LEN(R63)-LEN(SUBSTITUTE(R63,"&lt;","")),"괄호이상",(LEN(R63)-LEN(SUBSTITUTE(R63,"&gt;","")))/2)</f>
        <v>1</v>
      </c>
      <c r="FI63">
        <f>IF(LEN(S63)-LEN(SUBSTITUTE(S63,"&gt;",""))&lt;&gt;LEN(S63)-LEN(SUBSTITUTE(S63,"&lt;","")),"괄호이상",(LEN(S63)-LEN(SUBSTITUTE(S63,"&gt;","")))/2)</f>
        <v>1</v>
      </c>
      <c r="FJ63">
        <f>IF(LEN(T63)-LEN(SUBSTITUTE(T63,"&gt;",""))&lt;&gt;LEN(T63)-LEN(SUBSTITUTE(T63,"&lt;","")),"괄호이상",(LEN(T63)-LEN(SUBSTITUTE(T63,"&gt;","")))/2)</f>
        <v>1</v>
      </c>
      <c r="FK63">
        <f>IF(LEN(U63)-LEN(SUBSTITUTE(U63,"&gt;",""))&lt;&gt;LEN(U63)-LEN(SUBSTITUTE(U63,"&lt;","")),"괄호이상",(LEN(U63)-LEN(SUBSTITUTE(U63,"&gt;","")))/2)</f>
        <v>1</v>
      </c>
      <c r="FL63">
        <f>IF(LEN(V63)-LEN(SUBSTITUTE(V63,"&gt;",""))&lt;&gt;LEN(V63)-LEN(SUBSTITUTE(V63,"&lt;","")),"괄호이상",(LEN(V63)-LEN(SUBSTITUTE(V63,"&gt;","")))/2)</f>
        <v>1</v>
      </c>
      <c r="FM63">
        <f>IF(LEN(W63)-LEN(SUBSTITUTE(W63,"&gt;",""))&lt;&gt;LEN(W63)-LEN(SUBSTITUTE(W63,"&lt;","")),"괄호이상",(LEN(W63)-LEN(SUBSTITUTE(W63,"&gt;","")))/2)</f>
        <v>1</v>
      </c>
      <c r="FN63">
        <f>IF(LEN(X63)-LEN(SUBSTITUTE(X63,"&gt;",""))&lt;&gt;LEN(X63)-LEN(SUBSTITUTE(X63,"&lt;","")),"괄호이상",(LEN(X63)-LEN(SUBSTITUTE(X63,"&gt;","")))/2)</f>
        <v>1</v>
      </c>
      <c r="FO63">
        <f>IF(LEN(Y63)-LEN(SUBSTITUTE(Y63,"&gt;",""))&lt;&gt;LEN(Y63)-LEN(SUBSTITUTE(Y63,"&lt;","")),"괄호이상",(LEN(Y63)-LEN(SUBSTITUTE(Y63,"&gt;","")))/2)</f>
        <v>1</v>
      </c>
      <c r="FP63">
        <f>IF(LEN(Z63)-LEN(SUBSTITUTE(Z63,"&gt;",""))&lt;&gt;LEN(Z63)-LEN(SUBSTITUTE(Z63,"&lt;","")),"괄호이상",(LEN(Z63)-LEN(SUBSTITUTE(Z63,"&gt;","")))/2)</f>
        <v>1</v>
      </c>
      <c r="FQ63">
        <f>IF(LEN(AA63)-LEN(SUBSTITUTE(AA63,"&gt;",""))&lt;&gt;LEN(AA63)-LEN(SUBSTITUTE(AA63,"&lt;","")),"괄호이상",(LEN(AA63)-LEN(SUBSTITUTE(AA63,"&gt;","")))/2)</f>
        <v>1</v>
      </c>
      <c r="FR63">
        <f>IF(LEN(AB63)-LEN(SUBSTITUTE(AB63,"&gt;",""))&lt;&gt;LEN(AB63)-LEN(SUBSTITUTE(AB63,"&lt;","")),"괄호이상",(LEN(AB63)-LEN(SUBSTITUTE(AB63,"&gt;","")))/2)</f>
        <v>1</v>
      </c>
      <c r="FS63">
        <f>IF(LEN(AC63)-LEN(SUBSTITUTE(AC63,"&gt;",""))&lt;&gt;LEN(AC63)-LEN(SUBSTITUTE(AC63,"&lt;","")),"괄호이상",(LEN(AC63)-LEN(SUBSTITUTE(AC63,"&gt;","")))/2)</f>
        <v>1</v>
      </c>
      <c r="FT63">
        <f>IF(LEN(AD63)-LEN(SUBSTITUTE(AD63,"&gt;",""))&lt;&gt;LEN(AD63)-LEN(SUBSTITUTE(AD63,"&lt;","")),"괄호이상",(LEN(AD63)-LEN(SUBSTITUTE(AD63,"&gt;","")))/2)</f>
        <v>1</v>
      </c>
      <c r="FU63">
        <f>IF(LEN(AE63)-LEN(SUBSTITUTE(AE63,"&gt;",""))&lt;&gt;LEN(AE63)-LEN(SUBSTITUTE(AE63,"&lt;","")),"괄호이상",(LEN(AE63)-LEN(SUBSTITUTE(AE63,"&gt;","")))/2)</f>
        <v>1</v>
      </c>
      <c r="FV63">
        <f>IF(LEN(AF63)-LEN(SUBSTITUTE(AF63,"&gt;",""))&lt;&gt;LEN(AF63)-LEN(SUBSTITUTE(AF63,"&lt;","")),"괄호이상",(LEN(AF63)-LEN(SUBSTITUTE(AF63,"&gt;","")))/2)</f>
        <v>1</v>
      </c>
      <c r="FW63">
        <f>IF(LEN(AG63)-LEN(SUBSTITUTE(AG63,"&gt;",""))&lt;&gt;LEN(AG63)-LEN(SUBSTITUTE(AG63,"&lt;","")),"괄호이상",(LEN(AG63)-LEN(SUBSTITUTE(AG63,"&gt;","")))/2)</f>
        <v>1</v>
      </c>
      <c r="FX63">
        <f>IF(LEN(AH63)-LEN(SUBSTITUTE(AH63,"&gt;",""))&lt;&gt;LEN(AH63)-LEN(SUBSTITUTE(AH63,"&lt;","")),"괄호이상",(LEN(AH63)-LEN(SUBSTITUTE(AH63,"&gt;","")))/2)</f>
        <v>1</v>
      </c>
      <c r="FY63">
        <f>IF(LEN(AI63)-LEN(SUBSTITUTE(AI63,"&gt;",""))&lt;&gt;LEN(AI63)-LEN(SUBSTITUTE(AI63,"&lt;","")),"괄호이상",(LEN(AI63)-LEN(SUBSTITUTE(AI63,"&gt;","")))/2)</f>
        <v>1</v>
      </c>
      <c r="FZ63">
        <f>IF(LEN(AJ63)-LEN(SUBSTITUTE(AJ63,"&gt;",""))&lt;&gt;LEN(AJ63)-LEN(SUBSTITUTE(AJ63,"&lt;","")),"괄호이상",(LEN(AJ63)-LEN(SUBSTITUTE(AJ63,"&gt;","")))/2)</f>
        <v>1</v>
      </c>
      <c r="GA63">
        <f>IF(LEN(AK63)-LEN(SUBSTITUTE(AK63,"&gt;",""))&lt;&gt;LEN(AK63)-LEN(SUBSTITUTE(AK63,"&lt;","")),"괄호이상",(LEN(AK63)-LEN(SUBSTITUTE(AK63,"&gt;","")))/2)</f>
        <v>1</v>
      </c>
      <c r="GB63">
        <f>IF(LEN(AL63)-LEN(SUBSTITUTE(AL63,"&gt;",""))&lt;&gt;LEN(AL63)-LEN(SUBSTITUTE(AL63,"&lt;","")),"괄호이상",(LEN(AL63)-LEN(SUBSTITUTE(AL63,"&gt;","")))/2)</f>
        <v>1</v>
      </c>
      <c r="GC63">
        <f>IF(LEN(AM63)-LEN(SUBSTITUTE(AM63,"&gt;",""))&lt;&gt;LEN(AM63)-LEN(SUBSTITUTE(AM63,"&lt;","")),"괄호이상",(LEN(AM63)-LEN(SUBSTITUTE(AM63,"&gt;","")))/2)</f>
        <v>1</v>
      </c>
      <c r="GD63">
        <f>IF(LEN(AN63)-LEN(SUBSTITUTE(AN63,"&gt;",""))&lt;&gt;LEN(AN63)-LEN(SUBSTITUTE(AN63,"&lt;","")),"괄호이상",(LEN(AN63)-LEN(SUBSTITUTE(AN63,"&gt;","")))/2)</f>
        <v>1</v>
      </c>
      <c r="GE63">
        <f>IF(LEN(AO63)-LEN(SUBSTITUTE(AO63,"&gt;",""))&lt;&gt;LEN(AO63)-LEN(SUBSTITUTE(AO63,"&lt;","")),"괄호이상",(LEN(AO63)-LEN(SUBSTITUTE(AO63,"&gt;","")))/2)</f>
        <v>1</v>
      </c>
      <c r="GF63">
        <f>IF(LEN(AP63)-LEN(SUBSTITUTE(AP63,"&gt;",""))&lt;&gt;LEN(AP63)-LEN(SUBSTITUTE(AP63,"&lt;","")),"괄호이상",(LEN(AP63)-LEN(SUBSTITUTE(AP63,"&gt;","")))/2)</f>
        <v>1</v>
      </c>
      <c r="GG63" t="str">
        <f t="array" ref="GG63">IF(SUM(IF($FC63-FC63:GF63&gt;0,1,0))&gt;0,"여기","")</f>
        <v/>
      </c>
      <c r="GH63" t="str">
        <f t="shared" si="30"/>
        <v/>
      </c>
    </row>
    <row r="64" spans="1:190" x14ac:dyDescent="0.3">
      <c r="A64" t="s">
        <v>35</v>
      </c>
      <c r="B64">
        <f t="shared" si="0"/>
        <v>1</v>
      </c>
      <c r="C64" s="1" t="s">
        <v>39</v>
      </c>
      <c r="D64" s="1"/>
      <c r="E64" s="1" t="str">
        <f t="shared" si="1"/>
        <v>나가기</v>
      </c>
      <c r="F64" s="1"/>
      <c r="G64" t="s">
        <v>1954</v>
      </c>
      <c r="H64" s="1" t="s">
        <v>1048</v>
      </c>
      <c r="I64" s="1"/>
      <c r="J64" s="1" t="str">
        <f t="shared" si="2"/>
        <v>EXIT</v>
      </c>
      <c r="L64">
        <v>1</v>
      </c>
      <c r="M64">
        <v>1</v>
      </c>
      <c r="O64" t="s">
        <v>1955</v>
      </c>
      <c r="P64" t="s">
        <v>1956</v>
      </c>
      <c r="Q64" t="s">
        <v>1956</v>
      </c>
      <c r="R64" t="s">
        <v>5215</v>
      </c>
      <c r="S64" t="s">
        <v>5216</v>
      </c>
      <c r="T64" t="s">
        <v>5219</v>
      </c>
      <c r="U64" t="s">
        <v>5220</v>
      </c>
      <c r="V64" t="s">
        <v>5224</v>
      </c>
      <c r="W64" t="s">
        <v>5226</v>
      </c>
      <c r="X64" s="20" t="s">
        <v>5212</v>
      </c>
      <c r="Y64" t="s">
        <v>5230</v>
      </c>
      <c r="Z64" t="s">
        <v>5222</v>
      </c>
      <c r="AA64" s="20" t="s">
        <v>1957</v>
      </c>
      <c r="AB64" t="s">
        <v>5212</v>
      </c>
      <c r="AC64" t="s">
        <v>5212</v>
      </c>
      <c r="AD64" t="s">
        <v>5213</v>
      </c>
      <c r="AE64" t="s">
        <v>5214</v>
      </c>
      <c r="AF64" t="s">
        <v>5212</v>
      </c>
      <c r="AG64" t="s">
        <v>5217</v>
      </c>
      <c r="AH64" s="20" t="s">
        <v>5212</v>
      </c>
      <c r="AI64" t="s">
        <v>5218</v>
      </c>
      <c r="AJ64" t="s">
        <v>5212</v>
      </c>
      <c r="AK64" t="s">
        <v>5221</v>
      </c>
      <c r="AL64" t="s">
        <v>5223</v>
      </c>
      <c r="AM64" t="s">
        <v>5225</v>
      </c>
      <c r="AN64" t="s">
        <v>5227</v>
      </c>
      <c r="AO64" t="s">
        <v>5228</v>
      </c>
      <c r="AP64" t="s">
        <v>5229</v>
      </c>
      <c r="AQ64" t="str">
        <f t="shared" si="29"/>
        <v>EXIT</v>
      </c>
      <c r="AR64">
        <f t="shared" si="3"/>
        <v>0</v>
      </c>
      <c r="AS64">
        <f t="shared" si="4"/>
        <v>0</v>
      </c>
      <c r="AT64">
        <f t="shared" ca="1" si="5"/>
        <v>-1</v>
      </c>
      <c r="AU64">
        <f t="shared" ca="1" si="6"/>
        <v>-1</v>
      </c>
      <c r="AV64">
        <f t="shared" ca="1" si="7"/>
        <v>-1</v>
      </c>
      <c r="AW64">
        <f t="shared" ca="1" si="8"/>
        <v>-1</v>
      </c>
      <c r="AX64">
        <f t="shared" ca="1" si="9"/>
        <v>-1</v>
      </c>
      <c r="AY64">
        <f t="shared" ca="1" si="10"/>
        <v>-1</v>
      </c>
      <c r="AZ64">
        <f t="shared" ca="1" si="11"/>
        <v>-1</v>
      </c>
      <c r="BA64">
        <f t="shared" ca="1" si="12"/>
        <v>-1</v>
      </c>
      <c r="BB64">
        <f t="shared" ca="1" si="13"/>
        <v>-1</v>
      </c>
      <c r="BC64">
        <f t="shared" ca="1" si="14"/>
        <v>-1</v>
      </c>
      <c r="BD64">
        <f t="shared" ca="1" si="15"/>
        <v>-1</v>
      </c>
      <c r="BE64">
        <f t="shared" ca="1" si="16"/>
        <v>-1</v>
      </c>
      <c r="BF64">
        <f t="shared" ca="1" si="17"/>
        <v>-1</v>
      </c>
      <c r="BG64">
        <f t="shared" ca="1" si="18"/>
        <v>-1</v>
      </c>
      <c r="BH64">
        <f t="shared" ca="1" si="19"/>
        <v>-1</v>
      </c>
      <c r="BI64">
        <f t="shared" ca="1" si="20"/>
        <v>-1</v>
      </c>
      <c r="BJ64">
        <f t="shared" ca="1" si="21"/>
        <v>-1</v>
      </c>
      <c r="BK64">
        <f t="shared" ca="1" si="22"/>
        <v>-1</v>
      </c>
      <c r="BL64">
        <f t="shared" ca="1" si="23"/>
        <v>-1</v>
      </c>
      <c r="BM64">
        <f t="shared" ca="1" si="24"/>
        <v>-1</v>
      </c>
      <c r="BN64">
        <f ca="1">IF(AT64=-1,-1,COUNTIF($AT64:AT64,AT64)+IF(AT64=0,50,0))</f>
        <v>-1</v>
      </c>
      <c r="BO64">
        <f ca="1">IF(AU64=-1,-1,COUNTIF($AT64:AU64,AU64)+IF(AU64=0,50,0))</f>
        <v>-1</v>
      </c>
      <c r="BP64">
        <f ca="1">IF(AV64=-1,-1,COUNTIF($AT64:AV64,AV64)+IF(AV64=0,50,0))</f>
        <v>-1</v>
      </c>
      <c r="BQ64">
        <f ca="1">IF(AW64=-1,-1,COUNTIF($AT64:AW64,AW64)+IF(AW64=0,50,0))</f>
        <v>-1</v>
      </c>
      <c r="BR64">
        <f ca="1">IF(AX64=-1,-1,COUNTIF($AT64:AX64,AX64)+IF(AX64=0,50,0))</f>
        <v>-1</v>
      </c>
      <c r="BS64">
        <f ca="1">IF(AY64=-1,-1,COUNTIF($AT64:AY64,AY64)+IF(AY64=0,50,0))</f>
        <v>-1</v>
      </c>
      <c r="BT64">
        <f ca="1">IF(AZ64=-1,-1,COUNTIF($AT64:AZ64,AZ64)+IF(AZ64=0,50,0))</f>
        <v>-1</v>
      </c>
      <c r="BU64">
        <f ca="1">IF(BA64=-1,-1,COUNTIF($AT64:BA64,BA64)+IF(BA64=0,50,0))</f>
        <v>-1</v>
      </c>
      <c r="BV64">
        <f ca="1">IF(BB64=-1,-1,COUNTIF($AT64:BB64,BB64)+IF(BB64=0,50,0))</f>
        <v>-1</v>
      </c>
      <c r="BW64">
        <f ca="1">IF(BC64=-1,-1,COUNTIF($AT64:BC64,BC64)+IF(BC64=0,50,0))</f>
        <v>-1</v>
      </c>
      <c r="BX64">
        <f ca="1">IF(BD64=-1,-1,COUNTIF($AT64:BD64,BD64)+IF(BD64=0,50,0))</f>
        <v>-1</v>
      </c>
      <c r="BY64">
        <f ca="1">IF(BE64=-1,-1,COUNTIF($AT64:BE64,BE64)+IF(BE64=0,50,0))</f>
        <v>-1</v>
      </c>
      <c r="BZ64">
        <f ca="1">IF(BF64=-1,-1,COUNTIF($AT64:BF64,BF64)+IF(BF64=0,50,0))</f>
        <v>-1</v>
      </c>
      <c r="CA64">
        <f ca="1">IF(BG64=-1,-1,COUNTIF($AT64:BG64,BG64)+IF(BG64=0,50,0))</f>
        <v>-1</v>
      </c>
      <c r="CB64">
        <f ca="1">IF(BH64=-1,-1,COUNTIF($AT64:BH64,BH64)+IF(BH64=0,50,0))</f>
        <v>-1</v>
      </c>
      <c r="CC64">
        <f ca="1">IF(BI64=-1,-1,COUNTIF($AT64:BI64,BI64)+IF(BI64=0,50,0))</f>
        <v>-1</v>
      </c>
      <c r="CD64">
        <f ca="1">IF(BJ64=-1,-1,COUNTIF($AT64:BJ64,BJ64)+IF(BJ64=0,50,0))</f>
        <v>-1</v>
      </c>
      <c r="CE64">
        <f ca="1">IF(BK64=-1,-1,COUNTIF($AT64:BK64,BK64)+IF(BK64=0,50,0))</f>
        <v>-1</v>
      </c>
      <c r="CF64">
        <f ca="1">IF(BL64=-1,-1,COUNTIF($AT64:BL64,BL64)+IF(BL64=0,50,0))</f>
        <v>-1</v>
      </c>
      <c r="CG64">
        <f ca="1">IF(BM64=-1,-1,COUNTIF($AT64:BM64,BM64)+IF(BM64=0,50,0))</f>
        <v>-1</v>
      </c>
      <c r="CH64">
        <f t="shared" ca="1" si="51"/>
        <v>-1</v>
      </c>
      <c r="CI64">
        <f t="shared" ca="1" si="51"/>
        <v>-1</v>
      </c>
      <c r="CJ64">
        <f t="shared" ca="1" si="51"/>
        <v>-1</v>
      </c>
      <c r="CK64">
        <f t="shared" ca="1" si="51"/>
        <v>-1</v>
      </c>
      <c r="CL64">
        <f t="shared" ca="1" si="51"/>
        <v>-1</v>
      </c>
      <c r="CM64">
        <f t="shared" ca="1" si="51"/>
        <v>-1</v>
      </c>
      <c r="CN64">
        <f t="shared" ca="1" si="51"/>
        <v>-1</v>
      </c>
      <c r="CO64">
        <f t="shared" ca="1" si="51"/>
        <v>-1</v>
      </c>
      <c r="CP64">
        <f t="shared" ca="1" si="51"/>
        <v>-1</v>
      </c>
      <c r="CQ64">
        <f t="shared" ca="1" si="51"/>
        <v>-1</v>
      </c>
      <c r="CR64">
        <f t="shared" ca="1" si="52"/>
        <v>-1</v>
      </c>
      <c r="CS64">
        <f t="shared" ca="1" si="52"/>
        <v>-1</v>
      </c>
      <c r="CT64">
        <f t="shared" ca="1" si="52"/>
        <v>-1</v>
      </c>
      <c r="CU64">
        <f t="shared" ca="1" si="52"/>
        <v>-1</v>
      </c>
      <c r="CV64">
        <f t="shared" ca="1" si="52"/>
        <v>-1</v>
      </c>
      <c r="CW64">
        <f t="shared" ca="1" si="52"/>
        <v>-1</v>
      </c>
      <c r="CX64">
        <f t="shared" ca="1" si="52"/>
        <v>-1</v>
      </c>
      <c r="CY64">
        <f t="shared" ca="1" si="52"/>
        <v>-1</v>
      </c>
      <c r="CZ64">
        <f t="shared" ca="1" si="52"/>
        <v>-1</v>
      </c>
      <c r="DA64">
        <f t="shared" ca="1" si="52"/>
        <v>-1</v>
      </c>
      <c r="DB64">
        <f t="shared" ca="1" si="53"/>
        <v>-1</v>
      </c>
      <c r="DC64">
        <f t="shared" ca="1" si="53"/>
        <v>-1</v>
      </c>
      <c r="DD64">
        <f t="shared" ca="1" si="53"/>
        <v>-1</v>
      </c>
      <c r="DE64">
        <f t="shared" ca="1" si="53"/>
        <v>-1</v>
      </c>
      <c r="DF64">
        <f t="shared" ca="1" si="53"/>
        <v>-1</v>
      </c>
      <c r="DG64">
        <f t="shared" ca="1" si="53"/>
        <v>-1</v>
      </c>
      <c r="DH64">
        <f t="shared" ca="1" si="53"/>
        <v>-1</v>
      </c>
      <c r="DI64">
        <f t="shared" ca="1" si="53"/>
        <v>-1</v>
      </c>
      <c r="DJ64">
        <f t="shared" ca="1" si="53"/>
        <v>-1</v>
      </c>
      <c r="DK64">
        <f t="shared" ca="1" si="53"/>
        <v>-1</v>
      </c>
      <c r="DL64">
        <f t="shared" ca="1" si="54"/>
        <v>-1</v>
      </c>
      <c r="DM64">
        <f t="shared" ca="1" si="54"/>
        <v>-1</v>
      </c>
      <c r="DN64">
        <f t="shared" ca="1" si="54"/>
        <v>-1</v>
      </c>
      <c r="DO64">
        <f t="shared" ca="1" si="54"/>
        <v>-1</v>
      </c>
      <c r="DP64">
        <f t="shared" ca="1" si="54"/>
        <v>-1</v>
      </c>
      <c r="DQ64">
        <f t="shared" ca="1" si="54"/>
        <v>-1</v>
      </c>
      <c r="DR64">
        <f t="shared" ca="1" si="54"/>
        <v>-1</v>
      </c>
      <c r="DS64">
        <f t="shared" ca="1" si="54"/>
        <v>-1</v>
      </c>
      <c r="DT64">
        <f t="shared" ca="1" si="54"/>
        <v>-1</v>
      </c>
      <c r="DU64">
        <f t="shared" ca="1" si="54"/>
        <v>-1</v>
      </c>
      <c r="DV64" t="str">
        <f ca="1">SUBSTITUTE(SUBSTITUTE(SUBSTITUTE(SUBSTITUTE(SUBSTITUTE(SUBSTITUTE(SUBSTITUTE(SUBSTITUTE(SUBSTITUTE(SUBSTITUTE(
SUBSTITUTE(SUBSTITUTE(SUBSTITUTE(SUBSTITUTE(SUBSTITUTE(SUBSTITUTE(SUBSTITUTE(SUBSTITUTE(SUBSTITUTE(SUBSTITUTE($AQ64,
IF($CH64=-1,"",MID($AQ64,$CH64,$DB64-$CH64+1)),IF($CH64=-1,"",VLOOKUP($BN64,구글언어코드!$K:$L,2,0))),
IF($CI64=-1,"",MID($AQ64,$CI64,$DC64-$CI64+1)),IF($CI64=-1,"",VLOOKUP($BO64,구글언어코드!$K:$L,2,0))),
IF($CJ64=-1,"",MID($AQ64,$CJ64,$DD64-$CJ64+1)),IF($CJ64=-1,"",VLOOKUP($BP64,구글언어코드!$K:$L,2,0))),
IF($CK64=-1,"",MID($AQ64,$CK64,$DE64-$CK64+1)),IF($CK64=-1,"",VLOOKUP($BQ64,구글언어코드!$K:$L,2,0))),
IF($CL64=-1,"",MID($AQ64,$CL64,$DF64-$CL64+1)),IF($CL64=-1,"",VLOOKUP($BR64,구글언어코드!$K:$L,2,0))),
IF($CM64=-1,"",MID($AQ64,$CM64,$DG64-$CM64+1)),IF($CM64=-1,"",VLOOKUP($BS64,구글언어코드!$K:$L,2,0))),
IF($CN64=-1,"",MID($AQ64,$CN64,$DH64-$CN64+1)),IF($CN64=-1,"",VLOOKUP($BT64,구글언어코드!$K:$L,2,0))),
IF($CO64=-1,"",MID($AQ64,$CO64,$DI64-$CO64+1)),IF($CO64=-1,"",VLOOKUP($BU64,구글언어코드!$K:$L,2,0))),
IF($CP64=-1,"",MID($AQ64,$CP64,$DJ64-$CP64+1)),IF($CP64=-1,"",VLOOKUP($BV64,구글언어코드!$K:$L,2,0))),
IF($CQ64=-1,"",MID($AQ64,$CQ64,$DK64-$CQ64+1)),IF($CQ64=-1,"",VLOOKUP($BW64,구글언어코드!$K:$L,2,0))),
IF($CR64=-1,"",MID($AQ64,$CR64,$DL64-$CR64+1)),IF($CR64=-1,"",VLOOKUP($BX64,구글언어코드!$K:$L,2,0))),
IF($CS64=-1,"",MID($AQ64,$CS64,$DM64-$CS64+1)),IF($CS64=-1,"",VLOOKUP($BY64,구글언어코드!$K:$L,2,0))),
IF($CT64=-1,"",MID($AQ64,$CT64,$DN64-$CT64+1)),IF($CT64=-1,"",VLOOKUP($BZ64,구글언어코드!$K:$L,2,0))),
IF($CU64=-1,"",MID($AQ64,$CU64,$DO64-$CU64+1)),IF($CU64=-1,"",VLOOKUP($CA64,구글언어코드!$K:$L,2,0))),
IF($CV64=-1,"",MID($AQ64,$CV64,$DP64-$CV64+1)),IF($CV64=-1,"",VLOOKUP($CB64,구글언어코드!$K:$L,2,0))),
IF($CW64=-1,"",MID($AQ64,$CW64,$DQ64-$CW64+1)),IF($CW64=-1,"",VLOOKUP($CC64,구글언어코드!$K:$L,2,0))),
IF($CX64=-1,"",MID($AQ64,$CX64,$DR64-$CX64+1)),IF($CX64=-1,"",VLOOKUP($CD64,구글언어코드!$K:$L,2,0))),
IF($CY64=-1,"",MID($AQ64,$CY64,$DS64-$CY64+1)),IF($CY64=-1,"",VLOOKUP($CE64,구글언어코드!$K:$L,2,0))),
IF($CZ64=-1,"",MID($AQ64,$CZ64,$DT64-$CZ64+1)),IF($CZ64=-1,"",VLOOKUP($CF64,구글언어코드!$K:$L,2,0))),
IF($DA64=-1,"",MID($AQ64,$DA64,$DU64-$DA64+1)),IF($DA64=-1,"",VLOOKUP($CG64,구글언어코드!$K:$L,2,0)))</f>
        <v>EXIT</v>
      </c>
      <c r="DW64" t="str">
        <f ca="1">SUBSTITUTE(SUBSTITUTE(SUBSTITUTE(SUBSTITUTE(SUBSTITUTE(SUBSTITUTE(SUBSTITUTE(SUBSTITUTE(SUBSTITUTE(SUBSTITUTE(
SUBSTITUTE(SUBSTITUTE(SUBSTITUTE(SUBSTITUTE(SUBSTITUTE(SUBSTITUTE(SUBSTITUTE(SUBSTITUTE(SUBSTITUTE(SUBSTITUTE(DV64,
IF($CH64=-1,"",VLOOKUP($BN64,구글언어코드!$K:$L,2,0)),IF($CH64=-1,"",MID($AQ64,$CH64,$DB64-$CH64+1))),
IF($CI64=-1,"",VLOOKUP($BO64,구글언어코드!$K:$L,2,0)),IF($CI64=-1,"",MID($AQ64,$CI64,$DC64-$CI64+1))),
IF($CJ64=-1,"",VLOOKUP($BP64,구글언어코드!$K:$L,2,0)),IF($CJ64=-1,"",MID($AQ64,$CJ64,$DD64-$CJ64+1))),
IF($CK64=-1,"",VLOOKUP($BQ64,구글언어코드!$K:$L,2,0)),IF($CK64=-1,"",MID($AQ64,$CK64,$DE64-$CK64+1))),
IF($CL64=-1,"",VLOOKUP($BR64,구글언어코드!$K:$L,2,0)),IF($CL64=-1,"",MID($AQ64,$CL64,$DF64-$CL64+1))),
IF($CM64=-1,"",VLOOKUP($BS64,구글언어코드!$K:$L,2,0)),IF($CM64=-1,"",MID($AQ64,$CM64,$DG64-$CM64+1))),
IF($CN64=-1,"",VLOOKUP($BT64,구글언어코드!$K:$L,2,0)),IF($CN64=-1,"",MID($AQ64,$CN64,$DH64-$CN64+1))),
IF($CO64=-1,"",VLOOKUP($BU64,구글언어코드!$K:$L,2,0)),IF($CO64=-1,"",MID($AQ64,$CO64,$DI64-$CO64+1))),
IF($CP64=-1,"",VLOOKUP($BV64,구글언어코드!$K:$L,2,0)),IF($CP64=-1,"",MID($AQ64,$CP64,$DJ64-$CP64+1))),
IF($CQ64=-1,"",VLOOKUP($BW64,구글언어코드!$K:$L,2,0)),IF($CQ64=-1,"",MID($AQ64,$CQ64,$DK64-$CQ64+1))),
IF($CR64=-1,"",VLOOKUP($BX64,구글언어코드!$K:$L,2,0)),IF($CR64=-1,"",MID($AQ64,$CR64,$DL64-$CR64+1))),
IF($CS64=-1,"",VLOOKUP($BY64,구글언어코드!$K:$L,2,0)),IF($CS64=-1,"",MID($AQ64,$CS64,$DM64-$CS64+1))),
IF($CT64=-1,"",VLOOKUP($BZ64,구글언어코드!$K:$L,2,0)),IF($CT64=-1,"",MID($AQ64,$CT64,$DN64-$CT64+1))),
IF($CU64=-1,"",VLOOKUP($CA64,구글언어코드!$K:$L,2,0)),IF($CU64=-1,"",MID($AQ64,$CU64,$DO64-$CU64+1))),
IF($CV64=-1,"",VLOOKUP($CB64,구글언어코드!$K:$L,2,0)),IF($CV64=-1,"",MID($AQ64,$CV64,$DP64-$CV64+1))),
IF($CW64=-1,"",VLOOKUP($CC64,구글언어코드!$K:$L,2,0)),IF($CW64=-1,"",MID($AQ64,$CW64,$DQ64-$CW64+1))),
IF($CX64=-1,"",VLOOKUP($CD64,구글언어코드!$K:$L,2,0)),IF($CX64=-1,"",MID($AQ64,$CX64,$DR64-$CX64+1))),
IF($CY64=-1,"",VLOOKUP($CE64,구글언어코드!$K:$L,2,0)),IF($CY64=-1,"",MID($AQ64,$CY64,$DS64-$CY64+1))),
IF($CZ64=-1,"",VLOOKUP($CF64,구글언어코드!$K:$L,2,0)),IF($CZ64=-1,"",MID($AQ64,$CZ64,$DT64-$CZ64+1))),
IF($DA64=-1,"",VLOOKUP($CG64,구글언어코드!$K:$L,2,0)),IF($DA64=-1,"",MID($AQ64,$DA64,$DU64-$DA64+1)))</f>
        <v>EXIT</v>
      </c>
      <c r="DX64">
        <f>IF(LEN(C64)-LEN(SUBSTITUTE(C64,"}",""))&lt;&gt;LEN(C64)-LEN(SUBSTITUTE(C64,"{","")),"괄호이상",(LEN(C64)-LEN(SUBSTITUTE(C64,"}",""))))</f>
        <v>0</v>
      </c>
      <c r="DY64">
        <f>IF(LEN(H64)-LEN(SUBSTITUTE(H64,"}",""))&lt;&gt;LEN(H64)-LEN(SUBSTITUTE(H64,"{","")),"괄호이상",(LEN(H64)-LEN(SUBSTITUTE(H64,"}",""))))</f>
        <v>0</v>
      </c>
      <c r="DZ64">
        <f>IF(LEN(O64)-LEN(SUBSTITUTE(O64,"}",""))&lt;&gt;LEN(O64)-LEN(SUBSTITUTE(O64,"{","")),"괄호이상",(LEN(O64)-LEN(SUBSTITUTE(O64,"}",""))))</f>
        <v>0</v>
      </c>
      <c r="EA64">
        <f>IF(LEN(P64)-LEN(SUBSTITUTE(P64,"}",""))&lt;&gt;LEN(P64)-LEN(SUBSTITUTE(P64,"{","")),"괄호이상",(LEN(P64)-LEN(SUBSTITUTE(P64,"}",""))))</f>
        <v>0</v>
      </c>
      <c r="EB64">
        <f>IF(LEN(Q64)-LEN(SUBSTITUTE(Q64,"}",""))&lt;&gt;LEN(Q64)-LEN(SUBSTITUTE(Q64,"{","")),"괄호이상",(LEN(Q64)-LEN(SUBSTITUTE(Q64,"}",""))))</f>
        <v>0</v>
      </c>
      <c r="EC64">
        <f>IF(LEN(R64)-LEN(SUBSTITUTE(R64,"}",""))&lt;&gt;LEN(R64)-LEN(SUBSTITUTE(R64,"{","")),"괄호이상",(LEN(R64)-LEN(SUBSTITUTE(R64,"}",""))))</f>
        <v>0</v>
      </c>
      <c r="ED64">
        <f>IF(LEN(S64)-LEN(SUBSTITUTE(S64,"}",""))&lt;&gt;LEN(S64)-LEN(SUBSTITUTE(S64,"{","")),"괄호이상",(LEN(S64)-LEN(SUBSTITUTE(S64,"}",""))))</f>
        <v>0</v>
      </c>
      <c r="EE64">
        <f>IF(LEN(T64)-LEN(SUBSTITUTE(T64,"}",""))&lt;&gt;LEN(T64)-LEN(SUBSTITUTE(T64,"{","")),"괄호이상",(LEN(T64)-LEN(SUBSTITUTE(T64,"}",""))))</f>
        <v>0</v>
      </c>
      <c r="EF64">
        <f>IF(LEN(U64)-LEN(SUBSTITUTE(U64,"}",""))&lt;&gt;LEN(U64)-LEN(SUBSTITUTE(U64,"{","")),"괄호이상",(LEN(U64)-LEN(SUBSTITUTE(U64,"}",""))))</f>
        <v>0</v>
      </c>
      <c r="EG64">
        <f>IF(LEN(V64)-LEN(SUBSTITUTE(V64,"}",""))&lt;&gt;LEN(V64)-LEN(SUBSTITUTE(V64,"{","")),"괄호이상",(LEN(V64)-LEN(SUBSTITUTE(V64,"}",""))))</f>
        <v>0</v>
      </c>
      <c r="EH64">
        <f>IF(LEN(W64)-LEN(SUBSTITUTE(W64,"}",""))&lt;&gt;LEN(W64)-LEN(SUBSTITUTE(W64,"{","")),"괄호이상",(LEN(W64)-LEN(SUBSTITUTE(W64,"}",""))))</f>
        <v>0</v>
      </c>
      <c r="EI64">
        <f>IF(LEN(X64)-LEN(SUBSTITUTE(X64,"}",""))&lt;&gt;LEN(X64)-LEN(SUBSTITUTE(X64,"{","")),"괄호이상",(LEN(X64)-LEN(SUBSTITUTE(X64,"}",""))))</f>
        <v>0</v>
      </c>
      <c r="EJ64">
        <f>IF(LEN(Y64)-LEN(SUBSTITUTE(Y64,"}",""))&lt;&gt;LEN(Y64)-LEN(SUBSTITUTE(Y64,"{","")),"괄호이상",(LEN(Y64)-LEN(SUBSTITUTE(Y64,"}",""))))</f>
        <v>0</v>
      </c>
      <c r="EK64">
        <f>IF(LEN(Z64)-LEN(SUBSTITUTE(Z64,"}",""))&lt;&gt;LEN(Z64)-LEN(SUBSTITUTE(Z64,"{","")),"괄호이상",(LEN(Z64)-LEN(SUBSTITUTE(Z64,"}",""))))</f>
        <v>0</v>
      </c>
      <c r="EL64">
        <f>IF(LEN(AA64)-LEN(SUBSTITUTE(AA64,"}",""))&lt;&gt;LEN(AA64)-LEN(SUBSTITUTE(AA64,"{","")),"괄호이상",(LEN(AA64)-LEN(SUBSTITUTE(AA64,"}",""))))</f>
        <v>0</v>
      </c>
      <c r="EM64">
        <f>IF(LEN(AB64)-LEN(SUBSTITUTE(AB64,"}",""))&lt;&gt;LEN(AB64)-LEN(SUBSTITUTE(AB64,"{","")),"괄호이상",(LEN(AB64)-LEN(SUBSTITUTE(AB64,"}",""))))</f>
        <v>0</v>
      </c>
      <c r="EN64">
        <f>IF(LEN(AC64)-LEN(SUBSTITUTE(AC64,"}",""))&lt;&gt;LEN(AC64)-LEN(SUBSTITUTE(AC64,"{","")),"괄호이상",(LEN(AC64)-LEN(SUBSTITUTE(AC64,"}",""))))</f>
        <v>0</v>
      </c>
      <c r="EO64">
        <f>IF(LEN(AD64)-LEN(SUBSTITUTE(AD64,"}",""))&lt;&gt;LEN(AD64)-LEN(SUBSTITUTE(AD64,"{","")),"괄호이상",(LEN(AD64)-LEN(SUBSTITUTE(AD64,"}",""))))</f>
        <v>0</v>
      </c>
      <c r="EP64">
        <f>IF(LEN(AE64)-LEN(SUBSTITUTE(AE64,"}",""))&lt;&gt;LEN(AE64)-LEN(SUBSTITUTE(AE64,"{","")),"괄호이상",(LEN(AE64)-LEN(SUBSTITUTE(AE64,"}",""))))</f>
        <v>0</v>
      </c>
      <c r="EQ64">
        <f>IF(LEN(AF64)-LEN(SUBSTITUTE(AF64,"}",""))&lt;&gt;LEN(AF64)-LEN(SUBSTITUTE(AF64,"{","")),"괄호이상",(LEN(AF64)-LEN(SUBSTITUTE(AF64,"}",""))))</f>
        <v>0</v>
      </c>
      <c r="ER64">
        <f>IF(LEN(AG64)-LEN(SUBSTITUTE(AG64,"}",""))&lt;&gt;LEN(AG64)-LEN(SUBSTITUTE(AG64,"{","")),"괄호이상",(LEN(AG64)-LEN(SUBSTITUTE(AG64,"}",""))))</f>
        <v>0</v>
      </c>
      <c r="ES64">
        <f>IF(LEN(AH64)-LEN(SUBSTITUTE(AH64,"}",""))&lt;&gt;LEN(AH64)-LEN(SUBSTITUTE(AH64,"{","")),"괄호이상",(LEN(AH64)-LEN(SUBSTITUTE(AH64,"}",""))))</f>
        <v>0</v>
      </c>
      <c r="ET64">
        <f>IF(LEN(AI64)-LEN(SUBSTITUTE(AI64,"}",""))&lt;&gt;LEN(AI64)-LEN(SUBSTITUTE(AI64,"{","")),"괄호이상",(LEN(AI64)-LEN(SUBSTITUTE(AI64,"}",""))))</f>
        <v>0</v>
      </c>
      <c r="EU64">
        <f>IF(LEN(AJ64)-LEN(SUBSTITUTE(AJ64,"}",""))&lt;&gt;LEN(AJ64)-LEN(SUBSTITUTE(AJ64,"{","")),"괄호이상",(LEN(AJ64)-LEN(SUBSTITUTE(AJ64,"}",""))))</f>
        <v>0</v>
      </c>
      <c r="EV64">
        <f>IF(LEN(AK64)-LEN(SUBSTITUTE(AK64,"}",""))&lt;&gt;LEN(AK64)-LEN(SUBSTITUTE(AK64,"{","")),"괄호이상",(LEN(AK64)-LEN(SUBSTITUTE(AK64,"}",""))))</f>
        <v>0</v>
      </c>
      <c r="EW64">
        <f>IF(LEN(AL64)-LEN(SUBSTITUTE(AL64,"}",""))&lt;&gt;LEN(AL64)-LEN(SUBSTITUTE(AL64,"{","")),"괄호이상",(LEN(AL64)-LEN(SUBSTITUTE(AL64,"}",""))))</f>
        <v>0</v>
      </c>
      <c r="EX64">
        <f>IF(LEN(AM64)-LEN(SUBSTITUTE(AM64,"}",""))&lt;&gt;LEN(AM64)-LEN(SUBSTITUTE(AM64,"{","")),"괄호이상",(LEN(AM64)-LEN(SUBSTITUTE(AM64,"}",""))))</f>
        <v>0</v>
      </c>
      <c r="EY64">
        <f>IF(LEN(AN64)-LEN(SUBSTITUTE(AN64,"}",""))&lt;&gt;LEN(AN64)-LEN(SUBSTITUTE(AN64,"{","")),"괄호이상",(LEN(AN64)-LEN(SUBSTITUTE(AN64,"}",""))))</f>
        <v>0</v>
      </c>
      <c r="EZ64">
        <f>IF(LEN(AO64)-LEN(SUBSTITUTE(AO64,"}",""))&lt;&gt;LEN(AO64)-LEN(SUBSTITUTE(AO64,"{","")),"괄호이상",(LEN(AO64)-LEN(SUBSTITUTE(AO64,"}",""))))</f>
        <v>0</v>
      </c>
      <c r="FA64">
        <f>IF(LEN(AP64)-LEN(SUBSTITUTE(AP64,"}",""))&lt;&gt;LEN(AP64)-LEN(SUBSTITUTE(AP64,"{","")),"괄호이상",(LEN(AP64)-LEN(SUBSTITUTE(AP64,"}",""))))</f>
        <v>0</v>
      </c>
      <c r="FB64" t="str">
        <f t="array" ref="FB64">IF(SUM(IF($DX64-DX64:FA64&gt;0,1,0))&gt;0,"여기","")</f>
        <v/>
      </c>
      <c r="FC64">
        <f>IF(LEN(C64)-LEN(SUBSTITUTE(C64,"&gt;",""))&lt;&gt;LEN(C64)-LEN(SUBSTITUTE(C64,"&lt;","")),"괄호이상",(LEN(C64)-LEN(SUBSTITUTE(C64,"&gt;","")))/2)</f>
        <v>0</v>
      </c>
      <c r="FD64">
        <f>IF(LEN(H64)-LEN(SUBSTITUTE(H64,"&gt;",""))&lt;&gt;LEN(H64)-LEN(SUBSTITUTE(H64,"&lt;","")),"괄호이상",(LEN(H64)-LEN(SUBSTITUTE(H64,"&gt;","")))/2)</f>
        <v>0</v>
      </c>
      <c r="FE64">
        <f>IF(LEN(O64)-LEN(SUBSTITUTE(O64,"&gt;",""))&lt;&gt;LEN(O64)-LEN(SUBSTITUTE(O64,"&lt;","")),"괄호이상",(LEN(O64)-LEN(SUBSTITUTE(O64,"&gt;","")))/2)</f>
        <v>0</v>
      </c>
      <c r="FF64">
        <f>IF(LEN(P64)-LEN(SUBSTITUTE(P64,"&gt;",""))&lt;&gt;LEN(P64)-LEN(SUBSTITUTE(P64,"&lt;","")),"괄호이상",(LEN(P64)-LEN(SUBSTITUTE(P64,"&gt;","")))/2)</f>
        <v>0</v>
      </c>
      <c r="FG64">
        <f>IF(LEN(Q64)-LEN(SUBSTITUTE(Q64,"&gt;",""))&lt;&gt;LEN(Q64)-LEN(SUBSTITUTE(Q64,"&lt;","")),"괄호이상",(LEN(Q64)-LEN(SUBSTITUTE(Q64,"&gt;","")))/2)</f>
        <v>0</v>
      </c>
      <c r="FH64">
        <f>IF(LEN(R64)-LEN(SUBSTITUTE(R64,"&gt;",""))&lt;&gt;LEN(R64)-LEN(SUBSTITUTE(R64,"&lt;","")),"괄호이상",(LEN(R64)-LEN(SUBSTITUTE(R64,"&gt;","")))/2)</f>
        <v>0</v>
      </c>
      <c r="FI64">
        <f>IF(LEN(S64)-LEN(SUBSTITUTE(S64,"&gt;",""))&lt;&gt;LEN(S64)-LEN(SUBSTITUTE(S64,"&lt;","")),"괄호이상",(LEN(S64)-LEN(SUBSTITUTE(S64,"&gt;","")))/2)</f>
        <v>0</v>
      </c>
      <c r="FJ64">
        <f>IF(LEN(T64)-LEN(SUBSTITUTE(T64,"&gt;",""))&lt;&gt;LEN(T64)-LEN(SUBSTITUTE(T64,"&lt;","")),"괄호이상",(LEN(T64)-LEN(SUBSTITUTE(T64,"&gt;","")))/2)</f>
        <v>0</v>
      </c>
      <c r="FK64">
        <f>IF(LEN(U64)-LEN(SUBSTITUTE(U64,"&gt;",""))&lt;&gt;LEN(U64)-LEN(SUBSTITUTE(U64,"&lt;","")),"괄호이상",(LEN(U64)-LEN(SUBSTITUTE(U64,"&gt;","")))/2)</f>
        <v>0</v>
      </c>
      <c r="FL64">
        <f>IF(LEN(V64)-LEN(SUBSTITUTE(V64,"&gt;",""))&lt;&gt;LEN(V64)-LEN(SUBSTITUTE(V64,"&lt;","")),"괄호이상",(LEN(V64)-LEN(SUBSTITUTE(V64,"&gt;","")))/2)</f>
        <v>0</v>
      </c>
      <c r="FM64">
        <f>IF(LEN(W64)-LEN(SUBSTITUTE(W64,"&gt;",""))&lt;&gt;LEN(W64)-LEN(SUBSTITUTE(W64,"&lt;","")),"괄호이상",(LEN(W64)-LEN(SUBSTITUTE(W64,"&gt;","")))/2)</f>
        <v>0</v>
      </c>
      <c r="FN64">
        <f>IF(LEN(X64)-LEN(SUBSTITUTE(X64,"&gt;",""))&lt;&gt;LEN(X64)-LEN(SUBSTITUTE(X64,"&lt;","")),"괄호이상",(LEN(X64)-LEN(SUBSTITUTE(X64,"&gt;","")))/2)</f>
        <v>0</v>
      </c>
      <c r="FO64">
        <f>IF(LEN(Y64)-LEN(SUBSTITUTE(Y64,"&gt;",""))&lt;&gt;LEN(Y64)-LEN(SUBSTITUTE(Y64,"&lt;","")),"괄호이상",(LEN(Y64)-LEN(SUBSTITUTE(Y64,"&gt;","")))/2)</f>
        <v>0</v>
      </c>
      <c r="FP64">
        <f>IF(LEN(Z64)-LEN(SUBSTITUTE(Z64,"&gt;",""))&lt;&gt;LEN(Z64)-LEN(SUBSTITUTE(Z64,"&lt;","")),"괄호이상",(LEN(Z64)-LEN(SUBSTITUTE(Z64,"&gt;","")))/2)</f>
        <v>0</v>
      </c>
      <c r="FQ64">
        <f>IF(LEN(AA64)-LEN(SUBSTITUTE(AA64,"&gt;",""))&lt;&gt;LEN(AA64)-LEN(SUBSTITUTE(AA64,"&lt;","")),"괄호이상",(LEN(AA64)-LEN(SUBSTITUTE(AA64,"&gt;","")))/2)</f>
        <v>0</v>
      </c>
      <c r="FR64">
        <f>IF(LEN(AB64)-LEN(SUBSTITUTE(AB64,"&gt;",""))&lt;&gt;LEN(AB64)-LEN(SUBSTITUTE(AB64,"&lt;","")),"괄호이상",(LEN(AB64)-LEN(SUBSTITUTE(AB64,"&gt;","")))/2)</f>
        <v>0</v>
      </c>
      <c r="FS64">
        <f>IF(LEN(AC64)-LEN(SUBSTITUTE(AC64,"&gt;",""))&lt;&gt;LEN(AC64)-LEN(SUBSTITUTE(AC64,"&lt;","")),"괄호이상",(LEN(AC64)-LEN(SUBSTITUTE(AC64,"&gt;","")))/2)</f>
        <v>0</v>
      </c>
      <c r="FT64">
        <f>IF(LEN(AD64)-LEN(SUBSTITUTE(AD64,"&gt;",""))&lt;&gt;LEN(AD64)-LEN(SUBSTITUTE(AD64,"&lt;","")),"괄호이상",(LEN(AD64)-LEN(SUBSTITUTE(AD64,"&gt;","")))/2)</f>
        <v>0</v>
      </c>
      <c r="FU64">
        <f>IF(LEN(AE64)-LEN(SUBSTITUTE(AE64,"&gt;",""))&lt;&gt;LEN(AE64)-LEN(SUBSTITUTE(AE64,"&lt;","")),"괄호이상",(LEN(AE64)-LEN(SUBSTITUTE(AE64,"&gt;","")))/2)</f>
        <v>0</v>
      </c>
      <c r="FV64">
        <f>IF(LEN(AF64)-LEN(SUBSTITUTE(AF64,"&gt;",""))&lt;&gt;LEN(AF64)-LEN(SUBSTITUTE(AF64,"&lt;","")),"괄호이상",(LEN(AF64)-LEN(SUBSTITUTE(AF64,"&gt;","")))/2)</f>
        <v>0</v>
      </c>
      <c r="FW64">
        <f>IF(LEN(AG64)-LEN(SUBSTITUTE(AG64,"&gt;",""))&lt;&gt;LEN(AG64)-LEN(SUBSTITUTE(AG64,"&lt;","")),"괄호이상",(LEN(AG64)-LEN(SUBSTITUTE(AG64,"&gt;","")))/2)</f>
        <v>0</v>
      </c>
      <c r="FX64">
        <f>IF(LEN(AH64)-LEN(SUBSTITUTE(AH64,"&gt;",""))&lt;&gt;LEN(AH64)-LEN(SUBSTITUTE(AH64,"&lt;","")),"괄호이상",(LEN(AH64)-LEN(SUBSTITUTE(AH64,"&gt;","")))/2)</f>
        <v>0</v>
      </c>
      <c r="FY64">
        <f>IF(LEN(AI64)-LEN(SUBSTITUTE(AI64,"&gt;",""))&lt;&gt;LEN(AI64)-LEN(SUBSTITUTE(AI64,"&lt;","")),"괄호이상",(LEN(AI64)-LEN(SUBSTITUTE(AI64,"&gt;","")))/2)</f>
        <v>0</v>
      </c>
      <c r="FZ64">
        <f>IF(LEN(AJ64)-LEN(SUBSTITUTE(AJ64,"&gt;",""))&lt;&gt;LEN(AJ64)-LEN(SUBSTITUTE(AJ64,"&lt;","")),"괄호이상",(LEN(AJ64)-LEN(SUBSTITUTE(AJ64,"&gt;","")))/2)</f>
        <v>0</v>
      </c>
      <c r="GA64">
        <f>IF(LEN(AK64)-LEN(SUBSTITUTE(AK64,"&gt;",""))&lt;&gt;LEN(AK64)-LEN(SUBSTITUTE(AK64,"&lt;","")),"괄호이상",(LEN(AK64)-LEN(SUBSTITUTE(AK64,"&gt;","")))/2)</f>
        <v>0</v>
      </c>
      <c r="GB64">
        <f>IF(LEN(AL64)-LEN(SUBSTITUTE(AL64,"&gt;",""))&lt;&gt;LEN(AL64)-LEN(SUBSTITUTE(AL64,"&lt;","")),"괄호이상",(LEN(AL64)-LEN(SUBSTITUTE(AL64,"&gt;","")))/2)</f>
        <v>0</v>
      </c>
      <c r="GC64">
        <f>IF(LEN(AM64)-LEN(SUBSTITUTE(AM64,"&gt;",""))&lt;&gt;LEN(AM64)-LEN(SUBSTITUTE(AM64,"&lt;","")),"괄호이상",(LEN(AM64)-LEN(SUBSTITUTE(AM64,"&gt;","")))/2)</f>
        <v>0</v>
      </c>
      <c r="GD64">
        <f>IF(LEN(AN64)-LEN(SUBSTITUTE(AN64,"&gt;",""))&lt;&gt;LEN(AN64)-LEN(SUBSTITUTE(AN64,"&lt;","")),"괄호이상",(LEN(AN64)-LEN(SUBSTITUTE(AN64,"&gt;","")))/2)</f>
        <v>0</v>
      </c>
      <c r="GE64">
        <f>IF(LEN(AO64)-LEN(SUBSTITUTE(AO64,"&gt;",""))&lt;&gt;LEN(AO64)-LEN(SUBSTITUTE(AO64,"&lt;","")),"괄호이상",(LEN(AO64)-LEN(SUBSTITUTE(AO64,"&gt;","")))/2)</f>
        <v>0</v>
      </c>
      <c r="GF64">
        <f>IF(LEN(AP64)-LEN(SUBSTITUTE(AP64,"&gt;",""))&lt;&gt;LEN(AP64)-LEN(SUBSTITUTE(AP64,"&lt;","")),"괄호이상",(LEN(AP64)-LEN(SUBSTITUTE(AP64,"&gt;","")))/2)</f>
        <v>0</v>
      </c>
      <c r="GG64" t="str">
        <f t="array" ref="GG64">IF(SUM(IF($FC64-FC64:GF64&gt;0,1,0))&gt;0,"여기","")</f>
        <v/>
      </c>
      <c r="GH64" t="str">
        <f t="shared" si="30"/>
        <v/>
      </c>
    </row>
    <row r="65" spans="1:190" x14ac:dyDescent="0.3">
      <c r="A65" t="s">
        <v>36</v>
      </c>
      <c r="B65">
        <f t="shared" si="0"/>
        <v>1</v>
      </c>
      <c r="C65" s="1" t="s">
        <v>40</v>
      </c>
      <c r="D65" s="1"/>
      <c r="E65" s="1" t="str">
        <f t="shared" si="1"/>
        <v>게임을 종료하시겠습니까?</v>
      </c>
      <c r="F65" s="1"/>
      <c r="G65" t="s">
        <v>1958</v>
      </c>
      <c r="H65" s="1" t="s">
        <v>4167</v>
      </c>
      <c r="I65" s="1"/>
      <c r="J65" s="1" t="str">
        <f t="shared" si="2"/>
        <v>Are you sure to quit the game?</v>
      </c>
      <c r="L65">
        <v>1</v>
      </c>
      <c r="M65">
        <v>1</v>
      </c>
      <c r="O65" t="s">
        <v>5231</v>
      </c>
      <c r="P65" s="22" t="s">
        <v>5232</v>
      </c>
      <c r="Q65" s="22" t="s">
        <v>5233</v>
      </c>
      <c r="R65" t="s">
        <v>5240</v>
      </c>
      <c r="S65" t="s">
        <v>5241</v>
      </c>
      <c r="T65" t="s">
        <v>5245</v>
      </c>
      <c r="U65" t="s">
        <v>1959</v>
      </c>
      <c r="V65" t="s">
        <v>5249</v>
      </c>
      <c r="W65" t="s">
        <v>5251</v>
      </c>
      <c r="X65" s="20" t="s">
        <v>5253</v>
      </c>
      <c r="Y65" t="s">
        <v>5256</v>
      </c>
      <c r="Z65" t="s">
        <v>5247</v>
      </c>
      <c r="AA65" s="20" t="s">
        <v>5234</v>
      </c>
      <c r="AB65" t="s">
        <v>5235</v>
      </c>
      <c r="AC65" t="s">
        <v>5236</v>
      </c>
      <c r="AD65" t="s">
        <v>5237</v>
      </c>
      <c r="AE65" t="s">
        <v>5238</v>
      </c>
      <c r="AF65" t="s">
        <v>5239</v>
      </c>
      <c r="AG65" t="s">
        <v>5242</v>
      </c>
      <c r="AH65" s="20" t="s">
        <v>5243</v>
      </c>
      <c r="AI65" t="s">
        <v>5244</v>
      </c>
      <c r="AJ65" t="s">
        <v>5246</v>
      </c>
      <c r="AK65" t="s">
        <v>1960</v>
      </c>
      <c r="AL65" t="s">
        <v>5248</v>
      </c>
      <c r="AM65" t="s">
        <v>5250</v>
      </c>
      <c r="AN65" t="s">
        <v>5252</v>
      </c>
      <c r="AO65" t="s">
        <v>5254</v>
      </c>
      <c r="AP65" t="s">
        <v>5255</v>
      </c>
      <c r="AQ65" t="str">
        <f t="shared" si="29"/>
        <v>Are you sure to quit the game?</v>
      </c>
      <c r="AR65">
        <f t="shared" si="3"/>
        <v>0</v>
      </c>
      <c r="AS65">
        <f t="shared" si="4"/>
        <v>0</v>
      </c>
      <c r="AT65">
        <f t="shared" ca="1" si="5"/>
        <v>-1</v>
      </c>
      <c r="AU65">
        <f t="shared" ca="1" si="6"/>
        <v>-1</v>
      </c>
      <c r="AV65">
        <f t="shared" ca="1" si="7"/>
        <v>-1</v>
      </c>
      <c r="AW65">
        <f t="shared" ca="1" si="8"/>
        <v>-1</v>
      </c>
      <c r="AX65">
        <f t="shared" ca="1" si="9"/>
        <v>-1</v>
      </c>
      <c r="AY65">
        <f t="shared" ca="1" si="10"/>
        <v>-1</v>
      </c>
      <c r="AZ65">
        <f t="shared" ca="1" si="11"/>
        <v>-1</v>
      </c>
      <c r="BA65">
        <f t="shared" ca="1" si="12"/>
        <v>-1</v>
      </c>
      <c r="BB65">
        <f t="shared" ca="1" si="13"/>
        <v>-1</v>
      </c>
      <c r="BC65">
        <f t="shared" ca="1" si="14"/>
        <v>-1</v>
      </c>
      <c r="BD65">
        <f t="shared" ca="1" si="15"/>
        <v>-1</v>
      </c>
      <c r="BE65">
        <f t="shared" ca="1" si="16"/>
        <v>-1</v>
      </c>
      <c r="BF65">
        <f t="shared" ca="1" si="17"/>
        <v>-1</v>
      </c>
      <c r="BG65">
        <f t="shared" ca="1" si="18"/>
        <v>-1</v>
      </c>
      <c r="BH65">
        <f t="shared" ca="1" si="19"/>
        <v>-1</v>
      </c>
      <c r="BI65">
        <f t="shared" ca="1" si="20"/>
        <v>-1</v>
      </c>
      <c r="BJ65">
        <f t="shared" ca="1" si="21"/>
        <v>-1</v>
      </c>
      <c r="BK65">
        <f t="shared" ca="1" si="22"/>
        <v>-1</v>
      </c>
      <c r="BL65">
        <f t="shared" ca="1" si="23"/>
        <v>-1</v>
      </c>
      <c r="BM65">
        <f t="shared" ca="1" si="24"/>
        <v>-1</v>
      </c>
      <c r="BN65">
        <f ca="1">IF(AT65=-1,-1,COUNTIF($AT65:AT65,AT65)+IF(AT65=0,50,0))</f>
        <v>-1</v>
      </c>
      <c r="BO65">
        <f ca="1">IF(AU65=-1,-1,COUNTIF($AT65:AU65,AU65)+IF(AU65=0,50,0))</f>
        <v>-1</v>
      </c>
      <c r="BP65">
        <f ca="1">IF(AV65=-1,-1,COUNTIF($AT65:AV65,AV65)+IF(AV65=0,50,0))</f>
        <v>-1</v>
      </c>
      <c r="BQ65">
        <f ca="1">IF(AW65=-1,-1,COUNTIF($AT65:AW65,AW65)+IF(AW65=0,50,0))</f>
        <v>-1</v>
      </c>
      <c r="BR65">
        <f ca="1">IF(AX65=-1,-1,COUNTIF($AT65:AX65,AX65)+IF(AX65=0,50,0))</f>
        <v>-1</v>
      </c>
      <c r="BS65">
        <f ca="1">IF(AY65=-1,-1,COUNTIF($AT65:AY65,AY65)+IF(AY65=0,50,0))</f>
        <v>-1</v>
      </c>
      <c r="BT65">
        <f ca="1">IF(AZ65=-1,-1,COUNTIF($AT65:AZ65,AZ65)+IF(AZ65=0,50,0))</f>
        <v>-1</v>
      </c>
      <c r="BU65">
        <f ca="1">IF(BA65=-1,-1,COUNTIF($AT65:BA65,BA65)+IF(BA65=0,50,0))</f>
        <v>-1</v>
      </c>
      <c r="BV65">
        <f ca="1">IF(BB65=-1,-1,COUNTIF($AT65:BB65,BB65)+IF(BB65=0,50,0))</f>
        <v>-1</v>
      </c>
      <c r="BW65">
        <f ca="1">IF(BC65=-1,-1,COUNTIF($AT65:BC65,BC65)+IF(BC65=0,50,0))</f>
        <v>-1</v>
      </c>
      <c r="BX65">
        <f ca="1">IF(BD65=-1,-1,COUNTIF($AT65:BD65,BD65)+IF(BD65=0,50,0))</f>
        <v>-1</v>
      </c>
      <c r="BY65">
        <f ca="1">IF(BE65=-1,-1,COUNTIF($AT65:BE65,BE65)+IF(BE65=0,50,0))</f>
        <v>-1</v>
      </c>
      <c r="BZ65">
        <f ca="1">IF(BF65=-1,-1,COUNTIF($AT65:BF65,BF65)+IF(BF65=0,50,0))</f>
        <v>-1</v>
      </c>
      <c r="CA65">
        <f ca="1">IF(BG65=-1,-1,COUNTIF($AT65:BG65,BG65)+IF(BG65=0,50,0))</f>
        <v>-1</v>
      </c>
      <c r="CB65">
        <f ca="1">IF(BH65=-1,-1,COUNTIF($AT65:BH65,BH65)+IF(BH65=0,50,0))</f>
        <v>-1</v>
      </c>
      <c r="CC65">
        <f ca="1">IF(BI65=-1,-1,COUNTIF($AT65:BI65,BI65)+IF(BI65=0,50,0))</f>
        <v>-1</v>
      </c>
      <c r="CD65">
        <f ca="1">IF(BJ65=-1,-1,COUNTIF($AT65:BJ65,BJ65)+IF(BJ65=0,50,0))</f>
        <v>-1</v>
      </c>
      <c r="CE65">
        <f ca="1">IF(BK65=-1,-1,COUNTIF($AT65:BK65,BK65)+IF(BK65=0,50,0))</f>
        <v>-1</v>
      </c>
      <c r="CF65">
        <f ca="1">IF(BL65=-1,-1,COUNTIF($AT65:BL65,BL65)+IF(BL65=0,50,0))</f>
        <v>-1</v>
      </c>
      <c r="CG65">
        <f ca="1">IF(BM65=-1,-1,COUNTIF($AT65:BM65,BM65)+IF(BM65=0,50,0))</f>
        <v>-1</v>
      </c>
      <c r="CH65">
        <f t="shared" ca="1" si="51"/>
        <v>-1</v>
      </c>
      <c r="CI65">
        <f t="shared" ca="1" si="51"/>
        <v>-1</v>
      </c>
      <c r="CJ65">
        <f t="shared" ca="1" si="51"/>
        <v>-1</v>
      </c>
      <c r="CK65">
        <f t="shared" ca="1" si="51"/>
        <v>-1</v>
      </c>
      <c r="CL65">
        <f t="shared" ca="1" si="51"/>
        <v>-1</v>
      </c>
      <c r="CM65">
        <f t="shared" ca="1" si="51"/>
        <v>-1</v>
      </c>
      <c r="CN65">
        <f t="shared" ca="1" si="51"/>
        <v>-1</v>
      </c>
      <c r="CO65">
        <f t="shared" ca="1" si="51"/>
        <v>-1</v>
      </c>
      <c r="CP65">
        <f t="shared" ca="1" si="51"/>
        <v>-1</v>
      </c>
      <c r="CQ65">
        <f t="shared" ca="1" si="51"/>
        <v>-1</v>
      </c>
      <c r="CR65">
        <f t="shared" ca="1" si="52"/>
        <v>-1</v>
      </c>
      <c r="CS65">
        <f t="shared" ca="1" si="52"/>
        <v>-1</v>
      </c>
      <c r="CT65">
        <f t="shared" ca="1" si="52"/>
        <v>-1</v>
      </c>
      <c r="CU65">
        <f t="shared" ca="1" si="52"/>
        <v>-1</v>
      </c>
      <c r="CV65">
        <f t="shared" ca="1" si="52"/>
        <v>-1</v>
      </c>
      <c r="CW65">
        <f t="shared" ca="1" si="52"/>
        <v>-1</v>
      </c>
      <c r="CX65">
        <f t="shared" ca="1" si="52"/>
        <v>-1</v>
      </c>
      <c r="CY65">
        <f t="shared" ca="1" si="52"/>
        <v>-1</v>
      </c>
      <c r="CZ65">
        <f t="shared" ca="1" si="52"/>
        <v>-1</v>
      </c>
      <c r="DA65">
        <f t="shared" ca="1" si="52"/>
        <v>-1</v>
      </c>
      <c r="DB65">
        <f t="shared" ca="1" si="53"/>
        <v>-1</v>
      </c>
      <c r="DC65">
        <f t="shared" ca="1" si="53"/>
        <v>-1</v>
      </c>
      <c r="DD65">
        <f t="shared" ca="1" si="53"/>
        <v>-1</v>
      </c>
      <c r="DE65">
        <f t="shared" ca="1" si="53"/>
        <v>-1</v>
      </c>
      <c r="DF65">
        <f t="shared" ca="1" si="53"/>
        <v>-1</v>
      </c>
      <c r="DG65">
        <f t="shared" ca="1" si="53"/>
        <v>-1</v>
      </c>
      <c r="DH65">
        <f t="shared" ca="1" si="53"/>
        <v>-1</v>
      </c>
      <c r="DI65">
        <f t="shared" ca="1" si="53"/>
        <v>-1</v>
      </c>
      <c r="DJ65">
        <f t="shared" ca="1" si="53"/>
        <v>-1</v>
      </c>
      <c r="DK65">
        <f t="shared" ca="1" si="53"/>
        <v>-1</v>
      </c>
      <c r="DL65">
        <f t="shared" ca="1" si="54"/>
        <v>-1</v>
      </c>
      <c r="DM65">
        <f t="shared" ca="1" si="54"/>
        <v>-1</v>
      </c>
      <c r="DN65">
        <f t="shared" ca="1" si="54"/>
        <v>-1</v>
      </c>
      <c r="DO65">
        <f t="shared" ca="1" si="54"/>
        <v>-1</v>
      </c>
      <c r="DP65">
        <f t="shared" ca="1" si="54"/>
        <v>-1</v>
      </c>
      <c r="DQ65">
        <f t="shared" ca="1" si="54"/>
        <v>-1</v>
      </c>
      <c r="DR65">
        <f t="shared" ca="1" si="54"/>
        <v>-1</v>
      </c>
      <c r="DS65">
        <f t="shared" ca="1" si="54"/>
        <v>-1</v>
      </c>
      <c r="DT65">
        <f t="shared" ca="1" si="54"/>
        <v>-1</v>
      </c>
      <c r="DU65">
        <f t="shared" ca="1" si="54"/>
        <v>-1</v>
      </c>
      <c r="DV65" t="str">
        <f ca="1">SUBSTITUTE(SUBSTITUTE(SUBSTITUTE(SUBSTITUTE(SUBSTITUTE(SUBSTITUTE(SUBSTITUTE(SUBSTITUTE(SUBSTITUTE(SUBSTITUTE(
SUBSTITUTE(SUBSTITUTE(SUBSTITUTE(SUBSTITUTE(SUBSTITUTE(SUBSTITUTE(SUBSTITUTE(SUBSTITUTE(SUBSTITUTE(SUBSTITUTE($AQ65,
IF($CH65=-1,"",MID($AQ65,$CH65,$DB65-$CH65+1)),IF($CH65=-1,"",VLOOKUP($BN65,구글언어코드!$K:$L,2,0))),
IF($CI65=-1,"",MID($AQ65,$CI65,$DC65-$CI65+1)),IF($CI65=-1,"",VLOOKUP($BO65,구글언어코드!$K:$L,2,0))),
IF($CJ65=-1,"",MID($AQ65,$CJ65,$DD65-$CJ65+1)),IF($CJ65=-1,"",VLOOKUP($BP65,구글언어코드!$K:$L,2,0))),
IF($CK65=-1,"",MID($AQ65,$CK65,$DE65-$CK65+1)),IF($CK65=-1,"",VLOOKUP($BQ65,구글언어코드!$K:$L,2,0))),
IF($CL65=-1,"",MID($AQ65,$CL65,$DF65-$CL65+1)),IF($CL65=-1,"",VLOOKUP($BR65,구글언어코드!$K:$L,2,0))),
IF($CM65=-1,"",MID($AQ65,$CM65,$DG65-$CM65+1)),IF($CM65=-1,"",VLOOKUP($BS65,구글언어코드!$K:$L,2,0))),
IF($CN65=-1,"",MID($AQ65,$CN65,$DH65-$CN65+1)),IF($CN65=-1,"",VLOOKUP($BT65,구글언어코드!$K:$L,2,0))),
IF($CO65=-1,"",MID($AQ65,$CO65,$DI65-$CO65+1)),IF($CO65=-1,"",VLOOKUP($BU65,구글언어코드!$K:$L,2,0))),
IF($CP65=-1,"",MID($AQ65,$CP65,$DJ65-$CP65+1)),IF($CP65=-1,"",VLOOKUP($BV65,구글언어코드!$K:$L,2,0))),
IF($CQ65=-1,"",MID($AQ65,$CQ65,$DK65-$CQ65+1)),IF($CQ65=-1,"",VLOOKUP($BW65,구글언어코드!$K:$L,2,0))),
IF($CR65=-1,"",MID($AQ65,$CR65,$DL65-$CR65+1)),IF($CR65=-1,"",VLOOKUP($BX65,구글언어코드!$K:$L,2,0))),
IF($CS65=-1,"",MID($AQ65,$CS65,$DM65-$CS65+1)),IF($CS65=-1,"",VLOOKUP($BY65,구글언어코드!$K:$L,2,0))),
IF($CT65=-1,"",MID($AQ65,$CT65,$DN65-$CT65+1)),IF($CT65=-1,"",VLOOKUP($BZ65,구글언어코드!$K:$L,2,0))),
IF($CU65=-1,"",MID($AQ65,$CU65,$DO65-$CU65+1)),IF($CU65=-1,"",VLOOKUP($CA65,구글언어코드!$K:$L,2,0))),
IF($CV65=-1,"",MID($AQ65,$CV65,$DP65-$CV65+1)),IF($CV65=-1,"",VLOOKUP($CB65,구글언어코드!$K:$L,2,0))),
IF($CW65=-1,"",MID($AQ65,$CW65,$DQ65-$CW65+1)),IF($CW65=-1,"",VLOOKUP($CC65,구글언어코드!$K:$L,2,0))),
IF($CX65=-1,"",MID($AQ65,$CX65,$DR65-$CX65+1)),IF($CX65=-1,"",VLOOKUP($CD65,구글언어코드!$K:$L,2,0))),
IF($CY65=-1,"",MID($AQ65,$CY65,$DS65-$CY65+1)),IF($CY65=-1,"",VLOOKUP($CE65,구글언어코드!$K:$L,2,0))),
IF($CZ65=-1,"",MID($AQ65,$CZ65,$DT65-$CZ65+1)),IF($CZ65=-1,"",VLOOKUP($CF65,구글언어코드!$K:$L,2,0))),
IF($DA65=-1,"",MID($AQ65,$DA65,$DU65-$DA65+1)),IF($DA65=-1,"",VLOOKUP($CG65,구글언어코드!$K:$L,2,0)))</f>
        <v>Are you sure to quit the game?</v>
      </c>
      <c r="DW65" t="str">
        <f ca="1">SUBSTITUTE(SUBSTITUTE(SUBSTITUTE(SUBSTITUTE(SUBSTITUTE(SUBSTITUTE(SUBSTITUTE(SUBSTITUTE(SUBSTITUTE(SUBSTITUTE(
SUBSTITUTE(SUBSTITUTE(SUBSTITUTE(SUBSTITUTE(SUBSTITUTE(SUBSTITUTE(SUBSTITUTE(SUBSTITUTE(SUBSTITUTE(SUBSTITUTE(DV65,
IF($CH65=-1,"",VLOOKUP($BN65,구글언어코드!$K:$L,2,0)),IF($CH65=-1,"",MID($AQ65,$CH65,$DB65-$CH65+1))),
IF($CI65=-1,"",VLOOKUP($BO65,구글언어코드!$K:$L,2,0)),IF($CI65=-1,"",MID($AQ65,$CI65,$DC65-$CI65+1))),
IF($CJ65=-1,"",VLOOKUP($BP65,구글언어코드!$K:$L,2,0)),IF($CJ65=-1,"",MID($AQ65,$CJ65,$DD65-$CJ65+1))),
IF($CK65=-1,"",VLOOKUP($BQ65,구글언어코드!$K:$L,2,0)),IF($CK65=-1,"",MID($AQ65,$CK65,$DE65-$CK65+1))),
IF($CL65=-1,"",VLOOKUP($BR65,구글언어코드!$K:$L,2,0)),IF($CL65=-1,"",MID($AQ65,$CL65,$DF65-$CL65+1))),
IF($CM65=-1,"",VLOOKUP($BS65,구글언어코드!$K:$L,2,0)),IF($CM65=-1,"",MID($AQ65,$CM65,$DG65-$CM65+1))),
IF($CN65=-1,"",VLOOKUP($BT65,구글언어코드!$K:$L,2,0)),IF($CN65=-1,"",MID($AQ65,$CN65,$DH65-$CN65+1))),
IF($CO65=-1,"",VLOOKUP($BU65,구글언어코드!$K:$L,2,0)),IF($CO65=-1,"",MID($AQ65,$CO65,$DI65-$CO65+1))),
IF($CP65=-1,"",VLOOKUP($BV65,구글언어코드!$K:$L,2,0)),IF($CP65=-1,"",MID($AQ65,$CP65,$DJ65-$CP65+1))),
IF($CQ65=-1,"",VLOOKUP($BW65,구글언어코드!$K:$L,2,0)),IF($CQ65=-1,"",MID($AQ65,$CQ65,$DK65-$CQ65+1))),
IF($CR65=-1,"",VLOOKUP($BX65,구글언어코드!$K:$L,2,0)),IF($CR65=-1,"",MID($AQ65,$CR65,$DL65-$CR65+1))),
IF($CS65=-1,"",VLOOKUP($BY65,구글언어코드!$K:$L,2,0)),IF($CS65=-1,"",MID($AQ65,$CS65,$DM65-$CS65+1))),
IF($CT65=-1,"",VLOOKUP($BZ65,구글언어코드!$K:$L,2,0)),IF($CT65=-1,"",MID($AQ65,$CT65,$DN65-$CT65+1))),
IF($CU65=-1,"",VLOOKUP($CA65,구글언어코드!$K:$L,2,0)),IF($CU65=-1,"",MID($AQ65,$CU65,$DO65-$CU65+1))),
IF($CV65=-1,"",VLOOKUP($CB65,구글언어코드!$K:$L,2,0)),IF($CV65=-1,"",MID($AQ65,$CV65,$DP65-$CV65+1))),
IF($CW65=-1,"",VLOOKUP($CC65,구글언어코드!$K:$L,2,0)),IF($CW65=-1,"",MID($AQ65,$CW65,$DQ65-$CW65+1))),
IF($CX65=-1,"",VLOOKUP($CD65,구글언어코드!$K:$L,2,0)),IF($CX65=-1,"",MID($AQ65,$CX65,$DR65-$CX65+1))),
IF($CY65=-1,"",VLOOKUP($CE65,구글언어코드!$K:$L,2,0)),IF($CY65=-1,"",MID($AQ65,$CY65,$DS65-$CY65+1))),
IF($CZ65=-1,"",VLOOKUP($CF65,구글언어코드!$K:$L,2,0)),IF($CZ65=-1,"",MID($AQ65,$CZ65,$DT65-$CZ65+1))),
IF($DA65=-1,"",VLOOKUP($CG65,구글언어코드!$K:$L,2,0)),IF($DA65=-1,"",MID($AQ65,$DA65,$DU65-$DA65+1)))</f>
        <v>Are you sure to quit the game?</v>
      </c>
      <c r="DX65">
        <f>IF(LEN(C65)-LEN(SUBSTITUTE(C65,"}",""))&lt;&gt;LEN(C65)-LEN(SUBSTITUTE(C65,"{","")),"괄호이상",(LEN(C65)-LEN(SUBSTITUTE(C65,"}",""))))</f>
        <v>0</v>
      </c>
      <c r="DY65">
        <f>IF(LEN(H65)-LEN(SUBSTITUTE(H65,"}",""))&lt;&gt;LEN(H65)-LEN(SUBSTITUTE(H65,"{","")),"괄호이상",(LEN(H65)-LEN(SUBSTITUTE(H65,"}",""))))</f>
        <v>0</v>
      </c>
      <c r="DZ65">
        <f>IF(LEN(O65)-LEN(SUBSTITUTE(O65,"}",""))&lt;&gt;LEN(O65)-LEN(SUBSTITUTE(O65,"{","")),"괄호이상",(LEN(O65)-LEN(SUBSTITUTE(O65,"}",""))))</f>
        <v>0</v>
      </c>
      <c r="EA65">
        <f>IF(LEN(P65)-LEN(SUBSTITUTE(P65,"}",""))&lt;&gt;LEN(P65)-LEN(SUBSTITUTE(P65,"{","")),"괄호이상",(LEN(P65)-LEN(SUBSTITUTE(P65,"}",""))))</f>
        <v>0</v>
      </c>
      <c r="EB65">
        <f>IF(LEN(Q65)-LEN(SUBSTITUTE(Q65,"}",""))&lt;&gt;LEN(Q65)-LEN(SUBSTITUTE(Q65,"{","")),"괄호이상",(LEN(Q65)-LEN(SUBSTITUTE(Q65,"}",""))))</f>
        <v>0</v>
      </c>
      <c r="EC65">
        <f>IF(LEN(R65)-LEN(SUBSTITUTE(R65,"}",""))&lt;&gt;LEN(R65)-LEN(SUBSTITUTE(R65,"{","")),"괄호이상",(LEN(R65)-LEN(SUBSTITUTE(R65,"}",""))))</f>
        <v>0</v>
      </c>
      <c r="ED65">
        <f>IF(LEN(S65)-LEN(SUBSTITUTE(S65,"}",""))&lt;&gt;LEN(S65)-LEN(SUBSTITUTE(S65,"{","")),"괄호이상",(LEN(S65)-LEN(SUBSTITUTE(S65,"}",""))))</f>
        <v>0</v>
      </c>
      <c r="EE65">
        <f>IF(LEN(T65)-LEN(SUBSTITUTE(T65,"}",""))&lt;&gt;LEN(T65)-LEN(SUBSTITUTE(T65,"{","")),"괄호이상",(LEN(T65)-LEN(SUBSTITUTE(T65,"}",""))))</f>
        <v>0</v>
      </c>
      <c r="EF65">
        <f>IF(LEN(U65)-LEN(SUBSTITUTE(U65,"}",""))&lt;&gt;LEN(U65)-LEN(SUBSTITUTE(U65,"{","")),"괄호이상",(LEN(U65)-LEN(SUBSTITUTE(U65,"}",""))))</f>
        <v>0</v>
      </c>
      <c r="EG65">
        <f>IF(LEN(V65)-LEN(SUBSTITUTE(V65,"}",""))&lt;&gt;LEN(V65)-LEN(SUBSTITUTE(V65,"{","")),"괄호이상",(LEN(V65)-LEN(SUBSTITUTE(V65,"}",""))))</f>
        <v>0</v>
      </c>
      <c r="EH65">
        <f>IF(LEN(W65)-LEN(SUBSTITUTE(W65,"}",""))&lt;&gt;LEN(W65)-LEN(SUBSTITUTE(W65,"{","")),"괄호이상",(LEN(W65)-LEN(SUBSTITUTE(W65,"}",""))))</f>
        <v>0</v>
      </c>
      <c r="EI65">
        <f>IF(LEN(X65)-LEN(SUBSTITUTE(X65,"}",""))&lt;&gt;LEN(X65)-LEN(SUBSTITUTE(X65,"{","")),"괄호이상",(LEN(X65)-LEN(SUBSTITUTE(X65,"}",""))))</f>
        <v>0</v>
      </c>
      <c r="EJ65">
        <f>IF(LEN(Y65)-LEN(SUBSTITUTE(Y65,"}",""))&lt;&gt;LEN(Y65)-LEN(SUBSTITUTE(Y65,"{","")),"괄호이상",(LEN(Y65)-LEN(SUBSTITUTE(Y65,"}",""))))</f>
        <v>0</v>
      </c>
      <c r="EK65">
        <f>IF(LEN(Z65)-LEN(SUBSTITUTE(Z65,"}",""))&lt;&gt;LEN(Z65)-LEN(SUBSTITUTE(Z65,"{","")),"괄호이상",(LEN(Z65)-LEN(SUBSTITUTE(Z65,"}",""))))</f>
        <v>0</v>
      </c>
      <c r="EL65">
        <f>IF(LEN(AA65)-LEN(SUBSTITUTE(AA65,"}",""))&lt;&gt;LEN(AA65)-LEN(SUBSTITUTE(AA65,"{","")),"괄호이상",(LEN(AA65)-LEN(SUBSTITUTE(AA65,"}",""))))</f>
        <v>0</v>
      </c>
      <c r="EM65">
        <f>IF(LEN(AB65)-LEN(SUBSTITUTE(AB65,"}",""))&lt;&gt;LEN(AB65)-LEN(SUBSTITUTE(AB65,"{","")),"괄호이상",(LEN(AB65)-LEN(SUBSTITUTE(AB65,"}",""))))</f>
        <v>0</v>
      </c>
      <c r="EN65">
        <f>IF(LEN(AC65)-LEN(SUBSTITUTE(AC65,"}",""))&lt;&gt;LEN(AC65)-LEN(SUBSTITUTE(AC65,"{","")),"괄호이상",(LEN(AC65)-LEN(SUBSTITUTE(AC65,"}",""))))</f>
        <v>0</v>
      </c>
      <c r="EO65">
        <f>IF(LEN(AD65)-LEN(SUBSTITUTE(AD65,"}",""))&lt;&gt;LEN(AD65)-LEN(SUBSTITUTE(AD65,"{","")),"괄호이상",(LEN(AD65)-LEN(SUBSTITUTE(AD65,"}",""))))</f>
        <v>0</v>
      </c>
      <c r="EP65">
        <f>IF(LEN(AE65)-LEN(SUBSTITUTE(AE65,"}",""))&lt;&gt;LEN(AE65)-LEN(SUBSTITUTE(AE65,"{","")),"괄호이상",(LEN(AE65)-LEN(SUBSTITUTE(AE65,"}",""))))</f>
        <v>0</v>
      </c>
      <c r="EQ65">
        <f>IF(LEN(AF65)-LEN(SUBSTITUTE(AF65,"}",""))&lt;&gt;LEN(AF65)-LEN(SUBSTITUTE(AF65,"{","")),"괄호이상",(LEN(AF65)-LEN(SUBSTITUTE(AF65,"}",""))))</f>
        <v>0</v>
      </c>
      <c r="ER65">
        <f>IF(LEN(AG65)-LEN(SUBSTITUTE(AG65,"}",""))&lt;&gt;LEN(AG65)-LEN(SUBSTITUTE(AG65,"{","")),"괄호이상",(LEN(AG65)-LEN(SUBSTITUTE(AG65,"}",""))))</f>
        <v>0</v>
      </c>
      <c r="ES65">
        <f>IF(LEN(AH65)-LEN(SUBSTITUTE(AH65,"}",""))&lt;&gt;LEN(AH65)-LEN(SUBSTITUTE(AH65,"{","")),"괄호이상",(LEN(AH65)-LEN(SUBSTITUTE(AH65,"}",""))))</f>
        <v>0</v>
      </c>
      <c r="ET65">
        <f>IF(LEN(AI65)-LEN(SUBSTITUTE(AI65,"}",""))&lt;&gt;LEN(AI65)-LEN(SUBSTITUTE(AI65,"{","")),"괄호이상",(LEN(AI65)-LEN(SUBSTITUTE(AI65,"}",""))))</f>
        <v>0</v>
      </c>
      <c r="EU65">
        <f>IF(LEN(AJ65)-LEN(SUBSTITUTE(AJ65,"}",""))&lt;&gt;LEN(AJ65)-LEN(SUBSTITUTE(AJ65,"{","")),"괄호이상",(LEN(AJ65)-LEN(SUBSTITUTE(AJ65,"}",""))))</f>
        <v>0</v>
      </c>
      <c r="EV65">
        <f>IF(LEN(AK65)-LEN(SUBSTITUTE(AK65,"}",""))&lt;&gt;LEN(AK65)-LEN(SUBSTITUTE(AK65,"{","")),"괄호이상",(LEN(AK65)-LEN(SUBSTITUTE(AK65,"}",""))))</f>
        <v>0</v>
      </c>
      <c r="EW65">
        <f>IF(LEN(AL65)-LEN(SUBSTITUTE(AL65,"}",""))&lt;&gt;LEN(AL65)-LEN(SUBSTITUTE(AL65,"{","")),"괄호이상",(LEN(AL65)-LEN(SUBSTITUTE(AL65,"}",""))))</f>
        <v>0</v>
      </c>
      <c r="EX65">
        <f>IF(LEN(AM65)-LEN(SUBSTITUTE(AM65,"}",""))&lt;&gt;LEN(AM65)-LEN(SUBSTITUTE(AM65,"{","")),"괄호이상",(LEN(AM65)-LEN(SUBSTITUTE(AM65,"}",""))))</f>
        <v>0</v>
      </c>
      <c r="EY65">
        <f>IF(LEN(AN65)-LEN(SUBSTITUTE(AN65,"}",""))&lt;&gt;LEN(AN65)-LEN(SUBSTITUTE(AN65,"{","")),"괄호이상",(LEN(AN65)-LEN(SUBSTITUTE(AN65,"}",""))))</f>
        <v>0</v>
      </c>
      <c r="EZ65">
        <f>IF(LEN(AO65)-LEN(SUBSTITUTE(AO65,"}",""))&lt;&gt;LEN(AO65)-LEN(SUBSTITUTE(AO65,"{","")),"괄호이상",(LEN(AO65)-LEN(SUBSTITUTE(AO65,"}",""))))</f>
        <v>0</v>
      </c>
      <c r="FA65">
        <f>IF(LEN(AP65)-LEN(SUBSTITUTE(AP65,"}",""))&lt;&gt;LEN(AP65)-LEN(SUBSTITUTE(AP65,"{","")),"괄호이상",(LEN(AP65)-LEN(SUBSTITUTE(AP65,"}",""))))</f>
        <v>0</v>
      </c>
      <c r="FB65" t="str">
        <f t="array" ref="FB65">IF(SUM(IF($DX65-DX65:FA65&gt;0,1,0))&gt;0,"여기","")</f>
        <v/>
      </c>
      <c r="FC65">
        <f>IF(LEN(C65)-LEN(SUBSTITUTE(C65,"&gt;",""))&lt;&gt;LEN(C65)-LEN(SUBSTITUTE(C65,"&lt;","")),"괄호이상",(LEN(C65)-LEN(SUBSTITUTE(C65,"&gt;","")))/2)</f>
        <v>0</v>
      </c>
      <c r="FD65">
        <f>IF(LEN(H65)-LEN(SUBSTITUTE(H65,"&gt;",""))&lt;&gt;LEN(H65)-LEN(SUBSTITUTE(H65,"&lt;","")),"괄호이상",(LEN(H65)-LEN(SUBSTITUTE(H65,"&gt;","")))/2)</f>
        <v>0</v>
      </c>
      <c r="FE65">
        <f>IF(LEN(O65)-LEN(SUBSTITUTE(O65,"&gt;",""))&lt;&gt;LEN(O65)-LEN(SUBSTITUTE(O65,"&lt;","")),"괄호이상",(LEN(O65)-LEN(SUBSTITUTE(O65,"&gt;","")))/2)</f>
        <v>0</v>
      </c>
      <c r="FF65">
        <f>IF(LEN(P65)-LEN(SUBSTITUTE(P65,"&gt;",""))&lt;&gt;LEN(P65)-LEN(SUBSTITUTE(P65,"&lt;","")),"괄호이상",(LEN(P65)-LEN(SUBSTITUTE(P65,"&gt;","")))/2)</f>
        <v>0</v>
      </c>
      <c r="FG65">
        <f>IF(LEN(Q65)-LEN(SUBSTITUTE(Q65,"&gt;",""))&lt;&gt;LEN(Q65)-LEN(SUBSTITUTE(Q65,"&lt;","")),"괄호이상",(LEN(Q65)-LEN(SUBSTITUTE(Q65,"&gt;","")))/2)</f>
        <v>0</v>
      </c>
      <c r="FH65">
        <f>IF(LEN(R65)-LEN(SUBSTITUTE(R65,"&gt;",""))&lt;&gt;LEN(R65)-LEN(SUBSTITUTE(R65,"&lt;","")),"괄호이상",(LEN(R65)-LEN(SUBSTITUTE(R65,"&gt;","")))/2)</f>
        <v>0</v>
      </c>
      <c r="FI65">
        <f>IF(LEN(S65)-LEN(SUBSTITUTE(S65,"&gt;",""))&lt;&gt;LEN(S65)-LEN(SUBSTITUTE(S65,"&lt;","")),"괄호이상",(LEN(S65)-LEN(SUBSTITUTE(S65,"&gt;","")))/2)</f>
        <v>0</v>
      </c>
      <c r="FJ65">
        <f>IF(LEN(T65)-LEN(SUBSTITUTE(T65,"&gt;",""))&lt;&gt;LEN(T65)-LEN(SUBSTITUTE(T65,"&lt;","")),"괄호이상",(LEN(T65)-LEN(SUBSTITUTE(T65,"&gt;","")))/2)</f>
        <v>0</v>
      </c>
      <c r="FK65">
        <f>IF(LEN(U65)-LEN(SUBSTITUTE(U65,"&gt;",""))&lt;&gt;LEN(U65)-LEN(SUBSTITUTE(U65,"&lt;","")),"괄호이상",(LEN(U65)-LEN(SUBSTITUTE(U65,"&gt;","")))/2)</f>
        <v>0</v>
      </c>
      <c r="FL65">
        <f>IF(LEN(V65)-LEN(SUBSTITUTE(V65,"&gt;",""))&lt;&gt;LEN(V65)-LEN(SUBSTITUTE(V65,"&lt;","")),"괄호이상",(LEN(V65)-LEN(SUBSTITUTE(V65,"&gt;","")))/2)</f>
        <v>0</v>
      </c>
      <c r="FM65">
        <f>IF(LEN(W65)-LEN(SUBSTITUTE(W65,"&gt;",""))&lt;&gt;LEN(W65)-LEN(SUBSTITUTE(W65,"&lt;","")),"괄호이상",(LEN(W65)-LEN(SUBSTITUTE(W65,"&gt;","")))/2)</f>
        <v>0</v>
      </c>
      <c r="FN65">
        <f>IF(LEN(X65)-LEN(SUBSTITUTE(X65,"&gt;",""))&lt;&gt;LEN(X65)-LEN(SUBSTITUTE(X65,"&lt;","")),"괄호이상",(LEN(X65)-LEN(SUBSTITUTE(X65,"&gt;","")))/2)</f>
        <v>0</v>
      </c>
      <c r="FO65">
        <f>IF(LEN(Y65)-LEN(SUBSTITUTE(Y65,"&gt;",""))&lt;&gt;LEN(Y65)-LEN(SUBSTITUTE(Y65,"&lt;","")),"괄호이상",(LEN(Y65)-LEN(SUBSTITUTE(Y65,"&gt;","")))/2)</f>
        <v>0</v>
      </c>
      <c r="FP65">
        <f>IF(LEN(Z65)-LEN(SUBSTITUTE(Z65,"&gt;",""))&lt;&gt;LEN(Z65)-LEN(SUBSTITUTE(Z65,"&lt;","")),"괄호이상",(LEN(Z65)-LEN(SUBSTITUTE(Z65,"&gt;","")))/2)</f>
        <v>0</v>
      </c>
      <c r="FQ65">
        <f>IF(LEN(AA65)-LEN(SUBSTITUTE(AA65,"&gt;",""))&lt;&gt;LEN(AA65)-LEN(SUBSTITUTE(AA65,"&lt;","")),"괄호이상",(LEN(AA65)-LEN(SUBSTITUTE(AA65,"&gt;","")))/2)</f>
        <v>0</v>
      </c>
      <c r="FR65">
        <f>IF(LEN(AB65)-LEN(SUBSTITUTE(AB65,"&gt;",""))&lt;&gt;LEN(AB65)-LEN(SUBSTITUTE(AB65,"&lt;","")),"괄호이상",(LEN(AB65)-LEN(SUBSTITUTE(AB65,"&gt;","")))/2)</f>
        <v>0</v>
      </c>
      <c r="FS65">
        <f>IF(LEN(AC65)-LEN(SUBSTITUTE(AC65,"&gt;",""))&lt;&gt;LEN(AC65)-LEN(SUBSTITUTE(AC65,"&lt;","")),"괄호이상",(LEN(AC65)-LEN(SUBSTITUTE(AC65,"&gt;","")))/2)</f>
        <v>0</v>
      </c>
      <c r="FT65">
        <f>IF(LEN(AD65)-LEN(SUBSTITUTE(AD65,"&gt;",""))&lt;&gt;LEN(AD65)-LEN(SUBSTITUTE(AD65,"&lt;","")),"괄호이상",(LEN(AD65)-LEN(SUBSTITUTE(AD65,"&gt;","")))/2)</f>
        <v>0</v>
      </c>
      <c r="FU65">
        <f>IF(LEN(AE65)-LEN(SUBSTITUTE(AE65,"&gt;",""))&lt;&gt;LEN(AE65)-LEN(SUBSTITUTE(AE65,"&lt;","")),"괄호이상",(LEN(AE65)-LEN(SUBSTITUTE(AE65,"&gt;","")))/2)</f>
        <v>0</v>
      </c>
      <c r="FV65">
        <f>IF(LEN(AF65)-LEN(SUBSTITUTE(AF65,"&gt;",""))&lt;&gt;LEN(AF65)-LEN(SUBSTITUTE(AF65,"&lt;","")),"괄호이상",(LEN(AF65)-LEN(SUBSTITUTE(AF65,"&gt;","")))/2)</f>
        <v>0</v>
      </c>
      <c r="FW65">
        <f>IF(LEN(AG65)-LEN(SUBSTITUTE(AG65,"&gt;",""))&lt;&gt;LEN(AG65)-LEN(SUBSTITUTE(AG65,"&lt;","")),"괄호이상",(LEN(AG65)-LEN(SUBSTITUTE(AG65,"&gt;","")))/2)</f>
        <v>0</v>
      </c>
      <c r="FX65">
        <f>IF(LEN(AH65)-LEN(SUBSTITUTE(AH65,"&gt;",""))&lt;&gt;LEN(AH65)-LEN(SUBSTITUTE(AH65,"&lt;","")),"괄호이상",(LEN(AH65)-LEN(SUBSTITUTE(AH65,"&gt;","")))/2)</f>
        <v>0</v>
      </c>
      <c r="FY65">
        <f>IF(LEN(AI65)-LEN(SUBSTITUTE(AI65,"&gt;",""))&lt;&gt;LEN(AI65)-LEN(SUBSTITUTE(AI65,"&lt;","")),"괄호이상",(LEN(AI65)-LEN(SUBSTITUTE(AI65,"&gt;","")))/2)</f>
        <v>0</v>
      </c>
      <c r="FZ65">
        <f>IF(LEN(AJ65)-LEN(SUBSTITUTE(AJ65,"&gt;",""))&lt;&gt;LEN(AJ65)-LEN(SUBSTITUTE(AJ65,"&lt;","")),"괄호이상",(LEN(AJ65)-LEN(SUBSTITUTE(AJ65,"&gt;","")))/2)</f>
        <v>0</v>
      </c>
      <c r="GA65">
        <f>IF(LEN(AK65)-LEN(SUBSTITUTE(AK65,"&gt;",""))&lt;&gt;LEN(AK65)-LEN(SUBSTITUTE(AK65,"&lt;","")),"괄호이상",(LEN(AK65)-LEN(SUBSTITUTE(AK65,"&gt;","")))/2)</f>
        <v>0</v>
      </c>
      <c r="GB65">
        <f>IF(LEN(AL65)-LEN(SUBSTITUTE(AL65,"&gt;",""))&lt;&gt;LEN(AL65)-LEN(SUBSTITUTE(AL65,"&lt;","")),"괄호이상",(LEN(AL65)-LEN(SUBSTITUTE(AL65,"&gt;","")))/2)</f>
        <v>0</v>
      </c>
      <c r="GC65">
        <f>IF(LEN(AM65)-LEN(SUBSTITUTE(AM65,"&gt;",""))&lt;&gt;LEN(AM65)-LEN(SUBSTITUTE(AM65,"&lt;","")),"괄호이상",(LEN(AM65)-LEN(SUBSTITUTE(AM65,"&gt;","")))/2)</f>
        <v>0</v>
      </c>
      <c r="GD65">
        <f>IF(LEN(AN65)-LEN(SUBSTITUTE(AN65,"&gt;",""))&lt;&gt;LEN(AN65)-LEN(SUBSTITUTE(AN65,"&lt;","")),"괄호이상",(LEN(AN65)-LEN(SUBSTITUTE(AN65,"&gt;","")))/2)</f>
        <v>0</v>
      </c>
      <c r="GE65">
        <f>IF(LEN(AO65)-LEN(SUBSTITUTE(AO65,"&gt;",""))&lt;&gt;LEN(AO65)-LEN(SUBSTITUTE(AO65,"&lt;","")),"괄호이상",(LEN(AO65)-LEN(SUBSTITUTE(AO65,"&gt;","")))/2)</f>
        <v>0</v>
      </c>
      <c r="GF65">
        <f>IF(LEN(AP65)-LEN(SUBSTITUTE(AP65,"&gt;",""))&lt;&gt;LEN(AP65)-LEN(SUBSTITUTE(AP65,"&lt;","")),"괄호이상",(LEN(AP65)-LEN(SUBSTITUTE(AP65,"&gt;","")))/2)</f>
        <v>0</v>
      </c>
      <c r="GG65" t="str">
        <f t="array" ref="GG65">IF(SUM(IF($FC65-FC65:GF65&gt;0,1,0))&gt;0,"여기","")</f>
        <v/>
      </c>
      <c r="GH65" t="str">
        <f t="shared" si="30"/>
        <v/>
      </c>
    </row>
    <row r="66" spans="1:190" x14ac:dyDescent="0.3">
      <c r="A66" t="s">
        <v>37</v>
      </c>
      <c r="B66">
        <f t="shared" ref="B66:B129" si="55">COUNTIF(A:A,A66)</f>
        <v>1</v>
      </c>
      <c r="C66" s="1" t="s">
        <v>39</v>
      </c>
      <c r="D66" s="1"/>
      <c r="E66" s="1" t="str">
        <f t="shared" ref="E66:E128" si="56">IF(ISBLANK(D66),C66,D66)</f>
        <v>나가기</v>
      </c>
      <c r="F66" s="1"/>
      <c r="G66" t="s">
        <v>1954</v>
      </c>
      <c r="H66" s="1" t="s">
        <v>1048</v>
      </c>
      <c r="I66" s="1"/>
      <c r="J66" s="1" t="str">
        <f t="shared" ref="J66:J128" si="57">IF(ISBLANK(I66),H66,I66)</f>
        <v>EXIT</v>
      </c>
      <c r="L66">
        <v>1</v>
      </c>
      <c r="M66">
        <v>1</v>
      </c>
      <c r="O66" t="s">
        <v>1955</v>
      </c>
      <c r="P66" t="s">
        <v>1956</v>
      </c>
      <c r="Q66" t="s">
        <v>1956</v>
      </c>
      <c r="R66" t="s">
        <v>5215</v>
      </c>
      <c r="S66" t="s">
        <v>5216</v>
      </c>
      <c r="T66" t="s">
        <v>5219</v>
      </c>
      <c r="U66" t="s">
        <v>5220</v>
      </c>
      <c r="V66" t="s">
        <v>5224</v>
      </c>
      <c r="W66" t="s">
        <v>5226</v>
      </c>
      <c r="X66" s="20" t="s">
        <v>5212</v>
      </c>
      <c r="Y66" t="s">
        <v>5230</v>
      </c>
      <c r="Z66" t="s">
        <v>5222</v>
      </c>
      <c r="AA66" s="20" t="s">
        <v>1957</v>
      </c>
      <c r="AB66" t="s">
        <v>5212</v>
      </c>
      <c r="AC66" t="s">
        <v>5212</v>
      </c>
      <c r="AD66" t="s">
        <v>5213</v>
      </c>
      <c r="AE66" t="s">
        <v>5214</v>
      </c>
      <c r="AF66" t="s">
        <v>5212</v>
      </c>
      <c r="AG66" t="s">
        <v>5217</v>
      </c>
      <c r="AH66" s="20" t="s">
        <v>5212</v>
      </c>
      <c r="AI66" t="s">
        <v>5218</v>
      </c>
      <c r="AJ66" t="s">
        <v>5212</v>
      </c>
      <c r="AK66" t="s">
        <v>5221</v>
      </c>
      <c r="AL66" t="s">
        <v>5223</v>
      </c>
      <c r="AM66" t="s">
        <v>5225</v>
      </c>
      <c r="AN66" t="s">
        <v>5227</v>
      </c>
      <c r="AO66" t="s">
        <v>5228</v>
      </c>
      <c r="AP66" t="s">
        <v>5229</v>
      </c>
      <c r="AQ66" t="str">
        <f t="shared" si="29"/>
        <v>EXIT</v>
      </c>
      <c r="AR66">
        <f t="shared" ref="AR66:AR128" si="58">IF(LEN($AQ66)-LEN(SUBSTITUTE($AQ66,"}",""))&lt;&gt;LEN($AQ66)-LEN(SUBSTITUTE($AQ66,"{","")),"괄호이상",(LEN($AQ66)-LEN(SUBSTITUTE($AQ66,"}",""))))</f>
        <v>0</v>
      </c>
      <c r="AS66">
        <f t="shared" ref="AS66:AS128" si="59">IF(LEN($AQ66)-LEN(SUBSTITUTE($AQ66,"&gt;",""))&lt;&gt;LEN($AQ66)-LEN(SUBSTITUTE($AQ66,"&lt;","")),"괄호이상",(LEN($AQ66)-LEN(SUBSTITUTE($AQ66,"&gt;","")))/2)</f>
        <v>0</v>
      </c>
      <c r="AT66">
        <f t="shared" ref="AT66:AT128" ca="1" si="60">IF(CH66=-1,-1,
IF(ISERROR(FIND("/",MID($AQ66,CH66,DB66-CH66+1))),1,0))</f>
        <v>-1</v>
      </c>
      <c r="AU66">
        <f t="shared" ref="AU66:AU128" ca="1" si="61">IF(CI66=-1,-1,
IF(ISERROR(FIND("/",MID($AQ66,CI66,DC66-CI66+1))),1,0))</f>
        <v>-1</v>
      </c>
      <c r="AV66">
        <f t="shared" ref="AV66:AV128" ca="1" si="62">IF(CJ66=-1,-1,
IF(ISERROR(FIND("/",MID($AQ66,CJ66,DD66-CJ66+1))),1,0))</f>
        <v>-1</v>
      </c>
      <c r="AW66">
        <f t="shared" ref="AW66:AW128" ca="1" si="63">IF(CK66=-1,-1,
IF(ISERROR(FIND("/",MID($AQ66,CK66,DE66-CK66+1))),1,0))</f>
        <v>-1</v>
      </c>
      <c r="AX66">
        <f t="shared" ref="AX66:AX128" ca="1" si="64">IF(CL66=-1,-1,
IF(ISERROR(FIND("/",MID($AQ66,CL66,DF66-CL66+1))),1,0))</f>
        <v>-1</v>
      </c>
      <c r="AY66">
        <f t="shared" ref="AY66:AY128" ca="1" si="65">IF(CM66=-1,-1,
IF(ISERROR(FIND("/",MID($AQ66,CM66,DG66-CM66+1))),1,0))</f>
        <v>-1</v>
      </c>
      <c r="AZ66">
        <f t="shared" ref="AZ66:AZ128" ca="1" si="66">IF(CN66=-1,-1,
IF(ISERROR(FIND("/",MID($AQ66,CN66,DH66-CN66+1))),1,0))</f>
        <v>-1</v>
      </c>
      <c r="BA66">
        <f t="shared" ref="BA66:BA128" ca="1" si="67">IF(CO66=-1,-1,
IF(ISERROR(FIND("/",MID($AQ66,CO66,DI66-CO66+1))),1,0))</f>
        <v>-1</v>
      </c>
      <c r="BB66">
        <f t="shared" ref="BB66:BB128" ca="1" si="68">IF(CP66=-1,-1,
IF(ISERROR(FIND("/",MID($AQ66,CP66,DJ66-CP66+1))),1,0))</f>
        <v>-1</v>
      </c>
      <c r="BC66">
        <f t="shared" ref="BC66:BC128" ca="1" si="69">IF(CQ66=-1,-1,
IF(ISERROR(FIND("/",MID($AQ66,CQ66,DK66-CQ66+1))),1,0))</f>
        <v>-1</v>
      </c>
      <c r="BD66">
        <f t="shared" ref="BD66:BD128" ca="1" si="70">IF(CR66=-1,-1,
IF(ISERROR(FIND("/",MID($AQ66,CR66,DL66-CR66+1))),1,0))</f>
        <v>-1</v>
      </c>
      <c r="BE66">
        <f t="shared" ref="BE66:BE128" ca="1" si="71">IF(CS66=-1,-1,
IF(ISERROR(FIND("/",MID($AQ66,CS66,DM66-CS66+1))),1,0))</f>
        <v>-1</v>
      </c>
      <c r="BF66">
        <f t="shared" ref="BF66:BF128" ca="1" si="72">IF(CT66=-1,-1,
IF(ISERROR(FIND("/",MID($AQ66,CT66,DN66-CT66+1))),1,0))</f>
        <v>-1</v>
      </c>
      <c r="BG66">
        <f t="shared" ref="BG66:BG128" ca="1" si="73">IF(CU66=-1,-1,
IF(ISERROR(FIND("/",MID($AQ66,CU66,DO66-CU66+1))),1,0))</f>
        <v>-1</v>
      </c>
      <c r="BH66">
        <f t="shared" ref="BH66:BH128" ca="1" si="74">IF(CV66=-1,-1,
IF(ISERROR(FIND("/",MID($AQ66,CV66,DP66-CV66+1))),1,0))</f>
        <v>-1</v>
      </c>
      <c r="BI66">
        <f t="shared" ref="BI66:BI128" ca="1" si="75">IF(CW66=-1,-1,
IF(ISERROR(FIND("/",MID($AQ66,CW66,DQ66-CW66+1))),1,0))</f>
        <v>-1</v>
      </c>
      <c r="BJ66">
        <f t="shared" ref="BJ66:BJ128" ca="1" si="76">IF(CX66=-1,-1,
IF(ISERROR(FIND("/",MID($AQ66,CX66,DR66-CX66+1))),1,0))</f>
        <v>-1</v>
      </c>
      <c r="BK66">
        <f t="shared" ref="BK66:BK128" ca="1" si="77">IF(CY66=-1,-1,
IF(ISERROR(FIND("/",MID($AQ66,CY66,DS66-CY66+1))),1,0))</f>
        <v>-1</v>
      </c>
      <c r="BL66">
        <f t="shared" ref="BL66:BL128" ca="1" si="78">IF(CZ66=-1,-1,
IF(ISERROR(FIND("/",MID($AQ66,CZ66,DT66-CZ66+1))),1,0))</f>
        <v>-1</v>
      </c>
      <c r="BM66">
        <f t="shared" ref="BM66:BM128" ca="1" si="79">IF(DA66=-1,-1,
IF(ISERROR(FIND("/",MID($AQ66,DA66,DU66-DA66+1))),1,0))</f>
        <v>-1</v>
      </c>
      <c r="BN66">
        <f ca="1">IF(AT66=-1,-1,COUNTIF($AT66:AT66,AT66)+IF(AT66=0,50,0))</f>
        <v>-1</v>
      </c>
      <c r="BO66">
        <f ca="1">IF(AU66=-1,-1,COUNTIF($AT66:AU66,AU66)+IF(AU66=0,50,0))</f>
        <v>-1</v>
      </c>
      <c r="BP66">
        <f ca="1">IF(AV66=-1,-1,COUNTIF($AT66:AV66,AV66)+IF(AV66=0,50,0))</f>
        <v>-1</v>
      </c>
      <c r="BQ66">
        <f ca="1">IF(AW66=-1,-1,COUNTIF($AT66:AW66,AW66)+IF(AW66=0,50,0))</f>
        <v>-1</v>
      </c>
      <c r="BR66">
        <f ca="1">IF(AX66=-1,-1,COUNTIF($AT66:AX66,AX66)+IF(AX66=0,50,0))</f>
        <v>-1</v>
      </c>
      <c r="BS66">
        <f ca="1">IF(AY66=-1,-1,COUNTIF($AT66:AY66,AY66)+IF(AY66=0,50,0))</f>
        <v>-1</v>
      </c>
      <c r="BT66">
        <f ca="1">IF(AZ66=-1,-1,COUNTIF($AT66:AZ66,AZ66)+IF(AZ66=0,50,0))</f>
        <v>-1</v>
      </c>
      <c r="BU66">
        <f ca="1">IF(BA66=-1,-1,COUNTIF($AT66:BA66,BA66)+IF(BA66=0,50,0))</f>
        <v>-1</v>
      </c>
      <c r="BV66">
        <f ca="1">IF(BB66=-1,-1,COUNTIF($AT66:BB66,BB66)+IF(BB66=0,50,0))</f>
        <v>-1</v>
      </c>
      <c r="BW66">
        <f ca="1">IF(BC66=-1,-1,COUNTIF($AT66:BC66,BC66)+IF(BC66=0,50,0))</f>
        <v>-1</v>
      </c>
      <c r="BX66">
        <f ca="1">IF(BD66=-1,-1,COUNTIF($AT66:BD66,BD66)+IF(BD66=0,50,0))</f>
        <v>-1</v>
      </c>
      <c r="BY66">
        <f ca="1">IF(BE66=-1,-1,COUNTIF($AT66:BE66,BE66)+IF(BE66=0,50,0))</f>
        <v>-1</v>
      </c>
      <c r="BZ66">
        <f ca="1">IF(BF66=-1,-1,COUNTIF($AT66:BF66,BF66)+IF(BF66=0,50,0))</f>
        <v>-1</v>
      </c>
      <c r="CA66">
        <f ca="1">IF(BG66=-1,-1,COUNTIF($AT66:BG66,BG66)+IF(BG66=0,50,0))</f>
        <v>-1</v>
      </c>
      <c r="CB66">
        <f ca="1">IF(BH66=-1,-1,COUNTIF($AT66:BH66,BH66)+IF(BH66=0,50,0))</f>
        <v>-1</v>
      </c>
      <c r="CC66">
        <f ca="1">IF(BI66=-1,-1,COUNTIF($AT66:BI66,BI66)+IF(BI66=0,50,0))</f>
        <v>-1</v>
      </c>
      <c r="CD66">
        <f ca="1">IF(BJ66=-1,-1,COUNTIF($AT66:BJ66,BJ66)+IF(BJ66=0,50,0))</f>
        <v>-1</v>
      </c>
      <c r="CE66">
        <f ca="1">IF(BK66=-1,-1,COUNTIF($AT66:BK66,BK66)+IF(BK66=0,50,0))</f>
        <v>-1</v>
      </c>
      <c r="CF66">
        <f ca="1">IF(BL66=-1,-1,COUNTIF($AT66:BL66,BL66)+IF(BL66=0,50,0))</f>
        <v>-1</v>
      </c>
      <c r="CG66">
        <f ca="1">IF(BM66=-1,-1,COUNTIF($AT66:BM66,BM66)+IF(BM66=0,50,0))</f>
        <v>-1</v>
      </c>
      <c r="CH66">
        <f t="shared" ca="1" si="51"/>
        <v>-1</v>
      </c>
      <c r="CI66">
        <f t="shared" ca="1" si="51"/>
        <v>-1</v>
      </c>
      <c r="CJ66">
        <f t="shared" ca="1" si="51"/>
        <v>-1</v>
      </c>
      <c r="CK66">
        <f t="shared" ca="1" si="51"/>
        <v>-1</v>
      </c>
      <c r="CL66">
        <f t="shared" ca="1" si="51"/>
        <v>-1</v>
      </c>
      <c r="CM66">
        <f t="shared" ca="1" si="51"/>
        <v>-1</v>
      </c>
      <c r="CN66">
        <f t="shared" ca="1" si="51"/>
        <v>-1</v>
      </c>
      <c r="CO66">
        <f t="shared" ca="1" si="51"/>
        <v>-1</v>
      </c>
      <c r="CP66">
        <f t="shared" ca="1" si="51"/>
        <v>-1</v>
      </c>
      <c r="CQ66">
        <f t="shared" ca="1" si="51"/>
        <v>-1</v>
      </c>
      <c r="CR66">
        <f t="shared" ca="1" si="52"/>
        <v>-1</v>
      </c>
      <c r="CS66">
        <f t="shared" ca="1" si="52"/>
        <v>-1</v>
      </c>
      <c r="CT66">
        <f t="shared" ca="1" si="52"/>
        <v>-1</v>
      </c>
      <c r="CU66">
        <f t="shared" ca="1" si="52"/>
        <v>-1</v>
      </c>
      <c r="CV66">
        <f t="shared" ca="1" si="52"/>
        <v>-1</v>
      </c>
      <c r="CW66">
        <f t="shared" ca="1" si="52"/>
        <v>-1</v>
      </c>
      <c r="CX66">
        <f t="shared" ca="1" si="52"/>
        <v>-1</v>
      </c>
      <c r="CY66">
        <f t="shared" ca="1" si="52"/>
        <v>-1</v>
      </c>
      <c r="CZ66">
        <f t="shared" ca="1" si="52"/>
        <v>-1</v>
      </c>
      <c r="DA66">
        <f t="shared" ca="1" si="52"/>
        <v>-1</v>
      </c>
      <c r="DB66">
        <f t="shared" ca="1" si="53"/>
        <v>-1</v>
      </c>
      <c r="DC66">
        <f t="shared" ca="1" si="53"/>
        <v>-1</v>
      </c>
      <c r="DD66">
        <f t="shared" ca="1" si="53"/>
        <v>-1</v>
      </c>
      <c r="DE66">
        <f t="shared" ca="1" si="53"/>
        <v>-1</v>
      </c>
      <c r="DF66">
        <f t="shared" ca="1" si="53"/>
        <v>-1</v>
      </c>
      <c r="DG66">
        <f t="shared" ca="1" si="53"/>
        <v>-1</v>
      </c>
      <c r="DH66">
        <f t="shared" ca="1" si="53"/>
        <v>-1</v>
      </c>
      <c r="DI66">
        <f t="shared" ca="1" si="53"/>
        <v>-1</v>
      </c>
      <c r="DJ66">
        <f t="shared" ca="1" si="53"/>
        <v>-1</v>
      </c>
      <c r="DK66">
        <f t="shared" ca="1" si="53"/>
        <v>-1</v>
      </c>
      <c r="DL66">
        <f t="shared" ca="1" si="54"/>
        <v>-1</v>
      </c>
      <c r="DM66">
        <f t="shared" ca="1" si="54"/>
        <v>-1</v>
      </c>
      <c r="DN66">
        <f t="shared" ca="1" si="54"/>
        <v>-1</v>
      </c>
      <c r="DO66">
        <f t="shared" ca="1" si="54"/>
        <v>-1</v>
      </c>
      <c r="DP66">
        <f t="shared" ca="1" si="54"/>
        <v>-1</v>
      </c>
      <c r="DQ66">
        <f t="shared" ca="1" si="54"/>
        <v>-1</v>
      </c>
      <c r="DR66">
        <f t="shared" ca="1" si="54"/>
        <v>-1</v>
      </c>
      <c r="DS66">
        <f t="shared" ca="1" si="54"/>
        <v>-1</v>
      </c>
      <c r="DT66">
        <f t="shared" ca="1" si="54"/>
        <v>-1</v>
      </c>
      <c r="DU66">
        <f t="shared" ca="1" si="54"/>
        <v>-1</v>
      </c>
      <c r="DV66" t="str">
        <f ca="1">SUBSTITUTE(SUBSTITUTE(SUBSTITUTE(SUBSTITUTE(SUBSTITUTE(SUBSTITUTE(SUBSTITUTE(SUBSTITUTE(SUBSTITUTE(SUBSTITUTE(
SUBSTITUTE(SUBSTITUTE(SUBSTITUTE(SUBSTITUTE(SUBSTITUTE(SUBSTITUTE(SUBSTITUTE(SUBSTITUTE(SUBSTITUTE(SUBSTITUTE($AQ66,
IF($CH66=-1,"",MID($AQ66,$CH66,$DB66-$CH66+1)),IF($CH66=-1,"",VLOOKUP($BN66,구글언어코드!$K:$L,2,0))),
IF($CI66=-1,"",MID($AQ66,$CI66,$DC66-$CI66+1)),IF($CI66=-1,"",VLOOKUP($BO66,구글언어코드!$K:$L,2,0))),
IF($CJ66=-1,"",MID($AQ66,$CJ66,$DD66-$CJ66+1)),IF($CJ66=-1,"",VLOOKUP($BP66,구글언어코드!$K:$L,2,0))),
IF($CK66=-1,"",MID($AQ66,$CK66,$DE66-$CK66+1)),IF($CK66=-1,"",VLOOKUP($BQ66,구글언어코드!$K:$L,2,0))),
IF($CL66=-1,"",MID($AQ66,$CL66,$DF66-$CL66+1)),IF($CL66=-1,"",VLOOKUP($BR66,구글언어코드!$K:$L,2,0))),
IF($CM66=-1,"",MID($AQ66,$CM66,$DG66-$CM66+1)),IF($CM66=-1,"",VLOOKUP($BS66,구글언어코드!$K:$L,2,0))),
IF($CN66=-1,"",MID($AQ66,$CN66,$DH66-$CN66+1)),IF($CN66=-1,"",VLOOKUP($BT66,구글언어코드!$K:$L,2,0))),
IF($CO66=-1,"",MID($AQ66,$CO66,$DI66-$CO66+1)),IF($CO66=-1,"",VLOOKUP($BU66,구글언어코드!$K:$L,2,0))),
IF($CP66=-1,"",MID($AQ66,$CP66,$DJ66-$CP66+1)),IF($CP66=-1,"",VLOOKUP($BV66,구글언어코드!$K:$L,2,0))),
IF($CQ66=-1,"",MID($AQ66,$CQ66,$DK66-$CQ66+1)),IF($CQ66=-1,"",VLOOKUP($BW66,구글언어코드!$K:$L,2,0))),
IF($CR66=-1,"",MID($AQ66,$CR66,$DL66-$CR66+1)),IF($CR66=-1,"",VLOOKUP($BX66,구글언어코드!$K:$L,2,0))),
IF($CS66=-1,"",MID($AQ66,$CS66,$DM66-$CS66+1)),IF($CS66=-1,"",VLOOKUP($BY66,구글언어코드!$K:$L,2,0))),
IF($CT66=-1,"",MID($AQ66,$CT66,$DN66-$CT66+1)),IF($CT66=-1,"",VLOOKUP($BZ66,구글언어코드!$K:$L,2,0))),
IF($CU66=-1,"",MID($AQ66,$CU66,$DO66-$CU66+1)),IF($CU66=-1,"",VLOOKUP($CA66,구글언어코드!$K:$L,2,0))),
IF($CV66=-1,"",MID($AQ66,$CV66,$DP66-$CV66+1)),IF($CV66=-1,"",VLOOKUP($CB66,구글언어코드!$K:$L,2,0))),
IF($CW66=-1,"",MID($AQ66,$CW66,$DQ66-$CW66+1)),IF($CW66=-1,"",VLOOKUP($CC66,구글언어코드!$K:$L,2,0))),
IF($CX66=-1,"",MID($AQ66,$CX66,$DR66-$CX66+1)),IF($CX66=-1,"",VLOOKUP($CD66,구글언어코드!$K:$L,2,0))),
IF($CY66=-1,"",MID($AQ66,$CY66,$DS66-$CY66+1)),IF($CY66=-1,"",VLOOKUP($CE66,구글언어코드!$K:$L,2,0))),
IF($CZ66=-1,"",MID($AQ66,$CZ66,$DT66-$CZ66+1)),IF($CZ66=-1,"",VLOOKUP($CF66,구글언어코드!$K:$L,2,0))),
IF($DA66=-1,"",MID($AQ66,$DA66,$DU66-$DA66+1)),IF($DA66=-1,"",VLOOKUP($CG66,구글언어코드!$K:$L,2,0)))</f>
        <v>EXIT</v>
      </c>
      <c r="DW66" t="str">
        <f ca="1">SUBSTITUTE(SUBSTITUTE(SUBSTITUTE(SUBSTITUTE(SUBSTITUTE(SUBSTITUTE(SUBSTITUTE(SUBSTITUTE(SUBSTITUTE(SUBSTITUTE(
SUBSTITUTE(SUBSTITUTE(SUBSTITUTE(SUBSTITUTE(SUBSTITUTE(SUBSTITUTE(SUBSTITUTE(SUBSTITUTE(SUBSTITUTE(SUBSTITUTE(DV66,
IF($CH66=-1,"",VLOOKUP($BN66,구글언어코드!$K:$L,2,0)),IF($CH66=-1,"",MID($AQ66,$CH66,$DB66-$CH66+1))),
IF($CI66=-1,"",VLOOKUP($BO66,구글언어코드!$K:$L,2,0)),IF($CI66=-1,"",MID($AQ66,$CI66,$DC66-$CI66+1))),
IF($CJ66=-1,"",VLOOKUP($BP66,구글언어코드!$K:$L,2,0)),IF($CJ66=-1,"",MID($AQ66,$CJ66,$DD66-$CJ66+1))),
IF($CK66=-1,"",VLOOKUP($BQ66,구글언어코드!$K:$L,2,0)),IF($CK66=-1,"",MID($AQ66,$CK66,$DE66-$CK66+1))),
IF($CL66=-1,"",VLOOKUP($BR66,구글언어코드!$K:$L,2,0)),IF($CL66=-1,"",MID($AQ66,$CL66,$DF66-$CL66+1))),
IF($CM66=-1,"",VLOOKUP($BS66,구글언어코드!$K:$L,2,0)),IF($CM66=-1,"",MID($AQ66,$CM66,$DG66-$CM66+1))),
IF($CN66=-1,"",VLOOKUP($BT66,구글언어코드!$K:$L,2,0)),IF($CN66=-1,"",MID($AQ66,$CN66,$DH66-$CN66+1))),
IF($CO66=-1,"",VLOOKUP($BU66,구글언어코드!$K:$L,2,0)),IF($CO66=-1,"",MID($AQ66,$CO66,$DI66-$CO66+1))),
IF($CP66=-1,"",VLOOKUP($BV66,구글언어코드!$K:$L,2,0)),IF($CP66=-1,"",MID($AQ66,$CP66,$DJ66-$CP66+1))),
IF($CQ66=-1,"",VLOOKUP($BW66,구글언어코드!$K:$L,2,0)),IF($CQ66=-1,"",MID($AQ66,$CQ66,$DK66-$CQ66+1))),
IF($CR66=-1,"",VLOOKUP($BX66,구글언어코드!$K:$L,2,0)),IF($CR66=-1,"",MID($AQ66,$CR66,$DL66-$CR66+1))),
IF($CS66=-1,"",VLOOKUP($BY66,구글언어코드!$K:$L,2,0)),IF($CS66=-1,"",MID($AQ66,$CS66,$DM66-$CS66+1))),
IF($CT66=-1,"",VLOOKUP($BZ66,구글언어코드!$K:$L,2,0)),IF($CT66=-1,"",MID($AQ66,$CT66,$DN66-$CT66+1))),
IF($CU66=-1,"",VLOOKUP($CA66,구글언어코드!$K:$L,2,0)),IF($CU66=-1,"",MID($AQ66,$CU66,$DO66-$CU66+1))),
IF($CV66=-1,"",VLOOKUP($CB66,구글언어코드!$K:$L,2,0)),IF($CV66=-1,"",MID($AQ66,$CV66,$DP66-$CV66+1))),
IF($CW66=-1,"",VLOOKUP($CC66,구글언어코드!$K:$L,2,0)),IF($CW66=-1,"",MID($AQ66,$CW66,$DQ66-$CW66+1))),
IF($CX66=-1,"",VLOOKUP($CD66,구글언어코드!$K:$L,2,0)),IF($CX66=-1,"",MID($AQ66,$CX66,$DR66-$CX66+1))),
IF($CY66=-1,"",VLOOKUP($CE66,구글언어코드!$K:$L,2,0)),IF($CY66=-1,"",MID($AQ66,$CY66,$DS66-$CY66+1))),
IF($CZ66=-1,"",VLOOKUP($CF66,구글언어코드!$K:$L,2,0)),IF($CZ66=-1,"",MID($AQ66,$CZ66,$DT66-$CZ66+1))),
IF($DA66=-1,"",VLOOKUP($CG66,구글언어코드!$K:$L,2,0)),IF($DA66=-1,"",MID($AQ66,$DA66,$DU66-$DA66+1)))</f>
        <v>EXIT</v>
      </c>
      <c r="DX66">
        <f>IF(LEN(C66)-LEN(SUBSTITUTE(C66,"}",""))&lt;&gt;LEN(C66)-LEN(SUBSTITUTE(C66,"{","")),"괄호이상",(LEN(C66)-LEN(SUBSTITUTE(C66,"}",""))))</f>
        <v>0</v>
      </c>
      <c r="DY66">
        <f>IF(LEN(H66)-LEN(SUBSTITUTE(H66,"}",""))&lt;&gt;LEN(H66)-LEN(SUBSTITUTE(H66,"{","")),"괄호이상",(LEN(H66)-LEN(SUBSTITUTE(H66,"}",""))))</f>
        <v>0</v>
      </c>
      <c r="DZ66">
        <f>IF(LEN(O66)-LEN(SUBSTITUTE(O66,"}",""))&lt;&gt;LEN(O66)-LEN(SUBSTITUTE(O66,"{","")),"괄호이상",(LEN(O66)-LEN(SUBSTITUTE(O66,"}",""))))</f>
        <v>0</v>
      </c>
      <c r="EA66">
        <f>IF(LEN(P66)-LEN(SUBSTITUTE(P66,"}",""))&lt;&gt;LEN(P66)-LEN(SUBSTITUTE(P66,"{","")),"괄호이상",(LEN(P66)-LEN(SUBSTITUTE(P66,"}",""))))</f>
        <v>0</v>
      </c>
      <c r="EB66">
        <f>IF(LEN(Q66)-LEN(SUBSTITUTE(Q66,"}",""))&lt;&gt;LEN(Q66)-LEN(SUBSTITUTE(Q66,"{","")),"괄호이상",(LEN(Q66)-LEN(SUBSTITUTE(Q66,"}",""))))</f>
        <v>0</v>
      </c>
      <c r="EC66">
        <f>IF(LEN(R66)-LEN(SUBSTITUTE(R66,"}",""))&lt;&gt;LEN(R66)-LEN(SUBSTITUTE(R66,"{","")),"괄호이상",(LEN(R66)-LEN(SUBSTITUTE(R66,"}",""))))</f>
        <v>0</v>
      </c>
      <c r="ED66">
        <f>IF(LEN(S66)-LEN(SUBSTITUTE(S66,"}",""))&lt;&gt;LEN(S66)-LEN(SUBSTITUTE(S66,"{","")),"괄호이상",(LEN(S66)-LEN(SUBSTITUTE(S66,"}",""))))</f>
        <v>0</v>
      </c>
      <c r="EE66">
        <f>IF(LEN(T66)-LEN(SUBSTITUTE(T66,"}",""))&lt;&gt;LEN(T66)-LEN(SUBSTITUTE(T66,"{","")),"괄호이상",(LEN(T66)-LEN(SUBSTITUTE(T66,"}",""))))</f>
        <v>0</v>
      </c>
      <c r="EF66">
        <f>IF(LEN(U66)-LEN(SUBSTITUTE(U66,"}",""))&lt;&gt;LEN(U66)-LEN(SUBSTITUTE(U66,"{","")),"괄호이상",(LEN(U66)-LEN(SUBSTITUTE(U66,"}",""))))</f>
        <v>0</v>
      </c>
      <c r="EG66">
        <f>IF(LEN(V66)-LEN(SUBSTITUTE(V66,"}",""))&lt;&gt;LEN(V66)-LEN(SUBSTITUTE(V66,"{","")),"괄호이상",(LEN(V66)-LEN(SUBSTITUTE(V66,"}",""))))</f>
        <v>0</v>
      </c>
      <c r="EH66">
        <f>IF(LEN(W66)-LEN(SUBSTITUTE(W66,"}",""))&lt;&gt;LEN(W66)-LEN(SUBSTITUTE(W66,"{","")),"괄호이상",(LEN(W66)-LEN(SUBSTITUTE(W66,"}",""))))</f>
        <v>0</v>
      </c>
      <c r="EI66">
        <f>IF(LEN(X66)-LEN(SUBSTITUTE(X66,"}",""))&lt;&gt;LEN(X66)-LEN(SUBSTITUTE(X66,"{","")),"괄호이상",(LEN(X66)-LEN(SUBSTITUTE(X66,"}",""))))</f>
        <v>0</v>
      </c>
      <c r="EJ66">
        <f>IF(LEN(Y66)-LEN(SUBSTITUTE(Y66,"}",""))&lt;&gt;LEN(Y66)-LEN(SUBSTITUTE(Y66,"{","")),"괄호이상",(LEN(Y66)-LEN(SUBSTITUTE(Y66,"}",""))))</f>
        <v>0</v>
      </c>
      <c r="EK66">
        <f>IF(LEN(Z66)-LEN(SUBSTITUTE(Z66,"}",""))&lt;&gt;LEN(Z66)-LEN(SUBSTITUTE(Z66,"{","")),"괄호이상",(LEN(Z66)-LEN(SUBSTITUTE(Z66,"}",""))))</f>
        <v>0</v>
      </c>
      <c r="EL66">
        <f>IF(LEN(AA66)-LEN(SUBSTITUTE(AA66,"}",""))&lt;&gt;LEN(AA66)-LEN(SUBSTITUTE(AA66,"{","")),"괄호이상",(LEN(AA66)-LEN(SUBSTITUTE(AA66,"}",""))))</f>
        <v>0</v>
      </c>
      <c r="EM66">
        <f>IF(LEN(AB66)-LEN(SUBSTITUTE(AB66,"}",""))&lt;&gt;LEN(AB66)-LEN(SUBSTITUTE(AB66,"{","")),"괄호이상",(LEN(AB66)-LEN(SUBSTITUTE(AB66,"}",""))))</f>
        <v>0</v>
      </c>
      <c r="EN66">
        <f>IF(LEN(AC66)-LEN(SUBSTITUTE(AC66,"}",""))&lt;&gt;LEN(AC66)-LEN(SUBSTITUTE(AC66,"{","")),"괄호이상",(LEN(AC66)-LEN(SUBSTITUTE(AC66,"}",""))))</f>
        <v>0</v>
      </c>
      <c r="EO66">
        <f>IF(LEN(AD66)-LEN(SUBSTITUTE(AD66,"}",""))&lt;&gt;LEN(AD66)-LEN(SUBSTITUTE(AD66,"{","")),"괄호이상",(LEN(AD66)-LEN(SUBSTITUTE(AD66,"}",""))))</f>
        <v>0</v>
      </c>
      <c r="EP66">
        <f>IF(LEN(AE66)-LEN(SUBSTITUTE(AE66,"}",""))&lt;&gt;LEN(AE66)-LEN(SUBSTITUTE(AE66,"{","")),"괄호이상",(LEN(AE66)-LEN(SUBSTITUTE(AE66,"}",""))))</f>
        <v>0</v>
      </c>
      <c r="EQ66">
        <f>IF(LEN(AF66)-LEN(SUBSTITUTE(AF66,"}",""))&lt;&gt;LEN(AF66)-LEN(SUBSTITUTE(AF66,"{","")),"괄호이상",(LEN(AF66)-LEN(SUBSTITUTE(AF66,"}",""))))</f>
        <v>0</v>
      </c>
      <c r="ER66">
        <f>IF(LEN(AG66)-LEN(SUBSTITUTE(AG66,"}",""))&lt;&gt;LEN(AG66)-LEN(SUBSTITUTE(AG66,"{","")),"괄호이상",(LEN(AG66)-LEN(SUBSTITUTE(AG66,"}",""))))</f>
        <v>0</v>
      </c>
      <c r="ES66">
        <f>IF(LEN(AH66)-LEN(SUBSTITUTE(AH66,"}",""))&lt;&gt;LEN(AH66)-LEN(SUBSTITUTE(AH66,"{","")),"괄호이상",(LEN(AH66)-LEN(SUBSTITUTE(AH66,"}",""))))</f>
        <v>0</v>
      </c>
      <c r="ET66">
        <f>IF(LEN(AI66)-LEN(SUBSTITUTE(AI66,"}",""))&lt;&gt;LEN(AI66)-LEN(SUBSTITUTE(AI66,"{","")),"괄호이상",(LEN(AI66)-LEN(SUBSTITUTE(AI66,"}",""))))</f>
        <v>0</v>
      </c>
      <c r="EU66">
        <f>IF(LEN(AJ66)-LEN(SUBSTITUTE(AJ66,"}",""))&lt;&gt;LEN(AJ66)-LEN(SUBSTITUTE(AJ66,"{","")),"괄호이상",(LEN(AJ66)-LEN(SUBSTITUTE(AJ66,"}",""))))</f>
        <v>0</v>
      </c>
      <c r="EV66">
        <f>IF(LEN(AK66)-LEN(SUBSTITUTE(AK66,"}",""))&lt;&gt;LEN(AK66)-LEN(SUBSTITUTE(AK66,"{","")),"괄호이상",(LEN(AK66)-LEN(SUBSTITUTE(AK66,"}",""))))</f>
        <v>0</v>
      </c>
      <c r="EW66">
        <f>IF(LEN(AL66)-LEN(SUBSTITUTE(AL66,"}",""))&lt;&gt;LEN(AL66)-LEN(SUBSTITUTE(AL66,"{","")),"괄호이상",(LEN(AL66)-LEN(SUBSTITUTE(AL66,"}",""))))</f>
        <v>0</v>
      </c>
      <c r="EX66">
        <f>IF(LEN(AM66)-LEN(SUBSTITUTE(AM66,"}",""))&lt;&gt;LEN(AM66)-LEN(SUBSTITUTE(AM66,"{","")),"괄호이상",(LEN(AM66)-LEN(SUBSTITUTE(AM66,"}",""))))</f>
        <v>0</v>
      </c>
      <c r="EY66">
        <f>IF(LEN(AN66)-LEN(SUBSTITUTE(AN66,"}",""))&lt;&gt;LEN(AN66)-LEN(SUBSTITUTE(AN66,"{","")),"괄호이상",(LEN(AN66)-LEN(SUBSTITUTE(AN66,"}",""))))</f>
        <v>0</v>
      </c>
      <c r="EZ66">
        <f>IF(LEN(AO66)-LEN(SUBSTITUTE(AO66,"}",""))&lt;&gt;LEN(AO66)-LEN(SUBSTITUTE(AO66,"{","")),"괄호이상",(LEN(AO66)-LEN(SUBSTITUTE(AO66,"}",""))))</f>
        <v>0</v>
      </c>
      <c r="FA66">
        <f>IF(LEN(AP66)-LEN(SUBSTITUTE(AP66,"}",""))&lt;&gt;LEN(AP66)-LEN(SUBSTITUTE(AP66,"{","")),"괄호이상",(LEN(AP66)-LEN(SUBSTITUTE(AP66,"}",""))))</f>
        <v>0</v>
      </c>
      <c r="FB66" t="str">
        <f t="array" ref="FB66">IF(SUM(IF($DX66-DX66:FA66&gt;0,1,0))&gt;0,"여기","")</f>
        <v/>
      </c>
      <c r="FC66">
        <f>IF(LEN(C66)-LEN(SUBSTITUTE(C66,"&gt;",""))&lt;&gt;LEN(C66)-LEN(SUBSTITUTE(C66,"&lt;","")),"괄호이상",(LEN(C66)-LEN(SUBSTITUTE(C66,"&gt;","")))/2)</f>
        <v>0</v>
      </c>
      <c r="FD66">
        <f>IF(LEN(H66)-LEN(SUBSTITUTE(H66,"&gt;",""))&lt;&gt;LEN(H66)-LEN(SUBSTITUTE(H66,"&lt;","")),"괄호이상",(LEN(H66)-LEN(SUBSTITUTE(H66,"&gt;","")))/2)</f>
        <v>0</v>
      </c>
      <c r="FE66">
        <f>IF(LEN(O66)-LEN(SUBSTITUTE(O66,"&gt;",""))&lt;&gt;LEN(O66)-LEN(SUBSTITUTE(O66,"&lt;","")),"괄호이상",(LEN(O66)-LEN(SUBSTITUTE(O66,"&gt;","")))/2)</f>
        <v>0</v>
      </c>
      <c r="FF66">
        <f>IF(LEN(P66)-LEN(SUBSTITUTE(P66,"&gt;",""))&lt;&gt;LEN(P66)-LEN(SUBSTITUTE(P66,"&lt;","")),"괄호이상",(LEN(P66)-LEN(SUBSTITUTE(P66,"&gt;","")))/2)</f>
        <v>0</v>
      </c>
      <c r="FG66">
        <f>IF(LEN(Q66)-LEN(SUBSTITUTE(Q66,"&gt;",""))&lt;&gt;LEN(Q66)-LEN(SUBSTITUTE(Q66,"&lt;","")),"괄호이상",(LEN(Q66)-LEN(SUBSTITUTE(Q66,"&gt;","")))/2)</f>
        <v>0</v>
      </c>
      <c r="FH66">
        <f>IF(LEN(R66)-LEN(SUBSTITUTE(R66,"&gt;",""))&lt;&gt;LEN(R66)-LEN(SUBSTITUTE(R66,"&lt;","")),"괄호이상",(LEN(R66)-LEN(SUBSTITUTE(R66,"&gt;","")))/2)</f>
        <v>0</v>
      </c>
      <c r="FI66">
        <f>IF(LEN(S66)-LEN(SUBSTITUTE(S66,"&gt;",""))&lt;&gt;LEN(S66)-LEN(SUBSTITUTE(S66,"&lt;","")),"괄호이상",(LEN(S66)-LEN(SUBSTITUTE(S66,"&gt;","")))/2)</f>
        <v>0</v>
      </c>
      <c r="FJ66">
        <f>IF(LEN(T66)-LEN(SUBSTITUTE(T66,"&gt;",""))&lt;&gt;LEN(T66)-LEN(SUBSTITUTE(T66,"&lt;","")),"괄호이상",(LEN(T66)-LEN(SUBSTITUTE(T66,"&gt;","")))/2)</f>
        <v>0</v>
      </c>
      <c r="FK66">
        <f>IF(LEN(U66)-LEN(SUBSTITUTE(U66,"&gt;",""))&lt;&gt;LEN(U66)-LEN(SUBSTITUTE(U66,"&lt;","")),"괄호이상",(LEN(U66)-LEN(SUBSTITUTE(U66,"&gt;","")))/2)</f>
        <v>0</v>
      </c>
      <c r="FL66">
        <f>IF(LEN(V66)-LEN(SUBSTITUTE(V66,"&gt;",""))&lt;&gt;LEN(V66)-LEN(SUBSTITUTE(V66,"&lt;","")),"괄호이상",(LEN(V66)-LEN(SUBSTITUTE(V66,"&gt;","")))/2)</f>
        <v>0</v>
      </c>
      <c r="FM66">
        <f>IF(LEN(W66)-LEN(SUBSTITUTE(W66,"&gt;",""))&lt;&gt;LEN(W66)-LEN(SUBSTITUTE(W66,"&lt;","")),"괄호이상",(LEN(W66)-LEN(SUBSTITUTE(W66,"&gt;","")))/2)</f>
        <v>0</v>
      </c>
      <c r="FN66">
        <f>IF(LEN(X66)-LEN(SUBSTITUTE(X66,"&gt;",""))&lt;&gt;LEN(X66)-LEN(SUBSTITUTE(X66,"&lt;","")),"괄호이상",(LEN(X66)-LEN(SUBSTITUTE(X66,"&gt;","")))/2)</f>
        <v>0</v>
      </c>
      <c r="FO66">
        <f>IF(LEN(Y66)-LEN(SUBSTITUTE(Y66,"&gt;",""))&lt;&gt;LEN(Y66)-LEN(SUBSTITUTE(Y66,"&lt;","")),"괄호이상",(LEN(Y66)-LEN(SUBSTITUTE(Y66,"&gt;","")))/2)</f>
        <v>0</v>
      </c>
      <c r="FP66">
        <f>IF(LEN(Z66)-LEN(SUBSTITUTE(Z66,"&gt;",""))&lt;&gt;LEN(Z66)-LEN(SUBSTITUTE(Z66,"&lt;","")),"괄호이상",(LEN(Z66)-LEN(SUBSTITUTE(Z66,"&gt;","")))/2)</f>
        <v>0</v>
      </c>
      <c r="FQ66">
        <f>IF(LEN(AA66)-LEN(SUBSTITUTE(AA66,"&gt;",""))&lt;&gt;LEN(AA66)-LEN(SUBSTITUTE(AA66,"&lt;","")),"괄호이상",(LEN(AA66)-LEN(SUBSTITUTE(AA66,"&gt;","")))/2)</f>
        <v>0</v>
      </c>
      <c r="FR66">
        <f>IF(LEN(AB66)-LEN(SUBSTITUTE(AB66,"&gt;",""))&lt;&gt;LEN(AB66)-LEN(SUBSTITUTE(AB66,"&lt;","")),"괄호이상",(LEN(AB66)-LEN(SUBSTITUTE(AB66,"&gt;","")))/2)</f>
        <v>0</v>
      </c>
      <c r="FS66">
        <f>IF(LEN(AC66)-LEN(SUBSTITUTE(AC66,"&gt;",""))&lt;&gt;LEN(AC66)-LEN(SUBSTITUTE(AC66,"&lt;","")),"괄호이상",(LEN(AC66)-LEN(SUBSTITUTE(AC66,"&gt;","")))/2)</f>
        <v>0</v>
      </c>
      <c r="FT66">
        <f>IF(LEN(AD66)-LEN(SUBSTITUTE(AD66,"&gt;",""))&lt;&gt;LEN(AD66)-LEN(SUBSTITUTE(AD66,"&lt;","")),"괄호이상",(LEN(AD66)-LEN(SUBSTITUTE(AD66,"&gt;","")))/2)</f>
        <v>0</v>
      </c>
      <c r="FU66">
        <f>IF(LEN(AE66)-LEN(SUBSTITUTE(AE66,"&gt;",""))&lt;&gt;LEN(AE66)-LEN(SUBSTITUTE(AE66,"&lt;","")),"괄호이상",(LEN(AE66)-LEN(SUBSTITUTE(AE66,"&gt;","")))/2)</f>
        <v>0</v>
      </c>
      <c r="FV66">
        <f>IF(LEN(AF66)-LEN(SUBSTITUTE(AF66,"&gt;",""))&lt;&gt;LEN(AF66)-LEN(SUBSTITUTE(AF66,"&lt;","")),"괄호이상",(LEN(AF66)-LEN(SUBSTITUTE(AF66,"&gt;","")))/2)</f>
        <v>0</v>
      </c>
      <c r="FW66">
        <f>IF(LEN(AG66)-LEN(SUBSTITUTE(AG66,"&gt;",""))&lt;&gt;LEN(AG66)-LEN(SUBSTITUTE(AG66,"&lt;","")),"괄호이상",(LEN(AG66)-LEN(SUBSTITUTE(AG66,"&gt;","")))/2)</f>
        <v>0</v>
      </c>
      <c r="FX66">
        <f>IF(LEN(AH66)-LEN(SUBSTITUTE(AH66,"&gt;",""))&lt;&gt;LEN(AH66)-LEN(SUBSTITUTE(AH66,"&lt;","")),"괄호이상",(LEN(AH66)-LEN(SUBSTITUTE(AH66,"&gt;","")))/2)</f>
        <v>0</v>
      </c>
      <c r="FY66">
        <f>IF(LEN(AI66)-LEN(SUBSTITUTE(AI66,"&gt;",""))&lt;&gt;LEN(AI66)-LEN(SUBSTITUTE(AI66,"&lt;","")),"괄호이상",(LEN(AI66)-LEN(SUBSTITUTE(AI66,"&gt;","")))/2)</f>
        <v>0</v>
      </c>
      <c r="FZ66">
        <f>IF(LEN(AJ66)-LEN(SUBSTITUTE(AJ66,"&gt;",""))&lt;&gt;LEN(AJ66)-LEN(SUBSTITUTE(AJ66,"&lt;","")),"괄호이상",(LEN(AJ66)-LEN(SUBSTITUTE(AJ66,"&gt;","")))/2)</f>
        <v>0</v>
      </c>
      <c r="GA66">
        <f>IF(LEN(AK66)-LEN(SUBSTITUTE(AK66,"&gt;",""))&lt;&gt;LEN(AK66)-LEN(SUBSTITUTE(AK66,"&lt;","")),"괄호이상",(LEN(AK66)-LEN(SUBSTITUTE(AK66,"&gt;","")))/2)</f>
        <v>0</v>
      </c>
      <c r="GB66">
        <f>IF(LEN(AL66)-LEN(SUBSTITUTE(AL66,"&gt;",""))&lt;&gt;LEN(AL66)-LEN(SUBSTITUTE(AL66,"&lt;","")),"괄호이상",(LEN(AL66)-LEN(SUBSTITUTE(AL66,"&gt;","")))/2)</f>
        <v>0</v>
      </c>
      <c r="GC66">
        <f>IF(LEN(AM66)-LEN(SUBSTITUTE(AM66,"&gt;",""))&lt;&gt;LEN(AM66)-LEN(SUBSTITUTE(AM66,"&lt;","")),"괄호이상",(LEN(AM66)-LEN(SUBSTITUTE(AM66,"&gt;","")))/2)</f>
        <v>0</v>
      </c>
      <c r="GD66">
        <f>IF(LEN(AN66)-LEN(SUBSTITUTE(AN66,"&gt;",""))&lt;&gt;LEN(AN66)-LEN(SUBSTITUTE(AN66,"&lt;","")),"괄호이상",(LEN(AN66)-LEN(SUBSTITUTE(AN66,"&gt;","")))/2)</f>
        <v>0</v>
      </c>
      <c r="GE66">
        <f>IF(LEN(AO66)-LEN(SUBSTITUTE(AO66,"&gt;",""))&lt;&gt;LEN(AO66)-LEN(SUBSTITUTE(AO66,"&lt;","")),"괄호이상",(LEN(AO66)-LEN(SUBSTITUTE(AO66,"&gt;","")))/2)</f>
        <v>0</v>
      </c>
      <c r="GF66">
        <f>IF(LEN(AP66)-LEN(SUBSTITUTE(AP66,"&gt;",""))&lt;&gt;LEN(AP66)-LEN(SUBSTITUTE(AP66,"&lt;","")),"괄호이상",(LEN(AP66)-LEN(SUBSTITUTE(AP66,"&gt;","")))/2)</f>
        <v>0</v>
      </c>
      <c r="GG66" t="str">
        <f t="array" ref="GG66">IF(SUM(IF($FC66-FC66:GF66&gt;0,1,0))&gt;0,"여기","")</f>
        <v/>
      </c>
      <c r="GH66" t="str">
        <f t="shared" si="30"/>
        <v/>
      </c>
    </row>
    <row r="67" spans="1:190" ht="66" x14ac:dyDescent="0.3">
      <c r="A67" t="s">
        <v>38</v>
      </c>
      <c r="B67">
        <f t="shared" si="55"/>
        <v>1</v>
      </c>
      <c r="C67" s="1" t="s">
        <v>1164</v>
      </c>
      <c r="D67" s="1"/>
      <c r="E67" s="1" t="str">
        <f t="shared" si="56"/>
        <v>현재까지 얻은 골드, 아이템 등은 획득할 수 없습니다.
전투를 중지하시겠습니까?</v>
      </c>
      <c r="F67" s="1"/>
      <c r="G67" s="1" t="s">
        <v>1961</v>
      </c>
      <c r="H67" s="1" t="s">
        <v>4166</v>
      </c>
      <c r="I67" s="1"/>
      <c r="J67" s="1" t="str">
        <f t="shared" si="57"/>
        <v>You cannot gain gold and items you got til now.
Are you sure to quit the battle?</v>
      </c>
      <c r="L67">
        <v>1</v>
      </c>
      <c r="M67">
        <v>1</v>
      </c>
      <c r="O67" s="1" t="s">
        <v>5257</v>
      </c>
      <c r="P67" s="1" t="s">
        <v>5258</v>
      </c>
      <c r="Q67" s="1" t="s">
        <v>5259</v>
      </c>
      <c r="R67" s="1" t="s">
        <v>5266</v>
      </c>
      <c r="S67" s="1" t="s">
        <v>5267</v>
      </c>
      <c r="T67" s="1" t="s">
        <v>5271</v>
      </c>
      <c r="U67" s="1" t="s">
        <v>5272</v>
      </c>
      <c r="V67" s="1" t="s">
        <v>5277</v>
      </c>
      <c r="W67" s="1" t="s">
        <v>5279</v>
      </c>
      <c r="X67" s="1" t="s">
        <v>5281</v>
      </c>
      <c r="Y67" s="1" t="s">
        <v>5284</v>
      </c>
      <c r="Z67" s="1" t="s">
        <v>5275</v>
      </c>
      <c r="AA67" s="1" t="s">
        <v>5260</v>
      </c>
      <c r="AB67" s="1" t="s">
        <v>5261</v>
      </c>
      <c r="AC67" s="1" t="s">
        <v>5262</v>
      </c>
      <c r="AD67" s="1" t="s">
        <v>5263</v>
      </c>
      <c r="AE67" s="1" t="s">
        <v>5264</v>
      </c>
      <c r="AF67" s="1" t="s">
        <v>5265</v>
      </c>
      <c r="AG67" s="1" t="s">
        <v>5268</v>
      </c>
      <c r="AH67" s="1" t="s">
        <v>5269</v>
      </c>
      <c r="AI67" s="1" t="s">
        <v>5270</v>
      </c>
      <c r="AJ67" s="1" t="s">
        <v>5273</v>
      </c>
      <c r="AK67" s="1" t="s">
        <v>5274</v>
      </c>
      <c r="AL67" s="1" t="s">
        <v>5276</v>
      </c>
      <c r="AM67" s="1" t="s">
        <v>5278</v>
      </c>
      <c r="AN67" s="1" t="s">
        <v>5280</v>
      </c>
      <c r="AO67" s="1" t="s">
        <v>5282</v>
      </c>
      <c r="AP67" s="1" t="s">
        <v>5283</v>
      </c>
      <c r="AQ67" t="str">
        <f t="shared" ref="AQ67:AQ130" si="80">H67</f>
        <v>You cannot gain gold and items you got til now.
Are you sure to quit the battle?</v>
      </c>
      <c r="AR67">
        <f t="shared" si="58"/>
        <v>0</v>
      </c>
      <c r="AS67">
        <f t="shared" si="59"/>
        <v>0</v>
      </c>
      <c r="AT67">
        <f t="shared" ca="1" si="60"/>
        <v>-1</v>
      </c>
      <c r="AU67">
        <f t="shared" ca="1" si="61"/>
        <v>-1</v>
      </c>
      <c r="AV67">
        <f t="shared" ca="1" si="62"/>
        <v>-1</v>
      </c>
      <c r="AW67">
        <f t="shared" ca="1" si="63"/>
        <v>-1</v>
      </c>
      <c r="AX67">
        <f t="shared" ca="1" si="64"/>
        <v>-1</v>
      </c>
      <c r="AY67">
        <f t="shared" ca="1" si="65"/>
        <v>-1</v>
      </c>
      <c r="AZ67">
        <f t="shared" ca="1" si="66"/>
        <v>-1</v>
      </c>
      <c r="BA67">
        <f t="shared" ca="1" si="67"/>
        <v>-1</v>
      </c>
      <c r="BB67">
        <f t="shared" ca="1" si="68"/>
        <v>-1</v>
      </c>
      <c r="BC67">
        <f t="shared" ca="1" si="69"/>
        <v>-1</v>
      </c>
      <c r="BD67">
        <f t="shared" ca="1" si="70"/>
        <v>-1</v>
      </c>
      <c r="BE67">
        <f t="shared" ca="1" si="71"/>
        <v>-1</v>
      </c>
      <c r="BF67">
        <f t="shared" ca="1" si="72"/>
        <v>-1</v>
      </c>
      <c r="BG67">
        <f t="shared" ca="1" si="73"/>
        <v>-1</v>
      </c>
      <c r="BH67">
        <f t="shared" ca="1" si="74"/>
        <v>-1</v>
      </c>
      <c r="BI67">
        <f t="shared" ca="1" si="75"/>
        <v>-1</v>
      </c>
      <c r="BJ67">
        <f t="shared" ca="1" si="76"/>
        <v>-1</v>
      </c>
      <c r="BK67">
        <f t="shared" ca="1" si="77"/>
        <v>-1</v>
      </c>
      <c r="BL67">
        <f t="shared" ca="1" si="78"/>
        <v>-1</v>
      </c>
      <c r="BM67">
        <f t="shared" ca="1" si="79"/>
        <v>-1</v>
      </c>
      <c r="BN67">
        <f ca="1">IF(AT67=-1,-1,COUNTIF($AT67:AT67,AT67)+IF(AT67=0,50,0))</f>
        <v>-1</v>
      </c>
      <c r="BO67">
        <f ca="1">IF(AU67=-1,-1,COUNTIF($AT67:AU67,AU67)+IF(AU67=0,50,0))</f>
        <v>-1</v>
      </c>
      <c r="BP67">
        <f ca="1">IF(AV67=-1,-1,COUNTIF($AT67:AV67,AV67)+IF(AV67=0,50,0))</f>
        <v>-1</v>
      </c>
      <c r="BQ67">
        <f ca="1">IF(AW67=-1,-1,COUNTIF($AT67:AW67,AW67)+IF(AW67=0,50,0))</f>
        <v>-1</v>
      </c>
      <c r="BR67">
        <f ca="1">IF(AX67=-1,-1,COUNTIF($AT67:AX67,AX67)+IF(AX67=0,50,0))</f>
        <v>-1</v>
      </c>
      <c r="BS67">
        <f ca="1">IF(AY67=-1,-1,COUNTIF($AT67:AY67,AY67)+IF(AY67=0,50,0))</f>
        <v>-1</v>
      </c>
      <c r="BT67">
        <f ca="1">IF(AZ67=-1,-1,COUNTIF($AT67:AZ67,AZ67)+IF(AZ67=0,50,0))</f>
        <v>-1</v>
      </c>
      <c r="BU67">
        <f ca="1">IF(BA67=-1,-1,COUNTIF($AT67:BA67,BA67)+IF(BA67=0,50,0))</f>
        <v>-1</v>
      </c>
      <c r="BV67">
        <f ca="1">IF(BB67=-1,-1,COUNTIF($AT67:BB67,BB67)+IF(BB67=0,50,0))</f>
        <v>-1</v>
      </c>
      <c r="BW67">
        <f ca="1">IF(BC67=-1,-1,COUNTIF($AT67:BC67,BC67)+IF(BC67=0,50,0))</f>
        <v>-1</v>
      </c>
      <c r="BX67">
        <f ca="1">IF(BD67=-1,-1,COUNTIF($AT67:BD67,BD67)+IF(BD67=0,50,0))</f>
        <v>-1</v>
      </c>
      <c r="BY67">
        <f ca="1">IF(BE67=-1,-1,COUNTIF($AT67:BE67,BE67)+IF(BE67=0,50,0))</f>
        <v>-1</v>
      </c>
      <c r="BZ67">
        <f ca="1">IF(BF67=-1,-1,COUNTIF($AT67:BF67,BF67)+IF(BF67=0,50,0))</f>
        <v>-1</v>
      </c>
      <c r="CA67">
        <f ca="1">IF(BG67=-1,-1,COUNTIF($AT67:BG67,BG67)+IF(BG67=0,50,0))</f>
        <v>-1</v>
      </c>
      <c r="CB67">
        <f ca="1">IF(BH67=-1,-1,COUNTIF($AT67:BH67,BH67)+IF(BH67=0,50,0))</f>
        <v>-1</v>
      </c>
      <c r="CC67">
        <f ca="1">IF(BI67=-1,-1,COUNTIF($AT67:BI67,BI67)+IF(BI67=0,50,0))</f>
        <v>-1</v>
      </c>
      <c r="CD67">
        <f ca="1">IF(BJ67=-1,-1,COUNTIF($AT67:BJ67,BJ67)+IF(BJ67=0,50,0))</f>
        <v>-1</v>
      </c>
      <c r="CE67">
        <f ca="1">IF(BK67=-1,-1,COUNTIF($AT67:BK67,BK67)+IF(BK67=0,50,0))</f>
        <v>-1</v>
      </c>
      <c r="CF67">
        <f ca="1">IF(BL67=-1,-1,COUNTIF($AT67:BL67,BL67)+IF(BL67=0,50,0))</f>
        <v>-1</v>
      </c>
      <c r="CG67">
        <f ca="1">IF(BM67=-1,-1,COUNTIF($AT67:BM67,BM67)+IF(BM67=0,50,0))</f>
        <v>-1</v>
      </c>
      <c r="CH67">
        <f t="shared" ca="1" si="51"/>
        <v>-1</v>
      </c>
      <c r="CI67">
        <f t="shared" ca="1" si="51"/>
        <v>-1</v>
      </c>
      <c r="CJ67">
        <f t="shared" ca="1" si="51"/>
        <v>-1</v>
      </c>
      <c r="CK67">
        <f t="shared" ca="1" si="51"/>
        <v>-1</v>
      </c>
      <c r="CL67">
        <f t="shared" ca="1" si="51"/>
        <v>-1</v>
      </c>
      <c r="CM67">
        <f t="shared" ca="1" si="51"/>
        <v>-1</v>
      </c>
      <c r="CN67">
        <f t="shared" ca="1" si="51"/>
        <v>-1</v>
      </c>
      <c r="CO67">
        <f t="shared" ca="1" si="51"/>
        <v>-1</v>
      </c>
      <c r="CP67">
        <f t="shared" ca="1" si="51"/>
        <v>-1</v>
      </c>
      <c r="CQ67">
        <f t="shared" ca="1" si="51"/>
        <v>-1</v>
      </c>
      <c r="CR67">
        <f t="shared" ca="1" si="52"/>
        <v>-1</v>
      </c>
      <c r="CS67">
        <f t="shared" ca="1" si="52"/>
        <v>-1</v>
      </c>
      <c r="CT67">
        <f t="shared" ca="1" si="52"/>
        <v>-1</v>
      </c>
      <c r="CU67">
        <f t="shared" ca="1" si="52"/>
        <v>-1</v>
      </c>
      <c r="CV67">
        <f t="shared" ca="1" si="52"/>
        <v>-1</v>
      </c>
      <c r="CW67">
        <f t="shared" ca="1" si="52"/>
        <v>-1</v>
      </c>
      <c r="CX67">
        <f t="shared" ca="1" si="52"/>
        <v>-1</v>
      </c>
      <c r="CY67">
        <f t="shared" ca="1" si="52"/>
        <v>-1</v>
      </c>
      <c r="CZ67">
        <f t="shared" ca="1" si="52"/>
        <v>-1</v>
      </c>
      <c r="DA67">
        <f t="shared" ca="1" si="52"/>
        <v>-1</v>
      </c>
      <c r="DB67">
        <f t="shared" ca="1" si="53"/>
        <v>-1</v>
      </c>
      <c r="DC67">
        <f t="shared" ca="1" si="53"/>
        <v>-1</v>
      </c>
      <c r="DD67">
        <f t="shared" ca="1" si="53"/>
        <v>-1</v>
      </c>
      <c r="DE67">
        <f t="shared" ca="1" si="53"/>
        <v>-1</v>
      </c>
      <c r="DF67">
        <f t="shared" ca="1" si="53"/>
        <v>-1</v>
      </c>
      <c r="DG67">
        <f t="shared" ca="1" si="53"/>
        <v>-1</v>
      </c>
      <c r="DH67">
        <f t="shared" ca="1" si="53"/>
        <v>-1</v>
      </c>
      <c r="DI67">
        <f t="shared" ca="1" si="53"/>
        <v>-1</v>
      </c>
      <c r="DJ67">
        <f t="shared" ca="1" si="53"/>
        <v>-1</v>
      </c>
      <c r="DK67">
        <f t="shared" ca="1" si="53"/>
        <v>-1</v>
      </c>
      <c r="DL67">
        <f t="shared" ca="1" si="54"/>
        <v>-1</v>
      </c>
      <c r="DM67">
        <f t="shared" ca="1" si="54"/>
        <v>-1</v>
      </c>
      <c r="DN67">
        <f t="shared" ca="1" si="54"/>
        <v>-1</v>
      </c>
      <c r="DO67">
        <f t="shared" ca="1" si="54"/>
        <v>-1</v>
      </c>
      <c r="DP67">
        <f t="shared" ca="1" si="54"/>
        <v>-1</v>
      </c>
      <c r="DQ67">
        <f t="shared" ca="1" si="54"/>
        <v>-1</v>
      </c>
      <c r="DR67">
        <f t="shared" ca="1" si="54"/>
        <v>-1</v>
      </c>
      <c r="DS67">
        <f t="shared" ca="1" si="54"/>
        <v>-1</v>
      </c>
      <c r="DT67">
        <f t="shared" ca="1" si="54"/>
        <v>-1</v>
      </c>
      <c r="DU67">
        <f t="shared" ca="1" si="54"/>
        <v>-1</v>
      </c>
      <c r="DV67" t="str">
        <f ca="1">SUBSTITUTE(SUBSTITUTE(SUBSTITUTE(SUBSTITUTE(SUBSTITUTE(SUBSTITUTE(SUBSTITUTE(SUBSTITUTE(SUBSTITUTE(SUBSTITUTE(
SUBSTITUTE(SUBSTITUTE(SUBSTITUTE(SUBSTITUTE(SUBSTITUTE(SUBSTITUTE(SUBSTITUTE(SUBSTITUTE(SUBSTITUTE(SUBSTITUTE($AQ67,
IF($CH67=-1,"",MID($AQ67,$CH67,$DB67-$CH67+1)),IF($CH67=-1,"",VLOOKUP($BN67,구글언어코드!$K:$L,2,0))),
IF($CI67=-1,"",MID($AQ67,$CI67,$DC67-$CI67+1)),IF($CI67=-1,"",VLOOKUP($BO67,구글언어코드!$K:$L,2,0))),
IF($CJ67=-1,"",MID($AQ67,$CJ67,$DD67-$CJ67+1)),IF($CJ67=-1,"",VLOOKUP($BP67,구글언어코드!$K:$L,2,0))),
IF($CK67=-1,"",MID($AQ67,$CK67,$DE67-$CK67+1)),IF($CK67=-1,"",VLOOKUP($BQ67,구글언어코드!$K:$L,2,0))),
IF($CL67=-1,"",MID($AQ67,$CL67,$DF67-$CL67+1)),IF($CL67=-1,"",VLOOKUP($BR67,구글언어코드!$K:$L,2,0))),
IF($CM67=-1,"",MID($AQ67,$CM67,$DG67-$CM67+1)),IF($CM67=-1,"",VLOOKUP($BS67,구글언어코드!$K:$L,2,0))),
IF($CN67=-1,"",MID($AQ67,$CN67,$DH67-$CN67+1)),IF($CN67=-1,"",VLOOKUP($BT67,구글언어코드!$K:$L,2,0))),
IF($CO67=-1,"",MID($AQ67,$CO67,$DI67-$CO67+1)),IF($CO67=-1,"",VLOOKUP($BU67,구글언어코드!$K:$L,2,0))),
IF($CP67=-1,"",MID($AQ67,$CP67,$DJ67-$CP67+1)),IF($CP67=-1,"",VLOOKUP($BV67,구글언어코드!$K:$L,2,0))),
IF($CQ67=-1,"",MID($AQ67,$CQ67,$DK67-$CQ67+1)),IF($CQ67=-1,"",VLOOKUP($BW67,구글언어코드!$K:$L,2,0))),
IF($CR67=-1,"",MID($AQ67,$CR67,$DL67-$CR67+1)),IF($CR67=-1,"",VLOOKUP($BX67,구글언어코드!$K:$L,2,0))),
IF($CS67=-1,"",MID($AQ67,$CS67,$DM67-$CS67+1)),IF($CS67=-1,"",VLOOKUP($BY67,구글언어코드!$K:$L,2,0))),
IF($CT67=-1,"",MID($AQ67,$CT67,$DN67-$CT67+1)),IF($CT67=-1,"",VLOOKUP($BZ67,구글언어코드!$K:$L,2,0))),
IF($CU67=-1,"",MID($AQ67,$CU67,$DO67-$CU67+1)),IF($CU67=-1,"",VLOOKUP($CA67,구글언어코드!$K:$L,2,0))),
IF($CV67=-1,"",MID($AQ67,$CV67,$DP67-$CV67+1)),IF($CV67=-1,"",VLOOKUP($CB67,구글언어코드!$K:$L,2,0))),
IF($CW67=-1,"",MID($AQ67,$CW67,$DQ67-$CW67+1)),IF($CW67=-1,"",VLOOKUP($CC67,구글언어코드!$K:$L,2,0))),
IF($CX67=-1,"",MID($AQ67,$CX67,$DR67-$CX67+1)),IF($CX67=-1,"",VLOOKUP($CD67,구글언어코드!$K:$L,2,0))),
IF($CY67=-1,"",MID($AQ67,$CY67,$DS67-$CY67+1)),IF($CY67=-1,"",VLOOKUP($CE67,구글언어코드!$K:$L,2,0))),
IF($CZ67=-1,"",MID($AQ67,$CZ67,$DT67-$CZ67+1)),IF($CZ67=-1,"",VLOOKUP($CF67,구글언어코드!$K:$L,2,0))),
IF($DA67=-1,"",MID($AQ67,$DA67,$DU67-$DA67+1)),IF($DA67=-1,"",VLOOKUP($CG67,구글언어코드!$K:$L,2,0)))</f>
        <v>You cannot gain gold and items you got til now.
Are you sure to quit the battle?</v>
      </c>
      <c r="DW67" t="str">
        <f ca="1">SUBSTITUTE(SUBSTITUTE(SUBSTITUTE(SUBSTITUTE(SUBSTITUTE(SUBSTITUTE(SUBSTITUTE(SUBSTITUTE(SUBSTITUTE(SUBSTITUTE(
SUBSTITUTE(SUBSTITUTE(SUBSTITUTE(SUBSTITUTE(SUBSTITUTE(SUBSTITUTE(SUBSTITUTE(SUBSTITUTE(SUBSTITUTE(SUBSTITUTE(DV67,
IF($CH67=-1,"",VLOOKUP($BN67,구글언어코드!$K:$L,2,0)),IF($CH67=-1,"",MID($AQ67,$CH67,$DB67-$CH67+1))),
IF($CI67=-1,"",VLOOKUP($BO67,구글언어코드!$K:$L,2,0)),IF($CI67=-1,"",MID($AQ67,$CI67,$DC67-$CI67+1))),
IF($CJ67=-1,"",VLOOKUP($BP67,구글언어코드!$K:$L,2,0)),IF($CJ67=-1,"",MID($AQ67,$CJ67,$DD67-$CJ67+1))),
IF($CK67=-1,"",VLOOKUP($BQ67,구글언어코드!$K:$L,2,0)),IF($CK67=-1,"",MID($AQ67,$CK67,$DE67-$CK67+1))),
IF($CL67=-1,"",VLOOKUP($BR67,구글언어코드!$K:$L,2,0)),IF($CL67=-1,"",MID($AQ67,$CL67,$DF67-$CL67+1))),
IF($CM67=-1,"",VLOOKUP($BS67,구글언어코드!$K:$L,2,0)),IF($CM67=-1,"",MID($AQ67,$CM67,$DG67-$CM67+1))),
IF($CN67=-1,"",VLOOKUP($BT67,구글언어코드!$K:$L,2,0)),IF($CN67=-1,"",MID($AQ67,$CN67,$DH67-$CN67+1))),
IF($CO67=-1,"",VLOOKUP($BU67,구글언어코드!$K:$L,2,0)),IF($CO67=-1,"",MID($AQ67,$CO67,$DI67-$CO67+1))),
IF($CP67=-1,"",VLOOKUP($BV67,구글언어코드!$K:$L,2,0)),IF($CP67=-1,"",MID($AQ67,$CP67,$DJ67-$CP67+1))),
IF($CQ67=-1,"",VLOOKUP($BW67,구글언어코드!$K:$L,2,0)),IF($CQ67=-1,"",MID($AQ67,$CQ67,$DK67-$CQ67+1))),
IF($CR67=-1,"",VLOOKUP($BX67,구글언어코드!$K:$L,2,0)),IF($CR67=-1,"",MID($AQ67,$CR67,$DL67-$CR67+1))),
IF($CS67=-1,"",VLOOKUP($BY67,구글언어코드!$K:$L,2,0)),IF($CS67=-1,"",MID($AQ67,$CS67,$DM67-$CS67+1))),
IF($CT67=-1,"",VLOOKUP($BZ67,구글언어코드!$K:$L,2,0)),IF($CT67=-1,"",MID($AQ67,$CT67,$DN67-$CT67+1))),
IF($CU67=-1,"",VLOOKUP($CA67,구글언어코드!$K:$L,2,0)),IF($CU67=-1,"",MID($AQ67,$CU67,$DO67-$CU67+1))),
IF($CV67=-1,"",VLOOKUP($CB67,구글언어코드!$K:$L,2,0)),IF($CV67=-1,"",MID($AQ67,$CV67,$DP67-$CV67+1))),
IF($CW67=-1,"",VLOOKUP($CC67,구글언어코드!$K:$L,2,0)),IF($CW67=-1,"",MID($AQ67,$CW67,$DQ67-$CW67+1))),
IF($CX67=-1,"",VLOOKUP($CD67,구글언어코드!$K:$L,2,0)),IF($CX67=-1,"",MID($AQ67,$CX67,$DR67-$CX67+1))),
IF($CY67=-1,"",VLOOKUP($CE67,구글언어코드!$K:$L,2,0)),IF($CY67=-1,"",MID($AQ67,$CY67,$DS67-$CY67+1))),
IF($CZ67=-1,"",VLOOKUP($CF67,구글언어코드!$K:$L,2,0)),IF($CZ67=-1,"",MID($AQ67,$CZ67,$DT67-$CZ67+1))),
IF($DA67=-1,"",VLOOKUP($CG67,구글언어코드!$K:$L,2,0)),IF($DA67=-1,"",MID($AQ67,$DA67,$DU67-$DA67+1)))</f>
        <v>You cannot gain gold and items you got til now.
Are you sure to quit the battle?</v>
      </c>
      <c r="DX67">
        <f>IF(LEN(C67)-LEN(SUBSTITUTE(C67,"}",""))&lt;&gt;LEN(C67)-LEN(SUBSTITUTE(C67,"{","")),"괄호이상",(LEN(C67)-LEN(SUBSTITUTE(C67,"}",""))))</f>
        <v>0</v>
      </c>
      <c r="DY67">
        <f>IF(LEN(H67)-LEN(SUBSTITUTE(H67,"}",""))&lt;&gt;LEN(H67)-LEN(SUBSTITUTE(H67,"{","")),"괄호이상",(LEN(H67)-LEN(SUBSTITUTE(H67,"}",""))))</f>
        <v>0</v>
      </c>
      <c r="DZ67">
        <f>IF(LEN(O67)-LEN(SUBSTITUTE(O67,"}",""))&lt;&gt;LEN(O67)-LEN(SUBSTITUTE(O67,"{","")),"괄호이상",(LEN(O67)-LEN(SUBSTITUTE(O67,"}",""))))</f>
        <v>0</v>
      </c>
      <c r="EA67">
        <f>IF(LEN(P67)-LEN(SUBSTITUTE(P67,"}",""))&lt;&gt;LEN(P67)-LEN(SUBSTITUTE(P67,"{","")),"괄호이상",(LEN(P67)-LEN(SUBSTITUTE(P67,"}",""))))</f>
        <v>0</v>
      </c>
      <c r="EB67">
        <f>IF(LEN(Q67)-LEN(SUBSTITUTE(Q67,"}",""))&lt;&gt;LEN(Q67)-LEN(SUBSTITUTE(Q67,"{","")),"괄호이상",(LEN(Q67)-LEN(SUBSTITUTE(Q67,"}",""))))</f>
        <v>0</v>
      </c>
      <c r="EC67">
        <f>IF(LEN(R67)-LEN(SUBSTITUTE(R67,"}",""))&lt;&gt;LEN(R67)-LEN(SUBSTITUTE(R67,"{","")),"괄호이상",(LEN(R67)-LEN(SUBSTITUTE(R67,"}",""))))</f>
        <v>0</v>
      </c>
      <c r="ED67">
        <f>IF(LEN(S67)-LEN(SUBSTITUTE(S67,"}",""))&lt;&gt;LEN(S67)-LEN(SUBSTITUTE(S67,"{","")),"괄호이상",(LEN(S67)-LEN(SUBSTITUTE(S67,"}",""))))</f>
        <v>0</v>
      </c>
      <c r="EE67">
        <f>IF(LEN(T67)-LEN(SUBSTITUTE(T67,"}",""))&lt;&gt;LEN(T67)-LEN(SUBSTITUTE(T67,"{","")),"괄호이상",(LEN(T67)-LEN(SUBSTITUTE(T67,"}",""))))</f>
        <v>0</v>
      </c>
      <c r="EF67">
        <f>IF(LEN(U67)-LEN(SUBSTITUTE(U67,"}",""))&lt;&gt;LEN(U67)-LEN(SUBSTITUTE(U67,"{","")),"괄호이상",(LEN(U67)-LEN(SUBSTITUTE(U67,"}",""))))</f>
        <v>0</v>
      </c>
      <c r="EG67">
        <f>IF(LEN(V67)-LEN(SUBSTITUTE(V67,"}",""))&lt;&gt;LEN(V67)-LEN(SUBSTITUTE(V67,"{","")),"괄호이상",(LEN(V67)-LEN(SUBSTITUTE(V67,"}",""))))</f>
        <v>0</v>
      </c>
      <c r="EH67">
        <f>IF(LEN(W67)-LEN(SUBSTITUTE(W67,"}",""))&lt;&gt;LEN(W67)-LEN(SUBSTITUTE(W67,"{","")),"괄호이상",(LEN(W67)-LEN(SUBSTITUTE(W67,"}",""))))</f>
        <v>0</v>
      </c>
      <c r="EI67">
        <f>IF(LEN(X67)-LEN(SUBSTITUTE(X67,"}",""))&lt;&gt;LEN(X67)-LEN(SUBSTITUTE(X67,"{","")),"괄호이상",(LEN(X67)-LEN(SUBSTITUTE(X67,"}",""))))</f>
        <v>0</v>
      </c>
      <c r="EJ67">
        <f>IF(LEN(Y67)-LEN(SUBSTITUTE(Y67,"}",""))&lt;&gt;LEN(Y67)-LEN(SUBSTITUTE(Y67,"{","")),"괄호이상",(LEN(Y67)-LEN(SUBSTITUTE(Y67,"}",""))))</f>
        <v>0</v>
      </c>
      <c r="EK67">
        <f>IF(LEN(Z67)-LEN(SUBSTITUTE(Z67,"}",""))&lt;&gt;LEN(Z67)-LEN(SUBSTITUTE(Z67,"{","")),"괄호이상",(LEN(Z67)-LEN(SUBSTITUTE(Z67,"}",""))))</f>
        <v>0</v>
      </c>
      <c r="EL67">
        <f>IF(LEN(AA67)-LEN(SUBSTITUTE(AA67,"}",""))&lt;&gt;LEN(AA67)-LEN(SUBSTITUTE(AA67,"{","")),"괄호이상",(LEN(AA67)-LEN(SUBSTITUTE(AA67,"}",""))))</f>
        <v>0</v>
      </c>
      <c r="EM67">
        <f>IF(LEN(AB67)-LEN(SUBSTITUTE(AB67,"}",""))&lt;&gt;LEN(AB67)-LEN(SUBSTITUTE(AB67,"{","")),"괄호이상",(LEN(AB67)-LEN(SUBSTITUTE(AB67,"}",""))))</f>
        <v>0</v>
      </c>
      <c r="EN67">
        <f>IF(LEN(AC67)-LEN(SUBSTITUTE(AC67,"}",""))&lt;&gt;LEN(AC67)-LEN(SUBSTITUTE(AC67,"{","")),"괄호이상",(LEN(AC67)-LEN(SUBSTITUTE(AC67,"}",""))))</f>
        <v>0</v>
      </c>
      <c r="EO67">
        <f>IF(LEN(AD67)-LEN(SUBSTITUTE(AD67,"}",""))&lt;&gt;LEN(AD67)-LEN(SUBSTITUTE(AD67,"{","")),"괄호이상",(LEN(AD67)-LEN(SUBSTITUTE(AD67,"}",""))))</f>
        <v>0</v>
      </c>
      <c r="EP67">
        <f>IF(LEN(AE67)-LEN(SUBSTITUTE(AE67,"}",""))&lt;&gt;LEN(AE67)-LEN(SUBSTITUTE(AE67,"{","")),"괄호이상",(LEN(AE67)-LEN(SUBSTITUTE(AE67,"}",""))))</f>
        <v>0</v>
      </c>
      <c r="EQ67">
        <f>IF(LEN(AF67)-LEN(SUBSTITUTE(AF67,"}",""))&lt;&gt;LEN(AF67)-LEN(SUBSTITUTE(AF67,"{","")),"괄호이상",(LEN(AF67)-LEN(SUBSTITUTE(AF67,"}",""))))</f>
        <v>0</v>
      </c>
      <c r="ER67">
        <f>IF(LEN(AG67)-LEN(SUBSTITUTE(AG67,"}",""))&lt;&gt;LEN(AG67)-LEN(SUBSTITUTE(AG67,"{","")),"괄호이상",(LEN(AG67)-LEN(SUBSTITUTE(AG67,"}",""))))</f>
        <v>0</v>
      </c>
      <c r="ES67">
        <f>IF(LEN(AH67)-LEN(SUBSTITUTE(AH67,"}",""))&lt;&gt;LEN(AH67)-LEN(SUBSTITUTE(AH67,"{","")),"괄호이상",(LEN(AH67)-LEN(SUBSTITUTE(AH67,"}",""))))</f>
        <v>0</v>
      </c>
      <c r="ET67">
        <f>IF(LEN(AI67)-LEN(SUBSTITUTE(AI67,"}",""))&lt;&gt;LEN(AI67)-LEN(SUBSTITUTE(AI67,"{","")),"괄호이상",(LEN(AI67)-LEN(SUBSTITUTE(AI67,"}",""))))</f>
        <v>0</v>
      </c>
      <c r="EU67">
        <f>IF(LEN(AJ67)-LEN(SUBSTITUTE(AJ67,"}",""))&lt;&gt;LEN(AJ67)-LEN(SUBSTITUTE(AJ67,"{","")),"괄호이상",(LEN(AJ67)-LEN(SUBSTITUTE(AJ67,"}",""))))</f>
        <v>0</v>
      </c>
      <c r="EV67">
        <f>IF(LEN(AK67)-LEN(SUBSTITUTE(AK67,"}",""))&lt;&gt;LEN(AK67)-LEN(SUBSTITUTE(AK67,"{","")),"괄호이상",(LEN(AK67)-LEN(SUBSTITUTE(AK67,"}",""))))</f>
        <v>0</v>
      </c>
      <c r="EW67">
        <f>IF(LEN(AL67)-LEN(SUBSTITUTE(AL67,"}",""))&lt;&gt;LEN(AL67)-LEN(SUBSTITUTE(AL67,"{","")),"괄호이상",(LEN(AL67)-LEN(SUBSTITUTE(AL67,"}",""))))</f>
        <v>0</v>
      </c>
      <c r="EX67">
        <f>IF(LEN(AM67)-LEN(SUBSTITUTE(AM67,"}",""))&lt;&gt;LEN(AM67)-LEN(SUBSTITUTE(AM67,"{","")),"괄호이상",(LEN(AM67)-LEN(SUBSTITUTE(AM67,"}",""))))</f>
        <v>0</v>
      </c>
      <c r="EY67">
        <f>IF(LEN(AN67)-LEN(SUBSTITUTE(AN67,"}",""))&lt;&gt;LEN(AN67)-LEN(SUBSTITUTE(AN67,"{","")),"괄호이상",(LEN(AN67)-LEN(SUBSTITUTE(AN67,"}",""))))</f>
        <v>0</v>
      </c>
      <c r="EZ67">
        <f>IF(LEN(AO67)-LEN(SUBSTITUTE(AO67,"}",""))&lt;&gt;LEN(AO67)-LEN(SUBSTITUTE(AO67,"{","")),"괄호이상",(LEN(AO67)-LEN(SUBSTITUTE(AO67,"}",""))))</f>
        <v>0</v>
      </c>
      <c r="FA67">
        <f>IF(LEN(AP67)-LEN(SUBSTITUTE(AP67,"}",""))&lt;&gt;LEN(AP67)-LEN(SUBSTITUTE(AP67,"{","")),"괄호이상",(LEN(AP67)-LEN(SUBSTITUTE(AP67,"}",""))))</f>
        <v>0</v>
      </c>
      <c r="FB67" t="str">
        <f t="array" ref="FB67">IF(SUM(IF($DX67-DX67:FA67&gt;0,1,0))&gt;0,"여기","")</f>
        <v/>
      </c>
      <c r="FC67">
        <f>IF(LEN(C67)-LEN(SUBSTITUTE(C67,"&gt;",""))&lt;&gt;LEN(C67)-LEN(SUBSTITUTE(C67,"&lt;","")),"괄호이상",(LEN(C67)-LEN(SUBSTITUTE(C67,"&gt;","")))/2)</f>
        <v>0</v>
      </c>
      <c r="FD67">
        <f>IF(LEN(H67)-LEN(SUBSTITUTE(H67,"&gt;",""))&lt;&gt;LEN(H67)-LEN(SUBSTITUTE(H67,"&lt;","")),"괄호이상",(LEN(H67)-LEN(SUBSTITUTE(H67,"&gt;","")))/2)</f>
        <v>0</v>
      </c>
      <c r="FE67">
        <f>IF(LEN(O67)-LEN(SUBSTITUTE(O67,"&gt;",""))&lt;&gt;LEN(O67)-LEN(SUBSTITUTE(O67,"&lt;","")),"괄호이상",(LEN(O67)-LEN(SUBSTITUTE(O67,"&gt;","")))/2)</f>
        <v>0</v>
      </c>
      <c r="FF67">
        <f>IF(LEN(P67)-LEN(SUBSTITUTE(P67,"&gt;",""))&lt;&gt;LEN(P67)-LEN(SUBSTITUTE(P67,"&lt;","")),"괄호이상",(LEN(P67)-LEN(SUBSTITUTE(P67,"&gt;","")))/2)</f>
        <v>0</v>
      </c>
      <c r="FG67">
        <f>IF(LEN(Q67)-LEN(SUBSTITUTE(Q67,"&gt;",""))&lt;&gt;LEN(Q67)-LEN(SUBSTITUTE(Q67,"&lt;","")),"괄호이상",(LEN(Q67)-LEN(SUBSTITUTE(Q67,"&gt;","")))/2)</f>
        <v>0</v>
      </c>
      <c r="FH67">
        <f>IF(LEN(R67)-LEN(SUBSTITUTE(R67,"&gt;",""))&lt;&gt;LEN(R67)-LEN(SUBSTITUTE(R67,"&lt;","")),"괄호이상",(LEN(R67)-LEN(SUBSTITUTE(R67,"&gt;","")))/2)</f>
        <v>0</v>
      </c>
      <c r="FI67">
        <f>IF(LEN(S67)-LEN(SUBSTITUTE(S67,"&gt;",""))&lt;&gt;LEN(S67)-LEN(SUBSTITUTE(S67,"&lt;","")),"괄호이상",(LEN(S67)-LEN(SUBSTITUTE(S67,"&gt;","")))/2)</f>
        <v>0</v>
      </c>
      <c r="FJ67">
        <f>IF(LEN(T67)-LEN(SUBSTITUTE(T67,"&gt;",""))&lt;&gt;LEN(T67)-LEN(SUBSTITUTE(T67,"&lt;","")),"괄호이상",(LEN(T67)-LEN(SUBSTITUTE(T67,"&gt;","")))/2)</f>
        <v>0</v>
      </c>
      <c r="FK67">
        <f>IF(LEN(U67)-LEN(SUBSTITUTE(U67,"&gt;",""))&lt;&gt;LEN(U67)-LEN(SUBSTITUTE(U67,"&lt;","")),"괄호이상",(LEN(U67)-LEN(SUBSTITUTE(U67,"&gt;","")))/2)</f>
        <v>0</v>
      </c>
      <c r="FL67">
        <f>IF(LEN(V67)-LEN(SUBSTITUTE(V67,"&gt;",""))&lt;&gt;LEN(V67)-LEN(SUBSTITUTE(V67,"&lt;","")),"괄호이상",(LEN(V67)-LEN(SUBSTITUTE(V67,"&gt;","")))/2)</f>
        <v>0</v>
      </c>
      <c r="FM67">
        <f>IF(LEN(W67)-LEN(SUBSTITUTE(W67,"&gt;",""))&lt;&gt;LEN(W67)-LEN(SUBSTITUTE(W67,"&lt;","")),"괄호이상",(LEN(W67)-LEN(SUBSTITUTE(W67,"&gt;","")))/2)</f>
        <v>0</v>
      </c>
      <c r="FN67">
        <f>IF(LEN(X67)-LEN(SUBSTITUTE(X67,"&gt;",""))&lt;&gt;LEN(X67)-LEN(SUBSTITUTE(X67,"&lt;","")),"괄호이상",(LEN(X67)-LEN(SUBSTITUTE(X67,"&gt;","")))/2)</f>
        <v>0</v>
      </c>
      <c r="FO67">
        <f>IF(LEN(Y67)-LEN(SUBSTITUTE(Y67,"&gt;",""))&lt;&gt;LEN(Y67)-LEN(SUBSTITUTE(Y67,"&lt;","")),"괄호이상",(LEN(Y67)-LEN(SUBSTITUTE(Y67,"&gt;","")))/2)</f>
        <v>0</v>
      </c>
      <c r="FP67">
        <f>IF(LEN(Z67)-LEN(SUBSTITUTE(Z67,"&gt;",""))&lt;&gt;LEN(Z67)-LEN(SUBSTITUTE(Z67,"&lt;","")),"괄호이상",(LEN(Z67)-LEN(SUBSTITUTE(Z67,"&gt;","")))/2)</f>
        <v>0</v>
      </c>
      <c r="FQ67">
        <f>IF(LEN(AA67)-LEN(SUBSTITUTE(AA67,"&gt;",""))&lt;&gt;LEN(AA67)-LEN(SUBSTITUTE(AA67,"&lt;","")),"괄호이상",(LEN(AA67)-LEN(SUBSTITUTE(AA67,"&gt;","")))/2)</f>
        <v>0</v>
      </c>
      <c r="FR67">
        <f>IF(LEN(AB67)-LEN(SUBSTITUTE(AB67,"&gt;",""))&lt;&gt;LEN(AB67)-LEN(SUBSTITUTE(AB67,"&lt;","")),"괄호이상",(LEN(AB67)-LEN(SUBSTITUTE(AB67,"&gt;","")))/2)</f>
        <v>0</v>
      </c>
      <c r="FS67">
        <f>IF(LEN(AC67)-LEN(SUBSTITUTE(AC67,"&gt;",""))&lt;&gt;LEN(AC67)-LEN(SUBSTITUTE(AC67,"&lt;","")),"괄호이상",(LEN(AC67)-LEN(SUBSTITUTE(AC67,"&gt;","")))/2)</f>
        <v>0</v>
      </c>
      <c r="FT67">
        <f>IF(LEN(AD67)-LEN(SUBSTITUTE(AD67,"&gt;",""))&lt;&gt;LEN(AD67)-LEN(SUBSTITUTE(AD67,"&lt;","")),"괄호이상",(LEN(AD67)-LEN(SUBSTITUTE(AD67,"&gt;","")))/2)</f>
        <v>0</v>
      </c>
      <c r="FU67">
        <f>IF(LEN(AE67)-LEN(SUBSTITUTE(AE67,"&gt;",""))&lt;&gt;LEN(AE67)-LEN(SUBSTITUTE(AE67,"&lt;","")),"괄호이상",(LEN(AE67)-LEN(SUBSTITUTE(AE67,"&gt;","")))/2)</f>
        <v>0</v>
      </c>
      <c r="FV67">
        <f>IF(LEN(AF67)-LEN(SUBSTITUTE(AF67,"&gt;",""))&lt;&gt;LEN(AF67)-LEN(SUBSTITUTE(AF67,"&lt;","")),"괄호이상",(LEN(AF67)-LEN(SUBSTITUTE(AF67,"&gt;","")))/2)</f>
        <v>0</v>
      </c>
      <c r="FW67">
        <f>IF(LEN(AG67)-LEN(SUBSTITUTE(AG67,"&gt;",""))&lt;&gt;LEN(AG67)-LEN(SUBSTITUTE(AG67,"&lt;","")),"괄호이상",(LEN(AG67)-LEN(SUBSTITUTE(AG67,"&gt;","")))/2)</f>
        <v>0</v>
      </c>
      <c r="FX67">
        <f>IF(LEN(AH67)-LEN(SUBSTITUTE(AH67,"&gt;",""))&lt;&gt;LEN(AH67)-LEN(SUBSTITUTE(AH67,"&lt;","")),"괄호이상",(LEN(AH67)-LEN(SUBSTITUTE(AH67,"&gt;","")))/2)</f>
        <v>0</v>
      </c>
      <c r="FY67">
        <f>IF(LEN(AI67)-LEN(SUBSTITUTE(AI67,"&gt;",""))&lt;&gt;LEN(AI67)-LEN(SUBSTITUTE(AI67,"&lt;","")),"괄호이상",(LEN(AI67)-LEN(SUBSTITUTE(AI67,"&gt;","")))/2)</f>
        <v>0</v>
      </c>
      <c r="FZ67">
        <f>IF(LEN(AJ67)-LEN(SUBSTITUTE(AJ67,"&gt;",""))&lt;&gt;LEN(AJ67)-LEN(SUBSTITUTE(AJ67,"&lt;","")),"괄호이상",(LEN(AJ67)-LEN(SUBSTITUTE(AJ67,"&gt;","")))/2)</f>
        <v>0</v>
      </c>
      <c r="GA67">
        <f>IF(LEN(AK67)-LEN(SUBSTITUTE(AK67,"&gt;",""))&lt;&gt;LEN(AK67)-LEN(SUBSTITUTE(AK67,"&lt;","")),"괄호이상",(LEN(AK67)-LEN(SUBSTITUTE(AK67,"&gt;","")))/2)</f>
        <v>0</v>
      </c>
      <c r="GB67">
        <f>IF(LEN(AL67)-LEN(SUBSTITUTE(AL67,"&gt;",""))&lt;&gt;LEN(AL67)-LEN(SUBSTITUTE(AL67,"&lt;","")),"괄호이상",(LEN(AL67)-LEN(SUBSTITUTE(AL67,"&gt;","")))/2)</f>
        <v>0</v>
      </c>
      <c r="GC67">
        <f>IF(LEN(AM67)-LEN(SUBSTITUTE(AM67,"&gt;",""))&lt;&gt;LEN(AM67)-LEN(SUBSTITUTE(AM67,"&lt;","")),"괄호이상",(LEN(AM67)-LEN(SUBSTITUTE(AM67,"&gt;","")))/2)</f>
        <v>0</v>
      </c>
      <c r="GD67">
        <f>IF(LEN(AN67)-LEN(SUBSTITUTE(AN67,"&gt;",""))&lt;&gt;LEN(AN67)-LEN(SUBSTITUTE(AN67,"&lt;","")),"괄호이상",(LEN(AN67)-LEN(SUBSTITUTE(AN67,"&gt;","")))/2)</f>
        <v>0</v>
      </c>
      <c r="GE67">
        <f>IF(LEN(AO67)-LEN(SUBSTITUTE(AO67,"&gt;",""))&lt;&gt;LEN(AO67)-LEN(SUBSTITUTE(AO67,"&lt;","")),"괄호이상",(LEN(AO67)-LEN(SUBSTITUTE(AO67,"&gt;","")))/2)</f>
        <v>0</v>
      </c>
      <c r="GF67">
        <f>IF(LEN(AP67)-LEN(SUBSTITUTE(AP67,"&gt;",""))&lt;&gt;LEN(AP67)-LEN(SUBSTITUTE(AP67,"&lt;","")),"괄호이상",(LEN(AP67)-LEN(SUBSTITUTE(AP67,"&gt;","")))/2)</f>
        <v>0</v>
      </c>
      <c r="GG67" t="str">
        <f t="array" ref="GG67">IF(SUM(IF($FC67-FC67:GF67&gt;0,1,0))&gt;0,"여기","")</f>
        <v/>
      </c>
      <c r="GH67" t="str">
        <f t="shared" ref="GH67:GH130" si="81">IF(OR(FB67="여기",GG67="여기"),"여기","")</f>
        <v/>
      </c>
    </row>
    <row r="68" spans="1:190" ht="132" x14ac:dyDescent="0.3">
      <c r="A68" t="s">
        <v>812</v>
      </c>
      <c r="B68">
        <f t="shared" si="55"/>
        <v>1</v>
      </c>
      <c r="C68" s="1" t="s">
        <v>813</v>
      </c>
      <c r="D68" s="1"/>
      <c r="E68" s="1" t="str">
        <f t="shared" si="56"/>
        <v>입장 시 &lt;color=#FF8080&gt;5 에너지&lt;/color&gt;가 필요합니다.
충전하시겠습니까?
&lt;color=#80FF80&gt;+30 에너지&lt;/color&gt;</v>
      </c>
      <c r="F68" s="1"/>
      <c r="G68" s="1" t="s">
        <v>4168</v>
      </c>
      <c r="H68" s="1" t="s">
        <v>4169</v>
      </c>
      <c r="I68" s="1"/>
      <c r="J68" s="1" t="str">
        <f t="shared" ref="J68" si="82">IF(ISBLANK(I68),H68,I68)</f>
        <v>You need &lt;color=#FF8080&gt;5 Energy&lt;/color&gt; when entering.
Would you like to charge it?
&lt;color=#80FF80&gt;+30 Energy&lt;/color&gt;</v>
      </c>
      <c r="L68">
        <v>1</v>
      </c>
      <c r="M68">
        <v>1</v>
      </c>
      <c r="O68" s="1" t="s">
        <v>18492</v>
      </c>
      <c r="P68" s="1" t="s">
        <v>16246</v>
      </c>
      <c r="Q68" s="1" t="s">
        <v>16247</v>
      </c>
      <c r="R68" s="1" t="s">
        <v>16254</v>
      </c>
      <c r="S68" s="1" t="s">
        <v>16255</v>
      </c>
      <c r="T68" s="1" t="s">
        <v>16259</v>
      </c>
      <c r="U68" s="1" t="s">
        <v>16260</v>
      </c>
      <c r="V68" s="1" t="s">
        <v>16265</v>
      </c>
      <c r="W68" s="1" t="s">
        <v>16267</v>
      </c>
      <c r="X68" s="1" t="s">
        <v>16269</v>
      </c>
      <c r="Y68" s="1" t="s">
        <v>16272</v>
      </c>
      <c r="Z68" s="1" t="s">
        <v>16263</v>
      </c>
      <c r="AA68" s="1" t="s">
        <v>16248</v>
      </c>
      <c r="AB68" s="1" t="s">
        <v>16249</v>
      </c>
      <c r="AC68" s="1" t="s">
        <v>16250</v>
      </c>
      <c r="AD68" s="1" t="s">
        <v>16251</v>
      </c>
      <c r="AE68" s="1" t="s">
        <v>16252</v>
      </c>
      <c r="AF68" s="1" t="s">
        <v>16253</v>
      </c>
      <c r="AG68" s="1" t="s">
        <v>16256</v>
      </c>
      <c r="AH68" s="1" t="s">
        <v>16257</v>
      </c>
      <c r="AI68" s="1" t="s">
        <v>16258</v>
      </c>
      <c r="AJ68" s="1" t="s">
        <v>16261</v>
      </c>
      <c r="AK68" s="1" t="s">
        <v>16262</v>
      </c>
      <c r="AL68" s="1" t="s">
        <v>16264</v>
      </c>
      <c r="AM68" s="1" t="s">
        <v>16266</v>
      </c>
      <c r="AN68" s="1" t="s">
        <v>16268</v>
      </c>
      <c r="AO68" s="1" t="s">
        <v>16270</v>
      </c>
      <c r="AP68" s="1" t="s">
        <v>16271</v>
      </c>
      <c r="AQ68" t="str">
        <f t="shared" si="80"/>
        <v>You need &lt;color=#FF8080&gt;5 Energy&lt;/color&gt; when entering.
Would you like to charge it?
&lt;color=#80FF80&gt;+30 Energy&lt;/color&gt;</v>
      </c>
      <c r="AR68">
        <f t="shared" si="58"/>
        <v>0</v>
      </c>
      <c r="AS68">
        <f t="shared" si="59"/>
        <v>2</v>
      </c>
      <c r="AT68">
        <f t="shared" ca="1" si="60"/>
        <v>1</v>
      </c>
      <c r="AU68">
        <f t="shared" ca="1" si="61"/>
        <v>0</v>
      </c>
      <c r="AV68">
        <f t="shared" ca="1" si="62"/>
        <v>1</v>
      </c>
      <c r="AW68">
        <f t="shared" ca="1" si="63"/>
        <v>0</v>
      </c>
      <c r="AX68">
        <f t="shared" ca="1" si="64"/>
        <v>-1</v>
      </c>
      <c r="AY68">
        <f t="shared" ca="1" si="65"/>
        <v>-1</v>
      </c>
      <c r="AZ68">
        <f t="shared" ca="1" si="66"/>
        <v>-1</v>
      </c>
      <c r="BA68">
        <f t="shared" ca="1" si="67"/>
        <v>-1</v>
      </c>
      <c r="BB68">
        <f t="shared" ca="1" si="68"/>
        <v>-1</v>
      </c>
      <c r="BC68">
        <f t="shared" ca="1" si="69"/>
        <v>-1</v>
      </c>
      <c r="BD68">
        <f t="shared" ca="1" si="70"/>
        <v>-1</v>
      </c>
      <c r="BE68">
        <f t="shared" ca="1" si="71"/>
        <v>-1</v>
      </c>
      <c r="BF68">
        <f t="shared" ca="1" si="72"/>
        <v>-1</v>
      </c>
      <c r="BG68">
        <f t="shared" ca="1" si="73"/>
        <v>-1</v>
      </c>
      <c r="BH68">
        <f t="shared" ca="1" si="74"/>
        <v>-1</v>
      </c>
      <c r="BI68">
        <f t="shared" ca="1" si="75"/>
        <v>-1</v>
      </c>
      <c r="BJ68">
        <f t="shared" ca="1" si="76"/>
        <v>-1</v>
      </c>
      <c r="BK68">
        <f t="shared" ca="1" si="77"/>
        <v>-1</v>
      </c>
      <c r="BL68">
        <f t="shared" ca="1" si="78"/>
        <v>-1</v>
      </c>
      <c r="BM68">
        <f t="shared" ca="1" si="79"/>
        <v>-1</v>
      </c>
      <c r="BN68">
        <f ca="1">IF(AT68=-1,-1,COUNTIF($AT68:AT68,AT68)+IF(AT68=0,50,0))</f>
        <v>1</v>
      </c>
      <c r="BO68">
        <f ca="1">IF(AU68=-1,-1,COUNTIF($AT68:AU68,AU68)+IF(AU68=0,50,0))</f>
        <v>51</v>
      </c>
      <c r="BP68">
        <f ca="1">IF(AV68=-1,-1,COUNTIF($AT68:AV68,AV68)+IF(AV68=0,50,0))</f>
        <v>2</v>
      </c>
      <c r="BQ68">
        <f ca="1">IF(AW68=-1,-1,COUNTIF($AT68:AW68,AW68)+IF(AW68=0,50,0))</f>
        <v>52</v>
      </c>
      <c r="BR68">
        <f ca="1">IF(AX68=-1,-1,COUNTIF($AT68:AX68,AX68)+IF(AX68=0,50,0))</f>
        <v>-1</v>
      </c>
      <c r="BS68">
        <f ca="1">IF(AY68=-1,-1,COUNTIF($AT68:AY68,AY68)+IF(AY68=0,50,0))</f>
        <v>-1</v>
      </c>
      <c r="BT68">
        <f ca="1">IF(AZ68=-1,-1,COUNTIF($AT68:AZ68,AZ68)+IF(AZ68=0,50,0))</f>
        <v>-1</v>
      </c>
      <c r="BU68">
        <f ca="1">IF(BA68=-1,-1,COUNTIF($AT68:BA68,BA68)+IF(BA68=0,50,0))</f>
        <v>-1</v>
      </c>
      <c r="BV68">
        <f ca="1">IF(BB68=-1,-1,COUNTIF($AT68:BB68,BB68)+IF(BB68=0,50,0))</f>
        <v>-1</v>
      </c>
      <c r="BW68">
        <f ca="1">IF(BC68=-1,-1,COUNTIF($AT68:BC68,BC68)+IF(BC68=0,50,0))</f>
        <v>-1</v>
      </c>
      <c r="BX68">
        <f ca="1">IF(BD68=-1,-1,COUNTIF($AT68:BD68,BD68)+IF(BD68=0,50,0))</f>
        <v>-1</v>
      </c>
      <c r="BY68">
        <f ca="1">IF(BE68=-1,-1,COUNTIF($AT68:BE68,BE68)+IF(BE68=0,50,0))</f>
        <v>-1</v>
      </c>
      <c r="BZ68">
        <f ca="1">IF(BF68=-1,-1,COUNTIF($AT68:BF68,BF68)+IF(BF68=0,50,0))</f>
        <v>-1</v>
      </c>
      <c r="CA68">
        <f ca="1">IF(BG68=-1,-1,COUNTIF($AT68:BG68,BG68)+IF(BG68=0,50,0))</f>
        <v>-1</v>
      </c>
      <c r="CB68">
        <f ca="1">IF(BH68=-1,-1,COUNTIF($AT68:BH68,BH68)+IF(BH68=0,50,0))</f>
        <v>-1</v>
      </c>
      <c r="CC68">
        <f ca="1">IF(BI68=-1,-1,COUNTIF($AT68:BI68,BI68)+IF(BI68=0,50,0))</f>
        <v>-1</v>
      </c>
      <c r="CD68">
        <f ca="1">IF(BJ68=-1,-1,COUNTIF($AT68:BJ68,BJ68)+IF(BJ68=0,50,0))</f>
        <v>-1</v>
      </c>
      <c r="CE68">
        <f ca="1">IF(BK68=-1,-1,COUNTIF($AT68:BK68,BK68)+IF(BK68=0,50,0))</f>
        <v>-1</v>
      </c>
      <c r="CF68">
        <f ca="1">IF(BL68=-1,-1,COUNTIF($AT68:BL68,BL68)+IF(BL68=0,50,0))</f>
        <v>-1</v>
      </c>
      <c r="CG68">
        <f ca="1">IF(BM68=-1,-1,COUNTIF($AT68:BM68,BM68)+IF(BM68=0,50,0))</f>
        <v>-1</v>
      </c>
      <c r="CH68">
        <f t="shared" ca="1" si="51"/>
        <v>10</v>
      </c>
      <c r="CI68">
        <f t="shared" ca="1" si="51"/>
        <v>33</v>
      </c>
      <c r="CJ68">
        <f t="shared" ca="1" si="51"/>
        <v>87</v>
      </c>
      <c r="CK68">
        <f t="shared" ca="1" si="51"/>
        <v>112</v>
      </c>
      <c r="CL68">
        <f t="shared" ca="1" si="51"/>
        <v>-1</v>
      </c>
      <c r="CM68">
        <f t="shared" ca="1" si="51"/>
        <v>-1</v>
      </c>
      <c r="CN68">
        <f t="shared" ca="1" si="51"/>
        <v>-1</v>
      </c>
      <c r="CO68">
        <f t="shared" ca="1" si="51"/>
        <v>-1</v>
      </c>
      <c r="CP68">
        <f t="shared" ca="1" si="51"/>
        <v>-1</v>
      </c>
      <c r="CQ68">
        <f t="shared" ca="1" si="51"/>
        <v>-1</v>
      </c>
      <c r="CR68">
        <f t="shared" ca="1" si="52"/>
        <v>-1</v>
      </c>
      <c r="CS68">
        <f t="shared" ca="1" si="52"/>
        <v>-1</v>
      </c>
      <c r="CT68">
        <f t="shared" ca="1" si="52"/>
        <v>-1</v>
      </c>
      <c r="CU68">
        <f t="shared" ca="1" si="52"/>
        <v>-1</v>
      </c>
      <c r="CV68">
        <f t="shared" ca="1" si="52"/>
        <v>-1</v>
      </c>
      <c r="CW68">
        <f t="shared" ca="1" si="52"/>
        <v>-1</v>
      </c>
      <c r="CX68">
        <f t="shared" ca="1" si="52"/>
        <v>-1</v>
      </c>
      <c r="CY68">
        <f t="shared" ca="1" si="52"/>
        <v>-1</v>
      </c>
      <c r="CZ68">
        <f t="shared" ca="1" si="52"/>
        <v>-1</v>
      </c>
      <c r="DA68">
        <f t="shared" ca="1" si="52"/>
        <v>-1</v>
      </c>
      <c r="DB68">
        <f t="shared" ca="1" si="53"/>
        <v>24</v>
      </c>
      <c r="DC68">
        <f t="shared" ca="1" si="53"/>
        <v>40</v>
      </c>
      <c r="DD68">
        <f t="shared" ca="1" si="53"/>
        <v>101</v>
      </c>
      <c r="DE68">
        <f t="shared" ca="1" si="53"/>
        <v>119</v>
      </c>
      <c r="DF68">
        <f t="shared" ca="1" si="53"/>
        <v>-1</v>
      </c>
      <c r="DG68">
        <f t="shared" ca="1" si="53"/>
        <v>-1</v>
      </c>
      <c r="DH68">
        <f t="shared" ca="1" si="53"/>
        <v>-1</v>
      </c>
      <c r="DI68">
        <f t="shared" ca="1" si="53"/>
        <v>-1</v>
      </c>
      <c r="DJ68">
        <f t="shared" ca="1" si="53"/>
        <v>-1</v>
      </c>
      <c r="DK68">
        <f t="shared" ca="1" si="53"/>
        <v>-1</v>
      </c>
      <c r="DL68">
        <f t="shared" ca="1" si="54"/>
        <v>-1</v>
      </c>
      <c r="DM68">
        <f t="shared" ca="1" si="54"/>
        <v>-1</v>
      </c>
      <c r="DN68">
        <f t="shared" ca="1" si="54"/>
        <v>-1</v>
      </c>
      <c r="DO68">
        <f t="shared" ca="1" si="54"/>
        <v>-1</v>
      </c>
      <c r="DP68">
        <f t="shared" ca="1" si="54"/>
        <v>-1</v>
      </c>
      <c r="DQ68">
        <f t="shared" ca="1" si="54"/>
        <v>-1</v>
      </c>
      <c r="DR68">
        <f t="shared" ca="1" si="54"/>
        <v>-1</v>
      </c>
      <c r="DS68">
        <f t="shared" ca="1" si="54"/>
        <v>-1</v>
      </c>
      <c r="DT68">
        <f t="shared" ca="1" si="54"/>
        <v>-1</v>
      </c>
      <c r="DU68">
        <f t="shared" ca="1" si="54"/>
        <v>-1</v>
      </c>
      <c r="DV68" t="str">
        <f ca="1">SUBSTITUTE(SUBSTITUTE(SUBSTITUTE(SUBSTITUTE(SUBSTITUTE(SUBSTITUTE(SUBSTITUTE(SUBSTITUTE(SUBSTITUTE(SUBSTITUTE(
SUBSTITUTE(SUBSTITUTE(SUBSTITUTE(SUBSTITUTE(SUBSTITUTE(SUBSTITUTE(SUBSTITUTE(SUBSTITUTE(SUBSTITUTE(SUBSTITUTE($AQ68,
IF($CH68=-1,"",MID($AQ68,$CH68,$DB68-$CH68+1)),IF($CH68=-1,"",VLOOKUP($BN68,구글언어코드!$K:$L,2,0))),
IF($CI68=-1,"",MID($AQ68,$CI68,$DC68-$CI68+1)),IF($CI68=-1,"",VLOOKUP($BO68,구글언어코드!$K:$L,2,0))),
IF($CJ68=-1,"",MID($AQ68,$CJ68,$DD68-$CJ68+1)),IF($CJ68=-1,"",VLOOKUP($BP68,구글언어코드!$K:$L,2,0))),
IF($CK68=-1,"",MID($AQ68,$CK68,$DE68-$CK68+1)),IF($CK68=-1,"",VLOOKUP($BQ68,구글언어코드!$K:$L,2,0))),
IF($CL68=-1,"",MID($AQ68,$CL68,$DF68-$CL68+1)),IF($CL68=-1,"",VLOOKUP($BR68,구글언어코드!$K:$L,2,0))),
IF($CM68=-1,"",MID($AQ68,$CM68,$DG68-$CM68+1)),IF($CM68=-1,"",VLOOKUP($BS68,구글언어코드!$K:$L,2,0))),
IF($CN68=-1,"",MID($AQ68,$CN68,$DH68-$CN68+1)),IF($CN68=-1,"",VLOOKUP($BT68,구글언어코드!$K:$L,2,0))),
IF($CO68=-1,"",MID($AQ68,$CO68,$DI68-$CO68+1)),IF($CO68=-1,"",VLOOKUP($BU68,구글언어코드!$K:$L,2,0))),
IF($CP68=-1,"",MID($AQ68,$CP68,$DJ68-$CP68+1)),IF($CP68=-1,"",VLOOKUP($BV68,구글언어코드!$K:$L,2,0))),
IF($CQ68=-1,"",MID($AQ68,$CQ68,$DK68-$CQ68+1)),IF($CQ68=-1,"",VLOOKUP($BW68,구글언어코드!$K:$L,2,0))),
IF($CR68=-1,"",MID($AQ68,$CR68,$DL68-$CR68+1)),IF($CR68=-1,"",VLOOKUP($BX68,구글언어코드!$K:$L,2,0))),
IF($CS68=-1,"",MID($AQ68,$CS68,$DM68-$CS68+1)),IF($CS68=-1,"",VLOOKUP($BY68,구글언어코드!$K:$L,2,0))),
IF($CT68=-1,"",MID($AQ68,$CT68,$DN68-$CT68+1)),IF($CT68=-1,"",VLOOKUP($BZ68,구글언어코드!$K:$L,2,0))),
IF($CU68=-1,"",MID($AQ68,$CU68,$DO68-$CU68+1)),IF($CU68=-1,"",VLOOKUP($CA68,구글언어코드!$K:$L,2,0))),
IF($CV68=-1,"",MID($AQ68,$CV68,$DP68-$CV68+1)),IF($CV68=-1,"",VLOOKUP($CB68,구글언어코드!$K:$L,2,0))),
IF($CW68=-1,"",MID($AQ68,$CW68,$DQ68-$CW68+1)),IF($CW68=-1,"",VLOOKUP($CC68,구글언어코드!$K:$L,2,0))),
IF($CX68=-1,"",MID($AQ68,$CX68,$DR68-$CX68+1)),IF($CX68=-1,"",VLOOKUP($CD68,구글언어코드!$K:$L,2,0))),
IF($CY68=-1,"",MID($AQ68,$CY68,$DS68-$CY68+1)),IF($CY68=-1,"",VLOOKUP($CE68,구글언어코드!$K:$L,2,0))),
IF($CZ68=-1,"",MID($AQ68,$CZ68,$DT68-$CZ68+1)),IF($CZ68=-1,"",VLOOKUP($CF68,구글언어코드!$K:$L,2,0))),
IF($DA68=-1,"",MID($AQ68,$DA68,$DU68-$DA68+1)),IF($DA68=-1,"",VLOOKUP($CG68,구글언어코드!$K:$L,2,0)))</f>
        <v>You need [[5 Energy]] when entering.
Would you like to charge it?
[{[+30 Energy]]</v>
      </c>
      <c r="DW68" t="str">
        <f ca="1">SUBSTITUTE(SUBSTITUTE(SUBSTITUTE(SUBSTITUTE(SUBSTITUTE(SUBSTITUTE(SUBSTITUTE(SUBSTITUTE(SUBSTITUTE(SUBSTITUTE(
SUBSTITUTE(SUBSTITUTE(SUBSTITUTE(SUBSTITUTE(SUBSTITUTE(SUBSTITUTE(SUBSTITUTE(SUBSTITUTE(SUBSTITUTE(SUBSTITUTE(DV68,
IF($CH68=-1,"",VLOOKUP($BN68,구글언어코드!$K:$L,2,0)),IF($CH68=-1,"",MID($AQ68,$CH68,$DB68-$CH68+1))),
IF($CI68=-1,"",VLOOKUP($BO68,구글언어코드!$K:$L,2,0)),IF($CI68=-1,"",MID($AQ68,$CI68,$DC68-$CI68+1))),
IF($CJ68=-1,"",VLOOKUP($BP68,구글언어코드!$K:$L,2,0)),IF($CJ68=-1,"",MID($AQ68,$CJ68,$DD68-$CJ68+1))),
IF($CK68=-1,"",VLOOKUP($BQ68,구글언어코드!$K:$L,2,0)),IF($CK68=-1,"",MID($AQ68,$CK68,$DE68-$CK68+1))),
IF($CL68=-1,"",VLOOKUP($BR68,구글언어코드!$K:$L,2,0)),IF($CL68=-1,"",MID($AQ68,$CL68,$DF68-$CL68+1))),
IF($CM68=-1,"",VLOOKUP($BS68,구글언어코드!$K:$L,2,0)),IF($CM68=-1,"",MID($AQ68,$CM68,$DG68-$CM68+1))),
IF($CN68=-1,"",VLOOKUP($BT68,구글언어코드!$K:$L,2,0)),IF($CN68=-1,"",MID($AQ68,$CN68,$DH68-$CN68+1))),
IF($CO68=-1,"",VLOOKUP($BU68,구글언어코드!$K:$L,2,0)),IF($CO68=-1,"",MID($AQ68,$CO68,$DI68-$CO68+1))),
IF($CP68=-1,"",VLOOKUP($BV68,구글언어코드!$K:$L,2,0)),IF($CP68=-1,"",MID($AQ68,$CP68,$DJ68-$CP68+1))),
IF($CQ68=-1,"",VLOOKUP($BW68,구글언어코드!$K:$L,2,0)),IF($CQ68=-1,"",MID($AQ68,$CQ68,$DK68-$CQ68+1))),
IF($CR68=-1,"",VLOOKUP($BX68,구글언어코드!$K:$L,2,0)),IF($CR68=-1,"",MID($AQ68,$CR68,$DL68-$CR68+1))),
IF($CS68=-1,"",VLOOKUP($BY68,구글언어코드!$K:$L,2,0)),IF($CS68=-1,"",MID($AQ68,$CS68,$DM68-$CS68+1))),
IF($CT68=-1,"",VLOOKUP($BZ68,구글언어코드!$K:$L,2,0)),IF($CT68=-1,"",MID($AQ68,$CT68,$DN68-$CT68+1))),
IF($CU68=-1,"",VLOOKUP($CA68,구글언어코드!$K:$L,2,0)),IF($CU68=-1,"",MID($AQ68,$CU68,$DO68-$CU68+1))),
IF($CV68=-1,"",VLOOKUP($CB68,구글언어코드!$K:$L,2,0)),IF($CV68=-1,"",MID($AQ68,$CV68,$DP68-$CV68+1))),
IF($CW68=-1,"",VLOOKUP($CC68,구글언어코드!$K:$L,2,0)),IF($CW68=-1,"",MID($AQ68,$CW68,$DQ68-$CW68+1))),
IF($CX68=-1,"",VLOOKUP($CD68,구글언어코드!$K:$L,2,0)),IF($CX68=-1,"",MID($AQ68,$CX68,$DR68-$CX68+1))),
IF($CY68=-1,"",VLOOKUP($CE68,구글언어코드!$K:$L,2,0)),IF($CY68=-1,"",MID($AQ68,$CY68,$DS68-$CY68+1))),
IF($CZ68=-1,"",VLOOKUP($CF68,구글언어코드!$K:$L,2,0)),IF($CZ68=-1,"",MID($AQ68,$CZ68,$DT68-$CZ68+1))),
IF($DA68=-1,"",VLOOKUP($CG68,구글언어코드!$K:$L,2,0)),IF($DA68=-1,"",MID($AQ68,$DA68,$DU68-$DA68+1)))</f>
        <v>You need &lt;color=#FF8080&gt;5 Energy&lt;/color&gt; when entering.
Would you like to charge it?
&lt;color=#80FF80&gt;+30 Energy&lt;/color&gt;</v>
      </c>
      <c r="DX68">
        <f>IF(LEN(C68)-LEN(SUBSTITUTE(C68,"}",""))&lt;&gt;LEN(C68)-LEN(SUBSTITUTE(C68,"{","")),"괄호이상",(LEN(C68)-LEN(SUBSTITUTE(C68,"}",""))))</f>
        <v>0</v>
      </c>
      <c r="DY68">
        <f>IF(LEN(H68)-LEN(SUBSTITUTE(H68,"}",""))&lt;&gt;LEN(H68)-LEN(SUBSTITUTE(H68,"{","")),"괄호이상",(LEN(H68)-LEN(SUBSTITUTE(H68,"}",""))))</f>
        <v>0</v>
      </c>
      <c r="DZ68">
        <f>IF(LEN(O68)-LEN(SUBSTITUTE(O68,"}",""))&lt;&gt;LEN(O68)-LEN(SUBSTITUTE(O68,"{","")),"괄호이상",(LEN(O68)-LEN(SUBSTITUTE(O68,"}",""))))</f>
        <v>0</v>
      </c>
      <c r="EA68">
        <f>IF(LEN(P68)-LEN(SUBSTITUTE(P68,"}",""))&lt;&gt;LEN(P68)-LEN(SUBSTITUTE(P68,"{","")),"괄호이상",(LEN(P68)-LEN(SUBSTITUTE(P68,"}",""))))</f>
        <v>0</v>
      </c>
      <c r="EB68">
        <f>IF(LEN(Q68)-LEN(SUBSTITUTE(Q68,"}",""))&lt;&gt;LEN(Q68)-LEN(SUBSTITUTE(Q68,"{","")),"괄호이상",(LEN(Q68)-LEN(SUBSTITUTE(Q68,"}",""))))</f>
        <v>0</v>
      </c>
      <c r="EC68">
        <f>IF(LEN(R68)-LEN(SUBSTITUTE(R68,"}",""))&lt;&gt;LEN(R68)-LEN(SUBSTITUTE(R68,"{","")),"괄호이상",(LEN(R68)-LEN(SUBSTITUTE(R68,"}",""))))</f>
        <v>0</v>
      </c>
      <c r="ED68">
        <f>IF(LEN(S68)-LEN(SUBSTITUTE(S68,"}",""))&lt;&gt;LEN(S68)-LEN(SUBSTITUTE(S68,"{","")),"괄호이상",(LEN(S68)-LEN(SUBSTITUTE(S68,"}",""))))</f>
        <v>0</v>
      </c>
      <c r="EE68">
        <f>IF(LEN(T68)-LEN(SUBSTITUTE(T68,"}",""))&lt;&gt;LEN(T68)-LEN(SUBSTITUTE(T68,"{","")),"괄호이상",(LEN(T68)-LEN(SUBSTITUTE(T68,"}",""))))</f>
        <v>0</v>
      </c>
      <c r="EF68">
        <f>IF(LEN(U68)-LEN(SUBSTITUTE(U68,"}",""))&lt;&gt;LEN(U68)-LEN(SUBSTITUTE(U68,"{","")),"괄호이상",(LEN(U68)-LEN(SUBSTITUTE(U68,"}",""))))</f>
        <v>0</v>
      </c>
      <c r="EG68">
        <f>IF(LEN(V68)-LEN(SUBSTITUTE(V68,"}",""))&lt;&gt;LEN(V68)-LEN(SUBSTITUTE(V68,"{","")),"괄호이상",(LEN(V68)-LEN(SUBSTITUTE(V68,"}",""))))</f>
        <v>0</v>
      </c>
      <c r="EH68">
        <f>IF(LEN(W68)-LEN(SUBSTITUTE(W68,"}",""))&lt;&gt;LEN(W68)-LEN(SUBSTITUTE(W68,"{","")),"괄호이상",(LEN(W68)-LEN(SUBSTITUTE(W68,"}",""))))</f>
        <v>0</v>
      </c>
      <c r="EI68">
        <f>IF(LEN(X68)-LEN(SUBSTITUTE(X68,"}",""))&lt;&gt;LEN(X68)-LEN(SUBSTITUTE(X68,"{","")),"괄호이상",(LEN(X68)-LEN(SUBSTITUTE(X68,"}",""))))</f>
        <v>0</v>
      </c>
      <c r="EJ68">
        <f>IF(LEN(Y68)-LEN(SUBSTITUTE(Y68,"}",""))&lt;&gt;LEN(Y68)-LEN(SUBSTITUTE(Y68,"{","")),"괄호이상",(LEN(Y68)-LEN(SUBSTITUTE(Y68,"}",""))))</f>
        <v>0</v>
      </c>
      <c r="EK68">
        <f>IF(LEN(Z68)-LEN(SUBSTITUTE(Z68,"}",""))&lt;&gt;LEN(Z68)-LEN(SUBSTITUTE(Z68,"{","")),"괄호이상",(LEN(Z68)-LEN(SUBSTITUTE(Z68,"}",""))))</f>
        <v>0</v>
      </c>
      <c r="EL68">
        <f>IF(LEN(AA68)-LEN(SUBSTITUTE(AA68,"}",""))&lt;&gt;LEN(AA68)-LEN(SUBSTITUTE(AA68,"{","")),"괄호이상",(LEN(AA68)-LEN(SUBSTITUTE(AA68,"}",""))))</f>
        <v>0</v>
      </c>
      <c r="EM68">
        <f>IF(LEN(AB68)-LEN(SUBSTITUTE(AB68,"}",""))&lt;&gt;LEN(AB68)-LEN(SUBSTITUTE(AB68,"{","")),"괄호이상",(LEN(AB68)-LEN(SUBSTITUTE(AB68,"}",""))))</f>
        <v>0</v>
      </c>
      <c r="EN68">
        <f>IF(LEN(AC68)-LEN(SUBSTITUTE(AC68,"}",""))&lt;&gt;LEN(AC68)-LEN(SUBSTITUTE(AC68,"{","")),"괄호이상",(LEN(AC68)-LEN(SUBSTITUTE(AC68,"}",""))))</f>
        <v>0</v>
      </c>
      <c r="EO68">
        <f>IF(LEN(AD68)-LEN(SUBSTITUTE(AD68,"}",""))&lt;&gt;LEN(AD68)-LEN(SUBSTITUTE(AD68,"{","")),"괄호이상",(LEN(AD68)-LEN(SUBSTITUTE(AD68,"}",""))))</f>
        <v>0</v>
      </c>
      <c r="EP68">
        <f>IF(LEN(AE68)-LEN(SUBSTITUTE(AE68,"}",""))&lt;&gt;LEN(AE68)-LEN(SUBSTITUTE(AE68,"{","")),"괄호이상",(LEN(AE68)-LEN(SUBSTITUTE(AE68,"}",""))))</f>
        <v>0</v>
      </c>
      <c r="EQ68">
        <f>IF(LEN(AF68)-LEN(SUBSTITUTE(AF68,"}",""))&lt;&gt;LEN(AF68)-LEN(SUBSTITUTE(AF68,"{","")),"괄호이상",(LEN(AF68)-LEN(SUBSTITUTE(AF68,"}",""))))</f>
        <v>0</v>
      </c>
      <c r="ER68">
        <f>IF(LEN(AG68)-LEN(SUBSTITUTE(AG68,"}",""))&lt;&gt;LEN(AG68)-LEN(SUBSTITUTE(AG68,"{","")),"괄호이상",(LEN(AG68)-LEN(SUBSTITUTE(AG68,"}",""))))</f>
        <v>0</v>
      </c>
      <c r="ES68">
        <f>IF(LEN(AH68)-LEN(SUBSTITUTE(AH68,"}",""))&lt;&gt;LEN(AH68)-LEN(SUBSTITUTE(AH68,"{","")),"괄호이상",(LEN(AH68)-LEN(SUBSTITUTE(AH68,"}",""))))</f>
        <v>0</v>
      </c>
      <c r="ET68">
        <f>IF(LEN(AI68)-LEN(SUBSTITUTE(AI68,"}",""))&lt;&gt;LEN(AI68)-LEN(SUBSTITUTE(AI68,"{","")),"괄호이상",(LEN(AI68)-LEN(SUBSTITUTE(AI68,"}",""))))</f>
        <v>0</v>
      </c>
      <c r="EU68">
        <f>IF(LEN(AJ68)-LEN(SUBSTITUTE(AJ68,"}",""))&lt;&gt;LEN(AJ68)-LEN(SUBSTITUTE(AJ68,"{","")),"괄호이상",(LEN(AJ68)-LEN(SUBSTITUTE(AJ68,"}",""))))</f>
        <v>0</v>
      </c>
      <c r="EV68">
        <f>IF(LEN(AK68)-LEN(SUBSTITUTE(AK68,"}",""))&lt;&gt;LEN(AK68)-LEN(SUBSTITUTE(AK68,"{","")),"괄호이상",(LEN(AK68)-LEN(SUBSTITUTE(AK68,"}",""))))</f>
        <v>0</v>
      </c>
      <c r="EW68">
        <f>IF(LEN(AL68)-LEN(SUBSTITUTE(AL68,"}",""))&lt;&gt;LEN(AL68)-LEN(SUBSTITUTE(AL68,"{","")),"괄호이상",(LEN(AL68)-LEN(SUBSTITUTE(AL68,"}",""))))</f>
        <v>0</v>
      </c>
      <c r="EX68">
        <f>IF(LEN(AM68)-LEN(SUBSTITUTE(AM68,"}",""))&lt;&gt;LEN(AM68)-LEN(SUBSTITUTE(AM68,"{","")),"괄호이상",(LEN(AM68)-LEN(SUBSTITUTE(AM68,"}",""))))</f>
        <v>0</v>
      </c>
      <c r="EY68">
        <f>IF(LEN(AN68)-LEN(SUBSTITUTE(AN68,"}",""))&lt;&gt;LEN(AN68)-LEN(SUBSTITUTE(AN68,"{","")),"괄호이상",(LEN(AN68)-LEN(SUBSTITUTE(AN68,"}",""))))</f>
        <v>0</v>
      </c>
      <c r="EZ68">
        <f>IF(LEN(AO68)-LEN(SUBSTITUTE(AO68,"}",""))&lt;&gt;LEN(AO68)-LEN(SUBSTITUTE(AO68,"{","")),"괄호이상",(LEN(AO68)-LEN(SUBSTITUTE(AO68,"}",""))))</f>
        <v>0</v>
      </c>
      <c r="FA68">
        <f>IF(LEN(AP68)-LEN(SUBSTITUTE(AP68,"}",""))&lt;&gt;LEN(AP68)-LEN(SUBSTITUTE(AP68,"{","")),"괄호이상",(LEN(AP68)-LEN(SUBSTITUTE(AP68,"}",""))))</f>
        <v>0</v>
      </c>
      <c r="FB68" t="str">
        <f t="array" ref="FB68">IF(SUM(IF($DX68-DX68:FA68&gt;0,1,0))&gt;0,"여기","")</f>
        <v/>
      </c>
      <c r="FC68">
        <f>IF(LEN(C68)-LEN(SUBSTITUTE(C68,"&gt;",""))&lt;&gt;LEN(C68)-LEN(SUBSTITUTE(C68,"&lt;","")),"괄호이상",(LEN(C68)-LEN(SUBSTITUTE(C68,"&gt;","")))/2)</f>
        <v>2</v>
      </c>
      <c r="FD68">
        <f>IF(LEN(H68)-LEN(SUBSTITUTE(H68,"&gt;",""))&lt;&gt;LEN(H68)-LEN(SUBSTITUTE(H68,"&lt;","")),"괄호이상",(LEN(H68)-LEN(SUBSTITUTE(H68,"&gt;","")))/2)</f>
        <v>2</v>
      </c>
      <c r="FE68">
        <f>IF(LEN(O68)-LEN(SUBSTITUTE(O68,"&gt;",""))&lt;&gt;LEN(O68)-LEN(SUBSTITUTE(O68,"&lt;","")),"괄호이상",(LEN(O68)-LEN(SUBSTITUTE(O68,"&gt;","")))/2)</f>
        <v>1.5</v>
      </c>
      <c r="FF68">
        <f>IF(LEN(P68)-LEN(SUBSTITUTE(P68,"&gt;",""))&lt;&gt;LEN(P68)-LEN(SUBSTITUTE(P68,"&lt;","")),"괄호이상",(LEN(P68)-LEN(SUBSTITUTE(P68,"&gt;","")))/2)</f>
        <v>1.5</v>
      </c>
      <c r="FG68">
        <f>IF(LEN(Q68)-LEN(SUBSTITUTE(Q68,"&gt;",""))&lt;&gt;LEN(Q68)-LEN(SUBSTITUTE(Q68,"&lt;","")),"괄호이상",(LEN(Q68)-LEN(SUBSTITUTE(Q68,"&gt;","")))/2)</f>
        <v>1.5</v>
      </c>
      <c r="FH68">
        <f>IF(LEN(R68)-LEN(SUBSTITUTE(R68,"&gt;",""))&lt;&gt;LEN(R68)-LEN(SUBSTITUTE(R68,"&lt;","")),"괄호이상",(LEN(R68)-LEN(SUBSTITUTE(R68,"&gt;","")))/2)</f>
        <v>2</v>
      </c>
      <c r="FI68">
        <f>IF(LEN(S68)-LEN(SUBSTITUTE(S68,"&gt;",""))&lt;&gt;LEN(S68)-LEN(SUBSTITUTE(S68,"&lt;","")),"괄호이상",(LEN(S68)-LEN(SUBSTITUTE(S68,"&gt;","")))/2)</f>
        <v>2</v>
      </c>
      <c r="FJ68">
        <f>IF(LEN(T68)-LEN(SUBSTITUTE(T68,"&gt;",""))&lt;&gt;LEN(T68)-LEN(SUBSTITUTE(T68,"&lt;","")),"괄호이상",(LEN(T68)-LEN(SUBSTITUTE(T68,"&gt;","")))/2)</f>
        <v>2</v>
      </c>
      <c r="FK68">
        <f>IF(LEN(U68)-LEN(SUBSTITUTE(U68,"&gt;",""))&lt;&gt;LEN(U68)-LEN(SUBSTITUTE(U68,"&lt;","")),"괄호이상",(LEN(U68)-LEN(SUBSTITUTE(U68,"&gt;","")))/2)</f>
        <v>2</v>
      </c>
      <c r="FL68">
        <f>IF(LEN(V68)-LEN(SUBSTITUTE(V68,"&gt;",""))&lt;&gt;LEN(V68)-LEN(SUBSTITUTE(V68,"&lt;","")),"괄호이상",(LEN(V68)-LEN(SUBSTITUTE(V68,"&gt;","")))/2)</f>
        <v>2</v>
      </c>
      <c r="FM68">
        <f>IF(LEN(W68)-LEN(SUBSTITUTE(W68,"&gt;",""))&lt;&gt;LEN(W68)-LEN(SUBSTITUTE(W68,"&lt;","")),"괄호이상",(LEN(W68)-LEN(SUBSTITUTE(W68,"&gt;","")))/2)</f>
        <v>2</v>
      </c>
      <c r="FN68">
        <f>IF(LEN(X68)-LEN(SUBSTITUTE(X68,"&gt;",""))&lt;&gt;LEN(X68)-LEN(SUBSTITUTE(X68,"&lt;","")),"괄호이상",(LEN(X68)-LEN(SUBSTITUTE(X68,"&gt;","")))/2)</f>
        <v>1</v>
      </c>
      <c r="FO68">
        <f>IF(LEN(Y68)-LEN(SUBSTITUTE(Y68,"&gt;",""))&lt;&gt;LEN(Y68)-LEN(SUBSTITUTE(Y68,"&lt;","")),"괄호이상",(LEN(Y68)-LEN(SUBSTITUTE(Y68,"&gt;","")))/2)</f>
        <v>2</v>
      </c>
      <c r="FP68">
        <f>IF(LEN(Z68)-LEN(SUBSTITUTE(Z68,"&gt;",""))&lt;&gt;LEN(Z68)-LEN(SUBSTITUTE(Z68,"&lt;","")),"괄호이상",(LEN(Z68)-LEN(SUBSTITUTE(Z68,"&gt;","")))/2)</f>
        <v>2</v>
      </c>
      <c r="FQ68">
        <f>IF(LEN(AA68)-LEN(SUBSTITUTE(AA68,"&gt;",""))&lt;&gt;LEN(AA68)-LEN(SUBSTITUTE(AA68,"&lt;","")),"괄호이상",(LEN(AA68)-LEN(SUBSTITUTE(AA68,"&gt;","")))/2)</f>
        <v>2</v>
      </c>
      <c r="FR68">
        <f>IF(LEN(AB68)-LEN(SUBSTITUTE(AB68,"&gt;",""))&lt;&gt;LEN(AB68)-LEN(SUBSTITUTE(AB68,"&lt;","")),"괄호이상",(LEN(AB68)-LEN(SUBSTITUTE(AB68,"&gt;","")))/2)</f>
        <v>2</v>
      </c>
      <c r="FS68">
        <f>IF(LEN(AC68)-LEN(SUBSTITUTE(AC68,"&gt;",""))&lt;&gt;LEN(AC68)-LEN(SUBSTITUTE(AC68,"&lt;","")),"괄호이상",(LEN(AC68)-LEN(SUBSTITUTE(AC68,"&gt;","")))/2)</f>
        <v>2</v>
      </c>
      <c r="FT68">
        <f>IF(LEN(AD68)-LEN(SUBSTITUTE(AD68,"&gt;",""))&lt;&gt;LEN(AD68)-LEN(SUBSTITUTE(AD68,"&lt;","")),"괄호이상",(LEN(AD68)-LEN(SUBSTITUTE(AD68,"&gt;","")))/2)</f>
        <v>2</v>
      </c>
      <c r="FU68">
        <f>IF(LEN(AE68)-LEN(SUBSTITUTE(AE68,"&gt;",""))&lt;&gt;LEN(AE68)-LEN(SUBSTITUTE(AE68,"&lt;","")),"괄호이상",(LEN(AE68)-LEN(SUBSTITUTE(AE68,"&gt;","")))/2)</f>
        <v>2</v>
      </c>
      <c r="FV68">
        <f>IF(LEN(AF68)-LEN(SUBSTITUTE(AF68,"&gt;",""))&lt;&gt;LEN(AF68)-LEN(SUBSTITUTE(AF68,"&lt;","")),"괄호이상",(LEN(AF68)-LEN(SUBSTITUTE(AF68,"&gt;","")))/2)</f>
        <v>2</v>
      </c>
      <c r="FW68">
        <f>IF(LEN(AG68)-LEN(SUBSTITUTE(AG68,"&gt;",""))&lt;&gt;LEN(AG68)-LEN(SUBSTITUTE(AG68,"&lt;","")),"괄호이상",(LEN(AG68)-LEN(SUBSTITUTE(AG68,"&gt;","")))/2)</f>
        <v>2</v>
      </c>
      <c r="FX68">
        <f>IF(LEN(AH68)-LEN(SUBSTITUTE(AH68,"&gt;",""))&lt;&gt;LEN(AH68)-LEN(SUBSTITUTE(AH68,"&lt;","")),"괄호이상",(LEN(AH68)-LEN(SUBSTITUTE(AH68,"&gt;","")))/2)</f>
        <v>2</v>
      </c>
      <c r="FY68">
        <f>IF(LEN(AI68)-LEN(SUBSTITUTE(AI68,"&gt;",""))&lt;&gt;LEN(AI68)-LEN(SUBSTITUTE(AI68,"&lt;","")),"괄호이상",(LEN(AI68)-LEN(SUBSTITUTE(AI68,"&gt;","")))/2)</f>
        <v>2</v>
      </c>
      <c r="FZ68">
        <f>IF(LEN(AJ68)-LEN(SUBSTITUTE(AJ68,"&gt;",""))&lt;&gt;LEN(AJ68)-LEN(SUBSTITUTE(AJ68,"&lt;","")),"괄호이상",(LEN(AJ68)-LEN(SUBSTITUTE(AJ68,"&gt;","")))/2)</f>
        <v>2</v>
      </c>
      <c r="GA68">
        <f>IF(LEN(AK68)-LEN(SUBSTITUTE(AK68,"&gt;",""))&lt;&gt;LEN(AK68)-LEN(SUBSTITUTE(AK68,"&lt;","")),"괄호이상",(LEN(AK68)-LEN(SUBSTITUTE(AK68,"&gt;","")))/2)</f>
        <v>2</v>
      </c>
      <c r="GB68">
        <f>IF(LEN(AL68)-LEN(SUBSTITUTE(AL68,"&gt;",""))&lt;&gt;LEN(AL68)-LEN(SUBSTITUTE(AL68,"&lt;","")),"괄호이상",(LEN(AL68)-LEN(SUBSTITUTE(AL68,"&gt;","")))/2)</f>
        <v>2</v>
      </c>
      <c r="GC68">
        <f>IF(LEN(AM68)-LEN(SUBSTITUTE(AM68,"&gt;",""))&lt;&gt;LEN(AM68)-LEN(SUBSTITUTE(AM68,"&lt;","")),"괄호이상",(LEN(AM68)-LEN(SUBSTITUTE(AM68,"&gt;","")))/2)</f>
        <v>2</v>
      </c>
      <c r="GD68">
        <f>IF(LEN(AN68)-LEN(SUBSTITUTE(AN68,"&gt;",""))&lt;&gt;LEN(AN68)-LEN(SUBSTITUTE(AN68,"&lt;","")),"괄호이상",(LEN(AN68)-LEN(SUBSTITUTE(AN68,"&gt;","")))/2)</f>
        <v>2</v>
      </c>
      <c r="GE68">
        <f>IF(LEN(AO68)-LEN(SUBSTITUTE(AO68,"&gt;",""))&lt;&gt;LEN(AO68)-LEN(SUBSTITUTE(AO68,"&lt;","")),"괄호이상",(LEN(AO68)-LEN(SUBSTITUTE(AO68,"&gt;","")))/2)</f>
        <v>2</v>
      </c>
      <c r="GF68">
        <f>IF(LEN(AP68)-LEN(SUBSTITUTE(AP68,"&gt;",""))&lt;&gt;LEN(AP68)-LEN(SUBSTITUTE(AP68,"&lt;","")),"괄호이상",(LEN(AP68)-LEN(SUBSTITUTE(AP68,"&gt;","")))/2)</f>
        <v>2</v>
      </c>
      <c r="GG68" t="str">
        <f t="array" ref="GG68">IF(SUM(IF($FC68-FC68:GF68&gt;0,1,0))&gt;0,"여기","")</f>
        <v>여기</v>
      </c>
      <c r="GH68" t="str">
        <f t="shared" si="81"/>
        <v>여기</v>
      </c>
    </row>
    <row r="69" spans="1:190" x14ac:dyDescent="0.3">
      <c r="A69" t="s">
        <v>814</v>
      </c>
      <c r="B69">
        <f t="shared" si="55"/>
        <v>1</v>
      </c>
      <c r="C69" s="1" t="s">
        <v>815</v>
      </c>
      <c r="D69" s="1"/>
      <c r="E69" s="1" t="str">
        <f t="shared" si="56"/>
        <v>보석이 부족합니다</v>
      </c>
      <c r="F69" s="1"/>
      <c r="G69" t="s">
        <v>1962</v>
      </c>
      <c r="H69" s="1" t="s">
        <v>816</v>
      </c>
      <c r="I69" s="1"/>
      <c r="J69" s="1" t="str">
        <f t="shared" si="57"/>
        <v>Not enough Gems</v>
      </c>
      <c r="L69">
        <v>1</v>
      </c>
      <c r="M69">
        <v>1</v>
      </c>
      <c r="O69" s="21" t="s">
        <v>5285</v>
      </c>
      <c r="P69" t="s">
        <v>5286</v>
      </c>
      <c r="Q69" t="s">
        <v>5287</v>
      </c>
      <c r="R69" t="s">
        <v>5294</v>
      </c>
      <c r="S69" t="s">
        <v>5295</v>
      </c>
      <c r="T69" t="s">
        <v>5299</v>
      </c>
      <c r="U69" t="s">
        <v>5300</v>
      </c>
      <c r="V69" t="s">
        <v>5305</v>
      </c>
      <c r="W69" t="s">
        <v>5307</v>
      </c>
      <c r="X69" s="20" t="s">
        <v>5309</v>
      </c>
      <c r="Y69" t="s">
        <v>5312</v>
      </c>
      <c r="Z69" t="s">
        <v>5303</v>
      </c>
      <c r="AA69" s="20" t="s">
        <v>5288</v>
      </c>
      <c r="AB69" t="s">
        <v>5289</v>
      </c>
      <c r="AC69" t="s">
        <v>5290</v>
      </c>
      <c r="AD69" t="s">
        <v>5291</v>
      </c>
      <c r="AE69" t="s">
        <v>5292</v>
      </c>
      <c r="AF69" t="s">
        <v>5293</v>
      </c>
      <c r="AG69" t="s">
        <v>5296</v>
      </c>
      <c r="AH69" s="20" t="s">
        <v>5297</v>
      </c>
      <c r="AI69" t="s">
        <v>5298</v>
      </c>
      <c r="AJ69" t="s">
        <v>5301</v>
      </c>
      <c r="AK69" t="s">
        <v>5302</v>
      </c>
      <c r="AL69" t="s">
        <v>5304</v>
      </c>
      <c r="AM69" t="s">
        <v>5306</v>
      </c>
      <c r="AN69" t="s">
        <v>5308</v>
      </c>
      <c r="AO69" t="s">
        <v>5310</v>
      </c>
      <c r="AP69" t="s">
        <v>5311</v>
      </c>
      <c r="AQ69" t="str">
        <f t="shared" si="80"/>
        <v>Not enough Gems</v>
      </c>
      <c r="AR69">
        <f t="shared" si="58"/>
        <v>0</v>
      </c>
      <c r="AS69">
        <f t="shared" si="59"/>
        <v>0</v>
      </c>
      <c r="AT69">
        <f t="shared" ca="1" si="60"/>
        <v>-1</v>
      </c>
      <c r="AU69">
        <f t="shared" ca="1" si="61"/>
        <v>-1</v>
      </c>
      <c r="AV69">
        <f t="shared" ca="1" si="62"/>
        <v>-1</v>
      </c>
      <c r="AW69">
        <f t="shared" ca="1" si="63"/>
        <v>-1</v>
      </c>
      <c r="AX69">
        <f t="shared" ca="1" si="64"/>
        <v>-1</v>
      </c>
      <c r="AY69">
        <f t="shared" ca="1" si="65"/>
        <v>-1</v>
      </c>
      <c r="AZ69">
        <f t="shared" ca="1" si="66"/>
        <v>-1</v>
      </c>
      <c r="BA69">
        <f t="shared" ca="1" si="67"/>
        <v>-1</v>
      </c>
      <c r="BB69">
        <f t="shared" ca="1" si="68"/>
        <v>-1</v>
      </c>
      <c r="BC69">
        <f t="shared" ca="1" si="69"/>
        <v>-1</v>
      </c>
      <c r="BD69">
        <f t="shared" ca="1" si="70"/>
        <v>-1</v>
      </c>
      <c r="BE69">
        <f t="shared" ca="1" si="71"/>
        <v>-1</v>
      </c>
      <c r="BF69">
        <f t="shared" ca="1" si="72"/>
        <v>-1</v>
      </c>
      <c r="BG69">
        <f t="shared" ca="1" si="73"/>
        <v>-1</v>
      </c>
      <c r="BH69">
        <f t="shared" ca="1" si="74"/>
        <v>-1</v>
      </c>
      <c r="BI69">
        <f t="shared" ca="1" si="75"/>
        <v>-1</v>
      </c>
      <c r="BJ69">
        <f t="shared" ca="1" si="76"/>
        <v>-1</v>
      </c>
      <c r="BK69">
        <f t="shared" ca="1" si="77"/>
        <v>-1</v>
      </c>
      <c r="BL69">
        <f t="shared" ca="1" si="78"/>
        <v>-1</v>
      </c>
      <c r="BM69">
        <f t="shared" ca="1" si="79"/>
        <v>-1</v>
      </c>
      <c r="BN69">
        <f ca="1">IF(AT69=-1,-1,COUNTIF($AT69:AT69,AT69)+IF(AT69=0,50,0))</f>
        <v>-1</v>
      </c>
      <c r="BO69">
        <f ca="1">IF(AU69=-1,-1,COUNTIF($AT69:AU69,AU69)+IF(AU69=0,50,0))</f>
        <v>-1</v>
      </c>
      <c r="BP69">
        <f ca="1">IF(AV69=-1,-1,COUNTIF($AT69:AV69,AV69)+IF(AV69=0,50,0))</f>
        <v>-1</v>
      </c>
      <c r="BQ69">
        <f ca="1">IF(AW69=-1,-1,COUNTIF($AT69:AW69,AW69)+IF(AW69=0,50,0))</f>
        <v>-1</v>
      </c>
      <c r="BR69">
        <f ca="1">IF(AX69=-1,-1,COUNTIF($AT69:AX69,AX69)+IF(AX69=0,50,0))</f>
        <v>-1</v>
      </c>
      <c r="BS69">
        <f ca="1">IF(AY69=-1,-1,COUNTIF($AT69:AY69,AY69)+IF(AY69=0,50,0))</f>
        <v>-1</v>
      </c>
      <c r="BT69">
        <f ca="1">IF(AZ69=-1,-1,COUNTIF($AT69:AZ69,AZ69)+IF(AZ69=0,50,0))</f>
        <v>-1</v>
      </c>
      <c r="BU69">
        <f ca="1">IF(BA69=-1,-1,COUNTIF($AT69:BA69,BA69)+IF(BA69=0,50,0))</f>
        <v>-1</v>
      </c>
      <c r="BV69">
        <f ca="1">IF(BB69=-1,-1,COUNTIF($AT69:BB69,BB69)+IF(BB69=0,50,0))</f>
        <v>-1</v>
      </c>
      <c r="BW69">
        <f ca="1">IF(BC69=-1,-1,COUNTIF($AT69:BC69,BC69)+IF(BC69=0,50,0))</f>
        <v>-1</v>
      </c>
      <c r="BX69">
        <f ca="1">IF(BD69=-1,-1,COUNTIF($AT69:BD69,BD69)+IF(BD69=0,50,0))</f>
        <v>-1</v>
      </c>
      <c r="BY69">
        <f ca="1">IF(BE69=-1,-1,COUNTIF($AT69:BE69,BE69)+IF(BE69=0,50,0))</f>
        <v>-1</v>
      </c>
      <c r="BZ69">
        <f ca="1">IF(BF69=-1,-1,COUNTIF($AT69:BF69,BF69)+IF(BF69=0,50,0))</f>
        <v>-1</v>
      </c>
      <c r="CA69">
        <f ca="1">IF(BG69=-1,-1,COUNTIF($AT69:BG69,BG69)+IF(BG69=0,50,0))</f>
        <v>-1</v>
      </c>
      <c r="CB69">
        <f ca="1">IF(BH69=-1,-1,COUNTIF($AT69:BH69,BH69)+IF(BH69=0,50,0))</f>
        <v>-1</v>
      </c>
      <c r="CC69">
        <f ca="1">IF(BI69=-1,-1,COUNTIF($AT69:BI69,BI69)+IF(BI69=0,50,0))</f>
        <v>-1</v>
      </c>
      <c r="CD69">
        <f ca="1">IF(BJ69=-1,-1,COUNTIF($AT69:BJ69,BJ69)+IF(BJ69=0,50,0))</f>
        <v>-1</v>
      </c>
      <c r="CE69">
        <f ca="1">IF(BK69=-1,-1,COUNTIF($AT69:BK69,BK69)+IF(BK69=0,50,0))</f>
        <v>-1</v>
      </c>
      <c r="CF69">
        <f ca="1">IF(BL69=-1,-1,COUNTIF($AT69:BL69,BL69)+IF(BL69=0,50,0))</f>
        <v>-1</v>
      </c>
      <c r="CG69">
        <f ca="1">IF(BM69=-1,-1,COUNTIF($AT69:BM69,BM69)+IF(BM69=0,50,0))</f>
        <v>-1</v>
      </c>
      <c r="CH69">
        <f t="shared" ca="1" si="51"/>
        <v>-1</v>
      </c>
      <c r="CI69">
        <f t="shared" ca="1" si="51"/>
        <v>-1</v>
      </c>
      <c r="CJ69">
        <f t="shared" ca="1" si="51"/>
        <v>-1</v>
      </c>
      <c r="CK69">
        <f t="shared" ca="1" si="51"/>
        <v>-1</v>
      </c>
      <c r="CL69">
        <f t="shared" ca="1" si="51"/>
        <v>-1</v>
      </c>
      <c r="CM69">
        <f t="shared" ca="1" si="51"/>
        <v>-1</v>
      </c>
      <c r="CN69">
        <f t="shared" ca="1" si="51"/>
        <v>-1</v>
      </c>
      <c r="CO69">
        <f t="shared" ca="1" si="51"/>
        <v>-1</v>
      </c>
      <c r="CP69">
        <f t="shared" ca="1" si="51"/>
        <v>-1</v>
      </c>
      <c r="CQ69">
        <f t="shared" ca="1" si="51"/>
        <v>-1</v>
      </c>
      <c r="CR69">
        <f t="shared" ca="1" si="52"/>
        <v>-1</v>
      </c>
      <c r="CS69">
        <f t="shared" ca="1" si="52"/>
        <v>-1</v>
      </c>
      <c r="CT69">
        <f t="shared" ca="1" si="52"/>
        <v>-1</v>
      </c>
      <c r="CU69">
        <f t="shared" ca="1" si="52"/>
        <v>-1</v>
      </c>
      <c r="CV69">
        <f t="shared" ca="1" si="52"/>
        <v>-1</v>
      </c>
      <c r="CW69">
        <f t="shared" ca="1" si="52"/>
        <v>-1</v>
      </c>
      <c r="CX69">
        <f t="shared" ca="1" si="52"/>
        <v>-1</v>
      </c>
      <c r="CY69">
        <f t="shared" ca="1" si="52"/>
        <v>-1</v>
      </c>
      <c r="CZ69">
        <f t="shared" ca="1" si="52"/>
        <v>-1</v>
      </c>
      <c r="DA69">
        <f t="shared" ca="1" si="52"/>
        <v>-1</v>
      </c>
      <c r="DB69">
        <f t="shared" ca="1" si="53"/>
        <v>-1</v>
      </c>
      <c r="DC69">
        <f t="shared" ca="1" si="53"/>
        <v>-1</v>
      </c>
      <c r="DD69">
        <f t="shared" ca="1" si="53"/>
        <v>-1</v>
      </c>
      <c r="DE69">
        <f t="shared" ca="1" si="53"/>
        <v>-1</v>
      </c>
      <c r="DF69">
        <f t="shared" ca="1" si="53"/>
        <v>-1</v>
      </c>
      <c r="DG69">
        <f t="shared" ca="1" si="53"/>
        <v>-1</v>
      </c>
      <c r="DH69">
        <f t="shared" ca="1" si="53"/>
        <v>-1</v>
      </c>
      <c r="DI69">
        <f t="shared" ca="1" si="53"/>
        <v>-1</v>
      </c>
      <c r="DJ69">
        <f t="shared" ca="1" si="53"/>
        <v>-1</v>
      </c>
      <c r="DK69">
        <f t="shared" ca="1" si="53"/>
        <v>-1</v>
      </c>
      <c r="DL69">
        <f t="shared" ca="1" si="54"/>
        <v>-1</v>
      </c>
      <c r="DM69">
        <f t="shared" ca="1" si="54"/>
        <v>-1</v>
      </c>
      <c r="DN69">
        <f t="shared" ca="1" si="54"/>
        <v>-1</v>
      </c>
      <c r="DO69">
        <f t="shared" ca="1" si="54"/>
        <v>-1</v>
      </c>
      <c r="DP69">
        <f t="shared" ca="1" si="54"/>
        <v>-1</v>
      </c>
      <c r="DQ69">
        <f t="shared" ca="1" si="54"/>
        <v>-1</v>
      </c>
      <c r="DR69">
        <f t="shared" ca="1" si="54"/>
        <v>-1</v>
      </c>
      <c r="DS69">
        <f t="shared" ca="1" si="54"/>
        <v>-1</v>
      </c>
      <c r="DT69">
        <f t="shared" ca="1" si="54"/>
        <v>-1</v>
      </c>
      <c r="DU69">
        <f t="shared" ca="1" si="54"/>
        <v>-1</v>
      </c>
      <c r="DV69" t="str">
        <f ca="1">SUBSTITUTE(SUBSTITUTE(SUBSTITUTE(SUBSTITUTE(SUBSTITUTE(SUBSTITUTE(SUBSTITUTE(SUBSTITUTE(SUBSTITUTE(SUBSTITUTE(
SUBSTITUTE(SUBSTITUTE(SUBSTITUTE(SUBSTITUTE(SUBSTITUTE(SUBSTITUTE(SUBSTITUTE(SUBSTITUTE(SUBSTITUTE(SUBSTITUTE($AQ69,
IF($CH69=-1,"",MID($AQ69,$CH69,$DB69-$CH69+1)),IF($CH69=-1,"",VLOOKUP($BN69,구글언어코드!$K:$L,2,0))),
IF($CI69=-1,"",MID($AQ69,$CI69,$DC69-$CI69+1)),IF($CI69=-1,"",VLOOKUP($BO69,구글언어코드!$K:$L,2,0))),
IF($CJ69=-1,"",MID($AQ69,$CJ69,$DD69-$CJ69+1)),IF($CJ69=-1,"",VLOOKUP($BP69,구글언어코드!$K:$L,2,0))),
IF($CK69=-1,"",MID($AQ69,$CK69,$DE69-$CK69+1)),IF($CK69=-1,"",VLOOKUP($BQ69,구글언어코드!$K:$L,2,0))),
IF($CL69=-1,"",MID($AQ69,$CL69,$DF69-$CL69+1)),IF($CL69=-1,"",VLOOKUP($BR69,구글언어코드!$K:$L,2,0))),
IF($CM69=-1,"",MID($AQ69,$CM69,$DG69-$CM69+1)),IF($CM69=-1,"",VLOOKUP($BS69,구글언어코드!$K:$L,2,0))),
IF($CN69=-1,"",MID($AQ69,$CN69,$DH69-$CN69+1)),IF($CN69=-1,"",VLOOKUP($BT69,구글언어코드!$K:$L,2,0))),
IF($CO69=-1,"",MID($AQ69,$CO69,$DI69-$CO69+1)),IF($CO69=-1,"",VLOOKUP($BU69,구글언어코드!$K:$L,2,0))),
IF($CP69=-1,"",MID($AQ69,$CP69,$DJ69-$CP69+1)),IF($CP69=-1,"",VLOOKUP($BV69,구글언어코드!$K:$L,2,0))),
IF($CQ69=-1,"",MID($AQ69,$CQ69,$DK69-$CQ69+1)),IF($CQ69=-1,"",VLOOKUP($BW69,구글언어코드!$K:$L,2,0))),
IF($CR69=-1,"",MID($AQ69,$CR69,$DL69-$CR69+1)),IF($CR69=-1,"",VLOOKUP($BX69,구글언어코드!$K:$L,2,0))),
IF($CS69=-1,"",MID($AQ69,$CS69,$DM69-$CS69+1)),IF($CS69=-1,"",VLOOKUP($BY69,구글언어코드!$K:$L,2,0))),
IF($CT69=-1,"",MID($AQ69,$CT69,$DN69-$CT69+1)),IF($CT69=-1,"",VLOOKUP($BZ69,구글언어코드!$K:$L,2,0))),
IF($CU69=-1,"",MID($AQ69,$CU69,$DO69-$CU69+1)),IF($CU69=-1,"",VLOOKUP($CA69,구글언어코드!$K:$L,2,0))),
IF($CV69=-1,"",MID($AQ69,$CV69,$DP69-$CV69+1)),IF($CV69=-1,"",VLOOKUP($CB69,구글언어코드!$K:$L,2,0))),
IF($CW69=-1,"",MID($AQ69,$CW69,$DQ69-$CW69+1)),IF($CW69=-1,"",VLOOKUP($CC69,구글언어코드!$K:$L,2,0))),
IF($CX69=-1,"",MID($AQ69,$CX69,$DR69-$CX69+1)),IF($CX69=-1,"",VLOOKUP($CD69,구글언어코드!$K:$L,2,0))),
IF($CY69=-1,"",MID($AQ69,$CY69,$DS69-$CY69+1)),IF($CY69=-1,"",VLOOKUP($CE69,구글언어코드!$K:$L,2,0))),
IF($CZ69=-1,"",MID($AQ69,$CZ69,$DT69-$CZ69+1)),IF($CZ69=-1,"",VLOOKUP($CF69,구글언어코드!$K:$L,2,0))),
IF($DA69=-1,"",MID($AQ69,$DA69,$DU69-$DA69+1)),IF($DA69=-1,"",VLOOKUP($CG69,구글언어코드!$K:$L,2,0)))</f>
        <v>Not enough Gems</v>
      </c>
      <c r="DW69" t="str">
        <f ca="1">SUBSTITUTE(SUBSTITUTE(SUBSTITUTE(SUBSTITUTE(SUBSTITUTE(SUBSTITUTE(SUBSTITUTE(SUBSTITUTE(SUBSTITUTE(SUBSTITUTE(
SUBSTITUTE(SUBSTITUTE(SUBSTITUTE(SUBSTITUTE(SUBSTITUTE(SUBSTITUTE(SUBSTITUTE(SUBSTITUTE(SUBSTITUTE(SUBSTITUTE(DV69,
IF($CH69=-1,"",VLOOKUP($BN69,구글언어코드!$K:$L,2,0)),IF($CH69=-1,"",MID($AQ69,$CH69,$DB69-$CH69+1))),
IF($CI69=-1,"",VLOOKUP($BO69,구글언어코드!$K:$L,2,0)),IF($CI69=-1,"",MID($AQ69,$CI69,$DC69-$CI69+1))),
IF($CJ69=-1,"",VLOOKUP($BP69,구글언어코드!$K:$L,2,0)),IF($CJ69=-1,"",MID($AQ69,$CJ69,$DD69-$CJ69+1))),
IF($CK69=-1,"",VLOOKUP($BQ69,구글언어코드!$K:$L,2,0)),IF($CK69=-1,"",MID($AQ69,$CK69,$DE69-$CK69+1))),
IF($CL69=-1,"",VLOOKUP($BR69,구글언어코드!$K:$L,2,0)),IF($CL69=-1,"",MID($AQ69,$CL69,$DF69-$CL69+1))),
IF($CM69=-1,"",VLOOKUP($BS69,구글언어코드!$K:$L,2,0)),IF($CM69=-1,"",MID($AQ69,$CM69,$DG69-$CM69+1))),
IF($CN69=-1,"",VLOOKUP($BT69,구글언어코드!$K:$L,2,0)),IF($CN69=-1,"",MID($AQ69,$CN69,$DH69-$CN69+1))),
IF($CO69=-1,"",VLOOKUP($BU69,구글언어코드!$K:$L,2,0)),IF($CO69=-1,"",MID($AQ69,$CO69,$DI69-$CO69+1))),
IF($CP69=-1,"",VLOOKUP($BV69,구글언어코드!$K:$L,2,0)),IF($CP69=-1,"",MID($AQ69,$CP69,$DJ69-$CP69+1))),
IF($CQ69=-1,"",VLOOKUP($BW69,구글언어코드!$K:$L,2,0)),IF($CQ69=-1,"",MID($AQ69,$CQ69,$DK69-$CQ69+1))),
IF($CR69=-1,"",VLOOKUP($BX69,구글언어코드!$K:$L,2,0)),IF($CR69=-1,"",MID($AQ69,$CR69,$DL69-$CR69+1))),
IF($CS69=-1,"",VLOOKUP($BY69,구글언어코드!$K:$L,2,0)),IF($CS69=-1,"",MID($AQ69,$CS69,$DM69-$CS69+1))),
IF($CT69=-1,"",VLOOKUP($BZ69,구글언어코드!$K:$L,2,0)),IF($CT69=-1,"",MID($AQ69,$CT69,$DN69-$CT69+1))),
IF($CU69=-1,"",VLOOKUP($CA69,구글언어코드!$K:$L,2,0)),IF($CU69=-1,"",MID($AQ69,$CU69,$DO69-$CU69+1))),
IF($CV69=-1,"",VLOOKUP($CB69,구글언어코드!$K:$L,2,0)),IF($CV69=-1,"",MID($AQ69,$CV69,$DP69-$CV69+1))),
IF($CW69=-1,"",VLOOKUP($CC69,구글언어코드!$K:$L,2,0)),IF($CW69=-1,"",MID($AQ69,$CW69,$DQ69-$CW69+1))),
IF($CX69=-1,"",VLOOKUP($CD69,구글언어코드!$K:$L,2,0)),IF($CX69=-1,"",MID($AQ69,$CX69,$DR69-$CX69+1))),
IF($CY69=-1,"",VLOOKUP($CE69,구글언어코드!$K:$L,2,0)),IF($CY69=-1,"",MID($AQ69,$CY69,$DS69-$CY69+1))),
IF($CZ69=-1,"",VLOOKUP($CF69,구글언어코드!$K:$L,2,0)),IF($CZ69=-1,"",MID($AQ69,$CZ69,$DT69-$CZ69+1))),
IF($DA69=-1,"",VLOOKUP($CG69,구글언어코드!$K:$L,2,0)),IF($DA69=-1,"",MID($AQ69,$DA69,$DU69-$DA69+1)))</f>
        <v>Not enough Gems</v>
      </c>
      <c r="DX69">
        <f>IF(LEN(C69)-LEN(SUBSTITUTE(C69,"}",""))&lt;&gt;LEN(C69)-LEN(SUBSTITUTE(C69,"{","")),"괄호이상",(LEN(C69)-LEN(SUBSTITUTE(C69,"}",""))))</f>
        <v>0</v>
      </c>
      <c r="DY69">
        <f>IF(LEN(H69)-LEN(SUBSTITUTE(H69,"}",""))&lt;&gt;LEN(H69)-LEN(SUBSTITUTE(H69,"{","")),"괄호이상",(LEN(H69)-LEN(SUBSTITUTE(H69,"}",""))))</f>
        <v>0</v>
      </c>
      <c r="DZ69">
        <f>IF(LEN(O69)-LEN(SUBSTITUTE(O69,"}",""))&lt;&gt;LEN(O69)-LEN(SUBSTITUTE(O69,"{","")),"괄호이상",(LEN(O69)-LEN(SUBSTITUTE(O69,"}",""))))</f>
        <v>0</v>
      </c>
      <c r="EA69">
        <f>IF(LEN(P69)-LEN(SUBSTITUTE(P69,"}",""))&lt;&gt;LEN(P69)-LEN(SUBSTITUTE(P69,"{","")),"괄호이상",(LEN(P69)-LEN(SUBSTITUTE(P69,"}",""))))</f>
        <v>0</v>
      </c>
      <c r="EB69">
        <f>IF(LEN(Q69)-LEN(SUBSTITUTE(Q69,"}",""))&lt;&gt;LEN(Q69)-LEN(SUBSTITUTE(Q69,"{","")),"괄호이상",(LEN(Q69)-LEN(SUBSTITUTE(Q69,"}",""))))</f>
        <v>0</v>
      </c>
      <c r="EC69">
        <f>IF(LEN(R69)-LEN(SUBSTITUTE(R69,"}",""))&lt;&gt;LEN(R69)-LEN(SUBSTITUTE(R69,"{","")),"괄호이상",(LEN(R69)-LEN(SUBSTITUTE(R69,"}",""))))</f>
        <v>0</v>
      </c>
      <c r="ED69">
        <f>IF(LEN(S69)-LEN(SUBSTITUTE(S69,"}",""))&lt;&gt;LEN(S69)-LEN(SUBSTITUTE(S69,"{","")),"괄호이상",(LEN(S69)-LEN(SUBSTITUTE(S69,"}",""))))</f>
        <v>0</v>
      </c>
      <c r="EE69">
        <f>IF(LEN(T69)-LEN(SUBSTITUTE(T69,"}",""))&lt;&gt;LEN(T69)-LEN(SUBSTITUTE(T69,"{","")),"괄호이상",(LEN(T69)-LEN(SUBSTITUTE(T69,"}",""))))</f>
        <v>0</v>
      </c>
      <c r="EF69">
        <f>IF(LEN(U69)-LEN(SUBSTITUTE(U69,"}",""))&lt;&gt;LEN(U69)-LEN(SUBSTITUTE(U69,"{","")),"괄호이상",(LEN(U69)-LEN(SUBSTITUTE(U69,"}",""))))</f>
        <v>0</v>
      </c>
      <c r="EG69">
        <f>IF(LEN(V69)-LEN(SUBSTITUTE(V69,"}",""))&lt;&gt;LEN(V69)-LEN(SUBSTITUTE(V69,"{","")),"괄호이상",(LEN(V69)-LEN(SUBSTITUTE(V69,"}",""))))</f>
        <v>0</v>
      </c>
      <c r="EH69">
        <f>IF(LEN(W69)-LEN(SUBSTITUTE(W69,"}",""))&lt;&gt;LEN(W69)-LEN(SUBSTITUTE(W69,"{","")),"괄호이상",(LEN(W69)-LEN(SUBSTITUTE(W69,"}",""))))</f>
        <v>0</v>
      </c>
      <c r="EI69">
        <f>IF(LEN(X69)-LEN(SUBSTITUTE(X69,"}",""))&lt;&gt;LEN(X69)-LEN(SUBSTITUTE(X69,"{","")),"괄호이상",(LEN(X69)-LEN(SUBSTITUTE(X69,"}",""))))</f>
        <v>0</v>
      </c>
      <c r="EJ69">
        <f>IF(LEN(Y69)-LEN(SUBSTITUTE(Y69,"}",""))&lt;&gt;LEN(Y69)-LEN(SUBSTITUTE(Y69,"{","")),"괄호이상",(LEN(Y69)-LEN(SUBSTITUTE(Y69,"}",""))))</f>
        <v>0</v>
      </c>
      <c r="EK69">
        <f>IF(LEN(Z69)-LEN(SUBSTITUTE(Z69,"}",""))&lt;&gt;LEN(Z69)-LEN(SUBSTITUTE(Z69,"{","")),"괄호이상",(LEN(Z69)-LEN(SUBSTITUTE(Z69,"}",""))))</f>
        <v>0</v>
      </c>
      <c r="EL69">
        <f>IF(LEN(AA69)-LEN(SUBSTITUTE(AA69,"}",""))&lt;&gt;LEN(AA69)-LEN(SUBSTITUTE(AA69,"{","")),"괄호이상",(LEN(AA69)-LEN(SUBSTITUTE(AA69,"}",""))))</f>
        <v>0</v>
      </c>
      <c r="EM69">
        <f>IF(LEN(AB69)-LEN(SUBSTITUTE(AB69,"}",""))&lt;&gt;LEN(AB69)-LEN(SUBSTITUTE(AB69,"{","")),"괄호이상",(LEN(AB69)-LEN(SUBSTITUTE(AB69,"}",""))))</f>
        <v>0</v>
      </c>
      <c r="EN69">
        <f>IF(LEN(AC69)-LEN(SUBSTITUTE(AC69,"}",""))&lt;&gt;LEN(AC69)-LEN(SUBSTITUTE(AC69,"{","")),"괄호이상",(LEN(AC69)-LEN(SUBSTITUTE(AC69,"}",""))))</f>
        <v>0</v>
      </c>
      <c r="EO69">
        <f>IF(LEN(AD69)-LEN(SUBSTITUTE(AD69,"}",""))&lt;&gt;LEN(AD69)-LEN(SUBSTITUTE(AD69,"{","")),"괄호이상",(LEN(AD69)-LEN(SUBSTITUTE(AD69,"}",""))))</f>
        <v>0</v>
      </c>
      <c r="EP69">
        <f>IF(LEN(AE69)-LEN(SUBSTITUTE(AE69,"}",""))&lt;&gt;LEN(AE69)-LEN(SUBSTITUTE(AE69,"{","")),"괄호이상",(LEN(AE69)-LEN(SUBSTITUTE(AE69,"}",""))))</f>
        <v>0</v>
      </c>
      <c r="EQ69">
        <f>IF(LEN(AF69)-LEN(SUBSTITUTE(AF69,"}",""))&lt;&gt;LEN(AF69)-LEN(SUBSTITUTE(AF69,"{","")),"괄호이상",(LEN(AF69)-LEN(SUBSTITUTE(AF69,"}",""))))</f>
        <v>0</v>
      </c>
      <c r="ER69">
        <f>IF(LEN(AG69)-LEN(SUBSTITUTE(AG69,"}",""))&lt;&gt;LEN(AG69)-LEN(SUBSTITUTE(AG69,"{","")),"괄호이상",(LEN(AG69)-LEN(SUBSTITUTE(AG69,"}",""))))</f>
        <v>0</v>
      </c>
      <c r="ES69">
        <f>IF(LEN(AH69)-LEN(SUBSTITUTE(AH69,"}",""))&lt;&gt;LEN(AH69)-LEN(SUBSTITUTE(AH69,"{","")),"괄호이상",(LEN(AH69)-LEN(SUBSTITUTE(AH69,"}",""))))</f>
        <v>0</v>
      </c>
      <c r="ET69">
        <f>IF(LEN(AI69)-LEN(SUBSTITUTE(AI69,"}",""))&lt;&gt;LEN(AI69)-LEN(SUBSTITUTE(AI69,"{","")),"괄호이상",(LEN(AI69)-LEN(SUBSTITUTE(AI69,"}",""))))</f>
        <v>0</v>
      </c>
      <c r="EU69">
        <f>IF(LEN(AJ69)-LEN(SUBSTITUTE(AJ69,"}",""))&lt;&gt;LEN(AJ69)-LEN(SUBSTITUTE(AJ69,"{","")),"괄호이상",(LEN(AJ69)-LEN(SUBSTITUTE(AJ69,"}",""))))</f>
        <v>0</v>
      </c>
      <c r="EV69">
        <f>IF(LEN(AK69)-LEN(SUBSTITUTE(AK69,"}",""))&lt;&gt;LEN(AK69)-LEN(SUBSTITUTE(AK69,"{","")),"괄호이상",(LEN(AK69)-LEN(SUBSTITUTE(AK69,"}",""))))</f>
        <v>0</v>
      </c>
      <c r="EW69">
        <f>IF(LEN(AL69)-LEN(SUBSTITUTE(AL69,"}",""))&lt;&gt;LEN(AL69)-LEN(SUBSTITUTE(AL69,"{","")),"괄호이상",(LEN(AL69)-LEN(SUBSTITUTE(AL69,"}",""))))</f>
        <v>0</v>
      </c>
      <c r="EX69">
        <f>IF(LEN(AM69)-LEN(SUBSTITUTE(AM69,"}",""))&lt;&gt;LEN(AM69)-LEN(SUBSTITUTE(AM69,"{","")),"괄호이상",(LEN(AM69)-LEN(SUBSTITUTE(AM69,"}",""))))</f>
        <v>0</v>
      </c>
      <c r="EY69">
        <f>IF(LEN(AN69)-LEN(SUBSTITUTE(AN69,"}",""))&lt;&gt;LEN(AN69)-LEN(SUBSTITUTE(AN69,"{","")),"괄호이상",(LEN(AN69)-LEN(SUBSTITUTE(AN69,"}",""))))</f>
        <v>0</v>
      </c>
      <c r="EZ69">
        <f>IF(LEN(AO69)-LEN(SUBSTITUTE(AO69,"}",""))&lt;&gt;LEN(AO69)-LEN(SUBSTITUTE(AO69,"{","")),"괄호이상",(LEN(AO69)-LEN(SUBSTITUTE(AO69,"}",""))))</f>
        <v>0</v>
      </c>
      <c r="FA69">
        <f>IF(LEN(AP69)-LEN(SUBSTITUTE(AP69,"}",""))&lt;&gt;LEN(AP69)-LEN(SUBSTITUTE(AP69,"{","")),"괄호이상",(LEN(AP69)-LEN(SUBSTITUTE(AP69,"}",""))))</f>
        <v>0</v>
      </c>
      <c r="FB69" t="str">
        <f t="array" ref="FB69">IF(SUM(IF($DX69-DX69:FA69&gt;0,1,0))&gt;0,"여기","")</f>
        <v/>
      </c>
      <c r="FC69">
        <f>IF(LEN(C69)-LEN(SUBSTITUTE(C69,"&gt;",""))&lt;&gt;LEN(C69)-LEN(SUBSTITUTE(C69,"&lt;","")),"괄호이상",(LEN(C69)-LEN(SUBSTITUTE(C69,"&gt;","")))/2)</f>
        <v>0</v>
      </c>
      <c r="FD69">
        <f>IF(LEN(H69)-LEN(SUBSTITUTE(H69,"&gt;",""))&lt;&gt;LEN(H69)-LEN(SUBSTITUTE(H69,"&lt;","")),"괄호이상",(LEN(H69)-LEN(SUBSTITUTE(H69,"&gt;","")))/2)</f>
        <v>0</v>
      </c>
      <c r="FE69">
        <f>IF(LEN(O69)-LEN(SUBSTITUTE(O69,"&gt;",""))&lt;&gt;LEN(O69)-LEN(SUBSTITUTE(O69,"&lt;","")),"괄호이상",(LEN(O69)-LEN(SUBSTITUTE(O69,"&gt;","")))/2)</f>
        <v>0</v>
      </c>
      <c r="FF69">
        <f>IF(LEN(P69)-LEN(SUBSTITUTE(P69,"&gt;",""))&lt;&gt;LEN(P69)-LEN(SUBSTITUTE(P69,"&lt;","")),"괄호이상",(LEN(P69)-LEN(SUBSTITUTE(P69,"&gt;","")))/2)</f>
        <v>0</v>
      </c>
      <c r="FG69">
        <f>IF(LEN(Q69)-LEN(SUBSTITUTE(Q69,"&gt;",""))&lt;&gt;LEN(Q69)-LEN(SUBSTITUTE(Q69,"&lt;","")),"괄호이상",(LEN(Q69)-LEN(SUBSTITUTE(Q69,"&gt;","")))/2)</f>
        <v>0</v>
      </c>
      <c r="FH69">
        <f>IF(LEN(R69)-LEN(SUBSTITUTE(R69,"&gt;",""))&lt;&gt;LEN(R69)-LEN(SUBSTITUTE(R69,"&lt;","")),"괄호이상",(LEN(R69)-LEN(SUBSTITUTE(R69,"&gt;","")))/2)</f>
        <v>0</v>
      </c>
      <c r="FI69">
        <f>IF(LEN(S69)-LEN(SUBSTITUTE(S69,"&gt;",""))&lt;&gt;LEN(S69)-LEN(SUBSTITUTE(S69,"&lt;","")),"괄호이상",(LEN(S69)-LEN(SUBSTITUTE(S69,"&gt;","")))/2)</f>
        <v>0</v>
      </c>
      <c r="FJ69">
        <f>IF(LEN(T69)-LEN(SUBSTITUTE(T69,"&gt;",""))&lt;&gt;LEN(T69)-LEN(SUBSTITUTE(T69,"&lt;","")),"괄호이상",(LEN(T69)-LEN(SUBSTITUTE(T69,"&gt;","")))/2)</f>
        <v>0</v>
      </c>
      <c r="FK69">
        <f>IF(LEN(U69)-LEN(SUBSTITUTE(U69,"&gt;",""))&lt;&gt;LEN(U69)-LEN(SUBSTITUTE(U69,"&lt;","")),"괄호이상",(LEN(U69)-LEN(SUBSTITUTE(U69,"&gt;","")))/2)</f>
        <v>0</v>
      </c>
      <c r="FL69">
        <f>IF(LEN(V69)-LEN(SUBSTITUTE(V69,"&gt;",""))&lt;&gt;LEN(V69)-LEN(SUBSTITUTE(V69,"&lt;","")),"괄호이상",(LEN(V69)-LEN(SUBSTITUTE(V69,"&gt;","")))/2)</f>
        <v>0</v>
      </c>
      <c r="FM69">
        <f>IF(LEN(W69)-LEN(SUBSTITUTE(W69,"&gt;",""))&lt;&gt;LEN(W69)-LEN(SUBSTITUTE(W69,"&lt;","")),"괄호이상",(LEN(W69)-LEN(SUBSTITUTE(W69,"&gt;","")))/2)</f>
        <v>0</v>
      </c>
      <c r="FN69">
        <f>IF(LEN(X69)-LEN(SUBSTITUTE(X69,"&gt;",""))&lt;&gt;LEN(X69)-LEN(SUBSTITUTE(X69,"&lt;","")),"괄호이상",(LEN(X69)-LEN(SUBSTITUTE(X69,"&gt;","")))/2)</f>
        <v>0</v>
      </c>
      <c r="FO69">
        <f>IF(LEN(Y69)-LEN(SUBSTITUTE(Y69,"&gt;",""))&lt;&gt;LEN(Y69)-LEN(SUBSTITUTE(Y69,"&lt;","")),"괄호이상",(LEN(Y69)-LEN(SUBSTITUTE(Y69,"&gt;","")))/2)</f>
        <v>0</v>
      </c>
      <c r="FP69">
        <f>IF(LEN(Z69)-LEN(SUBSTITUTE(Z69,"&gt;",""))&lt;&gt;LEN(Z69)-LEN(SUBSTITUTE(Z69,"&lt;","")),"괄호이상",(LEN(Z69)-LEN(SUBSTITUTE(Z69,"&gt;","")))/2)</f>
        <v>0</v>
      </c>
      <c r="FQ69">
        <f>IF(LEN(AA69)-LEN(SUBSTITUTE(AA69,"&gt;",""))&lt;&gt;LEN(AA69)-LEN(SUBSTITUTE(AA69,"&lt;","")),"괄호이상",(LEN(AA69)-LEN(SUBSTITUTE(AA69,"&gt;","")))/2)</f>
        <v>0</v>
      </c>
      <c r="FR69">
        <f>IF(LEN(AB69)-LEN(SUBSTITUTE(AB69,"&gt;",""))&lt;&gt;LEN(AB69)-LEN(SUBSTITUTE(AB69,"&lt;","")),"괄호이상",(LEN(AB69)-LEN(SUBSTITUTE(AB69,"&gt;","")))/2)</f>
        <v>0</v>
      </c>
      <c r="FS69">
        <f>IF(LEN(AC69)-LEN(SUBSTITUTE(AC69,"&gt;",""))&lt;&gt;LEN(AC69)-LEN(SUBSTITUTE(AC69,"&lt;","")),"괄호이상",(LEN(AC69)-LEN(SUBSTITUTE(AC69,"&gt;","")))/2)</f>
        <v>0</v>
      </c>
      <c r="FT69">
        <f>IF(LEN(AD69)-LEN(SUBSTITUTE(AD69,"&gt;",""))&lt;&gt;LEN(AD69)-LEN(SUBSTITUTE(AD69,"&lt;","")),"괄호이상",(LEN(AD69)-LEN(SUBSTITUTE(AD69,"&gt;","")))/2)</f>
        <v>0</v>
      </c>
      <c r="FU69">
        <f>IF(LEN(AE69)-LEN(SUBSTITUTE(AE69,"&gt;",""))&lt;&gt;LEN(AE69)-LEN(SUBSTITUTE(AE69,"&lt;","")),"괄호이상",(LEN(AE69)-LEN(SUBSTITUTE(AE69,"&gt;","")))/2)</f>
        <v>0</v>
      </c>
      <c r="FV69">
        <f>IF(LEN(AF69)-LEN(SUBSTITUTE(AF69,"&gt;",""))&lt;&gt;LEN(AF69)-LEN(SUBSTITUTE(AF69,"&lt;","")),"괄호이상",(LEN(AF69)-LEN(SUBSTITUTE(AF69,"&gt;","")))/2)</f>
        <v>0</v>
      </c>
      <c r="FW69">
        <f>IF(LEN(AG69)-LEN(SUBSTITUTE(AG69,"&gt;",""))&lt;&gt;LEN(AG69)-LEN(SUBSTITUTE(AG69,"&lt;","")),"괄호이상",(LEN(AG69)-LEN(SUBSTITUTE(AG69,"&gt;","")))/2)</f>
        <v>0</v>
      </c>
      <c r="FX69">
        <f>IF(LEN(AH69)-LEN(SUBSTITUTE(AH69,"&gt;",""))&lt;&gt;LEN(AH69)-LEN(SUBSTITUTE(AH69,"&lt;","")),"괄호이상",(LEN(AH69)-LEN(SUBSTITUTE(AH69,"&gt;","")))/2)</f>
        <v>0</v>
      </c>
      <c r="FY69">
        <f>IF(LEN(AI69)-LEN(SUBSTITUTE(AI69,"&gt;",""))&lt;&gt;LEN(AI69)-LEN(SUBSTITUTE(AI69,"&lt;","")),"괄호이상",(LEN(AI69)-LEN(SUBSTITUTE(AI69,"&gt;","")))/2)</f>
        <v>0</v>
      </c>
      <c r="FZ69">
        <f>IF(LEN(AJ69)-LEN(SUBSTITUTE(AJ69,"&gt;",""))&lt;&gt;LEN(AJ69)-LEN(SUBSTITUTE(AJ69,"&lt;","")),"괄호이상",(LEN(AJ69)-LEN(SUBSTITUTE(AJ69,"&gt;","")))/2)</f>
        <v>0</v>
      </c>
      <c r="GA69">
        <f>IF(LEN(AK69)-LEN(SUBSTITUTE(AK69,"&gt;",""))&lt;&gt;LEN(AK69)-LEN(SUBSTITUTE(AK69,"&lt;","")),"괄호이상",(LEN(AK69)-LEN(SUBSTITUTE(AK69,"&gt;","")))/2)</f>
        <v>0</v>
      </c>
      <c r="GB69">
        <f>IF(LEN(AL69)-LEN(SUBSTITUTE(AL69,"&gt;",""))&lt;&gt;LEN(AL69)-LEN(SUBSTITUTE(AL69,"&lt;","")),"괄호이상",(LEN(AL69)-LEN(SUBSTITUTE(AL69,"&gt;","")))/2)</f>
        <v>0</v>
      </c>
      <c r="GC69">
        <f>IF(LEN(AM69)-LEN(SUBSTITUTE(AM69,"&gt;",""))&lt;&gt;LEN(AM69)-LEN(SUBSTITUTE(AM69,"&lt;","")),"괄호이상",(LEN(AM69)-LEN(SUBSTITUTE(AM69,"&gt;","")))/2)</f>
        <v>0</v>
      </c>
      <c r="GD69">
        <f>IF(LEN(AN69)-LEN(SUBSTITUTE(AN69,"&gt;",""))&lt;&gt;LEN(AN69)-LEN(SUBSTITUTE(AN69,"&lt;","")),"괄호이상",(LEN(AN69)-LEN(SUBSTITUTE(AN69,"&gt;","")))/2)</f>
        <v>0</v>
      </c>
      <c r="GE69">
        <f>IF(LEN(AO69)-LEN(SUBSTITUTE(AO69,"&gt;",""))&lt;&gt;LEN(AO69)-LEN(SUBSTITUTE(AO69,"&lt;","")),"괄호이상",(LEN(AO69)-LEN(SUBSTITUTE(AO69,"&gt;","")))/2)</f>
        <v>0</v>
      </c>
      <c r="GF69">
        <f>IF(LEN(AP69)-LEN(SUBSTITUTE(AP69,"&gt;",""))&lt;&gt;LEN(AP69)-LEN(SUBSTITUTE(AP69,"&lt;","")),"괄호이상",(LEN(AP69)-LEN(SUBSTITUTE(AP69,"&gt;","")))/2)</f>
        <v>0</v>
      </c>
      <c r="GG69" t="str">
        <f t="array" ref="GG69">IF(SUM(IF($FC69-FC69:GF69&gt;0,1,0))&gt;0,"여기","")</f>
        <v/>
      </c>
      <c r="GH69" t="str">
        <f t="shared" si="81"/>
        <v/>
      </c>
    </row>
    <row r="70" spans="1:190" x14ac:dyDescent="0.3">
      <c r="A70" t="s">
        <v>1178</v>
      </c>
      <c r="B70">
        <f t="shared" si="55"/>
        <v>1</v>
      </c>
      <c r="C70" s="1" t="s">
        <v>1179</v>
      </c>
      <c r="D70" s="1"/>
      <c r="E70" s="1" t="str">
        <f t="shared" si="56"/>
        <v>골드가 부족합니다</v>
      </c>
      <c r="F70" s="1"/>
      <c r="G70" t="s">
        <v>1963</v>
      </c>
      <c r="H70" s="1" t="s">
        <v>1183</v>
      </c>
      <c r="I70" s="1"/>
      <c r="J70" s="1" t="str">
        <f t="shared" si="57"/>
        <v>Not enough Gold</v>
      </c>
      <c r="L70">
        <v>1</v>
      </c>
      <c r="M70">
        <v>1</v>
      </c>
      <c r="O70" t="s">
        <v>5313</v>
      </c>
      <c r="P70" s="21" t="s">
        <v>5314</v>
      </c>
      <c r="Q70" t="s">
        <v>5315</v>
      </c>
      <c r="R70" t="s">
        <v>5322</v>
      </c>
      <c r="S70" t="s">
        <v>5323</v>
      </c>
      <c r="T70" t="s">
        <v>5327</v>
      </c>
      <c r="U70" t="s">
        <v>5328</v>
      </c>
      <c r="V70" t="s">
        <v>5333</v>
      </c>
      <c r="W70" t="s">
        <v>5335</v>
      </c>
      <c r="X70" s="20" t="s">
        <v>5337</v>
      </c>
      <c r="Y70" t="s">
        <v>5340</v>
      </c>
      <c r="Z70" t="s">
        <v>5331</v>
      </c>
      <c r="AA70" s="20" t="s">
        <v>5316</v>
      </c>
      <c r="AB70" t="s">
        <v>5317</v>
      </c>
      <c r="AC70" t="s">
        <v>5318</v>
      </c>
      <c r="AD70" t="s">
        <v>5319</v>
      </c>
      <c r="AE70" t="s">
        <v>5320</v>
      </c>
      <c r="AF70" t="s">
        <v>5321</v>
      </c>
      <c r="AG70" t="s">
        <v>5324</v>
      </c>
      <c r="AH70" s="20" t="s">
        <v>5325</v>
      </c>
      <c r="AI70" t="s">
        <v>5326</v>
      </c>
      <c r="AJ70" t="s">
        <v>5329</v>
      </c>
      <c r="AK70" t="s">
        <v>5330</v>
      </c>
      <c r="AL70" t="s">
        <v>5332</v>
      </c>
      <c r="AM70" t="s">
        <v>5334</v>
      </c>
      <c r="AN70" t="s">
        <v>5336</v>
      </c>
      <c r="AO70" t="s">
        <v>5338</v>
      </c>
      <c r="AP70" t="s">
        <v>5339</v>
      </c>
      <c r="AQ70" t="str">
        <f t="shared" si="80"/>
        <v>Not enough Gold</v>
      </c>
      <c r="AR70">
        <f t="shared" si="58"/>
        <v>0</v>
      </c>
      <c r="AS70">
        <f t="shared" si="59"/>
        <v>0</v>
      </c>
      <c r="AT70">
        <f t="shared" ca="1" si="60"/>
        <v>-1</v>
      </c>
      <c r="AU70">
        <f t="shared" ca="1" si="61"/>
        <v>-1</v>
      </c>
      <c r="AV70">
        <f t="shared" ca="1" si="62"/>
        <v>-1</v>
      </c>
      <c r="AW70">
        <f t="shared" ca="1" si="63"/>
        <v>-1</v>
      </c>
      <c r="AX70">
        <f t="shared" ca="1" si="64"/>
        <v>-1</v>
      </c>
      <c r="AY70">
        <f t="shared" ca="1" si="65"/>
        <v>-1</v>
      </c>
      <c r="AZ70">
        <f t="shared" ca="1" si="66"/>
        <v>-1</v>
      </c>
      <c r="BA70">
        <f t="shared" ca="1" si="67"/>
        <v>-1</v>
      </c>
      <c r="BB70">
        <f t="shared" ca="1" si="68"/>
        <v>-1</v>
      </c>
      <c r="BC70">
        <f t="shared" ca="1" si="69"/>
        <v>-1</v>
      </c>
      <c r="BD70">
        <f t="shared" ca="1" si="70"/>
        <v>-1</v>
      </c>
      <c r="BE70">
        <f t="shared" ca="1" si="71"/>
        <v>-1</v>
      </c>
      <c r="BF70">
        <f t="shared" ca="1" si="72"/>
        <v>-1</v>
      </c>
      <c r="BG70">
        <f t="shared" ca="1" si="73"/>
        <v>-1</v>
      </c>
      <c r="BH70">
        <f t="shared" ca="1" si="74"/>
        <v>-1</v>
      </c>
      <c r="BI70">
        <f t="shared" ca="1" si="75"/>
        <v>-1</v>
      </c>
      <c r="BJ70">
        <f t="shared" ca="1" si="76"/>
        <v>-1</v>
      </c>
      <c r="BK70">
        <f t="shared" ca="1" si="77"/>
        <v>-1</v>
      </c>
      <c r="BL70">
        <f t="shared" ca="1" si="78"/>
        <v>-1</v>
      </c>
      <c r="BM70">
        <f t="shared" ca="1" si="79"/>
        <v>-1</v>
      </c>
      <c r="BN70">
        <f ca="1">IF(AT70=-1,-1,COUNTIF($AT70:AT70,AT70)+IF(AT70=0,50,0))</f>
        <v>-1</v>
      </c>
      <c r="BO70">
        <f ca="1">IF(AU70=-1,-1,COUNTIF($AT70:AU70,AU70)+IF(AU70=0,50,0))</f>
        <v>-1</v>
      </c>
      <c r="BP70">
        <f ca="1">IF(AV70=-1,-1,COUNTIF($AT70:AV70,AV70)+IF(AV70=0,50,0))</f>
        <v>-1</v>
      </c>
      <c r="BQ70">
        <f ca="1">IF(AW70=-1,-1,COUNTIF($AT70:AW70,AW70)+IF(AW70=0,50,0))</f>
        <v>-1</v>
      </c>
      <c r="BR70">
        <f ca="1">IF(AX70=-1,-1,COUNTIF($AT70:AX70,AX70)+IF(AX70=0,50,0))</f>
        <v>-1</v>
      </c>
      <c r="BS70">
        <f ca="1">IF(AY70=-1,-1,COUNTIF($AT70:AY70,AY70)+IF(AY70=0,50,0))</f>
        <v>-1</v>
      </c>
      <c r="BT70">
        <f ca="1">IF(AZ70=-1,-1,COUNTIF($AT70:AZ70,AZ70)+IF(AZ70=0,50,0))</f>
        <v>-1</v>
      </c>
      <c r="BU70">
        <f ca="1">IF(BA70=-1,-1,COUNTIF($AT70:BA70,BA70)+IF(BA70=0,50,0))</f>
        <v>-1</v>
      </c>
      <c r="BV70">
        <f ca="1">IF(BB70=-1,-1,COUNTIF($AT70:BB70,BB70)+IF(BB70=0,50,0))</f>
        <v>-1</v>
      </c>
      <c r="BW70">
        <f ca="1">IF(BC70=-1,-1,COUNTIF($AT70:BC70,BC70)+IF(BC70=0,50,0))</f>
        <v>-1</v>
      </c>
      <c r="BX70">
        <f ca="1">IF(BD70=-1,-1,COUNTIF($AT70:BD70,BD70)+IF(BD70=0,50,0))</f>
        <v>-1</v>
      </c>
      <c r="BY70">
        <f ca="1">IF(BE70=-1,-1,COUNTIF($AT70:BE70,BE70)+IF(BE70=0,50,0))</f>
        <v>-1</v>
      </c>
      <c r="BZ70">
        <f ca="1">IF(BF70=-1,-1,COUNTIF($AT70:BF70,BF70)+IF(BF70=0,50,0))</f>
        <v>-1</v>
      </c>
      <c r="CA70">
        <f ca="1">IF(BG70=-1,-1,COUNTIF($AT70:BG70,BG70)+IF(BG70=0,50,0))</f>
        <v>-1</v>
      </c>
      <c r="CB70">
        <f ca="1">IF(BH70=-1,-1,COUNTIF($AT70:BH70,BH70)+IF(BH70=0,50,0))</f>
        <v>-1</v>
      </c>
      <c r="CC70">
        <f ca="1">IF(BI70=-1,-1,COUNTIF($AT70:BI70,BI70)+IF(BI70=0,50,0))</f>
        <v>-1</v>
      </c>
      <c r="CD70">
        <f ca="1">IF(BJ70=-1,-1,COUNTIF($AT70:BJ70,BJ70)+IF(BJ70=0,50,0))</f>
        <v>-1</v>
      </c>
      <c r="CE70">
        <f ca="1">IF(BK70=-1,-1,COUNTIF($AT70:BK70,BK70)+IF(BK70=0,50,0))</f>
        <v>-1</v>
      </c>
      <c r="CF70">
        <f ca="1">IF(BL70=-1,-1,COUNTIF($AT70:BL70,BL70)+IF(BL70=0,50,0))</f>
        <v>-1</v>
      </c>
      <c r="CG70">
        <f ca="1">IF(BM70=-1,-1,COUNTIF($AT70:BM70,BM70)+IF(BM70=0,50,0))</f>
        <v>-1</v>
      </c>
      <c r="CH70">
        <f t="shared" ca="1" si="51"/>
        <v>-1</v>
      </c>
      <c r="CI70">
        <f t="shared" ca="1" si="51"/>
        <v>-1</v>
      </c>
      <c r="CJ70">
        <f t="shared" ca="1" si="51"/>
        <v>-1</v>
      </c>
      <c r="CK70">
        <f t="shared" ca="1" si="51"/>
        <v>-1</v>
      </c>
      <c r="CL70">
        <f t="shared" ca="1" si="51"/>
        <v>-1</v>
      </c>
      <c r="CM70">
        <f t="shared" ca="1" si="51"/>
        <v>-1</v>
      </c>
      <c r="CN70">
        <f t="shared" ca="1" si="51"/>
        <v>-1</v>
      </c>
      <c r="CO70">
        <f t="shared" ca="1" si="51"/>
        <v>-1</v>
      </c>
      <c r="CP70">
        <f t="shared" ca="1" si="51"/>
        <v>-1</v>
      </c>
      <c r="CQ70">
        <f t="shared" ca="1" si="51"/>
        <v>-1</v>
      </c>
      <c r="CR70">
        <f t="shared" ca="1" si="52"/>
        <v>-1</v>
      </c>
      <c r="CS70">
        <f t="shared" ca="1" si="52"/>
        <v>-1</v>
      </c>
      <c r="CT70">
        <f t="shared" ca="1" si="52"/>
        <v>-1</v>
      </c>
      <c r="CU70">
        <f t="shared" ca="1" si="52"/>
        <v>-1</v>
      </c>
      <c r="CV70">
        <f t="shared" ca="1" si="52"/>
        <v>-1</v>
      </c>
      <c r="CW70">
        <f t="shared" ca="1" si="52"/>
        <v>-1</v>
      </c>
      <c r="CX70">
        <f t="shared" ca="1" si="52"/>
        <v>-1</v>
      </c>
      <c r="CY70">
        <f t="shared" ca="1" si="52"/>
        <v>-1</v>
      </c>
      <c r="CZ70">
        <f t="shared" ca="1" si="52"/>
        <v>-1</v>
      </c>
      <c r="DA70">
        <f t="shared" ca="1" si="52"/>
        <v>-1</v>
      </c>
      <c r="DB70">
        <f t="shared" ca="1" si="53"/>
        <v>-1</v>
      </c>
      <c r="DC70">
        <f t="shared" ca="1" si="53"/>
        <v>-1</v>
      </c>
      <c r="DD70">
        <f t="shared" ca="1" si="53"/>
        <v>-1</v>
      </c>
      <c r="DE70">
        <f t="shared" ca="1" si="53"/>
        <v>-1</v>
      </c>
      <c r="DF70">
        <f t="shared" ca="1" si="53"/>
        <v>-1</v>
      </c>
      <c r="DG70">
        <f t="shared" ca="1" si="53"/>
        <v>-1</v>
      </c>
      <c r="DH70">
        <f t="shared" ca="1" si="53"/>
        <v>-1</v>
      </c>
      <c r="DI70">
        <f t="shared" ca="1" si="53"/>
        <v>-1</v>
      </c>
      <c r="DJ70">
        <f t="shared" ca="1" si="53"/>
        <v>-1</v>
      </c>
      <c r="DK70">
        <f t="shared" ca="1" si="53"/>
        <v>-1</v>
      </c>
      <c r="DL70">
        <f t="shared" ca="1" si="54"/>
        <v>-1</v>
      </c>
      <c r="DM70">
        <f t="shared" ca="1" si="54"/>
        <v>-1</v>
      </c>
      <c r="DN70">
        <f t="shared" ca="1" si="54"/>
        <v>-1</v>
      </c>
      <c r="DO70">
        <f t="shared" ca="1" si="54"/>
        <v>-1</v>
      </c>
      <c r="DP70">
        <f t="shared" ca="1" si="54"/>
        <v>-1</v>
      </c>
      <c r="DQ70">
        <f t="shared" ca="1" si="54"/>
        <v>-1</v>
      </c>
      <c r="DR70">
        <f t="shared" ca="1" si="54"/>
        <v>-1</v>
      </c>
      <c r="DS70">
        <f t="shared" ca="1" si="54"/>
        <v>-1</v>
      </c>
      <c r="DT70">
        <f t="shared" ca="1" si="54"/>
        <v>-1</v>
      </c>
      <c r="DU70">
        <f t="shared" ca="1" si="54"/>
        <v>-1</v>
      </c>
      <c r="DV70" t="str">
        <f ca="1">SUBSTITUTE(SUBSTITUTE(SUBSTITUTE(SUBSTITUTE(SUBSTITUTE(SUBSTITUTE(SUBSTITUTE(SUBSTITUTE(SUBSTITUTE(SUBSTITUTE(
SUBSTITUTE(SUBSTITUTE(SUBSTITUTE(SUBSTITUTE(SUBSTITUTE(SUBSTITUTE(SUBSTITUTE(SUBSTITUTE(SUBSTITUTE(SUBSTITUTE($AQ70,
IF($CH70=-1,"",MID($AQ70,$CH70,$DB70-$CH70+1)),IF($CH70=-1,"",VLOOKUP($BN70,구글언어코드!$K:$L,2,0))),
IF($CI70=-1,"",MID($AQ70,$CI70,$DC70-$CI70+1)),IF($CI70=-1,"",VLOOKUP($BO70,구글언어코드!$K:$L,2,0))),
IF($CJ70=-1,"",MID($AQ70,$CJ70,$DD70-$CJ70+1)),IF($CJ70=-1,"",VLOOKUP($BP70,구글언어코드!$K:$L,2,0))),
IF($CK70=-1,"",MID($AQ70,$CK70,$DE70-$CK70+1)),IF($CK70=-1,"",VLOOKUP($BQ70,구글언어코드!$K:$L,2,0))),
IF($CL70=-1,"",MID($AQ70,$CL70,$DF70-$CL70+1)),IF($CL70=-1,"",VLOOKUP($BR70,구글언어코드!$K:$L,2,0))),
IF($CM70=-1,"",MID($AQ70,$CM70,$DG70-$CM70+1)),IF($CM70=-1,"",VLOOKUP($BS70,구글언어코드!$K:$L,2,0))),
IF($CN70=-1,"",MID($AQ70,$CN70,$DH70-$CN70+1)),IF($CN70=-1,"",VLOOKUP($BT70,구글언어코드!$K:$L,2,0))),
IF($CO70=-1,"",MID($AQ70,$CO70,$DI70-$CO70+1)),IF($CO70=-1,"",VLOOKUP($BU70,구글언어코드!$K:$L,2,0))),
IF($CP70=-1,"",MID($AQ70,$CP70,$DJ70-$CP70+1)),IF($CP70=-1,"",VLOOKUP($BV70,구글언어코드!$K:$L,2,0))),
IF($CQ70=-1,"",MID($AQ70,$CQ70,$DK70-$CQ70+1)),IF($CQ70=-1,"",VLOOKUP($BW70,구글언어코드!$K:$L,2,0))),
IF($CR70=-1,"",MID($AQ70,$CR70,$DL70-$CR70+1)),IF($CR70=-1,"",VLOOKUP($BX70,구글언어코드!$K:$L,2,0))),
IF($CS70=-1,"",MID($AQ70,$CS70,$DM70-$CS70+1)),IF($CS70=-1,"",VLOOKUP($BY70,구글언어코드!$K:$L,2,0))),
IF($CT70=-1,"",MID($AQ70,$CT70,$DN70-$CT70+1)),IF($CT70=-1,"",VLOOKUP($BZ70,구글언어코드!$K:$L,2,0))),
IF($CU70=-1,"",MID($AQ70,$CU70,$DO70-$CU70+1)),IF($CU70=-1,"",VLOOKUP($CA70,구글언어코드!$K:$L,2,0))),
IF($CV70=-1,"",MID($AQ70,$CV70,$DP70-$CV70+1)),IF($CV70=-1,"",VLOOKUP($CB70,구글언어코드!$K:$L,2,0))),
IF($CW70=-1,"",MID($AQ70,$CW70,$DQ70-$CW70+1)),IF($CW70=-1,"",VLOOKUP($CC70,구글언어코드!$K:$L,2,0))),
IF($CX70=-1,"",MID($AQ70,$CX70,$DR70-$CX70+1)),IF($CX70=-1,"",VLOOKUP($CD70,구글언어코드!$K:$L,2,0))),
IF($CY70=-1,"",MID($AQ70,$CY70,$DS70-$CY70+1)),IF($CY70=-1,"",VLOOKUP($CE70,구글언어코드!$K:$L,2,0))),
IF($CZ70=-1,"",MID($AQ70,$CZ70,$DT70-$CZ70+1)),IF($CZ70=-1,"",VLOOKUP($CF70,구글언어코드!$K:$L,2,0))),
IF($DA70=-1,"",MID($AQ70,$DA70,$DU70-$DA70+1)),IF($DA70=-1,"",VLOOKUP($CG70,구글언어코드!$K:$L,2,0)))</f>
        <v>Not enough Gold</v>
      </c>
      <c r="DW70" t="str">
        <f ca="1">SUBSTITUTE(SUBSTITUTE(SUBSTITUTE(SUBSTITUTE(SUBSTITUTE(SUBSTITUTE(SUBSTITUTE(SUBSTITUTE(SUBSTITUTE(SUBSTITUTE(
SUBSTITUTE(SUBSTITUTE(SUBSTITUTE(SUBSTITUTE(SUBSTITUTE(SUBSTITUTE(SUBSTITUTE(SUBSTITUTE(SUBSTITUTE(SUBSTITUTE(DV70,
IF($CH70=-1,"",VLOOKUP($BN70,구글언어코드!$K:$L,2,0)),IF($CH70=-1,"",MID($AQ70,$CH70,$DB70-$CH70+1))),
IF($CI70=-1,"",VLOOKUP($BO70,구글언어코드!$K:$L,2,0)),IF($CI70=-1,"",MID($AQ70,$CI70,$DC70-$CI70+1))),
IF($CJ70=-1,"",VLOOKUP($BP70,구글언어코드!$K:$L,2,0)),IF($CJ70=-1,"",MID($AQ70,$CJ70,$DD70-$CJ70+1))),
IF($CK70=-1,"",VLOOKUP($BQ70,구글언어코드!$K:$L,2,0)),IF($CK70=-1,"",MID($AQ70,$CK70,$DE70-$CK70+1))),
IF($CL70=-1,"",VLOOKUP($BR70,구글언어코드!$K:$L,2,0)),IF($CL70=-1,"",MID($AQ70,$CL70,$DF70-$CL70+1))),
IF($CM70=-1,"",VLOOKUP($BS70,구글언어코드!$K:$L,2,0)),IF($CM70=-1,"",MID($AQ70,$CM70,$DG70-$CM70+1))),
IF($CN70=-1,"",VLOOKUP($BT70,구글언어코드!$K:$L,2,0)),IF($CN70=-1,"",MID($AQ70,$CN70,$DH70-$CN70+1))),
IF($CO70=-1,"",VLOOKUP($BU70,구글언어코드!$K:$L,2,0)),IF($CO70=-1,"",MID($AQ70,$CO70,$DI70-$CO70+1))),
IF($CP70=-1,"",VLOOKUP($BV70,구글언어코드!$K:$L,2,0)),IF($CP70=-1,"",MID($AQ70,$CP70,$DJ70-$CP70+1))),
IF($CQ70=-1,"",VLOOKUP($BW70,구글언어코드!$K:$L,2,0)),IF($CQ70=-1,"",MID($AQ70,$CQ70,$DK70-$CQ70+1))),
IF($CR70=-1,"",VLOOKUP($BX70,구글언어코드!$K:$L,2,0)),IF($CR70=-1,"",MID($AQ70,$CR70,$DL70-$CR70+1))),
IF($CS70=-1,"",VLOOKUP($BY70,구글언어코드!$K:$L,2,0)),IF($CS70=-1,"",MID($AQ70,$CS70,$DM70-$CS70+1))),
IF($CT70=-1,"",VLOOKUP($BZ70,구글언어코드!$K:$L,2,0)),IF($CT70=-1,"",MID($AQ70,$CT70,$DN70-$CT70+1))),
IF($CU70=-1,"",VLOOKUP($CA70,구글언어코드!$K:$L,2,0)),IF($CU70=-1,"",MID($AQ70,$CU70,$DO70-$CU70+1))),
IF($CV70=-1,"",VLOOKUP($CB70,구글언어코드!$K:$L,2,0)),IF($CV70=-1,"",MID($AQ70,$CV70,$DP70-$CV70+1))),
IF($CW70=-1,"",VLOOKUP($CC70,구글언어코드!$K:$L,2,0)),IF($CW70=-1,"",MID($AQ70,$CW70,$DQ70-$CW70+1))),
IF($CX70=-1,"",VLOOKUP($CD70,구글언어코드!$K:$L,2,0)),IF($CX70=-1,"",MID($AQ70,$CX70,$DR70-$CX70+1))),
IF($CY70=-1,"",VLOOKUP($CE70,구글언어코드!$K:$L,2,0)),IF($CY70=-1,"",MID($AQ70,$CY70,$DS70-$CY70+1))),
IF($CZ70=-1,"",VLOOKUP($CF70,구글언어코드!$K:$L,2,0)),IF($CZ70=-1,"",MID($AQ70,$CZ70,$DT70-$CZ70+1))),
IF($DA70=-1,"",VLOOKUP($CG70,구글언어코드!$K:$L,2,0)),IF($DA70=-1,"",MID($AQ70,$DA70,$DU70-$DA70+1)))</f>
        <v>Not enough Gold</v>
      </c>
      <c r="DX70">
        <f>IF(LEN(C70)-LEN(SUBSTITUTE(C70,"}",""))&lt;&gt;LEN(C70)-LEN(SUBSTITUTE(C70,"{","")),"괄호이상",(LEN(C70)-LEN(SUBSTITUTE(C70,"}",""))))</f>
        <v>0</v>
      </c>
      <c r="DY70">
        <f>IF(LEN(H70)-LEN(SUBSTITUTE(H70,"}",""))&lt;&gt;LEN(H70)-LEN(SUBSTITUTE(H70,"{","")),"괄호이상",(LEN(H70)-LEN(SUBSTITUTE(H70,"}",""))))</f>
        <v>0</v>
      </c>
      <c r="DZ70">
        <f>IF(LEN(O70)-LEN(SUBSTITUTE(O70,"}",""))&lt;&gt;LEN(O70)-LEN(SUBSTITUTE(O70,"{","")),"괄호이상",(LEN(O70)-LEN(SUBSTITUTE(O70,"}",""))))</f>
        <v>0</v>
      </c>
      <c r="EA70">
        <f>IF(LEN(P70)-LEN(SUBSTITUTE(P70,"}",""))&lt;&gt;LEN(P70)-LEN(SUBSTITUTE(P70,"{","")),"괄호이상",(LEN(P70)-LEN(SUBSTITUTE(P70,"}",""))))</f>
        <v>0</v>
      </c>
      <c r="EB70">
        <f>IF(LEN(Q70)-LEN(SUBSTITUTE(Q70,"}",""))&lt;&gt;LEN(Q70)-LEN(SUBSTITUTE(Q70,"{","")),"괄호이상",(LEN(Q70)-LEN(SUBSTITUTE(Q70,"}",""))))</f>
        <v>0</v>
      </c>
      <c r="EC70">
        <f>IF(LEN(R70)-LEN(SUBSTITUTE(R70,"}",""))&lt;&gt;LEN(R70)-LEN(SUBSTITUTE(R70,"{","")),"괄호이상",(LEN(R70)-LEN(SUBSTITUTE(R70,"}",""))))</f>
        <v>0</v>
      </c>
      <c r="ED70">
        <f>IF(LEN(S70)-LEN(SUBSTITUTE(S70,"}",""))&lt;&gt;LEN(S70)-LEN(SUBSTITUTE(S70,"{","")),"괄호이상",(LEN(S70)-LEN(SUBSTITUTE(S70,"}",""))))</f>
        <v>0</v>
      </c>
      <c r="EE70">
        <f>IF(LEN(T70)-LEN(SUBSTITUTE(T70,"}",""))&lt;&gt;LEN(T70)-LEN(SUBSTITUTE(T70,"{","")),"괄호이상",(LEN(T70)-LEN(SUBSTITUTE(T70,"}",""))))</f>
        <v>0</v>
      </c>
      <c r="EF70">
        <f>IF(LEN(U70)-LEN(SUBSTITUTE(U70,"}",""))&lt;&gt;LEN(U70)-LEN(SUBSTITUTE(U70,"{","")),"괄호이상",(LEN(U70)-LEN(SUBSTITUTE(U70,"}",""))))</f>
        <v>0</v>
      </c>
      <c r="EG70">
        <f>IF(LEN(V70)-LEN(SUBSTITUTE(V70,"}",""))&lt;&gt;LEN(V70)-LEN(SUBSTITUTE(V70,"{","")),"괄호이상",(LEN(V70)-LEN(SUBSTITUTE(V70,"}",""))))</f>
        <v>0</v>
      </c>
      <c r="EH70">
        <f>IF(LEN(W70)-LEN(SUBSTITUTE(W70,"}",""))&lt;&gt;LEN(W70)-LEN(SUBSTITUTE(W70,"{","")),"괄호이상",(LEN(W70)-LEN(SUBSTITUTE(W70,"}",""))))</f>
        <v>0</v>
      </c>
      <c r="EI70">
        <f>IF(LEN(X70)-LEN(SUBSTITUTE(X70,"}",""))&lt;&gt;LEN(X70)-LEN(SUBSTITUTE(X70,"{","")),"괄호이상",(LEN(X70)-LEN(SUBSTITUTE(X70,"}",""))))</f>
        <v>0</v>
      </c>
      <c r="EJ70">
        <f>IF(LEN(Y70)-LEN(SUBSTITUTE(Y70,"}",""))&lt;&gt;LEN(Y70)-LEN(SUBSTITUTE(Y70,"{","")),"괄호이상",(LEN(Y70)-LEN(SUBSTITUTE(Y70,"}",""))))</f>
        <v>0</v>
      </c>
      <c r="EK70">
        <f>IF(LEN(Z70)-LEN(SUBSTITUTE(Z70,"}",""))&lt;&gt;LEN(Z70)-LEN(SUBSTITUTE(Z70,"{","")),"괄호이상",(LEN(Z70)-LEN(SUBSTITUTE(Z70,"}",""))))</f>
        <v>0</v>
      </c>
      <c r="EL70">
        <f>IF(LEN(AA70)-LEN(SUBSTITUTE(AA70,"}",""))&lt;&gt;LEN(AA70)-LEN(SUBSTITUTE(AA70,"{","")),"괄호이상",(LEN(AA70)-LEN(SUBSTITUTE(AA70,"}",""))))</f>
        <v>0</v>
      </c>
      <c r="EM70">
        <f>IF(LEN(AB70)-LEN(SUBSTITUTE(AB70,"}",""))&lt;&gt;LEN(AB70)-LEN(SUBSTITUTE(AB70,"{","")),"괄호이상",(LEN(AB70)-LEN(SUBSTITUTE(AB70,"}",""))))</f>
        <v>0</v>
      </c>
      <c r="EN70">
        <f>IF(LEN(AC70)-LEN(SUBSTITUTE(AC70,"}",""))&lt;&gt;LEN(AC70)-LEN(SUBSTITUTE(AC70,"{","")),"괄호이상",(LEN(AC70)-LEN(SUBSTITUTE(AC70,"}",""))))</f>
        <v>0</v>
      </c>
      <c r="EO70">
        <f>IF(LEN(AD70)-LEN(SUBSTITUTE(AD70,"}",""))&lt;&gt;LEN(AD70)-LEN(SUBSTITUTE(AD70,"{","")),"괄호이상",(LEN(AD70)-LEN(SUBSTITUTE(AD70,"}",""))))</f>
        <v>0</v>
      </c>
      <c r="EP70">
        <f>IF(LEN(AE70)-LEN(SUBSTITUTE(AE70,"}",""))&lt;&gt;LEN(AE70)-LEN(SUBSTITUTE(AE70,"{","")),"괄호이상",(LEN(AE70)-LEN(SUBSTITUTE(AE70,"}",""))))</f>
        <v>0</v>
      </c>
      <c r="EQ70">
        <f>IF(LEN(AF70)-LEN(SUBSTITUTE(AF70,"}",""))&lt;&gt;LEN(AF70)-LEN(SUBSTITUTE(AF70,"{","")),"괄호이상",(LEN(AF70)-LEN(SUBSTITUTE(AF70,"}",""))))</f>
        <v>0</v>
      </c>
      <c r="ER70">
        <f>IF(LEN(AG70)-LEN(SUBSTITUTE(AG70,"}",""))&lt;&gt;LEN(AG70)-LEN(SUBSTITUTE(AG70,"{","")),"괄호이상",(LEN(AG70)-LEN(SUBSTITUTE(AG70,"}",""))))</f>
        <v>0</v>
      </c>
      <c r="ES70">
        <f>IF(LEN(AH70)-LEN(SUBSTITUTE(AH70,"}",""))&lt;&gt;LEN(AH70)-LEN(SUBSTITUTE(AH70,"{","")),"괄호이상",(LEN(AH70)-LEN(SUBSTITUTE(AH70,"}",""))))</f>
        <v>0</v>
      </c>
      <c r="ET70">
        <f>IF(LEN(AI70)-LEN(SUBSTITUTE(AI70,"}",""))&lt;&gt;LEN(AI70)-LEN(SUBSTITUTE(AI70,"{","")),"괄호이상",(LEN(AI70)-LEN(SUBSTITUTE(AI70,"}",""))))</f>
        <v>0</v>
      </c>
      <c r="EU70">
        <f>IF(LEN(AJ70)-LEN(SUBSTITUTE(AJ70,"}",""))&lt;&gt;LEN(AJ70)-LEN(SUBSTITUTE(AJ70,"{","")),"괄호이상",(LEN(AJ70)-LEN(SUBSTITUTE(AJ70,"}",""))))</f>
        <v>0</v>
      </c>
      <c r="EV70">
        <f>IF(LEN(AK70)-LEN(SUBSTITUTE(AK70,"}",""))&lt;&gt;LEN(AK70)-LEN(SUBSTITUTE(AK70,"{","")),"괄호이상",(LEN(AK70)-LEN(SUBSTITUTE(AK70,"}",""))))</f>
        <v>0</v>
      </c>
      <c r="EW70">
        <f>IF(LEN(AL70)-LEN(SUBSTITUTE(AL70,"}",""))&lt;&gt;LEN(AL70)-LEN(SUBSTITUTE(AL70,"{","")),"괄호이상",(LEN(AL70)-LEN(SUBSTITUTE(AL70,"}",""))))</f>
        <v>0</v>
      </c>
      <c r="EX70">
        <f>IF(LEN(AM70)-LEN(SUBSTITUTE(AM70,"}",""))&lt;&gt;LEN(AM70)-LEN(SUBSTITUTE(AM70,"{","")),"괄호이상",(LEN(AM70)-LEN(SUBSTITUTE(AM70,"}",""))))</f>
        <v>0</v>
      </c>
      <c r="EY70">
        <f>IF(LEN(AN70)-LEN(SUBSTITUTE(AN70,"}",""))&lt;&gt;LEN(AN70)-LEN(SUBSTITUTE(AN70,"{","")),"괄호이상",(LEN(AN70)-LEN(SUBSTITUTE(AN70,"}",""))))</f>
        <v>0</v>
      </c>
      <c r="EZ70">
        <f>IF(LEN(AO70)-LEN(SUBSTITUTE(AO70,"}",""))&lt;&gt;LEN(AO70)-LEN(SUBSTITUTE(AO70,"{","")),"괄호이상",(LEN(AO70)-LEN(SUBSTITUTE(AO70,"}",""))))</f>
        <v>0</v>
      </c>
      <c r="FA70">
        <f>IF(LEN(AP70)-LEN(SUBSTITUTE(AP70,"}",""))&lt;&gt;LEN(AP70)-LEN(SUBSTITUTE(AP70,"{","")),"괄호이상",(LEN(AP70)-LEN(SUBSTITUTE(AP70,"}",""))))</f>
        <v>0</v>
      </c>
      <c r="FB70" t="str">
        <f t="array" ref="FB70">IF(SUM(IF($DX70-DX70:FA70&gt;0,1,0))&gt;0,"여기","")</f>
        <v/>
      </c>
      <c r="FC70">
        <f>IF(LEN(C70)-LEN(SUBSTITUTE(C70,"&gt;",""))&lt;&gt;LEN(C70)-LEN(SUBSTITUTE(C70,"&lt;","")),"괄호이상",(LEN(C70)-LEN(SUBSTITUTE(C70,"&gt;","")))/2)</f>
        <v>0</v>
      </c>
      <c r="FD70">
        <f>IF(LEN(H70)-LEN(SUBSTITUTE(H70,"&gt;",""))&lt;&gt;LEN(H70)-LEN(SUBSTITUTE(H70,"&lt;","")),"괄호이상",(LEN(H70)-LEN(SUBSTITUTE(H70,"&gt;","")))/2)</f>
        <v>0</v>
      </c>
      <c r="FE70">
        <f>IF(LEN(O70)-LEN(SUBSTITUTE(O70,"&gt;",""))&lt;&gt;LEN(O70)-LEN(SUBSTITUTE(O70,"&lt;","")),"괄호이상",(LEN(O70)-LEN(SUBSTITUTE(O70,"&gt;","")))/2)</f>
        <v>0</v>
      </c>
      <c r="FF70">
        <f>IF(LEN(P70)-LEN(SUBSTITUTE(P70,"&gt;",""))&lt;&gt;LEN(P70)-LEN(SUBSTITUTE(P70,"&lt;","")),"괄호이상",(LEN(P70)-LEN(SUBSTITUTE(P70,"&gt;","")))/2)</f>
        <v>0</v>
      </c>
      <c r="FG70">
        <f>IF(LEN(Q70)-LEN(SUBSTITUTE(Q70,"&gt;",""))&lt;&gt;LEN(Q70)-LEN(SUBSTITUTE(Q70,"&lt;","")),"괄호이상",(LEN(Q70)-LEN(SUBSTITUTE(Q70,"&gt;","")))/2)</f>
        <v>0</v>
      </c>
      <c r="FH70">
        <f>IF(LEN(R70)-LEN(SUBSTITUTE(R70,"&gt;",""))&lt;&gt;LEN(R70)-LEN(SUBSTITUTE(R70,"&lt;","")),"괄호이상",(LEN(R70)-LEN(SUBSTITUTE(R70,"&gt;","")))/2)</f>
        <v>0</v>
      </c>
      <c r="FI70">
        <f>IF(LEN(S70)-LEN(SUBSTITUTE(S70,"&gt;",""))&lt;&gt;LEN(S70)-LEN(SUBSTITUTE(S70,"&lt;","")),"괄호이상",(LEN(S70)-LEN(SUBSTITUTE(S70,"&gt;","")))/2)</f>
        <v>0</v>
      </c>
      <c r="FJ70">
        <f>IF(LEN(T70)-LEN(SUBSTITUTE(T70,"&gt;",""))&lt;&gt;LEN(T70)-LEN(SUBSTITUTE(T70,"&lt;","")),"괄호이상",(LEN(T70)-LEN(SUBSTITUTE(T70,"&gt;","")))/2)</f>
        <v>0</v>
      </c>
      <c r="FK70">
        <f>IF(LEN(U70)-LEN(SUBSTITUTE(U70,"&gt;",""))&lt;&gt;LEN(U70)-LEN(SUBSTITUTE(U70,"&lt;","")),"괄호이상",(LEN(U70)-LEN(SUBSTITUTE(U70,"&gt;","")))/2)</f>
        <v>0</v>
      </c>
      <c r="FL70">
        <f>IF(LEN(V70)-LEN(SUBSTITUTE(V70,"&gt;",""))&lt;&gt;LEN(V70)-LEN(SUBSTITUTE(V70,"&lt;","")),"괄호이상",(LEN(V70)-LEN(SUBSTITUTE(V70,"&gt;","")))/2)</f>
        <v>0</v>
      </c>
      <c r="FM70">
        <f>IF(LEN(W70)-LEN(SUBSTITUTE(W70,"&gt;",""))&lt;&gt;LEN(W70)-LEN(SUBSTITUTE(W70,"&lt;","")),"괄호이상",(LEN(W70)-LEN(SUBSTITUTE(W70,"&gt;","")))/2)</f>
        <v>0</v>
      </c>
      <c r="FN70">
        <f>IF(LEN(X70)-LEN(SUBSTITUTE(X70,"&gt;",""))&lt;&gt;LEN(X70)-LEN(SUBSTITUTE(X70,"&lt;","")),"괄호이상",(LEN(X70)-LEN(SUBSTITUTE(X70,"&gt;","")))/2)</f>
        <v>0</v>
      </c>
      <c r="FO70">
        <f>IF(LEN(Y70)-LEN(SUBSTITUTE(Y70,"&gt;",""))&lt;&gt;LEN(Y70)-LEN(SUBSTITUTE(Y70,"&lt;","")),"괄호이상",(LEN(Y70)-LEN(SUBSTITUTE(Y70,"&gt;","")))/2)</f>
        <v>0</v>
      </c>
      <c r="FP70">
        <f>IF(LEN(Z70)-LEN(SUBSTITUTE(Z70,"&gt;",""))&lt;&gt;LEN(Z70)-LEN(SUBSTITUTE(Z70,"&lt;","")),"괄호이상",(LEN(Z70)-LEN(SUBSTITUTE(Z70,"&gt;","")))/2)</f>
        <v>0</v>
      </c>
      <c r="FQ70">
        <f>IF(LEN(AA70)-LEN(SUBSTITUTE(AA70,"&gt;",""))&lt;&gt;LEN(AA70)-LEN(SUBSTITUTE(AA70,"&lt;","")),"괄호이상",(LEN(AA70)-LEN(SUBSTITUTE(AA70,"&gt;","")))/2)</f>
        <v>0</v>
      </c>
      <c r="FR70">
        <f>IF(LEN(AB70)-LEN(SUBSTITUTE(AB70,"&gt;",""))&lt;&gt;LEN(AB70)-LEN(SUBSTITUTE(AB70,"&lt;","")),"괄호이상",(LEN(AB70)-LEN(SUBSTITUTE(AB70,"&gt;","")))/2)</f>
        <v>0</v>
      </c>
      <c r="FS70">
        <f>IF(LEN(AC70)-LEN(SUBSTITUTE(AC70,"&gt;",""))&lt;&gt;LEN(AC70)-LEN(SUBSTITUTE(AC70,"&lt;","")),"괄호이상",(LEN(AC70)-LEN(SUBSTITUTE(AC70,"&gt;","")))/2)</f>
        <v>0</v>
      </c>
      <c r="FT70">
        <f>IF(LEN(AD70)-LEN(SUBSTITUTE(AD70,"&gt;",""))&lt;&gt;LEN(AD70)-LEN(SUBSTITUTE(AD70,"&lt;","")),"괄호이상",(LEN(AD70)-LEN(SUBSTITUTE(AD70,"&gt;","")))/2)</f>
        <v>0</v>
      </c>
      <c r="FU70">
        <f>IF(LEN(AE70)-LEN(SUBSTITUTE(AE70,"&gt;",""))&lt;&gt;LEN(AE70)-LEN(SUBSTITUTE(AE70,"&lt;","")),"괄호이상",(LEN(AE70)-LEN(SUBSTITUTE(AE70,"&gt;","")))/2)</f>
        <v>0</v>
      </c>
      <c r="FV70">
        <f>IF(LEN(AF70)-LEN(SUBSTITUTE(AF70,"&gt;",""))&lt;&gt;LEN(AF70)-LEN(SUBSTITUTE(AF70,"&lt;","")),"괄호이상",(LEN(AF70)-LEN(SUBSTITUTE(AF70,"&gt;","")))/2)</f>
        <v>0</v>
      </c>
      <c r="FW70">
        <f>IF(LEN(AG70)-LEN(SUBSTITUTE(AG70,"&gt;",""))&lt;&gt;LEN(AG70)-LEN(SUBSTITUTE(AG70,"&lt;","")),"괄호이상",(LEN(AG70)-LEN(SUBSTITUTE(AG70,"&gt;","")))/2)</f>
        <v>0</v>
      </c>
      <c r="FX70">
        <f>IF(LEN(AH70)-LEN(SUBSTITUTE(AH70,"&gt;",""))&lt;&gt;LEN(AH70)-LEN(SUBSTITUTE(AH70,"&lt;","")),"괄호이상",(LEN(AH70)-LEN(SUBSTITUTE(AH70,"&gt;","")))/2)</f>
        <v>0</v>
      </c>
      <c r="FY70">
        <f>IF(LEN(AI70)-LEN(SUBSTITUTE(AI70,"&gt;",""))&lt;&gt;LEN(AI70)-LEN(SUBSTITUTE(AI70,"&lt;","")),"괄호이상",(LEN(AI70)-LEN(SUBSTITUTE(AI70,"&gt;","")))/2)</f>
        <v>0</v>
      </c>
      <c r="FZ70">
        <f>IF(LEN(AJ70)-LEN(SUBSTITUTE(AJ70,"&gt;",""))&lt;&gt;LEN(AJ70)-LEN(SUBSTITUTE(AJ70,"&lt;","")),"괄호이상",(LEN(AJ70)-LEN(SUBSTITUTE(AJ70,"&gt;","")))/2)</f>
        <v>0</v>
      </c>
      <c r="GA70">
        <f>IF(LEN(AK70)-LEN(SUBSTITUTE(AK70,"&gt;",""))&lt;&gt;LEN(AK70)-LEN(SUBSTITUTE(AK70,"&lt;","")),"괄호이상",(LEN(AK70)-LEN(SUBSTITUTE(AK70,"&gt;","")))/2)</f>
        <v>0</v>
      </c>
      <c r="GB70">
        <f>IF(LEN(AL70)-LEN(SUBSTITUTE(AL70,"&gt;",""))&lt;&gt;LEN(AL70)-LEN(SUBSTITUTE(AL70,"&lt;","")),"괄호이상",(LEN(AL70)-LEN(SUBSTITUTE(AL70,"&gt;","")))/2)</f>
        <v>0</v>
      </c>
      <c r="GC70">
        <f>IF(LEN(AM70)-LEN(SUBSTITUTE(AM70,"&gt;",""))&lt;&gt;LEN(AM70)-LEN(SUBSTITUTE(AM70,"&lt;","")),"괄호이상",(LEN(AM70)-LEN(SUBSTITUTE(AM70,"&gt;","")))/2)</f>
        <v>0</v>
      </c>
      <c r="GD70">
        <f>IF(LEN(AN70)-LEN(SUBSTITUTE(AN70,"&gt;",""))&lt;&gt;LEN(AN70)-LEN(SUBSTITUTE(AN70,"&lt;","")),"괄호이상",(LEN(AN70)-LEN(SUBSTITUTE(AN70,"&gt;","")))/2)</f>
        <v>0</v>
      </c>
      <c r="GE70">
        <f>IF(LEN(AO70)-LEN(SUBSTITUTE(AO70,"&gt;",""))&lt;&gt;LEN(AO70)-LEN(SUBSTITUTE(AO70,"&lt;","")),"괄호이상",(LEN(AO70)-LEN(SUBSTITUTE(AO70,"&gt;","")))/2)</f>
        <v>0</v>
      </c>
      <c r="GF70">
        <f>IF(LEN(AP70)-LEN(SUBSTITUTE(AP70,"&gt;",""))&lt;&gt;LEN(AP70)-LEN(SUBSTITUTE(AP70,"&lt;","")),"괄호이상",(LEN(AP70)-LEN(SUBSTITUTE(AP70,"&gt;","")))/2)</f>
        <v>0</v>
      </c>
      <c r="GG70" t="str">
        <f t="array" ref="GG70">IF(SUM(IF($FC70-FC70:GF70&gt;0,1,0))&gt;0,"여기","")</f>
        <v/>
      </c>
      <c r="GH70" t="str">
        <f t="shared" si="81"/>
        <v/>
      </c>
    </row>
    <row r="71" spans="1:190" x14ac:dyDescent="0.3">
      <c r="A71" t="s">
        <v>1180</v>
      </c>
      <c r="B71">
        <f t="shared" si="55"/>
        <v>1</v>
      </c>
      <c r="C71" s="1" t="s">
        <v>1181</v>
      </c>
      <c r="D71" s="1"/>
      <c r="E71" s="1" t="str">
        <f t="shared" si="56"/>
        <v>PP가 부족합니다</v>
      </c>
      <c r="F71" s="1"/>
      <c r="G71" t="s">
        <v>1964</v>
      </c>
      <c r="H71" s="1" t="s">
        <v>1184</v>
      </c>
      <c r="I71" s="1"/>
      <c r="J71" s="1" t="str">
        <f t="shared" si="57"/>
        <v>Not enough Power Points</v>
      </c>
      <c r="L71">
        <v>1</v>
      </c>
      <c r="M71">
        <v>1</v>
      </c>
      <c r="O71" t="s">
        <v>1965</v>
      </c>
      <c r="P71" s="19" t="s">
        <v>5341</v>
      </c>
      <c r="Q71" t="s">
        <v>5342</v>
      </c>
      <c r="R71" t="s">
        <v>5349</v>
      </c>
      <c r="S71" t="s">
        <v>5350</v>
      </c>
      <c r="T71" t="s">
        <v>5354</v>
      </c>
      <c r="U71" t="s">
        <v>5355</v>
      </c>
      <c r="V71" t="s">
        <v>5360</v>
      </c>
      <c r="W71" t="s">
        <v>5362</v>
      </c>
      <c r="X71" s="20" t="s">
        <v>5364</v>
      </c>
      <c r="Y71" t="s">
        <v>5367</v>
      </c>
      <c r="Z71" t="s">
        <v>5358</v>
      </c>
      <c r="AA71" s="20" t="s">
        <v>5343</v>
      </c>
      <c r="AB71" t="s">
        <v>5344</v>
      </c>
      <c r="AC71" t="s">
        <v>5345</v>
      </c>
      <c r="AD71" t="s">
        <v>5346</v>
      </c>
      <c r="AE71" t="s">
        <v>5347</v>
      </c>
      <c r="AF71" t="s">
        <v>5348</v>
      </c>
      <c r="AG71" t="s">
        <v>5351</v>
      </c>
      <c r="AH71" s="20" t="s">
        <v>5352</v>
      </c>
      <c r="AI71" t="s">
        <v>5353</v>
      </c>
      <c r="AJ71" t="s">
        <v>5356</v>
      </c>
      <c r="AK71" t="s">
        <v>5357</v>
      </c>
      <c r="AL71" t="s">
        <v>5359</v>
      </c>
      <c r="AM71" t="s">
        <v>5361</v>
      </c>
      <c r="AN71" t="s">
        <v>5363</v>
      </c>
      <c r="AO71" t="s">
        <v>5365</v>
      </c>
      <c r="AP71" t="s">
        <v>5366</v>
      </c>
      <c r="AQ71" t="str">
        <f t="shared" si="80"/>
        <v>Not enough Power Points</v>
      </c>
      <c r="AR71">
        <f t="shared" si="58"/>
        <v>0</v>
      </c>
      <c r="AS71">
        <f t="shared" si="59"/>
        <v>0</v>
      </c>
      <c r="AT71">
        <f t="shared" ca="1" si="60"/>
        <v>-1</v>
      </c>
      <c r="AU71">
        <f t="shared" ca="1" si="61"/>
        <v>-1</v>
      </c>
      <c r="AV71">
        <f t="shared" ca="1" si="62"/>
        <v>-1</v>
      </c>
      <c r="AW71">
        <f t="shared" ca="1" si="63"/>
        <v>-1</v>
      </c>
      <c r="AX71">
        <f t="shared" ca="1" si="64"/>
        <v>-1</v>
      </c>
      <c r="AY71">
        <f t="shared" ca="1" si="65"/>
        <v>-1</v>
      </c>
      <c r="AZ71">
        <f t="shared" ca="1" si="66"/>
        <v>-1</v>
      </c>
      <c r="BA71">
        <f t="shared" ca="1" si="67"/>
        <v>-1</v>
      </c>
      <c r="BB71">
        <f t="shared" ca="1" si="68"/>
        <v>-1</v>
      </c>
      <c r="BC71">
        <f t="shared" ca="1" si="69"/>
        <v>-1</v>
      </c>
      <c r="BD71">
        <f t="shared" ca="1" si="70"/>
        <v>-1</v>
      </c>
      <c r="BE71">
        <f t="shared" ca="1" si="71"/>
        <v>-1</v>
      </c>
      <c r="BF71">
        <f t="shared" ca="1" si="72"/>
        <v>-1</v>
      </c>
      <c r="BG71">
        <f t="shared" ca="1" si="73"/>
        <v>-1</v>
      </c>
      <c r="BH71">
        <f t="shared" ca="1" si="74"/>
        <v>-1</v>
      </c>
      <c r="BI71">
        <f t="shared" ca="1" si="75"/>
        <v>-1</v>
      </c>
      <c r="BJ71">
        <f t="shared" ca="1" si="76"/>
        <v>-1</v>
      </c>
      <c r="BK71">
        <f t="shared" ca="1" si="77"/>
        <v>-1</v>
      </c>
      <c r="BL71">
        <f t="shared" ca="1" si="78"/>
        <v>-1</v>
      </c>
      <c r="BM71">
        <f t="shared" ca="1" si="79"/>
        <v>-1</v>
      </c>
      <c r="BN71">
        <f ca="1">IF(AT71=-1,-1,COUNTIF($AT71:AT71,AT71)+IF(AT71=0,50,0))</f>
        <v>-1</v>
      </c>
      <c r="BO71">
        <f ca="1">IF(AU71=-1,-1,COUNTIF($AT71:AU71,AU71)+IF(AU71=0,50,0))</f>
        <v>-1</v>
      </c>
      <c r="BP71">
        <f ca="1">IF(AV71=-1,-1,COUNTIF($AT71:AV71,AV71)+IF(AV71=0,50,0))</f>
        <v>-1</v>
      </c>
      <c r="BQ71">
        <f ca="1">IF(AW71=-1,-1,COUNTIF($AT71:AW71,AW71)+IF(AW71=0,50,0))</f>
        <v>-1</v>
      </c>
      <c r="BR71">
        <f ca="1">IF(AX71=-1,-1,COUNTIF($AT71:AX71,AX71)+IF(AX71=0,50,0))</f>
        <v>-1</v>
      </c>
      <c r="BS71">
        <f ca="1">IF(AY71=-1,-1,COUNTIF($AT71:AY71,AY71)+IF(AY71=0,50,0))</f>
        <v>-1</v>
      </c>
      <c r="BT71">
        <f ca="1">IF(AZ71=-1,-1,COUNTIF($AT71:AZ71,AZ71)+IF(AZ71=0,50,0))</f>
        <v>-1</v>
      </c>
      <c r="BU71">
        <f ca="1">IF(BA71=-1,-1,COUNTIF($AT71:BA71,BA71)+IF(BA71=0,50,0))</f>
        <v>-1</v>
      </c>
      <c r="BV71">
        <f ca="1">IF(BB71=-1,-1,COUNTIF($AT71:BB71,BB71)+IF(BB71=0,50,0))</f>
        <v>-1</v>
      </c>
      <c r="BW71">
        <f ca="1">IF(BC71=-1,-1,COUNTIF($AT71:BC71,BC71)+IF(BC71=0,50,0))</f>
        <v>-1</v>
      </c>
      <c r="BX71">
        <f ca="1">IF(BD71=-1,-1,COUNTIF($AT71:BD71,BD71)+IF(BD71=0,50,0))</f>
        <v>-1</v>
      </c>
      <c r="BY71">
        <f ca="1">IF(BE71=-1,-1,COUNTIF($AT71:BE71,BE71)+IF(BE71=0,50,0))</f>
        <v>-1</v>
      </c>
      <c r="BZ71">
        <f ca="1">IF(BF71=-1,-1,COUNTIF($AT71:BF71,BF71)+IF(BF71=0,50,0))</f>
        <v>-1</v>
      </c>
      <c r="CA71">
        <f ca="1">IF(BG71=-1,-1,COUNTIF($AT71:BG71,BG71)+IF(BG71=0,50,0))</f>
        <v>-1</v>
      </c>
      <c r="CB71">
        <f ca="1">IF(BH71=-1,-1,COUNTIF($AT71:BH71,BH71)+IF(BH71=0,50,0))</f>
        <v>-1</v>
      </c>
      <c r="CC71">
        <f ca="1">IF(BI71=-1,-1,COUNTIF($AT71:BI71,BI71)+IF(BI71=0,50,0))</f>
        <v>-1</v>
      </c>
      <c r="CD71">
        <f ca="1">IF(BJ71=-1,-1,COUNTIF($AT71:BJ71,BJ71)+IF(BJ71=0,50,0))</f>
        <v>-1</v>
      </c>
      <c r="CE71">
        <f ca="1">IF(BK71=-1,-1,COUNTIF($AT71:BK71,BK71)+IF(BK71=0,50,0))</f>
        <v>-1</v>
      </c>
      <c r="CF71">
        <f ca="1">IF(BL71=-1,-1,COUNTIF($AT71:BL71,BL71)+IF(BL71=0,50,0))</f>
        <v>-1</v>
      </c>
      <c r="CG71">
        <f ca="1">IF(BM71=-1,-1,COUNTIF($AT71:BM71,BM71)+IF(BM71=0,50,0))</f>
        <v>-1</v>
      </c>
      <c r="CH71">
        <f t="shared" ca="1" si="51"/>
        <v>-1</v>
      </c>
      <c r="CI71">
        <f t="shared" ca="1" si="51"/>
        <v>-1</v>
      </c>
      <c r="CJ71">
        <f t="shared" ca="1" si="51"/>
        <v>-1</v>
      </c>
      <c r="CK71">
        <f t="shared" ca="1" si="51"/>
        <v>-1</v>
      </c>
      <c r="CL71">
        <f t="shared" ca="1" si="51"/>
        <v>-1</v>
      </c>
      <c r="CM71">
        <f t="shared" ca="1" si="51"/>
        <v>-1</v>
      </c>
      <c r="CN71">
        <f t="shared" ca="1" si="51"/>
        <v>-1</v>
      </c>
      <c r="CO71">
        <f t="shared" ca="1" si="51"/>
        <v>-1</v>
      </c>
      <c r="CP71">
        <f t="shared" ca="1" si="51"/>
        <v>-1</v>
      </c>
      <c r="CQ71">
        <f t="shared" ca="1" si="51"/>
        <v>-1</v>
      </c>
      <c r="CR71">
        <f t="shared" ca="1" si="52"/>
        <v>-1</v>
      </c>
      <c r="CS71">
        <f t="shared" ca="1" si="52"/>
        <v>-1</v>
      </c>
      <c r="CT71">
        <f t="shared" ca="1" si="52"/>
        <v>-1</v>
      </c>
      <c r="CU71">
        <f t="shared" ca="1" si="52"/>
        <v>-1</v>
      </c>
      <c r="CV71">
        <f t="shared" ca="1" si="52"/>
        <v>-1</v>
      </c>
      <c r="CW71">
        <f t="shared" ca="1" si="52"/>
        <v>-1</v>
      </c>
      <c r="CX71">
        <f t="shared" ca="1" si="52"/>
        <v>-1</v>
      </c>
      <c r="CY71">
        <f t="shared" ca="1" si="52"/>
        <v>-1</v>
      </c>
      <c r="CZ71">
        <f t="shared" ca="1" si="52"/>
        <v>-1</v>
      </c>
      <c r="DA71">
        <f t="shared" ca="1" si="52"/>
        <v>-1</v>
      </c>
      <c r="DB71">
        <f t="shared" ca="1" si="53"/>
        <v>-1</v>
      </c>
      <c r="DC71">
        <f t="shared" ca="1" si="53"/>
        <v>-1</v>
      </c>
      <c r="DD71">
        <f t="shared" ca="1" si="53"/>
        <v>-1</v>
      </c>
      <c r="DE71">
        <f t="shared" ca="1" si="53"/>
        <v>-1</v>
      </c>
      <c r="DF71">
        <f t="shared" ca="1" si="53"/>
        <v>-1</v>
      </c>
      <c r="DG71">
        <f t="shared" ca="1" si="53"/>
        <v>-1</v>
      </c>
      <c r="DH71">
        <f t="shared" ca="1" si="53"/>
        <v>-1</v>
      </c>
      <c r="DI71">
        <f t="shared" ca="1" si="53"/>
        <v>-1</v>
      </c>
      <c r="DJ71">
        <f t="shared" ca="1" si="53"/>
        <v>-1</v>
      </c>
      <c r="DK71">
        <f t="shared" ca="1" si="53"/>
        <v>-1</v>
      </c>
      <c r="DL71">
        <f t="shared" ca="1" si="54"/>
        <v>-1</v>
      </c>
      <c r="DM71">
        <f t="shared" ca="1" si="54"/>
        <v>-1</v>
      </c>
      <c r="DN71">
        <f t="shared" ca="1" si="54"/>
        <v>-1</v>
      </c>
      <c r="DO71">
        <f t="shared" ca="1" si="54"/>
        <v>-1</v>
      </c>
      <c r="DP71">
        <f t="shared" ca="1" si="54"/>
        <v>-1</v>
      </c>
      <c r="DQ71">
        <f t="shared" ca="1" si="54"/>
        <v>-1</v>
      </c>
      <c r="DR71">
        <f t="shared" ca="1" si="54"/>
        <v>-1</v>
      </c>
      <c r="DS71">
        <f t="shared" ca="1" si="54"/>
        <v>-1</v>
      </c>
      <c r="DT71">
        <f t="shared" ca="1" si="54"/>
        <v>-1</v>
      </c>
      <c r="DU71">
        <f t="shared" ca="1" si="54"/>
        <v>-1</v>
      </c>
      <c r="DV71" t="str">
        <f ca="1">SUBSTITUTE(SUBSTITUTE(SUBSTITUTE(SUBSTITUTE(SUBSTITUTE(SUBSTITUTE(SUBSTITUTE(SUBSTITUTE(SUBSTITUTE(SUBSTITUTE(
SUBSTITUTE(SUBSTITUTE(SUBSTITUTE(SUBSTITUTE(SUBSTITUTE(SUBSTITUTE(SUBSTITUTE(SUBSTITUTE(SUBSTITUTE(SUBSTITUTE($AQ71,
IF($CH71=-1,"",MID($AQ71,$CH71,$DB71-$CH71+1)),IF($CH71=-1,"",VLOOKUP($BN71,구글언어코드!$K:$L,2,0))),
IF($CI71=-1,"",MID($AQ71,$CI71,$DC71-$CI71+1)),IF($CI71=-1,"",VLOOKUP($BO71,구글언어코드!$K:$L,2,0))),
IF($CJ71=-1,"",MID($AQ71,$CJ71,$DD71-$CJ71+1)),IF($CJ71=-1,"",VLOOKUP($BP71,구글언어코드!$K:$L,2,0))),
IF($CK71=-1,"",MID($AQ71,$CK71,$DE71-$CK71+1)),IF($CK71=-1,"",VLOOKUP($BQ71,구글언어코드!$K:$L,2,0))),
IF($CL71=-1,"",MID($AQ71,$CL71,$DF71-$CL71+1)),IF($CL71=-1,"",VLOOKUP($BR71,구글언어코드!$K:$L,2,0))),
IF($CM71=-1,"",MID($AQ71,$CM71,$DG71-$CM71+1)),IF($CM71=-1,"",VLOOKUP($BS71,구글언어코드!$K:$L,2,0))),
IF($CN71=-1,"",MID($AQ71,$CN71,$DH71-$CN71+1)),IF($CN71=-1,"",VLOOKUP($BT71,구글언어코드!$K:$L,2,0))),
IF($CO71=-1,"",MID($AQ71,$CO71,$DI71-$CO71+1)),IF($CO71=-1,"",VLOOKUP($BU71,구글언어코드!$K:$L,2,0))),
IF($CP71=-1,"",MID($AQ71,$CP71,$DJ71-$CP71+1)),IF($CP71=-1,"",VLOOKUP($BV71,구글언어코드!$K:$L,2,0))),
IF($CQ71=-1,"",MID($AQ71,$CQ71,$DK71-$CQ71+1)),IF($CQ71=-1,"",VLOOKUP($BW71,구글언어코드!$K:$L,2,0))),
IF($CR71=-1,"",MID($AQ71,$CR71,$DL71-$CR71+1)),IF($CR71=-1,"",VLOOKUP($BX71,구글언어코드!$K:$L,2,0))),
IF($CS71=-1,"",MID($AQ71,$CS71,$DM71-$CS71+1)),IF($CS71=-1,"",VLOOKUP($BY71,구글언어코드!$K:$L,2,0))),
IF($CT71=-1,"",MID($AQ71,$CT71,$DN71-$CT71+1)),IF($CT71=-1,"",VLOOKUP($BZ71,구글언어코드!$K:$L,2,0))),
IF($CU71=-1,"",MID($AQ71,$CU71,$DO71-$CU71+1)),IF($CU71=-1,"",VLOOKUP($CA71,구글언어코드!$K:$L,2,0))),
IF($CV71=-1,"",MID($AQ71,$CV71,$DP71-$CV71+1)),IF($CV71=-1,"",VLOOKUP($CB71,구글언어코드!$K:$L,2,0))),
IF($CW71=-1,"",MID($AQ71,$CW71,$DQ71-$CW71+1)),IF($CW71=-1,"",VLOOKUP($CC71,구글언어코드!$K:$L,2,0))),
IF($CX71=-1,"",MID($AQ71,$CX71,$DR71-$CX71+1)),IF($CX71=-1,"",VLOOKUP($CD71,구글언어코드!$K:$L,2,0))),
IF($CY71=-1,"",MID($AQ71,$CY71,$DS71-$CY71+1)),IF($CY71=-1,"",VLOOKUP($CE71,구글언어코드!$K:$L,2,0))),
IF($CZ71=-1,"",MID($AQ71,$CZ71,$DT71-$CZ71+1)),IF($CZ71=-1,"",VLOOKUP($CF71,구글언어코드!$K:$L,2,0))),
IF($DA71=-1,"",MID($AQ71,$DA71,$DU71-$DA71+1)),IF($DA71=-1,"",VLOOKUP($CG71,구글언어코드!$K:$L,2,0)))</f>
        <v>Not enough Power Points</v>
      </c>
      <c r="DW71" t="str">
        <f ca="1">SUBSTITUTE(SUBSTITUTE(SUBSTITUTE(SUBSTITUTE(SUBSTITUTE(SUBSTITUTE(SUBSTITUTE(SUBSTITUTE(SUBSTITUTE(SUBSTITUTE(
SUBSTITUTE(SUBSTITUTE(SUBSTITUTE(SUBSTITUTE(SUBSTITUTE(SUBSTITUTE(SUBSTITUTE(SUBSTITUTE(SUBSTITUTE(SUBSTITUTE(DV71,
IF($CH71=-1,"",VLOOKUP($BN71,구글언어코드!$K:$L,2,0)),IF($CH71=-1,"",MID($AQ71,$CH71,$DB71-$CH71+1))),
IF($CI71=-1,"",VLOOKUP($BO71,구글언어코드!$K:$L,2,0)),IF($CI71=-1,"",MID($AQ71,$CI71,$DC71-$CI71+1))),
IF($CJ71=-1,"",VLOOKUP($BP71,구글언어코드!$K:$L,2,0)),IF($CJ71=-1,"",MID($AQ71,$CJ71,$DD71-$CJ71+1))),
IF($CK71=-1,"",VLOOKUP($BQ71,구글언어코드!$K:$L,2,0)),IF($CK71=-1,"",MID($AQ71,$CK71,$DE71-$CK71+1))),
IF($CL71=-1,"",VLOOKUP($BR71,구글언어코드!$K:$L,2,0)),IF($CL71=-1,"",MID($AQ71,$CL71,$DF71-$CL71+1))),
IF($CM71=-1,"",VLOOKUP($BS71,구글언어코드!$K:$L,2,0)),IF($CM71=-1,"",MID($AQ71,$CM71,$DG71-$CM71+1))),
IF($CN71=-1,"",VLOOKUP($BT71,구글언어코드!$K:$L,2,0)),IF($CN71=-1,"",MID($AQ71,$CN71,$DH71-$CN71+1))),
IF($CO71=-1,"",VLOOKUP($BU71,구글언어코드!$K:$L,2,0)),IF($CO71=-1,"",MID($AQ71,$CO71,$DI71-$CO71+1))),
IF($CP71=-1,"",VLOOKUP($BV71,구글언어코드!$K:$L,2,0)),IF($CP71=-1,"",MID($AQ71,$CP71,$DJ71-$CP71+1))),
IF($CQ71=-1,"",VLOOKUP($BW71,구글언어코드!$K:$L,2,0)),IF($CQ71=-1,"",MID($AQ71,$CQ71,$DK71-$CQ71+1))),
IF($CR71=-1,"",VLOOKUP($BX71,구글언어코드!$K:$L,2,0)),IF($CR71=-1,"",MID($AQ71,$CR71,$DL71-$CR71+1))),
IF($CS71=-1,"",VLOOKUP($BY71,구글언어코드!$K:$L,2,0)),IF($CS71=-1,"",MID($AQ71,$CS71,$DM71-$CS71+1))),
IF($CT71=-1,"",VLOOKUP($BZ71,구글언어코드!$K:$L,2,0)),IF($CT71=-1,"",MID($AQ71,$CT71,$DN71-$CT71+1))),
IF($CU71=-1,"",VLOOKUP($CA71,구글언어코드!$K:$L,2,0)),IF($CU71=-1,"",MID($AQ71,$CU71,$DO71-$CU71+1))),
IF($CV71=-1,"",VLOOKUP($CB71,구글언어코드!$K:$L,2,0)),IF($CV71=-1,"",MID($AQ71,$CV71,$DP71-$CV71+1))),
IF($CW71=-1,"",VLOOKUP($CC71,구글언어코드!$K:$L,2,0)),IF($CW71=-1,"",MID($AQ71,$CW71,$DQ71-$CW71+1))),
IF($CX71=-1,"",VLOOKUP($CD71,구글언어코드!$K:$L,2,0)),IF($CX71=-1,"",MID($AQ71,$CX71,$DR71-$CX71+1))),
IF($CY71=-1,"",VLOOKUP($CE71,구글언어코드!$K:$L,2,0)),IF($CY71=-1,"",MID($AQ71,$CY71,$DS71-$CY71+1))),
IF($CZ71=-1,"",VLOOKUP($CF71,구글언어코드!$K:$L,2,0)),IF($CZ71=-1,"",MID($AQ71,$CZ71,$DT71-$CZ71+1))),
IF($DA71=-1,"",VLOOKUP($CG71,구글언어코드!$K:$L,2,0)),IF($DA71=-1,"",MID($AQ71,$DA71,$DU71-$DA71+1)))</f>
        <v>Not enough Power Points</v>
      </c>
      <c r="DX71">
        <f>IF(LEN(C71)-LEN(SUBSTITUTE(C71,"}",""))&lt;&gt;LEN(C71)-LEN(SUBSTITUTE(C71,"{","")),"괄호이상",(LEN(C71)-LEN(SUBSTITUTE(C71,"}",""))))</f>
        <v>0</v>
      </c>
      <c r="DY71">
        <f>IF(LEN(H71)-LEN(SUBSTITUTE(H71,"}",""))&lt;&gt;LEN(H71)-LEN(SUBSTITUTE(H71,"{","")),"괄호이상",(LEN(H71)-LEN(SUBSTITUTE(H71,"}",""))))</f>
        <v>0</v>
      </c>
      <c r="DZ71">
        <f>IF(LEN(O71)-LEN(SUBSTITUTE(O71,"}",""))&lt;&gt;LEN(O71)-LEN(SUBSTITUTE(O71,"{","")),"괄호이상",(LEN(O71)-LEN(SUBSTITUTE(O71,"}",""))))</f>
        <v>0</v>
      </c>
      <c r="EA71">
        <f>IF(LEN(P71)-LEN(SUBSTITUTE(P71,"}",""))&lt;&gt;LEN(P71)-LEN(SUBSTITUTE(P71,"{","")),"괄호이상",(LEN(P71)-LEN(SUBSTITUTE(P71,"}",""))))</f>
        <v>0</v>
      </c>
      <c r="EB71">
        <f>IF(LEN(Q71)-LEN(SUBSTITUTE(Q71,"}",""))&lt;&gt;LEN(Q71)-LEN(SUBSTITUTE(Q71,"{","")),"괄호이상",(LEN(Q71)-LEN(SUBSTITUTE(Q71,"}",""))))</f>
        <v>0</v>
      </c>
      <c r="EC71">
        <f>IF(LEN(R71)-LEN(SUBSTITUTE(R71,"}",""))&lt;&gt;LEN(R71)-LEN(SUBSTITUTE(R71,"{","")),"괄호이상",(LEN(R71)-LEN(SUBSTITUTE(R71,"}",""))))</f>
        <v>0</v>
      </c>
      <c r="ED71">
        <f>IF(LEN(S71)-LEN(SUBSTITUTE(S71,"}",""))&lt;&gt;LEN(S71)-LEN(SUBSTITUTE(S71,"{","")),"괄호이상",(LEN(S71)-LEN(SUBSTITUTE(S71,"}",""))))</f>
        <v>0</v>
      </c>
      <c r="EE71">
        <f>IF(LEN(T71)-LEN(SUBSTITUTE(T71,"}",""))&lt;&gt;LEN(T71)-LEN(SUBSTITUTE(T71,"{","")),"괄호이상",(LEN(T71)-LEN(SUBSTITUTE(T71,"}",""))))</f>
        <v>0</v>
      </c>
      <c r="EF71">
        <f>IF(LEN(U71)-LEN(SUBSTITUTE(U71,"}",""))&lt;&gt;LEN(U71)-LEN(SUBSTITUTE(U71,"{","")),"괄호이상",(LEN(U71)-LEN(SUBSTITUTE(U71,"}",""))))</f>
        <v>0</v>
      </c>
      <c r="EG71">
        <f>IF(LEN(V71)-LEN(SUBSTITUTE(V71,"}",""))&lt;&gt;LEN(V71)-LEN(SUBSTITUTE(V71,"{","")),"괄호이상",(LEN(V71)-LEN(SUBSTITUTE(V71,"}",""))))</f>
        <v>0</v>
      </c>
      <c r="EH71">
        <f>IF(LEN(W71)-LEN(SUBSTITUTE(W71,"}",""))&lt;&gt;LEN(W71)-LEN(SUBSTITUTE(W71,"{","")),"괄호이상",(LEN(W71)-LEN(SUBSTITUTE(W71,"}",""))))</f>
        <v>0</v>
      </c>
      <c r="EI71">
        <f>IF(LEN(X71)-LEN(SUBSTITUTE(X71,"}",""))&lt;&gt;LEN(X71)-LEN(SUBSTITUTE(X71,"{","")),"괄호이상",(LEN(X71)-LEN(SUBSTITUTE(X71,"}",""))))</f>
        <v>0</v>
      </c>
      <c r="EJ71">
        <f>IF(LEN(Y71)-LEN(SUBSTITUTE(Y71,"}",""))&lt;&gt;LEN(Y71)-LEN(SUBSTITUTE(Y71,"{","")),"괄호이상",(LEN(Y71)-LEN(SUBSTITUTE(Y71,"}",""))))</f>
        <v>0</v>
      </c>
      <c r="EK71">
        <f>IF(LEN(Z71)-LEN(SUBSTITUTE(Z71,"}",""))&lt;&gt;LEN(Z71)-LEN(SUBSTITUTE(Z71,"{","")),"괄호이상",(LEN(Z71)-LEN(SUBSTITUTE(Z71,"}",""))))</f>
        <v>0</v>
      </c>
      <c r="EL71">
        <f>IF(LEN(AA71)-LEN(SUBSTITUTE(AA71,"}",""))&lt;&gt;LEN(AA71)-LEN(SUBSTITUTE(AA71,"{","")),"괄호이상",(LEN(AA71)-LEN(SUBSTITUTE(AA71,"}",""))))</f>
        <v>0</v>
      </c>
      <c r="EM71">
        <f>IF(LEN(AB71)-LEN(SUBSTITUTE(AB71,"}",""))&lt;&gt;LEN(AB71)-LEN(SUBSTITUTE(AB71,"{","")),"괄호이상",(LEN(AB71)-LEN(SUBSTITUTE(AB71,"}",""))))</f>
        <v>0</v>
      </c>
      <c r="EN71">
        <f>IF(LEN(AC71)-LEN(SUBSTITUTE(AC71,"}",""))&lt;&gt;LEN(AC71)-LEN(SUBSTITUTE(AC71,"{","")),"괄호이상",(LEN(AC71)-LEN(SUBSTITUTE(AC71,"}",""))))</f>
        <v>0</v>
      </c>
      <c r="EO71">
        <f>IF(LEN(AD71)-LEN(SUBSTITUTE(AD71,"}",""))&lt;&gt;LEN(AD71)-LEN(SUBSTITUTE(AD71,"{","")),"괄호이상",(LEN(AD71)-LEN(SUBSTITUTE(AD71,"}",""))))</f>
        <v>0</v>
      </c>
      <c r="EP71">
        <f>IF(LEN(AE71)-LEN(SUBSTITUTE(AE71,"}",""))&lt;&gt;LEN(AE71)-LEN(SUBSTITUTE(AE71,"{","")),"괄호이상",(LEN(AE71)-LEN(SUBSTITUTE(AE71,"}",""))))</f>
        <v>0</v>
      </c>
      <c r="EQ71">
        <f>IF(LEN(AF71)-LEN(SUBSTITUTE(AF71,"}",""))&lt;&gt;LEN(AF71)-LEN(SUBSTITUTE(AF71,"{","")),"괄호이상",(LEN(AF71)-LEN(SUBSTITUTE(AF71,"}",""))))</f>
        <v>0</v>
      </c>
      <c r="ER71">
        <f>IF(LEN(AG71)-LEN(SUBSTITUTE(AG71,"}",""))&lt;&gt;LEN(AG71)-LEN(SUBSTITUTE(AG71,"{","")),"괄호이상",(LEN(AG71)-LEN(SUBSTITUTE(AG71,"}",""))))</f>
        <v>0</v>
      </c>
      <c r="ES71">
        <f>IF(LEN(AH71)-LEN(SUBSTITUTE(AH71,"}",""))&lt;&gt;LEN(AH71)-LEN(SUBSTITUTE(AH71,"{","")),"괄호이상",(LEN(AH71)-LEN(SUBSTITUTE(AH71,"}",""))))</f>
        <v>0</v>
      </c>
      <c r="ET71">
        <f>IF(LEN(AI71)-LEN(SUBSTITUTE(AI71,"}",""))&lt;&gt;LEN(AI71)-LEN(SUBSTITUTE(AI71,"{","")),"괄호이상",(LEN(AI71)-LEN(SUBSTITUTE(AI71,"}",""))))</f>
        <v>0</v>
      </c>
      <c r="EU71">
        <f>IF(LEN(AJ71)-LEN(SUBSTITUTE(AJ71,"}",""))&lt;&gt;LEN(AJ71)-LEN(SUBSTITUTE(AJ71,"{","")),"괄호이상",(LEN(AJ71)-LEN(SUBSTITUTE(AJ71,"}",""))))</f>
        <v>0</v>
      </c>
      <c r="EV71">
        <f>IF(LEN(AK71)-LEN(SUBSTITUTE(AK71,"}",""))&lt;&gt;LEN(AK71)-LEN(SUBSTITUTE(AK71,"{","")),"괄호이상",(LEN(AK71)-LEN(SUBSTITUTE(AK71,"}",""))))</f>
        <v>0</v>
      </c>
      <c r="EW71">
        <f>IF(LEN(AL71)-LEN(SUBSTITUTE(AL71,"}",""))&lt;&gt;LEN(AL71)-LEN(SUBSTITUTE(AL71,"{","")),"괄호이상",(LEN(AL71)-LEN(SUBSTITUTE(AL71,"}",""))))</f>
        <v>0</v>
      </c>
      <c r="EX71">
        <f>IF(LEN(AM71)-LEN(SUBSTITUTE(AM71,"}",""))&lt;&gt;LEN(AM71)-LEN(SUBSTITUTE(AM71,"{","")),"괄호이상",(LEN(AM71)-LEN(SUBSTITUTE(AM71,"}",""))))</f>
        <v>0</v>
      </c>
      <c r="EY71">
        <f>IF(LEN(AN71)-LEN(SUBSTITUTE(AN71,"}",""))&lt;&gt;LEN(AN71)-LEN(SUBSTITUTE(AN71,"{","")),"괄호이상",(LEN(AN71)-LEN(SUBSTITUTE(AN71,"}",""))))</f>
        <v>0</v>
      </c>
      <c r="EZ71">
        <f>IF(LEN(AO71)-LEN(SUBSTITUTE(AO71,"}",""))&lt;&gt;LEN(AO71)-LEN(SUBSTITUTE(AO71,"{","")),"괄호이상",(LEN(AO71)-LEN(SUBSTITUTE(AO71,"}",""))))</f>
        <v>0</v>
      </c>
      <c r="FA71">
        <f>IF(LEN(AP71)-LEN(SUBSTITUTE(AP71,"}",""))&lt;&gt;LEN(AP71)-LEN(SUBSTITUTE(AP71,"{","")),"괄호이상",(LEN(AP71)-LEN(SUBSTITUTE(AP71,"}",""))))</f>
        <v>0</v>
      </c>
      <c r="FB71" t="str">
        <f t="array" ref="FB71">IF(SUM(IF($DX71-DX71:FA71&gt;0,1,0))&gt;0,"여기","")</f>
        <v/>
      </c>
      <c r="FC71">
        <f>IF(LEN(C71)-LEN(SUBSTITUTE(C71,"&gt;",""))&lt;&gt;LEN(C71)-LEN(SUBSTITUTE(C71,"&lt;","")),"괄호이상",(LEN(C71)-LEN(SUBSTITUTE(C71,"&gt;","")))/2)</f>
        <v>0</v>
      </c>
      <c r="FD71">
        <f>IF(LEN(H71)-LEN(SUBSTITUTE(H71,"&gt;",""))&lt;&gt;LEN(H71)-LEN(SUBSTITUTE(H71,"&lt;","")),"괄호이상",(LEN(H71)-LEN(SUBSTITUTE(H71,"&gt;","")))/2)</f>
        <v>0</v>
      </c>
      <c r="FE71">
        <f>IF(LEN(O71)-LEN(SUBSTITUTE(O71,"&gt;",""))&lt;&gt;LEN(O71)-LEN(SUBSTITUTE(O71,"&lt;","")),"괄호이상",(LEN(O71)-LEN(SUBSTITUTE(O71,"&gt;","")))/2)</f>
        <v>0</v>
      </c>
      <c r="FF71">
        <f>IF(LEN(P71)-LEN(SUBSTITUTE(P71,"&gt;",""))&lt;&gt;LEN(P71)-LEN(SUBSTITUTE(P71,"&lt;","")),"괄호이상",(LEN(P71)-LEN(SUBSTITUTE(P71,"&gt;","")))/2)</f>
        <v>0</v>
      </c>
      <c r="FG71">
        <f>IF(LEN(Q71)-LEN(SUBSTITUTE(Q71,"&gt;",""))&lt;&gt;LEN(Q71)-LEN(SUBSTITUTE(Q71,"&lt;","")),"괄호이상",(LEN(Q71)-LEN(SUBSTITUTE(Q71,"&gt;","")))/2)</f>
        <v>0</v>
      </c>
      <c r="FH71">
        <f>IF(LEN(R71)-LEN(SUBSTITUTE(R71,"&gt;",""))&lt;&gt;LEN(R71)-LEN(SUBSTITUTE(R71,"&lt;","")),"괄호이상",(LEN(R71)-LEN(SUBSTITUTE(R71,"&gt;","")))/2)</f>
        <v>0</v>
      </c>
      <c r="FI71">
        <f>IF(LEN(S71)-LEN(SUBSTITUTE(S71,"&gt;",""))&lt;&gt;LEN(S71)-LEN(SUBSTITUTE(S71,"&lt;","")),"괄호이상",(LEN(S71)-LEN(SUBSTITUTE(S71,"&gt;","")))/2)</f>
        <v>0</v>
      </c>
      <c r="FJ71">
        <f>IF(LEN(T71)-LEN(SUBSTITUTE(T71,"&gt;",""))&lt;&gt;LEN(T71)-LEN(SUBSTITUTE(T71,"&lt;","")),"괄호이상",(LEN(T71)-LEN(SUBSTITUTE(T71,"&gt;","")))/2)</f>
        <v>0</v>
      </c>
      <c r="FK71">
        <f>IF(LEN(U71)-LEN(SUBSTITUTE(U71,"&gt;",""))&lt;&gt;LEN(U71)-LEN(SUBSTITUTE(U71,"&lt;","")),"괄호이상",(LEN(U71)-LEN(SUBSTITUTE(U71,"&gt;","")))/2)</f>
        <v>0</v>
      </c>
      <c r="FL71">
        <f>IF(LEN(V71)-LEN(SUBSTITUTE(V71,"&gt;",""))&lt;&gt;LEN(V71)-LEN(SUBSTITUTE(V71,"&lt;","")),"괄호이상",(LEN(V71)-LEN(SUBSTITUTE(V71,"&gt;","")))/2)</f>
        <v>0</v>
      </c>
      <c r="FM71">
        <f>IF(LEN(W71)-LEN(SUBSTITUTE(W71,"&gt;",""))&lt;&gt;LEN(W71)-LEN(SUBSTITUTE(W71,"&lt;","")),"괄호이상",(LEN(W71)-LEN(SUBSTITUTE(W71,"&gt;","")))/2)</f>
        <v>0</v>
      </c>
      <c r="FN71">
        <f>IF(LEN(X71)-LEN(SUBSTITUTE(X71,"&gt;",""))&lt;&gt;LEN(X71)-LEN(SUBSTITUTE(X71,"&lt;","")),"괄호이상",(LEN(X71)-LEN(SUBSTITUTE(X71,"&gt;","")))/2)</f>
        <v>0</v>
      </c>
      <c r="FO71">
        <f>IF(LEN(Y71)-LEN(SUBSTITUTE(Y71,"&gt;",""))&lt;&gt;LEN(Y71)-LEN(SUBSTITUTE(Y71,"&lt;","")),"괄호이상",(LEN(Y71)-LEN(SUBSTITUTE(Y71,"&gt;","")))/2)</f>
        <v>0</v>
      </c>
      <c r="FP71">
        <f>IF(LEN(Z71)-LEN(SUBSTITUTE(Z71,"&gt;",""))&lt;&gt;LEN(Z71)-LEN(SUBSTITUTE(Z71,"&lt;","")),"괄호이상",(LEN(Z71)-LEN(SUBSTITUTE(Z71,"&gt;","")))/2)</f>
        <v>0</v>
      </c>
      <c r="FQ71">
        <f>IF(LEN(AA71)-LEN(SUBSTITUTE(AA71,"&gt;",""))&lt;&gt;LEN(AA71)-LEN(SUBSTITUTE(AA71,"&lt;","")),"괄호이상",(LEN(AA71)-LEN(SUBSTITUTE(AA71,"&gt;","")))/2)</f>
        <v>0</v>
      </c>
      <c r="FR71">
        <f>IF(LEN(AB71)-LEN(SUBSTITUTE(AB71,"&gt;",""))&lt;&gt;LEN(AB71)-LEN(SUBSTITUTE(AB71,"&lt;","")),"괄호이상",(LEN(AB71)-LEN(SUBSTITUTE(AB71,"&gt;","")))/2)</f>
        <v>0</v>
      </c>
      <c r="FS71">
        <f>IF(LEN(AC71)-LEN(SUBSTITUTE(AC71,"&gt;",""))&lt;&gt;LEN(AC71)-LEN(SUBSTITUTE(AC71,"&lt;","")),"괄호이상",(LEN(AC71)-LEN(SUBSTITUTE(AC71,"&gt;","")))/2)</f>
        <v>0</v>
      </c>
      <c r="FT71">
        <f>IF(LEN(AD71)-LEN(SUBSTITUTE(AD71,"&gt;",""))&lt;&gt;LEN(AD71)-LEN(SUBSTITUTE(AD71,"&lt;","")),"괄호이상",(LEN(AD71)-LEN(SUBSTITUTE(AD71,"&gt;","")))/2)</f>
        <v>0</v>
      </c>
      <c r="FU71">
        <f>IF(LEN(AE71)-LEN(SUBSTITUTE(AE71,"&gt;",""))&lt;&gt;LEN(AE71)-LEN(SUBSTITUTE(AE71,"&lt;","")),"괄호이상",(LEN(AE71)-LEN(SUBSTITUTE(AE71,"&gt;","")))/2)</f>
        <v>0</v>
      </c>
      <c r="FV71">
        <f>IF(LEN(AF71)-LEN(SUBSTITUTE(AF71,"&gt;",""))&lt;&gt;LEN(AF71)-LEN(SUBSTITUTE(AF71,"&lt;","")),"괄호이상",(LEN(AF71)-LEN(SUBSTITUTE(AF71,"&gt;","")))/2)</f>
        <v>0</v>
      </c>
      <c r="FW71">
        <f>IF(LEN(AG71)-LEN(SUBSTITUTE(AG71,"&gt;",""))&lt;&gt;LEN(AG71)-LEN(SUBSTITUTE(AG71,"&lt;","")),"괄호이상",(LEN(AG71)-LEN(SUBSTITUTE(AG71,"&gt;","")))/2)</f>
        <v>0</v>
      </c>
      <c r="FX71">
        <f>IF(LEN(AH71)-LEN(SUBSTITUTE(AH71,"&gt;",""))&lt;&gt;LEN(AH71)-LEN(SUBSTITUTE(AH71,"&lt;","")),"괄호이상",(LEN(AH71)-LEN(SUBSTITUTE(AH71,"&gt;","")))/2)</f>
        <v>0</v>
      </c>
      <c r="FY71">
        <f>IF(LEN(AI71)-LEN(SUBSTITUTE(AI71,"&gt;",""))&lt;&gt;LEN(AI71)-LEN(SUBSTITUTE(AI71,"&lt;","")),"괄호이상",(LEN(AI71)-LEN(SUBSTITUTE(AI71,"&gt;","")))/2)</f>
        <v>0</v>
      </c>
      <c r="FZ71">
        <f>IF(LEN(AJ71)-LEN(SUBSTITUTE(AJ71,"&gt;",""))&lt;&gt;LEN(AJ71)-LEN(SUBSTITUTE(AJ71,"&lt;","")),"괄호이상",(LEN(AJ71)-LEN(SUBSTITUTE(AJ71,"&gt;","")))/2)</f>
        <v>0</v>
      </c>
      <c r="GA71">
        <f>IF(LEN(AK71)-LEN(SUBSTITUTE(AK71,"&gt;",""))&lt;&gt;LEN(AK71)-LEN(SUBSTITUTE(AK71,"&lt;","")),"괄호이상",(LEN(AK71)-LEN(SUBSTITUTE(AK71,"&gt;","")))/2)</f>
        <v>0</v>
      </c>
      <c r="GB71">
        <f>IF(LEN(AL71)-LEN(SUBSTITUTE(AL71,"&gt;",""))&lt;&gt;LEN(AL71)-LEN(SUBSTITUTE(AL71,"&lt;","")),"괄호이상",(LEN(AL71)-LEN(SUBSTITUTE(AL71,"&gt;","")))/2)</f>
        <v>0</v>
      </c>
      <c r="GC71">
        <f>IF(LEN(AM71)-LEN(SUBSTITUTE(AM71,"&gt;",""))&lt;&gt;LEN(AM71)-LEN(SUBSTITUTE(AM71,"&lt;","")),"괄호이상",(LEN(AM71)-LEN(SUBSTITUTE(AM71,"&gt;","")))/2)</f>
        <v>0</v>
      </c>
      <c r="GD71">
        <f>IF(LEN(AN71)-LEN(SUBSTITUTE(AN71,"&gt;",""))&lt;&gt;LEN(AN71)-LEN(SUBSTITUTE(AN71,"&lt;","")),"괄호이상",(LEN(AN71)-LEN(SUBSTITUTE(AN71,"&gt;","")))/2)</f>
        <v>0</v>
      </c>
      <c r="GE71">
        <f>IF(LEN(AO71)-LEN(SUBSTITUTE(AO71,"&gt;",""))&lt;&gt;LEN(AO71)-LEN(SUBSTITUTE(AO71,"&lt;","")),"괄호이상",(LEN(AO71)-LEN(SUBSTITUTE(AO71,"&gt;","")))/2)</f>
        <v>0</v>
      </c>
      <c r="GF71">
        <f>IF(LEN(AP71)-LEN(SUBSTITUTE(AP71,"&gt;",""))&lt;&gt;LEN(AP71)-LEN(SUBSTITUTE(AP71,"&lt;","")),"괄호이상",(LEN(AP71)-LEN(SUBSTITUTE(AP71,"&gt;","")))/2)</f>
        <v>0</v>
      </c>
      <c r="GG71" t="str">
        <f t="array" ref="GG71">IF(SUM(IF($FC71-FC71:GF71&gt;0,1,0))&gt;0,"여기","")</f>
        <v/>
      </c>
      <c r="GH71" t="str">
        <f t="shared" si="81"/>
        <v/>
      </c>
    </row>
    <row r="72" spans="1:190" x14ac:dyDescent="0.3">
      <c r="A72" t="s">
        <v>1182</v>
      </c>
      <c r="B72">
        <f t="shared" si="55"/>
        <v>1</v>
      </c>
      <c r="C72" s="1" t="s">
        <v>1185</v>
      </c>
      <c r="D72" s="1"/>
      <c r="E72" s="1" t="str">
        <f t="shared" si="56"/>
        <v>캐릭터 오리진이 필요합니다</v>
      </c>
      <c r="F72" s="1"/>
      <c r="G72" t="s">
        <v>1966</v>
      </c>
      <c r="H72" s="1" t="s">
        <v>1186</v>
      </c>
      <c r="I72" s="1"/>
      <c r="J72" s="1" t="str">
        <f t="shared" si="57"/>
        <v>Require Origin of the character</v>
      </c>
      <c r="L72">
        <v>1</v>
      </c>
      <c r="M72">
        <v>1</v>
      </c>
      <c r="O72" t="s">
        <v>5368</v>
      </c>
      <c r="P72" t="s">
        <v>5369</v>
      </c>
      <c r="Q72" t="s">
        <v>5369</v>
      </c>
      <c r="R72" t="s">
        <v>5376</v>
      </c>
      <c r="S72" t="s">
        <v>5377</v>
      </c>
      <c r="T72" t="s">
        <v>5381</v>
      </c>
      <c r="U72" t="s">
        <v>5382</v>
      </c>
      <c r="V72" t="s">
        <v>5387</v>
      </c>
      <c r="W72" t="s">
        <v>5389</v>
      </c>
      <c r="X72" s="20" t="s">
        <v>5391</v>
      </c>
      <c r="Y72" t="s">
        <v>5394</v>
      </c>
      <c r="Z72" t="s">
        <v>5385</v>
      </c>
      <c r="AA72" s="20" t="s">
        <v>5370</v>
      </c>
      <c r="AB72" t="s">
        <v>5371</v>
      </c>
      <c r="AC72" t="s">
        <v>5372</v>
      </c>
      <c r="AD72" t="s">
        <v>5373</v>
      </c>
      <c r="AE72" t="s">
        <v>5374</v>
      </c>
      <c r="AF72" t="s">
        <v>5375</v>
      </c>
      <c r="AG72" t="s">
        <v>5378</v>
      </c>
      <c r="AH72" s="20" t="s">
        <v>5379</v>
      </c>
      <c r="AI72" t="s">
        <v>5380</v>
      </c>
      <c r="AJ72" t="s">
        <v>5383</v>
      </c>
      <c r="AK72" t="s">
        <v>5384</v>
      </c>
      <c r="AL72" t="s">
        <v>5386</v>
      </c>
      <c r="AM72" t="s">
        <v>5388</v>
      </c>
      <c r="AN72" t="s">
        <v>5390</v>
      </c>
      <c r="AO72" t="s">
        <v>5392</v>
      </c>
      <c r="AP72" t="s">
        <v>5393</v>
      </c>
      <c r="AQ72" t="str">
        <f t="shared" si="80"/>
        <v>Require Origin of the character</v>
      </c>
      <c r="AR72">
        <f t="shared" si="58"/>
        <v>0</v>
      </c>
      <c r="AS72">
        <f t="shared" si="59"/>
        <v>0</v>
      </c>
      <c r="AT72">
        <f t="shared" ca="1" si="60"/>
        <v>-1</v>
      </c>
      <c r="AU72">
        <f t="shared" ca="1" si="61"/>
        <v>-1</v>
      </c>
      <c r="AV72">
        <f t="shared" ca="1" si="62"/>
        <v>-1</v>
      </c>
      <c r="AW72">
        <f t="shared" ca="1" si="63"/>
        <v>-1</v>
      </c>
      <c r="AX72">
        <f t="shared" ca="1" si="64"/>
        <v>-1</v>
      </c>
      <c r="AY72">
        <f t="shared" ca="1" si="65"/>
        <v>-1</v>
      </c>
      <c r="AZ72">
        <f t="shared" ca="1" si="66"/>
        <v>-1</v>
      </c>
      <c r="BA72">
        <f t="shared" ca="1" si="67"/>
        <v>-1</v>
      </c>
      <c r="BB72">
        <f t="shared" ca="1" si="68"/>
        <v>-1</v>
      </c>
      <c r="BC72">
        <f t="shared" ca="1" si="69"/>
        <v>-1</v>
      </c>
      <c r="BD72">
        <f t="shared" ca="1" si="70"/>
        <v>-1</v>
      </c>
      <c r="BE72">
        <f t="shared" ca="1" si="71"/>
        <v>-1</v>
      </c>
      <c r="BF72">
        <f t="shared" ca="1" si="72"/>
        <v>-1</v>
      </c>
      <c r="BG72">
        <f t="shared" ca="1" si="73"/>
        <v>-1</v>
      </c>
      <c r="BH72">
        <f t="shared" ca="1" si="74"/>
        <v>-1</v>
      </c>
      <c r="BI72">
        <f t="shared" ca="1" si="75"/>
        <v>-1</v>
      </c>
      <c r="BJ72">
        <f t="shared" ca="1" si="76"/>
        <v>-1</v>
      </c>
      <c r="BK72">
        <f t="shared" ca="1" si="77"/>
        <v>-1</v>
      </c>
      <c r="BL72">
        <f t="shared" ca="1" si="78"/>
        <v>-1</v>
      </c>
      <c r="BM72">
        <f t="shared" ca="1" si="79"/>
        <v>-1</v>
      </c>
      <c r="BN72">
        <f ca="1">IF(AT72=-1,-1,COUNTIF($AT72:AT72,AT72)+IF(AT72=0,50,0))</f>
        <v>-1</v>
      </c>
      <c r="BO72">
        <f ca="1">IF(AU72=-1,-1,COUNTIF($AT72:AU72,AU72)+IF(AU72=0,50,0))</f>
        <v>-1</v>
      </c>
      <c r="BP72">
        <f ca="1">IF(AV72=-1,-1,COUNTIF($AT72:AV72,AV72)+IF(AV72=0,50,0))</f>
        <v>-1</v>
      </c>
      <c r="BQ72">
        <f ca="1">IF(AW72=-1,-1,COUNTIF($AT72:AW72,AW72)+IF(AW72=0,50,0))</f>
        <v>-1</v>
      </c>
      <c r="BR72">
        <f ca="1">IF(AX72=-1,-1,COUNTIF($AT72:AX72,AX72)+IF(AX72=0,50,0))</f>
        <v>-1</v>
      </c>
      <c r="BS72">
        <f ca="1">IF(AY72=-1,-1,COUNTIF($AT72:AY72,AY72)+IF(AY72=0,50,0))</f>
        <v>-1</v>
      </c>
      <c r="BT72">
        <f ca="1">IF(AZ72=-1,-1,COUNTIF($AT72:AZ72,AZ72)+IF(AZ72=0,50,0))</f>
        <v>-1</v>
      </c>
      <c r="BU72">
        <f ca="1">IF(BA72=-1,-1,COUNTIF($AT72:BA72,BA72)+IF(BA72=0,50,0))</f>
        <v>-1</v>
      </c>
      <c r="BV72">
        <f ca="1">IF(BB72=-1,-1,COUNTIF($AT72:BB72,BB72)+IF(BB72=0,50,0))</f>
        <v>-1</v>
      </c>
      <c r="BW72">
        <f ca="1">IF(BC72=-1,-1,COUNTIF($AT72:BC72,BC72)+IF(BC72=0,50,0))</f>
        <v>-1</v>
      </c>
      <c r="BX72">
        <f ca="1">IF(BD72=-1,-1,COUNTIF($AT72:BD72,BD72)+IF(BD72=0,50,0))</f>
        <v>-1</v>
      </c>
      <c r="BY72">
        <f ca="1">IF(BE72=-1,-1,COUNTIF($AT72:BE72,BE72)+IF(BE72=0,50,0))</f>
        <v>-1</v>
      </c>
      <c r="BZ72">
        <f ca="1">IF(BF72=-1,-1,COUNTIF($AT72:BF72,BF72)+IF(BF72=0,50,0))</f>
        <v>-1</v>
      </c>
      <c r="CA72">
        <f ca="1">IF(BG72=-1,-1,COUNTIF($AT72:BG72,BG72)+IF(BG72=0,50,0))</f>
        <v>-1</v>
      </c>
      <c r="CB72">
        <f ca="1">IF(BH72=-1,-1,COUNTIF($AT72:BH72,BH72)+IF(BH72=0,50,0))</f>
        <v>-1</v>
      </c>
      <c r="CC72">
        <f ca="1">IF(BI72=-1,-1,COUNTIF($AT72:BI72,BI72)+IF(BI72=0,50,0))</f>
        <v>-1</v>
      </c>
      <c r="CD72">
        <f ca="1">IF(BJ72=-1,-1,COUNTIF($AT72:BJ72,BJ72)+IF(BJ72=0,50,0))</f>
        <v>-1</v>
      </c>
      <c r="CE72">
        <f ca="1">IF(BK72=-1,-1,COUNTIF($AT72:BK72,BK72)+IF(BK72=0,50,0))</f>
        <v>-1</v>
      </c>
      <c r="CF72">
        <f ca="1">IF(BL72=-1,-1,COUNTIF($AT72:BL72,BL72)+IF(BL72=0,50,0))</f>
        <v>-1</v>
      </c>
      <c r="CG72">
        <f ca="1">IF(BM72=-1,-1,COUNTIF($AT72:BM72,BM72)+IF(BM72=0,50,0))</f>
        <v>-1</v>
      </c>
      <c r="CH72">
        <f t="shared" ref="CH72:CQ81" ca="1" si="83">IF(COLUMN(CH72)&lt;=COLUMN($CH$1),
IFERROR(FIND("&lt;",$AQ72),-1),
IFERROR(FIND("&lt;",$AQ72,OFFSET(CH72,0,-1)+1),-1))</f>
        <v>-1</v>
      </c>
      <c r="CI72">
        <f t="shared" ca="1" si="83"/>
        <v>-1</v>
      </c>
      <c r="CJ72">
        <f t="shared" ca="1" si="83"/>
        <v>-1</v>
      </c>
      <c r="CK72">
        <f t="shared" ca="1" si="83"/>
        <v>-1</v>
      </c>
      <c r="CL72">
        <f t="shared" ca="1" si="83"/>
        <v>-1</v>
      </c>
      <c r="CM72">
        <f t="shared" ca="1" si="83"/>
        <v>-1</v>
      </c>
      <c r="CN72">
        <f t="shared" ca="1" si="83"/>
        <v>-1</v>
      </c>
      <c r="CO72">
        <f t="shared" ca="1" si="83"/>
        <v>-1</v>
      </c>
      <c r="CP72">
        <f t="shared" ca="1" si="83"/>
        <v>-1</v>
      </c>
      <c r="CQ72">
        <f t="shared" ca="1" si="83"/>
        <v>-1</v>
      </c>
      <c r="CR72">
        <f t="shared" ref="CR72:DA81" ca="1" si="84">IF(COLUMN(CR72)&lt;=COLUMN($CH$1),
IFERROR(FIND("&lt;",$AQ72),-1),
IFERROR(FIND("&lt;",$AQ72,OFFSET(CR72,0,-1)+1),-1))</f>
        <v>-1</v>
      </c>
      <c r="CS72">
        <f t="shared" ca="1" si="84"/>
        <v>-1</v>
      </c>
      <c r="CT72">
        <f t="shared" ca="1" si="84"/>
        <v>-1</v>
      </c>
      <c r="CU72">
        <f t="shared" ca="1" si="84"/>
        <v>-1</v>
      </c>
      <c r="CV72">
        <f t="shared" ca="1" si="84"/>
        <v>-1</v>
      </c>
      <c r="CW72">
        <f t="shared" ca="1" si="84"/>
        <v>-1</v>
      </c>
      <c r="CX72">
        <f t="shared" ca="1" si="84"/>
        <v>-1</v>
      </c>
      <c r="CY72">
        <f t="shared" ca="1" si="84"/>
        <v>-1</v>
      </c>
      <c r="CZ72">
        <f t="shared" ca="1" si="84"/>
        <v>-1</v>
      </c>
      <c r="DA72">
        <f t="shared" ca="1" si="84"/>
        <v>-1</v>
      </c>
      <c r="DB72">
        <f t="shared" ref="DB72:DK81" ca="1" si="85">IF(COLUMN(DB72)&lt;=COLUMN($DB$1),
IFERROR(FIND("&gt;",$AQ72),-1),
IFERROR(FIND("&gt;",$AQ72,OFFSET(DB72,0,-1)+1),-1))</f>
        <v>-1</v>
      </c>
      <c r="DC72">
        <f t="shared" ca="1" si="85"/>
        <v>-1</v>
      </c>
      <c r="DD72">
        <f t="shared" ca="1" si="85"/>
        <v>-1</v>
      </c>
      <c r="DE72">
        <f t="shared" ca="1" si="85"/>
        <v>-1</v>
      </c>
      <c r="DF72">
        <f t="shared" ca="1" si="85"/>
        <v>-1</v>
      </c>
      <c r="DG72">
        <f t="shared" ca="1" si="85"/>
        <v>-1</v>
      </c>
      <c r="DH72">
        <f t="shared" ca="1" si="85"/>
        <v>-1</v>
      </c>
      <c r="DI72">
        <f t="shared" ca="1" si="85"/>
        <v>-1</v>
      </c>
      <c r="DJ72">
        <f t="shared" ca="1" si="85"/>
        <v>-1</v>
      </c>
      <c r="DK72">
        <f t="shared" ca="1" si="85"/>
        <v>-1</v>
      </c>
      <c r="DL72">
        <f t="shared" ref="DL72:DU81" ca="1" si="86">IF(COLUMN(DL72)&lt;=COLUMN($DB$1),
IFERROR(FIND("&gt;",$AQ72),-1),
IFERROR(FIND("&gt;",$AQ72,OFFSET(DL72,0,-1)+1),-1))</f>
        <v>-1</v>
      </c>
      <c r="DM72">
        <f t="shared" ca="1" si="86"/>
        <v>-1</v>
      </c>
      <c r="DN72">
        <f t="shared" ca="1" si="86"/>
        <v>-1</v>
      </c>
      <c r="DO72">
        <f t="shared" ca="1" si="86"/>
        <v>-1</v>
      </c>
      <c r="DP72">
        <f t="shared" ca="1" si="86"/>
        <v>-1</v>
      </c>
      <c r="DQ72">
        <f t="shared" ca="1" si="86"/>
        <v>-1</v>
      </c>
      <c r="DR72">
        <f t="shared" ca="1" si="86"/>
        <v>-1</v>
      </c>
      <c r="DS72">
        <f t="shared" ca="1" si="86"/>
        <v>-1</v>
      </c>
      <c r="DT72">
        <f t="shared" ca="1" si="86"/>
        <v>-1</v>
      </c>
      <c r="DU72">
        <f t="shared" ca="1" si="86"/>
        <v>-1</v>
      </c>
      <c r="DV72" t="str">
        <f ca="1">SUBSTITUTE(SUBSTITUTE(SUBSTITUTE(SUBSTITUTE(SUBSTITUTE(SUBSTITUTE(SUBSTITUTE(SUBSTITUTE(SUBSTITUTE(SUBSTITUTE(
SUBSTITUTE(SUBSTITUTE(SUBSTITUTE(SUBSTITUTE(SUBSTITUTE(SUBSTITUTE(SUBSTITUTE(SUBSTITUTE(SUBSTITUTE(SUBSTITUTE($AQ72,
IF($CH72=-1,"",MID($AQ72,$CH72,$DB72-$CH72+1)),IF($CH72=-1,"",VLOOKUP($BN72,구글언어코드!$K:$L,2,0))),
IF($CI72=-1,"",MID($AQ72,$CI72,$DC72-$CI72+1)),IF($CI72=-1,"",VLOOKUP($BO72,구글언어코드!$K:$L,2,0))),
IF($CJ72=-1,"",MID($AQ72,$CJ72,$DD72-$CJ72+1)),IF($CJ72=-1,"",VLOOKUP($BP72,구글언어코드!$K:$L,2,0))),
IF($CK72=-1,"",MID($AQ72,$CK72,$DE72-$CK72+1)),IF($CK72=-1,"",VLOOKUP($BQ72,구글언어코드!$K:$L,2,0))),
IF($CL72=-1,"",MID($AQ72,$CL72,$DF72-$CL72+1)),IF($CL72=-1,"",VLOOKUP($BR72,구글언어코드!$K:$L,2,0))),
IF($CM72=-1,"",MID($AQ72,$CM72,$DG72-$CM72+1)),IF($CM72=-1,"",VLOOKUP($BS72,구글언어코드!$K:$L,2,0))),
IF($CN72=-1,"",MID($AQ72,$CN72,$DH72-$CN72+1)),IF($CN72=-1,"",VLOOKUP($BT72,구글언어코드!$K:$L,2,0))),
IF($CO72=-1,"",MID($AQ72,$CO72,$DI72-$CO72+1)),IF($CO72=-1,"",VLOOKUP($BU72,구글언어코드!$K:$L,2,0))),
IF($CP72=-1,"",MID($AQ72,$CP72,$DJ72-$CP72+1)),IF($CP72=-1,"",VLOOKUP($BV72,구글언어코드!$K:$L,2,0))),
IF($CQ72=-1,"",MID($AQ72,$CQ72,$DK72-$CQ72+1)),IF($CQ72=-1,"",VLOOKUP($BW72,구글언어코드!$K:$L,2,0))),
IF($CR72=-1,"",MID($AQ72,$CR72,$DL72-$CR72+1)),IF($CR72=-1,"",VLOOKUP($BX72,구글언어코드!$K:$L,2,0))),
IF($CS72=-1,"",MID($AQ72,$CS72,$DM72-$CS72+1)),IF($CS72=-1,"",VLOOKUP($BY72,구글언어코드!$K:$L,2,0))),
IF($CT72=-1,"",MID($AQ72,$CT72,$DN72-$CT72+1)),IF($CT72=-1,"",VLOOKUP($BZ72,구글언어코드!$K:$L,2,0))),
IF($CU72=-1,"",MID($AQ72,$CU72,$DO72-$CU72+1)),IF($CU72=-1,"",VLOOKUP($CA72,구글언어코드!$K:$L,2,0))),
IF($CV72=-1,"",MID($AQ72,$CV72,$DP72-$CV72+1)),IF($CV72=-1,"",VLOOKUP($CB72,구글언어코드!$K:$L,2,0))),
IF($CW72=-1,"",MID($AQ72,$CW72,$DQ72-$CW72+1)),IF($CW72=-1,"",VLOOKUP($CC72,구글언어코드!$K:$L,2,0))),
IF($CX72=-1,"",MID($AQ72,$CX72,$DR72-$CX72+1)),IF($CX72=-1,"",VLOOKUP($CD72,구글언어코드!$K:$L,2,0))),
IF($CY72=-1,"",MID($AQ72,$CY72,$DS72-$CY72+1)),IF($CY72=-1,"",VLOOKUP($CE72,구글언어코드!$K:$L,2,0))),
IF($CZ72=-1,"",MID($AQ72,$CZ72,$DT72-$CZ72+1)),IF($CZ72=-1,"",VLOOKUP($CF72,구글언어코드!$K:$L,2,0))),
IF($DA72=-1,"",MID($AQ72,$DA72,$DU72-$DA72+1)),IF($DA72=-1,"",VLOOKUP($CG72,구글언어코드!$K:$L,2,0)))</f>
        <v>Require Origin of the character</v>
      </c>
      <c r="DW72" t="str">
        <f ca="1">SUBSTITUTE(SUBSTITUTE(SUBSTITUTE(SUBSTITUTE(SUBSTITUTE(SUBSTITUTE(SUBSTITUTE(SUBSTITUTE(SUBSTITUTE(SUBSTITUTE(
SUBSTITUTE(SUBSTITUTE(SUBSTITUTE(SUBSTITUTE(SUBSTITUTE(SUBSTITUTE(SUBSTITUTE(SUBSTITUTE(SUBSTITUTE(SUBSTITUTE(DV72,
IF($CH72=-1,"",VLOOKUP($BN72,구글언어코드!$K:$L,2,0)),IF($CH72=-1,"",MID($AQ72,$CH72,$DB72-$CH72+1))),
IF($CI72=-1,"",VLOOKUP($BO72,구글언어코드!$K:$L,2,0)),IF($CI72=-1,"",MID($AQ72,$CI72,$DC72-$CI72+1))),
IF($CJ72=-1,"",VLOOKUP($BP72,구글언어코드!$K:$L,2,0)),IF($CJ72=-1,"",MID($AQ72,$CJ72,$DD72-$CJ72+1))),
IF($CK72=-1,"",VLOOKUP($BQ72,구글언어코드!$K:$L,2,0)),IF($CK72=-1,"",MID($AQ72,$CK72,$DE72-$CK72+1))),
IF($CL72=-1,"",VLOOKUP($BR72,구글언어코드!$K:$L,2,0)),IF($CL72=-1,"",MID($AQ72,$CL72,$DF72-$CL72+1))),
IF($CM72=-1,"",VLOOKUP($BS72,구글언어코드!$K:$L,2,0)),IF($CM72=-1,"",MID($AQ72,$CM72,$DG72-$CM72+1))),
IF($CN72=-1,"",VLOOKUP($BT72,구글언어코드!$K:$L,2,0)),IF($CN72=-1,"",MID($AQ72,$CN72,$DH72-$CN72+1))),
IF($CO72=-1,"",VLOOKUP($BU72,구글언어코드!$K:$L,2,0)),IF($CO72=-1,"",MID($AQ72,$CO72,$DI72-$CO72+1))),
IF($CP72=-1,"",VLOOKUP($BV72,구글언어코드!$K:$L,2,0)),IF($CP72=-1,"",MID($AQ72,$CP72,$DJ72-$CP72+1))),
IF($CQ72=-1,"",VLOOKUP($BW72,구글언어코드!$K:$L,2,0)),IF($CQ72=-1,"",MID($AQ72,$CQ72,$DK72-$CQ72+1))),
IF($CR72=-1,"",VLOOKUP($BX72,구글언어코드!$K:$L,2,0)),IF($CR72=-1,"",MID($AQ72,$CR72,$DL72-$CR72+1))),
IF($CS72=-1,"",VLOOKUP($BY72,구글언어코드!$K:$L,2,0)),IF($CS72=-1,"",MID($AQ72,$CS72,$DM72-$CS72+1))),
IF($CT72=-1,"",VLOOKUP($BZ72,구글언어코드!$K:$L,2,0)),IF($CT72=-1,"",MID($AQ72,$CT72,$DN72-$CT72+1))),
IF($CU72=-1,"",VLOOKUP($CA72,구글언어코드!$K:$L,2,0)),IF($CU72=-1,"",MID($AQ72,$CU72,$DO72-$CU72+1))),
IF($CV72=-1,"",VLOOKUP($CB72,구글언어코드!$K:$L,2,0)),IF($CV72=-1,"",MID($AQ72,$CV72,$DP72-$CV72+1))),
IF($CW72=-1,"",VLOOKUP($CC72,구글언어코드!$K:$L,2,0)),IF($CW72=-1,"",MID($AQ72,$CW72,$DQ72-$CW72+1))),
IF($CX72=-1,"",VLOOKUP($CD72,구글언어코드!$K:$L,2,0)),IF($CX72=-1,"",MID($AQ72,$CX72,$DR72-$CX72+1))),
IF($CY72=-1,"",VLOOKUP($CE72,구글언어코드!$K:$L,2,0)),IF($CY72=-1,"",MID($AQ72,$CY72,$DS72-$CY72+1))),
IF($CZ72=-1,"",VLOOKUP($CF72,구글언어코드!$K:$L,2,0)),IF($CZ72=-1,"",MID($AQ72,$CZ72,$DT72-$CZ72+1))),
IF($DA72=-1,"",VLOOKUP($CG72,구글언어코드!$K:$L,2,0)),IF($DA72=-1,"",MID($AQ72,$DA72,$DU72-$DA72+1)))</f>
        <v>Require Origin of the character</v>
      </c>
      <c r="DX72">
        <f>IF(LEN(C72)-LEN(SUBSTITUTE(C72,"}",""))&lt;&gt;LEN(C72)-LEN(SUBSTITUTE(C72,"{","")),"괄호이상",(LEN(C72)-LEN(SUBSTITUTE(C72,"}",""))))</f>
        <v>0</v>
      </c>
      <c r="DY72">
        <f>IF(LEN(H72)-LEN(SUBSTITUTE(H72,"}",""))&lt;&gt;LEN(H72)-LEN(SUBSTITUTE(H72,"{","")),"괄호이상",(LEN(H72)-LEN(SUBSTITUTE(H72,"}",""))))</f>
        <v>0</v>
      </c>
      <c r="DZ72">
        <f>IF(LEN(O72)-LEN(SUBSTITUTE(O72,"}",""))&lt;&gt;LEN(O72)-LEN(SUBSTITUTE(O72,"{","")),"괄호이상",(LEN(O72)-LEN(SUBSTITUTE(O72,"}",""))))</f>
        <v>0</v>
      </c>
      <c r="EA72">
        <f>IF(LEN(P72)-LEN(SUBSTITUTE(P72,"}",""))&lt;&gt;LEN(P72)-LEN(SUBSTITUTE(P72,"{","")),"괄호이상",(LEN(P72)-LEN(SUBSTITUTE(P72,"}",""))))</f>
        <v>0</v>
      </c>
      <c r="EB72">
        <f>IF(LEN(Q72)-LEN(SUBSTITUTE(Q72,"}",""))&lt;&gt;LEN(Q72)-LEN(SUBSTITUTE(Q72,"{","")),"괄호이상",(LEN(Q72)-LEN(SUBSTITUTE(Q72,"}",""))))</f>
        <v>0</v>
      </c>
      <c r="EC72">
        <f>IF(LEN(R72)-LEN(SUBSTITUTE(R72,"}",""))&lt;&gt;LEN(R72)-LEN(SUBSTITUTE(R72,"{","")),"괄호이상",(LEN(R72)-LEN(SUBSTITUTE(R72,"}",""))))</f>
        <v>0</v>
      </c>
      <c r="ED72">
        <f>IF(LEN(S72)-LEN(SUBSTITUTE(S72,"}",""))&lt;&gt;LEN(S72)-LEN(SUBSTITUTE(S72,"{","")),"괄호이상",(LEN(S72)-LEN(SUBSTITUTE(S72,"}",""))))</f>
        <v>0</v>
      </c>
      <c r="EE72">
        <f>IF(LEN(T72)-LEN(SUBSTITUTE(T72,"}",""))&lt;&gt;LEN(T72)-LEN(SUBSTITUTE(T72,"{","")),"괄호이상",(LEN(T72)-LEN(SUBSTITUTE(T72,"}",""))))</f>
        <v>0</v>
      </c>
      <c r="EF72">
        <f>IF(LEN(U72)-LEN(SUBSTITUTE(U72,"}",""))&lt;&gt;LEN(U72)-LEN(SUBSTITUTE(U72,"{","")),"괄호이상",(LEN(U72)-LEN(SUBSTITUTE(U72,"}",""))))</f>
        <v>0</v>
      </c>
      <c r="EG72">
        <f>IF(LEN(V72)-LEN(SUBSTITUTE(V72,"}",""))&lt;&gt;LEN(V72)-LEN(SUBSTITUTE(V72,"{","")),"괄호이상",(LEN(V72)-LEN(SUBSTITUTE(V72,"}",""))))</f>
        <v>0</v>
      </c>
      <c r="EH72">
        <f>IF(LEN(W72)-LEN(SUBSTITUTE(W72,"}",""))&lt;&gt;LEN(W72)-LEN(SUBSTITUTE(W72,"{","")),"괄호이상",(LEN(W72)-LEN(SUBSTITUTE(W72,"}",""))))</f>
        <v>0</v>
      </c>
      <c r="EI72">
        <f>IF(LEN(X72)-LEN(SUBSTITUTE(X72,"}",""))&lt;&gt;LEN(X72)-LEN(SUBSTITUTE(X72,"{","")),"괄호이상",(LEN(X72)-LEN(SUBSTITUTE(X72,"}",""))))</f>
        <v>0</v>
      </c>
      <c r="EJ72">
        <f>IF(LEN(Y72)-LEN(SUBSTITUTE(Y72,"}",""))&lt;&gt;LEN(Y72)-LEN(SUBSTITUTE(Y72,"{","")),"괄호이상",(LEN(Y72)-LEN(SUBSTITUTE(Y72,"}",""))))</f>
        <v>0</v>
      </c>
      <c r="EK72">
        <f>IF(LEN(Z72)-LEN(SUBSTITUTE(Z72,"}",""))&lt;&gt;LEN(Z72)-LEN(SUBSTITUTE(Z72,"{","")),"괄호이상",(LEN(Z72)-LEN(SUBSTITUTE(Z72,"}",""))))</f>
        <v>0</v>
      </c>
      <c r="EL72">
        <f>IF(LEN(AA72)-LEN(SUBSTITUTE(AA72,"}",""))&lt;&gt;LEN(AA72)-LEN(SUBSTITUTE(AA72,"{","")),"괄호이상",(LEN(AA72)-LEN(SUBSTITUTE(AA72,"}",""))))</f>
        <v>0</v>
      </c>
      <c r="EM72">
        <f>IF(LEN(AB72)-LEN(SUBSTITUTE(AB72,"}",""))&lt;&gt;LEN(AB72)-LEN(SUBSTITUTE(AB72,"{","")),"괄호이상",(LEN(AB72)-LEN(SUBSTITUTE(AB72,"}",""))))</f>
        <v>0</v>
      </c>
      <c r="EN72">
        <f>IF(LEN(AC72)-LEN(SUBSTITUTE(AC72,"}",""))&lt;&gt;LEN(AC72)-LEN(SUBSTITUTE(AC72,"{","")),"괄호이상",(LEN(AC72)-LEN(SUBSTITUTE(AC72,"}",""))))</f>
        <v>0</v>
      </c>
      <c r="EO72">
        <f>IF(LEN(AD72)-LEN(SUBSTITUTE(AD72,"}",""))&lt;&gt;LEN(AD72)-LEN(SUBSTITUTE(AD72,"{","")),"괄호이상",(LEN(AD72)-LEN(SUBSTITUTE(AD72,"}",""))))</f>
        <v>0</v>
      </c>
      <c r="EP72">
        <f>IF(LEN(AE72)-LEN(SUBSTITUTE(AE72,"}",""))&lt;&gt;LEN(AE72)-LEN(SUBSTITUTE(AE72,"{","")),"괄호이상",(LEN(AE72)-LEN(SUBSTITUTE(AE72,"}",""))))</f>
        <v>0</v>
      </c>
      <c r="EQ72">
        <f>IF(LEN(AF72)-LEN(SUBSTITUTE(AF72,"}",""))&lt;&gt;LEN(AF72)-LEN(SUBSTITUTE(AF72,"{","")),"괄호이상",(LEN(AF72)-LEN(SUBSTITUTE(AF72,"}",""))))</f>
        <v>0</v>
      </c>
      <c r="ER72">
        <f>IF(LEN(AG72)-LEN(SUBSTITUTE(AG72,"}",""))&lt;&gt;LEN(AG72)-LEN(SUBSTITUTE(AG72,"{","")),"괄호이상",(LEN(AG72)-LEN(SUBSTITUTE(AG72,"}",""))))</f>
        <v>0</v>
      </c>
      <c r="ES72">
        <f>IF(LEN(AH72)-LEN(SUBSTITUTE(AH72,"}",""))&lt;&gt;LEN(AH72)-LEN(SUBSTITUTE(AH72,"{","")),"괄호이상",(LEN(AH72)-LEN(SUBSTITUTE(AH72,"}",""))))</f>
        <v>0</v>
      </c>
      <c r="ET72">
        <f>IF(LEN(AI72)-LEN(SUBSTITUTE(AI72,"}",""))&lt;&gt;LEN(AI72)-LEN(SUBSTITUTE(AI72,"{","")),"괄호이상",(LEN(AI72)-LEN(SUBSTITUTE(AI72,"}",""))))</f>
        <v>0</v>
      </c>
      <c r="EU72">
        <f>IF(LEN(AJ72)-LEN(SUBSTITUTE(AJ72,"}",""))&lt;&gt;LEN(AJ72)-LEN(SUBSTITUTE(AJ72,"{","")),"괄호이상",(LEN(AJ72)-LEN(SUBSTITUTE(AJ72,"}",""))))</f>
        <v>0</v>
      </c>
      <c r="EV72">
        <f>IF(LEN(AK72)-LEN(SUBSTITUTE(AK72,"}",""))&lt;&gt;LEN(AK72)-LEN(SUBSTITUTE(AK72,"{","")),"괄호이상",(LEN(AK72)-LEN(SUBSTITUTE(AK72,"}",""))))</f>
        <v>0</v>
      </c>
      <c r="EW72">
        <f>IF(LEN(AL72)-LEN(SUBSTITUTE(AL72,"}",""))&lt;&gt;LEN(AL72)-LEN(SUBSTITUTE(AL72,"{","")),"괄호이상",(LEN(AL72)-LEN(SUBSTITUTE(AL72,"}",""))))</f>
        <v>0</v>
      </c>
      <c r="EX72">
        <f>IF(LEN(AM72)-LEN(SUBSTITUTE(AM72,"}",""))&lt;&gt;LEN(AM72)-LEN(SUBSTITUTE(AM72,"{","")),"괄호이상",(LEN(AM72)-LEN(SUBSTITUTE(AM72,"}",""))))</f>
        <v>0</v>
      </c>
      <c r="EY72">
        <f>IF(LEN(AN72)-LEN(SUBSTITUTE(AN72,"}",""))&lt;&gt;LEN(AN72)-LEN(SUBSTITUTE(AN72,"{","")),"괄호이상",(LEN(AN72)-LEN(SUBSTITUTE(AN72,"}",""))))</f>
        <v>0</v>
      </c>
      <c r="EZ72">
        <f>IF(LEN(AO72)-LEN(SUBSTITUTE(AO72,"}",""))&lt;&gt;LEN(AO72)-LEN(SUBSTITUTE(AO72,"{","")),"괄호이상",(LEN(AO72)-LEN(SUBSTITUTE(AO72,"}",""))))</f>
        <v>0</v>
      </c>
      <c r="FA72">
        <f>IF(LEN(AP72)-LEN(SUBSTITUTE(AP72,"}",""))&lt;&gt;LEN(AP72)-LEN(SUBSTITUTE(AP72,"{","")),"괄호이상",(LEN(AP72)-LEN(SUBSTITUTE(AP72,"}",""))))</f>
        <v>0</v>
      </c>
      <c r="FB72" t="str">
        <f t="array" ref="FB72">IF(SUM(IF($DX72-DX72:FA72&gt;0,1,0))&gt;0,"여기","")</f>
        <v/>
      </c>
      <c r="FC72">
        <f>IF(LEN(C72)-LEN(SUBSTITUTE(C72,"&gt;",""))&lt;&gt;LEN(C72)-LEN(SUBSTITUTE(C72,"&lt;","")),"괄호이상",(LEN(C72)-LEN(SUBSTITUTE(C72,"&gt;","")))/2)</f>
        <v>0</v>
      </c>
      <c r="FD72">
        <f>IF(LEN(H72)-LEN(SUBSTITUTE(H72,"&gt;",""))&lt;&gt;LEN(H72)-LEN(SUBSTITUTE(H72,"&lt;","")),"괄호이상",(LEN(H72)-LEN(SUBSTITUTE(H72,"&gt;","")))/2)</f>
        <v>0</v>
      </c>
      <c r="FE72">
        <f>IF(LEN(O72)-LEN(SUBSTITUTE(O72,"&gt;",""))&lt;&gt;LEN(O72)-LEN(SUBSTITUTE(O72,"&lt;","")),"괄호이상",(LEN(O72)-LEN(SUBSTITUTE(O72,"&gt;","")))/2)</f>
        <v>0</v>
      </c>
      <c r="FF72">
        <f>IF(LEN(P72)-LEN(SUBSTITUTE(P72,"&gt;",""))&lt;&gt;LEN(P72)-LEN(SUBSTITUTE(P72,"&lt;","")),"괄호이상",(LEN(P72)-LEN(SUBSTITUTE(P72,"&gt;","")))/2)</f>
        <v>0</v>
      </c>
      <c r="FG72">
        <f>IF(LEN(Q72)-LEN(SUBSTITUTE(Q72,"&gt;",""))&lt;&gt;LEN(Q72)-LEN(SUBSTITUTE(Q72,"&lt;","")),"괄호이상",(LEN(Q72)-LEN(SUBSTITUTE(Q72,"&gt;","")))/2)</f>
        <v>0</v>
      </c>
      <c r="FH72">
        <f>IF(LEN(R72)-LEN(SUBSTITUTE(R72,"&gt;",""))&lt;&gt;LEN(R72)-LEN(SUBSTITUTE(R72,"&lt;","")),"괄호이상",(LEN(R72)-LEN(SUBSTITUTE(R72,"&gt;","")))/2)</f>
        <v>0</v>
      </c>
      <c r="FI72">
        <f>IF(LEN(S72)-LEN(SUBSTITUTE(S72,"&gt;",""))&lt;&gt;LEN(S72)-LEN(SUBSTITUTE(S72,"&lt;","")),"괄호이상",(LEN(S72)-LEN(SUBSTITUTE(S72,"&gt;","")))/2)</f>
        <v>0</v>
      </c>
      <c r="FJ72">
        <f>IF(LEN(T72)-LEN(SUBSTITUTE(T72,"&gt;",""))&lt;&gt;LEN(T72)-LEN(SUBSTITUTE(T72,"&lt;","")),"괄호이상",(LEN(T72)-LEN(SUBSTITUTE(T72,"&gt;","")))/2)</f>
        <v>0</v>
      </c>
      <c r="FK72">
        <f>IF(LEN(U72)-LEN(SUBSTITUTE(U72,"&gt;",""))&lt;&gt;LEN(U72)-LEN(SUBSTITUTE(U72,"&lt;","")),"괄호이상",(LEN(U72)-LEN(SUBSTITUTE(U72,"&gt;","")))/2)</f>
        <v>0</v>
      </c>
      <c r="FL72">
        <f>IF(LEN(V72)-LEN(SUBSTITUTE(V72,"&gt;",""))&lt;&gt;LEN(V72)-LEN(SUBSTITUTE(V72,"&lt;","")),"괄호이상",(LEN(V72)-LEN(SUBSTITUTE(V72,"&gt;","")))/2)</f>
        <v>0</v>
      </c>
      <c r="FM72">
        <f>IF(LEN(W72)-LEN(SUBSTITUTE(W72,"&gt;",""))&lt;&gt;LEN(W72)-LEN(SUBSTITUTE(W72,"&lt;","")),"괄호이상",(LEN(W72)-LEN(SUBSTITUTE(W72,"&gt;","")))/2)</f>
        <v>0</v>
      </c>
      <c r="FN72">
        <f>IF(LEN(X72)-LEN(SUBSTITUTE(X72,"&gt;",""))&lt;&gt;LEN(X72)-LEN(SUBSTITUTE(X72,"&lt;","")),"괄호이상",(LEN(X72)-LEN(SUBSTITUTE(X72,"&gt;","")))/2)</f>
        <v>0</v>
      </c>
      <c r="FO72">
        <f>IF(LEN(Y72)-LEN(SUBSTITUTE(Y72,"&gt;",""))&lt;&gt;LEN(Y72)-LEN(SUBSTITUTE(Y72,"&lt;","")),"괄호이상",(LEN(Y72)-LEN(SUBSTITUTE(Y72,"&gt;","")))/2)</f>
        <v>0</v>
      </c>
      <c r="FP72">
        <f>IF(LEN(Z72)-LEN(SUBSTITUTE(Z72,"&gt;",""))&lt;&gt;LEN(Z72)-LEN(SUBSTITUTE(Z72,"&lt;","")),"괄호이상",(LEN(Z72)-LEN(SUBSTITUTE(Z72,"&gt;","")))/2)</f>
        <v>0</v>
      </c>
      <c r="FQ72">
        <f>IF(LEN(AA72)-LEN(SUBSTITUTE(AA72,"&gt;",""))&lt;&gt;LEN(AA72)-LEN(SUBSTITUTE(AA72,"&lt;","")),"괄호이상",(LEN(AA72)-LEN(SUBSTITUTE(AA72,"&gt;","")))/2)</f>
        <v>0</v>
      </c>
      <c r="FR72">
        <f>IF(LEN(AB72)-LEN(SUBSTITUTE(AB72,"&gt;",""))&lt;&gt;LEN(AB72)-LEN(SUBSTITUTE(AB72,"&lt;","")),"괄호이상",(LEN(AB72)-LEN(SUBSTITUTE(AB72,"&gt;","")))/2)</f>
        <v>0</v>
      </c>
      <c r="FS72">
        <f>IF(LEN(AC72)-LEN(SUBSTITUTE(AC72,"&gt;",""))&lt;&gt;LEN(AC72)-LEN(SUBSTITUTE(AC72,"&lt;","")),"괄호이상",(LEN(AC72)-LEN(SUBSTITUTE(AC72,"&gt;","")))/2)</f>
        <v>0</v>
      </c>
      <c r="FT72">
        <f>IF(LEN(AD72)-LEN(SUBSTITUTE(AD72,"&gt;",""))&lt;&gt;LEN(AD72)-LEN(SUBSTITUTE(AD72,"&lt;","")),"괄호이상",(LEN(AD72)-LEN(SUBSTITUTE(AD72,"&gt;","")))/2)</f>
        <v>0</v>
      </c>
      <c r="FU72">
        <f>IF(LEN(AE72)-LEN(SUBSTITUTE(AE72,"&gt;",""))&lt;&gt;LEN(AE72)-LEN(SUBSTITUTE(AE72,"&lt;","")),"괄호이상",(LEN(AE72)-LEN(SUBSTITUTE(AE72,"&gt;","")))/2)</f>
        <v>0</v>
      </c>
      <c r="FV72">
        <f>IF(LEN(AF72)-LEN(SUBSTITUTE(AF72,"&gt;",""))&lt;&gt;LEN(AF72)-LEN(SUBSTITUTE(AF72,"&lt;","")),"괄호이상",(LEN(AF72)-LEN(SUBSTITUTE(AF72,"&gt;","")))/2)</f>
        <v>0</v>
      </c>
      <c r="FW72">
        <f>IF(LEN(AG72)-LEN(SUBSTITUTE(AG72,"&gt;",""))&lt;&gt;LEN(AG72)-LEN(SUBSTITUTE(AG72,"&lt;","")),"괄호이상",(LEN(AG72)-LEN(SUBSTITUTE(AG72,"&gt;","")))/2)</f>
        <v>0</v>
      </c>
      <c r="FX72">
        <f>IF(LEN(AH72)-LEN(SUBSTITUTE(AH72,"&gt;",""))&lt;&gt;LEN(AH72)-LEN(SUBSTITUTE(AH72,"&lt;","")),"괄호이상",(LEN(AH72)-LEN(SUBSTITUTE(AH72,"&gt;","")))/2)</f>
        <v>0</v>
      </c>
      <c r="FY72">
        <f>IF(LEN(AI72)-LEN(SUBSTITUTE(AI72,"&gt;",""))&lt;&gt;LEN(AI72)-LEN(SUBSTITUTE(AI72,"&lt;","")),"괄호이상",(LEN(AI72)-LEN(SUBSTITUTE(AI72,"&gt;","")))/2)</f>
        <v>0</v>
      </c>
      <c r="FZ72">
        <f>IF(LEN(AJ72)-LEN(SUBSTITUTE(AJ72,"&gt;",""))&lt;&gt;LEN(AJ72)-LEN(SUBSTITUTE(AJ72,"&lt;","")),"괄호이상",(LEN(AJ72)-LEN(SUBSTITUTE(AJ72,"&gt;","")))/2)</f>
        <v>0</v>
      </c>
      <c r="GA72">
        <f>IF(LEN(AK72)-LEN(SUBSTITUTE(AK72,"&gt;",""))&lt;&gt;LEN(AK72)-LEN(SUBSTITUTE(AK72,"&lt;","")),"괄호이상",(LEN(AK72)-LEN(SUBSTITUTE(AK72,"&gt;","")))/2)</f>
        <v>0</v>
      </c>
      <c r="GB72">
        <f>IF(LEN(AL72)-LEN(SUBSTITUTE(AL72,"&gt;",""))&lt;&gt;LEN(AL72)-LEN(SUBSTITUTE(AL72,"&lt;","")),"괄호이상",(LEN(AL72)-LEN(SUBSTITUTE(AL72,"&gt;","")))/2)</f>
        <v>0</v>
      </c>
      <c r="GC72">
        <f>IF(LEN(AM72)-LEN(SUBSTITUTE(AM72,"&gt;",""))&lt;&gt;LEN(AM72)-LEN(SUBSTITUTE(AM72,"&lt;","")),"괄호이상",(LEN(AM72)-LEN(SUBSTITUTE(AM72,"&gt;","")))/2)</f>
        <v>0</v>
      </c>
      <c r="GD72">
        <f>IF(LEN(AN72)-LEN(SUBSTITUTE(AN72,"&gt;",""))&lt;&gt;LEN(AN72)-LEN(SUBSTITUTE(AN72,"&lt;","")),"괄호이상",(LEN(AN72)-LEN(SUBSTITUTE(AN72,"&gt;","")))/2)</f>
        <v>0</v>
      </c>
      <c r="GE72">
        <f>IF(LEN(AO72)-LEN(SUBSTITUTE(AO72,"&gt;",""))&lt;&gt;LEN(AO72)-LEN(SUBSTITUTE(AO72,"&lt;","")),"괄호이상",(LEN(AO72)-LEN(SUBSTITUTE(AO72,"&gt;","")))/2)</f>
        <v>0</v>
      </c>
      <c r="GF72">
        <f>IF(LEN(AP72)-LEN(SUBSTITUTE(AP72,"&gt;",""))&lt;&gt;LEN(AP72)-LEN(SUBSTITUTE(AP72,"&lt;","")),"괄호이상",(LEN(AP72)-LEN(SUBSTITUTE(AP72,"&gt;","")))/2)</f>
        <v>0</v>
      </c>
      <c r="GG72" t="str">
        <f t="array" ref="GG72">IF(SUM(IF($FC72-FC72:GF72&gt;0,1,0))&gt;0,"여기","")</f>
        <v/>
      </c>
      <c r="GH72" t="str">
        <f t="shared" si="81"/>
        <v/>
      </c>
    </row>
    <row r="73" spans="1:190" x14ac:dyDescent="0.3">
      <c r="A73" t="s">
        <v>1199</v>
      </c>
      <c r="B73">
        <f t="shared" si="55"/>
        <v>1</v>
      </c>
      <c r="C73" s="1" t="s">
        <v>1200</v>
      </c>
      <c r="D73" s="1"/>
      <c r="E73" s="1" t="str">
        <f t="shared" si="56"/>
        <v>최고 레벨까지 성장하였습니다!</v>
      </c>
      <c r="F73" s="1"/>
      <c r="G73" t="s">
        <v>1967</v>
      </c>
      <c r="H73" s="1" t="s">
        <v>4187</v>
      </c>
      <c r="I73" s="1"/>
      <c r="J73" s="1" t="str">
        <f t="shared" si="57"/>
        <v>Grown to the highest level!</v>
      </c>
      <c r="L73">
        <v>1</v>
      </c>
      <c r="M73">
        <v>1</v>
      </c>
      <c r="O73" t="s">
        <v>1968</v>
      </c>
      <c r="P73" s="21" t="s">
        <v>5395</v>
      </c>
      <c r="Q73" s="21" t="s">
        <v>5396</v>
      </c>
      <c r="R73" t="s">
        <v>5403</v>
      </c>
      <c r="S73" t="s">
        <v>5404</v>
      </c>
      <c r="T73" t="s">
        <v>5408</v>
      </c>
      <c r="U73" t="s">
        <v>5409</v>
      </c>
      <c r="V73" t="s">
        <v>5414</v>
      </c>
      <c r="W73" t="s">
        <v>5416</v>
      </c>
      <c r="X73" s="20" t="s">
        <v>5418</v>
      </c>
      <c r="Y73" t="s">
        <v>5421</v>
      </c>
      <c r="Z73" t="s">
        <v>5412</v>
      </c>
      <c r="AA73" s="20" t="s">
        <v>5397</v>
      </c>
      <c r="AB73" t="s">
        <v>5398</v>
      </c>
      <c r="AC73" t="s">
        <v>5399</v>
      </c>
      <c r="AD73" t="s">
        <v>5400</v>
      </c>
      <c r="AE73" t="s">
        <v>5401</v>
      </c>
      <c r="AF73" t="s">
        <v>5402</v>
      </c>
      <c r="AG73" t="s">
        <v>5405</v>
      </c>
      <c r="AH73" s="20" t="s">
        <v>5406</v>
      </c>
      <c r="AI73" t="s">
        <v>5407</v>
      </c>
      <c r="AJ73" t="s">
        <v>5410</v>
      </c>
      <c r="AK73" t="s">
        <v>5411</v>
      </c>
      <c r="AL73" t="s">
        <v>5413</v>
      </c>
      <c r="AM73" t="s">
        <v>5415</v>
      </c>
      <c r="AN73" t="s">
        <v>5417</v>
      </c>
      <c r="AO73" t="s">
        <v>5419</v>
      </c>
      <c r="AP73" t="s">
        <v>5420</v>
      </c>
      <c r="AQ73" t="str">
        <f t="shared" si="80"/>
        <v>Grown to the highest level!</v>
      </c>
      <c r="AR73">
        <f t="shared" si="58"/>
        <v>0</v>
      </c>
      <c r="AS73">
        <f t="shared" si="59"/>
        <v>0</v>
      </c>
      <c r="AT73">
        <f t="shared" ca="1" si="60"/>
        <v>-1</v>
      </c>
      <c r="AU73">
        <f t="shared" ca="1" si="61"/>
        <v>-1</v>
      </c>
      <c r="AV73">
        <f t="shared" ca="1" si="62"/>
        <v>-1</v>
      </c>
      <c r="AW73">
        <f t="shared" ca="1" si="63"/>
        <v>-1</v>
      </c>
      <c r="AX73">
        <f t="shared" ca="1" si="64"/>
        <v>-1</v>
      </c>
      <c r="AY73">
        <f t="shared" ca="1" si="65"/>
        <v>-1</v>
      </c>
      <c r="AZ73">
        <f t="shared" ca="1" si="66"/>
        <v>-1</v>
      </c>
      <c r="BA73">
        <f t="shared" ca="1" si="67"/>
        <v>-1</v>
      </c>
      <c r="BB73">
        <f t="shared" ca="1" si="68"/>
        <v>-1</v>
      </c>
      <c r="BC73">
        <f t="shared" ca="1" si="69"/>
        <v>-1</v>
      </c>
      <c r="BD73">
        <f t="shared" ca="1" si="70"/>
        <v>-1</v>
      </c>
      <c r="BE73">
        <f t="shared" ca="1" si="71"/>
        <v>-1</v>
      </c>
      <c r="BF73">
        <f t="shared" ca="1" si="72"/>
        <v>-1</v>
      </c>
      <c r="BG73">
        <f t="shared" ca="1" si="73"/>
        <v>-1</v>
      </c>
      <c r="BH73">
        <f t="shared" ca="1" si="74"/>
        <v>-1</v>
      </c>
      <c r="BI73">
        <f t="shared" ca="1" si="75"/>
        <v>-1</v>
      </c>
      <c r="BJ73">
        <f t="shared" ca="1" si="76"/>
        <v>-1</v>
      </c>
      <c r="BK73">
        <f t="shared" ca="1" si="77"/>
        <v>-1</v>
      </c>
      <c r="BL73">
        <f t="shared" ca="1" si="78"/>
        <v>-1</v>
      </c>
      <c r="BM73">
        <f t="shared" ca="1" si="79"/>
        <v>-1</v>
      </c>
      <c r="BN73">
        <f ca="1">IF(AT73=-1,-1,COUNTIF($AT73:AT73,AT73)+IF(AT73=0,50,0))</f>
        <v>-1</v>
      </c>
      <c r="BO73">
        <f ca="1">IF(AU73=-1,-1,COUNTIF($AT73:AU73,AU73)+IF(AU73=0,50,0))</f>
        <v>-1</v>
      </c>
      <c r="BP73">
        <f ca="1">IF(AV73=-1,-1,COUNTIF($AT73:AV73,AV73)+IF(AV73=0,50,0))</f>
        <v>-1</v>
      </c>
      <c r="BQ73">
        <f ca="1">IF(AW73=-1,-1,COUNTIF($AT73:AW73,AW73)+IF(AW73=0,50,0))</f>
        <v>-1</v>
      </c>
      <c r="BR73">
        <f ca="1">IF(AX73=-1,-1,COUNTIF($AT73:AX73,AX73)+IF(AX73=0,50,0))</f>
        <v>-1</v>
      </c>
      <c r="BS73">
        <f ca="1">IF(AY73=-1,-1,COUNTIF($AT73:AY73,AY73)+IF(AY73=0,50,0))</f>
        <v>-1</v>
      </c>
      <c r="BT73">
        <f ca="1">IF(AZ73=-1,-1,COUNTIF($AT73:AZ73,AZ73)+IF(AZ73=0,50,0))</f>
        <v>-1</v>
      </c>
      <c r="BU73">
        <f ca="1">IF(BA73=-1,-1,COUNTIF($AT73:BA73,BA73)+IF(BA73=0,50,0))</f>
        <v>-1</v>
      </c>
      <c r="BV73">
        <f ca="1">IF(BB73=-1,-1,COUNTIF($AT73:BB73,BB73)+IF(BB73=0,50,0))</f>
        <v>-1</v>
      </c>
      <c r="BW73">
        <f ca="1">IF(BC73=-1,-1,COUNTIF($AT73:BC73,BC73)+IF(BC73=0,50,0))</f>
        <v>-1</v>
      </c>
      <c r="BX73">
        <f ca="1">IF(BD73=-1,-1,COUNTIF($AT73:BD73,BD73)+IF(BD73=0,50,0))</f>
        <v>-1</v>
      </c>
      <c r="BY73">
        <f ca="1">IF(BE73=-1,-1,COUNTIF($AT73:BE73,BE73)+IF(BE73=0,50,0))</f>
        <v>-1</v>
      </c>
      <c r="BZ73">
        <f ca="1">IF(BF73=-1,-1,COUNTIF($AT73:BF73,BF73)+IF(BF73=0,50,0))</f>
        <v>-1</v>
      </c>
      <c r="CA73">
        <f ca="1">IF(BG73=-1,-1,COUNTIF($AT73:BG73,BG73)+IF(BG73=0,50,0))</f>
        <v>-1</v>
      </c>
      <c r="CB73">
        <f ca="1">IF(BH73=-1,-1,COUNTIF($AT73:BH73,BH73)+IF(BH73=0,50,0))</f>
        <v>-1</v>
      </c>
      <c r="CC73">
        <f ca="1">IF(BI73=-1,-1,COUNTIF($AT73:BI73,BI73)+IF(BI73=0,50,0))</f>
        <v>-1</v>
      </c>
      <c r="CD73">
        <f ca="1">IF(BJ73=-1,-1,COUNTIF($AT73:BJ73,BJ73)+IF(BJ73=0,50,0))</f>
        <v>-1</v>
      </c>
      <c r="CE73">
        <f ca="1">IF(BK73=-1,-1,COUNTIF($AT73:BK73,BK73)+IF(BK73=0,50,0))</f>
        <v>-1</v>
      </c>
      <c r="CF73">
        <f ca="1">IF(BL73=-1,-1,COUNTIF($AT73:BL73,BL73)+IF(BL73=0,50,0))</f>
        <v>-1</v>
      </c>
      <c r="CG73">
        <f ca="1">IF(BM73=-1,-1,COUNTIF($AT73:BM73,BM73)+IF(BM73=0,50,0))</f>
        <v>-1</v>
      </c>
      <c r="CH73">
        <f t="shared" ca="1" si="83"/>
        <v>-1</v>
      </c>
      <c r="CI73">
        <f t="shared" ca="1" si="83"/>
        <v>-1</v>
      </c>
      <c r="CJ73">
        <f t="shared" ca="1" si="83"/>
        <v>-1</v>
      </c>
      <c r="CK73">
        <f t="shared" ca="1" si="83"/>
        <v>-1</v>
      </c>
      <c r="CL73">
        <f t="shared" ca="1" si="83"/>
        <v>-1</v>
      </c>
      <c r="CM73">
        <f t="shared" ca="1" si="83"/>
        <v>-1</v>
      </c>
      <c r="CN73">
        <f t="shared" ca="1" si="83"/>
        <v>-1</v>
      </c>
      <c r="CO73">
        <f t="shared" ca="1" si="83"/>
        <v>-1</v>
      </c>
      <c r="CP73">
        <f t="shared" ca="1" si="83"/>
        <v>-1</v>
      </c>
      <c r="CQ73">
        <f t="shared" ca="1" si="83"/>
        <v>-1</v>
      </c>
      <c r="CR73">
        <f t="shared" ca="1" si="84"/>
        <v>-1</v>
      </c>
      <c r="CS73">
        <f t="shared" ca="1" si="84"/>
        <v>-1</v>
      </c>
      <c r="CT73">
        <f t="shared" ca="1" si="84"/>
        <v>-1</v>
      </c>
      <c r="CU73">
        <f t="shared" ca="1" si="84"/>
        <v>-1</v>
      </c>
      <c r="CV73">
        <f t="shared" ca="1" si="84"/>
        <v>-1</v>
      </c>
      <c r="CW73">
        <f t="shared" ca="1" si="84"/>
        <v>-1</v>
      </c>
      <c r="CX73">
        <f t="shared" ca="1" si="84"/>
        <v>-1</v>
      </c>
      <c r="CY73">
        <f t="shared" ca="1" si="84"/>
        <v>-1</v>
      </c>
      <c r="CZ73">
        <f t="shared" ca="1" si="84"/>
        <v>-1</v>
      </c>
      <c r="DA73">
        <f t="shared" ca="1" si="84"/>
        <v>-1</v>
      </c>
      <c r="DB73">
        <f t="shared" ca="1" si="85"/>
        <v>-1</v>
      </c>
      <c r="DC73">
        <f t="shared" ca="1" si="85"/>
        <v>-1</v>
      </c>
      <c r="DD73">
        <f t="shared" ca="1" si="85"/>
        <v>-1</v>
      </c>
      <c r="DE73">
        <f t="shared" ca="1" si="85"/>
        <v>-1</v>
      </c>
      <c r="DF73">
        <f t="shared" ca="1" si="85"/>
        <v>-1</v>
      </c>
      <c r="DG73">
        <f t="shared" ca="1" si="85"/>
        <v>-1</v>
      </c>
      <c r="DH73">
        <f t="shared" ca="1" si="85"/>
        <v>-1</v>
      </c>
      <c r="DI73">
        <f t="shared" ca="1" si="85"/>
        <v>-1</v>
      </c>
      <c r="DJ73">
        <f t="shared" ca="1" si="85"/>
        <v>-1</v>
      </c>
      <c r="DK73">
        <f t="shared" ca="1" si="85"/>
        <v>-1</v>
      </c>
      <c r="DL73">
        <f t="shared" ca="1" si="86"/>
        <v>-1</v>
      </c>
      <c r="DM73">
        <f t="shared" ca="1" si="86"/>
        <v>-1</v>
      </c>
      <c r="DN73">
        <f t="shared" ca="1" si="86"/>
        <v>-1</v>
      </c>
      <c r="DO73">
        <f t="shared" ca="1" si="86"/>
        <v>-1</v>
      </c>
      <c r="DP73">
        <f t="shared" ca="1" si="86"/>
        <v>-1</v>
      </c>
      <c r="DQ73">
        <f t="shared" ca="1" si="86"/>
        <v>-1</v>
      </c>
      <c r="DR73">
        <f t="shared" ca="1" si="86"/>
        <v>-1</v>
      </c>
      <c r="DS73">
        <f t="shared" ca="1" si="86"/>
        <v>-1</v>
      </c>
      <c r="DT73">
        <f t="shared" ca="1" si="86"/>
        <v>-1</v>
      </c>
      <c r="DU73">
        <f t="shared" ca="1" si="86"/>
        <v>-1</v>
      </c>
      <c r="DV73" t="str">
        <f ca="1">SUBSTITUTE(SUBSTITUTE(SUBSTITUTE(SUBSTITUTE(SUBSTITUTE(SUBSTITUTE(SUBSTITUTE(SUBSTITUTE(SUBSTITUTE(SUBSTITUTE(
SUBSTITUTE(SUBSTITUTE(SUBSTITUTE(SUBSTITUTE(SUBSTITUTE(SUBSTITUTE(SUBSTITUTE(SUBSTITUTE(SUBSTITUTE(SUBSTITUTE($AQ73,
IF($CH73=-1,"",MID($AQ73,$CH73,$DB73-$CH73+1)),IF($CH73=-1,"",VLOOKUP($BN73,구글언어코드!$K:$L,2,0))),
IF($CI73=-1,"",MID($AQ73,$CI73,$DC73-$CI73+1)),IF($CI73=-1,"",VLOOKUP($BO73,구글언어코드!$K:$L,2,0))),
IF($CJ73=-1,"",MID($AQ73,$CJ73,$DD73-$CJ73+1)),IF($CJ73=-1,"",VLOOKUP($BP73,구글언어코드!$K:$L,2,0))),
IF($CK73=-1,"",MID($AQ73,$CK73,$DE73-$CK73+1)),IF($CK73=-1,"",VLOOKUP($BQ73,구글언어코드!$K:$L,2,0))),
IF($CL73=-1,"",MID($AQ73,$CL73,$DF73-$CL73+1)),IF($CL73=-1,"",VLOOKUP($BR73,구글언어코드!$K:$L,2,0))),
IF($CM73=-1,"",MID($AQ73,$CM73,$DG73-$CM73+1)),IF($CM73=-1,"",VLOOKUP($BS73,구글언어코드!$K:$L,2,0))),
IF($CN73=-1,"",MID($AQ73,$CN73,$DH73-$CN73+1)),IF($CN73=-1,"",VLOOKUP($BT73,구글언어코드!$K:$L,2,0))),
IF($CO73=-1,"",MID($AQ73,$CO73,$DI73-$CO73+1)),IF($CO73=-1,"",VLOOKUP($BU73,구글언어코드!$K:$L,2,0))),
IF($CP73=-1,"",MID($AQ73,$CP73,$DJ73-$CP73+1)),IF($CP73=-1,"",VLOOKUP($BV73,구글언어코드!$K:$L,2,0))),
IF($CQ73=-1,"",MID($AQ73,$CQ73,$DK73-$CQ73+1)),IF($CQ73=-1,"",VLOOKUP($BW73,구글언어코드!$K:$L,2,0))),
IF($CR73=-1,"",MID($AQ73,$CR73,$DL73-$CR73+1)),IF($CR73=-1,"",VLOOKUP($BX73,구글언어코드!$K:$L,2,0))),
IF($CS73=-1,"",MID($AQ73,$CS73,$DM73-$CS73+1)),IF($CS73=-1,"",VLOOKUP($BY73,구글언어코드!$K:$L,2,0))),
IF($CT73=-1,"",MID($AQ73,$CT73,$DN73-$CT73+1)),IF($CT73=-1,"",VLOOKUP($BZ73,구글언어코드!$K:$L,2,0))),
IF($CU73=-1,"",MID($AQ73,$CU73,$DO73-$CU73+1)),IF($CU73=-1,"",VLOOKUP($CA73,구글언어코드!$K:$L,2,0))),
IF($CV73=-1,"",MID($AQ73,$CV73,$DP73-$CV73+1)),IF($CV73=-1,"",VLOOKUP($CB73,구글언어코드!$K:$L,2,0))),
IF($CW73=-1,"",MID($AQ73,$CW73,$DQ73-$CW73+1)),IF($CW73=-1,"",VLOOKUP($CC73,구글언어코드!$K:$L,2,0))),
IF($CX73=-1,"",MID($AQ73,$CX73,$DR73-$CX73+1)),IF($CX73=-1,"",VLOOKUP($CD73,구글언어코드!$K:$L,2,0))),
IF($CY73=-1,"",MID($AQ73,$CY73,$DS73-$CY73+1)),IF($CY73=-1,"",VLOOKUP($CE73,구글언어코드!$K:$L,2,0))),
IF($CZ73=-1,"",MID($AQ73,$CZ73,$DT73-$CZ73+1)),IF($CZ73=-1,"",VLOOKUP($CF73,구글언어코드!$K:$L,2,0))),
IF($DA73=-1,"",MID($AQ73,$DA73,$DU73-$DA73+1)),IF($DA73=-1,"",VLOOKUP($CG73,구글언어코드!$K:$L,2,0)))</f>
        <v>Grown to the highest level!</v>
      </c>
      <c r="DW73" t="str">
        <f ca="1">SUBSTITUTE(SUBSTITUTE(SUBSTITUTE(SUBSTITUTE(SUBSTITUTE(SUBSTITUTE(SUBSTITUTE(SUBSTITUTE(SUBSTITUTE(SUBSTITUTE(
SUBSTITUTE(SUBSTITUTE(SUBSTITUTE(SUBSTITUTE(SUBSTITUTE(SUBSTITUTE(SUBSTITUTE(SUBSTITUTE(SUBSTITUTE(SUBSTITUTE(DV73,
IF($CH73=-1,"",VLOOKUP($BN73,구글언어코드!$K:$L,2,0)),IF($CH73=-1,"",MID($AQ73,$CH73,$DB73-$CH73+1))),
IF($CI73=-1,"",VLOOKUP($BO73,구글언어코드!$K:$L,2,0)),IF($CI73=-1,"",MID($AQ73,$CI73,$DC73-$CI73+1))),
IF($CJ73=-1,"",VLOOKUP($BP73,구글언어코드!$K:$L,2,0)),IF($CJ73=-1,"",MID($AQ73,$CJ73,$DD73-$CJ73+1))),
IF($CK73=-1,"",VLOOKUP($BQ73,구글언어코드!$K:$L,2,0)),IF($CK73=-1,"",MID($AQ73,$CK73,$DE73-$CK73+1))),
IF($CL73=-1,"",VLOOKUP($BR73,구글언어코드!$K:$L,2,0)),IF($CL73=-1,"",MID($AQ73,$CL73,$DF73-$CL73+1))),
IF($CM73=-1,"",VLOOKUP($BS73,구글언어코드!$K:$L,2,0)),IF($CM73=-1,"",MID($AQ73,$CM73,$DG73-$CM73+1))),
IF($CN73=-1,"",VLOOKUP($BT73,구글언어코드!$K:$L,2,0)),IF($CN73=-1,"",MID($AQ73,$CN73,$DH73-$CN73+1))),
IF($CO73=-1,"",VLOOKUP($BU73,구글언어코드!$K:$L,2,0)),IF($CO73=-1,"",MID($AQ73,$CO73,$DI73-$CO73+1))),
IF($CP73=-1,"",VLOOKUP($BV73,구글언어코드!$K:$L,2,0)),IF($CP73=-1,"",MID($AQ73,$CP73,$DJ73-$CP73+1))),
IF($CQ73=-1,"",VLOOKUP($BW73,구글언어코드!$K:$L,2,0)),IF($CQ73=-1,"",MID($AQ73,$CQ73,$DK73-$CQ73+1))),
IF($CR73=-1,"",VLOOKUP($BX73,구글언어코드!$K:$L,2,0)),IF($CR73=-1,"",MID($AQ73,$CR73,$DL73-$CR73+1))),
IF($CS73=-1,"",VLOOKUP($BY73,구글언어코드!$K:$L,2,0)),IF($CS73=-1,"",MID($AQ73,$CS73,$DM73-$CS73+1))),
IF($CT73=-1,"",VLOOKUP($BZ73,구글언어코드!$K:$L,2,0)),IF($CT73=-1,"",MID($AQ73,$CT73,$DN73-$CT73+1))),
IF($CU73=-1,"",VLOOKUP($CA73,구글언어코드!$K:$L,2,0)),IF($CU73=-1,"",MID($AQ73,$CU73,$DO73-$CU73+1))),
IF($CV73=-1,"",VLOOKUP($CB73,구글언어코드!$K:$L,2,0)),IF($CV73=-1,"",MID($AQ73,$CV73,$DP73-$CV73+1))),
IF($CW73=-1,"",VLOOKUP($CC73,구글언어코드!$K:$L,2,0)),IF($CW73=-1,"",MID($AQ73,$CW73,$DQ73-$CW73+1))),
IF($CX73=-1,"",VLOOKUP($CD73,구글언어코드!$K:$L,2,0)),IF($CX73=-1,"",MID($AQ73,$CX73,$DR73-$CX73+1))),
IF($CY73=-1,"",VLOOKUP($CE73,구글언어코드!$K:$L,2,0)),IF($CY73=-1,"",MID($AQ73,$CY73,$DS73-$CY73+1))),
IF($CZ73=-1,"",VLOOKUP($CF73,구글언어코드!$K:$L,2,0)),IF($CZ73=-1,"",MID($AQ73,$CZ73,$DT73-$CZ73+1))),
IF($DA73=-1,"",VLOOKUP($CG73,구글언어코드!$K:$L,2,0)),IF($DA73=-1,"",MID($AQ73,$DA73,$DU73-$DA73+1)))</f>
        <v>Grown to the highest level!</v>
      </c>
      <c r="DX73">
        <f>IF(LEN(C73)-LEN(SUBSTITUTE(C73,"}",""))&lt;&gt;LEN(C73)-LEN(SUBSTITUTE(C73,"{","")),"괄호이상",(LEN(C73)-LEN(SUBSTITUTE(C73,"}",""))))</f>
        <v>0</v>
      </c>
      <c r="DY73">
        <f>IF(LEN(H73)-LEN(SUBSTITUTE(H73,"}",""))&lt;&gt;LEN(H73)-LEN(SUBSTITUTE(H73,"{","")),"괄호이상",(LEN(H73)-LEN(SUBSTITUTE(H73,"}",""))))</f>
        <v>0</v>
      </c>
      <c r="DZ73">
        <f>IF(LEN(O73)-LEN(SUBSTITUTE(O73,"}",""))&lt;&gt;LEN(O73)-LEN(SUBSTITUTE(O73,"{","")),"괄호이상",(LEN(O73)-LEN(SUBSTITUTE(O73,"}",""))))</f>
        <v>0</v>
      </c>
      <c r="EA73">
        <f>IF(LEN(P73)-LEN(SUBSTITUTE(P73,"}",""))&lt;&gt;LEN(P73)-LEN(SUBSTITUTE(P73,"{","")),"괄호이상",(LEN(P73)-LEN(SUBSTITUTE(P73,"}",""))))</f>
        <v>0</v>
      </c>
      <c r="EB73">
        <f>IF(LEN(Q73)-LEN(SUBSTITUTE(Q73,"}",""))&lt;&gt;LEN(Q73)-LEN(SUBSTITUTE(Q73,"{","")),"괄호이상",(LEN(Q73)-LEN(SUBSTITUTE(Q73,"}",""))))</f>
        <v>0</v>
      </c>
      <c r="EC73">
        <f>IF(LEN(R73)-LEN(SUBSTITUTE(R73,"}",""))&lt;&gt;LEN(R73)-LEN(SUBSTITUTE(R73,"{","")),"괄호이상",(LEN(R73)-LEN(SUBSTITUTE(R73,"}",""))))</f>
        <v>0</v>
      </c>
      <c r="ED73">
        <f>IF(LEN(S73)-LEN(SUBSTITUTE(S73,"}",""))&lt;&gt;LEN(S73)-LEN(SUBSTITUTE(S73,"{","")),"괄호이상",(LEN(S73)-LEN(SUBSTITUTE(S73,"}",""))))</f>
        <v>0</v>
      </c>
      <c r="EE73">
        <f>IF(LEN(T73)-LEN(SUBSTITUTE(T73,"}",""))&lt;&gt;LEN(T73)-LEN(SUBSTITUTE(T73,"{","")),"괄호이상",(LEN(T73)-LEN(SUBSTITUTE(T73,"}",""))))</f>
        <v>0</v>
      </c>
      <c r="EF73">
        <f>IF(LEN(U73)-LEN(SUBSTITUTE(U73,"}",""))&lt;&gt;LEN(U73)-LEN(SUBSTITUTE(U73,"{","")),"괄호이상",(LEN(U73)-LEN(SUBSTITUTE(U73,"}",""))))</f>
        <v>0</v>
      </c>
      <c r="EG73">
        <f>IF(LEN(V73)-LEN(SUBSTITUTE(V73,"}",""))&lt;&gt;LEN(V73)-LEN(SUBSTITUTE(V73,"{","")),"괄호이상",(LEN(V73)-LEN(SUBSTITUTE(V73,"}",""))))</f>
        <v>0</v>
      </c>
      <c r="EH73">
        <f>IF(LEN(W73)-LEN(SUBSTITUTE(W73,"}",""))&lt;&gt;LEN(W73)-LEN(SUBSTITUTE(W73,"{","")),"괄호이상",(LEN(W73)-LEN(SUBSTITUTE(W73,"}",""))))</f>
        <v>0</v>
      </c>
      <c r="EI73">
        <f>IF(LEN(X73)-LEN(SUBSTITUTE(X73,"}",""))&lt;&gt;LEN(X73)-LEN(SUBSTITUTE(X73,"{","")),"괄호이상",(LEN(X73)-LEN(SUBSTITUTE(X73,"}",""))))</f>
        <v>0</v>
      </c>
      <c r="EJ73">
        <f>IF(LEN(Y73)-LEN(SUBSTITUTE(Y73,"}",""))&lt;&gt;LEN(Y73)-LEN(SUBSTITUTE(Y73,"{","")),"괄호이상",(LEN(Y73)-LEN(SUBSTITUTE(Y73,"}",""))))</f>
        <v>0</v>
      </c>
      <c r="EK73">
        <f>IF(LEN(Z73)-LEN(SUBSTITUTE(Z73,"}",""))&lt;&gt;LEN(Z73)-LEN(SUBSTITUTE(Z73,"{","")),"괄호이상",(LEN(Z73)-LEN(SUBSTITUTE(Z73,"}",""))))</f>
        <v>0</v>
      </c>
      <c r="EL73">
        <f>IF(LEN(AA73)-LEN(SUBSTITUTE(AA73,"}",""))&lt;&gt;LEN(AA73)-LEN(SUBSTITUTE(AA73,"{","")),"괄호이상",(LEN(AA73)-LEN(SUBSTITUTE(AA73,"}",""))))</f>
        <v>0</v>
      </c>
      <c r="EM73">
        <f>IF(LEN(AB73)-LEN(SUBSTITUTE(AB73,"}",""))&lt;&gt;LEN(AB73)-LEN(SUBSTITUTE(AB73,"{","")),"괄호이상",(LEN(AB73)-LEN(SUBSTITUTE(AB73,"}",""))))</f>
        <v>0</v>
      </c>
      <c r="EN73">
        <f>IF(LEN(AC73)-LEN(SUBSTITUTE(AC73,"}",""))&lt;&gt;LEN(AC73)-LEN(SUBSTITUTE(AC73,"{","")),"괄호이상",(LEN(AC73)-LEN(SUBSTITUTE(AC73,"}",""))))</f>
        <v>0</v>
      </c>
      <c r="EO73">
        <f>IF(LEN(AD73)-LEN(SUBSTITUTE(AD73,"}",""))&lt;&gt;LEN(AD73)-LEN(SUBSTITUTE(AD73,"{","")),"괄호이상",(LEN(AD73)-LEN(SUBSTITUTE(AD73,"}",""))))</f>
        <v>0</v>
      </c>
      <c r="EP73">
        <f>IF(LEN(AE73)-LEN(SUBSTITUTE(AE73,"}",""))&lt;&gt;LEN(AE73)-LEN(SUBSTITUTE(AE73,"{","")),"괄호이상",(LEN(AE73)-LEN(SUBSTITUTE(AE73,"}",""))))</f>
        <v>0</v>
      </c>
      <c r="EQ73">
        <f>IF(LEN(AF73)-LEN(SUBSTITUTE(AF73,"}",""))&lt;&gt;LEN(AF73)-LEN(SUBSTITUTE(AF73,"{","")),"괄호이상",(LEN(AF73)-LEN(SUBSTITUTE(AF73,"}",""))))</f>
        <v>0</v>
      </c>
      <c r="ER73">
        <f>IF(LEN(AG73)-LEN(SUBSTITUTE(AG73,"}",""))&lt;&gt;LEN(AG73)-LEN(SUBSTITUTE(AG73,"{","")),"괄호이상",(LEN(AG73)-LEN(SUBSTITUTE(AG73,"}",""))))</f>
        <v>0</v>
      </c>
      <c r="ES73">
        <f>IF(LEN(AH73)-LEN(SUBSTITUTE(AH73,"}",""))&lt;&gt;LEN(AH73)-LEN(SUBSTITUTE(AH73,"{","")),"괄호이상",(LEN(AH73)-LEN(SUBSTITUTE(AH73,"}",""))))</f>
        <v>0</v>
      </c>
      <c r="ET73">
        <f>IF(LEN(AI73)-LEN(SUBSTITUTE(AI73,"}",""))&lt;&gt;LEN(AI73)-LEN(SUBSTITUTE(AI73,"{","")),"괄호이상",(LEN(AI73)-LEN(SUBSTITUTE(AI73,"}",""))))</f>
        <v>0</v>
      </c>
      <c r="EU73">
        <f>IF(LEN(AJ73)-LEN(SUBSTITUTE(AJ73,"}",""))&lt;&gt;LEN(AJ73)-LEN(SUBSTITUTE(AJ73,"{","")),"괄호이상",(LEN(AJ73)-LEN(SUBSTITUTE(AJ73,"}",""))))</f>
        <v>0</v>
      </c>
      <c r="EV73">
        <f>IF(LEN(AK73)-LEN(SUBSTITUTE(AK73,"}",""))&lt;&gt;LEN(AK73)-LEN(SUBSTITUTE(AK73,"{","")),"괄호이상",(LEN(AK73)-LEN(SUBSTITUTE(AK73,"}",""))))</f>
        <v>0</v>
      </c>
      <c r="EW73">
        <f>IF(LEN(AL73)-LEN(SUBSTITUTE(AL73,"}",""))&lt;&gt;LEN(AL73)-LEN(SUBSTITUTE(AL73,"{","")),"괄호이상",(LEN(AL73)-LEN(SUBSTITUTE(AL73,"}",""))))</f>
        <v>0</v>
      </c>
      <c r="EX73">
        <f>IF(LEN(AM73)-LEN(SUBSTITUTE(AM73,"}",""))&lt;&gt;LEN(AM73)-LEN(SUBSTITUTE(AM73,"{","")),"괄호이상",(LEN(AM73)-LEN(SUBSTITUTE(AM73,"}",""))))</f>
        <v>0</v>
      </c>
      <c r="EY73">
        <f>IF(LEN(AN73)-LEN(SUBSTITUTE(AN73,"}",""))&lt;&gt;LEN(AN73)-LEN(SUBSTITUTE(AN73,"{","")),"괄호이상",(LEN(AN73)-LEN(SUBSTITUTE(AN73,"}",""))))</f>
        <v>0</v>
      </c>
      <c r="EZ73">
        <f>IF(LEN(AO73)-LEN(SUBSTITUTE(AO73,"}",""))&lt;&gt;LEN(AO73)-LEN(SUBSTITUTE(AO73,"{","")),"괄호이상",(LEN(AO73)-LEN(SUBSTITUTE(AO73,"}",""))))</f>
        <v>0</v>
      </c>
      <c r="FA73">
        <f>IF(LEN(AP73)-LEN(SUBSTITUTE(AP73,"}",""))&lt;&gt;LEN(AP73)-LEN(SUBSTITUTE(AP73,"{","")),"괄호이상",(LEN(AP73)-LEN(SUBSTITUTE(AP73,"}",""))))</f>
        <v>0</v>
      </c>
      <c r="FB73" t="str">
        <f t="array" ref="FB73">IF(SUM(IF($DX73-DX73:FA73&gt;0,1,0))&gt;0,"여기","")</f>
        <v/>
      </c>
      <c r="FC73">
        <f>IF(LEN(C73)-LEN(SUBSTITUTE(C73,"&gt;",""))&lt;&gt;LEN(C73)-LEN(SUBSTITUTE(C73,"&lt;","")),"괄호이상",(LEN(C73)-LEN(SUBSTITUTE(C73,"&gt;","")))/2)</f>
        <v>0</v>
      </c>
      <c r="FD73">
        <f>IF(LEN(H73)-LEN(SUBSTITUTE(H73,"&gt;",""))&lt;&gt;LEN(H73)-LEN(SUBSTITUTE(H73,"&lt;","")),"괄호이상",(LEN(H73)-LEN(SUBSTITUTE(H73,"&gt;","")))/2)</f>
        <v>0</v>
      </c>
      <c r="FE73">
        <f>IF(LEN(O73)-LEN(SUBSTITUTE(O73,"&gt;",""))&lt;&gt;LEN(O73)-LEN(SUBSTITUTE(O73,"&lt;","")),"괄호이상",(LEN(O73)-LEN(SUBSTITUTE(O73,"&gt;","")))/2)</f>
        <v>0</v>
      </c>
      <c r="FF73">
        <f>IF(LEN(P73)-LEN(SUBSTITUTE(P73,"&gt;",""))&lt;&gt;LEN(P73)-LEN(SUBSTITUTE(P73,"&lt;","")),"괄호이상",(LEN(P73)-LEN(SUBSTITUTE(P73,"&gt;","")))/2)</f>
        <v>0</v>
      </c>
      <c r="FG73">
        <f>IF(LEN(Q73)-LEN(SUBSTITUTE(Q73,"&gt;",""))&lt;&gt;LEN(Q73)-LEN(SUBSTITUTE(Q73,"&lt;","")),"괄호이상",(LEN(Q73)-LEN(SUBSTITUTE(Q73,"&gt;","")))/2)</f>
        <v>0</v>
      </c>
      <c r="FH73">
        <f>IF(LEN(R73)-LEN(SUBSTITUTE(R73,"&gt;",""))&lt;&gt;LEN(R73)-LEN(SUBSTITUTE(R73,"&lt;","")),"괄호이상",(LEN(R73)-LEN(SUBSTITUTE(R73,"&gt;","")))/2)</f>
        <v>0</v>
      </c>
      <c r="FI73">
        <f>IF(LEN(S73)-LEN(SUBSTITUTE(S73,"&gt;",""))&lt;&gt;LEN(S73)-LEN(SUBSTITUTE(S73,"&lt;","")),"괄호이상",(LEN(S73)-LEN(SUBSTITUTE(S73,"&gt;","")))/2)</f>
        <v>0</v>
      </c>
      <c r="FJ73">
        <f>IF(LEN(T73)-LEN(SUBSTITUTE(T73,"&gt;",""))&lt;&gt;LEN(T73)-LEN(SUBSTITUTE(T73,"&lt;","")),"괄호이상",(LEN(T73)-LEN(SUBSTITUTE(T73,"&gt;","")))/2)</f>
        <v>0</v>
      </c>
      <c r="FK73">
        <f>IF(LEN(U73)-LEN(SUBSTITUTE(U73,"&gt;",""))&lt;&gt;LEN(U73)-LEN(SUBSTITUTE(U73,"&lt;","")),"괄호이상",(LEN(U73)-LEN(SUBSTITUTE(U73,"&gt;","")))/2)</f>
        <v>0</v>
      </c>
      <c r="FL73">
        <f>IF(LEN(V73)-LEN(SUBSTITUTE(V73,"&gt;",""))&lt;&gt;LEN(V73)-LEN(SUBSTITUTE(V73,"&lt;","")),"괄호이상",(LEN(V73)-LEN(SUBSTITUTE(V73,"&gt;","")))/2)</f>
        <v>0</v>
      </c>
      <c r="FM73">
        <f>IF(LEN(W73)-LEN(SUBSTITUTE(W73,"&gt;",""))&lt;&gt;LEN(W73)-LEN(SUBSTITUTE(W73,"&lt;","")),"괄호이상",(LEN(W73)-LEN(SUBSTITUTE(W73,"&gt;","")))/2)</f>
        <v>0</v>
      </c>
      <c r="FN73">
        <f>IF(LEN(X73)-LEN(SUBSTITUTE(X73,"&gt;",""))&lt;&gt;LEN(X73)-LEN(SUBSTITUTE(X73,"&lt;","")),"괄호이상",(LEN(X73)-LEN(SUBSTITUTE(X73,"&gt;","")))/2)</f>
        <v>0</v>
      </c>
      <c r="FO73">
        <f>IF(LEN(Y73)-LEN(SUBSTITUTE(Y73,"&gt;",""))&lt;&gt;LEN(Y73)-LEN(SUBSTITUTE(Y73,"&lt;","")),"괄호이상",(LEN(Y73)-LEN(SUBSTITUTE(Y73,"&gt;","")))/2)</f>
        <v>0</v>
      </c>
      <c r="FP73">
        <f>IF(LEN(Z73)-LEN(SUBSTITUTE(Z73,"&gt;",""))&lt;&gt;LEN(Z73)-LEN(SUBSTITUTE(Z73,"&lt;","")),"괄호이상",(LEN(Z73)-LEN(SUBSTITUTE(Z73,"&gt;","")))/2)</f>
        <v>0</v>
      </c>
      <c r="FQ73">
        <f>IF(LEN(AA73)-LEN(SUBSTITUTE(AA73,"&gt;",""))&lt;&gt;LEN(AA73)-LEN(SUBSTITUTE(AA73,"&lt;","")),"괄호이상",(LEN(AA73)-LEN(SUBSTITUTE(AA73,"&gt;","")))/2)</f>
        <v>0</v>
      </c>
      <c r="FR73">
        <f>IF(LEN(AB73)-LEN(SUBSTITUTE(AB73,"&gt;",""))&lt;&gt;LEN(AB73)-LEN(SUBSTITUTE(AB73,"&lt;","")),"괄호이상",(LEN(AB73)-LEN(SUBSTITUTE(AB73,"&gt;","")))/2)</f>
        <v>0</v>
      </c>
      <c r="FS73">
        <f>IF(LEN(AC73)-LEN(SUBSTITUTE(AC73,"&gt;",""))&lt;&gt;LEN(AC73)-LEN(SUBSTITUTE(AC73,"&lt;","")),"괄호이상",(LEN(AC73)-LEN(SUBSTITUTE(AC73,"&gt;","")))/2)</f>
        <v>0</v>
      </c>
      <c r="FT73">
        <f>IF(LEN(AD73)-LEN(SUBSTITUTE(AD73,"&gt;",""))&lt;&gt;LEN(AD73)-LEN(SUBSTITUTE(AD73,"&lt;","")),"괄호이상",(LEN(AD73)-LEN(SUBSTITUTE(AD73,"&gt;","")))/2)</f>
        <v>0</v>
      </c>
      <c r="FU73">
        <f>IF(LEN(AE73)-LEN(SUBSTITUTE(AE73,"&gt;",""))&lt;&gt;LEN(AE73)-LEN(SUBSTITUTE(AE73,"&lt;","")),"괄호이상",(LEN(AE73)-LEN(SUBSTITUTE(AE73,"&gt;","")))/2)</f>
        <v>0</v>
      </c>
      <c r="FV73">
        <f>IF(LEN(AF73)-LEN(SUBSTITUTE(AF73,"&gt;",""))&lt;&gt;LEN(AF73)-LEN(SUBSTITUTE(AF73,"&lt;","")),"괄호이상",(LEN(AF73)-LEN(SUBSTITUTE(AF73,"&gt;","")))/2)</f>
        <v>0</v>
      </c>
      <c r="FW73">
        <f>IF(LEN(AG73)-LEN(SUBSTITUTE(AG73,"&gt;",""))&lt;&gt;LEN(AG73)-LEN(SUBSTITUTE(AG73,"&lt;","")),"괄호이상",(LEN(AG73)-LEN(SUBSTITUTE(AG73,"&gt;","")))/2)</f>
        <v>0</v>
      </c>
      <c r="FX73">
        <f>IF(LEN(AH73)-LEN(SUBSTITUTE(AH73,"&gt;",""))&lt;&gt;LEN(AH73)-LEN(SUBSTITUTE(AH73,"&lt;","")),"괄호이상",(LEN(AH73)-LEN(SUBSTITUTE(AH73,"&gt;","")))/2)</f>
        <v>0</v>
      </c>
      <c r="FY73">
        <f>IF(LEN(AI73)-LEN(SUBSTITUTE(AI73,"&gt;",""))&lt;&gt;LEN(AI73)-LEN(SUBSTITUTE(AI73,"&lt;","")),"괄호이상",(LEN(AI73)-LEN(SUBSTITUTE(AI73,"&gt;","")))/2)</f>
        <v>0</v>
      </c>
      <c r="FZ73">
        <f>IF(LEN(AJ73)-LEN(SUBSTITUTE(AJ73,"&gt;",""))&lt;&gt;LEN(AJ73)-LEN(SUBSTITUTE(AJ73,"&lt;","")),"괄호이상",(LEN(AJ73)-LEN(SUBSTITUTE(AJ73,"&gt;","")))/2)</f>
        <v>0</v>
      </c>
      <c r="GA73">
        <f>IF(LEN(AK73)-LEN(SUBSTITUTE(AK73,"&gt;",""))&lt;&gt;LEN(AK73)-LEN(SUBSTITUTE(AK73,"&lt;","")),"괄호이상",(LEN(AK73)-LEN(SUBSTITUTE(AK73,"&gt;","")))/2)</f>
        <v>0</v>
      </c>
      <c r="GB73">
        <f>IF(LEN(AL73)-LEN(SUBSTITUTE(AL73,"&gt;",""))&lt;&gt;LEN(AL73)-LEN(SUBSTITUTE(AL73,"&lt;","")),"괄호이상",(LEN(AL73)-LEN(SUBSTITUTE(AL73,"&gt;","")))/2)</f>
        <v>0</v>
      </c>
      <c r="GC73">
        <f>IF(LEN(AM73)-LEN(SUBSTITUTE(AM73,"&gt;",""))&lt;&gt;LEN(AM73)-LEN(SUBSTITUTE(AM73,"&lt;","")),"괄호이상",(LEN(AM73)-LEN(SUBSTITUTE(AM73,"&gt;","")))/2)</f>
        <v>0</v>
      </c>
      <c r="GD73">
        <f>IF(LEN(AN73)-LEN(SUBSTITUTE(AN73,"&gt;",""))&lt;&gt;LEN(AN73)-LEN(SUBSTITUTE(AN73,"&lt;","")),"괄호이상",(LEN(AN73)-LEN(SUBSTITUTE(AN73,"&gt;","")))/2)</f>
        <v>0</v>
      </c>
      <c r="GE73">
        <f>IF(LEN(AO73)-LEN(SUBSTITUTE(AO73,"&gt;",""))&lt;&gt;LEN(AO73)-LEN(SUBSTITUTE(AO73,"&lt;","")),"괄호이상",(LEN(AO73)-LEN(SUBSTITUTE(AO73,"&gt;","")))/2)</f>
        <v>0</v>
      </c>
      <c r="GF73">
        <f>IF(LEN(AP73)-LEN(SUBSTITUTE(AP73,"&gt;",""))&lt;&gt;LEN(AP73)-LEN(SUBSTITUTE(AP73,"&lt;","")),"괄호이상",(LEN(AP73)-LEN(SUBSTITUTE(AP73,"&gt;","")))/2)</f>
        <v>0</v>
      </c>
      <c r="GG73" t="str">
        <f t="array" ref="GG73">IF(SUM(IF($FC73-FC73:GF73&gt;0,1,0))&gt;0,"여기","")</f>
        <v/>
      </c>
      <c r="GH73" t="str">
        <f t="shared" si="81"/>
        <v/>
      </c>
    </row>
    <row r="74" spans="1:190" x14ac:dyDescent="0.3">
      <c r="A74" t="s">
        <v>19</v>
      </c>
      <c r="B74">
        <f t="shared" si="55"/>
        <v>1</v>
      </c>
      <c r="C74" t="s">
        <v>20</v>
      </c>
      <c r="E74" t="str">
        <f t="shared" si="56"/>
        <v>터치하여 이동하세요</v>
      </c>
      <c r="G74" t="s">
        <v>1969</v>
      </c>
      <c r="H74" t="s">
        <v>21</v>
      </c>
      <c r="J74" s="1" t="str">
        <f t="shared" si="57"/>
        <v>Touch to move</v>
      </c>
      <c r="L74">
        <v>1</v>
      </c>
      <c r="M74">
        <v>1</v>
      </c>
      <c r="O74" t="s">
        <v>1970</v>
      </c>
      <c r="P74" t="s">
        <v>5422</v>
      </c>
      <c r="Q74" t="s">
        <v>5423</v>
      </c>
      <c r="R74" t="s">
        <v>5430</v>
      </c>
      <c r="S74" t="s">
        <v>5431</v>
      </c>
      <c r="T74" t="s">
        <v>5435</v>
      </c>
      <c r="U74" t="s">
        <v>5436</v>
      </c>
      <c r="V74" t="s">
        <v>5441</v>
      </c>
      <c r="W74" t="s">
        <v>5439</v>
      </c>
      <c r="X74" s="20" t="s">
        <v>5444</v>
      </c>
      <c r="Y74" t="s">
        <v>5447</v>
      </c>
      <c r="Z74" t="s">
        <v>5439</v>
      </c>
      <c r="AA74" s="20" t="s">
        <v>5424</v>
      </c>
      <c r="AB74" t="s">
        <v>5425</v>
      </c>
      <c r="AC74" t="s">
        <v>5426</v>
      </c>
      <c r="AD74" t="s">
        <v>5427</v>
      </c>
      <c r="AE74" t="s">
        <v>5428</v>
      </c>
      <c r="AF74" t="s">
        <v>5429</v>
      </c>
      <c r="AG74" t="s">
        <v>5432</v>
      </c>
      <c r="AH74" s="20" t="s">
        <v>5433</v>
      </c>
      <c r="AI74" t="s">
        <v>5434</v>
      </c>
      <c r="AJ74" t="s">
        <v>5437</v>
      </c>
      <c r="AK74" t="s">
        <v>5438</v>
      </c>
      <c r="AL74" t="s">
        <v>5440</v>
      </c>
      <c r="AM74" t="s">
        <v>5442</v>
      </c>
      <c r="AN74" t="s">
        <v>5443</v>
      </c>
      <c r="AO74" t="s">
        <v>5445</v>
      </c>
      <c r="AP74" t="s">
        <v>5446</v>
      </c>
      <c r="AQ74" t="str">
        <f t="shared" si="80"/>
        <v>Touch to move</v>
      </c>
      <c r="AR74">
        <f t="shared" si="58"/>
        <v>0</v>
      </c>
      <c r="AS74">
        <f t="shared" si="59"/>
        <v>0</v>
      </c>
      <c r="AT74">
        <f t="shared" ca="1" si="60"/>
        <v>-1</v>
      </c>
      <c r="AU74">
        <f t="shared" ca="1" si="61"/>
        <v>-1</v>
      </c>
      <c r="AV74">
        <f t="shared" ca="1" si="62"/>
        <v>-1</v>
      </c>
      <c r="AW74">
        <f t="shared" ca="1" si="63"/>
        <v>-1</v>
      </c>
      <c r="AX74">
        <f t="shared" ca="1" si="64"/>
        <v>-1</v>
      </c>
      <c r="AY74">
        <f t="shared" ca="1" si="65"/>
        <v>-1</v>
      </c>
      <c r="AZ74">
        <f t="shared" ca="1" si="66"/>
        <v>-1</v>
      </c>
      <c r="BA74">
        <f t="shared" ca="1" si="67"/>
        <v>-1</v>
      </c>
      <c r="BB74">
        <f t="shared" ca="1" si="68"/>
        <v>-1</v>
      </c>
      <c r="BC74">
        <f t="shared" ca="1" si="69"/>
        <v>-1</v>
      </c>
      <c r="BD74">
        <f t="shared" ca="1" si="70"/>
        <v>-1</v>
      </c>
      <c r="BE74">
        <f t="shared" ca="1" si="71"/>
        <v>-1</v>
      </c>
      <c r="BF74">
        <f t="shared" ca="1" si="72"/>
        <v>-1</v>
      </c>
      <c r="BG74">
        <f t="shared" ca="1" si="73"/>
        <v>-1</v>
      </c>
      <c r="BH74">
        <f t="shared" ca="1" si="74"/>
        <v>-1</v>
      </c>
      <c r="BI74">
        <f t="shared" ca="1" si="75"/>
        <v>-1</v>
      </c>
      <c r="BJ74">
        <f t="shared" ca="1" si="76"/>
        <v>-1</v>
      </c>
      <c r="BK74">
        <f t="shared" ca="1" si="77"/>
        <v>-1</v>
      </c>
      <c r="BL74">
        <f t="shared" ca="1" si="78"/>
        <v>-1</v>
      </c>
      <c r="BM74">
        <f t="shared" ca="1" si="79"/>
        <v>-1</v>
      </c>
      <c r="BN74">
        <f ca="1">IF(AT74=-1,-1,COUNTIF($AT74:AT74,AT74)+IF(AT74=0,50,0))</f>
        <v>-1</v>
      </c>
      <c r="BO74">
        <f ca="1">IF(AU74=-1,-1,COUNTIF($AT74:AU74,AU74)+IF(AU74=0,50,0))</f>
        <v>-1</v>
      </c>
      <c r="BP74">
        <f ca="1">IF(AV74=-1,-1,COUNTIF($AT74:AV74,AV74)+IF(AV74=0,50,0))</f>
        <v>-1</v>
      </c>
      <c r="BQ74">
        <f ca="1">IF(AW74=-1,-1,COUNTIF($AT74:AW74,AW74)+IF(AW74=0,50,0))</f>
        <v>-1</v>
      </c>
      <c r="BR74">
        <f ca="1">IF(AX74=-1,-1,COUNTIF($AT74:AX74,AX74)+IF(AX74=0,50,0))</f>
        <v>-1</v>
      </c>
      <c r="BS74">
        <f ca="1">IF(AY74=-1,-1,COUNTIF($AT74:AY74,AY74)+IF(AY74=0,50,0))</f>
        <v>-1</v>
      </c>
      <c r="BT74">
        <f ca="1">IF(AZ74=-1,-1,COUNTIF($AT74:AZ74,AZ74)+IF(AZ74=0,50,0))</f>
        <v>-1</v>
      </c>
      <c r="BU74">
        <f ca="1">IF(BA74=-1,-1,COUNTIF($AT74:BA74,BA74)+IF(BA74=0,50,0))</f>
        <v>-1</v>
      </c>
      <c r="BV74">
        <f ca="1">IF(BB74=-1,-1,COUNTIF($AT74:BB74,BB74)+IF(BB74=0,50,0))</f>
        <v>-1</v>
      </c>
      <c r="BW74">
        <f ca="1">IF(BC74=-1,-1,COUNTIF($AT74:BC74,BC74)+IF(BC74=0,50,0))</f>
        <v>-1</v>
      </c>
      <c r="BX74">
        <f ca="1">IF(BD74=-1,-1,COUNTIF($AT74:BD74,BD74)+IF(BD74=0,50,0))</f>
        <v>-1</v>
      </c>
      <c r="BY74">
        <f ca="1">IF(BE74=-1,-1,COUNTIF($AT74:BE74,BE74)+IF(BE74=0,50,0))</f>
        <v>-1</v>
      </c>
      <c r="BZ74">
        <f ca="1">IF(BF74=-1,-1,COUNTIF($AT74:BF74,BF74)+IF(BF74=0,50,0))</f>
        <v>-1</v>
      </c>
      <c r="CA74">
        <f ca="1">IF(BG74=-1,-1,COUNTIF($AT74:BG74,BG74)+IF(BG74=0,50,0))</f>
        <v>-1</v>
      </c>
      <c r="CB74">
        <f ca="1">IF(BH74=-1,-1,COUNTIF($AT74:BH74,BH74)+IF(BH74=0,50,0))</f>
        <v>-1</v>
      </c>
      <c r="CC74">
        <f ca="1">IF(BI74=-1,-1,COUNTIF($AT74:BI74,BI74)+IF(BI74=0,50,0))</f>
        <v>-1</v>
      </c>
      <c r="CD74">
        <f ca="1">IF(BJ74=-1,-1,COUNTIF($AT74:BJ74,BJ74)+IF(BJ74=0,50,0))</f>
        <v>-1</v>
      </c>
      <c r="CE74">
        <f ca="1">IF(BK74=-1,-1,COUNTIF($AT74:BK74,BK74)+IF(BK74=0,50,0))</f>
        <v>-1</v>
      </c>
      <c r="CF74">
        <f ca="1">IF(BL74=-1,-1,COUNTIF($AT74:BL74,BL74)+IF(BL74=0,50,0))</f>
        <v>-1</v>
      </c>
      <c r="CG74">
        <f ca="1">IF(BM74=-1,-1,COUNTIF($AT74:BM74,BM74)+IF(BM74=0,50,0))</f>
        <v>-1</v>
      </c>
      <c r="CH74">
        <f t="shared" ca="1" si="83"/>
        <v>-1</v>
      </c>
      <c r="CI74">
        <f t="shared" ca="1" si="83"/>
        <v>-1</v>
      </c>
      <c r="CJ74">
        <f t="shared" ca="1" si="83"/>
        <v>-1</v>
      </c>
      <c r="CK74">
        <f t="shared" ca="1" si="83"/>
        <v>-1</v>
      </c>
      <c r="CL74">
        <f t="shared" ca="1" si="83"/>
        <v>-1</v>
      </c>
      <c r="CM74">
        <f t="shared" ca="1" si="83"/>
        <v>-1</v>
      </c>
      <c r="CN74">
        <f t="shared" ca="1" si="83"/>
        <v>-1</v>
      </c>
      <c r="CO74">
        <f t="shared" ca="1" si="83"/>
        <v>-1</v>
      </c>
      <c r="CP74">
        <f t="shared" ca="1" si="83"/>
        <v>-1</v>
      </c>
      <c r="CQ74">
        <f t="shared" ca="1" si="83"/>
        <v>-1</v>
      </c>
      <c r="CR74">
        <f t="shared" ca="1" si="84"/>
        <v>-1</v>
      </c>
      <c r="CS74">
        <f t="shared" ca="1" si="84"/>
        <v>-1</v>
      </c>
      <c r="CT74">
        <f t="shared" ca="1" si="84"/>
        <v>-1</v>
      </c>
      <c r="CU74">
        <f t="shared" ca="1" si="84"/>
        <v>-1</v>
      </c>
      <c r="CV74">
        <f t="shared" ca="1" si="84"/>
        <v>-1</v>
      </c>
      <c r="CW74">
        <f t="shared" ca="1" si="84"/>
        <v>-1</v>
      </c>
      <c r="CX74">
        <f t="shared" ca="1" si="84"/>
        <v>-1</v>
      </c>
      <c r="CY74">
        <f t="shared" ca="1" si="84"/>
        <v>-1</v>
      </c>
      <c r="CZ74">
        <f t="shared" ca="1" si="84"/>
        <v>-1</v>
      </c>
      <c r="DA74">
        <f t="shared" ca="1" si="84"/>
        <v>-1</v>
      </c>
      <c r="DB74">
        <f t="shared" ca="1" si="85"/>
        <v>-1</v>
      </c>
      <c r="DC74">
        <f t="shared" ca="1" si="85"/>
        <v>-1</v>
      </c>
      <c r="DD74">
        <f t="shared" ca="1" si="85"/>
        <v>-1</v>
      </c>
      <c r="DE74">
        <f t="shared" ca="1" si="85"/>
        <v>-1</v>
      </c>
      <c r="DF74">
        <f t="shared" ca="1" si="85"/>
        <v>-1</v>
      </c>
      <c r="DG74">
        <f t="shared" ca="1" si="85"/>
        <v>-1</v>
      </c>
      <c r="DH74">
        <f t="shared" ca="1" si="85"/>
        <v>-1</v>
      </c>
      <c r="DI74">
        <f t="shared" ca="1" si="85"/>
        <v>-1</v>
      </c>
      <c r="DJ74">
        <f t="shared" ca="1" si="85"/>
        <v>-1</v>
      </c>
      <c r="DK74">
        <f t="shared" ca="1" si="85"/>
        <v>-1</v>
      </c>
      <c r="DL74">
        <f t="shared" ca="1" si="86"/>
        <v>-1</v>
      </c>
      <c r="DM74">
        <f t="shared" ca="1" si="86"/>
        <v>-1</v>
      </c>
      <c r="DN74">
        <f t="shared" ca="1" si="86"/>
        <v>-1</v>
      </c>
      <c r="DO74">
        <f t="shared" ca="1" si="86"/>
        <v>-1</v>
      </c>
      <c r="DP74">
        <f t="shared" ca="1" si="86"/>
        <v>-1</v>
      </c>
      <c r="DQ74">
        <f t="shared" ca="1" si="86"/>
        <v>-1</v>
      </c>
      <c r="DR74">
        <f t="shared" ca="1" si="86"/>
        <v>-1</v>
      </c>
      <c r="DS74">
        <f t="shared" ca="1" si="86"/>
        <v>-1</v>
      </c>
      <c r="DT74">
        <f t="shared" ca="1" si="86"/>
        <v>-1</v>
      </c>
      <c r="DU74">
        <f t="shared" ca="1" si="86"/>
        <v>-1</v>
      </c>
      <c r="DV74" t="str">
        <f ca="1">SUBSTITUTE(SUBSTITUTE(SUBSTITUTE(SUBSTITUTE(SUBSTITUTE(SUBSTITUTE(SUBSTITUTE(SUBSTITUTE(SUBSTITUTE(SUBSTITUTE(
SUBSTITUTE(SUBSTITUTE(SUBSTITUTE(SUBSTITUTE(SUBSTITUTE(SUBSTITUTE(SUBSTITUTE(SUBSTITUTE(SUBSTITUTE(SUBSTITUTE($AQ74,
IF($CH74=-1,"",MID($AQ74,$CH74,$DB74-$CH74+1)),IF($CH74=-1,"",VLOOKUP($BN74,구글언어코드!$K:$L,2,0))),
IF($CI74=-1,"",MID($AQ74,$CI74,$DC74-$CI74+1)),IF($CI74=-1,"",VLOOKUP($BO74,구글언어코드!$K:$L,2,0))),
IF($CJ74=-1,"",MID($AQ74,$CJ74,$DD74-$CJ74+1)),IF($CJ74=-1,"",VLOOKUP($BP74,구글언어코드!$K:$L,2,0))),
IF($CK74=-1,"",MID($AQ74,$CK74,$DE74-$CK74+1)),IF($CK74=-1,"",VLOOKUP($BQ74,구글언어코드!$K:$L,2,0))),
IF($CL74=-1,"",MID($AQ74,$CL74,$DF74-$CL74+1)),IF($CL74=-1,"",VLOOKUP($BR74,구글언어코드!$K:$L,2,0))),
IF($CM74=-1,"",MID($AQ74,$CM74,$DG74-$CM74+1)),IF($CM74=-1,"",VLOOKUP($BS74,구글언어코드!$K:$L,2,0))),
IF($CN74=-1,"",MID($AQ74,$CN74,$DH74-$CN74+1)),IF($CN74=-1,"",VLOOKUP($BT74,구글언어코드!$K:$L,2,0))),
IF($CO74=-1,"",MID($AQ74,$CO74,$DI74-$CO74+1)),IF($CO74=-1,"",VLOOKUP($BU74,구글언어코드!$K:$L,2,0))),
IF($CP74=-1,"",MID($AQ74,$CP74,$DJ74-$CP74+1)),IF($CP74=-1,"",VLOOKUP($BV74,구글언어코드!$K:$L,2,0))),
IF($CQ74=-1,"",MID($AQ74,$CQ74,$DK74-$CQ74+1)),IF($CQ74=-1,"",VLOOKUP($BW74,구글언어코드!$K:$L,2,0))),
IF($CR74=-1,"",MID($AQ74,$CR74,$DL74-$CR74+1)),IF($CR74=-1,"",VLOOKUP($BX74,구글언어코드!$K:$L,2,0))),
IF($CS74=-1,"",MID($AQ74,$CS74,$DM74-$CS74+1)),IF($CS74=-1,"",VLOOKUP($BY74,구글언어코드!$K:$L,2,0))),
IF($CT74=-1,"",MID($AQ74,$CT74,$DN74-$CT74+1)),IF($CT74=-1,"",VLOOKUP($BZ74,구글언어코드!$K:$L,2,0))),
IF($CU74=-1,"",MID($AQ74,$CU74,$DO74-$CU74+1)),IF($CU74=-1,"",VLOOKUP($CA74,구글언어코드!$K:$L,2,0))),
IF($CV74=-1,"",MID($AQ74,$CV74,$DP74-$CV74+1)),IF($CV74=-1,"",VLOOKUP($CB74,구글언어코드!$K:$L,2,0))),
IF($CW74=-1,"",MID($AQ74,$CW74,$DQ74-$CW74+1)),IF($CW74=-1,"",VLOOKUP($CC74,구글언어코드!$K:$L,2,0))),
IF($CX74=-1,"",MID($AQ74,$CX74,$DR74-$CX74+1)),IF($CX74=-1,"",VLOOKUP($CD74,구글언어코드!$K:$L,2,0))),
IF($CY74=-1,"",MID($AQ74,$CY74,$DS74-$CY74+1)),IF($CY74=-1,"",VLOOKUP($CE74,구글언어코드!$K:$L,2,0))),
IF($CZ74=-1,"",MID($AQ74,$CZ74,$DT74-$CZ74+1)),IF($CZ74=-1,"",VLOOKUP($CF74,구글언어코드!$K:$L,2,0))),
IF($DA74=-1,"",MID($AQ74,$DA74,$DU74-$DA74+1)),IF($DA74=-1,"",VLOOKUP($CG74,구글언어코드!$K:$L,2,0)))</f>
        <v>Touch to move</v>
      </c>
      <c r="DW74" t="str">
        <f ca="1">SUBSTITUTE(SUBSTITUTE(SUBSTITUTE(SUBSTITUTE(SUBSTITUTE(SUBSTITUTE(SUBSTITUTE(SUBSTITUTE(SUBSTITUTE(SUBSTITUTE(
SUBSTITUTE(SUBSTITUTE(SUBSTITUTE(SUBSTITUTE(SUBSTITUTE(SUBSTITUTE(SUBSTITUTE(SUBSTITUTE(SUBSTITUTE(SUBSTITUTE(DV74,
IF($CH74=-1,"",VLOOKUP($BN74,구글언어코드!$K:$L,2,0)),IF($CH74=-1,"",MID($AQ74,$CH74,$DB74-$CH74+1))),
IF($CI74=-1,"",VLOOKUP($BO74,구글언어코드!$K:$L,2,0)),IF($CI74=-1,"",MID($AQ74,$CI74,$DC74-$CI74+1))),
IF($CJ74=-1,"",VLOOKUP($BP74,구글언어코드!$K:$L,2,0)),IF($CJ74=-1,"",MID($AQ74,$CJ74,$DD74-$CJ74+1))),
IF($CK74=-1,"",VLOOKUP($BQ74,구글언어코드!$K:$L,2,0)),IF($CK74=-1,"",MID($AQ74,$CK74,$DE74-$CK74+1))),
IF($CL74=-1,"",VLOOKUP($BR74,구글언어코드!$K:$L,2,0)),IF($CL74=-1,"",MID($AQ74,$CL74,$DF74-$CL74+1))),
IF($CM74=-1,"",VLOOKUP($BS74,구글언어코드!$K:$L,2,0)),IF($CM74=-1,"",MID($AQ74,$CM74,$DG74-$CM74+1))),
IF($CN74=-1,"",VLOOKUP($BT74,구글언어코드!$K:$L,2,0)),IF($CN74=-1,"",MID($AQ74,$CN74,$DH74-$CN74+1))),
IF($CO74=-1,"",VLOOKUP($BU74,구글언어코드!$K:$L,2,0)),IF($CO74=-1,"",MID($AQ74,$CO74,$DI74-$CO74+1))),
IF($CP74=-1,"",VLOOKUP($BV74,구글언어코드!$K:$L,2,0)),IF($CP74=-1,"",MID($AQ74,$CP74,$DJ74-$CP74+1))),
IF($CQ74=-1,"",VLOOKUP($BW74,구글언어코드!$K:$L,2,0)),IF($CQ74=-1,"",MID($AQ74,$CQ74,$DK74-$CQ74+1))),
IF($CR74=-1,"",VLOOKUP($BX74,구글언어코드!$K:$L,2,0)),IF($CR74=-1,"",MID($AQ74,$CR74,$DL74-$CR74+1))),
IF($CS74=-1,"",VLOOKUP($BY74,구글언어코드!$K:$L,2,0)),IF($CS74=-1,"",MID($AQ74,$CS74,$DM74-$CS74+1))),
IF($CT74=-1,"",VLOOKUP($BZ74,구글언어코드!$K:$L,2,0)),IF($CT74=-1,"",MID($AQ74,$CT74,$DN74-$CT74+1))),
IF($CU74=-1,"",VLOOKUP($CA74,구글언어코드!$K:$L,2,0)),IF($CU74=-1,"",MID($AQ74,$CU74,$DO74-$CU74+1))),
IF($CV74=-1,"",VLOOKUP($CB74,구글언어코드!$K:$L,2,0)),IF($CV74=-1,"",MID($AQ74,$CV74,$DP74-$CV74+1))),
IF($CW74=-1,"",VLOOKUP($CC74,구글언어코드!$K:$L,2,0)),IF($CW74=-1,"",MID($AQ74,$CW74,$DQ74-$CW74+1))),
IF($CX74=-1,"",VLOOKUP($CD74,구글언어코드!$K:$L,2,0)),IF($CX74=-1,"",MID($AQ74,$CX74,$DR74-$CX74+1))),
IF($CY74=-1,"",VLOOKUP($CE74,구글언어코드!$K:$L,2,0)),IF($CY74=-1,"",MID($AQ74,$CY74,$DS74-$CY74+1))),
IF($CZ74=-1,"",VLOOKUP($CF74,구글언어코드!$K:$L,2,0)),IF($CZ74=-1,"",MID($AQ74,$CZ74,$DT74-$CZ74+1))),
IF($DA74=-1,"",VLOOKUP($CG74,구글언어코드!$K:$L,2,0)),IF($DA74=-1,"",MID($AQ74,$DA74,$DU74-$DA74+1)))</f>
        <v>Touch to move</v>
      </c>
      <c r="DX74">
        <f>IF(LEN(C74)-LEN(SUBSTITUTE(C74,"}",""))&lt;&gt;LEN(C74)-LEN(SUBSTITUTE(C74,"{","")),"괄호이상",(LEN(C74)-LEN(SUBSTITUTE(C74,"}",""))))</f>
        <v>0</v>
      </c>
      <c r="DY74">
        <f>IF(LEN(H74)-LEN(SUBSTITUTE(H74,"}",""))&lt;&gt;LEN(H74)-LEN(SUBSTITUTE(H74,"{","")),"괄호이상",(LEN(H74)-LEN(SUBSTITUTE(H74,"}",""))))</f>
        <v>0</v>
      </c>
      <c r="DZ74">
        <f>IF(LEN(O74)-LEN(SUBSTITUTE(O74,"}",""))&lt;&gt;LEN(O74)-LEN(SUBSTITUTE(O74,"{","")),"괄호이상",(LEN(O74)-LEN(SUBSTITUTE(O74,"}",""))))</f>
        <v>0</v>
      </c>
      <c r="EA74">
        <f>IF(LEN(P74)-LEN(SUBSTITUTE(P74,"}",""))&lt;&gt;LEN(P74)-LEN(SUBSTITUTE(P74,"{","")),"괄호이상",(LEN(P74)-LEN(SUBSTITUTE(P74,"}",""))))</f>
        <v>0</v>
      </c>
      <c r="EB74">
        <f>IF(LEN(Q74)-LEN(SUBSTITUTE(Q74,"}",""))&lt;&gt;LEN(Q74)-LEN(SUBSTITUTE(Q74,"{","")),"괄호이상",(LEN(Q74)-LEN(SUBSTITUTE(Q74,"}",""))))</f>
        <v>0</v>
      </c>
      <c r="EC74">
        <f>IF(LEN(R74)-LEN(SUBSTITUTE(R74,"}",""))&lt;&gt;LEN(R74)-LEN(SUBSTITUTE(R74,"{","")),"괄호이상",(LEN(R74)-LEN(SUBSTITUTE(R74,"}",""))))</f>
        <v>0</v>
      </c>
      <c r="ED74">
        <f>IF(LEN(S74)-LEN(SUBSTITUTE(S74,"}",""))&lt;&gt;LEN(S74)-LEN(SUBSTITUTE(S74,"{","")),"괄호이상",(LEN(S74)-LEN(SUBSTITUTE(S74,"}",""))))</f>
        <v>0</v>
      </c>
      <c r="EE74">
        <f>IF(LEN(T74)-LEN(SUBSTITUTE(T74,"}",""))&lt;&gt;LEN(T74)-LEN(SUBSTITUTE(T74,"{","")),"괄호이상",(LEN(T74)-LEN(SUBSTITUTE(T74,"}",""))))</f>
        <v>0</v>
      </c>
      <c r="EF74">
        <f>IF(LEN(U74)-LEN(SUBSTITUTE(U74,"}",""))&lt;&gt;LEN(U74)-LEN(SUBSTITUTE(U74,"{","")),"괄호이상",(LEN(U74)-LEN(SUBSTITUTE(U74,"}",""))))</f>
        <v>0</v>
      </c>
      <c r="EG74">
        <f>IF(LEN(V74)-LEN(SUBSTITUTE(V74,"}",""))&lt;&gt;LEN(V74)-LEN(SUBSTITUTE(V74,"{","")),"괄호이상",(LEN(V74)-LEN(SUBSTITUTE(V74,"}",""))))</f>
        <v>0</v>
      </c>
      <c r="EH74">
        <f>IF(LEN(W74)-LEN(SUBSTITUTE(W74,"}",""))&lt;&gt;LEN(W74)-LEN(SUBSTITUTE(W74,"{","")),"괄호이상",(LEN(W74)-LEN(SUBSTITUTE(W74,"}",""))))</f>
        <v>0</v>
      </c>
      <c r="EI74">
        <f>IF(LEN(X74)-LEN(SUBSTITUTE(X74,"}",""))&lt;&gt;LEN(X74)-LEN(SUBSTITUTE(X74,"{","")),"괄호이상",(LEN(X74)-LEN(SUBSTITUTE(X74,"}",""))))</f>
        <v>0</v>
      </c>
      <c r="EJ74">
        <f>IF(LEN(Y74)-LEN(SUBSTITUTE(Y74,"}",""))&lt;&gt;LEN(Y74)-LEN(SUBSTITUTE(Y74,"{","")),"괄호이상",(LEN(Y74)-LEN(SUBSTITUTE(Y74,"}",""))))</f>
        <v>0</v>
      </c>
      <c r="EK74">
        <f>IF(LEN(Z74)-LEN(SUBSTITUTE(Z74,"}",""))&lt;&gt;LEN(Z74)-LEN(SUBSTITUTE(Z74,"{","")),"괄호이상",(LEN(Z74)-LEN(SUBSTITUTE(Z74,"}",""))))</f>
        <v>0</v>
      </c>
      <c r="EL74">
        <f>IF(LEN(AA74)-LEN(SUBSTITUTE(AA74,"}",""))&lt;&gt;LEN(AA74)-LEN(SUBSTITUTE(AA74,"{","")),"괄호이상",(LEN(AA74)-LEN(SUBSTITUTE(AA74,"}",""))))</f>
        <v>0</v>
      </c>
      <c r="EM74">
        <f>IF(LEN(AB74)-LEN(SUBSTITUTE(AB74,"}",""))&lt;&gt;LEN(AB74)-LEN(SUBSTITUTE(AB74,"{","")),"괄호이상",(LEN(AB74)-LEN(SUBSTITUTE(AB74,"}",""))))</f>
        <v>0</v>
      </c>
      <c r="EN74">
        <f>IF(LEN(AC74)-LEN(SUBSTITUTE(AC74,"}",""))&lt;&gt;LEN(AC74)-LEN(SUBSTITUTE(AC74,"{","")),"괄호이상",(LEN(AC74)-LEN(SUBSTITUTE(AC74,"}",""))))</f>
        <v>0</v>
      </c>
      <c r="EO74">
        <f>IF(LEN(AD74)-LEN(SUBSTITUTE(AD74,"}",""))&lt;&gt;LEN(AD74)-LEN(SUBSTITUTE(AD74,"{","")),"괄호이상",(LEN(AD74)-LEN(SUBSTITUTE(AD74,"}",""))))</f>
        <v>0</v>
      </c>
      <c r="EP74">
        <f>IF(LEN(AE74)-LEN(SUBSTITUTE(AE74,"}",""))&lt;&gt;LEN(AE74)-LEN(SUBSTITUTE(AE74,"{","")),"괄호이상",(LEN(AE74)-LEN(SUBSTITUTE(AE74,"}",""))))</f>
        <v>0</v>
      </c>
      <c r="EQ74">
        <f>IF(LEN(AF74)-LEN(SUBSTITUTE(AF74,"}",""))&lt;&gt;LEN(AF74)-LEN(SUBSTITUTE(AF74,"{","")),"괄호이상",(LEN(AF74)-LEN(SUBSTITUTE(AF74,"}",""))))</f>
        <v>0</v>
      </c>
      <c r="ER74">
        <f>IF(LEN(AG74)-LEN(SUBSTITUTE(AG74,"}",""))&lt;&gt;LEN(AG74)-LEN(SUBSTITUTE(AG74,"{","")),"괄호이상",(LEN(AG74)-LEN(SUBSTITUTE(AG74,"}",""))))</f>
        <v>0</v>
      </c>
      <c r="ES74">
        <f>IF(LEN(AH74)-LEN(SUBSTITUTE(AH74,"}",""))&lt;&gt;LEN(AH74)-LEN(SUBSTITUTE(AH74,"{","")),"괄호이상",(LEN(AH74)-LEN(SUBSTITUTE(AH74,"}",""))))</f>
        <v>0</v>
      </c>
      <c r="ET74">
        <f>IF(LEN(AI74)-LEN(SUBSTITUTE(AI74,"}",""))&lt;&gt;LEN(AI74)-LEN(SUBSTITUTE(AI74,"{","")),"괄호이상",(LEN(AI74)-LEN(SUBSTITUTE(AI74,"}",""))))</f>
        <v>0</v>
      </c>
      <c r="EU74">
        <f>IF(LEN(AJ74)-LEN(SUBSTITUTE(AJ74,"}",""))&lt;&gt;LEN(AJ74)-LEN(SUBSTITUTE(AJ74,"{","")),"괄호이상",(LEN(AJ74)-LEN(SUBSTITUTE(AJ74,"}",""))))</f>
        <v>0</v>
      </c>
      <c r="EV74">
        <f>IF(LEN(AK74)-LEN(SUBSTITUTE(AK74,"}",""))&lt;&gt;LEN(AK74)-LEN(SUBSTITUTE(AK74,"{","")),"괄호이상",(LEN(AK74)-LEN(SUBSTITUTE(AK74,"}",""))))</f>
        <v>0</v>
      </c>
      <c r="EW74">
        <f>IF(LEN(AL74)-LEN(SUBSTITUTE(AL74,"}",""))&lt;&gt;LEN(AL74)-LEN(SUBSTITUTE(AL74,"{","")),"괄호이상",(LEN(AL74)-LEN(SUBSTITUTE(AL74,"}",""))))</f>
        <v>0</v>
      </c>
      <c r="EX74">
        <f>IF(LEN(AM74)-LEN(SUBSTITUTE(AM74,"}",""))&lt;&gt;LEN(AM74)-LEN(SUBSTITUTE(AM74,"{","")),"괄호이상",(LEN(AM74)-LEN(SUBSTITUTE(AM74,"}",""))))</f>
        <v>0</v>
      </c>
      <c r="EY74">
        <f>IF(LEN(AN74)-LEN(SUBSTITUTE(AN74,"}",""))&lt;&gt;LEN(AN74)-LEN(SUBSTITUTE(AN74,"{","")),"괄호이상",(LEN(AN74)-LEN(SUBSTITUTE(AN74,"}",""))))</f>
        <v>0</v>
      </c>
      <c r="EZ74">
        <f>IF(LEN(AO74)-LEN(SUBSTITUTE(AO74,"}",""))&lt;&gt;LEN(AO74)-LEN(SUBSTITUTE(AO74,"{","")),"괄호이상",(LEN(AO74)-LEN(SUBSTITUTE(AO74,"}",""))))</f>
        <v>0</v>
      </c>
      <c r="FA74">
        <f>IF(LEN(AP74)-LEN(SUBSTITUTE(AP74,"}",""))&lt;&gt;LEN(AP74)-LEN(SUBSTITUTE(AP74,"{","")),"괄호이상",(LEN(AP74)-LEN(SUBSTITUTE(AP74,"}",""))))</f>
        <v>0</v>
      </c>
      <c r="FB74" t="str">
        <f t="array" ref="FB74">IF(SUM(IF($DX74-DX74:FA74&gt;0,1,0))&gt;0,"여기","")</f>
        <v/>
      </c>
      <c r="FC74">
        <f>IF(LEN(C74)-LEN(SUBSTITUTE(C74,"&gt;",""))&lt;&gt;LEN(C74)-LEN(SUBSTITUTE(C74,"&lt;","")),"괄호이상",(LEN(C74)-LEN(SUBSTITUTE(C74,"&gt;","")))/2)</f>
        <v>0</v>
      </c>
      <c r="FD74">
        <f>IF(LEN(H74)-LEN(SUBSTITUTE(H74,"&gt;",""))&lt;&gt;LEN(H74)-LEN(SUBSTITUTE(H74,"&lt;","")),"괄호이상",(LEN(H74)-LEN(SUBSTITUTE(H74,"&gt;","")))/2)</f>
        <v>0</v>
      </c>
      <c r="FE74">
        <f>IF(LEN(O74)-LEN(SUBSTITUTE(O74,"&gt;",""))&lt;&gt;LEN(O74)-LEN(SUBSTITUTE(O74,"&lt;","")),"괄호이상",(LEN(O74)-LEN(SUBSTITUTE(O74,"&gt;","")))/2)</f>
        <v>0</v>
      </c>
      <c r="FF74">
        <f>IF(LEN(P74)-LEN(SUBSTITUTE(P74,"&gt;",""))&lt;&gt;LEN(P74)-LEN(SUBSTITUTE(P74,"&lt;","")),"괄호이상",(LEN(P74)-LEN(SUBSTITUTE(P74,"&gt;","")))/2)</f>
        <v>0</v>
      </c>
      <c r="FG74">
        <f>IF(LEN(Q74)-LEN(SUBSTITUTE(Q74,"&gt;",""))&lt;&gt;LEN(Q74)-LEN(SUBSTITUTE(Q74,"&lt;","")),"괄호이상",(LEN(Q74)-LEN(SUBSTITUTE(Q74,"&gt;","")))/2)</f>
        <v>0</v>
      </c>
      <c r="FH74">
        <f>IF(LEN(R74)-LEN(SUBSTITUTE(R74,"&gt;",""))&lt;&gt;LEN(R74)-LEN(SUBSTITUTE(R74,"&lt;","")),"괄호이상",(LEN(R74)-LEN(SUBSTITUTE(R74,"&gt;","")))/2)</f>
        <v>0</v>
      </c>
      <c r="FI74">
        <f>IF(LEN(S74)-LEN(SUBSTITUTE(S74,"&gt;",""))&lt;&gt;LEN(S74)-LEN(SUBSTITUTE(S74,"&lt;","")),"괄호이상",(LEN(S74)-LEN(SUBSTITUTE(S74,"&gt;","")))/2)</f>
        <v>0</v>
      </c>
      <c r="FJ74">
        <f>IF(LEN(T74)-LEN(SUBSTITUTE(T74,"&gt;",""))&lt;&gt;LEN(T74)-LEN(SUBSTITUTE(T74,"&lt;","")),"괄호이상",(LEN(T74)-LEN(SUBSTITUTE(T74,"&gt;","")))/2)</f>
        <v>0</v>
      </c>
      <c r="FK74">
        <f>IF(LEN(U74)-LEN(SUBSTITUTE(U74,"&gt;",""))&lt;&gt;LEN(U74)-LEN(SUBSTITUTE(U74,"&lt;","")),"괄호이상",(LEN(U74)-LEN(SUBSTITUTE(U74,"&gt;","")))/2)</f>
        <v>0</v>
      </c>
      <c r="FL74">
        <f>IF(LEN(V74)-LEN(SUBSTITUTE(V74,"&gt;",""))&lt;&gt;LEN(V74)-LEN(SUBSTITUTE(V74,"&lt;","")),"괄호이상",(LEN(V74)-LEN(SUBSTITUTE(V74,"&gt;","")))/2)</f>
        <v>0</v>
      </c>
      <c r="FM74">
        <f>IF(LEN(W74)-LEN(SUBSTITUTE(W74,"&gt;",""))&lt;&gt;LEN(W74)-LEN(SUBSTITUTE(W74,"&lt;","")),"괄호이상",(LEN(W74)-LEN(SUBSTITUTE(W74,"&gt;","")))/2)</f>
        <v>0</v>
      </c>
      <c r="FN74">
        <f>IF(LEN(X74)-LEN(SUBSTITUTE(X74,"&gt;",""))&lt;&gt;LEN(X74)-LEN(SUBSTITUTE(X74,"&lt;","")),"괄호이상",(LEN(X74)-LEN(SUBSTITUTE(X74,"&gt;","")))/2)</f>
        <v>0</v>
      </c>
      <c r="FO74">
        <f>IF(LEN(Y74)-LEN(SUBSTITUTE(Y74,"&gt;",""))&lt;&gt;LEN(Y74)-LEN(SUBSTITUTE(Y74,"&lt;","")),"괄호이상",(LEN(Y74)-LEN(SUBSTITUTE(Y74,"&gt;","")))/2)</f>
        <v>0</v>
      </c>
      <c r="FP74">
        <f>IF(LEN(Z74)-LEN(SUBSTITUTE(Z74,"&gt;",""))&lt;&gt;LEN(Z74)-LEN(SUBSTITUTE(Z74,"&lt;","")),"괄호이상",(LEN(Z74)-LEN(SUBSTITUTE(Z74,"&gt;","")))/2)</f>
        <v>0</v>
      </c>
      <c r="FQ74">
        <f>IF(LEN(AA74)-LEN(SUBSTITUTE(AA74,"&gt;",""))&lt;&gt;LEN(AA74)-LEN(SUBSTITUTE(AA74,"&lt;","")),"괄호이상",(LEN(AA74)-LEN(SUBSTITUTE(AA74,"&gt;","")))/2)</f>
        <v>0</v>
      </c>
      <c r="FR74">
        <f>IF(LEN(AB74)-LEN(SUBSTITUTE(AB74,"&gt;",""))&lt;&gt;LEN(AB74)-LEN(SUBSTITUTE(AB74,"&lt;","")),"괄호이상",(LEN(AB74)-LEN(SUBSTITUTE(AB74,"&gt;","")))/2)</f>
        <v>0</v>
      </c>
      <c r="FS74">
        <f>IF(LEN(AC74)-LEN(SUBSTITUTE(AC74,"&gt;",""))&lt;&gt;LEN(AC74)-LEN(SUBSTITUTE(AC74,"&lt;","")),"괄호이상",(LEN(AC74)-LEN(SUBSTITUTE(AC74,"&gt;","")))/2)</f>
        <v>0</v>
      </c>
      <c r="FT74">
        <f>IF(LEN(AD74)-LEN(SUBSTITUTE(AD74,"&gt;",""))&lt;&gt;LEN(AD74)-LEN(SUBSTITUTE(AD74,"&lt;","")),"괄호이상",(LEN(AD74)-LEN(SUBSTITUTE(AD74,"&gt;","")))/2)</f>
        <v>0</v>
      </c>
      <c r="FU74">
        <f>IF(LEN(AE74)-LEN(SUBSTITUTE(AE74,"&gt;",""))&lt;&gt;LEN(AE74)-LEN(SUBSTITUTE(AE74,"&lt;","")),"괄호이상",(LEN(AE74)-LEN(SUBSTITUTE(AE74,"&gt;","")))/2)</f>
        <v>0</v>
      </c>
      <c r="FV74">
        <f>IF(LEN(AF74)-LEN(SUBSTITUTE(AF74,"&gt;",""))&lt;&gt;LEN(AF74)-LEN(SUBSTITUTE(AF74,"&lt;","")),"괄호이상",(LEN(AF74)-LEN(SUBSTITUTE(AF74,"&gt;","")))/2)</f>
        <v>0</v>
      </c>
      <c r="FW74">
        <f>IF(LEN(AG74)-LEN(SUBSTITUTE(AG74,"&gt;",""))&lt;&gt;LEN(AG74)-LEN(SUBSTITUTE(AG74,"&lt;","")),"괄호이상",(LEN(AG74)-LEN(SUBSTITUTE(AG74,"&gt;","")))/2)</f>
        <v>0</v>
      </c>
      <c r="FX74">
        <f>IF(LEN(AH74)-LEN(SUBSTITUTE(AH74,"&gt;",""))&lt;&gt;LEN(AH74)-LEN(SUBSTITUTE(AH74,"&lt;","")),"괄호이상",(LEN(AH74)-LEN(SUBSTITUTE(AH74,"&gt;","")))/2)</f>
        <v>0</v>
      </c>
      <c r="FY74">
        <f>IF(LEN(AI74)-LEN(SUBSTITUTE(AI74,"&gt;",""))&lt;&gt;LEN(AI74)-LEN(SUBSTITUTE(AI74,"&lt;","")),"괄호이상",(LEN(AI74)-LEN(SUBSTITUTE(AI74,"&gt;","")))/2)</f>
        <v>0</v>
      </c>
      <c r="FZ74">
        <f>IF(LEN(AJ74)-LEN(SUBSTITUTE(AJ74,"&gt;",""))&lt;&gt;LEN(AJ74)-LEN(SUBSTITUTE(AJ74,"&lt;","")),"괄호이상",(LEN(AJ74)-LEN(SUBSTITUTE(AJ74,"&gt;","")))/2)</f>
        <v>0</v>
      </c>
      <c r="GA74">
        <f>IF(LEN(AK74)-LEN(SUBSTITUTE(AK74,"&gt;",""))&lt;&gt;LEN(AK74)-LEN(SUBSTITUTE(AK74,"&lt;","")),"괄호이상",(LEN(AK74)-LEN(SUBSTITUTE(AK74,"&gt;","")))/2)</f>
        <v>0</v>
      </c>
      <c r="GB74">
        <f>IF(LEN(AL74)-LEN(SUBSTITUTE(AL74,"&gt;",""))&lt;&gt;LEN(AL74)-LEN(SUBSTITUTE(AL74,"&lt;","")),"괄호이상",(LEN(AL74)-LEN(SUBSTITUTE(AL74,"&gt;","")))/2)</f>
        <v>0</v>
      </c>
      <c r="GC74">
        <f>IF(LEN(AM74)-LEN(SUBSTITUTE(AM74,"&gt;",""))&lt;&gt;LEN(AM74)-LEN(SUBSTITUTE(AM74,"&lt;","")),"괄호이상",(LEN(AM74)-LEN(SUBSTITUTE(AM74,"&gt;","")))/2)</f>
        <v>0</v>
      </c>
      <c r="GD74">
        <f>IF(LEN(AN74)-LEN(SUBSTITUTE(AN74,"&gt;",""))&lt;&gt;LEN(AN74)-LEN(SUBSTITUTE(AN74,"&lt;","")),"괄호이상",(LEN(AN74)-LEN(SUBSTITUTE(AN74,"&gt;","")))/2)</f>
        <v>0</v>
      </c>
      <c r="GE74">
        <f>IF(LEN(AO74)-LEN(SUBSTITUTE(AO74,"&gt;",""))&lt;&gt;LEN(AO74)-LEN(SUBSTITUTE(AO74,"&lt;","")),"괄호이상",(LEN(AO74)-LEN(SUBSTITUTE(AO74,"&gt;","")))/2)</f>
        <v>0</v>
      </c>
      <c r="GF74">
        <f>IF(LEN(AP74)-LEN(SUBSTITUTE(AP74,"&gt;",""))&lt;&gt;LEN(AP74)-LEN(SUBSTITUTE(AP74,"&lt;","")),"괄호이상",(LEN(AP74)-LEN(SUBSTITUTE(AP74,"&gt;","")))/2)</f>
        <v>0</v>
      </c>
      <c r="GG74" t="str">
        <f t="array" ref="GG74">IF(SUM(IF($FC74-FC74:GF74&gt;0,1,0))&gt;0,"여기","")</f>
        <v/>
      </c>
      <c r="GH74" t="str">
        <f t="shared" si="81"/>
        <v/>
      </c>
    </row>
    <row r="75" spans="1:190" x14ac:dyDescent="0.3">
      <c r="A75" t="s">
        <v>234</v>
      </c>
      <c r="B75">
        <f t="shared" si="55"/>
        <v>1</v>
      </c>
      <c r="C75" s="1" t="s">
        <v>235</v>
      </c>
      <c r="D75" s="1"/>
      <c r="E75" s="1" t="str">
        <f t="shared" si="56"/>
        <v>보스에 대비하세요</v>
      </c>
      <c r="F75" s="1"/>
      <c r="G75" t="s">
        <v>1971</v>
      </c>
      <c r="H75" s="1" t="s">
        <v>236</v>
      </c>
      <c r="I75" s="1"/>
      <c r="J75" s="1" t="str">
        <f t="shared" si="57"/>
        <v>Prepare for the boss</v>
      </c>
      <c r="L75">
        <v>1</v>
      </c>
      <c r="M75">
        <v>1</v>
      </c>
      <c r="O75" t="s">
        <v>1972</v>
      </c>
      <c r="P75" s="19" t="s">
        <v>5448</v>
      </c>
      <c r="Q75" s="21" t="s">
        <v>5449</v>
      </c>
      <c r="R75" t="s">
        <v>5456</v>
      </c>
      <c r="S75" t="s">
        <v>5457</v>
      </c>
      <c r="T75" t="s">
        <v>5461</v>
      </c>
      <c r="U75" t="s">
        <v>5462</v>
      </c>
      <c r="V75" t="s">
        <v>5467</v>
      </c>
      <c r="W75" t="s">
        <v>5469</v>
      </c>
      <c r="X75" s="20" t="s">
        <v>5471</v>
      </c>
      <c r="Y75" t="s">
        <v>5474</v>
      </c>
      <c r="Z75" t="s">
        <v>5465</v>
      </c>
      <c r="AA75" s="20" t="s">
        <v>5450</v>
      </c>
      <c r="AB75" t="s">
        <v>5451</v>
      </c>
      <c r="AC75" t="s">
        <v>5452</v>
      </c>
      <c r="AD75" t="s">
        <v>5453</v>
      </c>
      <c r="AE75" t="s">
        <v>5454</v>
      </c>
      <c r="AF75" t="s">
        <v>5455</v>
      </c>
      <c r="AG75" t="s">
        <v>5458</v>
      </c>
      <c r="AH75" s="20" t="s">
        <v>5459</v>
      </c>
      <c r="AI75" t="s">
        <v>5460</v>
      </c>
      <c r="AJ75" t="s">
        <v>5463</v>
      </c>
      <c r="AK75" t="s">
        <v>5464</v>
      </c>
      <c r="AL75" t="s">
        <v>5466</v>
      </c>
      <c r="AM75" t="s">
        <v>5468</v>
      </c>
      <c r="AN75" t="s">
        <v>5470</v>
      </c>
      <c r="AO75" t="s">
        <v>5472</v>
      </c>
      <c r="AP75" t="s">
        <v>5473</v>
      </c>
      <c r="AQ75" t="str">
        <f t="shared" si="80"/>
        <v>Prepare for the boss</v>
      </c>
      <c r="AR75">
        <f t="shared" si="58"/>
        <v>0</v>
      </c>
      <c r="AS75">
        <f t="shared" si="59"/>
        <v>0</v>
      </c>
      <c r="AT75">
        <f t="shared" ca="1" si="60"/>
        <v>-1</v>
      </c>
      <c r="AU75">
        <f t="shared" ca="1" si="61"/>
        <v>-1</v>
      </c>
      <c r="AV75">
        <f t="shared" ca="1" si="62"/>
        <v>-1</v>
      </c>
      <c r="AW75">
        <f t="shared" ca="1" si="63"/>
        <v>-1</v>
      </c>
      <c r="AX75">
        <f t="shared" ca="1" si="64"/>
        <v>-1</v>
      </c>
      <c r="AY75">
        <f t="shared" ca="1" si="65"/>
        <v>-1</v>
      </c>
      <c r="AZ75">
        <f t="shared" ca="1" si="66"/>
        <v>-1</v>
      </c>
      <c r="BA75">
        <f t="shared" ca="1" si="67"/>
        <v>-1</v>
      </c>
      <c r="BB75">
        <f t="shared" ca="1" si="68"/>
        <v>-1</v>
      </c>
      <c r="BC75">
        <f t="shared" ca="1" si="69"/>
        <v>-1</v>
      </c>
      <c r="BD75">
        <f t="shared" ca="1" si="70"/>
        <v>-1</v>
      </c>
      <c r="BE75">
        <f t="shared" ca="1" si="71"/>
        <v>-1</v>
      </c>
      <c r="BF75">
        <f t="shared" ca="1" si="72"/>
        <v>-1</v>
      </c>
      <c r="BG75">
        <f t="shared" ca="1" si="73"/>
        <v>-1</v>
      </c>
      <c r="BH75">
        <f t="shared" ca="1" si="74"/>
        <v>-1</v>
      </c>
      <c r="BI75">
        <f t="shared" ca="1" si="75"/>
        <v>-1</v>
      </c>
      <c r="BJ75">
        <f t="shared" ca="1" si="76"/>
        <v>-1</v>
      </c>
      <c r="BK75">
        <f t="shared" ca="1" si="77"/>
        <v>-1</v>
      </c>
      <c r="BL75">
        <f t="shared" ca="1" si="78"/>
        <v>-1</v>
      </c>
      <c r="BM75">
        <f t="shared" ca="1" si="79"/>
        <v>-1</v>
      </c>
      <c r="BN75">
        <f ca="1">IF(AT75=-1,-1,COUNTIF($AT75:AT75,AT75)+IF(AT75=0,50,0))</f>
        <v>-1</v>
      </c>
      <c r="BO75">
        <f ca="1">IF(AU75=-1,-1,COUNTIF($AT75:AU75,AU75)+IF(AU75=0,50,0))</f>
        <v>-1</v>
      </c>
      <c r="BP75">
        <f ca="1">IF(AV75=-1,-1,COUNTIF($AT75:AV75,AV75)+IF(AV75=0,50,0))</f>
        <v>-1</v>
      </c>
      <c r="BQ75">
        <f ca="1">IF(AW75=-1,-1,COUNTIF($AT75:AW75,AW75)+IF(AW75=0,50,0))</f>
        <v>-1</v>
      </c>
      <c r="BR75">
        <f ca="1">IF(AX75=-1,-1,COUNTIF($AT75:AX75,AX75)+IF(AX75=0,50,0))</f>
        <v>-1</v>
      </c>
      <c r="BS75">
        <f ca="1">IF(AY75=-1,-1,COUNTIF($AT75:AY75,AY75)+IF(AY75=0,50,0))</f>
        <v>-1</v>
      </c>
      <c r="BT75">
        <f ca="1">IF(AZ75=-1,-1,COUNTIF($AT75:AZ75,AZ75)+IF(AZ75=0,50,0))</f>
        <v>-1</v>
      </c>
      <c r="BU75">
        <f ca="1">IF(BA75=-1,-1,COUNTIF($AT75:BA75,BA75)+IF(BA75=0,50,0))</f>
        <v>-1</v>
      </c>
      <c r="BV75">
        <f ca="1">IF(BB75=-1,-1,COUNTIF($AT75:BB75,BB75)+IF(BB75=0,50,0))</f>
        <v>-1</v>
      </c>
      <c r="BW75">
        <f ca="1">IF(BC75=-1,-1,COUNTIF($AT75:BC75,BC75)+IF(BC75=0,50,0))</f>
        <v>-1</v>
      </c>
      <c r="BX75">
        <f ca="1">IF(BD75=-1,-1,COUNTIF($AT75:BD75,BD75)+IF(BD75=0,50,0))</f>
        <v>-1</v>
      </c>
      <c r="BY75">
        <f ca="1">IF(BE75=-1,-1,COUNTIF($AT75:BE75,BE75)+IF(BE75=0,50,0))</f>
        <v>-1</v>
      </c>
      <c r="BZ75">
        <f ca="1">IF(BF75=-1,-1,COUNTIF($AT75:BF75,BF75)+IF(BF75=0,50,0))</f>
        <v>-1</v>
      </c>
      <c r="CA75">
        <f ca="1">IF(BG75=-1,-1,COUNTIF($AT75:BG75,BG75)+IF(BG75=0,50,0))</f>
        <v>-1</v>
      </c>
      <c r="CB75">
        <f ca="1">IF(BH75=-1,-1,COUNTIF($AT75:BH75,BH75)+IF(BH75=0,50,0))</f>
        <v>-1</v>
      </c>
      <c r="CC75">
        <f ca="1">IF(BI75=-1,-1,COUNTIF($AT75:BI75,BI75)+IF(BI75=0,50,0))</f>
        <v>-1</v>
      </c>
      <c r="CD75">
        <f ca="1">IF(BJ75=-1,-1,COUNTIF($AT75:BJ75,BJ75)+IF(BJ75=0,50,0))</f>
        <v>-1</v>
      </c>
      <c r="CE75">
        <f ca="1">IF(BK75=-1,-1,COUNTIF($AT75:BK75,BK75)+IF(BK75=0,50,0))</f>
        <v>-1</v>
      </c>
      <c r="CF75">
        <f ca="1">IF(BL75=-1,-1,COUNTIF($AT75:BL75,BL75)+IF(BL75=0,50,0))</f>
        <v>-1</v>
      </c>
      <c r="CG75">
        <f ca="1">IF(BM75=-1,-1,COUNTIF($AT75:BM75,BM75)+IF(BM75=0,50,0))</f>
        <v>-1</v>
      </c>
      <c r="CH75">
        <f t="shared" ca="1" si="83"/>
        <v>-1</v>
      </c>
      <c r="CI75">
        <f t="shared" ca="1" si="83"/>
        <v>-1</v>
      </c>
      <c r="CJ75">
        <f t="shared" ca="1" si="83"/>
        <v>-1</v>
      </c>
      <c r="CK75">
        <f t="shared" ca="1" si="83"/>
        <v>-1</v>
      </c>
      <c r="CL75">
        <f t="shared" ca="1" si="83"/>
        <v>-1</v>
      </c>
      <c r="CM75">
        <f t="shared" ca="1" si="83"/>
        <v>-1</v>
      </c>
      <c r="CN75">
        <f t="shared" ca="1" si="83"/>
        <v>-1</v>
      </c>
      <c r="CO75">
        <f t="shared" ca="1" si="83"/>
        <v>-1</v>
      </c>
      <c r="CP75">
        <f t="shared" ca="1" si="83"/>
        <v>-1</v>
      </c>
      <c r="CQ75">
        <f t="shared" ca="1" si="83"/>
        <v>-1</v>
      </c>
      <c r="CR75">
        <f t="shared" ca="1" si="84"/>
        <v>-1</v>
      </c>
      <c r="CS75">
        <f t="shared" ca="1" si="84"/>
        <v>-1</v>
      </c>
      <c r="CT75">
        <f t="shared" ca="1" si="84"/>
        <v>-1</v>
      </c>
      <c r="CU75">
        <f t="shared" ca="1" si="84"/>
        <v>-1</v>
      </c>
      <c r="CV75">
        <f t="shared" ca="1" si="84"/>
        <v>-1</v>
      </c>
      <c r="CW75">
        <f t="shared" ca="1" si="84"/>
        <v>-1</v>
      </c>
      <c r="CX75">
        <f t="shared" ca="1" si="84"/>
        <v>-1</v>
      </c>
      <c r="CY75">
        <f t="shared" ca="1" si="84"/>
        <v>-1</v>
      </c>
      <c r="CZ75">
        <f t="shared" ca="1" si="84"/>
        <v>-1</v>
      </c>
      <c r="DA75">
        <f t="shared" ca="1" si="84"/>
        <v>-1</v>
      </c>
      <c r="DB75">
        <f t="shared" ca="1" si="85"/>
        <v>-1</v>
      </c>
      <c r="DC75">
        <f t="shared" ca="1" si="85"/>
        <v>-1</v>
      </c>
      <c r="DD75">
        <f t="shared" ca="1" si="85"/>
        <v>-1</v>
      </c>
      <c r="DE75">
        <f t="shared" ca="1" si="85"/>
        <v>-1</v>
      </c>
      <c r="DF75">
        <f t="shared" ca="1" si="85"/>
        <v>-1</v>
      </c>
      <c r="DG75">
        <f t="shared" ca="1" si="85"/>
        <v>-1</v>
      </c>
      <c r="DH75">
        <f t="shared" ca="1" si="85"/>
        <v>-1</v>
      </c>
      <c r="DI75">
        <f t="shared" ca="1" si="85"/>
        <v>-1</v>
      </c>
      <c r="DJ75">
        <f t="shared" ca="1" si="85"/>
        <v>-1</v>
      </c>
      <c r="DK75">
        <f t="shared" ca="1" si="85"/>
        <v>-1</v>
      </c>
      <c r="DL75">
        <f t="shared" ca="1" si="86"/>
        <v>-1</v>
      </c>
      <c r="DM75">
        <f t="shared" ca="1" si="86"/>
        <v>-1</v>
      </c>
      <c r="DN75">
        <f t="shared" ca="1" si="86"/>
        <v>-1</v>
      </c>
      <c r="DO75">
        <f t="shared" ca="1" si="86"/>
        <v>-1</v>
      </c>
      <c r="DP75">
        <f t="shared" ca="1" si="86"/>
        <v>-1</v>
      </c>
      <c r="DQ75">
        <f t="shared" ca="1" si="86"/>
        <v>-1</v>
      </c>
      <c r="DR75">
        <f t="shared" ca="1" si="86"/>
        <v>-1</v>
      </c>
      <c r="DS75">
        <f t="shared" ca="1" si="86"/>
        <v>-1</v>
      </c>
      <c r="DT75">
        <f t="shared" ca="1" si="86"/>
        <v>-1</v>
      </c>
      <c r="DU75">
        <f t="shared" ca="1" si="86"/>
        <v>-1</v>
      </c>
      <c r="DV75" t="str">
        <f ca="1">SUBSTITUTE(SUBSTITUTE(SUBSTITUTE(SUBSTITUTE(SUBSTITUTE(SUBSTITUTE(SUBSTITUTE(SUBSTITUTE(SUBSTITUTE(SUBSTITUTE(
SUBSTITUTE(SUBSTITUTE(SUBSTITUTE(SUBSTITUTE(SUBSTITUTE(SUBSTITUTE(SUBSTITUTE(SUBSTITUTE(SUBSTITUTE(SUBSTITUTE($AQ75,
IF($CH75=-1,"",MID($AQ75,$CH75,$DB75-$CH75+1)),IF($CH75=-1,"",VLOOKUP($BN75,구글언어코드!$K:$L,2,0))),
IF($CI75=-1,"",MID($AQ75,$CI75,$DC75-$CI75+1)),IF($CI75=-1,"",VLOOKUP($BO75,구글언어코드!$K:$L,2,0))),
IF($CJ75=-1,"",MID($AQ75,$CJ75,$DD75-$CJ75+1)),IF($CJ75=-1,"",VLOOKUP($BP75,구글언어코드!$K:$L,2,0))),
IF($CK75=-1,"",MID($AQ75,$CK75,$DE75-$CK75+1)),IF($CK75=-1,"",VLOOKUP($BQ75,구글언어코드!$K:$L,2,0))),
IF($CL75=-1,"",MID($AQ75,$CL75,$DF75-$CL75+1)),IF($CL75=-1,"",VLOOKUP($BR75,구글언어코드!$K:$L,2,0))),
IF($CM75=-1,"",MID($AQ75,$CM75,$DG75-$CM75+1)),IF($CM75=-1,"",VLOOKUP($BS75,구글언어코드!$K:$L,2,0))),
IF($CN75=-1,"",MID($AQ75,$CN75,$DH75-$CN75+1)),IF($CN75=-1,"",VLOOKUP($BT75,구글언어코드!$K:$L,2,0))),
IF($CO75=-1,"",MID($AQ75,$CO75,$DI75-$CO75+1)),IF($CO75=-1,"",VLOOKUP($BU75,구글언어코드!$K:$L,2,0))),
IF($CP75=-1,"",MID($AQ75,$CP75,$DJ75-$CP75+1)),IF($CP75=-1,"",VLOOKUP($BV75,구글언어코드!$K:$L,2,0))),
IF($CQ75=-1,"",MID($AQ75,$CQ75,$DK75-$CQ75+1)),IF($CQ75=-1,"",VLOOKUP($BW75,구글언어코드!$K:$L,2,0))),
IF($CR75=-1,"",MID($AQ75,$CR75,$DL75-$CR75+1)),IF($CR75=-1,"",VLOOKUP($BX75,구글언어코드!$K:$L,2,0))),
IF($CS75=-1,"",MID($AQ75,$CS75,$DM75-$CS75+1)),IF($CS75=-1,"",VLOOKUP($BY75,구글언어코드!$K:$L,2,0))),
IF($CT75=-1,"",MID($AQ75,$CT75,$DN75-$CT75+1)),IF($CT75=-1,"",VLOOKUP($BZ75,구글언어코드!$K:$L,2,0))),
IF($CU75=-1,"",MID($AQ75,$CU75,$DO75-$CU75+1)),IF($CU75=-1,"",VLOOKUP($CA75,구글언어코드!$K:$L,2,0))),
IF($CV75=-1,"",MID($AQ75,$CV75,$DP75-$CV75+1)),IF($CV75=-1,"",VLOOKUP($CB75,구글언어코드!$K:$L,2,0))),
IF($CW75=-1,"",MID($AQ75,$CW75,$DQ75-$CW75+1)),IF($CW75=-1,"",VLOOKUP($CC75,구글언어코드!$K:$L,2,0))),
IF($CX75=-1,"",MID($AQ75,$CX75,$DR75-$CX75+1)),IF($CX75=-1,"",VLOOKUP($CD75,구글언어코드!$K:$L,2,0))),
IF($CY75=-1,"",MID($AQ75,$CY75,$DS75-$CY75+1)),IF($CY75=-1,"",VLOOKUP($CE75,구글언어코드!$K:$L,2,0))),
IF($CZ75=-1,"",MID($AQ75,$CZ75,$DT75-$CZ75+1)),IF($CZ75=-1,"",VLOOKUP($CF75,구글언어코드!$K:$L,2,0))),
IF($DA75=-1,"",MID($AQ75,$DA75,$DU75-$DA75+1)),IF($DA75=-1,"",VLOOKUP($CG75,구글언어코드!$K:$L,2,0)))</f>
        <v>Prepare for the boss</v>
      </c>
      <c r="DW75" t="str">
        <f ca="1">SUBSTITUTE(SUBSTITUTE(SUBSTITUTE(SUBSTITUTE(SUBSTITUTE(SUBSTITUTE(SUBSTITUTE(SUBSTITUTE(SUBSTITUTE(SUBSTITUTE(
SUBSTITUTE(SUBSTITUTE(SUBSTITUTE(SUBSTITUTE(SUBSTITUTE(SUBSTITUTE(SUBSTITUTE(SUBSTITUTE(SUBSTITUTE(SUBSTITUTE(DV75,
IF($CH75=-1,"",VLOOKUP($BN75,구글언어코드!$K:$L,2,0)),IF($CH75=-1,"",MID($AQ75,$CH75,$DB75-$CH75+1))),
IF($CI75=-1,"",VLOOKUP($BO75,구글언어코드!$K:$L,2,0)),IF($CI75=-1,"",MID($AQ75,$CI75,$DC75-$CI75+1))),
IF($CJ75=-1,"",VLOOKUP($BP75,구글언어코드!$K:$L,2,0)),IF($CJ75=-1,"",MID($AQ75,$CJ75,$DD75-$CJ75+1))),
IF($CK75=-1,"",VLOOKUP($BQ75,구글언어코드!$K:$L,2,0)),IF($CK75=-1,"",MID($AQ75,$CK75,$DE75-$CK75+1))),
IF($CL75=-1,"",VLOOKUP($BR75,구글언어코드!$K:$L,2,0)),IF($CL75=-1,"",MID($AQ75,$CL75,$DF75-$CL75+1))),
IF($CM75=-1,"",VLOOKUP($BS75,구글언어코드!$K:$L,2,0)),IF($CM75=-1,"",MID($AQ75,$CM75,$DG75-$CM75+1))),
IF($CN75=-1,"",VLOOKUP($BT75,구글언어코드!$K:$L,2,0)),IF($CN75=-1,"",MID($AQ75,$CN75,$DH75-$CN75+1))),
IF($CO75=-1,"",VLOOKUP($BU75,구글언어코드!$K:$L,2,0)),IF($CO75=-1,"",MID($AQ75,$CO75,$DI75-$CO75+1))),
IF($CP75=-1,"",VLOOKUP($BV75,구글언어코드!$K:$L,2,0)),IF($CP75=-1,"",MID($AQ75,$CP75,$DJ75-$CP75+1))),
IF($CQ75=-1,"",VLOOKUP($BW75,구글언어코드!$K:$L,2,0)),IF($CQ75=-1,"",MID($AQ75,$CQ75,$DK75-$CQ75+1))),
IF($CR75=-1,"",VLOOKUP($BX75,구글언어코드!$K:$L,2,0)),IF($CR75=-1,"",MID($AQ75,$CR75,$DL75-$CR75+1))),
IF($CS75=-1,"",VLOOKUP($BY75,구글언어코드!$K:$L,2,0)),IF($CS75=-1,"",MID($AQ75,$CS75,$DM75-$CS75+1))),
IF($CT75=-1,"",VLOOKUP($BZ75,구글언어코드!$K:$L,2,0)),IF($CT75=-1,"",MID($AQ75,$CT75,$DN75-$CT75+1))),
IF($CU75=-1,"",VLOOKUP($CA75,구글언어코드!$K:$L,2,0)),IF($CU75=-1,"",MID($AQ75,$CU75,$DO75-$CU75+1))),
IF($CV75=-1,"",VLOOKUP($CB75,구글언어코드!$K:$L,2,0)),IF($CV75=-1,"",MID($AQ75,$CV75,$DP75-$CV75+1))),
IF($CW75=-1,"",VLOOKUP($CC75,구글언어코드!$K:$L,2,0)),IF($CW75=-1,"",MID($AQ75,$CW75,$DQ75-$CW75+1))),
IF($CX75=-1,"",VLOOKUP($CD75,구글언어코드!$K:$L,2,0)),IF($CX75=-1,"",MID($AQ75,$CX75,$DR75-$CX75+1))),
IF($CY75=-1,"",VLOOKUP($CE75,구글언어코드!$K:$L,2,0)),IF($CY75=-1,"",MID($AQ75,$CY75,$DS75-$CY75+1))),
IF($CZ75=-1,"",VLOOKUP($CF75,구글언어코드!$K:$L,2,0)),IF($CZ75=-1,"",MID($AQ75,$CZ75,$DT75-$CZ75+1))),
IF($DA75=-1,"",VLOOKUP($CG75,구글언어코드!$K:$L,2,0)),IF($DA75=-1,"",MID($AQ75,$DA75,$DU75-$DA75+1)))</f>
        <v>Prepare for the boss</v>
      </c>
      <c r="DX75">
        <f>IF(LEN(C75)-LEN(SUBSTITUTE(C75,"}",""))&lt;&gt;LEN(C75)-LEN(SUBSTITUTE(C75,"{","")),"괄호이상",(LEN(C75)-LEN(SUBSTITUTE(C75,"}",""))))</f>
        <v>0</v>
      </c>
      <c r="DY75">
        <f>IF(LEN(H75)-LEN(SUBSTITUTE(H75,"}",""))&lt;&gt;LEN(H75)-LEN(SUBSTITUTE(H75,"{","")),"괄호이상",(LEN(H75)-LEN(SUBSTITUTE(H75,"}",""))))</f>
        <v>0</v>
      </c>
      <c r="DZ75">
        <f>IF(LEN(O75)-LEN(SUBSTITUTE(O75,"}",""))&lt;&gt;LEN(O75)-LEN(SUBSTITUTE(O75,"{","")),"괄호이상",(LEN(O75)-LEN(SUBSTITUTE(O75,"}",""))))</f>
        <v>0</v>
      </c>
      <c r="EA75">
        <f>IF(LEN(P75)-LEN(SUBSTITUTE(P75,"}",""))&lt;&gt;LEN(P75)-LEN(SUBSTITUTE(P75,"{","")),"괄호이상",(LEN(P75)-LEN(SUBSTITUTE(P75,"}",""))))</f>
        <v>0</v>
      </c>
      <c r="EB75">
        <f>IF(LEN(Q75)-LEN(SUBSTITUTE(Q75,"}",""))&lt;&gt;LEN(Q75)-LEN(SUBSTITUTE(Q75,"{","")),"괄호이상",(LEN(Q75)-LEN(SUBSTITUTE(Q75,"}",""))))</f>
        <v>0</v>
      </c>
      <c r="EC75">
        <f>IF(LEN(R75)-LEN(SUBSTITUTE(R75,"}",""))&lt;&gt;LEN(R75)-LEN(SUBSTITUTE(R75,"{","")),"괄호이상",(LEN(R75)-LEN(SUBSTITUTE(R75,"}",""))))</f>
        <v>0</v>
      </c>
      <c r="ED75">
        <f>IF(LEN(S75)-LEN(SUBSTITUTE(S75,"}",""))&lt;&gt;LEN(S75)-LEN(SUBSTITUTE(S75,"{","")),"괄호이상",(LEN(S75)-LEN(SUBSTITUTE(S75,"}",""))))</f>
        <v>0</v>
      </c>
      <c r="EE75">
        <f>IF(LEN(T75)-LEN(SUBSTITUTE(T75,"}",""))&lt;&gt;LEN(T75)-LEN(SUBSTITUTE(T75,"{","")),"괄호이상",(LEN(T75)-LEN(SUBSTITUTE(T75,"}",""))))</f>
        <v>0</v>
      </c>
      <c r="EF75">
        <f>IF(LEN(U75)-LEN(SUBSTITUTE(U75,"}",""))&lt;&gt;LEN(U75)-LEN(SUBSTITUTE(U75,"{","")),"괄호이상",(LEN(U75)-LEN(SUBSTITUTE(U75,"}",""))))</f>
        <v>0</v>
      </c>
      <c r="EG75">
        <f>IF(LEN(V75)-LEN(SUBSTITUTE(V75,"}",""))&lt;&gt;LEN(V75)-LEN(SUBSTITUTE(V75,"{","")),"괄호이상",(LEN(V75)-LEN(SUBSTITUTE(V75,"}",""))))</f>
        <v>0</v>
      </c>
      <c r="EH75">
        <f>IF(LEN(W75)-LEN(SUBSTITUTE(W75,"}",""))&lt;&gt;LEN(W75)-LEN(SUBSTITUTE(W75,"{","")),"괄호이상",(LEN(W75)-LEN(SUBSTITUTE(W75,"}",""))))</f>
        <v>0</v>
      </c>
      <c r="EI75">
        <f>IF(LEN(X75)-LEN(SUBSTITUTE(X75,"}",""))&lt;&gt;LEN(X75)-LEN(SUBSTITUTE(X75,"{","")),"괄호이상",(LEN(X75)-LEN(SUBSTITUTE(X75,"}",""))))</f>
        <v>0</v>
      </c>
      <c r="EJ75">
        <f>IF(LEN(Y75)-LEN(SUBSTITUTE(Y75,"}",""))&lt;&gt;LEN(Y75)-LEN(SUBSTITUTE(Y75,"{","")),"괄호이상",(LEN(Y75)-LEN(SUBSTITUTE(Y75,"}",""))))</f>
        <v>0</v>
      </c>
      <c r="EK75">
        <f>IF(LEN(Z75)-LEN(SUBSTITUTE(Z75,"}",""))&lt;&gt;LEN(Z75)-LEN(SUBSTITUTE(Z75,"{","")),"괄호이상",(LEN(Z75)-LEN(SUBSTITUTE(Z75,"}",""))))</f>
        <v>0</v>
      </c>
      <c r="EL75">
        <f>IF(LEN(AA75)-LEN(SUBSTITUTE(AA75,"}",""))&lt;&gt;LEN(AA75)-LEN(SUBSTITUTE(AA75,"{","")),"괄호이상",(LEN(AA75)-LEN(SUBSTITUTE(AA75,"}",""))))</f>
        <v>0</v>
      </c>
      <c r="EM75">
        <f>IF(LEN(AB75)-LEN(SUBSTITUTE(AB75,"}",""))&lt;&gt;LEN(AB75)-LEN(SUBSTITUTE(AB75,"{","")),"괄호이상",(LEN(AB75)-LEN(SUBSTITUTE(AB75,"}",""))))</f>
        <v>0</v>
      </c>
      <c r="EN75">
        <f>IF(LEN(AC75)-LEN(SUBSTITUTE(AC75,"}",""))&lt;&gt;LEN(AC75)-LEN(SUBSTITUTE(AC75,"{","")),"괄호이상",(LEN(AC75)-LEN(SUBSTITUTE(AC75,"}",""))))</f>
        <v>0</v>
      </c>
      <c r="EO75">
        <f>IF(LEN(AD75)-LEN(SUBSTITUTE(AD75,"}",""))&lt;&gt;LEN(AD75)-LEN(SUBSTITUTE(AD75,"{","")),"괄호이상",(LEN(AD75)-LEN(SUBSTITUTE(AD75,"}",""))))</f>
        <v>0</v>
      </c>
      <c r="EP75">
        <f>IF(LEN(AE75)-LEN(SUBSTITUTE(AE75,"}",""))&lt;&gt;LEN(AE75)-LEN(SUBSTITUTE(AE75,"{","")),"괄호이상",(LEN(AE75)-LEN(SUBSTITUTE(AE75,"}",""))))</f>
        <v>0</v>
      </c>
      <c r="EQ75">
        <f>IF(LEN(AF75)-LEN(SUBSTITUTE(AF75,"}",""))&lt;&gt;LEN(AF75)-LEN(SUBSTITUTE(AF75,"{","")),"괄호이상",(LEN(AF75)-LEN(SUBSTITUTE(AF75,"}",""))))</f>
        <v>0</v>
      </c>
      <c r="ER75">
        <f>IF(LEN(AG75)-LEN(SUBSTITUTE(AG75,"}",""))&lt;&gt;LEN(AG75)-LEN(SUBSTITUTE(AG75,"{","")),"괄호이상",(LEN(AG75)-LEN(SUBSTITUTE(AG75,"}",""))))</f>
        <v>0</v>
      </c>
      <c r="ES75">
        <f>IF(LEN(AH75)-LEN(SUBSTITUTE(AH75,"}",""))&lt;&gt;LEN(AH75)-LEN(SUBSTITUTE(AH75,"{","")),"괄호이상",(LEN(AH75)-LEN(SUBSTITUTE(AH75,"}",""))))</f>
        <v>0</v>
      </c>
      <c r="ET75">
        <f>IF(LEN(AI75)-LEN(SUBSTITUTE(AI75,"}",""))&lt;&gt;LEN(AI75)-LEN(SUBSTITUTE(AI75,"{","")),"괄호이상",(LEN(AI75)-LEN(SUBSTITUTE(AI75,"}",""))))</f>
        <v>0</v>
      </c>
      <c r="EU75">
        <f>IF(LEN(AJ75)-LEN(SUBSTITUTE(AJ75,"}",""))&lt;&gt;LEN(AJ75)-LEN(SUBSTITUTE(AJ75,"{","")),"괄호이상",(LEN(AJ75)-LEN(SUBSTITUTE(AJ75,"}",""))))</f>
        <v>0</v>
      </c>
      <c r="EV75">
        <f>IF(LEN(AK75)-LEN(SUBSTITUTE(AK75,"}",""))&lt;&gt;LEN(AK75)-LEN(SUBSTITUTE(AK75,"{","")),"괄호이상",(LEN(AK75)-LEN(SUBSTITUTE(AK75,"}",""))))</f>
        <v>0</v>
      </c>
      <c r="EW75">
        <f>IF(LEN(AL75)-LEN(SUBSTITUTE(AL75,"}",""))&lt;&gt;LEN(AL75)-LEN(SUBSTITUTE(AL75,"{","")),"괄호이상",(LEN(AL75)-LEN(SUBSTITUTE(AL75,"}",""))))</f>
        <v>0</v>
      </c>
      <c r="EX75">
        <f>IF(LEN(AM75)-LEN(SUBSTITUTE(AM75,"}",""))&lt;&gt;LEN(AM75)-LEN(SUBSTITUTE(AM75,"{","")),"괄호이상",(LEN(AM75)-LEN(SUBSTITUTE(AM75,"}",""))))</f>
        <v>0</v>
      </c>
      <c r="EY75">
        <f>IF(LEN(AN75)-LEN(SUBSTITUTE(AN75,"}",""))&lt;&gt;LEN(AN75)-LEN(SUBSTITUTE(AN75,"{","")),"괄호이상",(LEN(AN75)-LEN(SUBSTITUTE(AN75,"}",""))))</f>
        <v>0</v>
      </c>
      <c r="EZ75">
        <f>IF(LEN(AO75)-LEN(SUBSTITUTE(AO75,"}",""))&lt;&gt;LEN(AO75)-LEN(SUBSTITUTE(AO75,"{","")),"괄호이상",(LEN(AO75)-LEN(SUBSTITUTE(AO75,"}",""))))</f>
        <v>0</v>
      </c>
      <c r="FA75">
        <f>IF(LEN(AP75)-LEN(SUBSTITUTE(AP75,"}",""))&lt;&gt;LEN(AP75)-LEN(SUBSTITUTE(AP75,"{","")),"괄호이상",(LEN(AP75)-LEN(SUBSTITUTE(AP75,"}",""))))</f>
        <v>0</v>
      </c>
      <c r="FB75" t="str">
        <f t="array" ref="FB75">IF(SUM(IF($DX75-DX75:FA75&gt;0,1,0))&gt;0,"여기","")</f>
        <v/>
      </c>
      <c r="FC75">
        <f>IF(LEN(C75)-LEN(SUBSTITUTE(C75,"&gt;",""))&lt;&gt;LEN(C75)-LEN(SUBSTITUTE(C75,"&lt;","")),"괄호이상",(LEN(C75)-LEN(SUBSTITUTE(C75,"&gt;","")))/2)</f>
        <v>0</v>
      </c>
      <c r="FD75">
        <f>IF(LEN(H75)-LEN(SUBSTITUTE(H75,"&gt;",""))&lt;&gt;LEN(H75)-LEN(SUBSTITUTE(H75,"&lt;","")),"괄호이상",(LEN(H75)-LEN(SUBSTITUTE(H75,"&gt;","")))/2)</f>
        <v>0</v>
      </c>
      <c r="FE75">
        <f>IF(LEN(O75)-LEN(SUBSTITUTE(O75,"&gt;",""))&lt;&gt;LEN(O75)-LEN(SUBSTITUTE(O75,"&lt;","")),"괄호이상",(LEN(O75)-LEN(SUBSTITUTE(O75,"&gt;","")))/2)</f>
        <v>0</v>
      </c>
      <c r="FF75">
        <f>IF(LEN(P75)-LEN(SUBSTITUTE(P75,"&gt;",""))&lt;&gt;LEN(P75)-LEN(SUBSTITUTE(P75,"&lt;","")),"괄호이상",(LEN(P75)-LEN(SUBSTITUTE(P75,"&gt;","")))/2)</f>
        <v>0</v>
      </c>
      <c r="FG75">
        <f>IF(LEN(Q75)-LEN(SUBSTITUTE(Q75,"&gt;",""))&lt;&gt;LEN(Q75)-LEN(SUBSTITUTE(Q75,"&lt;","")),"괄호이상",(LEN(Q75)-LEN(SUBSTITUTE(Q75,"&gt;","")))/2)</f>
        <v>0</v>
      </c>
      <c r="FH75">
        <f>IF(LEN(R75)-LEN(SUBSTITUTE(R75,"&gt;",""))&lt;&gt;LEN(R75)-LEN(SUBSTITUTE(R75,"&lt;","")),"괄호이상",(LEN(R75)-LEN(SUBSTITUTE(R75,"&gt;","")))/2)</f>
        <v>0</v>
      </c>
      <c r="FI75">
        <f>IF(LEN(S75)-LEN(SUBSTITUTE(S75,"&gt;",""))&lt;&gt;LEN(S75)-LEN(SUBSTITUTE(S75,"&lt;","")),"괄호이상",(LEN(S75)-LEN(SUBSTITUTE(S75,"&gt;","")))/2)</f>
        <v>0</v>
      </c>
      <c r="FJ75">
        <f>IF(LEN(T75)-LEN(SUBSTITUTE(T75,"&gt;",""))&lt;&gt;LEN(T75)-LEN(SUBSTITUTE(T75,"&lt;","")),"괄호이상",(LEN(T75)-LEN(SUBSTITUTE(T75,"&gt;","")))/2)</f>
        <v>0</v>
      </c>
      <c r="FK75">
        <f>IF(LEN(U75)-LEN(SUBSTITUTE(U75,"&gt;",""))&lt;&gt;LEN(U75)-LEN(SUBSTITUTE(U75,"&lt;","")),"괄호이상",(LEN(U75)-LEN(SUBSTITUTE(U75,"&gt;","")))/2)</f>
        <v>0</v>
      </c>
      <c r="FL75">
        <f>IF(LEN(V75)-LEN(SUBSTITUTE(V75,"&gt;",""))&lt;&gt;LEN(V75)-LEN(SUBSTITUTE(V75,"&lt;","")),"괄호이상",(LEN(V75)-LEN(SUBSTITUTE(V75,"&gt;","")))/2)</f>
        <v>0</v>
      </c>
      <c r="FM75">
        <f>IF(LEN(W75)-LEN(SUBSTITUTE(W75,"&gt;",""))&lt;&gt;LEN(W75)-LEN(SUBSTITUTE(W75,"&lt;","")),"괄호이상",(LEN(W75)-LEN(SUBSTITUTE(W75,"&gt;","")))/2)</f>
        <v>0</v>
      </c>
      <c r="FN75">
        <f>IF(LEN(X75)-LEN(SUBSTITUTE(X75,"&gt;",""))&lt;&gt;LEN(X75)-LEN(SUBSTITUTE(X75,"&lt;","")),"괄호이상",(LEN(X75)-LEN(SUBSTITUTE(X75,"&gt;","")))/2)</f>
        <v>0</v>
      </c>
      <c r="FO75">
        <f>IF(LEN(Y75)-LEN(SUBSTITUTE(Y75,"&gt;",""))&lt;&gt;LEN(Y75)-LEN(SUBSTITUTE(Y75,"&lt;","")),"괄호이상",(LEN(Y75)-LEN(SUBSTITUTE(Y75,"&gt;","")))/2)</f>
        <v>0</v>
      </c>
      <c r="FP75">
        <f>IF(LEN(Z75)-LEN(SUBSTITUTE(Z75,"&gt;",""))&lt;&gt;LEN(Z75)-LEN(SUBSTITUTE(Z75,"&lt;","")),"괄호이상",(LEN(Z75)-LEN(SUBSTITUTE(Z75,"&gt;","")))/2)</f>
        <v>0</v>
      </c>
      <c r="FQ75">
        <f>IF(LEN(AA75)-LEN(SUBSTITUTE(AA75,"&gt;",""))&lt;&gt;LEN(AA75)-LEN(SUBSTITUTE(AA75,"&lt;","")),"괄호이상",(LEN(AA75)-LEN(SUBSTITUTE(AA75,"&gt;","")))/2)</f>
        <v>0</v>
      </c>
      <c r="FR75">
        <f>IF(LEN(AB75)-LEN(SUBSTITUTE(AB75,"&gt;",""))&lt;&gt;LEN(AB75)-LEN(SUBSTITUTE(AB75,"&lt;","")),"괄호이상",(LEN(AB75)-LEN(SUBSTITUTE(AB75,"&gt;","")))/2)</f>
        <v>0</v>
      </c>
      <c r="FS75">
        <f>IF(LEN(AC75)-LEN(SUBSTITUTE(AC75,"&gt;",""))&lt;&gt;LEN(AC75)-LEN(SUBSTITUTE(AC75,"&lt;","")),"괄호이상",(LEN(AC75)-LEN(SUBSTITUTE(AC75,"&gt;","")))/2)</f>
        <v>0</v>
      </c>
      <c r="FT75">
        <f>IF(LEN(AD75)-LEN(SUBSTITUTE(AD75,"&gt;",""))&lt;&gt;LEN(AD75)-LEN(SUBSTITUTE(AD75,"&lt;","")),"괄호이상",(LEN(AD75)-LEN(SUBSTITUTE(AD75,"&gt;","")))/2)</f>
        <v>0</v>
      </c>
      <c r="FU75">
        <f>IF(LEN(AE75)-LEN(SUBSTITUTE(AE75,"&gt;",""))&lt;&gt;LEN(AE75)-LEN(SUBSTITUTE(AE75,"&lt;","")),"괄호이상",(LEN(AE75)-LEN(SUBSTITUTE(AE75,"&gt;","")))/2)</f>
        <v>0</v>
      </c>
      <c r="FV75">
        <f>IF(LEN(AF75)-LEN(SUBSTITUTE(AF75,"&gt;",""))&lt;&gt;LEN(AF75)-LEN(SUBSTITUTE(AF75,"&lt;","")),"괄호이상",(LEN(AF75)-LEN(SUBSTITUTE(AF75,"&gt;","")))/2)</f>
        <v>0</v>
      </c>
      <c r="FW75">
        <f>IF(LEN(AG75)-LEN(SUBSTITUTE(AG75,"&gt;",""))&lt;&gt;LEN(AG75)-LEN(SUBSTITUTE(AG75,"&lt;","")),"괄호이상",(LEN(AG75)-LEN(SUBSTITUTE(AG75,"&gt;","")))/2)</f>
        <v>0</v>
      </c>
      <c r="FX75">
        <f>IF(LEN(AH75)-LEN(SUBSTITUTE(AH75,"&gt;",""))&lt;&gt;LEN(AH75)-LEN(SUBSTITUTE(AH75,"&lt;","")),"괄호이상",(LEN(AH75)-LEN(SUBSTITUTE(AH75,"&gt;","")))/2)</f>
        <v>0</v>
      </c>
      <c r="FY75">
        <f>IF(LEN(AI75)-LEN(SUBSTITUTE(AI75,"&gt;",""))&lt;&gt;LEN(AI75)-LEN(SUBSTITUTE(AI75,"&lt;","")),"괄호이상",(LEN(AI75)-LEN(SUBSTITUTE(AI75,"&gt;","")))/2)</f>
        <v>0</v>
      </c>
      <c r="FZ75">
        <f>IF(LEN(AJ75)-LEN(SUBSTITUTE(AJ75,"&gt;",""))&lt;&gt;LEN(AJ75)-LEN(SUBSTITUTE(AJ75,"&lt;","")),"괄호이상",(LEN(AJ75)-LEN(SUBSTITUTE(AJ75,"&gt;","")))/2)</f>
        <v>0</v>
      </c>
      <c r="GA75">
        <f>IF(LEN(AK75)-LEN(SUBSTITUTE(AK75,"&gt;",""))&lt;&gt;LEN(AK75)-LEN(SUBSTITUTE(AK75,"&lt;","")),"괄호이상",(LEN(AK75)-LEN(SUBSTITUTE(AK75,"&gt;","")))/2)</f>
        <v>0</v>
      </c>
      <c r="GB75">
        <f>IF(LEN(AL75)-LEN(SUBSTITUTE(AL75,"&gt;",""))&lt;&gt;LEN(AL75)-LEN(SUBSTITUTE(AL75,"&lt;","")),"괄호이상",(LEN(AL75)-LEN(SUBSTITUTE(AL75,"&gt;","")))/2)</f>
        <v>0</v>
      </c>
      <c r="GC75">
        <f>IF(LEN(AM75)-LEN(SUBSTITUTE(AM75,"&gt;",""))&lt;&gt;LEN(AM75)-LEN(SUBSTITUTE(AM75,"&lt;","")),"괄호이상",(LEN(AM75)-LEN(SUBSTITUTE(AM75,"&gt;","")))/2)</f>
        <v>0</v>
      </c>
      <c r="GD75">
        <f>IF(LEN(AN75)-LEN(SUBSTITUTE(AN75,"&gt;",""))&lt;&gt;LEN(AN75)-LEN(SUBSTITUTE(AN75,"&lt;","")),"괄호이상",(LEN(AN75)-LEN(SUBSTITUTE(AN75,"&gt;","")))/2)</f>
        <v>0</v>
      </c>
      <c r="GE75">
        <f>IF(LEN(AO75)-LEN(SUBSTITUTE(AO75,"&gt;",""))&lt;&gt;LEN(AO75)-LEN(SUBSTITUTE(AO75,"&lt;","")),"괄호이상",(LEN(AO75)-LEN(SUBSTITUTE(AO75,"&gt;","")))/2)</f>
        <v>0</v>
      </c>
      <c r="GF75">
        <f>IF(LEN(AP75)-LEN(SUBSTITUTE(AP75,"&gt;",""))&lt;&gt;LEN(AP75)-LEN(SUBSTITUTE(AP75,"&lt;","")),"괄호이상",(LEN(AP75)-LEN(SUBSTITUTE(AP75,"&gt;","")))/2)</f>
        <v>0</v>
      </c>
      <c r="GG75" t="str">
        <f t="array" ref="GG75">IF(SUM(IF($FC75-FC75:GF75&gt;0,1,0))&gt;0,"여기","")</f>
        <v/>
      </c>
      <c r="GH75" t="str">
        <f t="shared" si="81"/>
        <v/>
      </c>
    </row>
    <row r="76" spans="1:190" x14ac:dyDescent="0.3">
      <c r="A76" t="s">
        <v>22</v>
      </c>
      <c r="B76">
        <f t="shared" si="55"/>
        <v>1</v>
      </c>
      <c r="C76" t="s">
        <v>986</v>
      </c>
      <c r="E76" t="str">
        <f t="shared" si="56"/>
        <v>훈련 챕터 클리어 후 진행 가능합니다</v>
      </c>
      <c r="G76" t="s">
        <v>1973</v>
      </c>
      <c r="H76" t="s">
        <v>4170</v>
      </c>
      <c r="J76" s="1" t="str">
        <f t="shared" si="57"/>
        <v>Available after completing the training chapter</v>
      </c>
      <c r="L76">
        <v>1</v>
      </c>
      <c r="M76">
        <v>1</v>
      </c>
      <c r="O76" t="s">
        <v>5475</v>
      </c>
      <c r="P76" s="19" t="s">
        <v>5476</v>
      </c>
      <c r="Q76" t="s">
        <v>5477</v>
      </c>
      <c r="R76" t="s">
        <v>5484</v>
      </c>
      <c r="S76" t="s">
        <v>5485</v>
      </c>
      <c r="T76" t="s">
        <v>5489</v>
      </c>
      <c r="U76" t="s">
        <v>5490</v>
      </c>
      <c r="V76" t="s">
        <v>5495</v>
      </c>
      <c r="W76" t="s">
        <v>5497</v>
      </c>
      <c r="X76" s="20" t="s">
        <v>5499</v>
      </c>
      <c r="Y76" t="s">
        <v>5502</v>
      </c>
      <c r="Z76" t="s">
        <v>5493</v>
      </c>
      <c r="AA76" s="20" t="s">
        <v>5478</v>
      </c>
      <c r="AB76" t="s">
        <v>5479</v>
      </c>
      <c r="AC76" t="s">
        <v>5480</v>
      </c>
      <c r="AD76" t="s">
        <v>5481</v>
      </c>
      <c r="AE76" t="s">
        <v>5482</v>
      </c>
      <c r="AF76" t="s">
        <v>5483</v>
      </c>
      <c r="AG76" t="s">
        <v>5486</v>
      </c>
      <c r="AH76" s="20" t="s">
        <v>5487</v>
      </c>
      <c r="AI76" t="s">
        <v>5488</v>
      </c>
      <c r="AJ76" t="s">
        <v>5491</v>
      </c>
      <c r="AK76" t="s">
        <v>5492</v>
      </c>
      <c r="AL76" t="s">
        <v>5494</v>
      </c>
      <c r="AM76" t="s">
        <v>5496</v>
      </c>
      <c r="AN76" t="s">
        <v>5498</v>
      </c>
      <c r="AO76" t="s">
        <v>5500</v>
      </c>
      <c r="AP76" t="s">
        <v>5501</v>
      </c>
      <c r="AQ76" t="str">
        <f t="shared" si="80"/>
        <v>Available after completing the training chapter</v>
      </c>
      <c r="AR76">
        <f t="shared" si="58"/>
        <v>0</v>
      </c>
      <c r="AS76">
        <f t="shared" si="59"/>
        <v>0</v>
      </c>
      <c r="AT76">
        <f t="shared" ca="1" si="60"/>
        <v>-1</v>
      </c>
      <c r="AU76">
        <f t="shared" ca="1" si="61"/>
        <v>-1</v>
      </c>
      <c r="AV76">
        <f t="shared" ca="1" si="62"/>
        <v>-1</v>
      </c>
      <c r="AW76">
        <f t="shared" ca="1" si="63"/>
        <v>-1</v>
      </c>
      <c r="AX76">
        <f t="shared" ca="1" si="64"/>
        <v>-1</v>
      </c>
      <c r="AY76">
        <f t="shared" ca="1" si="65"/>
        <v>-1</v>
      </c>
      <c r="AZ76">
        <f t="shared" ca="1" si="66"/>
        <v>-1</v>
      </c>
      <c r="BA76">
        <f t="shared" ca="1" si="67"/>
        <v>-1</v>
      </c>
      <c r="BB76">
        <f t="shared" ca="1" si="68"/>
        <v>-1</v>
      </c>
      <c r="BC76">
        <f t="shared" ca="1" si="69"/>
        <v>-1</v>
      </c>
      <c r="BD76">
        <f t="shared" ca="1" si="70"/>
        <v>-1</v>
      </c>
      <c r="BE76">
        <f t="shared" ca="1" si="71"/>
        <v>-1</v>
      </c>
      <c r="BF76">
        <f t="shared" ca="1" si="72"/>
        <v>-1</v>
      </c>
      <c r="BG76">
        <f t="shared" ca="1" si="73"/>
        <v>-1</v>
      </c>
      <c r="BH76">
        <f t="shared" ca="1" si="74"/>
        <v>-1</v>
      </c>
      <c r="BI76">
        <f t="shared" ca="1" si="75"/>
        <v>-1</v>
      </c>
      <c r="BJ76">
        <f t="shared" ca="1" si="76"/>
        <v>-1</v>
      </c>
      <c r="BK76">
        <f t="shared" ca="1" si="77"/>
        <v>-1</v>
      </c>
      <c r="BL76">
        <f t="shared" ca="1" si="78"/>
        <v>-1</v>
      </c>
      <c r="BM76">
        <f t="shared" ca="1" si="79"/>
        <v>-1</v>
      </c>
      <c r="BN76">
        <f ca="1">IF(AT76=-1,-1,COUNTIF($AT76:AT76,AT76)+IF(AT76=0,50,0))</f>
        <v>-1</v>
      </c>
      <c r="BO76">
        <f ca="1">IF(AU76=-1,-1,COUNTIF($AT76:AU76,AU76)+IF(AU76=0,50,0))</f>
        <v>-1</v>
      </c>
      <c r="BP76">
        <f ca="1">IF(AV76=-1,-1,COUNTIF($AT76:AV76,AV76)+IF(AV76=0,50,0))</f>
        <v>-1</v>
      </c>
      <c r="BQ76">
        <f ca="1">IF(AW76=-1,-1,COUNTIF($AT76:AW76,AW76)+IF(AW76=0,50,0))</f>
        <v>-1</v>
      </c>
      <c r="BR76">
        <f ca="1">IF(AX76=-1,-1,COUNTIF($AT76:AX76,AX76)+IF(AX76=0,50,0))</f>
        <v>-1</v>
      </c>
      <c r="BS76">
        <f ca="1">IF(AY76=-1,-1,COUNTIF($AT76:AY76,AY76)+IF(AY76=0,50,0))</f>
        <v>-1</v>
      </c>
      <c r="BT76">
        <f ca="1">IF(AZ76=-1,-1,COUNTIF($AT76:AZ76,AZ76)+IF(AZ76=0,50,0))</f>
        <v>-1</v>
      </c>
      <c r="BU76">
        <f ca="1">IF(BA76=-1,-1,COUNTIF($AT76:BA76,BA76)+IF(BA76=0,50,0))</f>
        <v>-1</v>
      </c>
      <c r="BV76">
        <f ca="1">IF(BB76=-1,-1,COUNTIF($AT76:BB76,BB76)+IF(BB76=0,50,0))</f>
        <v>-1</v>
      </c>
      <c r="BW76">
        <f ca="1">IF(BC76=-1,-1,COUNTIF($AT76:BC76,BC76)+IF(BC76=0,50,0))</f>
        <v>-1</v>
      </c>
      <c r="BX76">
        <f ca="1">IF(BD76=-1,-1,COUNTIF($AT76:BD76,BD76)+IF(BD76=0,50,0))</f>
        <v>-1</v>
      </c>
      <c r="BY76">
        <f ca="1">IF(BE76=-1,-1,COUNTIF($AT76:BE76,BE76)+IF(BE76=0,50,0))</f>
        <v>-1</v>
      </c>
      <c r="BZ76">
        <f ca="1">IF(BF76=-1,-1,COUNTIF($AT76:BF76,BF76)+IF(BF76=0,50,0))</f>
        <v>-1</v>
      </c>
      <c r="CA76">
        <f ca="1">IF(BG76=-1,-1,COUNTIF($AT76:BG76,BG76)+IF(BG76=0,50,0))</f>
        <v>-1</v>
      </c>
      <c r="CB76">
        <f ca="1">IF(BH76=-1,-1,COUNTIF($AT76:BH76,BH76)+IF(BH76=0,50,0))</f>
        <v>-1</v>
      </c>
      <c r="CC76">
        <f ca="1">IF(BI76=-1,-1,COUNTIF($AT76:BI76,BI76)+IF(BI76=0,50,0))</f>
        <v>-1</v>
      </c>
      <c r="CD76">
        <f ca="1">IF(BJ76=-1,-1,COUNTIF($AT76:BJ76,BJ76)+IF(BJ76=0,50,0))</f>
        <v>-1</v>
      </c>
      <c r="CE76">
        <f ca="1">IF(BK76=-1,-1,COUNTIF($AT76:BK76,BK76)+IF(BK76=0,50,0))</f>
        <v>-1</v>
      </c>
      <c r="CF76">
        <f ca="1">IF(BL76=-1,-1,COUNTIF($AT76:BL76,BL76)+IF(BL76=0,50,0))</f>
        <v>-1</v>
      </c>
      <c r="CG76">
        <f ca="1">IF(BM76=-1,-1,COUNTIF($AT76:BM76,BM76)+IF(BM76=0,50,0))</f>
        <v>-1</v>
      </c>
      <c r="CH76">
        <f t="shared" ca="1" si="83"/>
        <v>-1</v>
      </c>
      <c r="CI76">
        <f t="shared" ca="1" si="83"/>
        <v>-1</v>
      </c>
      <c r="CJ76">
        <f t="shared" ca="1" si="83"/>
        <v>-1</v>
      </c>
      <c r="CK76">
        <f t="shared" ca="1" si="83"/>
        <v>-1</v>
      </c>
      <c r="CL76">
        <f t="shared" ca="1" si="83"/>
        <v>-1</v>
      </c>
      <c r="CM76">
        <f t="shared" ca="1" si="83"/>
        <v>-1</v>
      </c>
      <c r="CN76">
        <f t="shared" ca="1" si="83"/>
        <v>-1</v>
      </c>
      <c r="CO76">
        <f t="shared" ca="1" si="83"/>
        <v>-1</v>
      </c>
      <c r="CP76">
        <f t="shared" ca="1" si="83"/>
        <v>-1</v>
      </c>
      <c r="CQ76">
        <f t="shared" ca="1" si="83"/>
        <v>-1</v>
      </c>
      <c r="CR76">
        <f t="shared" ca="1" si="84"/>
        <v>-1</v>
      </c>
      <c r="CS76">
        <f t="shared" ca="1" si="84"/>
        <v>-1</v>
      </c>
      <c r="CT76">
        <f t="shared" ca="1" si="84"/>
        <v>-1</v>
      </c>
      <c r="CU76">
        <f t="shared" ca="1" si="84"/>
        <v>-1</v>
      </c>
      <c r="CV76">
        <f t="shared" ca="1" si="84"/>
        <v>-1</v>
      </c>
      <c r="CW76">
        <f t="shared" ca="1" si="84"/>
        <v>-1</v>
      </c>
      <c r="CX76">
        <f t="shared" ca="1" si="84"/>
        <v>-1</v>
      </c>
      <c r="CY76">
        <f t="shared" ca="1" si="84"/>
        <v>-1</v>
      </c>
      <c r="CZ76">
        <f t="shared" ca="1" si="84"/>
        <v>-1</v>
      </c>
      <c r="DA76">
        <f t="shared" ca="1" si="84"/>
        <v>-1</v>
      </c>
      <c r="DB76">
        <f t="shared" ca="1" si="85"/>
        <v>-1</v>
      </c>
      <c r="DC76">
        <f t="shared" ca="1" si="85"/>
        <v>-1</v>
      </c>
      <c r="DD76">
        <f t="shared" ca="1" si="85"/>
        <v>-1</v>
      </c>
      <c r="DE76">
        <f t="shared" ca="1" si="85"/>
        <v>-1</v>
      </c>
      <c r="DF76">
        <f t="shared" ca="1" si="85"/>
        <v>-1</v>
      </c>
      <c r="DG76">
        <f t="shared" ca="1" si="85"/>
        <v>-1</v>
      </c>
      <c r="DH76">
        <f t="shared" ca="1" si="85"/>
        <v>-1</v>
      </c>
      <c r="DI76">
        <f t="shared" ca="1" si="85"/>
        <v>-1</v>
      </c>
      <c r="DJ76">
        <f t="shared" ca="1" si="85"/>
        <v>-1</v>
      </c>
      <c r="DK76">
        <f t="shared" ca="1" si="85"/>
        <v>-1</v>
      </c>
      <c r="DL76">
        <f t="shared" ca="1" si="86"/>
        <v>-1</v>
      </c>
      <c r="DM76">
        <f t="shared" ca="1" si="86"/>
        <v>-1</v>
      </c>
      <c r="DN76">
        <f t="shared" ca="1" si="86"/>
        <v>-1</v>
      </c>
      <c r="DO76">
        <f t="shared" ca="1" si="86"/>
        <v>-1</v>
      </c>
      <c r="DP76">
        <f t="shared" ca="1" si="86"/>
        <v>-1</v>
      </c>
      <c r="DQ76">
        <f t="shared" ca="1" si="86"/>
        <v>-1</v>
      </c>
      <c r="DR76">
        <f t="shared" ca="1" si="86"/>
        <v>-1</v>
      </c>
      <c r="DS76">
        <f t="shared" ca="1" si="86"/>
        <v>-1</v>
      </c>
      <c r="DT76">
        <f t="shared" ca="1" si="86"/>
        <v>-1</v>
      </c>
      <c r="DU76">
        <f t="shared" ca="1" si="86"/>
        <v>-1</v>
      </c>
      <c r="DV76" t="str">
        <f ca="1">SUBSTITUTE(SUBSTITUTE(SUBSTITUTE(SUBSTITUTE(SUBSTITUTE(SUBSTITUTE(SUBSTITUTE(SUBSTITUTE(SUBSTITUTE(SUBSTITUTE(
SUBSTITUTE(SUBSTITUTE(SUBSTITUTE(SUBSTITUTE(SUBSTITUTE(SUBSTITUTE(SUBSTITUTE(SUBSTITUTE(SUBSTITUTE(SUBSTITUTE($AQ76,
IF($CH76=-1,"",MID($AQ76,$CH76,$DB76-$CH76+1)),IF($CH76=-1,"",VLOOKUP($BN76,구글언어코드!$K:$L,2,0))),
IF($CI76=-1,"",MID($AQ76,$CI76,$DC76-$CI76+1)),IF($CI76=-1,"",VLOOKUP($BO76,구글언어코드!$K:$L,2,0))),
IF($CJ76=-1,"",MID($AQ76,$CJ76,$DD76-$CJ76+1)),IF($CJ76=-1,"",VLOOKUP($BP76,구글언어코드!$K:$L,2,0))),
IF($CK76=-1,"",MID($AQ76,$CK76,$DE76-$CK76+1)),IF($CK76=-1,"",VLOOKUP($BQ76,구글언어코드!$K:$L,2,0))),
IF($CL76=-1,"",MID($AQ76,$CL76,$DF76-$CL76+1)),IF($CL76=-1,"",VLOOKUP($BR76,구글언어코드!$K:$L,2,0))),
IF($CM76=-1,"",MID($AQ76,$CM76,$DG76-$CM76+1)),IF($CM76=-1,"",VLOOKUP($BS76,구글언어코드!$K:$L,2,0))),
IF($CN76=-1,"",MID($AQ76,$CN76,$DH76-$CN76+1)),IF($CN76=-1,"",VLOOKUP($BT76,구글언어코드!$K:$L,2,0))),
IF($CO76=-1,"",MID($AQ76,$CO76,$DI76-$CO76+1)),IF($CO76=-1,"",VLOOKUP($BU76,구글언어코드!$K:$L,2,0))),
IF($CP76=-1,"",MID($AQ76,$CP76,$DJ76-$CP76+1)),IF($CP76=-1,"",VLOOKUP($BV76,구글언어코드!$K:$L,2,0))),
IF($CQ76=-1,"",MID($AQ76,$CQ76,$DK76-$CQ76+1)),IF($CQ76=-1,"",VLOOKUP($BW76,구글언어코드!$K:$L,2,0))),
IF($CR76=-1,"",MID($AQ76,$CR76,$DL76-$CR76+1)),IF($CR76=-1,"",VLOOKUP($BX76,구글언어코드!$K:$L,2,0))),
IF($CS76=-1,"",MID($AQ76,$CS76,$DM76-$CS76+1)),IF($CS76=-1,"",VLOOKUP($BY76,구글언어코드!$K:$L,2,0))),
IF($CT76=-1,"",MID($AQ76,$CT76,$DN76-$CT76+1)),IF($CT76=-1,"",VLOOKUP($BZ76,구글언어코드!$K:$L,2,0))),
IF($CU76=-1,"",MID($AQ76,$CU76,$DO76-$CU76+1)),IF($CU76=-1,"",VLOOKUP($CA76,구글언어코드!$K:$L,2,0))),
IF($CV76=-1,"",MID($AQ76,$CV76,$DP76-$CV76+1)),IF($CV76=-1,"",VLOOKUP($CB76,구글언어코드!$K:$L,2,0))),
IF($CW76=-1,"",MID($AQ76,$CW76,$DQ76-$CW76+1)),IF($CW76=-1,"",VLOOKUP($CC76,구글언어코드!$K:$L,2,0))),
IF($CX76=-1,"",MID($AQ76,$CX76,$DR76-$CX76+1)),IF($CX76=-1,"",VLOOKUP($CD76,구글언어코드!$K:$L,2,0))),
IF($CY76=-1,"",MID($AQ76,$CY76,$DS76-$CY76+1)),IF($CY76=-1,"",VLOOKUP($CE76,구글언어코드!$K:$L,2,0))),
IF($CZ76=-1,"",MID($AQ76,$CZ76,$DT76-$CZ76+1)),IF($CZ76=-1,"",VLOOKUP($CF76,구글언어코드!$K:$L,2,0))),
IF($DA76=-1,"",MID($AQ76,$DA76,$DU76-$DA76+1)),IF($DA76=-1,"",VLOOKUP($CG76,구글언어코드!$K:$L,2,0)))</f>
        <v>Available after completing the training chapter</v>
      </c>
      <c r="DW76" t="str">
        <f ca="1">SUBSTITUTE(SUBSTITUTE(SUBSTITUTE(SUBSTITUTE(SUBSTITUTE(SUBSTITUTE(SUBSTITUTE(SUBSTITUTE(SUBSTITUTE(SUBSTITUTE(
SUBSTITUTE(SUBSTITUTE(SUBSTITUTE(SUBSTITUTE(SUBSTITUTE(SUBSTITUTE(SUBSTITUTE(SUBSTITUTE(SUBSTITUTE(SUBSTITUTE(DV76,
IF($CH76=-1,"",VLOOKUP($BN76,구글언어코드!$K:$L,2,0)),IF($CH76=-1,"",MID($AQ76,$CH76,$DB76-$CH76+1))),
IF($CI76=-1,"",VLOOKUP($BO76,구글언어코드!$K:$L,2,0)),IF($CI76=-1,"",MID($AQ76,$CI76,$DC76-$CI76+1))),
IF($CJ76=-1,"",VLOOKUP($BP76,구글언어코드!$K:$L,2,0)),IF($CJ76=-1,"",MID($AQ76,$CJ76,$DD76-$CJ76+1))),
IF($CK76=-1,"",VLOOKUP($BQ76,구글언어코드!$K:$L,2,0)),IF($CK76=-1,"",MID($AQ76,$CK76,$DE76-$CK76+1))),
IF($CL76=-1,"",VLOOKUP($BR76,구글언어코드!$K:$L,2,0)),IF($CL76=-1,"",MID($AQ76,$CL76,$DF76-$CL76+1))),
IF($CM76=-1,"",VLOOKUP($BS76,구글언어코드!$K:$L,2,0)),IF($CM76=-1,"",MID($AQ76,$CM76,$DG76-$CM76+1))),
IF($CN76=-1,"",VLOOKUP($BT76,구글언어코드!$K:$L,2,0)),IF($CN76=-1,"",MID($AQ76,$CN76,$DH76-$CN76+1))),
IF($CO76=-1,"",VLOOKUP($BU76,구글언어코드!$K:$L,2,0)),IF($CO76=-1,"",MID($AQ76,$CO76,$DI76-$CO76+1))),
IF($CP76=-1,"",VLOOKUP($BV76,구글언어코드!$K:$L,2,0)),IF($CP76=-1,"",MID($AQ76,$CP76,$DJ76-$CP76+1))),
IF($CQ76=-1,"",VLOOKUP($BW76,구글언어코드!$K:$L,2,0)),IF($CQ76=-1,"",MID($AQ76,$CQ76,$DK76-$CQ76+1))),
IF($CR76=-1,"",VLOOKUP($BX76,구글언어코드!$K:$L,2,0)),IF($CR76=-1,"",MID($AQ76,$CR76,$DL76-$CR76+1))),
IF($CS76=-1,"",VLOOKUP($BY76,구글언어코드!$K:$L,2,0)),IF($CS76=-1,"",MID($AQ76,$CS76,$DM76-$CS76+1))),
IF($CT76=-1,"",VLOOKUP($BZ76,구글언어코드!$K:$L,2,0)),IF($CT76=-1,"",MID($AQ76,$CT76,$DN76-$CT76+1))),
IF($CU76=-1,"",VLOOKUP($CA76,구글언어코드!$K:$L,2,0)),IF($CU76=-1,"",MID($AQ76,$CU76,$DO76-$CU76+1))),
IF($CV76=-1,"",VLOOKUP($CB76,구글언어코드!$K:$L,2,0)),IF($CV76=-1,"",MID($AQ76,$CV76,$DP76-$CV76+1))),
IF($CW76=-1,"",VLOOKUP($CC76,구글언어코드!$K:$L,2,0)),IF($CW76=-1,"",MID($AQ76,$CW76,$DQ76-$CW76+1))),
IF($CX76=-1,"",VLOOKUP($CD76,구글언어코드!$K:$L,2,0)),IF($CX76=-1,"",MID($AQ76,$CX76,$DR76-$CX76+1))),
IF($CY76=-1,"",VLOOKUP($CE76,구글언어코드!$K:$L,2,0)),IF($CY76=-1,"",MID($AQ76,$CY76,$DS76-$CY76+1))),
IF($CZ76=-1,"",VLOOKUP($CF76,구글언어코드!$K:$L,2,0)),IF($CZ76=-1,"",MID($AQ76,$CZ76,$DT76-$CZ76+1))),
IF($DA76=-1,"",VLOOKUP($CG76,구글언어코드!$K:$L,2,0)),IF($DA76=-1,"",MID($AQ76,$DA76,$DU76-$DA76+1)))</f>
        <v>Available after completing the training chapter</v>
      </c>
      <c r="DX76">
        <f>IF(LEN(C76)-LEN(SUBSTITUTE(C76,"}",""))&lt;&gt;LEN(C76)-LEN(SUBSTITUTE(C76,"{","")),"괄호이상",(LEN(C76)-LEN(SUBSTITUTE(C76,"}",""))))</f>
        <v>0</v>
      </c>
      <c r="DY76">
        <f>IF(LEN(H76)-LEN(SUBSTITUTE(H76,"}",""))&lt;&gt;LEN(H76)-LEN(SUBSTITUTE(H76,"{","")),"괄호이상",(LEN(H76)-LEN(SUBSTITUTE(H76,"}",""))))</f>
        <v>0</v>
      </c>
      <c r="DZ76">
        <f>IF(LEN(O76)-LEN(SUBSTITUTE(O76,"}",""))&lt;&gt;LEN(O76)-LEN(SUBSTITUTE(O76,"{","")),"괄호이상",(LEN(O76)-LEN(SUBSTITUTE(O76,"}",""))))</f>
        <v>0</v>
      </c>
      <c r="EA76">
        <f>IF(LEN(P76)-LEN(SUBSTITUTE(P76,"}",""))&lt;&gt;LEN(P76)-LEN(SUBSTITUTE(P76,"{","")),"괄호이상",(LEN(P76)-LEN(SUBSTITUTE(P76,"}",""))))</f>
        <v>0</v>
      </c>
      <c r="EB76">
        <f>IF(LEN(Q76)-LEN(SUBSTITUTE(Q76,"}",""))&lt;&gt;LEN(Q76)-LEN(SUBSTITUTE(Q76,"{","")),"괄호이상",(LEN(Q76)-LEN(SUBSTITUTE(Q76,"}",""))))</f>
        <v>0</v>
      </c>
      <c r="EC76">
        <f>IF(LEN(R76)-LEN(SUBSTITUTE(R76,"}",""))&lt;&gt;LEN(R76)-LEN(SUBSTITUTE(R76,"{","")),"괄호이상",(LEN(R76)-LEN(SUBSTITUTE(R76,"}",""))))</f>
        <v>0</v>
      </c>
      <c r="ED76">
        <f>IF(LEN(S76)-LEN(SUBSTITUTE(S76,"}",""))&lt;&gt;LEN(S76)-LEN(SUBSTITUTE(S76,"{","")),"괄호이상",(LEN(S76)-LEN(SUBSTITUTE(S76,"}",""))))</f>
        <v>0</v>
      </c>
      <c r="EE76">
        <f>IF(LEN(T76)-LEN(SUBSTITUTE(T76,"}",""))&lt;&gt;LEN(T76)-LEN(SUBSTITUTE(T76,"{","")),"괄호이상",(LEN(T76)-LEN(SUBSTITUTE(T76,"}",""))))</f>
        <v>0</v>
      </c>
      <c r="EF76">
        <f>IF(LEN(U76)-LEN(SUBSTITUTE(U76,"}",""))&lt;&gt;LEN(U76)-LEN(SUBSTITUTE(U76,"{","")),"괄호이상",(LEN(U76)-LEN(SUBSTITUTE(U76,"}",""))))</f>
        <v>0</v>
      </c>
      <c r="EG76">
        <f>IF(LEN(V76)-LEN(SUBSTITUTE(V76,"}",""))&lt;&gt;LEN(V76)-LEN(SUBSTITUTE(V76,"{","")),"괄호이상",(LEN(V76)-LEN(SUBSTITUTE(V76,"}",""))))</f>
        <v>0</v>
      </c>
      <c r="EH76">
        <f>IF(LEN(W76)-LEN(SUBSTITUTE(W76,"}",""))&lt;&gt;LEN(W76)-LEN(SUBSTITUTE(W76,"{","")),"괄호이상",(LEN(W76)-LEN(SUBSTITUTE(W76,"}",""))))</f>
        <v>0</v>
      </c>
      <c r="EI76">
        <f>IF(LEN(X76)-LEN(SUBSTITUTE(X76,"}",""))&lt;&gt;LEN(X76)-LEN(SUBSTITUTE(X76,"{","")),"괄호이상",(LEN(X76)-LEN(SUBSTITUTE(X76,"}",""))))</f>
        <v>0</v>
      </c>
      <c r="EJ76">
        <f>IF(LEN(Y76)-LEN(SUBSTITUTE(Y76,"}",""))&lt;&gt;LEN(Y76)-LEN(SUBSTITUTE(Y76,"{","")),"괄호이상",(LEN(Y76)-LEN(SUBSTITUTE(Y76,"}",""))))</f>
        <v>0</v>
      </c>
      <c r="EK76">
        <f>IF(LEN(Z76)-LEN(SUBSTITUTE(Z76,"}",""))&lt;&gt;LEN(Z76)-LEN(SUBSTITUTE(Z76,"{","")),"괄호이상",(LEN(Z76)-LEN(SUBSTITUTE(Z76,"}",""))))</f>
        <v>0</v>
      </c>
      <c r="EL76">
        <f>IF(LEN(AA76)-LEN(SUBSTITUTE(AA76,"}",""))&lt;&gt;LEN(AA76)-LEN(SUBSTITUTE(AA76,"{","")),"괄호이상",(LEN(AA76)-LEN(SUBSTITUTE(AA76,"}",""))))</f>
        <v>0</v>
      </c>
      <c r="EM76">
        <f>IF(LEN(AB76)-LEN(SUBSTITUTE(AB76,"}",""))&lt;&gt;LEN(AB76)-LEN(SUBSTITUTE(AB76,"{","")),"괄호이상",(LEN(AB76)-LEN(SUBSTITUTE(AB76,"}",""))))</f>
        <v>0</v>
      </c>
      <c r="EN76">
        <f>IF(LEN(AC76)-LEN(SUBSTITUTE(AC76,"}",""))&lt;&gt;LEN(AC76)-LEN(SUBSTITUTE(AC76,"{","")),"괄호이상",(LEN(AC76)-LEN(SUBSTITUTE(AC76,"}",""))))</f>
        <v>0</v>
      </c>
      <c r="EO76">
        <f>IF(LEN(AD76)-LEN(SUBSTITUTE(AD76,"}",""))&lt;&gt;LEN(AD76)-LEN(SUBSTITUTE(AD76,"{","")),"괄호이상",(LEN(AD76)-LEN(SUBSTITUTE(AD76,"}",""))))</f>
        <v>0</v>
      </c>
      <c r="EP76">
        <f>IF(LEN(AE76)-LEN(SUBSTITUTE(AE76,"}",""))&lt;&gt;LEN(AE76)-LEN(SUBSTITUTE(AE76,"{","")),"괄호이상",(LEN(AE76)-LEN(SUBSTITUTE(AE76,"}",""))))</f>
        <v>0</v>
      </c>
      <c r="EQ76">
        <f>IF(LEN(AF76)-LEN(SUBSTITUTE(AF76,"}",""))&lt;&gt;LEN(AF76)-LEN(SUBSTITUTE(AF76,"{","")),"괄호이상",(LEN(AF76)-LEN(SUBSTITUTE(AF76,"}",""))))</f>
        <v>0</v>
      </c>
      <c r="ER76">
        <f>IF(LEN(AG76)-LEN(SUBSTITUTE(AG76,"}",""))&lt;&gt;LEN(AG76)-LEN(SUBSTITUTE(AG76,"{","")),"괄호이상",(LEN(AG76)-LEN(SUBSTITUTE(AG76,"}",""))))</f>
        <v>0</v>
      </c>
      <c r="ES76">
        <f>IF(LEN(AH76)-LEN(SUBSTITUTE(AH76,"}",""))&lt;&gt;LEN(AH76)-LEN(SUBSTITUTE(AH76,"{","")),"괄호이상",(LEN(AH76)-LEN(SUBSTITUTE(AH76,"}",""))))</f>
        <v>0</v>
      </c>
      <c r="ET76">
        <f>IF(LEN(AI76)-LEN(SUBSTITUTE(AI76,"}",""))&lt;&gt;LEN(AI76)-LEN(SUBSTITUTE(AI76,"{","")),"괄호이상",(LEN(AI76)-LEN(SUBSTITUTE(AI76,"}",""))))</f>
        <v>0</v>
      </c>
      <c r="EU76">
        <f>IF(LEN(AJ76)-LEN(SUBSTITUTE(AJ76,"}",""))&lt;&gt;LEN(AJ76)-LEN(SUBSTITUTE(AJ76,"{","")),"괄호이상",(LEN(AJ76)-LEN(SUBSTITUTE(AJ76,"}",""))))</f>
        <v>0</v>
      </c>
      <c r="EV76">
        <f>IF(LEN(AK76)-LEN(SUBSTITUTE(AK76,"}",""))&lt;&gt;LEN(AK76)-LEN(SUBSTITUTE(AK76,"{","")),"괄호이상",(LEN(AK76)-LEN(SUBSTITUTE(AK76,"}",""))))</f>
        <v>0</v>
      </c>
      <c r="EW76">
        <f>IF(LEN(AL76)-LEN(SUBSTITUTE(AL76,"}",""))&lt;&gt;LEN(AL76)-LEN(SUBSTITUTE(AL76,"{","")),"괄호이상",(LEN(AL76)-LEN(SUBSTITUTE(AL76,"}",""))))</f>
        <v>0</v>
      </c>
      <c r="EX76">
        <f>IF(LEN(AM76)-LEN(SUBSTITUTE(AM76,"}",""))&lt;&gt;LEN(AM76)-LEN(SUBSTITUTE(AM76,"{","")),"괄호이상",(LEN(AM76)-LEN(SUBSTITUTE(AM76,"}",""))))</f>
        <v>0</v>
      </c>
      <c r="EY76">
        <f>IF(LEN(AN76)-LEN(SUBSTITUTE(AN76,"}",""))&lt;&gt;LEN(AN76)-LEN(SUBSTITUTE(AN76,"{","")),"괄호이상",(LEN(AN76)-LEN(SUBSTITUTE(AN76,"}",""))))</f>
        <v>0</v>
      </c>
      <c r="EZ76">
        <f>IF(LEN(AO76)-LEN(SUBSTITUTE(AO76,"}",""))&lt;&gt;LEN(AO76)-LEN(SUBSTITUTE(AO76,"{","")),"괄호이상",(LEN(AO76)-LEN(SUBSTITUTE(AO76,"}",""))))</f>
        <v>0</v>
      </c>
      <c r="FA76">
        <f>IF(LEN(AP76)-LEN(SUBSTITUTE(AP76,"}",""))&lt;&gt;LEN(AP76)-LEN(SUBSTITUTE(AP76,"{","")),"괄호이상",(LEN(AP76)-LEN(SUBSTITUTE(AP76,"}",""))))</f>
        <v>0</v>
      </c>
      <c r="FB76" t="str">
        <f t="array" ref="FB76">IF(SUM(IF($DX76-DX76:FA76&gt;0,1,0))&gt;0,"여기","")</f>
        <v/>
      </c>
      <c r="FC76">
        <f>IF(LEN(C76)-LEN(SUBSTITUTE(C76,"&gt;",""))&lt;&gt;LEN(C76)-LEN(SUBSTITUTE(C76,"&lt;","")),"괄호이상",(LEN(C76)-LEN(SUBSTITUTE(C76,"&gt;","")))/2)</f>
        <v>0</v>
      </c>
      <c r="FD76">
        <f>IF(LEN(H76)-LEN(SUBSTITUTE(H76,"&gt;",""))&lt;&gt;LEN(H76)-LEN(SUBSTITUTE(H76,"&lt;","")),"괄호이상",(LEN(H76)-LEN(SUBSTITUTE(H76,"&gt;","")))/2)</f>
        <v>0</v>
      </c>
      <c r="FE76">
        <f>IF(LEN(O76)-LEN(SUBSTITUTE(O76,"&gt;",""))&lt;&gt;LEN(O76)-LEN(SUBSTITUTE(O76,"&lt;","")),"괄호이상",(LEN(O76)-LEN(SUBSTITUTE(O76,"&gt;","")))/2)</f>
        <v>0</v>
      </c>
      <c r="FF76">
        <f>IF(LEN(P76)-LEN(SUBSTITUTE(P76,"&gt;",""))&lt;&gt;LEN(P76)-LEN(SUBSTITUTE(P76,"&lt;","")),"괄호이상",(LEN(P76)-LEN(SUBSTITUTE(P76,"&gt;","")))/2)</f>
        <v>0</v>
      </c>
      <c r="FG76">
        <f>IF(LEN(Q76)-LEN(SUBSTITUTE(Q76,"&gt;",""))&lt;&gt;LEN(Q76)-LEN(SUBSTITUTE(Q76,"&lt;","")),"괄호이상",(LEN(Q76)-LEN(SUBSTITUTE(Q76,"&gt;","")))/2)</f>
        <v>0</v>
      </c>
      <c r="FH76">
        <f>IF(LEN(R76)-LEN(SUBSTITUTE(R76,"&gt;",""))&lt;&gt;LEN(R76)-LEN(SUBSTITUTE(R76,"&lt;","")),"괄호이상",(LEN(R76)-LEN(SUBSTITUTE(R76,"&gt;","")))/2)</f>
        <v>0</v>
      </c>
      <c r="FI76">
        <f>IF(LEN(S76)-LEN(SUBSTITUTE(S76,"&gt;",""))&lt;&gt;LEN(S76)-LEN(SUBSTITUTE(S76,"&lt;","")),"괄호이상",(LEN(S76)-LEN(SUBSTITUTE(S76,"&gt;","")))/2)</f>
        <v>0</v>
      </c>
      <c r="FJ76">
        <f>IF(LEN(T76)-LEN(SUBSTITUTE(T76,"&gt;",""))&lt;&gt;LEN(T76)-LEN(SUBSTITUTE(T76,"&lt;","")),"괄호이상",(LEN(T76)-LEN(SUBSTITUTE(T76,"&gt;","")))/2)</f>
        <v>0</v>
      </c>
      <c r="FK76">
        <f>IF(LEN(U76)-LEN(SUBSTITUTE(U76,"&gt;",""))&lt;&gt;LEN(U76)-LEN(SUBSTITUTE(U76,"&lt;","")),"괄호이상",(LEN(U76)-LEN(SUBSTITUTE(U76,"&gt;","")))/2)</f>
        <v>0</v>
      </c>
      <c r="FL76">
        <f>IF(LEN(V76)-LEN(SUBSTITUTE(V76,"&gt;",""))&lt;&gt;LEN(V76)-LEN(SUBSTITUTE(V76,"&lt;","")),"괄호이상",(LEN(V76)-LEN(SUBSTITUTE(V76,"&gt;","")))/2)</f>
        <v>0</v>
      </c>
      <c r="FM76">
        <f>IF(LEN(W76)-LEN(SUBSTITUTE(W76,"&gt;",""))&lt;&gt;LEN(W76)-LEN(SUBSTITUTE(W76,"&lt;","")),"괄호이상",(LEN(W76)-LEN(SUBSTITUTE(W76,"&gt;","")))/2)</f>
        <v>0</v>
      </c>
      <c r="FN76">
        <f>IF(LEN(X76)-LEN(SUBSTITUTE(X76,"&gt;",""))&lt;&gt;LEN(X76)-LEN(SUBSTITUTE(X76,"&lt;","")),"괄호이상",(LEN(X76)-LEN(SUBSTITUTE(X76,"&gt;","")))/2)</f>
        <v>0</v>
      </c>
      <c r="FO76">
        <f>IF(LEN(Y76)-LEN(SUBSTITUTE(Y76,"&gt;",""))&lt;&gt;LEN(Y76)-LEN(SUBSTITUTE(Y76,"&lt;","")),"괄호이상",(LEN(Y76)-LEN(SUBSTITUTE(Y76,"&gt;","")))/2)</f>
        <v>0</v>
      </c>
      <c r="FP76">
        <f>IF(LEN(Z76)-LEN(SUBSTITUTE(Z76,"&gt;",""))&lt;&gt;LEN(Z76)-LEN(SUBSTITUTE(Z76,"&lt;","")),"괄호이상",(LEN(Z76)-LEN(SUBSTITUTE(Z76,"&gt;","")))/2)</f>
        <v>0</v>
      </c>
      <c r="FQ76">
        <f>IF(LEN(AA76)-LEN(SUBSTITUTE(AA76,"&gt;",""))&lt;&gt;LEN(AA76)-LEN(SUBSTITUTE(AA76,"&lt;","")),"괄호이상",(LEN(AA76)-LEN(SUBSTITUTE(AA76,"&gt;","")))/2)</f>
        <v>0</v>
      </c>
      <c r="FR76">
        <f>IF(LEN(AB76)-LEN(SUBSTITUTE(AB76,"&gt;",""))&lt;&gt;LEN(AB76)-LEN(SUBSTITUTE(AB76,"&lt;","")),"괄호이상",(LEN(AB76)-LEN(SUBSTITUTE(AB76,"&gt;","")))/2)</f>
        <v>0</v>
      </c>
      <c r="FS76">
        <f>IF(LEN(AC76)-LEN(SUBSTITUTE(AC76,"&gt;",""))&lt;&gt;LEN(AC76)-LEN(SUBSTITUTE(AC76,"&lt;","")),"괄호이상",(LEN(AC76)-LEN(SUBSTITUTE(AC76,"&gt;","")))/2)</f>
        <v>0</v>
      </c>
      <c r="FT76">
        <f>IF(LEN(AD76)-LEN(SUBSTITUTE(AD76,"&gt;",""))&lt;&gt;LEN(AD76)-LEN(SUBSTITUTE(AD76,"&lt;","")),"괄호이상",(LEN(AD76)-LEN(SUBSTITUTE(AD76,"&gt;","")))/2)</f>
        <v>0</v>
      </c>
      <c r="FU76">
        <f>IF(LEN(AE76)-LEN(SUBSTITUTE(AE76,"&gt;",""))&lt;&gt;LEN(AE76)-LEN(SUBSTITUTE(AE76,"&lt;","")),"괄호이상",(LEN(AE76)-LEN(SUBSTITUTE(AE76,"&gt;","")))/2)</f>
        <v>0</v>
      </c>
      <c r="FV76">
        <f>IF(LEN(AF76)-LEN(SUBSTITUTE(AF76,"&gt;",""))&lt;&gt;LEN(AF76)-LEN(SUBSTITUTE(AF76,"&lt;","")),"괄호이상",(LEN(AF76)-LEN(SUBSTITUTE(AF76,"&gt;","")))/2)</f>
        <v>0</v>
      </c>
      <c r="FW76">
        <f>IF(LEN(AG76)-LEN(SUBSTITUTE(AG76,"&gt;",""))&lt;&gt;LEN(AG76)-LEN(SUBSTITUTE(AG76,"&lt;","")),"괄호이상",(LEN(AG76)-LEN(SUBSTITUTE(AG76,"&gt;","")))/2)</f>
        <v>0</v>
      </c>
      <c r="FX76">
        <f>IF(LEN(AH76)-LEN(SUBSTITUTE(AH76,"&gt;",""))&lt;&gt;LEN(AH76)-LEN(SUBSTITUTE(AH76,"&lt;","")),"괄호이상",(LEN(AH76)-LEN(SUBSTITUTE(AH76,"&gt;","")))/2)</f>
        <v>0</v>
      </c>
      <c r="FY76">
        <f>IF(LEN(AI76)-LEN(SUBSTITUTE(AI76,"&gt;",""))&lt;&gt;LEN(AI76)-LEN(SUBSTITUTE(AI76,"&lt;","")),"괄호이상",(LEN(AI76)-LEN(SUBSTITUTE(AI76,"&gt;","")))/2)</f>
        <v>0</v>
      </c>
      <c r="FZ76">
        <f>IF(LEN(AJ76)-LEN(SUBSTITUTE(AJ76,"&gt;",""))&lt;&gt;LEN(AJ76)-LEN(SUBSTITUTE(AJ76,"&lt;","")),"괄호이상",(LEN(AJ76)-LEN(SUBSTITUTE(AJ76,"&gt;","")))/2)</f>
        <v>0</v>
      </c>
      <c r="GA76">
        <f>IF(LEN(AK76)-LEN(SUBSTITUTE(AK76,"&gt;",""))&lt;&gt;LEN(AK76)-LEN(SUBSTITUTE(AK76,"&lt;","")),"괄호이상",(LEN(AK76)-LEN(SUBSTITUTE(AK76,"&gt;","")))/2)</f>
        <v>0</v>
      </c>
      <c r="GB76">
        <f>IF(LEN(AL76)-LEN(SUBSTITUTE(AL76,"&gt;",""))&lt;&gt;LEN(AL76)-LEN(SUBSTITUTE(AL76,"&lt;","")),"괄호이상",(LEN(AL76)-LEN(SUBSTITUTE(AL76,"&gt;","")))/2)</f>
        <v>0</v>
      </c>
      <c r="GC76">
        <f>IF(LEN(AM76)-LEN(SUBSTITUTE(AM76,"&gt;",""))&lt;&gt;LEN(AM76)-LEN(SUBSTITUTE(AM76,"&lt;","")),"괄호이상",(LEN(AM76)-LEN(SUBSTITUTE(AM76,"&gt;","")))/2)</f>
        <v>0</v>
      </c>
      <c r="GD76">
        <f>IF(LEN(AN76)-LEN(SUBSTITUTE(AN76,"&gt;",""))&lt;&gt;LEN(AN76)-LEN(SUBSTITUTE(AN76,"&lt;","")),"괄호이상",(LEN(AN76)-LEN(SUBSTITUTE(AN76,"&gt;","")))/2)</f>
        <v>0</v>
      </c>
      <c r="GE76">
        <f>IF(LEN(AO76)-LEN(SUBSTITUTE(AO76,"&gt;",""))&lt;&gt;LEN(AO76)-LEN(SUBSTITUTE(AO76,"&lt;","")),"괄호이상",(LEN(AO76)-LEN(SUBSTITUTE(AO76,"&gt;","")))/2)</f>
        <v>0</v>
      </c>
      <c r="GF76">
        <f>IF(LEN(AP76)-LEN(SUBSTITUTE(AP76,"&gt;",""))&lt;&gt;LEN(AP76)-LEN(SUBSTITUTE(AP76,"&lt;","")),"괄호이상",(LEN(AP76)-LEN(SUBSTITUTE(AP76,"&gt;","")))/2)</f>
        <v>0</v>
      </c>
      <c r="GG76" t="str">
        <f t="array" ref="GG76">IF(SUM(IF($FC76-FC76:GF76&gt;0,1,0))&gt;0,"여기","")</f>
        <v/>
      </c>
      <c r="GH76" t="str">
        <f t="shared" si="81"/>
        <v/>
      </c>
    </row>
    <row r="77" spans="1:190" x14ac:dyDescent="0.3">
      <c r="A77" t="s">
        <v>949</v>
      </c>
      <c r="B77">
        <f t="shared" si="55"/>
        <v>1</v>
      </c>
      <c r="C77" t="s">
        <v>987</v>
      </c>
      <c r="E77" t="str">
        <f t="shared" si="56"/>
        <v>다운로드 완료 후 진행 가능합니다</v>
      </c>
      <c r="G77" t="s">
        <v>1974</v>
      </c>
      <c r="H77" t="s">
        <v>4171</v>
      </c>
      <c r="J77" s="1" t="str">
        <f t="shared" si="57"/>
        <v>Available after the download</v>
      </c>
      <c r="L77">
        <v>1</v>
      </c>
      <c r="M77">
        <v>1</v>
      </c>
      <c r="O77" t="s">
        <v>5503</v>
      </c>
      <c r="P77" t="s">
        <v>5504</v>
      </c>
      <c r="Q77" t="s">
        <v>5505</v>
      </c>
      <c r="R77" t="s">
        <v>5512</v>
      </c>
      <c r="S77" t="s">
        <v>5513</v>
      </c>
      <c r="T77" t="s">
        <v>5517</v>
      </c>
      <c r="U77" t="s">
        <v>5518</v>
      </c>
      <c r="V77" t="s">
        <v>5523</v>
      </c>
      <c r="W77" t="s">
        <v>5525</v>
      </c>
      <c r="X77" s="20" t="s">
        <v>5527</v>
      </c>
      <c r="Y77" t="s">
        <v>5530</v>
      </c>
      <c r="Z77" t="s">
        <v>5521</v>
      </c>
      <c r="AA77" s="20" t="s">
        <v>5506</v>
      </c>
      <c r="AB77" t="s">
        <v>5507</v>
      </c>
      <c r="AC77" t="s">
        <v>5508</v>
      </c>
      <c r="AD77" t="s">
        <v>5509</v>
      </c>
      <c r="AE77" t="s">
        <v>5510</v>
      </c>
      <c r="AF77" t="s">
        <v>5511</v>
      </c>
      <c r="AG77" t="s">
        <v>5514</v>
      </c>
      <c r="AH77" s="20" t="s">
        <v>5515</v>
      </c>
      <c r="AI77" t="s">
        <v>5516</v>
      </c>
      <c r="AJ77" t="s">
        <v>5519</v>
      </c>
      <c r="AK77" t="s">
        <v>5520</v>
      </c>
      <c r="AL77" t="s">
        <v>5522</v>
      </c>
      <c r="AM77" t="s">
        <v>5524</v>
      </c>
      <c r="AN77" t="s">
        <v>5526</v>
      </c>
      <c r="AO77" t="s">
        <v>5528</v>
      </c>
      <c r="AP77" t="s">
        <v>5529</v>
      </c>
      <c r="AQ77" t="str">
        <f t="shared" si="80"/>
        <v>Available after the download</v>
      </c>
      <c r="AR77">
        <f t="shared" si="58"/>
        <v>0</v>
      </c>
      <c r="AS77">
        <f t="shared" si="59"/>
        <v>0</v>
      </c>
      <c r="AT77">
        <f t="shared" ca="1" si="60"/>
        <v>-1</v>
      </c>
      <c r="AU77">
        <f t="shared" ca="1" si="61"/>
        <v>-1</v>
      </c>
      <c r="AV77">
        <f t="shared" ca="1" si="62"/>
        <v>-1</v>
      </c>
      <c r="AW77">
        <f t="shared" ca="1" si="63"/>
        <v>-1</v>
      </c>
      <c r="AX77">
        <f t="shared" ca="1" si="64"/>
        <v>-1</v>
      </c>
      <c r="AY77">
        <f t="shared" ca="1" si="65"/>
        <v>-1</v>
      </c>
      <c r="AZ77">
        <f t="shared" ca="1" si="66"/>
        <v>-1</v>
      </c>
      <c r="BA77">
        <f t="shared" ca="1" si="67"/>
        <v>-1</v>
      </c>
      <c r="BB77">
        <f t="shared" ca="1" si="68"/>
        <v>-1</v>
      </c>
      <c r="BC77">
        <f t="shared" ca="1" si="69"/>
        <v>-1</v>
      </c>
      <c r="BD77">
        <f t="shared" ca="1" si="70"/>
        <v>-1</v>
      </c>
      <c r="BE77">
        <f t="shared" ca="1" si="71"/>
        <v>-1</v>
      </c>
      <c r="BF77">
        <f t="shared" ca="1" si="72"/>
        <v>-1</v>
      </c>
      <c r="BG77">
        <f t="shared" ca="1" si="73"/>
        <v>-1</v>
      </c>
      <c r="BH77">
        <f t="shared" ca="1" si="74"/>
        <v>-1</v>
      </c>
      <c r="BI77">
        <f t="shared" ca="1" si="75"/>
        <v>-1</v>
      </c>
      <c r="BJ77">
        <f t="shared" ca="1" si="76"/>
        <v>-1</v>
      </c>
      <c r="BK77">
        <f t="shared" ca="1" si="77"/>
        <v>-1</v>
      </c>
      <c r="BL77">
        <f t="shared" ca="1" si="78"/>
        <v>-1</v>
      </c>
      <c r="BM77">
        <f t="shared" ca="1" si="79"/>
        <v>-1</v>
      </c>
      <c r="BN77">
        <f ca="1">IF(AT77=-1,-1,COUNTIF($AT77:AT77,AT77)+IF(AT77=0,50,0))</f>
        <v>-1</v>
      </c>
      <c r="BO77">
        <f ca="1">IF(AU77=-1,-1,COUNTIF($AT77:AU77,AU77)+IF(AU77=0,50,0))</f>
        <v>-1</v>
      </c>
      <c r="BP77">
        <f ca="1">IF(AV77=-1,-1,COUNTIF($AT77:AV77,AV77)+IF(AV77=0,50,0))</f>
        <v>-1</v>
      </c>
      <c r="BQ77">
        <f ca="1">IF(AW77=-1,-1,COUNTIF($AT77:AW77,AW77)+IF(AW77=0,50,0))</f>
        <v>-1</v>
      </c>
      <c r="BR77">
        <f ca="1">IF(AX77=-1,-1,COUNTIF($AT77:AX77,AX77)+IF(AX77=0,50,0))</f>
        <v>-1</v>
      </c>
      <c r="BS77">
        <f ca="1">IF(AY77=-1,-1,COUNTIF($AT77:AY77,AY77)+IF(AY77=0,50,0))</f>
        <v>-1</v>
      </c>
      <c r="BT77">
        <f ca="1">IF(AZ77=-1,-1,COUNTIF($AT77:AZ77,AZ77)+IF(AZ77=0,50,0))</f>
        <v>-1</v>
      </c>
      <c r="BU77">
        <f ca="1">IF(BA77=-1,-1,COUNTIF($AT77:BA77,BA77)+IF(BA77=0,50,0))</f>
        <v>-1</v>
      </c>
      <c r="BV77">
        <f ca="1">IF(BB77=-1,-1,COUNTIF($AT77:BB77,BB77)+IF(BB77=0,50,0))</f>
        <v>-1</v>
      </c>
      <c r="BW77">
        <f ca="1">IF(BC77=-1,-1,COUNTIF($AT77:BC77,BC77)+IF(BC77=0,50,0))</f>
        <v>-1</v>
      </c>
      <c r="BX77">
        <f ca="1">IF(BD77=-1,-1,COUNTIF($AT77:BD77,BD77)+IF(BD77=0,50,0))</f>
        <v>-1</v>
      </c>
      <c r="BY77">
        <f ca="1">IF(BE77=-1,-1,COUNTIF($AT77:BE77,BE77)+IF(BE77=0,50,0))</f>
        <v>-1</v>
      </c>
      <c r="BZ77">
        <f ca="1">IF(BF77=-1,-1,COUNTIF($AT77:BF77,BF77)+IF(BF77=0,50,0))</f>
        <v>-1</v>
      </c>
      <c r="CA77">
        <f ca="1">IF(BG77=-1,-1,COUNTIF($AT77:BG77,BG77)+IF(BG77=0,50,0))</f>
        <v>-1</v>
      </c>
      <c r="CB77">
        <f ca="1">IF(BH77=-1,-1,COUNTIF($AT77:BH77,BH77)+IF(BH77=0,50,0))</f>
        <v>-1</v>
      </c>
      <c r="CC77">
        <f ca="1">IF(BI77=-1,-1,COUNTIF($AT77:BI77,BI77)+IF(BI77=0,50,0))</f>
        <v>-1</v>
      </c>
      <c r="CD77">
        <f ca="1">IF(BJ77=-1,-1,COUNTIF($AT77:BJ77,BJ77)+IF(BJ77=0,50,0))</f>
        <v>-1</v>
      </c>
      <c r="CE77">
        <f ca="1">IF(BK77=-1,-1,COUNTIF($AT77:BK77,BK77)+IF(BK77=0,50,0))</f>
        <v>-1</v>
      </c>
      <c r="CF77">
        <f ca="1">IF(BL77=-1,-1,COUNTIF($AT77:BL77,BL77)+IF(BL77=0,50,0))</f>
        <v>-1</v>
      </c>
      <c r="CG77">
        <f ca="1">IF(BM77=-1,-1,COUNTIF($AT77:BM77,BM77)+IF(BM77=0,50,0))</f>
        <v>-1</v>
      </c>
      <c r="CH77">
        <f t="shared" ca="1" si="83"/>
        <v>-1</v>
      </c>
      <c r="CI77">
        <f t="shared" ca="1" si="83"/>
        <v>-1</v>
      </c>
      <c r="CJ77">
        <f t="shared" ca="1" si="83"/>
        <v>-1</v>
      </c>
      <c r="CK77">
        <f t="shared" ca="1" si="83"/>
        <v>-1</v>
      </c>
      <c r="CL77">
        <f t="shared" ca="1" si="83"/>
        <v>-1</v>
      </c>
      <c r="CM77">
        <f t="shared" ca="1" si="83"/>
        <v>-1</v>
      </c>
      <c r="CN77">
        <f t="shared" ca="1" si="83"/>
        <v>-1</v>
      </c>
      <c r="CO77">
        <f t="shared" ca="1" si="83"/>
        <v>-1</v>
      </c>
      <c r="CP77">
        <f t="shared" ca="1" si="83"/>
        <v>-1</v>
      </c>
      <c r="CQ77">
        <f t="shared" ca="1" si="83"/>
        <v>-1</v>
      </c>
      <c r="CR77">
        <f t="shared" ca="1" si="84"/>
        <v>-1</v>
      </c>
      <c r="CS77">
        <f t="shared" ca="1" si="84"/>
        <v>-1</v>
      </c>
      <c r="CT77">
        <f t="shared" ca="1" si="84"/>
        <v>-1</v>
      </c>
      <c r="CU77">
        <f t="shared" ca="1" si="84"/>
        <v>-1</v>
      </c>
      <c r="CV77">
        <f t="shared" ca="1" si="84"/>
        <v>-1</v>
      </c>
      <c r="CW77">
        <f t="shared" ca="1" si="84"/>
        <v>-1</v>
      </c>
      <c r="CX77">
        <f t="shared" ca="1" si="84"/>
        <v>-1</v>
      </c>
      <c r="CY77">
        <f t="shared" ca="1" si="84"/>
        <v>-1</v>
      </c>
      <c r="CZ77">
        <f t="shared" ca="1" si="84"/>
        <v>-1</v>
      </c>
      <c r="DA77">
        <f t="shared" ca="1" si="84"/>
        <v>-1</v>
      </c>
      <c r="DB77">
        <f t="shared" ca="1" si="85"/>
        <v>-1</v>
      </c>
      <c r="DC77">
        <f t="shared" ca="1" si="85"/>
        <v>-1</v>
      </c>
      <c r="DD77">
        <f t="shared" ca="1" si="85"/>
        <v>-1</v>
      </c>
      <c r="DE77">
        <f t="shared" ca="1" si="85"/>
        <v>-1</v>
      </c>
      <c r="DF77">
        <f t="shared" ca="1" si="85"/>
        <v>-1</v>
      </c>
      <c r="DG77">
        <f t="shared" ca="1" si="85"/>
        <v>-1</v>
      </c>
      <c r="DH77">
        <f t="shared" ca="1" si="85"/>
        <v>-1</v>
      </c>
      <c r="DI77">
        <f t="shared" ca="1" si="85"/>
        <v>-1</v>
      </c>
      <c r="DJ77">
        <f t="shared" ca="1" si="85"/>
        <v>-1</v>
      </c>
      <c r="DK77">
        <f t="shared" ca="1" si="85"/>
        <v>-1</v>
      </c>
      <c r="DL77">
        <f t="shared" ca="1" si="86"/>
        <v>-1</v>
      </c>
      <c r="DM77">
        <f t="shared" ca="1" si="86"/>
        <v>-1</v>
      </c>
      <c r="DN77">
        <f t="shared" ca="1" si="86"/>
        <v>-1</v>
      </c>
      <c r="DO77">
        <f t="shared" ca="1" si="86"/>
        <v>-1</v>
      </c>
      <c r="DP77">
        <f t="shared" ca="1" si="86"/>
        <v>-1</v>
      </c>
      <c r="DQ77">
        <f t="shared" ca="1" si="86"/>
        <v>-1</v>
      </c>
      <c r="DR77">
        <f t="shared" ca="1" si="86"/>
        <v>-1</v>
      </c>
      <c r="DS77">
        <f t="shared" ca="1" si="86"/>
        <v>-1</v>
      </c>
      <c r="DT77">
        <f t="shared" ca="1" si="86"/>
        <v>-1</v>
      </c>
      <c r="DU77">
        <f t="shared" ca="1" si="86"/>
        <v>-1</v>
      </c>
      <c r="DV77" t="str">
        <f ca="1">SUBSTITUTE(SUBSTITUTE(SUBSTITUTE(SUBSTITUTE(SUBSTITUTE(SUBSTITUTE(SUBSTITUTE(SUBSTITUTE(SUBSTITUTE(SUBSTITUTE(
SUBSTITUTE(SUBSTITUTE(SUBSTITUTE(SUBSTITUTE(SUBSTITUTE(SUBSTITUTE(SUBSTITUTE(SUBSTITUTE(SUBSTITUTE(SUBSTITUTE($AQ77,
IF($CH77=-1,"",MID($AQ77,$CH77,$DB77-$CH77+1)),IF($CH77=-1,"",VLOOKUP($BN77,구글언어코드!$K:$L,2,0))),
IF($CI77=-1,"",MID($AQ77,$CI77,$DC77-$CI77+1)),IF($CI77=-1,"",VLOOKUP($BO77,구글언어코드!$K:$L,2,0))),
IF($CJ77=-1,"",MID($AQ77,$CJ77,$DD77-$CJ77+1)),IF($CJ77=-1,"",VLOOKUP($BP77,구글언어코드!$K:$L,2,0))),
IF($CK77=-1,"",MID($AQ77,$CK77,$DE77-$CK77+1)),IF($CK77=-1,"",VLOOKUP($BQ77,구글언어코드!$K:$L,2,0))),
IF($CL77=-1,"",MID($AQ77,$CL77,$DF77-$CL77+1)),IF($CL77=-1,"",VLOOKUP($BR77,구글언어코드!$K:$L,2,0))),
IF($CM77=-1,"",MID($AQ77,$CM77,$DG77-$CM77+1)),IF($CM77=-1,"",VLOOKUP($BS77,구글언어코드!$K:$L,2,0))),
IF($CN77=-1,"",MID($AQ77,$CN77,$DH77-$CN77+1)),IF($CN77=-1,"",VLOOKUP($BT77,구글언어코드!$K:$L,2,0))),
IF($CO77=-1,"",MID($AQ77,$CO77,$DI77-$CO77+1)),IF($CO77=-1,"",VLOOKUP($BU77,구글언어코드!$K:$L,2,0))),
IF($CP77=-1,"",MID($AQ77,$CP77,$DJ77-$CP77+1)),IF($CP77=-1,"",VLOOKUP($BV77,구글언어코드!$K:$L,2,0))),
IF($CQ77=-1,"",MID($AQ77,$CQ77,$DK77-$CQ77+1)),IF($CQ77=-1,"",VLOOKUP($BW77,구글언어코드!$K:$L,2,0))),
IF($CR77=-1,"",MID($AQ77,$CR77,$DL77-$CR77+1)),IF($CR77=-1,"",VLOOKUP($BX77,구글언어코드!$K:$L,2,0))),
IF($CS77=-1,"",MID($AQ77,$CS77,$DM77-$CS77+1)),IF($CS77=-1,"",VLOOKUP($BY77,구글언어코드!$K:$L,2,0))),
IF($CT77=-1,"",MID($AQ77,$CT77,$DN77-$CT77+1)),IF($CT77=-1,"",VLOOKUP($BZ77,구글언어코드!$K:$L,2,0))),
IF($CU77=-1,"",MID($AQ77,$CU77,$DO77-$CU77+1)),IF($CU77=-1,"",VLOOKUP($CA77,구글언어코드!$K:$L,2,0))),
IF($CV77=-1,"",MID($AQ77,$CV77,$DP77-$CV77+1)),IF($CV77=-1,"",VLOOKUP($CB77,구글언어코드!$K:$L,2,0))),
IF($CW77=-1,"",MID($AQ77,$CW77,$DQ77-$CW77+1)),IF($CW77=-1,"",VLOOKUP($CC77,구글언어코드!$K:$L,2,0))),
IF($CX77=-1,"",MID($AQ77,$CX77,$DR77-$CX77+1)),IF($CX77=-1,"",VLOOKUP($CD77,구글언어코드!$K:$L,2,0))),
IF($CY77=-1,"",MID($AQ77,$CY77,$DS77-$CY77+1)),IF($CY77=-1,"",VLOOKUP($CE77,구글언어코드!$K:$L,2,0))),
IF($CZ77=-1,"",MID($AQ77,$CZ77,$DT77-$CZ77+1)),IF($CZ77=-1,"",VLOOKUP($CF77,구글언어코드!$K:$L,2,0))),
IF($DA77=-1,"",MID($AQ77,$DA77,$DU77-$DA77+1)),IF($DA77=-1,"",VLOOKUP($CG77,구글언어코드!$K:$L,2,0)))</f>
        <v>Available after the download</v>
      </c>
      <c r="DW77" t="str">
        <f ca="1">SUBSTITUTE(SUBSTITUTE(SUBSTITUTE(SUBSTITUTE(SUBSTITUTE(SUBSTITUTE(SUBSTITUTE(SUBSTITUTE(SUBSTITUTE(SUBSTITUTE(
SUBSTITUTE(SUBSTITUTE(SUBSTITUTE(SUBSTITUTE(SUBSTITUTE(SUBSTITUTE(SUBSTITUTE(SUBSTITUTE(SUBSTITUTE(SUBSTITUTE(DV77,
IF($CH77=-1,"",VLOOKUP($BN77,구글언어코드!$K:$L,2,0)),IF($CH77=-1,"",MID($AQ77,$CH77,$DB77-$CH77+1))),
IF($CI77=-1,"",VLOOKUP($BO77,구글언어코드!$K:$L,2,0)),IF($CI77=-1,"",MID($AQ77,$CI77,$DC77-$CI77+1))),
IF($CJ77=-1,"",VLOOKUP($BP77,구글언어코드!$K:$L,2,0)),IF($CJ77=-1,"",MID($AQ77,$CJ77,$DD77-$CJ77+1))),
IF($CK77=-1,"",VLOOKUP($BQ77,구글언어코드!$K:$L,2,0)),IF($CK77=-1,"",MID($AQ77,$CK77,$DE77-$CK77+1))),
IF($CL77=-1,"",VLOOKUP($BR77,구글언어코드!$K:$L,2,0)),IF($CL77=-1,"",MID($AQ77,$CL77,$DF77-$CL77+1))),
IF($CM77=-1,"",VLOOKUP($BS77,구글언어코드!$K:$L,2,0)),IF($CM77=-1,"",MID($AQ77,$CM77,$DG77-$CM77+1))),
IF($CN77=-1,"",VLOOKUP($BT77,구글언어코드!$K:$L,2,0)),IF($CN77=-1,"",MID($AQ77,$CN77,$DH77-$CN77+1))),
IF($CO77=-1,"",VLOOKUP($BU77,구글언어코드!$K:$L,2,0)),IF($CO77=-1,"",MID($AQ77,$CO77,$DI77-$CO77+1))),
IF($CP77=-1,"",VLOOKUP($BV77,구글언어코드!$K:$L,2,0)),IF($CP77=-1,"",MID($AQ77,$CP77,$DJ77-$CP77+1))),
IF($CQ77=-1,"",VLOOKUP($BW77,구글언어코드!$K:$L,2,0)),IF($CQ77=-1,"",MID($AQ77,$CQ77,$DK77-$CQ77+1))),
IF($CR77=-1,"",VLOOKUP($BX77,구글언어코드!$K:$L,2,0)),IF($CR77=-1,"",MID($AQ77,$CR77,$DL77-$CR77+1))),
IF($CS77=-1,"",VLOOKUP($BY77,구글언어코드!$K:$L,2,0)),IF($CS77=-1,"",MID($AQ77,$CS77,$DM77-$CS77+1))),
IF($CT77=-1,"",VLOOKUP($BZ77,구글언어코드!$K:$L,2,0)),IF($CT77=-1,"",MID($AQ77,$CT77,$DN77-$CT77+1))),
IF($CU77=-1,"",VLOOKUP($CA77,구글언어코드!$K:$L,2,0)),IF($CU77=-1,"",MID($AQ77,$CU77,$DO77-$CU77+1))),
IF($CV77=-1,"",VLOOKUP($CB77,구글언어코드!$K:$L,2,0)),IF($CV77=-1,"",MID($AQ77,$CV77,$DP77-$CV77+1))),
IF($CW77=-1,"",VLOOKUP($CC77,구글언어코드!$K:$L,2,0)),IF($CW77=-1,"",MID($AQ77,$CW77,$DQ77-$CW77+1))),
IF($CX77=-1,"",VLOOKUP($CD77,구글언어코드!$K:$L,2,0)),IF($CX77=-1,"",MID($AQ77,$CX77,$DR77-$CX77+1))),
IF($CY77=-1,"",VLOOKUP($CE77,구글언어코드!$K:$L,2,0)),IF($CY77=-1,"",MID($AQ77,$CY77,$DS77-$CY77+1))),
IF($CZ77=-1,"",VLOOKUP($CF77,구글언어코드!$K:$L,2,0)),IF($CZ77=-1,"",MID($AQ77,$CZ77,$DT77-$CZ77+1))),
IF($DA77=-1,"",VLOOKUP($CG77,구글언어코드!$K:$L,2,0)),IF($DA77=-1,"",MID($AQ77,$DA77,$DU77-$DA77+1)))</f>
        <v>Available after the download</v>
      </c>
      <c r="DX77">
        <f>IF(LEN(C77)-LEN(SUBSTITUTE(C77,"}",""))&lt;&gt;LEN(C77)-LEN(SUBSTITUTE(C77,"{","")),"괄호이상",(LEN(C77)-LEN(SUBSTITUTE(C77,"}",""))))</f>
        <v>0</v>
      </c>
      <c r="DY77">
        <f>IF(LEN(H77)-LEN(SUBSTITUTE(H77,"}",""))&lt;&gt;LEN(H77)-LEN(SUBSTITUTE(H77,"{","")),"괄호이상",(LEN(H77)-LEN(SUBSTITUTE(H77,"}",""))))</f>
        <v>0</v>
      </c>
      <c r="DZ77">
        <f>IF(LEN(O77)-LEN(SUBSTITUTE(O77,"}",""))&lt;&gt;LEN(O77)-LEN(SUBSTITUTE(O77,"{","")),"괄호이상",(LEN(O77)-LEN(SUBSTITUTE(O77,"}",""))))</f>
        <v>0</v>
      </c>
      <c r="EA77">
        <f>IF(LEN(P77)-LEN(SUBSTITUTE(P77,"}",""))&lt;&gt;LEN(P77)-LEN(SUBSTITUTE(P77,"{","")),"괄호이상",(LEN(P77)-LEN(SUBSTITUTE(P77,"}",""))))</f>
        <v>0</v>
      </c>
      <c r="EB77">
        <f>IF(LEN(Q77)-LEN(SUBSTITUTE(Q77,"}",""))&lt;&gt;LEN(Q77)-LEN(SUBSTITUTE(Q77,"{","")),"괄호이상",(LEN(Q77)-LEN(SUBSTITUTE(Q77,"}",""))))</f>
        <v>0</v>
      </c>
      <c r="EC77">
        <f>IF(LEN(R77)-LEN(SUBSTITUTE(R77,"}",""))&lt;&gt;LEN(R77)-LEN(SUBSTITUTE(R77,"{","")),"괄호이상",(LEN(R77)-LEN(SUBSTITUTE(R77,"}",""))))</f>
        <v>0</v>
      </c>
      <c r="ED77">
        <f>IF(LEN(S77)-LEN(SUBSTITUTE(S77,"}",""))&lt;&gt;LEN(S77)-LEN(SUBSTITUTE(S77,"{","")),"괄호이상",(LEN(S77)-LEN(SUBSTITUTE(S77,"}",""))))</f>
        <v>0</v>
      </c>
      <c r="EE77">
        <f>IF(LEN(T77)-LEN(SUBSTITUTE(T77,"}",""))&lt;&gt;LEN(T77)-LEN(SUBSTITUTE(T77,"{","")),"괄호이상",(LEN(T77)-LEN(SUBSTITUTE(T77,"}",""))))</f>
        <v>0</v>
      </c>
      <c r="EF77">
        <f>IF(LEN(U77)-LEN(SUBSTITUTE(U77,"}",""))&lt;&gt;LEN(U77)-LEN(SUBSTITUTE(U77,"{","")),"괄호이상",(LEN(U77)-LEN(SUBSTITUTE(U77,"}",""))))</f>
        <v>0</v>
      </c>
      <c r="EG77">
        <f>IF(LEN(V77)-LEN(SUBSTITUTE(V77,"}",""))&lt;&gt;LEN(V77)-LEN(SUBSTITUTE(V77,"{","")),"괄호이상",(LEN(V77)-LEN(SUBSTITUTE(V77,"}",""))))</f>
        <v>0</v>
      </c>
      <c r="EH77">
        <f>IF(LEN(W77)-LEN(SUBSTITUTE(W77,"}",""))&lt;&gt;LEN(W77)-LEN(SUBSTITUTE(W77,"{","")),"괄호이상",(LEN(W77)-LEN(SUBSTITUTE(W77,"}",""))))</f>
        <v>0</v>
      </c>
      <c r="EI77">
        <f>IF(LEN(X77)-LEN(SUBSTITUTE(X77,"}",""))&lt;&gt;LEN(X77)-LEN(SUBSTITUTE(X77,"{","")),"괄호이상",(LEN(X77)-LEN(SUBSTITUTE(X77,"}",""))))</f>
        <v>0</v>
      </c>
      <c r="EJ77">
        <f>IF(LEN(Y77)-LEN(SUBSTITUTE(Y77,"}",""))&lt;&gt;LEN(Y77)-LEN(SUBSTITUTE(Y77,"{","")),"괄호이상",(LEN(Y77)-LEN(SUBSTITUTE(Y77,"}",""))))</f>
        <v>0</v>
      </c>
      <c r="EK77">
        <f>IF(LEN(Z77)-LEN(SUBSTITUTE(Z77,"}",""))&lt;&gt;LEN(Z77)-LEN(SUBSTITUTE(Z77,"{","")),"괄호이상",(LEN(Z77)-LEN(SUBSTITUTE(Z77,"}",""))))</f>
        <v>0</v>
      </c>
      <c r="EL77">
        <f>IF(LEN(AA77)-LEN(SUBSTITUTE(AA77,"}",""))&lt;&gt;LEN(AA77)-LEN(SUBSTITUTE(AA77,"{","")),"괄호이상",(LEN(AA77)-LEN(SUBSTITUTE(AA77,"}",""))))</f>
        <v>0</v>
      </c>
      <c r="EM77">
        <f>IF(LEN(AB77)-LEN(SUBSTITUTE(AB77,"}",""))&lt;&gt;LEN(AB77)-LEN(SUBSTITUTE(AB77,"{","")),"괄호이상",(LEN(AB77)-LEN(SUBSTITUTE(AB77,"}",""))))</f>
        <v>0</v>
      </c>
      <c r="EN77">
        <f>IF(LEN(AC77)-LEN(SUBSTITUTE(AC77,"}",""))&lt;&gt;LEN(AC77)-LEN(SUBSTITUTE(AC77,"{","")),"괄호이상",(LEN(AC77)-LEN(SUBSTITUTE(AC77,"}",""))))</f>
        <v>0</v>
      </c>
      <c r="EO77">
        <f>IF(LEN(AD77)-LEN(SUBSTITUTE(AD77,"}",""))&lt;&gt;LEN(AD77)-LEN(SUBSTITUTE(AD77,"{","")),"괄호이상",(LEN(AD77)-LEN(SUBSTITUTE(AD77,"}",""))))</f>
        <v>0</v>
      </c>
      <c r="EP77">
        <f>IF(LEN(AE77)-LEN(SUBSTITUTE(AE77,"}",""))&lt;&gt;LEN(AE77)-LEN(SUBSTITUTE(AE77,"{","")),"괄호이상",(LEN(AE77)-LEN(SUBSTITUTE(AE77,"}",""))))</f>
        <v>0</v>
      </c>
      <c r="EQ77">
        <f>IF(LEN(AF77)-LEN(SUBSTITUTE(AF77,"}",""))&lt;&gt;LEN(AF77)-LEN(SUBSTITUTE(AF77,"{","")),"괄호이상",(LEN(AF77)-LEN(SUBSTITUTE(AF77,"}",""))))</f>
        <v>0</v>
      </c>
      <c r="ER77">
        <f>IF(LEN(AG77)-LEN(SUBSTITUTE(AG77,"}",""))&lt;&gt;LEN(AG77)-LEN(SUBSTITUTE(AG77,"{","")),"괄호이상",(LEN(AG77)-LEN(SUBSTITUTE(AG77,"}",""))))</f>
        <v>0</v>
      </c>
      <c r="ES77">
        <f>IF(LEN(AH77)-LEN(SUBSTITUTE(AH77,"}",""))&lt;&gt;LEN(AH77)-LEN(SUBSTITUTE(AH77,"{","")),"괄호이상",(LEN(AH77)-LEN(SUBSTITUTE(AH77,"}",""))))</f>
        <v>0</v>
      </c>
      <c r="ET77">
        <f>IF(LEN(AI77)-LEN(SUBSTITUTE(AI77,"}",""))&lt;&gt;LEN(AI77)-LEN(SUBSTITUTE(AI77,"{","")),"괄호이상",(LEN(AI77)-LEN(SUBSTITUTE(AI77,"}",""))))</f>
        <v>0</v>
      </c>
      <c r="EU77">
        <f>IF(LEN(AJ77)-LEN(SUBSTITUTE(AJ77,"}",""))&lt;&gt;LEN(AJ77)-LEN(SUBSTITUTE(AJ77,"{","")),"괄호이상",(LEN(AJ77)-LEN(SUBSTITUTE(AJ77,"}",""))))</f>
        <v>0</v>
      </c>
      <c r="EV77">
        <f>IF(LEN(AK77)-LEN(SUBSTITUTE(AK77,"}",""))&lt;&gt;LEN(AK77)-LEN(SUBSTITUTE(AK77,"{","")),"괄호이상",(LEN(AK77)-LEN(SUBSTITUTE(AK77,"}",""))))</f>
        <v>0</v>
      </c>
      <c r="EW77">
        <f>IF(LEN(AL77)-LEN(SUBSTITUTE(AL77,"}",""))&lt;&gt;LEN(AL77)-LEN(SUBSTITUTE(AL77,"{","")),"괄호이상",(LEN(AL77)-LEN(SUBSTITUTE(AL77,"}",""))))</f>
        <v>0</v>
      </c>
      <c r="EX77">
        <f>IF(LEN(AM77)-LEN(SUBSTITUTE(AM77,"}",""))&lt;&gt;LEN(AM77)-LEN(SUBSTITUTE(AM77,"{","")),"괄호이상",(LEN(AM77)-LEN(SUBSTITUTE(AM77,"}",""))))</f>
        <v>0</v>
      </c>
      <c r="EY77">
        <f>IF(LEN(AN77)-LEN(SUBSTITUTE(AN77,"}",""))&lt;&gt;LEN(AN77)-LEN(SUBSTITUTE(AN77,"{","")),"괄호이상",(LEN(AN77)-LEN(SUBSTITUTE(AN77,"}",""))))</f>
        <v>0</v>
      </c>
      <c r="EZ77">
        <f>IF(LEN(AO77)-LEN(SUBSTITUTE(AO77,"}",""))&lt;&gt;LEN(AO77)-LEN(SUBSTITUTE(AO77,"{","")),"괄호이상",(LEN(AO77)-LEN(SUBSTITUTE(AO77,"}",""))))</f>
        <v>0</v>
      </c>
      <c r="FA77">
        <f>IF(LEN(AP77)-LEN(SUBSTITUTE(AP77,"}",""))&lt;&gt;LEN(AP77)-LEN(SUBSTITUTE(AP77,"{","")),"괄호이상",(LEN(AP77)-LEN(SUBSTITUTE(AP77,"}",""))))</f>
        <v>0</v>
      </c>
      <c r="FB77" t="str">
        <f t="array" ref="FB77">IF(SUM(IF($DX77-DX77:FA77&gt;0,1,0))&gt;0,"여기","")</f>
        <v/>
      </c>
      <c r="FC77">
        <f>IF(LEN(C77)-LEN(SUBSTITUTE(C77,"&gt;",""))&lt;&gt;LEN(C77)-LEN(SUBSTITUTE(C77,"&lt;","")),"괄호이상",(LEN(C77)-LEN(SUBSTITUTE(C77,"&gt;","")))/2)</f>
        <v>0</v>
      </c>
      <c r="FD77">
        <f>IF(LEN(H77)-LEN(SUBSTITUTE(H77,"&gt;",""))&lt;&gt;LEN(H77)-LEN(SUBSTITUTE(H77,"&lt;","")),"괄호이상",(LEN(H77)-LEN(SUBSTITUTE(H77,"&gt;","")))/2)</f>
        <v>0</v>
      </c>
      <c r="FE77">
        <f>IF(LEN(O77)-LEN(SUBSTITUTE(O77,"&gt;",""))&lt;&gt;LEN(O77)-LEN(SUBSTITUTE(O77,"&lt;","")),"괄호이상",(LEN(O77)-LEN(SUBSTITUTE(O77,"&gt;","")))/2)</f>
        <v>0</v>
      </c>
      <c r="FF77">
        <f>IF(LEN(P77)-LEN(SUBSTITUTE(P77,"&gt;",""))&lt;&gt;LEN(P77)-LEN(SUBSTITUTE(P77,"&lt;","")),"괄호이상",(LEN(P77)-LEN(SUBSTITUTE(P77,"&gt;","")))/2)</f>
        <v>0</v>
      </c>
      <c r="FG77">
        <f>IF(LEN(Q77)-LEN(SUBSTITUTE(Q77,"&gt;",""))&lt;&gt;LEN(Q77)-LEN(SUBSTITUTE(Q77,"&lt;","")),"괄호이상",(LEN(Q77)-LEN(SUBSTITUTE(Q77,"&gt;","")))/2)</f>
        <v>0</v>
      </c>
      <c r="FH77">
        <f>IF(LEN(R77)-LEN(SUBSTITUTE(R77,"&gt;",""))&lt;&gt;LEN(R77)-LEN(SUBSTITUTE(R77,"&lt;","")),"괄호이상",(LEN(R77)-LEN(SUBSTITUTE(R77,"&gt;","")))/2)</f>
        <v>0</v>
      </c>
      <c r="FI77">
        <f>IF(LEN(S77)-LEN(SUBSTITUTE(S77,"&gt;",""))&lt;&gt;LEN(S77)-LEN(SUBSTITUTE(S77,"&lt;","")),"괄호이상",(LEN(S77)-LEN(SUBSTITUTE(S77,"&gt;","")))/2)</f>
        <v>0</v>
      </c>
      <c r="FJ77">
        <f>IF(LEN(T77)-LEN(SUBSTITUTE(T77,"&gt;",""))&lt;&gt;LEN(T77)-LEN(SUBSTITUTE(T77,"&lt;","")),"괄호이상",(LEN(T77)-LEN(SUBSTITUTE(T77,"&gt;","")))/2)</f>
        <v>0</v>
      </c>
      <c r="FK77">
        <f>IF(LEN(U77)-LEN(SUBSTITUTE(U77,"&gt;",""))&lt;&gt;LEN(U77)-LEN(SUBSTITUTE(U77,"&lt;","")),"괄호이상",(LEN(U77)-LEN(SUBSTITUTE(U77,"&gt;","")))/2)</f>
        <v>0</v>
      </c>
      <c r="FL77">
        <f>IF(LEN(V77)-LEN(SUBSTITUTE(V77,"&gt;",""))&lt;&gt;LEN(V77)-LEN(SUBSTITUTE(V77,"&lt;","")),"괄호이상",(LEN(V77)-LEN(SUBSTITUTE(V77,"&gt;","")))/2)</f>
        <v>0</v>
      </c>
      <c r="FM77">
        <f>IF(LEN(W77)-LEN(SUBSTITUTE(W77,"&gt;",""))&lt;&gt;LEN(W77)-LEN(SUBSTITUTE(W77,"&lt;","")),"괄호이상",(LEN(W77)-LEN(SUBSTITUTE(W77,"&gt;","")))/2)</f>
        <v>0</v>
      </c>
      <c r="FN77">
        <f>IF(LEN(X77)-LEN(SUBSTITUTE(X77,"&gt;",""))&lt;&gt;LEN(X77)-LEN(SUBSTITUTE(X77,"&lt;","")),"괄호이상",(LEN(X77)-LEN(SUBSTITUTE(X77,"&gt;","")))/2)</f>
        <v>0</v>
      </c>
      <c r="FO77">
        <f>IF(LEN(Y77)-LEN(SUBSTITUTE(Y77,"&gt;",""))&lt;&gt;LEN(Y77)-LEN(SUBSTITUTE(Y77,"&lt;","")),"괄호이상",(LEN(Y77)-LEN(SUBSTITUTE(Y77,"&gt;","")))/2)</f>
        <v>0</v>
      </c>
      <c r="FP77">
        <f>IF(LEN(Z77)-LEN(SUBSTITUTE(Z77,"&gt;",""))&lt;&gt;LEN(Z77)-LEN(SUBSTITUTE(Z77,"&lt;","")),"괄호이상",(LEN(Z77)-LEN(SUBSTITUTE(Z77,"&gt;","")))/2)</f>
        <v>0</v>
      </c>
      <c r="FQ77">
        <f>IF(LEN(AA77)-LEN(SUBSTITUTE(AA77,"&gt;",""))&lt;&gt;LEN(AA77)-LEN(SUBSTITUTE(AA77,"&lt;","")),"괄호이상",(LEN(AA77)-LEN(SUBSTITUTE(AA77,"&gt;","")))/2)</f>
        <v>0</v>
      </c>
      <c r="FR77">
        <f>IF(LEN(AB77)-LEN(SUBSTITUTE(AB77,"&gt;",""))&lt;&gt;LEN(AB77)-LEN(SUBSTITUTE(AB77,"&lt;","")),"괄호이상",(LEN(AB77)-LEN(SUBSTITUTE(AB77,"&gt;","")))/2)</f>
        <v>0</v>
      </c>
      <c r="FS77">
        <f>IF(LEN(AC77)-LEN(SUBSTITUTE(AC77,"&gt;",""))&lt;&gt;LEN(AC77)-LEN(SUBSTITUTE(AC77,"&lt;","")),"괄호이상",(LEN(AC77)-LEN(SUBSTITUTE(AC77,"&gt;","")))/2)</f>
        <v>0</v>
      </c>
      <c r="FT77">
        <f>IF(LEN(AD77)-LEN(SUBSTITUTE(AD77,"&gt;",""))&lt;&gt;LEN(AD77)-LEN(SUBSTITUTE(AD77,"&lt;","")),"괄호이상",(LEN(AD77)-LEN(SUBSTITUTE(AD77,"&gt;","")))/2)</f>
        <v>0</v>
      </c>
      <c r="FU77">
        <f>IF(LEN(AE77)-LEN(SUBSTITUTE(AE77,"&gt;",""))&lt;&gt;LEN(AE77)-LEN(SUBSTITUTE(AE77,"&lt;","")),"괄호이상",(LEN(AE77)-LEN(SUBSTITUTE(AE77,"&gt;","")))/2)</f>
        <v>0</v>
      </c>
      <c r="FV77">
        <f>IF(LEN(AF77)-LEN(SUBSTITUTE(AF77,"&gt;",""))&lt;&gt;LEN(AF77)-LEN(SUBSTITUTE(AF77,"&lt;","")),"괄호이상",(LEN(AF77)-LEN(SUBSTITUTE(AF77,"&gt;","")))/2)</f>
        <v>0</v>
      </c>
      <c r="FW77">
        <f>IF(LEN(AG77)-LEN(SUBSTITUTE(AG77,"&gt;",""))&lt;&gt;LEN(AG77)-LEN(SUBSTITUTE(AG77,"&lt;","")),"괄호이상",(LEN(AG77)-LEN(SUBSTITUTE(AG77,"&gt;","")))/2)</f>
        <v>0</v>
      </c>
      <c r="FX77">
        <f>IF(LEN(AH77)-LEN(SUBSTITUTE(AH77,"&gt;",""))&lt;&gt;LEN(AH77)-LEN(SUBSTITUTE(AH77,"&lt;","")),"괄호이상",(LEN(AH77)-LEN(SUBSTITUTE(AH77,"&gt;","")))/2)</f>
        <v>0</v>
      </c>
      <c r="FY77">
        <f>IF(LEN(AI77)-LEN(SUBSTITUTE(AI77,"&gt;",""))&lt;&gt;LEN(AI77)-LEN(SUBSTITUTE(AI77,"&lt;","")),"괄호이상",(LEN(AI77)-LEN(SUBSTITUTE(AI77,"&gt;","")))/2)</f>
        <v>0</v>
      </c>
      <c r="FZ77">
        <f>IF(LEN(AJ77)-LEN(SUBSTITUTE(AJ77,"&gt;",""))&lt;&gt;LEN(AJ77)-LEN(SUBSTITUTE(AJ77,"&lt;","")),"괄호이상",(LEN(AJ77)-LEN(SUBSTITUTE(AJ77,"&gt;","")))/2)</f>
        <v>0</v>
      </c>
      <c r="GA77">
        <f>IF(LEN(AK77)-LEN(SUBSTITUTE(AK77,"&gt;",""))&lt;&gt;LEN(AK77)-LEN(SUBSTITUTE(AK77,"&lt;","")),"괄호이상",(LEN(AK77)-LEN(SUBSTITUTE(AK77,"&gt;","")))/2)</f>
        <v>0</v>
      </c>
      <c r="GB77">
        <f>IF(LEN(AL77)-LEN(SUBSTITUTE(AL77,"&gt;",""))&lt;&gt;LEN(AL77)-LEN(SUBSTITUTE(AL77,"&lt;","")),"괄호이상",(LEN(AL77)-LEN(SUBSTITUTE(AL77,"&gt;","")))/2)</f>
        <v>0</v>
      </c>
      <c r="GC77">
        <f>IF(LEN(AM77)-LEN(SUBSTITUTE(AM77,"&gt;",""))&lt;&gt;LEN(AM77)-LEN(SUBSTITUTE(AM77,"&lt;","")),"괄호이상",(LEN(AM77)-LEN(SUBSTITUTE(AM77,"&gt;","")))/2)</f>
        <v>0</v>
      </c>
      <c r="GD77">
        <f>IF(LEN(AN77)-LEN(SUBSTITUTE(AN77,"&gt;",""))&lt;&gt;LEN(AN77)-LEN(SUBSTITUTE(AN77,"&lt;","")),"괄호이상",(LEN(AN77)-LEN(SUBSTITUTE(AN77,"&gt;","")))/2)</f>
        <v>0</v>
      </c>
      <c r="GE77">
        <f>IF(LEN(AO77)-LEN(SUBSTITUTE(AO77,"&gt;",""))&lt;&gt;LEN(AO77)-LEN(SUBSTITUTE(AO77,"&lt;","")),"괄호이상",(LEN(AO77)-LEN(SUBSTITUTE(AO77,"&gt;","")))/2)</f>
        <v>0</v>
      </c>
      <c r="GF77">
        <f>IF(LEN(AP77)-LEN(SUBSTITUTE(AP77,"&gt;",""))&lt;&gt;LEN(AP77)-LEN(SUBSTITUTE(AP77,"&lt;","")),"괄호이상",(LEN(AP77)-LEN(SUBSTITUTE(AP77,"&gt;","")))/2)</f>
        <v>0</v>
      </c>
      <c r="GG77" t="str">
        <f t="array" ref="GG77">IF(SUM(IF($FC77-FC77:GF77&gt;0,1,0))&gt;0,"여기","")</f>
        <v/>
      </c>
      <c r="GH77" t="str">
        <f t="shared" si="81"/>
        <v/>
      </c>
    </row>
    <row r="78" spans="1:190" x14ac:dyDescent="0.3">
      <c r="A78" t="s">
        <v>488</v>
      </c>
      <c r="B78">
        <f t="shared" si="55"/>
        <v>1</v>
      </c>
      <c r="C78" t="s">
        <v>489</v>
      </c>
      <c r="E78" t="str">
        <f t="shared" si="56"/>
        <v>게임설정</v>
      </c>
      <c r="G78" t="s">
        <v>1975</v>
      </c>
      <c r="H78" t="s">
        <v>1067</v>
      </c>
      <c r="J78" s="1" t="str">
        <f t="shared" si="57"/>
        <v>Game Settings</v>
      </c>
      <c r="L78">
        <v>1</v>
      </c>
      <c r="M78">
        <v>1</v>
      </c>
      <c r="O78" t="s">
        <v>5531</v>
      </c>
      <c r="P78" t="s">
        <v>5532</v>
      </c>
      <c r="Q78" t="s">
        <v>1976</v>
      </c>
      <c r="R78" t="s">
        <v>1979</v>
      </c>
      <c r="S78" t="s">
        <v>1980</v>
      </c>
      <c r="T78" t="s">
        <v>5539</v>
      </c>
      <c r="U78" t="s">
        <v>1982</v>
      </c>
      <c r="V78" t="s">
        <v>1986</v>
      </c>
      <c r="W78" t="s">
        <v>5541</v>
      </c>
      <c r="X78" s="20" t="s">
        <v>5542</v>
      </c>
      <c r="Y78" t="s">
        <v>1990</v>
      </c>
      <c r="Z78" t="s">
        <v>1985</v>
      </c>
      <c r="AA78" s="20" t="s">
        <v>5533</v>
      </c>
      <c r="AB78" t="s">
        <v>1977</v>
      </c>
      <c r="AC78" t="s">
        <v>5534</v>
      </c>
      <c r="AD78" t="s">
        <v>5535</v>
      </c>
      <c r="AE78" t="s">
        <v>1978</v>
      </c>
      <c r="AF78" t="s">
        <v>5536</v>
      </c>
      <c r="AG78" t="s">
        <v>1981</v>
      </c>
      <c r="AH78" s="20" t="s">
        <v>5537</v>
      </c>
      <c r="AI78" t="s">
        <v>5538</v>
      </c>
      <c r="AJ78" t="s">
        <v>1983</v>
      </c>
      <c r="AK78" t="s">
        <v>1984</v>
      </c>
      <c r="AL78" t="s">
        <v>5540</v>
      </c>
      <c r="AM78" t="s">
        <v>1987</v>
      </c>
      <c r="AN78" t="s">
        <v>1988</v>
      </c>
      <c r="AO78" t="s">
        <v>5543</v>
      </c>
      <c r="AP78" t="s">
        <v>1989</v>
      </c>
      <c r="AQ78" t="str">
        <f t="shared" si="80"/>
        <v>Game Settings</v>
      </c>
      <c r="AR78">
        <f t="shared" si="58"/>
        <v>0</v>
      </c>
      <c r="AS78">
        <f t="shared" si="59"/>
        <v>0</v>
      </c>
      <c r="AT78">
        <f t="shared" ca="1" si="60"/>
        <v>-1</v>
      </c>
      <c r="AU78">
        <f t="shared" ca="1" si="61"/>
        <v>-1</v>
      </c>
      <c r="AV78">
        <f t="shared" ca="1" si="62"/>
        <v>-1</v>
      </c>
      <c r="AW78">
        <f t="shared" ca="1" si="63"/>
        <v>-1</v>
      </c>
      <c r="AX78">
        <f t="shared" ca="1" si="64"/>
        <v>-1</v>
      </c>
      <c r="AY78">
        <f t="shared" ca="1" si="65"/>
        <v>-1</v>
      </c>
      <c r="AZ78">
        <f t="shared" ca="1" si="66"/>
        <v>-1</v>
      </c>
      <c r="BA78">
        <f t="shared" ca="1" si="67"/>
        <v>-1</v>
      </c>
      <c r="BB78">
        <f t="shared" ca="1" si="68"/>
        <v>-1</v>
      </c>
      <c r="BC78">
        <f t="shared" ca="1" si="69"/>
        <v>-1</v>
      </c>
      <c r="BD78">
        <f t="shared" ca="1" si="70"/>
        <v>-1</v>
      </c>
      <c r="BE78">
        <f t="shared" ca="1" si="71"/>
        <v>-1</v>
      </c>
      <c r="BF78">
        <f t="shared" ca="1" si="72"/>
        <v>-1</v>
      </c>
      <c r="BG78">
        <f t="shared" ca="1" si="73"/>
        <v>-1</v>
      </c>
      <c r="BH78">
        <f t="shared" ca="1" si="74"/>
        <v>-1</v>
      </c>
      <c r="BI78">
        <f t="shared" ca="1" si="75"/>
        <v>-1</v>
      </c>
      <c r="BJ78">
        <f t="shared" ca="1" si="76"/>
        <v>-1</v>
      </c>
      <c r="BK78">
        <f t="shared" ca="1" si="77"/>
        <v>-1</v>
      </c>
      <c r="BL78">
        <f t="shared" ca="1" si="78"/>
        <v>-1</v>
      </c>
      <c r="BM78">
        <f t="shared" ca="1" si="79"/>
        <v>-1</v>
      </c>
      <c r="BN78">
        <f ca="1">IF(AT78=-1,-1,COUNTIF($AT78:AT78,AT78)+IF(AT78=0,50,0))</f>
        <v>-1</v>
      </c>
      <c r="BO78">
        <f ca="1">IF(AU78=-1,-1,COUNTIF($AT78:AU78,AU78)+IF(AU78=0,50,0))</f>
        <v>-1</v>
      </c>
      <c r="BP78">
        <f ca="1">IF(AV78=-1,-1,COUNTIF($AT78:AV78,AV78)+IF(AV78=0,50,0))</f>
        <v>-1</v>
      </c>
      <c r="BQ78">
        <f ca="1">IF(AW78=-1,-1,COUNTIF($AT78:AW78,AW78)+IF(AW78=0,50,0))</f>
        <v>-1</v>
      </c>
      <c r="BR78">
        <f ca="1">IF(AX78=-1,-1,COUNTIF($AT78:AX78,AX78)+IF(AX78=0,50,0))</f>
        <v>-1</v>
      </c>
      <c r="BS78">
        <f ca="1">IF(AY78=-1,-1,COUNTIF($AT78:AY78,AY78)+IF(AY78=0,50,0))</f>
        <v>-1</v>
      </c>
      <c r="BT78">
        <f ca="1">IF(AZ78=-1,-1,COUNTIF($AT78:AZ78,AZ78)+IF(AZ78=0,50,0))</f>
        <v>-1</v>
      </c>
      <c r="BU78">
        <f ca="1">IF(BA78=-1,-1,COUNTIF($AT78:BA78,BA78)+IF(BA78=0,50,0))</f>
        <v>-1</v>
      </c>
      <c r="BV78">
        <f ca="1">IF(BB78=-1,-1,COUNTIF($AT78:BB78,BB78)+IF(BB78=0,50,0))</f>
        <v>-1</v>
      </c>
      <c r="BW78">
        <f ca="1">IF(BC78=-1,-1,COUNTIF($AT78:BC78,BC78)+IF(BC78=0,50,0))</f>
        <v>-1</v>
      </c>
      <c r="BX78">
        <f ca="1">IF(BD78=-1,-1,COUNTIF($AT78:BD78,BD78)+IF(BD78=0,50,0))</f>
        <v>-1</v>
      </c>
      <c r="BY78">
        <f ca="1">IF(BE78=-1,-1,COUNTIF($AT78:BE78,BE78)+IF(BE78=0,50,0))</f>
        <v>-1</v>
      </c>
      <c r="BZ78">
        <f ca="1">IF(BF78=-1,-1,COUNTIF($AT78:BF78,BF78)+IF(BF78=0,50,0))</f>
        <v>-1</v>
      </c>
      <c r="CA78">
        <f ca="1">IF(BG78=-1,-1,COUNTIF($AT78:BG78,BG78)+IF(BG78=0,50,0))</f>
        <v>-1</v>
      </c>
      <c r="CB78">
        <f ca="1">IF(BH78=-1,-1,COUNTIF($AT78:BH78,BH78)+IF(BH78=0,50,0))</f>
        <v>-1</v>
      </c>
      <c r="CC78">
        <f ca="1">IF(BI78=-1,-1,COUNTIF($AT78:BI78,BI78)+IF(BI78=0,50,0))</f>
        <v>-1</v>
      </c>
      <c r="CD78">
        <f ca="1">IF(BJ78=-1,-1,COUNTIF($AT78:BJ78,BJ78)+IF(BJ78=0,50,0))</f>
        <v>-1</v>
      </c>
      <c r="CE78">
        <f ca="1">IF(BK78=-1,-1,COUNTIF($AT78:BK78,BK78)+IF(BK78=0,50,0))</f>
        <v>-1</v>
      </c>
      <c r="CF78">
        <f ca="1">IF(BL78=-1,-1,COUNTIF($AT78:BL78,BL78)+IF(BL78=0,50,0))</f>
        <v>-1</v>
      </c>
      <c r="CG78">
        <f ca="1">IF(BM78=-1,-1,COUNTIF($AT78:BM78,BM78)+IF(BM78=0,50,0))</f>
        <v>-1</v>
      </c>
      <c r="CH78">
        <f t="shared" ca="1" si="83"/>
        <v>-1</v>
      </c>
      <c r="CI78">
        <f t="shared" ca="1" si="83"/>
        <v>-1</v>
      </c>
      <c r="CJ78">
        <f t="shared" ca="1" si="83"/>
        <v>-1</v>
      </c>
      <c r="CK78">
        <f t="shared" ca="1" si="83"/>
        <v>-1</v>
      </c>
      <c r="CL78">
        <f t="shared" ca="1" si="83"/>
        <v>-1</v>
      </c>
      <c r="CM78">
        <f t="shared" ca="1" si="83"/>
        <v>-1</v>
      </c>
      <c r="CN78">
        <f t="shared" ca="1" si="83"/>
        <v>-1</v>
      </c>
      <c r="CO78">
        <f t="shared" ca="1" si="83"/>
        <v>-1</v>
      </c>
      <c r="CP78">
        <f t="shared" ca="1" si="83"/>
        <v>-1</v>
      </c>
      <c r="CQ78">
        <f t="shared" ca="1" si="83"/>
        <v>-1</v>
      </c>
      <c r="CR78">
        <f t="shared" ca="1" si="84"/>
        <v>-1</v>
      </c>
      <c r="CS78">
        <f t="shared" ca="1" si="84"/>
        <v>-1</v>
      </c>
      <c r="CT78">
        <f t="shared" ca="1" si="84"/>
        <v>-1</v>
      </c>
      <c r="CU78">
        <f t="shared" ca="1" si="84"/>
        <v>-1</v>
      </c>
      <c r="CV78">
        <f t="shared" ca="1" si="84"/>
        <v>-1</v>
      </c>
      <c r="CW78">
        <f t="shared" ca="1" si="84"/>
        <v>-1</v>
      </c>
      <c r="CX78">
        <f t="shared" ca="1" si="84"/>
        <v>-1</v>
      </c>
      <c r="CY78">
        <f t="shared" ca="1" si="84"/>
        <v>-1</v>
      </c>
      <c r="CZ78">
        <f t="shared" ca="1" si="84"/>
        <v>-1</v>
      </c>
      <c r="DA78">
        <f t="shared" ca="1" si="84"/>
        <v>-1</v>
      </c>
      <c r="DB78">
        <f t="shared" ca="1" si="85"/>
        <v>-1</v>
      </c>
      <c r="DC78">
        <f t="shared" ca="1" si="85"/>
        <v>-1</v>
      </c>
      <c r="DD78">
        <f t="shared" ca="1" si="85"/>
        <v>-1</v>
      </c>
      <c r="DE78">
        <f t="shared" ca="1" si="85"/>
        <v>-1</v>
      </c>
      <c r="DF78">
        <f t="shared" ca="1" si="85"/>
        <v>-1</v>
      </c>
      <c r="DG78">
        <f t="shared" ca="1" si="85"/>
        <v>-1</v>
      </c>
      <c r="DH78">
        <f t="shared" ca="1" si="85"/>
        <v>-1</v>
      </c>
      <c r="DI78">
        <f t="shared" ca="1" si="85"/>
        <v>-1</v>
      </c>
      <c r="DJ78">
        <f t="shared" ca="1" si="85"/>
        <v>-1</v>
      </c>
      <c r="DK78">
        <f t="shared" ca="1" si="85"/>
        <v>-1</v>
      </c>
      <c r="DL78">
        <f t="shared" ca="1" si="86"/>
        <v>-1</v>
      </c>
      <c r="DM78">
        <f t="shared" ca="1" si="86"/>
        <v>-1</v>
      </c>
      <c r="DN78">
        <f t="shared" ca="1" si="86"/>
        <v>-1</v>
      </c>
      <c r="DO78">
        <f t="shared" ca="1" si="86"/>
        <v>-1</v>
      </c>
      <c r="DP78">
        <f t="shared" ca="1" si="86"/>
        <v>-1</v>
      </c>
      <c r="DQ78">
        <f t="shared" ca="1" si="86"/>
        <v>-1</v>
      </c>
      <c r="DR78">
        <f t="shared" ca="1" si="86"/>
        <v>-1</v>
      </c>
      <c r="DS78">
        <f t="shared" ca="1" si="86"/>
        <v>-1</v>
      </c>
      <c r="DT78">
        <f t="shared" ca="1" si="86"/>
        <v>-1</v>
      </c>
      <c r="DU78">
        <f t="shared" ca="1" si="86"/>
        <v>-1</v>
      </c>
      <c r="DV78" t="str">
        <f ca="1">SUBSTITUTE(SUBSTITUTE(SUBSTITUTE(SUBSTITUTE(SUBSTITUTE(SUBSTITUTE(SUBSTITUTE(SUBSTITUTE(SUBSTITUTE(SUBSTITUTE(
SUBSTITUTE(SUBSTITUTE(SUBSTITUTE(SUBSTITUTE(SUBSTITUTE(SUBSTITUTE(SUBSTITUTE(SUBSTITUTE(SUBSTITUTE(SUBSTITUTE($AQ78,
IF($CH78=-1,"",MID($AQ78,$CH78,$DB78-$CH78+1)),IF($CH78=-1,"",VLOOKUP($BN78,구글언어코드!$K:$L,2,0))),
IF($CI78=-1,"",MID($AQ78,$CI78,$DC78-$CI78+1)),IF($CI78=-1,"",VLOOKUP($BO78,구글언어코드!$K:$L,2,0))),
IF($CJ78=-1,"",MID($AQ78,$CJ78,$DD78-$CJ78+1)),IF($CJ78=-1,"",VLOOKUP($BP78,구글언어코드!$K:$L,2,0))),
IF($CK78=-1,"",MID($AQ78,$CK78,$DE78-$CK78+1)),IF($CK78=-1,"",VLOOKUP($BQ78,구글언어코드!$K:$L,2,0))),
IF($CL78=-1,"",MID($AQ78,$CL78,$DF78-$CL78+1)),IF($CL78=-1,"",VLOOKUP($BR78,구글언어코드!$K:$L,2,0))),
IF($CM78=-1,"",MID($AQ78,$CM78,$DG78-$CM78+1)),IF($CM78=-1,"",VLOOKUP($BS78,구글언어코드!$K:$L,2,0))),
IF($CN78=-1,"",MID($AQ78,$CN78,$DH78-$CN78+1)),IF($CN78=-1,"",VLOOKUP($BT78,구글언어코드!$K:$L,2,0))),
IF($CO78=-1,"",MID($AQ78,$CO78,$DI78-$CO78+1)),IF($CO78=-1,"",VLOOKUP($BU78,구글언어코드!$K:$L,2,0))),
IF($CP78=-1,"",MID($AQ78,$CP78,$DJ78-$CP78+1)),IF($CP78=-1,"",VLOOKUP($BV78,구글언어코드!$K:$L,2,0))),
IF($CQ78=-1,"",MID($AQ78,$CQ78,$DK78-$CQ78+1)),IF($CQ78=-1,"",VLOOKUP($BW78,구글언어코드!$K:$L,2,0))),
IF($CR78=-1,"",MID($AQ78,$CR78,$DL78-$CR78+1)),IF($CR78=-1,"",VLOOKUP($BX78,구글언어코드!$K:$L,2,0))),
IF($CS78=-1,"",MID($AQ78,$CS78,$DM78-$CS78+1)),IF($CS78=-1,"",VLOOKUP($BY78,구글언어코드!$K:$L,2,0))),
IF($CT78=-1,"",MID($AQ78,$CT78,$DN78-$CT78+1)),IF($CT78=-1,"",VLOOKUP($BZ78,구글언어코드!$K:$L,2,0))),
IF($CU78=-1,"",MID($AQ78,$CU78,$DO78-$CU78+1)),IF($CU78=-1,"",VLOOKUP($CA78,구글언어코드!$K:$L,2,0))),
IF($CV78=-1,"",MID($AQ78,$CV78,$DP78-$CV78+1)),IF($CV78=-1,"",VLOOKUP($CB78,구글언어코드!$K:$L,2,0))),
IF($CW78=-1,"",MID($AQ78,$CW78,$DQ78-$CW78+1)),IF($CW78=-1,"",VLOOKUP($CC78,구글언어코드!$K:$L,2,0))),
IF($CX78=-1,"",MID($AQ78,$CX78,$DR78-$CX78+1)),IF($CX78=-1,"",VLOOKUP($CD78,구글언어코드!$K:$L,2,0))),
IF($CY78=-1,"",MID($AQ78,$CY78,$DS78-$CY78+1)),IF($CY78=-1,"",VLOOKUP($CE78,구글언어코드!$K:$L,2,0))),
IF($CZ78=-1,"",MID($AQ78,$CZ78,$DT78-$CZ78+1)),IF($CZ78=-1,"",VLOOKUP($CF78,구글언어코드!$K:$L,2,0))),
IF($DA78=-1,"",MID($AQ78,$DA78,$DU78-$DA78+1)),IF($DA78=-1,"",VLOOKUP($CG78,구글언어코드!$K:$L,2,0)))</f>
        <v>Game Settings</v>
      </c>
      <c r="DW78" t="str">
        <f ca="1">SUBSTITUTE(SUBSTITUTE(SUBSTITUTE(SUBSTITUTE(SUBSTITUTE(SUBSTITUTE(SUBSTITUTE(SUBSTITUTE(SUBSTITUTE(SUBSTITUTE(
SUBSTITUTE(SUBSTITUTE(SUBSTITUTE(SUBSTITUTE(SUBSTITUTE(SUBSTITUTE(SUBSTITUTE(SUBSTITUTE(SUBSTITUTE(SUBSTITUTE(DV78,
IF($CH78=-1,"",VLOOKUP($BN78,구글언어코드!$K:$L,2,0)),IF($CH78=-1,"",MID($AQ78,$CH78,$DB78-$CH78+1))),
IF($CI78=-1,"",VLOOKUP($BO78,구글언어코드!$K:$L,2,0)),IF($CI78=-1,"",MID($AQ78,$CI78,$DC78-$CI78+1))),
IF($CJ78=-1,"",VLOOKUP($BP78,구글언어코드!$K:$L,2,0)),IF($CJ78=-1,"",MID($AQ78,$CJ78,$DD78-$CJ78+1))),
IF($CK78=-1,"",VLOOKUP($BQ78,구글언어코드!$K:$L,2,0)),IF($CK78=-1,"",MID($AQ78,$CK78,$DE78-$CK78+1))),
IF($CL78=-1,"",VLOOKUP($BR78,구글언어코드!$K:$L,2,0)),IF($CL78=-1,"",MID($AQ78,$CL78,$DF78-$CL78+1))),
IF($CM78=-1,"",VLOOKUP($BS78,구글언어코드!$K:$L,2,0)),IF($CM78=-1,"",MID($AQ78,$CM78,$DG78-$CM78+1))),
IF($CN78=-1,"",VLOOKUP($BT78,구글언어코드!$K:$L,2,0)),IF($CN78=-1,"",MID($AQ78,$CN78,$DH78-$CN78+1))),
IF($CO78=-1,"",VLOOKUP($BU78,구글언어코드!$K:$L,2,0)),IF($CO78=-1,"",MID($AQ78,$CO78,$DI78-$CO78+1))),
IF($CP78=-1,"",VLOOKUP($BV78,구글언어코드!$K:$L,2,0)),IF($CP78=-1,"",MID($AQ78,$CP78,$DJ78-$CP78+1))),
IF($CQ78=-1,"",VLOOKUP($BW78,구글언어코드!$K:$L,2,0)),IF($CQ78=-1,"",MID($AQ78,$CQ78,$DK78-$CQ78+1))),
IF($CR78=-1,"",VLOOKUP($BX78,구글언어코드!$K:$L,2,0)),IF($CR78=-1,"",MID($AQ78,$CR78,$DL78-$CR78+1))),
IF($CS78=-1,"",VLOOKUP($BY78,구글언어코드!$K:$L,2,0)),IF($CS78=-1,"",MID($AQ78,$CS78,$DM78-$CS78+1))),
IF($CT78=-1,"",VLOOKUP($BZ78,구글언어코드!$K:$L,2,0)),IF($CT78=-1,"",MID($AQ78,$CT78,$DN78-$CT78+1))),
IF($CU78=-1,"",VLOOKUP($CA78,구글언어코드!$K:$L,2,0)),IF($CU78=-1,"",MID($AQ78,$CU78,$DO78-$CU78+1))),
IF($CV78=-1,"",VLOOKUP($CB78,구글언어코드!$K:$L,2,0)),IF($CV78=-1,"",MID($AQ78,$CV78,$DP78-$CV78+1))),
IF($CW78=-1,"",VLOOKUP($CC78,구글언어코드!$K:$L,2,0)),IF($CW78=-1,"",MID($AQ78,$CW78,$DQ78-$CW78+1))),
IF($CX78=-1,"",VLOOKUP($CD78,구글언어코드!$K:$L,2,0)),IF($CX78=-1,"",MID($AQ78,$CX78,$DR78-$CX78+1))),
IF($CY78=-1,"",VLOOKUP($CE78,구글언어코드!$K:$L,2,0)),IF($CY78=-1,"",MID($AQ78,$CY78,$DS78-$CY78+1))),
IF($CZ78=-1,"",VLOOKUP($CF78,구글언어코드!$K:$L,2,0)),IF($CZ78=-1,"",MID($AQ78,$CZ78,$DT78-$CZ78+1))),
IF($DA78=-1,"",VLOOKUP($CG78,구글언어코드!$K:$L,2,0)),IF($DA78=-1,"",MID($AQ78,$DA78,$DU78-$DA78+1)))</f>
        <v>Game Settings</v>
      </c>
      <c r="DX78">
        <f>IF(LEN(C78)-LEN(SUBSTITUTE(C78,"}",""))&lt;&gt;LEN(C78)-LEN(SUBSTITUTE(C78,"{","")),"괄호이상",(LEN(C78)-LEN(SUBSTITUTE(C78,"}",""))))</f>
        <v>0</v>
      </c>
      <c r="DY78">
        <f>IF(LEN(H78)-LEN(SUBSTITUTE(H78,"}",""))&lt;&gt;LEN(H78)-LEN(SUBSTITUTE(H78,"{","")),"괄호이상",(LEN(H78)-LEN(SUBSTITUTE(H78,"}",""))))</f>
        <v>0</v>
      </c>
      <c r="DZ78">
        <f>IF(LEN(O78)-LEN(SUBSTITUTE(O78,"}",""))&lt;&gt;LEN(O78)-LEN(SUBSTITUTE(O78,"{","")),"괄호이상",(LEN(O78)-LEN(SUBSTITUTE(O78,"}",""))))</f>
        <v>0</v>
      </c>
      <c r="EA78">
        <f>IF(LEN(P78)-LEN(SUBSTITUTE(P78,"}",""))&lt;&gt;LEN(P78)-LEN(SUBSTITUTE(P78,"{","")),"괄호이상",(LEN(P78)-LEN(SUBSTITUTE(P78,"}",""))))</f>
        <v>0</v>
      </c>
      <c r="EB78">
        <f>IF(LEN(Q78)-LEN(SUBSTITUTE(Q78,"}",""))&lt;&gt;LEN(Q78)-LEN(SUBSTITUTE(Q78,"{","")),"괄호이상",(LEN(Q78)-LEN(SUBSTITUTE(Q78,"}",""))))</f>
        <v>0</v>
      </c>
      <c r="EC78">
        <f>IF(LEN(R78)-LEN(SUBSTITUTE(R78,"}",""))&lt;&gt;LEN(R78)-LEN(SUBSTITUTE(R78,"{","")),"괄호이상",(LEN(R78)-LEN(SUBSTITUTE(R78,"}",""))))</f>
        <v>0</v>
      </c>
      <c r="ED78">
        <f>IF(LEN(S78)-LEN(SUBSTITUTE(S78,"}",""))&lt;&gt;LEN(S78)-LEN(SUBSTITUTE(S78,"{","")),"괄호이상",(LEN(S78)-LEN(SUBSTITUTE(S78,"}",""))))</f>
        <v>0</v>
      </c>
      <c r="EE78">
        <f>IF(LEN(T78)-LEN(SUBSTITUTE(T78,"}",""))&lt;&gt;LEN(T78)-LEN(SUBSTITUTE(T78,"{","")),"괄호이상",(LEN(T78)-LEN(SUBSTITUTE(T78,"}",""))))</f>
        <v>0</v>
      </c>
      <c r="EF78">
        <f>IF(LEN(U78)-LEN(SUBSTITUTE(U78,"}",""))&lt;&gt;LEN(U78)-LEN(SUBSTITUTE(U78,"{","")),"괄호이상",(LEN(U78)-LEN(SUBSTITUTE(U78,"}",""))))</f>
        <v>0</v>
      </c>
      <c r="EG78">
        <f>IF(LEN(V78)-LEN(SUBSTITUTE(V78,"}",""))&lt;&gt;LEN(V78)-LEN(SUBSTITUTE(V78,"{","")),"괄호이상",(LEN(V78)-LEN(SUBSTITUTE(V78,"}",""))))</f>
        <v>0</v>
      </c>
      <c r="EH78">
        <f>IF(LEN(W78)-LEN(SUBSTITUTE(W78,"}",""))&lt;&gt;LEN(W78)-LEN(SUBSTITUTE(W78,"{","")),"괄호이상",(LEN(W78)-LEN(SUBSTITUTE(W78,"}",""))))</f>
        <v>0</v>
      </c>
      <c r="EI78">
        <f>IF(LEN(X78)-LEN(SUBSTITUTE(X78,"}",""))&lt;&gt;LEN(X78)-LEN(SUBSTITUTE(X78,"{","")),"괄호이상",(LEN(X78)-LEN(SUBSTITUTE(X78,"}",""))))</f>
        <v>0</v>
      </c>
      <c r="EJ78">
        <f>IF(LEN(Y78)-LEN(SUBSTITUTE(Y78,"}",""))&lt;&gt;LEN(Y78)-LEN(SUBSTITUTE(Y78,"{","")),"괄호이상",(LEN(Y78)-LEN(SUBSTITUTE(Y78,"}",""))))</f>
        <v>0</v>
      </c>
      <c r="EK78">
        <f>IF(LEN(Z78)-LEN(SUBSTITUTE(Z78,"}",""))&lt;&gt;LEN(Z78)-LEN(SUBSTITUTE(Z78,"{","")),"괄호이상",(LEN(Z78)-LEN(SUBSTITUTE(Z78,"}",""))))</f>
        <v>0</v>
      </c>
      <c r="EL78">
        <f>IF(LEN(AA78)-LEN(SUBSTITUTE(AA78,"}",""))&lt;&gt;LEN(AA78)-LEN(SUBSTITUTE(AA78,"{","")),"괄호이상",(LEN(AA78)-LEN(SUBSTITUTE(AA78,"}",""))))</f>
        <v>0</v>
      </c>
      <c r="EM78">
        <f>IF(LEN(AB78)-LEN(SUBSTITUTE(AB78,"}",""))&lt;&gt;LEN(AB78)-LEN(SUBSTITUTE(AB78,"{","")),"괄호이상",(LEN(AB78)-LEN(SUBSTITUTE(AB78,"}",""))))</f>
        <v>0</v>
      </c>
      <c r="EN78">
        <f>IF(LEN(AC78)-LEN(SUBSTITUTE(AC78,"}",""))&lt;&gt;LEN(AC78)-LEN(SUBSTITUTE(AC78,"{","")),"괄호이상",(LEN(AC78)-LEN(SUBSTITUTE(AC78,"}",""))))</f>
        <v>0</v>
      </c>
      <c r="EO78">
        <f>IF(LEN(AD78)-LEN(SUBSTITUTE(AD78,"}",""))&lt;&gt;LEN(AD78)-LEN(SUBSTITUTE(AD78,"{","")),"괄호이상",(LEN(AD78)-LEN(SUBSTITUTE(AD78,"}",""))))</f>
        <v>0</v>
      </c>
      <c r="EP78">
        <f>IF(LEN(AE78)-LEN(SUBSTITUTE(AE78,"}",""))&lt;&gt;LEN(AE78)-LEN(SUBSTITUTE(AE78,"{","")),"괄호이상",(LEN(AE78)-LEN(SUBSTITUTE(AE78,"}",""))))</f>
        <v>0</v>
      </c>
      <c r="EQ78">
        <f>IF(LEN(AF78)-LEN(SUBSTITUTE(AF78,"}",""))&lt;&gt;LEN(AF78)-LEN(SUBSTITUTE(AF78,"{","")),"괄호이상",(LEN(AF78)-LEN(SUBSTITUTE(AF78,"}",""))))</f>
        <v>0</v>
      </c>
      <c r="ER78">
        <f>IF(LEN(AG78)-LEN(SUBSTITUTE(AG78,"}",""))&lt;&gt;LEN(AG78)-LEN(SUBSTITUTE(AG78,"{","")),"괄호이상",(LEN(AG78)-LEN(SUBSTITUTE(AG78,"}",""))))</f>
        <v>0</v>
      </c>
      <c r="ES78">
        <f>IF(LEN(AH78)-LEN(SUBSTITUTE(AH78,"}",""))&lt;&gt;LEN(AH78)-LEN(SUBSTITUTE(AH78,"{","")),"괄호이상",(LEN(AH78)-LEN(SUBSTITUTE(AH78,"}",""))))</f>
        <v>0</v>
      </c>
      <c r="ET78">
        <f>IF(LEN(AI78)-LEN(SUBSTITUTE(AI78,"}",""))&lt;&gt;LEN(AI78)-LEN(SUBSTITUTE(AI78,"{","")),"괄호이상",(LEN(AI78)-LEN(SUBSTITUTE(AI78,"}",""))))</f>
        <v>0</v>
      </c>
      <c r="EU78">
        <f>IF(LEN(AJ78)-LEN(SUBSTITUTE(AJ78,"}",""))&lt;&gt;LEN(AJ78)-LEN(SUBSTITUTE(AJ78,"{","")),"괄호이상",(LEN(AJ78)-LEN(SUBSTITUTE(AJ78,"}",""))))</f>
        <v>0</v>
      </c>
      <c r="EV78">
        <f>IF(LEN(AK78)-LEN(SUBSTITUTE(AK78,"}",""))&lt;&gt;LEN(AK78)-LEN(SUBSTITUTE(AK78,"{","")),"괄호이상",(LEN(AK78)-LEN(SUBSTITUTE(AK78,"}",""))))</f>
        <v>0</v>
      </c>
      <c r="EW78">
        <f>IF(LEN(AL78)-LEN(SUBSTITUTE(AL78,"}",""))&lt;&gt;LEN(AL78)-LEN(SUBSTITUTE(AL78,"{","")),"괄호이상",(LEN(AL78)-LEN(SUBSTITUTE(AL78,"}",""))))</f>
        <v>0</v>
      </c>
      <c r="EX78">
        <f>IF(LEN(AM78)-LEN(SUBSTITUTE(AM78,"}",""))&lt;&gt;LEN(AM78)-LEN(SUBSTITUTE(AM78,"{","")),"괄호이상",(LEN(AM78)-LEN(SUBSTITUTE(AM78,"}",""))))</f>
        <v>0</v>
      </c>
      <c r="EY78">
        <f>IF(LEN(AN78)-LEN(SUBSTITUTE(AN78,"}",""))&lt;&gt;LEN(AN78)-LEN(SUBSTITUTE(AN78,"{","")),"괄호이상",(LEN(AN78)-LEN(SUBSTITUTE(AN78,"}",""))))</f>
        <v>0</v>
      </c>
      <c r="EZ78">
        <f>IF(LEN(AO78)-LEN(SUBSTITUTE(AO78,"}",""))&lt;&gt;LEN(AO78)-LEN(SUBSTITUTE(AO78,"{","")),"괄호이상",(LEN(AO78)-LEN(SUBSTITUTE(AO78,"}",""))))</f>
        <v>0</v>
      </c>
      <c r="FA78">
        <f>IF(LEN(AP78)-LEN(SUBSTITUTE(AP78,"}",""))&lt;&gt;LEN(AP78)-LEN(SUBSTITUTE(AP78,"{","")),"괄호이상",(LEN(AP78)-LEN(SUBSTITUTE(AP78,"}",""))))</f>
        <v>0</v>
      </c>
      <c r="FB78" t="str">
        <f t="array" ref="FB78">IF(SUM(IF($DX78-DX78:FA78&gt;0,1,0))&gt;0,"여기","")</f>
        <v/>
      </c>
      <c r="FC78">
        <f>IF(LEN(C78)-LEN(SUBSTITUTE(C78,"&gt;",""))&lt;&gt;LEN(C78)-LEN(SUBSTITUTE(C78,"&lt;","")),"괄호이상",(LEN(C78)-LEN(SUBSTITUTE(C78,"&gt;","")))/2)</f>
        <v>0</v>
      </c>
      <c r="FD78">
        <f>IF(LEN(H78)-LEN(SUBSTITUTE(H78,"&gt;",""))&lt;&gt;LEN(H78)-LEN(SUBSTITUTE(H78,"&lt;","")),"괄호이상",(LEN(H78)-LEN(SUBSTITUTE(H78,"&gt;","")))/2)</f>
        <v>0</v>
      </c>
      <c r="FE78">
        <f>IF(LEN(O78)-LEN(SUBSTITUTE(O78,"&gt;",""))&lt;&gt;LEN(O78)-LEN(SUBSTITUTE(O78,"&lt;","")),"괄호이상",(LEN(O78)-LEN(SUBSTITUTE(O78,"&gt;","")))/2)</f>
        <v>0</v>
      </c>
      <c r="FF78">
        <f>IF(LEN(P78)-LEN(SUBSTITUTE(P78,"&gt;",""))&lt;&gt;LEN(P78)-LEN(SUBSTITUTE(P78,"&lt;","")),"괄호이상",(LEN(P78)-LEN(SUBSTITUTE(P78,"&gt;","")))/2)</f>
        <v>0</v>
      </c>
      <c r="FG78">
        <f>IF(LEN(Q78)-LEN(SUBSTITUTE(Q78,"&gt;",""))&lt;&gt;LEN(Q78)-LEN(SUBSTITUTE(Q78,"&lt;","")),"괄호이상",(LEN(Q78)-LEN(SUBSTITUTE(Q78,"&gt;","")))/2)</f>
        <v>0</v>
      </c>
      <c r="FH78">
        <f>IF(LEN(R78)-LEN(SUBSTITUTE(R78,"&gt;",""))&lt;&gt;LEN(R78)-LEN(SUBSTITUTE(R78,"&lt;","")),"괄호이상",(LEN(R78)-LEN(SUBSTITUTE(R78,"&gt;","")))/2)</f>
        <v>0</v>
      </c>
      <c r="FI78">
        <f>IF(LEN(S78)-LEN(SUBSTITUTE(S78,"&gt;",""))&lt;&gt;LEN(S78)-LEN(SUBSTITUTE(S78,"&lt;","")),"괄호이상",(LEN(S78)-LEN(SUBSTITUTE(S78,"&gt;","")))/2)</f>
        <v>0</v>
      </c>
      <c r="FJ78">
        <f>IF(LEN(T78)-LEN(SUBSTITUTE(T78,"&gt;",""))&lt;&gt;LEN(T78)-LEN(SUBSTITUTE(T78,"&lt;","")),"괄호이상",(LEN(T78)-LEN(SUBSTITUTE(T78,"&gt;","")))/2)</f>
        <v>0</v>
      </c>
      <c r="FK78">
        <f>IF(LEN(U78)-LEN(SUBSTITUTE(U78,"&gt;",""))&lt;&gt;LEN(U78)-LEN(SUBSTITUTE(U78,"&lt;","")),"괄호이상",(LEN(U78)-LEN(SUBSTITUTE(U78,"&gt;","")))/2)</f>
        <v>0</v>
      </c>
      <c r="FL78">
        <f>IF(LEN(V78)-LEN(SUBSTITUTE(V78,"&gt;",""))&lt;&gt;LEN(V78)-LEN(SUBSTITUTE(V78,"&lt;","")),"괄호이상",(LEN(V78)-LEN(SUBSTITUTE(V78,"&gt;","")))/2)</f>
        <v>0</v>
      </c>
      <c r="FM78">
        <f>IF(LEN(W78)-LEN(SUBSTITUTE(W78,"&gt;",""))&lt;&gt;LEN(W78)-LEN(SUBSTITUTE(W78,"&lt;","")),"괄호이상",(LEN(W78)-LEN(SUBSTITUTE(W78,"&gt;","")))/2)</f>
        <v>0</v>
      </c>
      <c r="FN78">
        <f>IF(LEN(X78)-LEN(SUBSTITUTE(X78,"&gt;",""))&lt;&gt;LEN(X78)-LEN(SUBSTITUTE(X78,"&lt;","")),"괄호이상",(LEN(X78)-LEN(SUBSTITUTE(X78,"&gt;","")))/2)</f>
        <v>0</v>
      </c>
      <c r="FO78">
        <f>IF(LEN(Y78)-LEN(SUBSTITUTE(Y78,"&gt;",""))&lt;&gt;LEN(Y78)-LEN(SUBSTITUTE(Y78,"&lt;","")),"괄호이상",(LEN(Y78)-LEN(SUBSTITUTE(Y78,"&gt;","")))/2)</f>
        <v>0</v>
      </c>
      <c r="FP78">
        <f>IF(LEN(Z78)-LEN(SUBSTITUTE(Z78,"&gt;",""))&lt;&gt;LEN(Z78)-LEN(SUBSTITUTE(Z78,"&lt;","")),"괄호이상",(LEN(Z78)-LEN(SUBSTITUTE(Z78,"&gt;","")))/2)</f>
        <v>0</v>
      </c>
      <c r="FQ78">
        <f>IF(LEN(AA78)-LEN(SUBSTITUTE(AA78,"&gt;",""))&lt;&gt;LEN(AA78)-LEN(SUBSTITUTE(AA78,"&lt;","")),"괄호이상",(LEN(AA78)-LEN(SUBSTITUTE(AA78,"&gt;","")))/2)</f>
        <v>0</v>
      </c>
      <c r="FR78">
        <f>IF(LEN(AB78)-LEN(SUBSTITUTE(AB78,"&gt;",""))&lt;&gt;LEN(AB78)-LEN(SUBSTITUTE(AB78,"&lt;","")),"괄호이상",(LEN(AB78)-LEN(SUBSTITUTE(AB78,"&gt;","")))/2)</f>
        <v>0</v>
      </c>
      <c r="FS78">
        <f>IF(LEN(AC78)-LEN(SUBSTITUTE(AC78,"&gt;",""))&lt;&gt;LEN(AC78)-LEN(SUBSTITUTE(AC78,"&lt;","")),"괄호이상",(LEN(AC78)-LEN(SUBSTITUTE(AC78,"&gt;","")))/2)</f>
        <v>0</v>
      </c>
      <c r="FT78">
        <f>IF(LEN(AD78)-LEN(SUBSTITUTE(AD78,"&gt;",""))&lt;&gt;LEN(AD78)-LEN(SUBSTITUTE(AD78,"&lt;","")),"괄호이상",(LEN(AD78)-LEN(SUBSTITUTE(AD78,"&gt;","")))/2)</f>
        <v>0</v>
      </c>
      <c r="FU78">
        <f>IF(LEN(AE78)-LEN(SUBSTITUTE(AE78,"&gt;",""))&lt;&gt;LEN(AE78)-LEN(SUBSTITUTE(AE78,"&lt;","")),"괄호이상",(LEN(AE78)-LEN(SUBSTITUTE(AE78,"&gt;","")))/2)</f>
        <v>0</v>
      </c>
      <c r="FV78">
        <f>IF(LEN(AF78)-LEN(SUBSTITUTE(AF78,"&gt;",""))&lt;&gt;LEN(AF78)-LEN(SUBSTITUTE(AF78,"&lt;","")),"괄호이상",(LEN(AF78)-LEN(SUBSTITUTE(AF78,"&gt;","")))/2)</f>
        <v>0</v>
      </c>
      <c r="FW78">
        <f>IF(LEN(AG78)-LEN(SUBSTITUTE(AG78,"&gt;",""))&lt;&gt;LEN(AG78)-LEN(SUBSTITUTE(AG78,"&lt;","")),"괄호이상",(LEN(AG78)-LEN(SUBSTITUTE(AG78,"&gt;","")))/2)</f>
        <v>0</v>
      </c>
      <c r="FX78">
        <f>IF(LEN(AH78)-LEN(SUBSTITUTE(AH78,"&gt;",""))&lt;&gt;LEN(AH78)-LEN(SUBSTITUTE(AH78,"&lt;","")),"괄호이상",(LEN(AH78)-LEN(SUBSTITUTE(AH78,"&gt;","")))/2)</f>
        <v>0</v>
      </c>
      <c r="FY78">
        <f>IF(LEN(AI78)-LEN(SUBSTITUTE(AI78,"&gt;",""))&lt;&gt;LEN(AI78)-LEN(SUBSTITUTE(AI78,"&lt;","")),"괄호이상",(LEN(AI78)-LEN(SUBSTITUTE(AI78,"&gt;","")))/2)</f>
        <v>0</v>
      </c>
      <c r="FZ78">
        <f>IF(LEN(AJ78)-LEN(SUBSTITUTE(AJ78,"&gt;",""))&lt;&gt;LEN(AJ78)-LEN(SUBSTITUTE(AJ78,"&lt;","")),"괄호이상",(LEN(AJ78)-LEN(SUBSTITUTE(AJ78,"&gt;","")))/2)</f>
        <v>0</v>
      </c>
      <c r="GA78">
        <f>IF(LEN(AK78)-LEN(SUBSTITUTE(AK78,"&gt;",""))&lt;&gt;LEN(AK78)-LEN(SUBSTITUTE(AK78,"&lt;","")),"괄호이상",(LEN(AK78)-LEN(SUBSTITUTE(AK78,"&gt;","")))/2)</f>
        <v>0</v>
      </c>
      <c r="GB78">
        <f>IF(LEN(AL78)-LEN(SUBSTITUTE(AL78,"&gt;",""))&lt;&gt;LEN(AL78)-LEN(SUBSTITUTE(AL78,"&lt;","")),"괄호이상",(LEN(AL78)-LEN(SUBSTITUTE(AL78,"&gt;","")))/2)</f>
        <v>0</v>
      </c>
      <c r="GC78">
        <f>IF(LEN(AM78)-LEN(SUBSTITUTE(AM78,"&gt;",""))&lt;&gt;LEN(AM78)-LEN(SUBSTITUTE(AM78,"&lt;","")),"괄호이상",(LEN(AM78)-LEN(SUBSTITUTE(AM78,"&gt;","")))/2)</f>
        <v>0</v>
      </c>
      <c r="GD78">
        <f>IF(LEN(AN78)-LEN(SUBSTITUTE(AN78,"&gt;",""))&lt;&gt;LEN(AN78)-LEN(SUBSTITUTE(AN78,"&lt;","")),"괄호이상",(LEN(AN78)-LEN(SUBSTITUTE(AN78,"&gt;","")))/2)</f>
        <v>0</v>
      </c>
      <c r="GE78">
        <f>IF(LEN(AO78)-LEN(SUBSTITUTE(AO78,"&gt;",""))&lt;&gt;LEN(AO78)-LEN(SUBSTITUTE(AO78,"&lt;","")),"괄호이상",(LEN(AO78)-LEN(SUBSTITUTE(AO78,"&gt;","")))/2)</f>
        <v>0</v>
      </c>
      <c r="GF78">
        <f>IF(LEN(AP78)-LEN(SUBSTITUTE(AP78,"&gt;",""))&lt;&gt;LEN(AP78)-LEN(SUBSTITUTE(AP78,"&lt;","")),"괄호이상",(LEN(AP78)-LEN(SUBSTITUTE(AP78,"&gt;","")))/2)</f>
        <v>0</v>
      </c>
      <c r="GG78" t="str">
        <f t="array" ref="GG78">IF(SUM(IF($FC78-FC78:GF78&gt;0,1,0))&gt;0,"여기","")</f>
        <v/>
      </c>
      <c r="GH78" t="str">
        <f t="shared" si="81"/>
        <v/>
      </c>
    </row>
    <row r="79" spans="1:190" x14ac:dyDescent="0.3">
      <c r="A79" t="s">
        <v>490</v>
      </c>
      <c r="B79">
        <f t="shared" si="55"/>
        <v>1</v>
      </c>
      <c r="C79" t="s">
        <v>491</v>
      </c>
      <c r="E79" t="str">
        <f t="shared" si="56"/>
        <v>획득한 전투팩이 없습니다</v>
      </c>
      <c r="G79" t="s">
        <v>1991</v>
      </c>
      <c r="H79" t="s">
        <v>4328</v>
      </c>
      <c r="J79" s="1" t="str">
        <f t="shared" si="57"/>
        <v>No Battle packs</v>
      </c>
      <c r="L79">
        <v>1</v>
      </c>
      <c r="M79">
        <v>1</v>
      </c>
      <c r="O79" t="s">
        <v>5544</v>
      </c>
      <c r="P79" s="21" t="s">
        <v>5545</v>
      </c>
      <c r="Q79" t="s">
        <v>5546</v>
      </c>
      <c r="R79" t="s">
        <v>5553</v>
      </c>
      <c r="S79" t="s">
        <v>5554</v>
      </c>
      <c r="T79" t="s">
        <v>5558</v>
      </c>
      <c r="U79" t="s">
        <v>5559</v>
      </c>
      <c r="V79" t="s">
        <v>5564</v>
      </c>
      <c r="W79" t="s">
        <v>5566</v>
      </c>
      <c r="X79" s="20" t="s">
        <v>5568</v>
      </c>
      <c r="Y79" t="s">
        <v>5571</v>
      </c>
      <c r="Z79" t="s">
        <v>5562</v>
      </c>
      <c r="AA79" s="20" t="s">
        <v>5547</v>
      </c>
      <c r="AB79" t="s">
        <v>5548</v>
      </c>
      <c r="AC79" t="s">
        <v>5549</v>
      </c>
      <c r="AD79" t="s">
        <v>5550</v>
      </c>
      <c r="AE79" t="s">
        <v>5551</v>
      </c>
      <c r="AF79" t="s">
        <v>5552</v>
      </c>
      <c r="AG79" t="s">
        <v>5555</v>
      </c>
      <c r="AH79" s="20" t="s">
        <v>5556</v>
      </c>
      <c r="AI79" t="s">
        <v>5557</v>
      </c>
      <c r="AJ79" t="s">
        <v>5560</v>
      </c>
      <c r="AK79" t="s">
        <v>5561</v>
      </c>
      <c r="AL79" t="s">
        <v>5563</v>
      </c>
      <c r="AM79" t="s">
        <v>5565</v>
      </c>
      <c r="AN79" t="s">
        <v>5567</v>
      </c>
      <c r="AO79" t="s">
        <v>5569</v>
      </c>
      <c r="AP79" t="s">
        <v>5570</v>
      </c>
      <c r="AQ79" t="str">
        <f t="shared" si="80"/>
        <v>No Battle packs</v>
      </c>
      <c r="AR79">
        <f t="shared" si="58"/>
        <v>0</v>
      </c>
      <c r="AS79">
        <f t="shared" si="59"/>
        <v>0</v>
      </c>
      <c r="AT79">
        <f t="shared" ca="1" si="60"/>
        <v>-1</v>
      </c>
      <c r="AU79">
        <f t="shared" ca="1" si="61"/>
        <v>-1</v>
      </c>
      <c r="AV79">
        <f t="shared" ca="1" si="62"/>
        <v>-1</v>
      </c>
      <c r="AW79">
        <f t="shared" ca="1" si="63"/>
        <v>-1</v>
      </c>
      <c r="AX79">
        <f t="shared" ca="1" si="64"/>
        <v>-1</v>
      </c>
      <c r="AY79">
        <f t="shared" ca="1" si="65"/>
        <v>-1</v>
      </c>
      <c r="AZ79">
        <f t="shared" ca="1" si="66"/>
        <v>-1</v>
      </c>
      <c r="BA79">
        <f t="shared" ca="1" si="67"/>
        <v>-1</v>
      </c>
      <c r="BB79">
        <f t="shared" ca="1" si="68"/>
        <v>-1</v>
      </c>
      <c r="BC79">
        <f t="shared" ca="1" si="69"/>
        <v>-1</v>
      </c>
      <c r="BD79">
        <f t="shared" ca="1" si="70"/>
        <v>-1</v>
      </c>
      <c r="BE79">
        <f t="shared" ca="1" si="71"/>
        <v>-1</v>
      </c>
      <c r="BF79">
        <f t="shared" ca="1" si="72"/>
        <v>-1</v>
      </c>
      <c r="BG79">
        <f t="shared" ca="1" si="73"/>
        <v>-1</v>
      </c>
      <c r="BH79">
        <f t="shared" ca="1" si="74"/>
        <v>-1</v>
      </c>
      <c r="BI79">
        <f t="shared" ca="1" si="75"/>
        <v>-1</v>
      </c>
      <c r="BJ79">
        <f t="shared" ca="1" si="76"/>
        <v>-1</v>
      </c>
      <c r="BK79">
        <f t="shared" ca="1" si="77"/>
        <v>-1</v>
      </c>
      <c r="BL79">
        <f t="shared" ca="1" si="78"/>
        <v>-1</v>
      </c>
      <c r="BM79">
        <f t="shared" ca="1" si="79"/>
        <v>-1</v>
      </c>
      <c r="BN79">
        <f ca="1">IF(AT79=-1,-1,COUNTIF($AT79:AT79,AT79)+IF(AT79=0,50,0))</f>
        <v>-1</v>
      </c>
      <c r="BO79">
        <f ca="1">IF(AU79=-1,-1,COUNTIF($AT79:AU79,AU79)+IF(AU79=0,50,0))</f>
        <v>-1</v>
      </c>
      <c r="BP79">
        <f ca="1">IF(AV79=-1,-1,COUNTIF($AT79:AV79,AV79)+IF(AV79=0,50,0))</f>
        <v>-1</v>
      </c>
      <c r="BQ79">
        <f ca="1">IF(AW79=-1,-1,COUNTIF($AT79:AW79,AW79)+IF(AW79=0,50,0))</f>
        <v>-1</v>
      </c>
      <c r="BR79">
        <f ca="1">IF(AX79=-1,-1,COUNTIF($AT79:AX79,AX79)+IF(AX79=0,50,0))</f>
        <v>-1</v>
      </c>
      <c r="BS79">
        <f ca="1">IF(AY79=-1,-1,COUNTIF($AT79:AY79,AY79)+IF(AY79=0,50,0))</f>
        <v>-1</v>
      </c>
      <c r="BT79">
        <f ca="1">IF(AZ79=-1,-1,COUNTIF($AT79:AZ79,AZ79)+IF(AZ79=0,50,0))</f>
        <v>-1</v>
      </c>
      <c r="BU79">
        <f ca="1">IF(BA79=-1,-1,COUNTIF($AT79:BA79,BA79)+IF(BA79=0,50,0))</f>
        <v>-1</v>
      </c>
      <c r="BV79">
        <f ca="1">IF(BB79=-1,-1,COUNTIF($AT79:BB79,BB79)+IF(BB79=0,50,0))</f>
        <v>-1</v>
      </c>
      <c r="BW79">
        <f ca="1">IF(BC79=-1,-1,COUNTIF($AT79:BC79,BC79)+IF(BC79=0,50,0))</f>
        <v>-1</v>
      </c>
      <c r="BX79">
        <f ca="1">IF(BD79=-1,-1,COUNTIF($AT79:BD79,BD79)+IF(BD79=0,50,0))</f>
        <v>-1</v>
      </c>
      <c r="BY79">
        <f ca="1">IF(BE79=-1,-1,COUNTIF($AT79:BE79,BE79)+IF(BE79=0,50,0))</f>
        <v>-1</v>
      </c>
      <c r="BZ79">
        <f ca="1">IF(BF79=-1,-1,COUNTIF($AT79:BF79,BF79)+IF(BF79=0,50,0))</f>
        <v>-1</v>
      </c>
      <c r="CA79">
        <f ca="1">IF(BG79=-1,-1,COUNTIF($AT79:BG79,BG79)+IF(BG79=0,50,0))</f>
        <v>-1</v>
      </c>
      <c r="CB79">
        <f ca="1">IF(BH79=-1,-1,COUNTIF($AT79:BH79,BH79)+IF(BH79=0,50,0))</f>
        <v>-1</v>
      </c>
      <c r="CC79">
        <f ca="1">IF(BI79=-1,-1,COUNTIF($AT79:BI79,BI79)+IF(BI79=0,50,0))</f>
        <v>-1</v>
      </c>
      <c r="CD79">
        <f ca="1">IF(BJ79=-1,-1,COUNTIF($AT79:BJ79,BJ79)+IF(BJ79=0,50,0))</f>
        <v>-1</v>
      </c>
      <c r="CE79">
        <f ca="1">IF(BK79=-1,-1,COUNTIF($AT79:BK79,BK79)+IF(BK79=0,50,0))</f>
        <v>-1</v>
      </c>
      <c r="CF79">
        <f ca="1">IF(BL79=-1,-1,COUNTIF($AT79:BL79,BL79)+IF(BL79=0,50,0))</f>
        <v>-1</v>
      </c>
      <c r="CG79">
        <f ca="1">IF(BM79=-1,-1,COUNTIF($AT79:BM79,BM79)+IF(BM79=0,50,0))</f>
        <v>-1</v>
      </c>
      <c r="CH79">
        <f t="shared" ca="1" si="83"/>
        <v>-1</v>
      </c>
      <c r="CI79">
        <f t="shared" ca="1" si="83"/>
        <v>-1</v>
      </c>
      <c r="CJ79">
        <f t="shared" ca="1" si="83"/>
        <v>-1</v>
      </c>
      <c r="CK79">
        <f t="shared" ca="1" si="83"/>
        <v>-1</v>
      </c>
      <c r="CL79">
        <f t="shared" ca="1" si="83"/>
        <v>-1</v>
      </c>
      <c r="CM79">
        <f t="shared" ca="1" si="83"/>
        <v>-1</v>
      </c>
      <c r="CN79">
        <f t="shared" ca="1" si="83"/>
        <v>-1</v>
      </c>
      <c r="CO79">
        <f t="shared" ca="1" si="83"/>
        <v>-1</v>
      </c>
      <c r="CP79">
        <f t="shared" ca="1" si="83"/>
        <v>-1</v>
      </c>
      <c r="CQ79">
        <f t="shared" ca="1" si="83"/>
        <v>-1</v>
      </c>
      <c r="CR79">
        <f t="shared" ca="1" si="84"/>
        <v>-1</v>
      </c>
      <c r="CS79">
        <f t="shared" ca="1" si="84"/>
        <v>-1</v>
      </c>
      <c r="CT79">
        <f t="shared" ca="1" si="84"/>
        <v>-1</v>
      </c>
      <c r="CU79">
        <f t="shared" ca="1" si="84"/>
        <v>-1</v>
      </c>
      <c r="CV79">
        <f t="shared" ca="1" si="84"/>
        <v>-1</v>
      </c>
      <c r="CW79">
        <f t="shared" ca="1" si="84"/>
        <v>-1</v>
      </c>
      <c r="CX79">
        <f t="shared" ca="1" si="84"/>
        <v>-1</v>
      </c>
      <c r="CY79">
        <f t="shared" ca="1" si="84"/>
        <v>-1</v>
      </c>
      <c r="CZ79">
        <f t="shared" ca="1" si="84"/>
        <v>-1</v>
      </c>
      <c r="DA79">
        <f t="shared" ca="1" si="84"/>
        <v>-1</v>
      </c>
      <c r="DB79">
        <f t="shared" ca="1" si="85"/>
        <v>-1</v>
      </c>
      <c r="DC79">
        <f t="shared" ca="1" si="85"/>
        <v>-1</v>
      </c>
      <c r="DD79">
        <f t="shared" ca="1" si="85"/>
        <v>-1</v>
      </c>
      <c r="DE79">
        <f t="shared" ca="1" si="85"/>
        <v>-1</v>
      </c>
      <c r="DF79">
        <f t="shared" ca="1" si="85"/>
        <v>-1</v>
      </c>
      <c r="DG79">
        <f t="shared" ca="1" si="85"/>
        <v>-1</v>
      </c>
      <c r="DH79">
        <f t="shared" ca="1" si="85"/>
        <v>-1</v>
      </c>
      <c r="DI79">
        <f t="shared" ca="1" si="85"/>
        <v>-1</v>
      </c>
      <c r="DJ79">
        <f t="shared" ca="1" si="85"/>
        <v>-1</v>
      </c>
      <c r="DK79">
        <f t="shared" ca="1" si="85"/>
        <v>-1</v>
      </c>
      <c r="DL79">
        <f t="shared" ca="1" si="86"/>
        <v>-1</v>
      </c>
      <c r="DM79">
        <f t="shared" ca="1" si="86"/>
        <v>-1</v>
      </c>
      <c r="DN79">
        <f t="shared" ca="1" si="86"/>
        <v>-1</v>
      </c>
      <c r="DO79">
        <f t="shared" ca="1" si="86"/>
        <v>-1</v>
      </c>
      <c r="DP79">
        <f t="shared" ca="1" si="86"/>
        <v>-1</v>
      </c>
      <c r="DQ79">
        <f t="shared" ca="1" si="86"/>
        <v>-1</v>
      </c>
      <c r="DR79">
        <f t="shared" ca="1" si="86"/>
        <v>-1</v>
      </c>
      <c r="DS79">
        <f t="shared" ca="1" si="86"/>
        <v>-1</v>
      </c>
      <c r="DT79">
        <f t="shared" ca="1" si="86"/>
        <v>-1</v>
      </c>
      <c r="DU79">
        <f t="shared" ca="1" si="86"/>
        <v>-1</v>
      </c>
      <c r="DV79" t="str">
        <f ca="1">SUBSTITUTE(SUBSTITUTE(SUBSTITUTE(SUBSTITUTE(SUBSTITUTE(SUBSTITUTE(SUBSTITUTE(SUBSTITUTE(SUBSTITUTE(SUBSTITUTE(
SUBSTITUTE(SUBSTITUTE(SUBSTITUTE(SUBSTITUTE(SUBSTITUTE(SUBSTITUTE(SUBSTITUTE(SUBSTITUTE(SUBSTITUTE(SUBSTITUTE($AQ79,
IF($CH79=-1,"",MID($AQ79,$CH79,$DB79-$CH79+1)),IF($CH79=-1,"",VLOOKUP($BN79,구글언어코드!$K:$L,2,0))),
IF($CI79=-1,"",MID($AQ79,$CI79,$DC79-$CI79+1)),IF($CI79=-1,"",VLOOKUP($BO79,구글언어코드!$K:$L,2,0))),
IF($CJ79=-1,"",MID($AQ79,$CJ79,$DD79-$CJ79+1)),IF($CJ79=-1,"",VLOOKUP($BP79,구글언어코드!$K:$L,2,0))),
IF($CK79=-1,"",MID($AQ79,$CK79,$DE79-$CK79+1)),IF($CK79=-1,"",VLOOKUP($BQ79,구글언어코드!$K:$L,2,0))),
IF($CL79=-1,"",MID($AQ79,$CL79,$DF79-$CL79+1)),IF($CL79=-1,"",VLOOKUP($BR79,구글언어코드!$K:$L,2,0))),
IF($CM79=-1,"",MID($AQ79,$CM79,$DG79-$CM79+1)),IF($CM79=-1,"",VLOOKUP($BS79,구글언어코드!$K:$L,2,0))),
IF($CN79=-1,"",MID($AQ79,$CN79,$DH79-$CN79+1)),IF($CN79=-1,"",VLOOKUP($BT79,구글언어코드!$K:$L,2,0))),
IF($CO79=-1,"",MID($AQ79,$CO79,$DI79-$CO79+1)),IF($CO79=-1,"",VLOOKUP($BU79,구글언어코드!$K:$L,2,0))),
IF($CP79=-1,"",MID($AQ79,$CP79,$DJ79-$CP79+1)),IF($CP79=-1,"",VLOOKUP($BV79,구글언어코드!$K:$L,2,0))),
IF($CQ79=-1,"",MID($AQ79,$CQ79,$DK79-$CQ79+1)),IF($CQ79=-1,"",VLOOKUP($BW79,구글언어코드!$K:$L,2,0))),
IF($CR79=-1,"",MID($AQ79,$CR79,$DL79-$CR79+1)),IF($CR79=-1,"",VLOOKUP($BX79,구글언어코드!$K:$L,2,0))),
IF($CS79=-1,"",MID($AQ79,$CS79,$DM79-$CS79+1)),IF($CS79=-1,"",VLOOKUP($BY79,구글언어코드!$K:$L,2,0))),
IF($CT79=-1,"",MID($AQ79,$CT79,$DN79-$CT79+1)),IF($CT79=-1,"",VLOOKUP($BZ79,구글언어코드!$K:$L,2,0))),
IF($CU79=-1,"",MID($AQ79,$CU79,$DO79-$CU79+1)),IF($CU79=-1,"",VLOOKUP($CA79,구글언어코드!$K:$L,2,0))),
IF($CV79=-1,"",MID($AQ79,$CV79,$DP79-$CV79+1)),IF($CV79=-1,"",VLOOKUP($CB79,구글언어코드!$K:$L,2,0))),
IF($CW79=-1,"",MID($AQ79,$CW79,$DQ79-$CW79+1)),IF($CW79=-1,"",VLOOKUP($CC79,구글언어코드!$K:$L,2,0))),
IF($CX79=-1,"",MID($AQ79,$CX79,$DR79-$CX79+1)),IF($CX79=-1,"",VLOOKUP($CD79,구글언어코드!$K:$L,2,0))),
IF($CY79=-1,"",MID($AQ79,$CY79,$DS79-$CY79+1)),IF($CY79=-1,"",VLOOKUP($CE79,구글언어코드!$K:$L,2,0))),
IF($CZ79=-1,"",MID($AQ79,$CZ79,$DT79-$CZ79+1)),IF($CZ79=-1,"",VLOOKUP($CF79,구글언어코드!$K:$L,2,0))),
IF($DA79=-1,"",MID($AQ79,$DA79,$DU79-$DA79+1)),IF($DA79=-1,"",VLOOKUP($CG79,구글언어코드!$K:$L,2,0)))</f>
        <v>No Battle packs</v>
      </c>
      <c r="DW79" t="str">
        <f ca="1">SUBSTITUTE(SUBSTITUTE(SUBSTITUTE(SUBSTITUTE(SUBSTITUTE(SUBSTITUTE(SUBSTITUTE(SUBSTITUTE(SUBSTITUTE(SUBSTITUTE(
SUBSTITUTE(SUBSTITUTE(SUBSTITUTE(SUBSTITUTE(SUBSTITUTE(SUBSTITUTE(SUBSTITUTE(SUBSTITUTE(SUBSTITUTE(SUBSTITUTE(DV79,
IF($CH79=-1,"",VLOOKUP($BN79,구글언어코드!$K:$L,2,0)),IF($CH79=-1,"",MID($AQ79,$CH79,$DB79-$CH79+1))),
IF($CI79=-1,"",VLOOKUP($BO79,구글언어코드!$K:$L,2,0)),IF($CI79=-1,"",MID($AQ79,$CI79,$DC79-$CI79+1))),
IF($CJ79=-1,"",VLOOKUP($BP79,구글언어코드!$K:$L,2,0)),IF($CJ79=-1,"",MID($AQ79,$CJ79,$DD79-$CJ79+1))),
IF($CK79=-1,"",VLOOKUP($BQ79,구글언어코드!$K:$L,2,0)),IF($CK79=-1,"",MID($AQ79,$CK79,$DE79-$CK79+1))),
IF($CL79=-1,"",VLOOKUP($BR79,구글언어코드!$K:$L,2,0)),IF($CL79=-1,"",MID($AQ79,$CL79,$DF79-$CL79+1))),
IF($CM79=-1,"",VLOOKUP($BS79,구글언어코드!$K:$L,2,0)),IF($CM79=-1,"",MID($AQ79,$CM79,$DG79-$CM79+1))),
IF($CN79=-1,"",VLOOKUP($BT79,구글언어코드!$K:$L,2,0)),IF($CN79=-1,"",MID($AQ79,$CN79,$DH79-$CN79+1))),
IF($CO79=-1,"",VLOOKUP($BU79,구글언어코드!$K:$L,2,0)),IF($CO79=-1,"",MID($AQ79,$CO79,$DI79-$CO79+1))),
IF($CP79=-1,"",VLOOKUP($BV79,구글언어코드!$K:$L,2,0)),IF($CP79=-1,"",MID($AQ79,$CP79,$DJ79-$CP79+1))),
IF($CQ79=-1,"",VLOOKUP($BW79,구글언어코드!$K:$L,2,0)),IF($CQ79=-1,"",MID($AQ79,$CQ79,$DK79-$CQ79+1))),
IF($CR79=-1,"",VLOOKUP($BX79,구글언어코드!$K:$L,2,0)),IF($CR79=-1,"",MID($AQ79,$CR79,$DL79-$CR79+1))),
IF($CS79=-1,"",VLOOKUP($BY79,구글언어코드!$K:$L,2,0)),IF($CS79=-1,"",MID($AQ79,$CS79,$DM79-$CS79+1))),
IF($CT79=-1,"",VLOOKUP($BZ79,구글언어코드!$K:$L,2,0)),IF($CT79=-1,"",MID($AQ79,$CT79,$DN79-$CT79+1))),
IF($CU79=-1,"",VLOOKUP($CA79,구글언어코드!$K:$L,2,0)),IF($CU79=-1,"",MID($AQ79,$CU79,$DO79-$CU79+1))),
IF($CV79=-1,"",VLOOKUP($CB79,구글언어코드!$K:$L,2,0)),IF($CV79=-1,"",MID($AQ79,$CV79,$DP79-$CV79+1))),
IF($CW79=-1,"",VLOOKUP($CC79,구글언어코드!$K:$L,2,0)),IF($CW79=-1,"",MID($AQ79,$CW79,$DQ79-$CW79+1))),
IF($CX79=-1,"",VLOOKUP($CD79,구글언어코드!$K:$L,2,0)),IF($CX79=-1,"",MID($AQ79,$CX79,$DR79-$CX79+1))),
IF($CY79=-1,"",VLOOKUP($CE79,구글언어코드!$K:$L,2,0)),IF($CY79=-1,"",MID($AQ79,$CY79,$DS79-$CY79+1))),
IF($CZ79=-1,"",VLOOKUP($CF79,구글언어코드!$K:$L,2,0)),IF($CZ79=-1,"",MID($AQ79,$CZ79,$DT79-$CZ79+1))),
IF($DA79=-1,"",VLOOKUP($CG79,구글언어코드!$K:$L,2,0)),IF($DA79=-1,"",MID($AQ79,$DA79,$DU79-$DA79+1)))</f>
        <v>No Battle packs</v>
      </c>
      <c r="DX79">
        <f>IF(LEN(C79)-LEN(SUBSTITUTE(C79,"}",""))&lt;&gt;LEN(C79)-LEN(SUBSTITUTE(C79,"{","")),"괄호이상",(LEN(C79)-LEN(SUBSTITUTE(C79,"}",""))))</f>
        <v>0</v>
      </c>
      <c r="DY79">
        <f>IF(LEN(H79)-LEN(SUBSTITUTE(H79,"}",""))&lt;&gt;LEN(H79)-LEN(SUBSTITUTE(H79,"{","")),"괄호이상",(LEN(H79)-LEN(SUBSTITUTE(H79,"}",""))))</f>
        <v>0</v>
      </c>
      <c r="DZ79">
        <f>IF(LEN(O79)-LEN(SUBSTITUTE(O79,"}",""))&lt;&gt;LEN(O79)-LEN(SUBSTITUTE(O79,"{","")),"괄호이상",(LEN(O79)-LEN(SUBSTITUTE(O79,"}",""))))</f>
        <v>0</v>
      </c>
      <c r="EA79">
        <f>IF(LEN(P79)-LEN(SUBSTITUTE(P79,"}",""))&lt;&gt;LEN(P79)-LEN(SUBSTITUTE(P79,"{","")),"괄호이상",(LEN(P79)-LEN(SUBSTITUTE(P79,"}",""))))</f>
        <v>0</v>
      </c>
      <c r="EB79">
        <f>IF(LEN(Q79)-LEN(SUBSTITUTE(Q79,"}",""))&lt;&gt;LEN(Q79)-LEN(SUBSTITUTE(Q79,"{","")),"괄호이상",(LEN(Q79)-LEN(SUBSTITUTE(Q79,"}",""))))</f>
        <v>0</v>
      </c>
      <c r="EC79">
        <f>IF(LEN(R79)-LEN(SUBSTITUTE(R79,"}",""))&lt;&gt;LEN(R79)-LEN(SUBSTITUTE(R79,"{","")),"괄호이상",(LEN(R79)-LEN(SUBSTITUTE(R79,"}",""))))</f>
        <v>0</v>
      </c>
      <c r="ED79">
        <f>IF(LEN(S79)-LEN(SUBSTITUTE(S79,"}",""))&lt;&gt;LEN(S79)-LEN(SUBSTITUTE(S79,"{","")),"괄호이상",(LEN(S79)-LEN(SUBSTITUTE(S79,"}",""))))</f>
        <v>0</v>
      </c>
      <c r="EE79">
        <f>IF(LEN(T79)-LEN(SUBSTITUTE(T79,"}",""))&lt;&gt;LEN(T79)-LEN(SUBSTITUTE(T79,"{","")),"괄호이상",(LEN(T79)-LEN(SUBSTITUTE(T79,"}",""))))</f>
        <v>0</v>
      </c>
      <c r="EF79">
        <f>IF(LEN(U79)-LEN(SUBSTITUTE(U79,"}",""))&lt;&gt;LEN(U79)-LEN(SUBSTITUTE(U79,"{","")),"괄호이상",(LEN(U79)-LEN(SUBSTITUTE(U79,"}",""))))</f>
        <v>0</v>
      </c>
      <c r="EG79">
        <f>IF(LEN(V79)-LEN(SUBSTITUTE(V79,"}",""))&lt;&gt;LEN(V79)-LEN(SUBSTITUTE(V79,"{","")),"괄호이상",(LEN(V79)-LEN(SUBSTITUTE(V79,"}",""))))</f>
        <v>0</v>
      </c>
      <c r="EH79">
        <f>IF(LEN(W79)-LEN(SUBSTITUTE(W79,"}",""))&lt;&gt;LEN(W79)-LEN(SUBSTITUTE(W79,"{","")),"괄호이상",(LEN(W79)-LEN(SUBSTITUTE(W79,"}",""))))</f>
        <v>0</v>
      </c>
      <c r="EI79">
        <f>IF(LEN(X79)-LEN(SUBSTITUTE(X79,"}",""))&lt;&gt;LEN(X79)-LEN(SUBSTITUTE(X79,"{","")),"괄호이상",(LEN(X79)-LEN(SUBSTITUTE(X79,"}",""))))</f>
        <v>0</v>
      </c>
      <c r="EJ79">
        <f>IF(LEN(Y79)-LEN(SUBSTITUTE(Y79,"}",""))&lt;&gt;LEN(Y79)-LEN(SUBSTITUTE(Y79,"{","")),"괄호이상",(LEN(Y79)-LEN(SUBSTITUTE(Y79,"}",""))))</f>
        <v>0</v>
      </c>
      <c r="EK79">
        <f>IF(LEN(Z79)-LEN(SUBSTITUTE(Z79,"}",""))&lt;&gt;LEN(Z79)-LEN(SUBSTITUTE(Z79,"{","")),"괄호이상",(LEN(Z79)-LEN(SUBSTITUTE(Z79,"}",""))))</f>
        <v>0</v>
      </c>
      <c r="EL79">
        <f>IF(LEN(AA79)-LEN(SUBSTITUTE(AA79,"}",""))&lt;&gt;LEN(AA79)-LEN(SUBSTITUTE(AA79,"{","")),"괄호이상",(LEN(AA79)-LEN(SUBSTITUTE(AA79,"}",""))))</f>
        <v>0</v>
      </c>
      <c r="EM79">
        <f>IF(LEN(AB79)-LEN(SUBSTITUTE(AB79,"}",""))&lt;&gt;LEN(AB79)-LEN(SUBSTITUTE(AB79,"{","")),"괄호이상",(LEN(AB79)-LEN(SUBSTITUTE(AB79,"}",""))))</f>
        <v>0</v>
      </c>
      <c r="EN79">
        <f>IF(LEN(AC79)-LEN(SUBSTITUTE(AC79,"}",""))&lt;&gt;LEN(AC79)-LEN(SUBSTITUTE(AC79,"{","")),"괄호이상",(LEN(AC79)-LEN(SUBSTITUTE(AC79,"}",""))))</f>
        <v>0</v>
      </c>
      <c r="EO79">
        <f>IF(LEN(AD79)-LEN(SUBSTITUTE(AD79,"}",""))&lt;&gt;LEN(AD79)-LEN(SUBSTITUTE(AD79,"{","")),"괄호이상",(LEN(AD79)-LEN(SUBSTITUTE(AD79,"}",""))))</f>
        <v>0</v>
      </c>
      <c r="EP79">
        <f>IF(LEN(AE79)-LEN(SUBSTITUTE(AE79,"}",""))&lt;&gt;LEN(AE79)-LEN(SUBSTITUTE(AE79,"{","")),"괄호이상",(LEN(AE79)-LEN(SUBSTITUTE(AE79,"}",""))))</f>
        <v>0</v>
      </c>
      <c r="EQ79">
        <f>IF(LEN(AF79)-LEN(SUBSTITUTE(AF79,"}",""))&lt;&gt;LEN(AF79)-LEN(SUBSTITUTE(AF79,"{","")),"괄호이상",(LEN(AF79)-LEN(SUBSTITUTE(AF79,"}",""))))</f>
        <v>0</v>
      </c>
      <c r="ER79">
        <f>IF(LEN(AG79)-LEN(SUBSTITUTE(AG79,"}",""))&lt;&gt;LEN(AG79)-LEN(SUBSTITUTE(AG79,"{","")),"괄호이상",(LEN(AG79)-LEN(SUBSTITUTE(AG79,"}",""))))</f>
        <v>0</v>
      </c>
      <c r="ES79">
        <f>IF(LEN(AH79)-LEN(SUBSTITUTE(AH79,"}",""))&lt;&gt;LEN(AH79)-LEN(SUBSTITUTE(AH79,"{","")),"괄호이상",(LEN(AH79)-LEN(SUBSTITUTE(AH79,"}",""))))</f>
        <v>0</v>
      </c>
      <c r="ET79">
        <f>IF(LEN(AI79)-LEN(SUBSTITUTE(AI79,"}",""))&lt;&gt;LEN(AI79)-LEN(SUBSTITUTE(AI79,"{","")),"괄호이상",(LEN(AI79)-LEN(SUBSTITUTE(AI79,"}",""))))</f>
        <v>0</v>
      </c>
      <c r="EU79">
        <f>IF(LEN(AJ79)-LEN(SUBSTITUTE(AJ79,"}",""))&lt;&gt;LEN(AJ79)-LEN(SUBSTITUTE(AJ79,"{","")),"괄호이상",(LEN(AJ79)-LEN(SUBSTITUTE(AJ79,"}",""))))</f>
        <v>0</v>
      </c>
      <c r="EV79">
        <f>IF(LEN(AK79)-LEN(SUBSTITUTE(AK79,"}",""))&lt;&gt;LEN(AK79)-LEN(SUBSTITUTE(AK79,"{","")),"괄호이상",(LEN(AK79)-LEN(SUBSTITUTE(AK79,"}",""))))</f>
        <v>0</v>
      </c>
      <c r="EW79">
        <f>IF(LEN(AL79)-LEN(SUBSTITUTE(AL79,"}",""))&lt;&gt;LEN(AL79)-LEN(SUBSTITUTE(AL79,"{","")),"괄호이상",(LEN(AL79)-LEN(SUBSTITUTE(AL79,"}",""))))</f>
        <v>0</v>
      </c>
      <c r="EX79">
        <f>IF(LEN(AM79)-LEN(SUBSTITUTE(AM79,"}",""))&lt;&gt;LEN(AM79)-LEN(SUBSTITUTE(AM79,"{","")),"괄호이상",(LEN(AM79)-LEN(SUBSTITUTE(AM79,"}",""))))</f>
        <v>0</v>
      </c>
      <c r="EY79">
        <f>IF(LEN(AN79)-LEN(SUBSTITUTE(AN79,"}",""))&lt;&gt;LEN(AN79)-LEN(SUBSTITUTE(AN79,"{","")),"괄호이상",(LEN(AN79)-LEN(SUBSTITUTE(AN79,"}",""))))</f>
        <v>0</v>
      </c>
      <c r="EZ79">
        <f>IF(LEN(AO79)-LEN(SUBSTITUTE(AO79,"}",""))&lt;&gt;LEN(AO79)-LEN(SUBSTITUTE(AO79,"{","")),"괄호이상",(LEN(AO79)-LEN(SUBSTITUTE(AO79,"}",""))))</f>
        <v>0</v>
      </c>
      <c r="FA79">
        <f>IF(LEN(AP79)-LEN(SUBSTITUTE(AP79,"}",""))&lt;&gt;LEN(AP79)-LEN(SUBSTITUTE(AP79,"{","")),"괄호이상",(LEN(AP79)-LEN(SUBSTITUTE(AP79,"}",""))))</f>
        <v>0</v>
      </c>
      <c r="FB79" t="str">
        <f t="array" ref="FB79">IF(SUM(IF($DX79-DX79:FA79&gt;0,1,0))&gt;0,"여기","")</f>
        <v/>
      </c>
      <c r="FC79">
        <f>IF(LEN(C79)-LEN(SUBSTITUTE(C79,"&gt;",""))&lt;&gt;LEN(C79)-LEN(SUBSTITUTE(C79,"&lt;","")),"괄호이상",(LEN(C79)-LEN(SUBSTITUTE(C79,"&gt;","")))/2)</f>
        <v>0</v>
      </c>
      <c r="FD79">
        <f>IF(LEN(H79)-LEN(SUBSTITUTE(H79,"&gt;",""))&lt;&gt;LEN(H79)-LEN(SUBSTITUTE(H79,"&lt;","")),"괄호이상",(LEN(H79)-LEN(SUBSTITUTE(H79,"&gt;","")))/2)</f>
        <v>0</v>
      </c>
      <c r="FE79">
        <f>IF(LEN(O79)-LEN(SUBSTITUTE(O79,"&gt;",""))&lt;&gt;LEN(O79)-LEN(SUBSTITUTE(O79,"&lt;","")),"괄호이상",(LEN(O79)-LEN(SUBSTITUTE(O79,"&gt;","")))/2)</f>
        <v>0</v>
      </c>
      <c r="FF79">
        <f>IF(LEN(P79)-LEN(SUBSTITUTE(P79,"&gt;",""))&lt;&gt;LEN(P79)-LEN(SUBSTITUTE(P79,"&lt;","")),"괄호이상",(LEN(P79)-LEN(SUBSTITUTE(P79,"&gt;","")))/2)</f>
        <v>0</v>
      </c>
      <c r="FG79">
        <f>IF(LEN(Q79)-LEN(SUBSTITUTE(Q79,"&gt;",""))&lt;&gt;LEN(Q79)-LEN(SUBSTITUTE(Q79,"&lt;","")),"괄호이상",(LEN(Q79)-LEN(SUBSTITUTE(Q79,"&gt;","")))/2)</f>
        <v>0</v>
      </c>
      <c r="FH79">
        <f>IF(LEN(R79)-LEN(SUBSTITUTE(R79,"&gt;",""))&lt;&gt;LEN(R79)-LEN(SUBSTITUTE(R79,"&lt;","")),"괄호이상",(LEN(R79)-LEN(SUBSTITUTE(R79,"&gt;","")))/2)</f>
        <v>0</v>
      </c>
      <c r="FI79">
        <f>IF(LEN(S79)-LEN(SUBSTITUTE(S79,"&gt;",""))&lt;&gt;LEN(S79)-LEN(SUBSTITUTE(S79,"&lt;","")),"괄호이상",(LEN(S79)-LEN(SUBSTITUTE(S79,"&gt;","")))/2)</f>
        <v>0</v>
      </c>
      <c r="FJ79">
        <f>IF(LEN(T79)-LEN(SUBSTITUTE(T79,"&gt;",""))&lt;&gt;LEN(T79)-LEN(SUBSTITUTE(T79,"&lt;","")),"괄호이상",(LEN(T79)-LEN(SUBSTITUTE(T79,"&gt;","")))/2)</f>
        <v>0</v>
      </c>
      <c r="FK79">
        <f>IF(LEN(U79)-LEN(SUBSTITUTE(U79,"&gt;",""))&lt;&gt;LEN(U79)-LEN(SUBSTITUTE(U79,"&lt;","")),"괄호이상",(LEN(U79)-LEN(SUBSTITUTE(U79,"&gt;","")))/2)</f>
        <v>0</v>
      </c>
      <c r="FL79">
        <f>IF(LEN(V79)-LEN(SUBSTITUTE(V79,"&gt;",""))&lt;&gt;LEN(V79)-LEN(SUBSTITUTE(V79,"&lt;","")),"괄호이상",(LEN(V79)-LEN(SUBSTITUTE(V79,"&gt;","")))/2)</f>
        <v>0</v>
      </c>
      <c r="FM79">
        <f>IF(LEN(W79)-LEN(SUBSTITUTE(W79,"&gt;",""))&lt;&gt;LEN(W79)-LEN(SUBSTITUTE(W79,"&lt;","")),"괄호이상",(LEN(W79)-LEN(SUBSTITUTE(W79,"&gt;","")))/2)</f>
        <v>0</v>
      </c>
      <c r="FN79">
        <f>IF(LEN(X79)-LEN(SUBSTITUTE(X79,"&gt;",""))&lt;&gt;LEN(X79)-LEN(SUBSTITUTE(X79,"&lt;","")),"괄호이상",(LEN(X79)-LEN(SUBSTITUTE(X79,"&gt;","")))/2)</f>
        <v>0</v>
      </c>
      <c r="FO79">
        <f>IF(LEN(Y79)-LEN(SUBSTITUTE(Y79,"&gt;",""))&lt;&gt;LEN(Y79)-LEN(SUBSTITUTE(Y79,"&lt;","")),"괄호이상",(LEN(Y79)-LEN(SUBSTITUTE(Y79,"&gt;","")))/2)</f>
        <v>0</v>
      </c>
      <c r="FP79">
        <f>IF(LEN(Z79)-LEN(SUBSTITUTE(Z79,"&gt;",""))&lt;&gt;LEN(Z79)-LEN(SUBSTITUTE(Z79,"&lt;","")),"괄호이상",(LEN(Z79)-LEN(SUBSTITUTE(Z79,"&gt;","")))/2)</f>
        <v>0</v>
      </c>
      <c r="FQ79">
        <f>IF(LEN(AA79)-LEN(SUBSTITUTE(AA79,"&gt;",""))&lt;&gt;LEN(AA79)-LEN(SUBSTITUTE(AA79,"&lt;","")),"괄호이상",(LEN(AA79)-LEN(SUBSTITUTE(AA79,"&gt;","")))/2)</f>
        <v>0</v>
      </c>
      <c r="FR79">
        <f>IF(LEN(AB79)-LEN(SUBSTITUTE(AB79,"&gt;",""))&lt;&gt;LEN(AB79)-LEN(SUBSTITUTE(AB79,"&lt;","")),"괄호이상",(LEN(AB79)-LEN(SUBSTITUTE(AB79,"&gt;","")))/2)</f>
        <v>0</v>
      </c>
      <c r="FS79">
        <f>IF(LEN(AC79)-LEN(SUBSTITUTE(AC79,"&gt;",""))&lt;&gt;LEN(AC79)-LEN(SUBSTITUTE(AC79,"&lt;","")),"괄호이상",(LEN(AC79)-LEN(SUBSTITUTE(AC79,"&gt;","")))/2)</f>
        <v>0</v>
      </c>
      <c r="FT79">
        <f>IF(LEN(AD79)-LEN(SUBSTITUTE(AD79,"&gt;",""))&lt;&gt;LEN(AD79)-LEN(SUBSTITUTE(AD79,"&lt;","")),"괄호이상",(LEN(AD79)-LEN(SUBSTITUTE(AD79,"&gt;","")))/2)</f>
        <v>0</v>
      </c>
      <c r="FU79">
        <f>IF(LEN(AE79)-LEN(SUBSTITUTE(AE79,"&gt;",""))&lt;&gt;LEN(AE79)-LEN(SUBSTITUTE(AE79,"&lt;","")),"괄호이상",(LEN(AE79)-LEN(SUBSTITUTE(AE79,"&gt;","")))/2)</f>
        <v>0</v>
      </c>
      <c r="FV79">
        <f>IF(LEN(AF79)-LEN(SUBSTITUTE(AF79,"&gt;",""))&lt;&gt;LEN(AF79)-LEN(SUBSTITUTE(AF79,"&lt;","")),"괄호이상",(LEN(AF79)-LEN(SUBSTITUTE(AF79,"&gt;","")))/2)</f>
        <v>0</v>
      </c>
      <c r="FW79">
        <f>IF(LEN(AG79)-LEN(SUBSTITUTE(AG79,"&gt;",""))&lt;&gt;LEN(AG79)-LEN(SUBSTITUTE(AG79,"&lt;","")),"괄호이상",(LEN(AG79)-LEN(SUBSTITUTE(AG79,"&gt;","")))/2)</f>
        <v>0</v>
      </c>
      <c r="FX79">
        <f>IF(LEN(AH79)-LEN(SUBSTITUTE(AH79,"&gt;",""))&lt;&gt;LEN(AH79)-LEN(SUBSTITUTE(AH79,"&lt;","")),"괄호이상",(LEN(AH79)-LEN(SUBSTITUTE(AH79,"&gt;","")))/2)</f>
        <v>0</v>
      </c>
      <c r="FY79">
        <f>IF(LEN(AI79)-LEN(SUBSTITUTE(AI79,"&gt;",""))&lt;&gt;LEN(AI79)-LEN(SUBSTITUTE(AI79,"&lt;","")),"괄호이상",(LEN(AI79)-LEN(SUBSTITUTE(AI79,"&gt;","")))/2)</f>
        <v>0</v>
      </c>
      <c r="FZ79">
        <f>IF(LEN(AJ79)-LEN(SUBSTITUTE(AJ79,"&gt;",""))&lt;&gt;LEN(AJ79)-LEN(SUBSTITUTE(AJ79,"&lt;","")),"괄호이상",(LEN(AJ79)-LEN(SUBSTITUTE(AJ79,"&gt;","")))/2)</f>
        <v>0</v>
      </c>
      <c r="GA79">
        <f>IF(LEN(AK79)-LEN(SUBSTITUTE(AK79,"&gt;",""))&lt;&gt;LEN(AK79)-LEN(SUBSTITUTE(AK79,"&lt;","")),"괄호이상",(LEN(AK79)-LEN(SUBSTITUTE(AK79,"&gt;","")))/2)</f>
        <v>0</v>
      </c>
      <c r="GB79">
        <f>IF(LEN(AL79)-LEN(SUBSTITUTE(AL79,"&gt;",""))&lt;&gt;LEN(AL79)-LEN(SUBSTITUTE(AL79,"&lt;","")),"괄호이상",(LEN(AL79)-LEN(SUBSTITUTE(AL79,"&gt;","")))/2)</f>
        <v>0</v>
      </c>
      <c r="GC79">
        <f>IF(LEN(AM79)-LEN(SUBSTITUTE(AM79,"&gt;",""))&lt;&gt;LEN(AM79)-LEN(SUBSTITUTE(AM79,"&lt;","")),"괄호이상",(LEN(AM79)-LEN(SUBSTITUTE(AM79,"&gt;","")))/2)</f>
        <v>0</v>
      </c>
      <c r="GD79">
        <f>IF(LEN(AN79)-LEN(SUBSTITUTE(AN79,"&gt;",""))&lt;&gt;LEN(AN79)-LEN(SUBSTITUTE(AN79,"&lt;","")),"괄호이상",(LEN(AN79)-LEN(SUBSTITUTE(AN79,"&gt;","")))/2)</f>
        <v>0</v>
      </c>
      <c r="GE79">
        <f>IF(LEN(AO79)-LEN(SUBSTITUTE(AO79,"&gt;",""))&lt;&gt;LEN(AO79)-LEN(SUBSTITUTE(AO79,"&lt;","")),"괄호이상",(LEN(AO79)-LEN(SUBSTITUTE(AO79,"&gt;","")))/2)</f>
        <v>0</v>
      </c>
      <c r="GF79">
        <f>IF(LEN(AP79)-LEN(SUBSTITUTE(AP79,"&gt;",""))&lt;&gt;LEN(AP79)-LEN(SUBSTITUTE(AP79,"&lt;","")),"괄호이상",(LEN(AP79)-LEN(SUBSTITUTE(AP79,"&gt;","")))/2)</f>
        <v>0</v>
      </c>
      <c r="GG79" t="str">
        <f t="array" ref="GG79">IF(SUM(IF($FC79-FC79:GF79&gt;0,1,0))&gt;0,"여기","")</f>
        <v/>
      </c>
      <c r="GH79" t="str">
        <f t="shared" si="81"/>
        <v/>
      </c>
    </row>
    <row r="80" spans="1:190" x14ac:dyDescent="0.3">
      <c r="A80" t="s">
        <v>1209</v>
      </c>
      <c r="B80">
        <f t="shared" si="55"/>
        <v>1</v>
      </c>
      <c r="C80" s="1" t="s">
        <v>1236</v>
      </c>
      <c r="D80" s="1"/>
      <c r="E80" s="1" t="str">
        <f t="shared" si="56"/>
        <v>선택할 수 있는 장비가 없습니다</v>
      </c>
      <c r="F80" s="1"/>
      <c r="G80" t="s">
        <v>1992</v>
      </c>
      <c r="H80" s="1" t="s">
        <v>4172</v>
      </c>
      <c r="I80" s="1"/>
      <c r="J80" s="1" t="str">
        <f t="shared" si="57"/>
        <v>No equipment available to select</v>
      </c>
      <c r="L80">
        <v>1</v>
      </c>
      <c r="M80">
        <v>1</v>
      </c>
      <c r="O80" t="s">
        <v>5572</v>
      </c>
      <c r="P80" s="19" t="s">
        <v>5573</v>
      </c>
      <c r="Q80" t="s">
        <v>5574</v>
      </c>
      <c r="R80" t="s">
        <v>5581</v>
      </c>
      <c r="S80" t="s">
        <v>5582</v>
      </c>
      <c r="T80" t="s">
        <v>5586</v>
      </c>
      <c r="U80" t="s">
        <v>5587</v>
      </c>
      <c r="V80" t="s">
        <v>5592</v>
      </c>
      <c r="W80" t="s">
        <v>5594</v>
      </c>
      <c r="X80" s="20" t="s">
        <v>5596</v>
      </c>
      <c r="Y80" t="s">
        <v>5599</v>
      </c>
      <c r="Z80" t="s">
        <v>5590</v>
      </c>
      <c r="AA80" s="20" t="s">
        <v>5575</v>
      </c>
      <c r="AB80" t="s">
        <v>5576</v>
      </c>
      <c r="AC80" t="s">
        <v>5577</v>
      </c>
      <c r="AD80" t="s">
        <v>5578</v>
      </c>
      <c r="AE80" t="s">
        <v>5579</v>
      </c>
      <c r="AF80" t="s">
        <v>5580</v>
      </c>
      <c r="AG80" t="s">
        <v>5583</v>
      </c>
      <c r="AH80" s="20" t="s">
        <v>5584</v>
      </c>
      <c r="AI80" t="s">
        <v>5585</v>
      </c>
      <c r="AJ80" t="s">
        <v>5588</v>
      </c>
      <c r="AK80" t="s">
        <v>5589</v>
      </c>
      <c r="AL80" t="s">
        <v>5591</v>
      </c>
      <c r="AM80" t="s">
        <v>5593</v>
      </c>
      <c r="AN80" t="s">
        <v>5595</v>
      </c>
      <c r="AO80" t="s">
        <v>5597</v>
      </c>
      <c r="AP80" t="s">
        <v>5598</v>
      </c>
      <c r="AQ80" t="str">
        <f t="shared" si="80"/>
        <v>No equipment available to select</v>
      </c>
      <c r="AR80">
        <f t="shared" si="58"/>
        <v>0</v>
      </c>
      <c r="AS80">
        <f t="shared" si="59"/>
        <v>0</v>
      </c>
      <c r="AT80">
        <f t="shared" ca="1" si="60"/>
        <v>-1</v>
      </c>
      <c r="AU80">
        <f t="shared" ca="1" si="61"/>
        <v>-1</v>
      </c>
      <c r="AV80">
        <f t="shared" ca="1" si="62"/>
        <v>-1</v>
      </c>
      <c r="AW80">
        <f t="shared" ca="1" si="63"/>
        <v>-1</v>
      </c>
      <c r="AX80">
        <f t="shared" ca="1" si="64"/>
        <v>-1</v>
      </c>
      <c r="AY80">
        <f t="shared" ca="1" si="65"/>
        <v>-1</v>
      </c>
      <c r="AZ80">
        <f t="shared" ca="1" si="66"/>
        <v>-1</v>
      </c>
      <c r="BA80">
        <f t="shared" ca="1" si="67"/>
        <v>-1</v>
      </c>
      <c r="BB80">
        <f t="shared" ca="1" si="68"/>
        <v>-1</v>
      </c>
      <c r="BC80">
        <f t="shared" ca="1" si="69"/>
        <v>-1</v>
      </c>
      <c r="BD80">
        <f t="shared" ca="1" si="70"/>
        <v>-1</v>
      </c>
      <c r="BE80">
        <f t="shared" ca="1" si="71"/>
        <v>-1</v>
      </c>
      <c r="BF80">
        <f t="shared" ca="1" si="72"/>
        <v>-1</v>
      </c>
      <c r="BG80">
        <f t="shared" ca="1" si="73"/>
        <v>-1</v>
      </c>
      <c r="BH80">
        <f t="shared" ca="1" si="74"/>
        <v>-1</v>
      </c>
      <c r="BI80">
        <f t="shared" ca="1" si="75"/>
        <v>-1</v>
      </c>
      <c r="BJ80">
        <f t="shared" ca="1" si="76"/>
        <v>-1</v>
      </c>
      <c r="BK80">
        <f t="shared" ca="1" si="77"/>
        <v>-1</v>
      </c>
      <c r="BL80">
        <f t="shared" ca="1" si="78"/>
        <v>-1</v>
      </c>
      <c r="BM80">
        <f t="shared" ca="1" si="79"/>
        <v>-1</v>
      </c>
      <c r="BN80">
        <f ca="1">IF(AT80=-1,-1,COUNTIF($AT80:AT80,AT80)+IF(AT80=0,50,0))</f>
        <v>-1</v>
      </c>
      <c r="BO80">
        <f ca="1">IF(AU80=-1,-1,COUNTIF($AT80:AU80,AU80)+IF(AU80=0,50,0))</f>
        <v>-1</v>
      </c>
      <c r="BP80">
        <f ca="1">IF(AV80=-1,-1,COUNTIF($AT80:AV80,AV80)+IF(AV80=0,50,0))</f>
        <v>-1</v>
      </c>
      <c r="BQ80">
        <f ca="1">IF(AW80=-1,-1,COUNTIF($AT80:AW80,AW80)+IF(AW80=0,50,0))</f>
        <v>-1</v>
      </c>
      <c r="BR80">
        <f ca="1">IF(AX80=-1,-1,COUNTIF($AT80:AX80,AX80)+IF(AX80=0,50,0))</f>
        <v>-1</v>
      </c>
      <c r="BS80">
        <f ca="1">IF(AY80=-1,-1,COUNTIF($AT80:AY80,AY80)+IF(AY80=0,50,0))</f>
        <v>-1</v>
      </c>
      <c r="BT80">
        <f ca="1">IF(AZ80=-1,-1,COUNTIF($AT80:AZ80,AZ80)+IF(AZ80=0,50,0))</f>
        <v>-1</v>
      </c>
      <c r="BU80">
        <f ca="1">IF(BA80=-1,-1,COUNTIF($AT80:BA80,BA80)+IF(BA80=0,50,0))</f>
        <v>-1</v>
      </c>
      <c r="BV80">
        <f ca="1">IF(BB80=-1,-1,COUNTIF($AT80:BB80,BB80)+IF(BB80=0,50,0))</f>
        <v>-1</v>
      </c>
      <c r="BW80">
        <f ca="1">IF(BC80=-1,-1,COUNTIF($AT80:BC80,BC80)+IF(BC80=0,50,0))</f>
        <v>-1</v>
      </c>
      <c r="BX80">
        <f ca="1">IF(BD80=-1,-1,COUNTIF($AT80:BD80,BD80)+IF(BD80=0,50,0))</f>
        <v>-1</v>
      </c>
      <c r="BY80">
        <f ca="1">IF(BE80=-1,-1,COUNTIF($AT80:BE80,BE80)+IF(BE80=0,50,0))</f>
        <v>-1</v>
      </c>
      <c r="BZ80">
        <f ca="1">IF(BF80=-1,-1,COUNTIF($AT80:BF80,BF80)+IF(BF80=0,50,0))</f>
        <v>-1</v>
      </c>
      <c r="CA80">
        <f ca="1">IF(BG80=-1,-1,COUNTIF($AT80:BG80,BG80)+IF(BG80=0,50,0))</f>
        <v>-1</v>
      </c>
      <c r="CB80">
        <f ca="1">IF(BH80=-1,-1,COUNTIF($AT80:BH80,BH80)+IF(BH80=0,50,0))</f>
        <v>-1</v>
      </c>
      <c r="CC80">
        <f ca="1">IF(BI80=-1,-1,COUNTIF($AT80:BI80,BI80)+IF(BI80=0,50,0))</f>
        <v>-1</v>
      </c>
      <c r="CD80">
        <f ca="1">IF(BJ80=-1,-1,COUNTIF($AT80:BJ80,BJ80)+IF(BJ80=0,50,0))</f>
        <v>-1</v>
      </c>
      <c r="CE80">
        <f ca="1">IF(BK80=-1,-1,COUNTIF($AT80:BK80,BK80)+IF(BK80=0,50,0))</f>
        <v>-1</v>
      </c>
      <c r="CF80">
        <f ca="1">IF(BL80=-1,-1,COUNTIF($AT80:BL80,BL80)+IF(BL80=0,50,0))</f>
        <v>-1</v>
      </c>
      <c r="CG80">
        <f ca="1">IF(BM80=-1,-1,COUNTIF($AT80:BM80,BM80)+IF(BM80=0,50,0))</f>
        <v>-1</v>
      </c>
      <c r="CH80">
        <f t="shared" ca="1" si="83"/>
        <v>-1</v>
      </c>
      <c r="CI80">
        <f t="shared" ca="1" si="83"/>
        <v>-1</v>
      </c>
      <c r="CJ80">
        <f t="shared" ca="1" si="83"/>
        <v>-1</v>
      </c>
      <c r="CK80">
        <f t="shared" ca="1" si="83"/>
        <v>-1</v>
      </c>
      <c r="CL80">
        <f t="shared" ca="1" si="83"/>
        <v>-1</v>
      </c>
      <c r="CM80">
        <f t="shared" ca="1" si="83"/>
        <v>-1</v>
      </c>
      <c r="CN80">
        <f t="shared" ca="1" si="83"/>
        <v>-1</v>
      </c>
      <c r="CO80">
        <f t="shared" ca="1" si="83"/>
        <v>-1</v>
      </c>
      <c r="CP80">
        <f t="shared" ca="1" si="83"/>
        <v>-1</v>
      </c>
      <c r="CQ80">
        <f t="shared" ca="1" si="83"/>
        <v>-1</v>
      </c>
      <c r="CR80">
        <f t="shared" ca="1" si="84"/>
        <v>-1</v>
      </c>
      <c r="CS80">
        <f t="shared" ca="1" si="84"/>
        <v>-1</v>
      </c>
      <c r="CT80">
        <f t="shared" ca="1" si="84"/>
        <v>-1</v>
      </c>
      <c r="CU80">
        <f t="shared" ca="1" si="84"/>
        <v>-1</v>
      </c>
      <c r="CV80">
        <f t="shared" ca="1" si="84"/>
        <v>-1</v>
      </c>
      <c r="CW80">
        <f t="shared" ca="1" si="84"/>
        <v>-1</v>
      </c>
      <c r="CX80">
        <f t="shared" ca="1" si="84"/>
        <v>-1</v>
      </c>
      <c r="CY80">
        <f t="shared" ca="1" si="84"/>
        <v>-1</v>
      </c>
      <c r="CZ80">
        <f t="shared" ca="1" si="84"/>
        <v>-1</v>
      </c>
      <c r="DA80">
        <f t="shared" ca="1" si="84"/>
        <v>-1</v>
      </c>
      <c r="DB80">
        <f t="shared" ca="1" si="85"/>
        <v>-1</v>
      </c>
      <c r="DC80">
        <f t="shared" ca="1" si="85"/>
        <v>-1</v>
      </c>
      <c r="DD80">
        <f t="shared" ca="1" si="85"/>
        <v>-1</v>
      </c>
      <c r="DE80">
        <f t="shared" ca="1" si="85"/>
        <v>-1</v>
      </c>
      <c r="DF80">
        <f t="shared" ca="1" si="85"/>
        <v>-1</v>
      </c>
      <c r="DG80">
        <f t="shared" ca="1" si="85"/>
        <v>-1</v>
      </c>
      <c r="DH80">
        <f t="shared" ca="1" si="85"/>
        <v>-1</v>
      </c>
      <c r="DI80">
        <f t="shared" ca="1" si="85"/>
        <v>-1</v>
      </c>
      <c r="DJ80">
        <f t="shared" ca="1" si="85"/>
        <v>-1</v>
      </c>
      <c r="DK80">
        <f t="shared" ca="1" si="85"/>
        <v>-1</v>
      </c>
      <c r="DL80">
        <f t="shared" ca="1" si="86"/>
        <v>-1</v>
      </c>
      <c r="DM80">
        <f t="shared" ca="1" si="86"/>
        <v>-1</v>
      </c>
      <c r="DN80">
        <f t="shared" ca="1" si="86"/>
        <v>-1</v>
      </c>
      <c r="DO80">
        <f t="shared" ca="1" si="86"/>
        <v>-1</v>
      </c>
      <c r="DP80">
        <f t="shared" ca="1" si="86"/>
        <v>-1</v>
      </c>
      <c r="DQ80">
        <f t="shared" ca="1" si="86"/>
        <v>-1</v>
      </c>
      <c r="DR80">
        <f t="shared" ca="1" si="86"/>
        <v>-1</v>
      </c>
      <c r="DS80">
        <f t="shared" ca="1" si="86"/>
        <v>-1</v>
      </c>
      <c r="DT80">
        <f t="shared" ca="1" si="86"/>
        <v>-1</v>
      </c>
      <c r="DU80">
        <f t="shared" ca="1" si="86"/>
        <v>-1</v>
      </c>
      <c r="DV80" t="str">
        <f ca="1">SUBSTITUTE(SUBSTITUTE(SUBSTITUTE(SUBSTITUTE(SUBSTITUTE(SUBSTITUTE(SUBSTITUTE(SUBSTITUTE(SUBSTITUTE(SUBSTITUTE(
SUBSTITUTE(SUBSTITUTE(SUBSTITUTE(SUBSTITUTE(SUBSTITUTE(SUBSTITUTE(SUBSTITUTE(SUBSTITUTE(SUBSTITUTE(SUBSTITUTE($AQ80,
IF($CH80=-1,"",MID($AQ80,$CH80,$DB80-$CH80+1)),IF($CH80=-1,"",VLOOKUP($BN80,구글언어코드!$K:$L,2,0))),
IF($CI80=-1,"",MID($AQ80,$CI80,$DC80-$CI80+1)),IF($CI80=-1,"",VLOOKUP($BO80,구글언어코드!$K:$L,2,0))),
IF($CJ80=-1,"",MID($AQ80,$CJ80,$DD80-$CJ80+1)),IF($CJ80=-1,"",VLOOKUP($BP80,구글언어코드!$K:$L,2,0))),
IF($CK80=-1,"",MID($AQ80,$CK80,$DE80-$CK80+1)),IF($CK80=-1,"",VLOOKUP($BQ80,구글언어코드!$K:$L,2,0))),
IF($CL80=-1,"",MID($AQ80,$CL80,$DF80-$CL80+1)),IF($CL80=-1,"",VLOOKUP($BR80,구글언어코드!$K:$L,2,0))),
IF($CM80=-1,"",MID($AQ80,$CM80,$DG80-$CM80+1)),IF($CM80=-1,"",VLOOKUP($BS80,구글언어코드!$K:$L,2,0))),
IF($CN80=-1,"",MID($AQ80,$CN80,$DH80-$CN80+1)),IF($CN80=-1,"",VLOOKUP($BT80,구글언어코드!$K:$L,2,0))),
IF($CO80=-1,"",MID($AQ80,$CO80,$DI80-$CO80+1)),IF($CO80=-1,"",VLOOKUP($BU80,구글언어코드!$K:$L,2,0))),
IF($CP80=-1,"",MID($AQ80,$CP80,$DJ80-$CP80+1)),IF($CP80=-1,"",VLOOKUP($BV80,구글언어코드!$K:$L,2,0))),
IF($CQ80=-1,"",MID($AQ80,$CQ80,$DK80-$CQ80+1)),IF($CQ80=-1,"",VLOOKUP($BW80,구글언어코드!$K:$L,2,0))),
IF($CR80=-1,"",MID($AQ80,$CR80,$DL80-$CR80+1)),IF($CR80=-1,"",VLOOKUP($BX80,구글언어코드!$K:$L,2,0))),
IF($CS80=-1,"",MID($AQ80,$CS80,$DM80-$CS80+1)),IF($CS80=-1,"",VLOOKUP($BY80,구글언어코드!$K:$L,2,0))),
IF($CT80=-1,"",MID($AQ80,$CT80,$DN80-$CT80+1)),IF($CT80=-1,"",VLOOKUP($BZ80,구글언어코드!$K:$L,2,0))),
IF($CU80=-1,"",MID($AQ80,$CU80,$DO80-$CU80+1)),IF($CU80=-1,"",VLOOKUP($CA80,구글언어코드!$K:$L,2,0))),
IF($CV80=-1,"",MID($AQ80,$CV80,$DP80-$CV80+1)),IF($CV80=-1,"",VLOOKUP($CB80,구글언어코드!$K:$L,2,0))),
IF($CW80=-1,"",MID($AQ80,$CW80,$DQ80-$CW80+1)),IF($CW80=-1,"",VLOOKUP($CC80,구글언어코드!$K:$L,2,0))),
IF($CX80=-1,"",MID($AQ80,$CX80,$DR80-$CX80+1)),IF($CX80=-1,"",VLOOKUP($CD80,구글언어코드!$K:$L,2,0))),
IF($CY80=-1,"",MID($AQ80,$CY80,$DS80-$CY80+1)),IF($CY80=-1,"",VLOOKUP($CE80,구글언어코드!$K:$L,2,0))),
IF($CZ80=-1,"",MID($AQ80,$CZ80,$DT80-$CZ80+1)),IF($CZ80=-1,"",VLOOKUP($CF80,구글언어코드!$K:$L,2,0))),
IF($DA80=-1,"",MID($AQ80,$DA80,$DU80-$DA80+1)),IF($DA80=-1,"",VLOOKUP($CG80,구글언어코드!$K:$L,2,0)))</f>
        <v>No equipment available to select</v>
      </c>
      <c r="DW80" t="str">
        <f ca="1">SUBSTITUTE(SUBSTITUTE(SUBSTITUTE(SUBSTITUTE(SUBSTITUTE(SUBSTITUTE(SUBSTITUTE(SUBSTITUTE(SUBSTITUTE(SUBSTITUTE(
SUBSTITUTE(SUBSTITUTE(SUBSTITUTE(SUBSTITUTE(SUBSTITUTE(SUBSTITUTE(SUBSTITUTE(SUBSTITUTE(SUBSTITUTE(SUBSTITUTE(DV80,
IF($CH80=-1,"",VLOOKUP($BN80,구글언어코드!$K:$L,2,0)),IF($CH80=-1,"",MID($AQ80,$CH80,$DB80-$CH80+1))),
IF($CI80=-1,"",VLOOKUP($BO80,구글언어코드!$K:$L,2,0)),IF($CI80=-1,"",MID($AQ80,$CI80,$DC80-$CI80+1))),
IF($CJ80=-1,"",VLOOKUP($BP80,구글언어코드!$K:$L,2,0)),IF($CJ80=-1,"",MID($AQ80,$CJ80,$DD80-$CJ80+1))),
IF($CK80=-1,"",VLOOKUP($BQ80,구글언어코드!$K:$L,2,0)),IF($CK80=-1,"",MID($AQ80,$CK80,$DE80-$CK80+1))),
IF($CL80=-1,"",VLOOKUP($BR80,구글언어코드!$K:$L,2,0)),IF($CL80=-1,"",MID($AQ80,$CL80,$DF80-$CL80+1))),
IF($CM80=-1,"",VLOOKUP($BS80,구글언어코드!$K:$L,2,0)),IF($CM80=-1,"",MID($AQ80,$CM80,$DG80-$CM80+1))),
IF($CN80=-1,"",VLOOKUP($BT80,구글언어코드!$K:$L,2,0)),IF($CN80=-1,"",MID($AQ80,$CN80,$DH80-$CN80+1))),
IF($CO80=-1,"",VLOOKUP($BU80,구글언어코드!$K:$L,2,0)),IF($CO80=-1,"",MID($AQ80,$CO80,$DI80-$CO80+1))),
IF($CP80=-1,"",VLOOKUP($BV80,구글언어코드!$K:$L,2,0)),IF($CP80=-1,"",MID($AQ80,$CP80,$DJ80-$CP80+1))),
IF($CQ80=-1,"",VLOOKUP($BW80,구글언어코드!$K:$L,2,0)),IF($CQ80=-1,"",MID($AQ80,$CQ80,$DK80-$CQ80+1))),
IF($CR80=-1,"",VLOOKUP($BX80,구글언어코드!$K:$L,2,0)),IF($CR80=-1,"",MID($AQ80,$CR80,$DL80-$CR80+1))),
IF($CS80=-1,"",VLOOKUP($BY80,구글언어코드!$K:$L,2,0)),IF($CS80=-1,"",MID($AQ80,$CS80,$DM80-$CS80+1))),
IF($CT80=-1,"",VLOOKUP($BZ80,구글언어코드!$K:$L,2,0)),IF($CT80=-1,"",MID($AQ80,$CT80,$DN80-$CT80+1))),
IF($CU80=-1,"",VLOOKUP($CA80,구글언어코드!$K:$L,2,0)),IF($CU80=-1,"",MID($AQ80,$CU80,$DO80-$CU80+1))),
IF($CV80=-1,"",VLOOKUP($CB80,구글언어코드!$K:$L,2,0)),IF($CV80=-1,"",MID($AQ80,$CV80,$DP80-$CV80+1))),
IF($CW80=-1,"",VLOOKUP($CC80,구글언어코드!$K:$L,2,0)),IF($CW80=-1,"",MID($AQ80,$CW80,$DQ80-$CW80+1))),
IF($CX80=-1,"",VLOOKUP($CD80,구글언어코드!$K:$L,2,0)),IF($CX80=-1,"",MID($AQ80,$CX80,$DR80-$CX80+1))),
IF($CY80=-1,"",VLOOKUP($CE80,구글언어코드!$K:$L,2,0)),IF($CY80=-1,"",MID($AQ80,$CY80,$DS80-$CY80+1))),
IF($CZ80=-1,"",VLOOKUP($CF80,구글언어코드!$K:$L,2,0)),IF($CZ80=-1,"",MID($AQ80,$CZ80,$DT80-$CZ80+1))),
IF($DA80=-1,"",VLOOKUP($CG80,구글언어코드!$K:$L,2,0)),IF($DA80=-1,"",MID($AQ80,$DA80,$DU80-$DA80+1)))</f>
        <v>No equipment available to select</v>
      </c>
      <c r="DX80">
        <f>IF(LEN(C80)-LEN(SUBSTITUTE(C80,"}",""))&lt;&gt;LEN(C80)-LEN(SUBSTITUTE(C80,"{","")),"괄호이상",(LEN(C80)-LEN(SUBSTITUTE(C80,"}",""))))</f>
        <v>0</v>
      </c>
      <c r="DY80">
        <f>IF(LEN(H80)-LEN(SUBSTITUTE(H80,"}",""))&lt;&gt;LEN(H80)-LEN(SUBSTITUTE(H80,"{","")),"괄호이상",(LEN(H80)-LEN(SUBSTITUTE(H80,"}",""))))</f>
        <v>0</v>
      </c>
      <c r="DZ80">
        <f>IF(LEN(O80)-LEN(SUBSTITUTE(O80,"}",""))&lt;&gt;LEN(O80)-LEN(SUBSTITUTE(O80,"{","")),"괄호이상",(LEN(O80)-LEN(SUBSTITUTE(O80,"}",""))))</f>
        <v>0</v>
      </c>
      <c r="EA80">
        <f>IF(LEN(P80)-LEN(SUBSTITUTE(P80,"}",""))&lt;&gt;LEN(P80)-LEN(SUBSTITUTE(P80,"{","")),"괄호이상",(LEN(P80)-LEN(SUBSTITUTE(P80,"}",""))))</f>
        <v>0</v>
      </c>
      <c r="EB80">
        <f>IF(LEN(Q80)-LEN(SUBSTITUTE(Q80,"}",""))&lt;&gt;LEN(Q80)-LEN(SUBSTITUTE(Q80,"{","")),"괄호이상",(LEN(Q80)-LEN(SUBSTITUTE(Q80,"}",""))))</f>
        <v>0</v>
      </c>
      <c r="EC80">
        <f>IF(LEN(R80)-LEN(SUBSTITUTE(R80,"}",""))&lt;&gt;LEN(R80)-LEN(SUBSTITUTE(R80,"{","")),"괄호이상",(LEN(R80)-LEN(SUBSTITUTE(R80,"}",""))))</f>
        <v>0</v>
      </c>
      <c r="ED80">
        <f>IF(LEN(S80)-LEN(SUBSTITUTE(S80,"}",""))&lt;&gt;LEN(S80)-LEN(SUBSTITUTE(S80,"{","")),"괄호이상",(LEN(S80)-LEN(SUBSTITUTE(S80,"}",""))))</f>
        <v>0</v>
      </c>
      <c r="EE80">
        <f>IF(LEN(T80)-LEN(SUBSTITUTE(T80,"}",""))&lt;&gt;LEN(T80)-LEN(SUBSTITUTE(T80,"{","")),"괄호이상",(LEN(T80)-LEN(SUBSTITUTE(T80,"}",""))))</f>
        <v>0</v>
      </c>
      <c r="EF80">
        <f>IF(LEN(U80)-LEN(SUBSTITUTE(U80,"}",""))&lt;&gt;LEN(U80)-LEN(SUBSTITUTE(U80,"{","")),"괄호이상",(LEN(U80)-LEN(SUBSTITUTE(U80,"}",""))))</f>
        <v>0</v>
      </c>
      <c r="EG80">
        <f>IF(LEN(V80)-LEN(SUBSTITUTE(V80,"}",""))&lt;&gt;LEN(V80)-LEN(SUBSTITUTE(V80,"{","")),"괄호이상",(LEN(V80)-LEN(SUBSTITUTE(V80,"}",""))))</f>
        <v>0</v>
      </c>
      <c r="EH80">
        <f>IF(LEN(W80)-LEN(SUBSTITUTE(W80,"}",""))&lt;&gt;LEN(W80)-LEN(SUBSTITUTE(W80,"{","")),"괄호이상",(LEN(W80)-LEN(SUBSTITUTE(W80,"}",""))))</f>
        <v>0</v>
      </c>
      <c r="EI80">
        <f>IF(LEN(X80)-LEN(SUBSTITUTE(X80,"}",""))&lt;&gt;LEN(X80)-LEN(SUBSTITUTE(X80,"{","")),"괄호이상",(LEN(X80)-LEN(SUBSTITUTE(X80,"}",""))))</f>
        <v>0</v>
      </c>
      <c r="EJ80">
        <f>IF(LEN(Y80)-LEN(SUBSTITUTE(Y80,"}",""))&lt;&gt;LEN(Y80)-LEN(SUBSTITUTE(Y80,"{","")),"괄호이상",(LEN(Y80)-LEN(SUBSTITUTE(Y80,"}",""))))</f>
        <v>0</v>
      </c>
      <c r="EK80">
        <f>IF(LEN(Z80)-LEN(SUBSTITUTE(Z80,"}",""))&lt;&gt;LEN(Z80)-LEN(SUBSTITUTE(Z80,"{","")),"괄호이상",(LEN(Z80)-LEN(SUBSTITUTE(Z80,"}",""))))</f>
        <v>0</v>
      </c>
      <c r="EL80">
        <f>IF(LEN(AA80)-LEN(SUBSTITUTE(AA80,"}",""))&lt;&gt;LEN(AA80)-LEN(SUBSTITUTE(AA80,"{","")),"괄호이상",(LEN(AA80)-LEN(SUBSTITUTE(AA80,"}",""))))</f>
        <v>0</v>
      </c>
      <c r="EM80">
        <f>IF(LEN(AB80)-LEN(SUBSTITUTE(AB80,"}",""))&lt;&gt;LEN(AB80)-LEN(SUBSTITUTE(AB80,"{","")),"괄호이상",(LEN(AB80)-LEN(SUBSTITUTE(AB80,"}",""))))</f>
        <v>0</v>
      </c>
      <c r="EN80">
        <f>IF(LEN(AC80)-LEN(SUBSTITUTE(AC80,"}",""))&lt;&gt;LEN(AC80)-LEN(SUBSTITUTE(AC80,"{","")),"괄호이상",(LEN(AC80)-LEN(SUBSTITUTE(AC80,"}",""))))</f>
        <v>0</v>
      </c>
      <c r="EO80">
        <f>IF(LEN(AD80)-LEN(SUBSTITUTE(AD80,"}",""))&lt;&gt;LEN(AD80)-LEN(SUBSTITUTE(AD80,"{","")),"괄호이상",(LEN(AD80)-LEN(SUBSTITUTE(AD80,"}",""))))</f>
        <v>0</v>
      </c>
      <c r="EP80">
        <f>IF(LEN(AE80)-LEN(SUBSTITUTE(AE80,"}",""))&lt;&gt;LEN(AE80)-LEN(SUBSTITUTE(AE80,"{","")),"괄호이상",(LEN(AE80)-LEN(SUBSTITUTE(AE80,"}",""))))</f>
        <v>0</v>
      </c>
      <c r="EQ80">
        <f>IF(LEN(AF80)-LEN(SUBSTITUTE(AF80,"}",""))&lt;&gt;LEN(AF80)-LEN(SUBSTITUTE(AF80,"{","")),"괄호이상",(LEN(AF80)-LEN(SUBSTITUTE(AF80,"}",""))))</f>
        <v>0</v>
      </c>
      <c r="ER80">
        <f>IF(LEN(AG80)-LEN(SUBSTITUTE(AG80,"}",""))&lt;&gt;LEN(AG80)-LEN(SUBSTITUTE(AG80,"{","")),"괄호이상",(LEN(AG80)-LEN(SUBSTITUTE(AG80,"}",""))))</f>
        <v>0</v>
      </c>
      <c r="ES80">
        <f>IF(LEN(AH80)-LEN(SUBSTITUTE(AH80,"}",""))&lt;&gt;LEN(AH80)-LEN(SUBSTITUTE(AH80,"{","")),"괄호이상",(LEN(AH80)-LEN(SUBSTITUTE(AH80,"}",""))))</f>
        <v>0</v>
      </c>
      <c r="ET80">
        <f>IF(LEN(AI80)-LEN(SUBSTITUTE(AI80,"}",""))&lt;&gt;LEN(AI80)-LEN(SUBSTITUTE(AI80,"{","")),"괄호이상",(LEN(AI80)-LEN(SUBSTITUTE(AI80,"}",""))))</f>
        <v>0</v>
      </c>
      <c r="EU80">
        <f>IF(LEN(AJ80)-LEN(SUBSTITUTE(AJ80,"}",""))&lt;&gt;LEN(AJ80)-LEN(SUBSTITUTE(AJ80,"{","")),"괄호이상",(LEN(AJ80)-LEN(SUBSTITUTE(AJ80,"}",""))))</f>
        <v>0</v>
      </c>
      <c r="EV80">
        <f>IF(LEN(AK80)-LEN(SUBSTITUTE(AK80,"}",""))&lt;&gt;LEN(AK80)-LEN(SUBSTITUTE(AK80,"{","")),"괄호이상",(LEN(AK80)-LEN(SUBSTITUTE(AK80,"}",""))))</f>
        <v>0</v>
      </c>
      <c r="EW80">
        <f>IF(LEN(AL80)-LEN(SUBSTITUTE(AL80,"}",""))&lt;&gt;LEN(AL80)-LEN(SUBSTITUTE(AL80,"{","")),"괄호이상",(LEN(AL80)-LEN(SUBSTITUTE(AL80,"}",""))))</f>
        <v>0</v>
      </c>
      <c r="EX80">
        <f>IF(LEN(AM80)-LEN(SUBSTITUTE(AM80,"}",""))&lt;&gt;LEN(AM80)-LEN(SUBSTITUTE(AM80,"{","")),"괄호이상",(LEN(AM80)-LEN(SUBSTITUTE(AM80,"}",""))))</f>
        <v>0</v>
      </c>
      <c r="EY80">
        <f>IF(LEN(AN80)-LEN(SUBSTITUTE(AN80,"}",""))&lt;&gt;LEN(AN80)-LEN(SUBSTITUTE(AN80,"{","")),"괄호이상",(LEN(AN80)-LEN(SUBSTITUTE(AN80,"}",""))))</f>
        <v>0</v>
      </c>
      <c r="EZ80">
        <f>IF(LEN(AO80)-LEN(SUBSTITUTE(AO80,"}",""))&lt;&gt;LEN(AO80)-LEN(SUBSTITUTE(AO80,"{","")),"괄호이상",(LEN(AO80)-LEN(SUBSTITUTE(AO80,"}",""))))</f>
        <v>0</v>
      </c>
      <c r="FA80">
        <f>IF(LEN(AP80)-LEN(SUBSTITUTE(AP80,"}",""))&lt;&gt;LEN(AP80)-LEN(SUBSTITUTE(AP80,"{","")),"괄호이상",(LEN(AP80)-LEN(SUBSTITUTE(AP80,"}",""))))</f>
        <v>0</v>
      </c>
      <c r="FB80" t="str">
        <f t="array" ref="FB80">IF(SUM(IF($DX80-DX80:FA80&gt;0,1,0))&gt;0,"여기","")</f>
        <v/>
      </c>
      <c r="FC80">
        <f>IF(LEN(C80)-LEN(SUBSTITUTE(C80,"&gt;",""))&lt;&gt;LEN(C80)-LEN(SUBSTITUTE(C80,"&lt;","")),"괄호이상",(LEN(C80)-LEN(SUBSTITUTE(C80,"&gt;","")))/2)</f>
        <v>0</v>
      </c>
      <c r="FD80">
        <f>IF(LEN(H80)-LEN(SUBSTITUTE(H80,"&gt;",""))&lt;&gt;LEN(H80)-LEN(SUBSTITUTE(H80,"&lt;","")),"괄호이상",(LEN(H80)-LEN(SUBSTITUTE(H80,"&gt;","")))/2)</f>
        <v>0</v>
      </c>
      <c r="FE80">
        <f>IF(LEN(O80)-LEN(SUBSTITUTE(O80,"&gt;",""))&lt;&gt;LEN(O80)-LEN(SUBSTITUTE(O80,"&lt;","")),"괄호이상",(LEN(O80)-LEN(SUBSTITUTE(O80,"&gt;","")))/2)</f>
        <v>0</v>
      </c>
      <c r="FF80">
        <f>IF(LEN(P80)-LEN(SUBSTITUTE(P80,"&gt;",""))&lt;&gt;LEN(P80)-LEN(SUBSTITUTE(P80,"&lt;","")),"괄호이상",(LEN(P80)-LEN(SUBSTITUTE(P80,"&gt;","")))/2)</f>
        <v>0</v>
      </c>
      <c r="FG80">
        <f>IF(LEN(Q80)-LEN(SUBSTITUTE(Q80,"&gt;",""))&lt;&gt;LEN(Q80)-LEN(SUBSTITUTE(Q80,"&lt;","")),"괄호이상",(LEN(Q80)-LEN(SUBSTITUTE(Q80,"&gt;","")))/2)</f>
        <v>0</v>
      </c>
      <c r="FH80">
        <f>IF(LEN(R80)-LEN(SUBSTITUTE(R80,"&gt;",""))&lt;&gt;LEN(R80)-LEN(SUBSTITUTE(R80,"&lt;","")),"괄호이상",(LEN(R80)-LEN(SUBSTITUTE(R80,"&gt;","")))/2)</f>
        <v>0</v>
      </c>
      <c r="FI80">
        <f>IF(LEN(S80)-LEN(SUBSTITUTE(S80,"&gt;",""))&lt;&gt;LEN(S80)-LEN(SUBSTITUTE(S80,"&lt;","")),"괄호이상",(LEN(S80)-LEN(SUBSTITUTE(S80,"&gt;","")))/2)</f>
        <v>0</v>
      </c>
      <c r="FJ80">
        <f>IF(LEN(T80)-LEN(SUBSTITUTE(T80,"&gt;",""))&lt;&gt;LEN(T80)-LEN(SUBSTITUTE(T80,"&lt;","")),"괄호이상",(LEN(T80)-LEN(SUBSTITUTE(T80,"&gt;","")))/2)</f>
        <v>0</v>
      </c>
      <c r="FK80">
        <f>IF(LEN(U80)-LEN(SUBSTITUTE(U80,"&gt;",""))&lt;&gt;LEN(U80)-LEN(SUBSTITUTE(U80,"&lt;","")),"괄호이상",(LEN(U80)-LEN(SUBSTITUTE(U80,"&gt;","")))/2)</f>
        <v>0</v>
      </c>
      <c r="FL80">
        <f>IF(LEN(V80)-LEN(SUBSTITUTE(V80,"&gt;",""))&lt;&gt;LEN(V80)-LEN(SUBSTITUTE(V80,"&lt;","")),"괄호이상",(LEN(V80)-LEN(SUBSTITUTE(V80,"&gt;","")))/2)</f>
        <v>0</v>
      </c>
      <c r="FM80">
        <f>IF(LEN(W80)-LEN(SUBSTITUTE(W80,"&gt;",""))&lt;&gt;LEN(W80)-LEN(SUBSTITUTE(W80,"&lt;","")),"괄호이상",(LEN(W80)-LEN(SUBSTITUTE(W80,"&gt;","")))/2)</f>
        <v>0</v>
      </c>
      <c r="FN80">
        <f>IF(LEN(X80)-LEN(SUBSTITUTE(X80,"&gt;",""))&lt;&gt;LEN(X80)-LEN(SUBSTITUTE(X80,"&lt;","")),"괄호이상",(LEN(X80)-LEN(SUBSTITUTE(X80,"&gt;","")))/2)</f>
        <v>0</v>
      </c>
      <c r="FO80">
        <f>IF(LEN(Y80)-LEN(SUBSTITUTE(Y80,"&gt;",""))&lt;&gt;LEN(Y80)-LEN(SUBSTITUTE(Y80,"&lt;","")),"괄호이상",(LEN(Y80)-LEN(SUBSTITUTE(Y80,"&gt;","")))/2)</f>
        <v>0</v>
      </c>
      <c r="FP80">
        <f>IF(LEN(Z80)-LEN(SUBSTITUTE(Z80,"&gt;",""))&lt;&gt;LEN(Z80)-LEN(SUBSTITUTE(Z80,"&lt;","")),"괄호이상",(LEN(Z80)-LEN(SUBSTITUTE(Z80,"&gt;","")))/2)</f>
        <v>0</v>
      </c>
      <c r="FQ80">
        <f>IF(LEN(AA80)-LEN(SUBSTITUTE(AA80,"&gt;",""))&lt;&gt;LEN(AA80)-LEN(SUBSTITUTE(AA80,"&lt;","")),"괄호이상",(LEN(AA80)-LEN(SUBSTITUTE(AA80,"&gt;","")))/2)</f>
        <v>0</v>
      </c>
      <c r="FR80">
        <f>IF(LEN(AB80)-LEN(SUBSTITUTE(AB80,"&gt;",""))&lt;&gt;LEN(AB80)-LEN(SUBSTITUTE(AB80,"&lt;","")),"괄호이상",(LEN(AB80)-LEN(SUBSTITUTE(AB80,"&gt;","")))/2)</f>
        <v>0</v>
      </c>
      <c r="FS80">
        <f>IF(LEN(AC80)-LEN(SUBSTITUTE(AC80,"&gt;",""))&lt;&gt;LEN(AC80)-LEN(SUBSTITUTE(AC80,"&lt;","")),"괄호이상",(LEN(AC80)-LEN(SUBSTITUTE(AC80,"&gt;","")))/2)</f>
        <v>0</v>
      </c>
      <c r="FT80">
        <f>IF(LEN(AD80)-LEN(SUBSTITUTE(AD80,"&gt;",""))&lt;&gt;LEN(AD80)-LEN(SUBSTITUTE(AD80,"&lt;","")),"괄호이상",(LEN(AD80)-LEN(SUBSTITUTE(AD80,"&gt;","")))/2)</f>
        <v>0</v>
      </c>
      <c r="FU80">
        <f>IF(LEN(AE80)-LEN(SUBSTITUTE(AE80,"&gt;",""))&lt;&gt;LEN(AE80)-LEN(SUBSTITUTE(AE80,"&lt;","")),"괄호이상",(LEN(AE80)-LEN(SUBSTITUTE(AE80,"&gt;","")))/2)</f>
        <v>0</v>
      </c>
      <c r="FV80">
        <f>IF(LEN(AF80)-LEN(SUBSTITUTE(AF80,"&gt;",""))&lt;&gt;LEN(AF80)-LEN(SUBSTITUTE(AF80,"&lt;","")),"괄호이상",(LEN(AF80)-LEN(SUBSTITUTE(AF80,"&gt;","")))/2)</f>
        <v>0</v>
      </c>
      <c r="FW80">
        <f>IF(LEN(AG80)-LEN(SUBSTITUTE(AG80,"&gt;",""))&lt;&gt;LEN(AG80)-LEN(SUBSTITUTE(AG80,"&lt;","")),"괄호이상",(LEN(AG80)-LEN(SUBSTITUTE(AG80,"&gt;","")))/2)</f>
        <v>0</v>
      </c>
      <c r="FX80">
        <f>IF(LEN(AH80)-LEN(SUBSTITUTE(AH80,"&gt;",""))&lt;&gt;LEN(AH80)-LEN(SUBSTITUTE(AH80,"&lt;","")),"괄호이상",(LEN(AH80)-LEN(SUBSTITUTE(AH80,"&gt;","")))/2)</f>
        <v>0</v>
      </c>
      <c r="FY80">
        <f>IF(LEN(AI80)-LEN(SUBSTITUTE(AI80,"&gt;",""))&lt;&gt;LEN(AI80)-LEN(SUBSTITUTE(AI80,"&lt;","")),"괄호이상",(LEN(AI80)-LEN(SUBSTITUTE(AI80,"&gt;","")))/2)</f>
        <v>0</v>
      </c>
      <c r="FZ80">
        <f>IF(LEN(AJ80)-LEN(SUBSTITUTE(AJ80,"&gt;",""))&lt;&gt;LEN(AJ80)-LEN(SUBSTITUTE(AJ80,"&lt;","")),"괄호이상",(LEN(AJ80)-LEN(SUBSTITUTE(AJ80,"&gt;","")))/2)</f>
        <v>0</v>
      </c>
      <c r="GA80">
        <f>IF(LEN(AK80)-LEN(SUBSTITUTE(AK80,"&gt;",""))&lt;&gt;LEN(AK80)-LEN(SUBSTITUTE(AK80,"&lt;","")),"괄호이상",(LEN(AK80)-LEN(SUBSTITUTE(AK80,"&gt;","")))/2)</f>
        <v>0</v>
      </c>
      <c r="GB80">
        <f>IF(LEN(AL80)-LEN(SUBSTITUTE(AL80,"&gt;",""))&lt;&gt;LEN(AL80)-LEN(SUBSTITUTE(AL80,"&lt;","")),"괄호이상",(LEN(AL80)-LEN(SUBSTITUTE(AL80,"&gt;","")))/2)</f>
        <v>0</v>
      </c>
      <c r="GC80">
        <f>IF(LEN(AM80)-LEN(SUBSTITUTE(AM80,"&gt;",""))&lt;&gt;LEN(AM80)-LEN(SUBSTITUTE(AM80,"&lt;","")),"괄호이상",(LEN(AM80)-LEN(SUBSTITUTE(AM80,"&gt;","")))/2)</f>
        <v>0</v>
      </c>
      <c r="GD80">
        <f>IF(LEN(AN80)-LEN(SUBSTITUTE(AN80,"&gt;",""))&lt;&gt;LEN(AN80)-LEN(SUBSTITUTE(AN80,"&lt;","")),"괄호이상",(LEN(AN80)-LEN(SUBSTITUTE(AN80,"&gt;","")))/2)</f>
        <v>0</v>
      </c>
      <c r="GE80">
        <f>IF(LEN(AO80)-LEN(SUBSTITUTE(AO80,"&gt;",""))&lt;&gt;LEN(AO80)-LEN(SUBSTITUTE(AO80,"&lt;","")),"괄호이상",(LEN(AO80)-LEN(SUBSTITUTE(AO80,"&gt;","")))/2)</f>
        <v>0</v>
      </c>
      <c r="GF80">
        <f>IF(LEN(AP80)-LEN(SUBSTITUTE(AP80,"&gt;",""))&lt;&gt;LEN(AP80)-LEN(SUBSTITUTE(AP80,"&lt;","")),"괄호이상",(LEN(AP80)-LEN(SUBSTITUTE(AP80,"&gt;","")))/2)</f>
        <v>0</v>
      </c>
      <c r="GG80" t="str">
        <f t="array" ref="GG80">IF(SUM(IF($FC80-FC80:GF80&gt;0,1,0))&gt;0,"여기","")</f>
        <v/>
      </c>
      <c r="GH80" t="str">
        <f t="shared" si="81"/>
        <v/>
      </c>
    </row>
    <row r="81" spans="1:190" x14ac:dyDescent="0.3">
      <c r="A81" t="s">
        <v>492</v>
      </c>
      <c r="B81">
        <f t="shared" si="55"/>
        <v>1</v>
      </c>
      <c r="C81" t="s">
        <v>496</v>
      </c>
      <c r="E81" t="str">
        <f t="shared" si="56"/>
        <v>효과음</v>
      </c>
      <c r="G81" t="s">
        <v>1993</v>
      </c>
      <c r="H81" t="s">
        <v>503</v>
      </c>
      <c r="J81" s="1" t="str">
        <f t="shared" si="57"/>
        <v>Sound FX</v>
      </c>
      <c r="L81">
        <v>1</v>
      </c>
      <c r="M81">
        <v>1</v>
      </c>
      <c r="O81" s="21" t="s">
        <v>5600</v>
      </c>
      <c r="P81" t="s">
        <v>5601</v>
      </c>
      <c r="Q81" t="s">
        <v>5602</v>
      </c>
      <c r="R81" t="s">
        <v>5604</v>
      </c>
      <c r="S81" t="s">
        <v>5604</v>
      </c>
      <c r="T81" t="s">
        <v>5608</v>
      </c>
      <c r="U81" t="s">
        <v>5609</v>
      </c>
      <c r="V81" t="s">
        <v>5604</v>
      </c>
      <c r="W81" t="s">
        <v>5613</v>
      </c>
      <c r="X81" s="20" t="s">
        <v>5615</v>
      </c>
      <c r="Y81" t="s">
        <v>5617</v>
      </c>
      <c r="Z81" t="s">
        <v>5611</v>
      </c>
      <c r="AA81" s="20" t="s">
        <v>5603</v>
      </c>
      <c r="AB81" t="s">
        <v>5604</v>
      </c>
      <c r="AC81" t="s">
        <v>5604</v>
      </c>
      <c r="AD81" t="s">
        <v>5604</v>
      </c>
      <c r="AE81" t="s">
        <v>5605</v>
      </c>
      <c r="AF81" t="s">
        <v>5606</v>
      </c>
      <c r="AG81" t="s">
        <v>5604</v>
      </c>
      <c r="AH81" s="20" t="s">
        <v>5607</v>
      </c>
      <c r="AI81" t="s">
        <v>5604</v>
      </c>
      <c r="AJ81" t="s">
        <v>5604</v>
      </c>
      <c r="AK81" t="s">
        <v>5610</v>
      </c>
      <c r="AL81" t="s">
        <v>5612</v>
      </c>
      <c r="AM81" t="s">
        <v>5604</v>
      </c>
      <c r="AN81" t="s">
        <v>5614</v>
      </c>
      <c r="AO81" t="s">
        <v>5616</v>
      </c>
      <c r="AP81" t="s">
        <v>5604</v>
      </c>
      <c r="AQ81" t="str">
        <f t="shared" si="80"/>
        <v>Sound FX</v>
      </c>
      <c r="AR81">
        <f t="shared" si="58"/>
        <v>0</v>
      </c>
      <c r="AS81">
        <f t="shared" si="59"/>
        <v>0</v>
      </c>
      <c r="AT81">
        <f t="shared" ca="1" si="60"/>
        <v>-1</v>
      </c>
      <c r="AU81">
        <f t="shared" ca="1" si="61"/>
        <v>-1</v>
      </c>
      <c r="AV81">
        <f t="shared" ca="1" si="62"/>
        <v>-1</v>
      </c>
      <c r="AW81">
        <f t="shared" ca="1" si="63"/>
        <v>-1</v>
      </c>
      <c r="AX81">
        <f t="shared" ca="1" si="64"/>
        <v>-1</v>
      </c>
      <c r="AY81">
        <f t="shared" ca="1" si="65"/>
        <v>-1</v>
      </c>
      <c r="AZ81">
        <f t="shared" ca="1" si="66"/>
        <v>-1</v>
      </c>
      <c r="BA81">
        <f t="shared" ca="1" si="67"/>
        <v>-1</v>
      </c>
      <c r="BB81">
        <f t="shared" ca="1" si="68"/>
        <v>-1</v>
      </c>
      <c r="BC81">
        <f t="shared" ca="1" si="69"/>
        <v>-1</v>
      </c>
      <c r="BD81">
        <f t="shared" ca="1" si="70"/>
        <v>-1</v>
      </c>
      <c r="BE81">
        <f t="shared" ca="1" si="71"/>
        <v>-1</v>
      </c>
      <c r="BF81">
        <f t="shared" ca="1" si="72"/>
        <v>-1</v>
      </c>
      <c r="BG81">
        <f t="shared" ca="1" si="73"/>
        <v>-1</v>
      </c>
      <c r="BH81">
        <f t="shared" ca="1" si="74"/>
        <v>-1</v>
      </c>
      <c r="BI81">
        <f t="shared" ca="1" si="75"/>
        <v>-1</v>
      </c>
      <c r="BJ81">
        <f t="shared" ca="1" si="76"/>
        <v>-1</v>
      </c>
      <c r="BK81">
        <f t="shared" ca="1" si="77"/>
        <v>-1</v>
      </c>
      <c r="BL81">
        <f t="shared" ca="1" si="78"/>
        <v>-1</v>
      </c>
      <c r="BM81">
        <f t="shared" ca="1" si="79"/>
        <v>-1</v>
      </c>
      <c r="BN81">
        <f ca="1">IF(AT81=-1,-1,COUNTIF($AT81:AT81,AT81)+IF(AT81=0,50,0))</f>
        <v>-1</v>
      </c>
      <c r="BO81">
        <f ca="1">IF(AU81=-1,-1,COUNTIF($AT81:AU81,AU81)+IF(AU81=0,50,0))</f>
        <v>-1</v>
      </c>
      <c r="BP81">
        <f ca="1">IF(AV81=-1,-1,COUNTIF($AT81:AV81,AV81)+IF(AV81=0,50,0))</f>
        <v>-1</v>
      </c>
      <c r="BQ81">
        <f ca="1">IF(AW81=-1,-1,COUNTIF($AT81:AW81,AW81)+IF(AW81=0,50,0))</f>
        <v>-1</v>
      </c>
      <c r="BR81">
        <f ca="1">IF(AX81=-1,-1,COUNTIF($AT81:AX81,AX81)+IF(AX81=0,50,0))</f>
        <v>-1</v>
      </c>
      <c r="BS81">
        <f ca="1">IF(AY81=-1,-1,COUNTIF($AT81:AY81,AY81)+IF(AY81=0,50,0))</f>
        <v>-1</v>
      </c>
      <c r="BT81">
        <f ca="1">IF(AZ81=-1,-1,COUNTIF($AT81:AZ81,AZ81)+IF(AZ81=0,50,0))</f>
        <v>-1</v>
      </c>
      <c r="BU81">
        <f ca="1">IF(BA81=-1,-1,COUNTIF($AT81:BA81,BA81)+IF(BA81=0,50,0))</f>
        <v>-1</v>
      </c>
      <c r="BV81">
        <f ca="1">IF(BB81=-1,-1,COUNTIF($AT81:BB81,BB81)+IF(BB81=0,50,0))</f>
        <v>-1</v>
      </c>
      <c r="BW81">
        <f ca="1">IF(BC81=-1,-1,COUNTIF($AT81:BC81,BC81)+IF(BC81=0,50,0))</f>
        <v>-1</v>
      </c>
      <c r="BX81">
        <f ca="1">IF(BD81=-1,-1,COUNTIF($AT81:BD81,BD81)+IF(BD81=0,50,0))</f>
        <v>-1</v>
      </c>
      <c r="BY81">
        <f ca="1">IF(BE81=-1,-1,COUNTIF($AT81:BE81,BE81)+IF(BE81=0,50,0))</f>
        <v>-1</v>
      </c>
      <c r="BZ81">
        <f ca="1">IF(BF81=-1,-1,COUNTIF($AT81:BF81,BF81)+IF(BF81=0,50,0))</f>
        <v>-1</v>
      </c>
      <c r="CA81">
        <f ca="1">IF(BG81=-1,-1,COUNTIF($AT81:BG81,BG81)+IF(BG81=0,50,0))</f>
        <v>-1</v>
      </c>
      <c r="CB81">
        <f ca="1">IF(BH81=-1,-1,COUNTIF($AT81:BH81,BH81)+IF(BH81=0,50,0))</f>
        <v>-1</v>
      </c>
      <c r="CC81">
        <f ca="1">IF(BI81=-1,-1,COUNTIF($AT81:BI81,BI81)+IF(BI81=0,50,0))</f>
        <v>-1</v>
      </c>
      <c r="CD81">
        <f ca="1">IF(BJ81=-1,-1,COUNTIF($AT81:BJ81,BJ81)+IF(BJ81=0,50,0))</f>
        <v>-1</v>
      </c>
      <c r="CE81">
        <f ca="1">IF(BK81=-1,-1,COUNTIF($AT81:BK81,BK81)+IF(BK81=0,50,0))</f>
        <v>-1</v>
      </c>
      <c r="CF81">
        <f ca="1">IF(BL81=-1,-1,COUNTIF($AT81:BL81,BL81)+IF(BL81=0,50,0))</f>
        <v>-1</v>
      </c>
      <c r="CG81">
        <f ca="1">IF(BM81=-1,-1,COUNTIF($AT81:BM81,BM81)+IF(BM81=0,50,0))</f>
        <v>-1</v>
      </c>
      <c r="CH81">
        <f t="shared" ca="1" si="83"/>
        <v>-1</v>
      </c>
      <c r="CI81">
        <f t="shared" ca="1" si="83"/>
        <v>-1</v>
      </c>
      <c r="CJ81">
        <f t="shared" ca="1" si="83"/>
        <v>-1</v>
      </c>
      <c r="CK81">
        <f t="shared" ca="1" si="83"/>
        <v>-1</v>
      </c>
      <c r="CL81">
        <f t="shared" ca="1" si="83"/>
        <v>-1</v>
      </c>
      <c r="CM81">
        <f t="shared" ca="1" si="83"/>
        <v>-1</v>
      </c>
      <c r="CN81">
        <f t="shared" ca="1" si="83"/>
        <v>-1</v>
      </c>
      <c r="CO81">
        <f t="shared" ca="1" si="83"/>
        <v>-1</v>
      </c>
      <c r="CP81">
        <f t="shared" ca="1" si="83"/>
        <v>-1</v>
      </c>
      <c r="CQ81">
        <f t="shared" ca="1" si="83"/>
        <v>-1</v>
      </c>
      <c r="CR81">
        <f t="shared" ca="1" si="84"/>
        <v>-1</v>
      </c>
      <c r="CS81">
        <f t="shared" ca="1" si="84"/>
        <v>-1</v>
      </c>
      <c r="CT81">
        <f t="shared" ca="1" si="84"/>
        <v>-1</v>
      </c>
      <c r="CU81">
        <f t="shared" ca="1" si="84"/>
        <v>-1</v>
      </c>
      <c r="CV81">
        <f t="shared" ca="1" si="84"/>
        <v>-1</v>
      </c>
      <c r="CW81">
        <f t="shared" ca="1" si="84"/>
        <v>-1</v>
      </c>
      <c r="CX81">
        <f t="shared" ca="1" si="84"/>
        <v>-1</v>
      </c>
      <c r="CY81">
        <f t="shared" ca="1" si="84"/>
        <v>-1</v>
      </c>
      <c r="CZ81">
        <f t="shared" ca="1" si="84"/>
        <v>-1</v>
      </c>
      <c r="DA81">
        <f t="shared" ca="1" si="84"/>
        <v>-1</v>
      </c>
      <c r="DB81">
        <f t="shared" ca="1" si="85"/>
        <v>-1</v>
      </c>
      <c r="DC81">
        <f t="shared" ca="1" si="85"/>
        <v>-1</v>
      </c>
      <c r="DD81">
        <f t="shared" ca="1" si="85"/>
        <v>-1</v>
      </c>
      <c r="DE81">
        <f t="shared" ca="1" si="85"/>
        <v>-1</v>
      </c>
      <c r="DF81">
        <f t="shared" ca="1" si="85"/>
        <v>-1</v>
      </c>
      <c r="DG81">
        <f t="shared" ca="1" si="85"/>
        <v>-1</v>
      </c>
      <c r="DH81">
        <f t="shared" ca="1" si="85"/>
        <v>-1</v>
      </c>
      <c r="DI81">
        <f t="shared" ca="1" si="85"/>
        <v>-1</v>
      </c>
      <c r="DJ81">
        <f t="shared" ca="1" si="85"/>
        <v>-1</v>
      </c>
      <c r="DK81">
        <f t="shared" ca="1" si="85"/>
        <v>-1</v>
      </c>
      <c r="DL81">
        <f t="shared" ca="1" si="86"/>
        <v>-1</v>
      </c>
      <c r="DM81">
        <f t="shared" ca="1" si="86"/>
        <v>-1</v>
      </c>
      <c r="DN81">
        <f t="shared" ca="1" si="86"/>
        <v>-1</v>
      </c>
      <c r="DO81">
        <f t="shared" ca="1" si="86"/>
        <v>-1</v>
      </c>
      <c r="DP81">
        <f t="shared" ca="1" si="86"/>
        <v>-1</v>
      </c>
      <c r="DQ81">
        <f t="shared" ca="1" si="86"/>
        <v>-1</v>
      </c>
      <c r="DR81">
        <f t="shared" ca="1" si="86"/>
        <v>-1</v>
      </c>
      <c r="DS81">
        <f t="shared" ca="1" si="86"/>
        <v>-1</v>
      </c>
      <c r="DT81">
        <f t="shared" ca="1" si="86"/>
        <v>-1</v>
      </c>
      <c r="DU81">
        <f t="shared" ca="1" si="86"/>
        <v>-1</v>
      </c>
      <c r="DV81" t="str">
        <f ca="1">SUBSTITUTE(SUBSTITUTE(SUBSTITUTE(SUBSTITUTE(SUBSTITUTE(SUBSTITUTE(SUBSTITUTE(SUBSTITUTE(SUBSTITUTE(SUBSTITUTE(
SUBSTITUTE(SUBSTITUTE(SUBSTITUTE(SUBSTITUTE(SUBSTITUTE(SUBSTITUTE(SUBSTITUTE(SUBSTITUTE(SUBSTITUTE(SUBSTITUTE($AQ81,
IF($CH81=-1,"",MID($AQ81,$CH81,$DB81-$CH81+1)),IF($CH81=-1,"",VLOOKUP($BN81,구글언어코드!$K:$L,2,0))),
IF($CI81=-1,"",MID($AQ81,$CI81,$DC81-$CI81+1)),IF($CI81=-1,"",VLOOKUP($BO81,구글언어코드!$K:$L,2,0))),
IF($CJ81=-1,"",MID($AQ81,$CJ81,$DD81-$CJ81+1)),IF($CJ81=-1,"",VLOOKUP($BP81,구글언어코드!$K:$L,2,0))),
IF($CK81=-1,"",MID($AQ81,$CK81,$DE81-$CK81+1)),IF($CK81=-1,"",VLOOKUP($BQ81,구글언어코드!$K:$L,2,0))),
IF($CL81=-1,"",MID($AQ81,$CL81,$DF81-$CL81+1)),IF($CL81=-1,"",VLOOKUP($BR81,구글언어코드!$K:$L,2,0))),
IF($CM81=-1,"",MID($AQ81,$CM81,$DG81-$CM81+1)),IF($CM81=-1,"",VLOOKUP($BS81,구글언어코드!$K:$L,2,0))),
IF($CN81=-1,"",MID($AQ81,$CN81,$DH81-$CN81+1)),IF($CN81=-1,"",VLOOKUP($BT81,구글언어코드!$K:$L,2,0))),
IF($CO81=-1,"",MID($AQ81,$CO81,$DI81-$CO81+1)),IF($CO81=-1,"",VLOOKUP($BU81,구글언어코드!$K:$L,2,0))),
IF($CP81=-1,"",MID($AQ81,$CP81,$DJ81-$CP81+1)),IF($CP81=-1,"",VLOOKUP($BV81,구글언어코드!$K:$L,2,0))),
IF($CQ81=-1,"",MID($AQ81,$CQ81,$DK81-$CQ81+1)),IF($CQ81=-1,"",VLOOKUP($BW81,구글언어코드!$K:$L,2,0))),
IF($CR81=-1,"",MID($AQ81,$CR81,$DL81-$CR81+1)),IF($CR81=-1,"",VLOOKUP($BX81,구글언어코드!$K:$L,2,0))),
IF($CS81=-1,"",MID($AQ81,$CS81,$DM81-$CS81+1)),IF($CS81=-1,"",VLOOKUP($BY81,구글언어코드!$K:$L,2,0))),
IF($CT81=-1,"",MID($AQ81,$CT81,$DN81-$CT81+1)),IF($CT81=-1,"",VLOOKUP($BZ81,구글언어코드!$K:$L,2,0))),
IF($CU81=-1,"",MID($AQ81,$CU81,$DO81-$CU81+1)),IF($CU81=-1,"",VLOOKUP($CA81,구글언어코드!$K:$L,2,0))),
IF($CV81=-1,"",MID($AQ81,$CV81,$DP81-$CV81+1)),IF($CV81=-1,"",VLOOKUP($CB81,구글언어코드!$K:$L,2,0))),
IF($CW81=-1,"",MID($AQ81,$CW81,$DQ81-$CW81+1)),IF($CW81=-1,"",VLOOKUP($CC81,구글언어코드!$K:$L,2,0))),
IF($CX81=-1,"",MID($AQ81,$CX81,$DR81-$CX81+1)),IF($CX81=-1,"",VLOOKUP($CD81,구글언어코드!$K:$L,2,0))),
IF($CY81=-1,"",MID($AQ81,$CY81,$DS81-$CY81+1)),IF($CY81=-1,"",VLOOKUP($CE81,구글언어코드!$K:$L,2,0))),
IF($CZ81=-1,"",MID($AQ81,$CZ81,$DT81-$CZ81+1)),IF($CZ81=-1,"",VLOOKUP($CF81,구글언어코드!$K:$L,2,0))),
IF($DA81=-1,"",MID($AQ81,$DA81,$DU81-$DA81+1)),IF($DA81=-1,"",VLOOKUP($CG81,구글언어코드!$K:$L,2,0)))</f>
        <v>Sound FX</v>
      </c>
      <c r="DW81" t="str">
        <f ca="1">SUBSTITUTE(SUBSTITUTE(SUBSTITUTE(SUBSTITUTE(SUBSTITUTE(SUBSTITUTE(SUBSTITUTE(SUBSTITUTE(SUBSTITUTE(SUBSTITUTE(
SUBSTITUTE(SUBSTITUTE(SUBSTITUTE(SUBSTITUTE(SUBSTITUTE(SUBSTITUTE(SUBSTITUTE(SUBSTITUTE(SUBSTITUTE(SUBSTITUTE(DV81,
IF($CH81=-1,"",VLOOKUP($BN81,구글언어코드!$K:$L,2,0)),IF($CH81=-1,"",MID($AQ81,$CH81,$DB81-$CH81+1))),
IF($CI81=-1,"",VLOOKUP($BO81,구글언어코드!$K:$L,2,0)),IF($CI81=-1,"",MID($AQ81,$CI81,$DC81-$CI81+1))),
IF($CJ81=-1,"",VLOOKUP($BP81,구글언어코드!$K:$L,2,0)),IF($CJ81=-1,"",MID($AQ81,$CJ81,$DD81-$CJ81+1))),
IF($CK81=-1,"",VLOOKUP($BQ81,구글언어코드!$K:$L,2,0)),IF($CK81=-1,"",MID($AQ81,$CK81,$DE81-$CK81+1))),
IF($CL81=-1,"",VLOOKUP($BR81,구글언어코드!$K:$L,2,0)),IF($CL81=-1,"",MID($AQ81,$CL81,$DF81-$CL81+1))),
IF($CM81=-1,"",VLOOKUP($BS81,구글언어코드!$K:$L,2,0)),IF($CM81=-1,"",MID($AQ81,$CM81,$DG81-$CM81+1))),
IF($CN81=-1,"",VLOOKUP($BT81,구글언어코드!$K:$L,2,0)),IF($CN81=-1,"",MID($AQ81,$CN81,$DH81-$CN81+1))),
IF($CO81=-1,"",VLOOKUP($BU81,구글언어코드!$K:$L,2,0)),IF($CO81=-1,"",MID($AQ81,$CO81,$DI81-$CO81+1))),
IF($CP81=-1,"",VLOOKUP($BV81,구글언어코드!$K:$L,2,0)),IF($CP81=-1,"",MID($AQ81,$CP81,$DJ81-$CP81+1))),
IF($CQ81=-1,"",VLOOKUP($BW81,구글언어코드!$K:$L,2,0)),IF($CQ81=-1,"",MID($AQ81,$CQ81,$DK81-$CQ81+1))),
IF($CR81=-1,"",VLOOKUP($BX81,구글언어코드!$K:$L,2,0)),IF($CR81=-1,"",MID($AQ81,$CR81,$DL81-$CR81+1))),
IF($CS81=-1,"",VLOOKUP($BY81,구글언어코드!$K:$L,2,0)),IF($CS81=-1,"",MID($AQ81,$CS81,$DM81-$CS81+1))),
IF($CT81=-1,"",VLOOKUP($BZ81,구글언어코드!$K:$L,2,0)),IF($CT81=-1,"",MID($AQ81,$CT81,$DN81-$CT81+1))),
IF($CU81=-1,"",VLOOKUP($CA81,구글언어코드!$K:$L,2,0)),IF($CU81=-1,"",MID($AQ81,$CU81,$DO81-$CU81+1))),
IF($CV81=-1,"",VLOOKUP($CB81,구글언어코드!$K:$L,2,0)),IF($CV81=-1,"",MID($AQ81,$CV81,$DP81-$CV81+1))),
IF($CW81=-1,"",VLOOKUP($CC81,구글언어코드!$K:$L,2,0)),IF($CW81=-1,"",MID($AQ81,$CW81,$DQ81-$CW81+1))),
IF($CX81=-1,"",VLOOKUP($CD81,구글언어코드!$K:$L,2,0)),IF($CX81=-1,"",MID($AQ81,$CX81,$DR81-$CX81+1))),
IF($CY81=-1,"",VLOOKUP($CE81,구글언어코드!$K:$L,2,0)),IF($CY81=-1,"",MID($AQ81,$CY81,$DS81-$CY81+1))),
IF($CZ81=-1,"",VLOOKUP($CF81,구글언어코드!$K:$L,2,0)),IF($CZ81=-1,"",MID($AQ81,$CZ81,$DT81-$CZ81+1))),
IF($DA81=-1,"",VLOOKUP($CG81,구글언어코드!$K:$L,2,0)),IF($DA81=-1,"",MID($AQ81,$DA81,$DU81-$DA81+1)))</f>
        <v>Sound FX</v>
      </c>
      <c r="DX81">
        <f>IF(LEN(C81)-LEN(SUBSTITUTE(C81,"}",""))&lt;&gt;LEN(C81)-LEN(SUBSTITUTE(C81,"{","")),"괄호이상",(LEN(C81)-LEN(SUBSTITUTE(C81,"}",""))))</f>
        <v>0</v>
      </c>
      <c r="DY81">
        <f>IF(LEN(H81)-LEN(SUBSTITUTE(H81,"}",""))&lt;&gt;LEN(H81)-LEN(SUBSTITUTE(H81,"{","")),"괄호이상",(LEN(H81)-LEN(SUBSTITUTE(H81,"}",""))))</f>
        <v>0</v>
      </c>
      <c r="DZ81">
        <f>IF(LEN(O81)-LEN(SUBSTITUTE(O81,"}",""))&lt;&gt;LEN(O81)-LEN(SUBSTITUTE(O81,"{","")),"괄호이상",(LEN(O81)-LEN(SUBSTITUTE(O81,"}",""))))</f>
        <v>0</v>
      </c>
      <c r="EA81">
        <f>IF(LEN(P81)-LEN(SUBSTITUTE(P81,"}",""))&lt;&gt;LEN(P81)-LEN(SUBSTITUTE(P81,"{","")),"괄호이상",(LEN(P81)-LEN(SUBSTITUTE(P81,"}",""))))</f>
        <v>0</v>
      </c>
      <c r="EB81">
        <f>IF(LEN(Q81)-LEN(SUBSTITUTE(Q81,"}",""))&lt;&gt;LEN(Q81)-LEN(SUBSTITUTE(Q81,"{","")),"괄호이상",(LEN(Q81)-LEN(SUBSTITUTE(Q81,"}",""))))</f>
        <v>0</v>
      </c>
      <c r="EC81">
        <f>IF(LEN(R81)-LEN(SUBSTITUTE(R81,"}",""))&lt;&gt;LEN(R81)-LEN(SUBSTITUTE(R81,"{","")),"괄호이상",(LEN(R81)-LEN(SUBSTITUTE(R81,"}",""))))</f>
        <v>0</v>
      </c>
      <c r="ED81">
        <f>IF(LEN(S81)-LEN(SUBSTITUTE(S81,"}",""))&lt;&gt;LEN(S81)-LEN(SUBSTITUTE(S81,"{","")),"괄호이상",(LEN(S81)-LEN(SUBSTITUTE(S81,"}",""))))</f>
        <v>0</v>
      </c>
      <c r="EE81">
        <f>IF(LEN(T81)-LEN(SUBSTITUTE(T81,"}",""))&lt;&gt;LEN(T81)-LEN(SUBSTITUTE(T81,"{","")),"괄호이상",(LEN(T81)-LEN(SUBSTITUTE(T81,"}",""))))</f>
        <v>0</v>
      </c>
      <c r="EF81">
        <f>IF(LEN(U81)-LEN(SUBSTITUTE(U81,"}",""))&lt;&gt;LEN(U81)-LEN(SUBSTITUTE(U81,"{","")),"괄호이상",(LEN(U81)-LEN(SUBSTITUTE(U81,"}",""))))</f>
        <v>0</v>
      </c>
      <c r="EG81">
        <f>IF(LEN(V81)-LEN(SUBSTITUTE(V81,"}",""))&lt;&gt;LEN(V81)-LEN(SUBSTITUTE(V81,"{","")),"괄호이상",(LEN(V81)-LEN(SUBSTITUTE(V81,"}",""))))</f>
        <v>0</v>
      </c>
      <c r="EH81">
        <f>IF(LEN(W81)-LEN(SUBSTITUTE(W81,"}",""))&lt;&gt;LEN(W81)-LEN(SUBSTITUTE(W81,"{","")),"괄호이상",(LEN(W81)-LEN(SUBSTITUTE(W81,"}",""))))</f>
        <v>0</v>
      </c>
      <c r="EI81">
        <f>IF(LEN(X81)-LEN(SUBSTITUTE(X81,"}",""))&lt;&gt;LEN(X81)-LEN(SUBSTITUTE(X81,"{","")),"괄호이상",(LEN(X81)-LEN(SUBSTITUTE(X81,"}",""))))</f>
        <v>0</v>
      </c>
      <c r="EJ81">
        <f>IF(LEN(Y81)-LEN(SUBSTITUTE(Y81,"}",""))&lt;&gt;LEN(Y81)-LEN(SUBSTITUTE(Y81,"{","")),"괄호이상",(LEN(Y81)-LEN(SUBSTITUTE(Y81,"}",""))))</f>
        <v>0</v>
      </c>
      <c r="EK81">
        <f>IF(LEN(Z81)-LEN(SUBSTITUTE(Z81,"}",""))&lt;&gt;LEN(Z81)-LEN(SUBSTITUTE(Z81,"{","")),"괄호이상",(LEN(Z81)-LEN(SUBSTITUTE(Z81,"}",""))))</f>
        <v>0</v>
      </c>
      <c r="EL81">
        <f>IF(LEN(AA81)-LEN(SUBSTITUTE(AA81,"}",""))&lt;&gt;LEN(AA81)-LEN(SUBSTITUTE(AA81,"{","")),"괄호이상",(LEN(AA81)-LEN(SUBSTITUTE(AA81,"}",""))))</f>
        <v>0</v>
      </c>
      <c r="EM81">
        <f>IF(LEN(AB81)-LEN(SUBSTITUTE(AB81,"}",""))&lt;&gt;LEN(AB81)-LEN(SUBSTITUTE(AB81,"{","")),"괄호이상",(LEN(AB81)-LEN(SUBSTITUTE(AB81,"}",""))))</f>
        <v>0</v>
      </c>
      <c r="EN81">
        <f>IF(LEN(AC81)-LEN(SUBSTITUTE(AC81,"}",""))&lt;&gt;LEN(AC81)-LEN(SUBSTITUTE(AC81,"{","")),"괄호이상",(LEN(AC81)-LEN(SUBSTITUTE(AC81,"}",""))))</f>
        <v>0</v>
      </c>
      <c r="EO81">
        <f>IF(LEN(AD81)-LEN(SUBSTITUTE(AD81,"}",""))&lt;&gt;LEN(AD81)-LEN(SUBSTITUTE(AD81,"{","")),"괄호이상",(LEN(AD81)-LEN(SUBSTITUTE(AD81,"}",""))))</f>
        <v>0</v>
      </c>
      <c r="EP81">
        <f>IF(LEN(AE81)-LEN(SUBSTITUTE(AE81,"}",""))&lt;&gt;LEN(AE81)-LEN(SUBSTITUTE(AE81,"{","")),"괄호이상",(LEN(AE81)-LEN(SUBSTITUTE(AE81,"}",""))))</f>
        <v>0</v>
      </c>
      <c r="EQ81">
        <f>IF(LEN(AF81)-LEN(SUBSTITUTE(AF81,"}",""))&lt;&gt;LEN(AF81)-LEN(SUBSTITUTE(AF81,"{","")),"괄호이상",(LEN(AF81)-LEN(SUBSTITUTE(AF81,"}",""))))</f>
        <v>0</v>
      </c>
      <c r="ER81">
        <f>IF(LEN(AG81)-LEN(SUBSTITUTE(AG81,"}",""))&lt;&gt;LEN(AG81)-LEN(SUBSTITUTE(AG81,"{","")),"괄호이상",(LEN(AG81)-LEN(SUBSTITUTE(AG81,"}",""))))</f>
        <v>0</v>
      </c>
      <c r="ES81">
        <f>IF(LEN(AH81)-LEN(SUBSTITUTE(AH81,"}",""))&lt;&gt;LEN(AH81)-LEN(SUBSTITUTE(AH81,"{","")),"괄호이상",(LEN(AH81)-LEN(SUBSTITUTE(AH81,"}",""))))</f>
        <v>0</v>
      </c>
      <c r="ET81">
        <f>IF(LEN(AI81)-LEN(SUBSTITUTE(AI81,"}",""))&lt;&gt;LEN(AI81)-LEN(SUBSTITUTE(AI81,"{","")),"괄호이상",(LEN(AI81)-LEN(SUBSTITUTE(AI81,"}",""))))</f>
        <v>0</v>
      </c>
      <c r="EU81">
        <f>IF(LEN(AJ81)-LEN(SUBSTITUTE(AJ81,"}",""))&lt;&gt;LEN(AJ81)-LEN(SUBSTITUTE(AJ81,"{","")),"괄호이상",(LEN(AJ81)-LEN(SUBSTITUTE(AJ81,"}",""))))</f>
        <v>0</v>
      </c>
      <c r="EV81">
        <f>IF(LEN(AK81)-LEN(SUBSTITUTE(AK81,"}",""))&lt;&gt;LEN(AK81)-LEN(SUBSTITUTE(AK81,"{","")),"괄호이상",(LEN(AK81)-LEN(SUBSTITUTE(AK81,"}",""))))</f>
        <v>0</v>
      </c>
      <c r="EW81">
        <f>IF(LEN(AL81)-LEN(SUBSTITUTE(AL81,"}",""))&lt;&gt;LEN(AL81)-LEN(SUBSTITUTE(AL81,"{","")),"괄호이상",(LEN(AL81)-LEN(SUBSTITUTE(AL81,"}",""))))</f>
        <v>0</v>
      </c>
      <c r="EX81">
        <f>IF(LEN(AM81)-LEN(SUBSTITUTE(AM81,"}",""))&lt;&gt;LEN(AM81)-LEN(SUBSTITUTE(AM81,"{","")),"괄호이상",(LEN(AM81)-LEN(SUBSTITUTE(AM81,"}",""))))</f>
        <v>0</v>
      </c>
      <c r="EY81">
        <f>IF(LEN(AN81)-LEN(SUBSTITUTE(AN81,"}",""))&lt;&gt;LEN(AN81)-LEN(SUBSTITUTE(AN81,"{","")),"괄호이상",(LEN(AN81)-LEN(SUBSTITUTE(AN81,"}",""))))</f>
        <v>0</v>
      </c>
      <c r="EZ81">
        <f>IF(LEN(AO81)-LEN(SUBSTITUTE(AO81,"}",""))&lt;&gt;LEN(AO81)-LEN(SUBSTITUTE(AO81,"{","")),"괄호이상",(LEN(AO81)-LEN(SUBSTITUTE(AO81,"}",""))))</f>
        <v>0</v>
      </c>
      <c r="FA81">
        <f>IF(LEN(AP81)-LEN(SUBSTITUTE(AP81,"}",""))&lt;&gt;LEN(AP81)-LEN(SUBSTITUTE(AP81,"{","")),"괄호이상",(LEN(AP81)-LEN(SUBSTITUTE(AP81,"}",""))))</f>
        <v>0</v>
      </c>
      <c r="FB81" t="str">
        <f t="array" ref="FB81">IF(SUM(IF($DX81-DX81:FA81&gt;0,1,0))&gt;0,"여기","")</f>
        <v/>
      </c>
      <c r="FC81">
        <f>IF(LEN(C81)-LEN(SUBSTITUTE(C81,"&gt;",""))&lt;&gt;LEN(C81)-LEN(SUBSTITUTE(C81,"&lt;","")),"괄호이상",(LEN(C81)-LEN(SUBSTITUTE(C81,"&gt;","")))/2)</f>
        <v>0</v>
      </c>
      <c r="FD81">
        <f>IF(LEN(H81)-LEN(SUBSTITUTE(H81,"&gt;",""))&lt;&gt;LEN(H81)-LEN(SUBSTITUTE(H81,"&lt;","")),"괄호이상",(LEN(H81)-LEN(SUBSTITUTE(H81,"&gt;","")))/2)</f>
        <v>0</v>
      </c>
      <c r="FE81">
        <f>IF(LEN(O81)-LEN(SUBSTITUTE(O81,"&gt;",""))&lt;&gt;LEN(O81)-LEN(SUBSTITUTE(O81,"&lt;","")),"괄호이상",(LEN(O81)-LEN(SUBSTITUTE(O81,"&gt;","")))/2)</f>
        <v>0</v>
      </c>
      <c r="FF81">
        <f>IF(LEN(P81)-LEN(SUBSTITUTE(P81,"&gt;",""))&lt;&gt;LEN(P81)-LEN(SUBSTITUTE(P81,"&lt;","")),"괄호이상",(LEN(P81)-LEN(SUBSTITUTE(P81,"&gt;","")))/2)</f>
        <v>0</v>
      </c>
      <c r="FG81">
        <f>IF(LEN(Q81)-LEN(SUBSTITUTE(Q81,"&gt;",""))&lt;&gt;LEN(Q81)-LEN(SUBSTITUTE(Q81,"&lt;","")),"괄호이상",(LEN(Q81)-LEN(SUBSTITUTE(Q81,"&gt;","")))/2)</f>
        <v>0</v>
      </c>
      <c r="FH81">
        <f>IF(LEN(R81)-LEN(SUBSTITUTE(R81,"&gt;",""))&lt;&gt;LEN(R81)-LEN(SUBSTITUTE(R81,"&lt;","")),"괄호이상",(LEN(R81)-LEN(SUBSTITUTE(R81,"&gt;","")))/2)</f>
        <v>0</v>
      </c>
      <c r="FI81">
        <f>IF(LEN(S81)-LEN(SUBSTITUTE(S81,"&gt;",""))&lt;&gt;LEN(S81)-LEN(SUBSTITUTE(S81,"&lt;","")),"괄호이상",(LEN(S81)-LEN(SUBSTITUTE(S81,"&gt;","")))/2)</f>
        <v>0</v>
      </c>
      <c r="FJ81">
        <f>IF(LEN(T81)-LEN(SUBSTITUTE(T81,"&gt;",""))&lt;&gt;LEN(T81)-LEN(SUBSTITUTE(T81,"&lt;","")),"괄호이상",(LEN(T81)-LEN(SUBSTITUTE(T81,"&gt;","")))/2)</f>
        <v>0</v>
      </c>
      <c r="FK81">
        <f>IF(LEN(U81)-LEN(SUBSTITUTE(U81,"&gt;",""))&lt;&gt;LEN(U81)-LEN(SUBSTITUTE(U81,"&lt;","")),"괄호이상",(LEN(U81)-LEN(SUBSTITUTE(U81,"&gt;","")))/2)</f>
        <v>0</v>
      </c>
      <c r="FL81">
        <f>IF(LEN(V81)-LEN(SUBSTITUTE(V81,"&gt;",""))&lt;&gt;LEN(V81)-LEN(SUBSTITUTE(V81,"&lt;","")),"괄호이상",(LEN(V81)-LEN(SUBSTITUTE(V81,"&gt;","")))/2)</f>
        <v>0</v>
      </c>
      <c r="FM81">
        <f>IF(LEN(W81)-LEN(SUBSTITUTE(W81,"&gt;",""))&lt;&gt;LEN(W81)-LEN(SUBSTITUTE(W81,"&lt;","")),"괄호이상",(LEN(W81)-LEN(SUBSTITUTE(W81,"&gt;","")))/2)</f>
        <v>0</v>
      </c>
      <c r="FN81">
        <f>IF(LEN(X81)-LEN(SUBSTITUTE(X81,"&gt;",""))&lt;&gt;LEN(X81)-LEN(SUBSTITUTE(X81,"&lt;","")),"괄호이상",(LEN(X81)-LEN(SUBSTITUTE(X81,"&gt;","")))/2)</f>
        <v>0</v>
      </c>
      <c r="FO81">
        <f>IF(LEN(Y81)-LEN(SUBSTITUTE(Y81,"&gt;",""))&lt;&gt;LEN(Y81)-LEN(SUBSTITUTE(Y81,"&lt;","")),"괄호이상",(LEN(Y81)-LEN(SUBSTITUTE(Y81,"&gt;","")))/2)</f>
        <v>0</v>
      </c>
      <c r="FP81">
        <f>IF(LEN(Z81)-LEN(SUBSTITUTE(Z81,"&gt;",""))&lt;&gt;LEN(Z81)-LEN(SUBSTITUTE(Z81,"&lt;","")),"괄호이상",(LEN(Z81)-LEN(SUBSTITUTE(Z81,"&gt;","")))/2)</f>
        <v>0</v>
      </c>
      <c r="FQ81">
        <f>IF(LEN(AA81)-LEN(SUBSTITUTE(AA81,"&gt;",""))&lt;&gt;LEN(AA81)-LEN(SUBSTITUTE(AA81,"&lt;","")),"괄호이상",(LEN(AA81)-LEN(SUBSTITUTE(AA81,"&gt;","")))/2)</f>
        <v>0</v>
      </c>
      <c r="FR81">
        <f>IF(LEN(AB81)-LEN(SUBSTITUTE(AB81,"&gt;",""))&lt;&gt;LEN(AB81)-LEN(SUBSTITUTE(AB81,"&lt;","")),"괄호이상",(LEN(AB81)-LEN(SUBSTITUTE(AB81,"&gt;","")))/2)</f>
        <v>0</v>
      </c>
      <c r="FS81">
        <f>IF(LEN(AC81)-LEN(SUBSTITUTE(AC81,"&gt;",""))&lt;&gt;LEN(AC81)-LEN(SUBSTITUTE(AC81,"&lt;","")),"괄호이상",(LEN(AC81)-LEN(SUBSTITUTE(AC81,"&gt;","")))/2)</f>
        <v>0</v>
      </c>
      <c r="FT81">
        <f>IF(LEN(AD81)-LEN(SUBSTITUTE(AD81,"&gt;",""))&lt;&gt;LEN(AD81)-LEN(SUBSTITUTE(AD81,"&lt;","")),"괄호이상",(LEN(AD81)-LEN(SUBSTITUTE(AD81,"&gt;","")))/2)</f>
        <v>0</v>
      </c>
      <c r="FU81">
        <f>IF(LEN(AE81)-LEN(SUBSTITUTE(AE81,"&gt;",""))&lt;&gt;LEN(AE81)-LEN(SUBSTITUTE(AE81,"&lt;","")),"괄호이상",(LEN(AE81)-LEN(SUBSTITUTE(AE81,"&gt;","")))/2)</f>
        <v>0</v>
      </c>
      <c r="FV81">
        <f>IF(LEN(AF81)-LEN(SUBSTITUTE(AF81,"&gt;",""))&lt;&gt;LEN(AF81)-LEN(SUBSTITUTE(AF81,"&lt;","")),"괄호이상",(LEN(AF81)-LEN(SUBSTITUTE(AF81,"&gt;","")))/2)</f>
        <v>0</v>
      </c>
      <c r="FW81">
        <f>IF(LEN(AG81)-LEN(SUBSTITUTE(AG81,"&gt;",""))&lt;&gt;LEN(AG81)-LEN(SUBSTITUTE(AG81,"&lt;","")),"괄호이상",(LEN(AG81)-LEN(SUBSTITUTE(AG81,"&gt;","")))/2)</f>
        <v>0</v>
      </c>
      <c r="FX81">
        <f>IF(LEN(AH81)-LEN(SUBSTITUTE(AH81,"&gt;",""))&lt;&gt;LEN(AH81)-LEN(SUBSTITUTE(AH81,"&lt;","")),"괄호이상",(LEN(AH81)-LEN(SUBSTITUTE(AH81,"&gt;","")))/2)</f>
        <v>0</v>
      </c>
      <c r="FY81">
        <f>IF(LEN(AI81)-LEN(SUBSTITUTE(AI81,"&gt;",""))&lt;&gt;LEN(AI81)-LEN(SUBSTITUTE(AI81,"&lt;","")),"괄호이상",(LEN(AI81)-LEN(SUBSTITUTE(AI81,"&gt;","")))/2)</f>
        <v>0</v>
      </c>
      <c r="FZ81">
        <f>IF(LEN(AJ81)-LEN(SUBSTITUTE(AJ81,"&gt;",""))&lt;&gt;LEN(AJ81)-LEN(SUBSTITUTE(AJ81,"&lt;","")),"괄호이상",(LEN(AJ81)-LEN(SUBSTITUTE(AJ81,"&gt;","")))/2)</f>
        <v>0</v>
      </c>
      <c r="GA81">
        <f>IF(LEN(AK81)-LEN(SUBSTITUTE(AK81,"&gt;",""))&lt;&gt;LEN(AK81)-LEN(SUBSTITUTE(AK81,"&lt;","")),"괄호이상",(LEN(AK81)-LEN(SUBSTITUTE(AK81,"&gt;","")))/2)</f>
        <v>0</v>
      </c>
      <c r="GB81">
        <f>IF(LEN(AL81)-LEN(SUBSTITUTE(AL81,"&gt;",""))&lt;&gt;LEN(AL81)-LEN(SUBSTITUTE(AL81,"&lt;","")),"괄호이상",(LEN(AL81)-LEN(SUBSTITUTE(AL81,"&gt;","")))/2)</f>
        <v>0</v>
      </c>
      <c r="GC81">
        <f>IF(LEN(AM81)-LEN(SUBSTITUTE(AM81,"&gt;",""))&lt;&gt;LEN(AM81)-LEN(SUBSTITUTE(AM81,"&lt;","")),"괄호이상",(LEN(AM81)-LEN(SUBSTITUTE(AM81,"&gt;","")))/2)</f>
        <v>0</v>
      </c>
      <c r="GD81">
        <f>IF(LEN(AN81)-LEN(SUBSTITUTE(AN81,"&gt;",""))&lt;&gt;LEN(AN81)-LEN(SUBSTITUTE(AN81,"&lt;","")),"괄호이상",(LEN(AN81)-LEN(SUBSTITUTE(AN81,"&gt;","")))/2)</f>
        <v>0</v>
      </c>
      <c r="GE81">
        <f>IF(LEN(AO81)-LEN(SUBSTITUTE(AO81,"&gt;",""))&lt;&gt;LEN(AO81)-LEN(SUBSTITUTE(AO81,"&lt;","")),"괄호이상",(LEN(AO81)-LEN(SUBSTITUTE(AO81,"&gt;","")))/2)</f>
        <v>0</v>
      </c>
      <c r="GF81">
        <f>IF(LEN(AP81)-LEN(SUBSTITUTE(AP81,"&gt;",""))&lt;&gt;LEN(AP81)-LEN(SUBSTITUTE(AP81,"&lt;","")),"괄호이상",(LEN(AP81)-LEN(SUBSTITUTE(AP81,"&gt;","")))/2)</f>
        <v>0</v>
      </c>
      <c r="GG81" t="str">
        <f t="array" ref="GG81">IF(SUM(IF($FC81-FC81:GF81&gt;0,1,0))&gt;0,"여기","")</f>
        <v/>
      </c>
      <c r="GH81" t="str">
        <f t="shared" si="81"/>
        <v/>
      </c>
    </row>
    <row r="82" spans="1:190" x14ac:dyDescent="0.3">
      <c r="A82" t="s">
        <v>493</v>
      </c>
      <c r="B82">
        <f t="shared" si="55"/>
        <v>1</v>
      </c>
      <c r="C82" t="s">
        <v>498</v>
      </c>
      <c r="E82" t="str">
        <f t="shared" si="56"/>
        <v>BGM</v>
      </c>
      <c r="G82" t="s">
        <v>1994</v>
      </c>
      <c r="H82" t="s">
        <v>498</v>
      </c>
      <c r="J82" s="1" t="str">
        <f t="shared" si="57"/>
        <v>BGM</v>
      </c>
      <c r="L82">
        <v>1</v>
      </c>
      <c r="M82">
        <v>1</v>
      </c>
      <c r="O82" t="s">
        <v>1994</v>
      </c>
      <c r="P82" t="s">
        <v>1994</v>
      </c>
      <c r="Q82" t="s">
        <v>1994</v>
      </c>
      <c r="R82" t="s">
        <v>1994</v>
      </c>
      <c r="S82" t="s">
        <v>1994</v>
      </c>
      <c r="T82" t="s">
        <v>1994</v>
      </c>
      <c r="U82" t="s">
        <v>1994</v>
      </c>
      <c r="V82" t="s">
        <v>1994</v>
      </c>
      <c r="W82" t="s">
        <v>1994</v>
      </c>
      <c r="X82" t="s">
        <v>1994</v>
      </c>
      <c r="Y82" t="s">
        <v>1994</v>
      </c>
      <c r="Z82" t="s">
        <v>1994</v>
      </c>
      <c r="AA82" t="s">
        <v>1994</v>
      </c>
      <c r="AB82" t="s">
        <v>1994</v>
      </c>
      <c r="AC82" t="s">
        <v>1994</v>
      </c>
      <c r="AD82" t="s">
        <v>1994</v>
      </c>
      <c r="AE82" t="s">
        <v>1994</v>
      </c>
      <c r="AF82" t="s">
        <v>1994</v>
      </c>
      <c r="AG82" t="s">
        <v>1994</v>
      </c>
      <c r="AH82" t="s">
        <v>1994</v>
      </c>
      <c r="AI82" t="s">
        <v>1994</v>
      </c>
      <c r="AJ82" t="s">
        <v>1994</v>
      </c>
      <c r="AK82" t="s">
        <v>1994</v>
      </c>
      <c r="AL82" t="s">
        <v>1994</v>
      </c>
      <c r="AM82" t="s">
        <v>1994</v>
      </c>
      <c r="AN82" t="s">
        <v>1994</v>
      </c>
      <c r="AO82" t="s">
        <v>1994</v>
      </c>
      <c r="AP82" t="s">
        <v>1994</v>
      </c>
      <c r="AQ82" t="str">
        <f t="shared" si="80"/>
        <v>BGM</v>
      </c>
      <c r="AR82">
        <f t="shared" si="58"/>
        <v>0</v>
      </c>
      <c r="AS82">
        <f t="shared" si="59"/>
        <v>0</v>
      </c>
      <c r="AT82">
        <f t="shared" ca="1" si="60"/>
        <v>-1</v>
      </c>
      <c r="AU82">
        <f t="shared" ca="1" si="61"/>
        <v>-1</v>
      </c>
      <c r="AV82">
        <f t="shared" ca="1" si="62"/>
        <v>-1</v>
      </c>
      <c r="AW82">
        <f t="shared" ca="1" si="63"/>
        <v>-1</v>
      </c>
      <c r="AX82">
        <f t="shared" ca="1" si="64"/>
        <v>-1</v>
      </c>
      <c r="AY82">
        <f t="shared" ca="1" si="65"/>
        <v>-1</v>
      </c>
      <c r="AZ82">
        <f t="shared" ca="1" si="66"/>
        <v>-1</v>
      </c>
      <c r="BA82">
        <f t="shared" ca="1" si="67"/>
        <v>-1</v>
      </c>
      <c r="BB82">
        <f t="shared" ca="1" si="68"/>
        <v>-1</v>
      </c>
      <c r="BC82">
        <f t="shared" ca="1" si="69"/>
        <v>-1</v>
      </c>
      <c r="BD82">
        <f t="shared" ca="1" si="70"/>
        <v>-1</v>
      </c>
      <c r="BE82">
        <f t="shared" ca="1" si="71"/>
        <v>-1</v>
      </c>
      <c r="BF82">
        <f t="shared" ca="1" si="72"/>
        <v>-1</v>
      </c>
      <c r="BG82">
        <f t="shared" ca="1" si="73"/>
        <v>-1</v>
      </c>
      <c r="BH82">
        <f t="shared" ca="1" si="74"/>
        <v>-1</v>
      </c>
      <c r="BI82">
        <f t="shared" ca="1" si="75"/>
        <v>-1</v>
      </c>
      <c r="BJ82">
        <f t="shared" ca="1" si="76"/>
        <v>-1</v>
      </c>
      <c r="BK82">
        <f t="shared" ca="1" si="77"/>
        <v>-1</v>
      </c>
      <c r="BL82">
        <f t="shared" ca="1" si="78"/>
        <v>-1</v>
      </c>
      <c r="BM82">
        <f t="shared" ca="1" si="79"/>
        <v>-1</v>
      </c>
      <c r="BN82">
        <f ca="1">IF(AT82=-1,-1,COUNTIF($AT82:AT82,AT82)+IF(AT82=0,50,0))</f>
        <v>-1</v>
      </c>
      <c r="BO82">
        <f ca="1">IF(AU82=-1,-1,COUNTIF($AT82:AU82,AU82)+IF(AU82=0,50,0))</f>
        <v>-1</v>
      </c>
      <c r="BP82">
        <f ca="1">IF(AV82=-1,-1,COUNTIF($AT82:AV82,AV82)+IF(AV82=0,50,0))</f>
        <v>-1</v>
      </c>
      <c r="BQ82">
        <f ca="1">IF(AW82=-1,-1,COUNTIF($AT82:AW82,AW82)+IF(AW82=0,50,0))</f>
        <v>-1</v>
      </c>
      <c r="BR82">
        <f ca="1">IF(AX82=-1,-1,COUNTIF($AT82:AX82,AX82)+IF(AX82=0,50,0))</f>
        <v>-1</v>
      </c>
      <c r="BS82">
        <f ca="1">IF(AY82=-1,-1,COUNTIF($AT82:AY82,AY82)+IF(AY82=0,50,0))</f>
        <v>-1</v>
      </c>
      <c r="BT82">
        <f ca="1">IF(AZ82=-1,-1,COUNTIF($AT82:AZ82,AZ82)+IF(AZ82=0,50,0))</f>
        <v>-1</v>
      </c>
      <c r="BU82">
        <f ca="1">IF(BA82=-1,-1,COUNTIF($AT82:BA82,BA82)+IF(BA82=0,50,0))</f>
        <v>-1</v>
      </c>
      <c r="BV82">
        <f ca="1">IF(BB82=-1,-1,COUNTIF($AT82:BB82,BB82)+IF(BB82=0,50,0))</f>
        <v>-1</v>
      </c>
      <c r="BW82">
        <f ca="1">IF(BC82=-1,-1,COUNTIF($AT82:BC82,BC82)+IF(BC82=0,50,0))</f>
        <v>-1</v>
      </c>
      <c r="BX82">
        <f ca="1">IF(BD82=-1,-1,COUNTIF($AT82:BD82,BD82)+IF(BD82=0,50,0))</f>
        <v>-1</v>
      </c>
      <c r="BY82">
        <f ca="1">IF(BE82=-1,-1,COUNTIF($AT82:BE82,BE82)+IF(BE82=0,50,0))</f>
        <v>-1</v>
      </c>
      <c r="BZ82">
        <f ca="1">IF(BF82=-1,-1,COUNTIF($AT82:BF82,BF82)+IF(BF82=0,50,0))</f>
        <v>-1</v>
      </c>
      <c r="CA82">
        <f ca="1">IF(BG82=-1,-1,COUNTIF($AT82:BG82,BG82)+IF(BG82=0,50,0))</f>
        <v>-1</v>
      </c>
      <c r="CB82">
        <f ca="1">IF(BH82=-1,-1,COUNTIF($AT82:BH82,BH82)+IF(BH82=0,50,0))</f>
        <v>-1</v>
      </c>
      <c r="CC82">
        <f ca="1">IF(BI82=-1,-1,COUNTIF($AT82:BI82,BI82)+IF(BI82=0,50,0))</f>
        <v>-1</v>
      </c>
      <c r="CD82">
        <f ca="1">IF(BJ82=-1,-1,COUNTIF($AT82:BJ82,BJ82)+IF(BJ82=0,50,0))</f>
        <v>-1</v>
      </c>
      <c r="CE82">
        <f ca="1">IF(BK82=-1,-1,COUNTIF($AT82:BK82,BK82)+IF(BK82=0,50,0))</f>
        <v>-1</v>
      </c>
      <c r="CF82">
        <f ca="1">IF(BL82=-1,-1,COUNTIF($AT82:BL82,BL82)+IF(BL82=0,50,0))</f>
        <v>-1</v>
      </c>
      <c r="CG82">
        <f ca="1">IF(BM82=-1,-1,COUNTIF($AT82:BM82,BM82)+IF(BM82=0,50,0))</f>
        <v>-1</v>
      </c>
      <c r="CH82">
        <f t="shared" ref="CH82:CQ91" ca="1" si="87">IF(COLUMN(CH82)&lt;=COLUMN($CH$1),
IFERROR(FIND("&lt;",$AQ82),-1),
IFERROR(FIND("&lt;",$AQ82,OFFSET(CH82,0,-1)+1),-1))</f>
        <v>-1</v>
      </c>
      <c r="CI82">
        <f t="shared" ca="1" si="87"/>
        <v>-1</v>
      </c>
      <c r="CJ82">
        <f t="shared" ca="1" si="87"/>
        <v>-1</v>
      </c>
      <c r="CK82">
        <f t="shared" ca="1" si="87"/>
        <v>-1</v>
      </c>
      <c r="CL82">
        <f t="shared" ca="1" si="87"/>
        <v>-1</v>
      </c>
      <c r="CM82">
        <f t="shared" ca="1" si="87"/>
        <v>-1</v>
      </c>
      <c r="CN82">
        <f t="shared" ca="1" si="87"/>
        <v>-1</v>
      </c>
      <c r="CO82">
        <f t="shared" ca="1" si="87"/>
        <v>-1</v>
      </c>
      <c r="CP82">
        <f t="shared" ca="1" si="87"/>
        <v>-1</v>
      </c>
      <c r="CQ82">
        <f t="shared" ca="1" si="87"/>
        <v>-1</v>
      </c>
      <c r="CR82">
        <f t="shared" ref="CR82:DA91" ca="1" si="88">IF(COLUMN(CR82)&lt;=COLUMN($CH$1),
IFERROR(FIND("&lt;",$AQ82),-1),
IFERROR(FIND("&lt;",$AQ82,OFFSET(CR82,0,-1)+1),-1))</f>
        <v>-1</v>
      </c>
      <c r="CS82">
        <f t="shared" ca="1" si="88"/>
        <v>-1</v>
      </c>
      <c r="CT82">
        <f t="shared" ca="1" si="88"/>
        <v>-1</v>
      </c>
      <c r="CU82">
        <f t="shared" ca="1" si="88"/>
        <v>-1</v>
      </c>
      <c r="CV82">
        <f t="shared" ca="1" si="88"/>
        <v>-1</v>
      </c>
      <c r="CW82">
        <f t="shared" ca="1" si="88"/>
        <v>-1</v>
      </c>
      <c r="CX82">
        <f t="shared" ca="1" si="88"/>
        <v>-1</v>
      </c>
      <c r="CY82">
        <f t="shared" ca="1" si="88"/>
        <v>-1</v>
      </c>
      <c r="CZ82">
        <f t="shared" ca="1" si="88"/>
        <v>-1</v>
      </c>
      <c r="DA82">
        <f t="shared" ca="1" si="88"/>
        <v>-1</v>
      </c>
      <c r="DB82">
        <f t="shared" ref="DB82:DK91" ca="1" si="89">IF(COLUMN(DB82)&lt;=COLUMN($DB$1),
IFERROR(FIND("&gt;",$AQ82),-1),
IFERROR(FIND("&gt;",$AQ82,OFFSET(DB82,0,-1)+1),-1))</f>
        <v>-1</v>
      </c>
      <c r="DC82">
        <f t="shared" ca="1" si="89"/>
        <v>-1</v>
      </c>
      <c r="DD82">
        <f t="shared" ca="1" si="89"/>
        <v>-1</v>
      </c>
      <c r="DE82">
        <f t="shared" ca="1" si="89"/>
        <v>-1</v>
      </c>
      <c r="DF82">
        <f t="shared" ca="1" si="89"/>
        <v>-1</v>
      </c>
      <c r="DG82">
        <f t="shared" ca="1" si="89"/>
        <v>-1</v>
      </c>
      <c r="DH82">
        <f t="shared" ca="1" si="89"/>
        <v>-1</v>
      </c>
      <c r="DI82">
        <f t="shared" ca="1" si="89"/>
        <v>-1</v>
      </c>
      <c r="DJ82">
        <f t="shared" ca="1" si="89"/>
        <v>-1</v>
      </c>
      <c r="DK82">
        <f t="shared" ca="1" si="89"/>
        <v>-1</v>
      </c>
      <c r="DL82">
        <f t="shared" ref="DL82:DU91" ca="1" si="90">IF(COLUMN(DL82)&lt;=COLUMN($DB$1),
IFERROR(FIND("&gt;",$AQ82),-1),
IFERROR(FIND("&gt;",$AQ82,OFFSET(DL82,0,-1)+1),-1))</f>
        <v>-1</v>
      </c>
      <c r="DM82">
        <f t="shared" ca="1" si="90"/>
        <v>-1</v>
      </c>
      <c r="DN82">
        <f t="shared" ca="1" si="90"/>
        <v>-1</v>
      </c>
      <c r="DO82">
        <f t="shared" ca="1" si="90"/>
        <v>-1</v>
      </c>
      <c r="DP82">
        <f t="shared" ca="1" si="90"/>
        <v>-1</v>
      </c>
      <c r="DQ82">
        <f t="shared" ca="1" si="90"/>
        <v>-1</v>
      </c>
      <c r="DR82">
        <f t="shared" ca="1" si="90"/>
        <v>-1</v>
      </c>
      <c r="DS82">
        <f t="shared" ca="1" si="90"/>
        <v>-1</v>
      </c>
      <c r="DT82">
        <f t="shared" ca="1" si="90"/>
        <v>-1</v>
      </c>
      <c r="DU82">
        <f t="shared" ca="1" si="90"/>
        <v>-1</v>
      </c>
      <c r="DV82" t="str">
        <f ca="1">SUBSTITUTE(SUBSTITUTE(SUBSTITUTE(SUBSTITUTE(SUBSTITUTE(SUBSTITUTE(SUBSTITUTE(SUBSTITUTE(SUBSTITUTE(SUBSTITUTE(
SUBSTITUTE(SUBSTITUTE(SUBSTITUTE(SUBSTITUTE(SUBSTITUTE(SUBSTITUTE(SUBSTITUTE(SUBSTITUTE(SUBSTITUTE(SUBSTITUTE($AQ82,
IF($CH82=-1,"",MID($AQ82,$CH82,$DB82-$CH82+1)),IF($CH82=-1,"",VLOOKUP($BN82,구글언어코드!$K:$L,2,0))),
IF($CI82=-1,"",MID($AQ82,$CI82,$DC82-$CI82+1)),IF($CI82=-1,"",VLOOKUP($BO82,구글언어코드!$K:$L,2,0))),
IF($CJ82=-1,"",MID($AQ82,$CJ82,$DD82-$CJ82+1)),IF($CJ82=-1,"",VLOOKUP($BP82,구글언어코드!$K:$L,2,0))),
IF($CK82=-1,"",MID($AQ82,$CK82,$DE82-$CK82+1)),IF($CK82=-1,"",VLOOKUP($BQ82,구글언어코드!$K:$L,2,0))),
IF($CL82=-1,"",MID($AQ82,$CL82,$DF82-$CL82+1)),IF($CL82=-1,"",VLOOKUP($BR82,구글언어코드!$K:$L,2,0))),
IF($CM82=-1,"",MID($AQ82,$CM82,$DG82-$CM82+1)),IF($CM82=-1,"",VLOOKUP($BS82,구글언어코드!$K:$L,2,0))),
IF($CN82=-1,"",MID($AQ82,$CN82,$DH82-$CN82+1)),IF($CN82=-1,"",VLOOKUP($BT82,구글언어코드!$K:$L,2,0))),
IF($CO82=-1,"",MID($AQ82,$CO82,$DI82-$CO82+1)),IF($CO82=-1,"",VLOOKUP($BU82,구글언어코드!$K:$L,2,0))),
IF($CP82=-1,"",MID($AQ82,$CP82,$DJ82-$CP82+1)),IF($CP82=-1,"",VLOOKUP($BV82,구글언어코드!$K:$L,2,0))),
IF($CQ82=-1,"",MID($AQ82,$CQ82,$DK82-$CQ82+1)),IF($CQ82=-1,"",VLOOKUP($BW82,구글언어코드!$K:$L,2,0))),
IF($CR82=-1,"",MID($AQ82,$CR82,$DL82-$CR82+1)),IF($CR82=-1,"",VLOOKUP($BX82,구글언어코드!$K:$L,2,0))),
IF($CS82=-1,"",MID($AQ82,$CS82,$DM82-$CS82+1)),IF($CS82=-1,"",VLOOKUP($BY82,구글언어코드!$K:$L,2,0))),
IF($CT82=-1,"",MID($AQ82,$CT82,$DN82-$CT82+1)),IF($CT82=-1,"",VLOOKUP($BZ82,구글언어코드!$K:$L,2,0))),
IF($CU82=-1,"",MID($AQ82,$CU82,$DO82-$CU82+1)),IF($CU82=-1,"",VLOOKUP($CA82,구글언어코드!$K:$L,2,0))),
IF($CV82=-1,"",MID($AQ82,$CV82,$DP82-$CV82+1)),IF($CV82=-1,"",VLOOKUP($CB82,구글언어코드!$K:$L,2,0))),
IF($CW82=-1,"",MID($AQ82,$CW82,$DQ82-$CW82+1)),IF($CW82=-1,"",VLOOKUP($CC82,구글언어코드!$K:$L,2,0))),
IF($CX82=-1,"",MID($AQ82,$CX82,$DR82-$CX82+1)),IF($CX82=-1,"",VLOOKUP($CD82,구글언어코드!$K:$L,2,0))),
IF($CY82=-1,"",MID($AQ82,$CY82,$DS82-$CY82+1)),IF($CY82=-1,"",VLOOKUP($CE82,구글언어코드!$K:$L,2,0))),
IF($CZ82=-1,"",MID($AQ82,$CZ82,$DT82-$CZ82+1)),IF($CZ82=-1,"",VLOOKUP($CF82,구글언어코드!$K:$L,2,0))),
IF($DA82=-1,"",MID($AQ82,$DA82,$DU82-$DA82+1)),IF($DA82=-1,"",VLOOKUP($CG82,구글언어코드!$K:$L,2,0)))</f>
        <v>BGM</v>
      </c>
      <c r="DW82" t="str">
        <f ca="1">SUBSTITUTE(SUBSTITUTE(SUBSTITUTE(SUBSTITUTE(SUBSTITUTE(SUBSTITUTE(SUBSTITUTE(SUBSTITUTE(SUBSTITUTE(SUBSTITUTE(
SUBSTITUTE(SUBSTITUTE(SUBSTITUTE(SUBSTITUTE(SUBSTITUTE(SUBSTITUTE(SUBSTITUTE(SUBSTITUTE(SUBSTITUTE(SUBSTITUTE(DV82,
IF($CH82=-1,"",VLOOKUP($BN82,구글언어코드!$K:$L,2,0)),IF($CH82=-1,"",MID($AQ82,$CH82,$DB82-$CH82+1))),
IF($CI82=-1,"",VLOOKUP($BO82,구글언어코드!$K:$L,2,0)),IF($CI82=-1,"",MID($AQ82,$CI82,$DC82-$CI82+1))),
IF($CJ82=-1,"",VLOOKUP($BP82,구글언어코드!$K:$L,2,0)),IF($CJ82=-1,"",MID($AQ82,$CJ82,$DD82-$CJ82+1))),
IF($CK82=-1,"",VLOOKUP($BQ82,구글언어코드!$K:$L,2,0)),IF($CK82=-1,"",MID($AQ82,$CK82,$DE82-$CK82+1))),
IF($CL82=-1,"",VLOOKUP($BR82,구글언어코드!$K:$L,2,0)),IF($CL82=-1,"",MID($AQ82,$CL82,$DF82-$CL82+1))),
IF($CM82=-1,"",VLOOKUP($BS82,구글언어코드!$K:$L,2,0)),IF($CM82=-1,"",MID($AQ82,$CM82,$DG82-$CM82+1))),
IF($CN82=-1,"",VLOOKUP($BT82,구글언어코드!$K:$L,2,0)),IF($CN82=-1,"",MID($AQ82,$CN82,$DH82-$CN82+1))),
IF($CO82=-1,"",VLOOKUP($BU82,구글언어코드!$K:$L,2,0)),IF($CO82=-1,"",MID($AQ82,$CO82,$DI82-$CO82+1))),
IF($CP82=-1,"",VLOOKUP($BV82,구글언어코드!$K:$L,2,0)),IF($CP82=-1,"",MID($AQ82,$CP82,$DJ82-$CP82+1))),
IF($CQ82=-1,"",VLOOKUP($BW82,구글언어코드!$K:$L,2,0)),IF($CQ82=-1,"",MID($AQ82,$CQ82,$DK82-$CQ82+1))),
IF($CR82=-1,"",VLOOKUP($BX82,구글언어코드!$K:$L,2,0)),IF($CR82=-1,"",MID($AQ82,$CR82,$DL82-$CR82+1))),
IF($CS82=-1,"",VLOOKUP($BY82,구글언어코드!$K:$L,2,0)),IF($CS82=-1,"",MID($AQ82,$CS82,$DM82-$CS82+1))),
IF($CT82=-1,"",VLOOKUP($BZ82,구글언어코드!$K:$L,2,0)),IF($CT82=-1,"",MID($AQ82,$CT82,$DN82-$CT82+1))),
IF($CU82=-1,"",VLOOKUP($CA82,구글언어코드!$K:$L,2,0)),IF($CU82=-1,"",MID($AQ82,$CU82,$DO82-$CU82+1))),
IF($CV82=-1,"",VLOOKUP($CB82,구글언어코드!$K:$L,2,0)),IF($CV82=-1,"",MID($AQ82,$CV82,$DP82-$CV82+1))),
IF($CW82=-1,"",VLOOKUP($CC82,구글언어코드!$K:$L,2,0)),IF($CW82=-1,"",MID($AQ82,$CW82,$DQ82-$CW82+1))),
IF($CX82=-1,"",VLOOKUP($CD82,구글언어코드!$K:$L,2,0)),IF($CX82=-1,"",MID($AQ82,$CX82,$DR82-$CX82+1))),
IF($CY82=-1,"",VLOOKUP($CE82,구글언어코드!$K:$L,2,0)),IF($CY82=-1,"",MID($AQ82,$CY82,$DS82-$CY82+1))),
IF($CZ82=-1,"",VLOOKUP($CF82,구글언어코드!$K:$L,2,0)),IF($CZ82=-1,"",MID($AQ82,$CZ82,$DT82-$CZ82+1))),
IF($DA82=-1,"",VLOOKUP($CG82,구글언어코드!$K:$L,2,0)),IF($DA82=-1,"",MID($AQ82,$DA82,$DU82-$DA82+1)))</f>
        <v>BGM</v>
      </c>
      <c r="DX82">
        <f>IF(LEN(C82)-LEN(SUBSTITUTE(C82,"}",""))&lt;&gt;LEN(C82)-LEN(SUBSTITUTE(C82,"{","")),"괄호이상",(LEN(C82)-LEN(SUBSTITUTE(C82,"}",""))))</f>
        <v>0</v>
      </c>
      <c r="DY82">
        <f>IF(LEN(H82)-LEN(SUBSTITUTE(H82,"}",""))&lt;&gt;LEN(H82)-LEN(SUBSTITUTE(H82,"{","")),"괄호이상",(LEN(H82)-LEN(SUBSTITUTE(H82,"}",""))))</f>
        <v>0</v>
      </c>
      <c r="DZ82">
        <f>IF(LEN(O82)-LEN(SUBSTITUTE(O82,"}",""))&lt;&gt;LEN(O82)-LEN(SUBSTITUTE(O82,"{","")),"괄호이상",(LEN(O82)-LEN(SUBSTITUTE(O82,"}",""))))</f>
        <v>0</v>
      </c>
      <c r="EA82">
        <f>IF(LEN(P82)-LEN(SUBSTITUTE(P82,"}",""))&lt;&gt;LEN(P82)-LEN(SUBSTITUTE(P82,"{","")),"괄호이상",(LEN(P82)-LEN(SUBSTITUTE(P82,"}",""))))</f>
        <v>0</v>
      </c>
      <c r="EB82">
        <f>IF(LEN(Q82)-LEN(SUBSTITUTE(Q82,"}",""))&lt;&gt;LEN(Q82)-LEN(SUBSTITUTE(Q82,"{","")),"괄호이상",(LEN(Q82)-LEN(SUBSTITUTE(Q82,"}",""))))</f>
        <v>0</v>
      </c>
      <c r="EC82">
        <f>IF(LEN(R82)-LEN(SUBSTITUTE(R82,"}",""))&lt;&gt;LEN(R82)-LEN(SUBSTITUTE(R82,"{","")),"괄호이상",(LEN(R82)-LEN(SUBSTITUTE(R82,"}",""))))</f>
        <v>0</v>
      </c>
      <c r="ED82">
        <f>IF(LEN(S82)-LEN(SUBSTITUTE(S82,"}",""))&lt;&gt;LEN(S82)-LEN(SUBSTITUTE(S82,"{","")),"괄호이상",(LEN(S82)-LEN(SUBSTITUTE(S82,"}",""))))</f>
        <v>0</v>
      </c>
      <c r="EE82">
        <f>IF(LEN(T82)-LEN(SUBSTITUTE(T82,"}",""))&lt;&gt;LEN(T82)-LEN(SUBSTITUTE(T82,"{","")),"괄호이상",(LEN(T82)-LEN(SUBSTITUTE(T82,"}",""))))</f>
        <v>0</v>
      </c>
      <c r="EF82">
        <f>IF(LEN(U82)-LEN(SUBSTITUTE(U82,"}",""))&lt;&gt;LEN(U82)-LEN(SUBSTITUTE(U82,"{","")),"괄호이상",(LEN(U82)-LEN(SUBSTITUTE(U82,"}",""))))</f>
        <v>0</v>
      </c>
      <c r="EG82">
        <f>IF(LEN(V82)-LEN(SUBSTITUTE(V82,"}",""))&lt;&gt;LEN(V82)-LEN(SUBSTITUTE(V82,"{","")),"괄호이상",(LEN(V82)-LEN(SUBSTITUTE(V82,"}",""))))</f>
        <v>0</v>
      </c>
      <c r="EH82">
        <f>IF(LEN(W82)-LEN(SUBSTITUTE(W82,"}",""))&lt;&gt;LEN(W82)-LEN(SUBSTITUTE(W82,"{","")),"괄호이상",(LEN(W82)-LEN(SUBSTITUTE(W82,"}",""))))</f>
        <v>0</v>
      </c>
      <c r="EI82">
        <f>IF(LEN(X82)-LEN(SUBSTITUTE(X82,"}",""))&lt;&gt;LEN(X82)-LEN(SUBSTITUTE(X82,"{","")),"괄호이상",(LEN(X82)-LEN(SUBSTITUTE(X82,"}",""))))</f>
        <v>0</v>
      </c>
      <c r="EJ82">
        <f>IF(LEN(Y82)-LEN(SUBSTITUTE(Y82,"}",""))&lt;&gt;LEN(Y82)-LEN(SUBSTITUTE(Y82,"{","")),"괄호이상",(LEN(Y82)-LEN(SUBSTITUTE(Y82,"}",""))))</f>
        <v>0</v>
      </c>
      <c r="EK82">
        <f>IF(LEN(Z82)-LEN(SUBSTITUTE(Z82,"}",""))&lt;&gt;LEN(Z82)-LEN(SUBSTITUTE(Z82,"{","")),"괄호이상",(LEN(Z82)-LEN(SUBSTITUTE(Z82,"}",""))))</f>
        <v>0</v>
      </c>
      <c r="EL82">
        <f>IF(LEN(AA82)-LEN(SUBSTITUTE(AA82,"}",""))&lt;&gt;LEN(AA82)-LEN(SUBSTITUTE(AA82,"{","")),"괄호이상",(LEN(AA82)-LEN(SUBSTITUTE(AA82,"}",""))))</f>
        <v>0</v>
      </c>
      <c r="EM82">
        <f>IF(LEN(AB82)-LEN(SUBSTITUTE(AB82,"}",""))&lt;&gt;LEN(AB82)-LEN(SUBSTITUTE(AB82,"{","")),"괄호이상",(LEN(AB82)-LEN(SUBSTITUTE(AB82,"}",""))))</f>
        <v>0</v>
      </c>
      <c r="EN82">
        <f>IF(LEN(AC82)-LEN(SUBSTITUTE(AC82,"}",""))&lt;&gt;LEN(AC82)-LEN(SUBSTITUTE(AC82,"{","")),"괄호이상",(LEN(AC82)-LEN(SUBSTITUTE(AC82,"}",""))))</f>
        <v>0</v>
      </c>
      <c r="EO82">
        <f>IF(LEN(AD82)-LEN(SUBSTITUTE(AD82,"}",""))&lt;&gt;LEN(AD82)-LEN(SUBSTITUTE(AD82,"{","")),"괄호이상",(LEN(AD82)-LEN(SUBSTITUTE(AD82,"}",""))))</f>
        <v>0</v>
      </c>
      <c r="EP82">
        <f>IF(LEN(AE82)-LEN(SUBSTITUTE(AE82,"}",""))&lt;&gt;LEN(AE82)-LEN(SUBSTITUTE(AE82,"{","")),"괄호이상",(LEN(AE82)-LEN(SUBSTITUTE(AE82,"}",""))))</f>
        <v>0</v>
      </c>
      <c r="EQ82">
        <f>IF(LEN(AF82)-LEN(SUBSTITUTE(AF82,"}",""))&lt;&gt;LEN(AF82)-LEN(SUBSTITUTE(AF82,"{","")),"괄호이상",(LEN(AF82)-LEN(SUBSTITUTE(AF82,"}",""))))</f>
        <v>0</v>
      </c>
      <c r="ER82">
        <f>IF(LEN(AG82)-LEN(SUBSTITUTE(AG82,"}",""))&lt;&gt;LEN(AG82)-LEN(SUBSTITUTE(AG82,"{","")),"괄호이상",(LEN(AG82)-LEN(SUBSTITUTE(AG82,"}",""))))</f>
        <v>0</v>
      </c>
      <c r="ES82">
        <f>IF(LEN(AH82)-LEN(SUBSTITUTE(AH82,"}",""))&lt;&gt;LEN(AH82)-LEN(SUBSTITUTE(AH82,"{","")),"괄호이상",(LEN(AH82)-LEN(SUBSTITUTE(AH82,"}",""))))</f>
        <v>0</v>
      </c>
      <c r="ET82">
        <f>IF(LEN(AI82)-LEN(SUBSTITUTE(AI82,"}",""))&lt;&gt;LEN(AI82)-LEN(SUBSTITUTE(AI82,"{","")),"괄호이상",(LEN(AI82)-LEN(SUBSTITUTE(AI82,"}",""))))</f>
        <v>0</v>
      </c>
      <c r="EU82">
        <f>IF(LEN(AJ82)-LEN(SUBSTITUTE(AJ82,"}",""))&lt;&gt;LEN(AJ82)-LEN(SUBSTITUTE(AJ82,"{","")),"괄호이상",(LEN(AJ82)-LEN(SUBSTITUTE(AJ82,"}",""))))</f>
        <v>0</v>
      </c>
      <c r="EV82">
        <f>IF(LEN(AK82)-LEN(SUBSTITUTE(AK82,"}",""))&lt;&gt;LEN(AK82)-LEN(SUBSTITUTE(AK82,"{","")),"괄호이상",(LEN(AK82)-LEN(SUBSTITUTE(AK82,"}",""))))</f>
        <v>0</v>
      </c>
      <c r="EW82">
        <f>IF(LEN(AL82)-LEN(SUBSTITUTE(AL82,"}",""))&lt;&gt;LEN(AL82)-LEN(SUBSTITUTE(AL82,"{","")),"괄호이상",(LEN(AL82)-LEN(SUBSTITUTE(AL82,"}",""))))</f>
        <v>0</v>
      </c>
      <c r="EX82">
        <f>IF(LEN(AM82)-LEN(SUBSTITUTE(AM82,"}",""))&lt;&gt;LEN(AM82)-LEN(SUBSTITUTE(AM82,"{","")),"괄호이상",(LEN(AM82)-LEN(SUBSTITUTE(AM82,"}",""))))</f>
        <v>0</v>
      </c>
      <c r="EY82">
        <f>IF(LEN(AN82)-LEN(SUBSTITUTE(AN82,"}",""))&lt;&gt;LEN(AN82)-LEN(SUBSTITUTE(AN82,"{","")),"괄호이상",(LEN(AN82)-LEN(SUBSTITUTE(AN82,"}",""))))</f>
        <v>0</v>
      </c>
      <c r="EZ82">
        <f>IF(LEN(AO82)-LEN(SUBSTITUTE(AO82,"}",""))&lt;&gt;LEN(AO82)-LEN(SUBSTITUTE(AO82,"{","")),"괄호이상",(LEN(AO82)-LEN(SUBSTITUTE(AO82,"}",""))))</f>
        <v>0</v>
      </c>
      <c r="FA82">
        <f>IF(LEN(AP82)-LEN(SUBSTITUTE(AP82,"}",""))&lt;&gt;LEN(AP82)-LEN(SUBSTITUTE(AP82,"{","")),"괄호이상",(LEN(AP82)-LEN(SUBSTITUTE(AP82,"}",""))))</f>
        <v>0</v>
      </c>
      <c r="FB82" t="str">
        <f t="array" ref="FB82">IF(SUM(IF($DX82-DX82:FA82&gt;0,1,0))&gt;0,"여기","")</f>
        <v/>
      </c>
      <c r="FC82">
        <f>IF(LEN(C82)-LEN(SUBSTITUTE(C82,"&gt;",""))&lt;&gt;LEN(C82)-LEN(SUBSTITUTE(C82,"&lt;","")),"괄호이상",(LEN(C82)-LEN(SUBSTITUTE(C82,"&gt;","")))/2)</f>
        <v>0</v>
      </c>
      <c r="FD82">
        <f>IF(LEN(H82)-LEN(SUBSTITUTE(H82,"&gt;",""))&lt;&gt;LEN(H82)-LEN(SUBSTITUTE(H82,"&lt;","")),"괄호이상",(LEN(H82)-LEN(SUBSTITUTE(H82,"&gt;","")))/2)</f>
        <v>0</v>
      </c>
      <c r="FE82">
        <f>IF(LEN(O82)-LEN(SUBSTITUTE(O82,"&gt;",""))&lt;&gt;LEN(O82)-LEN(SUBSTITUTE(O82,"&lt;","")),"괄호이상",(LEN(O82)-LEN(SUBSTITUTE(O82,"&gt;","")))/2)</f>
        <v>0</v>
      </c>
      <c r="FF82">
        <f>IF(LEN(P82)-LEN(SUBSTITUTE(P82,"&gt;",""))&lt;&gt;LEN(P82)-LEN(SUBSTITUTE(P82,"&lt;","")),"괄호이상",(LEN(P82)-LEN(SUBSTITUTE(P82,"&gt;","")))/2)</f>
        <v>0</v>
      </c>
      <c r="FG82">
        <f>IF(LEN(Q82)-LEN(SUBSTITUTE(Q82,"&gt;",""))&lt;&gt;LEN(Q82)-LEN(SUBSTITUTE(Q82,"&lt;","")),"괄호이상",(LEN(Q82)-LEN(SUBSTITUTE(Q82,"&gt;","")))/2)</f>
        <v>0</v>
      </c>
      <c r="FH82">
        <f>IF(LEN(R82)-LEN(SUBSTITUTE(R82,"&gt;",""))&lt;&gt;LEN(R82)-LEN(SUBSTITUTE(R82,"&lt;","")),"괄호이상",(LEN(R82)-LEN(SUBSTITUTE(R82,"&gt;","")))/2)</f>
        <v>0</v>
      </c>
      <c r="FI82">
        <f>IF(LEN(S82)-LEN(SUBSTITUTE(S82,"&gt;",""))&lt;&gt;LEN(S82)-LEN(SUBSTITUTE(S82,"&lt;","")),"괄호이상",(LEN(S82)-LEN(SUBSTITUTE(S82,"&gt;","")))/2)</f>
        <v>0</v>
      </c>
      <c r="FJ82">
        <f>IF(LEN(T82)-LEN(SUBSTITUTE(T82,"&gt;",""))&lt;&gt;LEN(T82)-LEN(SUBSTITUTE(T82,"&lt;","")),"괄호이상",(LEN(T82)-LEN(SUBSTITUTE(T82,"&gt;","")))/2)</f>
        <v>0</v>
      </c>
      <c r="FK82">
        <f>IF(LEN(U82)-LEN(SUBSTITUTE(U82,"&gt;",""))&lt;&gt;LEN(U82)-LEN(SUBSTITUTE(U82,"&lt;","")),"괄호이상",(LEN(U82)-LEN(SUBSTITUTE(U82,"&gt;","")))/2)</f>
        <v>0</v>
      </c>
      <c r="FL82">
        <f>IF(LEN(V82)-LEN(SUBSTITUTE(V82,"&gt;",""))&lt;&gt;LEN(V82)-LEN(SUBSTITUTE(V82,"&lt;","")),"괄호이상",(LEN(V82)-LEN(SUBSTITUTE(V82,"&gt;","")))/2)</f>
        <v>0</v>
      </c>
      <c r="FM82">
        <f>IF(LEN(W82)-LEN(SUBSTITUTE(W82,"&gt;",""))&lt;&gt;LEN(W82)-LEN(SUBSTITUTE(W82,"&lt;","")),"괄호이상",(LEN(W82)-LEN(SUBSTITUTE(W82,"&gt;","")))/2)</f>
        <v>0</v>
      </c>
      <c r="FN82">
        <f>IF(LEN(X82)-LEN(SUBSTITUTE(X82,"&gt;",""))&lt;&gt;LEN(X82)-LEN(SUBSTITUTE(X82,"&lt;","")),"괄호이상",(LEN(X82)-LEN(SUBSTITUTE(X82,"&gt;","")))/2)</f>
        <v>0</v>
      </c>
      <c r="FO82">
        <f>IF(LEN(Y82)-LEN(SUBSTITUTE(Y82,"&gt;",""))&lt;&gt;LEN(Y82)-LEN(SUBSTITUTE(Y82,"&lt;","")),"괄호이상",(LEN(Y82)-LEN(SUBSTITUTE(Y82,"&gt;","")))/2)</f>
        <v>0</v>
      </c>
      <c r="FP82">
        <f>IF(LEN(Z82)-LEN(SUBSTITUTE(Z82,"&gt;",""))&lt;&gt;LEN(Z82)-LEN(SUBSTITUTE(Z82,"&lt;","")),"괄호이상",(LEN(Z82)-LEN(SUBSTITUTE(Z82,"&gt;","")))/2)</f>
        <v>0</v>
      </c>
      <c r="FQ82">
        <f>IF(LEN(AA82)-LEN(SUBSTITUTE(AA82,"&gt;",""))&lt;&gt;LEN(AA82)-LEN(SUBSTITUTE(AA82,"&lt;","")),"괄호이상",(LEN(AA82)-LEN(SUBSTITUTE(AA82,"&gt;","")))/2)</f>
        <v>0</v>
      </c>
      <c r="FR82">
        <f>IF(LEN(AB82)-LEN(SUBSTITUTE(AB82,"&gt;",""))&lt;&gt;LEN(AB82)-LEN(SUBSTITUTE(AB82,"&lt;","")),"괄호이상",(LEN(AB82)-LEN(SUBSTITUTE(AB82,"&gt;","")))/2)</f>
        <v>0</v>
      </c>
      <c r="FS82">
        <f>IF(LEN(AC82)-LEN(SUBSTITUTE(AC82,"&gt;",""))&lt;&gt;LEN(AC82)-LEN(SUBSTITUTE(AC82,"&lt;","")),"괄호이상",(LEN(AC82)-LEN(SUBSTITUTE(AC82,"&gt;","")))/2)</f>
        <v>0</v>
      </c>
      <c r="FT82">
        <f>IF(LEN(AD82)-LEN(SUBSTITUTE(AD82,"&gt;",""))&lt;&gt;LEN(AD82)-LEN(SUBSTITUTE(AD82,"&lt;","")),"괄호이상",(LEN(AD82)-LEN(SUBSTITUTE(AD82,"&gt;","")))/2)</f>
        <v>0</v>
      </c>
      <c r="FU82">
        <f>IF(LEN(AE82)-LEN(SUBSTITUTE(AE82,"&gt;",""))&lt;&gt;LEN(AE82)-LEN(SUBSTITUTE(AE82,"&lt;","")),"괄호이상",(LEN(AE82)-LEN(SUBSTITUTE(AE82,"&gt;","")))/2)</f>
        <v>0</v>
      </c>
      <c r="FV82">
        <f>IF(LEN(AF82)-LEN(SUBSTITUTE(AF82,"&gt;",""))&lt;&gt;LEN(AF82)-LEN(SUBSTITUTE(AF82,"&lt;","")),"괄호이상",(LEN(AF82)-LEN(SUBSTITUTE(AF82,"&gt;","")))/2)</f>
        <v>0</v>
      </c>
      <c r="FW82">
        <f>IF(LEN(AG82)-LEN(SUBSTITUTE(AG82,"&gt;",""))&lt;&gt;LEN(AG82)-LEN(SUBSTITUTE(AG82,"&lt;","")),"괄호이상",(LEN(AG82)-LEN(SUBSTITUTE(AG82,"&gt;","")))/2)</f>
        <v>0</v>
      </c>
      <c r="FX82">
        <f>IF(LEN(AH82)-LEN(SUBSTITUTE(AH82,"&gt;",""))&lt;&gt;LEN(AH82)-LEN(SUBSTITUTE(AH82,"&lt;","")),"괄호이상",(LEN(AH82)-LEN(SUBSTITUTE(AH82,"&gt;","")))/2)</f>
        <v>0</v>
      </c>
      <c r="FY82">
        <f>IF(LEN(AI82)-LEN(SUBSTITUTE(AI82,"&gt;",""))&lt;&gt;LEN(AI82)-LEN(SUBSTITUTE(AI82,"&lt;","")),"괄호이상",(LEN(AI82)-LEN(SUBSTITUTE(AI82,"&gt;","")))/2)</f>
        <v>0</v>
      </c>
      <c r="FZ82">
        <f>IF(LEN(AJ82)-LEN(SUBSTITUTE(AJ82,"&gt;",""))&lt;&gt;LEN(AJ82)-LEN(SUBSTITUTE(AJ82,"&lt;","")),"괄호이상",(LEN(AJ82)-LEN(SUBSTITUTE(AJ82,"&gt;","")))/2)</f>
        <v>0</v>
      </c>
      <c r="GA82">
        <f>IF(LEN(AK82)-LEN(SUBSTITUTE(AK82,"&gt;",""))&lt;&gt;LEN(AK82)-LEN(SUBSTITUTE(AK82,"&lt;","")),"괄호이상",(LEN(AK82)-LEN(SUBSTITUTE(AK82,"&gt;","")))/2)</f>
        <v>0</v>
      </c>
      <c r="GB82">
        <f>IF(LEN(AL82)-LEN(SUBSTITUTE(AL82,"&gt;",""))&lt;&gt;LEN(AL82)-LEN(SUBSTITUTE(AL82,"&lt;","")),"괄호이상",(LEN(AL82)-LEN(SUBSTITUTE(AL82,"&gt;","")))/2)</f>
        <v>0</v>
      </c>
      <c r="GC82">
        <f>IF(LEN(AM82)-LEN(SUBSTITUTE(AM82,"&gt;",""))&lt;&gt;LEN(AM82)-LEN(SUBSTITUTE(AM82,"&lt;","")),"괄호이상",(LEN(AM82)-LEN(SUBSTITUTE(AM82,"&gt;","")))/2)</f>
        <v>0</v>
      </c>
      <c r="GD82">
        <f>IF(LEN(AN82)-LEN(SUBSTITUTE(AN82,"&gt;",""))&lt;&gt;LEN(AN82)-LEN(SUBSTITUTE(AN82,"&lt;","")),"괄호이상",(LEN(AN82)-LEN(SUBSTITUTE(AN82,"&gt;","")))/2)</f>
        <v>0</v>
      </c>
      <c r="GE82">
        <f>IF(LEN(AO82)-LEN(SUBSTITUTE(AO82,"&gt;",""))&lt;&gt;LEN(AO82)-LEN(SUBSTITUTE(AO82,"&lt;","")),"괄호이상",(LEN(AO82)-LEN(SUBSTITUTE(AO82,"&gt;","")))/2)</f>
        <v>0</v>
      </c>
      <c r="GF82">
        <f>IF(LEN(AP82)-LEN(SUBSTITUTE(AP82,"&gt;",""))&lt;&gt;LEN(AP82)-LEN(SUBSTITUTE(AP82,"&lt;","")),"괄호이상",(LEN(AP82)-LEN(SUBSTITUTE(AP82,"&gt;","")))/2)</f>
        <v>0</v>
      </c>
      <c r="GG82" t="str">
        <f t="array" ref="GG82">IF(SUM(IF($FC82-FC82:GF82&gt;0,1,0))&gt;0,"여기","")</f>
        <v/>
      </c>
      <c r="GH82" t="str">
        <f t="shared" si="81"/>
        <v/>
      </c>
    </row>
    <row r="83" spans="1:190" x14ac:dyDescent="0.3">
      <c r="A83" t="s">
        <v>494</v>
      </c>
      <c r="B83">
        <f t="shared" si="55"/>
        <v>1</v>
      </c>
      <c r="C83" t="s">
        <v>1063</v>
      </c>
      <c r="E83" t="str">
        <f t="shared" si="56"/>
        <v>공격 중 더블탭으로 궁극기 사용</v>
      </c>
      <c r="G83" t="s">
        <v>1995</v>
      </c>
      <c r="H83" t="s">
        <v>4272</v>
      </c>
      <c r="J83" s="1" t="str">
        <f t="shared" si="57"/>
        <v>Use Ultimate with double tap in attack</v>
      </c>
      <c r="K83">
        <v>1</v>
      </c>
      <c r="L83">
        <v>1</v>
      </c>
      <c r="M83">
        <v>1</v>
      </c>
      <c r="O83" t="s">
        <v>5618</v>
      </c>
      <c r="P83" t="s">
        <v>5619</v>
      </c>
      <c r="Q83" t="s">
        <v>5620</v>
      </c>
      <c r="R83" t="s">
        <v>5627</v>
      </c>
      <c r="S83" t="s">
        <v>5628</v>
      </c>
      <c r="T83" t="s">
        <v>5632</v>
      </c>
      <c r="U83" t="s">
        <v>5633</v>
      </c>
      <c r="V83" t="s">
        <v>5638</v>
      </c>
      <c r="W83" t="s">
        <v>5640</v>
      </c>
      <c r="X83" t="s">
        <v>5642</v>
      </c>
      <c r="Y83" t="s">
        <v>5645</v>
      </c>
      <c r="Z83" t="s">
        <v>5636</v>
      </c>
      <c r="AA83" t="s">
        <v>5621</v>
      </c>
      <c r="AB83" t="s">
        <v>5622</v>
      </c>
      <c r="AC83" t="s">
        <v>5623</v>
      </c>
      <c r="AD83" t="s">
        <v>5624</v>
      </c>
      <c r="AE83" t="s">
        <v>5625</v>
      </c>
      <c r="AF83" t="s">
        <v>5626</v>
      </c>
      <c r="AG83" t="s">
        <v>5629</v>
      </c>
      <c r="AH83" t="s">
        <v>5630</v>
      </c>
      <c r="AI83" t="s">
        <v>5631</v>
      </c>
      <c r="AJ83" t="s">
        <v>5634</v>
      </c>
      <c r="AK83" t="s">
        <v>5635</v>
      </c>
      <c r="AL83" t="s">
        <v>5637</v>
      </c>
      <c r="AM83" t="s">
        <v>5639</v>
      </c>
      <c r="AN83" t="s">
        <v>5641</v>
      </c>
      <c r="AO83" t="s">
        <v>5643</v>
      </c>
      <c r="AP83" t="s">
        <v>5644</v>
      </c>
      <c r="AQ83" t="str">
        <f t="shared" si="80"/>
        <v>Use Ultimate with double tap in attack</v>
      </c>
      <c r="AR83">
        <f t="shared" si="58"/>
        <v>0</v>
      </c>
      <c r="AS83">
        <f t="shared" si="59"/>
        <v>0</v>
      </c>
      <c r="AT83">
        <f t="shared" ca="1" si="60"/>
        <v>-1</v>
      </c>
      <c r="AU83">
        <f t="shared" ca="1" si="61"/>
        <v>-1</v>
      </c>
      <c r="AV83">
        <f t="shared" ca="1" si="62"/>
        <v>-1</v>
      </c>
      <c r="AW83">
        <f t="shared" ca="1" si="63"/>
        <v>-1</v>
      </c>
      <c r="AX83">
        <f t="shared" ca="1" si="64"/>
        <v>-1</v>
      </c>
      <c r="AY83">
        <f t="shared" ca="1" si="65"/>
        <v>-1</v>
      </c>
      <c r="AZ83">
        <f t="shared" ca="1" si="66"/>
        <v>-1</v>
      </c>
      <c r="BA83">
        <f t="shared" ca="1" si="67"/>
        <v>-1</v>
      </c>
      <c r="BB83">
        <f t="shared" ca="1" si="68"/>
        <v>-1</v>
      </c>
      <c r="BC83">
        <f t="shared" ca="1" si="69"/>
        <v>-1</v>
      </c>
      <c r="BD83">
        <f t="shared" ca="1" si="70"/>
        <v>-1</v>
      </c>
      <c r="BE83">
        <f t="shared" ca="1" si="71"/>
        <v>-1</v>
      </c>
      <c r="BF83">
        <f t="shared" ca="1" si="72"/>
        <v>-1</v>
      </c>
      <c r="BG83">
        <f t="shared" ca="1" si="73"/>
        <v>-1</v>
      </c>
      <c r="BH83">
        <f t="shared" ca="1" si="74"/>
        <v>-1</v>
      </c>
      <c r="BI83">
        <f t="shared" ca="1" si="75"/>
        <v>-1</v>
      </c>
      <c r="BJ83">
        <f t="shared" ca="1" si="76"/>
        <v>-1</v>
      </c>
      <c r="BK83">
        <f t="shared" ca="1" si="77"/>
        <v>-1</v>
      </c>
      <c r="BL83">
        <f t="shared" ca="1" si="78"/>
        <v>-1</v>
      </c>
      <c r="BM83">
        <f t="shared" ca="1" si="79"/>
        <v>-1</v>
      </c>
      <c r="BN83">
        <f ca="1">IF(AT83=-1,-1,COUNTIF($AT83:AT83,AT83)+IF(AT83=0,50,0))</f>
        <v>-1</v>
      </c>
      <c r="BO83">
        <f ca="1">IF(AU83=-1,-1,COUNTIF($AT83:AU83,AU83)+IF(AU83=0,50,0))</f>
        <v>-1</v>
      </c>
      <c r="BP83">
        <f ca="1">IF(AV83=-1,-1,COUNTIF($AT83:AV83,AV83)+IF(AV83=0,50,0))</f>
        <v>-1</v>
      </c>
      <c r="BQ83">
        <f ca="1">IF(AW83=-1,-1,COUNTIF($AT83:AW83,AW83)+IF(AW83=0,50,0))</f>
        <v>-1</v>
      </c>
      <c r="BR83">
        <f ca="1">IF(AX83=-1,-1,COUNTIF($AT83:AX83,AX83)+IF(AX83=0,50,0))</f>
        <v>-1</v>
      </c>
      <c r="BS83">
        <f ca="1">IF(AY83=-1,-1,COUNTIF($AT83:AY83,AY83)+IF(AY83=0,50,0))</f>
        <v>-1</v>
      </c>
      <c r="BT83">
        <f ca="1">IF(AZ83=-1,-1,COUNTIF($AT83:AZ83,AZ83)+IF(AZ83=0,50,0))</f>
        <v>-1</v>
      </c>
      <c r="BU83">
        <f ca="1">IF(BA83=-1,-1,COUNTIF($AT83:BA83,BA83)+IF(BA83=0,50,0))</f>
        <v>-1</v>
      </c>
      <c r="BV83">
        <f ca="1">IF(BB83=-1,-1,COUNTIF($AT83:BB83,BB83)+IF(BB83=0,50,0))</f>
        <v>-1</v>
      </c>
      <c r="BW83">
        <f ca="1">IF(BC83=-1,-1,COUNTIF($AT83:BC83,BC83)+IF(BC83=0,50,0))</f>
        <v>-1</v>
      </c>
      <c r="BX83">
        <f ca="1">IF(BD83=-1,-1,COUNTIF($AT83:BD83,BD83)+IF(BD83=0,50,0))</f>
        <v>-1</v>
      </c>
      <c r="BY83">
        <f ca="1">IF(BE83=-1,-1,COUNTIF($AT83:BE83,BE83)+IF(BE83=0,50,0))</f>
        <v>-1</v>
      </c>
      <c r="BZ83">
        <f ca="1">IF(BF83=-1,-1,COUNTIF($AT83:BF83,BF83)+IF(BF83=0,50,0))</f>
        <v>-1</v>
      </c>
      <c r="CA83">
        <f ca="1">IF(BG83=-1,-1,COUNTIF($AT83:BG83,BG83)+IF(BG83=0,50,0))</f>
        <v>-1</v>
      </c>
      <c r="CB83">
        <f ca="1">IF(BH83=-1,-1,COUNTIF($AT83:BH83,BH83)+IF(BH83=0,50,0))</f>
        <v>-1</v>
      </c>
      <c r="CC83">
        <f ca="1">IF(BI83=-1,-1,COUNTIF($AT83:BI83,BI83)+IF(BI83=0,50,0))</f>
        <v>-1</v>
      </c>
      <c r="CD83">
        <f ca="1">IF(BJ83=-1,-1,COUNTIF($AT83:BJ83,BJ83)+IF(BJ83=0,50,0))</f>
        <v>-1</v>
      </c>
      <c r="CE83">
        <f ca="1">IF(BK83=-1,-1,COUNTIF($AT83:BK83,BK83)+IF(BK83=0,50,0))</f>
        <v>-1</v>
      </c>
      <c r="CF83">
        <f ca="1">IF(BL83=-1,-1,COUNTIF($AT83:BL83,BL83)+IF(BL83=0,50,0))</f>
        <v>-1</v>
      </c>
      <c r="CG83">
        <f ca="1">IF(BM83=-1,-1,COUNTIF($AT83:BM83,BM83)+IF(BM83=0,50,0))</f>
        <v>-1</v>
      </c>
      <c r="CH83">
        <f t="shared" ca="1" si="87"/>
        <v>-1</v>
      </c>
      <c r="CI83">
        <f t="shared" ca="1" si="87"/>
        <v>-1</v>
      </c>
      <c r="CJ83">
        <f t="shared" ca="1" si="87"/>
        <v>-1</v>
      </c>
      <c r="CK83">
        <f t="shared" ca="1" si="87"/>
        <v>-1</v>
      </c>
      <c r="CL83">
        <f t="shared" ca="1" si="87"/>
        <v>-1</v>
      </c>
      <c r="CM83">
        <f t="shared" ca="1" si="87"/>
        <v>-1</v>
      </c>
      <c r="CN83">
        <f t="shared" ca="1" si="87"/>
        <v>-1</v>
      </c>
      <c r="CO83">
        <f t="shared" ca="1" si="87"/>
        <v>-1</v>
      </c>
      <c r="CP83">
        <f t="shared" ca="1" si="87"/>
        <v>-1</v>
      </c>
      <c r="CQ83">
        <f t="shared" ca="1" si="87"/>
        <v>-1</v>
      </c>
      <c r="CR83">
        <f t="shared" ca="1" si="88"/>
        <v>-1</v>
      </c>
      <c r="CS83">
        <f t="shared" ca="1" si="88"/>
        <v>-1</v>
      </c>
      <c r="CT83">
        <f t="shared" ca="1" si="88"/>
        <v>-1</v>
      </c>
      <c r="CU83">
        <f t="shared" ca="1" si="88"/>
        <v>-1</v>
      </c>
      <c r="CV83">
        <f t="shared" ca="1" si="88"/>
        <v>-1</v>
      </c>
      <c r="CW83">
        <f t="shared" ca="1" si="88"/>
        <v>-1</v>
      </c>
      <c r="CX83">
        <f t="shared" ca="1" si="88"/>
        <v>-1</v>
      </c>
      <c r="CY83">
        <f t="shared" ca="1" si="88"/>
        <v>-1</v>
      </c>
      <c r="CZ83">
        <f t="shared" ca="1" si="88"/>
        <v>-1</v>
      </c>
      <c r="DA83">
        <f t="shared" ca="1" si="88"/>
        <v>-1</v>
      </c>
      <c r="DB83">
        <f t="shared" ca="1" si="89"/>
        <v>-1</v>
      </c>
      <c r="DC83">
        <f t="shared" ca="1" si="89"/>
        <v>-1</v>
      </c>
      <c r="DD83">
        <f t="shared" ca="1" si="89"/>
        <v>-1</v>
      </c>
      <c r="DE83">
        <f t="shared" ca="1" si="89"/>
        <v>-1</v>
      </c>
      <c r="DF83">
        <f t="shared" ca="1" si="89"/>
        <v>-1</v>
      </c>
      <c r="DG83">
        <f t="shared" ca="1" si="89"/>
        <v>-1</v>
      </c>
      <c r="DH83">
        <f t="shared" ca="1" si="89"/>
        <v>-1</v>
      </c>
      <c r="DI83">
        <f t="shared" ca="1" si="89"/>
        <v>-1</v>
      </c>
      <c r="DJ83">
        <f t="shared" ca="1" si="89"/>
        <v>-1</v>
      </c>
      <c r="DK83">
        <f t="shared" ca="1" si="89"/>
        <v>-1</v>
      </c>
      <c r="DL83">
        <f t="shared" ca="1" si="90"/>
        <v>-1</v>
      </c>
      <c r="DM83">
        <f t="shared" ca="1" si="90"/>
        <v>-1</v>
      </c>
      <c r="DN83">
        <f t="shared" ca="1" si="90"/>
        <v>-1</v>
      </c>
      <c r="DO83">
        <f t="shared" ca="1" si="90"/>
        <v>-1</v>
      </c>
      <c r="DP83">
        <f t="shared" ca="1" si="90"/>
        <v>-1</v>
      </c>
      <c r="DQ83">
        <f t="shared" ca="1" si="90"/>
        <v>-1</v>
      </c>
      <c r="DR83">
        <f t="shared" ca="1" si="90"/>
        <v>-1</v>
      </c>
      <c r="DS83">
        <f t="shared" ca="1" si="90"/>
        <v>-1</v>
      </c>
      <c r="DT83">
        <f t="shared" ca="1" si="90"/>
        <v>-1</v>
      </c>
      <c r="DU83">
        <f t="shared" ca="1" si="90"/>
        <v>-1</v>
      </c>
      <c r="DV83" t="str">
        <f ca="1">SUBSTITUTE(SUBSTITUTE(SUBSTITUTE(SUBSTITUTE(SUBSTITUTE(SUBSTITUTE(SUBSTITUTE(SUBSTITUTE(SUBSTITUTE(SUBSTITUTE(
SUBSTITUTE(SUBSTITUTE(SUBSTITUTE(SUBSTITUTE(SUBSTITUTE(SUBSTITUTE(SUBSTITUTE(SUBSTITUTE(SUBSTITUTE(SUBSTITUTE($AQ83,
IF($CH83=-1,"",MID($AQ83,$CH83,$DB83-$CH83+1)),IF($CH83=-1,"",VLOOKUP($BN83,구글언어코드!$K:$L,2,0))),
IF($CI83=-1,"",MID($AQ83,$CI83,$DC83-$CI83+1)),IF($CI83=-1,"",VLOOKUP($BO83,구글언어코드!$K:$L,2,0))),
IF($CJ83=-1,"",MID($AQ83,$CJ83,$DD83-$CJ83+1)),IF($CJ83=-1,"",VLOOKUP($BP83,구글언어코드!$K:$L,2,0))),
IF($CK83=-1,"",MID($AQ83,$CK83,$DE83-$CK83+1)),IF($CK83=-1,"",VLOOKUP($BQ83,구글언어코드!$K:$L,2,0))),
IF($CL83=-1,"",MID($AQ83,$CL83,$DF83-$CL83+1)),IF($CL83=-1,"",VLOOKUP($BR83,구글언어코드!$K:$L,2,0))),
IF($CM83=-1,"",MID($AQ83,$CM83,$DG83-$CM83+1)),IF($CM83=-1,"",VLOOKUP($BS83,구글언어코드!$K:$L,2,0))),
IF($CN83=-1,"",MID($AQ83,$CN83,$DH83-$CN83+1)),IF($CN83=-1,"",VLOOKUP($BT83,구글언어코드!$K:$L,2,0))),
IF($CO83=-1,"",MID($AQ83,$CO83,$DI83-$CO83+1)),IF($CO83=-1,"",VLOOKUP($BU83,구글언어코드!$K:$L,2,0))),
IF($CP83=-1,"",MID($AQ83,$CP83,$DJ83-$CP83+1)),IF($CP83=-1,"",VLOOKUP($BV83,구글언어코드!$K:$L,2,0))),
IF($CQ83=-1,"",MID($AQ83,$CQ83,$DK83-$CQ83+1)),IF($CQ83=-1,"",VLOOKUP($BW83,구글언어코드!$K:$L,2,0))),
IF($CR83=-1,"",MID($AQ83,$CR83,$DL83-$CR83+1)),IF($CR83=-1,"",VLOOKUP($BX83,구글언어코드!$K:$L,2,0))),
IF($CS83=-1,"",MID($AQ83,$CS83,$DM83-$CS83+1)),IF($CS83=-1,"",VLOOKUP($BY83,구글언어코드!$K:$L,2,0))),
IF($CT83=-1,"",MID($AQ83,$CT83,$DN83-$CT83+1)),IF($CT83=-1,"",VLOOKUP($BZ83,구글언어코드!$K:$L,2,0))),
IF($CU83=-1,"",MID($AQ83,$CU83,$DO83-$CU83+1)),IF($CU83=-1,"",VLOOKUP($CA83,구글언어코드!$K:$L,2,0))),
IF($CV83=-1,"",MID($AQ83,$CV83,$DP83-$CV83+1)),IF($CV83=-1,"",VLOOKUP($CB83,구글언어코드!$K:$L,2,0))),
IF($CW83=-1,"",MID($AQ83,$CW83,$DQ83-$CW83+1)),IF($CW83=-1,"",VLOOKUP($CC83,구글언어코드!$K:$L,2,0))),
IF($CX83=-1,"",MID($AQ83,$CX83,$DR83-$CX83+1)),IF($CX83=-1,"",VLOOKUP($CD83,구글언어코드!$K:$L,2,0))),
IF($CY83=-1,"",MID($AQ83,$CY83,$DS83-$CY83+1)),IF($CY83=-1,"",VLOOKUP($CE83,구글언어코드!$K:$L,2,0))),
IF($CZ83=-1,"",MID($AQ83,$CZ83,$DT83-$CZ83+1)),IF($CZ83=-1,"",VLOOKUP($CF83,구글언어코드!$K:$L,2,0))),
IF($DA83=-1,"",MID($AQ83,$DA83,$DU83-$DA83+1)),IF($DA83=-1,"",VLOOKUP($CG83,구글언어코드!$K:$L,2,0)))</f>
        <v>Use Ultimate with double tap in attack</v>
      </c>
      <c r="DW83" t="str">
        <f ca="1">SUBSTITUTE(SUBSTITUTE(SUBSTITUTE(SUBSTITUTE(SUBSTITUTE(SUBSTITUTE(SUBSTITUTE(SUBSTITUTE(SUBSTITUTE(SUBSTITUTE(
SUBSTITUTE(SUBSTITUTE(SUBSTITUTE(SUBSTITUTE(SUBSTITUTE(SUBSTITUTE(SUBSTITUTE(SUBSTITUTE(SUBSTITUTE(SUBSTITUTE(DV83,
IF($CH83=-1,"",VLOOKUP($BN83,구글언어코드!$K:$L,2,0)),IF($CH83=-1,"",MID($AQ83,$CH83,$DB83-$CH83+1))),
IF($CI83=-1,"",VLOOKUP($BO83,구글언어코드!$K:$L,2,0)),IF($CI83=-1,"",MID($AQ83,$CI83,$DC83-$CI83+1))),
IF($CJ83=-1,"",VLOOKUP($BP83,구글언어코드!$K:$L,2,0)),IF($CJ83=-1,"",MID($AQ83,$CJ83,$DD83-$CJ83+1))),
IF($CK83=-1,"",VLOOKUP($BQ83,구글언어코드!$K:$L,2,0)),IF($CK83=-1,"",MID($AQ83,$CK83,$DE83-$CK83+1))),
IF($CL83=-1,"",VLOOKUP($BR83,구글언어코드!$K:$L,2,0)),IF($CL83=-1,"",MID($AQ83,$CL83,$DF83-$CL83+1))),
IF($CM83=-1,"",VLOOKUP($BS83,구글언어코드!$K:$L,2,0)),IF($CM83=-1,"",MID($AQ83,$CM83,$DG83-$CM83+1))),
IF($CN83=-1,"",VLOOKUP($BT83,구글언어코드!$K:$L,2,0)),IF($CN83=-1,"",MID($AQ83,$CN83,$DH83-$CN83+1))),
IF($CO83=-1,"",VLOOKUP($BU83,구글언어코드!$K:$L,2,0)),IF($CO83=-1,"",MID($AQ83,$CO83,$DI83-$CO83+1))),
IF($CP83=-1,"",VLOOKUP($BV83,구글언어코드!$K:$L,2,0)),IF($CP83=-1,"",MID($AQ83,$CP83,$DJ83-$CP83+1))),
IF($CQ83=-1,"",VLOOKUP($BW83,구글언어코드!$K:$L,2,0)),IF($CQ83=-1,"",MID($AQ83,$CQ83,$DK83-$CQ83+1))),
IF($CR83=-1,"",VLOOKUP($BX83,구글언어코드!$K:$L,2,0)),IF($CR83=-1,"",MID($AQ83,$CR83,$DL83-$CR83+1))),
IF($CS83=-1,"",VLOOKUP($BY83,구글언어코드!$K:$L,2,0)),IF($CS83=-1,"",MID($AQ83,$CS83,$DM83-$CS83+1))),
IF($CT83=-1,"",VLOOKUP($BZ83,구글언어코드!$K:$L,2,0)),IF($CT83=-1,"",MID($AQ83,$CT83,$DN83-$CT83+1))),
IF($CU83=-1,"",VLOOKUP($CA83,구글언어코드!$K:$L,2,0)),IF($CU83=-1,"",MID($AQ83,$CU83,$DO83-$CU83+1))),
IF($CV83=-1,"",VLOOKUP($CB83,구글언어코드!$K:$L,2,0)),IF($CV83=-1,"",MID($AQ83,$CV83,$DP83-$CV83+1))),
IF($CW83=-1,"",VLOOKUP($CC83,구글언어코드!$K:$L,2,0)),IF($CW83=-1,"",MID($AQ83,$CW83,$DQ83-$CW83+1))),
IF($CX83=-1,"",VLOOKUP($CD83,구글언어코드!$K:$L,2,0)),IF($CX83=-1,"",MID($AQ83,$CX83,$DR83-$CX83+1))),
IF($CY83=-1,"",VLOOKUP($CE83,구글언어코드!$K:$L,2,0)),IF($CY83=-1,"",MID($AQ83,$CY83,$DS83-$CY83+1))),
IF($CZ83=-1,"",VLOOKUP($CF83,구글언어코드!$K:$L,2,0)),IF($CZ83=-1,"",MID($AQ83,$CZ83,$DT83-$CZ83+1))),
IF($DA83=-1,"",VLOOKUP($CG83,구글언어코드!$K:$L,2,0)),IF($DA83=-1,"",MID($AQ83,$DA83,$DU83-$DA83+1)))</f>
        <v>Use Ultimate with double tap in attack</v>
      </c>
      <c r="DX83">
        <f>IF(LEN(C83)-LEN(SUBSTITUTE(C83,"}",""))&lt;&gt;LEN(C83)-LEN(SUBSTITUTE(C83,"{","")),"괄호이상",(LEN(C83)-LEN(SUBSTITUTE(C83,"}",""))))</f>
        <v>0</v>
      </c>
      <c r="DY83">
        <f>IF(LEN(H83)-LEN(SUBSTITUTE(H83,"}",""))&lt;&gt;LEN(H83)-LEN(SUBSTITUTE(H83,"{","")),"괄호이상",(LEN(H83)-LEN(SUBSTITUTE(H83,"}",""))))</f>
        <v>0</v>
      </c>
      <c r="DZ83">
        <f>IF(LEN(O83)-LEN(SUBSTITUTE(O83,"}",""))&lt;&gt;LEN(O83)-LEN(SUBSTITUTE(O83,"{","")),"괄호이상",(LEN(O83)-LEN(SUBSTITUTE(O83,"}",""))))</f>
        <v>0</v>
      </c>
      <c r="EA83">
        <f>IF(LEN(P83)-LEN(SUBSTITUTE(P83,"}",""))&lt;&gt;LEN(P83)-LEN(SUBSTITUTE(P83,"{","")),"괄호이상",(LEN(P83)-LEN(SUBSTITUTE(P83,"}",""))))</f>
        <v>0</v>
      </c>
      <c r="EB83">
        <f>IF(LEN(Q83)-LEN(SUBSTITUTE(Q83,"}",""))&lt;&gt;LEN(Q83)-LEN(SUBSTITUTE(Q83,"{","")),"괄호이상",(LEN(Q83)-LEN(SUBSTITUTE(Q83,"}",""))))</f>
        <v>0</v>
      </c>
      <c r="EC83">
        <f>IF(LEN(R83)-LEN(SUBSTITUTE(R83,"}",""))&lt;&gt;LEN(R83)-LEN(SUBSTITUTE(R83,"{","")),"괄호이상",(LEN(R83)-LEN(SUBSTITUTE(R83,"}",""))))</f>
        <v>0</v>
      </c>
      <c r="ED83">
        <f>IF(LEN(S83)-LEN(SUBSTITUTE(S83,"}",""))&lt;&gt;LEN(S83)-LEN(SUBSTITUTE(S83,"{","")),"괄호이상",(LEN(S83)-LEN(SUBSTITUTE(S83,"}",""))))</f>
        <v>0</v>
      </c>
      <c r="EE83">
        <f>IF(LEN(T83)-LEN(SUBSTITUTE(T83,"}",""))&lt;&gt;LEN(T83)-LEN(SUBSTITUTE(T83,"{","")),"괄호이상",(LEN(T83)-LEN(SUBSTITUTE(T83,"}",""))))</f>
        <v>0</v>
      </c>
      <c r="EF83">
        <f>IF(LEN(U83)-LEN(SUBSTITUTE(U83,"}",""))&lt;&gt;LEN(U83)-LEN(SUBSTITUTE(U83,"{","")),"괄호이상",(LEN(U83)-LEN(SUBSTITUTE(U83,"}",""))))</f>
        <v>0</v>
      </c>
      <c r="EG83">
        <f>IF(LEN(V83)-LEN(SUBSTITUTE(V83,"}",""))&lt;&gt;LEN(V83)-LEN(SUBSTITUTE(V83,"{","")),"괄호이상",(LEN(V83)-LEN(SUBSTITUTE(V83,"}",""))))</f>
        <v>0</v>
      </c>
      <c r="EH83">
        <f>IF(LEN(W83)-LEN(SUBSTITUTE(W83,"}",""))&lt;&gt;LEN(W83)-LEN(SUBSTITUTE(W83,"{","")),"괄호이상",(LEN(W83)-LEN(SUBSTITUTE(W83,"}",""))))</f>
        <v>0</v>
      </c>
      <c r="EI83">
        <f>IF(LEN(X83)-LEN(SUBSTITUTE(X83,"}",""))&lt;&gt;LEN(X83)-LEN(SUBSTITUTE(X83,"{","")),"괄호이상",(LEN(X83)-LEN(SUBSTITUTE(X83,"}",""))))</f>
        <v>0</v>
      </c>
      <c r="EJ83">
        <f>IF(LEN(Y83)-LEN(SUBSTITUTE(Y83,"}",""))&lt;&gt;LEN(Y83)-LEN(SUBSTITUTE(Y83,"{","")),"괄호이상",(LEN(Y83)-LEN(SUBSTITUTE(Y83,"}",""))))</f>
        <v>0</v>
      </c>
      <c r="EK83">
        <f>IF(LEN(Z83)-LEN(SUBSTITUTE(Z83,"}",""))&lt;&gt;LEN(Z83)-LEN(SUBSTITUTE(Z83,"{","")),"괄호이상",(LEN(Z83)-LEN(SUBSTITUTE(Z83,"}",""))))</f>
        <v>0</v>
      </c>
      <c r="EL83">
        <f>IF(LEN(AA83)-LEN(SUBSTITUTE(AA83,"}",""))&lt;&gt;LEN(AA83)-LEN(SUBSTITUTE(AA83,"{","")),"괄호이상",(LEN(AA83)-LEN(SUBSTITUTE(AA83,"}",""))))</f>
        <v>0</v>
      </c>
      <c r="EM83">
        <f>IF(LEN(AB83)-LEN(SUBSTITUTE(AB83,"}",""))&lt;&gt;LEN(AB83)-LEN(SUBSTITUTE(AB83,"{","")),"괄호이상",(LEN(AB83)-LEN(SUBSTITUTE(AB83,"}",""))))</f>
        <v>0</v>
      </c>
      <c r="EN83">
        <f>IF(LEN(AC83)-LEN(SUBSTITUTE(AC83,"}",""))&lt;&gt;LEN(AC83)-LEN(SUBSTITUTE(AC83,"{","")),"괄호이상",(LEN(AC83)-LEN(SUBSTITUTE(AC83,"}",""))))</f>
        <v>0</v>
      </c>
      <c r="EO83">
        <f>IF(LEN(AD83)-LEN(SUBSTITUTE(AD83,"}",""))&lt;&gt;LEN(AD83)-LEN(SUBSTITUTE(AD83,"{","")),"괄호이상",(LEN(AD83)-LEN(SUBSTITUTE(AD83,"}",""))))</f>
        <v>0</v>
      </c>
      <c r="EP83">
        <f>IF(LEN(AE83)-LEN(SUBSTITUTE(AE83,"}",""))&lt;&gt;LEN(AE83)-LEN(SUBSTITUTE(AE83,"{","")),"괄호이상",(LEN(AE83)-LEN(SUBSTITUTE(AE83,"}",""))))</f>
        <v>0</v>
      </c>
      <c r="EQ83">
        <f>IF(LEN(AF83)-LEN(SUBSTITUTE(AF83,"}",""))&lt;&gt;LEN(AF83)-LEN(SUBSTITUTE(AF83,"{","")),"괄호이상",(LEN(AF83)-LEN(SUBSTITUTE(AF83,"}",""))))</f>
        <v>0</v>
      </c>
      <c r="ER83">
        <f>IF(LEN(AG83)-LEN(SUBSTITUTE(AG83,"}",""))&lt;&gt;LEN(AG83)-LEN(SUBSTITUTE(AG83,"{","")),"괄호이상",(LEN(AG83)-LEN(SUBSTITUTE(AG83,"}",""))))</f>
        <v>0</v>
      </c>
      <c r="ES83">
        <f>IF(LEN(AH83)-LEN(SUBSTITUTE(AH83,"}",""))&lt;&gt;LEN(AH83)-LEN(SUBSTITUTE(AH83,"{","")),"괄호이상",(LEN(AH83)-LEN(SUBSTITUTE(AH83,"}",""))))</f>
        <v>0</v>
      </c>
      <c r="ET83">
        <f>IF(LEN(AI83)-LEN(SUBSTITUTE(AI83,"}",""))&lt;&gt;LEN(AI83)-LEN(SUBSTITUTE(AI83,"{","")),"괄호이상",(LEN(AI83)-LEN(SUBSTITUTE(AI83,"}",""))))</f>
        <v>0</v>
      </c>
      <c r="EU83">
        <f>IF(LEN(AJ83)-LEN(SUBSTITUTE(AJ83,"}",""))&lt;&gt;LEN(AJ83)-LEN(SUBSTITUTE(AJ83,"{","")),"괄호이상",(LEN(AJ83)-LEN(SUBSTITUTE(AJ83,"}",""))))</f>
        <v>0</v>
      </c>
      <c r="EV83">
        <f>IF(LEN(AK83)-LEN(SUBSTITUTE(AK83,"}",""))&lt;&gt;LEN(AK83)-LEN(SUBSTITUTE(AK83,"{","")),"괄호이상",(LEN(AK83)-LEN(SUBSTITUTE(AK83,"}",""))))</f>
        <v>0</v>
      </c>
      <c r="EW83">
        <f>IF(LEN(AL83)-LEN(SUBSTITUTE(AL83,"}",""))&lt;&gt;LEN(AL83)-LEN(SUBSTITUTE(AL83,"{","")),"괄호이상",(LEN(AL83)-LEN(SUBSTITUTE(AL83,"}",""))))</f>
        <v>0</v>
      </c>
      <c r="EX83">
        <f>IF(LEN(AM83)-LEN(SUBSTITUTE(AM83,"}",""))&lt;&gt;LEN(AM83)-LEN(SUBSTITUTE(AM83,"{","")),"괄호이상",(LEN(AM83)-LEN(SUBSTITUTE(AM83,"}",""))))</f>
        <v>0</v>
      </c>
      <c r="EY83">
        <f>IF(LEN(AN83)-LEN(SUBSTITUTE(AN83,"}",""))&lt;&gt;LEN(AN83)-LEN(SUBSTITUTE(AN83,"{","")),"괄호이상",(LEN(AN83)-LEN(SUBSTITUTE(AN83,"}",""))))</f>
        <v>0</v>
      </c>
      <c r="EZ83">
        <f>IF(LEN(AO83)-LEN(SUBSTITUTE(AO83,"}",""))&lt;&gt;LEN(AO83)-LEN(SUBSTITUTE(AO83,"{","")),"괄호이상",(LEN(AO83)-LEN(SUBSTITUTE(AO83,"}",""))))</f>
        <v>0</v>
      </c>
      <c r="FA83">
        <f>IF(LEN(AP83)-LEN(SUBSTITUTE(AP83,"}",""))&lt;&gt;LEN(AP83)-LEN(SUBSTITUTE(AP83,"{","")),"괄호이상",(LEN(AP83)-LEN(SUBSTITUTE(AP83,"}",""))))</f>
        <v>0</v>
      </c>
      <c r="FB83" t="str">
        <f t="array" ref="FB83">IF(SUM(IF($DX83-DX83:FA83&gt;0,1,0))&gt;0,"여기","")</f>
        <v/>
      </c>
      <c r="FC83">
        <f>IF(LEN(C83)-LEN(SUBSTITUTE(C83,"&gt;",""))&lt;&gt;LEN(C83)-LEN(SUBSTITUTE(C83,"&lt;","")),"괄호이상",(LEN(C83)-LEN(SUBSTITUTE(C83,"&gt;","")))/2)</f>
        <v>0</v>
      </c>
      <c r="FD83">
        <f>IF(LEN(H83)-LEN(SUBSTITUTE(H83,"&gt;",""))&lt;&gt;LEN(H83)-LEN(SUBSTITUTE(H83,"&lt;","")),"괄호이상",(LEN(H83)-LEN(SUBSTITUTE(H83,"&gt;","")))/2)</f>
        <v>0</v>
      </c>
      <c r="FE83">
        <f>IF(LEN(O83)-LEN(SUBSTITUTE(O83,"&gt;",""))&lt;&gt;LEN(O83)-LEN(SUBSTITUTE(O83,"&lt;","")),"괄호이상",(LEN(O83)-LEN(SUBSTITUTE(O83,"&gt;","")))/2)</f>
        <v>0</v>
      </c>
      <c r="FF83">
        <f>IF(LEN(P83)-LEN(SUBSTITUTE(P83,"&gt;",""))&lt;&gt;LEN(P83)-LEN(SUBSTITUTE(P83,"&lt;","")),"괄호이상",(LEN(P83)-LEN(SUBSTITUTE(P83,"&gt;","")))/2)</f>
        <v>0</v>
      </c>
      <c r="FG83">
        <f>IF(LEN(Q83)-LEN(SUBSTITUTE(Q83,"&gt;",""))&lt;&gt;LEN(Q83)-LEN(SUBSTITUTE(Q83,"&lt;","")),"괄호이상",(LEN(Q83)-LEN(SUBSTITUTE(Q83,"&gt;","")))/2)</f>
        <v>0</v>
      </c>
      <c r="FH83">
        <f>IF(LEN(R83)-LEN(SUBSTITUTE(R83,"&gt;",""))&lt;&gt;LEN(R83)-LEN(SUBSTITUTE(R83,"&lt;","")),"괄호이상",(LEN(R83)-LEN(SUBSTITUTE(R83,"&gt;","")))/2)</f>
        <v>0</v>
      </c>
      <c r="FI83">
        <f>IF(LEN(S83)-LEN(SUBSTITUTE(S83,"&gt;",""))&lt;&gt;LEN(S83)-LEN(SUBSTITUTE(S83,"&lt;","")),"괄호이상",(LEN(S83)-LEN(SUBSTITUTE(S83,"&gt;","")))/2)</f>
        <v>0</v>
      </c>
      <c r="FJ83">
        <f>IF(LEN(T83)-LEN(SUBSTITUTE(T83,"&gt;",""))&lt;&gt;LEN(T83)-LEN(SUBSTITUTE(T83,"&lt;","")),"괄호이상",(LEN(T83)-LEN(SUBSTITUTE(T83,"&gt;","")))/2)</f>
        <v>0</v>
      </c>
      <c r="FK83">
        <f>IF(LEN(U83)-LEN(SUBSTITUTE(U83,"&gt;",""))&lt;&gt;LEN(U83)-LEN(SUBSTITUTE(U83,"&lt;","")),"괄호이상",(LEN(U83)-LEN(SUBSTITUTE(U83,"&gt;","")))/2)</f>
        <v>0</v>
      </c>
      <c r="FL83">
        <f>IF(LEN(V83)-LEN(SUBSTITUTE(V83,"&gt;",""))&lt;&gt;LEN(V83)-LEN(SUBSTITUTE(V83,"&lt;","")),"괄호이상",(LEN(V83)-LEN(SUBSTITUTE(V83,"&gt;","")))/2)</f>
        <v>0</v>
      </c>
      <c r="FM83">
        <f>IF(LEN(W83)-LEN(SUBSTITUTE(W83,"&gt;",""))&lt;&gt;LEN(W83)-LEN(SUBSTITUTE(W83,"&lt;","")),"괄호이상",(LEN(W83)-LEN(SUBSTITUTE(W83,"&gt;","")))/2)</f>
        <v>0</v>
      </c>
      <c r="FN83">
        <f>IF(LEN(X83)-LEN(SUBSTITUTE(X83,"&gt;",""))&lt;&gt;LEN(X83)-LEN(SUBSTITUTE(X83,"&lt;","")),"괄호이상",(LEN(X83)-LEN(SUBSTITUTE(X83,"&gt;","")))/2)</f>
        <v>0</v>
      </c>
      <c r="FO83">
        <f>IF(LEN(Y83)-LEN(SUBSTITUTE(Y83,"&gt;",""))&lt;&gt;LEN(Y83)-LEN(SUBSTITUTE(Y83,"&lt;","")),"괄호이상",(LEN(Y83)-LEN(SUBSTITUTE(Y83,"&gt;","")))/2)</f>
        <v>0</v>
      </c>
      <c r="FP83">
        <f>IF(LEN(Z83)-LEN(SUBSTITUTE(Z83,"&gt;",""))&lt;&gt;LEN(Z83)-LEN(SUBSTITUTE(Z83,"&lt;","")),"괄호이상",(LEN(Z83)-LEN(SUBSTITUTE(Z83,"&gt;","")))/2)</f>
        <v>0</v>
      </c>
      <c r="FQ83">
        <f>IF(LEN(AA83)-LEN(SUBSTITUTE(AA83,"&gt;",""))&lt;&gt;LEN(AA83)-LEN(SUBSTITUTE(AA83,"&lt;","")),"괄호이상",(LEN(AA83)-LEN(SUBSTITUTE(AA83,"&gt;","")))/2)</f>
        <v>0</v>
      </c>
      <c r="FR83">
        <f>IF(LEN(AB83)-LEN(SUBSTITUTE(AB83,"&gt;",""))&lt;&gt;LEN(AB83)-LEN(SUBSTITUTE(AB83,"&lt;","")),"괄호이상",(LEN(AB83)-LEN(SUBSTITUTE(AB83,"&gt;","")))/2)</f>
        <v>0</v>
      </c>
      <c r="FS83">
        <f>IF(LEN(AC83)-LEN(SUBSTITUTE(AC83,"&gt;",""))&lt;&gt;LEN(AC83)-LEN(SUBSTITUTE(AC83,"&lt;","")),"괄호이상",(LEN(AC83)-LEN(SUBSTITUTE(AC83,"&gt;","")))/2)</f>
        <v>0</v>
      </c>
      <c r="FT83">
        <f>IF(LEN(AD83)-LEN(SUBSTITUTE(AD83,"&gt;",""))&lt;&gt;LEN(AD83)-LEN(SUBSTITUTE(AD83,"&lt;","")),"괄호이상",(LEN(AD83)-LEN(SUBSTITUTE(AD83,"&gt;","")))/2)</f>
        <v>0</v>
      </c>
      <c r="FU83">
        <f>IF(LEN(AE83)-LEN(SUBSTITUTE(AE83,"&gt;",""))&lt;&gt;LEN(AE83)-LEN(SUBSTITUTE(AE83,"&lt;","")),"괄호이상",(LEN(AE83)-LEN(SUBSTITUTE(AE83,"&gt;","")))/2)</f>
        <v>0</v>
      </c>
      <c r="FV83">
        <f>IF(LEN(AF83)-LEN(SUBSTITUTE(AF83,"&gt;",""))&lt;&gt;LEN(AF83)-LEN(SUBSTITUTE(AF83,"&lt;","")),"괄호이상",(LEN(AF83)-LEN(SUBSTITUTE(AF83,"&gt;","")))/2)</f>
        <v>0</v>
      </c>
      <c r="FW83">
        <f>IF(LEN(AG83)-LEN(SUBSTITUTE(AG83,"&gt;",""))&lt;&gt;LEN(AG83)-LEN(SUBSTITUTE(AG83,"&lt;","")),"괄호이상",(LEN(AG83)-LEN(SUBSTITUTE(AG83,"&gt;","")))/2)</f>
        <v>0</v>
      </c>
      <c r="FX83">
        <f>IF(LEN(AH83)-LEN(SUBSTITUTE(AH83,"&gt;",""))&lt;&gt;LEN(AH83)-LEN(SUBSTITUTE(AH83,"&lt;","")),"괄호이상",(LEN(AH83)-LEN(SUBSTITUTE(AH83,"&gt;","")))/2)</f>
        <v>0</v>
      </c>
      <c r="FY83">
        <f>IF(LEN(AI83)-LEN(SUBSTITUTE(AI83,"&gt;",""))&lt;&gt;LEN(AI83)-LEN(SUBSTITUTE(AI83,"&lt;","")),"괄호이상",(LEN(AI83)-LEN(SUBSTITUTE(AI83,"&gt;","")))/2)</f>
        <v>0</v>
      </c>
      <c r="FZ83">
        <f>IF(LEN(AJ83)-LEN(SUBSTITUTE(AJ83,"&gt;",""))&lt;&gt;LEN(AJ83)-LEN(SUBSTITUTE(AJ83,"&lt;","")),"괄호이상",(LEN(AJ83)-LEN(SUBSTITUTE(AJ83,"&gt;","")))/2)</f>
        <v>0</v>
      </c>
      <c r="GA83">
        <f>IF(LEN(AK83)-LEN(SUBSTITUTE(AK83,"&gt;",""))&lt;&gt;LEN(AK83)-LEN(SUBSTITUTE(AK83,"&lt;","")),"괄호이상",(LEN(AK83)-LEN(SUBSTITUTE(AK83,"&gt;","")))/2)</f>
        <v>0</v>
      </c>
      <c r="GB83">
        <f>IF(LEN(AL83)-LEN(SUBSTITUTE(AL83,"&gt;",""))&lt;&gt;LEN(AL83)-LEN(SUBSTITUTE(AL83,"&lt;","")),"괄호이상",(LEN(AL83)-LEN(SUBSTITUTE(AL83,"&gt;","")))/2)</f>
        <v>0</v>
      </c>
      <c r="GC83">
        <f>IF(LEN(AM83)-LEN(SUBSTITUTE(AM83,"&gt;",""))&lt;&gt;LEN(AM83)-LEN(SUBSTITUTE(AM83,"&lt;","")),"괄호이상",(LEN(AM83)-LEN(SUBSTITUTE(AM83,"&gt;","")))/2)</f>
        <v>0</v>
      </c>
      <c r="GD83">
        <f>IF(LEN(AN83)-LEN(SUBSTITUTE(AN83,"&gt;",""))&lt;&gt;LEN(AN83)-LEN(SUBSTITUTE(AN83,"&lt;","")),"괄호이상",(LEN(AN83)-LEN(SUBSTITUTE(AN83,"&gt;","")))/2)</f>
        <v>0</v>
      </c>
      <c r="GE83">
        <f>IF(LEN(AO83)-LEN(SUBSTITUTE(AO83,"&gt;",""))&lt;&gt;LEN(AO83)-LEN(SUBSTITUTE(AO83,"&lt;","")),"괄호이상",(LEN(AO83)-LEN(SUBSTITUTE(AO83,"&gt;","")))/2)</f>
        <v>0</v>
      </c>
      <c r="GF83">
        <f>IF(LEN(AP83)-LEN(SUBSTITUTE(AP83,"&gt;",""))&lt;&gt;LEN(AP83)-LEN(SUBSTITUTE(AP83,"&lt;","")),"괄호이상",(LEN(AP83)-LEN(SUBSTITUTE(AP83,"&gt;","")))/2)</f>
        <v>0</v>
      </c>
      <c r="GG83" t="str">
        <f t="array" ref="GG83">IF(SUM(IF($FC83-FC83:GF83&gt;0,1,0))&gt;0,"여기","")</f>
        <v/>
      </c>
      <c r="GH83" t="str">
        <f t="shared" si="81"/>
        <v/>
      </c>
    </row>
    <row r="84" spans="1:190" x14ac:dyDescent="0.3">
      <c r="A84" t="s">
        <v>495</v>
      </c>
      <c r="B84">
        <f t="shared" si="55"/>
        <v>1</v>
      </c>
      <c r="C84" t="s">
        <v>497</v>
      </c>
      <c r="E84" t="str">
        <f t="shared" si="56"/>
        <v>궁극기 아이콘 위치 고정</v>
      </c>
      <c r="G84" t="s">
        <v>1996</v>
      </c>
      <c r="H84" t="s">
        <v>1062</v>
      </c>
      <c r="J84" s="1" t="str">
        <f t="shared" si="57"/>
        <v>Fix Ultimate icon position</v>
      </c>
      <c r="L84">
        <v>1</v>
      </c>
      <c r="M84">
        <v>1</v>
      </c>
      <c r="O84" t="s">
        <v>1997</v>
      </c>
      <c r="P84" t="s">
        <v>5646</v>
      </c>
      <c r="Q84" t="s">
        <v>5647</v>
      </c>
      <c r="R84" t="s">
        <v>5654</v>
      </c>
      <c r="S84" t="s">
        <v>5655</v>
      </c>
      <c r="T84" t="s">
        <v>5659</v>
      </c>
      <c r="U84" t="s">
        <v>5660</v>
      </c>
      <c r="V84" t="s">
        <v>5665</v>
      </c>
      <c r="W84" t="s">
        <v>5667</v>
      </c>
      <c r="X84" s="20" t="s">
        <v>5669</v>
      </c>
      <c r="Y84" t="s">
        <v>5672</v>
      </c>
      <c r="Z84" t="s">
        <v>5663</v>
      </c>
      <c r="AA84" t="s">
        <v>5648</v>
      </c>
      <c r="AB84" t="s">
        <v>5649</v>
      </c>
      <c r="AC84" t="s">
        <v>5650</v>
      </c>
      <c r="AD84" t="s">
        <v>5651</v>
      </c>
      <c r="AE84" t="s">
        <v>5652</v>
      </c>
      <c r="AF84" t="s">
        <v>5653</v>
      </c>
      <c r="AG84" t="s">
        <v>5656</v>
      </c>
      <c r="AH84" s="20" t="s">
        <v>5657</v>
      </c>
      <c r="AI84" t="s">
        <v>5658</v>
      </c>
      <c r="AJ84" t="s">
        <v>5661</v>
      </c>
      <c r="AK84" t="s">
        <v>5662</v>
      </c>
      <c r="AL84" t="s">
        <v>5664</v>
      </c>
      <c r="AM84" t="s">
        <v>5666</v>
      </c>
      <c r="AN84" t="s">
        <v>5668</v>
      </c>
      <c r="AO84" t="s">
        <v>5670</v>
      </c>
      <c r="AP84" t="s">
        <v>5671</v>
      </c>
      <c r="AQ84" t="str">
        <f t="shared" si="80"/>
        <v>Fix Ultimate icon position</v>
      </c>
      <c r="AR84">
        <f t="shared" si="58"/>
        <v>0</v>
      </c>
      <c r="AS84">
        <f t="shared" si="59"/>
        <v>0</v>
      </c>
      <c r="AT84">
        <f t="shared" ca="1" si="60"/>
        <v>-1</v>
      </c>
      <c r="AU84">
        <f t="shared" ca="1" si="61"/>
        <v>-1</v>
      </c>
      <c r="AV84">
        <f t="shared" ca="1" si="62"/>
        <v>-1</v>
      </c>
      <c r="AW84">
        <f t="shared" ca="1" si="63"/>
        <v>-1</v>
      </c>
      <c r="AX84">
        <f t="shared" ca="1" si="64"/>
        <v>-1</v>
      </c>
      <c r="AY84">
        <f t="shared" ca="1" si="65"/>
        <v>-1</v>
      </c>
      <c r="AZ84">
        <f t="shared" ca="1" si="66"/>
        <v>-1</v>
      </c>
      <c r="BA84">
        <f t="shared" ca="1" si="67"/>
        <v>-1</v>
      </c>
      <c r="BB84">
        <f t="shared" ca="1" si="68"/>
        <v>-1</v>
      </c>
      <c r="BC84">
        <f t="shared" ca="1" si="69"/>
        <v>-1</v>
      </c>
      <c r="BD84">
        <f t="shared" ca="1" si="70"/>
        <v>-1</v>
      </c>
      <c r="BE84">
        <f t="shared" ca="1" si="71"/>
        <v>-1</v>
      </c>
      <c r="BF84">
        <f t="shared" ca="1" si="72"/>
        <v>-1</v>
      </c>
      <c r="BG84">
        <f t="shared" ca="1" si="73"/>
        <v>-1</v>
      </c>
      <c r="BH84">
        <f t="shared" ca="1" si="74"/>
        <v>-1</v>
      </c>
      <c r="BI84">
        <f t="shared" ca="1" si="75"/>
        <v>-1</v>
      </c>
      <c r="BJ84">
        <f t="shared" ca="1" si="76"/>
        <v>-1</v>
      </c>
      <c r="BK84">
        <f t="shared" ca="1" si="77"/>
        <v>-1</v>
      </c>
      <c r="BL84">
        <f t="shared" ca="1" si="78"/>
        <v>-1</v>
      </c>
      <c r="BM84">
        <f t="shared" ca="1" si="79"/>
        <v>-1</v>
      </c>
      <c r="BN84">
        <f ca="1">IF(AT84=-1,-1,COUNTIF($AT84:AT84,AT84)+IF(AT84=0,50,0))</f>
        <v>-1</v>
      </c>
      <c r="BO84">
        <f ca="1">IF(AU84=-1,-1,COUNTIF($AT84:AU84,AU84)+IF(AU84=0,50,0))</f>
        <v>-1</v>
      </c>
      <c r="BP84">
        <f ca="1">IF(AV84=-1,-1,COUNTIF($AT84:AV84,AV84)+IF(AV84=0,50,0))</f>
        <v>-1</v>
      </c>
      <c r="BQ84">
        <f ca="1">IF(AW84=-1,-1,COUNTIF($AT84:AW84,AW84)+IF(AW84=0,50,0))</f>
        <v>-1</v>
      </c>
      <c r="BR84">
        <f ca="1">IF(AX84=-1,-1,COUNTIF($AT84:AX84,AX84)+IF(AX84=0,50,0))</f>
        <v>-1</v>
      </c>
      <c r="BS84">
        <f ca="1">IF(AY84=-1,-1,COUNTIF($AT84:AY84,AY84)+IF(AY84=0,50,0))</f>
        <v>-1</v>
      </c>
      <c r="BT84">
        <f ca="1">IF(AZ84=-1,-1,COUNTIF($AT84:AZ84,AZ84)+IF(AZ84=0,50,0))</f>
        <v>-1</v>
      </c>
      <c r="BU84">
        <f ca="1">IF(BA84=-1,-1,COUNTIF($AT84:BA84,BA84)+IF(BA84=0,50,0))</f>
        <v>-1</v>
      </c>
      <c r="BV84">
        <f ca="1">IF(BB84=-1,-1,COUNTIF($AT84:BB84,BB84)+IF(BB84=0,50,0))</f>
        <v>-1</v>
      </c>
      <c r="BW84">
        <f ca="1">IF(BC84=-1,-1,COUNTIF($AT84:BC84,BC84)+IF(BC84=0,50,0))</f>
        <v>-1</v>
      </c>
      <c r="BX84">
        <f ca="1">IF(BD84=-1,-1,COUNTIF($AT84:BD84,BD84)+IF(BD84=0,50,0))</f>
        <v>-1</v>
      </c>
      <c r="BY84">
        <f ca="1">IF(BE84=-1,-1,COUNTIF($AT84:BE84,BE84)+IF(BE84=0,50,0))</f>
        <v>-1</v>
      </c>
      <c r="BZ84">
        <f ca="1">IF(BF84=-1,-1,COUNTIF($AT84:BF84,BF84)+IF(BF84=0,50,0))</f>
        <v>-1</v>
      </c>
      <c r="CA84">
        <f ca="1">IF(BG84=-1,-1,COUNTIF($AT84:BG84,BG84)+IF(BG84=0,50,0))</f>
        <v>-1</v>
      </c>
      <c r="CB84">
        <f ca="1">IF(BH84=-1,-1,COUNTIF($AT84:BH84,BH84)+IF(BH84=0,50,0))</f>
        <v>-1</v>
      </c>
      <c r="CC84">
        <f ca="1">IF(BI84=-1,-1,COUNTIF($AT84:BI84,BI84)+IF(BI84=0,50,0))</f>
        <v>-1</v>
      </c>
      <c r="CD84">
        <f ca="1">IF(BJ84=-1,-1,COUNTIF($AT84:BJ84,BJ84)+IF(BJ84=0,50,0))</f>
        <v>-1</v>
      </c>
      <c r="CE84">
        <f ca="1">IF(BK84=-1,-1,COUNTIF($AT84:BK84,BK84)+IF(BK84=0,50,0))</f>
        <v>-1</v>
      </c>
      <c r="CF84">
        <f ca="1">IF(BL84=-1,-1,COUNTIF($AT84:BL84,BL84)+IF(BL84=0,50,0))</f>
        <v>-1</v>
      </c>
      <c r="CG84">
        <f ca="1">IF(BM84=-1,-1,COUNTIF($AT84:BM84,BM84)+IF(BM84=0,50,0))</f>
        <v>-1</v>
      </c>
      <c r="CH84">
        <f t="shared" ca="1" si="87"/>
        <v>-1</v>
      </c>
      <c r="CI84">
        <f t="shared" ca="1" si="87"/>
        <v>-1</v>
      </c>
      <c r="CJ84">
        <f t="shared" ca="1" si="87"/>
        <v>-1</v>
      </c>
      <c r="CK84">
        <f t="shared" ca="1" si="87"/>
        <v>-1</v>
      </c>
      <c r="CL84">
        <f t="shared" ca="1" si="87"/>
        <v>-1</v>
      </c>
      <c r="CM84">
        <f t="shared" ca="1" si="87"/>
        <v>-1</v>
      </c>
      <c r="CN84">
        <f t="shared" ca="1" si="87"/>
        <v>-1</v>
      </c>
      <c r="CO84">
        <f t="shared" ca="1" si="87"/>
        <v>-1</v>
      </c>
      <c r="CP84">
        <f t="shared" ca="1" si="87"/>
        <v>-1</v>
      </c>
      <c r="CQ84">
        <f t="shared" ca="1" si="87"/>
        <v>-1</v>
      </c>
      <c r="CR84">
        <f t="shared" ca="1" si="88"/>
        <v>-1</v>
      </c>
      <c r="CS84">
        <f t="shared" ca="1" si="88"/>
        <v>-1</v>
      </c>
      <c r="CT84">
        <f t="shared" ca="1" si="88"/>
        <v>-1</v>
      </c>
      <c r="CU84">
        <f t="shared" ca="1" si="88"/>
        <v>-1</v>
      </c>
      <c r="CV84">
        <f t="shared" ca="1" si="88"/>
        <v>-1</v>
      </c>
      <c r="CW84">
        <f t="shared" ca="1" si="88"/>
        <v>-1</v>
      </c>
      <c r="CX84">
        <f t="shared" ca="1" si="88"/>
        <v>-1</v>
      </c>
      <c r="CY84">
        <f t="shared" ca="1" si="88"/>
        <v>-1</v>
      </c>
      <c r="CZ84">
        <f t="shared" ca="1" si="88"/>
        <v>-1</v>
      </c>
      <c r="DA84">
        <f t="shared" ca="1" si="88"/>
        <v>-1</v>
      </c>
      <c r="DB84">
        <f t="shared" ca="1" si="89"/>
        <v>-1</v>
      </c>
      <c r="DC84">
        <f t="shared" ca="1" si="89"/>
        <v>-1</v>
      </c>
      <c r="DD84">
        <f t="shared" ca="1" si="89"/>
        <v>-1</v>
      </c>
      <c r="DE84">
        <f t="shared" ca="1" si="89"/>
        <v>-1</v>
      </c>
      <c r="DF84">
        <f t="shared" ca="1" si="89"/>
        <v>-1</v>
      </c>
      <c r="DG84">
        <f t="shared" ca="1" si="89"/>
        <v>-1</v>
      </c>
      <c r="DH84">
        <f t="shared" ca="1" si="89"/>
        <v>-1</v>
      </c>
      <c r="DI84">
        <f t="shared" ca="1" si="89"/>
        <v>-1</v>
      </c>
      <c r="DJ84">
        <f t="shared" ca="1" si="89"/>
        <v>-1</v>
      </c>
      <c r="DK84">
        <f t="shared" ca="1" si="89"/>
        <v>-1</v>
      </c>
      <c r="DL84">
        <f t="shared" ca="1" si="90"/>
        <v>-1</v>
      </c>
      <c r="DM84">
        <f t="shared" ca="1" si="90"/>
        <v>-1</v>
      </c>
      <c r="DN84">
        <f t="shared" ca="1" si="90"/>
        <v>-1</v>
      </c>
      <c r="DO84">
        <f t="shared" ca="1" si="90"/>
        <v>-1</v>
      </c>
      <c r="DP84">
        <f t="shared" ca="1" si="90"/>
        <v>-1</v>
      </c>
      <c r="DQ84">
        <f t="shared" ca="1" si="90"/>
        <v>-1</v>
      </c>
      <c r="DR84">
        <f t="shared" ca="1" si="90"/>
        <v>-1</v>
      </c>
      <c r="DS84">
        <f t="shared" ca="1" si="90"/>
        <v>-1</v>
      </c>
      <c r="DT84">
        <f t="shared" ca="1" si="90"/>
        <v>-1</v>
      </c>
      <c r="DU84">
        <f t="shared" ca="1" si="90"/>
        <v>-1</v>
      </c>
      <c r="DV84" t="str">
        <f ca="1">SUBSTITUTE(SUBSTITUTE(SUBSTITUTE(SUBSTITUTE(SUBSTITUTE(SUBSTITUTE(SUBSTITUTE(SUBSTITUTE(SUBSTITUTE(SUBSTITUTE(
SUBSTITUTE(SUBSTITUTE(SUBSTITUTE(SUBSTITUTE(SUBSTITUTE(SUBSTITUTE(SUBSTITUTE(SUBSTITUTE(SUBSTITUTE(SUBSTITUTE($AQ84,
IF($CH84=-1,"",MID($AQ84,$CH84,$DB84-$CH84+1)),IF($CH84=-1,"",VLOOKUP($BN84,구글언어코드!$K:$L,2,0))),
IF($CI84=-1,"",MID($AQ84,$CI84,$DC84-$CI84+1)),IF($CI84=-1,"",VLOOKUP($BO84,구글언어코드!$K:$L,2,0))),
IF($CJ84=-1,"",MID($AQ84,$CJ84,$DD84-$CJ84+1)),IF($CJ84=-1,"",VLOOKUP($BP84,구글언어코드!$K:$L,2,0))),
IF($CK84=-1,"",MID($AQ84,$CK84,$DE84-$CK84+1)),IF($CK84=-1,"",VLOOKUP($BQ84,구글언어코드!$K:$L,2,0))),
IF($CL84=-1,"",MID($AQ84,$CL84,$DF84-$CL84+1)),IF($CL84=-1,"",VLOOKUP($BR84,구글언어코드!$K:$L,2,0))),
IF($CM84=-1,"",MID($AQ84,$CM84,$DG84-$CM84+1)),IF($CM84=-1,"",VLOOKUP($BS84,구글언어코드!$K:$L,2,0))),
IF($CN84=-1,"",MID($AQ84,$CN84,$DH84-$CN84+1)),IF($CN84=-1,"",VLOOKUP($BT84,구글언어코드!$K:$L,2,0))),
IF($CO84=-1,"",MID($AQ84,$CO84,$DI84-$CO84+1)),IF($CO84=-1,"",VLOOKUP($BU84,구글언어코드!$K:$L,2,0))),
IF($CP84=-1,"",MID($AQ84,$CP84,$DJ84-$CP84+1)),IF($CP84=-1,"",VLOOKUP($BV84,구글언어코드!$K:$L,2,0))),
IF($CQ84=-1,"",MID($AQ84,$CQ84,$DK84-$CQ84+1)),IF($CQ84=-1,"",VLOOKUP($BW84,구글언어코드!$K:$L,2,0))),
IF($CR84=-1,"",MID($AQ84,$CR84,$DL84-$CR84+1)),IF($CR84=-1,"",VLOOKUP($BX84,구글언어코드!$K:$L,2,0))),
IF($CS84=-1,"",MID($AQ84,$CS84,$DM84-$CS84+1)),IF($CS84=-1,"",VLOOKUP($BY84,구글언어코드!$K:$L,2,0))),
IF($CT84=-1,"",MID($AQ84,$CT84,$DN84-$CT84+1)),IF($CT84=-1,"",VLOOKUP($BZ84,구글언어코드!$K:$L,2,0))),
IF($CU84=-1,"",MID($AQ84,$CU84,$DO84-$CU84+1)),IF($CU84=-1,"",VLOOKUP($CA84,구글언어코드!$K:$L,2,0))),
IF($CV84=-1,"",MID($AQ84,$CV84,$DP84-$CV84+1)),IF($CV84=-1,"",VLOOKUP($CB84,구글언어코드!$K:$L,2,0))),
IF($CW84=-1,"",MID($AQ84,$CW84,$DQ84-$CW84+1)),IF($CW84=-1,"",VLOOKUP($CC84,구글언어코드!$K:$L,2,0))),
IF($CX84=-1,"",MID($AQ84,$CX84,$DR84-$CX84+1)),IF($CX84=-1,"",VLOOKUP($CD84,구글언어코드!$K:$L,2,0))),
IF($CY84=-1,"",MID($AQ84,$CY84,$DS84-$CY84+1)),IF($CY84=-1,"",VLOOKUP($CE84,구글언어코드!$K:$L,2,0))),
IF($CZ84=-1,"",MID($AQ84,$CZ84,$DT84-$CZ84+1)),IF($CZ84=-1,"",VLOOKUP($CF84,구글언어코드!$K:$L,2,0))),
IF($DA84=-1,"",MID($AQ84,$DA84,$DU84-$DA84+1)),IF($DA84=-1,"",VLOOKUP($CG84,구글언어코드!$K:$L,2,0)))</f>
        <v>Fix Ultimate icon position</v>
      </c>
      <c r="DW84" t="str">
        <f ca="1">SUBSTITUTE(SUBSTITUTE(SUBSTITUTE(SUBSTITUTE(SUBSTITUTE(SUBSTITUTE(SUBSTITUTE(SUBSTITUTE(SUBSTITUTE(SUBSTITUTE(
SUBSTITUTE(SUBSTITUTE(SUBSTITUTE(SUBSTITUTE(SUBSTITUTE(SUBSTITUTE(SUBSTITUTE(SUBSTITUTE(SUBSTITUTE(SUBSTITUTE(DV84,
IF($CH84=-1,"",VLOOKUP($BN84,구글언어코드!$K:$L,2,0)),IF($CH84=-1,"",MID($AQ84,$CH84,$DB84-$CH84+1))),
IF($CI84=-1,"",VLOOKUP($BO84,구글언어코드!$K:$L,2,0)),IF($CI84=-1,"",MID($AQ84,$CI84,$DC84-$CI84+1))),
IF($CJ84=-1,"",VLOOKUP($BP84,구글언어코드!$K:$L,2,0)),IF($CJ84=-1,"",MID($AQ84,$CJ84,$DD84-$CJ84+1))),
IF($CK84=-1,"",VLOOKUP($BQ84,구글언어코드!$K:$L,2,0)),IF($CK84=-1,"",MID($AQ84,$CK84,$DE84-$CK84+1))),
IF($CL84=-1,"",VLOOKUP($BR84,구글언어코드!$K:$L,2,0)),IF($CL84=-1,"",MID($AQ84,$CL84,$DF84-$CL84+1))),
IF($CM84=-1,"",VLOOKUP($BS84,구글언어코드!$K:$L,2,0)),IF($CM84=-1,"",MID($AQ84,$CM84,$DG84-$CM84+1))),
IF($CN84=-1,"",VLOOKUP($BT84,구글언어코드!$K:$L,2,0)),IF($CN84=-1,"",MID($AQ84,$CN84,$DH84-$CN84+1))),
IF($CO84=-1,"",VLOOKUP($BU84,구글언어코드!$K:$L,2,0)),IF($CO84=-1,"",MID($AQ84,$CO84,$DI84-$CO84+1))),
IF($CP84=-1,"",VLOOKUP($BV84,구글언어코드!$K:$L,2,0)),IF($CP84=-1,"",MID($AQ84,$CP84,$DJ84-$CP84+1))),
IF($CQ84=-1,"",VLOOKUP($BW84,구글언어코드!$K:$L,2,0)),IF($CQ84=-1,"",MID($AQ84,$CQ84,$DK84-$CQ84+1))),
IF($CR84=-1,"",VLOOKUP($BX84,구글언어코드!$K:$L,2,0)),IF($CR84=-1,"",MID($AQ84,$CR84,$DL84-$CR84+1))),
IF($CS84=-1,"",VLOOKUP($BY84,구글언어코드!$K:$L,2,0)),IF($CS84=-1,"",MID($AQ84,$CS84,$DM84-$CS84+1))),
IF($CT84=-1,"",VLOOKUP($BZ84,구글언어코드!$K:$L,2,0)),IF($CT84=-1,"",MID($AQ84,$CT84,$DN84-$CT84+1))),
IF($CU84=-1,"",VLOOKUP($CA84,구글언어코드!$K:$L,2,0)),IF($CU84=-1,"",MID($AQ84,$CU84,$DO84-$CU84+1))),
IF($CV84=-1,"",VLOOKUP($CB84,구글언어코드!$K:$L,2,0)),IF($CV84=-1,"",MID($AQ84,$CV84,$DP84-$CV84+1))),
IF($CW84=-1,"",VLOOKUP($CC84,구글언어코드!$K:$L,2,0)),IF($CW84=-1,"",MID($AQ84,$CW84,$DQ84-$CW84+1))),
IF($CX84=-1,"",VLOOKUP($CD84,구글언어코드!$K:$L,2,0)),IF($CX84=-1,"",MID($AQ84,$CX84,$DR84-$CX84+1))),
IF($CY84=-1,"",VLOOKUP($CE84,구글언어코드!$K:$L,2,0)),IF($CY84=-1,"",MID($AQ84,$CY84,$DS84-$CY84+1))),
IF($CZ84=-1,"",VLOOKUP($CF84,구글언어코드!$K:$L,2,0)),IF($CZ84=-1,"",MID($AQ84,$CZ84,$DT84-$CZ84+1))),
IF($DA84=-1,"",VLOOKUP($CG84,구글언어코드!$K:$L,2,0)),IF($DA84=-1,"",MID($AQ84,$DA84,$DU84-$DA84+1)))</f>
        <v>Fix Ultimate icon position</v>
      </c>
      <c r="DX84">
        <f>IF(LEN(C84)-LEN(SUBSTITUTE(C84,"}",""))&lt;&gt;LEN(C84)-LEN(SUBSTITUTE(C84,"{","")),"괄호이상",(LEN(C84)-LEN(SUBSTITUTE(C84,"}",""))))</f>
        <v>0</v>
      </c>
      <c r="DY84">
        <f>IF(LEN(H84)-LEN(SUBSTITUTE(H84,"}",""))&lt;&gt;LEN(H84)-LEN(SUBSTITUTE(H84,"{","")),"괄호이상",(LEN(H84)-LEN(SUBSTITUTE(H84,"}",""))))</f>
        <v>0</v>
      </c>
      <c r="DZ84">
        <f>IF(LEN(O84)-LEN(SUBSTITUTE(O84,"}",""))&lt;&gt;LEN(O84)-LEN(SUBSTITUTE(O84,"{","")),"괄호이상",(LEN(O84)-LEN(SUBSTITUTE(O84,"}",""))))</f>
        <v>0</v>
      </c>
      <c r="EA84">
        <f>IF(LEN(P84)-LEN(SUBSTITUTE(P84,"}",""))&lt;&gt;LEN(P84)-LEN(SUBSTITUTE(P84,"{","")),"괄호이상",(LEN(P84)-LEN(SUBSTITUTE(P84,"}",""))))</f>
        <v>0</v>
      </c>
      <c r="EB84">
        <f>IF(LEN(Q84)-LEN(SUBSTITUTE(Q84,"}",""))&lt;&gt;LEN(Q84)-LEN(SUBSTITUTE(Q84,"{","")),"괄호이상",(LEN(Q84)-LEN(SUBSTITUTE(Q84,"}",""))))</f>
        <v>0</v>
      </c>
      <c r="EC84">
        <f>IF(LEN(R84)-LEN(SUBSTITUTE(R84,"}",""))&lt;&gt;LEN(R84)-LEN(SUBSTITUTE(R84,"{","")),"괄호이상",(LEN(R84)-LEN(SUBSTITUTE(R84,"}",""))))</f>
        <v>0</v>
      </c>
      <c r="ED84">
        <f>IF(LEN(S84)-LEN(SUBSTITUTE(S84,"}",""))&lt;&gt;LEN(S84)-LEN(SUBSTITUTE(S84,"{","")),"괄호이상",(LEN(S84)-LEN(SUBSTITUTE(S84,"}",""))))</f>
        <v>0</v>
      </c>
      <c r="EE84">
        <f>IF(LEN(T84)-LEN(SUBSTITUTE(T84,"}",""))&lt;&gt;LEN(T84)-LEN(SUBSTITUTE(T84,"{","")),"괄호이상",(LEN(T84)-LEN(SUBSTITUTE(T84,"}",""))))</f>
        <v>0</v>
      </c>
      <c r="EF84">
        <f>IF(LEN(U84)-LEN(SUBSTITUTE(U84,"}",""))&lt;&gt;LEN(U84)-LEN(SUBSTITUTE(U84,"{","")),"괄호이상",(LEN(U84)-LEN(SUBSTITUTE(U84,"}",""))))</f>
        <v>0</v>
      </c>
      <c r="EG84">
        <f>IF(LEN(V84)-LEN(SUBSTITUTE(V84,"}",""))&lt;&gt;LEN(V84)-LEN(SUBSTITUTE(V84,"{","")),"괄호이상",(LEN(V84)-LEN(SUBSTITUTE(V84,"}",""))))</f>
        <v>0</v>
      </c>
      <c r="EH84">
        <f>IF(LEN(W84)-LEN(SUBSTITUTE(W84,"}",""))&lt;&gt;LEN(W84)-LEN(SUBSTITUTE(W84,"{","")),"괄호이상",(LEN(W84)-LEN(SUBSTITUTE(W84,"}",""))))</f>
        <v>0</v>
      </c>
      <c r="EI84">
        <f>IF(LEN(X84)-LEN(SUBSTITUTE(X84,"}",""))&lt;&gt;LEN(X84)-LEN(SUBSTITUTE(X84,"{","")),"괄호이상",(LEN(X84)-LEN(SUBSTITUTE(X84,"}",""))))</f>
        <v>0</v>
      </c>
      <c r="EJ84">
        <f>IF(LEN(Y84)-LEN(SUBSTITUTE(Y84,"}",""))&lt;&gt;LEN(Y84)-LEN(SUBSTITUTE(Y84,"{","")),"괄호이상",(LEN(Y84)-LEN(SUBSTITUTE(Y84,"}",""))))</f>
        <v>0</v>
      </c>
      <c r="EK84">
        <f>IF(LEN(Z84)-LEN(SUBSTITUTE(Z84,"}",""))&lt;&gt;LEN(Z84)-LEN(SUBSTITUTE(Z84,"{","")),"괄호이상",(LEN(Z84)-LEN(SUBSTITUTE(Z84,"}",""))))</f>
        <v>0</v>
      </c>
      <c r="EL84">
        <f>IF(LEN(AA84)-LEN(SUBSTITUTE(AA84,"}",""))&lt;&gt;LEN(AA84)-LEN(SUBSTITUTE(AA84,"{","")),"괄호이상",(LEN(AA84)-LEN(SUBSTITUTE(AA84,"}",""))))</f>
        <v>0</v>
      </c>
      <c r="EM84">
        <f>IF(LEN(AB84)-LEN(SUBSTITUTE(AB84,"}",""))&lt;&gt;LEN(AB84)-LEN(SUBSTITUTE(AB84,"{","")),"괄호이상",(LEN(AB84)-LEN(SUBSTITUTE(AB84,"}",""))))</f>
        <v>0</v>
      </c>
      <c r="EN84">
        <f>IF(LEN(AC84)-LEN(SUBSTITUTE(AC84,"}",""))&lt;&gt;LEN(AC84)-LEN(SUBSTITUTE(AC84,"{","")),"괄호이상",(LEN(AC84)-LEN(SUBSTITUTE(AC84,"}",""))))</f>
        <v>0</v>
      </c>
      <c r="EO84">
        <f>IF(LEN(AD84)-LEN(SUBSTITUTE(AD84,"}",""))&lt;&gt;LEN(AD84)-LEN(SUBSTITUTE(AD84,"{","")),"괄호이상",(LEN(AD84)-LEN(SUBSTITUTE(AD84,"}",""))))</f>
        <v>0</v>
      </c>
      <c r="EP84">
        <f>IF(LEN(AE84)-LEN(SUBSTITUTE(AE84,"}",""))&lt;&gt;LEN(AE84)-LEN(SUBSTITUTE(AE84,"{","")),"괄호이상",(LEN(AE84)-LEN(SUBSTITUTE(AE84,"}",""))))</f>
        <v>0</v>
      </c>
      <c r="EQ84">
        <f>IF(LEN(AF84)-LEN(SUBSTITUTE(AF84,"}",""))&lt;&gt;LEN(AF84)-LEN(SUBSTITUTE(AF84,"{","")),"괄호이상",(LEN(AF84)-LEN(SUBSTITUTE(AF84,"}",""))))</f>
        <v>0</v>
      </c>
      <c r="ER84">
        <f>IF(LEN(AG84)-LEN(SUBSTITUTE(AG84,"}",""))&lt;&gt;LEN(AG84)-LEN(SUBSTITUTE(AG84,"{","")),"괄호이상",(LEN(AG84)-LEN(SUBSTITUTE(AG84,"}",""))))</f>
        <v>0</v>
      </c>
      <c r="ES84">
        <f>IF(LEN(AH84)-LEN(SUBSTITUTE(AH84,"}",""))&lt;&gt;LEN(AH84)-LEN(SUBSTITUTE(AH84,"{","")),"괄호이상",(LEN(AH84)-LEN(SUBSTITUTE(AH84,"}",""))))</f>
        <v>0</v>
      </c>
      <c r="ET84">
        <f>IF(LEN(AI84)-LEN(SUBSTITUTE(AI84,"}",""))&lt;&gt;LEN(AI84)-LEN(SUBSTITUTE(AI84,"{","")),"괄호이상",(LEN(AI84)-LEN(SUBSTITUTE(AI84,"}",""))))</f>
        <v>0</v>
      </c>
      <c r="EU84">
        <f>IF(LEN(AJ84)-LEN(SUBSTITUTE(AJ84,"}",""))&lt;&gt;LEN(AJ84)-LEN(SUBSTITUTE(AJ84,"{","")),"괄호이상",(LEN(AJ84)-LEN(SUBSTITUTE(AJ84,"}",""))))</f>
        <v>0</v>
      </c>
      <c r="EV84">
        <f>IF(LEN(AK84)-LEN(SUBSTITUTE(AK84,"}",""))&lt;&gt;LEN(AK84)-LEN(SUBSTITUTE(AK84,"{","")),"괄호이상",(LEN(AK84)-LEN(SUBSTITUTE(AK84,"}",""))))</f>
        <v>0</v>
      </c>
      <c r="EW84">
        <f>IF(LEN(AL84)-LEN(SUBSTITUTE(AL84,"}",""))&lt;&gt;LEN(AL84)-LEN(SUBSTITUTE(AL84,"{","")),"괄호이상",(LEN(AL84)-LEN(SUBSTITUTE(AL84,"}",""))))</f>
        <v>0</v>
      </c>
      <c r="EX84">
        <f>IF(LEN(AM84)-LEN(SUBSTITUTE(AM84,"}",""))&lt;&gt;LEN(AM84)-LEN(SUBSTITUTE(AM84,"{","")),"괄호이상",(LEN(AM84)-LEN(SUBSTITUTE(AM84,"}",""))))</f>
        <v>0</v>
      </c>
      <c r="EY84">
        <f>IF(LEN(AN84)-LEN(SUBSTITUTE(AN84,"}",""))&lt;&gt;LEN(AN84)-LEN(SUBSTITUTE(AN84,"{","")),"괄호이상",(LEN(AN84)-LEN(SUBSTITUTE(AN84,"}",""))))</f>
        <v>0</v>
      </c>
      <c r="EZ84">
        <f>IF(LEN(AO84)-LEN(SUBSTITUTE(AO84,"}",""))&lt;&gt;LEN(AO84)-LEN(SUBSTITUTE(AO84,"{","")),"괄호이상",(LEN(AO84)-LEN(SUBSTITUTE(AO84,"}",""))))</f>
        <v>0</v>
      </c>
      <c r="FA84">
        <f>IF(LEN(AP84)-LEN(SUBSTITUTE(AP84,"}",""))&lt;&gt;LEN(AP84)-LEN(SUBSTITUTE(AP84,"{","")),"괄호이상",(LEN(AP84)-LEN(SUBSTITUTE(AP84,"}",""))))</f>
        <v>0</v>
      </c>
      <c r="FB84" t="str">
        <f t="array" ref="FB84">IF(SUM(IF($DX84-DX84:FA84&gt;0,1,0))&gt;0,"여기","")</f>
        <v/>
      </c>
      <c r="FC84">
        <f>IF(LEN(C84)-LEN(SUBSTITUTE(C84,"&gt;",""))&lt;&gt;LEN(C84)-LEN(SUBSTITUTE(C84,"&lt;","")),"괄호이상",(LEN(C84)-LEN(SUBSTITUTE(C84,"&gt;","")))/2)</f>
        <v>0</v>
      </c>
      <c r="FD84">
        <f>IF(LEN(H84)-LEN(SUBSTITUTE(H84,"&gt;",""))&lt;&gt;LEN(H84)-LEN(SUBSTITUTE(H84,"&lt;","")),"괄호이상",(LEN(H84)-LEN(SUBSTITUTE(H84,"&gt;","")))/2)</f>
        <v>0</v>
      </c>
      <c r="FE84">
        <f>IF(LEN(O84)-LEN(SUBSTITUTE(O84,"&gt;",""))&lt;&gt;LEN(O84)-LEN(SUBSTITUTE(O84,"&lt;","")),"괄호이상",(LEN(O84)-LEN(SUBSTITUTE(O84,"&gt;","")))/2)</f>
        <v>0</v>
      </c>
      <c r="FF84">
        <f>IF(LEN(P84)-LEN(SUBSTITUTE(P84,"&gt;",""))&lt;&gt;LEN(P84)-LEN(SUBSTITUTE(P84,"&lt;","")),"괄호이상",(LEN(P84)-LEN(SUBSTITUTE(P84,"&gt;","")))/2)</f>
        <v>0</v>
      </c>
      <c r="FG84">
        <f>IF(LEN(Q84)-LEN(SUBSTITUTE(Q84,"&gt;",""))&lt;&gt;LEN(Q84)-LEN(SUBSTITUTE(Q84,"&lt;","")),"괄호이상",(LEN(Q84)-LEN(SUBSTITUTE(Q84,"&gt;","")))/2)</f>
        <v>0</v>
      </c>
      <c r="FH84">
        <f>IF(LEN(R84)-LEN(SUBSTITUTE(R84,"&gt;",""))&lt;&gt;LEN(R84)-LEN(SUBSTITUTE(R84,"&lt;","")),"괄호이상",(LEN(R84)-LEN(SUBSTITUTE(R84,"&gt;","")))/2)</f>
        <v>0</v>
      </c>
      <c r="FI84">
        <f>IF(LEN(S84)-LEN(SUBSTITUTE(S84,"&gt;",""))&lt;&gt;LEN(S84)-LEN(SUBSTITUTE(S84,"&lt;","")),"괄호이상",(LEN(S84)-LEN(SUBSTITUTE(S84,"&gt;","")))/2)</f>
        <v>0</v>
      </c>
      <c r="FJ84">
        <f>IF(LEN(T84)-LEN(SUBSTITUTE(T84,"&gt;",""))&lt;&gt;LEN(T84)-LEN(SUBSTITUTE(T84,"&lt;","")),"괄호이상",(LEN(T84)-LEN(SUBSTITUTE(T84,"&gt;","")))/2)</f>
        <v>0</v>
      </c>
      <c r="FK84">
        <f>IF(LEN(U84)-LEN(SUBSTITUTE(U84,"&gt;",""))&lt;&gt;LEN(U84)-LEN(SUBSTITUTE(U84,"&lt;","")),"괄호이상",(LEN(U84)-LEN(SUBSTITUTE(U84,"&gt;","")))/2)</f>
        <v>0</v>
      </c>
      <c r="FL84">
        <f>IF(LEN(V84)-LEN(SUBSTITUTE(V84,"&gt;",""))&lt;&gt;LEN(V84)-LEN(SUBSTITUTE(V84,"&lt;","")),"괄호이상",(LEN(V84)-LEN(SUBSTITUTE(V84,"&gt;","")))/2)</f>
        <v>0</v>
      </c>
      <c r="FM84">
        <f>IF(LEN(W84)-LEN(SUBSTITUTE(W84,"&gt;",""))&lt;&gt;LEN(W84)-LEN(SUBSTITUTE(W84,"&lt;","")),"괄호이상",(LEN(W84)-LEN(SUBSTITUTE(W84,"&gt;","")))/2)</f>
        <v>0</v>
      </c>
      <c r="FN84">
        <f>IF(LEN(X84)-LEN(SUBSTITUTE(X84,"&gt;",""))&lt;&gt;LEN(X84)-LEN(SUBSTITUTE(X84,"&lt;","")),"괄호이상",(LEN(X84)-LEN(SUBSTITUTE(X84,"&gt;","")))/2)</f>
        <v>0</v>
      </c>
      <c r="FO84">
        <f>IF(LEN(Y84)-LEN(SUBSTITUTE(Y84,"&gt;",""))&lt;&gt;LEN(Y84)-LEN(SUBSTITUTE(Y84,"&lt;","")),"괄호이상",(LEN(Y84)-LEN(SUBSTITUTE(Y84,"&gt;","")))/2)</f>
        <v>0</v>
      </c>
      <c r="FP84">
        <f>IF(LEN(Z84)-LEN(SUBSTITUTE(Z84,"&gt;",""))&lt;&gt;LEN(Z84)-LEN(SUBSTITUTE(Z84,"&lt;","")),"괄호이상",(LEN(Z84)-LEN(SUBSTITUTE(Z84,"&gt;","")))/2)</f>
        <v>0</v>
      </c>
      <c r="FQ84">
        <f>IF(LEN(AA84)-LEN(SUBSTITUTE(AA84,"&gt;",""))&lt;&gt;LEN(AA84)-LEN(SUBSTITUTE(AA84,"&lt;","")),"괄호이상",(LEN(AA84)-LEN(SUBSTITUTE(AA84,"&gt;","")))/2)</f>
        <v>0</v>
      </c>
      <c r="FR84">
        <f>IF(LEN(AB84)-LEN(SUBSTITUTE(AB84,"&gt;",""))&lt;&gt;LEN(AB84)-LEN(SUBSTITUTE(AB84,"&lt;","")),"괄호이상",(LEN(AB84)-LEN(SUBSTITUTE(AB84,"&gt;","")))/2)</f>
        <v>0</v>
      </c>
      <c r="FS84">
        <f>IF(LEN(AC84)-LEN(SUBSTITUTE(AC84,"&gt;",""))&lt;&gt;LEN(AC84)-LEN(SUBSTITUTE(AC84,"&lt;","")),"괄호이상",(LEN(AC84)-LEN(SUBSTITUTE(AC84,"&gt;","")))/2)</f>
        <v>0</v>
      </c>
      <c r="FT84">
        <f>IF(LEN(AD84)-LEN(SUBSTITUTE(AD84,"&gt;",""))&lt;&gt;LEN(AD84)-LEN(SUBSTITUTE(AD84,"&lt;","")),"괄호이상",(LEN(AD84)-LEN(SUBSTITUTE(AD84,"&gt;","")))/2)</f>
        <v>0</v>
      </c>
      <c r="FU84">
        <f>IF(LEN(AE84)-LEN(SUBSTITUTE(AE84,"&gt;",""))&lt;&gt;LEN(AE84)-LEN(SUBSTITUTE(AE84,"&lt;","")),"괄호이상",(LEN(AE84)-LEN(SUBSTITUTE(AE84,"&gt;","")))/2)</f>
        <v>0</v>
      </c>
      <c r="FV84">
        <f>IF(LEN(AF84)-LEN(SUBSTITUTE(AF84,"&gt;",""))&lt;&gt;LEN(AF84)-LEN(SUBSTITUTE(AF84,"&lt;","")),"괄호이상",(LEN(AF84)-LEN(SUBSTITUTE(AF84,"&gt;","")))/2)</f>
        <v>0</v>
      </c>
      <c r="FW84">
        <f>IF(LEN(AG84)-LEN(SUBSTITUTE(AG84,"&gt;",""))&lt;&gt;LEN(AG84)-LEN(SUBSTITUTE(AG84,"&lt;","")),"괄호이상",(LEN(AG84)-LEN(SUBSTITUTE(AG84,"&gt;","")))/2)</f>
        <v>0</v>
      </c>
      <c r="FX84">
        <f>IF(LEN(AH84)-LEN(SUBSTITUTE(AH84,"&gt;",""))&lt;&gt;LEN(AH84)-LEN(SUBSTITUTE(AH84,"&lt;","")),"괄호이상",(LEN(AH84)-LEN(SUBSTITUTE(AH84,"&gt;","")))/2)</f>
        <v>0</v>
      </c>
      <c r="FY84">
        <f>IF(LEN(AI84)-LEN(SUBSTITUTE(AI84,"&gt;",""))&lt;&gt;LEN(AI84)-LEN(SUBSTITUTE(AI84,"&lt;","")),"괄호이상",(LEN(AI84)-LEN(SUBSTITUTE(AI84,"&gt;","")))/2)</f>
        <v>0</v>
      </c>
      <c r="FZ84">
        <f>IF(LEN(AJ84)-LEN(SUBSTITUTE(AJ84,"&gt;",""))&lt;&gt;LEN(AJ84)-LEN(SUBSTITUTE(AJ84,"&lt;","")),"괄호이상",(LEN(AJ84)-LEN(SUBSTITUTE(AJ84,"&gt;","")))/2)</f>
        <v>0</v>
      </c>
      <c r="GA84">
        <f>IF(LEN(AK84)-LEN(SUBSTITUTE(AK84,"&gt;",""))&lt;&gt;LEN(AK84)-LEN(SUBSTITUTE(AK84,"&lt;","")),"괄호이상",(LEN(AK84)-LEN(SUBSTITUTE(AK84,"&gt;","")))/2)</f>
        <v>0</v>
      </c>
      <c r="GB84">
        <f>IF(LEN(AL84)-LEN(SUBSTITUTE(AL84,"&gt;",""))&lt;&gt;LEN(AL84)-LEN(SUBSTITUTE(AL84,"&lt;","")),"괄호이상",(LEN(AL84)-LEN(SUBSTITUTE(AL84,"&gt;","")))/2)</f>
        <v>0</v>
      </c>
      <c r="GC84">
        <f>IF(LEN(AM84)-LEN(SUBSTITUTE(AM84,"&gt;",""))&lt;&gt;LEN(AM84)-LEN(SUBSTITUTE(AM84,"&lt;","")),"괄호이상",(LEN(AM84)-LEN(SUBSTITUTE(AM84,"&gt;","")))/2)</f>
        <v>0</v>
      </c>
      <c r="GD84">
        <f>IF(LEN(AN84)-LEN(SUBSTITUTE(AN84,"&gt;",""))&lt;&gt;LEN(AN84)-LEN(SUBSTITUTE(AN84,"&lt;","")),"괄호이상",(LEN(AN84)-LEN(SUBSTITUTE(AN84,"&gt;","")))/2)</f>
        <v>0</v>
      </c>
      <c r="GE84">
        <f>IF(LEN(AO84)-LEN(SUBSTITUTE(AO84,"&gt;",""))&lt;&gt;LEN(AO84)-LEN(SUBSTITUTE(AO84,"&lt;","")),"괄호이상",(LEN(AO84)-LEN(SUBSTITUTE(AO84,"&gt;","")))/2)</f>
        <v>0</v>
      </c>
      <c r="GF84">
        <f>IF(LEN(AP84)-LEN(SUBSTITUTE(AP84,"&gt;",""))&lt;&gt;LEN(AP84)-LEN(SUBSTITUTE(AP84,"&lt;","")),"괄호이상",(LEN(AP84)-LEN(SUBSTITUTE(AP84,"&gt;","")))/2)</f>
        <v>0</v>
      </c>
      <c r="GG84" t="str">
        <f t="array" ref="GG84">IF(SUM(IF($FC84-FC84:GF84&gt;0,1,0))&gt;0,"여기","")</f>
        <v/>
      </c>
      <c r="GH84" t="str">
        <f t="shared" si="81"/>
        <v/>
      </c>
    </row>
    <row r="85" spans="1:190" x14ac:dyDescent="0.3">
      <c r="A85" t="s">
        <v>510</v>
      </c>
      <c r="B85">
        <f t="shared" si="55"/>
        <v>1</v>
      </c>
      <c r="C85" t="s">
        <v>511</v>
      </c>
      <c r="E85" t="str">
        <f t="shared" si="56"/>
        <v>시스템설정</v>
      </c>
      <c r="G85" t="s">
        <v>1998</v>
      </c>
      <c r="H85" t="s">
        <v>1066</v>
      </c>
      <c r="J85" s="1" t="str">
        <f t="shared" si="57"/>
        <v>System Settings</v>
      </c>
      <c r="L85">
        <v>1</v>
      </c>
      <c r="M85">
        <v>1</v>
      </c>
      <c r="O85" t="s">
        <v>1999</v>
      </c>
      <c r="P85" t="s">
        <v>5673</v>
      </c>
      <c r="Q85" t="s">
        <v>2000</v>
      </c>
      <c r="R85" t="s">
        <v>5676</v>
      </c>
      <c r="S85" t="s">
        <v>2005</v>
      </c>
      <c r="T85" t="s">
        <v>2008</v>
      </c>
      <c r="U85" t="s">
        <v>2009</v>
      </c>
      <c r="V85" t="s">
        <v>2013</v>
      </c>
      <c r="W85" t="s">
        <v>5680</v>
      </c>
      <c r="X85" s="20" t="s">
        <v>2015</v>
      </c>
      <c r="Y85" t="s">
        <v>2017</v>
      </c>
      <c r="Z85" t="s">
        <v>2012</v>
      </c>
      <c r="AA85" s="20" t="s">
        <v>5674</v>
      </c>
      <c r="AB85" t="s">
        <v>2001</v>
      </c>
      <c r="AC85" t="s">
        <v>2002</v>
      </c>
      <c r="AD85" t="s">
        <v>2003</v>
      </c>
      <c r="AE85" t="s">
        <v>5675</v>
      </c>
      <c r="AF85" t="s">
        <v>2004</v>
      </c>
      <c r="AG85" t="s">
        <v>2006</v>
      </c>
      <c r="AH85" s="20" t="s">
        <v>5677</v>
      </c>
      <c r="AI85" t="s">
        <v>2007</v>
      </c>
      <c r="AJ85" t="s">
        <v>2010</v>
      </c>
      <c r="AK85" t="s">
        <v>2011</v>
      </c>
      <c r="AL85" t="s">
        <v>5678</v>
      </c>
      <c r="AM85" t="s">
        <v>5679</v>
      </c>
      <c r="AN85" t="s">
        <v>2014</v>
      </c>
      <c r="AO85" t="s">
        <v>5681</v>
      </c>
      <c r="AP85" t="s">
        <v>2016</v>
      </c>
      <c r="AQ85" t="str">
        <f t="shared" si="80"/>
        <v>System Settings</v>
      </c>
      <c r="AR85">
        <f t="shared" si="58"/>
        <v>0</v>
      </c>
      <c r="AS85">
        <f t="shared" si="59"/>
        <v>0</v>
      </c>
      <c r="AT85">
        <f t="shared" ca="1" si="60"/>
        <v>-1</v>
      </c>
      <c r="AU85">
        <f t="shared" ca="1" si="61"/>
        <v>-1</v>
      </c>
      <c r="AV85">
        <f t="shared" ca="1" si="62"/>
        <v>-1</v>
      </c>
      <c r="AW85">
        <f t="shared" ca="1" si="63"/>
        <v>-1</v>
      </c>
      <c r="AX85">
        <f t="shared" ca="1" si="64"/>
        <v>-1</v>
      </c>
      <c r="AY85">
        <f t="shared" ca="1" si="65"/>
        <v>-1</v>
      </c>
      <c r="AZ85">
        <f t="shared" ca="1" si="66"/>
        <v>-1</v>
      </c>
      <c r="BA85">
        <f t="shared" ca="1" si="67"/>
        <v>-1</v>
      </c>
      <c r="BB85">
        <f t="shared" ca="1" si="68"/>
        <v>-1</v>
      </c>
      <c r="BC85">
        <f t="shared" ca="1" si="69"/>
        <v>-1</v>
      </c>
      <c r="BD85">
        <f t="shared" ca="1" si="70"/>
        <v>-1</v>
      </c>
      <c r="BE85">
        <f t="shared" ca="1" si="71"/>
        <v>-1</v>
      </c>
      <c r="BF85">
        <f t="shared" ca="1" si="72"/>
        <v>-1</v>
      </c>
      <c r="BG85">
        <f t="shared" ca="1" si="73"/>
        <v>-1</v>
      </c>
      <c r="BH85">
        <f t="shared" ca="1" si="74"/>
        <v>-1</v>
      </c>
      <c r="BI85">
        <f t="shared" ca="1" si="75"/>
        <v>-1</v>
      </c>
      <c r="BJ85">
        <f t="shared" ca="1" si="76"/>
        <v>-1</v>
      </c>
      <c r="BK85">
        <f t="shared" ca="1" si="77"/>
        <v>-1</v>
      </c>
      <c r="BL85">
        <f t="shared" ca="1" si="78"/>
        <v>-1</v>
      </c>
      <c r="BM85">
        <f t="shared" ca="1" si="79"/>
        <v>-1</v>
      </c>
      <c r="BN85">
        <f ca="1">IF(AT85=-1,-1,COUNTIF($AT85:AT85,AT85)+IF(AT85=0,50,0))</f>
        <v>-1</v>
      </c>
      <c r="BO85">
        <f ca="1">IF(AU85=-1,-1,COUNTIF($AT85:AU85,AU85)+IF(AU85=0,50,0))</f>
        <v>-1</v>
      </c>
      <c r="BP85">
        <f ca="1">IF(AV85=-1,-1,COUNTIF($AT85:AV85,AV85)+IF(AV85=0,50,0))</f>
        <v>-1</v>
      </c>
      <c r="BQ85">
        <f ca="1">IF(AW85=-1,-1,COUNTIF($AT85:AW85,AW85)+IF(AW85=0,50,0))</f>
        <v>-1</v>
      </c>
      <c r="BR85">
        <f ca="1">IF(AX85=-1,-1,COUNTIF($AT85:AX85,AX85)+IF(AX85=0,50,0))</f>
        <v>-1</v>
      </c>
      <c r="BS85">
        <f ca="1">IF(AY85=-1,-1,COUNTIF($AT85:AY85,AY85)+IF(AY85=0,50,0))</f>
        <v>-1</v>
      </c>
      <c r="BT85">
        <f ca="1">IF(AZ85=-1,-1,COUNTIF($AT85:AZ85,AZ85)+IF(AZ85=0,50,0))</f>
        <v>-1</v>
      </c>
      <c r="BU85">
        <f ca="1">IF(BA85=-1,-1,COUNTIF($AT85:BA85,BA85)+IF(BA85=0,50,0))</f>
        <v>-1</v>
      </c>
      <c r="BV85">
        <f ca="1">IF(BB85=-1,-1,COUNTIF($AT85:BB85,BB85)+IF(BB85=0,50,0))</f>
        <v>-1</v>
      </c>
      <c r="BW85">
        <f ca="1">IF(BC85=-1,-1,COUNTIF($AT85:BC85,BC85)+IF(BC85=0,50,0))</f>
        <v>-1</v>
      </c>
      <c r="BX85">
        <f ca="1">IF(BD85=-1,-1,COUNTIF($AT85:BD85,BD85)+IF(BD85=0,50,0))</f>
        <v>-1</v>
      </c>
      <c r="BY85">
        <f ca="1">IF(BE85=-1,-1,COUNTIF($AT85:BE85,BE85)+IF(BE85=0,50,0))</f>
        <v>-1</v>
      </c>
      <c r="BZ85">
        <f ca="1">IF(BF85=-1,-1,COUNTIF($AT85:BF85,BF85)+IF(BF85=0,50,0))</f>
        <v>-1</v>
      </c>
      <c r="CA85">
        <f ca="1">IF(BG85=-1,-1,COUNTIF($AT85:BG85,BG85)+IF(BG85=0,50,0))</f>
        <v>-1</v>
      </c>
      <c r="CB85">
        <f ca="1">IF(BH85=-1,-1,COUNTIF($AT85:BH85,BH85)+IF(BH85=0,50,0))</f>
        <v>-1</v>
      </c>
      <c r="CC85">
        <f ca="1">IF(BI85=-1,-1,COUNTIF($AT85:BI85,BI85)+IF(BI85=0,50,0))</f>
        <v>-1</v>
      </c>
      <c r="CD85">
        <f ca="1">IF(BJ85=-1,-1,COUNTIF($AT85:BJ85,BJ85)+IF(BJ85=0,50,0))</f>
        <v>-1</v>
      </c>
      <c r="CE85">
        <f ca="1">IF(BK85=-1,-1,COUNTIF($AT85:BK85,BK85)+IF(BK85=0,50,0))</f>
        <v>-1</v>
      </c>
      <c r="CF85">
        <f ca="1">IF(BL85=-1,-1,COUNTIF($AT85:BL85,BL85)+IF(BL85=0,50,0))</f>
        <v>-1</v>
      </c>
      <c r="CG85">
        <f ca="1">IF(BM85=-1,-1,COUNTIF($AT85:BM85,BM85)+IF(BM85=0,50,0))</f>
        <v>-1</v>
      </c>
      <c r="CH85">
        <f t="shared" ca="1" si="87"/>
        <v>-1</v>
      </c>
      <c r="CI85">
        <f t="shared" ca="1" si="87"/>
        <v>-1</v>
      </c>
      <c r="CJ85">
        <f t="shared" ca="1" si="87"/>
        <v>-1</v>
      </c>
      <c r="CK85">
        <f t="shared" ca="1" si="87"/>
        <v>-1</v>
      </c>
      <c r="CL85">
        <f t="shared" ca="1" si="87"/>
        <v>-1</v>
      </c>
      <c r="CM85">
        <f t="shared" ca="1" si="87"/>
        <v>-1</v>
      </c>
      <c r="CN85">
        <f t="shared" ca="1" si="87"/>
        <v>-1</v>
      </c>
      <c r="CO85">
        <f t="shared" ca="1" si="87"/>
        <v>-1</v>
      </c>
      <c r="CP85">
        <f t="shared" ca="1" si="87"/>
        <v>-1</v>
      </c>
      <c r="CQ85">
        <f t="shared" ca="1" si="87"/>
        <v>-1</v>
      </c>
      <c r="CR85">
        <f t="shared" ca="1" si="88"/>
        <v>-1</v>
      </c>
      <c r="CS85">
        <f t="shared" ca="1" si="88"/>
        <v>-1</v>
      </c>
      <c r="CT85">
        <f t="shared" ca="1" si="88"/>
        <v>-1</v>
      </c>
      <c r="CU85">
        <f t="shared" ca="1" si="88"/>
        <v>-1</v>
      </c>
      <c r="CV85">
        <f t="shared" ca="1" si="88"/>
        <v>-1</v>
      </c>
      <c r="CW85">
        <f t="shared" ca="1" si="88"/>
        <v>-1</v>
      </c>
      <c r="CX85">
        <f t="shared" ca="1" si="88"/>
        <v>-1</v>
      </c>
      <c r="CY85">
        <f t="shared" ca="1" si="88"/>
        <v>-1</v>
      </c>
      <c r="CZ85">
        <f t="shared" ca="1" si="88"/>
        <v>-1</v>
      </c>
      <c r="DA85">
        <f t="shared" ca="1" si="88"/>
        <v>-1</v>
      </c>
      <c r="DB85">
        <f t="shared" ca="1" si="89"/>
        <v>-1</v>
      </c>
      <c r="DC85">
        <f t="shared" ca="1" si="89"/>
        <v>-1</v>
      </c>
      <c r="DD85">
        <f t="shared" ca="1" si="89"/>
        <v>-1</v>
      </c>
      <c r="DE85">
        <f t="shared" ca="1" si="89"/>
        <v>-1</v>
      </c>
      <c r="DF85">
        <f t="shared" ca="1" si="89"/>
        <v>-1</v>
      </c>
      <c r="DG85">
        <f t="shared" ca="1" si="89"/>
        <v>-1</v>
      </c>
      <c r="DH85">
        <f t="shared" ca="1" si="89"/>
        <v>-1</v>
      </c>
      <c r="DI85">
        <f t="shared" ca="1" si="89"/>
        <v>-1</v>
      </c>
      <c r="DJ85">
        <f t="shared" ca="1" si="89"/>
        <v>-1</v>
      </c>
      <c r="DK85">
        <f t="shared" ca="1" si="89"/>
        <v>-1</v>
      </c>
      <c r="DL85">
        <f t="shared" ca="1" si="90"/>
        <v>-1</v>
      </c>
      <c r="DM85">
        <f t="shared" ca="1" si="90"/>
        <v>-1</v>
      </c>
      <c r="DN85">
        <f t="shared" ca="1" si="90"/>
        <v>-1</v>
      </c>
      <c r="DO85">
        <f t="shared" ca="1" si="90"/>
        <v>-1</v>
      </c>
      <c r="DP85">
        <f t="shared" ca="1" si="90"/>
        <v>-1</v>
      </c>
      <c r="DQ85">
        <f t="shared" ca="1" si="90"/>
        <v>-1</v>
      </c>
      <c r="DR85">
        <f t="shared" ca="1" si="90"/>
        <v>-1</v>
      </c>
      <c r="DS85">
        <f t="shared" ca="1" si="90"/>
        <v>-1</v>
      </c>
      <c r="DT85">
        <f t="shared" ca="1" si="90"/>
        <v>-1</v>
      </c>
      <c r="DU85">
        <f t="shared" ca="1" si="90"/>
        <v>-1</v>
      </c>
      <c r="DV85" t="str">
        <f ca="1">SUBSTITUTE(SUBSTITUTE(SUBSTITUTE(SUBSTITUTE(SUBSTITUTE(SUBSTITUTE(SUBSTITUTE(SUBSTITUTE(SUBSTITUTE(SUBSTITUTE(
SUBSTITUTE(SUBSTITUTE(SUBSTITUTE(SUBSTITUTE(SUBSTITUTE(SUBSTITUTE(SUBSTITUTE(SUBSTITUTE(SUBSTITUTE(SUBSTITUTE($AQ85,
IF($CH85=-1,"",MID($AQ85,$CH85,$DB85-$CH85+1)),IF($CH85=-1,"",VLOOKUP($BN85,구글언어코드!$K:$L,2,0))),
IF($CI85=-1,"",MID($AQ85,$CI85,$DC85-$CI85+1)),IF($CI85=-1,"",VLOOKUP($BO85,구글언어코드!$K:$L,2,0))),
IF($CJ85=-1,"",MID($AQ85,$CJ85,$DD85-$CJ85+1)),IF($CJ85=-1,"",VLOOKUP($BP85,구글언어코드!$K:$L,2,0))),
IF($CK85=-1,"",MID($AQ85,$CK85,$DE85-$CK85+1)),IF($CK85=-1,"",VLOOKUP($BQ85,구글언어코드!$K:$L,2,0))),
IF($CL85=-1,"",MID($AQ85,$CL85,$DF85-$CL85+1)),IF($CL85=-1,"",VLOOKUP($BR85,구글언어코드!$K:$L,2,0))),
IF($CM85=-1,"",MID($AQ85,$CM85,$DG85-$CM85+1)),IF($CM85=-1,"",VLOOKUP($BS85,구글언어코드!$K:$L,2,0))),
IF($CN85=-1,"",MID($AQ85,$CN85,$DH85-$CN85+1)),IF($CN85=-1,"",VLOOKUP($BT85,구글언어코드!$K:$L,2,0))),
IF($CO85=-1,"",MID($AQ85,$CO85,$DI85-$CO85+1)),IF($CO85=-1,"",VLOOKUP($BU85,구글언어코드!$K:$L,2,0))),
IF($CP85=-1,"",MID($AQ85,$CP85,$DJ85-$CP85+1)),IF($CP85=-1,"",VLOOKUP($BV85,구글언어코드!$K:$L,2,0))),
IF($CQ85=-1,"",MID($AQ85,$CQ85,$DK85-$CQ85+1)),IF($CQ85=-1,"",VLOOKUP($BW85,구글언어코드!$K:$L,2,0))),
IF($CR85=-1,"",MID($AQ85,$CR85,$DL85-$CR85+1)),IF($CR85=-1,"",VLOOKUP($BX85,구글언어코드!$K:$L,2,0))),
IF($CS85=-1,"",MID($AQ85,$CS85,$DM85-$CS85+1)),IF($CS85=-1,"",VLOOKUP($BY85,구글언어코드!$K:$L,2,0))),
IF($CT85=-1,"",MID($AQ85,$CT85,$DN85-$CT85+1)),IF($CT85=-1,"",VLOOKUP($BZ85,구글언어코드!$K:$L,2,0))),
IF($CU85=-1,"",MID($AQ85,$CU85,$DO85-$CU85+1)),IF($CU85=-1,"",VLOOKUP($CA85,구글언어코드!$K:$L,2,0))),
IF($CV85=-1,"",MID($AQ85,$CV85,$DP85-$CV85+1)),IF($CV85=-1,"",VLOOKUP($CB85,구글언어코드!$K:$L,2,0))),
IF($CW85=-1,"",MID($AQ85,$CW85,$DQ85-$CW85+1)),IF($CW85=-1,"",VLOOKUP($CC85,구글언어코드!$K:$L,2,0))),
IF($CX85=-1,"",MID($AQ85,$CX85,$DR85-$CX85+1)),IF($CX85=-1,"",VLOOKUP($CD85,구글언어코드!$K:$L,2,0))),
IF($CY85=-1,"",MID($AQ85,$CY85,$DS85-$CY85+1)),IF($CY85=-1,"",VLOOKUP($CE85,구글언어코드!$K:$L,2,0))),
IF($CZ85=-1,"",MID($AQ85,$CZ85,$DT85-$CZ85+1)),IF($CZ85=-1,"",VLOOKUP($CF85,구글언어코드!$K:$L,2,0))),
IF($DA85=-1,"",MID($AQ85,$DA85,$DU85-$DA85+1)),IF($DA85=-1,"",VLOOKUP($CG85,구글언어코드!$K:$L,2,0)))</f>
        <v>System Settings</v>
      </c>
      <c r="DW85" t="str">
        <f ca="1">SUBSTITUTE(SUBSTITUTE(SUBSTITUTE(SUBSTITUTE(SUBSTITUTE(SUBSTITUTE(SUBSTITUTE(SUBSTITUTE(SUBSTITUTE(SUBSTITUTE(
SUBSTITUTE(SUBSTITUTE(SUBSTITUTE(SUBSTITUTE(SUBSTITUTE(SUBSTITUTE(SUBSTITUTE(SUBSTITUTE(SUBSTITUTE(SUBSTITUTE(DV85,
IF($CH85=-1,"",VLOOKUP($BN85,구글언어코드!$K:$L,2,0)),IF($CH85=-1,"",MID($AQ85,$CH85,$DB85-$CH85+1))),
IF($CI85=-1,"",VLOOKUP($BO85,구글언어코드!$K:$L,2,0)),IF($CI85=-1,"",MID($AQ85,$CI85,$DC85-$CI85+1))),
IF($CJ85=-1,"",VLOOKUP($BP85,구글언어코드!$K:$L,2,0)),IF($CJ85=-1,"",MID($AQ85,$CJ85,$DD85-$CJ85+1))),
IF($CK85=-1,"",VLOOKUP($BQ85,구글언어코드!$K:$L,2,0)),IF($CK85=-1,"",MID($AQ85,$CK85,$DE85-$CK85+1))),
IF($CL85=-1,"",VLOOKUP($BR85,구글언어코드!$K:$L,2,0)),IF($CL85=-1,"",MID($AQ85,$CL85,$DF85-$CL85+1))),
IF($CM85=-1,"",VLOOKUP($BS85,구글언어코드!$K:$L,2,0)),IF($CM85=-1,"",MID($AQ85,$CM85,$DG85-$CM85+1))),
IF($CN85=-1,"",VLOOKUP($BT85,구글언어코드!$K:$L,2,0)),IF($CN85=-1,"",MID($AQ85,$CN85,$DH85-$CN85+1))),
IF($CO85=-1,"",VLOOKUP($BU85,구글언어코드!$K:$L,2,0)),IF($CO85=-1,"",MID($AQ85,$CO85,$DI85-$CO85+1))),
IF($CP85=-1,"",VLOOKUP($BV85,구글언어코드!$K:$L,2,0)),IF($CP85=-1,"",MID($AQ85,$CP85,$DJ85-$CP85+1))),
IF($CQ85=-1,"",VLOOKUP($BW85,구글언어코드!$K:$L,2,0)),IF($CQ85=-1,"",MID($AQ85,$CQ85,$DK85-$CQ85+1))),
IF($CR85=-1,"",VLOOKUP($BX85,구글언어코드!$K:$L,2,0)),IF($CR85=-1,"",MID($AQ85,$CR85,$DL85-$CR85+1))),
IF($CS85=-1,"",VLOOKUP($BY85,구글언어코드!$K:$L,2,0)),IF($CS85=-1,"",MID($AQ85,$CS85,$DM85-$CS85+1))),
IF($CT85=-1,"",VLOOKUP($BZ85,구글언어코드!$K:$L,2,0)),IF($CT85=-1,"",MID($AQ85,$CT85,$DN85-$CT85+1))),
IF($CU85=-1,"",VLOOKUP($CA85,구글언어코드!$K:$L,2,0)),IF($CU85=-1,"",MID($AQ85,$CU85,$DO85-$CU85+1))),
IF($CV85=-1,"",VLOOKUP($CB85,구글언어코드!$K:$L,2,0)),IF($CV85=-1,"",MID($AQ85,$CV85,$DP85-$CV85+1))),
IF($CW85=-1,"",VLOOKUP($CC85,구글언어코드!$K:$L,2,0)),IF($CW85=-1,"",MID($AQ85,$CW85,$DQ85-$CW85+1))),
IF($CX85=-1,"",VLOOKUP($CD85,구글언어코드!$K:$L,2,0)),IF($CX85=-1,"",MID($AQ85,$CX85,$DR85-$CX85+1))),
IF($CY85=-1,"",VLOOKUP($CE85,구글언어코드!$K:$L,2,0)),IF($CY85=-1,"",MID($AQ85,$CY85,$DS85-$CY85+1))),
IF($CZ85=-1,"",VLOOKUP($CF85,구글언어코드!$K:$L,2,0)),IF($CZ85=-1,"",MID($AQ85,$CZ85,$DT85-$CZ85+1))),
IF($DA85=-1,"",VLOOKUP($CG85,구글언어코드!$K:$L,2,0)),IF($DA85=-1,"",MID($AQ85,$DA85,$DU85-$DA85+1)))</f>
        <v>System Settings</v>
      </c>
      <c r="DX85">
        <f>IF(LEN(C85)-LEN(SUBSTITUTE(C85,"}",""))&lt;&gt;LEN(C85)-LEN(SUBSTITUTE(C85,"{","")),"괄호이상",(LEN(C85)-LEN(SUBSTITUTE(C85,"}",""))))</f>
        <v>0</v>
      </c>
      <c r="DY85">
        <f>IF(LEN(H85)-LEN(SUBSTITUTE(H85,"}",""))&lt;&gt;LEN(H85)-LEN(SUBSTITUTE(H85,"{","")),"괄호이상",(LEN(H85)-LEN(SUBSTITUTE(H85,"}",""))))</f>
        <v>0</v>
      </c>
      <c r="DZ85">
        <f>IF(LEN(O85)-LEN(SUBSTITUTE(O85,"}",""))&lt;&gt;LEN(O85)-LEN(SUBSTITUTE(O85,"{","")),"괄호이상",(LEN(O85)-LEN(SUBSTITUTE(O85,"}",""))))</f>
        <v>0</v>
      </c>
      <c r="EA85">
        <f>IF(LEN(P85)-LEN(SUBSTITUTE(P85,"}",""))&lt;&gt;LEN(P85)-LEN(SUBSTITUTE(P85,"{","")),"괄호이상",(LEN(P85)-LEN(SUBSTITUTE(P85,"}",""))))</f>
        <v>0</v>
      </c>
      <c r="EB85">
        <f>IF(LEN(Q85)-LEN(SUBSTITUTE(Q85,"}",""))&lt;&gt;LEN(Q85)-LEN(SUBSTITUTE(Q85,"{","")),"괄호이상",(LEN(Q85)-LEN(SUBSTITUTE(Q85,"}",""))))</f>
        <v>0</v>
      </c>
      <c r="EC85">
        <f>IF(LEN(R85)-LEN(SUBSTITUTE(R85,"}",""))&lt;&gt;LEN(R85)-LEN(SUBSTITUTE(R85,"{","")),"괄호이상",(LEN(R85)-LEN(SUBSTITUTE(R85,"}",""))))</f>
        <v>0</v>
      </c>
      <c r="ED85">
        <f>IF(LEN(S85)-LEN(SUBSTITUTE(S85,"}",""))&lt;&gt;LEN(S85)-LEN(SUBSTITUTE(S85,"{","")),"괄호이상",(LEN(S85)-LEN(SUBSTITUTE(S85,"}",""))))</f>
        <v>0</v>
      </c>
      <c r="EE85">
        <f>IF(LEN(T85)-LEN(SUBSTITUTE(T85,"}",""))&lt;&gt;LEN(T85)-LEN(SUBSTITUTE(T85,"{","")),"괄호이상",(LEN(T85)-LEN(SUBSTITUTE(T85,"}",""))))</f>
        <v>0</v>
      </c>
      <c r="EF85">
        <f>IF(LEN(U85)-LEN(SUBSTITUTE(U85,"}",""))&lt;&gt;LEN(U85)-LEN(SUBSTITUTE(U85,"{","")),"괄호이상",(LEN(U85)-LEN(SUBSTITUTE(U85,"}",""))))</f>
        <v>0</v>
      </c>
      <c r="EG85">
        <f>IF(LEN(V85)-LEN(SUBSTITUTE(V85,"}",""))&lt;&gt;LEN(V85)-LEN(SUBSTITUTE(V85,"{","")),"괄호이상",(LEN(V85)-LEN(SUBSTITUTE(V85,"}",""))))</f>
        <v>0</v>
      </c>
      <c r="EH85">
        <f>IF(LEN(W85)-LEN(SUBSTITUTE(W85,"}",""))&lt;&gt;LEN(W85)-LEN(SUBSTITUTE(W85,"{","")),"괄호이상",(LEN(W85)-LEN(SUBSTITUTE(W85,"}",""))))</f>
        <v>0</v>
      </c>
      <c r="EI85">
        <f>IF(LEN(X85)-LEN(SUBSTITUTE(X85,"}",""))&lt;&gt;LEN(X85)-LEN(SUBSTITUTE(X85,"{","")),"괄호이상",(LEN(X85)-LEN(SUBSTITUTE(X85,"}",""))))</f>
        <v>0</v>
      </c>
      <c r="EJ85">
        <f>IF(LEN(Y85)-LEN(SUBSTITUTE(Y85,"}",""))&lt;&gt;LEN(Y85)-LEN(SUBSTITUTE(Y85,"{","")),"괄호이상",(LEN(Y85)-LEN(SUBSTITUTE(Y85,"}",""))))</f>
        <v>0</v>
      </c>
      <c r="EK85">
        <f>IF(LEN(Z85)-LEN(SUBSTITUTE(Z85,"}",""))&lt;&gt;LEN(Z85)-LEN(SUBSTITUTE(Z85,"{","")),"괄호이상",(LEN(Z85)-LEN(SUBSTITUTE(Z85,"}",""))))</f>
        <v>0</v>
      </c>
      <c r="EL85">
        <f>IF(LEN(AA85)-LEN(SUBSTITUTE(AA85,"}",""))&lt;&gt;LEN(AA85)-LEN(SUBSTITUTE(AA85,"{","")),"괄호이상",(LEN(AA85)-LEN(SUBSTITUTE(AA85,"}",""))))</f>
        <v>0</v>
      </c>
      <c r="EM85">
        <f>IF(LEN(AB85)-LEN(SUBSTITUTE(AB85,"}",""))&lt;&gt;LEN(AB85)-LEN(SUBSTITUTE(AB85,"{","")),"괄호이상",(LEN(AB85)-LEN(SUBSTITUTE(AB85,"}",""))))</f>
        <v>0</v>
      </c>
      <c r="EN85">
        <f>IF(LEN(AC85)-LEN(SUBSTITUTE(AC85,"}",""))&lt;&gt;LEN(AC85)-LEN(SUBSTITUTE(AC85,"{","")),"괄호이상",(LEN(AC85)-LEN(SUBSTITUTE(AC85,"}",""))))</f>
        <v>0</v>
      </c>
      <c r="EO85">
        <f>IF(LEN(AD85)-LEN(SUBSTITUTE(AD85,"}",""))&lt;&gt;LEN(AD85)-LEN(SUBSTITUTE(AD85,"{","")),"괄호이상",(LEN(AD85)-LEN(SUBSTITUTE(AD85,"}",""))))</f>
        <v>0</v>
      </c>
      <c r="EP85">
        <f>IF(LEN(AE85)-LEN(SUBSTITUTE(AE85,"}",""))&lt;&gt;LEN(AE85)-LEN(SUBSTITUTE(AE85,"{","")),"괄호이상",(LEN(AE85)-LEN(SUBSTITUTE(AE85,"}",""))))</f>
        <v>0</v>
      </c>
      <c r="EQ85">
        <f>IF(LEN(AF85)-LEN(SUBSTITUTE(AF85,"}",""))&lt;&gt;LEN(AF85)-LEN(SUBSTITUTE(AF85,"{","")),"괄호이상",(LEN(AF85)-LEN(SUBSTITUTE(AF85,"}",""))))</f>
        <v>0</v>
      </c>
      <c r="ER85">
        <f>IF(LEN(AG85)-LEN(SUBSTITUTE(AG85,"}",""))&lt;&gt;LEN(AG85)-LEN(SUBSTITUTE(AG85,"{","")),"괄호이상",(LEN(AG85)-LEN(SUBSTITUTE(AG85,"}",""))))</f>
        <v>0</v>
      </c>
      <c r="ES85">
        <f>IF(LEN(AH85)-LEN(SUBSTITUTE(AH85,"}",""))&lt;&gt;LEN(AH85)-LEN(SUBSTITUTE(AH85,"{","")),"괄호이상",(LEN(AH85)-LEN(SUBSTITUTE(AH85,"}",""))))</f>
        <v>0</v>
      </c>
      <c r="ET85">
        <f>IF(LEN(AI85)-LEN(SUBSTITUTE(AI85,"}",""))&lt;&gt;LEN(AI85)-LEN(SUBSTITUTE(AI85,"{","")),"괄호이상",(LEN(AI85)-LEN(SUBSTITUTE(AI85,"}",""))))</f>
        <v>0</v>
      </c>
      <c r="EU85">
        <f>IF(LEN(AJ85)-LEN(SUBSTITUTE(AJ85,"}",""))&lt;&gt;LEN(AJ85)-LEN(SUBSTITUTE(AJ85,"{","")),"괄호이상",(LEN(AJ85)-LEN(SUBSTITUTE(AJ85,"}",""))))</f>
        <v>0</v>
      </c>
      <c r="EV85">
        <f>IF(LEN(AK85)-LEN(SUBSTITUTE(AK85,"}",""))&lt;&gt;LEN(AK85)-LEN(SUBSTITUTE(AK85,"{","")),"괄호이상",(LEN(AK85)-LEN(SUBSTITUTE(AK85,"}",""))))</f>
        <v>0</v>
      </c>
      <c r="EW85">
        <f>IF(LEN(AL85)-LEN(SUBSTITUTE(AL85,"}",""))&lt;&gt;LEN(AL85)-LEN(SUBSTITUTE(AL85,"{","")),"괄호이상",(LEN(AL85)-LEN(SUBSTITUTE(AL85,"}",""))))</f>
        <v>0</v>
      </c>
      <c r="EX85">
        <f>IF(LEN(AM85)-LEN(SUBSTITUTE(AM85,"}",""))&lt;&gt;LEN(AM85)-LEN(SUBSTITUTE(AM85,"{","")),"괄호이상",(LEN(AM85)-LEN(SUBSTITUTE(AM85,"}",""))))</f>
        <v>0</v>
      </c>
      <c r="EY85">
        <f>IF(LEN(AN85)-LEN(SUBSTITUTE(AN85,"}",""))&lt;&gt;LEN(AN85)-LEN(SUBSTITUTE(AN85,"{","")),"괄호이상",(LEN(AN85)-LEN(SUBSTITUTE(AN85,"}",""))))</f>
        <v>0</v>
      </c>
      <c r="EZ85">
        <f>IF(LEN(AO85)-LEN(SUBSTITUTE(AO85,"}",""))&lt;&gt;LEN(AO85)-LEN(SUBSTITUTE(AO85,"{","")),"괄호이상",(LEN(AO85)-LEN(SUBSTITUTE(AO85,"}",""))))</f>
        <v>0</v>
      </c>
      <c r="FA85">
        <f>IF(LEN(AP85)-LEN(SUBSTITUTE(AP85,"}",""))&lt;&gt;LEN(AP85)-LEN(SUBSTITUTE(AP85,"{","")),"괄호이상",(LEN(AP85)-LEN(SUBSTITUTE(AP85,"}",""))))</f>
        <v>0</v>
      </c>
      <c r="FB85" t="str">
        <f t="array" ref="FB85">IF(SUM(IF($DX85-DX85:FA85&gt;0,1,0))&gt;0,"여기","")</f>
        <v/>
      </c>
      <c r="FC85">
        <f>IF(LEN(C85)-LEN(SUBSTITUTE(C85,"&gt;",""))&lt;&gt;LEN(C85)-LEN(SUBSTITUTE(C85,"&lt;","")),"괄호이상",(LEN(C85)-LEN(SUBSTITUTE(C85,"&gt;","")))/2)</f>
        <v>0</v>
      </c>
      <c r="FD85">
        <f>IF(LEN(H85)-LEN(SUBSTITUTE(H85,"&gt;",""))&lt;&gt;LEN(H85)-LEN(SUBSTITUTE(H85,"&lt;","")),"괄호이상",(LEN(H85)-LEN(SUBSTITUTE(H85,"&gt;","")))/2)</f>
        <v>0</v>
      </c>
      <c r="FE85">
        <f>IF(LEN(O85)-LEN(SUBSTITUTE(O85,"&gt;",""))&lt;&gt;LEN(O85)-LEN(SUBSTITUTE(O85,"&lt;","")),"괄호이상",(LEN(O85)-LEN(SUBSTITUTE(O85,"&gt;","")))/2)</f>
        <v>0</v>
      </c>
      <c r="FF85">
        <f>IF(LEN(P85)-LEN(SUBSTITUTE(P85,"&gt;",""))&lt;&gt;LEN(P85)-LEN(SUBSTITUTE(P85,"&lt;","")),"괄호이상",(LEN(P85)-LEN(SUBSTITUTE(P85,"&gt;","")))/2)</f>
        <v>0</v>
      </c>
      <c r="FG85">
        <f>IF(LEN(Q85)-LEN(SUBSTITUTE(Q85,"&gt;",""))&lt;&gt;LEN(Q85)-LEN(SUBSTITUTE(Q85,"&lt;","")),"괄호이상",(LEN(Q85)-LEN(SUBSTITUTE(Q85,"&gt;","")))/2)</f>
        <v>0</v>
      </c>
      <c r="FH85">
        <f>IF(LEN(R85)-LEN(SUBSTITUTE(R85,"&gt;",""))&lt;&gt;LEN(R85)-LEN(SUBSTITUTE(R85,"&lt;","")),"괄호이상",(LEN(R85)-LEN(SUBSTITUTE(R85,"&gt;","")))/2)</f>
        <v>0</v>
      </c>
      <c r="FI85">
        <f>IF(LEN(S85)-LEN(SUBSTITUTE(S85,"&gt;",""))&lt;&gt;LEN(S85)-LEN(SUBSTITUTE(S85,"&lt;","")),"괄호이상",(LEN(S85)-LEN(SUBSTITUTE(S85,"&gt;","")))/2)</f>
        <v>0</v>
      </c>
      <c r="FJ85">
        <f>IF(LEN(T85)-LEN(SUBSTITUTE(T85,"&gt;",""))&lt;&gt;LEN(T85)-LEN(SUBSTITUTE(T85,"&lt;","")),"괄호이상",(LEN(T85)-LEN(SUBSTITUTE(T85,"&gt;","")))/2)</f>
        <v>0</v>
      </c>
      <c r="FK85">
        <f>IF(LEN(U85)-LEN(SUBSTITUTE(U85,"&gt;",""))&lt;&gt;LEN(U85)-LEN(SUBSTITUTE(U85,"&lt;","")),"괄호이상",(LEN(U85)-LEN(SUBSTITUTE(U85,"&gt;","")))/2)</f>
        <v>0</v>
      </c>
      <c r="FL85">
        <f>IF(LEN(V85)-LEN(SUBSTITUTE(V85,"&gt;",""))&lt;&gt;LEN(V85)-LEN(SUBSTITUTE(V85,"&lt;","")),"괄호이상",(LEN(V85)-LEN(SUBSTITUTE(V85,"&gt;","")))/2)</f>
        <v>0</v>
      </c>
      <c r="FM85">
        <f>IF(LEN(W85)-LEN(SUBSTITUTE(W85,"&gt;",""))&lt;&gt;LEN(W85)-LEN(SUBSTITUTE(W85,"&lt;","")),"괄호이상",(LEN(W85)-LEN(SUBSTITUTE(W85,"&gt;","")))/2)</f>
        <v>0</v>
      </c>
      <c r="FN85">
        <f>IF(LEN(X85)-LEN(SUBSTITUTE(X85,"&gt;",""))&lt;&gt;LEN(X85)-LEN(SUBSTITUTE(X85,"&lt;","")),"괄호이상",(LEN(X85)-LEN(SUBSTITUTE(X85,"&gt;","")))/2)</f>
        <v>0</v>
      </c>
      <c r="FO85">
        <f>IF(LEN(Y85)-LEN(SUBSTITUTE(Y85,"&gt;",""))&lt;&gt;LEN(Y85)-LEN(SUBSTITUTE(Y85,"&lt;","")),"괄호이상",(LEN(Y85)-LEN(SUBSTITUTE(Y85,"&gt;","")))/2)</f>
        <v>0</v>
      </c>
      <c r="FP85">
        <f>IF(LEN(Z85)-LEN(SUBSTITUTE(Z85,"&gt;",""))&lt;&gt;LEN(Z85)-LEN(SUBSTITUTE(Z85,"&lt;","")),"괄호이상",(LEN(Z85)-LEN(SUBSTITUTE(Z85,"&gt;","")))/2)</f>
        <v>0</v>
      </c>
      <c r="FQ85">
        <f>IF(LEN(AA85)-LEN(SUBSTITUTE(AA85,"&gt;",""))&lt;&gt;LEN(AA85)-LEN(SUBSTITUTE(AA85,"&lt;","")),"괄호이상",(LEN(AA85)-LEN(SUBSTITUTE(AA85,"&gt;","")))/2)</f>
        <v>0</v>
      </c>
      <c r="FR85">
        <f>IF(LEN(AB85)-LEN(SUBSTITUTE(AB85,"&gt;",""))&lt;&gt;LEN(AB85)-LEN(SUBSTITUTE(AB85,"&lt;","")),"괄호이상",(LEN(AB85)-LEN(SUBSTITUTE(AB85,"&gt;","")))/2)</f>
        <v>0</v>
      </c>
      <c r="FS85">
        <f>IF(LEN(AC85)-LEN(SUBSTITUTE(AC85,"&gt;",""))&lt;&gt;LEN(AC85)-LEN(SUBSTITUTE(AC85,"&lt;","")),"괄호이상",(LEN(AC85)-LEN(SUBSTITUTE(AC85,"&gt;","")))/2)</f>
        <v>0</v>
      </c>
      <c r="FT85">
        <f>IF(LEN(AD85)-LEN(SUBSTITUTE(AD85,"&gt;",""))&lt;&gt;LEN(AD85)-LEN(SUBSTITUTE(AD85,"&lt;","")),"괄호이상",(LEN(AD85)-LEN(SUBSTITUTE(AD85,"&gt;","")))/2)</f>
        <v>0</v>
      </c>
      <c r="FU85">
        <f>IF(LEN(AE85)-LEN(SUBSTITUTE(AE85,"&gt;",""))&lt;&gt;LEN(AE85)-LEN(SUBSTITUTE(AE85,"&lt;","")),"괄호이상",(LEN(AE85)-LEN(SUBSTITUTE(AE85,"&gt;","")))/2)</f>
        <v>0</v>
      </c>
      <c r="FV85">
        <f>IF(LEN(AF85)-LEN(SUBSTITUTE(AF85,"&gt;",""))&lt;&gt;LEN(AF85)-LEN(SUBSTITUTE(AF85,"&lt;","")),"괄호이상",(LEN(AF85)-LEN(SUBSTITUTE(AF85,"&gt;","")))/2)</f>
        <v>0</v>
      </c>
      <c r="FW85">
        <f>IF(LEN(AG85)-LEN(SUBSTITUTE(AG85,"&gt;",""))&lt;&gt;LEN(AG85)-LEN(SUBSTITUTE(AG85,"&lt;","")),"괄호이상",(LEN(AG85)-LEN(SUBSTITUTE(AG85,"&gt;","")))/2)</f>
        <v>0</v>
      </c>
      <c r="FX85">
        <f>IF(LEN(AH85)-LEN(SUBSTITUTE(AH85,"&gt;",""))&lt;&gt;LEN(AH85)-LEN(SUBSTITUTE(AH85,"&lt;","")),"괄호이상",(LEN(AH85)-LEN(SUBSTITUTE(AH85,"&gt;","")))/2)</f>
        <v>0</v>
      </c>
      <c r="FY85">
        <f>IF(LEN(AI85)-LEN(SUBSTITUTE(AI85,"&gt;",""))&lt;&gt;LEN(AI85)-LEN(SUBSTITUTE(AI85,"&lt;","")),"괄호이상",(LEN(AI85)-LEN(SUBSTITUTE(AI85,"&gt;","")))/2)</f>
        <v>0</v>
      </c>
      <c r="FZ85">
        <f>IF(LEN(AJ85)-LEN(SUBSTITUTE(AJ85,"&gt;",""))&lt;&gt;LEN(AJ85)-LEN(SUBSTITUTE(AJ85,"&lt;","")),"괄호이상",(LEN(AJ85)-LEN(SUBSTITUTE(AJ85,"&gt;","")))/2)</f>
        <v>0</v>
      </c>
      <c r="GA85">
        <f>IF(LEN(AK85)-LEN(SUBSTITUTE(AK85,"&gt;",""))&lt;&gt;LEN(AK85)-LEN(SUBSTITUTE(AK85,"&lt;","")),"괄호이상",(LEN(AK85)-LEN(SUBSTITUTE(AK85,"&gt;","")))/2)</f>
        <v>0</v>
      </c>
      <c r="GB85">
        <f>IF(LEN(AL85)-LEN(SUBSTITUTE(AL85,"&gt;",""))&lt;&gt;LEN(AL85)-LEN(SUBSTITUTE(AL85,"&lt;","")),"괄호이상",(LEN(AL85)-LEN(SUBSTITUTE(AL85,"&gt;","")))/2)</f>
        <v>0</v>
      </c>
      <c r="GC85">
        <f>IF(LEN(AM85)-LEN(SUBSTITUTE(AM85,"&gt;",""))&lt;&gt;LEN(AM85)-LEN(SUBSTITUTE(AM85,"&lt;","")),"괄호이상",(LEN(AM85)-LEN(SUBSTITUTE(AM85,"&gt;","")))/2)</f>
        <v>0</v>
      </c>
      <c r="GD85">
        <f>IF(LEN(AN85)-LEN(SUBSTITUTE(AN85,"&gt;",""))&lt;&gt;LEN(AN85)-LEN(SUBSTITUTE(AN85,"&lt;","")),"괄호이상",(LEN(AN85)-LEN(SUBSTITUTE(AN85,"&gt;","")))/2)</f>
        <v>0</v>
      </c>
      <c r="GE85">
        <f>IF(LEN(AO85)-LEN(SUBSTITUTE(AO85,"&gt;",""))&lt;&gt;LEN(AO85)-LEN(SUBSTITUTE(AO85,"&lt;","")),"괄호이상",(LEN(AO85)-LEN(SUBSTITUTE(AO85,"&gt;","")))/2)</f>
        <v>0</v>
      </c>
      <c r="GF85">
        <f>IF(LEN(AP85)-LEN(SUBSTITUTE(AP85,"&gt;",""))&lt;&gt;LEN(AP85)-LEN(SUBSTITUTE(AP85,"&lt;","")),"괄호이상",(LEN(AP85)-LEN(SUBSTITUTE(AP85,"&gt;","")))/2)</f>
        <v>0</v>
      </c>
      <c r="GG85" t="str">
        <f t="array" ref="GG85">IF(SUM(IF($FC85-FC85:GF85&gt;0,1,0))&gt;0,"여기","")</f>
        <v/>
      </c>
      <c r="GH85" t="str">
        <f t="shared" si="81"/>
        <v/>
      </c>
    </row>
    <row r="86" spans="1:190" x14ac:dyDescent="0.3">
      <c r="A86" t="s">
        <v>499</v>
      </c>
      <c r="B86">
        <f t="shared" si="55"/>
        <v>1</v>
      </c>
      <c r="C86" t="s">
        <v>500</v>
      </c>
      <c r="E86" t="str">
        <f t="shared" si="56"/>
        <v>언어</v>
      </c>
      <c r="G86" t="s">
        <v>2018</v>
      </c>
      <c r="H86" t="s">
        <v>504</v>
      </c>
      <c r="J86" s="1" t="str">
        <f t="shared" si="57"/>
        <v>Language</v>
      </c>
      <c r="L86">
        <v>1</v>
      </c>
      <c r="M86">
        <v>1</v>
      </c>
      <c r="O86" t="s">
        <v>2019</v>
      </c>
      <c r="P86" s="19" t="s">
        <v>5682</v>
      </c>
      <c r="Q86" t="s">
        <v>2020</v>
      </c>
      <c r="R86" t="s">
        <v>5686</v>
      </c>
      <c r="S86" t="s">
        <v>2024</v>
      </c>
      <c r="T86" t="s">
        <v>5689</v>
      </c>
      <c r="U86" t="s">
        <v>5690</v>
      </c>
      <c r="V86" t="s">
        <v>2027</v>
      </c>
      <c r="W86" t="s">
        <v>5694</v>
      </c>
      <c r="X86" s="20" t="s">
        <v>2028</v>
      </c>
      <c r="Y86" t="s">
        <v>2029</v>
      </c>
      <c r="Z86" t="s">
        <v>5692</v>
      </c>
      <c r="AA86" s="20" t="s">
        <v>2021</v>
      </c>
      <c r="AB86" t="s">
        <v>2022</v>
      </c>
      <c r="AC86" t="s">
        <v>2023</v>
      </c>
      <c r="AD86" t="s">
        <v>5683</v>
      </c>
      <c r="AE86" t="s">
        <v>5684</v>
      </c>
      <c r="AF86" t="s">
        <v>5685</v>
      </c>
      <c r="AG86" t="s">
        <v>5687</v>
      </c>
      <c r="AH86" s="20" t="s">
        <v>2025</v>
      </c>
      <c r="AI86" t="s">
        <v>5688</v>
      </c>
      <c r="AJ86" t="s">
        <v>2026</v>
      </c>
      <c r="AK86" t="s">
        <v>5691</v>
      </c>
      <c r="AL86" t="s">
        <v>5693</v>
      </c>
      <c r="AM86" t="s">
        <v>5683</v>
      </c>
      <c r="AN86" t="s">
        <v>5695</v>
      </c>
      <c r="AO86" t="s">
        <v>5696</v>
      </c>
      <c r="AP86" t="s">
        <v>5697</v>
      </c>
      <c r="AQ86" t="str">
        <f t="shared" si="80"/>
        <v>Language</v>
      </c>
      <c r="AR86">
        <f t="shared" si="58"/>
        <v>0</v>
      </c>
      <c r="AS86">
        <f t="shared" si="59"/>
        <v>0</v>
      </c>
      <c r="AT86">
        <f t="shared" ca="1" si="60"/>
        <v>-1</v>
      </c>
      <c r="AU86">
        <f t="shared" ca="1" si="61"/>
        <v>-1</v>
      </c>
      <c r="AV86">
        <f t="shared" ca="1" si="62"/>
        <v>-1</v>
      </c>
      <c r="AW86">
        <f t="shared" ca="1" si="63"/>
        <v>-1</v>
      </c>
      <c r="AX86">
        <f t="shared" ca="1" si="64"/>
        <v>-1</v>
      </c>
      <c r="AY86">
        <f t="shared" ca="1" si="65"/>
        <v>-1</v>
      </c>
      <c r="AZ86">
        <f t="shared" ca="1" si="66"/>
        <v>-1</v>
      </c>
      <c r="BA86">
        <f t="shared" ca="1" si="67"/>
        <v>-1</v>
      </c>
      <c r="BB86">
        <f t="shared" ca="1" si="68"/>
        <v>-1</v>
      </c>
      <c r="BC86">
        <f t="shared" ca="1" si="69"/>
        <v>-1</v>
      </c>
      <c r="BD86">
        <f t="shared" ca="1" si="70"/>
        <v>-1</v>
      </c>
      <c r="BE86">
        <f t="shared" ca="1" si="71"/>
        <v>-1</v>
      </c>
      <c r="BF86">
        <f t="shared" ca="1" si="72"/>
        <v>-1</v>
      </c>
      <c r="BG86">
        <f t="shared" ca="1" si="73"/>
        <v>-1</v>
      </c>
      <c r="BH86">
        <f t="shared" ca="1" si="74"/>
        <v>-1</v>
      </c>
      <c r="BI86">
        <f t="shared" ca="1" si="75"/>
        <v>-1</v>
      </c>
      <c r="BJ86">
        <f t="shared" ca="1" si="76"/>
        <v>-1</v>
      </c>
      <c r="BK86">
        <f t="shared" ca="1" si="77"/>
        <v>-1</v>
      </c>
      <c r="BL86">
        <f t="shared" ca="1" si="78"/>
        <v>-1</v>
      </c>
      <c r="BM86">
        <f t="shared" ca="1" si="79"/>
        <v>-1</v>
      </c>
      <c r="BN86">
        <f ca="1">IF(AT86=-1,-1,COUNTIF($AT86:AT86,AT86)+IF(AT86=0,50,0))</f>
        <v>-1</v>
      </c>
      <c r="BO86">
        <f ca="1">IF(AU86=-1,-1,COUNTIF($AT86:AU86,AU86)+IF(AU86=0,50,0))</f>
        <v>-1</v>
      </c>
      <c r="BP86">
        <f ca="1">IF(AV86=-1,-1,COUNTIF($AT86:AV86,AV86)+IF(AV86=0,50,0))</f>
        <v>-1</v>
      </c>
      <c r="BQ86">
        <f ca="1">IF(AW86=-1,-1,COUNTIF($AT86:AW86,AW86)+IF(AW86=0,50,0))</f>
        <v>-1</v>
      </c>
      <c r="BR86">
        <f ca="1">IF(AX86=-1,-1,COUNTIF($AT86:AX86,AX86)+IF(AX86=0,50,0))</f>
        <v>-1</v>
      </c>
      <c r="BS86">
        <f ca="1">IF(AY86=-1,-1,COUNTIF($AT86:AY86,AY86)+IF(AY86=0,50,0))</f>
        <v>-1</v>
      </c>
      <c r="BT86">
        <f ca="1">IF(AZ86=-1,-1,COUNTIF($AT86:AZ86,AZ86)+IF(AZ86=0,50,0))</f>
        <v>-1</v>
      </c>
      <c r="BU86">
        <f ca="1">IF(BA86=-1,-1,COUNTIF($AT86:BA86,BA86)+IF(BA86=0,50,0))</f>
        <v>-1</v>
      </c>
      <c r="BV86">
        <f ca="1">IF(BB86=-1,-1,COUNTIF($AT86:BB86,BB86)+IF(BB86=0,50,0))</f>
        <v>-1</v>
      </c>
      <c r="BW86">
        <f ca="1">IF(BC86=-1,-1,COUNTIF($AT86:BC86,BC86)+IF(BC86=0,50,0))</f>
        <v>-1</v>
      </c>
      <c r="BX86">
        <f ca="1">IF(BD86=-1,-1,COUNTIF($AT86:BD86,BD86)+IF(BD86=0,50,0))</f>
        <v>-1</v>
      </c>
      <c r="BY86">
        <f ca="1">IF(BE86=-1,-1,COUNTIF($AT86:BE86,BE86)+IF(BE86=0,50,0))</f>
        <v>-1</v>
      </c>
      <c r="BZ86">
        <f ca="1">IF(BF86=-1,-1,COUNTIF($AT86:BF86,BF86)+IF(BF86=0,50,0))</f>
        <v>-1</v>
      </c>
      <c r="CA86">
        <f ca="1">IF(BG86=-1,-1,COUNTIF($AT86:BG86,BG86)+IF(BG86=0,50,0))</f>
        <v>-1</v>
      </c>
      <c r="CB86">
        <f ca="1">IF(BH86=-1,-1,COUNTIF($AT86:BH86,BH86)+IF(BH86=0,50,0))</f>
        <v>-1</v>
      </c>
      <c r="CC86">
        <f ca="1">IF(BI86=-1,-1,COUNTIF($AT86:BI86,BI86)+IF(BI86=0,50,0))</f>
        <v>-1</v>
      </c>
      <c r="CD86">
        <f ca="1">IF(BJ86=-1,-1,COUNTIF($AT86:BJ86,BJ86)+IF(BJ86=0,50,0))</f>
        <v>-1</v>
      </c>
      <c r="CE86">
        <f ca="1">IF(BK86=-1,-1,COUNTIF($AT86:BK86,BK86)+IF(BK86=0,50,0))</f>
        <v>-1</v>
      </c>
      <c r="CF86">
        <f ca="1">IF(BL86=-1,-1,COUNTIF($AT86:BL86,BL86)+IF(BL86=0,50,0))</f>
        <v>-1</v>
      </c>
      <c r="CG86">
        <f ca="1">IF(BM86=-1,-1,COUNTIF($AT86:BM86,BM86)+IF(BM86=0,50,0))</f>
        <v>-1</v>
      </c>
      <c r="CH86">
        <f t="shared" ca="1" si="87"/>
        <v>-1</v>
      </c>
      <c r="CI86">
        <f t="shared" ca="1" si="87"/>
        <v>-1</v>
      </c>
      <c r="CJ86">
        <f t="shared" ca="1" si="87"/>
        <v>-1</v>
      </c>
      <c r="CK86">
        <f t="shared" ca="1" si="87"/>
        <v>-1</v>
      </c>
      <c r="CL86">
        <f t="shared" ca="1" si="87"/>
        <v>-1</v>
      </c>
      <c r="CM86">
        <f t="shared" ca="1" si="87"/>
        <v>-1</v>
      </c>
      <c r="CN86">
        <f t="shared" ca="1" si="87"/>
        <v>-1</v>
      </c>
      <c r="CO86">
        <f t="shared" ca="1" si="87"/>
        <v>-1</v>
      </c>
      <c r="CP86">
        <f t="shared" ca="1" si="87"/>
        <v>-1</v>
      </c>
      <c r="CQ86">
        <f t="shared" ca="1" si="87"/>
        <v>-1</v>
      </c>
      <c r="CR86">
        <f t="shared" ca="1" si="88"/>
        <v>-1</v>
      </c>
      <c r="CS86">
        <f t="shared" ca="1" si="88"/>
        <v>-1</v>
      </c>
      <c r="CT86">
        <f t="shared" ca="1" si="88"/>
        <v>-1</v>
      </c>
      <c r="CU86">
        <f t="shared" ca="1" si="88"/>
        <v>-1</v>
      </c>
      <c r="CV86">
        <f t="shared" ca="1" si="88"/>
        <v>-1</v>
      </c>
      <c r="CW86">
        <f t="shared" ca="1" si="88"/>
        <v>-1</v>
      </c>
      <c r="CX86">
        <f t="shared" ca="1" si="88"/>
        <v>-1</v>
      </c>
      <c r="CY86">
        <f t="shared" ca="1" si="88"/>
        <v>-1</v>
      </c>
      <c r="CZ86">
        <f t="shared" ca="1" si="88"/>
        <v>-1</v>
      </c>
      <c r="DA86">
        <f t="shared" ca="1" si="88"/>
        <v>-1</v>
      </c>
      <c r="DB86">
        <f t="shared" ca="1" si="89"/>
        <v>-1</v>
      </c>
      <c r="DC86">
        <f t="shared" ca="1" si="89"/>
        <v>-1</v>
      </c>
      <c r="DD86">
        <f t="shared" ca="1" si="89"/>
        <v>-1</v>
      </c>
      <c r="DE86">
        <f t="shared" ca="1" si="89"/>
        <v>-1</v>
      </c>
      <c r="DF86">
        <f t="shared" ca="1" si="89"/>
        <v>-1</v>
      </c>
      <c r="DG86">
        <f t="shared" ca="1" si="89"/>
        <v>-1</v>
      </c>
      <c r="DH86">
        <f t="shared" ca="1" si="89"/>
        <v>-1</v>
      </c>
      <c r="DI86">
        <f t="shared" ca="1" si="89"/>
        <v>-1</v>
      </c>
      <c r="DJ86">
        <f t="shared" ca="1" si="89"/>
        <v>-1</v>
      </c>
      <c r="DK86">
        <f t="shared" ca="1" si="89"/>
        <v>-1</v>
      </c>
      <c r="DL86">
        <f t="shared" ca="1" si="90"/>
        <v>-1</v>
      </c>
      <c r="DM86">
        <f t="shared" ca="1" si="90"/>
        <v>-1</v>
      </c>
      <c r="DN86">
        <f t="shared" ca="1" si="90"/>
        <v>-1</v>
      </c>
      <c r="DO86">
        <f t="shared" ca="1" si="90"/>
        <v>-1</v>
      </c>
      <c r="DP86">
        <f t="shared" ca="1" si="90"/>
        <v>-1</v>
      </c>
      <c r="DQ86">
        <f t="shared" ca="1" si="90"/>
        <v>-1</v>
      </c>
      <c r="DR86">
        <f t="shared" ca="1" si="90"/>
        <v>-1</v>
      </c>
      <c r="DS86">
        <f t="shared" ca="1" si="90"/>
        <v>-1</v>
      </c>
      <c r="DT86">
        <f t="shared" ca="1" si="90"/>
        <v>-1</v>
      </c>
      <c r="DU86">
        <f t="shared" ca="1" si="90"/>
        <v>-1</v>
      </c>
      <c r="DV86" t="str">
        <f ca="1">SUBSTITUTE(SUBSTITUTE(SUBSTITUTE(SUBSTITUTE(SUBSTITUTE(SUBSTITUTE(SUBSTITUTE(SUBSTITUTE(SUBSTITUTE(SUBSTITUTE(
SUBSTITUTE(SUBSTITUTE(SUBSTITUTE(SUBSTITUTE(SUBSTITUTE(SUBSTITUTE(SUBSTITUTE(SUBSTITUTE(SUBSTITUTE(SUBSTITUTE($AQ86,
IF($CH86=-1,"",MID($AQ86,$CH86,$DB86-$CH86+1)),IF($CH86=-1,"",VLOOKUP($BN86,구글언어코드!$K:$L,2,0))),
IF($CI86=-1,"",MID($AQ86,$CI86,$DC86-$CI86+1)),IF($CI86=-1,"",VLOOKUP($BO86,구글언어코드!$K:$L,2,0))),
IF($CJ86=-1,"",MID($AQ86,$CJ86,$DD86-$CJ86+1)),IF($CJ86=-1,"",VLOOKUP($BP86,구글언어코드!$K:$L,2,0))),
IF($CK86=-1,"",MID($AQ86,$CK86,$DE86-$CK86+1)),IF($CK86=-1,"",VLOOKUP($BQ86,구글언어코드!$K:$L,2,0))),
IF($CL86=-1,"",MID($AQ86,$CL86,$DF86-$CL86+1)),IF($CL86=-1,"",VLOOKUP($BR86,구글언어코드!$K:$L,2,0))),
IF($CM86=-1,"",MID($AQ86,$CM86,$DG86-$CM86+1)),IF($CM86=-1,"",VLOOKUP($BS86,구글언어코드!$K:$L,2,0))),
IF($CN86=-1,"",MID($AQ86,$CN86,$DH86-$CN86+1)),IF($CN86=-1,"",VLOOKUP($BT86,구글언어코드!$K:$L,2,0))),
IF($CO86=-1,"",MID($AQ86,$CO86,$DI86-$CO86+1)),IF($CO86=-1,"",VLOOKUP($BU86,구글언어코드!$K:$L,2,0))),
IF($CP86=-1,"",MID($AQ86,$CP86,$DJ86-$CP86+1)),IF($CP86=-1,"",VLOOKUP($BV86,구글언어코드!$K:$L,2,0))),
IF($CQ86=-1,"",MID($AQ86,$CQ86,$DK86-$CQ86+1)),IF($CQ86=-1,"",VLOOKUP($BW86,구글언어코드!$K:$L,2,0))),
IF($CR86=-1,"",MID($AQ86,$CR86,$DL86-$CR86+1)),IF($CR86=-1,"",VLOOKUP($BX86,구글언어코드!$K:$L,2,0))),
IF($CS86=-1,"",MID($AQ86,$CS86,$DM86-$CS86+1)),IF($CS86=-1,"",VLOOKUP($BY86,구글언어코드!$K:$L,2,0))),
IF($CT86=-1,"",MID($AQ86,$CT86,$DN86-$CT86+1)),IF($CT86=-1,"",VLOOKUP($BZ86,구글언어코드!$K:$L,2,0))),
IF($CU86=-1,"",MID($AQ86,$CU86,$DO86-$CU86+1)),IF($CU86=-1,"",VLOOKUP($CA86,구글언어코드!$K:$L,2,0))),
IF($CV86=-1,"",MID($AQ86,$CV86,$DP86-$CV86+1)),IF($CV86=-1,"",VLOOKUP($CB86,구글언어코드!$K:$L,2,0))),
IF($CW86=-1,"",MID($AQ86,$CW86,$DQ86-$CW86+1)),IF($CW86=-1,"",VLOOKUP($CC86,구글언어코드!$K:$L,2,0))),
IF($CX86=-1,"",MID($AQ86,$CX86,$DR86-$CX86+1)),IF($CX86=-1,"",VLOOKUP($CD86,구글언어코드!$K:$L,2,0))),
IF($CY86=-1,"",MID($AQ86,$CY86,$DS86-$CY86+1)),IF($CY86=-1,"",VLOOKUP($CE86,구글언어코드!$K:$L,2,0))),
IF($CZ86=-1,"",MID($AQ86,$CZ86,$DT86-$CZ86+1)),IF($CZ86=-1,"",VLOOKUP($CF86,구글언어코드!$K:$L,2,0))),
IF($DA86=-1,"",MID($AQ86,$DA86,$DU86-$DA86+1)),IF($DA86=-1,"",VLOOKUP($CG86,구글언어코드!$K:$L,2,0)))</f>
        <v>Language</v>
      </c>
      <c r="DW86" t="str">
        <f ca="1">SUBSTITUTE(SUBSTITUTE(SUBSTITUTE(SUBSTITUTE(SUBSTITUTE(SUBSTITUTE(SUBSTITUTE(SUBSTITUTE(SUBSTITUTE(SUBSTITUTE(
SUBSTITUTE(SUBSTITUTE(SUBSTITUTE(SUBSTITUTE(SUBSTITUTE(SUBSTITUTE(SUBSTITUTE(SUBSTITUTE(SUBSTITUTE(SUBSTITUTE(DV86,
IF($CH86=-1,"",VLOOKUP($BN86,구글언어코드!$K:$L,2,0)),IF($CH86=-1,"",MID($AQ86,$CH86,$DB86-$CH86+1))),
IF($CI86=-1,"",VLOOKUP($BO86,구글언어코드!$K:$L,2,0)),IF($CI86=-1,"",MID($AQ86,$CI86,$DC86-$CI86+1))),
IF($CJ86=-1,"",VLOOKUP($BP86,구글언어코드!$K:$L,2,0)),IF($CJ86=-1,"",MID($AQ86,$CJ86,$DD86-$CJ86+1))),
IF($CK86=-1,"",VLOOKUP($BQ86,구글언어코드!$K:$L,2,0)),IF($CK86=-1,"",MID($AQ86,$CK86,$DE86-$CK86+1))),
IF($CL86=-1,"",VLOOKUP($BR86,구글언어코드!$K:$L,2,0)),IF($CL86=-1,"",MID($AQ86,$CL86,$DF86-$CL86+1))),
IF($CM86=-1,"",VLOOKUP($BS86,구글언어코드!$K:$L,2,0)),IF($CM86=-1,"",MID($AQ86,$CM86,$DG86-$CM86+1))),
IF($CN86=-1,"",VLOOKUP($BT86,구글언어코드!$K:$L,2,0)),IF($CN86=-1,"",MID($AQ86,$CN86,$DH86-$CN86+1))),
IF($CO86=-1,"",VLOOKUP($BU86,구글언어코드!$K:$L,2,0)),IF($CO86=-1,"",MID($AQ86,$CO86,$DI86-$CO86+1))),
IF($CP86=-1,"",VLOOKUP($BV86,구글언어코드!$K:$L,2,0)),IF($CP86=-1,"",MID($AQ86,$CP86,$DJ86-$CP86+1))),
IF($CQ86=-1,"",VLOOKUP($BW86,구글언어코드!$K:$L,2,0)),IF($CQ86=-1,"",MID($AQ86,$CQ86,$DK86-$CQ86+1))),
IF($CR86=-1,"",VLOOKUP($BX86,구글언어코드!$K:$L,2,0)),IF($CR86=-1,"",MID($AQ86,$CR86,$DL86-$CR86+1))),
IF($CS86=-1,"",VLOOKUP($BY86,구글언어코드!$K:$L,2,0)),IF($CS86=-1,"",MID($AQ86,$CS86,$DM86-$CS86+1))),
IF($CT86=-1,"",VLOOKUP($BZ86,구글언어코드!$K:$L,2,0)),IF($CT86=-1,"",MID($AQ86,$CT86,$DN86-$CT86+1))),
IF($CU86=-1,"",VLOOKUP($CA86,구글언어코드!$K:$L,2,0)),IF($CU86=-1,"",MID($AQ86,$CU86,$DO86-$CU86+1))),
IF($CV86=-1,"",VLOOKUP($CB86,구글언어코드!$K:$L,2,0)),IF($CV86=-1,"",MID($AQ86,$CV86,$DP86-$CV86+1))),
IF($CW86=-1,"",VLOOKUP($CC86,구글언어코드!$K:$L,2,0)),IF($CW86=-1,"",MID($AQ86,$CW86,$DQ86-$CW86+1))),
IF($CX86=-1,"",VLOOKUP($CD86,구글언어코드!$K:$L,2,0)),IF($CX86=-1,"",MID($AQ86,$CX86,$DR86-$CX86+1))),
IF($CY86=-1,"",VLOOKUP($CE86,구글언어코드!$K:$L,2,0)),IF($CY86=-1,"",MID($AQ86,$CY86,$DS86-$CY86+1))),
IF($CZ86=-1,"",VLOOKUP($CF86,구글언어코드!$K:$L,2,0)),IF($CZ86=-1,"",MID($AQ86,$CZ86,$DT86-$CZ86+1))),
IF($DA86=-1,"",VLOOKUP($CG86,구글언어코드!$K:$L,2,0)),IF($DA86=-1,"",MID($AQ86,$DA86,$DU86-$DA86+1)))</f>
        <v>Language</v>
      </c>
      <c r="DX86">
        <f>IF(LEN(C86)-LEN(SUBSTITUTE(C86,"}",""))&lt;&gt;LEN(C86)-LEN(SUBSTITUTE(C86,"{","")),"괄호이상",(LEN(C86)-LEN(SUBSTITUTE(C86,"}",""))))</f>
        <v>0</v>
      </c>
      <c r="DY86">
        <f>IF(LEN(H86)-LEN(SUBSTITUTE(H86,"}",""))&lt;&gt;LEN(H86)-LEN(SUBSTITUTE(H86,"{","")),"괄호이상",(LEN(H86)-LEN(SUBSTITUTE(H86,"}",""))))</f>
        <v>0</v>
      </c>
      <c r="DZ86">
        <f>IF(LEN(O86)-LEN(SUBSTITUTE(O86,"}",""))&lt;&gt;LEN(O86)-LEN(SUBSTITUTE(O86,"{","")),"괄호이상",(LEN(O86)-LEN(SUBSTITUTE(O86,"}",""))))</f>
        <v>0</v>
      </c>
      <c r="EA86">
        <f>IF(LEN(P86)-LEN(SUBSTITUTE(P86,"}",""))&lt;&gt;LEN(P86)-LEN(SUBSTITUTE(P86,"{","")),"괄호이상",(LEN(P86)-LEN(SUBSTITUTE(P86,"}",""))))</f>
        <v>0</v>
      </c>
      <c r="EB86">
        <f>IF(LEN(Q86)-LEN(SUBSTITUTE(Q86,"}",""))&lt;&gt;LEN(Q86)-LEN(SUBSTITUTE(Q86,"{","")),"괄호이상",(LEN(Q86)-LEN(SUBSTITUTE(Q86,"}",""))))</f>
        <v>0</v>
      </c>
      <c r="EC86">
        <f>IF(LEN(R86)-LEN(SUBSTITUTE(R86,"}",""))&lt;&gt;LEN(R86)-LEN(SUBSTITUTE(R86,"{","")),"괄호이상",(LEN(R86)-LEN(SUBSTITUTE(R86,"}",""))))</f>
        <v>0</v>
      </c>
      <c r="ED86">
        <f>IF(LEN(S86)-LEN(SUBSTITUTE(S86,"}",""))&lt;&gt;LEN(S86)-LEN(SUBSTITUTE(S86,"{","")),"괄호이상",(LEN(S86)-LEN(SUBSTITUTE(S86,"}",""))))</f>
        <v>0</v>
      </c>
      <c r="EE86">
        <f>IF(LEN(T86)-LEN(SUBSTITUTE(T86,"}",""))&lt;&gt;LEN(T86)-LEN(SUBSTITUTE(T86,"{","")),"괄호이상",(LEN(T86)-LEN(SUBSTITUTE(T86,"}",""))))</f>
        <v>0</v>
      </c>
      <c r="EF86">
        <f>IF(LEN(U86)-LEN(SUBSTITUTE(U86,"}",""))&lt;&gt;LEN(U86)-LEN(SUBSTITUTE(U86,"{","")),"괄호이상",(LEN(U86)-LEN(SUBSTITUTE(U86,"}",""))))</f>
        <v>0</v>
      </c>
      <c r="EG86">
        <f>IF(LEN(V86)-LEN(SUBSTITUTE(V86,"}",""))&lt;&gt;LEN(V86)-LEN(SUBSTITUTE(V86,"{","")),"괄호이상",(LEN(V86)-LEN(SUBSTITUTE(V86,"}",""))))</f>
        <v>0</v>
      </c>
      <c r="EH86">
        <f>IF(LEN(W86)-LEN(SUBSTITUTE(W86,"}",""))&lt;&gt;LEN(W86)-LEN(SUBSTITUTE(W86,"{","")),"괄호이상",(LEN(W86)-LEN(SUBSTITUTE(W86,"}",""))))</f>
        <v>0</v>
      </c>
      <c r="EI86">
        <f>IF(LEN(X86)-LEN(SUBSTITUTE(X86,"}",""))&lt;&gt;LEN(X86)-LEN(SUBSTITUTE(X86,"{","")),"괄호이상",(LEN(X86)-LEN(SUBSTITUTE(X86,"}",""))))</f>
        <v>0</v>
      </c>
      <c r="EJ86">
        <f>IF(LEN(Y86)-LEN(SUBSTITUTE(Y86,"}",""))&lt;&gt;LEN(Y86)-LEN(SUBSTITUTE(Y86,"{","")),"괄호이상",(LEN(Y86)-LEN(SUBSTITUTE(Y86,"}",""))))</f>
        <v>0</v>
      </c>
      <c r="EK86">
        <f>IF(LEN(Z86)-LEN(SUBSTITUTE(Z86,"}",""))&lt;&gt;LEN(Z86)-LEN(SUBSTITUTE(Z86,"{","")),"괄호이상",(LEN(Z86)-LEN(SUBSTITUTE(Z86,"}",""))))</f>
        <v>0</v>
      </c>
      <c r="EL86">
        <f>IF(LEN(AA86)-LEN(SUBSTITUTE(AA86,"}",""))&lt;&gt;LEN(AA86)-LEN(SUBSTITUTE(AA86,"{","")),"괄호이상",(LEN(AA86)-LEN(SUBSTITUTE(AA86,"}",""))))</f>
        <v>0</v>
      </c>
      <c r="EM86">
        <f>IF(LEN(AB86)-LEN(SUBSTITUTE(AB86,"}",""))&lt;&gt;LEN(AB86)-LEN(SUBSTITUTE(AB86,"{","")),"괄호이상",(LEN(AB86)-LEN(SUBSTITUTE(AB86,"}",""))))</f>
        <v>0</v>
      </c>
      <c r="EN86">
        <f>IF(LEN(AC86)-LEN(SUBSTITUTE(AC86,"}",""))&lt;&gt;LEN(AC86)-LEN(SUBSTITUTE(AC86,"{","")),"괄호이상",(LEN(AC86)-LEN(SUBSTITUTE(AC86,"}",""))))</f>
        <v>0</v>
      </c>
      <c r="EO86">
        <f>IF(LEN(AD86)-LEN(SUBSTITUTE(AD86,"}",""))&lt;&gt;LEN(AD86)-LEN(SUBSTITUTE(AD86,"{","")),"괄호이상",(LEN(AD86)-LEN(SUBSTITUTE(AD86,"}",""))))</f>
        <v>0</v>
      </c>
      <c r="EP86">
        <f>IF(LEN(AE86)-LEN(SUBSTITUTE(AE86,"}",""))&lt;&gt;LEN(AE86)-LEN(SUBSTITUTE(AE86,"{","")),"괄호이상",(LEN(AE86)-LEN(SUBSTITUTE(AE86,"}",""))))</f>
        <v>0</v>
      </c>
      <c r="EQ86">
        <f>IF(LEN(AF86)-LEN(SUBSTITUTE(AF86,"}",""))&lt;&gt;LEN(AF86)-LEN(SUBSTITUTE(AF86,"{","")),"괄호이상",(LEN(AF86)-LEN(SUBSTITUTE(AF86,"}",""))))</f>
        <v>0</v>
      </c>
      <c r="ER86">
        <f>IF(LEN(AG86)-LEN(SUBSTITUTE(AG86,"}",""))&lt;&gt;LEN(AG86)-LEN(SUBSTITUTE(AG86,"{","")),"괄호이상",(LEN(AG86)-LEN(SUBSTITUTE(AG86,"}",""))))</f>
        <v>0</v>
      </c>
      <c r="ES86">
        <f>IF(LEN(AH86)-LEN(SUBSTITUTE(AH86,"}",""))&lt;&gt;LEN(AH86)-LEN(SUBSTITUTE(AH86,"{","")),"괄호이상",(LEN(AH86)-LEN(SUBSTITUTE(AH86,"}",""))))</f>
        <v>0</v>
      </c>
      <c r="ET86">
        <f>IF(LEN(AI86)-LEN(SUBSTITUTE(AI86,"}",""))&lt;&gt;LEN(AI86)-LEN(SUBSTITUTE(AI86,"{","")),"괄호이상",(LEN(AI86)-LEN(SUBSTITUTE(AI86,"}",""))))</f>
        <v>0</v>
      </c>
      <c r="EU86">
        <f>IF(LEN(AJ86)-LEN(SUBSTITUTE(AJ86,"}",""))&lt;&gt;LEN(AJ86)-LEN(SUBSTITUTE(AJ86,"{","")),"괄호이상",(LEN(AJ86)-LEN(SUBSTITUTE(AJ86,"}",""))))</f>
        <v>0</v>
      </c>
      <c r="EV86">
        <f>IF(LEN(AK86)-LEN(SUBSTITUTE(AK86,"}",""))&lt;&gt;LEN(AK86)-LEN(SUBSTITUTE(AK86,"{","")),"괄호이상",(LEN(AK86)-LEN(SUBSTITUTE(AK86,"}",""))))</f>
        <v>0</v>
      </c>
      <c r="EW86">
        <f>IF(LEN(AL86)-LEN(SUBSTITUTE(AL86,"}",""))&lt;&gt;LEN(AL86)-LEN(SUBSTITUTE(AL86,"{","")),"괄호이상",(LEN(AL86)-LEN(SUBSTITUTE(AL86,"}",""))))</f>
        <v>0</v>
      </c>
      <c r="EX86">
        <f>IF(LEN(AM86)-LEN(SUBSTITUTE(AM86,"}",""))&lt;&gt;LEN(AM86)-LEN(SUBSTITUTE(AM86,"{","")),"괄호이상",(LEN(AM86)-LEN(SUBSTITUTE(AM86,"}",""))))</f>
        <v>0</v>
      </c>
      <c r="EY86">
        <f>IF(LEN(AN86)-LEN(SUBSTITUTE(AN86,"}",""))&lt;&gt;LEN(AN86)-LEN(SUBSTITUTE(AN86,"{","")),"괄호이상",(LEN(AN86)-LEN(SUBSTITUTE(AN86,"}",""))))</f>
        <v>0</v>
      </c>
      <c r="EZ86">
        <f>IF(LEN(AO86)-LEN(SUBSTITUTE(AO86,"}",""))&lt;&gt;LEN(AO86)-LEN(SUBSTITUTE(AO86,"{","")),"괄호이상",(LEN(AO86)-LEN(SUBSTITUTE(AO86,"}",""))))</f>
        <v>0</v>
      </c>
      <c r="FA86">
        <f>IF(LEN(AP86)-LEN(SUBSTITUTE(AP86,"}",""))&lt;&gt;LEN(AP86)-LEN(SUBSTITUTE(AP86,"{","")),"괄호이상",(LEN(AP86)-LEN(SUBSTITUTE(AP86,"}",""))))</f>
        <v>0</v>
      </c>
      <c r="FB86" t="str">
        <f t="array" ref="FB86">IF(SUM(IF($DX86-DX86:FA86&gt;0,1,0))&gt;0,"여기","")</f>
        <v/>
      </c>
      <c r="FC86">
        <f>IF(LEN(C86)-LEN(SUBSTITUTE(C86,"&gt;",""))&lt;&gt;LEN(C86)-LEN(SUBSTITUTE(C86,"&lt;","")),"괄호이상",(LEN(C86)-LEN(SUBSTITUTE(C86,"&gt;","")))/2)</f>
        <v>0</v>
      </c>
      <c r="FD86">
        <f>IF(LEN(H86)-LEN(SUBSTITUTE(H86,"&gt;",""))&lt;&gt;LEN(H86)-LEN(SUBSTITUTE(H86,"&lt;","")),"괄호이상",(LEN(H86)-LEN(SUBSTITUTE(H86,"&gt;","")))/2)</f>
        <v>0</v>
      </c>
      <c r="FE86">
        <f>IF(LEN(O86)-LEN(SUBSTITUTE(O86,"&gt;",""))&lt;&gt;LEN(O86)-LEN(SUBSTITUTE(O86,"&lt;","")),"괄호이상",(LEN(O86)-LEN(SUBSTITUTE(O86,"&gt;","")))/2)</f>
        <v>0</v>
      </c>
      <c r="FF86">
        <f>IF(LEN(P86)-LEN(SUBSTITUTE(P86,"&gt;",""))&lt;&gt;LEN(P86)-LEN(SUBSTITUTE(P86,"&lt;","")),"괄호이상",(LEN(P86)-LEN(SUBSTITUTE(P86,"&gt;","")))/2)</f>
        <v>0</v>
      </c>
      <c r="FG86">
        <f>IF(LEN(Q86)-LEN(SUBSTITUTE(Q86,"&gt;",""))&lt;&gt;LEN(Q86)-LEN(SUBSTITUTE(Q86,"&lt;","")),"괄호이상",(LEN(Q86)-LEN(SUBSTITUTE(Q86,"&gt;","")))/2)</f>
        <v>0</v>
      </c>
      <c r="FH86">
        <f>IF(LEN(R86)-LEN(SUBSTITUTE(R86,"&gt;",""))&lt;&gt;LEN(R86)-LEN(SUBSTITUTE(R86,"&lt;","")),"괄호이상",(LEN(R86)-LEN(SUBSTITUTE(R86,"&gt;","")))/2)</f>
        <v>0</v>
      </c>
      <c r="FI86">
        <f>IF(LEN(S86)-LEN(SUBSTITUTE(S86,"&gt;",""))&lt;&gt;LEN(S86)-LEN(SUBSTITUTE(S86,"&lt;","")),"괄호이상",(LEN(S86)-LEN(SUBSTITUTE(S86,"&gt;","")))/2)</f>
        <v>0</v>
      </c>
      <c r="FJ86">
        <f>IF(LEN(T86)-LEN(SUBSTITUTE(T86,"&gt;",""))&lt;&gt;LEN(T86)-LEN(SUBSTITUTE(T86,"&lt;","")),"괄호이상",(LEN(T86)-LEN(SUBSTITUTE(T86,"&gt;","")))/2)</f>
        <v>0</v>
      </c>
      <c r="FK86">
        <f>IF(LEN(U86)-LEN(SUBSTITUTE(U86,"&gt;",""))&lt;&gt;LEN(U86)-LEN(SUBSTITUTE(U86,"&lt;","")),"괄호이상",(LEN(U86)-LEN(SUBSTITUTE(U86,"&gt;","")))/2)</f>
        <v>0</v>
      </c>
      <c r="FL86">
        <f>IF(LEN(V86)-LEN(SUBSTITUTE(V86,"&gt;",""))&lt;&gt;LEN(V86)-LEN(SUBSTITUTE(V86,"&lt;","")),"괄호이상",(LEN(V86)-LEN(SUBSTITUTE(V86,"&gt;","")))/2)</f>
        <v>0</v>
      </c>
      <c r="FM86">
        <f>IF(LEN(W86)-LEN(SUBSTITUTE(W86,"&gt;",""))&lt;&gt;LEN(W86)-LEN(SUBSTITUTE(W86,"&lt;","")),"괄호이상",(LEN(W86)-LEN(SUBSTITUTE(W86,"&gt;","")))/2)</f>
        <v>0</v>
      </c>
      <c r="FN86">
        <f>IF(LEN(X86)-LEN(SUBSTITUTE(X86,"&gt;",""))&lt;&gt;LEN(X86)-LEN(SUBSTITUTE(X86,"&lt;","")),"괄호이상",(LEN(X86)-LEN(SUBSTITUTE(X86,"&gt;","")))/2)</f>
        <v>0</v>
      </c>
      <c r="FO86">
        <f>IF(LEN(Y86)-LEN(SUBSTITUTE(Y86,"&gt;",""))&lt;&gt;LEN(Y86)-LEN(SUBSTITUTE(Y86,"&lt;","")),"괄호이상",(LEN(Y86)-LEN(SUBSTITUTE(Y86,"&gt;","")))/2)</f>
        <v>0</v>
      </c>
      <c r="FP86">
        <f>IF(LEN(Z86)-LEN(SUBSTITUTE(Z86,"&gt;",""))&lt;&gt;LEN(Z86)-LEN(SUBSTITUTE(Z86,"&lt;","")),"괄호이상",(LEN(Z86)-LEN(SUBSTITUTE(Z86,"&gt;","")))/2)</f>
        <v>0</v>
      </c>
      <c r="FQ86">
        <f>IF(LEN(AA86)-LEN(SUBSTITUTE(AA86,"&gt;",""))&lt;&gt;LEN(AA86)-LEN(SUBSTITUTE(AA86,"&lt;","")),"괄호이상",(LEN(AA86)-LEN(SUBSTITUTE(AA86,"&gt;","")))/2)</f>
        <v>0</v>
      </c>
      <c r="FR86">
        <f>IF(LEN(AB86)-LEN(SUBSTITUTE(AB86,"&gt;",""))&lt;&gt;LEN(AB86)-LEN(SUBSTITUTE(AB86,"&lt;","")),"괄호이상",(LEN(AB86)-LEN(SUBSTITUTE(AB86,"&gt;","")))/2)</f>
        <v>0</v>
      </c>
      <c r="FS86">
        <f>IF(LEN(AC86)-LEN(SUBSTITUTE(AC86,"&gt;",""))&lt;&gt;LEN(AC86)-LEN(SUBSTITUTE(AC86,"&lt;","")),"괄호이상",(LEN(AC86)-LEN(SUBSTITUTE(AC86,"&gt;","")))/2)</f>
        <v>0</v>
      </c>
      <c r="FT86">
        <f>IF(LEN(AD86)-LEN(SUBSTITUTE(AD86,"&gt;",""))&lt;&gt;LEN(AD86)-LEN(SUBSTITUTE(AD86,"&lt;","")),"괄호이상",(LEN(AD86)-LEN(SUBSTITUTE(AD86,"&gt;","")))/2)</f>
        <v>0</v>
      </c>
      <c r="FU86">
        <f>IF(LEN(AE86)-LEN(SUBSTITUTE(AE86,"&gt;",""))&lt;&gt;LEN(AE86)-LEN(SUBSTITUTE(AE86,"&lt;","")),"괄호이상",(LEN(AE86)-LEN(SUBSTITUTE(AE86,"&gt;","")))/2)</f>
        <v>0</v>
      </c>
      <c r="FV86">
        <f>IF(LEN(AF86)-LEN(SUBSTITUTE(AF86,"&gt;",""))&lt;&gt;LEN(AF86)-LEN(SUBSTITUTE(AF86,"&lt;","")),"괄호이상",(LEN(AF86)-LEN(SUBSTITUTE(AF86,"&gt;","")))/2)</f>
        <v>0</v>
      </c>
      <c r="FW86">
        <f>IF(LEN(AG86)-LEN(SUBSTITUTE(AG86,"&gt;",""))&lt;&gt;LEN(AG86)-LEN(SUBSTITUTE(AG86,"&lt;","")),"괄호이상",(LEN(AG86)-LEN(SUBSTITUTE(AG86,"&gt;","")))/2)</f>
        <v>0</v>
      </c>
      <c r="FX86">
        <f>IF(LEN(AH86)-LEN(SUBSTITUTE(AH86,"&gt;",""))&lt;&gt;LEN(AH86)-LEN(SUBSTITUTE(AH86,"&lt;","")),"괄호이상",(LEN(AH86)-LEN(SUBSTITUTE(AH86,"&gt;","")))/2)</f>
        <v>0</v>
      </c>
      <c r="FY86">
        <f>IF(LEN(AI86)-LEN(SUBSTITUTE(AI86,"&gt;",""))&lt;&gt;LEN(AI86)-LEN(SUBSTITUTE(AI86,"&lt;","")),"괄호이상",(LEN(AI86)-LEN(SUBSTITUTE(AI86,"&gt;","")))/2)</f>
        <v>0</v>
      </c>
      <c r="FZ86">
        <f>IF(LEN(AJ86)-LEN(SUBSTITUTE(AJ86,"&gt;",""))&lt;&gt;LEN(AJ86)-LEN(SUBSTITUTE(AJ86,"&lt;","")),"괄호이상",(LEN(AJ86)-LEN(SUBSTITUTE(AJ86,"&gt;","")))/2)</f>
        <v>0</v>
      </c>
      <c r="GA86">
        <f>IF(LEN(AK86)-LEN(SUBSTITUTE(AK86,"&gt;",""))&lt;&gt;LEN(AK86)-LEN(SUBSTITUTE(AK86,"&lt;","")),"괄호이상",(LEN(AK86)-LEN(SUBSTITUTE(AK86,"&gt;","")))/2)</f>
        <v>0</v>
      </c>
      <c r="GB86">
        <f>IF(LEN(AL86)-LEN(SUBSTITUTE(AL86,"&gt;",""))&lt;&gt;LEN(AL86)-LEN(SUBSTITUTE(AL86,"&lt;","")),"괄호이상",(LEN(AL86)-LEN(SUBSTITUTE(AL86,"&gt;","")))/2)</f>
        <v>0</v>
      </c>
      <c r="GC86">
        <f>IF(LEN(AM86)-LEN(SUBSTITUTE(AM86,"&gt;",""))&lt;&gt;LEN(AM86)-LEN(SUBSTITUTE(AM86,"&lt;","")),"괄호이상",(LEN(AM86)-LEN(SUBSTITUTE(AM86,"&gt;","")))/2)</f>
        <v>0</v>
      </c>
      <c r="GD86">
        <f>IF(LEN(AN86)-LEN(SUBSTITUTE(AN86,"&gt;",""))&lt;&gt;LEN(AN86)-LEN(SUBSTITUTE(AN86,"&lt;","")),"괄호이상",(LEN(AN86)-LEN(SUBSTITUTE(AN86,"&gt;","")))/2)</f>
        <v>0</v>
      </c>
      <c r="GE86">
        <f>IF(LEN(AO86)-LEN(SUBSTITUTE(AO86,"&gt;",""))&lt;&gt;LEN(AO86)-LEN(SUBSTITUTE(AO86,"&lt;","")),"괄호이상",(LEN(AO86)-LEN(SUBSTITUTE(AO86,"&gt;","")))/2)</f>
        <v>0</v>
      </c>
      <c r="GF86">
        <f>IF(LEN(AP86)-LEN(SUBSTITUTE(AP86,"&gt;",""))&lt;&gt;LEN(AP86)-LEN(SUBSTITUTE(AP86,"&lt;","")),"괄호이상",(LEN(AP86)-LEN(SUBSTITUTE(AP86,"&gt;","")))/2)</f>
        <v>0</v>
      </c>
      <c r="GG86" t="str">
        <f t="array" ref="GG86">IF(SUM(IF($FC86-FC86:GF86&gt;0,1,0))&gt;0,"여기","")</f>
        <v/>
      </c>
      <c r="GH86" t="str">
        <f t="shared" si="81"/>
        <v/>
      </c>
    </row>
    <row r="87" spans="1:190" x14ac:dyDescent="0.3">
      <c r="A87" t="s">
        <v>1095</v>
      </c>
      <c r="B87">
        <f t="shared" si="55"/>
        <v>1</v>
      </c>
      <c r="C87" t="s">
        <v>500</v>
      </c>
      <c r="E87" t="str">
        <f t="shared" si="56"/>
        <v>언어</v>
      </c>
      <c r="G87" t="s">
        <v>2018</v>
      </c>
      <c r="H87" t="s">
        <v>1064</v>
      </c>
      <c r="J87" s="1" t="str">
        <f t="shared" si="57"/>
        <v>LANGUAGE</v>
      </c>
      <c r="L87">
        <v>1</v>
      </c>
      <c r="M87">
        <v>1</v>
      </c>
      <c r="O87" t="s">
        <v>2019</v>
      </c>
      <c r="P87" s="19" t="s">
        <v>5682</v>
      </c>
      <c r="Q87" t="s">
        <v>2020</v>
      </c>
      <c r="R87" t="s">
        <v>5703</v>
      </c>
      <c r="S87" t="s">
        <v>5704</v>
      </c>
      <c r="T87" t="s">
        <v>5707</v>
      </c>
      <c r="U87" t="s">
        <v>5708</v>
      </c>
      <c r="V87" t="s">
        <v>5712</v>
      </c>
      <c r="W87" t="s">
        <v>5713</v>
      </c>
      <c r="X87" s="20" t="s">
        <v>2028</v>
      </c>
      <c r="Y87" t="s">
        <v>5716</v>
      </c>
      <c r="Z87" t="s">
        <v>5710</v>
      </c>
      <c r="AA87" s="20" t="s">
        <v>2021</v>
      </c>
      <c r="AB87" t="s">
        <v>5698</v>
      </c>
      <c r="AC87" t="s">
        <v>5699</v>
      </c>
      <c r="AD87" t="s">
        <v>5700</v>
      </c>
      <c r="AE87" t="s">
        <v>5701</v>
      </c>
      <c r="AF87" t="s">
        <v>5702</v>
      </c>
      <c r="AG87" t="s">
        <v>5705</v>
      </c>
      <c r="AH87" s="20" t="s">
        <v>2025</v>
      </c>
      <c r="AI87" t="s">
        <v>5706</v>
      </c>
      <c r="AJ87" t="s">
        <v>5707</v>
      </c>
      <c r="AK87" t="s">
        <v>5709</v>
      </c>
      <c r="AL87" t="s">
        <v>5711</v>
      </c>
      <c r="AM87" t="s">
        <v>5700</v>
      </c>
      <c r="AN87" t="s">
        <v>5714</v>
      </c>
      <c r="AO87" t="s">
        <v>5715</v>
      </c>
      <c r="AP87" t="s">
        <v>5698</v>
      </c>
      <c r="AQ87" t="str">
        <f t="shared" si="80"/>
        <v>LANGUAGE</v>
      </c>
      <c r="AR87">
        <f t="shared" si="58"/>
        <v>0</v>
      </c>
      <c r="AS87">
        <f t="shared" si="59"/>
        <v>0</v>
      </c>
      <c r="AT87">
        <f t="shared" ca="1" si="60"/>
        <v>-1</v>
      </c>
      <c r="AU87">
        <f t="shared" ca="1" si="61"/>
        <v>-1</v>
      </c>
      <c r="AV87">
        <f t="shared" ca="1" si="62"/>
        <v>-1</v>
      </c>
      <c r="AW87">
        <f t="shared" ca="1" si="63"/>
        <v>-1</v>
      </c>
      <c r="AX87">
        <f t="shared" ca="1" si="64"/>
        <v>-1</v>
      </c>
      <c r="AY87">
        <f t="shared" ca="1" si="65"/>
        <v>-1</v>
      </c>
      <c r="AZ87">
        <f t="shared" ca="1" si="66"/>
        <v>-1</v>
      </c>
      <c r="BA87">
        <f t="shared" ca="1" si="67"/>
        <v>-1</v>
      </c>
      <c r="BB87">
        <f t="shared" ca="1" si="68"/>
        <v>-1</v>
      </c>
      <c r="BC87">
        <f t="shared" ca="1" si="69"/>
        <v>-1</v>
      </c>
      <c r="BD87">
        <f t="shared" ca="1" si="70"/>
        <v>-1</v>
      </c>
      <c r="BE87">
        <f t="shared" ca="1" si="71"/>
        <v>-1</v>
      </c>
      <c r="BF87">
        <f t="shared" ca="1" si="72"/>
        <v>-1</v>
      </c>
      <c r="BG87">
        <f t="shared" ca="1" si="73"/>
        <v>-1</v>
      </c>
      <c r="BH87">
        <f t="shared" ca="1" si="74"/>
        <v>-1</v>
      </c>
      <c r="BI87">
        <f t="shared" ca="1" si="75"/>
        <v>-1</v>
      </c>
      <c r="BJ87">
        <f t="shared" ca="1" si="76"/>
        <v>-1</v>
      </c>
      <c r="BK87">
        <f t="shared" ca="1" si="77"/>
        <v>-1</v>
      </c>
      <c r="BL87">
        <f t="shared" ca="1" si="78"/>
        <v>-1</v>
      </c>
      <c r="BM87">
        <f t="shared" ca="1" si="79"/>
        <v>-1</v>
      </c>
      <c r="BN87">
        <f ca="1">IF(AT87=-1,-1,COUNTIF($AT87:AT87,AT87)+IF(AT87=0,50,0))</f>
        <v>-1</v>
      </c>
      <c r="BO87">
        <f ca="1">IF(AU87=-1,-1,COUNTIF($AT87:AU87,AU87)+IF(AU87=0,50,0))</f>
        <v>-1</v>
      </c>
      <c r="BP87">
        <f ca="1">IF(AV87=-1,-1,COUNTIF($AT87:AV87,AV87)+IF(AV87=0,50,0))</f>
        <v>-1</v>
      </c>
      <c r="BQ87">
        <f ca="1">IF(AW87=-1,-1,COUNTIF($AT87:AW87,AW87)+IF(AW87=0,50,0))</f>
        <v>-1</v>
      </c>
      <c r="BR87">
        <f ca="1">IF(AX87=-1,-1,COUNTIF($AT87:AX87,AX87)+IF(AX87=0,50,0))</f>
        <v>-1</v>
      </c>
      <c r="BS87">
        <f ca="1">IF(AY87=-1,-1,COUNTIF($AT87:AY87,AY87)+IF(AY87=0,50,0))</f>
        <v>-1</v>
      </c>
      <c r="BT87">
        <f ca="1">IF(AZ87=-1,-1,COUNTIF($AT87:AZ87,AZ87)+IF(AZ87=0,50,0))</f>
        <v>-1</v>
      </c>
      <c r="BU87">
        <f ca="1">IF(BA87=-1,-1,COUNTIF($AT87:BA87,BA87)+IF(BA87=0,50,0))</f>
        <v>-1</v>
      </c>
      <c r="BV87">
        <f ca="1">IF(BB87=-1,-1,COUNTIF($AT87:BB87,BB87)+IF(BB87=0,50,0))</f>
        <v>-1</v>
      </c>
      <c r="BW87">
        <f ca="1">IF(BC87=-1,-1,COUNTIF($AT87:BC87,BC87)+IF(BC87=0,50,0))</f>
        <v>-1</v>
      </c>
      <c r="BX87">
        <f ca="1">IF(BD87=-1,-1,COUNTIF($AT87:BD87,BD87)+IF(BD87=0,50,0))</f>
        <v>-1</v>
      </c>
      <c r="BY87">
        <f ca="1">IF(BE87=-1,-1,COUNTIF($AT87:BE87,BE87)+IF(BE87=0,50,0))</f>
        <v>-1</v>
      </c>
      <c r="BZ87">
        <f ca="1">IF(BF87=-1,-1,COUNTIF($AT87:BF87,BF87)+IF(BF87=0,50,0))</f>
        <v>-1</v>
      </c>
      <c r="CA87">
        <f ca="1">IF(BG87=-1,-1,COUNTIF($AT87:BG87,BG87)+IF(BG87=0,50,0))</f>
        <v>-1</v>
      </c>
      <c r="CB87">
        <f ca="1">IF(BH87=-1,-1,COUNTIF($AT87:BH87,BH87)+IF(BH87=0,50,0))</f>
        <v>-1</v>
      </c>
      <c r="CC87">
        <f ca="1">IF(BI87=-1,-1,COUNTIF($AT87:BI87,BI87)+IF(BI87=0,50,0))</f>
        <v>-1</v>
      </c>
      <c r="CD87">
        <f ca="1">IF(BJ87=-1,-1,COUNTIF($AT87:BJ87,BJ87)+IF(BJ87=0,50,0))</f>
        <v>-1</v>
      </c>
      <c r="CE87">
        <f ca="1">IF(BK87=-1,-1,COUNTIF($AT87:BK87,BK87)+IF(BK87=0,50,0))</f>
        <v>-1</v>
      </c>
      <c r="CF87">
        <f ca="1">IF(BL87=-1,-1,COUNTIF($AT87:BL87,BL87)+IF(BL87=0,50,0))</f>
        <v>-1</v>
      </c>
      <c r="CG87">
        <f ca="1">IF(BM87=-1,-1,COUNTIF($AT87:BM87,BM87)+IF(BM87=0,50,0))</f>
        <v>-1</v>
      </c>
      <c r="CH87">
        <f t="shared" ca="1" si="87"/>
        <v>-1</v>
      </c>
      <c r="CI87">
        <f t="shared" ca="1" si="87"/>
        <v>-1</v>
      </c>
      <c r="CJ87">
        <f t="shared" ca="1" si="87"/>
        <v>-1</v>
      </c>
      <c r="CK87">
        <f t="shared" ca="1" si="87"/>
        <v>-1</v>
      </c>
      <c r="CL87">
        <f t="shared" ca="1" si="87"/>
        <v>-1</v>
      </c>
      <c r="CM87">
        <f t="shared" ca="1" si="87"/>
        <v>-1</v>
      </c>
      <c r="CN87">
        <f t="shared" ca="1" si="87"/>
        <v>-1</v>
      </c>
      <c r="CO87">
        <f t="shared" ca="1" si="87"/>
        <v>-1</v>
      </c>
      <c r="CP87">
        <f t="shared" ca="1" si="87"/>
        <v>-1</v>
      </c>
      <c r="CQ87">
        <f t="shared" ca="1" si="87"/>
        <v>-1</v>
      </c>
      <c r="CR87">
        <f t="shared" ca="1" si="88"/>
        <v>-1</v>
      </c>
      <c r="CS87">
        <f t="shared" ca="1" si="88"/>
        <v>-1</v>
      </c>
      <c r="CT87">
        <f t="shared" ca="1" si="88"/>
        <v>-1</v>
      </c>
      <c r="CU87">
        <f t="shared" ca="1" si="88"/>
        <v>-1</v>
      </c>
      <c r="CV87">
        <f t="shared" ca="1" si="88"/>
        <v>-1</v>
      </c>
      <c r="CW87">
        <f t="shared" ca="1" si="88"/>
        <v>-1</v>
      </c>
      <c r="CX87">
        <f t="shared" ca="1" si="88"/>
        <v>-1</v>
      </c>
      <c r="CY87">
        <f t="shared" ca="1" si="88"/>
        <v>-1</v>
      </c>
      <c r="CZ87">
        <f t="shared" ca="1" si="88"/>
        <v>-1</v>
      </c>
      <c r="DA87">
        <f t="shared" ca="1" si="88"/>
        <v>-1</v>
      </c>
      <c r="DB87">
        <f t="shared" ca="1" si="89"/>
        <v>-1</v>
      </c>
      <c r="DC87">
        <f t="shared" ca="1" si="89"/>
        <v>-1</v>
      </c>
      <c r="DD87">
        <f t="shared" ca="1" si="89"/>
        <v>-1</v>
      </c>
      <c r="DE87">
        <f t="shared" ca="1" si="89"/>
        <v>-1</v>
      </c>
      <c r="DF87">
        <f t="shared" ca="1" si="89"/>
        <v>-1</v>
      </c>
      <c r="DG87">
        <f t="shared" ca="1" si="89"/>
        <v>-1</v>
      </c>
      <c r="DH87">
        <f t="shared" ca="1" si="89"/>
        <v>-1</v>
      </c>
      <c r="DI87">
        <f t="shared" ca="1" si="89"/>
        <v>-1</v>
      </c>
      <c r="DJ87">
        <f t="shared" ca="1" si="89"/>
        <v>-1</v>
      </c>
      <c r="DK87">
        <f t="shared" ca="1" si="89"/>
        <v>-1</v>
      </c>
      <c r="DL87">
        <f t="shared" ca="1" si="90"/>
        <v>-1</v>
      </c>
      <c r="DM87">
        <f t="shared" ca="1" si="90"/>
        <v>-1</v>
      </c>
      <c r="DN87">
        <f t="shared" ca="1" si="90"/>
        <v>-1</v>
      </c>
      <c r="DO87">
        <f t="shared" ca="1" si="90"/>
        <v>-1</v>
      </c>
      <c r="DP87">
        <f t="shared" ca="1" si="90"/>
        <v>-1</v>
      </c>
      <c r="DQ87">
        <f t="shared" ca="1" si="90"/>
        <v>-1</v>
      </c>
      <c r="DR87">
        <f t="shared" ca="1" si="90"/>
        <v>-1</v>
      </c>
      <c r="DS87">
        <f t="shared" ca="1" si="90"/>
        <v>-1</v>
      </c>
      <c r="DT87">
        <f t="shared" ca="1" si="90"/>
        <v>-1</v>
      </c>
      <c r="DU87">
        <f t="shared" ca="1" si="90"/>
        <v>-1</v>
      </c>
      <c r="DV87" t="str">
        <f ca="1">SUBSTITUTE(SUBSTITUTE(SUBSTITUTE(SUBSTITUTE(SUBSTITUTE(SUBSTITUTE(SUBSTITUTE(SUBSTITUTE(SUBSTITUTE(SUBSTITUTE(
SUBSTITUTE(SUBSTITUTE(SUBSTITUTE(SUBSTITUTE(SUBSTITUTE(SUBSTITUTE(SUBSTITUTE(SUBSTITUTE(SUBSTITUTE(SUBSTITUTE($AQ87,
IF($CH87=-1,"",MID($AQ87,$CH87,$DB87-$CH87+1)),IF($CH87=-1,"",VLOOKUP($BN87,구글언어코드!$K:$L,2,0))),
IF($CI87=-1,"",MID($AQ87,$CI87,$DC87-$CI87+1)),IF($CI87=-1,"",VLOOKUP($BO87,구글언어코드!$K:$L,2,0))),
IF($CJ87=-1,"",MID($AQ87,$CJ87,$DD87-$CJ87+1)),IF($CJ87=-1,"",VLOOKUP($BP87,구글언어코드!$K:$L,2,0))),
IF($CK87=-1,"",MID($AQ87,$CK87,$DE87-$CK87+1)),IF($CK87=-1,"",VLOOKUP($BQ87,구글언어코드!$K:$L,2,0))),
IF($CL87=-1,"",MID($AQ87,$CL87,$DF87-$CL87+1)),IF($CL87=-1,"",VLOOKUP($BR87,구글언어코드!$K:$L,2,0))),
IF($CM87=-1,"",MID($AQ87,$CM87,$DG87-$CM87+1)),IF($CM87=-1,"",VLOOKUP($BS87,구글언어코드!$K:$L,2,0))),
IF($CN87=-1,"",MID($AQ87,$CN87,$DH87-$CN87+1)),IF($CN87=-1,"",VLOOKUP($BT87,구글언어코드!$K:$L,2,0))),
IF($CO87=-1,"",MID($AQ87,$CO87,$DI87-$CO87+1)),IF($CO87=-1,"",VLOOKUP($BU87,구글언어코드!$K:$L,2,0))),
IF($CP87=-1,"",MID($AQ87,$CP87,$DJ87-$CP87+1)),IF($CP87=-1,"",VLOOKUP($BV87,구글언어코드!$K:$L,2,0))),
IF($CQ87=-1,"",MID($AQ87,$CQ87,$DK87-$CQ87+1)),IF($CQ87=-1,"",VLOOKUP($BW87,구글언어코드!$K:$L,2,0))),
IF($CR87=-1,"",MID($AQ87,$CR87,$DL87-$CR87+1)),IF($CR87=-1,"",VLOOKUP($BX87,구글언어코드!$K:$L,2,0))),
IF($CS87=-1,"",MID($AQ87,$CS87,$DM87-$CS87+1)),IF($CS87=-1,"",VLOOKUP($BY87,구글언어코드!$K:$L,2,0))),
IF($CT87=-1,"",MID($AQ87,$CT87,$DN87-$CT87+1)),IF($CT87=-1,"",VLOOKUP($BZ87,구글언어코드!$K:$L,2,0))),
IF($CU87=-1,"",MID($AQ87,$CU87,$DO87-$CU87+1)),IF($CU87=-1,"",VLOOKUP($CA87,구글언어코드!$K:$L,2,0))),
IF($CV87=-1,"",MID($AQ87,$CV87,$DP87-$CV87+1)),IF($CV87=-1,"",VLOOKUP($CB87,구글언어코드!$K:$L,2,0))),
IF($CW87=-1,"",MID($AQ87,$CW87,$DQ87-$CW87+1)),IF($CW87=-1,"",VLOOKUP($CC87,구글언어코드!$K:$L,2,0))),
IF($CX87=-1,"",MID($AQ87,$CX87,$DR87-$CX87+1)),IF($CX87=-1,"",VLOOKUP($CD87,구글언어코드!$K:$L,2,0))),
IF($CY87=-1,"",MID($AQ87,$CY87,$DS87-$CY87+1)),IF($CY87=-1,"",VLOOKUP($CE87,구글언어코드!$K:$L,2,0))),
IF($CZ87=-1,"",MID($AQ87,$CZ87,$DT87-$CZ87+1)),IF($CZ87=-1,"",VLOOKUP($CF87,구글언어코드!$K:$L,2,0))),
IF($DA87=-1,"",MID($AQ87,$DA87,$DU87-$DA87+1)),IF($DA87=-1,"",VLOOKUP($CG87,구글언어코드!$K:$L,2,0)))</f>
        <v>LANGUAGE</v>
      </c>
      <c r="DW87" t="str">
        <f ca="1">SUBSTITUTE(SUBSTITUTE(SUBSTITUTE(SUBSTITUTE(SUBSTITUTE(SUBSTITUTE(SUBSTITUTE(SUBSTITUTE(SUBSTITUTE(SUBSTITUTE(
SUBSTITUTE(SUBSTITUTE(SUBSTITUTE(SUBSTITUTE(SUBSTITUTE(SUBSTITUTE(SUBSTITUTE(SUBSTITUTE(SUBSTITUTE(SUBSTITUTE(DV87,
IF($CH87=-1,"",VLOOKUP($BN87,구글언어코드!$K:$L,2,0)),IF($CH87=-1,"",MID($AQ87,$CH87,$DB87-$CH87+1))),
IF($CI87=-1,"",VLOOKUP($BO87,구글언어코드!$K:$L,2,0)),IF($CI87=-1,"",MID($AQ87,$CI87,$DC87-$CI87+1))),
IF($CJ87=-1,"",VLOOKUP($BP87,구글언어코드!$K:$L,2,0)),IF($CJ87=-1,"",MID($AQ87,$CJ87,$DD87-$CJ87+1))),
IF($CK87=-1,"",VLOOKUP($BQ87,구글언어코드!$K:$L,2,0)),IF($CK87=-1,"",MID($AQ87,$CK87,$DE87-$CK87+1))),
IF($CL87=-1,"",VLOOKUP($BR87,구글언어코드!$K:$L,2,0)),IF($CL87=-1,"",MID($AQ87,$CL87,$DF87-$CL87+1))),
IF($CM87=-1,"",VLOOKUP($BS87,구글언어코드!$K:$L,2,0)),IF($CM87=-1,"",MID($AQ87,$CM87,$DG87-$CM87+1))),
IF($CN87=-1,"",VLOOKUP($BT87,구글언어코드!$K:$L,2,0)),IF($CN87=-1,"",MID($AQ87,$CN87,$DH87-$CN87+1))),
IF($CO87=-1,"",VLOOKUP($BU87,구글언어코드!$K:$L,2,0)),IF($CO87=-1,"",MID($AQ87,$CO87,$DI87-$CO87+1))),
IF($CP87=-1,"",VLOOKUP($BV87,구글언어코드!$K:$L,2,0)),IF($CP87=-1,"",MID($AQ87,$CP87,$DJ87-$CP87+1))),
IF($CQ87=-1,"",VLOOKUP($BW87,구글언어코드!$K:$L,2,0)),IF($CQ87=-1,"",MID($AQ87,$CQ87,$DK87-$CQ87+1))),
IF($CR87=-1,"",VLOOKUP($BX87,구글언어코드!$K:$L,2,0)),IF($CR87=-1,"",MID($AQ87,$CR87,$DL87-$CR87+1))),
IF($CS87=-1,"",VLOOKUP($BY87,구글언어코드!$K:$L,2,0)),IF($CS87=-1,"",MID($AQ87,$CS87,$DM87-$CS87+1))),
IF($CT87=-1,"",VLOOKUP($BZ87,구글언어코드!$K:$L,2,0)),IF($CT87=-1,"",MID($AQ87,$CT87,$DN87-$CT87+1))),
IF($CU87=-1,"",VLOOKUP($CA87,구글언어코드!$K:$L,2,0)),IF($CU87=-1,"",MID($AQ87,$CU87,$DO87-$CU87+1))),
IF($CV87=-1,"",VLOOKUP($CB87,구글언어코드!$K:$L,2,0)),IF($CV87=-1,"",MID($AQ87,$CV87,$DP87-$CV87+1))),
IF($CW87=-1,"",VLOOKUP($CC87,구글언어코드!$K:$L,2,0)),IF($CW87=-1,"",MID($AQ87,$CW87,$DQ87-$CW87+1))),
IF($CX87=-1,"",VLOOKUP($CD87,구글언어코드!$K:$L,2,0)),IF($CX87=-1,"",MID($AQ87,$CX87,$DR87-$CX87+1))),
IF($CY87=-1,"",VLOOKUP($CE87,구글언어코드!$K:$L,2,0)),IF($CY87=-1,"",MID($AQ87,$CY87,$DS87-$CY87+1))),
IF($CZ87=-1,"",VLOOKUP($CF87,구글언어코드!$K:$L,2,0)),IF($CZ87=-1,"",MID($AQ87,$CZ87,$DT87-$CZ87+1))),
IF($DA87=-1,"",VLOOKUP($CG87,구글언어코드!$K:$L,2,0)),IF($DA87=-1,"",MID($AQ87,$DA87,$DU87-$DA87+1)))</f>
        <v>LANGUAGE</v>
      </c>
      <c r="DX87">
        <f>IF(LEN(C87)-LEN(SUBSTITUTE(C87,"}",""))&lt;&gt;LEN(C87)-LEN(SUBSTITUTE(C87,"{","")),"괄호이상",(LEN(C87)-LEN(SUBSTITUTE(C87,"}",""))))</f>
        <v>0</v>
      </c>
      <c r="DY87">
        <f>IF(LEN(H87)-LEN(SUBSTITUTE(H87,"}",""))&lt;&gt;LEN(H87)-LEN(SUBSTITUTE(H87,"{","")),"괄호이상",(LEN(H87)-LEN(SUBSTITUTE(H87,"}",""))))</f>
        <v>0</v>
      </c>
      <c r="DZ87">
        <f>IF(LEN(O87)-LEN(SUBSTITUTE(O87,"}",""))&lt;&gt;LEN(O87)-LEN(SUBSTITUTE(O87,"{","")),"괄호이상",(LEN(O87)-LEN(SUBSTITUTE(O87,"}",""))))</f>
        <v>0</v>
      </c>
      <c r="EA87">
        <f>IF(LEN(P87)-LEN(SUBSTITUTE(P87,"}",""))&lt;&gt;LEN(P87)-LEN(SUBSTITUTE(P87,"{","")),"괄호이상",(LEN(P87)-LEN(SUBSTITUTE(P87,"}",""))))</f>
        <v>0</v>
      </c>
      <c r="EB87">
        <f>IF(LEN(Q87)-LEN(SUBSTITUTE(Q87,"}",""))&lt;&gt;LEN(Q87)-LEN(SUBSTITUTE(Q87,"{","")),"괄호이상",(LEN(Q87)-LEN(SUBSTITUTE(Q87,"}",""))))</f>
        <v>0</v>
      </c>
      <c r="EC87">
        <f>IF(LEN(R87)-LEN(SUBSTITUTE(R87,"}",""))&lt;&gt;LEN(R87)-LEN(SUBSTITUTE(R87,"{","")),"괄호이상",(LEN(R87)-LEN(SUBSTITUTE(R87,"}",""))))</f>
        <v>0</v>
      </c>
      <c r="ED87">
        <f>IF(LEN(S87)-LEN(SUBSTITUTE(S87,"}",""))&lt;&gt;LEN(S87)-LEN(SUBSTITUTE(S87,"{","")),"괄호이상",(LEN(S87)-LEN(SUBSTITUTE(S87,"}",""))))</f>
        <v>0</v>
      </c>
      <c r="EE87">
        <f>IF(LEN(T87)-LEN(SUBSTITUTE(T87,"}",""))&lt;&gt;LEN(T87)-LEN(SUBSTITUTE(T87,"{","")),"괄호이상",(LEN(T87)-LEN(SUBSTITUTE(T87,"}",""))))</f>
        <v>0</v>
      </c>
      <c r="EF87">
        <f>IF(LEN(U87)-LEN(SUBSTITUTE(U87,"}",""))&lt;&gt;LEN(U87)-LEN(SUBSTITUTE(U87,"{","")),"괄호이상",(LEN(U87)-LEN(SUBSTITUTE(U87,"}",""))))</f>
        <v>0</v>
      </c>
      <c r="EG87">
        <f>IF(LEN(V87)-LEN(SUBSTITUTE(V87,"}",""))&lt;&gt;LEN(V87)-LEN(SUBSTITUTE(V87,"{","")),"괄호이상",(LEN(V87)-LEN(SUBSTITUTE(V87,"}",""))))</f>
        <v>0</v>
      </c>
      <c r="EH87">
        <f>IF(LEN(W87)-LEN(SUBSTITUTE(W87,"}",""))&lt;&gt;LEN(W87)-LEN(SUBSTITUTE(W87,"{","")),"괄호이상",(LEN(W87)-LEN(SUBSTITUTE(W87,"}",""))))</f>
        <v>0</v>
      </c>
      <c r="EI87">
        <f>IF(LEN(X87)-LEN(SUBSTITUTE(X87,"}",""))&lt;&gt;LEN(X87)-LEN(SUBSTITUTE(X87,"{","")),"괄호이상",(LEN(X87)-LEN(SUBSTITUTE(X87,"}",""))))</f>
        <v>0</v>
      </c>
      <c r="EJ87">
        <f>IF(LEN(Y87)-LEN(SUBSTITUTE(Y87,"}",""))&lt;&gt;LEN(Y87)-LEN(SUBSTITUTE(Y87,"{","")),"괄호이상",(LEN(Y87)-LEN(SUBSTITUTE(Y87,"}",""))))</f>
        <v>0</v>
      </c>
      <c r="EK87">
        <f>IF(LEN(Z87)-LEN(SUBSTITUTE(Z87,"}",""))&lt;&gt;LEN(Z87)-LEN(SUBSTITUTE(Z87,"{","")),"괄호이상",(LEN(Z87)-LEN(SUBSTITUTE(Z87,"}",""))))</f>
        <v>0</v>
      </c>
      <c r="EL87">
        <f>IF(LEN(AA87)-LEN(SUBSTITUTE(AA87,"}",""))&lt;&gt;LEN(AA87)-LEN(SUBSTITUTE(AA87,"{","")),"괄호이상",(LEN(AA87)-LEN(SUBSTITUTE(AA87,"}",""))))</f>
        <v>0</v>
      </c>
      <c r="EM87">
        <f>IF(LEN(AB87)-LEN(SUBSTITUTE(AB87,"}",""))&lt;&gt;LEN(AB87)-LEN(SUBSTITUTE(AB87,"{","")),"괄호이상",(LEN(AB87)-LEN(SUBSTITUTE(AB87,"}",""))))</f>
        <v>0</v>
      </c>
      <c r="EN87">
        <f>IF(LEN(AC87)-LEN(SUBSTITUTE(AC87,"}",""))&lt;&gt;LEN(AC87)-LEN(SUBSTITUTE(AC87,"{","")),"괄호이상",(LEN(AC87)-LEN(SUBSTITUTE(AC87,"}",""))))</f>
        <v>0</v>
      </c>
      <c r="EO87">
        <f>IF(LEN(AD87)-LEN(SUBSTITUTE(AD87,"}",""))&lt;&gt;LEN(AD87)-LEN(SUBSTITUTE(AD87,"{","")),"괄호이상",(LEN(AD87)-LEN(SUBSTITUTE(AD87,"}",""))))</f>
        <v>0</v>
      </c>
      <c r="EP87">
        <f>IF(LEN(AE87)-LEN(SUBSTITUTE(AE87,"}",""))&lt;&gt;LEN(AE87)-LEN(SUBSTITUTE(AE87,"{","")),"괄호이상",(LEN(AE87)-LEN(SUBSTITUTE(AE87,"}",""))))</f>
        <v>0</v>
      </c>
      <c r="EQ87">
        <f>IF(LEN(AF87)-LEN(SUBSTITUTE(AF87,"}",""))&lt;&gt;LEN(AF87)-LEN(SUBSTITUTE(AF87,"{","")),"괄호이상",(LEN(AF87)-LEN(SUBSTITUTE(AF87,"}",""))))</f>
        <v>0</v>
      </c>
      <c r="ER87">
        <f>IF(LEN(AG87)-LEN(SUBSTITUTE(AG87,"}",""))&lt;&gt;LEN(AG87)-LEN(SUBSTITUTE(AG87,"{","")),"괄호이상",(LEN(AG87)-LEN(SUBSTITUTE(AG87,"}",""))))</f>
        <v>0</v>
      </c>
      <c r="ES87">
        <f>IF(LEN(AH87)-LEN(SUBSTITUTE(AH87,"}",""))&lt;&gt;LEN(AH87)-LEN(SUBSTITUTE(AH87,"{","")),"괄호이상",(LEN(AH87)-LEN(SUBSTITUTE(AH87,"}",""))))</f>
        <v>0</v>
      </c>
      <c r="ET87">
        <f>IF(LEN(AI87)-LEN(SUBSTITUTE(AI87,"}",""))&lt;&gt;LEN(AI87)-LEN(SUBSTITUTE(AI87,"{","")),"괄호이상",(LEN(AI87)-LEN(SUBSTITUTE(AI87,"}",""))))</f>
        <v>0</v>
      </c>
      <c r="EU87">
        <f>IF(LEN(AJ87)-LEN(SUBSTITUTE(AJ87,"}",""))&lt;&gt;LEN(AJ87)-LEN(SUBSTITUTE(AJ87,"{","")),"괄호이상",(LEN(AJ87)-LEN(SUBSTITUTE(AJ87,"}",""))))</f>
        <v>0</v>
      </c>
      <c r="EV87">
        <f>IF(LEN(AK87)-LEN(SUBSTITUTE(AK87,"}",""))&lt;&gt;LEN(AK87)-LEN(SUBSTITUTE(AK87,"{","")),"괄호이상",(LEN(AK87)-LEN(SUBSTITUTE(AK87,"}",""))))</f>
        <v>0</v>
      </c>
      <c r="EW87">
        <f>IF(LEN(AL87)-LEN(SUBSTITUTE(AL87,"}",""))&lt;&gt;LEN(AL87)-LEN(SUBSTITUTE(AL87,"{","")),"괄호이상",(LEN(AL87)-LEN(SUBSTITUTE(AL87,"}",""))))</f>
        <v>0</v>
      </c>
      <c r="EX87">
        <f>IF(LEN(AM87)-LEN(SUBSTITUTE(AM87,"}",""))&lt;&gt;LEN(AM87)-LEN(SUBSTITUTE(AM87,"{","")),"괄호이상",(LEN(AM87)-LEN(SUBSTITUTE(AM87,"}",""))))</f>
        <v>0</v>
      </c>
      <c r="EY87">
        <f>IF(LEN(AN87)-LEN(SUBSTITUTE(AN87,"}",""))&lt;&gt;LEN(AN87)-LEN(SUBSTITUTE(AN87,"{","")),"괄호이상",(LEN(AN87)-LEN(SUBSTITUTE(AN87,"}",""))))</f>
        <v>0</v>
      </c>
      <c r="EZ87">
        <f>IF(LEN(AO87)-LEN(SUBSTITUTE(AO87,"}",""))&lt;&gt;LEN(AO87)-LEN(SUBSTITUTE(AO87,"{","")),"괄호이상",(LEN(AO87)-LEN(SUBSTITUTE(AO87,"}",""))))</f>
        <v>0</v>
      </c>
      <c r="FA87">
        <f>IF(LEN(AP87)-LEN(SUBSTITUTE(AP87,"}",""))&lt;&gt;LEN(AP87)-LEN(SUBSTITUTE(AP87,"{","")),"괄호이상",(LEN(AP87)-LEN(SUBSTITUTE(AP87,"}",""))))</f>
        <v>0</v>
      </c>
      <c r="FB87" t="str">
        <f t="array" ref="FB87">IF(SUM(IF($DX87-DX87:FA87&gt;0,1,0))&gt;0,"여기","")</f>
        <v/>
      </c>
      <c r="FC87">
        <f>IF(LEN(C87)-LEN(SUBSTITUTE(C87,"&gt;",""))&lt;&gt;LEN(C87)-LEN(SUBSTITUTE(C87,"&lt;","")),"괄호이상",(LEN(C87)-LEN(SUBSTITUTE(C87,"&gt;","")))/2)</f>
        <v>0</v>
      </c>
      <c r="FD87">
        <f>IF(LEN(H87)-LEN(SUBSTITUTE(H87,"&gt;",""))&lt;&gt;LEN(H87)-LEN(SUBSTITUTE(H87,"&lt;","")),"괄호이상",(LEN(H87)-LEN(SUBSTITUTE(H87,"&gt;","")))/2)</f>
        <v>0</v>
      </c>
      <c r="FE87">
        <f>IF(LEN(O87)-LEN(SUBSTITUTE(O87,"&gt;",""))&lt;&gt;LEN(O87)-LEN(SUBSTITUTE(O87,"&lt;","")),"괄호이상",(LEN(O87)-LEN(SUBSTITUTE(O87,"&gt;","")))/2)</f>
        <v>0</v>
      </c>
      <c r="FF87">
        <f>IF(LEN(P87)-LEN(SUBSTITUTE(P87,"&gt;",""))&lt;&gt;LEN(P87)-LEN(SUBSTITUTE(P87,"&lt;","")),"괄호이상",(LEN(P87)-LEN(SUBSTITUTE(P87,"&gt;","")))/2)</f>
        <v>0</v>
      </c>
      <c r="FG87">
        <f>IF(LEN(Q87)-LEN(SUBSTITUTE(Q87,"&gt;",""))&lt;&gt;LEN(Q87)-LEN(SUBSTITUTE(Q87,"&lt;","")),"괄호이상",(LEN(Q87)-LEN(SUBSTITUTE(Q87,"&gt;","")))/2)</f>
        <v>0</v>
      </c>
      <c r="FH87">
        <f>IF(LEN(R87)-LEN(SUBSTITUTE(R87,"&gt;",""))&lt;&gt;LEN(R87)-LEN(SUBSTITUTE(R87,"&lt;","")),"괄호이상",(LEN(R87)-LEN(SUBSTITUTE(R87,"&gt;","")))/2)</f>
        <v>0</v>
      </c>
      <c r="FI87">
        <f>IF(LEN(S87)-LEN(SUBSTITUTE(S87,"&gt;",""))&lt;&gt;LEN(S87)-LEN(SUBSTITUTE(S87,"&lt;","")),"괄호이상",(LEN(S87)-LEN(SUBSTITUTE(S87,"&gt;","")))/2)</f>
        <v>0</v>
      </c>
      <c r="FJ87">
        <f>IF(LEN(T87)-LEN(SUBSTITUTE(T87,"&gt;",""))&lt;&gt;LEN(T87)-LEN(SUBSTITUTE(T87,"&lt;","")),"괄호이상",(LEN(T87)-LEN(SUBSTITUTE(T87,"&gt;","")))/2)</f>
        <v>0</v>
      </c>
      <c r="FK87">
        <f>IF(LEN(U87)-LEN(SUBSTITUTE(U87,"&gt;",""))&lt;&gt;LEN(U87)-LEN(SUBSTITUTE(U87,"&lt;","")),"괄호이상",(LEN(U87)-LEN(SUBSTITUTE(U87,"&gt;","")))/2)</f>
        <v>0</v>
      </c>
      <c r="FL87">
        <f>IF(LEN(V87)-LEN(SUBSTITUTE(V87,"&gt;",""))&lt;&gt;LEN(V87)-LEN(SUBSTITUTE(V87,"&lt;","")),"괄호이상",(LEN(V87)-LEN(SUBSTITUTE(V87,"&gt;","")))/2)</f>
        <v>0</v>
      </c>
      <c r="FM87">
        <f>IF(LEN(W87)-LEN(SUBSTITUTE(W87,"&gt;",""))&lt;&gt;LEN(W87)-LEN(SUBSTITUTE(W87,"&lt;","")),"괄호이상",(LEN(W87)-LEN(SUBSTITUTE(W87,"&gt;","")))/2)</f>
        <v>0</v>
      </c>
      <c r="FN87">
        <f>IF(LEN(X87)-LEN(SUBSTITUTE(X87,"&gt;",""))&lt;&gt;LEN(X87)-LEN(SUBSTITUTE(X87,"&lt;","")),"괄호이상",(LEN(X87)-LEN(SUBSTITUTE(X87,"&gt;","")))/2)</f>
        <v>0</v>
      </c>
      <c r="FO87">
        <f>IF(LEN(Y87)-LEN(SUBSTITUTE(Y87,"&gt;",""))&lt;&gt;LEN(Y87)-LEN(SUBSTITUTE(Y87,"&lt;","")),"괄호이상",(LEN(Y87)-LEN(SUBSTITUTE(Y87,"&gt;","")))/2)</f>
        <v>0</v>
      </c>
      <c r="FP87">
        <f>IF(LEN(Z87)-LEN(SUBSTITUTE(Z87,"&gt;",""))&lt;&gt;LEN(Z87)-LEN(SUBSTITUTE(Z87,"&lt;","")),"괄호이상",(LEN(Z87)-LEN(SUBSTITUTE(Z87,"&gt;","")))/2)</f>
        <v>0</v>
      </c>
      <c r="FQ87">
        <f>IF(LEN(AA87)-LEN(SUBSTITUTE(AA87,"&gt;",""))&lt;&gt;LEN(AA87)-LEN(SUBSTITUTE(AA87,"&lt;","")),"괄호이상",(LEN(AA87)-LEN(SUBSTITUTE(AA87,"&gt;","")))/2)</f>
        <v>0</v>
      </c>
      <c r="FR87">
        <f>IF(LEN(AB87)-LEN(SUBSTITUTE(AB87,"&gt;",""))&lt;&gt;LEN(AB87)-LEN(SUBSTITUTE(AB87,"&lt;","")),"괄호이상",(LEN(AB87)-LEN(SUBSTITUTE(AB87,"&gt;","")))/2)</f>
        <v>0</v>
      </c>
      <c r="FS87">
        <f>IF(LEN(AC87)-LEN(SUBSTITUTE(AC87,"&gt;",""))&lt;&gt;LEN(AC87)-LEN(SUBSTITUTE(AC87,"&lt;","")),"괄호이상",(LEN(AC87)-LEN(SUBSTITUTE(AC87,"&gt;","")))/2)</f>
        <v>0</v>
      </c>
      <c r="FT87">
        <f>IF(LEN(AD87)-LEN(SUBSTITUTE(AD87,"&gt;",""))&lt;&gt;LEN(AD87)-LEN(SUBSTITUTE(AD87,"&lt;","")),"괄호이상",(LEN(AD87)-LEN(SUBSTITUTE(AD87,"&gt;","")))/2)</f>
        <v>0</v>
      </c>
      <c r="FU87">
        <f>IF(LEN(AE87)-LEN(SUBSTITUTE(AE87,"&gt;",""))&lt;&gt;LEN(AE87)-LEN(SUBSTITUTE(AE87,"&lt;","")),"괄호이상",(LEN(AE87)-LEN(SUBSTITUTE(AE87,"&gt;","")))/2)</f>
        <v>0</v>
      </c>
      <c r="FV87">
        <f>IF(LEN(AF87)-LEN(SUBSTITUTE(AF87,"&gt;",""))&lt;&gt;LEN(AF87)-LEN(SUBSTITUTE(AF87,"&lt;","")),"괄호이상",(LEN(AF87)-LEN(SUBSTITUTE(AF87,"&gt;","")))/2)</f>
        <v>0</v>
      </c>
      <c r="FW87">
        <f>IF(LEN(AG87)-LEN(SUBSTITUTE(AG87,"&gt;",""))&lt;&gt;LEN(AG87)-LEN(SUBSTITUTE(AG87,"&lt;","")),"괄호이상",(LEN(AG87)-LEN(SUBSTITUTE(AG87,"&gt;","")))/2)</f>
        <v>0</v>
      </c>
      <c r="FX87">
        <f>IF(LEN(AH87)-LEN(SUBSTITUTE(AH87,"&gt;",""))&lt;&gt;LEN(AH87)-LEN(SUBSTITUTE(AH87,"&lt;","")),"괄호이상",(LEN(AH87)-LEN(SUBSTITUTE(AH87,"&gt;","")))/2)</f>
        <v>0</v>
      </c>
      <c r="FY87">
        <f>IF(LEN(AI87)-LEN(SUBSTITUTE(AI87,"&gt;",""))&lt;&gt;LEN(AI87)-LEN(SUBSTITUTE(AI87,"&lt;","")),"괄호이상",(LEN(AI87)-LEN(SUBSTITUTE(AI87,"&gt;","")))/2)</f>
        <v>0</v>
      </c>
      <c r="FZ87">
        <f>IF(LEN(AJ87)-LEN(SUBSTITUTE(AJ87,"&gt;",""))&lt;&gt;LEN(AJ87)-LEN(SUBSTITUTE(AJ87,"&lt;","")),"괄호이상",(LEN(AJ87)-LEN(SUBSTITUTE(AJ87,"&gt;","")))/2)</f>
        <v>0</v>
      </c>
      <c r="GA87">
        <f>IF(LEN(AK87)-LEN(SUBSTITUTE(AK87,"&gt;",""))&lt;&gt;LEN(AK87)-LEN(SUBSTITUTE(AK87,"&lt;","")),"괄호이상",(LEN(AK87)-LEN(SUBSTITUTE(AK87,"&gt;","")))/2)</f>
        <v>0</v>
      </c>
      <c r="GB87">
        <f>IF(LEN(AL87)-LEN(SUBSTITUTE(AL87,"&gt;",""))&lt;&gt;LEN(AL87)-LEN(SUBSTITUTE(AL87,"&lt;","")),"괄호이상",(LEN(AL87)-LEN(SUBSTITUTE(AL87,"&gt;","")))/2)</f>
        <v>0</v>
      </c>
      <c r="GC87">
        <f>IF(LEN(AM87)-LEN(SUBSTITUTE(AM87,"&gt;",""))&lt;&gt;LEN(AM87)-LEN(SUBSTITUTE(AM87,"&lt;","")),"괄호이상",(LEN(AM87)-LEN(SUBSTITUTE(AM87,"&gt;","")))/2)</f>
        <v>0</v>
      </c>
      <c r="GD87">
        <f>IF(LEN(AN87)-LEN(SUBSTITUTE(AN87,"&gt;",""))&lt;&gt;LEN(AN87)-LEN(SUBSTITUTE(AN87,"&lt;","")),"괄호이상",(LEN(AN87)-LEN(SUBSTITUTE(AN87,"&gt;","")))/2)</f>
        <v>0</v>
      </c>
      <c r="GE87">
        <f>IF(LEN(AO87)-LEN(SUBSTITUTE(AO87,"&gt;",""))&lt;&gt;LEN(AO87)-LEN(SUBSTITUTE(AO87,"&lt;","")),"괄호이상",(LEN(AO87)-LEN(SUBSTITUTE(AO87,"&gt;","")))/2)</f>
        <v>0</v>
      </c>
      <c r="GF87">
        <f>IF(LEN(AP87)-LEN(SUBSTITUTE(AP87,"&gt;",""))&lt;&gt;LEN(AP87)-LEN(SUBSTITUTE(AP87,"&lt;","")),"괄호이상",(LEN(AP87)-LEN(SUBSTITUTE(AP87,"&gt;","")))/2)</f>
        <v>0</v>
      </c>
      <c r="GG87" t="str">
        <f t="array" ref="GG87">IF(SUM(IF($FC87-FC87:GF87&gt;0,1,0))&gt;0,"여기","")</f>
        <v/>
      </c>
      <c r="GH87" t="str">
        <f t="shared" si="81"/>
        <v/>
      </c>
    </row>
    <row r="88" spans="1:190" x14ac:dyDescent="0.3">
      <c r="A88" t="s">
        <v>517</v>
      </c>
      <c r="B88">
        <f t="shared" si="55"/>
        <v>1</v>
      </c>
      <c r="C88" t="s">
        <v>518</v>
      </c>
      <c r="E88" t="str">
        <f t="shared" si="56"/>
        <v>확인</v>
      </c>
      <c r="G88" t="s">
        <v>1873</v>
      </c>
      <c r="H88" t="s">
        <v>1065</v>
      </c>
      <c r="J88" s="1" t="str">
        <f t="shared" si="57"/>
        <v>CONFIRM</v>
      </c>
      <c r="L88">
        <v>1</v>
      </c>
      <c r="M88">
        <v>1</v>
      </c>
      <c r="O88" t="s">
        <v>1874</v>
      </c>
      <c r="P88" t="s">
        <v>5717</v>
      </c>
      <c r="Q88" t="s">
        <v>1874</v>
      </c>
      <c r="R88" t="s">
        <v>5724</v>
      </c>
      <c r="S88" t="s">
        <v>5725</v>
      </c>
      <c r="T88" t="s">
        <v>5729</v>
      </c>
      <c r="U88" t="s">
        <v>5730</v>
      </c>
      <c r="V88" t="s">
        <v>5734</v>
      </c>
      <c r="W88" t="s">
        <v>5736</v>
      </c>
      <c r="X88" s="20" t="s">
        <v>5738</v>
      </c>
      <c r="Y88" t="s">
        <v>5741</v>
      </c>
      <c r="Z88" t="s">
        <v>5732</v>
      </c>
      <c r="AA88" s="20" t="s">
        <v>5718</v>
      </c>
      <c r="AB88" t="s">
        <v>5719</v>
      </c>
      <c r="AC88" t="s">
        <v>5720</v>
      </c>
      <c r="AD88" t="s">
        <v>5721</v>
      </c>
      <c r="AE88" t="s">
        <v>5722</v>
      </c>
      <c r="AF88" t="s">
        <v>5723</v>
      </c>
      <c r="AG88" t="s">
        <v>5726</v>
      </c>
      <c r="AH88" s="20" t="s">
        <v>5727</v>
      </c>
      <c r="AI88" t="s">
        <v>5728</v>
      </c>
      <c r="AJ88" t="s">
        <v>5727</v>
      </c>
      <c r="AK88" t="s">
        <v>5731</v>
      </c>
      <c r="AL88" t="s">
        <v>5733</v>
      </c>
      <c r="AM88" t="s">
        <v>5735</v>
      </c>
      <c r="AN88" t="s">
        <v>5737</v>
      </c>
      <c r="AO88" t="s">
        <v>5739</v>
      </c>
      <c r="AP88" t="s">
        <v>5740</v>
      </c>
      <c r="AQ88" t="str">
        <f t="shared" si="80"/>
        <v>CONFIRM</v>
      </c>
      <c r="AR88">
        <f t="shared" si="58"/>
        <v>0</v>
      </c>
      <c r="AS88">
        <f t="shared" si="59"/>
        <v>0</v>
      </c>
      <c r="AT88">
        <f t="shared" ca="1" si="60"/>
        <v>-1</v>
      </c>
      <c r="AU88">
        <f t="shared" ca="1" si="61"/>
        <v>-1</v>
      </c>
      <c r="AV88">
        <f t="shared" ca="1" si="62"/>
        <v>-1</v>
      </c>
      <c r="AW88">
        <f t="shared" ca="1" si="63"/>
        <v>-1</v>
      </c>
      <c r="AX88">
        <f t="shared" ca="1" si="64"/>
        <v>-1</v>
      </c>
      <c r="AY88">
        <f t="shared" ca="1" si="65"/>
        <v>-1</v>
      </c>
      <c r="AZ88">
        <f t="shared" ca="1" si="66"/>
        <v>-1</v>
      </c>
      <c r="BA88">
        <f t="shared" ca="1" si="67"/>
        <v>-1</v>
      </c>
      <c r="BB88">
        <f t="shared" ca="1" si="68"/>
        <v>-1</v>
      </c>
      <c r="BC88">
        <f t="shared" ca="1" si="69"/>
        <v>-1</v>
      </c>
      <c r="BD88">
        <f t="shared" ca="1" si="70"/>
        <v>-1</v>
      </c>
      <c r="BE88">
        <f t="shared" ca="1" si="71"/>
        <v>-1</v>
      </c>
      <c r="BF88">
        <f t="shared" ca="1" si="72"/>
        <v>-1</v>
      </c>
      <c r="BG88">
        <f t="shared" ca="1" si="73"/>
        <v>-1</v>
      </c>
      <c r="BH88">
        <f t="shared" ca="1" si="74"/>
        <v>-1</v>
      </c>
      <c r="BI88">
        <f t="shared" ca="1" si="75"/>
        <v>-1</v>
      </c>
      <c r="BJ88">
        <f t="shared" ca="1" si="76"/>
        <v>-1</v>
      </c>
      <c r="BK88">
        <f t="shared" ca="1" si="77"/>
        <v>-1</v>
      </c>
      <c r="BL88">
        <f t="shared" ca="1" si="78"/>
        <v>-1</v>
      </c>
      <c r="BM88">
        <f t="shared" ca="1" si="79"/>
        <v>-1</v>
      </c>
      <c r="BN88">
        <f ca="1">IF(AT88=-1,-1,COUNTIF($AT88:AT88,AT88)+IF(AT88=0,50,0))</f>
        <v>-1</v>
      </c>
      <c r="BO88">
        <f ca="1">IF(AU88=-1,-1,COUNTIF($AT88:AU88,AU88)+IF(AU88=0,50,0))</f>
        <v>-1</v>
      </c>
      <c r="BP88">
        <f ca="1">IF(AV88=-1,-1,COUNTIF($AT88:AV88,AV88)+IF(AV88=0,50,0))</f>
        <v>-1</v>
      </c>
      <c r="BQ88">
        <f ca="1">IF(AW88=-1,-1,COUNTIF($AT88:AW88,AW88)+IF(AW88=0,50,0))</f>
        <v>-1</v>
      </c>
      <c r="BR88">
        <f ca="1">IF(AX88=-1,-1,COUNTIF($AT88:AX88,AX88)+IF(AX88=0,50,0))</f>
        <v>-1</v>
      </c>
      <c r="BS88">
        <f ca="1">IF(AY88=-1,-1,COUNTIF($AT88:AY88,AY88)+IF(AY88=0,50,0))</f>
        <v>-1</v>
      </c>
      <c r="BT88">
        <f ca="1">IF(AZ88=-1,-1,COUNTIF($AT88:AZ88,AZ88)+IF(AZ88=0,50,0))</f>
        <v>-1</v>
      </c>
      <c r="BU88">
        <f ca="1">IF(BA88=-1,-1,COUNTIF($AT88:BA88,BA88)+IF(BA88=0,50,0))</f>
        <v>-1</v>
      </c>
      <c r="BV88">
        <f ca="1">IF(BB88=-1,-1,COUNTIF($AT88:BB88,BB88)+IF(BB88=0,50,0))</f>
        <v>-1</v>
      </c>
      <c r="BW88">
        <f ca="1">IF(BC88=-1,-1,COUNTIF($AT88:BC88,BC88)+IF(BC88=0,50,0))</f>
        <v>-1</v>
      </c>
      <c r="BX88">
        <f ca="1">IF(BD88=-1,-1,COUNTIF($AT88:BD88,BD88)+IF(BD88=0,50,0))</f>
        <v>-1</v>
      </c>
      <c r="BY88">
        <f ca="1">IF(BE88=-1,-1,COUNTIF($AT88:BE88,BE88)+IF(BE88=0,50,0))</f>
        <v>-1</v>
      </c>
      <c r="BZ88">
        <f ca="1">IF(BF88=-1,-1,COUNTIF($AT88:BF88,BF88)+IF(BF88=0,50,0))</f>
        <v>-1</v>
      </c>
      <c r="CA88">
        <f ca="1">IF(BG88=-1,-1,COUNTIF($AT88:BG88,BG88)+IF(BG88=0,50,0))</f>
        <v>-1</v>
      </c>
      <c r="CB88">
        <f ca="1">IF(BH88=-1,-1,COUNTIF($AT88:BH88,BH88)+IF(BH88=0,50,0))</f>
        <v>-1</v>
      </c>
      <c r="CC88">
        <f ca="1">IF(BI88=-1,-1,COUNTIF($AT88:BI88,BI88)+IF(BI88=0,50,0))</f>
        <v>-1</v>
      </c>
      <c r="CD88">
        <f ca="1">IF(BJ88=-1,-1,COUNTIF($AT88:BJ88,BJ88)+IF(BJ88=0,50,0))</f>
        <v>-1</v>
      </c>
      <c r="CE88">
        <f ca="1">IF(BK88=-1,-1,COUNTIF($AT88:BK88,BK88)+IF(BK88=0,50,0))</f>
        <v>-1</v>
      </c>
      <c r="CF88">
        <f ca="1">IF(BL88=-1,-1,COUNTIF($AT88:BL88,BL88)+IF(BL88=0,50,0))</f>
        <v>-1</v>
      </c>
      <c r="CG88">
        <f ca="1">IF(BM88=-1,-1,COUNTIF($AT88:BM88,BM88)+IF(BM88=0,50,0))</f>
        <v>-1</v>
      </c>
      <c r="CH88">
        <f t="shared" ca="1" si="87"/>
        <v>-1</v>
      </c>
      <c r="CI88">
        <f t="shared" ca="1" si="87"/>
        <v>-1</v>
      </c>
      <c r="CJ88">
        <f t="shared" ca="1" si="87"/>
        <v>-1</v>
      </c>
      <c r="CK88">
        <f t="shared" ca="1" si="87"/>
        <v>-1</v>
      </c>
      <c r="CL88">
        <f t="shared" ca="1" si="87"/>
        <v>-1</v>
      </c>
      <c r="CM88">
        <f t="shared" ca="1" si="87"/>
        <v>-1</v>
      </c>
      <c r="CN88">
        <f t="shared" ca="1" si="87"/>
        <v>-1</v>
      </c>
      <c r="CO88">
        <f t="shared" ca="1" si="87"/>
        <v>-1</v>
      </c>
      <c r="CP88">
        <f t="shared" ca="1" si="87"/>
        <v>-1</v>
      </c>
      <c r="CQ88">
        <f t="shared" ca="1" si="87"/>
        <v>-1</v>
      </c>
      <c r="CR88">
        <f t="shared" ca="1" si="88"/>
        <v>-1</v>
      </c>
      <c r="CS88">
        <f t="shared" ca="1" si="88"/>
        <v>-1</v>
      </c>
      <c r="CT88">
        <f t="shared" ca="1" si="88"/>
        <v>-1</v>
      </c>
      <c r="CU88">
        <f t="shared" ca="1" si="88"/>
        <v>-1</v>
      </c>
      <c r="CV88">
        <f t="shared" ca="1" si="88"/>
        <v>-1</v>
      </c>
      <c r="CW88">
        <f t="shared" ca="1" si="88"/>
        <v>-1</v>
      </c>
      <c r="CX88">
        <f t="shared" ca="1" si="88"/>
        <v>-1</v>
      </c>
      <c r="CY88">
        <f t="shared" ca="1" si="88"/>
        <v>-1</v>
      </c>
      <c r="CZ88">
        <f t="shared" ca="1" si="88"/>
        <v>-1</v>
      </c>
      <c r="DA88">
        <f t="shared" ca="1" si="88"/>
        <v>-1</v>
      </c>
      <c r="DB88">
        <f t="shared" ca="1" si="89"/>
        <v>-1</v>
      </c>
      <c r="DC88">
        <f t="shared" ca="1" si="89"/>
        <v>-1</v>
      </c>
      <c r="DD88">
        <f t="shared" ca="1" si="89"/>
        <v>-1</v>
      </c>
      <c r="DE88">
        <f t="shared" ca="1" si="89"/>
        <v>-1</v>
      </c>
      <c r="DF88">
        <f t="shared" ca="1" si="89"/>
        <v>-1</v>
      </c>
      <c r="DG88">
        <f t="shared" ca="1" si="89"/>
        <v>-1</v>
      </c>
      <c r="DH88">
        <f t="shared" ca="1" si="89"/>
        <v>-1</v>
      </c>
      <c r="DI88">
        <f t="shared" ca="1" si="89"/>
        <v>-1</v>
      </c>
      <c r="DJ88">
        <f t="shared" ca="1" si="89"/>
        <v>-1</v>
      </c>
      <c r="DK88">
        <f t="shared" ca="1" si="89"/>
        <v>-1</v>
      </c>
      <c r="DL88">
        <f t="shared" ca="1" si="90"/>
        <v>-1</v>
      </c>
      <c r="DM88">
        <f t="shared" ca="1" si="90"/>
        <v>-1</v>
      </c>
      <c r="DN88">
        <f t="shared" ca="1" si="90"/>
        <v>-1</v>
      </c>
      <c r="DO88">
        <f t="shared" ca="1" si="90"/>
        <v>-1</v>
      </c>
      <c r="DP88">
        <f t="shared" ca="1" si="90"/>
        <v>-1</v>
      </c>
      <c r="DQ88">
        <f t="shared" ca="1" si="90"/>
        <v>-1</v>
      </c>
      <c r="DR88">
        <f t="shared" ca="1" si="90"/>
        <v>-1</v>
      </c>
      <c r="DS88">
        <f t="shared" ca="1" si="90"/>
        <v>-1</v>
      </c>
      <c r="DT88">
        <f t="shared" ca="1" si="90"/>
        <v>-1</v>
      </c>
      <c r="DU88">
        <f t="shared" ca="1" si="90"/>
        <v>-1</v>
      </c>
      <c r="DV88" t="str">
        <f ca="1">SUBSTITUTE(SUBSTITUTE(SUBSTITUTE(SUBSTITUTE(SUBSTITUTE(SUBSTITUTE(SUBSTITUTE(SUBSTITUTE(SUBSTITUTE(SUBSTITUTE(
SUBSTITUTE(SUBSTITUTE(SUBSTITUTE(SUBSTITUTE(SUBSTITUTE(SUBSTITUTE(SUBSTITUTE(SUBSTITUTE(SUBSTITUTE(SUBSTITUTE($AQ88,
IF($CH88=-1,"",MID($AQ88,$CH88,$DB88-$CH88+1)),IF($CH88=-1,"",VLOOKUP($BN88,구글언어코드!$K:$L,2,0))),
IF($CI88=-1,"",MID($AQ88,$CI88,$DC88-$CI88+1)),IF($CI88=-1,"",VLOOKUP($BO88,구글언어코드!$K:$L,2,0))),
IF($CJ88=-1,"",MID($AQ88,$CJ88,$DD88-$CJ88+1)),IF($CJ88=-1,"",VLOOKUP($BP88,구글언어코드!$K:$L,2,0))),
IF($CK88=-1,"",MID($AQ88,$CK88,$DE88-$CK88+1)),IF($CK88=-1,"",VLOOKUP($BQ88,구글언어코드!$K:$L,2,0))),
IF($CL88=-1,"",MID($AQ88,$CL88,$DF88-$CL88+1)),IF($CL88=-1,"",VLOOKUP($BR88,구글언어코드!$K:$L,2,0))),
IF($CM88=-1,"",MID($AQ88,$CM88,$DG88-$CM88+1)),IF($CM88=-1,"",VLOOKUP($BS88,구글언어코드!$K:$L,2,0))),
IF($CN88=-1,"",MID($AQ88,$CN88,$DH88-$CN88+1)),IF($CN88=-1,"",VLOOKUP($BT88,구글언어코드!$K:$L,2,0))),
IF($CO88=-1,"",MID($AQ88,$CO88,$DI88-$CO88+1)),IF($CO88=-1,"",VLOOKUP($BU88,구글언어코드!$K:$L,2,0))),
IF($CP88=-1,"",MID($AQ88,$CP88,$DJ88-$CP88+1)),IF($CP88=-1,"",VLOOKUP($BV88,구글언어코드!$K:$L,2,0))),
IF($CQ88=-1,"",MID($AQ88,$CQ88,$DK88-$CQ88+1)),IF($CQ88=-1,"",VLOOKUP($BW88,구글언어코드!$K:$L,2,0))),
IF($CR88=-1,"",MID($AQ88,$CR88,$DL88-$CR88+1)),IF($CR88=-1,"",VLOOKUP($BX88,구글언어코드!$K:$L,2,0))),
IF($CS88=-1,"",MID($AQ88,$CS88,$DM88-$CS88+1)),IF($CS88=-1,"",VLOOKUP($BY88,구글언어코드!$K:$L,2,0))),
IF($CT88=-1,"",MID($AQ88,$CT88,$DN88-$CT88+1)),IF($CT88=-1,"",VLOOKUP($BZ88,구글언어코드!$K:$L,2,0))),
IF($CU88=-1,"",MID($AQ88,$CU88,$DO88-$CU88+1)),IF($CU88=-1,"",VLOOKUP($CA88,구글언어코드!$K:$L,2,0))),
IF($CV88=-1,"",MID($AQ88,$CV88,$DP88-$CV88+1)),IF($CV88=-1,"",VLOOKUP($CB88,구글언어코드!$K:$L,2,0))),
IF($CW88=-1,"",MID($AQ88,$CW88,$DQ88-$CW88+1)),IF($CW88=-1,"",VLOOKUP($CC88,구글언어코드!$K:$L,2,0))),
IF($CX88=-1,"",MID($AQ88,$CX88,$DR88-$CX88+1)),IF($CX88=-1,"",VLOOKUP($CD88,구글언어코드!$K:$L,2,0))),
IF($CY88=-1,"",MID($AQ88,$CY88,$DS88-$CY88+1)),IF($CY88=-1,"",VLOOKUP($CE88,구글언어코드!$K:$L,2,0))),
IF($CZ88=-1,"",MID($AQ88,$CZ88,$DT88-$CZ88+1)),IF($CZ88=-1,"",VLOOKUP($CF88,구글언어코드!$K:$L,2,0))),
IF($DA88=-1,"",MID($AQ88,$DA88,$DU88-$DA88+1)),IF($DA88=-1,"",VLOOKUP($CG88,구글언어코드!$K:$L,2,0)))</f>
        <v>CONFIRM</v>
      </c>
      <c r="DW88" t="str">
        <f ca="1">SUBSTITUTE(SUBSTITUTE(SUBSTITUTE(SUBSTITUTE(SUBSTITUTE(SUBSTITUTE(SUBSTITUTE(SUBSTITUTE(SUBSTITUTE(SUBSTITUTE(
SUBSTITUTE(SUBSTITUTE(SUBSTITUTE(SUBSTITUTE(SUBSTITUTE(SUBSTITUTE(SUBSTITUTE(SUBSTITUTE(SUBSTITUTE(SUBSTITUTE(DV88,
IF($CH88=-1,"",VLOOKUP($BN88,구글언어코드!$K:$L,2,0)),IF($CH88=-1,"",MID($AQ88,$CH88,$DB88-$CH88+1))),
IF($CI88=-1,"",VLOOKUP($BO88,구글언어코드!$K:$L,2,0)),IF($CI88=-1,"",MID($AQ88,$CI88,$DC88-$CI88+1))),
IF($CJ88=-1,"",VLOOKUP($BP88,구글언어코드!$K:$L,2,0)),IF($CJ88=-1,"",MID($AQ88,$CJ88,$DD88-$CJ88+1))),
IF($CK88=-1,"",VLOOKUP($BQ88,구글언어코드!$K:$L,2,0)),IF($CK88=-1,"",MID($AQ88,$CK88,$DE88-$CK88+1))),
IF($CL88=-1,"",VLOOKUP($BR88,구글언어코드!$K:$L,2,0)),IF($CL88=-1,"",MID($AQ88,$CL88,$DF88-$CL88+1))),
IF($CM88=-1,"",VLOOKUP($BS88,구글언어코드!$K:$L,2,0)),IF($CM88=-1,"",MID($AQ88,$CM88,$DG88-$CM88+1))),
IF($CN88=-1,"",VLOOKUP($BT88,구글언어코드!$K:$L,2,0)),IF($CN88=-1,"",MID($AQ88,$CN88,$DH88-$CN88+1))),
IF($CO88=-1,"",VLOOKUP($BU88,구글언어코드!$K:$L,2,0)),IF($CO88=-1,"",MID($AQ88,$CO88,$DI88-$CO88+1))),
IF($CP88=-1,"",VLOOKUP($BV88,구글언어코드!$K:$L,2,0)),IF($CP88=-1,"",MID($AQ88,$CP88,$DJ88-$CP88+1))),
IF($CQ88=-1,"",VLOOKUP($BW88,구글언어코드!$K:$L,2,0)),IF($CQ88=-1,"",MID($AQ88,$CQ88,$DK88-$CQ88+1))),
IF($CR88=-1,"",VLOOKUP($BX88,구글언어코드!$K:$L,2,0)),IF($CR88=-1,"",MID($AQ88,$CR88,$DL88-$CR88+1))),
IF($CS88=-1,"",VLOOKUP($BY88,구글언어코드!$K:$L,2,0)),IF($CS88=-1,"",MID($AQ88,$CS88,$DM88-$CS88+1))),
IF($CT88=-1,"",VLOOKUP($BZ88,구글언어코드!$K:$L,2,0)),IF($CT88=-1,"",MID($AQ88,$CT88,$DN88-$CT88+1))),
IF($CU88=-1,"",VLOOKUP($CA88,구글언어코드!$K:$L,2,0)),IF($CU88=-1,"",MID($AQ88,$CU88,$DO88-$CU88+1))),
IF($CV88=-1,"",VLOOKUP($CB88,구글언어코드!$K:$L,2,0)),IF($CV88=-1,"",MID($AQ88,$CV88,$DP88-$CV88+1))),
IF($CW88=-1,"",VLOOKUP($CC88,구글언어코드!$K:$L,2,0)),IF($CW88=-1,"",MID($AQ88,$CW88,$DQ88-$CW88+1))),
IF($CX88=-1,"",VLOOKUP($CD88,구글언어코드!$K:$L,2,0)),IF($CX88=-1,"",MID($AQ88,$CX88,$DR88-$CX88+1))),
IF($CY88=-1,"",VLOOKUP($CE88,구글언어코드!$K:$L,2,0)),IF($CY88=-1,"",MID($AQ88,$CY88,$DS88-$CY88+1))),
IF($CZ88=-1,"",VLOOKUP($CF88,구글언어코드!$K:$L,2,0)),IF($CZ88=-1,"",MID($AQ88,$CZ88,$DT88-$CZ88+1))),
IF($DA88=-1,"",VLOOKUP($CG88,구글언어코드!$K:$L,2,0)),IF($DA88=-1,"",MID($AQ88,$DA88,$DU88-$DA88+1)))</f>
        <v>CONFIRM</v>
      </c>
      <c r="DX88">
        <f>IF(LEN(C88)-LEN(SUBSTITUTE(C88,"}",""))&lt;&gt;LEN(C88)-LEN(SUBSTITUTE(C88,"{","")),"괄호이상",(LEN(C88)-LEN(SUBSTITUTE(C88,"}",""))))</f>
        <v>0</v>
      </c>
      <c r="DY88">
        <f>IF(LEN(H88)-LEN(SUBSTITUTE(H88,"}",""))&lt;&gt;LEN(H88)-LEN(SUBSTITUTE(H88,"{","")),"괄호이상",(LEN(H88)-LEN(SUBSTITUTE(H88,"}",""))))</f>
        <v>0</v>
      </c>
      <c r="DZ88">
        <f>IF(LEN(O88)-LEN(SUBSTITUTE(O88,"}",""))&lt;&gt;LEN(O88)-LEN(SUBSTITUTE(O88,"{","")),"괄호이상",(LEN(O88)-LEN(SUBSTITUTE(O88,"}",""))))</f>
        <v>0</v>
      </c>
      <c r="EA88">
        <f>IF(LEN(P88)-LEN(SUBSTITUTE(P88,"}",""))&lt;&gt;LEN(P88)-LEN(SUBSTITUTE(P88,"{","")),"괄호이상",(LEN(P88)-LEN(SUBSTITUTE(P88,"}",""))))</f>
        <v>0</v>
      </c>
      <c r="EB88">
        <f>IF(LEN(Q88)-LEN(SUBSTITUTE(Q88,"}",""))&lt;&gt;LEN(Q88)-LEN(SUBSTITUTE(Q88,"{","")),"괄호이상",(LEN(Q88)-LEN(SUBSTITUTE(Q88,"}",""))))</f>
        <v>0</v>
      </c>
      <c r="EC88">
        <f>IF(LEN(R88)-LEN(SUBSTITUTE(R88,"}",""))&lt;&gt;LEN(R88)-LEN(SUBSTITUTE(R88,"{","")),"괄호이상",(LEN(R88)-LEN(SUBSTITUTE(R88,"}",""))))</f>
        <v>0</v>
      </c>
      <c r="ED88">
        <f>IF(LEN(S88)-LEN(SUBSTITUTE(S88,"}",""))&lt;&gt;LEN(S88)-LEN(SUBSTITUTE(S88,"{","")),"괄호이상",(LEN(S88)-LEN(SUBSTITUTE(S88,"}",""))))</f>
        <v>0</v>
      </c>
      <c r="EE88">
        <f>IF(LEN(T88)-LEN(SUBSTITUTE(T88,"}",""))&lt;&gt;LEN(T88)-LEN(SUBSTITUTE(T88,"{","")),"괄호이상",(LEN(T88)-LEN(SUBSTITUTE(T88,"}",""))))</f>
        <v>0</v>
      </c>
      <c r="EF88">
        <f>IF(LEN(U88)-LEN(SUBSTITUTE(U88,"}",""))&lt;&gt;LEN(U88)-LEN(SUBSTITUTE(U88,"{","")),"괄호이상",(LEN(U88)-LEN(SUBSTITUTE(U88,"}",""))))</f>
        <v>0</v>
      </c>
      <c r="EG88">
        <f>IF(LEN(V88)-LEN(SUBSTITUTE(V88,"}",""))&lt;&gt;LEN(V88)-LEN(SUBSTITUTE(V88,"{","")),"괄호이상",(LEN(V88)-LEN(SUBSTITUTE(V88,"}",""))))</f>
        <v>0</v>
      </c>
      <c r="EH88">
        <f>IF(LEN(W88)-LEN(SUBSTITUTE(W88,"}",""))&lt;&gt;LEN(W88)-LEN(SUBSTITUTE(W88,"{","")),"괄호이상",(LEN(W88)-LEN(SUBSTITUTE(W88,"}",""))))</f>
        <v>0</v>
      </c>
      <c r="EI88">
        <f>IF(LEN(X88)-LEN(SUBSTITUTE(X88,"}",""))&lt;&gt;LEN(X88)-LEN(SUBSTITUTE(X88,"{","")),"괄호이상",(LEN(X88)-LEN(SUBSTITUTE(X88,"}",""))))</f>
        <v>0</v>
      </c>
      <c r="EJ88">
        <f>IF(LEN(Y88)-LEN(SUBSTITUTE(Y88,"}",""))&lt;&gt;LEN(Y88)-LEN(SUBSTITUTE(Y88,"{","")),"괄호이상",(LEN(Y88)-LEN(SUBSTITUTE(Y88,"}",""))))</f>
        <v>0</v>
      </c>
      <c r="EK88">
        <f>IF(LEN(Z88)-LEN(SUBSTITUTE(Z88,"}",""))&lt;&gt;LEN(Z88)-LEN(SUBSTITUTE(Z88,"{","")),"괄호이상",(LEN(Z88)-LEN(SUBSTITUTE(Z88,"}",""))))</f>
        <v>0</v>
      </c>
      <c r="EL88">
        <f>IF(LEN(AA88)-LEN(SUBSTITUTE(AA88,"}",""))&lt;&gt;LEN(AA88)-LEN(SUBSTITUTE(AA88,"{","")),"괄호이상",(LEN(AA88)-LEN(SUBSTITUTE(AA88,"}",""))))</f>
        <v>0</v>
      </c>
      <c r="EM88">
        <f>IF(LEN(AB88)-LEN(SUBSTITUTE(AB88,"}",""))&lt;&gt;LEN(AB88)-LEN(SUBSTITUTE(AB88,"{","")),"괄호이상",(LEN(AB88)-LEN(SUBSTITUTE(AB88,"}",""))))</f>
        <v>0</v>
      </c>
      <c r="EN88">
        <f>IF(LEN(AC88)-LEN(SUBSTITUTE(AC88,"}",""))&lt;&gt;LEN(AC88)-LEN(SUBSTITUTE(AC88,"{","")),"괄호이상",(LEN(AC88)-LEN(SUBSTITUTE(AC88,"}",""))))</f>
        <v>0</v>
      </c>
      <c r="EO88">
        <f>IF(LEN(AD88)-LEN(SUBSTITUTE(AD88,"}",""))&lt;&gt;LEN(AD88)-LEN(SUBSTITUTE(AD88,"{","")),"괄호이상",(LEN(AD88)-LEN(SUBSTITUTE(AD88,"}",""))))</f>
        <v>0</v>
      </c>
      <c r="EP88">
        <f>IF(LEN(AE88)-LEN(SUBSTITUTE(AE88,"}",""))&lt;&gt;LEN(AE88)-LEN(SUBSTITUTE(AE88,"{","")),"괄호이상",(LEN(AE88)-LEN(SUBSTITUTE(AE88,"}",""))))</f>
        <v>0</v>
      </c>
      <c r="EQ88">
        <f>IF(LEN(AF88)-LEN(SUBSTITUTE(AF88,"}",""))&lt;&gt;LEN(AF88)-LEN(SUBSTITUTE(AF88,"{","")),"괄호이상",(LEN(AF88)-LEN(SUBSTITUTE(AF88,"}",""))))</f>
        <v>0</v>
      </c>
      <c r="ER88">
        <f>IF(LEN(AG88)-LEN(SUBSTITUTE(AG88,"}",""))&lt;&gt;LEN(AG88)-LEN(SUBSTITUTE(AG88,"{","")),"괄호이상",(LEN(AG88)-LEN(SUBSTITUTE(AG88,"}",""))))</f>
        <v>0</v>
      </c>
      <c r="ES88">
        <f>IF(LEN(AH88)-LEN(SUBSTITUTE(AH88,"}",""))&lt;&gt;LEN(AH88)-LEN(SUBSTITUTE(AH88,"{","")),"괄호이상",(LEN(AH88)-LEN(SUBSTITUTE(AH88,"}",""))))</f>
        <v>0</v>
      </c>
      <c r="ET88">
        <f>IF(LEN(AI88)-LEN(SUBSTITUTE(AI88,"}",""))&lt;&gt;LEN(AI88)-LEN(SUBSTITUTE(AI88,"{","")),"괄호이상",(LEN(AI88)-LEN(SUBSTITUTE(AI88,"}",""))))</f>
        <v>0</v>
      </c>
      <c r="EU88">
        <f>IF(LEN(AJ88)-LEN(SUBSTITUTE(AJ88,"}",""))&lt;&gt;LEN(AJ88)-LEN(SUBSTITUTE(AJ88,"{","")),"괄호이상",(LEN(AJ88)-LEN(SUBSTITUTE(AJ88,"}",""))))</f>
        <v>0</v>
      </c>
      <c r="EV88">
        <f>IF(LEN(AK88)-LEN(SUBSTITUTE(AK88,"}",""))&lt;&gt;LEN(AK88)-LEN(SUBSTITUTE(AK88,"{","")),"괄호이상",(LEN(AK88)-LEN(SUBSTITUTE(AK88,"}",""))))</f>
        <v>0</v>
      </c>
      <c r="EW88">
        <f>IF(LEN(AL88)-LEN(SUBSTITUTE(AL88,"}",""))&lt;&gt;LEN(AL88)-LEN(SUBSTITUTE(AL88,"{","")),"괄호이상",(LEN(AL88)-LEN(SUBSTITUTE(AL88,"}",""))))</f>
        <v>0</v>
      </c>
      <c r="EX88">
        <f>IF(LEN(AM88)-LEN(SUBSTITUTE(AM88,"}",""))&lt;&gt;LEN(AM88)-LEN(SUBSTITUTE(AM88,"{","")),"괄호이상",(LEN(AM88)-LEN(SUBSTITUTE(AM88,"}",""))))</f>
        <v>0</v>
      </c>
      <c r="EY88">
        <f>IF(LEN(AN88)-LEN(SUBSTITUTE(AN88,"}",""))&lt;&gt;LEN(AN88)-LEN(SUBSTITUTE(AN88,"{","")),"괄호이상",(LEN(AN88)-LEN(SUBSTITUTE(AN88,"}",""))))</f>
        <v>0</v>
      </c>
      <c r="EZ88">
        <f>IF(LEN(AO88)-LEN(SUBSTITUTE(AO88,"}",""))&lt;&gt;LEN(AO88)-LEN(SUBSTITUTE(AO88,"{","")),"괄호이상",(LEN(AO88)-LEN(SUBSTITUTE(AO88,"}",""))))</f>
        <v>0</v>
      </c>
      <c r="FA88">
        <f>IF(LEN(AP88)-LEN(SUBSTITUTE(AP88,"}",""))&lt;&gt;LEN(AP88)-LEN(SUBSTITUTE(AP88,"{","")),"괄호이상",(LEN(AP88)-LEN(SUBSTITUTE(AP88,"}",""))))</f>
        <v>0</v>
      </c>
      <c r="FB88" t="str">
        <f t="array" ref="FB88">IF(SUM(IF($DX88-DX88:FA88&gt;0,1,0))&gt;0,"여기","")</f>
        <v/>
      </c>
      <c r="FC88">
        <f>IF(LEN(C88)-LEN(SUBSTITUTE(C88,"&gt;",""))&lt;&gt;LEN(C88)-LEN(SUBSTITUTE(C88,"&lt;","")),"괄호이상",(LEN(C88)-LEN(SUBSTITUTE(C88,"&gt;","")))/2)</f>
        <v>0</v>
      </c>
      <c r="FD88">
        <f>IF(LEN(H88)-LEN(SUBSTITUTE(H88,"&gt;",""))&lt;&gt;LEN(H88)-LEN(SUBSTITUTE(H88,"&lt;","")),"괄호이상",(LEN(H88)-LEN(SUBSTITUTE(H88,"&gt;","")))/2)</f>
        <v>0</v>
      </c>
      <c r="FE88">
        <f>IF(LEN(O88)-LEN(SUBSTITUTE(O88,"&gt;",""))&lt;&gt;LEN(O88)-LEN(SUBSTITUTE(O88,"&lt;","")),"괄호이상",(LEN(O88)-LEN(SUBSTITUTE(O88,"&gt;","")))/2)</f>
        <v>0</v>
      </c>
      <c r="FF88">
        <f>IF(LEN(P88)-LEN(SUBSTITUTE(P88,"&gt;",""))&lt;&gt;LEN(P88)-LEN(SUBSTITUTE(P88,"&lt;","")),"괄호이상",(LEN(P88)-LEN(SUBSTITUTE(P88,"&gt;","")))/2)</f>
        <v>0</v>
      </c>
      <c r="FG88">
        <f>IF(LEN(Q88)-LEN(SUBSTITUTE(Q88,"&gt;",""))&lt;&gt;LEN(Q88)-LEN(SUBSTITUTE(Q88,"&lt;","")),"괄호이상",(LEN(Q88)-LEN(SUBSTITUTE(Q88,"&gt;","")))/2)</f>
        <v>0</v>
      </c>
      <c r="FH88">
        <f>IF(LEN(R88)-LEN(SUBSTITUTE(R88,"&gt;",""))&lt;&gt;LEN(R88)-LEN(SUBSTITUTE(R88,"&lt;","")),"괄호이상",(LEN(R88)-LEN(SUBSTITUTE(R88,"&gt;","")))/2)</f>
        <v>0</v>
      </c>
      <c r="FI88">
        <f>IF(LEN(S88)-LEN(SUBSTITUTE(S88,"&gt;",""))&lt;&gt;LEN(S88)-LEN(SUBSTITUTE(S88,"&lt;","")),"괄호이상",(LEN(S88)-LEN(SUBSTITUTE(S88,"&gt;","")))/2)</f>
        <v>0</v>
      </c>
      <c r="FJ88">
        <f>IF(LEN(T88)-LEN(SUBSTITUTE(T88,"&gt;",""))&lt;&gt;LEN(T88)-LEN(SUBSTITUTE(T88,"&lt;","")),"괄호이상",(LEN(T88)-LEN(SUBSTITUTE(T88,"&gt;","")))/2)</f>
        <v>0</v>
      </c>
      <c r="FK88">
        <f>IF(LEN(U88)-LEN(SUBSTITUTE(U88,"&gt;",""))&lt;&gt;LEN(U88)-LEN(SUBSTITUTE(U88,"&lt;","")),"괄호이상",(LEN(U88)-LEN(SUBSTITUTE(U88,"&gt;","")))/2)</f>
        <v>0</v>
      </c>
      <c r="FL88">
        <f>IF(LEN(V88)-LEN(SUBSTITUTE(V88,"&gt;",""))&lt;&gt;LEN(V88)-LEN(SUBSTITUTE(V88,"&lt;","")),"괄호이상",(LEN(V88)-LEN(SUBSTITUTE(V88,"&gt;","")))/2)</f>
        <v>0</v>
      </c>
      <c r="FM88">
        <f>IF(LEN(W88)-LEN(SUBSTITUTE(W88,"&gt;",""))&lt;&gt;LEN(W88)-LEN(SUBSTITUTE(W88,"&lt;","")),"괄호이상",(LEN(W88)-LEN(SUBSTITUTE(W88,"&gt;","")))/2)</f>
        <v>0</v>
      </c>
      <c r="FN88">
        <f>IF(LEN(X88)-LEN(SUBSTITUTE(X88,"&gt;",""))&lt;&gt;LEN(X88)-LEN(SUBSTITUTE(X88,"&lt;","")),"괄호이상",(LEN(X88)-LEN(SUBSTITUTE(X88,"&gt;","")))/2)</f>
        <v>0</v>
      </c>
      <c r="FO88">
        <f>IF(LEN(Y88)-LEN(SUBSTITUTE(Y88,"&gt;",""))&lt;&gt;LEN(Y88)-LEN(SUBSTITUTE(Y88,"&lt;","")),"괄호이상",(LEN(Y88)-LEN(SUBSTITUTE(Y88,"&gt;","")))/2)</f>
        <v>0</v>
      </c>
      <c r="FP88">
        <f>IF(LEN(Z88)-LEN(SUBSTITUTE(Z88,"&gt;",""))&lt;&gt;LEN(Z88)-LEN(SUBSTITUTE(Z88,"&lt;","")),"괄호이상",(LEN(Z88)-LEN(SUBSTITUTE(Z88,"&gt;","")))/2)</f>
        <v>0</v>
      </c>
      <c r="FQ88">
        <f>IF(LEN(AA88)-LEN(SUBSTITUTE(AA88,"&gt;",""))&lt;&gt;LEN(AA88)-LEN(SUBSTITUTE(AA88,"&lt;","")),"괄호이상",(LEN(AA88)-LEN(SUBSTITUTE(AA88,"&gt;","")))/2)</f>
        <v>0</v>
      </c>
      <c r="FR88">
        <f>IF(LEN(AB88)-LEN(SUBSTITUTE(AB88,"&gt;",""))&lt;&gt;LEN(AB88)-LEN(SUBSTITUTE(AB88,"&lt;","")),"괄호이상",(LEN(AB88)-LEN(SUBSTITUTE(AB88,"&gt;","")))/2)</f>
        <v>0</v>
      </c>
      <c r="FS88">
        <f>IF(LEN(AC88)-LEN(SUBSTITUTE(AC88,"&gt;",""))&lt;&gt;LEN(AC88)-LEN(SUBSTITUTE(AC88,"&lt;","")),"괄호이상",(LEN(AC88)-LEN(SUBSTITUTE(AC88,"&gt;","")))/2)</f>
        <v>0</v>
      </c>
      <c r="FT88">
        <f>IF(LEN(AD88)-LEN(SUBSTITUTE(AD88,"&gt;",""))&lt;&gt;LEN(AD88)-LEN(SUBSTITUTE(AD88,"&lt;","")),"괄호이상",(LEN(AD88)-LEN(SUBSTITUTE(AD88,"&gt;","")))/2)</f>
        <v>0</v>
      </c>
      <c r="FU88">
        <f>IF(LEN(AE88)-LEN(SUBSTITUTE(AE88,"&gt;",""))&lt;&gt;LEN(AE88)-LEN(SUBSTITUTE(AE88,"&lt;","")),"괄호이상",(LEN(AE88)-LEN(SUBSTITUTE(AE88,"&gt;","")))/2)</f>
        <v>0</v>
      </c>
      <c r="FV88">
        <f>IF(LEN(AF88)-LEN(SUBSTITUTE(AF88,"&gt;",""))&lt;&gt;LEN(AF88)-LEN(SUBSTITUTE(AF88,"&lt;","")),"괄호이상",(LEN(AF88)-LEN(SUBSTITUTE(AF88,"&gt;","")))/2)</f>
        <v>0</v>
      </c>
      <c r="FW88">
        <f>IF(LEN(AG88)-LEN(SUBSTITUTE(AG88,"&gt;",""))&lt;&gt;LEN(AG88)-LEN(SUBSTITUTE(AG88,"&lt;","")),"괄호이상",(LEN(AG88)-LEN(SUBSTITUTE(AG88,"&gt;","")))/2)</f>
        <v>0</v>
      </c>
      <c r="FX88">
        <f>IF(LEN(AH88)-LEN(SUBSTITUTE(AH88,"&gt;",""))&lt;&gt;LEN(AH88)-LEN(SUBSTITUTE(AH88,"&lt;","")),"괄호이상",(LEN(AH88)-LEN(SUBSTITUTE(AH88,"&gt;","")))/2)</f>
        <v>0</v>
      </c>
      <c r="FY88">
        <f>IF(LEN(AI88)-LEN(SUBSTITUTE(AI88,"&gt;",""))&lt;&gt;LEN(AI88)-LEN(SUBSTITUTE(AI88,"&lt;","")),"괄호이상",(LEN(AI88)-LEN(SUBSTITUTE(AI88,"&gt;","")))/2)</f>
        <v>0</v>
      </c>
      <c r="FZ88">
        <f>IF(LEN(AJ88)-LEN(SUBSTITUTE(AJ88,"&gt;",""))&lt;&gt;LEN(AJ88)-LEN(SUBSTITUTE(AJ88,"&lt;","")),"괄호이상",(LEN(AJ88)-LEN(SUBSTITUTE(AJ88,"&gt;","")))/2)</f>
        <v>0</v>
      </c>
      <c r="GA88">
        <f>IF(LEN(AK88)-LEN(SUBSTITUTE(AK88,"&gt;",""))&lt;&gt;LEN(AK88)-LEN(SUBSTITUTE(AK88,"&lt;","")),"괄호이상",(LEN(AK88)-LEN(SUBSTITUTE(AK88,"&gt;","")))/2)</f>
        <v>0</v>
      </c>
      <c r="GB88">
        <f>IF(LEN(AL88)-LEN(SUBSTITUTE(AL88,"&gt;",""))&lt;&gt;LEN(AL88)-LEN(SUBSTITUTE(AL88,"&lt;","")),"괄호이상",(LEN(AL88)-LEN(SUBSTITUTE(AL88,"&gt;","")))/2)</f>
        <v>0</v>
      </c>
      <c r="GC88">
        <f>IF(LEN(AM88)-LEN(SUBSTITUTE(AM88,"&gt;",""))&lt;&gt;LEN(AM88)-LEN(SUBSTITUTE(AM88,"&lt;","")),"괄호이상",(LEN(AM88)-LEN(SUBSTITUTE(AM88,"&gt;","")))/2)</f>
        <v>0</v>
      </c>
      <c r="GD88">
        <f>IF(LEN(AN88)-LEN(SUBSTITUTE(AN88,"&gt;",""))&lt;&gt;LEN(AN88)-LEN(SUBSTITUTE(AN88,"&lt;","")),"괄호이상",(LEN(AN88)-LEN(SUBSTITUTE(AN88,"&gt;","")))/2)</f>
        <v>0</v>
      </c>
      <c r="GE88">
        <f>IF(LEN(AO88)-LEN(SUBSTITUTE(AO88,"&gt;",""))&lt;&gt;LEN(AO88)-LEN(SUBSTITUTE(AO88,"&lt;","")),"괄호이상",(LEN(AO88)-LEN(SUBSTITUTE(AO88,"&gt;","")))/2)</f>
        <v>0</v>
      </c>
      <c r="GF88">
        <f>IF(LEN(AP88)-LEN(SUBSTITUTE(AP88,"&gt;",""))&lt;&gt;LEN(AP88)-LEN(SUBSTITUTE(AP88,"&lt;","")),"괄호이상",(LEN(AP88)-LEN(SUBSTITUTE(AP88,"&gt;","")))/2)</f>
        <v>0</v>
      </c>
      <c r="GG88" t="str">
        <f t="array" ref="GG88">IF(SUM(IF($FC88-FC88:GF88&gt;0,1,0))&gt;0,"여기","")</f>
        <v/>
      </c>
      <c r="GH88" t="str">
        <f t="shared" si="81"/>
        <v/>
      </c>
    </row>
    <row r="89" spans="1:190" x14ac:dyDescent="0.3">
      <c r="A89" t="s">
        <v>519</v>
      </c>
      <c r="B89">
        <f t="shared" si="55"/>
        <v>1</v>
      </c>
      <c r="C89" t="s">
        <v>520</v>
      </c>
      <c r="E89" t="str">
        <f t="shared" si="56"/>
        <v>언어를 변경하시겠습니까?</v>
      </c>
      <c r="G89" t="s">
        <v>2030</v>
      </c>
      <c r="H89" t="s">
        <v>4173</v>
      </c>
      <c r="J89" s="1" t="str">
        <f t="shared" si="57"/>
        <v>Are you sure to change the language?</v>
      </c>
      <c r="L89">
        <v>1</v>
      </c>
      <c r="M89">
        <v>1</v>
      </c>
      <c r="O89" t="s">
        <v>5742</v>
      </c>
      <c r="P89" s="22" t="s">
        <v>5743</v>
      </c>
      <c r="Q89" s="22" t="s">
        <v>5744</v>
      </c>
      <c r="R89" t="s">
        <v>5751</v>
      </c>
      <c r="S89" t="s">
        <v>5752</v>
      </c>
      <c r="T89" t="s">
        <v>5756</v>
      </c>
      <c r="U89" t="s">
        <v>2031</v>
      </c>
      <c r="V89" t="s">
        <v>5760</v>
      </c>
      <c r="W89" t="s">
        <v>5762</v>
      </c>
      <c r="X89" s="20" t="s">
        <v>5764</v>
      </c>
      <c r="Y89" t="s">
        <v>5767</v>
      </c>
      <c r="Z89" t="s">
        <v>5758</v>
      </c>
      <c r="AA89" s="20" t="s">
        <v>5745</v>
      </c>
      <c r="AB89" t="s">
        <v>5746</v>
      </c>
      <c r="AC89" t="s">
        <v>5747</v>
      </c>
      <c r="AD89" t="s">
        <v>5748</v>
      </c>
      <c r="AE89" t="s">
        <v>5749</v>
      </c>
      <c r="AF89" t="s">
        <v>5750</v>
      </c>
      <c r="AG89" t="s">
        <v>5753</v>
      </c>
      <c r="AH89" s="20" t="s">
        <v>5754</v>
      </c>
      <c r="AI89" t="s">
        <v>5755</v>
      </c>
      <c r="AJ89" t="s">
        <v>5757</v>
      </c>
      <c r="AK89" t="s">
        <v>2032</v>
      </c>
      <c r="AL89" t="s">
        <v>5759</v>
      </c>
      <c r="AM89" t="s">
        <v>5761</v>
      </c>
      <c r="AN89" t="s">
        <v>5763</v>
      </c>
      <c r="AO89" t="s">
        <v>5765</v>
      </c>
      <c r="AP89" t="s">
        <v>5766</v>
      </c>
      <c r="AQ89" t="str">
        <f t="shared" si="80"/>
        <v>Are you sure to change the language?</v>
      </c>
      <c r="AR89">
        <f t="shared" si="58"/>
        <v>0</v>
      </c>
      <c r="AS89">
        <f t="shared" si="59"/>
        <v>0</v>
      </c>
      <c r="AT89">
        <f t="shared" ca="1" si="60"/>
        <v>-1</v>
      </c>
      <c r="AU89">
        <f t="shared" ca="1" si="61"/>
        <v>-1</v>
      </c>
      <c r="AV89">
        <f t="shared" ca="1" si="62"/>
        <v>-1</v>
      </c>
      <c r="AW89">
        <f t="shared" ca="1" si="63"/>
        <v>-1</v>
      </c>
      <c r="AX89">
        <f t="shared" ca="1" si="64"/>
        <v>-1</v>
      </c>
      <c r="AY89">
        <f t="shared" ca="1" si="65"/>
        <v>-1</v>
      </c>
      <c r="AZ89">
        <f t="shared" ca="1" si="66"/>
        <v>-1</v>
      </c>
      <c r="BA89">
        <f t="shared" ca="1" si="67"/>
        <v>-1</v>
      </c>
      <c r="BB89">
        <f t="shared" ca="1" si="68"/>
        <v>-1</v>
      </c>
      <c r="BC89">
        <f t="shared" ca="1" si="69"/>
        <v>-1</v>
      </c>
      <c r="BD89">
        <f t="shared" ca="1" si="70"/>
        <v>-1</v>
      </c>
      <c r="BE89">
        <f t="shared" ca="1" si="71"/>
        <v>-1</v>
      </c>
      <c r="BF89">
        <f t="shared" ca="1" si="72"/>
        <v>-1</v>
      </c>
      <c r="BG89">
        <f t="shared" ca="1" si="73"/>
        <v>-1</v>
      </c>
      <c r="BH89">
        <f t="shared" ca="1" si="74"/>
        <v>-1</v>
      </c>
      <c r="BI89">
        <f t="shared" ca="1" si="75"/>
        <v>-1</v>
      </c>
      <c r="BJ89">
        <f t="shared" ca="1" si="76"/>
        <v>-1</v>
      </c>
      <c r="BK89">
        <f t="shared" ca="1" si="77"/>
        <v>-1</v>
      </c>
      <c r="BL89">
        <f t="shared" ca="1" si="78"/>
        <v>-1</v>
      </c>
      <c r="BM89">
        <f t="shared" ca="1" si="79"/>
        <v>-1</v>
      </c>
      <c r="BN89">
        <f ca="1">IF(AT89=-1,-1,COUNTIF($AT89:AT89,AT89)+IF(AT89=0,50,0))</f>
        <v>-1</v>
      </c>
      <c r="BO89">
        <f ca="1">IF(AU89=-1,-1,COUNTIF($AT89:AU89,AU89)+IF(AU89=0,50,0))</f>
        <v>-1</v>
      </c>
      <c r="BP89">
        <f ca="1">IF(AV89=-1,-1,COUNTIF($AT89:AV89,AV89)+IF(AV89=0,50,0))</f>
        <v>-1</v>
      </c>
      <c r="BQ89">
        <f ca="1">IF(AW89=-1,-1,COUNTIF($AT89:AW89,AW89)+IF(AW89=0,50,0))</f>
        <v>-1</v>
      </c>
      <c r="BR89">
        <f ca="1">IF(AX89=-1,-1,COUNTIF($AT89:AX89,AX89)+IF(AX89=0,50,0))</f>
        <v>-1</v>
      </c>
      <c r="BS89">
        <f ca="1">IF(AY89=-1,-1,COUNTIF($AT89:AY89,AY89)+IF(AY89=0,50,0))</f>
        <v>-1</v>
      </c>
      <c r="BT89">
        <f ca="1">IF(AZ89=-1,-1,COUNTIF($AT89:AZ89,AZ89)+IF(AZ89=0,50,0))</f>
        <v>-1</v>
      </c>
      <c r="BU89">
        <f ca="1">IF(BA89=-1,-1,COUNTIF($AT89:BA89,BA89)+IF(BA89=0,50,0))</f>
        <v>-1</v>
      </c>
      <c r="BV89">
        <f ca="1">IF(BB89=-1,-1,COUNTIF($AT89:BB89,BB89)+IF(BB89=0,50,0))</f>
        <v>-1</v>
      </c>
      <c r="BW89">
        <f ca="1">IF(BC89=-1,-1,COUNTIF($AT89:BC89,BC89)+IF(BC89=0,50,0))</f>
        <v>-1</v>
      </c>
      <c r="BX89">
        <f ca="1">IF(BD89=-1,-1,COUNTIF($AT89:BD89,BD89)+IF(BD89=0,50,0))</f>
        <v>-1</v>
      </c>
      <c r="BY89">
        <f ca="1">IF(BE89=-1,-1,COUNTIF($AT89:BE89,BE89)+IF(BE89=0,50,0))</f>
        <v>-1</v>
      </c>
      <c r="BZ89">
        <f ca="1">IF(BF89=-1,-1,COUNTIF($AT89:BF89,BF89)+IF(BF89=0,50,0))</f>
        <v>-1</v>
      </c>
      <c r="CA89">
        <f ca="1">IF(BG89=-1,-1,COUNTIF($AT89:BG89,BG89)+IF(BG89=0,50,0))</f>
        <v>-1</v>
      </c>
      <c r="CB89">
        <f ca="1">IF(BH89=-1,-1,COUNTIF($AT89:BH89,BH89)+IF(BH89=0,50,0))</f>
        <v>-1</v>
      </c>
      <c r="CC89">
        <f ca="1">IF(BI89=-1,-1,COUNTIF($AT89:BI89,BI89)+IF(BI89=0,50,0))</f>
        <v>-1</v>
      </c>
      <c r="CD89">
        <f ca="1">IF(BJ89=-1,-1,COUNTIF($AT89:BJ89,BJ89)+IF(BJ89=0,50,0))</f>
        <v>-1</v>
      </c>
      <c r="CE89">
        <f ca="1">IF(BK89=-1,-1,COUNTIF($AT89:BK89,BK89)+IF(BK89=0,50,0))</f>
        <v>-1</v>
      </c>
      <c r="CF89">
        <f ca="1">IF(BL89=-1,-1,COUNTIF($AT89:BL89,BL89)+IF(BL89=0,50,0))</f>
        <v>-1</v>
      </c>
      <c r="CG89">
        <f ca="1">IF(BM89=-1,-1,COUNTIF($AT89:BM89,BM89)+IF(BM89=0,50,0))</f>
        <v>-1</v>
      </c>
      <c r="CH89">
        <f t="shared" ca="1" si="87"/>
        <v>-1</v>
      </c>
      <c r="CI89">
        <f t="shared" ca="1" si="87"/>
        <v>-1</v>
      </c>
      <c r="CJ89">
        <f t="shared" ca="1" si="87"/>
        <v>-1</v>
      </c>
      <c r="CK89">
        <f t="shared" ca="1" si="87"/>
        <v>-1</v>
      </c>
      <c r="CL89">
        <f t="shared" ca="1" si="87"/>
        <v>-1</v>
      </c>
      <c r="CM89">
        <f t="shared" ca="1" si="87"/>
        <v>-1</v>
      </c>
      <c r="CN89">
        <f t="shared" ca="1" si="87"/>
        <v>-1</v>
      </c>
      <c r="CO89">
        <f t="shared" ca="1" si="87"/>
        <v>-1</v>
      </c>
      <c r="CP89">
        <f t="shared" ca="1" si="87"/>
        <v>-1</v>
      </c>
      <c r="CQ89">
        <f t="shared" ca="1" si="87"/>
        <v>-1</v>
      </c>
      <c r="CR89">
        <f t="shared" ca="1" si="88"/>
        <v>-1</v>
      </c>
      <c r="CS89">
        <f t="shared" ca="1" si="88"/>
        <v>-1</v>
      </c>
      <c r="CT89">
        <f t="shared" ca="1" si="88"/>
        <v>-1</v>
      </c>
      <c r="CU89">
        <f t="shared" ca="1" si="88"/>
        <v>-1</v>
      </c>
      <c r="CV89">
        <f t="shared" ca="1" si="88"/>
        <v>-1</v>
      </c>
      <c r="CW89">
        <f t="shared" ca="1" si="88"/>
        <v>-1</v>
      </c>
      <c r="CX89">
        <f t="shared" ca="1" si="88"/>
        <v>-1</v>
      </c>
      <c r="CY89">
        <f t="shared" ca="1" si="88"/>
        <v>-1</v>
      </c>
      <c r="CZ89">
        <f t="shared" ca="1" si="88"/>
        <v>-1</v>
      </c>
      <c r="DA89">
        <f t="shared" ca="1" si="88"/>
        <v>-1</v>
      </c>
      <c r="DB89">
        <f t="shared" ca="1" si="89"/>
        <v>-1</v>
      </c>
      <c r="DC89">
        <f t="shared" ca="1" si="89"/>
        <v>-1</v>
      </c>
      <c r="DD89">
        <f t="shared" ca="1" si="89"/>
        <v>-1</v>
      </c>
      <c r="DE89">
        <f t="shared" ca="1" si="89"/>
        <v>-1</v>
      </c>
      <c r="DF89">
        <f t="shared" ca="1" si="89"/>
        <v>-1</v>
      </c>
      <c r="DG89">
        <f t="shared" ca="1" si="89"/>
        <v>-1</v>
      </c>
      <c r="DH89">
        <f t="shared" ca="1" si="89"/>
        <v>-1</v>
      </c>
      <c r="DI89">
        <f t="shared" ca="1" si="89"/>
        <v>-1</v>
      </c>
      <c r="DJ89">
        <f t="shared" ca="1" si="89"/>
        <v>-1</v>
      </c>
      <c r="DK89">
        <f t="shared" ca="1" si="89"/>
        <v>-1</v>
      </c>
      <c r="DL89">
        <f t="shared" ca="1" si="90"/>
        <v>-1</v>
      </c>
      <c r="DM89">
        <f t="shared" ca="1" si="90"/>
        <v>-1</v>
      </c>
      <c r="DN89">
        <f t="shared" ca="1" si="90"/>
        <v>-1</v>
      </c>
      <c r="DO89">
        <f t="shared" ca="1" si="90"/>
        <v>-1</v>
      </c>
      <c r="DP89">
        <f t="shared" ca="1" si="90"/>
        <v>-1</v>
      </c>
      <c r="DQ89">
        <f t="shared" ca="1" si="90"/>
        <v>-1</v>
      </c>
      <c r="DR89">
        <f t="shared" ca="1" si="90"/>
        <v>-1</v>
      </c>
      <c r="DS89">
        <f t="shared" ca="1" si="90"/>
        <v>-1</v>
      </c>
      <c r="DT89">
        <f t="shared" ca="1" si="90"/>
        <v>-1</v>
      </c>
      <c r="DU89">
        <f t="shared" ca="1" si="90"/>
        <v>-1</v>
      </c>
      <c r="DV89" t="str">
        <f ca="1">SUBSTITUTE(SUBSTITUTE(SUBSTITUTE(SUBSTITUTE(SUBSTITUTE(SUBSTITUTE(SUBSTITUTE(SUBSTITUTE(SUBSTITUTE(SUBSTITUTE(
SUBSTITUTE(SUBSTITUTE(SUBSTITUTE(SUBSTITUTE(SUBSTITUTE(SUBSTITUTE(SUBSTITUTE(SUBSTITUTE(SUBSTITUTE(SUBSTITUTE($AQ89,
IF($CH89=-1,"",MID($AQ89,$CH89,$DB89-$CH89+1)),IF($CH89=-1,"",VLOOKUP($BN89,구글언어코드!$K:$L,2,0))),
IF($CI89=-1,"",MID($AQ89,$CI89,$DC89-$CI89+1)),IF($CI89=-1,"",VLOOKUP($BO89,구글언어코드!$K:$L,2,0))),
IF($CJ89=-1,"",MID($AQ89,$CJ89,$DD89-$CJ89+1)),IF($CJ89=-1,"",VLOOKUP($BP89,구글언어코드!$K:$L,2,0))),
IF($CK89=-1,"",MID($AQ89,$CK89,$DE89-$CK89+1)),IF($CK89=-1,"",VLOOKUP($BQ89,구글언어코드!$K:$L,2,0))),
IF($CL89=-1,"",MID($AQ89,$CL89,$DF89-$CL89+1)),IF($CL89=-1,"",VLOOKUP($BR89,구글언어코드!$K:$L,2,0))),
IF($CM89=-1,"",MID($AQ89,$CM89,$DG89-$CM89+1)),IF($CM89=-1,"",VLOOKUP($BS89,구글언어코드!$K:$L,2,0))),
IF($CN89=-1,"",MID($AQ89,$CN89,$DH89-$CN89+1)),IF($CN89=-1,"",VLOOKUP($BT89,구글언어코드!$K:$L,2,0))),
IF($CO89=-1,"",MID($AQ89,$CO89,$DI89-$CO89+1)),IF($CO89=-1,"",VLOOKUP($BU89,구글언어코드!$K:$L,2,0))),
IF($CP89=-1,"",MID($AQ89,$CP89,$DJ89-$CP89+1)),IF($CP89=-1,"",VLOOKUP($BV89,구글언어코드!$K:$L,2,0))),
IF($CQ89=-1,"",MID($AQ89,$CQ89,$DK89-$CQ89+1)),IF($CQ89=-1,"",VLOOKUP($BW89,구글언어코드!$K:$L,2,0))),
IF($CR89=-1,"",MID($AQ89,$CR89,$DL89-$CR89+1)),IF($CR89=-1,"",VLOOKUP($BX89,구글언어코드!$K:$L,2,0))),
IF($CS89=-1,"",MID($AQ89,$CS89,$DM89-$CS89+1)),IF($CS89=-1,"",VLOOKUP($BY89,구글언어코드!$K:$L,2,0))),
IF($CT89=-1,"",MID($AQ89,$CT89,$DN89-$CT89+1)),IF($CT89=-1,"",VLOOKUP($BZ89,구글언어코드!$K:$L,2,0))),
IF($CU89=-1,"",MID($AQ89,$CU89,$DO89-$CU89+1)),IF($CU89=-1,"",VLOOKUP($CA89,구글언어코드!$K:$L,2,0))),
IF($CV89=-1,"",MID($AQ89,$CV89,$DP89-$CV89+1)),IF($CV89=-1,"",VLOOKUP($CB89,구글언어코드!$K:$L,2,0))),
IF($CW89=-1,"",MID($AQ89,$CW89,$DQ89-$CW89+1)),IF($CW89=-1,"",VLOOKUP($CC89,구글언어코드!$K:$L,2,0))),
IF($CX89=-1,"",MID($AQ89,$CX89,$DR89-$CX89+1)),IF($CX89=-1,"",VLOOKUP($CD89,구글언어코드!$K:$L,2,0))),
IF($CY89=-1,"",MID($AQ89,$CY89,$DS89-$CY89+1)),IF($CY89=-1,"",VLOOKUP($CE89,구글언어코드!$K:$L,2,0))),
IF($CZ89=-1,"",MID($AQ89,$CZ89,$DT89-$CZ89+1)),IF($CZ89=-1,"",VLOOKUP($CF89,구글언어코드!$K:$L,2,0))),
IF($DA89=-1,"",MID($AQ89,$DA89,$DU89-$DA89+1)),IF($DA89=-1,"",VLOOKUP($CG89,구글언어코드!$K:$L,2,0)))</f>
        <v>Are you sure to change the language?</v>
      </c>
      <c r="DW89" t="str">
        <f ca="1">SUBSTITUTE(SUBSTITUTE(SUBSTITUTE(SUBSTITUTE(SUBSTITUTE(SUBSTITUTE(SUBSTITUTE(SUBSTITUTE(SUBSTITUTE(SUBSTITUTE(
SUBSTITUTE(SUBSTITUTE(SUBSTITUTE(SUBSTITUTE(SUBSTITUTE(SUBSTITUTE(SUBSTITUTE(SUBSTITUTE(SUBSTITUTE(SUBSTITUTE(DV89,
IF($CH89=-1,"",VLOOKUP($BN89,구글언어코드!$K:$L,2,0)),IF($CH89=-1,"",MID($AQ89,$CH89,$DB89-$CH89+1))),
IF($CI89=-1,"",VLOOKUP($BO89,구글언어코드!$K:$L,2,0)),IF($CI89=-1,"",MID($AQ89,$CI89,$DC89-$CI89+1))),
IF($CJ89=-1,"",VLOOKUP($BP89,구글언어코드!$K:$L,2,0)),IF($CJ89=-1,"",MID($AQ89,$CJ89,$DD89-$CJ89+1))),
IF($CK89=-1,"",VLOOKUP($BQ89,구글언어코드!$K:$L,2,0)),IF($CK89=-1,"",MID($AQ89,$CK89,$DE89-$CK89+1))),
IF($CL89=-1,"",VLOOKUP($BR89,구글언어코드!$K:$L,2,0)),IF($CL89=-1,"",MID($AQ89,$CL89,$DF89-$CL89+1))),
IF($CM89=-1,"",VLOOKUP($BS89,구글언어코드!$K:$L,2,0)),IF($CM89=-1,"",MID($AQ89,$CM89,$DG89-$CM89+1))),
IF($CN89=-1,"",VLOOKUP($BT89,구글언어코드!$K:$L,2,0)),IF($CN89=-1,"",MID($AQ89,$CN89,$DH89-$CN89+1))),
IF($CO89=-1,"",VLOOKUP($BU89,구글언어코드!$K:$L,2,0)),IF($CO89=-1,"",MID($AQ89,$CO89,$DI89-$CO89+1))),
IF($CP89=-1,"",VLOOKUP($BV89,구글언어코드!$K:$L,2,0)),IF($CP89=-1,"",MID($AQ89,$CP89,$DJ89-$CP89+1))),
IF($CQ89=-1,"",VLOOKUP($BW89,구글언어코드!$K:$L,2,0)),IF($CQ89=-1,"",MID($AQ89,$CQ89,$DK89-$CQ89+1))),
IF($CR89=-1,"",VLOOKUP($BX89,구글언어코드!$K:$L,2,0)),IF($CR89=-1,"",MID($AQ89,$CR89,$DL89-$CR89+1))),
IF($CS89=-1,"",VLOOKUP($BY89,구글언어코드!$K:$L,2,0)),IF($CS89=-1,"",MID($AQ89,$CS89,$DM89-$CS89+1))),
IF($CT89=-1,"",VLOOKUP($BZ89,구글언어코드!$K:$L,2,0)),IF($CT89=-1,"",MID($AQ89,$CT89,$DN89-$CT89+1))),
IF($CU89=-1,"",VLOOKUP($CA89,구글언어코드!$K:$L,2,0)),IF($CU89=-1,"",MID($AQ89,$CU89,$DO89-$CU89+1))),
IF($CV89=-1,"",VLOOKUP($CB89,구글언어코드!$K:$L,2,0)),IF($CV89=-1,"",MID($AQ89,$CV89,$DP89-$CV89+1))),
IF($CW89=-1,"",VLOOKUP($CC89,구글언어코드!$K:$L,2,0)),IF($CW89=-1,"",MID($AQ89,$CW89,$DQ89-$CW89+1))),
IF($CX89=-1,"",VLOOKUP($CD89,구글언어코드!$K:$L,2,0)),IF($CX89=-1,"",MID($AQ89,$CX89,$DR89-$CX89+1))),
IF($CY89=-1,"",VLOOKUP($CE89,구글언어코드!$K:$L,2,0)),IF($CY89=-1,"",MID($AQ89,$CY89,$DS89-$CY89+1))),
IF($CZ89=-1,"",VLOOKUP($CF89,구글언어코드!$K:$L,2,0)),IF($CZ89=-1,"",MID($AQ89,$CZ89,$DT89-$CZ89+1))),
IF($DA89=-1,"",VLOOKUP($CG89,구글언어코드!$K:$L,2,0)),IF($DA89=-1,"",MID($AQ89,$DA89,$DU89-$DA89+1)))</f>
        <v>Are you sure to change the language?</v>
      </c>
      <c r="DX89">
        <f>IF(LEN(C89)-LEN(SUBSTITUTE(C89,"}",""))&lt;&gt;LEN(C89)-LEN(SUBSTITUTE(C89,"{","")),"괄호이상",(LEN(C89)-LEN(SUBSTITUTE(C89,"}",""))))</f>
        <v>0</v>
      </c>
      <c r="DY89">
        <f>IF(LEN(H89)-LEN(SUBSTITUTE(H89,"}",""))&lt;&gt;LEN(H89)-LEN(SUBSTITUTE(H89,"{","")),"괄호이상",(LEN(H89)-LEN(SUBSTITUTE(H89,"}",""))))</f>
        <v>0</v>
      </c>
      <c r="DZ89">
        <f>IF(LEN(O89)-LEN(SUBSTITUTE(O89,"}",""))&lt;&gt;LEN(O89)-LEN(SUBSTITUTE(O89,"{","")),"괄호이상",(LEN(O89)-LEN(SUBSTITUTE(O89,"}",""))))</f>
        <v>0</v>
      </c>
      <c r="EA89">
        <f>IF(LEN(P89)-LEN(SUBSTITUTE(P89,"}",""))&lt;&gt;LEN(P89)-LEN(SUBSTITUTE(P89,"{","")),"괄호이상",(LEN(P89)-LEN(SUBSTITUTE(P89,"}",""))))</f>
        <v>0</v>
      </c>
      <c r="EB89">
        <f>IF(LEN(Q89)-LEN(SUBSTITUTE(Q89,"}",""))&lt;&gt;LEN(Q89)-LEN(SUBSTITUTE(Q89,"{","")),"괄호이상",(LEN(Q89)-LEN(SUBSTITUTE(Q89,"}",""))))</f>
        <v>0</v>
      </c>
      <c r="EC89">
        <f>IF(LEN(R89)-LEN(SUBSTITUTE(R89,"}",""))&lt;&gt;LEN(R89)-LEN(SUBSTITUTE(R89,"{","")),"괄호이상",(LEN(R89)-LEN(SUBSTITUTE(R89,"}",""))))</f>
        <v>0</v>
      </c>
      <c r="ED89">
        <f>IF(LEN(S89)-LEN(SUBSTITUTE(S89,"}",""))&lt;&gt;LEN(S89)-LEN(SUBSTITUTE(S89,"{","")),"괄호이상",(LEN(S89)-LEN(SUBSTITUTE(S89,"}",""))))</f>
        <v>0</v>
      </c>
      <c r="EE89">
        <f>IF(LEN(T89)-LEN(SUBSTITUTE(T89,"}",""))&lt;&gt;LEN(T89)-LEN(SUBSTITUTE(T89,"{","")),"괄호이상",(LEN(T89)-LEN(SUBSTITUTE(T89,"}",""))))</f>
        <v>0</v>
      </c>
      <c r="EF89">
        <f>IF(LEN(U89)-LEN(SUBSTITUTE(U89,"}",""))&lt;&gt;LEN(U89)-LEN(SUBSTITUTE(U89,"{","")),"괄호이상",(LEN(U89)-LEN(SUBSTITUTE(U89,"}",""))))</f>
        <v>0</v>
      </c>
      <c r="EG89">
        <f>IF(LEN(V89)-LEN(SUBSTITUTE(V89,"}",""))&lt;&gt;LEN(V89)-LEN(SUBSTITUTE(V89,"{","")),"괄호이상",(LEN(V89)-LEN(SUBSTITUTE(V89,"}",""))))</f>
        <v>0</v>
      </c>
      <c r="EH89">
        <f>IF(LEN(W89)-LEN(SUBSTITUTE(W89,"}",""))&lt;&gt;LEN(W89)-LEN(SUBSTITUTE(W89,"{","")),"괄호이상",(LEN(W89)-LEN(SUBSTITUTE(W89,"}",""))))</f>
        <v>0</v>
      </c>
      <c r="EI89">
        <f>IF(LEN(X89)-LEN(SUBSTITUTE(X89,"}",""))&lt;&gt;LEN(X89)-LEN(SUBSTITUTE(X89,"{","")),"괄호이상",(LEN(X89)-LEN(SUBSTITUTE(X89,"}",""))))</f>
        <v>0</v>
      </c>
      <c r="EJ89">
        <f>IF(LEN(Y89)-LEN(SUBSTITUTE(Y89,"}",""))&lt;&gt;LEN(Y89)-LEN(SUBSTITUTE(Y89,"{","")),"괄호이상",(LEN(Y89)-LEN(SUBSTITUTE(Y89,"}",""))))</f>
        <v>0</v>
      </c>
      <c r="EK89">
        <f>IF(LEN(Z89)-LEN(SUBSTITUTE(Z89,"}",""))&lt;&gt;LEN(Z89)-LEN(SUBSTITUTE(Z89,"{","")),"괄호이상",(LEN(Z89)-LEN(SUBSTITUTE(Z89,"}",""))))</f>
        <v>0</v>
      </c>
      <c r="EL89">
        <f>IF(LEN(AA89)-LEN(SUBSTITUTE(AA89,"}",""))&lt;&gt;LEN(AA89)-LEN(SUBSTITUTE(AA89,"{","")),"괄호이상",(LEN(AA89)-LEN(SUBSTITUTE(AA89,"}",""))))</f>
        <v>0</v>
      </c>
      <c r="EM89">
        <f>IF(LEN(AB89)-LEN(SUBSTITUTE(AB89,"}",""))&lt;&gt;LEN(AB89)-LEN(SUBSTITUTE(AB89,"{","")),"괄호이상",(LEN(AB89)-LEN(SUBSTITUTE(AB89,"}",""))))</f>
        <v>0</v>
      </c>
      <c r="EN89">
        <f>IF(LEN(AC89)-LEN(SUBSTITUTE(AC89,"}",""))&lt;&gt;LEN(AC89)-LEN(SUBSTITUTE(AC89,"{","")),"괄호이상",(LEN(AC89)-LEN(SUBSTITUTE(AC89,"}",""))))</f>
        <v>0</v>
      </c>
      <c r="EO89">
        <f>IF(LEN(AD89)-LEN(SUBSTITUTE(AD89,"}",""))&lt;&gt;LEN(AD89)-LEN(SUBSTITUTE(AD89,"{","")),"괄호이상",(LEN(AD89)-LEN(SUBSTITUTE(AD89,"}",""))))</f>
        <v>0</v>
      </c>
      <c r="EP89">
        <f>IF(LEN(AE89)-LEN(SUBSTITUTE(AE89,"}",""))&lt;&gt;LEN(AE89)-LEN(SUBSTITUTE(AE89,"{","")),"괄호이상",(LEN(AE89)-LEN(SUBSTITUTE(AE89,"}",""))))</f>
        <v>0</v>
      </c>
      <c r="EQ89">
        <f>IF(LEN(AF89)-LEN(SUBSTITUTE(AF89,"}",""))&lt;&gt;LEN(AF89)-LEN(SUBSTITUTE(AF89,"{","")),"괄호이상",(LEN(AF89)-LEN(SUBSTITUTE(AF89,"}",""))))</f>
        <v>0</v>
      </c>
      <c r="ER89">
        <f>IF(LEN(AG89)-LEN(SUBSTITUTE(AG89,"}",""))&lt;&gt;LEN(AG89)-LEN(SUBSTITUTE(AG89,"{","")),"괄호이상",(LEN(AG89)-LEN(SUBSTITUTE(AG89,"}",""))))</f>
        <v>0</v>
      </c>
      <c r="ES89">
        <f>IF(LEN(AH89)-LEN(SUBSTITUTE(AH89,"}",""))&lt;&gt;LEN(AH89)-LEN(SUBSTITUTE(AH89,"{","")),"괄호이상",(LEN(AH89)-LEN(SUBSTITUTE(AH89,"}",""))))</f>
        <v>0</v>
      </c>
      <c r="ET89">
        <f>IF(LEN(AI89)-LEN(SUBSTITUTE(AI89,"}",""))&lt;&gt;LEN(AI89)-LEN(SUBSTITUTE(AI89,"{","")),"괄호이상",(LEN(AI89)-LEN(SUBSTITUTE(AI89,"}",""))))</f>
        <v>0</v>
      </c>
      <c r="EU89">
        <f>IF(LEN(AJ89)-LEN(SUBSTITUTE(AJ89,"}",""))&lt;&gt;LEN(AJ89)-LEN(SUBSTITUTE(AJ89,"{","")),"괄호이상",(LEN(AJ89)-LEN(SUBSTITUTE(AJ89,"}",""))))</f>
        <v>0</v>
      </c>
      <c r="EV89">
        <f>IF(LEN(AK89)-LEN(SUBSTITUTE(AK89,"}",""))&lt;&gt;LEN(AK89)-LEN(SUBSTITUTE(AK89,"{","")),"괄호이상",(LEN(AK89)-LEN(SUBSTITUTE(AK89,"}",""))))</f>
        <v>0</v>
      </c>
      <c r="EW89">
        <f>IF(LEN(AL89)-LEN(SUBSTITUTE(AL89,"}",""))&lt;&gt;LEN(AL89)-LEN(SUBSTITUTE(AL89,"{","")),"괄호이상",(LEN(AL89)-LEN(SUBSTITUTE(AL89,"}",""))))</f>
        <v>0</v>
      </c>
      <c r="EX89">
        <f>IF(LEN(AM89)-LEN(SUBSTITUTE(AM89,"}",""))&lt;&gt;LEN(AM89)-LEN(SUBSTITUTE(AM89,"{","")),"괄호이상",(LEN(AM89)-LEN(SUBSTITUTE(AM89,"}",""))))</f>
        <v>0</v>
      </c>
      <c r="EY89">
        <f>IF(LEN(AN89)-LEN(SUBSTITUTE(AN89,"}",""))&lt;&gt;LEN(AN89)-LEN(SUBSTITUTE(AN89,"{","")),"괄호이상",(LEN(AN89)-LEN(SUBSTITUTE(AN89,"}",""))))</f>
        <v>0</v>
      </c>
      <c r="EZ89">
        <f>IF(LEN(AO89)-LEN(SUBSTITUTE(AO89,"}",""))&lt;&gt;LEN(AO89)-LEN(SUBSTITUTE(AO89,"{","")),"괄호이상",(LEN(AO89)-LEN(SUBSTITUTE(AO89,"}",""))))</f>
        <v>0</v>
      </c>
      <c r="FA89">
        <f>IF(LEN(AP89)-LEN(SUBSTITUTE(AP89,"}",""))&lt;&gt;LEN(AP89)-LEN(SUBSTITUTE(AP89,"{","")),"괄호이상",(LEN(AP89)-LEN(SUBSTITUTE(AP89,"}",""))))</f>
        <v>0</v>
      </c>
      <c r="FB89" t="str">
        <f t="array" ref="FB89">IF(SUM(IF($DX89-DX89:FA89&gt;0,1,0))&gt;0,"여기","")</f>
        <v/>
      </c>
      <c r="FC89">
        <f>IF(LEN(C89)-LEN(SUBSTITUTE(C89,"&gt;",""))&lt;&gt;LEN(C89)-LEN(SUBSTITUTE(C89,"&lt;","")),"괄호이상",(LEN(C89)-LEN(SUBSTITUTE(C89,"&gt;","")))/2)</f>
        <v>0</v>
      </c>
      <c r="FD89">
        <f>IF(LEN(H89)-LEN(SUBSTITUTE(H89,"&gt;",""))&lt;&gt;LEN(H89)-LEN(SUBSTITUTE(H89,"&lt;","")),"괄호이상",(LEN(H89)-LEN(SUBSTITUTE(H89,"&gt;","")))/2)</f>
        <v>0</v>
      </c>
      <c r="FE89">
        <f>IF(LEN(O89)-LEN(SUBSTITUTE(O89,"&gt;",""))&lt;&gt;LEN(O89)-LEN(SUBSTITUTE(O89,"&lt;","")),"괄호이상",(LEN(O89)-LEN(SUBSTITUTE(O89,"&gt;","")))/2)</f>
        <v>0</v>
      </c>
      <c r="FF89">
        <f>IF(LEN(P89)-LEN(SUBSTITUTE(P89,"&gt;",""))&lt;&gt;LEN(P89)-LEN(SUBSTITUTE(P89,"&lt;","")),"괄호이상",(LEN(P89)-LEN(SUBSTITUTE(P89,"&gt;","")))/2)</f>
        <v>0</v>
      </c>
      <c r="FG89">
        <f>IF(LEN(Q89)-LEN(SUBSTITUTE(Q89,"&gt;",""))&lt;&gt;LEN(Q89)-LEN(SUBSTITUTE(Q89,"&lt;","")),"괄호이상",(LEN(Q89)-LEN(SUBSTITUTE(Q89,"&gt;","")))/2)</f>
        <v>0</v>
      </c>
      <c r="FH89">
        <f>IF(LEN(R89)-LEN(SUBSTITUTE(R89,"&gt;",""))&lt;&gt;LEN(R89)-LEN(SUBSTITUTE(R89,"&lt;","")),"괄호이상",(LEN(R89)-LEN(SUBSTITUTE(R89,"&gt;","")))/2)</f>
        <v>0</v>
      </c>
      <c r="FI89">
        <f>IF(LEN(S89)-LEN(SUBSTITUTE(S89,"&gt;",""))&lt;&gt;LEN(S89)-LEN(SUBSTITUTE(S89,"&lt;","")),"괄호이상",(LEN(S89)-LEN(SUBSTITUTE(S89,"&gt;","")))/2)</f>
        <v>0</v>
      </c>
      <c r="FJ89">
        <f>IF(LEN(T89)-LEN(SUBSTITUTE(T89,"&gt;",""))&lt;&gt;LEN(T89)-LEN(SUBSTITUTE(T89,"&lt;","")),"괄호이상",(LEN(T89)-LEN(SUBSTITUTE(T89,"&gt;","")))/2)</f>
        <v>0</v>
      </c>
      <c r="FK89">
        <f>IF(LEN(U89)-LEN(SUBSTITUTE(U89,"&gt;",""))&lt;&gt;LEN(U89)-LEN(SUBSTITUTE(U89,"&lt;","")),"괄호이상",(LEN(U89)-LEN(SUBSTITUTE(U89,"&gt;","")))/2)</f>
        <v>0</v>
      </c>
      <c r="FL89">
        <f>IF(LEN(V89)-LEN(SUBSTITUTE(V89,"&gt;",""))&lt;&gt;LEN(V89)-LEN(SUBSTITUTE(V89,"&lt;","")),"괄호이상",(LEN(V89)-LEN(SUBSTITUTE(V89,"&gt;","")))/2)</f>
        <v>0</v>
      </c>
      <c r="FM89">
        <f>IF(LEN(W89)-LEN(SUBSTITUTE(W89,"&gt;",""))&lt;&gt;LEN(W89)-LEN(SUBSTITUTE(W89,"&lt;","")),"괄호이상",(LEN(W89)-LEN(SUBSTITUTE(W89,"&gt;","")))/2)</f>
        <v>0</v>
      </c>
      <c r="FN89">
        <f>IF(LEN(X89)-LEN(SUBSTITUTE(X89,"&gt;",""))&lt;&gt;LEN(X89)-LEN(SUBSTITUTE(X89,"&lt;","")),"괄호이상",(LEN(X89)-LEN(SUBSTITUTE(X89,"&gt;","")))/2)</f>
        <v>0</v>
      </c>
      <c r="FO89">
        <f>IF(LEN(Y89)-LEN(SUBSTITUTE(Y89,"&gt;",""))&lt;&gt;LEN(Y89)-LEN(SUBSTITUTE(Y89,"&lt;","")),"괄호이상",(LEN(Y89)-LEN(SUBSTITUTE(Y89,"&gt;","")))/2)</f>
        <v>0</v>
      </c>
      <c r="FP89">
        <f>IF(LEN(Z89)-LEN(SUBSTITUTE(Z89,"&gt;",""))&lt;&gt;LEN(Z89)-LEN(SUBSTITUTE(Z89,"&lt;","")),"괄호이상",(LEN(Z89)-LEN(SUBSTITUTE(Z89,"&gt;","")))/2)</f>
        <v>0</v>
      </c>
      <c r="FQ89">
        <f>IF(LEN(AA89)-LEN(SUBSTITUTE(AA89,"&gt;",""))&lt;&gt;LEN(AA89)-LEN(SUBSTITUTE(AA89,"&lt;","")),"괄호이상",(LEN(AA89)-LEN(SUBSTITUTE(AA89,"&gt;","")))/2)</f>
        <v>0</v>
      </c>
      <c r="FR89">
        <f>IF(LEN(AB89)-LEN(SUBSTITUTE(AB89,"&gt;",""))&lt;&gt;LEN(AB89)-LEN(SUBSTITUTE(AB89,"&lt;","")),"괄호이상",(LEN(AB89)-LEN(SUBSTITUTE(AB89,"&gt;","")))/2)</f>
        <v>0</v>
      </c>
      <c r="FS89">
        <f>IF(LEN(AC89)-LEN(SUBSTITUTE(AC89,"&gt;",""))&lt;&gt;LEN(AC89)-LEN(SUBSTITUTE(AC89,"&lt;","")),"괄호이상",(LEN(AC89)-LEN(SUBSTITUTE(AC89,"&gt;","")))/2)</f>
        <v>0</v>
      </c>
      <c r="FT89">
        <f>IF(LEN(AD89)-LEN(SUBSTITUTE(AD89,"&gt;",""))&lt;&gt;LEN(AD89)-LEN(SUBSTITUTE(AD89,"&lt;","")),"괄호이상",(LEN(AD89)-LEN(SUBSTITUTE(AD89,"&gt;","")))/2)</f>
        <v>0</v>
      </c>
      <c r="FU89">
        <f>IF(LEN(AE89)-LEN(SUBSTITUTE(AE89,"&gt;",""))&lt;&gt;LEN(AE89)-LEN(SUBSTITUTE(AE89,"&lt;","")),"괄호이상",(LEN(AE89)-LEN(SUBSTITUTE(AE89,"&gt;","")))/2)</f>
        <v>0</v>
      </c>
      <c r="FV89">
        <f>IF(LEN(AF89)-LEN(SUBSTITUTE(AF89,"&gt;",""))&lt;&gt;LEN(AF89)-LEN(SUBSTITUTE(AF89,"&lt;","")),"괄호이상",(LEN(AF89)-LEN(SUBSTITUTE(AF89,"&gt;","")))/2)</f>
        <v>0</v>
      </c>
      <c r="FW89">
        <f>IF(LEN(AG89)-LEN(SUBSTITUTE(AG89,"&gt;",""))&lt;&gt;LEN(AG89)-LEN(SUBSTITUTE(AG89,"&lt;","")),"괄호이상",(LEN(AG89)-LEN(SUBSTITUTE(AG89,"&gt;","")))/2)</f>
        <v>0</v>
      </c>
      <c r="FX89">
        <f>IF(LEN(AH89)-LEN(SUBSTITUTE(AH89,"&gt;",""))&lt;&gt;LEN(AH89)-LEN(SUBSTITUTE(AH89,"&lt;","")),"괄호이상",(LEN(AH89)-LEN(SUBSTITUTE(AH89,"&gt;","")))/2)</f>
        <v>0</v>
      </c>
      <c r="FY89">
        <f>IF(LEN(AI89)-LEN(SUBSTITUTE(AI89,"&gt;",""))&lt;&gt;LEN(AI89)-LEN(SUBSTITUTE(AI89,"&lt;","")),"괄호이상",(LEN(AI89)-LEN(SUBSTITUTE(AI89,"&gt;","")))/2)</f>
        <v>0</v>
      </c>
      <c r="FZ89">
        <f>IF(LEN(AJ89)-LEN(SUBSTITUTE(AJ89,"&gt;",""))&lt;&gt;LEN(AJ89)-LEN(SUBSTITUTE(AJ89,"&lt;","")),"괄호이상",(LEN(AJ89)-LEN(SUBSTITUTE(AJ89,"&gt;","")))/2)</f>
        <v>0</v>
      </c>
      <c r="GA89">
        <f>IF(LEN(AK89)-LEN(SUBSTITUTE(AK89,"&gt;",""))&lt;&gt;LEN(AK89)-LEN(SUBSTITUTE(AK89,"&lt;","")),"괄호이상",(LEN(AK89)-LEN(SUBSTITUTE(AK89,"&gt;","")))/2)</f>
        <v>0</v>
      </c>
      <c r="GB89">
        <f>IF(LEN(AL89)-LEN(SUBSTITUTE(AL89,"&gt;",""))&lt;&gt;LEN(AL89)-LEN(SUBSTITUTE(AL89,"&lt;","")),"괄호이상",(LEN(AL89)-LEN(SUBSTITUTE(AL89,"&gt;","")))/2)</f>
        <v>0</v>
      </c>
      <c r="GC89">
        <f>IF(LEN(AM89)-LEN(SUBSTITUTE(AM89,"&gt;",""))&lt;&gt;LEN(AM89)-LEN(SUBSTITUTE(AM89,"&lt;","")),"괄호이상",(LEN(AM89)-LEN(SUBSTITUTE(AM89,"&gt;","")))/2)</f>
        <v>0</v>
      </c>
      <c r="GD89">
        <f>IF(LEN(AN89)-LEN(SUBSTITUTE(AN89,"&gt;",""))&lt;&gt;LEN(AN89)-LEN(SUBSTITUTE(AN89,"&lt;","")),"괄호이상",(LEN(AN89)-LEN(SUBSTITUTE(AN89,"&gt;","")))/2)</f>
        <v>0</v>
      </c>
      <c r="GE89">
        <f>IF(LEN(AO89)-LEN(SUBSTITUTE(AO89,"&gt;",""))&lt;&gt;LEN(AO89)-LEN(SUBSTITUTE(AO89,"&lt;","")),"괄호이상",(LEN(AO89)-LEN(SUBSTITUTE(AO89,"&gt;","")))/2)</f>
        <v>0</v>
      </c>
      <c r="GF89">
        <f>IF(LEN(AP89)-LEN(SUBSTITUTE(AP89,"&gt;",""))&lt;&gt;LEN(AP89)-LEN(SUBSTITUTE(AP89,"&lt;","")),"괄호이상",(LEN(AP89)-LEN(SUBSTITUTE(AP89,"&gt;","")))/2)</f>
        <v>0</v>
      </c>
      <c r="GG89" t="str">
        <f t="array" ref="GG89">IF(SUM(IF($FC89-FC89:GF89&gt;0,1,0))&gt;0,"여기","")</f>
        <v/>
      </c>
      <c r="GH89" t="str">
        <f t="shared" si="81"/>
        <v/>
      </c>
    </row>
    <row r="90" spans="1:190" x14ac:dyDescent="0.3">
      <c r="A90" t="s">
        <v>616</v>
      </c>
      <c r="B90">
        <f t="shared" si="55"/>
        <v>1</v>
      </c>
      <c r="C90" t="s">
        <v>618</v>
      </c>
      <c r="E90" t="str">
        <f t="shared" si="56"/>
        <v>재생 속도</v>
      </c>
      <c r="G90" t="s">
        <v>2033</v>
      </c>
      <c r="H90" t="s">
        <v>617</v>
      </c>
      <c r="J90" s="1" t="str">
        <f t="shared" si="57"/>
        <v>Frame Rate</v>
      </c>
      <c r="L90">
        <v>1</v>
      </c>
      <c r="M90">
        <v>1</v>
      </c>
      <c r="O90" t="s">
        <v>2034</v>
      </c>
      <c r="P90" t="s">
        <v>5768</v>
      </c>
      <c r="Q90" t="s">
        <v>5769</v>
      </c>
      <c r="R90" t="s">
        <v>5776</v>
      </c>
      <c r="S90" t="s">
        <v>5772</v>
      </c>
      <c r="T90" t="s">
        <v>5772</v>
      </c>
      <c r="U90" t="s">
        <v>5780</v>
      </c>
      <c r="V90" t="s">
        <v>5785</v>
      </c>
      <c r="W90" t="s">
        <v>5787</v>
      </c>
      <c r="X90" s="20" t="s">
        <v>5788</v>
      </c>
      <c r="Y90" t="s">
        <v>5791</v>
      </c>
      <c r="Z90" t="s">
        <v>5783</v>
      </c>
      <c r="AA90" s="20" t="s">
        <v>5770</v>
      </c>
      <c r="AB90" t="s">
        <v>5771</v>
      </c>
      <c r="AC90" t="s">
        <v>5772</v>
      </c>
      <c r="AD90" t="s">
        <v>5773</v>
      </c>
      <c r="AE90" t="s">
        <v>5774</v>
      </c>
      <c r="AF90" t="s">
        <v>5775</v>
      </c>
      <c r="AG90" t="s">
        <v>5777</v>
      </c>
      <c r="AH90" s="20" t="s">
        <v>5778</v>
      </c>
      <c r="AI90" t="s">
        <v>5779</v>
      </c>
      <c r="AJ90" t="s">
        <v>5781</v>
      </c>
      <c r="AK90" t="s">
        <v>5782</v>
      </c>
      <c r="AL90" t="s">
        <v>5784</v>
      </c>
      <c r="AM90" t="s">
        <v>5786</v>
      </c>
      <c r="AN90" t="s">
        <v>5776</v>
      </c>
      <c r="AO90" t="s">
        <v>5789</v>
      </c>
      <c r="AP90" t="s">
        <v>5790</v>
      </c>
      <c r="AQ90" t="str">
        <f t="shared" si="80"/>
        <v>Frame Rate</v>
      </c>
      <c r="AR90">
        <f t="shared" si="58"/>
        <v>0</v>
      </c>
      <c r="AS90">
        <f t="shared" si="59"/>
        <v>0</v>
      </c>
      <c r="AT90">
        <f t="shared" ca="1" si="60"/>
        <v>-1</v>
      </c>
      <c r="AU90">
        <f t="shared" ca="1" si="61"/>
        <v>-1</v>
      </c>
      <c r="AV90">
        <f t="shared" ca="1" si="62"/>
        <v>-1</v>
      </c>
      <c r="AW90">
        <f t="shared" ca="1" si="63"/>
        <v>-1</v>
      </c>
      <c r="AX90">
        <f t="shared" ca="1" si="64"/>
        <v>-1</v>
      </c>
      <c r="AY90">
        <f t="shared" ca="1" si="65"/>
        <v>-1</v>
      </c>
      <c r="AZ90">
        <f t="shared" ca="1" si="66"/>
        <v>-1</v>
      </c>
      <c r="BA90">
        <f t="shared" ca="1" si="67"/>
        <v>-1</v>
      </c>
      <c r="BB90">
        <f t="shared" ca="1" si="68"/>
        <v>-1</v>
      </c>
      <c r="BC90">
        <f t="shared" ca="1" si="69"/>
        <v>-1</v>
      </c>
      <c r="BD90">
        <f t="shared" ca="1" si="70"/>
        <v>-1</v>
      </c>
      <c r="BE90">
        <f t="shared" ca="1" si="71"/>
        <v>-1</v>
      </c>
      <c r="BF90">
        <f t="shared" ca="1" si="72"/>
        <v>-1</v>
      </c>
      <c r="BG90">
        <f t="shared" ca="1" si="73"/>
        <v>-1</v>
      </c>
      <c r="BH90">
        <f t="shared" ca="1" si="74"/>
        <v>-1</v>
      </c>
      <c r="BI90">
        <f t="shared" ca="1" si="75"/>
        <v>-1</v>
      </c>
      <c r="BJ90">
        <f t="shared" ca="1" si="76"/>
        <v>-1</v>
      </c>
      <c r="BK90">
        <f t="shared" ca="1" si="77"/>
        <v>-1</v>
      </c>
      <c r="BL90">
        <f t="shared" ca="1" si="78"/>
        <v>-1</v>
      </c>
      <c r="BM90">
        <f t="shared" ca="1" si="79"/>
        <v>-1</v>
      </c>
      <c r="BN90">
        <f ca="1">IF(AT90=-1,-1,COUNTIF($AT90:AT90,AT90)+IF(AT90=0,50,0))</f>
        <v>-1</v>
      </c>
      <c r="BO90">
        <f ca="1">IF(AU90=-1,-1,COUNTIF($AT90:AU90,AU90)+IF(AU90=0,50,0))</f>
        <v>-1</v>
      </c>
      <c r="BP90">
        <f ca="1">IF(AV90=-1,-1,COUNTIF($AT90:AV90,AV90)+IF(AV90=0,50,0))</f>
        <v>-1</v>
      </c>
      <c r="BQ90">
        <f ca="1">IF(AW90=-1,-1,COUNTIF($AT90:AW90,AW90)+IF(AW90=0,50,0))</f>
        <v>-1</v>
      </c>
      <c r="BR90">
        <f ca="1">IF(AX90=-1,-1,COUNTIF($AT90:AX90,AX90)+IF(AX90=0,50,0))</f>
        <v>-1</v>
      </c>
      <c r="BS90">
        <f ca="1">IF(AY90=-1,-1,COUNTIF($AT90:AY90,AY90)+IF(AY90=0,50,0))</f>
        <v>-1</v>
      </c>
      <c r="BT90">
        <f ca="1">IF(AZ90=-1,-1,COUNTIF($AT90:AZ90,AZ90)+IF(AZ90=0,50,0))</f>
        <v>-1</v>
      </c>
      <c r="BU90">
        <f ca="1">IF(BA90=-1,-1,COUNTIF($AT90:BA90,BA90)+IF(BA90=0,50,0))</f>
        <v>-1</v>
      </c>
      <c r="BV90">
        <f ca="1">IF(BB90=-1,-1,COUNTIF($AT90:BB90,BB90)+IF(BB90=0,50,0))</f>
        <v>-1</v>
      </c>
      <c r="BW90">
        <f ca="1">IF(BC90=-1,-1,COUNTIF($AT90:BC90,BC90)+IF(BC90=0,50,0))</f>
        <v>-1</v>
      </c>
      <c r="BX90">
        <f ca="1">IF(BD90=-1,-1,COUNTIF($AT90:BD90,BD90)+IF(BD90=0,50,0))</f>
        <v>-1</v>
      </c>
      <c r="BY90">
        <f ca="1">IF(BE90=-1,-1,COUNTIF($AT90:BE90,BE90)+IF(BE90=0,50,0))</f>
        <v>-1</v>
      </c>
      <c r="BZ90">
        <f ca="1">IF(BF90=-1,-1,COUNTIF($AT90:BF90,BF90)+IF(BF90=0,50,0))</f>
        <v>-1</v>
      </c>
      <c r="CA90">
        <f ca="1">IF(BG90=-1,-1,COUNTIF($AT90:BG90,BG90)+IF(BG90=0,50,0))</f>
        <v>-1</v>
      </c>
      <c r="CB90">
        <f ca="1">IF(BH90=-1,-1,COUNTIF($AT90:BH90,BH90)+IF(BH90=0,50,0))</f>
        <v>-1</v>
      </c>
      <c r="CC90">
        <f ca="1">IF(BI90=-1,-1,COUNTIF($AT90:BI90,BI90)+IF(BI90=0,50,0))</f>
        <v>-1</v>
      </c>
      <c r="CD90">
        <f ca="1">IF(BJ90=-1,-1,COUNTIF($AT90:BJ90,BJ90)+IF(BJ90=0,50,0))</f>
        <v>-1</v>
      </c>
      <c r="CE90">
        <f ca="1">IF(BK90=-1,-1,COUNTIF($AT90:BK90,BK90)+IF(BK90=0,50,0))</f>
        <v>-1</v>
      </c>
      <c r="CF90">
        <f ca="1">IF(BL90=-1,-1,COUNTIF($AT90:BL90,BL90)+IF(BL90=0,50,0))</f>
        <v>-1</v>
      </c>
      <c r="CG90">
        <f ca="1">IF(BM90=-1,-1,COUNTIF($AT90:BM90,BM90)+IF(BM90=0,50,0))</f>
        <v>-1</v>
      </c>
      <c r="CH90">
        <f t="shared" ca="1" si="87"/>
        <v>-1</v>
      </c>
      <c r="CI90">
        <f t="shared" ca="1" si="87"/>
        <v>-1</v>
      </c>
      <c r="CJ90">
        <f t="shared" ca="1" si="87"/>
        <v>-1</v>
      </c>
      <c r="CK90">
        <f t="shared" ca="1" si="87"/>
        <v>-1</v>
      </c>
      <c r="CL90">
        <f t="shared" ca="1" si="87"/>
        <v>-1</v>
      </c>
      <c r="CM90">
        <f t="shared" ca="1" si="87"/>
        <v>-1</v>
      </c>
      <c r="CN90">
        <f t="shared" ca="1" si="87"/>
        <v>-1</v>
      </c>
      <c r="CO90">
        <f t="shared" ca="1" si="87"/>
        <v>-1</v>
      </c>
      <c r="CP90">
        <f t="shared" ca="1" si="87"/>
        <v>-1</v>
      </c>
      <c r="CQ90">
        <f t="shared" ca="1" si="87"/>
        <v>-1</v>
      </c>
      <c r="CR90">
        <f t="shared" ca="1" si="88"/>
        <v>-1</v>
      </c>
      <c r="CS90">
        <f t="shared" ca="1" si="88"/>
        <v>-1</v>
      </c>
      <c r="CT90">
        <f t="shared" ca="1" si="88"/>
        <v>-1</v>
      </c>
      <c r="CU90">
        <f t="shared" ca="1" si="88"/>
        <v>-1</v>
      </c>
      <c r="CV90">
        <f t="shared" ca="1" si="88"/>
        <v>-1</v>
      </c>
      <c r="CW90">
        <f t="shared" ca="1" si="88"/>
        <v>-1</v>
      </c>
      <c r="CX90">
        <f t="shared" ca="1" si="88"/>
        <v>-1</v>
      </c>
      <c r="CY90">
        <f t="shared" ca="1" si="88"/>
        <v>-1</v>
      </c>
      <c r="CZ90">
        <f t="shared" ca="1" si="88"/>
        <v>-1</v>
      </c>
      <c r="DA90">
        <f t="shared" ca="1" si="88"/>
        <v>-1</v>
      </c>
      <c r="DB90">
        <f t="shared" ca="1" si="89"/>
        <v>-1</v>
      </c>
      <c r="DC90">
        <f t="shared" ca="1" si="89"/>
        <v>-1</v>
      </c>
      <c r="DD90">
        <f t="shared" ca="1" si="89"/>
        <v>-1</v>
      </c>
      <c r="DE90">
        <f t="shared" ca="1" si="89"/>
        <v>-1</v>
      </c>
      <c r="DF90">
        <f t="shared" ca="1" si="89"/>
        <v>-1</v>
      </c>
      <c r="DG90">
        <f t="shared" ca="1" si="89"/>
        <v>-1</v>
      </c>
      <c r="DH90">
        <f t="shared" ca="1" si="89"/>
        <v>-1</v>
      </c>
      <c r="DI90">
        <f t="shared" ca="1" si="89"/>
        <v>-1</v>
      </c>
      <c r="DJ90">
        <f t="shared" ca="1" si="89"/>
        <v>-1</v>
      </c>
      <c r="DK90">
        <f t="shared" ca="1" si="89"/>
        <v>-1</v>
      </c>
      <c r="DL90">
        <f t="shared" ca="1" si="90"/>
        <v>-1</v>
      </c>
      <c r="DM90">
        <f t="shared" ca="1" si="90"/>
        <v>-1</v>
      </c>
      <c r="DN90">
        <f t="shared" ca="1" si="90"/>
        <v>-1</v>
      </c>
      <c r="DO90">
        <f t="shared" ca="1" si="90"/>
        <v>-1</v>
      </c>
      <c r="DP90">
        <f t="shared" ca="1" si="90"/>
        <v>-1</v>
      </c>
      <c r="DQ90">
        <f t="shared" ca="1" si="90"/>
        <v>-1</v>
      </c>
      <c r="DR90">
        <f t="shared" ca="1" si="90"/>
        <v>-1</v>
      </c>
      <c r="DS90">
        <f t="shared" ca="1" si="90"/>
        <v>-1</v>
      </c>
      <c r="DT90">
        <f t="shared" ca="1" si="90"/>
        <v>-1</v>
      </c>
      <c r="DU90">
        <f t="shared" ca="1" si="90"/>
        <v>-1</v>
      </c>
      <c r="DV90" t="str">
        <f ca="1">SUBSTITUTE(SUBSTITUTE(SUBSTITUTE(SUBSTITUTE(SUBSTITUTE(SUBSTITUTE(SUBSTITUTE(SUBSTITUTE(SUBSTITUTE(SUBSTITUTE(
SUBSTITUTE(SUBSTITUTE(SUBSTITUTE(SUBSTITUTE(SUBSTITUTE(SUBSTITUTE(SUBSTITUTE(SUBSTITUTE(SUBSTITUTE(SUBSTITUTE($AQ90,
IF($CH90=-1,"",MID($AQ90,$CH90,$DB90-$CH90+1)),IF($CH90=-1,"",VLOOKUP($BN90,구글언어코드!$K:$L,2,0))),
IF($CI90=-1,"",MID($AQ90,$CI90,$DC90-$CI90+1)),IF($CI90=-1,"",VLOOKUP($BO90,구글언어코드!$K:$L,2,0))),
IF($CJ90=-1,"",MID($AQ90,$CJ90,$DD90-$CJ90+1)),IF($CJ90=-1,"",VLOOKUP($BP90,구글언어코드!$K:$L,2,0))),
IF($CK90=-1,"",MID($AQ90,$CK90,$DE90-$CK90+1)),IF($CK90=-1,"",VLOOKUP($BQ90,구글언어코드!$K:$L,2,0))),
IF($CL90=-1,"",MID($AQ90,$CL90,$DF90-$CL90+1)),IF($CL90=-1,"",VLOOKUP($BR90,구글언어코드!$K:$L,2,0))),
IF($CM90=-1,"",MID($AQ90,$CM90,$DG90-$CM90+1)),IF($CM90=-1,"",VLOOKUP($BS90,구글언어코드!$K:$L,2,0))),
IF($CN90=-1,"",MID($AQ90,$CN90,$DH90-$CN90+1)),IF($CN90=-1,"",VLOOKUP($BT90,구글언어코드!$K:$L,2,0))),
IF($CO90=-1,"",MID($AQ90,$CO90,$DI90-$CO90+1)),IF($CO90=-1,"",VLOOKUP($BU90,구글언어코드!$K:$L,2,0))),
IF($CP90=-1,"",MID($AQ90,$CP90,$DJ90-$CP90+1)),IF($CP90=-1,"",VLOOKUP($BV90,구글언어코드!$K:$L,2,0))),
IF($CQ90=-1,"",MID($AQ90,$CQ90,$DK90-$CQ90+1)),IF($CQ90=-1,"",VLOOKUP($BW90,구글언어코드!$K:$L,2,0))),
IF($CR90=-1,"",MID($AQ90,$CR90,$DL90-$CR90+1)),IF($CR90=-1,"",VLOOKUP($BX90,구글언어코드!$K:$L,2,0))),
IF($CS90=-1,"",MID($AQ90,$CS90,$DM90-$CS90+1)),IF($CS90=-1,"",VLOOKUP($BY90,구글언어코드!$K:$L,2,0))),
IF($CT90=-1,"",MID($AQ90,$CT90,$DN90-$CT90+1)),IF($CT90=-1,"",VLOOKUP($BZ90,구글언어코드!$K:$L,2,0))),
IF($CU90=-1,"",MID($AQ90,$CU90,$DO90-$CU90+1)),IF($CU90=-1,"",VLOOKUP($CA90,구글언어코드!$K:$L,2,0))),
IF($CV90=-1,"",MID($AQ90,$CV90,$DP90-$CV90+1)),IF($CV90=-1,"",VLOOKUP($CB90,구글언어코드!$K:$L,2,0))),
IF($CW90=-1,"",MID($AQ90,$CW90,$DQ90-$CW90+1)),IF($CW90=-1,"",VLOOKUP($CC90,구글언어코드!$K:$L,2,0))),
IF($CX90=-1,"",MID($AQ90,$CX90,$DR90-$CX90+1)),IF($CX90=-1,"",VLOOKUP($CD90,구글언어코드!$K:$L,2,0))),
IF($CY90=-1,"",MID($AQ90,$CY90,$DS90-$CY90+1)),IF($CY90=-1,"",VLOOKUP($CE90,구글언어코드!$K:$L,2,0))),
IF($CZ90=-1,"",MID($AQ90,$CZ90,$DT90-$CZ90+1)),IF($CZ90=-1,"",VLOOKUP($CF90,구글언어코드!$K:$L,2,0))),
IF($DA90=-1,"",MID($AQ90,$DA90,$DU90-$DA90+1)),IF($DA90=-1,"",VLOOKUP($CG90,구글언어코드!$K:$L,2,0)))</f>
        <v>Frame Rate</v>
      </c>
      <c r="DW90" t="str">
        <f ca="1">SUBSTITUTE(SUBSTITUTE(SUBSTITUTE(SUBSTITUTE(SUBSTITUTE(SUBSTITUTE(SUBSTITUTE(SUBSTITUTE(SUBSTITUTE(SUBSTITUTE(
SUBSTITUTE(SUBSTITUTE(SUBSTITUTE(SUBSTITUTE(SUBSTITUTE(SUBSTITUTE(SUBSTITUTE(SUBSTITUTE(SUBSTITUTE(SUBSTITUTE(DV90,
IF($CH90=-1,"",VLOOKUP($BN90,구글언어코드!$K:$L,2,0)),IF($CH90=-1,"",MID($AQ90,$CH90,$DB90-$CH90+1))),
IF($CI90=-1,"",VLOOKUP($BO90,구글언어코드!$K:$L,2,0)),IF($CI90=-1,"",MID($AQ90,$CI90,$DC90-$CI90+1))),
IF($CJ90=-1,"",VLOOKUP($BP90,구글언어코드!$K:$L,2,0)),IF($CJ90=-1,"",MID($AQ90,$CJ90,$DD90-$CJ90+1))),
IF($CK90=-1,"",VLOOKUP($BQ90,구글언어코드!$K:$L,2,0)),IF($CK90=-1,"",MID($AQ90,$CK90,$DE90-$CK90+1))),
IF($CL90=-1,"",VLOOKUP($BR90,구글언어코드!$K:$L,2,0)),IF($CL90=-1,"",MID($AQ90,$CL90,$DF90-$CL90+1))),
IF($CM90=-1,"",VLOOKUP($BS90,구글언어코드!$K:$L,2,0)),IF($CM90=-1,"",MID($AQ90,$CM90,$DG90-$CM90+1))),
IF($CN90=-1,"",VLOOKUP($BT90,구글언어코드!$K:$L,2,0)),IF($CN90=-1,"",MID($AQ90,$CN90,$DH90-$CN90+1))),
IF($CO90=-1,"",VLOOKUP($BU90,구글언어코드!$K:$L,2,0)),IF($CO90=-1,"",MID($AQ90,$CO90,$DI90-$CO90+1))),
IF($CP90=-1,"",VLOOKUP($BV90,구글언어코드!$K:$L,2,0)),IF($CP90=-1,"",MID($AQ90,$CP90,$DJ90-$CP90+1))),
IF($CQ90=-1,"",VLOOKUP($BW90,구글언어코드!$K:$L,2,0)),IF($CQ90=-1,"",MID($AQ90,$CQ90,$DK90-$CQ90+1))),
IF($CR90=-1,"",VLOOKUP($BX90,구글언어코드!$K:$L,2,0)),IF($CR90=-1,"",MID($AQ90,$CR90,$DL90-$CR90+1))),
IF($CS90=-1,"",VLOOKUP($BY90,구글언어코드!$K:$L,2,0)),IF($CS90=-1,"",MID($AQ90,$CS90,$DM90-$CS90+1))),
IF($CT90=-1,"",VLOOKUP($BZ90,구글언어코드!$K:$L,2,0)),IF($CT90=-1,"",MID($AQ90,$CT90,$DN90-$CT90+1))),
IF($CU90=-1,"",VLOOKUP($CA90,구글언어코드!$K:$L,2,0)),IF($CU90=-1,"",MID($AQ90,$CU90,$DO90-$CU90+1))),
IF($CV90=-1,"",VLOOKUP($CB90,구글언어코드!$K:$L,2,0)),IF($CV90=-1,"",MID($AQ90,$CV90,$DP90-$CV90+1))),
IF($CW90=-1,"",VLOOKUP($CC90,구글언어코드!$K:$L,2,0)),IF($CW90=-1,"",MID($AQ90,$CW90,$DQ90-$CW90+1))),
IF($CX90=-1,"",VLOOKUP($CD90,구글언어코드!$K:$L,2,0)),IF($CX90=-1,"",MID($AQ90,$CX90,$DR90-$CX90+1))),
IF($CY90=-1,"",VLOOKUP($CE90,구글언어코드!$K:$L,2,0)),IF($CY90=-1,"",MID($AQ90,$CY90,$DS90-$CY90+1))),
IF($CZ90=-1,"",VLOOKUP($CF90,구글언어코드!$K:$L,2,0)),IF($CZ90=-1,"",MID($AQ90,$CZ90,$DT90-$CZ90+1))),
IF($DA90=-1,"",VLOOKUP($CG90,구글언어코드!$K:$L,2,0)),IF($DA90=-1,"",MID($AQ90,$DA90,$DU90-$DA90+1)))</f>
        <v>Frame Rate</v>
      </c>
      <c r="DX90">
        <f>IF(LEN(C90)-LEN(SUBSTITUTE(C90,"}",""))&lt;&gt;LEN(C90)-LEN(SUBSTITUTE(C90,"{","")),"괄호이상",(LEN(C90)-LEN(SUBSTITUTE(C90,"}",""))))</f>
        <v>0</v>
      </c>
      <c r="DY90">
        <f>IF(LEN(H90)-LEN(SUBSTITUTE(H90,"}",""))&lt;&gt;LEN(H90)-LEN(SUBSTITUTE(H90,"{","")),"괄호이상",(LEN(H90)-LEN(SUBSTITUTE(H90,"}",""))))</f>
        <v>0</v>
      </c>
      <c r="DZ90">
        <f>IF(LEN(O90)-LEN(SUBSTITUTE(O90,"}",""))&lt;&gt;LEN(O90)-LEN(SUBSTITUTE(O90,"{","")),"괄호이상",(LEN(O90)-LEN(SUBSTITUTE(O90,"}",""))))</f>
        <v>0</v>
      </c>
      <c r="EA90">
        <f>IF(LEN(P90)-LEN(SUBSTITUTE(P90,"}",""))&lt;&gt;LEN(P90)-LEN(SUBSTITUTE(P90,"{","")),"괄호이상",(LEN(P90)-LEN(SUBSTITUTE(P90,"}",""))))</f>
        <v>0</v>
      </c>
      <c r="EB90">
        <f>IF(LEN(Q90)-LEN(SUBSTITUTE(Q90,"}",""))&lt;&gt;LEN(Q90)-LEN(SUBSTITUTE(Q90,"{","")),"괄호이상",(LEN(Q90)-LEN(SUBSTITUTE(Q90,"}",""))))</f>
        <v>0</v>
      </c>
      <c r="EC90">
        <f>IF(LEN(R90)-LEN(SUBSTITUTE(R90,"}",""))&lt;&gt;LEN(R90)-LEN(SUBSTITUTE(R90,"{","")),"괄호이상",(LEN(R90)-LEN(SUBSTITUTE(R90,"}",""))))</f>
        <v>0</v>
      </c>
      <c r="ED90">
        <f>IF(LEN(S90)-LEN(SUBSTITUTE(S90,"}",""))&lt;&gt;LEN(S90)-LEN(SUBSTITUTE(S90,"{","")),"괄호이상",(LEN(S90)-LEN(SUBSTITUTE(S90,"}",""))))</f>
        <v>0</v>
      </c>
      <c r="EE90">
        <f>IF(LEN(T90)-LEN(SUBSTITUTE(T90,"}",""))&lt;&gt;LEN(T90)-LEN(SUBSTITUTE(T90,"{","")),"괄호이상",(LEN(T90)-LEN(SUBSTITUTE(T90,"}",""))))</f>
        <v>0</v>
      </c>
      <c r="EF90">
        <f>IF(LEN(U90)-LEN(SUBSTITUTE(U90,"}",""))&lt;&gt;LEN(U90)-LEN(SUBSTITUTE(U90,"{","")),"괄호이상",(LEN(U90)-LEN(SUBSTITUTE(U90,"}",""))))</f>
        <v>0</v>
      </c>
      <c r="EG90">
        <f>IF(LEN(V90)-LEN(SUBSTITUTE(V90,"}",""))&lt;&gt;LEN(V90)-LEN(SUBSTITUTE(V90,"{","")),"괄호이상",(LEN(V90)-LEN(SUBSTITUTE(V90,"}",""))))</f>
        <v>0</v>
      </c>
      <c r="EH90">
        <f>IF(LEN(W90)-LEN(SUBSTITUTE(W90,"}",""))&lt;&gt;LEN(W90)-LEN(SUBSTITUTE(W90,"{","")),"괄호이상",(LEN(W90)-LEN(SUBSTITUTE(W90,"}",""))))</f>
        <v>0</v>
      </c>
      <c r="EI90">
        <f>IF(LEN(X90)-LEN(SUBSTITUTE(X90,"}",""))&lt;&gt;LEN(X90)-LEN(SUBSTITUTE(X90,"{","")),"괄호이상",(LEN(X90)-LEN(SUBSTITUTE(X90,"}",""))))</f>
        <v>0</v>
      </c>
      <c r="EJ90">
        <f>IF(LEN(Y90)-LEN(SUBSTITUTE(Y90,"}",""))&lt;&gt;LEN(Y90)-LEN(SUBSTITUTE(Y90,"{","")),"괄호이상",(LEN(Y90)-LEN(SUBSTITUTE(Y90,"}",""))))</f>
        <v>0</v>
      </c>
      <c r="EK90">
        <f>IF(LEN(Z90)-LEN(SUBSTITUTE(Z90,"}",""))&lt;&gt;LEN(Z90)-LEN(SUBSTITUTE(Z90,"{","")),"괄호이상",(LEN(Z90)-LEN(SUBSTITUTE(Z90,"}",""))))</f>
        <v>0</v>
      </c>
      <c r="EL90">
        <f>IF(LEN(AA90)-LEN(SUBSTITUTE(AA90,"}",""))&lt;&gt;LEN(AA90)-LEN(SUBSTITUTE(AA90,"{","")),"괄호이상",(LEN(AA90)-LEN(SUBSTITUTE(AA90,"}",""))))</f>
        <v>0</v>
      </c>
      <c r="EM90">
        <f>IF(LEN(AB90)-LEN(SUBSTITUTE(AB90,"}",""))&lt;&gt;LEN(AB90)-LEN(SUBSTITUTE(AB90,"{","")),"괄호이상",(LEN(AB90)-LEN(SUBSTITUTE(AB90,"}",""))))</f>
        <v>0</v>
      </c>
      <c r="EN90">
        <f>IF(LEN(AC90)-LEN(SUBSTITUTE(AC90,"}",""))&lt;&gt;LEN(AC90)-LEN(SUBSTITUTE(AC90,"{","")),"괄호이상",(LEN(AC90)-LEN(SUBSTITUTE(AC90,"}",""))))</f>
        <v>0</v>
      </c>
      <c r="EO90">
        <f>IF(LEN(AD90)-LEN(SUBSTITUTE(AD90,"}",""))&lt;&gt;LEN(AD90)-LEN(SUBSTITUTE(AD90,"{","")),"괄호이상",(LEN(AD90)-LEN(SUBSTITUTE(AD90,"}",""))))</f>
        <v>0</v>
      </c>
      <c r="EP90">
        <f>IF(LEN(AE90)-LEN(SUBSTITUTE(AE90,"}",""))&lt;&gt;LEN(AE90)-LEN(SUBSTITUTE(AE90,"{","")),"괄호이상",(LEN(AE90)-LEN(SUBSTITUTE(AE90,"}",""))))</f>
        <v>0</v>
      </c>
      <c r="EQ90">
        <f>IF(LEN(AF90)-LEN(SUBSTITUTE(AF90,"}",""))&lt;&gt;LEN(AF90)-LEN(SUBSTITUTE(AF90,"{","")),"괄호이상",(LEN(AF90)-LEN(SUBSTITUTE(AF90,"}",""))))</f>
        <v>0</v>
      </c>
      <c r="ER90">
        <f>IF(LEN(AG90)-LEN(SUBSTITUTE(AG90,"}",""))&lt;&gt;LEN(AG90)-LEN(SUBSTITUTE(AG90,"{","")),"괄호이상",(LEN(AG90)-LEN(SUBSTITUTE(AG90,"}",""))))</f>
        <v>0</v>
      </c>
      <c r="ES90">
        <f>IF(LEN(AH90)-LEN(SUBSTITUTE(AH90,"}",""))&lt;&gt;LEN(AH90)-LEN(SUBSTITUTE(AH90,"{","")),"괄호이상",(LEN(AH90)-LEN(SUBSTITUTE(AH90,"}",""))))</f>
        <v>0</v>
      </c>
      <c r="ET90">
        <f>IF(LEN(AI90)-LEN(SUBSTITUTE(AI90,"}",""))&lt;&gt;LEN(AI90)-LEN(SUBSTITUTE(AI90,"{","")),"괄호이상",(LEN(AI90)-LEN(SUBSTITUTE(AI90,"}",""))))</f>
        <v>0</v>
      </c>
      <c r="EU90">
        <f>IF(LEN(AJ90)-LEN(SUBSTITUTE(AJ90,"}",""))&lt;&gt;LEN(AJ90)-LEN(SUBSTITUTE(AJ90,"{","")),"괄호이상",(LEN(AJ90)-LEN(SUBSTITUTE(AJ90,"}",""))))</f>
        <v>0</v>
      </c>
      <c r="EV90">
        <f>IF(LEN(AK90)-LEN(SUBSTITUTE(AK90,"}",""))&lt;&gt;LEN(AK90)-LEN(SUBSTITUTE(AK90,"{","")),"괄호이상",(LEN(AK90)-LEN(SUBSTITUTE(AK90,"}",""))))</f>
        <v>0</v>
      </c>
      <c r="EW90">
        <f>IF(LEN(AL90)-LEN(SUBSTITUTE(AL90,"}",""))&lt;&gt;LEN(AL90)-LEN(SUBSTITUTE(AL90,"{","")),"괄호이상",(LEN(AL90)-LEN(SUBSTITUTE(AL90,"}",""))))</f>
        <v>0</v>
      </c>
      <c r="EX90">
        <f>IF(LEN(AM90)-LEN(SUBSTITUTE(AM90,"}",""))&lt;&gt;LEN(AM90)-LEN(SUBSTITUTE(AM90,"{","")),"괄호이상",(LEN(AM90)-LEN(SUBSTITUTE(AM90,"}",""))))</f>
        <v>0</v>
      </c>
      <c r="EY90">
        <f>IF(LEN(AN90)-LEN(SUBSTITUTE(AN90,"}",""))&lt;&gt;LEN(AN90)-LEN(SUBSTITUTE(AN90,"{","")),"괄호이상",(LEN(AN90)-LEN(SUBSTITUTE(AN90,"}",""))))</f>
        <v>0</v>
      </c>
      <c r="EZ90">
        <f>IF(LEN(AO90)-LEN(SUBSTITUTE(AO90,"}",""))&lt;&gt;LEN(AO90)-LEN(SUBSTITUTE(AO90,"{","")),"괄호이상",(LEN(AO90)-LEN(SUBSTITUTE(AO90,"}",""))))</f>
        <v>0</v>
      </c>
      <c r="FA90">
        <f>IF(LEN(AP90)-LEN(SUBSTITUTE(AP90,"}",""))&lt;&gt;LEN(AP90)-LEN(SUBSTITUTE(AP90,"{","")),"괄호이상",(LEN(AP90)-LEN(SUBSTITUTE(AP90,"}",""))))</f>
        <v>0</v>
      </c>
      <c r="FB90" t="str">
        <f t="array" ref="FB90">IF(SUM(IF($DX90-DX90:FA90&gt;0,1,0))&gt;0,"여기","")</f>
        <v/>
      </c>
      <c r="FC90">
        <f>IF(LEN(C90)-LEN(SUBSTITUTE(C90,"&gt;",""))&lt;&gt;LEN(C90)-LEN(SUBSTITUTE(C90,"&lt;","")),"괄호이상",(LEN(C90)-LEN(SUBSTITUTE(C90,"&gt;","")))/2)</f>
        <v>0</v>
      </c>
      <c r="FD90">
        <f>IF(LEN(H90)-LEN(SUBSTITUTE(H90,"&gt;",""))&lt;&gt;LEN(H90)-LEN(SUBSTITUTE(H90,"&lt;","")),"괄호이상",(LEN(H90)-LEN(SUBSTITUTE(H90,"&gt;","")))/2)</f>
        <v>0</v>
      </c>
      <c r="FE90">
        <f>IF(LEN(O90)-LEN(SUBSTITUTE(O90,"&gt;",""))&lt;&gt;LEN(O90)-LEN(SUBSTITUTE(O90,"&lt;","")),"괄호이상",(LEN(O90)-LEN(SUBSTITUTE(O90,"&gt;","")))/2)</f>
        <v>0</v>
      </c>
      <c r="FF90">
        <f>IF(LEN(P90)-LEN(SUBSTITUTE(P90,"&gt;",""))&lt;&gt;LEN(P90)-LEN(SUBSTITUTE(P90,"&lt;","")),"괄호이상",(LEN(P90)-LEN(SUBSTITUTE(P90,"&gt;","")))/2)</f>
        <v>0</v>
      </c>
      <c r="FG90">
        <f>IF(LEN(Q90)-LEN(SUBSTITUTE(Q90,"&gt;",""))&lt;&gt;LEN(Q90)-LEN(SUBSTITUTE(Q90,"&lt;","")),"괄호이상",(LEN(Q90)-LEN(SUBSTITUTE(Q90,"&gt;","")))/2)</f>
        <v>0</v>
      </c>
      <c r="FH90">
        <f>IF(LEN(R90)-LEN(SUBSTITUTE(R90,"&gt;",""))&lt;&gt;LEN(R90)-LEN(SUBSTITUTE(R90,"&lt;","")),"괄호이상",(LEN(R90)-LEN(SUBSTITUTE(R90,"&gt;","")))/2)</f>
        <v>0</v>
      </c>
      <c r="FI90">
        <f>IF(LEN(S90)-LEN(SUBSTITUTE(S90,"&gt;",""))&lt;&gt;LEN(S90)-LEN(SUBSTITUTE(S90,"&lt;","")),"괄호이상",(LEN(S90)-LEN(SUBSTITUTE(S90,"&gt;","")))/2)</f>
        <v>0</v>
      </c>
      <c r="FJ90">
        <f>IF(LEN(T90)-LEN(SUBSTITUTE(T90,"&gt;",""))&lt;&gt;LEN(T90)-LEN(SUBSTITUTE(T90,"&lt;","")),"괄호이상",(LEN(T90)-LEN(SUBSTITUTE(T90,"&gt;","")))/2)</f>
        <v>0</v>
      </c>
      <c r="FK90">
        <f>IF(LEN(U90)-LEN(SUBSTITUTE(U90,"&gt;",""))&lt;&gt;LEN(U90)-LEN(SUBSTITUTE(U90,"&lt;","")),"괄호이상",(LEN(U90)-LEN(SUBSTITUTE(U90,"&gt;","")))/2)</f>
        <v>0</v>
      </c>
      <c r="FL90">
        <f>IF(LEN(V90)-LEN(SUBSTITUTE(V90,"&gt;",""))&lt;&gt;LEN(V90)-LEN(SUBSTITUTE(V90,"&lt;","")),"괄호이상",(LEN(V90)-LEN(SUBSTITUTE(V90,"&gt;","")))/2)</f>
        <v>0</v>
      </c>
      <c r="FM90">
        <f>IF(LEN(W90)-LEN(SUBSTITUTE(W90,"&gt;",""))&lt;&gt;LEN(W90)-LEN(SUBSTITUTE(W90,"&lt;","")),"괄호이상",(LEN(W90)-LEN(SUBSTITUTE(W90,"&gt;","")))/2)</f>
        <v>0</v>
      </c>
      <c r="FN90">
        <f>IF(LEN(X90)-LEN(SUBSTITUTE(X90,"&gt;",""))&lt;&gt;LEN(X90)-LEN(SUBSTITUTE(X90,"&lt;","")),"괄호이상",(LEN(X90)-LEN(SUBSTITUTE(X90,"&gt;","")))/2)</f>
        <v>0</v>
      </c>
      <c r="FO90">
        <f>IF(LEN(Y90)-LEN(SUBSTITUTE(Y90,"&gt;",""))&lt;&gt;LEN(Y90)-LEN(SUBSTITUTE(Y90,"&lt;","")),"괄호이상",(LEN(Y90)-LEN(SUBSTITUTE(Y90,"&gt;","")))/2)</f>
        <v>0</v>
      </c>
      <c r="FP90">
        <f>IF(LEN(Z90)-LEN(SUBSTITUTE(Z90,"&gt;",""))&lt;&gt;LEN(Z90)-LEN(SUBSTITUTE(Z90,"&lt;","")),"괄호이상",(LEN(Z90)-LEN(SUBSTITUTE(Z90,"&gt;","")))/2)</f>
        <v>0</v>
      </c>
      <c r="FQ90">
        <f>IF(LEN(AA90)-LEN(SUBSTITUTE(AA90,"&gt;",""))&lt;&gt;LEN(AA90)-LEN(SUBSTITUTE(AA90,"&lt;","")),"괄호이상",(LEN(AA90)-LEN(SUBSTITUTE(AA90,"&gt;","")))/2)</f>
        <v>0</v>
      </c>
      <c r="FR90">
        <f>IF(LEN(AB90)-LEN(SUBSTITUTE(AB90,"&gt;",""))&lt;&gt;LEN(AB90)-LEN(SUBSTITUTE(AB90,"&lt;","")),"괄호이상",(LEN(AB90)-LEN(SUBSTITUTE(AB90,"&gt;","")))/2)</f>
        <v>0</v>
      </c>
      <c r="FS90">
        <f>IF(LEN(AC90)-LEN(SUBSTITUTE(AC90,"&gt;",""))&lt;&gt;LEN(AC90)-LEN(SUBSTITUTE(AC90,"&lt;","")),"괄호이상",(LEN(AC90)-LEN(SUBSTITUTE(AC90,"&gt;","")))/2)</f>
        <v>0</v>
      </c>
      <c r="FT90">
        <f>IF(LEN(AD90)-LEN(SUBSTITUTE(AD90,"&gt;",""))&lt;&gt;LEN(AD90)-LEN(SUBSTITUTE(AD90,"&lt;","")),"괄호이상",(LEN(AD90)-LEN(SUBSTITUTE(AD90,"&gt;","")))/2)</f>
        <v>0</v>
      </c>
      <c r="FU90">
        <f>IF(LEN(AE90)-LEN(SUBSTITUTE(AE90,"&gt;",""))&lt;&gt;LEN(AE90)-LEN(SUBSTITUTE(AE90,"&lt;","")),"괄호이상",(LEN(AE90)-LEN(SUBSTITUTE(AE90,"&gt;","")))/2)</f>
        <v>0</v>
      </c>
      <c r="FV90">
        <f>IF(LEN(AF90)-LEN(SUBSTITUTE(AF90,"&gt;",""))&lt;&gt;LEN(AF90)-LEN(SUBSTITUTE(AF90,"&lt;","")),"괄호이상",(LEN(AF90)-LEN(SUBSTITUTE(AF90,"&gt;","")))/2)</f>
        <v>0</v>
      </c>
      <c r="FW90">
        <f>IF(LEN(AG90)-LEN(SUBSTITUTE(AG90,"&gt;",""))&lt;&gt;LEN(AG90)-LEN(SUBSTITUTE(AG90,"&lt;","")),"괄호이상",(LEN(AG90)-LEN(SUBSTITUTE(AG90,"&gt;","")))/2)</f>
        <v>0</v>
      </c>
      <c r="FX90">
        <f>IF(LEN(AH90)-LEN(SUBSTITUTE(AH90,"&gt;",""))&lt;&gt;LEN(AH90)-LEN(SUBSTITUTE(AH90,"&lt;","")),"괄호이상",(LEN(AH90)-LEN(SUBSTITUTE(AH90,"&gt;","")))/2)</f>
        <v>0</v>
      </c>
      <c r="FY90">
        <f>IF(LEN(AI90)-LEN(SUBSTITUTE(AI90,"&gt;",""))&lt;&gt;LEN(AI90)-LEN(SUBSTITUTE(AI90,"&lt;","")),"괄호이상",(LEN(AI90)-LEN(SUBSTITUTE(AI90,"&gt;","")))/2)</f>
        <v>0</v>
      </c>
      <c r="FZ90">
        <f>IF(LEN(AJ90)-LEN(SUBSTITUTE(AJ90,"&gt;",""))&lt;&gt;LEN(AJ90)-LEN(SUBSTITUTE(AJ90,"&lt;","")),"괄호이상",(LEN(AJ90)-LEN(SUBSTITUTE(AJ90,"&gt;","")))/2)</f>
        <v>0</v>
      </c>
      <c r="GA90">
        <f>IF(LEN(AK90)-LEN(SUBSTITUTE(AK90,"&gt;",""))&lt;&gt;LEN(AK90)-LEN(SUBSTITUTE(AK90,"&lt;","")),"괄호이상",(LEN(AK90)-LEN(SUBSTITUTE(AK90,"&gt;","")))/2)</f>
        <v>0</v>
      </c>
      <c r="GB90">
        <f>IF(LEN(AL90)-LEN(SUBSTITUTE(AL90,"&gt;",""))&lt;&gt;LEN(AL90)-LEN(SUBSTITUTE(AL90,"&lt;","")),"괄호이상",(LEN(AL90)-LEN(SUBSTITUTE(AL90,"&gt;","")))/2)</f>
        <v>0</v>
      </c>
      <c r="GC90">
        <f>IF(LEN(AM90)-LEN(SUBSTITUTE(AM90,"&gt;",""))&lt;&gt;LEN(AM90)-LEN(SUBSTITUTE(AM90,"&lt;","")),"괄호이상",(LEN(AM90)-LEN(SUBSTITUTE(AM90,"&gt;","")))/2)</f>
        <v>0</v>
      </c>
      <c r="GD90">
        <f>IF(LEN(AN90)-LEN(SUBSTITUTE(AN90,"&gt;",""))&lt;&gt;LEN(AN90)-LEN(SUBSTITUTE(AN90,"&lt;","")),"괄호이상",(LEN(AN90)-LEN(SUBSTITUTE(AN90,"&gt;","")))/2)</f>
        <v>0</v>
      </c>
      <c r="GE90">
        <f>IF(LEN(AO90)-LEN(SUBSTITUTE(AO90,"&gt;",""))&lt;&gt;LEN(AO90)-LEN(SUBSTITUTE(AO90,"&lt;","")),"괄호이상",(LEN(AO90)-LEN(SUBSTITUTE(AO90,"&gt;","")))/2)</f>
        <v>0</v>
      </c>
      <c r="GF90">
        <f>IF(LEN(AP90)-LEN(SUBSTITUTE(AP90,"&gt;",""))&lt;&gt;LEN(AP90)-LEN(SUBSTITUTE(AP90,"&lt;","")),"괄호이상",(LEN(AP90)-LEN(SUBSTITUTE(AP90,"&gt;","")))/2)</f>
        <v>0</v>
      </c>
      <c r="GG90" t="str">
        <f t="array" ref="GG90">IF(SUM(IF($FC90-FC90:GF90&gt;0,1,0))&gt;0,"여기","")</f>
        <v/>
      </c>
      <c r="GH90" t="str">
        <f t="shared" si="81"/>
        <v/>
      </c>
    </row>
    <row r="91" spans="1:190" x14ac:dyDescent="0.3">
      <c r="A91" t="s">
        <v>898</v>
      </c>
      <c r="B91">
        <f t="shared" si="55"/>
        <v>1</v>
      </c>
      <c r="C91" t="s">
        <v>899</v>
      </c>
      <c r="E91" t="str">
        <f t="shared" si="56"/>
        <v>오리진상자</v>
      </c>
      <c r="G91" t="s">
        <v>2035</v>
      </c>
      <c r="H91" t="s">
        <v>1074</v>
      </c>
      <c r="J91" s="1" t="str">
        <f t="shared" si="57"/>
        <v>ORIGIN BOX</v>
      </c>
      <c r="L91">
        <v>1</v>
      </c>
      <c r="M91">
        <v>1</v>
      </c>
      <c r="O91" t="s">
        <v>2036</v>
      </c>
      <c r="P91" s="19" t="s">
        <v>5792</v>
      </c>
      <c r="Q91" s="22" t="s">
        <v>5792</v>
      </c>
      <c r="R91" t="s">
        <v>5792</v>
      </c>
      <c r="S91" t="s">
        <v>5792</v>
      </c>
      <c r="T91" t="s">
        <v>5798</v>
      </c>
      <c r="U91" t="s">
        <v>5799</v>
      </c>
      <c r="V91" t="s">
        <v>5802</v>
      </c>
      <c r="W91" t="s">
        <v>5804</v>
      </c>
      <c r="X91" s="20" t="s">
        <v>5792</v>
      </c>
      <c r="Y91" t="s">
        <v>5807</v>
      </c>
      <c r="Z91" t="s">
        <v>5801</v>
      </c>
      <c r="AA91" s="20" t="s">
        <v>5792</v>
      </c>
      <c r="AB91" t="s">
        <v>5793</v>
      </c>
      <c r="AC91" t="s">
        <v>5794</v>
      </c>
      <c r="AD91" t="s">
        <v>5795</v>
      </c>
      <c r="AE91" t="s">
        <v>5792</v>
      </c>
      <c r="AF91" t="s">
        <v>5792</v>
      </c>
      <c r="AG91" t="s">
        <v>5796</v>
      </c>
      <c r="AH91" s="20" t="s">
        <v>5797</v>
      </c>
      <c r="AI91" t="s">
        <v>5792</v>
      </c>
      <c r="AJ91" t="s">
        <v>5792</v>
      </c>
      <c r="AK91" t="s">
        <v>5800</v>
      </c>
      <c r="AL91" t="s">
        <v>5799</v>
      </c>
      <c r="AM91" t="s">
        <v>5803</v>
      </c>
      <c r="AN91" t="s">
        <v>5792</v>
      </c>
      <c r="AO91" t="s">
        <v>5805</v>
      </c>
      <c r="AP91" t="s">
        <v>5806</v>
      </c>
      <c r="AQ91" t="str">
        <f t="shared" si="80"/>
        <v>ORIGIN BOX</v>
      </c>
      <c r="AR91">
        <f t="shared" si="58"/>
        <v>0</v>
      </c>
      <c r="AS91">
        <f t="shared" si="59"/>
        <v>0</v>
      </c>
      <c r="AT91">
        <f t="shared" ca="1" si="60"/>
        <v>-1</v>
      </c>
      <c r="AU91">
        <f t="shared" ca="1" si="61"/>
        <v>-1</v>
      </c>
      <c r="AV91">
        <f t="shared" ca="1" si="62"/>
        <v>-1</v>
      </c>
      <c r="AW91">
        <f t="shared" ca="1" si="63"/>
        <v>-1</v>
      </c>
      <c r="AX91">
        <f t="shared" ca="1" si="64"/>
        <v>-1</v>
      </c>
      <c r="AY91">
        <f t="shared" ca="1" si="65"/>
        <v>-1</v>
      </c>
      <c r="AZ91">
        <f t="shared" ca="1" si="66"/>
        <v>-1</v>
      </c>
      <c r="BA91">
        <f t="shared" ca="1" si="67"/>
        <v>-1</v>
      </c>
      <c r="BB91">
        <f t="shared" ca="1" si="68"/>
        <v>-1</v>
      </c>
      <c r="BC91">
        <f t="shared" ca="1" si="69"/>
        <v>-1</v>
      </c>
      <c r="BD91">
        <f t="shared" ca="1" si="70"/>
        <v>-1</v>
      </c>
      <c r="BE91">
        <f t="shared" ca="1" si="71"/>
        <v>-1</v>
      </c>
      <c r="BF91">
        <f t="shared" ca="1" si="72"/>
        <v>-1</v>
      </c>
      <c r="BG91">
        <f t="shared" ca="1" si="73"/>
        <v>-1</v>
      </c>
      <c r="BH91">
        <f t="shared" ca="1" si="74"/>
        <v>-1</v>
      </c>
      <c r="BI91">
        <f t="shared" ca="1" si="75"/>
        <v>-1</v>
      </c>
      <c r="BJ91">
        <f t="shared" ca="1" si="76"/>
        <v>-1</v>
      </c>
      <c r="BK91">
        <f t="shared" ca="1" si="77"/>
        <v>-1</v>
      </c>
      <c r="BL91">
        <f t="shared" ca="1" si="78"/>
        <v>-1</v>
      </c>
      <c r="BM91">
        <f t="shared" ca="1" si="79"/>
        <v>-1</v>
      </c>
      <c r="BN91">
        <f ca="1">IF(AT91=-1,-1,COUNTIF($AT91:AT91,AT91)+IF(AT91=0,50,0))</f>
        <v>-1</v>
      </c>
      <c r="BO91">
        <f ca="1">IF(AU91=-1,-1,COUNTIF($AT91:AU91,AU91)+IF(AU91=0,50,0))</f>
        <v>-1</v>
      </c>
      <c r="BP91">
        <f ca="1">IF(AV91=-1,-1,COUNTIF($AT91:AV91,AV91)+IF(AV91=0,50,0))</f>
        <v>-1</v>
      </c>
      <c r="BQ91">
        <f ca="1">IF(AW91=-1,-1,COUNTIF($AT91:AW91,AW91)+IF(AW91=0,50,0))</f>
        <v>-1</v>
      </c>
      <c r="BR91">
        <f ca="1">IF(AX91=-1,-1,COUNTIF($AT91:AX91,AX91)+IF(AX91=0,50,0))</f>
        <v>-1</v>
      </c>
      <c r="BS91">
        <f ca="1">IF(AY91=-1,-1,COUNTIF($AT91:AY91,AY91)+IF(AY91=0,50,0))</f>
        <v>-1</v>
      </c>
      <c r="BT91">
        <f ca="1">IF(AZ91=-1,-1,COUNTIF($AT91:AZ91,AZ91)+IF(AZ91=0,50,0))</f>
        <v>-1</v>
      </c>
      <c r="BU91">
        <f ca="1">IF(BA91=-1,-1,COUNTIF($AT91:BA91,BA91)+IF(BA91=0,50,0))</f>
        <v>-1</v>
      </c>
      <c r="BV91">
        <f ca="1">IF(BB91=-1,-1,COUNTIF($AT91:BB91,BB91)+IF(BB91=0,50,0))</f>
        <v>-1</v>
      </c>
      <c r="BW91">
        <f ca="1">IF(BC91=-1,-1,COUNTIF($AT91:BC91,BC91)+IF(BC91=0,50,0))</f>
        <v>-1</v>
      </c>
      <c r="BX91">
        <f ca="1">IF(BD91=-1,-1,COUNTIF($AT91:BD91,BD91)+IF(BD91=0,50,0))</f>
        <v>-1</v>
      </c>
      <c r="BY91">
        <f ca="1">IF(BE91=-1,-1,COUNTIF($AT91:BE91,BE91)+IF(BE91=0,50,0))</f>
        <v>-1</v>
      </c>
      <c r="BZ91">
        <f ca="1">IF(BF91=-1,-1,COUNTIF($AT91:BF91,BF91)+IF(BF91=0,50,0))</f>
        <v>-1</v>
      </c>
      <c r="CA91">
        <f ca="1">IF(BG91=-1,-1,COUNTIF($AT91:BG91,BG91)+IF(BG91=0,50,0))</f>
        <v>-1</v>
      </c>
      <c r="CB91">
        <f ca="1">IF(BH91=-1,-1,COUNTIF($AT91:BH91,BH91)+IF(BH91=0,50,0))</f>
        <v>-1</v>
      </c>
      <c r="CC91">
        <f ca="1">IF(BI91=-1,-1,COUNTIF($AT91:BI91,BI91)+IF(BI91=0,50,0))</f>
        <v>-1</v>
      </c>
      <c r="CD91">
        <f ca="1">IF(BJ91=-1,-1,COUNTIF($AT91:BJ91,BJ91)+IF(BJ91=0,50,0))</f>
        <v>-1</v>
      </c>
      <c r="CE91">
        <f ca="1">IF(BK91=-1,-1,COUNTIF($AT91:BK91,BK91)+IF(BK91=0,50,0))</f>
        <v>-1</v>
      </c>
      <c r="CF91">
        <f ca="1">IF(BL91=-1,-1,COUNTIF($AT91:BL91,BL91)+IF(BL91=0,50,0))</f>
        <v>-1</v>
      </c>
      <c r="CG91">
        <f ca="1">IF(BM91=-1,-1,COUNTIF($AT91:BM91,BM91)+IF(BM91=0,50,0))</f>
        <v>-1</v>
      </c>
      <c r="CH91">
        <f t="shared" ca="1" si="87"/>
        <v>-1</v>
      </c>
      <c r="CI91">
        <f t="shared" ca="1" si="87"/>
        <v>-1</v>
      </c>
      <c r="CJ91">
        <f t="shared" ca="1" si="87"/>
        <v>-1</v>
      </c>
      <c r="CK91">
        <f t="shared" ca="1" si="87"/>
        <v>-1</v>
      </c>
      <c r="CL91">
        <f t="shared" ca="1" si="87"/>
        <v>-1</v>
      </c>
      <c r="CM91">
        <f t="shared" ca="1" si="87"/>
        <v>-1</v>
      </c>
      <c r="CN91">
        <f t="shared" ca="1" si="87"/>
        <v>-1</v>
      </c>
      <c r="CO91">
        <f t="shared" ca="1" si="87"/>
        <v>-1</v>
      </c>
      <c r="CP91">
        <f t="shared" ca="1" si="87"/>
        <v>-1</v>
      </c>
      <c r="CQ91">
        <f t="shared" ca="1" si="87"/>
        <v>-1</v>
      </c>
      <c r="CR91">
        <f t="shared" ca="1" si="88"/>
        <v>-1</v>
      </c>
      <c r="CS91">
        <f t="shared" ca="1" si="88"/>
        <v>-1</v>
      </c>
      <c r="CT91">
        <f t="shared" ca="1" si="88"/>
        <v>-1</v>
      </c>
      <c r="CU91">
        <f t="shared" ca="1" si="88"/>
        <v>-1</v>
      </c>
      <c r="CV91">
        <f t="shared" ca="1" si="88"/>
        <v>-1</v>
      </c>
      <c r="CW91">
        <f t="shared" ca="1" si="88"/>
        <v>-1</v>
      </c>
      <c r="CX91">
        <f t="shared" ca="1" si="88"/>
        <v>-1</v>
      </c>
      <c r="CY91">
        <f t="shared" ca="1" si="88"/>
        <v>-1</v>
      </c>
      <c r="CZ91">
        <f t="shared" ca="1" si="88"/>
        <v>-1</v>
      </c>
      <c r="DA91">
        <f t="shared" ca="1" si="88"/>
        <v>-1</v>
      </c>
      <c r="DB91">
        <f t="shared" ca="1" si="89"/>
        <v>-1</v>
      </c>
      <c r="DC91">
        <f t="shared" ca="1" si="89"/>
        <v>-1</v>
      </c>
      <c r="DD91">
        <f t="shared" ca="1" si="89"/>
        <v>-1</v>
      </c>
      <c r="DE91">
        <f t="shared" ca="1" si="89"/>
        <v>-1</v>
      </c>
      <c r="DF91">
        <f t="shared" ca="1" si="89"/>
        <v>-1</v>
      </c>
      <c r="DG91">
        <f t="shared" ca="1" si="89"/>
        <v>-1</v>
      </c>
      <c r="DH91">
        <f t="shared" ca="1" si="89"/>
        <v>-1</v>
      </c>
      <c r="DI91">
        <f t="shared" ca="1" si="89"/>
        <v>-1</v>
      </c>
      <c r="DJ91">
        <f t="shared" ca="1" si="89"/>
        <v>-1</v>
      </c>
      <c r="DK91">
        <f t="shared" ca="1" si="89"/>
        <v>-1</v>
      </c>
      <c r="DL91">
        <f t="shared" ca="1" si="90"/>
        <v>-1</v>
      </c>
      <c r="DM91">
        <f t="shared" ca="1" si="90"/>
        <v>-1</v>
      </c>
      <c r="DN91">
        <f t="shared" ca="1" si="90"/>
        <v>-1</v>
      </c>
      <c r="DO91">
        <f t="shared" ca="1" si="90"/>
        <v>-1</v>
      </c>
      <c r="DP91">
        <f t="shared" ca="1" si="90"/>
        <v>-1</v>
      </c>
      <c r="DQ91">
        <f t="shared" ca="1" si="90"/>
        <v>-1</v>
      </c>
      <c r="DR91">
        <f t="shared" ca="1" si="90"/>
        <v>-1</v>
      </c>
      <c r="DS91">
        <f t="shared" ca="1" si="90"/>
        <v>-1</v>
      </c>
      <c r="DT91">
        <f t="shared" ca="1" si="90"/>
        <v>-1</v>
      </c>
      <c r="DU91">
        <f t="shared" ca="1" si="90"/>
        <v>-1</v>
      </c>
      <c r="DV91" t="str">
        <f ca="1">SUBSTITUTE(SUBSTITUTE(SUBSTITUTE(SUBSTITUTE(SUBSTITUTE(SUBSTITUTE(SUBSTITUTE(SUBSTITUTE(SUBSTITUTE(SUBSTITUTE(
SUBSTITUTE(SUBSTITUTE(SUBSTITUTE(SUBSTITUTE(SUBSTITUTE(SUBSTITUTE(SUBSTITUTE(SUBSTITUTE(SUBSTITUTE(SUBSTITUTE($AQ91,
IF($CH91=-1,"",MID($AQ91,$CH91,$DB91-$CH91+1)),IF($CH91=-1,"",VLOOKUP($BN91,구글언어코드!$K:$L,2,0))),
IF($CI91=-1,"",MID($AQ91,$CI91,$DC91-$CI91+1)),IF($CI91=-1,"",VLOOKUP($BO91,구글언어코드!$K:$L,2,0))),
IF($CJ91=-1,"",MID($AQ91,$CJ91,$DD91-$CJ91+1)),IF($CJ91=-1,"",VLOOKUP($BP91,구글언어코드!$K:$L,2,0))),
IF($CK91=-1,"",MID($AQ91,$CK91,$DE91-$CK91+1)),IF($CK91=-1,"",VLOOKUP($BQ91,구글언어코드!$K:$L,2,0))),
IF($CL91=-1,"",MID($AQ91,$CL91,$DF91-$CL91+1)),IF($CL91=-1,"",VLOOKUP($BR91,구글언어코드!$K:$L,2,0))),
IF($CM91=-1,"",MID($AQ91,$CM91,$DG91-$CM91+1)),IF($CM91=-1,"",VLOOKUP($BS91,구글언어코드!$K:$L,2,0))),
IF($CN91=-1,"",MID($AQ91,$CN91,$DH91-$CN91+1)),IF($CN91=-1,"",VLOOKUP($BT91,구글언어코드!$K:$L,2,0))),
IF($CO91=-1,"",MID($AQ91,$CO91,$DI91-$CO91+1)),IF($CO91=-1,"",VLOOKUP($BU91,구글언어코드!$K:$L,2,0))),
IF($CP91=-1,"",MID($AQ91,$CP91,$DJ91-$CP91+1)),IF($CP91=-1,"",VLOOKUP($BV91,구글언어코드!$K:$L,2,0))),
IF($CQ91=-1,"",MID($AQ91,$CQ91,$DK91-$CQ91+1)),IF($CQ91=-1,"",VLOOKUP($BW91,구글언어코드!$K:$L,2,0))),
IF($CR91=-1,"",MID($AQ91,$CR91,$DL91-$CR91+1)),IF($CR91=-1,"",VLOOKUP($BX91,구글언어코드!$K:$L,2,0))),
IF($CS91=-1,"",MID($AQ91,$CS91,$DM91-$CS91+1)),IF($CS91=-1,"",VLOOKUP($BY91,구글언어코드!$K:$L,2,0))),
IF($CT91=-1,"",MID($AQ91,$CT91,$DN91-$CT91+1)),IF($CT91=-1,"",VLOOKUP($BZ91,구글언어코드!$K:$L,2,0))),
IF($CU91=-1,"",MID($AQ91,$CU91,$DO91-$CU91+1)),IF($CU91=-1,"",VLOOKUP($CA91,구글언어코드!$K:$L,2,0))),
IF($CV91=-1,"",MID($AQ91,$CV91,$DP91-$CV91+1)),IF($CV91=-1,"",VLOOKUP($CB91,구글언어코드!$K:$L,2,0))),
IF($CW91=-1,"",MID($AQ91,$CW91,$DQ91-$CW91+1)),IF($CW91=-1,"",VLOOKUP($CC91,구글언어코드!$K:$L,2,0))),
IF($CX91=-1,"",MID($AQ91,$CX91,$DR91-$CX91+1)),IF($CX91=-1,"",VLOOKUP($CD91,구글언어코드!$K:$L,2,0))),
IF($CY91=-1,"",MID($AQ91,$CY91,$DS91-$CY91+1)),IF($CY91=-1,"",VLOOKUP($CE91,구글언어코드!$K:$L,2,0))),
IF($CZ91=-1,"",MID($AQ91,$CZ91,$DT91-$CZ91+1)),IF($CZ91=-1,"",VLOOKUP($CF91,구글언어코드!$K:$L,2,0))),
IF($DA91=-1,"",MID($AQ91,$DA91,$DU91-$DA91+1)),IF($DA91=-1,"",VLOOKUP($CG91,구글언어코드!$K:$L,2,0)))</f>
        <v>ORIGIN BOX</v>
      </c>
      <c r="DW91" t="str">
        <f ca="1">SUBSTITUTE(SUBSTITUTE(SUBSTITUTE(SUBSTITUTE(SUBSTITUTE(SUBSTITUTE(SUBSTITUTE(SUBSTITUTE(SUBSTITUTE(SUBSTITUTE(
SUBSTITUTE(SUBSTITUTE(SUBSTITUTE(SUBSTITUTE(SUBSTITUTE(SUBSTITUTE(SUBSTITUTE(SUBSTITUTE(SUBSTITUTE(SUBSTITUTE(DV91,
IF($CH91=-1,"",VLOOKUP($BN91,구글언어코드!$K:$L,2,0)),IF($CH91=-1,"",MID($AQ91,$CH91,$DB91-$CH91+1))),
IF($CI91=-1,"",VLOOKUP($BO91,구글언어코드!$K:$L,2,0)),IF($CI91=-1,"",MID($AQ91,$CI91,$DC91-$CI91+1))),
IF($CJ91=-1,"",VLOOKUP($BP91,구글언어코드!$K:$L,2,0)),IF($CJ91=-1,"",MID($AQ91,$CJ91,$DD91-$CJ91+1))),
IF($CK91=-1,"",VLOOKUP($BQ91,구글언어코드!$K:$L,2,0)),IF($CK91=-1,"",MID($AQ91,$CK91,$DE91-$CK91+1))),
IF($CL91=-1,"",VLOOKUP($BR91,구글언어코드!$K:$L,2,0)),IF($CL91=-1,"",MID($AQ91,$CL91,$DF91-$CL91+1))),
IF($CM91=-1,"",VLOOKUP($BS91,구글언어코드!$K:$L,2,0)),IF($CM91=-1,"",MID($AQ91,$CM91,$DG91-$CM91+1))),
IF($CN91=-1,"",VLOOKUP($BT91,구글언어코드!$K:$L,2,0)),IF($CN91=-1,"",MID($AQ91,$CN91,$DH91-$CN91+1))),
IF($CO91=-1,"",VLOOKUP($BU91,구글언어코드!$K:$L,2,0)),IF($CO91=-1,"",MID($AQ91,$CO91,$DI91-$CO91+1))),
IF($CP91=-1,"",VLOOKUP($BV91,구글언어코드!$K:$L,2,0)),IF($CP91=-1,"",MID($AQ91,$CP91,$DJ91-$CP91+1))),
IF($CQ91=-1,"",VLOOKUP($BW91,구글언어코드!$K:$L,2,0)),IF($CQ91=-1,"",MID($AQ91,$CQ91,$DK91-$CQ91+1))),
IF($CR91=-1,"",VLOOKUP($BX91,구글언어코드!$K:$L,2,0)),IF($CR91=-1,"",MID($AQ91,$CR91,$DL91-$CR91+1))),
IF($CS91=-1,"",VLOOKUP($BY91,구글언어코드!$K:$L,2,0)),IF($CS91=-1,"",MID($AQ91,$CS91,$DM91-$CS91+1))),
IF($CT91=-1,"",VLOOKUP($BZ91,구글언어코드!$K:$L,2,0)),IF($CT91=-1,"",MID($AQ91,$CT91,$DN91-$CT91+1))),
IF($CU91=-1,"",VLOOKUP($CA91,구글언어코드!$K:$L,2,0)),IF($CU91=-1,"",MID($AQ91,$CU91,$DO91-$CU91+1))),
IF($CV91=-1,"",VLOOKUP($CB91,구글언어코드!$K:$L,2,0)),IF($CV91=-1,"",MID($AQ91,$CV91,$DP91-$CV91+1))),
IF($CW91=-1,"",VLOOKUP($CC91,구글언어코드!$K:$L,2,0)),IF($CW91=-1,"",MID($AQ91,$CW91,$DQ91-$CW91+1))),
IF($CX91=-1,"",VLOOKUP($CD91,구글언어코드!$K:$L,2,0)),IF($CX91=-1,"",MID($AQ91,$CX91,$DR91-$CX91+1))),
IF($CY91=-1,"",VLOOKUP($CE91,구글언어코드!$K:$L,2,0)),IF($CY91=-1,"",MID($AQ91,$CY91,$DS91-$CY91+1))),
IF($CZ91=-1,"",VLOOKUP($CF91,구글언어코드!$K:$L,2,0)),IF($CZ91=-1,"",MID($AQ91,$CZ91,$DT91-$CZ91+1))),
IF($DA91=-1,"",VLOOKUP($CG91,구글언어코드!$K:$L,2,0)),IF($DA91=-1,"",MID($AQ91,$DA91,$DU91-$DA91+1)))</f>
        <v>ORIGIN BOX</v>
      </c>
      <c r="DX91">
        <f>IF(LEN(C91)-LEN(SUBSTITUTE(C91,"}",""))&lt;&gt;LEN(C91)-LEN(SUBSTITUTE(C91,"{","")),"괄호이상",(LEN(C91)-LEN(SUBSTITUTE(C91,"}",""))))</f>
        <v>0</v>
      </c>
      <c r="DY91">
        <f>IF(LEN(H91)-LEN(SUBSTITUTE(H91,"}",""))&lt;&gt;LEN(H91)-LEN(SUBSTITUTE(H91,"{","")),"괄호이상",(LEN(H91)-LEN(SUBSTITUTE(H91,"}",""))))</f>
        <v>0</v>
      </c>
      <c r="DZ91">
        <f>IF(LEN(O91)-LEN(SUBSTITUTE(O91,"}",""))&lt;&gt;LEN(O91)-LEN(SUBSTITUTE(O91,"{","")),"괄호이상",(LEN(O91)-LEN(SUBSTITUTE(O91,"}",""))))</f>
        <v>0</v>
      </c>
      <c r="EA91">
        <f>IF(LEN(P91)-LEN(SUBSTITUTE(P91,"}",""))&lt;&gt;LEN(P91)-LEN(SUBSTITUTE(P91,"{","")),"괄호이상",(LEN(P91)-LEN(SUBSTITUTE(P91,"}",""))))</f>
        <v>0</v>
      </c>
      <c r="EB91">
        <f>IF(LEN(Q91)-LEN(SUBSTITUTE(Q91,"}",""))&lt;&gt;LEN(Q91)-LEN(SUBSTITUTE(Q91,"{","")),"괄호이상",(LEN(Q91)-LEN(SUBSTITUTE(Q91,"}",""))))</f>
        <v>0</v>
      </c>
      <c r="EC91">
        <f>IF(LEN(R91)-LEN(SUBSTITUTE(R91,"}",""))&lt;&gt;LEN(R91)-LEN(SUBSTITUTE(R91,"{","")),"괄호이상",(LEN(R91)-LEN(SUBSTITUTE(R91,"}",""))))</f>
        <v>0</v>
      </c>
      <c r="ED91">
        <f>IF(LEN(S91)-LEN(SUBSTITUTE(S91,"}",""))&lt;&gt;LEN(S91)-LEN(SUBSTITUTE(S91,"{","")),"괄호이상",(LEN(S91)-LEN(SUBSTITUTE(S91,"}",""))))</f>
        <v>0</v>
      </c>
      <c r="EE91">
        <f>IF(LEN(T91)-LEN(SUBSTITUTE(T91,"}",""))&lt;&gt;LEN(T91)-LEN(SUBSTITUTE(T91,"{","")),"괄호이상",(LEN(T91)-LEN(SUBSTITUTE(T91,"}",""))))</f>
        <v>0</v>
      </c>
      <c r="EF91">
        <f>IF(LEN(U91)-LEN(SUBSTITUTE(U91,"}",""))&lt;&gt;LEN(U91)-LEN(SUBSTITUTE(U91,"{","")),"괄호이상",(LEN(U91)-LEN(SUBSTITUTE(U91,"}",""))))</f>
        <v>0</v>
      </c>
      <c r="EG91">
        <f>IF(LEN(V91)-LEN(SUBSTITUTE(V91,"}",""))&lt;&gt;LEN(V91)-LEN(SUBSTITUTE(V91,"{","")),"괄호이상",(LEN(V91)-LEN(SUBSTITUTE(V91,"}",""))))</f>
        <v>0</v>
      </c>
      <c r="EH91">
        <f>IF(LEN(W91)-LEN(SUBSTITUTE(W91,"}",""))&lt;&gt;LEN(W91)-LEN(SUBSTITUTE(W91,"{","")),"괄호이상",(LEN(W91)-LEN(SUBSTITUTE(W91,"}",""))))</f>
        <v>0</v>
      </c>
      <c r="EI91">
        <f>IF(LEN(X91)-LEN(SUBSTITUTE(X91,"}",""))&lt;&gt;LEN(X91)-LEN(SUBSTITUTE(X91,"{","")),"괄호이상",(LEN(X91)-LEN(SUBSTITUTE(X91,"}",""))))</f>
        <v>0</v>
      </c>
      <c r="EJ91">
        <f>IF(LEN(Y91)-LEN(SUBSTITUTE(Y91,"}",""))&lt;&gt;LEN(Y91)-LEN(SUBSTITUTE(Y91,"{","")),"괄호이상",(LEN(Y91)-LEN(SUBSTITUTE(Y91,"}",""))))</f>
        <v>0</v>
      </c>
      <c r="EK91">
        <f>IF(LEN(Z91)-LEN(SUBSTITUTE(Z91,"}",""))&lt;&gt;LEN(Z91)-LEN(SUBSTITUTE(Z91,"{","")),"괄호이상",(LEN(Z91)-LEN(SUBSTITUTE(Z91,"}",""))))</f>
        <v>0</v>
      </c>
      <c r="EL91">
        <f>IF(LEN(AA91)-LEN(SUBSTITUTE(AA91,"}",""))&lt;&gt;LEN(AA91)-LEN(SUBSTITUTE(AA91,"{","")),"괄호이상",(LEN(AA91)-LEN(SUBSTITUTE(AA91,"}",""))))</f>
        <v>0</v>
      </c>
      <c r="EM91">
        <f>IF(LEN(AB91)-LEN(SUBSTITUTE(AB91,"}",""))&lt;&gt;LEN(AB91)-LEN(SUBSTITUTE(AB91,"{","")),"괄호이상",(LEN(AB91)-LEN(SUBSTITUTE(AB91,"}",""))))</f>
        <v>0</v>
      </c>
      <c r="EN91">
        <f>IF(LEN(AC91)-LEN(SUBSTITUTE(AC91,"}",""))&lt;&gt;LEN(AC91)-LEN(SUBSTITUTE(AC91,"{","")),"괄호이상",(LEN(AC91)-LEN(SUBSTITUTE(AC91,"}",""))))</f>
        <v>0</v>
      </c>
      <c r="EO91">
        <f>IF(LEN(AD91)-LEN(SUBSTITUTE(AD91,"}",""))&lt;&gt;LEN(AD91)-LEN(SUBSTITUTE(AD91,"{","")),"괄호이상",(LEN(AD91)-LEN(SUBSTITUTE(AD91,"}",""))))</f>
        <v>0</v>
      </c>
      <c r="EP91">
        <f>IF(LEN(AE91)-LEN(SUBSTITUTE(AE91,"}",""))&lt;&gt;LEN(AE91)-LEN(SUBSTITUTE(AE91,"{","")),"괄호이상",(LEN(AE91)-LEN(SUBSTITUTE(AE91,"}",""))))</f>
        <v>0</v>
      </c>
      <c r="EQ91">
        <f>IF(LEN(AF91)-LEN(SUBSTITUTE(AF91,"}",""))&lt;&gt;LEN(AF91)-LEN(SUBSTITUTE(AF91,"{","")),"괄호이상",(LEN(AF91)-LEN(SUBSTITUTE(AF91,"}",""))))</f>
        <v>0</v>
      </c>
      <c r="ER91">
        <f>IF(LEN(AG91)-LEN(SUBSTITUTE(AG91,"}",""))&lt;&gt;LEN(AG91)-LEN(SUBSTITUTE(AG91,"{","")),"괄호이상",(LEN(AG91)-LEN(SUBSTITUTE(AG91,"}",""))))</f>
        <v>0</v>
      </c>
      <c r="ES91">
        <f>IF(LEN(AH91)-LEN(SUBSTITUTE(AH91,"}",""))&lt;&gt;LEN(AH91)-LEN(SUBSTITUTE(AH91,"{","")),"괄호이상",(LEN(AH91)-LEN(SUBSTITUTE(AH91,"}",""))))</f>
        <v>0</v>
      </c>
      <c r="ET91">
        <f>IF(LEN(AI91)-LEN(SUBSTITUTE(AI91,"}",""))&lt;&gt;LEN(AI91)-LEN(SUBSTITUTE(AI91,"{","")),"괄호이상",(LEN(AI91)-LEN(SUBSTITUTE(AI91,"}",""))))</f>
        <v>0</v>
      </c>
      <c r="EU91">
        <f>IF(LEN(AJ91)-LEN(SUBSTITUTE(AJ91,"}",""))&lt;&gt;LEN(AJ91)-LEN(SUBSTITUTE(AJ91,"{","")),"괄호이상",(LEN(AJ91)-LEN(SUBSTITUTE(AJ91,"}",""))))</f>
        <v>0</v>
      </c>
      <c r="EV91">
        <f>IF(LEN(AK91)-LEN(SUBSTITUTE(AK91,"}",""))&lt;&gt;LEN(AK91)-LEN(SUBSTITUTE(AK91,"{","")),"괄호이상",(LEN(AK91)-LEN(SUBSTITUTE(AK91,"}",""))))</f>
        <v>0</v>
      </c>
      <c r="EW91">
        <f>IF(LEN(AL91)-LEN(SUBSTITUTE(AL91,"}",""))&lt;&gt;LEN(AL91)-LEN(SUBSTITUTE(AL91,"{","")),"괄호이상",(LEN(AL91)-LEN(SUBSTITUTE(AL91,"}",""))))</f>
        <v>0</v>
      </c>
      <c r="EX91">
        <f>IF(LEN(AM91)-LEN(SUBSTITUTE(AM91,"}",""))&lt;&gt;LEN(AM91)-LEN(SUBSTITUTE(AM91,"{","")),"괄호이상",(LEN(AM91)-LEN(SUBSTITUTE(AM91,"}",""))))</f>
        <v>0</v>
      </c>
      <c r="EY91">
        <f>IF(LEN(AN91)-LEN(SUBSTITUTE(AN91,"}",""))&lt;&gt;LEN(AN91)-LEN(SUBSTITUTE(AN91,"{","")),"괄호이상",(LEN(AN91)-LEN(SUBSTITUTE(AN91,"}",""))))</f>
        <v>0</v>
      </c>
      <c r="EZ91">
        <f>IF(LEN(AO91)-LEN(SUBSTITUTE(AO91,"}",""))&lt;&gt;LEN(AO91)-LEN(SUBSTITUTE(AO91,"{","")),"괄호이상",(LEN(AO91)-LEN(SUBSTITUTE(AO91,"}",""))))</f>
        <v>0</v>
      </c>
      <c r="FA91">
        <f>IF(LEN(AP91)-LEN(SUBSTITUTE(AP91,"}",""))&lt;&gt;LEN(AP91)-LEN(SUBSTITUTE(AP91,"{","")),"괄호이상",(LEN(AP91)-LEN(SUBSTITUTE(AP91,"}",""))))</f>
        <v>0</v>
      </c>
      <c r="FB91" t="str">
        <f t="array" ref="FB91">IF(SUM(IF($DX91-DX91:FA91&gt;0,1,0))&gt;0,"여기","")</f>
        <v/>
      </c>
      <c r="FC91">
        <f>IF(LEN(C91)-LEN(SUBSTITUTE(C91,"&gt;",""))&lt;&gt;LEN(C91)-LEN(SUBSTITUTE(C91,"&lt;","")),"괄호이상",(LEN(C91)-LEN(SUBSTITUTE(C91,"&gt;","")))/2)</f>
        <v>0</v>
      </c>
      <c r="FD91">
        <f>IF(LEN(H91)-LEN(SUBSTITUTE(H91,"&gt;",""))&lt;&gt;LEN(H91)-LEN(SUBSTITUTE(H91,"&lt;","")),"괄호이상",(LEN(H91)-LEN(SUBSTITUTE(H91,"&gt;","")))/2)</f>
        <v>0</v>
      </c>
      <c r="FE91">
        <f>IF(LEN(O91)-LEN(SUBSTITUTE(O91,"&gt;",""))&lt;&gt;LEN(O91)-LEN(SUBSTITUTE(O91,"&lt;","")),"괄호이상",(LEN(O91)-LEN(SUBSTITUTE(O91,"&gt;","")))/2)</f>
        <v>0</v>
      </c>
      <c r="FF91">
        <f>IF(LEN(P91)-LEN(SUBSTITUTE(P91,"&gt;",""))&lt;&gt;LEN(P91)-LEN(SUBSTITUTE(P91,"&lt;","")),"괄호이상",(LEN(P91)-LEN(SUBSTITUTE(P91,"&gt;","")))/2)</f>
        <v>0</v>
      </c>
      <c r="FG91">
        <f>IF(LEN(Q91)-LEN(SUBSTITUTE(Q91,"&gt;",""))&lt;&gt;LEN(Q91)-LEN(SUBSTITUTE(Q91,"&lt;","")),"괄호이상",(LEN(Q91)-LEN(SUBSTITUTE(Q91,"&gt;","")))/2)</f>
        <v>0</v>
      </c>
      <c r="FH91">
        <f>IF(LEN(R91)-LEN(SUBSTITUTE(R91,"&gt;",""))&lt;&gt;LEN(R91)-LEN(SUBSTITUTE(R91,"&lt;","")),"괄호이상",(LEN(R91)-LEN(SUBSTITUTE(R91,"&gt;","")))/2)</f>
        <v>0</v>
      </c>
      <c r="FI91">
        <f>IF(LEN(S91)-LEN(SUBSTITUTE(S91,"&gt;",""))&lt;&gt;LEN(S91)-LEN(SUBSTITUTE(S91,"&lt;","")),"괄호이상",(LEN(S91)-LEN(SUBSTITUTE(S91,"&gt;","")))/2)</f>
        <v>0</v>
      </c>
      <c r="FJ91">
        <f>IF(LEN(T91)-LEN(SUBSTITUTE(T91,"&gt;",""))&lt;&gt;LEN(T91)-LEN(SUBSTITUTE(T91,"&lt;","")),"괄호이상",(LEN(T91)-LEN(SUBSTITUTE(T91,"&gt;","")))/2)</f>
        <v>0</v>
      </c>
      <c r="FK91">
        <f>IF(LEN(U91)-LEN(SUBSTITUTE(U91,"&gt;",""))&lt;&gt;LEN(U91)-LEN(SUBSTITUTE(U91,"&lt;","")),"괄호이상",(LEN(U91)-LEN(SUBSTITUTE(U91,"&gt;","")))/2)</f>
        <v>0</v>
      </c>
      <c r="FL91">
        <f>IF(LEN(V91)-LEN(SUBSTITUTE(V91,"&gt;",""))&lt;&gt;LEN(V91)-LEN(SUBSTITUTE(V91,"&lt;","")),"괄호이상",(LEN(V91)-LEN(SUBSTITUTE(V91,"&gt;","")))/2)</f>
        <v>0</v>
      </c>
      <c r="FM91">
        <f>IF(LEN(W91)-LEN(SUBSTITUTE(W91,"&gt;",""))&lt;&gt;LEN(W91)-LEN(SUBSTITUTE(W91,"&lt;","")),"괄호이상",(LEN(W91)-LEN(SUBSTITUTE(W91,"&gt;","")))/2)</f>
        <v>0</v>
      </c>
      <c r="FN91">
        <f>IF(LEN(X91)-LEN(SUBSTITUTE(X91,"&gt;",""))&lt;&gt;LEN(X91)-LEN(SUBSTITUTE(X91,"&lt;","")),"괄호이상",(LEN(X91)-LEN(SUBSTITUTE(X91,"&gt;","")))/2)</f>
        <v>0</v>
      </c>
      <c r="FO91">
        <f>IF(LEN(Y91)-LEN(SUBSTITUTE(Y91,"&gt;",""))&lt;&gt;LEN(Y91)-LEN(SUBSTITUTE(Y91,"&lt;","")),"괄호이상",(LEN(Y91)-LEN(SUBSTITUTE(Y91,"&gt;","")))/2)</f>
        <v>0</v>
      </c>
      <c r="FP91">
        <f>IF(LEN(Z91)-LEN(SUBSTITUTE(Z91,"&gt;",""))&lt;&gt;LEN(Z91)-LEN(SUBSTITUTE(Z91,"&lt;","")),"괄호이상",(LEN(Z91)-LEN(SUBSTITUTE(Z91,"&gt;","")))/2)</f>
        <v>0</v>
      </c>
      <c r="FQ91">
        <f>IF(LEN(AA91)-LEN(SUBSTITUTE(AA91,"&gt;",""))&lt;&gt;LEN(AA91)-LEN(SUBSTITUTE(AA91,"&lt;","")),"괄호이상",(LEN(AA91)-LEN(SUBSTITUTE(AA91,"&gt;","")))/2)</f>
        <v>0</v>
      </c>
      <c r="FR91">
        <f>IF(LEN(AB91)-LEN(SUBSTITUTE(AB91,"&gt;",""))&lt;&gt;LEN(AB91)-LEN(SUBSTITUTE(AB91,"&lt;","")),"괄호이상",(LEN(AB91)-LEN(SUBSTITUTE(AB91,"&gt;","")))/2)</f>
        <v>0</v>
      </c>
      <c r="FS91">
        <f>IF(LEN(AC91)-LEN(SUBSTITUTE(AC91,"&gt;",""))&lt;&gt;LEN(AC91)-LEN(SUBSTITUTE(AC91,"&lt;","")),"괄호이상",(LEN(AC91)-LEN(SUBSTITUTE(AC91,"&gt;","")))/2)</f>
        <v>0</v>
      </c>
      <c r="FT91">
        <f>IF(LEN(AD91)-LEN(SUBSTITUTE(AD91,"&gt;",""))&lt;&gt;LEN(AD91)-LEN(SUBSTITUTE(AD91,"&lt;","")),"괄호이상",(LEN(AD91)-LEN(SUBSTITUTE(AD91,"&gt;","")))/2)</f>
        <v>0</v>
      </c>
      <c r="FU91">
        <f>IF(LEN(AE91)-LEN(SUBSTITUTE(AE91,"&gt;",""))&lt;&gt;LEN(AE91)-LEN(SUBSTITUTE(AE91,"&lt;","")),"괄호이상",(LEN(AE91)-LEN(SUBSTITUTE(AE91,"&gt;","")))/2)</f>
        <v>0</v>
      </c>
      <c r="FV91">
        <f>IF(LEN(AF91)-LEN(SUBSTITUTE(AF91,"&gt;",""))&lt;&gt;LEN(AF91)-LEN(SUBSTITUTE(AF91,"&lt;","")),"괄호이상",(LEN(AF91)-LEN(SUBSTITUTE(AF91,"&gt;","")))/2)</f>
        <v>0</v>
      </c>
      <c r="FW91">
        <f>IF(LEN(AG91)-LEN(SUBSTITUTE(AG91,"&gt;",""))&lt;&gt;LEN(AG91)-LEN(SUBSTITUTE(AG91,"&lt;","")),"괄호이상",(LEN(AG91)-LEN(SUBSTITUTE(AG91,"&gt;","")))/2)</f>
        <v>0</v>
      </c>
      <c r="FX91">
        <f>IF(LEN(AH91)-LEN(SUBSTITUTE(AH91,"&gt;",""))&lt;&gt;LEN(AH91)-LEN(SUBSTITUTE(AH91,"&lt;","")),"괄호이상",(LEN(AH91)-LEN(SUBSTITUTE(AH91,"&gt;","")))/2)</f>
        <v>0</v>
      </c>
      <c r="FY91">
        <f>IF(LEN(AI91)-LEN(SUBSTITUTE(AI91,"&gt;",""))&lt;&gt;LEN(AI91)-LEN(SUBSTITUTE(AI91,"&lt;","")),"괄호이상",(LEN(AI91)-LEN(SUBSTITUTE(AI91,"&gt;","")))/2)</f>
        <v>0</v>
      </c>
      <c r="FZ91">
        <f>IF(LEN(AJ91)-LEN(SUBSTITUTE(AJ91,"&gt;",""))&lt;&gt;LEN(AJ91)-LEN(SUBSTITUTE(AJ91,"&lt;","")),"괄호이상",(LEN(AJ91)-LEN(SUBSTITUTE(AJ91,"&gt;","")))/2)</f>
        <v>0</v>
      </c>
      <c r="GA91">
        <f>IF(LEN(AK91)-LEN(SUBSTITUTE(AK91,"&gt;",""))&lt;&gt;LEN(AK91)-LEN(SUBSTITUTE(AK91,"&lt;","")),"괄호이상",(LEN(AK91)-LEN(SUBSTITUTE(AK91,"&gt;","")))/2)</f>
        <v>0</v>
      </c>
      <c r="GB91">
        <f>IF(LEN(AL91)-LEN(SUBSTITUTE(AL91,"&gt;",""))&lt;&gt;LEN(AL91)-LEN(SUBSTITUTE(AL91,"&lt;","")),"괄호이상",(LEN(AL91)-LEN(SUBSTITUTE(AL91,"&gt;","")))/2)</f>
        <v>0</v>
      </c>
      <c r="GC91">
        <f>IF(LEN(AM91)-LEN(SUBSTITUTE(AM91,"&gt;",""))&lt;&gt;LEN(AM91)-LEN(SUBSTITUTE(AM91,"&lt;","")),"괄호이상",(LEN(AM91)-LEN(SUBSTITUTE(AM91,"&gt;","")))/2)</f>
        <v>0</v>
      </c>
      <c r="GD91">
        <f>IF(LEN(AN91)-LEN(SUBSTITUTE(AN91,"&gt;",""))&lt;&gt;LEN(AN91)-LEN(SUBSTITUTE(AN91,"&lt;","")),"괄호이상",(LEN(AN91)-LEN(SUBSTITUTE(AN91,"&gt;","")))/2)</f>
        <v>0</v>
      </c>
      <c r="GE91">
        <f>IF(LEN(AO91)-LEN(SUBSTITUTE(AO91,"&gt;",""))&lt;&gt;LEN(AO91)-LEN(SUBSTITUTE(AO91,"&lt;","")),"괄호이상",(LEN(AO91)-LEN(SUBSTITUTE(AO91,"&gt;","")))/2)</f>
        <v>0</v>
      </c>
      <c r="GF91">
        <f>IF(LEN(AP91)-LEN(SUBSTITUTE(AP91,"&gt;",""))&lt;&gt;LEN(AP91)-LEN(SUBSTITUTE(AP91,"&lt;","")),"괄호이상",(LEN(AP91)-LEN(SUBSTITUTE(AP91,"&gt;","")))/2)</f>
        <v>0</v>
      </c>
      <c r="GG91" t="str">
        <f t="array" ref="GG91">IF(SUM(IF($FC91-FC91:GF91&gt;0,1,0))&gt;0,"여기","")</f>
        <v/>
      </c>
      <c r="GH91" t="str">
        <f t="shared" si="81"/>
        <v/>
      </c>
    </row>
    <row r="92" spans="1:190" x14ac:dyDescent="0.3">
      <c r="A92" t="s">
        <v>4694</v>
      </c>
      <c r="B92">
        <f t="shared" si="55"/>
        <v>1</v>
      </c>
      <c r="C92" t="s">
        <v>4695</v>
      </c>
      <c r="E92" t="str">
        <f t="shared" si="56"/>
        <v>캐릭터상자</v>
      </c>
      <c r="G92" t="s">
        <v>2037</v>
      </c>
      <c r="H92" t="s">
        <v>4698</v>
      </c>
      <c r="J92" s="1" t="str">
        <f t="shared" si="57"/>
        <v>Characters Box</v>
      </c>
      <c r="M92">
        <v>1</v>
      </c>
      <c r="O92" t="s">
        <v>5808</v>
      </c>
      <c r="P92" t="s">
        <v>5809</v>
      </c>
      <c r="Q92" t="s">
        <v>5810</v>
      </c>
      <c r="R92" t="s">
        <v>5817</v>
      </c>
      <c r="S92" t="s">
        <v>5818</v>
      </c>
      <c r="T92" t="s">
        <v>5822</v>
      </c>
      <c r="U92" t="s">
        <v>5823</v>
      </c>
      <c r="V92" t="s">
        <v>5828</v>
      </c>
      <c r="W92" t="s">
        <v>5829</v>
      </c>
      <c r="X92" s="20" t="s">
        <v>5831</v>
      </c>
      <c r="Y92" t="s">
        <v>5834</v>
      </c>
      <c r="Z92" t="s">
        <v>5826</v>
      </c>
      <c r="AA92" s="20" t="s">
        <v>5811</v>
      </c>
      <c r="AB92" t="s">
        <v>5812</v>
      </c>
      <c r="AC92" t="s">
        <v>5813</v>
      </c>
      <c r="AD92" t="s">
        <v>5814</v>
      </c>
      <c r="AE92" t="s">
        <v>5815</v>
      </c>
      <c r="AF92" t="s">
        <v>5816</v>
      </c>
      <c r="AG92" t="s">
        <v>5819</v>
      </c>
      <c r="AH92" s="20" t="s">
        <v>5820</v>
      </c>
      <c r="AI92" t="s">
        <v>5821</v>
      </c>
      <c r="AJ92" t="s">
        <v>5824</v>
      </c>
      <c r="AK92" t="s">
        <v>5825</v>
      </c>
      <c r="AL92" t="s">
        <v>5827</v>
      </c>
      <c r="AM92" t="s">
        <v>5814</v>
      </c>
      <c r="AN92" t="s">
        <v>5830</v>
      </c>
      <c r="AO92" t="s">
        <v>5832</v>
      </c>
      <c r="AP92" t="s">
        <v>5833</v>
      </c>
      <c r="AQ92" t="str">
        <f t="shared" si="80"/>
        <v>Characters Box</v>
      </c>
      <c r="AR92">
        <f t="shared" si="58"/>
        <v>0</v>
      </c>
      <c r="AS92">
        <f t="shared" si="59"/>
        <v>0</v>
      </c>
      <c r="AT92">
        <f t="shared" ca="1" si="60"/>
        <v>-1</v>
      </c>
      <c r="AU92">
        <f t="shared" ca="1" si="61"/>
        <v>-1</v>
      </c>
      <c r="AV92">
        <f t="shared" ca="1" si="62"/>
        <v>-1</v>
      </c>
      <c r="AW92">
        <f t="shared" ca="1" si="63"/>
        <v>-1</v>
      </c>
      <c r="AX92">
        <f t="shared" ca="1" si="64"/>
        <v>-1</v>
      </c>
      <c r="AY92">
        <f t="shared" ca="1" si="65"/>
        <v>-1</v>
      </c>
      <c r="AZ92">
        <f t="shared" ca="1" si="66"/>
        <v>-1</v>
      </c>
      <c r="BA92">
        <f t="shared" ca="1" si="67"/>
        <v>-1</v>
      </c>
      <c r="BB92">
        <f t="shared" ca="1" si="68"/>
        <v>-1</v>
      </c>
      <c r="BC92">
        <f t="shared" ca="1" si="69"/>
        <v>-1</v>
      </c>
      <c r="BD92">
        <f t="shared" ca="1" si="70"/>
        <v>-1</v>
      </c>
      <c r="BE92">
        <f t="shared" ca="1" si="71"/>
        <v>-1</v>
      </c>
      <c r="BF92">
        <f t="shared" ca="1" si="72"/>
        <v>-1</v>
      </c>
      <c r="BG92">
        <f t="shared" ca="1" si="73"/>
        <v>-1</v>
      </c>
      <c r="BH92">
        <f t="shared" ca="1" si="74"/>
        <v>-1</v>
      </c>
      <c r="BI92">
        <f t="shared" ca="1" si="75"/>
        <v>-1</v>
      </c>
      <c r="BJ92">
        <f t="shared" ca="1" si="76"/>
        <v>-1</v>
      </c>
      <c r="BK92">
        <f t="shared" ca="1" si="77"/>
        <v>-1</v>
      </c>
      <c r="BL92">
        <f t="shared" ca="1" si="78"/>
        <v>-1</v>
      </c>
      <c r="BM92">
        <f t="shared" ca="1" si="79"/>
        <v>-1</v>
      </c>
      <c r="BN92">
        <f ca="1">IF(AT92=-1,-1,COUNTIF($AT92:AT92,AT92)+IF(AT92=0,50,0))</f>
        <v>-1</v>
      </c>
      <c r="BO92">
        <f ca="1">IF(AU92=-1,-1,COUNTIF($AT92:AU92,AU92)+IF(AU92=0,50,0))</f>
        <v>-1</v>
      </c>
      <c r="BP92">
        <f ca="1">IF(AV92=-1,-1,COUNTIF($AT92:AV92,AV92)+IF(AV92=0,50,0))</f>
        <v>-1</v>
      </c>
      <c r="BQ92">
        <f ca="1">IF(AW92=-1,-1,COUNTIF($AT92:AW92,AW92)+IF(AW92=0,50,0))</f>
        <v>-1</v>
      </c>
      <c r="BR92">
        <f ca="1">IF(AX92=-1,-1,COUNTIF($AT92:AX92,AX92)+IF(AX92=0,50,0))</f>
        <v>-1</v>
      </c>
      <c r="BS92">
        <f ca="1">IF(AY92=-1,-1,COUNTIF($AT92:AY92,AY92)+IF(AY92=0,50,0))</f>
        <v>-1</v>
      </c>
      <c r="BT92">
        <f ca="1">IF(AZ92=-1,-1,COUNTIF($AT92:AZ92,AZ92)+IF(AZ92=0,50,0))</f>
        <v>-1</v>
      </c>
      <c r="BU92">
        <f ca="1">IF(BA92=-1,-1,COUNTIF($AT92:BA92,BA92)+IF(BA92=0,50,0))</f>
        <v>-1</v>
      </c>
      <c r="BV92">
        <f ca="1">IF(BB92=-1,-1,COUNTIF($AT92:BB92,BB92)+IF(BB92=0,50,0))</f>
        <v>-1</v>
      </c>
      <c r="BW92">
        <f ca="1">IF(BC92=-1,-1,COUNTIF($AT92:BC92,BC92)+IF(BC92=0,50,0))</f>
        <v>-1</v>
      </c>
      <c r="BX92">
        <f ca="1">IF(BD92=-1,-1,COUNTIF($AT92:BD92,BD92)+IF(BD92=0,50,0))</f>
        <v>-1</v>
      </c>
      <c r="BY92">
        <f ca="1">IF(BE92=-1,-1,COUNTIF($AT92:BE92,BE92)+IF(BE92=0,50,0))</f>
        <v>-1</v>
      </c>
      <c r="BZ92">
        <f ca="1">IF(BF92=-1,-1,COUNTIF($AT92:BF92,BF92)+IF(BF92=0,50,0))</f>
        <v>-1</v>
      </c>
      <c r="CA92">
        <f ca="1">IF(BG92=-1,-1,COUNTIF($AT92:BG92,BG92)+IF(BG92=0,50,0))</f>
        <v>-1</v>
      </c>
      <c r="CB92">
        <f ca="1">IF(BH92=-1,-1,COUNTIF($AT92:BH92,BH92)+IF(BH92=0,50,0))</f>
        <v>-1</v>
      </c>
      <c r="CC92">
        <f ca="1">IF(BI92=-1,-1,COUNTIF($AT92:BI92,BI92)+IF(BI92=0,50,0))</f>
        <v>-1</v>
      </c>
      <c r="CD92">
        <f ca="1">IF(BJ92=-1,-1,COUNTIF($AT92:BJ92,BJ92)+IF(BJ92=0,50,0))</f>
        <v>-1</v>
      </c>
      <c r="CE92">
        <f ca="1">IF(BK92=-1,-1,COUNTIF($AT92:BK92,BK92)+IF(BK92=0,50,0))</f>
        <v>-1</v>
      </c>
      <c r="CF92">
        <f ca="1">IF(BL92=-1,-1,COUNTIF($AT92:BL92,BL92)+IF(BL92=0,50,0))</f>
        <v>-1</v>
      </c>
      <c r="CG92">
        <f ca="1">IF(BM92=-1,-1,COUNTIF($AT92:BM92,BM92)+IF(BM92=0,50,0))</f>
        <v>-1</v>
      </c>
      <c r="CH92">
        <f t="shared" ref="CH92:CQ100" ca="1" si="91">IF(COLUMN(CH92)&lt;=COLUMN($CH$1),
IFERROR(FIND("&lt;",$AQ92),-1),
IFERROR(FIND("&lt;",$AQ92,OFFSET(CH92,0,-1)+1),-1))</f>
        <v>-1</v>
      </c>
      <c r="CI92">
        <f t="shared" ca="1" si="91"/>
        <v>-1</v>
      </c>
      <c r="CJ92">
        <f t="shared" ca="1" si="91"/>
        <v>-1</v>
      </c>
      <c r="CK92">
        <f t="shared" ca="1" si="91"/>
        <v>-1</v>
      </c>
      <c r="CL92">
        <f t="shared" ca="1" si="91"/>
        <v>-1</v>
      </c>
      <c r="CM92">
        <f t="shared" ca="1" si="91"/>
        <v>-1</v>
      </c>
      <c r="CN92">
        <f t="shared" ca="1" si="91"/>
        <v>-1</v>
      </c>
      <c r="CO92">
        <f t="shared" ca="1" si="91"/>
        <v>-1</v>
      </c>
      <c r="CP92">
        <f t="shared" ca="1" si="91"/>
        <v>-1</v>
      </c>
      <c r="CQ92">
        <f t="shared" ca="1" si="91"/>
        <v>-1</v>
      </c>
      <c r="CR92">
        <f t="shared" ref="CR92:DA100" ca="1" si="92">IF(COLUMN(CR92)&lt;=COLUMN($CH$1),
IFERROR(FIND("&lt;",$AQ92),-1),
IFERROR(FIND("&lt;",$AQ92,OFFSET(CR92,0,-1)+1),-1))</f>
        <v>-1</v>
      </c>
      <c r="CS92">
        <f t="shared" ca="1" si="92"/>
        <v>-1</v>
      </c>
      <c r="CT92">
        <f t="shared" ca="1" si="92"/>
        <v>-1</v>
      </c>
      <c r="CU92">
        <f t="shared" ca="1" si="92"/>
        <v>-1</v>
      </c>
      <c r="CV92">
        <f t="shared" ca="1" si="92"/>
        <v>-1</v>
      </c>
      <c r="CW92">
        <f t="shared" ca="1" si="92"/>
        <v>-1</v>
      </c>
      <c r="CX92">
        <f t="shared" ca="1" si="92"/>
        <v>-1</v>
      </c>
      <c r="CY92">
        <f t="shared" ca="1" si="92"/>
        <v>-1</v>
      </c>
      <c r="CZ92">
        <f t="shared" ca="1" si="92"/>
        <v>-1</v>
      </c>
      <c r="DA92">
        <f t="shared" ca="1" si="92"/>
        <v>-1</v>
      </c>
      <c r="DB92">
        <f t="shared" ref="DB92:DK100" ca="1" si="93">IF(COLUMN(DB92)&lt;=COLUMN($DB$1),
IFERROR(FIND("&gt;",$AQ92),-1),
IFERROR(FIND("&gt;",$AQ92,OFFSET(DB92,0,-1)+1),-1))</f>
        <v>-1</v>
      </c>
      <c r="DC92">
        <f t="shared" ca="1" si="93"/>
        <v>-1</v>
      </c>
      <c r="DD92">
        <f t="shared" ca="1" si="93"/>
        <v>-1</v>
      </c>
      <c r="DE92">
        <f t="shared" ca="1" si="93"/>
        <v>-1</v>
      </c>
      <c r="DF92">
        <f t="shared" ca="1" si="93"/>
        <v>-1</v>
      </c>
      <c r="DG92">
        <f t="shared" ca="1" si="93"/>
        <v>-1</v>
      </c>
      <c r="DH92">
        <f t="shared" ca="1" si="93"/>
        <v>-1</v>
      </c>
      <c r="DI92">
        <f t="shared" ca="1" si="93"/>
        <v>-1</v>
      </c>
      <c r="DJ92">
        <f t="shared" ca="1" si="93"/>
        <v>-1</v>
      </c>
      <c r="DK92">
        <f t="shared" ca="1" si="93"/>
        <v>-1</v>
      </c>
      <c r="DL92">
        <f t="shared" ref="DL92:DU100" ca="1" si="94">IF(COLUMN(DL92)&lt;=COLUMN($DB$1),
IFERROR(FIND("&gt;",$AQ92),-1),
IFERROR(FIND("&gt;",$AQ92,OFFSET(DL92,0,-1)+1),-1))</f>
        <v>-1</v>
      </c>
      <c r="DM92">
        <f t="shared" ca="1" si="94"/>
        <v>-1</v>
      </c>
      <c r="DN92">
        <f t="shared" ca="1" si="94"/>
        <v>-1</v>
      </c>
      <c r="DO92">
        <f t="shared" ca="1" si="94"/>
        <v>-1</v>
      </c>
      <c r="DP92">
        <f t="shared" ca="1" si="94"/>
        <v>-1</v>
      </c>
      <c r="DQ92">
        <f t="shared" ca="1" si="94"/>
        <v>-1</v>
      </c>
      <c r="DR92">
        <f t="shared" ca="1" si="94"/>
        <v>-1</v>
      </c>
      <c r="DS92">
        <f t="shared" ca="1" si="94"/>
        <v>-1</v>
      </c>
      <c r="DT92">
        <f t="shared" ca="1" si="94"/>
        <v>-1</v>
      </c>
      <c r="DU92">
        <f t="shared" ca="1" si="94"/>
        <v>-1</v>
      </c>
      <c r="DV92" t="str">
        <f ca="1">SUBSTITUTE(SUBSTITUTE(SUBSTITUTE(SUBSTITUTE(SUBSTITUTE(SUBSTITUTE(SUBSTITUTE(SUBSTITUTE(SUBSTITUTE(SUBSTITUTE(
SUBSTITUTE(SUBSTITUTE(SUBSTITUTE(SUBSTITUTE(SUBSTITUTE(SUBSTITUTE(SUBSTITUTE(SUBSTITUTE(SUBSTITUTE(SUBSTITUTE($AQ92,
IF($CH92=-1,"",MID($AQ92,$CH92,$DB92-$CH92+1)),IF($CH92=-1,"",VLOOKUP($BN92,구글언어코드!$K:$L,2,0))),
IF($CI92=-1,"",MID($AQ92,$CI92,$DC92-$CI92+1)),IF($CI92=-1,"",VLOOKUP($BO92,구글언어코드!$K:$L,2,0))),
IF($CJ92=-1,"",MID($AQ92,$CJ92,$DD92-$CJ92+1)),IF($CJ92=-1,"",VLOOKUP($BP92,구글언어코드!$K:$L,2,0))),
IF($CK92=-1,"",MID($AQ92,$CK92,$DE92-$CK92+1)),IF($CK92=-1,"",VLOOKUP($BQ92,구글언어코드!$K:$L,2,0))),
IF($CL92=-1,"",MID($AQ92,$CL92,$DF92-$CL92+1)),IF($CL92=-1,"",VLOOKUP($BR92,구글언어코드!$K:$L,2,0))),
IF($CM92=-1,"",MID($AQ92,$CM92,$DG92-$CM92+1)),IF($CM92=-1,"",VLOOKUP($BS92,구글언어코드!$K:$L,2,0))),
IF($CN92=-1,"",MID($AQ92,$CN92,$DH92-$CN92+1)),IF($CN92=-1,"",VLOOKUP($BT92,구글언어코드!$K:$L,2,0))),
IF($CO92=-1,"",MID($AQ92,$CO92,$DI92-$CO92+1)),IF($CO92=-1,"",VLOOKUP($BU92,구글언어코드!$K:$L,2,0))),
IF($CP92=-1,"",MID($AQ92,$CP92,$DJ92-$CP92+1)),IF($CP92=-1,"",VLOOKUP($BV92,구글언어코드!$K:$L,2,0))),
IF($CQ92=-1,"",MID($AQ92,$CQ92,$DK92-$CQ92+1)),IF($CQ92=-1,"",VLOOKUP($BW92,구글언어코드!$K:$L,2,0))),
IF($CR92=-1,"",MID($AQ92,$CR92,$DL92-$CR92+1)),IF($CR92=-1,"",VLOOKUP($BX92,구글언어코드!$K:$L,2,0))),
IF($CS92=-1,"",MID($AQ92,$CS92,$DM92-$CS92+1)),IF($CS92=-1,"",VLOOKUP($BY92,구글언어코드!$K:$L,2,0))),
IF($CT92=-1,"",MID($AQ92,$CT92,$DN92-$CT92+1)),IF($CT92=-1,"",VLOOKUP($BZ92,구글언어코드!$K:$L,2,0))),
IF($CU92=-1,"",MID($AQ92,$CU92,$DO92-$CU92+1)),IF($CU92=-1,"",VLOOKUP($CA92,구글언어코드!$K:$L,2,0))),
IF($CV92=-1,"",MID($AQ92,$CV92,$DP92-$CV92+1)),IF($CV92=-1,"",VLOOKUP($CB92,구글언어코드!$K:$L,2,0))),
IF($CW92=-1,"",MID($AQ92,$CW92,$DQ92-$CW92+1)),IF($CW92=-1,"",VLOOKUP($CC92,구글언어코드!$K:$L,2,0))),
IF($CX92=-1,"",MID($AQ92,$CX92,$DR92-$CX92+1)),IF($CX92=-1,"",VLOOKUP($CD92,구글언어코드!$K:$L,2,0))),
IF($CY92=-1,"",MID($AQ92,$CY92,$DS92-$CY92+1)),IF($CY92=-1,"",VLOOKUP($CE92,구글언어코드!$K:$L,2,0))),
IF($CZ92=-1,"",MID($AQ92,$CZ92,$DT92-$CZ92+1)),IF($CZ92=-1,"",VLOOKUP($CF92,구글언어코드!$K:$L,2,0))),
IF($DA92=-1,"",MID($AQ92,$DA92,$DU92-$DA92+1)),IF($DA92=-1,"",VLOOKUP($CG92,구글언어코드!$K:$L,2,0)))</f>
        <v>Characters Box</v>
      </c>
      <c r="DW92" t="str">
        <f ca="1">SUBSTITUTE(SUBSTITUTE(SUBSTITUTE(SUBSTITUTE(SUBSTITUTE(SUBSTITUTE(SUBSTITUTE(SUBSTITUTE(SUBSTITUTE(SUBSTITUTE(
SUBSTITUTE(SUBSTITUTE(SUBSTITUTE(SUBSTITUTE(SUBSTITUTE(SUBSTITUTE(SUBSTITUTE(SUBSTITUTE(SUBSTITUTE(SUBSTITUTE(DV92,
IF($CH92=-1,"",VLOOKUP($BN92,구글언어코드!$K:$L,2,0)),IF($CH92=-1,"",MID($AQ92,$CH92,$DB92-$CH92+1))),
IF($CI92=-1,"",VLOOKUP($BO92,구글언어코드!$K:$L,2,0)),IF($CI92=-1,"",MID($AQ92,$CI92,$DC92-$CI92+1))),
IF($CJ92=-1,"",VLOOKUP($BP92,구글언어코드!$K:$L,2,0)),IF($CJ92=-1,"",MID($AQ92,$CJ92,$DD92-$CJ92+1))),
IF($CK92=-1,"",VLOOKUP($BQ92,구글언어코드!$K:$L,2,0)),IF($CK92=-1,"",MID($AQ92,$CK92,$DE92-$CK92+1))),
IF($CL92=-1,"",VLOOKUP($BR92,구글언어코드!$K:$L,2,0)),IF($CL92=-1,"",MID($AQ92,$CL92,$DF92-$CL92+1))),
IF($CM92=-1,"",VLOOKUP($BS92,구글언어코드!$K:$L,2,0)),IF($CM92=-1,"",MID($AQ92,$CM92,$DG92-$CM92+1))),
IF($CN92=-1,"",VLOOKUP($BT92,구글언어코드!$K:$L,2,0)),IF($CN92=-1,"",MID($AQ92,$CN92,$DH92-$CN92+1))),
IF($CO92=-1,"",VLOOKUP($BU92,구글언어코드!$K:$L,2,0)),IF($CO92=-1,"",MID($AQ92,$CO92,$DI92-$CO92+1))),
IF($CP92=-1,"",VLOOKUP($BV92,구글언어코드!$K:$L,2,0)),IF($CP92=-1,"",MID($AQ92,$CP92,$DJ92-$CP92+1))),
IF($CQ92=-1,"",VLOOKUP($BW92,구글언어코드!$K:$L,2,0)),IF($CQ92=-1,"",MID($AQ92,$CQ92,$DK92-$CQ92+1))),
IF($CR92=-1,"",VLOOKUP($BX92,구글언어코드!$K:$L,2,0)),IF($CR92=-1,"",MID($AQ92,$CR92,$DL92-$CR92+1))),
IF($CS92=-1,"",VLOOKUP($BY92,구글언어코드!$K:$L,2,0)),IF($CS92=-1,"",MID($AQ92,$CS92,$DM92-$CS92+1))),
IF($CT92=-1,"",VLOOKUP($BZ92,구글언어코드!$K:$L,2,0)),IF($CT92=-1,"",MID($AQ92,$CT92,$DN92-$CT92+1))),
IF($CU92=-1,"",VLOOKUP($CA92,구글언어코드!$K:$L,2,0)),IF($CU92=-1,"",MID($AQ92,$CU92,$DO92-$CU92+1))),
IF($CV92=-1,"",VLOOKUP($CB92,구글언어코드!$K:$L,2,0)),IF($CV92=-1,"",MID($AQ92,$CV92,$DP92-$CV92+1))),
IF($CW92=-1,"",VLOOKUP($CC92,구글언어코드!$K:$L,2,0)),IF($CW92=-1,"",MID($AQ92,$CW92,$DQ92-$CW92+1))),
IF($CX92=-1,"",VLOOKUP($CD92,구글언어코드!$K:$L,2,0)),IF($CX92=-1,"",MID($AQ92,$CX92,$DR92-$CX92+1))),
IF($CY92=-1,"",VLOOKUP($CE92,구글언어코드!$K:$L,2,0)),IF($CY92=-1,"",MID($AQ92,$CY92,$DS92-$CY92+1))),
IF($CZ92=-1,"",VLOOKUP($CF92,구글언어코드!$K:$L,2,0)),IF($CZ92=-1,"",MID($AQ92,$CZ92,$DT92-$CZ92+1))),
IF($DA92=-1,"",VLOOKUP($CG92,구글언어코드!$K:$L,2,0)),IF($DA92=-1,"",MID($AQ92,$DA92,$DU92-$DA92+1)))</f>
        <v>Characters Box</v>
      </c>
      <c r="DX92">
        <f>IF(LEN(C92)-LEN(SUBSTITUTE(C92,"}",""))&lt;&gt;LEN(C92)-LEN(SUBSTITUTE(C92,"{","")),"괄호이상",(LEN(C92)-LEN(SUBSTITUTE(C92,"}",""))))</f>
        <v>0</v>
      </c>
      <c r="DY92">
        <f>IF(LEN(H92)-LEN(SUBSTITUTE(H92,"}",""))&lt;&gt;LEN(H92)-LEN(SUBSTITUTE(H92,"{","")),"괄호이상",(LEN(H92)-LEN(SUBSTITUTE(H92,"}",""))))</f>
        <v>0</v>
      </c>
      <c r="DZ92">
        <f>IF(LEN(O92)-LEN(SUBSTITUTE(O92,"}",""))&lt;&gt;LEN(O92)-LEN(SUBSTITUTE(O92,"{","")),"괄호이상",(LEN(O92)-LEN(SUBSTITUTE(O92,"}",""))))</f>
        <v>0</v>
      </c>
      <c r="EA92">
        <f>IF(LEN(P92)-LEN(SUBSTITUTE(P92,"}",""))&lt;&gt;LEN(P92)-LEN(SUBSTITUTE(P92,"{","")),"괄호이상",(LEN(P92)-LEN(SUBSTITUTE(P92,"}",""))))</f>
        <v>0</v>
      </c>
      <c r="EB92">
        <f>IF(LEN(Q92)-LEN(SUBSTITUTE(Q92,"}",""))&lt;&gt;LEN(Q92)-LEN(SUBSTITUTE(Q92,"{","")),"괄호이상",(LEN(Q92)-LEN(SUBSTITUTE(Q92,"}",""))))</f>
        <v>0</v>
      </c>
      <c r="EC92">
        <f>IF(LEN(R92)-LEN(SUBSTITUTE(R92,"}",""))&lt;&gt;LEN(R92)-LEN(SUBSTITUTE(R92,"{","")),"괄호이상",(LEN(R92)-LEN(SUBSTITUTE(R92,"}",""))))</f>
        <v>0</v>
      </c>
      <c r="ED92">
        <f>IF(LEN(S92)-LEN(SUBSTITUTE(S92,"}",""))&lt;&gt;LEN(S92)-LEN(SUBSTITUTE(S92,"{","")),"괄호이상",(LEN(S92)-LEN(SUBSTITUTE(S92,"}",""))))</f>
        <v>0</v>
      </c>
      <c r="EE92">
        <f>IF(LEN(T92)-LEN(SUBSTITUTE(T92,"}",""))&lt;&gt;LEN(T92)-LEN(SUBSTITUTE(T92,"{","")),"괄호이상",(LEN(T92)-LEN(SUBSTITUTE(T92,"}",""))))</f>
        <v>0</v>
      </c>
      <c r="EF92">
        <f>IF(LEN(U92)-LEN(SUBSTITUTE(U92,"}",""))&lt;&gt;LEN(U92)-LEN(SUBSTITUTE(U92,"{","")),"괄호이상",(LEN(U92)-LEN(SUBSTITUTE(U92,"}",""))))</f>
        <v>0</v>
      </c>
      <c r="EG92">
        <f>IF(LEN(V92)-LEN(SUBSTITUTE(V92,"}",""))&lt;&gt;LEN(V92)-LEN(SUBSTITUTE(V92,"{","")),"괄호이상",(LEN(V92)-LEN(SUBSTITUTE(V92,"}",""))))</f>
        <v>0</v>
      </c>
      <c r="EH92">
        <f>IF(LEN(W92)-LEN(SUBSTITUTE(W92,"}",""))&lt;&gt;LEN(W92)-LEN(SUBSTITUTE(W92,"{","")),"괄호이상",(LEN(W92)-LEN(SUBSTITUTE(W92,"}",""))))</f>
        <v>0</v>
      </c>
      <c r="EI92">
        <f>IF(LEN(X92)-LEN(SUBSTITUTE(X92,"}",""))&lt;&gt;LEN(X92)-LEN(SUBSTITUTE(X92,"{","")),"괄호이상",(LEN(X92)-LEN(SUBSTITUTE(X92,"}",""))))</f>
        <v>0</v>
      </c>
      <c r="EJ92">
        <f>IF(LEN(Y92)-LEN(SUBSTITUTE(Y92,"}",""))&lt;&gt;LEN(Y92)-LEN(SUBSTITUTE(Y92,"{","")),"괄호이상",(LEN(Y92)-LEN(SUBSTITUTE(Y92,"}",""))))</f>
        <v>0</v>
      </c>
      <c r="EK92">
        <f>IF(LEN(Z92)-LEN(SUBSTITUTE(Z92,"}",""))&lt;&gt;LEN(Z92)-LEN(SUBSTITUTE(Z92,"{","")),"괄호이상",(LEN(Z92)-LEN(SUBSTITUTE(Z92,"}",""))))</f>
        <v>0</v>
      </c>
      <c r="EL92">
        <f>IF(LEN(AA92)-LEN(SUBSTITUTE(AA92,"}",""))&lt;&gt;LEN(AA92)-LEN(SUBSTITUTE(AA92,"{","")),"괄호이상",(LEN(AA92)-LEN(SUBSTITUTE(AA92,"}",""))))</f>
        <v>0</v>
      </c>
      <c r="EM92">
        <f>IF(LEN(AB92)-LEN(SUBSTITUTE(AB92,"}",""))&lt;&gt;LEN(AB92)-LEN(SUBSTITUTE(AB92,"{","")),"괄호이상",(LEN(AB92)-LEN(SUBSTITUTE(AB92,"}",""))))</f>
        <v>0</v>
      </c>
      <c r="EN92">
        <f>IF(LEN(AC92)-LEN(SUBSTITUTE(AC92,"}",""))&lt;&gt;LEN(AC92)-LEN(SUBSTITUTE(AC92,"{","")),"괄호이상",(LEN(AC92)-LEN(SUBSTITUTE(AC92,"}",""))))</f>
        <v>0</v>
      </c>
      <c r="EO92">
        <f>IF(LEN(AD92)-LEN(SUBSTITUTE(AD92,"}",""))&lt;&gt;LEN(AD92)-LEN(SUBSTITUTE(AD92,"{","")),"괄호이상",(LEN(AD92)-LEN(SUBSTITUTE(AD92,"}",""))))</f>
        <v>0</v>
      </c>
      <c r="EP92">
        <f>IF(LEN(AE92)-LEN(SUBSTITUTE(AE92,"}",""))&lt;&gt;LEN(AE92)-LEN(SUBSTITUTE(AE92,"{","")),"괄호이상",(LEN(AE92)-LEN(SUBSTITUTE(AE92,"}",""))))</f>
        <v>0</v>
      </c>
      <c r="EQ92">
        <f>IF(LEN(AF92)-LEN(SUBSTITUTE(AF92,"}",""))&lt;&gt;LEN(AF92)-LEN(SUBSTITUTE(AF92,"{","")),"괄호이상",(LEN(AF92)-LEN(SUBSTITUTE(AF92,"}",""))))</f>
        <v>0</v>
      </c>
      <c r="ER92">
        <f>IF(LEN(AG92)-LEN(SUBSTITUTE(AG92,"}",""))&lt;&gt;LEN(AG92)-LEN(SUBSTITUTE(AG92,"{","")),"괄호이상",(LEN(AG92)-LEN(SUBSTITUTE(AG92,"}",""))))</f>
        <v>0</v>
      </c>
      <c r="ES92">
        <f>IF(LEN(AH92)-LEN(SUBSTITUTE(AH92,"}",""))&lt;&gt;LEN(AH92)-LEN(SUBSTITUTE(AH92,"{","")),"괄호이상",(LEN(AH92)-LEN(SUBSTITUTE(AH92,"}",""))))</f>
        <v>0</v>
      </c>
      <c r="ET92">
        <f>IF(LEN(AI92)-LEN(SUBSTITUTE(AI92,"}",""))&lt;&gt;LEN(AI92)-LEN(SUBSTITUTE(AI92,"{","")),"괄호이상",(LEN(AI92)-LEN(SUBSTITUTE(AI92,"}",""))))</f>
        <v>0</v>
      </c>
      <c r="EU92">
        <f>IF(LEN(AJ92)-LEN(SUBSTITUTE(AJ92,"}",""))&lt;&gt;LEN(AJ92)-LEN(SUBSTITUTE(AJ92,"{","")),"괄호이상",(LEN(AJ92)-LEN(SUBSTITUTE(AJ92,"}",""))))</f>
        <v>0</v>
      </c>
      <c r="EV92">
        <f>IF(LEN(AK92)-LEN(SUBSTITUTE(AK92,"}",""))&lt;&gt;LEN(AK92)-LEN(SUBSTITUTE(AK92,"{","")),"괄호이상",(LEN(AK92)-LEN(SUBSTITUTE(AK92,"}",""))))</f>
        <v>0</v>
      </c>
      <c r="EW92">
        <f>IF(LEN(AL92)-LEN(SUBSTITUTE(AL92,"}",""))&lt;&gt;LEN(AL92)-LEN(SUBSTITUTE(AL92,"{","")),"괄호이상",(LEN(AL92)-LEN(SUBSTITUTE(AL92,"}",""))))</f>
        <v>0</v>
      </c>
      <c r="EX92">
        <f>IF(LEN(AM92)-LEN(SUBSTITUTE(AM92,"}",""))&lt;&gt;LEN(AM92)-LEN(SUBSTITUTE(AM92,"{","")),"괄호이상",(LEN(AM92)-LEN(SUBSTITUTE(AM92,"}",""))))</f>
        <v>0</v>
      </c>
      <c r="EY92">
        <f>IF(LEN(AN92)-LEN(SUBSTITUTE(AN92,"}",""))&lt;&gt;LEN(AN92)-LEN(SUBSTITUTE(AN92,"{","")),"괄호이상",(LEN(AN92)-LEN(SUBSTITUTE(AN92,"}",""))))</f>
        <v>0</v>
      </c>
      <c r="EZ92">
        <f>IF(LEN(AO92)-LEN(SUBSTITUTE(AO92,"}",""))&lt;&gt;LEN(AO92)-LEN(SUBSTITUTE(AO92,"{","")),"괄호이상",(LEN(AO92)-LEN(SUBSTITUTE(AO92,"}",""))))</f>
        <v>0</v>
      </c>
      <c r="FA92">
        <f>IF(LEN(AP92)-LEN(SUBSTITUTE(AP92,"}",""))&lt;&gt;LEN(AP92)-LEN(SUBSTITUTE(AP92,"{","")),"괄호이상",(LEN(AP92)-LEN(SUBSTITUTE(AP92,"}",""))))</f>
        <v>0</v>
      </c>
      <c r="FB92" t="str">
        <f t="array" ref="FB92">IF(SUM(IF($DX92-DX92:FA92&gt;0,1,0))&gt;0,"여기","")</f>
        <v/>
      </c>
      <c r="FC92">
        <f>IF(LEN(C92)-LEN(SUBSTITUTE(C92,"&gt;",""))&lt;&gt;LEN(C92)-LEN(SUBSTITUTE(C92,"&lt;","")),"괄호이상",(LEN(C92)-LEN(SUBSTITUTE(C92,"&gt;","")))/2)</f>
        <v>0</v>
      </c>
      <c r="FD92">
        <f>IF(LEN(H92)-LEN(SUBSTITUTE(H92,"&gt;",""))&lt;&gt;LEN(H92)-LEN(SUBSTITUTE(H92,"&lt;","")),"괄호이상",(LEN(H92)-LEN(SUBSTITUTE(H92,"&gt;","")))/2)</f>
        <v>0</v>
      </c>
      <c r="FE92">
        <f>IF(LEN(O92)-LEN(SUBSTITUTE(O92,"&gt;",""))&lt;&gt;LEN(O92)-LEN(SUBSTITUTE(O92,"&lt;","")),"괄호이상",(LEN(O92)-LEN(SUBSTITUTE(O92,"&gt;","")))/2)</f>
        <v>0</v>
      </c>
      <c r="FF92">
        <f>IF(LEN(P92)-LEN(SUBSTITUTE(P92,"&gt;",""))&lt;&gt;LEN(P92)-LEN(SUBSTITUTE(P92,"&lt;","")),"괄호이상",(LEN(P92)-LEN(SUBSTITUTE(P92,"&gt;","")))/2)</f>
        <v>0</v>
      </c>
      <c r="FG92">
        <f>IF(LEN(Q92)-LEN(SUBSTITUTE(Q92,"&gt;",""))&lt;&gt;LEN(Q92)-LEN(SUBSTITUTE(Q92,"&lt;","")),"괄호이상",(LEN(Q92)-LEN(SUBSTITUTE(Q92,"&gt;","")))/2)</f>
        <v>0</v>
      </c>
      <c r="FH92">
        <f>IF(LEN(R92)-LEN(SUBSTITUTE(R92,"&gt;",""))&lt;&gt;LEN(R92)-LEN(SUBSTITUTE(R92,"&lt;","")),"괄호이상",(LEN(R92)-LEN(SUBSTITUTE(R92,"&gt;","")))/2)</f>
        <v>0</v>
      </c>
      <c r="FI92">
        <f>IF(LEN(S92)-LEN(SUBSTITUTE(S92,"&gt;",""))&lt;&gt;LEN(S92)-LEN(SUBSTITUTE(S92,"&lt;","")),"괄호이상",(LEN(S92)-LEN(SUBSTITUTE(S92,"&gt;","")))/2)</f>
        <v>0</v>
      </c>
      <c r="FJ92">
        <f>IF(LEN(T92)-LEN(SUBSTITUTE(T92,"&gt;",""))&lt;&gt;LEN(T92)-LEN(SUBSTITUTE(T92,"&lt;","")),"괄호이상",(LEN(T92)-LEN(SUBSTITUTE(T92,"&gt;","")))/2)</f>
        <v>0</v>
      </c>
      <c r="FK92">
        <f>IF(LEN(U92)-LEN(SUBSTITUTE(U92,"&gt;",""))&lt;&gt;LEN(U92)-LEN(SUBSTITUTE(U92,"&lt;","")),"괄호이상",(LEN(U92)-LEN(SUBSTITUTE(U92,"&gt;","")))/2)</f>
        <v>0</v>
      </c>
      <c r="FL92">
        <f>IF(LEN(V92)-LEN(SUBSTITUTE(V92,"&gt;",""))&lt;&gt;LEN(V92)-LEN(SUBSTITUTE(V92,"&lt;","")),"괄호이상",(LEN(V92)-LEN(SUBSTITUTE(V92,"&gt;","")))/2)</f>
        <v>0</v>
      </c>
      <c r="FM92">
        <f>IF(LEN(W92)-LEN(SUBSTITUTE(W92,"&gt;",""))&lt;&gt;LEN(W92)-LEN(SUBSTITUTE(W92,"&lt;","")),"괄호이상",(LEN(W92)-LEN(SUBSTITUTE(W92,"&gt;","")))/2)</f>
        <v>0</v>
      </c>
      <c r="FN92">
        <f>IF(LEN(X92)-LEN(SUBSTITUTE(X92,"&gt;",""))&lt;&gt;LEN(X92)-LEN(SUBSTITUTE(X92,"&lt;","")),"괄호이상",(LEN(X92)-LEN(SUBSTITUTE(X92,"&gt;","")))/2)</f>
        <v>0</v>
      </c>
      <c r="FO92">
        <f>IF(LEN(Y92)-LEN(SUBSTITUTE(Y92,"&gt;",""))&lt;&gt;LEN(Y92)-LEN(SUBSTITUTE(Y92,"&lt;","")),"괄호이상",(LEN(Y92)-LEN(SUBSTITUTE(Y92,"&gt;","")))/2)</f>
        <v>0</v>
      </c>
      <c r="FP92">
        <f>IF(LEN(Z92)-LEN(SUBSTITUTE(Z92,"&gt;",""))&lt;&gt;LEN(Z92)-LEN(SUBSTITUTE(Z92,"&lt;","")),"괄호이상",(LEN(Z92)-LEN(SUBSTITUTE(Z92,"&gt;","")))/2)</f>
        <v>0</v>
      </c>
      <c r="FQ92">
        <f>IF(LEN(AA92)-LEN(SUBSTITUTE(AA92,"&gt;",""))&lt;&gt;LEN(AA92)-LEN(SUBSTITUTE(AA92,"&lt;","")),"괄호이상",(LEN(AA92)-LEN(SUBSTITUTE(AA92,"&gt;","")))/2)</f>
        <v>0</v>
      </c>
      <c r="FR92">
        <f>IF(LEN(AB92)-LEN(SUBSTITUTE(AB92,"&gt;",""))&lt;&gt;LEN(AB92)-LEN(SUBSTITUTE(AB92,"&lt;","")),"괄호이상",(LEN(AB92)-LEN(SUBSTITUTE(AB92,"&gt;","")))/2)</f>
        <v>0</v>
      </c>
      <c r="FS92">
        <f>IF(LEN(AC92)-LEN(SUBSTITUTE(AC92,"&gt;",""))&lt;&gt;LEN(AC92)-LEN(SUBSTITUTE(AC92,"&lt;","")),"괄호이상",(LEN(AC92)-LEN(SUBSTITUTE(AC92,"&gt;","")))/2)</f>
        <v>0</v>
      </c>
      <c r="FT92">
        <f>IF(LEN(AD92)-LEN(SUBSTITUTE(AD92,"&gt;",""))&lt;&gt;LEN(AD92)-LEN(SUBSTITUTE(AD92,"&lt;","")),"괄호이상",(LEN(AD92)-LEN(SUBSTITUTE(AD92,"&gt;","")))/2)</f>
        <v>0</v>
      </c>
      <c r="FU92">
        <f>IF(LEN(AE92)-LEN(SUBSTITUTE(AE92,"&gt;",""))&lt;&gt;LEN(AE92)-LEN(SUBSTITUTE(AE92,"&lt;","")),"괄호이상",(LEN(AE92)-LEN(SUBSTITUTE(AE92,"&gt;","")))/2)</f>
        <v>0</v>
      </c>
      <c r="FV92">
        <f>IF(LEN(AF92)-LEN(SUBSTITUTE(AF92,"&gt;",""))&lt;&gt;LEN(AF92)-LEN(SUBSTITUTE(AF92,"&lt;","")),"괄호이상",(LEN(AF92)-LEN(SUBSTITUTE(AF92,"&gt;","")))/2)</f>
        <v>0</v>
      </c>
      <c r="FW92">
        <f>IF(LEN(AG92)-LEN(SUBSTITUTE(AG92,"&gt;",""))&lt;&gt;LEN(AG92)-LEN(SUBSTITUTE(AG92,"&lt;","")),"괄호이상",(LEN(AG92)-LEN(SUBSTITUTE(AG92,"&gt;","")))/2)</f>
        <v>0</v>
      </c>
      <c r="FX92">
        <f>IF(LEN(AH92)-LEN(SUBSTITUTE(AH92,"&gt;",""))&lt;&gt;LEN(AH92)-LEN(SUBSTITUTE(AH92,"&lt;","")),"괄호이상",(LEN(AH92)-LEN(SUBSTITUTE(AH92,"&gt;","")))/2)</f>
        <v>0</v>
      </c>
      <c r="FY92">
        <f>IF(LEN(AI92)-LEN(SUBSTITUTE(AI92,"&gt;",""))&lt;&gt;LEN(AI92)-LEN(SUBSTITUTE(AI92,"&lt;","")),"괄호이상",(LEN(AI92)-LEN(SUBSTITUTE(AI92,"&gt;","")))/2)</f>
        <v>0</v>
      </c>
      <c r="FZ92">
        <f>IF(LEN(AJ92)-LEN(SUBSTITUTE(AJ92,"&gt;",""))&lt;&gt;LEN(AJ92)-LEN(SUBSTITUTE(AJ92,"&lt;","")),"괄호이상",(LEN(AJ92)-LEN(SUBSTITUTE(AJ92,"&gt;","")))/2)</f>
        <v>0</v>
      </c>
      <c r="GA92">
        <f>IF(LEN(AK92)-LEN(SUBSTITUTE(AK92,"&gt;",""))&lt;&gt;LEN(AK92)-LEN(SUBSTITUTE(AK92,"&lt;","")),"괄호이상",(LEN(AK92)-LEN(SUBSTITUTE(AK92,"&gt;","")))/2)</f>
        <v>0</v>
      </c>
      <c r="GB92">
        <f>IF(LEN(AL92)-LEN(SUBSTITUTE(AL92,"&gt;",""))&lt;&gt;LEN(AL92)-LEN(SUBSTITUTE(AL92,"&lt;","")),"괄호이상",(LEN(AL92)-LEN(SUBSTITUTE(AL92,"&gt;","")))/2)</f>
        <v>0</v>
      </c>
      <c r="GC92">
        <f>IF(LEN(AM92)-LEN(SUBSTITUTE(AM92,"&gt;",""))&lt;&gt;LEN(AM92)-LEN(SUBSTITUTE(AM92,"&lt;","")),"괄호이상",(LEN(AM92)-LEN(SUBSTITUTE(AM92,"&gt;","")))/2)</f>
        <v>0</v>
      </c>
      <c r="GD92">
        <f>IF(LEN(AN92)-LEN(SUBSTITUTE(AN92,"&gt;",""))&lt;&gt;LEN(AN92)-LEN(SUBSTITUTE(AN92,"&lt;","")),"괄호이상",(LEN(AN92)-LEN(SUBSTITUTE(AN92,"&gt;","")))/2)</f>
        <v>0</v>
      </c>
      <c r="GE92">
        <f>IF(LEN(AO92)-LEN(SUBSTITUTE(AO92,"&gt;",""))&lt;&gt;LEN(AO92)-LEN(SUBSTITUTE(AO92,"&lt;","")),"괄호이상",(LEN(AO92)-LEN(SUBSTITUTE(AO92,"&gt;","")))/2)</f>
        <v>0</v>
      </c>
      <c r="GF92">
        <f>IF(LEN(AP92)-LEN(SUBSTITUTE(AP92,"&gt;",""))&lt;&gt;LEN(AP92)-LEN(SUBSTITUTE(AP92,"&lt;","")),"괄호이상",(LEN(AP92)-LEN(SUBSTITUTE(AP92,"&gt;","")))/2)</f>
        <v>0</v>
      </c>
      <c r="GG92" t="str">
        <f t="array" ref="GG92">IF(SUM(IF($FC92-FC92:GF92&gt;0,1,0))&gt;0,"여기","")</f>
        <v/>
      </c>
      <c r="GH92" t="str">
        <f t="shared" si="81"/>
        <v/>
      </c>
    </row>
    <row r="93" spans="1:190" x14ac:dyDescent="0.3">
      <c r="A93" t="s">
        <v>4696</v>
      </c>
      <c r="B93">
        <f t="shared" si="55"/>
        <v>1</v>
      </c>
      <c r="C93" t="s">
        <v>896</v>
      </c>
      <c r="E93" t="str">
        <f t="shared" si="56"/>
        <v>대형장비상자</v>
      </c>
      <c r="G93" t="s">
        <v>2038</v>
      </c>
      <c r="H93" t="s">
        <v>4699</v>
      </c>
      <c r="J93" s="1" t="str">
        <f t="shared" si="57"/>
        <v>Small Equipment Box</v>
      </c>
      <c r="M93">
        <v>1</v>
      </c>
      <c r="O93" t="s">
        <v>2039</v>
      </c>
      <c r="P93" t="s">
        <v>5835</v>
      </c>
      <c r="Q93" t="s">
        <v>5836</v>
      </c>
      <c r="R93" t="s">
        <v>5843</v>
      </c>
      <c r="S93" t="s">
        <v>5844</v>
      </c>
      <c r="T93" t="s">
        <v>5848</v>
      </c>
      <c r="U93" t="s">
        <v>5849</v>
      </c>
      <c r="V93" t="s">
        <v>5854</v>
      </c>
      <c r="W93" t="s">
        <v>5856</v>
      </c>
      <c r="X93" s="20" t="s">
        <v>5858</v>
      </c>
      <c r="Y93" t="s">
        <v>5861</v>
      </c>
      <c r="Z93" t="s">
        <v>5852</v>
      </c>
      <c r="AA93" s="20" t="s">
        <v>5837</v>
      </c>
      <c r="AB93" t="s">
        <v>5838</v>
      </c>
      <c r="AC93" t="s">
        <v>5839</v>
      </c>
      <c r="AD93" t="s">
        <v>5840</v>
      </c>
      <c r="AE93" t="s">
        <v>5841</v>
      </c>
      <c r="AF93" t="s">
        <v>5842</v>
      </c>
      <c r="AG93" t="s">
        <v>5845</v>
      </c>
      <c r="AH93" s="20" t="s">
        <v>5846</v>
      </c>
      <c r="AI93" t="s">
        <v>5847</v>
      </c>
      <c r="AJ93" t="s">
        <v>5850</v>
      </c>
      <c r="AK93" t="s">
        <v>5851</v>
      </c>
      <c r="AL93" t="s">
        <v>5853</v>
      </c>
      <c r="AM93" t="s">
        <v>5855</v>
      </c>
      <c r="AN93" t="s">
        <v>5857</v>
      </c>
      <c r="AO93" t="s">
        <v>5859</v>
      </c>
      <c r="AP93" t="s">
        <v>5860</v>
      </c>
      <c r="AQ93" t="str">
        <f t="shared" si="80"/>
        <v>Small Equipment Box</v>
      </c>
      <c r="AR93">
        <f t="shared" si="58"/>
        <v>0</v>
      </c>
      <c r="AS93">
        <f t="shared" si="59"/>
        <v>0</v>
      </c>
      <c r="AT93">
        <f t="shared" ca="1" si="60"/>
        <v>-1</v>
      </c>
      <c r="AU93">
        <f t="shared" ca="1" si="61"/>
        <v>-1</v>
      </c>
      <c r="AV93">
        <f t="shared" ca="1" si="62"/>
        <v>-1</v>
      </c>
      <c r="AW93">
        <f t="shared" ca="1" si="63"/>
        <v>-1</v>
      </c>
      <c r="AX93">
        <f t="shared" ca="1" si="64"/>
        <v>-1</v>
      </c>
      <c r="AY93">
        <f t="shared" ca="1" si="65"/>
        <v>-1</v>
      </c>
      <c r="AZ93">
        <f t="shared" ca="1" si="66"/>
        <v>-1</v>
      </c>
      <c r="BA93">
        <f t="shared" ca="1" si="67"/>
        <v>-1</v>
      </c>
      <c r="BB93">
        <f t="shared" ca="1" si="68"/>
        <v>-1</v>
      </c>
      <c r="BC93">
        <f t="shared" ca="1" si="69"/>
        <v>-1</v>
      </c>
      <c r="BD93">
        <f t="shared" ca="1" si="70"/>
        <v>-1</v>
      </c>
      <c r="BE93">
        <f t="shared" ca="1" si="71"/>
        <v>-1</v>
      </c>
      <c r="BF93">
        <f t="shared" ca="1" si="72"/>
        <v>-1</v>
      </c>
      <c r="BG93">
        <f t="shared" ca="1" si="73"/>
        <v>-1</v>
      </c>
      <c r="BH93">
        <f t="shared" ca="1" si="74"/>
        <v>-1</v>
      </c>
      <c r="BI93">
        <f t="shared" ca="1" si="75"/>
        <v>-1</v>
      </c>
      <c r="BJ93">
        <f t="shared" ca="1" si="76"/>
        <v>-1</v>
      </c>
      <c r="BK93">
        <f t="shared" ca="1" si="77"/>
        <v>-1</v>
      </c>
      <c r="BL93">
        <f t="shared" ca="1" si="78"/>
        <v>-1</v>
      </c>
      <c r="BM93">
        <f t="shared" ca="1" si="79"/>
        <v>-1</v>
      </c>
      <c r="BN93">
        <f ca="1">IF(AT93=-1,-1,COUNTIF($AT93:AT93,AT93)+IF(AT93=0,50,0))</f>
        <v>-1</v>
      </c>
      <c r="BO93">
        <f ca="1">IF(AU93=-1,-1,COUNTIF($AT93:AU93,AU93)+IF(AU93=0,50,0))</f>
        <v>-1</v>
      </c>
      <c r="BP93">
        <f ca="1">IF(AV93=-1,-1,COUNTIF($AT93:AV93,AV93)+IF(AV93=0,50,0))</f>
        <v>-1</v>
      </c>
      <c r="BQ93">
        <f ca="1">IF(AW93=-1,-1,COUNTIF($AT93:AW93,AW93)+IF(AW93=0,50,0))</f>
        <v>-1</v>
      </c>
      <c r="BR93">
        <f ca="1">IF(AX93=-1,-1,COUNTIF($AT93:AX93,AX93)+IF(AX93=0,50,0))</f>
        <v>-1</v>
      </c>
      <c r="BS93">
        <f ca="1">IF(AY93=-1,-1,COUNTIF($AT93:AY93,AY93)+IF(AY93=0,50,0))</f>
        <v>-1</v>
      </c>
      <c r="BT93">
        <f ca="1">IF(AZ93=-1,-1,COUNTIF($AT93:AZ93,AZ93)+IF(AZ93=0,50,0))</f>
        <v>-1</v>
      </c>
      <c r="BU93">
        <f ca="1">IF(BA93=-1,-1,COUNTIF($AT93:BA93,BA93)+IF(BA93=0,50,0))</f>
        <v>-1</v>
      </c>
      <c r="BV93">
        <f ca="1">IF(BB93=-1,-1,COUNTIF($AT93:BB93,BB93)+IF(BB93=0,50,0))</f>
        <v>-1</v>
      </c>
      <c r="BW93">
        <f ca="1">IF(BC93=-1,-1,COUNTIF($AT93:BC93,BC93)+IF(BC93=0,50,0))</f>
        <v>-1</v>
      </c>
      <c r="BX93">
        <f ca="1">IF(BD93=-1,-1,COUNTIF($AT93:BD93,BD93)+IF(BD93=0,50,0))</f>
        <v>-1</v>
      </c>
      <c r="BY93">
        <f ca="1">IF(BE93=-1,-1,COUNTIF($AT93:BE93,BE93)+IF(BE93=0,50,0))</f>
        <v>-1</v>
      </c>
      <c r="BZ93">
        <f ca="1">IF(BF93=-1,-1,COUNTIF($AT93:BF93,BF93)+IF(BF93=0,50,0))</f>
        <v>-1</v>
      </c>
      <c r="CA93">
        <f ca="1">IF(BG93=-1,-1,COUNTIF($AT93:BG93,BG93)+IF(BG93=0,50,0))</f>
        <v>-1</v>
      </c>
      <c r="CB93">
        <f ca="1">IF(BH93=-1,-1,COUNTIF($AT93:BH93,BH93)+IF(BH93=0,50,0))</f>
        <v>-1</v>
      </c>
      <c r="CC93">
        <f ca="1">IF(BI93=-1,-1,COUNTIF($AT93:BI93,BI93)+IF(BI93=0,50,0))</f>
        <v>-1</v>
      </c>
      <c r="CD93">
        <f ca="1">IF(BJ93=-1,-1,COUNTIF($AT93:BJ93,BJ93)+IF(BJ93=0,50,0))</f>
        <v>-1</v>
      </c>
      <c r="CE93">
        <f ca="1">IF(BK93=-1,-1,COUNTIF($AT93:BK93,BK93)+IF(BK93=0,50,0))</f>
        <v>-1</v>
      </c>
      <c r="CF93">
        <f ca="1">IF(BL93=-1,-1,COUNTIF($AT93:BL93,BL93)+IF(BL93=0,50,0))</f>
        <v>-1</v>
      </c>
      <c r="CG93">
        <f ca="1">IF(BM93=-1,-1,COUNTIF($AT93:BM93,BM93)+IF(BM93=0,50,0))</f>
        <v>-1</v>
      </c>
      <c r="CH93">
        <f t="shared" ca="1" si="91"/>
        <v>-1</v>
      </c>
      <c r="CI93">
        <f t="shared" ca="1" si="91"/>
        <v>-1</v>
      </c>
      <c r="CJ93">
        <f t="shared" ca="1" si="91"/>
        <v>-1</v>
      </c>
      <c r="CK93">
        <f t="shared" ca="1" si="91"/>
        <v>-1</v>
      </c>
      <c r="CL93">
        <f t="shared" ca="1" si="91"/>
        <v>-1</v>
      </c>
      <c r="CM93">
        <f t="shared" ca="1" si="91"/>
        <v>-1</v>
      </c>
      <c r="CN93">
        <f t="shared" ca="1" si="91"/>
        <v>-1</v>
      </c>
      <c r="CO93">
        <f t="shared" ca="1" si="91"/>
        <v>-1</v>
      </c>
      <c r="CP93">
        <f t="shared" ca="1" si="91"/>
        <v>-1</v>
      </c>
      <c r="CQ93">
        <f t="shared" ca="1" si="91"/>
        <v>-1</v>
      </c>
      <c r="CR93">
        <f t="shared" ca="1" si="92"/>
        <v>-1</v>
      </c>
      <c r="CS93">
        <f t="shared" ca="1" si="92"/>
        <v>-1</v>
      </c>
      <c r="CT93">
        <f t="shared" ca="1" si="92"/>
        <v>-1</v>
      </c>
      <c r="CU93">
        <f t="shared" ca="1" si="92"/>
        <v>-1</v>
      </c>
      <c r="CV93">
        <f t="shared" ca="1" si="92"/>
        <v>-1</v>
      </c>
      <c r="CW93">
        <f t="shared" ca="1" si="92"/>
        <v>-1</v>
      </c>
      <c r="CX93">
        <f t="shared" ca="1" si="92"/>
        <v>-1</v>
      </c>
      <c r="CY93">
        <f t="shared" ca="1" si="92"/>
        <v>-1</v>
      </c>
      <c r="CZ93">
        <f t="shared" ca="1" si="92"/>
        <v>-1</v>
      </c>
      <c r="DA93">
        <f t="shared" ca="1" si="92"/>
        <v>-1</v>
      </c>
      <c r="DB93">
        <f t="shared" ca="1" si="93"/>
        <v>-1</v>
      </c>
      <c r="DC93">
        <f t="shared" ca="1" si="93"/>
        <v>-1</v>
      </c>
      <c r="DD93">
        <f t="shared" ca="1" si="93"/>
        <v>-1</v>
      </c>
      <c r="DE93">
        <f t="shared" ca="1" si="93"/>
        <v>-1</v>
      </c>
      <c r="DF93">
        <f t="shared" ca="1" si="93"/>
        <v>-1</v>
      </c>
      <c r="DG93">
        <f t="shared" ca="1" si="93"/>
        <v>-1</v>
      </c>
      <c r="DH93">
        <f t="shared" ca="1" si="93"/>
        <v>-1</v>
      </c>
      <c r="DI93">
        <f t="shared" ca="1" si="93"/>
        <v>-1</v>
      </c>
      <c r="DJ93">
        <f t="shared" ca="1" si="93"/>
        <v>-1</v>
      </c>
      <c r="DK93">
        <f t="shared" ca="1" si="93"/>
        <v>-1</v>
      </c>
      <c r="DL93">
        <f t="shared" ca="1" si="94"/>
        <v>-1</v>
      </c>
      <c r="DM93">
        <f t="shared" ca="1" si="94"/>
        <v>-1</v>
      </c>
      <c r="DN93">
        <f t="shared" ca="1" si="94"/>
        <v>-1</v>
      </c>
      <c r="DO93">
        <f t="shared" ca="1" si="94"/>
        <v>-1</v>
      </c>
      <c r="DP93">
        <f t="shared" ca="1" si="94"/>
        <v>-1</v>
      </c>
      <c r="DQ93">
        <f t="shared" ca="1" si="94"/>
        <v>-1</v>
      </c>
      <c r="DR93">
        <f t="shared" ca="1" si="94"/>
        <v>-1</v>
      </c>
      <c r="DS93">
        <f t="shared" ca="1" si="94"/>
        <v>-1</v>
      </c>
      <c r="DT93">
        <f t="shared" ca="1" si="94"/>
        <v>-1</v>
      </c>
      <c r="DU93">
        <f t="shared" ca="1" si="94"/>
        <v>-1</v>
      </c>
      <c r="DV93" t="str">
        <f ca="1">SUBSTITUTE(SUBSTITUTE(SUBSTITUTE(SUBSTITUTE(SUBSTITUTE(SUBSTITUTE(SUBSTITUTE(SUBSTITUTE(SUBSTITUTE(SUBSTITUTE(
SUBSTITUTE(SUBSTITUTE(SUBSTITUTE(SUBSTITUTE(SUBSTITUTE(SUBSTITUTE(SUBSTITUTE(SUBSTITUTE(SUBSTITUTE(SUBSTITUTE($AQ93,
IF($CH93=-1,"",MID($AQ93,$CH93,$DB93-$CH93+1)),IF($CH93=-1,"",VLOOKUP($BN93,구글언어코드!$K:$L,2,0))),
IF($CI93=-1,"",MID($AQ93,$CI93,$DC93-$CI93+1)),IF($CI93=-1,"",VLOOKUP($BO93,구글언어코드!$K:$L,2,0))),
IF($CJ93=-1,"",MID($AQ93,$CJ93,$DD93-$CJ93+1)),IF($CJ93=-1,"",VLOOKUP($BP93,구글언어코드!$K:$L,2,0))),
IF($CK93=-1,"",MID($AQ93,$CK93,$DE93-$CK93+1)),IF($CK93=-1,"",VLOOKUP($BQ93,구글언어코드!$K:$L,2,0))),
IF($CL93=-1,"",MID($AQ93,$CL93,$DF93-$CL93+1)),IF($CL93=-1,"",VLOOKUP($BR93,구글언어코드!$K:$L,2,0))),
IF($CM93=-1,"",MID($AQ93,$CM93,$DG93-$CM93+1)),IF($CM93=-1,"",VLOOKUP($BS93,구글언어코드!$K:$L,2,0))),
IF($CN93=-1,"",MID($AQ93,$CN93,$DH93-$CN93+1)),IF($CN93=-1,"",VLOOKUP($BT93,구글언어코드!$K:$L,2,0))),
IF($CO93=-1,"",MID($AQ93,$CO93,$DI93-$CO93+1)),IF($CO93=-1,"",VLOOKUP($BU93,구글언어코드!$K:$L,2,0))),
IF($CP93=-1,"",MID($AQ93,$CP93,$DJ93-$CP93+1)),IF($CP93=-1,"",VLOOKUP($BV93,구글언어코드!$K:$L,2,0))),
IF($CQ93=-1,"",MID($AQ93,$CQ93,$DK93-$CQ93+1)),IF($CQ93=-1,"",VLOOKUP($BW93,구글언어코드!$K:$L,2,0))),
IF($CR93=-1,"",MID($AQ93,$CR93,$DL93-$CR93+1)),IF($CR93=-1,"",VLOOKUP($BX93,구글언어코드!$K:$L,2,0))),
IF($CS93=-1,"",MID($AQ93,$CS93,$DM93-$CS93+1)),IF($CS93=-1,"",VLOOKUP($BY93,구글언어코드!$K:$L,2,0))),
IF($CT93=-1,"",MID($AQ93,$CT93,$DN93-$CT93+1)),IF($CT93=-1,"",VLOOKUP($BZ93,구글언어코드!$K:$L,2,0))),
IF($CU93=-1,"",MID($AQ93,$CU93,$DO93-$CU93+1)),IF($CU93=-1,"",VLOOKUP($CA93,구글언어코드!$K:$L,2,0))),
IF($CV93=-1,"",MID($AQ93,$CV93,$DP93-$CV93+1)),IF($CV93=-1,"",VLOOKUP($CB93,구글언어코드!$K:$L,2,0))),
IF($CW93=-1,"",MID($AQ93,$CW93,$DQ93-$CW93+1)),IF($CW93=-1,"",VLOOKUP($CC93,구글언어코드!$K:$L,2,0))),
IF($CX93=-1,"",MID($AQ93,$CX93,$DR93-$CX93+1)),IF($CX93=-1,"",VLOOKUP($CD93,구글언어코드!$K:$L,2,0))),
IF($CY93=-1,"",MID($AQ93,$CY93,$DS93-$CY93+1)),IF($CY93=-1,"",VLOOKUP($CE93,구글언어코드!$K:$L,2,0))),
IF($CZ93=-1,"",MID($AQ93,$CZ93,$DT93-$CZ93+1)),IF($CZ93=-1,"",VLOOKUP($CF93,구글언어코드!$K:$L,2,0))),
IF($DA93=-1,"",MID($AQ93,$DA93,$DU93-$DA93+1)),IF($DA93=-1,"",VLOOKUP($CG93,구글언어코드!$K:$L,2,0)))</f>
        <v>Small Equipment Box</v>
      </c>
      <c r="DW93" t="str">
        <f ca="1">SUBSTITUTE(SUBSTITUTE(SUBSTITUTE(SUBSTITUTE(SUBSTITUTE(SUBSTITUTE(SUBSTITUTE(SUBSTITUTE(SUBSTITUTE(SUBSTITUTE(
SUBSTITUTE(SUBSTITUTE(SUBSTITUTE(SUBSTITUTE(SUBSTITUTE(SUBSTITUTE(SUBSTITUTE(SUBSTITUTE(SUBSTITUTE(SUBSTITUTE(DV93,
IF($CH93=-1,"",VLOOKUP($BN93,구글언어코드!$K:$L,2,0)),IF($CH93=-1,"",MID($AQ93,$CH93,$DB93-$CH93+1))),
IF($CI93=-1,"",VLOOKUP($BO93,구글언어코드!$K:$L,2,0)),IF($CI93=-1,"",MID($AQ93,$CI93,$DC93-$CI93+1))),
IF($CJ93=-1,"",VLOOKUP($BP93,구글언어코드!$K:$L,2,0)),IF($CJ93=-1,"",MID($AQ93,$CJ93,$DD93-$CJ93+1))),
IF($CK93=-1,"",VLOOKUP($BQ93,구글언어코드!$K:$L,2,0)),IF($CK93=-1,"",MID($AQ93,$CK93,$DE93-$CK93+1))),
IF($CL93=-1,"",VLOOKUP($BR93,구글언어코드!$K:$L,2,0)),IF($CL93=-1,"",MID($AQ93,$CL93,$DF93-$CL93+1))),
IF($CM93=-1,"",VLOOKUP($BS93,구글언어코드!$K:$L,2,0)),IF($CM93=-1,"",MID($AQ93,$CM93,$DG93-$CM93+1))),
IF($CN93=-1,"",VLOOKUP($BT93,구글언어코드!$K:$L,2,0)),IF($CN93=-1,"",MID($AQ93,$CN93,$DH93-$CN93+1))),
IF($CO93=-1,"",VLOOKUP($BU93,구글언어코드!$K:$L,2,0)),IF($CO93=-1,"",MID($AQ93,$CO93,$DI93-$CO93+1))),
IF($CP93=-1,"",VLOOKUP($BV93,구글언어코드!$K:$L,2,0)),IF($CP93=-1,"",MID($AQ93,$CP93,$DJ93-$CP93+1))),
IF($CQ93=-1,"",VLOOKUP($BW93,구글언어코드!$K:$L,2,0)),IF($CQ93=-1,"",MID($AQ93,$CQ93,$DK93-$CQ93+1))),
IF($CR93=-1,"",VLOOKUP($BX93,구글언어코드!$K:$L,2,0)),IF($CR93=-1,"",MID($AQ93,$CR93,$DL93-$CR93+1))),
IF($CS93=-1,"",VLOOKUP($BY93,구글언어코드!$K:$L,2,0)),IF($CS93=-1,"",MID($AQ93,$CS93,$DM93-$CS93+1))),
IF($CT93=-1,"",VLOOKUP($BZ93,구글언어코드!$K:$L,2,0)),IF($CT93=-1,"",MID($AQ93,$CT93,$DN93-$CT93+1))),
IF($CU93=-1,"",VLOOKUP($CA93,구글언어코드!$K:$L,2,0)),IF($CU93=-1,"",MID($AQ93,$CU93,$DO93-$CU93+1))),
IF($CV93=-1,"",VLOOKUP($CB93,구글언어코드!$K:$L,2,0)),IF($CV93=-1,"",MID($AQ93,$CV93,$DP93-$CV93+1))),
IF($CW93=-1,"",VLOOKUP($CC93,구글언어코드!$K:$L,2,0)),IF($CW93=-1,"",MID($AQ93,$CW93,$DQ93-$CW93+1))),
IF($CX93=-1,"",VLOOKUP($CD93,구글언어코드!$K:$L,2,0)),IF($CX93=-1,"",MID($AQ93,$CX93,$DR93-$CX93+1))),
IF($CY93=-1,"",VLOOKUP($CE93,구글언어코드!$K:$L,2,0)),IF($CY93=-1,"",MID($AQ93,$CY93,$DS93-$CY93+1))),
IF($CZ93=-1,"",VLOOKUP($CF93,구글언어코드!$K:$L,2,0)),IF($CZ93=-1,"",MID($AQ93,$CZ93,$DT93-$CZ93+1))),
IF($DA93=-1,"",VLOOKUP($CG93,구글언어코드!$K:$L,2,0)),IF($DA93=-1,"",MID($AQ93,$DA93,$DU93-$DA93+1)))</f>
        <v>Small Equipment Box</v>
      </c>
      <c r="DX93">
        <f>IF(LEN(C93)-LEN(SUBSTITUTE(C93,"}",""))&lt;&gt;LEN(C93)-LEN(SUBSTITUTE(C93,"{","")),"괄호이상",(LEN(C93)-LEN(SUBSTITUTE(C93,"}",""))))</f>
        <v>0</v>
      </c>
      <c r="DY93">
        <f>IF(LEN(H93)-LEN(SUBSTITUTE(H93,"}",""))&lt;&gt;LEN(H93)-LEN(SUBSTITUTE(H93,"{","")),"괄호이상",(LEN(H93)-LEN(SUBSTITUTE(H93,"}",""))))</f>
        <v>0</v>
      </c>
      <c r="DZ93">
        <f>IF(LEN(O93)-LEN(SUBSTITUTE(O93,"}",""))&lt;&gt;LEN(O93)-LEN(SUBSTITUTE(O93,"{","")),"괄호이상",(LEN(O93)-LEN(SUBSTITUTE(O93,"}",""))))</f>
        <v>0</v>
      </c>
      <c r="EA93">
        <f>IF(LEN(P93)-LEN(SUBSTITUTE(P93,"}",""))&lt;&gt;LEN(P93)-LEN(SUBSTITUTE(P93,"{","")),"괄호이상",(LEN(P93)-LEN(SUBSTITUTE(P93,"}",""))))</f>
        <v>0</v>
      </c>
      <c r="EB93">
        <f>IF(LEN(Q93)-LEN(SUBSTITUTE(Q93,"}",""))&lt;&gt;LEN(Q93)-LEN(SUBSTITUTE(Q93,"{","")),"괄호이상",(LEN(Q93)-LEN(SUBSTITUTE(Q93,"}",""))))</f>
        <v>0</v>
      </c>
      <c r="EC93">
        <f>IF(LEN(R93)-LEN(SUBSTITUTE(R93,"}",""))&lt;&gt;LEN(R93)-LEN(SUBSTITUTE(R93,"{","")),"괄호이상",(LEN(R93)-LEN(SUBSTITUTE(R93,"}",""))))</f>
        <v>0</v>
      </c>
      <c r="ED93">
        <f>IF(LEN(S93)-LEN(SUBSTITUTE(S93,"}",""))&lt;&gt;LEN(S93)-LEN(SUBSTITUTE(S93,"{","")),"괄호이상",(LEN(S93)-LEN(SUBSTITUTE(S93,"}",""))))</f>
        <v>0</v>
      </c>
      <c r="EE93">
        <f>IF(LEN(T93)-LEN(SUBSTITUTE(T93,"}",""))&lt;&gt;LEN(T93)-LEN(SUBSTITUTE(T93,"{","")),"괄호이상",(LEN(T93)-LEN(SUBSTITUTE(T93,"}",""))))</f>
        <v>0</v>
      </c>
      <c r="EF93">
        <f>IF(LEN(U93)-LEN(SUBSTITUTE(U93,"}",""))&lt;&gt;LEN(U93)-LEN(SUBSTITUTE(U93,"{","")),"괄호이상",(LEN(U93)-LEN(SUBSTITUTE(U93,"}",""))))</f>
        <v>0</v>
      </c>
      <c r="EG93">
        <f>IF(LEN(V93)-LEN(SUBSTITUTE(V93,"}",""))&lt;&gt;LEN(V93)-LEN(SUBSTITUTE(V93,"{","")),"괄호이상",(LEN(V93)-LEN(SUBSTITUTE(V93,"}",""))))</f>
        <v>0</v>
      </c>
      <c r="EH93">
        <f>IF(LEN(W93)-LEN(SUBSTITUTE(W93,"}",""))&lt;&gt;LEN(W93)-LEN(SUBSTITUTE(W93,"{","")),"괄호이상",(LEN(W93)-LEN(SUBSTITUTE(W93,"}",""))))</f>
        <v>0</v>
      </c>
      <c r="EI93">
        <f>IF(LEN(X93)-LEN(SUBSTITUTE(X93,"}",""))&lt;&gt;LEN(X93)-LEN(SUBSTITUTE(X93,"{","")),"괄호이상",(LEN(X93)-LEN(SUBSTITUTE(X93,"}",""))))</f>
        <v>0</v>
      </c>
      <c r="EJ93">
        <f>IF(LEN(Y93)-LEN(SUBSTITUTE(Y93,"}",""))&lt;&gt;LEN(Y93)-LEN(SUBSTITUTE(Y93,"{","")),"괄호이상",(LEN(Y93)-LEN(SUBSTITUTE(Y93,"}",""))))</f>
        <v>0</v>
      </c>
      <c r="EK93">
        <f>IF(LEN(Z93)-LEN(SUBSTITUTE(Z93,"}",""))&lt;&gt;LEN(Z93)-LEN(SUBSTITUTE(Z93,"{","")),"괄호이상",(LEN(Z93)-LEN(SUBSTITUTE(Z93,"}",""))))</f>
        <v>0</v>
      </c>
      <c r="EL93">
        <f>IF(LEN(AA93)-LEN(SUBSTITUTE(AA93,"}",""))&lt;&gt;LEN(AA93)-LEN(SUBSTITUTE(AA93,"{","")),"괄호이상",(LEN(AA93)-LEN(SUBSTITUTE(AA93,"}",""))))</f>
        <v>0</v>
      </c>
      <c r="EM93">
        <f>IF(LEN(AB93)-LEN(SUBSTITUTE(AB93,"}",""))&lt;&gt;LEN(AB93)-LEN(SUBSTITUTE(AB93,"{","")),"괄호이상",(LEN(AB93)-LEN(SUBSTITUTE(AB93,"}",""))))</f>
        <v>0</v>
      </c>
      <c r="EN93">
        <f>IF(LEN(AC93)-LEN(SUBSTITUTE(AC93,"}",""))&lt;&gt;LEN(AC93)-LEN(SUBSTITUTE(AC93,"{","")),"괄호이상",(LEN(AC93)-LEN(SUBSTITUTE(AC93,"}",""))))</f>
        <v>0</v>
      </c>
      <c r="EO93">
        <f>IF(LEN(AD93)-LEN(SUBSTITUTE(AD93,"}",""))&lt;&gt;LEN(AD93)-LEN(SUBSTITUTE(AD93,"{","")),"괄호이상",(LEN(AD93)-LEN(SUBSTITUTE(AD93,"}",""))))</f>
        <v>0</v>
      </c>
      <c r="EP93">
        <f>IF(LEN(AE93)-LEN(SUBSTITUTE(AE93,"}",""))&lt;&gt;LEN(AE93)-LEN(SUBSTITUTE(AE93,"{","")),"괄호이상",(LEN(AE93)-LEN(SUBSTITUTE(AE93,"}",""))))</f>
        <v>0</v>
      </c>
      <c r="EQ93">
        <f>IF(LEN(AF93)-LEN(SUBSTITUTE(AF93,"}",""))&lt;&gt;LEN(AF93)-LEN(SUBSTITUTE(AF93,"{","")),"괄호이상",(LEN(AF93)-LEN(SUBSTITUTE(AF93,"}",""))))</f>
        <v>0</v>
      </c>
      <c r="ER93">
        <f>IF(LEN(AG93)-LEN(SUBSTITUTE(AG93,"}",""))&lt;&gt;LEN(AG93)-LEN(SUBSTITUTE(AG93,"{","")),"괄호이상",(LEN(AG93)-LEN(SUBSTITUTE(AG93,"}",""))))</f>
        <v>0</v>
      </c>
      <c r="ES93">
        <f>IF(LEN(AH93)-LEN(SUBSTITUTE(AH93,"}",""))&lt;&gt;LEN(AH93)-LEN(SUBSTITUTE(AH93,"{","")),"괄호이상",(LEN(AH93)-LEN(SUBSTITUTE(AH93,"}",""))))</f>
        <v>0</v>
      </c>
      <c r="ET93">
        <f>IF(LEN(AI93)-LEN(SUBSTITUTE(AI93,"}",""))&lt;&gt;LEN(AI93)-LEN(SUBSTITUTE(AI93,"{","")),"괄호이상",(LEN(AI93)-LEN(SUBSTITUTE(AI93,"}",""))))</f>
        <v>0</v>
      </c>
      <c r="EU93">
        <f>IF(LEN(AJ93)-LEN(SUBSTITUTE(AJ93,"}",""))&lt;&gt;LEN(AJ93)-LEN(SUBSTITUTE(AJ93,"{","")),"괄호이상",(LEN(AJ93)-LEN(SUBSTITUTE(AJ93,"}",""))))</f>
        <v>0</v>
      </c>
      <c r="EV93">
        <f>IF(LEN(AK93)-LEN(SUBSTITUTE(AK93,"}",""))&lt;&gt;LEN(AK93)-LEN(SUBSTITUTE(AK93,"{","")),"괄호이상",(LEN(AK93)-LEN(SUBSTITUTE(AK93,"}",""))))</f>
        <v>0</v>
      </c>
      <c r="EW93">
        <f>IF(LEN(AL93)-LEN(SUBSTITUTE(AL93,"}",""))&lt;&gt;LEN(AL93)-LEN(SUBSTITUTE(AL93,"{","")),"괄호이상",(LEN(AL93)-LEN(SUBSTITUTE(AL93,"}",""))))</f>
        <v>0</v>
      </c>
      <c r="EX93">
        <f>IF(LEN(AM93)-LEN(SUBSTITUTE(AM93,"}",""))&lt;&gt;LEN(AM93)-LEN(SUBSTITUTE(AM93,"{","")),"괄호이상",(LEN(AM93)-LEN(SUBSTITUTE(AM93,"}",""))))</f>
        <v>0</v>
      </c>
      <c r="EY93">
        <f>IF(LEN(AN93)-LEN(SUBSTITUTE(AN93,"}",""))&lt;&gt;LEN(AN93)-LEN(SUBSTITUTE(AN93,"{","")),"괄호이상",(LEN(AN93)-LEN(SUBSTITUTE(AN93,"}",""))))</f>
        <v>0</v>
      </c>
      <c r="EZ93">
        <f>IF(LEN(AO93)-LEN(SUBSTITUTE(AO93,"}",""))&lt;&gt;LEN(AO93)-LEN(SUBSTITUTE(AO93,"{","")),"괄호이상",(LEN(AO93)-LEN(SUBSTITUTE(AO93,"}",""))))</f>
        <v>0</v>
      </c>
      <c r="FA93">
        <f>IF(LEN(AP93)-LEN(SUBSTITUTE(AP93,"}",""))&lt;&gt;LEN(AP93)-LEN(SUBSTITUTE(AP93,"{","")),"괄호이상",(LEN(AP93)-LEN(SUBSTITUTE(AP93,"}",""))))</f>
        <v>0</v>
      </c>
      <c r="FB93" t="str">
        <f t="array" ref="FB93">IF(SUM(IF($DX93-DX93:FA93&gt;0,1,0))&gt;0,"여기","")</f>
        <v/>
      </c>
      <c r="FC93">
        <f>IF(LEN(C93)-LEN(SUBSTITUTE(C93,"&gt;",""))&lt;&gt;LEN(C93)-LEN(SUBSTITUTE(C93,"&lt;","")),"괄호이상",(LEN(C93)-LEN(SUBSTITUTE(C93,"&gt;","")))/2)</f>
        <v>0</v>
      </c>
      <c r="FD93">
        <f>IF(LEN(H93)-LEN(SUBSTITUTE(H93,"&gt;",""))&lt;&gt;LEN(H93)-LEN(SUBSTITUTE(H93,"&lt;","")),"괄호이상",(LEN(H93)-LEN(SUBSTITUTE(H93,"&gt;","")))/2)</f>
        <v>0</v>
      </c>
      <c r="FE93">
        <f>IF(LEN(O93)-LEN(SUBSTITUTE(O93,"&gt;",""))&lt;&gt;LEN(O93)-LEN(SUBSTITUTE(O93,"&lt;","")),"괄호이상",(LEN(O93)-LEN(SUBSTITUTE(O93,"&gt;","")))/2)</f>
        <v>0</v>
      </c>
      <c r="FF93">
        <f>IF(LEN(P93)-LEN(SUBSTITUTE(P93,"&gt;",""))&lt;&gt;LEN(P93)-LEN(SUBSTITUTE(P93,"&lt;","")),"괄호이상",(LEN(P93)-LEN(SUBSTITUTE(P93,"&gt;","")))/2)</f>
        <v>0</v>
      </c>
      <c r="FG93">
        <f>IF(LEN(Q93)-LEN(SUBSTITUTE(Q93,"&gt;",""))&lt;&gt;LEN(Q93)-LEN(SUBSTITUTE(Q93,"&lt;","")),"괄호이상",(LEN(Q93)-LEN(SUBSTITUTE(Q93,"&gt;","")))/2)</f>
        <v>0</v>
      </c>
      <c r="FH93">
        <f>IF(LEN(R93)-LEN(SUBSTITUTE(R93,"&gt;",""))&lt;&gt;LEN(R93)-LEN(SUBSTITUTE(R93,"&lt;","")),"괄호이상",(LEN(R93)-LEN(SUBSTITUTE(R93,"&gt;","")))/2)</f>
        <v>0</v>
      </c>
      <c r="FI93">
        <f>IF(LEN(S93)-LEN(SUBSTITUTE(S93,"&gt;",""))&lt;&gt;LEN(S93)-LEN(SUBSTITUTE(S93,"&lt;","")),"괄호이상",(LEN(S93)-LEN(SUBSTITUTE(S93,"&gt;","")))/2)</f>
        <v>0</v>
      </c>
      <c r="FJ93">
        <f>IF(LEN(T93)-LEN(SUBSTITUTE(T93,"&gt;",""))&lt;&gt;LEN(T93)-LEN(SUBSTITUTE(T93,"&lt;","")),"괄호이상",(LEN(T93)-LEN(SUBSTITUTE(T93,"&gt;","")))/2)</f>
        <v>0</v>
      </c>
      <c r="FK93">
        <f>IF(LEN(U93)-LEN(SUBSTITUTE(U93,"&gt;",""))&lt;&gt;LEN(U93)-LEN(SUBSTITUTE(U93,"&lt;","")),"괄호이상",(LEN(U93)-LEN(SUBSTITUTE(U93,"&gt;","")))/2)</f>
        <v>0</v>
      </c>
      <c r="FL93">
        <f>IF(LEN(V93)-LEN(SUBSTITUTE(V93,"&gt;",""))&lt;&gt;LEN(V93)-LEN(SUBSTITUTE(V93,"&lt;","")),"괄호이상",(LEN(V93)-LEN(SUBSTITUTE(V93,"&gt;","")))/2)</f>
        <v>0</v>
      </c>
      <c r="FM93">
        <f>IF(LEN(W93)-LEN(SUBSTITUTE(W93,"&gt;",""))&lt;&gt;LEN(W93)-LEN(SUBSTITUTE(W93,"&lt;","")),"괄호이상",(LEN(W93)-LEN(SUBSTITUTE(W93,"&gt;","")))/2)</f>
        <v>0</v>
      </c>
      <c r="FN93">
        <f>IF(LEN(X93)-LEN(SUBSTITUTE(X93,"&gt;",""))&lt;&gt;LEN(X93)-LEN(SUBSTITUTE(X93,"&lt;","")),"괄호이상",(LEN(X93)-LEN(SUBSTITUTE(X93,"&gt;","")))/2)</f>
        <v>0</v>
      </c>
      <c r="FO93">
        <f>IF(LEN(Y93)-LEN(SUBSTITUTE(Y93,"&gt;",""))&lt;&gt;LEN(Y93)-LEN(SUBSTITUTE(Y93,"&lt;","")),"괄호이상",(LEN(Y93)-LEN(SUBSTITUTE(Y93,"&gt;","")))/2)</f>
        <v>0</v>
      </c>
      <c r="FP93">
        <f>IF(LEN(Z93)-LEN(SUBSTITUTE(Z93,"&gt;",""))&lt;&gt;LEN(Z93)-LEN(SUBSTITUTE(Z93,"&lt;","")),"괄호이상",(LEN(Z93)-LEN(SUBSTITUTE(Z93,"&gt;","")))/2)</f>
        <v>0</v>
      </c>
      <c r="FQ93">
        <f>IF(LEN(AA93)-LEN(SUBSTITUTE(AA93,"&gt;",""))&lt;&gt;LEN(AA93)-LEN(SUBSTITUTE(AA93,"&lt;","")),"괄호이상",(LEN(AA93)-LEN(SUBSTITUTE(AA93,"&gt;","")))/2)</f>
        <v>0</v>
      </c>
      <c r="FR93">
        <f>IF(LEN(AB93)-LEN(SUBSTITUTE(AB93,"&gt;",""))&lt;&gt;LEN(AB93)-LEN(SUBSTITUTE(AB93,"&lt;","")),"괄호이상",(LEN(AB93)-LEN(SUBSTITUTE(AB93,"&gt;","")))/2)</f>
        <v>0</v>
      </c>
      <c r="FS93">
        <f>IF(LEN(AC93)-LEN(SUBSTITUTE(AC93,"&gt;",""))&lt;&gt;LEN(AC93)-LEN(SUBSTITUTE(AC93,"&lt;","")),"괄호이상",(LEN(AC93)-LEN(SUBSTITUTE(AC93,"&gt;","")))/2)</f>
        <v>0</v>
      </c>
      <c r="FT93">
        <f>IF(LEN(AD93)-LEN(SUBSTITUTE(AD93,"&gt;",""))&lt;&gt;LEN(AD93)-LEN(SUBSTITUTE(AD93,"&lt;","")),"괄호이상",(LEN(AD93)-LEN(SUBSTITUTE(AD93,"&gt;","")))/2)</f>
        <v>0</v>
      </c>
      <c r="FU93">
        <f>IF(LEN(AE93)-LEN(SUBSTITUTE(AE93,"&gt;",""))&lt;&gt;LEN(AE93)-LEN(SUBSTITUTE(AE93,"&lt;","")),"괄호이상",(LEN(AE93)-LEN(SUBSTITUTE(AE93,"&gt;","")))/2)</f>
        <v>0</v>
      </c>
      <c r="FV93">
        <f>IF(LEN(AF93)-LEN(SUBSTITUTE(AF93,"&gt;",""))&lt;&gt;LEN(AF93)-LEN(SUBSTITUTE(AF93,"&lt;","")),"괄호이상",(LEN(AF93)-LEN(SUBSTITUTE(AF93,"&gt;","")))/2)</f>
        <v>0</v>
      </c>
      <c r="FW93">
        <f>IF(LEN(AG93)-LEN(SUBSTITUTE(AG93,"&gt;",""))&lt;&gt;LEN(AG93)-LEN(SUBSTITUTE(AG93,"&lt;","")),"괄호이상",(LEN(AG93)-LEN(SUBSTITUTE(AG93,"&gt;","")))/2)</f>
        <v>0</v>
      </c>
      <c r="FX93">
        <f>IF(LEN(AH93)-LEN(SUBSTITUTE(AH93,"&gt;",""))&lt;&gt;LEN(AH93)-LEN(SUBSTITUTE(AH93,"&lt;","")),"괄호이상",(LEN(AH93)-LEN(SUBSTITUTE(AH93,"&gt;","")))/2)</f>
        <v>0</v>
      </c>
      <c r="FY93">
        <f>IF(LEN(AI93)-LEN(SUBSTITUTE(AI93,"&gt;",""))&lt;&gt;LEN(AI93)-LEN(SUBSTITUTE(AI93,"&lt;","")),"괄호이상",(LEN(AI93)-LEN(SUBSTITUTE(AI93,"&gt;","")))/2)</f>
        <v>0</v>
      </c>
      <c r="FZ93">
        <f>IF(LEN(AJ93)-LEN(SUBSTITUTE(AJ93,"&gt;",""))&lt;&gt;LEN(AJ93)-LEN(SUBSTITUTE(AJ93,"&lt;","")),"괄호이상",(LEN(AJ93)-LEN(SUBSTITUTE(AJ93,"&gt;","")))/2)</f>
        <v>0</v>
      </c>
      <c r="GA93">
        <f>IF(LEN(AK93)-LEN(SUBSTITUTE(AK93,"&gt;",""))&lt;&gt;LEN(AK93)-LEN(SUBSTITUTE(AK93,"&lt;","")),"괄호이상",(LEN(AK93)-LEN(SUBSTITUTE(AK93,"&gt;","")))/2)</f>
        <v>0</v>
      </c>
      <c r="GB93">
        <f>IF(LEN(AL93)-LEN(SUBSTITUTE(AL93,"&gt;",""))&lt;&gt;LEN(AL93)-LEN(SUBSTITUTE(AL93,"&lt;","")),"괄호이상",(LEN(AL93)-LEN(SUBSTITUTE(AL93,"&gt;","")))/2)</f>
        <v>0</v>
      </c>
      <c r="GC93">
        <f>IF(LEN(AM93)-LEN(SUBSTITUTE(AM93,"&gt;",""))&lt;&gt;LEN(AM93)-LEN(SUBSTITUTE(AM93,"&lt;","")),"괄호이상",(LEN(AM93)-LEN(SUBSTITUTE(AM93,"&gt;","")))/2)</f>
        <v>0</v>
      </c>
      <c r="GD93">
        <f>IF(LEN(AN93)-LEN(SUBSTITUTE(AN93,"&gt;",""))&lt;&gt;LEN(AN93)-LEN(SUBSTITUTE(AN93,"&lt;","")),"괄호이상",(LEN(AN93)-LEN(SUBSTITUTE(AN93,"&gt;","")))/2)</f>
        <v>0</v>
      </c>
      <c r="GE93">
        <f>IF(LEN(AO93)-LEN(SUBSTITUTE(AO93,"&gt;",""))&lt;&gt;LEN(AO93)-LEN(SUBSTITUTE(AO93,"&lt;","")),"괄호이상",(LEN(AO93)-LEN(SUBSTITUTE(AO93,"&gt;","")))/2)</f>
        <v>0</v>
      </c>
      <c r="GF93">
        <f>IF(LEN(AP93)-LEN(SUBSTITUTE(AP93,"&gt;",""))&lt;&gt;LEN(AP93)-LEN(SUBSTITUTE(AP93,"&lt;","")),"괄호이상",(LEN(AP93)-LEN(SUBSTITUTE(AP93,"&gt;","")))/2)</f>
        <v>0</v>
      </c>
      <c r="GG93" t="str">
        <f t="array" ref="GG93">IF(SUM(IF($FC93-FC93:GF93&gt;0,1,0))&gt;0,"여기","")</f>
        <v/>
      </c>
      <c r="GH93" t="str">
        <f t="shared" si="81"/>
        <v/>
      </c>
    </row>
    <row r="94" spans="1:190" x14ac:dyDescent="0.3">
      <c r="A94" t="s">
        <v>4697</v>
      </c>
      <c r="B94">
        <f t="shared" si="55"/>
        <v>1</v>
      </c>
      <c r="C94" t="s">
        <v>897</v>
      </c>
      <c r="E94" t="str">
        <f t="shared" si="56"/>
        <v>메가장비상자</v>
      </c>
      <c r="G94" t="s">
        <v>2041</v>
      </c>
      <c r="H94" t="s">
        <v>4700</v>
      </c>
      <c r="J94" s="1" t="str">
        <f t="shared" si="57"/>
        <v>Big Equipment Box</v>
      </c>
      <c r="M94">
        <v>1</v>
      </c>
      <c r="O94" t="s">
        <v>2042</v>
      </c>
      <c r="P94" t="s">
        <v>5862</v>
      </c>
      <c r="Q94" t="s">
        <v>5863</v>
      </c>
      <c r="R94" t="s">
        <v>5868</v>
      </c>
      <c r="S94" t="s">
        <v>5869</v>
      </c>
      <c r="T94" t="s">
        <v>5873</v>
      </c>
      <c r="U94" t="s">
        <v>5874</v>
      </c>
      <c r="V94" t="s">
        <v>5877</v>
      </c>
      <c r="W94" t="s">
        <v>5878</v>
      </c>
      <c r="X94" s="20" t="s">
        <v>2040</v>
      </c>
      <c r="Y94" t="s">
        <v>5881</v>
      </c>
      <c r="Z94" t="s">
        <v>5867</v>
      </c>
      <c r="AA94" s="20" t="s">
        <v>5864</v>
      </c>
      <c r="AB94" t="s">
        <v>5865</v>
      </c>
      <c r="AC94" t="s">
        <v>5866</v>
      </c>
      <c r="AD94" t="s">
        <v>5867</v>
      </c>
      <c r="AE94" t="s">
        <v>5867</v>
      </c>
      <c r="AF94" t="s">
        <v>5867</v>
      </c>
      <c r="AG94" t="s">
        <v>5870</v>
      </c>
      <c r="AH94" s="20" t="s">
        <v>5871</v>
      </c>
      <c r="AI94" t="s">
        <v>5872</v>
      </c>
      <c r="AJ94" t="s">
        <v>5867</v>
      </c>
      <c r="AK94" t="s">
        <v>5875</v>
      </c>
      <c r="AL94" t="s">
        <v>5876</v>
      </c>
      <c r="AM94" t="s">
        <v>5867</v>
      </c>
      <c r="AN94" t="s">
        <v>5867</v>
      </c>
      <c r="AO94" t="s">
        <v>5879</v>
      </c>
      <c r="AP94" t="s">
        <v>5880</v>
      </c>
      <c r="AQ94" t="str">
        <f t="shared" si="80"/>
        <v>Big Equipment Box</v>
      </c>
      <c r="AR94">
        <f t="shared" si="58"/>
        <v>0</v>
      </c>
      <c r="AS94">
        <f t="shared" si="59"/>
        <v>0</v>
      </c>
      <c r="AT94">
        <f t="shared" ca="1" si="60"/>
        <v>-1</v>
      </c>
      <c r="AU94">
        <f t="shared" ca="1" si="61"/>
        <v>-1</v>
      </c>
      <c r="AV94">
        <f t="shared" ca="1" si="62"/>
        <v>-1</v>
      </c>
      <c r="AW94">
        <f t="shared" ca="1" si="63"/>
        <v>-1</v>
      </c>
      <c r="AX94">
        <f t="shared" ca="1" si="64"/>
        <v>-1</v>
      </c>
      <c r="AY94">
        <f t="shared" ca="1" si="65"/>
        <v>-1</v>
      </c>
      <c r="AZ94">
        <f t="shared" ca="1" si="66"/>
        <v>-1</v>
      </c>
      <c r="BA94">
        <f t="shared" ca="1" si="67"/>
        <v>-1</v>
      </c>
      <c r="BB94">
        <f t="shared" ca="1" si="68"/>
        <v>-1</v>
      </c>
      <c r="BC94">
        <f t="shared" ca="1" si="69"/>
        <v>-1</v>
      </c>
      <c r="BD94">
        <f t="shared" ca="1" si="70"/>
        <v>-1</v>
      </c>
      <c r="BE94">
        <f t="shared" ca="1" si="71"/>
        <v>-1</v>
      </c>
      <c r="BF94">
        <f t="shared" ca="1" si="72"/>
        <v>-1</v>
      </c>
      <c r="BG94">
        <f t="shared" ca="1" si="73"/>
        <v>-1</v>
      </c>
      <c r="BH94">
        <f t="shared" ca="1" si="74"/>
        <v>-1</v>
      </c>
      <c r="BI94">
        <f t="shared" ca="1" si="75"/>
        <v>-1</v>
      </c>
      <c r="BJ94">
        <f t="shared" ca="1" si="76"/>
        <v>-1</v>
      </c>
      <c r="BK94">
        <f t="shared" ca="1" si="77"/>
        <v>-1</v>
      </c>
      <c r="BL94">
        <f t="shared" ca="1" si="78"/>
        <v>-1</v>
      </c>
      <c r="BM94">
        <f t="shared" ca="1" si="79"/>
        <v>-1</v>
      </c>
      <c r="BN94">
        <f ca="1">IF(AT94=-1,-1,COUNTIF($AT94:AT94,AT94)+IF(AT94=0,50,0))</f>
        <v>-1</v>
      </c>
      <c r="BO94">
        <f ca="1">IF(AU94=-1,-1,COUNTIF($AT94:AU94,AU94)+IF(AU94=0,50,0))</f>
        <v>-1</v>
      </c>
      <c r="BP94">
        <f ca="1">IF(AV94=-1,-1,COUNTIF($AT94:AV94,AV94)+IF(AV94=0,50,0))</f>
        <v>-1</v>
      </c>
      <c r="BQ94">
        <f ca="1">IF(AW94=-1,-1,COUNTIF($AT94:AW94,AW94)+IF(AW94=0,50,0))</f>
        <v>-1</v>
      </c>
      <c r="BR94">
        <f ca="1">IF(AX94=-1,-1,COUNTIF($AT94:AX94,AX94)+IF(AX94=0,50,0))</f>
        <v>-1</v>
      </c>
      <c r="BS94">
        <f ca="1">IF(AY94=-1,-1,COUNTIF($AT94:AY94,AY94)+IF(AY94=0,50,0))</f>
        <v>-1</v>
      </c>
      <c r="BT94">
        <f ca="1">IF(AZ94=-1,-1,COUNTIF($AT94:AZ94,AZ94)+IF(AZ94=0,50,0))</f>
        <v>-1</v>
      </c>
      <c r="BU94">
        <f ca="1">IF(BA94=-1,-1,COUNTIF($AT94:BA94,BA94)+IF(BA94=0,50,0))</f>
        <v>-1</v>
      </c>
      <c r="BV94">
        <f ca="1">IF(BB94=-1,-1,COUNTIF($AT94:BB94,BB94)+IF(BB94=0,50,0))</f>
        <v>-1</v>
      </c>
      <c r="BW94">
        <f ca="1">IF(BC94=-1,-1,COUNTIF($AT94:BC94,BC94)+IF(BC94=0,50,0))</f>
        <v>-1</v>
      </c>
      <c r="BX94">
        <f ca="1">IF(BD94=-1,-1,COUNTIF($AT94:BD94,BD94)+IF(BD94=0,50,0))</f>
        <v>-1</v>
      </c>
      <c r="BY94">
        <f ca="1">IF(BE94=-1,-1,COUNTIF($AT94:BE94,BE94)+IF(BE94=0,50,0))</f>
        <v>-1</v>
      </c>
      <c r="BZ94">
        <f ca="1">IF(BF94=-1,-1,COUNTIF($AT94:BF94,BF94)+IF(BF94=0,50,0))</f>
        <v>-1</v>
      </c>
      <c r="CA94">
        <f ca="1">IF(BG94=-1,-1,COUNTIF($AT94:BG94,BG94)+IF(BG94=0,50,0))</f>
        <v>-1</v>
      </c>
      <c r="CB94">
        <f ca="1">IF(BH94=-1,-1,COUNTIF($AT94:BH94,BH94)+IF(BH94=0,50,0))</f>
        <v>-1</v>
      </c>
      <c r="CC94">
        <f ca="1">IF(BI94=-1,-1,COUNTIF($AT94:BI94,BI94)+IF(BI94=0,50,0))</f>
        <v>-1</v>
      </c>
      <c r="CD94">
        <f ca="1">IF(BJ94=-1,-1,COUNTIF($AT94:BJ94,BJ94)+IF(BJ94=0,50,0))</f>
        <v>-1</v>
      </c>
      <c r="CE94">
        <f ca="1">IF(BK94=-1,-1,COUNTIF($AT94:BK94,BK94)+IF(BK94=0,50,0))</f>
        <v>-1</v>
      </c>
      <c r="CF94">
        <f ca="1">IF(BL94=-1,-1,COUNTIF($AT94:BL94,BL94)+IF(BL94=0,50,0))</f>
        <v>-1</v>
      </c>
      <c r="CG94">
        <f ca="1">IF(BM94=-1,-1,COUNTIF($AT94:BM94,BM94)+IF(BM94=0,50,0))</f>
        <v>-1</v>
      </c>
      <c r="CH94">
        <f t="shared" ca="1" si="91"/>
        <v>-1</v>
      </c>
      <c r="CI94">
        <f t="shared" ca="1" si="91"/>
        <v>-1</v>
      </c>
      <c r="CJ94">
        <f t="shared" ca="1" si="91"/>
        <v>-1</v>
      </c>
      <c r="CK94">
        <f t="shared" ca="1" si="91"/>
        <v>-1</v>
      </c>
      <c r="CL94">
        <f t="shared" ca="1" si="91"/>
        <v>-1</v>
      </c>
      <c r="CM94">
        <f t="shared" ca="1" si="91"/>
        <v>-1</v>
      </c>
      <c r="CN94">
        <f t="shared" ca="1" si="91"/>
        <v>-1</v>
      </c>
      <c r="CO94">
        <f t="shared" ca="1" si="91"/>
        <v>-1</v>
      </c>
      <c r="CP94">
        <f t="shared" ca="1" si="91"/>
        <v>-1</v>
      </c>
      <c r="CQ94">
        <f t="shared" ca="1" si="91"/>
        <v>-1</v>
      </c>
      <c r="CR94">
        <f t="shared" ca="1" si="92"/>
        <v>-1</v>
      </c>
      <c r="CS94">
        <f t="shared" ca="1" si="92"/>
        <v>-1</v>
      </c>
      <c r="CT94">
        <f t="shared" ca="1" si="92"/>
        <v>-1</v>
      </c>
      <c r="CU94">
        <f t="shared" ca="1" si="92"/>
        <v>-1</v>
      </c>
      <c r="CV94">
        <f t="shared" ca="1" si="92"/>
        <v>-1</v>
      </c>
      <c r="CW94">
        <f t="shared" ca="1" si="92"/>
        <v>-1</v>
      </c>
      <c r="CX94">
        <f t="shared" ca="1" si="92"/>
        <v>-1</v>
      </c>
      <c r="CY94">
        <f t="shared" ca="1" si="92"/>
        <v>-1</v>
      </c>
      <c r="CZ94">
        <f t="shared" ca="1" si="92"/>
        <v>-1</v>
      </c>
      <c r="DA94">
        <f t="shared" ca="1" si="92"/>
        <v>-1</v>
      </c>
      <c r="DB94">
        <f t="shared" ca="1" si="93"/>
        <v>-1</v>
      </c>
      <c r="DC94">
        <f t="shared" ca="1" si="93"/>
        <v>-1</v>
      </c>
      <c r="DD94">
        <f t="shared" ca="1" si="93"/>
        <v>-1</v>
      </c>
      <c r="DE94">
        <f t="shared" ca="1" si="93"/>
        <v>-1</v>
      </c>
      <c r="DF94">
        <f t="shared" ca="1" si="93"/>
        <v>-1</v>
      </c>
      <c r="DG94">
        <f t="shared" ca="1" si="93"/>
        <v>-1</v>
      </c>
      <c r="DH94">
        <f t="shared" ca="1" si="93"/>
        <v>-1</v>
      </c>
      <c r="DI94">
        <f t="shared" ca="1" si="93"/>
        <v>-1</v>
      </c>
      <c r="DJ94">
        <f t="shared" ca="1" si="93"/>
        <v>-1</v>
      </c>
      <c r="DK94">
        <f t="shared" ca="1" si="93"/>
        <v>-1</v>
      </c>
      <c r="DL94">
        <f t="shared" ca="1" si="94"/>
        <v>-1</v>
      </c>
      <c r="DM94">
        <f t="shared" ca="1" si="94"/>
        <v>-1</v>
      </c>
      <c r="DN94">
        <f t="shared" ca="1" si="94"/>
        <v>-1</v>
      </c>
      <c r="DO94">
        <f t="shared" ca="1" si="94"/>
        <v>-1</v>
      </c>
      <c r="DP94">
        <f t="shared" ca="1" si="94"/>
        <v>-1</v>
      </c>
      <c r="DQ94">
        <f t="shared" ca="1" si="94"/>
        <v>-1</v>
      </c>
      <c r="DR94">
        <f t="shared" ca="1" si="94"/>
        <v>-1</v>
      </c>
      <c r="DS94">
        <f t="shared" ca="1" si="94"/>
        <v>-1</v>
      </c>
      <c r="DT94">
        <f t="shared" ca="1" si="94"/>
        <v>-1</v>
      </c>
      <c r="DU94">
        <f t="shared" ca="1" si="94"/>
        <v>-1</v>
      </c>
      <c r="DV94" t="str">
        <f ca="1">SUBSTITUTE(SUBSTITUTE(SUBSTITUTE(SUBSTITUTE(SUBSTITUTE(SUBSTITUTE(SUBSTITUTE(SUBSTITUTE(SUBSTITUTE(SUBSTITUTE(
SUBSTITUTE(SUBSTITUTE(SUBSTITUTE(SUBSTITUTE(SUBSTITUTE(SUBSTITUTE(SUBSTITUTE(SUBSTITUTE(SUBSTITUTE(SUBSTITUTE($AQ94,
IF($CH94=-1,"",MID($AQ94,$CH94,$DB94-$CH94+1)),IF($CH94=-1,"",VLOOKUP($BN94,구글언어코드!$K:$L,2,0))),
IF($CI94=-1,"",MID($AQ94,$CI94,$DC94-$CI94+1)),IF($CI94=-1,"",VLOOKUP($BO94,구글언어코드!$K:$L,2,0))),
IF($CJ94=-1,"",MID($AQ94,$CJ94,$DD94-$CJ94+1)),IF($CJ94=-1,"",VLOOKUP($BP94,구글언어코드!$K:$L,2,0))),
IF($CK94=-1,"",MID($AQ94,$CK94,$DE94-$CK94+1)),IF($CK94=-1,"",VLOOKUP($BQ94,구글언어코드!$K:$L,2,0))),
IF($CL94=-1,"",MID($AQ94,$CL94,$DF94-$CL94+1)),IF($CL94=-1,"",VLOOKUP($BR94,구글언어코드!$K:$L,2,0))),
IF($CM94=-1,"",MID($AQ94,$CM94,$DG94-$CM94+1)),IF($CM94=-1,"",VLOOKUP($BS94,구글언어코드!$K:$L,2,0))),
IF($CN94=-1,"",MID($AQ94,$CN94,$DH94-$CN94+1)),IF($CN94=-1,"",VLOOKUP($BT94,구글언어코드!$K:$L,2,0))),
IF($CO94=-1,"",MID($AQ94,$CO94,$DI94-$CO94+1)),IF($CO94=-1,"",VLOOKUP($BU94,구글언어코드!$K:$L,2,0))),
IF($CP94=-1,"",MID($AQ94,$CP94,$DJ94-$CP94+1)),IF($CP94=-1,"",VLOOKUP($BV94,구글언어코드!$K:$L,2,0))),
IF($CQ94=-1,"",MID($AQ94,$CQ94,$DK94-$CQ94+1)),IF($CQ94=-1,"",VLOOKUP($BW94,구글언어코드!$K:$L,2,0))),
IF($CR94=-1,"",MID($AQ94,$CR94,$DL94-$CR94+1)),IF($CR94=-1,"",VLOOKUP($BX94,구글언어코드!$K:$L,2,0))),
IF($CS94=-1,"",MID($AQ94,$CS94,$DM94-$CS94+1)),IF($CS94=-1,"",VLOOKUP($BY94,구글언어코드!$K:$L,2,0))),
IF($CT94=-1,"",MID($AQ94,$CT94,$DN94-$CT94+1)),IF($CT94=-1,"",VLOOKUP($BZ94,구글언어코드!$K:$L,2,0))),
IF($CU94=-1,"",MID($AQ94,$CU94,$DO94-$CU94+1)),IF($CU94=-1,"",VLOOKUP($CA94,구글언어코드!$K:$L,2,0))),
IF($CV94=-1,"",MID($AQ94,$CV94,$DP94-$CV94+1)),IF($CV94=-1,"",VLOOKUP($CB94,구글언어코드!$K:$L,2,0))),
IF($CW94=-1,"",MID($AQ94,$CW94,$DQ94-$CW94+1)),IF($CW94=-1,"",VLOOKUP($CC94,구글언어코드!$K:$L,2,0))),
IF($CX94=-1,"",MID($AQ94,$CX94,$DR94-$CX94+1)),IF($CX94=-1,"",VLOOKUP($CD94,구글언어코드!$K:$L,2,0))),
IF($CY94=-1,"",MID($AQ94,$CY94,$DS94-$CY94+1)),IF($CY94=-1,"",VLOOKUP($CE94,구글언어코드!$K:$L,2,0))),
IF($CZ94=-1,"",MID($AQ94,$CZ94,$DT94-$CZ94+1)),IF($CZ94=-1,"",VLOOKUP($CF94,구글언어코드!$K:$L,2,0))),
IF($DA94=-1,"",MID($AQ94,$DA94,$DU94-$DA94+1)),IF($DA94=-1,"",VLOOKUP($CG94,구글언어코드!$K:$L,2,0)))</f>
        <v>Big Equipment Box</v>
      </c>
      <c r="DW94" t="str">
        <f ca="1">SUBSTITUTE(SUBSTITUTE(SUBSTITUTE(SUBSTITUTE(SUBSTITUTE(SUBSTITUTE(SUBSTITUTE(SUBSTITUTE(SUBSTITUTE(SUBSTITUTE(
SUBSTITUTE(SUBSTITUTE(SUBSTITUTE(SUBSTITUTE(SUBSTITUTE(SUBSTITUTE(SUBSTITUTE(SUBSTITUTE(SUBSTITUTE(SUBSTITUTE(DV94,
IF($CH94=-1,"",VLOOKUP($BN94,구글언어코드!$K:$L,2,0)),IF($CH94=-1,"",MID($AQ94,$CH94,$DB94-$CH94+1))),
IF($CI94=-1,"",VLOOKUP($BO94,구글언어코드!$K:$L,2,0)),IF($CI94=-1,"",MID($AQ94,$CI94,$DC94-$CI94+1))),
IF($CJ94=-1,"",VLOOKUP($BP94,구글언어코드!$K:$L,2,0)),IF($CJ94=-1,"",MID($AQ94,$CJ94,$DD94-$CJ94+1))),
IF($CK94=-1,"",VLOOKUP($BQ94,구글언어코드!$K:$L,2,0)),IF($CK94=-1,"",MID($AQ94,$CK94,$DE94-$CK94+1))),
IF($CL94=-1,"",VLOOKUP($BR94,구글언어코드!$K:$L,2,0)),IF($CL94=-1,"",MID($AQ94,$CL94,$DF94-$CL94+1))),
IF($CM94=-1,"",VLOOKUP($BS94,구글언어코드!$K:$L,2,0)),IF($CM94=-1,"",MID($AQ94,$CM94,$DG94-$CM94+1))),
IF($CN94=-1,"",VLOOKUP($BT94,구글언어코드!$K:$L,2,0)),IF($CN94=-1,"",MID($AQ94,$CN94,$DH94-$CN94+1))),
IF($CO94=-1,"",VLOOKUP($BU94,구글언어코드!$K:$L,2,0)),IF($CO94=-1,"",MID($AQ94,$CO94,$DI94-$CO94+1))),
IF($CP94=-1,"",VLOOKUP($BV94,구글언어코드!$K:$L,2,0)),IF($CP94=-1,"",MID($AQ94,$CP94,$DJ94-$CP94+1))),
IF($CQ94=-1,"",VLOOKUP($BW94,구글언어코드!$K:$L,2,0)),IF($CQ94=-1,"",MID($AQ94,$CQ94,$DK94-$CQ94+1))),
IF($CR94=-1,"",VLOOKUP($BX94,구글언어코드!$K:$L,2,0)),IF($CR94=-1,"",MID($AQ94,$CR94,$DL94-$CR94+1))),
IF($CS94=-1,"",VLOOKUP($BY94,구글언어코드!$K:$L,2,0)),IF($CS94=-1,"",MID($AQ94,$CS94,$DM94-$CS94+1))),
IF($CT94=-1,"",VLOOKUP($BZ94,구글언어코드!$K:$L,2,0)),IF($CT94=-1,"",MID($AQ94,$CT94,$DN94-$CT94+1))),
IF($CU94=-1,"",VLOOKUP($CA94,구글언어코드!$K:$L,2,0)),IF($CU94=-1,"",MID($AQ94,$CU94,$DO94-$CU94+1))),
IF($CV94=-1,"",VLOOKUP($CB94,구글언어코드!$K:$L,2,0)),IF($CV94=-1,"",MID($AQ94,$CV94,$DP94-$CV94+1))),
IF($CW94=-1,"",VLOOKUP($CC94,구글언어코드!$K:$L,2,0)),IF($CW94=-1,"",MID($AQ94,$CW94,$DQ94-$CW94+1))),
IF($CX94=-1,"",VLOOKUP($CD94,구글언어코드!$K:$L,2,0)),IF($CX94=-1,"",MID($AQ94,$CX94,$DR94-$CX94+1))),
IF($CY94=-1,"",VLOOKUP($CE94,구글언어코드!$K:$L,2,0)),IF($CY94=-1,"",MID($AQ94,$CY94,$DS94-$CY94+1))),
IF($CZ94=-1,"",VLOOKUP($CF94,구글언어코드!$K:$L,2,0)),IF($CZ94=-1,"",MID($AQ94,$CZ94,$DT94-$CZ94+1))),
IF($DA94=-1,"",VLOOKUP($CG94,구글언어코드!$K:$L,2,0)),IF($DA94=-1,"",MID($AQ94,$DA94,$DU94-$DA94+1)))</f>
        <v>Big Equipment Box</v>
      </c>
      <c r="DX94">
        <f>IF(LEN(C94)-LEN(SUBSTITUTE(C94,"}",""))&lt;&gt;LEN(C94)-LEN(SUBSTITUTE(C94,"{","")),"괄호이상",(LEN(C94)-LEN(SUBSTITUTE(C94,"}",""))))</f>
        <v>0</v>
      </c>
      <c r="DY94">
        <f>IF(LEN(H94)-LEN(SUBSTITUTE(H94,"}",""))&lt;&gt;LEN(H94)-LEN(SUBSTITUTE(H94,"{","")),"괄호이상",(LEN(H94)-LEN(SUBSTITUTE(H94,"}",""))))</f>
        <v>0</v>
      </c>
      <c r="DZ94">
        <f>IF(LEN(O94)-LEN(SUBSTITUTE(O94,"}",""))&lt;&gt;LEN(O94)-LEN(SUBSTITUTE(O94,"{","")),"괄호이상",(LEN(O94)-LEN(SUBSTITUTE(O94,"}",""))))</f>
        <v>0</v>
      </c>
      <c r="EA94">
        <f>IF(LEN(P94)-LEN(SUBSTITUTE(P94,"}",""))&lt;&gt;LEN(P94)-LEN(SUBSTITUTE(P94,"{","")),"괄호이상",(LEN(P94)-LEN(SUBSTITUTE(P94,"}",""))))</f>
        <v>0</v>
      </c>
      <c r="EB94">
        <f>IF(LEN(Q94)-LEN(SUBSTITUTE(Q94,"}",""))&lt;&gt;LEN(Q94)-LEN(SUBSTITUTE(Q94,"{","")),"괄호이상",(LEN(Q94)-LEN(SUBSTITUTE(Q94,"}",""))))</f>
        <v>0</v>
      </c>
      <c r="EC94">
        <f>IF(LEN(R94)-LEN(SUBSTITUTE(R94,"}",""))&lt;&gt;LEN(R94)-LEN(SUBSTITUTE(R94,"{","")),"괄호이상",(LEN(R94)-LEN(SUBSTITUTE(R94,"}",""))))</f>
        <v>0</v>
      </c>
      <c r="ED94">
        <f>IF(LEN(S94)-LEN(SUBSTITUTE(S94,"}",""))&lt;&gt;LEN(S94)-LEN(SUBSTITUTE(S94,"{","")),"괄호이상",(LEN(S94)-LEN(SUBSTITUTE(S94,"}",""))))</f>
        <v>0</v>
      </c>
      <c r="EE94">
        <f>IF(LEN(T94)-LEN(SUBSTITUTE(T94,"}",""))&lt;&gt;LEN(T94)-LEN(SUBSTITUTE(T94,"{","")),"괄호이상",(LEN(T94)-LEN(SUBSTITUTE(T94,"}",""))))</f>
        <v>0</v>
      </c>
      <c r="EF94">
        <f>IF(LEN(U94)-LEN(SUBSTITUTE(U94,"}",""))&lt;&gt;LEN(U94)-LEN(SUBSTITUTE(U94,"{","")),"괄호이상",(LEN(U94)-LEN(SUBSTITUTE(U94,"}",""))))</f>
        <v>0</v>
      </c>
      <c r="EG94">
        <f>IF(LEN(V94)-LEN(SUBSTITUTE(V94,"}",""))&lt;&gt;LEN(V94)-LEN(SUBSTITUTE(V94,"{","")),"괄호이상",(LEN(V94)-LEN(SUBSTITUTE(V94,"}",""))))</f>
        <v>0</v>
      </c>
      <c r="EH94">
        <f>IF(LEN(W94)-LEN(SUBSTITUTE(W94,"}",""))&lt;&gt;LEN(W94)-LEN(SUBSTITUTE(W94,"{","")),"괄호이상",(LEN(W94)-LEN(SUBSTITUTE(W94,"}",""))))</f>
        <v>0</v>
      </c>
      <c r="EI94">
        <f>IF(LEN(X94)-LEN(SUBSTITUTE(X94,"}",""))&lt;&gt;LEN(X94)-LEN(SUBSTITUTE(X94,"{","")),"괄호이상",(LEN(X94)-LEN(SUBSTITUTE(X94,"}",""))))</f>
        <v>0</v>
      </c>
      <c r="EJ94">
        <f>IF(LEN(Y94)-LEN(SUBSTITUTE(Y94,"}",""))&lt;&gt;LEN(Y94)-LEN(SUBSTITUTE(Y94,"{","")),"괄호이상",(LEN(Y94)-LEN(SUBSTITUTE(Y94,"}",""))))</f>
        <v>0</v>
      </c>
      <c r="EK94">
        <f>IF(LEN(Z94)-LEN(SUBSTITUTE(Z94,"}",""))&lt;&gt;LEN(Z94)-LEN(SUBSTITUTE(Z94,"{","")),"괄호이상",(LEN(Z94)-LEN(SUBSTITUTE(Z94,"}",""))))</f>
        <v>0</v>
      </c>
      <c r="EL94">
        <f>IF(LEN(AA94)-LEN(SUBSTITUTE(AA94,"}",""))&lt;&gt;LEN(AA94)-LEN(SUBSTITUTE(AA94,"{","")),"괄호이상",(LEN(AA94)-LEN(SUBSTITUTE(AA94,"}",""))))</f>
        <v>0</v>
      </c>
      <c r="EM94">
        <f>IF(LEN(AB94)-LEN(SUBSTITUTE(AB94,"}",""))&lt;&gt;LEN(AB94)-LEN(SUBSTITUTE(AB94,"{","")),"괄호이상",(LEN(AB94)-LEN(SUBSTITUTE(AB94,"}",""))))</f>
        <v>0</v>
      </c>
      <c r="EN94">
        <f>IF(LEN(AC94)-LEN(SUBSTITUTE(AC94,"}",""))&lt;&gt;LEN(AC94)-LEN(SUBSTITUTE(AC94,"{","")),"괄호이상",(LEN(AC94)-LEN(SUBSTITUTE(AC94,"}",""))))</f>
        <v>0</v>
      </c>
      <c r="EO94">
        <f>IF(LEN(AD94)-LEN(SUBSTITUTE(AD94,"}",""))&lt;&gt;LEN(AD94)-LEN(SUBSTITUTE(AD94,"{","")),"괄호이상",(LEN(AD94)-LEN(SUBSTITUTE(AD94,"}",""))))</f>
        <v>0</v>
      </c>
      <c r="EP94">
        <f>IF(LEN(AE94)-LEN(SUBSTITUTE(AE94,"}",""))&lt;&gt;LEN(AE94)-LEN(SUBSTITUTE(AE94,"{","")),"괄호이상",(LEN(AE94)-LEN(SUBSTITUTE(AE94,"}",""))))</f>
        <v>0</v>
      </c>
      <c r="EQ94">
        <f>IF(LEN(AF94)-LEN(SUBSTITUTE(AF94,"}",""))&lt;&gt;LEN(AF94)-LEN(SUBSTITUTE(AF94,"{","")),"괄호이상",(LEN(AF94)-LEN(SUBSTITUTE(AF94,"}",""))))</f>
        <v>0</v>
      </c>
      <c r="ER94">
        <f>IF(LEN(AG94)-LEN(SUBSTITUTE(AG94,"}",""))&lt;&gt;LEN(AG94)-LEN(SUBSTITUTE(AG94,"{","")),"괄호이상",(LEN(AG94)-LEN(SUBSTITUTE(AG94,"}",""))))</f>
        <v>0</v>
      </c>
      <c r="ES94">
        <f>IF(LEN(AH94)-LEN(SUBSTITUTE(AH94,"}",""))&lt;&gt;LEN(AH94)-LEN(SUBSTITUTE(AH94,"{","")),"괄호이상",(LEN(AH94)-LEN(SUBSTITUTE(AH94,"}",""))))</f>
        <v>0</v>
      </c>
      <c r="ET94">
        <f>IF(LEN(AI94)-LEN(SUBSTITUTE(AI94,"}",""))&lt;&gt;LEN(AI94)-LEN(SUBSTITUTE(AI94,"{","")),"괄호이상",(LEN(AI94)-LEN(SUBSTITUTE(AI94,"}",""))))</f>
        <v>0</v>
      </c>
      <c r="EU94">
        <f>IF(LEN(AJ94)-LEN(SUBSTITUTE(AJ94,"}",""))&lt;&gt;LEN(AJ94)-LEN(SUBSTITUTE(AJ94,"{","")),"괄호이상",(LEN(AJ94)-LEN(SUBSTITUTE(AJ94,"}",""))))</f>
        <v>0</v>
      </c>
      <c r="EV94">
        <f>IF(LEN(AK94)-LEN(SUBSTITUTE(AK94,"}",""))&lt;&gt;LEN(AK94)-LEN(SUBSTITUTE(AK94,"{","")),"괄호이상",(LEN(AK94)-LEN(SUBSTITUTE(AK94,"}",""))))</f>
        <v>0</v>
      </c>
      <c r="EW94">
        <f>IF(LEN(AL94)-LEN(SUBSTITUTE(AL94,"}",""))&lt;&gt;LEN(AL94)-LEN(SUBSTITUTE(AL94,"{","")),"괄호이상",(LEN(AL94)-LEN(SUBSTITUTE(AL94,"}",""))))</f>
        <v>0</v>
      </c>
      <c r="EX94">
        <f>IF(LEN(AM94)-LEN(SUBSTITUTE(AM94,"}",""))&lt;&gt;LEN(AM94)-LEN(SUBSTITUTE(AM94,"{","")),"괄호이상",(LEN(AM94)-LEN(SUBSTITUTE(AM94,"}",""))))</f>
        <v>0</v>
      </c>
      <c r="EY94">
        <f>IF(LEN(AN94)-LEN(SUBSTITUTE(AN94,"}",""))&lt;&gt;LEN(AN94)-LEN(SUBSTITUTE(AN94,"{","")),"괄호이상",(LEN(AN94)-LEN(SUBSTITUTE(AN94,"}",""))))</f>
        <v>0</v>
      </c>
      <c r="EZ94">
        <f>IF(LEN(AO94)-LEN(SUBSTITUTE(AO94,"}",""))&lt;&gt;LEN(AO94)-LEN(SUBSTITUTE(AO94,"{","")),"괄호이상",(LEN(AO94)-LEN(SUBSTITUTE(AO94,"}",""))))</f>
        <v>0</v>
      </c>
      <c r="FA94">
        <f>IF(LEN(AP94)-LEN(SUBSTITUTE(AP94,"}",""))&lt;&gt;LEN(AP94)-LEN(SUBSTITUTE(AP94,"{","")),"괄호이상",(LEN(AP94)-LEN(SUBSTITUTE(AP94,"}",""))))</f>
        <v>0</v>
      </c>
      <c r="FB94" t="str">
        <f t="array" ref="FB94">IF(SUM(IF($DX94-DX94:FA94&gt;0,1,0))&gt;0,"여기","")</f>
        <v/>
      </c>
      <c r="FC94">
        <f>IF(LEN(C94)-LEN(SUBSTITUTE(C94,"&gt;",""))&lt;&gt;LEN(C94)-LEN(SUBSTITUTE(C94,"&lt;","")),"괄호이상",(LEN(C94)-LEN(SUBSTITUTE(C94,"&gt;","")))/2)</f>
        <v>0</v>
      </c>
      <c r="FD94">
        <f>IF(LEN(H94)-LEN(SUBSTITUTE(H94,"&gt;",""))&lt;&gt;LEN(H94)-LEN(SUBSTITUTE(H94,"&lt;","")),"괄호이상",(LEN(H94)-LEN(SUBSTITUTE(H94,"&gt;","")))/2)</f>
        <v>0</v>
      </c>
      <c r="FE94">
        <f>IF(LEN(O94)-LEN(SUBSTITUTE(O94,"&gt;",""))&lt;&gt;LEN(O94)-LEN(SUBSTITUTE(O94,"&lt;","")),"괄호이상",(LEN(O94)-LEN(SUBSTITUTE(O94,"&gt;","")))/2)</f>
        <v>0</v>
      </c>
      <c r="FF94">
        <f>IF(LEN(P94)-LEN(SUBSTITUTE(P94,"&gt;",""))&lt;&gt;LEN(P94)-LEN(SUBSTITUTE(P94,"&lt;","")),"괄호이상",(LEN(P94)-LEN(SUBSTITUTE(P94,"&gt;","")))/2)</f>
        <v>0</v>
      </c>
      <c r="FG94">
        <f>IF(LEN(Q94)-LEN(SUBSTITUTE(Q94,"&gt;",""))&lt;&gt;LEN(Q94)-LEN(SUBSTITUTE(Q94,"&lt;","")),"괄호이상",(LEN(Q94)-LEN(SUBSTITUTE(Q94,"&gt;","")))/2)</f>
        <v>0</v>
      </c>
      <c r="FH94">
        <f>IF(LEN(R94)-LEN(SUBSTITUTE(R94,"&gt;",""))&lt;&gt;LEN(R94)-LEN(SUBSTITUTE(R94,"&lt;","")),"괄호이상",(LEN(R94)-LEN(SUBSTITUTE(R94,"&gt;","")))/2)</f>
        <v>0</v>
      </c>
      <c r="FI94">
        <f>IF(LEN(S94)-LEN(SUBSTITUTE(S94,"&gt;",""))&lt;&gt;LEN(S94)-LEN(SUBSTITUTE(S94,"&lt;","")),"괄호이상",(LEN(S94)-LEN(SUBSTITUTE(S94,"&gt;","")))/2)</f>
        <v>0</v>
      </c>
      <c r="FJ94">
        <f>IF(LEN(T94)-LEN(SUBSTITUTE(T94,"&gt;",""))&lt;&gt;LEN(T94)-LEN(SUBSTITUTE(T94,"&lt;","")),"괄호이상",(LEN(T94)-LEN(SUBSTITUTE(T94,"&gt;","")))/2)</f>
        <v>0</v>
      </c>
      <c r="FK94">
        <f>IF(LEN(U94)-LEN(SUBSTITUTE(U94,"&gt;",""))&lt;&gt;LEN(U94)-LEN(SUBSTITUTE(U94,"&lt;","")),"괄호이상",(LEN(U94)-LEN(SUBSTITUTE(U94,"&gt;","")))/2)</f>
        <v>0</v>
      </c>
      <c r="FL94">
        <f>IF(LEN(V94)-LEN(SUBSTITUTE(V94,"&gt;",""))&lt;&gt;LEN(V94)-LEN(SUBSTITUTE(V94,"&lt;","")),"괄호이상",(LEN(V94)-LEN(SUBSTITUTE(V94,"&gt;","")))/2)</f>
        <v>0</v>
      </c>
      <c r="FM94">
        <f>IF(LEN(W94)-LEN(SUBSTITUTE(W94,"&gt;",""))&lt;&gt;LEN(W94)-LEN(SUBSTITUTE(W94,"&lt;","")),"괄호이상",(LEN(W94)-LEN(SUBSTITUTE(W94,"&gt;","")))/2)</f>
        <v>0</v>
      </c>
      <c r="FN94">
        <f>IF(LEN(X94)-LEN(SUBSTITUTE(X94,"&gt;",""))&lt;&gt;LEN(X94)-LEN(SUBSTITUTE(X94,"&lt;","")),"괄호이상",(LEN(X94)-LEN(SUBSTITUTE(X94,"&gt;","")))/2)</f>
        <v>0</v>
      </c>
      <c r="FO94">
        <f>IF(LEN(Y94)-LEN(SUBSTITUTE(Y94,"&gt;",""))&lt;&gt;LEN(Y94)-LEN(SUBSTITUTE(Y94,"&lt;","")),"괄호이상",(LEN(Y94)-LEN(SUBSTITUTE(Y94,"&gt;","")))/2)</f>
        <v>0</v>
      </c>
      <c r="FP94">
        <f>IF(LEN(Z94)-LEN(SUBSTITUTE(Z94,"&gt;",""))&lt;&gt;LEN(Z94)-LEN(SUBSTITUTE(Z94,"&lt;","")),"괄호이상",(LEN(Z94)-LEN(SUBSTITUTE(Z94,"&gt;","")))/2)</f>
        <v>0</v>
      </c>
      <c r="FQ94">
        <f>IF(LEN(AA94)-LEN(SUBSTITUTE(AA94,"&gt;",""))&lt;&gt;LEN(AA94)-LEN(SUBSTITUTE(AA94,"&lt;","")),"괄호이상",(LEN(AA94)-LEN(SUBSTITUTE(AA94,"&gt;","")))/2)</f>
        <v>0</v>
      </c>
      <c r="FR94">
        <f>IF(LEN(AB94)-LEN(SUBSTITUTE(AB94,"&gt;",""))&lt;&gt;LEN(AB94)-LEN(SUBSTITUTE(AB94,"&lt;","")),"괄호이상",(LEN(AB94)-LEN(SUBSTITUTE(AB94,"&gt;","")))/2)</f>
        <v>0</v>
      </c>
      <c r="FS94">
        <f>IF(LEN(AC94)-LEN(SUBSTITUTE(AC94,"&gt;",""))&lt;&gt;LEN(AC94)-LEN(SUBSTITUTE(AC94,"&lt;","")),"괄호이상",(LEN(AC94)-LEN(SUBSTITUTE(AC94,"&gt;","")))/2)</f>
        <v>0</v>
      </c>
      <c r="FT94">
        <f>IF(LEN(AD94)-LEN(SUBSTITUTE(AD94,"&gt;",""))&lt;&gt;LEN(AD94)-LEN(SUBSTITUTE(AD94,"&lt;","")),"괄호이상",(LEN(AD94)-LEN(SUBSTITUTE(AD94,"&gt;","")))/2)</f>
        <v>0</v>
      </c>
      <c r="FU94">
        <f>IF(LEN(AE94)-LEN(SUBSTITUTE(AE94,"&gt;",""))&lt;&gt;LEN(AE94)-LEN(SUBSTITUTE(AE94,"&lt;","")),"괄호이상",(LEN(AE94)-LEN(SUBSTITUTE(AE94,"&gt;","")))/2)</f>
        <v>0</v>
      </c>
      <c r="FV94">
        <f>IF(LEN(AF94)-LEN(SUBSTITUTE(AF94,"&gt;",""))&lt;&gt;LEN(AF94)-LEN(SUBSTITUTE(AF94,"&lt;","")),"괄호이상",(LEN(AF94)-LEN(SUBSTITUTE(AF94,"&gt;","")))/2)</f>
        <v>0</v>
      </c>
      <c r="FW94">
        <f>IF(LEN(AG94)-LEN(SUBSTITUTE(AG94,"&gt;",""))&lt;&gt;LEN(AG94)-LEN(SUBSTITUTE(AG94,"&lt;","")),"괄호이상",(LEN(AG94)-LEN(SUBSTITUTE(AG94,"&gt;","")))/2)</f>
        <v>0</v>
      </c>
      <c r="FX94">
        <f>IF(LEN(AH94)-LEN(SUBSTITUTE(AH94,"&gt;",""))&lt;&gt;LEN(AH94)-LEN(SUBSTITUTE(AH94,"&lt;","")),"괄호이상",(LEN(AH94)-LEN(SUBSTITUTE(AH94,"&gt;","")))/2)</f>
        <v>0</v>
      </c>
      <c r="FY94">
        <f>IF(LEN(AI94)-LEN(SUBSTITUTE(AI94,"&gt;",""))&lt;&gt;LEN(AI94)-LEN(SUBSTITUTE(AI94,"&lt;","")),"괄호이상",(LEN(AI94)-LEN(SUBSTITUTE(AI94,"&gt;","")))/2)</f>
        <v>0</v>
      </c>
      <c r="FZ94">
        <f>IF(LEN(AJ94)-LEN(SUBSTITUTE(AJ94,"&gt;",""))&lt;&gt;LEN(AJ94)-LEN(SUBSTITUTE(AJ94,"&lt;","")),"괄호이상",(LEN(AJ94)-LEN(SUBSTITUTE(AJ94,"&gt;","")))/2)</f>
        <v>0</v>
      </c>
      <c r="GA94">
        <f>IF(LEN(AK94)-LEN(SUBSTITUTE(AK94,"&gt;",""))&lt;&gt;LEN(AK94)-LEN(SUBSTITUTE(AK94,"&lt;","")),"괄호이상",(LEN(AK94)-LEN(SUBSTITUTE(AK94,"&gt;","")))/2)</f>
        <v>0</v>
      </c>
      <c r="GB94">
        <f>IF(LEN(AL94)-LEN(SUBSTITUTE(AL94,"&gt;",""))&lt;&gt;LEN(AL94)-LEN(SUBSTITUTE(AL94,"&lt;","")),"괄호이상",(LEN(AL94)-LEN(SUBSTITUTE(AL94,"&gt;","")))/2)</f>
        <v>0</v>
      </c>
      <c r="GC94">
        <f>IF(LEN(AM94)-LEN(SUBSTITUTE(AM94,"&gt;",""))&lt;&gt;LEN(AM94)-LEN(SUBSTITUTE(AM94,"&lt;","")),"괄호이상",(LEN(AM94)-LEN(SUBSTITUTE(AM94,"&gt;","")))/2)</f>
        <v>0</v>
      </c>
      <c r="GD94">
        <f>IF(LEN(AN94)-LEN(SUBSTITUTE(AN94,"&gt;",""))&lt;&gt;LEN(AN94)-LEN(SUBSTITUTE(AN94,"&lt;","")),"괄호이상",(LEN(AN94)-LEN(SUBSTITUTE(AN94,"&gt;","")))/2)</f>
        <v>0</v>
      </c>
      <c r="GE94">
        <f>IF(LEN(AO94)-LEN(SUBSTITUTE(AO94,"&gt;",""))&lt;&gt;LEN(AO94)-LEN(SUBSTITUTE(AO94,"&lt;","")),"괄호이상",(LEN(AO94)-LEN(SUBSTITUTE(AO94,"&gt;","")))/2)</f>
        <v>0</v>
      </c>
      <c r="GF94">
        <f>IF(LEN(AP94)-LEN(SUBSTITUTE(AP94,"&gt;",""))&lt;&gt;LEN(AP94)-LEN(SUBSTITUTE(AP94,"&lt;","")),"괄호이상",(LEN(AP94)-LEN(SUBSTITUTE(AP94,"&gt;","")))/2)</f>
        <v>0</v>
      </c>
      <c r="GG94" t="str">
        <f t="array" ref="GG94">IF(SUM(IF($FC94-FC94:GF94&gt;0,1,0))&gt;0,"여기","")</f>
        <v/>
      </c>
      <c r="GH94" t="str">
        <f t="shared" si="81"/>
        <v/>
      </c>
    </row>
    <row r="95" spans="1:190" x14ac:dyDescent="0.3">
      <c r="A95" t="s">
        <v>894</v>
      </c>
      <c r="B95">
        <f t="shared" si="55"/>
        <v>1</v>
      </c>
      <c r="C95" t="s">
        <v>895</v>
      </c>
      <c r="E95" t="str">
        <f t="shared" si="56"/>
        <v>출석상자</v>
      </c>
      <c r="G95" t="s">
        <v>2043</v>
      </c>
      <c r="H95" t="s">
        <v>1073</v>
      </c>
      <c r="J95" s="1" t="str">
        <f t="shared" si="57"/>
        <v>DAILY BOX</v>
      </c>
      <c r="M95">
        <v>1</v>
      </c>
      <c r="O95" t="s">
        <v>2044</v>
      </c>
      <c r="P95" s="21" t="s">
        <v>5882</v>
      </c>
      <c r="Q95" t="s">
        <v>5882</v>
      </c>
      <c r="R95" t="s">
        <v>5885</v>
      </c>
      <c r="S95" t="s">
        <v>5882</v>
      </c>
      <c r="T95" t="s">
        <v>5888</v>
      </c>
      <c r="U95" t="s">
        <v>5882</v>
      </c>
      <c r="V95" t="s">
        <v>5882</v>
      </c>
      <c r="W95" t="s">
        <v>5891</v>
      </c>
      <c r="X95" s="20" t="s">
        <v>5882</v>
      </c>
      <c r="Y95" t="s">
        <v>5893</v>
      </c>
      <c r="Z95" t="s">
        <v>5889</v>
      </c>
      <c r="AA95" s="20" t="s">
        <v>5882</v>
      </c>
      <c r="AB95" t="s">
        <v>5882</v>
      </c>
      <c r="AC95" t="s">
        <v>5882</v>
      </c>
      <c r="AD95" t="s">
        <v>5882</v>
      </c>
      <c r="AE95" t="s">
        <v>5883</v>
      </c>
      <c r="AF95" t="s">
        <v>5884</v>
      </c>
      <c r="AG95" t="s">
        <v>5886</v>
      </c>
      <c r="AH95" s="20" t="s">
        <v>5882</v>
      </c>
      <c r="AI95" t="s">
        <v>5887</v>
      </c>
      <c r="AJ95" t="s">
        <v>5882</v>
      </c>
      <c r="AK95" t="s">
        <v>5882</v>
      </c>
      <c r="AL95" t="s">
        <v>5890</v>
      </c>
      <c r="AM95" t="s">
        <v>5882</v>
      </c>
      <c r="AN95" t="s">
        <v>5882</v>
      </c>
      <c r="AO95" t="s">
        <v>5892</v>
      </c>
      <c r="AP95" t="s">
        <v>5882</v>
      </c>
      <c r="AQ95" t="str">
        <f t="shared" si="80"/>
        <v>DAILY BOX</v>
      </c>
      <c r="AR95">
        <f t="shared" si="58"/>
        <v>0</v>
      </c>
      <c r="AS95">
        <f t="shared" si="59"/>
        <v>0</v>
      </c>
      <c r="AT95">
        <f t="shared" ca="1" si="60"/>
        <v>-1</v>
      </c>
      <c r="AU95">
        <f t="shared" ca="1" si="61"/>
        <v>-1</v>
      </c>
      <c r="AV95">
        <f t="shared" ca="1" si="62"/>
        <v>-1</v>
      </c>
      <c r="AW95">
        <f t="shared" ca="1" si="63"/>
        <v>-1</v>
      </c>
      <c r="AX95">
        <f t="shared" ca="1" si="64"/>
        <v>-1</v>
      </c>
      <c r="AY95">
        <f t="shared" ca="1" si="65"/>
        <v>-1</v>
      </c>
      <c r="AZ95">
        <f t="shared" ca="1" si="66"/>
        <v>-1</v>
      </c>
      <c r="BA95">
        <f t="shared" ca="1" si="67"/>
        <v>-1</v>
      </c>
      <c r="BB95">
        <f t="shared" ca="1" si="68"/>
        <v>-1</v>
      </c>
      <c r="BC95">
        <f t="shared" ca="1" si="69"/>
        <v>-1</v>
      </c>
      <c r="BD95">
        <f t="shared" ca="1" si="70"/>
        <v>-1</v>
      </c>
      <c r="BE95">
        <f t="shared" ca="1" si="71"/>
        <v>-1</v>
      </c>
      <c r="BF95">
        <f t="shared" ca="1" si="72"/>
        <v>-1</v>
      </c>
      <c r="BG95">
        <f t="shared" ca="1" si="73"/>
        <v>-1</v>
      </c>
      <c r="BH95">
        <f t="shared" ca="1" si="74"/>
        <v>-1</v>
      </c>
      <c r="BI95">
        <f t="shared" ca="1" si="75"/>
        <v>-1</v>
      </c>
      <c r="BJ95">
        <f t="shared" ca="1" si="76"/>
        <v>-1</v>
      </c>
      <c r="BK95">
        <f t="shared" ca="1" si="77"/>
        <v>-1</v>
      </c>
      <c r="BL95">
        <f t="shared" ca="1" si="78"/>
        <v>-1</v>
      </c>
      <c r="BM95">
        <f t="shared" ca="1" si="79"/>
        <v>-1</v>
      </c>
      <c r="BN95">
        <f ca="1">IF(AT95=-1,-1,COUNTIF($AT95:AT95,AT95)+IF(AT95=0,50,0))</f>
        <v>-1</v>
      </c>
      <c r="BO95">
        <f ca="1">IF(AU95=-1,-1,COUNTIF($AT95:AU95,AU95)+IF(AU95=0,50,0))</f>
        <v>-1</v>
      </c>
      <c r="BP95">
        <f ca="1">IF(AV95=-1,-1,COUNTIF($AT95:AV95,AV95)+IF(AV95=0,50,0))</f>
        <v>-1</v>
      </c>
      <c r="BQ95">
        <f ca="1">IF(AW95=-1,-1,COUNTIF($AT95:AW95,AW95)+IF(AW95=0,50,0))</f>
        <v>-1</v>
      </c>
      <c r="BR95">
        <f ca="1">IF(AX95=-1,-1,COUNTIF($AT95:AX95,AX95)+IF(AX95=0,50,0))</f>
        <v>-1</v>
      </c>
      <c r="BS95">
        <f ca="1">IF(AY95=-1,-1,COUNTIF($AT95:AY95,AY95)+IF(AY95=0,50,0))</f>
        <v>-1</v>
      </c>
      <c r="BT95">
        <f ca="1">IF(AZ95=-1,-1,COUNTIF($AT95:AZ95,AZ95)+IF(AZ95=0,50,0))</f>
        <v>-1</v>
      </c>
      <c r="BU95">
        <f ca="1">IF(BA95=-1,-1,COUNTIF($AT95:BA95,BA95)+IF(BA95=0,50,0))</f>
        <v>-1</v>
      </c>
      <c r="BV95">
        <f ca="1">IF(BB95=-1,-1,COUNTIF($AT95:BB95,BB95)+IF(BB95=0,50,0))</f>
        <v>-1</v>
      </c>
      <c r="BW95">
        <f ca="1">IF(BC95=-1,-1,COUNTIF($AT95:BC95,BC95)+IF(BC95=0,50,0))</f>
        <v>-1</v>
      </c>
      <c r="BX95">
        <f ca="1">IF(BD95=-1,-1,COUNTIF($AT95:BD95,BD95)+IF(BD95=0,50,0))</f>
        <v>-1</v>
      </c>
      <c r="BY95">
        <f ca="1">IF(BE95=-1,-1,COUNTIF($AT95:BE95,BE95)+IF(BE95=0,50,0))</f>
        <v>-1</v>
      </c>
      <c r="BZ95">
        <f ca="1">IF(BF95=-1,-1,COUNTIF($AT95:BF95,BF95)+IF(BF95=0,50,0))</f>
        <v>-1</v>
      </c>
      <c r="CA95">
        <f ca="1">IF(BG95=-1,-1,COUNTIF($AT95:BG95,BG95)+IF(BG95=0,50,0))</f>
        <v>-1</v>
      </c>
      <c r="CB95">
        <f ca="1">IF(BH95=-1,-1,COUNTIF($AT95:BH95,BH95)+IF(BH95=0,50,0))</f>
        <v>-1</v>
      </c>
      <c r="CC95">
        <f ca="1">IF(BI95=-1,-1,COUNTIF($AT95:BI95,BI95)+IF(BI95=0,50,0))</f>
        <v>-1</v>
      </c>
      <c r="CD95">
        <f ca="1">IF(BJ95=-1,-1,COUNTIF($AT95:BJ95,BJ95)+IF(BJ95=0,50,0))</f>
        <v>-1</v>
      </c>
      <c r="CE95">
        <f ca="1">IF(BK95=-1,-1,COUNTIF($AT95:BK95,BK95)+IF(BK95=0,50,0))</f>
        <v>-1</v>
      </c>
      <c r="CF95">
        <f ca="1">IF(BL95=-1,-1,COUNTIF($AT95:BL95,BL95)+IF(BL95=0,50,0))</f>
        <v>-1</v>
      </c>
      <c r="CG95">
        <f ca="1">IF(BM95=-1,-1,COUNTIF($AT95:BM95,BM95)+IF(BM95=0,50,0))</f>
        <v>-1</v>
      </c>
      <c r="CH95">
        <f t="shared" ca="1" si="91"/>
        <v>-1</v>
      </c>
      <c r="CI95">
        <f t="shared" ca="1" si="91"/>
        <v>-1</v>
      </c>
      <c r="CJ95">
        <f t="shared" ca="1" si="91"/>
        <v>-1</v>
      </c>
      <c r="CK95">
        <f t="shared" ca="1" si="91"/>
        <v>-1</v>
      </c>
      <c r="CL95">
        <f t="shared" ca="1" si="91"/>
        <v>-1</v>
      </c>
      <c r="CM95">
        <f t="shared" ca="1" si="91"/>
        <v>-1</v>
      </c>
      <c r="CN95">
        <f t="shared" ca="1" si="91"/>
        <v>-1</v>
      </c>
      <c r="CO95">
        <f t="shared" ca="1" si="91"/>
        <v>-1</v>
      </c>
      <c r="CP95">
        <f t="shared" ca="1" si="91"/>
        <v>-1</v>
      </c>
      <c r="CQ95">
        <f t="shared" ca="1" si="91"/>
        <v>-1</v>
      </c>
      <c r="CR95">
        <f t="shared" ca="1" si="92"/>
        <v>-1</v>
      </c>
      <c r="CS95">
        <f t="shared" ca="1" si="92"/>
        <v>-1</v>
      </c>
      <c r="CT95">
        <f t="shared" ca="1" si="92"/>
        <v>-1</v>
      </c>
      <c r="CU95">
        <f t="shared" ca="1" si="92"/>
        <v>-1</v>
      </c>
      <c r="CV95">
        <f t="shared" ca="1" si="92"/>
        <v>-1</v>
      </c>
      <c r="CW95">
        <f t="shared" ca="1" si="92"/>
        <v>-1</v>
      </c>
      <c r="CX95">
        <f t="shared" ca="1" si="92"/>
        <v>-1</v>
      </c>
      <c r="CY95">
        <f t="shared" ca="1" si="92"/>
        <v>-1</v>
      </c>
      <c r="CZ95">
        <f t="shared" ca="1" si="92"/>
        <v>-1</v>
      </c>
      <c r="DA95">
        <f t="shared" ca="1" si="92"/>
        <v>-1</v>
      </c>
      <c r="DB95">
        <f t="shared" ca="1" si="93"/>
        <v>-1</v>
      </c>
      <c r="DC95">
        <f t="shared" ca="1" si="93"/>
        <v>-1</v>
      </c>
      <c r="DD95">
        <f t="shared" ca="1" si="93"/>
        <v>-1</v>
      </c>
      <c r="DE95">
        <f t="shared" ca="1" si="93"/>
        <v>-1</v>
      </c>
      <c r="DF95">
        <f t="shared" ca="1" si="93"/>
        <v>-1</v>
      </c>
      <c r="DG95">
        <f t="shared" ca="1" si="93"/>
        <v>-1</v>
      </c>
      <c r="DH95">
        <f t="shared" ca="1" si="93"/>
        <v>-1</v>
      </c>
      <c r="DI95">
        <f t="shared" ca="1" si="93"/>
        <v>-1</v>
      </c>
      <c r="DJ95">
        <f t="shared" ca="1" si="93"/>
        <v>-1</v>
      </c>
      <c r="DK95">
        <f t="shared" ca="1" si="93"/>
        <v>-1</v>
      </c>
      <c r="DL95">
        <f t="shared" ca="1" si="94"/>
        <v>-1</v>
      </c>
      <c r="DM95">
        <f t="shared" ca="1" si="94"/>
        <v>-1</v>
      </c>
      <c r="DN95">
        <f t="shared" ca="1" si="94"/>
        <v>-1</v>
      </c>
      <c r="DO95">
        <f t="shared" ca="1" si="94"/>
        <v>-1</v>
      </c>
      <c r="DP95">
        <f t="shared" ca="1" si="94"/>
        <v>-1</v>
      </c>
      <c r="DQ95">
        <f t="shared" ca="1" si="94"/>
        <v>-1</v>
      </c>
      <c r="DR95">
        <f t="shared" ca="1" si="94"/>
        <v>-1</v>
      </c>
      <c r="DS95">
        <f t="shared" ca="1" si="94"/>
        <v>-1</v>
      </c>
      <c r="DT95">
        <f t="shared" ca="1" si="94"/>
        <v>-1</v>
      </c>
      <c r="DU95">
        <f t="shared" ca="1" si="94"/>
        <v>-1</v>
      </c>
      <c r="DV95" t="str">
        <f ca="1">SUBSTITUTE(SUBSTITUTE(SUBSTITUTE(SUBSTITUTE(SUBSTITUTE(SUBSTITUTE(SUBSTITUTE(SUBSTITUTE(SUBSTITUTE(SUBSTITUTE(
SUBSTITUTE(SUBSTITUTE(SUBSTITUTE(SUBSTITUTE(SUBSTITUTE(SUBSTITUTE(SUBSTITUTE(SUBSTITUTE(SUBSTITUTE(SUBSTITUTE($AQ95,
IF($CH95=-1,"",MID($AQ95,$CH95,$DB95-$CH95+1)),IF($CH95=-1,"",VLOOKUP($BN95,구글언어코드!$K:$L,2,0))),
IF($CI95=-1,"",MID($AQ95,$CI95,$DC95-$CI95+1)),IF($CI95=-1,"",VLOOKUP($BO95,구글언어코드!$K:$L,2,0))),
IF($CJ95=-1,"",MID($AQ95,$CJ95,$DD95-$CJ95+1)),IF($CJ95=-1,"",VLOOKUP($BP95,구글언어코드!$K:$L,2,0))),
IF($CK95=-1,"",MID($AQ95,$CK95,$DE95-$CK95+1)),IF($CK95=-1,"",VLOOKUP($BQ95,구글언어코드!$K:$L,2,0))),
IF($CL95=-1,"",MID($AQ95,$CL95,$DF95-$CL95+1)),IF($CL95=-1,"",VLOOKUP($BR95,구글언어코드!$K:$L,2,0))),
IF($CM95=-1,"",MID($AQ95,$CM95,$DG95-$CM95+1)),IF($CM95=-1,"",VLOOKUP($BS95,구글언어코드!$K:$L,2,0))),
IF($CN95=-1,"",MID($AQ95,$CN95,$DH95-$CN95+1)),IF($CN95=-1,"",VLOOKUP($BT95,구글언어코드!$K:$L,2,0))),
IF($CO95=-1,"",MID($AQ95,$CO95,$DI95-$CO95+1)),IF($CO95=-1,"",VLOOKUP($BU95,구글언어코드!$K:$L,2,0))),
IF($CP95=-1,"",MID($AQ95,$CP95,$DJ95-$CP95+1)),IF($CP95=-1,"",VLOOKUP($BV95,구글언어코드!$K:$L,2,0))),
IF($CQ95=-1,"",MID($AQ95,$CQ95,$DK95-$CQ95+1)),IF($CQ95=-1,"",VLOOKUP($BW95,구글언어코드!$K:$L,2,0))),
IF($CR95=-1,"",MID($AQ95,$CR95,$DL95-$CR95+1)),IF($CR95=-1,"",VLOOKUP($BX95,구글언어코드!$K:$L,2,0))),
IF($CS95=-1,"",MID($AQ95,$CS95,$DM95-$CS95+1)),IF($CS95=-1,"",VLOOKUP($BY95,구글언어코드!$K:$L,2,0))),
IF($CT95=-1,"",MID($AQ95,$CT95,$DN95-$CT95+1)),IF($CT95=-1,"",VLOOKUP($BZ95,구글언어코드!$K:$L,2,0))),
IF($CU95=-1,"",MID($AQ95,$CU95,$DO95-$CU95+1)),IF($CU95=-1,"",VLOOKUP($CA95,구글언어코드!$K:$L,2,0))),
IF($CV95=-1,"",MID($AQ95,$CV95,$DP95-$CV95+1)),IF($CV95=-1,"",VLOOKUP($CB95,구글언어코드!$K:$L,2,0))),
IF($CW95=-1,"",MID($AQ95,$CW95,$DQ95-$CW95+1)),IF($CW95=-1,"",VLOOKUP($CC95,구글언어코드!$K:$L,2,0))),
IF($CX95=-1,"",MID($AQ95,$CX95,$DR95-$CX95+1)),IF($CX95=-1,"",VLOOKUP($CD95,구글언어코드!$K:$L,2,0))),
IF($CY95=-1,"",MID($AQ95,$CY95,$DS95-$CY95+1)),IF($CY95=-1,"",VLOOKUP($CE95,구글언어코드!$K:$L,2,0))),
IF($CZ95=-1,"",MID($AQ95,$CZ95,$DT95-$CZ95+1)),IF($CZ95=-1,"",VLOOKUP($CF95,구글언어코드!$K:$L,2,0))),
IF($DA95=-1,"",MID($AQ95,$DA95,$DU95-$DA95+1)),IF($DA95=-1,"",VLOOKUP($CG95,구글언어코드!$K:$L,2,0)))</f>
        <v>DAILY BOX</v>
      </c>
      <c r="DW95" t="str">
        <f ca="1">SUBSTITUTE(SUBSTITUTE(SUBSTITUTE(SUBSTITUTE(SUBSTITUTE(SUBSTITUTE(SUBSTITUTE(SUBSTITUTE(SUBSTITUTE(SUBSTITUTE(
SUBSTITUTE(SUBSTITUTE(SUBSTITUTE(SUBSTITUTE(SUBSTITUTE(SUBSTITUTE(SUBSTITUTE(SUBSTITUTE(SUBSTITUTE(SUBSTITUTE(DV95,
IF($CH95=-1,"",VLOOKUP($BN95,구글언어코드!$K:$L,2,0)),IF($CH95=-1,"",MID($AQ95,$CH95,$DB95-$CH95+1))),
IF($CI95=-1,"",VLOOKUP($BO95,구글언어코드!$K:$L,2,0)),IF($CI95=-1,"",MID($AQ95,$CI95,$DC95-$CI95+1))),
IF($CJ95=-1,"",VLOOKUP($BP95,구글언어코드!$K:$L,2,0)),IF($CJ95=-1,"",MID($AQ95,$CJ95,$DD95-$CJ95+1))),
IF($CK95=-1,"",VLOOKUP($BQ95,구글언어코드!$K:$L,2,0)),IF($CK95=-1,"",MID($AQ95,$CK95,$DE95-$CK95+1))),
IF($CL95=-1,"",VLOOKUP($BR95,구글언어코드!$K:$L,2,0)),IF($CL95=-1,"",MID($AQ95,$CL95,$DF95-$CL95+1))),
IF($CM95=-1,"",VLOOKUP($BS95,구글언어코드!$K:$L,2,0)),IF($CM95=-1,"",MID($AQ95,$CM95,$DG95-$CM95+1))),
IF($CN95=-1,"",VLOOKUP($BT95,구글언어코드!$K:$L,2,0)),IF($CN95=-1,"",MID($AQ95,$CN95,$DH95-$CN95+1))),
IF($CO95=-1,"",VLOOKUP($BU95,구글언어코드!$K:$L,2,0)),IF($CO95=-1,"",MID($AQ95,$CO95,$DI95-$CO95+1))),
IF($CP95=-1,"",VLOOKUP($BV95,구글언어코드!$K:$L,2,0)),IF($CP95=-1,"",MID($AQ95,$CP95,$DJ95-$CP95+1))),
IF($CQ95=-1,"",VLOOKUP($BW95,구글언어코드!$K:$L,2,0)),IF($CQ95=-1,"",MID($AQ95,$CQ95,$DK95-$CQ95+1))),
IF($CR95=-1,"",VLOOKUP($BX95,구글언어코드!$K:$L,2,0)),IF($CR95=-1,"",MID($AQ95,$CR95,$DL95-$CR95+1))),
IF($CS95=-1,"",VLOOKUP($BY95,구글언어코드!$K:$L,2,0)),IF($CS95=-1,"",MID($AQ95,$CS95,$DM95-$CS95+1))),
IF($CT95=-1,"",VLOOKUP($BZ95,구글언어코드!$K:$L,2,0)),IF($CT95=-1,"",MID($AQ95,$CT95,$DN95-$CT95+1))),
IF($CU95=-1,"",VLOOKUP($CA95,구글언어코드!$K:$L,2,0)),IF($CU95=-1,"",MID($AQ95,$CU95,$DO95-$CU95+1))),
IF($CV95=-1,"",VLOOKUP($CB95,구글언어코드!$K:$L,2,0)),IF($CV95=-1,"",MID($AQ95,$CV95,$DP95-$CV95+1))),
IF($CW95=-1,"",VLOOKUP($CC95,구글언어코드!$K:$L,2,0)),IF($CW95=-1,"",MID($AQ95,$CW95,$DQ95-$CW95+1))),
IF($CX95=-1,"",VLOOKUP($CD95,구글언어코드!$K:$L,2,0)),IF($CX95=-1,"",MID($AQ95,$CX95,$DR95-$CX95+1))),
IF($CY95=-1,"",VLOOKUP($CE95,구글언어코드!$K:$L,2,0)),IF($CY95=-1,"",MID($AQ95,$CY95,$DS95-$CY95+1))),
IF($CZ95=-1,"",VLOOKUP($CF95,구글언어코드!$K:$L,2,0)),IF($CZ95=-1,"",MID($AQ95,$CZ95,$DT95-$CZ95+1))),
IF($DA95=-1,"",VLOOKUP($CG95,구글언어코드!$K:$L,2,0)),IF($DA95=-1,"",MID($AQ95,$DA95,$DU95-$DA95+1)))</f>
        <v>DAILY BOX</v>
      </c>
      <c r="DX95">
        <f>IF(LEN(C95)-LEN(SUBSTITUTE(C95,"}",""))&lt;&gt;LEN(C95)-LEN(SUBSTITUTE(C95,"{","")),"괄호이상",(LEN(C95)-LEN(SUBSTITUTE(C95,"}",""))))</f>
        <v>0</v>
      </c>
      <c r="DY95">
        <f>IF(LEN(H95)-LEN(SUBSTITUTE(H95,"}",""))&lt;&gt;LEN(H95)-LEN(SUBSTITUTE(H95,"{","")),"괄호이상",(LEN(H95)-LEN(SUBSTITUTE(H95,"}",""))))</f>
        <v>0</v>
      </c>
      <c r="DZ95">
        <f>IF(LEN(O95)-LEN(SUBSTITUTE(O95,"}",""))&lt;&gt;LEN(O95)-LEN(SUBSTITUTE(O95,"{","")),"괄호이상",(LEN(O95)-LEN(SUBSTITUTE(O95,"}",""))))</f>
        <v>0</v>
      </c>
      <c r="EA95">
        <f>IF(LEN(P95)-LEN(SUBSTITUTE(P95,"}",""))&lt;&gt;LEN(P95)-LEN(SUBSTITUTE(P95,"{","")),"괄호이상",(LEN(P95)-LEN(SUBSTITUTE(P95,"}",""))))</f>
        <v>0</v>
      </c>
      <c r="EB95">
        <f>IF(LEN(Q95)-LEN(SUBSTITUTE(Q95,"}",""))&lt;&gt;LEN(Q95)-LEN(SUBSTITUTE(Q95,"{","")),"괄호이상",(LEN(Q95)-LEN(SUBSTITUTE(Q95,"}",""))))</f>
        <v>0</v>
      </c>
      <c r="EC95">
        <f>IF(LEN(R95)-LEN(SUBSTITUTE(R95,"}",""))&lt;&gt;LEN(R95)-LEN(SUBSTITUTE(R95,"{","")),"괄호이상",(LEN(R95)-LEN(SUBSTITUTE(R95,"}",""))))</f>
        <v>0</v>
      </c>
      <c r="ED95">
        <f>IF(LEN(S95)-LEN(SUBSTITUTE(S95,"}",""))&lt;&gt;LEN(S95)-LEN(SUBSTITUTE(S95,"{","")),"괄호이상",(LEN(S95)-LEN(SUBSTITUTE(S95,"}",""))))</f>
        <v>0</v>
      </c>
      <c r="EE95">
        <f>IF(LEN(T95)-LEN(SUBSTITUTE(T95,"}",""))&lt;&gt;LEN(T95)-LEN(SUBSTITUTE(T95,"{","")),"괄호이상",(LEN(T95)-LEN(SUBSTITUTE(T95,"}",""))))</f>
        <v>0</v>
      </c>
      <c r="EF95">
        <f>IF(LEN(U95)-LEN(SUBSTITUTE(U95,"}",""))&lt;&gt;LEN(U95)-LEN(SUBSTITUTE(U95,"{","")),"괄호이상",(LEN(U95)-LEN(SUBSTITUTE(U95,"}",""))))</f>
        <v>0</v>
      </c>
      <c r="EG95">
        <f>IF(LEN(V95)-LEN(SUBSTITUTE(V95,"}",""))&lt;&gt;LEN(V95)-LEN(SUBSTITUTE(V95,"{","")),"괄호이상",(LEN(V95)-LEN(SUBSTITUTE(V95,"}",""))))</f>
        <v>0</v>
      </c>
      <c r="EH95">
        <f>IF(LEN(W95)-LEN(SUBSTITUTE(W95,"}",""))&lt;&gt;LEN(W95)-LEN(SUBSTITUTE(W95,"{","")),"괄호이상",(LEN(W95)-LEN(SUBSTITUTE(W95,"}",""))))</f>
        <v>0</v>
      </c>
      <c r="EI95">
        <f>IF(LEN(X95)-LEN(SUBSTITUTE(X95,"}",""))&lt;&gt;LEN(X95)-LEN(SUBSTITUTE(X95,"{","")),"괄호이상",(LEN(X95)-LEN(SUBSTITUTE(X95,"}",""))))</f>
        <v>0</v>
      </c>
      <c r="EJ95">
        <f>IF(LEN(Y95)-LEN(SUBSTITUTE(Y95,"}",""))&lt;&gt;LEN(Y95)-LEN(SUBSTITUTE(Y95,"{","")),"괄호이상",(LEN(Y95)-LEN(SUBSTITUTE(Y95,"}",""))))</f>
        <v>0</v>
      </c>
      <c r="EK95">
        <f>IF(LEN(Z95)-LEN(SUBSTITUTE(Z95,"}",""))&lt;&gt;LEN(Z95)-LEN(SUBSTITUTE(Z95,"{","")),"괄호이상",(LEN(Z95)-LEN(SUBSTITUTE(Z95,"}",""))))</f>
        <v>0</v>
      </c>
      <c r="EL95">
        <f>IF(LEN(AA95)-LEN(SUBSTITUTE(AA95,"}",""))&lt;&gt;LEN(AA95)-LEN(SUBSTITUTE(AA95,"{","")),"괄호이상",(LEN(AA95)-LEN(SUBSTITUTE(AA95,"}",""))))</f>
        <v>0</v>
      </c>
      <c r="EM95">
        <f>IF(LEN(AB95)-LEN(SUBSTITUTE(AB95,"}",""))&lt;&gt;LEN(AB95)-LEN(SUBSTITUTE(AB95,"{","")),"괄호이상",(LEN(AB95)-LEN(SUBSTITUTE(AB95,"}",""))))</f>
        <v>0</v>
      </c>
      <c r="EN95">
        <f>IF(LEN(AC95)-LEN(SUBSTITUTE(AC95,"}",""))&lt;&gt;LEN(AC95)-LEN(SUBSTITUTE(AC95,"{","")),"괄호이상",(LEN(AC95)-LEN(SUBSTITUTE(AC95,"}",""))))</f>
        <v>0</v>
      </c>
      <c r="EO95">
        <f>IF(LEN(AD95)-LEN(SUBSTITUTE(AD95,"}",""))&lt;&gt;LEN(AD95)-LEN(SUBSTITUTE(AD95,"{","")),"괄호이상",(LEN(AD95)-LEN(SUBSTITUTE(AD95,"}",""))))</f>
        <v>0</v>
      </c>
      <c r="EP95">
        <f>IF(LEN(AE95)-LEN(SUBSTITUTE(AE95,"}",""))&lt;&gt;LEN(AE95)-LEN(SUBSTITUTE(AE95,"{","")),"괄호이상",(LEN(AE95)-LEN(SUBSTITUTE(AE95,"}",""))))</f>
        <v>0</v>
      </c>
      <c r="EQ95">
        <f>IF(LEN(AF95)-LEN(SUBSTITUTE(AF95,"}",""))&lt;&gt;LEN(AF95)-LEN(SUBSTITUTE(AF95,"{","")),"괄호이상",(LEN(AF95)-LEN(SUBSTITUTE(AF95,"}",""))))</f>
        <v>0</v>
      </c>
      <c r="ER95">
        <f>IF(LEN(AG95)-LEN(SUBSTITUTE(AG95,"}",""))&lt;&gt;LEN(AG95)-LEN(SUBSTITUTE(AG95,"{","")),"괄호이상",(LEN(AG95)-LEN(SUBSTITUTE(AG95,"}",""))))</f>
        <v>0</v>
      </c>
      <c r="ES95">
        <f>IF(LEN(AH95)-LEN(SUBSTITUTE(AH95,"}",""))&lt;&gt;LEN(AH95)-LEN(SUBSTITUTE(AH95,"{","")),"괄호이상",(LEN(AH95)-LEN(SUBSTITUTE(AH95,"}",""))))</f>
        <v>0</v>
      </c>
      <c r="ET95">
        <f>IF(LEN(AI95)-LEN(SUBSTITUTE(AI95,"}",""))&lt;&gt;LEN(AI95)-LEN(SUBSTITUTE(AI95,"{","")),"괄호이상",(LEN(AI95)-LEN(SUBSTITUTE(AI95,"}",""))))</f>
        <v>0</v>
      </c>
      <c r="EU95">
        <f>IF(LEN(AJ95)-LEN(SUBSTITUTE(AJ95,"}",""))&lt;&gt;LEN(AJ95)-LEN(SUBSTITUTE(AJ95,"{","")),"괄호이상",(LEN(AJ95)-LEN(SUBSTITUTE(AJ95,"}",""))))</f>
        <v>0</v>
      </c>
      <c r="EV95">
        <f>IF(LEN(AK95)-LEN(SUBSTITUTE(AK95,"}",""))&lt;&gt;LEN(AK95)-LEN(SUBSTITUTE(AK95,"{","")),"괄호이상",(LEN(AK95)-LEN(SUBSTITUTE(AK95,"}",""))))</f>
        <v>0</v>
      </c>
      <c r="EW95">
        <f>IF(LEN(AL95)-LEN(SUBSTITUTE(AL95,"}",""))&lt;&gt;LEN(AL95)-LEN(SUBSTITUTE(AL95,"{","")),"괄호이상",(LEN(AL95)-LEN(SUBSTITUTE(AL95,"}",""))))</f>
        <v>0</v>
      </c>
      <c r="EX95">
        <f>IF(LEN(AM95)-LEN(SUBSTITUTE(AM95,"}",""))&lt;&gt;LEN(AM95)-LEN(SUBSTITUTE(AM95,"{","")),"괄호이상",(LEN(AM95)-LEN(SUBSTITUTE(AM95,"}",""))))</f>
        <v>0</v>
      </c>
      <c r="EY95">
        <f>IF(LEN(AN95)-LEN(SUBSTITUTE(AN95,"}",""))&lt;&gt;LEN(AN95)-LEN(SUBSTITUTE(AN95,"{","")),"괄호이상",(LEN(AN95)-LEN(SUBSTITUTE(AN95,"}",""))))</f>
        <v>0</v>
      </c>
      <c r="EZ95">
        <f>IF(LEN(AO95)-LEN(SUBSTITUTE(AO95,"}",""))&lt;&gt;LEN(AO95)-LEN(SUBSTITUTE(AO95,"{","")),"괄호이상",(LEN(AO95)-LEN(SUBSTITUTE(AO95,"}",""))))</f>
        <v>0</v>
      </c>
      <c r="FA95">
        <f>IF(LEN(AP95)-LEN(SUBSTITUTE(AP95,"}",""))&lt;&gt;LEN(AP95)-LEN(SUBSTITUTE(AP95,"{","")),"괄호이상",(LEN(AP95)-LEN(SUBSTITUTE(AP95,"}",""))))</f>
        <v>0</v>
      </c>
      <c r="FB95" t="str">
        <f t="array" ref="FB95">IF(SUM(IF($DX95-DX95:FA95&gt;0,1,0))&gt;0,"여기","")</f>
        <v/>
      </c>
      <c r="FC95">
        <f>IF(LEN(C95)-LEN(SUBSTITUTE(C95,"&gt;",""))&lt;&gt;LEN(C95)-LEN(SUBSTITUTE(C95,"&lt;","")),"괄호이상",(LEN(C95)-LEN(SUBSTITUTE(C95,"&gt;","")))/2)</f>
        <v>0</v>
      </c>
      <c r="FD95">
        <f>IF(LEN(H95)-LEN(SUBSTITUTE(H95,"&gt;",""))&lt;&gt;LEN(H95)-LEN(SUBSTITUTE(H95,"&lt;","")),"괄호이상",(LEN(H95)-LEN(SUBSTITUTE(H95,"&gt;","")))/2)</f>
        <v>0</v>
      </c>
      <c r="FE95">
        <f>IF(LEN(O95)-LEN(SUBSTITUTE(O95,"&gt;",""))&lt;&gt;LEN(O95)-LEN(SUBSTITUTE(O95,"&lt;","")),"괄호이상",(LEN(O95)-LEN(SUBSTITUTE(O95,"&gt;","")))/2)</f>
        <v>0</v>
      </c>
      <c r="FF95">
        <f>IF(LEN(P95)-LEN(SUBSTITUTE(P95,"&gt;",""))&lt;&gt;LEN(P95)-LEN(SUBSTITUTE(P95,"&lt;","")),"괄호이상",(LEN(P95)-LEN(SUBSTITUTE(P95,"&gt;","")))/2)</f>
        <v>0</v>
      </c>
      <c r="FG95">
        <f>IF(LEN(Q95)-LEN(SUBSTITUTE(Q95,"&gt;",""))&lt;&gt;LEN(Q95)-LEN(SUBSTITUTE(Q95,"&lt;","")),"괄호이상",(LEN(Q95)-LEN(SUBSTITUTE(Q95,"&gt;","")))/2)</f>
        <v>0</v>
      </c>
      <c r="FH95">
        <f>IF(LEN(R95)-LEN(SUBSTITUTE(R95,"&gt;",""))&lt;&gt;LEN(R95)-LEN(SUBSTITUTE(R95,"&lt;","")),"괄호이상",(LEN(R95)-LEN(SUBSTITUTE(R95,"&gt;","")))/2)</f>
        <v>0</v>
      </c>
      <c r="FI95">
        <f>IF(LEN(S95)-LEN(SUBSTITUTE(S95,"&gt;",""))&lt;&gt;LEN(S95)-LEN(SUBSTITUTE(S95,"&lt;","")),"괄호이상",(LEN(S95)-LEN(SUBSTITUTE(S95,"&gt;","")))/2)</f>
        <v>0</v>
      </c>
      <c r="FJ95">
        <f>IF(LEN(T95)-LEN(SUBSTITUTE(T95,"&gt;",""))&lt;&gt;LEN(T95)-LEN(SUBSTITUTE(T95,"&lt;","")),"괄호이상",(LEN(T95)-LEN(SUBSTITUTE(T95,"&gt;","")))/2)</f>
        <v>0</v>
      </c>
      <c r="FK95">
        <f>IF(LEN(U95)-LEN(SUBSTITUTE(U95,"&gt;",""))&lt;&gt;LEN(U95)-LEN(SUBSTITUTE(U95,"&lt;","")),"괄호이상",(LEN(U95)-LEN(SUBSTITUTE(U95,"&gt;","")))/2)</f>
        <v>0</v>
      </c>
      <c r="FL95">
        <f>IF(LEN(V95)-LEN(SUBSTITUTE(V95,"&gt;",""))&lt;&gt;LEN(V95)-LEN(SUBSTITUTE(V95,"&lt;","")),"괄호이상",(LEN(V95)-LEN(SUBSTITUTE(V95,"&gt;","")))/2)</f>
        <v>0</v>
      </c>
      <c r="FM95">
        <f>IF(LEN(W95)-LEN(SUBSTITUTE(W95,"&gt;",""))&lt;&gt;LEN(W95)-LEN(SUBSTITUTE(W95,"&lt;","")),"괄호이상",(LEN(W95)-LEN(SUBSTITUTE(W95,"&gt;","")))/2)</f>
        <v>0</v>
      </c>
      <c r="FN95">
        <f>IF(LEN(X95)-LEN(SUBSTITUTE(X95,"&gt;",""))&lt;&gt;LEN(X95)-LEN(SUBSTITUTE(X95,"&lt;","")),"괄호이상",(LEN(X95)-LEN(SUBSTITUTE(X95,"&gt;","")))/2)</f>
        <v>0</v>
      </c>
      <c r="FO95">
        <f>IF(LEN(Y95)-LEN(SUBSTITUTE(Y95,"&gt;",""))&lt;&gt;LEN(Y95)-LEN(SUBSTITUTE(Y95,"&lt;","")),"괄호이상",(LEN(Y95)-LEN(SUBSTITUTE(Y95,"&gt;","")))/2)</f>
        <v>0</v>
      </c>
      <c r="FP95">
        <f>IF(LEN(Z95)-LEN(SUBSTITUTE(Z95,"&gt;",""))&lt;&gt;LEN(Z95)-LEN(SUBSTITUTE(Z95,"&lt;","")),"괄호이상",(LEN(Z95)-LEN(SUBSTITUTE(Z95,"&gt;","")))/2)</f>
        <v>0</v>
      </c>
      <c r="FQ95">
        <f>IF(LEN(AA95)-LEN(SUBSTITUTE(AA95,"&gt;",""))&lt;&gt;LEN(AA95)-LEN(SUBSTITUTE(AA95,"&lt;","")),"괄호이상",(LEN(AA95)-LEN(SUBSTITUTE(AA95,"&gt;","")))/2)</f>
        <v>0</v>
      </c>
      <c r="FR95">
        <f>IF(LEN(AB95)-LEN(SUBSTITUTE(AB95,"&gt;",""))&lt;&gt;LEN(AB95)-LEN(SUBSTITUTE(AB95,"&lt;","")),"괄호이상",(LEN(AB95)-LEN(SUBSTITUTE(AB95,"&gt;","")))/2)</f>
        <v>0</v>
      </c>
      <c r="FS95">
        <f>IF(LEN(AC95)-LEN(SUBSTITUTE(AC95,"&gt;",""))&lt;&gt;LEN(AC95)-LEN(SUBSTITUTE(AC95,"&lt;","")),"괄호이상",(LEN(AC95)-LEN(SUBSTITUTE(AC95,"&gt;","")))/2)</f>
        <v>0</v>
      </c>
      <c r="FT95">
        <f>IF(LEN(AD95)-LEN(SUBSTITUTE(AD95,"&gt;",""))&lt;&gt;LEN(AD95)-LEN(SUBSTITUTE(AD95,"&lt;","")),"괄호이상",(LEN(AD95)-LEN(SUBSTITUTE(AD95,"&gt;","")))/2)</f>
        <v>0</v>
      </c>
      <c r="FU95">
        <f>IF(LEN(AE95)-LEN(SUBSTITUTE(AE95,"&gt;",""))&lt;&gt;LEN(AE95)-LEN(SUBSTITUTE(AE95,"&lt;","")),"괄호이상",(LEN(AE95)-LEN(SUBSTITUTE(AE95,"&gt;","")))/2)</f>
        <v>0</v>
      </c>
      <c r="FV95">
        <f>IF(LEN(AF95)-LEN(SUBSTITUTE(AF95,"&gt;",""))&lt;&gt;LEN(AF95)-LEN(SUBSTITUTE(AF95,"&lt;","")),"괄호이상",(LEN(AF95)-LEN(SUBSTITUTE(AF95,"&gt;","")))/2)</f>
        <v>0</v>
      </c>
      <c r="FW95">
        <f>IF(LEN(AG95)-LEN(SUBSTITUTE(AG95,"&gt;",""))&lt;&gt;LEN(AG95)-LEN(SUBSTITUTE(AG95,"&lt;","")),"괄호이상",(LEN(AG95)-LEN(SUBSTITUTE(AG95,"&gt;","")))/2)</f>
        <v>0</v>
      </c>
      <c r="FX95">
        <f>IF(LEN(AH95)-LEN(SUBSTITUTE(AH95,"&gt;",""))&lt;&gt;LEN(AH95)-LEN(SUBSTITUTE(AH95,"&lt;","")),"괄호이상",(LEN(AH95)-LEN(SUBSTITUTE(AH95,"&gt;","")))/2)</f>
        <v>0</v>
      </c>
      <c r="FY95">
        <f>IF(LEN(AI95)-LEN(SUBSTITUTE(AI95,"&gt;",""))&lt;&gt;LEN(AI95)-LEN(SUBSTITUTE(AI95,"&lt;","")),"괄호이상",(LEN(AI95)-LEN(SUBSTITUTE(AI95,"&gt;","")))/2)</f>
        <v>0</v>
      </c>
      <c r="FZ95">
        <f>IF(LEN(AJ95)-LEN(SUBSTITUTE(AJ95,"&gt;",""))&lt;&gt;LEN(AJ95)-LEN(SUBSTITUTE(AJ95,"&lt;","")),"괄호이상",(LEN(AJ95)-LEN(SUBSTITUTE(AJ95,"&gt;","")))/2)</f>
        <v>0</v>
      </c>
      <c r="GA95">
        <f>IF(LEN(AK95)-LEN(SUBSTITUTE(AK95,"&gt;",""))&lt;&gt;LEN(AK95)-LEN(SUBSTITUTE(AK95,"&lt;","")),"괄호이상",(LEN(AK95)-LEN(SUBSTITUTE(AK95,"&gt;","")))/2)</f>
        <v>0</v>
      </c>
      <c r="GB95">
        <f>IF(LEN(AL95)-LEN(SUBSTITUTE(AL95,"&gt;",""))&lt;&gt;LEN(AL95)-LEN(SUBSTITUTE(AL95,"&lt;","")),"괄호이상",(LEN(AL95)-LEN(SUBSTITUTE(AL95,"&gt;","")))/2)</f>
        <v>0</v>
      </c>
      <c r="GC95">
        <f>IF(LEN(AM95)-LEN(SUBSTITUTE(AM95,"&gt;",""))&lt;&gt;LEN(AM95)-LEN(SUBSTITUTE(AM95,"&lt;","")),"괄호이상",(LEN(AM95)-LEN(SUBSTITUTE(AM95,"&gt;","")))/2)</f>
        <v>0</v>
      </c>
      <c r="GD95">
        <f>IF(LEN(AN95)-LEN(SUBSTITUTE(AN95,"&gt;",""))&lt;&gt;LEN(AN95)-LEN(SUBSTITUTE(AN95,"&lt;","")),"괄호이상",(LEN(AN95)-LEN(SUBSTITUTE(AN95,"&gt;","")))/2)</f>
        <v>0</v>
      </c>
      <c r="GE95">
        <f>IF(LEN(AO95)-LEN(SUBSTITUTE(AO95,"&gt;",""))&lt;&gt;LEN(AO95)-LEN(SUBSTITUTE(AO95,"&lt;","")),"괄호이상",(LEN(AO95)-LEN(SUBSTITUTE(AO95,"&gt;","")))/2)</f>
        <v>0</v>
      </c>
      <c r="GF95">
        <f>IF(LEN(AP95)-LEN(SUBSTITUTE(AP95,"&gt;",""))&lt;&gt;LEN(AP95)-LEN(SUBSTITUTE(AP95,"&lt;","")),"괄호이상",(LEN(AP95)-LEN(SUBSTITUTE(AP95,"&gt;","")))/2)</f>
        <v>0</v>
      </c>
      <c r="GG95" t="str">
        <f t="array" ref="GG95">IF(SUM(IF($FC95-FC95:GF95&gt;0,1,0))&gt;0,"여기","")</f>
        <v/>
      </c>
      <c r="GH95" t="str">
        <f t="shared" si="81"/>
        <v/>
      </c>
    </row>
    <row r="96" spans="1:190" x14ac:dyDescent="0.3">
      <c r="A96" t="s">
        <v>23</v>
      </c>
      <c r="B96">
        <f t="shared" si="55"/>
        <v>1</v>
      </c>
      <c r="C96" t="s">
        <v>24</v>
      </c>
      <c r="E96" t="str">
        <f t="shared" si="56"/>
        <v>상점</v>
      </c>
      <c r="G96" t="s">
        <v>2045</v>
      </c>
      <c r="H96" t="s">
        <v>1068</v>
      </c>
      <c r="J96" s="1" t="str">
        <f t="shared" si="57"/>
        <v>SHOP</v>
      </c>
      <c r="K96">
        <v>1</v>
      </c>
      <c r="L96">
        <v>1</v>
      </c>
      <c r="M96">
        <v>1</v>
      </c>
      <c r="O96" t="s">
        <v>2046</v>
      </c>
      <c r="P96" t="s">
        <v>2046</v>
      </c>
      <c r="Q96" t="s">
        <v>2046</v>
      </c>
      <c r="R96" t="s">
        <v>5900</v>
      </c>
      <c r="S96" t="s">
        <v>5901</v>
      </c>
      <c r="T96" t="s">
        <v>5905</v>
      </c>
      <c r="U96" t="s">
        <v>5906</v>
      </c>
      <c r="V96" t="s">
        <v>5896</v>
      </c>
      <c r="W96" t="s">
        <v>5910</v>
      </c>
      <c r="X96" s="20" t="s">
        <v>5903</v>
      </c>
      <c r="Y96" t="s">
        <v>5913</v>
      </c>
      <c r="Z96" t="s">
        <v>5908</v>
      </c>
      <c r="AA96" s="20" t="s">
        <v>5894</v>
      </c>
      <c r="AB96" t="s">
        <v>5895</v>
      </c>
      <c r="AC96" t="s">
        <v>5896</v>
      </c>
      <c r="AD96" t="s">
        <v>5897</v>
      </c>
      <c r="AE96" t="s">
        <v>5898</v>
      </c>
      <c r="AF96" t="s">
        <v>5899</v>
      </c>
      <c r="AG96" t="s">
        <v>5902</v>
      </c>
      <c r="AH96" s="20" t="s">
        <v>5903</v>
      </c>
      <c r="AI96" t="s">
        <v>5904</v>
      </c>
      <c r="AJ96" t="s">
        <v>5903</v>
      </c>
      <c r="AK96" t="s">
        <v>5907</v>
      </c>
      <c r="AL96" t="s">
        <v>5909</v>
      </c>
      <c r="AM96" t="s">
        <v>5903</v>
      </c>
      <c r="AN96" t="s">
        <v>5911</v>
      </c>
      <c r="AO96" t="s">
        <v>5912</v>
      </c>
      <c r="AP96" t="s">
        <v>5896</v>
      </c>
      <c r="AQ96" t="str">
        <f t="shared" si="80"/>
        <v>SHOP</v>
      </c>
      <c r="AR96">
        <f t="shared" si="58"/>
        <v>0</v>
      </c>
      <c r="AS96">
        <f t="shared" si="59"/>
        <v>0</v>
      </c>
      <c r="AT96">
        <f t="shared" ca="1" si="60"/>
        <v>-1</v>
      </c>
      <c r="AU96">
        <f t="shared" ca="1" si="61"/>
        <v>-1</v>
      </c>
      <c r="AV96">
        <f t="shared" ca="1" si="62"/>
        <v>-1</v>
      </c>
      <c r="AW96">
        <f t="shared" ca="1" si="63"/>
        <v>-1</v>
      </c>
      <c r="AX96">
        <f t="shared" ca="1" si="64"/>
        <v>-1</v>
      </c>
      <c r="AY96">
        <f t="shared" ca="1" si="65"/>
        <v>-1</v>
      </c>
      <c r="AZ96">
        <f t="shared" ca="1" si="66"/>
        <v>-1</v>
      </c>
      <c r="BA96">
        <f t="shared" ca="1" si="67"/>
        <v>-1</v>
      </c>
      <c r="BB96">
        <f t="shared" ca="1" si="68"/>
        <v>-1</v>
      </c>
      <c r="BC96">
        <f t="shared" ca="1" si="69"/>
        <v>-1</v>
      </c>
      <c r="BD96">
        <f t="shared" ca="1" si="70"/>
        <v>-1</v>
      </c>
      <c r="BE96">
        <f t="shared" ca="1" si="71"/>
        <v>-1</v>
      </c>
      <c r="BF96">
        <f t="shared" ca="1" si="72"/>
        <v>-1</v>
      </c>
      <c r="BG96">
        <f t="shared" ca="1" si="73"/>
        <v>-1</v>
      </c>
      <c r="BH96">
        <f t="shared" ca="1" si="74"/>
        <v>-1</v>
      </c>
      <c r="BI96">
        <f t="shared" ca="1" si="75"/>
        <v>-1</v>
      </c>
      <c r="BJ96">
        <f t="shared" ca="1" si="76"/>
        <v>-1</v>
      </c>
      <c r="BK96">
        <f t="shared" ca="1" si="77"/>
        <v>-1</v>
      </c>
      <c r="BL96">
        <f t="shared" ca="1" si="78"/>
        <v>-1</v>
      </c>
      <c r="BM96">
        <f t="shared" ca="1" si="79"/>
        <v>-1</v>
      </c>
      <c r="BN96">
        <f ca="1">IF(AT96=-1,-1,COUNTIF($AT96:AT96,AT96)+IF(AT96=0,50,0))</f>
        <v>-1</v>
      </c>
      <c r="BO96">
        <f ca="1">IF(AU96=-1,-1,COUNTIF($AT96:AU96,AU96)+IF(AU96=0,50,0))</f>
        <v>-1</v>
      </c>
      <c r="BP96">
        <f ca="1">IF(AV96=-1,-1,COUNTIF($AT96:AV96,AV96)+IF(AV96=0,50,0))</f>
        <v>-1</v>
      </c>
      <c r="BQ96">
        <f ca="1">IF(AW96=-1,-1,COUNTIF($AT96:AW96,AW96)+IF(AW96=0,50,0))</f>
        <v>-1</v>
      </c>
      <c r="BR96">
        <f ca="1">IF(AX96=-1,-1,COUNTIF($AT96:AX96,AX96)+IF(AX96=0,50,0))</f>
        <v>-1</v>
      </c>
      <c r="BS96">
        <f ca="1">IF(AY96=-1,-1,COUNTIF($AT96:AY96,AY96)+IF(AY96=0,50,0))</f>
        <v>-1</v>
      </c>
      <c r="BT96">
        <f ca="1">IF(AZ96=-1,-1,COUNTIF($AT96:AZ96,AZ96)+IF(AZ96=0,50,0))</f>
        <v>-1</v>
      </c>
      <c r="BU96">
        <f ca="1">IF(BA96=-1,-1,COUNTIF($AT96:BA96,BA96)+IF(BA96=0,50,0))</f>
        <v>-1</v>
      </c>
      <c r="BV96">
        <f ca="1">IF(BB96=-1,-1,COUNTIF($AT96:BB96,BB96)+IF(BB96=0,50,0))</f>
        <v>-1</v>
      </c>
      <c r="BW96">
        <f ca="1">IF(BC96=-1,-1,COUNTIF($AT96:BC96,BC96)+IF(BC96=0,50,0))</f>
        <v>-1</v>
      </c>
      <c r="BX96">
        <f ca="1">IF(BD96=-1,-1,COUNTIF($AT96:BD96,BD96)+IF(BD96=0,50,0))</f>
        <v>-1</v>
      </c>
      <c r="BY96">
        <f ca="1">IF(BE96=-1,-1,COUNTIF($AT96:BE96,BE96)+IF(BE96=0,50,0))</f>
        <v>-1</v>
      </c>
      <c r="BZ96">
        <f ca="1">IF(BF96=-1,-1,COUNTIF($AT96:BF96,BF96)+IF(BF96=0,50,0))</f>
        <v>-1</v>
      </c>
      <c r="CA96">
        <f ca="1">IF(BG96=-1,-1,COUNTIF($AT96:BG96,BG96)+IF(BG96=0,50,0))</f>
        <v>-1</v>
      </c>
      <c r="CB96">
        <f ca="1">IF(BH96=-1,-1,COUNTIF($AT96:BH96,BH96)+IF(BH96=0,50,0))</f>
        <v>-1</v>
      </c>
      <c r="CC96">
        <f ca="1">IF(BI96=-1,-1,COUNTIF($AT96:BI96,BI96)+IF(BI96=0,50,0))</f>
        <v>-1</v>
      </c>
      <c r="CD96">
        <f ca="1">IF(BJ96=-1,-1,COUNTIF($AT96:BJ96,BJ96)+IF(BJ96=0,50,0))</f>
        <v>-1</v>
      </c>
      <c r="CE96">
        <f ca="1">IF(BK96=-1,-1,COUNTIF($AT96:BK96,BK96)+IF(BK96=0,50,0))</f>
        <v>-1</v>
      </c>
      <c r="CF96">
        <f ca="1">IF(BL96=-1,-1,COUNTIF($AT96:BL96,BL96)+IF(BL96=0,50,0))</f>
        <v>-1</v>
      </c>
      <c r="CG96">
        <f ca="1">IF(BM96=-1,-1,COUNTIF($AT96:BM96,BM96)+IF(BM96=0,50,0))</f>
        <v>-1</v>
      </c>
      <c r="CH96">
        <f t="shared" ca="1" si="91"/>
        <v>-1</v>
      </c>
      <c r="CI96">
        <f t="shared" ca="1" si="91"/>
        <v>-1</v>
      </c>
      <c r="CJ96">
        <f t="shared" ca="1" si="91"/>
        <v>-1</v>
      </c>
      <c r="CK96">
        <f t="shared" ca="1" si="91"/>
        <v>-1</v>
      </c>
      <c r="CL96">
        <f t="shared" ca="1" si="91"/>
        <v>-1</v>
      </c>
      <c r="CM96">
        <f t="shared" ca="1" si="91"/>
        <v>-1</v>
      </c>
      <c r="CN96">
        <f t="shared" ca="1" si="91"/>
        <v>-1</v>
      </c>
      <c r="CO96">
        <f t="shared" ca="1" si="91"/>
        <v>-1</v>
      </c>
      <c r="CP96">
        <f t="shared" ca="1" si="91"/>
        <v>-1</v>
      </c>
      <c r="CQ96">
        <f t="shared" ca="1" si="91"/>
        <v>-1</v>
      </c>
      <c r="CR96">
        <f t="shared" ca="1" si="92"/>
        <v>-1</v>
      </c>
      <c r="CS96">
        <f t="shared" ca="1" si="92"/>
        <v>-1</v>
      </c>
      <c r="CT96">
        <f t="shared" ca="1" si="92"/>
        <v>-1</v>
      </c>
      <c r="CU96">
        <f t="shared" ca="1" si="92"/>
        <v>-1</v>
      </c>
      <c r="CV96">
        <f t="shared" ca="1" si="92"/>
        <v>-1</v>
      </c>
      <c r="CW96">
        <f t="shared" ca="1" si="92"/>
        <v>-1</v>
      </c>
      <c r="CX96">
        <f t="shared" ca="1" si="92"/>
        <v>-1</v>
      </c>
      <c r="CY96">
        <f t="shared" ca="1" si="92"/>
        <v>-1</v>
      </c>
      <c r="CZ96">
        <f t="shared" ca="1" si="92"/>
        <v>-1</v>
      </c>
      <c r="DA96">
        <f t="shared" ca="1" si="92"/>
        <v>-1</v>
      </c>
      <c r="DB96">
        <f t="shared" ca="1" si="93"/>
        <v>-1</v>
      </c>
      <c r="DC96">
        <f t="shared" ca="1" si="93"/>
        <v>-1</v>
      </c>
      <c r="DD96">
        <f t="shared" ca="1" si="93"/>
        <v>-1</v>
      </c>
      <c r="DE96">
        <f t="shared" ca="1" si="93"/>
        <v>-1</v>
      </c>
      <c r="DF96">
        <f t="shared" ca="1" si="93"/>
        <v>-1</v>
      </c>
      <c r="DG96">
        <f t="shared" ca="1" si="93"/>
        <v>-1</v>
      </c>
      <c r="DH96">
        <f t="shared" ca="1" si="93"/>
        <v>-1</v>
      </c>
      <c r="DI96">
        <f t="shared" ca="1" si="93"/>
        <v>-1</v>
      </c>
      <c r="DJ96">
        <f t="shared" ca="1" si="93"/>
        <v>-1</v>
      </c>
      <c r="DK96">
        <f t="shared" ca="1" si="93"/>
        <v>-1</v>
      </c>
      <c r="DL96">
        <f t="shared" ca="1" si="94"/>
        <v>-1</v>
      </c>
      <c r="DM96">
        <f t="shared" ca="1" si="94"/>
        <v>-1</v>
      </c>
      <c r="DN96">
        <f t="shared" ca="1" si="94"/>
        <v>-1</v>
      </c>
      <c r="DO96">
        <f t="shared" ca="1" si="94"/>
        <v>-1</v>
      </c>
      <c r="DP96">
        <f t="shared" ca="1" si="94"/>
        <v>-1</v>
      </c>
      <c r="DQ96">
        <f t="shared" ca="1" si="94"/>
        <v>-1</v>
      </c>
      <c r="DR96">
        <f t="shared" ca="1" si="94"/>
        <v>-1</v>
      </c>
      <c r="DS96">
        <f t="shared" ca="1" si="94"/>
        <v>-1</v>
      </c>
      <c r="DT96">
        <f t="shared" ca="1" si="94"/>
        <v>-1</v>
      </c>
      <c r="DU96">
        <f t="shared" ca="1" si="94"/>
        <v>-1</v>
      </c>
      <c r="DV96" t="str">
        <f ca="1">SUBSTITUTE(SUBSTITUTE(SUBSTITUTE(SUBSTITUTE(SUBSTITUTE(SUBSTITUTE(SUBSTITUTE(SUBSTITUTE(SUBSTITUTE(SUBSTITUTE(
SUBSTITUTE(SUBSTITUTE(SUBSTITUTE(SUBSTITUTE(SUBSTITUTE(SUBSTITUTE(SUBSTITUTE(SUBSTITUTE(SUBSTITUTE(SUBSTITUTE($AQ96,
IF($CH96=-1,"",MID($AQ96,$CH96,$DB96-$CH96+1)),IF($CH96=-1,"",VLOOKUP($BN96,구글언어코드!$K:$L,2,0))),
IF($CI96=-1,"",MID($AQ96,$CI96,$DC96-$CI96+1)),IF($CI96=-1,"",VLOOKUP($BO96,구글언어코드!$K:$L,2,0))),
IF($CJ96=-1,"",MID($AQ96,$CJ96,$DD96-$CJ96+1)),IF($CJ96=-1,"",VLOOKUP($BP96,구글언어코드!$K:$L,2,0))),
IF($CK96=-1,"",MID($AQ96,$CK96,$DE96-$CK96+1)),IF($CK96=-1,"",VLOOKUP($BQ96,구글언어코드!$K:$L,2,0))),
IF($CL96=-1,"",MID($AQ96,$CL96,$DF96-$CL96+1)),IF($CL96=-1,"",VLOOKUP($BR96,구글언어코드!$K:$L,2,0))),
IF($CM96=-1,"",MID($AQ96,$CM96,$DG96-$CM96+1)),IF($CM96=-1,"",VLOOKUP($BS96,구글언어코드!$K:$L,2,0))),
IF($CN96=-1,"",MID($AQ96,$CN96,$DH96-$CN96+1)),IF($CN96=-1,"",VLOOKUP($BT96,구글언어코드!$K:$L,2,0))),
IF($CO96=-1,"",MID($AQ96,$CO96,$DI96-$CO96+1)),IF($CO96=-1,"",VLOOKUP($BU96,구글언어코드!$K:$L,2,0))),
IF($CP96=-1,"",MID($AQ96,$CP96,$DJ96-$CP96+1)),IF($CP96=-1,"",VLOOKUP($BV96,구글언어코드!$K:$L,2,0))),
IF($CQ96=-1,"",MID($AQ96,$CQ96,$DK96-$CQ96+1)),IF($CQ96=-1,"",VLOOKUP($BW96,구글언어코드!$K:$L,2,0))),
IF($CR96=-1,"",MID($AQ96,$CR96,$DL96-$CR96+1)),IF($CR96=-1,"",VLOOKUP($BX96,구글언어코드!$K:$L,2,0))),
IF($CS96=-1,"",MID($AQ96,$CS96,$DM96-$CS96+1)),IF($CS96=-1,"",VLOOKUP($BY96,구글언어코드!$K:$L,2,0))),
IF($CT96=-1,"",MID($AQ96,$CT96,$DN96-$CT96+1)),IF($CT96=-1,"",VLOOKUP($BZ96,구글언어코드!$K:$L,2,0))),
IF($CU96=-1,"",MID($AQ96,$CU96,$DO96-$CU96+1)),IF($CU96=-1,"",VLOOKUP($CA96,구글언어코드!$K:$L,2,0))),
IF($CV96=-1,"",MID($AQ96,$CV96,$DP96-$CV96+1)),IF($CV96=-1,"",VLOOKUP($CB96,구글언어코드!$K:$L,2,0))),
IF($CW96=-1,"",MID($AQ96,$CW96,$DQ96-$CW96+1)),IF($CW96=-1,"",VLOOKUP($CC96,구글언어코드!$K:$L,2,0))),
IF($CX96=-1,"",MID($AQ96,$CX96,$DR96-$CX96+1)),IF($CX96=-1,"",VLOOKUP($CD96,구글언어코드!$K:$L,2,0))),
IF($CY96=-1,"",MID($AQ96,$CY96,$DS96-$CY96+1)),IF($CY96=-1,"",VLOOKUP($CE96,구글언어코드!$K:$L,2,0))),
IF($CZ96=-1,"",MID($AQ96,$CZ96,$DT96-$CZ96+1)),IF($CZ96=-1,"",VLOOKUP($CF96,구글언어코드!$K:$L,2,0))),
IF($DA96=-1,"",MID($AQ96,$DA96,$DU96-$DA96+1)),IF($DA96=-1,"",VLOOKUP($CG96,구글언어코드!$K:$L,2,0)))</f>
        <v>SHOP</v>
      </c>
      <c r="DW96" t="str">
        <f ca="1">SUBSTITUTE(SUBSTITUTE(SUBSTITUTE(SUBSTITUTE(SUBSTITUTE(SUBSTITUTE(SUBSTITUTE(SUBSTITUTE(SUBSTITUTE(SUBSTITUTE(
SUBSTITUTE(SUBSTITUTE(SUBSTITUTE(SUBSTITUTE(SUBSTITUTE(SUBSTITUTE(SUBSTITUTE(SUBSTITUTE(SUBSTITUTE(SUBSTITUTE(DV96,
IF($CH96=-1,"",VLOOKUP($BN96,구글언어코드!$K:$L,2,0)),IF($CH96=-1,"",MID($AQ96,$CH96,$DB96-$CH96+1))),
IF($CI96=-1,"",VLOOKUP($BO96,구글언어코드!$K:$L,2,0)),IF($CI96=-1,"",MID($AQ96,$CI96,$DC96-$CI96+1))),
IF($CJ96=-1,"",VLOOKUP($BP96,구글언어코드!$K:$L,2,0)),IF($CJ96=-1,"",MID($AQ96,$CJ96,$DD96-$CJ96+1))),
IF($CK96=-1,"",VLOOKUP($BQ96,구글언어코드!$K:$L,2,0)),IF($CK96=-1,"",MID($AQ96,$CK96,$DE96-$CK96+1))),
IF($CL96=-1,"",VLOOKUP($BR96,구글언어코드!$K:$L,2,0)),IF($CL96=-1,"",MID($AQ96,$CL96,$DF96-$CL96+1))),
IF($CM96=-1,"",VLOOKUP($BS96,구글언어코드!$K:$L,2,0)),IF($CM96=-1,"",MID($AQ96,$CM96,$DG96-$CM96+1))),
IF($CN96=-1,"",VLOOKUP($BT96,구글언어코드!$K:$L,2,0)),IF($CN96=-1,"",MID($AQ96,$CN96,$DH96-$CN96+1))),
IF($CO96=-1,"",VLOOKUP($BU96,구글언어코드!$K:$L,2,0)),IF($CO96=-1,"",MID($AQ96,$CO96,$DI96-$CO96+1))),
IF($CP96=-1,"",VLOOKUP($BV96,구글언어코드!$K:$L,2,0)),IF($CP96=-1,"",MID($AQ96,$CP96,$DJ96-$CP96+1))),
IF($CQ96=-1,"",VLOOKUP($BW96,구글언어코드!$K:$L,2,0)),IF($CQ96=-1,"",MID($AQ96,$CQ96,$DK96-$CQ96+1))),
IF($CR96=-1,"",VLOOKUP($BX96,구글언어코드!$K:$L,2,0)),IF($CR96=-1,"",MID($AQ96,$CR96,$DL96-$CR96+1))),
IF($CS96=-1,"",VLOOKUP($BY96,구글언어코드!$K:$L,2,0)),IF($CS96=-1,"",MID($AQ96,$CS96,$DM96-$CS96+1))),
IF($CT96=-1,"",VLOOKUP($BZ96,구글언어코드!$K:$L,2,0)),IF($CT96=-1,"",MID($AQ96,$CT96,$DN96-$CT96+1))),
IF($CU96=-1,"",VLOOKUP($CA96,구글언어코드!$K:$L,2,0)),IF($CU96=-1,"",MID($AQ96,$CU96,$DO96-$CU96+1))),
IF($CV96=-1,"",VLOOKUP($CB96,구글언어코드!$K:$L,2,0)),IF($CV96=-1,"",MID($AQ96,$CV96,$DP96-$CV96+1))),
IF($CW96=-1,"",VLOOKUP($CC96,구글언어코드!$K:$L,2,0)),IF($CW96=-1,"",MID($AQ96,$CW96,$DQ96-$CW96+1))),
IF($CX96=-1,"",VLOOKUP($CD96,구글언어코드!$K:$L,2,0)),IF($CX96=-1,"",MID($AQ96,$CX96,$DR96-$CX96+1))),
IF($CY96=-1,"",VLOOKUP($CE96,구글언어코드!$K:$L,2,0)),IF($CY96=-1,"",MID($AQ96,$CY96,$DS96-$CY96+1))),
IF($CZ96=-1,"",VLOOKUP($CF96,구글언어코드!$K:$L,2,0)),IF($CZ96=-1,"",MID($AQ96,$CZ96,$DT96-$CZ96+1))),
IF($DA96=-1,"",VLOOKUP($CG96,구글언어코드!$K:$L,2,0)),IF($DA96=-1,"",MID($AQ96,$DA96,$DU96-$DA96+1)))</f>
        <v>SHOP</v>
      </c>
      <c r="DX96">
        <f>IF(LEN(C96)-LEN(SUBSTITUTE(C96,"}",""))&lt;&gt;LEN(C96)-LEN(SUBSTITUTE(C96,"{","")),"괄호이상",(LEN(C96)-LEN(SUBSTITUTE(C96,"}",""))))</f>
        <v>0</v>
      </c>
      <c r="DY96">
        <f>IF(LEN(H96)-LEN(SUBSTITUTE(H96,"}",""))&lt;&gt;LEN(H96)-LEN(SUBSTITUTE(H96,"{","")),"괄호이상",(LEN(H96)-LEN(SUBSTITUTE(H96,"}",""))))</f>
        <v>0</v>
      </c>
      <c r="DZ96">
        <f>IF(LEN(O96)-LEN(SUBSTITUTE(O96,"}",""))&lt;&gt;LEN(O96)-LEN(SUBSTITUTE(O96,"{","")),"괄호이상",(LEN(O96)-LEN(SUBSTITUTE(O96,"}",""))))</f>
        <v>0</v>
      </c>
      <c r="EA96">
        <f>IF(LEN(P96)-LEN(SUBSTITUTE(P96,"}",""))&lt;&gt;LEN(P96)-LEN(SUBSTITUTE(P96,"{","")),"괄호이상",(LEN(P96)-LEN(SUBSTITUTE(P96,"}",""))))</f>
        <v>0</v>
      </c>
      <c r="EB96">
        <f>IF(LEN(Q96)-LEN(SUBSTITUTE(Q96,"}",""))&lt;&gt;LEN(Q96)-LEN(SUBSTITUTE(Q96,"{","")),"괄호이상",(LEN(Q96)-LEN(SUBSTITUTE(Q96,"}",""))))</f>
        <v>0</v>
      </c>
      <c r="EC96">
        <f>IF(LEN(R96)-LEN(SUBSTITUTE(R96,"}",""))&lt;&gt;LEN(R96)-LEN(SUBSTITUTE(R96,"{","")),"괄호이상",(LEN(R96)-LEN(SUBSTITUTE(R96,"}",""))))</f>
        <v>0</v>
      </c>
      <c r="ED96">
        <f>IF(LEN(S96)-LEN(SUBSTITUTE(S96,"}",""))&lt;&gt;LEN(S96)-LEN(SUBSTITUTE(S96,"{","")),"괄호이상",(LEN(S96)-LEN(SUBSTITUTE(S96,"}",""))))</f>
        <v>0</v>
      </c>
      <c r="EE96">
        <f>IF(LEN(T96)-LEN(SUBSTITUTE(T96,"}",""))&lt;&gt;LEN(T96)-LEN(SUBSTITUTE(T96,"{","")),"괄호이상",(LEN(T96)-LEN(SUBSTITUTE(T96,"}",""))))</f>
        <v>0</v>
      </c>
      <c r="EF96">
        <f>IF(LEN(U96)-LEN(SUBSTITUTE(U96,"}",""))&lt;&gt;LEN(U96)-LEN(SUBSTITUTE(U96,"{","")),"괄호이상",(LEN(U96)-LEN(SUBSTITUTE(U96,"}",""))))</f>
        <v>0</v>
      </c>
      <c r="EG96">
        <f>IF(LEN(V96)-LEN(SUBSTITUTE(V96,"}",""))&lt;&gt;LEN(V96)-LEN(SUBSTITUTE(V96,"{","")),"괄호이상",(LEN(V96)-LEN(SUBSTITUTE(V96,"}",""))))</f>
        <v>0</v>
      </c>
      <c r="EH96">
        <f>IF(LEN(W96)-LEN(SUBSTITUTE(W96,"}",""))&lt;&gt;LEN(W96)-LEN(SUBSTITUTE(W96,"{","")),"괄호이상",(LEN(W96)-LEN(SUBSTITUTE(W96,"}",""))))</f>
        <v>0</v>
      </c>
      <c r="EI96">
        <f>IF(LEN(X96)-LEN(SUBSTITUTE(X96,"}",""))&lt;&gt;LEN(X96)-LEN(SUBSTITUTE(X96,"{","")),"괄호이상",(LEN(X96)-LEN(SUBSTITUTE(X96,"}",""))))</f>
        <v>0</v>
      </c>
      <c r="EJ96">
        <f>IF(LEN(Y96)-LEN(SUBSTITUTE(Y96,"}",""))&lt;&gt;LEN(Y96)-LEN(SUBSTITUTE(Y96,"{","")),"괄호이상",(LEN(Y96)-LEN(SUBSTITUTE(Y96,"}",""))))</f>
        <v>0</v>
      </c>
      <c r="EK96">
        <f>IF(LEN(Z96)-LEN(SUBSTITUTE(Z96,"}",""))&lt;&gt;LEN(Z96)-LEN(SUBSTITUTE(Z96,"{","")),"괄호이상",(LEN(Z96)-LEN(SUBSTITUTE(Z96,"}",""))))</f>
        <v>0</v>
      </c>
      <c r="EL96">
        <f>IF(LEN(AA96)-LEN(SUBSTITUTE(AA96,"}",""))&lt;&gt;LEN(AA96)-LEN(SUBSTITUTE(AA96,"{","")),"괄호이상",(LEN(AA96)-LEN(SUBSTITUTE(AA96,"}",""))))</f>
        <v>0</v>
      </c>
      <c r="EM96">
        <f>IF(LEN(AB96)-LEN(SUBSTITUTE(AB96,"}",""))&lt;&gt;LEN(AB96)-LEN(SUBSTITUTE(AB96,"{","")),"괄호이상",(LEN(AB96)-LEN(SUBSTITUTE(AB96,"}",""))))</f>
        <v>0</v>
      </c>
      <c r="EN96">
        <f>IF(LEN(AC96)-LEN(SUBSTITUTE(AC96,"}",""))&lt;&gt;LEN(AC96)-LEN(SUBSTITUTE(AC96,"{","")),"괄호이상",(LEN(AC96)-LEN(SUBSTITUTE(AC96,"}",""))))</f>
        <v>0</v>
      </c>
      <c r="EO96">
        <f>IF(LEN(AD96)-LEN(SUBSTITUTE(AD96,"}",""))&lt;&gt;LEN(AD96)-LEN(SUBSTITUTE(AD96,"{","")),"괄호이상",(LEN(AD96)-LEN(SUBSTITUTE(AD96,"}",""))))</f>
        <v>0</v>
      </c>
      <c r="EP96">
        <f>IF(LEN(AE96)-LEN(SUBSTITUTE(AE96,"}",""))&lt;&gt;LEN(AE96)-LEN(SUBSTITUTE(AE96,"{","")),"괄호이상",(LEN(AE96)-LEN(SUBSTITUTE(AE96,"}",""))))</f>
        <v>0</v>
      </c>
      <c r="EQ96">
        <f>IF(LEN(AF96)-LEN(SUBSTITUTE(AF96,"}",""))&lt;&gt;LEN(AF96)-LEN(SUBSTITUTE(AF96,"{","")),"괄호이상",(LEN(AF96)-LEN(SUBSTITUTE(AF96,"}",""))))</f>
        <v>0</v>
      </c>
      <c r="ER96">
        <f>IF(LEN(AG96)-LEN(SUBSTITUTE(AG96,"}",""))&lt;&gt;LEN(AG96)-LEN(SUBSTITUTE(AG96,"{","")),"괄호이상",(LEN(AG96)-LEN(SUBSTITUTE(AG96,"}",""))))</f>
        <v>0</v>
      </c>
      <c r="ES96">
        <f>IF(LEN(AH96)-LEN(SUBSTITUTE(AH96,"}",""))&lt;&gt;LEN(AH96)-LEN(SUBSTITUTE(AH96,"{","")),"괄호이상",(LEN(AH96)-LEN(SUBSTITUTE(AH96,"}",""))))</f>
        <v>0</v>
      </c>
      <c r="ET96">
        <f>IF(LEN(AI96)-LEN(SUBSTITUTE(AI96,"}",""))&lt;&gt;LEN(AI96)-LEN(SUBSTITUTE(AI96,"{","")),"괄호이상",(LEN(AI96)-LEN(SUBSTITUTE(AI96,"}",""))))</f>
        <v>0</v>
      </c>
      <c r="EU96">
        <f>IF(LEN(AJ96)-LEN(SUBSTITUTE(AJ96,"}",""))&lt;&gt;LEN(AJ96)-LEN(SUBSTITUTE(AJ96,"{","")),"괄호이상",(LEN(AJ96)-LEN(SUBSTITUTE(AJ96,"}",""))))</f>
        <v>0</v>
      </c>
      <c r="EV96">
        <f>IF(LEN(AK96)-LEN(SUBSTITUTE(AK96,"}",""))&lt;&gt;LEN(AK96)-LEN(SUBSTITUTE(AK96,"{","")),"괄호이상",(LEN(AK96)-LEN(SUBSTITUTE(AK96,"}",""))))</f>
        <v>0</v>
      </c>
      <c r="EW96">
        <f>IF(LEN(AL96)-LEN(SUBSTITUTE(AL96,"}",""))&lt;&gt;LEN(AL96)-LEN(SUBSTITUTE(AL96,"{","")),"괄호이상",(LEN(AL96)-LEN(SUBSTITUTE(AL96,"}",""))))</f>
        <v>0</v>
      </c>
      <c r="EX96">
        <f>IF(LEN(AM96)-LEN(SUBSTITUTE(AM96,"}",""))&lt;&gt;LEN(AM96)-LEN(SUBSTITUTE(AM96,"{","")),"괄호이상",(LEN(AM96)-LEN(SUBSTITUTE(AM96,"}",""))))</f>
        <v>0</v>
      </c>
      <c r="EY96">
        <f>IF(LEN(AN96)-LEN(SUBSTITUTE(AN96,"}",""))&lt;&gt;LEN(AN96)-LEN(SUBSTITUTE(AN96,"{","")),"괄호이상",(LEN(AN96)-LEN(SUBSTITUTE(AN96,"}",""))))</f>
        <v>0</v>
      </c>
      <c r="EZ96">
        <f>IF(LEN(AO96)-LEN(SUBSTITUTE(AO96,"}",""))&lt;&gt;LEN(AO96)-LEN(SUBSTITUTE(AO96,"{","")),"괄호이상",(LEN(AO96)-LEN(SUBSTITUTE(AO96,"}",""))))</f>
        <v>0</v>
      </c>
      <c r="FA96">
        <f>IF(LEN(AP96)-LEN(SUBSTITUTE(AP96,"}",""))&lt;&gt;LEN(AP96)-LEN(SUBSTITUTE(AP96,"{","")),"괄호이상",(LEN(AP96)-LEN(SUBSTITUTE(AP96,"}",""))))</f>
        <v>0</v>
      </c>
      <c r="FB96" t="str">
        <f t="array" ref="FB96">IF(SUM(IF($DX96-DX96:FA96&gt;0,1,0))&gt;0,"여기","")</f>
        <v/>
      </c>
      <c r="FC96">
        <f>IF(LEN(C96)-LEN(SUBSTITUTE(C96,"&gt;",""))&lt;&gt;LEN(C96)-LEN(SUBSTITUTE(C96,"&lt;","")),"괄호이상",(LEN(C96)-LEN(SUBSTITUTE(C96,"&gt;","")))/2)</f>
        <v>0</v>
      </c>
      <c r="FD96">
        <f>IF(LEN(H96)-LEN(SUBSTITUTE(H96,"&gt;",""))&lt;&gt;LEN(H96)-LEN(SUBSTITUTE(H96,"&lt;","")),"괄호이상",(LEN(H96)-LEN(SUBSTITUTE(H96,"&gt;","")))/2)</f>
        <v>0</v>
      </c>
      <c r="FE96">
        <f>IF(LEN(O96)-LEN(SUBSTITUTE(O96,"&gt;",""))&lt;&gt;LEN(O96)-LEN(SUBSTITUTE(O96,"&lt;","")),"괄호이상",(LEN(O96)-LEN(SUBSTITUTE(O96,"&gt;","")))/2)</f>
        <v>0</v>
      </c>
      <c r="FF96">
        <f>IF(LEN(P96)-LEN(SUBSTITUTE(P96,"&gt;",""))&lt;&gt;LEN(P96)-LEN(SUBSTITUTE(P96,"&lt;","")),"괄호이상",(LEN(P96)-LEN(SUBSTITUTE(P96,"&gt;","")))/2)</f>
        <v>0</v>
      </c>
      <c r="FG96">
        <f>IF(LEN(Q96)-LEN(SUBSTITUTE(Q96,"&gt;",""))&lt;&gt;LEN(Q96)-LEN(SUBSTITUTE(Q96,"&lt;","")),"괄호이상",(LEN(Q96)-LEN(SUBSTITUTE(Q96,"&gt;","")))/2)</f>
        <v>0</v>
      </c>
      <c r="FH96">
        <f>IF(LEN(R96)-LEN(SUBSTITUTE(R96,"&gt;",""))&lt;&gt;LEN(R96)-LEN(SUBSTITUTE(R96,"&lt;","")),"괄호이상",(LEN(R96)-LEN(SUBSTITUTE(R96,"&gt;","")))/2)</f>
        <v>0</v>
      </c>
      <c r="FI96">
        <f>IF(LEN(S96)-LEN(SUBSTITUTE(S96,"&gt;",""))&lt;&gt;LEN(S96)-LEN(SUBSTITUTE(S96,"&lt;","")),"괄호이상",(LEN(S96)-LEN(SUBSTITUTE(S96,"&gt;","")))/2)</f>
        <v>0</v>
      </c>
      <c r="FJ96">
        <f>IF(LEN(T96)-LEN(SUBSTITUTE(T96,"&gt;",""))&lt;&gt;LEN(T96)-LEN(SUBSTITUTE(T96,"&lt;","")),"괄호이상",(LEN(T96)-LEN(SUBSTITUTE(T96,"&gt;","")))/2)</f>
        <v>0</v>
      </c>
      <c r="FK96">
        <f>IF(LEN(U96)-LEN(SUBSTITUTE(U96,"&gt;",""))&lt;&gt;LEN(U96)-LEN(SUBSTITUTE(U96,"&lt;","")),"괄호이상",(LEN(U96)-LEN(SUBSTITUTE(U96,"&gt;","")))/2)</f>
        <v>0</v>
      </c>
      <c r="FL96">
        <f>IF(LEN(V96)-LEN(SUBSTITUTE(V96,"&gt;",""))&lt;&gt;LEN(V96)-LEN(SUBSTITUTE(V96,"&lt;","")),"괄호이상",(LEN(V96)-LEN(SUBSTITUTE(V96,"&gt;","")))/2)</f>
        <v>0</v>
      </c>
      <c r="FM96">
        <f>IF(LEN(W96)-LEN(SUBSTITUTE(W96,"&gt;",""))&lt;&gt;LEN(W96)-LEN(SUBSTITUTE(W96,"&lt;","")),"괄호이상",(LEN(W96)-LEN(SUBSTITUTE(W96,"&gt;","")))/2)</f>
        <v>0</v>
      </c>
      <c r="FN96">
        <f>IF(LEN(X96)-LEN(SUBSTITUTE(X96,"&gt;",""))&lt;&gt;LEN(X96)-LEN(SUBSTITUTE(X96,"&lt;","")),"괄호이상",(LEN(X96)-LEN(SUBSTITUTE(X96,"&gt;","")))/2)</f>
        <v>0</v>
      </c>
      <c r="FO96">
        <f>IF(LEN(Y96)-LEN(SUBSTITUTE(Y96,"&gt;",""))&lt;&gt;LEN(Y96)-LEN(SUBSTITUTE(Y96,"&lt;","")),"괄호이상",(LEN(Y96)-LEN(SUBSTITUTE(Y96,"&gt;","")))/2)</f>
        <v>0</v>
      </c>
      <c r="FP96">
        <f>IF(LEN(Z96)-LEN(SUBSTITUTE(Z96,"&gt;",""))&lt;&gt;LEN(Z96)-LEN(SUBSTITUTE(Z96,"&lt;","")),"괄호이상",(LEN(Z96)-LEN(SUBSTITUTE(Z96,"&gt;","")))/2)</f>
        <v>0</v>
      </c>
      <c r="FQ96">
        <f>IF(LEN(AA96)-LEN(SUBSTITUTE(AA96,"&gt;",""))&lt;&gt;LEN(AA96)-LEN(SUBSTITUTE(AA96,"&lt;","")),"괄호이상",(LEN(AA96)-LEN(SUBSTITUTE(AA96,"&gt;","")))/2)</f>
        <v>0</v>
      </c>
      <c r="FR96">
        <f>IF(LEN(AB96)-LEN(SUBSTITUTE(AB96,"&gt;",""))&lt;&gt;LEN(AB96)-LEN(SUBSTITUTE(AB96,"&lt;","")),"괄호이상",(LEN(AB96)-LEN(SUBSTITUTE(AB96,"&gt;","")))/2)</f>
        <v>0</v>
      </c>
      <c r="FS96">
        <f>IF(LEN(AC96)-LEN(SUBSTITUTE(AC96,"&gt;",""))&lt;&gt;LEN(AC96)-LEN(SUBSTITUTE(AC96,"&lt;","")),"괄호이상",(LEN(AC96)-LEN(SUBSTITUTE(AC96,"&gt;","")))/2)</f>
        <v>0</v>
      </c>
      <c r="FT96">
        <f>IF(LEN(AD96)-LEN(SUBSTITUTE(AD96,"&gt;",""))&lt;&gt;LEN(AD96)-LEN(SUBSTITUTE(AD96,"&lt;","")),"괄호이상",(LEN(AD96)-LEN(SUBSTITUTE(AD96,"&gt;","")))/2)</f>
        <v>0</v>
      </c>
      <c r="FU96">
        <f>IF(LEN(AE96)-LEN(SUBSTITUTE(AE96,"&gt;",""))&lt;&gt;LEN(AE96)-LEN(SUBSTITUTE(AE96,"&lt;","")),"괄호이상",(LEN(AE96)-LEN(SUBSTITUTE(AE96,"&gt;","")))/2)</f>
        <v>0</v>
      </c>
      <c r="FV96">
        <f>IF(LEN(AF96)-LEN(SUBSTITUTE(AF96,"&gt;",""))&lt;&gt;LEN(AF96)-LEN(SUBSTITUTE(AF96,"&lt;","")),"괄호이상",(LEN(AF96)-LEN(SUBSTITUTE(AF96,"&gt;","")))/2)</f>
        <v>0</v>
      </c>
      <c r="FW96">
        <f>IF(LEN(AG96)-LEN(SUBSTITUTE(AG96,"&gt;",""))&lt;&gt;LEN(AG96)-LEN(SUBSTITUTE(AG96,"&lt;","")),"괄호이상",(LEN(AG96)-LEN(SUBSTITUTE(AG96,"&gt;","")))/2)</f>
        <v>0</v>
      </c>
      <c r="FX96">
        <f>IF(LEN(AH96)-LEN(SUBSTITUTE(AH96,"&gt;",""))&lt;&gt;LEN(AH96)-LEN(SUBSTITUTE(AH96,"&lt;","")),"괄호이상",(LEN(AH96)-LEN(SUBSTITUTE(AH96,"&gt;","")))/2)</f>
        <v>0</v>
      </c>
      <c r="FY96">
        <f>IF(LEN(AI96)-LEN(SUBSTITUTE(AI96,"&gt;",""))&lt;&gt;LEN(AI96)-LEN(SUBSTITUTE(AI96,"&lt;","")),"괄호이상",(LEN(AI96)-LEN(SUBSTITUTE(AI96,"&gt;","")))/2)</f>
        <v>0</v>
      </c>
      <c r="FZ96">
        <f>IF(LEN(AJ96)-LEN(SUBSTITUTE(AJ96,"&gt;",""))&lt;&gt;LEN(AJ96)-LEN(SUBSTITUTE(AJ96,"&lt;","")),"괄호이상",(LEN(AJ96)-LEN(SUBSTITUTE(AJ96,"&gt;","")))/2)</f>
        <v>0</v>
      </c>
      <c r="GA96">
        <f>IF(LEN(AK96)-LEN(SUBSTITUTE(AK96,"&gt;",""))&lt;&gt;LEN(AK96)-LEN(SUBSTITUTE(AK96,"&lt;","")),"괄호이상",(LEN(AK96)-LEN(SUBSTITUTE(AK96,"&gt;","")))/2)</f>
        <v>0</v>
      </c>
      <c r="GB96">
        <f>IF(LEN(AL96)-LEN(SUBSTITUTE(AL96,"&gt;",""))&lt;&gt;LEN(AL96)-LEN(SUBSTITUTE(AL96,"&lt;","")),"괄호이상",(LEN(AL96)-LEN(SUBSTITUTE(AL96,"&gt;","")))/2)</f>
        <v>0</v>
      </c>
      <c r="GC96">
        <f>IF(LEN(AM96)-LEN(SUBSTITUTE(AM96,"&gt;",""))&lt;&gt;LEN(AM96)-LEN(SUBSTITUTE(AM96,"&lt;","")),"괄호이상",(LEN(AM96)-LEN(SUBSTITUTE(AM96,"&gt;","")))/2)</f>
        <v>0</v>
      </c>
      <c r="GD96">
        <f>IF(LEN(AN96)-LEN(SUBSTITUTE(AN96,"&gt;",""))&lt;&gt;LEN(AN96)-LEN(SUBSTITUTE(AN96,"&lt;","")),"괄호이상",(LEN(AN96)-LEN(SUBSTITUTE(AN96,"&gt;","")))/2)</f>
        <v>0</v>
      </c>
      <c r="GE96">
        <f>IF(LEN(AO96)-LEN(SUBSTITUTE(AO96,"&gt;",""))&lt;&gt;LEN(AO96)-LEN(SUBSTITUTE(AO96,"&lt;","")),"괄호이상",(LEN(AO96)-LEN(SUBSTITUTE(AO96,"&gt;","")))/2)</f>
        <v>0</v>
      </c>
      <c r="GF96">
        <f>IF(LEN(AP96)-LEN(SUBSTITUTE(AP96,"&gt;",""))&lt;&gt;LEN(AP96)-LEN(SUBSTITUTE(AP96,"&lt;","")),"괄호이상",(LEN(AP96)-LEN(SUBSTITUTE(AP96,"&gt;","")))/2)</f>
        <v>0</v>
      </c>
      <c r="GG96" t="str">
        <f t="array" ref="GG96">IF(SUM(IF($FC96-FC96:GF96&gt;0,1,0))&gt;0,"여기","")</f>
        <v/>
      </c>
      <c r="GH96" t="str">
        <f t="shared" si="81"/>
        <v/>
      </c>
    </row>
    <row r="97" spans="1:190" x14ac:dyDescent="0.3">
      <c r="A97" t="s">
        <v>796</v>
      </c>
      <c r="B97">
        <f t="shared" si="55"/>
        <v>1</v>
      </c>
      <c r="C97" t="s">
        <v>800</v>
      </c>
      <c r="E97" t="str">
        <f t="shared" si="56"/>
        <v>챕터</v>
      </c>
      <c r="G97" t="s">
        <v>2047</v>
      </c>
      <c r="H97" t="s">
        <v>1069</v>
      </c>
      <c r="J97" s="1" t="str">
        <f t="shared" si="57"/>
        <v>CHAPTERS</v>
      </c>
      <c r="K97">
        <v>1</v>
      </c>
      <c r="L97">
        <v>1</v>
      </c>
      <c r="M97">
        <v>1</v>
      </c>
      <c r="O97" t="s">
        <v>5914</v>
      </c>
      <c r="P97" t="s">
        <v>5915</v>
      </c>
      <c r="Q97" t="s">
        <v>5915</v>
      </c>
      <c r="R97" t="s">
        <v>5922</v>
      </c>
      <c r="S97" t="s">
        <v>5920</v>
      </c>
      <c r="T97" t="s">
        <v>5925</v>
      </c>
      <c r="U97" t="s">
        <v>5926</v>
      </c>
      <c r="V97" t="s">
        <v>5930</v>
      </c>
      <c r="W97" t="s">
        <v>5928</v>
      </c>
      <c r="X97" s="20" t="s">
        <v>2050</v>
      </c>
      <c r="Y97" t="s">
        <v>5933</v>
      </c>
      <c r="Z97" t="s">
        <v>5928</v>
      </c>
      <c r="AA97" s="20" t="s">
        <v>5916</v>
      </c>
      <c r="AB97" t="s">
        <v>5917</v>
      </c>
      <c r="AC97" t="s">
        <v>5918</v>
      </c>
      <c r="AD97" t="s">
        <v>5919</v>
      </c>
      <c r="AE97" t="s">
        <v>5920</v>
      </c>
      <c r="AF97" t="s">
        <v>5921</v>
      </c>
      <c r="AG97" t="s">
        <v>5923</v>
      </c>
      <c r="AH97" s="20" t="s">
        <v>2049</v>
      </c>
      <c r="AI97" t="s">
        <v>5924</v>
      </c>
      <c r="AJ97" t="s">
        <v>5925</v>
      </c>
      <c r="AK97" t="s">
        <v>5927</v>
      </c>
      <c r="AL97" t="s">
        <v>5929</v>
      </c>
      <c r="AM97" t="s">
        <v>2048</v>
      </c>
      <c r="AN97" t="s">
        <v>5931</v>
      </c>
      <c r="AO97" t="s">
        <v>5932</v>
      </c>
      <c r="AP97" t="s">
        <v>5918</v>
      </c>
      <c r="AQ97" t="str">
        <f t="shared" si="80"/>
        <v>CHAPTERS</v>
      </c>
      <c r="AR97">
        <f t="shared" si="58"/>
        <v>0</v>
      </c>
      <c r="AS97">
        <f t="shared" si="59"/>
        <v>0</v>
      </c>
      <c r="AT97">
        <f t="shared" ca="1" si="60"/>
        <v>-1</v>
      </c>
      <c r="AU97">
        <f t="shared" ca="1" si="61"/>
        <v>-1</v>
      </c>
      <c r="AV97">
        <f t="shared" ca="1" si="62"/>
        <v>-1</v>
      </c>
      <c r="AW97">
        <f t="shared" ca="1" si="63"/>
        <v>-1</v>
      </c>
      <c r="AX97">
        <f t="shared" ca="1" si="64"/>
        <v>-1</v>
      </c>
      <c r="AY97">
        <f t="shared" ca="1" si="65"/>
        <v>-1</v>
      </c>
      <c r="AZ97">
        <f t="shared" ca="1" si="66"/>
        <v>-1</v>
      </c>
      <c r="BA97">
        <f t="shared" ca="1" si="67"/>
        <v>-1</v>
      </c>
      <c r="BB97">
        <f t="shared" ca="1" si="68"/>
        <v>-1</v>
      </c>
      <c r="BC97">
        <f t="shared" ca="1" si="69"/>
        <v>-1</v>
      </c>
      <c r="BD97">
        <f t="shared" ca="1" si="70"/>
        <v>-1</v>
      </c>
      <c r="BE97">
        <f t="shared" ca="1" si="71"/>
        <v>-1</v>
      </c>
      <c r="BF97">
        <f t="shared" ca="1" si="72"/>
        <v>-1</v>
      </c>
      <c r="BG97">
        <f t="shared" ca="1" si="73"/>
        <v>-1</v>
      </c>
      <c r="BH97">
        <f t="shared" ca="1" si="74"/>
        <v>-1</v>
      </c>
      <c r="BI97">
        <f t="shared" ca="1" si="75"/>
        <v>-1</v>
      </c>
      <c r="BJ97">
        <f t="shared" ca="1" si="76"/>
        <v>-1</v>
      </c>
      <c r="BK97">
        <f t="shared" ca="1" si="77"/>
        <v>-1</v>
      </c>
      <c r="BL97">
        <f t="shared" ca="1" si="78"/>
        <v>-1</v>
      </c>
      <c r="BM97">
        <f t="shared" ca="1" si="79"/>
        <v>-1</v>
      </c>
      <c r="BN97">
        <f ca="1">IF(AT97=-1,-1,COUNTIF($AT97:AT97,AT97)+IF(AT97=0,50,0))</f>
        <v>-1</v>
      </c>
      <c r="BO97">
        <f ca="1">IF(AU97=-1,-1,COUNTIF($AT97:AU97,AU97)+IF(AU97=0,50,0))</f>
        <v>-1</v>
      </c>
      <c r="BP97">
        <f ca="1">IF(AV97=-1,-1,COUNTIF($AT97:AV97,AV97)+IF(AV97=0,50,0))</f>
        <v>-1</v>
      </c>
      <c r="BQ97">
        <f ca="1">IF(AW97=-1,-1,COUNTIF($AT97:AW97,AW97)+IF(AW97=0,50,0))</f>
        <v>-1</v>
      </c>
      <c r="BR97">
        <f ca="1">IF(AX97=-1,-1,COUNTIF($AT97:AX97,AX97)+IF(AX97=0,50,0))</f>
        <v>-1</v>
      </c>
      <c r="BS97">
        <f ca="1">IF(AY97=-1,-1,COUNTIF($AT97:AY97,AY97)+IF(AY97=0,50,0))</f>
        <v>-1</v>
      </c>
      <c r="BT97">
        <f ca="1">IF(AZ97=-1,-1,COUNTIF($AT97:AZ97,AZ97)+IF(AZ97=0,50,0))</f>
        <v>-1</v>
      </c>
      <c r="BU97">
        <f ca="1">IF(BA97=-1,-1,COUNTIF($AT97:BA97,BA97)+IF(BA97=0,50,0))</f>
        <v>-1</v>
      </c>
      <c r="BV97">
        <f ca="1">IF(BB97=-1,-1,COUNTIF($AT97:BB97,BB97)+IF(BB97=0,50,0))</f>
        <v>-1</v>
      </c>
      <c r="BW97">
        <f ca="1">IF(BC97=-1,-1,COUNTIF($AT97:BC97,BC97)+IF(BC97=0,50,0))</f>
        <v>-1</v>
      </c>
      <c r="BX97">
        <f ca="1">IF(BD97=-1,-1,COUNTIF($AT97:BD97,BD97)+IF(BD97=0,50,0))</f>
        <v>-1</v>
      </c>
      <c r="BY97">
        <f ca="1">IF(BE97=-1,-1,COUNTIF($AT97:BE97,BE97)+IF(BE97=0,50,0))</f>
        <v>-1</v>
      </c>
      <c r="BZ97">
        <f ca="1">IF(BF97=-1,-1,COUNTIF($AT97:BF97,BF97)+IF(BF97=0,50,0))</f>
        <v>-1</v>
      </c>
      <c r="CA97">
        <f ca="1">IF(BG97=-1,-1,COUNTIF($AT97:BG97,BG97)+IF(BG97=0,50,0))</f>
        <v>-1</v>
      </c>
      <c r="CB97">
        <f ca="1">IF(BH97=-1,-1,COUNTIF($AT97:BH97,BH97)+IF(BH97=0,50,0))</f>
        <v>-1</v>
      </c>
      <c r="CC97">
        <f ca="1">IF(BI97=-1,-1,COUNTIF($AT97:BI97,BI97)+IF(BI97=0,50,0))</f>
        <v>-1</v>
      </c>
      <c r="CD97">
        <f ca="1">IF(BJ97=-1,-1,COUNTIF($AT97:BJ97,BJ97)+IF(BJ97=0,50,0))</f>
        <v>-1</v>
      </c>
      <c r="CE97">
        <f ca="1">IF(BK97=-1,-1,COUNTIF($AT97:BK97,BK97)+IF(BK97=0,50,0))</f>
        <v>-1</v>
      </c>
      <c r="CF97">
        <f ca="1">IF(BL97=-1,-1,COUNTIF($AT97:BL97,BL97)+IF(BL97=0,50,0))</f>
        <v>-1</v>
      </c>
      <c r="CG97">
        <f ca="1">IF(BM97=-1,-1,COUNTIF($AT97:BM97,BM97)+IF(BM97=0,50,0))</f>
        <v>-1</v>
      </c>
      <c r="CH97">
        <f t="shared" ca="1" si="91"/>
        <v>-1</v>
      </c>
      <c r="CI97">
        <f t="shared" ca="1" si="91"/>
        <v>-1</v>
      </c>
      <c r="CJ97">
        <f t="shared" ca="1" si="91"/>
        <v>-1</v>
      </c>
      <c r="CK97">
        <f t="shared" ca="1" si="91"/>
        <v>-1</v>
      </c>
      <c r="CL97">
        <f t="shared" ca="1" si="91"/>
        <v>-1</v>
      </c>
      <c r="CM97">
        <f t="shared" ca="1" si="91"/>
        <v>-1</v>
      </c>
      <c r="CN97">
        <f t="shared" ca="1" si="91"/>
        <v>-1</v>
      </c>
      <c r="CO97">
        <f t="shared" ca="1" si="91"/>
        <v>-1</v>
      </c>
      <c r="CP97">
        <f t="shared" ca="1" si="91"/>
        <v>-1</v>
      </c>
      <c r="CQ97">
        <f t="shared" ca="1" si="91"/>
        <v>-1</v>
      </c>
      <c r="CR97">
        <f t="shared" ca="1" si="92"/>
        <v>-1</v>
      </c>
      <c r="CS97">
        <f t="shared" ca="1" si="92"/>
        <v>-1</v>
      </c>
      <c r="CT97">
        <f t="shared" ca="1" si="92"/>
        <v>-1</v>
      </c>
      <c r="CU97">
        <f t="shared" ca="1" si="92"/>
        <v>-1</v>
      </c>
      <c r="CV97">
        <f t="shared" ca="1" si="92"/>
        <v>-1</v>
      </c>
      <c r="CW97">
        <f t="shared" ca="1" si="92"/>
        <v>-1</v>
      </c>
      <c r="CX97">
        <f t="shared" ca="1" si="92"/>
        <v>-1</v>
      </c>
      <c r="CY97">
        <f t="shared" ca="1" si="92"/>
        <v>-1</v>
      </c>
      <c r="CZ97">
        <f t="shared" ca="1" si="92"/>
        <v>-1</v>
      </c>
      <c r="DA97">
        <f t="shared" ca="1" si="92"/>
        <v>-1</v>
      </c>
      <c r="DB97">
        <f t="shared" ca="1" si="93"/>
        <v>-1</v>
      </c>
      <c r="DC97">
        <f t="shared" ca="1" si="93"/>
        <v>-1</v>
      </c>
      <c r="DD97">
        <f t="shared" ca="1" si="93"/>
        <v>-1</v>
      </c>
      <c r="DE97">
        <f t="shared" ca="1" si="93"/>
        <v>-1</v>
      </c>
      <c r="DF97">
        <f t="shared" ca="1" si="93"/>
        <v>-1</v>
      </c>
      <c r="DG97">
        <f t="shared" ca="1" si="93"/>
        <v>-1</v>
      </c>
      <c r="DH97">
        <f t="shared" ca="1" si="93"/>
        <v>-1</v>
      </c>
      <c r="DI97">
        <f t="shared" ca="1" si="93"/>
        <v>-1</v>
      </c>
      <c r="DJ97">
        <f t="shared" ca="1" si="93"/>
        <v>-1</v>
      </c>
      <c r="DK97">
        <f t="shared" ca="1" si="93"/>
        <v>-1</v>
      </c>
      <c r="DL97">
        <f t="shared" ca="1" si="94"/>
        <v>-1</v>
      </c>
      <c r="DM97">
        <f t="shared" ca="1" si="94"/>
        <v>-1</v>
      </c>
      <c r="DN97">
        <f t="shared" ca="1" si="94"/>
        <v>-1</v>
      </c>
      <c r="DO97">
        <f t="shared" ca="1" si="94"/>
        <v>-1</v>
      </c>
      <c r="DP97">
        <f t="shared" ca="1" si="94"/>
        <v>-1</v>
      </c>
      <c r="DQ97">
        <f t="shared" ca="1" si="94"/>
        <v>-1</v>
      </c>
      <c r="DR97">
        <f t="shared" ca="1" si="94"/>
        <v>-1</v>
      </c>
      <c r="DS97">
        <f t="shared" ca="1" si="94"/>
        <v>-1</v>
      </c>
      <c r="DT97">
        <f t="shared" ca="1" si="94"/>
        <v>-1</v>
      </c>
      <c r="DU97">
        <f t="shared" ca="1" si="94"/>
        <v>-1</v>
      </c>
      <c r="DV97" t="str">
        <f ca="1">SUBSTITUTE(SUBSTITUTE(SUBSTITUTE(SUBSTITUTE(SUBSTITUTE(SUBSTITUTE(SUBSTITUTE(SUBSTITUTE(SUBSTITUTE(SUBSTITUTE(
SUBSTITUTE(SUBSTITUTE(SUBSTITUTE(SUBSTITUTE(SUBSTITUTE(SUBSTITUTE(SUBSTITUTE(SUBSTITUTE(SUBSTITUTE(SUBSTITUTE($AQ97,
IF($CH97=-1,"",MID($AQ97,$CH97,$DB97-$CH97+1)),IF($CH97=-1,"",VLOOKUP($BN97,구글언어코드!$K:$L,2,0))),
IF($CI97=-1,"",MID($AQ97,$CI97,$DC97-$CI97+1)),IF($CI97=-1,"",VLOOKUP($BO97,구글언어코드!$K:$L,2,0))),
IF($CJ97=-1,"",MID($AQ97,$CJ97,$DD97-$CJ97+1)),IF($CJ97=-1,"",VLOOKUP($BP97,구글언어코드!$K:$L,2,0))),
IF($CK97=-1,"",MID($AQ97,$CK97,$DE97-$CK97+1)),IF($CK97=-1,"",VLOOKUP($BQ97,구글언어코드!$K:$L,2,0))),
IF($CL97=-1,"",MID($AQ97,$CL97,$DF97-$CL97+1)),IF($CL97=-1,"",VLOOKUP($BR97,구글언어코드!$K:$L,2,0))),
IF($CM97=-1,"",MID($AQ97,$CM97,$DG97-$CM97+1)),IF($CM97=-1,"",VLOOKUP($BS97,구글언어코드!$K:$L,2,0))),
IF($CN97=-1,"",MID($AQ97,$CN97,$DH97-$CN97+1)),IF($CN97=-1,"",VLOOKUP($BT97,구글언어코드!$K:$L,2,0))),
IF($CO97=-1,"",MID($AQ97,$CO97,$DI97-$CO97+1)),IF($CO97=-1,"",VLOOKUP($BU97,구글언어코드!$K:$L,2,0))),
IF($CP97=-1,"",MID($AQ97,$CP97,$DJ97-$CP97+1)),IF($CP97=-1,"",VLOOKUP($BV97,구글언어코드!$K:$L,2,0))),
IF($CQ97=-1,"",MID($AQ97,$CQ97,$DK97-$CQ97+1)),IF($CQ97=-1,"",VLOOKUP($BW97,구글언어코드!$K:$L,2,0))),
IF($CR97=-1,"",MID($AQ97,$CR97,$DL97-$CR97+1)),IF($CR97=-1,"",VLOOKUP($BX97,구글언어코드!$K:$L,2,0))),
IF($CS97=-1,"",MID($AQ97,$CS97,$DM97-$CS97+1)),IF($CS97=-1,"",VLOOKUP($BY97,구글언어코드!$K:$L,2,0))),
IF($CT97=-1,"",MID($AQ97,$CT97,$DN97-$CT97+1)),IF($CT97=-1,"",VLOOKUP($BZ97,구글언어코드!$K:$L,2,0))),
IF($CU97=-1,"",MID($AQ97,$CU97,$DO97-$CU97+1)),IF($CU97=-1,"",VLOOKUP($CA97,구글언어코드!$K:$L,2,0))),
IF($CV97=-1,"",MID($AQ97,$CV97,$DP97-$CV97+1)),IF($CV97=-1,"",VLOOKUP($CB97,구글언어코드!$K:$L,2,0))),
IF($CW97=-1,"",MID($AQ97,$CW97,$DQ97-$CW97+1)),IF($CW97=-1,"",VLOOKUP($CC97,구글언어코드!$K:$L,2,0))),
IF($CX97=-1,"",MID($AQ97,$CX97,$DR97-$CX97+1)),IF($CX97=-1,"",VLOOKUP($CD97,구글언어코드!$K:$L,2,0))),
IF($CY97=-1,"",MID($AQ97,$CY97,$DS97-$CY97+1)),IF($CY97=-1,"",VLOOKUP($CE97,구글언어코드!$K:$L,2,0))),
IF($CZ97=-1,"",MID($AQ97,$CZ97,$DT97-$CZ97+1)),IF($CZ97=-1,"",VLOOKUP($CF97,구글언어코드!$K:$L,2,0))),
IF($DA97=-1,"",MID($AQ97,$DA97,$DU97-$DA97+1)),IF($DA97=-1,"",VLOOKUP($CG97,구글언어코드!$K:$L,2,0)))</f>
        <v>CHAPTERS</v>
      </c>
      <c r="DW97" t="str">
        <f ca="1">SUBSTITUTE(SUBSTITUTE(SUBSTITUTE(SUBSTITUTE(SUBSTITUTE(SUBSTITUTE(SUBSTITUTE(SUBSTITUTE(SUBSTITUTE(SUBSTITUTE(
SUBSTITUTE(SUBSTITUTE(SUBSTITUTE(SUBSTITUTE(SUBSTITUTE(SUBSTITUTE(SUBSTITUTE(SUBSTITUTE(SUBSTITUTE(SUBSTITUTE(DV97,
IF($CH97=-1,"",VLOOKUP($BN97,구글언어코드!$K:$L,2,0)),IF($CH97=-1,"",MID($AQ97,$CH97,$DB97-$CH97+1))),
IF($CI97=-1,"",VLOOKUP($BO97,구글언어코드!$K:$L,2,0)),IF($CI97=-1,"",MID($AQ97,$CI97,$DC97-$CI97+1))),
IF($CJ97=-1,"",VLOOKUP($BP97,구글언어코드!$K:$L,2,0)),IF($CJ97=-1,"",MID($AQ97,$CJ97,$DD97-$CJ97+1))),
IF($CK97=-1,"",VLOOKUP($BQ97,구글언어코드!$K:$L,2,0)),IF($CK97=-1,"",MID($AQ97,$CK97,$DE97-$CK97+1))),
IF($CL97=-1,"",VLOOKUP($BR97,구글언어코드!$K:$L,2,0)),IF($CL97=-1,"",MID($AQ97,$CL97,$DF97-$CL97+1))),
IF($CM97=-1,"",VLOOKUP($BS97,구글언어코드!$K:$L,2,0)),IF($CM97=-1,"",MID($AQ97,$CM97,$DG97-$CM97+1))),
IF($CN97=-1,"",VLOOKUP($BT97,구글언어코드!$K:$L,2,0)),IF($CN97=-1,"",MID($AQ97,$CN97,$DH97-$CN97+1))),
IF($CO97=-1,"",VLOOKUP($BU97,구글언어코드!$K:$L,2,0)),IF($CO97=-1,"",MID($AQ97,$CO97,$DI97-$CO97+1))),
IF($CP97=-1,"",VLOOKUP($BV97,구글언어코드!$K:$L,2,0)),IF($CP97=-1,"",MID($AQ97,$CP97,$DJ97-$CP97+1))),
IF($CQ97=-1,"",VLOOKUP($BW97,구글언어코드!$K:$L,2,0)),IF($CQ97=-1,"",MID($AQ97,$CQ97,$DK97-$CQ97+1))),
IF($CR97=-1,"",VLOOKUP($BX97,구글언어코드!$K:$L,2,0)),IF($CR97=-1,"",MID($AQ97,$CR97,$DL97-$CR97+1))),
IF($CS97=-1,"",VLOOKUP($BY97,구글언어코드!$K:$L,2,0)),IF($CS97=-1,"",MID($AQ97,$CS97,$DM97-$CS97+1))),
IF($CT97=-1,"",VLOOKUP($BZ97,구글언어코드!$K:$L,2,0)),IF($CT97=-1,"",MID($AQ97,$CT97,$DN97-$CT97+1))),
IF($CU97=-1,"",VLOOKUP($CA97,구글언어코드!$K:$L,2,0)),IF($CU97=-1,"",MID($AQ97,$CU97,$DO97-$CU97+1))),
IF($CV97=-1,"",VLOOKUP($CB97,구글언어코드!$K:$L,2,0)),IF($CV97=-1,"",MID($AQ97,$CV97,$DP97-$CV97+1))),
IF($CW97=-1,"",VLOOKUP($CC97,구글언어코드!$K:$L,2,0)),IF($CW97=-1,"",MID($AQ97,$CW97,$DQ97-$CW97+1))),
IF($CX97=-1,"",VLOOKUP($CD97,구글언어코드!$K:$L,2,0)),IF($CX97=-1,"",MID($AQ97,$CX97,$DR97-$CX97+1))),
IF($CY97=-1,"",VLOOKUP($CE97,구글언어코드!$K:$L,2,0)),IF($CY97=-1,"",MID($AQ97,$CY97,$DS97-$CY97+1))),
IF($CZ97=-1,"",VLOOKUP($CF97,구글언어코드!$K:$L,2,0)),IF($CZ97=-1,"",MID($AQ97,$CZ97,$DT97-$CZ97+1))),
IF($DA97=-1,"",VLOOKUP($CG97,구글언어코드!$K:$L,2,0)),IF($DA97=-1,"",MID($AQ97,$DA97,$DU97-$DA97+1)))</f>
        <v>CHAPTERS</v>
      </c>
      <c r="DX97">
        <f>IF(LEN(C97)-LEN(SUBSTITUTE(C97,"}",""))&lt;&gt;LEN(C97)-LEN(SUBSTITUTE(C97,"{","")),"괄호이상",(LEN(C97)-LEN(SUBSTITUTE(C97,"}",""))))</f>
        <v>0</v>
      </c>
      <c r="DY97">
        <f>IF(LEN(H97)-LEN(SUBSTITUTE(H97,"}",""))&lt;&gt;LEN(H97)-LEN(SUBSTITUTE(H97,"{","")),"괄호이상",(LEN(H97)-LEN(SUBSTITUTE(H97,"}",""))))</f>
        <v>0</v>
      </c>
      <c r="DZ97">
        <f>IF(LEN(O97)-LEN(SUBSTITUTE(O97,"}",""))&lt;&gt;LEN(O97)-LEN(SUBSTITUTE(O97,"{","")),"괄호이상",(LEN(O97)-LEN(SUBSTITUTE(O97,"}",""))))</f>
        <v>0</v>
      </c>
      <c r="EA97">
        <f>IF(LEN(P97)-LEN(SUBSTITUTE(P97,"}",""))&lt;&gt;LEN(P97)-LEN(SUBSTITUTE(P97,"{","")),"괄호이상",(LEN(P97)-LEN(SUBSTITUTE(P97,"}",""))))</f>
        <v>0</v>
      </c>
      <c r="EB97">
        <f>IF(LEN(Q97)-LEN(SUBSTITUTE(Q97,"}",""))&lt;&gt;LEN(Q97)-LEN(SUBSTITUTE(Q97,"{","")),"괄호이상",(LEN(Q97)-LEN(SUBSTITUTE(Q97,"}",""))))</f>
        <v>0</v>
      </c>
      <c r="EC97">
        <f>IF(LEN(R97)-LEN(SUBSTITUTE(R97,"}",""))&lt;&gt;LEN(R97)-LEN(SUBSTITUTE(R97,"{","")),"괄호이상",(LEN(R97)-LEN(SUBSTITUTE(R97,"}",""))))</f>
        <v>0</v>
      </c>
      <c r="ED97">
        <f>IF(LEN(S97)-LEN(SUBSTITUTE(S97,"}",""))&lt;&gt;LEN(S97)-LEN(SUBSTITUTE(S97,"{","")),"괄호이상",(LEN(S97)-LEN(SUBSTITUTE(S97,"}",""))))</f>
        <v>0</v>
      </c>
      <c r="EE97">
        <f>IF(LEN(T97)-LEN(SUBSTITUTE(T97,"}",""))&lt;&gt;LEN(T97)-LEN(SUBSTITUTE(T97,"{","")),"괄호이상",(LEN(T97)-LEN(SUBSTITUTE(T97,"}",""))))</f>
        <v>0</v>
      </c>
      <c r="EF97">
        <f>IF(LEN(U97)-LEN(SUBSTITUTE(U97,"}",""))&lt;&gt;LEN(U97)-LEN(SUBSTITUTE(U97,"{","")),"괄호이상",(LEN(U97)-LEN(SUBSTITUTE(U97,"}",""))))</f>
        <v>0</v>
      </c>
      <c r="EG97">
        <f>IF(LEN(V97)-LEN(SUBSTITUTE(V97,"}",""))&lt;&gt;LEN(V97)-LEN(SUBSTITUTE(V97,"{","")),"괄호이상",(LEN(V97)-LEN(SUBSTITUTE(V97,"}",""))))</f>
        <v>0</v>
      </c>
      <c r="EH97">
        <f>IF(LEN(W97)-LEN(SUBSTITUTE(W97,"}",""))&lt;&gt;LEN(W97)-LEN(SUBSTITUTE(W97,"{","")),"괄호이상",(LEN(W97)-LEN(SUBSTITUTE(W97,"}",""))))</f>
        <v>0</v>
      </c>
      <c r="EI97">
        <f>IF(LEN(X97)-LEN(SUBSTITUTE(X97,"}",""))&lt;&gt;LEN(X97)-LEN(SUBSTITUTE(X97,"{","")),"괄호이상",(LEN(X97)-LEN(SUBSTITUTE(X97,"}",""))))</f>
        <v>0</v>
      </c>
      <c r="EJ97">
        <f>IF(LEN(Y97)-LEN(SUBSTITUTE(Y97,"}",""))&lt;&gt;LEN(Y97)-LEN(SUBSTITUTE(Y97,"{","")),"괄호이상",(LEN(Y97)-LEN(SUBSTITUTE(Y97,"}",""))))</f>
        <v>0</v>
      </c>
      <c r="EK97">
        <f>IF(LEN(Z97)-LEN(SUBSTITUTE(Z97,"}",""))&lt;&gt;LEN(Z97)-LEN(SUBSTITUTE(Z97,"{","")),"괄호이상",(LEN(Z97)-LEN(SUBSTITUTE(Z97,"}",""))))</f>
        <v>0</v>
      </c>
      <c r="EL97">
        <f>IF(LEN(AA97)-LEN(SUBSTITUTE(AA97,"}",""))&lt;&gt;LEN(AA97)-LEN(SUBSTITUTE(AA97,"{","")),"괄호이상",(LEN(AA97)-LEN(SUBSTITUTE(AA97,"}",""))))</f>
        <v>0</v>
      </c>
      <c r="EM97">
        <f>IF(LEN(AB97)-LEN(SUBSTITUTE(AB97,"}",""))&lt;&gt;LEN(AB97)-LEN(SUBSTITUTE(AB97,"{","")),"괄호이상",(LEN(AB97)-LEN(SUBSTITUTE(AB97,"}",""))))</f>
        <v>0</v>
      </c>
      <c r="EN97">
        <f>IF(LEN(AC97)-LEN(SUBSTITUTE(AC97,"}",""))&lt;&gt;LEN(AC97)-LEN(SUBSTITUTE(AC97,"{","")),"괄호이상",(LEN(AC97)-LEN(SUBSTITUTE(AC97,"}",""))))</f>
        <v>0</v>
      </c>
      <c r="EO97">
        <f>IF(LEN(AD97)-LEN(SUBSTITUTE(AD97,"}",""))&lt;&gt;LEN(AD97)-LEN(SUBSTITUTE(AD97,"{","")),"괄호이상",(LEN(AD97)-LEN(SUBSTITUTE(AD97,"}",""))))</f>
        <v>0</v>
      </c>
      <c r="EP97">
        <f>IF(LEN(AE97)-LEN(SUBSTITUTE(AE97,"}",""))&lt;&gt;LEN(AE97)-LEN(SUBSTITUTE(AE97,"{","")),"괄호이상",(LEN(AE97)-LEN(SUBSTITUTE(AE97,"}",""))))</f>
        <v>0</v>
      </c>
      <c r="EQ97">
        <f>IF(LEN(AF97)-LEN(SUBSTITUTE(AF97,"}",""))&lt;&gt;LEN(AF97)-LEN(SUBSTITUTE(AF97,"{","")),"괄호이상",(LEN(AF97)-LEN(SUBSTITUTE(AF97,"}",""))))</f>
        <v>0</v>
      </c>
      <c r="ER97">
        <f>IF(LEN(AG97)-LEN(SUBSTITUTE(AG97,"}",""))&lt;&gt;LEN(AG97)-LEN(SUBSTITUTE(AG97,"{","")),"괄호이상",(LEN(AG97)-LEN(SUBSTITUTE(AG97,"}",""))))</f>
        <v>0</v>
      </c>
      <c r="ES97">
        <f>IF(LEN(AH97)-LEN(SUBSTITUTE(AH97,"}",""))&lt;&gt;LEN(AH97)-LEN(SUBSTITUTE(AH97,"{","")),"괄호이상",(LEN(AH97)-LEN(SUBSTITUTE(AH97,"}",""))))</f>
        <v>0</v>
      </c>
      <c r="ET97">
        <f>IF(LEN(AI97)-LEN(SUBSTITUTE(AI97,"}",""))&lt;&gt;LEN(AI97)-LEN(SUBSTITUTE(AI97,"{","")),"괄호이상",(LEN(AI97)-LEN(SUBSTITUTE(AI97,"}",""))))</f>
        <v>0</v>
      </c>
      <c r="EU97">
        <f>IF(LEN(AJ97)-LEN(SUBSTITUTE(AJ97,"}",""))&lt;&gt;LEN(AJ97)-LEN(SUBSTITUTE(AJ97,"{","")),"괄호이상",(LEN(AJ97)-LEN(SUBSTITUTE(AJ97,"}",""))))</f>
        <v>0</v>
      </c>
      <c r="EV97">
        <f>IF(LEN(AK97)-LEN(SUBSTITUTE(AK97,"}",""))&lt;&gt;LEN(AK97)-LEN(SUBSTITUTE(AK97,"{","")),"괄호이상",(LEN(AK97)-LEN(SUBSTITUTE(AK97,"}",""))))</f>
        <v>0</v>
      </c>
      <c r="EW97">
        <f>IF(LEN(AL97)-LEN(SUBSTITUTE(AL97,"}",""))&lt;&gt;LEN(AL97)-LEN(SUBSTITUTE(AL97,"{","")),"괄호이상",(LEN(AL97)-LEN(SUBSTITUTE(AL97,"}",""))))</f>
        <v>0</v>
      </c>
      <c r="EX97">
        <f>IF(LEN(AM97)-LEN(SUBSTITUTE(AM97,"}",""))&lt;&gt;LEN(AM97)-LEN(SUBSTITUTE(AM97,"{","")),"괄호이상",(LEN(AM97)-LEN(SUBSTITUTE(AM97,"}",""))))</f>
        <v>0</v>
      </c>
      <c r="EY97">
        <f>IF(LEN(AN97)-LEN(SUBSTITUTE(AN97,"}",""))&lt;&gt;LEN(AN97)-LEN(SUBSTITUTE(AN97,"{","")),"괄호이상",(LEN(AN97)-LEN(SUBSTITUTE(AN97,"}",""))))</f>
        <v>0</v>
      </c>
      <c r="EZ97">
        <f>IF(LEN(AO97)-LEN(SUBSTITUTE(AO97,"}",""))&lt;&gt;LEN(AO97)-LEN(SUBSTITUTE(AO97,"{","")),"괄호이상",(LEN(AO97)-LEN(SUBSTITUTE(AO97,"}",""))))</f>
        <v>0</v>
      </c>
      <c r="FA97">
        <f>IF(LEN(AP97)-LEN(SUBSTITUTE(AP97,"}",""))&lt;&gt;LEN(AP97)-LEN(SUBSTITUTE(AP97,"{","")),"괄호이상",(LEN(AP97)-LEN(SUBSTITUTE(AP97,"}",""))))</f>
        <v>0</v>
      </c>
      <c r="FB97" t="str">
        <f t="array" ref="FB97">IF(SUM(IF($DX97-DX97:FA97&gt;0,1,0))&gt;0,"여기","")</f>
        <v/>
      </c>
      <c r="FC97">
        <f>IF(LEN(C97)-LEN(SUBSTITUTE(C97,"&gt;",""))&lt;&gt;LEN(C97)-LEN(SUBSTITUTE(C97,"&lt;","")),"괄호이상",(LEN(C97)-LEN(SUBSTITUTE(C97,"&gt;","")))/2)</f>
        <v>0</v>
      </c>
      <c r="FD97">
        <f>IF(LEN(H97)-LEN(SUBSTITUTE(H97,"&gt;",""))&lt;&gt;LEN(H97)-LEN(SUBSTITUTE(H97,"&lt;","")),"괄호이상",(LEN(H97)-LEN(SUBSTITUTE(H97,"&gt;","")))/2)</f>
        <v>0</v>
      </c>
      <c r="FE97">
        <f>IF(LEN(O97)-LEN(SUBSTITUTE(O97,"&gt;",""))&lt;&gt;LEN(O97)-LEN(SUBSTITUTE(O97,"&lt;","")),"괄호이상",(LEN(O97)-LEN(SUBSTITUTE(O97,"&gt;","")))/2)</f>
        <v>0</v>
      </c>
      <c r="FF97">
        <f>IF(LEN(P97)-LEN(SUBSTITUTE(P97,"&gt;",""))&lt;&gt;LEN(P97)-LEN(SUBSTITUTE(P97,"&lt;","")),"괄호이상",(LEN(P97)-LEN(SUBSTITUTE(P97,"&gt;","")))/2)</f>
        <v>0</v>
      </c>
      <c r="FG97">
        <f>IF(LEN(Q97)-LEN(SUBSTITUTE(Q97,"&gt;",""))&lt;&gt;LEN(Q97)-LEN(SUBSTITUTE(Q97,"&lt;","")),"괄호이상",(LEN(Q97)-LEN(SUBSTITUTE(Q97,"&gt;","")))/2)</f>
        <v>0</v>
      </c>
      <c r="FH97">
        <f>IF(LEN(R97)-LEN(SUBSTITUTE(R97,"&gt;",""))&lt;&gt;LEN(R97)-LEN(SUBSTITUTE(R97,"&lt;","")),"괄호이상",(LEN(R97)-LEN(SUBSTITUTE(R97,"&gt;","")))/2)</f>
        <v>0</v>
      </c>
      <c r="FI97">
        <f>IF(LEN(S97)-LEN(SUBSTITUTE(S97,"&gt;",""))&lt;&gt;LEN(S97)-LEN(SUBSTITUTE(S97,"&lt;","")),"괄호이상",(LEN(S97)-LEN(SUBSTITUTE(S97,"&gt;","")))/2)</f>
        <v>0</v>
      </c>
      <c r="FJ97">
        <f>IF(LEN(T97)-LEN(SUBSTITUTE(T97,"&gt;",""))&lt;&gt;LEN(T97)-LEN(SUBSTITUTE(T97,"&lt;","")),"괄호이상",(LEN(T97)-LEN(SUBSTITUTE(T97,"&gt;","")))/2)</f>
        <v>0</v>
      </c>
      <c r="FK97">
        <f>IF(LEN(U97)-LEN(SUBSTITUTE(U97,"&gt;",""))&lt;&gt;LEN(U97)-LEN(SUBSTITUTE(U97,"&lt;","")),"괄호이상",(LEN(U97)-LEN(SUBSTITUTE(U97,"&gt;","")))/2)</f>
        <v>0</v>
      </c>
      <c r="FL97">
        <f>IF(LEN(V97)-LEN(SUBSTITUTE(V97,"&gt;",""))&lt;&gt;LEN(V97)-LEN(SUBSTITUTE(V97,"&lt;","")),"괄호이상",(LEN(V97)-LEN(SUBSTITUTE(V97,"&gt;","")))/2)</f>
        <v>0</v>
      </c>
      <c r="FM97">
        <f>IF(LEN(W97)-LEN(SUBSTITUTE(W97,"&gt;",""))&lt;&gt;LEN(W97)-LEN(SUBSTITUTE(W97,"&lt;","")),"괄호이상",(LEN(W97)-LEN(SUBSTITUTE(W97,"&gt;","")))/2)</f>
        <v>0</v>
      </c>
      <c r="FN97">
        <f>IF(LEN(X97)-LEN(SUBSTITUTE(X97,"&gt;",""))&lt;&gt;LEN(X97)-LEN(SUBSTITUTE(X97,"&lt;","")),"괄호이상",(LEN(X97)-LEN(SUBSTITUTE(X97,"&gt;","")))/2)</f>
        <v>0</v>
      </c>
      <c r="FO97">
        <f>IF(LEN(Y97)-LEN(SUBSTITUTE(Y97,"&gt;",""))&lt;&gt;LEN(Y97)-LEN(SUBSTITUTE(Y97,"&lt;","")),"괄호이상",(LEN(Y97)-LEN(SUBSTITUTE(Y97,"&gt;","")))/2)</f>
        <v>0</v>
      </c>
      <c r="FP97">
        <f>IF(LEN(Z97)-LEN(SUBSTITUTE(Z97,"&gt;",""))&lt;&gt;LEN(Z97)-LEN(SUBSTITUTE(Z97,"&lt;","")),"괄호이상",(LEN(Z97)-LEN(SUBSTITUTE(Z97,"&gt;","")))/2)</f>
        <v>0</v>
      </c>
      <c r="FQ97">
        <f>IF(LEN(AA97)-LEN(SUBSTITUTE(AA97,"&gt;",""))&lt;&gt;LEN(AA97)-LEN(SUBSTITUTE(AA97,"&lt;","")),"괄호이상",(LEN(AA97)-LEN(SUBSTITUTE(AA97,"&gt;","")))/2)</f>
        <v>0</v>
      </c>
      <c r="FR97">
        <f>IF(LEN(AB97)-LEN(SUBSTITUTE(AB97,"&gt;",""))&lt;&gt;LEN(AB97)-LEN(SUBSTITUTE(AB97,"&lt;","")),"괄호이상",(LEN(AB97)-LEN(SUBSTITUTE(AB97,"&gt;","")))/2)</f>
        <v>0</v>
      </c>
      <c r="FS97">
        <f>IF(LEN(AC97)-LEN(SUBSTITUTE(AC97,"&gt;",""))&lt;&gt;LEN(AC97)-LEN(SUBSTITUTE(AC97,"&lt;","")),"괄호이상",(LEN(AC97)-LEN(SUBSTITUTE(AC97,"&gt;","")))/2)</f>
        <v>0</v>
      </c>
      <c r="FT97">
        <f>IF(LEN(AD97)-LEN(SUBSTITUTE(AD97,"&gt;",""))&lt;&gt;LEN(AD97)-LEN(SUBSTITUTE(AD97,"&lt;","")),"괄호이상",(LEN(AD97)-LEN(SUBSTITUTE(AD97,"&gt;","")))/2)</f>
        <v>0</v>
      </c>
      <c r="FU97">
        <f>IF(LEN(AE97)-LEN(SUBSTITUTE(AE97,"&gt;",""))&lt;&gt;LEN(AE97)-LEN(SUBSTITUTE(AE97,"&lt;","")),"괄호이상",(LEN(AE97)-LEN(SUBSTITUTE(AE97,"&gt;","")))/2)</f>
        <v>0</v>
      </c>
      <c r="FV97">
        <f>IF(LEN(AF97)-LEN(SUBSTITUTE(AF97,"&gt;",""))&lt;&gt;LEN(AF97)-LEN(SUBSTITUTE(AF97,"&lt;","")),"괄호이상",(LEN(AF97)-LEN(SUBSTITUTE(AF97,"&gt;","")))/2)</f>
        <v>0</v>
      </c>
      <c r="FW97">
        <f>IF(LEN(AG97)-LEN(SUBSTITUTE(AG97,"&gt;",""))&lt;&gt;LEN(AG97)-LEN(SUBSTITUTE(AG97,"&lt;","")),"괄호이상",(LEN(AG97)-LEN(SUBSTITUTE(AG97,"&gt;","")))/2)</f>
        <v>0</v>
      </c>
      <c r="FX97">
        <f>IF(LEN(AH97)-LEN(SUBSTITUTE(AH97,"&gt;",""))&lt;&gt;LEN(AH97)-LEN(SUBSTITUTE(AH97,"&lt;","")),"괄호이상",(LEN(AH97)-LEN(SUBSTITUTE(AH97,"&gt;","")))/2)</f>
        <v>0</v>
      </c>
      <c r="FY97">
        <f>IF(LEN(AI97)-LEN(SUBSTITUTE(AI97,"&gt;",""))&lt;&gt;LEN(AI97)-LEN(SUBSTITUTE(AI97,"&lt;","")),"괄호이상",(LEN(AI97)-LEN(SUBSTITUTE(AI97,"&gt;","")))/2)</f>
        <v>0</v>
      </c>
      <c r="FZ97">
        <f>IF(LEN(AJ97)-LEN(SUBSTITUTE(AJ97,"&gt;",""))&lt;&gt;LEN(AJ97)-LEN(SUBSTITUTE(AJ97,"&lt;","")),"괄호이상",(LEN(AJ97)-LEN(SUBSTITUTE(AJ97,"&gt;","")))/2)</f>
        <v>0</v>
      </c>
      <c r="GA97">
        <f>IF(LEN(AK97)-LEN(SUBSTITUTE(AK97,"&gt;",""))&lt;&gt;LEN(AK97)-LEN(SUBSTITUTE(AK97,"&lt;","")),"괄호이상",(LEN(AK97)-LEN(SUBSTITUTE(AK97,"&gt;","")))/2)</f>
        <v>0</v>
      </c>
      <c r="GB97">
        <f>IF(LEN(AL97)-LEN(SUBSTITUTE(AL97,"&gt;",""))&lt;&gt;LEN(AL97)-LEN(SUBSTITUTE(AL97,"&lt;","")),"괄호이상",(LEN(AL97)-LEN(SUBSTITUTE(AL97,"&gt;","")))/2)</f>
        <v>0</v>
      </c>
      <c r="GC97">
        <f>IF(LEN(AM97)-LEN(SUBSTITUTE(AM97,"&gt;",""))&lt;&gt;LEN(AM97)-LEN(SUBSTITUTE(AM97,"&lt;","")),"괄호이상",(LEN(AM97)-LEN(SUBSTITUTE(AM97,"&gt;","")))/2)</f>
        <v>0</v>
      </c>
      <c r="GD97">
        <f>IF(LEN(AN97)-LEN(SUBSTITUTE(AN97,"&gt;",""))&lt;&gt;LEN(AN97)-LEN(SUBSTITUTE(AN97,"&lt;","")),"괄호이상",(LEN(AN97)-LEN(SUBSTITUTE(AN97,"&gt;","")))/2)</f>
        <v>0</v>
      </c>
      <c r="GE97">
        <f>IF(LEN(AO97)-LEN(SUBSTITUTE(AO97,"&gt;",""))&lt;&gt;LEN(AO97)-LEN(SUBSTITUTE(AO97,"&lt;","")),"괄호이상",(LEN(AO97)-LEN(SUBSTITUTE(AO97,"&gt;","")))/2)</f>
        <v>0</v>
      </c>
      <c r="GF97">
        <f>IF(LEN(AP97)-LEN(SUBSTITUTE(AP97,"&gt;",""))&lt;&gt;LEN(AP97)-LEN(SUBSTITUTE(AP97,"&lt;","")),"괄호이상",(LEN(AP97)-LEN(SUBSTITUTE(AP97,"&gt;","")))/2)</f>
        <v>0</v>
      </c>
      <c r="GG97" t="str">
        <f t="array" ref="GG97">IF(SUM(IF($FC97-FC97:GF97&gt;0,1,0))&gt;0,"여기","")</f>
        <v/>
      </c>
      <c r="GH97" t="str">
        <f t="shared" si="81"/>
        <v/>
      </c>
    </row>
    <row r="98" spans="1:190" x14ac:dyDescent="0.3">
      <c r="A98" t="s">
        <v>797</v>
      </c>
      <c r="B98">
        <f t="shared" si="55"/>
        <v>1</v>
      </c>
      <c r="C98" t="s">
        <v>801</v>
      </c>
      <c r="E98" t="str">
        <f t="shared" si="56"/>
        <v>캐릭터</v>
      </c>
      <c r="G98" t="s">
        <v>2051</v>
      </c>
      <c r="H98" t="s">
        <v>1070</v>
      </c>
      <c r="J98" s="1" t="str">
        <f t="shared" si="57"/>
        <v>CHARACTERS</v>
      </c>
      <c r="K98">
        <v>1</v>
      </c>
      <c r="L98">
        <v>1</v>
      </c>
      <c r="M98">
        <v>1</v>
      </c>
      <c r="O98" t="s">
        <v>5934</v>
      </c>
      <c r="P98" t="s">
        <v>5935</v>
      </c>
      <c r="Q98" t="s">
        <v>5936</v>
      </c>
      <c r="R98" t="s">
        <v>5942</v>
      </c>
      <c r="S98" t="s">
        <v>5943</v>
      </c>
      <c r="T98" t="s">
        <v>5947</v>
      </c>
      <c r="U98" t="s">
        <v>5948</v>
      </c>
      <c r="V98" t="s">
        <v>5953</v>
      </c>
      <c r="W98" t="s">
        <v>5955</v>
      </c>
      <c r="X98" s="20" t="s">
        <v>5957</v>
      </c>
      <c r="Y98" t="s">
        <v>5960</v>
      </c>
      <c r="Z98" t="s">
        <v>5951</v>
      </c>
      <c r="AA98" s="20" t="s">
        <v>5937</v>
      </c>
      <c r="AB98" t="s">
        <v>5938</v>
      </c>
      <c r="AC98" t="s">
        <v>5939</v>
      </c>
      <c r="AD98" t="s">
        <v>5940</v>
      </c>
      <c r="AE98" t="s">
        <v>5941</v>
      </c>
      <c r="AF98" t="s">
        <v>5941</v>
      </c>
      <c r="AG98" t="s">
        <v>5944</v>
      </c>
      <c r="AH98" s="20" t="s">
        <v>5945</v>
      </c>
      <c r="AI98" t="s">
        <v>5946</v>
      </c>
      <c r="AJ98" t="s">
        <v>5949</v>
      </c>
      <c r="AK98" t="s">
        <v>5950</v>
      </c>
      <c r="AL98" t="s">
        <v>5952</v>
      </c>
      <c r="AM98" t="s">
        <v>5954</v>
      </c>
      <c r="AN98" t="s">
        <v>5956</v>
      </c>
      <c r="AO98" t="s">
        <v>5958</v>
      </c>
      <c r="AP98" t="s">
        <v>5959</v>
      </c>
      <c r="AQ98" t="str">
        <f t="shared" si="80"/>
        <v>CHARACTERS</v>
      </c>
      <c r="AR98">
        <f t="shared" si="58"/>
        <v>0</v>
      </c>
      <c r="AS98">
        <f t="shared" si="59"/>
        <v>0</v>
      </c>
      <c r="AT98">
        <f t="shared" ca="1" si="60"/>
        <v>-1</v>
      </c>
      <c r="AU98">
        <f t="shared" ca="1" si="61"/>
        <v>-1</v>
      </c>
      <c r="AV98">
        <f t="shared" ca="1" si="62"/>
        <v>-1</v>
      </c>
      <c r="AW98">
        <f t="shared" ca="1" si="63"/>
        <v>-1</v>
      </c>
      <c r="AX98">
        <f t="shared" ca="1" si="64"/>
        <v>-1</v>
      </c>
      <c r="AY98">
        <f t="shared" ca="1" si="65"/>
        <v>-1</v>
      </c>
      <c r="AZ98">
        <f t="shared" ca="1" si="66"/>
        <v>-1</v>
      </c>
      <c r="BA98">
        <f t="shared" ca="1" si="67"/>
        <v>-1</v>
      </c>
      <c r="BB98">
        <f t="shared" ca="1" si="68"/>
        <v>-1</v>
      </c>
      <c r="BC98">
        <f t="shared" ca="1" si="69"/>
        <v>-1</v>
      </c>
      <c r="BD98">
        <f t="shared" ca="1" si="70"/>
        <v>-1</v>
      </c>
      <c r="BE98">
        <f t="shared" ca="1" si="71"/>
        <v>-1</v>
      </c>
      <c r="BF98">
        <f t="shared" ca="1" si="72"/>
        <v>-1</v>
      </c>
      <c r="BG98">
        <f t="shared" ca="1" si="73"/>
        <v>-1</v>
      </c>
      <c r="BH98">
        <f t="shared" ca="1" si="74"/>
        <v>-1</v>
      </c>
      <c r="BI98">
        <f t="shared" ca="1" si="75"/>
        <v>-1</v>
      </c>
      <c r="BJ98">
        <f t="shared" ca="1" si="76"/>
        <v>-1</v>
      </c>
      <c r="BK98">
        <f t="shared" ca="1" si="77"/>
        <v>-1</v>
      </c>
      <c r="BL98">
        <f t="shared" ca="1" si="78"/>
        <v>-1</v>
      </c>
      <c r="BM98">
        <f t="shared" ca="1" si="79"/>
        <v>-1</v>
      </c>
      <c r="BN98">
        <f ca="1">IF(AT98=-1,-1,COUNTIF($AT98:AT98,AT98)+IF(AT98=0,50,0))</f>
        <v>-1</v>
      </c>
      <c r="BO98">
        <f ca="1">IF(AU98=-1,-1,COUNTIF($AT98:AU98,AU98)+IF(AU98=0,50,0))</f>
        <v>-1</v>
      </c>
      <c r="BP98">
        <f ca="1">IF(AV98=-1,-1,COUNTIF($AT98:AV98,AV98)+IF(AV98=0,50,0))</f>
        <v>-1</v>
      </c>
      <c r="BQ98">
        <f ca="1">IF(AW98=-1,-1,COUNTIF($AT98:AW98,AW98)+IF(AW98=0,50,0))</f>
        <v>-1</v>
      </c>
      <c r="BR98">
        <f ca="1">IF(AX98=-1,-1,COUNTIF($AT98:AX98,AX98)+IF(AX98=0,50,0))</f>
        <v>-1</v>
      </c>
      <c r="BS98">
        <f ca="1">IF(AY98=-1,-1,COUNTIF($AT98:AY98,AY98)+IF(AY98=0,50,0))</f>
        <v>-1</v>
      </c>
      <c r="BT98">
        <f ca="1">IF(AZ98=-1,-1,COUNTIF($AT98:AZ98,AZ98)+IF(AZ98=0,50,0))</f>
        <v>-1</v>
      </c>
      <c r="BU98">
        <f ca="1">IF(BA98=-1,-1,COUNTIF($AT98:BA98,BA98)+IF(BA98=0,50,0))</f>
        <v>-1</v>
      </c>
      <c r="BV98">
        <f ca="1">IF(BB98=-1,-1,COUNTIF($AT98:BB98,BB98)+IF(BB98=0,50,0))</f>
        <v>-1</v>
      </c>
      <c r="BW98">
        <f ca="1">IF(BC98=-1,-1,COUNTIF($AT98:BC98,BC98)+IF(BC98=0,50,0))</f>
        <v>-1</v>
      </c>
      <c r="BX98">
        <f ca="1">IF(BD98=-1,-1,COUNTIF($AT98:BD98,BD98)+IF(BD98=0,50,0))</f>
        <v>-1</v>
      </c>
      <c r="BY98">
        <f ca="1">IF(BE98=-1,-1,COUNTIF($AT98:BE98,BE98)+IF(BE98=0,50,0))</f>
        <v>-1</v>
      </c>
      <c r="BZ98">
        <f ca="1">IF(BF98=-1,-1,COUNTIF($AT98:BF98,BF98)+IF(BF98=0,50,0))</f>
        <v>-1</v>
      </c>
      <c r="CA98">
        <f ca="1">IF(BG98=-1,-1,COUNTIF($AT98:BG98,BG98)+IF(BG98=0,50,0))</f>
        <v>-1</v>
      </c>
      <c r="CB98">
        <f ca="1">IF(BH98=-1,-1,COUNTIF($AT98:BH98,BH98)+IF(BH98=0,50,0))</f>
        <v>-1</v>
      </c>
      <c r="CC98">
        <f ca="1">IF(BI98=-1,-1,COUNTIF($AT98:BI98,BI98)+IF(BI98=0,50,0))</f>
        <v>-1</v>
      </c>
      <c r="CD98">
        <f ca="1">IF(BJ98=-1,-1,COUNTIF($AT98:BJ98,BJ98)+IF(BJ98=0,50,0))</f>
        <v>-1</v>
      </c>
      <c r="CE98">
        <f ca="1">IF(BK98=-1,-1,COUNTIF($AT98:BK98,BK98)+IF(BK98=0,50,0))</f>
        <v>-1</v>
      </c>
      <c r="CF98">
        <f ca="1">IF(BL98=-1,-1,COUNTIF($AT98:BL98,BL98)+IF(BL98=0,50,0))</f>
        <v>-1</v>
      </c>
      <c r="CG98">
        <f ca="1">IF(BM98=-1,-1,COUNTIF($AT98:BM98,BM98)+IF(BM98=0,50,0))</f>
        <v>-1</v>
      </c>
      <c r="CH98">
        <f t="shared" ca="1" si="91"/>
        <v>-1</v>
      </c>
      <c r="CI98">
        <f t="shared" ca="1" si="91"/>
        <v>-1</v>
      </c>
      <c r="CJ98">
        <f t="shared" ca="1" si="91"/>
        <v>-1</v>
      </c>
      <c r="CK98">
        <f t="shared" ca="1" si="91"/>
        <v>-1</v>
      </c>
      <c r="CL98">
        <f t="shared" ca="1" si="91"/>
        <v>-1</v>
      </c>
      <c r="CM98">
        <f t="shared" ca="1" si="91"/>
        <v>-1</v>
      </c>
      <c r="CN98">
        <f t="shared" ca="1" si="91"/>
        <v>-1</v>
      </c>
      <c r="CO98">
        <f t="shared" ca="1" si="91"/>
        <v>-1</v>
      </c>
      <c r="CP98">
        <f t="shared" ca="1" si="91"/>
        <v>-1</v>
      </c>
      <c r="CQ98">
        <f t="shared" ca="1" si="91"/>
        <v>-1</v>
      </c>
      <c r="CR98">
        <f t="shared" ca="1" si="92"/>
        <v>-1</v>
      </c>
      <c r="CS98">
        <f t="shared" ca="1" si="92"/>
        <v>-1</v>
      </c>
      <c r="CT98">
        <f t="shared" ca="1" si="92"/>
        <v>-1</v>
      </c>
      <c r="CU98">
        <f t="shared" ca="1" si="92"/>
        <v>-1</v>
      </c>
      <c r="CV98">
        <f t="shared" ca="1" si="92"/>
        <v>-1</v>
      </c>
      <c r="CW98">
        <f t="shared" ca="1" si="92"/>
        <v>-1</v>
      </c>
      <c r="CX98">
        <f t="shared" ca="1" si="92"/>
        <v>-1</v>
      </c>
      <c r="CY98">
        <f t="shared" ca="1" si="92"/>
        <v>-1</v>
      </c>
      <c r="CZ98">
        <f t="shared" ca="1" si="92"/>
        <v>-1</v>
      </c>
      <c r="DA98">
        <f t="shared" ca="1" si="92"/>
        <v>-1</v>
      </c>
      <c r="DB98">
        <f t="shared" ca="1" si="93"/>
        <v>-1</v>
      </c>
      <c r="DC98">
        <f t="shared" ca="1" si="93"/>
        <v>-1</v>
      </c>
      <c r="DD98">
        <f t="shared" ca="1" si="93"/>
        <v>-1</v>
      </c>
      <c r="DE98">
        <f t="shared" ca="1" si="93"/>
        <v>-1</v>
      </c>
      <c r="DF98">
        <f t="shared" ca="1" si="93"/>
        <v>-1</v>
      </c>
      <c r="DG98">
        <f t="shared" ca="1" si="93"/>
        <v>-1</v>
      </c>
      <c r="DH98">
        <f t="shared" ca="1" si="93"/>
        <v>-1</v>
      </c>
      <c r="DI98">
        <f t="shared" ca="1" si="93"/>
        <v>-1</v>
      </c>
      <c r="DJ98">
        <f t="shared" ca="1" si="93"/>
        <v>-1</v>
      </c>
      <c r="DK98">
        <f t="shared" ca="1" si="93"/>
        <v>-1</v>
      </c>
      <c r="DL98">
        <f t="shared" ca="1" si="94"/>
        <v>-1</v>
      </c>
      <c r="DM98">
        <f t="shared" ca="1" si="94"/>
        <v>-1</v>
      </c>
      <c r="DN98">
        <f t="shared" ca="1" si="94"/>
        <v>-1</v>
      </c>
      <c r="DO98">
        <f t="shared" ca="1" si="94"/>
        <v>-1</v>
      </c>
      <c r="DP98">
        <f t="shared" ca="1" si="94"/>
        <v>-1</v>
      </c>
      <c r="DQ98">
        <f t="shared" ca="1" si="94"/>
        <v>-1</v>
      </c>
      <c r="DR98">
        <f t="shared" ca="1" si="94"/>
        <v>-1</v>
      </c>
      <c r="DS98">
        <f t="shared" ca="1" si="94"/>
        <v>-1</v>
      </c>
      <c r="DT98">
        <f t="shared" ca="1" si="94"/>
        <v>-1</v>
      </c>
      <c r="DU98">
        <f t="shared" ca="1" si="94"/>
        <v>-1</v>
      </c>
      <c r="DV98" t="str">
        <f ca="1">SUBSTITUTE(SUBSTITUTE(SUBSTITUTE(SUBSTITUTE(SUBSTITUTE(SUBSTITUTE(SUBSTITUTE(SUBSTITUTE(SUBSTITUTE(SUBSTITUTE(
SUBSTITUTE(SUBSTITUTE(SUBSTITUTE(SUBSTITUTE(SUBSTITUTE(SUBSTITUTE(SUBSTITUTE(SUBSTITUTE(SUBSTITUTE(SUBSTITUTE($AQ98,
IF($CH98=-1,"",MID($AQ98,$CH98,$DB98-$CH98+1)),IF($CH98=-1,"",VLOOKUP($BN98,구글언어코드!$K:$L,2,0))),
IF($CI98=-1,"",MID($AQ98,$CI98,$DC98-$CI98+1)),IF($CI98=-1,"",VLOOKUP($BO98,구글언어코드!$K:$L,2,0))),
IF($CJ98=-1,"",MID($AQ98,$CJ98,$DD98-$CJ98+1)),IF($CJ98=-1,"",VLOOKUP($BP98,구글언어코드!$K:$L,2,0))),
IF($CK98=-1,"",MID($AQ98,$CK98,$DE98-$CK98+1)),IF($CK98=-1,"",VLOOKUP($BQ98,구글언어코드!$K:$L,2,0))),
IF($CL98=-1,"",MID($AQ98,$CL98,$DF98-$CL98+1)),IF($CL98=-1,"",VLOOKUP($BR98,구글언어코드!$K:$L,2,0))),
IF($CM98=-1,"",MID($AQ98,$CM98,$DG98-$CM98+1)),IF($CM98=-1,"",VLOOKUP($BS98,구글언어코드!$K:$L,2,0))),
IF($CN98=-1,"",MID($AQ98,$CN98,$DH98-$CN98+1)),IF($CN98=-1,"",VLOOKUP($BT98,구글언어코드!$K:$L,2,0))),
IF($CO98=-1,"",MID($AQ98,$CO98,$DI98-$CO98+1)),IF($CO98=-1,"",VLOOKUP($BU98,구글언어코드!$K:$L,2,0))),
IF($CP98=-1,"",MID($AQ98,$CP98,$DJ98-$CP98+1)),IF($CP98=-1,"",VLOOKUP($BV98,구글언어코드!$K:$L,2,0))),
IF($CQ98=-1,"",MID($AQ98,$CQ98,$DK98-$CQ98+1)),IF($CQ98=-1,"",VLOOKUP($BW98,구글언어코드!$K:$L,2,0))),
IF($CR98=-1,"",MID($AQ98,$CR98,$DL98-$CR98+1)),IF($CR98=-1,"",VLOOKUP($BX98,구글언어코드!$K:$L,2,0))),
IF($CS98=-1,"",MID($AQ98,$CS98,$DM98-$CS98+1)),IF($CS98=-1,"",VLOOKUP($BY98,구글언어코드!$K:$L,2,0))),
IF($CT98=-1,"",MID($AQ98,$CT98,$DN98-$CT98+1)),IF($CT98=-1,"",VLOOKUP($BZ98,구글언어코드!$K:$L,2,0))),
IF($CU98=-1,"",MID($AQ98,$CU98,$DO98-$CU98+1)),IF($CU98=-1,"",VLOOKUP($CA98,구글언어코드!$K:$L,2,0))),
IF($CV98=-1,"",MID($AQ98,$CV98,$DP98-$CV98+1)),IF($CV98=-1,"",VLOOKUP($CB98,구글언어코드!$K:$L,2,0))),
IF($CW98=-1,"",MID($AQ98,$CW98,$DQ98-$CW98+1)),IF($CW98=-1,"",VLOOKUP($CC98,구글언어코드!$K:$L,2,0))),
IF($CX98=-1,"",MID($AQ98,$CX98,$DR98-$CX98+1)),IF($CX98=-1,"",VLOOKUP($CD98,구글언어코드!$K:$L,2,0))),
IF($CY98=-1,"",MID($AQ98,$CY98,$DS98-$CY98+1)),IF($CY98=-1,"",VLOOKUP($CE98,구글언어코드!$K:$L,2,0))),
IF($CZ98=-1,"",MID($AQ98,$CZ98,$DT98-$CZ98+1)),IF($CZ98=-1,"",VLOOKUP($CF98,구글언어코드!$K:$L,2,0))),
IF($DA98=-1,"",MID($AQ98,$DA98,$DU98-$DA98+1)),IF($DA98=-1,"",VLOOKUP($CG98,구글언어코드!$K:$L,2,0)))</f>
        <v>CHARACTERS</v>
      </c>
      <c r="DW98" t="str">
        <f ca="1">SUBSTITUTE(SUBSTITUTE(SUBSTITUTE(SUBSTITUTE(SUBSTITUTE(SUBSTITUTE(SUBSTITUTE(SUBSTITUTE(SUBSTITUTE(SUBSTITUTE(
SUBSTITUTE(SUBSTITUTE(SUBSTITUTE(SUBSTITUTE(SUBSTITUTE(SUBSTITUTE(SUBSTITUTE(SUBSTITUTE(SUBSTITUTE(SUBSTITUTE(DV98,
IF($CH98=-1,"",VLOOKUP($BN98,구글언어코드!$K:$L,2,0)),IF($CH98=-1,"",MID($AQ98,$CH98,$DB98-$CH98+1))),
IF($CI98=-1,"",VLOOKUP($BO98,구글언어코드!$K:$L,2,0)),IF($CI98=-1,"",MID($AQ98,$CI98,$DC98-$CI98+1))),
IF($CJ98=-1,"",VLOOKUP($BP98,구글언어코드!$K:$L,2,0)),IF($CJ98=-1,"",MID($AQ98,$CJ98,$DD98-$CJ98+1))),
IF($CK98=-1,"",VLOOKUP($BQ98,구글언어코드!$K:$L,2,0)),IF($CK98=-1,"",MID($AQ98,$CK98,$DE98-$CK98+1))),
IF($CL98=-1,"",VLOOKUP($BR98,구글언어코드!$K:$L,2,0)),IF($CL98=-1,"",MID($AQ98,$CL98,$DF98-$CL98+1))),
IF($CM98=-1,"",VLOOKUP($BS98,구글언어코드!$K:$L,2,0)),IF($CM98=-1,"",MID($AQ98,$CM98,$DG98-$CM98+1))),
IF($CN98=-1,"",VLOOKUP($BT98,구글언어코드!$K:$L,2,0)),IF($CN98=-1,"",MID($AQ98,$CN98,$DH98-$CN98+1))),
IF($CO98=-1,"",VLOOKUP($BU98,구글언어코드!$K:$L,2,0)),IF($CO98=-1,"",MID($AQ98,$CO98,$DI98-$CO98+1))),
IF($CP98=-1,"",VLOOKUP($BV98,구글언어코드!$K:$L,2,0)),IF($CP98=-1,"",MID($AQ98,$CP98,$DJ98-$CP98+1))),
IF($CQ98=-1,"",VLOOKUP($BW98,구글언어코드!$K:$L,2,0)),IF($CQ98=-1,"",MID($AQ98,$CQ98,$DK98-$CQ98+1))),
IF($CR98=-1,"",VLOOKUP($BX98,구글언어코드!$K:$L,2,0)),IF($CR98=-1,"",MID($AQ98,$CR98,$DL98-$CR98+1))),
IF($CS98=-1,"",VLOOKUP($BY98,구글언어코드!$K:$L,2,0)),IF($CS98=-1,"",MID($AQ98,$CS98,$DM98-$CS98+1))),
IF($CT98=-1,"",VLOOKUP($BZ98,구글언어코드!$K:$L,2,0)),IF($CT98=-1,"",MID($AQ98,$CT98,$DN98-$CT98+1))),
IF($CU98=-1,"",VLOOKUP($CA98,구글언어코드!$K:$L,2,0)),IF($CU98=-1,"",MID($AQ98,$CU98,$DO98-$CU98+1))),
IF($CV98=-1,"",VLOOKUP($CB98,구글언어코드!$K:$L,2,0)),IF($CV98=-1,"",MID($AQ98,$CV98,$DP98-$CV98+1))),
IF($CW98=-1,"",VLOOKUP($CC98,구글언어코드!$K:$L,2,0)),IF($CW98=-1,"",MID($AQ98,$CW98,$DQ98-$CW98+1))),
IF($CX98=-1,"",VLOOKUP($CD98,구글언어코드!$K:$L,2,0)),IF($CX98=-1,"",MID($AQ98,$CX98,$DR98-$CX98+1))),
IF($CY98=-1,"",VLOOKUP($CE98,구글언어코드!$K:$L,2,0)),IF($CY98=-1,"",MID($AQ98,$CY98,$DS98-$CY98+1))),
IF($CZ98=-1,"",VLOOKUP($CF98,구글언어코드!$K:$L,2,0)),IF($CZ98=-1,"",MID($AQ98,$CZ98,$DT98-$CZ98+1))),
IF($DA98=-1,"",VLOOKUP($CG98,구글언어코드!$K:$L,2,0)),IF($DA98=-1,"",MID($AQ98,$DA98,$DU98-$DA98+1)))</f>
        <v>CHARACTERS</v>
      </c>
      <c r="DX98">
        <f>IF(LEN(C98)-LEN(SUBSTITUTE(C98,"}",""))&lt;&gt;LEN(C98)-LEN(SUBSTITUTE(C98,"{","")),"괄호이상",(LEN(C98)-LEN(SUBSTITUTE(C98,"}",""))))</f>
        <v>0</v>
      </c>
      <c r="DY98">
        <f>IF(LEN(H98)-LEN(SUBSTITUTE(H98,"}",""))&lt;&gt;LEN(H98)-LEN(SUBSTITUTE(H98,"{","")),"괄호이상",(LEN(H98)-LEN(SUBSTITUTE(H98,"}",""))))</f>
        <v>0</v>
      </c>
      <c r="DZ98">
        <f>IF(LEN(O98)-LEN(SUBSTITUTE(O98,"}",""))&lt;&gt;LEN(O98)-LEN(SUBSTITUTE(O98,"{","")),"괄호이상",(LEN(O98)-LEN(SUBSTITUTE(O98,"}",""))))</f>
        <v>0</v>
      </c>
      <c r="EA98">
        <f>IF(LEN(P98)-LEN(SUBSTITUTE(P98,"}",""))&lt;&gt;LEN(P98)-LEN(SUBSTITUTE(P98,"{","")),"괄호이상",(LEN(P98)-LEN(SUBSTITUTE(P98,"}",""))))</f>
        <v>0</v>
      </c>
      <c r="EB98">
        <f>IF(LEN(Q98)-LEN(SUBSTITUTE(Q98,"}",""))&lt;&gt;LEN(Q98)-LEN(SUBSTITUTE(Q98,"{","")),"괄호이상",(LEN(Q98)-LEN(SUBSTITUTE(Q98,"}",""))))</f>
        <v>0</v>
      </c>
      <c r="EC98">
        <f>IF(LEN(R98)-LEN(SUBSTITUTE(R98,"}",""))&lt;&gt;LEN(R98)-LEN(SUBSTITUTE(R98,"{","")),"괄호이상",(LEN(R98)-LEN(SUBSTITUTE(R98,"}",""))))</f>
        <v>0</v>
      </c>
      <c r="ED98">
        <f>IF(LEN(S98)-LEN(SUBSTITUTE(S98,"}",""))&lt;&gt;LEN(S98)-LEN(SUBSTITUTE(S98,"{","")),"괄호이상",(LEN(S98)-LEN(SUBSTITUTE(S98,"}",""))))</f>
        <v>0</v>
      </c>
      <c r="EE98">
        <f>IF(LEN(T98)-LEN(SUBSTITUTE(T98,"}",""))&lt;&gt;LEN(T98)-LEN(SUBSTITUTE(T98,"{","")),"괄호이상",(LEN(T98)-LEN(SUBSTITUTE(T98,"}",""))))</f>
        <v>0</v>
      </c>
      <c r="EF98">
        <f>IF(LEN(U98)-LEN(SUBSTITUTE(U98,"}",""))&lt;&gt;LEN(U98)-LEN(SUBSTITUTE(U98,"{","")),"괄호이상",(LEN(U98)-LEN(SUBSTITUTE(U98,"}",""))))</f>
        <v>0</v>
      </c>
      <c r="EG98">
        <f>IF(LEN(V98)-LEN(SUBSTITUTE(V98,"}",""))&lt;&gt;LEN(V98)-LEN(SUBSTITUTE(V98,"{","")),"괄호이상",(LEN(V98)-LEN(SUBSTITUTE(V98,"}",""))))</f>
        <v>0</v>
      </c>
      <c r="EH98">
        <f>IF(LEN(W98)-LEN(SUBSTITUTE(W98,"}",""))&lt;&gt;LEN(W98)-LEN(SUBSTITUTE(W98,"{","")),"괄호이상",(LEN(W98)-LEN(SUBSTITUTE(W98,"}",""))))</f>
        <v>0</v>
      </c>
      <c r="EI98">
        <f>IF(LEN(X98)-LEN(SUBSTITUTE(X98,"}",""))&lt;&gt;LEN(X98)-LEN(SUBSTITUTE(X98,"{","")),"괄호이상",(LEN(X98)-LEN(SUBSTITUTE(X98,"}",""))))</f>
        <v>0</v>
      </c>
      <c r="EJ98">
        <f>IF(LEN(Y98)-LEN(SUBSTITUTE(Y98,"}",""))&lt;&gt;LEN(Y98)-LEN(SUBSTITUTE(Y98,"{","")),"괄호이상",(LEN(Y98)-LEN(SUBSTITUTE(Y98,"}",""))))</f>
        <v>0</v>
      </c>
      <c r="EK98">
        <f>IF(LEN(Z98)-LEN(SUBSTITUTE(Z98,"}",""))&lt;&gt;LEN(Z98)-LEN(SUBSTITUTE(Z98,"{","")),"괄호이상",(LEN(Z98)-LEN(SUBSTITUTE(Z98,"}",""))))</f>
        <v>0</v>
      </c>
      <c r="EL98">
        <f>IF(LEN(AA98)-LEN(SUBSTITUTE(AA98,"}",""))&lt;&gt;LEN(AA98)-LEN(SUBSTITUTE(AA98,"{","")),"괄호이상",(LEN(AA98)-LEN(SUBSTITUTE(AA98,"}",""))))</f>
        <v>0</v>
      </c>
      <c r="EM98">
        <f>IF(LEN(AB98)-LEN(SUBSTITUTE(AB98,"}",""))&lt;&gt;LEN(AB98)-LEN(SUBSTITUTE(AB98,"{","")),"괄호이상",(LEN(AB98)-LEN(SUBSTITUTE(AB98,"}",""))))</f>
        <v>0</v>
      </c>
      <c r="EN98">
        <f>IF(LEN(AC98)-LEN(SUBSTITUTE(AC98,"}",""))&lt;&gt;LEN(AC98)-LEN(SUBSTITUTE(AC98,"{","")),"괄호이상",(LEN(AC98)-LEN(SUBSTITUTE(AC98,"}",""))))</f>
        <v>0</v>
      </c>
      <c r="EO98">
        <f>IF(LEN(AD98)-LEN(SUBSTITUTE(AD98,"}",""))&lt;&gt;LEN(AD98)-LEN(SUBSTITUTE(AD98,"{","")),"괄호이상",(LEN(AD98)-LEN(SUBSTITUTE(AD98,"}",""))))</f>
        <v>0</v>
      </c>
      <c r="EP98">
        <f>IF(LEN(AE98)-LEN(SUBSTITUTE(AE98,"}",""))&lt;&gt;LEN(AE98)-LEN(SUBSTITUTE(AE98,"{","")),"괄호이상",(LEN(AE98)-LEN(SUBSTITUTE(AE98,"}",""))))</f>
        <v>0</v>
      </c>
      <c r="EQ98">
        <f>IF(LEN(AF98)-LEN(SUBSTITUTE(AF98,"}",""))&lt;&gt;LEN(AF98)-LEN(SUBSTITUTE(AF98,"{","")),"괄호이상",(LEN(AF98)-LEN(SUBSTITUTE(AF98,"}",""))))</f>
        <v>0</v>
      </c>
      <c r="ER98">
        <f>IF(LEN(AG98)-LEN(SUBSTITUTE(AG98,"}",""))&lt;&gt;LEN(AG98)-LEN(SUBSTITUTE(AG98,"{","")),"괄호이상",(LEN(AG98)-LEN(SUBSTITUTE(AG98,"}",""))))</f>
        <v>0</v>
      </c>
      <c r="ES98">
        <f>IF(LEN(AH98)-LEN(SUBSTITUTE(AH98,"}",""))&lt;&gt;LEN(AH98)-LEN(SUBSTITUTE(AH98,"{","")),"괄호이상",(LEN(AH98)-LEN(SUBSTITUTE(AH98,"}",""))))</f>
        <v>0</v>
      </c>
      <c r="ET98">
        <f>IF(LEN(AI98)-LEN(SUBSTITUTE(AI98,"}",""))&lt;&gt;LEN(AI98)-LEN(SUBSTITUTE(AI98,"{","")),"괄호이상",(LEN(AI98)-LEN(SUBSTITUTE(AI98,"}",""))))</f>
        <v>0</v>
      </c>
      <c r="EU98">
        <f>IF(LEN(AJ98)-LEN(SUBSTITUTE(AJ98,"}",""))&lt;&gt;LEN(AJ98)-LEN(SUBSTITUTE(AJ98,"{","")),"괄호이상",(LEN(AJ98)-LEN(SUBSTITUTE(AJ98,"}",""))))</f>
        <v>0</v>
      </c>
      <c r="EV98">
        <f>IF(LEN(AK98)-LEN(SUBSTITUTE(AK98,"}",""))&lt;&gt;LEN(AK98)-LEN(SUBSTITUTE(AK98,"{","")),"괄호이상",(LEN(AK98)-LEN(SUBSTITUTE(AK98,"}",""))))</f>
        <v>0</v>
      </c>
      <c r="EW98">
        <f>IF(LEN(AL98)-LEN(SUBSTITUTE(AL98,"}",""))&lt;&gt;LEN(AL98)-LEN(SUBSTITUTE(AL98,"{","")),"괄호이상",(LEN(AL98)-LEN(SUBSTITUTE(AL98,"}",""))))</f>
        <v>0</v>
      </c>
      <c r="EX98">
        <f>IF(LEN(AM98)-LEN(SUBSTITUTE(AM98,"}",""))&lt;&gt;LEN(AM98)-LEN(SUBSTITUTE(AM98,"{","")),"괄호이상",(LEN(AM98)-LEN(SUBSTITUTE(AM98,"}",""))))</f>
        <v>0</v>
      </c>
      <c r="EY98">
        <f>IF(LEN(AN98)-LEN(SUBSTITUTE(AN98,"}",""))&lt;&gt;LEN(AN98)-LEN(SUBSTITUTE(AN98,"{","")),"괄호이상",(LEN(AN98)-LEN(SUBSTITUTE(AN98,"}",""))))</f>
        <v>0</v>
      </c>
      <c r="EZ98">
        <f>IF(LEN(AO98)-LEN(SUBSTITUTE(AO98,"}",""))&lt;&gt;LEN(AO98)-LEN(SUBSTITUTE(AO98,"{","")),"괄호이상",(LEN(AO98)-LEN(SUBSTITUTE(AO98,"}",""))))</f>
        <v>0</v>
      </c>
      <c r="FA98">
        <f>IF(LEN(AP98)-LEN(SUBSTITUTE(AP98,"}",""))&lt;&gt;LEN(AP98)-LEN(SUBSTITUTE(AP98,"{","")),"괄호이상",(LEN(AP98)-LEN(SUBSTITUTE(AP98,"}",""))))</f>
        <v>0</v>
      </c>
      <c r="FB98" t="str">
        <f t="array" ref="FB98">IF(SUM(IF($DX98-DX98:FA98&gt;0,1,0))&gt;0,"여기","")</f>
        <v/>
      </c>
      <c r="FC98">
        <f>IF(LEN(C98)-LEN(SUBSTITUTE(C98,"&gt;",""))&lt;&gt;LEN(C98)-LEN(SUBSTITUTE(C98,"&lt;","")),"괄호이상",(LEN(C98)-LEN(SUBSTITUTE(C98,"&gt;","")))/2)</f>
        <v>0</v>
      </c>
      <c r="FD98">
        <f>IF(LEN(H98)-LEN(SUBSTITUTE(H98,"&gt;",""))&lt;&gt;LEN(H98)-LEN(SUBSTITUTE(H98,"&lt;","")),"괄호이상",(LEN(H98)-LEN(SUBSTITUTE(H98,"&gt;","")))/2)</f>
        <v>0</v>
      </c>
      <c r="FE98">
        <f>IF(LEN(O98)-LEN(SUBSTITUTE(O98,"&gt;",""))&lt;&gt;LEN(O98)-LEN(SUBSTITUTE(O98,"&lt;","")),"괄호이상",(LEN(O98)-LEN(SUBSTITUTE(O98,"&gt;","")))/2)</f>
        <v>0</v>
      </c>
      <c r="FF98">
        <f>IF(LEN(P98)-LEN(SUBSTITUTE(P98,"&gt;",""))&lt;&gt;LEN(P98)-LEN(SUBSTITUTE(P98,"&lt;","")),"괄호이상",(LEN(P98)-LEN(SUBSTITUTE(P98,"&gt;","")))/2)</f>
        <v>0</v>
      </c>
      <c r="FG98">
        <f>IF(LEN(Q98)-LEN(SUBSTITUTE(Q98,"&gt;",""))&lt;&gt;LEN(Q98)-LEN(SUBSTITUTE(Q98,"&lt;","")),"괄호이상",(LEN(Q98)-LEN(SUBSTITUTE(Q98,"&gt;","")))/2)</f>
        <v>0</v>
      </c>
      <c r="FH98">
        <f>IF(LEN(R98)-LEN(SUBSTITUTE(R98,"&gt;",""))&lt;&gt;LEN(R98)-LEN(SUBSTITUTE(R98,"&lt;","")),"괄호이상",(LEN(R98)-LEN(SUBSTITUTE(R98,"&gt;","")))/2)</f>
        <v>0</v>
      </c>
      <c r="FI98">
        <f>IF(LEN(S98)-LEN(SUBSTITUTE(S98,"&gt;",""))&lt;&gt;LEN(S98)-LEN(SUBSTITUTE(S98,"&lt;","")),"괄호이상",(LEN(S98)-LEN(SUBSTITUTE(S98,"&gt;","")))/2)</f>
        <v>0</v>
      </c>
      <c r="FJ98">
        <f>IF(LEN(T98)-LEN(SUBSTITUTE(T98,"&gt;",""))&lt;&gt;LEN(T98)-LEN(SUBSTITUTE(T98,"&lt;","")),"괄호이상",(LEN(T98)-LEN(SUBSTITUTE(T98,"&gt;","")))/2)</f>
        <v>0</v>
      </c>
      <c r="FK98">
        <f>IF(LEN(U98)-LEN(SUBSTITUTE(U98,"&gt;",""))&lt;&gt;LEN(U98)-LEN(SUBSTITUTE(U98,"&lt;","")),"괄호이상",(LEN(U98)-LEN(SUBSTITUTE(U98,"&gt;","")))/2)</f>
        <v>0</v>
      </c>
      <c r="FL98">
        <f>IF(LEN(V98)-LEN(SUBSTITUTE(V98,"&gt;",""))&lt;&gt;LEN(V98)-LEN(SUBSTITUTE(V98,"&lt;","")),"괄호이상",(LEN(V98)-LEN(SUBSTITUTE(V98,"&gt;","")))/2)</f>
        <v>0</v>
      </c>
      <c r="FM98">
        <f>IF(LEN(W98)-LEN(SUBSTITUTE(W98,"&gt;",""))&lt;&gt;LEN(W98)-LEN(SUBSTITUTE(W98,"&lt;","")),"괄호이상",(LEN(W98)-LEN(SUBSTITUTE(W98,"&gt;","")))/2)</f>
        <v>0</v>
      </c>
      <c r="FN98">
        <f>IF(LEN(X98)-LEN(SUBSTITUTE(X98,"&gt;",""))&lt;&gt;LEN(X98)-LEN(SUBSTITUTE(X98,"&lt;","")),"괄호이상",(LEN(X98)-LEN(SUBSTITUTE(X98,"&gt;","")))/2)</f>
        <v>0</v>
      </c>
      <c r="FO98">
        <f>IF(LEN(Y98)-LEN(SUBSTITUTE(Y98,"&gt;",""))&lt;&gt;LEN(Y98)-LEN(SUBSTITUTE(Y98,"&lt;","")),"괄호이상",(LEN(Y98)-LEN(SUBSTITUTE(Y98,"&gt;","")))/2)</f>
        <v>0</v>
      </c>
      <c r="FP98">
        <f>IF(LEN(Z98)-LEN(SUBSTITUTE(Z98,"&gt;",""))&lt;&gt;LEN(Z98)-LEN(SUBSTITUTE(Z98,"&lt;","")),"괄호이상",(LEN(Z98)-LEN(SUBSTITUTE(Z98,"&gt;","")))/2)</f>
        <v>0</v>
      </c>
      <c r="FQ98">
        <f>IF(LEN(AA98)-LEN(SUBSTITUTE(AA98,"&gt;",""))&lt;&gt;LEN(AA98)-LEN(SUBSTITUTE(AA98,"&lt;","")),"괄호이상",(LEN(AA98)-LEN(SUBSTITUTE(AA98,"&gt;","")))/2)</f>
        <v>0</v>
      </c>
      <c r="FR98">
        <f>IF(LEN(AB98)-LEN(SUBSTITUTE(AB98,"&gt;",""))&lt;&gt;LEN(AB98)-LEN(SUBSTITUTE(AB98,"&lt;","")),"괄호이상",(LEN(AB98)-LEN(SUBSTITUTE(AB98,"&gt;","")))/2)</f>
        <v>0</v>
      </c>
      <c r="FS98">
        <f>IF(LEN(AC98)-LEN(SUBSTITUTE(AC98,"&gt;",""))&lt;&gt;LEN(AC98)-LEN(SUBSTITUTE(AC98,"&lt;","")),"괄호이상",(LEN(AC98)-LEN(SUBSTITUTE(AC98,"&gt;","")))/2)</f>
        <v>0</v>
      </c>
      <c r="FT98">
        <f>IF(LEN(AD98)-LEN(SUBSTITUTE(AD98,"&gt;",""))&lt;&gt;LEN(AD98)-LEN(SUBSTITUTE(AD98,"&lt;","")),"괄호이상",(LEN(AD98)-LEN(SUBSTITUTE(AD98,"&gt;","")))/2)</f>
        <v>0</v>
      </c>
      <c r="FU98">
        <f>IF(LEN(AE98)-LEN(SUBSTITUTE(AE98,"&gt;",""))&lt;&gt;LEN(AE98)-LEN(SUBSTITUTE(AE98,"&lt;","")),"괄호이상",(LEN(AE98)-LEN(SUBSTITUTE(AE98,"&gt;","")))/2)</f>
        <v>0</v>
      </c>
      <c r="FV98">
        <f>IF(LEN(AF98)-LEN(SUBSTITUTE(AF98,"&gt;",""))&lt;&gt;LEN(AF98)-LEN(SUBSTITUTE(AF98,"&lt;","")),"괄호이상",(LEN(AF98)-LEN(SUBSTITUTE(AF98,"&gt;","")))/2)</f>
        <v>0</v>
      </c>
      <c r="FW98">
        <f>IF(LEN(AG98)-LEN(SUBSTITUTE(AG98,"&gt;",""))&lt;&gt;LEN(AG98)-LEN(SUBSTITUTE(AG98,"&lt;","")),"괄호이상",(LEN(AG98)-LEN(SUBSTITUTE(AG98,"&gt;","")))/2)</f>
        <v>0</v>
      </c>
      <c r="FX98">
        <f>IF(LEN(AH98)-LEN(SUBSTITUTE(AH98,"&gt;",""))&lt;&gt;LEN(AH98)-LEN(SUBSTITUTE(AH98,"&lt;","")),"괄호이상",(LEN(AH98)-LEN(SUBSTITUTE(AH98,"&gt;","")))/2)</f>
        <v>0</v>
      </c>
      <c r="FY98">
        <f>IF(LEN(AI98)-LEN(SUBSTITUTE(AI98,"&gt;",""))&lt;&gt;LEN(AI98)-LEN(SUBSTITUTE(AI98,"&lt;","")),"괄호이상",(LEN(AI98)-LEN(SUBSTITUTE(AI98,"&gt;","")))/2)</f>
        <v>0</v>
      </c>
      <c r="FZ98">
        <f>IF(LEN(AJ98)-LEN(SUBSTITUTE(AJ98,"&gt;",""))&lt;&gt;LEN(AJ98)-LEN(SUBSTITUTE(AJ98,"&lt;","")),"괄호이상",(LEN(AJ98)-LEN(SUBSTITUTE(AJ98,"&gt;","")))/2)</f>
        <v>0</v>
      </c>
      <c r="GA98">
        <f>IF(LEN(AK98)-LEN(SUBSTITUTE(AK98,"&gt;",""))&lt;&gt;LEN(AK98)-LEN(SUBSTITUTE(AK98,"&lt;","")),"괄호이상",(LEN(AK98)-LEN(SUBSTITUTE(AK98,"&gt;","")))/2)</f>
        <v>0</v>
      </c>
      <c r="GB98">
        <f>IF(LEN(AL98)-LEN(SUBSTITUTE(AL98,"&gt;",""))&lt;&gt;LEN(AL98)-LEN(SUBSTITUTE(AL98,"&lt;","")),"괄호이상",(LEN(AL98)-LEN(SUBSTITUTE(AL98,"&gt;","")))/2)</f>
        <v>0</v>
      </c>
      <c r="GC98">
        <f>IF(LEN(AM98)-LEN(SUBSTITUTE(AM98,"&gt;",""))&lt;&gt;LEN(AM98)-LEN(SUBSTITUTE(AM98,"&lt;","")),"괄호이상",(LEN(AM98)-LEN(SUBSTITUTE(AM98,"&gt;","")))/2)</f>
        <v>0</v>
      </c>
      <c r="GD98">
        <f>IF(LEN(AN98)-LEN(SUBSTITUTE(AN98,"&gt;",""))&lt;&gt;LEN(AN98)-LEN(SUBSTITUTE(AN98,"&lt;","")),"괄호이상",(LEN(AN98)-LEN(SUBSTITUTE(AN98,"&gt;","")))/2)</f>
        <v>0</v>
      </c>
      <c r="GE98">
        <f>IF(LEN(AO98)-LEN(SUBSTITUTE(AO98,"&gt;",""))&lt;&gt;LEN(AO98)-LEN(SUBSTITUTE(AO98,"&lt;","")),"괄호이상",(LEN(AO98)-LEN(SUBSTITUTE(AO98,"&gt;","")))/2)</f>
        <v>0</v>
      </c>
      <c r="GF98">
        <f>IF(LEN(AP98)-LEN(SUBSTITUTE(AP98,"&gt;",""))&lt;&gt;LEN(AP98)-LEN(SUBSTITUTE(AP98,"&lt;","")),"괄호이상",(LEN(AP98)-LEN(SUBSTITUTE(AP98,"&gt;","")))/2)</f>
        <v>0</v>
      </c>
      <c r="GG98" t="str">
        <f t="array" ref="GG98">IF(SUM(IF($FC98-FC98:GF98&gt;0,1,0))&gt;0,"여기","")</f>
        <v/>
      </c>
      <c r="GH98" t="str">
        <f t="shared" si="81"/>
        <v/>
      </c>
    </row>
    <row r="99" spans="1:190" x14ac:dyDescent="0.3">
      <c r="A99" t="s">
        <v>798</v>
      </c>
      <c r="B99">
        <f t="shared" si="55"/>
        <v>1</v>
      </c>
      <c r="C99" t="s">
        <v>802</v>
      </c>
      <c r="E99" t="str">
        <f t="shared" si="56"/>
        <v>우편함</v>
      </c>
      <c r="G99" t="s">
        <v>2055</v>
      </c>
      <c r="H99" t="s">
        <v>1071</v>
      </c>
      <c r="J99" s="1" t="str">
        <f t="shared" si="57"/>
        <v>INBOX</v>
      </c>
      <c r="K99">
        <v>1</v>
      </c>
      <c r="L99">
        <v>1</v>
      </c>
      <c r="M99">
        <v>1</v>
      </c>
      <c r="O99" t="s">
        <v>5961</v>
      </c>
      <c r="P99" s="19" t="s">
        <v>5962</v>
      </c>
      <c r="Q99" t="s">
        <v>5962</v>
      </c>
      <c r="R99" t="s">
        <v>5962</v>
      </c>
      <c r="S99" t="s">
        <v>5962</v>
      </c>
      <c r="T99" t="s">
        <v>5962</v>
      </c>
      <c r="U99" t="s">
        <v>5967</v>
      </c>
      <c r="V99" t="s">
        <v>5962</v>
      </c>
      <c r="W99" t="s">
        <v>5969</v>
      </c>
      <c r="X99" s="20" t="s">
        <v>5962</v>
      </c>
      <c r="Y99" t="s">
        <v>5962</v>
      </c>
      <c r="Z99" t="s">
        <v>5962</v>
      </c>
      <c r="AA99" s="20" t="s">
        <v>5963</v>
      </c>
      <c r="AB99" t="s">
        <v>5962</v>
      </c>
      <c r="AC99" t="s">
        <v>5962</v>
      </c>
      <c r="AD99" t="s">
        <v>5964</v>
      </c>
      <c r="AE99" t="s">
        <v>5965</v>
      </c>
      <c r="AF99" t="s">
        <v>5962</v>
      </c>
      <c r="AG99" t="s">
        <v>5962</v>
      </c>
      <c r="AH99" s="20" t="s">
        <v>5966</v>
      </c>
      <c r="AI99" t="s">
        <v>5962</v>
      </c>
      <c r="AJ99" t="s">
        <v>5962</v>
      </c>
      <c r="AK99" t="s">
        <v>5968</v>
      </c>
      <c r="AL99" t="s">
        <v>5962</v>
      </c>
      <c r="AM99" t="s">
        <v>5964</v>
      </c>
      <c r="AN99" t="s">
        <v>5970</v>
      </c>
      <c r="AO99" t="s">
        <v>5971</v>
      </c>
      <c r="AP99" t="s">
        <v>5962</v>
      </c>
      <c r="AQ99" t="str">
        <f t="shared" si="80"/>
        <v>INBOX</v>
      </c>
      <c r="AR99">
        <f t="shared" si="58"/>
        <v>0</v>
      </c>
      <c r="AS99">
        <f t="shared" si="59"/>
        <v>0</v>
      </c>
      <c r="AT99">
        <f t="shared" ca="1" si="60"/>
        <v>-1</v>
      </c>
      <c r="AU99">
        <f t="shared" ca="1" si="61"/>
        <v>-1</v>
      </c>
      <c r="AV99">
        <f t="shared" ca="1" si="62"/>
        <v>-1</v>
      </c>
      <c r="AW99">
        <f t="shared" ca="1" si="63"/>
        <v>-1</v>
      </c>
      <c r="AX99">
        <f t="shared" ca="1" si="64"/>
        <v>-1</v>
      </c>
      <c r="AY99">
        <f t="shared" ca="1" si="65"/>
        <v>-1</v>
      </c>
      <c r="AZ99">
        <f t="shared" ca="1" si="66"/>
        <v>-1</v>
      </c>
      <c r="BA99">
        <f t="shared" ca="1" si="67"/>
        <v>-1</v>
      </c>
      <c r="BB99">
        <f t="shared" ca="1" si="68"/>
        <v>-1</v>
      </c>
      <c r="BC99">
        <f t="shared" ca="1" si="69"/>
        <v>-1</v>
      </c>
      <c r="BD99">
        <f t="shared" ca="1" si="70"/>
        <v>-1</v>
      </c>
      <c r="BE99">
        <f t="shared" ca="1" si="71"/>
        <v>-1</v>
      </c>
      <c r="BF99">
        <f t="shared" ca="1" si="72"/>
        <v>-1</v>
      </c>
      <c r="BG99">
        <f t="shared" ca="1" si="73"/>
        <v>-1</v>
      </c>
      <c r="BH99">
        <f t="shared" ca="1" si="74"/>
        <v>-1</v>
      </c>
      <c r="BI99">
        <f t="shared" ca="1" si="75"/>
        <v>-1</v>
      </c>
      <c r="BJ99">
        <f t="shared" ca="1" si="76"/>
        <v>-1</v>
      </c>
      <c r="BK99">
        <f t="shared" ca="1" si="77"/>
        <v>-1</v>
      </c>
      <c r="BL99">
        <f t="shared" ca="1" si="78"/>
        <v>-1</v>
      </c>
      <c r="BM99">
        <f t="shared" ca="1" si="79"/>
        <v>-1</v>
      </c>
      <c r="BN99">
        <f ca="1">IF(AT99=-1,-1,COUNTIF($AT99:AT99,AT99)+IF(AT99=0,50,0))</f>
        <v>-1</v>
      </c>
      <c r="BO99">
        <f ca="1">IF(AU99=-1,-1,COUNTIF($AT99:AU99,AU99)+IF(AU99=0,50,0))</f>
        <v>-1</v>
      </c>
      <c r="BP99">
        <f ca="1">IF(AV99=-1,-1,COUNTIF($AT99:AV99,AV99)+IF(AV99=0,50,0))</f>
        <v>-1</v>
      </c>
      <c r="BQ99">
        <f ca="1">IF(AW99=-1,-1,COUNTIF($AT99:AW99,AW99)+IF(AW99=0,50,0))</f>
        <v>-1</v>
      </c>
      <c r="BR99">
        <f ca="1">IF(AX99=-1,-1,COUNTIF($AT99:AX99,AX99)+IF(AX99=0,50,0))</f>
        <v>-1</v>
      </c>
      <c r="BS99">
        <f ca="1">IF(AY99=-1,-1,COUNTIF($AT99:AY99,AY99)+IF(AY99=0,50,0))</f>
        <v>-1</v>
      </c>
      <c r="BT99">
        <f ca="1">IF(AZ99=-1,-1,COUNTIF($AT99:AZ99,AZ99)+IF(AZ99=0,50,0))</f>
        <v>-1</v>
      </c>
      <c r="BU99">
        <f ca="1">IF(BA99=-1,-1,COUNTIF($AT99:BA99,BA99)+IF(BA99=0,50,0))</f>
        <v>-1</v>
      </c>
      <c r="BV99">
        <f ca="1">IF(BB99=-1,-1,COUNTIF($AT99:BB99,BB99)+IF(BB99=0,50,0))</f>
        <v>-1</v>
      </c>
      <c r="BW99">
        <f ca="1">IF(BC99=-1,-1,COUNTIF($AT99:BC99,BC99)+IF(BC99=0,50,0))</f>
        <v>-1</v>
      </c>
      <c r="BX99">
        <f ca="1">IF(BD99=-1,-1,COUNTIF($AT99:BD99,BD99)+IF(BD99=0,50,0))</f>
        <v>-1</v>
      </c>
      <c r="BY99">
        <f ca="1">IF(BE99=-1,-1,COUNTIF($AT99:BE99,BE99)+IF(BE99=0,50,0))</f>
        <v>-1</v>
      </c>
      <c r="BZ99">
        <f ca="1">IF(BF99=-1,-1,COUNTIF($AT99:BF99,BF99)+IF(BF99=0,50,0))</f>
        <v>-1</v>
      </c>
      <c r="CA99">
        <f ca="1">IF(BG99=-1,-1,COUNTIF($AT99:BG99,BG99)+IF(BG99=0,50,0))</f>
        <v>-1</v>
      </c>
      <c r="CB99">
        <f ca="1">IF(BH99=-1,-1,COUNTIF($AT99:BH99,BH99)+IF(BH99=0,50,0))</f>
        <v>-1</v>
      </c>
      <c r="CC99">
        <f ca="1">IF(BI99=-1,-1,COUNTIF($AT99:BI99,BI99)+IF(BI99=0,50,0))</f>
        <v>-1</v>
      </c>
      <c r="CD99">
        <f ca="1">IF(BJ99=-1,-1,COUNTIF($AT99:BJ99,BJ99)+IF(BJ99=0,50,0))</f>
        <v>-1</v>
      </c>
      <c r="CE99">
        <f ca="1">IF(BK99=-1,-1,COUNTIF($AT99:BK99,BK99)+IF(BK99=0,50,0))</f>
        <v>-1</v>
      </c>
      <c r="CF99">
        <f ca="1">IF(BL99=-1,-1,COUNTIF($AT99:BL99,BL99)+IF(BL99=0,50,0))</f>
        <v>-1</v>
      </c>
      <c r="CG99">
        <f ca="1">IF(BM99=-1,-1,COUNTIF($AT99:BM99,BM99)+IF(BM99=0,50,0))</f>
        <v>-1</v>
      </c>
      <c r="CH99">
        <f t="shared" ca="1" si="91"/>
        <v>-1</v>
      </c>
      <c r="CI99">
        <f t="shared" ca="1" si="91"/>
        <v>-1</v>
      </c>
      <c r="CJ99">
        <f t="shared" ca="1" si="91"/>
        <v>-1</v>
      </c>
      <c r="CK99">
        <f t="shared" ca="1" si="91"/>
        <v>-1</v>
      </c>
      <c r="CL99">
        <f t="shared" ca="1" si="91"/>
        <v>-1</v>
      </c>
      <c r="CM99">
        <f t="shared" ca="1" si="91"/>
        <v>-1</v>
      </c>
      <c r="CN99">
        <f t="shared" ca="1" si="91"/>
        <v>-1</v>
      </c>
      <c r="CO99">
        <f t="shared" ca="1" si="91"/>
        <v>-1</v>
      </c>
      <c r="CP99">
        <f t="shared" ca="1" si="91"/>
        <v>-1</v>
      </c>
      <c r="CQ99">
        <f t="shared" ca="1" si="91"/>
        <v>-1</v>
      </c>
      <c r="CR99">
        <f t="shared" ca="1" si="92"/>
        <v>-1</v>
      </c>
      <c r="CS99">
        <f t="shared" ca="1" si="92"/>
        <v>-1</v>
      </c>
      <c r="CT99">
        <f t="shared" ca="1" si="92"/>
        <v>-1</v>
      </c>
      <c r="CU99">
        <f t="shared" ca="1" si="92"/>
        <v>-1</v>
      </c>
      <c r="CV99">
        <f t="shared" ca="1" si="92"/>
        <v>-1</v>
      </c>
      <c r="CW99">
        <f t="shared" ca="1" si="92"/>
        <v>-1</v>
      </c>
      <c r="CX99">
        <f t="shared" ca="1" si="92"/>
        <v>-1</v>
      </c>
      <c r="CY99">
        <f t="shared" ca="1" si="92"/>
        <v>-1</v>
      </c>
      <c r="CZ99">
        <f t="shared" ca="1" si="92"/>
        <v>-1</v>
      </c>
      <c r="DA99">
        <f t="shared" ca="1" si="92"/>
        <v>-1</v>
      </c>
      <c r="DB99">
        <f t="shared" ca="1" si="93"/>
        <v>-1</v>
      </c>
      <c r="DC99">
        <f t="shared" ca="1" si="93"/>
        <v>-1</v>
      </c>
      <c r="DD99">
        <f t="shared" ca="1" si="93"/>
        <v>-1</v>
      </c>
      <c r="DE99">
        <f t="shared" ca="1" si="93"/>
        <v>-1</v>
      </c>
      <c r="DF99">
        <f t="shared" ca="1" si="93"/>
        <v>-1</v>
      </c>
      <c r="DG99">
        <f t="shared" ca="1" si="93"/>
        <v>-1</v>
      </c>
      <c r="DH99">
        <f t="shared" ca="1" si="93"/>
        <v>-1</v>
      </c>
      <c r="DI99">
        <f t="shared" ca="1" si="93"/>
        <v>-1</v>
      </c>
      <c r="DJ99">
        <f t="shared" ca="1" si="93"/>
        <v>-1</v>
      </c>
      <c r="DK99">
        <f t="shared" ca="1" si="93"/>
        <v>-1</v>
      </c>
      <c r="DL99">
        <f t="shared" ca="1" si="94"/>
        <v>-1</v>
      </c>
      <c r="DM99">
        <f t="shared" ca="1" si="94"/>
        <v>-1</v>
      </c>
      <c r="DN99">
        <f t="shared" ca="1" si="94"/>
        <v>-1</v>
      </c>
      <c r="DO99">
        <f t="shared" ca="1" si="94"/>
        <v>-1</v>
      </c>
      <c r="DP99">
        <f t="shared" ca="1" si="94"/>
        <v>-1</v>
      </c>
      <c r="DQ99">
        <f t="shared" ca="1" si="94"/>
        <v>-1</v>
      </c>
      <c r="DR99">
        <f t="shared" ca="1" si="94"/>
        <v>-1</v>
      </c>
      <c r="DS99">
        <f t="shared" ca="1" si="94"/>
        <v>-1</v>
      </c>
      <c r="DT99">
        <f t="shared" ca="1" si="94"/>
        <v>-1</v>
      </c>
      <c r="DU99">
        <f t="shared" ca="1" si="94"/>
        <v>-1</v>
      </c>
      <c r="DV99" t="str">
        <f ca="1">SUBSTITUTE(SUBSTITUTE(SUBSTITUTE(SUBSTITUTE(SUBSTITUTE(SUBSTITUTE(SUBSTITUTE(SUBSTITUTE(SUBSTITUTE(SUBSTITUTE(
SUBSTITUTE(SUBSTITUTE(SUBSTITUTE(SUBSTITUTE(SUBSTITUTE(SUBSTITUTE(SUBSTITUTE(SUBSTITUTE(SUBSTITUTE(SUBSTITUTE($AQ99,
IF($CH99=-1,"",MID($AQ99,$CH99,$DB99-$CH99+1)),IF($CH99=-1,"",VLOOKUP($BN99,구글언어코드!$K:$L,2,0))),
IF($CI99=-1,"",MID($AQ99,$CI99,$DC99-$CI99+1)),IF($CI99=-1,"",VLOOKUP($BO99,구글언어코드!$K:$L,2,0))),
IF($CJ99=-1,"",MID($AQ99,$CJ99,$DD99-$CJ99+1)),IF($CJ99=-1,"",VLOOKUP($BP99,구글언어코드!$K:$L,2,0))),
IF($CK99=-1,"",MID($AQ99,$CK99,$DE99-$CK99+1)),IF($CK99=-1,"",VLOOKUP($BQ99,구글언어코드!$K:$L,2,0))),
IF($CL99=-1,"",MID($AQ99,$CL99,$DF99-$CL99+1)),IF($CL99=-1,"",VLOOKUP($BR99,구글언어코드!$K:$L,2,0))),
IF($CM99=-1,"",MID($AQ99,$CM99,$DG99-$CM99+1)),IF($CM99=-1,"",VLOOKUP($BS99,구글언어코드!$K:$L,2,0))),
IF($CN99=-1,"",MID($AQ99,$CN99,$DH99-$CN99+1)),IF($CN99=-1,"",VLOOKUP($BT99,구글언어코드!$K:$L,2,0))),
IF($CO99=-1,"",MID($AQ99,$CO99,$DI99-$CO99+1)),IF($CO99=-1,"",VLOOKUP($BU99,구글언어코드!$K:$L,2,0))),
IF($CP99=-1,"",MID($AQ99,$CP99,$DJ99-$CP99+1)),IF($CP99=-1,"",VLOOKUP($BV99,구글언어코드!$K:$L,2,0))),
IF($CQ99=-1,"",MID($AQ99,$CQ99,$DK99-$CQ99+1)),IF($CQ99=-1,"",VLOOKUP($BW99,구글언어코드!$K:$L,2,0))),
IF($CR99=-1,"",MID($AQ99,$CR99,$DL99-$CR99+1)),IF($CR99=-1,"",VLOOKUP($BX99,구글언어코드!$K:$L,2,0))),
IF($CS99=-1,"",MID($AQ99,$CS99,$DM99-$CS99+1)),IF($CS99=-1,"",VLOOKUP($BY99,구글언어코드!$K:$L,2,0))),
IF($CT99=-1,"",MID($AQ99,$CT99,$DN99-$CT99+1)),IF($CT99=-1,"",VLOOKUP($BZ99,구글언어코드!$K:$L,2,0))),
IF($CU99=-1,"",MID($AQ99,$CU99,$DO99-$CU99+1)),IF($CU99=-1,"",VLOOKUP($CA99,구글언어코드!$K:$L,2,0))),
IF($CV99=-1,"",MID($AQ99,$CV99,$DP99-$CV99+1)),IF($CV99=-1,"",VLOOKUP($CB99,구글언어코드!$K:$L,2,0))),
IF($CW99=-1,"",MID($AQ99,$CW99,$DQ99-$CW99+1)),IF($CW99=-1,"",VLOOKUP($CC99,구글언어코드!$K:$L,2,0))),
IF($CX99=-1,"",MID($AQ99,$CX99,$DR99-$CX99+1)),IF($CX99=-1,"",VLOOKUP($CD99,구글언어코드!$K:$L,2,0))),
IF($CY99=-1,"",MID($AQ99,$CY99,$DS99-$CY99+1)),IF($CY99=-1,"",VLOOKUP($CE99,구글언어코드!$K:$L,2,0))),
IF($CZ99=-1,"",MID($AQ99,$CZ99,$DT99-$CZ99+1)),IF($CZ99=-1,"",VLOOKUP($CF99,구글언어코드!$K:$L,2,0))),
IF($DA99=-1,"",MID($AQ99,$DA99,$DU99-$DA99+1)),IF($DA99=-1,"",VLOOKUP($CG99,구글언어코드!$K:$L,2,0)))</f>
        <v>INBOX</v>
      </c>
      <c r="DW99" t="str">
        <f ca="1">SUBSTITUTE(SUBSTITUTE(SUBSTITUTE(SUBSTITUTE(SUBSTITUTE(SUBSTITUTE(SUBSTITUTE(SUBSTITUTE(SUBSTITUTE(SUBSTITUTE(
SUBSTITUTE(SUBSTITUTE(SUBSTITUTE(SUBSTITUTE(SUBSTITUTE(SUBSTITUTE(SUBSTITUTE(SUBSTITUTE(SUBSTITUTE(SUBSTITUTE(DV99,
IF($CH99=-1,"",VLOOKUP($BN99,구글언어코드!$K:$L,2,0)),IF($CH99=-1,"",MID($AQ99,$CH99,$DB99-$CH99+1))),
IF($CI99=-1,"",VLOOKUP($BO99,구글언어코드!$K:$L,2,0)),IF($CI99=-1,"",MID($AQ99,$CI99,$DC99-$CI99+1))),
IF($CJ99=-1,"",VLOOKUP($BP99,구글언어코드!$K:$L,2,0)),IF($CJ99=-1,"",MID($AQ99,$CJ99,$DD99-$CJ99+1))),
IF($CK99=-1,"",VLOOKUP($BQ99,구글언어코드!$K:$L,2,0)),IF($CK99=-1,"",MID($AQ99,$CK99,$DE99-$CK99+1))),
IF($CL99=-1,"",VLOOKUP($BR99,구글언어코드!$K:$L,2,0)),IF($CL99=-1,"",MID($AQ99,$CL99,$DF99-$CL99+1))),
IF($CM99=-1,"",VLOOKUP($BS99,구글언어코드!$K:$L,2,0)),IF($CM99=-1,"",MID($AQ99,$CM99,$DG99-$CM99+1))),
IF($CN99=-1,"",VLOOKUP($BT99,구글언어코드!$K:$L,2,0)),IF($CN99=-1,"",MID($AQ99,$CN99,$DH99-$CN99+1))),
IF($CO99=-1,"",VLOOKUP($BU99,구글언어코드!$K:$L,2,0)),IF($CO99=-1,"",MID($AQ99,$CO99,$DI99-$CO99+1))),
IF($CP99=-1,"",VLOOKUP($BV99,구글언어코드!$K:$L,2,0)),IF($CP99=-1,"",MID($AQ99,$CP99,$DJ99-$CP99+1))),
IF($CQ99=-1,"",VLOOKUP($BW99,구글언어코드!$K:$L,2,0)),IF($CQ99=-1,"",MID($AQ99,$CQ99,$DK99-$CQ99+1))),
IF($CR99=-1,"",VLOOKUP($BX99,구글언어코드!$K:$L,2,0)),IF($CR99=-1,"",MID($AQ99,$CR99,$DL99-$CR99+1))),
IF($CS99=-1,"",VLOOKUP($BY99,구글언어코드!$K:$L,2,0)),IF($CS99=-1,"",MID($AQ99,$CS99,$DM99-$CS99+1))),
IF($CT99=-1,"",VLOOKUP($BZ99,구글언어코드!$K:$L,2,0)),IF($CT99=-1,"",MID($AQ99,$CT99,$DN99-$CT99+1))),
IF($CU99=-1,"",VLOOKUP($CA99,구글언어코드!$K:$L,2,0)),IF($CU99=-1,"",MID($AQ99,$CU99,$DO99-$CU99+1))),
IF($CV99=-1,"",VLOOKUP($CB99,구글언어코드!$K:$L,2,0)),IF($CV99=-1,"",MID($AQ99,$CV99,$DP99-$CV99+1))),
IF($CW99=-1,"",VLOOKUP($CC99,구글언어코드!$K:$L,2,0)),IF($CW99=-1,"",MID($AQ99,$CW99,$DQ99-$CW99+1))),
IF($CX99=-1,"",VLOOKUP($CD99,구글언어코드!$K:$L,2,0)),IF($CX99=-1,"",MID($AQ99,$CX99,$DR99-$CX99+1))),
IF($CY99=-1,"",VLOOKUP($CE99,구글언어코드!$K:$L,2,0)),IF($CY99=-1,"",MID($AQ99,$CY99,$DS99-$CY99+1))),
IF($CZ99=-1,"",VLOOKUP($CF99,구글언어코드!$K:$L,2,0)),IF($CZ99=-1,"",MID($AQ99,$CZ99,$DT99-$CZ99+1))),
IF($DA99=-1,"",VLOOKUP($CG99,구글언어코드!$K:$L,2,0)),IF($DA99=-1,"",MID($AQ99,$DA99,$DU99-$DA99+1)))</f>
        <v>INBOX</v>
      </c>
      <c r="DX99">
        <f>IF(LEN(C99)-LEN(SUBSTITUTE(C99,"}",""))&lt;&gt;LEN(C99)-LEN(SUBSTITUTE(C99,"{","")),"괄호이상",(LEN(C99)-LEN(SUBSTITUTE(C99,"}",""))))</f>
        <v>0</v>
      </c>
      <c r="DY99">
        <f>IF(LEN(H99)-LEN(SUBSTITUTE(H99,"}",""))&lt;&gt;LEN(H99)-LEN(SUBSTITUTE(H99,"{","")),"괄호이상",(LEN(H99)-LEN(SUBSTITUTE(H99,"}",""))))</f>
        <v>0</v>
      </c>
      <c r="DZ99">
        <f>IF(LEN(O99)-LEN(SUBSTITUTE(O99,"}",""))&lt;&gt;LEN(O99)-LEN(SUBSTITUTE(O99,"{","")),"괄호이상",(LEN(O99)-LEN(SUBSTITUTE(O99,"}",""))))</f>
        <v>0</v>
      </c>
      <c r="EA99">
        <f>IF(LEN(P99)-LEN(SUBSTITUTE(P99,"}",""))&lt;&gt;LEN(P99)-LEN(SUBSTITUTE(P99,"{","")),"괄호이상",(LEN(P99)-LEN(SUBSTITUTE(P99,"}",""))))</f>
        <v>0</v>
      </c>
      <c r="EB99">
        <f>IF(LEN(Q99)-LEN(SUBSTITUTE(Q99,"}",""))&lt;&gt;LEN(Q99)-LEN(SUBSTITUTE(Q99,"{","")),"괄호이상",(LEN(Q99)-LEN(SUBSTITUTE(Q99,"}",""))))</f>
        <v>0</v>
      </c>
      <c r="EC99">
        <f>IF(LEN(R99)-LEN(SUBSTITUTE(R99,"}",""))&lt;&gt;LEN(R99)-LEN(SUBSTITUTE(R99,"{","")),"괄호이상",(LEN(R99)-LEN(SUBSTITUTE(R99,"}",""))))</f>
        <v>0</v>
      </c>
      <c r="ED99">
        <f>IF(LEN(S99)-LEN(SUBSTITUTE(S99,"}",""))&lt;&gt;LEN(S99)-LEN(SUBSTITUTE(S99,"{","")),"괄호이상",(LEN(S99)-LEN(SUBSTITUTE(S99,"}",""))))</f>
        <v>0</v>
      </c>
      <c r="EE99">
        <f>IF(LEN(T99)-LEN(SUBSTITUTE(T99,"}",""))&lt;&gt;LEN(T99)-LEN(SUBSTITUTE(T99,"{","")),"괄호이상",(LEN(T99)-LEN(SUBSTITUTE(T99,"}",""))))</f>
        <v>0</v>
      </c>
      <c r="EF99">
        <f>IF(LEN(U99)-LEN(SUBSTITUTE(U99,"}",""))&lt;&gt;LEN(U99)-LEN(SUBSTITUTE(U99,"{","")),"괄호이상",(LEN(U99)-LEN(SUBSTITUTE(U99,"}",""))))</f>
        <v>0</v>
      </c>
      <c r="EG99">
        <f>IF(LEN(V99)-LEN(SUBSTITUTE(V99,"}",""))&lt;&gt;LEN(V99)-LEN(SUBSTITUTE(V99,"{","")),"괄호이상",(LEN(V99)-LEN(SUBSTITUTE(V99,"}",""))))</f>
        <v>0</v>
      </c>
      <c r="EH99">
        <f>IF(LEN(W99)-LEN(SUBSTITUTE(W99,"}",""))&lt;&gt;LEN(W99)-LEN(SUBSTITUTE(W99,"{","")),"괄호이상",(LEN(W99)-LEN(SUBSTITUTE(W99,"}",""))))</f>
        <v>0</v>
      </c>
      <c r="EI99">
        <f>IF(LEN(X99)-LEN(SUBSTITUTE(X99,"}",""))&lt;&gt;LEN(X99)-LEN(SUBSTITUTE(X99,"{","")),"괄호이상",(LEN(X99)-LEN(SUBSTITUTE(X99,"}",""))))</f>
        <v>0</v>
      </c>
      <c r="EJ99">
        <f>IF(LEN(Y99)-LEN(SUBSTITUTE(Y99,"}",""))&lt;&gt;LEN(Y99)-LEN(SUBSTITUTE(Y99,"{","")),"괄호이상",(LEN(Y99)-LEN(SUBSTITUTE(Y99,"}",""))))</f>
        <v>0</v>
      </c>
      <c r="EK99">
        <f>IF(LEN(Z99)-LEN(SUBSTITUTE(Z99,"}",""))&lt;&gt;LEN(Z99)-LEN(SUBSTITUTE(Z99,"{","")),"괄호이상",(LEN(Z99)-LEN(SUBSTITUTE(Z99,"}",""))))</f>
        <v>0</v>
      </c>
      <c r="EL99">
        <f>IF(LEN(AA99)-LEN(SUBSTITUTE(AA99,"}",""))&lt;&gt;LEN(AA99)-LEN(SUBSTITUTE(AA99,"{","")),"괄호이상",(LEN(AA99)-LEN(SUBSTITUTE(AA99,"}",""))))</f>
        <v>0</v>
      </c>
      <c r="EM99">
        <f>IF(LEN(AB99)-LEN(SUBSTITUTE(AB99,"}",""))&lt;&gt;LEN(AB99)-LEN(SUBSTITUTE(AB99,"{","")),"괄호이상",(LEN(AB99)-LEN(SUBSTITUTE(AB99,"}",""))))</f>
        <v>0</v>
      </c>
      <c r="EN99">
        <f>IF(LEN(AC99)-LEN(SUBSTITUTE(AC99,"}",""))&lt;&gt;LEN(AC99)-LEN(SUBSTITUTE(AC99,"{","")),"괄호이상",(LEN(AC99)-LEN(SUBSTITUTE(AC99,"}",""))))</f>
        <v>0</v>
      </c>
      <c r="EO99">
        <f>IF(LEN(AD99)-LEN(SUBSTITUTE(AD99,"}",""))&lt;&gt;LEN(AD99)-LEN(SUBSTITUTE(AD99,"{","")),"괄호이상",(LEN(AD99)-LEN(SUBSTITUTE(AD99,"}",""))))</f>
        <v>0</v>
      </c>
      <c r="EP99">
        <f>IF(LEN(AE99)-LEN(SUBSTITUTE(AE99,"}",""))&lt;&gt;LEN(AE99)-LEN(SUBSTITUTE(AE99,"{","")),"괄호이상",(LEN(AE99)-LEN(SUBSTITUTE(AE99,"}",""))))</f>
        <v>0</v>
      </c>
      <c r="EQ99">
        <f>IF(LEN(AF99)-LEN(SUBSTITUTE(AF99,"}",""))&lt;&gt;LEN(AF99)-LEN(SUBSTITUTE(AF99,"{","")),"괄호이상",(LEN(AF99)-LEN(SUBSTITUTE(AF99,"}",""))))</f>
        <v>0</v>
      </c>
      <c r="ER99">
        <f>IF(LEN(AG99)-LEN(SUBSTITUTE(AG99,"}",""))&lt;&gt;LEN(AG99)-LEN(SUBSTITUTE(AG99,"{","")),"괄호이상",(LEN(AG99)-LEN(SUBSTITUTE(AG99,"}",""))))</f>
        <v>0</v>
      </c>
      <c r="ES99">
        <f>IF(LEN(AH99)-LEN(SUBSTITUTE(AH99,"}",""))&lt;&gt;LEN(AH99)-LEN(SUBSTITUTE(AH99,"{","")),"괄호이상",(LEN(AH99)-LEN(SUBSTITUTE(AH99,"}",""))))</f>
        <v>0</v>
      </c>
      <c r="ET99">
        <f>IF(LEN(AI99)-LEN(SUBSTITUTE(AI99,"}",""))&lt;&gt;LEN(AI99)-LEN(SUBSTITUTE(AI99,"{","")),"괄호이상",(LEN(AI99)-LEN(SUBSTITUTE(AI99,"}",""))))</f>
        <v>0</v>
      </c>
      <c r="EU99">
        <f>IF(LEN(AJ99)-LEN(SUBSTITUTE(AJ99,"}",""))&lt;&gt;LEN(AJ99)-LEN(SUBSTITUTE(AJ99,"{","")),"괄호이상",(LEN(AJ99)-LEN(SUBSTITUTE(AJ99,"}",""))))</f>
        <v>0</v>
      </c>
      <c r="EV99">
        <f>IF(LEN(AK99)-LEN(SUBSTITUTE(AK99,"}",""))&lt;&gt;LEN(AK99)-LEN(SUBSTITUTE(AK99,"{","")),"괄호이상",(LEN(AK99)-LEN(SUBSTITUTE(AK99,"}",""))))</f>
        <v>0</v>
      </c>
      <c r="EW99">
        <f>IF(LEN(AL99)-LEN(SUBSTITUTE(AL99,"}",""))&lt;&gt;LEN(AL99)-LEN(SUBSTITUTE(AL99,"{","")),"괄호이상",(LEN(AL99)-LEN(SUBSTITUTE(AL99,"}",""))))</f>
        <v>0</v>
      </c>
      <c r="EX99">
        <f>IF(LEN(AM99)-LEN(SUBSTITUTE(AM99,"}",""))&lt;&gt;LEN(AM99)-LEN(SUBSTITUTE(AM99,"{","")),"괄호이상",(LEN(AM99)-LEN(SUBSTITUTE(AM99,"}",""))))</f>
        <v>0</v>
      </c>
      <c r="EY99">
        <f>IF(LEN(AN99)-LEN(SUBSTITUTE(AN99,"}",""))&lt;&gt;LEN(AN99)-LEN(SUBSTITUTE(AN99,"{","")),"괄호이상",(LEN(AN99)-LEN(SUBSTITUTE(AN99,"}",""))))</f>
        <v>0</v>
      </c>
      <c r="EZ99">
        <f>IF(LEN(AO99)-LEN(SUBSTITUTE(AO99,"}",""))&lt;&gt;LEN(AO99)-LEN(SUBSTITUTE(AO99,"{","")),"괄호이상",(LEN(AO99)-LEN(SUBSTITUTE(AO99,"}",""))))</f>
        <v>0</v>
      </c>
      <c r="FA99">
        <f>IF(LEN(AP99)-LEN(SUBSTITUTE(AP99,"}",""))&lt;&gt;LEN(AP99)-LEN(SUBSTITUTE(AP99,"{","")),"괄호이상",(LEN(AP99)-LEN(SUBSTITUTE(AP99,"}",""))))</f>
        <v>0</v>
      </c>
      <c r="FB99" t="str">
        <f t="array" ref="FB99">IF(SUM(IF($DX99-DX99:FA99&gt;0,1,0))&gt;0,"여기","")</f>
        <v/>
      </c>
      <c r="FC99">
        <f>IF(LEN(C99)-LEN(SUBSTITUTE(C99,"&gt;",""))&lt;&gt;LEN(C99)-LEN(SUBSTITUTE(C99,"&lt;","")),"괄호이상",(LEN(C99)-LEN(SUBSTITUTE(C99,"&gt;","")))/2)</f>
        <v>0</v>
      </c>
      <c r="FD99">
        <f>IF(LEN(H99)-LEN(SUBSTITUTE(H99,"&gt;",""))&lt;&gt;LEN(H99)-LEN(SUBSTITUTE(H99,"&lt;","")),"괄호이상",(LEN(H99)-LEN(SUBSTITUTE(H99,"&gt;","")))/2)</f>
        <v>0</v>
      </c>
      <c r="FE99">
        <f>IF(LEN(O99)-LEN(SUBSTITUTE(O99,"&gt;",""))&lt;&gt;LEN(O99)-LEN(SUBSTITUTE(O99,"&lt;","")),"괄호이상",(LEN(O99)-LEN(SUBSTITUTE(O99,"&gt;","")))/2)</f>
        <v>0</v>
      </c>
      <c r="FF99">
        <f>IF(LEN(P99)-LEN(SUBSTITUTE(P99,"&gt;",""))&lt;&gt;LEN(P99)-LEN(SUBSTITUTE(P99,"&lt;","")),"괄호이상",(LEN(P99)-LEN(SUBSTITUTE(P99,"&gt;","")))/2)</f>
        <v>0</v>
      </c>
      <c r="FG99">
        <f>IF(LEN(Q99)-LEN(SUBSTITUTE(Q99,"&gt;",""))&lt;&gt;LEN(Q99)-LEN(SUBSTITUTE(Q99,"&lt;","")),"괄호이상",(LEN(Q99)-LEN(SUBSTITUTE(Q99,"&gt;","")))/2)</f>
        <v>0</v>
      </c>
      <c r="FH99">
        <f>IF(LEN(R99)-LEN(SUBSTITUTE(R99,"&gt;",""))&lt;&gt;LEN(R99)-LEN(SUBSTITUTE(R99,"&lt;","")),"괄호이상",(LEN(R99)-LEN(SUBSTITUTE(R99,"&gt;","")))/2)</f>
        <v>0</v>
      </c>
      <c r="FI99">
        <f>IF(LEN(S99)-LEN(SUBSTITUTE(S99,"&gt;",""))&lt;&gt;LEN(S99)-LEN(SUBSTITUTE(S99,"&lt;","")),"괄호이상",(LEN(S99)-LEN(SUBSTITUTE(S99,"&gt;","")))/2)</f>
        <v>0</v>
      </c>
      <c r="FJ99">
        <f>IF(LEN(T99)-LEN(SUBSTITUTE(T99,"&gt;",""))&lt;&gt;LEN(T99)-LEN(SUBSTITUTE(T99,"&lt;","")),"괄호이상",(LEN(T99)-LEN(SUBSTITUTE(T99,"&gt;","")))/2)</f>
        <v>0</v>
      </c>
      <c r="FK99">
        <f>IF(LEN(U99)-LEN(SUBSTITUTE(U99,"&gt;",""))&lt;&gt;LEN(U99)-LEN(SUBSTITUTE(U99,"&lt;","")),"괄호이상",(LEN(U99)-LEN(SUBSTITUTE(U99,"&gt;","")))/2)</f>
        <v>0</v>
      </c>
      <c r="FL99">
        <f>IF(LEN(V99)-LEN(SUBSTITUTE(V99,"&gt;",""))&lt;&gt;LEN(V99)-LEN(SUBSTITUTE(V99,"&lt;","")),"괄호이상",(LEN(V99)-LEN(SUBSTITUTE(V99,"&gt;","")))/2)</f>
        <v>0</v>
      </c>
      <c r="FM99">
        <f>IF(LEN(W99)-LEN(SUBSTITUTE(W99,"&gt;",""))&lt;&gt;LEN(W99)-LEN(SUBSTITUTE(W99,"&lt;","")),"괄호이상",(LEN(W99)-LEN(SUBSTITUTE(W99,"&gt;","")))/2)</f>
        <v>0</v>
      </c>
      <c r="FN99">
        <f>IF(LEN(X99)-LEN(SUBSTITUTE(X99,"&gt;",""))&lt;&gt;LEN(X99)-LEN(SUBSTITUTE(X99,"&lt;","")),"괄호이상",(LEN(X99)-LEN(SUBSTITUTE(X99,"&gt;","")))/2)</f>
        <v>0</v>
      </c>
      <c r="FO99">
        <f>IF(LEN(Y99)-LEN(SUBSTITUTE(Y99,"&gt;",""))&lt;&gt;LEN(Y99)-LEN(SUBSTITUTE(Y99,"&lt;","")),"괄호이상",(LEN(Y99)-LEN(SUBSTITUTE(Y99,"&gt;","")))/2)</f>
        <v>0</v>
      </c>
      <c r="FP99">
        <f>IF(LEN(Z99)-LEN(SUBSTITUTE(Z99,"&gt;",""))&lt;&gt;LEN(Z99)-LEN(SUBSTITUTE(Z99,"&lt;","")),"괄호이상",(LEN(Z99)-LEN(SUBSTITUTE(Z99,"&gt;","")))/2)</f>
        <v>0</v>
      </c>
      <c r="FQ99">
        <f>IF(LEN(AA99)-LEN(SUBSTITUTE(AA99,"&gt;",""))&lt;&gt;LEN(AA99)-LEN(SUBSTITUTE(AA99,"&lt;","")),"괄호이상",(LEN(AA99)-LEN(SUBSTITUTE(AA99,"&gt;","")))/2)</f>
        <v>0</v>
      </c>
      <c r="FR99">
        <f>IF(LEN(AB99)-LEN(SUBSTITUTE(AB99,"&gt;",""))&lt;&gt;LEN(AB99)-LEN(SUBSTITUTE(AB99,"&lt;","")),"괄호이상",(LEN(AB99)-LEN(SUBSTITUTE(AB99,"&gt;","")))/2)</f>
        <v>0</v>
      </c>
      <c r="FS99">
        <f>IF(LEN(AC99)-LEN(SUBSTITUTE(AC99,"&gt;",""))&lt;&gt;LEN(AC99)-LEN(SUBSTITUTE(AC99,"&lt;","")),"괄호이상",(LEN(AC99)-LEN(SUBSTITUTE(AC99,"&gt;","")))/2)</f>
        <v>0</v>
      </c>
      <c r="FT99">
        <f>IF(LEN(AD99)-LEN(SUBSTITUTE(AD99,"&gt;",""))&lt;&gt;LEN(AD99)-LEN(SUBSTITUTE(AD99,"&lt;","")),"괄호이상",(LEN(AD99)-LEN(SUBSTITUTE(AD99,"&gt;","")))/2)</f>
        <v>0</v>
      </c>
      <c r="FU99">
        <f>IF(LEN(AE99)-LEN(SUBSTITUTE(AE99,"&gt;",""))&lt;&gt;LEN(AE99)-LEN(SUBSTITUTE(AE99,"&lt;","")),"괄호이상",(LEN(AE99)-LEN(SUBSTITUTE(AE99,"&gt;","")))/2)</f>
        <v>0</v>
      </c>
      <c r="FV99">
        <f>IF(LEN(AF99)-LEN(SUBSTITUTE(AF99,"&gt;",""))&lt;&gt;LEN(AF99)-LEN(SUBSTITUTE(AF99,"&lt;","")),"괄호이상",(LEN(AF99)-LEN(SUBSTITUTE(AF99,"&gt;","")))/2)</f>
        <v>0</v>
      </c>
      <c r="FW99">
        <f>IF(LEN(AG99)-LEN(SUBSTITUTE(AG99,"&gt;",""))&lt;&gt;LEN(AG99)-LEN(SUBSTITUTE(AG99,"&lt;","")),"괄호이상",(LEN(AG99)-LEN(SUBSTITUTE(AG99,"&gt;","")))/2)</f>
        <v>0</v>
      </c>
      <c r="FX99">
        <f>IF(LEN(AH99)-LEN(SUBSTITUTE(AH99,"&gt;",""))&lt;&gt;LEN(AH99)-LEN(SUBSTITUTE(AH99,"&lt;","")),"괄호이상",(LEN(AH99)-LEN(SUBSTITUTE(AH99,"&gt;","")))/2)</f>
        <v>0</v>
      </c>
      <c r="FY99">
        <f>IF(LEN(AI99)-LEN(SUBSTITUTE(AI99,"&gt;",""))&lt;&gt;LEN(AI99)-LEN(SUBSTITUTE(AI99,"&lt;","")),"괄호이상",(LEN(AI99)-LEN(SUBSTITUTE(AI99,"&gt;","")))/2)</f>
        <v>0</v>
      </c>
      <c r="FZ99">
        <f>IF(LEN(AJ99)-LEN(SUBSTITUTE(AJ99,"&gt;",""))&lt;&gt;LEN(AJ99)-LEN(SUBSTITUTE(AJ99,"&lt;","")),"괄호이상",(LEN(AJ99)-LEN(SUBSTITUTE(AJ99,"&gt;","")))/2)</f>
        <v>0</v>
      </c>
      <c r="GA99">
        <f>IF(LEN(AK99)-LEN(SUBSTITUTE(AK99,"&gt;",""))&lt;&gt;LEN(AK99)-LEN(SUBSTITUTE(AK99,"&lt;","")),"괄호이상",(LEN(AK99)-LEN(SUBSTITUTE(AK99,"&gt;","")))/2)</f>
        <v>0</v>
      </c>
      <c r="GB99">
        <f>IF(LEN(AL99)-LEN(SUBSTITUTE(AL99,"&gt;",""))&lt;&gt;LEN(AL99)-LEN(SUBSTITUTE(AL99,"&lt;","")),"괄호이상",(LEN(AL99)-LEN(SUBSTITUTE(AL99,"&gt;","")))/2)</f>
        <v>0</v>
      </c>
      <c r="GC99">
        <f>IF(LEN(AM99)-LEN(SUBSTITUTE(AM99,"&gt;",""))&lt;&gt;LEN(AM99)-LEN(SUBSTITUTE(AM99,"&lt;","")),"괄호이상",(LEN(AM99)-LEN(SUBSTITUTE(AM99,"&gt;","")))/2)</f>
        <v>0</v>
      </c>
      <c r="GD99">
        <f>IF(LEN(AN99)-LEN(SUBSTITUTE(AN99,"&gt;",""))&lt;&gt;LEN(AN99)-LEN(SUBSTITUTE(AN99,"&lt;","")),"괄호이상",(LEN(AN99)-LEN(SUBSTITUTE(AN99,"&gt;","")))/2)</f>
        <v>0</v>
      </c>
      <c r="GE99">
        <f>IF(LEN(AO99)-LEN(SUBSTITUTE(AO99,"&gt;",""))&lt;&gt;LEN(AO99)-LEN(SUBSTITUTE(AO99,"&lt;","")),"괄호이상",(LEN(AO99)-LEN(SUBSTITUTE(AO99,"&gt;","")))/2)</f>
        <v>0</v>
      </c>
      <c r="GF99">
        <f>IF(LEN(AP99)-LEN(SUBSTITUTE(AP99,"&gt;",""))&lt;&gt;LEN(AP99)-LEN(SUBSTITUTE(AP99,"&lt;","")),"괄호이상",(LEN(AP99)-LEN(SUBSTITUTE(AP99,"&gt;","")))/2)</f>
        <v>0</v>
      </c>
      <c r="GG99" t="str">
        <f t="array" ref="GG99">IF(SUM(IF($FC99-FC99:GF99&gt;0,1,0))&gt;0,"여기","")</f>
        <v/>
      </c>
      <c r="GH99" t="str">
        <f t="shared" si="81"/>
        <v/>
      </c>
    </row>
    <row r="100" spans="1:190" x14ac:dyDescent="0.3">
      <c r="A100" t="s">
        <v>799</v>
      </c>
      <c r="B100">
        <f t="shared" si="55"/>
        <v>1</v>
      </c>
      <c r="C100" t="s">
        <v>803</v>
      </c>
      <c r="E100" t="str">
        <f t="shared" si="56"/>
        <v>연구</v>
      </c>
      <c r="G100" t="s">
        <v>2056</v>
      </c>
      <c r="H100" t="s">
        <v>1072</v>
      </c>
      <c r="J100" s="1" t="str">
        <f t="shared" si="57"/>
        <v>RESEARCH</v>
      </c>
      <c r="K100">
        <v>1</v>
      </c>
      <c r="L100">
        <v>1</v>
      </c>
      <c r="M100">
        <v>1</v>
      </c>
      <c r="O100" s="21" t="s">
        <v>5972</v>
      </c>
      <c r="P100" s="21" t="s">
        <v>5972</v>
      </c>
      <c r="Q100" s="21" t="s">
        <v>5972</v>
      </c>
      <c r="R100" t="s">
        <v>5979</v>
      </c>
      <c r="S100" t="s">
        <v>5980</v>
      </c>
      <c r="T100" t="s">
        <v>5983</v>
      </c>
      <c r="U100" t="s">
        <v>5984</v>
      </c>
      <c r="V100" t="s">
        <v>5989</v>
      </c>
      <c r="W100" t="s">
        <v>5991</v>
      </c>
      <c r="X100" s="20" t="s">
        <v>5993</v>
      </c>
      <c r="Y100" t="s">
        <v>5996</v>
      </c>
      <c r="Z100" t="s">
        <v>5987</v>
      </c>
      <c r="AA100" s="20" t="s">
        <v>5973</v>
      </c>
      <c r="AB100" t="s">
        <v>5974</v>
      </c>
      <c r="AC100" t="s">
        <v>5975</v>
      </c>
      <c r="AD100" t="s">
        <v>5976</v>
      </c>
      <c r="AE100" t="s">
        <v>5977</v>
      </c>
      <c r="AF100" t="s">
        <v>5978</v>
      </c>
      <c r="AG100" t="s">
        <v>5981</v>
      </c>
      <c r="AH100" s="20" t="s">
        <v>2057</v>
      </c>
      <c r="AI100" t="s">
        <v>5982</v>
      </c>
      <c r="AJ100" t="s">
        <v>5985</v>
      </c>
      <c r="AK100" t="s">
        <v>5986</v>
      </c>
      <c r="AL100" t="s">
        <v>5988</v>
      </c>
      <c r="AM100" t="s">
        <v>5990</v>
      </c>
      <c r="AN100" t="s">
        <v>5992</v>
      </c>
      <c r="AO100" t="s">
        <v>5994</v>
      </c>
      <c r="AP100" t="s">
        <v>5995</v>
      </c>
      <c r="AQ100" t="str">
        <f t="shared" si="80"/>
        <v>RESEARCH</v>
      </c>
      <c r="AR100">
        <f t="shared" si="58"/>
        <v>0</v>
      </c>
      <c r="AS100">
        <f t="shared" si="59"/>
        <v>0</v>
      </c>
      <c r="AT100">
        <f t="shared" ca="1" si="60"/>
        <v>-1</v>
      </c>
      <c r="AU100">
        <f t="shared" ca="1" si="61"/>
        <v>-1</v>
      </c>
      <c r="AV100">
        <f t="shared" ca="1" si="62"/>
        <v>-1</v>
      </c>
      <c r="AW100">
        <f t="shared" ca="1" si="63"/>
        <v>-1</v>
      </c>
      <c r="AX100">
        <f t="shared" ca="1" si="64"/>
        <v>-1</v>
      </c>
      <c r="AY100">
        <f t="shared" ca="1" si="65"/>
        <v>-1</v>
      </c>
      <c r="AZ100">
        <f t="shared" ca="1" si="66"/>
        <v>-1</v>
      </c>
      <c r="BA100">
        <f t="shared" ca="1" si="67"/>
        <v>-1</v>
      </c>
      <c r="BB100">
        <f t="shared" ca="1" si="68"/>
        <v>-1</v>
      </c>
      <c r="BC100">
        <f t="shared" ca="1" si="69"/>
        <v>-1</v>
      </c>
      <c r="BD100">
        <f t="shared" ca="1" si="70"/>
        <v>-1</v>
      </c>
      <c r="BE100">
        <f t="shared" ca="1" si="71"/>
        <v>-1</v>
      </c>
      <c r="BF100">
        <f t="shared" ca="1" si="72"/>
        <v>-1</v>
      </c>
      <c r="BG100">
        <f t="shared" ca="1" si="73"/>
        <v>-1</v>
      </c>
      <c r="BH100">
        <f t="shared" ca="1" si="74"/>
        <v>-1</v>
      </c>
      <c r="BI100">
        <f t="shared" ca="1" si="75"/>
        <v>-1</v>
      </c>
      <c r="BJ100">
        <f t="shared" ca="1" si="76"/>
        <v>-1</v>
      </c>
      <c r="BK100">
        <f t="shared" ca="1" si="77"/>
        <v>-1</v>
      </c>
      <c r="BL100">
        <f t="shared" ca="1" si="78"/>
        <v>-1</v>
      </c>
      <c r="BM100">
        <f t="shared" ca="1" si="79"/>
        <v>-1</v>
      </c>
      <c r="BN100">
        <f ca="1">IF(AT100=-1,-1,COUNTIF($AT100:AT100,AT100)+IF(AT100=0,50,0))</f>
        <v>-1</v>
      </c>
      <c r="BO100">
        <f ca="1">IF(AU100=-1,-1,COUNTIF($AT100:AU100,AU100)+IF(AU100=0,50,0))</f>
        <v>-1</v>
      </c>
      <c r="BP100">
        <f ca="1">IF(AV100=-1,-1,COUNTIF($AT100:AV100,AV100)+IF(AV100=0,50,0))</f>
        <v>-1</v>
      </c>
      <c r="BQ100">
        <f ca="1">IF(AW100=-1,-1,COUNTIF($AT100:AW100,AW100)+IF(AW100=0,50,0))</f>
        <v>-1</v>
      </c>
      <c r="BR100">
        <f ca="1">IF(AX100=-1,-1,COUNTIF($AT100:AX100,AX100)+IF(AX100=0,50,0))</f>
        <v>-1</v>
      </c>
      <c r="BS100">
        <f ca="1">IF(AY100=-1,-1,COUNTIF($AT100:AY100,AY100)+IF(AY100=0,50,0))</f>
        <v>-1</v>
      </c>
      <c r="BT100">
        <f ca="1">IF(AZ100=-1,-1,COUNTIF($AT100:AZ100,AZ100)+IF(AZ100=0,50,0))</f>
        <v>-1</v>
      </c>
      <c r="BU100">
        <f ca="1">IF(BA100=-1,-1,COUNTIF($AT100:BA100,BA100)+IF(BA100=0,50,0))</f>
        <v>-1</v>
      </c>
      <c r="BV100">
        <f ca="1">IF(BB100=-1,-1,COUNTIF($AT100:BB100,BB100)+IF(BB100=0,50,0))</f>
        <v>-1</v>
      </c>
      <c r="BW100">
        <f ca="1">IF(BC100=-1,-1,COUNTIF($AT100:BC100,BC100)+IF(BC100=0,50,0))</f>
        <v>-1</v>
      </c>
      <c r="BX100">
        <f ca="1">IF(BD100=-1,-1,COUNTIF($AT100:BD100,BD100)+IF(BD100=0,50,0))</f>
        <v>-1</v>
      </c>
      <c r="BY100">
        <f ca="1">IF(BE100=-1,-1,COUNTIF($AT100:BE100,BE100)+IF(BE100=0,50,0))</f>
        <v>-1</v>
      </c>
      <c r="BZ100">
        <f ca="1">IF(BF100=-1,-1,COUNTIF($AT100:BF100,BF100)+IF(BF100=0,50,0))</f>
        <v>-1</v>
      </c>
      <c r="CA100">
        <f ca="1">IF(BG100=-1,-1,COUNTIF($AT100:BG100,BG100)+IF(BG100=0,50,0))</f>
        <v>-1</v>
      </c>
      <c r="CB100">
        <f ca="1">IF(BH100=-1,-1,COUNTIF($AT100:BH100,BH100)+IF(BH100=0,50,0))</f>
        <v>-1</v>
      </c>
      <c r="CC100">
        <f ca="1">IF(BI100=-1,-1,COUNTIF($AT100:BI100,BI100)+IF(BI100=0,50,0))</f>
        <v>-1</v>
      </c>
      <c r="CD100">
        <f ca="1">IF(BJ100=-1,-1,COUNTIF($AT100:BJ100,BJ100)+IF(BJ100=0,50,0))</f>
        <v>-1</v>
      </c>
      <c r="CE100">
        <f ca="1">IF(BK100=-1,-1,COUNTIF($AT100:BK100,BK100)+IF(BK100=0,50,0))</f>
        <v>-1</v>
      </c>
      <c r="CF100">
        <f ca="1">IF(BL100=-1,-1,COUNTIF($AT100:BL100,BL100)+IF(BL100=0,50,0))</f>
        <v>-1</v>
      </c>
      <c r="CG100">
        <f ca="1">IF(BM100=-1,-1,COUNTIF($AT100:BM100,BM100)+IF(BM100=0,50,0))</f>
        <v>-1</v>
      </c>
      <c r="CH100">
        <f t="shared" ca="1" si="91"/>
        <v>-1</v>
      </c>
      <c r="CI100">
        <f t="shared" ca="1" si="91"/>
        <v>-1</v>
      </c>
      <c r="CJ100">
        <f t="shared" ca="1" si="91"/>
        <v>-1</v>
      </c>
      <c r="CK100">
        <f t="shared" ca="1" si="91"/>
        <v>-1</v>
      </c>
      <c r="CL100">
        <f t="shared" ca="1" si="91"/>
        <v>-1</v>
      </c>
      <c r="CM100">
        <f t="shared" ca="1" si="91"/>
        <v>-1</v>
      </c>
      <c r="CN100">
        <f t="shared" ca="1" si="91"/>
        <v>-1</v>
      </c>
      <c r="CO100">
        <f t="shared" ca="1" si="91"/>
        <v>-1</v>
      </c>
      <c r="CP100">
        <f t="shared" ca="1" si="91"/>
        <v>-1</v>
      </c>
      <c r="CQ100">
        <f t="shared" ca="1" si="91"/>
        <v>-1</v>
      </c>
      <c r="CR100">
        <f t="shared" ca="1" si="92"/>
        <v>-1</v>
      </c>
      <c r="CS100">
        <f t="shared" ca="1" si="92"/>
        <v>-1</v>
      </c>
      <c r="CT100">
        <f t="shared" ca="1" si="92"/>
        <v>-1</v>
      </c>
      <c r="CU100">
        <f t="shared" ca="1" si="92"/>
        <v>-1</v>
      </c>
      <c r="CV100">
        <f t="shared" ca="1" si="92"/>
        <v>-1</v>
      </c>
      <c r="CW100">
        <f t="shared" ca="1" si="92"/>
        <v>-1</v>
      </c>
      <c r="CX100">
        <f t="shared" ca="1" si="92"/>
        <v>-1</v>
      </c>
      <c r="CY100">
        <f t="shared" ca="1" si="92"/>
        <v>-1</v>
      </c>
      <c r="CZ100">
        <f t="shared" ca="1" si="92"/>
        <v>-1</v>
      </c>
      <c r="DA100">
        <f t="shared" ca="1" si="92"/>
        <v>-1</v>
      </c>
      <c r="DB100">
        <f t="shared" ca="1" si="93"/>
        <v>-1</v>
      </c>
      <c r="DC100">
        <f t="shared" ca="1" si="93"/>
        <v>-1</v>
      </c>
      <c r="DD100">
        <f t="shared" ca="1" si="93"/>
        <v>-1</v>
      </c>
      <c r="DE100">
        <f t="shared" ca="1" si="93"/>
        <v>-1</v>
      </c>
      <c r="DF100">
        <f t="shared" ca="1" si="93"/>
        <v>-1</v>
      </c>
      <c r="DG100">
        <f t="shared" ca="1" si="93"/>
        <v>-1</v>
      </c>
      <c r="DH100">
        <f t="shared" ca="1" si="93"/>
        <v>-1</v>
      </c>
      <c r="DI100">
        <f t="shared" ca="1" si="93"/>
        <v>-1</v>
      </c>
      <c r="DJ100">
        <f t="shared" ca="1" si="93"/>
        <v>-1</v>
      </c>
      <c r="DK100">
        <f t="shared" ca="1" si="93"/>
        <v>-1</v>
      </c>
      <c r="DL100">
        <f t="shared" ca="1" si="94"/>
        <v>-1</v>
      </c>
      <c r="DM100">
        <f t="shared" ca="1" si="94"/>
        <v>-1</v>
      </c>
      <c r="DN100">
        <f t="shared" ca="1" si="94"/>
        <v>-1</v>
      </c>
      <c r="DO100">
        <f t="shared" ca="1" si="94"/>
        <v>-1</v>
      </c>
      <c r="DP100">
        <f t="shared" ca="1" si="94"/>
        <v>-1</v>
      </c>
      <c r="DQ100">
        <f t="shared" ca="1" si="94"/>
        <v>-1</v>
      </c>
      <c r="DR100">
        <f t="shared" ca="1" si="94"/>
        <v>-1</v>
      </c>
      <c r="DS100">
        <f t="shared" ca="1" si="94"/>
        <v>-1</v>
      </c>
      <c r="DT100">
        <f t="shared" ca="1" si="94"/>
        <v>-1</v>
      </c>
      <c r="DU100">
        <f t="shared" ca="1" si="94"/>
        <v>-1</v>
      </c>
      <c r="DV100" t="str">
        <f ca="1">SUBSTITUTE(SUBSTITUTE(SUBSTITUTE(SUBSTITUTE(SUBSTITUTE(SUBSTITUTE(SUBSTITUTE(SUBSTITUTE(SUBSTITUTE(SUBSTITUTE(
SUBSTITUTE(SUBSTITUTE(SUBSTITUTE(SUBSTITUTE(SUBSTITUTE(SUBSTITUTE(SUBSTITUTE(SUBSTITUTE(SUBSTITUTE(SUBSTITUTE($AQ100,
IF($CH100=-1,"",MID($AQ100,$CH100,$DB100-$CH100+1)),IF($CH100=-1,"",VLOOKUP($BN100,구글언어코드!$K:$L,2,0))),
IF($CI100=-1,"",MID($AQ100,$CI100,$DC100-$CI100+1)),IF($CI100=-1,"",VLOOKUP($BO100,구글언어코드!$K:$L,2,0))),
IF($CJ100=-1,"",MID($AQ100,$CJ100,$DD100-$CJ100+1)),IF($CJ100=-1,"",VLOOKUP($BP100,구글언어코드!$K:$L,2,0))),
IF($CK100=-1,"",MID($AQ100,$CK100,$DE100-$CK100+1)),IF($CK100=-1,"",VLOOKUP($BQ100,구글언어코드!$K:$L,2,0))),
IF($CL100=-1,"",MID($AQ100,$CL100,$DF100-$CL100+1)),IF($CL100=-1,"",VLOOKUP($BR100,구글언어코드!$K:$L,2,0))),
IF($CM100=-1,"",MID($AQ100,$CM100,$DG100-$CM100+1)),IF($CM100=-1,"",VLOOKUP($BS100,구글언어코드!$K:$L,2,0))),
IF($CN100=-1,"",MID($AQ100,$CN100,$DH100-$CN100+1)),IF($CN100=-1,"",VLOOKUP($BT100,구글언어코드!$K:$L,2,0))),
IF($CO100=-1,"",MID($AQ100,$CO100,$DI100-$CO100+1)),IF($CO100=-1,"",VLOOKUP($BU100,구글언어코드!$K:$L,2,0))),
IF($CP100=-1,"",MID($AQ100,$CP100,$DJ100-$CP100+1)),IF($CP100=-1,"",VLOOKUP($BV100,구글언어코드!$K:$L,2,0))),
IF($CQ100=-1,"",MID($AQ100,$CQ100,$DK100-$CQ100+1)),IF($CQ100=-1,"",VLOOKUP($BW100,구글언어코드!$K:$L,2,0))),
IF($CR100=-1,"",MID($AQ100,$CR100,$DL100-$CR100+1)),IF($CR100=-1,"",VLOOKUP($BX100,구글언어코드!$K:$L,2,0))),
IF($CS100=-1,"",MID($AQ100,$CS100,$DM100-$CS100+1)),IF($CS100=-1,"",VLOOKUP($BY100,구글언어코드!$K:$L,2,0))),
IF($CT100=-1,"",MID($AQ100,$CT100,$DN100-$CT100+1)),IF($CT100=-1,"",VLOOKUP($BZ100,구글언어코드!$K:$L,2,0))),
IF($CU100=-1,"",MID($AQ100,$CU100,$DO100-$CU100+1)),IF($CU100=-1,"",VLOOKUP($CA100,구글언어코드!$K:$L,2,0))),
IF($CV100=-1,"",MID($AQ100,$CV100,$DP100-$CV100+1)),IF($CV100=-1,"",VLOOKUP($CB100,구글언어코드!$K:$L,2,0))),
IF($CW100=-1,"",MID($AQ100,$CW100,$DQ100-$CW100+1)),IF($CW100=-1,"",VLOOKUP($CC100,구글언어코드!$K:$L,2,0))),
IF($CX100=-1,"",MID($AQ100,$CX100,$DR100-$CX100+1)),IF($CX100=-1,"",VLOOKUP($CD100,구글언어코드!$K:$L,2,0))),
IF($CY100=-1,"",MID($AQ100,$CY100,$DS100-$CY100+1)),IF($CY100=-1,"",VLOOKUP($CE100,구글언어코드!$K:$L,2,0))),
IF($CZ100=-1,"",MID($AQ100,$CZ100,$DT100-$CZ100+1)),IF($CZ100=-1,"",VLOOKUP($CF100,구글언어코드!$K:$L,2,0))),
IF($DA100=-1,"",MID($AQ100,$DA100,$DU100-$DA100+1)),IF($DA100=-1,"",VLOOKUP($CG100,구글언어코드!$K:$L,2,0)))</f>
        <v>RESEARCH</v>
      </c>
      <c r="DW100" t="str">
        <f ca="1">SUBSTITUTE(SUBSTITUTE(SUBSTITUTE(SUBSTITUTE(SUBSTITUTE(SUBSTITUTE(SUBSTITUTE(SUBSTITUTE(SUBSTITUTE(SUBSTITUTE(
SUBSTITUTE(SUBSTITUTE(SUBSTITUTE(SUBSTITUTE(SUBSTITUTE(SUBSTITUTE(SUBSTITUTE(SUBSTITUTE(SUBSTITUTE(SUBSTITUTE(DV100,
IF($CH100=-1,"",VLOOKUP($BN100,구글언어코드!$K:$L,2,0)),IF($CH100=-1,"",MID($AQ100,$CH100,$DB100-$CH100+1))),
IF($CI100=-1,"",VLOOKUP($BO100,구글언어코드!$K:$L,2,0)),IF($CI100=-1,"",MID($AQ100,$CI100,$DC100-$CI100+1))),
IF($CJ100=-1,"",VLOOKUP($BP100,구글언어코드!$K:$L,2,0)),IF($CJ100=-1,"",MID($AQ100,$CJ100,$DD100-$CJ100+1))),
IF($CK100=-1,"",VLOOKUP($BQ100,구글언어코드!$K:$L,2,0)),IF($CK100=-1,"",MID($AQ100,$CK100,$DE100-$CK100+1))),
IF($CL100=-1,"",VLOOKUP($BR100,구글언어코드!$K:$L,2,0)),IF($CL100=-1,"",MID($AQ100,$CL100,$DF100-$CL100+1))),
IF($CM100=-1,"",VLOOKUP($BS100,구글언어코드!$K:$L,2,0)),IF($CM100=-1,"",MID($AQ100,$CM100,$DG100-$CM100+1))),
IF($CN100=-1,"",VLOOKUP($BT100,구글언어코드!$K:$L,2,0)),IF($CN100=-1,"",MID($AQ100,$CN100,$DH100-$CN100+1))),
IF($CO100=-1,"",VLOOKUP($BU100,구글언어코드!$K:$L,2,0)),IF($CO100=-1,"",MID($AQ100,$CO100,$DI100-$CO100+1))),
IF($CP100=-1,"",VLOOKUP($BV100,구글언어코드!$K:$L,2,0)),IF($CP100=-1,"",MID($AQ100,$CP100,$DJ100-$CP100+1))),
IF($CQ100=-1,"",VLOOKUP($BW100,구글언어코드!$K:$L,2,0)),IF($CQ100=-1,"",MID($AQ100,$CQ100,$DK100-$CQ100+1))),
IF($CR100=-1,"",VLOOKUP($BX100,구글언어코드!$K:$L,2,0)),IF($CR100=-1,"",MID($AQ100,$CR100,$DL100-$CR100+1))),
IF($CS100=-1,"",VLOOKUP($BY100,구글언어코드!$K:$L,2,0)),IF($CS100=-1,"",MID($AQ100,$CS100,$DM100-$CS100+1))),
IF($CT100=-1,"",VLOOKUP($BZ100,구글언어코드!$K:$L,2,0)),IF($CT100=-1,"",MID($AQ100,$CT100,$DN100-$CT100+1))),
IF($CU100=-1,"",VLOOKUP($CA100,구글언어코드!$K:$L,2,0)),IF($CU100=-1,"",MID($AQ100,$CU100,$DO100-$CU100+1))),
IF($CV100=-1,"",VLOOKUP($CB100,구글언어코드!$K:$L,2,0)),IF($CV100=-1,"",MID($AQ100,$CV100,$DP100-$CV100+1))),
IF($CW100=-1,"",VLOOKUP($CC100,구글언어코드!$K:$L,2,0)),IF($CW100=-1,"",MID($AQ100,$CW100,$DQ100-$CW100+1))),
IF($CX100=-1,"",VLOOKUP($CD100,구글언어코드!$K:$L,2,0)),IF($CX100=-1,"",MID($AQ100,$CX100,$DR100-$CX100+1))),
IF($CY100=-1,"",VLOOKUP($CE100,구글언어코드!$K:$L,2,0)),IF($CY100=-1,"",MID($AQ100,$CY100,$DS100-$CY100+1))),
IF($CZ100=-1,"",VLOOKUP($CF100,구글언어코드!$K:$L,2,0)),IF($CZ100=-1,"",MID($AQ100,$CZ100,$DT100-$CZ100+1))),
IF($DA100=-1,"",VLOOKUP($CG100,구글언어코드!$K:$L,2,0)),IF($DA100=-1,"",MID($AQ100,$DA100,$DU100-$DA100+1)))</f>
        <v>RESEARCH</v>
      </c>
      <c r="DX100">
        <f>IF(LEN(C100)-LEN(SUBSTITUTE(C100,"}",""))&lt;&gt;LEN(C100)-LEN(SUBSTITUTE(C100,"{","")),"괄호이상",(LEN(C100)-LEN(SUBSTITUTE(C100,"}",""))))</f>
        <v>0</v>
      </c>
      <c r="DY100">
        <f>IF(LEN(H100)-LEN(SUBSTITUTE(H100,"}",""))&lt;&gt;LEN(H100)-LEN(SUBSTITUTE(H100,"{","")),"괄호이상",(LEN(H100)-LEN(SUBSTITUTE(H100,"}",""))))</f>
        <v>0</v>
      </c>
      <c r="DZ100">
        <f>IF(LEN(O100)-LEN(SUBSTITUTE(O100,"}",""))&lt;&gt;LEN(O100)-LEN(SUBSTITUTE(O100,"{","")),"괄호이상",(LEN(O100)-LEN(SUBSTITUTE(O100,"}",""))))</f>
        <v>0</v>
      </c>
      <c r="EA100">
        <f>IF(LEN(P100)-LEN(SUBSTITUTE(P100,"}",""))&lt;&gt;LEN(P100)-LEN(SUBSTITUTE(P100,"{","")),"괄호이상",(LEN(P100)-LEN(SUBSTITUTE(P100,"}",""))))</f>
        <v>0</v>
      </c>
      <c r="EB100">
        <f>IF(LEN(Q100)-LEN(SUBSTITUTE(Q100,"}",""))&lt;&gt;LEN(Q100)-LEN(SUBSTITUTE(Q100,"{","")),"괄호이상",(LEN(Q100)-LEN(SUBSTITUTE(Q100,"}",""))))</f>
        <v>0</v>
      </c>
      <c r="EC100">
        <f>IF(LEN(R100)-LEN(SUBSTITUTE(R100,"}",""))&lt;&gt;LEN(R100)-LEN(SUBSTITUTE(R100,"{","")),"괄호이상",(LEN(R100)-LEN(SUBSTITUTE(R100,"}",""))))</f>
        <v>0</v>
      </c>
      <c r="ED100">
        <f>IF(LEN(S100)-LEN(SUBSTITUTE(S100,"}",""))&lt;&gt;LEN(S100)-LEN(SUBSTITUTE(S100,"{","")),"괄호이상",(LEN(S100)-LEN(SUBSTITUTE(S100,"}",""))))</f>
        <v>0</v>
      </c>
      <c r="EE100">
        <f>IF(LEN(T100)-LEN(SUBSTITUTE(T100,"}",""))&lt;&gt;LEN(T100)-LEN(SUBSTITUTE(T100,"{","")),"괄호이상",(LEN(T100)-LEN(SUBSTITUTE(T100,"}",""))))</f>
        <v>0</v>
      </c>
      <c r="EF100">
        <f>IF(LEN(U100)-LEN(SUBSTITUTE(U100,"}",""))&lt;&gt;LEN(U100)-LEN(SUBSTITUTE(U100,"{","")),"괄호이상",(LEN(U100)-LEN(SUBSTITUTE(U100,"}",""))))</f>
        <v>0</v>
      </c>
      <c r="EG100">
        <f>IF(LEN(V100)-LEN(SUBSTITUTE(V100,"}",""))&lt;&gt;LEN(V100)-LEN(SUBSTITUTE(V100,"{","")),"괄호이상",(LEN(V100)-LEN(SUBSTITUTE(V100,"}",""))))</f>
        <v>0</v>
      </c>
      <c r="EH100">
        <f>IF(LEN(W100)-LEN(SUBSTITUTE(W100,"}",""))&lt;&gt;LEN(W100)-LEN(SUBSTITUTE(W100,"{","")),"괄호이상",(LEN(W100)-LEN(SUBSTITUTE(W100,"}",""))))</f>
        <v>0</v>
      </c>
      <c r="EI100">
        <f>IF(LEN(X100)-LEN(SUBSTITUTE(X100,"}",""))&lt;&gt;LEN(X100)-LEN(SUBSTITUTE(X100,"{","")),"괄호이상",(LEN(X100)-LEN(SUBSTITUTE(X100,"}",""))))</f>
        <v>0</v>
      </c>
      <c r="EJ100">
        <f>IF(LEN(Y100)-LEN(SUBSTITUTE(Y100,"}",""))&lt;&gt;LEN(Y100)-LEN(SUBSTITUTE(Y100,"{","")),"괄호이상",(LEN(Y100)-LEN(SUBSTITUTE(Y100,"}",""))))</f>
        <v>0</v>
      </c>
      <c r="EK100">
        <f>IF(LEN(Z100)-LEN(SUBSTITUTE(Z100,"}",""))&lt;&gt;LEN(Z100)-LEN(SUBSTITUTE(Z100,"{","")),"괄호이상",(LEN(Z100)-LEN(SUBSTITUTE(Z100,"}",""))))</f>
        <v>0</v>
      </c>
      <c r="EL100">
        <f>IF(LEN(AA100)-LEN(SUBSTITUTE(AA100,"}",""))&lt;&gt;LEN(AA100)-LEN(SUBSTITUTE(AA100,"{","")),"괄호이상",(LEN(AA100)-LEN(SUBSTITUTE(AA100,"}",""))))</f>
        <v>0</v>
      </c>
      <c r="EM100">
        <f>IF(LEN(AB100)-LEN(SUBSTITUTE(AB100,"}",""))&lt;&gt;LEN(AB100)-LEN(SUBSTITUTE(AB100,"{","")),"괄호이상",(LEN(AB100)-LEN(SUBSTITUTE(AB100,"}",""))))</f>
        <v>0</v>
      </c>
      <c r="EN100">
        <f>IF(LEN(AC100)-LEN(SUBSTITUTE(AC100,"}",""))&lt;&gt;LEN(AC100)-LEN(SUBSTITUTE(AC100,"{","")),"괄호이상",(LEN(AC100)-LEN(SUBSTITUTE(AC100,"}",""))))</f>
        <v>0</v>
      </c>
      <c r="EO100">
        <f>IF(LEN(AD100)-LEN(SUBSTITUTE(AD100,"}",""))&lt;&gt;LEN(AD100)-LEN(SUBSTITUTE(AD100,"{","")),"괄호이상",(LEN(AD100)-LEN(SUBSTITUTE(AD100,"}",""))))</f>
        <v>0</v>
      </c>
      <c r="EP100">
        <f>IF(LEN(AE100)-LEN(SUBSTITUTE(AE100,"}",""))&lt;&gt;LEN(AE100)-LEN(SUBSTITUTE(AE100,"{","")),"괄호이상",(LEN(AE100)-LEN(SUBSTITUTE(AE100,"}",""))))</f>
        <v>0</v>
      </c>
      <c r="EQ100">
        <f>IF(LEN(AF100)-LEN(SUBSTITUTE(AF100,"}",""))&lt;&gt;LEN(AF100)-LEN(SUBSTITUTE(AF100,"{","")),"괄호이상",(LEN(AF100)-LEN(SUBSTITUTE(AF100,"}",""))))</f>
        <v>0</v>
      </c>
      <c r="ER100">
        <f>IF(LEN(AG100)-LEN(SUBSTITUTE(AG100,"}",""))&lt;&gt;LEN(AG100)-LEN(SUBSTITUTE(AG100,"{","")),"괄호이상",(LEN(AG100)-LEN(SUBSTITUTE(AG100,"}",""))))</f>
        <v>0</v>
      </c>
      <c r="ES100">
        <f>IF(LEN(AH100)-LEN(SUBSTITUTE(AH100,"}",""))&lt;&gt;LEN(AH100)-LEN(SUBSTITUTE(AH100,"{","")),"괄호이상",(LEN(AH100)-LEN(SUBSTITUTE(AH100,"}",""))))</f>
        <v>0</v>
      </c>
      <c r="ET100">
        <f>IF(LEN(AI100)-LEN(SUBSTITUTE(AI100,"}",""))&lt;&gt;LEN(AI100)-LEN(SUBSTITUTE(AI100,"{","")),"괄호이상",(LEN(AI100)-LEN(SUBSTITUTE(AI100,"}",""))))</f>
        <v>0</v>
      </c>
      <c r="EU100">
        <f>IF(LEN(AJ100)-LEN(SUBSTITUTE(AJ100,"}",""))&lt;&gt;LEN(AJ100)-LEN(SUBSTITUTE(AJ100,"{","")),"괄호이상",(LEN(AJ100)-LEN(SUBSTITUTE(AJ100,"}",""))))</f>
        <v>0</v>
      </c>
      <c r="EV100">
        <f>IF(LEN(AK100)-LEN(SUBSTITUTE(AK100,"}",""))&lt;&gt;LEN(AK100)-LEN(SUBSTITUTE(AK100,"{","")),"괄호이상",(LEN(AK100)-LEN(SUBSTITUTE(AK100,"}",""))))</f>
        <v>0</v>
      </c>
      <c r="EW100">
        <f>IF(LEN(AL100)-LEN(SUBSTITUTE(AL100,"}",""))&lt;&gt;LEN(AL100)-LEN(SUBSTITUTE(AL100,"{","")),"괄호이상",(LEN(AL100)-LEN(SUBSTITUTE(AL100,"}",""))))</f>
        <v>0</v>
      </c>
      <c r="EX100">
        <f>IF(LEN(AM100)-LEN(SUBSTITUTE(AM100,"}",""))&lt;&gt;LEN(AM100)-LEN(SUBSTITUTE(AM100,"{","")),"괄호이상",(LEN(AM100)-LEN(SUBSTITUTE(AM100,"}",""))))</f>
        <v>0</v>
      </c>
      <c r="EY100">
        <f>IF(LEN(AN100)-LEN(SUBSTITUTE(AN100,"}",""))&lt;&gt;LEN(AN100)-LEN(SUBSTITUTE(AN100,"{","")),"괄호이상",(LEN(AN100)-LEN(SUBSTITUTE(AN100,"}",""))))</f>
        <v>0</v>
      </c>
      <c r="EZ100">
        <f>IF(LEN(AO100)-LEN(SUBSTITUTE(AO100,"}",""))&lt;&gt;LEN(AO100)-LEN(SUBSTITUTE(AO100,"{","")),"괄호이상",(LEN(AO100)-LEN(SUBSTITUTE(AO100,"}",""))))</f>
        <v>0</v>
      </c>
      <c r="FA100">
        <f>IF(LEN(AP100)-LEN(SUBSTITUTE(AP100,"}",""))&lt;&gt;LEN(AP100)-LEN(SUBSTITUTE(AP100,"{","")),"괄호이상",(LEN(AP100)-LEN(SUBSTITUTE(AP100,"}",""))))</f>
        <v>0</v>
      </c>
      <c r="FB100" t="str">
        <f t="array" ref="FB100">IF(SUM(IF($DX100-DX100:FA100&gt;0,1,0))&gt;0,"여기","")</f>
        <v/>
      </c>
      <c r="FC100">
        <f>IF(LEN(C100)-LEN(SUBSTITUTE(C100,"&gt;",""))&lt;&gt;LEN(C100)-LEN(SUBSTITUTE(C100,"&lt;","")),"괄호이상",(LEN(C100)-LEN(SUBSTITUTE(C100,"&gt;","")))/2)</f>
        <v>0</v>
      </c>
      <c r="FD100">
        <f>IF(LEN(H100)-LEN(SUBSTITUTE(H100,"&gt;",""))&lt;&gt;LEN(H100)-LEN(SUBSTITUTE(H100,"&lt;","")),"괄호이상",(LEN(H100)-LEN(SUBSTITUTE(H100,"&gt;","")))/2)</f>
        <v>0</v>
      </c>
      <c r="FE100">
        <f>IF(LEN(O100)-LEN(SUBSTITUTE(O100,"&gt;",""))&lt;&gt;LEN(O100)-LEN(SUBSTITUTE(O100,"&lt;","")),"괄호이상",(LEN(O100)-LEN(SUBSTITUTE(O100,"&gt;","")))/2)</f>
        <v>0</v>
      </c>
      <c r="FF100">
        <f>IF(LEN(P100)-LEN(SUBSTITUTE(P100,"&gt;",""))&lt;&gt;LEN(P100)-LEN(SUBSTITUTE(P100,"&lt;","")),"괄호이상",(LEN(P100)-LEN(SUBSTITUTE(P100,"&gt;","")))/2)</f>
        <v>0</v>
      </c>
      <c r="FG100">
        <f>IF(LEN(Q100)-LEN(SUBSTITUTE(Q100,"&gt;",""))&lt;&gt;LEN(Q100)-LEN(SUBSTITUTE(Q100,"&lt;","")),"괄호이상",(LEN(Q100)-LEN(SUBSTITUTE(Q100,"&gt;","")))/2)</f>
        <v>0</v>
      </c>
      <c r="FH100">
        <f>IF(LEN(R100)-LEN(SUBSTITUTE(R100,"&gt;",""))&lt;&gt;LEN(R100)-LEN(SUBSTITUTE(R100,"&lt;","")),"괄호이상",(LEN(R100)-LEN(SUBSTITUTE(R100,"&gt;","")))/2)</f>
        <v>0</v>
      </c>
      <c r="FI100">
        <f>IF(LEN(S100)-LEN(SUBSTITUTE(S100,"&gt;",""))&lt;&gt;LEN(S100)-LEN(SUBSTITUTE(S100,"&lt;","")),"괄호이상",(LEN(S100)-LEN(SUBSTITUTE(S100,"&gt;","")))/2)</f>
        <v>0</v>
      </c>
      <c r="FJ100">
        <f>IF(LEN(T100)-LEN(SUBSTITUTE(T100,"&gt;",""))&lt;&gt;LEN(T100)-LEN(SUBSTITUTE(T100,"&lt;","")),"괄호이상",(LEN(T100)-LEN(SUBSTITUTE(T100,"&gt;","")))/2)</f>
        <v>0</v>
      </c>
      <c r="FK100">
        <f>IF(LEN(U100)-LEN(SUBSTITUTE(U100,"&gt;",""))&lt;&gt;LEN(U100)-LEN(SUBSTITUTE(U100,"&lt;","")),"괄호이상",(LEN(U100)-LEN(SUBSTITUTE(U100,"&gt;","")))/2)</f>
        <v>0</v>
      </c>
      <c r="FL100">
        <f>IF(LEN(V100)-LEN(SUBSTITUTE(V100,"&gt;",""))&lt;&gt;LEN(V100)-LEN(SUBSTITUTE(V100,"&lt;","")),"괄호이상",(LEN(V100)-LEN(SUBSTITUTE(V100,"&gt;","")))/2)</f>
        <v>0</v>
      </c>
      <c r="FM100">
        <f>IF(LEN(W100)-LEN(SUBSTITUTE(W100,"&gt;",""))&lt;&gt;LEN(W100)-LEN(SUBSTITUTE(W100,"&lt;","")),"괄호이상",(LEN(W100)-LEN(SUBSTITUTE(W100,"&gt;","")))/2)</f>
        <v>0</v>
      </c>
      <c r="FN100">
        <f>IF(LEN(X100)-LEN(SUBSTITUTE(X100,"&gt;",""))&lt;&gt;LEN(X100)-LEN(SUBSTITUTE(X100,"&lt;","")),"괄호이상",(LEN(X100)-LEN(SUBSTITUTE(X100,"&gt;","")))/2)</f>
        <v>0</v>
      </c>
      <c r="FO100">
        <f>IF(LEN(Y100)-LEN(SUBSTITUTE(Y100,"&gt;",""))&lt;&gt;LEN(Y100)-LEN(SUBSTITUTE(Y100,"&lt;","")),"괄호이상",(LEN(Y100)-LEN(SUBSTITUTE(Y100,"&gt;","")))/2)</f>
        <v>0</v>
      </c>
      <c r="FP100">
        <f>IF(LEN(Z100)-LEN(SUBSTITUTE(Z100,"&gt;",""))&lt;&gt;LEN(Z100)-LEN(SUBSTITUTE(Z100,"&lt;","")),"괄호이상",(LEN(Z100)-LEN(SUBSTITUTE(Z100,"&gt;","")))/2)</f>
        <v>0</v>
      </c>
      <c r="FQ100">
        <f>IF(LEN(AA100)-LEN(SUBSTITUTE(AA100,"&gt;",""))&lt;&gt;LEN(AA100)-LEN(SUBSTITUTE(AA100,"&lt;","")),"괄호이상",(LEN(AA100)-LEN(SUBSTITUTE(AA100,"&gt;","")))/2)</f>
        <v>0</v>
      </c>
      <c r="FR100">
        <f>IF(LEN(AB100)-LEN(SUBSTITUTE(AB100,"&gt;",""))&lt;&gt;LEN(AB100)-LEN(SUBSTITUTE(AB100,"&lt;","")),"괄호이상",(LEN(AB100)-LEN(SUBSTITUTE(AB100,"&gt;","")))/2)</f>
        <v>0</v>
      </c>
      <c r="FS100">
        <f>IF(LEN(AC100)-LEN(SUBSTITUTE(AC100,"&gt;",""))&lt;&gt;LEN(AC100)-LEN(SUBSTITUTE(AC100,"&lt;","")),"괄호이상",(LEN(AC100)-LEN(SUBSTITUTE(AC100,"&gt;","")))/2)</f>
        <v>0</v>
      </c>
      <c r="FT100">
        <f>IF(LEN(AD100)-LEN(SUBSTITUTE(AD100,"&gt;",""))&lt;&gt;LEN(AD100)-LEN(SUBSTITUTE(AD100,"&lt;","")),"괄호이상",(LEN(AD100)-LEN(SUBSTITUTE(AD100,"&gt;","")))/2)</f>
        <v>0</v>
      </c>
      <c r="FU100">
        <f>IF(LEN(AE100)-LEN(SUBSTITUTE(AE100,"&gt;",""))&lt;&gt;LEN(AE100)-LEN(SUBSTITUTE(AE100,"&lt;","")),"괄호이상",(LEN(AE100)-LEN(SUBSTITUTE(AE100,"&gt;","")))/2)</f>
        <v>0</v>
      </c>
      <c r="FV100">
        <f>IF(LEN(AF100)-LEN(SUBSTITUTE(AF100,"&gt;",""))&lt;&gt;LEN(AF100)-LEN(SUBSTITUTE(AF100,"&lt;","")),"괄호이상",(LEN(AF100)-LEN(SUBSTITUTE(AF100,"&gt;","")))/2)</f>
        <v>0</v>
      </c>
      <c r="FW100">
        <f>IF(LEN(AG100)-LEN(SUBSTITUTE(AG100,"&gt;",""))&lt;&gt;LEN(AG100)-LEN(SUBSTITUTE(AG100,"&lt;","")),"괄호이상",(LEN(AG100)-LEN(SUBSTITUTE(AG100,"&gt;","")))/2)</f>
        <v>0</v>
      </c>
      <c r="FX100">
        <f>IF(LEN(AH100)-LEN(SUBSTITUTE(AH100,"&gt;",""))&lt;&gt;LEN(AH100)-LEN(SUBSTITUTE(AH100,"&lt;","")),"괄호이상",(LEN(AH100)-LEN(SUBSTITUTE(AH100,"&gt;","")))/2)</f>
        <v>0</v>
      </c>
      <c r="FY100">
        <f>IF(LEN(AI100)-LEN(SUBSTITUTE(AI100,"&gt;",""))&lt;&gt;LEN(AI100)-LEN(SUBSTITUTE(AI100,"&lt;","")),"괄호이상",(LEN(AI100)-LEN(SUBSTITUTE(AI100,"&gt;","")))/2)</f>
        <v>0</v>
      </c>
      <c r="FZ100">
        <f>IF(LEN(AJ100)-LEN(SUBSTITUTE(AJ100,"&gt;",""))&lt;&gt;LEN(AJ100)-LEN(SUBSTITUTE(AJ100,"&lt;","")),"괄호이상",(LEN(AJ100)-LEN(SUBSTITUTE(AJ100,"&gt;","")))/2)</f>
        <v>0</v>
      </c>
      <c r="GA100">
        <f>IF(LEN(AK100)-LEN(SUBSTITUTE(AK100,"&gt;",""))&lt;&gt;LEN(AK100)-LEN(SUBSTITUTE(AK100,"&lt;","")),"괄호이상",(LEN(AK100)-LEN(SUBSTITUTE(AK100,"&gt;","")))/2)</f>
        <v>0</v>
      </c>
      <c r="GB100">
        <f>IF(LEN(AL100)-LEN(SUBSTITUTE(AL100,"&gt;",""))&lt;&gt;LEN(AL100)-LEN(SUBSTITUTE(AL100,"&lt;","")),"괄호이상",(LEN(AL100)-LEN(SUBSTITUTE(AL100,"&gt;","")))/2)</f>
        <v>0</v>
      </c>
      <c r="GC100">
        <f>IF(LEN(AM100)-LEN(SUBSTITUTE(AM100,"&gt;",""))&lt;&gt;LEN(AM100)-LEN(SUBSTITUTE(AM100,"&lt;","")),"괄호이상",(LEN(AM100)-LEN(SUBSTITUTE(AM100,"&gt;","")))/2)</f>
        <v>0</v>
      </c>
      <c r="GD100">
        <f>IF(LEN(AN100)-LEN(SUBSTITUTE(AN100,"&gt;",""))&lt;&gt;LEN(AN100)-LEN(SUBSTITUTE(AN100,"&lt;","")),"괄호이상",(LEN(AN100)-LEN(SUBSTITUTE(AN100,"&gt;","")))/2)</f>
        <v>0</v>
      </c>
      <c r="GE100">
        <f>IF(LEN(AO100)-LEN(SUBSTITUTE(AO100,"&gt;",""))&lt;&gt;LEN(AO100)-LEN(SUBSTITUTE(AO100,"&lt;","")),"괄호이상",(LEN(AO100)-LEN(SUBSTITUTE(AO100,"&gt;","")))/2)</f>
        <v>0</v>
      </c>
      <c r="GF100">
        <f>IF(LEN(AP100)-LEN(SUBSTITUTE(AP100,"&gt;",""))&lt;&gt;LEN(AP100)-LEN(SUBSTITUTE(AP100,"&lt;","")),"괄호이상",(LEN(AP100)-LEN(SUBSTITUTE(AP100,"&gt;","")))/2)</f>
        <v>0</v>
      </c>
      <c r="GG100" t="str">
        <f t="array" ref="GG100">IF(SUM(IF($FC100-FC100:GF100&gt;0,1,0))&gt;0,"여기","")</f>
        <v/>
      </c>
      <c r="GH100" t="str">
        <f t="shared" si="81"/>
        <v/>
      </c>
    </row>
    <row r="101" spans="1:190" x14ac:dyDescent="0.3">
      <c r="A101" t="s">
        <v>1234</v>
      </c>
      <c r="B101">
        <f t="shared" si="55"/>
        <v>1</v>
      </c>
      <c r="C101" t="s">
        <v>1237</v>
      </c>
      <c r="E101" t="str">
        <f t="shared" si="56"/>
        <v>보기</v>
      </c>
      <c r="G101" t="s">
        <v>2058</v>
      </c>
      <c r="H101" t="s">
        <v>1238</v>
      </c>
      <c r="J101" s="1" t="str">
        <f t="shared" si="57"/>
        <v>LOOK</v>
      </c>
      <c r="K101">
        <v>1</v>
      </c>
      <c r="L101">
        <v>1</v>
      </c>
      <c r="M101">
        <v>1</v>
      </c>
      <c r="O101" t="s">
        <v>2059</v>
      </c>
      <c r="P101" t="s">
        <v>2060</v>
      </c>
      <c r="Q101" t="s">
        <v>2060</v>
      </c>
      <c r="R101" t="s">
        <v>6002</v>
      </c>
      <c r="S101" t="s">
        <v>6003</v>
      </c>
      <c r="T101" t="s">
        <v>6007</v>
      </c>
      <c r="U101" t="s">
        <v>6008</v>
      </c>
      <c r="V101" t="s">
        <v>6012</v>
      </c>
      <c r="W101" t="s">
        <v>6013</v>
      </c>
      <c r="X101" s="20" t="s">
        <v>2062</v>
      </c>
      <c r="Y101" t="s">
        <v>6016</v>
      </c>
      <c r="Z101" t="s">
        <v>6010</v>
      </c>
      <c r="AA101" s="20" t="s">
        <v>2061</v>
      </c>
      <c r="AB101" t="s">
        <v>5997</v>
      </c>
      <c r="AC101" t="s">
        <v>5998</v>
      </c>
      <c r="AD101" t="s">
        <v>5999</v>
      </c>
      <c r="AE101" t="s">
        <v>6000</v>
      </c>
      <c r="AF101" t="s">
        <v>6001</v>
      </c>
      <c r="AG101" t="s">
        <v>6004</v>
      </c>
      <c r="AH101" s="20" t="s">
        <v>6005</v>
      </c>
      <c r="AI101" t="s">
        <v>6006</v>
      </c>
      <c r="AJ101" t="s">
        <v>5997</v>
      </c>
      <c r="AK101" t="s">
        <v>6009</v>
      </c>
      <c r="AL101" t="s">
        <v>6011</v>
      </c>
      <c r="AM101" t="s">
        <v>5997</v>
      </c>
      <c r="AN101" t="s">
        <v>6014</v>
      </c>
      <c r="AO101" t="s">
        <v>6015</v>
      </c>
      <c r="AP101" t="s">
        <v>5997</v>
      </c>
      <c r="AQ101" t="str">
        <f t="shared" si="80"/>
        <v>LOOK</v>
      </c>
      <c r="AR101">
        <f t="shared" si="58"/>
        <v>0</v>
      </c>
      <c r="AS101">
        <f t="shared" si="59"/>
        <v>0</v>
      </c>
      <c r="AT101">
        <f t="shared" ca="1" si="60"/>
        <v>-1</v>
      </c>
      <c r="AU101">
        <f t="shared" ca="1" si="61"/>
        <v>-1</v>
      </c>
      <c r="AV101">
        <f t="shared" ca="1" si="62"/>
        <v>-1</v>
      </c>
      <c r="AW101">
        <f t="shared" ca="1" si="63"/>
        <v>-1</v>
      </c>
      <c r="AX101">
        <f t="shared" ca="1" si="64"/>
        <v>-1</v>
      </c>
      <c r="AY101">
        <f t="shared" ca="1" si="65"/>
        <v>-1</v>
      </c>
      <c r="AZ101">
        <f t="shared" ca="1" si="66"/>
        <v>-1</v>
      </c>
      <c r="BA101">
        <f t="shared" ca="1" si="67"/>
        <v>-1</v>
      </c>
      <c r="BB101">
        <f t="shared" ca="1" si="68"/>
        <v>-1</v>
      </c>
      <c r="BC101">
        <f t="shared" ca="1" si="69"/>
        <v>-1</v>
      </c>
      <c r="BD101">
        <f t="shared" ca="1" si="70"/>
        <v>-1</v>
      </c>
      <c r="BE101">
        <f t="shared" ca="1" si="71"/>
        <v>-1</v>
      </c>
      <c r="BF101">
        <f t="shared" ca="1" si="72"/>
        <v>-1</v>
      </c>
      <c r="BG101">
        <f t="shared" ca="1" si="73"/>
        <v>-1</v>
      </c>
      <c r="BH101">
        <f t="shared" ca="1" si="74"/>
        <v>-1</v>
      </c>
      <c r="BI101">
        <f t="shared" ca="1" si="75"/>
        <v>-1</v>
      </c>
      <c r="BJ101">
        <f t="shared" ca="1" si="76"/>
        <v>-1</v>
      </c>
      <c r="BK101">
        <f t="shared" ca="1" si="77"/>
        <v>-1</v>
      </c>
      <c r="BL101">
        <f t="shared" ca="1" si="78"/>
        <v>-1</v>
      </c>
      <c r="BM101">
        <f t="shared" ca="1" si="79"/>
        <v>-1</v>
      </c>
      <c r="BN101">
        <f ca="1">IF(AT101=-1,-1,COUNTIF($AT101:AT101,AT101)+IF(AT101=0,50,0))</f>
        <v>-1</v>
      </c>
      <c r="BO101">
        <f ca="1">IF(AU101=-1,-1,COUNTIF($AT101:AU101,AU101)+IF(AU101=0,50,0))</f>
        <v>-1</v>
      </c>
      <c r="BP101">
        <f ca="1">IF(AV101=-1,-1,COUNTIF($AT101:AV101,AV101)+IF(AV101=0,50,0))</f>
        <v>-1</v>
      </c>
      <c r="BQ101">
        <f ca="1">IF(AW101=-1,-1,COUNTIF($AT101:AW101,AW101)+IF(AW101=0,50,0))</f>
        <v>-1</v>
      </c>
      <c r="BR101">
        <f ca="1">IF(AX101=-1,-1,COUNTIF($AT101:AX101,AX101)+IF(AX101=0,50,0))</f>
        <v>-1</v>
      </c>
      <c r="BS101">
        <f ca="1">IF(AY101=-1,-1,COUNTIF($AT101:AY101,AY101)+IF(AY101=0,50,0))</f>
        <v>-1</v>
      </c>
      <c r="BT101">
        <f ca="1">IF(AZ101=-1,-1,COUNTIF($AT101:AZ101,AZ101)+IF(AZ101=0,50,0))</f>
        <v>-1</v>
      </c>
      <c r="BU101">
        <f ca="1">IF(BA101=-1,-1,COUNTIF($AT101:BA101,BA101)+IF(BA101=0,50,0))</f>
        <v>-1</v>
      </c>
      <c r="BV101">
        <f ca="1">IF(BB101=-1,-1,COUNTIF($AT101:BB101,BB101)+IF(BB101=0,50,0))</f>
        <v>-1</v>
      </c>
      <c r="BW101">
        <f ca="1">IF(BC101=-1,-1,COUNTIF($AT101:BC101,BC101)+IF(BC101=0,50,0))</f>
        <v>-1</v>
      </c>
      <c r="BX101">
        <f ca="1">IF(BD101=-1,-1,COUNTIF($AT101:BD101,BD101)+IF(BD101=0,50,0))</f>
        <v>-1</v>
      </c>
      <c r="BY101">
        <f ca="1">IF(BE101=-1,-1,COUNTIF($AT101:BE101,BE101)+IF(BE101=0,50,0))</f>
        <v>-1</v>
      </c>
      <c r="BZ101">
        <f ca="1">IF(BF101=-1,-1,COUNTIF($AT101:BF101,BF101)+IF(BF101=0,50,0))</f>
        <v>-1</v>
      </c>
      <c r="CA101">
        <f ca="1">IF(BG101=-1,-1,COUNTIF($AT101:BG101,BG101)+IF(BG101=0,50,0))</f>
        <v>-1</v>
      </c>
      <c r="CB101">
        <f ca="1">IF(BH101=-1,-1,COUNTIF($AT101:BH101,BH101)+IF(BH101=0,50,0))</f>
        <v>-1</v>
      </c>
      <c r="CC101">
        <f ca="1">IF(BI101=-1,-1,COUNTIF($AT101:BI101,BI101)+IF(BI101=0,50,0))</f>
        <v>-1</v>
      </c>
      <c r="CD101">
        <f ca="1">IF(BJ101=-1,-1,COUNTIF($AT101:BJ101,BJ101)+IF(BJ101=0,50,0))</f>
        <v>-1</v>
      </c>
      <c r="CE101">
        <f ca="1">IF(BK101=-1,-1,COUNTIF($AT101:BK101,BK101)+IF(BK101=0,50,0))</f>
        <v>-1</v>
      </c>
      <c r="CF101">
        <f ca="1">IF(BL101=-1,-1,COUNTIF($AT101:BL101,BL101)+IF(BL101=0,50,0))</f>
        <v>-1</v>
      </c>
      <c r="CG101">
        <f ca="1">IF(BM101=-1,-1,COUNTIF($AT101:BM101,BM101)+IF(BM101=0,50,0))</f>
        <v>-1</v>
      </c>
      <c r="CH101">
        <f t="shared" ref="CH101:CQ110" ca="1" si="95">IF(COLUMN(CH101)&lt;=COLUMN($CH$1),
IFERROR(FIND("&lt;",$AQ101),-1),
IFERROR(FIND("&lt;",$AQ101,OFFSET(CH101,0,-1)+1),-1))</f>
        <v>-1</v>
      </c>
      <c r="CI101">
        <f t="shared" ca="1" si="95"/>
        <v>-1</v>
      </c>
      <c r="CJ101">
        <f t="shared" ca="1" si="95"/>
        <v>-1</v>
      </c>
      <c r="CK101">
        <f t="shared" ca="1" si="95"/>
        <v>-1</v>
      </c>
      <c r="CL101">
        <f t="shared" ca="1" si="95"/>
        <v>-1</v>
      </c>
      <c r="CM101">
        <f t="shared" ca="1" si="95"/>
        <v>-1</v>
      </c>
      <c r="CN101">
        <f t="shared" ca="1" si="95"/>
        <v>-1</v>
      </c>
      <c r="CO101">
        <f t="shared" ca="1" si="95"/>
        <v>-1</v>
      </c>
      <c r="CP101">
        <f t="shared" ca="1" si="95"/>
        <v>-1</v>
      </c>
      <c r="CQ101">
        <f t="shared" ca="1" si="95"/>
        <v>-1</v>
      </c>
      <c r="CR101">
        <f t="shared" ref="CR101:DA110" ca="1" si="96">IF(COLUMN(CR101)&lt;=COLUMN($CH$1),
IFERROR(FIND("&lt;",$AQ101),-1),
IFERROR(FIND("&lt;",$AQ101,OFFSET(CR101,0,-1)+1),-1))</f>
        <v>-1</v>
      </c>
      <c r="CS101">
        <f t="shared" ca="1" si="96"/>
        <v>-1</v>
      </c>
      <c r="CT101">
        <f t="shared" ca="1" si="96"/>
        <v>-1</v>
      </c>
      <c r="CU101">
        <f t="shared" ca="1" si="96"/>
        <v>-1</v>
      </c>
      <c r="CV101">
        <f t="shared" ca="1" si="96"/>
        <v>-1</v>
      </c>
      <c r="CW101">
        <f t="shared" ca="1" si="96"/>
        <v>-1</v>
      </c>
      <c r="CX101">
        <f t="shared" ca="1" si="96"/>
        <v>-1</v>
      </c>
      <c r="CY101">
        <f t="shared" ca="1" si="96"/>
        <v>-1</v>
      </c>
      <c r="CZ101">
        <f t="shared" ca="1" si="96"/>
        <v>-1</v>
      </c>
      <c r="DA101">
        <f t="shared" ca="1" si="96"/>
        <v>-1</v>
      </c>
      <c r="DB101">
        <f t="shared" ref="DB101:DK110" ca="1" si="97">IF(COLUMN(DB101)&lt;=COLUMN($DB$1),
IFERROR(FIND("&gt;",$AQ101),-1),
IFERROR(FIND("&gt;",$AQ101,OFFSET(DB101,0,-1)+1),-1))</f>
        <v>-1</v>
      </c>
      <c r="DC101">
        <f t="shared" ca="1" si="97"/>
        <v>-1</v>
      </c>
      <c r="DD101">
        <f t="shared" ca="1" si="97"/>
        <v>-1</v>
      </c>
      <c r="DE101">
        <f t="shared" ca="1" si="97"/>
        <v>-1</v>
      </c>
      <c r="DF101">
        <f t="shared" ca="1" si="97"/>
        <v>-1</v>
      </c>
      <c r="DG101">
        <f t="shared" ca="1" si="97"/>
        <v>-1</v>
      </c>
      <c r="DH101">
        <f t="shared" ca="1" si="97"/>
        <v>-1</v>
      </c>
      <c r="DI101">
        <f t="shared" ca="1" si="97"/>
        <v>-1</v>
      </c>
      <c r="DJ101">
        <f t="shared" ca="1" si="97"/>
        <v>-1</v>
      </c>
      <c r="DK101">
        <f t="shared" ca="1" si="97"/>
        <v>-1</v>
      </c>
      <c r="DL101">
        <f t="shared" ref="DL101:DU110" ca="1" si="98">IF(COLUMN(DL101)&lt;=COLUMN($DB$1),
IFERROR(FIND("&gt;",$AQ101),-1),
IFERROR(FIND("&gt;",$AQ101,OFFSET(DL101,0,-1)+1),-1))</f>
        <v>-1</v>
      </c>
      <c r="DM101">
        <f t="shared" ca="1" si="98"/>
        <v>-1</v>
      </c>
      <c r="DN101">
        <f t="shared" ca="1" si="98"/>
        <v>-1</v>
      </c>
      <c r="DO101">
        <f t="shared" ca="1" si="98"/>
        <v>-1</v>
      </c>
      <c r="DP101">
        <f t="shared" ca="1" si="98"/>
        <v>-1</v>
      </c>
      <c r="DQ101">
        <f t="shared" ca="1" si="98"/>
        <v>-1</v>
      </c>
      <c r="DR101">
        <f t="shared" ca="1" si="98"/>
        <v>-1</v>
      </c>
      <c r="DS101">
        <f t="shared" ca="1" si="98"/>
        <v>-1</v>
      </c>
      <c r="DT101">
        <f t="shared" ca="1" si="98"/>
        <v>-1</v>
      </c>
      <c r="DU101">
        <f t="shared" ca="1" si="98"/>
        <v>-1</v>
      </c>
      <c r="DV101" t="str">
        <f ca="1">SUBSTITUTE(SUBSTITUTE(SUBSTITUTE(SUBSTITUTE(SUBSTITUTE(SUBSTITUTE(SUBSTITUTE(SUBSTITUTE(SUBSTITUTE(SUBSTITUTE(
SUBSTITUTE(SUBSTITUTE(SUBSTITUTE(SUBSTITUTE(SUBSTITUTE(SUBSTITUTE(SUBSTITUTE(SUBSTITUTE(SUBSTITUTE(SUBSTITUTE($AQ101,
IF($CH101=-1,"",MID($AQ101,$CH101,$DB101-$CH101+1)),IF($CH101=-1,"",VLOOKUP($BN101,구글언어코드!$K:$L,2,0))),
IF($CI101=-1,"",MID($AQ101,$CI101,$DC101-$CI101+1)),IF($CI101=-1,"",VLOOKUP($BO101,구글언어코드!$K:$L,2,0))),
IF($CJ101=-1,"",MID($AQ101,$CJ101,$DD101-$CJ101+1)),IF($CJ101=-1,"",VLOOKUP($BP101,구글언어코드!$K:$L,2,0))),
IF($CK101=-1,"",MID($AQ101,$CK101,$DE101-$CK101+1)),IF($CK101=-1,"",VLOOKUP($BQ101,구글언어코드!$K:$L,2,0))),
IF($CL101=-1,"",MID($AQ101,$CL101,$DF101-$CL101+1)),IF($CL101=-1,"",VLOOKUP($BR101,구글언어코드!$K:$L,2,0))),
IF($CM101=-1,"",MID($AQ101,$CM101,$DG101-$CM101+1)),IF($CM101=-1,"",VLOOKUP($BS101,구글언어코드!$K:$L,2,0))),
IF($CN101=-1,"",MID($AQ101,$CN101,$DH101-$CN101+1)),IF($CN101=-1,"",VLOOKUP($BT101,구글언어코드!$K:$L,2,0))),
IF($CO101=-1,"",MID($AQ101,$CO101,$DI101-$CO101+1)),IF($CO101=-1,"",VLOOKUP($BU101,구글언어코드!$K:$L,2,0))),
IF($CP101=-1,"",MID($AQ101,$CP101,$DJ101-$CP101+1)),IF($CP101=-1,"",VLOOKUP($BV101,구글언어코드!$K:$L,2,0))),
IF($CQ101=-1,"",MID($AQ101,$CQ101,$DK101-$CQ101+1)),IF($CQ101=-1,"",VLOOKUP($BW101,구글언어코드!$K:$L,2,0))),
IF($CR101=-1,"",MID($AQ101,$CR101,$DL101-$CR101+1)),IF($CR101=-1,"",VLOOKUP($BX101,구글언어코드!$K:$L,2,0))),
IF($CS101=-1,"",MID($AQ101,$CS101,$DM101-$CS101+1)),IF($CS101=-1,"",VLOOKUP($BY101,구글언어코드!$K:$L,2,0))),
IF($CT101=-1,"",MID($AQ101,$CT101,$DN101-$CT101+1)),IF($CT101=-1,"",VLOOKUP($BZ101,구글언어코드!$K:$L,2,0))),
IF($CU101=-1,"",MID($AQ101,$CU101,$DO101-$CU101+1)),IF($CU101=-1,"",VLOOKUP($CA101,구글언어코드!$K:$L,2,0))),
IF($CV101=-1,"",MID($AQ101,$CV101,$DP101-$CV101+1)),IF($CV101=-1,"",VLOOKUP($CB101,구글언어코드!$K:$L,2,0))),
IF($CW101=-1,"",MID($AQ101,$CW101,$DQ101-$CW101+1)),IF($CW101=-1,"",VLOOKUP($CC101,구글언어코드!$K:$L,2,0))),
IF($CX101=-1,"",MID($AQ101,$CX101,$DR101-$CX101+1)),IF($CX101=-1,"",VLOOKUP($CD101,구글언어코드!$K:$L,2,0))),
IF($CY101=-1,"",MID($AQ101,$CY101,$DS101-$CY101+1)),IF($CY101=-1,"",VLOOKUP($CE101,구글언어코드!$K:$L,2,0))),
IF($CZ101=-1,"",MID($AQ101,$CZ101,$DT101-$CZ101+1)),IF($CZ101=-1,"",VLOOKUP($CF101,구글언어코드!$K:$L,2,0))),
IF($DA101=-1,"",MID($AQ101,$DA101,$DU101-$DA101+1)),IF($DA101=-1,"",VLOOKUP($CG101,구글언어코드!$K:$L,2,0)))</f>
        <v>LOOK</v>
      </c>
      <c r="DW101" t="str">
        <f ca="1">SUBSTITUTE(SUBSTITUTE(SUBSTITUTE(SUBSTITUTE(SUBSTITUTE(SUBSTITUTE(SUBSTITUTE(SUBSTITUTE(SUBSTITUTE(SUBSTITUTE(
SUBSTITUTE(SUBSTITUTE(SUBSTITUTE(SUBSTITUTE(SUBSTITUTE(SUBSTITUTE(SUBSTITUTE(SUBSTITUTE(SUBSTITUTE(SUBSTITUTE(DV101,
IF($CH101=-1,"",VLOOKUP($BN101,구글언어코드!$K:$L,2,0)),IF($CH101=-1,"",MID($AQ101,$CH101,$DB101-$CH101+1))),
IF($CI101=-1,"",VLOOKUP($BO101,구글언어코드!$K:$L,2,0)),IF($CI101=-1,"",MID($AQ101,$CI101,$DC101-$CI101+1))),
IF($CJ101=-1,"",VLOOKUP($BP101,구글언어코드!$K:$L,2,0)),IF($CJ101=-1,"",MID($AQ101,$CJ101,$DD101-$CJ101+1))),
IF($CK101=-1,"",VLOOKUP($BQ101,구글언어코드!$K:$L,2,0)),IF($CK101=-1,"",MID($AQ101,$CK101,$DE101-$CK101+1))),
IF($CL101=-1,"",VLOOKUP($BR101,구글언어코드!$K:$L,2,0)),IF($CL101=-1,"",MID($AQ101,$CL101,$DF101-$CL101+1))),
IF($CM101=-1,"",VLOOKUP($BS101,구글언어코드!$K:$L,2,0)),IF($CM101=-1,"",MID($AQ101,$CM101,$DG101-$CM101+1))),
IF($CN101=-1,"",VLOOKUP($BT101,구글언어코드!$K:$L,2,0)),IF($CN101=-1,"",MID($AQ101,$CN101,$DH101-$CN101+1))),
IF($CO101=-1,"",VLOOKUP($BU101,구글언어코드!$K:$L,2,0)),IF($CO101=-1,"",MID($AQ101,$CO101,$DI101-$CO101+1))),
IF($CP101=-1,"",VLOOKUP($BV101,구글언어코드!$K:$L,2,0)),IF($CP101=-1,"",MID($AQ101,$CP101,$DJ101-$CP101+1))),
IF($CQ101=-1,"",VLOOKUP($BW101,구글언어코드!$K:$L,2,0)),IF($CQ101=-1,"",MID($AQ101,$CQ101,$DK101-$CQ101+1))),
IF($CR101=-1,"",VLOOKUP($BX101,구글언어코드!$K:$L,2,0)),IF($CR101=-1,"",MID($AQ101,$CR101,$DL101-$CR101+1))),
IF($CS101=-1,"",VLOOKUP($BY101,구글언어코드!$K:$L,2,0)),IF($CS101=-1,"",MID($AQ101,$CS101,$DM101-$CS101+1))),
IF($CT101=-1,"",VLOOKUP($BZ101,구글언어코드!$K:$L,2,0)),IF($CT101=-1,"",MID($AQ101,$CT101,$DN101-$CT101+1))),
IF($CU101=-1,"",VLOOKUP($CA101,구글언어코드!$K:$L,2,0)),IF($CU101=-1,"",MID($AQ101,$CU101,$DO101-$CU101+1))),
IF($CV101=-1,"",VLOOKUP($CB101,구글언어코드!$K:$L,2,0)),IF($CV101=-1,"",MID($AQ101,$CV101,$DP101-$CV101+1))),
IF($CW101=-1,"",VLOOKUP($CC101,구글언어코드!$K:$L,2,0)),IF($CW101=-1,"",MID($AQ101,$CW101,$DQ101-$CW101+1))),
IF($CX101=-1,"",VLOOKUP($CD101,구글언어코드!$K:$L,2,0)),IF($CX101=-1,"",MID($AQ101,$CX101,$DR101-$CX101+1))),
IF($CY101=-1,"",VLOOKUP($CE101,구글언어코드!$K:$L,2,0)),IF($CY101=-1,"",MID($AQ101,$CY101,$DS101-$CY101+1))),
IF($CZ101=-1,"",VLOOKUP($CF101,구글언어코드!$K:$L,2,0)),IF($CZ101=-1,"",MID($AQ101,$CZ101,$DT101-$CZ101+1))),
IF($DA101=-1,"",VLOOKUP($CG101,구글언어코드!$K:$L,2,0)),IF($DA101=-1,"",MID($AQ101,$DA101,$DU101-$DA101+1)))</f>
        <v>LOOK</v>
      </c>
      <c r="DX101">
        <f>IF(LEN(C101)-LEN(SUBSTITUTE(C101,"}",""))&lt;&gt;LEN(C101)-LEN(SUBSTITUTE(C101,"{","")),"괄호이상",(LEN(C101)-LEN(SUBSTITUTE(C101,"}",""))))</f>
        <v>0</v>
      </c>
      <c r="DY101">
        <f>IF(LEN(H101)-LEN(SUBSTITUTE(H101,"}",""))&lt;&gt;LEN(H101)-LEN(SUBSTITUTE(H101,"{","")),"괄호이상",(LEN(H101)-LEN(SUBSTITUTE(H101,"}",""))))</f>
        <v>0</v>
      </c>
      <c r="DZ101">
        <f>IF(LEN(O101)-LEN(SUBSTITUTE(O101,"}",""))&lt;&gt;LEN(O101)-LEN(SUBSTITUTE(O101,"{","")),"괄호이상",(LEN(O101)-LEN(SUBSTITUTE(O101,"}",""))))</f>
        <v>0</v>
      </c>
      <c r="EA101">
        <f>IF(LEN(P101)-LEN(SUBSTITUTE(P101,"}",""))&lt;&gt;LEN(P101)-LEN(SUBSTITUTE(P101,"{","")),"괄호이상",(LEN(P101)-LEN(SUBSTITUTE(P101,"}",""))))</f>
        <v>0</v>
      </c>
      <c r="EB101">
        <f>IF(LEN(Q101)-LEN(SUBSTITUTE(Q101,"}",""))&lt;&gt;LEN(Q101)-LEN(SUBSTITUTE(Q101,"{","")),"괄호이상",(LEN(Q101)-LEN(SUBSTITUTE(Q101,"}",""))))</f>
        <v>0</v>
      </c>
      <c r="EC101">
        <f>IF(LEN(R101)-LEN(SUBSTITUTE(R101,"}",""))&lt;&gt;LEN(R101)-LEN(SUBSTITUTE(R101,"{","")),"괄호이상",(LEN(R101)-LEN(SUBSTITUTE(R101,"}",""))))</f>
        <v>0</v>
      </c>
      <c r="ED101">
        <f>IF(LEN(S101)-LEN(SUBSTITUTE(S101,"}",""))&lt;&gt;LEN(S101)-LEN(SUBSTITUTE(S101,"{","")),"괄호이상",(LEN(S101)-LEN(SUBSTITUTE(S101,"}",""))))</f>
        <v>0</v>
      </c>
      <c r="EE101">
        <f>IF(LEN(T101)-LEN(SUBSTITUTE(T101,"}",""))&lt;&gt;LEN(T101)-LEN(SUBSTITUTE(T101,"{","")),"괄호이상",(LEN(T101)-LEN(SUBSTITUTE(T101,"}",""))))</f>
        <v>0</v>
      </c>
      <c r="EF101">
        <f>IF(LEN(U101)-LEN(SUBSTITUTE(U101,"}",""))&lt;&gt;LEN(U101)-LEN(SUBSTITUTE(U101,"{","")),"괄호이상",(LEN(U101)-LEN(SUBSTITUTE(U101,"}",""))))</f>
        <v>0</v>
      </c>
      <c r="EG101">
        <f>IF(LEN(V101)-LEN(SUBSTITUTE(V101,"}",""))&lt;&gt;LEN(V101)-LEN(SUBSTITUTE(V101,"{","")),"괄호이상",(LEN(V101)-LEN(SUBSTITUTE(V101,"}",""))))</f>
        <v>0</v>
      </c>
      <c r="EH101">
        <f>IF(LEN(W101)-LEN(SUBSTITUTE(W101,"}",""))&lt;&gt;LEN(W101)-LEN(SUBSTITUTE(W101,"{","")),"괄호이상",(LEN(W101)-LEN(SUBSTITUTE(W101,"}",""))))</f>
        <v>0</v>
      </c>
      <c r="EI101">
        <f>IF(LEN(X101)-LEN(SUBSTITUTE(X101,"}",""))&lt;&gt;LEN(X101)-LEN(SUBSTITUTE(X101,"{","")),"괄호이상",(LEN(X101)-LEN(SUBSTITUTE(X101,"}",""))))</f>
        <v>0</v>
      </c>
      <c r="EJ101">
        <f>IF(LEN(Y101)-LEN(SUBSTITUTE(Y101,"}",""))&lt;&gt;LEN(Y101)-LEN(SUBSTITUTE(Y101,"{","")),"괄호이상",(LEN(Y101)-LEN(SUBSTITUTE(Y101,"}",""))))</f>
        <v>0</v>
      </c>
      <c r="EK101">
        <f>IF(LEN(Z101)-LEN(SUBSTITUTE(Z101,"}",""))&lt;&gt;LEN(Z101)-LEN(SUBSTITUTE(Z101,"{","")),"괄호이상",(LEN(Z101)-LEN(SUBSTITUTE(Z101,"}",""))))</f>
        <v>0</v>
      </c>
      <c r="EL101">
        <f>IF(LEN(AA101)-LEN(SUBSTITUTE(AA101,"}",""))&lt;&gt;LEN(AA101)-LEN(SUBSTITUTE(AA101,"{","")),"괄호이상",(LEN(AA101)-LEN(SUBSTITUTE(AA101,"}",""))))</f>
        <v>0</v>
      </c>
      <c r="EM101">
        <f>IF(LEN(AB101)-LEN(SUBSTITUTE(AB101,"}",""))&lt;&gt;LEN(AB101)-LEN(SUBSTITUTE(AB101,"{","")),"괄호이상",(LEN(AB101)-LEN(SUBSTITUTE(AB101,"}",""))))</f>
        <v>0</v>
      </c>
      <c r="EN101">
        <f>IF(LEN(AC101)-LEN(SUBSTITUTE(AC101,"}",""))&lt;&gt;LEN(AC101)-LEN(SUBSTITUTE(AC101,"{","")),"괄호이상",(LEN(AC101)-LEN(SUBSTITUTE(AC101,"}",""))))</f>
        <v>0</v>
      </c>
      <c r="EO101">
        <f>IF(LEN(AD101)-LEN(SUBSTITUTE(AD101,"}",""))&lt;&gt;LEN(AD101)-LEN(SUBSTITUTE(AD101,"{","")),"괄호이상",(LEN(AD101)-LEN(SUBSTITUTE(AD101,"}",""))))</f>
        <v>0</v>
      </c>
      <c r="EP101">
        <f>IF(LEN(AE101)-LEN(SUBSTITUTE(AE101,"}",""))&lt;&gt;LEN(AE101)-LEN(SUBSTITUTE(AE101,"{","")),"괄호이상",(LEN(AE101)-LEN(SUBSTITUTE(AE101,"}",""))))</f>
        <v>0</v>
      </c>
      <c r="EQ101">
        <f>IF(LEN(AF101)-LEN(SUBSTITUTE(AF101,"}",""))&lt;&gt;LEN(AF101)-LEN(SUBSTITUTE(AF101,"{","")),"괄호이상",(LEN(AF101)-LEN(SUBSTITUTE(AF101,"}",""))))</f>
        <v>0</v>
      </c>
      <c r="ER101">
        <f>IF(LEN(AG101)-LEN(SUBSTITUTE(AG101,"}",""))&lt;&gt;LEN(AG101)-LEN(SUBSTITUTE(AG101,"{","")),"괄호이상",(LEN(AG101)-LEN(SUBSTITUTE(AG101,"}",""))))</f>
        <v>0</v>
      </c>
      <c r="ES101">
        <f>IF(LEN(AH101)-LEN(SUBSTITUTE(AH101,"}",""))&lt;&gt;LEN(AH101)-LEN(SUBSTITUTE(AH101,"{","")),"괄호이상",(LEN(AH101)-LEN(SUBSTITUTE(AH101,"}",""))))</f>
        <v>0</v>
      </c>
      <c r="ET101">
        <f>IF(LEN(AI101)-LEN(SUBSTITUTE(AI101,"}",""))&lt;&gt;LEN(AI101)-LEN(SUBSTITUTE(AI101,"{","")),"괄호이상",(LEN(AI101)-LEN(SUBSTITUTE(AI101,"}",""))))</f>
        <v>0</v>
      </c>
      <c r="EU101">
        <f>IF(LEN(AJ101)-LEN(SUBSTITUTE(AJ101,"}",""))&lt;&gt;LEN(AJ101)-LEN(SUBSTITUTE(AJ101,"{","")),"괄호이상",(LEN(AJ101)-LEN(SUBSTITUTE(AJ101,"}",""))))</f>
        <v>0</v>
      </c>
      <c r="EV101">
        <f>IF(LEN(AK101)-LEN(SUBSTITUTE(AK101,"}",""))&lt;&gt;LEN(AK101)-LEN(SUBSTITUTE(AK101,"{","")),"괄호이상",(LEN(AK101)-LEN(SUBSTITUTE(AK101,"}",""))))</f>
        <v>0</v>
      </c>
      <c r="EW101">
        <f>IF(LEN(AL101)-LEN(SUBSTITUTE(AL101,"}",""))&lt;&gt;LEN(AL101)-LEN(SUBSTITUTE(AL101,"{","")),"괄호이상",(LEN(AL101)-LEN(SUBSTITUTE(AL101,"}",""))))</f>
        <v>0</v>
      </c>
      <c r="EX101">
        <f>IF(LEN(AM101)-LEN(SUBSTITUTE(AM101,"}",""))&lt;&gt;LEN(AM101)-LEN(SUBSTITUTE(AM101,"{","")),"괄호이상",(LEN(AM101)-LEN(SUBSTITUTE(AM101,"}",""))))</f>
        <v>0</v>
      </c>
      <c r="EY101">
        <f>IF(LEN(AN101)-LEN(SUBSTITUTE(AN101,"}",""))&lt;&gt;LEN(AN101)-LEN(SUBSTITUTE(AN101,"{","")),"괄호이상",(LEN(AN101)-LEN(SUBSTITUTE(AN101,"}",""))))</f>
        <v>0</v>
      </c>
      <c r="EZ101">
        <f>IF(LEN(AO101)-LEN(SUBSTITUTE(AO101,"}",""))&lt;&gt;LEN(AO101)-LEN(SUBSTITUTE(AO101,"{","")),"괄호이상",(LEN(AO101)-LEN(SUBSTITUTE(AO101,"}",""))))</f>
        <v>0</v>
      </c>
      <c r="FA101">
        <f>IF(LEN(AP101)-LEN(SUBSTITUTE(AP101,"}",""))&lt;&gt;LEN(AP101)-LEN(SUBSTITUTE(AP101,"{","")),"괄호이상",(LEN(AP101)-LEN(SUBSTITUTE(AP101,"}",""))))</f>
        <v>0</v>
      </c>
      <c r="FB101" t="str">
        <f t="array" ref="FB101">IF(SUM(IF($DX101-DX101:FA101&gt;0,1,0))&gt;0,"여기","")</f>
        <v/>
      </c>
      <c r="FC101">
        <f>IF(LEN(C101)-LEN(SUBSTITUTE(C101,"&gt;",""))&lt;&gt;LEN(C101)-LEN(SUBSTITUTE(C101,"&lt;","")),"괄호이상",(LEN(C101)-LEN(SUBSTITUTE(C101,"&gt;","")))/2)</f>
        <v>0</v>
      </c>
      <c r="FD101">
        <f>IF(LEN(H101)-LEN(SUBSTITUTE(H101,"&gt;",""))&lt;&gt;LEN(H101)-LEN(SUBSTITUTE(H101,"&lt;","")),"괄호이상",(LEN(H101)-LEN(SUBSTITUTE(H101,"&gt;","")))/2)</f>
        <v>0</v>
      </c>
      <c r="FE101">
        <f>IF(LEN(O101)-LEN(SUBSTITUTE(O101,"&gt;",""))&lt;&gt;LEN(O101)-LEN(SUBSTITUTE(O101,"&lt;","")),"괄호이상",(LEN(O101)-LEN(SUBSTITUTE(O101,"&gt;","")))/2)</f>
        <v>0</v>
      </c>
      <c r="FF101">
        <f>IF(LEN(P101)-LEN(SUBSTITUTE(P101,"&gt;",""))&lt;&gt;LEN(P101)-LEN(SUBSTITUTE(P101,"&lt;","")),"괄호이상",(LEN(P101)-LEN(SUBSTITUTE(P101,"&gt;","")))/2)</f>
        <v>0</v>
      </c>
      <c r="FG101">
        <f>IF(LEN(Q101)-LEN(SUBSTITUTE(Q101,"&gt;",""))&lt;&gt;LEN(Q101)-LEN(SUBSTITUTE(Q101,"&lt;","")),"괄호이상",(LEN(Q101)-LEN(SUBSTITUTE(Q101,"&gt;","")))/2)</f>
        <v>0</v>
      </c>
      <c r="FH101">
        <f>IF(LEN(R101)-LEN(SUBSTITUTE(R101,"&gt;",""))&lt;&gt;LEN(R101)-LEN(SUBSTITUTE(R101,"&lt;","")),"괄호이상",(LEN(R101)-LEN(SUBSTITUTE(R101,"&gt;","")))/2)</f>
        <v>0</v>
      </c>
      <c r="FI101">
        <f>IF(LEN(S101)-LEN(SUBSTITUTE(S101,"&gt;",""))&lt;&gt;LEN(S101)-LEN(SUBSTITUTE(S101,"&lt;","")),"괄호이상",(LEN(S101)-LEN(SUBSTITUTE(S101,"&gt;","")))/2)</f>
        <v>0</v>
      </c>
      <c r="FJ101">
        <f>IF(LEN(T101)-LEN(SUBSTITUTE(T101,"&gt;",""))&lt;&gt;LEN(T101)-LEN(SUBSTITUTE(T101,"&lt;","")),"괄호이상",(LEN(T101)-LEN(SUBSTITUTE(T101,"&gt;","")))/2)</f>
        <v>0</v>
      </c>
      <c r="FK101">
        <f>IF(LEN(U101)-LEN(SUBSTITUTE(U101,"&gt;",""))&lt;&gt;LEN(U101)-LEN(SUBSTITUTE(U101,"&lt;","")),"괄호이상",(LEN(U101)-LEN(SUBSTITUTE(U101,"&gt;","")))/2)</f>
        <v>0</v>
      </c>
      <c r="FL101">
        <f>IF(LEN(V101)-LEN(SUBSTITUTE(V101,"&gt;",""))&lt;&gt;LEN(V101)-LEN(SUBSTITUTE(V101,"&lt;","")),"괄호이상",(LEN(V101)-LEN(SUBSTITUTE(V101,"&gt;","")))/2)</f>
        <v>0</v>
      </c>
      <c r="FM101">
        <f>IF(LEN(W101)-LEN(SUBSTITUTE(W101,"&gt;",""))&lt;&gt;LEN(W101)-LEN(SUBSTITUTE(W101,"&lt;","")),"괄호이상",(LEN(W101)-LEN(SUBSTITUTE(W101,"&gt;","")))/2)</f>
        <v>0</v>
      </c>
      <c r="FN101">
        <f>IF(LEN(X101)-LEN(SUBSTITUTE(X101,"&gt;",""))&lt;&gt;LEN(X101)-LEN(SUBSTITUTE(X101,"&lt;","")),"괄호이상",(LEN(X101)-LEN(SUBSTITUTE(X101,"&gt;","")))/2)</f>
        <v>0</v>
      </c>
      <c r="FO101">
        <f>IF(LEN(Y101)-LEN(SUBSTITUTE(Y101,"&gt;",""))&lt;&gt;LEN(Y101)-LEN(SUBSTITUTE(Y101,"&lt;","")),"괄호이상",(LEN(Y101)-LEN(SUBSTITUTE(Y101,"&gt;","")))/2)</f>
        <v>0</v>
      </c>
      <c r="FP101">
        <f>IF(LEN(Z101)-LEN(SUBSTITUTE(Z101,"&gt;",""))&lt;&gt;LEN(Z101)-LEN(SUBSTITUTE(Z101,"&lt;","")),"괄호이상",(LEN(Z101)-LEN(SUBSTITUTE(Z101,"&gt;","")))/2)</f>
        <v>0</v>
      </c>
      <c r="FQ101">
        <f>IF(LEN(AA101)-LEN(SUBSTITUTE(AA101,"&gt;",""))&lt;&gt;LEN(AA101)-LEN(SUBSTITUTE(AA101,"&lt;","")),"괄호이상",(LEN(AA101)-LEN(SUBSTITUTE(AA101,"&gt;","")))/2)</f>
        <v>0</v>
      </c>
      <c r="FR101">
        <f>IF(LEN(AB101)-LEN(SUBSTITUTE(AB101,"&gt;",""))&lt;&gt;LEN(AB101)-LEN(SUBSTITUTE(AB101,"&lt;","")),"괄호이상",(LEN(AB101)-LEN(SUBSTITUTE(AB101,"&gt;","")))/2)</f>
        <v>0</v>
      </c>
      <c r="FS101">
        <f>IF(LEN(AC101)-LEN(SUBSTITUTE(AC101,"&gt;",""))&lt;&gt;LEN(AC101)-LEN(SUBSTITUTE(AC101,"&lt;","")),"괄호이상",(LEN(AC101)-LEN(SUBSTITUTE(AC101,"&gt;","")))/2)</f>
        <v>0</v>
      </c>
      <c r="FT101">
        <f>IF(LEN(AD101)-LEN(SUBSTITUTE(AD101,"&gt;",""))&lt;&gt;LEN(AD101)-LEN(SUBSTITUTE(AD101,"&lt;","")),"괄호이상",(LEN(AD101)-LEN(SUBSTITUTE(AD101,"&gt;","")))/2)</f>
        <v>0</v>
      </c>
      <c r="FU101">
        <f>IF(LEN(AE101)-LEN(SUBSTITUTE(AE101,"&gt;",""))&lt;&gt;LEN(AE101)-LEN(SUBSTITUTE(AE101,"&lt;","")),"괄호이상",(LEN(AE101)-LEN(SUBSTITUTE(AE101,"&gt;","")))/2)</f>
        <v>0</v>
      </c>
      <c r="FV101">
        <f>IF(LEN(AF101)-LEN(SUBSTITUTE(AF101,"&gt;",""))&lt;&gt;LEN(AF101)-LEN(SUBSTITUTE(AF101,"&lt;","")),"괄호이상",(LEN(AF101)-LEN(SUBSTITUTE(AF101,"&gt;","")))/2)</f>
        <v>0</v>
      </c>
      <c r="FW101">
        <f>IF(LEN(AG101)-LEN(SUBSTITUTE(AG101,"&gt;",""))&lt;&gt;LEN(AG101)-LEN(SUBSTITUTE(AG101,"&lt;","")),"괄호이상",(LEN(AG101)-LEN(SUBSTITUTE(AG101,"&gt;","")))/2)</f>
        <v>0</v>
      </c>
      <c r="FX101">
        <f>IF(LEN(AH101)-LEN(SUBSTITUTE(AH101,"&gt;",""))&lt;&gt;LEN(AH101)-LEN(SUBSTITUTE(AH101,"&lt;","")),"괄호이상",(LEN(AH101)-LEN(SUBSTITUTE(AH101,"&gt;","")))/2)</f>
        <v>0</v>
      </c>
      <c r="FY101">
        <f>IF(LEN(AI101)-LEN(SUBSTITUTE(AI101,"&gt;",""))&lt;&gt;LEN(AI101)-LEN(SUBSTITUTE(AI101,"&lt;","")),"괄호이상",(LEN(AI101)-LEN(SUBSTITUTE(AI101,"&gt;","")))/2)</f>
        <v>0</v>
      </c>
      <c r="FZ101">
        <f>IF(LEN(AJ101)-LEN(SUBSTITUTE(AJ101,"&gt;",""))&lt;&gt;LEN(AJ101)-LEN(SUBSTITUTE(AJ101,"&lt;","")),"괄호이상",(LEN(AJ101)-LEN(SUBSTITUTE(AJ101,"&gt;","")))/2)</f>
        <v>0</v>
      </c>
      <c r="GA101">
        <f>IF(LEN(AK101)-LEN(SUBSTITUTE(AK101,"&gt;",""))&lt;&gt;LEN(AK101)-LEN(SUBSTITUTE(AK101,"&lt;","")),"괄호이상",(LEN(AK101)-LEN(SUBSTITUTE(AK101,"&gt;","")))/2)</f>
        <v>0</v>
      </c>
      <c r="GB101">
        <f>IF(LEN(AL101)-LEN(SUBSTITUTE(AL101,"&gt;",""))&lt;&gt;LEN(AL101)-LEN(SUBSTITUTE(AL101,"&lt;","")),"괄호이상",(LEN(AL101)-LEN(SUBSTITUTE(AL101,"&gt;","")))/2)</f>
        <v>0</v>
      </c>
      <c r="GC101">
        <f>IF(LEN(AM101)-LEN(SUBSTITUTE(AM101,"&gt;",""))&lt;&gt;LEN(AM101)-LEN(SUBSTITUTE(AM101,"&lt;","")),"괄호이상",(LEN(AM101)-LEN(SUBSTITUTE(AM101,"&gt;","")))/2)</f>
        <v>0</v>
      </c>
      <c r="GD101">
        <f>IF(LEN(AN101)-LEN(SUBSTITUTE(AN101,"&gt;",""))&lt;&gt;LEN(AN101)-LEN(SUBSTITUTE(AN101,"&lt;","")),"괄호이상",(LEN(AN101)-LEN(SUBSTITUTE(AN101,"&gt;","")))/2)</f>
        <v>0</v>
      </c>
      <c r="GE101">
        <f>IF(LEN(AO101)-LEN(SUBSTITUTE(AO101,"&gt;",""))&lt;&gt;LEN(AO101)-LEN(SUBSTITUTE(AO101,"&lt;","")),"괄호이상",(LEN(AO101)-LEN(SUBSTITUTE(AO101,"&gt;","")))/2)</f>
        <v>0</v>
      </c>
      <c r="GF101">
        <f>IF(LEN(AP101)-LEN(SUBSTITUTE(AP101,"&gt;",""))&lt;&gt;LEN(AP101)-LEN(SUBSTITUTE(AP101,"&lt;","")),"괄호이상",(LEN(AP101)-LEN(SUBSTITUTE(AP101,"&gt;","")))/2)</f>
        <v>0</v>
      </c>
      <c r="GG101" t="str">
        <f t="array" ref="GG101">IF(SUM(IF($FC101-FC101:GF101&gt;0,1,0))&gt;0,"여기","")</f>
        <v/>
      </c>
      <c r="GH101" t="str">
        <f t="shared" si="81"/>
        <v/>
      </c>
    </row>
    <row r="102" spans="1:190" x14ac:dyDescent="0.3">
      <c r="A102" t="s">
        <v>1225</v>
      </c>
      <c r="B102">
        <f t="shared" si="55"/>
        <v>1</v>
      </c>
      <c r="C102" t="s">
        <v>1262</v>
      </c>
      <c r="E102" t="str">
        <f t="shared" si="56"/>
        <v>일괄장착</v>
      </c>
      <c r="G102" t="s">
        <v>2063</v>
      </c>
      <c r="H102" t="s">
        <v>4273</v>
      </c>
      <c r="J102" s="1" t="str">
        <f t="shared" si="57"/>
        <v>AUTO EQUIP</v>
      </c>
      <c r="K102">
        <v>1</v>
      </c>
      <c r="L102">
        <v>1</v>
      </c>
      <c r="M102">
        <v>1</v>
      </c>
      <c r="O102" t="s">
        <v>2064</v>
      </c>
      <c r="P102" t="s">
        <v>6017</v>
      </c>
      <c r="Q102" t="s">
        <v>6017</v>
      </c>
      <c r="R102" t="s">
        <v>6018</v>
      </c>
      <c r="S102" t="s">
        <v>6018</v>
      </c>
      <c r="T102" t="s">
        <v>6018</v>
      </c>
      <c r="U102" t="s">
        <v>6018</v>
      </c>
      <c r="V102" t="s">
        <v>6018</v>
      </c>
      <c r="W102" t="s">
        <v>6017</v>
      </c>
      <c r="X102" s="20" t="s">
        <v>6018</v>
      </c>
      <c r="Y102" t="s">
        <v>6018</v>
      </c>
      <c r="Z102" t="s">
        <v>6018</v>
      </c>
      <c r="AA102" s="20" t="s">
        <v>6018</v>
      </c>
      <c r="AB102" t="s">
        <v>6018</v>
      </c>
      <c r="AC102" t="s">
        <v>6019</v>
      </c>
      <c r="AD102" t="s">
        <v>6018</v>
      </c>
      <c r="AE102" t="s">
        <v>6018</v>
      </c>
      <c r="AF102" t="s">
        <v>6018</v>
      </c>
      <c r="AG102" t="s">
        <v>6018</v>
      </c>
      <c r="AH102" s="20" t="s">
        <v>6018</v>
      </c>
      <c r="AI102" t="s">
        <v>6018</v>
      </c>
      <c r="AJ102" t="s">
        <v>6018</v>
      </c>
      <c r="AK102" t="s">
        <v>6018</v>
      </c>
      <c r="AL102" t="s">
        <v>6018</v>
      </c>
      <c r="AM102" t="s">
        <v>6018</v>
      </c>
      <c r="AN102" t="s">
        <v>6018</v>
      </c>
      <c r="AO102" t="s">
        <v>6020</v>
      </c>
      <c r="AP102" t="s">
        <v>6018</v>
      </c>
      <c r="AQ102" t="str">
        <f t="shared" si="80"/>
        <v>AUTO EQUIP</v>
      </c>
      <c r="AR102">
        <f t="shared" si="58"/>
        <v>0</v>
      </c>
      <c r="AS102">
        <f t="shared" si="59"/>
        <v>0</v>
      </c>
      <c r="AT102">
        <f t="shared" ca="1" si="60"/>
        <v>-1</v>
      </c>
      <c r="AU102">
        <f t="shared" ca="1" si="61"/>
        <v>-1</v>
      </c>
      <c r="AV102">
        <f t="shared" ca="1" si="62"/>
        <v>-1</v>
      </c>
      <c r="AW102">
        <f t="shared" ca="1" si="63"/>
        <v>-1</v>
      </c>
      <c r="AX102">
        <f t="shared" ca="1" si="64"/>
        <v>-1</v>
      </c>
      <c r="AY102">
        <f t="shared" ca="1" si="65"/>
        <v>-1</v>
      </c>
      <c r="AZ102">
        <f t="shared" ca="1" si="66"/>
        <v>-1</v>
      </c>
      <c r="BA102">
        <f t="shared" ca="1" si="67"/>
        <v>-1</v>
      </c>
      <c r="BB102">
        <f t="shared" ca="1" si="68"/>
        <v>-1</v>
      </c>
      <c r="BC102">
        <f t="shared" ca="1" si="69"/>
        <v>-1</v>
      </c>
      <c r="BD102">
        <f t="shared" ca="1" si="70"/>
        <v>-1</v>
      </c>
      <c r="BE102">
        <f t="shared" ca="1" si="71"/>
        <v>-1</v>
      </c>
      <c r="BF102">
        <f t="shared" ca="1" si="72"/>
        <v>-1</v>
      </c>
      <c r="BG102">
        <f t="shared" ca="1" si="73"/>
        <v>-1</v>
      </c>
      <c r="BH102">
        <f t="shared" ca="1" si="74"/>
        <v>-1</v>
      </c>
      <c r="BI102">
        <f t="shared" ca="1" si="75"/>
        <v>-1</v>
      </c>
      <c r="BJ102">
        <f t="shared" ca="1" si="76"/>
        <v>-1</v>
      </c>
      <c r="BK102">
        <f t="shared" ca="1" si="77"/>
        <v>-1</v>
      </c>
      <c r="BL102">
        <f t="shared" ca="1" si="78"/>
        <v>-1</v>
      </c>
      <c r="BM102">
        <f t="shared" ca="1" si="79"/>
        <v>-1</v>
      </c>
      <c r="BN102">
        <f ca="1">IF(AT102=-1,-1,COUNTIF($AT102:AT102,AT102)+IF(AT102=0,50,0))</f>
        <v>-1</v>
      </c>
      <c r="BO102">
        <f ca="1">IF(AU102=-1,-1,COUNTIF($AT102:AU102,AU102)+IF(AU102=0,50,0))</f>
        <v>-1</v>
      </c>
      <c r="BP102">
        <f ca="1">IF(AV102=-1,-1,COUNTIF($AT102:AV102,AV102)+IF(AV102=0,50,0))</f>
        <v>-1</v>
      </c>
      <c r="BQ102">
        <f ca="1">IF(AW102=-1,-1,COUNTIF($AT102:AW102,AW102)+IF(AW102=0,50,0))</f>
        <v>-1</v>
      </c>
      <c r="BR102">
        <f ca="1">IF(AX102=-1,-1,COUNTIF($AT102:AX102,AX102)+IF(AX102=0,50,0))</f>
        <v>-1</v>
      </c>
      <c r="BS102">
        <f ca="1">IF(AY102=-1,-1,COUNTIF($AT102:AY102,AY102)+IF(AY102=0,50,0))</f>
        <v>-1</v>
      </c>
      <c r="BT102">
        <f ca="1">IF(AZ102=-1,-1,COUNTIF($AT102:AZ102,AZ102)+IF(AZ102=0,50,0))</f>
        <v>-1</v>
      </c>
      <c r="BU102">
        <f ca="1">IF(BA102=-1,-1,COUNTIF($AT102:BA102,BA102)+IF(BA102=0,50,0))</f>
        <v>-1</v>
      </c>
      <c r="BV102">
        <f ca="1">IF(BB102=-1,-1,COUNTIF($AT102:BB102,BB102)+IF(BB102=0,50,0))</f>
        <v>-1</v>
      </c>
      <c r="BW102">
        <f ca="1">IF(BC102=-1,-1,COUNTIF($AT102:BC102,BC102)+IF(BC102=0,50,0))</f>
        <v>-1</v>
      </c>
      <c r="BX102">
        <f ca="1">IF(BD102=-1,-1,COUNTIF($AT102:BD102,BD102)+IF(BD102=0,50,0))</f>
        <v>-1</v>
      </c>
      <c r="BY102">
        <f ca="1">IF(BE102=-1,-1,COUNTIF($AT102:BE102,BE102)+IF(BE102=0,50,0))</f>
        <v>-1</v>
      </c>
      <c r="BZ102">
        <f ca="1">IF(BF102=-1,-1,COUNTIF($AT102:BF102,BF102)+IF(BF102=0,50,0))</f>
        <v>-1</v>
      </c>
      <c r="CA102">
        <f ca="1">IF(BG102=-1,-1,COUNTIF($AT102:BG102,BG102)+IF(BG102=0,50,0))</f>
        <v>-1</v>
      </c>
      <c r="CB102">
        <f ca="1">IF(BH102=-1,-1,COUNTIF($AT102:BH102,BH102)+IF(BH102=0,50,0))</f>
        <v>-1</v>
      </c>
      <c r="CC102">
        <f ca="1">IF(BI102=-1,-1,COUNTIF($AT102:BI102,BI102)+IF(BI102=0,50,0))</f>
        <v>-1</v>
      </c>
      <c r="CD102">
        <f ca="1">IF(BJ102=-1,-1,COUNTIF($AT102:BJ102,BJ102)+IF(BJ102=0,50,0))</f>
        <v>-1</v>
      </c>
      <c r="CE102">
        <f ca="1">IF(BK102=-1,-1,COUNTIF($AT102:BK102,BK102)+IF(BK102=0,50,0))</f>
        <v>-1</v>
      </c>
      <c r="CF102">
        <f ca="1">IF(BL102=-1,-1,COUNTIF($AT102:BL102,BL102)+IF(BL102=0,50,0))</f>
        <v>-1</v>
      </c>
      <c r="CG102">
        <f ca="1">IF(BM102=-1,-1,COUNTIF($AT102:BM102,BM102)+IF(BM102=0,50,0))</f>
        <v>-1</v>
      </c>
      <c r="CH102">
        <f t="shared" ca="1" si="95"/>
        <v>-1</v>
      </c>
      <c r="CI102">
        <f t="shared" ca="1" si="95"/>
        <v>-1</v>
      </c>
      <c r="CJ102">
        <f t="shared" ca="1" si="95"/>
        <v>-1</v>
      </c>
      <c r="CK102">
        <f t="shared" ca="1" si="95"/>
        <v>-1</v>
      </c>
      <c r="CL102">
        <f t="shared" ca="1" si="95"/>
        <v>-1</v>
      </c>
      <c r="CM102">
        <f t="shared" ca="1" si="95"/>
        <v>-1</v>
      </c>
      <c r="CN102">
        <f t="shared" ca="1" si="95"/>
        <v>-1</v>
      </c>
      <c r="CO102">
        <f t="shared" ca="1" si="95"/>
        <v>-1</v>
      </c>
      <c r="CP102">
        <f t="shared" ca="1" si="95"/>
        <v>-1</v>
      </c>
      <c r="CQ102">
        <f t="shared" ca="1" si="95"/>
        <v>-1</v>
      </c>
      <c r="CR102">
        <f t="shared" ca="1" si="96"/>
        <v>-1</v>
      </c>
      <c r="CS102">
        <f t="shared" ca="1" si="96"/>
        <v>-1</v>
      </c>
      <c r="CT102">
        <f t="shared" ca="1" si="96"/>
        <v>-1</v>
      </c>
      <c r="CU102">
        <f t="shared" ca="1" si="96"/>
        <v>-1</v>
      </c>
      <c r="CV102">
        <f t="shared" ca="1" si="96"/>
        <v>-1</v>
      </c>
      <c r="CW102">
        <f t="shared" ca="1" si="96"/>
        <v>-1</v>
      </c>
      <c r="CX102">
        <f t="shared" ca="1" si="96"/>
        <v>-1</v>
      </c>
      <c r="CY102">
        <f t="shared" ca="1" si="96"/>
        <v>-1</v>
      </c>
      <c r="CZ102">
        <f t="shared" ca="1" si="96"/>
        <v>-1</v>
      </c>
      <c r="DA102">
        <f t="shared" ca="1" si="96"/>
        <v>-1</v>
      </c>
      <c r="DB102">
        <f t="shared" ca="1" si="97"/>
        <v>-1</v>
      </c>
      <c r="DC102">
        <f t="shared" ca="1" si="97"/>
        <v>-1</v>
      </c>
      <c r="DD102">
        <f t="shared" ca="1" si="97"/>
        <v>-1</v>
      </c>
      <c r="DE102">
        <f t="shared" ca="1" si="97"/>
        <v>-1</v>
      </c>
      <c r="DF102">
        <f t="shared" ca="1" si="97"/>
        <v>-1</v>
      </c>
      <c r="DG102">
        <f t="shared" ca="1" si="97"/>
        <v>-1</v>
      </c>
      <c r="DH102">
        <f t="shared" ca="1" si="97"/>
        <v>-1</v>
      </c>
      <c r="DI102">
        <f t="shared" ca="1" si="97"/>
        <v>-1</v>
      </c>
      <c r="DJ102">
        <f t="shared" ca="1" si="97"/>
        <v>-1</v>
      </c>
      <c r="DK102">
        <f t="shared" ca="1" si="97"/>
        <v>-1</v>
      </c>
      <c r="DL102">
        <f t="shared" ca="1" si="98"/>
        <v>-1</v>
      </c>
      <c r="DM102">
        <f t="shared" ca="1" si="98"/>
        <v>-1</v>
      </c>
      <c r="DN102">
        <f t="shared" ca="1" si="98"/>
        <v>-1</v>
      </c>
      <c r="DO102">
        <f t="shared" ca="1" si="98"/>
        <v>-1</v>
      </c>
      <c r="DP102">
        <f t="shared" ca="1" si="98"/>
        <v>-1</v>
      </c>
      <c r="DQ102">
        <f t="shared" ca="1" si="98"/>
        <v>-1</v>
      </c>
      <c r="DR102">
        <f t="shared" ca="1" si="98"/>
        <v>-1</v>
      </c>
      <c r="DS102">
        <f t="shared" ca="1" si="98"/>
        <v>-1</v>
      </c>
      <c r="DT102">
        <f t="shared" ca="1" si="98"/>
        <v>-1</v>
      </c>
      <c r="DU102">
        <f t="shared" ca="1" si="98"/>
        <v>-1</v>
      </c>
      <c r="DV102" t="str">
        <f ca="1">SUBSTITUTE(SUBSTITUTE(SUBSTITUTE(SUBSTITUTE(SUBSTITUTE(SUBSTITUTE(SUBSTITUTE(SUBSTITUTE(SUBSTITUTE(SUBSTITUTE(
SUBSTITUTE(SUBSTITUTE(SUBSTITUTE(SUBSTITUTE(SUBSTITUTE(SUBSTITUTE(SUBSTITUTE(SUBSTITUTE(SUBSTITUTE(SUBSTITUTE($AQ102,
IF($CH102=-1,"",MID($AQ102,$CH102,$DB102-$CH102+1)),IF($CH102=-1,"",VLOOKUP($BN102,구글언어코드!$K:$L,2,0))),
IF($CI102=-1,"",MID($AQ102,$CI102,$DC102-$CI102+1)),IF($CI102=-1,"",VLOOKUP($BO102,구글언어코드!$K:$L,2,0))),
IF($CJ102=-1,"",MID($AQ102,$CJ102,$DD102-$CJ102+1)),IF($CJ102=-1,"",VLOOKUP($BP102,구글언어코드!$K:$L,2,0))),
IF($CK102=-1,"",MID($AQ102,$CK102,$DE102-$CK102+1)),IF($CK102=-1,"",VLOOKUP($BQ102,구글언어코드!$K:$L,2,0))),
IF($CL102=-1,"",MID($AQ102,$CL102,$DF102-$CL102+1)),IF($CL102=-1,"",VLOOKUP($BR102,구글언어코드!$K:$L,2,0))),
IF($CM102=-1,"",MID($AQ102,$CM102,$DG102-$CM102+1)),IF($CM102=-1,"",VLOOKUP($BS102,구글언어코드!$K:$L,2,0))),
IF($CN102=-1,"",MID($AQ102,$CN102,$DH102-$CN102+1)),IF($CN102=-1,"",VLOOKUP($BT102,구글언어코드!$K:$L,2,0))),
IF($CO102=-1,"",MID($AQ102,$CO102,$DI102-$CO102+1)),IF($CO102=-1,"",VLOOKUP($BU102,구글언어코드!$K:$L,2,0))),
IF($CP102=-1,"",MID($AQ102,$CP102,$DJ102-$CP102+1)),IF($CP102=-1,"",VLOOKUP($BV102,구글언어코드!$K:$L,2,0))),
IF($CQ102=-1,"",MID($AQ102,$CQ102,$DK102-$CQ102+1)),IF($CQ102=-1,"",VLOOKUP($BW102,구글언어코드!$K:$L,2,0))),
IF($CR102=-1,"",MID($AQ102,$CR102,$DL102-$CR102+1)),IF($CR102=-1,"",VLOOKUP($BX102,구글언어코드!$K:$L,2,0))),
IF($CS102=-1,"",MID($AQ102,$CS102,$DM102-$CS102+1)),IF($CS102=-1,"",VLOOKUP($BY102,구글언어코드!$K:$L,2,0))),
IF($CT102=-1,"",MID($AQ102,$CT102,$DN102-$CT102+1)),IF($CT102=-1,"",VLOOKUP($BZ102,구글언어코드!$K:$L,2,0))),
IF($CU102=-1,"",MID($AQ102,$CU102,$DO102-$CU102+1)),IF($CU102=-1,"",VLOOKUP($CA102,구글언어코드!$K:$L,2,0))),
IF($CV102=-1,"",MID($AQ102,$CV102,$DP102-$CV102+1)),IF($CV102=-1,"",VLOOKUP($CB102,구글언어코드!$K:$L,2,0))),
IF($CW102=-1,"",MID($AQ102,$CW102,$DQ102-$CW102+1)),IF($CW102=-1,"",VLOOKUP($CC102,구글언어코드!$K:$L,2,0))),
IF($CX102=-1,"",MID($AQ102,$CX102,$DR102-$CX102+1)),IF($CX102=-1,"",VLOOKUP($CD102,구글언어코드!$K:$L,2,0))),
IF($CY102=-1,"",MID($AQ102,$CY102,$DS102-$CY102+1)),IF($CY102=-1,"",VLOOKUP($CE102,구글언어코드!$K:$L,2,0))),
IF($CZ102=-1,"",MID($AQ102,$CZ102,$DT102-$CZ102+1)),IF($CZ102=-1,"",VLOOKUP($CF102,구글언어코드!$K:$L,2,0))),
IF($DA102=-1,"",MID($AQ102,$DA102,$DU102-$DA102+1)),IF($DA102=-1,"",VLOOKUP($CG102,구글언어코드!$K:$L,2,0)))</f>
        <v>AUTO EQUIP</v>
      </c>
      <c r="DW102" t="str">
        <f ca="1">SUBSTITUTE(SUBSTITUTE(SUBSTITUTE(SUBSTITUTE(SUBSTITUTE(SUBSTITUTE(SUBSTITUTE(SUBSTITUTE(SUBSTITUTE(SUBSTITUTE(
SUBSTITUTE(SUBSTITUTE(SUBSTITUTE(SUBSTITUTE(SUBSTITUTE(SUBSTITUTE(SUBSTITUTE(SUBSTITUTE(SUBSTITUTE(SUBSTITUTE(DV102,
IF($CH102=-1,"",VLOOKUP($BN102,구글언어코드!$K:$L,2,0)),IF($CH102=-1,"",MID($AQ102,$CH102,$DB102-$CH102+1))),
IF($CI102=-1,"",VLOOKUP($BO102,구글언어코드!$K:$L,2,0)),IF($CI102=-1,"",MID($AQ102,$CI102,$DC102-$CI102+1))),
IF($CJ102=-1,"",VLOOKUP($BP102,구글언어코드!$K:$L,2,0)),IF($CJ102=-1,"",MID($AQ102,$CJ102,$DD102-$CJ102+1))),
IF($CK102=-1,"",VLOOKUP($BQ102,구글언어코드!$K:$L,2,0)),IF($CK102=-1,"",MID($AQ102,$CK102,$DE102-$CK102+1))),
IF($CL102=-1,"",VLOOKUP($BR102,구글언어코드!$K:$L,2,0)),IF($CL102=-1,"",MID($AQ102,$CL102,$DF102-$CL102+1))),
IF($CM102=-1,"",VLOOKUP($BS102,구글언어코드!$K:$L,2,0)),IF($CM102=-1,"",MID($AQ102,$CM102,$DG102-$CM102+1))),
IF($CN102=-1,"",VLOOKUP($BT102,구글언어코드!$K:$L,2,0)),IF($CN102=-1,"",MID($AQ102,$CN102,$DH102-$CN102+1))),
IF($CO102=-1,"",VLOOKUP($BU102,구글언어코드!$K:$L,2,0)),IF($CO102=-1,"",MID($AQ102,$CO102,$DI102-$CO102+1))),
IF($CP102=-1,"",VLOOKUP($BV102,구글언어코드!$K:$L,2,0)),IF($CP102=-1,"",MID($AQ102,$CP102,$DJ102-$CP102+1))),
IF($CQ102=-1,"",VLOOKUP($BW102,구글언어코드!$K:$L,2,0)),IF($CQ102=-1,"",MID($AQ102,$CQ102,$DK102-$CQ102+1))),
IF($CR102=-1,"",VLOOKUP($BX102,구글언어코드!$K:$L,2,0)),IF($CR102=-1,"",MID($AQ102,$CR102,$DL102-$CR102+1))),
IF($CS102=-1,"",VLOOKUP($BY102,구글언어코드!$K:$L,2,0)),IF($CS102=-1,"",MID($AQ102,$CS102,$DM102-$CS102+1))),
IF($CT102=-1,"",VLOOKUP($BZ102,구글언어코드!$K:$L,2,0)),IF($CT102=-1,"",MID($AQ102,$CT102,$DN102-$CT102+1))),
IF($CU102=-1,"",VLOOKUP($CA102,구글언어코드!$K:$L,2,0)),IF($CU102=-1,"",MID($AQ102,$CU102,$DO102-$CU102+1))),
IF($CV102=-1,"",VLOOKUP($CB102,구글언어코드!$K:$L,2,0)),IF($CV102=-1,"",MID($AQ102,$CV102,$DP102-$CV102+1))),
IF($CW102=-1,"",VLOOKUP($CC102,구글언어코드!$K:$L,2,0)),IF($CW102=-1,"",MID($AQ102,$CW102,$DQ102-$CW102+1))),
IF($CX102=-1,"",VLOOKUP($CD102,구글언어코드!$K:$L,2,0)),IF($CX102=-1,"",MID($AQ102,$CX102,$DR102-$CX102+1))),
IF($CY102=-1,"",VLOOKUP($CE102,구글언어코드!$K:$L,2,0)),IF($CY102=-1,"",MID($AQ102,$CY102,$DS102-$CY102+1))),
IF($CZ102=-1,"",VLOOKUP($CF102,구글언어코드!$K:$L,2,0)),IF($CZ102=-1,"",MID($AQ102,$CZ102,$DT102-$CZ102+1))),
IF($DA102=-1,"",VLOOKUP($CG102,구글언어코드!$K:$L,2,0)),IF($DA102=-1,"",MID($AQ102,$DA102,$DU102-$DA102+1)))</f>
        <v>AUTO EQUIP</v>
      </c>
      <c r="DX102">
        <f>IF(LEN(C102)-LEN(SUBSTITUTE(C102,"}",""))&lt;&gt;LEN(C102)-LEN(SUBSTITUTE(C102,"{","")),"괄호이상",(LEN(C102)-LEN(SUBSTITUTE(C102,"}",""))))</f>
        <v>0</v>
      </c>
      <c r="DY102">
        <f>IF(LEN(H102)-LEN(SUBSTITUTE(H102,"}",""))&lt;&gt;LEN(H102)-LEN(SUBSTITUTE(H102,"{","")),"괄호이상",(LEN(H102)-LEN(SUBSTITUTE(H102,"}",""))))</f>
        <v>0</v>
      </c>
      <c r="DZ102">
        <f>IF(LEN(O102)-LEN(SUBSTITUTE(O102,"}",""))&lt;&gt;LEN(O102)-LEN(SUBSTITUTE(O102,"{","")),"괄호이상",(LEN(O102)-LEN(SUBSTITUTE(O102,"}",""))))</f>
        <v>0</v>
      </c>
      <c r="EA102">
        <f>IF(LEN(P102)-LEN(SUBSTITUTE(P102,"}",""))&lt;&gt;LEN(P102)-LEN(SUBSTITUTE(P102,"{","")),"괄호이상",(LEN(P102)-LEN(SUBSTITUTE(P102,"}",""))))</f>
        <v>0</v>
      </c>
      <c r="EB102">
        <f>IF(LEN(Q102)-LEN(SUBSTITUTE(Q102,"}",""))&lt;&gt;LEN(Q102)-LEN(SUBSTITUTE(Q102,"{","")),"괄호이상",(LEN(Q102)-LEN(SUBSTITUTE(Q102,"}",""))))</f>
        <v>0</v>
      </c>
      <c r="EC102">
        <f>IF(LEN(R102)-LEN(SUBSTITUTE(R102,"}",""))&lt;&gt;LEN(R102)-LEN(SUBSTITUTE(R102,"{","")),"괄호이상",(LEN(R102)-LEN(SUBSTITUTE(R102,"}",""))))</f>
        <v>0</v>
      </c>
      <c r="ED102">
        <f>IF(LEN(S102)-LEN(SUBSTITUTE(S102,"}",""))&lt;&gt;LEN(S102)-LEN(SUBSTITUTE(S102,"{","")),"괄호이상",(LEN(S102)-LEN(SUBSTITUTE(S102,"}",""))))</f>
        <v>0</v>
      </c>
      <c r="EE102">
        <f>IF(LEN(T102)-LEN(SUBSTITUTE(T102,"}",""))&lt;&gt;LEN(T102)-LEN(SUBSTITUTE(T102,"{","")),"괄호이상",(LEN(T102)-LEN(SUBSTITUTE(T102,"}",""))))</f>
        <v>0</v>
      </c>
      <c r="EF102">
        <f>IF(LEN(U102)-LEN(SUBSTITUTE(U102,"}",""))&lt;&gt;LEN(U102)-LEN(SUBSTITUTE(U102,"{","")),"괄호이상",(LEN(U102)-LEN(SUBSTITUTE(U102,"}",""))))</f>
        <v>0</v>
      </c>
      <c r="EG102">
        <f>IF(LEN(V102)-LEN(SUBSTITUTE(V102,"}",""))&lt;&gt;LEN(V102)-LEN(SUBSTITUTE(V102,"{","")),"괄호이상",(LEN(V102)-LEN(SUBSTITUTE(V102,"}",""))))</f>
        <v>0</v>
      </c>
      <c r="EH102">
        <f>IF(LEN(W102)-LEN(SUBSTITUTE(W102,"}",""))&lt;&gt;LEN(W102)-LEN(SUBSTITUTE(W102,"{","")),"괄호이상",(LEN(W102)-LEN(SUBSTITUTE(W102,"}",""))))</f>
        <v>0</v>
      </c>
      <c r="EI102">
        <f>IF(LEN(X102)-LEN(SUBSTITUTE(X102,"}",""))&lt;&gt;LEN(X102)-LEN(SUBSTITUTE(X102,"{","")),"괄호이상",(LEN(X102)-LEN(SUBSTITUTE(X102,"}",""))))</f>
        <v>0</v>
      </c>
      <c r="EJ102">
        <f>IF(LEN(Y102)-LEN(SUBSTITUTE(Y102,"}",""))&lt;&gt;LEN(Y102)-LEN(SUBSTITUTE(Y102,"{","")),"괄호이상",(LEN(Y102)-LEN(SUBSTITUTE(Y102,"}",""))))</f>
        <v>0</v>
      </c>
      <c r="EK102">
        <f>IF(LEN(Z102)-LEN(SUBSTITUTE(Z102,"}",""))&lt;&gt;LEN(Z102)-LEN(SUBSTITUTE(Z102,"{","")),"괄호이상",(LEN(Z102)-LEN(SUBSTITUTE(Z102,"}",""))))</f>
        <v>0</v>
      </c>
      <c r="EL102">
        <f>IF(LEN(AA102)-LEN(SUBSTITUTE(AA102,"}",""))&lt;&gt;LEN(AA102)-LEN(SUBSTITUTE(AA102,"{","")),"괄호이상",(LEN(AA102)-LEN(SUBSTITUTE(AA102,"}",""))))</f>
        <v>0</v>
      </c>
      <c r="EM102">
        <f>IF(LEN(AB102)-LEN(SUBSTITUTE(AB102,"}",""))&lt;&gt;LEN(AB102)-LEN(SUBSTITUTE(AB102,"{","")),"괄호이상",(LEN(AB102)-LEN(SUBSTITUTE(AB102,"}",""))))</f>
        <v>0</v>
      </c>
      <c r="EN102">
        <f>IF(LEN(AC102)-LEN(SUBSTITUTE(AC102,"}",""))&lt;&gt;LEN(AC102)-LEN(SUBSTITUTE(AC102,"{","")),"괄호이상",(LEN(AC102)-LEN(SUBSTITUTE(AC102,"}",""))))</f>
        <v>0</v>
      </c>
      <c r="EO102">
        <f>IF(LEN(AD102)-LEN(SUBSTITUTE(AD102,"}",""))&lt;&gt;LEN(AD102)-LEN(SUBSTITUTE(AD102,"{","")),"괄호이상",(LEN(AD102)-LEN(SUBSTITUTE(AD102,"}",""))))</f>
        <v>0</v>
      </c>
      <c r="EP102">
        <f>IF(LEN(AE102)-LEN(SUBSTITUTE(AE102,"}",""))&lt;&gt;LEN(AE102)-LEN(SUBSTITUTE(AE102,"{","")),"괄호이상",(LEN(AE102)-LEN(SUBSTITUTE(AE102,"}",""))))</f>
        <v>0</v>
      </c>
      <c r="EQ102">
        <f>IF(LEN(AF102)-LEN(SUBSTITUTE(AF102,"}",""))&lt;&gt;LEN(AF102)-LEN(SUBSTITUTE(AF102,"{","")),"괄호이상",(LEN(AF102)-LEN(SUBSTITUTE(AF102,"}",""))))</f>
        <v>0</v>
      </c>
      <c r="ER102">
        <f>IF(LEN(AG102)-LEN(SUBSTITUTE(AG102,"}",""))&lt;&gt;LEN(AG102)-LEN(SUBSTITUTE(AG102,"{","")),"괄호이상",(LEN(AG102)-LEN(SUBSTITUTE(AG102,"}",""))))</f>
        <v>0</v>
      </c>
      <c r="ES102">
        <f>IF(LEN(AH102)-LEN(SUBSTITUTE(AH102,"}",""))&lt;&gt;LEN(AH102)-LEN(SUBSTITUTE(AH102,"{","")),"괄호이상",(LEN(AH102)-LEN(SUBSTITUTE(AH102,"}",""))))</f>
        <v>0</v>
      </c>
      <c r="ET102">
        <f>IF(LEN(AI102)-LEN(SUBSTITUTE(AI102,"}",""))&lt;&gt;LEN(AI102)-LEN(SUBSTITUTE(AI102,"{","")),"괄호이상",(LEN(AI102)-LEN(SUBSTITUTE(AI102,"}",""))))</f>
        <v>0</v>
      </c>
      <c r="EU102">
        <f>IF(LEN(AJ102)-LEN(SUBSTITUTE(AJ102,"}",""))&lt;&gt;LEN(AJ102)-LEN(SUBSTITUTE(AJ102,"{","")),"괄호이상",(LEN(AJ102)-LEN(SUBSTITUTE(AJ102,"}",""))))</f>
        <v>0</v>
      </c>
      <c r="EV102">
        <f>IF(LEN(AK102)-LEN(SUBSTITUTE(AK102,"}",""))&lt;&gt;LEN(AK102)-LEN(SUBSTITUTE(AK102,"{","")),"괄호이상",(LEN(AK102)-LEN(SUBSTITUTE(AK102,"}",""))))</f>
        <v>0</v>
      </c>
      <c r="EW102">
        <f>IF(LEN(AL102)-LEN(SUBSTITUTE(AL102,"}",""))&lt;&gt;LEN(AL102)-LEN(SUBSTITUTE(AL102,"{","")),"괄호이상",(LEN(AL102)-LEN(SUBSTITUTE(AL102,"}",""))))</f>
        <v>0</v>
      </c>
      <c r="EX102">
        <f>IF(LEN(AM102)-LEN(SUBSTITUTE(AM102,"}",""))&lt;&gt;LEN(AM102)-LEN(SUBSTITUTE(AM102,"{","")),"괄호이상",(LEN(AM102)-LEN(SUBSTITUTE(AM102,"}",""))))</f>
        <v>0</v>
      </c>
      <c r="EY102">
        <f>IF(LEN(AN102)-LEN(SUBSTITUTE(AN102,"}",""))&lt;&gt;LEN(AN102)-LEN(SUBSTITUTE(AN102,"{","")),"괄호이상",(LEN(AN102)-LEN(SUBSTITUTE(AN102,"}",""))))</f>
        <v>0</v>
      </c>
      <c r="EZ102">
        <f>IF(LEN(AO102)-LEN(SUBSTITUTE(AO102,"}",""))&lt;&gt;LEN(AO102)-LEN(SUBSTITUTE(AO102,"{","")),"괄호이상",(LEN(AO102)-LEN(SUBSTITUTE(AO102,"}",""))))</f>
        <v>0</v>
      </c>
      <c r="FA102">
        <f>IF(LEN(AP102)-LEN(SUBSTITUTE(AP102,"}",""))&lt;&gt;LEN(AP102)-LEN(SUBSTITUTE(AP102,"{","")),"괄호이상",(LEN(AP102)-LEN(SUBSTITUTE(AP102,"}",""))))</f>
        <v>0</v>
      </c>
      <c r="FB102" t="str">
        <f t="array" ref="FB102">IF(SUM(IF($DX102-DX102:FA102&gt;0,1,0))&gt;0,"여기","")</f>
        <v/>
      </c>
      <c r="FC102">
        <f>IF(LEN(C102)-LEN(SUBSTITUTE(C102,"&gt;",""))&lt;&gt;LEN(C102)-LEN(SUBSTITUTE(C102,"&lt;","")),"괄호이상",(LEN(C102)-LEN(SUBSTITUTE(C102,"&gt;","")))/2)</f>
        <v>0</v>
      </c>
      <c r="FD102">
        <f>IF(LEN(H102)-LEN(SUBSTITUTE(H102,"&gt;",""))&lt;&gt;LEN(H102)-LEN(SUBSTITUTE(H102,"&lt;","")),"괄호이상",(LEN(H102)-LEN(SUBSTITUTE(H102,"&gt;","")))/2)</f>
        <v>0</v>
      </c>
      <c r="FE102">
        <f>IF(LEN(O102)-LEN(SUBSTITUTE(O102,"&gt;",""))&lt;&gt;LEN(O102)-LEN(SUBSTITUTE(O102,"&lt;","")),"괄호이상",(LEN(O102)-LEN(SUBSTITUTE(O102,"&gt;","")))/2)</f>
        <v>0</v>
      </c>
      <c r="FF102">
        <f>IF(LEN(P102)-LEN(SUBSTITUTE(P102,"&gt;",""))&lt;&gt;LEN(P102)-LEN(SUBSTITUTE(P102,"&lt;","")),"괄호이상",(LEN(P102)-LEN(SUBSTITUTE(P102,"&gt;","")))/2)</f>
        <v>0</v>
      </c>
      <c r="FG102">
        <f>IF(LEN(Q102)-LEN(SUBSTITUTE(Q102,"&gt;",""))&lt;&gt;LEN(Q102)-LEN(SUBSTITUTE(Q102,"&lt;","")),"괄호이상",(LEN(Q102)-LEN(SUBSTITUTE(Q102,"&gt;","")))/2)</f>
        <v>0</v>
      </c>
      <c r="FH102">
        <f>IF(LEN(R102)-LEN(SUBSTITUTE(R102,"&gt;",""))&lt;&gt;LEN(R102)-LEN(SUBSTITUTE(R102,"&lt;","")),"괄호이상",(LEN(R102)-LEN(SUBSTITUTE(R102,"&gt;","")))/2)</f>
        <v>0</v>
      </c>
      <c r="FI102">
        <f>IF(LEN(S102)-LEN(SUBSTITUTE(S102,"&gt;",""))&lt;&gt;LEN(S102)-LEN(SUBSTITUTE(S102,"&lt;","")),"괄호이상",(LEN(S102)-LEN(SUBSTITUTE(S102,"&gt;","")))/2)</f>
        <v>0</v>
      </c>
      <c r="FJ102">
        <f>IF(LEN(T102)-LEN(SUBSTITUTE(T102,"&gt;",""))&lt;&gt;LEN(T102)-LEN(SUBSTITUTE(T102,"&lt;","")),"괄호이상",(LEN(T102)-LEN(SUBSTITUTE(T102,"&gt;","")))/2)</f>
        <v>0</v>
      </c>
      <c r="FK102">
        <f>IF(LEN(U102)-LEN(SUBSTITUTE(U102,"&gt;",""))&lt;&gt;LEN(U102)-LEN(SUBSTITUTE(U102,"&lt;","")),"괄호이상",(LEN(U102)-LEN(SUBSTITUTE(U102,"&gt;","")))/2)</f>
        <v>0</v>
      </c>
      <c r="FL102">
        <f>IF(LEN(V102)-LEN(SUBSTITUTE(V102,"&gt;",""))&lt;&gt;LEN(V102)-LEN(SUBSTITUTE(V102,"&lt;","")),"괄호이상",(LEN(V102)-LEN(SUBSTITUTE(V102,"&gt;","")))/2)</f>
        <v>0</v>
      </c>
      <c r="FM102">
        <f>IF(LEN(W102)-LEN(SUBSTITUTE(W102,"&gt;",""))&lt;&gt;LEN(W102)-LEN(SUBSTITUTE(W102,"&lt;","")),"괄호이상",(LEN(W102)-LEN(SUBSTITUTE(W102,"&gt;","")))/2)</f>
        <v>0</v>
      </c>
      <c r="FN102">
        <f>IF(LEN(X102)-LEN(SUBSTITUTE(X102,"&gt;",""))&lt;&gt;LEN(X102)-LEN(SUBSTITUTE(X102,"&lt;","")),"괄호이상",(LEN(X102)-LEN(SUBSTITUTE(X102,"&gt;","")))/2)</f>
        <v>0</v>
      </c>
      <c r="FO102">
        <f>IF(LEN(Y102)-LEN(SUBSTITUTE(Y102,"&gt;",""))&lt;&gt;LEN(Y102)-LEN(SUBSTITUTE(Y102,"&lt;","")),"괄호이상",(LEN(Y102)-LEN(SUBSTITUTE(Y102,"&gt;","")))/2)</f>
        <v>0</v>
      </c>
      <c r="FP102">
        <f>IF(LEN(Z102)-LEN(SUBSTITUTE(Z102,"&gt;",""))&lt;&gt;LEN(Z102)-LEN(SUBSTITUTE(Z102,"&lt;","")),"괄호이상",(LEN(Z102)-LEN(SUBSTITUTE(Z102,"&gt;","")))/2)</f>
        <v>0</v>
      </c>
      <c r="FQ102">
        <f>IF(LEN(AA102)-LEN(SUBSTITUTE(AA102,"&gt;",""))&lt;&gt;LEN(AA102)-LEN(SUBSTITUTE(AA102,"&lt;","")),"괄호이상",(LEN(AA102)-LEN(SUBSTITUTE(AA102,"&gt;","")))/2)</f>
        <v>0</v>
      </c>
      <c r="FR102">
        <f>IF(LEN(AB102)-LEN(SUBSTITUTE(AB102,"&gt;",""))&lt;&gt;LEN(AB102)-LEN(SUBSTITUTE(AB102,"&lt;","")),"괄호이상",(LEN(AB102)-LEN(SUBSTITUTE(AB102,"&gt;","")))/2)</f>
        <v>0</v>
      </c>
      <c r="FS102">
        <f>IF(LEN(AC102)-LEN(SUBSTITUTE(AC102,"&gt;",""))&lt;&gt;LEN(AC102)-LEN(SUBSTITUTE(AC102,"&lt;","")),"괄호이상",(LEN(AC102)-LEN(SUBSTITUTE(AC102,"&gt;","")))/2)</f>
        <v>0</v>
      </c>
      <c r="FT102">
        <f>IF(LEN(AD102)-LEN(SUBSTITUTE(AD102,"&gt;",""))&lt;&gt;LEN(AD102)-LEN(SUBSTITUTE(AD102,"&lt;","")),"괄호이상",(LEN(AD102)-LEN(SUBSTITUTE(AD102,"&gt;","")))/2)</f>
        <v>0</v>
      </c>
      <c r="FU102">
        <f>IF(LEN(AE102)-LEN(SUBSTITUTE(AE102,"&gt;",""))&lt;&gt;LEN(AE102)-LEN(SUBSTITUTE(AE102,"&lt;","")),"괄호이상",(LEN(AE102)-LEN(SUBSTITUTE(AE102,"&gt;","")))/2)</f>
        <v>0</v>
      </c>
      <c r="FV102">
        <f>IF(LEN(AF102)-LEN(SUBSTITUTE(AF102,"&gt;",""))&lt;&gt;LEN(AF102)-LEN(SUBSTITUTE(AF102,"&lt;","")),"괄호이상",(LEN(AF102)-LEN(SUBSTITUTE(AF102,"&gt;","")))/2)</f>
        <v>0</v>
      </c>
      <c r="FW102">
        <f>IF(LEN(AG102)-LEN(SUBSTITUTE(AG102,"&gt;",""))&lt;&gt;LEN(AG102)-LEN(SUBSTITUTE(AG102,"&lt;","")),"괄호이상",(LEN(AG102)-LEN(SUBSTITUTE(AG102,"&gt;","")))/2)</f>
        <v>0</v>
      </c>
      <c r="FX102">
        <f>IF(LEN(AH102)-LEN(SUBSTITUTE(AH102,"&gt;",""))&lt;&gt;LEN(AH102)-LEN(SUBSTITUTE(AH102,"&lt;","")),"괄호이상",(LEN(AH102)-LEN(SUBSTITUTE(AH102,"&gt;","")))/2)</f>
        <v>0</v>
      </c>
      <c r="FY102">
        <f>IF(LEN(AI102)-LEN(SUBSTITUTE(AI102,"&gt;",""))&lt;&gt;LEN(AI102)-LEN(SUBSTITUTE(AI102,"&lt;","")),"괄호이상",(LEN(AI102)-LEN(SUBSTITUTE(AI102,"&gt;","")))/2)</f>
        <v>0</v>
      </c>
      <c r="FZ102">
        <f>IF(LEN(AJ102)-LEN(SUBSTITUTE(AJ102,"&gt;",""))&lt;&gt;LEN(AJ102)-LEN(SUBSTITUTE(AJ102,"&lt;","")),"괄호이상",(LEN(AJ102)-LEN(SUBSTITUTE(AJ102,"&gt;","")))/2)</f>
        <v>0</v>
      </c>
      <c r="GA102">
        <f>IF(LEN(AK102)-LEN(SUBSTITUTE(AK102,"&gt;",""))&lt;&gt;LEN(AK102)-LEN(SUBSTITUTE(AK102,"&lt;","")),"괄호이상",(LEN(AK102)-LEN(SUBSTITUTE(AK102,"&gt;","")))/2)</f>
        <v>0</v>
      </c>
      <c r="GB102">
        <f>IF(LEN(AL102)-LEN(SUBSTITUTE(AL102,"&gt;",""))&lt;&gt;LEN(AL102)-LEN(SUBSTITUTE(AL102,"&lt;","")),"괄호이상",(LEN(AL102)-LEN(SUBSTITUTE(AL102,"&gt;","")))/2)</f>
        <v>0</v>
      </c>
      <c r="GC102">
        <f>IF(LEN(AM102)-LEN(SUBSTITUTE(AM102,"&gt;",""))&lt;&gt;LEN(AM102)-LEN(SUBSTITUTE(AM102,"&lt;","")),"괄호이상",(LEN(AM102)-LEN(SUBSTITUTE(AM102,"&gt;","")))/2)</f>
        <v>0</v>
      </c>
      <c r="GD102">
        <f>IF(LEN(AN102)-LEN(SUBSTITUTE(AN102,"&gt;",""))&lt;&gt;LEN(AN102)-LEN(SUBSTITUTE(AN102,"&lt;","")),"괄호이상",(LEN(AN102)-LEN(SUBSTITUTE(AN102,"&gt;","")))/2)</f>
        <v>0</v>
      </c>
      <c r="GE102">
        <f>IF(LEN(AO102)-LEN(SUBSTITUTE(AO102,"&gt;",""))&lt;&gt;LEN(AO102)-LEN(SUBSTITUTE(AO102,"&lt;","")),"괄호이상",(LEN(AO102)-LEN(SUBSTITUTE(AO102,"&gt;","")))/2)</f>
        <v>0</v>
      </c>
      <c r="GF102">
        <f>IF(LEN(AP102)-LEN(SUBSTITUTE(AP102,"&gt;",""))&lt;&gt;LEN(AP102)-LEN(SUBSTITUTE(AP102,"&lt;","")),"괄호이상",(LEN(AP102)-LEN(SUBSTITUTE(AP102,"&gt;","")))/2)</f>
        <v>0</v>
      </c>
      <c r="GG102" t="str">
        <f t="array" ref="GG102">IF(SUM(IF($FC102-FC102:GF102&gt;0,1,0))&gt;0,"여기","")</f>
        <v/>
      </c>
      <c r="GH102" t="str">
        <f t="shared" si="81"/>
        <v/>
      </c>
    </row>
    <row r="103" spans="1:190" x14ac:dyDescent="0.3">
      <c r="A103" t="s">
        <v>1267</v>
      </c>
      <c r="B103">
        <f t="shared" si="55"/>
        <v>1</v>
      </c>
      <c r="C103" t="s">
        <v>1268</v>
      </c>
      <c r="E103" t="str">
        <f t="shared" si="56"/>
        <v>공격력 상승</v>
      </c>
      <c r="G103" t="s">
        <v>2065</v>
      </c>
      <c r="H103" t="s">
        <v>1269</v>
      </c>
      <c r="J103" s="1" t="str">
        <f t="shared" si="57"/>
        <v>Attack Up</v>
      </c>
      <c r="K103">
        <v>1</v>
      </c>
      <c r="L103">
        <v>1</v>
      </c>
      <c r="M103">
        <v>1</v>
      </c>
      <c r="O103" t="s">
        <v>6021</v>
      </c>
      <c r="P103" t="s">
        <v>6022</v>
      </c>
      <c r="Q103" t="s">
        <v>6023</v>
      </c>
      <c r="R103" t="s">
        <v>6028</v>
      </c>
      <c r="S103" t="s">
        <v>6029</v>
      </c>
      <c r="T103" t="s">
        <v>6032</v>
      </c>
      <c r="U103" t="s">
        <v>6033</v>
      </c>
      <c r="V103" t="s">
        <v>6037</v>
      </c>
      <c r="W103" t="s">
        <v>6038</v>
      </c>
      <c r="X103" s="20" t="s">
        <v>6040</v>
      </c>
      <c r="Y103" t="s">
        <v>6042</v>
      </c>
      <c r="Z103" t="s">
        <v>6035</v>
      </c>
      <c r="AA103" s="20" t="s">
        <v>6024</v>
      </c>
      <c r="AB103" t="s">
        <v>6025</v>
      </c>
      <c r="AC103" t="s">
        <v>6025</v>
      </c>
      <c r="AD103" t="s">
        <v>6026</v>
      </c>
      <c r="AE103" t="s">
        <v>6027</v>
      </c>
      <c r="AF103" t="s">
        <v>6027</v>
      </c>
      <c r="AG103" t="s">
        <v>6030</v>
      </c>
      <c r="AH103" s="20" t="s">
        <v>6031</v>
      </c>
      <c r="AI103" t="s">
        <v>6027</v>
      </c>
      <c r="AJ103" t="s">
        <v>6032</v>
      </c>
      <c r="AK103" t="s">
        <v>6034</v>
      </c>
      <c r="AL103" t="s">
        <v>6036</v>
      </c>
      <c r="AM103" t="s">
        <v>6026</v>
      </c>
      <c r="AN103" t="s">
        <v>6039</v>
      </c>
      <c r="AO103" t="s">
        <v>6041</v>
      </c>
      <c r="AP103" t="s">
        <v>6025</v>
      </c>
      <c r="AQ103" t="str">
        <f t="shared" si="80"/>
        <v>Attack Up</v>
      </c>
      <c r="AR103">
        <f t="shared" si="58"/>
        <v>0</v>
      </c>
      <c r="AS103">
        <f t="shared" si="59"/>
        <v>0</v>
      </c>
      <c r="AT103">
        <f t="shared" ca="1" si="60"/>
        <v>-1</v>
      </c>
      <c r="AU103">
        <f t="shared" ca="1" si="61"/>
        <v>-1</v>
      </c>
      <c r="AV103">
        <f t="shared" ca="1" si="62"/>
        <v>-1</v>
      </c>
      <c r="AW103">
        <f t="shared" ca="1" si="63"/>
        <v>-1</v>
      </c>
      <c r="AX103">
        <f t="shared" ca="1" si="64"/>
        <v>-1</v>
      </c>
      <c r="AY103">
        <f t="shared" ca="1" si="65"/>
        <v>-1</v>
      </c>
      <c r="AZ103">
        <f t="shared" ca="1" si="66"/>
        <v>-1</v>
      </c>
      <c r="BA103">
        <f t="shared" ca="1" si="67"/>
        <v>-1</v>
      </c>
      <c r="BB103">
        <f t="shared" ca="1" si="68"/>
        <v>-1</v>
      </c>
      <c r="BC103">
        <f t="shared" ca="1" si="69"/>
        <v>-1</v>
      </c>
      <c r="BD103">
        <f t="shared" ca="1" si="70"/>
        <v>-1</v>
      </c>
      <c r="BE103">
        <f t="shared" ca="1" si="71"/>
        <v>-1</v>
      </c>
      <c r="BF103">
        <f t="shared" ca="1" si="72"/>
        <v>-1</v>
      </c>
      <c r="BG103">
        <f t="shared" ca="1" si="73"/>
        <v>-1</v>
      </c>
      <c r="BH103">
        <f t="shared" ca="1" si="74"/>
        <v>-1</v>
      </c>
      <c r="BI103">
        <f t="shared" ca="1" si="75"/>
        <v>-1</v>
      </c>
      <c r="BJ103">
        <f t="shared" ca="1" si="76"/>
        <v>-1</v>
      </c>
      <c r="BK103">
        <f t="shared" ca="1" si="77"/>
        <v>-1</v>
      </c>
      <c r="BL103">
        <f t="shared" ca="1" si="78"/>
        <v>-1</v>
      </c>
      <c r="BM103">
        <f t="shared" ca="1" si="79"/>
        <v>-1</v>
      </c>
      <c r="BN103">
        <f ca="1">IF(AT103=-1,-1,COUNTIF($AT103:AT103,AT103)+IF(AT103=0,50,0))</f>
        <v>-1</v>
      </c>
      <c r="BO103">
        <f ca="1">IF(AU103=-1,-1,COUNTIF($AT103:AU103,AU103)+IF(AU103=0,50,0))</f>
        <v>-1</v>
      </c>
      <c r="BP103">
        <f ca="1">IF(AV103=-1,-1,COUNTIF($AT103:AV103,AV103)+IF(AV103=0,50,0))</f>
        <v>-1</v>
      </c>
      <c r="BQ103">
        <f ca="1">IF(AW103=-1,-1,COUNTIF($AT103:AW103,AW103)+IF(AW103=0,50,0))</f>
        <v>-1</v>
      </c>
      <c r="BR103">
        <f ca="1">IF(AX103=-1,-1,COUNTIF($AT103:AX103,AX103)+IF(AX103=0,50,0))</f>
        <v>-1</v>
      </c>
      <c r="BS103">
        <f ca="1">IF(AY103=-1,-1,COUNTIF($AT103:AY103,AY103)+IF(AY103=0,50,0))</f>
        <v>-1</v>
      </c>
      <c r="BT103">
        <f ca="1">IF(AZ103=-1,-1,COUNTIF($AT103:AZ103,AZ103)+IF(AZ103=0,50,0))</f>
        <v>-1</v>
      </c>
      <c r="BU103">
        <f ca="1">IF(BA103=-1,-1,COUNTIF($AT103:BA103,BA103)+IF(BA103=0,50,0))</f>
        <v>-1</v>
      </c>
      <c r="BV103">
        <f ca="1">IF(BB103=-1,-1,COUNTIF($AT103:BB103,BB103)+IF(BB103=0,50,0))</f>
        <v>-1</v>
      </c>
      <c r="BW103">
        <f ca="1">IF(BC103=-1,-1,COUNTIF($AT103:BC103,BC103)+IF(BC103=0,50,0))</f>
        <v>-1</v>
      </c>
      <c r="BX103">
        <f ca="1">IF(BD103=-1,-1,COUNTIF($AT103:BD103,BD103)+IF(BD103=0,50,0))</f>
        <v>-1</v>
      </c>
      <c r="BY103">
        <f ca="1">IF(BE103=-1,-1,COUNTIF($AT103:BE103,BE103)+IF(BE103=0,50,0))</f>
        <v>-1</v>
      </c>
      <c r="BZ103">
        <f ca="1">IF(BF103=-1,-1,COUNTIF($AT103:BF103,BF103)+IF(BF103=0,50,0))</f>
        <v>-1</v>
      </c>
      <c r="CA103">
        <f ca="1">IF(BG103=-1,-1,COUNTIF($AT103:BG103,BG103)+IF(BG103=0,50,0))</f>
        <v>-1</v>
      </c>
      <c r="CB103">
        <f ca="1">IF(BH103=-1,-1,COUNTIF($AT103:BH103,BH103)+IF(BH103=0,50,0))</f>
        <v>-1</v>
      </c>
      <c r="CC103">
        <f ca="1">IF(BI103=-1,-1,COUNTIF($AT103:BI103,BI103)+IF(BI103=0,50,0))</f>
        <v>-1</v>
      </c>
      <c r="CD103">
        <f ca="1">IF(BJ103=-1,-1,COUNTIF($AT103:BJ103,BJ103)+IF(BJ103=0,50,0))</f>
        <v>-1</v>
      </c>
      <c r="CE103">
        <f ca="1">IF(BK103=-1,-1,COUNTIF($AT103:BK103,BK103)+IF(BK103=0,50,0))</f>
        <v>-1</v>
      </c>
      <c r="CF103">
        <f ca="1">IF(BL103=-1,-1,COUNTIF($AT103:BL103,BL103)+IF(BL103=0,50,0))</f>
        <v>-1</v>
      </c>
      <c r="CG103">
        <f ca="1">IF(BM103=-1,-1,COUNTIF($AT103:BM103,BM103)+IF(BM103=0,50,0))</f>
        <v>-1</v>
      </c>
      <c r="CH103">
        <f t="shared" ca="1" si="95"/>
        <v>-1</v>
      </c>
      <c r="CI103">
        <f t="shared" ca="1" si="95"/>
        <v>-1</v>
      </c>
      <c r="CJ103">
        <f t="shared" ca="1" si="95"/>
        <v>-1</v>
      </c>
      <c r="CK103">
        <f t="shared" ca="1" si="95"/>
        <v>-1</v>
      </c>
      <c r="CL103">
        <f t="shared" ca="1" si="95"/>
        <v>-1</v>
      </c>
      <c r="CM103">
        <f t="shared" ca="1" si="95"/>
        <v>-1</v>
      </c>
      <c r="CN103">
        <f t="shared" ca="1" si="95"/>
        <v>-1</v>
      </c>
      <c r="CO103">
        <f t="shared" ca="1" si="95"/>
        <v>-1</v>
      </c>
      <c r="CP103">
        <f t="shared" ca="1" si="95"/>
        <v>-1</v>
      </c>
      <c r="CQ103">
        <f t="shared" ca="1" si="95"/>
        <v>-1</v>
      </c>
      <c r="CR103">
        <f t="shared" ca="1" si="96"/>
        <v>-1</v>
      </c>
      <c r="CS103">
        <f t="shared" ca="1" si="96"/>
        <v>-1</v>
      </c>
      <c r="CT103">
        <f t="shared" ca="1" si="96"/>
        <v>-1</v>
      </c>
      <c r="CU103">
        <f t="shared" ca="1" si="96"/>
        <v>-1</v>
      </c>
      <c r="CV103">
        <f t="shared" ca="1" si="96"/>
        <v>-1</v>
      </c>
      <c r="CW103">
        <f t="shared" ca="1" si="96"/>
        <v>-1</v>
      </c>
      <c r="CX103">
        <f t="shared" ca="1" si="96"/>
        <v>-1</v>
      </c>
      <c r="CY103">
        <f t="shared" ca="1" si="96"/>
        <v>-1</v>
      </c>
      <c r="CZ103">
        <f t="shared" ca="1" si="96"/>
        <v>-1</v>
      </c>
      <c r="DA103">
        <f t="shared" ca="1" si="96"/>
        <v>-1</v>
      </c>
      <c r="DB103">
        <f t="shared" ca="1" si="97"/>
        <v>-1</v>
      </c>
      <c r="DC103">
        <f t="shared" ca="1" si="97"/>
        <v>-1</v>
      </c>
      <c r="DD103">
        <f t="shared" ca="1" si="97"/>
        <v>-1</v>
      </c>
      <c r="DE103">
        <f t="shared" ca="1" si="97"/>
        <v>-1</v>
      </c>
      <c r="DF103">
        <f t="shared" ca="1" si="97"/>
        <v>-1</v>
      </c>
      <c r="DG103">
        <f t="shared" ca="1" si="97"/>
        <v>-1</v>
      </c>
      <c r="DH103">
        <f t="shared" ca="1" si="97"/>
        <v>-1</v>
      </c>
      <c r="DI103">
        <f t="shared" ca="1" si="97"/>
        <v>-1</v>
      </c>
      <c r="DJ103">
        <f t="shared" ca="1" si="97"/>
        <v>-1</v>
      </c>
      <c r="DK103">
        <f t="shared" ca="1" si="97"/>
        <v>-1</v>
      </c>
      <c r="DL103">
        <f t="shared" ca="1" si="98"/>
        <v>-1</v>
      </c>
      <c r="DM103">
        <f t="shared" ca="1" si="98"/>
        <v>-1</v>
      </c>
      <c r="DN103">
        <f t="shared" ca="1" si="98"/>
        <v>-1</v>
      </c>
      <c r="DO103">
        <f t="shared" ca="1" si="98"/>
        <v>-1</v>
      </c>
      <c r="DP103">
        <f t="shared" ca="1" si="98"/>
        <v>-1</v>
      </c>
      <c r="DQ103">
        <f t="shared" ca="1" si="98"/>
        <v>-1</v>
      </c>
      <c r="DR103">
        <f t="shared" ca="1" si="98"/>
        <v>-1</v>
      </c>
      <c r="DS103">
        <f t="shared" ca="1" si="98"/>
        <v>-1</v>
      </c>
      <c r="DT103">
        <f t="shared" ca="1" si="98"/>
        <v>-1</v>
      </c>
      <c r="DU103">
        <f t="shared" ca="1" si="98"/>
        <v>-1</v>
      </c>
      <c r="DV103" t="str">
        <f ca="1">SUBSTITUTE(SUBSTITUTE(SUBSTITUTE(SUBSTITUTE(SUBSTITUTE(SUBSTITUTE(SUBSTITUTE(SUBSTITUTE(SUBSTITUTE(SUBSTITUTE(
SUBSTITUTE(SUBSTITUTE(SUBSTITUTE(SUBSTITUTE(SUBSTITUTE(SUBSTITUTE(SUBSTITUTE(SUBSTITUTE(SUBSTITUTE(SUBSTITUTE($AQ103,
IF($CH103=-1,"",MID($AQ103,$CH103,$DB103-$CH103+1)),IF($CH103=-1,"",VLOOKUP($BN103,구글언어코드!$K:$L,2,0))),
IF($CI103=-1,"",MID($AQ103,$CI103,$DC103-$CI103+1)),IF($CI103=-1,"",VLOOKUP($BO103,구글언어코드!$K:$L,2,0))),
IF($CJ103=-1,"",MID($AQ103,$CJ103,$DD103-$CJ103+1)),IF($CJ103=-1,"",VLOOKUP($BP103,구글언어코드!$K:$L,2,0))),
IF($CK103=-1,"",MID($AQ103,$CK103,$DE103-$CK103+1)),IF($CK103=-1,"",VLOOKUP($BQ103,구글언어코드!$K:$L,2,0))),
IF($CL103=-1,"",MID($AQ103,$CL103,$DF103-$CL103+1)),IF($CL103=-1,"",VLOOKUP($BR103,구글언어코드!$K:$L,2,0))),
IF($CM103=-1,"",MID($AQ103,$CM103,$DG103-$CM103+1)),IF($CM103=-1,"",VLOOKUP($BS103,구글언어코드!$K:$L,2,0))),
IF($CN103=-1,"",MID($AQ103,$CN103,$DH103-$CN103+1)),IF($CN103=-1,"",VLOOKUP($BT103,구글언어코드!$K:$L,2,0))),
IF($CO103=-1,"",MID($AQ103,$CO103,$DI103-$CO103+1)),IF($CO103=-1,"",VLOOKUP($BU103,구글언어코드!$K:$L,2,0))),
IF($CP103=-1,"",MID($AQ103,$CP103,$DJ103-$CP103+1)),IF($CP103=-1,"",VLOOKUP($BV103,구글언어코드!$K:$L,2,0))),
IF($CQ103=-1,"",MID($AQ103,$CQ103,$DK103-$CQ103+1)),IF($CQ103=-1,"",VLOOKUP($BW103,구글언어코드!$K:$L,2,0))),
IF($CR103=-1,"",MID($AQ103,$CR103,$DL103-$CR103+1)),IF($CR103=-1,"",VLOOKUP($BX103,구글언어코드!$K:$L,2,0))),
IF($CS103=-1,"",MID($AQ103,$CS103,$DM103-$CS103+1)),IF($CS103=-1,"",VLOOKUP($BY103,구글언어코드!$K:$L,2,0))),
IF($CT103=-1,"",MID($AQ103,$CT103,$DN103-$CT103+1)),IF($CT103=-1,"",VLOOKUP($BZ103,구글언어코드!$K:$L,2,0))),
IF($CU103=-1,"",MID($AQ103,$CU103,$DO103-$CU103+1)),IF($CU103=-1,"",VLOOKUP($CA103,구글언어코드!$K:$L,2,0))),
IF($CV103=-1,"",MID($AQ103,$CV103,$DP103-$CV103+1)),IF($CV103=-1,"",VLOOKUP($CB103,구글언어코드!$K:$L,2,0))),
IF($CW103=-1,"",MID($AQ103,$CW103,$DQ103-$CW103+1)),IF($CW103=-1,"",VLOOKUP($CC103,구글언어코드!$K:$L,2,0))),
IF($CX103=-1,"",MID($AQ103,$CX103,$DR103-$CX103+1)),IF($CX103=-1,"",VLOOKUP($CD103,구글언어코드!$K:$L,2,0))),
IF($CY103=-1,"",MID($AQ103,$CY103,$DS103-$CY103+1)),IF($CY103=-1,"",VLOOKUP($CE103,구글언어코드!$K:$L,2,0))),
IF($CZ103=-1,"",MID($AQ103,$CZ103,$DT103-$CZ103+1)),IF($CZ103=-1,"",VLOOKUP($CF103,구글언어코드!$K:$L,2,0))),
IF($DA103=-1,"",MID($AQ103,$DA103,$DU103-$DA103+1)),IF($DA103=-1,"",VLOOKUP($CG103,구글언어코드!$K:$L,2,0)))</f>
        <v>Attack Up</v>
      </c>
      <c r="DW103" t="str">
        <f ca="1">SUBSTITUTE(SUBSTITUTE(SUBSTITUTE(SUBSTITUTE(SUBSTITUTE(SUBSTITUTE(SUBSTITUTE(SUBSTITUTE(SUBSTITUTE(SUBSTITUTE(
SUBSTITUTE(SUBSTITUTE(SUBSTITUTE(SUBSTITUTE(SUBSTITUTE(SUBSTITUTE(SUBSTITUTE(SUBSTITUTE(SUBSTITUTE(SUBSTITUTE(DV103,
IF($CH103=-1,"",VLOOKUP($BN103,구글언어코드!$K:$L,2,0)),IF($CH103=-1,"",MID($AQ103,$CH103,$DB103-$CH103+1))),
IF($CI103=-1,"",VLOOKUP($BO103,구글언어코드!$K:$L,2,0)),IF($CI103=-1,"",MID($AQ103,$CI103,$DC103-$CI103+1))),
IF($CJ103=-1,"",VLOOKUP($BP103,구글언어코드!$K:$L,2,0)),IF($CJ103=-1,"",MID($AQ103,$CJ103,$DD103-$CJ103+1))),
IF($CK103=-1,"",VLOOKUP($BQ103,구글언어코드!$K:$L,2,0)),IF($CK103=-1,"",MID($AQ103,$CK103,$DE103-$CK103+1))),
IF($CL103=-1,"",VLOOKUP($BR103,구글언어코드!$K:$L,2,0)),IF($CL103=-1,"",MID($AQ103,$CL103,$DF103-$CL103+1))),
IF($CM103=-1,"",VLOOKUP($BS103,구글언어코드!$K:$L,2,0)),IF($CM103=-1,"",MID($AQ103,$CM103,$DG103-$CM103+1))),
IF($CN103=-1,"",VLOOKUP($BT103,구글언어코드!$K:$L,2,0)),IF($CN103=-1,"",MID($AQ103,$CN103,$DH103-$CN103+1))),
IF($CO103=-1,"",VLOOKUP($BU103,구글언어코드!$K:$L,2,0)),IF($CO103=-1,"",MID($AQ103,$CO103,$DI103-$CO103+1))),
IF($CP103=-1,"",VLOOKUP($BV103,구글언어코드!$K:$L,2,0)),IF($CP103=-1,"",MID($AQ103,$CP103,$DJ103-$CP103+1))),
IF($CQ103=-1,"",VLOOKUP($BW103,구글언어코드!$K:$L,2,0)),IF($CQ103=-1,"",MID($AQ103,$CQ103,$DK103-$CQ103+1))),
IF($CR103=-1,"",VLOOKUP($BX103,구글언어코드!$K:$L,2,0)),IF($CR103=-1,"",MID($AQ103,$CR103,$DL103-$CR103+1))),
IF($CS103=-1,"",VLOOKUP($BY103,구글언어코드!$K:$L,2,0)),IF($CS103=-1,"",MID($AQ103,$CS103,$DM103-$CS103+1))),
IF($CT103=-1,"",VLOOKUP($BZ103,구글언어코드!$K:$L,2,0)),IF($CT103=-1,"",MID($AQ103,$CT103,$DN103-$CT103+1))),
IF($CU103=-1,"",VLOOKUP($CA103,구글언어코드!$K:$L,2,0)),IF($CU103=-1,"",MID($AQ103,$CU103,$DO103-$CU103+1))),
IF($CV103=-1,"",VLOOKUP($CB103,구글언어코드!$K:$L,2,0)),IF($CV103=-1,"",MID($AQ103,$CV103,$DP103-$CV103+1))),
IF($CW103=-1,"",VLOOKUP($CC103,구글언어코드!$K:$L,2,0)),IF($CW103=-1,"",MID($AQ103,$CW103,$DQ103-$CW103+1))),
IF($CX103=-1,"",VLOOKUP($CD103,구글언어코드!$K:$L,2,0)),IF($CX103=-1,"",MID($AQ103,$CX103,$DR103-$CX103+1))),
IF($CY103=-1,"",VLOOKUP($CE103,구글언어코드!$K:$L,2,0)),IF($CY103=-1,"",MID($AQ103,$CY103,$DS103-$CY103+1))),
IF($CZ103=-1,"",VLOOKUP($CF103,구글언어코드!$K:$L,2,0)),IF($CZ103=-1,"",MID($AQ103,$CZ103,$DT103-$CZ103+1))),
IF($DA103=-1,"",VLOOKUP($CG103,구글언어코드!$K:$L,2,0)),IF($DA103=-1,"",MID($AQ103,$DA103,$DU103-$DA103+1)))</f>
        <v>Attack Up</v>
      </c>
      <c r="DX103">
        <f>IF(LEN(C103)-LEN(SUBSTITUTE(C103,"}",""))&lt;&gt;LEN(C103)-LEN(SUBSTITUTE(C103,"{","")),"괄호이상",(LEN(C103)-LEN(SUBSTITUTE(C103,"}",""))))</f>
        <v>0</v>
      </c>
      <c r="DY103">
        <f>IF(LEN(H103)-LEN(SUBSTITUTE(H103,"}",""))&lt;&gt;LEN(H103)-LEN(SUBSTITUTE(H103,"{","")),"괄호이상",(LEN(H103)-LEN(SUBSTITUTE(H103,"}",""))))</f>
        <v>0</v>
      </c>
      <c r="DZ103">
        <f>IF(LEN(O103)-LEN(SUBSTITUTE(O103,"}",""))&lt;&gt;LEN(O103)-LEN(SUBSTITUTE(O103,"{","")),"괄호이상",(LEN(O103)-LEN(SUBSTITUTE(O103,"}",""))))</f>
        <v>0</v>
      </c>
      <c r="EA103">
        <f>IF(LEN(P103)-LEN(SUBSTITUTE(P103,"}",""))&lt;&gt;LEN(P103)-LEN(SUBSTITUTE(P103,"{","")),"괄호이상",(LEN(P103)-LEN(SUBSTITUTE(P103,"}",""))))</f>
        <v>0</v>
      </c>
      <c r="EB103">
        <f>IF(LEN(Q103)-LEN(SUBSTITUTE(Q103,"}",""))&lt;&gt;LEN(Q103)-LEN(SUBSTITUTE(Q103,"{","")),"괄호이상",(LEN(Q103)-LEN(SUBSTITUTE(Q103,"}",""))))</f>
        <v>0</v>
      </c>
      <c r="EC103">
        <f>IF(LEN(R103)-LEN(SUBSTITUTE(R103,"}",""))&lt;&gt;LEN(R103)-LEN(SUBSTITUTE(R103,"{","")),"괄호이상",(LEN(R103)-LEN(SUBSTITUTE(R103,"}",""))))</f>
        <v>0</v>
      </c>
      <c r="ED103">
        <f>IF(LEN(S103)-LEN(SUBSTITUTE(S103,"}",""))&lt;&gt;LEN(S103)-LEN(SUBSTITUTE(S103,"{","")),"괄호이상",(LEN(S103)-LEN(SUBSTITUTE(S103,"}",""))))</f>
        <v>0</v>
      </c>
      <c r="EE103">
        <f>IF(LEN(T103)-LEN(SUBSTITUTE(T103,"}",""))&lt;&gt;LEN(T103)-LEN(SUBSTITUTE(T103,"{","")),"괄호이상",(LEN(T103)-LEN(SUBSTITUTE(T103,"}",""))))</f>
        <v>0</v>
      </c>
      <c r="EF103">
        <f>IF(LEN(U103)-LEN(SUBSTITUTE(U103,"}",""))&lt;&gt;LEN(U103)-LEN(SUBSTITUTE(U103,"{","")),"괄호이상",(LEN(U103)-LEN(SUBSTITUTE(U103,"}",""))))</f>
        <v>0</v>
      </c>
      <c r="EG103">
        <f>IF(LEN(V103)-LEN(SUBSTITUTE(V103,"}",""))&lt;&gt;LEN(V103)-LEN(SUBSTITUTE(V103,"{","")),"괄호이상",(LEN(V103)-LEN(SUBSTITUTE(V103,"}",""))))</f>
        <v>0</v>
      </c>
      <c r="EH103">
        <f>IF(LEN(W103)-LEN(SUBSTITUTE(W103,"}",""))&lt;&gt;LEN(W103)-LEN(SUBSTITUTE(W103,"{","")),"괄호이상",(LEN(W103)-LEN(SUBSTITUTE(W103,"}",""))))</f>
        <v>0</v>
      </c>
      <c r="EI103">
        <f>IF(LEN(X103)-LEN(SUBSTITUTE(X103,"}",""))&lt;&gt;LEN(X103)-LEN(SUBSTITUTE(X103,"{","")),"괄호이상",(LEN(X103)-LEN(SUBSTITUTE(X103,"}",""))))</f>
        <v>0</v>
      </c>
      <c r="EJ103">
        <f>IF(LEN(Y103)-LEN(SUBSTITUTE(Y103,"}",""))&lt;&gt;LEN(Y103)-LEN(SUBSTITUTE(Y103,"{","")),"괄호이상",(LEN(Y103)-LEN(SUBSTITUTE(Y103,"}",""))))</f>
        <v>0</v>
      </c>
      <c r="EK103">
        <f>IF(LEN(Z103)-LEN(SUBSTITUTE(Z103,"}",""))&lt;&gt;LEN(Z103)-LEN(SUBSTITUTE(Z103,"{","")),"괄호이상",(LEN(Z103)-LEN(SUBSTITUTE(Z103,"}",""))))</f>
        <v>0</v>
      </c>
      <c r="EL103">
        <f>IF(LEN(AA103)-LEN(SUBSTITUTE(AA103,"}",""))&lt;&gt;LEN(AA103)-LEN(SUBSTITUTE(AA103,"{","")),"괄호이상",(LEN(AA103)-LEN(SUBSTITUTE(AA103,"}",""))))</f>
        <v>0</v>
      </c>
      <c r="EM103">
        <f>IF(LEN(AB103)-LEN(SUBSTITUTE(AB103,"}",""))&lt;&gt;LEN(AB103)-LEN(SUBSTITUTE(AB103,"{","")),"괄호이상",(LEN(AB103)-LEN(SUBSTITUTE(AB103,"}",""))))</f>
        <v>0</v>
      </c>
      <c r="EN103">
        <f>IF(LEN(AC103)-LEN(SUBSTITUTE(AC103,"}",""))&lt;&gt;LEN(AC103)-LEN(SUBSTITUTE(AC103,"{","")),"괄호이상",(LEN(AC103)-LEN(SUBSTITUTE(AC103,"}",""))))</f>
        <v>0</v>
      </c>
      <c r="EO103">
        <f>IF(LEN(AD103)-LEN(SUBSTITUTE(AD103,"}",""))&lt;&gt;LEN(AD103)-LEN(SUBSTITUTE(AD103,"{","")),"괄호이상",(LEN(AD103)-LEN(SUBSTITUTE(AD103,"}",""))))</f>
        <v>0</v>
      </c>
      <c r="EP103">
        <f>IF(LEN(AE103)-LEN(SUBSTITUTE(AE103,"}",""))&lt;&gt;LEN(AE103)-LEN(SUBSTITUTE(AE103,"{","")),"괄호이상",(LEN(AE103)-LEN(SUBSTITUTE(AE103,"}",""))))</f>
        <v>0</v>
      </c>
      <c r="EQ103">
        <f>IF(LEN(AF103)-LEN(SUBSTITUTE(AF103,"}",""))&lt;&gt;LEN(AF103)-LEN(SUBSTITUTE(AF103,"{","")),"괄호이상",(LEN(AF103)-LEN(SUBSTITUTE(AF103,"}",""))))</f>
        <v>0</v>
      </c>
      <c r="ER103">
        <f>IF(LEN(AG103)-LEN(SUBSTITUTE(AG103,"}",""))&lt;&gt;LEN(AG103)-LEN(SUBSTITUTE(AG103,"{","")),"괄호이상",(LEN(AG103)-LEN(SUBSTITUTE(AG103,"}",""))))</f>
        <v>0</v>
      </c>
      <c r="ES103">
        <f>IF(LEN(AH103)-LEN(SUBSTITUTE(AH103,"}",""))&lt;&gt;LEN(AH103)-LEN(SUBSTITUTE(AH103,"{","")),"괄호이상",(LEN(AH103)-LEN(SUBSTITUTE(AH103,"}",""))))</f>
        <v>0</v>
      </c>
      <c r="ET103">
        <f>IF(LEN(AI103)-LEN(SUBSTITUTE(AI103,"}",""))&lt;&gt;LEN(AI103)-LEN(SUBSTITUTE(AI103,"{","")),"괄호이상",(LEN(AI103)-LEN(SUBSTITUTE(AI103,"}",""))))</f>
        <v>0</v>
      </c>
      <c r="EU103">
        <f>IF(LEN(AJ103)-LEN(SUBSTITUTE(AJ103,"}",""))&lt;&gt;LEN(AJ103)-LEN(SUBSTITUTE(AJ103,"{","")),"괄호이상",(LEN(AJ103)-LEN(SUBSTITUTE(AJ103,"}",""))))</f>
        <v>0</v>
      </c>
      <c r="EV103">
        <f>IF(LEN(AK103)-LEN(SUBSTITUTE(AK103,"}",""))&lt;&gt;LEN(AK103)-LEN(SUBSTITUTE(AK103,"{","")),"괄호이상",(LEN(AK103)-LEN(SUBSTITUTE(AK103,"}",""))))</f>
        <v>0</v>
      </c>
      <c r="EW103">
        <f>IF(LEN(AL103)-LEN(SUBSTITUTE(AL103,"}",""))&lt;&gt;LEN(AL103)-LEN(SUBSTITUTE(AL103,"{","")),"괄호이상",(LEN(AL103)-LEN(SUBSTITUTE(AL103,"}",""))))</f>
        <v>0</v>
      </c>
      <c r="EX103">
        <f>IF(LEN(AM103)-LEN(SUBSTITUTE(AM103,"}",""))&lt;&gt;LEN(AM103)-LEN(SUBSTITUTE(AM103,"{","")),"괄호이상",(LEN(AM103)-LEN(SUBSTITUTE(AM103,"}",""))))</f>
        <v>0</v>
      </c>
      <c r="EY103">
        <f>IF(LEN(AN103)-LEN(SUBSTITUTE(AN103,"}",""))&lt;&gt;LEN(AN103)-LEN(SUBSTITUTE(AN103,"{","")),"괄호이상",(LEN(AN103)-LEN(SUBSTITUTE(AN103,"}",""))))</f>
        <v>0</v>
      </c>
      <c r="EZ103">
        <f>IF(LEN(AO103)-LEN(SUBSTITUTE(AO103,"}",""))&lt;&gt;LEN(AO103)-LEN(SUBSTITUTE(AO103,"{","")),"괄호이상",(LEN(AO103)-LEN(SUBSTITUTE(AO103,"}",""))))</f>
        <v>0</v>
      </c>
      <c r="FA103">
        <f>IF(LEN(AP103)-LEN(SUBSTITUTE(AP103,"}",""))&lt;&gt;LEN(AP103)-LEN(SUBSTITUTE(AP103,"{","")),"괄호이상",(LEN(AP103)-LEN(SUBSTITUTE(AP103,"}",""))))</f>
        <v>0</v>
      </c>
      <c r="FB103" t="str">
        <f t="array" ref="FB103">IF(SUM(IF($DX103-DX103:FA103&gt;0,1,0))&gt;0,"여기","")</f>
        <v/>
      </c>
      <c r="FC103">
        <f>IF(LEN(C103)-LEN(SUBSTITUTE(C103,"&gt;",""))&lt;&gt;LEN(C103)-LEN(SUBSTITUTE(C103,"&lt;","")),"괄호이상",(LEN(C103)-LEN(SUBSTITUTE(C103,"&gt;","")))/2)</f>
        <v>0</v>
      </c>
      <c r="FD103">
        <f>IF(LEN(H103)-LEN(SUBSTITUTE(H103,"&gt;",""))&lt;&gt;LEN(H103)-LEN(SUBSTITUTE(H103,"&lt;","")),"괄호이상",(LEN(H103)-LEN(SUBSTITUTE(H103,"&gt;","")))/2)</f>
        <v>0</v>
      </c>
      <c r="FE103">
        <f>IF(LEN(O103)-LEN(SUBSTITUTE(O103,"&gt;",""))&lt;&gt;LEN(O103)-LEN(SUBSTITUTE(O103,"&lt;","")),"괄호이상",(LEN(O103)-LEN(SUBSTITUTE(O103,"&gt;","")))/2)</f>
        <v>0</v>
      </c>
      <c r="FF103">
        <f>IF(LEN(P103)-LEN(SUBSTITUTE(P103,"&gt;",""))&lt;&gt;LEN(P103)-LEN(SUBSTITUTE(P103,"&lt;","")),"괄호이상",(LEN(P103)-LEN(SUBSTITUTE(P103,"&gt;","")))/2)</f>
        <v>0</v>
      </c>
      <c r="FG103">
        <f>IF(LEN(Q103)-LEN(SUBSTITUTE(Q103,"&gt;",""))&lt;&gt;LEN(Q103)-LEN(SUBSTITUTE(Q103,"&lt;","")),"괄호이상",(LEN(Q103)-LEN(SUBSTITUTE(Q103,"&gt;","")))/2)</f>
        <v>0</v>
      </c>
      <c r="FH103">
        <f>IF(LEN(R103)-LEN(SUBSTITUTE(R103,"&gt;",""))&lt;&gt;LEN(R103)-LEN(SUBSTITUTE(R103,"&lt;","")),"괄호이상",(LEN(R103)-LEN(SUBSTITUTE(R103,"&gt;","")))/2)</f>
        <v>0</v>
      </c>
      <c r="FI103">
        <f>IF(LEN(S103)-LEN(SUBSTITUTE(S103,"&gt;",""))&lt;&gt;LEN(S103)-LEN(SUBSTITUTE(S103,"&lt;","")),"괄호이상",(LEN(S103)-LEN(SUBSTITUTE(S103,"&gt;","")))/2)</f>
        <v>0</v>
      </c>
      <c r="FJ103">
        <f>IF(LEN(T103)-LEN(SUBSTITUTE(T103,"&gt;",""))&lt;&gt;LEN(T103)-LEN(SUBSTITUTE(T103,"&lt;","")),"괄호이상",(LEN(T103)-LEN(SUBSTITUTE(T103,"&gt;","")))/2)</f>
        <v>0</v>
      </c>
      <c r="FK103">
        <f>IF(LEN(U103)-LEN(SUBSTITUTE(U103,"&gt;",""))&lt;&gt;LEN(U103)-LEN(SUBSTITUTE(U103,"&lt;","")),"괄호이상",(LEN(U103)-LEN(SUBSTITUTE(U103,"&gt;","")))/2)</f>
        <v>0</v>
      </c>
      <c r="FL103">
        <f>IF(LEN(V103)-LEN(SUBSTITUTE(V103,"&gt;",""))&lt;&gt;LEN(V103)-LEN(SUBSTITUTE(V103,"&lt;","")),"괄호이상",(LEN(V103)-LEN(SUBSTITUTE(V103,"&gt;","")))/2)</f>
        <v>0</v>
      </c>
      <c r="FM103">
        <f>IF(LEN(W103)-LEN(SUBSTITUTE(W103,"&gt;",""))&lt;&gt;LEN(W103)-LEN(SUBSTITUTE(W103,"&lt;","")),"괄호이상",(LEN(W103)-LEN(SUBSTITUTE(W103,"&gt;","")))/2)</f>
        <v>0</v>
      </c>
      <c r="FN103">
        <f>IF(LEN(X103)-LEN(SUBSTITUTE(X103,"&gt;",""))&lt;&gt;LEN(X103)-LEN(SUBSTITUTE(X103,"&lt;","")),"괄호이상",(LEN(X103)-LEN(SUBSTITUTE(X103,"&gt;","")))/2)</f>
        <v>0</v>
      </c>
      <c r="FO103">
        <f>IF(LEN(Y103)-LEN(SUBSTITUTE(Y103,"&gt;",""))&lt;&gt;LEN(Y103)-LEN(SUBSTITUTE(Y103,"&lt;","")),"괄호이상",(LEN(Y103)-LEN(SUBSTITUTE(Y103,"&gt;","")))/2)</f>
        <v>0</v>
      </c>
      <c r="FP103">
        <f>IF(LEN(Z103)-LEN(SUBSTITUTE(Z103,"&gt;",""))&lt;&gt;LEN(Z103)-LEN(SUBSTITUTE(Z103,"&lt;","")),"괄호이상",(LEN(Z103)-LEN(SUBSTITUTE(Z103,"&gt;","")))/2)</f>
        <v>0</v>
      </c>
      <c r="FQ103">
        <f>IF(LEN(AA103)-LEN(SUBSTITUTE(AA103,"&gt;",""))&lt;&gt;LEN(AA103)-LEN(SUBSTITUTE(AA103,"&lt;","")),"괄호이상",(LEN(AA103)-LEN(SUBSTITUTE(AA103,"&gt;","")))/2)</f>
        <v>0</v>
      </c>
      <c r="FR103">
        <f>IF(LEN(AB103)-LEN(SUBSTITUTE(AB103,"&gt;",""))&lt;&gt;LEN(AB103)-LEN(SUBSTITUTE(AB103,"&lt;","")),"괄호이상",(LEN(AB103)-LEN(SUBSTITUTE(AB103,"&gt;","")))/2)</f>
        <v>0</v>
      </c>
      <c r="FS103">
        <f>IF(LEN(AC103)-LEN(SUBSTITUTE(AC103,"&gt;",""))&lt;&gt;LEN(AC103)-LEN(SUBSTITUTE(AC103,"&lt;","")),"괄호이상",(LEN(AC103)-LEN(SUBSTITUTE(AC103,"&gt;","")))/2)</f>
        <v>0</v>
      </c>
      <c r="FT103">
        <f>IF(LEN(AD103)-LEN(SUBSTITUTE(AD103,"&gt;",""))&lt;&gt;LEN(AD103)-LEN(SUBSTITUTE(AD103,"&lt;","")),"괄호이상",(LEN(AD103)-LEN(SUBSTITUTE(AD103,"&gt;","")))/2)</f>
        <v>0</v>
      </c>
      <c r="FU103">
        <f>IF(LEN(AE103)-LEN(SUBSTITUTE(AE103,"&gt;",""))&lt;&gt;LEN(AE103)-LEN(SUBSTITUTE(AE103,"&lt;","")),"괄호이상",(LEN(AE103)-LEN(SUBSTITUTE(AE103,"&gt;","")))/2)</f>
        <v>0</v>
      </c>
      <c r="FV103">
        <f>IF(LEN(AF103)-LEN(SUBSTITUTE(AF103,"&gt;",""))&lt;&gt;LEN(AF103)-LEN(SUBSTITUTE(AF103,"&lt;","")),"괄호이상",(LEN(AF103)-LEN(SUBSTITUTE(AF103,"&gt;","")))/2)</f>
        <v>0</v>
      </c>
      <c r="FW103">
        <f>IF(LEN(AG103)-LEN(SUBSTITUTE(AG103,"&gt;",""))&lt;&gt;LEN(AG103)-LEN(SUBSTITUTE(AG103,"&lt;","")),"괄호이상",(LEN(AG103)-LEN(SUBSTITUTE(AG103,"&gt;","")))/2)</f>
        <v>0</v>
      </c>
      <c r="FX103">
        <f>IF(LEN(AH103)-LEN(SUBSTITUTE(AH103,"&gt;",""))&lt;&gt;LEN(AH103)-LEN(SUBSTITUTE(AH103,"&lt;","")),"괄호이상",(LEN(AH103)-LEN(SUBSTITUTE(AH103,"&gt;","")))/2)</f>
        <v>0</v>
      </c>
      <c r="FY103">
        <f>IF(LEN(AI103)-LEN(SUBSTITUTE(AI103,"&gt;",""))&lt;&gt;LEN(AI103)-LEN(SUBSTITUTE(AI103,"&lt;","")),"괄호이상",(LEN(AI103)-LEN(SUBSTITUTE(AI103,"&gt;","")))/2)</f>
        <v>0</v>
      </c>
      <c r="FZ103">
        <f>IF(LEN(AJ103)-LEN(SUBSTITUTE(AJ103,"&gt;",""))&lt;&gt;LEN(AJ103)-LEN(SUBSTITUTE(AJ103,"&lt;","")),"괄호이상",(LEN(AJ103)-LEN(SUBSTITUTE(AJ103,"&gt;","")))/2)</f>
        <v>0</v>
      </c>
      <c r="GA103">
        <f>IF(LEN(AK103)-LEN(SUBSTITUTE(AK103,"&gt;",""))&lt;&gt;LEN(AK103)-LEN(SUBSTITUTE(AK103,"&lt;","")),"괄호이상",(LEN(AK103)-LEN(SUBSTITUTE(AK103,"&gt;","")))/2)</f>
        <v>0</v>
      </c>
      <c r="GB103">
        <f>IF(LEN(AL103)-LEN(SUBSTITUTE(AL103,"&gt;",""))&lt;&gt;LEN(AL103)-LEN(SUBSTITUTE(AL103,"&lt;","")),"괄호이상",(LEN(AL103)-LEN(SUBSTITUTE(AL103,"&gt;","")))/2)</f>
        <v>0</v>
      </c>
      <c r="GC103">
        <f>IF(LEN(AM103)-LEN(SUBSTITUTE(AM103,"&gt;",""))&lt;&gt;LEN(AM103)-LEN(SUBSTITUTE(AM103,"&lt;","")),"괄호이상",(LEN(AM103)-LEN(SUBSTITUTE(AM103,"&gt;","")))/2)</f>
        <v>0</v>
      </c>
      <c r="GD103">
        <f>IF(LEN(AN103)-LEN(SUBSTITUTE(AN103,"&gt;",""))&lt;&gt;LEN(AN103)-LEN(SUBSTITUTE(AN103,"&lt;","")),"괄호이상",(LEN(AN103)-LEN(SUBSTITUTE(AN103,"&gt;","")))/2)</f>
        <v>0</v>
      </c>
      <c r="GE103">
        <f>IF(LEN(AO103)-LEN(SUBSTITUTE(AO103,"&gt;",""))&lt;&gt;LEN(AO103)-LEN(SUBSTITUTE(AO103,"&lt;","")),"괄호이상",(LEN(AO103)-LEN(SUBSTITUTE(AO103,"&gt;","")))/2)</f>
        <v>0</v>
      </c>
      <c r="GF103">
        <f>IF(LEN(AP103)-LEN(SUBSTITUTE(AP103,"&gt;",""))&lt;&gt;LEN(AP103)-LEN(SUBSTITUTE(AP103,"&lt;","")),"괄호이상",(LEN(AP103)-LEN(SUBSTITUTE(AP103,"&gt;","")))/2)</f>
        <v>0</v>
      </c>
      <c r="GG103" t="str">
        <f t="array" ref="GG103">IF(SUM(IF($FC103-FC103:GF103&gt;0,1,0))&gt;0,"여기","")</f>
        <v/>
      </c>
      <c r="GH103" t="str">
        <f t="shared" si="81"/>
        <v/>
      </c>
    </row>
    <row r="104" spans="1:190" x14ac:dyDescent="0.3">
      <c r="A104" t="s">
        <v>1261</v>
      </c>
      <c r="B104">
        <f t="shared" si="55"/>
        <v>1</v>
      </c>
      <c r="C104" s="1" t="s">
        <v>1263</v>
      </c>
      <c r="D104" s="1"/>
      <c r="E104" s="1" t="str">
        <f t="shared" si="56"/>
        <v>변경할 장비가 없습니다</v>
      </c>
      <c r="F104" s="1"/>
      <c r="G104" t="s">
        <v>2066</v>
      </c>
      <c r="H104" s="1" t="s">
        <v>4174</v>
      </c>
      <c r="I104" s="1"/>
      <c r="J104" s="1" t="str">
        <f t="shared" si="57"/>
        <v>There is no equipment to change</v>
      </c>
      <c r="L104">
        <v>1</v>
      </c>
      <c r="M104">
        <v>1</v>
      </c>
      <c r="O104" s="21" t="s">
        <v>6043</v>
      </c>
      <c r="P104" t="s">
        <v>6044</v>
      </c>
      <c r="Q104" t="s">
        <v>6045</v>
      </c>
      <c r="R104" t="s">
        <v>6052</v>
      </c>
      <c r="S104" t="s">
        <v>6053</v>
      </c>
      <c r="T104" t="s">
        <v>6056</v>
      </c>
      <c r="U104" t="s">
        <v>6057</v>
      </c>
      <c r="V104" t="s">
        <v>6061</v>
      </c>
      <c r="W104" t="s">
        <v>6063</v>
      </c>
      <c r="X104" s="20" t="s">
        <v>6065</v>
      </c>
      <c r="Y104" t="s">
        <v>6068</v>
      </c>
      <c r="Z104" t="s">
        <v>6059</v>
      </c>
      <c r="AA104" s="20" t="s">
        <v>6046</v>
      </c>
      <c r="AB104" t="s">
        <v>6047</v>
      </c>
      <c r="AC104" t="s">
        <v>6048</v>
      </c>
      <c r="AD104" t="s">
        <v>6049</v>
      </c>
      <c r="AE104" t="s">
        <v>6050</v>
      </c>
      <c r="AF104" t="s">
        <v>6051</v>
      </c>
      <c r="AG104" t="s">
        <v>6054</v>
      </c>
      <c r="AH104" s="20" t="s">
        <v>6055</v>
      </c>
      <c r="AI104" t="s">
        <v>2067</v>
      </c>
      <c r="AJ104" t="s">
        <v>6056</v>
      </c>
      <c r="AK104" t="s">
        <v>6058</v>
      </c>
      <c r="AL104" t="s">
        <v>6060</v>
      </c>
      <c r="AM104" t="s">
        <v>6062</v>
      </c>
      <c r="AN104" t="s">
        <v>6064</v>
      </c>
      <c r="AO104" t="s">
        <v>6066</v>
      </c>
      <c r="AP104" t="s">
        <v>6067</v>
      </c>
      <c r="AQ104" t="str">
        <f t="shared" si="80"/>
        <v>There is no equipment to change</v>
      </c>
      <c r="AR104">
        <f t="shared" si="58"/>
        <v>0</v>
      </c>
      <c r="AS104">
        <f t="shared" si="59"/>
        <v>0</v>
      </c>
      <c r="AT104">
        <f t="shared" ca="1" si="60"/>
        <v>-1</v>
      </c>
      <c r="AU104">
        <f t="shared" ca="1" si="61"/>
        <v>-1</v>
      </c>
      <c r="AV104">
        <f t="shared" ca="1" si="62"/>
        <v>-1</v>
      </c>
      <c r="AW104">
        <f t="shared" ca="1" si="63"/>
        <v>-1</v>
      </c>
      <c r="AX104">
        <f t="shared" ca="1" si="64"/>
        <v>-1</v>
      </c>
      <c r="AY104">
        <f t="shared" ca="1" si="65"/>
        <v>-1</v>
      </c>
      <c r="AZ104">
        <f t="shared" ca="1" si="66"/>
        <v>-1</v>
      </c>
      <c r="BA104">
        <f t="shared" ca="1" si="67"/>
        <v>-1</v>
      </c>
      <c r="BB104">
        <f t="shared" ca="1" si="68"/>
        <v>-1</v>
      </c>
      <c r="BC104">
        <f t="shared" ca="1" si="69"/>
        <v>-1</v>
      </c>
      <c r="BD104">
        <f t="shared" ca="1" si="70"/>
        <v>-1</v>
      </c>
      <c r="BE104">
        <f t="shared" ca="1" si="71"/>
        <v>-1</v>
      </c>
      <c r="BF104">
        <f t="shared" ca="1" si="72"/>
        <v>-1</v>
      </c>
      <c r="BG104">
        <f t="shared" ca="1" si="73"/>
        <v>-1</v>
      </c>
      <c r="BH104">
        <f t="shared" ca="1" si="74"/>
        <v>-1</v>
      </c>
      <c r="BI104">
        <f t="shared" ca="1" si="75"/>
        <v>-1</v>
      </c>
      <c r="BJ104">
        <f t="shared" ca="1" si="76"/>
        <v>-1</v>
      </c>
      <c r="BK104">
        <f t="shared" ca="1" si="77"/>
        <v>-1</v>
      </c>
      <c r="BL104">
        <f t="shared" ca="1" si="78"/>
        <v>-1</v>
      </c>
      <c r="BM104">
        <f t="shared" ca="1" si="79"/>
        <v>-1</v>
      </c>
      <c r="BN104">
        <f ca="1">IF(AT104=-1,-1,COUNTIF($AT104:AT104,AT104)+IF(AT104=0,50,0))</f>
        <v>-1</v>
      </c>
      <c r="BO104">
        <f ca="1">IF(AU104=-1,-1,COUNTIF($AT104:AU104,AU104)+IF(AU104=0,50,0))</f>
        <v>-1</v>
      </c>
      <c r="BP104">
        <f ca="1">IF(AV104=-1,-1,COUNTIF($AT104:AV104,AV104)+IF(AV104=0,50,0))</f>
        <v>-1</v>
      </c>
      <c r="BQ104">
        <f ca="1">IF(AW104=-1,-1,COUNTIF($AT104:AW104,AW104)+IF(AW104=0,50,0))</f>
        <v>-1</v>
      </c>
      <c r="BR104">
        <f ca="1">IF(AX104=-1,-1,COUNTIF($AT104:AX104,AX104)+IF(AX104=0,50,0))</f>
        <v>-1</v>
      </c>
      <c r="BS104">
        <f ca="1">IF(AY104=-1,-1,COUNTIF($AT104:AY104,AY104)+IF(AY104=0,50,0))</f>
        <v>-1</v>
      </c>
      <c r="BT104">
        <f ca="1">IF(AZ104=-1,-1,COUNTIF($AT104:AZ104,AZ104)+IF(AZ104=0,50,0))</f>
        <v>-1</v>
      </c>
      <c r="BU104">
        <f ca="1">IF(BA104=-1,-1,COUNTIF($AT104:BA104,BA104)+IF(BA104=0,50,0))</f>
        <v>-1</v>
      </c>
      <c r="BV104">
        <f ca="1">IF(BB104=-1,-1,COUNTIF($AT104:BB104,BB104)+IF(BB104=0,50,0))</f>
        <v>-1</v>
      </c>
      <c r="BW104">
        <f ca="1">IF(BC104=-1,-1,COUNTIF($AT104:BC104,BC104)+IF(BC104=0,50,0))</f>
        <v>-1</v>
      </c>
      <c r="BX104">
        <f ca="1">IF(BD104=-1,-1,COUNTIF($AT104:BD104,BD104)+IF(BD104=0,50,0))</f>
        <v>-1</v>
      </c>
      <c r="BY104">
        <f ca="1">IF(BE104=-1,-1,COUNTIF($AT104:BE104,BE104)+IF(BE104=0,50,0))</f>
        <v>-1</v>
      </c>
      <c r="BZ104">
        <f ca="1">IF(BF104=-1,-1,COUNTIF($AT104:BF104,BF104)+IF(BF104=0,50,0))</f>
        <v>-1</v>
      </c>
      <c r="CA104">
        <f ca="1">IF(BG104=-1,-1,COUNTIF($AT104:BG104,BG104)+IF(BG104=0,50,0))</f>
        <v>-1</v>
      </c>
      <c r="CB104">
        <f ca="1">IF(BH104=-1,-1,COUNTIF($AT104:BH104,BH104)+IF(BH104=0,50,0))</f>
        <v>-1</v>
      </c>
      <c r="CC104">
        <f ca="1">IF(BI104=-1,-1,COUNTIF($AT104:BI104,BI104)+IF(BI104=0,50,0))</f>
        <v>-1</v>
      </c>
      <c r="CD104">
        <f ca="1">IF(BJ104=-1,-1,COUNTIF($AT104:BJ104,BJ104)+IF(BJ104=0,50,0))</f>
        <v>-1</v>
      </c>
      <c r="CE104">
        <f ca="1">IF(BK104=-1,-1,COUNTIF($AT104:BK104,BK104)+IF(BK104=0,50,0))</f>
        <v>-1</v>
      </c>
      <c r="CF104">
        <f ca="1">IF(BL104=-1,-1,COUNTIF($AT104:BL104,BL104)+IF(BL104=0,50,0))</f>
        <v>-1</v>
      </c>
      <c r="CG104">
        <f ca="1">IF(BM104=-1,-1,COUNTIF($AT104:BM104,BM104)+IF(BM104=0,50,0))</f>
        <v>-1</v>
      </c>
      <c r="CH104">
        <f t="shared" ca="1" si="95"/>
        <v>-1</v>
      </c>
      <c r="CI104">
        <f t="shared" ca="1" si="95"/>
        <v>-1</v>
      </c>
      <c r="CJ104">
        <f t="shared" ca="1" si="95"/>
        <v>-1</v>
      </c>
      <c r="CK104">
        <f t="shared" ca="1" si="95"/>
        <v>-1</v>
      </c>
      <c r="CL104">
        <f t="shared" ca="1" si="95"/>
        <v>-1</v>
      </c>
      <c r="CM104">
        <f t="shared" ca="1" si="95"/>
        <v>-1</v>
      </c>
      <c r="CN104">
        <f t="shared" ca="1" si="95"/>
        <v>-1</v>
      </c>
      <c r="CO104">
        <f t="shared" ca="1" si="95"/>
        <v>-1</v>
      </c>
      <c r="CP104">
        <f t="shared" ca="1" si="95"/>
        <v>-1</v>
      </c>
      <c r="CQ104">
        <f t="shared" ca="1" si="95"/>
        <v>-1</v>
      </c>
      <c r="CR104">
        <f t="shared" ca="1" si="96"/>
        <v>-1</v>
      </c>
      <c r="CS104">
        <f t="shared" ca="1" si="96"/>
        <v>-1</v>
      </c>
      <c r="CT104">
        <f t="shared" ca="1" si="96"/>
        <v>-1</v>
      </c>
      <c r="CU104">
        <f t="shared" ca="1" si="96"/>
        <v>-1</v>
      </c>
      <c r="CV104">
        <f t="shared" ca="1" si="96"/>
        <v>-1</v>
      </c>
      <c r="CW104">
        <f t="shared" ca="1" si="96"/>
        <v>-1</v>
      </c>
      <c r="CX104">
        <f t="shared" ca="1" si="96"/>
        <v>-1</v>
      </c>
      <c r="CY104">
        <f t="shared" ca="1" si="96"/>
        <v>-1</v>
      </c>
      <c r="CZ104">
        <f t="shared" ca="1" si="96"/>
        <v>-1</v>
      </c>
      <c r="DA104">
        <f t="shared" ca="1" si="96"/>
        <v>-1</v>
      </c>
      <c r="DB104">
        <f t="shared" ca="1" si="97"/>
        <v>-1</v>
      </c>
      <c r="DC104">
        <f t="shared" ca="1" si="97"/>
        <v>-1</v>
      </c>
      <c r="DD104">
        <f t="shared" ca="1" si="97"/>
        <v>-1</v>
      </c>
      <c r="DE104">
        <f t="shared" ca="1" si="97"/>
        <v>-1</v>
      </c>
      <c r="DF104">
        <f t="shared" ca="1" si="97"/>
        <v>-1</v>
      </c>
      <c r="DG104">
        <f t="shared" ca="1" si="97"/>
        <v>-1</v>
      </c>
      <c r="DH104">
        <f t="shared" ca="1" si="97"/>
        <v>-1</v>
      </c>
      <c r="DI104">
        <f t="shared" ca="1" si="97"/>
        <v>-1</v>
      </c>
      <c r="DJ104">
        <f t="shared" ca="1" si="97"/>
        <v>-1</v>
      </c>
      <c r="DK104">
        <f t="shared" ca="1" si="97"/>
        <v>-1</v>
      </c>
      <c r="DL104">
        <f t="shared" ca="1" si="98"/>
        <v>-1</v>
      </c>
      <c r="DM104">
        <f t="shared" ca="1" si="98"/>
        <v>-1</v>
      </c>
      <c r="DN104">
        <f t="shared" ca="1" si="98"/>
        <v>-1</v>
      </c>
      <c r="DO104">
        <f t="shared" ca="1" si="98"/>
        <v>-1</v>
      </c>
      <c r="DP104">
        <f t="shared" ca="1" si="98"/>
        <v>-1</v>
      </c>
      <c r="DQ104">
        <f t="shared" ca="1" si="98"/>
        <v>-1</v>
      </c>
      <c r="DR104">
        <f t="shared" ca="1" si="98"/>
        <v>-1</v>
      </c>
      <c r="DS104">
        <f t="shared" ca="1" si="98"/>
        <v>-1</v>
      </c>
      <c r="DT104">
        <f t="shared" ca="1" si="98"/>
        <v>-1</v>
      </c>
      <c r="DU104">
        <f t="shared" ca="1" si="98"/>
        <v>-1</v>
      </c>
      <c r="DV104" t="str">
        <f ca="1">SUBSTITUTE(SUBSTITUTE(SUBSTITUTE(SUBSTITUTE(SUBSTITUTE(SUBSTITUTE(SUBSTITUTE(SUBSTITUTE(SUBSTITUTE(SUBSTITUTE(
SUBSTITUTE(SUBSTITUTE(SUBSTITUTE(SUBSTITUTE(SUBSTITUTE(SUBSTITUTE(SUBSTITUTE(SUBSTITUTE(SUBSTITUTE(SUBSTITUTE($AQ104,
IF($CH104=-1,"",MID($AQ104,$CH104,$DB104-$CH104+1)),IF($CH104=-1,"",VLOOKUP($BN104,구글언어코드!$K:$L,2,0))),
IF($CI104=-1,"",MID($AQ104,$CI104,$DC104-$CI104+1)),IF($CI104=-1,"",VLOOKUP($BO104,구글언어코드!$K:$L,2,0))),
IF($CJ104=-1,"",MID($AQ104,$CJ104,$DD104-$CJ104+1)),IF($CJ104=-1,"",VLOOKUP($BP104,구글언어코드!$K:$L,2,0))),
IF($CK104=-1,"",MID($AQ104,$CK104,$DE104-$CK104+1)),IF($CK104=-1,"",VLOOKUP($BQ104,구글언어코드!$K:$L,2,0))),
IF($CL104=-1,"",MID($AQ104,$CL104,$DF104-$CL104+1)),IF($CL104=-1,"",VLOOKUP($BR104,구글언어코드!$K:$L,2,0))),
IF($CM104=-1,"",MID($AQ104,$CM104,$DG104-$CM104+1)),IF($CM104=-1,"",VLOOKUP($BS104,구글언어코드!$K:$L,2,0))),
IF($CN104=-1,"",MID($AQ104,$CN104,$DH104-$CN104+1)),IF($CN104=-1,"",VLOOKUP($BT104,구글언어코드!$K:$L,2,0))),
IF($CO104=-1,"",MID($AQ104,$CO104,$DI104-$CO104+1)),IF($CO104=-1,"",VLOOKUP($BU104,구글언어코드!$K:$L,2,0))),
IF($CP104=-1,"",MID($AQ104,$CP104,$DJ104-$CP104+1)),IF($CP104=-1,"",VLOOKUP($BV104,구글언어코드!$K:$L,2,0))),
IF($CQ104=-1,"",MID($AQ104,$CQ104,$DK104-$CQ104+1)),IF($CQ104=-1,"",VLOOKUP($BW104,구글언어코드!$K:$L,2,0))),
IF($CR104=-1,"",MID($AQ104,$CR104,$DL104-$CR104+1)),IF($CR104=-1,"",VLOOKUP($BX104,구글언어코드!$K:$L,2,0))),
IF($CS104=-1,"",MID($AQ104,$CS104,$DM104-$CS104+1)),IF($CS104=-1,"",VLOOKUP($BY104,구글언어코드!$K:$L,2,0))),
IF($CT104=-1,"",MID($AQ104,$CT104,$DN104-$CT104+1)),IF($CT104=-1,"",VLOOKUP($BZ104,구글언어코드!$K:$L,2,0))),
IF($CU104=-1,"",MID($AQ104,$CU104,$DO104-$CU104+1)),IF($CU104=-1,"",VLOOKUP($CA104,구글언어코드!$K:$L,2,0))),
IF($CV104=-1,"",MID($AQ104,$CV104,$DP104-$CV104+1)),IF($CV104=-1,"",VLOOKUP($CB104,구글언어코드!$K:$L,2,0))),
IF($CW104=-1,"",MID($AQ104,$CW104,$DQ104-$CW104+1)),IF($CW104=-1,"",VLOOKUP($CC104,구글언어코드!$K:$L,2,0))),
IF($CX104=-1,"",MID($AQ104,$CX104,$DR104-$CX104+1)),IF($CX104=-1,"",VLOOKUP($CD104,구글언어코드!$K:$L,2,0))),
IF($CY104=-1,"",MID($AQ104,$CY104,$DS104-$CY104+1)),IF($CY104=-1,"",VLOOKUP($CE104,구글언어코드!$K:$L,2,0))),
IF($CZ104=-1,"",MID($AQ104,$CZ104,$DT104-$CZ104+1)),IF($CZ104=-1,"",VLOOKUP($CF104,구글언어코드!$K:$L,2,0))),
IF($DA104=-1,"",MID($AQ104,$DA104,$DU104-$DA104+1)),IF($DA104=-1,"",VLOOKUP($CG104,구글언어코드!$K:$L,2,0)))</f>
        <v>There is no equipment to change</v>
      </c>
      <c r="DW104" t="str">
        <f ca="1">SUBSTITUTE(SUBSTITUTE(SUBSTITUTE(SUBSTITUTE(SUBSTITUTE(SUBSTITUTE(SUBSTITUTE(SUBSTITUTE(SUBSTITUTE(SUBSTITUTE(
SUBSTITUTE(SUBSTITUTE(SUBSTITUTE(SUBSTITUTE(SUBSTITUTE(SUBSTITUTE(SUBSTITUTE(SUBSTITUTE(SUBSTITUTE(SUBSTITUTE(DV104,
IF($CH104=-1,"",VLOOKUP($BN104,구글언어코드!$K:$L,2,0)),IF($CH104=-1,"",MID($AQ104,$CH104,$DB104-$CH104+1))),
IF($CI104=-1,"",VLOOKUP($BO104,구글언어코드!$K:$L,2,0)),IF($CI104=-1,"",MID($AQ104,$CI104,$DC104-$CI104+1))),
IF($CJ104=-1,"",VLOOKUP($BP104,구글언어코드!$K:$L,2,0)),IF($CJ104=-1,"",MID($AQ104,$CJ104,$DD104-$CJ104+1))),
IF($CK104=-1,"",VLOOKUP($BQ104,구글언어코드!$K:$L,2,0)),IF($CK104=-1,"",MID($AQ104,$CK104,$DE104-$CK104+1))),
IF($CL104=-1,"",VLOOKUP($BR104,구글언어코드!$K:$L,2,0)),IF($CL104=-1,"",MID($AQ104,$CL104,$DF104-$CL104+1))),
IF($CM104=-1,"",VLOOKUP($BS104,구글언어코드!$K:$L,2,0)),IF($CM104=-1,"",MID($AQ104,$CM104,$DG104-$CM104+1))),
IF($CN104=-1,"",VLOOKUP($BT104,구글언어코드!$K:$L,2,0)),IF($CN104=-1,"",MID($AQ104,$CN104,$DH104-$CN104+1))),
IF($CO104=-1,"",VLOOKUP($BU104,구글언어코드!$K:$L,2,0)),IF($CO104=-1,"",MID($AQ104,$CO104,$DI104-$CO104+1))),
IF($CP104=-1,"",VLOOKUP($BV104,구글언어코드!$K:$L,2,0)),IF($CP104=-1,"",MID($AQ104,$CP104,$DJ104-$CP104+1))),
IF($CQ104=-1,"",VLOOKUP($BW104,구글언어코드!$K:$L,2,0)),IF($CQ104=-1,"",MID($AQ104,$CQ104,$DK104-$CQ104+1))),
IF($CR104=-1,"",VLOOKUP($BX104,구글언어코드!$K:$L,2,0)),IF($CR104=-1,"",MID($AQ104,$CR104,$DL104-$CR104+1))),
IF($CS104=-1,"",VLOOKUP($BY104,구글언어코드!$K:$L,2,0)),IF($CS104=-1,"",MID($AQ104,$CS104,$DM104-$CS104+1))),
IF($CT104=-1,"",VLOOKUP($BZ104,구글언어코드!$K:$L,2,0)),IF($CT104=-1,"",MID($AQ104,$CT104,$DN104-$CT104+1))),
IF($CU104=-1,"",VLOOKUP($CA104,구글언어코드!$K:$L,2,0)),IF($CU104=-1,"",MID($AQ104,$CU104,$DO104-$CU104+1))),
IF($CV104=-1,"",VLOOKUP($CB104,구글언어코드!$K:$L,2,0)),IF($CV104=-1,"",MID($AQ104,$CV104,$DP104-$CV104+1))),
IF($CW104=-1,"",VLOOKUP($CC104,구글언어코드!$K:$L,2,0)),IF($CW104=-1,"",MID($AQ104,$CW104,$DQ104-$CW104+1))),
IF($CX104=-1,"",VLOOKUP($CD104,구글언어코드!$K:$L,2,0)),IF($CX104=-1,"",MID($AQ104,$CX104,$DR104-$CX104+1))),
IF($CY104=-1,"",VLOOKUP($CE104,구글언어코드!$K:$L,2,0)),IF($CY104=-1,"",MID($AQ104,$CY104,$DS104-$CY104+1))),
IF($CZ104=-1,"",VLOOKUP($CF104,구글언어코드!$K:$L,2,0)),IF($CZ104=-1,"",MID($AQ104,$CZ104,$DT104-$CZ104+1))),
IF($DA104=-1,"",VLOOKUP($CG104,구글언어코드!$K:$L,2,0)),IF($DA104=-1,"",MID($AQ104,$DA104,$DU104-$DA104+1)))</f>
        <v>There is no equipment to change</v>
      </c>
      <c r="DX104">
        <f>IF(LEN(C104)-LEN(SUBSTITUTE(C104,"}",""))&lt;&gt;LEN(C104)-LEN(SUBSTITUTE(C104,"{","")),"괄호이상",(LEN(C104)-LEN(SUBSTITUTE(C104,"}",""))))</f>
        <v>0</v>
      </c>
      <c r="DY104">
        <f>IF(LEN(H104)-LEN(SUBSTITUTE(H104,"}",""))&lt;&gt;LEN(H104)-LEN(SUBSTITUTE(H104,"{","")),"괄호이상",(LEN(H104)-LEN(SUBSTITUTE(H104,"}",""))))</f>
        <v>0</v>
      </c>
      <c r="DZ104">
        <f>IF(LEN(O104)-LEN(SUBSTITUTE(O104,"}",""))&lt;&gt;LEN(O104)-LEN(SUBSTITUTE(O104,"{","")),"괄호이상",(LEN(O104)-LEN(SUBSTITUTE(O104,"}",""))))</f>
        <v>0</v>
      </c>
      <c r="EA104">
        <f>IF(LEN(P104)-LEN(SUBSTITUTE(P104,"}",""))&lt;&gt;LEN(P104)-LEN(SUBSTITUTE(P104,"{","")),"괄호이상",(LEN(P104)-LEN(SUBSTITUTE(P104,"}",""))))</f>
        <v>0</v>
      </c>
      <c r="EB104">
        <f>IF(LEN(Q104)-LEN(SUBSTITUTE(Q104,"}",""))&lt;&gt;LEN(Q104)-LEN(SUBSTITUTE(Q104,"{","")),"괄호이상",(LEN(Q104)-LEN(SUBSTITUTE(Q104,"}",""))))</f>
        <v>0</v>
      </c>
      <c r="EC104">
        <f>IF(LEN(R104)-LEN(SUBSTITUTE(R104,"}",""))&lt;&gt;LEN(R104)-LEN(SUBSTITUTE(R104,"{","")),"괄호이상",(LEN(R104)-LEN(SUBSTITUTE(R104,"}",""))))</f>
        <v>0</v>
      </c>
      <c r="ED104">
        <f>IF(LEN(S104)-LEN(SUBSTITUTE(S104,"}",""))&lt;&gt;LEN(S104)-LEN(SUBSTITUTE(S104,"{","")),"괄호이상",(LEN(S104)-LEN(SUBSTITUTE(S104,"}",""))))</f>
        <v>0</v>
      </c>
      <c r="EE104">
        <f>IF(LEN(T104)-LEN(SUBSTITUTE(T104,"}",""))&lt;&gt;LEN(T104)-LEN(SUBSTITUTE(T104,"{","")),"괄호이상",(LEN(T104)-LEN(SUBSTITUTE(T104,"}",""))))</f>
        <v>0</v>
      </c>
      <c r="EF104">
        <f>IF(LEN(U104)-LEN(SUBSTITUTE(U104,"}",""))&lt;&gt;LEN(U104)-LEN(SUBSTITUTE(U104,"{","")),"괄호이상",(LEN(U104)-LEN(SUBSTITUTE(U104,"}",""))))</f>
        <v>0</v>
      </c>
      <c r="EG104">
        <f>IF(LEN(V104)-LEN(SUBSTITUTE(V104,"}",""))&lt;&gt;LEN(V104)-LEN(SUBSTITUTE(V104,"{","")),"괄호이상",(LEN(V104)-LEN(SUBSTITUTE(V104,"}",""))))</f>
        <v>0</v>
      </c>
      <c r="EH104">
        <f>IF(LEN(W104)-LEN(SUBSTITUTE(W104,"}",""))&lt;&gt;LEN(W104)-LEN(SUBSTITUTE(W104,"{","")),"괄호이상",(LEN(W104)-LEN(SUBSTITUTE(W104,"}",""))))</f>
        <v>0</v>
      </c>
      <c r="EI104">
        <f>IF(LEN(X104)-LEN(SUBSTITUTE(X104,"}",""))&lt;&gt;LEN(X104)-LEN(SUBSTITUTE(X104,"{","")),"괄호이상",(LEN(X104)-LEN(SUBSTITUTE(X104,"}",""))))</f>
        <v>0</v>
      </c>
      <c r="EJ104">
        <f>IF(LEN(Y104)-LEN(SUBSTITUTE(Y104,"}",""))&lt;&gt;LEN(Y104)-LEN(SUBSTITUTE(Y104,"{","")),"괄호이상",(LEN(Y104)-LEN(SUBSTITUTE(Y104,"}",""))))</f>
        <v>0</v>
      </c>
      <c r="EK104">
        <f>IF(LEN(Z104)-LEN(SUBSTITUTE(Z104,"}",""))&lt;&gt;LEN(Z104)-LEN(SUBSTITUTE(Z104,"{","")),"괄호이상",(LEN(Z104)-LEN(SUBSTITUTE(Z104,"}",""))))</f>
        <v>0</v>
      </c>
      <c r="EL104">
        <f>IF(LEN(AA104)-LEN(SUBSTITUTE(AA104,"}",""))&lt;&gt;LEN(AA104)-LEN(SUBSTITUTE(AA104,"{","")),"괄호이상",(LEN(AA104)-LEN(SUBSTITUTE(AA104,"}",""))))</f>
        <v>0</v>
      </c>
      <c r="EM104">
        <f>IF(LEN(AB104)-LEN(SUBSTITUTE(AB104,"}",""))&lt;&gt;LEN(AB104)-LEN(SUBSTITUTE(AB104,"{","")),"괄호이상",(LEN(AB104)-LEN(SUBSTITUTE(AB104,"}",""))))</f>
        <v>0</v>
      </c>
      <c r="EN104">
        <f>IF(LEN(AC104)-LEN(SUBSTITUTE(AC104,"}",""))&lt;&gt;LEN(AC104)-LEN(SUBSTITUTE(AC104,"{","")),"괄호이상",(LEN(AC104)-LEN(SUBSTITUTE(AC104,"}",""))))</f>
        <v>0</v>
      </c>
      <c r="EO104">
        <f>IF(LEN(AD104)-LEN(SUBSTITUTE(AD104,"}",""))&lt;&gt;LEN(AD104)-LEN(SUBSTITUTE(AD104,"{","")),"괄호이상",(LEN(AD104)-LEN(SUBSTITUTE(AD104,"}",""))))</f>
        <v>0</v>
      </c>
      <c r="EP104">
        <f>IF(LEN(AE104)-LEN(SUBSTITUTE(AE104,"}",""))&lt;&gt;LEN(AE104)-LEN(SUBSTITUTE(AE104,"{","")),"괄호이상",(LEN(AE104)-LEN(SUBSTITUTE(AE104,"}",""))))</f>
        <v>0</v>
      </c>
      <c r="EQ104">
        <f>IF(LEN(AF104)-LEN(SUBSTITUTE(AF104,"}",""))&lt;&gt;LEN(AF104)-LEN(SUBSTITUTE(AF104,"{","")),"괄호이상",(LEN(AF104)-LEN(SUBSTITUTE(AF104,"}",""))))</f>
        <v>0</v>
      </c>
      <c r="ER104">
        <f>IF(LEN(AG104)-LEN(SUBSTITUTE(AG104,"}",""))&lt;&gt;LEN(AG104)-LEN(SUBSTITUTE(AG104,"{","")),"괄호이상",(LEN(AG104)-LEN(SUBSTITUTE(AG104,"}",""))))</f>
        <v>0</v>
      </c>
      <c r="ES104">
        <f>IF(LEN(AH104)-LEN(SUBSTITUTE(AH104,"}",""))&lt;&gt;LEN(AH104)-LEN(SUBSTITUTE(AH104,"{","")),"괄호이상",(LEN(AH104)-LEN(SUBSTITUTE(AH104,"}",""))))</f>
        <v>0</v>
      </c>
      <c r="ET104">
        <f>IF(LEN(AI104)-LEN(SUBSTITUTE(AI104,"}",""))&lt;&gt;LEN(AI104)-LEN(SUBSTITUTE(AI104,"{","")),"괄호이상",(LEN(AI104)-LEN(SUBSTITUTE(AI104,"}",""))))</f>
        <v>0</v>
      </c>
      <c r="EU104">
        <f>IF(LEN(AJ104)-LEN(SUBSTITUTE(AJ104,"}",""))&lt;&gt;LEN(AJ104)-LEN(SUBSTITUTE(AJ104,"{","")),"괄호이상",(LEN(AJ104)-LEN(SUBSTITUTE(AJ104,"}",""))))</f>
        <v>0</v>
      </c>
      <c r="EV104">
        <f>IF(LEN(AK104)-LEN(SUBSTITUTE(AK104,"}",""))&lt;&gt;LEN(AK104)-LEN(SUBSTITUTE(AK104,"{","")),"괄호이상",(LEN(AK104)-LEN(SUBSTITUTE(AK104,"}",""))))</f>
        <v>0</v>
      </c>
      <c r="EW104">
        <f>IF(LEN(AL104)-LEN(SUBSTITUTE(AL104,"}",""))&lt;&gt;LEN(AL104)-LEN(SUBSTITUTE(AL104,"{","")),"괄호이상",(LEN(AL104)-LEN(SUBSTITUTE(AL104,"}",""))))</f>
        <v>0</v>
      </c>
      <c r="EX104">
        <f>IF(LEN(AM104)-LEN(SUBSTITUTE(AM104,"}",""))&lt;&gt;LEN(AM104)-LEN(SUBSTITUTE(AM104,"{","")),"괄호이상",(LEN(AM104)-LEN(SUBSTITUTE(AM104,"}",""))))</f>
        <v>0</v>
      </c>
      <c r="EY104">
        <f>IF(LEN(AN104)-LEN(SUBSTITUTE(AN104,"}",""))&lt;&gt;LEN(AN104)-LEN(SUBSTITUTE(AN104,"{","")),"괄호이상",(LEN(AN104)-LEN(SUBSTITUTE(AN104,"}",""))))</f>
        <v>0</v>
      </c>
      <c r="EZ104">
        <f>IF(LEN(AO104)-LEN(SUBSTITUTE(AO104,"}",""))&lt;&gt;LEN(AO104)-LEN(SUBSTITUTE(AO104,"{","")),"괄호이상",(LEN(AO104)-LEN(SUBSTITUTE(AO104,"}",""))))</f>
        <v>0</v>
      </c>
      <c r="FA104">
        <f>IF(LEN(AP104)-LEN(SUBSTITUTE(AP104,"}",""))&lt;&gt;LEN(AP104)-LEN(SUBSTITUTE(AP104,"{","")),"괄호이상",(LEN(AP104)-LEN(SUBSTITUTE(AP104,"}",""))))</f>
        <v>0</v>
      </c>
      <c r="FB104" t="str">
        <f t="array" ref="FB104">IF(SUM(IF($DX104-DX104:FA104&gt;0,1,0))&gt;0,"여기","")</f>
        <v/>
      </c>
      <c r="FC104">
        <f>IF(LEN(C104)-LEN(SUBSTITUTE(C104,"&gt;",""))&lt;&gt;LEN(C104)-LEN(SUBSTITUTE(C104,"&lt;","")),"괄호이상",(LEN(C104)-LEN(SUBSTITUTE(C104,"&gt;","")))/2)</f>
        <v>0</v>
      </c>
      <c r="FD104">
        <f>IF(LEN(H104)-LEN(SUBSTITUTE(H104,"&gt;",""))&lt;&gt;LEN(H104)-LEN(SUBSTITUTE(H104,"&lt;","")),"괄호이상",(LEN(H104)-LEN(SUBSTITUTE(H104,"&gt;","")))/2)</f>
        <v>0</v>
      </c>
      <c r="FE104">
        <f>IF(LEN(O104)-LEN(SUBSTITUTE(O104,"&gt;",""))&lt;&gt;LEN(O104)-LEN(SUBSTITUTE(O104,"&lt;","")),"괄호이상",(LEN(O104)-LEN(SUBSTITUTE(O104,"&gt;","")))/2)</f>
        <v>0</v>
      </c>
      <c r="FF104">
        <f>IF(LEN(P104)-LEN(SUBSTITUTE(P104,"&gt;",""))&lt;&gt;LEN(P104)-LEN(SUBSTITUTE(P104,"&lt;","")),"괄호이상",(LEN(P104)-LEN(SUBSTITUTE(P104,"&gt;","")))/2)</f>
        <v>0</v>
      </c>
      <c r="FG104">
        <f>IF(LEN(Q104)-LEN(SUBSTITUTE(Q104,"&gt;",""))&lt;&gt;LEN(Q104)-LEN(SUBSTITUTE(Q104,"&lt;","")),"괄호이상",(LEN(Q104)-LEN(SUBSTITUTE(Q104,"&gt;","")))/2)</f>
        <v>0</v>
      </c>
      <c r="FH104">
        <f>IF(LEN(R104)-LEN(SUBSTITUTE(R104,"&gt;",""))&lt;&gt;LEN(R104)-LEN(SUBSTITUTE(R104,"&lt;","")),"괄호이상",(LEN(R104)-LEN(SUBSTITUTE(R104,"&gt;","")))/2)</f>
        <v>0</v>
      </c>
      <c r="FI104">
        <f>IF(LEN(S104)-LEN(SUBSTITUTE(S104,"&gt;",""))&lt;&gt;LEN(S104)-LEN(SUBSTITUTE(S104,"&lt;","")),"괄호이상",(LEN(S104)-LEN(SUBSTITUTE(S104,"&gt;","")))/2)</f>
        <v>0</v>
      </c>
      <c r="FJ104">
        <f>IF(LEN(T104)-LEN(SUBSTITUTE(T104,"&gt;",""))&lt;&gt;LEN(T104)-LEN(SUBSTITUTE(T104,"&lt;","")),"괄호이상",(LEN(T104)-LEN(SUBSTITUTE(T104,"&gt;","")))/2)</f>
        <v>0</v>
      </c>
      <c r="FK104">
        <f>IF(LEN(U104)-LEN(SUBSTITUTE(U104,"&gt;",""))&lt;&gt;LEN(U104)-LEN(SUBSTITUTE(U104,"&lt;","")),"괄호이상",(LEN(U104)-LEN(SUBSTITUTE(U104,"&gt;","")))/2)</f>
        <v>0</v>
      </c>
      <c r="FL104">
        <f>IF(LEN(V104)-LEN(SUBSTITUTE(V104,"&gt;",""))&lt;&gt;LEN(V104)-LEN(SUBSTITUTE(V104,"&lt;","")),"괄호이상",(LEN(V104)-LEN(SUBSTITUTE(V104,"&gt;","")))/2)</f>
        <v>0</v>
      </c>
      <c r="FM104">
        <f>IF(LEN(W104)-LEN(SUBSTITUTE(W104,"&gt;",""))&lt;&gt;LEN(W104)-LEN(SUBSTITUTE(W104,"&lt;","")),"괄호이상",(LEN(W104)-LEN(SUBSTITUTE(W104,"&gt;","")))/2)</f>
        <v>0</v>
      </c>
      <c r="FN104">
        <f>IF(LEN(X104)-LEN(SUBSTITUTE(X104,"&gt;",""))&lt;&gt;LEN(X104)-LEN(SUBSTITUTE(X104,"&lt;","")),"괄호이상",(LEN(X104)-LEN(SUBSTITUTE(X104,"&gt;","")))/2)</f>
        <v>0</v>
      </c>
      <c r="FO104">
        <f>IF(LEN(Y104)-LEN(SUBSTITUTE(Y104,"&gt;",""))&lt;&gt;LEN(Y104)-LEN(SUBSTITUTE(Y104,"&lt;","")),"괄호이상",(LEN(Y104)-LEN(SUBSTITUTE(Y104,"&gt;","")))/2)</f>
        <v>0</v>
      </c>
      <c r="FP104">
        <f>IF(LEN(Z104)-LEN(SUBSTITUTE(Z104,"&gt;",""))&lt;&gt;LEN(Z104)-LEN(SUBSTITUTE(Z104,"&lt;","")),"괄호이상",(LEN(Z104)-LEN(SUBSTITUTE(Z104,"&gt;","")))/2)</f>
        <v>0</v>
      </c>
      <c r="FQ104">
        <f>IF(LEN(AA104)-LEN(SUBSTITUTE(AA104,"&gt;",""))&lt;&gt;LEN(AA104)-LEN(SUBSTITUTE(AA104,"&lt;","")),"괄호이상",(LEN(AA104)-LEN(SUBSTITUTE(AA104,"&gt;","")))/2)</f>
        <v>0</v>
      </c>
      <c r="FR104">
        <f>IF(LEN(AB104)-LEN(SUBSTITUTE(AB104,"&gt;",""))&lt;&gt;LEN(AB104)-LEN(SUBSTITUTE(AB104,"&lt;","")),"괄호이상",(LEN(AB104)-LEN(SUBSTITUTE(AB104,"&gt;","")))/2)</f>
        <v>0</v>
      </c>
      <c r="FS104">
        <f>IF(LEN(AC104)-LEN(SUBSTITUTE(AC104,"&gt;",""))&lt;&gt;LEN(AC104)-LEN(SUBSTITUTE(AC104,"&lt;","")),"괄호이상",(LEN(AC104)-LEN(SUBSTITUTE(AC104,"&gt;","")))/2)</f>
        <v>0</v>
      </c>
      <c r="FT104">
        <f>IF(LEN(AD104)-LEN(SUBSTITUTE(AD104,"&gt;",""))&lt;&gt;LEN(AD104)-LEN(SUBSTITUTE(AD104,"&lt;","")),"괄호이상",(LEN(AD104)-LEN(SUBSTITUTE(AD104,"&gt;","")))/2)</f>
        <v>0</v>
      </c>
      <c r="FU104">
        <f>IF(LEN(AE104)-LEN(SUBSTITUTE(AE104,"&gt;",""))&lt;&gt;LEN(AE104)-LEN(SUBSTITUTE(AE104,"&lt;","")),"괄호이상",(LEN(AE104)-LEN(SUBSTITUTE(AE104,"&gt;","")))/2)</f>
        <v>0</v>
      </c>
      <c r="FV104">
        <f>IF(LEN(AF104)-LEN(SUBSTITUTE(AF104,"&gt;",""))&lt;&gt;LEN(AF104)-LEN(SUBSTITUTE(AF104,"&lt;","")),"괄호이상",(LEN(AF104)-LEN(SUBSTITUTE(AF104,"&gt;","")))/2)</f>
        <v>0</v>
      </c>
      <c r="FW104">
        <f>IF(LEN(AG104)-LEN(SUBSTITUTE(AG104,"&gt;",""))&lt;&gt;LEN(AG104)-LEN(SUBSTITUTE(AG104,"&lt;","")),"괄호이상",(LEN(AG104)-LEN(SUBSTITUTE(AG104,"&gt;","")))/2)</f>
        <v>0</v>
      </c>
      <c r="FX104">
        <f>IF(LEN(AH104)-LEN(SUBSTITUTE(AH104,"&gt;",""))&lt;&gt;LEN(AH104)-LEN(SUBSTITUTE(AH104,"&lt;","")),"괄호이상",(LEN(AH104)-LEN(SUBSTITUTE(AH104,"&gt;","")))/2)</f>
        <v>0</v>
      </c>
      <c r="FY104">
        <f>IF(LEN(AI104)-LEN(SUBSTITUTE(AI104,"&gt;",""))&lt;&gt;LEN(AI104)-LEN(SUBSTITUTE(AI104,"&lt;","")),"괄호이상",(LEN(AI104)-LEN(SUBSTITUTE(AI104,"&gt;","")))/2)</f>
        <v>0</v>
      </c>
      <c r="FZ104">
        <f>IF(LEN(AJ104)-LEN(SUBSTITUTE(AJ104,"&gt;",""))&lt;&gt;LEN(AJ104)-LEN(SUBSTITUTE(AJ104,"&lt;","")),"괄호이상",(LEN(AJ104)-LEN(SUBSTITUTE(AJ104,"&gt;","")))/2)</f>
        <v>0</v>
      </c>
      <c r="GA104">
        <f>IF(LEN(AK104)-LEN(SUBSTITUTE(AK104,"&gt;",""))&lt;&gt;LEN(AK104)-LEN(SUBSTITUTE(AK104,"&lt;","")),"괄호이상",(LEN(AK104)-LEN(SUBSTITUTE(AK104,"&gt;","")))/2)</f>
        <v>0</v>
      </c>
      <c r="GB104">
        <f>IF(LEN(AL104)-LEN(SUBSTITUTE(AL104,"&gt;",""))&lt;&gt;LEN(AL104)-LEN(SUBSTITUTE(AL104,"&lt;","")),"괄호이상",(LEN(AL104)-LEN(SUBSTITUTE(AL104,"&gt;","")))/2)</f>
        <v>0</v>
      </c>
      <c r="GC104">
        <f>IF(LEN(AM104)-LEN(SUBSTITUTE(AM104,"&gt;",""))&lt;&gt;LEN(AM104)-LEN(SUBSTITUTE(AM104,"&lt;","")),"괄호이상",(LEN(AM104)-LEN(SUBSTITUTE(AM104,"&gt;","")))/2)</f>
        <v>0</v>
      </c>
      <c r="GD104">
        <f>IF(LEN(AN104)-LEN(SUBSTITUTE(AN104,"&gt;",""))&lt;&gt;LEN(AN104)-LEN(SUBSTITUTE(AN104,"&lt;","")),"괄호이상",(LEN(AN104)-LEN(SUBSTITUTE(AN104,"&gt;","")))/2)</f>
        <v>0</v>
      </c>
      <c r="GE104">
        <f>IF(LEN(AO104)-LEN(SUBSTITUTE(AO104,"&gt;",""))&lt;&gt;LEN(AO104)-LEN(SUBSTITUTE(AO104,"&lt;","")),"괄호이상",(LEN(AO104)-LEN(SUBSTITUTE(AO104,"&gt;","")))/2)</f>
        <v>0</v>
      </c>
      <c r="GF104">
        <f>IF(LEN(AP104)-LEN(SUBSTITUTE(AP104,"&gt;",""))&lt;&gt;LEN(AP104)-LEN(SUBSTITUTE(AP104,"&lt;","")),"괄호이상",(LEN(AP104)-LEN(SUBSTITUTE(AP104,"&gt;","")))/2)</f>
        <v>0</v>
      </c>
      <c r="GG104" t="str">
        <f t="array" ref="GG104">IF(SUM(IF($FC104-FC104:GF104&gt;0,1,0))&gt;0,"여기","")</f>
        <v/>
      </c>
      <c r="GH104" t="str">
        <f t="shared" si="81"/>
        <v/>
      </c>
    </row>
    <row r="105" spans="1:190" x14ac:dyDescent="0.3">
      <c r="A105" t="s">
        <v>1226</v>
      </c>
      <c r="B105">
        <f t="shared" si="55"/>
        <v>1</v>
      </c>
      <c r="C105" t="s">
        <v>1224</v>
      </c>
      <c r="E105" t="str">
        <f t="shared" si="56"/>
        <v>판매</v>
      </c>
      <c r="G105" t="s">
        <v>2068</v>
      </c>
      <c r="H105" t="s">
        <v>1227</v>
      </c>
      <c r="J105" s="1" t="str">
        <f t="shared" si="57"/>
        <v>SELL</v>
      </c>
      <c r="K105">
        <v>1</v>
      </c>
      <c r="L105">
        <v>1</v>
      </c>
      <c r="M105">
        <v>1</v>
      </c>
      <c r="O105" t="s">
        <v>6069</v>
      </c>
      <c r="P105" t="s">
        <v>6070</v>
      </c>
      <c r="Q105" t="s">
        <v>6071</v>
      </c>
      <c r="R105" t="s">
        <v>6078</v>
      </c>
      <c r="S105" t="s">
        <v>6079</v>
      </c>
      <c r="T105" t="s">
        <v>6083</v>
      </c>
      <c r="U105" t="s">
        <v>6084</v>
      </c>
      <c r="V105" t="s">
        <v>6089</v>
      </c>
      <c r="W105" t="s">
        <v>6087</v>
      </c>
      <c r="X105" s="20" t="s">
        <v>6091</v>
      </c>
      <c r="Y105" t="s">
        <v>6093</v>
      </c>
      <c r="Z105" t="s">
        <v>6087</v>
      </c>
      <c r="AA105" s="20" t="s">
        <v>6072</v>
      </c>
      <c r="AB105" t="s">
        <v>6073</v>
      </c>
      <c r="AC105" t="s">
        <v>6074</v>
      </c>
      <c r="AD105" t="s">
        <v>6075</v>
      </c>
      <c r="AE105" t="s">
        <v>6076</v>
      </c>
      <c r="AF105" t="s">
        <v>6077</v>
      </c>
      <c r="AG105" t="s">
        <v>6080</v>
      </c>
      <c r="AH105" s="20" t="s">
        <v>6081</v>
      </c>
      <c r="AI105" t="s">
        <v>6082</v>
      </c>
      <c r="AJ105" t="s">
        <v>6085</v>
      </c>
      <c r="AK105" t="s">
        <v>6086</v>
      </c>
      <c r="AL105" t="s">
        <v>6088</v>
      </c>
      <c r="AM105" t="s">
        <v>6085</v>
      </c>
      <c r="AN105" t="s">
        <v>6090</v>
      </c>
      <c r="AO105" t="s">
        <v>6092</v>
      </c>
      <c r="AP105" t="s">
        <v>6089</v>
      </c>
      <c r="AQ105" t="str">
        <f t="shared" si="80"/>
        <v>SELL</v>
      </c>
      <c r="AR105">
        <f t="shared" si="58"/>
        <v>0</v>
      </c>
      <c r="AS105">
        <f t="shared" si="59"/>
        <v>0</v>
      </c>
      <c r="AT105">
        <f t="shared" ca="1" si="60"/>
        <v>-1</v>
      </c>
      <c r="AU105">
        <f t="shared" ca="1" si="61"/>
        <v>-1</v>
      </c>
      <c r="AV105">
        <f t="shared" ca="1" si="62"/>
        <v>-1</v>
      </c>
      <c r="AW105">
        <f t="shared" ca="1" si="63"/>
        <v>-1</v>
      </c>
      <c r="AX105">
        <f t="shared" ca="1" si="64"/>
        <v>-1</v>
      </c>
      <c r="AY105">
        <f t="shared" ca="1" si="65"/>
        <v>-1</v>
      </c>
      <c r="AZ105">
        <f t="shared" ca="1" si="66"/>
        <v>-1</v>
      </c>
      <c r="BA105">
        <f t="shared" ca="1" si="67"/>
        <v>-1</v>
      </c>
      <c r="BB105">
        <f t="shared" ca="1" si="68"/>
        <v>-1</v>
      </c>
      <c r="BC105">
        <f t="shared" ca="1" si="69"/>
        <v>-1</v>
      </c>
      <c r="BD105">
        <f t="shared" ca="1" si="70"/>
        <v>-1</v>
      </c>
      <c r="BE105">
        <f t="shared" ca="1" si="71"/>
        <v>-1</v>
      </c>
      <c r="BF105">
        <f t="shared" ca="1" si="72"/>
        <v>-1</v>
      </c>
      <c r="BG105">
        <f t="shared" ca="1" si="73"/>
        <v>-1</v>
      </c>
      <c r="BH105">
        <f t="shared" ca="1" si="74"/>
        <v>-1</v>
      </c>
      <c r="BI105">
        <f t="shared" ca="1" si="75"/>
        <v>-1</v>
      </c>
      <c r="BJ105">
        <f t="shared" ca="1" si="76"/>
        <v>-1</v>
      </c>
      <c r="BK105">
        <f t="shared" ca="1" si="77"/>
        <v>-1</v>
      </c>
      <c r="BL105">
        <f t="shared" ca="1" si="78"/>
        <v>-1</v>
      </c>
      <c r="BM105">
        <f t="shared" ca="1" si="79"/>
        <v>-1</v>
      </c>
      <c r="BN105">
        <f ca="1">IF(AT105=-1,-1,COUNTIF($AT105:AT105,AT105)+IF(AT105=0,50,0))</f>
        <v>-1</v>
      </c>
      <c r="BO105">
        <f ca="1">IF(AU105=-1,-1,COUNTIF($AT105:AU105,AU105)+IF(AU105=0,50,0))</f>
        <v>-1</v>
      </c>
      <c r="BP105">
        <f ca="1">IF(AV105=-1,-1,COUNTIF($AT105:AV105,AV105)+IF(AV105=0,50,0))</f>
        <v>-1</v>
      </c>
      <c r="BQ105">
        <f ca="1">IF(AW105=-1,-1,COUNTIF($AT105:AW105,AW105)+IF(AW105=0,50,0))</f>
        <v>-1</v>
      </c>
      <c r="BR105">
        <f ca="1">IF(AX105=-1,-1,COUNTIF($AT105:AX105,AX105)+IF(AX105=0,50,0))</f>
        <v>-1</v>
      </c>
      <c r="BS105">
        <f ca="1">IF(AY105=-1,-1,COUNTIF($AT105:AY105,AY105)+IF(AY105=0,50,0))</f>
        <v>-1</v>
      </c>
      <c r="BT105">
        <f ca="1">IF(AZ105=-1,-1,COUNTIF($AT105:AZ105,AZ105)+IF(AZ105=0,50,0))</f>
        <v>-1</v>
      </c>
      <c r="BU105">
        <f ca="1">IF(BA105=-1,-1,COUNTIF($AT105:BA105,BA105)+IF(BA105=0,50,0))</f>
        <v>-1</v>
      </c>
      <c r="BV105">
        <f ca="1">IF(BB105=-1,-1,COUNTIF($AT105:BB105,BB105)+IF(BB105=0,50,0))</f>
        <v>-1</v>
      </c>
      <c r="BW105">
        <f ca="1">IF(BC105=-1,-1,COUNTIF($AT105:BC105,BC105)+IF(BC105=0,50,0))</f>
        <v>-1</v>
      </c>
      <c r="BX105">
        <f ca="1">IF(BD105=-1,-1,COUNTIF($AT105:BD105,BD105)+IF(BD105=0,50,0))</f>
        <v>-1</v>
      </c>
      <c r="BY105">
        <f ca="1">IF(BE105=-1,-1,COUNTIF($AT105:BE105,BE105)+IF(BE105=0,50,0))</f>
        <v>-1</v>
      </c>
      <c r="BZ105">
        <f ca="1">IF(BF105=-1,-1,COUNTIF($AT105:BF105,BF105)+IF(BF105=0,50,0))</f>
        <v>-1</v>
      </c>
      <c r="CA105">
        <f ca="1">IF(BG105=-1,-1,COUNTIF($AT105:BG105,BG105)+IF(BG105=0,50,0))</f>
        <v>-1</v>
      </c>
      <c r="CB105">
        <f ca="1">IF(BH105=-1,-1,COUNTIF($AT105:BH105,BH105)+IF(BH105=0,50,0))</f>
        <v>-1</v>
      </c>
      <c r="CC105">
        <f ca="1">IF(BI105=-1,-1,COUNTIF($AT105:BI105,BI105)+IF(BI105=0,50,0))</f>
        <v>-1</v>
      </c>
      <c r="CD105">
        <f ca="1">IF(BJ105=-1,-1,COUNTIF($AT105:BJ105,BJ105)+IF(BJ105=0,50,0))</f>
        <v>-1</v>
      </c>
      <c r="CE105">
        <f ca="1">IF(BK105=-1,-1,COUNTIF($AT105:BK105,BK105)+IF(BK105=0,50,0))</f>
        <v>-1</v>
      </c>
      <c r="CF105">
        <f ca="1">IF(BL105=-1,-1,COUNTIF($AT105:BL105,BL105)+IF(BL105=0,50,0))</f>
        <v>-1</v>
      </c>
      <c r="CG105">
        <f ca="1">IF(BM105=-1,-1,COUNTIF($AT105:BM105,BM105)+IF(BM105=0,50,0))</f>
        <v>-1</v>
      </c>
      <c r="CH105">
        <f t="shared" ca="1" si="95"/>
        <v>-1</v>
      </c>
      <c r="CI105">
        <f t="shared" ca="1" si="95"/>
        <v>-1</v>
      </c>
      <c r="CJ105">
        <f t="shared" ca="1" si="95"/>
        <v>-1</v>
      </c>
      <c r="CK105">
        <f t="shared" ca="1" si="95"/>
        <v>-1</v>
      </c>
      <c r="CL105">
        <f t="shared" ca="1" si="95"/>
        <v>-1</v>
      </c>
      <c r="CM105">
        <f t="shared" ca="1" si="95"/>
        <v>-1</v>
      </c>
      <c r="CN105">
        <f t="shared" ca="1" si="95"/>
        <v>-1</v>
      </c>
      <c r="CO105">
        <f t="shared" ca="1" si="95"/>
        <v>-1</v>
      </c>
      <c r="CP105">
        <f t="shared" ca="1" si="95"/>
        <v>-1</v>
      </c>
      <c r="CQ105">
        <f t="shared" ca="1" si="95"/>
        <v>-1</v>
      </c>
      <c r="CR105">
        <f t="shared" ca="1" si="96"/>
        <v>-1</v>
      </c>
      <c r="CS105">
        <f t="shared" ca="1" si="96"/>
        <v>-1</v>
      </c>
      <c r="CT105">
        <f t="shared" ca="1" si="96"/>
        <v>-1</v>
      </c>
      <c r="CU105">
        <f t="shared" ca="1" si="96"/>
        <v>-1</v>
      </c>
      <c r="CV105">
        <f t="shared" ca="1" si="96"/>
        <v>-1</v>
      </c>
      <c r="CW105">
        <f t="shared" ca="1" si="96"/>
        <v>-1</v>
      </c>
      <c r="CX105">
        <f t="shared" ca="1" si="96"/>
        <v>-1</v>
      </c>
      <c r="CY105">
        <f t="shared" ca="1" si="96"/>
        <v>-1</v>
      </c>
      <c r="CZ105">
        <f t="shared" ca="1" si="96"/>
        <v>-1</v>
      </c>
      <c r="DA105">
        <f t="shared" ca="1" si="96"/>
        <v>-1</v>
      </c>
      <c r="DB105">
        <f t="shared" ca="1" si="97"/>
        <v>-1</v>
      </c>
      <c r="DC105">
        <f t="shared" ca="1" si="97"/>
        <v>-1</v>
      </c>
      <c r="DD105">
        <f t="shared" ca="1" si="97"/>
        <v>-1</v>
      </c>
      <c r="DE105">
        <f t="shared" ca="1" si="97"/>
        <v>-1</v>
      </c>
      <c r="DF105">
        <f t="shared" ca="1" si="97"/>
        <v>-1</v>
      </c>
      <c r="DG105">
        <f t="shared" ca="1" si="97"/>
        <v>-1</v>
      </c>
      <c r="DH105">
        <f t="shared" ca="1" si="97"/>
        <v>-1</v>
      </c>
      <c r="DI105">
        <f t="shared" ca="1" si="97"/>
        <v>-1</v>
      </c>
      <c r="DJ105">
        <f t="shared" ca="1" si="97"/>
        <v>-1</v>
      </c>
      <c r="DK105">
        <f t="shared" ca="1" si="97"/>
        <v>-1</v>
      </c>
      <c r="DL105">
        <f t="shared" ca="1" si="98"/>
        <v>-1</v>
      </c>
      <c r="DM105">
        <f t="shared" ca="1" si="98"/>
        <v>-1</v>
      </c>
      <c r="DN105">
        <f t="shared" ca="1" si="98"/>
        <v>-1</v>
      </c>
      <c r="DO105">
        <f t="shared" ca="1" si="98"/>
        <v>-1</v>
      </c>
      <c r="DP105">
        <f t="shared" ca="1" si="98"/>
        <v>-1</v>
      </c>
      <c r="DQ105">
        <f t="shared" ca="1" si="98"/>
        <v>-1</v>
      </c>
      <c r="DR105">
        <f t="shared" ca="1" si="98"/>
        <v>-1</v>
      </c>
      <c r="DS105">
        <f t="shared" ca="1" si="98"/>
        <v>-1</v>
      </c>
      <c r="DT105">
        <f t="shared" ca="1" si="98"/>
        <v>-1</v>
      </c>
      <c r="DU105">
        <f t="shared" ca="1" si="98"/>
        <v>-1</v>
      </c>
      <c r="DV105" t="str">
        <f ca="1">SUBSTITUTE(SUBSTITUTE(SUBSTITUTE(SUBSTITUTE(SUBSTITUTE(SUBSTITUTE(SUBSTITUTE(SUBSTITUTE(SUBSTITUTE(SUBSTITUTE(
SUBSTITUTE(SUBSTITUTE(SUBSTITUTE(SUBSTITUTE(SUBSTITUTE(SUBSTITUTE(SUBSTITUTE(SUBSTITUTE(SUBSTITUTE(SUBSTITUTE($AQ105,
IF($CH105=-1,"",MID($AQ105,$CH105,$DB105-$CH105+1)),IF($CH105=-1,"",VLOOKUP($BN105,구글언어코드!$K:$L,2,0))),
IF($CI105=-1,"",MID($AQ105,$CI105,$DC105-$CI105+1)),IF($CI105=-1,"",VLOOKUP($BO105,구글언어코드!$K:$L,2,0))),
IF($CJ105=-1,"",MID($AQ105,$CJ105,$DD105-$CJ105+1)),IF($CJ105=-1,"",VLOOKUP($BP105,구글언어코드!$K:$L,2,0))),
IF($CK105=-1,"",MID($AQ105,$CK105,$DE105-$CK105+1)),IF($CK105=-1,"",VLOOKUP($BQ105,구글언어코드!$K:$L,2,0))),
IF($CL105=-1,"",MID($AQ105,$CL105,$DF105-$CL105+1)),IF($CL105=-1,"",VLOOKUP($BR105,구글언어코드!$K:$L,2,0))),
IF($CM105=-1,"",MID($AQ105,$CM105,$DG105-$CM105+1)),IF($CM105=-1,"",VLOOKUP($BS105,구글언어코드!$K:$L,2,0))),
IF($CN105=-1,"",MID($AQ105,$CN105,$DH105-$CN105+1)),IF($CN105=-1,"",VLOOKUP($BT105,구글언어코드!$K:$L,2,0))),
IF($CO105=-1,"",MID($AQ105,$CO105,$DI105-$CO105+1)),IF($CO105=-1,"",VLOOKUP($BU105,구글언어코드!$K:$L,2,0))),
IF($CP105=-1,"",MID($AQ105,$CP105,$DJ105-$CP105+1)),IF($CP105=-1,"",VLOOKUP($BV105,구글언어코드!$K:$L,2,0))),
IF($CQ105=-1,"",MID($AQ105,$CQ105,$DK105-$CQ105+1)),IF($CQ105=-1,"",VLOOKUP($BW105,구글언어코드!$K:$L,2,0))),
IF($CR105=-1,"",MID($AQ105,$CR105,$DL105-$CR105+1)),IF($CR105=-1,"",VLOOKUP($BX105,구글언어코드!$K:$L,2,0))),
IF($CS105=-1,"",MID($AQ105,$CS105,$DM105-$CS105+1)),IF($CS105=-1,"",VLOOKUP($BY105,구글언어코드!$K:$L,2,0))),
IF($CT105=-1,"",MID($AQ105,$CT105,$DN105-$CT105+1)),IF($CT105=-1,"",VLOOKUP($BZ105,구글언어코드!$K:$L,2,0))),
IF($CU105=-1,"",MID($AQ105,$CU105,$DO105-$CU105+1)),IF($CU105=-1,"",VLOOKUP($CA105,구글언어코드!$K:$L,2,0))),
IF($CV105=-1,"",MID($AQ105,$CV105,$DP105-$CV105+1)),IF($CV105=-1,"",VLOOKUP($CB105,구글언어코드!$K:$L,2,0))),
IF($CW105=-1,"",MID($AQ105,$CW105,$DQ105-$CW105+1)),IF($CW105=-1,"",VLOOKUP($CC105,구글언어코드!$K:$L,2,0))),
IF($CX105=-1,"",MID($AQ105,$CX105,$DR105-$CX105+1)),IF($CX105=-1,"",VLOOKUP($CD105,구글언어코드!$K:$L,2,0))),
IF($CY105=-1,"",MID($AQ105,$CY105,$DS105-$CY105+1)),IF($CY105=-1,"",VLOOKUP($CE105,구글언어코드!$K:$L,2,0))),
IF($CZ105=-1,"",MID($AQ105,$CZ105,$DT105-$CZ105+1)),IF($CZ105=-1,"",VLOOKUP($CF105,구글언어코드!$K:$L,2,0))),
IF($DA105=-1,"",MID($AQ105,$DA105,$DU105-$DA105+1)),IF($DA105=-1,"",VLOOKUP($CG105,구글언어코드!$K:$L,2,0)))</f>
        <v>SELL</v>
      </c>
      <c r="DW105" t="str">
        <f ca="1">SUBSTITUTE(SUBSTITUTE(SUBSTITUTE(SUBSTITUTE(SUBSTITUTE(SUBSTITUTE(SUBSTITUTE(SUBSTITUTE(SUBSTITUTE(SUBSTITUTE(
SUBSTITUTE(SUBSTITUTE(SUBSTITUTE(SUBSTITUTE(SUBSTITUTE(SUBSTITUTE(SUBSTITUTE(SUBSTITUTE(SUBSTITUTE(SUBSTITUTE(DV105,
IF($CH105=-1,"",VLOOKUP($BN105,구글언어코드!$K:$L,2,0)),IF($CH105=-1,"",MID($AQ105,$CH105,$DB105-$CH105+1))),
IF($CI105=-1,"",VLOOKUP($BO105,구글언어코드!$K:$L,2,0)),IF($CI105=-1,"",MID($AQ105,$CI105,$DC105-$CI105+1))),
IF($CJ105=-1,"",VLOOKUP($BP105,구글언어코드!$K:$L,2,0)),IF($CJ105=-1,"",MID($AQ105,$CJ105,$DD105-$CJ105+1))),
IF($CK105=-1,"",VLOOKUP($BQ105,구글언어코드!$K:$L,2,0)),IF($CK105=-1,"",MID($AQ105,$CK105,$DE105-$CK105+1))),
IF($CL105=-1,"",VLOOKUP($BR105,구글언어코드!$K:$L,2,0)),IF($CL105=-1,"",MID($AQ105,$CL105,$DF105-$CL105+1))),
IF($CM105=-1,"",VLOOKUP($BS105,구글언어코드!$K:$L,2,0)),IF($CM105=-1,"",MID($AQ105,$CM105,$DG105-$CM105+1))),
IF($CN105=-1,"",VLOOKUP($BT105,구글언어코드!$K:$L,2,0)),IF($CN105=-1,"",MID($AQ105,$CN105,$DH105-$CN105+1))),
IF($CO105=-1,"",VLOOKUP($BU105,구글언어코드!$K:$L,2,0)),IF($CO105=-1,"",MID($AQ105,$CO105,$DI105-$CO105+1))),
IF($CP105=-1,"",VLOOKUP($BV105,구글언어코드!$K:$L,2,0)),IF($CP105=-1,"",MID($AQ105,$CP105,$DJ105-$CP105+1))),
IF($CQ105=-1,"",VLOOKUP($BW105,구글언어코드!$K:$L,2,0)),IF($CQ105=-1,"",MID($AQ105,$CQ105,$DK105-$CQ105+1))),
IF($CR105=-1,"",VLOOKUP($BX105,구글언어코드!$K:$L,2,0)),IF($CR105=-1,"",MID($AQ105,$CR105,$DL105-$CR105+1))),
IF($CS105=-1,"",VLOOKUP($BY105,구글언어코드!$K:$L,2,0)),IF($CS105=-1,"",MID($AQ105,$CS105,$DM105-$CS105+1))),
IF($CT105=-1,"",VLOOKUP($BZ105,구글언어코드!$K:$L,2,0)),IF($CT105=-1,"",MID($AQ105,$CT105,$DN105-$CT105+1))),
IF($CU105=-1,"",VLOOKUP($CA105,구글언어코드!$K:$L,2,0)),IF($CU105=-1,"",MID($AQ105,$CU105,$DO105-$CU105+1))),
IF($CV105=-1,"",VLOOKUP($CB105,구글언어코드!$K:$L,2,0)),IF($CV105=-1,"",MID($AQ105,$CV105,$DP105-$CV105+1))),
IF($CW105=-1,"",VLOOKUP($CC105,구글언어코드!$K:$L,2,0)),IF($CW105=-1,"",MID($AQ105,$CW105,$DQ105-$CW105+1))),
IF($CX105=-1,"",VLOOKUP($CD105,구글언어코드!$K:$L,2,0)),IF($CX105=-1,"",MID($AQ105,$CX105,$DR105-$CX105+1))),
IF($CY105=-1,"",VLOOKUP($CE105,구글언어코드!$K:$L,2,0)),IF($CY105=-1,"",MID($AQ105,$CY105,$DS105-$CY105+1))),
IF($CZ105=-1,"",VLOOKUP($CF105,구글언어코드!$K:$L,2,0)),IF($CZ105=-1,"",MID($AQ105,$CZ105,$DT105-$CZ105+1))),
IF($DA105=-1,"",VLOOKUP($CG105,구글언어코드!$K:$L,2,0)),IF($DA105=-1,"",MID($AQ105,$DA105,$DU105-$DA105+1)))</f>
        <v>SELL</v>
      </c>
      <c r="DX105">
        <f>IF(LEN(C105)-LEN(SUBSTITUTE(C105,"}",""))&lt;&gt;LEN(C105)-LEN(SUBSTITUTE(C105,"{","")),"괄호이상",(LEN(C105)-LEN(SUBSTITUTE(C105,"}",""))))</f>
        <v>0</v>
      </c>
      <c r="DY105">
        <f>IF(LEN(H105)-LEN(SUBSTITUTE(H105,"}",""))&lt;&gt;LEN(H105)-LEN(SUBSTITUTE(H105,"{","")),"괄호이상",(LEN(H105)-LEN(SUBSTITUTE(H105,"}",""))))</f>
        <v>0</v>
      </c>
      <c r="DZ105">
        <f>IF(LEN(O105)-LEN(SUBSTITUTE(O105,"}",""))&lt;&gt;LEN(O105)-LEN(SUBSTITUTE(O105,"{","")),"괄호이상",(LEN(O105)-LEN(SUBSTITUTE(O105,"}",""))))</f>
        <v>0</v>
      </c>
      <c r="EA105">
        <f>IF(LEN(P105)-LEN(SUBSTITUTE(P105,"}",""))&lt;&gt;LEN(P105)-LEN(SUBSTITUTE(P105,"{","")),"괄호이상",(LEN(P105)-LEN(SUBSTITUTE(P105,"}",""))))</f>
        <v>0</v>
      </c>
      <c r="EB105">
        <f>IF(LEN(Q105)-LEN(SUBSTITUTE(Q105,"}",""))&lt;&gt;LEN(Q105)-LEN(SUBSTITUTE(Q105,"{","")),"괄호이상",(LEN(Q105)-LEN(SUBSTITUTE(Q105,"}",""))))</f>
        <v>0</v>
      </c>
      <c r="EC105">
        <f>IF(LEN(R105)-LEN(SUBSTITUTE(R105,"}",""))&lt;&gt;LEN(R105)-LEN(SUBSTITUTE(R105,"{","")),"괄호이상",(LEN(R105)-LEN(SUBSTITUTE(R105,"}",""))))</f>
        <v>0</v>
      </c>
      <c r="ED105">
        <f>IF(LEN(S105)-LEN(SUBSTITUTE(S105,"}",""))&lt;&gt;LEN(S105)-LEN(SUBSTITUTE(S105,"{","")),"괄호이상",(LEN(S105)-LEN(SUBSTITUTE(S105,"}",""))))</f>
        <v>0</v>
      </c>
      <c r="EE105">
        <f>IF(LEN(T105)-LEN(SUBSTITUTE(T105,"}",""))&lt;&gt;LEN(T105)-LEN(SUBSTITUTE(T105,"{","")),"괄호이상",(LEN(T105)-LEN(SUBSTITUTE(T105,"}",""))))</f>
        <v>0</v>
      </c>
      <c r="EF105">
        <f>IF(LEN(U105)-LEN(SUBSTITUTE(U105,"}",""))&lt;&gt;LEN(U105)-LEN(SUBSTITUTE(U105,"{","")),"괄호이상",(LEN(U105)-LEN(SUBSTITUTE(U105,"}",""))))</f>
        <v>0</v>
      </c>
      <c r="EG105">
        <f>IF(LEN(V105)-LEN(SUBSTITUTE(V105,"}",""))&lt;&gt;LEN(V105)-LEN(SUBSTITUTE(V105,"{","")),"괄호이상",(LEN(V105)-LEN(SUBSTITUTE(V105,"}",""))))</f>
        <v>0</v>
      </c>
      <c r="EH105">
        <f>IF(LEN(W105)-LEN(SUBSTITUTE(W105,"}",""))&lt;&gt;LEN(W105)-LEN(SUBSTITUTE(W105,"{","")),"괄호이상",(LEN(W105)-LEN(SUBSTITUTE(W105,"}",""))))</f>
        <v>0</v>
      </c>
      <c r="EI105">
        <f>IF(LEN(X105)-LEN(SUBSTITUTE(X105,"}",""))&lt;&gt;LEN(X105)-LEN(SUBSTITUTE(X105,"{","")),"괄호이상",(LEN(X105)-LEN(SUBSTITUTE(X105,"}",""))))</f>
        <v>0</v>
      </c>
      <c r="EJ105">
        <f>IF(LEN(Y105)-LEN(SUBSTITUTE(Y105,"}",""))&lt;&gt;LEN(Y105)-LEN(SUBSTITUTE(Y105,"{","")),"괄호이상",(LEN(Y105)-LEN(SUBSTITUTE(Y105,"}",""))))</f>
        <v>0</v>
      </c>
      <c r="EK105">
        <f>IF(LEN(Z105)-LEN(SUBSTITUTE(Z105,"}",""))&lt;&gt;LEN(Z105)-LEN(SUBSTITUTE(Z105,"{","")),"괄호이상",(LEN(Z105)-LEN(SUBSTITUTE(Z105,"}",""))))</f>
        <v>0</v>
      </c>
      <c r="EL105">
        <f>IF(LEN(AA105)-LEN(SUBSTITUTE(AA105,"}",""))&lt;&gt;LEN(AA105)-LEN(SUBSTITUTE(AA105,"{","")),"괄호이상",(LEN(AA105)-LEN(SUBSTITUTE(AA105,"}",""))))</f>
        <v>0</v>
      </c>
      <c r="EM105">
        <f>IF(LEN(AB105)-LEN(SUBSTITUTE(AB105,"}",""))&lt;&gt;LEN(AB105)-LEN(SUBSTITUTE(AB105,"{","")),"괄호이상",(LEN(AB105)-LEN(SUBSTITUTE(AB105,"}",""))))</f>
        <v>0</v>
      </c>
      <c r="EN105">
        <f>IF(LEN(AC105)-LEN(SUBSTITUTE(AC105,"}",""))&lt;&gt;LEN(AC105)-LEN(SUBSTITUTE(AC105,"{","")),"괄호이상",(LEN(AC105)-LEN(SUBSTITUTE(AC105,"}",""))))</f>
        <v>0</v>
      </c>
      <c r="EO105">
        <f>IF(LEN(AD105)-LEN(SUBSTITUTE(AD105,"}",""))&lt;&gt;LEN(AD105)-LEN(SUBSTITUTE(AD105,"{","")),"괄호이상",(LEN(AD105)-LEN(SUBSTITUTE(AD105,"}",""))))</f>
        <v>0</v>
      </c>
      <c r="EP105">
        <f>IF(LEN(AE105)-LEN(SUBSTITUTE(AE105,"}",""))&lt;&gt;LEN(AE105)-LEN(SUBSTITUTE(AE105,"{","")),"괄호이상",(LEN(AE105)-LEN(SUBSTITUTE(AE105,"}",""))))</f>
        <v>0</v>
      </c>
      <c r="EQ105">
        <f>IF(LEN(AF105)-LEN(SUBSTITUTE(AF105,"}",""))&lt;&gt;LEN(AF105)-LEN(SUBSTITUTE(AF105,"{","")),"괄호이상",(LEN(AF105)-LEN(SUBSTITUTE(AF105,"}",""))))</f>
        <v>0</v>
      </c>
      <c r="ER105">
        <f>IF(LEN(AG105)-LEN(SUBSTITUTE(AG105,"}",""))&lt;&gt;LEN(AG105)-LEN(SUBSTITUTE(AG105,"{","")),"괄호이상",(LEN(AG105)-LEN(SUBSTITUTE(AG105,"}",""))))</f>
        <v>0</v>
      </c>
      <c r="ES105">
        <f>IF(LEN(AH105)-LEN(SUBSTITUTE(AH105,"}",""))&lt;&gt;LEN(AH105)-LEN(SUBSTITUTE(AH105,"{","")),"괄호이상",(LEN(AH105)-LEN(SUBSTITUTE(AH105,"}",""))))</f>
        <v>0</v>
      </c>
      <c r="ET105">
        <f>IF(LEN(AI105)-LEN(SUBSTITUTE(AI105,"}",""))&lt;&gt;LEN(AI105)-LEN(SUBSTITUTE(AI105,"{","")),"괄호이상",(LEN(AI105)-LEN(SUBSTITUTE(AI105,"}",""))))</f>
        <v>0</v>
      </c>
      <c r="EU105">
        <f>IF(LEN(AJ105)-LEN(SUBSTITUTE(AJ105,"}",""))&lt;&gt;LEN(AJ105)-LEN(SUBSTITUTE(AJ105,"{","")),"괄호이상",(LEN(AJ105)-LEN(SUBSTITUTE(AJ105,"}",""))))</f>
        <v>0</v>
      </c>
      <c r="EV105">
        <f>IF(LEN(AK105)-LEN(SUBSTITUTE(AK105,"}",""))&lt;&gt;LEN(AK105)-LEN(SUBSTITUTE(AK105,"{","")),"괄호이상",(LEN(AK105)-LEN(SUBSTITUTE(AK105,"}",""))))</f>
        <v>0</v>
      </c>
      <c r="EW105">
        <f>IF(LEN(AL105)-LEN(SUBSTITUTE(AL105,"}",""))&lt;&gt;LEN(AL105)-LEN(SUBSTITUTE(AL105,"{","")),"괄호이상",(LEN(AL105)-LEN(SUBSTITUTE(AL105,"}",""))))</f>
        <v>0</v>
      </c>
      <c r="EX105">
        <f>IF(LEN(AM105)-LEN(SUBSTITUTE(AM105,"}",""))&lt;&gt;LEN(AM105)-LEN(SUBSTITUTE(AM105,"{","")),"괄호이상",(LEN(AM105)-LEN(SUBSTITUTE(AM105,"}",""))))</f>
        <v>0</v>
      </c>
      <c r="EY105">
        <f>IF(LEN(AN105)-LEN(SUBSTITUTE(AN105,"}",""))&lt;&gt;LEN(AN105)-LEN(SUBSTITUTE(AN105,"{","")),"괄호이상",(LEN(AN105)-LEN(SUBSTITUTE(AN105,"}",""))))</f>
        <v>0</v>
      </c>
      <c r="EZ105">
        <f>IF(LEN(AO105)-LEN(SUBSTITUTE(AO105,"}",""))&lt;&gt;LEN(AO105)-LEN(SUBSTITUTE(AO105,"{","")),"괄호이상",(LEN(AO105)-LEN(SUBSTITUTE(AO105,"}",""))))</f>
        <v>0</v>
      </c>
      <c r="FA105">
        <f>IF(LEN(AP105)-LEN(SUBSTITUTE(AP105,"}",""))&lt;&gt;LEN(AP105)-LEN(SUBSTITUTE(AP105,"{","")),"괄호이상",(LEN(AP105)-LEN(SUBSTITUTE(AP105,"}",""))))</f>
        <v>0</v>
      </c>
      <c r="FB105" t="str">
        <f t="array" ref="FB105">IF(SUM(IF($DX105-DX105:FA105&gt;0,1,0))&gt;0,"여기","")</f>
        <v/>
      </c>
      <c r="FC105">
        <f>IF(LEN(C105)-LEN(SUBSTITUTE(C105,"&gt;",""))&lt;&gt;LEN(C105)-LEN(SUBSTITUTE(C105,"&lt;","")),"괄호이상",(LEN(C105)-LEN(SUBSTITUTE(C105,"&gt;","")))/2)</f>
        <v>0</v>
      </c>
      <c r="FD105">
        <f>IF(LEN(H105)-LEN(SUBSTITUTE(H105,"&gt;",""))&lt;&gt;LEN(H105)-LEN(SUBSTITUTE(H105,"&lt;","")),"괄호이상",(LEN(H105)-LEN(SUBSTITUTE(H105,"&gt;","")))/2)</f>
        <v>0</v>
      </c>
      <c r="FE105">
        <f>IF(LEN(O105)-LEN(SUBSTITUTE(O105,"&gt;",""))&lt;&gt;LEN(O105)-LEN(SUBSTITUTE(O105,"&lt;","")),"괄호이상",(LEN(O105)-LEN(SUBSTITUTE(O105,"&gt;","")))/2)</f>
        <v>0</v>
      </c>
      <c r="FF105">
        <f>IF(LEN(P105)-LEN(SUBSTITUTE(P105,"&gt;",""))&lt;&gt;LEN(P105)-LEN(SUBSTITUTE(P105,"&lt;","")),"괄호이상",(LEN(P105)-LEN(SUBSTITUTE(P105,"&gt;","")))/2)</f>
        <v>0</v>
      </c>
      <c r="FG105">
        <f>IF(LEN(Q105)-LEN(SUBSTITUTE(Q105,"&gt;",""))&lt;&gt;LEN(Q105)-LEN(SUBSTITUTE(Q105,"&lt;","")),"괄호이상",(LEN(Q105)-LEN(SUBSTITUTE(Q105,"&gt;","")))/2)</f>
        <v>0</v>
      </c>
      <c r="FH105">
        <f>IF(LEN(R105)-LEN(SUBSTITUTE(R105,"&gt;",""))&lt;&gt;LEN(R105)-LEN(SUBSTITUTE(R105,"&lt;","")),"괄호이상",(LEN(R105)-LEN(SUBSTITUTE(R105,"&gt;","")))/2)</f>
        <v>0</v>
      </c>
      <c r="FI105">
        <f>IF(LEN(S105)-LEN(SUBSTITUTE(S105,"&gt;",""))&lt;&gt;LEN(S105)-LEN(SUBSTITUTE(S105,"&lt;","")),"괄호이상",(LEN(S105)-LEN(SUBSTITUTE(S105,"&gt;","")))/2)</f>
        <v>0</v>
      </c>
      <c r="FJ105">
        <f>IF(LEN(T105)-LEN(SUBSTITUTE(T105,"&gt;",""))&lt;&gt;LEN(T105)-LEN(SUBSTITUTE(T105,"&lt;","")),"괄호이상",(LEN(T105)-LEN(SUBSTITUTE(T105,"&gt;","")))/2)</f>
        <v>0</v>
      </c>
      <c r="FK105">
        <f>IF(LEN(U105)-LEN(SUBSTITUTE(U105,"&gt;",""))&lt;&gt;LEN(U105)-LEN(SUBSTITUTE(U105,"&lt;","")),"괄호이상",(LEN(U105)-LEN(SUBSTITUTE(U105,"&gt;","")))/2)</f>
        <v>0</v>
      </c>
      <c r="FL105">
        <f>IF(LEN(V105)-LEN(SUBSTITUTE(V105,"&gt;",""))&lt;&gt;LEN(V105)-LEN(SUBSTITUTE(V105,"&lt;","")),"괄호이상",(LEN(V105)-LEN(SUBSTITUTE(V105,"&gt;","")))/2)</f>
        <v>0</v>
      </c>
      <c r="FM105">
        <f>IF(LEN(W105)-LEN(SUBSTITUTE(W105,"&gt;",""))&lt;&gt;LEN(W105)-LEN(SUBSTITUTE(W105,"&lt;","")),"괄호이상",(LEN(W105)-LEN(SUBSTITUTE(W105,"&gt;","")))/2)</f>
        <v>0</v>
      </c>
      <c r="FN105">
        <f>IF(LEN(X105)-LEN(SUBSTITUTE(X105,"&gt;",""))&lt;&gt;LEN(X105)-LEN(SUBSTITUTE(X105,"&lt;","")),"괄호이상",(LEN(X105)-LEN(SUBSTITUTE(X105,"&gt;","")))/2)</f>
        <v>0</v>
      </c>
      <c r="FO105">
        <f>IF(LEN(Y105)-LEN(SUBSTITUTE(Y105,"&gt;",""))&lt;&gt;LEN(Y105)-LEN(SUBSTITUTE(Y105,"&lt;","")),"괄호이상",(LEN(Y105)-LEN(SUBSTITUTE(Y105,"&gt;","")))/2)</f>
        <v>0</v>
      </c>
      <c r="FP105">
        <f>IF(LEN(Z105)-LEN(SUBSTITUTE(Z105,"&gt;",""))&lt;&gt;LEN(Z105)-LEN(SUBSTITUTE(Z105,"&lt;","")),"괄호이상",(LEN(Z105)-LEN(SUBSTITUTE(Z105,"&gt;","")))/2)</f>
        <v>0</v>
      </c>
      <c r="FQ105">
        <f>IF(LEN(AA105)-LEN(SUBSTITUTE(AA105,"&gt;",""))&lt;&gt;LEN(AA105)-LEN(SUBSTITUTE(AA105,"&lt;","")),"괄호이상",(LEN(AA105)-LEN(SUBSTITUTE(AA105,"&gt;","")))/2)</f>
        <v>0</v>
      </c>
      <c r="FR105">
        <f>IF(LEN(AB105)-LEN(SUBSTITUTE(AB105,"&gt;",""))&lt;&gt;LEN(AB105)-LEN(SUBSTITUTE(AB105,"&lt;","")),"괄호이상",(LEN(AB105)-LEN(SUBSTITUTE(AB105,"&gt;","")))/2)</f>
        <v>0</v>
      </c>
      <c r="FS105">
        <f>IF(LEN(AC105)-LEN(SUBSTITUTE(AC105,"&gt;",""))&lt;&gt;LEN(AC105)-LEN(SUBSTITUTE(AC105,"&lt;","")),"괄호이상",(LEN(AC105)-LEN(SUBSTITUTE(AC105,"&gt;","")))/2)</f>
        <v>0</v>
      </c>
      <c r="FT105">
        <f>IF(LEN(AD105)-LEN(SUBSTITUTE(AD105,"&gt;",""))&lt;&gt;LEN(AD105)-LEN(SUBSTITUTE(AD105,"&lt;","")),"괄호이상",(LEN(AD105)-LEN(SUBSTITUTE(AD105,"&gt;","")))/2)</f>
        <v>0</v>
      </c>
      <c r="FU105">
        <f>IF(LEN(AE105)-LEN(SUBSTITUTE(AE105,"&gt;",""))&lt;&gt;LEN(AE105)-LEN(SUBSTITUTE(AE105,"&lt;","")),"괄호이상",(LEN(AE105)-LEN(SUBSTITUTE(AE105,"&gt;","")))/2)</f>
        <v>0</v>
      </c>
      <c r="FV105">
        <f>IF(LEN(AF105)-LEN(SUBSTITUTE(AF105,"&gt;",""))&lt;&gt;LEN(AF105)-LEN(SUBSTITUTE(AF105,"&lt;","")),"괄호이상",(LEN(AF105)-LEN(SUBSTITUTE(AF105,"&gt;","")))/2)</f>
        <v>0</v>
      </c>
      <c r="FW105">
        <f>IF(LEN(AG105)-LEN(SUBSTITUTE(AG105,"&gt;",""))&lt;&gt;LEN(AG105)-LEN(SUBSTITUTE(AG105,"&lt;","")),"괄호이상",(LEN(AG105)-LEN(SUBSTITUTE(AG105,"&gt;","")))/2)</f>
        <v>0</v>
      </c>
      <c r="FX105">
        <f>IF(LEN(AH105)-LEN(SUBSTITUTE(AH105,"&gt;",""))&lt;&gt;LEN(AH105)-LEN(SUBSTITUTE(AH105,"&lt;","")),"괄호이상",(LEN(AH105)-LEN(SUBSTITUTE(AH105,"&gt;","")))/2)</f>
        <v>0</v>
      </c>
      <c r="FY105">
        <f>IF(LEN(AI105)-LEN(SUBSTITUTE(AI105,"&gt;",""))&lt;&gt;LEN(AI105)-LEN(SUBSTITUTE(AI105,"&lt;","")),"괄호이상",(LEN(AI105)-LEN(SUBSTITUTE(AI105,"&gt;","")))/2)</f>
        <v>0</v>
      </c>
      <c r="FZ105">
        <f>IF(LEN(AJ105)-LEN(SUBSTITUTE(AJ105,"&gt;",""))&lt;&gt;LEN(AJ105)-LEN(SUBSTITUTE(AJ105,"&lt;","")),"괄호이상",(LEN(AJ105)-LEN(SUBSTITUTE(AJ105,"&gt;","")))/2)</f>
        <v>0</v>
      </c>
      <c r="GA105">
        <f>IF(LEN(AK105)-LEN(SUBSTITUTE(AK105,"&gt;",""))&lt;&gt;LEN(AK105)-LEN(SUBSTITUTE(AK105,"&lt;","")),"괄호이상",(LEN(AK105)-LEN(SUBSTITUTE(AK105,"&gt;","")))/2)</f>
        <v>0</v>
      </c>
      <c r="GB105">
        <f>IF(LEN(AL105)-LEN(SUBSTITUTE(AL105,"&gt;",""))&lt;&gt;LEN(AL105)-LEN(SUBSTITUTE(AL105,"&lt;","")),"괄호이상",(LEN(AL105)-LEN(SUBSTITUTE(AL105,"&gt;","")))/2)</f>
        <v>0</v>
      </c>
      <c r="GC105">
        <f>IF(LEN(AM105)-LEN(SUBSTITUTE(AM105,"&gt;",""))&lt;&gt;LEN(AM105)-LEN(SUBSTITUTE(AM105,"&lt;","")),"괄호이상",(LEN(AM105)-LEN(SUBSTITUTE(AM105,"&gt;","")))/2)</f>
        <v>0</v>
      </c>
      <c r="GD105">
        <f>IF(LEN(AN105)-LEN(SUBSTITUTE(AN105,"&gt;",""))&lt;&gt;LEN(AN105)-LEN(SUBSTITUTE(AN105,"&lt;","")),"괄호이상",(LEN(AN105)-LEN(SUBSTITUTE(AN105,"&gt;","")))/2)</f>
        <v>0</v>
      </c>
      <c r="GE105">
        <f>IF(LEN(AO105)-LEN(SUBSTITUTE(AO105,"&gt;",""))&lt;&gt;LEN(AO105)-LEN(SUBSTITUTE(AO105,"&lt;","")),"괄호이상",(LEN(AO105)-LEN(SUBSTITUTE(AO105,"&gt;","")))/2)</f>
        <v>0</v>
      </c>
      <c r="GF105">
        <f>IF(LEN(AP105)-LEN(SUBSTITUTE(AP105,"&gt;",""))&lt;&gt;LEN(AP105)-LEN(SUBSTITUTE(AP105,"&lt;","")),"괄호이상",(LEN(AP105)-LEN(SUBSTITUTE(AP105,"&gt;","")))/2)</f>
        <v>0</v>
      </c>
      <c r="GG105" t="str">
        <f t="array" ref="GG105">IF(SUM(IF($FC105-FC105:GF105&gt;0,1,0))&gt;0,"여기","")</f>
        <v/>
      </c>
      <c r="GH105" t="str">
        <f t="shared" si="81"/>
        <v/>
      </c>
    </row>
    <row r="106" spans="1:190" x14ac:dyDescent="0.3">
      <c r="A106" t="s">
        <v>18</v>
      </c>
      <c r="B106">
        <f t="shared" si="55"/>
        <v>1</v>
      </c>
      <c r="C106" t="s">
        <v>17</v>
      </c>
      <c r="E106" t="str">
        <f t="shared" si="56"/>
        <v>교체 가능</v>
      </c>
      <c r="G106" t="s">
        <v>2069</v>
      </c>
      <c r="H106" t="s">
        <v>1077</v>
      </c>
      <c r="J106" s="1" t="str">
        <f t="shared" si="57"/>
        <v>SWAPPABLE</v>
      </c>
      <c r="L106">
        <v>1</v>
      </c>
      <c r="M106">
        <v>1</v>
      </c>
      <c r="O106" t="s">
        <v>2070</v>
      </c>
      <c r="P106" t="s">
        <v>6094</v>
      </c>
      <c r="Q106" t="s">
        <v>6095</v>
      </c>
      <c r="R106" t="s">
        <v>6101</v>
      </c>
      <c r="S106" t="s">
        <v>6102</v>
      </c>
      <c r="T106" t="s">
        <v>6104</v>
      </c>
      <c r="U106" t="s">
        <v>6105</v>
      </c>
      <c r="V106" t="s">
        <v>6107</v>
      </c>
      <c r="W106" t="s">
        <v>6108</v>
      </c>
      <c r="X106" s="20" t="s">
        <v>6109</v>
      </c>
      <c r="Y106" t="s">
        <v>6100</v>
      </c>
      <c r="Z106" t="s">
        <v>6106</v>
      </c>
      <c r="AA106" s="20" t="s">
        <v>6096</v>
      </c>
      <c r="AB106" t="s">
        <v>6097</v>
      </c>
      <c r="AC106" t="s">
        <v>6098</v>
      </c>
      <c r="AD106" t="s">
        <v>6099</v>
      </c>
      <c r="AE106" t="s">
        <v>6100</v>
      </c>
      <c r="AF106" t="s">
        <v>6099</v>
      </c>
      <c r="AG106" t="s">
        <v>6100</v>
      </c>
      <c r="AH106" s="20" t="s">
        <v>2071</v>
      </c>
      <c r="AI106" t="s">
        <v>6103</v>
      </c>
      <c r="AJ106" t="s">
        <v>6100</v>
      </c>
      <c r="AK106" t="s">
        <v>6099</v>
      </c>
      <c r="AL106" t="s">
        <v>6100</v>
      </c>
      <c r="AM106" t="s">
        <v>6099</v>
      </c>
      <c r="AN106" t="s">
        <v>6099</v>
      </c>
      <c r="AO106" t="s">
        <v>6110</v>
      </c>
      <c r="AP106" t="s">
        <v>6111</v>
      </c>
      <c r="AQ106" t="str">
        <f t="shared" si="80"/>
        <v>SWAPPABLE</v>
      </c>
      <c r="AR106">
        <f t="shared" si="58"/>
        <v>0</v>
      </c>
      <c r="AS106">
        <f t="shared" si="59"/>
        <v>0</v>
      </c>
      <c r="AT106">
        <f t="shared" ca="1" si="60"/>
        <v>-1</v>
      </c>
      <c r="AU106">
        <f t="shared" ca="1" si="61"/>
        <v>-1</v>
      </c>
      <c r="AV106">
        <f t="shared" ca="1" si="62"/>
        <v>-1</v>
      </c>
      <c r="AW106">
        <f t="shared" ca="1" si="63"/>
        <v>-1</v>
      </c>
      <c r="AX106">
        <f t="shared" ca="1" si="64"/>
        <v>-1</v>
      </c>
      <c r="AY106">
        <f t="shared" ca="1" si="65"/>
        <v>-1</v>
      </c>
      <c r="AZ106">
        <f t="shared" ca="1" si="66"/>
        <v>-1</v>
      </c>
      <c r="BA106">
        <f t="shared" ca="1" si="67"/>
        <v>-1</v>
      </c>
      <c r="BB106">
        <f t="shared" ca="1" si="68"/>
        <v>-1</v>
      </c>
      <c r="BC106">
        <f t="shared" ca="1" si="69"/>
        <v>-1</v>
      </c>
      <c r="BD106">
        <f t="shared" ca="1" si="70"/>
        <v>-1</v>
      </c>
      <c r="BE106">
        <f t="shared" ca="1" si="71"/>
        <v>-1</v>
      </c>
      <c r="BF106">
        <f t="shared" ca="1" si="72"/>
        <v>-1</v>
      </c>
      <c r="BG106">
        <f t="shared" ca="1" si="73"/>
        <v>-1</v>
      </c>
      <c r="BH106">
        <f t="shared" ca="1" si="74"/>
        <v>-1</v>
      </c>
      <c r="BI106">
        <f t="shared" ca="1" si="75"/>
        <v>-1</v>
      </c>
      <c r="BJ106">
        <f t="shared" ca="1" si="76"/>
        <v>-1</v>
      </c>
      <c r="BK106">
        <f t="shared" ca="1" si="77"/>
        <v>-1</v>
      </c>
      <c r="BL106">
        <f t="shared" ca="1" si="78"/>
        <v>-1</v>
      </c>
      <c r="BM106">
        <f t="shared" ca="1" si="79"/>
        <v>-1</v>
      </c>
      <c r="BN106">
        <f ca="1">IF(AT106=-1,-1,COUNTIF($AT106:AT106,AT106)+IF(AT106=0,50,0))</f>
        <v>-1</v>
      </c>
      <c r="BO106">
        <f ca="1">IF(AU106=-1,-1,COUNTIF($AT106:AU106,AU106)+IF(AU106=0,50,0))</f>
        <v>-1</v>
      </c>
      <c r="BP106">
        <f ca="1">IF(AV106=-1,-1,COUNTIF($AT106:AV106,AV106)+IF(AV106=0,50,0))</f>
        <v>-1</v>
      </c>
      <c r="BQ106">
        <f ca="1">IF(AW106=-1,-1,COUNTIF($AT106:AW106,AW106)+IF(AW106=0,50,0))</f>
        <v>-1</v>
      </c>
      <c r="BR106">
        <f ca="1">IF(AX106=-1,-1,COUNTIF($AT106:AX106,AX106)+IF(AX106=0,50,0))</f>
        <v>-1</v>
      </c>
      <c r="BS106">
        <f ca="1">IF(AY106=-1,-1,COUNTIF($AT106:AY106,AY106)+IF(AY106=0,50,0))</f>
        <v>-1</v>
      </c>
      <c r="BT106">
        <f ca="1">IF(AZ106=-1,-1,COUNTIF($AT106:AZ106,AZ106)+IF(AZ106=0,50,0))</f>
        <v>-1</v>
      </c>
      <c r="BU106">
        <f ca="1">IF(BA106=-1,-1,COUNTIF($AT106:BA106,BA106)+IF(BA106=0,50,0))</f>
        <v>-1</v>
      </c>
      <c r="BV106">
        <f ca="1">IF(BB106=-1,-1,COUNTIF($AT106:BB106,BB106)+IF(BB106=0,50,0))</f>
        <v>-1</v>
      </c>
      <c r="BW106">
        <f ca="1">IF(BC106=-1,-1,COUNTIF($AT106:BC106,BC106)+IF(BC106=0,50,0))</f>
        <v>-1</v>
      </c>
      <c r="BX106">
        <f ca="1">IF(BD106=-1,-1,COUNTIF($AT106:BD106,BD106)+IF(BD106=0,50,0))</f>
        <v>-1</v>
      </c>
      <c r="BY106">
        <f ca="1">IF(BE106=-1,-1,COUNTIF($AT106:BE106,BE106)+IF(BE106=0,50,0))</f>
        <v>-1</v>
      </c>
      <c r="BZ106">
        <f ca="1">IF(BF106=-1,-1,COUNTIF($AT106:BF106,BF106)+IF(BF106=0,50,0))</f>
        <v>-1</v>
      </c>
      <c r="CA106">
        <f ca="1">IF(BG106=-1,-1,COUNTIF($AT106:BG106,BG106)+IF(BG106=0,50,0))</f>
        <v>-1</v>
      </c>
      <c r="CB106">
        <f ca="1">IF(BH106=-1,-1,COUNTIF($AT106:BH106,BH106)+IF(BH106=0,50,0))</f>
        <v>-1</v>
      </c>
      <c r="CC106">
        <f ca="1">IF(BI106=-1,-1,COUNTIF($AT106:BI106,BI106)+IF(BI106=0,50,0))</f>
        <v>-1</v>
      </c>
      <c r="CD106">
        <f ca="1">IF(BJ106=-1,-1,COUNTIF($AT106:BJ106,BJ106)+IF(BJ106=0,50,0))</f>
        <v>-1</v>
      </c>
      <c r="CE106">
        <f ca="1">IF(BK106=-1,-1,COUNTIF($AT106:BK106,BK106)+IF(BK106=0,50,0))</f>
        <v>-1</v>
      </c>
      <c r="CF106">
        <f ca="1">IF(BL106=-1,-1,COUNTIF($AT106:BL106,BL106)+IF(BL106=0,50,0))</f>
        <v>-1</v>
      </c>
      <c r="CG106">
        <f ca="1">IF(BM106=-1,-1,COUNTIF($AT106:BM106,BM106)+IF(BM106=0,50,0))</f>
        <v>-1</v>
      </c>
      <c r="CH106">
        <f t="shared" ca="1" si="95"/>
        <v>-1</v>
      </c>
      <c r="CI106">
        <f t="shared" ca="1" si="95"/>
        <v>-1</v>
      </c>
      <c r="CJ106">
        <f t="shared" ca="1" si="95"/>
        <v>-1</v>
      </c>
      <c r="CK106">
        <f t="shared" ca="1" si="95"/>
        <v>-1</v>
      </c>
      <c r="CL106">
        <f t="shared" ca="1" si="95"/>
        <v>-1</v>
      </c>
      <c r="CM106">
        <f t="shared" ca="1" si="95"/>
        <v>-1</v>
      </c>
      <c r="CN106">
        <f t="shared" ca="1" si="95"/>
        <v>-1</v>
      </c>
      <c r="CO106">
        <f t="shared" ca="1" si="95"/>
        <v>-1</v>
      </c>
      <c r="CP106">
        <f t="shared" ca="1" si="95"/>
        <v>-1</v>
      </c>
      <c r="CQ106">
        <f t="shared" ca="1" si="95"/>
        <v>-1</v>
      </c>
      <c r="CR106">
        <f t="shared" ca="1" si="96"/>
        <v>-1</v>
      </c>
      <c r="CS106">
        <f t="shared" ca="1" si="96"/>
        <v>-1</v>
      </c>
      <c r="CT106">
        <f t="shared" ca="1" si="96"/>
        <v>-1</v>
      </c>
      <c r="CU106">
        <f t="shared" ca="1" si="96"/>
        <v>-1</v>
      </c>
      <c r="CV106">
        <f t="shared" ca="1" si="96"/>
        <v>-1</v>
      </c>
      <c r="CW106">
        <f t="shared" ca="1" si="96"/>
        <v>-1</v>
      </c>
      <c r="CX106">
        <f t="shared" ca="1" si="96"/>
        <v>-1</v>
      </c>
      <c r="CY106">
        <f t="shared" ca="1" si="96"/>
        <v>-1</v>
      </c>
      <c r="CZ106">
        <f t="shared" ca="1" si="96"/>
        <v>-1</v>
      </c>
      <c r="DA106">
        <f t="shared" ca="1" si="96"/>
        <v>-1</v>
      </c>
      <c r="DB106">
        <f t="shared" ca="1" si="97"/>
        <v>-1</v>
      </c>
      <c r="DC106">
        <f t="shared" ca="1" si="97"/>
        <v>-1</v>
      </c>
      <c r="DD106">
        <f t="shared" ca="1" si="97"/>
        <v>-1</v>
      </c>
      <c r="DE106">
        <f t="shared" ca="1" si="97"/>
        <v>-1</v>
      </c>
      <c r="DF106">
        <f t="shared" ca="1" si="97"/>
        <v>-1</v>
      </c>
      <c r="DG106">
        <f t="shared" ca="1" si="97"/>
        <v>-1</v>
      </c>
      <c r="DH106">
        <f t="shared" ca="1" si="97"/>
        <v>-1</v>
      </c>
      <c r="DI106">
        <f t="shared" ca="1" si="97"/>
        <v>-1</v>
      </c>
      <c r="DJ106">
        <f t="shared" ca="1" si="97"/>
        <v>-1</v>
      </c>
      <c r="DK106">
        <f t="shared" ca="1" si="97"/>
        <v>-1</v>
      </c>
      <c r="DL106">
        <f t="shared" ca="1" si="98"/>
        <v>-1</v>
      </c>
      <c r="DM106">
        <f t="shared" ca="1" si="98"/>
        <v>-1</v>
      </c>
      <c r="DN106">
        <f t="shared" ca="1" si="98"/>
        <v>-1</v>
      </c>
      <c r="DO106">
        <f t="shared" ca="1" si="98"/>
        <v>-1</v>
      </c>
      <c r="DP106">
        <f t="shared" ca="1" si="98"/>
        <v>-1</v>
      </c>
      <c r="DQ106">
        <f t="shared" ca="1" si="98"/>
        <v>-1</v>
      </c>
      <c r="DR106">
        <f t="shared" ca="1" si="98"/>
        <v>-1</v>
      </c>
      <c r="DS106">
        <f t="shared" ca="1" si="98"/>
        <v>-1</v>
      </c>
      <c r="DT106">
        <f t="shared" ca="1" si="98"/>
        <v>-1</v>
      </c>
      <c r="DU106">
        <f t="shared" ca="1" si="98"/>
        <v>-1</v>
      </c>
      <c r="DV106" t="str">
        <f ca="1">SUBSTITUTE(SUBSTITUTE(SUBSTITUTE(SUBSTITUTE(SUBSTITUTE(SUBSTITUTE(SUBSTITUTE(SUBSTITUTE(SUBSTITUTE(SUBSTITUTE(
SUBSTITUTE(SUBSTITUTE(SUBSTITUTE(SUBSTITUTE(SUBSTITUTE(SUBSTITUTE(SUBSTITUTE(SUBSTITUTE(SUBSTITUTE(SUBSTITUTE($AQ106,
IF($CH106=-1,"",MID($AQ106,$CH106,$DB106-$CH106+1)),IF($CH106=-1,"",VLOOKUP($BN106,구글언어코드!$K:$L,2,0))),
IF($CI106=-1,"",MID($AQ106,$CI106,$DC106-$CI106+1)),IF($CI106=-1,"",VLOOKUP($BO106,구글언어코드!$K:$L,2,0))),
IF($CJ106=-1,"",MID($AQ106,$CJ106,$DD106-$CJ106+1)),IF($CJ106=-1,"",VLOOKUP($BP106,구글언어코드!$K:$L,2,0))),
IF($CK106=-1,"",MID($AQ106,$CK106,$DE106-$CK106+1)),IF($CK106=-1,"",VLOOKUP($BQ106,구글언어코드!$K:$L,2,0))),
IF($CL106=-1,"",MID($AQ106,$CL106,$DF106-$CL106+1)),IF($CL106=-1,"",VLOOKUP($BR106,구글언어코드!$K:$L,2,0))),
IF($CM106=-1,"",MID($AQ106,$CM106,$DG106-$CM106+1)),IF($CM106=-1,"",VLOOKUP($BS106,구글언어코드!$K:$L,2,0))),
IF($CN106=-1,"",MID($AQ106,$CN106,$DH106-$CN106+1)),IF($CN106=-1,"",VLOOKUP($BT106,구글언어코드!$K:$L,2,0))),
IF($CO106=-1,"",MID($AQ106,$CO106,$DI106-$CO106+1)),IF($CO106=-1,"",VLOOKUP($BU106,구글언어코드!$K:$L,2,0))),
IF($CP106=-1,"",MID($AQ106,$CP106,$DJ106-$CP106+1)),IF($CP106=-1,"",VLOOKUP($BV106,구글언어코드!$K:$L,2,0))),
IF($CQ106=-1,"",MID($AQ106,$CQ106,$DK106-$CQ106+1)),IF($CQ106=-1,"",VLOOKUP($BW106,구글언어코드!$K:$L,2,0))),
IF($CR106=-1,"",MID($AQ106,$CR106,$DL106-$CR106+1)),IF($CR106=-1,"",VLOOKUP($BX106,구글언어코드!$K:$L,2,0))),
IF($CS106=-1,"",MID($AQ106,$CS106,$DM106-$CS106+1)),IF($CS106=-1,"",VLOOKUP($BY106,구글언어코드!$K:$L,2,0))),
IF($CT106=-1,"",MID($AQ106,$CT106,$DN106-$CT106+1)),IF($CT106=-1,"",VLOOKUP($BZ106,구글언어코드!$K:$L,2,0))),
IF($CU106=-1,"",MID($AQ106,$CU106,$DO106-$CU106+1)),IF($CU106=-1,"",VLOOKUP($CA106,구글언어코드!$K:$L,2,0))),
IF($CV106=-1,"",MID($AQ106,$CV106,$DP106-$CV106+1)),IF($CV106=-1,"",VLOOKUP($CB106,구글언어코드!$K:$L,2,0))),
IF($CW106=-1,"",MID($AQ106,$CW106,$DQ106-$CW106+1)),IF($CW106=-1,"",VLOOKUP($CC106,구글언어코드!$K:$L,2,0))),
IF($CX106=-1,"",MID($AQ106,$CX106,$DR106-$CX106+1)),IF($CX106=-1,"",VLOOKUP($CD106,구글언어코드!$K:$L,2,0))),
IF($CY106=-1,"",MID($AQ106,$CY106,$DS106-$CY106+1)),IF($CY106=-1,"",VLOOKUP($CE106,구글언어코드!$K:$L,2,0))),
IF($CZ106=-1,"",MID($AQ106,$CZ106,$DT106-$CZ106+1)),IF($CZ106=-1,"",VLOOKUP($CF106,구글언어코드!$K:$L,2,0))),
IF($DA106=-1,"",MID($AQ106,$DA106,$DU106-$DA106+1)),IF($DA106=-1,"",VLOOKUP($CG106,구글언어코드!$K:$L,2,0)))</f>
        <v>SWAPPABLE</v>
      </c>
      <c r="DW106" t="str">
        <f ca="1">SUBSTITUTE(SUBSTITUTE(SUBSTITUTE(SUBSTITUTE(SUBSTITUTE(SUBSTITUTE(SUBSTITUTE(SUBSTITUTE(SUBSTITUTE(SUBSTITUTE(
SUBSTITUTE(SUBSTITUTE(SUBSTITUTE(SUBSTITUTE(SUBSTITUTE(SUBSTITUTE(SUBSTITUTE(SUBSTITUTE(SUBSTITUTE(SUBSTITUTE(DV106,
IF($CH106=-1,"",VLOOKUP($BN106,구글언어코드!$K:$L,2,0)),IF($CH106=-1,"",MID($AQ106,$CH106,$DB106-$CH106+1))),
IF($CI106=-1,"",VLOOKUP($BO106,구글언어코드!$K:$L,2,0)),IF($CI106=-1,"",MID($AQ106,$CI106,$DC106-$CI106+1))),
IF($CJ106=-1,"",VLOOKUP($BP106,구글언어코드!$K:$L,2,0)),IF($CJ106=-1,"",MID($AQ106,$CJ106,$DD106-$CJ106+1))),
IF($CK106=-1,"",VLOOKUP($BQ106,구글언어코드!$K:$L,2,0)),IF($CK106=-1,"",MID($AQ106,$CK106,$DE106-$CK106+1))),
IF($CL106=-1,"",VLOOKUP($BR106,구글언어코드!$K:$L,2,0)),IF($CL106=-1,"",MID($AQ106,$CL106,$DF106-$CL106+1))),
IF($CM106=-1,"",VLOOKUP($BS106,구글언어코드!$K:$L,2,0)),IF($CM106=-1,"",MID($AQ106,$CM106,$DG106-$CM106+1))),
IF($CN106=-1,"",VLOOKUP($BT106,구글언어코드!$K:$L,2,0)),IF($CN106=-1,"",MID($AQ106,$CN106,$DH106-$CN106+1))),
IF($CO106=-1,"",VLOOKUP($BU106,구글언어코드!$K:$L,2,0)),IF($CO106=-1,"",MID($AQ106,$CO106,$DI106-$CO106+1))),
IF($CP106=-1,"",VLOOKUP($BV106,구글언어코드!$K:$L,2,0)),IF($CP106=-1,"",MID($AQ106,$CP106,$DJ106-$CP106+1))),
IF($CQ106=-1,"",VLOOKUP($BW106,구글언어코드!$K:$L,2,0)),IF($CQ106=-1,"",MID($AQ106,$CQ106,$DK106-$CQ106+1))),
IF($CR106=-1,"",VLOOKUP($BX106,구글언어코드!$K:$L,2,0)),IF($CR106=-1,"",MID($AQ106,$CR106,$DL106-$CR106+1))),
IF($CS106=-1,"",VLOOKUP($BY106,구글언어코드!$K:$L,2,0)),IF($CS106=-1,"",MID($AQ106,$CS106,$DM106-$CS106+1))),
IF($CT106=-1,"",VLOOKUP($BZ106,구글언어코드!$K:$L,2,0)),IF($CT106=-1,"",MID($AQ106,$CT106,$DN106-$CT106+1))),
IF($CU106=-1,"",VLOOKUP($CA106,구글언어코드!$K:$L,2,0)),IF($CU106=-1,"",MID($AQ106,$CU106,$DO106-$CU106+1))),
IF($CV106=-1,"",VLOOKUP($CB106,구글언어코드!$K:$L,2,0)),IF($CV106=-1,"",MID($AQ106,$CV106,$DP106-$CV106+1))),
IF($CW106=-1,"",VLOOKUP($CC106,구글언어코드!$K:$L,2,0)),IF($CW106=-1,"",MID($AQ106,$CW106,$DQ106-$CW106+1))),
IF($CX106=-1,"",VLOOKUP($CD106,구글언어코드!$K:$L,2,0)),IF($CX106=-1,"",MID($AQ106,$CX106,$DR106-$CX106+1))),
IF($CY106=-1,"",VLOOKUP($CE106,구글언어코드!$K:$L,2,0)),IF($CY106=-1,"",MID($AQ106,$CY106,$DS106-$CY106+1))),
IF($CZ106=-1,"",VLOOKUP($CF106,구글언어코드!$K:$L,2,0)),IF($CZ106=-1,"",MID($AQ106,$CZ106,$DT106-$CZ106+1))),
IF($DA106=-1,"",VLOOKUP($CG106,구글언어코드!$K:$L,2,0)),IF($DA106=-1,"",MID($AQ106,$DA106,$DU106-$DA106+1)))</f>
        <v>SWAPPABLE</v>
      </c>
      <c r="DX106">
        <f>IF(LEN(C106)-LEN(SUBSTITUTE(C106,"}",""))&lt;&gt;LEN(C106)-LEN(SUBSTITUTE(C106,"{","")),"괄호이상",(LEN(C106)-LEN(SUBSTITUTE(C106,"}",""))))</f>
        <v>0</v>
      </c>
      <c r="DY106">
        <f>IF(LEN(H106)-LEN(SUBSTITUTE(H106,"}",""))&lt;&gt;LEN(H106)-LEN(SUBSTITUTE(H106,"{","")),"괄호이상",(LEN(H106)-LEN(SUBSTITUTE(H106,"}",""))))</f>
        <v>0</v>
      </c>
      <c r="DZ106">
        <f>IF(LEN(O106)-LEN(SUBSTITUTE(O106,"}",""))&lt;&gt;LEN(O106)-LEN(SUBSTITUTE(O106,"{","")),"괄호이상",(LEN(O106)-LEN(SUBSTITUTE(O106,"}",""))))</f>
        <v>0</v>
      </c>
      <c r="EA106">
        <f>IF(LEN(P106)-LEN(SUBSTITUTE(P106,"}",""))&lt;&gt;LEN(P106)-LEN(SUBSTITUTE(P106,"{","")),"괄호이상",(LEN(P106)-LEN(SUBSTITUTE(P106,"}",""))))</f>
        <v>0</v>
      </c>
      <c r="EB106">
        <f>IF(LEN(Q106)-LEN(SUBSTITUTE(Q106,"}",""))&lt;&gt;LEN(Q106)-LEN(SUBSTITUTE(Q106,"{","")),"괄호이상",(LEN(Q106)-LEN(SUBSTITUTE(Q106,"}",""))))</f>
        <v>0</v>
      </c>
      <c r="EC106">
        <f>IF(LEN(R106)-LEN(SUBSTITUTE(R106,"}",""))&lt;&gt;LEN(R106)-LEN(SUBSTITUTE(R106,"{","")),"괄호이상",(LEN(R106)-LEN(SUBSTITUTE(R106,"}",""))))</f>
        <v>0</v>
      </c>
      <c r="ED106">
        <f>IF(LEN(S106)-LEN(SUBSTITUTE(S106,"}",""))&lt;&gt;LEN(S106)-LEN(SUBSTITUTE(S106,"{","")),"괄호이상",(LEN(S106)-LEN(SUBSTITUTE(S106,"}",""))))</f>
        <v>0</v>
      </c>
      <c r="EE106">
        <f>IF(LEN(T106)-LEN(SUBSTITUTE(T106,"}",""))&lt;&gt;LEN(T106)-LEN(SUBSTITUTE(T106,"{","")),"괄호이상",(LEN(T106)-LEN(SUBSTITUTE(T106,"}",""))))</f>
        <v>0</v>
      </c>
      <c r="EF106">
        <f>IF(LEN(U106)-LEN(SUBSTITUTE(U106,"}",""))&lt;&gt;LEN(U106)-LEN(SUBSTITUTE(U106,"{","")),"괄호이상",(LEN(U106)-LEN(SUBSTITUTE(U106,"}",""))))</f>
        <v>0</v>
      </c>
      <c r="EG106">
        <f>IF(LEN(V106)-LEN(SUBSTITUTE(V106,"}",""))&lt;&gt;LEN(V106)-LEN(SUBSTITUTE(V106,"{","")),"괄호이상",(LEN(V106)-LEN(SUBSTITUTE(V106,"}",""))))</f>
        <v>0</v>
      </c>
      <c r="EH106">
        <f>IF(LEN(W106)-LEN(SUBSTITUTE(W106,"}",""))&lt;&gt;LEN(W106)-LEN(SUBSTITUTE(W106,"{","")),"괄호이상",(LEN(W106)-LEN(SUBSTITUTE(W106,"}",""))))</f>
        <v>0</v>
      </c>
      <c r="EI106">
        <f>IF(LEN(X106)-LEN(SUBSTITUTE(X106,"}",""))&lt;&gt;LEN(X106)-LEN(SUBSTITUTE(X106,"{","")),"괄호이상",(LEN(X106)-LEN(SUBSTITUTE(X106,"}",""))))</f>
        <v>0</v>
      </c>
      <c r="EJ106">
        <f>IF(LEN(Y106)-LEN(SUBSTITUTE(Y106,"}",""))&lt;&gt;LEN(Y106)-LEN(SUBSTITUTE(Y106,"{","")),"괄호이상",(LEN(Y106)-LEN(SUBSTITUTE(Y106,"}",""))))</f>
        <v>0</v>
      </c>
      <c r="EK106">
        <f>IF(LEN(Z106)-LEN(SUBSTITUTE(Z106,"}",""))&lt;&gt;LEN(Z106)-LEN(SUBSTITUTE(Z106,"{","")),"괄호이상",(LEN(Z106)-LEN(SUBSTITUTE(Z106,"}",""))))</f>
        <v>0</v>
      </c>
      <c r="EL106">
        <f>IF(LEN(AA106)-LEN(SUBSTITUTE(AA106,"}",""))&lt;&gt;LEN(AA106)-LEN(SUBSTITUTE(AA106,"{","")),"괄호이상",(LEN(AA106)-LEN(SUBSTITUTE(AA106,"}",""))))</f>
        <v>0</v>
      </c>
      <c r="EM106">
        <f>IF(LEN(AB106)-LEN(SUBSTITUTE(AB106,"}",""))&lt;&gt;LEN(AB106)-LEN(SUBSTITUTE(AB106,"{","")),"괄호이상",(LEN(AB106)-LEN(SUBSTITUTE(AB106,"}",""))))</f>
        <v>0</v>
      </c>
      <c r="EN106">
        <f>IF(LEN(AC106)-LEN(SUBSTITUTE(AC106,"}",""))&lt;&gt;LEN(AC106)-LEN(SUBSTITUTE(AC106,"{","")),"괄호이상",(LEN(AC106)-LEN(SUBSTITUTE(AC106,"}",""))))</f>
        <v>0</v>
      </c>
      <c r="EO106">
        <f>IF(LEN(AD106)-LEN(SUBSTITUTE(AD106,"}",""))&lt;&gt;LEN(AD106)-LEN(SUBSTITUTE(AD106,"{","")),"괄호이상",(LEN(AD106)-LEN(SUBSTITUTE(AD106,"}",""))))</f>
        <v>0</v>
      </c>
      <c r="EP106">
        <f>IF(LEN(AE106)-LEN(SUBSTITUTE(AE106,"}",""))&lt;&gt;LEN(AE106)-LEN(SUBSTITUTE(AE106,"{","")),"괄호이상",(LEN(AE106)-LEN(SUBSTITUTE(AE106,"}",""))))</f>
        <v>0</v>
      </c>
      <c r="EQ106">
        <f>IF(LEN(AF106)-LEN(SUBSTITUTE(AF106,"}",""))&lt;&gt;LEN(AF106)-LEN(SUBSTITUTE(AF106,"{","")),"괄호이상",(LEN(AF106)-LEN(SUBSTITUTE(AF106,"}",""))))</f>
        <v>0</v>
      </c>
      <c r="ER106">
        <f>IF(LEN(AG106)-LEN(SUBSTITUTE(AG106,"}",""))&lt;&gt;LEN(AG106)-LEN(SUBSTITUTE(AG106,"{","")),"괄호이상",(LEN(AG106)-LEN(SUBSTITUTE(AG106,"}",""))))</f>
        <v>0</v>
      </c>
      <c r="ES106">
        <f>IF(LEN(AH106)-LEN(SUBSTITUTE(AH106,"}",""))&lt;&gt;LEN(AH106)-LEN(SUBSTITUTE(AH106,"{","")),"괄호이상",(LEN(AH106)-LEN(SUBSTITUTE(AH106,"}",""))))</f>
        <v>0</v>
      </c>
      <c r="ET106">
        <f>IF(LEN(AI106)-LEN(SUBSTITUTE(AI106,"}",""))&lt;&gt;LEN(AI106)-LEN(SUBSTITUTE(AI106,"{","")),"괄호이상",(LEN(AI106)-LEN(SUBSTITUTE(AI106,"}",""))))</f>
        <v>0</v>
      </c>
      <c r="EU106">
        <f>IF(LEN(AJ106)-LEN(SUBSTITUTE(AJ106,"}",""))&lt;&gt;LEN(AJ106)-LEN(SUBSTITUTE(AJ106,"{","")),"괄호이상",(LEN(AJ106)-LEN(SUBSTITUTE(AJ106,"}",""))))</f>
        <v>0</v>
      </c>
      <c r="EV106">
        <f>IF(LEN(AK106)-LEN(SUBSTITUTE(AK106,"}",""))&lt;&gt;LEN(AK106)-LEN(SUBSTITUTE(AK106,"{","")),"괄호이상",(LEN(AK106)-LEN(SUBSTITUTE(AK106,"}",""))))</f>
        <v>0</v>
      </c>
      <c r="EW106">
        <f>IF(LEN(AL106)-LEN(SUBSTITUTE(AL106,"}",""))&lt;&gt;LEN(AL106)-LEN(SUBSTITUTE(AL106,"{","")),"괄호이상",(LEN(AL106)-LEN(SUBSTITUTE(AL106,"}",""))))</f>
        <v>0</v>
      </c>
      <c r="EX106">
        <f>IF(LEN(AM106)-LEN(SUBSTITUTE(AM106,"}",""))&lt;&gt;LEN(AM106)-LEN(SUBSTITUTE(AM106,"{","")),"괄호이상",(LEN(AM106)-LEN(SUBSTITUTE(AM106,"}",""))))</f>
        <v>0</v>
      </c>
      <c r="EY106">
        <f>IF(LEN(AN106)-LEN(SUBSTITUTE(AN106,"}",""))&lt;&gt;LEN(AN106)-LEN(SUBSTITUTE(AN106,"{","")),"괄호이상",(LEN(AN106)-LEN(SUBSTITUTE(AN106,"}",""))))</f>
        <v>0</v>
      </c>
      <c r="EZ106">
        <f>IF(LEN(AO106)-LEN(SUBSTITUTE(AO106,"}",""))&lt;&gt;LEN(AO106)-LEN(SUBSTITUTE(AO106,"{","")),"괄호이상",(LEN(AO106)-LEN(SUBSTITUTE(AO106,"}",""))))</f>
        <v>0</v>
      </c>
      <c r="FA106">
        <f>IF(LEN(AP106)-LEN(SUBSTITUTE(AP106,"}",""))&lt;&gt;LEN(AP106)-LEN(SUBSTITUTE(AP106,"{","")),"괄호이상",(LEN(AP106)-LEN(SUBSTITUTE(AP106,"}",""))))</f>
        <v>0</v>
      </c>
      <c r="FB106" t="str">
        <f t="array" ref="FB106">IF(SUM(IF($DX106-DX106:FA106&gt;0,1,0))&gt;0,"여기","")</f>
        <v/>
      </c>
      <c r="FC106">
        <f>IF(LEN(C106)-LEN(SUBSTITUTE(C106,"&gt;",""))&lt;&gt;LEN(C106)-LEN(SUBSTITUTE(C106,"&lt;","")),"괄호이상",(LEN(C106)-LEN(SUBSTITUTE(C106,"&gt;","")))/2)</f>
        <v>0</v>
      </c>
      <c r="FD106">
        <f>IF(LEN(H106)-LEN(SUBSTITUTE(H106,"&gt;",""))&lt;&gt;LEN(H106)-LEN(SUBSTITUTE(H106,"&lt;","")),"괄호이상",(LEN(H106)-LEN(SUBSTITUTE(H106,"&gt;","")))/2)</f>
        <v>0</v>
      </c>
      <c r="FE106">
        <f>IF(LEN(O106)-LEN(SUBSTITUTE(O106,"&gt;",""))&lt;&gt;LEN(O106)-LEN(SUBSTITUTE(O106,"&lt;","")),"괄호이상",(LEN(O106)-LEN(SUBSTITUTE(O106,"&gt;","")))/2)</f>
        <v>0</v>
      </c>
      <c r="FF106">
        <f>IF(LEN(P106)-LEN(SUBSTITUTE(P106,"&gt;",""))&lt;&gt;LEN(P106)-LEN(SUBSTITUTE(P106,"&lt;","")),"괄호이상",(LEN(P106)-LEN(SUBSTITUTE(P106,"&gt;","")))/2)</f>
        <v>0</v>
      </c>
      <c r="FG106">
        <f>IF(LEN(Q106)-LEN(SUBSTITUTE(Q106,"&gt;",""))&lt;&gt;LEN(Q106)-LEN(SUBSTITUTE(Q106,"&lt;","")),"괄호이상",(LEN(Q106)-LEN(SUBSTITUTE(Q106,"&gt;","")))/2)</f>
        <v>0</v>
      </c>
      <c r="FH106">
        <f>IF(LEN(R106)-LEN(SUBSTITUTE(R106,"&gt;",""))&lt;&gt;LEN(R106)-LEN(SUBSTITUTE(R106,"&lt;","")),"괄호이상",(LEN(R106)-LEN(SUBSTITUTE(R106,"&gt;","")))/2)</f>
        <v>0</v>
      </c>
      <c r="FI106">
        <f>IF(LEN(S106)-LEN(SUBSTITUTE(S106,"&gt;",""))&lt;&gt;LEN(S106)-LEN(SUBSTITUTE(S106,"&lt;","")),"괄호이상",(LEN(S106)-LEN(SUBSTITUTE(S106,"&gt;","")))/2)</f>
        <v>0</v>
      </c>
      <c r="FJ106">
        <f>IF(LEN(T106)-LEN(SUBSTITUTE(T106,"&gt;",""))&lt;&gt;LEN(T106)-LEN(SUBSTITUTE(T106,"&lt;","")),"괄호이상",(LEN(T106)-LEN(SUBSTITUTE(T106,"&gt;","")))/2)</f>
        <v>0</v>
      </c>
      <c r="FK106">
        <f>IF(LEN(U106)-LEN(SUBSTITUTE(U106,"&gt;",""))&lt;&gt;LEN(U106)-LEN(SUBSTITUTE(U106,"&lt;","")),"괄호이상",(LEN(U106)-LEN(SUBSTITUTE(U106,"&gt;","")))/2)</f>
        <v>0</v>
      </c>
      <c r="FL106">
        <f>IF(LEN(V106)-LEN(SUBSTITUTE(V106,"&gt;",""))&lt;&gt;LEN(V106)-LEN(SUBSTITUTE(V106,"&lt;","")),"괄호이상",(LEN(V106)-LEN(SUBSTITUTE(V106,"&gt;","")))/2)</f>
        <v>0</v>
      </c>
      <c r="FM106">
        <f>IF(LEN(W106)-LEN(SUBSTITUTE(W106,"&gt;",""))&lt;&gt;LEN(W106)-LEN(SUBSTITUTE(W106,"&lt;","")),"괄호이상",(LEN(W106)-LEN(SUBSTITUTE(W106,"&gt;","")))/2)</f>
        <v>0</v>
      </c>
      <c r="FN106">
        <f>IF(LEN(X106)-LEN(SUBSTITUTE(X106,"&gt;",""))&lt;&gt;LEN(X106)-LEN(SUBSTITUTE(X106,"&lt;","")),"괄호이상",(LEN(X106)-LEN(SUBSTITUTE(X106,"&gt;","")))/2)</f>
        <v>0</v>
      </c>
      <c r="FO106">
        <f>IF(LEN(Y106)-LEN(SUBSTITUTE(Y106,"&gt;",""))&lt;&gt;LEN(Y106)-LEN(SUBSTITUTE(Y106,"&lt;","")),"괄호이상",(LEN(Y106)-LEN(SUBSTITUTE(Y106,"&gt;","")))/2)</f>
        <v>0</v>
      </c>
      <c r="FP106">
        <f>IF(LEN(Z106)-LEN(SUBSTITUTE(Z106,"&gt;",""))&lt;&gt;LEN(Z106)-LEN(SUBSTITUTE(Z106,"&lt;","")),"괄호이상",(LEN(Z106)-LEN(SUBSTITUTE(Z106,"&gt;","")))/2)</f>
        <v>0</v>
      </c>
      <c r="FQ106">
        <f>IF(LEN(AA106)-LEN(SUBSTITUTE(AA106,"&gt;",""))&lt;&gt;LEN(AA106)-LEN(SUBSTITUTE(AA106,"&lt;","")),"괄호이상",(LEN(AA106)-LEN(SUBSTITUTE(AA106,"&gt;","")))/2)</f>
        <v>0</v>
      </c>
      <c r="FR106">
        <f>IF(LEN(AB106)-LEN(SUBSTITUTE(AB106,"&gt;",""))&lt;&gt;LEN(AB106)-LEN(SUBSTITUTE(AB106,"&lt;","")),"괄호이상",(LEN(AB106)-LEN(SUBSTITUTE(AB106,"&gt;","")))/2)</f>
        <v>0</v>
      </c>
      <c r="FS106">
        <f>IF(LEN(AC106)-LEN(SUBSTITUTE(AC106,"&gt;",""))&lt;&gt;LEN(AC106)-LEN(SUBSTITUTE(AC106,"&lt;","")),"괄호이상",(LEN(AC106)-LEN(SUBSTITUTE(AC106,"&gt;","")))/2)</f>
        <v>0</v>
      </c>
      <c r="FT106">
        <f>IF(LEN(AD106)-LEN(SUBSTITUTE(AD106,"&gt;",""))&lt;&gt;LEN(AD106)-LEN(SUBSTITUTE(AD106,"&lt;","")),"괄호이상",(LEN(AD106)-LEN(SUBSTITUTE(AD106,"&gt;","")))/2)</f>
        <v>0</v>
      </c>
      <c r="FU106">
        <f>IF(LEN(AE106)-LEN(SUBSTITUTE(AE106,"&gt;",""))&lt;&gt;LEN(AE106)-LEN(SUBSTITUTE(AE106,"&lt;","")),"괄호이상",(LEN(AE106)-LEN(SUBSTITUTE(AE106,"&gt;","")))/2)</f>
        <v>0</v>
      </c>
      <c r="FV106">
        <f>IF(LEN(AF106)-LEN(SUBSTITUTE(AF106,"&gt;",""))&lt;&gt;LEN(AF106)-LEN(SUBSTITUTE(AF106,"&lt;","")),"괄호이상",(LEN(AF106)-LEN(SUBSTITUTE(AF106,"&gt;","")))/2)</f>
        <v>0</v>
      </c>
      <c r="FW106">
        <f>IF(LEN(AG106)-LEN(SUBSTITUTE(AG106,"&gt;",""))&lt;&gt;LEN(AG106)-LEN(SUBSTITUTE(AG106,"&lt;","")),"괄호이상",(LEN(AG106)-LEN(SUBSTITUTE(AG106,"&gt;","")))/2)</f>
        <v>0</v>
      </c>
      <c r="FX106">
        <f>IF(LEN(AH106)-LEN(SUBSTITUTE(AH106,"&gt;",""))&lt;&gt;LEN(AH106)-LEN(SUBSTITUTE(AH106,"&lt;","")),"괄호이상",(LEN(AH106)-LEN(SUBSTITUTE(AH106,"&gt;","")))/2)</f>
        <v>0</v>
      </c>
      <c r="FY106">
        <f>IF(LEN(AI106)-LEN(SUBSTITUTE(AI106,"&gt;",""))&lt;&gt;LEN(AI106)-LEN(SUBSTITUTE(AI106,"&lt;","")),"괄호이상",(LEN(AI106)-LEN(SUBSTITUTE(AI106,"&gt;","")))/2)</f>
        <v>0</v>
      </c>
      <c r="FZ106">
        <f>IF(LEN(AJ106)-LEN(SUBSTITUTE(AJ106,"&gt;",""))&lt;&gt;LEN(AJ106)-LEN(SUBSTITUTE(AJ106,"&lt;","")),"괄호이상",(LEN(AJ106)-LEN(SUBSTITUTE(AJ106,"&gt;","")))/2)</f>
        <v>0</v>
      </c>
      <c r="GA106">
        <f>IF(LEN(AK106)-LEN(SUBSTITUTE(AK106,"&gt;",""))&lt;&gt;LEN(AK106)-LEN(SUBSTITUTE(AK106,"&lt;","")),"괄호이상",(LEN(AK106)-LEN(SUBSTITUTE(AK106,"&gt;","")))/2)</f>
        <v>0</v>
      </c>
      <c r="GB106">
        <f>IF(LEN(AL106)-LEN(SUBSTITUTE(AL106,"&gt;",""))&lt;&gt;LEN(AL106)-LEN(SUBSTITUTE(AL106,"&lt;","")),"괄호이상",(LEN(AL106)-LEN(SUBSTITUTE(AL106,"&gt;","")))/2)</f>
        <v>0</v>
      </c>
      <c r="GC106">
        <f>IF(LEN(AM106)-LEN(SUBSTITUTE(AM106,"&gt;",""))&lt;&gt;LEN(AM106)-LEN(SUBSTITUTE(AM106,"&lt;","")),"괄호이상",(LEN(AM106)-LEN(SUBSTITUTE(AM106,"&gt;","")))/2)</f>
        <v>0</v>
      </c>
      <c r="GD106">
        <f>IF(LEN(AN106)-LEN(SUBSTITUTE(AN106,"&gt;",""))&lt;&gt;LEN(AN106)-LEN(SUBSTITUTE(AN106,"&lt;","")),"괄호이상",(LEN(AN106)-LEN(SUBSTITUTE(AN106,"&gt;","")))/2)</f>
        <v>0</v>
      </c>
      <c r="GE106">
        <f>IF(LEN(AO106)-LEN(SUBSTITUTE(AO106,"&gt;",""))&lt;&gt;LEN(AO106)-LEN(SUBSTITUTE(AO106,"&lt;","")),"괄호이상",(LEN(AO106)-LEN(SUBSTITUTE(AO106,"&gt;","")))/2)</f>
        <v>0</v>
      </c>
      <c r="GF106">
        <f>IF(LEN(AP106)-LEN(SUBSTITUTE(AP106,"&gt;",""))&lt;&gt;LEN(AP106)-LEN(SUBSTITUTE(AP106,"&lt;","")),"괄호이상",(LEN(AP106)-LEN(SUBSTITUTE(AP106,"&gt;","")))/2)</f>
        <v>0</v>
      </c>
      <c r="GG106" t="str">
        <f t="array" ref="GG106">IF(SUM(IF($FC106-FC106:GF106&gt;0,1,0))&gt;0,"여기","")</f>
        <v/>
      </c>
      <c r="GH106" t="str">
        <f t="shared" si="81"/>
        <v/>
      </c>
    </row>
    <row r="107" spans="1:190" x14ac:dyDescent="0.3">
      <c r="A107" t="s">
        <v>258</v>
      </c>
      <c r="B107">
        <f t="shared" si="55"/>
        <v>1</v>
      </c>
      <c r="C107" s="1" t="s">
        <v>259</v>
      </c>
      <c r="D107" s="1"/>
      <c r="E107" s="1" t="str">
        <f t="shared" si="56"/>
        <v>입장 안내</v>
      </c>
      <c r="F107" s="1"/>
      <c r="G107" t="s">
        <v>2072</v>
      </c>
      <c r="H107" s="1" t="s">
        <v>1075</v>
      </c>
      <c r="I107" s="1"/>
      <c r="J107" s="1" t="str">
        <f t="shared" si="57"/>
        <v>ENTRY INFO</v>
      </c>
      <c r="L107">
        <v>1</v>
      </c>
      <c r="M107">
        <v>1</v>
      </c>
      <c r="O107" t="s">
        <v>6112</v>
      </c>
      <c r="P107" s="21" t="s">
        <v>6113</v>
      </c>
      <c r="Q107" t="s">
        <v>6114</v>
      </c>
      <c r="R107" t="s">
        <v>6119</v>
      </c>
      <c r="S107" t="s">
        <v>6118</v>
      </c>
      <c r="T107" t="s">
        <v>6118</v>
      </c>
      <c r="U107" t="s">
        <v>6118</v>
      </c>
      <c r="V107" t="s">
        <v>6126</v>
      </c>
      <c r="W107" t="s">
        <v>6124</v>
      </c>
      <c r="X107" s="20" t="s">
        <v>6127</v>
      </c>
      <c r="Y107" t="s">
        <v>6118</v>
      </c>
      <c r="Z107" t="s">
        <v>6124</v>
      </c>
      <c r="AA107" s="20" t="s">
        <v>6115</v>
      </c>
      <c r="AB107" t="s">
        <v>6116</v>
      </c>
      <c r="AC107" t="s">
        <v>6117</v>
      </c>
      <c r="AD107" t="s">
        <v>6118</v>
      </c>
      <c r="AE107" t="s">
        <v>6118</v>
      </c>
      <c r="AF107" t="s">
        <v>6118</v>
      </c>
      <c r="AG107" t="s">
        <v>6120</v>
      </c>
      <c r="AH107" s="20" t="s">
        <v>6121</v>
      </c>
      <c r="AI107" t="s">
        <v>6122</v>
      </c>
      <c r="AJ107" t="s">
        <v>6118</v>
      </c>
      <c r="AK107" t="s">
        <v>6123</v>
      </c>
      <c r="AL107" t="s">
        <v>6125</v>
      </c>
      <c r="AM107" t="s">
        <v>6118</v>
      </c>
      <c r="AN107" t="s">
        <v>6118</v>
      </c>
      <c r="AO107" t="s">
        <v>6128</v>
      </c>
      <c r="AP107" t="s">
        <v>6129</v>
      </c>
      <c r="AQ107" t="str">
        <f t="shared" si="80"/>
        <v>ENTRY INFO</v>
      </c>
      <c r="AR107">
        <f t="shared" si="58"/>
        <v>0</v>
      </c>
      <c r="AS107">
        <f t="shared" si="59"/>
        <v>0</v>
      </c>
      <c r="AT107">
        <f t="shared" ca="1" si="60"/>
        <v>-1</v>
      </c>
      <c r="AU107">
        <f t="shared" ca="1" si="61"/>
        <v>-1</v>
      </c>
      <c r="AV107">
        <f t="shared" ca="1" si="62"/>
        <v>-1</v>
      </c>
      <c r="AW107">
        <f t="shared" ca="1" si="63"/>
        <v>-1</v>
      </c>
      <c r="AX107">
        <f t="shared" ca="1" si="64"/>
        <v>-1</v>
      </c>
      <c r="AY107">
        <f t="shared" ca="1" si="65"/>
        <v>-1</v>
      </c>
      <c r="AZ107">
        <f t="shared" ca="1" si="66"/>
        <v>-1</v>
      </c>
      <c r="BA107">
        <f t="shared" ca="1" si="67"/>
        <v>-1</v>
      </c>
      <c r="BB107">
        <f t="shared" ca="1" si="68"/>
        <v>-1</v>
      </c>
      <c r="BC107">
        <f t="shared" ca="1" si="69"/>
        <v>-1</v>
      </c>
      <c r="BD107">
        <f t="shared" ca="1" si="70"/>
        <v>-1</v>
      </c>
      <c r="BE107">
        <f t="shared" ca="1" si="71"/>
        <v>-1</v>
      </c>
      <c r="BF107">
        <f t="shared" ca="1" si="72"/>
        <v>-1</v>
      </c>
      <c r="BG107">
        <f t="shared" ca="1" si="73"/>
        <v>-1</v>
      </c>
      <c r="BH107">
        <f t="shared" ca="1" si="74"/>
        <v>-1</v>
      </c>
      <c r="BI107">
        <f t="shared" ca="1" si="75"/>
        <v>-1</v>
      </c>
      <c r="BJ107">
        <f t="shared" ca="1" si="76"/>
        <v>-1</v>
      </c>
      <c r="BK107">
        <f t="shared" ca="1" si="77"/>
        <v>-1</v>
      </c>
      <c r="BL107">
        <f t="shared" ca="1" si="78"/>
        <v>-1</v>
      </c>
      <c r="BM107">
        <f t="shared" ca="1" si="79"/>
        <v>-1</v>
      </c>
      <c r="BN107">
        <f ca="1">IF(AT107=-1,-1,COUNTIF($AT107:AT107,AT107)+IF(AT107=0,50,0))</f>
        <v>-1</v>
      </c>
      <c r="BO107">
        <f ca="1">IF(AU107=-1,-1,COUNTIF($AT107:AU107,AU107)+IF(AU107=0,50,0))</f>
        <v>-1</v>
      </c>
      <c r="BP107">
        <f ca="1">IF(AV107=-1,-1,COUNTIF($AT107:AV107,AV107)+IF(AV107=0,50,0))</f>
        <v>-1</v>
      </c>
      <c r="BQ107">
        <f ca="1">IF(AW107=-1,-1,COUNTIF($AT107:AW107,AW107)+IF(AW107=0,50,0))</f>
        <v>-1</v>
      </c>
      <c r="BR107">
        <f ca="1">IF(AX107=-1,-1,COUNTIF($AT107:AX107,AX107)+IF(AX107=0,50,0))</f>
        <v>-1</v>
      </c>
      <c r="BS107">
        <f ca="1">IF(AY107=-1,-1,COUNTIF($AT107:AY107,AY107)+IF(AY107=0,50,0))</f>
        <v>-1</v>
      </c>
      <c r="BT107">
        <f ca="1">IF(AZ107=-1,-1,COUNTIF($AT107:AZ107,AZ107)+IF(AZ107=0,50,0))</f>
        <v>-1</v>
      </c>
      <c r="BU107">
        <f ca="1">IF(BA107=-1,-1,COUNTIF($AT107:BA107,BA107)+IF(BA107=0,50,0))</f>
        <v>-1</v>
      </c>
      <c r="BV107">
        <f ca="1">IF(BB107=-1,-1,COUNTIF($AT107:BB107,BB107)+IF(BB107=0,50,0))</f>
        <v>-1</v>
      </c>
      <c r="BW107">
        <f ca="1">IF(BC107=-1,-1,COUNTIF($AT107:BC107,BC107)+IF(BC107=0,50,0))</f>
        <v>-1</v>
      </c>
      <c r="BX107">
        <f ca="1">IF(BD107=-1,-1,COUNTIF($AT107:BD107,BD107)+IF(BD107=0,50,0))</f>
        <v>-1</v>
      </c>
      <c r="BY107">
        <f ca="1">IF(BE107=-1,-1,COUNTIF($AT107:BE107,BE107)+IF(BE107=0,50,0))</f>
        <v>-1</v>
      </c>
      <c r="BZ107">
        <f ca="1">IF(BF107=-1,-1,COUNTIF($AT107:BF107,BF107)+IF(BF107=0,50,0))</f>
        <v>-1</v>
      </c>
      <c r="CA107">
        <f ca="1">IF(BG107=-1,-1,COUNTIF($AT107:BG107,BG107)+IF(BG107=0,50,0))</f>
        <v>-1</v>
      </c>
      <c r="CB107">
        <f ca="1">IF(BH107=-1,-1,COUNTIF($AT107:BH107,BH107)+IF(BH107=0,50,0))</f>
        <v>-1</v>
      </c>
      <c r="CC107">
        <f ca="1">IF(BI107=-1,-1,COUNTIF($AT107:BI107,BI107)+IF(BI107=0,50,0))</f>
        <v>-1</v>
      </c>
      <c r="CD107">
        <f ca="1">IF(BJ107=-1,-1,COUNTIF($AT107:BJ107,BJ107)+IF(BJ107=0,50,0))</f>
        <v>-1</v>
      </c>
      <c r="CE107">
        <f ca="1">IF(BK107=-1,-1,COUNTIF($AT107:BK107,BK107)+IF(BK107=0,50,0))</f>
        <v>-1</v>
      </c>
      <c r="CF107">
        <f ca="1">IF(BL107=-1,-1,COUNTIF($AT107:BL107,BL107)+IF(BL107=0,50,0))</f>
        <v>-1</v>
      </c>
      <c r="CG107">
        <f ca="1">IF(BM107=-1,-1,COUNTIF($AT107:BM107,BM107)+IF(BM107=0,50,0))</f>
        <v>-1</v>
      </c>
      <c r="CH107">
        <f t="shared" ca="1" si="95"/>
        <v>-1</v>
      </c>
      <c r="CI107">
        <f t="shared" ca="1" si="95"/>
        <v>-1</v>
      </c>
      <c r="CJ107">
        <f t="shared" ca="1" si="95"/>
        <v>-1</v>
      </c>
      <c r="CK107">
        <f t="shared" ca="1" si="95"/>
        <v>-1</v>
      </c>
      <c r="CL107">
        <f t="shared" ca="1" si="95"/>
        <v>-1</v>
      </c>
      <c r="CM107">
        <f t="shared" ca="1" si="95"/>
        <v>-1</v>
      </c>
      <c r="CN107">
        <f t="shared" ca="1" si="95"/>
        <v>-1</v>
      </c>
      <c r="CO107">
        <f t="shared" ca="1" si="95"/>
        <v>-1</v>
      </c>
      <c r="CP107">
        <f t="shared" ca="1" si="95"/>
        <v>-1</v>
      </c>
      <c r="CQ107">
        <f t="shared" ca="1" si="95"/>
        <v>-1</v>
      </c>
      <c r="CR107">
        <f t="shared" ca="1" si="96"/>
        <v>-1</v>
      </c>
      <c r="CS107">
        <f t="shared" ca="1" si="96"/>
        <v>-1</v>
      </c>
      <c r="CT107">
        <f t="shared" ca="1" si="96"/>
        <v>-1</v>
      </c>
      <c r="CU107">
        <f t="shared" ca="1" si="96"/>
        <v>-1</v>
      </c>
      <c r="CV107">
        <f t="shared" ca="1" si="96"/>
        <v>-1</v>
      </c>
      <c r="CW107">
        <f t="shared" ca="1" si="96"/>
        <v>-1</v>
      </c>
      <c r="CX107">
        <f t="shared" ca="1" si="96"/>
        <v>-1</v>
      </c>
      <c r="CY107">
        <f t="shared" ca="1" si="96"/>
        <v>-1</v>
      </c>
      <c r="CZ107">
        <f t="shared" ca="1" si="96"/>
        <v>-1</v>
      </c>
      <c r="DA107">
        <f t="shared" ca="1" si="96"/>
        <v>-1</v>
      </c>
      <c r="DB107">
        <f t="shared" ca="1" si="97"/>
        <v>-1</v>
      </c>
      <c r="DC107">
        <f t="shared" ca="1" si="97"/>
        <v>-1</v>
      </c>
      <c r="DD107">
        <f t="shared" ca="1" si="97"/>
        <v>-1</v>
      </c>
      <c r="DE107">
        <f t="shared" ca="1" si="97"/>
        <v>-1</v>
      </c>
      <c r="DF107">
        <f t="shared" ca="1" si="97"/>
        <v>-1</v>
      </c>
      <c r="DG107">
        <f t="shared" ca="1" si="97"/>
        <v>-1</v>
      </c>
      <c r="DH107">
        <f t="shared" ca="1" si="97"/>
        <v>-1</v>
      </c>
      <c r="DI107">
        <f t="shared" ca="1" si="97"/>
        <v>-1</v>
      </c>
      <c r="DJ107">
        <f t="shared" ca="1" si="97"/>
        <v>-1</v>
      </c>
      <c r="DK107">
        <f t="shared" ca="1" si="97"/>
        <v>-1</v>
      </c>
      <c r="DL107">
        <f t="shared" ca="1" si="98"/>
        <v>-1</v>
      </c>
      <c r="DM107">
        <f t="shared" ca="1" si="98"/>
        <v>-1</v>
      </c>
      <c r="DN107">
        <f t="shared" ca="1" si="98"/>
        <v>-1</v>
      </c>
      <c r="DO107">
        <f t="shared" ca="1" si="98"/>
        <v>-1</v>
      </c>
      <c r="DP107">
        <f t="shared" ca="1" si="98"/>
        <v>-1</v>
      </c>
      <c r="DQ107">
        <f t="shared" ca="1" si="98"/>
        <v>-1</v>
      </c>
      <c r="DR107">
        <f t="shared" ca="1" si="98"/>
        <v>-1</v>
      </c>
      <c r="DS107">
        <f t="shared" ca="1" si="98"/>
        <v>-1</v>
      </c>
      <c r="DT107">
        <f t="shared" ca="1" si="98"/>
        <v>-1</v>
      </c>
      <c r="DU107">
        <f t="shared" ca="1" si="98"/>
        <v>-1</v>
      </c>
      <c r="DV107" t="str">
        <f ca="1">SUBSTITUTE(SUBSTITUTE(SUBSTITUTE(SUBSTITUTE(SUBSTITUTE(SUBSTITUTE(SUBSTITUTE(SUBSTITUTE(SUBSTITUTE(SUBSTITUTE(
SUBSTITUTE(SUBSTITUTE(SUBSTITUTE(SUBSTITUTE(SUBSTITUTE(SUBSTITUTE(SUBSTITUTE(SUBSTITUTE(SUBSTITUTE(SUBSTITUTE($AQ107,
IF($CH107=-1,"",MID($AQ107,$CH107,$DB107-$CH107+1)),IF($CH107=-1,"",VLOOKUP($BN107,구글언어코드!$K:$L,2,0))),
IF($CI107=-1,"",MID($AQ107,$CI107,$DC107-$CI107+1)),IF($CI107=-1,"",VLOOKUP($BO107,구글언어코드!$K:$L,2,0))),
IF($CJ107=-1,"",MID($AQ107,$CJ107,$DD107-$CJ107+1)),IF($CJ107=-1,"",VLOOKUP($BP107,구글언어코드!$K:$L,2,0))),
IF($CK107=-1,"",MID($AQ107,$CK107,$DE107-$CK107+1)),IF($CK107=-1,"",VLOOKUP($BQ107,구글언어코드!$K:$L,2,0))),
IF($CL107=-1,"",MID($AQ107,$CL107,$DF107-$CL107+1)),IF($CL107=-1,"",VLOOKUP($BR107,구글언어코드!$K:$L,2,0))),
IF($CM107=-1,"",MID($AQ107,$CM107,$DG107-$CM107+1)),IF($CM107=-1,"",VLOOKUP($BS107,구글언어코드!$K:$L,2,0))),
IF($CN107=-1,"",MID($AQ107,$CN107,$DH107-$CN107+1)),IF($CN107=-1,"",VLOOKUP($BT107,구글언어코드!$K:$L,2,0))),
IF($CO107=-1,"",MID($AQ107,$CO107,$DI107-$CO107+1)),IF($CO107=-1,"",VLOOKUP($BU107,구글언어코드!$K:$L,2,0))),
IF($CP107=-1,"",MID($AQ107,$CP107,$DJ107-$CP107+1)),IF($CP107=-1,"",VLOOKUP($BV107,구글언어코드!$K:$L,2,0))),
IF($CQ107=-1,"",MID($AQ107,$CQ107,$DK107-$CQ107+1)),IF($CQ107=-1,"",VLOOKUP($BW107,구글언어코드!$K:$L,2,0))),
IF($CR107=-1,"",MID($AQ107,$CR107,$DL107-$CR107+1)),IF($CR107=-1,"",VLOOKUP($BX107,구글언어코드!$K:$L,2,0))),
IF($CS107=-1,"",MID($AQ107,$CS107,$DM107-$CS107+1)),IF($CS107=-1,"",VLOOKUP($BY107,구글언어코드!$K:$L,2,0))),
IF($CT107=-1,"",MID($AQ107,$CT107,$DN107-$CT107+1)),IF($CT107=-1,"",VLOOKUP($BZ107,구글언어코드!$K:$L,2,0))),
IF($CU107=-1,"",MID($AQ107,$CU107,$DO107-$CU107+1)),IF($CU107=-1,"",VLOOKUP($CA107,구글언어코드!$K:$L,2,0))),
IF($CV107=-1,"",MID($AQ107,$CV107,$DP107-$CV107+1)),IF($CV107=-1,"",VLOOKUP($CB107,구글언어코드!$K:$L,2,0))),
IF($CW107=-1,"",MID($AQ107,$CW107,$DQ107-$CW107+1)),IF($CW107=-1,"",VLOOKUP($CC107,구글언어코드!$K:$L,2,0))),
IF($CX107=-1,"",MID($AQ107,$CX107,$DR107-$CX107+1)),IF($CX107=-1,"",VLOOKUP($CD107,구글언어코드!$K:$L,2,0))),
IF($CY107=-1,"",MID($AQ107,$CY107,$DS107-$CY107+1)),IF($CY107=-1,"",VLOOKUP($CE107,구글언어코드!$K:$L,2,0))),
IF($CZ107=-1,"",MID($AQ107,$CZ107,$DT107-$CZ107+1)),IF($CZ107=-1,"",VLOOKUP($CF107,구글언어코드!$K:$L,2,0))),
IF($DA107=-1,"",MID($AQ107,$DA107,$DU107-$DA107+1)),IF($DA107=-1,"",VLOOKUP($CG107,구글언어코드!$K:$L,2,0)))</f>
        <v>ENTRY INFO</v>
      </c>
      <c r="DW107" t="str">
        <f ca="1">SUBSTITUTE(SUBSTITUTE(SUBSTITUTE(SUBSTITUTE(SUBSTITUTE(SUBSTITUTE(SUBSTITUTE(SUBSTITUTE(SUBSTITUTE(SUBSTITUTE(
SUBSTITUTE(SUBSTITUTE(SUBSTITUTE(SUBSTITUTE(SUBSTITUTE(SUBSTITUTE(SUBSTITUTE(SUBSTITUTE(SUBSTITUTE(SUBSTITUTE(DV107,
IF($CH107=-1,"",VLOOKUP($BN107,구글언어코드!$K:$L,2,0)),IF($CH107=-1,"",MID($AQ107,$CH107,$DB107-$CH107+1))),
IF($CI107=-1,"",VLOOKUP($BO107,구글언어코드!$K:$L,2,0)),IF($CI107=-1,"",MID($AQ107,$CI107,$DC107-$CI107+1))),
IF($CJ107=-1,"",VLOOKUP($BP107,구글언어코드!$K:$L,2,0)),IF($CJ107=-1,"",MID($AQ107,$CJ107,$DD107-$CJ107+1))),
IF($CK107=-1,"",VLOOKUP($BQ107,구글언어코드!$K:$L,2,0)),IF($CK107=-1,"",MID($AQ107,$CK107,$DE107-$CK107+1))),
IF($CL107=-1,"",VLOOKUP($BR107,구글언어코드!$K:$L,2,0)),IF($CL107=-1,"",MID($AQ107,$CL107,$DF107-$CL107+1))),
IF($CM107=-1,"",VLOOKUP($BS107,구글언어코드!$K:$L,2,0)),IF($CM107=-1,"",MID($AQ107,$CM107,$DG107-$CM107+1))),
IF($CN107=-1,"",VLOOKUP($BT107,구글언어코드!$K:$L,2,0)),IF($CN107=-1,"",MID($AQ107,$CN107,$DH107-$CN107+1))),
IF($CO107=-1,"",VLOOKUP($BU107,구글언어코드!$K:$L,2,0)),IF($CO107=-1,"",MID($AQ107,$CO107,$DI107-$CO107+1))),
IF($CP107=-1,"",VLOOKUP($BV107,구글언어코드!$K:$L,2,0)),IF($CP107=-1,"",MID($AQ107,$CP107,$DJ107-$CP107+1))),
IF($CQ107=-1,"",VLOOKUP($BW107,구글언어코드!$K:$L,2,0)),IF($CQ107=-1,"",MID($AQ107,$CQ107,$DK107-$CQ107+1))),
IF($CR107=-1,"",VLOOKUP($BX107,구글언어코드!$K:$L,2,0)),IF($CR107=-1,"",MID($AQ107,$CR107,$DL107-$CR107+1))),
IF($CS107=-1,"",VLOOKUP($BY107,구글언어코드!$K:$L,2,0)),IF($CS107=-1,"",MID($AQ107,$CS107,$DM107-$CS107+1))),
IF($CT107=-1,"",VLOOKUP($BZ107,구글언어코드!$K:$L,2,0)),IF($CT107=-1,"",MID($AQ107,$CT107,$DN107-$CT107+1))),
IF($CU107=-1,"",VLOOKUP($CA107,구글언어코드!$K:$L,2,0)),IF($CU107=-1,"",MID($AQ107,$CU107,$DO107-$CU107+1))),
IF($CV107=-1,"",VLOOKUP($CB107,구글언어코드!$K:$L,2,0)),IF($CV107=-1,"",MID($AQ107,$CV107,$DP107-$CV107+1))),
IF($CW107=-1,"",VLOOKUP($CC107,구글언어코드!$K:$L,2,0)),IF($CW107=-1,"",MID($AQ107,$CW107,$DQ107-$CW107+1))),
IF($CX107=-1,"",VLOOKUP($CD107,구글언어코드!$K:$L,2,0)),IF($CX107=-1,"",MID($AQ107,$CX107,$DR107-$CX107+1))),
IF($CY107=-1,"",VLOOKUP($CE107,구글언어코드!$K:$L,2,0)),IF($CY107=-1,"",MID($AQ107,$CY107,$DS107-$CY107+1))),
IF($CZ107=-1,"",VLOOKUP($CF107,구글언어코드!$K:$L,2,0)),IF($CZ107=-1,"",MID($AQ107,$CZ107,$DT107-$CZ107+1))),
IF($DA107=-1,"",VLOOKUP($CG107,구글언어코드!$K:$L,2,0)),IF($DA107=-1,"",MID($AQ107,$DA107,$DU107-$DA107+1)))</f>
        <v>ENTRY INFO</v>
      </c>
      <c r="DX107">
        <f>IF(LEN(C107)-LEN(SUBSTITUTE(C107,"}",""))&lt;&gt;LEN(C107)-LEN(SUBSTITUTE(C107,"{","")),"괄호이상",(LEN(C107)-LEN(SUBSTITUTE(C107,"}",""))))</f>
        <v>0</v>
      </c>
      <c r="DY107">
        <f>IF(LEN(H107)-LEN(SUBSTITUTE(H107,"}",""))&lt;&gt;LEN(H107)-LEN(SUBSTITUTE(H107,"{","")),"괄호이상",(LEN(H107)-LEN(SUBSTITUTE(H107,"}",""))))</f>
        <v>0</v>
      </c>
      <c r="DZ107">
        <f>IF(LEN(O107)-LEN(SUBSTITUTE(O107,"}",""))&lt;&gt;LEN(O107)-LEN(SUBSTITUTE(O107,"{","")),"괄호이상",(LEN(O107)-LEN(SUBSTITUTE(O107,"}",""))))</f>
        <v>0</v>
      </c>
      <c r="EA107">
        <f>IF(LEN(P107)-LEN(SUBSTITUTE(P107,"}",""))&lt;&gt;LEN(P107)-LEN(SUBSTITUTE(P107,"{","")),"괄호이상",(LEN(P107)-LEN(SUBSTITUTE(P107,"}",""))))</f>
        <v>0</v>
      </c>
      <c r="EB107">
        <f>IF(LEN(Q107)-LEN(SUBSTITUTE(Q107,"}",""))&lt;&gt;LEN(Q107)-LEN(SUBSTITUTE(Q107,"{","")),"괄호이상",(LEN(Q107)-LEN(SUBSTITUTE(Q107,"}",""))))</f>
        <v>0</v>
      </c>
      <c r="EC107">
        <f>IF(LEN(R107)-LEN(SUBSTITUTE(R107,"}",""))&lt;&gt;LEN(R107)-LEN(SUBSTITUTE(R107,"{","")),"괄호이상",(LEN(R107)-LEN(SUBSTITUTE(R107,"}",""))))</f>
        <v>0</v>
      </c>
      <c r="ED107">
        <f>IF(LEN(S107)-LEN(SUBSTITUTE(S107,"}",""))&lt;&gt;LEN(S107)-LEN(SUBSTITUTE(S107,"{","")),"괄호이상",(LEN(S107)-LEN(SUBSTITUTE(S107,"}",""))))</f>
        <v>0</v>
      </c>
      <c r="EE107">
        <f>IF(LEN(T107)-LEN(SUBSTITUTE(T107,"}",""))&lt;&gt;LEN(T107)-LEN(SUBSTITUTE(T107,"{","")),"괄호이상",(LEN(T107)-LEN(SUBSTITUTE(T107,"}",""))))</f>
        <v>0</v>
      </c>
      <c r="EF107">
        <f>IF(LEN(U107)-LEN(SUBSTITUTE(U107,"}",""))&lt;&gt;LEN(U107)-LEN(SUBSTITUTE(U107,"{","")),"괄호이상",(LEN(U107)-LEN(SUBSTITUTE(U107,"}",""))))</f>
        <v>0</v>
      </c>
      <c r="EG107">
        <f>IF(LEN(V107)-LEN(SUBSTITUTE(V107,"}",""))&lt;&gt;LEN(V107)-LEN(SUBSTITUTE(V107,"{","")),"괄호이상",(LEN(V107)-LEN(SUBSTITUTE(V107,"}",""))))</f>
        <v>0</v>
      </c>
      <c r="EH107">
        <f>IF(LEN(W107)-LEN(SUBSTITUTE(W107,"}",""))&lt;&gt;LEN(W107)-LEN(SUBSTITUTE(W107,"{","")),"괄호이상",(LEN(W107)-LEN(SUBSTITUTE(W107,"}",""))))</f>
        <v>0</v>
      </c>
      <c r="EI107">
        <f>IF(LEN(X107)-LEN(SUBSTITUTE(X107,"}",""))&lt;&gt;LEN(X107)-LEN(SUBSTITUTE(X107,"{","")),"괄호이상",(LEN(X107)-LEN(SUBSTITUTE(X107,"}",""))))</f>
        <v>0</v>
      </c>
      <c r="EJ107">
        <f>IF(LEN(Y107)-LEN(SUBSTITUTE(Y107,"}",""))&lt;&gt;LEN(Y107)-LEN(SUBSTITUTE(Y107,"{","")),"괄호이상",(LEN(Y107)-LEN(SUBSTITUTE(Y107,"}",""))))</f>
        <v>0</v>
      </c>
      <c r="EK107">
        <f>IF(LEN(Z107)-LEN(SUBSTITUTE(Z107,"}",""))&lt;&gt;LEN(Z107)-LEN(SUBSTITUTE(Z107,"{","")),"괄호이상",(LEN(Z107)-LEN(SUBSTITUTE(Z107,"}",""))))</f>
        <v>0</v>
      </c>
      <c r="EL107">
        <f>IF(LEN(AA107)-LEN(SUBSTITUTE(AA107,"}",""))&lt;&gt;LEN(AA107)-LEN(SUBSTITUTE(AA107,"{","")),"괄호이상",(LEN(AA107)-LEN(SUBSTITUTE(AA107,"}",""))))</f>
        <v>0</v>
      </c>
      <c r="EM107">
        <f>IF(LEN(AB107)-LEN(SUBSTITUTE(AB107,"}",""))&lt;&gt;LEN(AB107)-LEN(SUBSTITUTE(AB107,"{","")),"괄호이상",(LEN(AB107)-LEN(SUBSTITUTE(AB107,"}",""))))</f>
        <v>0</v>
      </c>
      <c r="EN107">
        <f>IF(LEN(AC107)-LEN(SUBSTITUTE(AC107,"}",""))&lt;&gt;LEN(AC107)-LEN(SUBSTITUTE(AC107,"{","")),"괄호이상",(LEN(AC107)-LEN(SUBSTITUTE(AC107,"}",""))))</f>
        <v>0</v>
      </c>
      <c r="EO107">
        <f>IF(LEN(AD107)-LEN(SUBSTITUTE(AD107,"}",""))&lt;&gt;LEN(AD107)-LEN(SUBSTITUTE(AD107,"{","")),"괄호이상",(LEN(AD107)-LEN(SUBSTITUTE(AD107,"}",""))))</f>
        <v>0</v>
      </c>
      <c r="EP107">
        <f>IF(LEN(AE107)-LEN(SUBSTITUTE(AE107,"}",""))&lt;&gt;LEN(AE107)-LEN(SUBSTITUTE(AE107,"{","")),"괄호이상",(LEN(AE107)-LEN(SUBSTITUTE(AE107,"}",""))))</f>
        <v>0</v>
      </c>
      <c r="EQ107">
        <f>IF(LEN(AF107)-LEN(SUBSTITUTE(AF107,"}",""))&lt;&gt;LEN(AF107)-LEN(SUBSTITUTE(AF107,"{","")),"괄호이상",(LEN(AF107)-LEN(SUBSTITUTE(AF107,"}",""))))</f>
        <v>0</v>
      </c>
      <c r="ER107">
        <f>IF(LEN(AG107)-LEN(SUBSTITUTE(AG107,"}",""))&lt;&gt;LEN(AG107)-LEN(SUBSTITUTE(AG107,"{","")),"괄호이상",(LEN(AG107)-LEN(SUBSTITUTE(AG107,"}",""))))</f>
        <v>0</v>
      </c>
      <c r="ES107">
        <f>IF(LEN(AH107)-LEN(SUBSTITUTE(AH107,"}",""))&lt;&gt;LEN(AH107)-LEN(SUBSTITUTE(AH107,"{","")),"괄호이상",(LEN(AH107)-LEN(SUBSTITUTE(AH107,"}",""))))</f>
        <v>0</v>
      </c>
      <c r="ET107">
        <f>IF(LEN(AI107)-LEN(SUBSTITUTE(AI107,"}",""))&lt;&gt;LEN(AI107)-LEN(SUBSTITUTE(AI107,"{","")),"괄호이상",(LEN(AI107)-LEN(SUBSTITUTE(AI107,"}",""))))</f>
        <v>0</v>
      </c>
      <c r="EU107">
        <f>IF(LEN(AJ107)-LEN(SUBSTITUTE(AJ107,"}",""))&lt;&gt;LEN(AJ107)-LEN(SUBSTITUTE(AJ107,"{","")),"괄호이상",(LEN(AJ107)-LEN(SUBSTITUTE(AJ107,"}",""))))</f>
        <v>0</v>
      </c>
      <c r="EV107">
        <f>IF(LEN(AK107)-LEN(SUBSTITUTE(AK107,"}",""))&lt;&gt;LEN(AK107)-LEN(SUBSTITUTE(AK107,"{","")),"괄호이상",(LEN(AK107)-LEN(SUBSTITUTE(AK107,"}",""))))</f>
        <v>0</v>
      </c>
      <c r="EW107">
        <f>IF(LEN(AL107)-LEN(SUBSTITUTE(AL107,"}",""))&lt;&gt;LEN(AL107)-LEN(SUBSTITUTE(AL107,"{","")),"괄호이상",(LEN(AL107)-LEN(SUBSTITUTE(AL107,"}",""))))</f>
        <v>0</v>
      </c>
      <c r="EX107">
        <f>IF(LEN(AM107)-LEN(SUBSTITUTE(AM107,"}",""))&lt;&gt;LEN(AM107)-LEN(SUBSTITUTE(AM107,"{","")),"괄호이상",(LEN(AM107)-LEN(SUBSTITUTE(AM107,"}",""))))</f>
        <v>0</v>
      </c>
      <c r="EY107">
        <f>IF(LEN(AN107)-LEN(SUBSTITUTE(AN107,"}",""))&lt;&gt;LEN(AN107)-LEN(SUBSTITUTE(AN107,"{","")),"괄호이상",(LEN(AN107)-LEN(SUBSTITUTE(AN107,"}",""))))</f>
        <v>0</v>
      </c>
      <c r="EZ107">
        <f>IF(LEN(AO107)-LEN(SUBSTITUTE(AO107,"}",""))&lt;&gt;LEN(AO107)-LEN(SUBSTITUTE(AO107,"{","")),"괄호이상",(LEN(AO107)-LEN(SUBSTITUTE(AO107,"}",""))))</f>
        <v>0</v>
      </c>
      <c r="FA107">
        <f>IF(LEN(AP107)-LEN(SUBSTITUTE(AP107,"}",""))&lt;&gt;LEN(AP107)-LEN(SUBSTITUTE(AP107,"{","")),"괄호이상",(LEN(AP107)-LEN(SUBSTITUTE(AP107,"}",""))))</f>
        <v>0</v>
      </c>
      <c r="FB107" t="str">
        <f t="array" ref="FB107">IF(SUM(IF($DX107-DX107:FA107&gt;0,1,0))&gt;0,"여기","")</f>
        <v/>
      </c>
      <c r="FC107">
        <f>IF(LEN(C107)-LEN(SUBSTITUTE(C107,"&gt;",""))&lt;&gt;LEN(C107)-LEN(SUBSTITUTE(C107,"&lt;","")),"괄호이상",(LEN(C107)-LEN(SUBSTITUTE(C107,"&gt;","")))/2)</f>
        <v>0</v>
      </c>
      <c r="FD107">
        <f>IF(LEN(H107)-LEN(SUBSTITUTE(H107,"&gt;",""))&lt;&gt;LEN(H107)-LEN(SUBSTITUTE(H107,"&lt;","")),"괄호이상",(LEN(H107)-LEN(SUBSTITUTE(H107,"&gt;","")))/2)</f>
        <v>0</v>
      </c>
      <c r="FE107">
        <f>IF(LEN(O107)-LEN(SUBSTITUTE(O107,"&gt;",""))&lt;&gt;LEN(O107)-LEN(SUBSTITUTE(O107,"&lt;","")),"괄호이상",(LEN(O107)-LEN(SUBSTITUTE(O107,"&gt;","")))/2)</f>
        <v>0</v>
      </c>
      <c r="FF107">
        <f>IF(LEN(P107)-LEN(SUBSTITUTE(P107,"&gt;",""))&lt;&gt;LEN(P107)-LEN(SUBSTITUTE(P107,"&lt;","")),"괄호이상",(LEN(P107)-LEN(SUBSTITUTE(P107,"&gt;","")))/2)</f>
        <v>0</v>
      </c>
      <c r="FG107">
        <f>IF(LEN(Q107)-LEN(SUBSTITUTE(Q107,"&gt;",""))&lt;&gt;LEN(Q107)-LEN(SUBSTITUTE(Q107,"&lt;","")),"괄호이상",(LEN(Q107)-LEN(SUBSTITUTE(Q107,"&gt;","")))/2)</f>
        <v>0</v>
      </c>
      <c r="FH107">
        <f>IF(LEN(R107)-LEN(SUBSTITUTE(R107,"&gt;",""))&lt;&gt;LEN(R107)-LEN(SUBSTITUTE(R107,"&lt;","")),"괄호이상",(LEN(R107)-LEN(SUBSTITUTE(R107,"&gt;","")))/2)</f>
        <v>0</v>
      </c>
      <c r="FI107">
        <f>IF(LEN(S107)-LEN(SUBSTITUTE(S107,"&gt;",""))&lt;&gt;LEN(S107)-LEN(SUBSTITUTE(S107,"&lt;","")),"괄호이상",(LEN(S107)-LEN(SUBSTITUTE(S107,"&gt;","")))/2)</f>
        <v>0</v>
      </c>
      <c r="FJ107">
        <f>IF(LEN(T107)-LEN(SUBSTITUTE(T107,"&gt;",""))&lt;&gt;LEN(T107)-LEN(SUBSTITUTE(T107,"&lt;","")),"괄호이상",(LEN(T107)-LEN(SUBSTITUTE(T107,"&gt;","")))/2)</f>
        <v>0</v>
      </c>
      <c r="FK107">
        <f>IF(LEN(U107)-LEN(SUBSTITUTE(U107,"&gt;",""))&lt;&gt;LEN(U107)-LEN(SUBSTITUTE(U107,"&lt;","")),"괄호이상",(LEN(U107)-LEN(SUBSTITUTE(U107,"&gt;","")))/2)</f>
        <v>0</v>
      </c>
      <c r="FL107">
        <f>IF(LEN(V107)-LEN(SUBSTITUTE(V107,"&gt;",""))&lt;&gt;LEN(V107)-LEN(SUBSTITUTE(V107,"&lt;","")),"괄호이상",(LEN(V107)-LEN(SUBSTITUTE(V107,"&gt;","")))/2)</f>
        <v>0</v>
      </c>
      <c r="FM107">
        <f>IF(LEN(W107)-LEN(SUBSTITUTE(W107,"&gt;",""))&lt;&gt;LEN(W107)-LEN(SUBSTITUTE(W107,"&lt;","")),"괄호이상",(LEN(W107)-LEN(SUBSTITUTE(W107,"&gt;","")))/2)</f>
        <v>0</v>
      </c>
      <c r="FN107">
        <f>IF(LEN(X107)-LEN(SUBSTITUTE(X107,"&gt;",""))&lt;&gt;LEN(X107)-LEN(SUBSTITUTE(X107,"&lt;","")),"괄호이상",(LEN(X107)-LEN(SUBSTITUTE(X107,"&gt;","")))/2)</f>
        <v>0</v>
      </c>
      <c r="FO107">
        <f>IF(LEN(Y107)-LEN(SUBSTITUTE(Y107,"&gt;",""))&lt;&gt;LEN(Y107)-LEN(SUBSTITUTE(Y107,"&lt;","")),"괄호이상",(LEN(Y107)-LEN(SUBSTITUTE(Y107,"&gt;","")))/2)</f>
        <v>0</v>
      </c>
      <c r="FP107">
        <f>IF(LEN(Z107)-LEN(SUBSTITUTE(Z107,"&gt;",""))&lt;&gt;LEN(Z107)-LEN(SUBSTITUTE(Z107,"&lt;","")),"괄호이상",(LEN(Z107)-LEN(SUBSTITUTE(Z107,"&gt;","")))/2)</f>
        <v>0</v>
      </c>
      <c r="FQ107">
        <f>IF(LEN(AA107)-LEN(SUBSTITUTE(AA107,"&gt;",""))&lt;&gt;LEN(AA107)-LEN(SUBSTITUTE(AA107,"&lt;","")),"괄호이상",(LEN(AA107)-LEN(SUBSTITUTE(AA107,"&gt;","")))/2)</f>
        <v>0</v>
      </c>
      <c r="FR107">
        <f>IF(LEN(AB107)-LEN(SUBSTITUTE(AB107,"&gt;",""))&lt;&gt;LEN(AB107)-LEN(SUBSTITUTE(AB107,"&lt;","")),"괄호이상",(LEN(AB107)-LEN(SUBSTITUTE(AB107,"&gt;","")))/2)</f>
        <v>0</v>
      </c>
      <c r="FS107">
        <f>IF(LEN(AC107)-LEN(SUBSTITUTE(AC107,"&gt;",""))&lt;&gt;LEN(AC107)-LEN(SUBSTITUTE(AC107,"&lt;","")),"괄호이상",(LEN(AC107)-LEN(SUBSTITUTE(AC107,"&gt;","")))/2)</f>
        <v>0</v>
      </c>
      <c r="FT107">
        <f>IF(LEN(AD107)-LEN(SUBSTITUTE(AD107,"&gt;",""))&lt;&gt;LEN(AD107)-LEN(SUBSTITUTE(AD107,"&lt;","")),"괄호이상",(LEN(AD107)-LEN(SUBSTITUTE(AD107,"&gt;","")))/2)</f>
        <v>0</v>
      </c>
      <c r="FU107">
        <f>IF(LEN(AE107)-LEN(SUBSTITUTE(AE107,"&gt;",""))&lt;&gt;LEN(AE107)-LEN(SUBSTITUTE(AE107,"&lt;","")),"괄호이상",(LEN(AE107)-LEN(SUBSTITUTE(AE107,"&gt;","")))/2)</f>
        <v>0</v>
      </c>
      <c r="FV107">
        <f>IF(LEN(AF107)-LEN(SUBSTITUTE(AF107,"&gt;",""))&lt;&gt;LEN(AF107)-LEN(SUBSTITUTE(AF107,"&lt;","")),"괄호이상",(LEN(AF107)-LEN(SUBSTITUTE(AF107,"&gt;","")))/2)</f>
        <v>0</v>
      </c>
      <c r="FW107">
        <f>IF(LEN(AG107)-LEN(SUBSTITUTE(AG107,"&gt;",""))&lt;&gt;LEN(AG107)-LEN(SUBSTITUTE(AG107,"&lt;","")),"괄호이상",(LEN(AG107)-LEN(SUBSTITUTE(AG107,"&gt;","")))/2)</f>
        <v>0</v>
      </c>
      <c r="FX107">
        <f>IF(LEN(AH107)-LEN(SUBSTITUTE(AH107,"&gt;",""))&lt;&gt;LEN(AH107)-LEN(SUBSTITUTE(AH107,"&lt;","")),"괄호이상",(LEN(AH107)-LEN(SUBSTITUTE(AH107,"&gt;","")))/2)</f>
        <v>0</v>
      </c>
      <c r="FY107">
        <f>IF(LEN(AI107)-LEN(SUBSTITUTE(AI107,"&gt;",""))&lt;&gt;LEN(AI107)-LEN(SUBSTITUTE(AI107,"&lt;","")),"괄호이상",(LEN(AI107)-LEN(SUBSTITUTE(AI107,"&gt;","")))/2)</f>
        <v>0</v>
      </c>
      <c r="FZ107">
        <f>IF(LEN(AJ107)-LEN(SUBSTITUTE(AJ107,"&gt;",""))&lt;&gt;LEN(AJ107)-LEN(SUBSTITUTE(AJ107,"&lt;","")),"괄호이상",(LEN(AJ107)-LEN(SUBSTITUTE(AJ107,"&gt;","")))/2)</f>
        <v>0</v>
      </c>
      <c r="GA107">
        <f>IF(LEN(AK107)-LEN(SUBSTITUTE(AK107,"&gt;",""))&lt;&gt;LEN(AK107)-LEN(SUBSTITUTE(AK107,"&lt;","")),"괄호이상",(LEN(AK107)-LEN(SUBSTITUTE(AK107,"&gt;","")))/2)</f>
        <v>0</v>
      </c>
      <c r="GB107">
        <f>IF(LEN(AL107)-LEN(SUBSTITUTE(AL107,"&gt;",""))&lt;&gt;LEN(AL107)-LEN(SUBSTITUTE(AL107,"&lt;","")),"괄호이상",(LEN(AL107)-LEN(SUBSTITUTE(AL107,"&gt;","")))/2)</f>
        <v>0</v>
      </c>
      <c r="GC107">
        <f>IF(LEN(AM107)-LEN(SUBSTITUTE(AM107,"&gt;",""))&lt;&gt;LEN(AM107)-LEN(SUBSTITUTE(AM107,"&lt;","")),"괄호이상",(LEN(AM107)-LEN(SUBSTITUTE(AM107,"&gt;","")))/2)</f>
        <v>0</v>
      </c>
      <c r="GD107">
        <f>IF(LEN(AN107)-LEN(SUBSTITUTE(AN107,"&gt;",""))&lt;&gt;LEN(AN107)-LEN(SUBSTITUTE(AN107,"&lt;","")),"괄호이상",(LEN(AN107)-LEN(SUBSTITUTE(AN107,"&gt;","")))/2)</f>
        <v>0</v>
      </c>
      <c r="GE107">
        <f>IF(LEN(AO107)-LEN(SUBSTITUTE(AO107,"&gt;",""))&lt;&gt;LEN(AO107)-LEN(SUBSTITUTE(AO107,"&lt;","")),"괄호이상",(LEN(AO107)-LEN(SUBSTITUTE(AO107,"&gt;","")))/2)</f>
        <v>0</v>
      </c>
      <c r="GF107">
        <f>IF(LEN(AP107)-LEN(SUBSTITUTE(AP107,"&gt;",""))&lt;&gt;LEN(AP107)-LEN(SUBSTITUTE(AP107,"&lt;","")),"괄호이상",(LEN(AP107)-LEN(SUBSTITUTE(AP107,"&gt;","")))/2)</f>
        <v>0</v>
      </c>
      <c r="GG107" t="str">
        <f t="array" ref="GG107">IF(SUM(IF($FC107-FC107:GF107&gt;0,1,0))&gt;0,"여기","")</f>
        <v/>
      </c>
      <c r="GH107" t="str">
        <f t="shared" si="81"/>
        <v/>
      </c>
    </row>
    <row r="108" spans="1:190" ht="82.5" x14ac:dyDescent="0.3">
      <c r="A108" t="s">
        <v>260</v>
      </c>
      <c r="B108">
        <f t="shared" si="55"/>
        <v>1</v>
      </c>
      <c r="C108" s="1" t="s">
        <v>4175</v>
      </c>
      <c r="D108" s="1"/>
      <c r="E108" s="1" t="str">
        <f t="shared" si="56"/>
        <v>현재 캐릭터의 파워레벨이 부족합니다.
캐릭터를 변경하시겠습니까?</v>
      </c>
      <c r="F108" s="1"/>
      <c r="G108" s="1" t="s">
        <v>2073</v>
      </c>
      <c r="H108" s="1" t="s">
        <v>4178</v>
      </c>
      <c r="I108" s="1"/>
      <c r="J108" s="1" t="str">
        <f t="shared" si="57"/>
        <v>The current character's Power Level is not enough.
Would you want to change the character?</v>
      </c>
      <c r="L108">
        <v>1</v>
      </c>
      <c r="M108">
        <v>1</v>
      </c>
      <c r="O108" s="1" t="s">
        <v>6130</v>
      </c>
      <c r="P108" s="1" t="s">
        <v>6131</v>
      </c>
      <c r="Q108" s="1" t="s">
        <v>6132</v>
      </c>
      <c r="R108" s="1" t="s">
        <v>6139</v>
      </c>
      <c r="S108" s="1" t="s">
        <v>6140</v>
      </c>
      <c r="T108" s="1" t="s">
        <v>6144</v>
      </c>
      <c r="U108" s="1" t="s">
        <v>6145</v>
      </c>
      <c r="V108" s="1" t="s">
        <v>6150</v>
      </c>
      <c r="W108" s="1" t="s">
        <v>6152</v>
      </c>
      <c r="X108" s="1" t="s">
        <v>6154</v>
      </c>
      <c r="Y108" s="1" t="s">
        <v>6157</v>
      </c>
      <c r="Z108" s="1" t="s">
        <v>6148</v>
      </c>
      <c r="AA108" s="1" t="s">
        <v>6133</v>
      </c>
      <c r="AB108" s="1" t="s">
        <v>6134</v>
      </c>
      <c r="AC108" s="1" t="s">
        <v>6135</v>
      </c>
      <c r="AD108" s="1" t="s">
        <v>6136</v>
      </c>
      <c r="AE108" s="1" t="s">
        <v>6137</v>
      </c>
      <c r="AF108" s="1" t="s">
        <v>6138</v>
      </c>
      <c r="AG108" s="1" t="s">
        <v>6141</v>
      </c>
      <c r="AH108" s="1" t="s">
        <v>6142</v>
      </c>
      <c r="AI108" s="1" t="s">
        <v>6143</v>
      </c>
      <c r="AJ108" s="1" t="s">
        <v>6146</v>
      </c>
      <c r="AK108" s="1" t="s">
        <v>6147</v>
      </c>
      <c r="AL108" s="1" t="s">
        <v>6149</v>
      </c>
      <c r="AM108" s="1" t="s">
        <v>6151</v>
      </c>
      <c r="AN108" s="1" t="s">
        <v>6153</v>
      </c>
      <c r="AO108" s="1" t="s">
        <v>6155</v>
      </c>
      <c r="AP108" s="1" t="s">
        <v>6156</v>
      </c>
      <c r="AQ108" t="str">
        <f t="shared" si="80"/>
        <v>The current character's Power Level is not enough.
Would you want to change the character?</v>
      </c>
      <c r="AR108">
        <f t="shared" si="58"/>
        <v>0</v>
      </c>
      <c r="AS108">
        <f t="shared" si="59"/>
        <v>0</v>
      </c>
      <c r="AT108">
        <f t="shared" ca="1" si="60"/>
        <v>-1</v>
      </c>
      <c r="AU108">
        <f t="shared" ca="1" si="61"/>
        <v>-1</v>
      </c>
      <c r="AV108">
        <f t="shared" ca="1" si="62"/>
        <v>-1</v>
      </c>
      <c r="AW108">
        <f t="shared" ca="1" si="63"/>
        <v>-1</v>
      </c>
      <c r="AX108">
        <f t="shared" ca="1" si="64"/>
        <v>-1</v>
      </c>
      <c r="AY108">
        <f t="shared" ca="1" si="65"/>
        <v>-1</v>
      </c>
      <c r="AZ108">
        <f t="shared" ca="1" si="66"/>
        <v>-1</v>
      </c>
      <c r="BA108">
        <f t="shared" ca="1" si="67"/>
        <v>-1</v>
      </c>
      <c r="BB108">
        <f t="shared" ca="1" si="68"/>
        <v>-1</v>
      </c>
      <c r="BC108">
        <f t="shared" ca="1" si="69"/>
        <v>-1</v>
      </c>
      <c r="BD108">
        <f t="shared" ca="1" si="70"/>
        <v>-1</v>
      </c>
      <c r="BE108">
        <f t="shared" ca="1" si="71"/>
        <v>-1</v>
      </c>
      <c r="BF108">
        <f t="shared" ca="1" si="72"/>
        <v>-1</v>
      </c>
      <c r="BG108">
        <f t="shared" ca="1" si="73"/>
        <v>-1</v>
      </c>
      <c r="BH108">
        <f t="shared" ca="1" si="74"/>
        <v>-1</v>
      </c>
      <c r="BI108">
        <f t="shared" ca="1" si="75"/>
        <v>-1</v>
      </c>
      <c r="BJ108">
        <f t="shared" ca="1" si="76"/>
        <v>-1</v>
      </c>
      <c r="BK108">
        <f t="shared" ca="1" si="77"/>
        <v>-1</v>
      </c>
      <c r="BL108">
        <f t="shared" ca="1" si="78"/>
        <v>-1</v>
      </c>
      <c r="BM108">
        <f t="shared" ca="1" si="79"/>
        <v>-1</v>
      </c>
      <c r="BN108">
        <f ca="1">IF(AT108=-1,-1,COUNTIF($AT108:AT108,AT108)+IF(AT108=0,50,0))</f>
        <v>-1</v>
      </c>
      <c r="BO108">
        <f ca="1">IF(AU108=-1,-1,COUNTIF($AT108:AU108,AU108)+IF(AU108=0,50,0))</f>
        <v>-1</v>
      </c>
      <c r="BP108">
        <f ca="1">IF(AV108=-1,-1,COUNTIF($AT108:AV108,AV108)+IF(AV108=0,50,0))</f>
        <v>-1</v>
      </c>
      <c r="BQ108">
        <f ca="1">IF(AW108=-1,-1,COUNTIF($AT108:AW108,AW108)+IF(AW108=0,50,0))</f>
        <v>-1</v>
      </c>
      <c r="BR108">
        <f ca="1">IF(AX108=-1,-1,COUNTIF($AT108:AX108,AX108)+IF(AX108=0,50,0))</f>
        <v>-1</v>
      </c>
      <c r="BS108">
        <f ca="1">IF(AY108=-1,-1,COUNTIF($AT108:AY108,AY108)+IF(AY108=0,50,0))</f>
        <v>-1</v>
      </c>
      <c r="BT108">
        <f ca="1">IF(AZ108=-1,-1,COUNTIF($AT108:AZ108,AZ108)+IF(AZ108=0,50,0))</f>
        <v>-1</v>
      </c>
      <c r="BU108">
        <f ca="1">IF(BA108=-1,-1,COUNTIF($AT108:BA108,BA108)+IF(BA108=0,50,0))</f>
        <v>-1</v>
      </c>
      <c r="BV108">
        <f ca="1">IF(BB108=-1,-1,COUNTIF($AT108:BB108,BB108)+IF(BB108=0,50,0))</f>
        <v>-1</v>
      </c>
      <c r="BW108">
        <f ca="1">IF(BC108=-1,-1,COUNTIF($AT108:BC108,BC108)+IF(BC108=0,50,0))</f>
        <v>-1</v>
      </c>
      <c r="BX108">
        <f ca="1">IF(BD108=-1,-1,COUNTIF($AT108:BD108,BD108)+IF(BD108=0,50,0))</f>
        <v>-1</v>
      </c>
      <c r="BY108">
        <f ca="1">IF(BE108=-1,-1,COUNTIF($AT108:BE108,BE108)+IF(BE108=0,50,0))</f>
        <v>-1</v>
      </c>
      <c r="BZ108">
        <f ca="1">IF(BF108=-1,-1,COUNTIF($AT108:BF108,BF108)+IF(BF108=0,50,0))</f>
        <v>-1</v>
      </c>
      <c r="CA108">
        <f ca="1">IF(BG108=-1,-1,COUNTIF($AT108:BG108,BG108)+IF(BG108=0,50,0))</f>
        <v>-1</v>
      </c>
      <c r="CB108">
        <f ca="1">IF(BH108=-1,-1,COUNTIF($AT108:BH108,BH108)+IF(BH108=0,50,0))</f>
        <v>-1</v>
      </c>
      <c r="CC108">
        <f ca="1">IF(BI108=-1,-1,COUNTIF($AT108:BI108,BI108)+IF(BI108=0,50,0))</f>
        <v>-1</v>
      </c>
      <c r="CD108">
        <f ca="1">IF(BJ108=-1,-1,COUNTIF($AT108:BJ108,BJ108)+IF(BJ108=0,50,0))</f>
        <v>-1</v>
      </c>
      <c r="CE108">
        <f ca="1">IF(BK108=-1,-1,COUNTIF($AT108:BK108,BK108)+IF(BK108=0,50,0))</f>
        <v>-1</v>
      </c>
      <c r="CF108">
        <f ca="1">IF(BL108=-1,-1,COUNTIF($AT108:BL108,BL108)+IF(BL108=0,50,0))</f>
        <v>-1</v>
      </c>
      <c r="CG108">
        <f ca="1">IF(BM108=-1,-1,COUNTIF($AT108:BM108,BM108)+IF(BM108=0,50,0))</f>
        <v>-1</v>
      </c>
      <c r="CH108">
        <f t="shared" ca="1" si="95"/>
        <v>-1</v>
      </c>
      <c r="CI108">
        <f t="shared" ca="1" si="95"/>
        <v>-1</v>
      </c>
      <c r="CJ108">
        <f t="shared" ca="1" si="95"/>
        <v>-1</v>
      </c>
      <c r="CK108">
        <f t="shared" ca="1" si="95"/>
        <v>-1</v>
      </c>
      <c r="CL108">
        <f t="shared" ca="1" si="95"/>
        <v>-1</v>
      </c>
      <c r="CM108">
        <f t="shared" ca="1" si="95"/>
        <v>-1</v>
      </c>
      <c r="CN108">
        <f t="shared" ca="1" si="95"/>
        <v>-1</v>
      </c>
      <c r="CO108">
        <f t="shared" ca="1" si="95"/>
        <v>-1</v>
      </c>
      <c r="CP108">
        <f t="shared" ca="1" si="95"/>
        <v>-1</v>
      </c>
      <c r="CQ108">
        <f t="shared" ca="1" si="95"/>
        <v>-1</v>
      </c>
      <c r="CR108">
        <f t="shared" ca="1" si="96"/>
        <v>-1</v>
      </c>
      <c r="CS108">
        <f t="shared" ca="1" si="96"/>
        <v>-1</v>
      </c>
      <c r="CT108">
        <f t="shared" ca="1" si="96"/>
        <v>-1</v>
      </c>
      <c r="CU108">
        <f t="shared" ca="1" si="96"/>
        <v>-1</v>
      </c>
      <c r="CV108">
        <f t="shared" ca="1" si="96"/>
        <v>-1</v>
      </c>
      <c r="CW108">
        <f t="shared" ca="1" si="96"/>
        <v>-1</v>
      </c>
      <c r="CX108">
        <f t="shared" ca="1" si="96"/>
        <v>-1</v>
      </c>
      <c r="CY108">
        <f t="shared" ca="1" si="96"/>
        <v>-1</v>
      </c>
      <c r="CZ108">
        <f t="shared" ca="1" si="96"/>
        <v>-1</v>
      </c>
      <c r="DA108">
        <f t="shared" ca="1" si="96"/>
        <v>-1</v>
      </c>
      <c r="DB108">
        <f t="shared" ca="1" si="97"/>
        <v>-1</v>
      </c>
      <c r="DC108">
        <f t="shared" ca="1" si="97"/>
        <v>-1</v>
      </c>
      <c r="DD108">
        <f t="shared" ca="1" si="97"/>
        <v>-1</v>
      </c>
      <c r="DE108">
        <f t="shared" ca="1" si="97"/>
        <v>-1</v>
      </c>
      <c r="DF108">
        <f t="shared" ca="1" si="97"/>
        <v>-1</v>
      </c>
      <c r="DG108">
        <f t="shared" ca="1" si="97"/>
        <v>-1</v>
      </c>
      <c r="DH108">
        <f t="shared" ca="1" si="97"/>
        <v>-1</v>
      </c>
      <c r="DI108">
        <f t="shared" ca="1" si="97"/>
        <v>-1</v>
      </c>
      <c r="DJ108">
        <f t="shared" ca="1" si="97"/>
        <v>-1</v>
      </c>
      <c r="DK108">
        <f t="shared" ca="1" si="97"/>
        <v>-1</v>
      </c>
      <c r="DL108">
        <f t="shared" ca="1" si="98"/>
        <v>-1</v>
      </c>
      <c r="DM108">
        <f t="shared" ca="1" si="98"/>
        <v>-1</v>
      </c>
      <c r="DN108">
        <f t="shared" ca="1" si="98"/>
        <v>-1</v>
      </c>
      <c r="DO108">
        <f t="shared" ca="1" si="98"/>
        <v>-1</v>
      </c>
      <c r="DP108">
        <f t="shared" ca="1" si="98"/>
        <v>-1</v>
      </c>
      <c r="DQ108">
        <f t="shared" ca="1" si="98"/>
        <v>-1</v>
      </c>
      <c r="DR108">
        <f t="shared" ca="1" si="98"/>
        <v>-1</v>
      </c>
      <c r="DS108">
        <f t="shared" ca="1" si="98"/>
        <v>-1</v>
      </c>
      <c r="DT108">
        <f t="shared" ca="1" si="98"/>
        <v>-1</v>
      </c>
      <c r="DU108">
        <f t="shared" ca="1" si="98"/>
        <v>-1</v>
      </c>
      <c r="DV108" t="str">
        <f ca="1">SUBSTITUTE(SUBSTITUTE(SUBSTITUTE(SUBSTITUTE(SUBSTITUTE(SUBSTITUTE(SUBSTITUTE(SUBSTITUTE(SUBSTITUTE(SUBSTITUTE(
SUBSTITUTE(SUBSTITUTE(SUBSTITUTE(SUBSTITUTE(SUBSTITUTE(SUBSTITUTE(SUBSTITUTE(SUBSTITUTE(SUBSTITUTE(SUBSTITUTE($AQ108,
IF($CH108=-1,"",MID($AQ108,$CH108,$DB108-$CH108+1)),IF($CH108=-1,"",VLOOKUP($BN108,구글언어코드!$K:$L,2,0))),
IF($CI108=-1,"",MID($AQ108,$CI108,$DC108-$CI108+1)),IF($CI108=-1,"",VLOOKUP($BO108,구글언어코드!$K:$L,2,0))),
IF($CJ108=-1,"",MID($AQ108,$CJ108,$DD108-$CJ108+1)),IF($CJ108=-1,"",VLOOKUP($BP108,구글언어코드!$K:$L,2,0))),
IF($CK108=-1,"",MID($AQ108,$CK108,$DE108-$CK108+1)),IF($CK108=-1,"",VLOOKUP($BQ108,구글언어코드!$K:$L,2,0))),
IF($CL108=-1,"",MID($AQ108,$CL108,$DF108-$CL108+1)),IF($CL108=-1,"",VLOOKUP($BR108,구글언어코드!$K:$L,2,0))),
IF($CM108=-1,"",MID($AQ108,$CM108,$DG108-$CM108+1)),IF($CM108=-1,"",VLOOKUP($BS108,구글언어코드!$K:$L,2,0))),
IF($CN108=-1,"",MID($AQ108,$CN108,$DH108-$CN108+1)),IF($CN108=-1,"",VLOOKUP($BT108,구글언어코드!$K:$L,2,0))),
IF($CO108=-1,"",MID($AQ108,$CO108,$DI108-$CO108+1)),IF($CO108=-1,"",VLOOKUP($BU108,구글언어코드!$K:$L,2,0))),
IF($CP108=-1,"",MID($AQ108,$CP108,$DJ108-$CP108+1)),IF($CP108=-1,"",VLOOKUP($BV108,구글언어코드!$K:$L,2,0))),
IF($CQ108=-1,"",MID($AQ108,$CQ108,$DK108-$CQ108+1)),IF($CQ108=-1,"",VLOOKUP($BW108,구글언어코드!$K:$L,2,0))),
IF($CR108=-1,"",MID($AQ108,$CR108,$DL108-$CR108+1)),IF($CR108=-1,"",VLOOKUP($BX108,구글언어코드!$K:$L,2,0))),
IF($CS108=-1,"",MID($AQ108,$CS108,$DM108-$CS108+1)),IF($CS108=-1,"",VLOOKUP($BY108,구글언어코드!$K:$L,2,0))),
IF($CT108=-1,"",MID($AQ108,$CT108,$DN108-$CT108+1)),IF($CT108=-1,"",VLOOKUP($BZ108,구글언어코드!$K:$L,2,0))),
IF($CU108=-1,"",MID($AQ108,$CU108,$DO108-$CU108+1)),IF($CU108=-1,"",VLOOKUP($CA108,구글언어코드!$K:$L,2,0))),
IF($CV108=-1,"",MID($AQ108,$CV108,$DP108-$CV108+1)),IF($CV108=-1,"",VLOOKUP($CB108,구글언어코드!$K:$L,2,0))),
IF($CW108=-1,"",MID($AQ108,$CW108,$DQ108-$CW108+1)),IF($CW108=-1,"",VLOOKUP($CC108,구글언어코드!$K:$L,2,0))),
IF($CX108=-1,"",MID($AQ108,$CX108,$DR108-$CX108+1)),IF($CX108=-1,"",VLOOKUP($CD108,구글언어코드!$K:$L,2,0))),
IF($CY108=-1,"",MID($AQ108,$CY108,$DS108-$CY108+1)),IF($CY108=-1,"",VLOOKUP($CE108,구글언어코드!$K:$L,2,0))),
IF($CZ108=-1,"",MID($AQ108,$CZ108,$DT108-$CZ108+1)),IF($CZ108=-1,"",VLOOKUP($CF108,구글언어코드!$K:$L,2,0))),
IF($DA108=-1,"",MID($AQ108,$DA108,$DU108-$DA108+1)),IF($DA108=-1,"",VLOOKUP($CG108,구글언어코드!$K:$L,2,0)))</f>
        <v>The current character's Power Level is not enough.
Would you want to change the character?</v>
      </c>
      <c r="DW108" t="str">
        <f ca="1">SUBSTITUTE(SUBSTITUTE(SUBSTITUTE(SUBSTITUTE(SUBSTITUTE(SUBSTITUTE(SUBSTITUTE(SUBSTITUTE(SUBSTITUTE(SUBSTITUTE(
SUBSTITUTE(SUBSTITUTE(SUBSTITUTE(SUBSTITUTE(SUBSTITUTE(SUBSTITUTE(SUBSTITUTE(SUBSTITUTE(SUBSTITUTE(SUBSTITUTE(DV108,
IF($CH108=-1,"",VLOOKUP($BN108,구글언어코드!$K:$L,2,0)),IF($CH108=-1,"",MID($AQ108,$CH108,$DB108-$CH108+1))),
IF($CI108=-1,"",VLOOKUP($BO108,구글언어코드!$K:$L,2,0)),IF($CI108=-1,"",MID($AQ108,$CI108,$DC108-$CI108+1))),
IF($CJ108=-1,"",VLOOKUP($BP108,구글언어코드!$K:$L,2,0)),IF($CJ108=-1,"",MID($AQ108,$CJ108,$DD108-$CJ108+1))),
IF($CK108=-1,"",VLOOKUP($BQ108,구글언어코드!$K:$L,2,0)),IF($CK108=-1,"",MID($AQ108,$CK108,$DE108-$CK108+1))),
IF($CL108=-1,"",VLOOKUP($BR108,구글언어코드!$K:$L,2,0)),IF($CL108=-1,"",MID($AQ108,$CL108,$DF108-$CL108+1))),
IF($CM108=-1,"",VLOOKUP($BS108,구글언어코드!$K:$L,2,0)),IF($CM108=-1,"",MID($AQ108,$CM108,$DG108-$CM108+1))),
IF($CN108=-1,"",VLOOKUP($BT108,구글언어코드!$K:$L,2,0)),IF($CN108=-1,"",MID($AQ108,$CN108,$DH108-$CN108+1))),
IF($CO108=-1,"",VLOOKUP($BU108,구글언어코드!$K:$L,2,0)),IF($CO108=-1,"",MID($AQ108,$CO108,$DI108-$CO108+1))),
IF($CP108=-1,"",VLOOKUP($BV108,구글언어코드!$K:$L,2,0)),IF($CP108=-1,"",MID($AQ108,$CP108,$DJ108-$CP108+1))),
IF($CQ108=-1,"",VLOOKUP($BW108,구글언어코드!$K:$L,2,0)),IF($CQ108=-1,"",MID($AQ108,$CQ108,$DK108-$CQ108+1))),
IF($CR108=-1,"",VLOOKUP($BX108,구글언어코드!$K:$L,2,0)),IF($CR108=-1,"",MID($AQ108,$CR108,$DL108-$CR108+1))),
IF($CS108=-1,"",VLOOKUP($BY108,구글언어코드!$K:$L,2,0)),IF($CS108=-1,"",MID($AQ108,$CS108,$DM108-$CS108+1))),
IF($CT108=-1,"",VLOOKUP($BZ108,구글언어코드!$K:$L,2,0)),IF($CT108=-1,"",MID($AQ108,$CT108,$DN108-$CT108+1))),
IF($CU108=-1,"",VLOOKUP($CA108,구글언어코드!$K:$L,2,0)),IF($CU108=-1,"",MID($AQ108,$CU108,$DO108-$CU108+1))),
IF($CV108=-1,"",VLOOKUP($CB108,구글언어코드!$K:$L,2,0)),IF($CV108=-1,"",MID($AQ108,$CV108,$DP108-$CV108+1))),
IF($CW108=-1,"",VLOOKUP($CC108,구글언어코드!$K:$L,2,0)),IF($CW108=-1,"",MID($AQ108,$CW108,$DQ108-$CW108+1))),
IF($CX108=-1,"",VLOOKUP($CD108,구글언어코드!$K:$L,2,0)),IF($CX108=-1,"",MID($AQ108,$CX108,$DR108-$CX108+1))),
IF($CY108=-1,"",VLOOKUP($CE108,구글언어코드!$K:$L,2,0)),IF($CY108=-1,"",MID($AQ108,$CY108,$DS108-$CY108+1))),
IF($CZ108=-1,"",VLOOKUP($CF108,구글언어코드!$K:$L,2,0)),IF($CZ108=-1,"",MID($AQ108,$CZ108,$DT108-$CZ108+1))),
IF($DA108=-1,"",VLOOKUP($CG108,구글언어코드!$K:$L,2,0)),IF($DA108=-1,"",MID($AQ108,$DA108,$DU108-$DA108+1)))</f>
        <v>The current character's Power Level is not enough.
Would you want to change the character?</v>
      </c>
      <c r="DX108">
        <f>IF(LEN(C108)-LEN(SUBSTITUTE(C108,"}",""))&lt;&gt;LEN(C108)-LEN(SUBSTITUTE(C108,"{","")),"괄호이상",(LEN(C108)-LEN(SUBSTITUTE(C108,"}",""))))</f>
        <v>0</v>
      </c>
      <c r="DY108">
        <f>IF(LEN(H108)-LEN(SUBSTITUTE(H108,"}",""))&lt;&gt;LEN(H108)-LEN(SUBSTITUTE(H108,"{","")),"괄호이상",(LEN(H108)-LEN(SUBSTITUTE(H108,"}",""))))</f>
        <v>0</v>
      </c>
      <c r="DZ108">
        <f>IF(LEN(O108)-LEN(SUBSTITUTE(O108,"}",""))&lt;&gt;LEN(O108)-LEN(SUBSTITUTE(O108,"{","")),"괄호이상",(LEN(O108)-LEN(SUBSTITUTE(O108,"}",""))))</f>
        <v>0</v>
      </c>
      <c r="EA108">
        <f>IF(LEN(P108)-LEN(SUBSTITUTE(P108,"}",""))&lt;&gt;LEN(P108)-LEN(SUBSTITUTE(P108,"{","")),"괄호이상",(LEN(P108)-LEN(SUBSTITUTE(P108,"}",""))))</f>
        <v>0</v>
      </c>
      <c r="EB108">
        <f>IF(LEN(Q108)-LEN(SUBSTITUTE(Q108,"}",""))&lt;&gt;LEN(Q108)-LEN(SUBSTITUTE(Q108,"{","")),"괄호이상",(LEN(Q108)-LEN(SUBSTITUTE(Q108,"}",""))))</f>
        <v>0</v>
      </c>
      <c r="EC108">
        <f>IF(LEN(R108)-LEN(SUBSTITUTE(R108,"}",""))&lt;&gt;LEN(R108)-LEN(SUBSTITUTE(R108,"{","")),"괄호이상",(LEN(R108)-LEN(SUBSTITUTE(R108,"}",""))))</f>
        <v>0</v>
      </c>
      <c r="ED108">
        <f>IF(LEN(S108)-LEN(SUBSTITUTE(S108,"}",""))&lt;&gt;LEN(S108)-LEN(SUBSTITUTE(S108,"{","")),"괄호이상",(LEN(S108)-LEN(SUBSTITUTE(S108,"}",""))))</f>
        <v>0</v>
      </c>
      <c r="EE108">
        <f>IF(LEN(T108)-LEN(SUBSTITUTE(T108,"}",""))&lt;&gt;LEN(T108)-LEN(SUBSTITUTE(T108,"{","")),"괄호이상",(LEN(T108)-LEN(SUBSTITUTE(T108,"}",""))))</f>
        <v>0</v>
      </c>
      <c r="EF108">
        <f>IF(LEN(U108)-LEN(SUBSTITUTE(U108,"}",""))&lt;&gt;LEN(U108)-LEN(SUBSTITUTE(U108,"{","")),"괄호이상",(LEN(U108)-LEN(SUBSTITUTE(U108,"}",""))))</f>
        <v>0</v>
      </c>
      <c r="EG108">
        <f>IF(LEN(V108)-LEN(SUBSTITUTE(V108,"}",""))&lt;&gt;LEN(V108)-LEN(SUBSTITUTE(V108,"{","")),"괄호이상",(LEN(V108)-LEN(SUBSTITUTE(V108,"}",""))))</f>
        <v>0</v>
      </c>
      <c r="EH108">
        <f>IF(LEN(W108)-LEN(SUBSTITUTE(W108,"}",""))&lt;&gt;LEN(W108)-LEN(SUBSTITUTE(W108,"{","")),"괄호이상",(LEN(W108)-LEN(SUBSTITUTE(W108,"}",""))))</f>
        <v>0</v>
      </c>
      <c r="EI108">
        <f>IF(LEN(X108)-LEN(SUBSTITUTE(X108,"}",""))&lt;&gt;LEN(X108)-LEN(SUBSTITUTE(X108,"{","")),"괄호이상",(LEN(X108)-LEN(SUBSTITUTE(X108,"}",""))))</f>
        <v>0</v>
      </c>
      <c r="EJ108">
        <f>IF(LEN(Y108)-LEN(SUBSTITUTE(Y108,"}",""))&lt;&gt;LEN(Y108)-LEN(SUBSTITUTE(Y108,"{","")),"괄호이상",(LEN(Y108)-LEN(SUBSTITUTE(Y108,"}",""))))</f>
        <v>0</v>
      </c>
      <c r="EK108">
        <f>IF(LEN(Z108)-LEN(SUBSTITUTE(Z108,"}",""))&lt;&gt;LEN(Z108)-LEN(SUBSTITUTE(Z108,"{","")),"괄호이상",(LEN(Z108)-LEN(SUBSTITUTE(Z108,"}",""))))</f>
        <v>0</v>
      </c>
      <c r="EL108">
        <f>IF(LEN(AA108)-LEN(SUBSTITUTE(AA108,"}",""))&lt;&gt;LEN(AA108)-LEN(SUBSTITUTE(AA108,"{","")),"괄호이상",(LEN(AA108)-LEN(SUBSTITUTE(AA108,"}",""))))</f>
        <v>0</v>
      </c>
      <c r="EM108">
        <f>IF(LEN(AB108)-LEN(SUBSTITUTE(AB108,"}",""))&lt;&gt;LEN(AB108)-LEN(SUBSTITUTE(AB108,"{","")),"괄호이상",(LEN(AB108)-LEN(SUBSTITUTE(AB108,"}",""))))</f>
        <v>0</v>
      </c>
      <c r="EN108">
        <f>IF(LEN(AC108)-LEN(SUBSTITUTE(AC108,"}",""))&lt;&gt;LEN(AC108)-LEN(SUBSTITUTE(AC108,"{","")),"괄호이상",(LEN(AC108)-LEN(SUBSTITUTE(AC108,"}",""))))</f>
        <v>0</v>
      </c>
      <c r="EO108">
        <f>IF(LEN(AD108)-LEN(SUBSTITUTE(AD108,"}",""))&lt;&gt;LEN(AD108)-LEN(SUBSTITUTE(AD108,"{","")),"괄호이상",(LEN(AD108)-LEN(SUBSTITUTE(AD108,"}",""))))</f>
        <v>0</v>
      </c>
      <c r="EP108">
        <f>IF(LEN(AE108)-LEN(SUBSTITUTE(AE108,"}",""))&lt;&gt;LEN(AE108)-LEN(SUBSTITUTE(AE108,"{","")),"괄호이상",(LEN(AE108)-LEN(SUBSTITUTE(AE108,"}",""))))</f>
        <v>0</v>
      </c>
      <c r="EQ108">
        <f>IF(LEN(AF108)-LEN(SUBSTITUTE(AF108,"}",""))&lt;&gt;LEN(AF108)-LEN(SUBSTITUTE(AF108,"{","")),"괄호이상",(LEN(AF108)-LEN(SUBSTITUTE(AF108,"}",""))))</f>
        <v>0</v>
      </c>
      <c r="ER108">
        <f>IF(LEN(AG108)-LEN(SUBSTITUTE(AG108,"}",""))&lt;&gt;LEN(AG108)-LEN(SUBSTITUTE(AG108,"{","")),"괄호이상",(LEN(AG108)-LEN(SUBSTITUTE(AG108,"}",""))))</f>
        <v>0</v>
      </c>
      <c r="ES108">
        <f>IF(LEN(AH108)-LEN(SUBSTITUTE(AH108,"}",""))&lt;&gt;LEN(AH108)-LEN(SUBSTITUTE(AH108,"{","")),"괄호이상",(LEN(AH108)-LEN(SUBSTITUTE(AH108,"}",""))))</f>
        <v>0</v>
      </c>
      <c r="ET108">
        <f>IF(LEN(AI108)-LEN(SUBSTITUTE(AI108,"}",""))&lt;&gt;LEN(AI108)-LEN(SUBSTITUTE(AI108,"{","")),"괄호이상",(LEN(AI108)-LEN(SUBSTITUTE(AI108,"}",""))))</f>
        <v>0</v>
      </c>
      <c r="EU108">
        <f>IF(LEN(AJ108)-LEN(SUBSTITUTE(AJ108,"}",""))&lt;&gt;LEN(AJ108)-LEN(SUBSTITUTE(AJ108,"{","")),"괄호이상",(LEN(AJ108)-LEN(SUBSTITUTE(AJ108,"}",""))))</f>
        <v>0</v>
      </c>
      <c r="EV108">
        <f>IF(LEN(AK108)-LEN(SUBSTITUTE(AK108,"}",""))&lt;&gt;LEN(AK108)-LEN(SUBSTITUTE(AK108,"{","")),"괄호이상",(LEN(AK108)-LEN(SUBSTITUTE(AK108,"}",""))))</f>
        <v>0</v>
      </c>
      <c r="EW108">
        <f>IF(LEN(AL108)-LEN(SUBSTITUTE(AL108,"}",""))&lt;&gt;LEN(AL108)-LEN(SUBSTITUTE(AL108,"{","")),"괄호이상",(LEN(AL108)-LEN(SUBSTITUTE(AL108,"}",""))))</f>
        <v>0</v>
      </c>
      <c r="EX108">
        <f>IF(LEN(AM108)-LEN(SUBSTITUTE(AM108,"}",""))&lt;&gt;LEN(AM108)-LEN(SUBSTITUTE(AM108,"{","")),"괄호이상",(LEN(AM108)-LEN(SUBSTITUTE(AM108,"}",""))))</f>
        <v>0</v>
      </c>
      <c r="EY108">
        <f>IF(LEN(AN108)-LEN(SUBSTITUTE(AN108,"}",""))&lt;&gt;LEN(AN108)-LEN(SUBSTITUTE(AN108,"{","")),"괄호이상",(LEN(AN108)-LEN(SUBSTITUTE(AN108,"}",""))))</f>
        <v>0</v>
      </c>
      <c r="EZ108">
        <f>IF(LEN(AO108)-LEN(SUBSTITUTE(AO108,"}",""))&lt;&gt;LEN(AO108)-LEN(SUBSTITUTE(AO108,"{","")),"괄호이상",(LEN(AO108)-LEN(SUBSTITUTE(AO108,"}",""))))</f>
        <v>0</v>
      </c>
      <c r="FA108">
        <f>IF(LEN(AP108)-LEN(SUBSTITUTE(AP108,"}",""))&lt;&gt;LEN(AP108)-LEN(SUBSTITUTE(AP108,"{","")),"괄호이상",(LEN(AP108)-LEN(SUBSTITUTE(AP108,"}",""))))</f>
        <v>0</v>
      </c>
      <c r="FB108" t="str">
        <f t="array" ref="FB108">IF(SUM(IF($DX108-DX108:FA108&gt;0,1,0))&gt;0,"여기","")</f>
        <v/>
      </c>
      <c r="FC108">
        <f>IF(LEN(C108)-LEN(SUBSTITUTE(C108,"&gt;",""))&lt;&gt;LEN(C108)-LEN(SUBSTITUTE(C108,"&lt;","")),"괄호이상",(LEN(C108)-LEN(SUBSTITUTE(C108,"&gt;","")))/2)</f>
        <v>0</v>
      </c>
      <c r="FD108">
        <f>IF(LEN(H108)-LEN(SUBSTITUTE(H108,"&gt;",""))&lt;&gt;LEN(H108)-LEN(SUBSTITUTE(H108,"&lt;","")),"괄호이상",(LEN(H108)-LEN(SUBSTITUTE(H108,"&gt;","")))/2)</f>
        <v>0</v>
      </c>
      <c r="FE108">
        <f>IF(LEN(O108)-LEN(SUBSTITUTE(O108,"&gt;",""))&lt;&gt;LEN(O108)-LEN(SUBSTITUTE(O108,"&lt;","")),"괄호이상",(LEN(O108)-LEN(SUBSTITUTE(O108,"&gt;","")))/2)</f>
        <v>0</v>
      </c>
      <c r="FF108">
        <f>IF(LEN(P108)-LEN(SUBSTITUTE(P108,"&gt;",""))&lt;&gt;LEN(P108)-LEN(SUBSTITUTE(P108,"&lt;","")),"괄호이상",(LEN(P108)-LEN(SUBSTITUTE(P108,"&gt;","")))/2)</f>
        <v>0</v>
      </c>
      <c r="FG108">
        <f>IF(LEN(Q108)-LEN(SUBSTITUTE(Q108,"&gt;",""))&lt;&gt;LEN(Q108)-LEN(SUBSTITUTE(Q108,"&lt;","")),"괄호이상",(LEN(Q108)-LEN(SUBSTITUTE(Q108,"&gt;","")))/2)</f>
        <v>0</v>
      </c>
      <c r="FH108">
        <f>IF(LEN(R108)-LEN(SUBSTITUTE(R108,"&gt;",""))&lt;&gt;LEN(R108)-LEN(SUBSTITUTE(R108,"&lt;","")),"괄호이상",(LEN(R108)-LEN(SUBSTITUTE(R108,"&gt;","")))/2)</f>
        <v>0</v>
      </c>
      <c r="FI108">
        <f>IF(LEN(S108)-LEN(SUBSTITUTE(S108,"&gt;",""))&lt;&gt;LEN(S108)-LEN(SUBSTITUTE(S108,"&lt;","")),"괄호이상",(LEN(S108)-LEN(SUBSTITUTE(S108,"&gt;","")))/2)</f>
        <v>0</v>
      </c>
      <c r="FJ108">
        <f>IF(LEN(T108)-LEN(SUBSTITUTE(T108,"&gt;",""))&lt;&gt;LEN(T108)-LEN(SUBSTITUTE(T108,"&lt;","")),"괄호이상",(LEN(T108)-LEN(SUBSTITUTE(T108,"&gt;","")))/2)</f>
        <v>0</v>
      </c>
      <c r="FK108">
        <f>IF(LEN(U108)-LEN(SUBSTITUTE(U108,"&gt;",""))&lt;&gt;LEN(U108)-LEN(SUBSTITUTE(U108,"&lt;","")),"괄호이상",(LEN(U108)-LEN(SUBSTITUTE(U108,"&gt;","")))/2)</f>
        <v>0</v>
      </c>
      <c r="FL108">
        <f>IF(LEN(V108)-LEN(SUBSTITUTE(V108,"&gt;",""))&lt;&gt;LEN(V108)-LEN(SUBSTITUTE(V108,"&lt;","")),"괄호이상",(LEN(V108)-LEN(SUBSTITUTE(V108,"&gt;","")))/2)</f>
        <v>0</v>
      </c>
      <c r="FM108">
        <f>IF(LEN(W108)-LEN(SUBSTITUTE(W108,"&gt;",""))&lt;&gt;LEN(W108)-LEN(SUBSTITUTE(W108,"&lt;","")),"괄호이상",(LEN(W108)-LEN(SUBSTITUTE(W108,"&gt;","")))/2)</f>
        <v>0</v>
      </c>
      <c r="FN108">
        <f>IF(LEN(X108)-LEN(SUBSTITUTE(X108,"&gt;",""))&lt;&gt;LEN(X108)-LEN(SUBSTITUTE(X108,"&lt;","")),"괄호이상",(LEN(X108)-LEN(SUBSTITUTE(X108,"&gt;","")))/2)</f>
        <v>0</v>
      </c>
      <c r="FO108">
        <f>IF(LEN(Y108)-LEN(SUBSTITUTE(Y108,"&gt;",""))&lt;&gt;LEN(Y108)-LEN(SUBSTITUTE(Y108,"&lt;","")),"괄호이상",(LEN(Y108)-LEN(SUBSTITUTE(Y108,"&gt;","")))/2)</f>
        <v>0</v>
      </c>
      <c r="FP108">
        <f>IF(LEN(Z108)-LEN(SUBSTITUTE(Z108,"&gt;",""))&lt;&gt;LEN(Z108)-LEN(SUBSTITUTE(Z108,"&lt;","")),"괄호이상",(LEN(Z108)-LEN(SUBSTITUTE(Z108,"&gt;","")))/2)</f>
        <v>0</v>
      </c>
      <c r="FQ108">
        <f>IF(LEN(AA108)-LEN(SUBSTITUTE(AA108,"&gt;",""))&lt;&gt;LEN(AA108)-LEN(SUBSTITUTE(AA108,"&lt;","")),"괄호이상",(LEN(AA108)-LEN(SUBSTITUTE(AA108,"&gt;","")))/2)</f>
        <v>0</v>
      </c>
      <c r="FR108">
        <f>IF(LEN(AB108)-LEN(SUBSTITUTE(AB108,"&gt;",""))&lt;&gt;LEN(AB108)-LEN(SUBSTITUTE(AB108,"&lt;","")),"괄호이상",(LEN(AB108)-LEN(SUBSTITUTE(AB108,"&gt;","")))/2)</f>
        <v>0</v>
      </c>
      <c r="FS108">
        <f>IF(LEN(AC108)-LEN(SUBSTITUTE(AC108,"&gt;",""))&lt;&gt;LEN(AC108)-LEN(SUBSTITUTE(AC108,"&lt;","")),"괄호이상",(LEN(AC108)-LEN(SUBSTITUTE(AC108,"&gt;","")))/2)</f>
        <v>0</v>
      </c>
      <c r="FT108">
        <f>IF(LEN(AD108)-LEN(SUBSTITUTE(AD108,"&gt;",""))&lt;&gt;LEN(AD108)-LEN(SUBSTITUTE(AD108,"&lt;","")),"괄호이상",(LEN(AD108)-LEN(SUBSTITUTE(AD108,"&gt;","")))/2)</f>
        <v>0</v>
      </c>
      <c r="FU108">
        <f>IF(LEN(AE108)-LEN(SUBSTITUTE(AE108,"&gt;",""))&lt;&gt;LEN(AE108)-LEN(SUBSTITUTE(AE108,"&lt;","")),"괄호이상",(LEN(AE108)-LEN(SUBSTITUTE(AE108,"&gt;","")))/2)</f>
        <v>0</v>
      </c>
      <c r="FV108">
        <f>IF(LEN(AF108)-LEN(SUBSTITUTE(AF108,"&gt;",""))&lt;&gt;LEN(AF108)-LEN(SUBSTITUTE(AF108,"&lt;","")),"괄호이상",(LEN(AF108)-LEN(SUBSTITUTE(AF108,"&gt;","")))/2)</f>
        <v>0</v>
      </c>
      <c r="FW108">
        <f>IF(LEN(AG108)-LEN(SUBSTITUTE(AG108,"&gt;",""))&lt;&gt;LEN(AG108)-LEN(SUBSTITUTE(AG108,"&lt;","")),"괄호이상",(LEN(AG108)-LEN(SUBSTITUTE(AG108,"&gt;","")))/2)</f>
        <v>0</v>
      </c>
      <c r="FX108">
        <f>IF(LEN(AH108)-LEN(SUBSTITUTE(AH108,"&gt;",""))&lt;&gt;LEN(AH108)-LEN(SUBSTITUTE(AH108,"&lt;","")),"괄호이상",(LEN(AH108)-LEN(SUBSTITUTE(AH108,"&gt;","")))/2)</f>
        <v>0</v>
      </c>
      <c r="FY108">
        <f>IF(LEN(AI108)-LEN(SUBSTITUTE(AI108,"&gt;",""))&lt;&gt;LEN(AI108)-LEN(SUBSTITUTE(AI108,"&lt;","")),"괄호이상",(LEN(AI108)-LEN(SUBSTITUTE(AI108,"&gt;","")))/2)</f>
        <v>0</v>
      </c>
      <c r="FZ108">
        <f>IF(LEN(AJ108)-LEN(SUBSTITUTE(AJ108,"&gt;",""))&lt;&gt;LEN(AJ108)-LEN(SUBSTITUTE(AJ108,"&lt;","")),"괄호이상",(LEN(AJ108)-LEN(SUBSTITUTE(AJ108,"&gt;","")))/2)</f>
        <v>0</v>
      </c>
      <c r="GA108">
        <f>IF(LEN(AK108)-LEN(SUBSTITUTE(AK108,"&gt;",""))&lt;&gt;LEN(AK108)-LEN(SUBSTITUTE(AK108,"&lt;","")),"괄호이상",(LEN(AK108)-LEN(SUBSTITUTE(AK108,"&gt;","")))/2)</f>
        <v>0</v>
      </c>
      <c r="GB108">
        <f>IF(LEN(AL108)-LEN(SUBSTITUTE(AL108,"&gt;",""))&lt;&gt;LEN(AL108)-LEN(SUBSTITUTE(AL108,"&lt;","")),"괄호이상",(LEN(AL108)-LEN(SUBSTITUTE(AL108,"&gt;","")))/2)</f>
        <v>0</v>
      </c>
      <c r="GC108">
        <f>IF(LEN(AM108)-LEN(SUBSTITUTE(AM108,"&gt;",""))&lt;&gt;LEN(AM108)-LEN(SUBSTITUTE(AM108,"&lt;","")),"괄호이상",(LEN(AM108)-LEN(SUBSTITUTE(AM108,"&gt;","")))/2)</f>
        <v>0</v>
      </c>
      <c r="GD108">
        <f>IF(LEN(AN108)-LEN(SUBSTITUTE(AN108,"&gt;",""))&lt;&gt;LEN(AN108)-LEN(SUBSTITUTE(AN108,"&lt;","")),"괄호이상",(LEN(AN108)-LEN(SUBSTITUTE(AN108,"&gt;","")))/2)</f>
        <v>0</v>
      </c>
      <c r="GE108">
        <f>IF(LEN(AO108)-LEN(SUBSTITUTE(AO108,"&gt;",""))&lt;&gt;LEN(AO108)-LEN(SUBSTITUTE(AO108,"&lt;","")),"괄호이상",(LEN(AO108)-LEN(SUBSTITUTE(AO108,"&gt;","")))/2)</f>
        <v>0</v>
      </c>
      <c r="GF108">
        <f>IF(LEN(AP108)-LEN(SUBSTITUTE(AP108,"&gt;",""))&lt;&gt;LEN(AP108)-LEN(SUBSTITUTE(AP108,"&lt;","")),"괄호이상",(LEN(AP108)-LEN(SUBSTITUTE(AP108,"&gt;","")))/2)</f>
        <v>0</v>
      </c>
      <c r="GG108" t="str">
        <f t="array" ref="GG108">IF(SUM(IF($FC108-FC108:GF108&gt;0,1,0))&gt;0,"여기","")</f>
        <v/>
      </c>
      <c r="GH108" t="str">
        <f t="shared" si="81"/>
        <v/>
      </c>
    </row>
    <row r="109" spans="1:190" ht="82.5" x14ac:dyDescent="0.3">
      <c r="A109" t="s">
        <v>472</v>
      </c>
      <c r="B109">
        <f t="shared" si="55"/>
        <v>1</v>
      </c>
      <c r="C109" s="1" t="s">
        <v>4176</v>
      </c>
      <c r="D109" s="1"/>
      <c r="E109" s="1" t="str">
        <f t="shared" si="56"/>
        <v>더 적합한 추천 캐릭터가 있습니다.
캐릭터를 변경하시겠습니까?</v>
      </c>
      <c r="F109" s="1"/>
      <c r="G109" s="1" t="s">
        <v>2074</v>
      </c>
      <c r="H109" s="1" t="s">
        <v>4184</v>
      </c>
      <c r="I109" s="1"/>
      <c r="J109" s="1" t="str">
        <f t="shared" si="57"/>
        <v>There are more suitable recommended characters.
Would you want to change the character?</v>
      </c>
      <c r="L109">
        <v>1</v>
      </c>
      <c r="M109">
        <v>1</v>
      </c>
      <c r="O109" s="1" t="s">
        <v>6158</v>
      </c>
      <c r="P109" s="1" t="s">
        <v>6159</v>
      </c>
      <c r="Q109" s="1" t="s">
        <v>6160</v>
      </c>
      <c r="R109" s="1" t="s">
        <v>6167</v>
      </c>
      <c r="S109" s="1" t="s">
        <v>6168</v>
      </c>
      <c r="T109" s="1" t="s">
        <v>6172</v>
      </c>
      <c r="U109" s="1" t="s">
        <v>6173</v>
      </c>
      <c r="V109" s="1" t="s">
        <v>6178</v>
      </c>
      <c r="W109" s="1" t="s">
        <v>6180</v>
      </c>
      <c r="X109" s="1" t="s">
        <v>6182</v>
      </c>
      <c r="Y109" s="1" t="s">
        <v>6185</v>
      </c>
      <c r="Z109" s="1" t="s">
        <v>6176</v>
      </c>
      <c r="AA109" s="1" t="s">
        <v>6161</v>
      </c>
      <c r="AB109" s="1" t="s">
        <v>6162</v>
      </c>
      <c r="AC109" s="1" t="s">
        <v>6163</v>
      </c>
      <c r="AD109" s="1" t="s">
        <v>6164</v>
      </c>
      <c r="AE109" s="1" t="s">
        <v>6165</v>
      </c>
      <c r="AF109" s="1" t="s">
        <v>6166</v>
      </c>
      <c r="AG109" s="1" t="s">
        <v>6169</v>
      </c>
      <c r="AH109" s="1" t="s">
        <v>6170</v>
      </c>
      <c r="AI109" s="1" t="s">
        <v>6171</v>
      </c>
      <c r="AJ109" s="1" t="s">
        <v>6174</v>
      </c>
      <c r="AK109" s="1" t="s">
        <v>6175</v>
      </c>
      <c r="AL109" s="1" t="s">
        <v>6177</v>
      </c>
      <c r="AM109" s="1" t="s">
        <v>6179</v>
      </c>
      <c r="AN109" s="1" t="s">
        <v>6181</v>
      </c>
      <c r="AO109" s="1" t="s">
        <v>6183</v>
      </c>
      <c r="AP109" s="1" t="s">
        <v>6184</v>
      </c>
      <c r="AQ109" t="str">
        <f t="shared" si="80"/>
        <v>There are more suitable recommended characters.
Would you want to change the character?</v>
      </c>
      <c r="AR109">
        <f t="shared" si="58"/>
        <v>0</v>
      </c>
      <c r="AS109">
        <f t="shared" si="59"/>
        <v>0</v>
      </c>
      <c r="AT109">
        <f t="shared" ca="1" si="60"/>
        <v>-1</v>
      </c>
      <c r="AU109">
        <f t="shared" ca="1" si="61"/>
        <v>-1</v>
      </c>
      <c r="AV109">
        <f t="shared" ca="1" si="62"/>
        <v>-1</v>
      </c>
      <c r="AW109">
        <f t="shared" ca="1" si="63"/>
        <v>-1</v>
      </c>
      <c r="AX109">
        <f t="shared" ca="1" si="64"/>
        <v>-1</v>
      </c>
      <c r="AY109">
        <f t="shared" ca="1" si="65"/>
        <v>-1</v>
      </c>
      <c r="AZ109">
        <f t="shared" ca="1" si="66"/>
        <v>-1</v>
      </c>
      <c r="BA109">
        <f t="shared" ca="1" si="67"/>
        <v>-1</v>
      </c>
      <c r="BB109">
        <f t="shared" ca="1" si="68"/>
        <v>-1</v>
      </c>
      <c r="BC109">
        <f t="shared" ca="1" si="69"/>
        <v>-1</v>
      </c>
      <c r="BD109">
        <f t="shared" ca="1" si="70"/>
        <v>-1</v>
      </c>
      <c r="BE109">
        <f t="shared" ca="1" si="71"/>
        <v>-1</v>
      </c>
      <c r="BF109">
        <f t="shared" ca="1" si="72"/>
        <v>-1</v>
      </c>
      <c r="BG109">
        <f t="shared" ca="1" si="73"/>
        <v>-1</v>
      </c>
      <c r="BH109">
        <f t="shared" ca="1" si="74"/>
        <v>-1</v>
      </c>
      <c r="BI109">
        <f t="shared" ca="1" si="75"/>
        <v>-1</v>
      </c>
      <c r="BJ109">
        <f t="shared" ca="1" si="76"/>
        <v>-1</v>
      </c>
      <c r="BK109">
        <f t="shared" ca="1" si="77"/>
        <v>-1</v>
      </c>
      <c r="BL109">
        <f t="shared" ca="1" si="78"/>
        <v>-1</v>
      </c>
      <c r="BM109">
        <f t="shared" ca="1" si="79"/>
        <v>-1</v>
      </c>
      <c r="BN109">
        <f ca="1">IF(AT109=-1,-1,COUNTIF($AT109:AT109,AT109)+IF(AT109=0,50,0))</f>
        <v>-1</v>
      </c>
      <c r="BO109">
        <f ca="1">IF(AU109=-1,-1,COUNTIF($AT109:AU109,AU109)+IF(AU109=0,50,0))</f>
        <v>-1</v>
      </c>
      <c r="BP109">
        <f ca="1">IF(AV109=-1,-1,COUNTIF($AT109:AV109,AV109)+IF(AV109=0,50,0))</f>
        <v>-1</v>
      </c>
      <c r="BQ109">
        <f ca="1">IF(AW109=-1,-1,COUNTIF($AT109:AW109,AW109)+IF(AW109=0,50,0))</f>
        <v>-1</v>
      </c>
      <c r="BR109">
        <f ca="1">IF(AX109=-1,-1,COUNTIF($AT109:AX109,AX109)+IF(AX109=0,50,0))</f>
        <v>-1</v>
      </c>
      <c r="BS109">
        <f ca="1">IF(AY109=-1,-1,COUNTIF($AT109:AY109,AY109)+IF(AY109=0,50,0))</f>
        <v>-1</v>
      </c>
      <c r="BT109">
        <f ca="1">IF(AZ109=-1,-1,COUNTIF($AT109:AZ109,AZ109)+IF(AZ109=0,50,0))</f>
        <v>-1</v>
      </c>
      <c r="BU109">
        <f ca="1">IF(BA109=-1,-1,COUNTIF($AT109:BA109,BA109)+IF(BA109=0,50,0))</f>
        <v>-1</v>
      </c>
      <c r="BV109">
        <f ca="1">IF(BB109=-1,-1,COUNTIF($AT109:BB109,BB109)+IF(BB109=0,50,0))</f>
        <v>-1</v>
      </c>
      <c r="BW109">
        <f ca="1">IF(BC109=-1,-1,COUNTIF($AT109:BC109,BC109)+IF(BC109=0,50,0))</f>
        <v>-1</v>
      </c>
      <c r="BX109">
        <f ca="1">IF(BD109=-1,-1,COUNTIF($AT109:BD109,BD109)+IF(BD109=0,50,0))</f>
        <v>-1</v>
      </c>
      <c r="BY109">
        <f ca="1">IF(BE109=-1,-1,COUNTIF($AT109:BE109,BE109)+IF(BE109=0,50,0))</f>
        <v>-1</v>
      </c>
      <c r="BZ109">
        <f ca="1">IF(BF109=-1,-1,COUNTIF($AT109:BF109,BF109)+IF(BF109=0,50,0))</f>
        <v>-1</v>
      </c>
      <c r="CA109">
        <f ca="1">IF(BG109=-1,-1,COUNTIF($AT109:BG109,BG109)+IF(BG109=0,50,0))</f>
        <v>-1</v>
      </c>
      <c r="CB109">
        <f ca="1">IF(BH109=-1,-1,COUNTIF($AT109:BH109,BH109)+IF(BH109=0,50,0))</f>
        <v>-1</v>
      </c>
      <c r="CC109">
        <f ca="1">IF(BI109=-1,-1,COUNTIF($AT109:BI109,BI109)+IF(BI109=0,50,0))</f>
        <v>-1</v>
      </c>
      <c r="CD109">
        <f ca="1">IF(BJ109=-1,-1,COUNTIF($AT109:BJ109,BJ109)+IF(BJ109=0,50,0))</f>
        <v>-1</v>
      </c>
      <c r="CE109">
        <f ca="1">IF(BK109=-1,-1,COUNTIF($AT109:BK109,BK109)+IF(BK109=0,50,0))</f>
        <v>-1</v>
      </c>
      <c r="CF109">
        <f ca="1">IF(BL109=-1,-1,COUNTIF($AT109:BL109,BL109)+IF(BL109=0,50,0))</f>
        <v>-1</v>
      </c>
      <c r="CG109">
        <f ca="1">IF(BM109=-1,-1,COUNTIF($AT109:BM109,BM109)+IF(BM109=0,50,0))</f>
        <v>-1</v>
      </c>
      <c r="CH109">
        <f t="shared" ca="1" si="95"/>
        <v>-1</v>
      </c>
      <c r="CI109">
        <f t="shared" ca="1" si="95"/>
        <v>-1</v>
      </c>
      <c r="CJ109">
        <f t="shared" ca="1" si="95"/>
        <v>-1</v>
      </c>
      <c r="CK109">
        <f t="shared" ca="1" si="95"/>
        <v>-1</v>
      </c>
      <c r="CL109">
        <f t="shared" ca="1" si="95"/>
        <v>-1</v>
      </c>
      <c r="CM109">
        <f t="shared" ca="1" si="95"/>
        <v>-1</v>
      </c>
      <c r="CN109">
        <f t="shared" ca="1" si="95"/>
        <v>-1</v>
      </c>
      <c r="CO109">
        <f t="shared" ca="1" si="95"/>
        <v>-1</v>
      </c>
      <c r="CP109">
        <f t="shared" ca="1" si="95"/>
        <v>-1</v>
      </c>
      <c r="CQ109">
        <f t="shared" ca="1" si="95"/>
        <v>-1</v>
      </c>
      <c r="CR109">
        <f t="shared" ca="1" si="96"/>
        <v>-1</v>
      </c>
      <c r="CS109">
        <f t="shared" ca="1" si="96"/>
        <v>-1</v>
      </c>
      <c r="CT109">
        <f t="shared" ca="1" si="96"/>
        <v>-1</v>
      </c>
      <c r="CU109">
        <f t="shared" ca="1" si="96"/>
        <v>-1</v>
      </c>
      <c r="CV109">
        <f t="shared" ca="1" si="96"/>
        <v>-1</v>
      </c>
      <c r="CW109">
        <f t="shared" ca="1" si="96"/>
        <v>-1</v>
      </c>
      <c r="CX109">
        <f t="shared" ca="1" si="96"/>
        <v>-1</v>
      </c>
      <c r="CY109">
        <f t="shared" ca="1" si="96"/>
        <v>-1</v>
      </c>
      <c r="CZ109">
        <f t="shared" ca="1" si="96"/>
        <v>-1</v>
      </c>
      <c r="DA109">
        <f t="shared" ca="1" si="96"/>
        <v>-1</v>
      </c>
      <c r="DB109">
        <f t="shared" ca="1" si="97"/>
        <v>-1</v>
      </c>
      <c r="DC109">
        <f t="shared" ca="1" si="97"/>
        <v>-1</v>
      </c>
      <c r="DD109">
        <f t="shared" ca="1" si="97"/>
        <v>-1</v>
      </c>
      <c r="DE109">
        <f t="shared" ca="1" si="97"/>
        <v>-1</v>
      </c>
      <c r="DF109">
        <f t="shared" ca="1" si="97"/>
        <v>-1</v>
      </c>
      <c r="DG109">
        <f t="shared" ca="1" si="97"/>
        <v>-1</v>
      </c>
      <c r="DH109">
        <f t="shared" ca="1" si="97"/>
        <v>-1</v>
      </c>
      <c r="DI109">
        <f t="shared" ca="1" si="97"/>
        <v>-1</v>
      </c>
      <c r="DJ109">
        <f t="shared" ca="1" si="97"/>
        <v>-1</v>
      </c>
      <c r="DK109">
        <f t="shared" ca="1" si="97"/>
        <v>-1</v>
      </c>
      <c r="DL109">
        <f t="shared" ca="1" si="98"/>
        <v>-1</v>
      </c>
      <c r="DM109">
        <f t="shared" ca="1" si="98"/>
        <v>-1</v>
      </c>
      <c r="DN109">
        <f t="shared" ca="1" si="98"/>
        <v>-1</v>
      </c>
      <c r="DO109">
        <f t="shared" ca="1" si="98"/>
        <v>-1</v>
      </c>
      <c r="DP109">
        <f t="shared" ca="1" si="98"/>
        <v>-1</v>
      </c>
      <c r="DQ109">
        <f t="shared" ca="1" si="98"/>
        <v>-1</v>
      </c>
      <c r="DR109">
        <f t="shared" ca="1" si="98"/>
        <v>-1</v>
      </c>
      <c r="DS109">
        <f t="shared" ca="1" si="98"/>
        <v>-1</v>
      </c>
      <c r="DT109">
        <f t="shared" ca="1" si="98"/>
        <v>-1</v>
      </c>
      <c r="DU109">
        <f t="shared" ca="1" si="98"/>
        <v>-1</v>
      </c>
      <c r="DV109" t="str">
        <f ca="1">SUBSTITUTE(SUBSTITUTE(SUBSTITUTE(SUBSTITUTE(SUBSTITUTE(SUBSTITUTE(SUBSTITUTE(SUBSTITUTE(SUBSTITUTE(SUBSTITUTE(
SUBSTITUTE(SUBSTITUTE(SUBSTITUTE(SUBSTITUTE(SUBSTITUTE(SUBSTITUTE(SUBSTITUTE(SUBSTITUTE(SUBSTITUTE(SUBSTITUTE($AQ109,
IF($CH109=-1,"",MID($AQ109,$CH109,$DB109-$CH109+1)),IF($CH109=-1,"",VLOOKUP($BN109,구글언어코드!$K:$L,2,0))),
IF($CI109=-1,"",MID($AQ109,$CI109,$DC109-$CI109+1)),IF($CI109=-1,"",VLOOKUP($BO109,구글언어코드!$K:$L,2,0))),
IF($CJ109=-1,"",MID($AQ109,$CJ109,$DD109-$CJ109+1)),IF($CJ109=-1,"",VLOOKUP($BP109,구글언어코드!$K:$L,2,0))),
IF($CK109=-1,"",MID($AQ109,$CK109,$DE109-$CK109+1)),IF($CK109=-1,"",VLOOKUP($BQ109,구글언어코드!$K:$L,2,0))),
IF($CL109=-1,"",MID($AQ109,$CL109,$DF109-$CL109+1)),IF($CL109=-1,"",VLOOKUP($BR109,구글언어코드!$K:$L,2,0))),
IF($CM109=-1,"",MID($AQ109,$CM109,$DG109-$CM109+1)),IF($CM109=-1,"",VLOOKUP($BS109,구글언어코드!$K:$L,2,0))),
IF($CN109=-1,"",MID($AQ109,$CN109,$DH109-$CN109+1)),IF($CN109=-1,"",VLOOKUP($BT109,구글언어코드!$K:$L,2,0))),
IF($CO109=-1,"",MID($AQ109,$CO109,$DI109-$CO109+1)),IF($CO109=-1,"",VLOOKUP($BU109,구글언어코드!$K:$L,2,0))),
IF($CP109=-1,"",MID($AQ109,$CP109,$DJ109-$CP109+1)),IF($CP109=-1,"",VLOOKUP($BV109,구글언어코드!$K:$L,2,0))),
IF($CQ109=-1,"",MID($AQ109,$CQ109,$DK109-$CQ109+1)),IF($CQ109=-1,"",VLOOKUP($BW109,구글언어코드!$K:$L,2,0))),
IF($CR109=-1,"",MID($AQ109,$CR109,$DL109-$CR109+1)),IF($CR109=-1,"",VLOOKUP($BX109,구글언어코드!$K:$L,2,0))),
IF($CS109=-1,"",MID($AQ109,$CS109,$DM109-$CS109+1)),IF($CS109=-1,"",VLOOKUP($BY109,구글언어코드!$K:$L,2,0))),
IF($CT109=-1,"",MID($AQ109,$CT109,$DN109-$CT109+1)),IF($CT109=-1,"",VLOOKUP($BZ109,구글언어코드!$K:$L,2,0))),
IF($CU109=-1,"",MID($AQ109,$CU109,$DO109-$CU109+1)),IF($CU109=-1,"",VLOOKUP($CA109,구글언어코드!$K:$L,2,0))),
IF($CV109=-1,"",MID($AQ109,$CV109,$DP109-$CV109+1)),IF($CV109=-1,"",VLOOKUP($CB109,구글언어코드!$K:$L,2,0))),
IF($CW109=-1,"",MID($AQ109,$CW109,$DQ109-$CW109+1)),IF($CW109=-1,"",VLOOKUP($CC109,구글언어코드!$K:$L,2,0))),
IF($CX109=-1,"",MID($AQ109,$CX109,$DR109-$CX109+1)),IF($CX109=-1,"",VLOOKUP($CD109,구글언어코드!$K:$L,2,0))),
IF($CY109=-1,"",MID($AQ109,$CY109,$DS109-$CY109+1)),IF($CY109=-1,"",VLOOKUP($CE109,구글언어코드!$K:$L,2,0))),
IF($CZ109=-1,"",MID($AQ109,$CZ109,$DT109-$CZ109+1)),IF($CZ109=-1,"",VLOOKUP($CF109,구글언어코드!$K:$L,2,0))),
IF($DA109=-1,"",MID($AQ109,$DA109,$DU109-$DA109+1)),IF($DA109=-1,"",VLOOKUP($CG109,구글언어코드!$K:$L,2,0)))</f>
        <v>There are more suitable recommended characters.
Would you want to change the character?</v>
      </c>
      <c r="DW109" t="str">
        <f ca="1">SUBSTITUTE(SUBSTITUTE(SUBSTITUTE(SUBSTITUTE(SUBSTITUTE(SUBSTITUTE(SUBSTITUTE(SUBSTITUTE(SUBSTITUTE(SUBSTITUTE(
SUBSTITUTE(SUBSTITUTE(SUBSTITUTE(SUBSTITUTE(SUBSTITUTE(SUBSTITUTE(SUBSTITUTE(SUBSTITUTE(SUBSTITUTE(SUBSTITUTE(DV109,
IF($CH109=-1,"",VLOOKUP($BN109,구글언어코드!$K:$L,2,0)),IF($CH109=-1,"",MID($AQ109,$CH109,$DB109-$CH109+1))),
IF($CI109=-1,"",VLOOKUP($BO109,구글언어코드!$K:$L,2,0)),IF($CI109=-1,"",MID($AQ109,$CI109,$DC109-$CI109+1))),
IF($CJ109=-1,"",VLOOKUP($BP109,구글언어코드!$K:$L,2,0)),IF($CJ109=-1,"",MID($AQ109,$CJ109,$DD109-$CJ109+1))),
IF($CK109=-1,"",VLOOKUP($BQ109,구글언어코드!$K:$L,2,0)),IF($CK109=-1,"",MID($AQ109,$CK109,$DE109-$CK109+1))),
IF($CL109=-1,"",VLOOKUP($BR109,구글언어코드!$K:$L,2,0)),IF($CL109=-1,"",MID($AQ109,$CL109,$DF109-$CL109+1))),
IF($CM109=-1,"",VLOOKUP($BS109,구글언어코드!$K:$L,2,0)),IF($CM109=-1,"",MID($AQ109,$CM109,$DG109-$CM109+1))),
IF($CN109=-1,"",VLOOKUP($BT109,구글언어코드!$K:$L,2,0)),IF($CN109=-1,"",MID($AQ109,$CN109,$DH109-$CN109+1))),
IF($CO109=-1,"",VLOOKUP($BU109,구글언어코드!$K:$L,2,0)),IF($CO109=-1,"",MID($AQ109,$CO109,$DI109-$CO109+1))),
IF($CP109=-1,"",VLOOKUP($BV109,구글언어코드!$K:$L,2,0)),IF($CP109=-1,"",MID($AQ109,$CP109,$DJ109-$CP109+1))),
IF($CQ109=-1,"",VLOOKUP($BW109,구글언어코드!$K:$L,2,0)),IF($CQ109=-1,"",MID($AQ109,$CQ109,$DK109-$CQ109+1))),
IF($CR109=-1,"",VLOOKUP($BX109,구글언어코드!$K:$L,2,0)),IF($CR109=-1,"",MID($AQ109,$CR109,$DL109-$CR109+1))),
IF($CS109=-1,"",VLOOKUP($BY109,구글언어코드!$K:$L,2,0)),IF($CS109=-1,"",MID($AQ109,$CS109,$DM109-$CS109+1))),
IF($CT109=-1,"",VLOOKUP($BZ109,구글언어코드!$K:$L,2,0)),IF($CT109=-1,"",MID($AQ109,$CT109,$DN109-$CT109+1))),
IF($CU109=-1,"",VLOOKUP($CA109,구글언어코드!$K:$L,2,0)),IF($CU109=-1,"",MID($AQ109,$CU109,$DO109-$CU109+1))),
IF($CV109=-1,"",VLOOKUP($CB109,구글언어코드!$K:$L,2,0)),IF($CV109=-1,"",MID($AQ109,$CV109,$DP109-$CV109+1))),
IF($CW109=-1,"",VLOOKUP($CC109,구글언어코드!$K:$L,2,0)),IF($CW109=-1,"",MID($AQ109,$CW109,$DQ109-$CW109+1))),
IF($CX109=-1,"",VLOOKUP($CD109,구글언어코드!$K:$L,2,0)),IF($CX109=-1,"",MID($AQ109,$CX109,$DR109-$CX109+1))),
IF($CY109=-1,"",VLOOKUP($CE109,구글언어코드!$K:$L,2,0)),IF($CY109=-1,"",MID($AQ109,$CY109,$DS109-$CY109+1))),
IF($CZ109=-1,"",VLOOKUP($CF109,구글언어코드!$K:$L,2,0)),IF($CZ109=-1,"",MID($AQ109,$CZ109,$DT109-$CZ109+1))),
IF($DA109=-1,"",VLOOKUP($CG109,구글언어코드!$K:$L,2,0)),IF($DA109=-1,"",MID($AQ109,$DA109,$DU109-$DA109+1)))</f>
        <v>There are more suitable recommended characters.
Would you want to change the character?</v>
      </c>
      <c r="DX109">
        <f>IF(LEN(C109)-LEN(SUBSTITUTE(C109,"}",""))&lt;&gt;LEN(C109)-LEN(SUBSTITUTE(C109,"{","")),"괄호이상",(LEN(C109)-LEN(SUBSTITUTE(C109,"}",""))))</f>
        <v>0</v>
      </c>
      <c r="DY109">
        <f>IF(LEN(H109)-LEN(SUBSTITUTE(H109,"}",""))&lt;&gt;LEN(H109)-LEN(SUBSTITUTE(H109,"{","")),"괄호이상",(LEN(H109)-LEN(SUBSTITUTE(H109,"}",""))))</f>
        <v>0</v>
      </c>
      <c r="DZ109">
        <f>IF(LEN(O109)-LEN(SUBSTITUTE(O109,"}",""))&lt;&gt;LEN(O109)-LEN(SUBSTITUTE(O109,"{","")),"괄호이상",(LEN(O109)-LEN(SUBSTITUTE(O109,"}",""))))</f>
        <v>0</v>
      </c>
      <c r="EA109">
        <f>IF(LEN(P109)-LEN(SUBSTITUTE(P109,"}",""))&lt;&gt;LEN(P109)-LEN(SUBSTITUTE(P109,"{","")),"괄호이상",(LEN(P109)-LEN(SUBSTITUTE(P109,"}",""))))</f>
        <v>0</v>
      </c>
      <c r="EB109">
        <f>IF(LEN(Q109)-LEN(SUBSTITUTE(Q109,"}",""))&lt;&gt;LEN(Q109)-LEN(SUBSTITUTE(Q109,"{","")),"괄호이상",(LEN(Q109)-LEN(SUBSTITUTE(Q109,"}",""))))</f>
        <v>0</v>
      </c>
      <c r="EC109">
        <f>IF(LEN(R109)-LEN(SUBSTITUTE(R109,"}",""))&lt;&gt;LEN(R109)-LEN(SUBSTITUTE(R109,"{","")),"괄호이상",(LEN(R109)-LEN(SUBSTITUTE(R109,"}",""))))</f>
        <v>0</v>
      </c>
      <c r="ED109">
        <f>IF(LEN(S109)-LEN(SUBSTITUTE(S109,"}",""))&lt;&gt;LEN(S109)-LEN(SUBSTITUTE(S109,"{","")),"괄호이상",(LEN(S109)-LEN(SUBSTITUTE(S109,"}",""))))</f>
        <v>0</v>
      </c>
      <c r="EE109">
        <f>IF(LEN(T109)-LEN(SUBSTITUTE(T109,"}",""))&lt;&gt;LEN(T109)-LEN(SUBSTITUTE(T109,"{","")),"괄호이상",(LEN(T109)-LEN(SUBSTITUTE(T109,"}",""))))</f>
        <v>0</v>
      </c>
      <c r="EF109">
        <f>IF(LEN(U109)-LEN(SUBSTITUTE(U109,"}",""))&lt;&gt;LEN(U109)-LEN(SUBSTITUTE(U109,"{","")),"괄호이상",(LEN(U109)-LEN(SUBSTITUTE(U109,"}",""))))</f>
        <v>0</v>
      </c>
      <c r="EG109">
        <f>IF(LEN(V109)-LEN(SUBSTITUTE(V109,"}",""))&lt;&gt;LEN(V109)-LEN(SUBSTITUTE(V109,"{","")),"괄호이상",(LEN(V109)-LEN(SUBSTITUTE(V109,"}",""))))</f>
        <v>0</v>
      </c>
      <c r="EH109">
        <f>IF(LEN(W109)-LEN(SUBSTITUTE(W109,"}",""))&lt;&gt;LEN(W109)-LEN(SUBSTITUTE(W109,"{","")),"괄호이상",(LEN(W109)-LEN(SUBSTITUTE(W109,"}",""))))</f>
        <v>0</v>
      </c>
      <c r="EI109">
        <f>IF(LEN(X109)-LEN(SUBSTITUTE(X109,"}",""))&lt;&gt;LEN(X109)-LEN(SUBSTITUTE(X109,"{","")),"괄호이상",(LEN(X109)-LEN(SUBSTITUTE(X109,"}",""))))</f>
        <v>0</v>
      </c>
      <c r="EJ109">
        <f>IF(LEN(Y109)-LEN(SUBSTITUTE(Y109,"}",""))&lt;&gt;LEN(Y109)-LEN(SUBSTITUTE(Y109,"{","")),"괄호이상",(LEN(Y109)-LEN(SUBSTITUTE(Y109,"}",""))))</f>
        <v>0</v>
      </c>
      <c r="EK109">
        <f>IF(LEN(Z109)-LEN(SUBSTITUTE(Z109,"}",""))&lt;&gt;LEN(Z109)-LEN(SUBSTITUTE(Z109,"{","")),"괄호이상",(LEN(Z109)-LEN(SUBSTITUTE(Z109,"}",""))))</f>
        <v>0</v>
      </c>
      <c r="EL109">
        <f>IF(LEN(AA109)-LEN(SUBSTITUTE(AA109,"}",""))&lt;&gt;LEN(AA109)-LEN(SUBSTITUTE(AA109,"{","")),"괄호이상",(LEN(AA109)-LEN(SUBSTITUTE(AA109,"}",""))))</f>
        <v>0</v>
      </c>
      <c r="EM109">
        <f>IF(LEN(AB109)-LEN(SUBSTITUTE(AB109,"}",""))&lt;&gt;LEN(AB109)-LEN(SUBSTITUTE(AB109,"{","")),"괄호이상",(LEN(AB109)-LEN(SUBSTITUTE(AB109,"}",""))))</f>
        <v>0</v>
      </c>
      <c r="EN109">
        <f>IF(LEN(AC109)-LEN(SUBSTITUTE(AC109,"}",""))&lt;&gt;LEN(AC109)-LEN(SUBSTITUTE(AC109,"{","")),"괄호이상",(LEN(AC109)-LEN(SUBSTITUTE(AC109,"}",""))))</f>
        <v>0</v>
      </c>
      <c r="EO109">
        <f>IF(LEN(AD109)-LEN(SUBSTITUTE(AD109,"}",""))&lt;&gt;LEN(AD109)-LEN(SUBSTITUTE(AD109,"{","")),"괄호이상",(LEN(AD109)-LEN(SUBSTITUTE(AD109,"}",""))))</f>
        <v>0</v>
      </c>
      <c r="EP109">
        <f>IF(LEN(AE109)-LEN(SUBSTITUTE(AE109,"}",""))&lt;&gt;LEN(AE109)-LEN(SUBSTITUTE(AE109,"{","")),"괄호이상",(LEN(AE109)-LEN(SUBSTITUTE(AE109,"}",""))))</f>
        <v>0</v>
      </c>
      <c r="EQ109">
        <f>IF(LEN(AF109)-LEN(SUBSTITUTE(AF109,"}",""))&lt;&gt;LEN(AF109)-LEN(SUBSTITUTE(AF109,"{","")),"괄호이상",(LEN(AF109)-LEN(SUBSTITUTE(AF109,"}",""))))</f>
        <v>0</v>
      </c>
      <c r="ER109">
        <f>IF(LEN(AG109)-LEN(SUBSTITUTE(AG109,"}",""))&lt;&gt;LEN(AG109)-LEN(SUBSTITUTE(AG109,"{","")),"괄호이상",(LEN(AG109)-LEN(SUBSTITUTE(AG109,"}",""))))</f>
        <v>0</v>
      </c>
      <c r="ES109">
        <f>IF(LEN(AH109)-LEN(SUBSTITUTE(AH109,"}",""))&lt;&gt;LEN(AH109)-LEN(SUBSTITUTE(AH109,"{","")),"괄호이상",(LEN(AH109)-LEN(SUBSTITUTE(AH109,"}",""))))</f>
        <v>0</v>
      </c>
      <c r="ET109">
        <f>IF(LEN(AI109)-LEN(SUBSTITUTE(AI109,"}",""))&lt;&gt;LEN(AI109)-LEN(SUBSTITUTE(AI109,"{","")),"괄호이상",(LEN(AI109)-LEN(SUBSTITUTE(AI109,"}",""))))</f>
        <v>0</v>
      </c>
      <c r="EU109">
        <f>IF(LEN(AJ109)-LEN(SUBSTITUTE(AJ109,"}",""))&lt;&gt;LEN(AJ109)-LEN(SUBSTITUTE(AJ109,"{","")),"괄호이상",(LEN(AJ109)-LEN(SUBSTITUTE(AJ109,"}",""))))</f>
        <v>0</v>
      </c>
      <c r="EV109">
        <f>IF(LEN(AK109)-LEN(SUBSTITUTE(AK109,"}",""))&lt;&gt;LEN(AK109)-LEN(SUBSTITUTE(AK109,"{","")),"괄호이상",(LEN(AK109)-LEN(SUBSTITUTE(AK109,"}",""))))</f>
        <v>0</v>
      </c>
      <c r="EW109">
        <f>IF(LEN(AL109)-LEN(SUBSTITUTE(AL109,"}",""))&lt;&gt;LEN(AL109)-LEN(SUBSTITUTE(AL109,"{","")),"괄호이상",(LEN(AL109)-LEN(SUBSTITUTE(AL109,"}",""))))</f>
        <v>0</v>
      </c>
      <c r="EX109">
        <f>IF(LEN(AM109)-LEN(SUBSTITUTE(AM109,"}",""))&lt;&gt;LEN(AM109)-LEN(SUBSTITUTE(AM109,"{","")),"괄호이상",(LEN(AM109)-LEN(SUBSTITUTE(AM109,"}",""))))</f>
        <v>0</v>
      </c>
      <c r="EY109">
        <f>IF(LEN(AN109)-LEN(SUBSTITUTE(AN109,"}",""))&lt;&gt;LEN(AN109)-LEN(SUBSTITUTE(AN109,"{","")),"괄호이상",(LEN(AN109)-LEN(SUBSTITUTE(AN109,"}",""))))</f>
        <v>0</v>
      </c>
      <c r="EZ109">
        <f>IF(LEN(AO109)-LEN(SUBSTITUTE(AO109,"}",""))&lt;&gt;LEN(AO109)-LEN(SUBSTITUTE(AO109,"{","")),"괄호이상",(LEN(AO109)-LEN(SUBSTITUTE(AO109,"}",""))))</f>
        <v>0</v>
      </c>
      <c r="FA109">
        <f>IF(LEN(AP109)-LEN(SUBSTITUTE(AP109,"}",""))&lt;&gt;LEN(AP109)-LEN(SUBSTITUTE(AP109,"{","")),"괄호이상",(LEN(AP109)-LEN(SUBSTITUTE(AP109,"}",""))))</f>
        <v>0</v>
      </c>
      <c r="FB109" t="str">
        <f t="array" ref="FB109">IF(SUM(IF($DX109-DX109:FA109&gt;0,1,0))&gt;0,"여기","")</f>
        <v/>
      </c>
      <c r="FC109">
        <f>IF(LEN(C109)-LEN(SUBSTITUTE(C109,"&gt;",""))&lt;&gt;LEN(C109)-LEN(SUBSTITUTE(C109,"&lt;","")),"괄호이상",(LEN(C109)-LEN(SUBSTITUTE(C109,"&gt;","")))/2)</f>
        <v>0</v>
      </c>
      <c r="FD109">
        <f>IF(LEN(H109)-LEN(SUBSTITUTE(H109,"&gt;",""))&lt;&gt;LEN(H109)-LEN(SUBSTITUTE(H109,"&lt;","")),"괄호이상",(LEN(H109)-LEN(SUBSTITUTE(H109,"&gt;","")))/2)</f>
        <v>0</v>
      </c>
      <c r="FE109">
        <f>IF(LEN(O109)-LEN(SUBSTITUTE(O109,"&gt;",""))&lt;&gt;LEN(O109)-LEN(SUBSTITUTE(O109,"&lt;","")),"괄호이상",(LEN(O109)-LEN(SUBSTITUTE(O109,"&gt;","")))/2)</f>
        <v>0</v>
      </c>
      <c r="FF109">
        <f>IF(LEN(P109)-LEN(SUBSTITUTE(P109,"&gt;",""))&lt;&gt;LEN(P109)-LEN(SUBSTITUTE(P109,"&lt;","")),"괄호이상",(LEN(P109)-LEN(SUBSTITUTE(P109,"&gt;","")))/2)</f>
        <v>0</v>
      </c>
      <c r="FG109">
        <f>IF(LEN(Q109)-LEN(SUBSTITUTE(Q109,"&gt;",""))&lt;&gt;LEN(Q109)-LEN(SUBSTITUTE(Q109,"&lt;","")),"괄호이상",(LEN(Q109)-LEN(SUBSTITUTE(Q109,"&gt;","")))/2)</f>
        <v>0</v>
      </c>
      <c r="FH109">
        <f>IF(LEN(R109)-LEN(SUBSTITUTE(R109,"&gt;",""))&lt;&gt;LEN(R109)-LEN(SUBSTITUTE(R109,"&lt;","")),"괄호이상",(LEN(R109)-LEN(SUBSTITUTE(R109,"&gt;","")))/2)</f>
        <v>0</v>
      </c>
      <c r="FI109">
        <f>IF(LEN(S109)-LEN(SUBSTITUTE(S109,"&gt;",""))&lt;&gt;LEN(S109)-LEN(SUBSTITUTE(S109,"&lt;","")),"괄호이상",(LEN(S109)-LEN(SUBSTITUTE(S109,"&gt;","")))/2)</f>
        <v>0</v>
      </c>
      <c r="FJ109">
        <f>IF(LEN(T109)-LEN(SUBSTITUTE(T109,"&gt;",""))&lt;&gt;LEN(T109)-LEN(SUBSTITUTE(T109,"&lt;","")),"괄호이상",(LEN(T109)-LEN(SUBSTITUTE(T109,"&gt;","")))/2)</f>
        <v>0</v>
      </c>
      <c r="FK109">
        <f>IF(LEN(U109)-LEN(SUBSTITUTE(U109,"&gt;",""))&lt;&gt;LEN(U109)-LEN(SUBSTITUTE(U109,"&lt;","")),"괄호이상",(LEN(U109)-LEN(SUBSTITUTE(U109,"&gt;","")))/2)</f>
        <v>0</v>
      </c>
      <c r="FL109">
        <f>IF(LEN(V109)-LEN(SUBSTITUTE(V109,"&gt;",""))&lt;&gt;LEN(V109)-LEN(SUBSTITUTE(V109,"&lt;","")),"괄호이상",(LEN(V109)-LEN(SUBSTITUTE(V109,"&gt;","")))/2)</f>
        <v>0</v>
      </c>
      <c r="FM109">
        <f>IF(LEN(W109)-LEN(SUBSTITUTE(W109,"&gt;",""))&lt;&gt;LEN(W109)-LEN(SUBSTITUTE(W109,"&lt;","")),"괄호이상",(LEN(W109)-LEN(SUBSTITUTE(W109,"&gt;","")))/2)</f>
        <v>0</v>
      </c>
      <c r="FN109">
        <f>IF(LEN(X109)-LEN(SUBSTITUTE(X109,"&gt;",""))&lt;&gt;LEN(X109)-LEN(SUBSTITUTE(X109,"&lt;","")),"괄호이상",(LEN(X109)-LEN(SUBSTITUTE(X109,"&gt;","")))/2)</f>
        <v>0</v>
      </c>
      <c r="FO109">
        <f>IF(LEN(Y109)-LEN(SUBSTITUTE(Y109,"&gt;",""))&lt;&gt;LEN(Y109)-LEN(SUBSTITUTE(Y109,"&lt;","")),"괄호이상",(LEN(Y109)-LEN(SUBSTITUTE(Y109,"&gt;","")))/2)</f>
        <v>0</v>
      </c>
      <c r="FP109">
        <f>IF(LEN(Z109)-LEN(SUBSTITUTE(Z109,"&gt;",""))&lt;&gt;LEN(Z109)-LEN(SUBSTITUTE(Z109,"&lt;","")),"괄호이상",(LEN(Z109)-LEN(SUBSTITUTE(Z109,"&gt;","")))/2)</f>
        <v>0</v>
      </c>
      <c r="FQ109">
        <f>IF(LEN(AA109)-LEN(SUBSTITUTE(AA109,"&gt;",""))&lt;&gt;LEN(AA109)-LEN(SUBSTITUTE(AA109,"&lt;","")),"괄호이상",(LEN(AA109)-LEN(SUBSTITUTE(AA109,"&gt;","")))/2)</f>
        <v>0</v>
      </c>
      <c r="FR109">
        <f>IF(LEN(AB109)-LEN(SUBSTITUTE(AB109,"&gt;",""))&lt;&gt;LEN(AB109)-LEN(SUBSTITUTE(AB109,"&lt;","")),"괄호이상",(LEN(AB109)-LEN(SUBSTITUTE(AB109,"&gt;","")))/2)</f>
        <v>0</v>
      </c>
      <c r="FS109">
        <f>IF(LEN(AC109)-LEN(SUBSTITUTE(AC109,"&gt;",""))&lt;&gt;LEN(AC109)-LEN(SUBSTITUTE(AC109,"&lt;","")),"괄호이상",(LEN(AC109)-LEN(SUBSTITUTE(AC109,"&gt;","")))/2)</f>
        <v>0</v>
      </c>
      <c r="FT109">
        <f>IF(LEN(AD109)-LEN(SUBSTITUTE(AD109,"&gt;",""))&lt;&gt;LEN(AD109)-LEN(SUBSTITUTE(AD109,"&lt;","")),"괄호이상",(LEN(AD109)-LEN(SUBSTITUTE(AD109,"&gt;","")))/2)</f>
        <v>0</v>
      </c>
      <c r="FU109">
        <f>IF(LEN(AE109)-LEN(SUBSTITUTE(AE109,"&gt;",""))&lt;&gt;LEN(AE109)-LEN(SUBSTITUTE(AE109,"&lt;","")),"괄호이상",(LEN(AE109)-LEN(SUBSTITUTE(AE109,"&gt;","")))/2)</f>
        <v>0</v>
      </c>
      <c r="FV109">
        <f>IF(LEN(AF109)-LEN(SUBSTITUTE(AF109,"&gt;",""))&lt;&gt;LEN(AF109)-LEN(SUBSTITUTE(AF109,"&lt;","")),"괄호이상",(LEN(AF109)-LEN(SUBSTITUTE(AF109,"&gt;","")))/2)</f>
        <v>0</v>
      </c>
      <c r="FW109">
        <f>IF(LEN(AG109)-LEN(SUBSTITUTE(AG109,"&gt;",""))&lt;&gt;LEN(AG109)-LEN(SUBSTITUTE(AG109,"&lt;","")),"괄호이상",(LEN(AG109)-LEN(SUBSTITUTE(AG109,"&gt;","")))/2)</f>
        <v>0</v>
      </c>
      <c r="FX109">
        <f>IF(LEN(AH109)-LEN(SUBSTITUTE(AH109,"&gt;",""))&lt;&gt;LEN(AH109)-LEN(SUBSTITUTE(AH109,"&lt;","")),"괄호이상",(LEN(AH109)-LEN(SUBSTITUTE(AH109,"&gt;","")))/2)</f>
        <v>0</v>
      </c>
      <c r="FY109">
        <f>IF(LEN(AI109)-LEN(SUBSTITUTE(AI109,"&gt;",""))&lt;&gt;LEN(AI109)-LEN(SUBSTITUTE(AI109,"&lt;","")),"괄호이상",(LEN(AI109)-LEN(SUBSTITUTE(AI109,"&gt;","")))/2)</f>
        <v>0</v>
      </c>
      <c r="FZ109">
        <f>IF(LEN(AJ109)-LEN(SUBSTITUTE(AJ109,"&gt;",""))&lt;&gt;LEN(AJ109)-LEN(SUBSTITUTE(AJ109,"&lt;","")),"괄호이상",(LEN(AJ109)-LEN(SUBSTITUTE(AJ109,"&gt;","")))/2)</f>
        <v>0</v>
      </c>
      <c r="GA109">
        <f>IF(LEN(AK109)-LEN(SUBSTITUTE(AK109,"&gt;",""))&lt;&gt;LEN(AK109)-LEN(SUBSTITUTE(AK109,"&lt;","")),"괄호이상",(LEN(AK109)-LEN(SUBSTITUTE(AK109,"&gt;","")))/2)</f>
        <v>0</v>
      </c>
      <c r="GB109">
        <f>IF(LEN(AL109)-LEN(SUBSTITUTE(AL109,"&gt;",""))&lt;&gt;LEN(AL109)-LEN(SUBSTITUTE(AL109,"&lt;","")),"괄호이상",(LEN(AL109)-LEN(SUBSTITUTE(AL109,"&gt;","")))/2)</f>
        <v>0</v>
      </c>
      <c r="GC109">
        <f>IF(LEN(AM109)-LEN(SUBSTITUTE(AM109,"&gt;",""))&lt;&gt;LEN(AM109)-LEN(SUBSTITUTE(AM109,"&lt;","")),"괄호이상",(LEN(AM109)-LEN(SUBSTITUTE(AM109,"&gt;","")))/2)</f>
        <v>0</v>
      </c>
      <c r="GD109">
        <f>IF(LEN(AN109)-LEN(SUBSTITUTE(AN109,"&gt;",""))&lt;&gt;LEN(AN109)-LEN(SUBSTITUTE(AN109,"&lt;","")),"괄호이상",(LEN(AN109)-LEN(SUBSTITUTE(AN109,"&gt;","")))/2)</f>
        <v>0</v>
      </c>
      <c r="GE109">
        <f>IF(LEN(AO109)-LEN(SUBSTITUTE(AO109,"&gt;",""))&lt;&gt;LEN(AO109)-LEN(SUBSTITUTE(AO109,"&lt;","")),"괄호이상",(LEN(AO109)-LEN(SUBSTITUTE(AO109,"&gt;","")))/2)</f>
        <v>0</v>
      </c>
      <c r="GF109">
        <f>IF(LEN(AP109)-LEN(SUBSTITUTE(AP109,"&gt;",""))&lt;&gt;LEN(AP109)-LEN(SUBSTITUTE(AP109,"&lt;","")),"괄호이상",(LEN(AP109)-LEN(SUBSTITUTE(AP109,"&gt;","")))/2)</f>
        <v>0</v>
      </c>
      <c r="GG109" t="str">
        <f t="array" ref="GG109">IF(SUM(IF($FC109-FC109:GF109&gt;0,1,0))&gt;0,"여기","")</f>
        <v/>
      </c>
      <c r="GH109" t="str">
        <f t="shared" si="81"/>
        <v/>
      </c>
    </row>
    <row r="110" spans="1:190" ht="82.5" x14ac:dyDescent="0.3">
      <c r="A110" t="s">
        <v>838</v>
      </c>
      <c r="B110">
        <f t="shared" si="55"/>
        <v>1</v>
      </c>
      <c r="C110" s="1" t="s">
        <v>4177</v>
      </c>
      <c r="D110" s="1"/>
      <c r="E110" s="1" t="str">
        <f t="shared" si="56"/>
        <v>파워레벨이 너무 높아 보상이 제한됩니다.
캐릭터를 변경하시겠습니까?</v>
      </c>
      <c r="F110" s="1"/>
      <c r="G110" s="1" t="s">
        <v>2075</v>
      </c>
      <c r="H110" s="1" t="s">
        <v>4188</v>
      </c>
      <c r="I110" s="1"/>
      <c r="J110" s="1" t="str">
        <f t="shared" si="57"/>
        <v>Rewards are limited due to too high Power Level.
Would you want to change the character?</v>
      </c>
      <c r="L110">
        <v>1</v>
      </c>
      <c r="M110">
        <v>1</v>
      </c>
      <c r="O110" s="1" t="s">
        <v>6186</v>
      </c>
      <c r="P110" s="1" t="s">
        <v>6187</v>
      </c>
      <c r="Q110" s="1" t="s">
        <v>6188</v>
      </c>
      <c r="R110" s="1" t="s">
        <v>6195</v>
      </c>
      <c r="S110" s="1" t="s">
        <v>6196</v>
      </c>
      <c r="T110" s="1" t="s">
        <v>6200</v>
      </c>
      <c r="U110" s="1" t="s">
        <v>6201</v>
      </c>
      <c r="V110" s="1" t="s">
        <v>6206</v>
      </c>
      <c r="W110" s="1" t="s">
        <v>6208</v>
      </c>
      <c r="X110" s="1" t="s">
        <v>6210</v>
      </c>
      <c r="Y110" s="1" t="s">
        <v>6213</v>
      </c>
      <c r="Z110" s="1" t="s">
        <v>6204</v>
      </c>
      <c r="AA110" s="1" t="s">
        <v>6189</v>
      </c>
      <c r="AB110" s="1" t="s">
        <v>6190</v>
      </c>
      <c r="AC110" s="1" t="s">
        <v>6191</v>
      </c>
      <c r="AD110" s="1" t="s">
        <v>6192</v>
      </c>
      <c r="AE110" s="1" t="s">
        <v>6193</v>
      </c>
      <c r="AF110" s="1" t="s">
        <v>6194</v>
      </c>
      <c r="AG110" s="1" t="s">
        <v>6197</v>
      </c>
      <c r="AH110" s="1" t="s">
        <v>6198</v>
      </c>
      <c r="AI110" s="1" t="s">
        <v>6199</v>
      </c>
      <c r="AJ110" s="1" t="s">
        <v>6202</v>
      </c>
      <c r="AK110" s="1" t="s">
        <v>6203</v>
      </c>
      <c r="AL110" s="1" t="s">
        <v>6205</v>
      </c>
      <c r="AM110" s="1" t="s">
        <v>6207</v>
      </c>
      <c r="AN110" s="1" t="s">
        <v>6209</v>
      </c>
      <c r="AO110" s="1" t="s">
        <v>6211</v>
      </c>
      <c r="AP110" s="1" t="s">
        <v>6212</v>
      </c>
      <c r="AQ110" t="str">
        <f t="shared" si="80"/>
        <v>Rewards are limited due to too high Power Level.
Would you want to change the character?</v>
      </c>
      <c r="AR110">
        <f t="shared" si="58"/>
        <v>0</v>
      </c>
      <c r="AS110">
        <f t="shared" si="59"/>
        <v>0</v>
      </c>
      <c r="AT110">
        <f t="shared" ca="1" si="60"/>
        <v>-1</v>
      </c>
      <c r="AU110">
        <f t="shared" ca="1" si="61"/>
        <v>-1</v>
      </c>
      <c r="AV110">
        <f t="shared" ca="1" si="62"/>
        <v>-1</v>
      </c>
      <c r="AW110">
        <f t="shared" ca="1" si="63"/>
        <v>-1</v>
      </c>
      <c r="AX110">
        <f t="shared" ca="1" si="64"/>
        <v>-1</v>
      </c>
      <c r="AY110">
        <f t="shared" ca="1" si="65"/>
        <v>-1</v>
      </c>
      <c r="AZ110">
        <f t="shared" ca="1" si="66"/>
        <v>-1</v>
      </c>
      <c r="BA110">
        <f t="shared" ca="1" si="67"/>
        <v>-1</v>
      </c>
      <c r="BB110">
        <f t="shared" ca="1" si="68"/>
        <v>-1</v>
      </c>
      <c r="BC110">
        <f t="shared" ca="1" si="69"/>
        <v>-1</v>
      </c>
      <c r="BD110">
        <f t="shared" ca="1" si="70"/>
        <v>-1</v>
      </c>
      <c r="BE110">
        <f t="shared" ca="1" si="71"/>
        <v>-1</v>
      </c>
      <c r="BF110">
        <f t="shared" ca="1" si="72"/>
        <v>-1</v>
      </c>
      <c r="BG110">
        <f t="shared" ca="1" si="73"/>
        <v>-1</v>
      </c>
      <c r="BH110">
        <f t="shared" ca="1" si="74"/>
        <v>-1</v>
      </c>
      <c r="BI110">
        <f t="shared" ca="1" si="75"/>
        <v>-1</v>
      </c>
      <c r="BJ110">
        <f t="shared" ca="1" si="76"/>
        <v>-1</v>
      </c>
      <c r="BK110">
        <f t="shared" ca="1" si="77"/>
        <v>-1</v>
      </c>
      <c r="BL110">
        <f t="shared" ca="1" si="78"/>
        <v>-1</v>
      </c>
      <c r="BM110">
        <f t="shared" ca="1" si="79"/>
        <v>-1</v>
      </c>
      <c r="BN110">
        <f ca="1">IF(AT110=-1,-1,COUNTIF($AT110:AT110,AT110)+IF(AT110=0,50,0))</f>
        <v>-1</v>
      </c>
      <c r="BO110">
        <f ca="1">IF(AU110=-1,-1,COUNTIF($AT110:AU110,AU110)+IF(AU110=0,50,0))</f>
        <v>-1</v>
      </c>
      <c r="BP110">
        <f ca="1">IF(AV110=-1,-1,COUNTIF($AT110:AV110,AV110)+IF(AV110=0,50,0))</f>
        <v>-1</v>
      </c>
      <c r="BQ110">
        <f ca="1">IF(AW110=-1,-1,COUNTIF($AT110:AW110,AW110)+IF(AW110=0,50,0))</f>
        <v>-1</v>
      </c>
      <c r="BR110">
        <f ca="1">IF(AX110=-1,-1,COUNTIF($AT110:AX110,AX110)+IF(AX110=0,50,0))</f>
        <v>-1</v>
      </c>
      <c r="BS110">
        <f ca="1">IF(AY110=-1,-1,COUNTIF($AT110:AY110,AY110)+IF(AY110=0,50,0))</f>
        <v>-1</v>
      </c>
      <c r="BT110">
        <f ca="1">IF(AZ110=-1,-1,COUNTIF($AT110:AZ110,AZ110)+IF(AZ110=0,50,0))</f>
        <v>-1</v>
      </c>
      <c r="BU110">
        <f ca="1">IF(BA110=-1,-1,COUNTIF($AT110:BA110,BA110)+IF(BA110=0,50,0))</f>
        <v>-1</v>
      </c>
      <c r="BV110">
        <f ca="1">IF(BB110=-1,-1,COUNTIF($AT110:BB110,BB110)+IF(BB110=0,50,0))</f>
        <v>-1</v>
      </c>
      <c r="BW110">
        <f ca="1">IF(BC110=-1,-1,COUNTIF($AT110:BC110,BC110)+IF(BC110=0,50,0))</f>
        <v>-1</v>
      </c>
      <c r="BX110">
        <f ca="1">IF(BD110=-1,-1,COUNTIF($AT110:BD110,BD110)+IF(BD110=0,50,0))</f>
        <v>-1</v>
      </c>
      <c r="BY110">
        <f ca="1">IF(BE110=-1,-1,COUNTIF($AT110:BE110,BE110)+IF(BE110=0,50,0))</f>
        <v>-1</v>
      </c>
      <c r="BZ110">
        <f ca="1">IF(BF110=-1,-1,COUNTIF($AT110:BF110,BF110)+IF(BF110=0,50,0))</f>
        <v>-1</v>
      </c>
      <c r="CA110">
        <f ca="1">IF(BG110=-1,-1,COUNTIF($AT110:BG110,BG110)+IF(BG110=0,50,0))</f>
        <v>-1</v>
      </c>
      <c r="CB110">
        <f ca="1">IF(BH110=-1,-1,COUNTIF($AT110:BH110,BH110)+IF(BH110=0,50,0))</f>
        <v>-1</v>
      </c>
      <c r="CC110">
        <f ca="1">IF(BI110=-1,-1,COUNTIF($AT110:BI110,BI110)+IF(BI110=0,50,0))</f>
        <v>-1</v>
      </c>
      <c r="CD110">
        <f ca="1">IF(BJ110=-1,-1,COUNTIF($AT110:BJ110,BJ110)+IF(BJ110=0,50,0))</f>
        <v>-1</v>
      </c>
      <c r="CE110">
        <f ca="1">IF(BK110=-1,-1,COUNTIF($AT110:BK110,BK110)+IF(BK110=0,50,0))</f>
        <v>-1</v>
      </c>
      <c r="CF110">
        <f ca="1">IF(BL110=-1,-1,COUNTIF($AT110:BL110,BL110)+IF(BL110=0,50,0))</f>
        <v>-1</v>
      </c>
      <c r="CG110">
        <f ca="1">IF(BM110=-1,-1,COUNTIF($AT110:BM110,BM110)+IF(BM110=0,50,0))</f>
        <v>-1</v>
      </c>
      <c r="CH110">
        <f t="shared" ca="1" si="95"/>
        <v>-1</v>
      </c>
      <c r="CI110">
        <f t="shared" ca="1" si="95"/>
        <v>-1</v>
      </c>
      <c r="CJ110">
        <f t="shared" ca="1" si="95"/>
        <v>-1</v>
      </c>
      <c r="CK110">
        <f t="shared" ca="1" si="95"/>
        <v>-1</v>
      </c>
      <c r="CL110">
        <f t="shared" ca="1" si="95"/>
        <v>-1</v>
      </c>
      <c r="CM110">
        <f t="shared" ca="1" si="95"/>
        <v>-1</v>
      </c>
      <c r="CN110">
        <f t="shared" ca="1" si="95"/>
        <v>-1</v>
      </c>
      <c r="CO110">
        <f t="shared" ca="1" si="95"/>
        <v>-1</v>
      </c>
      <c r="CP110">
        <f t="shared" ca="1" si="95"/>
        <v>-1</v>
      </c>
      <c r="CQ110">
        <f t="shared" ca="1" si="95"/>
        <v>-1</v>
      </c>
      <c r="CR110">
        <f t="shared" ca="1" si="96"/>
        <v>-1</v>
      </c>
      <c r="CS110">
        <f t="shared" ca="1" si="96"/>
        <v>-1</v>
      </c>
      <c r="CT110">
        <f t="shared" ca="1" si="96"/>
        <v>-1</v>
      </c>
      <c r="CU110">
        <f t="shared" ca="1" si="96"/>
        <v>-1</v>
      </c>
      <c r="CV110">
        <f t="shared" ca="1" si="96"/>
        <v>-1</v>
      </c>
      <c r="CW110">
        <f t="shared" ca="1" si="96"/>
        <v>-1</v>
      </c>
      <c r="CX110">
        <f t="shared" ca="1" si="96"/>
        <v>-1</v>
      </c>
      <c r="CY110">
        <f t="shared" ca="1" si="96"/>
        <v>-1</v>
      </c>
      <c r="CZ110">
        <f t="shared" ca="1" si="96"/>
        <v>-1</v>
      </c>
      <c r="DA110">
        <f t="shared" ca="1" si="96"/>
        <v>-1</v>
      </c>
      <c r="DB110">
        <f t="shared" ca="1" si="97"/>
        <v>-1</v>
      </c>
      <c r="DC110">
        <f t="shared" ca="1" si="97"/>
        <v>-1</v>
      </c>
      <c r="DD110">
        <f t="shared" ca="1" si="97"/>
        <v>-1</v>
      </c>
      <c r="DE110">
        <f t="shared" ca="1" si="97"/>
        <v>-1</v>
      </c>
      <c r="DF110">
        <f t="shared" ca="1" si="97"/>
        <v>-1</v>
      </c>
      <c r="DG110">
        <f t="shared" ca="1" si="97"/>
        <v>-1</v>
      </c>
      <c r="DH110">
        <f t="shared" ca="1" si="97"/>
        <v>-1</v>
      </c>
      <c r="DI110">
        <f t="shared" ca="1" si="97"/>
        <v>-1</v>
      </c>
      <c r="DJ110">
        <f t="shared" ca="1" si="97"/>
        <v>-1</v>
      </c>
      <c r="DK110">
        <f t="shared" ca="1" si="97"/>
        <v>-1</v>
      </c>
      <c r="DL110">
        <f t="shared" ca="1" si="98"/>
        <v>-1</v>
      </c>
      <c r="DM110">
        <f t="shared" ca="1" si="98"/>
        <v>-1</v>
      </c>
      <c r="DN110">
        <f t="shared" ca="1" si="98"/>
        <v>-1</v>
      </c>
      <c r="DO110">
        <f t="shared" ca="1" si="98"/>
        <v>-1</v>
      </c>
      <c r="DP110">
        <f t="shared" ca="1" si="98"/>
        <v>-1</v>
      </c>
      <c r="DQ110">
        <f t="shared" ca="1" si="98"/>
        <v>-1</v>
      </c>
      <c r="DR110">
        <f t="shared" ca="1" si="98"/>
        <v>-1</v>
      </c>
      <c r="DS110">
        <f t="shared" ca="1" si="98"/>
        <v>-1</v>
      </c>
      <c r="DT110">
        <f t="shared" ca="1" si="98"/>
        <v>-1</v>
      </c>
      <c r="DU110">
        <f t="shared" ca="1" si="98"/>
        <v>-1</v>
      </c>
      <c r="DV110" t="str">
        <f ca="1">SUBSTITUTE(SUBSTITUTE(SUBSTITUTE(SUBSTITUTE(SUBSTITUTE(SUBSTITUTE(SUBSTITUTE(SUBSTITUTE(SUBSTITUTE(SUBSTITUTE(
SUBSTITUTE(SUBSTITUTE(SUBSTITUTE(SUBSTITUTE(SUBSTITUTE(SUBSTITUTE(SUBSTITUTE(SUBSTITUTE(SUBSTITUTE(SUBSTITUTE($AQ110,
IF($CH110=-1,"",MID($AQ110,$CH110,$DB110-$CH110+1)),IF($CH110=-1,"",VLOOKUP($BN110,구글언어코드!$K:$L,2,0))),
IF($CI110=-1,"",MID($AQ110,$CI110,$DC110-$CI110+1)),IF($CI110=-1,"",VLOOKUP($BO110,구글언어코드!$K:$L,2,0))),
IF($CJ110=-1,"",MID($AQ110,$CJ110,$DD110-$CJ110+1)),IF($CJ110=-1,"",VLOOKUP($BP110,구글언어코드!$K:$L,2,0))),
IF($CK110=-1,"",MID($AQ110,$CK110,$DE110-$CK110+1)),IF($CK110=-1,"",VLOOKUP($BQ110,구글언어코드!$K:$L,2,0))),
IF($CL110=-1,"",MID($AQ110,$CL110,$DF110-$CL110+1)),IF($CL110=-1,"",VLOOKUP($BR110,구글언어코드!$K:$L,2,0))),
IF($CM110=-1,"",MID($AQ110,$CM110,$DG110-$CM110+1)),IF($CM110=-1,"",VLOOKUP($BS110,구글언어코드!$K:$L,2,0))),
IF($CN110=-1,"",MID($AQ110,$CN110,$DH110-$CN110+1)),IF($CN110=-1,"",VLOOKUP($BT110,구글언어코드!$K:$L,2,0))),
IF($CO110=-1,"",MID($AQ110,$CO110,$DI110-$CO110+1)),IF($CO110=-1,"",VLOOKUP($BU110,구글언어코드!$K:$L,2,0))),
IF($CP110=-1,"",MID($AQ110,$CP110,$DJ110-$CP110+1)),IF($CP110=-1,"",VLOOKUP($BV110,구글언어코드!$K:$L,2,0))),
IF($CQ110=-1,"",MID($AQ110,$CQ110,$DK110-$CQ110+1)),IF($CQ110=-1,"",VLOOKUP($BW110,구글언어코드!$K:$L,2,0))),
IF($CR110=-1,"",MID($AQ110,$CR110,$DL110-$CR110+1)),IF($CR110=-1,"",VLOOKUP($BX110,구글언어코드!$K:$L,2,0))),
IF($CS110=-1,"",MID($AQ110,$CS110,$DM110-$CS110+1)),IF($CS110=-1,"",VLOOKUP($BY110,구글언어코드!$K:$L,2,0))),
IF($CT110=-1,"",MID($AQ110,$CT110,$DN110-$CT110+1)),IF($CT110=-1,"",VLOOKUP($BZ110,구글언어코드!$K:$L,2,0))),
IF($CU110=-1,"",MID($AQ110,$CU110,$DO110-$CU110+1)),IF($CU110=-1,"",VLOOKUP($CA110,구글언어코드!$K:$L,2,0))),
IF($CV110=-1,"",MID($AQ110,$CV110,$DP110-$CV110+1)),IF($CV110=-1,"",VLOOKUP($CB110,구글언어코드!$K:$L,2,0))),
IF($CW110=-1,"",MID($AQ110,$CW110,$DQ110-$CW110+1)),IF($CW110=-1,"",VLOOKUP($CC110,구글언어코드!$K:$L,2,0))),
IF($CX110=-1,"",MID($AQ110,$CX110,$DR110-$CX110+1)),IF($CX110=-1,"",VLOOKUP($CD110,구글언어코드!$K:$L,2,0))),
IF($CY110=-1,"",MID($AQ110,$CY110,$DS110-$CY110+1)),IF($CY110=-1,"",VLOOKUP($CE110,구글언어코드!$K:$L,2,0))),
IF($CZ110=-1,"",MID($AQ110,$CZ110,$DT110-$CZ110+1)),IF($CZ110=-1,"",VLOOKUP($CF110,구글언어코드!$K:$L,2,0))),
IF($DA110=-1,"",MID($AQ110,$DA110,$DU110-$DA110+1)),IF($DA110=-1,"",VLOOKUP($CG110,구글언어코드!$K:$L,2,0)))</f>
        <v>Rewards are limited due to too high Power Level.
Would you want to change the character?</v>
      </c>
      <c r="DW110" t="str">
        <f ca="1">SUBSTITUTE(SUBSTITUTE(SUBSTITUTE(SUBSTITUTE(SUBSTITUTE(SUBSTITUTE(SUBSTITUTE(SUBSTITUTE(SUBSTITUTE(SUBSTITUTE(
SUBSTITUTE(SUBSTITUTE(SUBSTITUTE(SUBSTITUTE(SUBSTITUTE(SUBSTITUTE(SUBSTITUTE(SUBSTITUTE(SUBSTITUTE(SUBSTITUTE(DV110,
IF($CH110=-1,"",VLOOKUP($BN110,구글언어코드!$K:$L,2,0)),IF($CH110=-1,"",MID($AQ110,$CH110,$DB110-$CH110+1))),
IF($CI110=-1,"",VLOOKUP($BO110,구글언어코드!$K:$L,2,0)),IF($CI110=-1,"",MID($AQ110,$CI110,$DC110-$CI110+1))),
IF($CJ110=-1,"",VLOOKUP($BP110,구글언어코드!$K:$L,2,0)),IF($CJ110=-1,"",MID($AQ110,$CJ110,$DD110-$CJ110+1))),
IF($CK110=-1,"",VLOOKUP($BQ110,구글언어코드!$K:$L,2,0)),IF($CK110=-1,"",MID($AQ110,$CK110,$DE110-$CK110+1))),
IF($CL110=-1,"",VLOOKUP($BR110,구글언어코드!$K:$L,2,0)),IF($CL110=-1,"",MID($AQ110,$CL110,$DF110-$CL110+1))),
IF($CM110=-1,"",VLOOKUP($BS110,구글언어코드!$K:$L,2,0)),IF($CM110=-1,"",MID($AQ110,$CM110,$DG110-$CM110+1))),
IF($CN110=-1,"",VLOOKUP($BT110,구글언어코드!$K:$L,2,0)),IF($CN110=-1,"",MID($AQ110,$CN110,$DH110-$CN110+1))),
IF($CO110=-1,"",VLOOKUP($BU110,구글언어코드!$K:$L,2,0)),IF($CO110=-1,"",MID($AQ110,$CO110,$DI110-$CO110+1))),
IF($CP110=-1,"",VLOOKUP($BV110,구글언어코드!$K:$L,2,0)),IF($CP110=-1,"",MID($AQ110,$CP110,$DJ110-$CP110+1))),
IF($CQ110=-1,"",VLOOKUP($BW110,구글언어코드!$K:$L,2,0)),IF($CQ110=-1,"",MID($AQ110,$CQ110,$DK110-$CQ110+1))),
IF($CR110=-1,"",VLOOKUP($BX110,구글언어코드!$K:$L,2,0)),IF($CR110=-1,"",MID($AQ110,$CR110,$DL110-$CR110+1))),
IF($CS110=-1,"",VLOOKUP($BY110,구글언어코드!$K:$L,2,0)),IF($CS110=-1,"",MID($AQ110,$CS110,$DM110-$CS110+1))),
IF($CT110=-1,"",VLOOKUP($BZ110,구글언어코드!$K:$L,2,0)),IF($CT110=-1,"",MID($AQ110,$CT110,$DN110-$CT110+1))),
IF($CU110=-1,"",VLOOKUP($CA110,구글언어코드!$K:$L,2,0)),IF($CU110=-1,"",MID($AQ110,$CU110,$DO110-$CU110+1))),
IF($CV110=-1,"",VLOOKUP($CB110,구글언어코드!$K:$L,2,0)),IF($CV110=-1,"",MID($AQ110,$CV110,$DP110-$CV110+1))),
IF($CW110=-1,"",VLOOKUP($CC110,구글언어코드!$K:$L,2,0)),IF($CW110=-1,"",MID($AQ110,$CW110,$DQ110-$CW110+1))),
IF($CX110=-1,"",VLOOKUP($CD110,구글언어코드!$K:$L,2,0)),IF($CX110=-1,"",MID($AQ110,$CX110,$DR110-$CX110+1))),
IF($CY110=-1,"",VLOOKUP($CE110,구글언어코드!$K:$L,2,0)),IF($CY110=-1,"",MID($AQ110,$CY110,$DS110-$CY110+1))),
IF($CZ110=-1,"",VLOOKUP($CF110,구글언어코드!$K:$L,2,0)),IF($CZ110=-1,"",MID($AQ110,$CZ110,$DT110-$CZ110+1))),
IF($DA110=-1,"",VLOOKUP($CG110,구글언어코드!$K:$L,2,0)),IF($DA110=-1,"",MID($AQ110,$DA110,$DU110-$DA110+1)))</f>
        <v>Rewards are limited due to too high Power Level.
Would you want to change the character?</v>
      </c>
      <c r="DX110">
        <f>IF(LEN(C110)-LEN(SUBSTITUTE(C110,"}",""))&lt;&gt;LEN(C110)-LEN(SUBSTITUTE(C110,"{","")),"괄호이상",(LEN(C110)-LEN(SUBSTITUTE(C110,"}",""))))</f>
        <v>0</v>
      </c>
      <c r="DY110">
        <f>IF(LEN(H110)-LEN(SUBSTITUTE(H110,"}",""))&lt;&gt;LEN(H110)-LEN(SUBSTITUTE(H110,"{","")),"괄호이상",(LEN(H110)-LEN(SUBSTITUTE(H110,"}",""))))</f>
        <v>0</v>
      </c>
      <c r="DZ110">
        <f>IF(LEN(O110)-LEN(SUBSTITUTE(O110,"}",""))&lt;&gt;LEN(O110)-LEN(SUBSTITUTE(O110,"{","")),"괄호이상",(LEN(O110)-LEN(SUBSTITUTE(O110,"}",""))))</f>
        <v>0</v>
      </c>
      <c r="EA110">
        <f>IF(LEN(P110)-LEN(SUBSTITUTE(P110,"}",""))&lt;&gt;LEN(P110)-LEN(SUBSTITUTE(P110,"{","")),"괄호이상",(LEN(P110)-LEN(SUBSTITUTE(P110,"}",""))))</f>
        <v>0</v>
      </c>
      <c r="EB110">
        <f>IF(LEN(Q110)-LEN(SUBSTITUTE(Q110,"}",""))&lt;&gt;LEN(Q110)-LEN(SUBSTITUTE(Q110,"{","")),"괄호이상",(LEN(Q110)-LEN(SUBSTITUTE(Q110,"}",""))))</f>
        <v>0</v>
      </c>
      <c r="EC110">
        <f>IF(LEN(R110)-LEN(SUBSTITUTE(R110,"}",""))&lt;&gt;LEN(R110)-LEN(SUBSTITUTE(R110,"{","")),"괄호이상",(LEN(R110)-LEN(SUBSTITUTE(R110,"}",""))))</f>
        <v>0</v>
      </c>
      <c r="ED110">
        <f>IF(LEN(S110)-LEN(SUBSTITUTE(S110,"}",""))&lt;&gt;LEN(S110)-LEN(SUBSTITUTE(S110,"{","")),"괄호이상",(LEN(S110)-LEN(SUBSTITUTE(S110,"}",""))))</f>
        <v>0</v>
      </c>
      <c r="EE110">
        <f>IF(LEN(T110)-LEN(SUBSTITUTE(T110,"}",""))&lt;&gt;LEN(T110)-LEN(SUBSTITUTE(T110,"{","")),"괄호이상",(LEN(T110)-LEN(SUBSTITUTE(T110,"}",""))))</f>
        <v>0</v>
      </c>
      <c r="EF110">
        <f>IF(LEN(U110)-LEN(SUBSTITUTE(U110,"}",""))&lt;&gt;LEN(U110)-LEN(SUBSTITUTE(U110,"{","")),"괄호이상",(LEN(U110)-LEN(SUBSTITUTE(U110,"}",""))))</f>
        <v>0</v>
      </c>
      <c r="EG110">
        <f>IF(LEN(V110)-LEN(SUBSTITUTE(V110,"}",""))&lt;&gt;LEN(V110)-LEN(SUBSTITUTE(V110,"{","")),"괄호이상",(LEN(V110)-LEN(SUBSTITUTE(V110,"}",""))))</f>
        <v>0</v>
      </c>
      <c r="EH110">
        <f>IF(LEN(W110)-LEN(SUBSTITUTE(W110,"}",""))&lt;&gt;LEN(W110)-LEN(SUBSTITUTE(W110,"{","")),"괄호이상",(LEN(W110)-LEN(SUBSTITUTE(W110,"}",""))))</f>
        <v>0</v>
      </c>
      <c r="EI110">
        <f>IF(LEN(X110)-LEN(SUBSTITUTE(X110,"}",""))&lt;&gt;LEN(X110)-LEN(SUBSTITUTE(X110,"{","")),"괄호이상",(LEN(X110)-LEN(SUBSTITUTE(X110,"}",""))))</f>
        <v>0</v>
      </c>
      <c r="EJ110">
        <f>IF(LEN(Y110)-LEN(SUBSTITUTE(Y110,"}",""))&lt;&gt;LEN(Y110)-LEN(SUBSTITUTE(Y110,"{","")),"괄호이상",(LEN(Y110)-LEN(SUBSTITUTE(Y110,"}",""))))</f>
        <v>0</v>
      </c>
      <c r="EK110">
        <f>IF(LEN(Z110)-LEN(SUBSTITUTE(Z110,"}",""))&lt;&gt;LEN(Z110)-LEN(SUBSTITUTE(Z110,"{","")),"괄호이상",(LEN(Z110)-LEN(SUBSTITUTE(Z110,"}",""))))</f>
        <v>0</v>
      </c>
      <c r="EL110">
        <f>IF(LEN(AA110)-LEN(SUBSTITUTE(AA110,"}",""))&lt;&gt;LEN(AA110)-LEN(SUBSTITUTE(AA110,"{","")),"괄호이상",(LEN(AA110)-LEN(SUBSTITUTE(AA110,"}",""))))</f>
        <v>0</v>
      </c>
      <c r="EM110">
        <f>IF(LEN(AB110)-LEN(SUBSTITUTE(AB110,"}",""))&lt;&gt;LEN(AB110)-LEN(SUBSTITUTE(AB110,"{","")),"괄호이상",(LEN(AB110)-LEN(SUBSTITUTE(AB110,"}",""))))</f>
        <v>0</v>
      </c>
      <c r="EN110">
        <f>IF(LEN(AC110)-LEN(SUBSTITUTE(AC110,"}",""))&lt;&gt;LEN(AC110)-LEN(SUBSTITUTE(AC110,"{","")),"괄호이상",(LEN(AC110)-LEN(SUBSTITUTE(AC110,"}",""))))</f>
        <v>0</v>
      </c>
      <c r="EO110">
        <f>IF(LEN(AD110)-LEN(SUBSTITUTE(AD110,"}",""))&lt;&gt;LEN(AD110)-LEN(SUBSTITUTE(AD110,"{","")),"괄호이상",(LEN(AD110)-LEN(SUBSTITUTE(AD110,"}",""))))</f>
        <v>0</v>
      </c>
      <c r="EP110">
        <f>IF(LEN(AE110)-LEN(SUBSTITUTE(AE110,"}",""))&lt;&gt;LEN(AE110)-LEN(SUBSTITUTE(AE110,"{","")),"괄호이상",(LEN(AE110)-LEN(SUBSTITUTE(AE110,"}",""))))</f>
        <v>0</v>
      </c>
      <c r="EQ110">
        <f>IF(LEN(AF110)-LEN(SUBSTITUTE(AF110,"}",""))&lt;&gt;LEN(AF110)-LEN(SUBSTITUTE(AF110,"{","")),"괄호이상",(LEN(AF110)-LEN(SUBSTITUTE(AF110,"}",""))))</f>
        <v>0</v>
      </c>
      <c r="ER110">
        <f>IF(LEN(AG110)-LEN(SUBSTITUTE(AG110,"}",""))&lt;&gt;LEN(AG110)-LEN(SUBSTITUTE(AG110,"{","")),"괄호이상",(LEN(AG110)-LEN(SUBSTITUTE(AG110,"}",""))))</f>
        <v>0</v>
      </c>
      <c r="ES110">
        <f>IF(LEN(AH110)-LEN(SUBSTITUTE(AH110,"}",""))&lt;&gt;LEN(AH110)-LEN(SUBSTITUTE(AH110,"{","")),"괄호이상",(LEN(AH110)-LEN(SUBSTITUTE(AH110,"}",""))))</f>
        <v>0</v>
      </c>
      <c r="ET110">
        <f>IF(LEN(AI110)-LEN(SUBSTITUTE(AI110,"}",""))&lt;&gt;LEN(AI110)-LEN(SUBSTITUTE(AI110,"{","")),"괄호이상",(LEN(AI110)-LEN(SUBSTITUTE(AI110,"}",""))))</f>
        <v>0</v>
      </c>
      <c r="EU110">
        <f>IF(LEN(AJ110)-LEN(SUBSTITUTE(AJ110,"}",""))&lt;&gt;LEN(AJ110)-LEN(SUBSTITUTE(AJ110,"{","")),"괄호이상",(LEN(AJ110)-LEN(SUBSTITUTE(AJ110,"}",""))))</f>
        <v>0</v>
      </c>
      <c r="EV110">
        <f>IF(LEN(AK110)-LEN(SUBSTITUTE(AK110,"}",""))&lt;&gt;LEN(AK110)-LEN(SUBSTITUTE(AK110,"{","")),"괄호이상",(LEN(AK110)-LEN(SUBSTITUTE(AK110,"}",""))))</f>
        <v>0</v>
      </c>
      <c r="EW110">
        <f>IF(LEN(AL110)-LEN(SUBSTITUTE(AL110,"}",""))&lt;&gt;LEN(AL110)-LEN(SUBSTITUTE(AL110,"{","")),"괄호이상",(LEN(AL110)-LEN(SUBSTITUTE(AL110,"}",""))))</f>
        <v>0</v>
      </c>
      <c r="EX110">
        <f>IF(LEN(AM110)-LEN(SUBSTITUTE(AM110,"}",""))&lt;&gt;LEN(AM110)-LEN(SUBSTITUTE(AM110,"{","")),"괄호이상",(LEN(AM110)-LEN(SUBSTITUTE(AM110,"}",""))))</f>
        <v>0</v>
      </c>
      <c r="EY110">
        <f>IF(LEN(AN110)-LEN(SUBSTITUTE(AN110,"}",""))&lt;&gt;LEN(AN110)-LEN(SUBSTITUTE(AN110,"{","")),"괄호이상",(LEN(AN110)-LEN(SUBSTITUTE(AN110,"}",""))))</f>
        <v>0</v>
      </c>
      <c r="EZ110">
        <f>IF(LEN(AO110)-LEN(SUBSTITUTE(AO110,"}",""))&lt;&gt;LEN(AO110)-LEN(SUBSTITUTE(AO110,"{","")),"괄호이상",(LEN(AO110)-LEN(SUBSTITUTE(AO110,"}",""))))</f>
        <v>0</v>
      </c>
      <c r="FA110">
        <f>IF(LEN(AP110)-LEN(SUBSTITUTE(AP110,"}",""))&lt;&gt;LEN(AP110)-LEN(SUBSTITUTE(AP110,"{","")),"괄호이상",(LEN(AP110)-LEN(SUBSTITUTE(AP110,"}",""))))</f>
        <v>0</v>
      </c>
      <c r="FB110" t="str">
        <f t="array" ref="FB110">IF(SUM(IF($DX110-DX110:FA110&gt;0,1,0))&gt;0,"여기","")</f>
        <v/>
      </c>
      <c r="FC110">
        <f>IF(LEN(C110)-LEN(SUBSTITUTE(C110,"&gt;",""))&lt;&gt;LEN(C110)-LEN(SUBSTITUTE(C110,"&lt;","")),"괄호이상",(LEN(C110)-LEN(SUBSTITUTE(C110,"&gt;","")))/2)</f>
        <v>0</v>
      </c>
      <c r="FD110">
        <f>IF(LEN(H110)-LEN(SUBSTITUTE(H110,"&gt;",""))&lt;&gt;LEN(H110)-LEN(SUBSTITUTE(H110,"&lt;","")),"괄호이상",(LEN(H110)-LEN(SUBSTITUTE(H110,"&gt;","")))/2)</f>
        <v>0</v>
      </c>
      <c r="FE110">
        <f>IF(LEN(O110)-LEN(SUBSTITUTE(O110,"&gt;",""))&lt;&gt;LEN(O110)-LEN(SUBSTITUTE(O110,"&lt;","")),"괄호이상",(LEN(O110)-LEN(SUBSTITUTE(O110,"&gt;","")))/2)</f>
        <v>0</v>
      </c>
      <c r="FF110">
        <f>IF(LEN(P110)-LEN(SUBSTITUTE(P110,"&gt;",""))&lt;&gt;LEN(P110)-LEN(SUBSTITUTE(P110,"&lt;","")),"괄호이상",(LEN(P110)-LEN(SUBSTITUTE(P110,"&gt;","")))/2)</f>
        <v>0</v>
      </c>
      <c r="FG110">
        <f>IF(LEN(Q110)-LEN(SUBSTITUTE(Q110,"&gt;",""))&lt;&gt;LEN(Q110)-LEN(SUBSTITUTE(Q110,"&lt;","")),"괄호이상",(LEN(Q110)-LEN(SUBSTITUTE(Q110,"&gt;","")))/2)</f>
        <v>0</v>
      </c>
      <c r="FH110">
        <f>IF(LEN(R110)-LEN(SUBSTITUTE(R110,"&gt;",""))&lt;&gt;LEN(R110)-LEN(SUBSTITUTE(R110,"&lt;","")),"괄호이상",(LEN(R110)-LEN(SUBSTITUTE(R110,"&gt;","")))/2)</f>
        <v>0</v>
      </c>
      <c r="FI110">
        <f>IF(LEN(S110)-LEN(SUBSTITUTE(S110,"&gt;",""))&lt;&gt;LEN(S110)-LEN(SUBSTITUTE(S110,"&lt;","")),"괄호이상",(LEN(S110)-LEN(SUBSTITUTE(S110,"&gt;","")))/2)</f>
        <v>0</v>
      </c>
      <c r="FJ110">
        <f>IF(LEN(T110)-LEN(SUBSTITUTE(T110,"&gt;",""))&lt;&gt;LEN(T110)-LEN(SUBSTITUTE(T110,"&lt;","")),"괄호이상",(LEN(T110)-LEN(SUBSTITUTE(T110,"&gt;","")))/2)</f>
        <v>0</v>
      </c>
      <c r="FK110">
        <f>IF(LEN(U110)-LEN(SUBSTITUTE(U110,"&gt;",""))&lt;&gt;LEN(U110)-LEN(SUBSTITUTE(U110,"&lt;","")),"괄호이상",(LEN(U110)-LEN(SUBSTITUTE(U110,"&gt;","")))/2)</f>
        <v>0</v>
      </c>
      <c r="FL110">
        <f>IF(LEN(V110)-LEN(SUBSTITUTE(V110,"&gt;",""))&lt;&gt;LEN(V110)-LEN(SUBSTITUTE(V110,"&lt;","")),"괄호이상",(LEN(V110)-LEN(SUBSTITUTE(V110,"&gt;","")))/2)</f>
        <v>0</v>
      </c>
      <c r="FM110">
        <f>IF(LEN(W110)-LEN(SUBSTITUTE(W110,"&gt;",""))&lt;&gt;LEN(W110)-LEN(SUBSTITUTE(W110,"&lt;","")),"괄호이상",(LEN(W110)-LEN(SUBSTITUTE(W110,"&gt;","")))/2)</f>
        <v>0</v>
      </c>
      <c r="FN110">
        <f>IF(LEN(X110)-LEN(SUBSTITUTE(X110,"&gt;",""))&lt;&gt;LEN(X110)-LEN(SUBSTITUTE(X110,"&lt;","")),"괄호이상",(LEN(X110)-LEN(SUBSTITUTE(X110,"&gt;","")))/2)</f>
        <v>0</v>
      </c>
      <c r="FO110">
        <f>IF(LEN(Y110)-LEN(SUBSTITUTE(Y110,"&gt;",""))&lt;&gt;LEN(Y110)-LEN(SUBSTITUTE(Y110,"&lt;","")),"괄호이상",(LEN(Y110)-LEN(SUBSTITUTE(Y110,"&gt;","")))/2)</f>
        <v>0</v>
      </c>
      <c r="FP110">
        <f>IF(LEN(Z110)-LEN(SUBSTITUTE(Z110,"&gt;",""))&lt;&gt;LEN(Z110)-LEN(SUBSTITUTE(Z110,"&lt;","")),"괄호이상",(LEN(Z110)-LEN(SUBSTITUTE(Z110,"&gt;","")))/2)</f>
        <v>0</v>
      </c>
      <c r="FQ110">
        <f>IF(LEN(AA110)-LEN(SUBSTITUTE(AA110,"&gt;",""))&lt;&gt;LEN(AA110)-LEN(SUBSTITUTE(AA110,"&lt;","")),"괄호이상",(LEN(AA110)-LEN(SUBSTITUTE(AA110,"&gt;","")))/2)</f>
        <v>0</v>
      </c>
      <c r="FR110">
        <f>IF(LEN(AB110)-LEN(SUBSTITUTE(AB110,"&gt;",""))&lt;&gt;LEN(AB110)-LEN(SUBSTITUTE(AB110,"&lt;","")),"괄호이상",(LEN(AB110)-LEN(SUBSTITUTE(AB110,"&gt;","")))/2)</f>
        <v>0</v>
      </c>
      <c r="FS110">
        <f>IF(LEN(AC110)-LEN(SUBSTITUTE(AC110,"&gt;",""))&lt;&gt;LEN(AC110)-LEN(SUBSTITUTE(AC110,"&lt;","")),"괄호이상",(LEN(AC110)-LEN(SUBSTITUTE(AC110,"&gt;","")))/2)</f>
        <v>0</v>
      </c>
      <c r="FT110">
        <f>IF(LEN(AD110)-LEN(SUBSTITUTE(AD110,"&gt;",""))&lt;&gt;LEN(AD110)-LEN(SUBSTITUTE(AD110,"&lt;","")),"괄호이상",(LEN(AD110)-LEN(SUBSTITUTE(AD110,"&gt;","")))/2)</f>
        <v>0</v>
      </c>
      <c r="FU110">
        <f>IF(LEN(AE110)-LEN(SUBSTITUTE(AE110,"&gt;",""))&lt;&gt;LEN(AE110)-LEN(SUBSTITUTE(AE110,"&lt;","")),"괄호이상",(LEN(AE110)-LEN(SUBSTITUTE(AE110,"&gt;","")))/2)</f>
        <v>0</v>
      </c>
      <c r="FV110">
        <f>IF(LEN(AF110)-LEN(SUBSTITUTE(AF110,"&gt;",""))&lt;&gt;LEN(AF110)-LEN(SUBSTITUTE(AF110,"&lt;","")),"괄호이상",(LEN(AF110)-LEN(SUBSTITUTE(AF110,"&gt;","")))/2)</f>
        <v>0</v>
      </c>
      <c r="FW110">
        <f>IF(LEN(AG110)-LEN(SUBSTITUTE(AG110,"&gt;",""))&lt;&gt;LEN(AG110)-LEN(SUBSTITUTE(AG110,"&lt;","")),"괄호이상",(LEN(AG110)-LEN(SUBSTITUTE(AG110,"&gt;","")))/2)</f>
        <v>0</v>
      </c>
      <c r="FX110">
        <f>IF(LEN(AH110)-LEN(SUBSTITUTE(AH110,"&gt;",""))&lt;&gt;LEN(AH110)-LEN(SUBSTITUTE(AH110,"&lt;","")),"괄호이상",(LEN(AH110)-LEN(SUBSTITUTE(AH110,"&gt;","")))/2)</f>
        <v>0</v>
      </c>
      <c r="FY110">
        <f>IF(LEN(AI110)-LEN(SUBSTITUTE(AI110,"&gt;",""))&lt;&gt;LEN(AI110)-LEN(SUBSTITUTE(AI110,"&lt;","")),"괄호이상",(LEN(AI110)-LEN(SUBSTITUTE(AI110,"&gt;","")))/2)</f>
        <v>0</v>
      </c>
      <c r="FZ110">
        <f>IF(LEN(AJ110)-LEN(SUBSTITUTE(AJ110,"&gt;",""))&lt;&gt;LEN(AJ110)-LEN(SUBSTITUTE(AJ110,"&lt;","")),"괄호이상",(LEN(AJ110)-LEN(SUBSTITUTE(AJ110,"&gt;","")))/2)</f>
        <v>0</v>
      </c>
      <c r="GA110">
        <f>IF(LEN(AK110)-LEN(SUBSTITUTE(AK110,"&gt;",""))&lt;&gt;LEN(AK110)-LEN(SUBSTITUTE(AK110,"&lt;","")),"괄호이상",(LEN(AK110)-LEN(SUBSTITUTE(AK110,"&gt;","")))/2)</f>
        <v>0</v>
      </c>
      <c r="GB110">
        <f>IF(LEN(AL110)-LEN(SUBSTITUTE(AL110,"&gt;",""))&lt;&gt;LEN(AL110)-LEN(SUBSTITUTE(AL110,"&lt;","")),"괄호이상",(LEN(AL110)-LEN(SUBSTITUTE(AL110,"&gt;","")))/2)</f>
        <v>0</v>
      </c>
      <c r="GC110">
        <f>IF(LEN(AM110)-LEN(SUBSTITUTE(AM110,"&gt;",""))&lt;&gt;LEN(AM110)-LEN(SUBSTITUTE(AM110,"&lt;","")),"괄호이상",(LEN(AM110)-LEN(SUBSTITUTE(AM110,"&gt;","")))/2)</f>
        <v>0</v>
      </c>
      <c r="GD110">
        <f>IF(LEN(AN110)-LEN(SUBSTITUTE(AN110,"&gt;",""))&lt;&gt;LEN(AN110)-LEN(SUBSTITUTE(AN110,"&lt;","")),"괄호이상",(LEN(AN110)-LEN(SUBSTITUTE(AN110,"&gt;","")))/2)</f>
        <v>0</v>
      </c>
      <c r="GE110">
        <f>IF(LEN(AO110)-LEN(SUBSTITUTE(AO110,"&gt;",""))&lt;&gt;LEN(AO110)-LEN(SUBSTITUTE(AO110,"&lt;","")),"괄호이상",(LEN(AO110)-LEN(SUBSTITUTE(AO110,"&gt;","")))/2)</f>
        <v>0</v>
      </c>
      <c r="GF110">
        <f>IF(LEN(AP110)-LEN(SUBSTITUTE(AP110,"&gt;",""))&lt;&gt;LEN(AP110)-LEN(SUBSTITUTE(AP110,"&lt;","")),"괄호이상",(LEN(AP110)-LEN(SUBSTITUTE(AP110,"&gt;","")))/2)</f>
        <v>0</v>
      </c>
      <c r="GG110" t="str">
        <f t="array" ref="GG110">IF(SUM(IF($FC110-FC110:GF110&gt;0,1,0))&gt;0,"여기","")</f>
        <v/>
      </c>
      <c r="GH110" t="str">
        <f t="shared" si="81"/>
        <v/>
      </c>
    </row>
    <row r="111" spans="1:190" x14ac:dyDescent="0.3">
      <c r="A111" t="s">
        <v>261</v>
      </c>
      <c r="B111">
        <f t="shared" si="55"/>
        <v>1</v>
      </c>
      <c r="C111" s="1" t="s">
        <v>262</v>
      </c>
      <c r="D111" s="1"/>
      <c r="E111" s="1" t="str">
        <f t="shared" si="56"/>
        <v>캐릭터 교체</v>
      </c>
      <c r="F111" s="1"/>
      <c r="G111" t="s">
        <v>2076</v>
      </c>
      <c r="H111" s="1" t="s">
        <v>1076</v>
      </c>
      <c r="I111" s="1" t="s">
        <v>4226</v>
      </c>
      <c r="J111" s="1" t="str">
        <f t="shared" si="57"/>
        <v>CHARACTER SWAP</v>
      </c>
      <c r="K111">
        <v>1</v>
      </c>
      <c r="L111">
        <v>1</v>
      </c>
      <c r="M111">
        <v>1</v>
      </c>
      <c r="O111" t="s">
        <v>6214</v>
      </c>
      <c r="P111" t="s">
        <v>6215</v>
      </c>
      <c r="Q111" t="s">
        <v>2217</v>
      </c>
      <c r="R111" t="s">
        <v>6219</v>
      </c>
      <c r="S111" t="s">
        <v>6220</v>
      </c>
      <c r="T111" t="s">
        <v>6223</v>
      </c>
      <c r="U111" t="s">
        <v>6224</v>
      </c>
      <c r="V111" t="s">
        <v>6227</v>
      </c>
      <c r="W111" t="s">
        <v>6228</v>
      </c>
      <c r="X111" s="20" t="s">
        <v>6105</v>
      </c>
      <c r="Y111" t="s">
        <v>6105</v>
      </c>
      <c r="Z111" t="s">
        <v>6226</v>
      </c>
      <c r="AA111" s="20" t="s">
        <v>6216</v>
      </c>
      <c r="AB111" t="s">
        <v>6105</v>
      </c>
      <c r="AC111" t="s">
        <v>6217</v>
      </c>
      <c r="AD111" t="s">
        <v>6105</v>
      </c>
      <c r="AE111" t="s">
        <v>6105</v>
      </c>
      <c r="AF111" t="s">
        <v>6218</v>
      </c>
      <c r="AG111" t="s">
        <v>6221</v>
      </c>
      <c r="AH111" s="20" t="s">
        <v>6105</v>
      </c>
      <c r="AI111" t="s">
        <v>6222</v>
      </c>
      <c r="AJ111" t="s">
        <v>6105</v>
      </c>
      <c r="AK111" t="s">
        <v>6225</v>
      </c>
      <c r="AL111" t="s">
        <v>6105</v>
      </c>
      <c r="AM111" t="s">
        <v>6105</v>
      </c>
      <c r="AN111" t="s">
        <v>6229</v>
      </c>
      <c r="AO111" t="s">
        <v>6105</v>
      </c>
      <c r="AP111" t="s">
        <v>6105</v>
      </c>
      <c r="AQ111" t="str">
        <f t="shared" si="80"/>
        <v>SWAP</v>
      </c>
      <c r="AR111">
        <f t="shared" si="58"/>
        <v>0</v>
      </c>
      <c r="AS111">
        <f t="shared" si="59"/>
        <v>0</v>
      </c>
      <c r="AT111">
        <f t="shared" ca="1" si="60"/>
        <v>-1</v>
      </c>
      <c r="AU111">
        <f t="shared" ca="1" si="61"/>
        <v>-1</v>
      </c>
      <c r="AV111">
        <f t="shared" ca="1" si="62"/>
        <v>-1</v>
      </c>
      <c r="AW111">
        <f t="shared" ca="1" si="63"/>
        <v>-1</v>
      </c>
      <c r="AX111">
        <f t="shared" ca="1" si="64"/>
        <v>-1</v>
      </c>
      <c r="AY111">
        <f t="shared" ca="1" si="65"/>
        <v>-1</v>
      </c>
      <c r="AZ111">
        <f t="shared" ca="1" si="66"/>
        <v>-1</v>
      </c>
      <c r="BA111">
        <f t="shared" ca="1" si="67"/>
        <v>-1</v>
      </c>
      <c r="BB111">
        <f t="shared" ca="1" si="68"/>
        <v>-1</v>
      </c>
      <c r="BC111">
        <f t="shared" ca="1" si="69"/>
        <v>-1</v>
      </c>
      <c r="BD111">
        <f t="shared" ca="1" si="70"/>
        <v>-1</v>
      </c>
      <c r="BE111">
        <f t="shared" ca="1" si="71"/>
        <v>-1</v>
      </c>
      <c r="BF111">
        <f t="shared" ca="1" si="72"/>
        <v>-1</v>
      </c>
      <c r="BG111">
        <f t="shared" ca="1" si="73"/>
        <v>-1</v>
      </c>
      <c r="BH111">
        <f t="shared" ca="1" si="74"/>
        <v>-1</v>
      </c>
      <c r="BI111">
        <f t="shared" ca="1" si="75"/>
        <v>-1</v>
      </c>
      <c r="BJ111">
        <f t="shared" ca="1" si="76"/>
        <v>-1</v>
      </c>
      <c r="BK111">
        <f t="shared" ca="1" si="77"/>
        <v>-1</v>
      </c>
      <c r="BL111">
        <f t="shared" ca="1" si="78"/>
        <v>-1</v>
      </c>
      <c r="BM111">
        <f t="shared" ca="1" si="79"/>
        <v>-1</v>
      </c>
      <c r="BN111">
        <f ca="1">IF(AT111=-1,-1,COUNTIF($AT111:AT111,AT111)+IF(AT111=0,50,0))</f>
        <v>-1</v>
      </c>
      <c r="BO111">
        <f ca="1">IF(AU111=-1,-1,COUNTIF($AT111:AU111,AU111)+IF(AU111=0,50,0))</f>
        <v>-1</v>
      </c>
      <c r="BP111">
        <f ca="1">IF(AV111=-1,-1,COUNTIF($AT111:AV111,AV111)+IF(AV111=0,50,0))</f>
        <v>-1</v>
      </c>
      <c r="BQ111">
        <f ca="1">IF(AW111=-1,-1,COUNTIF($AT111:AW111,AW111)+IF(AW111=0,50,0))</f>
        <v>-1</v>
      </c>
      <c r="BR111">
        <f ca="1">IF(AX111=-1,-1,COUNTIF($AT111:AX111,AX111)+IF(AX111=0,50,0))</f>
        <v>-1</v>
      </c>
      <c r="BS111">
        <f ca="1">IF(AY111=-1,-1,COUNTIF($AT111:AY111,AY111)+IF(AY111=0,50,0))</f>
        <v>-1</v>
      </c>
      <c r="BT111">
        <f ca="1">IF(AZ111=-1,-1,COUNTIF($AT111:AZ111,AZ111)+IF(AZ111=0,50,0))</f>
        <v>-1</v>
      </c>
      <c r="BU111">
        <f ca="1">IF(BA111=-1,-1,COUNTIF($AT111:BA111,BA111)+IF(BA111=0,50,0))</f>
        <v>-1</v>
      </c>
      <c r="BV111">
        <f ca="1">IF(BB111=-1,-1,COUNTIF($AT111:BB111,BB111)+IF(BB111=0,50,0))</f>
        <v>-1</v>
      </c>
      <c r="BW111">
        <f ca="1">IF(BC111=-1,-1,COUNTIF($AT111:BC111,BC111)+IF(BC111=0,50,0))</f>
        <v>-1</v>
      </c>
      <c r="BX111">
        <f ca="1">IF(BD111=-1,-1,COUNTIF($AT111:BD111,BD111)+IF(BD111=0,50,0))</f>
        <v>-1</v>
      </c>
      <c r="BY111">
        <f ca="1">IF(BE111=-1,-1,COUNTIF($AT111:BE111,BE111)+IF(BE111=0,50,0))</f>
        <v>-1</v>
      </c>
      <c r="BZ111">
        <f ca="1">IF(BF111=-1,-1,COUNTIF($AT111:BF111,BF111)+IF(BF111=0,50,0))</f>
        <v>-1</v>
      </c>
      <c r="CA111">
        <f ca="1">IF(BG111=-1,-1,COUNTIF($AT111:BG111,BG111)+IF(BG111=0,50,0))</f>
        <v>-1</v>
      </c>
      <c r="CB111">
        <f ca="1">IF(BH111=-1,-1,COUNTIF($AT111:BH111,BH111)+IF(BH111=0,50,0))</f>
        <v>-1</v>
      </c>
      <c r="CC111">
        <f ca="1">IF(BI111=-1,-1,COUNTIF($AT111:BI111,BI111)+IF(BI111=0,50,0))</f>
        <v>-1</v>
      </c>
      <c r="CD111">
        <f ca="1">IF(BJ111=-1,-1,COUNTIF($AT111:BJ111,BJ111)+IF(BJ111=0,50,0))</f>
        <v>-1</v>
      </c>
      <c r="CE111">
        <f ca="1">IF(BK111=-1,-1,COUNTIF($AT111:BK111,BK111)+IF(BK111=0,50,0))</f>
        <v>-1</v>
      </c>
      <c r="CF111">
        <f ca="1">IF(BL111=-1,-1,COUNTIF($AT111:BL111,BL111)+IF(BL111=0,50,0))</f>
        <v>-1</v>
      </c>
      <c r="CG111">
        <f ca="1">IF(BM111=-1,-1,COUNTIF($AT111:BM111,BM111)+IF(BM111=0,50,0))</f>
        <v>-1</v>
      </c>
      <c r="CH111">
        <f t="shared" ref="CH111:CQ120" ca="1" si="99">IF(COLUMN(CH111)&lt;=COLUMN($CH$1),
IFERROR(FIND("&lt;",$AQ111),-1),
IFERROR(FIND("&lt;",$AQ111,OFFSET(CH111,0,-1)+1),-1))</f>
        <v>-1</v>
      </c>
      <c r="CI111">
        <f t="shared" ca="1" si="99"/>
        <v>-1</v>
      </c>
      <c r="CJ111">
        <f t="shared" ca="1" si="99"/>
        <v>-1</v>
      </c>
      <c r="CK111">
        <f t="shared" ca="1" si="99"/>
        <v>-1</v>
      </c>
      <c r="CL111">
        <f t="shared" ca="1" si="99"/>
        <v>-1</v>
      </c>
      <c r="CM111">
        <f t="shared" ca="1" si="99"/>
        <v>-1</v>
      </c>
      <c r="CN111">
        <f t="shared" ca="1" si="99"/>
        <v>-1</v>
      </c>
      <c r="CO111">
        <f t="shared" ca="1" si="99"/>
        <v>-1</v>
      </c>
      <c r="CP111">
        <f t="shared" ca="1" si="99"/>
        <v>-1</v>
      </c>
      <c r="CQ111">
        <f t="shared" ca="1" si="99"/>
        <v>-1</v>
      </c>
      <c r="CR111">
        <f t="shared" ref="CR111:DA120" ca="1" si="100">IF(COLUMN(CR111)&lt;=COLUMN($CH$1),
IFERROR(FIND("&lt;",$AQ111),-1),
IFERROR(FIND("&lt;",$AQ111,OFFSET(CR111,0,-1)+1),-1))</f>
        <v>-1</v>
      </c>
      <c r="CS111">
        <f t="shared" ca="1" si="100"/>
        <v>-1</v>
      </c>
      <c r="CT111">
        <f t="shared" ca="1" si="100"/>
        <v>-1</v>
      </c>
      <c r="CU111">
        <f t="shared" ca="1" si="100"/>
        <v>-1</v>
      </c>
      <c r="CV111">
        <f t="shared" ca="1" si="100"/>
        <v>-1</v>
      </c>
      <c r="CW111">
        <f t="shared" ca="1" si="100"/>
        <v>-1</v>
      </c>
      <c r="CX111">
        <f t="shared" ca="1" si="100"/>
        <v>-1</v>
      </c>
      <c r="CY111">
        <f t="shared" ca="1" si="100"/>
        <v>-1</v>
      </c>
      <c r="CZ111">
        <f t="shared" ca="1" si="100"/>
        <v>-1</v>
      </c>
      <c r="DA111">
        <f t="shared" ca="1" si="100"/>
        <v>-1</v>
      </c>
      <c r="DB111">
        <f t="shared" ref="DB111:DK120" ca="1" si="101">IF(COLUMN(DB111)&lt;=COLUMN($DB$1),
IFERROR(FIND("&gt;",$AQ111),-1),
IFERROR(FIND("&gt;",$AQ111,OFFSET(DB111,0,-1)+1),-1))</f>
        <v>-1</v>
      </c>
      <c r="DC111">
        <f t="shared" ca="1" si="101"/>
        <v>-1</v>
      </c>
      <c r="DD111">
        <f t="shared" ca="1" si="101"/>
        <v>-1</v>
      </c>
      <c r="DE111">
        <f t="shared" ca="1" si="101"/>
        <v>-1</v>
      </c>
      <c r="DF111">
        <f t="shared" ca="1" si="101"/>
        <v>-1</v>
      </c>
      <c r="DG111">
        <f t="shared" ca="1" si="101"/>
        <v>-1</v>
      </c>
      <c r="DH111">
        <f t="shared" ca="1" si="101"/>
        <v>-1</v>
      </c>
      <c r="DI111">
        <f t="shared" ca="1" si="101"/>
        <v>-1</v>
      </c>
      <c r="DJ111">
        <f t="shared" ca="1" si="101"/>
        <v>-1</v>
      </c>
      <c r="DK111">
        <f t="shared" ca="1" si="101"/>
        <v>-1</v>
      </c>
      <c r="DL111">
        <f t="shared" ref="DL111:DU120" ca="1" si="102">IF(COLUMN(DL111)&lt;=COLUMN($DB$1),
IFERROR(FIND("&gt;",$AQ111),-1),
IFERROR(FIND("&gt;",$AQ111,OFFSET(DL111,0,-1)+1),-1))</f>
        <v>-1</v>
      </c>
      <c r="DM111">
        <f t="shared" ca="1" si="102"/>
        <v>-1</v>
      </c>
      <c r="DN111">
        <f t="shared" ca="1" si="102"/>
        <v>-1</v>
      </c>
      <c r="DO111">
        <f t="shared" ca="1" si="102"/>
        <v>-1</v>
      </c>
      <c r="DP111">
        <f t="shared" ca="1" si="102"/>
        <v>-1</v>
      </c>
      <c r="DQ111">
        <f t="shared" ca="1" si="102"/>
        <v>-1</v>
      </c>
      <c r="DR111">
        <f t="shared" ca="1" si="102"/>
        <v>-1</v>
      </c>
      <c r="DS111">
        <f t="shared" ca="1" si="102"/>
        <v>-1</v>
      </c>
      <c r="DT111">
        <f t="shared" ca="1" si="102"/>
        <v>-1</v>
      </c>
      <c r="DU111">
        <f t="shared" ca="1" si="102"/>
        <v>-1</v>
      </c>
      <c r="DV111" t="str">
        <f ca="1">SUBSTITUTE(SUBSTITUTE(SUBSTITUTE(SUBSTITUTE(SUBSTITUTE(SUBSTITUTE(SUBSTITUTE(SUBSTITUTE(SUBSTITUTE(SUBSTITUTE(
SUBSTITUTE(SUBSTITUTE(SUBSTITUTE(SUBSTITUTE(SUBSTITUTE(SUBSTITUTE(SUBSTITUTE(SUBSTITUTE(SUBSTITUTE(SUBSTITUTE($AQ111,
IF($CH111=-1,"",MID($AQ111,$CH111,$DB111-$CH111+1)),IF($CH111=-1,"",VLOOKUP($BN111,구글언어코드!$K:$L,2,0))),
IF($CI111=-1,"",MID($AQ111,$CI111,$DC111-$CI111+1)),IF($CI111=-1,"",VLOOKUP($BO111,구글언어코드!$K:$L,2,0))),
IF($CJ111=-1,"",MID($AQ111,$CJ111,$DD111-$CJ111+1)),IF($CJ111=-1,"",VLOOKUP($BP111,구글언어코드!$K:$L,2,0))),
IF($CK111=-1,"",MID($AQ111,$CK111,$DE111-$CK111+1)),IF($CK111=-1,"",VLOOKUP($BQ111,구글언어코드!$K:$L,2,0))),
IF($CL111=-1,"",MID($AQ111,$CL111,$DF111-$CL111+1)),IF($CL111=-1,"",VLOOKUP($BR111,구글언어코드!$K:$L,2,0))),
IF($CM111=-1,"",MID($AQ111,$CM111,$DG111-$CM111+1)),IF($CM111=-1,"",VLOOKUP($BS111,구글언어코드!$K:$L,2,0))),
IF($CN111=-1,"",MID($AQ111,$CN111,$DH111-$CN111+1)),IF($CN111=-1,"",VLOOKUP($BT111,구글언어코드!$K:$L,2,0))),
IF($CO111=-1,"",MID($AQ111,$CO111,$DI111-$CO111+1)),IF($CO111=-1,"",VLOOKUP($BU111,구글언어코드!$K:$L,2,0))),
IF($CP111=-1,"",MID($AQ111,$CP111,$DJ111-$CP111+1)),IF($CP111=-1,"",VLOOKUP($BV111,구글언어코드!$K:$L,2,0))),
IF($CQ111=-1,"",MID($AQ111,$CQ111,$DK111-$CQ111+1)),IF($CQ111=-1,"",VLOOKUP($BW111,구글언어코드!$K:$L,2,0))),
IF($CR111=-1,"",MID($AQ111,$CR111,$DL111-$CR111+1)),IF($CR111=-1,"",VLOOKUP($BX111,구글언어코드!$K:$L,2,0))),
IF($CS111=-1,"",MID($AQ111,$CS111,$DM111-$CS111+1)),IF($CS111=-1,"",VLOOKUP($BY111,구글언어코드!$K:$L,2,0))),
IF($CT111=-1,"",MID($AQ111,$CT111,$DN111-$CT111+1)),IF($CT111=-1,"",VLOOKUP($BZ111,구글언어코드!$K:$L,2,0))),
IF($CU111=-1,"",MID($AQ111,$CU111,$DO111-$CU111+1)),IF($CU111=-1,"",VLOOKUP($CA111,구글언어코드!$K:$L,2,0))),
IF($CV111=-1,"",MID($AQ111,$CV111,$DP111-$CV111+1)),IF($CV111=-1,"",VLOOKUP($CB111,구글언어코드!$K:$L,2,0))),
IF($CW111=-1,"",MID($AQ111,$CW111,$DQ111-$CW111+1)),IF($CW111=-1,"",VLOOKUP($CC111,구글언어코드!$K:$L,2,0))),
IF($CX111=-1,"",MID($AQ111,$CX111,$DR111-$CX111+1)),IF($CX111=-1,"",VLOOKUP($CD111,구글언어코드!$K:$L,2,0))),
IF($CY111=-1,"",MID($AQ111,$CY111,$DS111-$CY111+1)),IF($CY111=-1,"",VLOOKUP($CE111,구글언어코드!$K:$L,2,0))),
IF($CZ111=-1,"",MID($AQ111,$CZ111,$DT111-$CZ111+1)),IF($CZ111=-1,"",VLOOKUP($CF111,구글언어코드!$K:$L,2,0))),
IF($DA111=-1,"",MID($AQ111,$DA111,$DU111-$DA111+1)),IF($DA111=-1,"",VLOOKUP($CG111,구글언어코드!$K:$L,2,0)))</f>
        <v>SWAP</v>
      </c>
      <c r="DW111" t="str">
        <f ca="1">SUBSTITUTE(SUBSTITUTE(SUBSTITUTE(SUBSTITUTE(SUBSTITUTE(SUBSTITUTE(SUBSTITUTE(SUBSTITUTE(SUBSTITUTE(SUBSTITUTE(
SUBSTITUTE(SUBSTITUTE(SUBSTITUTE(SUBSTITUTE(SUBSTITUTE(SUBSTITUTE(SUBSTITUTE(SUBSTITUTE(SUBSTITUTE(SUBSTITUTE(DV111,
IF($CH111=-1,"",VLOOKUP($BN111,구글언어코드!$K:$L,2,0)),IF($CH111=-1,"",MID($AQ111,$CH111,$DB111-$CH111+1))),
IF($CI111=-1,"",VLOOKUP($BO111,구글언어코드!$K:$L,2,0)),IF($CI111=-1,"",MID($AQ111,$CI111,$DC111-$CI111+1))),
IF($CJ111=-1,"",VLOOKUP($BP111,구글언어코드!$K:$L,2,0)),IF($CJ111=-1,"",MID($AQ111,$CJ111,$DD111-$CJ111+1))),
IF($CK111=-1,"",VLOOKUP($BQ111,구글언어코드!$K:$L,2,0)),IF($CK111=-1,"",MID($AQ111,$CK111,$DE111-$CK111+1))),
IF($CL111=-1,"",VLOOKUP($BR111,구글언어코드!$K:$L,2,0)),IF($CL111=-1,"",MID($AQ111,$CL111,$DF111-$CL111+1))),
IF($CM111=-1,"",VLOOKUP($BS111,구글언어코드!$K:$L,2,0)),IF($CM111=-1,"",MID($AQ111,$CM111,$DG111-$CM111+1))),
IF($CN111=-1,"",VLOOKUP($BT111,구글언어코드!$K:$L,2,0)),IF($CN111=-1,"",MID($AQ111,$CN111,$DH111-$CN111+1))),
IF($CO111=-1,"",VLOOKUP($BU111,구글언어코드!$K:$L,2,0)),IF($CO111=-1,"",MID($AQ111,$CO111,$DI111-$CO111+1))),
IF($CP111=-1,"",VLOOKUP($BV111,구글언어코드!$K:$L,2,0)),IF($CP111=-1,"",MID($AQ111,$CP111,$DJ111-$CP111+1))),
IF($CQ111=-1,"",VLOOKUP($BW111,구글언어코드!$K:$L,2,0)),IF($CQ111=-1,"",MID($AQ111,$CQ111,$DK111-$CQ111+1))),
IF($CR111=-1,"",VLOOKUP($BX111,구글언어코드!$K:$L,2,0)),IF($CR111=-1,"",MID($AQ111,$CR111,$DL111-$CR111+1))),
IF($CS111=-1,"",VLOOKUP($BY111,구글언어코드!$K:$L,2,0)),IF($CS111=-1,"",MID($AQ111,$CS111,$DM111-$CS111+1))),
IF($CT111=-1,"",VLOOKUP($BZ111,구글언어코드!$K:$L,2,0)),IF($CT111=-1,"",MID($AQ111,$CT111,$DN111-$CT111+1))),
IF($CU111=-1,"",VLOOKUP($CA111,구글언어코드!$K:$L,2,0)),IF($CU111=-1,"",MID($AQ111,$CU111,$DO111-$CU111+1))),
IF($CV111=-1,"",VLOOKUP($CB111,구글언어코드!$K:$L,2,0)),IF($CV111=-1,"",MID($AQ111,$CV111,$DP111-$CV111+1))),
IF($CW111=-1,"",VLOOKUP($CC111,구글언어코드!$K:$L,2,0)),IF($CW111=-1,"",MID($AQ111,$CW111,$DQ111-$CW111+1))),
IF($CX111=-1,"",VLOOKUP($CD111,구글언어코드!$K:$L,2,0)),IF($CX111=-1,"",MID($AQ111,$CX111,$DR111-$CX111+1))),
IF($CY111=-1,"",VLOOKUP($CE111,구글언어코드!$K:$L,2,0)),IF($CY111=-1,"",MID($AQ111,$CY111,$DS111-$CY111+1))),
IF($CZ111=-1,"",VLOOKUP($CF111,구글언어코드!$K:$L,2,0)),IF($CZ111=-1,"",MID($AQ111,$CZ111,$DT111-$CZ111+1))),
IF($DA111=-1,"",VLOOKUP($CG111,구글언어코드!$K:$L,2,0)),IF($DA111=-1,"",MID($AQ111,$DA111,$DU111-$DA111+1)))</f>
        <v>SWAP</v>
      </c>
      <c r="DX111">
        <f>IF(LEN(C111)-LEN(SUBSTITUTE(C111,"}",""))&lt;&gt;LEN(C111)-LEN(SUBSTITUTE(C111,"{","")),"괄호이상",(LEN(C111)-LEN(SUBSTITUTE(C111,"}",""))))</f>
        <v>0</v>
      </c>
      <c r="DY111">
        <f>IF(LEN(H111)-LEN(SUBSTITUTE(H111,"}",""))&lt;&gt;LEN(H111)-LEN(SUBSTITUTE(H111,"{","")),"괄호이상",(LEN(H111)-LEN(SUBSTITUTE(H111,"}",""))))</f>
        <v>0</v>
      </c>
      <c r="DZ111">
        <f>IF(LEN(O111)-LEN(SUBSTITUTE(O111,"}",""))&lt;&gt;LEN(O111)-LEN(SUBSTITUTE(O111,"{","")),"괄호이상",(LEN(O111)-LEN(SUBSTITUTE(O111,"}",""))))</f>
        <v>0</v>
      </c>
      <c r="EA111">
        <f>IF(LEN(P111)-LEN(SUBSTITUTE(P111,"}",""))&lt;&gt;LEN(P111)-LEN(SUBSTITUTE(P111,"{","")),"괄호이상",(LEN(P111)-LEN(SUBSTITUTE(P111,"}",""))))</f>
        <v>0</v>
      </c>
      <c r="EB111">
        <f>IF(LEN(Q111)-LEN(SUBSTITUTE(Q111,"}",""))&lt;&gt;LEN(Q111)-LEN(SUBSTITUTE(Q111,"{","")),"괄호이상",(LEN(Q111)-LEN(SUBSTITUTE(Q111,"}",""))))</f>
        <v>0</v>
      </c>
      <c r="EC111">
        <f>IF(LEN(R111)-LEN(SUBSTITUTE(R111,"}",""))&lt;&gt;LEN(R111)-LEN(SUBSTITUTE(R111,"{","")),"괄호이상",(LEN(R111)-LEN(SUBSTITUTE(R111,"}",""))))</f>
        <v>0</v>
      </c>
      <c r="ED111">
        <f>IF(LEN(S111)-LEN(SUBSTITUTE(S111,"}",""))&lt;&gt;LEN(S111)-LEN(SUBSTITUTE(S111,"{","")),"괄호이상",(LEN(S111)-LEN(SUBSTITUTE(S111,"}",""))))</f>
        <v>0</v>
      </c>
      <c r="EE111">
        <f>IF(LEN(T111)-LEN(SUBSTITUTE(T111,"}",""))&lt;&gt;LEN(T111)-LEN(SUBSTITUTE(T111,"{","")),"괄호이상",(LEN(T111)-LEN(SUBSTITUTE(T111,"}",""))))</f>
        <v>0</v>
      </c>
      <c r="EF111">
        <f>IF(LEN(U111)-LEN(SUBSTITUTE(U111,"}",""))&lt;&gt;LEN(U111)-LEN(SUBSTITUTE(U111,"{","")),"괄호이상",(LEN(U111)-LEN(SUBSTITUTE(U111,"}",""))))</f>
        <v>0</v>
      </c>
      <c r="EG111">
        <f>IF(LEN(V111)-LEN(SUBSTITUTE(V111,"}",""))&lt;&gt;LEN(V111)-LEN(SUBSTITUTE(V111,"{","")),"괄호이상",(LEN(V111)-LEN(SUBSTITUTE(V111,"}",""))))</f>
        <v>0</v>
      </c>
      <c r="EH111">
        <f>IF(LEN(W111)-LEN(SUBSTITUTE(W111,"}",""))&lt;&gt;LEN(W111)-LEN(SUBSTITUTE(W111,"{","")),"괄호이상",(LEN(W111)-LEN(SUBSTITUTE(W111,"}",""))))</f>
        <v>0</v>
      </c>
      <c r="EI111">
        <f>IF(LEN(X111)-LEN(SUBSTITUTE(X111,"}",""))&lt;&gt;LEN(X111)-LEN(SUBSTITUTE(X111,"{","")),"괄호이상",(LEN(X111)-LEN(SUBSTITUTE(X111,"}",""))))</f>
        <v>0</v>
      </c>
      <c r="EJ111">
        <f>IF(LEN(Y111)-LEN(SUBSTITUTE(Y111,"}",""))&lt;&gt;LEN(Y111)-LEN(SUBSTITUTE(Y111,"{","")),"괄호이상",(LEN(Y111)-LEN(SUBSTITUTE(Y111,"}",""))))</f>
        <v>0</v>
      </c>
      <c r="EK111">
        <f>IF(LEN(Z111)-LEN(SUBSTITUTE(Z111,"}",""))&lt;&gt;LEN(Z111)-LEN(SUBSTITUTE(Z111,"{","")),"괄호이상",(LEN(Z111)-LEN(SUBSTITUTE(Z111,"}",""))))</f>
        <v>0</v>
      </c>
      <c r="EL111">
        <f>IF(LEN(AA111)-LEN(SUBSTITUTE(AA111,"}",""))&lt;&gt;LEN(AA111)-LEN(SUBSTITUTE(AA111,"{","")),"괄호이상",(LEN(AA111)-LEN(SUBSTITUTE(AA111,"}",""))))</f>
        <v>0</v>
      </c>
      <c r="EM111">
        <f>IF(LEN(AB111)-LEN(SUBSTITUTE(AB111,"}",""))&lt;&gt;LEN(AB111)-LEN(SUBSTITUTE(AB111,"{","")),"괄호이상",(LEN(AB111)-LEN(SUBSTITUTE(AB111,"}",""))))</f>
        <v>0</v>
      </c>
      <c r="EN111">
        <f>IF(LEN(AC111)-LEN(SUBSTITUTE(AC111,"}",""))&lt;&gt;LEN(AC111)-LEN(SUBSTITUTE(AC111,"{","")),"괄호이상",(LEN(AC111)-LEN(SUBSTITUTE(AC111,"}",""))))</f>
        <v>0</v>
      </c>
      <c r="EO111">
        <f>IF(LEN(AD111)-LEN(SUBSTITUTE(AD111,"}",""))&lt;&gt;LEN(AD111)-LEN(SUBSTITUTE(AD111,"{","")),"괄호이상",(LEN(AD111)-LEN(SUBSTITUTE(AD111,"}",""))))</f>
        <v>0</v>
      </c>
      <c r="EP111">
        <f>IF(LEN(AE111)-LEN(SUBSTITUTE(AE111,"}",""))&lt;&gt;LEN(AE111)-LEN(SUBSTITUTE(AE111,"{","")),"괄호이상",(LEN(AE111)-LEN(SUBSTITUTE(AE111,"}",""))))</f>
        <v>0</v>
      </c>
      <c r="EQ111">
        <f>IF(LEN(AF111)-LEN(SUBSTITUTE(AF111,"}",""))&lt;&gt;LEN(AF111)-LEN(SUBSTITUTE(AF111,"{","")),"괄호이상",(LEN(AF111)-LEN(SUBSTITUTE(AF111,"}",""))))</f>
        <v>0</v>
      </c>
      <c r="ER111">
        <f>IF(LEN(AG111)-LEN(SUBSTITUTE(AG111,"}",""))&lt;&gt;LEN(AG111)-LEN(SUBSTITUTE(AG111,"{","")),"괄호이상",(LEN(AG111)-LEN(SUBSTITUTE(AG111,"}",""))))</f>
        <v>0</v>
      </c>
      <c r="ES111">
        <f>IF(LEN(AH111)-LEN(SUBSTITUTE(AH111,"}",""))&lt;&gt;LEN(AH111)-LEN(SUBSTITUTE(AH111,"{","")),"괄호이상",(LEN(AH111)-LEN(SUBSTITUTE(AH111,"}",""))))</f>
        <v>0</v>
      </c>
      <c r="ET111">
        <f>IF(LEN(AI111)-LEN(SUBSTITUTE(AI111,"}",""))&lt;&gt;LEN(AI111)-LEN(SUBSTITUTE(AI111,"{","")),"괄호이상",(LEN(AI111)-LEN(SUBSTITUTE(AI111,"}",""))))</f>
        <v>0</v>
      </c>
      <c r="EU111">
        <f>IF(LEN(AJ111)-LEN(SUBSTITUTE(AJ111,"}",""))&lt;&gt;LEN(AJ111)-LEN(SUBSTITUTE(AJ111,"{","")),"괄호이상",(LEN(AJ111)-LEN(SUBSTITUTE(AJ111,"}",""))))</f>
        <v>0</v>
      </c>
      <c r="EV111">
        <f>IF(LEN(AK111)-LEN(SUBSTITUTE(AK111,"}",""))&lt;&gt;LEN(AK111)-LEN(SUBSTITUTE(AK111,"{","")),"괄호이상",(LEN(AK111)-LEN(SUBSTITUTE(AK111,"}",""))))</f>
        <v>0</v>
      </c>
      <c r="EW111">
        <f>IF(LEN(AL111)-LEN(SUBSTITUTE(AL111,"}",""))&lt;&gt;LEN(AL111)-LEN(SUBSTITUTE(AL111,"{","")),"괄호이상",(LEN(AL111)-LEN(SUBSTITUTE(AL111,"}",""))))</f>
        <v>0</v>
      </c>
      <c r="EX111">
        <f>IF(LEN(AM111)-LEN(SUBSTITUTE(AM111,"}",""))&lt;&gt;LEN(AM111)-LEN(SUBSTITUTE(AM111,"{","")),"괄호이상",(LEN(AM111)-LEN(SUBSTITUTE(AM111,"}",""))))</f>
        <v>0</v>
      </c>
      <c r="EY111">
        <f>IF(LEN(AN111)-LEN(SUBSTITUTE(AN111,"}",""))&lt;&gt;LEN(AN111)-LEN(SUBSTITUTE(AN111,"{","")),"괄호이상",(LEN(AN111)-LEN(SUBSTITUTE(AN111,"}",""))))</f>
        <v>0</v>
      </c>
      <c r="EZ111">
        <f>IF(LEN(AO111)-LEN(SUBSTITUTE(AO111,"}",""))&lt;&gt;LEN(AO111)-LEN(SUBSTITUTE(AO111,"{","")),"괄호이상",(LEN(AO111)-LEN(SUBSTITUTE(AO111,"}",""))))</f>
        <v>0</v>
      </c>
      <c r="FA111">
        <f>IF(LEN(AP111)-LEN(SUBSTITUTE(AP111,"}",""))&lt;&gt;LEN(AP111)-LEN(SUBSTITUTE(AP111,"{","")),"괄호이상",(LEN(AP111)-LEN(SUBSTITUTE(AP111,"}",""))))</f>
        <v>0</v>
      </c>
      <c r="FB111" t="str">
        <f t="array" ref="FB111">IF(SUM(IF($DX111-DX111:FA111&gt;0,1,0))&gt;0,"여기","")</f>
        <v/>
      </c>
      <c r="FC111">
        <f>IF(LEN(C111)-LEN(SUBSTITUTE(C111,"&gt;",""))&lt;&gt;LEN(C111)-LEN(SUBSTITUTE(C111,"&lt;","")),"괄호이상",(LEN(C111)-LEN(SUBSTITUTE(C111,"&gt;","")))/2)</f>
        <v>0</v>
      </c>
      <c r="FD111">
        <f>IF(LEN(H111)-LEN(SUBSTITUTE(H111,"&gt;",""))&lt;&gt;LEN(H111)-LEN(SUBSTITUTE(H111,"&lt;","")),"괄호이상",(LEN(H111)-LEN(SUBSTITUTE(H111,"&gt;","")))/2)</f>
        <v>0</v>
      </c>
      <c r="FE111">
        <f>IF(LEN(O111)-LEN(SUBSTITUTE(O111,"&gt;",""))&lt;&gt;LEN(O111)-LEN(SUBSTITUTE(O111,"&lt;","")),"괄호이상",(LEN(O111)-LEN(SUBSTITUTE(O111,"&gt;","")))/2)</f>
        <v>0</v>
      </c>
      <c r="FF111">
        <f>IF(LEN(P111)-LEN(SUBSTITUTE(P111,"&gt;",""))&lt;&gt;LEN(P111)-LEN(SUBSTITUTE(P111,"&lt;","")),"괄호이상",(LEN(P111)-LEN(SUBSTITUTE(P111,"&gt;","")))/2)</f>
        <v>0</v>
      </c>
      <c r="FG111">
        <f>IF(LEN(Q111)-LEN(SUBSTITUTE(Q111,"&gt;",""))&lt;&gt;LEN(Q111)-LEN(SUBSTITUTE(Q111,"&lt;","")),"괄호이상",(LEN(Q111)-LEN(SUBSTITUTE(Q111,"&gt;","")))/2)</f>
        <v>0</v>
      </c>
      <c r="FH111">
        <f>IF(LEN(R111)-LEN(SUBSTITUTE(R111,"&gt;",""))&lt;&gt;LEN(R111)-LEN(SUBSTITUTE(R111,"&lt;","")),"괄호이상",(LEN(R111)-LEN(SUBSTITUTE(R111,"&gt;","")))/2)</f>
        <v>0</v>
      </c>
      <c r="FI111">
        <f>IF(LEN(S111)-LEN(SUBSTITUTE(S111,"&gt;",""))&lt;&gt;LEN(S111)-LEN(SUBSTITUTE(S111,"&lt;","")),"괄호이상",(LEN(S111)-LEN(SUBSTITUTE(S111,"&gt;","")))/2)</f>
        <v>0</v>
      </c>
      <c r="FJ111">
        <f>IF(LEN(T111)-LEN(SUBSTITUTE(T111,"&gt;",""))&lt;&gt;LEN(T111)-LEN(SUBSTITUTE(T111,"&lt;","")),"괄호이상",(LEN(T111)-LEN(SUBSTITUTE(T111,"&gt;","")))/2)</f>
        <v>0</v>
      </c>
      <c r="FK111">
        <f>IF(LEN(U111)-LEN(SUBSTITUTE(U111,"&gt;",""))&lt;&gt;LEN(U111)-LEN(SUBSTITUTE(U111,"&lt;","")),"괄호이상",(LEN(U111)-LEN(SUBSTITUTE(U111,"&gt;","")))/2)</f>
        <v>0</v>
      </c>
      <c r="FL111">
        <f>IF(LEN(V111)-LEN(SUBSTITUTE(V111,"&gt;",""))&lt;&gt;LEN(V111)-LEN(SUBSTITUTE(V111,"&lt;","")),"괄호이상",(LEN(V111)-LEN(SUBSTITUTE(V111,"&gt;","")))/2)</f>
        <v>0</v>
      </c>
      <c r="FM111">
        <f>IF(LEN(W111)-LEN(SUBSTITUTE(W111,"&gt;",""))&lt;&gt;LEN(W111)-LEN(SUBSTITUTE(W111,"&lt;","")),"괄호이상",(LEN(W111)-LEN(SUBSTITUTE(W111,"&gt;","")))/2)</f>
        <v>0</v>
      </c>
      <c r="FN111">
        <f>IF(LEN(X111)-LEN(SUBSTITUTE(X111,"&gt;",""))&lt;&gt;LEN(X111)-LEN(SUBSTITUTE(X111,"&lt;","")),"괄호이상",(LEN(X111)-LEN(SUBSTITUTE(X111,"&gt;","")))/2)</f>
        <v>0</v>
      </c>
      <c r="FO111">
        <f>IF(LEN(Y111)-LEN(SUBSTITUTE(Y111,"&gt;",""))&lt;&gt;LEN(Y111)-LEN(SUBSTITUTE(Y111,"&lt;","")),"괄호이상",(LEN(Y111)-LEN(SUBSTITUTE(Y111,"&gt;","")))/2)</f>
        <v>0</v>
      </c>
      <c r="FP111">
        <f>IF(LEN(Z111)-LEN(SUBSTITUTE(Z111,"&gt;",""))&lt;&gt;LEN(Z111)-LEN(SUBSTITUTE(Z111,"&lt;","")),"괄호이상",(LEN(Z111)-LEN(SUBSTITUTE(Z111,"&gt;","")))/2)</f>
        <v>0</v>
      </c>
      <c r="FQ111">
        <f>IF(LEN(AA111)-LEN(SUBSTITUTE(AA111,"&gt;",""))&lt;&gt;LEN(AA111)-LEN(SUBSTITUTE(AA111,"&lt;","")),"괄호이상",(LEN(AA111)-LEN(SUBSTITUTE(AA111,"&gt;","")))/2)</f>
        <v>0</v>
      </c>
      <c r="FR111">
        <f>IF(LEN(AB111)-LEN(SUBSTITUTE(AB111,"&gt;",""))&lt;&gt;LEN(AB111)-LEN(SUBSTITUTE(AB111,"&lt;","")),"괄호이상",(LEN(AB111)-LEN(SUBSTITUTE(AB111,"&gt;","")))/2)</f>
        <v>0</v>
      </c>
      <c r="FS111">
        <f>IF(LEN(AC111)-LEN(SUBSTITUTE(AC111,"&gt;",""))&lt;&gt;LEN(AC111)-LEN(SUBSTITUTE(AC111,"&lt;","")),"괄호이상",(LEN(AC111)-LEN(SUBSTITUTE(AC111,"&gt;","")))/2)</f>
        <v>0</v>
      </c>
      <c r="FT111">
        <f>IF(LEN(AD111)-LEN(SUBSTITUTE(AD111,"&gt;",""))&lt;&gt;LEN(AD111)-LEN(SUBSTITUTE(AD111,"&lt;","")),"괄호이상",(LEN(AD111)-LEN(SUBSTITUTE(AD111,"&gt;","")))/2)</f>
        <v>0</v>
      </c>
      <c r="FU111">
        <f>IF(LEN(AE111)-LEN(SUBSTITUTE(AE111,"&gt;",""))&lt;&gt;LEN(AE111)-LEN(SUBSTITUTE(AE111,"&lt;","")),"괄호이상",(LEN(AE111)-LEN(SUBSTITUTE(AE111,"&gt;","")))/2)</f>
        <v>0</v>
      </c>
      <c r="FV111">
        <f>IF(LEN(AF111)-LEN(SUBSTITUTE(AF111,"&gt;",""))&lt;&gt;LEN(AF111)-LEN(SUBSTITUTE(AF111,"&lt;","")),"괄호이상",(LEN(AF111)-LEN(SUBSTITUTE(AF111,"&gt;","")))/2)</f>
        <v>0</v>
      </c>
      <c r="FW111">
        <f>IF(LEN(AG111)-LEN(SUBSTITUTE(AG111,"&gt;",""))&lt;&gt;LEN(AG111)-LEN(SUBSTITUTE(AG111,"&lt;","")),"괄호이상",(LEN(AG111)-LEN(SUBSTITUTE(AG111,"&gt;","")))/2)</f>
        <v>0</v>
      </c>
      <c r="FX111">
        <f>IF(LEN(AH111)-LEN(SUBSTITUTE(AH111,"&gt;",""))&lt;&gt;LEN(AH111)-LEN(SUBSTITUTE(AH111,"&lt;","")),"괄호이상",(LEN(AH111)-LEN(SUBSTITUTE(AH111,"&gt;","")))/2)</f>
        <v>0</v>
      </c>
      <c r="FY111">
        <f>IF(LEN(AI111)-LEN(SUBSTITUTE(AI111,"&gt;",""))&lt;&gt;LEN(AI111)-LEN(SUBSTITUTE(AI111,"&lt;","")),"괄호이상",(LEN(AI111)-LEN(SUBSTITUTE(AI111,"&gt;","")))/2)</f>
        <v>0</v>
      </c>
      <c r="FZ111">
        <f>IF(LEN(AJ111)-LEN(SUBSTITUTE(AJ111,"&gt;",""))&lt;&gt;LEN(AJ111)-LEN(SUBSTITUTE(AJ111,"&lt;","")),"괄호이상",(LEN(AJ111)-LEN(SUBSTITUTE(AJ111,"&gt;","")))/2)</f>
        <v>0</v>
      </c>
      <c r="GA111">
        <f>IF(LEN(AK111)-LEN(SUBSTITUTE(AK111,"&gt;",""))&lt;&gt;LEN(AK111)-LEN(SUBSTITUTE(AK111,"&lt;","")),"괄호이상",(LEN(AK111)-LEN(SUBSTITUTE(AK111,"&gt;","")))/2)</f>
        <v>0</v>
      </c>
      <c r="GB111">
        <f>IF(LEN(AL111)-LEN(SUBSTITUTE(AL111,"&gt;",""))&lt;&gt;LEN(AL111)-LEN(SUBSTITUTE(AL111,"&lt;","")),"괄호이상",(LEN(AL111)-LEN(SUBSTITUTE(AL111,"&gt;","")))/2)</f>
        <v>0</v>
      </c>
      <c r="GC111">
        <f>IF(LEN(AM111)-LEN(SUBSTITUTE(AM111,"&gt;",""))&lt;&gt;LEN(AM111)-LEN(SUBSTITUTE(AM111,"&lt;","")),"괄호이상",(LEN(AM111)-LEN(SUBSTITUTE(AM111,"&gt;","")))/2)</f>
        <v>0</v>
      </c>
      <c r="GD111">
        <f>IF(LEN(AN111)-LEN(SUBSTITUTE(AN111,"&gt;",""))&lt;&gt;LEN(AN111)-LEN(SUBSTITUTE(AN111,"&lt;","")),"괄호이상",(LEN(AN111)-LEN(SUBSTITUTE(AN111,"&gt;","")))/2)</f>
        <v>0</v>
      </c>
      <c r="GE111">
        <f>IF(LEN(AO111)-LEN(SUBSTITUTE(AO111,"&gt;",""))&lt;&gt;LEN(AO111)-LEN(SUBSTITUTE(AO111,"&lt;","")),"괄호이상",(LEN(AO111)-LEN(SUBSTITUTE(AO111,"&gt;","")))/2)</f>
        <v>0</v>
      </c>
      <c r="GF111">
        <f>IF(LEN(AP111)-LEN(SUBSTITUTE(AP111,"&gt;",""))&lt;&gt;LEN(AP111)-LEN(SUBSTITUTE(AP111,"&lt;","")),"괄호이상",(LEN(AP111)-LEN(SUBSTITUTE(AP111,"&gt;","")))/2)</f>
        <v>0</v>
      </c>
      <c r="GG111" t="str">
        <f t="array" ref="GG111">IF(SUM(IF($FC111-FC111:GF111&gt;0,1,0))&gt;0,"여기","")</f>
        <v/>
      </c>
      <c r="GH111" t="str">
        <f t="shared" si="81"/>
        <v/>
      </c>
    </row>
    <row r="112" spans="1:190" x14ac:dyDescent="0.3">
      <c r="A112" t="s">
        <v>312</v>
      </c>
      <c r="B112">
        <f t="shared" si="55"/>
        <v>1</v>
      </c>
      <c r="C112" s="1" t="s">
        <v>448</v>
      </c>
      <c r="D112" s="1"/>
      <c r="E112" s="1" t="str">
        <f t="shared" si="56"/>
        <v>CHAPTER &lt;size=46&gt;{0}&lt;/size&gt;</v>
      </c>
      <c r="F112" s="1"/>
      <c r="G112" t="s">
        <v>4070</v>
      </c>
      <c r="H112" s="1" t="s">
        <v>448</v>
      </c>
      <c r="I112" s="1"/>
      <c r="J112" s="1" t="str">
        <f t="shared" si="57"/>
        <v>CHAPTER &lt;size=46&gt;{0}&lt;/size&gt;</v>
      </c>
      <c r="L112">
        <v>1</v>
      </c>
      <c r="M112">
        <v>1</v>
      </c>
      <c r="O112" t="s">
        <v>4070</v>
      </c>
      <c r="P112" t="s">
        <v>16273</v>
      </c>
      <c r="Q112" t="s">
        <v>16273</v>
      </c>
      <c r="R112" t="s">
        <v>16280</v>
      </c>
      <c r="S112" t="s">
        <v>16281</v>
      </c>
      <c r="T112" t="s">
        <v>16285</v>
      </c>
      <c r="U112" t="s">
        <v>16286</v>
      </c>
      <c r="V112" t="s">
        <v>16290</v>
      </c>
      <c r="W112" t="s">
        <v>16288</v>
      </c>
      <c r="X112" s="20" t="s">
        <v>16291</v>
      </c>
      <c r="Y112" t="s">
        <v>16293</v>
      </c>
      <c r="Z112" t="s">
        <v>16288</v>
      </c>
      <c r="AA112" s="20" t="s">
        <v>16274</v>
      </c>
      <c r="AB112" t="s">
        <v>16275</v>
      </c>
      <c r="AC112" t="s">
        <v>16276</v>
      </c>
      <c r="AD112" t="s">
        <v>16277</v>
      </c>
      <c r="AE112" t="s">
        <v>16278</v>
      </c>
      <c r="AF112" t="s">
        <v>16279</v>
      </c>
      <c r="AG112" t="s">
        <v>16282</v>
      </c>
      <c r="AH112" s="20" t="s">
        <v>16283</v>
      </c>
      <c r="AI112" t="s">
        <v>16284</v>
      </c>
      <c r="AJ112" t="s">
        <v>16285</v>
      </c>
      <c r="AK112" t="s">
        <v>16287</v>
      </c>
      <c r="AL112" t="s">
        <v>16289</v>
      </c>
      <c r="AM112" t="s">
        <v>16277</v>
      </c>
      <c r="AN112" t="s">
        <v>16281</v>
      </c>
      <c r="AO112" t="s">
        <v>16292</v>
      </c>
      <c r="AP112" t="s">
        <v>16290</v>
      </c>
      <c r="AQ112" t="str">
        <f t="shared" si="80"/>
        <v>CHAPTER &lt;size=46&gt;{0}&lt;/size&gt;</v>
      </c>
      <c r="AR112">
        <f t="shared" si="58"/>
        <v>1</v>
      </c>
      <c r="AS112">
        <f t="shared" si="59"/>
        <v>1</v>
      </c>
      <c r="AT112">
        <f t="shared" ca="1" si="60"/>
        <v>1</v>
      </c>
      <c r="AU112">
        <f t="shared" ca="1" si="61"/>
        <v>0</v>
      </c>
      <c r="AV112">
        <f t="shared" ca="1" si="62"/>
        <v>-1</v>
      </c>
      <c r="AW112">
        <f t="shared" ca="1" si="63"/>
        <v>-1</v>
      </c>
      <c r="AX112">
        <f t="shared" ca="1" si="64"/>
        <v>-1</v>
      </c>
      <c r="AY112">
        <f t="shared" ca="1" si="65"/>
        <v>-1</v>
      </c>
      <c r="AZ112">
        <f t="shared" ca="1" si="66"/>
        <v>-1</v>
      </c>
      <c r="BA112">
        <f t="shared" ca="1" si="67"/>
        <v>-1</v>
      </c>
      <c r="BB112">
        <f t="shared" ca="1" si="68"/>
        <v>-1</v>
      </c>
      <c r="BC112">
        <f t="shared" ca="1" si="69"/>
        <v>-1</v>
      </c>
      <c r="BD112">
        <f t="shared" ca="1" si="70"/>
        <v>-1</v>
      </c>
      <c r="BE112">
        <f t="shared" ca="1" si="71"/>
        <v>-1</v>
      </c>
      <c r="BF112">
        <f t="shared" ca="1" si="72"/>
        <v>-1</v>
      </c>
      <c r="BG112">
        <f t="shared" ca="1" si="73"/>
        <v>-1</v>
      </c>
      <c r="BH112">
        <f t="shared" ca="1" si="74"/>
        <v>-1</v>
      </c>
      <c r="BI112">
        <f t="shared" ca="1" si="75"/>
        <v>-1</v>
      </c>
      <c r="BJ112">
        <f t="shared" ca="1" si="76"/>
        <v>-1</v>
      </c>
      <c r="BK112">
        <f t="shared" ca="1" si="77"/>
        <v>-1</v>
      </c>
      <c r="BL112">
        <f t="shared" ca="1" si="78"/>
        <v>-1</v>
      </c>
      <c r="BM112">
        <f t="shared" ca="1" si="79"/>
        <v>-1</v>
      </c>
      <c r="BN112">
        <f ca="1">IF(AT112=-1,-1,COUNTIF($AT112:AT112,AT112)+IF(AT112=0,50,0))</f>
        <v>1</v>
      </c>
      <c r="BO112">
        <f ca="1">IF(AU112=-1,-1,COUNTIF($AT112:AU112,AU112)+IF(AU112=0,50,0))</f>
        <v>51</v>
      </c>
      <c r="BP112">
        <f ca="1">IF(AV112=-1,-1,COUNTIF($AT112:AV112,AV112)+IF(AV112=0,50,0))</f>
        <v>-1</v>
      </c>
      <c r="BQ112">
        <f ca="1">IF(AW112=-1,-1,COUNTIF($AT112:AW112,AW112)+IF(AW112=0,50,0))</f>
        <v>-1</v>
      </c>
      <c r="BR112">
        <f ca="1">IF(AX112=-1,-1,COUNTIF($AT112:AX112,AX112)+IF(AX112=0,50,0))</f>
        <v>-1</v>
      </c>
      <c r="BS112">
        <f ca="1">IF(AY112=-1,-1,COUNTIF($AT112:AY112,AY112)+IF(AY112=0,50,0))</f>
        <v>-1</v>
      </c>
      <c r="BT112">
        <f ca="1">IF(AZ112=-1,-1,COUNTIF($AT112:AZ112,AZ112)+IF(AZ112=0,50,0))</f>
        <v>-1</v>
      </c>
      <c r="BU112">
        <f ca="1">IF(BA112=-1,-1,COUNTIF($AT112:BA112,BA112)+IF(BA112=0,50,0))</f>
        <v>-1</v>
      </c>
      <c r="BV112">
        <f ca="1">IF(BB112=-1,-1,COUNTIF($AT112:BB112,BB112)+IF(BB112=0,50,0))</f>
        <v>-1</v>
      </c>
      <c r="BW112">
        <f ca="1">IF(BC112=-1,-1,COUNTIF($AT112:BC112,BC112)+IF(BC112=0,50,0))</f>
        <v>-1</v>
      </c>
      <c r="BX112">
        <f ca="1">IF(BD112=-1,-1,COUNTIF($AT112:BD112,BD112)+IF(BD112=0,50,0))</f>
        <v>-1</v>
      </c>
      <c r="BY112">
        <f ca="1">IF(BE112=-1,-1,COUNTIF($AT112:BE112,BE112)+IF(BE112=0,50,0))</f>
        <v>-1</v>
      </c>
      <c r="BZ112">
        <f ca="1">IF(BF112=-1,-1,COUNTIF($AT112:BF112,BF112)+IF(BF112=0,50,0))</f>
        <v>-1</v>
      </c>
      <c r="CA112">
        <f ca="1">IF(BG112=-1,-1,COUNTIF($AT112:BG112,BG112)+IF(BG112=0,50,0))</f>
        <v>-1</v>
      </c>
      <c r="CB112">
        <f ca="1">IF(BH112=-1,-1,COUNTIF($AT112:BH112,BH112)+IF(BH112=0,50,0))</f>
        <v>-1</v>
      </c>
      <c r="CC112">
        <f ca="1">IF(BI112=-1,-1,COUNTIF($AT112:BI112,BI112)+IF(BI112=0,50,0))</f>
        <v>-1</v>
      </c>
      <c r="CD112">
        <f ca="1">IF(BJ112=-1,-1,COUNTIF($AT112:BJ112,BJ112)+IF(BJ112=0,50,0))</f>
        <v>-1</v>
      </c>
      <c r="CE112">
        <f ca="1">IF(BK112=-1,-1,COUNTIF($AT112:BK112,BK112)+IF(BK112=0,50,0))</f>
        <v>-1</v>
      </c>
      <c r="CF112">
        <f ca="1">IF(BL112=-1,-1,COUNTIF($AT112:BL112,BL112)+IF(BL112=0,50,0))</f>
        <v>-1</v>
      </c>
      <c r="CG112">
        <f ca="1">IF(BM112=-1,-1,COUNTIF($AT112:BM112,BM112)+IF(BM112=0,50,0))</f>
        <v>-1</v>
      </c>
      <c r="CH112">
        <f t="shared" ca="1" si="99"/>
        <v>9</v>
      </c>
      <c r="CI112">
        <f t="shared" ca="1" si="99"/>
        <v>21</v>
      </c>
      <c r="CJ112">
        <f t="shared" ca="1" si="99"/>
        <v>-1</v>
      </c>
      <c r="CK112">
        <f t="shared" ca="1" si="99"/>
        <v>-1</v>
      </c>
      <c r="CL112">
        <f t="shared" ca="1" si="99"/>
        <v>-1</v>
      </c>
      <c r="CM112">
        <f t="shared" ca="1" si="99"/>
        <v>-1</v>
      </c>
      <c r="CN112">
        <f t="shared" ca="1" si="99"/>
        <v>-1</v>
      </c>
      <c r="CO112">
        <f t="shared" ca="1" si="99"/>
        <v>-1</v>
      </c>
      <c r="CP112">
        <f t="shared" ca="1" si="99"/>
        <v>-1</v>
      </c>
      <c r="CQ112">
        <f t="shared" ca="1" si="99"/>
        <v>-1</v>
      </c>
      <c r="CR112">
        <f t="shared" ca="1" si="100"/>
        <v>-1</v>
      </c>
      <c r="CS112">
        <f t="shared" ca="1" si="100"/>
        <v>-1</v>
      </c>
      <c r="CT112">
        <f t="shared" ca="1" si="100"/>
        <v>-1</v>
      </c>
      <c r="CU112">
        <f t="shared" ca="1" si="100"/>
        <v>-1</v>
      </c>
      <c r="CV112">
        <f t="shared" ca="1" si="100"/>
        <v>-1</v>
      </c>
      <c r="CW112">
        <f t="shared" ca="1" si="100"/>
        <v>-1</v>
      </c>
      <c r="CX112">
        <f t="shared" ca="1" si="100"/>
        <v>-1</v>
      </c>
      <c r="CY112">
        <f t="shared" ca="1" si="100"/>
        <v>-1</v>
      </c>
      <c r="CZ112">
        <f t="shared" ca="1" si="100"/>
        <v>-1</v>
      </c>
      <c r="DA112">
        <f t="shared" ca="1" si="100"/>
        <v>-1</v>
      </c>
      <c r="DB112">
        <f t="shared" ca="1" si="101"/>
        <v>17</v>
      </c>
      <c r="DC112">
        <f t="shared" ca="1" si="101"/>
        <v>27</v>
      </c>
      <c r="DD112">
        <f t="shared" ca="1" si="101"/>
        <v>-1</v>
      </c>
      <c r="DE112">
        <f t="shared" ca="1" si="101"/>
        <v>-1</v>
      </c>
      <c r="DF112">
        <f t="shared" ca="1" si="101"/>
        <v>-1</v>
      </c>
      <c r="DG112">
        <f t="shared" ca="1" si="101"/>
        <v>-1</v>
      </c>
      <c r="DH112">
        <f t="shared" ca="1" si="101"/>
        <v>-1</v>
      </c>
      <c r="DI112">
        <f t="shared" ca="1" si="101"/>
        <v>-1</v>
      </c>
      <c r="DJ112">
        <f t="shared" ca="1" si="101"/>
        <v>-1</v>
      </c>
      <c r="DK112">
        <f t="shared" ca="1" si="101"/>
        <v>-1</v>
      </c>
      <c r="DL112">
        <f t="shared" ca="1" si="102"/>
        <v>-1</v>
      </c>
      <c r="DM112">
        <f t="shared" ca="1" si="102"/>
        <v>-1</v>
      </c>
      <c r="DN112">
        <f t="shared" ca="1" si="102"/>
        <v>-1</v>
      </c>
      <c r="DO112">
        <f t="shared" ca="1" si="102"/>
        <v>-1</v>
      </c>
      <c r="DP112">
        <f t="shared" ca="1" si="102"/>
        <v>-1</v>
      </c>
      <c r="DQ112">
        <f t="shared" ca="1" si="102"/>
        <v>-1</v>
      </c>
      <c r="DR112">
        <f t="shared" ca="1" si="102"/>
        <v>-1</v>
      </c>
      <c r="DS112">
        <f t="shared" ca="1" si="102"/>
        <v>-1</v>
      </c>
      <c r="DT112">
        <f t="shared" ca="1" si="102"/>
        <v>-1</v>
      </c>
      <c r="DU112">
        <f t="shared" ca="1" si="102"/>
        <v>-1</v>
      </c>
      <c r="DV112" t="str">
        <f ca="1">SUBSTITUTE(SUBSTITUTE(SUBSTITUTE(SUBSTITUTE(SUBSTITUTE(SUBSTITUTE(SUBSTITUTE(SUBSTITUTE(SUBSTITUTE(SUBSTITUTE(
SUBSTITUTE(SUBSTITUTE(SUBSTITUTE(SUBSTITUTE(SUBSTITUTE(SUBSTITUTE(SUBSTITUTE(SUBSTITUTE(SUBSTITUTE(SUBSTITUTE($AQ112,
IF($CH112=-1,"",MID($AQ112,$CH112,$DB112-$CH112+1)),IF($CH112=-1,"",VLOOKUP($BN112,구글언어코드!$K:$L,2,0))),
IF($CI112=-1,"",MID($AQ112,$CI112,$DC112-$CI112+1)),IF($CI112=-1,"",VLOOKUP($BO112,구글언어코드!$K:$L,2,0))),
IF($CJ112=-1,"",MID($AQ112,$CJ112,$DD112-$CJ112+1)),IF($CJ112=-1,"",VLOOKUP($BP112,구글언어코드!$K:$L,2,0))),
IF($CK112=-1,"",MID($AQ112,$CK112,$DE112-$CK112+1)),IF($CK112=-1,"",VLOOKUP($BQ112,구글언어코드!$K:$L,2,0))),
IF($CL112=-1,"",MID($AQ112,$CL112,$DF112-$CL112+1)),IF($CL112=-1,"",VLOOKUP($BR112,구글언어코드!$K:$L,2,0))),
IF($CM112=-1,"",MID($AQ112,$CM112,$DG112-$CM112+1)),IF($CM112=-1,"",VLOOKUP($BS112,구글언어코드!$K:$L,2,0))),
IF($CN112=-1,"",MID($AQ112,$CN112,$DH112-$CN112+1)),IF($CN112=-1,"",VLOOKUP($BT112,구글언어코드!$K:$L,2,0))),
IF($CO112=-1,"",MID($AQ112,$CO112,$DI112-$CO112+1)),IF($CO112=-1,"",VLOOKUP($BU112,구글언어코드!$K:$L,2,0))),
IF($CP112=-1,"",MID($AQ112,$CP112,$DJ112-$CP112+1)),IF($CP112=-1,"",VLOOKUP($BV112,구글언어코드!$K:$L,2,0))),
IF($CQ112=-1,"",MID($AQ112,$CQ112,$DK112-$CQ112+1)),IF($CQ112=-1,"",VLOOKUP($BW112,구글언어코드!$K:$L,2,0))),
IF($CR112=-1,"",MID($AQ112,$CR112,$DL112-$CR112+1)),IF($CR112=-1,"",VLOOKUP($BX112,구글언어코드!$K:$L,2,0))),
IF($CS112=-1,"",MID($AQ112,$CS112,$DM112-$CS112+1)),IF($CS112=-1,"",VLOOKUP($BY112,구글언어코드!$K:$L,2,0))),
IF($CT112=-1,"",MID($AQ112,$CT112,$DN112-$CT112+1)),IF($CT112=-1,"",VLOOKUP($BZ112,구글언어코드!$K:$L,2,0))),
IF($CU112=-1,"",MID($AQ112,$CU112,$DO112-$CU112+1)),IF($CU112=-1,"",VLOOKUP($CA112,구글언어코드!$K:$L,2,0))),
IF($CV112=-1,"",MID($AQ112,$CV112,$DP112-$CV112+1)),IF($CV112=-1,"",VLOOKUP($CB112,구글언어코드!$K:$L,2,0))),
IF($CW112=-1,"",MID($AQ112,$CW112,$DQ112-$CW112+1)),IF($CW112=-1,"",VLOOKUP($CC112,구글언어코드!$K:$L,2,0))),
IF($CX112=-1,"",MID($AQ112,$CX112,$DR112-$CX112+1)),IF($CX112=-1,"",VLOOKUP($CD112,구글언어코드!$K:$L,2,0))),
IF($CY112=-1,"",MID($AQ112,$CY112,$DS112-$CY112+1)),IF($CY112=-1,"",VLOOKUP($CE112,구글언어코드!$K:$L,2,0))),
IF($CZ112=-1,"",MID($AQ112,$CZ112,$DT112-$CZ112+1)),IF($CZ112=-1,"",VLOOKUP($CF112,구글언어코드!$K:$L,2,0))),
IF($DA112=-1,"",MID($AQ112,$DA112,$DU112-$DA112+1)),IF($DA112=-1,"",VLOOKUP($CG112,구글언어코드!$K:$L,2,0)))</f>
        <v>CHAPTER [[{0}]]</v>
      </c>
      <c r="DW112" t="str">
        <f ca="1">SUBSTITUTE(SUBSTITUTE(SUBSTITUTE(SUBSTITUTE(SUBSTITUTE(SUBSTITUTE(SUBSTITUTE(SUBSTITUTE(SUBSTITUTE(SUBSTITUTE(
SUBSTITUTE(SUBSTITUTE(SUBSTITUTE(SUBSTITUTE(SUBSTITUTE(SUBSTITUTE(SUBSTITUTE(SUBSTITUTE(SUBSTITUTE(SUBSTITUTE(DV112,
IF($CH112=-1,"",VLOOKUP($BN112,구글언어코드!$K:$L,2,0)),IF($CH112=-1,"",MID($AQ112,$CH112,$DB112-$CH112+1))),
IF($CI112=-1,"",VLOOKUP($BO112,구글언어코드!$K:$L,2,0)),IF($CI112=-1,"",MID($AQ112,$CI112,$DC112-$CI112+1))),
IF($CJ112=-1,"",VLOOKUP($BP112,구글언어코드!$K:$L,2,0)),IF($CJ112=-1,"",MID($AQ112,$CJ112,$DD112-$CJ112+1))),
IF($CK112=-1,"",VLOOKUP($BQ112,구글언어코드!$K:$L,2,0)),IF($CK112=-1,"",MID($AQ112,$CK112,$DE112-$CK112+1))),
IF($CL112=-1,"",VLOOKUP($BR112,구글언어코드!$K:$L,2,0)),IF($CL112=-1,"",MID($AQ112,$CL112,$DF112-$CL112+1))),
IF($CM112=-1,"",VLOOKUP($BS112,구글언어코드!$K:$L,2,0)),IF($CM112=-1,"",MID($AQ112,$CM112,$DG112-$CM112+1))),
IF($CN112=-1,"",VLOOKUP($BT112,구글언어코드!$K:$L,2,0)),IF($CN112=-1,"",MID($AQ112,$CN112,$DH112-$CN112+1))),
IF($CO112=-1,"",VLOOKUP($BU112,구글언어코드!$K:$L,2,0)),IF($CO112=-1,"",MID($AQ112,$CO112,$DI112-$CO112+1))),
IF($CP112=-1,"",VLOOKUP($BV112,구글언어코드!$K:$L,2,0)),IF($CP112=-1,"",MID($AQ112,$CP112,$DJ112-$CP112+1))),
IF($CQ112=-1,"",VLOOKUP($BW112,구글언어코드!$K:$L,2,0)),IF($CQ112=-1,"",MID($AQ112,$CQ112,$DK112-$CQ112+1))),
IF($CR112=-1,"",VLOOKUP($BX112,구글언어코드!$K:$L,2,0)),IF($CR112=-1,"",MID($AQ112,$CR112,$DL112-$CR112+1))),
IF($CS112=-1,"",VLOOKUP($BY112,구글언어코드!$K:$L,2,0)),IF($CS112=-1,"",MID($AQ112,$CS112,$DM112-$CS112+1))),
IF($CT112=-1,"",VLOOKUP($BZ112,구글언어코드!$K:$L,2,0)),IF($CT112=-1,"",MID($AQ112,$CT112,$DN112-$CT112+1))),
IF($CU112=-1,"",VLOOKUP($CA112,구글언어코드!$K:$L,2,0)),IF($CU112=-1,"",MID($AQ112,$CU112,$DO112-$CU112+1))),
IF($CV112=-1,"",VLOOKUP($CB112,구글언어코드!$K:$L,2,0)),IF($CV112=-1,"",MID($AQ112,$CV112,$DP112-$CV112+1))),
IF($CW112=-1,"",VLOOKUP($CC112,구글언어코드!$K:$L,2,0)),IF($CW112=-1,"",MID($AQ112,$CW112,$DQ112-$CW112+1))),
IF($CX112=-1,"",VLOOKUP($CD112,구글언어코드!$K:$L,2,0)),IF($CX112=-1,"",MID($AQ112,$CX112,$DR112-$CX112+1))),
IF($CY112=-1,"",VLOOKUP($CE112,구글언어코드!$K:$L,2,0)),IF($CY112=-1,"",MID($AQ112,$CY112,$DS112-$CY112+1))),
IF($CZ112=-1,"",VLOOKUP($CF112,구글언어코드!$K:$L,2,0)),IF($CZ112=-1,"",MID($AQ112,$CZ112,$DT112-$CZ112+1))),
IF($DA112=-1,"",VLOOKUP($CG112,구글언어코드!$K:$L,2,0)),IF($DA112=-1,"",MID($AQ112,$DA112,$DU112-$DA112+1)))</f>
        <v>CHAPTER &lt;size=46&gt;{0}&lt;/size&gt;</v>
      </c>
      <c r="DX112">
        <f>IF(LEN(C112)-LEN(SUBSTITUTE(C112,"}",""))&lt;&gt;LEN(C112)-LEN(SUBSTITUTE(C112,"{","")),"괄호이상",(LEN(C112)-LEN(SUBSTITUTE(C112,"}",""))))</f>
        <v>1</v>
      </c>
      <c r="DY112">
        <f>IF(LEN(H112)-LEN(SUBSTITUTE(H112,"}",""))&lt;&gt;LEN(H112)-LEN(SUBSTITUTE(H112,"{","")),"괄호이상",(LEN(H112)-LEN(SUBSTITUTE(H112,"}",""))))</f>
        <v>1</v>
      </c>
      <c r="DZ112">
        <f>IF(LEN(O112)-LEN(SUBSTITUTE(O112,"}",""))&lt;&gt;LEN(O112)-LEN(SUBSTITUTE(O112,"{","")),"괄호이상",(LEN(O112)-LEN(SUBSTITUTE(O112,"}",""))))</f>
        <v>1</v>
      </c>
      <c r="EA112">
        <f>IF(LEN(P112)-LEN(SUBSTITUTE(P112,"}",""))&lt;&gt;LEN(P112)-LEN(SUBSTITUTE(P112,"{","")),"괄호이상",(LEN(P112)-LEN(SUBSTITUTE(P112,"}",""))))</f>
        <v>1</v>
      </c>
      <c r="EB112">
        <f>IF(LEN(Q112)-LEN(SUBSTITUTE(Q112,"}",""))&lt;&gt;LEN(Q112)-LEN(SUBSTITUTE(Q112,"{","")),"괄호이상",(LEN(Q112)-LEN(SUBSTITUTE(Q112,"}",""))))</f>
        <v>1</v>
      </c>
      <c r="EC112">
        <f>IF(LEN(R112)-LEN(SUBSTITUTE(R112,"}",""))&lt;&gt;LEN(R112)-LEN(SUBSTITUTE(R112,"{","")),"괄호이상",(LEN(R112)-LEN(SUBSTITUTE(R112,"}",""))))</f>
        <v>1</v>
      </c>
      <c r="ED112">
        <f>IF(LEN(S112)-LEN(SUBSTITUTE(S112,"}",""))&lt;&gt;LEN(S112)-LEN(SUBSTITUTE(S112,"{","")),"괄호이상",(LEN(S112)-LEN(SUBSTITUTE(S112,"}",""))))</f>
        <v>1</v>
      </c>
      <c r="EE112">
        <f>IF(LEN(T112)-LEN(SUBSTITUTE(T112,"}",""))&lt;&gt;LEN(T112)-LEN(SUBSTITUTE(T112,"{","")),"괄호이상",(LEN(T112)-LEN(SUBSTITUTE(T112,"}",""))))</f>
        <v>1</v>
      </c>
      <c r="EF112">
        <f>IF(LEN(U112)-LEN(SUBSTITUTE(U112,"}",""))&lt;&gt;LEN(U112)-LEN(SUBSTITUTE(U112,"{","")),"괄호이상",(LEN(U112)-LEN(SUBSTITUTE(U112,"}",""))))</f>
        <v>1</v>
      </c>
      <c r="EG112">
        <f>IF(LEN(V112)-LEN(SUBSTITUTE(V112,"}",""))&lt;&gt;LEN(V112)-LEN(SUBSTITUTE(V112,"{","")),"괄호이상",(LEN(V112)-LEN(SUBSTITUTE(V112,"}",""))))</f>
        <v>1</v>
      </c>
      <c r="EH112">
        <f>IF(LEN(W112)-LEN(SUBSTITUTE(W112,"}",""))&lt;&gt;LEN(W112)-LEN(SUBSTITUTE(W112,"{","")),"괄호이상",(LEN(W112)-LEN(SUBSTITUTE(W112,"}",""))))</f>
        <v>1</v>
      </c>
      <c r="EI112">
        <f>IF(LEN(X112)-LEN(SUBSTITUTE(X112,"}",""))&lt;&gt;LEN(X112)-LEN(SUBSTITUTE(X112,"{","")),"괄호이상",(LEN(X112)-LEN(SUBSTITUTE(X112,"}",""))))</f>
        <v>1</v>
      </c>
      <c r="EJ112">
        <f>IF(LEN(Y112)-LEN(SUBSTITUTE(Y112,"}",""))&lt;&gt;LEN(Y112)-LEN(SUBSTITUTE(Y112,"{","")),"괄호이상",(LEN(Y112)-LEN(SUBSTITUTE(Y112,"}",""))))</f>
        <v>1</v>
      </c>
      <c r="EK112">
        <f>IF(LEN(Z112)-LEN(SUBSTITUTE(Z112,"}",""))&lt;&gt;LEN(Z112)-LEN(SUBSTITUTE(Z112,"{","")),"괄호이상",(LEN(Z112)-LEN(SUBSTITUTE(Z112,"}",""))))</f>
        <v>1</v>
      </c>
      <c r="EL112">
        <f>IF(LEN(AA112)-LEN(SUBSTITUTE(AA112,"}",""))&lt;&gt;LEN(AA112)-LEN(SUBSTITUTE(AA112,"{","")),"괄호이상",(LEN(AA112)-LEN(SUBSTITUTE(AA112,"}",""))))</f>
        <v>1</v>
      </c>
      <c r="EM112">
        <f>IF(LEN(AB112)-LEN(SUBSTITUTE(AB112,"}",""))&lt;&gt;LEN(AB112)-LEN(SUBSTITUTE(AB112,"{","")),"괄호이상",(LEN(AB112)-LEN(SUBSTITUTE(AB112,"}",""))))</f>
        <v>1</v>
      </c>
      <c r="EN112">
        <f>IF(LEN(AC112)-LEN(SUBSTITUTE(AC112,"}",""))&lt;&gt;LEN(AC112)-LEN(SUBSTITUTE(AC112,"{","")),"괄호이상",(LEN(AC112)-LEN(SUBSTITUTE(AC112,"}",""))))</f>
        <v>1</v>
      </c>
      <c r="EO112">
        <f>IF(LEN(AD112)-LEN(SUBSTITUTE(AD112,"}",""))&lt;&gt;LEN(AD112)-LEN(SUBSTITUTE(AD112,"{","")),"괄호이상",(LEN(AD112)-LEN(SUBSTITUTE(AD112,"}",""))))</f>
        <v>1</v>
      </c>
      <c r="EP112">
        <f>IF(LEN(AE112)-LEN(SUBSTITUTE(AE112,"}",""))&lt;&gt;LEN(AE112)-LEN(SUBSTITUTE(AE112,"{","")),"괄호이상",(LEN(AE112)-LEN(SUBSTITUTE(AE112,"}",""))))</f>
        <v>1</v>
      </c>
      <c r="EQ112">
        <f>IF(LEN(AF112)-LEN(SUBSTITUTE(AF112,"}",""))&lt;&gt;LEN(AF112)-LEN(SUBSTITUTE(AF112,"{","")),"괄호이상",(LEN(AF112)-LEN(SUBSTITUTE(AF112,"}",""))))</f>
        <v>1</v>
      </c>
      <c r="ER112">
        <f>IF(LEN(AG112)-LEN(SUBSTITUTE(AG112,"}",""))&lt;&gt;LEN(AG112)-LEN(SUBSTITUTE(AG112,"{","")),"괄호이상",(LEN(AG112)-LEN(SUBSTITUTE(AG112,"}",""))))</f>
        <v>1</v>
      </c>
      <c r="ES112">
        <f>IF(LEN(AH112)-LEN(SUBSTITUTE(AH112,"}",""))&lt;&gt;LEN(AH112)-LEN(SUBSTITUTE(AH112,"{","")),"괄호이상",(LEN(AH112)-LEN(SUBSTITUTE(AH112,"}",""))))</f>
        <v>1</v>
      </c>
      <c r="ET112">
        <f>IF(LEN(AI112)-LEN(SUBSTITUTE(AI112,"}",""))&lt;&gt;LEN(AI112)-LEN(SUBSTITUTE(AI112,"{","")),"괄호이상",(LEN(AI112)-LEN(SUBSTITUTE(AI112,"}",""))))</f>
        <v>1</v>
      </c>
      <c r="EU112">
        <f>IF(LEN(AJ112)-LEN(SUBSTITUTE(AJ112,"}",""))&lt;&gt;LEN(AJ112)-LEN(SUBSTITUTE(AJ112,"{","")),"괄호이상",(LEN(AJ112)-LEN(SUBSTITUTE(AJ112,"}",""))))</f>
        <v>1</v>
      </c>
      <c r="EV112">
        <f>IF(LEN(AK112)-LEN(SUBSTITUTE(AK112,"}",""))&lt;&gt;LEN(AK112)-LEN(SUBSTITUTE(AK112,"{","")),"괄호이상",(LEN(AK112)-LEN(SUBSTITUTE(AK112,"}",""))))</f>
        <v>1</v>
      </c>
      <c r="EW112">
        <f>IF(LEN(AL112)-LEN(SUBSTITUTE(AL112,"}",""))&lt;&gt;LEN(AL112)-LEN(SUBSTITUTE(AL112,"{","")),"괄호이상",(LEN(AL112)-LEN(SUBSTITUTE(AL112,"}",""))))</f>
        <v>1</v>
      </c>
      <c r="EX112">
        <f>IF(LEN(AM112)-LEN(SUBSTITUTE(AM112,"}",""))&lt;&gt;LEN(AM112)-LEN(SUBSTITUTE(AM112,"{","")),"괄호이상",(LEN(AM112)-LEN(SUBSTITUTE(AM112,"}",""))))</f>
        <v>1</v>
      </c>
      <c r="EY112">
        <f>IF(LEN(AN112)-LEN(SUBSTITUTE(AN112,"}",""))&lt;&gt;LEN(AN112)-LEN(SUBSTITUTE(AN112,"{","")),"괄호이상",(LEN(AN112)-LEN(SUBSTITUTE(AN112,"}",""))))</f>
        <v>1</v>
      </c>
      <c r="EZ112">
        <f>IF(LEN(AO112)-LEN(SUBSTITUTE(AO112,"}",""))&lt;&gt;LEN(AO112)-LEN(SUBSTITUTE(AO112,"{","")),"괄호이상",(LEN(AO112)-LEN(SUBSTITUTE(AO112,"}",""))))</f>
        <v>1</v>
      </c>
      <c r="FA112">
        <f>IF(LEN(AP112)-LEN(SUBSTITUTE(AP112,"}",""))&lt;&gt;LEN(AP112)-LEN(SUBSTITUTE(AP112,"{","")),"괄호이상",(LEN(AP112)-LEN(SUBSTITUTE(AP112,"}",""))))</f>
        <v>1</v>
      </c>
      <c r="FB112" t="str">
        <f t="array" ref="FB112">IF(SUM(IF($DX112-DX112:FA112&gt;0,1,0))&gt;0,"여기","")</f>
        <v/>
      </c>
      <c r="FC112">
        <f>IF(LEN(C112)-LEN(SUBSTITUTE(C112,"&gt;",""))&lt;&gt;LEN(C112)-LEN(SUBSTITUTE(C112,"&lt;","")),"괄호이상",(LEN(C112)-LEN(SUBSTITUTE(C112,"&gt;","")))/2)</f>
        <v>1</v>
      </c>
      <c r="FD112">
        <f>IF(LEN(H112)-LEN(SUBSTITUTE(H112,"&gt;",""))&lt;&gt;LEN(H112)-LEN(SUBSTITUTE(H112,"&lt;","")),"괄호이상",(LEN(H112)-LEN(SUBSTITUTE(H112,"&gt;","")))/2)</f>
        <v>1</v>
      </c>
      <c r="FE112">
        <f>IF(LEN(O112)-LEN(SUBSTITUTE(O112,"&gt;",""))&lt;&gt;LEN(O112)-LEN(SUBSTITUTE(O112,"&lt;","")),"괄호이상",(LEN(O112)-LEN(SUBSTITUTE(O112,"&gt;","")))/2)</f>
        <v>1</v>
      </c>
      <c r="FF112">
        <f>IF(LEN(P112)-LEN(SUBSTITUTE(P112,"&gt;",""))&lt;&gt;LEN(P112)-LEN(SUBSTITUTE(P112,"&lt;","")),"괄호이상",(LEN(P112)-LEN(SUBSTITUTE(P112,"&gt;","")))/2)</f>
        <v>1</v>
      </c>
      <c r="FG112">
        <f>IF(LEN(Q112)-LEN(SUBSTITUTE(Q112,"&gt;",""))&lt;&gt;LEN(Q112)-LEN(SUBSTITUTE(Q112,"&lt;","")),"괄호이상",(LEN(Q112)-LEN(SUBSTITUTE(Q112,"&gt;","")))/2)</f>
        <v>1</v>
      </c>
      <c r="FH112">
        <f>IF(LEN(R112)-LEN(SUBSTITUTE(R112,"&gt;",""))&lt;&gt;LEN(R112)-LEN(SUBSTITUTE(R112,"&lt;","")),"괄호이상",(LEN(R112)-LEN(SUBSTITUTE(R112,"&gt;","")))/2)</f>
        <v>1</v>
      </c>
      <c r="FI112">
        <f>IF(LEN(S112)-LEN(SUBSTITUTE(S112,"&gt;",""))&lt;&gt;LEN(S112)-LEN(SUBSTITUTE(S112,"&lt;","")),"괄호이상",(LEN(S112)-LEN(SUBSTITUTE(S112,"&gt;","")))/2)</f>
        <v>1</v>
      </c>
      <c r="FJ112">
        <f>IF(LEN(T112)-LEN(SUBSTITUTE(T112,"&gt;",""))&lt;&gt;LEN(T112)-LEN(SUBSTITUTE(T112,"&lt;","")),"괄호이상",(LEN(T112)-LEN(SUBSTITUTE(T112,"&gt;","")))/2)</f>
        <v>1</v>
      </c>
      <c r="FK112">
        <f>IF(LEN(U112)-LEN(SUBSTITUTE(U112,"&gt;",""))&lt;&gt;LEN(U112)-LEN(SUBSTITUTE(U112,"&lt;","")),"괄호이상",(LEN(U112)-LEN(SUBSTITUTE(U112,"&gt;","")))/2)</f>
        <v>1</v>
      </c>
      <c r="FL112">
        <f>IF(LEN(V112)-LEN(SUBSTITUTE(V112,"&gt;",""))&lt;&gt;LEN(V112)-LEN(SUBSTITUTE(V112,"&lt;","")),"괄호이상",(LEN(V112)-LEN(SUBSTITUTE(V112,"&gt;","")))/2)</f>
        <v>1</v>
      </c>
      <c r="FM112">
        <f>IF(LEN(W112)-LEN(SUBSTITUTE(W112,"&gt;",""))&lt;&gt;LEN(W112)-LEN(SUBSTITUTE(W112,"&lt;","")),"괄호이상",(LEN(W112)-LEN(SUBSTITUTE(W112,"&gt;","")))/2)</f>
        <v>1</v>
      </c>
      <c r="FN112">
        <f>IF(LEN(X112)-LEN(SUBSTITUTE(X112,"&gt;",""))&lt;&gt;LEN(X112)-LEN(SUBSTITUTE(X112,"&lt;","")),"괄호이상",(LEN(X112)-LEN(SUBSTITUTE(X112,"&gt;","")))/2)</f>
        <v>1</v>
      </c>
      <c r="FO112">
        <f>IF(LEN(Y112)-LEN(SUBSTITUTE(Y112,"&gt;",""))&lt;&gt;LEN(Y112)-LEN(SUBSTITUTE(Y112,"&lt;","")),"괄호이상",(LEN(Y112)-LEN(SUBSTITUTE(Y112,"&gt;","")))/2)</f>
        <v>1</v>
      </c>
      <c r="FP112">
        <f>IF(LEN(Z112)-LEN(SUBSTITUTE(Z112,"&gt;",""))&lt;&gt;LEN(Z112)-LEN(SUBSTITUTE(Z112,"&lt;","")),"괄호이상",(LEN(Z112)-LEN(SUBSTITUTE(Z112,"&gt;","")))/2)</f>
        <v>1</v>
      </c>
      <c r="FQ112">
        <f>IF(LEN(AA112)-LEN(SUBSTITUTE(AA112,"&gt;",""))&lt;&gt;LEN(AA112)-LEN(SUBSTITUTE(AA112,"&lt;","")),"괄호이상",(LEN(AA112)-LEN(SUBSTITUTE(AA112,"&gt;","")))/2)</f>
        <v>1</v>
      </c>
      <c r="FR112">
        <f>IF(LEN(AB112)-LEN(SUBSTITUTE(AB112,"&gt;",""))&lt;&gt;LEN(AB112)-LEN(SUBSTITUTE(AB112,"&lt;","")),"괄호이상",(LEN(AB112)-LEN(SUBSTITUTE(AB112,"&gt;","")))/2)</f>
        <v>1</v>
      </c>
      <c r="FS112">
        <f>IF(LEN(AC112)-LEN(SUBSTITUTE(AC112,"&gt;",""))&lt;&gt;LEN(AC112)-LEN(SUBSTITUTE(AC112,"&lt;","")),"괄호이상",(LEN(AC112)-LEN(SUBSTITUTE(AC112,"&gt;","")))/2)</f>
        <v>1</v>
      </c>
      <c r="FT112">
        <f>IF(LEN(AD112)-LEN(SUBSTITUTE(AD112,"&gt;",""))&lt;&gt;LEN(AD112)-LEN(SUBSTITUTE(AD112,"&lt;","")),"괄호이상",(LEN(AD112)-LEN(SUBSTITUTE(AD112,"&gt;","")))/2)</f>
        <v>1</v>
      </c>
      <c r="FU112">
        <f>IF(LEN(AE112)-LEN(SUBSTITUTE(AE112,"&gt;",""))&lt;&gt;LEN(AE112)-LEN(SUBSTITUTE(AE112,"&lt;","")),"괄호이상",(LEN(AE112)-LEN(SUBSTITUTE(AE112,"&gt;","")))/2)</f>
        <v>1</v>
      </c>
      <c r="FV112">
        <f>IF(LEN(AF112)-LEN(SUBSTITUTE(AF112,"&gt;",""))&lt;&gt;LEN(AF112)-LEN(SUBSTITUTE(AF112,"&lt;","")),"괄호이상",(LEN(AF112)-LEN(SUBSTITUTE(AF112,"&gt;","")))/2)</f>
        <v>1</v>
      </c>
      <c r="FW112">
        <f>IF(LEN(AG112)-LEN(SUBSTITUTE(AG112,"&gt;",""))&lt;&gt;LEN(AG112)-LEN(SUBSTITUTE(AG112,"&lt;","")),"괄호이상",(LEN(AG112)-LEN(SUBSTITUTE(AG112,"&gt;","")))/2)</f>
        <v>1</v>
      </c>
      <c r="FX112">
        <f>IF(LEN(AH112)-LEN(SUBSTITUTE(AH112,"&gt;",""))&lt;&gt;LEN(AH112)-LEN(SUBSTITUTE(AH112,"&lt;","")),"괄호이상",(LEN(AH112)-LEN(SUBSTITUTE(AH112,"&gt;","")))/2)</f>
        <v>1</v>
      </c>
      <c r="FY112">
        <f>IF(LEN(AI112)-LEN(SUBSTITUTE(AI112,"&gt;",""))&lt;&gt;LEN(AI112)-LEN(SUBSTITUTE(AI112,"&lt;","")),"괄호이상",(LEN(AI112)-LEN(SUBSTITUTE(AI112,"&gt;","")))/2)</f>
        <v>1</v>
      </c>
      <c r="FZ112">
        <f>IF(LEN(AJ112)-LEN(SUBSTITUTE(AJ112,"&gt;",""))&lt;&gt;LEN(AJ112)-LEN(SUBSTITUTE(AJ112,"&lt;","")),"괄호이상",(LEN(AJ112)-LEN(SUBSTITUTE(AJ112,"&gt;","")))/2)</f>
        <v>1</v>
      </c>
      <c r="GA112">
        <f>IF(LEN(AK112)-LEN(SUBSTITUTE(AK112,"&gt;",""))&lt;&gt;LEN(AK112)-LEN(SUBSTITUTE(AK112,"&lt;","")),"괄호이상",(LEN(AK112)-LEN(SUBSTITUTE(AK112,"&gt;","")))/2)</f>
        <v>1</v>
      </c>
      <c r="GB112">
        <f>IF(LEN(AL112)-LEN(SUBSTITUTE(AL112,"&gt;",""))&lt;&gt;LEN(AL112)-LEN(SUBSTITUTE(AL112,"&lt;","")),"괄호이상",(LEN(AL112)-LEN(SUBSTITUTE(AL112,"&gt;","")))/2)</f>
        <v>1</v>
      </c>
      <c r="GC112">
        <f>IF(LEN(AM112)-LEN(SUBSTITUTE(AM112,"&gt;",""))&lt;&gt;LEN(AM112)-LEN(SUBSTITUTE(AM112,"&lt;","")),"괄호이상",(LEN(AM112)-LEN(SUBSTITUTE(AM112,"&gt;","")))/2)</f>
        <v>1</v>
      </c>
      <c r="GD112">
        <f>IF(LEN(AN112)-LEN(SUBSTITUTE(AN112,"&gt;",""))&lt;&gt;LEN(AN112)-LEN(SUBSTITUTE(AN112,"&lt;","")),"괄호이상",(LEN(AN112)-LEN(SUBSTITUTE(AN112,"&gt;","")))/2)</f>
        <v>1</v>
      </c>
      <c r="GE112">
        <f>IF(LEN(AO112)-LEN(SUBSTITUTE(AO112,"&gt;",""))&lt;&gt;LEN(AO112)-LEN(SUBSTITUTE(AO112,"&lt;","")),"괄호이상",(LEN(AO112)-LEN(SUBSTITUTE(AO112,"&gt;","")))/2)</f>
        <v>1</v>
      </c>
      <c r="GF112">
        <f>IF(LEN(AP112)-LEN(SUBSTITUTE(AP112,"&gt;",""))&lt;&gt;LEN(AP112)-LEN(SUBSTITUTE(AP112,"&lt;","")),"괄호이상",(LEN(AP112)-LEN(SUBSTITUTE(AP112,"&gt;","")))/2)</f>
        <v>1</v>
      </c>
      <c r="GG112" t="str">
        <f t="array" ref="GG112">IF(SUM(IF($FC112-FC112:GF112&gt;0,1,0))&gt;0,"여기","")</f>
        <v/>
      </c>
      <c r="GH112" t="str">
        <f t="shared" si="81"/>
        <v/>
      </c>
    </row>
    <row r="113" spans="1:190" x14ac:dyDescent="0.3">
      <c r="A113" t="s">
        <v>804</v>
      </c>
      <c r="B113">
        <f t="shared" si="55"/>
        <v>1</v>
      </c>
      <c r="C113" s="1" t="s">
        <v>808</v>
      </c>
      <c r="D113" s="1"/>
      <c r="E113" s="1" t="str">
        <f t="shared" si="56"/>
        <v>{0} 챕터{1}</v>
      </c>
      <c r="F113" s="1"/>
      <c r="G113" t="s">
        <v>2077</v>
      </c>
      <c r="H113" s="1" t="s">
        <v>806</v>
      </c>
      <c r="I113" s="1"/>
      <c r="J113" s="1" t="str">
        <f t="shared" si="57"/>
        <v>Chapter {0}{1}</v>
      </c>
      <c r="L113">
        <v>1</v>
      </c>
      <c r="M113">
        <v>1</v>
      </c>
      <c r="O113" t="s">
        <v>2078</v>
      </c>
      <c r="P113" t="s">
        <v>6230</v>
      </c>
      <c r="Q113" t="s">
        <v>6230</v>
      </c>
      <c r="R113" t="s">
        <v>6237</v>
      </c>
      <c r="S113" t="s">
        <v>6238</v>
      </c>
      <c r="T113" t="s">
        <v>6242</v>
      </c>
      <c r="U113" t="s">
        <v>6243</v>
      </c>
      <c r="V113" t="s">
        <v>6233</v>
      </c>
      <c r="W113" t="s">
        <v>6245</v>
      </c>
      <c r="X113" t="s">
        <v>6247</v>
      </c>
      <c r="Y113" t="s">
        <v>6249</v>
      </c>
      <c r="Z113" t="s">
        <v>6245</v>
      </c>
      <c r="AA113" t="s">
        <v>6231</v>
      </c>
      <c r="AB113" t="s">
        <v>6232</v>
      </c>
      <c r="AC113" t="s">
        <v>6233</v>
      </c>
      <c r="AD113" t="s">
        <v>6234</v>
      </c>
      <c r="AE113" t="s">
        <v>6235</v>
      </c>
      <c r="AF113" t="s">
        <v>6236</v>
      </c>
      <c r="AG113" t="s">
        <v>6239</v>
      </c>
      <c r="AH113" t="s">
        <v>6240</v>
      </c>
      <c r="AI113" t="s">
        <v>6241</v>
      </c>
      <c r="AJ113" t="s">
        <v>6242</v>
      </c>
      <c r="AK113" t="s">
        <v>6244</v>
      </c>
      <c r="AL113" t="s">
        <v>6246</v>
      </c>
      <c r="AM113" t="s">
        <v>6234</v>
      </c>
      <c r="AN113" t="s">
        <v>6238</v>
      </c>
      <c r="AO113" t="s">
        <v>6248</v>
      </c>
      <c r="AP113" t="s">
        <v>6233</v>
      </c>
      <c r="AQ113" t="str">
        <f t="shared" si="80"/>
        <v>Chapter {0}{1}</v>
      </c>
      <c r="AR113">
        <f t="shared" si="58"/>
        <v>2</v>
      </c>
      <c r="AS113">
        <f t="shared" si="59"/>
        <v>0</v>
      </c>
      <c r="AT113">
        <f t="shared" ca="1" si="60"/>
        <v>-1</v>
      </c>
      <c r="AU113">
        <f t="shared" ca="1" si="61"/>
        <v>-1</v>
      </c>
      <c r="AV113">
        <f t="shared" ca="1" si="62"/>
        <v>-1</v>
      </c>
      <c r="AW113">
        <f t="shared" ca="1" si="63"/>
        <v>-1</v>
      </c>
      <c r="AX113">
        <f t="shared" ca="1" si="64"/>
        <v>-1</v>
      </c>
      <c r="AY113">
        <f t="shared" ca="1" si="65"/>
        <v>-1</v>
      </c>
      <c r="AZ113">
        <f t="shared" ca="1" si="66"/>
        <v>-1</v>
      </c>
      <c r="BA113">
        <f t="shared" ca="1" si="67"/>
        <v>-1</v>
      </c>
      <c r="BB113">
        <f t="shared" ca="1" si="68"/>
        <v>-1</v>
      </c>
      <c r="BC113">
        <f t="shared" ca="1" si="69"/>
        <v>-1</v>
      </c>
      <c r="BD113">
        <f t="shared" ca="1" si="70"/>
        <v>-1</v>
      </c>
      <c r="BE113">
        <f t="shared" ca="1" si="71"/>
        <v>-1</v>
      </c>
      <c r="BF113">
        <f t="shared" ca="1" si="72"/>
        <v>-1</v>
      </c>
      <c r="BG113">
        <f t="shared" ca="1" si="73"/>
        <v>-1</v>
      </c>
      <c r="BH113">
        <f t="shared" ca="1" si="74"/>
        <v>-1</v>
      </c>
      <c r="BI113">
        <f t="shared" ca="1" si="75"/>
        <v>-1</v>
      </c>
      <c r="BJ113">
        <f t="shared" ca="1" si="76"/>
        <v>-1</v>
      </c>
      <c r="BK113">
        <f t="shared" ca="1" si="77"/>
        <v>-1</v>
      </c>
      <c r="BL113">
        <f t="shared" ca="1" si="78"/>
        <v>-1</v>
      </c>
      <c r="BM113">
        <f t="shared" ca="1" si="79"/>
        <v>-1</v>
      </c>
      <c r="BN113">
        <f ca="1">IF(AT113=-1,-1,COUNTIF($AT113:AT113,AT113)+IF(AT113=0,50,0))</f>
        <v>-1</v>
      </c>
      <c r="BO113">
        <f ca="1">IF(AU113=-1,-1,COUNTIF($AT113:AU113,AU113)+IF(AU113=0,50,0))</f>
        <v>-1</v>
      </c>
      <c r="BP113">
        <f ca="1">IF(AV113=-1,-1,COUNTIF($AT113:AV113,AV113)+IF(AV113=0,50,0))</f>
        <v>-1</v>
      </c>
      <c r="BQ113">
        <f ca="1">IF(AW113=-1,-1,COUNTIF($AT113:AW113,AW113)+IF(AW113=0,50,0))</f>
        <v>-1</v>
      </c>
      <c r="BR113">
        <f ca="1">IF(AX113=-1,-1,COUNTIF($AT113:AX113,AX113)+IF(AX113=0,50,0))</f>
        <v>-1</v>
      </c>
      <c r="BS113">
        <f ca="1">IF(AY113=-1,-1,COUNTIF($AT113:AY113,AY113)+IF(AY113=0,50,0))</f>
        <v>-1</v>
      </c>
      <c r="BT113">
        <f ca="1">IF(AZ113=-1,-1,COUNTIF($AT113:AZ113,AZ113)+IF(AZ113=0,50,0))</f>
        <v>-1</v>
      </c>
      <c r="BU113">
        <f ca="1">IF(BA113=-1,-1,COUNTIF($AT113:BA113,BA113)+IF(BA113=0,50,0))</f>
        <v>-1</v>
      </c>
      <c r="BV113">
        <f ca="1">IF(BB113=-1,-1,COUNTIF($AT113:BB113,BB113)+IF(BB113=0,50,0))</f>
        <v>-1</v>
      </c>
      <c r="BW113">
        <f ca="1">IF(BC113=-1,-1,COUNTIF($AT113:BC113,BC113)+IF(BC113=0,50,0))</f>
        <v>-1</v>
      </c>
      <c r="BX113">
        <f ca="1">IF(BD113=-1,-1,COUNTIF($AT113:BD113,BD113)+IF(BD113=0,50,0))</f>
        <v>-1</v>
      </c>
      <c r="BY113">
        <f ca="1">IF(BE113=-1,-1,COUNTIF($AT113:BE113,BE113)+IF(BE113=0,50,0))</f>
        <v>-1</v>
      </c>
      <c r="BZ113">
        <f ca="1">IF(BF113=-1,-1,COUNTIF($AT113:BF113,BF113)+IF(BF113=0,50,0))</f>
        <v>-1</v>
      </c>
      <c r="CA113">
        <f ca="1">IF(BG113=-1,-1,COUNTIF($AT113:BG113,BG113)+IF(BG113=0,50,0))</f>
        <v>-1</v>
      </c>
      <c r="CB113">
        <f ca="1">IF(BH113=-1,-1,COUNTIF($AT113:BH113,BH113)+IF(BH113=0,50,0))</f>
        <v>-1</v>
      </c>
      <c r="CC113">
        <f ca="1">IF(BI113=-1,-1,COUNTIF($AT113:BI113,BI113)+IF(BI113=0,50,0))</f>
        <v>-1</v>
      </c>
      <c r="CD113">
        <f ca="1">IF(BJ113=-1,-1,COUNTIF($AT113:BJ113,BJ113)+IF(BJ113=0,50,0))</f>
        <v>-1</v>
      </c>
      <c r="CE113">
        <f ca="1">IF(BK113=-1,-1,COUNTIF($AT113:BK113,BK113)+IF(BK113=0,50,0))</f>
        <v>-1</v>
      </c>
      <c r="CF113">
        <f ca="1">IF(BL113=-1,-1,COUNTIF($AT113:BL113,BL113)+IF(BL113=0,50,0))</f>
        <v>-1</v>
      </c>
      <c r="CG113">
        <f ca="1">IF(BM113=-1,-1,COUNTIF($AT113:BM113,BM113)+IF(BM113=0,50,0))</f>
        <v>-1</v>
      </c>
      <c r="CH113">
        <f t="shared" ca="1" si="99"/>
        <v>-1</v>
      </c>
      <c r="CI113">
        <f t="shared" ca="1" si="99"/>
        <v>-1</v>
      </c>
      <c r="CJ113">
        <f t="shared" ca="1" si="99"/>
        <v>-1</v>
      </c>
      <c r="CK113">
        <f t="shared" ca="1" si="99"/>
        <v>-1</v>
      </c>
      <c r="CL113">
        <f t="shared" ca="1" si="99"/>
        <v>-1</v>
      </c>
      <c r="CM113">
        <f t="shared" ca="1" si="99"/>
        <v>-1</v>
      </c>
      <c r="CN113">
        <f t="shared" ca="1" si="99"/>
        <v>-1</v>
      </c>
      <c r="CO113">
        <f t="shared" ca="1" si="99"/>
        <v>-1</v>
      </c>
      <c r="CP113">
        <f t="shared" ca="1" si="99"/>
        <v>-1</v>
      </c>
      <c r="CQ113">
        <f t="shared" ca="1" si="99"/>
        <v>-1</v>
      </c>
      <c r="CR113">
        <f t="shared" ca="1" si="100"/>
        <v>-1</v>
      </c>
      <c r="CS113">
        <f t="shared" ca="1" si="100"/>
        <v>-1</v>
      </c>
      <c r="CT113">
        <f t="shared" ca="1" si="100"/>
        <v>-1</v>
      </c>
      <c r="CU113">
        <f t="shared" ca="1" si="100"/>
        <v>-1</v>
      </c>
      <c r="CV113">
        <f t="shared" ca="1" si="100"/>
        <v>-1</v>
      </c>
      <c r="CW113">
        <f t="shared" ca="1" si="100"/>
        <v>-1</v>
      </c>
      <c r="CX113">
        <f t="shared" ca="1" si="100"/>
        <v>-1</v>
      </c>
      <c r="CY113">
        <f t="shared" ca="1" si="100"/>
        <v>-1</v>
      </c>
      <c r="CZ113">
        <f t="shared" ca="1" si="100"/>
        <v>-1</v>
      </c>
      <c r="DA113">
        <f t="shared" ca="1" si="100"/>
        <v>-1</v>
      </c>
      <c r="DB113">
        <f t="shared" ca="1" si="101"/>
        <v>-1</v>
      </c>
      <c r="DC113">
        <f t="shared" ca="1" si="101"/>
        <v>-1</v>
      </c>
      <c r="DD113">
        <f t="shared" ca="1" si="101"/>
        <v>-1</v>
      </c>
      <c r="DE113">
        <f t="shared" ca="1" si="101"/>
        <v>-1</v>
      </c>
      <c r="DF113">
        <f t="shared" ca="1" si="101"/>
        <v>-1</v>
      </c>
      <c r="DG113">
        <f t="shared" ca="1" si="101"/>
        <v>-1</v>
      </c>
      <c r="DH113">
        <f t="shared" ca="1" si="101"/>
        <v>-1</v>
      </c>
      <c r="DI113">
        <f t="shared" ca="1" si="101"/>
        <v>-1</v>
      </c>
      <c r="DJ113">
        <f t="shared" ca="1" si="101"/>
        <v>-1</v>
      </c>
      <c r="DK113">
        <f t="shared" ca="1" si="101"/>
        <v>-1</v>
      </c>
      <c r="DL113">
        <f t="shared" ca="1" si="102"/>
        <v>-1</v>
      </c>
      <c r="DM113">
        <f t="shared" ca="1" si="102"/>
        <v>-1</v>
      </c>
      <c r="DN113">
        <f t="shared" ca="1" si="102"/>
        <v>-1</v>
      </c>
      <c r="DO113">
        <f t="shared" ca="1" si="102"/>
        <v>-1</v>
      </c>
      <c r="DP113">
        <f t="shared" ca="1" si="102"/>
        <v>-1</v>
      </c>
      <c r="DQ113">
        <f t="shared" ca="1" si="102"/>
        <v>-1</v>
      </c>
      <c r="DR113">
        <f t="shared" ca="1" si="102"/>
        <v>-1</v>
      </c>
      <c r="DS113">
        <f t="shared" ca="1" si="102"/>
        <v>-1</v>
      </c>
      <c r="DT113">
        <f t="shared" ca="1" si="102"/>
        <v>-1</v>
      </c>
      <c r="DU113">
        <f t="shared" ca="1" si="102"/>
        <v>-1</v>
      </c>
      <c r="DV113" t="str">
        <f ca="1">SUBSTITUTE(SUBSTITUTE(SUBSTITUTE(SUBSTITUTE(SUBSTITUTE(SUBSTITUTE(SUBSTITUTE(SUBSTITUTE(SUBSTITUTE(SUBSTITUTE(
SUBSTITUTE(SUBSTITUTE(SUBSTITUTE(SUBSTITUTE(SUBSTITUTE(SUBSTITUTE(SUBSTITUTE(SUBSTITUTE(SUBSTITUTE(SUBSTITUTE($AQ113,
IF($CH113=-1,"",MID($AQ113,$CH113,$DB113-$CH113+1)),IF($CH113=-1,"",VLOOKUP($BN113,구글언어코드!$K:$L,2,0))),
IF($CI113=-1,"",MID($AQ113,$CI113,$DC113-$CI113+1)),IF($CI113=-1,"",VLOOKUP($BO113,구글언어코드!$K:$L,2,0))),
IF($CJ113=-1,"",MID($AQ113,$CJ113,$DD113-$CJ113+1)),IF($CJ113=-1,"",VLOOKUP($BP113,구글언어코드!$K:$L,2,0))),
IF($CK113=-1,"",MID($AQ113,$CK113,$DE113-$CK113+1)),IF($CK113=-1,"",VLOOKUP($BQ113,구글언어코드!$K:$L,2,0))),
IF($CL113=-1,"",MID($AQ113,$CL113,$DF113-$CL113+1)),IF($CL113=-1,"",VLOOKUP($BR113,구글언어코드!$K:$L,2,0))),
IF($CM113=-1,"",MID($AQ113,$CM113,$DG113-$CM113+1)),IF($CM113=-1,"",VLOOKUP($BS113,구글언어코드!$K:$L,2,0))),
IF($CN113=-1,"",MID($AQ113,$CN113,$DH113-$CN113+1)),IF($CN113=-1,"",VLOOKUP($BT113,구글언어코드!$K:$L,2,0))),
IF($CO113=-1,"",MID($AQ113,$CO113,$DI113-$CO113+1)),IF($CO113=-1,"",VLOOKUP($BU113,구글언어코드!$K:$L,2,0))),
IF($CP113=-1,"",MID($AQ113,$CP113,$DJ113-$CP113+1)),IF($CP113=-1,"",VLOOKUP($BV113,구글언어코드!$K:$L,2,0))),
IF($CQ113=-1,"",MID($AQ113,$CQ113,$DK113-$CQ113+1)),IF($CQ113=-1,"",VLOOKUP($BW113,구글언어코드!$K:$L,2,0))),
IF($CR113=-1,"",MID($AQ113,$CR113,$DL113-$CR113+1)),IF($CR113=-1,"",VLOOKUP($BX113,구글언어코드!$K:$L,2,0))),
IF($CS113=-1,"",MID($AQ113,$CS113,$DM113-$CS113+1)),IF($CS113=-1,"",VLOOKUP($BY113,구글언어코드!$K:$L,2,0))),
IF($CT113=-1,"",MID($AQ113,$CT113,$DN113-$CT113+1)),IF($CT113=-1,"",VLOOKUP($BZ113,구글언어코드!$K:$L,2,0))),
IF($CU113=-1,"",MID($AQ113,$CU113,$DO113-$CU113+1)),IF($CU113=-1,"",VLOOKUP($CA113,구글언어코드!$K:$L,2,0))),
IF($CV113=-1,"",MID($AQ113,$CV113,$DP113-$CV113+1)),IF($CV113=-1,"",VLOOKUP($CB113,구글언어코드!$K:$L,2,0))),
IF($CW113=-1,"",MID($AQ113,$CW113,$DQ113-$CW113+1)),IF($CW113=-1,"",VLOOKUP($CC113,구글언어코드!$K:$L,2,0))),
IF($CX113=-1,"",MID($AQ113,$CX113,$DR113-$CX113+1)),IF($CX113=-1,"",VLOOKUP($CD113,구글언어코드!$K:$L,2,0))),
IF($CY113=-1,"",MID($AQ113,$CY113,$DS113-$CY113+1)),IF($CY113=-1,"",VLOOKUP($CE113,구글언어코드!$K:$L,2,0))),
IF($CZ113=-1,"",MID($AQ113,$CZ113,$DT113-$CZ113+1)),IF($CZ113=-1,"",VLOOKUP($CF113,구글언어코드!$K:$L,2,0))),
IF($DA113=-1,"",MID($AQ113,$DA113,$DU113-$DA113+1)),IF($DA113=-1,"",VLOOKUP($CG113,구글언어코드!$K:$L,2,0)))</f>
        <v>Chapter {0}{1}</v>
      </c>
      <c r="DW113" t="str">
        <f ca="1">SUBSTITUTE(SUBSTITUTE(SUBSTITUTE(SUBSTITUTE(SUBSTITUTE(SUBSTITUTE(SUBSTITUTE(SUBSTITUTE(SUBSTITUTE(SUBSTITUTE(
SUBSTITUTE(SUBSTITUTE(SUBSTITUTE(SUBSTITUTE(SUBSTITUTE(SUBSTITUTE(SUBSTITUTE(SUBSTITUTE(SUBSTITUTE(SUBSTITUTE(DV113,
IF($CH113=-1,"",VLOOKUP($BN113,구글언어코드!$K:$L,2,0)),IF($CH113=-1,"",MID($AQ113,$CH113,$DB113-$CH113+1))),
IF($CI113=-1,"",VLOOKUP($BO113,구글언어코드!$K:$L,2,0)),IF($CI113=-1,"",MID($AQ113,$CI113,$DC113-$CI113+1))),
IF($CJ113=-1,"",VLOOKUP($BP113,구글언어코드!$K:$L,2,0)),IF($CJ113=-1,"",MID($AQ113,$CJ113,$DD113-$CJ113+1))),
IF($CK113=-1,"",VLOOKUP($BQ113,구글언어코드!$K:$L,2,0)),IF($CK113=-1,"",MID($AQ113,$CK113,$DE113-$CK113+1))),
IF($CL113=-1,"",VLOOKUP($BR113,구글언어코드!$K:$L,2,0)),IF($CL113=-1,"",MID($AQ113,$CL113,$DF113-$CL113+1))),
IF($CM113=-1,"",VLOOKUP($BS113,구글언어코드!$K:$L,2,0)),IF($CM113=-1,"",MID($AQ113,$CM113,$DG113-$CM113+1))),
IF($CN113=-1,"",VLOOKUP($BT113,구글언어코드!$K:$L,2,0)),IF($CN113=-1,"",MID($AQ113,$CN113,$DH113-$CN113+1))),
IF($CO113=-1,"",VLOOKUP($BU113,구글언어코드!$K:$L,2,0)),IF($CO113=-1,"",MID($AQ113,$CO113,$DI113-$CO113+1))),
IF($CP113=-1,"",VLOOKUP($BV113,구글언어코드!$K:$L,2,0)),IF($CP113=-1,"",MID($AQ113,$CP113,$DJ113-$CP113+1))),
IF($CQ113=-1,"",VLOOKUP($BW113,구글언어코드!$K:$L,2,0)),IF($CQ113=-1,"",MID($AQ113,$CQ113,$DK113-$CQ113+1))),
IF($CR113=-1,"",VLOOKUP($BX113,구글언어코드!$K:$L,2,0)),IF($CR113=-1,"",MID($AQ113,$CR113,$DL113-$CR113+1))),
IF($CS113=-1,"",VLOOKUP($BY113,구글언어코드!$K:$L,2,0)),IF($CS113=-1,"",MID($AQ113,$CS113,$DM113-$CS113+1))),
IF($CT113=-1,"",VLOOKUP($BZ113,구글언어코드!$K:$L,2,0)),IF($CT113=-1,"",MID($AQ113,$CT113,$DN113-$CT113+1))),
IF($CU113=-1,"",VLOOKUP($CA113,구글언어코드!$K:$L,2,0)),IF($CU113=-1,"",MID($AQ113,$CU113,$DO113-$CU113+1))),
IF($CV113=-1,"",VLOOKUP($CB113,구글언어코드!$K:$L,2,0)),IF($CV113=-1,"",MID($AQ113,$CV113,$DP113-$CV113+1))),
IF($CW113=-1,"",VLOOKUP($CC113,구글언어코드!$K:$L,2,0)),IF($CW113=-1,"",MID($AQ113,$CW113,$DQ113-$CW113+1))),
IF($CX113=-1,"",VLOOKUP($CD113,구글언어코드!$K:$L,2,0)),IF($CX113=-1,"",MID($AQ113,$CX113,$DR113-$CX113+1))),
IF($CY113=-1,"",VLOOKUP($CE113,구글언어코드!$K:$L,2,0)),IF($CY113=-1,"",MID($AQ113,$CY113,$DS113-$CY113+1))),
IF($CZ113=-1,"",VLOOKUP($CF113,구글언어코드!$K:$L,2,0)),IF($CZ113=-1,"",MID($AQ113,$CZ113,$DT113-$CZ113+1))),
IF($DA113=-1,"",VLOOKUP($CG113,구글언어코드!$K:$L,2,0)),IF($DA113=-1,"",MID($AQ113,$DA113,$DU113-$DA113+1)))</f>
        <v>Chapter {0}{1}</v>
      </c>
      <c r="DX113">
        <f>IF(LEN(C113)-LEN(SUBSTITUTE(C113,"}",""))&lt;&gt;LEN(C113)-LEN(SUBSTITUTE(C113,"{","")),"괄호이상",(LEN(C113)-LEN(SUBSTITUTE(C113,"}",""))))</f>
        <v>2</v>
      </c>
      <c r="DY113">
        <f>IF(LEN(H113)-LEN(SUBSTITUTE(H113,"}",""))&lt;&gt;LEN(H113)-LEN(SUBSTITUTE(H113,"{","")),"괄호이상",(LEN(H113)-LEN(SUBSTITUTE(H113,"}",""))))</f>
        <v>2</v>
      </c>
      <c r="DZ113">
        <f>IF(LEN(O113)-LEN(SUBSTITUTE(O113,"}",""))&lt;&gt;LEN(O113)-LEN(SUBSTITUTE(O113,"{","")),"괄호이상",(LEN(O113)-LEN(SUBSTITUTE(O113,"}",""))))</f>
        <v>2</v>
      </c>
      <c r="EA113">
        <f>IF(LEN(P113)-LEN(SUBSTITUTE(P113,"}",""))&lt;&gt;LEN(P113)-LEN(SUBSTITUTE(P113,"{","")),"괄호이상",(LEN(P113)-LEN(SUBSTITUTE(P113,"}",""))))</f>
        <v>2</v>
      </c>
      <c r="EB113">
        <f>IF(LEN(Q113)-LEN(SUBSTITUTE(Q113,"}",""))&lt;&gt;LEN(Q113)-LEN(SUBSTITUTE(Q113,"{","")),"괄호이상",(LEN(Q113)-LEN(SUBSTITUTE(Q113,"}",""))))</f>
        <v>2</v>
      </c>
      <c r="EC113">
        <f>IF(LEN(R113)-LEN(SUBSTITUTE(R113,"}",""))&lt;&gt;LEN(R113)-LEN(SUBSTITUTE(R113,"{","")),"괄호이상",(LEN(R113)-LEN(SUBSTITUTE(R113,"}",""))))</f>
        <v>2</v>
      </c>
      <c r="ED113">
        <f>IF(LEN(S113)-LEN(SUBSTITUTE(S113,"}",""))&lt;&gt;LEN(S113)-LEN(SUBSTITUTE(S113,"{","")),"괄호이상",(LEN(S113)-LEN(SUBSTITUTE(S113,"}",""))))</f>
        <v>2</v>
      </c>
      <c r="EE113">
        <f>IF(LEN(T113)-LEN(SUBSTITUTE(T113,"}",""))&lt;&gt;LEN(T113)-LEN(SUBSTITUTE(T113,"{","")),"괄호이상",(LEN(T113)-LEN(SUBSTITUTE(T113,"}",""))))</f>
        <v>2</v>
      </c>
      <c r="EF113">
        <f>IF(LEN(U113)-LEN(SUBSTITUTE(U113,"}",""))&lt;&gt;LEN(U113)-LEN(SUBSTITUTE(U113,"{","")),"괄호이상",(LEN(U113)-LEN(SUBSTITUTE(U113,"}",""))))</f>
        <v>2</v>
      </c>
      <c r="EG113">
        <f>IF(LEN(V113)-LEN(SUBSTITUTE(V113,"}",""))&lt;&gt;LEN(V113)-LEN(SUBSTITUTE(V113,"{","")),"괄호이상",(LEN(V113)-LEN(SUBSTITUTE(V113,"}",""))))</f>
        <v>2</v>
      </c>
      <c r="EH113">
        <f>IF(LEN(W113)-LEN(SUBSTITUTE(W113,"}",""))&lt;&gt;LEN(W113)-LEN(SUBSTITUTE(W113,"{","")),"괄호이상",(LEN(W113)-LEN(SUBSTITUTE(W113,"}",""))))</f>
        <v>2</v>
      </c>
      <c r="EI113">
        <f>IF(LEN(X113)-LEN(SUBSTITUTE(X113,"}",""))&lt;&gt;LEN(X113)-LEN(SUBSTITUTE(X113,"{","")),"괄호이상",(LEN(X113)-LEN(SUBSTITUTE(X113,"}",""))))</f>
        <v>2</v>
      </c>
      <c r="EJ113">
        <f>IF(LEN(Y113)-LEN(SUBSTITUTE(Y113,"}",""))&lt;&gt;LEN(Y113)-LEN(SUBSTITUTE(Y113,"{","")),"괄호이상",(LEN(Y113)-LEN(SUBSTITUTE(Y113,"}",""))))</f>
        <v>2</v>
      </c>
      <c r="EK113">
        <f>IF(LEN(Z113)-LEN(SUBSTITUTE(Z113,"}",""))&lt;&gt;LEN(Z113)-LEN(SUBSTITUTE(Z113,"{","")),"괄호이상",(LEN(Z113)-LEN(SUBSTITUTE(Z113,"}",""))))</f>
        <v>2</v>
      </c>
      <c r="EL113">
        <f>IF(LEN(AA113)-LEN(SUBSTITUTE(AA113,"}",""))&lt;&gt;LEN(AA113)-LEN(SUBSTITUTE(AA113,"{","")),"괄호이상",(LEN(AA113)-LEN(SUBSTITUTE(AA113,"}",""))))</f>
        <v>2</v>
      </c>
      <c r="EM113">
        <f>IF(LEN(AB113)-LEN(SUBSTITUTE(AB113,"}",""))&lt;&gt;LEN(AB113)-LEN(SUBSTITUTE(AB113,"{","")),"괄호이상",(LEN(AB113)-LEN(SUBSTITUTE(AB113,"}",""))))</f>
        <v>2</v>
      </c>
      <c r="EN113">
        <f>IF(LEN(AC113)-LEN(SUBSTITUTE(AC113,"}",""))&lt;&gt;LEN(AC113)-LEN(SUBSTITUTE(AC113,"{","")),"괄호이상",(LEN(AC113)-LEN(SUBSTITUTE(AC113,"}",""))))</f>
        <v>2</v>
      </c>
      <c r="EO113">
        <f>IF(LEN(AD113)-LEN(SUBSTITUTE(AD113,"}",""))&lt;&gt;LEN(AD113)-LEN(SUBSTITUTE(AD113,"{","")),"괄호이상",(LEN(AD113)-LEN(SUBSTITUTE(AD113,"}",""))))</f>
        <v>2</v>
      </c>
      <c r="EP113">
        <f>IF(LEN(AE113)-LEN(SUBSTITUTE(AE113,"}",""))&lt;&gt;LEN(AE113)-LEN(SUBSTITUTE(AE113,"{","")),"괄호이상",(LEN(AE113)-LEN(SUBSTITUTE(AE113,"}",""))))</f>
        <v>2</v>
      </c>
      <c r="EQ113">
        <f>IF(LEN(AF113)-LEN(SUBSTITUTE(AF113,"}",""))&lt;&gt;LEN(AF113)-LEN(SUBSTITUTE(AF113,"{","")),"괄호이상",(LEN(AF113)-LEN(SUBSTITUTE(AF113,"}",""))))</f>
        <v>2</v>
      </c>
      <c r="ER113">
        <f>IF(LEN(AG113)-LEN(SUBSTITUTE(AG113,"}",""))&lt;&gt;LEN(AG113)-LEN(SUBSTITUTE(AG113,"{","")),"괄호이상",(LEN(AG113)-LEN(SUBSTITUTE(AG113,"}",""))))</f>
        <v>2</v>
      </c>
      <c r="ES113">
        <f>IF(LEN(AH113)-LEN(SUBSTITUTE(AH113,"}",""))&lt;&gt;LEN(AH113)-LEN(SUBSTITUTE(AH113,"{","")),"괄호이상",(LEN(AH113)-LEN(SUBSTITUTE(AH113,"}",""))))</f>
        <v>2</v>
      </c>
      <c r="ET113">
        <f>IF(LEN(AI113)-LEN(SUBSTITUTE(AI113,"}",""))&lt;&gt;LEN(AI113)-LEN(SUBSTITUTE(AI113,"{","")),"괄호이상",(LEN(AI113)-LEN(SUBSTITUTE(AI113,"}",""))))</f>
        <v>2</v>
      </c>
      <c r="EU113">
        <f>IF(LEN(AJ113)-LEN(SUBSTITUTE(AJ113,"}",""))&lt;&gt;LEN(AJ113)-LEN(SUBSTITUTE(AJ113,"{","")),"괄호이상",(LEN(AJ113)-LEN(SUBSTITUTE(AJ113,"}",""))))</f>
        <v>2</v>
      </c>
      <c r="EV113">
        <f>IF(LEN(AK113)-LEN(SUBSTITUTE(AK113,"}",""))&lt;&gt;LEN(AK113)-LEN(SUBSTITUTE(AK113,"{","")),"괄호이상",(LEN(AK113)-LEN(SUBSTITUTE(AK113,"}",""))))</f>
        <v>2</v>
      </c>
      <c r="EW113">
        <f>IF(LEN(AL113)-LEN(SUBSTITUTE(AL113,"}",""))&lt;&gt;LEN(AL113)-LEN(SUBSTITUTE(AL113,"{","")),"괄호이상",(LEN(AL113)-LEN(SUBSTITUTE(AL113,"}",""))))</f>
        <v>2</v>
      </c>
      <c r="EX113">
        <f>IF(LEN(AM113)-LEN(SUBSTITUTE(AM113,"}",""))&lt;&gt;LEN(AM113)-LEN(SUBSTITUTE(AM113,"{","")),"괄호이상",(LEN(AM113)-LEN(SUBSTITUTE(AM113,"}",""))))</f>
        <v>2</v>
      </c>
      <c r="EY113">
        <f>IF(LEN(AN113)-LEN(SUBSTITUTE(AN113,"}",""))&lt;&gt;LEN(AN113)-LEN(SUBSTITUTE(AN113,"{","")),"괄호이상",(LEN(AN113)-LEN(SUBSTITUTE(AN113,"}",""))))</f>
        <v>2</v>
      </c>
      <c r="EZ113">
        <f>IF(LEN(AO113)-LEN(SUBSTITUTE(AO113,"}",""))&lt;&gt;LEN(AO113)-LEN(SUBSTITUTE(AO113,"{","")),"괄호이상",(LEN(AO113)-LEN(SUBSTITUTE(AO113,"}",""))))</f>
        <v>2</v>
      </c>
      <c r="FA113">
        <f>IF(LEN(AP113)-LEN(SUBSTITUTE(AP113,"}",""))&lt;&gt;LEN(AP113)-LEN(SUBSTITUTE(AP113,"{","")),"괄호이상",(LEN(AP113)-LEN(SUBSTITUTE(AP113,"}",""))))</f>
        <v>2</v>
      </c>
      <c r="FB113" t="str">
        <f t="array" ref="FB113">IF(SUM(IF($DX113-DX113:FA113&gt;0,1,0))&gt;0,"여기","")</f>
        <v/>
      </c>
      <c r="FC113">
        <f>IF(LEN(C113)-LEN(SUBSTITUTE(C113,"&gt;",""))&lt;&gt;LEN(C113)-LEN(SUBSTITUTE(C113,"&lt;","")),"괄호이상",(LEN(C113)-LEN(SUBSTITUTE(C113,"&gt;","")))/2)</f>
        <v>0</v>
      </c>
      <c r="FD113">
        <f>IF(LEN(H113)-LEN(SUBSTITUTE(H113,"&gt;",""))&lt;&gt;LEN(H113)-LEN(SUBSTITUTE(H113,"&lt;","")),"괄호이상",(LEN(H113)-LEN(SUBSTITUTE(H113,"&gt;","")))/2)</f>
        <v>0</v>
      </c>
      <c r="FE113">
        <f>IF(LEN(O113)-LEN(SUBSTITUTE(O113,"&gt;",""))&lt;&gt;LEN(O113)-LEN(SUBSTITUTE(O113,"&lt;","")),"괄호이상",(LEN(O113)-LEN(SUBSTITUTE(O113,"&gt;","")))/2)</f>
        <v>0</v>
      </c>
      <c r="FF113">
        <f>IF(LEN(P113)-LEN(SUBSTITUTE(P113,"&gt;",""))&lt;&gt;LEN(P113)-LEN(SUBSTITUTE(P113,"&lt;","")),"괄호이상",(LEN(P113)-LEN(SUBSTITUTE(P113,"&gt;","")))/2)</f>
        <v>0</v>
      </c>
      <c r="FG113">
        <f>IF(LEN(Q113)-LEN(SUBSTITUTE(Q113,"&gt;",""))&lt;&gt;LEN(Q113)-LEN(SUBSTITUTE(Q113,"&lt;","")),"괄호이상",(LEN(Q113)-LEN(SUBSTITUTE(Q113,"&gt;","")))/2)</f>
        <v>0</v>
      </c>
      <c r="FH113">
        <f>IF(LEN(R113)-LEN(SUBSTITUTE(R113,"&gt;",""))&lt;&gt;LEN(R113)-LEN(SUBSTITUTE(R113,"&lt;","")),"괄호이상",(LEN(R113)-LEN(SUBSTITUTE(R113,"&gt;","")))/2)</f>
        <v>0</v>
      </c>
      <c r="FI113">
        <f>IF(LEN(S113)-LEN(SUBSTITUTE(S113,"&gt;",""))&lt;&gt;LEN(S113)-LEN(SUBSTITUTE(S113,"&lt;","")),"괄호이상",(LEN(S113)-LEN(SUBSTITUTE(S113,"&gt;","")))/2)</f>
        <v>0</v>
      </c>
      <c r="FJ113">
        <f>IF(LEN(T113)-LEN(SUBSTITUTE(T113,"&gt;",""))&lt;&gt;LEN(T113)-LEN(SUBSTITUTE(T113,"&lt;","")),"괄호이상",(LEN(T113)-LEN(SUBSTITUTE(T113,"&gt;","")))/2)</f>
        <v>0</v>
      </c>
      <c r="FK113">
        <f>IF(LEN(U113)-LEN(SUBSTITUTE(U113,"&gt;",""))&lt;&gt;LEN(U113)-LEN(SUBSTITUTE(U113,"&lt;","")),"괄호이상",(LEN(U113)-LEN(SUBSTITUTE(U113,"&gt;","")))/2)</f>
        <v>0</v>
      </c>
      <c r="FL113">
        <f>IF(LEN(V113)-LEN(SUBSTITUTE(V113,"&gt;",""))&lt;&gt;LEN(V113)-LEN(SUBSTITUTE(V113,"&lt;","")),"괄호이상",(LEN(V113)-LEN(SUBSTITUTE(V113,"&gt;","")))/2)</f>
        <v>0</v>
      </c>
      <c r="FM113">
        <f>IF(LEN(W113)-LEN(SUBSTITUTE(W113,"&gt;",""))&lt;&gt;LEN(W113)-LEN(SUBSTITUTE(W113,"&lt;","")),"괄호이상",(LEN(W113)-LEN(SUBSTITUTE(W113,"&gt;","")))/2)</f>
        <v>0</v>
      </c>
      <c r="FN113">
        <f>IF(LEN(X113)-LEN(SUBSTITUTE(X113,"&gt;",""))&lt;&gt;LEN(X113)-LEN(SUBSTITUTE(X113,"&lt;","")),"괄호이상",(LEN(X113)-LEN(SUBSTITUTE(X113,"&gt;","")))/2)</f>
        <v>0</v>
      </c>
      <c r="FO113">
        <f>IF(LEN(Y113)-LEN(SUBSTITUTE(Y113,"&gt;",""))&lt;&gt;LEN(Y113)-LEN(SUBSTITUTE(Y113,"&lt;","")),"괄호이상",(LEN(Y113)-LEN(SUBSTITUTE(Y113,"&gt;","")))/2)</f>
        <v>0</v>
      </c>
      <c r="FP113">
        <f>IF(LEN(Z113)-LEN(SUBSTITUTE(Z113,"&gt;",""))&lt;&gt;LEN(Z113)-LEN(SUBSTITUTE(Z113,"&lt;","")),"괄호이상",(LEN(Z113)-LEN(SUBSTITUTE(Z113,"&gt;","")))/2)</f>
        <v>0</v>
      </c>
      <c r="FQ113">
        <f>IF(LEN(AA113)-LEN(SUBSTITUTE(AA113,"&gt;",""))&lt;&gt;LEN(AA113)-LEN(SUBSTITUTE(AA113,"&lt;","")),"괄호이상",(LEN(AA113)-LEN(SUBSTITUTE(AA113,"&gt;","")))/2)</f>
        <v>0</v>
      </c>
      <c r="FR113">
        <f>IF(LEN(AB113)-LEN(SUBSTITUTE(AB113,"&gt;",""))&lt;&gt;LEN(AB113)-LEN(SUBSTITUTE(AB113,"&lt;","")),"괄호이상",(LEN(AB113)-LEN(SUBSTITUTE(AB113,"&gt;","")))/2)</f>
        <v>0</v>
      </c>
      <c r="FS113">
        <f>IF(LEN(AC113)-LEN(SUBSTITUTE(AC113,"&gt;",""))&lt;&gt;LEN(AC113)-LEN(SUBSTITUTE(AC113,"&lt;","")),"괄호이상",(LEN(AC113)-LEN(SUBSTITUTE(AC113,"&gt;","")))/2)</f>
        <v>0</v>
      </c>
      <c r="FT113">
        <f>IF(LEN(AD113)-LEN(SUBSTITUTE(AD113,"&gt;",""))&lt;&gt;LEN(AD113)-LEN(SUBSTITUTE(AD113,"&lt;","")),"괄호이상",(LEN(AD113)-LEN(SUBSTITUTE(AD113,"&gt;","")))/2)</f>
        <v>0</v>
      </c>
      <c r="FU113">
        <f>IF(LEN(AE113)-LEN(SUBSTITUTE(AE113,"&gt;",""))&lt;&gt;LEN(AE113)-LEN(SUBSTITUTE(AE113,"&lt;","")),"괄호이상",(LEN(AE113)-LEN(SUBSTITUTE(AE113,"&gt;","")))/2)</f>
        <v>0</v>
      </c>
      <c r="FV113">
        <f>IF(LEN(AF113)-LEN(SUBSTITUTE(AF113,"&gt;",""))&lt;&gt;LEN(AF113)-LEN(SUBSTITUTE(AF113,"&lt;","")),"괄호이상",(LEN(AF113)-LEN(SUBSTITUTE(AF113,"&gt;","")))/2)</f>
        <v>0</v>
      </c>
      <c r="FW113">
        <f>IF(LEN(AG113)-LEN(SUBSTITUTE(AG113,"&gt;",""))&lt;&gt;LEN(AG113)-LEN(SUBSTITUTE(AG113,"&lt;","")),"괄호이상",(LEN(AG113)-LEN(SUBSTITUTE(AG113,"&gt;","")))/2)</f>
        <v>0</v>
      </c>
      <c r="FX113">
        <f>IF(LEN(AH113)-LEN(SUBSTITUTE(AH113,"&gt;",""))&lt;&gt;LEN(AH113)-LEN(SUBSTITUTE(AH113,"&lt;","")),"괄호이상",(LEN(AH113)-LEN(SUBSTITUTE(AH113,"&gt;","")))/2)</f>
        <v>0</v>
      </c>
      <c r="FY113">
        <f>IF(LEN(AI113)-LEN(SUBSTITUTE(AI113,"&gt;",""))&lt;&gt;LEN(AI113)-LEN(SUBSTITUTE(AI113,"&lt;","")),"괄호이상",(LEN(AI113)-LEN(SUBSTITUTE(AI113,"&gt;","")))/2)</f>
        <v>0</v>
      </c>
      <c r="FZ113">
        <f>IF(LEN(AJ113)-LEN(SUBSTITUTE(AJ113,"&gt;",""))&lt;&gt;LEN(AJ113)-LEN(SUBSTITUTE(AJ113,"&lt;","")),"괄호이상",(LEN(AJ113)-LEN(SUBSTITUTE(AJ113,"&gt;","")))/2)</f>
        <v>0</v>
      </c>
      <c r="GA113">
        <f>IF(LEN(AK113)-LEN(SUBSTITUTE(AK113,"&gt;",""))&lt;&gt;LEN(AK113)-LEN(SUBSTITUTE(AK113,"&lt;","")),"괄호이상",(LEN(AK113)-LEN(SUBSTITUTE(AK113,"&gt;","")))/2)</f>
        <v>0</v>
      </c>
      <c r="GB113">
        <f>IF(LEN(AL113)-LEN(SUBSTITUTE(AL113,"&gt;",""))&lt;&gt;LEN(AL113)-LEN(SUBSTITUTE(AL113,"&lt;","")),"괄호이상",(LEN(AL113)-LEN(SUBSTITUTE(AL113,"&gt;","")))/2)</f>
        <v>0</v>
      </c>
      <c r="GC113">
        <f>IF(LEN(AM113)-LEN(SUBSTITUTE(AM113,"&gt;",""))&lt;&gt;LEN(AM113)-LEN(SUBSTITUTE(AM113,"&lt;","")),"괄호이상",(LEN(AM113)-LEN(SUBSTITUTE(AM113,"&gt;","")))/2)</f>
        <v>0</v>
      </c>
      <c r="GD113">
        <f>IF(LEN(AN113)-LEN(SUBSTITUTE(AN113,"&gt;",""))&lt;&gt;LEN(AN113)-LEN(SUBSTITUTE(AN113,"&lt;","")),"괄호이상",(LEN(AN113)-LEN(SUBSTITUTE(AN113,"&gt;","")))/2)</f>
        <v>0</v>
      </c>
      <c r="GE113">
        <f>IF(LEN(AO113)-LEN(SUBSTITUTE(AO113,"&gt;",""))&lt;&gt;LEN(AO113)-LEN(SUBSTITUTE(AO113,"&lt;","")),"괄호이상",(LEN(AO113)-LEN(SUBSTITUTE(AO113,"&gt;","")))/2)</f>
        <v>0</v>
      </c>
      <c r="GF113">
        <f>IF(LEN(AP113)-LEN(SUBSTITUTE(AP113,"&gt;",""))&lt;&gt;LEN(AP113)-LEN(SUBSTITUTE(AP113,"&lt;","")),"괄호이상",(LEN(AP113)-LEN(SUBSTITUTE(AP113,"&gt;","")))/2)</f>
        <v>0</v>
      </c>
      <c r="GG113" t="str">
        <f t="array" ref="GG113">IF(SUM(IF($FC113-FC113:GF113&gt;0,1,0))&gt;0,"여기","")</f>
        <v/>
      </c>
      <c r="GH113" t="str">
        <f t="shared" si="81"/>
        <v/>
      </c>
    </row>
    <row r="114" spans="1:190" x14ac:dyDescent="0.3">
      <c r="A114" t="s">
        <v>805</v>
      </c>
      <c r="B114">
        <f t="shared" si="55"/>
        <v>1</v>
      </c>
      <c r="C114" s="1" t="s">
        <v>809</v>
      </c>
      <c r="D114" s="1"/>
      <c r="E114" s="1" t="str">
        <f t="shared" si="56"/>
        <v xml:space="preserve"> 카오스 모드</v>
      </c>
      <c r="F114" s="1"/>
      <c r="G114" t="s">
        <v>2079</v>
      </c>
      <c r="H114" s="1" t="s">
        <v>807</v>
      </c>
      <c r="I114" s="1"/>
      <c r="J114" s="1" t="str">
        <f t="shared" si="57"/>
        <v>, Chaos Mode</v>
      </c>
      <c r="L114">
        <v>1</v>
      </c>
      <c r="M114">
        <v>1</v>
      </c>
      <c r="O114" t="s">
        <v>6250</v>
      </c>
      <c r="P114" t="s">
        <v>6251</v>
      </c>
      <c r="Q114" t="s">
        <v>6251</v>
      </c>
      <c r="R114" t="s">
        <v>6256</v>
      </c>
      <c r="S114" t="s">
        <v>6257</v>
      </c>
      <c r="T114" t="s">
        <v>6257</v>
      </c>
      <c r="U114" t="s">
        <v>6261</v>
      </c>
      <c r="V114" t="s">
        <v>6265</v>
      </c>
      <c r="W114" t="s">
        <v>6264</v>
      </c>
      <c r="X114" t="s">
        <v>2096</v>
      </c>
      <c r="Y114" t="s">
        <v>6261</v>
      </c>
      <c r="Z114" t="s">
        <v>6264</v>
      </c>
      <c r="AA114" t="s">
        <v>6252</v>
      </c>
      <c r="AB114" t="s">
        <v>6253</v>
      </c>
      <c r="AC114" t="s">
        <v>6254</v>
      </c>
      <c r="AD114" t="s">
        <v>2081</v>
      </c>
      <c r="AE114" t="s">
        <v>6255</v>
      </c>
      <c r="AF114" t="s">
        <v>2086</v>
      </c>
      <c r="AG114" t="s">
        <v>6258</v>
      </c>
      <c r="AH114" t="s">
        <v>6259</v>
      </c>
      <c r="AI114" t="s">
        <v>6260</v>
      </c>
      <c r="AJ114" t="s">
        <v>6262</v>
      </c>
      <c r="AK114" t="s">
        <v>6263</v>
      </c>
      <c r="AL114" t="s">
        <v>6261</v>
      </c>
      <c r="AM114" t="s">
        <v>2085</v>
      </c>
      <c r="AN114" t="s">
        <v>6266</v>
      </c>
      <c r="AO114" t="s">
        <v>6267</v>
      </c>
      <c r="AP114" t="s">
        <v>6268</v>
      </c>
      <c r="AQ114" t="str">
        <f t="shared" si="80"/>
        <v>, Chaos Mode</v>
      </c>
      <c r="AR114">
        <f t="shared" si="58"/>
        <v>0</v>
      </c>
      <c r="AS114">
        <f t="shared" si="59"/>
        <v>0</v>
      </c>
      <c r="AT114">
        <f t="shared" ca="1" si="60"/>
        <v>-1</v>
      </c>
      <c r="AU114">
        <f t="shared" ca="1" si="61"/>
        <v>-1</v>
      </c>
      <c r="AV114">
        <f t="shared" ca="1" si="62"/>
        <v>-1</v>
      </c>
      <c r="AW114">
        <f t="shared" ca="1" si="63"/>
        <v>-1</v>
      </c>
      <c r="AX114">
        <f t="shared" ca="1" si="64"/>
        <v>-1</v>
      </c>
      <c r="AY114">
        <f t="shared" ca="1" si="65"/>
        <v>-1</v>
      </c>
      <c r="AZ114">
        <f t="shared" ca="1" si="66"/>
        <v>-1</v>
      </c>
      <c r="BA114">
        <f t="shared" ca="1" si="67"/>
        <v>-1</v>
      </c>
      <c r="BB114">
        <f t="shared" ca="1" si="68"/>
        <v>-1</v>
      </c>
      <c r="BC114">
        <f t="shared" ca="1" si="69"/>
        <v>-1</v>
      </c>
      <c r="BD114">
        <f t="shared" ca="1" si="70"/>
        <v>-1</v>
      </c>
      <c r="BE114">
        <f t="shared" ca="1" si="71"/>
        <v>-1</v>
      </c>
      <c r="BF114">
        <f t="shared" ca="1" si="72"/>
        <v>-1</v>
      </c>
      <c r="BG114">
        <f t="shared" ca="1" si="73"/>
        <v>-1</v>
      </c>
      <c r="BH114">
        <f t="shared" ca="1" si="74"/>
        <v>-1</v>
      </c>
      <c r="BI114">
        <f t="shared" ca="1" si="75"/>
        <v>-1</v>
      </c>
      <c r="BJ114">
        <f t="shared" ca="1" si="76"/>
        <v>-1</v>
      </c>
      <c r="BK114">
        <f t="shared" ca="1" si="77"/>
        <v>-1</v>
      </c>
      <c r="BL114">
        <f t="shared" ca="1" si="78"/>
        <v>-1</v>
      </c>
      <c r="BM114">
        <f t="shared" ca="1" si="79"/>
        <v>-1</v>
      </c>
      <c r="BN114">
        <f ca="1">IF(AT114=-1,-1,COUNTIF($AT114:AT114,AT114)+IF(AT114=0,50,0))</f>
        <v>-1</v>
      </c>
      <c r="BO114">
        <f ca="1">IF(AU114=-1,-1,COUNTIF($AT114:AU114,AU114)+IF(AU114=0,50,0))</f>
        <v>-1</v>
      </c>
      <c r="BP114">
        <f ca="1">IF(AV114=-1,-1,COUNTIF($AT114:AV114,AV114)+IF(AV114=0,50,0))</f>
        <v>-1</v>
      </c>
      <c r="BQ114">
        <f ca="1">IF(AW114=-1,-1,COUNTIF($AT114:AW114,AW114)+IF(AW114=0,50,0))</f>
        <v>-1</v>
      </c>
      <c r="BR114">
        <f ca="1">IF(AX114=-1,-1,COUNTIF($AT114:AX114,AX114)+IF(AX114=0,50,0))</f>
        <v>-1</v>
      </c>
      <c r="BS114">
        <f ca="1">IF(AY114=-1,-1,COUNTIF($AT114:AY114,AY114)+IF(AY114=0,50,0))</f>
        <v>-1</v>
      </c>
      <c r="BT114">
        <f ca="1">IF(AZ114=-1,-1,COUNTIF($AT114:AZ114,AZ114)+IF(AZ114=0,50,0))</f>
        <v>-1</v>
      </c>
      <c r="BU114">
        <f ca="1">IF(BA114=-1,-1,COUNTIF($AT114:BA114,BA114)+IF(BA114=0,50,0))</f>
        <v>-1</v>
      </c>
      <c r="BV114">
        <f ca="1">IF(BB114=-1,-1,COUNTIF($AT114:BB114,BB114)+IF(BB114=0,50,0))</f>
        <v>-1</v>
      </c>
      <c r="BW114">
        <f ca="1">IF(BC114=-1,-1,COUNTIF($AT114:BC114,BC114)+IF(BC114=0,50,0))</f>
        <v>-1</v>
      </c>
      <c r="BX114">
        <f ca="1">IF(BD114=-1,-1,COUNTIF($AT114:BD114,BD114)+IF(BD114=0,50,0))</f>
        <v>-1</v>
      </c>
      <c r="BY114">
        <f ca="1">IF(BE114=-1,-1,COUNTIF($AT114:BE114,BE114)+IF(BE114=0,50,0))</f>
        <v>-1</v>
      </c>
      <c r="BZ114">
        <f ca="1">IF(BF114=-1,-1,COUNTIF($AT114:BF114,BF114)+IF(BF114=0,50,0))</f>
        <v>-1</v>
      </c>
      <c r="CA114">
        <f ca="1">IF(BG114=-1,-1,COUNTIF($AT114:BG114,BG114)+IF(BG114=0,50,0))</f>
        <v>-1</v>
      </c>
      <c r="CB114">
        <f ca="1">IF(BH114=-1,-1,COUNTIF($AT114:BH114,BH114)+IF(BH114=0,50,0))</f>
        <v>-1</v>
      </c>
      <c r="CC114">
        <f ca="1">IF(BI114=-1,-1,COUNTIF($AT114:BI114,BI114)+IF(BI114=0,50,0))</f>
        <v>-1</v>
      </c>
      <c r="CD114">
        <f ca="1">IF(BJ114=-1,-1,COUNTIF($AT114:BJ114,BJ114)+IF(BJ114=0,50,0))</f>
        <v>-1</v>
      </c>
      <c r="CE114">
        <f ca="1">IF(BK114=-1,-1,COUNTIF($AT114:BK114,BK114)+IF(BK114=0,50,0))</f>
        <v>-1</v>
      </c>
      <c r="CF114">
        <f ca="1">IF(BL114=-1,-1,COUNTIF($AT114:BL114,BL114)+IF(BL114=0,50,0))</f>
        <v>-1</v>
      </c>
      <c r="CG114">
        <f ca="1">IF(BM114=-1,-1,COUNTIF($AT114:BM114,BM114)+IF(BM114=0,50,0))</f>
        <v>-1</v>
      </c>
      <c r="CH114">
        <f t="shared" ca="1" si="99"/>
        <v>-1</v>
      </c>
      <c r="CI114">
        <f t="shared" ca="1" si="99"/>
        <v>-1</v>
      </c>
      <c r="CJ114">
        <f t="shared" ca="1" si="99"/>
        <v>-1</v>
      </c>
      <c r="CK114">
        <f t="shared" ca="1" si="99"/>
        <v>-1</v>
      </c>
      <c r="CL114">
        <f t="shared" ca="1" si="99"/>
        <v>-1</v>
      </c>
      <c r="CM114">
        <f t="shared" ca="1" si="99"/>
        <v>-1</v>
      </c>
      <c r="CN114">
        <f t="shared" ca="1" si="99"/>
        <v>-1</v>
      </c>
      <c r="CO114">
        <f t="shared" ca="1" si="99"/>
        <v>-1</v>
      </c>
      <c r="CP114">
        <f t="shared" ca="1" si="99"/>
        <v>-1</v>
      </c>
      <c r="CQ114">
        <f t="shared" ca="1" si="99"/>
        <v>-1</v>
      </c>
      <c r="CR114">
        <f t="shared" ca="1" si="100"/>
        <v>-1</v>
      </c>
      <c r="CS114">
        <f t="shared" ca="1" si="100"/>
        <v>-1</v>
      </c>
      <c r="CT114">
        <f t="shared" ca="1" si="100"/>
        <v>-1</v>
      </c>
      <c r="CU114">
        <f t="shared" ca="1" si="100"/>
        <v>-1</v>
      </c>
      <c r="CV114">
        <f t="shared" ca="1" si="100"/>
        <v>-1</v>
      </c>
      <c r="CW114">
        <f t="shared" ca="1" si="100"/>
        <v>-1</v>
      </c>
      <c r="CX114">
        <f t="shared" ca="1" si="100"/>
        <v>-1</v>
      </c>
      <c r="CY114">
        <f t="shared" ca="1" si="100"/>
        <v>-1</v>
      </c>
      <c r="CZ114">
        <f t="shared" ca="1" si="100"/>
        <v>-1</v>
      </c>
      <c r="DA114">
        <f t="shared" ca="1" si="100"/>
        <v>-1</v>
      </c>
      <c r="DB114">
        <f t="shared" ca="1" si="101"/>
        <v>-1</v>
      </c>
      <c r="DC114">
        <f t="shared" ca="1" si="101"/>
        <v>-1</v>
      </c>
      <c r="DD114">
        <f t="shared" ca="1" si="101"/>
        <v>-1</v>
      </c>
      <c r="DE114">
        <f t="shared" ca="1" si="101"/>
        <v>-1</v>
      </c>
      <c r="DF114">
        <f t="shared" ca="1" si="101"/>
        <v>-1</v>
      </c>
      <c r="DG114">
        <f t="shared" ca="1" si="101"/>
        <v>-1</v>
      </c>
      <c r="DH114">
        <f t="shared" ca="1" si="101"/>
        <v>-1</v>
      </c>
      <c r="DI114">
        <f t="shared" ca="1" si="101"/>
        <v>-1</v>
      </c>
      <c r="DJ114">
        <f t="shared" ca="1" si="101"/>
        <v>-1</v>
      </c>
      <c r="DK114">
        <f t="shared" ca="1" si="101"/>
        <v>-1</v>
      </c>
      <c r="DL114">
        <f t="shared" ca="1" si="102"/>
        <v>-1</v>
      </c>
      <c r="DM114">
        <f t="shared" ca="1" si="102"/>
        <v>-1</v>
      </c>
      <c r="DN114">
        <f t="shared" ca="1" si="102"/>
        <v>-1</v>
      </c>
      <c r="DO114">
        <f t="shared" ca="1" si="102"/>
        <v>-1</v>
      </c>
      <c r="DP114">
        <f t="shared" ca="1" si="102"/>
        <v>-1</v>
      </c>
      <c r="DQ114">
        <f t="shared" ca="1" si="102"/>
        <v>-1</v>
      </c>
      <c r="DR114">
        <f t="shared" ca="1" si="102"/>
        <v>-1</v>
      </c>
      <c r="DS114">
        <f t="shared" ca="1" si="102"/>
        <v>-1</v>
      </c>
      <c r="DT114">
        <f t="shared" ca="1" si="102"/>
        <v>-1</v>
      </c>
      <c r="DU114">
        <f t="shared" ca="1" si="102"/>
        <v>-1</v>
      </c>
      <c r="DV114" t="str">
        <f ca="1">SUBSTITUTE(SUBSTITUTE(SUBSTITUTE(SUBSTITUTE(SUBSTITUTE(SUBSTITUTE(SUBSTITUTE(SUBSTITUTE(SUBSTITUTE(SUBSTITUTE(
SUBSTITUTE(SUBSTITUTE(SUBSTITUTE(SUBSTITUTE(SUBSTITUTE(SUBSTITUTE(SUBSTITUTE(SUBSTITUTE(SUBSTITUTE(SUBSTITUTE($AQ114,
IF($CH114=-1,"",MID($AQ114,$CH114,$DB114-$CH114+1)),IF($CH114=-1,"",VLOOKUP($BN114,구글언어코드!$K:$L,2,0))),
IF($CI114=-1,"",MID($AQ114,$CI114,$DC114-$CI114+1)),IF($CI114=-1,"",VLOOKUP($BO114,구글언어코드!$K:$L,2,0))),
IF($CJ114=-1,"",MID($AQ114,$CJ114,$DD114-$CJ114+1)),IF($CJ114=-1,"",VLOOKUP($BP114,구글언어코드!$K:$L,2,0))),
IF($CK114=-1,"",MID($AQ114,$CK114,$DE114-$CK114+1)),IF($CK114=-1,"",VLOOKUP($BQ114,구글언어코드!$K:$L,2,0))),
IF($CL114=-1,"",MID($AQ114,$CL114,$DF114-$CL114+1)),IF($CL114=-1,"",VLOOKUP($BR114,구글언어코드!$K:$L,2,0))),
IF($CM114=-1,"",MID($AQ114,$CM114,$DG114-$CM114+1)),IF($CM114=-1,"",VLOOKUP($BS114,구글언어코드!$K:$L,2,0))),
IF($CN114=-1,"",MID($AQ114,$CN114,$DH114-$CN114+1)),IF($CN114=-1,"",VLOOKUP($BT114,구글언어코드!$K:$L,2,0))),
IF($CO114=-1,"",MID($AQ114,$CO114,$DI114-$CO114+1)),IF($CO114=-1,"",VLOOKUP($BU114,구글언어코드!$K:$L,2,0))),
IF($CP114=-1,"",MID($AQ114,$CP114,$DJ114-$CP114+1)),IF($CP114=-1,"",VLOOKUP($BV114,구글언어코드!$K:$L,2,0))),
IF($CQ114=-1,"",MID($AQ114,$CQ114,$DK114-$CQ114+1)),IF($CQ114=-1,"",VLOOKUP($BW114,구글언어코드!$K:$L,2,0))),
IF($CR114=-1,"",MID($AQ114,$CR114,$DL114-$CR114+1)),IF($CR114=-1,"",VLOOKUP($BX114,구글언어코드!$K:$L,2,0))),
IF($CS114=-1,"",MID($AQ114,$CS114,$DM114-$CS114+1)),IF($CS114=-1,"",VLOOKUP($BY114,구글언어코드!$K:$L,2,0))),
IF($CT114=-1,"",MID($AQ114,$CT114,$DN114-$CT114+1)),IF($CT114=-1,"",VLOOKUP($BZ114,구글언어코드!$K:$L,2,0))),
IF($CU114=-1,"",MID($AQ114,$CU114,$DO114-$CU114+1)),IF($CU114=-1,"",VLOOKUP($CA114,구글언어코드!$K:$L,2,0))),
IF($CV114=-1,"",MID($AQ114,$CV114,$DP114-$CV114+1)),IF($CV114=-1,"",VLOOKUP($CB114,구글언어코드!$K:$L,2,0))),
IF($CW114=-1,"",MID($AQ114,$CW114,$DQ114-$CW114+1)),IF($CW114=-1,"",VLOOKUP($CC114,구글언어코드!$K:$L,2,0))),
IF($CX114=-1,"",MID($AQ114,$CX114,$DR114-$CX114+1)),IF($CX114=-1,"",VLOOKUP($CD114,구글언어코드!$K:$L,2,0))),
IF($CY114=-1,"",MID($AQ114,$CY114,$DS114-$CY114+1)),IF($CY114=-1,"",VLOOKUP($CE114,구글언어코드!$K:$L,2,0))),
IF($CZ114=-1,"",MID($AQ114,$CZ114,$DT114-$CZ114+1)),IF($CZ114=-1,"",VLOOKUP($CF114,구글언어코드!$K:$L,2,0))),
IF($DA114=-1,"",MID($AQ114,$DA114,$DU114-$DA114+1)),IF($DA114=-1,"",VLOOKUP($CG114,구글언어코드!$K:$L,2,0)))</f>
        <v>, Chaos Mode</v>
      </c>
      <c r="DW114" t="str">
        <f ca="1">SUBSTITUTE(SUBSTITUTE(SUBSTITUTE(SUBSTITUTE(SUBSTITUTE(SUBSTITUTE(SUBSTITUTE(SUBSTITUTE(SUBSTITUTE(SUBSTITUTE(
SUBSTITUTE(SUBSTITUTE(SUBSTITUTE(SUBSTITUTE(SUBSTITUTE(SUBSTITUTE(SUBSTITUTE(SUBSTITUTE(SUBSTITUTE(SUBSTITUTE(DV114,
IF($CH114=-1,"",VLOOKUP($BN114,구글언어코드!$K:$L,2,0)),IF($CH114=-1,"",MID($AQ114,$CH114,$DB114-$CH114+1))),
IF($CI114=-1,"",VLOOKUP($BO114,구글언어코드!$K:$L,2,0)),IF($CI114=-1,"",MID($AQ114,$CI114,$DC114-$CI114+1))),
IF($CJ114=-1,"",VLOOKUP($BP114,구글언어코드!$K:$L,2,0)),IF($CJ114=-1,"",MID($AQ114,$CJ114,$DD114-$CJ114+1))),
IF($CK114=-1,"",VLOOKUP($BQ114,구글언어코드!$K:$L,2,0)),IF($CK114=-1,"",MID($AQ114,$CK114,$DE114-$CK114+1))),
IF($CL114=-1,"",VLOOKUP($BR114,구글언어코드!$K:$L,2,0)),IF($CL114=-1,"",MID($AQ114,$CL114,$DF114-$CL114+1))),
IF($CM114=-1,"",VLOOKUP($BS114,구글언어코드!$K:$L,2,0)),IF($CM114=-1,"",MID($AQ114,$CM114,$DG114-$CM114+1))),
IF($CN114=-1,"",VLOOKUP($BT114,구글언어코드!$K:$L,2,0)),IF($CN114=-1,"",MID($AQ114,$CN114,$DH114-$CN114+1))),
IF($CO114=-1,"",VLOOKUP($BU114,구글언어코드!$K:$L,2,0)),IF($CO114=-1,"",MID($AQ114,$CO114,$DI114-$CO114+1))),
IF($CP114=-1,"",VLOOKUP($BV114,구글언어코드!$K:$L,2,0)),IF($CP114=-1,"",MID($AQ114,$CP114,$DJ114-$CP114+1))),
IF($CQ114=-1,"",VLOOKUP($BW114,구글언어코드!$K:$L,2,0)),IF($CQ114=-1,"",MID($AQ114,$CQ114,$DK114-$CQ114+1))),
IF($CR114=-1,"",VLOOKUP($BX114,구글언어코드!$K:$L,2,0)),IF($CR114=-1,"",MID($AQ114,$CR114,$DL114-$CR114+1))),
IF($CS114=-1,"",VLOOKUP($BY114,구글언어코드!$K:$L,2,0)),IF($CS114=-1,"",MID($AQ114,$CS114,$DM114-$CS114+1))),
IF($CT114=-1,"",VLOOKUP($BZ114,구글언어코드!$K:$L,2,0)),IF($CT114=-1,"",MID($AQ114,$CT114,$DN114-$CT114+1))),
IF($CU114=-1,"",VLOOKUP($CA114,구글언어코드!$K:$L,2,0)),IF($CU114=-1,"",MID($AQ114,$CU114,$DO114-$CU114+1))),
IF($CV114=-1,"",VLOOKUP($CB114,구글언어코드!$K:$L,2,0)),IF($CV114=-1,"",MID($AQ114,$CV114,$DP114-$CV114+1))),
IF($CW114=-1,"",VLOOKUP($CC114,구글언어코드!$K:$L,2,0)),IF($CW114=-1,"",MID($AQ114,$CW114,$DQ114-$CW114+1))),
IF($CX114=-1,"",VLOOKUP($CD114,구글언어코드!$K:$L,2,0)),IF($CX114=-1,"",MID($AQ114,$CX114,$DR114-$CX114+1))),
IF($CY114=-1,"",VLOOKUP($CE114,구글언어코드!$K:$L,2,0)),IF($CY114=-1,"",MID($AQ114,$CY114,$DS114-$CY114+1))),
IF($CZ114=-1,"",VLOOKUP($CF114,구글언어코드!$K:$L,2,0)),IF($CZ114=-1,"",MID($AQ114,$CZ114,$DT114-$CZ114+1))),
IF($DA114=-1,"",VLOOKUP($CG114,구글언어코드!$K:$L,2,0)),IF($DA114=-1,"",MID($AQ114,$DA114,$DU114-$DA114+1)))</f>
        <v>, Chaos Mode</v>
      </c>
      <c r="DX114">
        <f>IF(LEN(C114)-LEN(SUBSTITUTE(C114,"}",""))&lt;&gt;LEN(C114)-LEN(SUBSTITUTE(C114,"{","")),"괄호이상",(LEN(C114)-LEN(SUBSTITUTE(C114,"}",""))))</f>
        <v>0</v>
      </c>
      <c r="DY114">
        <f>IF(LEN(H114)-LEN(SUBSTITUTE(H114,"}",""))&lt;&gt;LEN(H114)-LEN(SUBSTITUTE(H114,"{","")),"괄호이상",(LEN(H114)-LEN(SUBSTITUTE(H114,"}",""))))</f>
        <v>0</v>
      </c>
      <c r="DZ114">
        <f>IF(LEN(O114)-LEN(SUBSTITUTE(O114,"}",""))&lt;&gt;LEN(O114)-LEN(SUBSTITUTE(O114,"{","")),"괄호이상",(LEN(O114)-LEN(SUBSTITUTE(O114,"}",""))))</f>
        <v>0</v>
      </c>
      <c r="EA114">
        <f>IF(LEN(P114)-LEN(SUBSTITUTE(P114,"}",""))&lt;&gt;LEN(P114)-LEN(SUBSTITUTE(P114,"{","")),"괄호이상",(LEN(P114)-LEN(SUBSTITUTE(P114,"}",""))))</f>
        <v>0</v>
      </c>
      <c r="EB114">
        <f>IF(LEN(Q114)-LEN(SUBSTITUTE(Q114,"}",""))&lt;&gt;LEN(Q114)-LEN(SUBSTITUTE(Q114,"{","")),"괄호이상",(LEN(Q114)-LEN(SUBSTITUTE(Q114,"}",""))))</f>
        <v>0</v>
      </c>
      <c r="EC114">
        <f>IF(LEN(R114)-LEN(SUBSTITUTE(R114,"}",""))&lt;&gt;LEN(R114)-LEN(SUBSTITUTE(R114,"{","")),"괄호이상",(LEN(R114)-LEN(SUBSTITUTE(R114,"}",""))))</f>
        <v>0</v>
      </c>
      <c r="ED114">
        <f>IF(LEN(S114)-LEN(SUBSTITUTE(S114,"}",""))&lt;&gt;LEN(S114)-LEN(SUBSTITUTE(S114,"{","")),"괄호이상",(LEN(S114)-LEN(SUBSTITUTE(S114,"}",""))))</f>
        <v>0</v>
      </c>
      <c r="EE114">
        <f>IF(LEN(T114)-LEN(SUBSTITUTE(T114,"}",""))&lt;&gt;LEN(T114)-LEN(SUBSTITUTE(T114,"{","")),"괄호이상",(LEN(T114)-LEN(SUBSTITUTE(T114,"}",""))))</f>
        <v>0</v>
      </c>
      <c r="EF114">
        <f>IF(LEN(U114)-LEN(SUBSTITUTE(U114,"}",""))&lt;&gt;LEN(U114)-LEN(SUBSTITUTE(U114,"{","")),"괄호이상",(LEN(U114)-LEN(SUBSTITUTE(U114,"}",""))))</f>
        <v>0</v>
      </c>
      <c r="EG114">
        <f>IF(LEN(V114)-LEN(SUBSTITUTE(V114,"}",""))&lt;&gt;LEN(V114)-LEN(SUBSTITUTE(V114,"{","")),"괄호이상",(LEN(V114)-LEN(SUBSTITUTE(V114,"}",""))))</f>
        <v>0</v>
      </c>
      <c r="EH114">
        <f>IF(LEN(W114)-LEN(SUBSTITUTE(W114,"}",""))&lt;&gt;LEN(W114)-LEN(SUBSTITUTE(W114,"{","")),"괄호이상",(LEN(W114)-LEN(SUBSTITUTE(W114,"}",""))))</f>
        <v>0</v>
      </c>
      <c r="EI114">
        <f>IF(LEN(X114)-LEN(SUBSTITUTE(X114,"}",""))&lt;&gt;LEN(X114)-LEN(SUBSTITUTE(X114,"{","")),"괄호이상",(LEN(X114)-LEN(SUBSTITUTE(X114,"}",""))))</f>
        <v>0</v>
      </c>
      <c r="EJ114">
        <f>IF(LEN(Y114)-LEN(SUBSTITUTE(Y114,"}",""))&lt;&gt;LEN(Y114)-LEN(SUBSTITUTE(Y114,"{","")),"괄호이상",(LEN(Y114)-LEN(SUBSTITUTE(Y114,"}",""))))</f>
        <v>0</v>
      </c>
      <c r="EK114">
        <f>IF(LEN(Z114)-LEN(SUBSTITUTE(Z114,"}",""))&lt;&gt;LEN(Z114)-LEN(SUBSTITUTE(Z114,"{","")),"괄호이상",(LEN(Z114)-LEN(SUBSTITUTE(Z114,"}",""))))</f>
        <v>0</v>
      </c>
      <c r="EL114">
        <f>IF(LEN(AA114)-LEN(SUBSTITUTE(AA114,"}",""))&lt;&gt;LEN(AA114)-LEN(SUBSTITUTE(AA114,"{","")),"괄호이상",(LEN(AA114)-LEN(SUBSTITUTE(AA114,"}",""))))</f>
        <v>0</v>
      </c>
      <c r="EM114">
        <f>IF(LEN(AB114)-LEN(SUBSTITUTE(AB114,"}",""))&lt;&gt;LEN(AB114)-LEN(SUBSTITUTE(AB114,"{","")),"괄호이상",(LEN(AB114)-LEN(SUBSTITUTE(AB114,"}",""))))</f>
        <v>0</v>
      </c>
      <c r="EN114">
        <f>IF(LEN(AC114)-LEN(SUBSTITUTE(AC114,"}",""))&lt;&gt;LEN(AC114)-LEN(SUBSTITUTE(AC114,"{","")),"괄호이상",(LEN(AC114)-LEN(SUBSTITUTE(AC114,"}",""))))</f>
        <v>0</v>
      </c>
      <c r="EO114">
        <f>IF(LEN(AD114)-LEN(SUBSTITUTE(AD114,"}",""))&lt;&gt;LEN(AD114)-LEN(SUBSTITUTE(AD114,"{","")),"괄호이상",(LEN(AD114)-LEN(SUBSTITUTE(AD114,"}",""))))</f>
        <v>0</v>
      </c>
      <c r="EP114">
        <f>IF(LEN(AE114)-LEN(SUBSTITUTE(AE114,"}",""))&lt;&gt;LEN(AE114)-LEN(SUBSTITUTE(AE114,"{","")),"괄호이상",(LEN(AE114)-LEN(SUBSTITUTE(AE114,"}",""))))</f>
        <v>0</v>
      </c>
      <c r="EQ114">
        <f>IF(LEN(AF114)-LEN(SUBSTITUTE(AF114,"}",""))&lt;&gt;LEN(AF114)-LEN(SUBSTITUTE(AF114,"{","")),"괄호이상",(LEN(AF114)-LEN(SUBSTITUTE(AF114,"}",""))))</f>
        <v>0</v>
      </c>
      <c r="ER114">
        <f>IF(LEN(AG114)-LEN(SUBSTITUTE(AG114,"}",""))&lt;&gt;LEN(AG114)-LEN(SUBSTITUTE(AG114,"{","")),"괄호이상",(LEN(AG114)-LEN(SUBSTITUTE(AG114,"}",""))))</f>
        <v>0</v>
      </c>
      <c r="ES114">
        <f>IF(LEN(AH114)-LEN(SUBSTITUTE(AH114,"}",""))&lt;&gt;LEN(AH114)-LEN(SUBSTITUTE(AH114,"{","")),"괄호이상",(LEN(AH114)-LEN(SUBSTITUTE(AH114,"}",""))))</f>
        <v>0</v>
      </c>
      <c r="ET114">
        <f>IF(LEN(AI114)-LEN(SUBSTITUTE(AI114,"}",""))&lt;&gt;LEN(AI114)-LEN(SUBSTITUTE(AI114,"{","")),"괄호이상",(LEN(AI114)-LEN(SUBSTITUTE(AI114,"}",""))))</f>
        <v>0</v>
      </c>
      <c r="EU114">
        <f>IF(LEN(AJ114)-LEN(SUBSTITUTE(AJ114,"}",""))&lt;&gt;LEN(AJ114)-LEN(SUBSTITUTE(AJ114,"{","")),"괄호이상",(LEN(AJ114)-LEN(SUBSTITUTE(AJ114,"}",""))))</f>
        <v>0</v>
      </c>
      <c r="EV114">
        <f>IF(LEN(AK114)-LEN(SUBSTITUTE(AK114,"}",""))&lt;&gt;LEN(AK114)-LEN(SUBSTITUTE(AK114,"{","")),"괄호이상",(LEN(AK114)-LEN(SUBSTITUTE(AK114,"}",""))))</f>
        <v>0</v>
      </c>
      <c r="EW114">
        <f>IF(LEN(AL114)-LEN(SUBSTITUTE(AL114,"}",""))&lt;&gt;LEN(AL114)-LEN(SUBSTITUTE(AL114,"{","")),"괄호이상",(LEN(AL114)-LEN(SUBSTITUTE(AL114,"}",""))))</f>
        <v>0</v>
      </c>
      <c r="EX114">
        <f>IF(LEN(AM114)-LEN(SUBSTITUTE(AM114,"}",""))&lt;&gt;LEN(AM114)-LEN(SUBSTITUTE(AM114,"{","")),"괄호이상",(LEN(AM114)-LEN(SUBSTITUTE(AM114,"}",""))))</f>
        <v>0</v>
      </c>
      <c r="EY114">
        <f>IF(LEN(AN114)-LEN(SUBSTITUTE(AN114,"}",""))&lt;&gt;LEN(AN114)-LEN(SUBSTITUTE(AN114,"{","")),"괄호이상",(LEN(AN114)-LEN(SUBSTITUTE(AN114,"}",""))))</f>
        <v>0</v>
      </c>
      <c r="EZ114">
        <f>IF(LEN(AO114)-LEN(SUBSTITUTE(AO114,"}",""))&lt;&gt;LEN(AO114)-LEN(SUBSTITUTE(AO114,"{","")),"괄호이상",(LEN(AO114)-LEN(SUBSTITUTE(AO114,"}",""))))</f>
        <v>0</v>
      </c>
      <c r="FA114">
        <f>IF(LEN(AP114)-LEN(SUBSTITUTE(AP114,"}",""))&lt;&gt;LEN(AP114)-LEN(SUBSTITUTE(AP114,"{","")),"괄호이상",(LEN(AP114)-LEN(SUBSTITUTE(AP114,"}",""))))</f>
        <v>0</v>
      </c>
      <c r="FB114" t="str">
        <f t="array" ref="FB114">IF(SUM(IF($DX114-DX114:FA114&gt;0,1,0))&gt;0,"여기","")</f>
        <v/>
      </c>
      <c r="FC114">
        <f>IF(LEN(C114)-LEN(SUBSTITUTE(C114,"&gt;",""))&lt;&gt;LEN(C114)-LEN(SUBSTITUTE(C114,"&lt;","")),"괄호이상",(LEN(C114)-LEN(SUBSTITUTE(C114,"&gt;","")))/2)</f>
        <v>0</v>
      </c>
      <c r="FD114">
        <f>IF(LEN(H114)-LEN(SUBSTITUTE(H114,"&gt;",""))&lt;&gt;LEN(H114)-LEN(SUBSTITUTE(H114,"&lt;","")),"괄호이상",(LEN(H114)-LEN(SUBSTITUTE(H114,"&gt;","")))/2)</f>
        <v>0</v>
      </c>
      <c r="FE114">
        <f>IF(LEN(O114)-LEN(SUBSTITUTE(O114,"&gt;",""))&lt;&gt;LEN(O114)-LEN(SUBSTITUTE(O114,"&lt;","")),"괄호이상",(LEN(O114)-LEN(SUBSTITUTE(O114,"&gt;","")))/2)</f>
        <v>0</v>
      </c>
      <c r="FF114">
        <f>IF(LEN(P114)-LEN(SUBSTITUTE(P114,"&gt;",""))&lt;&gt;LEN(P114)-LEN(SUBSTITUTE(P114,"&lt;","")),"괄호이상",(LEN(P114)-LEN(SUBSTITUTE(P114,"&gt;","")))/2)</f>
        <v>0</v>
      </c>
      <c r="FG114">
        <f>IF(LEN(Q114)-LEN(SUBSTITUTE(Q114,"&gt;",""))&lt;&gt;LEN(Q114)-LEN(SUBSTITUTE(Q114,"&lt;","")),"괄호이상",(LEN(Q114)-LEN(SUBSTITUTE(Q114,"&gt;","")))/2)</f>
        <v>0</v>
      </c>
      <c r="FH114">
        <f>IF(LEN(R114)-LEN(SUBSTITUTE(R114,"&gt;",""))&lt;&gt;LEN(R114)-LEN(SUBSTITUTE(R114,"&lt;","")),"괄호이상",(LEN(R114)-LEN(SUBSTITUTE(R114,"&gt;","")))/2)</f>
        <v>0</v>
      </c>
      <c r="FI114">
        <f>IF(LEN(S114)-LEN(SUBSTITUTE(S114,"&gt;",""))&lt;&gt;LEN(S114)-LEN(SUBSTITUTE(S114,"&lt;","")),"괄호이상",(LEN(S114)-LEN(SUBSTITUTE(S114,"&gt;","")))/2)</f>
        <v>0</v>
      </c>
      <c r="FJ114">
        <f>IF(LEN(T114)-LEN(SUBSTITUTE(T114,"&gt;",""))&lt;&gt;LEN(T114)-LEN(SUBSTITUTE(T114,"&lt;","")),"괄호이상",(LEN(T114)-LEN(SUBSTITUTE(T114,"&gt;","")))/2)</f>
        <v>0</v>
      </c>
      <c r="FK114">
        <f>IF(LEN(U114)-LEN(SUBSTITUTE(U114,"&gt;",""))&lt;&gt;LEN(U114)-LEN(SUBSTITUTE(U114,"&lt;","")),"괄호이상",(LEN(U114)-LEN(SUBSTITUTE(U114,"&gt;","")))/2)</f>
        <v>0</v>
      </c>
      <c r="FL114">
        <f>IF(LEN(V114)-LEN(SUBSTITUTE(V114,"&gt;",""))&lt;&gt;LEN(V114)-LEN(SUBSTITUTE(V114,"&lt;","")),"괄호이상",(LEN(V114)-LEN(SUBSTITUTE(V114,"&gt;","")))/2)</f>
        <v>0</v>
      </c>
      <c r="FM114">
        <f>IF(LEN(W114)-LEN(SUBSTITUTE(W114,"&gt;",""))&lt;&gt;LEN(W114)-LEN(SUBSTITUTE(W114,"&lt;","")),"괄호이상",(LEN(W114)-LEN(SUBSTITUTE(W114,"&gt;","")))/2)</f>
        <v>0</v>
      </c>
      <c r="FN114">
        <f>IF(LEN(X114)-LEN(SUBSTITUTE(X114,"&gt;",""))&lt;&gt;LEN(X114)-LEN(SUBSTITUTE(X114,"&lt;","")),"괄호이상",(LEN(X114)-LEN(SUBSTITUTE(X114,"&gt;","")))/2)</f>
        <v>0</v>
      </c>
      <c r="FO114">
        <f>IF(LEN(Y114)-LEN(SUBSTITUTE(Y114,"&gt;",""))&lt;&gt;LEN(Y114)-LEN(SUBSTITUTE(Y114,"&lt;","")),"괄호이상",(LEN(Y114)-LEN(SUBSTITUTE(Y114,"&gt;","")))/2)</f>
        <v>0</v>
      </c>
      <c r="FP114">
        <f>IF(LEN(Z114)-LEN(SUBSTITUTE(Z114,"&gt;",""))&lt;&gt;LEN(Z114)-LEN(SUBSTITUTE(Z114,"&lt;","")),"괄호이상",(LEN(Z114)-LEN(SUBSTITUTE(Z114,"&gt;","")))/2)</f>
        <v>0</v>
      </c>
      <c r="FQ114">
        <f>IF(LEN(AA114)-LEN(SUBSTITUTE(AA114,"&gt;",""))&lt;&gt;LEN(AA114)-LEN(SUBSTITUTE(AA114,"&lt;","")),"괄호이상",(LEN(AA114)-LEN(SUBSTITUTE(AA114,"&gt;","")))/2)</f>
        <v>0</v>
      </c>
      <c r="FR114">
        <f>IF(LEN(AB114)-LEN(SUBSTITUTE(AB114,"&gt;",""))&lt;&gt;LEN(AB114)-LEN(SUBSTITUTE(AB114,"&lt;","")),"괄호이상",(LEN(AB114)-LEN(SUBSTITUTE(AB114,"&gt;","")))/2)</f>
        <v>0</v>
      </c>
      <c r="FS114">
        <f>IF(LEN(AC114)-LEN(SUBSTITUTE(AC114,"&gt;",""))&lt;&gt;LEN(AC114)-LEN(SUBSTITUTE(AC114,"&lt;","")),"괄호이상",(LEN(AC114)-LEN(SUBSTITUTE(AC114,"&gt;","")))/2)</f>
        <v>0</v>
      </c>
      <c r="FT114">
        <f>IF(LEN(AD114)-LEN(SUBSTITUTE(AD114,"&gt;",""))&lt;&gt;LEN(AD114)-LEN(SUBSTITUTE(AD114,"&lt;","")),"괄호이상",(LEN(AD114)-LEN(SUBSTITUTE(AD114,"&gt;","")))/2)</f>
        <v>0</v>
      </c>
      <c r="FU114">
        <f>IF(LEN(AE114)-LEN(SUBSTITUTE(AE114,"&gt;",""))&lt;&gt;LEN(AE114)-LEN(SUBSTITUTE(AE114,"&lt;","")),"괄호이상",(LEN(AE114)-LEN(SUBSTITUTE(AE114,"&gt;","")))/2)</f>
        <v>0</v>
      </c>
      <c r="FV114">
        <f>IF(LEN(AF114)-LEN(SUBSTITUTE(AF114,"&gt;",""))&lt;&gt;LEN(AF114)-LEN(SUBSTITUTE(AF114,"&lt;","")),"괄호이상",(LEN(AF114)-LEN(SUBSTITUTE(AF114,"&gt;","")))/2)</f>
        <v>0</v>
      </c>
      <c r="FW114">
        <f>IF(LEN(AG114)-LEN(SUBSTITUTE(AG114,"&gt;",""))&lt;&gt;LEN(AG114)-LEN(SUBSTITUTE(AG114,"&lt;","")),"괄호이상",(LEN(AG114)-LEN(SUBSTITUTE(AG114,"&gt;","")))/2)</f>
        <v>0</v>
      </c>
      <c r="FX114">
        <f>IF(LEN(AH114)-LEN(SUBSTITUTE(AH114,"&gt;",""))&lt;&gt;LEN(AH114)-LEN(SUBSTITUTE(AH114,"&lt;","")),"괄호이상",(LEN(AH114)-LEN(SUBSTITUTE(AH114,"&gt;","")))/2)</f>
        <v>0</v>
      </c>
      <c r="FY114">
        <f>IF(LEN(AI114)-LEN(SUBSTITUTE(AI114,"&gt;",""))&lt;&gt;LEN(AI114)-LEN(SUBSTITUTE(AI114,"&lt;","")),"괄호이상",(LEN(AI114)-LEN(SUBSTITUTE(AI114,"&gt;","")))/2)</f>
        <v>0</v>
      </c>
      <c r="FZ114">
        <f>IF(LEN(AJ114)-LEN(SUBSTITUTE(AJ114,"&gt;",""))&lt;&gt;LEN(AJ114)-LEN(SUBSTITUTE(AJ114,"&lt;","")),"괄호이상",(LEN(AJ114)-LEN(SUBSTITUTE(AJ114,"&gt;","")))/2)</f>
        <v>0</v>
      </c>
      <c r="GA114">
        <f>IF(LEN(AK114)-LEN(SUBSTITUTE(AK114,"&gt;",""))&lt;&gt;LEN(AK114)-LEN(SUBSTITUTE(AK114,"&lt;","")),"괄호이상",(LEN(AK114)-LEN(SUBSTITUTE(AK114,"&gt;","")))/2)</f>
        <v>0</v>
      </c>
      <c r="GB114">
        <f>IF(LEN(AL114)-LEN(SUBSTITUTE(AL114,"&gt;",""))&lt;&gt;LEN(AL114)-LEN(SUBSTITUTE(AL114,"&lt;","")),"괄호이상",(LEN(AL114)-LEN(SUBSTITUTE(AL114,"&gt;","")))/2)</f>
        <v>0</v>
      </c>
      <c r="GC114">
        <f>IF(LEN(AM114)-LEN(SUBSTITUTE(AM114,"&gt;",""))&lt;&gt;LEN(AM114)-LEN(SUBSTITUTE(AM114,"&lt;","")),"괄호이상",(LEN(AM114)-LEN(SUBSTITUTE(AM114,"&gt;","")))/2)</f>
        <v>0</v>
      </c>
      <c r="GD114">
        <f>IF(LEN(AN114)-LEN(SUBSTITUTE(AN114,"&gt;",""))&lt;&gt;LEN(AN114)-LEN(SUBSTITUTE(AN114,"&lt;","")),"괄호이상",(LEN(AN114)-LEN(SUBSTITUTE(AN114,"&gt;","")))/2)</f>
        <v>0</v>
      </c>
      <c r="GE114">
        <f>IF(LEN(AO114)-LEN(SUBSTITUTE(AO114,"&gt;",""))&lt;&gt;LEN(AO114)-LEN(SUBSTITUTE(AO114,"&lt;","")),"괄호이상",(LEN(AO114)-LEN(SUBSTITUTE(AO114,"&gt;","")))/2)</f>
        <v>0</v>
      </c>
      <c r="GF114">
        <f>IF(LEN(AP114)-LEN(SUBSTITUTE(AP114,"&gt;",""))&lt;&gt;LEN(AP114)-LEN(SUBSTITUTE(AP114,"&lt;","")),"괄호이상",(LEN(AP114)-LEN(SUBSTITUTE(AP114,"&gt;","")))/2)</f>
        <v>0</v>
      </c>
      <c r="GG114" t="str">
        <f t="array" ref="GG114">IF(SUM(IF($FC114-FC114:GF114&gt;0,1,0))&gt;0,"여기","")</f>
        <v/>
      </c>
      <c r="GH114" t="str">
        <f t="shared" si="81"/>
        <v/>
      </c>
    </row>
    <row r="115" spans="1:190" x14ac:dyDescent="0.3">
      <c r="A115" t="s">
        <v>1003</v>
      </c>
      <c r="B115">
        <f t="shared" si="55"/>
        <v>1</v>
      </c>
      <c r="C115" s="1" t="s">
        <v>1004</v>
      </c>
      <c r="D115" s="1"/>
      <c r="E115" s="1" t="str">
        <f t="shared" si="56"/>
        <v xml:space="preserve"> 도전 모드</v>
      </c>
      <c r="F115" s="1"/>
      <c r="G115" t="s">
        <v>2080</v>
      </c>
      <c r="H115" s="1" t="s">
        <v>1005</v>
      </c>
      <c r="I115" s="1"/>
      <c r="J115" s="1" t="str">
        <f t="shared" si="57"/>
        <v>, Challenge Mode</v>
      </c>
      <c r="L115">
        <v>1</v>
      </c>
      <c r="M115">
        <v>1</v>
      </c>
      <c r="O115" t="s">
        <v>6269</v>
      </c>
      <c r="P115" t="s">
        <v>6270</v>
      </c>
      <c r="Q115" t="s">
        <v>6271</v>
      </c>
      <c r="R115" t="s">
        <v>6278</v>
      </c>
      <c r="S115" t="s">
        <v>6279</v>
      </c>
      <c r="T115" t="s">
        <v>6283</v>
      </c>
      <c r="U115" t="s">
        <v>6284</v>
      </c>
      <c r="V115" t="s">
        <v>6289</v>
      </c>
      <c r="W115" t="s">
        <v>6291</v>
      </c>
      <c r="X115" t="s">
        <v>6293</v>
      </c>
      <c r="Y115" t="s">
        <v>6295</v>
      </c>
      <c r="Z115" t="s">
        <v>6287</v>
      </c>
      <c r="AA115" t="s">
        <v>6272</v>
      </c>
      <c r="AB115" t="s">
        <v>6273</v>
      </c>
      <c r="AC115" t="s">
        <v>6274</v>
      </c>
      <c r="AD115" t="s">
        <v>6275</v>
      </c>
      <c r="AE115" t="s">
        <v>6276</v>
      </c>
      <c r="AF115" t="s">
        <v>6277</v>
      </c>
      <c r="AG115" t="s">
        <v>6280</v>
      </c>
      <c r="AH115" t="s">
        <v>6281</v>
      </c>
      <c r="AI115" t="s">
        <v>6282</v>
      </c>
      <c r="AJ115" t="s">
        <v>6285</v>
      </c>
      <c r="AK115" t="s">
        <v>6286</v>
      </c>
      <c r="AL115" t="s">
        <v>6288</v>
      </c>
      <c r="AM115" t="s">
        <v>6290</v>
      </c>
      <c r="AN115" t="s">
        <v>6292</v>
      </c>
      <c r="AO115" t="s">
        <v>6294</v>
      </c>
      <c r="AP115" t="s">
        <v>6273</v>
      </c>
      <c r="AQ115" t="str">
        <f t="shared" si="80"/>
        <v>, Challenge Mode</v>
      </c>
      <c r="AR115">
        <f t="shared" si="58"/>
        <v>0</v>
      </c>
      <c r="AS115">
        <f t="shared" si="59"/>
        <v>0</v>
      </c>
      <c r="AT115">
        <f t="shared" ca="1" si="60"/>
        <v>-1</v>
      </c>
      <c r="AU115">
        <f t="shared" ca="1" si="61"/>
        <v>-1</v>
      </c>
      <c r="AV115">
        <f t="shared" ca="1" si="62"/>
        <v>-1</v>
      </c>
      <c r="AW115">
        <f t="shared" ca="1" si="63"/>
        <v>-1</v>
      </c>
      <c r="AX115">
        <f t="shared" ca="1" si="64"/>
        <v>-1</v>
      </c>
      <c r="AY115">
        <f t="shared" ca="1" si="65"/>
        <v>-1</v>
      </c>
      <c r="AZ115">
        <f t="shared" ca="1" si="66"/>
        <v>-1</v>
      </c>
      <c r="BA115">
        <f t="shared" ca="1" si="67"/>
        <v>-1</v>
      </c>
      <c r="BB115">
        <f t="shared" ca="1" si="68"/>
        <v>-1</v>
      </c>
      <c r="BC115">
        <f t="shared" ca="1" si="69"/>
        <v>-1</v>
      </c>
      <c r="BD115">
        <f t="shared" ca="1" si="70"/>
        <v>-1</v>
      </c>
      <c r="BE115">
        <f t="shared" ca="1" si="71"/>
        <v>-1</v>
      </c>
      <c r="BF115">
        <f t="shared" ca="1" si="72"/>
        <v>-1</v>
      </c>
      <c r="BG115">
        <f t="shared" ca="1" si="73"/>
        <v>-1</v>
      </c>
      <c r="BH115">
        <f t="shared" ca="1" si="74"/>
        <v>-1</v>
      </c>
      <c r="BI115">
        <f t="shared" ca="1" si="75"/>
        <v>-1</v>
      </c>
      <c r="BJ115">
        <f t="shared" ca="1" si="76"/>
        <v>-1</v>
      </c>
      <c r="BK115">
        <f t="shared" ca="1" si="77"/>
        <v>-1</v>
      </c>
      <c r="BL115">
        <f t="shared" ca="1" si="78"/>
        <v>-1</v>
      </c>
      <c r="BM115">
        <f t="shared" ca="1" si="79"/>
        <v>-1</v>
      </c>
      <c r="BN115">
        <f ca="1">IF(AT115=-1,-1,COUNTIF($AT115:AT115,AT115)+IF(AT115=0,50,0))</f>
        <v>-1</v>
      </c>
      <c r="BO115">
        <f ca="1">IF(AU115=-1,-1,COUNTIF($AT115:AU115,AU115)+IF(AU115=0,50,0))</f>
        <v>-1</v>
      </c>
      <c r="BP115">
        <f ca="1">IF(AV115=-1,-1,COUNTIF($AT115:AV115,AV115)+IF(AV115=0,50,0))</f>
        <v>-1</v>
      </c>
      <c r="BQ115">
        <f ca="1">IF(AW115=-1,-1,COUNTIF($AT115:AW115,AW115)+IF(AW115=0,50,0))</f>
        <v>-1</v>
      </c>
      <c r="BR115">
        <f ca="1">IF(AX115=-1,-1,COUNTIF($AT115:AX115,AX115)+IF(AX115=0,50,0))</f>
        <v>-1</v>
      </c>
      <c r="BS115">
        <f ca="1">IF(AY115=-1,-1,COUNTIF($AT115:AY115,AY115)+IF(AY115=0,50,0))</f>
        <v>-1</v>
      </c>
      <c r="BT115">
        <f ca="1">IF(AZ115=-1,-1,COUNTIF($AT115:AZ115,AZ115)+IF(AZ115=0,50,0))</f>
        <v>-1</v>
      </c>
      <c r="BU115">
        <f ca="1">IF(BA115=-1,-1,COUNTIF($AT115:BA115,BA115)+IF(BA115=0,50,0))</f>
        <v>-1</v>
      </c>
      <c r="BV115">
        <f ca="1">IF(BB115=-1,-1,COUNTIF($AT115:BB115,BB115)+IF(BB115=0,50,0))</f>
        <v>-1</v>
      </c>
      <c r="BW115">
        <f ca="1">IF(BC115=-1,-1,COUNTIF($AT115:BC115,BC115)+IF(BC115=0,50,0))</f>
        <v>-1</v>
      </c>
      <c r="BX115">
        <f ca="1">IF(BD115=-1,-1,COUNTIF($AT115:BD115,BD115)+IF(BD115=0,50,0))</f>
        <v>-1</v>
      </c>
      <c r="BY115">
        <f ca="1">IF(BE115=-1,-1,COUNTIF($AT115:BE115,BE115)+IF(BE115=0,50,0))</f>
        <v>-1</v>
      </c>
      <c r="BZ115">
        <f ca="1">IF(BF115=-1,-1,COUNTIF($AT115:BF115,BF115)+IF(BF115=0,50,0))</f>
        <v>-1</v>
      </c>
      <c r="CA115">
        <f ca="1">IF(BG115=-1,-1,COUNTIF($AT115:BG115,BG115)+IF(BG115=0,50,0))</f>
        <v>-1</v>
      </c>
      <c r="CB115">
        <f ca="1">IF(BH115=-1,-1,COUNTIF($AT115:BH115,BH115)+IF(BH115=0,50,0))</f>
        <v>-1</v>
      </c>
      <c r="CC115">
        <f ca="1">IF(BI115=-1,-1,COUNTIF($AT115:BI115,BI115)+IF(BI115=0,50,0))</f>
        <v>-1</v>
      </c>
      <c r="CD115">
        <f ca="1">IF(BJ115=-1,-1,COUNTIF($AT115:BJ115,BJ115)+IF(BJ115=0,50,0))</f>
        <v>-1</v>
      </c>
      <c r="CE115">
        <f ca="1">IF(BK115=-1,-1,COUNTIF($AT115:BK115,BK115)+IF(BK115=0,50,0))</f>
        <v>-1</v>
      </c>
      <c r="CF115">
        <f ca="1">IF(BL115=-1,-1,COUNTIF($AT115:BL115,BL115)+IF(BL115=0,50,0))</f>
        <v>-1</v>
      </c>
      <c r="CG115">
        <f ca="1">IF(BM115=-1,-1,COUNTIF($AT115:BM115,BM115)+IF(BM115=0,50,0))</f>
        <v>-1</v>
      </c>
      <c r="CH115">
        <f t="shared" ca="1" si="99"/>
        <v>-1</v>
      </c>
      <c r="CI115">
        <f t="shared" ca="1" si="99"/>
        <v>-1</v>
      </c>
      <c r="CJ115">
        <f t="shared" ca="1" si="99"/>
        <v>-1</v>
      </c>
      <c r="CK115">
        <f t="shared" ca="1" si="99"/>
        <v>-1</v>
      </c>
      <c r="CL115">
        <f t="shared" ca="1" si="99"/>
        <v>-1</v>
      </c>
      <c r="CM115">
        <f t="shared" ca="1" si="99"/>
        <v>-1</v>
      </c>
      <c r="CN115">
        <f t="shared" ca="1" si="99"/>
        <v>-1</v>
      </c>
      <c r="CO115">
        <f t="shared" ca="1" si="99"/>
        <v>-1</v>
      </c>
      <c r="CP115">
        <f t="shared" ca="1" si="99"/>
        <v>-1</v>
      </c>
      <c r="CQ115">
        <f t="shared" ca="1" si="99"/>
        <v>-1</v>
      </c>
      <c r="CR115">
        <f t="shared" ca="1" si="100"/>
        <v>-1</v>
      </c>
      <c r="CS115">
        <f t="shared" ca="1" si="100"/>
        <v>-1</v>
      </c>
      <c r="CT115">
        <f t="shared" ca="1" si="100"/>
        <v>-1</v>
      </c>
      <c r="CU115">
        <f t="shared" ca="1" si="100"/>
        <v>-1</v>
      </c>
      <c r="CV115">
        <f t="shared" ca="1" si="100"/>
        <v>-1</v>
      </c>
      <c r="CW115">
        <f t="shared" ca="1" si="100"/>
        <v>-1</v>
      </c>
      <c r="CX115">
        <f t="shared" ca="1" si="100"/>
        <v>-1</v>
      </c>
      <c r="CY115">
        <f t="shared" ca="1" si="100"/>
        <v>-1</v>
      </c>
      <c r="CZ115">
        <f t="shared" ca="1" si="100"/>
        <v>-1</v>
      </c>
      <c r="DA115">
        <f t="shared" ca="1" si="100"/>
        <v>-1</v>
      </c>
      <c r="DB115">
        <f t="shared" ca="1" si="101"/>
        <v>-1</v>
      </c>
      <c r="DC115">
        <f t="shared" ca="1" si="101"/>
        <v>-1</v>
      </c>
      <c r="DD115">
        <f t="shared" ca="1" si="101"/>
        <v>-1</v>
      </c>
      <c r="DE115">
        <f t="shared" ca="1" si="101"/>
        <v>-1</v>
      </c>
      <c r="DF115">
        <f t="shared" ca="1" si="101"/>
        <v>-1</v>
      </c>
      <c r="DG115">
        <f t="shared" ca="1" si="101"/>
        <v>-1</v>
      </c>
      <c r="DH115">
        <f t="shared" ca="1" si="101"/>
        <v>-1</v>
      </c>
      <c r="DI115">
        <f t="shared" ca="1" si="101"/>
        <v>-1</v>
      </c>
      <c r="DJ115">
        <f t="shared" ca="1" si="101"/>
        <v>-1</v>
      </c>
      <c r="DK115">
        <f t="shared" ca="1" si="101"/>
        <v>-1</v>
      </c>
      <c r="DL115">
        <f t="shared" ca="1" si="102"/>
        <v>-1</v>
      </c>
      <c r="DM115">
        <f t="shared" ca="1" si="102"/>
        <v>-1</v>
      </c>
      <c r="DN115">
        <f t="shared" ca="1" si="102"/>
        <v>-1</v>
      </c>
      <c r="DO115">
        <f t="shared" ca="1" si="102"/>
        <v>-1</v>
      </c>
      <c r="DP115">
        <f t="shared" ca="1" si="102"/>
        <v>-1</v>
      </c>
      <c r="DQ115">
        <f t="shared" ca="1" si="102"/>
        <v>-1</v>
      </c>
      <c r="DR115">
        <f t="shared" ca="1" si="102"/>
        <v>-1</v>
      </c>
      <c r="DS115">
        <f t="shared" ca="1" si="102"/>
        <v>-1</v>
      </c>
      <c r="DT115">
        <f t="shared" ca="1" si="102"/>
        <v>-1</v>
      </c>
      <c r="DU115">
        <f t="shared" ca="1" si="102"/>
        <v>-1</v>
      </c>
      <c r="DV115" t="str">
        <f ca="1">SUBSTITUTE(SUBSTITUTE(SUBSTITUTE(SUBSTITUTE(SUBSTITUTE(SUBSTITUTE(SUBSTITUTE(SUBSTITUTE(SUBSTITUTE(SUBSTITUTE(
SUBSTITUTE(SUBSTITUTE(SUBSTITUTE(SUBSTITUTE(SUBSTITUTE(SUBSTITUTE(SUBSTITUTE(SUBSTITUTE(SUBSTITUTE(SUBSTITUTE($AQ115,
IF($CH115=-1,"",MID($AQ115,$CH115,$DB115-$CH115+1)),IF($CH115=-1,"",VLOOKUP($BN115,구글언어코드!$K:$L,2,0))),
IF($CI115=-1,"",MID($AQ115,$CI115,$DC115-$CI115+1)),IF($CI115=-1,"",VLOOKUP($BO115,구글언어코드!$K:$L,2,0))),
IF($CJ115=-1,"",MID($AQ115,$CJ115,$DD115-$CJ115+1)),IF($CJ115=-1,"",VLOOKUP($BP115,구글언어코드!$K:$L,2,0))),
IF($CK115=-1,"",MID($AQ115,$CK115,$DE115-$CK115+1)),IF($CK115=-1,"",VLOOKUP($BQ115,구글언어코드!$K:$L,2,0))),
IF($CL115=-1,"",MID($AQ115,$CL115,$DF115-$CL115+1)),IF($CL115=-1,"",VLOOKUP($BR115,구글언어코드!$K:$L,2,0))),
IF($CM115=-1,"",MID($AQ115,$CM115,$DG115-$CM115+1)),IF($CM115=-1,"",VLOOKUP($BS115,구글언어코드!$K:$L,2,0))),
IF($CN115=-1,"",MID($AQ115,$CN115,$DH115-$CN115+1)),IF($CN115=-1,"",VLOOKUP($BT115,구글언어코드!$K:$L,2,0))),
IF($CO115=-1,"",MID($AQ115,$CO115,$DI115-$CO115+1)),IF($CO115=-1,"",VLOOKUP($BU115,구글언어코드!$K:$L,2,0))),
IF($CP115=-1,"",MID($AQ115,$CP115,$DJ115-$CP115+1)),IF($CP115=-1,"",VLOOKUP($BV115,구글언어코드!$K:$L,2,0))),
IF($CQ115=-1,"",MID($AQ115,$CQ115,$DK115-$CQ115+1)),IF($CQ115=-1,"",VLOOKUP($BW115,구글언어코드!$K:$L,2,0))),
IF($CR115=-1,"",MID($AQ115,$CR115,$DL115-$CR115+1)),IF($CR115=-1,"",VLOOKUP($BX115,구글언어코드!$K:$L,2,0))),
IF($CS115=-1,"",MID($AQ115,$CS115,$DM115-$CS115+1)),IF($CS115=-1,"",VLOOKUP($BY115,구글언어코드!$K:$L,2,0))),
IF($CT115=-1,"",MID($AQ115,$CT115,$DN115-$CT115+1)),IF($CT115=-1,"",VLOOKUP($BZ115,구글언어코드!$K:$L,2,0))),
IF($CU115=-1,"",MID($AQ115,$CU115,$DO115-$CU115+1)),IF($CU115=-1,"",VLOOKUP($CA115,구글언어코드!$K:$L,2,0))),
IF($CV115=-1,"",MID($AQ115,$CV115,$DP115-$CV115+1)),IF($CV115=-1,"",VLOOKUP($CB115,구글언어코드!$K:$L,2,0))),
IF($CW115=-1,"",MID($AQ115,$CW115,$DQ115-$CW115+1)),IF($CW115=-1,"",VLOOKUP($CC115,구글언어코드!$K:$L,2,0))),
IF($CX115=-1,"",MID($AQ115,$CX115,$DR115-$CX115+1)),IF($CX115=-1,"",VLOOKUP($CD115,구글언어코드!$K:$L,2,0))),
IF($CY115=-1,"",MID($AQ115,$CY115,$DS115-$CY115+1)),IF($CY115=-1,"",VLOOKUP($CE115,구글언어코드!$K:$L,2,0))),
IF($CZ115=-1,"",MID($AQ115,$CZ115,$DT115-$CZ115+1)),IF($CZ115=-1,"",VLOOKUP($CF115,구글언어코드!$K:$L,2,0))),
IF($DA115=-1,"",MID($AQ115,$DA115,$DU115-$DA115+1)),IF($DA115=-1,"",VLOOKUP($CG115,구글언어코드!$K:$L,2,0)))</f>
        <v>, Challenge Mode</v>
      </c>
      <c r="DW115" t="str">
        <f ca="1">SUBSTITUTE(SUBSTITUTE(SUBSTITUTE(SUBSTITUTE(SUBSTITUTE(SUBSTITUTE(SUBSTITUTE(SUBSTITUTE(SUBSTITUTE(SUBSTITUTE(
SUBSTITUTE(SUBSTITUTE(SUBSTITUTE(SUBSTITUTE(SUBSTITUTE(SUBSTITUTE(SUBSTITUTE(SUBSTITUTE(SUBSTITUTE(SUBSTITUTE(DV115,
IF($CH115=-1,"",VLOOKUP($BN115,구글언어코드!$K:$L,2,0)),IF($CH115=-1,"",MID($AQ115,$CH115,$DB115-$CH115+1))),
IF($CI115=-1,"",VLOOKUP($BO115,구글언어코드!$K:$L,2,0)),IF($CI115=-1,"",MID($AQ115,$CI115,$DC115-$CI115+1))),
IF($CJ115=-1,"",VLOOKUP($BP115,구글언어코드!$K:$L,2,0)),IF($CJ115=-1,"",MID($AQ115,$CJ115,$DD115-$CJ115+1))),
IF($CK115=-1,"",VLOOKUP($BQ115,구글언어코드!$K:$L,2,0)),IF($CK115=-1,"",MID($AQ115,$CK115,$DE115-$CK115+1))),
IF($CL115=-1,"",VLOOKUP($BR115,구글언어코드!$K:$L,2,0)),IF($CL115=-1,"",MID($AQ115,$CL115,$DF115-$CL115+1))),
IF($CM115=-1,"",VLOOKUP($BS115,구글언어코드!$K:$L,2,0)),IF($CM115=-1,"",MID($AQ115,$CM115,$DG115-$CM115+1))),
IF($CN115=-1,"",VLOOKUP($BT115,구글언어코드!$K:$L,2,0)),IF($CN115=-1,"",MID($AQ115,$CN115,$DH115-$CN115+1))),
IF($CO115=-1,"",VLOOKUP($BU115,구글언어코드!$K:$L,2,0)),IF($CO115=-1,"",MID($AQ115,$CO115,$DI115-$CO115+1))),
IF($CP115=-1,"",VLOOKUP($BV115,구글언어코드!$K:$L,2,0)),IF($CP115=-1,"",MID($AQ115,$CP115,$DJ115-$CP115+1))),
IF($CQ115=-1,"",VLOOKUP($BW115,구글언어코드!$K:$L,2,0)),IF($CQ115=-1,"",MID($AQ115,$CQ115,$DK115-$CQ115+1))),
IF($CR115=-1,"",VLOOKUP($BX115,구글언어코드!$K:$L,2,0)),IF($CR115=-1,"",MID($AQ115,$CR115,$DL115-$CR115+1))),
IF($CS115=-1,"",VLOOKUP($BY115,구글언어코드!$K:$L,2,0)),IF($CS115=-1,"",MID($AQ115,$CS115,$DM115-$CS115+1))),
IF($CT115=-1,"",VLOOKUP($BZ115,구글언어코드!$K:$L,2,0)),IF($CT115=-1,"",MID($AQ115,$CT115,$DN115-$CT115+1))),
IF($CU115=-1,"",VLOOKUP($CA115,구글언어코드!$K:$L,2,0)),IF($CU115=-1,"",MID($AQ115,$CU115,$DO115-$CU115+1))),
IF($CV115=-1,"",VLOOKUP($CB115,구글언어코드!$K:$L,2,0)),IF($CV115=-1,"",MID($AQ115,$CV115,$DP115-$CV115+1))),
IF($CW115=-1,"",VLOOKUP($CC115,구글언어코드!$K:$L,2,0)),IF($CW115=-1,"",MID($AQ115,$CW115,$DQ115-$CW115+1))),
IF($CX115=-1,"",VLOOKUP($CD115,구글언어코드!$K:$L,2,0)),IF($CX115=-1,"",MID($AQ115,$CX115,$DR115-$CX115+1))),
IF($CY115=-1,"",VLOOKUP($CE115,구글언어코드!$K:$L,2,0)),IF($CY115=-1,"",MID($AQ115,$CY115,$DS115-$CY115+1))),
IF($CZ115=-1,"",VLOOKUP($CF115,구글언어코드!$K:$L,2,0)),IF($CZ115=-1,"",MID($AQ115,$CZ115,$DT115-$CZ115+1))),
IF($DA115=-1,"",VLOOKUP($CG115,구글언어코드!$K:$L,2,0)),IF($DA115=-1,"",MID($AQ115,$DA115,$DU115-$DA115+1)))</f>
        <v>, Challenge Mode</v>
      </c>
      <c r="DX115">
        <f>IF(LEN(C115)-LEN(SUBSTITUTE(C115,"}",""))&lt;&gt;LEN(C115)-LEN(SUBSTITUTE(C115,"{","")),"괄호이상",(LEN(C115)-LEN(SUBSTITUTE(C115,"}",""))))</f>
        <v>0</v>
      </c>
      <c r="DY115">
        <f>IF(LEN(H115)-LEN(SUBSTITUTE(H115,"}",""))&lt;&gt;LEN(H115)-LEN(SUBSTITUTE(H115,"{","")),"괄호이상",(LEN(H115)-LEN(SUBSTITUTE(H115,"}",""))))</f>
        <v>0</v>
      </c>
      <c r="DZ115">
        <f>IF(LEN(O115)-LEN(SUBSTITUTE(O115,"}",""))&lt;&gt;LEN(O115)-LEN(SUBSTITUTE(O115,"{","")),"괄호이상",(LEN(O115)-LEN(SUBSTITUTE(O115,"}",""))))</f>
        <v>0</v>
      </c>
      <c r="EA115">
        <f>IF(LEN(P115)-LEN(SUBSTITUTE(P115,"}",""))&lt;&gt;LEN(P115)-LEN(SUBSTITUTE(P115,"{","")),"괄호이상",(LEN(P115)-LEN(SUBSTITUTE(P115,"}",""))))</f>
        <v>0</v>
      </c>
      <c r="EB115">
        <f>IF(LEN(Q115)-LEN(SUBSTITUTE(Q115,"}",""))&lt;&gt;LEN(Q115)-LEN(SUBSTITUTE(Q115,"{","")),"괄호이상",(LEN(Q115)-LEN(SUBSTITUTE(Q115,"}",""))))</f>
        <v>0</v>
      </c>
      <c r="EC115">
        <f>IF(LEN(R115)-LEN(SUBSTITUTE(R115,"}",""))&lt;&gt;LEN(R115)-LEN(SUBSTITUTE(R115,"{","")),"괄호이상",(LEN(R115)-LEN(SUBSTITUTE(R115,"}",""))))</f>
        <v>0</v>
      </c>
      <c r="ED115">
        <f>IF(LEN(S115)-LEN(SUBSTITUTE(S115,"}",""))&lt;&gt;LEN(S115)-LEN(SUBSTITUTE(S115,"{","")),"괄호이상",(LEN(S115)-LEN(SUBSTITUTE(S115,"}",""))))</f>
        <v>0</v>
      </c>
      <c r="EE115">
        <f>IF(LEN(T115)-LEN(SUBSTITUTE(T115,"}",""))&lt;&gt;LEN(T115)-LEN(SUBSTITUTE(T115,"{","")),"괄호이상",(LEN(T115)-LEN(SUBSTITUTE(T115,"}",""))))</f>
        <v>0</v>
      </c>
      <c r="EF115">
        <f>IF(LEN(U115)-LEN(SUBSTITUTE(U115,"}",""))&lt;&gt;LEN(U115)-LEN(SUBSTITUTE(U115,"{","")),"괄호이상",(LEN(U115)-LEN(SUBSTITUTE(U115,"}",""))))</f>
        <v>0</v>
      </c>
      <c r="EG115">
        <f>IF(LEN(V115)-LEN(SUBSTITUTE(V115,"}",""))&lt;&gt;LEN(V115)-LEN(SUBSTITUTE(V115,"{","")),"괄호이상",(LEN(V115)-LEN(SUBSTITUTE(V115,"}",""))))</f>
        <v>0</v>
      </c>
      <c r="EH115">
        <f>IF(LEN(W115)-LEN(SUBSTITUTE(W115,"}",""))&lt;&gt;LEN(W115)-LEN(SUBSTITUTE(W115,"{","")),"괄호이상",(LEN(W115)-LEN(SUBSTITUTE(W115,"}",""))))</f>
        <v>0</v>
      </c>
      <c r="EI115">
        <f>IF(LEN(X115)-LEN(SUBSTITUTE(X115,"}",""))&lt;&gt;LEN(X115)-LEN(SUBSTITUTE(X115,"{","")),"괄호이상",(LEN(X115)-LEN(SUBSTITUTE(X115,"}",""))))</f>
        <v>0</v>
      </c>
      <c r="EJ115">
        <f>IF(LEN(Y115)-LEN(SUBSTITUTE(Y115,"}",""))&lt;&gt;LEN(Y115)-LEN(SUBSTITUTE(Y115,"{","")),"괄호이상",(LEN(Y115)-LEN(SUBSTITUTE(Y115,"}",""))))</f>
        <v>0</v>
      </c>
      <c r="EK115">
        <f>IF(LEN(Z115)-LEN(SUBSTITUTE(Z115,"}",""))&lt;&gt;LEN(Z115)-LEN(SUBSTITUTE(Z115,"{","")),"괄호이상",(LEN(Z115)-LEN(SUBSTITUTE(Z115,"}",""))))</f>
        <v>0</v>
      </c>
      <c r="EL115">
        <f>IF(LEN(AA115)-LEN(SUBSTITUTE(AA115,"}",""))&lt;&gt;LEN(AA115)-LEN(SUBSTITUTE(AA115,"{","")),"괄호이상",(LEN(AA115)-LEN(SUBSTITUTE(AA115,"}",""))))</f>
        <v>0</v>
      </c>
      <c r="EM115">
        <f>IF(LEN(AB115)-LEN(SUBSTITUTE(AB115,"}",""))&lt;&gt;LEN(AB115)-LEN(SUBSTITUTE(AB115,"{","")),"괄호이상",(LEN(AB115)-LEN(SUBSTITUTE(AB115,"}",""))))</f>
        <v>0</v>
      </c>
      <c r="EN115">
        <f>IF(LEN(AC115)-LEN(SUBSTITUTE(AC115,"}",""))&lt;&gt;LEN(AC115)-LEN(SUBSTITUTE(AC115,"{","")),"괄호이상",(LEN(AC115)-LEN(SUBSTITUTE(AC115,"}",""))))</f>
        <v>0</v>
      </c>
      <c r="EO115">
        <f>IF(LEN(AD115)-LEN(SUBSTITUTE(AD115,"}",""))&lt;&gt;LEN(AD115)-LEN(SUBSTITUTE(AD115,"{","")),"괄호이상",(LEN(AD115)-LEN(SUBSTITUTE(AD115,"}",""))))</f>
        <v>0</v>
      </c>
      <c r="EP115">
        <f>IF(LEN(AE115)-LEN(SUBSTITUTE(AE115,"}",""))&lt;&gt;LEN(AE115)-LEN(SUBSTITUTE(AE115,"{","")),"괄호이상",(LEN(AE115)-LEN(SUBSTITUTE(AE115,"}",""))))</f>
        <v>0</v>
      </c>
      <c r="EQ115">
        <f>IF(LEN(AF115)-LEN(SUBSTITUTE(AF115,"}",""))&lt;&gt;LEN(AF115)-LEN(SUBSTITUTE(AF115,"{","")),"괄호이상",(LEN(AF115)-LEN(SUBSTITUTE(AF115,"}",""))))</f>
        <v>0</v>
      </c>
      <c r="ER115">
        <f>IF(LEN(AG115)-LEN(SUBSTITUTE(AG115,"}",""))&lt;&gt;LEN(AG115)-LEN(SUBSTITUTE(AG115,"{","")),"괄호이상",(LEN(AG115)-LEN(SUBSTITUTE(AG115,"}",""))))</f>
        <v>0</v>
      </c>
      <c r="ES115">
        <f>IF(LEN(AH115)-LEN(SUBSTITUTE(AH115,"}",""))&lt;&gt;LEN(AH115)-LEN(SUBSTITUTE(AH115,"{","")),"괄호이상",(LEN(AH115)-LEN(SUBSTITUTE(AH115,"}",""))))</f>
        <v>0</v>
      </c>
      <c r="ET115">
        <f>IF(LEN(AI115)-LEN(SUBSTITUTE(AI115,"}",""))&lt;&gt;LEN(AI115)-LEN(SUBSTITUTE(AI115,"{","")),"괄호이상",(LEN(AI115)-LEN(SUBSTITUTE(AI115,"}",""))))</f>
        <v>0</v>
      </c>
      <c r="EU115">
        <f>IF(LEN(AJ115)-LEN(SUBSTITUTE(AJ115,"}",""))&lt;&gt;LEN(AJ115)-LEN(SUBSTITUTE(AJ115,"{","")),"괄호이상",(LEN(AJ115)-LEN(SUBSTITUTE(AJ115,"}",""))))</f>
        <v>0</v>
      </c>
      <c r="EV115">
        <f>IF(LEN(AK115)-LEN(SUBSTITUTE(AK115,"}",""))&lt;&gt;LEN(AK115)-LEN(SUBSTITUTE(AK115,"{","")),"괄호이상",(LEN(AK115)-LEN(SUBSTITUTE(AK115,"}",""))))</f>
        <v>0</v>
      </c>
      <c r="EW115">
        <f>IF(LEN(AL115)-LEN(SUBSTITUTE(AL115,"}",""))&lt;&gt;LEN(AL115)-LEN(SUBSTITUTE(AL115,"{","")),"괄호이상",(LEN(AL115)-LEN(SUBSTITUTE(AL115,"}",""))))</f>
        <v>0</v>
      </c>
      <c r="EX115">
        <f>IF(LEN(AM115)-LEN(SUBSTITUTE(AM115,"}",""))&lt;&gt;LEN(AM115)-LEN(SUBSTITUTE(AM115,"{","")),"괄호이상",(LEN(AM115)-LEN(SUBSTITUTE(AM115,"}",""))))</f>
        <v>0</v>
      </c>
      <c r="EY115">
        <f>IF(LEN(AN115)-LEN(SUBSTITUTE(AN115,"}",""))&lt;&gt;LEN(AN115)-LEN(SUBSTITUTE(AN115,"{","")),"괄호이상",(LEN(AN115)-LEN(SUBSTITUTE(AN115,"}",""))))</f>
        <v>0</v>
      </c>
      <c r="EZ115">
        <f>IF(LEN(AO115)-LEN(SUBSTITUTE(AO115,"}",""))&lt;&gt;LEN(AO115)-LEN(SUBSTITUTE(AO115,"{","")),"괄호이상",(LEN(AO115)-LEN(SUBSTITUTE(AO115,"}",""))))</f>
        <v>0</v>
      </c>
      <c r="FA115">
        <f>IF(LEN(AP115)-LEN(SUBSTITUTE(AP115,"}",""))&lt;&gt;LEN(AP115)-LEN(SUBSTITUTE(AP115,"{","")),"괄호이상",(LEN(AP115)-LEN(SUBSTITUTE(AP115,"}",""))))</f>
        <v>0</v>
      </c>
      <c r="FB115" t="str">
        <f t="array" ref="FB115">IF(SUM(IF($DX115-DX115:FA115&gt;0,1,0))&gt;0,"여기","")</f>
        <v/>
      </c>
      <c r="FC115">
        <f>IF(LEN(C115)-LEN(SUBSTITUTE(C115,"&gt;",""))&lt;&gt;LEN(C115)-LEN(SUBSTITUTE(C115,"&lt;","")),"괄호이상",(LEN(C115)-LEN(SUBSTITUTE(C115,"&gt;","")))/2)</f>
        <v>0</v>
      </c>
      <c r="FD115">
        <f>IF(LEN(H115)-LEN(SUBSTITUTE(H115,"&gt;",""))&lt;&gt;LEN(H115)-LEN(SUBSTITUTE(H115,"&lt;","")),"괄호이상",(LEN(H115)-LEN(SUBSTITUTE(H115,"&gt;","")))/2)</f>
        <v>0</v>
      </c>
      <c r="FE115">
        <f>IF(LEN(O115)-LEN(SUBSTITUTE(O115,"&gt;",""))&lt;&gt;LEN(O115)-LEN(SUBSTITUTE(O115,"&lt;","")),"괄호이상",(LEN(O115)-LEN(SUBSTITUTE(O115,"&gt;","")))/2)</f>
        <v>0</v>
      </c>
      <c r="FF115">
        <f>IF(LEN(P115)-LEN(SUBSTITUTE(P115,"&gt;",""))&lt;&gt;LEN(P115)-LEN(SUBSTITUTE(P115,"&lt;","")),"괄호이상",(LEN(P115)-LEN(SUBSTITUTE(P115,"&gt;","")))/2)</f>
        <v>0</v>
      </c>
      <c r="FG115">
        <f>IF(LEN(Q115)-LEN(SUBSTITUTE(Q115,"&gt;",""))&lt;&gt;LEN(Q115)-LEN(SUBSTITUTE(Q115,"&lt;","")),"괄호이상",(LEN(Q115)-LEN(SUBSTITUTE(Q115,"&gt;","")))/2)</f>
        <v>0</v>
      </c>
      <c r="FH115">
        <f>IF(LEN(R115)-LEN(SUBSTITUTE(R115,"&gt;",""))&lt;&gt;LEN(R115)-LEN(SUBSTITUTE(R115,"&lt;","")),"괄호이상",(LEN(R115)-LEN(SUBSTITUTE(R115,"&gt;","")))/2)</f>
        <v>0</v>
      </c>
      <c r="FI115">
        <f>IF(LEN(S115)-LEN(SUBSTITUTE(S115,"&gt;",""))&lt;&gt;LEN(S115)-LEN(SUBSTITUTE(S115,"&lt;","")),"괄호이상",(LEN(S115)-LEN(SUBSTITUTE(S115,"&gt;","")))/2)</f>
        <v>0</v>
      </c>
      <c r="FJ115">
        <f>IF(LEN(T115)-LEN(SUBSTITUTE(T115,"&gt;",""))&lt;&gt;LEN(T115)-LEN(SUBSTITUTE(T115,"&lt;","")),"괄호이상",(LEN(T115)-LEN(SUBSTITUTE(T115,"&gt;","")))/2)</f>
        <v>0</v>
      </c>
      <c r="FK115">
        <f>IF(LEN(U115)-LEN(SUBSTITUTE(U115,"&gt;",""))&lt;&gt;LEN(U115)-LEN(SUBSTITUTE(U115,"&lt;","")),"괄호이상",(LEN(U115)-LEN(SUBSTITUTE(U115,"&gt;","")))/2)</f>
        <v>0</v>
      </c>
      <c r="FL115">
        <f>IF(LEN(V115)-LEN(SUBSTITUTE(V115,"&gt;",""))&lt;&gt;LEN(V115)-LEN(SUBSTITUTE(V115,"&lt;","")),"괄호이상",(LEN(V115)-LEN(SUBSTITUTE(V115,"&gt;","")))/2)</f>
        <v>0</v>
      </c>
      <c r="FM115">
        <f>IF(LEN(W115)-LEN(SUBSTITUTE(W115,"&gt;",""))&lt;&gt;LEN(W115)-LEN(SUBSTITUTE(W115,"&lt;","")),"괄호이상",(LEN(W115)-LEN(SUBSTITUTE(W115,"&gt;","")))/2)</f>
        <v>0</v>
      </c>
      <c r="FN115">
        <f>IF(LEN(X115)-LEN(SUBSTITUTE(X115,"&gt;",""))&lt;&gt;LEN(X115)-LEN(SUBSTITUTE(X115,"&lt;","")),"괄호이상",(LEN(X115)-LEN(SUBSTITUTE(X115,"&gt;","")))/2)</f>
        <v>0</v>
      </c>
      <c r="FO115">
        <f>IF(LEN(Y115)-LEN(SUBSTITUTE(Y115,"&gt;",""))&lt;&gt;LEN(Y115)-LEN(SUBSTITUTE(Y115,"&lt;","")),"괄호이상",(LEN(Y115)-LEN(SUBSTITUTE(Y115,"&gt;","")))/2)</f>
        <v>0</v>
      </c>
      <c r="FP115">
        <f>IF(LEN(Z115)-LEN(SUBSTITUTE(Z115,"&gt;",""))&lt;&gt;LEN(Z115)-LEN(SUBSTITUTE(Z115,"&lt;","")),"괄호이상",(LEN(Z115)-LEN(SUBSTITUTE(Z115,"&gt;","")))/2)</f>
        <v>0</v>
      </c>
      <c r="FQ115">
        <f>IF(LEN(AA115)-LEN(SUBSTITUTE(AA115,"&gt;",""))&lt;&gt;LEN(AA115)-LEN(SUBSTITUTE(AA115,"&lt;","")),"괄호이상",(LEN(AA115)-LEN(SUBSTITUTE(AA115,"&gt;","")))/2)</f>
        <v>0</v>
      </c>
      <c r="FR115">
        <f>IF(LEN(AB115)-LEN(SUBSTITUTE(AB115,"&gt;",""))&lt;&gt;LEN(AB115)-LEN(SUBSTITUTE(AB115,"&lt;","")),"괄호이상",(LEN(AB115)-LEN(SUBSTITUTE(AB115,"&gt;","")))/2)</f>
        <v>0</v>
      </c>
      <c r="FS115">
        <f>IF(LEN(AC115)-LEN(SUBSTITUTE(AC115,"&gt;",""))&lt;&gt;LEN(AC115)-LEN(SUBSTITUTE(AC115,"&lt;","")),"괄호이상",(LEN(AC115)-LEN(SUBSTITUTE(AC115,"&gt;","")))/2)</f>
        <v>0</v>
      </c>
      <c r="FT115">
        <f>IF(LEN(AD115)-LEN(SUBSTITUTE(AD115,"&gt;",""))&lt;&gt;LEN(AD115)-LEN(SUBSTITUTE(AD115,"&lt;","")),"괄호이상",(LEN(AD115)-LEN(SUBSTITUTE(AD115,"&gt;","")))/2)</f>
        <v>0</v>
      </c>
      <c r="FU115">
        <f>IF(LEN(AE115)-LEN(SUBSTITUTE(AE115,"&gt;",""))&lt;&gt;LEN(AE115)-LEN(SUBSTITUTE(AE115,"&lt;","")),"괄호이상",(LEN(AE115)-LEN(SUBSTITUTE(AE115,"&gt;","")))/2)</f>
        <v>0</v>
      </c>
      <c r="FV115">
        <f>IF(LEN(AF115)-LEN(SUBSTITUTE(AF115,"&gt;",""))&lt;&gt;LEN(AF115)-LEN(SUBSTITUTE(AF115,"&lt;","")),"괄호이상",(LEN(AF115)-LEN(SUBSTITUTE(AF115,"&gt;","")))/2)</f>
        <v>0</v>
      </c>
      <c r="FW115">
        <f>IF(LEN(AG115)-LEN(SUBSTITUTE(AG115,"&gt;",""))&lt;&gt;LEN(AG115)-LEN(SUBSTITUTE(AG115,"&lt;","")),"괄호이상",(LEN(AG115)-LEN(SUBSTITUTE(AG115,"&gt;","")))/2)</f>
        <v>0</v>
      </c>
      <c r="FX115">
        <f>IF(LEN(AH115)-LEN(SUBSTITUTE(AH115,"&gt;",""))&lt;&gt;LEN(AH115)-LEN(SUBSTITUTE(AH115,"&lt;","")),"괄호이상",(LEN(AH115)-LEN(SUBSTITUTE(AH115,"&gt;","")))/2)</f>
        <v>0</v>
      </c>
      <c r="FY115">
        <f>IF(LEN(AI115)-LEN(SUBSTITUTE(AI115,"&gt;",""))&lt;&gt;LEN(AI115)-LEN(SUBSTITUTE(AI115,"&lt;","")),"괄호이상",(LEN(AI115)-LEN(SUBSTITUTE(AI115,"&gt;","")))/2)</f>
        <v>0</v>
      </c>
      <c r="FZ115">
        <f>IF(LEN(AJ115)-LEN(SUBSTITUTE(AJ115,"&gt;",""))&lt;&gt;LEN(AJ115)-LEN(SUBSTITUTE(AJ115,"&lt;","")),"괄호이상",(LEN(AJ115)-LEN(SUBSTITUTE(AJ115,"&gt;","")))/2)</f>
        <v>0</v>
      </c>
      <c r="GA115">
        <f>IF(LEN(AK115)-LEN(SUBSTITUTE(AK115,"&gt;",""))&lt;&gt;LEN(AK115)-LEN(SUBSTITUTE(AK115,"&lt;","")),"괄호이상",(LEN(AK115)-LEN(SUBSTITUTE(AK115,"&gt;","")))/2)</f>
        <v>0</v>
      </c>
      <c r="GB115">
        <f>IF(LEN(AL115)-LEN(SUBSTITUTE(AL115,"&gt;",""))&lt;&gt;LEN(AL115)-LEN(SUBSTITUTE(AL115,"&lt;","")),"괄호이상",(LEN(AL115)-LEN(SUBSTITUTE(AL115,"&gt;","")))/2)</f>
        <v>0</v>
      </c>
      <c r="GC115">
        <f>IF(LEN(AM115)-LEN(SUBSTITUTE(AM115,"&gt;",""))&lt;&gt;LEN(AM115)-LEN(SUBSTITUTE(AM115,"&lt;","")),"괄호이상",(LEN(AM115)-LEN(SUBSTITUTE(AM115,"&gt;","")))/2)</f>
        <v>0</v>
      </c>
      <c r="GD115">
        <f>IF(LEN(AN115)-LEN(SUBSTITUTE(AN115,"&gt;",""))&lt;&gt;LEN(AN115)-LEN(SUBSTITUTE(AN115,"&lt;","")),"괄호이상",(LEN(AN115)-LEN(SUBSTITUTE(AN115,"&gt;","")))/2)</f>
        <v>0</v>
      </c>
      <c r="GE115">
        <f>IF(LEN(AO115)-LEN(SUBSTITUTE(AO115,"&gt;",""))&lt;&gt;LEN(AO115)-LEN(SUBSTITUTE(AO115,"&lt;","")),"괄호이상",(LEN(AO115)-LEN(SUBSTITUTE(AO115,"&gt;","")))/2)</f>
        <v>0</v>
      </c>
      <c r="GF115">
        <f>IF(LEN(AP115)-LEN(SUBSTITUTE(AP115,"&gt;",""))&lt;&gt;LEN(AP115)-LEN(SUBSTITUTE(AP115,"&lt;","")),"괄호이상",(LEN(AP115)-LEN(SUBSTITUTE(AP115,"&gt;","")))/2)</f>
        <v>0</v>
      </c>
      <c r="GG115" t="str">
        <f t="array" ref="GG115">IF(SUM(IF($FC115-FC115:GF115&gt;0,1,0))&gt;0,"여기","")</f>
        <v/>
      </c>
      <c r="GH115" t="str">
        <f t="shared" si="81"/>
        <v/>
      </c>
    </row>
    <row r="116" spans="1:190" x14ac:dyDescent="0.3">
      <c r="A116" t="s">
        <v>384</v>
      </c>
      <c r="B116">
        <f t="shared" si="55"/>
        <v>1</v>
      </c>
      <c r="C116" s="1" t="s">
        <v>385</v>
      </c>
      <c r="D116" s="1"/>
      <c r="E116" s="1" t="str">
        <f t="shared" si="56"/>
        <v>카오스 모드</v>
      </c>
      <c r="F116" s="1"/>
      <c r="G116" t="s">
        <v>2081</v>
      </c>
      <c r="H116" s="1" t="s">
        <v>386</v>
      </c>
      <c r="I116" s="1"/>
      <c r="J116" s="1" t="str">
        <f t="shared" si="57"/>
        <v>Chaos Mode</v>
      </c>
      <c r="L116">
        <v>1</v>
      </c>
      <c r="M116">
        <v>1</v>
      </c>
      <c r="O116" t="s">
        <v>6250</v>
      </c>
      <c r="P116" t="s">
        <v>2082</v>
      </c>
      <c r="Q116" t="s">
        <v>2082</v>
      </c>
      <c r="R116" t="s">
        <v>2087</v>
      </c>
      <c r="S116" t="s">
        <v>6298</v>
      </c>
      <c r="T116" t="s">
        <v>2089</v>
      </c>
      <c r="U116" t="s">
        <v>2090</v>
      </c>
      <c r="V116" t="s">
        <v>2093</v>
      </c>
      <c r="W116" t="s">
        <v>6301</v>
      </c>
      <c r="X116" s="20" t="s">
        <v>2096</v>
      </c>
      <c r="Y116" t="s">
        <v>2081</v>
      </c>
      <c r="Z116" t="s">
        <v>6301</v>
      </c>
      <c r="AA116" s="20" t="s">
        <v>6296</v>
      </c>
      <c r="AB116" t="s">
        <v>2083</v>
      </c>
      <c r="AC116" t="s">
        <v>2081</v>
      </c>
      <c r="AD116" t="s">
        <v>2084</v>
      </c>
      <c r="AE116" t="s">
        <v>6297</v>
      </c>
      <c r="AF116" t="s">
        <v>2086</v>
      </c>
      <c r="AG116" t="s">
        <v>2088</v>
      </c>
      <c r="AH116" s="20" t="s">
        <v>6299</v>
      </c>
      <c r="AI116" t="s">
        <v>2081</v>
      </c>
      <c r="AJ116" t="s">
        <v>2091</v>
      </c>
      <c r="AK116" t="s">
        <v>6300</v>
      </c>
      <c r="AL116" t="s">
        <v>2092</v>
      </c>
      <c r="AM116" t="s">
        <v>2094</v>
      </c>
      <c r="AN116" t="s">
        <v>2095</v>
      </c>
      <c r="AO116" t="s">
        <v>2097</v>
      </c>
      <c r="AP116" t="s">
        <v>2098</v>
      </c>
      <c r="AQ116" t="str">
        <f t="shared" si="80"/>
        <v>Chaos Mode</v>
      </c>
      <c r="AR116">
        <f t="shared" si="58"/>
        <v>0</v>
      </c>
      <c r="AS116">
        <f t="shared" si="59"/>
        <v>0</v>
      </c>
      <c r="AT116">
        <f t="shared" ca="1" si="60"/>
        <v>-1</v>
      </c>
      <c r="AU116">
        <f t="shared" ca="1" si="61"/>
        <v>-1</v>
      </c>
      <c r="AV116">
        <f t="shared" ca="1" si="62"/>
        <v>-1</v>
      </c>
      <c r="AW116">
        <f t="shared" ca="1" si="63"/>
        <v>-1</v>
      </c>
      <c r="AX116">
        <f t="shared" ca="1" si="64"/>
        <v>-1</v>
      </c>
      <c r="AY116">
        <f t="shared" ca="1" si="65"/>
        <v>-1</v>
      </c>
      <c r="AZ116">
        <f t="shared" ca="1" si="66"/>
        <v>-1</v>
      </c>
      <c r="BA116">
        <f t="shared" ca="1" si="67"/>
        <v>-1</v>
      </c>
      <c r="BB116">
        <f t="shared" ca="1" si="68"/>
        <v>-1</v>
      </c>
      <c r="BC116">
        <f t="shared" ca="1" si="69"/>
        <v>-1</v>
      </c>
      <c r="BD116">
        <f t="shared" ca="1" si="70"/>
        <v>-1</v>
      </c>
      <c r="BE116">
        <f t="shared" ca="1" si="71"/>
        <v>-1</v>
      </c>
      <c r="BF116">
        <f t="shared" ca="1" si="72"/>
        <v>-1</v>
      </c>
      <c r="BG116">
        <f t="shared" ca="1" si="73"/>
        <v>-1</v>
      </c>
      <c r="BH116">
        <f t="shared" ca="1" si="74"/>
        <v>-1</v>
      </c>
      <c r="BI116">
        <f t="shared" ca="1" si="75"/>
        <v>-1</v>
      </c>
      <c r="BJ116">
        <f t="shared" ca="1" si="76"/>
        <v>-1</v>
      </c>
      <c r="BK116">
        <f t="shared" ca="1" si="77"/>
        <v>-1</v>
      </c>
      <c r="BL116">
        <f t="shared" ca="1" si="78"/>
        <v>-1</v>
      </c>
      <c r="BM116">
        <f t="shared" ca="1" si="79"/>
        <v>-1</v>
      </c>
      <c r="BN116">
        <f ca="1">IF(AT116=-1,-1,COUNTIF($AT116:AT116,AT116)+IF(AT116=0,50,0))</f>
        <v>-1</v>
      </c>
      <c r="BO116">
        <f ca="1">IF(AU116=-1,-1,COUNTIF($AT116:AU116,AU116)+IF(AU116=0,50,0))</f>
        <v>-1</v>
      </c>
      <c r="BP116">
        <f ca="1">IF(AV116=-1,-1,COUNTIF($AT116:AV116,AV116)+IF(AV116=0,50,0))</f>
        <v>-1</v>
      </c>
      <c r="BQ116">
        <f ca="1">IF(AW116=-1,-1,COUNTIF($AT116:AW116,AW116)+IF(AW116=0,50,0))</f>
        <v>-1</v>
      </c>
      <c r="BR116">
        <f ca="1">IF(AX116=-1,-1,COUNTIF($AT116:AX116,AX116)+IF(AX116=0,50,0))</f>
        <v>-1</v>
      </c>
      <c r="BS116">
        <f ca="1">IF(AY116=-1,-1,COUNTIF($AT116:AY116,AY116)+IF(AY116=0,50,0))</f>
        <v>-1</v>
      </c>
      <c r="BT116">
        <f ca="1">IF(AZ116=-1,-1,COUNTIF($AT116:AZ116,AZ116)+IF(AZ116=0,50,0))</f>
        <v>-1</v>
      </c>
      <c r="BU116">
        <f ca="1">IF(BA116=-1,-1,COUNTIF($AT116:BA116,BA116)+IF(BA116=0,50,0))</f>
        <v>-1</v>
      </c>
      <c r="BV116">
        <f ca="1">IF(BB116=-1,-1,COUNTIF($AT116:BB116,BB116)+IF(BB116=0,50,0))</f>
        <v>-1</v>
      </c>
      <c r="BW116">
        <f ca="1">IF(BC116=-1,-1,COUNTIF($AT116:BC116,BC116)+IF(BC116=0,50,0))</f>
        <v>-1</v>
      </c>
      <c r="BX116">
        <f ca="1">IF(BD116=-1,-1,COUNTIF($AT116:BD116,BD116)+IF(BD116=0,50,0))</f>
        <v>-1</v>
      </c>
      <c r="BY116">
        <f ca="1">IF(BE116=-1,-1,COUNTIF($AT116:BE116,BE116)+IF(BE116=0,50,0))</f>
        <v>-1</v>
      </c>
      <c r="BZ116">
        <f ca="1">IF(BF116=-1,-1,COUNTIF($AT116:BF116,BF116)+IF(BF116=0,50,0))</f>
        <v>-1</v>
      </c>
      <c r="CA116">
        <f ca="1">IF(BG116=-1,-1,COUNTIF($AT116:BG116,BG116)+IF(BG116=0,50,0))</f>
        <v>-1</v>
      </c>
      <c r="CB116">
        <f ca="1">IF(BH116=-1,-1,COUNTIF($AT116:BH116,BH116)+IF(BH116=0,50,0))</f>
        <v>-1</v>
      </c>
      <c r="CC116">
        <f ca="1">IF(BI116=-1,-1,COUNTIF($AT116:BI116,BI116)+IF(BI116=0,50,0))</f>
        <v>-1</v>
      </c>
      <c r="CD116">
        <f ca="1">IF(BJ116=-1,-1,COUNTIF($AT116:BJ116,BJ116)+IF(BJ116=0,50,0))</f>
        <v>-1</v>
      </c>
      <c r="CE116">
        <f ca="1">IF(BK116=-1,-1,COUNTIF($AT116:BK116,BK116)+IF(BK116=0,50,0))</f>
        <v>-1</v>
      </c>
      <c r="CF116">
        <f ca="1">IF(BL116=-1,-1,COUNTIF($AT116:BL116,BL116)+IF(BL116=0,50,0))</f>
        <v>-1</v>
      </c>
      <c r="CG116">
        <f ca="1">IF(BM116=-1,-1,COUNTIF($AT116:BM116,BM116)+IF(BM116=0,50,0))</f>
        <v>-1</v>
      </c>
      <c r="CH116">
        <f t="shared" ca="1" si="99"/>
        <v>-1</v>
      </c>
      <c r="CI116">
        <f t="shared" ca="1" si="99"/>
        <v>-1</v>
      </c>
      <c r="CJ116">
        <f t="shared" ca="1" si="99"/>
        <v>-1</v>
      </c>
      <c r="CK116">
        <f t="shared" ca="1" si="99"/>
        <v>-1</v>
      </c>
      <c r="CL116">
        <f t="shared" ca="1" si="99"/>
        <v>-1</v>
      </c>
      <c r="CM116">
        <f t="shared" ca="1" si="99"/>
        <v>-1</v>
      </c>
      <c r="CN116">
        <f t="shared" ca="1" si="99"/>
        <v>-1</v>
      </c>
      <c r="CO116">
        <f t="shared" ca="1" si="99"/>
        <v>-1</v>
      </c>
      <c r="CP116">
        <f t="shared" ca="1" si="99"/>
        <v>-1</v>
      </c>
      <c r="CQ116">
        <f t="shared" ca="1" si="99"/>
        <v>-1</v>
      </c>
      <c r="CR116">
        <f t="shared" ca="1" si="100"/>
        <v>-1</v>
      </c>
      <c r="CS116">
        <f t="shared" ca="1" si="100"/>
        <v>-1</v>
      </c>
      <c r="CT116">
        <f t="shared" ca="1" si="100"/>
        <v>-1</v>
      </c>
      <c r="CU116">
        <f t="shared" ca="1" si="100"/>
        <v>-1</v>
      </c>
      <c r="CV116">
        <f t="shared" ca="1" si="100"/>
        <v>-1</v>
      </c>
      <c r="CW116">
        <f t="shared" ca="1" si="100"/>
        <v>-1</v>
      </c>
      <c r="CX116">
        <f t="shared" ca="1" si="100"/>
        <v>-1</v>
      </c>
      <c r="CY116">
        <f t="shared" ca="1" si="100"/>
        <v>-1</v>
      </c>
      <c r="CZ116">
        <f t="shared" ca="1" si="100"/>
        <v>-1</v>
      </c>
      <c r="DA116">
        <f t="shared" ca="1" si="100"/>
        <v>-1</v>
      </c>
      <c r="DB116">
        <f t="shared" ca="1" si="101"/>
        <v>-1</v>
      </c>
      <c r="DC116">
        <f t="shared" ca="1" si="101"/>
        <v>-1</v>
      </c>
      <c r="DD116">
        <f t="shared" ca="1" si="101"/>
        <v>-1</v>
      </c>
      <c r="DE116">
        <f t="shared" ca="1" si="101"/>
        <v>-1</v>
      </c>
      <c r="DF116">
        <f t="shared" ca="1" si="101"/>
        <v>-1</v>
      </c>
      <c r="DG116">
        <f t="shared" ca="1" si="101"/>
        <v>-1</v>
      </c>
      <c r="DH116">
        <f t="shared" ca="1" si="101"/>
        <v>-1</v>
      </c>
      <c r="DI116">
        <f t="shared" ca="1" si="101"/>
        <v>-1</v>
      </c>
      <c r="DJ116">
        <f t="shared" ca="1" si="101"/>
        <v>-1</v>
      </c>
      <c r="DK116">
        <f t="shared" ca="1" si="101"/>
        <v>-1</v>
      </c>
      <c r="DL116">
        <f t="shared" ca="1" si="102"/>
        <v>-1</v>
      </c>
      <c r="DM116">
        <f t="shared" ca="1" si="102"/>
        <v>-1</v>
      </c>
      <c r="DN116">
        <f t="shared" ca="1" si="102"/>
        <v>-1</v>
      </c>
      <c r="DO116">
        <f t="shared" ca="1" si="102"/>
        <v>-1</v>
      </c>
      <c r="DP116">
        <f t="shared" ca="1" si="102"/>
        <v>-1</v>
      </c>
      <c r="DQ116">
        <f t="shared" ca="1" si="102"/>
        <v>-1</v>
      </c>
      <c r="DR116">
        <f t="shared" ca="1" si="102"/>
        <v>-1</v>
      </c>
      <c r="DS116">
        <f t="shared" ca="1" si="102"/>
        <v>-1</v>
      </c>
      <c r="DT116">
        <f t="shared" ca="1" si="102"/>
        <v>-1</v>
      </c>
      <c r="DU116">
        <f t="shared" ca="1" si="102"/>
        <v>-1</v>
      </c>
      <c r="DV116" t="str">
        <f ca="1">SUBSTITUTE(SUBSTITUTE(SUBSTITUTE(SUBSTITUTE(SUBSTITUTE(SUBSTITUTE(SUBSTITUTE(SUBSTITUTE(SUBSTITUTE(SUBSTITUTE(
SUBSTITUTE(SUBSTITUTE(SUBSTITUTE(SUBSTITUTE(SUBSTITUTE(SUBSTITUTE(SUBSTITUTE(SUBSTITUTE(SUBSTITUTE(SUBSTITUTE($AQ116,
IF($CH116=-1,"",MID($AQ116,$CH116,$DB116-$CH116+1)),IF($CH116=-1,"",VLOOKUP($BN116,구글언어코드!$K:$L,2,0))),
IF($CI116=-1,"",MID($AQ116,$CI116,$DC116-$CI116+1)),IF($CI116=-1,"",VLOOKUP($BO116,구글언어코드!$K:$L,2,0))),
IF($CJ116=-1,"",MID($AQ116,$CJ116,$DD116-$CJ116+1)),IF($CJ116=-1,"",VLOOKUP($BP116,구글언어코드!$K:$L,2,0))),
IF($CK116=-1,"",MID($AQ116,$CK116,$DE116-$CK116+1)),IF($CK116=-1,"",VLOOKUP($BQ116,구글언어코드!$K:$L,2,0))),
IF($CL116=-1,"",MID($AQ116,$CL116,$DF116-$CL116+1)),IF($CL116=-1,"",VLOOKUP($BR116,구글언어코드!$K:$L,2,0))),
IF($CM116=-1,"",MID($AQ116,$CM116,$DG116-$CM116+1)),IF($CM116=-1,"",VLOOKUP($BS116,구글언어코드!$K:$L,2,0))),
IF($CN116=-1,"",MID($AQ116,$CN116,$DH116-$CN116+1)),IF($CN116=-1,"",VLOOKUP($BT116,구글언어코드!$K:$L,2,0))),
IF($CO116=-1,"",MID($AQ116,$CO116,$DI116-$CO116+1)),IF($CO116=-1,"",VLOOKUP($BU116,구글언어코드!$K:$L,2,0))),
IF($CP116=-1,"",MID($AQ116,$CP116,$DJ116-$CP116+1)),IF($CP116=-1,"",VLOOKUP($BV116,구글언어코드!$K:$L,2,0))),
IF($CQ116=-1,"",MID($AQ116,$CQ116,$DK116-$CQ116+1)),IF($CQ116=-1,"",VLOOKUP($BW116,구글언어코드!$K:$L,2,0))),
IF($CR116=-1,"",MID($AQ116,$CR116,$DL116-$CR116+1)),IF($CR116=-1,"",VLOOKUP($BX116,구글언어코드!$K:$L,2,0))),
IF($CS116=-1,"",MID($AQ116,$CS116,$DM116-$CS116+1)),IF($CS116=-1,"",VLOOKUP($BY116,구글언어코드!$K:$L,2,0))),
IF($CT116=-1,"",MID($AQ116,$CT116,$DN116-$CT116+1)),IF($CT116=-1,"",VLOOKUP($BZ116,구글언어코드!$K:$L,2,0))),
IF($CU116=-1,"",MID($AQ116,$CU116,$DO116-$CU116+1)),IF($CU116=-1,"",VLOOKUP($CA116,구글언어코드!$K:$L,2,0))),
IF($CV116=-1,"",MID($AQ116,$CV116,$DP116-$CV116+1)),IF($CV116=-1,"",VLOOKUP($CB116,구글언어코드!$K:$L,2,0))),
IF($CW116=-1,"",MID($AQ116,$CW116,$DQ116-$CW116+1)),IF($CW116=-1,"",VLOOKUP($CC116,구글언어코드!$K:$L,2,0))),
IF($CX116=-1,"",MID($AQ116,$CX116,$DR116-$CX116+1)),IF($CX116=-1,"",VLOOKUP($CD116,구글언어코드!$K:$L,2,0))),
IF($CY116=-1,"",MID($AQ116,$CY116,$DS116-$CY116+1)),IF($CY116=-1,"",VLOOKUP($CE116,구글언어코드!$K:$L,2,0))),
IF($CZ116=-1,"",MID($AQ116,$CZ116,$DT116-$CZ116+1)),IF($CZ116=-1,"",VLOOKUP($CF116,구글언어코드!$K:$L,2,0))),
IF($DA116=-1,"",MID($AQ116,$DA116,$DU116-$DA116+1)),IF($DA116=-1,"",VLOOKUP($CG116,구글언어코드!$K:$L,2,0)))</f>
        <v>Chaos Mode</v>
      </c>
      <c r="DW116" t="str">
        <f ca="1">SUBSTITUTE(SUBSTITUTE(SUBSTITUTE(SUBSTITUTE(SUBSTITUTE(SUBSTITUTE(SUBSTITUTE(SUBSTITUTE(SUBSTITUTE(SUBSTITUTE(
SUBSTITUTE(SUBSTITUTE(SUBSTITUTE(SUBSTITUTE(SUBSTITUTE(SUBSTITUTE(SUBSTITUTE(SUBSTITUTE(SUBSTITUTE(SUBSTITUTE(DV116,
IF($CH116=-1,"",VLOOKUP($BN116,구글언어코드!$K:$L,2,0)),IF($CH116=-1,"",MID($AQ116,$CH116,$DB116-$CH116+1))),
IF($CI116=-1,"",VLOOKUP($BO116,구글언어코드!$K:$L,2,0)),IF($CI116=-1,"",MID($AQ116,$CI116,$DC116-$CI116+1))),
IF($CJ116=-1,"",VLOOKUP($BP116,구글언어코드!$K:$L,2,0)),IF($CJ116=-1,"",MID($AQ116,$CJ116,$DD116-$CJ116+1))),
IF($CK116=-1,"",VLOOKUP($BQ116,구글언어코드!$K:$L,2,0)),IF($CK116=-1,"",MID($AQ116,$CK116,$DE116-$CK116+1))),
IF($CL116=-1,"",VLOOKUP($BR116,구글언어코드!$K:$L,2,0)),IF($CL116=-1,"",MID($AQ116,$CL116,$DF116-$CL116+1))),
IF($CM116=-1,"",VLOOKUP($BS116,구글언어코드!$K:$L,2,0)),IF($CM116=-1,"",MID($AQ116,$CM116,$DG116-$CM116+1))),
IF($CN116=-1,"",VLOOKUP($BT116,구글언어코드!$K:$L,2,0)),IF($CN116=-1,"",MID($AQ116,$CN116,$DH116-$CN116+1))),
IF($CO116=-1,"",VLOOKUP($BU116,구글언어코드!$K:$L,2,0)),IF($CO116=-1,"",MID($AQ116,$CO116,$DI116-$CO116+1))),
IF($CP116=-1,"",VLOOKUP($BV116,구글언어코드!$K:$L,2,0)),IF($CP116=-1,"",MID($AQ116,$CP116,$DJ116-$CP116+1))),
IF($CQ116=-1,"",VLOOKUP($BW116,구글언어코드!$K:$L,2,0)),IF($CQ116=-1,"",MID($AQ116,$CQ116,$DK116-$CQ116+1))),
IF($CR116=-1,"",VLOOKUP($BX116,구글언어코드!$K:$L,2,0)),IF($CR116=-1,"",MID($AQ116,$CR116,$DL116-$CR116+1))),
IF($CS116=-1,"",VLOOKUP($BY116,구글언어코드!$K:$L,2,0)),IF($CS116=-1,"",MID($AQ116,$CS116,$DM116-$CS116+1))),
IF($CT116=-1,"",VLOOKUP($BZ116,구글언어코드!$K:$L,2,0)),IF($CT116=-1,"",MID($AQ116,$CT116,$DN116-$CT116+1))),
IF($CU116=-1,"",VLOOKUP($CA116,구글언어코드!$K:$L,2,0)),IF($CU116=-1,"",MID($AQ116,$CU116,$DO116-$CU116+1))),
IF($CV116=-1,"",VLOOKUP($CB116,구글언어코드!$K:$L,2,0)),IF($CV116=-1,"",MID($AQ116,$CV116,$DP116-$CV116+1))),
IF($CW116=-1,"",VLOOKUP($CC116,구글언어코드!$K:$L,2,0)),IF($CW116=-1,"",MID($AQ116,$CW116,$DQ116-$CW116+1))),
IF($CX116=-1,"",VLOOKUP($CD116,구글언어코드!$K:$L,2,0)),IF($CX116=-1,"",MID($AQ116,$CX116,$DR116-$CX116+1))),
IF($CY116=-1,"",VLOOKUP($CE116,구글언어코드!$K:$L,2,0)),IF($CY116=-1,"",MID($AQ116,$CY116,$DS116-$CY116+1))),
IF($CZ116=-1,"",VLOOKUP($CF116,구글언어코드!$K:$L,2,0)),IF($CZ116=-1,"",MID($AQ116,$CZ116,$DT116-$CZ116+1))),
IF($DA116=-1,"",VLOOKUP($CG116,구글언어코드!$K:$L,2,0)),IF($DA116=-1,"",MID($AQ116,$DA116,$DU116-$DA116+1)))</f>
        <v>Chaos Mode</v>
      </c>
      <c r="DX116">
        <f>IF(LEN(C116)-LEN(SUBSTITUTE(C116,"}",""))&lt;&gt;LEN(C116)-LEN(SUBSTITUTE(C116,"{","")),"괄호이상",(LEN(C116)-LEN(SUBSTITUTE(C116,"}",""))))</f>
        <v>0</v>
      </c>
      <c r="DY116">
        <f>IF(LEN(H116)-LEN(SUBSTITUTE(H116,"}",""))&lt;&gt;LEN(H116)-LEN(SUBSTITUTE(H116,"{","")),"괄호이상",(LEN(H116)-LEN(SUBSTITUTE(H116,"}",""))))</f>
        <v>0</v>
      </c>
      <c r="DZ116">
        <f>IF(LEN(O116)-LEN(SUBSTITUTE(O116,"}",""))&lt;&gt;LEN(O116)-LEN(SUBSTITUTE(O116,"{","")),"괄호이상",(LEN(O116)-LEN(SUBSTITUTE(O116,"}",""))))</f>
        <v>0</v>
      </c>
      <c r="EA116">
        <f>IF(LEN(P116)-LEN(SUBSTITUTE(P116,"}",""))&lt;&gt;LEN(P116)-LEN(SUBSTITUTE(P116,"{","")),"괄호이상",(LEN(P116)-LEN(SUBSTITUTE(P116,"}",""))))</f>
        <v>0</v>
      </c>
      <c r="EB116">
        <f>IF(LEN(Q116)-LEN(SUBSTITUTE(Q116,"}",""))&lt;&gt;LEN(Q116)-LEN(SUBSTITUTE(Q116,"{","")),"괄호이상",(LEN(Q116)-LEN(SUBSTITUTE(Q116,"}",""))))</f>
        <v>0</v>
      </c>
      <c r="EC116">
        <f>IF(LEN(R116)-LEN(SUBSTITUTE(R116,"}",""))&lt;&gt;LEN(R116)-LEN(SUBSTITUTE(R116,"{","")),"괄호이상",(LEN(R116)-LEN(SUBSTITUTE(R116,"}",""))))</f>
        <v>0</v>
      </c>
      <c r="ED116">
        <f>IF(LEN(S116)-LEN(SUBSTITUTE(S116,"}",""))&lt;&gt;LEN(S116)-LEN(SUBSTITUTE(S116,"{","")),"괄호이상",(LEN(S116)-LEN(SUBSTITUTE(S116,"}",""))))</f>
        <v>0</v>
      </c>
      <c r="EE116">
        <f>IF(LEN(T116)-LEN(SUBSTITUTE(T116,"}",""))&lt;&gt;LEN(T116)-LEN(SUBSTITUTE(T116,"{","")),"괄호이상",(LEN(T116)-LEN(SUBSTITUTE(T116,"}",""))))</f>
        <v>0</v>
      </c>
      <c r="EF116">
        <f>IF(LEN(U116)-LEN(SUBSTITUTE(U116,"}",""))&lt;&gt;LEN(U116)-LEN(SUBSTITUTE(U116,"{","")),"괄호이상",(LEN(U116)-LEN(SUBSTITUTE(U116,"}",""))))</f>
        <v>0</v>
      </c>
      <c r="EG116">
        <f>IF(LEN(V116)-LEN(SUBSTITUTE(V116,"}",""))&lt;&gt;LEN(V116)-LEN(SUBSTITUTE(V116,"{","")),"괄호이상",(LEN(V116)-LEN(SUBSTITUTE(V116,"}",""))))</f>
        <v>0</v>
      </c>
      <c r="EH116">
        <f>IF(LEN(W116)-LEN(SUBSTITUTE(W116,"}",""))&lt;&gt;LEN(W116)-LEN(SUBSTITUTE(W116,"{","")),"괄호이상",(LEN(W116)-LEN(SUBSTITUTE(W116,"}",""))))</f>
        <v>0</v>
      </c>
      <c r="EI116">
        <f>IF(LEN(X116)-LEN(SUBSTITUTE(X116,"}",""))&lt;&gt;LEN(X116)-LEN(SUBSTITUTE(X116,"{","")),"괄호이상",(LEN(X116)-LEN(SUBSTITUTE(X116,"}",""))))</f>
        <v>0</v>
      </c>
      <c r="EJ116">
        <f>IF(LEN(Y116)-LEN(SUBSTITUTE(Y116,"}",""))&lt;&gt;LEN(Y116)-LEN(SUBSTITUTE(Y116,"{","")),"괄호이상",(LEN(Y116)-LEN(SUBSTITUTE(Y116,"}",""))))</f>
        <v>0</v>
      </c>
      <c r="EK116">
        <f>IF(LEN(Z116)-LEN(SUBSTITUTE(Z116,"}",""))&lt;&gt;LEN(Z116)-LEN(SUBSTITUTE(Z116,"{","")),"괄호이상",(LEN(Z116)-LEN(SUBSTITUTE(Z116,"}",""))))</f>
        <v>0</v>
      </c>
      <c r="EL116">
        <f>IF(LEN(AA116)-LEN(SUBSTITUTE(AA116,"}",""))&lt;&gt;LEN(AA116)-LEN(SUBSTITUTE(AA116,"{","")),"괄호이상",(LEN(AA116)-LEN(SUBSTITUTE(AA116,"}",""))))</f>
        <v>0</v>
      </c>
      <c r="EM116">
        <f>IF(LEN(AB116)-LEN(SUBSTITUTE(AB116,"}",""))&lt;&gt;LEN(AB116)-LEN(SUBSTITUTE(AB116,"{","")),"괄호이상",(LEN(AB116)-LEN(SUBSTITUTE(AB116,"}",""))))</f>
        <v>0</v>
      </c>
      <c r="EN116">
        <f>IF(LEN(AC116)-LEN(SUBSTITUTE(AC116,"}",""))&lt;&gt;LEN(AC116)-LEN(SUBSTITUTE(AC116,"{","")),"괄호이상",(LEN(AC116)-LEN(SUBSTITUTE(AC116,"}",""))))</f>
        <v>0</v>
      </c>
      <c r="EO116">
        <f>IF(LEN(AD116)-LEN(SUBSTITUTE(AD116,"}",""))&lt;&gt;LEN(AD116)-LEN(SUBSTITUTE(AD116,"{","")),"괄호이상",(LEN(AD116)-LEN(SUBSTITUTE(AD116,"}",""))))</f>
        <v>0</v>
      </c>
      <c r="EP116">
        <f>IF(LEN(AE116)-LEN(SUBSTITUTE(AE116,"}",""))&lt;&gt;LEN(AE116)-LEN(SUBSTITUTE(AE116,"{","")),"괄호이상",(LEN(AE116)-LEN(SUBSTITUTE(AE116,"}",""))))</f>
        <v>0</v>
      </c>
      <c r="EQ116">
        <f>IF(LEN(AF116)-LEN(SUBSTITUTE(AF116,"}",""))&lt;&gt;LEN(AF116)-LEN(SUBSTITUTE(AF116,"{","")),"괄호이상",(LEN(AF116)-LEN(SUBSTITUTE(AF116,"}",""))))</f>
        <v>0</v>
      </c>
      <c r="ER116">
        <f>IF(LEN(AG116)-LEN(SUBSTITUTE(AG116,"}",""))&lt;&gt;LEN(AG116)-LEN(SUBSTITUTE(AG116,"{","")),"괄호이상",(LEN(AG116)-LEN(SUBSTITUTE(AG116,"}",""))))</f>
        <v>0</v>
      </c>
      <c r="ES116">
        <f>IF(LEN(AH116)-LEN(SUBSTITUTE(AH116,"}",""))&lt;&gt;LEN(AH116)-LEN(SUBSTITUTE(AH116,"{","")),"괄호이상",(LEN(AH116)-LEN(SUBSTITUTE(AH116,"}",""))))</f>
        <v>0</v>
      </c>
      <c r="ET116">
        <f>IF(LEN(AI116)-LEN(SUBSTITUTE(AI116,"}",""))&lt;&gt;LEN(AI116)-LEN(SUBSTITUTE(AI116,"{","")),"괄호이상",(LEN(AI116)-LEN(SUBSTITUTE(AI116,"}",""))))</f>
        <v>0</v>
      </c>
      <c r="EU116">
        <f>IF(LEN(AJ116)-LEN(SUBSTITUTE(AJ116,"}",""))&lt;&gt;LEN(AJ116)-LEN(SUBSTITUTE(AJ116,"{","")),"괄호이상",(LEN(AJ116)-LEN(SUBSTITUTE(AJ116,"}",""))))</f>
        <v>0</v>
      </c>
      <c r="EV116">
        <f>IF(LEN(AK116)-LEN(SUBSTITUTE(AK116,"}",""))&lt;&gt;LEN(AK116)-LEN(SUBSTITUTE(AK116,"{","")),"괄호이상",(LEN(AK116)-LEN(SUBSTITUTE(AK116,"}",""))))</f>
        <v>0</v>
      </c>
      <c r="EW116">
        <f>IF(LEN(AL116)-LEN(SUBSTITUTE(AL116,"}",""))&lt;&gt;LEN(AL116)-LEN(SUBSTITUTE(AL116,"{","")),"괄호이상",(LEN(AL116)-LEN(SUBSTITUTE(AL116,"}",""))))</f>
        <v>0</v>
      </c>
      <c r="EX116">
        <f>IF(LEN(AM116)-LEN(SUBSTITUTE(AM116,"}",""))&lt;&gt;LEN(AM116)-LEN(SUBSTITUTE(AM116,"{","")),"괄호이상",(LEN(AM116)-LEN(SUBSTITUTE(AM116,"}",""))))</f>
        <v>0</v>
      </c>
      <c r="EY116">
        <f>IF(LEN(AN116)-LEN(SUBSTITUTE(AN116,"}",""))&lt;&gt;LEN(AN116)-LEN(SUBSTITUTE(AN116,"{","")),"괄호이상",(LEN(AN116)-LEN(SUBSTITUTE(AN116,"}",""))))</f>
        <v>0</v>
      </c>
      <c r="EZ116">
        <f>IF(LEN(AO116)-LEN(SUBSTITUTE(AO116,"}",""))&lt;&gt;LEN(AO116)-LEN(SUBSTITUTE(AO116,"{","")),"괄호이상",(LEN(AO116)-LEN(SUBSTITUTE(AO116,"}",""))))</f>
        <v>0</v>
      </c>
      <c r="FA116">
        <f>IF(LEN(AP116)-LEN(SUBSTITUTE(AP116,"}",""))&lt;&gt;LEN(AP116)-LEN(SUBSTITUTE(AP116,"{","")),"괄호이상",(LEN(AP116)-LEN(SUBSTITUTE(AP116,"}",""))))</f>
        <v>0</v>
      </c>
      <c r="FB116" t="str">
        <f t="array" ref="FB116">IF(SUM(IF($DX116-DX116:FA116&gt;0,1,0))&gt;0,"여기","")</f>
        <v/>
      </c>
      <c r="FC116">
        <f>IF(LEN(C116)-LEN(SUBSTITUTE(C116,"&gt;",""))&lt;&gt;LEN(C116)-LEN(SUBSTITUTE(C116,"&lt;","")),"괄호이상",(LEN(C116)-LEN(SUBSTITUTE(C116,"&gt;","")))/2)</f>
        <v>0</v>
      </c>
      <c r="FD116">
        <f>IF(LEN(H116)-LEN(SUBSTITUTE(H116,"&gt;",""))&lt;&gt;LEN(H116)-LEN(SUBSTITUTE(H116,"&lt;","")),"괄호이상",(LEN(H116)-LEN(SUBSTITUTE(H116,"&gt;","")))/2)</f>
        <v>0</v>
      </c>
      <c r="FE116">
        <f>IF(LEN(O116)-LEN(SUBSTITUTE(O116,"&gt;",""))&lt;&gt;LEN(O116)-LEN(SUBSTITUTE(O116,"&lt;","")),"괄호이상",(LEN(O116)-LEN(SUBSTITUTE(O116,"&gt;","")))/2)</f>
        <v>0</v>
      </c>
      <c r="FF116">
        <f>IF(LEN(P116)-LEN(SUBSTITUTE(P116,"&gt;",""))&lt;&gt;LEN(P116)-LEN(SUBSTITUTE(P116,"&lt;","")),"괄호이상",(LEN(P116)-LEN(SUBSTITUTE(P116,"&gt;","")))/2)</f>
        <v>0</v>
      </c>
      <c r="FG116">
        <f>IF(LEN(Q116)-LEN(SUBSTITUTE(Q116,"&gt;",""))&lt;&gt;LEN(Q116)-LEN(SUBSTITUTE(Q116,"&lt;","")),"괄호이상",(LEN(Q116)-LEN(SUBSTITUTE(Q116,"&gt;","")))/2)</f>
        <v>0</v>
      </c>
      <c r="FH116">
        <f>IF(LEN(R116)-LEN(SUBSTITUTE(R116,"&gt;",""))&lt;&gt;LEN(R116)-LEN(SUBSTITUTE(R116,"&lt;","")),"괄호이상",(LEN(R116)-LEN(SUBSTITUTE(R116,"&gt;","")))/2)</f>
        <v>0</v>
      </c>
      <c r="FI116">
        <f>IF(LEN(S116)-LEN(SUBSTITUTE(S116,"&gt;",""))&lt;&gt;LEN(S116)-LEN(SUBSTITUTE(S116,"&lt;","")),"괄호이상",(LEN(S116)-LEN(SUBSTITUTE(S116,"&gt;","")))/2)</f>
        <v>0</v>
      </c>
      <c r="FJ116">
        <f>IF(LEN(T116)-LEN(SUBSTITUTE(T116,"&gt;",""))&lt;&gt;LEN(T116)-LEN(SUBSTITUTE(T116,"&lt;","")),"괄호이상",(LEN(T116)-LEN(SUBSTITUTE(T116,"&gt;","")))/2)</f>
        <v>0</v>
      </c>
      <c r="FK116">
        <f>IF(LEN(U116)-LEN(SUBSTITUTE(U116,"&gt;",""))&lt;&gt;LEN(U116)-LEN(SUBSTITUTE(U116,"&lt;","")),"괄호이상",(LEN(U116)-LEN(SUBSTITUTE(U116,"&gt;","")))/2)</f>
        <v>0</v>
      </c>
      <c r="FL116">
        <f>IF(LEN(V116)-LEN(SUBSTITUTE(V116,"&gt;",""))&lt;&gt;LEN(V116)-LEN(SUBSTITUTE(V116,"&lt;","")),"괄호이상",(LEN(V116)-LEN(SUBSTITUTE(V116,"&gt;","")))/2)</f>
        <v>0</v>
      </c>
      <c r="FM116">
        <f>IF(LEN(W116)-LEN(SUBSTITUTE(W116,"&gt;",""))&lt;&gt;LEN(W116)-LEN(SUBSTITUTE(W116,"&lt;","")),"괄호이상",(LEN(W116)-LEN(SUBSTITUTE(W116,"&gt;","")))/2)</f>
        <v>0</v>
      </c>
      <c r="FN116">
        <f>IF(LEN(X116)-LEN(SUBSTITUTE(X116,"&gt;",""))&lt;&gt;LEN(X116)-LEN(SUBSTITUTE(X116,"&lt;","")),"괄호이상",(LEN(X116)-LEN(SUBSTITUTE(X116,"&gt;","")))/2)</f>
        <v>0</v>
      </c>
      <c r="FO116">
        <f>IF(LEN(Y116)-LEN(SUBSTITUTE(Y116,"&gt;",""))&lt;&gt;LEN(Y116)-LEN(SUBSTITUTE(Y116,"&lt;","")),"괄호이상",(LEN(Y116)-LEN(SUBSTITUTE(Y116,"&gt;","")))/2)</f>
        <v>0</v>
      </c>
      <c r="FP116">
        <f>IF(LEN(Z116)-LEN(SUBSTITUTE(Z116,"&gt;",""))&lt;&gt;LEN(Z116)-LEN(SUBSTITUTE(Z116,"&lt;","")),"괄호이상",(LEN(Z116)-LEN(SUBSTITUTE(Z116,"&gt;","")))/2)</f>
        <v>0</v>
      </c>
      <c r="FQ116">
        <f>IF(LEN(AA116)-LEN(SUBSTITUTE(AA116,"&gt;",""))&lt;&gt;LEN(AA116)-LEN(SUBSTITUTE(AA116,"&lt;","")),"괄호이상",(LEN(AA116)-LEN(SUBSTITUTE(AA116,"&gt;","")))/2)</f>
        <v>0</v>
      </c>
      <c r="FR116">
        <f>IF(LEN(AB116)-LEN(SUBSTITUTE(AB116,"&gt;",""))&lt;&gt;LEN(AB116)-LEN(SUBSTITUTE(AB116,"&lt;","")),"괄호이상",(LEN(AB116)-LEN(SUBSTITUTE(AB116,"&gt;","")))/2)</f>
        <v>0</v>
      </c>
      <c r="FS116">
        <f>IF(LEN(AC116)-LEN(SUBSTITUTE(AC116,"&gt;",""))&lt;&gt;LEN(AC116)-LEN(SUBSTITUTE(AC116,"&lt;","")),"괄호이상",(LEN(AC116)-LEN(SUBSTITUTE(AC116,"&gt;","")))/2)</f>
        <v>0</v>
      </c>
      <c r="FT116">
        <f>IF(LEN(AD116)-LEN(SUBSTITUTE(AD116,"&gt;",""))&lt;&gt;LEN(AD116)-LEN(SUBSTITUTE(AD116,"&lt;","")),"괄호이상",(LEN(AD116)-LEN(SUBSTITUTE(AD116,"&gt;","")))/2)</f>
        <v>0</v>
      </c>
      <c r="FU116">
        <f>IF(LEN(AE116)-LEN(SUBSTITUTE(AE116,"&gt;",""))&lt;&gt;LEN(AE116)-LEN(SUBSTITUTE(AE116,"&lt;","")),"괄호이상",(LEN(AE116)-LEN(SUBSTITUTE(AE116,"&gt;","")))/2)</f>
        <v>0</v>
      </c>
      <c r="FV116">
        <f>IF(LEN(AF116)-LEN(SUBSTITUTE(AF116,"&gt;",""))&lt;&gt;LEN(AF116)-LEN(SUBSTITUTE(AF116,"&lt;","")),"괄호이상",(LEN(AF116)-LEN(SUBSTITUTE(AF116,"&gt;","")))/2)</f>
        <v>0</v>
      </c>
      <c r="FW116">
        <f>IF(LEN(AG116)-LEN(SUBSTITUTE(AG116,"&gt;",""))&lt;&gt;LEN(AG116)-LEN(SUBSTITUTE(AG116,"&lt;","")),"괄호이상",(LEN(AG116)-LEN(SUBSTITUTE(AG116,"&gt;","")))/2)</f>
        <v>0</v>
      </c>
      <c r="FX116">
        <f>IF(LEN(AH116)-LEN(SUBSTITUTE(AH116,"&gt;",""))&lt;&gt;LEN(AH116)-LEN(SUBSTITUTE(AH116,"&lt;","")),"괄호이상",(LEN(AH116)-LEN(SUBSTITUTE(AH116,"&gt;","")))/2)</f>
        <v>0</v>
      </c>
      <c r="FY116">
        <f>IF(LEN(AI116)-LEN(SUBSTITUTE(AI116,"&gt;",""))&lt;&gt;LEN(AI116)-LEN(SUBSTITUTE(AI116,"&lt;","")),"괄호이상",(LEN(AI116)-LEN(SUBSTITUTE(AI116,"&gt;","")))/2)</f>
        <v>0</v>
      </c>
      <c r="FZ116">
        <f>IF(LEN(AJ116)-LEN(SUBSTITUTE(AJ116,"&gt;",""))&lt;&gt;LEN(AJ116)-LEN(SUBSTITUTE(AJ116,"&lt;","")),"괄호이상",(LEN(AJ116)-LEN(SUBSTITUTE(AJ116,"&gt;","")))/2)</f>
        <v>0</v>
      </c>
      <c r="GA116">
        <f>IF(LEN(AK116)-LEN(SUBSTITUTE(AK116,"&gt;",""))&lt;&gt;LEN(AK116)-LEN(SUBSTITUTE(AK116,"&lt;","")),"괄호이상",(LEN(AK116)-LEN(SUBSTITUTE(AK116,"&gt;","")))/2)</f>
        <v>0</v>
      </c>
      <c r="GB116">
        <f>IF(LEN(AL116)-LEN(SUBSTITUTE(AL116,"&gt;",""))&lt;&gt;LEN(AL116)-LEN(SUBSTITUTE(AL116,"&lt;","")),"괄호이상",(LEN(AL116)-LEN(SUBSTITUTE(AL116,"&gt;","")))/2)</f>
        <v>0</v>
      </c>
      <c r="GC116">
        <f>IF(LEN(AM116)-LEN(SUBSTITUTE(AM116,"&gt;",""))&lt;&gt;LEN(AM116)-LEN(SUBSTITUTE(AM116,"&lt;","")),"괄호이상",(LEN(AM116)-LEN(SUBSTITUTE(AM116,"&gt;","")))/2)</f>
        <v>0</v>
      </c>
      <c r="GD116">
        <f>IF(LEN(AN116)-LEN(SUBSTITUTE(AN116,"&gt;",""))&lt;&gt;LEN(AN116)-LEN(SUBSTITUTE(AN116,"&lt;","")),"괄호이상",(LEN(AN116)-LEN(SUBSTITUTE(AN116,"&gt;","")))/2)</f>
        <v>0</v>
      </c>
      <c r="GE116">
        <f>IF(LEN(AO116)-LEN(SUBSTITUTE(AO116,"&gt;",""))&lt;&gt;LEN(AO116)-LEN(SUBSTITUTE(AO116,"&lt;","")),"괄호이상",(LEN(AO116)-LEN(SUBSTITUTE(AO116,"&gt;","")))/2)</f>
        <v>0</v>
      </c>
      <c r="GF116">
        <f>IF(LEN(AP116)-LEN(SUBSTITUTE(AP116,"&gt;",""))&lt;&gt;LEN(AP116)-LEN(SUBSTITUTE(AP116,"&lt;","")),"괄호이상",(LEN(AP116)-LEN(SUBSTITUTE(AP116,"&gt;","")))/2)</f>
        <v>0</v>
      </c>
      <c r="GG116" t="str">
        <f t="array" ref="GG116">IF(SUM(IF($FC116-FC116:GF116&gt;0,1,0))&gt;0,"여기","")</f>
        <v/>
      </c>
      <c r="GH116" t="str">
        <f t="shared" si="81"/>
        <v/>
      </c>
    </row>
    <row r="117" spans="1:190" ht="49.5" x14ac:dyDescent="0.3">
      <c r="A117" t="s">
        <v>792</v>
      </c>
      <c r="B117">
        <f t="shared" si="55"/>
        <v>1</v>
      </c>
      <c r="C117" s="1" t="s">
        <v>1029</v>
      </c>
      <c r="D117" s="1"/>
      <c r="E117" s="1" t="str">
        <f t="shared" si="56"/>
        <v>게이트 스톤이 불안정하여 지정된 곳으로 이동할 수 없고 마구잡이로 이동하게 됩니다. 5회를 채워서 안정화시키면 정상 챕터에 도전할 수 있습니다.</v>
      </c>
      <c r="F117" s="1"/>
      <c r="G117" t="s">
        <v>2099</v>
      </c>
      <c r="H117" s="1" t="s">
        <v>4179</v>
      </c>
      <c r="I117" s="1"/>
      <c r="J117" s="1" t="str">
        <f t="shared" si="57"/>
        <v>Gate Stone is unstable so you cannot move to a designated location, but can move at random. You can challenge the normal chapter by filling in 5 times and stabilizing it.</v>
      </c>
      <c r="L117">
        <v>1</v>
      </c>
      <c r="M117">
        <v>1</v>
      </c>
      <c r="O117" t="s">
        <v>6302</v>
      </c>
      <c r="P117" t="s">
        <v>6303</v>
      </c>
      <c r="Q117" t="s">
        <v>6304</v>
      </c>
      <c r="R117" t="s">
        <v>6311</v>
      </c>
      <c r="S117" t="s">
        <v>6312</v>
      </c>
      <c r="T117" t="s">
        <v>6316</v>
      </c>
      <c r="U117" t="s">
        <v>6317</v>
      </c>
      <c r="V117" t="s">
        <v>6322</v>
      </c>
      <c r="W117" t="s">
        <v>6324</v>
      </c>
      <c r="X117" s="20" t="s">
        <v>6326</v>
      </c>
      <c r="Y117" t="s">
        <v>6329</v>
      </c>
      <c r="Z117" t="s">
        <v>6320</v>
      </c>
      <c r="AA117" s="20" t="s">
        <v>6305</v>
      </c>
      <c r="AB117" t="s">
        <v>6306</v>
      </c>
      <c r="AC117" t="s">
        <v>6307</v>
      </c>
      <c r="AD117" t="s">
        <v>6308</v>
      </c>
      <c r="AE117" t="s">
        <v>6309</v>
      </c>
      <c r="AF117" t="s">
        <v>6310</v>
      </c>
      <c r="AG117" t="s">
        <v>6313</v>
      </c>
      <c r="AH117" s="20" t="s">
        <v>6314</v>
      </c>
      <c r="AI117" t="s">
        <v>6315</v>
      </c>
      <c r="AJ117" t="s">
        <v>6318</v>
      </c>
      <c r="AK117" t="s">
        <v>6319</v>
      </c>
      <c r="AL117" t="s">
        <v>6321</v>
      </c>
      <c r="AM117" t="s">
        <v>6323</v>
      </c>
      <c r="AN117" t="s">
        <v>6325</v>
      </c>
      <c r="AO117" t="s">
        <v>6327</v>
      </c>
      <c r="AP117" t="s">
        <v>6328</v>
      </c>
      <c r="AQ117" t="str">
        <f t="shared" si="80"/>
        <v>Gate Stone is unstable so you cannot move to a designated location, but can move at random. You can challenge the normal chapter by filling in 5 times and stabilizing it.</v>
      </c>
      <c r="AR117">
        <f t="shared" si="58"/>
        <v>0</v>
      </c>
      <c r="AS117">
        <f t="shared" si="59"/>
        <v>0</v>
      </c>
      <c r="AT117">
        <f t="shared" ca="1" si="60"/>
        <v>-1</v>
      </c>
      <c r="AU117">
        <f t="shared" ca="1" si="61"/>
        <v>-1</v>
      </c>
      <c r="AV117">
        <f t="shared" ca="1" si="62"/>
        <v>-1</v>
      </c>
      <c r="AW117">
        <f t="shared" ca="1" si="63"/>
        <v>-1</v>
      </c>
      <c r="AX117">
        <f t="shared" ca="1" si="64"/>
        <v>-1</v>
      </c>
      <c r="AY117">
        <f t="shared" ca="1" si="65"/>
        <v>-1</v>
      </c>
      <c r="AZ117">
        <f t="shared" ca="1" si="66"/>
        <v>-1</v>
      </c>
      <c r="BA117">
        <f t="shared" ca="1" si="67"/>
        <v>-1</v>
      </c>
      <c r="BB117">
        <f t="shared" ca="1" si="68"/>
        <v>-1</v>
      </c>
      <c r="BC117">
        <f t="shared" ca="1" si="69"/>
        <v>-1</v>
      </c>
      <c r="BD117">
        <f t="shared" ca="1" si="70"/>
        <v>-1</v>
      </c>
      <c r="BE117">
        <f t="shared" ca="1" si="71"/>
        <v>-1</v>
      </c>
      <c r="BF117">
        <f t="shared" ca="1" si="72"/>
        <v>-1</v>
      </c>
      <c r="BG117">
        <f t="shared" ca="1" si="73"/>
        <v>-1</v>
      </c>
      <c r="BH117">
        <f t="shared" ca="1" si="74"/>
        <v>-1</v>
      </c>
      <c r="BI117">
        <f t="shared" ca="1" si="75"/>
        <v>-1</v>
      </c>
      <c r="BJ117">
        <f t="shared" ca="1" si="76"/>
        <v>-1</v>
      </c>
      <c r="BK117">
        <f t="shared" ca="1" si="77"/>
        <v>-1</v>
      </c>
      <c r="BL117">
        <f t="shared" ca="1" si="78"/>
        <v>-1</v>
      </c>
      <c r="BM117">
        <f t="shared" ca="1" si="79"/>
        <v>-1</v>
      </c>
      <c r="BN117">
        <f ca="1">IF(AT117=-1,-1,COUNTIF($AT117:AT117,AT117)+IF(AT117=0,50,0))</f>
        <v>-1</v>
      </c>
      <c r="BO117">
        <f ca="1">IF(AU117=-1,-1,COUNTIF($AT117:AU117,AU117)+IF(AU117=0,50,0))</f>
        <v>-1</v>
      </c>
      <c r="BP117">
        <f ca="1">IF(AV117=-1,-1,COUNTIF($AT117:AV117,AV117)+IF(AV117=0,50,0))</f>
        <v>-1</v>
      </c>
      <c r="BQ117">
        <f ca="1">IF(AW117=-1,-1,COUNTIF($AT117:AW117,AW117)+IF(AW117=0,50,0))</f>
        <v>-1</v>
      </c>
      <c r="BR117">
        <f ca="1">IF(AX117=-1,-1,COUNTIF($AT117:AX117,AX117)+IF(AX117=0,50,0))</f>
        <v>-1</v>
      </c>
      <c r="BS117">
        <f ca="1">IF(AY117=-1,-1,COUNTIF($AT117:AY117,AY117)+IF(AY117=0,50,0))</f>
        <v>-1</v>
      </c>
      <c r="BT117">
        <f ca="1">IF(AZ117=-1,-1,COUNTIF($AT117:AZ117,AZ117)+IF(AZ117=0,50,0))</f>
        <v>-1</v>
      </c>
      <c r="BU117">
        <f ca="1">IF(BA117=-1,-1,COUNTIF($AT117:BA117,BA117)+IF(BA117=0,50,0))</f>
        <v>-1</v>
      </c>
      <c r="BV117">
        <f ca="1">IF(BB117=-1,-1,COUNTIF($AT117:BB117,BB117)+IF(BB117=0,50,0))</f>
        <v>-1</v>
      </c>
      <c r="BW117">
        <f ca="1">IF(BC117=-1,-1,COUNTIF($AT117:BC117,BC117)+IF(BC117=0,50,0))</f>
        <v>-1</v>
      </c>
      <c r="BX117">
        <f ca="1">IF(BD117=-1,-1,COUNTIF($AT117:BD117,BD117)+IF(BD117=0,50,0))</f>
        <v>-1</v>
      </c>
      <c r="BY117">
        <f ca="1">IF(BE117=-1,-1,COUNTIF($AT117:BE117,BE117)+IF(BE117=0,50,0))</f>
        <v>-1</v>
      </c>
      <c r="BZ117">
        <f ca="1">IF(BF117=-1,-1,COUNTIF($AT117:BF117,BF117)+IF(BF117=0,50,0))</f>
        <v>-1</v>
      </c>
      <c r="CA117">
        <f ca="1">IF(BG117=-1,-1,COUNTIF($AT117:BG117,BG117)+IF(BG117=0,50,0))</f>
        <v>-1</v>
      </c>
      <c r="CB117">
        <f ca="1">IF(BH117=-1,-1,COUNTIF($AT117:BH117,BH117)+IF(BH117=0,50,0))</f>
        <v>-1</v>
      </c>
      <c r="CC117">
        <f ca="1">IF(BI117=-1,-1,COUNTIF($AT117:BI117,BI117)+IF(BI117=0,50,0))</f>
        <v>-1</v>
      </c>
      <c r="CD117">
        <f ca="1">IF(BJ117=-1,-1,COUNTIF($AT117:BJ117,BJ117)+IF(BJ117=0,50,0))</f>
        <v>-1</v>
      </c>
      <c r="CE117">
        <f ca="1">IF(BK117=-1,-1,COUNTIF($AT117:BK117,BK117)+IF(BK117=0,50,0))</f>
        <v>-1</v>
      </c>
      <c r="CF117">
        <f ca="1">IF(BL117=-1,-1,COUNTIF($AT117:BL117,BL117)+IF(BL117=0,50,0))</f>
        <v>-1</v>
      </c>
      <c r="CG117">
        <f ca="1">IF(BM117=-1,-1,COUNTIF($AT117:BM117,BM117)+IF(BM117=0,50,0))</f>
        <v>-1</v>
      </c>
      <c r="CH117">
        <f t="shared" ca="1" si="99"/>
        <v>-1</v>
      </c>
      <c r="CI117">
        <f t="shared" ca="1" si="99"/>
        <v>-1</v>
      </c>
      <c r="CJ117">
        <f t="shared" ca="1" si="99"/>
        <v>-1</v>
      </c>
      <c r="CK117">
        <f t="shared" ca="1" si="99"/>
        <v>-1</v>
      </c>
      <c r="CL117">
        <f t="shared" ca="1" si="99"/>
        <v>-1</v>
      </c>
      <c r="CM117">
        <f t="shared" ca="1" si="99"/>
        <v>-1</v>
      </c>
      <c r="CN117">
        <f t="shared" ca="1" si="99"/>
        <v>-1</v>
      </c>
      <c r="CO117">
        <f t="shared" ca="1" si="99"/>
        <v>-1</v>
      </c>
      <c r="CP117">
        <f t="shared" ca="1" si="99"/>
        <v>-1</v>
      </c>
      <c r="CQ117">
        <f t="shared" ca="1" si="99"/>
        <v>-1</v>
      </c>
      <c r="CR117">
        <f t="shared" ca="1" si="100"/>
        <v>-1</v>
      </c>
      <c r="CS117">
        <f t="shared" ca="1" si="100"/>
        <v>-1</v>
      </c>
      <c r="CT117">
        <f t="shared" ca="1" si="100"/>
        <v>-1</v>
      </c>
      <c r="CU117">
        <f t="shared" ca="1" si="100"/>
        <v>-1</v>
      </c>
      <c r="CV117">
        <f t="shared" ca="1" si="100"/>
        <v>-1</v>
      </c>
      <c r="CW117">
        <f t="shared" ca="1" si="100"/>
        <v>-1</v>
      </c>
      <c r="CX117">
        <f t="shared" ca="1" si="100"/>
        <v>-1</v>
      </c>
      <c r="CY117">
        <f t="shared" ca="1" si="100"/>
        <v>-1</v>
      </c>
      <c r="CZ117">
        <f t="shared" ca="1" si="100"/>
        <v>-1</v>
      </c>
      <c r="DA117">
        <f t="shared" ca="1" si="100"/>
        <v>-1</v>
      </c>
      <c r="DB117">
        <f t="shared" ca="1" si="101"/>
        <v>-1</v>
      </c>
      <c r="DC117">
        <f t="shared" ca="1" si="101"/>
        <v>-1</v>
      </c>
      <c r="DD117">
        <f t="shared" ca="1" si="101"/>
        <v>-1</v>
      </c>
      <c r="DE117">
        <f t="shared" ca="1" si="101"/>
        <v>-1</v>
      </c>
      <c r="DF117">
        <f t="shared" ca="1" si="101"/>
        <v>-1</v>
      </c>
      <c r="DG117">
        <f t="shared" ca="1" si="101"/>
        <v>-1</v>
      </c>
      <c r="DH117">
        <f t="shared" ca="1" si="101"/>
        <v>-1</v>
      </c>
      <c r="DI117">
        <f t="shared" ca="1" si="101"/>
        <v>-1</v>
      </c>
      <c r="DJ117">
        <f t="shared" ca="1" si="101"/>
        <v>-1</v>
      </c>
      <c r="DK117">
        <f t="shared" ca="1" si="101"/>
        <v>-1</v>
      </c>
      <c r="DL117">
        <f t="shared" ca="1" si="102"/>
        <v>-1</v>
      </c>
      <c r="DM117">
        <f t="shared" ca="1" si="102"/>
        <v>-1</v>
      </c>
      <c r="DN117">
        <f t="shared" ca="1" si="102"/>
        <v>-1</v>
      </c>
      <c r="DO117">
        <f t="shared" ca="1" si="102"/>
        <v>-1</v>
      </c>
      <c r="DP117">
        <f t="shared" ca="1" si="102"/>
        <v>-1</v>
      </c>
      <c r="DQ117">
        <f t="shared" ca="1" si="102"/>
        <v>-1</v>
      </c>
      <c r="DR117">
        <f t="shared" ca="1" si="102"/>
        <v>-1</v>
      </c>
      <c r="DS117">
        <f t="shared" ca="1" si="102"/>
        <v>-1</v>
      </c>
      <c r="DT117">
        <f t="shared" ca="1" si="102"/>
        <v>-1</v>
      </c>
      <c r="DU117">
        <f t="shared" ca="1" si="102"/>
        <v>-1</v>
      </c>
      <c r="DV117" t="str">
        <f ca="1">SUBSTITUTE(SUBSTITUTE(SUBSTITUTE(SUBSTITUTE(SUBSTITUTE(SUBSTITUTE(SUBSTITUTE(SUBSTITUTE(SUBSTITUTE(SUBSTITUTE(
SUBSTITUTE(SUBSTITUTE(SUBSTITUTE(SUBSTITUTE(SUBSTITUTE(SUBSTITUTE(SUBSTITUTE(SUBSTITUTE(SUBSTITUTE(SUBSTITUTE($AQ117,
IF($CH117=-1,"",MID($AQ117,$CH117,$DB117-$CH117+1)),IF($CH117=-1,"",VLOOKUP($BN117,구글언어코드!$K:$L,2,0))),
IF($CI117=-1,"",MID($AQ117,$CI117,$DC117-$CI117+1)),IF($CI117=-1,"",VLOOKUP($BO117,구글언어코드!$K:$L,2,0))),
IF($CJ117=-1,"",MID($AQ117,$CJ117,$DD117-$CJ117+1)),IF($CJ117=-1,"",VLOOKUP($BP117,구글언어코드!$K:$L,2,0))),
IF($CK117=-1,"",MID($AQ117,$CK117,$DE117-$CK117+1)),IF($CK117=-1,"",VLOOKUP($BQ117,구글언어코드!$K:$L,2,0))),
IF($CL117=-1,"",MID($AQ117,$CL117,$DF117-$CL117+1)),IF($CL117=-1,"",VLOOKUP($BR117,구글언어코드!$K:$L,2,0))),
IF($CM117=-1,"",MID($AQ117,$CM117,$DG117-$CM117+1)),IF($CM117=-1,"",VLOOKUP($BS117,구글언어코드!$K:$L,2,0))),
IF($CN117=-1,"",MID($AQ117,$CN117,$DH117-$CN117+1)),IF($CN117=-1,"",VLOOKUP($BT117,구글언어코드!$K:$L,2,0))),
IF($CO117=-1,"",MID($AQ117,$CO117,$DI117-$CO117+1)),IF($CO117=-1,"",VLOOKUP($BU117,구글언어코드!$K:$L,2,0))),
IF($CP117=-1,"",MID($AQ117,$CP117,$DJ117-$CP117+1)),IF($CP117=-1,"",VLOOKUP($BV117,구글언어코드!$K:$L,2,0))),
IF($CQ117=-1,"",MID($AQ117,$CQ117,$DK117-$CQ117+1)),IF($CQ117=-1,"",VLOOKUP($BW117,구글언어코드!$K:$L,2,0))),
IF($CR117=-1,"",MID($AQ117,$CR117,$DL117-$CR117+1)),IF($CR117=-1,"",VLOOKUP($BX117,구글언어코드!$K:$L,2,0))),
IF($CS117=-1,"",MID($AQ117,$CS117,$DM117-$CS117+1)),IF($CS117=-1,"",VLOOKUP($BY117,구글언어코드!$K:$L,2,0))),
IF($CT117=-1,"",MID($AQ117,$CT117,$DN117-$CT117+1)),IF($CT117=-1,"",VLOOKUP($BZ117,구글언어코드!$K:$L,2,0))),
IF($CU117=-1,"",MID($AQ117,$CU117,$DO117-$CU117+1)),IF($CU117=-1,"",VLOOKUP($CA117,구글언어코드!$K:$L,2,0))),
IF($CV117=-1,"",MID($AQ117,$CV117,$DP117-$CV117+1)),IF($CV117=-1,"",VLOOKUP($CB117,구글언어코드!$K:$L,2,0))),
IF($CW117=-1,"",MID($AQ117,$CW117,$DQ117-$CW117+1)),IF($CW117=-1,"",VLOOKUP($CC117,구글언어코드!$K:$L,2,0))),
IF($CX117=-1,"",MID($AQ117,$CX117,$DR117-$CX117+1)),IF($CX117=-1,"",VLOOKUP($CD117,구글언어코드!$K:$L,2,0))),
IF($CY117=-1,"",MID($AQ117,$CY117,$DS117-$CY117+1)),IF($CY117=-1,"",VLOOKUP($CE117,구글언어코드!$K:$L,2,0))),
IF($CZ117=-1,"",MID($AQ117,$CZ117,$DT117-$CZ117+1)),IF($CZ117=-1,"",VLOOKUP($CF117,구글언어코드!$K:$L,2,0))),
IF($DA117=-1,"",MID($AQ117,$DA117,$DU117-$DA117+1)),IF($DA117=-1,"",VLOOKUP($CG117,구글언어코드!$K:$L,2,0)))</f>
        <v>Gate Stone is unstable so you cannot move to a designated location, but can move at random. You can challenge the normal chapter by filling in 5 times and stabilizing it.</v>
      </c>
      <c r="DW117" t="str">
        <f ca="1">SUBSTITUTE(SUBSTITUTE(SUBSTITUTE(SUBSTITUTE(SUBSTITUTE(SUBSTITUTE(SUBSTITUTE(SUBSTITUTE(SUBSTITUTE(SUBSTITUTE(
SUBSTITUTE(SUBSTITUTE(SUBSTITUTE(SUBSTITUTE(SUBSTITUTE(SUBSTITUTE(SUBSTITUTE(SUBSTITUTE(SUBSTITUTE(SUBSTITUTE(DV117,
IF($CH117=-1,"",VLOOKUP($BN117,구글언어코드!$K:$L,2,0)),IF($CH117=-1,"",MID($AQ117,$CH117,$DB117-$CH117+1))),
IF($CI117=-1,"",VLOOKUP($BO117,구글언어코드!$K:$L,2,0)),IF($CI117=-1,"",MID($AQ117,$CI117,$DC117-$CI117+1))),
IF($CJ117=-1,"",VLOOKUP($BP117,구글언어코드!$K:$L,2,0)),IF($CJ117=-1,"",MID($AQ117,$CJ117,$DD117-$CJ117+1))),
IF($CK117=-1,"",VLOOKUP($BQ117,구글언어코드!$K:$L,2,0)),IF($CK117=-1,"",MID($AQ117,$CK117,$DE117-$CK117+1))),
IF($CL117=-1,"",VLOOKUP($BR117,구글언어코드!$K:$L,2,0)),IF($CL117=-1,"",MID($AQ117,$CL117,$DF117-$CL117+1))),
IF($CM117=-1,"",VLOOKUP($BS117,구글언어코드!$K:$L,2,0)),IF($CM117=-1,"",MID($AQ117,$CM117,$DG117-$CM117+1))),
IF($CN117=-1,"",VLOOKUP($BT117,구글언어코드!$K:$L,2,0)),IF($CN117=-1,"",MID($AQ117,$CN117,$DH117-$CN117+1))),
IF($CO117=-1,"",VLOOKUP($BU117,구글언어코드!$K:$L,2,0)),IF($CO117=-1,"",MID($AQ117,$CO117,$DI117-$CO117+1))),
IF($CP117=-1,"",VLOOKUP($BV117,구글언어코드!$K:$L,2,0)),IF($CP117=-1,"",MID($AQ117,$CP117,$DJ117-$CP117+1))),
IF($CQ117=-1,"",VLOOKUP($BW117,구글언어코드!$K:$L,2,0)),IF($CQ117=-1,"",MID($AQ117,$CQ117,$DK117-$CQ117+1))),
IF($CR117=-1,"",VLOOKUP($BX117,구글언어코드!$K:$L,2,0)),IF($CR117=-1,"",MID($AQ117,$CR117,$DL117-$CR117+1))),
IF($CS117=-1,"",VLOOKUP($BY117,구글언어코드!$K:$L,2,0)),IF($CS117=-1,"",MID($AQ117,$CS117,$DM117-$CS117+1))),
IF($CT117=-1,"",VLOOKUP($BZ117,구글언어코드!$K:$L,2,0)),IF($CT117=-1,"",MID($AQ117,$CT117,$DN117-$CT117+1))),
IF($CU117=-1,"",VLOOKUP($CA117,구글언어코드!$K:$L,2,0)),IF($CU117=-1,"",MID($AQ117,$CU117,$DO117-$CU117+1))),
IF($CV117=-1,"",VLOOKUP($CB117,구글언어코드!$K:$L,2,0)),IF($CV117=-1,"",MID($AQ117,$CV117,$DP117-$CV117+1))),
IF($CW117=-1,"",VLOOKUP($CC117,구글언어코드!$K:$L,2,0)),IF($CW117=-1,"",MID($AQ117,$CW117,$DQ117-$CW117+1))),
IF($CX117=-1,"",VLOOKUP($CD117,구글언어코드!$K:$L,2,0)),IF($CX117=-1,"",MID($AQ117,$CX117,$DR117-$CX117+1))),
IF($CY117=-1,"",VLOOKUP($CE117,구글언어코드!$K:$L,2,0)),IF($CY117=-1,"",MID($AQ117,$CY117,$DS117-$CY117+1))),
IF($CZ117=-1,"",VLOOKUP($CF117,구글언어코드!$K:$L,2,0)),IF($CZ117=-1,"",MID($AQ117,$CZ117,$DT117-$CZ117+1))),
IF($DA117=-1,"",VLOOKUP($CG117,구글언어코드!$K:$L,2,0)),IF($DA117=-1,"",MID($AQ117,$DA117,$DU117-$DA117+1)))</f>
        <v>Gate Stone is unstable so you cannot move to a designated location, but can move at random. You can challenge the normal chapter by filling in 5 times and stabilizing it.</v>
      </c>
      <c r="DX117">
        <f>IF(LEN(C117)-LEN(SUBSTITUTE(C117,"}",""))&lt;&gt;LEN(C117)-LEN(SUBSTITUTE(C117,"{","")),"괄호이상",(LEN(C117)-LEN(SUBSTITUTE(C117,"}",""))))</f>
        <v>0</v>
      </c>
      <c r="DY117">
        <f>IF(LEN(H117)-LEN(SUBSTITUTE(H117,"}",""))&lt;&gt;LEN(H117)-LEN(SUBSTITUTE(H117,"{","")),"괄호이상",(LEN(H117)-LEN(SUBSTITUTE(H117,"}",""))))</f>
        <v>0</v>
      </c>
      <c r="DZ117">
        <f>IF(LEN(O117)-LEN(SUBSTITUTE(O117,"}",""))&lt;&gt;LEN(O117)-LEN(SUBSTITUTE(O117,"{","")),"괄호이상",(LEN(O117)-LEN(SUBSTITUTE(O117,"}",""))))</f>
        <v>0</v>
      </c>
      <c r="EA117">
        <f>IF(LEN(P117)-LEN(SUBSTITUTE(P117,"}",""))&lt;&gt;LEN(P117)-LEN(SUBSTITUTE(P117,"{","")),"괄호이상",(LEN(P117)-LEN(SUBSTITUTE(P117,"}",""))))</f>
        <v>0</v>
      </c>
      <c r="EB117">
        <f>IF(LEN(Q117)-LEN(SUBSTITUTE(Q117,"}",""))&lt;&gt;LEN(Q117)-LEN(SUBSTITUTE(Q117,"{","")),"괄호이상",(LEN(Q117)-LEN(SUBSTITUTE(Q117,"}",""))))</f>
        <v>0</v>
      </c>
      <c r="EC117">
        <f>IF(LEN(R117)-LEN(SUBSTITUTE(R117,"}",""))&lt;&gt;LEN(R117)-LEN(SUBSTITUTE(R117,"{","")),"괄호이상",(LEN(R117)-LEN(SUBSTITUTE(R117,"}",""))))</f>
        <v>0</v>
      </c>
      <c r="ED117">
        <f>IF(LEN(S117)-LEN(SUBSTITUTE(S117,"}",""))&lt;&gt;LEN(S117)-LEN(SUBSTITUTE(S117,"{","")),"괄호이상",(LEN(S117)-LEN(SUBSTITUTE(S117,"}",""))))</f>
        <v>0</v>
      </c>
      <c r="EE117">
        <f>IF(LEN(T117)-LEN(SUBSTITUTE(T117,"}",""))&lt;&gt;LEN(T117)-LEN(SUBSTITUTE(T117,"{","")),"괄호이상",(LEN(T117)-LEN(SUBSTITUTE(T117,"}",""))))</f>
        <v>0</v>
      </c>
      <c r="EF117">
        <f>IF(LEN(U117)-LEN(SUBSTITUTE(U117,"}",""))&lt;&gt;LEN(U117)-LEN(SUBSTITUTE(U117,"{","")),"괄호이상",(LEN(U117)-LEN(SUBSTITUTE(U117,"}",""))))</f>
        <v>0</v>
      </c>
      <c r="EG117">
        <f>IF(LEN(V117)-LEN(SUBSTITUTE(V117,"}",""))&lt;&gt;LEN(V117)-LEN(SUBSTITUTE(V117,"{","")),"괄호이상",(LEN(V117)-LEN(SUBSTITUTE(V117,"}",""))))</f>
        <v>0</v>
      </c>
      <c r="EH117">
        <f>IF(LEN(W117)-LEN(SUBSTITUTE(W117,"}",""))&lt;&gt;LEN(W117)-LEN(SUBSTITUTE(W117,"{","")),"괄호이상",(LEN(W117)-LEN(SUBSTITUTE(W117,"}",""))))</f>
        <v>0</v>
      </c>
      <c r="EI117">
        <f>IF(LEN(X117)-LEN(SUBSTITUTE(X117,"}",""))&lt;&gt;LEN(X117)-LEN(SUBSTITUTE(X117,"{","")),"괄호이상",(LEN(X117)-LEN(SUBSTITUTE(X117,"}",""))))</f>
        <v>0</v>
      </c>
      <c r="EJ117">
        <f>IF(LEN(Y117)-LEN(SUBSTITUTE(Y117,"}",""))&lt;&gt;LEN(Y117)-LEN(SUBSTITUTE(Y117,"{","")),"괄호이상",(LEN(Y117)-LEN(SUBSTITUTE(Y117,"}",""))))</f>
        <v>0</v>
      </c>
      <c r="EK117">
        <f>IF(LEN(Z117)-LEN(SUBSTITUTE(Z117,"}",""))&lt;&gt;LEN(Z117)-LEN(SUBSTITUTE(Z117,"{","")),"괄호이상",(LEN(Z117)-LEN(SUBSTITUTE(Z117,"}",""))))</f>
        <v>0</v>
      </c>
      <c r="EL117">
        <f>IF(LEN(AA117)-LEN(SUBSTITUTE(AA117,"}",""))&lt;&gt;LEN(AA117)-LEN(SUBSTITUTE(AA117,"{","")),"괄호이상",(LEN(AA117)-LEN(SUBSTITUTE(AA117,"}",""))))</f>
        <v>0</v>
      </c>
      <c r="EM117">
        <f>IF(LEN(AB117)-LEN(SUBSTITUTE(AB117,"}",""))&lt;&gt;LEN(AB117)-LEN(SUBSTITUTE(AB117,"{","")),"괄호이상",(LEN(AB117)-LEN(SUBSTITUTE(AB117,"}",""))))</f>
        <v>0</v>
      </c>
      <c r="EN117">
        <f>IF(LEN(AC117)-LEN(SUBSTITUTE(AC117,"}",""))&lt;&gt;LEN(AC117)-LEN(SUBSTITUTE(AC117,"{","")),"괄호이상",(LEN(AC117)-LEN(SUBSTITUTE(AC117,"}",""))))</f>
        <v>0</v>
      </c>
      <c r="EO117">
        <f>IF(LEN(AD117)-LEN(SUBSTITUTE(AD117,"}",""))&lt;&gt;LEN(AD117)-LEN(SUBSTITUTE(AD117,"{","")),"괄호이상",(LEN(AD117)-LEN(SUBSTITUTE(AD117,"}",""))))</f>
        <v>0</v>
      </c>
      <c r="EP117">
        <f>IF(LEN(AE117)-LEN(SUBSTITUTE(AE117,"}",""))&lt;&gt;LEN(AE117)-LEN(SUBSTITUTE(AE117,"{","")),"괄호이상",(LEN(AE117)-LEN(SUBSTITUTE(AE117,"}",""))))</f>
        <v>0</v>
      </c>
      <c r="EQ117">
        <f>IF(LEN(AF117)-LEN(SUBSTITUTE(AF117,"}",""))&lt;&gt;LEN(AF117)-LEN(SUBSTITUTE(AF117,"{","")),"괄호이상",(LEN(AF117)-LEN(SUBSTITUTE(AF117,"}",""))))</f>
        <v>0</v>
      </c>
      <c r="ER117">
        <f>IF(LEN(AG117)-LEN(SUBSTITUTE(AG117,"}",""))&lt;&gt;LEN(AG117)-LEN(SUBSTITUTE(AG117,"{","")),"괄호이상",(LEN(AG117)-LEN(SUBSTITUTE(AG117,"}",""))))</f>
        <v>0</v>
      </c>
      <c r="ES117">
        <f>IF(LEN(AH117)-LEN(SUBSTITUTE(AH117,"}",""))&lt;&gt;LEN(AH117)-LEN(SUBSTITUTE(AH117,"{","")),"괄호이상",(LEN(AH117)-LEN(SUBSTITUTE(AH117,"}",""))))</f>
        <v>0</v>
      </c>
      <c r="ET117">
        <f>IF(LEN(AI117)-LEN(SUBSTITUTE(AI117,"}",""))&lt;&gt;LEN(AI117)-LEN(SUBSTITUTE(AI117,"{","")),"괄호이상",(LEN(AI117)-LEN(SUBSTITUTE(AI117,"}",""))))</f>
        <v>0</v>
      </c>
      <c r="EU117">
        <f>IF(LEN(AJ117)-LEN(SUBSTITUTE(AJ117,"}",""))&lt;&gt;LEN(AJ117)-LEN(SUBSTITUTE(AJ117,"{","")),"괄호이상",(LEN(AJ117)-LEN(SUBSTITUTE(AJ117,"}",""))))</f>
        <v>0</v>
      </c>
      <c r="EV117">
        <f>IF(LEN(AK117)-LEN(SUBSTITUTE(AK117,"}",""))&lt;&gt;LEN(AK117)-LEN(SUBSTITUTE(AK117,"{","")),"괄호이상",(LEN(AK117)-LEN(SUBSTITUTE(AK117,"}",""))))</f>
        <v>0</v>
      </c>
      <c r="EW117">
        <f>IF(LEN(AL117)-LEN(SUBSTITUTE(AL117,"}",""))&lt;&gt;LEN(AL117)-LEN(SUBSTITUTE(AL117,"{","")),"괄호이상",(LEN(AL117)-LEN(SUBSTITUTE(AL117,"}",""))))</f>
        <v>0</v>
      </c>
      <c r="EX117">
        <f>IF(LEN(AM117)-LEN(SUBSTITUTE(AM117,"}",""))&lt;&gt;LEN(AM117)-LEN(SUBSTITUTE(AM117,"{","")),"괄호이상",(LEN(AM117)-LEN(SUBSTITUTE(AM117,"}",""))))</f>
        <v>0</v>
      </c>
      <c r="EY117">
        <f>IF(LEN(AN117)-LEN(SUBSTITUTE(AN117,"}",""))&lt;&gt;LEN(AN117)-LEN(SUBSTITUTE(AN117,"{","")),"괄호이상",(LEN(AN117)-LEN(SUBSTITUTE(AN117,"}",""))))</f>
        <v>0</v>
      </c>
      <c r="EZ117">
        <f>IF(LEN(AO117)-LEN(SUBSTITUTE(AO117,"}",""))&lt;&gt;LEN(AO117)-LEN(SUBSTITUTE(AO117,"{","")),"괄호이상",(LEN(AO117)-LEN(SUBSTITUTE(AO117,"}",""))))</f>
        <v>0</v>
      </c>
      <c r="FA117">
        <f>IF(LEN(AP117)-LEN(SUBSTITUTE(AP117,"}",""))&lt;&gt;LEN(AP117)-LEN(SUBSTITUTE(AP117,"{","")),"괄호이상",(LEN(AP117)-LEN(SUBSTITUTE(AP117,"}",""))))</f>
        <v>0</v>
      </c>
      <c r="FB117" t="str">
        <f t="array" ref="FB117">IF(SUM(IF($DX117-DX117:FA117&gt;0,1,0))&gt;0,"여기","")</f>
        <v/>
      </c>
      <c r="FC117">
        <f>IF(LEN(C117)-LEN(SUBSTITUTE(C117,"&gt;",""))&lt;&gt;LEN(C117)-LEN(SUBSTITUTE(C117,"&lt;","")),"괄호이상",(LEN(C117)-LEN(SUBSTITUTE(C117,"&gt;","")))/2)</f>
        <v>0</v>
      </c>
      <c r="FD117">
        <f>IF(LEN(H117)-LEN(SUBSTITUTE(H117,"&gt;",""))&lt;&gt;LEN(H117)-LEN(SUBSTITUTE(H117,"&lt;","")),"괄호이상",(LEN(H117)-LEN(SUBSTITUTE(H117,"&gt;","")))/2)</f>
        <v>0</v>
      </c>
      <c r="FE117">
        <f>IF(LEN(O117)-LEN(SUBSTITUTE(O117,"&gt;",""))&lt;&gt;LEN(O117)-LEN(SUBSTITUTE(O117,"&lt;","")),"괄호이상",(LEN(O117)-LEN(SUBSTITUTE(O117,"&gt;","")))/2)</f>
        <v>0</v>
      </c>
      <c r="FF117">
        <f>IF(LEN(P117)-LEN(SUBSTITUTE(P117,"&gt;",""))&lt;&gt;LEN(P117)-LEN(SUBSTITUTE(P117,"&lt;","")),"괄호이상",(LEN(P117)-LEN(SUBSTITUTE(P117,"&gt;","")))/2)</f>
        <v>0</v>
      </c>
      <c r="FG117">
        <f>IF(LEN(Q117)-LEN(SUBSTITUTE(Q117,"&gt;",""))&lt;&gt;LEN(Q117)-LEN(SUBSTITUTE(Q117,"&lt;","")),"괄호이상",(LEN(Q117)-LEN(SUBSTITUTE(Q117,"&gt;","")))/2)</f>
        <v>0</v>
      </c>
      <c r="FH117">
        <f>IF(LEN(R117)-LEN(SUBSTITUTE(R117,"&gt;",""))&lt;&gt;LEN(R117)-LEN(SUBSTITUTE(R117,"&lt;","")),"괄호이상",(LEN(R117)-LEN(SUBSTITUTE(R117,"&gt;","")))/2)</f>
        <v>0</v>
      </c>
      <c r="FI117">
        <f>IF(LEN(S117)-LEN(SUBSTITUTE(S117,"&gt;",""))&lt;&gt;LEN(S117)-LEN(SUBSTITUTE(S117,"&lt;","")),"괄호이상",(LEN(S117)-LEN(SUBSTITUTE(S117,"&gt;","")))/2)</f>
        <v>0</v>
      </c>
      <c r="FJ117">
        <f>IF(LEN(T117)-LEN(SUBSTITUTE(T117,"&gt;",""))&lt;&gt;LEN(T117)-LEN(SUBSTITUTE(T117,"&lt;","")),"괄호이상",(LEN(T117)-LEN(SUBSTITUTE(T117,"&gt;","")))/2)</f>
        <v>0</v>
      </c>
      <c r="FK117">
        <f>IF(LEN(U117)-LEN(SUBSTITUTE(U117,"&gt;",""))&lt;&gt;LEN(U117)-LEN(SUBSTITUTE(U117,"&lt;","")),"괄호이상",(LEN(U117)-LEN(SUBSTITUTE(U117,"&gt;","")))/2)</f>
        <v>0</v>
      </c>
      <c r="FL117">
        <f>IF(LEN(V117)-LEN(SUBSTITUTE(V117,"&gt;",""))&lt;&gt;LEN(V117)-LEN(SUBSTITUTE(V117,"&lt;","")),"괄호이상",(LEN(V117)-LEN(SUBSTITUTE(V117,"&gt;","")))/2)</f>
        <v>0</v>
      </c>
      <c r="FM117">
        <f>IF(LEN(W117)-LEN(SUBSTITUTE(W117,"&gt;",""))&lt;&gt;LEN(W117)-LEN(SUBSTITUTE(W117,"&lt;","")),"괄호이상",(LEN(W117)-LEN(SUBSTITUTE(W117,"&gt;","")))/2)</f>
        <v>0</v>
      </c>
      <c r="FN117">
        <f>IF(LEN(X117)-LEN(SUBSTITUTE(X117,"&gt;",""))&lt;&gt;LEN(X117)-LEN(SUBSTITUTE(X117,"&lt;","")),"괄호이상",(LEN(X117)-LEN(SUBSTITUTE(X117,"&gt;","")))/2)</f>
        <v>0</v>
      </c>
      <c r="FO117">
        <f>IF(LEN(Y117)-LEN(SUBSTITUTE(Y117,"&gt;",""))&lt;&gt;LEN(Y117)-LEN(SUBSTITUTE(Y117,"&lt;","")),"괄호이상",(LEN(Y117)-LEN(SUBSTITUTE(Y117,"&gt;","")))/2)</f>
        <v>0</v>
      </c>
      <c r="FP117">
        <f>IF(LEN(Z117)-LEN(SUBSTITUTE(Z117,"&gt;",""))&lt;&gt;LEN(Z117)-LEN(SUBSTITUTE(Z117,"&lt;","")),"괄호이상",(LEN(Z117)-LEN(SUBSTITUTE(Z117,"&gt;","")))/2)</f>
        <v>0</v>
      </c>
      <c r="FQ117">
        <f>IF(LEN(AA117)-LEN(SUBSTITUTE(AA117,"&gt;",""))&lt;&gt;LEN(AA117)-LEN(SUBSTITUTE(AA117,"&lt;","")),"괄호이상",(LEN(AA117)-LEN(SUBSTITUTE(AA117,"&gt;","")))/2)</f>
        <v>0</v>
      </c>
      <c r="FR117">
        <f>IF(LEN(AB117)-LEN(SUBSTITUTE(AB117,"&gt;",""))&lt;&gt;LEN(AB117)-LEN(SUBSTITUTE(AB117,"&lt;","")),"괄호이상",(LEN(AB117)-LEN(SUBSTITUTE(AB117,"&gt;","")))/2)</f>
        <v>0</v>
      </c>
      <c r="FS117">
        <f>IF(LEN(AC117)-LEN(SUBSTITUTE(AC117,"&gt;",""))&lt;&gt;LEN(AC117)-LEN(SUBSTITUTE(AC117,"&lt;","")),"괄호이상",(LEN(AC117)-LEN(SUBSTITUTE(AC117,"&gt;","")))/2)</f>
        <v>0</v>
      </c>
      <c r="FT117">
        <f>IF(LEN(AD117)-LEN(SUBSTITUTE(AD117,"&gt;",""))&lt;&gt;LEN(AD117)-LEN(SUBSTITUTE(AD117,"&lt;","")),"괄호이상",(LEN(AD117)-LEN(SUBSTITUTE(AD117,"&gt;","")))/2)</f>
        <v>0</v>
      </c>
      <c r="FU117">
        <f>IF(LEN(AE117)-LEN(SUBSTITUTE(AE117,"&gt;",""))&lt;&gt;LEN(AE117)-LEN(SUBSTITUTE(AE117,"&lt;","")),"괄호이상",(LEN(AE117)-LEN(SUBSTITUTE(AE117,"&gt;","")))/2)</f>
        <v>0</v>
      </c>
      <c r="FV117">
        <f>IF(LEN(AF117)-LEN(SUBSTITUTE(AF117,"&gt;",""))&lt;&gt;LEN(AF117)-LEN(SUBSTITUTE(AF117,"&lt;","")),"괄호이상",(LEN(AF117)-LEN(SUBSTITUTE(AF117,"&gt;","")))/2)</f>
        <v>0</v>
      </c>
      <c r="FW117">
        <f>IF(LEN(AG117)-LEN(SUBSTITUTE(AG117,"&gt;",""))&lt;&gt;LEN(AG117)-LEN(SUBSTITUTE(AG117,"&lt;","")),"괄호이상",(LEN(AG117)-LEN(SUBSTITUTE(AG117,"&gt;","")))/2)</f>
        <v>0</v>
      </c>
      <c r="FX117">
        <f>IF(LEN(AH117)-LEN(SUBSTITUTE(AH117,"&gt;",""))&lt;&gt;LEN(AH117)-LEN(SUBSTITUTE(AH117,"&lt;","")),"괄호이상",(LEN(AH117)-LEN(SUBSTITUTE(AH117,"&gt;","")))/2)</f>
        <v>0</v>
      </c>
      <c r="FY117">
        <f>IF(LEN(AI117)-LEN(SUBSTITUTE(AI117,"&gt;",""))&lt;&gt;LEN(AI117)-LEN(SUBSTITUTE(AI117,"&lt;","")),"괄호이상",(LEN(AI117)-LEN(SUBSTITUTE(AI117,"&gt;","")))/2)</f>
        <v>0</v>
      </c>
      <c r="FZ117">
        <f>IF(LEN(AJ117)-LEN(SUBSTITUTE(AJ117,"&gt;",""))&lt;&gt;LEN(AJ117)-LEN(SUBSTITUTE(AJ117,"&lt;","")),"괄호이상",(LEN(AJ117)-LEN(SUBSTITUTE(AJ117,"&gt;","")))/2)</f>
        <v>0</v>
      </c>
      <c r="GA117">
        <f>IF(LEN(AK117)-LEN(SUBSTITUTE(AK117,"&gt;",""))&lt;&gt;LEN(AK117)-LEN(SUBSTITUTE(AK117,"&lt;","")),"괄호이상",(LEN(AK117)-LEN(SUBSTITUTE(AK117,"&gt;","")))/2)</f>
        <v>0</v>
      </c>
      <c r="GB117">
        <f>IF(LEN(AL117)-LEN(SUBSTITUTE(AL117,"&gt;",""))&lt;&gt;LEN(AL117)-LEN(SUBSTITUTE(AL117,"&lt;","")),"괄호이상",(LEN(AL117)-LEN(SUBSTITUTE(AL117,"&gt;","")))/2)</f>
        <v>0</v>
      </c>
      <c r="GC117">
        <f>IF(LEN(AM117)-LEN(SUBSTITUTE(AM117,"&gt;",""))&lt;&gt;LEN(AM117)-LEN(SUBSTITUTE(AM117,"&lt;","")),"괄호이상",(LEN(AM117)-LEN(SUBSTITUTE(AM117,"&gt;","")))/2)</f>
        <v>0</v>
      </c>
      <c r="GD117">
        <f>IF(LEN(AN117)-LEN(SUBSTITUTE(AN117,"&gt;",""))&lt;&gt;LEN(AN117)-LEN(SUBSTITUTE(AN117,"&lt;","")),"괄호이상",(LEN(AN117)-LEN(SUBSTITUTE(AN117,"&gt;","")))/2)</f>
        <v>0</v>
      </c>
      <c r="GE117">
        <f>IF(LEN(AO117)-LEN(SUBSTITUTE(AO117,"&gt;",""))&lt;&gt;LEN(AO117)-LEN(SUBSTITUTE(AO117,"&lt;","")),"괄호이상",(LEN(AO117)-LEN(SUBSTITUTE(AO117,"&gt;","")))/2)</f>
        <v>0</v>
      </c>
      <c r="GF117">
        <f>IF(LEN(AP117)-LEN(SUBSTITUTE(AP117,"&gt;",""))&lt;&gt;LEN(AP117)-LEN(SUBSTITUTE(AP117,"&lt;","")),"괄호이상",(LEN(AP117)-LEN(SUBSTITUTE(AP117,"&gt;","")))/2)</f>
        <v>0</v>
      </c>
      <c r="GG117" t="str">
        <f t="array" ref="GG117">IF(SUM(IF($FC117-FC117:GF117&gt;0,1,0))&gt;0,"여기","")</f>
        <v/>
      </c>
      <c r="GH117" t="str">
        <f t="shared" si="81"/>
        <v/>
      </c>
    </row>
    <row r="118" spans="1:190" x14ac:dyDescent="0.3">
      <c r="A118" t="s">
        <v>383</v>
      </c>
      <c r="B118">
        <f t="shared" si="55"/>
        <v>1</v>
      </c>
      <c r="C118" s="1" t="s">
        <v>512</v>
      </c>
      <c r="D118" s="1"/>
      <c r="E118" s="1" t="str">
        <f t="shared" si="56"/>
        <v>권장 파워레벨</v>
      </c>
      <c r="F118" s="1"/>
      <c r="G118" t="s">
        <v>2100</v>
      </c>
      <c r="H118" s="1" t="s">
        <v>1079</v>
      </c>
      <c r="I118" s="1"/>
      <c r="J118" s="1" t="str">
        <f t="shared" si="57"/>
        <v>Suggested Power Level</v>
      </c>
      <c r="L118">
        <v>1</v>
      </c>
      <c r="M118">
        <v>1</v>
      </c>
      <c r="O118" t="s">
        <v>6330</v>
      </c>
      <c r="P118" t="s">
        <v>6331</v>
      </c>
      <c r="Q118" t="s">
        <v>6332</v>
      </c>
      <c r="R118" t="s">
        <v>6339</v>
      </c>
      <c r="S118" t="s">
        <v>6340</v>
      </c>
      <c r="T118" t="s">
        <v>6344</v>
      </c>
      <c r="U118" t="s">
        <v>6345</v>
      </c>
      <c r="V118" t="s">
        <v>6350</v>
      </c>
      <c r="W118" t="s">
        <v>6351</v>
      </c>
      <c r="X118" s="20" t="s">
        <v>6353</v>
      </c>
      <c r="Y118" t="s">
        <v>6356</v>
      </c>
      <c r="Z118" t="s">
        <v>6348</v>
      </c>
      <c r="AA118" s="20" t="s">
        <v>6333</v>
      </c>
      <c r="AB118" t="s">
        <v>6334</v>
      </c>
      <c r="AC118" t="s">
        <v>6335</v>
      </c>
      <c r="AD118" t="s">
        <v>6336</v>
      </c>
      <c r="AE118" t="s">
        <v>6337</v>
      </c>
      <c r="AF118" t="s">
        <v>6338</v>
      </c>
      <c r="AG118" t="s">
        <v>6341</v>
      </c>
      <c r="AH118" s="20" t="s">
        <v>6342</v>
      </c>
      <c r="AI118" t="s">
        <v>6343</v>
      </c>
      <c r="AJ118" t="s">
        <v>6346</v>
      </c>
      <c r="AK118" t="s">
        <v>6347</v>
      </c>
      <c r="AL118" t="s">
        <v>6349</v>
      </c>
      <c r="AM118" t="s">
        <v>6336</v>
      </c>
      <c r="AN118" t="s">
        <v>6352</v>
      </c>
      <c r="AO118" t="s">
        <v>6354</v>
      </c>
      <c r="AP118" t="s">
        <v>6355</v>
      </c>
      <c r="AQ118" t="str">
        <f t="shared" si="80"/>
        <v>Suggested Power Level</v>
      </c>
      <c r="AR118">
        <f t="shared" si="58"/>
        <v>0</v>
      </c>
      <c r="AS118">
        <f t="shared" si="59"/>
        <v>0</v>
      </c>
      <c r="AT118">
        <f t="shared" ca="1" si="60"/>
        <v>-1</v>
      </c>
      <c r="AU118">
        <f t="shared" ca="1" si="61"/>
        <v>-1</v>
      </c>
      <c r="AV118">
        <f t="shared" ca="1" si="62"/>
        <v>-1</v>
      </c>
      <c r="AW118">
        <f t="shared" ca="1" si="63"/>
        <v>-1</v>
      </c>
      <c r="AX118">
        <f t="shared" ca="1" si="64"/>
        <v>-1</v>
      </c>
      <c r="AY118">
        <f t="shared" ca="1" si="65"/>
        <v>-1</v>
      </c>
      <c r="AZ118">
        <f t="shared" ca="1" si="66"/>
        <v>-1</v>
      </c>
      <c r="BA118">
        <f t="shared" ca="1" si="67"/>
        <v>-1</v>
      </c>
      <c r="BB118">
        <f t="shared" ca="1" si="68"/>
        <v>-1</v>
      </c>
      <c r="BC118">
        <f t="shared" ca="1" si="69"/>
        <v>-1</v>
      </c>
      <c r="BD118">
        <f t="shared" ca="1" si="70"/>
        <v>-1</v>
      </c>
      <c r="BE118">
        <f t="shared" ca="1" si="71"/>
        <v>-1</v>
      </c>
      <c r="BF118">
        <f t="shared" ca="1" si="72"/>
        <v>-1</v>
      </c>
      <c r="BG118">
        <f t="shared" ca="1" si="73"/>
        <v>-1</v>
      </c>
      <c r="BH118">
        <f t="shared" ca="1" si="74"/>
        <v>-1</v>
      </c>
      <c r="BI118">
        <f t="shared" ca="1" si="75"/>
        <v>-1</v>
      </c>
      <c r="BJ118">
        <f t="shared" ca="1" si="76"/>
        <v>-1</v>
      </c>
      <c r="BK118">
        <f t="shared" ca="1" si="77"/>
        <v>-1</v>
      </c>
      <c r="BL118">
        <f t="shared" ca="1" si="78"/>
        <v>-1</v>
      </c>
      <c r="BM118">
        <f t="shared" ca="1" si="79"/>
        <v>-1</v>
      </c>
      <c r="BN118">
        <f ca="1">IF(AT118=-1,-1,COUNTIF($AT118:AT118,AT118)+IF(AT118=0,50,0))</f>
        <v>-1</v>
      </c>
      <c r="BO118">
        <f ca="1">IF(AU118=-1,-1,COUNTIF($AT118:AU118,AU118)+IF(AU118=0,50,0))</f>
        <v>-1</v>
      </c>
      <c r="BP118">
        <f ca="1">IF(AV118=-1,-1,COUNTIF($AT118:AV118,AV118)+IF(AV118=0,50,0))</f>
        <v>-1</v>
      </c>
      <c r="BQ118">
        <f ca="1">IF(AW118=-1,-1,COUNTIF($AT118:AW118,AW118)+IF(AW118=0,50,0))</f>
        <v>-1</v>
      </c>
      <c r="BR118">
        <f ca="1">IF(AX118=-1,-1,COUNTIF($AT118:AX118,AX118)+IF(AX118=0,50,0))</f>
        <v>-1</v>
      </c>
      <c r="BS118">
        <f ca="1">IF(AY118=-1,-1,COUNTIF($AT118:AY118,AY118)+IF(AY118=0,50,0))</f>
        <v>-1</v>
      </c>
      <c r="BT118">
        <f ca="1">IF(AZ118=-1,-1,COUNTIF($AT118:AZ118,AZ118)+IF(AZ118=0,50,0))</f>
        <v>-1</v>
      </c>
      <c r="BU118">
        <f ca="1">IF(BA118=-1,-1,COUNTIF($AT118:BA118,BA118)+IF(BA118=0,50,0))</f>
        <v>-1</v>
      </c>
      <c r="BV118">
        <f ca="1">IF(BB118=-1,-1,COUNTIF($AT118:BB118,BB118)+IF(BB118=0,50,0))</f>
        <v>-1</v>
      </c>
      <c r="BW118">
        <f ca="1">IF(BC118=-1,-1,COUNTIF($AT118:BC118,BC118)+IF(BC118=0,50,0))</f>
        <v>-1</v>
      </c>
      <c r="BX118">
        <f ca="1">IF(BD118=-1,-1,COUNTIF($AT118:BD118,BD118)+IF(BD118=0,50,0))</f>
        <v>-1</v>
      </c>
      <c r="BY118">
        <f ca="1">IF(BE118=-1,-1,COUNTIF($AT118:BE118,BE118)+IF(BE118=0,50,0))</f>
        <v>-1</v>
      </c>
      <c r="BZ118">
        <f ca="1">IF(BF118=-1,-1,COUNTIF($AT118:BF118,BF118)+IF(BF118=0,50,0))</f>
        <v>-1</v>
      </c>
      <c r="CA118">
        <f ca="1">IF(BG118=-1,-1,COUNTIF($AT118:BG118,BG118)+IF(BG118=0,50,0))</f>
        <v>-1</v>
      </c>
      <c r="CB118">
        <f ca="1">IF(BH118=-1,-1,COUNTIF($AT118:BH118,BH118)+IF(BH118=0,50,0))</f>
        <v>-1</v>
      </c>
      <c r="CC118">
        <f ca="1">IF(BI118=-1,-1,COUNTIF($AT118:BI118,BI118)+IF(BI118=0,50,0))</f>
        <v>-1</v>
      </c>
      <c r="CD118">
        <f ca="1">IF(BJ118=-1,-1,COUNTIF($AT118:BJ118,BJ118)+IF(BJ118=0,50,0))</f>
        <v>-1</v>
      </c>
      <c r="CE118">
        <f ca="1">IF(BK118=-1,-1,COUNTIF($AT118:BK118,BK118)+IF(BK118=0,50,0))</f>
        <v>-1</v>
      </c>
      <c r="CF118">
        <f ca="1">IF(BL118=-1,-1,COUNTIF($AT118:BL118,BL118)+IF(BL118=0,50,0))</f>
        <v>-1</v>
      </c>
      <c r="CG118">
        <f ca="1">IF(BM118=-1,-1,COUNTIF($AT118:BM118,BM118)+IF(BM118=0,50,0))</f>
        <v>-1</v>
      </c>
      <c r="CH118">
        <f t="shared" ca="1" si="99"/>
        <v>-1</v>
      </c>
      <c r="CI118">
        <f t="shared" ca="1" si="99"/>
        <v>-1</v>
      </c>
      <c r="CJ118">
        <f t="shared" ca="1" si="99"/>
        <v>-1</v>
      </c>
      <c r="CK118">
        <f t="shared" ca="1" si="99"/>
        <v>-1</v>
      </c>
      <c r="CL118">
        <f t="shared" ca="1" si="99"/>
        <v>-1</v>
      </c>
      <c r="CM118">
        <f t="shared" ca="1" si="99"/>
        <v>-1</v>
      </c>
      <c r="CN118">
        <f t="shared" ca="1" si="99"/>
        <v>-1</v>
      </c>
      <c r="CO118">
        <f t="shared" ca="1" si="99"/>
        <v>-1</v>
      </c>
      <c r="CP118">
        <f t="shared" ca="1" si="99"/>
        <v>-1</v>
      </c>
      <c r="CQ118">
        <f t="shared" ca="1" si="99"/>
        <v>-1</v>
      </c>
      <c r="CR118">
        <f t="shared" ca="1" si="100"/>
        <v>-1</v>
      </c>
      <c r="CS118">
        <f t="shared" ca="1" si="100"/>
        <v>-1</v>
      </c>
      <c r="CT118">
        <f t="shared" ca="1" si="100"/>
        <v>-1</v>
      </c>
      <c r="CU118">
        <f t="shared" ca="1" si="100"/>
        <v>-1</v>
      </c>
      <c r="CV118">
        <f t="shared" ca="1" si="100"/>
        <v>-1</v>
      </c>
      <c r="CW118">
        <f t="shared" ca="1" si="100"/>
        <v>-1</v>
      </c>
      <c r="CX118">
        <f t="shared" ca="1" si="100"/>
        <v>-1</v>
      </c>
      <c r="CY118">
        <f t="shared" ca="1" si="100"/>
        <v>-1</v>
      </c>
      <c r="CZ118">
        <f t="shared" ca="1" si="100"/>
        <v>-1</v>
      </c>
      <c r="DA118">
        <f t="shared" ca="1" si="100"/>
        <v>-1</v>
      </c>
      <c r="DB118">
        <f t="shared" ca="1" si="101"/>
        <v>-1</v>
      </c>
      <c r="DC118">
        <f t="shared" ca="1" si="101"/>
        <v>-1</v>
      </c>
      <c r="DD118">
        <f t="shared" ca="1" si="101"/>
        <v>-1</v>
      </c>
      <c r="DE118">
        <f t="shared" ca="1" si="101"/>
        <v>-1</v>
      </c>
      <c r="DF118">
        <f t="shared" ca="1" si="101"/>
        <v>-1</v>
      </c>
      <c r="DG118">
        <f t="shared" ca="1" si="101"/>
        <v>-1</v>
      </c>
      <c r="DH118">
        <f t="shared" ca="1" si="101"/>
        <v>-1</v>
      </c>
      <c r="DI118">
        <f t="shared" ca="1" si="101"/>
        <v>-1</v>
      </c>
      <c r="DJ118">
        <f t="shared" ca="1" si="101"/>
        <v>-1</v>
      </c>
      <c r="DK118">
        <f t="shared" ca="1" si="101"/>
        <v>-1</v>
      </c>
      <c r="DL118">
        <f t="shared" ca="1" si="102"/>
        <v>-1</v>
      </c>
      <c r="DM118">
        <f t="shared" ca="1" si="102"/>
        <v>-1</v>
      </c>
      <c r="DN118">
        <f t="shared" ca="1" si="102"/>
        <v>-1</v>
      </c>
      <c r="DO118">
        <f t="shared" ca="1" si="102"/>
        <v>-1</v>
      </c>
      <c r="DP118">
        <f t="shared" ca="1" si="102"/>
        <v>-1</v>
      </c>
      <c r="DQ118">
        <f t="shared" ca="1" si="102"/>
        <v>-1</v>
      </c>
      <c r="DR118">
        <f t="shared" ca="1" si="102"/>
        <v>-1</v>
      </c>
      <c r="DS118">
        <f t="shared" ca="1" si="102"/>
        <v>-1</v>
      </c>
      <c r="DT118">
        <f t="shared" ca="1" si="102"/>
        <v>-1</v>
      </c>
      <c r="DU118">
        <f t="shared" ca="1" si="102"/>
        <v>-1</v>
      </c>
      <c r="DV118" t="str">
        <f ca="1">SUBSTITUTE(SUBSTITUTE(SUBSTITUTE(SUBSTITUTE(SUBSTITUTE(SUBSTITUTE(SUBSTITUTE(SUBSTITUTE(SUBSTITUTE(SUBSTITUTE(
SUBSTITUTE(SUBSTITUTE(SUBSTITUTE(SUBSTITUTE(SUBSTITUTE(SUBSTITUTE(SUBSTITUTE(SUBSTITUTE(SUBSTITUTE(SUBSTITUTE($AQ118,
IF($CH118=-1,"",MID($AQ118,$CH118,$DB118-$CH118+1)),IF($CH118=-1,"",VLOOKUP($BN118,구글언어코드!$K:$L,2,0))),
IF($CI118=-1,"",MID($AQ118,$CI118,$DC118-$CI118+1)),IF($CI118=-1,"",VLOOKUP($BO118,구글언어코드!$K:$L,2,0))),
IF($CJ118=-1,"",MID($AQ118,$CJ118,$DD118-$CJ118+1)),IF($CJ118=-1,"",VLOOKUP($BP118,구글언어코드!$K:$L,2,0))),
IF($CK118=-1,"",MID($AQ118,$CK118,$DE118-$CK118+1)),IF($CK118=-1,"",VLOOKUP($BQ118,구글언어코드!$K:$L,2,0))),
IF($CL118=-1,"",MID($AQ118,$CL118,$DF118-$CL118+1)),IF($CL118=-1,"",VLOOKUP($BR118,구글언어코드!$K:$L,2,0))),
IF($CM118=-1,"",MID($AQ118,$CM118,$DG118-$CM118+1)),IF($CM118=-1,"",VLOOKUP($BS118,구글언어코드!$K:$L,2,0))),
IF($CN118=-1,"",MID($AQ118,$CN118,$DH118-$CN118+1)),IF($CN118=-1,"",VLOOKUP($BT118,구글언어코드!$K:$L,2,0))),
IF($CO118=-1,"",MID($AQ118,$CO118,$DI118-$CO118+1)),IF($CO118=-1,"",VLOOKUP($BU118,구글언어코드!$K:$L,2,0))),
IF($CP118=-1,"",MID($AQ118,$CP118,$DJ118-$CP118+1)),IF($CP118=-1,"",VLOOKUP($BV118,구글언어코드!$K:$L,2,0))),
IF($CQ118=-1,"",MID($AQ118,$CQ118,$DK118-$CQ118+1)),IF($CQ118=-1,"",VLOOKUP($BW118,구글언어코드!$K:$L,2,0))),
IF($CR118=-1,"",MID($AQ118,$CR118,$DL118-$CR118+1)),IF($CR118=-1,"",VLOOKUP($BX118,구글언어코드!$K:$L,2,0))),
IF($CS118=-1,"",MID($AQ118,$CS118,$DM118-$CS118+1)),IF($CS118=-1,"",VLOOKUP($BY118,구글언어코드!$K:$L,2,0))),
IF($CT118=-1,"",MID($AQ118,$CT118,$DN118-$CT118+1)),IF($CT118=-1,"",VLOOKUP($BZ118,구글언어코드!$K:$L,2,0))),
IF($CU118=-1,"",MID($AQ118,$CU118,$DO118-$CU118+1)),IF($CU118=-1,"",VLOOKUP($CA118,구글언어코드!$K:$L,2,0))),
IF($CV118=-1,"",MID($AQ118,$CV118,$DP118-$CV118+1)),IF($CV118=-1,"",VLOOKUP($CB118,구글언어코드!$K:$L,2,0))),
IF($CW118=-1,"",MID($AQ118,$CW118,$DQ118-$CW118+1)),IF($CW118=-1,"",VLOOKUP($CC118,구글언어코드!$K:$L,2,0))),
IF($CX118=-1,"",MID($AQ118,$CX118,$DR118-$CX118+1)),IF($CX118=-1,"",VLOOKUP($CD118,구글언어코드!$K:$L,2,0))),
IF($CY118=-1,"",MID($AQ118,$CY118,$DS118-$CY118+1)),IF($CY118=-1,"",VLOOKUP($CE118,구글언어코드!$K:$L,2,0))),
IF($CZ118=-1,"",MID($AQ118,$CZ118,$DT118-$CZ118+1)),IF($CZ118=-1,"",VLOOKUP($CF118,구글언어코드!$K:$L,2,0))),
IF($DA118=-1,"",MID($AQ118,$DA118,$DU118-$DA118+1)),IF($DA118=-1,"",VLOOKUP($CG118,구글언어코드!$K:$L,2,0)))</f>
        <v>Suggested Power Level</v>
      </c>
      <c r="DW118" t="str">
        <f ca="1">SUBSTITUTE(SUBSTITUTE(SUBSTITUTE(SUBSTITUTE(SUBSTITUTE(SUBSTITUTE(SUBSTITUTE(SUBSTITUTE(SUBSTITUTE(SUBSTITUTE(
SUBSTITUTE(SUBSTITUTE(SUBSTITUTE(SUBSTITUTE(SUBSTITUTE(SUBSTITUTE(SUBSTITUTE(SUBSTITUTE(SUBSTITUTE(SUBSTITUTE(DV118,
IF($CH118=-1,"",VLOOKUP($BN118,구글언어코드!$K:$L,2,0)),IF($CH118=-1,"",MID($AQ118,$CH118,$DB118-$CH118+1))),
IF($CI118=-1,"",VLOOKUP($BO118,구글언어코드!$K:$L,2,0)),IF($CI118=-1,"",MID($AQ118,$CI118,$DC118-$CI118+1))),
IF($CJ118=-1,"",VLOOKUP($BP118,구글언어코드!$K:$L,2,0)),IF($CJ118=-1,"",MID($AQ118,$CJ118,$DD118-$CJ118+1))),
IF($CK118=-1,"",VLOOKUP($BQ118,구글언어코드!$K:$L,2,0)),IF($CK118=-1,"",MID($AQ118,$CK118,$DE118-$CK118+1))),
IF($CL118=-1,"",VLOOKUP($BR118,구글언어코드!$K:$L,2,0)),IF($CL118=-1,"",MID($AQ118,$CL118,$DF118-$CL118+1))),
IF($CM118=-1,"",VLOOKUP($BS118,구글언어코드!$K:$L,2,0)),IF($CM118=-1,"",MID($AQ118,$CM118,$DG118-$CM118+1))),
IF($CN118=-1,"",VLOOKUP($BT118,구글언어코드!$K:$L,2,0)),IF($CN118=-1,"",MID($AQ118,$CN118,$DH118-$CN118+1))),
IF($CO118=-1,"",VLOOKUP($BU118,구글언어코드!$K:$L,2,0)),IF($CO118=-1,"",MID($AQ118,$CO118,$DI118-$CO118+1))),
IF($CP118=-1,"",VLOOKUP($BV118,구글언어코드!$K:$L,2,0)),IF($CP118=-1,"",MID($AQ118,$CP118,$DJ118-$CP118+1))),
IF($CQ118=-1,"",VLOOKUP($BW118,구글언어코드!$K:$L,2,0)),IF($CQ118=-1,"",MID($AQ118,$CQ118,$DK118-$CQ118+1))),
IF($CR118=-1,"",VLOOKUP($BX118,구글언어코드!$K:$L,2,0)),IF($CR118=-1,"",MID($AQ118,$CR118,$DL118-$CR118+1))),
IF($CS118=-1,"",VLOOKUP($BY118,구글언어코드!$K:$L,2,0)),IF($CS118=-1,"",MID($AQ118,$CS118,$DM118-$CS118+1))),
IF($CT118=-1,"",VLOOKUP($BZ118,구글언어코드!$K:$L,2,0)),IF($CT118=-1,"",MID($AQ118,$CT118,$DN118-$CT118+1))),
IF($CU118=-1,"",VLOOKUP($CA118,구글언어코드!$K:$L,2,0)),IF($CU118=-1,"",MID($AQ118,$CU118,$DO118-$CU118+1))),
IF($CV118=-1,"",VLOOKUP($CB118,구글언어코드!$K:$L,2,0)),IF($CV118=-1,"",MID($AQ118,$CV118,$DP118-$CV118+1))),
IF($CW118=-1,"",VLOOKUP($CC118,구글언어코드!$K:$L,2,0)),IF($CW118=-1,"",MID($AQ118,$CW118,$DQ118-$CW118+1))),
IF($CX118=-1,"",VLOOKUP($CD118,구글언어코드!$K:$L,2,0)),IF($CX118=-1,"",MID($AQ118,$CX118,$DR118-$CX118+1))),
IF($CY118=-1,"",VLOOKUP($CE118,구글언어코드!$K:$L,2,0)),IF($CY118=-1,"",MID($AQ118,$CY118,$DS118-$CY118+1))),
IF($CZ118=-1,"",VLOOKUP($CF118,구글언어코드!$K:$L,2,0)),IF($CZ118=-1,"",MID($AQ118,$CZ118,$DT118-$CZ118+1))),
IF($DA118=-1,"",VLOOKUP($CG118,구글언어코드!$K:$L,2,0)),IF($DA118=-1,"",MID($AQ118,$DA118,$DU118-$DA118+1)))</f>
        <v>Suggested Power Level</v>
      </c>
      <c r="DX118">
        <f>IF(LEN(C118)-LEN(SUBSTITUTE(C118,"}",""))&lt;&gt;LEN(C118)-LEN(SUBSTITUTE(C118,"{","")),"괄호이상",(LEN(C118)-LEN(SUBSTITUTE(C118,"}",""))))</f>
        <v>0</v>
      </c>
      <c r="DY118">
        <f>IF(LEN(H118)-LEN(SUBSTITUTE(H118,"}",""))&lt;&gt;LEN(H118)-LEN(SUBSTITUTE(H118,"{","")),"괄호이상",(LEN(H118)-LEN(SUBSTITUTE(H118,"}",""))))</f>
        <v>0</v>
      </c>
      <c r="DZ118">
        <f>IF(LEN(O118)-LEN(SUBSTITUTE(O118,"}",""))&lt;&gt;LEN(O118)-LEN(SUBSTITUTE(O118,"{","")),"괄호이상",(LEN(O118)-LEN(SUBSTITUTE(O118,"}",""))))</f>
        <v>0</v>
      </c>
      <c r="EA118">
        <f>IF(LEN(P118)-LEN(SUBSTITUTE(P118,"}",""))&lt;&gt;LEN(P118)-LEN(SUBSTITUTE(P118,"{","")),"괄호이상",(LEN(P118)-LEN(SUBSTITUTE(P118,"}",""))))</f>
        <v>0</v>
      </c>
      <c r="EB118">
        <f>IF(LEN(Q118)-LEN(SUBSTITUTE(Q118,"}",""))&lt;&gt;LEN(Q118)-LEN(SUBSTITUTE(Q118,"{","")),"괄호이상",(LEN(Q118)-LEN(SUBSTITUTE(Q118,"}",""))))</f>
        <v>0</v>
      </c>
      <c r="EC118">
        <f>IF(LEN(R118)-LEN(SUBSTITUTE(R118,"}",""))&lt;&gt;LEN(R118)-LEN(SUBSTITUTE(R118,"{","")),"괄호이상",(LEN(R118)-LEN(SUBSTITUTE(R118,"}",""))))</f>
        <v>0</v>
      </c>
      <c r="ED118">
        <f>IF(LEN(S118)-LEN(SUBSTITUTE(S118,"}",""))&lt;&gt;LEN(S118)-LEN(SUBSTITUTE(S118,"{","")),"괄호이상",(LEN(S118)-LEN(SUBSTITUTE(S118,"}",""))))</f>
        <v>0</v>
      </c>
      <c r="EE118">
        <f>IF(LEN(T118)-LEN(SUBSTITUTE(T118,"}",""))&lt;&gt;LEN(T118)-LEN(SUBSTITUTE(T118,"{","")),"괄호이상",(LEN(T118)-LEN(SUBSTITUTE(T118,"}",""))))</f>
        <v>0</v>
      </c>
      <c r="EF118">
        <f>IF(LEN(U118)-LEN(SUBSTITUTE(U118,"}",""))&lt;&gt;LEN(U118)-LEN(SUBSTITUTE(U118,"{","")),"괄호이상",(LEN(U118)-LEN(SUBSTITUTE(U118,"}",""))))</f>
        <v>0</v>
      </c>
      <c r="EG118">
        <f>IF(LEN(V118)-LEN(SUBSTITUTE(V118,"}",""))&lt;&gt;LEN(V118)-LEN(SUBSTITUTE(V118,"{","")),"괄호이상",(LEN(V118)-LEN(SUBSTITUTE(V118,"}",""))))</f>
        <v>0</v>
      </c>
      <c r="EH118">
        <f>IF(LEN(W118)-LEN(SUBSTITUTE(W118,"}",""))&lt;&gt;LEN(W118)-LEN(SUBSTITUTE(W118,"{","")),"괄호이상",(LEN(W118)-LEN(SUBSTITUTE(W118,"}",""))))</f>
        <v>0</v>
      </c>
      <c r="EI118">
        <f>IF(LEN(X118)-LEN(SUBSTITUTE(X118,"}",""))&lt;&gt;LEN(X118)-LEN(SUBSTITUTE(X118,"{","")),"괄호이상",(LEN(X118)-LEN(SUBSTITUTE(X118,"}",""))))</f>
        <v>0</v>
      </c>
      <c r="EJ118">
        <f>IF(LEN(Y118)-LEN(SUBSTITUTE(Y118,"}",""))&lt;&gt;LEN(Y118)-LEN(SUBSTITUTE(Y118,"{","")),"괄호이상",(LEN(Y118)-LEN(SUBSTITUTE(Y118,"}",""))))</f>
        <v>0</v>
      </c>
      <c r="EK118">
        <f>IF(LEN(Z118)-LEN(SUBSTITUTE(Z118,"}",""))&lt;&gt;LEN(Z118)-LEN(SUBSTITUTE(Z118,"{","")),"괄호이상",(LEN(Z118)-LEN(SUBSTITUTE(Z118,"}",""))))</f>
        <v>0</v>
      </c>
      <c r="EL118">
        <f>IF(LEN(AA118)-LEN(SUBSTITUTE(AA118,"}",""))&lt;&gt;LEN(AA118)-LEN(SUBSTITUTE(AA118,"{","")),"괄호이상",(LEN(AA118)-LEN(SUBSTITUTE(AA118,"}",""))))</f>
        <v>0</v>
      </c>
      <c r="EM118">
        <f>IF(LEN(AB118)-LEN(SUBSTITUTE(AB118,"}",""))&lt;&gt;LEN(AB118)-LEN(SUBSTITUTE(AB118,"{","")),"괄호이상",(LEN(AB118)-LEN(SUBSTITUTE(AB118,"}",""))))</f>
        <v>0</v>
      </c>
      <c r="EN118">
        <f>IF(LEN(AC118)-LEN(SUBSTITUTE(AC118,"}",""))&lt;&gt;LEN(AC118)-LEN(SUBSTITUTE(AC118,"{","")),"괄호이상",(LEN(AC118)-LEN(SUBSTITUTE(AC118,"}",""))))</f>
        <v>0</v>
      </c>
      <c r="EO118">
        <f>IF(LEN(AD118)-LEN(SUBSTITUTE(AD118,"}",""))&lt;&gt;LEN(AD118)-LEN(SUBSTITUTE(AD118,"{","")),"괄호이상",(LEN(AD118)-LEN(SUBSTITUTE(AD118,"}",""))))</f>
        <v>0</v>
      </c>
      <c r="EP118">
        <f>IF(LEN(AE118)-LEN(SUBSTITUTE(AE118,"}",""))&lt;&gt;LEN(AE118)-LEN(SUBSTITUTE(AE118,"{","")),"괄호이상",(LEN(AE118)-LEN(SUBSTITUTE(AE118,"}",""))))</f>
        <v>0</v>
      </c>
      <c r="EQ118">
        <f>IF(LEN(AF118)-LEN(SUBSTITUTE(AF118,"}",""))&lt;&gt;LEN(AF118)-LEN(SUBSTITUTE(AF118,"{","")),"괄호이상",(LEN(AF118)-LEN(SUBSTITUTE(AF118,"}",""))))</f>
        <v>0</v>
      </c>
      <c r="ER118">
        <f>IF(LEN(AG118)-LEN(SUBSTITUTE(AG118,"}",""))&lt;&gt;LEN(AG118)-LEN(SUBSTITUTE(AG118,"{","")),"괄호이상",(LEN(AG118)-LEN(SUBSTITUTE(AG118,"}",""))))</f>
        <v>0</v>
      </c>
      <c r="ES118">
        <f>IF(LEN(AH118)-LEN(SUBSTITUTE(AH118,"}",""))&lt;&gt;LEN(AH118)-LEN(SUBSTITUTE(AH118,"{","")),"괄호이상",(LEN(AH118)-LEN(SUBSTITUTE(AH118,"}",""))))</f>
        <v>0</v>
      </c>
      <c r="ET118">
        <f>IF(LEN(AI118)-LEN(SUBSTITUTE(AI118,"}",""))&lt;&gt;LEN(AI118)-LEN(SUBSTITUTE(AI118,"{","")),"괄호이상",(LEN(AI118)-LEN(SUBSTITUTE(AI118,"}",""))))</f>
        <v>0</v>
      </c>
      <c r="EU118">
        <f>IF(LEN(AJ118)-LEN(SUBSTITUTE(AJ118,"}",""))&lt;&gt;LEN(AJ118)-LEN(SUBSTITUTE(AJ118,"{","")),"괄호이상",(LEN(AJ118)-LEN(SUBSTITUTE(AJ118,"}",""))))</f>
        <v>0</v>
      </c>
      <c r="EV118">
        <f>IF(LEN(AK118)-LEN(SUBSTITUTE(AK118,"}",""))&lt;&gt;LEN(AK118)-LEN(SUBSTITUTE(AK118,"{","")),"괄호이상",(LEN(AK118)-LEN(SUBSTITUTE(AK118,"}",""))))</f>
        <v>0</v>
      </c>
      <c r="EW118">
        <f>IF(LEN(AL118)-LEN(SUBSTITUTE(AL118,"}",""))&lt;&gt;LEN(AL118)-LEN(SUBSTITUTE(AL118,"{","")),"괄호이상",(LEN(AL118)-LEN(SUBSTITUTE(AL118,"}",""))))</f>
        <v>0</v>
      </c>
      <c r="EX118">
        <f>IF(LEN(AM118)-LEN(SUBSTITUTE(AM118,"}",""))&lt;&gt;LEN(AM118)-LEN(SUBSTITUTE(AM118,"{","")),"괄호이상",(LEN(AM118)-LEN(SUBSTITUTE(AM118,"}",""))))</f>
        <v>0</v>
      </c>
      <c r="EY118">
        <f>IF(LEN(AN118)-LEN(SUBSTITUTE(AN118,"}",""))&lt;&gt;LEN(AN118)-LEN(SUBSTITUTE(AN118,"{","")),"괄호이상",(LEN(AN118)-LEN(SUBSTITUTE(AN118,"}",""))))</f>
        <v>0</v>
      </c>
      <c r="EZ118">
        <f>IF(LEN(AO118)-LEN(SUBSTITUTE(AO118,"}",""))&lt;&gt;LEN(AO118)-LEN(SUBSTITUTE(AO118,"{","")),"괄호이상",(LEN(AO118)-LEN(SUBSTITUTE(AO118,"}",""))))</f>
        <v>0</v>
      </c>
      <c r="FA118">
        <f>IF(LEN(AP118)-LEN(SUBSTITUTE(AP118,"}",""))&lt;&gt;LEN(AP118)-LEN(SUBSTITUTE(AP118,"{","")),"괄호이상",(LEN(AP118)-LEN(SUBSTITUTE(AP118,"}",""))))</f>
        <v>0</v>
      </c>
      <c r="FB118" t="str">
        <f t="array" ref="FB118">IF(SUM(IF($DX118-DX118:FA118&gt;0,1,0))&gt;0,"여기","")</f>
        <v/>
      </c>
      <c r="FC118">
        <f>IF(LEN(C118)-LEN(SUBSTITUTE(C118,"&gt;",""))&lt;&gt;LEN(C118)-LEN(SUBSTITUTE(C118,"&lt;","")),"괄호이상",(LEN(C118)-LEN(SUBSTITUTE(C118,"&gt;","")))/2)</f>
        <v>0</v>
      </c>
      <c r="FD118">
        <f>IF(LEN(H118)-LEN(SUBSTITUTE(H118,"&gt;",""))&lt;&gt;LEN(H118)-LEN(SUBSTITUTE(H118,"&lt;","")),"괄호이상",(LEN(H118)-LEN(SUBSTITUTE(H118,"&gt;","")))/2)</f>
        <v>0</v>
      </c>
      <c r="FE118">
        <f>IF(LEN(O118)-LEN(SUBSTITUTE(O118,"&gt;",""))&lt;&gt;LEN(O118)-LEN(SUBSTITUTE(O118,"&lt;","")),"괄호이상",(LEN(O118)-LEN(SUBSTITUTE(O118,"&gt;","")))/2)</f>
        <v>0</v>
      </c>
      <c r="FF118">
        <f>IF(LEN(P118)-LEN(SUBSTITUTE(P118,"&gt;",""))&lt;&gt;LEN(P118)-LEN(SUBSTITUTE(P118,"&lt;","")),"괄호이상",(LEN(P118)-LEN(SUBSTITUTE(P118,"&gt;","")))/2)</f>
        <v>0</v>
      </c>
      <c r="FG118">
        <f>IF(LEN(Q118)-LEN(SUBSTITUTE(Q118,"&gt;",""))&lt;&gt;LEN(Q118)-LEN(SUBSTITUTE(Q118,"&lt;","")),"괄호이상",(LEN(Q118)-LEN(SUBSTITUTE(Q118,"&gt;","")))/2)</f>
        <v>0</v>
      </c>
      <c r="FH118">
        <f>IF(LEN(R118)-LEN(SUBSTITUTE(R118,"&gt;",""))&lt;&gt;LEN(R118)-LEN(SUBSTITUTE(R118,"&lt;","")),"괄호이상",(LEN(R118)-LEN(SUBSTITUTE(R118,"&gt;","")))/2)</f>
        <v>0</v>
      </c>
      <c r="FI118">
        <f>IF(LEN(S118)-LEN(SUBSTITUTE(S118,"&gt;",""))&lt;&gt;LEN(S118)-LEN(SUBSTITUTE(S118,"&lt;","")),"괄호이상",(LEN(S118)-LEN(SUBSTITUTE(S118,"&gt;","")))/2)</f>
        <v>0</v>
      </c>
      <c r="FJ118">
        <f>IF(LEN(T118)-LEN(SUBSTITUTE(T118,"&gt;",""))&lt;&gt;LEN(T118)-LEN(SUBSTITUTE(T118,"&lt;","")),"괄호이상",(LEN(T118)-LEN(SUBSTITUTE(T118,"&gt;","")))/2)</f>
        <v>0</v>
      </c>
      <c r="FK118">
        <f>IF(LEN(U118)-LEN(SUBSTITUTE(U118,"&gt;",""))&lt;&gt;LEN(U118)-LEN(SUBSTITUTE(U118,"&lt;","")),"괄호이상",(LEN(U118)-LEN(SUBSTITUTE(U118,"&gt;","")))/2)</f>
        <v>0</v>
      </c>
      <c r="FL118">
        <f>IF(LEN(V118)-LEN(SUBSTITUTE(V118,"&gt;",""))&lt;&gt;LEN(V118)-LEN(SUBSTITUTE(V118,"&lt;","")),"괄호이상",(LEN(V118)-LEN(SUBSTITUTE(V118,"&gt;","")))/2)</f>
        <v>0</v>
      </c>
      <c r="FM118">
        <f>IF(LEN(W118)-LEN(SUBSTITUTE(W118,"&gt;",""))&lt;&gt;LEN(W118)-LEN(SUBSTITUTE(W118,"&lt;","")),"괄호이상",(LEN(W118)-LEN(SUBSTITUTE(W118,"&gt;","")))/2)</f>
        <v>0</v>
      </c>
      <c r="FN118">
        <f>IF(LEN(X118)-LEN(SUBSTITUTE(X118,"&gt;",""))&lt;&gt;LEN(X118)-LEN(SUBSTITUTE(X118,"&lt;","")),"괄호이상",(LEN(X118)-LEN(SUBSTITUTE(X118,"&gt;","")))/2)</f>
        <v>0</v>
      </c>
      <c r="FO118">
        <f>IF(LEN(Y118)-LEN(SUBSTITUTE(Y118,"&gt;",""))&lt;&gt;LEN(Y118)-LEN(SUBSTITUTE(Y118,"&lt;","")),"괄호이상",(LEN(Y118)-LEN(SUBSTITUTE(Y118,"&gt;","")))/2)</f>
        <v>0</v>
      </c>
      <c r="FP118">
        <f>IF(LEN(Z118)-LEN(SUBSTITUTE(Z118,"&gt;",""))&lt;&gt;LEN(Z118)-LEN(SUBSTITUTE(Z118,"&lt;","")),"괄호이상",(LEN(Z118)-LEN(SUBSTITUTE(Z118,"&gt;","")))/2)</f>
        <v>0</v>
      </c>
      <c r="FQ118">
        <f>IF(LEN(AA118)-LEN(SUBSTITUTE(AA118,"&gt;",""))&lt;&gt;LEN(AA118)-LEN(SUBSTITUTE(AA118,"&lt;","")),"괄호이상",(LEN(AA118)-LEN(SUBSTITUTE(AA118,"&gt;","")))/2)</f>
        <v>0</v>
      </c>
      <c r="FR118">
        <f>IF(LEN(AB118)-LEN(SUBSTITUTE(AB118,"&gt;",""))&lt;&gt;LEN(AB118)-LEN(SUBSTITUTE(AB118,"&lt;","")),"괄호이상",(LEN(AB118)-LEN(SUBSTITUTE(AB118,"&gt;","")))/2)</f>
        <v>0</v>
      </c>
      <c r="FS118">
        <f>IF(LEN(AC118)-LEN(SUBSTITUTE(AC118,"&gt;",""))&lt;&gt;LEN(AC118)-LEN(SUBSTITUTE(AC118,"&lt;","")),"괄호이상",(LEN(AC118)-LEN(SUBSTITUTE(AC118,"&gt;","")))/2)</f>
        <v>0</v>
      </c>
      <c r="FT118">
        <f>IF(LEN(AD118)-LEN(SUBSTITUTE(AD118,"&gt;",""))&lt;&gt;LEN(AD118)-LEN(SUBSTITUTE(AD118,"&lt;","")),"괄호이상",(LEN(AD118)-LEN(SUBSTITUTE(AD118,"&gt;","")))/2)</f>
        <v>0</v>
      </c>
      <c r="FU118">
        <f>IF(LEN(AE118)-LEN(SUBSTITUTE(AE118,"&gt;",""))&lt;&gt;LEN(AE118)-LEN(SUBSTITUTE(AE118,"&lt;","")),"괄호이상",(LEN(AE118)-LEN(SUBSTITUTE(AE118,"&gt;","")))/2)</f>
        <v>0</v>
      </c>
      <c r="FV118">
        <f>IF(LEN(AF118)-LEN(SUBSTITUTE(AF118,"&gt;",""))&lt;&gt;LEN(AF118)-LEN(SUBSTITUTE(AF118,"&lt;","")),"괄호이상",(LEN(AF118)-LEN(SUBSTITUTE(AF118,"&gt;","")))/2)</f>
        <v>0</v>
      </c>
      <c r="FW118">
        <f>IF(LEN(AG118)-LEN(SUBSTITUTE(AG118,"&gt;",""))&lt;&gt;LEN(AG118)-LEN(SUBSTITUTE(AG118,"&lt;","")),"괄호이상",(LEN(AG118)-LEN(SUBSTITUTE(AG118,"&gt;","")))/2)</f>
        <v>0</v>
      </c>
      <c r="FX118">
        <f>IF(LEN(AH118)-LEN(SUBSTITUTE(AH118,"&gt;",""))&lt;&gt;LEN(AH118)-LEN(SUBSTITUTE(AH118,"&lt;","")),"괄호이상",(LEN(AH118)-LEN(SUBSTITUTE(AH118,"&gt;","")))/2)</f>
        <v>0</v>
      </c>
      <c r="FY118">
        <f>IF(LEN(AI118)-LEN(SUBSTITUTE(AI118,"&gt;",""))&lt;&gt;LEN(AI118)-LEN(SUBSTITUTE(AI118,"&lt;","")),"괄호이상",(LEN(AI118)-LEN(SUBSTITUTE(AI118,"&gt;","")))/2)</f>
        <v>0</v>
      </c>
      <c r="FZ118">
        <f>IF(LEN(AJ118)-LEN(SUBSTITUTE(AJ118,"&gt;",""))&lt;&gt;LEN(AJ118)-LEN(SUBSTITUTE(AJ118,"&lt;","")),"괄호이상",(LEN(AJ118)-LEN(SUBSTITUTE(AJ118,"&gt;","")))/2)</f>
        <v>0</v>
      </c>
      <c r="GA118">
        <f>IF(LEN(AK118)-LEN(SUBSTITUTE(AK118,"&gt;",""))&lt;&gt;LEN(AK118)-LEN(SUBSTITUTE(AK118,"&lt;","")),"괄호이상",(LEN(AK118)-LEN(SUBSTITUTE(AK118,"&gt;","")))/2)</f>
        <v>0</v>
      </c>
      <c r="GB118">
        <f>IF(LEN(AL118)-LEN(SUBSTITUTE(AL118,"&gt;",""))&lt;&gt;LEN(AL118)-LEN(SUBSTITUTE(AL118,"&lt;","")),"괄호이상",(LEN(AL118)-LEN(SUBSTITUTE(AL118,"&gt;","")))/2)</f>
        <v>0</v>
      </c>
      <c r="GC118">
        <f>IF(LEN(AM118)-LEN(SUBSTITUTE(AM118,"&gt;",""))&lt;&gt;LEN(AM118)-LEN(SUBSTITUTE(AM118,"&lt;","")),"괄호이상",(LEN(AM118)-LEN(SUBSTITUTE(AM118,"&gt;","")))/2)</f>
        <v>0</v>
      </c>
      <c r="GD118">
        <f>IF(LEN(AN118)-LEN(SUBSTITUTE(AN118,"&gt;",""))&lt;&gt;LEN(AN118)-LEN(SUBSTITUTE(AN118,"&lt;","")),"괄호이상",(LEN(AN118)-LEN(SUBSTITUTE(AN118,"&gt;","")))/2)</f>
        <v>0</v>
      </c>
      <c r="GE118">
        <f>IF(LEN(AO118)-LEN(SUBSTITUTE(AO118,"&gt;",""))&lt;&gt;LEN(AO118)-LEN(SUBSTITUTE(AO118,"&lt;","")),"괄호이상",(LEN(AO118)-LEN(SUBSTITUTE(AO118,"&gt;","")))/2)</f>
        <v>0</v>
      </c>
      <c r="GF118">
        <f>IF(LEN(AP118)-LEN(SUBSTITUTE(AP118,"&gt;",""))&lt;&gt;LEN(AP118)-LEN(SUBSTITUTE(AP118,"&lt;","")),"괄호이상",(LEN(AP118)-LEN(SUBSTITUTE(AP118,"&gt;","")))/2)</f>
        <v>0</v>
      </c>
      <c r="GG118" t="str">
        <f t="array" ref="GG118">IF(SUM(IF($FC118-FC118:GF118&gt;0,1,0))&gt;0,"여기","")</f>
        <v/>
      </c>
      <c r="GH118" t="str">
        <f t="shared" si="81"/>
        <v/>
      </c>
    </row>
    <row r="119" spans="1:190" x14ac:dyDescent="0.3">
      <c r="A119" t="s">
        <v>513</v>
      </c>
      <c r="B119">
        <f t="shared" si="55"/>
        <v>1</v>
      </c>
      <c r="C119" s="1" t="s">
        <v>514</v>
      </c>
      <c r="D119" t="s">
        <v>1078</v>
      </c>
      <c r="E119" s="1" t="str">
        <f t="shared" si="56"/>
        <v>{0}–{1}</v>
      </c>
      <c r="F119" s="1"/>
      <c r="G119" t="s">
        <v>2101</v>
      </c>
      <c r="H119" s="1" t="s">
        <v>1078</v>
      </c>
      <c r="I119" s="1"/>
      <c r="J119" s="1" t="str">
        <f t="shared" si="57"/>
        <v>{0}–{1}</v>
      </c>
      <c r="L119">
        <v>1</v>
      </c>
      <c r="M119">
        <v>1</v>
      </c>
      <c r="O119" t="s">
        <v>2102</v>
      </c>
      <c r="P119" t="s">
        <v>2103</v>
      </c>
      <c r="Q119" t="s">
        <v>2103</v>
      </c>
      <c r="R119" t="s">
        <v>2101</v>
      </c>
      <c r="S119" t="s">
        <v>2101</v>
      </c>
      <c r="T119" t="s">
        <v>2101</v>
      </c>
      <c r="U119" t="s">
        <v>2101</v>
      </c>
      <c r="V119" t="s">
        <v>2101</v>
      </c>
      <c r="W119" t="s">
        <v>2101</v>
      </c>
      <c r="X119" t="s">
        <v>2101</v>
      </c>
      <c r="Y119" t="s">
        <v>2101</v>
      </c>
      <c r="Z119" t="s">
        <v>2101</v>
      </c>
      <c r="AA119" t="s">
        <v>2101</v>
      </c>
      <c r="AB119" t="s">
        <v>2101</v>
      </c>
      <c r="AC119" t="s">
        <v>2101</v>
      </c>
      <c r="AD119" t="s">
        <v>2101</v>
      </c>
      <c r="AE119" t="s">
        <v>2101</v>
      </c>
      <c r="AF119" t="s">
        <v>2101</v>
      </c>
      <c r="AG119" t="s">
        <v>2101</v>
      </c>
      <c r="AH119" t="s">
        <v>2101</v>
      </c>
      <c r="AI119" t="s">
        <v>2101</v>
      </c>
      <c r="AJ119" t="s">
        <v>2101</v>
      </c>
      <c r="AK119" t="s">
        <v>2101</v>
      </c>
      <c r="AL119" t="s">
        <v>2101</v>
      </c>
      <c r="AM119" t="s">
        <v>2101</v>
      </c>
      <c r="AN119" t="s">
        <v>2101</v>
      </c>
      <c r="AO119" t="s">
        <v>2101</v>
      </c>
      <c r="AP119" t="s">
        <v>2101</v>
      </c>
      <c r="AQ119" t="str">
        <f t="shared" si="80"/>
        <v>{0}–{1}</v>
      </c>
      <c r="AR119">
        <f t="shared" si="58"/>
        <v>2</v>
      </c>
      <c r="AS119">
        <f t="shared" si="59"/>
        <v>0</v>
      </c>
      <c r="AT119">
        <f t="shared" ca="1" si="60"/>
        <v>-1</v>
      </c>
      <c r="AU119">
        <f t="shared" ca="1" si="61"/>
        <v>-1</v>
      </c>
      <c r="AV119">
        <f t="shared" ca="1" si="62"/>
        <v>-1</v>
      </c>
      <c r="AW119">
        <f t="shared" ca="1" si="63"/>
        <v>-1</v>
      </c>
      <c r="AX119">
        <f t="shared" ca="1" si="64"/>
        <v>-1</v>
      </c>
      <c r="AY119">
        <f t="shared" ca="1" si="65"/>
        <v>-1</v>
      </c>
      <c r="AZ119">
        <f t="shared" ca="1" si="66"/>
        <v>-1</v>
      </c>
      <c r="BA119">
        <f t="shared" ca="1" si="67"/>
        <v>-1</v>
      </c>
      <c r="BB119">
        <f t="shared" ca="1" si="68"/>
        <v>-1</v>
      </c>
      <c r="BC119">
        <f t="shared" ca="1" si="69"/>
        <v>-1</v>
      </c>
      <c r="BD119">
        <f t="shared" ca="1" si="70"/>
        <v>-1</v>
      </c>
      <c r="BE119">
        <f t="shared" ca="1" si="71"/>
        <v>-1</v>
      </c>
      <c r="BF119">
        <f t="shared" ca="1" si="72"/>
        <v>-1</v>
      </c>
      <c r="BG119">
        <f t="shared" ca="1" si="73"/>
        <v>-1</v>
      </c>
      <c r="BH119">
        <f t="shared" ca="1" si="74"/>
        <v>-1</v>
      </c>
      <c r="BI119">
        <f t="shared" ca="1" si="75"/>
        <v>-1</v>
      </c>
      <c r="BJ119">
        <f t="shared" ca="1" si="76"/>
        <v>-1</v>
      </c>
      <c r="BK119">
        <f t="shared" ca="1" si="77"/>
        <v>-1</v>
      </c>
      <c r="BL119">
        <f t="shared" ca="1" si="78"/>
        <v>-1</v>
      </c>
      <c r="BM119">
        <f t="shared" ca="1" si="79"/>
        <v>-1</v>
      </c>
      <c r="BN119">
        <f ca="1">IF(AT119=-1,-1,COUNTIF($AT119:AT119,AT119)+IF(AT119=0,50,0))</f>
        <v>-1</v>
      </c>
      <c r="BO119">
        <f ca="1">IF(AU119=-1,-1,COUNTIF($AT119:AU119,AU119)+IF(AU119=0,50,0))</f>
        <v>-1</v>
      </c>
      <c r="BP119">
        <f ca="1">IF(AV119=-1,-1,COUNTIF($AT119:AV119,AV119)+IF(AV119=0,50,0))</f>
        <v>-1</v>
      </c>
      <c r="BQ119">
        <f ca="1">IF(AW119=-1,-1,COUNTIF($AT119:AW119,AW119)+IF(AW119=0,50,0))</f>
        <v>-1</v>
      </c>
      <c r="BR119">
        <f ca="1">IF(AX119=-1,-1,COUNTIF($AT119:AX119,AX119)+IF(AX119=0,50,0))</f>
        <v>-1</v>
      </c>
      <c r="BS119">
        <f ca="1">IF(AY119=-1,-1,COUNTIF($AT119:AY119,AY119)+IF(AY119=0,50,0))</f>
        <v>-1</v>
      </c>
      <c r="BT119">
        <f ca="1">IF(AZ119=-1,-1,COUNTIF($AT119:AZ119,AZ119)+IF(AZ119=0,50,0))</f>
        <v>-1</v>
      </c>
      <c r="BU119">
        <f ca="1">IF(BA119=-1,-1,COUNTIF($AT119:BA119,BA119)+IF(BA119=0,50,0))</f>
        <v>-1</v>
      </c>
      <c r="BV119">
        <f ca="1">IF(BB119=-1,-1,COUNTIF($AT119:BB119,BB119)+IF(BB119=0,50,0))</f>
        <v>-1</v>
      </c>
      <c r="BW119">
        <f ca="1">IF(BC119=-1,-1,COUNTIF($AT119:BC119,BC119)+IF(BC119=0,50,0))</f>
        <v>-1</v>
      </c>
      <c r="BX119">
        <f ca="1">IF(BD119=-1,-1,COUNTIF($AT119:BD119,BD119)+IF(BD119=0,50,0))</f>
        <v>-1</v>
      </c>
      <c r="BY119">
        <f ca="1">IF(BE119=-1,-1,COUNTIF($AT119:BE119,BE119)+IF(BE119=0,50,0))</f>
        <v>-1</v>
      </c>
      <c r="BZ119">
        <f ca="1">IF(BF119=-1,-1,COUNTIF($AT119:BF119,BF119)+IF(BF119=0,50,0))</f>
        <v>-1</v>
      </c>
      <c r="CA119">
        <f ca="1">IF(BG119=-1,-1,COUNTIF($AT119:BG119,BG119)+IF(BG119=0,50,0))</f>
        <v>-1</v>
      </c>
      <c r="CB119">
        <f ca="1">IF(BH119=-1,-1,COUNTIF($AT119:BH119,BH119)+IF(BH119=0,50,0))</f>
        <v>-1</v>
      </c>
      <c r="CC119">
        <f ca="1">IF(BI119=-1,-1,COUNTIF($AT119:BI119,BI119)+IF(BI119=0,50,0))</f>
        <v>-1</v>
      </c>
      <c r="CD119">
        <f ca="1">IF(BJ119=-1,-1,COUNTIF($AT119:BJ119,BJ119)+IF(BJ119=0,50,0))</f>
        <v>-1</v>
      </c>
      <c r="CE119">
        <f ca="1">IF(BK119=-1,-1,COUNTIF($AT119:BK119,BK119)+IF(BK119=0,50,0))</f>
        <v>-1</v>
      </c>
      <c r="CF119">
        <f ca="1">IF(BL119=-1,-1,COUNTIF($AT119:BL119,BL119)+IF(BL119=0,50,0))</f>
        <v>-1</v>
      </c>
      <c r="CG119">
        <f ca="1">IF(BM119=-1,-1,COUNTIF($AT119:BM119,BM119)+IF(BM119=0,50,0))</f>
        <v>-1</v>
      </c>
      <c r="CH119">
        <f t="shared" ca="1" si="99"/>
        <v>-1</v>
      </c>
      <c r="CI119">
        <f t="shared" ca="1" si="99"/>
        <v>-1</v>
      </c>
      <c r="CJ119">
        <f t="shared" ca="1" si="99"/>
        <v>-1</v>
      </c>
      <c r="CK119">
        <f t="shared" ca="1" si="99"/>
        <v>-1</v>
      </c>
      <c r="CL119">
        <f t="shared" ca="1" si="99"/>
        <v>-1</v>
      </c>
      <c r="CM119">
        <f t="shared" ca="1" si="99"/>
        <v>-1</v>
      </c>
      <c r="CN119">
        <f t="shared" ca="1" si="99"/>
        <v>-1</v>
      </c>
      <c r="CO119">
        <f t="shared" ca="1" si="99"/>
        <v>-1</v>
      </c>
      <c r="CP119">
        <f t="shared" ca="1" si="99"/>
        <v>-1</v>
      </c>
      <c r="CQ119">
        <f t="shared" ca="1" si="99"/>
        <v>-1</v>
      </c>
      <c r="CR119">
        <f t="shared" ca="1" si="100"/>
        <v>-1</v>
      </c>
      <c r="CS119">
        <f t="shared" ca="1" si="100"/>
        <v>-1</v>
      </c>
      <c r="CT119">
        <f t="shared" ca="1" si="100"/>
        <v>-1</v>
      </c>
      <c r="CU119">
        <f t="shared" ca="1" si="100"/>
        <v>-1</v>
      </c>
      <c r="CV119">
        <f t="shared" ca="1" si="100"/>
        <v>-1</v>
      </c>
      <c r="CW119">
        <f t="shared" ca="1" si="100"/>
        <v>-1</v>
      </c>
      <c r="CX119">
        <f t="shared" ca="1" si="100"/>
        <v>-1</v>
      </c>
      <c r="CY119">
        <f t="shared" ca="1" si="100"/>
        <v>-1</v>
      </c>
      <c r="CZ119">
        <f t="shared" ca="1" si="100"/>
        <v>-1</v>
      </c>
      <c r="DA119">
        <f t="shared" ca="1" si="100"/>
        <v>-1</v>
      </c>
      <c r="DB119">
        <f t="shared" ca="1" si="101"/>
        <v>-1</v>
      </c>
      <c r="DC119">
        <f t="shared" ca="1" si="101"/>
        <v>-1</v>
      </c>
      <c r="DD119">
        <f t="shared" ca="1" si="101"/>
        <v>-1</v>
      </c>
      <c r="DE119">
        <f t="shared" ca="1" si="101"/>
        <v>-1</v>
      </c>
      <c r="DF119">
        <f t="shared" ca="1" si="101"/>
        <v>-1</v>
      </c>
      <c r="DG119">
        <f t="shared" ca="1" si="101"/>
        <v>-1</v>
      </c>
      <c r="DH119">
        <f t="shared" ca="1" si="101"/>
        <v>-1</v>
      </c>
      <c r="DI119">
        <f t="shared" ca="1" si="101"/>
        <v>-1</v>
      </c>
      <c r="DJ119">
        <f t="shared" ca="1" si="101"/>
        <v>-1</v>
      </c>
      <c r="DK119">
        <f t="shared" ca="1" si="101"/>
        <v>-1</v>
      </c>
      <c r="DL119">
        <f t="shared" ca="1" si="102"/>
        <v>-1</v>
      </c>
      <c r="DM119">
        <f t="shared" ca="1" si="102"/>
        <v>-1</v>
      </c>
      <c r="DN119">
        <f t="shared" ca="1" si="102"/>
        <v>-1</v>
      </c>
      <c r="DO119">
        <f t="shared" ca="1" si="102"/>
        <v>-1</v>
      </c>
      <c r="DP119">
        <f t="shared" ca="1" si="102"/>
        <v>-1</v>
      </c>
      <c r="DQ119">
        <f t="shared" ca="1" si="102"/>
        <v>-1</v>
      </c>
      <c r="DR119">
        <f t="shared" ca="1" si="102"/>
        <v>-1</v>
      </c>
      <c r="DS119">
        <f t="shared" ca="1" si="102"/>
        <v>-1</v>
      </c>
      <c r="DT119">
        <f t="shared" ca="1" si="102"/>
        <v>-1</v>
      </c>
      <c r="DU119">
        <f t="shared" ca="1" si="102"/>
        <v>-1</v>
      </c>
      <c r="DV119" t="str">
        <f ca="1">SUBSTITUTE(SUBSTITUTE(SUBSTITUTE(SUBSTITUTE(SUBSTITUTE(SUBSTITUTE(SUBSTITUTE(SUBSTITUTE(SUBSTITUTE(SUBSTITUTE(
SUBSTITUTE(SUBSTITUTE(SUBSTITUTE(SUBSTITUTE(SUBSTITUTE(SUBSTITUTE(SUBSTITUTE(SUBSTITUTE(SUBSTITUTE(SUBSTITUTE($AQ119,
IF($CH119=-1,"",MID($AQ119,$CH119,$DB119-$CH119+1)),IF($CH119=-1,"",VLOOKUP($BN119,구글언어코드!$K:$L,2,0))),
IF($CI119=-1,"",MID($AQ119,$CI119,$DC119-$CI119+1)),IF($CI119=-1,"",VLOOKUP($BO119,구글언어코드!$K:$L,2,0))),
IF($CJ119=-1,"",MID($AQ119,$CJ119,$DD119-$CJ119+1)),IF($CJ119=-1,"",VLOOKUP($BP119,구글언어코드!$K:$L,2,0))),
IF($CK119=-1,"",MID($AQ119,$CK119,$DE119-$CK119+1)),IF($CK119=-1,"",VLOOKUP($BQ119,구글언어코드!$K:$L,2,0))),
IF($CL119=-1,"",MID($AQ119,$CL119,$DF119-$CL119+1)),IF($CL119=-1,"",VLOOKUP($BR119,구글언어코드!$K:$L,2,0))),
IF($CM119=-1,"",MID($AQ119,$CM119,$DG119-$CM119+1)),IF($CM119=-1,"",VLOOKUP($BS119,구글언어코드!$K:$L,2,0))),
IF($CN119=-1,"",MID($AQ119,$CN119,$DH119-$CN119+1)),IF($CN119=-1,"",VLOOKUP($BT119,구글언어코드!$K:$L,2,0))),
IF($CO119=-1,"",MID($AQ119,$CO119,$DI119-$CO119+1)),IF($CO119=-1,"",VLOOKUP($BU119,구글언어코드!$K:$L,2,0))),
IF($CP119=-1,"",MID($AQ119,$CP119,$DJ119-$CP119+1)),IF($CP119=-1,"",VLOOKUP($BV119,구글언어코드!$K:$L,2,0))),
IF($CQ119=-1,"",MID($AQ119,$CQ119,$DK119-$CQ119+1)),IF($CQ119=-1,"",VLOOKUP($BW119,구글언어코드!$K:$L,2,0))),
IF($CR119=-1,"",MID($AQ119,$CR119,$DL119-$CR119+1)),IF($CR119=-1,"",VLOOKUP($BX119,구글언어코드!$K:$L,2,0))),
IF($CS119=-1,"",MID($AQ119,$CS119,$DM119-$CS119+1)),IF($CS119=-1,"",VLOOKUP($BY119,구글언어코드!$K:$L,2,0))),
IF($CT119=-1,"",MID($AQ119,$CT119,$DN119-$CT119+1)),IF($CT119=-1,"",VLOOKUP($BZ119,구글언어코드!$K:$L,2,0))),
IF($CU119=-1,"",MID($AQ119,$CU119,$DO119-$CU119+1)),IF($CU119=-1,"",VLOOKUP($CA119,구글언어코드!$K:$L,2,0))),
IF($CV119=-1,"",MID($AQ119,$CV119,$DP119-$CV119+1)),IF($CV119=-1,"",VLOOKUP($CB119,구글언어코드!$K:$L,2,0))),
IF($CW119=-1,"",MID($AQ119,$CW119,$DQ119-$CW119+1)),IF($CW119=-1,"",VLOOKUP($CC119,구글언어코드!$K:$L,2,0))),
IF($CX119=-1,"",MID($AQ119,$CX119,$DR119-$CX119+1)),IF($CX119=-1,"",VLOOKUP($CD119,구글언어코드!$K:$L,2,0))),
IF($CY119=-1,"",MID($AQ119,$CY119,$DS119-$CY119+1)),IF($CY119=-1,"",VLOOKUP($CE119,구글언어코드!$K:$L,2,0))),
IF($CZ119=-1,"",MID($AQ119,$CZ119,$DT119-$CZ119+1)),IF($CZ119=-1,"",VLOOKUP($CF119,구글언어코드!$K:$L,2,0))),
IF($DA119=-1,"",MID($AQ119,$DA119,$DU119-$DA119+1)),IF($DA119=-1,"",VLOOKUP($CG119,구글언어코드!$K:$L,2,0)))</f>
        <v>{0}–{1}</v>
      </c>
      <c r="DW119" t="str">
        <f ca="1">SUBSTITUTE(SUBSTITUTE(SUBSTITUTE(SUBSTITUTE(SUBSTITUTE(SUBSTITUTE(SUBSTITUTE(SUBSTITUTE(SUBSTITUTE(SUBSTITUTE(
SUBSTITUTE(SUBSTITUTE(SUBSTITUTE(SUBSTITUTE(SUBSTITUTE(SUBSTITUTE(SUBSTITUTE(SUBSTITUTE(SUBSTITUTE(SUBSTITUTE(DV119,
IF($CH119=-1,"",VLOOKUP($BN119,구글언어코드!$K:$L,2,0)),IF($CH119=-1,"",MID($AQ119,$CH119,$DB119-$CH119+1))),
IF($CI119=-1,"",VLOOKUP($BO119,구글언어코드!$K:$L,2,0)),IF($CI119=-1,"",MID($AQ119,$CI119,$DC119-$CI119+1))),
IF($CJ119=-1,"",VLOOKUP($BP119,구글언어코드!$K:$L,2,0)),IF($CJ119=-1,"",MID($AQ119,$CJ119,$DD119-$CJ119+1))),
IF($CK119=-1,"",VLOOKUP($BQ119,구글언어코드!$K:$L,2,0)),IF($CK119=-1,"",MID($AQ119,$CK119,$DE119-$CK119+1))),
IF($CL119=-1,"",VLOOKUP($BR119,구글언어코드!$K:$L,2,0)),IF($CL119=-1,"",MID($AQ119,$CL119,$DF119-$CL119+1))),
IF($CM119=-1,"",VLOOKUP($BS119,구글언어코드!$K:$L,2,0)),IF($CM119=-1,"",MID($AQ119,$CM119,$DG119-$CM119+1))),
IF($CN119=-1,"",VLOOKUP($BT119,구글언어코드!$K:$L,2,0)),IF($CN119=-1,"",MID($AQ119,$CN119,$DH119-$CN119+1))),
IF($CO119=-1,"",VLOOKUP($BU119,구글언어코드!$K:$L,2,0)),IF($CO119=-1,"",MID($AQ119,$CO119,$DI119-$CO119+1))),
IF($CP119=-1,"",VLOOKUP($BV119,구글언어코드!$K:$L,2,0)),IF($CP119=-1,"",MID($AQ119,$CP119,$DJ119-$CP119+1))),
IF($CQ119=-1,"",VLOOKUP($BW119,구글언어코드!$K:$L,2,0)),IF($CQ119=-1,"",MID($AQ119,$CQ119,$DK119-$CQ119+1))),
IF($CR119=-1,"",VLOOKUP($BX119,구글언어코드!$K:$L,2,0)),IF($CR119=-1,"",MID($AQ119,$CR119,$DL119-$CR119+1))),
IF($CS119=-1,"",VLOOKUP($BY119,구글언어코드!$K:$L,2,0)),IF($CS119=-1,"",MID($AQ119,$CS119,$DM119-$CS119+1))),
IF($CT119=-1,"",VLOOKUP($BZ119,구글언어코드!$K:$L,2,0)),IF($CT119=-1,"",MID($AQ119,$CT119,$DN119-$CT119+1))),
IF($CU119=-1,"",VLOOKUP($CA119,구글언어코드!$K:$L,2,0)),IF($CU119=-1,"",MID($AQ119,$CU119,$DO119-$CU119+1))),
IF($CV119=-1,"",VLOOKUP($CB119,구글언어코드!$K:$L,2,0)),IF($CV119=-1,"",MID($AQ119,$CV119,$DP119-$CV119+1))),
IF($CW119=-1,"",VLOOKUP($CC119,구글언어코드!$K:$L,2,0)),IF($CW119=-1,"",MID($AQ119,$CW119,$DQ119-$CW119+1))),
IF($CX119=-1,"",VLOOKUP($CD119,구글언어코드!$K:$L,2,0)),IF($CX119=-1,"",MID($AQ119,$CX119,$DR119-$CX119+1))),
IF($CY119=-1,"",VLOOKUP($CE119,구글언어코드!$K:$L,2,0)),IF($CY119=-1,"",MID($AQ119,$CY119,$DS119-$CY119+1))),
IF($CZ119=-1,"",VLOOKUP($CF119,구글언어코드!$K:$L,2,0)),IF($CZ119=-1,"",MID($AQ119,$CZ119,$DT119-$CZ119+1))),
IF($DA119=-1,"",VLOOKUP($CG119,구글언어코드!$K:$L,2,0)),IF($DA119=-1,"",MID($AQ119,$DA119,$DU119-$DA119+1)))</f>
        <v>{0}–{1}</v>
      </c>
      <c r="DX119">
        <f>IF(LEN(C119)-LEN(SUBSTITUTE(C119,"}",""))&lt;&gt;LEN(C119)-LEN(SUBSTITUTE(C119,"{","")),"괄호이상",(LEN(C119)-LEN(SUBSTITUTE(C119,"}",""))))</f>
        <v>2</v>
      </c>
      <c r="DY119">
        <f>IF(LEN(H119)-LEN(SUBSTITUTE(H119,"}",""))&lt;&gt;LEN(H119)-LEN(SUBSTITUTE(H119,"{","")),"괄호이상",(LEN(H119)-LEN(SUBSTITUTE(H119,"}",""))))</f>
        <v>2</v>
      </c>
      <c r="DZ119">
        <f>IF(LEN(O119)-LEN(SUBSTITUTE(O119,"}",""))&lt;&gt;LEN(O119)-LEN(SUBSTITUTE(O119,"{","")),"괄호이상",(LEN(O119)-LEN(SUBSTITUTE(O119,"}",""))))</f>
        <v>2</v>
      </c>
      <c r="EA119">
        <f>IF(LEN(P119)-LEN(SUBSTITUTE(P119,"}",""))&lt;&gt;LEN(P119)-LEN(SUBSTITUTE(P119,"{","")),"괄호이상",(LEN(P119)-LEN(SUBSTITUTE(P119,"}",""))))</f>
        <v>2</v>
      </c>
      <c r="EB119">
        <f>IF(LEN(Q119)-LEN(SUBSTITUTE(Q119,"}",""))&lt;&gt;LEN(Q119)-LEN(SUBSTITUTE(Q119,"{","")),"괄호이상",(LEN(Q119)-LEN(SUBSTITUTE(Q119,"}",""))))</f>
        <v>2</v>
      </c>
      <c r="EC119">
        <f>IF(LEN(R119)-LEN(SUBSTITUTE(R119,"}",""))&lt;&gt;LEN(R119)-LEN(SUBSTITUTE(R119,"{","")),"괄호이상",(LEN(R119)-LEN(SUBSTITUTE(R119,"}",""))))</f>
        <v>2</v>
      </c>
      <c r="ED119">
        <f>IF(LEN(S119)-LEN(SUBSTITUTE(S119,"}",""))&lt;&gt;LEN(S119)-LEN(SUBSTITUTE(S119,"{","")),"괄호이상",(LEN(S119)-LEN(SUBSTITUTE(S119,"}",""))))</f>
        <v>2</v>
      </c>
      <c r="EE119">
        <f>IF(LEN(T119)-LEN(SUBSTITUTE(T119,"}",""))&lt;&gt;LEN(T119)-LEN(SUBSTITUTE(T119,"{","")),"괄호이상",(LEN(T119)-LEN(SUBSTITUTE(T119,"}",""))))</f>
        <v>2</v>
      </c>
      <c r="EF119">
        <f>IF(LEN(U119)-LEN(SUBSTITUTE(U119,"}",""))&lt;&gt;LEN(U119)-LEN(SUBSTITUTE(U119,"{","")),"괄호이상",(LEN(U119)-LEN(SUBSTITUTE(U119,"}",""))))</f>
        <v>2</v>
      </c>
      <c r="EG119">
        <f>IF(LEN(V119)-LEN(SUBSTITUTE(V119,"}",""))&lt;&gt;LEN(V119)-LEN(SUBSTITUTE(V119,"{","")),"괄호이상",(LEN(V119)-LEN(SUBSTITUTE(V119,"}",""))))</f>
        <v>2</v>
      </c>
      <c r="EH119">
        <f>IF(LEN(W119)-LEN(SUBSTITUTE(W119,"}",""))&lt;&gt;LEN(W119)-LEN(SUBSTITUTE(W119,"{","")),"괄호이상",(LEN(W119)-LEN(SUBSTITUTE(W119,"}",""))))</f>
        <v>2</v>
      </c>
      <c r="EI119">
        <f>IF(LEN(X119)-LEN(SUBSTITUTE(X119,"}",""))&lt;&gt;LEN(X119)-LEN(SUBSTITUTE(X119,"{","")),"괄호이상",(LEN(X119)-LEN(SUBSTITUTE(X119,"}",""))))</f>
        <v>2</v>
      </c>
      <c r="EJ119">
        <f>IF(LEN(Y119)-LEN(SUBSTITUTE(Y119,"}",""))&lt;&gt;LEN(Y119)-LEN(SUBSTITUTE(Y119,"{","")),"괄호이상",(LEN(Y119)-LEN(SUBSTITUTE(Y119,"}",""))))</f>
        <v>2</v>
      </c>
      <c r="EK119">
        <f>IF(LEN(Z119)-LEN(SUBSTITUTE(Z119,"}",""))&lt;&gt;LEN(Z119)-LEN(SUBSTITUTE(Z119,"{","")),"괄호이상",(LEN(Z119)-LEN(SUBSTITUTE(Z119,"}",""))))</f>
        <v>2</v>
      </c>
      <c r="EL119">
        <f>IF(LEN(AA119)-LEN(SUBSTITUTE(AA119,"}",""))&lt;&gt;LEN(AA119)-LEN(SUBSTITUTE(AA119,"{","")),"괄호이상",(LEN(AA119)-LEN(SUBSTITUTE(AA119,"}",""))))</f>
        <v>2</v>
      </c>
      <c r="EM119">
        <f>IF(LEN(AB119)-LEN(SUBSTITUTE(AB119,"}",""))&lt;&gt;LEN(AB119)-LEN(SUBSTITUTE(AB119,"{","")),"괄호이상",(LEN(AB119)-LEN(SUBSTITUTE(AB119,"}",""))))</f>
        <v>2</v>
      </c>
      <c r="EN119">
        <f>IF(LEN(AC119)-LEN(SUBSTITUTE(AC119,"}",""))&lt;&gt;LEN(AC119)-LEN(SUBSTITUTE(AC119,"{","")),"괄호이상",(LEN(AC119)-LEN(SUBSTITUTE(AC119,"}",""))))</f>
        <v>2</v>
      </c>
      <c r="EO119">
        <f>IF(LEN(AD119)-LEN(SUBSTITUTE(AD119,"}",""))&lt;&gt;LEN(AD119)-LEN(SUBSTITUTE(AD119,"{","")),"괄호이상",(LEN(AD119)-LEN(SUBSTITUTE(AD119,"}",""))))</f>
        <v>2</v>
      </c>
      <c r="EP119">
        <f>IF(LEN(AE119)-LEN(SUBSTITUTE(AE119,"}",""))&lt;&gt;LEN(AE119)-LEN(SUBSTITUTE(AE119,"{","")),"괄호이상",(LEN(AE119)-LEN(SUBSTITUTE(AE119,"}",""))))</f>
        <v>2</v>
      </c>
      <c r="EQ119">
        <f>IF(LEN(AF119)-LEN(SUBSTITUTE(AF119,"}",""))&lt;&gt;LEN(AF119)-LEN(SUBSTITUTE(AF119,"{","")),"괄호이상",(LEN(AF119)-LEN(SUBSTITUTE(AF119,"}",""))))</f>
        <v>2</v>
      </c>
      <c r="ER119">
        <f>IF(LEN(AG119)-LEN(SUBSTITUTE(AG119,"}",""))&lt;&gt;LEN(AG119)-LEN(SUBSTITUTE(AG119,"{","")),"괄호이상",(LEN(AG119)-LEN(SUBSTITUTE(AG119,"}",""))))</f>
        <v>2</v>
      </c>
      <c r="ES119">
        <f>IF(LEN(AH119)-LEN(SUBSTITUTE(AH119,"}",""))&lt;&gt;LEN(AH119)-LEN(SUBSTITUTE(AH119,"{","")),"괄호이상",(LEN(AH119)-LEN(SUBSTITUTE(AH119,"}",""))))</f>
        <v>2</v>
      </c>
      <c r="ET119">
        <f>IF(LEN(AI119)-LEN(SUBSTITUTE(AI119,"}",""))&lt;&gt;LEN(AI119)-LEN(SUBSTITUTE(AI119,"{","")),"괄호이상",(LEN(AI119)-LEN(SUBSTITUTE(AI119,"}",""))))</f>
        <v>2</v>
      </c>
      <c r="EU119">
        <f>IF(LEN(AJ119)-LEN(SUBSTITUTE(AJ119,"}",""))&lt;&gt;LEN(AJ119)-LEN(SUBSTITUTE(AJ119,"{","")),"괄호이상",(LEN(AJ119)-LEN(SUBSTITUTE(AJ119,"}",""))))</f>
        <v>2</v>
      </c>
      <c r="EV119">
        <f>IF(LEN(AK119)-LEN(SUBSTITUTE(AK119,"}",""))&lt;&gt;LEN(AK119)-LEN(SUBSTITUTE(AK119,"{","")),"괄호이상",(LEN(AK119)-LEN(SUBSTITUTE(AK119,"}",""))))</f>
        <v>2</v>
      </c>
      <c r="EW119">
        <f>IF(LEN(AL119)-LEN(SUBSTITUTE(AL119,"}",""))&lt;&gt;LEN(AL119)-LEN(SUBSTITUTE(AL119,"{","")),"괄호이상",(LEN(AL119)-LEN(SUBSTITUTE(AL119,"}",""))))</f>
        <v>2</v>
      </c>
      <c r="EX119">
        <f>IF(LEN(AM119)-LEN(SUBSTITUTE(AM119,"}",""))&lt;&gt;LEN(AM119)-LEN(SUBSTITUTE(AM119,"{","")),"괄호이상",(LEN(AM119)-LEN(SUBSTITUTE(AM119,"}",""))))</f>
        <v>2</v>
      </c>
      <c r="EY119">
        <f>IF(LEN(AN119)-LEN(SUBSTITUTE(AN119,"}",""))&lt;&gt;LEN(AN119)-LEN(SUBSTITUTE(AN119,"{","")),"괄호이상",(LEN(AN119)-LEN(SUBSTITUTE(AN119,"}",""))))</f>
        <v>2</v>
      </c>
      <c r="EZ119">
        <f>IF(LEN(AO119)-LEN(SUBSTITUTE(AO119,"}",""))&lt;&gt;LEN(AO119)-LEN(SUBSTITUTE(AO119,"{","")),"괄호이상",(LEN(AO119)-LEN(SUBSTITUTE(AO119,"}",""))))</f>
        <v>2</v>
      </c>
      <c r="FA119">
        <f>IF(LEN(AP119)-LEN(SUBSTITUTE(AP119,"}",""))&lt;&gt;LEN(AP119)-LEN(SUBSTITUTE(AP119,"{","")),"괄호이상",(LEN(AP119)-LEN(SUBSTITUTE(AP119,"}",""))))</f>
        <v>2</v>
      </c>
      <c r="FB119" t="str">
        <f t="array" ref="FB119">IF(SUM(IF($DX119-DX119:FA119&gt;0,1,0))&gt;0,"여기","")</f>
        <v/>
      </c>
      <c r="FC119">
        <f>IF(LEN(C119)-LEN(SUBSTITUTE(C119,"&gt;",""))&lt;&gt;LEN(C119)-LEN(SUBSTITUTE(C119,"&lt;","")),"괄호이상",(LEN(C119)-LEN(SUBSTITUTE(C119,"&gt;","")))/2)</f>
        <v>0</v>
      </c>
      <c r="FD119">
        <f>IF(LEN(H119)-LEN(SUBSTITUTE(H119,"&gt;",""))&lt;&gt;LEN(H119)-LEN(SUBSTITUTE(H119,"&lt;","")),"괄호이상",(LEN(H119)-LEN(SUBSTITUTE(H119,"&gt;","")))/2)</f>
        <v>0</v>
      </c>
      <c r="FE119">
        <f>IF(LEN(O119)-LEN(SUBSTITUTE(O119,"&gt;",""))&lt;&gt;LEN(O119)-LEN(SUBSTITUTE(O119,"&lt;","")),"괄호이상",(LEN(O119)-LEN(SUBSTITUTE(O119,"&gt;","")))/2)</f>
        <v>0</v>
      </c>
      <c r="FF119">
        <f>IF(LEN(P119)-LEN(SUBSTITUTE(P119,"&gt;",""))&lt;&gt;LEN(P119)-LEN(SUBSTITUTE(P119,"&lt;","")),"괄호이상",(LEN(P119)-LEN(SUBSTITUTE(P119,"&gt;","")))/2)</f>
        <v>0</v>
      </c>
      <c r="FG119">
        <f>IF(LEN(Q119)-LEN(SUBSTITUTE(Q119,"&gt;",""))&lt;&gt;LEN(Q119)-LEN(SUBSTITUTE(Q119,"&lt;","")),"괄호이상",(LEN(Q119)-LEN(SUBSTITUTE(Q119,"&gt;","")))/2)</f>
        <v>0</v>
      </c>
      <c r="FH119">
        <f>IF(LEN(R119)-LEN(SUBSTITUTE(R119,"&gt;",""))&lt;&gt;LEN(R119)-LEN(SUBSTITUTE(R119,"&lt;","")),"괄호이상",(LEN(R119)-LEN(SUBSTITUTE(R119,"&gt;","")))/2)</f>
        <v>0</v>
      </c>
      <c r="FI119">
        <f>IF(LEN(S119)-LEN(SUBSTITUTE(S119,"&gt;",""))&lt;&gt;LEN(S119)-LEN(SUBSTITUTE(S119,"&lt;","")),"괄호이상",(LEN(S119)-LEN(SUBSTITUTE(S119,"&gt;","")))/2)</f>
        <v>0</v>
      </c>
      <c r="FJ119">
        <f>IF(LEN(T119)-LEN(SUBSTITUTE(T119,"&gt;",""))&lt;&gt;LEN(T119)-LEN(SUBSTITUTE(T119,"&lt;","")),"괄호이상",(LEN(T119)-LEN(SUBSTITUTE(T119,"&gt;","")))/2)</f>
        <v>0</v>
      </c>
      <c r="FK119">
        <f>IF(LEN(U119)-LEN(SUBSTITUTE(U119,"&gt;",""))&lt;&gt;LEN(U119)-LEN(SUBSTITUTE(U119,"&lt;","")),"괄호이상",(LEN(U119)-LEN(SUBSTITUTE(U119,"&gt;","")))/2)</f>
        <v>0</v>
      </c>
      <c r="FL119">
        <f>IF(LEN(V119)-LEN(SUBSTITUTE(V119,"&gt;",""))&lt;&gt;LEN(V119)-LEN(SUBSTITUTE(V119,"&lt;","")),"괄호이상",(LEN(V119)-LEN(SUBSTITUTE(V119,"&gt;","")))/2)</f>
        <v>0</v>
      </c>
      <c r="FM119">
        <f>IF(LEN(W119)-LEN(SUBSTITUTE(W119,"&gt;",""))&lt;&gt;LEN(W119)-LEN(SUBSTITUTE(W119,"&lt;","")),"괄호이상",(LEN(W119)-LEN(SUBSTITUTE(W119,"&gt;","")))/2)</f>
        <v>0</v>
      </c>
      <c r="FN119">
        <f>IF(LEN(X119)-LEN(SUBSTITUTE(X119,"&gt;",""))&lt;&gt;LEN(X119)-LEN(SUBSTITUTE(X119,"&lt;","")),"괄호이상",(LEN(X119)-LEN(SUBSTITUTE(X119,"&gt;","")))/2)</f>
        <v>0</v>
      </c>
      <c r="FO119">
        <f>IF(LEN(Y119)-LEN(SUBSTITUTE(Y119,"&gt;",""))&lt;&gt;LEN(Y119)-LEN(SUBSTITUTE(Y119,"&lt;","")),"괄호이상",(LEN(Y119)-LEN(SUBSTITUTE(Y119,"&gt;","")))/2)</f>
        <v>0</v>
      </c>
      <c r="FP119">
        <f>IF(LEN(Z119)-LEN(SUBSTITUTE(Z119,"&gt;",""))&lt;&gt;LEN(Z119)-LEN(SUBSTITUTE(Z119,"&lt;","")),"괄호이상",(LEN(Z119)-LEN(SUBSTITUTE(Z119,"&gt;","")))/2)</f>
        <v>0</v>
      </c>
      <c r="FQ119">
        <f>IF(LEN(AA119)-LEN(SUBSTITUTE(AA119,"&gt;",""))&lt;&gt;LEN(AA119)-LEN(SUBSTITUTE(AA119,"&lt;","")),"괄호이상",(LEN(AA119)-LEN(SUBSTITUTE(AA119,"&gt;","")))/2)</f>
        <v>0</v>
      </c>
      <c r="FR119">
        <f>IF(LEN(AB119)-LEN(SUBSTITUTE(AB119,"&gt;",""))&lt;&gt;LEN(AB119)-LEN(SUBSTITUTE(AB119,"&lt;","")),"괄호이상",(LEN(AB119)-LEN(SUBSTITUTE(AB119,"&gt;","")))/2)</f>
        <v>0</v>
      </c>
      <c r="FS119">
        <f>IF(LEN(AC119)-LEN(SUBSTITUTE(AC119,"&gt;",""))&lt;&gt;LEN(AC119)-LEN(SUBSTITUTE(AC119,"&lt;","")),"괄호이상",(LEN(AC119)-LEN(SUBSTITUTE(AC119,"&gt;","")))/2)</f>
        <v>0</v>
      </c>
      <c r="FT119">
        <f>IF(LEN(AD119)-LEN(SUBSTITUTE(AD119,"&gt;",""))&lt;&gt;LEN(AD119)-LEN(SUBSTITUTE(AD119,"&lt;","")),"괄호이상",(LEN(AD119)-LEN(SUBSTITUTE(AD119,"&gt;","")))/2)</f>
        <v>0</v>
      </c>
      <c r="FU119">
        <f>IF(LEN(AE119)-LEN(SUBSTITUTE(AE119,"&gt;",""))&lt;&gt;LEN(AE119)-LEN(SUBSTITUTE(AE119,"&lt;","")),"괄호이상",(LEN(AE119)-LEN(SUBSTITUTE(AE119,"&gt;","")))/2)</f>
        <v>0</v>
      </c>
      <c r="FV119">
        <f>IF(LEN(AF119)-LEN(SUBSTITUTE(AF119,"&gt;",""))&lt;&gt;LEN(AF119)-LEN(SUBSTITUTE(AF119,"&lt;","")),"괄호이상",(LEN(AF119)-LEN(SUBSTITUTE(AF119,"&gt;","")))/2)</f>
        <v>0</v>
      </c>
      <c r="FW119">
        <f>IF(LEN(AG119)-LEN(SUBSTITUTE(AG119,"&gt;",""))&lt;&gt;LEN(AG119)-LEN(SUBSTITUTE(AG119,"&lt;","")),"괄호이상",(LEN(AG119)-LEN(SUBSTITUTE(AG119,"&gt;","")))/2)</f>
        <v>0</v>
      </c>
      <c r="FX119">
        <f>IF(LEN(AH119)-LEN(SUBSTITUTE(AH119,"&gt;",""))&lt;&gt;LEN(AH119)-LEN(SUBSTITUTE(AH119,"&lt;","")),"괄호이상",(LEN(AH119)-LEN(SUBSTITUTE(AH119,"&gt;","")))/2)</f>
        <v>0</v>
      </c>
      <c r="FY119">
        <f>IF(LEN(AI119)-LEN(SUBSTITUTE(AI119,"&gt;",""))&lt;&gt;LEN(AI119)-LEN(SUBSTITUTE(AI119,"&lt;","")),"괄호이상",(LEN(AI119)-LEN(SUBSTITUTE(AI119,"&gt;","")))/2)</f>
        <v>0</v>
      </c>
      <c r="FZ119">
        <f>IF(LEN(AJ119)-LEN(SUBSTITUTE(AJ119,"&gt;",""))&lt;&gt;LEN(AJ119)-LEN(SUBSTITUTE(AJ119,"&lt;","")),"괄호이상",(LEN(AJ119)-LEN(SUBSTITUTE(AJ119,"&gt;","")))/2)</f>
        <v>0</v>
      </c>
      <c r="GA119">
        <f>IF(LEN(AK119)-LEN(SUBSTITUTE(AK119,"&gt;",""))&lt;&gt;LEN(AK119)-LEN(SUBSTITUTE(AK119,"&lt;","")),"괄호이상",(LEN(AK119)-LEN(SUBSTITUTE(AK119,"&gt;","")))/2)</f>
        <v>0</v>
      </c>
      <c r="GB119">
        <f>IF(LEN(AL119)-LEN(SUBSTITUTE(AL119,"&gt;",""))&lt;&gt;LEN(AL119)-LEN(SUBSTITUTE(AL119,"&lt;","")),"괄호이상",(LEN(AL119)-LEN(SUBSTITUTE(AL119,"&gt;","")))/2)</f>
        <v>0</v>
      </c>
      <c r="GC119">
        <f>IF(LEN(AM119)-LEN(SUBSTITUTE(AM119,"&gt;",""))&lt;&gt;LEN(AM119)-LEN(SUBSTITUTE(AM119,"&lt;","")),"괄호이상",(LEN(AM119)-LEN(SUBSTITUTE(AM119,"&gt;","")))/2)</f>
        <v>0</v>
      </c>
      <c r="GD119">
        <f>IF(LEN(AN119)-LEN(SUBSTITUTE(AN119,"&gt;",""))&lt;&gt;LEN(AN119)-LEN(SUBSTITUTE(AN119,"&lt;","")),"괄호이상",(LEN(AN119)-LEN(SUBSTITUTE(AN119,"&gt;","")))/2)</f>
        <v>0</v>
      </c>
      <c r="GE119">
        <f>IF(LEN(AO119)-LEN(SUBSTITUTE(AO119,"&gt;",""))&lt;&gt;LEN(AO119)-LEN(SUBSTITUTE(AO119,"&lt;","")),"괄호이상",(LEN(AO119)-LEN(SUBSTITUTE(AO119,"&gt;","")))/2)</f>
        <v>0</v>
      </c>
      <c r="GF119">
        <f>IF(LEN(AP119)-LEN(SUBSTITUTE(AP119,"&gt;",""))&lt;&gt;LEN(AP119)-LEN(SUBSTITUTE(AP119,"&lt;","")),"괄호이상",(LEN(AP119)-LEN(SUBSTITUTE(AP119,"&gt;","")))/2)</f>
        <v>0</v>
      </c>
      <c r="GG119" t="str">
        <f t="array" ref="GG119">IF(SUM(IF($FC119-FC119:GF119&gt;0,1,0))&gt;0,"여기","")</f>
        <v/>
      </c>
      <c r="GH119" t="str">
        <f t="shared" si="81"/>
        <v/>
      </c>
    </row>
    <row r="120" spans="1:190" x14ac:dyDescent="0.3">
      <c r="A120" t="s">
        <v>387</v>
      </c>
      <c r="B120">
        <f t="shared" si="55"/>
        <v>1</v>
      </c>
      <c r="C120" s="1" t="s">
        <v>447</v>
      </c>
      <c r="D120" s="1"/>
      <c r="E120" s="1" t="str">
        <f t="shared" si="56"/>
        <v>&lt;color=#E0E0E0&gt;POWER&lt;/color&gt; &lt;size=17&gt;{0}&lt;/size&gt;</v>
      </c>
      <c r="F120" s="1"/>
      <c r="G120" t="s">
        <v>4071</v>
      </c>
      <c r="H120" s="1" t="s">
        <v>447</v>
      </c>
      <c r="I120" s="1"/>
      <c r="J120" s="1" t="str">
        <f t="shared" si="57"/>
        <v>&lt;color=#E0E0E0&gt;POWER&lt;/color&gt; &lt;size=17&gt;{0}&lt;/size&gt;</v>
      </c>
      <c r="L120">
        <v>1</v>
      </c>
      <c r="M120">
        <v>1</v>
      </c>
      <c r="N120">
        <v>1</v>
      </c>
      <c r="O120" s="1" t="s">
        <v>4071</v>
      </c>
      <c r="P120" s="1" t="s">
        <v>4071</v>
      </c>
      <c r="Q120" s="1" t="s">
        <v>4071</v>
      </c>
      <c r="R120" s="1" t="s">
        <v>4071</v>
      </c>
      <c r="S120" s="1" t="s">
        <v>4071</v>
      </c>
      <c r="T120" s="1" t="s">
        <v>4071</v>
      </c>
      <c r="U120" s="1" t="s">
        <v>4071</v>
      </c>
      <c r="V120" s="1" t="s">
        <v>4071</v>
      </c>
      <c r="W120" s="1" t="s">
        <v>4071</v>
      </c>
      <c r="X120" s="1" t="s">
        <v>4071</v>
      </c>
      <c r="Y120" s="1" t="s">
        <v>4071</v>
      </c>
      <c r="Z120" s="1" t="s">
        <v>4071</v>
      </c>
      <c r="AA120" s="1" t="s">
        <v>4071</v>
      </c>
      <c r="AB120" s="1" t="s">
        <v>4071</v>
      </c>
      <c r="AC120" s="1" t="s">
        <v>4071</v>
      </c>
      <c r="AD120" s="1" t="s">
        <v>4071</v>
      </c>
      <c r="AE120" s="1" t="s">
        <v>4071</v>
      </c>
      <c r="AF120" s="1" t="s">
        <v>4071</v>
      </c>
      <c r="AG120" s="1" t="s">
        <v>4071</v>
      </c>
      <c r="AH120" s="1" t="s">
        <v>4071</v>
      </c>
      <c r="AI120" s="1" t="s">
        <v>4071</v>
      </c>
      <c r="AJ120" s="1" t="s">
        <v>4071</v>
      </c>
      <c r="AK120" s="1" t="s">
        <v>4071</v>
      </c>
      <c r="AL120" s="1" t="s">
        <v>4071</v>
      </c>
      <c r="AM120" s="1" t="s">
        <v>4071</v>
      </c>
      <c r="AN120" s="1" t="s">
        <v>4071</v>
      </c>
      <c r="AO120" s="1" t="s">
        <v>4071</v>
      </c>
      <c r="AP120" s="1" t="s">
        <v>4071</v>
      </c>
      <c r="AQ120" t="str">
        <f t="shared" si="80"/>
        <v>&lt;color=#E0E0E0&gt;POWER&lt;/color&gt; &lt;size=17&gt;{0}&lt;/size&gt;</v>
      </c>
      <c r="AR120">
        <f t="shared" si="58"/>
        <v>1</v>
      </c>
      <c r="AS120">
        <f t="shared" si="59"/>
        <v>2</v>
      </c>
      <c r="AT120">
        <f t="shared" ca="1" si="60"/>
        <v>1</v>
      </c>
      <c r="AU120">
        <f t="shared" ca="1" si="61"/>
        <v>0</v>
      </c>
      <c r="AV120">
        <f t="shared" ca="1" si="62"/>
        <v>1</v>
      </c>
      <c r="AW120">
        <f t="shared" ca="1" si="63"/>
        <v>0</v>
      </c>
      <c r="AX120">
        <f t="shared" ca="1" si="64"/>
        <v>-1</v>
      </c>
      <c r="AY120">
        <f t="shared" ca="1" si="65"/>
        <v>-1</v>
      </c>
      <c r="AZ120">
        <f t="shared" ca="1" si="66"/>
        <v>-1</v>
      </c>
      <c r="BA120">
        <f t="shared" ca="1" si="67"/>
        <v>-1</v>
      </c>
      <c r="BB120">
        <f t="shared" ca="1" si="68"/>
        <v>-1</v>
      </c>
      <c r="BC120">
        <f t="shared" ca="1" si="69"/>
        <v>-1</v>
      </c>
      <c r="BD120">
        <f t="shared" ca="1" si="70"/>
        <v>-1</v>
      </c>
      <c r="BE120">
        <f t="shared" ca="1" si="71"/>
        <v>-1</v>
      </c>
      <c r="BF120">
        <f t="shared" ca="1" si="72"/>
        <v>-1</v>
      </c>
      <c r="BG120">
        <f t="shared" ca="1" si="73"/>
        <v>-1</v>
      </c>
      <c r="BH120">
        <f t="shared" ca="1" si="74"/>
        <v>-1</v>
      </c>
      <c r="BI120">
        <f t="shared" ca="1" si="75"/>
        <v>-1</v>
      </c>
      <c r="BJ120">
        <f t="shared" ca="1" si="76"/>
        <v>-1</v>
      </c>
      <c r="BK120">
        <f t="shared" ca="1" si="77"/>
        <v>-1</v>
      </c>
      <c r="BL120">
        <f t="shared" ca="1" si="78"/>
        <v>-1</v>
      </c>
      <c r="BM120">
        <f t="shared" ca="1" si="79"/>
        <v>-1</v>
      </c>
      <c r="BN120">
        <f ca="1">IF(AT120=-1,-1,COUNTIF($AT120:AT120,AT120)+IF(AT120=0,50,0))</f>
        <v>1</v>
      </c>
      <c r="BO120">
        <f ca="1">IF(AU120=-1,-1,COUNTIF($AT120:AU120,AU120)+IF(AU120=0,50,0))</f>
        <v>51</v>
      </c>
      <c r="BP120">
        <f ca="1">IF(AV120=-1,-1,COUNTIF($AT120:AV120,AV120)+IF(AV120=0,50,0))</f>
        <v>2</v>
      </c>
      <c r="BQ120">
        <f ca="1">IF(AW120=-1,-1,COUNTIF($AT120:AW120,AW120)+IF(AW120=0,50,0))</f>
        <v>52</v>
      </c>
      <c r="BR120">
        <f ca="1">IF(AX120=-1,-1,COUNTIF($AT120:AX120,AX120)+IF(AX120=0,50,0))</f>
        <v>-1</v>
      </c>
      <c r="BS120">
        <f ca="1">IF(AY120=-1,-1,COUNTIF($AT120:AY120,AY120)+IF(AY120=0,50,0))</f>
        <v>-1</v>
      </c>
      <c r="BT120">
        <f ca="1">IF(AZ120=-1,-1,COUNTIF($AT120:AZ120,AZ120)+IF(AZ120=0,50,0))</f>
        <v>-1</v>
      </c>
      <c r="BU120">
        <f ca="1">IF(BA120=-1,-1,COUNTIF($AT120:BA120,BA120)+IF(BA120=0,50,0))</f>
        <v>-1</v>
      </c>
      <c r="BV120">
        <f ca="1">IF(BB120=-1,-1,COUNTIF($AT120:BB120,BB120)+IF(BB120=0,50,0))</f>
        <v>-1</v>
      </c>
      <c r="BW120">
        <f ca="1">IF(BC120=-1,-1,COUNTIF($AT120:BC120,BC120)+IF(BC120=0,50,0))</f>
        <v>-1</v>
      </c>
      <c r="BX120">
        <f ca="1">IF(BD120=-1,-1,COUNTIF($AT120:BD120,BD120)+IF(BD120=0,50,0))</f>
        <v>-1</v>
      </c>
      <c r="BY120">
        <f ca="1">IF(BE120=-1,-1,COUNTIF($AT120:BE120,BE120)+IF(BE120=0,50,0))</f>
        <v>-1</v>
      </c>
      <c r="BZ120">
        <f ca="1">IF(BF120=-1,-1,COUNTIF($AT120:BF120,BF120)+IF(BF120=0,50,0))</f>
        <v>-1</v>
      </c>
      <c r="CA120">
        <f ca="1">IF(BG120=-1,-1,COUNTIF($AT120:BG120,BG120)+IF(BG120=0,50,0))</f>
        <v>-1</v>
      </c>
      <c r="CB120">
        <f ca="1">IF(BH120=-1,-1,COUNTIF($AT120:BH120,BH120)+IF(BH120=0,50,0))</f>
        <v>-1</v>
      </c>
      <c r="CC120">
        <f ca="1">IF(BI120=-1,-1,COUNTIF($AT120:BI120,BI120)+IF(BI120=0,50,0))</f>
        <v>-1</v>
      </c>
      <c r="CD120">
        <f ca="1">IF(BJ120=-1,-1,COUNTIF($AT120:BJ120,BJ120)+IF(BJ120=0,50,0))</f>
        <v>-1</v>
      </c>
      <c r="CE120">
        <f ca="1">IF(BK120=-1,-1,COUNTIF($AT120:BK120,BK120)+IF(BK120=0,50,0))</f>
        <v>-1</v>
      </c>
      <c r="CF120">
        <f ca="1">IF(BL120=-1,-1,COUNTIF($AT120:BL120,BL120)+IF(BL120=0,50,0))</f>
        <v>-1</v>
      </c>
      <c r="CG120">
        <f ca="1">IF(BM120=-1,-1,COUNTIF($AT120:BM120,BM120)+IF(BM120=0,50,0))</f>
        <v>-1</v>
      </c>
      <c r="CH120">
        <f t="shared" ca="1" si="99"/>
        <v>1</v>
      </c>
      <c r="CI120">
        <f t="shared" ca="1" si="99"/>
        <v>21</v>
      </c>
      <c r="CJ120">
        <f t="shared" ca="1" si="99"/>
        <v>30</v>
      </c>
      <c r="CK120">
        <f t="shared" ca="1" si="99"/>
        <v>42</v>
      </c>
      <c r="CL120">
        <f t="shared" ca="1" si="99"/>
        <v>-1</v>
      </c>
      <c r="CM120">
        <f t="shared" ca="1" si="99"/>
        <v>-1</v>
      </c>
      <c r="CN120">
        <f t="shared" ca="1" si="99"/>
        <v>-1</v>
      </c>
      <c r="CO120">
        <f t="shared" ca="1" si="99"/>
        <v>-1</v>
      </c>
      <c r="CP120">
        <f t="shared" ca="1" si="99"/>
        <v>-1</v>
      </c>
      <c r="CQ120">
        <f t="shared" ca="1" si="99"/>
        <v>-1</v>
      </c>
      <c r="CR120">
        <f t="shared" ca="1" si="100"/>
        <v>-1</v>
      </c>
      <c r="CS120">
        <f t="shared" ca="1" si="100"/>
        <v>-1</v>
      </c>
      <c r="CT120">
        <f t="shared" ca="1" si="100"/>
        <v>-1</v>
      </c>
      <c r="CU120">
        <f t="shared" ca="1" si="100"/>
        <v>-1</v>
      </c>
      <c r="CV120">
        <f t="shared" ca="1" si="100"/>
        <v>-1</v>
      </c>
      <c r="CW120">
        <f t="shared" ca="1" si="100"/>
        <v>-1</v>
      </c>
      <c r="CX120">
        <f t="shared" ca="1" si="100"/>
        <v>-1</v>
      </c>
      <c r="CY120">
        <f t="shared" ca="1" si="100"/>
        <v>-1</v>
      </c>
      <c r="CZ120">
        <f t="shared" ca="1" si="100"/>
        <v>-1</v>
      </c>
      <c r="DA120">
        <f t="shared" ca="1" si="100"/>
        <v>-1</v>
      </c>
      <c r="DB120">
        <f t="shared" ca="1" si="101"/>
        <v>15</v>
      </c>
      <c r="DC120">
        <f t="shared" ca="1" si="101"/>
        <v>28</v>
      </c>
      <c r="DD120">
        <f t="shared" ca="1" si="101"/>
        <v>38</v>
      </c>
      <c r="DE120">
        <f t="shared" ca="1" si="101"/>
        <v>48</v>
      </c>
      <c r="DF120">
        <f t="shared" ca="1" si="101"/>
        <v>-1</v>
      </c>
      <c r="DG120">
        <f t="shared" ca="1" si="101"/>
        <v>-1</v>
      </c>
      <c r="DH120">
        <f t="shared" ca="1" si="101"/>
        <v>-1</v>
      </c>
      <c r="DI120">
        <f t="shared" ca="1" si="101"/>
        <v>-1</v>
      </c>
      <c r="DJ120">
        <f t="shared" ca="1" si="101"/>
        <v>-1</v>
      </c>
      <c r="DK120">
        <f t="shared" ca="1" si="101"/>
        <v>-1</v>
      </c>
      <c r="DL120">
        <f t="shared" ca="1" si="102"/>
        <v>-1</v>
      </c>
      <c r="DM120">
        <f t="shared" ca="1" si="102"/>
        <v>-1</v>
      </c>
      <c r="DN120">
        <f t="shared" ca="1" si="102"/>
        <v>-1</v>
      </c>
      <c r="DO120">
        <f t="shared" ca="1" si="102"/>
        <v>-1</v>
      </c>
      <c r="DP120">
        <f t="shared" ca="1" si="102"/>
        <v>-1</v>
      </c>
      <c r="DQ120">
        <f t="shared" ca="1" si="102"/>
        <v>-1</v>
      </c>
      <c r="DR120">
        <f t="shared" ca="1" si="102"/>
        <v>-1</v>
      </c>
      <c r="DS120">
        <f t="shared" ca="1" si="102"/>
        <v>-1</v>
      </c>
      <c r="DT120">
        <f t="shared" ca="1" si="102"/>
        <v>-1</v>
      </c>
      <c r="DU120">
        <f t="shared" ca="1" si="102"/>
        <v>-1</v>
      </c>
      <c r="DV120" t="str">
        <f ca="1">SUBSTITUTE(SUBSTITUTE(SUBSTITUTE(SUBSTITUTE(SUBSTITUTE(SUBSTITUTE(SUBSTITUTE(SUBSTITUTE(SUBSTITUTE(SUBSTITUTE(
SUBSTITUTE(SUBSTITUTE(SUBSTITUTE(SUBSTITUTE(SUBSTITUTE(SUBSTITUTE(SUBSTITUTE(SUBSTITUTE(SUBSTITUTE(SUBSTITUTE($AQ120,
IF($CH120=-1,"",MID($AQ120,$CH120,$DB120-$CH120+1)),IF($CH120=-1,"",VLOOKUP($BN120,구글언어코드!$K:$L,2,0))),
IF($CI120=-1,"",MID($AQ120,$CI120,$DC120-$CI120+1)),IF($CI120=-1,"",VLOOKUP($BO120,구글언어코드!$K:$L,2,0))),
IF($CJ120=-1,"",MID($AQ120,$CJ120,$DD120-$CJ120+1)),IF($CJ120=-1,"",VLOOKUP($BP120,구글언어코드!$K:$L,2,0))),
IF($CK120=-1,"",MID($AQ120,$CK120,$DE120-$CK120+1)),IF($CK120=-1,"",VLOOKUP($BQ120,구글언어코드!$K:$L,2,0))),
IF($CL120=-1,"",MID($AQ120,$CL120,$DF120-$CL120+1)),IF($CL120=-1,"",VLOOKUP($BR120,구글언어코드!$K:$L,2,0))),
IF($CM120=-1,"",MID($AQ120,$CM120,$DG120-$CM120+1)),IF($CM120=-1,"",VLOOKUP($BS120,구글언어코드!$K:$L,2,0))),
IF($CN120=-1,"",MID($AQ120,$CN120,$DH120-$CN120+1)),IF($CN120=-1,"",VLOOKUP($BT120,구글언어코드!$K:$L,2,0))),
IF($CO120=-1,"",MID($AQ120,$CO120,$DI120-$CO120+1)),IF($CO120=-1,"",VLOOKUP($BU120,구글언어코드!$K:$L,2,0))),
IF($CP120=-1,"",MID($AQ120,$CP120,$DJ120-$CP120+1)),IF($CP120=-1,"",VLOOKUP($BV120,구글언어코드!$K:$L,2,0))),
IF($CQ120=-1,"",MID($AQ120,$CQ120,$DK120-$CQ120+1)),IF($CQ120=-1,"",VLOOKUP($BW120,구글언어코드!$K:$L,2,0))),
IF($CR120=-1,"",MID($AQ120,$CR120,$DL120-$CR120+1)),IF($CR120=-1,"",VLOOKUP($BX120,구글언어코드!$K:$L,2,0))),
IF($CS120=-1,"",MID($AQ120,$CS120,$DM120-$CS120+1)),IF($CS120=-1,"",VLOOKUP($BY120,구글언어코드!$K:$L,2,0))),
IF($CT120=-1,"",MID($AQ120,$CT120,$DN120-$CT120+1)),IF($CT120=-1,"",VLOOKUP($BZ120,구글언어코드!$K:$L,2,0))),
IF($CU120=-1,"",MID($AQ120,$CU120,$DO120-$CU120+1)),IF($CU120=-1,"",VLOOKUP($CA120,구글언어코드!$K:$L,2,0))),
IF($CV120=-1,"",MID($AQ120,$CV120,$DP120-$CV120+1)),IF($CV120=-1,"",VLOOKUP($CB120,구글언어코드!$K:$L,2,0))),
IF($CW120=-1,"",MID($AQ120,$CW120,$DQ120-$CW120+1)),IF($CW120=-1,"",VLOOKUP($CC120,구글언어코드!$K:$L,2,0))),
IF($CX120=-1,"",MID($AQ120,$CX120,$DR120-$CX120+1)),IF($CX120=-1,"",VLOOKUP($CD120,구글언어코드!$K:$L,2,0))),
IF($CY120=-1,"",MID($AQ120,$CY120,$DS120-$CY120+1)),IF($CY120=-1,"",VLOOKUP($CE120,구글언어코드!$K:$L,2,0))),
IF($CZ120=-1,"",MID($AQ120,$CZ120,$DT120-$CZ120+1)),IF($CZ120=-1,"",VLOOKUP($CF120,구글언어코드!$K:$L,2,0))),
IF($DA120=-1,"",MID($AQ120,$DA120,$DU120-$DA120+1)),IF($DA120=-1,"",VLOOKUP($CG120,구글언어코드!$K:$L,2,0)))</f>
        <v>[[POWER]] [{[{0}]}]</v>
      </c>
      <c r="DW120" t="str">
        <f ca="1">SUBSTITUTE(SUBSTITUTE(SUBSTITUTE(SUBSTITUTE(SUBSTITUTE(SUBSTITUTE(SUBSTITUTE(SUBSTITUTE(SUBSTITUTE(SUBSTITUTE(
SUBSTITUTE(SUBSTITUTE(SUBSTITUTE(SUBSTITUTE(SUBSTITUTE(SUBSTITUTE(SUBSTITUTE(SUBSTITUTE(SUBSTITUTE(SUBSTITUTE(DV120,
IF($CH120=-1,"",VLOOKUP($BN120,구글언어코드!$K:$L,2,0)),IF($CH120=-1,"",MID($AQ120,$CH120,$DB120-$CH120+1))),
IF($CI120=-1,"",VLOOKUP($BO120,구글언어코드!$K:$L,2,0)),IF($CI120=-1,"",MID($AQ120,$CI120,$DC120-$CI120+1))),
IF($CJ120=-1,"",VLOOKUP($BP120,구글언어코드!$K:$L,2,0)),IF($CJ120=-1,"",MID($AQ120,$CJ120,$DD120-$CJ120+1))),
IF($CK120=-1,"",VLOOKUP($BQ120,구글언어코드!$K:$L,2,0)),IF($CK120=-1,"",MID($AQ120,$CK120,$DE120-$CK120+1))),
IF($CL120=-1,"",VLOOKUP($BR120,구글언어코드!$K:$L,2,0)),IF($CL120=-1,"",MID($AQ120,$CL120,$DF120-$CL120+1))),
IF($CM120=-1,"",VLOOKUP($BS120,구글언어코드!$K:$L,2,0)),IF($CM120=-1,"",MID($AQ120,$CM120,$DG120-$CM120+1))),
IF($CN120=-1,"",VLOOKUP($BT120,구글언어코드!$K:$L,2,0)),IF($CN120=-1,"",MID($AQ120,$CN120,$DH120-$CN120+1))),
IF($CO120=-1,"",VLOOKUP($BU120,구글언어코드!$K:$L,2,0)),IF($CO120=-1,"",MID($AQ120,$CO120,$DI120-$CO120+1))),
IF($CP120=-1,"",VLOOKUP($BV120,구글언어코드!$K:$L,2,0)),IF($CP120=-1,"",MID($AQ120,$CP120,$DJ120-$CP120+1))),
IF($CQ120=-1,"",VLOOKUP($BW120,구글언어코드!$K:$L,2,0)),IF($CQ120=-1,"",MID($AQ120,$CQ120,$DK120-$CQ120+1))),
IF($CR120=-1,"",VLOOKUP($BX120,구글언어코드!$K:$L,2,0)),IF($CR120=-1,"",MID($AQ120,$CR120,$DL120-$CR120+1))),
IF($CS120=-1,"",VLOOKUP($BY120,구글언어코드!$K:$L,2,0)),IF($CS120=-1,"",MID($AQ120,$CS120,$DM120-$CS120+1))),
IF($CT120=-1,"",VLOOKUP($BZ120,구글언어코드!$K:$L,2,0)),IF($CT120=-1,"",MID($AQ120,$CT120,$DN120-$CT120+1))),
IF($CU120=-1,"",VLOOKUP($CA120,구글언어코드!$K:$L,2,0)),IF($CU120=-1,"",MID($AQ120,$CU120,$DO120-$CU120+1))),
IF($CV120=-1,"",VLOOKUP($CB120,구글언어코드!$K:$L,2,0)),IF($CV120=-1,"",MID($AQ120,$CV120,$DP120-$CV120+1))),
IF($CW120=-1,"",VLOOKUP($CC120,구글언어코드!$K:$L,2,0)),IF($CW120=-1,"",MID($AQ120,$CW120,$DQ120-$CW120+1))),
IF($CX120=-1,"",VLOOKUP($CD120,구글언어코드!$K:$L,2,0)),IF($CX120=-1,"",MID($AQ120,$CX120,$DR120-$CX120+1))),
IF($CY120=-1,"",VLOOKUP($CE120,구글언어코드!$K:$L,2,0)),IF($CY120=-1,"",MID($AQ120,$CY120,$DS120-$CY120+1))),
IF($CZ120=-1,"",VLOOKUP($CF120,구글언어코드!$K:$L,2,0)),IF($CZ120=-1,"",MID($AQ120,$CZ120,$DT120-$CZ120+1))),
IF($DA120=-1,"",VLOOKUP($CG120,구글언어코드!$K:$L,2,0)),IF($DA120=-1,"",MID($AQ120,$DA120,$DU120-$DA120+1)))</f>
        <v>&lt;color=#E0E0E0&gt;POWER&lt;/color&gt; &lt;size=17&gt;{0}&lt;/size&gt;</v>
      </c>
      <c r="DX120">
        <f>IF(LEN(C120)-LEN(SUBSTITUTE(C120,"}",""))&lt;&gt;LEN(C120)-LEN(SUBSTITUTE(C120,"{","")),"괄호이상",(LEN(C120)-LEN(SUBSTITUTE(C120,"}",""))))</f>
        <v>1</v>
      </c>
      <c r="DY120">
        <f>IF(LEN(H120)-LEN(SUBSTITUTE(H120,"}",""))&lt;&gt;LEN(H120)-LEN(SUBSTITUTE(H120,"{","")),"괄호이상",(LEN(H120)-LEN(SUBSTITUTE(H120,"}",""))))</f>
        <v>1</v>
      </c>
      <c r="DZ120">
        <f>IF(LEN(O120)-LEN(SUBSTITUTE(O120,"}",""))&lt;&gt;LEN(O120)-LEN(SUBSTITUTE(O120,"{","")),"괄호이상",(LEN(O120)-LEN(SUBSTITUTE(O120,"}",""))))</f>
        <v>1</v>
      </c>
      <c r="EA120">
        <f>IF(LEN(P120)-LEN(SUBSTITUTE(P120,"}",""))&lt;&gt;LEN(P120)-LEN(SUBSTITUTE(P120,"{","")),"괄호이상",(LEN(P120)-LEN(SUBSTITUTE(P120,"}",""))))</f>
        <v>1</v>
      </c>
      <c r="EB120">
        <f>IF(LEN(Q120)-LEN(SUBSTITUTE(Q120,"}",""))&lt;&gt;LEN(Q120)-LEN(SUBSTITUTE(Q120,"{","")),"괄호이상",(LEN(Q120)-LEN(SUBSTITUTE(Q120,"}",""))))</f>
        <v>1</v>
      </c>
      <c r="EC120">
        <f>IF(LEN(R120)-LEN(SUBSTITUTE(R120,"}",""))&lt;&gt;LEN(R120)-LEN(SUBSTITUTE(R120,"{","")),"괄호이상",(LEN(R120)-LEN(SUBSTITUTE(R120,"}",""))))</f>
        <v>1</v>
      </c>
      <c r="ED120">
        <f>IF(LEN(S120)-LEN(SUBSTITUTE(S120,"}",""))&lt;&gt;LEN(S120)-LEN(SUBSTITUTE(S120,"{","")),"괄호이상",(LEN(S120)-LEN(SUBSTITUTE(S120,"}",""))))</f>
        <v>1</v>
      </c>
      <c r="EE120">
        <f>IF(LEN(T120)-LEN(SUBSTITUTE(T120,"}",""))&lt;&gt;LEN(T120)-LEN(SUBSTITUTE(T120,"{","")),"괄호이상",(LEN(T120)-LEN(SUBSTITUTE(T120,"}",""))))</f>
        <v>1</v>
      </c>
      <c r="EF120">
        <f>IF(LEN(U120)-LEN(SUBSTITUTE(U120,"}",""))&lt;&gt;LEN(U120)-LEN(SUBSTITUTE(U120,"{","")),"괄호이상",(LEN(U120)-LEN(SUBSTITUTE(U120,"}",""))))</f>
        <v>1</v>
      </c>
      <c r="EG120">
        <f>IF(LEN(V120)-LEN(SUBSTITUTE(V120,"}",""))&lt;&gt;LEN(V120)-LEN(SUBSTITUTE(V120,"{","")),"괄호이상",(LEN(V120)-LEN(SUBSTITUTE(V120,"}",""))))</f>
        <v>1</v>
      </c>
      <c r="EH120">
        <f>IF(LEN(W120)-LEN(SUBSTITUTE(W120,"}",""))&lt;&gt;LEN(W120)-LEN(SUBSTITUTE(W120,"{","")),"괄호이상",(LEN(W120)-LEN(SUBSTITUTE(W120,"}",""))))</f>
        <v>1</v>
      </c>
      <c r="EI120">
        <f>IF(LEN(X120)-LEN(SUBSTITUTE(X120,"}",""))&lt;&gt;LEN(X120)-LEN(SUBSTITUTE(X120,"{","")),"괄호이상",(LEN(X120)-LEN(SUBSTITUTE(X120,"}",""))))</f>
        <v>1</v>
      </c>
      <c r="EJ120">
        <f>IF(LEN(Y120)-LEN(SUBSTITUTE(Y120,"}",""))&lt;&gt;LEN(Y120)-LEN(SUBSTITUTE(Y120,"{","")),"괄호이상",(LEN(Y120)-LEN(SUBSTITUTE(Y120,"}",""))))</f>
        <v>1</v>
      </c>
      <c r="EK120">
        <f>IF(LEN(Z120)-LEN(SUBSTITUTE(Z120,"}",""))&lt;&gt;LEN(Z120)-LEN(SUBSTITUTE(Z120,"{","")),"괄호이상",(LEN(Z120)-LEN(SUBSTITUTE(Z120,"}",""))))</f>
        <v>1</v>
      </c>
      <c r="EL120">
        <f>IF(LEN(AA120)-LEN(SUBSTITUTE(AA120,"}",""))&lt;&gt;LEN(AA120)-LEN(SUBSTITUTE(AA120,"{","")),"괄호이상",(LEN(AA120)-LEN(SUBSTITUTE(AA120,"}",""))))</f>
        <v>1</v>
      </c>
      <c r="EM120">
        <f>IF(LEN(AB120)-LEN(SUBSTITUTE(AB120,"}",""))&lt;&gt;LEN(AB120)-LEN(SUBSTITUTE(AB120,"{","")),"괄호이상",(LEN(AB120)-LEN(SUBSTITUTE(AB120,"}",""))))</f>
        <v>1</v>
      </c>
      <c r="EN120">
        <f>IF(LEN(AC120)-LEN(SUBSTITUTE(AC120,"}",""))&lt;&gt;LEN(AC120)-LEN(SUBSTITUTE(AC120,"{","")),"괄호이상",(LEN(AC120)-LEN(SUBSTITUTE(AC120,"}",""))))</f>
        <v>1</v>
      </c>
      <c r="EO120">
        <f>IF(LEN(AD120)-LEN(SUBSTITUTE(AD120,"}",""))&lt;&gt;LEN(AD120)-LEN(SUBSTITUTE(AD120,"{","")),"괄호이상",(LEN(AD120)-LEN(SUBSTITUTE(AD120,"}",""))))</f>
        <v>1</v>
      </c>
      <c r="EP120">
        <f>IF(LEN(AE120)-LEN(SUBSTITUTE(AE120,"}",""))&lt;&gt;LEN(AE120)-LEN(SUBSTITUTE(AE120,"{","")),"괄호이상",(LEN(AE120)-LEN(SUBSTITUTE(AE120,"}",""))))</f>
        <v>1</v>
      </c>
      <c r="EQ120">
        <f>IF(LEN(AF120)-LEN(SUBSTITUTE(AF120,"}",""))&lt;&gt;LEN(AF120)-LEN(SUBSTITUTE(AF120,"{","")),"괄호이상",(LEN(AF120)-LEN(SUBSTITUTE(AF120,"}",""))))</f>
        <v>1</v>
      </c>
      <c r="ER120">
        <f>IF(LEN(AG120)-LEN(SUBSTITUTE(AG120,"}",""))&lt;&gt;LEN(AG120)-LEN(SUBSTITUTE(AG120,"{","")),"괄호이상",(LEN(AG120)-LEN(SUBSTITUTE(AG120,"}",""))))</f>
        <v>1</v>
      </c>
      <c r="ES120">
        <f>IF(LEN(AH120)-LEN(SUBSTITUTE(AH120,"}",""))&lt;&gt;LEN(AH120)-LEN(SUBSTITUTE(AH120,"{","")),"괄호이상",(LEN(AH120)-LEN(SUBSTITUTE(AH120,"}",""))))</f>
        <v>1</v>
      </c>
      <c r="ET120">
        <f>IF(LEN(AI120)-LEN(SUBSTITUTE(AI120,"}",""))&lt;&gt;LEN(AI120)-LEN(SUBSTITUTE(AI120,"{","")),"괄호이상",(LEN(AI120)-LEN(SUBSTITUTE(AI120,"}",""))))</f>
        <v>1</v>
      </c>
      <c r="EU120">
        <f>IF(LEN(AJ120)-LEN(SUBSTITUTE(AJ120,"}",""))&lt;&gt;LEN(AJ120)-LEN(SUBSTITUTE(AJ120,"{","")),"괄호이상",(LEN(AJ120)-LEN(SUBSTITUTE(AJ120,"}",""))))</f>
        <v>1</v>
      </c>
      <c r="EV120">
        <f>IF(LEN(AK120)-LEN(SUBSTITUTE(AK120,"}",""))&lt;&gt;LEN(AK120)-LEN(SUBSTITUTE(AK120,"{","")),"괄호이상",(LEN(AK120)-LEN(SUBSTITUTE(AK120,"}",""))))</f>
        <v>1</v>
      </c>
      <c r="EW120">
        <f>IF(LEN(AL120)-LEN(SUBSTITUTE(AL120,"}",""))&lt;&gt;LEN(AL120)-LEN(SUBSTITUTE(AL120,"{","")),"괄호이상",(LEN(AL120)-LEN(SUBSTITUTE(AL120,"}",""))))</f>
        <v>1</v>
      </c>
      <c r="EX120">
        <f>IF(LEN(AM120)-LEN(SUBSTITUTE(AM120,"}",""))&lt;&gt;LEN(AM120)-LEN(SUBSTITUTE(AM120,"{","")),"괄호이상",(LEN(AM120)-LEN(SUBSTITUTE(AM120,"}",""))))</f>
        <v>1</v>
      </c>
      <c r="EY120">
        <f>IF(LEN(AN120)-LEN(SUBSTITUTE(AN120,"}",""))&lt;&gt;LEN(AN120)-LEN(SUBSTITUTE(AN120,"{","")),"괄호이상",(LEN(AN120)-LEN(SUBSTITUTE(AN120,"}",""))))</f>
        <v>1</v>
      </c>
      <c r="EZ120">
        <f>IF(LEN(AO120)-LEN(SUBSTITUTE(AO120,"}",""))&lt;&gt;LEN(AO120)-LEN(SUBSTITUTE(AO120,"{","")),"괄호이상",(LEN(AO120)-LEN(SUBSTITUTE(AO120,"}",""))))</f>
        <v>1</v>
      </c>
      <c r="FA120">
        <f>IF(LEN(AP120)-LEN(SUBSTITUTE(AP120,"}",""))&lt;&gt;LEN(AP120)-LEN(SUBSTITUTE(AP120,"{","")),"괄호이상",(LEN(AP120)-LEN(SUBSTITUTE(AP120,"}",""))))</f>
        <v>1</v>
      </c>
      <c r="FB120" t="str">
        <f t="array" ref="FB120">IF(SUM(IF($DX120-DX120:FA120&gt;0,1,0))&gt;0,"여기","")</f>
        <v/>
      </c>
      <c r="FC120">
        <f>IF(LEN(C120)-LEN(SUBSTITUTE(C120,"&gt;",""))&lt;&gt;LEN(C120)-LEN(SUBSTITUTE(C120,"&lt;","")),"괄호이상",(LEN(C120)-LEN(SUBSTITUTE(C120,"&gt;","")))/2)</f>
        <v>2</v>
      </c>
      <c r="FD120">
        <f>IF(LEN(H120)-LEN(SUBSTITUTE(H120,"&gt;",""))&lt;&gt;LEN(H120)-LEN(SUBSTITUTE(H120,"&lt;","")),"괄호이상",(LEN(H120)-LEN(SUBSTITUTE(H120,"&gt;","")))/2)</f>
        <v>2</v>
      </c>
      <c r="FE120">
        <f>IF(LEN(O120)-LEN(SUBSTITUTE(O120,"&gt;",""))&lt;&gt;LEN(O120)-LEN(SUBSTITUTE(O120,"&lt;","")),"괄호이상",(LEN(O120)-LEN(SUBSTITUTE(O120,"&gt;","")))/2)</f>
        <v>2</v>
      </c>
      <c r="FF120">
        <f>IF(LEN(P120)-LEN(SUBSTITUTE(P120,"&gt;",""))&lt;&gt;LEN(P120)-LEN(SUBSTITUTE(P120,"&lt;","")),"괄호이상",(LEN(P120)-LEN(SUBSTITUTE(P120,"&gt;","")))/2)</f>
        <v>2</v>
      </c>
      <c r="FG120">
        <f>IF(LEN(Q120)-LEN(SUBSTITUTE(Q120,"&gt;",""))&lt;&gt;LEN(Q120)-LEN(SUBSTITUTE(Q120,"&lt;","")),"괄호이상",(LEN(Q120)-LEN(SUBSTITUTE(Q120,"&gt;","")))/2)</f>
        <v>2</v>
      </c>
      <c r="FH120">
        <f>IF(LEN(R120)-LEN(SUBSTITUTE(R120,"&gt;",""))&lt;&gt;LEN(R120)-LEN(SUBSTITUTE(R120,"&lt;","")),"괄호이상",(LEN(R120)-LEN(SUBSTITUTE(R120,"&gt;","")))/2)</f>
        <v>2</v>
      </c>
      <c r="FI120">
        <f>IF(LEN(S120)-LEN(SUBSTITUTE(S120,"&gt;",""))&lt;&gt;LEN(S120)-LEN(SUBSTITUTE(S120,"&lt;","")),"괄호이상",(LEN(S120)-LEN(SUBSTITUTE(S120,"&gt;","")))/2)</f>
        <v>2</v>
      </c>
      <c r="FJ120">
        <f>IF(LEN(T120)-LEN(SUBSTITUTE(T120,"&gt;",""))&lt;&gt;LEN(T120)-LEN(SUBSTITUTE(T120,"&lt;","")),"괄호이상",(LEN(T120)-LEN(SUBSTITUTE(T120,"&gt;","")))/2)</f>
        <v>2</v>
      </c>
      <c r="FK120">
        <f>IF(LEN(U120)-LEN(SUBSTITUTE(U120,"&gt;",""))&lt;&gt;LEN(U120)-LEN(SUBSTITUTE(U120,"&lt;","")),"괄호이상",(LEN(U120)-LEN(SUBSTITUTE(U120,"&gt;","")))/2)</f>
        <v>2</v>
      </c>
      <c r="FL120">
        <f>IF(LEN(V120)-LEN(SUBSTITUTE(V120,"&gt;",""))&lt;&gt;LEN(V120)-LEN(SUBSTITUTE(V120,"&lt;","")),"괄호이상",(LEN(V120)-LEN(SUBSTITUTE(V120,"&gt;","")))/2)</f>
        <v>2</v>
      </c>
      <c r="FM120">
        <f>IF(LEN(W120)-LEN(SUBSTITUTE(W120,"&gt;",""))&lt;&gt;LEN(W120)-LEN(SUBSTITUTE(W120,"&lt;","")),"괄호이상",(LEN(W120)-LEN(SUBSTITUTE(W120,"&gt;","")))/2)</f>
        <v>2</v>
      </c>
      <c r="FN120">
        <f>IF(LEN(X120)-LEN(SUBSTITUTE(X120,"&gt;",""))&lt;&gt;LEN(X120)-LEN(SUBSTITUTE(X120,"&lt;","")),"괄호이상",(LEN(X120)-LEN(SUBSTITUTE(X120,"&gt;","")))/2)</f>
        <v>2</v>
      </c>
      <c r="FO120">
        <f>IF(LEN(Y120)-LEN(SUBSTITUTE(Y120,"&gt;",""))&lt;&gt;LEN(Y120)-LEN(SUBSTITUTE(Y120,"&lt;","")),"괄호이상",(LEN(Y120)-LEN(SUBSTITUTE(Y120,"&gt;","")))/2)</f>
        <v>2</v>
      </c>
      <c r="FP120">
        <f>IF(LEN(Z120)-LEN(SUBSTITUTE(Z120,"&gt;",""))&lt;&gt;LEN(Z120)-LEN(SUBSTITUTE(Z120,"&lt;","")),"괄호이상",(LEN(Z120)-LEN(SUBSTITUTE(Z120,"&gt;","")))/2)</f>
        <v>2</v>
      </c>
      <c r="FQ120">
        <f>IF(LEN(AA120)-LEN(SUBSTITUTE(AA120,"&gt;",""))&lt;&gt;LEN(AA120)-LEN(SUBSTITUTE(AA120,"&lt;","")),"괄호이상",(LEN(AA120)-LEN(SUBSTITUTE(AA120,"&gt;","")))/2)</f>
        <v>2</v>
      </c>
      <c r="FR120">
        <f>IF(LEN(AB120)-LEN(SUBSTITUTE(AB120,"&gt;",""))&lt;&gt;LEN(AB120)-LEN(SUBSTITUTE(AB120,"&lt;","")),"괄호이상",(LEN(AB120)-LEN(SUBSTITUTE(AB120,"&gt;","")))/2)</f>
        <v>2</v>
      </c>
      <c r="FS120">
        <f>IF(LEN(AC120)-LEN(SUBSTITUTE(AC120,"&gt;",""))&lt;&gt;LEN(AC120)-LEN(SUBSTITUTE(AC120,"&lt;","")),"괄호이상",(LEN(AC120)-LEN(SUBSTITUTE(AC120,"&gt;","")))/2)</f>
        <v>2</v>
      </c>
      <c r="FT120">
        <f>IF(LEN(AD120)-LEN(SUBSTITUTE(AD120,"&gt;",""))&lt;&gt;LEN(AD120)-LEN(SUBSTITUTE(AD120,"&lt;","")),"괄호이상",(LEN(AD120)-LEN(SUBSTITUTE(AD120,"&gt;","")))/2)</f>
        <v>2</v>
      </c>
      <c r="FU120">
        <f>IF(LEN(AE120)-LEN(SUBSTITUTE(AE120,"&gt;",""))&lt;&gt;LEN(AE120)-LEN(SUBSTITUTE(AE120,"&lt;","")),"괄호이상",(LEN(AE120)-LEN(SUBSTITUTE(AE120,"&gt;","")))/2)</f>
        <v>2</v>
      </c>
      <c r="FV120">
        <f>IF(LEN(AF120)-LEN(SUBSTITUTE(AF120,"&gt;",""))&lt;&gt;LEN(AF120)-LEN(SUBSTITUTE(AF120,"&lt;","")),"괄호이상",(LEN(AF120)-LEN(SUBSTITUTE(AF120,"&gt;","")))/2)</f>
        <v>2</v>
      </c>
      <c r="FW120">
        <f>IF(LEN(AG120)-LEN(SUBSTITUTE(AG120,"&gt;",""))&lt;&gt;LEN(AG120)-LEN(SUBSTITUTE(AG120,"&lt;","")),"괄호이상",(LEN(AG120)-LEN(SUBSTITUTE(AG120,"&gt;","")))/2)</f>
        <v>2</v>
      </c>
      <c r="FX120">
        <f>IF(LEN(AH120)-LEN(SUBSTITUTE(AH120,"&gt;",""))&lt;&gt;LEN(AH120)-LEN(SUBSTITUTE(AH120,"&lt;","")),"괄호이상",(LEN(AH120)-LEN(SUBSTITUTE(AH120,"&gt;","")))/2)</f>
        <v>2</v>
      </c>
      <c r="FY120">
        <f>IF(LEN(AI120)-LEN(SUBSTITUTE(AI120,"&gt;",""))&lt;&gt;LEN(AI120)-LEN(SUBSTITUTE(AI120,"&lt;","")),"괄호이상",(LEN(AI120)-LEN(SUBSTITUTE(AI120,"&gt;","")))/2)</f>
        <v>2</v>
      </c>
      <c r="FZ120">
        <f>IF(LEN(AJ120)-LEN(SUBSTITUTE(AJ120,"&gt;",""))&lt;&gt;LEN(AJ120)-LEN(SUBSTITUTE(AJ120,"&lt;","")),"괄호이상",(LEN(AJ120)-LEN(SUBSTITUTE(AJ120,"&gt;","")))/2)</f>
        <v>2</v>
      </c>
      <c r="GA120">
        <f>IF(LEN(AK120)-LEN(SUBSTITUTE(AK120,"&gt;",""))&lt;&gt;LEN(AK120)-LEN(SUBSTITUTE(AK120,"&lt;","")),"괄호이상",(LEN(AK120)-LEN(SUBSTITUTE(AK120,"&gt;","")))/2)</f>
        <v>2</v>
      </c>
      <c r="GB120">
        <f>IF(LEN(AL120)-LEN(SUBSTITUTE(AL120,"&gt;",""))&lt;&gt;LEN(AL120)-LEN(SUBSTITUTE(AL120,"&lt;","")),"괄호이상",(LEN(AL120)-LEN(SUBSTITUTE(AL120,"&gt;","")))/2)</f>
        <v>2</v>
      </c>
      <c r="GC120">
        <f>IF(LEN(AM120)-LEN(SUBSTITUTE(AM120,"&gt;",""))&lt;&gt;LEN(AM120)-LEN(SUBSTITUTE(AM120,"&lt;","")),"괄호이상",(LEN(AM120)-LEN(SUBSTITUTE(AM120,"&gt;","")))/2)</f>
        <v>2</v>
      </c>
      <c r="GD120">
        <f>IF(LEN(AN120)-LEN(SUBSTITUTE(AN120,"&gt;",""))&lt;&gt;LEN(AN120)-LEN(SUBSTITUTE(AN120,"&lt;","")),"괄호이상",(LEN(AN120)-LEN(SUBSTITUTE(AN120,"&gt;","")))/2)</f>
        <v>2</v>
      </c>
      <c r="GE120">
        <f>IF(LEN(AO120)-LEN(SUBSTITUTE(AO120,"&gt;",""))&lt;&gt;LEN(AO120)-LEN(SUBSTITUTE(AO120,"&lt;","")),"괄호이상",(LEN(AO120)-LEN(SUBSTITUTE(AO120,"&gt;","")))/2)</f>
        <v>2</v>
      </c>
      <c r="GF120">
        <f>IF(LEN(AP120)-LEN(SUBSTITUTE(AP120,"&gt;",""))&lt;&gt;LEN(AP120)-LEN(SUBSTITUTE(AP120,"&lt;","")),"괄호이상",(LEN(AP120)-LEN(SUBSTITUTE(AP120,"&gt;","")))/2)</f>
        <v>2</v>
      </c>
      <c r="GG120" t="str">
        <f t="array" ref="GG120">IF(SUM(IF($FC120-FC120:GF120&gt;0,1,0))&gt;0,"여기","")</f>
        <v/>
      </c>
      <c r="GH120" t="str">
        <f t="shared" si="81"/>
        <v/>
      </c>
    </row>
    <row r="121" spans="1:190" x14ac:dyDescent="0.3">
      <c r="A121" t="s">
        <v>388</v>
      </c>
      <c r="B121">
        <f t="shared" si="55"/>
        <v>1</v>
      </c>
      <c r="C121" s="1" t="s">
        <v>444</v>
      </c>
      <c r="D121" s="1"/>
      <c r="E121" s="1" t="str">
        <f t="shared" si="56"/>
        <v>추천캐릭터</v>
      </c>
      <c r="F121" s="1"/>
      <c r="G121" t="s">
        <v>2104</v>
      </c>
      <c r="H121" s="1" t="s">
        <v>1080</v>
      </c>
      <c r="I121" s="1"/>
      <c r="J121" s="1" t="str">
        <f t="shared" si="57"/>
        <v>RECOMMENDED</v>
      </c>
      <c r="K121">
        <v>1</v>
      </c>
      <c r="L121">
        <v>1</v>
      </c>
      <c r="M121">
        <v>1</v>
      </c>
      <c r="O121" t="s">
        <v>6357</v>
      </c>
      <c r="P121" t="s">
        <v>6358</v>
      </c>
      <c r="Q121" t="s">
        <v>6359</v>
      </c>
      <c r="R121" t="s">
        <v>6366</v>
      </c>
      <c r="S121" t="s">
        <v>6367</v>
      </c>
      <c r="T121" t="s">
        <v>6371</v>
      </c>
      <c r="U121" t="s">
        <v>6372</v>
      </c>
      <c r="V121" t="s">
        <v>6377</v>
      </c>
      <c r="W121" t="s">
        <v>6375</v>
      </c>
      <c r="X121" s="20" t="s">
        <v>6380</v>
      </c>
      <c r="Y121" t="s">
        <v>6383</v>
      </c>
      <c r="Z121" t="s">
        <v>6375</v>
      </c>
      <c r="AA121" s="20" t="s">
        <v>6360</v>
      </c>
      <c r="AB121" t="s">
        <v>6361</v>
      </c>
      <c r="AC121" t="s">
        <v>6362</v>
      </c>
      <c r="AD121" t="s">
        <v>6363</v>
      </c>
      <c r="AE121" t="s">
        <v>6364</v>
      </c>
      <c r="AF121" t="s">
        <v>6365</v>
      </c>
      <c r="AG121" t="s">
        <v>6368</v>
      </c>
      <c r="AH121" s="20" t="s">
        <v>6369</v>
      </c>
      <c r="AI121" t="s">
        <v>6370</v>
      </c>
      <c r="AJ121" t="s">
        <v>6373</v>
      </c>
      <c r="AK121" t="s">
        <v>6374</v>
      </c>
      <c r="AL121" t="s">
        <v>6376</v>
      </c>
      <c r="AM121" t="s">
        <v>6378</v>
      </c>
      <c r="AN121" t="s">
        <v>6379</v>
      </c>
      <c r="AO121" t="s">
        <v>6381</v>
      </c>
      <c r="AP121" t="s">
        <v>6382</v>
      </c>
      <c r="AQ121" t="str">
        <f t="shared" si="80"/>
        <v>RECOMMENDED</v>
      </c>
      <c r="AR121">
        <f t="shared" si="58"/>
        <v>0</v>
      </c>
      <c r="AS121">
        <f t="shared" si="59"/>
        <v>0</v>
      </c>
      <c r="AT121">
        <f t="shared" ca="1" si="60"/>
        <v>-1</v>
      </c>
      <c r="AU121">
        <f t="shared" ca="1" si="61"/>
        <v>-1</v>
      </c>
      <c r="AV121">
        <f t="shared" ca="1" si="62"/>
        <v>-1</v>
      </c>
      <c r="AW121">
        <f t="shared" ca="1" si="63"/>
        <v>-1</v>
      </c>
      <c r="AX121">
        <f t="shared" ca="1" si="64"/>
        <v>-1</v>
      </c>
      <c r="AY121">
        <f t="shared" ca="1" si="65"/>
        <v>-1</v>
      </c>
      <c r="AZ121">
        <f t="shared" ca="1" si="66"/>
        <v>-1</v>
      </c>
      <c r="BA121">
        <f t="shared" ca="1" si="67"/>
        <v>-1</v>
      </c>
      <c r="BB121">
        <f t="shared" ca="1" si="68"/>
        <v>-1</v>
      </c>
      <c r="BC121">
        <f t="shared" ca="1" si="69"/>
        <v>-1</v>
      </c>
      <c r="BD121">
        <f t="shared" ca="1" si="70"/>
        <v>-1</v>
      </c>
      <c r="BE121">
        <f t="shared" ca="1" si="71"/>
        <v>-1</v>
      </c>
      <c r="BF121">
        <f t="shared" ca="1" si="72"/>
        <v>-1</v>
      </c>
      <c r="BG121">
        <f t="shared" ca="1" si="73"/>
        <v>-1</v>
      </c>
      <c r="BH121">
        <f t="shared" ca="1" si="74"/>
        <v>-1</v>
      </c>
      <c r="BI121">
        <f t="shared" ca="1" si="75"/>
        <v>-1</v>
      </c>
      <c r="BJ121">
        <f t="shared" ca="1" si="76"/>
        <v>-1</v>
      </c>
      <c r="BK121">
        <f t="shared" ca="1" si="77"/>
        <v>-1</v>
      </c>
      <c r="BL121">
        <f t="shared" ca="1" si="78"/>
        <v>-1</v>
      </c>
      <c r="BM121">
        <f t="shared" ca="1" si="79"/>
        <v>-1</v>
      </c>
      <c r="BN121">
        <f ca="1">IF(AT121=-1,-1,COUNTIF($AT121:AT121,AT121)+IF(AT121=0,50,0))</f>
        <v>-1</v>
      </c>
      <c r="BO121">
        <f ca="1">IF(AU121=-1,-1,COUNTIF($AT121:AU121,AU121)+IF(AU121=0,50,0))</f>
        <v>-1</v>
      </c>
      <c r="BP121">
        <f ca="1">IF(AV121=-1,-1,COUNTIF($AT121:AV121,AV121)+IF(AV121=0,50,0))</f>
        <v>-1</v>
      </c>
      <c r="BQ121">
        <f ca="1">IF(AW121=-1,-1,COUNTIF($AT121:AW121,AW121)+IF(AW121=0,50,0))</f>
        <v>-1</v>
      </c>
      <c r="BR121">
        <f ca="1">IF(AX121=-1,-1,COUNTIF($AT121:AX121,AX121)+IF(AX121=0,50,0))</f>
        <v>-1</v>
      </c>
      <c r="BS121">
        <f ca="1">IF(AY121=-1,-1,COUNTIF($AT121:AY121,AY121)+IF(AY121=0,50,0))</f>
        <v>-1</v>
      </c>
      <c r="BT121">
        <f ca="1">IF(AZ121=-1,-1,COUNTIF($AT121:AZ121,AZ121)+IF(AZ121=0,50,0))</f>
        <v>-1</v>
      </c>
      <c r="BU121">
        <f ca="1">IF(BA121=-1,-1,COUNTIF($AT121:BA121,BA121)+IF(BA121=0,50,0))</f>
        <v>-1</v>
      </c>
      <c r="BV121">
        <f ca="1">IF(BB121=-1,-1,COUNTIF($AT121:BB121,BB121)+IF(BB121=0,50,0))</f>
        <v>-1</v>
      </c>
      <c r="BW121">
        <f ca="1">IF(BC121=-1,-1,COUNTIF($AT121:BC121,BC121)+IF(BC121=0,50,0))</f>
        <v>-1</v>
      </c>
      <c r="BX121">
        <f ca="1">IF(BD121=-1,-1,COUNTIF($AT121:BD121,BD121)+IF(BD121=0,50,0))</f>
        <v>-1</v>
      </c>
      <c r="BY121">
        <f ca="1">IF(BE121=-1,-1,COUNTIF($AT121:BE121,BE121)+IF(BE121=0,50,0))</f>
        <v>-1</v>
      </c>
      <c r="BZ121">
        <f ca="1">IF(BF121=-1,-1,COUNTIF($AT121:BF121,BF121)+IF(BF121=0,50,0))</f>
        <v>-1</v>
      </c>
      <c r="CA121">
        <f ca="1">IF(BG121=-1,-1,COUNTIF($AT121:BG121,BG121)+IF(BG121=0,50,0))</f>
        <v>-1</v>
      </c>
      <c r="CB121">
        <f ca="1">IF(BH121=-1,-1,COUNTIF($AT121:BH121,BH121)+IF(BH121=0,50,0))</f>
        <v>-1</v>
      </c>
      <c r="CC121">
        <f ca="1">IF(BI121=-1,-1,COUNTIF($AT121:BI121,BI121)+IF(BI121=0,50,0))</f>
        <v>-1</v>
      </c>
      <c r="CD121">
        <f ca="1">IF(BJ121=-1,-1,COUNTIF($AT121:BJ121,BJ121)+IF(BJ121=0,50,0))</f>
        <v>-1</v>
      </c>
      <c r="CE121">
        <f ca="1">IF(BK121=-1,-1,COUNTIF($AT121:BK121,BK121)+IF(BK121=0,50,0))</f>
        <v>-1</v>
      </c>
      <c r="CF121">
        <f ca="1">IF(BL121=-1,-1,COUNTIF($AT121:BL121,BL121)+IF(BL121=0,50,0))</f>
        <v>-1</v>
      </c>
      <c r="CG121">
        <f ca="1">IF(BM121=-1,-1,COUNTIF($AT121:BM121,BM121)+IF(BM121=0,50,0))</f>
        <v>-1</v>
      </c>
      <c r="CH121">
        <f t="shared" ref="CH121:CQ130" ca="1" si="103">IF(COLUMN(CH121)&lt;=COLUMN($CH$1),
IFERROR(FIND("&lt;",$AQ121),-1),
IFERROR(FIND("&lt;",$AQ121,OFFSET(CH121,0,-1)+1),-1))</f>
        <v>-1</v>
      </c>
      <c r="CI121">
        <f t="shared" ca="1" si="103"/>
        <v>-1</v>
      </c>
      <c r="CJ121">
        <f t="shared" ca="1" si="103"/>
        <v>-1</v>
      </c>
      <c r="CK121">
        <f t="shared" ca="1" si="103"/>
        <v>-1</v>
      </c>
      <c r="CL121">
        <f t="shared" ca="1" si="103"/>
        <v>-1</v>
      </c>
      <c r="CM121">
        <f t="shared" ca="1" si="103"/>
        <v>-1</v>
      </c>
      <c r="CN121">
        <f t="shared" ca="1" si="103"/>
        <v>-1</v>
      </c>
      <c r="CO121">
        <f t="shared" ca="1" si="103"/>
        <v>-1</v>
      </c>
      <c r="CP121">
        <f t="shared" ca="1" si="103"/>
        <v>-1</v>
      </c>
      <c r="CQ121">
        <f t="shared" ca="1" si="103"/>
        <v>-1</v>
      </c>
      <c r="CR121">
        <f t="shared" ref="CR121:DA130" ca="1" si="104">IF(COLUMN(CR121)&lt;=COLUMN($CH$1),
IFERROR(FIND("&lt;",$AQ121),-1),
IFERROR(FIND("&lt;",$AQ121,OFFSET(CR121,0,-1)+1),-1))</f>
        <v>-1</v>
      </c>
      <c r="CS121">
        <f t="shared" ca="1" si="104"/>
        <v>-1</v>
      </c>
      <c r="CT121">
        <f t="shared" ca="1" si="104"/>
        <v>-1</v>
      </c>
      <c r="CU121">
        <f t="shared" ca="1" si="104"/>
        <v>-1</v>
      </c>
      <c r="CV121">
        <f t="shared" ca="1" si="104"/>
        <v>-1</v>
      </c>
      <c r="CW121">
        <f t="shared" ca="1" si="104"/>
        <v>-1</v>
      </c>
      <c r="CX121">
        <f t="shared" ca="1" si="104"/>
        <v>-1</v>
      </c>
      <c r="CY121">
        <f t="shared" ca="1" si="104"/>
        <v>-1</v>
      </c>
      <c r="CZ121">
        <f t="shared" ca="1" si="104"/>
        <v>-1</v>
      </c>
      <c r="DA121">
        <f t="shared" ca="1" si="104"/>
        <v>-1</v>
      </c>
      <c r="DB121">
        <f t="shared" ref="DB121:DK130" ca="1" si="105">IF(COLUMN(DB121)&lt;=COLUMN($DB$1),
IFERROR(FIND("&gt;",$AQ121),-1),
IFERROR(FIND("&gt;",$AQ121,OFFSET(DB121,0,-1)+1),-1))</f>
        <v>-1</v>
      </c>
      <c r="DC121">
        <f t="shared" ca="1" si="105"/>
        <v>-1</v>
      </c>
      <c r="DD121">
        <f t="shared" ca="1" si="105"/>
        <v>-1</v>
      </c>
      <c r="DE121">
        <f t="shared" ca="1" si="105"/>
        <v>-1</v>
      </c>
      <c r="DF121">
        <f t="shared" ca="1" si="105"/>
        <v>-1</v>
      </c>
      <c r="DG121">
        <f t="shared" ca="1" si="105"/>
        <v>-1</v>
      </c>
      <c r="DH121">
        <f t="shared" ca="1" si="105"/>
        <v>-1</v>
      </c>
      <c r="DI121">
        <f t="shared" ca="1" si="105"/>
        <v>-1</v>
      </c>
      <c r="DJ121">
        <f t="shared" ca="1" si="105"/>
        <v>-1</v>
      </c>
      <c r="DK121">
        <f t="shared" ca="1" si="105"/>
        <v>-1</v>
      </c>
      <c r="DL121">
        <f t="shared" ref="DL121:DU130" ca="1" si="106">IF(COLUMN(DL121)&lt;=COLUMN($DB$1),
IFERROR(FIND("&gt;",$AQ121),-1),
IFERROR(FIND("&gt;",$AQ121,OFFSET(DL121,0,-1)+1),-1))</f>
        <v>-1</v>
      </c>
      <c r="DM121">
        <f t="shared" ca="1" si="106"/>
        <v>-1</v>
      </c>
      <c r="DN121">
        <f t="shared" ca="1" si="106"/>
        <v>-1</v>
      </c>
      <c r="DO121">
        <f t="shared" ca="1" si="106"/>
        <v>-1</v>
      </c>
      <c r="DP121">
        <f t="shared" ca="1" si="106"/>
        <v>-1</v>
      </c>
      <c r="DQ121">
        <f t="shared" ca="1" si="106"/>
        <v>-1</v>
      </c>
      <c r="DR121">
        <f t="shared" ca="1" si="106"/>
        <v>-1</v>
      </c>
      <c r="DS121">
        <f t="shared" ca="1" si="106"/>
        <v>-1</v>
      </c>
      <c r="DT121">
        <f t="shared" ca="1" si="106"/>
        <v>-1</v>
      </c>
      <c r="DU121">
        <f t="shared" ca="1" si="106"/>
        <v>-1</v>
      </c>
      <c r="DV121" t="str">
        <f ca="1">SUBSTITUTE(SUBSTITUTE(SUBSTITUTE(SUBSTITUTE(SUBSTITUTE(SUBSTITUTE(SUBSTITUTE(SUBSTITUTE(SUBSTITUTE(SUBSTITUTE(
SUBSTITUTE(SUBSTITUTE(SUBSTITUTE(SUBSTITUTE(SUBSTITUTE(SUBSTITUTE(SUBSTITUTE(SUBSTITUTE(SUBSTITUTE(SUBSTITUTE($AQ121,
IF($CH121=-1,"",MID($AQ121,$CH121,$DB121-$CH121+1)),IF($CH121=-1,"",VLOOKUP($BN121,구글언어코드!$K:$L,2,0))),
IF($CI121=-1,"",MID($AQ121,$CI121,$DC121-$CI121+1)),IF($CI121=-1,"",VLOOKUP($BO121,구글언어코드!$K:$L,2,0))),
IF($CJ121=-1,"",MID($AQ121,$CJ121,$DD121-$CJ121+1)),IF($CJ121=-1,"",VLOOKUP($BP121,구글언어코드!$K:$L,2,0))),
IF($CK121=-1,"",MID($AQ121,$CK121,$DE121-$CK121+1)),IF($CK121=-1,"",VLOOKUP($BQ121,구글언어코드!$K:$L,2,0))),
IF($CL121=-1,"",MID($AQ121,$CL121,$DF121-$CL121+1)),IF($CL121=-1,"",VLOOKUP($BR121,구글언어코드!$K:$L,2,0))),
IF($CM121=-1,"",MID($AQ121,$CM121,$DG121-$CM121+1)),IF($CM121=-1,"",VLOOKUP($BS121,구글언어코드!$K:$L,2,0))),
IF($CN121=-1,"",MID($AQ121,$CN121,$DH121-$CN121+1)),IF($CN121=-1,"",VLOOKUP($BT121,구글언어코드!$K:$L,2,0))),
IF($CO121=-1,"",MID($AQ121,$CO121,$DI121-$CO121+1)),IF($CO121=-1,"",VLOOKUP($BU121,구글언어코드!$K:$L,2,0))),
IF($CP121=-1,"",MID($AQ121,$CP121,$DJ121-$CP121+1)),IF($CP121=-1,"",VLOOKUP($BV121,구글언어코드!$K:$L,2,0))),
IF($CQ121=-1,"",MID($AQ121,$CQ121,$DK121-$CQ121+1)),IF($CQ121=-1,"",VLOOKUP($BW121,구글언어코드!$K:$L,2,0))),
IF($CR121=-1,"",MID($AQ121,$CR121,$DL121-$CR121+1)),IF($CR121=-1,"",VLOOKUP($BX121,구글언어코드!$K:$L,2,0))),
IF($CS121=-1,"",MID($AQ121,$CS121,$DM121-$CS121+1)),IF($CS121=-1,"",VLOOKUP($BY121,구글언어코드!$K:$L,2,0))),
IF($CT121=-1,"",MID($AQ121,$CT121,$DN121-$CT121+1)),IF($CT121=-1,"",VLOOKUP($BZ121,구글언어코드!$K:$L,2,0))),
IF($CU121=-1,"",MID($AQ121,$CU121,$DO121-$CU121+1)),IF($CU121=-1,"",VLOOKUP($CA121,구글언어코드!$K:$L,2,0))),
IF($CV121=-1,"",MID($AQ121,$CV121,$DP121-$CV121+1)),IF($CV121=-1,"",VLOOKUP($CB121,구글언어코드!$K:$L,2,0))),
IF($CW121=-1,"",MID($AQ121,$CW121,$DQ121-$CW121+1)),IF($CW121=-1,"",VLOOKUP($CC121,구글언어코드!$K:$L,2,0))),
IF($CX121=-1,"",MID($AQ121,$CX121,$DR121-$CX121+1)),IF($CX121=-1,"",VLOOKUP($CD121,구글언어코드!$K:$L,2,0))),
IF($CY121=-1,"",MID($AQ121,$CY121,$DS121-$CY121+1)),IF($CY121=-1,"",VLOOKUP($CE121,구글언어코드!$K:$L,2,0))),
IF($CZ121=-1,"",MID($AQ121,$CZ121,$DT121-$CZ121+1)),IF($CZ121=-1,"",VLOOKUP($CF121,구글언어코드!$K:$L,2,0))),
IF($DA121=-1,"",MID($AQ121,$DA121,$DU121-$DA121+1)),IF($DA121=-1,"",VLOOKUP($CG121,구글언어코드!$K:$L,2,0)))</f>
        <v>RECOMMENDED</v>
      </c>
      <c r="DW121" t="str">
        <f ca="1">SUBSTITUTE(SUBSTITUTE(SUBSTITUTE(SUBSTITUTE(SUBSTITUTE(SUBSTITUTE(SUBSTITUTE(SUBSTITUTE(SUBSTITUTE(SUBSTITUTE(
SUBSTITUTE(SUBSTITUTE(SUBSTITUTE(SUBSTITUTE(SUBSTITUTE(SUBSTITUTE(SUBSTITUTE(SUBSTITUTE(SUBSTITUTE(SUBSTITUTE(DV121,
IF($CH121=-1,"",VLOOKUP($BN121,구글언어코드!$K:$L,2,0)),IF($CH121=-1,"",MID($AQ121,$CH121,$DB121-$CH121+1))),
IF($CI121=-1,"",VLOOKUP($BO121,구글언어코드!$K:$L,2,0)),IF($CI121=-1,"",MID($AQ121,$CI121,$DC121-$CI121+1))),
IF($CJ121=-1,"",VLOOKUP($BP121,구글언어코드!$K:$L,2,0)),IF($CJ121=-1,"",MID($AQ121,$CJ121,$DD121-$CJ121+1))),
IF($CK121=-1,"",VLOOKUP($BQ121,구글언어코드!$K:$L,2,0)),IF($CK121=-1,"",MID($AQ121,$CK121,$DE121-$CK121+1))),
IF($CL121=-1,"",VLOOKUP($BR121,구글언어코드!$K:$L,2,0)),IF($CL121=-1,"",MID($AQ121,$CL121,$DF121-$CL121+1))),
IF($CM121=-1,"",VLOOKUP($BS121,구글언어코드!$K:$L,2,0)),IF($CM121=-1,"",MID($AQ121,$CM121,$DG121-$CM121+1))),
IF($CN121=-1,"",VLOOKUP($BT121,구글언어코드!$K:$L,2,0)),IF($CN121=-1,"",MID($AQ121,$CN121,$DH121-$CN121+1))),
IF($CO121=-1,"",VLOOKUP($BU121,구글언어코드!$K:$L,2,0)),IF($CO121=-1,"",MID($AQ121,$CO121,$DI121-$CO121+1))),
IF($CP121=-1,"",VLOOKUP($BV121,구글언어코드!$K:$L,2,0)),IF($CP121=-1,"",MID($AQ121,$CP121,$DJ121-$CP121+1))),
IF($CQ121=-1,"",VLOOKUP($BW121,구글언어코드!$K:$L,2,0)),IF($CQ121=-1,"",MID($AQ121,$CQ121,$DK121-$CQ121+1))),
IF($CR121=-1,"",VLOOKUP($BX121,구글언어코드!$K:$L,2,0)),IF($CR121=-1,"",MID($AQ121,$CR121,$DL121-$CR121+1))),
IF($CS121=-1,"",VLOOKUP($BY121,구글언어코드!$K:$L,2,0)),IF($CS121=-1,"",MID($AQ121,$CS121,$DM121-$CS121+1))),
IF($CT121=-1,"",VLOOKUP($BZ121,구글언어코드!$K:$L,2,0)),IF($CT121=-1,"",MID($AQ121,$CT121,$DN121-$CT121+1))),
IF($CU121=-1,"",VLOOKUP($CA121,구글언어코드!$K:$L,2,0)),IF($CU121=-1,"",MID($AQ121,$CU121,$DO121-$CU121+1))),
IF($CV121=-1,"",VLOOKUP($CB121,구글언어코드!$K:$L,2,0)),IF($CV121=-1,"",MID($AQ121,$CV121,$DP121-$CV121+1))),
IF($CW121=-1,"",VLOOKUP($CC121,구글언어코드!$K:$L,2,0)),IF($CW121=-1,"",MID($AQ121,$CW121,$DQ121-$CW121+1))),
IF($CX121=-1,"",VLOOKUP($CD121,구글언어코드!$K:$L,2,0)),IF($CX121=-1,"",MID($AQ121,$CX121,$DR121-$CX121+1))),
IF($CY121=-1,"",VLOOKUP($CE121,구글언어코드!$K:$L,2,0)),IF($CY121=-1,"",MID($AQ121,$CY121,$DS121-$CY121+1))),
IF($CZ121=-1,"",VLOOKUP($CF121,구글언어코드!$K:$L,2,0)),IF($CZ121=-1,"",MID($AQ121,$CZ121,$DT121-$CZ121+1))),
IF($DA121=-1,"",VLOOKUP($CG121,구글언어코드!$K:$L,2,0)),IF($DA121=-1,"",MID($AQ121,$DA121,$DU121-$DA121+1)))</f>
        <v>RECOMMENDED</v>
      </c>
      <c r="DX121">
        <f>IF(LEN(C121)-LEN(SUBSTITUTE(C121,"}",""))&lt;&gt;LEN(C121)-LEN(SUBSTITUTE(C121,"{","")),"괄호이상",(LEN(C121)-LEN(SUBSTITUTE(C121,"}",""))))</f>
        <v>0</v>
      </c>
      <c r="DY121">
        <f>IF(LEN(H121)-LEN(SUBSTITUTE(H121,"}",""))&lt;&gt;LEN(H121)-LEN(SUBSTITUTE(H121,"{","")),"괄호이상",(LEN(H121)-LEN(SUBSTITUTE(H121,"}",""))))</f>
        <v>0</v>
      </c>
      <c r="DZ121">
        <f>IF(LEN(O121)-LEN(SUBSTITUTE(O121,"}",""))&lt;&gt;LEN(O121)-LEN(SUBSTITUTE(O121,"{","")),"괄호이상",(LEN(O121)-LEN(SUBSTITUTE(O121,"}",""))))</f>
        <v>0</v>
      </c>
      <c r="EA121">
        <f>IF(LEN(P121)-LEN(SUBSTITUTE(P121,"}",""))&lt;&gt;LEN(P121)-LEN(SUBSTITUTE(P121,"{","")),"괄호이상",(LEN(P121)-LEN(SUBSTITUTE(P121,"}",""))))</f>
        <v>0</v>
      </c>
      <c r="EB121">
        <f>IF(LEN(Q121)-LEN(SUBSTITUTE(Q121,"}",""))&lt;&gt;LEN(Q121)-LEN(SUBSTITUTE(Q121,"{","")),"괄호이상",(LEN(Q121)-LEN(SUBSTITUTE(Q121,"}",""))))</f>
        <v>0</v>
      </c>
      <c r="EC121">
        <f>IF(LEN(R121)-LEN(SUBSTITUTE(R121,"}",""))&lt;&gt;LEN(R121)-LEN(SUBSTITUTE(R121,"{","")),"괄호이상",(LEN(R121)-LEN(SUBSTITUTE(R121,"}",""))))</f>
        <v>0</v>
      </c>
      <c r="ED121">
        <f>IF(LEN(S121)-LEN(SUBSTITUTE(S121,"}",""))&lt;&gt;LEN(S121)-LEN(SUBSTITUTE(S121,"{","")),"괄호이상",(LEN(S121)-LEN(SUBSTITUTE(S121,"}",""))))</f>
        <v>0</v>
      </c>
      <c r="EE121">
        <f>IF(LEN(T121)-LEN(SUBSTITUTE(T121,"}",""))&lt;&gt;LEN(T121)-LEN(SUBSTITUTE(T121,"{","")),"괄호이상",(LEN(T121)-LEN(SUBSTITUTE(T121,"}",""))))</f>
        <v>0</v>
      </c>
      <c r="EF121">
        <f>IF(LEN(U121)-LEN(SUBSTITUTE(U121,"}",""))&lt;&gt;LEN(U121)-LEN(SUBSTITUTE(U121,"{","")),"괄호이상",(LEN(U121)-LEN(SUBSTITUTE(U121,"}",""))))</f>
        <v>0</v>
      </c>
      <c r="EG121">
        <f>IF(LEN(V121)-LEN(SUBSTITUTE(V121,"}",""))&lt;&gt;LEN(V121)-LEN(SUBSTITUTE(V121,"{","")),"괄호이상",(LEN(V121)-LEN(SUBSTITUTE(V121,"}",""))))</f>
        <v>0</v>
      </c>
      <c r="EH121">
        <f>IF(LEN(W121)-LEN(SUBSTITUTE(W121,"}",""))&lt;&gt;LEN(W121)-LEN(SUBSTITUTE(W121,"{","")),"괄호이상",(LEN(W121)-LEN(SUBSTITUTE(W121,"}",""))))</f>
        <v>0</v>
      </c>
      <c r="EI121">
        <f>IF(LEN(X121)-LEN(SUBSTITUTE(X121,"}",""))&lt;&gt;LEN(X121)-LEN(SUBSTITUTE(X121,"{","")),"괄호이상",(LEN(X121)-LEN(SUBSTITUTE(X121,"}",""))))</f>
        <v>0</v>
      </c>
      <c r="EJ121">
        <f>IF(LEN(Y121)-LEN(SUBSTITUTE(Y121,"}",""))&lt;&gt;LEN(Y121)-LEN(SUBSTITUTE(Y121,"{","")),"괄호이상",(LEN(Y121)-LEN(SUBSTITUTE(Y121,"}",""))))</f>
        <v>0</v>
      </c>
      <c r="EK121">
        <f>IF(LEN(Z121)-LEN(SUBSTITUTE(Z121,"}",""))&lt;&gt;LEN(Z121)-LEN(SUBSTITUTE(Z121,"{","")),"괄호이상",(LEN(Z121)-LEN(SUBSTITUTE(Z121,"}",""))))</f>
        <v>0</v>
      </c>
      <c r="EL121">
        <f>IF(LEN(AA121)-LEN(SUBSTITUTE(AA121,"}",""))&lt;&gt;LEN(AA121)-LEN(SUBSTITUTE(AA121,"{","")),"괄호이상",(LEN(AA121)-LEN(SUBSTITUTE(AA121,"}",""))))</f>
        <v>0</v>
      </c>
      <c r="EM121">
        <f>IF(LEN(AB121)-LEN(SUBSTITUTE(AB121,"}",""))&lt;&gt;LEN(AB121)-LEN(SUBSTITUTE(AB121,"{","")),"괄호이상",(LEN(AB121)-LEN(SUBSTITUTE(AB121,"}",""))))</f>
        <v>0</v>
      </c>
      <c r="EN121">
        <f>IF(LEN(AC121)-LEN(SUBSTITUTE(AC121,"}",""))&lt;&gt;LEN(AC121)-LEN(SUBSTITUTE(AC121,"{","")),"괄호이상",(LEN(AC121)-LEN(SUBSTITUTE(AC121,"}",""))))</f>
        <v>0</v>
      </c>
      <c r="EO121">
        <f>IF(LEN(AD121)-LEN(SUBSTITUTE(AD121,"}",""))&lt;&gt;LEN(AD121)-LEN(SUBSTITUTE(AD121,"{","")),"괄호이상",(LEN(AD121)-LEN(SUBSTITUTE(AD121,"}",""))))</f>
        <v>0</v>
      </c>
      <c r="EP121">
        <f>IF(LEN(AE121)-LEN(SUBSTITUTE(AE121,"}",""))&lt;&gt;LEN(AE121)-LEN(SUBSTITUTE(AE121,"{","")),"괄호이상",(LEN(AE121)-LEN(SUBSTITUTE(AE121,"}",""))))</f>
        <v>0</v>
      </c>
      <c r="EQ121">
        <f>IF(LEN(AF121)-LEN(SUBSTITUTE(AF121,"}",""))&lt;&gt;LEN(AF121)-LEN(SUBSTITUTE(AF121,"{","")),"괄호이상",(LEN(AF121)-LEN(SUBSTITUTE(AF121,"}",""))))</f>
        <v>0</v>
      </c>
      <c r="ER121">
        <f>IF(LEN(AG121)-LEN(SUBSTITUTE(AG121,"}",""))&lt;&gt;LEN(AG121)-LEN(SUBSTITUTE(AG121,"{","")),"괄호이상",(LEN(AG121)-LEN(SUBSTITUTE(AG121,"}",""))))</f>
        <v>0</v>
      </c>
      <c r="ES121">
        <f>IF(LEN(AH121)-LEN(SUBSTITUTE(AH121,"}",""))&lt;&gt;LEN(AH121)-LEN(SUBSTITUTE(AH121,"{","")),"괄호이상",(LEN(AH121)-LEN(SUBSTITUTE(AH121,"}",""))))</f>
        <v>0</v>
      </c>
      <c r="ET121">
        <f>IF(LEN(AI121)-LEN(SUBSTITUTE(AI121,"}",""))&lt;&gt;LEN(AI121)-LEN(SUBSTITUTE(AI121,"{","")),"괄호이상",(LEN(AI121)-LEN(SUBSTITUTE(AI121,"}",""))))</f>
        <v>0</v>
      </c>
      <c r="EU121">
        <f>IF(LEN(AJ121)-LEN(SUBSTITUTE(AJ121,"}",""))&lt;&gt;LEN(AJ121)-LEN(SUBSTITUTE(AJ121,"{","")),"괄호이상",(LEN(AJ121)-LEN(SUBSTITUTE(AJ121,"}",""))))</f>
        <v>0</v>
      </c>
      <c r="EV121">
        <f>IF(LEN(AK121)-LEN(SUBSTITUTE(AK121,"}",""))&lt;&gt;LEN(AK121)-LEN(SUBSTITUTE(AK121,"{","")),"괄호이상",(LEN(AK121)-LEN(SUBSTITUTE(AK121,"}",""))))</f>
        <v>0</v>
      </c>
      <c r="EW121">
        <f>IF(LEN(AL121)-LEN(SUBSTITUTE(AL121,"}",""))&lt;&gt;LEN(AL121)-LEN(SUBSTITUTE(AL121,"{","")),"괄호이상",(LEN(AL121)-LEN(SUBSTITUTE(AL121,"}",""))))</f>
        <v>0</v>
      </c>
      <c r="EX121">
        <f>IF(LEN(AM121)-LEN(SUBSTITUTE(AM121,"}",""))&lt;&gt;LEN(AM121)-LEN(SUBSTITUTE(AM121,"{","")),"괄호이상",(LEN(AM121)-LEN(SUBSTITUTE(AM121,"}",""))))</f>
        <v>0</v>
      </c>
      <c r="EY121">
        <f>IF(LEN(AN121)-LEN(SUBSTITUTE(AN121,"}",""))&lt;&gt;LEN(AN121)-LEN(SUBSTITUTE(AN121,"{","")),"괄호이상",(LEN(AN121)-LEN(SUBSTITUTE(AN121,"}",""))))</f>
        <v>0</v>
      </c>
      <c r="EZ121">
        <f>IF(LEN(AO121)-LEN(SUBSTITUTE(AO121,"}",""))&lt;&gt;LEN(AO121)-LEN(SUBSTITUTE(AO121,"{","")),"괄호이상",(LEN(AO121)-LEN(SUBSTITUTE(AO121,"}",""))))</f>
        <v>0</v>
      </c>
      <c r="FA121">
        <f>IF(LEN(AP121)-LEN(SUBSTITUTE(AP121,"}",""))&lt;&gt;LEN(AP121)-LEN(SUBSTITUTE(AP121,"{","")),"괄호이상",(LEN(AP121)-LEN(SUBSTITUTE(AP121,"}",""))))</f>
        <v>0</v>
      </c>
      <c r="FB121" t="str">
        <f t="array" ref="FB121">IF(SUM(IF($DX121-DX121:FA121&gt;0,1,0))&gt;0,"여기","")</f>
        <v/>
      </c>
      <c r="FC121">
        <f>IF(LEN(C121)-LEN(SUBSTITUTE(C121,"&gt;",""))&lt;&gt;LEN(C121)-LEN(SUBSTITUTE(C121,"&lt;","")),"괄호이상",(LEN(C121)-LEN(SUBSTITUTE(C121,"&gt;","")))/2)</f>
        <v>0</v>
      </c>
      <c r="FD121">
        <f>IF(LEN(H121)-LEN(SUBSTITUTE(H121,"&gt;",""))&lt;&gt;LEN(H121)-LEN(SUBSTITUTE(H121,"&lt;","")),"괄호이상",(LEN(H121)-LEN(SUBSTITUTE(H121,"&gt;","")))/2)</f>
        <v>0</v>
      </c>
      <c r="FE121">
        <f>IF(LEN(O121)-LEN(SUBSTITUTE(O121,"&gt;",""))&lt;&gt;LEN(O121)-LEN(SUBSTITUTE(O121,"&lt;","")),"괄호이상",(LEN(O121)-LEN(SUBSTITUTE(O121,"&gt;","")))/2)</f>
        <v>0</v>
      </c>
      <c r="FF121">
        <f>IF(LEN(P121)-LEN(SUBSTITUTE(P121,"&gt;",""))&lt;&gt;LEN(P121)-LEN(SUBSTITUTE(P121,"&lt;","")),"괄호이상",(LEN(P121)-LEN(SUBSTITUTE(P121,"&gt;","")))/2)</f>
        <v>0</v>
      </c>
      <c r="FG121">
        <f>IF(LEN(Q121)-LEN(SUBSTITUTE(Q121,"&gt;",""))&lt;&gt;LEN(Q121)-LEN(SUBSTITUTE(Q121,"&lt;","")),"괄호이상",(LEN(Q121)-LEN(SUBSTITUTE(Q121,"&gt;","")))/2)</f>
        <v>0</v>
      </c>
      <c r="FH121">
        <f>IF(LEN(R121)-LEN(SUBSTITUTE(R121,"&gt;",""))&lt;&gt;LEN(R121)-LEN(SUBSTITUTE(R121,"&lt;","")),"괄호이상",(LEN(R121)-LEN(SUBSTITUTE(R121,"&gt;","")))/2)</f>
        <v>0</v>
      </c>
      <c r="FI121">
        <f>IF(LEN(S121)-LEN(SUBSTITUTE(S121,"&gt;",""))&lt;&gt;LEN(S121)-LEN(SUBSTITUTE(S121,"&lt;","")),"괄호이상",(LEN(S121)-LEN(SUBSTITUTE(S121,"&gt;","")))/2)</f>
        <v>0</v>
      </c>
      <c r="FJ121">
        <f>IF(LEN(T121)-LEN(SUBSTITUTE(T121,"&gt;",""))&lt;&gt;LEN(T121)-LEN(SUBSTITUTE(T121,"&lt;","")),"괄호이상",(LEN(T121)-LEN(SUBSTITUTE(T121,"&gt;","")))/2)</f>
        <v>0</v>
      </c>
      <c r="FK121">
        <f>IF(LEN(U121)-LEN(SUBSTITUTE(U121,"&gt;",""))&lt;&gt;LEN(U121)-LEN(SUBSTITUTE(U121,"&lt;","")),"괄호이상",(LEN(U121)-LEN(SUBSTITUTE(U121,"&gt;","")))/2)</f>
        <v>0</v>
      </c>
      <c r="FL121">
        <f>IF(LEN(V121)-LEN(SUBSTITUTE(V121,"&gt;",""))&lt;&gt;LEN(V121)-LEN(SUBSTITUTE(V121,"&lt;","")),"괄호이상",(LEN(V121)-LEN(SUBSTITUTE(V121,"&gt;","")))/2)</f>
        <v>0</v>
      </c>
      <c r="FM121">
        <f>IF(LEN(W121)-LEN(SUBSTITUTE(W121,"&gt;",""))&lt;&gt;LEN(W121)-LEN(SUBSTITUTE(W121,"&lt;","")),"괄호이상",(LEN(W121)-LEN(SUBSTITUTE(W121,"&gt;","")))/2)</f>
        <v>0</v>
      </c>
      <c r="FN121">
        <f>IF(LEN(X121)-LEN(SUBSTITUTE(X121,"&gt;",""))&lt;&gt;LEN(X121)-LEN(SUBSTITUTE(X121,"&lt;","")),"괄호이상",(LEN(X121)-LEN(SUBSTITUTE(X121,"&gt;","")))/2)</f>
        <v>0</v>
      </c>
      <c r="FO121">
        <f>IF(LEN(Y121)-LEN(SUBSTITUTE(Y121,"&gt;",""))&lt;&gt;LEN(Y121)-LEN(SUBSTITUTE(Y121,"&lt;","")),"괄호이상",(LEN(Y121)-LEN(SUBSTITUTE(Y121,"&gt;","")))/2)</f>
        <v>0</v>
      </c>
      <c r="FP121">
        <f>IF(LEN(Z121)-LEN(SUBSTITUTE(Z121,"&gt;",""))&lt;&gt;LEN(Z121)-LEN(SUBSTITUTE(Z121,"&lt;","")),"괄호이상",(LEN(Z121)-LEN(SUBSTITUTE(Z121,"&gt;","")))/2)</f>
        <v>0</v>
      </c>
      <c r="FQ121">
        <f>IF(LEN(AA121)-LEN(SUBSTITUTE(AA121,"&gt;",""))&lt;&gt;LEN(AA121)-LEN(SUBSTITUTE(AA121,"&lt;","")),"괄호이상",(LEN(AA121)-LEN(SUBSTITUTE(AA121,"&gt;","")))/2)</f>
        <v>0</v>
      </c>
      <c r="FR121">
        <f>IF(LEN(AB121)-LEN(SUBSTITUTE(AB121,"&gt;",""))&lt;&gt;LEN(AB121)-LEN(SUBSTITUTE(AB121,"&lt;","")),"괄호이상",(LEN(AB121)-LEN(SUBSTITUTE(AB121,"&gt;","")))/2)</f>
        <v>0</v>
      </c>
      <c r="FS121">
        <f>IF(LEN(AC121)-LEN(SUBSTITUTE(AC121,"&gt;",""))&lt;&gt;LEN(AC121)-LEN(SUBSTITUTE(AC121,"&lt;","")),"괄호이상",(LEN(AC121)-LEN(SUBSTITUTE(AC121,"&gt;","")))/2)</f>
        <v>0</v>
      </c>
      <c r="FT121">
        <f>IF(LEN(AD121)-LEN(SUBSTITUTE(AD121,"&gt;",""))&lt;&gt;LEN(AD121)-LEN(SUBSTITUTE(AD121,"&lt;","")),"괄호이상",(LEN(AD121)-LEN(SUBSTITUTE(AD121,"&gt;","")))/2)</f>
        <v>0</v>
      </c>
      <c r="FU121">
        <f>IF(LEN(AE121)-LEN(SUBSTITUTE(AE121,"&gt;",""))&lt;&gt;LEN(AE121)-LEN(SUBSTITUTE(AE121,"&lt;","")),"괄호이상",(LEN(AE121)-LEN(SUBSTITUTE(AE121,"&gt;","")))/2)</f>
        <v>0</v>
      </c>
      <c r="FV121">
        <f>IF(LEN(AF121)-LEN(SUBSTITUTE(AF121,"&gt;",""))&lt;&gt;LEN(AF121)-LEN(SUBSTITUTE(AF121,"&lt;","")),"괄호이상",(LEN(AF121)-LEN(SUBSTITUTE(AF121,"&gt;","")))/2)</f>
        <v>0</v>
      </c>
      <c r="FW121">
        <f>IF(LEN(AG121)-LEN(SUBSTITUTE(AG121,"&gt;",""))&lt;&gt;LEN(AG121)-LEN(SUBSTITUTE(AG121,"&lt;","")),"괄호이상",(LEN(AG121)-LEN(SUBSTITUTE(AG121,"&gt;","")))/2)</f>
        <v>0</v>
      </c>
      <c r="FX121">
        <f>IF(LEN(AH121)-LEN(SUBSTITUTE(AH121,"&gt;",""))&lt;&gt;LEN(AH121)-LEN(SUBSTITUTE(AH121,"&lt;","")),"괄호이상",(LEN(AH121)-LEN(SUBSTITUTE(AH121,"&gt;","")))/2)</f>
        <v>0</v>
      </c>
      <c r="FY121">
        <f>IF(LEN(AI121)-LEN(SUBSTITUTE(AI121,"&gt;",""))&lt;&gt;LEN(AI121)-LEN(SUBSTITUTE(AI121,"&lt;","")),"괄호이상",(LEN(AI121)-LEN(SUBSTITUTE(AI121,"&gt;","")))/2)</f>
        <v>0</v>
      </c>
      <c r="FZ121">
        <f>IF(LEN(AJ121)-LEN(SUBSTITUTE(AJ121,"&gt;",""))&lt;&gt;LEN(AJ121)-LEN(SUBSTITUTE(AJ121,"&lt;","")),"괄호이상",(LEN(AJ121)-LEN(SUBSTITUTE(AJ121,"&gt;","")))/2)</f>
        <v>0</v>
      </c>
      <c r="GA121">
        <f>IF(LEN(AK121)-LEN(SUBSTITUTE(AK121,"&gt;",""))&lt;&gt;LEN(AK121)-LEN(SUBSTITUTE(AK121,"&lt;","")),"괄호이상",(LEN(AK121)-LEN(SUBSTITUTE(AK121,"&gt;","")))/2)</f>
        <v>0</v>
      </c>
      <c r="GB121">
        <f>IF(LEN(AL121)-LEN(SUBSTITUTE(AL121,"&gt;",""))&lt;&gt;LEN(AL121)-LEN(SUBSTITUTE(AL121,"&lt;","")),"괄호이상",(LEN(AL121)-LEN(SUBSTITUTE(AL121,"&gt;","")))/2)</f>
        <v>0</v>
      </c>
      <c r="GC121">
        <f>IF(LEN(AM121)-LEN(SUBSTITUTE(AM121,"&gt;",""))&lt;&gt;LEN(AM121)-LEN(SUBSTITUTE(AM121,"&lt;","")),"괄호이상",(LEN(AM121)-LEN(SUBSTITUTE(AM121,"&gt;","")))/2)</f>
        <v>0</v>
      </c>
      <c r="GD121">
        <f>IF(LEN(AN121)-LEN(SUBSTITUTE(AN121,"&gt;",""))&lt;&gt;LEN(AN121)-LEN(SUBSTITUTE(AN121,"&lt;","")),"괄호이상",(LEN(AN121)-LEN(SUBSTITUTE(AN121,"&gt;","")))/2)</f>
        <v>0</v>
      </c>
      <c r="GE121">
        <f>IF(LEN(AO121)-LEN(SUBSTITUTE(AO121,"&gt;",""))&lt;&gt;LEN(AO121)-LEN(SUBSTITUTE(AO121,"&lt;","")),"괄호이상",(LEN(AO121)-LEN(SUBSTITUTE(AO121,"&gt;","")))/2)</f>
        <v>0</v>
      </c>
      <c r="GF121">
        <f>IF(LEN(AP121)-LEN(SUBSTITUTE(AP121,"&gt;",""))&lt;&gt;LEN(AP121)-LEN(SUBSTITUTE(AP121,"&lt;","")),"괄호이상",(LEN(AP121)-LEN(SUBSTITUTE(AP121,"&gt;","")))/2)</f>
        <v>0</v>
      </c>
      <c r="GG121" t="str">
        <f t="array" ref="GG121">IF(SUM(IF($FC121-FC121:GF121&gt;0,1,0))&gt;0,"여기","")</f>
        <v/>
      </c>
      <c r="GH121" t="str">
        <f t="shared" si="81"/>
        <v/>
      </c>
    </row>
    <row r="122" spans="1:190" x14ac:dyDescent="0.3">
      <c r="A122" t="s">
        <v>389</v>
      </c>
      <c r="B122">
        <f t="shared" si="55"/>
        <v>1</v>
      </c>
      <c r="C122" s="1" t="s">
        <v>839</v>
      </c>
      <c r="D122" s="1"/>
      <c r="E122" s="1" t="str">
        <f t="shared" si="56"/>
        <v>이미 전투에 참가하여 회복할 수 없습니다</v>
      </c>
      <c r="F122" s="1"/>
      <c r="G122" t="s">
        <v>2105</v>
      </c>
      <c r="H122" s="1" t="s">
        <v>4189</v>
      </c>
      <c r="I122" s="1"/>
      <c r="J122" s="1" t="str">
        <f t="shared" si="57"/>
        <v>Already joined the battle and cannot recover</v>
      </c>
      <c r="L122">
        <v>1</v>
      </c>
      <c r="M122">
        <v>1</v>
      </c>
      <c r="O122" t="s">
        <v>6384</v>
      </c>
      <c r="P122" t="s">
        <v>6385</v>
      </c>
      <c r="Q122" t="s">
        <v>6386</v>
      </c>
      <c r="R122" t="s">
        <v>6393</v>
      </c>
      <c r="S122" t="s">
        <v>6394</v>
      </c>
      <c r="T122" t="s">
        <v>6398</v>
      </c>
      <c r="U122" t="s">
        <v>6399</v>
      </c>
      <c r="V122" t="s">
        <v>6404</v>
      </c>
      <c r="W122" t="s">
        <v>6406</v>
      </c>
      <c r="X122" s="20" t="s">
        <v>6408</v>
      </c>
      <c r="Y122" t="s">
        <v>6411</v>
      </c>
      <c r="Z122" t="s">
        <v>6402</v>
      </c>
      <c r="AA122" s="20" t="s">
        <v>6387</v>
      </c>
      <c r="AB122" t="s">
        <v>6388</v>
      </c>
      <c r="AC122" t="s">
        <v>6389</v>
      </c>
      <c r="AD122" t="s">
        <v>6390</v>
      </c>
      <c r="AE122" t="s">
        <v>6391</v>
      </c>
      <c r="AF122" t="s">
        <v>6392</v>
      </c>
      <c r="AG122" t="s">
        <v>6395</v>
      </c>
      <c r="AH122" s="20" t="s">
        <v>6396</v>
      </c>
      <c r="AI122" t="s">
        <v>6397</v>
      </c>
      <c r="AJ122" t="s">
        <v>6400</v>
      </c>
      <c r="AK122" t="s">
        <v>6401</v>
      </c>
      <c r="AL122" t="s">
        <v>6403</v>
      </c>
      <c r="AM122" t="s">
        <v>6405</v>
      </c>
      <c r="AN122" t="s">
        <v>6407</v>
      </c>
      <c r="AO122" t="s">
        <v>6409</v>
      </c>
      <c r="AP122" t="s">
        <v>6410</v>
      </c>
      <c r="AQ122" t="str">
        <f t="shared" si="80"/>
        <v>Already joined the battle and cannot recover</v>
      </c>
      <c r="AR122">
        <f t="shared" si="58"/>
        <v>0</v>
      </c>
      <c r="AS122">
        <f t="shared" si="59"/>
        <v>0</v>
      </c>
      <c r="AT122">
        <f t="shared" ca="1" si="60"/>
        <v>-1</v>
      </c>
      <c r="AU122">
        <f t="shared" ca="1" si="61"/>
        <v>-1</v>
      </c>
      <c r="AV122">
        <f t="shared" ca="1" si="62"/>
        <v>-1</v>
      </c>
      <c r="AW122">
        <f t="shared" ca="1" si="63"/>
        <v>-1</v>
      </c>
      <c r="AX122">
        <f t="shared" ca="1" si="64"/>
        <v>-1</v>
      </c>
      <c r="AY122">
        <f t="shared" ca="1" si="65"/>
        <v>-1</v>
      </c>
      <c r="AZ122">
        <f t="shared" ca="1" si="66"/>
        <v>-1</v>
      </c>
      <c r="BA122">
        <f t="shared" ca="1" si="67"/>
        <v>-1</v>
      </c>
      <c r="BB122">
        <f t="shared" ca="1" si="68"/>
        <v>-1</v>
      </c>
      <c r="BC122">
        <f t="shared" ca="1" si="69"/>
        <v>-1</v>
      </c>
      <c r="BD122">
        <f t="shared" ca="1" si="70"/>
        <v>-1</v>
      </c>
      <c r="BE122">
        <f t="shared" ca="1" si="71"/>
        <v>-1</v>
      </c>
      <c r="BF122">
        <f t="shared" ca="1" si="72"/>
        <v>-1</v>
      </c>
      <c r="BG122">
        <f t="shared" ca="1" si="73"/>
        <v>-1</v>
      </c>
      <c r="BH122">
        <f t="shared" ca="1" si="74"/>
        <v>-1</v>
      </c>
      <c r="BI122">
        <f t="shared" ca="1" si="75"/>
        <v>-1</v>
      </c>
      <c r="BJ122">
        <f t="shared" ca="1" si="76"/>
        <v>-1</v>
      </c>
      <c r="BK122">
        <f t="shared" ca="1" si="77"/>
        <v>-1</v>
      </c>
      <c r="BL122">
        <f t="shared" ca="1" si="78"/>
        <v>-1</v>
      </c>
      <c r="BM122">
        <f t="shared" ca="1" si="79"/>
        <v>-1</v>
      </c>
      <c r="BN122">
        <f ca="1">IF(AT122=-1,-1,COUNTIF($AT122:AT122,AT122)+IF(AT122=0,50,0))</f>
        <v>-1</v>
      </c>
      <c r="BO122">
        <f ca="1">IF(AU122=-1,-1,COUNTIF($AT122:AU122,AU122)+IF(AU122=0,50,0))</f>
        <v>-1</v>
      </c>
      <c r="BP122">
        <f ca="1">IF(AV122=-1,-1,COUNTIF($AT122:AV122,AV122)+IF(AV122=0,50,0))</f>
        <v>-1</v>
      </c>
      <c r="BQ122">
        <f ca="1">IF(AW122=-1,-1,COUNTIF($AT122:AW122,AW122)+IF(AW122=0,50,0))</f>
        <v>-1</v>
      </c>
      <c r="BR122">
        <f ca="1">IF(AX122=-1,-1,COUNTIF($AT122:AX122,AX122)+IF(AX122=0,50,0))</f>
        <v>-1</v>
      </c>
      <c r="BS122">
        <f ca="1">IF(AY122=-1,-1,COUNTIF($AT122:AY122,AY122)+IF(AY122=0,50,0))</f>
        <v>-1</v>
      </c>
      <c r="BT122">
        <f ca="1">IF(AZ122=-1,-1,COUNTIF($AT122:AZ122,AZ122)+IF(AZ122=0,50,0))</f>
        <v>-1</v>
      </c>
      <c r="BU122">
        <f ca="1">IF(BA122=-1,-1,COUNTIF($AT122:BA122,BA122)+IF(BA122=0,50,0))</f>
        <v>-1</v>
      </c>
      <c r="BV122">
        <f ca="1">IF(BB122=-1,-1,COUNTIF($AT122:BB122,BB122)+IF(BB122=0,50,0))</f>
        <v>-1</v>
      </c>
      <c r="BW122">
        <f ca="1">IF(BC122=-1,-1,COUNTIF($AT122:BC122,BC122)+IF(BC122=0,50,0))</f>
        <v>-1</v>
      </c>
      <c r="BX122">
        <f ca="1">IF(BD122=-1,-1,COUNTIF($AT122:BD122,BD122)+IF(BD122=0,50,0))</f>
        <v>-1</v>
      </c>
      <c r="BY122">
        <f ca="1">IF(BE122=-1,-1,COUNTIF($AT122:BE122,BE122)+IF(BE122=0,50,0))</f>
        <v>-1</v>
      </c>
      <c r="BZ122">
        <f ca="1">IF(BF122=-1,-1,COUNTIF($AT122:BF122,BF122)+IF(BF122=0,50,0))</f>
        <v>-1</v>
      </c>
      <c r="CA122">
        <f ca="1">IF(BG122=-1,-1,COUNTIF($AT122:BG122,BG122)+IF(BG122=0,50,0))</f>
        <v>-1</v>
      </c>
      <c r="CB122">
        <f ca="1">IF(BH122=-1,-1,COUNTIF($AT122:BH122,BH122)+IF(BH122=0,50,0))</f>
        <v>-1</v>
      </c>
      <c r="CC122">
        <f ca="1">IF(BI122=-1,-1,COUNTIF($AT122:BI122,BI122)+IF(BI122=0,50,0))</f>
        <v>-1</v>
      </c>
      <c r="CD122">
        <f ca="1">IF(BJ122=-1,-1,COUNTIF($AT122:BJ122,BJ122)+IF(BJ122=0,50,0))</f>
        <v>-1</v>
      </c>
      <c r="CE122">
        <f ca="1">IF(BK122=-1,-1,COUNTIF($AT122:BK122,BK122)+IF(BK122=0,50,0))</f>
        <v>-1</v>
      </c>
      <c r="CF122">
        <f ca="1">IF(BL122=-1,-1,COUNTIF($AT122:BL122,BL122)+IF(BL122=0,50,0))</f>
        <v>-1</v>
      </c>
      <c r="CG122">
        <f ca="1">IF(BM122=-1,-1,COUNTIF($AT122:BM122,BM122)+IF(BM122=0,50,0))</f>
        <v>-1</v>
      </c>
      <c r="CH122">
        <f t="shared" ca="1" si="103"/>
        <v>-1</v>
      </c>
      <c r="CI122">
        <f t="shared" ca="1" si="103"/>
        <v>-1</v>
      </c>
      <c r="CJ122">
        <f t="shared" ca="1" si="103"/>
        <v>-1</v>
      </c>
      <c r="CK122">
        <f t="shared" ca="1" si="103"/>
        <v>-1</v>
      </c>
      <c r="CL122">
        <f t="shared" ca="1" si="103"/>
        <v>-1</v>
      </c>
      <c r="CM122">
        <f t="shared" ca="1" si="103"/>
        <v>-1</v>
      </c>
      <c r="CN122">
        <f t="shared" ca="1" si="103"/>
        <v>-1</v>
      </c>
      <c r="CO122">
        <f t="shared" ca="1" si="103"/>
        <v>-1</v>
      </c>
      <c r="CP122">
        <f t="shared" ca="1" si="103"/>
        <v>-1</v>
      </c>
      <c r="CQ122">
        <f t="shared" ca="1" si="103"/>
        <v>-1</v>
      </c>
      <c r="CR122">
        <f t="shared" ca="1" si="104"/>
        <v>-1</v>
      </c>
      <c r="CS122">
        <f t="shared" ca="1" si="104"/>
        <v>-1</v>
      </c>
      <c r="CT122">
        <f t="shared" ca="1" si="104"/>
        <v>-1</v>
      </c>
      <c r="CU122">
        <f t="shared" ca="1" si="104"/>
        <v>-1</v>
      </c>
      <c r="CV122">
        <f t="shared" ca="1" si="104"/>
        <v>-1</v>
      </c>
      <c r="CW122">
        <f t="shared" ca="1" si="104"/>
        <v>-1</v>
      </c>
      <c r="CX122">
        <f t="shared" ca="1" si="104"/>
        <v>-1</v>
      </c>
      <c r="CY122">
        <f t="shared" ca="1" si="104"/>
        <v>-1</v>
      </c>
      <c r="CZ122">
        <f t="shared" ca="1" si="104"/>
        <v>-1</v>
      </c>
      <c r="DA122">
        <f t="shared" ca="1" si="104"/>
        <v>-1</v>
      </c>
      <c r="DB122">
        <f t="shared" ca="1" si="105"/>
        <v>-1</v>
      </c>
      <c r="DC122">
        <f t="shared" ca="1" si="105"/>
        <v>-1</v>
      </c>
      <c r="DD122">
        <f t="shared" ca="1" si="105"/>
        <v>-1</v>
      </c>
      <c r="DE122">
        <f t="shared" ca="1" si="105"/>
        <v>-1</v>
      </c>
      <c r="DF122">
        <f t="shared" ca="1" si="105"/>
        <v>-1</v>
      </c>
      <c r="DG122">
        <f t="shared" ca="1" si="105"/>
        <v>-1</v>
      </c>
      <c r="DH122">
        <f t="shared" ca="1" si="105"/>
        <v>-1</v>
      </c>
      <c r="DI122">
        <f t="shared" ca="1" si="105"/>
        <v>-1</v>
      </c>
      <c r="DJ122">
        <f t="shared" ca="1" si="105"/>
        <v>-1</v>
      </c>
      <c r="DK122">
        <f t="shared" ca="1" si="105"/>
        <v>-1</v>
      </c>
      <c r="DL122">
        <f t="shared" ca="1" si="106"/>
        <v>-1</v>
      </c>
      <c r="DM122">
        <f t="shared" ca="1" si="106"/>
        <v>-1</v>
      </c>
      <c r="DN122">
        <f t="shared" ca="1" si="106"/>
        <v>-1</v>
      </c>
      <c r="DO122">
        <f t="shared" ca="1" si="106"/>
        <v>-1</v>
      </c>
      <c r="DP122">
        <f t="shared" ca="1" si="106"/>
        <v>-1</v>
      </c>
      <c r="DQ122">
        <f t="shared" ca="1" si="106"/>
        <v>-1</v>
      </c>
      <c r="DR122">
        <f t="shared" ca="1" si="106"/>
        <v>-1</v>
      </c>
      <c r="DS122">
        <f t="shared" ca="1" si="106"/>
        <v>-1</v>
      </c>
      <c r="DT122">
        <f t="shared" ca="1" si="106"/>
        <v>-1</v>
      </c>
      <c r="DU122">
        <f t="shared" ca="1" si="106"/>
        <v>-1</v>
      </c>
      <c r="DV122" t="str">
        <f ca="1">SUBSTITUTE(SUBSTITUTE(SUBSTITUTE(SUBSTITUTE(SUBSTITUTE(SUBSTITUTE(SUBSTITUTE(SUBSTITUTE(SUBSTITUTE(SUBSTITUTE(
SUBSTITUTE(SUBSTITUTE(SUBSTITUTE(SUBSTITUTE(SUBSTITUTE(SUBSTITUTE(SUBSTITUTE(SUBSTITUTE(SUBSTITUTE(SUBSTITUTE($AQ122,
IF($CH122=-1,"",MID($AQ122,$CH122,$DB122-$CH122+1)),IF($CH122=-1,"",VLOOKUP($BN122,구글언어코드!$K:$L,2,0))),
IF($CI122=-1,"",MID($AQ122,$CI122,$DC122-$CI122+1)),IF($CI122=-1,"",VLOOKUP($BO122,구글언어코드!$K:$L,2,0))),
IF($CJ122=-1,"",MID($AQ122,$CJ122,$DD122-$CJ122+1)),IF($CJ122=-1,"",VLOOKUP($BP122,구글언어코드!$K:$L,2,0))),
IF($CK122=-1,"",MID($AQ122,$CK122,$DE122-$CK122+1)),IF($CK122=-1,"",VLOOKUP($BQ122,구글언어코드!$K:$L,2,0))),
IF($CL122=-1,"",MID($AQ122,$CL122,$DF122-$CL122+1)),IF($CL122=-1,"",VLOOKUP($BR122,구글언어코드!$K:$L,2,0))),
IF($CM122=-1,"",MID($AQ122,$CM122,$DG122-$CM122+1)),IF($CM122=-1,"",VLOOKUP($BS122,구글언어코드!$K:$L,2,0))),
IF($CN122=-1,"",MID($AQ122,$CN122,$DH122-$CN122+1)),IF($CN122=-1,"",VLOOKUP($BT122,구글언어코드!$K:$L,2,0))),
IF($CO122=-1,"",MID($AQ122,$CO122,$DI122-$CO122+1)),IF($CO122=-1,"",VLOOKUP($BU122,구글언어코드!$K:$L,2,0))),
IF($CP122=-1,"",MID($AQ122,$CP122,$DJ122-$CP122+1)),IF($CP122=-1,"",VLOOKUP($BV122,구글언어코드!$K:$L,2,0))),
IF($CQ122=-1,"",MID($AQ122,$CQ122,$DK122-$CQ122+1)),IF($CQ122=-1,"",VLOOKUP($BW122,구글언어코드!$K:$L,2,0))),
IF($CR122=-1,"",MID($AQ122,$CR122,$DL122-$CR122+1)),IF($CR122=-1,"",VLOOKUP($BX122,구글언어코드!$K:$L,2,0))),
IF($CS122=-1,"",MID($AQ122,$CS122,$DM122-$CS122+1)),IF($CS122=-1,"",VLOOKUP($BY122,구글언어코드!$K:$L,2,0))),
IF($CT122=-1,"",MID($AQ122,$CT122,$DN122-$CT122+1)),IF($CT122=-1,"",VLOOKUP($BZ122,구글언어코드!$K:$L,2,0))),
IF($CU122=-1,"",MID($AQ122,$CU122,$DO122-$CU122+1)),IF($CU122=-1,"",VLOOKUP($CA122,구글언어코드!$K:$L,2,0))),
IF($CV122=-1,"",MID($AQ122,$CV122,$DP122-$CV122+1)),IF($CV122=-1,"",VLOOKUP($CB122,구글언어코드!$K:$L,2,0))),
IF($CW122=-1,"",MID($AQ122,$CW122,$DQ122-$CW122+1)),IF($CW122=-1,"",VLOOKUP($CC122,구글언어코드!$K:$L,2,0))),
IF($CX122=-1,"",MID($AQ122,$CX122,$DR122-$CX122+1)),IF($CX122=-1,"",VLOOKUP($CD122,구글언어코드!$K:$L,2,0))),
IF($CY122=-1,"",MID($AQ122,$CY122,$DS122-$CY122+1)),IF($CY122=-1,"",VLOOKUP($CE122,구글언어코드!$K:$L,2,0))),
IF($CZ122=-1,"",MID($AQ122,$CZ122,$DT122-$CZ122+1)),IF($CZ122=-1,"",VLOOKUP($CF122,구글언어코드!$K:$L,2,0))),
IF($DA122=-1,"",MID($AQ122,$DA122,$DU122-$DA122+1)),IF($DA122=-1,"",VLOOKUP($CG122,구글언어코드!$K:$L,2,0)))</f>
        <v>Already joined the battle and cannot recover</v>
      </c>
      <c r="DW122" t="str">
        <f ca="1">SUBSTITUTE(SUBSTITUTE(SUBSTITUTE(SUBSTITUTE(SUBSTITUTE(SUBSTITUTE(SUBSTITUTE(SUBSTITUTE(SUBSTITUTE(SUBSTITUTE(
SUBSTITUTE(SUBSTITUTE(SUBSTITUTE(SUBSTITUTE(SUBSTITUTE(SUBSTITUTE(SUBSTITUTE(SUBSTITUTE(SUBSTITUTE(SUBSTITUTE(DV122,
IF($CH122=-1,"",VLOOKUP($BN122,구글언어코드!$K:$L,2,0)),IF($CH122=-1,"",MID($AQ122,$CH122,$DB122-$CH122+1))),
IF($CI122=-1,"",VLOOKUP($BO122,구글언어코드!$K:$L,2,0)),IF($CI122=-1,"",MID($AQ122,$CI122,$DC122-$CI122+1))),
IF($CJ122=-1,"",VLOOKUP($BP122,구글언어코드!$K:$L,2,0)),IF($CJ122=-1,"",MID($AQ122,$CJ122,$DD122-$CJ122+1))),
IF($CK122=-1,"",VLOOKUP($BQ122,구글언어코드!$K:$L,2,0)),IF($CK122=-1,"",MID($AQ122,$CK122,$DE122-$CK122+1))),
IF($CL122=-1,"",VLOOKUP($BR122,구글언어코드!$K:$L,2,0)),IF($CL122=-1,"",MID($AQ122,$CL122,$DF122-$CL122+1))),
IF($CM122=-1,"",VLOOKUP($BS122,구글언어코드!$K:$L,2,0)),IF($CM122=-1,"",MID($AQ122,$CM122,$DG122-$CM122+1))),
IF($CN122=-1,"",VLOOKUP($BT122,구글언어코드!$K:$L,2,0)),IF($CN122=-1,"",MID($AQ122,$CN122,$DH122-$CN122+1))),
IF($CO122=-1,"",VLOOKUP($BU122,구글언어코드!$K:$L,2,0)),IF($CO122=-1,"",MID($AQ122,$CO122,$DI122-$CO122+1))),
IF($CP122=-1,"",VLOOKUP($BV122,구글언어코드!$K:$L,2,0)),IF($CP122=-1,"",MID($AQ122,$CP122,$DJ122-$CP122+1))),
IF($CQ122=-1,"",VLOOKUP($BW122,구글언어코드!$K:$L,2,0)),IF($CQ122=-1,"",MID($AQ122,$CQ122,$DK122-$CQ122+1))),
IF($CR122=-1,"",VLOOKUP($BX122,구글언어코드!$K:$L,2,0)),IF($CR122=-1,"",MID($AQ122,$CR122,$DL122-$CR122+1))),
IF($CS122=-1,"",VLOOKUP($BY122,구글언어코드!$K:$L,2,0)),IF($CS122=-1,"",MID($AQ122,$CS122,$DM122-$CS122+1))),
IF($CT122=-1,"",VLOOKUP($BZ122,구글언어코드!$K:$L,2,0)),IF($CT122=-1,"",MID($AQ122,$CT122,$DN122-$CT122+1))),
IF($CU122=-1,"",VLOOKUP($CA122,구글언어코드!$K:$L,2,0)),IF($CU122=-1,"",MID($AQ122,$CU122,$DO122-$CU122+1))),
IF($CV122=-1,"",VLOOKUP($CB122,구글언어코드!$K:$L,2,0)),IF($CV122=-1,"",MID($AQ122,$CV122,$DP122-$CV122+1))),
IF($CW122=-1,"",VLOOKUP($CC122,구글언어코드!$K:$L,2,0)),IF($CW122=-1,"",MID($AQ122,$CW122,$DQ122-$CW122+1))),
IF($CX122=-1,"",VLOOKUP($CD122,구글언어코드!$K:$L,2,0)),IF($CX122=-1,"",MID($AQ122,$CX122,$DR122-$CX122+1))),
IF($CY122=-1,"",VLOOKUP($CE122,구글언어코드!$K:$L,2,0)),IF($CY122=-1,"",MID($AQ122,$CY122,$DS122-$CY122+1))),
IF($CZ122=-1,"",VLOOKUP($CF122,구글언어코드!$K:$L,2,0)),IF($CZ122=-1,"",MID($AQ122,$CZ122,$DT122-$CZ122+1))),
IF($DA122=-1,"",VLOOKUP($CG122,구글언어코드!$K:$L,2,0)),IF($DA122=-1,"",MID($AQ122,$DA122,$DU122-$DA122+1)))</f>
        <v>Already joined the battle and cannot recover</v>
      </c>
      <c r="DX122">
        <f>IF(LEN(C122)-LEN(SUBSTITUTE(C122,"}",""))&lt;&gt;LEN(C122)-LEN(SUBSTITUTE(C122,"{","")),"괄호이상",(LEN(C122)-LEN(SUBSTITUTE(C122,"}",""))))</f>
        <v>0</v>
      </c>
      <c r="DY122">
        <f>IF(LEN(H122)-LEN(SUBSTITUTE(H122,"}",""))&lt;&gt;LEN(H122)-LEN(SUBSTITUTE(H122,"{","")),"괄호이상",(LEN(H122)-LEN(SUBSTITUTE(H122,"}",""))))</f>
        <v>0</v>
      </c>
      <c r="DZ122">
        <f>IF(LEN(O122)-LEN(SUBSTITUTE(O122,"}",""))&lt;&gt;LEN(O122)-LEN(SUBSTITUTE(O122,"{","")),"괄호이상",(LEN(O122)-LEN(SUBSTITUTE(O122,"}",""))))</f>
        <v>0</v>
      </c>
      <c r="EA122">
        <f>IF(LEN(P122)-LEN(SUBSTITUTE(P122,"}",""))&lt;&gt;LEN(P122)-LEN(SUBSTITUTE(P122,"{","")),"괄호이상",(LEN(P122)-LEN(SUBSTITUTE(P122,"}",""))))</f>
        <v>0</v>
      </c>
      <c r="EB122">
        <f>IF(LEN(Q122)-LEN(SUBSTITUTE(Q122,"}",""))&lt;&gt;LEN(Q122)-LEN(SUBSTITUTE(Q122,"{","")),"괄호이상",(LEN(Q122)-LEN(SUBSTITUTE(Q122,"}",""))))</f>
        <v>0</v>
      </c>
      <c r="EC122">
        <f>IF(LEN(R122)-LEN(SUBSTITUTE(R122,"}",""))&lt;&gt;LEN(R122)-LEN(SUBSTITUTE(R122,"{","")),"괄호이상",(LEN(R122)-LEN(SUBSTITUTE(R122,"}",""))))</f>
        <v>0</v>
      </c>
      <c r="ED122">
        <f>IF(LEN(S122)-LEN(SUBSTITUTE(S122,"}",""))&lt;&gt;LEN(S122)-LEN(SUBSTITUTE(S122,"{","")),"괄호이상",(LEN(S122)-LEN(SUBSTITUTE(S122,"}",""))))</f>
        <v>0</v>
      </c>
      <c r="EE122">
        <f>IF(LEN(T122)-LEN(SUBSTITUTE(T122,"}",""))&lt;&gt;LEN(T122)-LEN(SUBSTITUTE(T122,"{","")),"괄호이상",(LEN(T122)-LEN(SUBSTITUTE(T122,"}",""))))</f>
        <v>0</v>
      </c>
      <c r="EF122">
        <f>IF(LEN(U122)-LEN(SUBSTITUTE(U122,"}",""))&lt;&gt;LEN(U122)-LEN(SUBSTITUTE(U122,"{","")),"괄호이상",(LEN(U122)-LEN(SUBSTITUTE(U122,"}",""))))</f>
        <v>0</v>
      </c>
      <c r="EG122">
        <f>IF(LEN(V122)-LEN(SUBSTITUTE(V122,"}",""))&lt;&gt;LEN(V122)-LEN(SUBSTITUTE(V122,"{","")),"괄호이상",(LEN(V122)-LEN(SUBSTITUTE(V122,"}",""))))</f>
        <v>0</v>
      </c>
      <c r="EH122">
        <f>IF(LEN(W122)-LEN(SUBSTITUTE(W122,"}",""))&lt;&gt;LEN(W122)-LEN(SUBSTITUTE(W122,"{","")),"괄호이상",(LEN(W122)-LEN(SUBSTITUTE(W122,"}",""))))</f>
        <v>0</v>
      </c>
      <c r="EI122">
        <f>IF(LEN(X122)-LEN(SUBSTITUTE(X122,"}",""))&lt;&gt;LEN(X122)-LEN(SUBSTITUTE(X122,"{","")),"괄호이상",(LEN(X122)-LEN(SUBSTITUTE(X122,"}",""))))</f>
        <v>0</v>
      </c>
      <c r="EJ122">
        <f>IF(LEN(Y122)-LEN(SUBSTITUTE(Y122,"}",""))&lt;&gt;LEN(Y122)-LEN(SUBSTITUTE(Y122,"{","")),"괄호이상",(LEN(Y122)-LEN(SUBSTITUTE(Y122,"}",""))))</f>
        <v>0</v>
      </c>
      <c r="EK122">
        <f>IF(LEN(Z122)-LEN(SUBSTITUTE(Z122,"}",""))&lt;&gt;LEN(Z122)-LEN(SUBSTITUTE(Z122,"{","")),"괄호이상",(LEN(Z122)-LEN(SUBSTITUTE(Z122,"}",""))))</f>
        <v>0</v>
      </c>
      <c r="EL122">
        <f>IF(LEN(AA122)-LEN(SUBSTITUTE(AA122,"}",""))&lt;&gt;LEN(AA122)-LEN(SUBSTITUTE(AA122,"{","")),"괄호이상",(LEN(AA122)-LEN(SUBSTITUTE(AA122,"}",""))))</f>
        <v>0</v>
      </c>
      <c r="EM122">
        <f>IF(LEN(AB122)-LEN(SUBSTITUTE(AB122,"}",""))&lt;&gt;LEN(AB122)-LEN(SUBSTITUTE(AB122,"{","")),"괄호이상",(LEN(AB122)-LEN(SUBSTITUTE(AB122,"}",""))))</f>
        <v>0</v>
      </c>
      <c r="EN122">
        <f>IF(LEN(AC122)-LEN(SUBSTITUTE(AC122,"}",""))&lt;&gt;LEN(AC122)-LEN(SUBSTITUTE(AC122,"{","")),"괄호이상",(LEN(AC122)-LEN(SUBSTITUTE(AC122,"}",""))))</f>
        <v>0</v>
      </c>
      <c r="EO122">
        <f>IF(LEN(AD122)-LEN(SUBSTITUTE(AD122,"}",""))&lt;&gt;LEN(AD122)-LEN(SUBSTITUTE(AD122,"{","")),"괄호이상",(LEN(AD122)-LEN(SUBSTITUTE(AD122,"}",""))))</f>
        <v>0</v>
      </c>
      <c r="EP122">
        <f>IF(LEN(AE122)-LEN(SUBSTITUTE(AE122,"}",""))&lt;&gt;LEN(AE122)-LEN(SUBSTITUTE(AE122,"{","")),"괄호이상",(LEN(AE122)-LEN(SUBSTITUTE(AE122,"}",""))))</f>
        <v>0</v>
      </c>
      <c r="EQ122">
        <f>IF(LEN(AF122)-LEN(SUBSTITUTE(AF122,"}",""))&lt;&gt;LEN(AF122)-LEN(SUBSTITUTE(AF122,"{","")),"괄호이상",(LEN(AF122)-LEN(SUBSTITUTE(AF122,"}",""))))</f>
        <v>0</v>
      </c>
      <c r="ER122">
        <f>IF(LEN(AG122)-LEN(SUBSTITUTE(AG122,"}",""))&lt;&gt;LEN(AG122)-LEN(SUBSTITUTE(AG122,"{","")),"괄호이상",(LEN(AG122)-LEN(SUBSTITUTE(AG122,"}",""))))</f>
        <v>0</v>
      </c>
      <c r="ES122">
        <f>IF(LEN(AH122)-LEN(SUBSTITUTE(AH122,"}",""))&lt;&gt;LEN(AH122)-LEN(SUBSTITUTE(AH122,"{","")),"괄호이상",(LEN(AH122)-LEN(SUBSTITUTE(AH122,"}",""))))</f>
        <v>0</v>
      </c>
      <c r="ET122">
        <f>IF(LEN(AI122)-LEN(SUBSTITUTE(AI122,"}",""))&lt;&gt;LEN(AI122)-LEN(SUBSTITUTE(AI122,"{","")),"괄호이상",(LEN(AI122)-LEN(SUBSTITUTE(AI122,"}",""))))</f>
        <v>0</v>
      </c>
      <c r="EU122">
        <f>IF(LEN(AJ122)-LEN(SUBSTITUTE(AJ122,"}",""))&lt;&gt;LEN(AJ122)-LEN(SUBSTITUTE(AJ122,"{","")),"괄호이상",(LEN(AJ122)-LEN(SUBSTITUTE(AJ122,"}",""))))</f>
        <v>0</v>
      </c>
      <c r="EV122">
        <f>IF(LEN(AK122)-LEN(SUBSTITUTE(AK122,"}",""))&lt;&gt;LEN(AK122)-LEN(SUBSTITUTE(AK122,"{","")),"괄호이상",(LEN(AK122)-LEN(SUBSTITUTE(AK122,"}",""))))</f>
        <v>0</v>
      </c>
      <c r="EW122">
        <f>IF(LEN(AL122)-LEN(SUBSTITUTE(AL122,"}",""))&lt;&gt;LEN(AL122)-LEN(SUBSTITUTE(AL122,"{","")),"괄호이상",(LEN(AL122)-LEN(SUBSTITUTE(AL122,"}",""))))</f>
        <v>0</v>
      </c>
      <c r="EX122">
        <f>IF(LEN(AM122)-LEN(SUBSTITUTE(AM122,"}",""))&lt;&gt;LEN(AM122)-LEN(SUBSTITUTE(AM122,"{","")),"괄호이상",(LEN(AM122)-LEN(SUBSTITUTE(AM122,"}",""))))</f>
        <v>0</v>
      </c>
      <c r="EY122">
        <f>IF(LEN(AN122)-LEN(SUBSTITUTE(AN122,"}",""))&lt;&gt;LEN(AN122)-LEN(SUBSTITUTE(AN122,"{","")),"괄호이상",(LEN(AN122)-LEN(SUBSTITUTE(AN122,"}",""))))</f>
        <v>0</v>
      </c>
      <c r="EZ122">
        <f>IF(LEN(AO122)-LEN(SUBSTITUTE(AO122,"}",""))&lt;&gt;LEN(AO122)-LEN(SUBSTITUTE(AO122,"{","")),"괄호이상",(LEN(AO122)-LEN(SUBSTITUTE(AO122,"}",""))))</f>
        <v>0</v>
      </c>
      <c r="FA122">
        <f>IF(LEN(AP122)-LEN(SUBSTITUTE(AP122,"}",""))&lt;&gt;LEN(AP122)-LEN(SUBSTITUTE(AP122,"{","")),"괄호이상",(LEN(AP122)-LEN(SUBSTITUTE(AP122,"}",""))))</f>
        <v>0</v>
      </c>
      <c r="FB122" t="str">
        <f t="array" ref="FB122">IF(SUM(IF($DX122-DX122:FA122&gt;0,1,0))&gt;0,"여기","")</f>
        <v/>
      </c>
      <c r="FC122">
        <f>IF(LEN(C122)-LEN(SUBSTITUTE(C122,"&gt;",""))&lt;&gt;LEN(C122)-LEN(SUBSTITUTE(C122,"&lt;","")),"괄호이상",(LEN(C122)-LEN(SUBSTITUTE(C122,"&gt;","")))/2)</f>
        <v>0</v>
      </c>
      <c r="FD122">
        <f>IF(LEN(H122)-LEN(SUBSTITUTE(H122,"&gt;",""))&lt;&gt;LEN(H122)-LEN(SUBSTITUTE(H122,"&lt;","")),"괄호이상",(LEN(H122)-LEN(SUBSTITUTE(H122,"&gt;","")))/2)</f>
        <v>0</v>
      </c>
      <c r="FE122">
        <f>IF(LEN(O122)-LEN(SUBSTITUTE(O122,"&gt;",""))&lt;&gt;LEN(O122)-LEN(SUBSTITUTE(O122,"&lt;","")),"괄호이상",(LEN(O122)-LEN(SUBSTITUTE(O122,"&gt;","")))/2)</f>
        <v>0</v>
      </c>
      <c r="FF122">
        <f>IF(LEN(P122)-LEN(SUBSTITUTE(P122,"&gt;",""))&lt;&gt;LEN(P122)-LEN(SUBSTITUTE(P122,"&lt;","")),"괄호이상",(LEN(P122)-LEN(SUBSTITUTE(P122,"&gt;","")))/2)</f>
        <v>0</v>
      </c>
      <c r="FG122">
        <f>IF(LEN(Q122)-LEN(SUBSTITUTE(Q122,"&gt;",""))&lt;&gt;LEN(Q122)-LEN(SUBSTITUTE(Q122,"&lt;","")),"괄호이상",(LEN(Q122)-LEN(SUBSTITUTE(Q122,"&gt;","")))/2)</f>
        <v>0</v>
      </c>
      <c r="FH122">
        <f>IF(LEN(R122)-LEN(SUBSTITUTE(R122,"&gt;",""))&lt;&gt;LEN(R122)-LEN(SUBSTITUTE(R122,"&lt;","")),"괄호이상",(LEN(R122)-LEN(SUBSTITUTE(R122,"&gt;","")))/2)</f>
        <v>0</v>
      </c>
      <c r="FI122">
        <f>IF(LEN(S122)-LEN(SUBSTITUTE(S122,"&gt;",""))&lt;&gt;LEN(S122)-LEN(SUBSTITUTE(S122,"&lt;","")),"괄호이상",(LEN(S122)-LEN(SUBSTITUTE(S122,"&gt;","")))/2)</f>
        <v>0</v>
      </c>
      <c r="FJ122">
        <f>IF(LEN(T122)-LEN(SUBSTITUTE(T122,"&gt;",""))&lt;&gt;LEN(T122)-LEN(SUBSTITUTE(T122,"&lt;","")),"괄호이상",(LEN(T122)-LEN(SUBSTITUTE(T122,"&gt;","")))/2)</f>
        <v>0</v>
      </c>
      <c r="FK122">
        <f>IF(LEN(U122)-LEN(SUBSTITUTE(U122,"&gt;",""))&lt;&gt;LEN(U122)-LEN(SUBSTITUTE(U122,"&lt;","")),"괄호이상",(LEN(U122)-LEN(SUBSTITUTE(U122,"&gt;","")))/2)</f>
        <v>0</v>
      </c>
      <c r="FL122">
        <f>IF(LEN(V122)-LEN(SUBSTITUTE(V122,"&gt;",""))&lt;&gt;LEN(V122)-LEN(SUBSTITUTE(V122,"&lt;","")),"괄호이상",(LEN(V122)-LEN(SUBSTITUTE(V122,"&gt;","")))/2)</f>
        <v>0</v>
      </c>
      <c r="FM122">
        <f>IF(LEN(W122)-LEN(SUBSTITUTE(W122,"&gt;",""))&lt;&gt;LEN(W122)-LEN(SUBSTITUTE(W122,"&lt;","")),"괄호이상",(LEN(W122)-LEN(SUBSTITUTE(W122,"&gt;","")))/2)</f>
        <v>0</v>
      </c>
      <c r="FN122">
        <f>IF(LEN(X122)-LEN(SUBSTITUTE(X122,"&gt;",""))&lt;&gt;LEN(X122)-LEN(SUBSTITUTE(X122,"&lt;","")),"괄호이상",(LEN(X122)-LEN(SUBSTITUTE(X122,"&gt;","")))/2)</f>
        <v>0</v>
      </c>
      <c r="FO122">
        <f>IF(LEN(Y122)-LEN(SUBSTITUTE(Y122,"&gt;",""))&lt;&gt;LEN(Y122)-LEN(SUBSTITUTE(Y122,"&lt;","")),"괄호이상",(LEN(Y122)-LEN(SUBSTITUTE(Y122,"&gt;","")))/2)</f>
        <v>0</v>
      </c>
      <c r="FP122">
        <f>IF(LEN(Z122)-LEN(SUBSTITUTE(Z122,"&gt;",""))&lt;&gt;LEN(Z122)-LEN(SUBSTITUTE(Z122,"&lt;","")),"괄호이상",(LEN(Z122)-LEN(SUBSTITUTE(Z122,"&gt;","")))/2)</f>
        <v>0</v>
      </c>
      <c r="FQ122">
        <f>IF(LEN(AA122)-LEN(SUBSTITUTE(AA122,"&gt;",""))&lt;&gt;LEN(AA122)-LEN(SUBSTITUTE(AA122,"&lt;","")),"괄호이상",(LEN(AA122)-LEN(SUBSTITUTE(AA122,"&gt;","")))/2)</f>
        <v>0</v>
      </c>
      <c r="FR122">
        <f>IF(LEN(AB122)-LEN(SUBSTITUTE(AB122,"&gt;",""))&lt;&gt;LEN(AB122)-LEN(SUBSTITUTE(AB122,"&lt;","")),"괄호이상",(LEN(AB122)-LEN(SUBSTITUTE(AB122,"&gt;","")))/2)</f>
        <v>0</v>
      </c>
      <c r="FS122">
        <f>IF(LEN(AC122)-LEN(SUBSTITUTE(AC122,"&gt;",""))&lt;&gt;LEN(AC122)-LEN(SUBSTITUTE(AC122,"&lt;","")),"괄호이상",(LEN(AC122)-LEN(SUBSTITUTE(AC122,"&gt;","")))/2)</f>
        <v>0</v>
      </c>
      <c r="FT122">
        <f>IF(LEN(AD122)-LEN(SUBSTITUTE(AD122,"&gt;",""))&lt;&gt;LEN(AD122)-LEN(SUBSTITUTE(AD122,"&lt;","")),"괄호이상",(LEN(AD122)-LEN(SUBSTITUTE(AD122,"&gt;","")))/2)</f>
        <v>0</v>
      </c>
      <c r="FU122">
        <f>IF(LEN(AE122)-LEN(SUBSTITUTE(AE122,"&gt;",""))&lt;&gt;LEN(AE122)-LEN(SUBSTITUTE(AE122,"&lt;","")),"괄호이상",(LEN(AE122)-LEN(SUBSTITUTE(AE122,"&gt;","")))/2)</f>
        <v>0</v>
      </c>
      <c r="FV122">
        <f>IF(LEN(AF122)-LEN(SUBSTITUTE(AF122,"&gt;",""))&lt;&gt;LEN(AF122)-LEN(SUBSTITUTE(AF122,"&lt;","")),"괄호이상",(LEN(AF122)-LEN(SUBSTITUTE(AF122,"&gt;","")))/2)</f>
        <v>0</v>
      </c>
      <c r="FW122">
        <f>IF(LEN(AG122)-LEN(SUBSTITUTE(AG122,"&gt;",""))&lt;&gt;LEN(AG122)-LEN(SUBSTITUTE(AG122,"&lt;","")),"괄호이상",(LEN(AG122)-LEN(SUBSTITUTE(AG122,"&gt;","")))/2)</f>
        <v>0</v>
      </c>
      <c r="FX122">
        <f>IF(LEN(AH122)-LEN(SUBSTITUTE(AH122,"&gt;",""))&lt;&gt;LEN(AH122)-LEN(SUBSTITUTE(AH122,"&lt;","")),"괄호이상",(LEN(AH122)-LEN(SUBSTITUTE(AH122,"&gt;","")))/2)</f>
        <v>0</v>
      </c>
      <c r="FY122">
        <f>IF(LEN(AI122)-LEN(SUBSTITUTE(AI122,"&gt;",""))&lt;&gt;LEN(AI122)-LEN(SUBSTITUTE(AI122,"&lt;","")),"괄호이상",(LEN(AI122)-LEN(SUBSTITUTE(AI122,"&gt;","")))/2)</f>
        <v>0</v>
      </c>
      <c r="FZ122">
        <f>IF(LEN(AJ122)-LEN(SUBSTITUTE(AJ122,"&gt;",""))&lt;&gt;LEN(AJ122)-LEN(SUBSTITUTE(AJ122,"&lt;","")),"괄호이상",(LEN(AJ122)-LEN(SUBSTITUTE(AJ122,"&gt;","")))/2)</f>
        <v>0</v>
      </c>
      <c r="GA122">
        <f>IF(LEN(AK122)-LEN(SUBSTITUTE(AK122,"&gt;",""))&lt;&gt;LEN(AK122)-LEN(SUBSTITUTE(AK122,"&lt;","")),"괄호이상",(LEN(AK122)-LEN(SUBSTITUTE(AK122,"&gt;","")))/2)</f>
        <v>0</v>
      </c>
      <c r="GB122">
        <f>IF(LEN(AL122)-LEN(SUBSTITUTE(AL122,"&gt;",""))&lt;&gt;LEN(AL122)-LEN(SUBSTITUTE(AL122,"&lt;","")),"괄호이상",(LEN(AL122)-LEN(SUBSTITUTE(AL122,"&gt;","")))/2)</f>
        <v>0</v>
      </c>
      <c r="GC122">
        <f>IF(LEN(AM122)-LEN(SUBSTITUTE(AM122,"&gt;",""))&lt;&gt;LEN(AM122)-LEN(SUBSTITUTE(AM122,"&lt;","")),"괄호이상",(LEN(AM122)-LEN(SUBSTITUTE(AM122,"&gt;","")))/2)</f>
        <v>0</v>
      </c>
      <c r="GD122">
        <f>IF(LEN(AN122)-LEN(SUBSTITUTE(AN122,"&gt;",""))&lt;&gt;LEN(AN122)-LEN(SUBSTITUTE(AN122,"&lt;","")),"괄호이상",(LEN(AN122)-LEN(SUBSTITUTE(AN122,"&gt;","")))/2)</f>
        <v>0</v>
      </c>
      <c r="GE122">
        <f>IF(LEN(AO122)-LEN(SUBSTITUTE(AO122,"&gt;",""))&lt;&gt;LEN(AO122)-LEN(SUBSTITUTE(AO122,"&lt;","")),"괄호이상",(LEN(AO122)-LEN(SUBSTITUTE(AO122,"&gt;","")))/2)</f>
        <v>0</v>
      </c>
      <c r="GF122">
        <f>IF(LEN(AP122)-LEN(SUBSTITUTE(AP122,"&gt;",""))&lt;&gt;LEN(AP122)-LEN(SUBSTITUTE(AP122,"&lt;","")),"괄호이상",(LEN(AP122)-LEN(SUBSTITUTE(AP122,"&gt;","")))/2)</f>
        <v>0</v>
      </c>
      <c r="GG122" t="str">
        <f t="array" ref="GG122">IF(SUM(IF($FC122-FC122:GF122&gt;0,1,0))&gt;0,"여기","")</f>
        <v/>
      </c>
      <c r="GH122" t="str">
        <f t="shared" si="81"/>
        <v/>
      </c>
    </row>
    <row r="123" spans="1:190" x14ac:dyDescent="0.3">
      <c r="A123" t="s">
        <v>837</v>
      </c>
      <c r="B123">
        <f t="shared" si="55"/>
        <v>1</v>
      </c>
      <c r="C123" s="1" t="s">
        <v>875</v>
      </c>
      <c r="D123" s="1"/>
      <c r="E123" s="1" t="str">
        <f t="shared" si="56"/>
        <v>파워레벨이 너무 높아 보상이 제한됩니다</v>
      </c>
      <c r="F123" s="1"/>
      <c r="G123" t="s">
        <v>2106</v>
      </c>
      <c r="H123" s="1" t="s">
        <v>4183</v>
      </c>
      <c r="I123" s="1"/>
      <c r="J123" s="1" t="str">
        <f t="shared" si="57"/>
        <v>Rewards are limited due to too high Power Level</v>
      </c>
      <c r="L123">
        <v>1</v>
      </c>
      <c r="M123">
        <v>1</v>
      </c>
      <c r="O123" t="s">
        <v>6412</v>
      </c>
      <c r="P123" s="19" t="s">
        <v>6413</v>
      </c>
      <c r="Q123" t="s">
        <v>6414</v>
      </c>
      <c r="R123" t="s">
        <v>6421</v>
      </c>
      <c r="S123" t="s">
        <v>6422</v>
      </c>
      <c r="T123" t="s">
        <v>6426</v>
      </c>
      <c r="U123" t="s">
        <v>6427</v>
      </c>
      <c r="V123" t="s">
        <v>6432</v>
      </c>
      <c r="W123" t="s">
        <v>6434</v>
      </c>
      <c r="X123" s="20" t="s">
        <v>6436</v>
      </c>
      <c r="Y123" t="s">
        <v>6439</v>
      </c>
      <c r="Z123" t="s">
        <v>6430</v>
      </c>
      <c r="AA123" s="20" t="s">
        <v>6415</v>
      </c>
      <c r="AB123" t="s">
        <v>6416</v>
      </c>
      <c r="AC123" t="s">
        <v>6417</v>
      </c>
      <c r="AD123" t="s">
        <v>6418</v>
      </c>
      <c r="AE123" t="s">
        <v>6419</v>
      </c>
      <c r="AF123" t="s">
        <v>6420</v>
      </c>
      <c r="AG123" t="s">
        <v>6423</v>
      </c>
      <c r="AH123" s="20" t="s">
        <v>6424</v>
      </c>
      <c r="AI123" t="s">
        <v>6425</v>
      </c>
      <c r="AJ123" t="s">
        <v>6428</v>
      </c>
      <c r="AK123" t="s">
        <v>6429</v>
      </c>
      <c r="AL123" t="s">
        <v>6431</v>
      </c>
      <c r="AM123" t="s">
        <v>6433</v>
      </c>
      <c r="AN123" t="s">
        <v>6435</v>
      </c>
      <c r="AO123" t="s">
        <v>6437</v>
      </c>
      <c r="AP123" t="s">
        <v>6438</v>
      </c>
      <c r="AQ123" t="str">
        <f t="shared" si="80"/>
        <v>Rewards are limited due to too high Power Level</v>
      </c>
      <c r="AR123">
        <f t="shared" si="58"/>
        <v>0</v>
      </c>
      <c r="AS123">
        <f t="shared" si="59"/>
        <v>0</v>
      </c>
      <c r="AT123">
        <f t="shared" ca="1" si="60"/>
        <v>-1</v>
      </c>
      <c r="AU123">
        <f t="shared" ca="1" si="61"/>
        <v>-1</v>
      </c>
      <c r="AV123">
        <f t="shared" ca="1" si="62"/>
        <v>-1</v>
      </c>
      <c r="AW123">
        <f t="shared" ca="1" si="63"/>
        <v>-1</v>
      </c>
      <c r="AX123">
        <f t="shared" ca="1" si="64"/>
        <v>-1</v>
      </c>
      <c r="AY123">
        <f t="shared" ca="1" si="65"/>
        <v>-1</v>
      </c>
      <c r="AZ123">
        <f t="shared" ca="1" si="66"/>
        <v>-1</v>
      </c>
      <c r="BA123">
        <f t="shared" ca="1" si="67"/>
        <v>-1</v>
      </c>
      <c r="BB123">
        <f t="shared" ca="1" si="68"/>
        <v>-1</v>
      </c>
      <c r="BC123">
        <f t="shared" ca="1" si="69"/>
        <v>-1</v>
      </c>
      <c r="BD123">
        <f t="shared" ca="1" si="70"/>
        <v>-1</v>
      </c>
      <c r="BE123">
        <f t="shared" ca="1" si="71"/>
        <v>-1</v>
      </c>
      <c r="BF123">
        <f t="shared" ca="1" si="72"/>
        <v>-1</v>
      </c>
      <c r="BG123">
        <f t="shared" ca="1" si="73"/>
        <v>-1</v>
      </c>
      <c r="BH123">
        <f t="shared" ca="1" si="74"/>
        <v>-1</v>
      </c>
      <c r="BI123">
        <f t="shared" ca="1" si="75"/>
        <v>-1</v>
      </c>
      <c r="BJ123">
        <f t="shared" ca="1" si="76"/>
        <v>-1</v>
      </c>
      <c r="BK123">
        <f t="shared" ca="1" si="77"/>
        <v>-1</v>
      </c>
      <c r="BL123">
        <f t="shared" ca="1" si="78"/>
        <v>-1</v>
      </c>
      <c r="BM123">
        <f t="shared" ca="1" si="79"/>
        <v>-1</v>
      </c>
      <c r="BN123">
        <f ca="1">IF(AT123=-1,-1,COUNTIF($AT123:AT123,AT123)+IF(AT123=0,50,0))</f>
        <v>-1</v>
      </c>
      <c r="BO123">
        <f ca="1">IF(AU123=-1,-1,COUNTIF($AT123:AU123,AU123)+IF(AU123=0,50,0))</f>
        <v>-1</v>
      </c>
      <c r="BP123">
        <f ca="1">IF(AV123=-1,-1,COUNTIF($AT123:AV123,AV123)+IF(AV123=0,50,0))</f>
        <v>-1</v>
      </c>
      <c r="BQ123">
        <f ca="1">IF(AW123=-1,-1,COUNTIF($AT123:AW123,AW123)+IF(AW123=0,50,0))</f>
        <v>-1</v>
      </c>
      <c r="BR123">
        <f ca="1">IF(AX123=-1,-1,COUNTIF($AT123:AX123,AX123)+IF(AX123=0,50,0))</f>
        <v>-1</v>
      </c>
      <c r="BS123">
        <f ca="1">IF(AY123=-1,-1,COUNTIF($AT123:AY123,AY123)+IF(AY123=0,50,0))</f>
        <v>-1</v>
      </c>
      <c r="BT123">
        <f ca="1">IF(AZ123=-1,-1,COUNTIF($AT123:AZ123,AZ123)+IF(AZ123=0,50,0))</f>
        <v>-1</v>
      </c>
      <c r="BU123">
        <f ca="1">IF(BA123=-1,-1,COUNTIF($AT123:BA123,BA123)+IF(BA123=0,50,0))</f>
        <v>-1</v>
      </c>
      <c r="BV123">
        <f ca="1">IF(BB123=-1,-1,COUNTIF($AT123:BB123,BB123)+IF(BB123=0,50,0))</f>
        <v>-1</v>
      </c>
      <c r="BW123">
        <f ca="1">IF(BC123=-1,-1,COUNTIF($AT123:BC123,BC123)+IF(BC123=0,50,0))</f>
        <v>-1</v>
      </c>
      <c r="BX123">
        <f ca="1">IF(BD123=-1,-1,COUNTIF($AT123:BD123,BD123)+IF(BD123=0,50,0))</f>
        <v>-1</v>
      </c>
      <c r="BY123">
        <f ca="1">IF(BE123=-1,-1,COUNTIF($AT123:BE123,BE123)+IF(BE123=0,50,0))</f>
        <v>-1</v>
      </c>
      <c r="BZ123">
        <f ca="1">IF(BF123=-1,-1,COUNTIF($AT123:BF123,BF123)+IF(BF123=0,50,0))</f>
        <v>-1</v>
      </c>
      <c r="CA123">
        <f ca="1">IF(BG123=-1,-1,COUNTIF($AT123:BG123,BG123)+IF(BG123=0,50,0))</f>
        <v>-1</v>
      </c>
      <c r="CB123">
        <f ca="1">IF(BH123=-1,-1,COUNTIF($AT123:BH123,BH123)+IF(BH123=0,50,0))</f>
        <v>-1</v>
      </c>
      <c r="CC123">
        <f ca="1">IF(BI123=-1,-1,COUNTIF($AT123:BI123,BI123)+IF(BI123=0,50,0))</f>
        <v>-1</v>
      </c>
      <c r="CD123">
        <f ca="1">IF(BJ123=-1,-1,COUNTIF($AT123:BJ123,BJ123)+IF(BJ123=0,50,0))</f>
        <v>-1</v>
      </c>
      <c r="CE123">
        <f ca="1">IF(BK123=-1,-1,COUNTIF($AT123:BK123,BK123)+IF(BK123=0,50,0))</f>
        <v>-1</v>
      </c>
      <c r="CF123">
        <f ca="1">IF(BL123=-1,-1,COUNTIF($AT123:BL123,BL123)+IF(BL123=0,50,0))</f>
        <v>-1</v>
      </c>
      <c r="CG123">
        <f ca="1">IF(BM123=-1,-1,COUNTIF($AT123:BM123,BM123)+IF(BM123=0,50,0))</f>
        <v>-1</v>
      </c>
      <c r="CH123">
        <f t="shared" ca="1" si="103"/>
        <v>-1</v>
      </c>
      <c r="CI123">
        <f t="shared" ca="1" si="103"/>
        <v>-1</v>
      </c>
      <c r="CJ123">
        <f t="shared" ca="1" si="103"/>
        <v>-1</v>
      </c>
      <c r="CK123">
        <f t="shared" ca="1" si="103"/>
        <v>-1</v>
      </c>
      <c r="CL123">
        <f t="shared" ca="1" si="103"/>
        <v>-1</v>
      </c>
      <c r="CM123">
        <f t="shared" ca="1" si="103"/>
        <v>-1</v>
      </c>
      <c r="CN123">
        <f t="shared" ca="1" si="103"/>
        <v>-1</v>
      </c>
      <c r="CO123">
        <f t="shared" ca="1" si="103"/>
        <v>-1</v>
      </c>
      <c r="CP123">
        <f t="shared" ca="1" si="103"/>
        <v>-1</v>
      </c>
      <c r="CQ123">
        <f t="shared" ca="1" si="103"/>
        <v>-1</v>
      </c>
      <c r="CR123">
        <f t="shared" ca="1" si="104"/>
        <v>-1</v>
      </c>
      <c r="CS123">
        <f t="shared" ca="1" si="104"/>
        <v>-1</v>
      </c>
      <c r="CT123">
        <f t="shared" ca="1" si="104"/>
        <v>-1</v>
      </c>
      <c r="CU123">
        <f t="shared" ca="1" si="104"/>
        <v>-1</v>
      </c>
      <c r="CV123">
        <f t="shared" ca="1" si="104"/>
        <v>-1</v>
      </c>
      <c r="CW123">
        <f t="shared" ca="1" si="104"/>
        <v>-1</v>
      </c>
      <c r="CX123">
        <f t="shared" ca="1" si="104"/>
        <v>-1</v>
      </c>
      <c r="CY123">
        <f t="shared" ca="1" si="104"/>
        <v>-1</v>
      </c>
      <c r="CZ123">
        <f t="shared" ca="1" si="104"/>
        <v>-1</v>
      </c>
      <c r="DA123">
        <f t="shared" ca="1" si="104"/>
        <v>-1</v>
      </c>
      <c r="DB123">
        <f t="shared" ca="1" si="105"/>
        <v>-1</v>
      </c>
      <c r="DC123">
        <f t="shared" ca="1" si="105"/>
        <v>-1</v>
      </c>
      <c r="DD123">
        <f t="shared" ca="1" si="105"/>
        <v>-1</v>
      </c>
      <c r="DE123">
        <f t="shared" ca="1" si="105"/>
        <v>-1</v>
      </c>
      <c r="DF123">
        <f t="shared" ca="1" si="105"/>
        <v>-1</v>
      </c>
      <c r="DG123">
        <f t="shared" ca="1" si="105"/>
        <v>-1</v>
      </c>
      <c r="DH123">
        <f t="shared" ca="1" si="105"/>
        <v>-1</v>
      </c>
      <c r="DI123">
        <f t="shared" ca="1" si="105"/>
        <v>-1</v>
      </c>
      <c r="DJ123">
        <f t="shared" ca="1" si="105"/>
        <v>-1</v>
      </c>
      <c r="DK123">
        <f t="shared" ca="1" si="105"/>
        <v>-1</v>
      </c>
      <c r="DL123">
        <f t="shared" ca="1" si="106"/>
        <v>-1</v>
      </c>
      <c r="DM123">
        <f t="shared" ca="1" si="106"/>
        <v>-1</v>
      </c>
      <c r="DN123">
        <f t="shared" ca="1" si="106"/>
        <v>-1</v>
      </c>
      <c r="DO123">
        <f t="shared" ca="1" si="106"/>
        <v>-1</v>
      </c>
      <c r="DP123">
        <f t="shared" ca="1" si="106"/>
        <v>-1</v>
      </c>
      <c r="DQ123">
        <f t="shared" ca="1" si="106"/>
        <v>-1</v>
      </c>
      <c r="DR123">
        <f t="shared" ca="1" si="106"/>
        <v>-1</v>
      </c>
      <c r="DS123">
        <f t="shared" ca="1" si="106"/>
        <v>-1</v>
      </c>
      <c r="DT123">
        <f t="shared" ca="1" si="106"/>
        <v>-1</v>
      </c>
      <c r="DU123">
        <f t="shared" ca="1" si="106"/>
        <v>-1</v>
      </c>
      <c r="DV123" t="str">
        <f ca="1">SUBSTITUTE(SUBSTITUTE(SUBSTITUTE(SUBSTITUTE(SUBSTITUTE(SUBSTITUTE(SUBSTITUTE(SUBSTITUTE(SUBSTITUTE(SUBSTITUTE(
SUBSTITUTE(SUBSTITUTE(SUBSTITUTE(SUBSTITUTE(SUBSTITUTE(SUBSTITUTE(SUBSTITUTE(SUBSTITUTE(SUBSTITUTE(SUBSTITUTE($AQ123,
IF($CH123=-1,"",MID($AQ123,$CH123,$DB123-$CH123+1)),IF($CH123=-1,"",VLOOKUP($BN123,구글언어코드!$K:$L,2,0))),
IF($CI123=-1,"",MID($AQ123,$CI123,$DC123-$CI123+1)),IF($CI123=-1,"",VLOOKUP($BO123,구글언어코드!$K:$L,2,0))),
IF($CJ123=-1,"",MID($AQ123,$CJ123,$DD123-$CJ123+1)),IF($CJ123=-1,"",VLOOKUP($BP123,구글언어코드!$K:$L,2,0))),
IF($CK123=-1,"",MID($AQ123,$CK123,$DE123-$CK123+1)),IF($CK123=-1,"",VLOOKUP($BQ123,구글언어코드!$K:$L,2,0))),
IF($CL123=-1,"",MID($AQ123,$CL123,$DF123-$CL123+1)),IF($CL123=-1,"",VLOOKUP($BR123,구글언어코드!$K:$L,2,0))),
IF($CM123=-1,"",MID($AQ123,$CM123,$DG123-$CM123+1)),IF($CM123=-1,"",VLOOKUP($BS123,구글언어코드!$K:$L,2,0))),
IF($CN123=-1,"",MID($AQ123,$CN123,$DH123-$CN123+1)),IF($CN123=-1,"",VLOOKUP($BT123,구글언어코드!$K:$L,2,0))),
IF($CO123=-1,"",MID($AQ123,$CO123,$DI123-$CO123+1)),IF($CO123=-1,"",VLOOKUP($BU123,구글언어코드!$K:$L,2,0))),
IF($CP123=-1,"",MID($AQ123,$CP123,$DJ123-$CP123+1)),IF($CP123=-1,"",VLOOKUP($BV123,구글언어코드!$K:$L,2,0))),
IF($CQ123=-1,"",MID($AQ123,$CQ123,$DK123-$CQ123+1)),IF($CQ123=-1,"",VLOOKUP($BW123,구글언어코드!$K:$L,2,0))),
IF($CR123=-1,"",MID($AQ123,$CR123,$DL123-$CR123+1)),IF($CR123=-1,"",VLOOKUP($BX123,구글언어코드!$K:$L,2,0))),
IF($CS123=-1,"",MID($AQ123,$CS123,$DM123-$CS123+1)),IF($CS123=-1,"",VLOOKUP($BY123,구글언어코드!$K:$L,2,0))),
IF($CT123=-1,"",MID($AQ123,$CT123,$DN123-$CT123+1)),IF($CT123=-1,"",VLOOKUP($BZ123,구글언어코드!$K:$L,2,0))),
IF($CU123=-1,"",MID($AQ123,$CU123,$DO123-$CU123+1)),IF($CU123=-1,"",VLOOKUP($CA123,구글언어코드!$K:$L,2,0))),
IF($CV123=-1,"",MID($AQ123,$CV123,$DP123-$CV123+1)),IF($CV123=-1,"",VLOOKUP($CB123,구글언어코드!$K:$L,2,0))),
IF($CW123=-1,"",MID($AQ123,$CW123,$DQ123-$CW123+1)),IF($CW123=-1,"",VLOOKUP($CC123,구글언어코드!$K:$L,2,0))),
IF($CX123=-1,"",MID($AQ123,$CX123,$DR123-$CX123+1)),IF($CX123=-1,"",VLOOKUP($CD123,구글언어코드!$K:$L,2,0))),
IF($CY123=-1,"",MID($AQ123,$CY123,$DS123-$CY123+1)),IF($CY123=-1,"",VLOOKUP($CE123,구글언어코드!$K:$L,2,0))),
IF($CZ123=-1,"",MID($AQ123,$CZ123,$DT123-$CZ123+1)),IF($CZ123=-1,"",VLOOKUP($CF123,구글언어코드!$K:$L,2,0))),
IF($DA123=-1,"",MID($AQ123,$DA123,$DU123-$DA123+1)),IF($DA123=-1,"",VLOOKUP($CG123,구글언어코드!$K:$L,2,0)))</f>
        <v>Rewards are limited due to too high Power Level</v>
      </c>
      <c r="DW123" t="str">
        <f ca="1">SUBSTITUTE(SUBSTITUTE(SUBSTITUTE(SUBSTITUTE(SUBSTITUTE(SUBSTITUTE(SUBSTITUTE(SUBSTITUTE(SUBSTITUTE(SUBSTITUTE(
SUBSTITUTE(SUBSTITUTE(SUBSTITUTE(SUBSTITUTE(SUBSTITUTE(SUBSTITUTE(SUBSTITUTE(SUBSTITUTE(SUBSTITUTE(SUBSTITUTE(DV123,
IF($CH123=-1,"",VLOOKUP($BN123,구글언어코드!$K:$L,2,0)),IF($CH123=-1,"",MID($AQ123,$CH123,$DB123-$CH123+1))),
IF($CI123=-1,"",VLOOKUP($BO123,구글언어코드!$K:$L,2,0)),IF($CI123=-1,"",MID($AQ123,$CI123,$DC123-$CI123+1))),
IF($CJ123=-1,"",VLOOKUP($BP123,구글언어코드!$K:$L,2,0)),IF($CJ123=-1,"",MID($AQ123,$CJ123,$DD123-$CJ123+1))),
IF($CK123=-1,"",VLOOKUP($BQ123,구글언어코드!$K:$L,2,0)),IF($CK123=-1,"",MID($AQ123,$CK123,$DE123-$CK123+1))),
IF($CL123=-1,"",VLOOKUP($BR123,구글언어코드!$K:$L,2,0)),IF($CL123=-1,"",MID($AQ123,$CL123,$DF123-$CL123+1))),
IF($CM123=-1,"",VLOOKUP($BS123,구글언어코드!$K:$L,2,0)),IF($CM123=-1,"",MID($AQ123,$CM123,$DG123-$CM123+1))),
IF($CN123=-1,"",VLOOKUP($BT123,구글언어코드!$K:$L,2,0)),IF($CN123=-1,"",MID($AQ123,$CN123,$DH123-$CN123+1))),
IF($CO123=-1,"",VLOOKUP($BU123,구글언어코드!$K:$L,2,0)),IF($CO123=-1,"",MID($AQ123,$CO123,$DI123-$CO123+1))),
IF($CP123=-1,"",VLOOKUP($BV123,구글언어코드!$K:$L,2,0)),IF($CP123=-1,"",MID($AQ123,$CP123,$DJ123-$CP123+1))),
IF($CQ123=-1,"",VLOOKUP($BW123,구글언어코드!$K:$L,2,0)),IF($CQ123=-1,"",MID($AQ123,$CQ123,$DK123-$CQ123+1))),
IF($CR123=-1,"",VLOOKUP($BX123,구글언어코드!$K:$L,2,0)),IF($CR123=-1,"",MID($AQ123,$CR123,$DL123-$CR123+1))),
IF($CS123=-1,"",VLOOKUP($BY123,구글언어코드!$K:$L,2,0)),IF($CS123=-1,"",MID($AQ123,$CS123,$DM123-$CS123+1))),
IF($CT123=-1,"",VLOOKUP($BZ123,구글언어코드!$K:$L,2,0)),IF($CT123=-1,"",MID($AQ123,$CT123,$DN123-$CT123+1))),
IF($CU123=-1,"",VLOOKUP($CA123,구글언어코드!$K:$L,2,0)),IF($CU123=-1,"",MID($AQ123,$CU123,$DO123-$CU123+1))),
IF($CV123=-1,"",VLOOKUP($CB123,구글언어코드!$K:$L,2,0)),IF($CV123=-1,"",MID($AQ123,$CV123,$DP123-$CV123+1))),
IF($CW123=-1,"",VLOOKUP($CC123,구글언어코드!$K:$L,2,0)),IF($CW123=-1,"",MID($AQ123,$CW123,$DQ123-$CW123+1))),
IF($CX123=-1,"",VLOOKUP($CD123,구글언어코드!$K:$L,2,0)),IF($CX123=-1,"",MID($AQ123,$CX123,$DR123-$CX123+1))),
IF($CY123=-1,"",VLOOKUP($CE123,구글언어코드!$K:$L,2,0)),IF($CY123=-1,"",MID($AQ123,$CY123,$DS123-$CY123+1))),
IF($CZ123=-1,"",VLOOKUP($CF123,구글언어코드!$K:$L,2,0)),IF($CZ123=-1,"",MID($AQ123,$CZ123,$DT123-$CZ123+1))),
IF($DA123=-1,"",VLOOKUP($CG123,구글언어코드!$K:$L,2,0)),IF($DA123=-1,"",MID($AQ123,$DA123,$DU123-$DA123+1)))</f>
        <v>Rewards are limited due to too high Power Level</v>
      </c>
      <c r="DX123">
        <f>IF(LEN(C123)-LEN(SUBSTITUTE(C123,"}",""))&lt;&gt;LEN(C123)-LEN(SUBSTITUTE(C123,"{","")),"괄호이상",(LEN(C123)-LEN(SUBSTITUTE(C123,"}",""))))</f>
        <v>0</v>
      </c>
      <c r="DY123">
        <f>IF(LEN(H123)-LEN(SUBSTITUTE(H123,"}",""))&lt;&gt;LEN(H123)-LEN(SUBSTITUTE(H123,"{","")),"괄호이상",(LEN(H123)-LEN(SUBSTITUTE(H123,"}",""))))</f>
        <v>0</v>
      </c>
      <c r="DZ123">
        <f>IF(LEN(O123)-LEN(SUBSTITUTE(O123,"}",""))&lt;&gt;LEN(O123)-LEN(SUBSTITUTE(O123,"{","")),"괄호이상",(LEN(O123)-LEN(SUBSTITUTE(O123,"}",""))))</f>
        <v>0</v>
      </c>
      <c r="EA123">
        <f>IF(LEN(P123)-LEN(SUBSTITUTE(P123,"}",""))&lt;&gt;LEN(P123)-LEN(SUBSTITUTE(P123,"{","")),"괄호이상",(LEN(P123)-LEN(SUBSTITUTE(P123,"}",""))))</f>
        <v>0</v>
      </c>
      <c r="EB123">
        <f>IF(LEN(Q123)-LEN(SUBSTITUTE(Q123,"}",""))&lt;&gt;LEN(Q123)-LEN(SUBSTITUTE(Q123,"{","")),"괄호이상",(LEN(Q123)-LEN(SUBSTITUTE(Q123,"}",""))))</f>
        <v>0</v>
      </c>
      <c r="EC123">
        <f>IF(LEN(R123)-LEN(SUBSTITUTE(R123,"}",""))&lt;&gt;LEN(R123)-LEN(SUBSTITUTE(R123,"{","")),"괄호이상",(LEN(R123)-LEN(SUBSTITUTE(R123,"}",""))))</f>
        <v>0</v>
      </c>
      <c r="ED123">
        <f>IF(LEN(S123)-LEN(SUBSTITUTE(S123,"}",""))&lt;&gt;LEN(S123)-LEN(SUBSTITUTE(S123,"{","")),"괄호이상",(LEN(S123)-LEN(SUBSTITUTE(S123,"}",""))))</f>
        <v>0</v>
      </c>
      <c r="EE123">
        <f>IF(LEN(T123)-LEN(SUBSTITUTE(T123,"}",""))&lt;&gt;LEN(T123)-LEN(SUBSTITUTE(T123,"{","")),"괄호이상",(LEN(T123)-LEN(SUBSTITUTE(T123,"}",""))))</f>
        <v>0</v>
      </c>
      <c r="EF123">
        <f>IF(LEN(U123)-LEN(SUBSTITUTE(U123,"}",""))&lt;&gt;LEN(U123)-LEN(SUBSTITUTE(U123,"{","")),"괄호이상",(LEN(U123)-LEN(SUBSTITUTE(U123,"}",""))))</f>
        <v>0</v>
      </c>
      <c r="EG123">
        <f>IF(LEN(V123)-LEN(SUBSTITUTE(V123,"}",""))&lt;&gt;LEN(V123)-LEN(SUBSTITUTE(V123,"{","")),"괄호이상",(LEN(V123)-LEN(SUBSTITUTE(V123,"}",""))))</f>
        <v>0</v>
      </c>
      <c r="EH123">
        <f>IF(LEN(W123)-LEN(SUBSTITUTE(W123,"}",""))&lt;&gt;LEN(W123)-LEN(SUBSTITUTE(W123,"{","")),"괄호이상",(LEN(W123)-LEN(SUBSTITUTE(W123,"}",""))))</f>
        <v>0</v>
      </c>
      <c r="EI123">
        <f>IF(LEN(X123)-LEN(SUBSTITUTE(X123,"}",""))&lt;&gt;LEN(X123)-LEN(SUBSTITUTE(X123,"{","")),"괄호이상",(LEN(X123)-LEN(SUBSTITUTE(X123,"}",""))))</f>
        <v>0</v>
      </c>
      <c r="EJ123">
        <f>IF(LEN(Y123)-LEN(SUBSTITUTE(Y123,"}",""))&lt;&gt;LEN(Y123)-LEN(SUBSTITUTE(Y123,"{","")),"괄호이상",(LEN(Y123)-LEN(SUBSTITUTE(Y123,"}",""))))</f>
        <v>0</v>
      </c>
      <c r="EK123">
        <f>IF(LEN(Z123)-LEN(SUBSTITUTE(Z123,"}",""))&lt;&gt;LEN(Z123)-LEN(SUBSTITUTE(Z123,"{","")),"괄호이상",(LEN(Z123)-LEN(SUBSTITUTE(Z123,"}",""))))</f>
        <v>0</v>
      </c>
      <c r="EL123">
        <f>IF(LEN(AA123)-LEN(SUBSTITUTE(AA123,"}",""))&lt;&gt;LEN(AA123)-LEN(SUBSTITUTE(AA123,"{","")),"괄호이상",(LEN(AA123)-LEN(SUBSTITUTE(AA123,"}",""))))</f>
        <v>0</v>
      </c>
      <c r="EM123">
        <f>IF(LEN(AB123)-LEN(SUBSTITUTE(AB123,"}",""))&lt;&gt;LEN(AB123)-LEN(SUBSTITUTE(AB123,"{","")),"괄호이상",(LEN(AB123)-LEN(SUBSTITUTE(AB123,"}",""))))</f>
        <v>0</v>
      </c>
      <c r="EN123">
        <f>IF(LEN(AC123)-LEN(SUBSTITUTE(AC123,"}",""))&lt;&gt;LEN(AC123)-LEN(SUBSTITUTE(AC123,"{","")),"괄호이상",(LEN(AC123)-LEN(SUBSTITUTE(AC123,"}",""))))</f>
        <v>0</v>
      </c>
      <c r="EO123">
        <f>IF(LEN(AD123)-LEN(SUBSTITUTE(AD123,"}",""))&lt;&gt;LEN(AD123)-LEN(SUBSTITUTE(AD123,"{","")),"괄호이상",(LEN(AD123)-LEN(SUBSTITUTE(AD123,"}",""))))</f>
        <v>0</v>
      </c>
      <c r="EP123">
        <f>IF(LEN(AE123)-LEN(SUBSTITUTE(AE123,"}",""))&lt;&gt;LEN(AE123)-LEN(SUBSTITUTE(AE123,"{","")),"괄호이상",(LEN(AE123)-LEN(SUBSTITUTE(AE123,"}",""))))</f>
        <v>0</v>
      </c>
      <c r="EQ123">
        <f>IF(LEN(AF123)-LEN(SUBSTITUTE(AF123,"}",""))&lt;&gt;LEN(AF123)-LEN(SUBSTITUTE(AF123,"{","")),"괄호이상",(LEN(AF123)-LEN(SUBSTITUTE(AF123,"}",""))))</f>
        <v>0</v>
      </c>
      <c r="ER123">
        <f>IF(LEN(AG123)-LEN(SUBSTITUTE(AG123,"}",""))&lt;&gt;LEN(AG123)-LEN(SUBSTITUTE(AG123,"{","")),"괄호이상",(LEN(AG123)-LEN(SUBSTITUTE(AG123,"}",""))))</f>
        <v>0</v>
      </c>
      <c r="ES123">
        <f>IF(LEN(AH123)-LEN(SUBSTITUTE(AH123,"}",""))&lt;&gt;LEN(AH123)-LEN(SUBSTITUTE(AH123,"{","")),"괄호이상",(LEN(AH123)-LEN(SUBSTITUTE(AH123,"}",""))))</f>
        <v>0</v>
      </c>
      <c r="ET123">
        <f>IF(LEN(AI123)-LEN(SUBSTITUTE(AI123,"}",""))&lt;&gt;LEN(AI123)-LEN(SUBSTITUTE(AI123,"{","")),"괄호이상",(LEN(AI123)-LEN(SUBSTITUTE(AI123,"}",""))))</f>
        <v>0</v>
      </c>
      <c r="EU123">
        <f>IF(LEN(AJ123)-LEN(SUBSTITUTE(AJ123,"}",""))&lt;&gt;LEN(AJ123)-LEN(SUBSTITUTE(AJ123,"{","")),"괄호이상",(LEN(AJ123)-LEN(SUBSTITUTE(AJ123,"}",""))))</f>
        <v>0</v>
      </c>
      <c r="EV123">
        <f>IF(LEN(AK123)-LEN(SUBSTITUTE(AK123,"}",""))&lt;&gt;LEN(AK123)-LEN(SUBSTITUTE(AK123,"{","")),"괄호이상",(LEN(AK123)-LEN(SUBSTITUTE(AK123,"}",""))))</f>
        <v>0</v>
      </c>
      <c r="EW123">
        <f>IF(LEN(AL123)-LEN(SUBSTITUTE(AL123,"}",""))&lt;&gt;LEN(AL123)-LEN(SUBSTITUTE(AL123,"{","")),"괄호이상",(LEN(AL123)-LEN(SUBSTITUTE(AL123,"}",""))))</f>
        <v>0</v>
      </c>
      <c r="EX123">
        <f>IF(LEN(AM123)-LEN(SUBSTITUTE(AM123,"}",""))&lt;&gt;LEN(AM123)-LEN(SUBSTITUTE(AM123,"{","")),"괄호이상",(LEN(AM123)-LEN(SUBSTITUTE(AM123,"}",""))))</f>
        <v>0</v>
      </c>
      <c r="EY123">
        <f>IF(LEN(AN123)-LEN(SUBSTITUTE(AN123,"}",""))&lt;&gt;LEN(AN123)-LEN(SUBSTITUTE(AN123,"{","")),"괄호이상",(LEN(AN123)-LEN(SUBSTITUTE(AN123,"}",""))))</f>
        <v>0</v>
      </c>
      <c r="EZ123">
        <f>IF(LEN(AO123)-LEN(SUBSTITUTE(AO123,"}",""))&lt;&gt;LEN(AO123)-LEN(SUBSTITUTE(AO123,"{","")),"괄호이상",(LEN(AO123)-LEN(SUBSTITUTE(AO123,"}",""))))</f>
        <v>0</v>
      </c>
      <c r="FA123">
        <f>IF(LEN(AP123)-LEN(SUBSTITUTE(AP123,"}",""))&lt;&gt;LEN(AP123)-LEN(SUBSTITUTE(AP123,"{","")),"괄호이상",(LEN(AP123)-LEN(SUBSTITUTE(AP123,"}",""))))</f>
        <v>0</v>
      </c>
      <c r="FB123" t="str">
        <f t="array" ref="FB123">IF(SUM(IF($DX123-DX123:FA123&gt;0,1,0))&gt;0,"여기","")</f>
        <v/>
      </c>
      <c r="FC123">
        <f>IF(LEN(C123)-LEN(SUBSTITUTE(C123,"&gt;",""))&lt;&gt;LEN(C123)-LEN(SUBSTITUTE(C123,"&lt;","")),"괄호이상",(LEN(C123)-LEN(SUBSTITUTE(C123,"&gt;","")))/2)</f>
        <v>0</v>
      </c>
      <c r="FD123">
        <f>IF(LEN(H123)-LEN(SUBSTITUTE(H123,"&gt;",""))&lt;&gt;LEN(H123)-LEN(SUBSTITUTE(H123,"&lt;","")),"괄호이상",(LEN(H123)-LEN(SUBSTITUTE(H123,"&gt;","")))/2)</f>
        <v>0</v>
      </c>
      <c r="FE123">
        <f>IF(LEN(O123)-LEN(SUBSTITUTE(O123,"&gt;",""))&lt;&gt;LEN(O123)-LEN(SUBSTITUTE(O123,"&lt;","")),"괄호이상",(LEN(O123)-LEN(SUBSTITUTE(O123,"&gt;","")))/2)</f>
        <v>0</v>
      </c>
      <c r="FF123">
        <f>IF(LEN(P123)-LEN(SUBSTITUTE(P123,"&gt;",""))&lt;&gt;LEN(P123)-LEN(SUBSTITUTE(P123,"&lt;","")),"괄호이상",(LEN(P123)-LEN(SUBSTITUTE(P123,"&gt;","")))/2)</f>
        <v>0</v>
      </c>
      <c r="FG123">
        <f>IF(LEN(Q123)-LEN(SUBSTITUTE(Q123,"&gt;",""))&lt;&gt;LEN(Q123)-LEN(SUBSTITUTE(Q123,"&lt;","")),"괄호이상",(LEN(Q123)-LEN(SUBSTITUTE(Q123,"&gt;","")))/2)</f>
        <v>0</v>
      </c>
      <c r="FH123">
        <f>IF(LEN(R123)-LEN(SUBSTITUTE(R123,"&gt;",""))&lt;&gt;LEN(R123)-LEN(SUBSTITUTE(R123,"&lt;","")),"괄호이상",(LEN(R123)-LEN(SUBSTITUTE(R123,"&gt;","")))/2)</f>
        <v>0</v>
      </c>
      <c r="FI123">
        <f>IF(LEN(S123)-LEN(SUBSTITUTE(S123,"&gt;",""))&lt;&gt;LEN(S123)-LEN(SUBSTITUTE(S123,"&lt;","")),"괄호이상",(LEN(S123)-LEN(SUBSTITUTE(S123,"&gt;","")))/2)</f>
        <v>0</v>
      </c>
      <c r="FJ123">
        <f>IF(LEN(T123)-LEN(SUBSTITUTE(T123,"&gt;",""))&lt;&gt;LEN(T123)-LEN(SUBSTITUTE(T123,"&lt;","")),"괄호이상",(LEN(T123)-LEN(SUBSTITUTE(T123,"&gt;","")))/2)</f>
        <v>0</v>
      </c>
      <c r="FK123">
        <f>IF(LEN(U123)-LEN(SUBSTITUTE(U123,"&gt;",""))&lt;&gt;LEN(U123)-LEN(SUBSTITUTE(U123,"&lt;","")),"괄호이상",(LEN(U123)-LEN(SUBSTITUTE(U123,"&gt;","")))/2)</f>
        <v>0</v>
      </c>
      <c r="FL123">
        <f>IF(LEN(V123)-LEN(SUBSTITUTE(V123,"&gt;",""))&lt;&gt;LEN(V123)-LEN(SUBSTITUTE(V123,"&lt;","")),"괄호이상",(LEN(V123)-LEN(SUBSTITUTE(V123,"&gt;","")))/2)</f>
        <v>0</v>
      </c>
      <c r="FM123">
        <f>IF(LEN(W123)-LEN(SUBSTITUTE(W123,"&gt;",""))&lt;&gt;LEN(W123)-LEN(SUBSTITUTE(W123,"&lt;","")),"괄호이상",(LEN(W123)-LEN(SUBSTITUTE(W123,"&gt;","")))/2)</f>
        <v>0</v>
      </c>
      <c r="FN123">
        <f>IF(LEN(X123)-LEN(SUBSTITUTE(X123,"&gt;",""))&lt;&gt;LEN(X123)-LEN(SUBSTITUTE(X123,"&lt;","")),"괄호이상",(LEN(X123)-LEN(SUBSTITUTE(X123,"&gt;","")))/2)</f>
        <v>0</v>
      </c>
      <c r="FO123">
        <f>IF(LEN(Y123)-LEN(SUBSTITUTE(Y123,"&gt;",""))&lt;&gt;LEN(Y123)-LEN(SUBSTITUTE(Y123,"&lt;","")),"괄호이상",(LEN(Y123)-LEN(SUBSTITUTE(Y123,"&gt;","")))/2)</f>
        <v>0</v>
      </c>
      <c r="FP123">
        <f>IF(LEN(Z123)-LEN(SUBSTITUTE(Z123,"&gt;",""))&lt;&gt;LEN(Z123)-LEN(SUBSTITUTE(Z123,"&lt;","")),"괄호이상",(LEN(Z123)-LEN(SUBSTITUTE(Z123,"&gt;","")))/2)</f>
        <v>0</v>
      </c>
      <c r="FQ123">
        <f>IF(LEN(AA123)-LEN(SUBSTITUTE(AA123,"&gt;",""))&lt;&gt;LEN(AA123)-LEN(SUBSTITUTE(AA123,"&lt;","")),"괄호이상",(LEN(AA123)-LEN(SUBSTITUTE(AA123,"&gt;","")))/2)</f>
        <v>0</v>
      </c>
      <c r="FR123">
        <f>IF(LEN(AB123)-LEN(SUBSTITUTE(AB123,"&gt;",""))&lt;&gt;LEN(AB123)-LEN(SUBSTITUTE(AB123,"&lt;","")),"괄호이상",(LEN(AB123)-LEN(SUBSTITUTE(AB123,"&gt;","")))/2)</f>
        <v>0</v>
      </c>
      <c r="FS123">
        <f>IF(LEN(AC123)-LEN(SUBSTITUTE(AC123,"&gt;",""))&lt;&gt;LEN(AC123)-LEN(SUBSTITUTE(AC123,"&lt;","")),"괄호이상",(LEN(AC123)-LEN(SUBSTITUTE(AC123,"&gt;","")))/2)</f>
        <v>0</v>
      </c>
      <c r="FT123">
        <f>IF(LEN(AD123)-LEN(SUBSTITUTE(AD123,"&gt;",""))&lt;&gt;LEN(AD123)-LEN(SUBSTITUTE(AD123,"&lt;","")),"괄호이상",(LEN(AD123)-LEN(SUBSTITUTE(AD123,"&gt;","")))/2)</f>
        <v>0</v>
      </c>
      <c r="FU123">
        <f>IF(LEN(AE123)-LEN(SUBSTITUTE(AE123,"&gt;",""))&lt;&gt;LEN(AE123)-LEN(SUBSTITUTE(AE123,"&lt;","")),"괄호이상",(LEN(AE123)-LEN(SUBSTITUTE(AE123,"&gt;","")))/2)</f>
        <v>0</v>
      </c>
      <c r="FV123">
        <f>IF(LEN(AF123)-LEN(SUBSTITUTE(AF123,"&gt;",""))&lt;&gt;LEN(AF123)-LEN(SUBSTITUTE(AF123,"&lt;","")),"괄호이상",(LEN(AF123)-LEN(SUBSTITUTE(AF123,"&gt;","")))/2)</f>
        <v>0</v>
      </c>
      <c r="FW123">
        <f>IF(LEN(AG123)-LEN(SUBSTITUTE(AG123,"&gt;",""))&lt;&gt;LEN(AG123)-LEN(SUBSTITUTE(AG123,"&lt;","")),"괄호이상",(LEN(AG123)-LEN(SUBSTITUTE(AG123,"&gt;","")))/2)</f>
        <v>0</v>
      </c>
      <c r="FX123">
        <f>IF(LEN(AH123)-LEN(SUBSTITUTE(AH123,"&gt;",""))&lt;&gt;LEN(AH123)-LEN(SUBSTITUTE(AH123,"&lt;","")),"괄호이상",(LEN(AH123)-LEN(SUBSTITUTE(AH123,"&gt;","")))/2)</f>
        <v>0</v>
      </c>
      <c r="FY123">
        <f>IF(LEN(AI123)-LEN(SUBSTITUTE(AI123,"&gt;",""))&lt;&gt;LEN(AI123)-LEN(SUBSTITUTE(AI123,"&lt;","")),"괄호이상",(LEN(AI123)-LEN(SUBSTITUTE(AI123,"&gt;","")))/2)</f>
        <v>0</v>
      </c>
      <c r="FZ123">
        <f>IF(LEN(AJ123)-LEN(SUBSTITUTE(AJ123,"&gt;",""))&lt;&gt;LEN(AJ123)-LEN(SUBSTITUTE(AJ123,"&lt;","")),"괄호이상",(LEN(AJ123)-LEN(SUBSTITUTE(AJ123,"&gt;","")))/2)</f>
        <v>0</v>
      </c>
      <c r="GA123">
        <f>IF(LEN(AK123)-LEN(SUBSTITUTE(AK123,"&gt;",""))&lt;&gt;LEN(AK123)-LEN(SUBSTITUTE(AK123,"&lt;","")),"괄호이상",(LEN(AK123)-LEN(SUBSTITUTE(AK123,"&gt;","")))/2)</f>
        <v>0</v>
      </c>
      <c r="GB123">
        <f>IF(LEN(AL123)-LEN(SUBSTITUTE(AL123,"&gt;",""))&lt;&gt;LEN(AL123)-LEN(SUBSTITUTE(AL123,"&lt;","")),"괄호이상",(LEN(AL123)-LEN(SUBSTITUTE(AL123,"&gt;","")))/2)</f>
        <v>0</v>
      </c>
      <c r="GC123">
        <f>IF(LEN(AM123)-LEN(SUBSTITUTE(AM123,"&gt;",""))&lt;&gt;LEN(AM123)-LEN(SUBSTITUTE(AM123,"&lt;","")),"괄호이상",(LEN(AM123)-LEN(SUBSTITUTE(AM123,"&gt;","")))/2)</f>
        <v>0</v>
      </c>
      <c r="GD123">
        <f>IF(LEN(AN123)-LEN(SUBSTITUTE(AN123,"&gt;",""))&lt;&gt;LEN(AN123)-LEN(SUBSTITUTE(AN123,"&lt;","")),"괄호이상",(LEN(AN123)-LEN(SUBSTITUTE(AN123,"&gt;","")))/2)</f>
        <v>0</v>
      </c>
      <c r="GE123">
        <f>IF(LEN(AO123)-LEN(SUBSTITUTE(AO123,"&gt;",""))&lt;&gt;LEN(AO123)-LEN(SUBSTITUTE(AO123,"&lt;","")),"괄호이상",(LEN(AO123)-LEN(SUBSTITUTE(AO123,"&gt;","")))/2)</f>
        <v>0</v>
      </c>
      <c r="GF123">
        <f>IF(LEN(AP123)-LEN(SUBSTITUTE(AP123,"&gt;",""))&lt;&gt;LEN(AP123)-LEN(SUBSTITUTE(AP123,"&lt;","")),"괄호이상",(LEN(AP123)-LEN(SUBSTITUTE(AP123,"&gt;","")))/2)</f>
        <v>0</v>
      </c>
      <c r="GG123" t="str">
        <f t="array" ref="GG123">IF(SUM(IF($FC123-FC123:GF123&gt;0,1,0))&gt;0,"여기","")</f>
        <v/>
      </c>
      <c r="GH123" t="str">
        <f t="shared" si="81"/>
        <v/>
      </c>
    </row>
    <row r="124" spans="1:190" x14ac:dyDescent="0.3">
      <c r="A124" t="s">
        <v>446</v>
      </c>
      <c r="B124">
        <f t="shared" si="55"/>
        <v>1</v>
      </c>
      <c r="C124" s="1" t="s">
        <v>445</v>
      </c>
      <c r="D124" s="1"/>
      <c r="E124" s="1" t="str">
        <f t="shared" si="56"/>
        <v>현재 플레이 중인 캐릭터입니다</v>
      </c>
      <c r="F124" s="1"/>
      <c r="G124" t="s">
        <v>2107</v>
      </c>
      <c r="H124" s="1" t="s">
        <v>4180</v>
      </c>
      <c r="I124" s="1"/>
      <c r="J124" s="1" t="str">
        <f t="shared" si="57"/>
        <v>The character being played right now</v>
      </c>
      <c r="L124">
        <v>1</v>
      </c>
      <c r="M124">
        <v>1</v>
      </c>
      <c r="O124" t="s">
        <v>6440</v>
      </c>
      <c r="P124" s="22" t="s">
        <v>6441</v>
      </c>
      <c r="Q124" s="22" t="s">
        <v>6442</v>
      </c>
      <c r="R124" t="s">
        <v>6449</v>
      </c>
      <c r="S124" t="s">
        <v>6450</v>
      </c>
      <c r="T124" t="s">
        <v>6454</v>
      </c>
      <c r="U124" t="s">
        <v>6455</v>
      </c>
      <c r="V124" t="s">
        <v>6460</v>
      </c>
      <c r="W124" t="s">
        <v>6462</v>
      </c>
      <c r="X124" s="20" t="s">
        <v>6464</v>
      </c>
      <c r="Y124" t="s">
        <v>6467</v>
      </c>
      <c r="Z124" t="s">
        <v>6458</v>
      </c>
      <c r="AA124" s="20" t="s">
        <v>6443</v>
      </c>
      <c r="AB124" t="s">
        <v>6444</v>
      </c>
      <c r="AC124" t="s">
        <v>6445</v>
      </c>
      <c r="AD124" t="s">
        <v>6446</v>
      </c>
      <c r="AE124" t="s">
        <v>6447</v>
      </c>
      <c r="AF124" t="s">
        <v>6448</v>
      </c>
      <c r="AG124" t="s">
        <v>6451</v>
      </c>
      <c r="AH124" s="20" t="s">
        <v>6452</v>
      </c>
      <c r="AI124" t="s">
        <v>6453</v>
      </c>
      <c r="AJ124" t="s">
        <v>6456</v>
      </c>
      <c r="AK124" t="s">
        <v>6457</v>
      </c>
      <c r="AL124" t="s">
        <v>6459</v>
      </c>
      <c r="AM124" t="s">
        <v>6461</v>
      </c>
      <c r="AN124" t="s">
        <v>6463</v>
      </c>
      <c r="AO124" t="s">
        <v>6465</v>
      </c>
      <c r="AP124" t="s">
        <v>6466</v>
      </c>
      <c r="AQ124" t="str">
        <f t="shared" si="80"/>
        <v>The character being played right now</v>
      </c>
      <c r="AR124">
        <f t="shared" si="58"/>
        <v>0</v>
      </c>
      <c r="AS124">
        <f t="shared" si="59"/>
        <v>0</v>
      </c>
      <c r="AT124">
        <f t="shared" ca="1" si="60"/>
        <v>-1</v>
      </c>
      <c r="AU124">
        <f t="shared" ca="1" si="61"/>
        <v>-1</v>
      </c>
      <c r="AV124">
        <f t="shared" ca="1" si="62"/>
        <v>-1</v>
      </c>
      <c r="AW124">
        <f t="shared" ca="1" si="63"/>
        <v>-1</v>
      </c>
      <c r="AX124">
        <f t="shared" ca="1" si="64"/>
        <v>-1</v>
      </c>
      <c r="AY124">
        <f t="shared" ca="1" si="65"/>
        <v>-1</v>
      </c>
      <c r="AZ124">
        <f t="shared" ca="1" si="66"/>
        <v>-1</v>
      </c>
      <c r="BA124">
        <f t="shared" ca="1" si="67"/>
        <v>-1</v>
      </c>
      <c r="BB124">
        <f t="shared" ca="1" si="68"/>
        <v>-1</v>
      </c>
      <c r="BC124">
        <f t="shared" ca="1" si="69"/>
        <v>-1</v>
      </c>
      <c r="BD124">
        <f t="shared" ca="1" si="70"/>
        <v>-1</v>
      </c>
      <c r="BE124">
        <f t="shared" ca="1" si="71"/>
        <v>-1</v>
      </c>
      <c r="BF124">
        <f t="shared" ca="1" si="72"/>
        <v>-1</v>
      </c>
      <c r="BG124">
        <f t="shared" ca="1" si="73"/>
        <v>-1</v>
      </c>
      <c r="BH124">
        <f t="shared" ca="1" si="74"/>
        <v>-1</v>
      </c>
      <c r="BI124">
        <f t="shared" ca="1" si="75"/>
        <v>-1</v>
      </c>
      <c r="BJ124">
        <f t="shared" ca="1" si="76"/>
        <v>-1</v>
      </c>
      <c r="BK124">
        <f t="shared" ca="1" si="77"/>
        <v>-1</v>
      </c>
      <c r="BL124">
        <f t="shared" ca="1" si="78"/>
        <v>-1</v>
      </c>
      <c r="BM124">
        <f t="shared" ca="1" si="79"/>
        <v>-1</v>
      </c>
      <c r="BN124">
        <f ca="1">IF(AT124=-1,-1,COUNTIF($AT124:AT124,AT124)+IF(AT124=0,50,0))</f>
        <v>-1</v>
      </c>
      <c r="BO124">
        <f ca="1">IF(AU124=-1,-1,COUNTIF($AT124:AU124,AU124)+IF(AU124=0,50,0))</f>
        <v>-1</v>
      </c>
      <c r="BP124">
        <f ca="1">IF(AV124=-1,-1,COUNTIF($AT124:AV124,AV124)+IF(AV124=0,50,0))</f>
        <v>-1</v>
      </c>
      <c r="BQ124">
        <f ca="1">IF(AW124=-1,-1,COUNTIF($AT124:AW124,AW124)+IF(AW124=0,50,0))</f>
        <v>-1</v>
      </c>
      <c r="BR124">
        <f ca="1">IF(AX124=-1,-1,COUNTIF($AT124:AX124,AX124)+IF(AX124=0,50,0))</f>
        <v>-1</v>
      </c>
      <c r="BS124">
        <f ca="1">IF(AY124=-1,-1,COUNTIF($AT124:AY124,AY124)+IF(AY124=0,50,0))</f>
        <v>-1</v>
      </c>
      <c r="BT124">
        <f ca="1">IF(AZ124=-1,-1,COUNTIF($AT124:AZ124,AZ124)+IF(AZ124=0,50,0))</f>
        <v>-1</v>
      </c>
      <c r="BU124">
        <f ca="1">IF(BA124=-1,-1,COUNTIF($AT124:BA124,BA124)+IF(BA124=0,50,0))</f>
        <v>-1</v>
      </c>
      <c r="BV124">
        <f ca="1">IF(BB124=-1,-1,COUNTIF($AT124:BB124,BB124)+IF(BB124=0,50,0))</f>
        <v>-1</v>
      </c>
      <c r="BW124">
        <f ca="1">IF(BC124=-1,-1,COUNTIF($AT124:BC124,BC124)+IF(BC124=0,50,0))</f>
        <v>-1</v>
      </c>
      <c r="BX124">
        <f ca="1">IF(BD124=-1,-1,COUNTIF($AT124:BD124,BD124)+IF(BD124=0,50,0))</f>
        <v>-1</v>
      </c>
      <c r="BY124">
        <f ca="1">IF(BE124=-1,-1,COUNTIF($AT124:BE124,BE124)+IF(BE124=0,50,0))</f>
        <v>-1</v>
      </c>
      <c r="BZ124">
        <f ca="1">IF(BF124=-1,-1,COUNTIF($AT124:BF124,BF124)+IF(BF124=0,50,0))</f>
        <v>-1</v>
      </c>
      <c r="CA124">
        <f ca="1">IF(BG124=-1,-1,COUNTIF($AT124:BG124,BG124)+IF(BG124=0,50,0))</f>
        <v>-1</v>
      </c>
      <c r="CB124">
        <f ca="1">IF(BH124=-1,-1,COUNTIF($AT124:BH124,BH124)+IF(BH124=0,50,0))</f>
        <v>-1</v>
      </c>
      <c r="CC124">
        <f ca="1">IF(BI124=-1,-1,COUNTIF($AT124:BI124,BI124)+IF(BI124=0,50,0))</f>
        <v>-1</v>
      </c>
      <c r="CD124">
        <f ca="1">IF(BJ124=-1,-1,COUNTIF($AT124:BJ124,BJ124)+IF(BJ124=0,50,0))</f>
        <v>-1</v>
      </c>
      <c r="CE124">
        <f ca="1">IF(BK124=-1,-1,COUNTIF($AT124:BK124,BK124)+IF(BK124=0,50,0))</f>
        <v>-1</v>
      </c>
      <c r="CF124">
        <f ca="1">IF(BL124=-1,-1,COUNTIF($AT124:BL124,BL124)+IF(BL124=0,50,0))</f>
        <v>-1</v>
      </c>
      <c r="CG124">
        <f ca="1">IF(BM124=-1,-1,COUNTIF($AT124:BM124,BM124)+IF(BM124=0,50,0))</f>
        <v>-1</v>
      </c>
      <c r="CH124">
        <f t="shared" ca="1" si="103"/>
        <v>-1</v>
      </c>
      <c r="CI124">
        <f t="shared" ca="1" si="103"/>
        <v>-1</v>
      </c>
      <c r="CJ124">
        <f t="shared" ca="1" si="103"/>
        <v>-1</v>
      </c>
      <c r="CK124">
        <f t="shared" ca="1" si="103"/>
        <v>-1</v>
      </c>
      <c r="CL124">
        <f t="shared" ca="1" si="103"/>
        <v>-1</v>
      </c>
      <c r="CM124">
        <f t="shared" ca="1" si="103"/>
        <v>-1</v>
      </c>
      <c r="CN124">
        <f t="shared" ca="1" si="103"/>
        <v>-1</v>
      </c>
      <c r="CO124">
        <f t="shared" ca="1" si="103"/>
        <v>-1</v>
      </c>
      <c r="CP124">
        <f t="shared" ca="1" si="103"/>
        <v>-1</v>
      </c>
      <c r="CQ124">
        <f t="shared" ca="1" si="103"/>
        <v>-1</v>
      </c>
      <c r="CR124">
        <f t="shared" ca="1" si="104"/>
        <v>-1</v>
      </c>
      <c r="CS124">
        <f t="shared" ca="1" si="104"/>
        <v>-1</v>
      </c>
      <c r="CT124">
        <f t="shared" ca="1" si="104"/>
        <v>-1</v>
      </c>
      <c r="CU124">
        <f t="shared" ca="1" si="104"/>
        <v>-1</v>
      </c>
      <c r="CV124">
        <f t="shared" ca="1" si="104"/>
        <v>-1</v>
      </c>
      <c r="CW124">
        <f t="shared" ca="1" si="104"/>
        <v>-1</v>
      </c>
      <c r="CX124">
        <f t="shared" ca="1" si="104"/>
        <v>-1</v>
      </c>
      <c r="CY124">
        <f t="shared" ca="1" si="104"/>
        <v>-1</v>
      </c>
      <c r="CZ124">
        <f t="shared" ca="1" si="104"/>
        <v>-1</v>
      </c>
      <c r="DA124">
        <f t="shared" ca="1" si="104"/>
        <v>-1</v>
      </c>
      <c r="DB124">
        <f t="shared" ca="1" si="105"/>
        <v>-1</v>
      </c>
      <c r="DC124">
        <f t="shared" ca="1" si="105"/>
        <v>-1</v>
      </c>
      <c r="DD124">
        <f t="shared" ca="1" si="105"/>
        <v>-1</v>
      </c>
      <c r="DE124">
        <f t="shared" ca="1" si="105"/>
        <v>-1</v>
      </c>
      <c r="DF124">
        <f t="shared" ca="1" si="105"/>
        <v>-1</v>
      </c>
      <c r="DG124">
        <f t="shared" ca="1" si="105"/>
        <v>-1</v>
      </c>
      <c r="DH124">
        <f t="shared" ca="1" si="105"/>
        <v>-1</v>
      </c>
      <c r="DI124">
        <f t="shared" ca="1" si="105"/>
        <v>-1</v>
      </c>
      <c r="DJ124">
        <f t="shared" ca="1" si="105"/>
        <v>-1</v>
      </c>
      <c r="DK124">
        <f t="shared" ca="1" si="105"/>
        <v>-1</v>
      </c>
      <c r="DL124">
        <f t="shared" ca="1" si="106"/>
        <v>-1</v>
      </c>
      <c r="DM124">
        <f t="shared" ca="1" si="106"/>
        <v>-1</v>
      </c>
      <c r="DN124">
        <f t="shared" ca="1" si="106"/>
        <v>-1</v>
      </c>
      <c r="DO124">
        <f t="shared" ca="1" si="106"/>
        <v>-1</v>
      </c>
      <c r="DP124">
        <f t="shared" ca="1" si="106"/>
        <v>-1</v>
      </c>
      <c r="DQ124">
        <f t="shared" ca="1" si="106"/>
        <v>-1</v>
      </c>
      <c r="DR124">
        <f t="shared" ca="1" si="106"/>
        <v>-1</v>
      </c>
      <c r="DS124">
        <f t="shared" ca="1" si="106"/>
        <v>-1</v>
      </c>
      <c r="DT124">
        <f t="shared" ca="1" si="106"/>
        <v>-1</v>
      </c>
      <c r="DU124">
        <f t="shared" ca="1" si="106"/>
        <v>-1</v>
      </c>
      <c r="DV124" t="str">
        <f ca="1">SUBSTITUTE(SUBSTITUTE(SUBSTITUTE(SUBSTITUTE(SUBSTITUTE(SUBSTITUTE(SUBSTITUTE(SUBSTITUTE(SUBSTITUTE(SUBSTITUTE(
SUBSTITUTE(SUBSTITUTE(SUBSTITUTE(SUBSTITUTE(SUBSTITUTE(SUBSTITUTE(SUBSTITUTE(SUBSTITUTE(SUBSTITUTE(SUBSTITUTE($AQ124,
IF($CH124=-1,"",MID($AQ124,$CH124,$DB124-$CH124+1)),IF($CH124=-1,"",VLOOKUP($BN124,구글언어코드!$K:$L,2,0))),
IF($CI124=-1,"",MID($AQ124,$CI124,$DC124-$CI124+1)),IF($CI124=-1,"",VLOOKUP($BO124,구글언어코드!$K:$L,2,0))),
IF($CJ124=-1,"",MID($AQ124,$CJ124,$DD124-$CJ124+1)),IF($CJ124=-1,"",VLOOKUP($BP124,구글언어코드!$K:$L,2,0))),
IF($CK124=-1,"",MID($AQ124,$CK124,$DE124-$CK124+1)),IF($CK124=-1,"",VLOOKUP($BQ124,구글언어코드!$K:$L,2,0))),
IF($CL124=-1,"",MID($AQ124,$CL124,$DF124-$CL124+1)),IF($CL124=-1,"",VLOOKUP($BR124,구글언어코드!$K:$L,2,0))),
IF($CM124=-1,"",MID($AQ124,$CM124,$DG124-$CM124+1)),IF($CM124=-1,"",VLOOKUP($BS124,구글언어코드!$K:$L,2,0))),
IF($CN124=-1,"",MID($AQ124,$CN124,$DH124-$CN124+1)),IF($CN124=-1,"",VLOOKUP($BT124,구글언어코드!$K:$L,2,0))),
IF($CO124=-1,"",MID($AQ124,$CO124,$DI124-$CO124+1)),IF($CO124=-1,"",VLOOKUP($BU124,구글언어코드!$K:$L,2,0))),
IF($CP124=-1,"",MID($AQ124,$CP124,$DJ124-$CP124+1)),IF($CP124=-1,"",VLOOKUP($BV124,구글언어코드!$K:$L,2,0))),
IF($CQ124=-1,"",MID($AQ124,$CQ124,$DK124-$CQ124+1)),IF($CQ124=-1,"",VLOOKUP($BW124,구글언어코드!$K:$L,2,0))),
IF($CR124=-1,"",MID($AQ124,$CR124,$DL124-$CR124+1)),IF($CR124=-1,"",VLOOKUP($BX124,구글언어코드!$K:$L,2,0))),
IF($CS124=-1,"",MID($AQ124,$CS124,$DM124-$CS124+1)),IF($CS124=-1,"",VLOOKUP($BY124,구글언어코드!$K:$L,2,0))),
IF($CT124=-1,"",MID($AQ124,$CT124,$DN124-$CT124+1)),IF($CT124=-1,"",VLOOKUP($BZ124,구글언어코드!$K:$L,2,0))),
IF($CU124=-1,"",MID($AQ124,$CU124,$DO124-$CU124+1)),IF($CU124=-1,"",VLOOKUP($CA124,구글언어코드!$K:$L,2,0))),
IF($CV124=-1,"",MID($AQ124,$CV124,$DP124-$CV124+1)),IF($CV124=-1,"",VLOOKUP($CB124,구글언어코드!$K:$L,2,0))),
IF($CW124=-1,"",MID($AQ124,$CW124,$DQ124-$CW124+1)),IF($CW124=-1,"",VLOOKUP($CC124,구글언어코드!$K:$L,2,0))),
IF($CX124=-1,"",MID($AQ124,$CX124,$DR124-$CX124+1)),IF($CX124=-1,"",VLOOKUP($CD124,구글언어코드!$K:$L,2,0))),
IF($CY124=-1,"",MID($AQ124,$CY124,$DS124-$CY124+1)),IF($CY124=-1,"",VLOOKUP($CE124,구글언어코드!$K:$L,2,0))),
IF($CZ124=-1,"",MID($AQ124,$CZ124,$DT124-$CZ124+1)),IF($CZ124=-1,"",VLOOKUP($CF124,구글언어코드!$K:$L,2,0))),
IF($DA124=-1,"",MID($AQ124,$DA124,$DU124-$DA124+1)),IF($DA124=-1,"",VLOOKUP($CG124,구글언어코드!$K:$L,2,0)))</f>
        <v>The character being played right now</v>
      </c>
      <c r="DW124" t="str">
        <f ca="1">SUBSTITUTE(SUBSTITUTE(SUBSTITUTE(SUBSTITUTE(SUBSTITUTE(SUBSTITUTE(SUBSTITUTE(SUBSTITUTE(SUBSTITUTE(SUBSTITUTE(
SUBSTITUTE(SUBSTITUTE(SUBSTITUTE(SUBSTITUTE(SUBSTITUTE(SUBSTITUTE(SUBSTITUTE(SUBSTITUTE(SUBSTITUTE(SUBSTITUTE(DV124,
IF($CH124=-1,"",VLOOKUP($BN124,구글언어코드!$K:$L,2,0)),IF($CH124=-1,"",MID($AQ124,$CH124,$DB124-$CH124+1))),
IF($CI124=-1,"",VLOOKUP($BO124,구글언어코드!$K:$L,2,0)),IF($CI124=-1,"",MID($AQ124,$CI124,$DC124-$CI124+1))),
IF($CJ124=-1,"",VLOOKUP($BP124,구글언어코드!$K:$L,2,0)),IF($CJ124=-1,"",MID($AQ124,$CJ124,$DD124-$CJ124+1))),
IF($CK124=-1,"",VLOOKUP($BQ124,구글언어코드!$K:$L,2,0)),IF($CK124=-1,"",MID($AQ124,$CK124,$DE124-$CK124+1))),
IF($CL124=-1,"",VLOOKUP($BR124,구글언어코드!$K:$L,2,0)),IF($CL124=-1,"",MID($AQ124,$CL124,$DF124-$CL124+1))),
IF($CM124=-1,"",VLOOKUP($BS124,구글언어코드!$K:$L,2,0)),IF($CM124=-1,"",MID($AQ124,$CM124,$DG124-$CM124+1))),
IF($CN124=-1,"",VLOOKUP($BT124,구글언어코드!$K:$L,2,0)),IF($CN124=-1,"",MID($AQ124,$CN124,$DH124-$CN124+1))),
IF($CO124=-1,"",VLOOKUP($BU124,구글언어코드!$K:$L,2,0)),IF($CO124=-1,"",MID($AQ124,$CO124,$DI124-$CO124+1))),
IF($CP124=-1,"",VLOOKUP($BV124,구글언어코드!$K:$L,2,0)),IF($CP124=-1,"",MID($AQ124,$CP124,$DJ124-$CP124+1))),
IF($CQ124=-1,"",VLOOKUP($BW124,구글언어코드!$K:$L,2,0)),IF($CQ124=-1,"",MID($AQ124,$CQ124,$DK124-$CQ124+1))),
IF($CR124=-1,"",VLOOKUP($BX124,구글언어코드!$K:$L,2,0)),IF($CR124=-1,"",MID($AQ124,$CR124,$DL124-$CR124+1))),
IF($CS124=-1,"",VLOOKUP($BY124,구글언어코드!$K:$L,2,0)),IF($CS124=-1,"",MID($AQ124,$CS124,$DM124-$CS124+1))),
IF($CT124=-1,"",VLOOKUP($BZ124,구글언어코드!$K:$L,2,0)),IF($CT124=-1,"",MID($AQ124,$CT124,$DN124-$CT124+1))),
IF($CU124=-1,"",VLOOKUP($CA124,구글언어코드!$K:$L,2,0)),IF($CU124=-1,"",MID($AQ124,$CU124,$DO124-$CU124+1))),
IF($CV124=-1,"",VLOOKUP($CB124,구글언어코드!$K:$L,2,0)),IF($CV124=-1,"",MID($AQ124,$CV124,$DP124-$CV124+1))),
IF($CW124=-1,"",VLOOKUP($CC124,구글언어코드!$K:$L,2,0)),IF($CW124=-1,"",MID($AQ124,$CW124,$DQ124-$CW124+1))),
IF($CX124=-1,"",VLOOKUP($CD124,구글언어코드!$K:$L,2,0)),IF($CX124=-1,"",MID($AQ124,$CX124,$DR124-$CX124+1))),
IF($CY124=-1,"",VLOOKUP($CE124,구글언어코드!$K:$L,2,0)),IF($CY124=-1,"",MID($AQ124,$CY124,$DS124-$CY124+1))),
IF($CZ124=-1,"",VLOOKUP($CF124,구글언어코드!$K:$L,2,0)),IF($CZ124=-1,"",MID($AQ124,$CZ124,$DT124-$CZ124+1))),
IF($DA124=-1,"",VLOOKUP($CG124,구글언어코드!$K:$L,2,0)),IF($DA124=-1,"",MID($AQ124,$DA124,$DU124-$DA124+1)))</f>
        <v>The character being played right now</v>
      </c>
      <c r="DX124">
        <f>IF(LEN(C124)-LEN(SUBSTITUTE(C124,"}",""))&lt;&gt;LEN(C124)-LEN(SUBSTITUTE(C124,"{","")),"괄호이상",(LEN(C124)-LEN(SUBSTITUTE(C124,"}",""))))</f>
        <v>0</v>
      </c>
      <c r="DY124">
        <f>IF(LEN(H124)-LEN(SUBSTITUTE(H124,"}",""))&lt;&gt;LEN(H124)-LEN(SUBSTITUTE(H124,"{","")),"괄호이상",(LEN(H124)-LEN(SUBSTITUTE(H124,"}",""))))</f>
        <v>0</v>
      </c>
      <c r="DZ124">
        <f>IF(LEN(O124)-LEN(SUBSTITUTE(O124,"}",""))&lt;&gt;LEN(O124)-LEN(SUBSTITUTE(O124,"{","")),"괄호이상",(LEN(O124)-LEN(SUBSTITUTE(O124,"}",""))))</f>
        <v>0</v>
      </c>
      <c r="EA124">
        <f>IF(LEN(P124)-LEN(SUBSTITUTE(P124,"}",""))&lt;&gt;LEN(P124)-LEN(SUBSTITUTE(P124,"{","")),"괄호이상",(LEN(P124)-LEN(SUBSTITUTE(P124,"}",""))))</f>
        <v>0</v>
      </c>
      <c r="EB124">
        <f>IF(LEN(Q124)-LEN(SUBSTITUTE(Q124,"}",""))&lt;&gt;LEN(Q124)-LEN(SUBSTITUTE(Q124,"{","")),"괄호이상",(LEN(Q124)-LEN(SUBSTITUTE(Q124,"}",""))))</f>
        <v>0</v>
      </c>
      <c r="EC124">
        <f>IF(LEN(R124)-LEN(SUBSTITUTE(R124,"}",""))&lt;&gt;LEN(R124)-LEN(SUBSTITUTE(R124,"{","")),"괄호이상",(LEN(R124)-LEN(SUBSTITUTE(R124,"}",""))))</f>
        <v>0</v>
      </c>
      <c r="ED124">
        <f>IF(LEN(S124)-LEN(SUBSTITUTE(S124,"}",""))&lt;&gt;LEN(S124)-LEN(SUBSTITUTE(S124,"{","")),"괄호이상",(LEN(S124)-LEN(SUBSTITUTE(S124,"}",""))))</f>
        <v>0</v>
      </c>
      <c r="EE124">
        <f>IF(LEN(T124)-LEN(SUBSTITUTE(T124,"}",""))&lt;&gt;LEN(T124)-LEN(SUBSTITUTE(T124,"{","")),"괄호이상",(LEN(T124)-LEN(SUBSTITUTE(T124,"}",""))))</f>
        <v>0</v>
      </c>
      <c r="EF124">
        <f>IF(LEN(U124)-LEN(SUBSTITUTE(U124,"}",""))&lt;&gt;LEN(U124)-LEN(SUBSTITUTE(U124,"{","")),"괄호이상",(LEN(U124)-LEN(SUBSTITUTE(U124,"}",""))))</f>
        <v>0</v>
      </c>
      <c r="EG124">
        <f>IF(LEN(V124)-LEN(SUBSTITUTE(V124,"}",""))&lt;&gt;LEN(V124)-LEN(SUBSTITUTE(V124,"{","")),"괄호이상",(LEN(V124)-LEN(SUBSTITUTE(V124,"}",""))))</f>
        <v>0</v>
      </c>
      <c r="EH124">
        <f>IF(LEN(W124)-LEN(SUBSTITUTE(W124,"}",""))&lt;&gt;LEN(W124)-LEN(SUBSTITUTE(W124,"{","")),"괄호이상",(LEN(W124)-LEN(SUBSTITUTE(W124,"}",""))))</f>
        <v>0</v>
      </c>
      <c r="EI124">
        <f>IF(LEN(X124)-LEN(SUBSTITUTE(X124,"}",""))&lt;&gt;LEN(X124)-LEN(SUBSTITUTE(X124,"{","")),"괄호이상",(LEN(X124)-LEN(SUBSTITUTE(X124,"}",""))))</f>
        <v>0</v>
      </c>
      <c r="EJ124">
        <f>IF(LEN(Y124)-LEN(SUBSTITUTE(Y124,"}",""))&lt;&gt;LEN(Y124)-LEN(SUBSTITUTE(Y124,"{","")),"괄호이상",(LEN(Y124)-LEN(SUBSTITUTE(Y124,"}",""))))</f>
        <v>0</v>
      </c>
      <c r="EK124">
        <f>IF(LEN(Z124)-LEN(SUBSTITUTE(Z124,"}",""))&lt;&gt;LEN(Z124)-LEN(SUBSTITUTE(Z124,"{","")),"괄호이상",(LEN(Z124)-LEN(SUBSTITUTE(Z124,"}",""))))</f>
        <v>0</v>
      </c>
      <c r="EL124">
        <f>IF(LEN(AA124)-LEN(SUBSTITUTE(AA124,"}",""))&lt;&gt;LEN(AA124)-LEN(SUBSTITUTE(AA124,"{","")),"괄호이상",(LEN(AA124)-LEN(SUBSTITUTE(AA124,"}",""))))</f>
        <v>0</v>
      </c>
      <c r="EM124">
        <f>IF(LEN(AB124)-LEN(SUBSTITUTE(AB124,"}",""))&lt;&gt;LEN(AB124)-LEN(SUBSTITUTE(AB124,"{","")),"괄호이상",(LEN(AB124)-LEN(SUBSTITUTE(AB124,"}",""))))</f>
        <v>0</v>
      </c>
      <c r="EN124">
        <f>IF(LEN(AC124)-LEN(SUBSTITUTE(AC124,"}",""))&lt;&gt;LEN(AC124)-LEN(SUBSTITUTE(AC124,"{","")),"괄호이상",(LEN(AC124)-LEN(SUBSTITUTE(AC124,"}",""))))</f>
        <v>0</v>
      </c>
      <c r="EO124">
        <f>IF(LEN(AD124)-LEN(SUBSTITUTE(AD124,"}",""))&lt;&gt;LEN(AD124)-LEN(SUBSTITUTE(AD124,"{","")),"괄호이상",(LEN(AD124)-LEN(SUBSTITUTE(AD124,"}",""))))</f>
        <v>0</v>
      </c>
      <c r="EP124">
        <f>IF(LEN(AE124)-LEN(SUBSTITUTE(AE124,"}",""))&lt;&gt;LEN(AE124)-LEN(SUBSTITUTE(AE124,"{","")),"괄호이상",(LEN(AE124)-LEN(SUBSTITUTE(AE124,"}",""))))</f>
        <v>0</v>
      </c>
      <c r="EQ124">
        <f>IF(LEN(AF124)-LEN(SUBSTITUTE(AF124,"}",""))&lt;&gt;LEN(AF124)-LEN(SUBSTITUTE(AF124,"{","")),"괄호이상",(LEN(AF124)-LEN(SUBSTITUTE(AF124,"}",""))))</f>
        <v>0</v>
      </c>
      <c r="ER124">
        <f>IF(LEN(AG124)-LEN(SUBSTITUTE(AG124,"}",""))&lt;&gt;LEN(AG124)-LEN(SUBSTITUTE(AG124,"{","")),"괄호이상",(LEN(AG124)-LEN(SUBSTITUTE(AG124,"}",""))))</f>
        <v>0</v>
      </c>
      <c r="ES124">
        <f>IF(LEN(AH124)-LEN(SUBSTITUTE(AH124,"}",""))&lt;&gt;LEN(AH124)-LEN(SUBSTITUTE(AH124,"{","")),"괄호이상",(LEN(AH124)-LEN(SUBSTITUTE(AH124,"}",""))))</f>
        <v>0</v>
      </c>
      <c r="ET124">
        <f>IF(LEN(AI124)-LEN(SUBSTITUTE(AI124,"}",""))&lt;&gt;LEN(AI124)-LEN(SUBSTITUTE(AI124,"{","")),"괄호이상",(LEN(AI124)-LEN(SUBSTITUTE(AI124,"}",""))))</f>
        <v>0</v>
      </c>
      <c r="EU124">
        <f>IF(LEN(AJ124)-LEN(SUBSTITUTE(AJ124,"}",""))&lt;&gt;LEN(AJ124)-LEN(SUBSTITUTE(AJ124,"{","")),"괄호이상",(LEN(AJ124)-LEN(SUBSTITUTE(AJ124,"}",""))))</f>
        <v>0</v>
      </c>
      <c r="EV124">
        <f>IF(LEN(AK124)-LEN(SUBSTITUTE(AK124,"}",""))&lt;&gt;LEN(AK124)-LEN(SUBSTITUTE(AK124,"{","")),"괄호이상",(LEN(AK124)-LEN(SUBSTITUTE(AK124,"}",""))))</f>
        <v>0</v>
      </c>
      <c r="EW124">
        <f>IF(LEN(AL124)-LEN(SUBSTITUTE(AL124,"}",""))&lt;&gt;LEN(AL124)-LEN(SUBSTITUTE(AL124,"{","")),"괄호이상",(LEN(AL124)-LEN(SUBSTITUTE(AL124,"}",""))))</f>
        <v>0</v>
      </c>
      <c r="EX124">
        <f>IF(LEN(AM124)-LEN(SUBSTITUTE(AM124,"}",""))&lt;&gt;LEN(AM124)-LEN(SUBSTITUTE(AM124,"{","")),"괄호이상",(LEN(AM124)-LEN(SUBSTITUTE(AM124,"}",""))))</f>
        <v>0</v>
      </c>
      <c r="EY124">
        <f>IF(LEN(AN124)-LEN(SUBSTITUTE(AN124,"}",""))&lt;&gt;LEN(AN124)-LEN(SUBSTITUTE(AN124,"{","")),"괄호이상",(LEN(AN124)-LEN(SUBSTITUTE(AN124,"}",""))))</f>
        <v>0</v>
      </c>
      <c r="EZ124">
        <f>IF(LEN(AO124)-LEN(SUBSTITUTE(AO124,"}",""))&lt;&gt;LEN(AO124)-LEN(SUBSTITUTE(AO124,"{","")),"괄호이상",(LEN(AO124)-LEN(SUBSTITUTE(AO124,"}",""))))</f>
        <v>0</v>
      </c>
      <c r="FA124">
        <f>IF(LEN(AP124)-LEN(SUBSTITUTE(AP124,"}",""))&lt;&gt;LEN(AP124)-LEN(SUBSTITUTE(AP124,"{","")),"괄호이상",(LEN(AP124)-LEN(SUBSTITUTE(AP124,"}",""))))</f>
        <v>0</v>
      </c>
      <c r="FB124" t="str">
        <f t="array" ref="FB124">IF(SUM(IF($DX124-DX124:FA124&gt;0,1,0))&gt;0,"여기","")</f>
        <v/>
      </c>
      <c r="FC124">
        <f>IF(LEN(C124)-LEN(SUBSTITUTE(C124,"&gt;",""))&lt;&gt;LEN(C124)-LEN(SUBSTITUTE(C124,"&lt;","")),"괄호이상",(LEN(C124)-LEN(SUBSTITUTE(C124,"&gt;","")))/2)</f>
        <v>0</v>
      </c>
      <c r="FD124">
        <f>IF(LEN(H124)-LEN(SUBSTITUTE(H124,"&gt;",""))&lt;&gt;LEN(H124)-LEN(SUBSTITUTE(H124,"&lt;","")),"괄호이상",(LEN(H124)-LEN(SUBSTITUTE(H124,"&gt;","")))/2)</f>
        <v>0</v>
      </c>
      <c r="FE124">
        <f>IF(LEN(O124)-LEN(SUBSTITUTE(O124,"&gt;",""))&lt;&gt;LEN(O124)-LEN(SUBSTITUTE(O124,"&lt;","")),"괄호이상",(LEN(O124)-LEN(SUBSTITUTE(O124,"&gt;","")))/2)</f>
        <v>0</v>
      </c>
      <c r="FF124">
        <f>IF(LEN(P124)-LEN(SUBSTITUTE(P124,"&gt;",""))&lt;&gt;LEN(P124)-LEN(SUBSTITUTE(P124,"&lt;","")),"괄호이상",(LEN(P124)-LEN(SUBSTITUTE(P124,"&gt;","")))/2)</f>
        <v>0</v>
      </c>
      <c r="FG124">
        <f>IF(LEN(Q124)-LEN(SUBSTITUTE(Q124,"&gt;",""))&lt;&gt;LEN(Q124)-LEN(SUBSTITUTE(Q124,"&lt;","")),"괄호이상",(LEN(Q124)-LEN(SUBSTITUTE(Q124,"&gt;","")))/2)</f>
        <v>0</v>
      </c>
      <c r="FH124">
        <f>IF(LEN(R124)-LEN(SUBSTITUTE(R124,"&gt;",""))&lt;&gt;LEN(R124)-LEN(SUBSTITUTE(R124,"&lt;","")),"괄호이상",(LEN(R124)-LEN(SUBSTITUTE(R124,"&gt;","")))/2)</f>
        <v>0</v>
      </c>
      <c r="FI124">
        <f>IF(LEN(S124)-LEN(SUBSTITUTE(S124,"&gt;",""))&lt;&gt;LEN(S124)-LEN(SUBSTITUTE(S124,"&lt;","")),"괄호이상",(LEN(S124)-LEN(SUBSTITUTE(S124,"&gt;","")))/2)</f>
        <v>0</v>
      </c>
      <c r="FJ124">
        <f>IF(LEN(T124)-LEN(SUBSTITUTE(T124,"&gt;",""))&lt;&gt;LEN(T124)-LEN(SUBSTITUTE(T124,"&lt;","")),"괄호이상",(LEN(T124)-LEN(SUBSTITUTE(T124,"&gt;","")))/2)</f>
        <v>0</v>
      </c>
      <c r="FK124">
        <f>IF(LEN(U124)-LEN(SUBSTITUTE(U124,"&gt;",""))&lt;&gt;LEN(U124)-LEN(SUBSTITUTE(U124,"&lt;","")),"괄호이상",(LEN(U124)-LEN(SUBSTITUTE(U124,"&gt;","")))/2)</f>
        <v>0</v>
      </c>
      <c r="FL124">
        <f>IF(LEN(V124)-LEN(SUBSTITUTE(V124,"&gt;",""))&lt;&gt;LEN(V124)-LEN(SUBSTITUTE(V124,"&lt;","")),"괄호이상",(LEN(V124)-LEN(SUBSTITUTE(V124,"&gt;","")))/2)</f>
        <v>0</v>
      </c>
      <c r="FM124">
        <f>IF(LEN(W124)-LEN(SUBSTITUTE(W124,"&gt;",""))&lt;&gt;LEN(W124)-LEN(SUBSTITUTE(W124,"&lt;","")),"괄호이상",(LEN(W124)-LEN(SUBSTITUTE(W124,"&gt;","")))/2)</f>
        <v>0</v>
      </c>
      <c r="FN124">
        <f>IF(LEN(X124)-LEN(SUBSTITUTE(X124,"&gt;",""))&lt;&gt;LEN(X124)-LEN(SUBSTITUTE(X124,"&lt;","")),"괄호이상",(LEN(X124)-LEN(SUBSTITUTE(X124,"&gt;","")))/2)</f>
        <v>0</v>
      </c>
      <c r="FO124">
        <f>IF(LEN(Y124)-LEN(SUBSTITUTE(Y124,"&gt;",""))&lt;&gt;LEN(Y124)-LEN(SUBSTITUTE(Y124,"&lt;","")),"괄호이상",(LEN(Y124)-LEN(SUBSTITUTE(Y124,"&gt;","")))/2)</f>
        <v>0</v>
      </c>
      <c r="FP124">
        <f>IF(LEN(Z124)-LEN(SUBSTITUTE(Z124,"&gt;",""))&lt;&gt;LEN(Z124)-LEN(SUBSTITUTE(Z124,"&lt;","")),"괄호이상",(LEN(Z124)-LEN(SUBSTITUTE(Z124,"&gt;","")))/2)</f>
        <v>0</v>
      </c>
      <c r="FQ124">
        <f>IF(LEN(AA124)-LEN(SUBSTITUTE(AA124,"&gt;",""))&lt;&gt;LEN(AA124)-LEN(SUBSTITUTE(AA124,"&lt;","")),"괄호이상",(LEN(AA124)-LEN(SUBSTITUTE(AA124,"&gt;","")))/2)</f>
        <v>0</v>
      </c>
      <c r="FR124">
        <f>IF(LEN(AB124)-LEN(SUBSTITUTE(AB124,"&gt;",""))&lt;&gt;LEN(AB124)-LEN(SUBSTITUTE(AB124,"&lt;","")),"괄호이상",(LEN(AB124)-LEN(SUBSTITUTE(AB124,"&gt;","")))/2)</f>
        <v>0</v>
      </c>
      <c r="FS124">
        <f>IF(LEN(AC124)-LEN(SUBSTITUTE(AC124,"&gt;",""))&lt;&gt;LEN(AC124)-LEN(SUBSTITUTE(AC124,"&lt;","")),"괄호이상",(LEN(AC124)-LEN(SUBSTITUTE(AC124,"&gt;","")))/2)</f>
        <v>0</v>
      </c>
      <c r="FT124">
        <f>IF(LEN(AD124)-LEN(SUBSTITUTE(AD124,"&gt;",""))&lt;&gt;LEN(AD124)-LEN(SUBSTITUTE(AD124,"&lt;","")),"괄호이상",(LEN(AD124)-LEN(SUBSTITUTE(AD124,"&gt;","")))/2)</f>
        <v>0</v>
      </c>
      <c r="FU124">
        <f>IF(LEN(AE124)-LEN(SUBSTITUTE(AE124,"&gt;",""))&lt;&gt;LEN(AE124)-LEN(SUBSTITUTE(AE124,"&lt;","")),"괄호이상",(LEN(AE124)-LEN(SUBSTITUTE(AE124,"&gt;","")))/2)</f>
        <v>0</v>
      </c>
      <c r="FV124">
        <f>IF(LEN(AF124)-LEN(SUBSTITUTE(AF124,"&gt;",""))&lt;&gt;LEN(AF124)-LEN(SUBSTITUTE(AF124,"&lt;","")),"괄호이상",(LEN(AF124)-LEN(SUBSTITUTE(AF124,"&gt;","")))/2)</f>
        <v>0</v>
      </c>
      <c r="FW124">
        <f>IF(LEN(AG124)-LEN(SUBSTITUTE(AG124,"&gt;",""))&lt;&gt;LEN(AG124)-LEN(SUBSTITUTE(AG124,"&lt;","")),"괄호이상",(LEN(AG124)-LEN(SUBSTITUTE(AG124,"&gt;","")))/2)</f>
        <v>0</v>
      </c>
      <c r="FX124">
        <f>IF(LEN(AH124)-LEN(SUBSTITUTE(AH124,"&gt;",""))&lt;&gt;LEN(AH124)-LEN(SUBSTITUTE(AH124,"&lt;","")),"괄호이상",(LEN(AH124)-LEN(SUBSTITUTE(AH124,"&gt;","")))/2)</f>
        <v>0</v>
      </c>
      <c r="FY124">
        <f>IF(LEN(AI124)-LEN(SUBSTITUTE(AI124,"&gt;",""))&lt;&gt;LEN(AI124)-LEN(SUBSTITUTE(AI124,"&lt;","")),"괄호이상",(LEN(AI124)-LEN(SUBSTITUTE(AI124,"&gt;","")))/2)</f>
        <v>0</v>
      </c>
      <c r="FZ124">
        <f>IF(LEN(AJ124)-LEN(SUBSTITUTE(AJ124,"&gt;",""))&lt;&gt;LEN(AJ124)-LEN(SUBSTITUTE(AJ124,"&lt;","")),"괄호이상",(LEN(AJ124)-LEN(SUBSTITUTE(AJ124,"&gt;","")))/2)</f>
        <v>0</v>
      </c>
      <c r="GA124">
        <f>IF(LEN(AK124)-LEN(SUBSTITUTE(AK124,"&gt;",""))&lt;&gt;LEN(AK124)-LEN(SUBSTITUTE(AK124,"&lt;","")),"괄호이상",(LEN(AK124)-LEN(SUBSTITUTE(AK124,"&gt;","")))/2)</f>
        <v>0</v>
      </c>
      <c r="GB124">
        <f>IF(LEN(AL124)-LEN(SUBSTITUTE(AL124,"&gt;",""))&lt;&gt;LEN(AL124)-LEN(SUBSTITUTE(AL124,"&lt;","")),"괄호이상",(LEN(AL124)-LEN(SUBSTITUTE(AL124,"&gt;","")))/2)</f>
        <v>0</v>
      </c>
      <c r="GC124">
        <f>IF(LEN(AM124)-LEN(SUBSTITUTE(AM124,"&gt;",""))&lt;&gt;LEN(AM124)-LEN(SUBSTITUTE(AM124,"&lt;","")),"괄호이상",(LEN(AM124)-LEN(SUBSTITUTE(AM124,"&gt;","")))/2)</f>
        <v>0</v>
      </c>
      <c r="GD124">
        <f>IF(LEN(AN124)-LEN(SUBSTITUTE(AN124,"&gt;",""))&lt;&gt;LEN(AN124)-LEN(SUBSTITUTE(AN124,"&lt;","")),"괄호이상",(LEN(AN124)-LEN(SUBSTITUTE(AN124,"&gt;","")))/2)</f>
        <v>0</v>
      </c>
      <c r="GE124">
        <f>IF(LEN(AO124)-LEN(SUBSTITUTE(AO124,"&gt;",""))&lt;&gt;LEN(AO124)-LEN(SUBSTITUTE(AO124,"&lt;","")),"괄호이상",(LEN(AO124)-LEN(SUBSTITUTE(AO124,"&gt;","")))/2)</f>
        <v>0</v>
      </c>
      <c r="GF124">
        <f>IF(LEN(AP124)-LEN(SUBSTITUTE(AP124,"&gt;",""))&lt;&gt;LEN(AP124)-LEN(SUBSTITUTE(AP124,"&lt;","")),"괄호이상",(LEN(AP124)-LEN(SUBSTITUTE(AP124,"&gt;","")))/2)</f>
        <v>0</v>
      </c>
      <c r="GG124" t="str">
        <f t="array" ref="GG124">IF(SUM(IF($FC124-FC124:GF124&gt;0,1,0))&gt;0,"여기","")</f>
        <v/>
      </c>
      <c r="GH124" t="str">
        <f t="shared" si="81"/>
        <v/>
      </c>
    </row>
    <row r="125" spans="1:190" x14ac:dyDescent="0.3">
      <c r="A125" t="s">
        <v>824</v>
      </c>
      <c r="B125">
        <f t="shared" si="55"/>
        <v>1</v>
      </c>
      <c r="C125" s="1" t="s">
        <v>825</v>
      </c>
      <c r="D125" s="1"/>
      <c r="E125" s="1" t="str">
        <f t="shared" si="56"/>
        <v>전투 종료</v>
      </c>
      <c r="F125" s="1"/>
      <c r="G125" t="s">
        <v>2108</v>
      </c>
      <c r="H125" s="1" t="s">
        <v>1081</v>
      </c>
      <c r="I125" s="1"/>
      <c r="J125" s="1" t="str">
        <f t="shared" si="57"/>
        <v>RESULT</v>
      </c>
      <c r="K125">
        <v>1</v>
      </c>
      <c r="L125">
        <v>1</v>
      </c>
      <c r="M125">
        <v>1</v>
      </c>
      <c r="O125" s="21" t="s">
        <v>6468</v>
      </c>
      <c r="P125" s="19" t="s">
        <v>6469</v>
      </c>
      <c r="Q125" t="s">
        <v>6470</v>
      </c>
      <c r="R125" t="s">
        <v>6477</v>
      </c>
      <c r="S125" t="s">
        <v>6478</v>
      </c>
      <c r="T125" t="s">
        <v>6482</v>
      </c>
      <c r="U125" t="s">
        <v>6483</v>
      </c>
      <c r="V125" t="s">
        <v>6488</v>
      </c>
      <c r="W125" t="s">
        <v>6486</v>
      </c>
      <c r="X125" s="20" t="s">
        <v>6491</v>
      </c>
      <c r="Y125" t="s">
        <v>6493</v>
      </c>
      <c r="Z125" t="s">
        <v>6486</v>
      </c>
      <c r="AA125" s="20" t="s">
        <v>6471</v>
      </c>
      <c r="AB125" t="s">
        <v>6472</v>
      </c>
      <c r="AC125" t="s">
        <v>6473</v>
      </c>
      <c r="AD125" t="s">
        <v>6474</v>
      </c>
      <c r="AE125" t="s">
        <v>6475</v>
      </c>
      <c r="AF125" t="s">
        <v>6476</v>
      </c>
      <c r="AG125" t="s">
        <v>6479</v>
      </c>
      <c r="AH125" s="20" t="s">
        <v>6480</v>
      </c>
      <c r="AI125" t="s">
        <v>6481</v>
      </c>
      <c r="AJ125" t="s">
        <v>6484</v>
      </c>
      <c r="AK125" t="s">
        <v>6485</v>
      </c>
      <c r="AL125" t="s">
        <v>6487</v>
      </c>
      <c r="AM125" t="s">
        <v>6489</v>
      </c>
      <c r="AN125" t="s">
        <v>6490</v>
      </c>
      <c r="AO125" t="s">
        <v>6492</v>
      </c>
      <c r="AP125" t="s">
        <v>6488</v>
      </c>
      <c r="AQ125" t="str">
        <f t="shared" si="80"/>
        <v>RESULT</v>
      </c>
      <c r="AR125">
        <f t="shared" si="58"/>
        <v>0</v>
      </c>
      <c r="AS125">
        <f t="shared" si="59"/>
        <v>0</v>
      </c>
      <c r="AT125">
        <f t="shared" ca="1" si="60"/>
        <v>-1</v>
      </c>
      <c r="AU125">
        <f t="shared" ca="1" si="61"/>
        <v>-1</v>
      </c>
      <c r="AV125">
        <f t="shared" ca="1" si="62"/>
        <v>-1</v>
      </c>
      <c r="AW125">
        <f t="shared" ca="1" si="63"/>
        <v>-1</v>
      </c>
      <c r="AX125">
        <f t="shared" ca="1" si="64"/>
        <v>-1</v>
      </c>
      <c r="AY125">
        <f t="shared" ca="1" si="65"/>
        <v>-1</v>
      </c>
      <c r="AZ125">
        <f t="shared" ca="1" si="66"/>
        <v>-1</v>
      </c>
      <c r="BA125">
        <f t="shared" ca="1" si="67"/>
        <v>-1</v>
      </c>
      <c r="BB125">
        <f t="shared" ca="1" si="68"/>
        <v>-1</v>
      </c>
      <c r="BC125">
        <f t="shared" ca="1" si="69"/>
        <v>-1</v>
      </c>
      <c r="BD125">
        <f t="shared" ca="1" si="70"/>
        <v>-1</v>
      </c>
      <c r="BE125">
        <f t="shared" ca="1" si="71"/>
        <v>-1</v>
      </c>
      <c r="BF125">
        <f t="shared" ca="1" si="72"/>
        <v>-1</v>
      </c>
      <c r="BG125">
        <f t="shared" ca="1" si="73"/>
        <v>-1</v>
      </c>
      <c r="BH125">
        <f t="shared" ca="1" si="74"/>
        <v>-1</v>
      </c>
      <c r="BI125">
        <f t="shared" ca="1" si="75"/>
        <v>-1</v>
      </c>
      <c r="BJ125">
        <f t="shared" ca="1" si="76"/>
        <v>-1</v>
      </c>
      <c r="BK125">
        <f t="shared" ca="1" si="77"/>
        <v>-1</v>
      </c>
      <c r="BL125">
        <f t="shared" ca="1" si="78"/>
        <v>-1</v>
      </c>
      <c r="BM125">
        <f t="shared" ca="1" si="79"/>
        <v>-1</v>
      </c>
      <c r="BN125">
        <f ca="1">IF(AT125=-1,-1,COUNTIF($AT125:AT125,AT125)+IF(AT125=0,50,0))</f>
        <v>-1</v>
      </c>
      <c r="BO125">
        <f ca="1">IF(AU125=-1,-1,COUNTIF($AT125:AU125,AU125)+IF(AU125=0,50,0))</f>
        <v>-1</v>
      </c>
      <c r="BP125">
        <f ca="1">IF(AV125=-1,-1,COUNTIF($AT125:AV125,AV125)+IF(AV125=0,50,0))</f>
        <v>-1</v>
      </c>
      <c r="BQ125">
        <f ca="1">IF(AW125=-1,-1,COUNTIF($AT125:AW125,AW125)+IF(AW125=0,50,0))</f>
        <v>-1</v>
      </c>
      <c r="BR125">
        <f ca="1">IF(AX125=-1,-1,COUNTIF($AT125:AX125,AX125)+IF(AX125=0,50,0))</f>
        <v>-1</v>
      </c>
      <c r="BS125">
        <f ca="1">IF(AY125=-1,-1,COUNTIF($AT125:AY125,AY125)+IF(AY125=0,50,0))</f>
        <v>-1</v>
      </c>
      <c r="BT125">
        <f ca="1">IF(AZ125=-1,-1,COUNTIF($AT125:AZ125,AZ125)+IF(AZ125=0,50,0))</f>
        <v>-1</v>
      </c>
      <c r="BU125">
        <f ca="1">IF(BA125=-1,-1,COUNTIF($AT125:BA125,BA125)+IF(BA125=0,50,0))</f>
        <v>-1</v>
      </c>
      <c r="BV125">
        <f ca="1">IF(BB125=-1,-1,COUNTIF($AT125:BB125,BB125)+IF(BB125=0,50,0))</f>
        <v>-1</v>
      </c>
      <c r="BW125">
        <f ca="1">IF(BC125=-1,-1,COUNTIF($AT125:BC125,BC125)+IF(BC125=0,50,0))</f>
        <v>-1</v>
      </c>
      <c r="BX125">
        <f ca="1">IF(BD125=-1,-1,COUNTIF($AT125:BD125,BD125)+IF(BD125=0,50,0))</f>
        <v>-1</v>
      </c>
      <c r="BY125">
        <f ca="1">IF(BE125=-1,-1,COUNTIF($AT125:BE125,BE125)+IF(BE125=0,50,0))</f>
        <v>-1</v>
      </c>
      <c r="BZ125">
        <f ca="1">IF(BF125=-1,-1,COUNTIF($AT125:BF125,BF125)+IF(BF125=0,50,0))</f>
        <v>-1</v>
      </c>
      <c r="CA125">
        <f ca="1">IF(BG125=-1,-1,COUNTIF($AT125:BG125,BG125)+IF(BG125=0,50,0))</f>
        <v>-1</v>
      </c>
      <c r="CB125">
        <f ca="1">IF(BH125=-1,-1,COUNTIF($AT125:BH125,BH125)+IF(BH125=0,50,0))</f>
        <v>-1</v>
      </c>
      <c r="CC125">
        <f ca="1">IF(BI125=-1,-1,COUNTIF($AT125:BI125,BI125)+IF(BI125=0,50,0))</f>
        <v>-1</v>
      </c>
      <c r="CD125">
        <f ca="1">IF(BJ125=-1,-1,COUNTIF($AT125:BJ125,BJ125)+IF(BJ125=0,50,0))</f>
        <v>-1</v>
      </c>
      <c r="CE125">
        <f ca="1">IF(BK125=-1,-1,COUNTIF($AT125:BK125,BK125)+IF(BK125=0,50,0))</f>
        <v>-1</v>
      </c>
      <c r="CF125">
        <f ca="1">IF(BL125=-1,-1,COUNTIF($AT125:BL125,BL125)+IF(BL125=0,50,0))</f>
        <v>-1</v>
      </c>
      <c r="CG125">
        <f ca="1">IF(BM125=-1,-1,COUNTIF($AT125:BM125,BM125)+IF(BM125=0,50,0))</f>
        <v>-1</v>
      </c>
      <c r="CH125">
        <f t="shared" ca="1" si="103"/>
        <v>-1</v>
      </c>
      <c r="CI125">
        <f t="shared" ca="1" si="103"/>
        <v>-1</v>
      </c>
      <c r="CJ125">
        <f t="shared" ca="1" si="103"/>
        <v>-1</v>
      </c>
      <c r="CK125">
        <f t="shared" ca="1" si="103"/>
        <v>-1</v>
      </c>
      <c r="CL125">
        <f t="shared" ca="1" si="103"/>
        <v>-1</v>
      </c>
      <c r="CM125">
        <f t="shared" ca="1" si="103"/>
        <v>-1</v>
      </c>
      <c r="CN125">
        <f t="shared" ca="1" si="103"/>
        <v>-1</v>
      </c>
      <c r="CO125">
        <f t="shared" ca="1" si="103"/>
        <v>-1</v>
      </c>
      <c r="CP125">
        <f t="shared" ca="1" si="103"/>
        <v>-1</v>
      </c>
      <c r="CQ125">
        <f t="shared" ca="1" si="103"/>
        <v>-1</v>
      </c>
      <c r="CR125">
        <f t="shared" ca="1" si="104"/>
        <v>-1</v>
      </c>
      <c r="CS125">
        <f t="shared" ca="1" si="104"/>
        <v>-1</v>
      </c>
      <c r="CT125">
        <f t="shared" ca="1" si="104"/>
        <v>-1</v>
      </c>
      <c r="CU125">
        <f t="shared" ca="1" si="104"/>
        <v>-1</v>
      </c>
      <c r="CV125">
        <f t="shared" ca="1" si="104"/>
        <v>-1</v>
      </c>
      <c r="CW125">
        <f t="shared" ca="1" si="104"/>
        <v>-1</v>
      </c>
      <c r="CX125">
        <f t="shared" ca="1" si="104"/>
        <v>-1</v>
      </c>
      <c r="CY125">
        <f t="shared" ca="1" si="104"/>
        <v>-1</v>
      </c>
      <c r="CZ125">
        <f t="shared" ca="1" si="104"/>
        <v>-1</v>
      </c>
      <c r="DA125">
        <f t="shared" ca="1" si="104"/>
        <v>-1</v>
      </c>
      <c r="DB125">
        <f t="shared" ca="1" si="105"/>
        <v>-1</v>
      </c>
      <c r="DC125">
        <f t="shared" ca="1" si="105"/>
        <v>-1</v>
      </c>
      <c r="DD125">
        <f t="shared" ca="1" si="105"/>
        <v>-1</v>
      </c>
      <c r="DE125">
        <f t="shared" ca="1" si="105"/>
        <v>-1</v>
      </c>
      <c r="DF125">
        <f t="shared" ca="1" si="105"/>
        <v>-1</v>
      </c>
      <c r="DG125">
        <f t="shared" ca="1" si="105"/>
        <v>-1</v>
      </c>
      <c r="DH125">
        <f t="shared" ca="1" si="105"/>
        <v>-1</v>
      </c>
      <c r="DI125">
        <f t="shared" ca="1" si="105"/>
        <v>-1</v>
      </c>
      <c r="DJ125">
        <f t="shared" ca="1" si="105"/>
        <v>-1</v>
      </c>
      <c r="DK125">
        <f t="shared" ca="1" si="105"/>
        <v>-1</v>
      </c>
      <c r="DL125">
        <f t="shared" ca="1" si="106"/>
        <v>-1</v>
      </c>
      <c r="DM125">
        <f t="shared" ca="1" si="106"/>
        <v>-1</v>
      </c>
      <c r="DN125">
        <f t="shared" ca="1" si="106"/>
        <v>-1</v>
      </c>
      <c r="DO125">
        <f t="shared" ca="1" si="106"/>
        <v>-1</v>
      </c>
      <c r="DP125">
        <f t="shared" ca="1" si="106"/>
        <v>-1</v>
      </c>
      <c r="DQ125">
        <f t="shared" ca="1" si="106"/>
        <v>-1</v>
      </c>
      <c r="DR125">
        <f t="shared" ca="1" si="106"/>
        <v>-1</v>
      </c>
      <c r="DS125">
        <f t="shared" ca="1" si="106"/>
        <v>-1</v>
      </c>
      <c r="DT125">
        <f t="shared" ca="1" si="106"/>
        <v>-1</v>
      </c>
      <c r="DU125">
        <f t="shared" ca="1" si="106"/>
        <v>-1</v>
      </c>
      <c r="DV125" t="str">
        <f ca="1">SUBSTITUTE(SUBSTITUTE(SUBSTITUTE(SUBSTITUTE(SUBSTITUTE(SUBSTITUTE(SUBSTITUTE(SUBSTITUTE(SUBSTITUTE(SUBSTITUTE(
SUBSTITUTE(SUBSTITUTE(SUBSTITUTE(SUBSTITUTE(SUBSTITUTE(SUBSTITUTE(SUBSTITUTE(SUBSTITUTE(SUBSTITUTE(SUBSTITUTE($AQ125,
IF($CH125=-1,"",MID($AQ125,$CH125,$DB125-$CH125+1)),IF($CH125=-1,"",VLOOKUP($BN125,구글언어코드!$K:$L,2,0))),
IF($CI125=-1,"",MID($AQ125,$CI125,$DC125-$CI125+1)),IF($CI125=-1,"",VLOOKUP($BO125,구글언어코드!$K:$L,2,0))),
IF($CJ125=-1,"",MID($AQ125,$CJ125,$DD125-$CJ125+1)),IF($CJ125=-1,"",VLOOKUP($BP125,구글언어코드!$K:$L,2,0))),
IF($CK125=-1,"",MID($AQ125,$CK125,$DE125-$CK125+1)),IF($CK125=-1,"",VLOOKUP($BQ125,구글언어코드!$K:$L,2,0))),
IF($CL125=-1,"",MID($AQ125,$CL125,$DF125-$CL125+1)),IF($CL125=-1,"",VLOOKUP($BR125,구글언어코드!$K:$L,2,0))),
IF($CM125=-1,"",MID($AQ125,$CM125,$DG125-$CM125+1)),IF($CM125=-1,"",VLOOKUP($BS125,구글언어코드!$K:$L,2,0))),
IF($CN125=-1,"",MID($AQ125,$CN125,$DH125-$CN125+1)),IF($CN125=-1,"",VLOOKUP($BT125,구글언어코드!$K:$L,2,0))),
IF($CO125=-1,"",MID($AQ125,$CO125,$DI125-$CO125+1)),IF($CO125=-1,"",VLOOKUP($BU125,구글언어코드!$K:$L,2,0))),
IF($CP125=-1,"",MID($AQ125,$CP125,$DJ125-$CP125+1)),IF($CP125=-1,"",VLOOKUP($BV125,구글언어코드!$K:$L,2,0))),
IF($CQ125=-1,"",MID($AQ125,$CQ125,$DK125-$CQ125+1)),IF($CQ125=-1,"",VLOOKUP($BW125,구글언어코드!$K:$L,2,0))),
IF($CR125=-1,"",MID($AQ125,$CR125,$DL125-$CR125+1)),IF($CR125=-1,"",VLOOKUP($BX125,구글언어코드!$K:$L,2,0))),
IF($CS125=-1,"",MID($AQ125,$CS125,$DM125-$CS125+1)),IF($CS125=-1,"",VLOOKUP($BY125,구글언어코드!$K:$L,2,0))),
IF($CT125=-1,"",MID($AQ125,$CT125,$DN125-$CT125+1)),IF($CT125=-1,"",VLOOKUP($BZ125,구글언어코드!$K:$L,2,0))),
IF($CU125=-1,"",MID($AQ125,$CU125,$DO125-$CU125+1)),IF($CU125=-1,"",VLOOKUP($CA125,구글언어코드!$K:$L,2,0))),
IF($CV125=-1,"",MID($AQ125,$CV125,$DP125-$CV125+1)),IF($CV125=-1,"",VLOOKUP($CB125,구글언어코드!$K:$L,2,0))),
IF($CW125=-1,"",MID($AQ125,$CW125,$DQ125-$CW125+1)),IF($CW125=-1,"",VLOOKUP($CC125,구글언어코드!$K:$L,2,0))),
IF($CX125=-1,"",MID($AQ125,$CX125,$DR125-$CX125+1)),IF($CX125=-1,"",VLOOKUP($CD125,구글언어코드!$K:$L,2,0))),
IF($CY125=-1,"",MID($AQ125,$CY125,$DS125-$CY125+1)),IF($CY125=-1,"",VLOOKUP($CE125,구글언어코드!$K:$L,2,0))),
IF($CZ125=-1,"",MID($AQ125,$CZ125,$DT125-$CZ125+1)),IF($CZ125=-1,"",VLOOKUP($CF125,구글언어코드!$K:$L,2,0))),
IF($DA125=-1,"",MID($AQ125,$DA125,$DU125-$DA125+1)),IF($DA125=-1,"",VLOOKUP($CG125,구글언어코드!$K:$L,2,0)))</f>
        <v>RESULT</v>
      </c>
      <c r="DW125" t="str">
        <f ca="1">SUBSTITUTE(SUBSTITUTE(SUBSTITUTE(SUBSTITUTE(SUBSTITUTE(SUBSTITUTE(SUBSTITUTE(SUBSTITUTE(SUBSTITUTE(SUBSTITUTE(
SUBSTITUTE(SUBSTITUTE(SUBSTITUTE(SUBSTITUTE(SUBSTITUTE(SUBSTITUTE(SUBSTITUTE(SUBSTITUTE(SUBSTITUTE(SUBSTITUTE(DV125,
IF($CH125=-1,"",VLOOKUP($BN125,구글언어코드!$K:$L,2,0)),IF($CH125=-1,"",MID($AQ125,$CH125,$DB125-$CH125+1))),
IF($CI125=-1,"",VLOOKUP($BO125,구글언어코드!$K:$L,2,0)),IF($CI125=-1,"",MID($AQ125,$CI125,$DC125-$CI125+1))),
IF($CJ125=-1,"",VLOOKUP($BP125,구글언어코드!$K:$L,2,0)),IF($CJ125=-1,"",MID($AQ125,$CJ125,$DD125-$CJ125+1))),
IF($CK125=-1,"",VLOOKUP($BQ125,구글언어코드!$K:$L,2,0)),IF($CK125=-1,"",MID($AQ125,$CK125,$DE125-$CK125+1))),
IF($CL125=-1,"",VLOOKUP($BR125,구글언어코드!$K:$L,2,0)),IF($CL125=-1,"",MID($AQ125,$CL125,$DF125-$CL125+1))),
IF($CM125=-1,"",VLOOKUP($BS125,구글언어코드!$K:$L,2,0)),IF($CM125=-1,"",MID($AQ125,$CM125,$DG125-$CM125+1))),
IF($CN125=-1,"",VLOOKUP($BT125,구글언어코드!$K:$L,2,0)),IF($CN125=-1,"",MID($AQ125,$CN125,$DH125-$CN125+1))),
IF($CO125=-1,"",VLOOKUP($BU125,구글언어코드!$K:$L,2,0)),IF($CO125=-1,"",MID($AQ125,$CO125,$DI125-$CO125+1))),
IF($CP125=-1,"",VLOOKUP($BV125,구글언어코드!$K:$L,2,0)),IF($CP125=-1,"",MID($AQ125,$CP125,$DJ125-$CP125+1))),
IF($CQ125=-1,"",VLOOKUP($BW125,구글언어코드!$K:$L,2,0)),IF($CQ125=-1,"",MID($AQ125,$CQ125,$DK125-$CQ125+1))),
IF($CR125=-1,"",VLOOKUP($BX125,구글언어코드!$K:$L,2,0)),IF($CR125=-1,"",MID($AQ125,$CR125,$DL125-$CR125+1))),
IF($CS125=-1,"",VLOOKUP($BY125,구글언어코드!$K:$L,2,0)),IF($CS125=-1,"",MID($AQ125,$CS125,$DM125-$CS125+1))),
IF($CT125=-1,"",VLOOKUP($BZ125,구글언어코드!$K:$L,2,0)),IF($CT125=-1,"",MID($AQ125,$CT125,$DN125-$CT125+1))),
IF($CU125=-1,"",VLOOKUP($CA125,구글언어코드!$K:$L,2,0)),IF($CU125=-1,"",MID($AQ125,$CU125,$DO125-$CU125+1))),
IF($CV125=-1,"",VLOOKUP($CB125,구글언어코드!$K:$L,2,0)),IF($CV125=-1,"",MID($AQ125,$CV125,$DP125-$CV125+1))),
IF($CW125=-1,"",VLOOKUP($CC125,구글언어코드!$K:$L,2,0)),IF($CW125=-1,"",MID($AQ125,$CW125,$DQ125-$CW125+1))),
IF($CX125=-1,"",VLOOKUP($CD125,구글언어코드!$K:$L,2,0)),IF($CX125=-1,"",MID($AQ125,$CX125,$DR125-$CX125+1))),
IF($CY125=-1,"",VLOOKUP($CE125,구글언어코드!$K:$L,2,0)),IF($CY125=-1,"",MID($AQ125,$CY125,$DS125-$CY125+1))),
IF($CZ125=-1,"",VLOOKUP($CF125,구글언어코드!$K:$L,2,0)),IF($CZ125=-1,"",MID($AQ125,$CZ125,$DT125-$CZ125+1))),
IF($DA125=-1,"",VLOOKUP($CG125,구글언어코드!$K:$L,2,0)),IF($DA125=-1,"",MID($AQ125,$DA125,$DU125-$DA125+1)))</f>
        <v>RESULT</v>
      </c>
      <c r="DX125">
        <f>IF(LEN(C125)-LEN(SUBSTITUTE(C125,"}",""))&lt;&gt;LEN(C125)-LEN(SUBSTITUTE(C125,"{","")),"괄호이상",(LEN(C125)-LEN(SUBSTITUTE(C125,"}",""))))</f>
        <v>0</v>
      </c>
      <c r="DY125">
        <f>IF(LEN(H125)-LEN(SUBSTITUTE(H125,"}",""))&lt;&gt;LEN(H125)-LEN(SUBSTITUTE(H125,"{","")),"괄호이상",(LEN(H125)-LEN(SUBSTITUTE(H125,"}",""))))</f>
        <v>0</v>
      </c>
      <c r="DZ125">
        <f>IF(LEN(O125)-LEN(SUBSTITUTE(O125,"}",""))&lt;&gt;LEN(O125)-LEN(SUBSTITUTE(O125,"{","")),"괄호이상",(LEN(O125)-LEN(SUBSTITUTE(O125,"}",""))))</f>
        <v>0</v>
      </c>
      <c r="EA125">
        <f>IF(LEN(P125)-LEN(SUBSTITUTE(P125,"}",""))&lt;&gt;LEN(P125)-LEN(SUBSTITUTE(P125,"{","")),"괄호이상",(LEN(P125)-LEN(SUBSTITUTE(P125,"}",""))))</f>
        <v>0</v>
      </c>
      <c r="EB125">
        <f>IF(LEN(Q125)-LEN(SUBSTITUTE(Q125,"}",""))&lt;&gt;LEN(Q125)-LEN(SUBSTITUTE(Q125,"{","")),"괄호이상",(LEN(Q125)-LEN(SUBSTITUTE(Q125,"}",""))))</f>
        <v>0</v>
      </c>
      <c r="EC125">
        <f>IF(LEN(R125)-LEN(SUBSTITUTE(R125,"}",""))&lt;&gt;LEN(R125)-LEN(SUBSTITUTE(R125,"{","")),"괄호이상",(LEN(R125)-LEN(SUBSTITUTE(R125,"}",""))))</f>
        <v>0</v>
      </c>
      <c r="ED125">
        <f>IF(LEN(S125)-LEN(SUBSTITUTE(S125,"}",""))&lt;&gt;LEN(S125)-LEN(SUBSTITUTE(S125,"{","")),"괄호이상",(LEN(S125)-LEN(SUBSTITUTE(S125,"}",""))))</f>
        <v>0</v>
      </c>
      <c r="EE125">
        <f>IF(LEN(T125)-LEN(SUBSTITUTE(T125,"}",""))&lt;&gt;LEN(T125)-LEN(SUBSTITUTE(T125,"{","")),"괄호이상",(LEN(T125)-LEN(SUBSTITUTE(T125,"}",""))))</f>
        <v>0</v>
      </c>
      <c r="EF125">
        <f>IF(LEN(U125)-LEN(SUBSTITUTE(U125,"}",""))&lt;&gt;LEN(U125)-LEN(SUBSTITUTE(U125,"{","")),"괄호이상",(LEN(U125)-LEN(SUBSTITUTE(U125,"}",""))))</f>
        <v>0</v>
      </c>
      <c r="EG125">
        <f>IF(LEN(V125)-LEN(SUBSTITUTE(V125,"}",""))&lt;&gt;LEN(V125)-LEN(SUBSTITUTE(V125,"{","")),"괄호이상",(LEN(V125)-LEN(SUBSTITUTE(V125,"}",""))))</f>
        <v>0</v>
      </c>
      <c r="EH125">
        <f>IF(LEN(W125)-LEN(SUBSTITUTE(W125,"}",""))&lt;&gt;LEN(W125)-LEN(SUBSTITUTE(W125,"{","")),"괄호이상",(LEN(W125)-LEN(SUBSTITUTE(W125,"}",""))))</f>
        <v>0</v>
      </c>
      <c r="EI125">
        <f>IF(LEN(X125)-LEN(SUBSTITUTE(X125,"}",""))&lt;&gt;LEN(X125)-LEN(SUBSTITUTE(X125,"{","")),"괄호이상",(LEN(X125)-LEN(SUBSTITUTE(X125,"}",""))))</f>
        <v>0</v>
      </c>
      <c r="EJ125">
        <f>IF(LEN(Y125)-LEN(SUBSTITUTE(Y125,"}",""))&lt;&gt;LEN(Y125)-LEN(SUBSTITUTE(Y125,"{","")),"괄호이상",(LEN(Y125)-LEN(SUBSTITUTE(Y125,"}",""))))</f>
        <v>0</v>
      </c>
      <c r="EK125">
        <f>IF(LEN(Z125)-LEN(SUBSTITUTE(Z125,"}",""))&lt;&gt;LEN(Z125)-LEN(SUBSTITUTE(Z125,"{","")),"괄호이상",(LEN(Z125)-LEN(SUBSTITUTE(Z125,"}",""))))</f>
        <v>0</v>
      </c>
      <c r="EL125">
        <f>IF(LEN(AA125)-LEN(SUBSTITUTE(AA125,"}",""))&lt;&gt;LEN(AA125)-LEN(SUBSTITUTE(AA125,"{","")),"괄호이상",(LEN(AA125)-LEN(SUBSTITUTE(AA125,"}",""))))</f>
        <v>0</v>
      </c>
      <c r="EM125">
        <f>IF(LEN(AB125)-LEN(SUBSTITUTE(AB125,"}",""))&lt;&gt;LEN(AB125)-LEN(SUBSTITUTE(AB125,"{","")),"괄호이상",(LEN(AB125)-LEN(SUBSTITUTE(AB125,"}",""))))</f>
        <v>0</v>
      </c>
      <c r="EN125">
        <f>IF(LEN(AC125)-LEN(SUBSTITUTE(AC125,"}",""))&lt;&gt;LEN(AC125)-LEN(SUBSTITUTE(AC125,"{","")),"괄호이상",(LEN(AC125)-LEN(SUBSTITUTE(AC125,"}",""))))</f>
        <v>0</v>
      </c>
      <c r="EO125">
        <f>IF(LEN(AD125)-LEN(SUBSTITUTE(AD125,"}",""))&lt;&gt;LEN(AD125)-LEN(SUBSTITUTE(AD125,"{","")),"괄호이상",(LEN(AD125)-LEN(SUBSTITUTE(AD125,"}",""))))</f>
        <v>0</v>
      </c>
      <c r="EP125">
        <f>IF(LEN(AE125)-LEN(SUBSTITUTE(AE125,"}",""))&lt;&gt;LEN(AE125)-LEN(SUBSTITUTE(AE125,"{","")),"괄호이상",(LEN(AE125)-LEN(SUBSTITUTE(AE125,"}",""))))</f>
        <v>0</v>
      </c>
      <c r="EQ125">
        <f>IF(LEN(AF125)-LEN(SUBSTITUTE(AF125,"}",""))&lt;&gt;LEN(AF125)-LEN(SUBSTITUTE(AF125,"{","")),"괄호이상",(LEN(AF125)-LEN(SUBSTITUTE(AF125,"}",""))))</f>
        <v>0</v>
      </c>
      <c r="ER125">
        <f>IF(LEN(AG125)-LEN(SUBSTITUTE(AG125,"}",""))&lt;&gt;LEN(AG125)-LEN(SUBSTITUTE(AG125,"{","")),"괄호이상",(LEN(AG125)-LEN(SUBSTITUTE(AG125,"}",""))))</f>
        <v>0</v>
      </c>
      <c r="ES125">
        <f>IF(LEN(AH125)-LEN(SUBSTITUTE(AH125,"}",""))&lt;&gt;LEN(AH125)-LEN(SUBSTITUTE(AH125,"{","")),"괄호이상",(LEN(AH125)-LEN(SUBSTITUTE(AH125,"}",""))))</f>
        <v>0</v>
      </c>
      <c r="ET125">
        <f>IF(LEN(AI125)-LEN(SUBSTITUTE(AI125,"}",""))&lt;&gt;LEN(AI125)-LEN(SUBSTITUTE(AI125,"{","")),"괄호이상",(LEN(AI125)-LEN(SUBSTITUTE(AI125,"}",""))))</f>
        <v>0</v>
      </c>
      <c r="EU125">
        <f>IF(LEN(AJ125)-LEN(SUBSTITUTE(AJ125,"}",""))&lt;&gt;LEN(AJ125)-LEN(SUBSTITUTE(AJ125,"{","")),"괄호이상",(LEN(AJ125)-LEN(SUBSTITUTE(AJ125,"}",""))))</f>
        <v>0</v>
      </c>
      <c r="EV125">
        <f>IF(LEN(AK125)-LEN(SUBSTITUTE(AK125,"}",""))&lt;&gt;LEN(AK125)-LEN(SUBSTITUTE(AK125,"{","")),"괄호이상",(LEN(AK125)-LEN(SUBSTITUTE(AK125,"}",""))))</f>
        <v>0</v>
      </c>
      <c r="EW125">
        <f>IF(LEN(AL125)-LEN(SUBSTITUTE(AL125,"}",""))&lt;&gt;LEN(AL125)-LEN(SUBSTITUTE(AL125,"{","")),"괄호이상",(LEN(AL125)-LEN(SUBSTITUTE(AL125,"}",""))))</f>
        <v>0</v>
      </c>
      <c r="EX125">
        <f>IF(LEN(AM125)-LEN(SUBSTITUTE(AM125,"}",""))&lt;&gt;LEN(AM125)-LEN(SUBSTITUTE(AM125,"{","")),"괄호이상",(LEN(AM125)-LEN(SUBSTITUTE(AM125,"}",""))))</f>
        <v>0</v>
      </c>
      <c r="EY125">
        <f>IF(LEN(AN125)-LEN(SUBSTITUTE(AN125,"}",""))&lt;&gt;LEN(AN125)-LEN(SUBSTITUTE(AN125,"{","")),"괄호이상",(LEN(AN125)-LEN(SUBSTITUTE(AN125,"}",""))))</f>
        <v>0</v>
      </c>
      <c r="EZ125">
        <f>IF(LEN(AO125)-LEN(SUBSTITUTE(AO125,"}",""))&lt;&gt;LEN(AO125)-LEN(SUBSTITUTE(AO125,"{","")),"괄호이상",(LEN(AO125)-LEN(SUBSTITUTE(AO125,"}",""))))</f>
        <v>0</v>
      </c>
      <c r="FA125">
        <f>IF(LEN(AP125)-LEN(SUBSTITUTE(AP125,"}",""))&lt;&gt;LEN(AP125)-LEN(SUBSTITUTE(AP125,"{","")),"괄호이상",(LEN(AP125)-LEN(SUBSTITUTE(AP125,"}",""))))</f>
        <v>0</v>
      </c>
      <c r="FB125" t="str">
        <f t="array" ref="FB125">IF(SUM(IF($DX125-DX125:FA125&gt;0,1,0))&gt;0,"여기","")</f>
        <v/>
      </c>
      <c r="FC125">
        <f>IF(LEN(C125)-LEN(SUBSTITUTE(C125,"&gt;",""))&lt;&gt;LEN(C125)-LEN(SUBSTITUTE(C125,"&lt;","")),"괄호이상",(LEN(C125)-LEN(SUBSTITUTE(C125,"&gt;","")))/2)</f>
        <v>0</v>
      </c>
      <c r="FD125">
        <f>IF(LEN(H125)-LEN(SUBSTITUTE(H125,"&gt;",""))&lt;&gt;LEN(H125)-LEN(SUBSTITUTE(H125,"&lt;","")),"괄호이상",(LEN(H125)-LEN(SUBSTITUTE(H125,"&gt;","")))/2)</f>
        <v>0</v>
      </c>
      <c r="FE125">
        <f>IF(LEN(O125)-LEN(SUBSTITUTE(O125,"&gt;",""))&lt;&gt;LEN(O125)-LEN(SUBSTITUTE(O125,"&lt;","")),"괄호이상",(LEN(O125)-LEN(SUBSTITUTE(O125,"&gt;","")))/2)</f>
        <v>0</v>
      </c>
      <c r="FF125">
        <f>IF(LEN(P125)-LEN(SUBSTITUTE(P125,"&gt;",""))&lt;&gt;LEN(P125)-LEN(SUBSTITUTE(P125,"&lt;","")),"괄호이상",(LEN(P125)-LEN(SUBSTITUTE(P125,"&gt;","")))/2)</f>
        <v>0</v>
      </c>
      <c r="FG125">
        <f>IF(LEN(Q125)-LEN(SUBSTITUTE(Q125,"&gt;",""))&lt;&gt;LEN(Q125)-LEN(SUBSTITUTE(Q125,"&lt;","")),"괄호이상",(LEN(Q125)-LEN(SUBSTITUTE(Q125,"&gt;","")))/2)</f>
        <v>0</v>
      </c>
      <c r="FH125">
        <f>IF(LEN(R125)-LEN(SUBSTITUTE(R125,"&gt;",""))&lt;&gt;LEN(R125)-LEN(SUBSTITUTE(R125,"&lt;","")),"괄호이상",(LEN(R125)-LEN(SUBSTITUTE(R125,"&gt;","")))/2)</f>
        <v>0</v>
      </c>
      <c r="FI125">
        <f>IF(LEN(S125)-LEN(SUBSTITUTE(S125,"&gt;",""))&lt;&gt;LEN(S125)-LEN(SUBSTITUTE(S125,"&lt;","")),"괄호이상",(LEN(S125)-LEN(SUBSTITUTE(S125,"&gt;","")))/2)</f>
        <v>0</v>
      </c>
      <c r="FJ125">
        <f>IF(LEN(T125)-LEN(SUBSTITUTE(T125,"&gt;",""))&lt;&gt;LEN(T125)-LEN(SUBSTITUTE(T125,"&lt;","")),"괄호이상",(LEN(T125)-LEN(SUBSTITUTE(T125,"&gt;","")))/2)</f>
        <v>0</v>
      </c>
      <c r="FK125">
        <f>IF(LEN(U125)-LEN(SUBSTITUTE(U125,"&gt;",""))&lt;&gt;LEN(U125)-LEN(SUBSTITUTE(U125,"&lt;","")),"괄호이상",(LEN(U125)-LEN(SUBSTITUTE(U125,"&gt;","")))/2)</f>
        <v>0</v>
      </c>
      <c r="FL125">
        <f>IF(LEN(V125)-LEN(SUBSTITUTE(V125,"&gt;",""))&lt;&gt;LEN(V125)-LEN(SUBSTITUTE(V125,"&lt;","")),"괄호이상",(LEN(V125)-LEN(SUBSTITUTE(V125,"&gt;","")))/2)</f>
        <v>0</v>
      </c>
      <c r="FM125">
        <f>IF(LEN(W125)-LEN(SUBSTITUTE(W125,"&gt;",""))&lt;&gt;LEN(W125)-LEN(SUBSTITUTE(W125,"&lt;","")),"괄호이상",(LEN(W125)-LEN(SUBSTITUTE(W125,"&gt;","")))/2)</f>
        <v>0</v>
      </c>
      <c r="FN125">
        <f>IF(LEN(X125)-LEN(SUBSTITUTE(X125,"&gt;",""))&lt;&gt;LEN(X125)-LEN(SUBSTITUTE(X125,"&lt;","")),"괄호이상",(LEN(X125)-LEN(SUBSTITUTE(X125,"&gt;","")))/2)</f>
        <v>0</v>
      </c>
      <c r="FO125">
        <f>IF(LEN(Y125)-LEN(SUBSTITUTE(Y125,"&gt;",""))&lt;&gt;LEN(Y125)-LEN(SUBSTITUTE(Y125,"&lt;","")),"괄호이상",(LEN(Y125)-LEN(SUBSTITUTE(Y125,"&gt;","")))/2)</f>
        <v>0</v>
      </c>
      <c r="FP125">
        <f>IF(LEN(Z125)-LEN(SUBSTITUTE(Z125,"&gt;",""))&lt;&gt;LEN(Z125)-LEN(SUBSTITUTE(Z125,"&lt;","")),"괄호이상",(LEN(Z125)-LEN(SUBSTITUTE(Z125,"&gt;","")))/2)</f>
        <v>0</v>
      </c>
      <c r="FQ125">
        <f>IF(LEN(AA125)-LEN(SUBSTITUTE(AA125,"&gt;",""))&lt;&gt;LEN(AA125)-LEN(SUBSTITUTE(AA125,"&lt;","")),"괄호이상",(LEN(AA125)-LEN(SUBSTITUTE(AA125,"&gt;","")))/2)</f>
        <v>0</v>
      </c>
      <c r="FR125">
        <f>IF(LEN(AB125)-LEN(SUBSTITUTE(AB125,"&gt;",""))&lt;&gt;LEN(AB125)-LEN(SUBSTITUTE(AB125,"&lt;","")),"괄호이상",(LEN(AB125)-LEN(SUBSTITUTE(AB125,"&gt;","")))/2)</f>
        <v>0</v>
      </c>
      <c r="FS125">
        <f>IF(LEN(AC125)-LEN(SUBSTITUTE(AC125,"&gt;",""))&lt;&gt;LEN(AC125)-LEN(SUBSTITUTE(AC125,"&lt;","")),"괄호이상",(LEN(AC125)-LEN(SUBSTITUTE(AC125,"&gt;","")))/2)</f>
        <v>0</v>
      </c>
      <c r="FT125">
        <f>IF(LEN(AD125)-LEN(SUBSTITUTE(AD125,"&gt;",""))&lt;&gt;LEN(AD125)-LEN(SUBSTITUTE(AD125,"&lt;","")),"괄호이상",(LEN(AD125)-LEN(SUBSTITUTE(AD125,"&gt;","")))/2)</f>
        <v>0</v>
      </c>
      <c r="FU125">
        <f>IF(LEN(AE125)-LEN(SUBSTITUTE(AE125,"&gt;",""))&lt;&gt;LEN(AE125)-LEN(SUBSTITUTE(AE125,"&lt;","")),"괄호이상",(LEN(AE125)-LEN(SUBSTITUTE(AE125,"&gt;","")))/2)</f>
        <v>0</v>
      </c>
      <c r="FV125">
        <f>IF(LEN(AF125)-LEN(SUBSTITUTE(AF125,"&gt;",""))&lt;&gt;LEN(AF125)-LEN(SUBSTITUTE(AF125,"&lt;","")),"괄호이상",(LEN(AF125)-LEN(SUBSTITUTE(AF125,"&gt;","")))/2)</f>
        <v>0</v>
      </c>
      <c r="FW125">
        <f>IF(LEN(AG125)-LEN(SUBSTITUTE(AG125,"&gt;",""))&lt;&gt;LEN(AG125)-LEN(SUBSTITUTE(AG125,"&lt;","")),"괄호이상",(LEN(AG125)-LEN(SUBSTITUTE(AG125,"&gt;","")))/2)</f>
        <v>0</v>
      </c>
      <c r="FX125">
        <f>IF(LEN(AH125)-LEN(SUBSTITUTE(AH125,"&gt;",""))&lt;&gt;LEN(AH125)-LEN(SUBSTITUTE(AH125,"&lt;","")),"괄호이상",(LEN(AH125)-LEN(SUBSTITUTE(AH125,"&gt;","")))/2)</f>
        <v>0</v>
      </c>
      <c r="FY125">
        <f>IF(LEN(AI125)-LEN(SUBSTITUTE(AI125,"&gt;",""))&lt;&gt;LEN(AI125)-LEN(SUBSTITUTE(AI125,"&lt;","")),"괄호이상",(LEN(AI125)-LEN(SUBSTITUTE(AI125,"&gt;","")))/2)</f>
        <v>0</v>
      </c>
      <c r="FZ125">
        <f>IF(LEN(AJ125)-LEN(SUBSTITUTE(AJ125,"&gt;",""))&lt;&gt;LEN(AJ125)-LEN(SUBSTITUTE(AJ125,"&lt;","")),"괄호이상",(LEN(AJ125)-LEN(SUBSTITUTE(AJ125,"&gt;","")))/2)</f>
        <v>0</v>
      </c>
      <c r="GA125">
        <f>IF(LEN(AK125)-LEN(SUBSTITUTE(AK125,"&gt;",""))&lt;&gt;LEN(AK125)-LEN(SUBSTITUTE(AK125,"&lt;","")),"괄호이상",(LEN(AK125)-LEN(SUBSTITUTE(AK125,"&gt;","")))/2)</f>
        <v>0</v>
      </c>
      <c r="GB125">
        <f>IF(LEN(AL125)-LEN(SUBSTITUTE(AL125,"&gt;",""))&lt;&gt;LEN(AL125)-LEN(SUBSTITUTE(AL125,"&lt;","")),"괄호이상",(LEN(AL125)-LEN(SUBSTITUTE(AL125,"&gt;","")))/2)</f>
        <v>0</v>
      </c>
      <c r="GC125">
        <f>IF(LEN(AM125)-LEN(SUBSTITUTE(AM125,"&gt;",""))&lt;&gt;LEN(AM125)-LEN(SUBSTITUTE(AM125,"&lt;","")),"괄호이상",(LEN(AM125)-LEN(SUBSTITUTE(AM125,"&gt;","")))/2)</f>
        <v>0</v>
      </c>
      <c r="GD125">
        <f>IF(LEN(AN125)-LEN(SUBSTITUTE(AN125,"&gt;",""))&lt;&gt;LEN(AN125)-LEN(SUBSTITUTE(AN125,"&lt;","")),"괄호이상",(LEN(AN125)-LEN(SUBSTITUTE(AN125,"&gt;","")))/2)</f>
        <v>0</v>
      </c>
      <c r="GE125">
        <f>IF(LEN(AO125)-LEN(SUBSTITUTE(AO125,"&gt;",""))&lt;&gt;LEN(AO125)-LEN(SUBSTITUTE(AO125,"&lt;","")),"괄호이상",(LEN(AO125)-LEN(SUBSTITUTE(AO125,"&gt;","")))/2)</f>
        <v>0</v>
      </c>
      <c r="GF125">
        <f>IF(LEN(AP125)-LEN(SUBSTITUTE(AP125,"&gt;",""))&lt;&gt;LEN(AP125)-LEN(SUBSTITUTE(AP125,"&lt;","")),"괄호이상",(LEN(AP125)-LEN(SUBSTITUTE(AP125,"&gt;","")))/2)</f>
        <v>0</v>
      </c>
      <c r="GG125" t="str">
        <f t="array" ref="GG125">IF(SUM(IF($FC125-FC125:GF125&gt;0,1,0))&gt;0,"여기","")</f>
        <v/>
      </c>
      <c r="GH125" t="str">
        <f t="shared" si="81"/>
        <v/>
      </c>
    </row>
    <row r="126" spans="1:190" x14ac:dyDescent="0.3">
      <c r="A126" t="s">
        <v>826</v>
      </c>
      <c r="B126">
        <f t="shared" si="55"/>
        <v>1</v>
      </c>
      <c r="C126" s="1" t="s">
        <v>827</v>
      </c>
      <c r="D126" s="1"/>
      <c r="E126" s="1" t="str">
        <f t="shared" si="56"/>
        <v>스테이지</v>
      </c>
      <c r="F126" s="1"/>
      <c r="G126" t="s">
        <v>2109</v>
      </c>
      <c r="H126" s="1" t="s">
        <v>828</v>
      </c>
      <c r="I126" s="1"/>
      <c r="J126" s="1" t="str">
        <f t="shared" si="57"/>
        <v>Stage</v>
      </c>
      <c r="L126">
        <v>1</v>
      </c>
      <c r="M126">
        <v>1</v>
      </c>
      <c r="O126" t="s">
        <v>6494</v>
      </c>
      <c r="P126" t="s">
        <v>6495</v>
      </c>
      <c r="Q126" t="s">
        <v>6496</v>
      </c>
      <c r="R126" t="s">
        <v>6501</v>
      </c>
      <c r="S126" t="s">
        <v>2113</v>
      </c>
      <c r="T126" t="s">
        <v>6504</v>
      </c>
      <c r="U126" t="s">
        <v>6505</v>
      </c>
      <c r="V126" t="s">
        <v>6509</v>
      </c>
      <c r="W126" t="s">
        <v>6510</v>
      </c>
      <c r="X126" s="20" t="s">
        <v>2116</v>
      </c>
      <c r="Y126" t="s">
        <v>6513</v>
      </c>
      <c r="Z126" t="s">
        <v>6499</v>
      </c>
      <c r="AA126" s="20" t="s">
        <v>6497</v>
      </c>
      <c r="AB126" t="s">
        <v>2110</v>
      </c>
      <c r="AC126" t="s">
        <v>6498</v>
      </c>
      <c r="AD126" t="s">
        <v>6499</v>
      </c>
      <c r="AE126" t="s">
        <v>6500</v>
      </c>
      <c r="AF126" t="s">
        <v>2112</v>
      </c>
      <c r="AG126" t="s">
        <v>6502</v>
      </c>
      <c r="AH126" s="20" t="s">
        <v>2114</v>
      </c>
      <c r="AI126" t="s">
        <v>6503</v>
      </c>
      <c r="AJ126" t="s">
        <v>6506</v>
      </c>
      <c r="AK126" t="s">
        <v>6507</v>
      </c>
      <c r="AL126" t="s">
        <v>6508</v>
      </c>
      <c r="AM126" t="s">
        <v>2115</v>
      </c>
      <c r="AN126" t="s">
        <v>6511</v>
      </c>
      <c r="AO126" t="s">
        <v>6512</v>
      </c>
      <c r="AP126" t="s">
        <v>2111</v>
      </c>
      <c r="AQ126" t="str">
        <f t="shared" si="80"/>
        <v>Stage</v>
      </c>
      <c r="AR126">
        <f t="shared" si="58"/>
        <v>0</v>
      </c>
      <c r="AS126">
        <f t="shared" si="59"/>
        <v>0</v>
      </c>
      <c r="AT126">
        <f t="shared" ca="1" si="60"/>
        <v>-1</v>
      </c>
      <c r="AU126">
        <f t="shared" ca="1" si="61"/>
        <v>-1</v>
      </c>
      <c r="AV126">
        <f t="shared" ca="1" si="62"/>
        <v>-1</v>
      </c>
      <c r="AW126">
        <f t="shared" ca="1" si="63"/>
        <v>-1</v>
      </c>
      <c r="AX126">
        <f t="shared" ca="1" si="64"/>
        <v>-1</v>
      </c>
      <c r="AY126">
        <f t="shared" ca="1" si="65"/>
        <v>-1</v>
      </c>
      <c r="AZ126">
        <f t="shared" ca="1" si="66"/>
        <v>-1</v>
      </c>
      <c r="BA126">
        <f t="shared" ca="1" si="67"/>
        <v>-1</v>
      </c>
      <c r="BB126">
        <f t="shared" ca="1" si="68"/>
        <v>-1</v>
      </c>
      <c r="BC126">
        <f t="shared" ca="1" si="69"/>
        <v>-1</v>
      </c>
      <c r="BD126">
        <f t="shared" ca="1" si="70"/>
        <v>-1</v>
      </c>
      <c r="BE126">
        <f t="shared" ca="1" si="71"/>
        <v>-1</v>
      </c>
      <c r="BF126">
        <f t="shared" ca="1" si="72"/>
        <v>-1</v>
      </c>
      <c r="BG126">
        <f t="shared" ca="1" si="73"/>
        <v>-1</v>
      </c>
      <c r="BH126">
        <f t="shared" ca="1" si="74"/>
        <v>-1</v>
      </c>
      <c r="BI126">
        <f t="shared" ca="1" si="75"/>
        <v>-1</v>
      </c>
      <c r="BJ126">
        <f t="shared" ca="1" si="76"/>
        <v>-1</v>
      </c>
      <c r="BK126">
        <f t="shared" ca="1" si="77"/>
        <v>-1</v>
      </c>
      <c r="BL126">
        <f t="shared" ca="1" si="78"/>
        <v>-1</v>
      </c>
      <c r="BM126">
        <f t="shared" ca="1" si="79"/>
        <v>-1</v>
      </c>
      <c r="BN126">
        <f ca="1">IF(AT126=-1,-1,COUNTIF($AT126:AT126,AT126)+IF(AT126=0,50,0))</f>
        <v>-1</v>
      </c>
      <c r="BO126">
        <f ca="1">IF(AU126=-1,-1,COUNTIF($AT126:AU126,AU126)+IF(AU126=0,50,0))</f>
        <v>-1</v>
      </c>
      <c r="BP126">
        <f ca="1">IF(AV126=-1,-1,COUNTIF($AT126:AV126,AV126)+IF(AV126=0,50,0))</f>
        <v>-1</v>
      </c>
      <c r="BQ126">
        <f ca="1">IF(AW126=-1,-1,COUNTIF($AT126:AW126,AW126)+IF(AW126=0,50,0))</f>
        <v>-1</v>
      </c>
      <c r="BR126">
        <f ca="1">IF(AX126=-1,-1,COUNTIF($AT126:AX126,AX126)+IF(AX126=0,50,0))</f>
        <v>-1</v>
      </c>
      <c r="BS126">
        <f ca="1">IF(AY126=-1,-1,COUNTIF($AT126:AY126,AY126)+IF(AY126=0,50,0))</f>
        <v>-1</v>
      </c>
      <c r="BT126">
        <f ca="1">IF(AZ126=-1,-1,COUNTIF($AT126:AZ126,AZ126)+IF(AZ126=0,50,0))</f>
        <v>-1</v>
      </c>
      <c r="BU126">
        <f ca="1">IF(BA126=-1,-1,COUNTIF($AT126:BA126,BA126)+IF(BA126=0,50,0))</f>
        <v>-1</v>
      </c>
      <c r="BV126">
        <f ca="1">IF(BB126=-1,-1,COUNTIF($AT126:BB126,BB126)+IF(BB126=0,50,0))</f>
        <v>-1</v>
      </c>
      <c r="BW126">
        <f ca="1">IF(BC126=-1,-1,COUNTIF($AT126:BC126,BC126)+IF(BC126=0,50,0))</f>
        <v>-1</v>
      </c>
      <c r="BX126">
        <f ca="1">IF(BD126=-1,-1,COUNTIF($AT126:BD126,BD126)+IF(BD126=0,50,0))</f>
        <v>-1</v>
      </c>
      <c r="BY126">
        <f ca="1">IF(BE126=-1,-1,COUNTIF($AT126:BE126,BE126)+IF(BE126=0,50,0))</f>
        <v>-1</v>
      </c>
      <c r="BZ126">
        <f ca="1">IF(BF126=-1,-1,COUNTIF($AT126:BF126,BF126)+IF(BF126=0,50,0))</f>
        <v>-1</v>
      </c>
      <c r="CA126">
        <f ca="1">IF(BG126=-1,-1,COUNTIF($AT126:BG126,BG126)+IF(BG126=0,50,0))</f>
        <v>-1</v>
      </c>
      <c r="CB126">
        <f ca="1">IF(BH126=-1,-1,COUNTIF($AT126:BH126,BH126)+IF(BH126=0,50,0))</f>
        <v>-1</v>
      </c>
      <c r="CC126">
        <f ca="1">IF(BI126=-1,-1,COUNTIF($AT126:BI126,BI126)+IF(BI126=0,50,0))</f>
        <v>-1</v>
      </c>
      <c r="CD126">
        <f ca="1">IF(BJ126=-1,-1,COUNTIF($AT126:BJ126,BJ126)+IF(BJ126=0,50,0))</f>
        <v>-1</v>
      </c>
      <c r="CE126">
        <f ca="1">IF(BK126=-1,-1,COUNTIF($AT126:BK126,BK126)+IF(BK126=0,50,0))</f>
        <v>-1</v>
      </c>
      <c r="CF126">
        <f ca="1">IF(BL126=-1,-1,COUNTIF($AT126:BL126,BL126)+IF(BL126=0,50,0))</f>
        <v>-1</v>
      </c>
      <c r="CG126">
        <f ca="1">IF(BM126=-1,-1,COUNTIF($AT126:BM126,BM126)+IF(BM126=0,50,0))</f>
        <v>-1</v>
      </c>
      <c r="CH126">
        <f t="shared" ca="1" si="103"/>
        <v>-1</v>
      </c>
      <c r="CI126">
        <f t="shared" ca="1" si="103"/>
        <v>-1</v>
      </c>
      <c r="CJ126">
        <f t="shared" ca="1" si="103"/>
        <v>-1</v>
      </c>
      <c r="CK126">
        <f t="shared" ca="1" si="103"/>
        <v>-1</v>
      </c>
      <c r="CL126">
        <f t="shared" ca="1" si="103"/>
        <v>-1</v>
      </c>
      <c r="CM126">
        <f t="shared" ca="1" si="103"/>
        <v>-1</v>
      </c>
      <c r="CN126">
        <f t="shared" ca="1" si="103"/>
        <v>-1</v>
      </c>
      <c r="CO126">
        <f t="shared" ca="1" si="103"/>
        <v>-1</v>
      </c>
      <c r="CP126">
        <f t="shared" ca="1" si="103"/>
        <v>-1</v>
      </c>
      <c r="CQ126">
        <f t="shared" ca="1" si="103"/>
        <v>-1</v>
      </c>
      <c r="CR126">
        <f t="shared" ca="1" si="104"/>
        <v>-1</v>
      </c>
      <c r="CS126">
        <f t="shared" ca="1" si="104"/>
        <v>-1</v>
      </c>
      <c r="CT126">
        <f t="shared" ca="1" si="104"/>
        <v>-1</v>
      </c>
      <c r="CU126">
        <f t="shared" ca="1" si="104"/>
        <v>-1</v>
      </c>
      <c r="CV126">
        <f t="shared" ca="1" si="104"/>
        <v>-1</v>
      </c>
      <c r="CW126">
        <f t="shared" ca="1" si="104"/>
        <v>-1</v>
      </c>
      <c r="CX126">
        <f t="shared" ca="1" si="104"/>
        <v>-1</v>
      </c>
      <c r="CY126">
        <f t="shared" ca="1" si="104"/>
        <v>-1</v>
      </c>
      <c r="CZ126">
        <f t="shared" ca="1" si="104"/>
        <v>-1</v>
      </c>
      <c r="DA126">
        <f t="shared" ca="1" si="104"/>
        <v>-1</v>
      </c>
      <c r="DB126">
        <f t="shared" ca="1" si="105"/>
        <v>-1</v>
      </c>
      <c r="DC126">
        <f t="shared" ca="1" si="105"/>
        <v>-1</v>
      </c>
      <c r="DD126">
        <f t="shared" ca="1" si="105"/>
        <v>-1</v>
      </c>
      <c r="DE126">
        <f t="shared" ca="1" si="105"/>
        <v>-1</v>
      </c>
      <c r="DF126">
        <f t="shared" ca="1" si="105"/>
        <v>-1</v>
      </c>
      <c r="DG126">
        <f t="shared" ca="1" si="105"/>
        <v>-1</v>
      </c>
      <c r="DH126">
        <f t="shared" ca="1" si="105"/>
        <v>-1</v>
      </c>
      <c r="DI126">
        <f t="shared" ca="1" si="105"/>
        <v>-1</v>
      </c>
      <c r="DJ126">
        <f t="shared" ca="1" si="105"/>
        <v>-1</v>
      </c>
      <c r="DK126">
        <f t="shared" ca="1" si="105"/>
        <v>-1</v>
      </c>
      <c r="DL126">
        <f t="shared" ca="1" si="106"/>
        <v>-1</v>
      </c>
      <c r="DM126">
        <f t="shared" ca="1" si="106"/>
        <v>-1</v>
      </c>
      <c r="DN126">
        <f t="shared" ca="1" si="106"/>
        <v>-1</v>
      </c>
      <c r="DO126">
        <f t="shared" ca="1" si="106"/>
        <v>-1</v>
      </c>
      <c r="DP126">
        <f t="shared" ca="1" si="106"/>
        <v>-1</v>
      </c>
      <c r="DQ126">
        <f t="shared" ca="1" si="106"/>
        <v>-1</v>
      </c>
      <c r="DR126">
        <f t="shared" ca="1" si="106"/>
        <v>-1</v>
      </c>
      <c r="DS126">
        <f t="shared" ca="1" si="106"/>
        <v>-1</v>
      </c>
      <c r="DT126">
        <f t="shared" ca="1" si="106"/>
        <v>-1</v>
      </c>
      <c r="DU126">
        <f t="shared" ca="1" si="106"/>
        <v>-1</v>
      </c>
      <c r="DV126" t="str">
        <f ca="1">SUBSTITUTE(SUBSTITUTE(SUBSTITUTE(SUBSTITUTE(SUBSTITUTE(SUBSTITUTE(SUBSTITUTE(SUBSTITUTE(SUBSTITUTE(SUBSTITUTE(
SUBSTITUTE(SUBSTITUTE(SUBSTITUTE(SUBSTITUTE(SUBSTITUTE(SUBSTITUTE(SUBSTITUTE(SUBSTITUTE(SUBSTITUTE(SUBSTITUTE($AQ126,
IF($CH126=-1,"",MID($AQ126,$CH126,$DB126-$CH126+1)),IF($CH126=-1,"",VLOOKUP($BN126,구글언어코드!$K:$L,2,0))),
IF($CI126=-1,"",MID($AQ126,$CI126,$DC126-$CI126+1)),IF($CI126=-1,"",VLOOKUP($BO126,구글언어코드!$K:$L,2,0))),
IF($CJ126=-1,"",MID($AQ126,$CJ126,$DD126-$CJ126+1)),IF($CJ126=-1,"",VLOOKUP($BP126,구글언어코드!$K:$L,2,0))),
IF($CK126=-1,"",MID($AQ126,$CK126,$DE126-$CK126+1)),IF($CK126=-1,"",VLOOKUP($BQ126,구글언어코드!$K:$L,2,0))),
IF($CL126=-1,"",MID($AQ126,$CL126,$DF126-$CL126+1)),IF($CL126=-1,"",VLOOKUP($BR126,구글언어코드!$K:$L,2,0))),
IF($CM126=-1,"",MID($AQ126,$CM126,$DG126-$CM126+1)),IF($CM126=-1,"",VLOOKUP($BS126,구글언어코드!$K:$L,2,0))),
IF($CN126=-1,"",MID($AQ126,$CN126,$DH126-$CN126+1)),IF($CN126=-1,"",VLOOKUP($BT126,구글언어코드!$K:$L,2,0))),
IF($CO126=-1,"",MID($AQ126,$CO126,$DI126-$CO126+1)),IF($CO126=-1,"",VLOOKUP($BU126,구글언어코드!$K:$L,2,0))),
IF($CP126=-1,"",MID($AQ126,$CP126,$DJ126-$CP126+1)),IF($CP126=-1,"",VLOOKUP($BV126,구글언어코드!$K:$L,2,0))),
IF($CQ126=-1,"",MID($AQ126,$CQ126,$DK126-$CQ126+1)),IF($CQ126=-1,"",VLOOKUP($BW126,구글언어코드!$K:$L,2,0))),
IF($CR126=-1,"",MID($AQ126,$CR126,$DL126-$CR126+1)),IF($CR126=-1,"",VLOOKUP($BX126,구글언어코드!$K:$L,2,0))),
IF($CS126=-1,"",MID($AQ126,$CS126,$DM126-$CS126+1)),IF($CS126=-1,"",VLOOKUP($BY126,구글언어코드!$K:$L,2,0))),
IF($CT126=-1,"",MID($AQ126,$CT126,$DN126-$CT126+1)),IF($CT126=-1,"",VLOOKUP($BZ126,구글언어코드!$K:$L,2,0))),
IF($CU126=-1,"",MID($AQ126,$CU126,$DO126-$CU126+1)),IF($CU126=-1,"",VLOOKUP($CA126,구글언어코드!$K:$L,2,0))),
IF($CV126=-1,"",MID($AQ126,$CV126,$DP126-$CV126+1)),IF($CV126=-1,"",VLOOKUP($CB126,구글언어코드!$K:$L,2,0))),
IF($CW126=-1,"",MID($AQ126,$CW126,$DQ126-$CW126+1)),IF($CW126=-1,"",VLOOKUP($CC126,구글언어코드!$K:$L,2,0))),
IF($CX126=-1,"",MID($AQ126,$CX126,$DR126-$CX126+1)),IF($CX126=-1,"",VLOOKUP($CD126,구글언어코드!$K:$L,2,0))),
IF($CY126=-1,"",MID($AQ126,$CY126,$DS126-$CY126+1)),IF($CY126=-1,"",VLOOKUP($CE126,구글언어코드!$K:$L,2,0))),
IF($CZ126=-1,"",MID($AQ126,$CZ126,$DT126-$CZ126+1)),IF($CZ126=-1,"",VLOOKUP($CF126,구글언어코드!$K:$L,2,0))),
IF($DA126=-1,"",MID($AQ126,$DA126,$DU126-$DA126+1)),IF($DA126=-1,"",VLOOKUP($CG126,구글언어코드!$K:$L,2,0)))</f>
        <v>Stage</v>
      </c>
      <c r="DW126" t="str">
        <f ca="1">SUBSTITUTE(SUBSTITUTE(SUBSTITUTE(SUBSTITUTE(SUBSTITUTE(SUBSTITUTE(SUBSTITUTE(SUBSTITUTE(SUBSTITUTE(SUBSTITUTE(
SUBSTITUTE(SUBSTITUTE(SUBSTITUTE(SUBSTITUTE(SUBSTITUTE(SUBSTITUTE(SUBSTITUTE(SUBSTITUTE(SUBSTITUTE(SUBSTITUTE(DV126,
IF($CH126=-1,"",VLOOKUP($BN126,구글언어코드!$K:$L,2,0)),IF($CH126=-1,"",MID($AQ126,$CH126,$DB126-$CH126+1))),
IF($CI126=-1,"",VLOOKUP($BO126,구글언어코드!$K:$L,2,0)),IF($CI126=-1,"",MID($AQ126,$CI126,$DC126-$CI126+1))),
IF($CJ126=-1,"",VLOOKUP($BP126,구글언어코드!$K:$L,2,0)),IF($CJ126=-1,"",MID($AQ126,$CJ126,$DD126-$CJ126+1))),
IF($CK126=-1,"",VLOOKUP($BQ126,구글언어코드!$K:$L,2,0)),IF($CK126=-1,"",MID($AQ126,$CK126,$DE126-$CK126+1))),
IF($CL126=-1,"",VLOOKUP($BR126,구글언어코드!$K:$L,2,0)),IF($CL126=-1,"",MID($AQ126,$CL126,$DF126-$CL126+1))),
IF($CM126=-1,"",VLOOKUP($BS126,구글언어코드!$K:$L,2,0)),IF($CM126=-1,"",MID($AQ126,$CM126,$DG126-$CM126+1))),
IF($CN126=-1,"",VLOOKUP($BT126,구글언어코드!$K:$L,2,0)),IF($CN126=-1,"",MID($AQ126,$CN126,$DH126-$CN126+1))),
IF($CO126=-1,"",VLOOKUP($BU126,구글언어코드!$K:$L,2,0)),IF($CO126=-1,"",MID($AQ126,$CO126,$DI126-$CO126+1))),
IF($CP126=-1,"",VLOOKUP($BV126,구글언어코드!$K:$L,2,0)),IF($CP126=-1,"",MID($AQ126,$CP126,$DJ126-$CP126+1))),
IF($CQ126=-1,"",VLOOKUP($BW126,구글언어코드!$K:$L,2,0)),IF($CQ126=-1,"",MID($AQ126,$CQ126,$DK126-$CQ126+1))),
IF($CR126=-1,"",VLOOKUP($BX126,구글언어코드!$K:$L,2,0)),IF($CR126=-1,"",MID($AQ126,$CR126,$DL126-$CR126+1))),
IF($CS126=-1,"",VLOOKUP($BY126,구글언어코드!$K:$L,2,0)),IF($CS126=-1,"",MID($AQ126,$CS126,$DM126-$CS126+1))),
IF($CT126=-1,"",VLOOKUP($BZ126,구글언어코드!$K:$L,2,0)),IF($CT126=-1,"",MID($AQ126,$CT126,$DN126-$CT126+1))),
IF($CU126=-1,"",VLOOKUP($CA126,구글언어코드!$K:$L,2,0)),IF($CU126=-1,"",MID($AQ126,$CU126,$DO126-$CU126+1))),
IF($CV126=-1,"",VLOOKUP($CB126,구글언어코드!$K:$L,2,0)),IF($CV126=-1,"",MID($AQ126,$CV126,$DP126-$CV126+1))),
IF($CW126=-1,"",VLOOKUP($CC126,구글언어코드!$K:$L,2,0)),IF($CW126=-1,"",MID($AQ126,$CW126,$DQ126-$CW126+1))),
IF($CX126=-1,"",VLOOKUP($CD126,구글언어코드!$K:$L,2,0)),IF($CX126=-1,"",MID($AQ126,$CX126,$DR126-$CX126+1))),
IF($CY126=-1,"",VLOOKUP($CE126,구글언어코드!$K:$L,2,0)),IF($CY126=-1,"",MID($AQ126,$CY126,$DS126-$CY126+1))),
IF($CZ126=-1,"",VLOOKUP($CF126,구글언어코드!$K:$L,2,0)),IF($CZ126=-1,"",MID($AQ126,$CZ126,$DT126-$CZ126+1))),
IF($DA126=-1,"",VLOOKUP($CG126,구글언어코드!$K:$L,2,0)),IF($DA126=-1,"",MID($AQ126,$DA126,$DU126-$DA126+1)))</f>
        <v>Stage</v>
      </c>
      <c r="DX126">
        <f>IF(LEN(C126)-LEN(SUBSTITUTE(C126,"}",""))&lt;&gt;LEN(C126)-LEN(SUBSTITUTE(C126,"{","")),"괄호이상",(LEN(C126)-LEN(SUBSTITUTE(C126,"}",""))))</f>
        <v>0</v>
      </c>
      <c r="DY126">
        <f>IF(LEN(H126)-LEN(SUBSTITUTE(H126,"}",""))&lt;&gt;LEN(H126)-LEN(SUBSTITUTE(H126,"{","")),"괄호이상",(LEN(H126)-LEN(SUBSTITUTE(H126,"}",""))))</f>
        <v>0</v>
      </c>
      <c r="DZ126">
        <f>IF(LEN(O126)-LEN(SUBSTITUTE(O126,"}",""))&lt;&gt;LEN(O126)-LEN(SUBSTITUTE(O126,"{","")),"괄호이상",(LEN(O126)-LEN(SUBSTITUTE(O126,"}",""))))</f>
        <v>0</v>
      </c>
      <c r="EA126">
        <f>IF(LEN(P126)-LEN(SUBSTITUTE(P126,"}",""))&lt;&gt;LEN(P126)-LEN(SUBSTITUTE(P126,"{","")),"괄호이상",(LEN(P126)-LEN(SUBSTITUTE(P126,"}",""))))</f>
        <v>0</v>
      </c>
      <c r="EB126">
        <f>IF(LEN(Q126)-LEN(SUBSTITUTE(Q126,"}",""))&lt;&gt;LEN(Q126)-LEN(SUBSTITUTE(Q126,"{","")),"괄호이상",(LEN(Q126)-LEN(SUBSTITUTE(Q126,"}",""))))</f>
        <v>0</v>
      </c>
      <c r="EC126">
        <f>IF(LEN(R126)-LEN(SUBSTITUTE(R126,"}",""))&lt;&gt;LEN(R126)-LEN(SUBSTITUTE(R126,"{","")),"괄호이상",(LEN(R126)-LEN(SUBSTITUTE(R126,"}",""))))</f>
        <v>0</v>
      </c>
      <c r="ED126">
        <f>IF(LEN(S126)-LEN(SUBSTITUTE(S126,"}",""))&lt;&gt;LEN(S126)-LEN(SUBSTITUTE(S126,"{","")),"괄호이상",(LEN(S126)-LEN(SUBSTITUTE(S126,"}",""))))</f>
        <v>0</v>
      </c>
      <c r="EE126">
        <f>IF(LEN(T126)-LEN(SUBSTITUTE(T126,"}",""))&lt;&gt;LEN(T126)-LEN(SUBSTITUTE(T126,"{","")),"괄호이상",(LEN(T126)-LEN(SUBSTITUTE(T126,"}",""))))</f>
        <v>0</v>
      </c>
      <c r="EF126">
        <f>IF(LEN(U126)-LEN(SUBSTITUTE(U126,"}",""))&lt;&gt;LEN(U126)-LEN(SUBSTITUTE(U126,"{","")),"괄호이상",(LEN(U126)-LEN(SUBSTITUTE(U126,"}",""))))</f>
        <v>0</v>
      </c>
      <c r="EG126">
        <f>IF(LEN(V126)-LEN(SUBSTITUTE(V126,"}",""))&lt;&gt;LEN(V126)-LEN(SUBSTITUTE(V126,"{","")),"괄호이상",(LEN(V126)-LEN(SUBSTITUTE(V126,"}",""))))</f>
        <v>0</v>
      </c>
      <c r="EH126">
        <f>IF(LEN(W126)-LEN(SUBSTITUTE(W126,"}",""))&lt;&gt;LEN(W126)-LEN(SUBSTITUTE(W126,"{","")),"괄호이상",(LEN(W126)-LEN(SUBSTITUTE(W126,"}",""))))</f>
        <v>0</v>
      </c>
      <c r="EI126">
        <f>IF(LEN(X126)-LEN(SUBSTITUTE(X126,"}",""))&lt;&gt;LEN(X126)-LEN(SUBSTITUTE(X126,"{","")),"괄호이상",(LEN(X126)-LEN(SUBSTITUTE(X126,"}",""))))</f>
        <v>0</v>
      </c>
      <c r="EJ126">
        <f>IF(LEN(Y126)-LEN(SUBSTITUTE(Y126,"}",""))&lt;&gt;LEN(Y126)-LEN(SUBSTITUTE(Y126,"{","")),"괄호이상",(LEN(Y126)-LEN(SUBSTITUTE(Y126,"}",""))))</f>
        <v>0</v>
      </c>
      <c r="EK126">
        <f>IF(LEN(Z126)-LEN(SUBSTITUTE(Z126,"}",""))&lt;&gt;LEN(Z126)-LEN(SUBSTITUTE(Z126,"{","")),"괄호이상",(LEN(Z126)-LEN(SUBSTITUTE(Z126,"}",""))))</f>
        <v>0</v>
      </c>
      <c r="EL126">
        <f>IF(LEN(AA126)-LEN(SUBSTITUTE(AA126,"}",""))&lt;&gt;LEN(AA126)-LEN(SUBSTITUTE(AA126,"{","")),"괄호이상",(LEN(AA126)-LEN(SUBSTITUTE(AA126,"}",""))))</f>
        <v>0</v>
      </c>
      <c r="EM126">
        <f>IF(LEN(AB126)-LEN(SUBSTITUTE(AB126,"}",""))&lt;&gt;LEN(AB126)-LEN(SUBSTITUTE(AB126,"{","")),"괄호이상",(LEN(AB126)-LEN(SUBSTITUTE(AB126,"}",""))))</f>
        <v>0</v>
      </c>
      <c r="EN126">
        <f>IF(LEN(AC126)-LEN(SUBSTITUTE(AC126,"}",""))&lt;&gt;LEN(AC126)-LEN(SUBSTITUTE(AC126,"{","")),"괄호이상",(LEN(AC126)-LEN(SUBSTITUTE(AC126,"}",""))))</f>
        <v>0</v>
      </c>
      <c r="EO126">
        <f>IF(LEN(AD126)-LEN(SUBSTITUTE(AD126,"}",""))&lt;&gt;LEN(AD126)-LEN(SUBSTITUTE(AD126,"{","")),"괄호이상",(LEN(AD126)-LEN(SUBSTITUTE(AD126,"}",""))))</f>
        <v>0</v>
      </c>
      <c r="EP126">
        <f>IF(LEN(AE126)-LEN(SUBSTITUTE(AE126,"}",""))&lt;&gt;LEN(AE126)-LEN(SUBSTITUTE(AE126,"{","")),"괄호이상",(LEN(AE126)-LEN(SUBSTITUTE(AE126,"}",""))))</f>
        <v>0</v>
      </c>
      <c r="EQ126">
        <f>IF(LEN(AF126)-LEN(SUBSTITUTE(AF126,"}",""))&lt;&gt;LEN(AF126)-LEN(SUBSTITUTE(AF126,"{","")),"괄호이상",(LEN(AF126)-LEN(SUBSTITUTE(AF126,"}",""))))</f>
        <v>0</v>
      </c>
      <c r="ER126">
        <f>IF(LEN(AG126)-LEN(SUBSTITUTE(AG126,"}",""))&lt;&gt;LEN(AG126)-LEN(SUBSTITUTE(AG126,"{","")),"괄호이상",(LEN(AG126)-LEN(SUBSTITUTE(AG126,"}",""))))</f>
        <v>0</v>
      </c>
      <c r="ES126">
        <f>IF(LEN(AH126)-LEN(SUBSTITUTE(AH126,"}",""))&lt;&gt;LEN(AH126)-LEN(SUBSTITUTE(AH126,"{","")),"괄호이상",(LEN(AH126)-LEN(SUBSTITUTE(AH126,"}",""))))</f>
        <v>0</v>
      </c>
      <c r="ET126">
        <f>IF(LEN(AI126)-LEN(SUBSTITUTE(AI126,"}",""))&lt;&gt;LEN(AI126)-LEN(SUBSTITUTE(AI126,"{","")),"괄호이상",(LEN(AI126)-LEN(SUBSTITUTE(AI126,"}",""))))</f>
        <v>0</v>
      </c>
      <c r="EU126">
        <f>IF(LEN(AJ126)-LEN(SUBSTITUTE(AJ126,"}",""))&lt;&gt;LEN(AJ126)-LEN(SUBSTITUTE(AJ126,"{","")),"괄호이상",(LEN(AJ126)-LEN(SUBSTITUTE(AJ126,"}",""))))</f>
        <v>0</v>
      </c>
      <c r="EV126">
        <f>IF(LEN(AK126)-LEN(SUBSTITUTE(AK126,"}",""))&lt;&gt;LEN(AK126)-LEN(SUBSTITUTE(AK126,"{","")),"괄호이상",(LEN(AK126)-LEN(SUBSTITUTE(AK126,"}",""))))</f>
        <v>0</v>
      </c>
      <c r="EW126">
        <f>IF(LEN(AL126)-LEN(SUBSTITUTE(AL126,"}",""))&lt;&gt;LEN(AL126)-LEN(SUBSTITUTE(AL126,"{","")),"괄호이상",(LEN(AL126)-LEN(SUBSTITUTE(AL126,"}",""))))</f>
        <v>0</v>
      </c>
      <c r="EX126">
        <f>IF(LEN(AM126)-LEN(SUBSTITUTE(AM126,"}",""))&lt;&gt;LEN(AM126)-LEN(SUBSTITUTE(AM126,"{","")),"괄호이상",(LEN(AM126)-LEN(SUBSTITUTE(AM126,"}",""))))</f>
        <v>0</v>
      </c>
      <c r="EY126">
        <f>IF(LEN(AN126)-LEN(SUBSTITUTE(AN126,"}",""))&lt;&gt;LEN(AN126)-LEN(SUBSTITUTE(AN126,"{","")),"괄호이상",(LEN(AN126)-LEN(SUBSTITUTE(AN126,"}",""))))</f>
        <v>0</v>
      </c>
      <c r="EZ126">
        <f>IF(LEN(AO126)-LEN(SUBSTITUTE(AO126,"}",""))&lt;&gt;LEN(AO126)-LEN(SUBSTITUTE(AO126,"{","")),"괄호이상",(LEN(AO126)-LEN(SUBSTITUTE(AO126,"}",""))))</f>
        <v>0</v>
      </c>
      <c r="FA126">
        <f>IF(LEN(AP126)-LEN(SUBSTITUTE(AP126,"}",""))&lt;&gt;LEN(AP126)-LEN(SUBSTITUTE(AP126,"{","")),"괄호이상",(LEN(AP126)-LEN(SUBSTITUTE(AP126,"}",""))))</f>
        <v>0</v>
      </c>
      <c r="FB126" t="str">
        <f t="array" ref="FB126">IF(SUM(IF($DX126-DX126:FA126&gt;0,1,0))&gt;0,"여기","")</f>
        <v/>
      </c>
      <c r="FC126">
        <f>IF(LEN(C126)-LEN(SUBSTITUTE(C126,"&gt;",""))&lt;&gt;LEN(C126)-LEN(SUBSTITUTE(C126,"&lt;","")),"괄호이상",(LEN(C126)-LEN(SUBSTITUTE(C126,"&gt;","")))/2)</f>
        <v>0</v>
      </c>
      <c r="FD126">
        <f>IF(LEN(H126)-LEN(SUBSTITUTE(H126,"&gt;",""))&lt;&gt;LEN(H126)-LEN(SUBSTITUTE(H126,"&lt;","")),"괄호이상",(LEN(H126)-LEN(SUBSTITUTE(H126,"&gt;","")))/2)</f>
        <v>0</v>
      </c>
      <c r="FE126">
        <f>IF(LEN(O126)-LEN(SUBSTITUTE(O126,"&gt;",""))&lt;&gt;LEN(O126)-LEN(SUBSTITUTE(O126,"&lt;","")),"괄호이상",(LEN(O126)-LEN(SUBSTITUTE(O126,"&gt;","")))/2)</f>
        <v>0</v>
      </c>
      <c r="FF126">
        <f>IF(LEN(P126)-LEN(SUBSTITUTE(P126,"&gt;",""))&lt;&gt;LEN(P126)-LEN(SUBSTITUTE(P126,"&lt;","")),"괄호이상",(LEN(P126)-LEN(SUBSTITUTE(P126,"&gt;","")))/2)</f>
        <v>0</v>
      </c>
      <c r="FG126">
        <f>IF(LEN(Q126)-LEN(SUBSTITUTE(Q126,"&gt;",""))&lt;&gt;LEN(Q126)-LEN(SUBSTITUTE(Q126,"&lt;","")),"괄호이상",(LEN(Q126)-LEN(SUBSTITUTE(Q126,"&gt;","")))/2)</f>
        <v>0</v>
      </c>
      <c r="FH126">
        <f>IF(LEN(R126)-LEN(SUBSTITUTE(R126,"&gt;",""))&lt;&gt;LEN(R126)-LEN(SUBSTITUTE(R126,"&lt;","")),"괄호이상",(LEN(R126)-LEN(SUBSTITUTE(R126,"&gt;","")))/2)</f>
        <v>0</v>
      </c>
      <c r="FI126">
        <f>IF(LEN(S126)-LEN(SUBSTITUTE(S126,"&gt;",""))&lt;&gt;LEN(S126)-LEN(SUBSTITUTE(S126,"&lt;","")),"괄호이상",(LEN(S126)-LEN(SUBSTITUTE(S126,"&gt;","")))/2)</f>
        <v>0</v>
      </c>
      <c r="FJ126">
        <f>IF(LEN(T126)-LEN(SUBSTITUTE(T126,"&gt;",""))&lt;&gt;LEN(T126)-LEN(SUBSTITUTE(T126,"&lt;","")),"괄호이상",(LEN(T126)-LEN(SUBSTITUTE(T126,"&gt;","")))/2)</f>
        <v>0</v>
      </c>
      <c r="FK126">
        <f>IF(LEN(U126)-LEN(SUBSTITUTE(U126,"&gt;",""))&lt;&gt;LEN(U126)-LEN(SUBSTITUTE(U126,"&lt;","")),"괄호이상",(LEN(U126)-LEN(SUBSTITUTE(U126,"&gt;","")))/2)</f>
        <v>0</v>
      </c>
      <c r="FL126">
        <f>IF(LEN(V126)-LEN(SUBSTITUTE(V126,"&gt;",""))&lt;&gt;LEN(V126)-LEN(SUBSTITUTE(V126,"&lt;","")),"괄호이상",(LEN(V126)-LEN(SUBSTITUTE(V126,"&gt;","")))/2)</f>
        <v>0</v>
      </c>
      <c r="FM126">
        <f>IF(LEN(W126)-LEN(SUBSTITUTE(W126,"&gt;",""))&lt;&gt;LEN(W126)-LEN(SUBSTITUTE(W126,"&lt;","")),"괄호이상",(LEN(W126)-LEN(SUBSTITUTE(W126,"&gt;","")))/2)</f>
        <v>0</v>
      </c>
      <c r="FN126">
        <f>IF(LEN(X126)-LEN(SUBSTITUTE(X126,"&gt;",""))&lt;&gt;LEN(X126)-LEN(SUBSTITUTE(X126,"&lt;","")),"괄호이상",(LEN(X126)-LEN(SUBSTITUTE(X126,"&gt;","")))/2)</f>
        <v>0</v>
      </c>
      <c r="FO126">
        <f>IF(LEN(Y126)-LEN(SUBSTITUTE(Y126,"&gt;",""))&lt;&gt;LEN(Y126)-LEN(SUBSTITUTE(Y126,"&lt;","")),"괄호이상",(LEN(Y126)-LEN(SUBSTITUTE(Y126,"&gt;","")))/2)</f>
        <v>0</v>
      </c>
      <c r="FP126">
        <f>IF(LEN(Z126)-LEN(SUBSTITUTE(Z126,"&gt;",""))&lt;&gt;LEN(Z126)-LEN(SUBSTITUTE(Z126,"&lt;","")),"괄호이상",(LEN(Z126)-LEN(SUBSTITUTE(Z126,"&gt;","")))/2)</f>
        <v>0</v>
      </c>
      <c r="FQ126">
        <f>IF(LEN(AA126)-LEN(SUBSTITUTE(AA126,"&gt;",""))&lt;&gt;LEN(AA126)-LEN(SUBSTITUTE(AA126,"&lt;","")),"괄호이상",(LEN(AA126)-LEN(SUBSTITUTE(AA126,"&gt;","")))/2)</f>
        <v>0</v>
      </c>
      <c r="FR126">
        <f>IF(LEN(AB126)-LEN(SUBSTITUTE(AB126,"&gt;",""))&lt;&gt;LEN(AB126)-LEN(SUBSTITUTE(AB126,"&lt;","")),"괄호이상",(LEN(AB126)-LEN(SUBSTITUTE(AB126,"&gt;","")))/2)</f>
        <v>0</v>
      </c>
      <c r="FS126">
        <f>IF(LEN(AC126)-LEN(SUBSTITUTE(AC126,"&gt;",""))&lt;&gt;LEN(AC126)-LEN(SUBSTITUTE(AC126,"&lt;","")),"괄호이상",(LEN(AC126)-LEN(SUBSTITUTE(AC126,"&gt;","")))/2)</f>
        <v>0</v>
      </c>
      <c r="FT126">
        <f>IF(LEN(AD126)-LEN(SUBSTITUTE(AD126,"&gt;",""))&lt;&gt;LEN(AD126)-LEN(SUBSTITUTE(AD126,"&lt;","")),"괄호이상",(LEN(AD126)-LEN(SUBSTITUTE(AD126,"&gt;","")))/2)</f>
        <v>0</v>
      </c>
      <c r="FU126">
        <f>IF(LEN(AE126)-LEN(SUBSTITUTE(AE126,"&gt;",""))&lt;&gt;LEN(AE126)-LEN(SUBSTITUTE(AE126,"&lt;","")),"괄호이상",(LEN(AE126)-LEN(SUBSTITUTE(AE126,"&gt;","")))/2)</f>
        <v>0</v>
      </c>
      <c r="FV126">
        <f>IF(LEN(AF126)-LEN(SUBSTITUTE(AF126,"&gt;",""))&lt;&gt;LEN(AF126)-LEN(SUBSTITUTE(AF126,"&lt;","")),"괄호이상",(LEN(AF126)-LEN(SUBSTITUTE(AF126,"&gt;","")))/2)</f>
        <v>0</v>
      </c>
      <c r="FW126">
        <f>IF(LEN(AG126)-LEN(SUBSTITUTE(AG126,"&gt;",""))&lt;&gt;LEN(AG126)-LEN(SUBSTITUTE(AG126,"&lt;","")),"괄호이상",(LEN(AG126)-LEN(SUBSTITUTE(AG126,"&gt;","")))/2)</f>
        <v>0</v>
      </c>
      <c r="FX126">
        <f>IF(LEN(AH126)-LEN(SUBSTITUTE(AH126,"&gt;",""))&lt;&gt;LEN(AH126)-LEN(SUBSTITUTE(AH126,"&lt;","")),"괄호이상",(LEN(AH126)-LEN(SUBSTITUTE(AH126,"&gt;","")))/2)</f>
        <v>0</v>
      </c>
      <c r="FY126">
        <f>IF(LEN(AI126)-LEN(SUBSTITUTE(AI126,"&gt;",""))&lt;&gt;LEN(AI126)-LEN(SUBSTITUTE(AI126,"&lt;","")),"괄호이상",(LEN(AI126)-LEN(SUBSTITUTE(AI126,"&gt;","")))/2)</f>
        <v>0</v>
      </c>
      <c r="FZ126">
        <f>IF(LEN(AJ126)-LEN(SUBSTITUTE(AJ126,"&gt;",""))&lt;&gt;LEN(AJ126)-LEN(SUBSTITUTE(AJ126,"&lt;","")),"괄호이상",(LEN(AJ126)-LEN(SUBSTITUTE(AJ126,"&gt;","")))/2)</f>
        <v>0</v>
      </c>
      <c r="GA126">
        <f>IF(LEN(AK126)-LEN(SUBSTITUTE(AK126,"&gt;",""))&lt;&gt;LEN(AK126)-LEN(SUBSTITUTE(AK126,"&lt;","")),"괄호이상",(LEN(AK126)-LEN(SUBSTITUTE(AK126,"&gt;","")))/2)</f>
        <v>0</v>
      </c>
      <c r="GB126">
        <f>IF(LEN(AL126)-LEN(SUBSTITUTE(AL126,"&gt;",""))&lt;&gt;LEN(AL126)-LEN(SUBSTITUTE(AL126,"&lt;","")),"괄호이상",(LEN(AL126)-LEN(SUBSTITUTE(AL126,"&gt;","")))/2)</f>
        <v>0</v>
      </c>
      <c r="GC126">
        <f>IF(LEN(AM126)-LEN(SUBSTITUTE(AM126,"&gt;",""))&lt;&gt;LEN(AM126)-LEN(SUBSTITUTE(AM126,"&lt;","")),"괄호이상",(LEN(AM126)-LEN(SUBSTITUTE(AM126,"&gt;","")))/2)</f>
        <v>0</v>
      </c>
      <c r="GD126">
        <f>IF(LEN(AN126)-LEN(SUBSTITUTE(AN126,"&gt;",""))&lt;&gt;LEN(AN126)-LEN(SUBSTITUTE(AN126,"&lt;","")),"괄호이상",(LEN(AN126)-LEN(SUBSTITUTE(AN126,"&gt;","")))/2)</f>
        <v>0</v>
      </c>
      <c r="GE126">
        <f>IF(LEN(AO126)-LEN(SUBSTITUTE(AO126,"&gt;",""))&lt;&gt;LEN(AO126)-LEN(SUBSTITUTE(AO126,"&lt;","")),"괄호이상",(LEN(AO126)-LEN(SUBSTITUTE(AO126,"&gt;","")))/2)</f>
        <v>0</v>
      </c>
      <c r="GF126">
        <f>IF(LEN(AP126)-LEN(SUBSTITUTE(AP126,"&gt;",""))&lt;&gt;LEN(AP126)-LEN(SUBSTITUTE(AP126,"&lt;","")),"괄호이상",(LEN(AP126)-LEN(SUBSTITUTE(AP126,"&gt;","")))/2)</f>
        <v>0</v>
      </c>
      <c r="GG126" t="str">
        <f t="array" ref="GG126">IF(SUM(IF($FC126-FC126:GF126&gt;0,1,0))&gt;0,"여기","")</f>
        <v/>
      </c>
      <c r="GH126" t="str">
        <f t="shared" si="81"/>
        <v/>
      </c>
    </row>
    <row r="127" spans="1:190" x14ac:dyDescent="0.3">
      <c r="A127" t="s">
        <v>872</v>
      </c>
      <c r="B127">
        <f t="shared" si="55"/>
        <v>1</v>
      </c>
      <c r="C127" s="1" t="str">
        <f>"클리어 시 &lt;color=#80FF80&gt;"&amp;VLOOKUP("CharName_KeepSeries",$A:$C,3,0)&amp;"&lt;/color&gt; 합류"</f>
        <v>클리어 시 &lt;color=#80FF80&gt;킵시리즈&lt;/color&gt; 합류</v>
      </c>
      <c r="D127" s="1"/>
      <c r="E127" s="1" t="str">
        <f t="shared" si="56"/>
        <v>클리어 시 &lt;color=#80FF80&gt;킵시리즈&lt;/color&gt; 합류</v>
      </c>
      <c r="F127" s="1"/>
      <c r="G127" t="s">
        <v>4072</v>
      </c>
      <c r="H127" s="1" t="s">
        <v>4181</v>
      </c>
      <c r="I127" s="1"/>
      <c r="J127" s="1" t="str">
        <f t="shared" si="57"/>
        <v>&lt;color=#80FF80&gt;Keep Series&lt;/color&gt; will join when clear</v>
      </c>
      <c r="M127">
        <v>1</v>
      </c>
      <c r="O127" t="s">
        <v>18493</v>
      </c>
      <c r="P127" s="21" t="s">
        <v>6514</v>
      </c>
      <c r="Q127" s="21" t="s">
        <v>6515</v>
      </c>
      <c r="R127" t="s">
        <v>16300</v>
      </c>
      <c r="S127" t="s">
        <v>16301</v>
      </c>
      <c r="T127" t="s">
        <v>16305</v>
      </c>
      <c r="U127" t="s">
        <v>16306</v>
      </c>
      <c r="V127" t="s">
        <v>16311</v>
      </c>
      <c r="W127" t="s">
        <v>16313</v>
      </c>
      <c r="X127" s="20" t="s">
        <v>16315</v>
      </c>
      <c r="Y127" t="s">
        <v>16318</v>
      </c>
      <c r="Z127" t="s">
        <v>16309</v>
      </c>
      <c r="AA127" s="20" t="s">
        <v>16294</v>
      </c>
      <c r="AB127" t="s">
        <v>16295</v>
      </c>
      <c r="AC127" t="s">
        <v>16296</v>
      </c>
      <c r="AD127" t="s">
        <v>16297</v>
      </c>
      <c r="AE127" t="s">
        <v>16298</v>
      </c>
      <c r="AF127" t="s">
        <v>16299</v>
      </c>
      <c r="AG127" t="s">
        <v>16302</v>
      </c>
      <c r="AH127" s="20" t="s">
        <v>16303</v>
      </c>
      <c r="AI127" t="s">
        <v>16304</v>
      </c>
      <c r="AJ127" t="s">
        <v>16307</v>
      </c>
      <c r="AK127" t="s">
        <v>16308</v>
      </c>
      <c r="AL127" t="s">
        <v>16310</v>
      </c>
      <c r="AM127" t="s">
        <v>16312</v>
      </c>
      <c r="AN127" t="s">
        <v>16314</v>
      </c>
      <c r="AO127" t="s">
        <v>16316</v>
      </c>
      <c r="AP127" t="s">
        <v>16317</v>
      </c>
      <c r="AQ127" t="str">
        <f t="shared" si="80"/>
        <v>&lt;color=#80FF80&gt;Keep Series&lt;/color&gt; will join when clear</v>
      </c>
      <c r="AR127">
        <f t="shared" si="58"/>
        <v>0</v>
      </c>
      <c r="AS127">
        <f t="shared" si="59"/>
        <v>1</v>
      </c>
      <c r="AT127">
        <f t="shared" ca="1" si="60"/>
        <v>1</v>
      </c>
      <c r="AU127">
        <f t="shared" ca="1" si="61"/>
        <v>0</v>
      </c>
      <c r="AV127">
        <f t="shared" ca="1" si="62"/>
        <v>-1</v>
      </c>
      <c r="AW127">
        <f t="shared" ca="1" si="63"/>
        <v>-1</v>
      </c>
      <c r="AX127">
        <f t="shared" ca="1" si="64"/>
        <v>-1</v>
      </c>
      <c r="AY127">
        <f t="shared" ca="1" si="65"/>
        <v>-1</v>
      </c>
      <c r="AZ127">
        <f t="shared" ca="1" si="66"/>
        <v>-1</v>
      </c>
      <c r="BA127">
        <f t="shared" ca="1" si="67"/>
        <v>-1</v>
      </c>
      <c r="BB127">
        <f t="shared" ca="1" si="68"/>
        <v>-1</v>
      </c>
      <c r="BC127">
        <f t="shared" ca="1" si="69"/>
        <v>-1</v>
      </c>
      <c r="BD127">
        <f t="shared" ca="1" si="70"/>
        <v>-1</v>
      </c>
      <c r="BE127">
        <f t="shared" ca="1" si="71"/>
        <v>-1</v>
      </c>
      <c r="BF127">
        <f t="shared" ca="1" si="72"/>
        <v>-1</v>
      </c>
      <c r="BG127">
        <f t="shared" ca="1" si="73"/>
        <v>-1</v>
      </c>
      <c r="BH127">
        <f t="shared" ca="1" si="74"/>
        <v>-1</v>
      </c>
      <c r="BI127">
        <f t="shared" ca="1" si="75"/>
        <v>-1</v>
      </c>
      <c r="BJ127">
        <f t="shared" ca="1" si="76"/>
        <v>-1</v>
      </c>
      <c r="BK127">
        <f t="shared" ca="1" si="77"/>
        <v>-1</v>
      </c>
      <c r="BL127">
        <f t="shared" ca="1" si="78"/>
        <v>-1</v>
      </c>
      <c r="BM127">
        <f t="shared" ca="1" si="79"/>
        <v>-1</v>
      </c>
      <c r="BN127">
        <f ca="1">IF(AT127=-1,-1,COUNTIF($AT127:AT127,AT127)+IF(AT127=0,50,0))</f>
        <v>1</v>
      </c>
      <c r="BO127">
        <f ca="1">IF(AU127=-1,-1,COUNTIF($AT127:AU127,AU127)+IF(AU127=0,50,0))</f>
        <v>51</v>
      </c>
      <c r="BP127">
        <f ca="1">IF(AV127=-1,-1,COUNTIF($AT127:AV127,AV127)+IF(AV127=0,50,0))</f>
        <v>-1</v>
      </c>
      <c r="BQ127">
        <f ca="1">IF(AW127=-1,-1,COUNTIF($AT127:AW127,AW127)+IF(AW127=0,50,0))</f>
        <v>-1</v>
      </c>
      <c r="BR127">
        <f ca="1">IF(AX127=-1,-1,COUNTIF($AT127:AX127,AX127)+IF(AX127=0,50,0))</f>
        <v>-1</v>
      </c>
      <c r="BS127">
        <f ca="1">IF(AY127=-1,-1,COUNTIF($AT127:AY127,AY127)+IF(AY127=0,50,0))</f>
        <v>-1</v>
      </c>
      <c r="BT127">
        <f ca="1">IF(AZ127=-1,-1,COUNTIF($AT127:AZ127,AZ127)+IF(AZ127=0,50,0))</f>
        <v>-1</v>
      </c>
      <c r="BU127">
        <f ca="1">IF(BA127=-1,-1,COUNTIF($AT127:BA127,BA127)+IF(BA127=0,50,0))</f>
        <v>-1</v>
      </c>
      <c r="BV127">
        <f ca="1">IF(BB127=-1,-1,COUNTIF($AT127:BB127,BB127)+IF(BB127=0,50,0))</f>
        <v>-1</v>
      </c>
      <c r="BW127">
        <f ca="1">IF(BC127=-1,-1,COUNTIF($AT127:BC127,BC127)+IF(BC127=0,50,0))</f>
        <v>-1</v>
      </c>
      <c r="BX127">
        <f ca="1">IF(BD127=-1,-1,COUNTIF($AT127:BD127,BD127)+IF(BD127=0,50,0))</f>
        <v>-1</v>
      </c>
      <c r="BY127">
        <f ca="1">IF(BE127=-1,-1,COUNTIF($AT127:BE127,BE127)+IF(BE127=0,50,0))</f>
        <v>-1</v>
      </c>
      <c r="BZ127">
        <f ca="1">IF(BF127=-1,-1,COUNTIF($AT127:BF127,BF127)+IF(BF127=0,50,0))</f>
        <v>-1</v>
      </c>
      <c r="CA127">
        <f ca="1">IF(BG127=-1,-1,COUNTIF($AT127:BG127,BG127)+IF(BG127=0,50,0))</f>
        <v>-1</v>
      </c>
      <c r="CB127">
        <f ca="1">IF(BH127=-1,-1,COUNTIF($AT127:BH127,BH127)+IF(BH127=0,50,0))</f>
        <v>-1</v>
      </c>
      <c r="CC127">
        <f ca="1">IF(BI127=-1,-1,COUNTIF($AT127:BI127,BI127)+IF(BI127=0,50,0))</f>
        <v>-1</v>
      </c>
      <c r="CD127">
        <f ca="1">IF(BJ127=-1,-1,COUNTIF($AT127:BJ127,BJ127)+IF(BJ127=0,50,0))</f>
        <v>-1</v>
      </c>
      <c r="CE127">
        <f ca="1">IF(BK127=-1,-1,COUNTIF($AT127:BK127,BK127)+IF(BK127=0,50,0))</f>
        <v>-1</v>
      </c>
      <c r="CF127">
        <f ca="1">IF(BL127=-1,-1,COUNTIF($AT127:BL127,BL127)+IF(BL127=0,50,0))</f>
        <v>-1</v>
      </c>
      <c r="CG127">
        <f ca="1">IF(BM127=-1,-1,COUNTIF($AT127:BM127,BM127)+IF(BM127=0,50,0))</f>
        <v>-1</v>
      </c>
      <c r="CH127">
        <f t="shared" ca="1" si="103"/>
        <v>1</v>
      </c>
      <c r="CI127">
        <f t="shared" ca="1" si="103"/>
        <v>27</v>
      </c>
      <c r="CJ127">
        <f t="shared" ca="1" si="103"/>
        <v>-1</v>
      </c>
      <c r="CK127">
        <f t="shared" ca="1" si="103"/>
        <v>-1</v>
      </c>
      <c r="CL127">
        <f t="shared" ca="1" si="103"/>
        <v>-1</v>
      </c>
      <c r="CM127">
        <f t="shared" ca="1" si="103"/>
        <v>-1</v>
      </c>
      <c r="CN127">
        <f t="shared" ca="1" si="103"/>
        <v>-1</v>
      </c>
      <c r="CO127">
        <f t="shared" ca="1" si="103"/>
        <v>-1</v>
      </c>
      <c r="CP127">
        <f t="shared" ca="1" si="103"/>
        <v>-1</v>
      </c>
      <c r="CQ127">
        <f t="shared" ca="1" si="103"/>
        <v>-1</v>
      </c>
      <c r="CR127">
        <f t="shared" ca="1" si="104"/>
        <v>-1</v>
      </c>
      <c r="CS127">
        <f t="shared" ca="1" si="104"/>
        <v>-1</v>
      </c>
      <c r="CT127">
        <f t="shared" ca="1" si="104"/>
        <v>-1</v>
      </c>
      <c r="CU127">
        <f t="shared" ca="1" si="104"/>
        <v>-1</v>
      </c>
      <c r="CV127">
        <f t="shared" ca="1" si="104"/>
        <v>-1</v>
      </c>
      <c r="CW127">
        <f t="shared" ca="1" si="104"/>
        <v>-1</v>
      </c>
      <c r="CX127">
        <f t="shared" ca="1" si="104"/>
        <v>-1</v>
      </c>
      <c r="CY127">
        <f t="shared" ca="1" si="104"/>
        <v>-1</v>
      </c>
      <c r="CZ127">
        <f t="shared" ca="1" si="104"/>
        <v>-1</v>
      </c>
      <c r="DA127">
        <f t="shared" ca="1" si="104"/>
        <v>-1</v>
      </c>
      <c r="DB127">
        <f t="shared" ca="1" si="105"/>
        <v>15</v>
      </c>
      <c r="DC127">
        <f t="shared" ca="1" si="105"/>
        <v>34</v>
      </c>
      <c r="DD127">
        <f t="shared" ca="1" si="105"/>
        <v>-1</v>
      </c>
      <c r="DE127">
        <f t="shared" ca="1" si="105"/>
        <v>-1</v>
      </c>
      <c r="DF127">
        <f t="shared" ca="1" si="105"/>
        <v>-1</v>
      </c>
      <c r="DG127">
        <f t="shared" ca="1" si="105"/>
        <v>-1</v>
      </c>
      <c r="DH127">
        <f t="shared" ca="1" si="105"/>
        <v>-1</v>
      </c>
      <c r="DI127">
        <f t="shared" ca="1" si="105"/>
        <v>-1</v>
      </c>
      <c r="DJ127">
        <f t="shared" ca="1" si="105"/>
        <v>-1</v>
      </c>
      <c r="DK127">
        <f t="shared" ca="1" si="105"/>
        <v>-1</v>
      </c>
      <c r="DL127">
        <f t="shared" ca="1" si="106"/>
        <v>-1</v>
      </c>
      <c r="DM127">
        <f t="shared" ca="1" si="106"/>
        <v>-1</v>
      </c>
      <c r="DN127">
        <f t="shared" ca="1" si="106"/>
        <v>-1</v>
      </c>
      <c r="DO127">
        <f t="shared" ca="1" si="106"/>
        <v>-1</v>
      </c>
      <c r="DP127">
        <f t="shared" ca="1" si="106"/>
        <v>-1</v>
      </c>
      <c r="DQ127">
        <f t="shared" ca="1" si="106"/>
        <v>-1</v>
      </c>
      <c r="DR127">
        <f t="shared" ca="1" si="106"/>
        <v>-1</v>
      </c>
      <c r="DS127">
        <f t="shared" ca="1" si="106"/>
        <v>-1</v>
      </c>
      <c r="DT127">
        <f t="shared" ca="1" si="106"/>
        <v>-1</v>
      </c>
      <c r="DU127">
        <f t="shared" ca="1" si="106"/>
        <v>-1</v>
      </c>
      <c r="DV127" t="str">
        <f ca="1">SUBSTITUTE(SUBSTITUTE(SUBSTITUTE(SUBSTITUTE(SUBSTITUTE(SUBSTITUTE(SUBSTITUTE(SUBSTITUTE(SUBSTITUTE(SUBSTITUTE(
SUBSTITUTE(SUBSTITUTE(SUBSTITUTE(SUBSTITUTE(SUBSTITUTE(SUBSTITUTE(SUBSTITUTE(SUBSTITUTE(SUBSTITUTE(SUBSTITUTE($AQ127,
IF($CH127=-1,"",MID($AQ127,$CH127,$DB127-$CH127+1)),IF($CH127=-1,"",VLOOKUP($BN127,구글언어코드!$K:$L,2,0))),
IF($CI127=-1,"",MID($AQ127,$CI127,$DC127-$CI127+1)),IF($CI127=-1,"",VLOOKUP($BO127,구글언어코드!$K:$L,2,0))),
IF($CJ127=-1,"",MID($AQ127,$CJ127,$DD127-$CJ127+1)),IF($CJ127=-1,"",VLOOKUP($BP127,구글언어코드!$K:$L,2,0))),
IF($CK127=-1,"",MID($AQ127,$CK127,$DE127-$CK127+1)),IF($CK127=-1,"",VLOOKUP($BQ127,구글언어코드!$K:$L,2,0))),
IF($CL127=-1,"",MID($AQ127,$CL127,$DF127-$CL127+1)),IF($CL127=-1,"",VLOOKUP($BR127,구글언어코드!$K:$L,2,0))),
IF($CM127=-1,"",MID($AQ127,$CM127,$DG127-$CM127+1)),IF($CM127=-1,"",VLOOKUP($BS127,구글언어코드!$K:$L,2,0))),
IF($CN127=-1,"",MID($AQ127,$CN127,$DH127-$CN127+1)),IF($CN127=-1,"",VLOOKUP($BT127,구글언어코드!$K:$L,2,0))),
IF($CO127=-1,"",MID($AQ127,$CO127,$DI127-$CO127+1)),IF($CO127=-1,"",VLOOKUP($BU127,구글언어코드!$K:$L,2,0))),
IF($CP127=-1,"",MID($AQ127,$CP127,$DJ127-$CP127+1)),IF($CP127=-1,"",VLOOKUP($BV127,구글언어코드!$K:$L,2,0))),
IF($CQ127=-1,"",MID($AQ127,$CQ127,$DK127-$CQ127+1)),IF($CQ127=-1,"",VLOOKUP($BW127,구글언어코드!$K:$L,2,0))),
IF($CR127=-1,"",MID($AQ127,$CR127,$DL127-$CR127+1)),IF($CR127=-1,"",VLOOKUP($BX127,구글언어코드!$K:$L,2,0))),
IF($CS127=-1,"",MID($AQ127,$CS127,$DM127-$CS127+1)),IF($CS127=-1,"",VLOOKUP($BY127,구글언어코드!$K:$L,2,0))),
IF($CT127=-1,"",MID($AQ127,$CT127,$DN127-$CT127+1)),IF($CT127=-1,"",VLOOKUP($BZ127,구글언어코드!$K:$L,2,0))),
IF($CU127=-1,"",MID($AQ127,$CU127,$DO127-$CU127+1)),IF($CU127=-1,"",VLOOKUP($CA127,구글언어코드!$K:$L,2,0))),
IF($CV127=-1,"",MID($AQ127,$CV127,$DP127-$CV127+1)),IF($CV127=-1,"",VLOOKUP($CB127,구글언어코드!$K:$L,2,0))),
IF($CW127=-1,"",MID($AQ127,$CW127,$DQ127-$CW127+1)),IF($CW127=-1,"",VLOOKUP($CC127,구글언어코드!$K:$L,2,0))),
IF($CX127=-1,"",MID($AQ127,$CX127,$DR127-$CX127+1)),IF($CX127=-1,"",VLOOKUP($CD127,구글언어코드!$K:$L,2,0))),
IF($CY127=-1,"",MID($AQ127,$CY127,$DS127-$CY127+1)),IF($CY127=-1,"",VLOOKUP($CE127,구글언어코드!$K:$L,2,0))),
IF($CZ127=-1,"",MID($AQ127,$CZ127,$DT127-$CZ127+1)),IF($CZ127=-1,"",VLOOKUP($CF127,구글언어코드!$K:$L,2,0))),
IF($DA127=-1,"",MID($AQ127,$DA127,$DU127-$DA127+1)),IF($DA127=-1,"",VLOOKUP($CG127,구글언어코드!$K:$L,2,0)))</f>
        <v>[[Keep Series]] will join when clear</v>
      </c>
      <c r="DW127" t="str">
        <f ca="1">SUBSTITUTE(SUBSTITUTE(SUBSTITUTE(SUBSTITUTE(SUBSTITUTE(SUBSTITUTE(SUBSTITUTE(SUBSTITUTE(SUBSTITUTE(SUBSTITUTE(
SUBSTITUTE(SUBSTITUTE(SUBSTITUTE(SUBSTITUTE(SUBSTITUTE(SUBSTITUTE(SUBSTITUTE(SUBSTITUTE(SUBSTITUTE(SUBSTITUTE(DV127,
IF($CH127=-1,"",VLOOKUP($BN127,구글언어코드!$K:$L,2,0)),IF($CH127=-1,"",MID($AQ127,$CH127,$DB127-$CH127+1))),
IF($CI127=-1,"",VLOOKUP($BO127,구글언어코드!$K:$L,2,0)),IF($CI127=-1,"",MID($AQ127,$CI127,$DC127-$CI127+1))),
IF($CJ127=-1,"",VLOOKUP($BP127,구글언어코드!$K:$L,2,0)),IF($CJ127=-1,"",MID($AQ127,$CJ127,$DD127-$CJ127+1))),
IF($CK127=-1,"",VLOOKUP($BQ127,구글언어코드!$K:$L,2,0)),IF($CK127=-1,"",MID($AQ127,$CK127,$DE127-$CK127+1))),
IF($CL127=-1,"",VLOOKUP($BR127,구글언어코드!$K:$L,2,0)),IF($CL127=-1,"",MID($AQ127,$CL127,$DF127-$CL127+1))),
IF($CM127=-1,"",VLOOKUP($BS127,구글언어코드!$K:$L,2,0)),IF($CM127=-1,"",MID($AQ127,$CM127,$DG127-$CM127+1))),
IF($CN127=-1,"",VLOOKUP($BT127,구글언어코드!$K:$L,2,0)),IF($CN127=-1,"",MID($AQ127,$CN127,$DH127-$CN127+1))),
IF($CO127=-1,"",VLOOKUP($BU127,구글언어코드!$K:$L,2,0)),IF($CO127=-1,"",MID($AQ127,$CO127,$DI127-$CO127+1))),
IF($CP127=-1,"",VLOOKUP($BV127,구글언어코드!$K:$L,2,0)),IF($CP127=-1,"",MID($AQ127,$CP127,$DJ127-$CP127+1))),
IF($CQ127=-1,"",VLOOKUP($BW127,구글언어코드!$K:$L,2,0)),IF($CQ127=-1,"",MID($AQ127,$CQ127,$DK127-$CQ127+1))),
IF($CR127=-1,"",VLOOKUP($BX127,구글언어코드!$K:$L,2,0)),IF($CR127=-1,"",MID($AQ127,$CR127,$DL127-$CR127+1))),
IF($CS127=-1,"",VLOOKUP($BY127,구글언어코드!$K:$L,2,0)),IF($CS127=-1,"",MID($AQ127,$CS127,$DM127-$CS127+1))),
IF($CT127=-1,"",VLOOKUP($BZ127,구글언어코드!$K:$L,2,0)),IF($CT127=-1,"",MID($AQ127,$CT127,$DN127-$CT127+1))),
IF($CU127=-1,"",VLOOKUP($CA127,구글언어코드!$K:$L,2,0)),IF($CU127=-1,"",MID($AQ127,$CU127,$DO127-$CU127+1))),
IF($CV127=-1,"",VLOOKUP($CB127,구글언어코드!$K:$L,2,0)),IF($CV127=-1,"",MID($AQ127,$CV127,$DP127-$CV127+1))),
IF($CW127=-1,"",VLOOKUP($CC127,구글언어코드!$K:$L,2,0)),IF($CW127=-1,"",MID($AQ127,$CW127,$DQ127-$CW127+1))),
IF($CX127=-1,"",VLOOKUP($CD127,구글언어코드!$K:$L,2,0)),IF($CX127=-1,"",MID($AQ127,$CX127,$DR127-$CX127+1))),
IF($CY127=-1,"",VLOOKUP($CE127,구글언어코드!$K:$L,2,0)),IF($CY127=-1,"",MID($AQ127,$CY127,$DS127-$CY127+1))),
IF($CZ127=-1,"",VLOOKUP($CF127,구글언어코드!$K:$L,2,0)),IF($CZ127=-1,"",MID($AQ127,$CZ127,$DT127-$CZ127+1))),
IF($DA127=-1,"",VLOOKUP($CG127,구글언어코드!$K:$L,2,0)),IF($DA127=-1,"",MID($AQ127,$DA127,$DU127-$DA127+1)))</f>
        <v>&lt;color=#80FF80&gt;Keep Series&lt;/color&gt; will join when clear</v>
      </c>
      <c r="DX127">
        <f>IF(LEN(C127)-LEN(SUBSTITUTE(C127,"}",""))&lt;&gt;LEN(C127)-LEN(SUBSTITUTE(C127,"{","")),"괄호이상",(LEN(C127)-LEN(SUBSTITUTE(C127,"}",""))))</f>
        <v>0</v>
      </c>
      <c r="DY127">
        <f>IF(LEN(H127)-LEN(SUBSTITUTE(H127,"}",""))&lt;&gt;LEN(H127)-LEN(SUBSTITUTE(H127,"{","")),"괄호이상",(LEN(H127)-LEN(SUBSTITUTE(H127,"}",""))))</f>
        <v>0</v>
      </c>
      <c r="DZ127">
        <f>IF(LEN(O127)-LEN(SUBSTITUTE(O127,"}",""))&lt;&gt;LEN(O127)-LEN(SUBSTITUTE(O127,"{","")),"괄호이상",(LEN(O127)-LEN(SUBSTITUTE(O127,"}",""))))</f>
        <v>0</v>
      </c>
      <c r="EA127">
        <f>IF(LEN(P127)-LEN(SUBSTITUTE(P127,"}",""))&lt;&gt;LEN(P127)-LEN(SUBSTITUTE(P127,"{","")),"괄호이상",(LEN(P127)-LEN(SUBSTITUTE(P127,"}",""))))</f>
        <v>0</v>
      </c>
      <c r="EB127">
        <f>IF(LEN(Q127)-LEN(SUBSTITUTE(Q127,"}",""))&lt;&gt;LEN(Q127)-LEN(SUBSTITUTE(Q127,"{","")),"괄호이상",(LEN(Q127)-LEN(SUBSTITUTE(Q127,"}",""))))</f>
        <v>0</v>
      </c>
      <c r="EC127">
        <f>IF(LEN(R127)-LEN(SUBSTITUTE(R127,"}",""))&lt;&gt;LEN(R127)-LEN(SUBSTITUTE(R127,"{","")),"괄호이상",(LEN(R127)-LEN(SUBSTITUTE(R127,"}",""))))</f>
        <v>0</v>
      </c>
      <c r="ED127">
        <f>IF(LEN(S127)-LEN(SUBSTITUTE(S127,"}",""))&lt;&gt;LEN(S127)-LEN(SUBSTITUTE(S127,"{","")),"괄호이상",(LEN(S127)-LEN(SUBSTITUTE(S127,"}",""))))</f>
        <v>0</v>
      </c>
      <c r="EE127">
        <f>IF(LEN(T127)-LEN(SUBSTITUTE(T127,"}",""))&lt;&gt;LEN(T127)-LEN(SUBSTITUTE(T127,"{","")),"괄호이상",(LEN(T127)-LEN(SUBSTITUTE(T127,"}",""))))</f>
        <v>0</v>
      </c>
      <c r="EF127">
        <f>IF(LEN(U127)-LEN(SUBSTITUTE(U127,"}",""))&lt;&gt;LEN(U127)-LEN(SUBSTITUTE(U127,"{","")),"괄호이상",(LEN(U127)-LEN(SUBSTITUTE(U127,"}",""))))</f>
        <v>0</v>
      </c>
      <c r="EG127">
        <f>IF(LEN(V127)-LEN(SUBSTITUTE(V127,"}",""))&lt;&gt;LEN(V127)-LEN(SUBSTITUTE(V127,"{","")),"괄호이상",(LEN(V127)-LEN(SUBSTITUTE(V127,"}",""))))</f>
        <v>0</v>
      </c>
      <c r="EH127">
        <f>IF(LEN(W127)-LEN(SUBSTITUTE(W127,"}",""))&lt;&gt;LEN(W127)-LEN(SUBSTITUTE(W127,"{","")),"괄호이상",(LEN(W127)-LEN(SUBSTITUTE(W127,"}",""))))</f>
        <v>0</v>
      </c>
      <c r="EI127">
        <f>IF(LEN(X127)-LEN(SUBSTITUTE(X127,"}",""))&lt;&gt;LEN(X127)-LEN(SUBSTITUTE(X127,"{","")),"괄호이상",(LEN(X127)-LEN(SUBSTITUTE(X127,"}",""))))</f>
        <v>0</v>
      </c>
      <c r="EJ127">
        <f>IF(LEN(Y127)-LEN(SUBSTITUTE(Y127,"}",""))&lt;&gt;LEN(Y127)-LEN(SUBSTITUTE(Y127,"{","")),"괄호이상",(LEN(Y127)-LEN(SUBSTITUTE(Y127,"}",""))))</f>
        <v>0</v>
      </c>
      <c r="EK127">
        <f>IF(LEN(Z127)-LEN(SUBSTITUTE(Z127,"}",""))&lt;&gt;LEN(Z127)-LEN(SUBSTITUTE(Z127,"{","")),"괄호이상",(LEN(Z127)-LEN(SUBSTITUTE(Z127,"}",""))))</f>
        <v>0</v>
      </c>
      <c r="EL127">
        <f>IF(LEN(AA127)-LEN(SUBSTITUTE(AA127,"}",""))&lt;&gt;LEN(AA127)-LEN(SUBSTITUTE(AA127,"{","")),"괄호이상",(LEN(AA127)-LEN(SUBSTITUTE(AA127,"}",""))))</f>
        <v>0</v>
      </c>
      <c r="EM127">
        <f>IF(LEN(AB127)-LEN(SUBSTITUTE(AB127,"}",""))&lt;&gt;LEN(AB127)-LEN(SUBSTITUTE(AB127,"{","")),"괄호이상",(LEN(AB127)-LEN(SUBSTITUTE(AB127,"}",""))))</f>
        <v>0</v>
      </c>
      <c r="EN127">
        <f>IF(LEN(AC127)-LEN(SUBSTITUTE(AC127,"}",""))&lt;&gt;LEN(AC127)-LEN(SUBSTITUTE(AC127,"{","")),"괄호이상",(LEN(AC127)-LEN(SUBSTITUTE(AC127,"}",""))))</f>
        <v>0</v>
      </c>
      <c r="EO127">
        <f>IF(LEN(AD127)-LEN(SUBSTITUTE(AD127,"}",""))&lt;&gt;LEN(AD127)-LEN(SUBSTITUTE(AD127,"{","")),"괄호이상",(LEN(AD127)-LEN(SUBSTITUTE(AD127,"}",""))))</f>
        <v>0</v>
      </c>
      <c r="EP127">
        <f>IF(LEN(AE127)-LEN(SUBSTITUTE(AE127,"}",""))&lt;&gt;LEN(AE127)-LEN(SUBSTITUTE(AE127,"{","")),"괄호이상",(LEN(AE127)-LEN(SUBSTITUTE(AE127,"}",""))))</f>
        <v>0</v>
      </c>
      <c r="EQ127">
        <f>IF(LEN(AF127)-LEN(SUBSTITUTE(AF127,"}",""))&lt;&gt;LEN(AF127)-LEN(SUBSTITUTE(AF127,"{","")),"괄호이상",(LEN(AF127)-LEN(SUBSTITUTE(AF127,"}",""))))</f>
        <v>0</v>
      </c>
      <c r="ER127">
        <f>IF(LEN(AG127)-LEN(SUBSTITUTE(AG127,"}",""))&lt;&gt;LEN(AG127)-LEN(SUBSTITUTE(AG127,"{","")),"괄호이상",(LEN(AG127)-LEN(SUBSTITUTE(AG127,"}",""))))</f>
        <v>0</v>
      </c>
      <c r="ES127">
        <f>IF(LEN(AH127)-LEN(SUBSTITUTE(AH127,"}",""))&lt;&gt;LEN(AH127)-LEN(SUBSTITUTE(AH127,"{","")),"괄호이상",(LEN(AH127)-LEN(SUBSTITUTE(AH127,"}",""))))</f>
        <v>0</v>
      </c>
      <c r="ET127">
        <f>IF(LEN(AI127)-LEN(SUBSTITUTE(AI127,"}",""))&lt;&gt;LEN(AI127)-LEN(SUBSTITUTE(AI127,"{","")),"괄호이상",(LEN(AI127)-LEN(SUBSTITUTE(AI127,"}",""))))</f>
        <v>0</v>
      </c>
      <c r="EU127">
        <f>IF(LEN(AJ127)-LEN(SUBSTITUTE(AJ127,"}",""))&lt;&gt;LEN(AJ127)-LEN(SUBSTITUTE(AJ127,"{","")),"괄호이상",(LEN(AJ127)-LEN(SUBSTITUTE(AJ127,"}",""))))</f>
        <v>0</v>
      </c>
      <c r="EV127">
        <f>IF(LEN(AK127)-LEN(SUBSTITUTE(AK127,"}",""))&lt;&gt;LEN(AK127)-LEN(SUBSTITUTE(AK127,"{","")),"괄호이상",(LEN(AK127)-LEN(SUBSTITUTE(AK127,"}",""))))</f>
        <v>0</v>
      </c>
      <c r="EW127">
        <f>IF(LEN(AL127)-LEN(SUBSTITUTE(AL127,"}",""))&lt;&gt;LEN(AL127)-LEN(SUBSTITUTE(AL127,"{","")),"괄호이상",(LEN(AL127)-LEN(SUBSTITUTE(AL127,"}",""))))</f>
        <v>0</v>
      </c>
      <c r="EX127">
        <f>IF(LEN(AM127)-LEN(SUBSTITUTE(AM127,"}",""))&lt;&gt;LEN(AM127)-LEN(SUBSTITUTE(AM127,"{","")),"괄호이상",(LEN(AM127)-LEN(SUBSTITUTE(AM127,"}",""))))</f>
        <v>0</v>
      </c>
      <c r="EY127">
        <f>IF(LEN(AN127)-LEN(SUBSTITUTE(AN127,"}",""))&lt;&gt;LEN(AN127)-LEN(SUBSTITUTE(AN127,"{","")),"괄호이상",(LEN(AN127)-LEN(SUBSTITUTE(AN127,"}",""))))</f>
        <v>0</v>
      </c>
      <c r="EZ127">
        <f>IF(LEN(AO127)-LEN(SUBSTITUTE(AO127,"}",""))&lt;&gt;LEN(AO127)-LEN(SUBSTITUTE(AO127,"{","")),"괄호이상",(LEN(AO127)-LEN(SUBSTITUTE(AO127,"}",""))))</f>
        <v>0</v>
      </c>
      <c r="FA127">
        <f>IF(LEN(AP127)-LEN(SUBSTITUTE(AP127,"}",""))&lt;&gt;LEN(AP127)-LEN(SUBSTITUTE(AP127,"{","")),"괄호이상",(LEN(AP127)-LEN(SUBSTITUTE(AP127,"}",""))))</f>
        <v>0</v>
      </c>
      <c r="FB127" t="str">
        <f t="array" ref="FB127">IF(SUM(IF($DX127-DX127:FA127&gt;0,1,0))&gt;0,"여기","")</f>
        <v/>
      </c>
      <c r="FC127">
        <f>IF(LEN(C127)-LEN(SUBSTITUTE(C127,"&gt;",""))&lt;&gt;LEN(C127)-LEN(SUBSTITUTE(C127,"&lt;","")),"괄호이상",(LEN(C127)-LEN(SUBSTITUTE(C127,"&gt;","")))/2)</f>
        <v>1</v>
      </c>
      <c r="FD127">
        <f>IF(LEN(H127)-LEN(SUBSTITUTE(H127,"&gt;",""))&lt;&gt;LEN(H127)-LEN(SUBSTITUTE(H127,"&lt;","")),"괄호이상",(LEN(H127)-LEN(SUBSTITUTE(H127,"&gt;","")))/2)</f>
        <v>1</v>
      </c>
      <c r="FE127">
        <f>IF(LEN(O127)-LEN(SUBSTITUTE(O127,"&gt;",""))&lt;&gt;LEN(O127)-LEN(SUBSTITUTE(O127,"&lt;","")),"괄호이상",(LEN(O127)-LEN(SUBSTITUTE(O127,"&gt;","")))/2)</f>
        <v>1</v>
      </c>
      <c r="FF127">
        <f>IF(LEN(P127)-LEN(SUBSTITUTE(P127,"&gt;",""))&lt;&gt;LEN(P127)-LEN(SUBSTITUTE(P127,"&lt;","")),"괄호이상",(LEN(P127)-LEN(SUBSTITUTE(P127,"&gt;","")))/2)</f>
        <v>0</v>
      </c>
      <c r="FG127">
        <f>IF(LEN(Q127)-LEN(SUBSTITUTE(Q127,"&gt;",""))&lt;&gt;LEN(Q127)-LEN(SUBSTITUTE(Q127,"&lt;","")),"괄호이상",(LEN(Q127)-LEN(SUBSTITUTE(Q127,"&gt;","")))/2)</f>
        <v>0</v>
      </c>
      <c r="FH127">
        <f>IF(LEN(R127)-LEN(SUBSTITUTE(R127,"&gt;",""))&lt;&gt;LEN(R127)-LEN(SUBSTITUTE(R127,"&lt;","")),"괄호이상",(LEN(R127)-LEN(SUBSTITUTE(R127,"&gt;","")))/2)</f>
        <v>1</v>
      </c>
      <c r="FI127">
        <f>IF(LEN(S127)-LEN(SUBSTITUTE(S127,"&gt;",""))&lt;&gt;LEN(S127)-LEN(SUBSTITUTE(S127,"&lt;","")),"괄호이상",(LEN(S127)-LEN(SUBSTITUTE(S127,"&gt;","")))/2)</f>
        <v>1</v>
      </c>
      <c r="FJ127">
        <f>IF(LEN(T127)-LEN(SUBSTITUTE(T127,"&gt;",""))&lt;&gt;LEN(T127)-LEN(SUBSTITUTE(T127,"&lt;","")),"괄호이상",(LEN(T127)-LEN(SUBSTITUTE(T127,"&gt;","")))/2)</f>
        <v>1</v>
      </c>
      <c r="FK127">
        <f>IF(LEN(U127)-LEN(SUBSTITUTE(U127,"&gt;",""))&lt;&gt;LEN(U127)-LEN(SUBSTITUTE(U127,"&lt;","")),"괄호이상",(LEN(U127)-LEN(SUBSTITUTE(U127,"&gt;","")))/2)</f>
        <v>1</v>
      </c>
      <c r="FL127">
        <f>IF(LEN(V127)-LEN(SUBSTITUTE(V127,"&gt;",""))&lt;&gt;LEN(V127)-LEN(SUBSTITUTE(V127,"&lt;","")),"괄호이상",(LEN(V127)-LEN(SUBSTITUTE(V127,"&gt;","")))/2)</f>
        <v>0.5</v>
      </c>
      <c r="FM127">
        <f>IF(LEN(W127)-LEN(SUBSTITUTE(W127,"&gt;",""))&lt;&gt;LEN(W127)-LEN(SUBSTITUTE(W127,"&lt;","")),"괄호이상",(LEN(W127)-LEN(SUBSTITUTE(W127,"&gt;","")))/2)</f>
        <v>1</v>
      </c>
      <c r="FN127">
        <f>IF(LEN(X127)-LEN(SUBSTITUTE(X127,"&gt;",""))&lt;&gt;LEN(X127)-LEN(SUBSTITUTE(X127,"&lt;","")),"괄호이상",(LEN(X127)-LEN(SUBSTITUTE(X127,"&gt;","")))/2)</f>
        <v>1</v>
      </c>
      <c r="FO127">
        <f>IF(LEN(Y127)-LEN(SUBSTITUTE(Y127,"&gt;",""))&lt;&gt;LEN(Y127)-LEN(SUBSTITUTE(Y127,"&lt;","")),"괄호이상",(LEN(Y127)-LEN(SUBSTITUTE(Y127,"&gt;","")))/2)</f>
        <v>1</v>
      </c>
      <c r="FP127">
        <f>IF(LEN(Z127)-LEN(SUBSTITUTE(Z127,"&gt;",""))&lt;&gt;LEN(Z127)-LEN(SUBSTITUTE(Z127,"&lt;","")),"괄호이상",(LEN(Z127)-LEN(SUBSTITUTE(Z127,"&gt;","")))/2)</f>
        <v>1</v>
      </c>
      <c r="FQ127">
        <f>IF(LEN(AA127)-LEN(SUBSTITUTE(AA127,"&gt;",""))&lt;&gt;LEN(AA127)-LEN(SUBSTITUTE(AA127,"&lt;","")),"괄호이상",(LEN(AA127)-LEN(SUBSTITUTE(AA127,"&gt;","")))/2)</f>
        <v>1</v>
      </c>
      <c r="FR127">
        <f>IF(LEN(AB127)-LEN(SUBSTITUTE(AB127,"&gt;",""))&lt;&gt;LEN(AB127)-LEN(SUBSTITUTE(AB127,"&lt;","")),"괄호이상",(LEN(AB127)-LEN(SUBSTITUTE(AB127,"&gt;","")))/2)</f>
        <v>0.5</v>
      </c>
      <c r="FS127">
        <f>IF(LEN(AC127)-LEN(SUBSTITUTE(AC127,"&gt;",""))&lt;&gt;LEN(AC127)-LEN(SUBSTITUTE(AC127,"&lt;","")),"괄호이상",(LEN(AC127)-LEN(SUBSTITUTE(AC127,"&gt;","")))/2)</f>
        <v>1</v>
      </c>
      <c r="FT127">
        <f>IF(LEN(AD127)-LEN(SUBSTITUTE(AD127,"&gt;",""))&lt;&gt;LEN(AD127)-LEN(SUBSTITUTE(AD127,"&lt;","")),"괄호이상",(LEN(AD127)-LEN(SUBSTITUTE(AD127,"&gt;","")))/2)</f>
        <v>1</v>
      </c>
      <c r="FU127">
        <f>IF(LEN(AE127)-LEN(SUBSTITUTE(AE127,"&gt;",""))&lt;&gt;LEN(AE127)-LEN(SUBSTITUTE(AE127,"&lt;","")),"괄호이상",(LEN(AE127)-LEN(SUBSTITUTE(AE127,"&gt;","")))/2)</f>
        <v>1</v>
      </c>
      <c r="FV127">
        <f>IF(LEN(AF127)-LEN(SUBSTITUTE(AF127,"&gt;",""))&lt;&gt;LEN(AF127)-LEN(SUBSTITUTE(AF127,"&lt;","")),"괄호이상",(LEN(AF127)-LEN(SUBSTITUTE(AF127,"&gt;","")))/2)</f>
        <v>1</v>
      </c>
      <c r="FW127">
        <f>IF(LEN(AG127)-LEN(SUBSTITUTE(AG127,"&gt;",""))&lt;&gt;LEN(AG127)-LEN(SUBSTITUTE(AG127,"&lt;","")),"괄호이상",(LEN(AG127)-LEN(SUBSTITUTE(AG127,"&gt;","")))/2)</f>
        <v>1</v>
      </c>
      <c r="FX127">
        <f>IF(LEN(AH127)-LEN(SUBSTITUTE(AH127,"&gt;",""))&lt;&gt;LEN(AH127)-LEN(SUBSTITUTE(AH127,"&lt;","")),"괄호이상",(LEN(AH127)-LEN(SUBSTITUTE(AH127,"&gt;","")))/2)</f>
        <v>1</v>
      </c>
      <c r="FY127">
        <f>IF(LEN(AI127)-LEN(SUBSTITUTE(AI127,"&gt;",""))&lt;&gt;LEN(AI127)-LEN(SUBSTITUTE(AI127,"&lt;","")),"괄호이상",(LEN(AI127)-LEN(SUBSTITUTE(AI127,"&gt;","")))/2)</f>
        <v>1</v>
      </c>
      <c r="FZ127">
        <f>IF(LEN(AJ127)-LEN(SUBSTITUTE(AJ127,"&gt;",""))&lt;&gt;LEN(AJ127)-LEN(SUBSTITUTE(AJ127,"&lt;","")),"괄호이상",(LEN(AJ127)-LEN(SUBSTITUTE(AJ127,"&gt;","")))/2)</f>
        <v>1</v>
      </c>
      <c r="GA127">
        <f>IF(LEN(AK127)-LEN(SUBSTITUTE(AK127,"&gt;",""))&lt;&gt;LEN(AK127)-LEN(SUBSTITUTE(AK127,"&lt;","")),"괄호이상",(LEN(AK127)-LEN(SUBSTITUTE(AK127,"&gt;","")))/2)</f>
        <v>1</v>
      </c>
      <c r="GB127">
        <f>IF(LEN(AL127)-LEN(SUBSTITUTE(AL127,"&gt;",""))&lt;&gt;LEN(AL127)-LEN(SUBSTITUTE(AL127,"&lt;","")),"괄호이상",(LEN(AL127)-LEN(SUBSTITUTE(AL127,"&gt;","")))/2)</f>
        <v>1</v>
      </c>
      <c r="GC127">
        <f>IF(LEN(AM127)-LEN(SUBSTITUTE(AM127,"&gt;",""))&lt;&gt;LEN(AM127)-LEN(SUBSTITUTE(AM127,"&lt;","")),"괄호이상",(LEN(AM127)-LEN(SUBSTITUTE(AM127,"&gt;","")))/2)</f>
        <v>1</v>
      </c>
      <c r="GD127">
        <f>IF(LEN(AN127)-LEN(SUBSTITUTE(AN127,"&gt;",""))&lt;&gt;LEN(AN127)-LEN(SUBSTITUTE(AN127,"&lt;","")),"괄호이상",(LEN(AN127)-LEN(SUBSTITUTE(AN127,"&gt;","")))/2)</f>
        <v>1</v>
      </c>
      <c r="GE127">
        <f>IF(LEN(AO127)-LEN(SUBSTITUTE(AO127,"&gt;",""))&lt;&gt;LEN(AO127)-LEN(SUBSTITUTE(AO127,"&lt;","")),"괄호이상",(LEN(AO127)-LEN(SUBSTITUTE(AO127,"&gt;","")))/2)</f>
        <v>0.5</v>
      </c>
      <c r="GF127">
        <f>IF(LEN(AP127)-LEN(SUBSTITUTE(AP127,"&gt;",""))&lt;&gt;LEN(AP127)-LEN(SUBSTITUTE(AP127,"&lt;","")),"괄호이상",(LEN(AP127)-LEN(SUBSTITUTE(AP127,"&gt;","")))/2)</f>
        <v>0.5</v>
      </c>
      <c r="GG127" t="str">
        <f t="array" ref="GG127">IF(SUM(IF($FC127-FC127:GF127&gt;0,1,0))&gt;0,"여기","")</f>
        <v>여기</v>
      </c>
      <c r="GH127" t="str">
        <f t="shared" si="81"/>
        <v>여기</v>
      </c>
    </row>
    <row r="128" spans="1:190" x14ac:dyDescent="0.3">
      <c r="A128" t="s">
        <v>871</v>
      </c>
      <c r="B128">
        <f t="shared" si="55"/>
        <v>1</v>
      </c>
      <c r="C128" s="1" t="str">
        <f>"&lt;color=#80FF80&gt;"&amp;VLOOKUP("CharName_KeepSeries",$A:$C,3,0)&amp;"&lt;/color&gt; 합류!"</f>
        <v>&lt;color=#80FF80&gt;킵시리즈&lt;/color&gt; 합류!</v>
      </c>
      <c r="D128" s="1"/>
      <c r="E128" s="1" t="str">
        <f t="shared" si="56"/>
        <v>&lt;color=#80FF80&gt;킵시리즈&lt;/color&gt; 합류!</v>
      </c>
      <c r="F128" s="1"/>
      <c r="G128" t="s">
        <v>4073</v>
      </c>
      <c r="H128" s="1" t="s">
        <v>4182</v>
      </c>
      <c r="I128" s="1"/>
      <c r="J128" s="1" t="str">
        <f t="shared" si="57"/>
        <v>&lt;color=#80FF80&gt;Keep Series&lt;/color&gt; has joined!</v>
      </c>
      <c r="M128">
        <v>1</v>
      </c>
      <c r="O128" t="s">
        <v>18494</v>
      </c>
      <c r="P128" t="s">
        <v>6516</v>
      </c>
      <c r="Q128" t="s">
        <v>6517</v>
      </c>
      <c r="R128" t="s">
        <v>16325</v>
      </c>
      <c r="S128" t="s">
        <v>16326</v>
      </c>
      <c r="T128" t="s">
        <v>16330</v>
      </c>
      <c r="U128" t="s">
        <v>16331</v>
      </c>
      <c r="V128" t="s">
        <v>16336</v>
      </c>
      <c r="W128" t="s">
        <v>16338</v>
      </c>
      <c r="X128" t="s">
        <v>16340</v>
      </c>
      <c r="Y128" t="s">
        <v>16343</v>
      </c>
      <c r="Z128" t="s">
        <v>16334</v>
      </c>
      <c r="AA128" t="s">
        <v>16319</v>
      </c>
      <c r="AB128" t="s">
        <v>16320</v>
      </c>
      <c r="AC128" t="s">
        <v>16321</v>
      </c>
      <c r="AD128" t="s">
        <v>16322</v>
      </c>
      <c r="AE128" t="s">
        <v>16323</v>
      </c>
      <c r="AF128" t="s">
        <v>16324</v>
      </c>
      <c r="AG128" t="s">
        <v>16327</v>
      </c>
      <c r="AH128" t="s">
        <v>16328</v>
      </c>
      <c r="AI128" t="s">
        <v>16329</v>
      </c>
      <c r="AJ128" t="s">
        <v>16332</v>
      </c>
      <c r="AK128" t="s">
        <v>16333</v>
      </c>
      <c r="AL128" t="s">
        <v>16335</v>
      </c>
      <c r="AM128" t="s">
        <v>16337</v>
      </c>
      <c r="AN128" t="s">
        <v>16339</v>
      </c>
      <c r="AO128" t="s">
        <v>16341</v>
      </c>
      <c r="AP128" t="s">
        <v>16342</v>
      </c>
      <c r="AQ128" t="str">
        <f t="shared" si="80"/>
        <v>&lt;color=#80FF80&gt;Keep Series&lt;/color&gt; has joined!</v>
      </c>
      <c r="AR128">
        <f t="shared" si="58"/>
        <v>0</v>
      </c>
      <c r="AS128">
        <f t="shared" si="59"/>
        <v>1</v>
      </c>
      <c r="AT128">
        <f t="shared" ca="1" si="60"/>
        <v>1</v>
      </c>
      <c r="AU128">
        <f t="shared" ca="1" si="61"/>
        <v>0</v>
      </c>
      <c r="AV128">
        <f t="shared" ca="1" si="62"/>
        <v>-1</v>
      </c>
      <c r="AW128">
        <f t="shared" ca="1" si="63"/>
        <v>-1</v>
      </c>
      <c r="AX128">
        <f t="shared" ca="1" si="64"/>
        <v>-1</v>
      </c>
      <c r="AY128">
        <f t="shared" ca="1" si="65"/>
        <v>-1</v>
      </c>
      <c r="AZ128">
        <f t="shared" ca="1" si="66"/>
        <v>-1</v>
      </c>
      <c r="BA128">
        <f t="shared" ca="1" si="67"/>
        <v>-1</v>
      </c>
      <c r="BB128">
        <f t="shared" ca="1" si="68"/>
        <v>-1</v>
      </c>
      <c r="BC128">
        <f t="shared" ca="1" si="69"/>
        <v>-1</v>
      </c>
      <c r="BD128">
        <f t="shared" ca="1" si="70"/>
        <v>-1</v>
      </c>
      <c r="BE128">
        <f t="shared" ca="1" si="71"/>
        <v>-1</v>
      </c>
      <c r="BF128">
        <f t="shared" ca="1" si="72"/>
        <v>-1</v>
      </c>
      <c r="BG128">
        <f t="shared" ca="1" si="73"/>
        <v>-1</v>
      </c>
      <c r="BH128">
        <f t="shared" ca="1" si="74"/>
        <v>-1</v>
      </c>
      <c r="BI128">
        <f t="shared" ca="1" si="75"/>
        <v>-1</v>
      </c>
      <c r="BJ128">
        <f t="shared" ca="1" si="76"/>
        <v>-1</v>
      </c>
      <c r="BK128">
        <f t="shared" ca="1" si="77"/>
        <v>-1</v>
      </c>
      <c r="BL128">
        <f t="shared" ca="1" si="78"/>
        <v>-1</v>
      </c>
      <c r="BM128">
        <f t="shared" ca="1" si="79"/>
        <v>-1</v>
      </c>
      <c r="BN128">
        <f ca="1">IF(AT128=-1,-1,COUNTIF($AT128:AT128,AT128)+IF(AT128=0,50,0))</f>
        <v>1</v>
      </c>
      <c r="BO128">
        <f ca="1">IF(AU128=-1,-1,COUNTIF($AT128:AU128,AU128)+IF(AU128=0,50,0))</f>
        <v>51</v>
      </c>
      <c r="BP128">
        <f ca="1">IF(AV128=-1,-1,COUNTIF($AT128:AV128,AV128)+IF(AV128=0,50,0))</f>
        <v>-1</v>
      </c>
      <c r="BQ128">
        <f ca="1">IF(AW128=-1,-1,COUNTIF($AT128:AW128,AW128)+IF(AW128=0,50,0))</f>
        <v>-1</v>
      </c>
      <c r="BR128">
        <f ca="1">IF(AX128=-1,-1,COUNTIF($AT128:AX128,AX128)+IF(AX128=0,50,0))</f>
        <v>-1</v>
      </c>
      <c r="BS128">
        <f ca="1">IF(AY128=-1,-1,COUNTIF($AT128:AY128,AY128)+IF(AY128=0,50,0))</f>
        <v>-1</v>
      </c>
      <c r="BT128">
        <f ca="1">IF(AZ128=-1,-1,COUNTIF($AT128:AZ128,AZ128)+IF(AZ128=0,50,0))</f>
        <v>-1</v>
      </c>
      <c r="BU128">
        <f ca="1">IF(BA128=-1,-1,COUNTIF($AT128:BA128,BA128)+IF(BA128=0,50,0))</f>
        <v>-1</v>
      </c>
      <c r="BV128">
        <f ca="1">IF(BB128=-1,-1,COUNTIF($AT128:BB128,BB128)+IF(BB128=0,50,0))</f>
        <v>-1</v>
      </c>
      <c r="BW128">
        <f ca="1">IF(BC128=-1,-1,COUNTIF($AT128:BC128,BC128)+IF(BC128=0,50,0))</f>
        <v>-1</v>
      </c>
      <c r="BX128">
        <f ca="1">IF(BD128=-1,-1,COUNTIF($AT128:BD128,BD128)+IF(BD128=0,50,0))</f>
        <v>-1</v>
      </c>
      <c r="BY128">
        <f ca="1">IF(BE128=-1,-1,COUNTIF($AT128:BE128,BE128)+IF(BE128=0,50,0))</f>
        <v>-1</v>
      </c>
      <c r="BZ128">
        <f ca="1">IF(BF128=-1,-1,COUNTIF($AT128:BF128,BF128)+IF(BF128=0,50,0))</f>
        <v>-1</v>
      </c>
      <c r="CA128">
        <f ca="1">IF(BG128=-1,-1,COUNTIF($AT128:BG128,BG128)+IF(BG128=0,50,0))</f>
        <v>-1</v>
      </c>
      <c r="CB128">
        <f ca="1">IF(BH128=-1,-1,COUNTIF($AT128:BH128,BH128)+IF(BH128=0,50,0))</f>
        <v>-1</v>
      </c>
      <c r="CC128">
        <f ca="1">IF(BI128=-1,-1,COUNTIF($AT128:BI128,BI128)+IF(BI128=0,50,0))</f>
        <v>-1</v>
      </c>
      <c r="CD128">
        <f ca="1">IF(BJ128=-1,-1,COUNTIF($AT128:BJ128,BJ128)+IF(BJ128=0,50,0))</f>
        <v>-1</v>
      </c>
      <c r="CE128">
        <f ca="1">IF(BK128=-1,-1,COUNTIF($AT128:BK128,BK128)+IF(BK128=0,50,0))</f>
        <v>-1</v>
      </c>
      <c r="CF128">
        <f ca="1">IF(BL128=-1,-1,COUNTIF($AT128:BL128,BL128)+IF(BL128=0,50,0))</f>
        <v>-1</v>
      </c>
      <c r="CG128">
        <f ca="1">IF(BM128=-1,-1,COUNTIF($AT128:BM128,BM128)+IF(BM128=0,50,0))</f>
        <v>-1</v>
      </c>
      <c r="CH128">
        <f t="shared" ca="1" si="103"/>
        <v>1</v>
      </c>
      <c r="CI128">
        <f t="shared" ca="1" si="103"/>
        <v>27</v>
      </c>
      <c r="CJ128">
        <f t="shared" ca="1" si="103"/>
        <v>-1</v>
      </c>
      <c r="CK128">
        <f t="shared" ca="1" si="103"/>
        <v>-1</v>
      </c>
      <c r="CL128">
        <f t="shared" ca="1" si="103"/>
        <v>-1</v>
      </c>
      <c r="CM128">
        <f t="shared" ca="1" si="103"/>
        <v>-1</v>
      </c>
      <c r="CN128">
        <f t="shared" ca="1" si="103"/>
        <v>-1</v>
      </c>
      <c r="CO128">
        <f t="shared" ca="1" si="103"/>
        <v>-1</v>
      </c>
      <c r="CP128">
        <f t="shared" ca="1" si="103"/>
        <v>-1</v>
      </c>
      <c r="CQ128">
        <f t="shared" ca="1" si="103"/>
        <v>-1</v>
      </c>
      <c r="CR128">
        <f t="shared" ca="1" si="104"/>
        <v>-1</v>
      </c>
      <c r="CS128">
        <f t="shared" ca="1" si="104"/>
        <v>-1</v>
      </c>
      <c r="CT128">
        <f t="shared" ca="1" si="104"/>
        <v>-1</v>
      </c>
      <c r="CU128">
        <f t="shared" ca="1" si="104"/>
        <v>-1</v>
      </c>
      <c r="CV128">
        <f t="shared" ca="1" si="104"/>
        <v>-1</v>
      </c>
      <c r="CW128">
        <f t="shared" ca="1" si="104"/>
        <v>-1</v>
      </c>
      <c r="CX128">
        <f t="shared" ca="1" si="104"/>
        <v>-1</v>
      </c>
      <c r="CY128">
        <f t="shared" ca="1" si="104"/>
        <v>-1</v>
      </c>
      <c r="CZ128">
        <f t="shared" ca="1" si="104"/>
        <v>-1</v>
      </c>
      <c r="DA128">
        <f t="shared" ca="1" si="104"/>
        <v>-1</v>
      </c>
      <c r="DB128">
        <f t="shared" ca="1" si="105"/>
        <v>15</v>
      </c>
      <c r="DC128">
        <f t="shared" ca="1" si="105"/>
        <v>34</v>
      </c>
      <c r="DD128">
        <f t="shared" ca="1" si="105"/>
        <v>-1</v>
      </c>
      <c r="DE128">
        <f t="shared" ca="1" si="105"/>
        <v>-1</v>
      </c>
      <c r="DF128">
        <f t="shared" ca="1" si="105"/>
        <v>-1</v>
      </c>
      <c r="DG128">
        <f t="shared" ca="1" si="105"/>
        <v>-1</v>
      </c>
      <c r="DH128">
        <f t="shared" ca="1" si="105"/>
        <v>-1</v>
      </c>
      <c r="DI128">
        <f t="shared" ca="1" si="105"/>
        <v>-1</v>
      </c>
      <c r="DJ128">
        <f t="shared" ca="1" si="105"/>
        <v>-1</v>
      </c>
      <c r="DK128">
        <f t="shared" ca="1" si="105"/>
        <v>-1</v>
      </c>
      <c r="DL128">
        <f t="shared" ca="1" si="106"/>
        <v>-1</v>
      </c>
      <c r="DM128">
        <f t="shared" ca="1" si="106"/>
        <v>-1</v>
      </c>
      <c r="DN128">
        <f t="shared" ca="1" si="106"/>
        <v>-1</v>
      </c>
      <c r="DO128">
        <f t="shared" ca="1" si="106"/>
        <v>-1</v>
      </c>
      <c r="DP128">
        <f t="shared" ca="1" si="106"/>
        <v>-1</v>
      </c>
      <c r="DQ128">
        <f t="shared" ca="1" si="106"/>
        <v>-1</v>
      </c>
      <c r="DR128">
        <f t="shared" ca="1" si="106"/>
        <v>-1</v>
      </c>
      <c r="DS128">
        <f t="shared" ca="1" si="106"/>
        <v>-1</v>
      </c>
      <c r="DT128">
        <f t="shared" ca="1" si="106"/>
        <v>-1</v>
      </c>
      <c r="DU128">
        <f t="shared" ca="1" si="106"/>
        <v>-1</v>
      </c>
      <c r="DV128" t="str">
        <f ca="1">SUBSTITUTE(SUBSTITUTE(SUBSTITUTE(SUBSTITUTE(SUBSTITUTE(SUBSTITUTE(SUBSTITUTE(SUBSTITUTE(SUBSTITUTE(SUBSTITUTE(
SUBSTITUTE(SUBSTITUTE(SUBSTITUTE(SUBSTITUTE(SUBSTITUTE(SUBSTITUTE(SUBSTITUTE(SUBSTITUTE(SUBSTITUTE(SUBSTITUTE($AQ128,
IF($CH128=-1,"",MID($AQ128,$CH128,$DB128-$CH128+1)),IF($CH128=-1,"",VLOOKUP($BN128,구글언어코드!$K:$L,2,0))),
IF($CI128=-1,"",MID($AQ128,$CI128,$DC128-$CI128+1)),IF($CI128=-1,"",VLOOKUP($BO128,구글언어코드!$K:$L,2,0))),
IF($CJ128=-1,"",MID($AQ128,$CJ128,$DD128-$CJ128+1)),IF($CJ128=-1,"",VLOOKUP($BP128,구글언어코드!$K:$L,2,0))),
IF($CK128=-1,"",MID($AQ128,$CK128,$DE128-$CK128+1)),IF($CK128=-1,"",VLOOKUP($BQ128,구글언어코드!$K:$L,2,0))),
IF($CL128=-1,"",MID($AQ128,$CL128,$DF128-$CL128+1)),IF($CL128=-1,"",VLOOKUP($BR128,구글언어코드!$K:$L,2,0))),
IF($CM128=-1,"",MID($AQ128,$CM128,$DG128-$CM128+1)),IF($CM128=-1,"",VLOOKUP($BS128,구글언어코드!$K:$L,2,0))),
IF($CN128=-1,"",MID($AQ128,$CN128,$DH128-$CN128+1)),IF($CN128=-1,"",VLOOKUP($BT128,구글언어코드!$K:$L,2,0))),
IF($CO128=-1,"",MID($AQ128,$CO128,$DI128-$CO128+1)),IF($CO128=-1,"",VLOOKUP($BU128,구글언어코드!$K:$L,2,0))),
IF($CP128=-1,"",MID($AQ128,$CP128,$DJ128-$CP128+1)),IF($CP128=-1,"",VLOOKUP($BV128,구글언어코드!$K:$L,2,0))),
IF($CQ128=-1,"",MID($AQ128,$CQ128,$DK128-$CQ128+1)),IF($CQ128=-1,"",VLOOKUP($BW128,구글언어코드!$K:$L,2,0))),
IF($CR128=-1,"",MID($AQ128,$CR128,$DL128-$CR128+1)),IF($CR128=-1,"",VLOOKUP($BX128,구글언어코드!$K:$L,2,0))),
IF($CS128=-1,"",MID($AQ128,$CS128,$DM128-$CS128+1)),IF($CS128=-1,"",VLOOKUP($BY128,구글언어코드!$K:$L,2,0))),
IF($CT128=-1,"",MID($AQ128,$CT128,$DN128-$CT128+1)),IF($CT128=-1,"",VLOOKUP($BZ128,구글언어코드!$K:$L,2,0))),
IF($CU128=-1,"",MID($AQ128,$CU128,$DO128-$CU128+1)),IF($CU128=-1,"",VLOOKUP($CA128,구글언어코드!$K:$L,2,0))),
IF($CV128=-1,"",MID($AQ128,$CV128,$DP128-$CV128+1)),IF($CV128=-1,"",VLOOKUP($CB128,구글언어코드!$K:$L,2,0))),
IF($CW128=-1,"",MID($AQ128,$CW128,$DQ128-$CW128+1)),IF($CW128=-1,"",VLOOKUP($CC128,구글언어코드!$K:$L,2,0))),
IF($CX128=-1,"",MID($AQ128,$CX128,$DR128-$CX128+1)),IF($CX128=-1,"",VLOOKUP($CD128,구글언어코드!$K:$L,2,0))),
IF($CY128=-1,"",MID($AQ128,$CY128,$DS128-$CY128+1)),IF($CY128=-1,"",VLOOKUP($CE128,구글언어코드!$K:$L,2,0))),
IF($CZ128=-1,"",MID($AQ128,$CZ128,$DT128-$CZ128+1)),IF($CZ128=-1,"",VLOOKUP($CF128,구글언어코드!$K:$L,2,0))),
IF($DA128=-1,"",MID($AQ128,$DA128,$DU128-$DA128+1)),IF($DA128=-1,"",VLOOKUP($CG128,구글언어코드!$K:$L,2,0)))</f>
        <v>[[Keep Series]] has joined!</v>
      </c>
      <c r="DW128" t="str">
        <f ca="1">SUBSTITUTE(SUBSTITUTE(SUBSTITUTE(SUBSTITUTE(SUBSTITUTE(SUBSTITUTE(SUBSTITUTE(SUBSTITUTE(SUBSTITUTE(SUBSTITUTE(
SUBSTITUTE(SUBSTITUTE(SUBSTITUTE(SUBSTITUTE(SUBSTITUTE(SUBSTITUTE(SUBSTITUTE(SUBSTITUTE(SUBSTITUTE(SUBSTITUTE(DV128,
IF($CH128=-1,"",VLOOKUP($BN128,구글언어코드!$K:$L,2,0)),IF($CH128=-1,"",MID($AQ128,$CH128,$DB128-$CH128+1))),
IF($CI128=-1,"",VLOOKUP($BO128,구글언어코드!$K:$L,2,0)),IF($CI128=-1,"",MID($AQ128,$CI128,$DC128-$CI128+1))),
IF($CJ128=-1,"",VLOOKUP($BP128,구글언어코드!$K:$L,2,0)),IF($CJ128=-1,"",MID($AQ128,$CJ128,$DD128-$CJ128+1))),
IF($CK128=-1,"",VLOOKUP($BQ128,구글언어코드!$K:$L,2,0)),IF($CK128=-1,"",MID($AQ128,$CK128,$DE128-$CK128+1))),
IF($CL128=-1,"",VLOOKUP($BR128,구글언어코드!$K:$L,2,0)),IF($CL128=-1,"",MID($AQ128,$CL128,$DF128-$CL128+1))),
IF($CM128=-1,"",VLOOKUP($BS128,구글언어코드!$K:$L,2,0)),IF($CM128=-1,"",MID($AQ128,$CM128,$DG128-$CM128+1))),
IF($CN128=-1,"",VLOOKUP($BT128,구글언어코드!$K:$L,2,0)),IF($CN128=-1,"",MID($AQ128,$CN128,$DH128-$CN128+1))),
IF($CO128=-1,"",VLOOKUP($BU128,구글언어코드!$K:$L,2,0)),IF($CO128=-1,"",MID($AQ128,$CO128,$DI128-$CO128+1))),
IF($CP128=-1,"",VLOOKUP($BV128,구글언어코드!$K:$L,2,0)),IF($CP128=-1,"",MID($AQ128,$CP128,$DJ128-$CP128+1))),
IF($CQ128=-1,"",VLOOKUP($BW128,구글언어코드!$K:$L,2,0)),IF($CQ128=-1,"",MID($AQ128,$CQ128,$DK128-$CQ128+1))),
IF($CR128=-1,"",VLOOKUP($BX128,구글언어코드!$K:$L,2,0)),IF($CR128=-1,"",MID($AQ128,$CR128,$DL128-$CR128+1))),
IF($CS128=-1,"",VLOOKUP($BY128,구글언어코드!$K:$L,2,0)),IF($CS128=-1,"",MID($AQ128,$CS128,$DM128-$CS128+1))),
IF($CT128=-1,"",VLOOKUP($BZ128,구글언어코드!$K:$L,2,0)),IF($CT128=-1,"",MID($AQ128,$CT128,$DN128-$CT128+1))),
IF($CU128=-1,"",VLOOKUP($CA128,구글언어코드!$K:$L,2,0)),IF($CU128=-1,"",MID($AQ128,$CU128,$DO128-$CU128+1))),
IF($CV128=-1,"",VLOOKUP($CB128,구글언어코드!$K:$L,2,0)),IF($CV128=-1,"",MID($AQ128,$CV128,$DP128-$CV128+1))),
IF($CW128=-1,"",VLOOKUP($CC128,구글언어코드!$K:$L,2,0)),IF($CW128=-1,"",MID($AQ128,$CW128,$DQ128-$CW128+1))),
IF($CX128=-1,"",VLOOKUP($CD128,구글언어코드!$K:$L,2,0)),IF($CX128=-1,"",MID($AQ128,$CX128,$DR128-$CX128+1))),
IF($CY128=-1,"",VLOOKUP($CE128,구글언어코드!$K:$L,2,0)),IF($CY128=-1,"",MID($AQ128,$CY128,$DS128-$CY128+1))),
IF($CZ128=-1,"",VLOOKUP($CF128,구글언어코드!$K:$L,2,0)),IF($CZ128=-1,"",MID($AQ128,$CZ128,$DT128-$CZ128+1))),
IF($DA128=-1,"",VLOOKUP($CG128,구글언어코드!$K:$L,2,0)),IF($DA128=-1,"",MID($AQ128,$DA128,$DU128-$DA128+1)))</f>
        <v>&lt;color=#80FF80&gt;Keep Series&lt;/color&gt; has joined!</v>
      </c>
      <c r="DX128">
        <f>IF(LEN(C128)-LEN(SUBSTITUTE(C128,"}",""))&lt;&gt;LEN(C128)-LEN(SUBSTITUTE(C128,"{","")),"괄호이상",(LEN(C128)-LEN(SUBSTITUTE(C128,"}",""))))</f>
        <v>0</v>
      </c>
      <c r="DY128">
        <f>IF(LEN(H128)-LEN(SUBSTITUTE(H128,"}",""))&lt;&gt;LEN(H128)-LEN(SUBSTITUTE(H128,"{","")),"괄호이상",(LEN(H128)-LEN(SUBSTITUTE(H128,"}",""))))</f>
        <v>0</v>
      </c>
      <c r="DZ128">
        <f>IF(LEN(O128)-LEN(SUBSTITUTE(O128,"}",""))&lt;&gt;LEN(O128)-LEN(SUBSTITUTE(O128,"{","")),"괄호이상",(LEN(O128)-LEN(SUBSTITUTE(O128,"}",""))))</f>
        <v>0</v>
      </c>
      <c r="EA128">
        <f>IF(LEN(P128)-LEN(SUBSTITUTE(P128,"}",""))&lt;&gt;LEN(P128)-LEN(SUBSTITUTE(P128,"{","")),"괄호이상",(LEN(P128)-LEN(SUBSTITUTE(P128,"}",""))))</f>
        <v>0</v>
      </c>
      <c r="EB128">
        <f>IF(LEN(Q128)-LEN(SUBSTITUTE(Q128,"}",""))&lt;&gt;LEN(Q128)-LEN(SUBSTITUTE(Q128,"{","")),"괄호이상",(LEN(Q128)-LEN(SUBSTITUTE(Q128,"}",""))))</f>
        <v>0</v>
      </c>
      <c r="EC128">
        <f>IF(LEN(R128)-LEN(SUBSTITUTE(R128,"}",""))&lt;&gt;LEN(R128)-LEN(SUBSTITUTE(R128,"{","")),"괄호이상",(LEN(R128)-LEN(SUBSTITUTE(R128,"}",""))))</f>
        <v>0</v>
      </c>
      <c r="ED128">
        <f>IF(LEN(S128)-LEN(SUBSTITUTE(S128,"}",""))&lt;&gt;LEN(S128)-LEN(SUBSTITUTE(S128,"{","")),"괄호이상",(LEN(S128)-LEN(SUBSTITUTE(S128,"}",""))))</f>
        <v>0</v>
      </c>
      <c r="EE128">
        <f>IF(LEN(T128)-LEN(SUBSTITUTE(T128,"}",""))&lt;&gt;LEN(T128)-LEN(SUBSTITUTE(T128,"{","")),"괄호이상",(LEN(T128)-LEN(SUBSTITUTE(T128,"}",""))))</f>
        <v>0</v>
      </c>
      <c r="EF128">
        <f>IF(LEN(U128)-LEN(SUBSTITUTE(U128,"}",""))&lt;&gt;LEN(U128)-LEN(SUBSTITUTE(U128,"{","")),"괄호이상",(LEN(U128)-LEN(SUBSTITUTE(U128,"}",""))))</f>
        <v>0</v>
      </c>
      <c r="EG128">
        <f>IF(LEN(V128)-LEN(SUBSTITUTE(V128,"}",""))&lt;&gt;LEN(V128)-LEN(SUBSTITUTE(V128,"{","")),"괄호이상",(LEN(V128)-LEN(SUBSTITUTE(V128,"}",""))))</f>
        <v>0</v>
      </c>
      <c r="EH128">
        <f>IF(LEN(W128)-LEN(SUBSTITUTE(W128,"}",""))&lt;&gt;LEN(W128)-LEN(SUBSTITUTE(W128,"{","")),"괄호이상",(LEN(W128)-LEN(SUBSTITUTE(W128,"}",""))))</f>
        <v>0</v>
      </c>
      <c r="EI128">
        <f>IF(LEN(X128)-LEN(SUBSTITUTE(X128,"}",""))&lt;&gt;LEN(X128)-LEN(SUBSTITUTE(X128,"{","")),"괄호이상",(LEN(X128)-LEN(SUBSTITUTE(X128,"}",""))))</f>
        <v>0</v>
      </c>
      <c r="EJ128">
        <f>IF(LEN(Y128)-LEN(SUBSTITUTE(Y128,"}",""))&lt;&gt;LEN(Y128)-LEN(SUBSTITUTE(Y128,"{","")),"괄호이상",(LEN(Y128)-LEN(SUBSTITUTE(Y128,"}",""))))</f>
        <v>0</v>
      </c>
      <c r="EK128">
        <f>IF(LEN(Z128)-LEN(SUBSTITUTE(Z128,"}",""))&lt;&gt;LEN(Z128)-LEN(SUBSTITUTE(Z128,"{","")),"괄호이상",(LEN(Z128)-LEN(SUBSTITUTE(Z128,"}",""))))</f>
        <v>0</v>
      </c>
      <c r="EL128">
        <f>IF(LEN(AA128)-LEN(SUBSTITUTE(AA128,"}",""))&lt;&gt;LEN(AA128)-LEN(SUBSTITUTE(AA128,"{","")),"괄호이상",(LEN(AA128)-LEN(SUBSTITUTE(AA128,"}",""))))</f>
        <v>0</v>
      </c>
      <c r="EM128">
        <f>IF(LEN(AB128)-LEN(SUBSTITUTE(AB128,"}",""))&lt;&gt;LEN(AB128)-LEN(SUBSTITUTE(AB128,"{","")),"괄호이상",(LEN(AB128)-LEN(SUBSTITUTE(AB128,"}",""))))</f>
        <v>0</v>
      </c>
      <c r="EN128">
        <f>IF(LEN(AC128)-LEN(SUBSTITUTE(AC128,"}",""))&lt;&gt;LEN(AC128)-LEN(SUBSTITUTE(AC128,"{","")),"괄호이상",(LEN(AC128)-LEN(SUBSTITUTE(AC128,"}",""))))</f>
        <v>0</v>
      </c>
      <c r="EO128">
        <f>IF(LEN(AD128)-LEN(SUBSTITUTE(AD128,"}",""))&lt;&gt;LEN(AD128)-LEN(SUBSTITUTE(AD128,"{","")),"괄호이상",(LEN(AD128)-LEN(SUBSTITUTE(AD128,"}",""))))</f>
        <v>0</v>
      </c>
      <c r="EP128">
        <f>IF(LEN(AE128)-LEN(SUBSTITUTE(AE128,"}",""))&lt;&gt;LEN(AE128)-LEN(SUBSTITUTE(AE128,"{","")),"괄호이상",(LEN(AE128)-LEN(SUBSTITUTE(AE128,"}",""))))</f>
        <v>0</v>
      </c>
      <c r="EQ128">
        <f>IF(LEN(AF128)-LEN(SUBSTITUTE(AF128,"}",""))&lt;&gt;LEN(AF128)-LEN(SUBSTITUTE(AF128,"{","")),"괄호이상",(LEN(AF128)-LEN(SUBSTITUTE(AF128,"}",""))))</f>
        <v>0</v>
      </c>
      <c r="ER128">
        <f>IF(LEN(AG128)-LEN(SUBSTITUTE(AG128,"}",""))&lt;&gt;LEN(AG128)-LEN(SUBSTITUTE(AG128,"{","")),"괄호이상",(LEN(AG128)-LEN(SUBSTITUTE(AG128,"}",""))))</f>
        <v>0</v>
      </c>
      <c r="ES128">
        <f>IF(LEN(AH128)-LEN(SUBSTITUTE(AH128,"}",""))&lt;&gt;LEN(AH128)-LEN(SUBSTITUTE(AH128,"{","")),"괄호이상",(LEN(AH128)-LEN(SUBSTITUTE(AH128,"}",""))))</f>
        <v>0</v>
      </c>
      <c r="ET128">
        <f>IF(LEN(AI128)-LEN(SUBSTITUTE(AI128,"}",""))&lt;&gt;LEN(AI128)-LEN(SUBSTITUTE(AI128,"{","")),"괄호이상",(LEN(AI128)-LEN(SUBSTITUTE(AI128,"}",""))))</f>
        <v>0</v>
      </c>
      <c r="EU128">
        <f>IF(LEN(AJ128)-LEN(SUBSTITUTE(AJ128,"}",""))&lt;&gt;LEN(AJ128)-LEN(SUBSTITUTE(AJ128,"{","")),"괄호이상",(LEN(AJ128)-LEN(SUBSTITUTE(AJ128,"}",""))))</f>
        <v>0</v>
      </c>
      <c r="EV128">
        <f>IF(LEN(AK128)-LEN(SUBSTITUTE(AK128,"}",""))&lt;&gt;LEN(AK128)-LEN(SUBSTITUTE(AK128,"{","")),"괄호이상",(LEN(AK128)-LEN(SUBSTITUTE(AK128,"}",""))))</f>
        <v>0</v>
      </c>
      <c r="EW128">
        <f>IF(LEN(AL128)-LEN(SUBSTITUTE(AL128,"}",""))&lt;&gt;LEN(AL128)-LEN(SUBSTITUTE(AL128,"{","")),"괄호이상",(LEN(AL128)-LEN(SUBSTITUTE(AL128,"}",""))))</f>
        <v>0</v>
      </c>
      <c r="EX128">
        <f>IF(LEN(AM128)-LEN(SUBSTITUTE(AM128,"}",""))&lt;&gt;LEN(AM128)-LEN(SUBSTITUTE(AM128,"{","")),"괄호이상",(LEN(AM128)-LEN(SUBSTITUTE(AM128,"}",""))))</f>
        <v>0</v>
      </c>
      <c r="EY128">
        <f>IF(LEN(AN128)-LEN(SUBSTITUTE(AN128,"}",""))&lt;&gt;LEN(AN128)-LEN(SUBSTITUTE(AN128,"{","")),"괄호이상",(LEN(AN128)-LEN(SUBSTITUTE(AN128,"}",""))))</f>
        <v>0</v>
      </c>
      <c r="EZ128">
        <f>IF(LEN(AO128)-LEN(SUBSTITUTE(AO128,"}",""))&lt;&gt;LEN(AO128)-LEN(SUBSTITUTE(AO128,"{","")),"괄호이상",(LEN(AO128)-LEN(SUBSTITUTE(AO128,"}",""))))</f>
        <v>0</v>
      </c>
      <c r="FA128">
        <f>IF(LEN(AP128)-LEN(SUBSTITUTE(AP128,"}",""))&lt;&gt;LEN(AP128)-LEN(SUBSTITUTE(AP128,"{","")),"괄호이상",(LEN(AP128)-LEN(SUBSTITUTE(AP128,"}",""))))</f>
        <v>0</v>
      </c>
      <c r="FB128" t="str">
        <f t="array" ref="FB128">IF(SUM(IF($DX128-DX128:FA128&gt;0,1,0))&gt;0,"여기","")</f>
        <v/>
      </c>
      <c r="FC128">
        <f>IF(LEN(C128)-LEN(SUBSTITUTE(C128,"&gt;",""))&lt;&gt;LEN(C128)-LEN(SUBSTITUTE(C128,"&lt;","")),"괄호이상",(LEN(C128)-LEN(SUBSTITUTE(C128,"&gt;","")))/2)</f>
        <v>1</v>
      </c>
      <c r="FD128">
        <f>IF(LEN(H128)-LEN(SUBSTITUTE(H128,"&gt;",""))&lt;&gt;LEN(H128)-LEN(SUBSTITUTE(H128,"&lt;","")),"괄호이상",(LEN(H128)-LEN(SUBSTITUTE(H128,"&gt;","")))/2)</f>
        <v>1</v>
      </c>
      <c r="FE128">
        <f>IF(LEN(O128)-LEN(SUBSTITUTE(O128,"&gt;",""))&lt;&gt;LEN(O128)-LEN(SUBSTITUTE(O128,"&lt;","")),"괄호이상",(LEN(O128)-LEN(SUBSTITUTE(O128,"&gt;","")))/2)</f>
        <v>1</v>
      </c>
      <c r="FF128">
        <f>IF(LEN(P128)-LEN(SUBSTITUTE(P128,"&gt;",""))&lt;&gt;LEN(P128)-LEN(SUBSTITUTE(P128,"&lt;","")),"괄호이상",(LEN(P128)-LEN(SUBSTITUTE(P128,"&gt;","")))/2)</f>
        <v>0</v>
      </c>
      <c r="FG128">
        <f>IF(LEN(Q128)-LEN(SUBSTITUTE(Q128,"&gt;",""))&lt;&gt;LEN(Q128)-LEN(SUBSTITUTE(Q128,"&lt;","")),"괄호이상",(LEN(Q128)-LEN(SUBSTITUTE(Q128,"&gt;","")))/2)</f>
        <v>0</v>
      </c>
      <c r="FH128">
        <f>IF(LEN(R128)-LEN(SUBSTITUTE(R128,"&gt;",""))&lt;&gt;LEN(R128)-LEN(SUBSTITUTE(R128,"&lt;","")),"괄호이상",(LEN(R128)-LEN(SUBSTITUTE(R128,"&gt;","")))/2)</f>
        <v>1</v>
      </c>
      <c r="FI128">
        <f>IF(LEN(S128)-LEN(SUBSTITUTE(S128,"&gt;",""))&lt;&gt;LEN(S128)-LEN(SUBSTITUTE(S128,"&lt;","")),"괄호이상",(LEN(S128)-LEN(SUBSTITUTE(S128,"&gt;","")))/2)</f>
        <v>1</v>
      </c>
      <c r="FJ128">
        <f>IF(LEN(T128)-LEN(SUBSTITUTE(T128,"&gt;",""))&lt;&gt;LEN(T128)-LEN(SUBSTITUTE(T128,"&lt;","")),"괄호이상",(LEN(T128)-LEN(SUBSTITUTE(T128,"&gt;","")))/2)</f>
        <v>1</v>
      </c>
      <c r="FK128">
        <f>IF(LEN(U128)-LEN(SUBSTITUTE(U128,"&gt;",""))&lt;&gt;LEN(U128)-LEN(SUBSTITUTE(U128,"&lt;","")),"괄호이상",(LEN(U128)-LEN(SUBSTITUTE(U128,"&gt;","")))/2)</f>
        <v>1</v>
      </c>
      <c r="FL128">
        <f>IF(LEN(V128)-LEN(SUBSTITUTE(V128,"&gt;",""))&lt;&gt;LEN(V128)-LEN(SUBSTITUTE(V128,"&lt;","")),"괄호이상",(LEN(V128)-LEN(SUBSTITUTE(V128,"&gt;","")))/2)</f>
        <v>0.5</v>
      </c>
      <c r="FM128">
        <f>IF(LEN(W128)-LEN(SUBSTITUTE(W128,"&gt;",""))&lt;&gt;LEN(W128)-LEN(SUBSTITUTE(W128,"&lt;","")),"괄호이상",(LEN(W128)-LEN(SUBSTITUTE(W128,"&gt;","")))/2)</f>
        <v>1</v>
      </c>
      <c r="FN128">
        <f>IF(LEN(X128)-LEN(SUBSTITUTE(X128,"&gt;",""))&lt;&gt;LEN(X128)-LEN(SUBSTITUTE(X128,"&lt;","")),"괄호이상",(LEN(X128)-LEN(SUBSTITUTE(X128,"&gt;","")))/2)</f>
        <v>1</v>
      </c>
      <c r="FO128">
        <f>IF(LEN(Y128)-LEN(SUBSTITUTE(Y128,"&gt;",""))&lt;&gt;LEN(Y128)-LEN(SUBSTITUTE(Y128,"&lt;","")),"괄호이상",(LEN(Y128)-LEN(SUBSTITUTE(Y128,"&gt;","")))/2)</f>
        <v>1</v>
      </c>
      <c r="FP128">
        <f>IF(LEN(Z128)-LEN(SUBSTITUTE(Z128,"&gt;",""))&lt;&gt;LEN(Z128)-LEN(SUBSTITUTE(Z128,"&lt;","")),"괄호이상",(LEN(Z128)-LEN(SUBSTITUTE(Z128,"&gt;","")))/2)</f>
        <v>1</v>
      </c>
      <c r="FQ128">
        <f>IF(LEN(AA128)-LEN(SUBSTITUTE(AA128,"&gt;",""))&lt;&gt;LEN(AA128)-LEN(SUBSTITUTE(AA128,"&lt;","")),"괄호이상",(LEN(AA128)-LEN(SUBSTITUTE(AA128,"&gt;","")))/2)</f>
        <v>1</v>
      </c>
      <c r="FR128">
        <f>IF(LEN(AB128)-LEN(SUBSTITUTE(AB128,"&gt;",""))&lt;&gt;LEN(AB128)-LEN(SUBSTITUTE(AB128,"&lt;","")),"괄호이상",(LEN(AB128)-LEN(SUBSTITUTE(AB128,"&gt;","")))/2)</f>
        <v>0.5</v>
      </c>
      <c r="FS128">
        <f>IF(LEN(AC128)-LEN(SUBSTITUTE(AC128,"&gt;",""))&lt;&gt;LEN(AC128)-LEN(SUBSTITUTE(AC128,"&lt;","")),"괄호이상",(LEN(AC128)-LEN(SUBSTITUTE(AC128,"&gt;","")))/2)</f>
        <v>1</v>
      </c>
      <c r="FT128">
        <f>IF(LEN(AD128)-LEN(SUBSTITUTE(AD128,"&gt;",""))&lt;&gt;LEN(AD128)-LEN(SUBSTITUTE(AD128,"&lt;","")),"괄호이상",(LEN(AD128)-LEN(SUBSTITUTE(AD128,"&gt;","")))/2)</f>
        <v>0.5</v>
      </c>
      <c r="FU128">
        <f>IF(LEN(AE128)-LEN(SUBSTITUTE(AE128,"&gt;",""))&lt;&gt;LEN(AE128)-LEN(SUBSTITUTE(AE128,"&lt;","")),"괄호이상",(LEN(AE128)-LEN(SUBSTITUTE(AE128,"&gt;","")))/2)</f>
        <v>1</v>
      </c>
      <c r="FV128">
        <f>IF(LEN(AF128)-LEN(SUBSTITUTE(AF128,"&gt;",""))&lt;&gt;LEN(AF128)-LEN(SUBSTITUTE(AF128,"&lt;","")),"괄호이상",(LEN(AF128)-LEN(SUBSTITUTE(AF128,"&gt;","")))/2)</f>
        <v>1</v>
      </c>
      <c r="FW128">
        <f>IF(LEN(AG128)-LEN(SUBSTITUTE(AG128,"&gt;",""))&lt;&gt;LEN(AG128)-LEN(SUBSTITUTE(AG128,"&lt;","")),"괄호이상",(LEN(AG128)-LEN(SUBSTITUTE(AG128,"&gt;","")))/2)</f>
        <v>1</v>
      </c>
      <c r="FX128">
        <f>IF(LEN(AH128)-LEN(SUBSTITUTE(AH128,"&gt;",""))&lt;&gt;LEN(AH128)-LEN(SUBSTITUTE(AH128,"&lt;","")),"괄호이상",(LEN(AH128)-LEN(SUBSTITUTE(AH128,"&gt;","")))/2)</f>
        <v>1</v>
      </c>
      <c r="FY128">
        <f>IF(LEN(AI128)-LEN(SUBSTITUTE(AI128,"&gt;",""))&lt;&gt;LEN(AI128)-LEN(SUBSTITUTE(AI128,"&lt;","")),"괄호이상",(LEN(AI128)-LEN(SUBSTITUTE(AI128,"&gt;","")))/2)</f>
        <v>1</v>
      </c>
      <c r="FZ128">
        <f>IF(LEN(AJ128)-LEN(SUBSTITUTE(AJ128,"&gt;",""))&lt;&gt;LEN(AJ128)-LEN(SUBSTITUTE(AJ128,"&lt;","")),"괄호이상",(LEN(AJ128)-LEN(SUBSTITUTE(AJ128,"&gt;","")))/2)</f>
        <v>1</v>
      </c>
      <c r="GA128">
        <f>IF(LEN(AK128)-LEN(SUBSTITUTE(AK128,"&gt;",""))&lt;&gt;LEN(AK128)-LEN(SUBSTITUTE(AK128,"&lt;","")),"괄호이상",(LEN(AK128)-LEN(SUBSTITUTE(AK128,"&gt;","")))/2)</f>
        <v>1</v>
      </c>
      <c r="GB128">
        <f>IF(LEN(AL128)-LEN(SUBSTITUTE(AL128,"&gt;",""))&lt;&gt;LEN(AL128)-LEN(SUBSTITUTE(AL128,"&lt;","")),"괄호이상",(LEN(AL128)-LEN(SUBSTITUTE(AL128,"&gt;","")))/2)</f>
        <v>1</v>
      </c>
      <c r="GC128">
        <f>IF(LEN(AM128)-LEN(SUBSTITUTE(AM128,"&gt;",""))&lt;&gt;LEN(AM128)-LEN(SUBSTITUTE(AM128,"&lt;","")),"괄호이상",(LEN(AM128)-LEN(SUBSTITUTE(AM128,"&gt;","")))/2)</f>
        <v>0.5</v>
      </c>
      <c r="GD128">
        <f>IF(LEN(AN128)-LEN(SUBSTITUTE(AN128,"&gt;",""))&lt;&gt;LEN(AN128)-LEN(SUBSTITUTE(AN128,"&lt;","")),"괄호이상",(LEN(AN128)-LEN(SUBSTITUTE(AN128,"&gt;","")))/2)</f>
        <v>1</v>
      </c>
      <c r="GE128">
        <f>IF(LEN(AO128)-LEN(SUBSTITUTE(AO128,"&gt;",""))&lt;&gt;LEN(AO128)-LEN(SUBSTITUTE(AO128,"&lt;","")),"괄호이상",(LEN(AO128)-LEN(SUBSTITUTE(AO128,"&gt;","")))/2)</f>
        <v>0.5</v>
      </c>
      <c r="GF128">
        <f>IF(LEN(AP128)-LEN(SUBSTITUTE(AP128,"&gt;",""))&lt;&gt;LEN(AP128)-LEN(SUBSTITUTE(AP128,"&lt;","")),"괄호이상",(LEN(AP128)-LEN(SUBSTITUTE(AP128,"&gt;","")))/2)</f>
        <v>0.5</v>
      </c>
      <c r="GG128" t="str">
        <f t="array" ref="GG128">IF(SUM(IF($FC128-FC128:GF128&gt;0,1,0))&gt;0,"여기","")</f>
        <v>여기</v>
      </c>
      <c r="GH128" t="str">
        <f t="shared" si="81"/>
        <v>여기</v>
      </c>
    </row>
    <row r="129" spans="1:190" x14ac:dyDescent="0.3">
      <c r="A129" t="s">
        <v>870</v>
      </c>
      <c r="B129">
        <f t="shared" si="55"/>
        <v>1</v>
      </c>
      <c r="C129" s="1" t="str">
        <f>"클리어 시 &lt;color=#80FF80&gt;"&amp;VLOOKUP("CharName_BigBatSuccubus",$A:$C,3,0)&amp;"&lt;/color&gt; 합류"</f>
        <v>클리어 시 &lt;color=#80FF80&gt;빅뱃서큐버스&lt;/color&gt; 합류</v>
      </c>
      <c r="D129" s="1"/>
      <c r="E129" s="1" t="str">
        <f t="shared" ref="E129:E192" si="107">IF(ISBLANK(D129),C129,D129)</f>
        <v>클리어 시 &lt;color=#80FF80&gt;빅뱃서큐버스&lt;/color&gt; 합류</v>
      </c>
      <c r="F129" s="1"/>
      <c r="G129" t="s">
        <v>4074</v>
      </c>
      <c r="H129" s="1" t="s">
        <v>4190</v>
      </c>
      <c r="I129" s="1"/>
      <c r="J129" s="1" t="str">
        <f t="shared" ref="J129:J192" si="108">IF(ISBLANK(I129),H129,I129)</f>
        <v>&lt;color=#80FF80&gt;BigBatSuccubus&lt;/color&gt; will join when clear</v>
      </c>
      <c r="M129">
        <v>1</v>
      </c>
      <c r="O129" t="s">
        <v>18495</v>
      </c>
      <c r="P129" s="21" t="s">
        <v>6518</v>
      </c>
      <c r="Q129" s="21" t="s">
        <v>6519</v>
      </c>
      <c r="R129" t="s">
        <v>16350</v>
      </c>
      <c r="S129" t="s">
        <v>16351</v>
      </c>
      <c r="T129" t="s">
        <v>16355</v>
      </c>
      <c r="U129" t="s">
        <v>16356</v>
      </c>
      <c r="V129" t="s">
        <v>16361</v>
      </c>
      <c r="W129" t="s">
        <v>16363</v>
      </c>
      <c r="X129" s="20" t="s">
        <v>16365</v>
      </c>
      <c r="Y129" t="s">
        <v>16368</v>
      </c>
      <c r="Z129" t="s">
        <v>16359</v>
      </c>
      <c r="AA129" s="20" t="s">
        <v>16344</v>
      </c>
      <c r="AB129" t="s">
        <v>16345</v>
      </c>
      <c r="AC129" t="s">
        <v>16346</v>
      </c>
      <c r="AD129" t="s">
        <v>16347</v>
      </c>
      <c r="AE129" t="s">
        <v>16348</v>
      </c>
      <c r="AF129" t="s">
        <v>16349</v>
      </c>
      <c r="AG129" t="s">
        <v>16352</v>
      </c>
      <c r="AH129" s="20" t="s">
        <v>16353</v>
      </c>
      <c r="AI129" t="s">
        <v>16354</v>
      </c>
      <c r="AJ129" t="s">
        <v>16357</v>
      </c>
      <c r="AK129" t="s">
        <v>16358</v>
      </c>
      <c r="AL129" t="s">
        <v>16360</v>
      </c>
      <c r="AM129" t="s">
        <v>16362</v>
      </c>
      <c r="AN129" t="s">
        <v>16364</v>
      </c>
      <c r="AO129" t="s">
        <v>16366</v>
      </c>
      <c r="AP129" t="s">
        <v>16367</v>
      </c>
      <c r="AQ129" t="str">
        <f t="shared" si="80"/>
        <v>&lt;color=#80FF80&gt;BigBatSuccubus&lt;/color&gt; will join when clear</v>
      </c>
      <c r="AR129">
        <f t="shared" ref="AR129:AR192" si="109">IF(LEN($AQ129)-LEN(SUBSTITUTE($AQ129,"}",""))&lt;&gt;LEN($AQ129)-LEN(SUBSTITUTE($AQ129,"{","")),"괄호이상",(LEN($AQ129)-LEN(SUBSTITUTE($AQ129,"}",""))))</f>
        <v>0</v>
      </c>
      <c r="AS129">
        <f t="shared" ref="AS129:AS192" si="110">IF(LEN($AQ129)-LEN(SUBSTITUTE($AQ129,"&gt;",""))&lt;&gt;LEN($AQ129)-LEN(SUBSTITUTE($AQ129,"&lt;","")),"괄호이상",(LEN($AQ129)-LEN(SUBSTITUTE($AQ129,"&gt;","")))/2)</f>
        <v>1</v>
      </c>
      <c r="AT129">
        <f t="shared" ref="AT129:AT192" ca="1" si="111">IF(CH129=-1,-1,
IF(ISERROR(FIND("/",MID($AQ129,CH129,DB129-CH129+1))),1,0))</f>
        <v>1</v>
      </c>
      <c r="AU129">
        <f t="shared" ref="AU129:AU192" ca="1" si="112">IF(CI129=-1,-1,
IF(ISERROR(FIND("/",MID($AQ129,CI129,DC129-CI129+1))),1,0))</f>
        <v>0</v>
      </c>
      <c r="AV129">
        <f t="shared" ref="AV129:AV192" ca="1" si="113">IF(CJ129=-1,-1,
IF(ISERROR(FIND("/",MID($AQ129,CJ129,DD129-CJ129+1))),1,0))</f>
        <v>-1</v>
      </c>
      <c r="AW129">
        <f t="shared" ref="AW129:AW192" ca="1" si="114">IF(CK129=-1,-1,
IF(ISERROR(FIND("/",MID($AQ129,CK129,DE129-CK129+1))),1,0))</f>
        <v>-1</v>
      </c>
      <c r="AX129">
        <f t="shared" ref="AX129:AX192" ca="1" si="115">IF(CL129=-1,-1,
IF(ISERROR(FIND("/",MID($AQ129,CL129,DF129-CL129+1))),1,0))</f>
        <v>-1</v>
      </c>
      <c r="AY129">
        <f t="shared" ref="AY129:AY192" ca="1" si="116">IF(CM129=-1,-1,
IF(ISERROR(FIND("/",MID($AQ129,CM129,DG129-CM129+1))),1,0))</f>
        <v>-1</v>
      </c>
      <c r="AZ129">
        <f t="shared" ref="AZ129:AZ192" ca="1" si="117">IF(CN129=-1,-1,
IF(ISERROR(FIND("/",MID($AQ129,CN129,DH129-CN129+1))),1,0))</f>
        <v>-1</v>
      </c>
      <c r="BA129">
        <f t="shared" ref="BA129:BA192" ca="1" si="118">IF(CO129=-1,-1,
IF(ISERROR(FIND("/",MID($AQ129,CO129,DI129-CO129+1))),1,0))</f>
        <v>-1</v>
      </c>
      <c r="BB129">
        <f t="shared" ref="BB129:BB192" ca="1" si="119">IF(CP129=-1,-1,
IF(ISERROR(FIND("/",MID($AQ129,CP129,DJ129-CP129+1))),1,0))</f>
        <v>-1</v>
      </c>
      <c r="BC129">
        <f t="shared" ref="BC129:BC192" ca="1" si="120">IF(CQ129=-1,-1,
IF(ISERROR(FIND("/",MID($AQ129,CQ129,DK129-CQ129+1))),1,0))</f>
        <v>-1</v>
      </c>
      <c r="BD129">
        <f t="shared" ref="BD129:BD192" ca="1" si="121">IF(CR129=-1,-1,
IF(ISERROR(FIND("/",MID($AQ129,CR129,DL129-CR129+1))),1,0))</f>
        <v>-1</v>
      </c>
      <c r="BE129">
        <f t="shared" ref="BE129:BE192" ca="1" si="122">IF(CS129=-1,-1,
IF(ISERROR(FIND("/",MID($AQ129,CS129,DM129-CS129+1))),1,0))</f>
        <v>-1</v>
      </c>
      <c r="BF129">
        <f t="shared" ref="BF129:BF192" ca="1" si="123">IF(CT129=-1,-1,
IF(ISERROR(FIND("/",MID($AQ129,CT129,DN129-CT129+1))),1,0))</f>
        <v>-1</v>
      </c>
      <c r="BG129">
        <f t="shared" ref="BG129:BG192" ca="1" si="124">IF(CU129=-1,-1,
IF(ISERROR(FIND("/",MID($AQ129,CU129,DO129-CU129+1))),1,0))</f>
        <v>-1</v>
      </c>
      <c r="BH129">
        <f t="shared" ref="BH129:BH192" ca="1" si="125">IF(CV129=-1,-1,
IF(ISERROR(FIND("/",MID($AQ129,CV129,DP129-CV129+1))),1,0))</f>
        <v>-1</v>
      </c>
      <c r="BI129">
        <f t="shared" ref="BI129:BI192" ca="1" si="126">IF(CW129=-1,-1,
IF(ISERROR(FIND("/",MID($AQ129,CW129,DQ129-CW129+1))),1,0))</f>
        <v>-1</v>
      </c>
      <c r="BJ129">
        <f t="shared" ref="BJ129:BJ192" ca="1" si="127">IF(CX129=-1,-1,
IF(ISERROR(FIND("/",MID($AQ129,CX129,DR129-CX129+1))),1,0))</f>
        <v>-1</v>
      </c>
      <c r="BK129">
        <f t="shared" ref="BK129:BK192" ca="1" si="128">IF(CY129=-1,-1,
IF(ISERROR(FIND("/",MID($AQ129,CY129,DS129-CY129+1))),1,0))</f>
        <v>-1</v>
      </c>
      <c r="BL129">
        <f t="shared" ref="BL129:BL192" ca="1" si="129">IF(CZ129=-1,-1,
IF(ISERROR(FIND("/",MID($AQ129,CZ129,DT129-CZ129+1))),1,0))</f>
        <v>-1</v>
      </c>
      <c r="BM129">
        <f t="shared" ref="BM129:BM192" ca="1" si="130">IF(DA129=-1,-1,
IF(ISERROR(FIND("/",MID($AQ129,DA129,DU129-DA129+1))),1,0))</f>
        <v>-1</v>
      </c>
      <c r="BN129">
        <f ca="1">IF(AT129=-1,-1,COUNTIF($AT129:AT129,AT129)+IF(AT129=0,50,0))</f>
        <v>1</v>
      </c>
      <c r="BO129">
        <f ca="1">IF(AU129=-1,-1,COUNTIF($AT129:AU129,AU129)+IF(AU129=0,50,0))</f>
        <v>51</v>
      </c>
      <c r="BP129">
        <f ca="1">IF(AV129=-1,-1,COUNTIF($AT129:AV129,AV129)+IF(AV129=0,50,0))</f>
        <v>-1</v>
      </c>
      <c r="BQ129">
        <f ca="1">IF(AW129=-1,-1,COUNTIF($AT129:AW129,AW129)+IF(AW129=0,50,0))</f>
        <v>-1</v>
      </c>
      <c r="BR129">
        <f ca="1">IF(AX129=-1,-1,COUNTIF($AT129:AX129,AX129)+IF(AX129=0,50,0))</f>
        <v>-1</v>
      </c>
      <c r="BS129">
        <f ca="1">IF(AY129=-1,-1,COUNTIF($AT129:AY129,AY129)+IF(AY129=0,50,0))</f>
        <v>-1</v>
      </c>
      <c r="BT129">
        <f ca="1">IF(AZ129=-1,-1,COUNTIF($AT129:AZ129,AZ129)+IF(AZ129=0,50,0))</f>
        <v>-1</v>
      </c>
      <c r="BU129">
        <f ca="1">IF(BA129=-1,-1,COUNTIF($AT129:BA129,BA129)+IF(BA129=0,50,0))</f>
        <v>-1</v>
      </c>
      <c r="BV129">
        <f ca="1">IF(BB129=-1,-1,COUNTIF($AT129:BB129,BB129)+IF(BB129=0,50,0))</f>
        <v>-1</v>
      </c>
      <c r="BW129">
        <f ca="1">IF(BC129=-1,-1,COUNTIF($AT129:BC129,BC129)+IF(BC129=0,50,0))</f>
        <v>-1</v>
      </c>
      <c r="BX129">
        <f ca="1">IF(BD129=-1,-1,COUNTIF($AT129:BD129,BD129)+IF(BD129=0,50,0))</f>
        <v>-1</v>
      </c>
      <c r="BY129">
        <f ca="1">IF(BE129=-1,-1,COUNTIF($AT129:BE129,BE129)+IF(BE129=0,50,0))</f>
        <v>-1</v>
      </c>
      <c r="BZ129">
        <f ca="1">IF(BF129=-1,-1,COUNTIF($AT129:BF129,BF129)+IF(BF129=0,50,0))</f>
        <v>-1</v>
      </c>
      <c r="CA129">
        <f ca="1">IF(BG129=-1,-1,COUNTIF($AT129:BG129,BG129)+IF(BG129=0,50,0))</f>
        <v>-1</v>
      </c>
      <c r="CB129">
        <f ca="1">IF(BH129=-1,-1,COUNTIF($AT129:BH129,BH129)+IF(BH129=0,50,0))</f>
        <v>-1</v>
      </c>
      <c r="CC129">
        <f ca="1">IF(BI129=-1,-1,COUNTIF($AT129:BI129,BI129)+IF(BI129=0,50,0))</f>
        <v>-1</v>
      </c>
      <c r="CD129">
        <f ca="1">IF(BJ129=-1,-1,COUNTIF($AT129:BJ129,BJ129)+IF(BJ129=0,50,0))</f>
        <v>-1</v>
      </c>
      <c r="CE129">
        <f ca="1">IF(BK129=-1,-1,COUNTIF($AT129:BK129,BK129)+IF(BK129=0,50,0))</f>
        <v>-1</v>
      </c>
      <c r="CF129">
        <f ca="1">IF(BL129=-1,-1,COUNTIF($AT129:BL129,BL129)+IF(BL129=0,50,0))</f>
        <v>-1</v>
      </c>
      <c r="CG129">
        <f ca="1">IF(BM129=-1,-1,COUNTIF($AT129:BM129,BM129)+IF(BM129=0,50,0))</f>
        <v>-1</v>
      </c>
      <c r="CH129">
        <f t="shared" ca="1" si="103"/>
        <v>1</v>
      </c>
      <c r="CI129">
        <f t="shared" ca="1" si="103"/>
        <v>30</v>
      </c>
      <c r="CJ129">
        <f t="shared" ca="1" si="103"/>
        <v>-1</v>
      </c>
      <c r="CK129">
        <f t="shared" ca="1" si="103"/>
        <v>-1</v>
      </c>
      <c r="CL129">
        <f t="shared" ca="1" si="103"/>
        <v>-1</v>
      </c>
      <c r="CM129">
        <f t="shared" ca="1" si="103"/>
        <v>-1</v>
      </c>
      <c r="CN129">
        <f t="shared" ca="1" si="103"/>
        <v>-1</v>
      </c>
      <c r="CO129">
        <f t="shared" ca="1" si="103"/>
        <v>-1</v>
      </c>
      <c r="CP129">
        <f t="shared" ca="1" si="103"/>
        <v>-1</v>
      </c>
      <c r="CQ129">
        <f t="shared" ca="1" si="103"/>
        <v>-1</v>
      </c>
      <c r="CR129">
        <f t="shared" ca="1" si="104"/>
        <v>-1</v>
      </c>
      <c r="CS129">
        <f t="shared" ca="1" si="104"/>
        <v>-1</v>
      </c>
      <c r="CT129">
        <f t="shared" ca="1" si="104"/>
        <v>-1</v>
      </c>
      <c r="CU129">
        <f t="shared" ca="1" si="104"/>
        <v>-1</v>
      </c>
      <c r="CV129">
        <f t="shared" ca="1" si="104"/>
        <v>-1</v>
      </c>
      <c r="CW129">
        <f t="shared" ca="1" si="104"/>
        <v>-1</v>
      </c>
      <c r="CX129">
        <f t="shared" ca="1" si="104"/>
        <v>-1</v>
      </c>
      <c r="CY129">
        <f t="shared" ca="1" si="104"/>
        <v>-1</v>
      </c>
      <c r="CZ129">
        <f t="shared" ca="1" si="104"/>
        <v>-1</v>
      </c>
      <c r="DA129">
        <f t="shared" ca="1" si="104"/>
        <v>-1</v>
      </c>
      <c r="DB129">
        <f t="shared" ca="1" si="105"/>
        <v>15</v>
      </c>
      <c r="DC129">
        <f t="shared" ca="1" si="105"/>
        <v>37</v>
      </c>
      <c r="DD129">
        <f t="shared" ca="1" si="105"/>
        <v>-1</v>
      </c>
      <c r="DE129">
        <f t="shared" ca="1" si="105"/>
        <v>-1</v>
      </c>
      <c r="DF129">
        <f t="shared" ca="1" si="105"/>
        <v>-1</v>
      </c>
      <c r="DG129">
        <f t="shared" ca="1" si="105"/>
        <v>-1</v>
      </c>
      <c r="DH129">
        <f t="shared" ca="1" si="105"/>
        <v>-1</v>
      </c>
      <c r="DI129">
        <f t="shared" ca="1" si="105"/>
        <v>-1</v>
      </c>
      <c r="DJ129">
        <f t="shared" ca="1" si="105"/>
        <v>-1</v>
      </c>
      <c r="DK129">
        <f t="shared" ca="1" si="105"/>
        <v>-1</v>
      </c>
      <c r="DL129">
        <f t="shared" ca="1" si="106"/>
        <v>-1</v>
      </c>
      <c r="DM129">
        <f t="shared" ca="1" si="106"/>
        <v>-1</v>
      </c>
      <c r="DN129">
        <f t="shared" ca="1" si="106"/>
        <v>-1</v>
      </c>
      <c r="DO129">
        <f t="shared" ca="1" si="106"/>
        <v>-1</v>
      </c>
      <c r="DP129">
        <f t="shared" ca="1" si="106"/>
        <v>-1</v>
      </c>
      <c r="DQ129">
        <f t="shared" ca="1" si="106"/>
        <v>-1</v>
      </c>
      <c r="DR129">
        <f t="shared" ca="1" si="106"/>
        <v>-1</v>
      </c>
      <c r="DS129">
        <f t="shared" ca="1" si="106"/>
        <v>-1</v>
      </c>
      <c r="DT129">
        <f t="shared" ca="1" si="106"/>
        <v>-1</v>
      </c>
      <c r="DU129">
        <f t="shared" ca="1" si="106"/>
        <v>-1</v>
      </c>
      <c r="DV129" t="str">
        <f ca="1">SUBSTITUTE(SUBSTITUTE(SUBSTITUTE(SUBSTITUTE(SUBSTITUTE(SUBSTITUTE(SUBSTITUTE(SUBSTITUTE(SUBSTITUTE(SUBSTITUTE(
SUBSTITUTE(SUBSTITUTE(SUBSTITUTE(SUBSTITUTE(SUBSTITUTE(SUBSTITUTE(SUBSTITUTE(SUBSTITUTE(SUBSTITUTE(SUBSTITUTE($AQ129,
IF($CH129=-1,"",MID($AQ129,$CH129,$DB129-$CH129+1)),IF($CH129=-1,"",VLOOKUP($BN129,구글언어코드!$K:$L,2,0))),
IF($CI129=-1,"",MID($AQ129,$CI129,$DC129-$CI129+1)),IF($CI129=-1,"",VLOOKUP($BO129,구글언어코드!$K:$L,2,0))),
IF($CJ129=-1,"",MID($AQ129,$CJ129,$DD129-$CJ129+1)),IF($CJ129=-1,"",VLOOKUP($BP129,구글언어코드!$K:$L,2,0))),
IF($CK129=-1,"",MID($AQ129,$CK129,$DE129-$CK129+1)),IF($CK129=-1,"",VLOOKUP($BQ129,구글언어코드!$K:$L,2,0))),
IF($CL129=-1,"",MID($AQ129,$CL129,$DF129-$CL129+1)),IF($CL129=-1,"",VLOOKUP($BR129,구글언어코드!$K:$L,2,0))),
IF($CM129=-1,"",MID($AQ129,$CM129,$DG129-$CM129+1)),IF($CM129=-1,"",VLOOKUP($BS129,구글언어코드!$K:$L,2,0))),
IF($CN129=-1,"",MID($AQ129,$CN129,$DH129-$CN129+1)),IF($CN129=-1,"",VLOOKUP($BT129,구글언어코드!$K:$L,2,0))),
IF($CO129=-1,"",MID($AQ129,$CO129,$DI129-$CO129+1)),IF($CO129=-1,"",VLOOKUP($BU129,구글언어코드!$K:$L,2,0))),
IF($CP129=-1,"",MID($AQ129,$CP129,$DJ129-$CP129+1)),IF($CP129=-1,"",VLOOKUP($BV129,구글언어코드!$K:$L,2,0))),
IF($CQ129=-1,"",MID($AQ129,$CQ129,$DK129-$CQ129+1)),IF($CQ129=-1,"",VLOOKUP($BW129,구글언어코드!$K:$L,2,0))),
IF($CR129=-1,"",MID($AQ129,$CR129,$DL129-$CR129+1)),IF($CR129=-1,"",VLOOKUP($BX129,구글언어코드!$K:$L,2,0))),
IF($CS129=-1,"",MID($AQ129,$CS129,$DM129-$CS129+1)),IF($CS129=-1,"",VLOOKUP($BY129,구글언어코드!$K:$L,2,0))),
IF($CT129=-1,"",MID($AQ129,$CT129,$DN129-$CT129+1)),IF($CT129=-1,"",VLOOKUP($BZ129,구글언어코드!$K:$L,2,0))),
IF($CU129=-1,"",MID($AQ129,$CU129,$DO129-$CU129+1)),IF($CU129=-1,"",VLOOKUP($CA129,구글언어코드!$K:$L,2,0))),
IF($CV129=-1,"",MID($AQ129,$CV129,$DP129-$CV129+1)),IF($CV129=-1,"",VLOOKUP($CB129,구글언어코드!$K:$L,2,0))),
IF($CW129=-1,"",MID($AQ129,$CW129,$DQ129-$CW129+1)),IF($CW129=-1,"",VLOOKUP($CC129,구글언어코드!$K:$L,2,0))),
IF($CX129=-1,"",MID($AQ129,$CX129,$DR129-$CX129+1)),IF($CX129=-1,"",VLOOKUP($CD129,구글언어코드!$K:$L,2,0))),
IF($CY129=-1,"",MID($AQ129,$CY129,$DS129-$CY129+1)),IF($CY129=-1,"",VLOOKUP($CE129,구글언어코드!$K:$L,2,0))),
IF($CZ129=-1,"",MID($AQ129,$CZ129,$DT129-$CZ129+1)),IF($CZ129=-1,"",VLOOKUP($CF129,구글언어코드!$K:$L,2,0))),
IF($DA129=-1,"",MID($AQ129,$DA129,$DU129-$DA129+1)),IF($DA129=-1,"",VLOOKUP($CG129,구글언어코드!$K:$L,2,0)))</f>
        <v>[[BigBatSuccubus]] will join when clear</v>
      </c>
      <c r="DW129" t="str">
        <f ca="1">SUBSTITUTE(SUBSTITUTE(SUBSTITUTE(SUBSTITUTE(SUBSTITUTE(SUBSTITUTE(SUBSTITUTE(SUBSTITUTE(SUBSTITUTE(SUBSTITUTE(
SUBSTITUTE(SUBSTITUTE(SUBSTITUTE(SUBSTITUTE(SUBSTITUTE(SUBSTITUTE(SUBSTITUTE(SUBSTITUTE(SUBSTITUTE(SUBSTITUTE(DV129,
IF($CH129=-1,"",VLOOKUP($BN129,구글언어코드!$K:$L,2,0)),IF($CH129=-1,"",MID($AQ129,$CH129,$DB129-$CH129+1))),
IF($CI129=-1,"",VLOOKUP($BO129,구글언어코드!$K:$L,2,0)),IF($CI129=-1,"",MID($AQ129,$CI129,$DC129-$CI129+1))),
IF($CJ129=-1,"",VLOOKUP($BP129,구글언어코드!$K:$L,2,0)),IF($CJ129=-1,"",MID($AQ129,$CJ129,$DD129-$CJ129+1))),
IF($CK129=-1,"",VLOOKUP($BQ129,구글언어코드!$K:$L,2,0)),IF($CK129=-1,"",MID($AQ129,$CK129,$DE129-$CK129+1))),
IF($CL129=-1,"",VLOOKUP($BR129,구글언어코드!$K:$L,2,0)),IF($CL129=-1,"",MID($AQ129,$CL129,$DF129-$CL129+1))),
IF($CM129=-1,"",VLOOKUP($BS129,구글언어코드!$K:$L,2,0)),IF($CM129=-1,"",MID($AQ129,$CM129,$DG129-$CM129+1))),
IF($CN129=-1,"",VLOOKUP($BT129,구글언어코드!$K:$L,2,0)),IF($CN129=-1,"",MID($AQ129,$CN129,$DH129-$CN129+1))),
IF($CO129=-1,"",VLOOKUP($BU129,구글언어코드!$K:$L,2,0)),IF($CO129=-1,"",MID($AQ129,$CO129,$DI129-$CO129+1))),
IF($CP129=-1,"",VLOOKUP($BV129,구글언어코드!$K:$L,2,0)),IF($CP129=-1,"",MID($AQ129,$CP129,$DJ129-$CP129+1))),
IF($CQ129=-1,"",VLOOKUP($BW129,구글언어코드!$K:$L,2,0)),IF($CQ129=-1,"",MID($AQ129,$CQ129,$DK129-$CQ129+1))),
IF($CR129=-1,"",VLOOKUP($BX129,구글언어코드!$K:$L,2,0)),IF($CR129=-1,"",MID($AQ129,$CR129,$DL129-$CR129+1))),
IF($CS129=-1,"",VLOOKUP($BY129,구글언어코드!$K:$L,2,0)),IF($CS129=-1,"",MID($AQ129,$CS129,$DM129-$CS129+1))),
IF($CT129=-1,"",VLOOKUP($BZ129,구글언어코드!$K:$L,2,0)),IF($CT129=-1,"",MID($AQ129,$CT129,$DN129-$CT129+1))),
IF($CU129=-1,"",VLOOKUP($CA129,구글언어코드!$K:$L,2,0)),IF($CU129=-1,"",MID($AQ129,$CU129,$DO129-$CU129+1))),
IF($CV129=-1,"",VLOOKUP($CB129,구글언어코드!$K:$L,2,0)),IF($CV129=-1,"",MID($AQ129,$CV129,$DP129-$CV129+1))),
IF($CW129=-1,"",VLOOKUP($CC129,구글언어코드!$K:$L,2,0)),IF($CW129=-1,"",MID($AQ129,$CW129,$DQ129-$CW129+1))),
IF($CX129=-1,"",VLOOKUP($CD129,구글언어코드!$K:$L,2,0)),IF($CX129=-1,"",MID($AQ129,$CX129,$DR129-$CX129+1))),
IF($CY129=-1,"",VLOOKUP($CE129,구글언어코드!$K:$L,2,0)),IF($CY129=-1,"",MID($AQ129,$CY129,$DS129-$CY129+1))),
IF($CZ129=-1,"",VLOOKUP($CF129,구글언어코드!$K:$L,2,0)),IF($CZ129=-1,"",MID($AQ129,$CZ129,$DT129-$CZ129+1))),
IF($DA129=-1,"",VLOOKUP($CG129,구글언어코드!$K:$L,2,0)),IF($DA129=-1,"",MID($AQ129,$DA129,$DU129-$DA129+1)))</f>
        <v>&lt;color=#80FF80&gt;BigBatSuccubus&lt;/color&gt; will join when clear</v>
      </c>
      <c r="DX129">
        <f>IF(LEN(C129)-LEN(SUBSTITUTE(C129,"}",""))&lt;&gt;LEN(C129)-LEN(SUBSTITUTE(C129,"{","")),"괄호이상",(LEN(C129)-LEN(SUBSTITUTE(C129,"}",""))))</f>
        <v>0</v>
      </c>
      <c r="DY129">
        <f>IF(LEN(H129)-LEN(SUBSTITUTE(H129,"}",""))&lt;&gt;LEN(H129)-LEN(SUBSTITUTE(H129,"{","")),"괄호이상",(LEN(H129)-LEN(SUBSTITUTE(H129,"}",""))))</f>
        <v>0</v>
      </c>
      <c r="DZ129">
        <f>IF(LEN(O129)-LEN(SUBSTITUTE(O129,"}",""))&lt;&gt;LEN(O129)-LEN(SUBSTITUTE(O129,"{","")),"괄호이상",(LEN(O129)-LEN(SUBSTITUTE(O129,"}",""))))</f>
        <v>0</v>
      </c>
      <c r="EA129">
        <f>IF(LEN(P129)-LEN(SUBSTITUTE(P129,"}",""))&lt;&gt;LEN(P129)-LEN(SUBSTITUTE(P129,"{","")),"괄호이상",(LEN(P129)-LEN(SUBSTITUTE(P129,"}",""))))</f>
        <v>0</v>
      </c>
      <c r="EB129">
        <f>IF(LEN(Q129)-LEN(SUBSTITUTE(Q129,"}",""))&lt;&gt;LEN(Q129)-LEN(SUBSTITUTE(Q129,"{","")),"괄호이상",(LEN(Q129)-LEN(SUBSTITUTE(Q129,"}",""))))</f>
        <v>0</v>
      </c>
      <c r="EC129">
        <f>IF(LEN(R129)-LEN(SUBSTITUTE(R129,"}",""))&lt;&gt;LEN(R129)-LEN(SUBSTITUTE(R129,"{","")),"괄호이상",(LEN(R129)-LEN(SUBSTITUTE(R129,"}",""))))</f>
        <v>0</v>
      </c>
      <c r="ED129">
        <f>IF(LEN(S129)-LEN(SUBSTITUTE(S129,"}",""))&lt;&gt;LEN(S129)-LEN(SUBSTITUTE(S129,"{","")),"괄호이상",(LEN(S129)-LEN(SUBSTITUTE(S129,"}",""))))</f>
        <v>0</v>
      </c>
      <c r="EE129">
        <f>IF(LEN(T129)-LEN(SUBSTITUTE(T129,"}",""))&lt;&gt;LEN(T129)-LEN(SUBSTITUTE(T129,"{","")),"괄호이상",(LEN(T129)-LEN(SUBSTITUTE(T129,"}",""))))</f>
        <v>0</v>
      </c>
      <c r="EF129">
        <f>IF(LEN(U129)-LEN(SUBSTITUTE(U129,"}",""))&lt;&gt;LEN(U129)-LEN(SUBSTITUTE(U129,"{","")),"괄호이상",(LEN(U129)-LEN(SUBSTITUTE(U129,"}",""))))</f>
        <v>0</v>
      </c>
      <c r="EG129">
        <f>IF(LEN(V129)-LEN(SUBSTITUTE(V129,"}",""))&lt;&gt;LEN(V129)-LEN(SUBSTITUTE(V129,"{","")),"괄호이상",(LEN(V129)-LEN(SUBSTITUTE(V129,"}",""))))</f>
        <v>0</v>
      </c>
      <c r="EH129">
        <f>IF(LEN(W129)-LEN(SUBSTITUTE(W129,"}",""))&lt;&gt;LEN(W129)-LEN(SUBSTITUTE(W129,"{","")),"괄호이상",(LEN(W129)-LEN(SUBSTITUTE(W129,"}",""))))</f>
        <v>0</v>
      </c>
      <c r="EI129">
        <f>IF(LEN(X129)-LEN(SUBSTITUTE(X129,"}",""))&lt;&gt;LEN(X129)-LEN(SUBSTITUTE(X129,"{","")),"괄호이상",(LEN(X129)-LEN(SUBSTITUTE(X129,"}",""))))</f>
        <v>0</v>
      </c>
      <c r="EJ129">
        <f>IF(LEN(Y129)-LEN(SUBSTITUTE(Y129,"}",""))&lt;&gt;LEN(Y129)-LEN(SUBSTITUTE(Y129,"{","")),"괄호이상",(LEN(Y129)-LEN(SUBSTITUTE(Y129,"}",""))))</f>
        <v>0</v>
      </c>
      <c r="EK129">
        <f>IF(LEN(Z129)-LEN(SUBSTITUTE(Z129,"}",""))&lt;&gt;LEN(Z129)-LEN(SUBSTITUTE(Z129,"{","")),"괄호이상",(LEN(Z129)-LEN(SUBSTITUTE(Z129,"}",""))))</f>
        <v>0</v>
      </c>
      <c r="EL129">
        <f>IF(LEN(AA129)-LEN(SUBSTITUTE(AA129,"}",""))&lt;&gt;LEN(AA129)-LEN(SUBSTITUTE(AA129,"{","")),"괄호이상",(LEN(AA129)-LEN(SUBSTITUTE(AA129,"}",""))))</f>
        <v>0</v>
      </c>
      <c r="EM129">
        <f>IF(LEN(AB129)-LEN(SUBSTITUTE(AB129,"}",""))&lt;&gt;LEN(AB129)-LEN(SUBSTITUTE(AB129,"{","")),"괄호이상",(LEN(AB129)-LEN(SUBSTITUTE(AB129,"}",""))))</f>
        <v>0</v>
      </c>
      <c r="EN129">
        <f>IF(LEN(AC129)-LEN(SUBSTITUTE(AC129,"}",""))&lt;&gt;LEN(AC129)-LEN(SUBSTITUTE(AC129,"{","")),"괄호이상",(LEN(AC129)-LEN(SUBSTITUTE(AC129,"}",""))))</f>
        <v>0</v>
      </c>
      <c r="EO129">
        <f>IF(LEN(AD129)-LEN(SUBSTITUTE(AD129,"}",""))&lt;&gt;LEN(AD129)-LEN(SUBSTITUTE(AD129,"{","")),"괄호이상",(LEN(AD129)-LEN(SUBSTITUTE(AD129,"}",""))))</f>
        <v>0</v>
      </c>
      <c r="EP129">
        <f>IF(LEN(AE129)-LEN(SUBSTITUTE(AE129,"}",""))&lt;&gt;LEN(AE129)-LEN(SUBSTITUTE(AE129,"{","")),"괄호이상",(LEN(AE129)-LEN(SUBSTITUTE(AE129,"}",""))))</f>
        <v>0</v>
      </c>
      <c r="EQ129">
        <f>IF(LEN(AF129)-LEN(SUBSTITUTE(AF129,"}",""))&lt;&gt;LEN(AF129)-LEN(SUBSTITUTE(AF129,"{","")),"괄호이상",(LEN(AF129)-LEN(SUBSTITUTE(AF129,"}",""))))</f>
        <v>0</v>
      </c>
      <c r="ER129">
        <f>IF(LEN(AG129)-LEN(SUBSTITUTE(AG129,"}",""))&lt;&gt;LEN(AG129)-LEN(SUBSTITUTE(AG129,"{","")),"괄호이상",(LEN(AG129)-LEN(SUBSTITUTE(AG129,"}",""))))</f>
        <v>0</v>
      </c>
      <c r="ES129">
        <f>IF(LEN(AH129)-LEN(SUBSTITUTE(AH129,"}",""))&lt;&gt;LEN(AH129)-LEN(SUBSTITUTE(AH129,"{","")),"괄호이상",(LEN(AH129)-LEN(SUBSTITUTE(AH129,"}",""))))</f>
        <v>0</v>
      </c>
      <c r="ET129">
        <f>IF(LEN(AI129)-LEN(SUBSTITUTE(AI129,"}",""))&lt;&gt;LEN(AI129)-LEN(SUBSTITUTE(AI129,"{","")),"괄호이상",(LEN(AI129)-LEN(SUBSTITUTE(AI129,"}",""))))</f>
        <v>0</v>
      </c>
      <c r="EU129">
        <f>IF(LEN(AJ129)-LEN(SUBSTITUTE(AJ129,"}",""))&lt;&gt;LEN(AJ129)-LEN(SUBSTITUTE(AJ129,"{","")),"괄호이상",(LEN(AJ129)-LEN(SUBSTITUTE(AJ129,"}",""))))</f>
        <v>0</v>
      </c>
      <c r="EV129">
        <f>IF(LEN(AK129)-LEN(SUBSTITUTE(AK129,"}",""))&lt;&gt;LEN(AK129)-LEN(SUBSTITUTE(AK129,"{","")),"괄호이상",(LEN(AK129)-LEN(SUBSTITUTE(AK129,"}",""))))</f>
        <v>0</v>
      </c>
      <c r="EW129">
        <f>IF(LEN(AL129)-LEN(SUBSTITUTE(AL129,"}",""))&lt;&gt;LEN(AL129)-LEN(SUBSTITUTE(AL129,"{","")),"괄호이상",(LEN(AL129)-LEN(SUBSTITUTE(AL129,"}",""))))</f>
        <v>0</v>
      </c>
      <c r="EX129">
        <f>IF(LEN(AM129)-LEN(SUBSTITUTE(AM129,"}",""))&lt;&gt;LEN(AM129)-LEN(SUBSTITUTE(AM129,"{","")),"괄호이상",(LEN(AM129)-LEN(SUBSTITUTE(AM129,"}",""))))</f>
        <v>0</v>
      </c>
      <c r="EY129">
        <f>IF(LEN(AN129)-LEN(SUBSTITUTE(AN129,"}",""))&lt;&gt;LEN(AN129)-LEN(SUBSTITUTE(AN129,"{","")),"괄호이상",(LEN(AN129)-LEN(SUBSTITUTE(AN129,"}",""))))</f>
        <v>0</v>
      </c>
      <c r="EZ129">
        <f>IF(LEN(AO129)-LEN(SUBSTITUTE(AO129,"}",""))&lt;&gt;LEN(AO129)-LEN(SUBSTITUTE(AO129,"{","")),"괄호이상",(LEN(AO129)-LEN(SUBSTITUTE(AO129,"}",""))))</f>
        <v>0</v>
      </c>
      <c r="FA129">
        <f>IF(LEN(AP129)-LEN(SUBSTITUTE(AP129,"}",""))&lt;&gt;LEN(AP129)-LEN(SUBSTITUTE(AP129,"{","")),"괄호이상",(LEN(AP129)-LEN(SUBSTITUTE(AP129,"}",""))))</f>
        <v>0</v>
      </c>
      <c r="FB129" t="str">
        <f t="array" ref="FB129">IF(SUM(IF($DX129-DX129:FA129&gt;0,1,0))&gt;0,"여기","")</f>
        <v/>
      </c>
      <c r="FC129">
        <f>IF(LEN(C129)-LEN(SUBSTITUTE(C129,"&gt;",""))&lt;&gt;LEN(C129)-LEN(SUBSTITUTE(C129,"&lt;","")),"괄호이상",(LEN(C129)-LEN(SUBSTITUTE(C129,"&gt;","")))/2)</f>
        <v>1</v>
      </c>
      <c r="FD129">
        <f>IF(LEN(H129)-LEN(SUBSTITUTE(H129,"&gt;",""))&lt;&gt;LEN(H129)-LEN(SUBSTITUTE(H129,"&lt;","")),"괄호이상",(LEN(H129)-LEN(SUBSTITUTE(H129,"&gt;","")))/2)</f>
        <v>1</v>
      </c>
      <c r="FE129">
        <f>IF(LEN(O129)-LEN(SUBSTITUTE(O129,"&gt;",""))&lt;&gt;LEN(O129)-LEN(SUBSTITUTE(O129,"&lt;","")),"괄호이상",(LEN(O129)-LEN(SUBSTITUTE(O129,"&gt;","")))/2)</f>
        <v>0.5</v>
      </c>
      <c r="FF129">
        <f>IF(LEN(P129)-LEN(SUBSTITUTE(P129,"&gt;",""))&lt;&gt;LEN(P129)-LEN(SUBSTITUTE(P129,"&lt;","")),"괄호이상",(LEN(P129)-LEN(SUBSTITUTE(P129,"&gt;","")))/2)</f>
        <v>0</v>
      </c>
      <c r="FG129">
        <f>IF(LEN(Q129)-LEN(SUBSTITUTE(Q129,"&gt;",""))&lt;&gt;LEN(Q129)-LEN(SUBSTITUTE(Q129,"&lt;","")),"괄호이상",(LEN(Q129)-LEN(SUBSTITUTE(Q129,"&gt;","")))/2)</f>
        <v>0</v>
      </c>
      <c r="FH129">
        <f>IF(LEN(R129)-LEN(SUBSTITUTE(R129,"&gt;",""))&lt;&gt;LEN(R129)-LEN(SUBSTITUTE(R129,"&lt;","")),"괄호이상",(LEN(R129)-LEN(SUBSTITUTE(R129,"&gt;","")))/2)</f>
        <v>1</v>
      </c>
      <c r="FI129">
        <f>IF(LEN(S129)-LEN(SUBSTITUTE(S129,"&gt;",""))&lt;&gt;LEN(S129)-LEN(SUBSTITUTE(S129,"&lt;","")),"괄호이상",(LEN(S129)-LEN(SUBSTITUTE(S129,"&gt;","")))/2)</f>
        <v>1</v>
      </c>
      <c r="FJ129">
        <f>IF(LEN(T129)-LEN(SUBSTITUTE(T129,"&gt;",""))&lt;&gt;LEN(T129)-LEN(SUBSTITUTE(T129,"&lt;","")),"괄호이상",(LEN(T129)-LEN(SUBSTITUTE(T129,"&gt;","")))/2)</f>
        <v>1</v>
      </c>
      <c r="FK129">
        <f>IF(LEN(U129)-LEN(SUBSTITUTE(U129,"&gt;",""))&lt;&gt;LEN(U129)-LEN(SUBSTITUTE(U129,"&lt;","")),"괄호이상",(LEN(U129)-LEN(SUBSTITUTE(U129,"&gt;","")))/2)</f>
        <v>1</v>
      </c>
      <c r="FL129">
        <f>IF(LEN(V129)-LEN(SUBSTITUTE(V129,"&gt;",""))&lt;&gt;LEN(V129)-LEN(SUBSTITUTE(V129,"&lt;","")),"괄호이상",(LEN(V129)-LEN(SUBSTITUTE(V129,"&gt;","")))/2)</f>
        <v>1</v>
      </c>
      <c r="FM129">
        <f>IF(LEN(W129)-LEN(SUBSTITUTE(W129,"&gt;",""))&lt;&gt;LEN(W129)-LEN(SUBSTITUTE(W129,"&lt;","")),"괄호이상",(LEN(W129)-LEN(SUBSTITUTE(W129,"&gt;","")))/2)</f>
        <v>1</v>
      </c>
      <c r="FN129">
        <f>IF(LEN(X129)-LEN(SUBSTITUTE(X129,"&gt;",""))&lt;&gt;LEN(X129)-LEN(SUBSTITUTE(X129,"&lt;","")),"괄호이상",(LEN(X129)-LEN(SUBSTITUTE(X129,"&gt;","")))/2)</f>
        <v>1</v>
      </c>
      <c r="FO129">
        <f>IF(LEN(Y129)-LEN(SUBSTITUTE(Y129,"&gt;",""))&lt;&gt;LEN(Y129)-LEN(SUBSTITUTE(Y129,"&lt;","")),"괄호이상",(LEN(Y129)-LEN(SUBSTITUTE(Y129,"&gt;","")))/2)</f>
        <v>1</v>
      </c>
      <c r="FP129">
        <f>IF(LEN(Z129)-LEN(SUBSTITUTE(Z129,"&gt;",""))&lt;&gt;LEN(Z129)-LEN(SUBSTITUTE(Z129,"&lt;","")),"괄호이상",(LEN(Z129)-LEN(SUBSTITUTE(Z129,"&gt;","")))/2)</f>
        <v>1</v>
      </c>
      <c r="FQ129">
        <f>IF(LEN(AA129)-LEN(SUBSTITUTE(AA129,"&gt;",""))&lt;&gt;LEN(AA129)-LEN(SUBSTITUTE(AA129,"&lt;","")),"괄호이상",(LEN(AA129)-LEN(SUBSTITUTE(AA129,"&gt;","")))/2)</f>
        <v>1</v>
      </c>
      <c r="FR129">
        <f>IF(LEN(AB129)-LEN(SUBSTITUTE(AB129,"&gt;",""))&lt;&gt;LEN(AB129)-LEN(SUBSTITUTE(AB129,"&lt;","")),"괄호이상",(LEN(AB129)-LEN(SUBSTITUTE(AB129,"&gt;","")))/2)</f>
        <v>1</v>
      </c>
      <c r="FS129">
        <f>IF(LEN(AC129)-LEN(SUBSTITUTE(AC129,"&gt;",""))&lt;&gt;LEN(AC129)-LEN(SUBSTITUTE(AC129,"&lt;","")),"괄호이상",(LEN(AC129)-LEN(SUBSTITUTE(AC129,"&gt;","")))/2)</f>
        <v>1</v>
      </c>
      <c r="FT129">
        <f>IF(LEN(AD129)-LEN(SUBSTITUTE(AD129,"&gt;",""))&lt;&gt;LEN(AD129)-LEN(SUBSTITUTE(AD129,"&lt;","")),"괄호이상",(LEN(AD129)-LEN(SUBSTITUTE(AD129,"&gt;","")))/2)</f>
        <v>1</v>
      </c>
      <c r="FU129">
        <f>IF(LEN(AE129)-LEN(SUBSTITUTE(AE129,"&gt;",""))&lt;&gt;LEN(AE129)-LEN(SUBSTITUTE(AE129,"&lt;","")),"괄호이상",(LEN(AE129)-LEN(SUBSTITUTE(AE129,"&gt;","")))/2)</f>
        <v>1</v>
      </c>
      <c r="FV129">
        <f>IF(LEN(AF129)-LEN(SUBSTITUTE(AF129,"&gt;",""))&lt;&gt;LEN(AF129)-LEN(SUBSTITUTE(AF129,"&lt;","")),"괄호이상",(LEN(AF129)-LEN(SUBSTITUTE(AF129,"&gt;","")))/2)</f>
        <v>1</v>
      </c>
      <c r="FW129">
        <f>IF(LEN(AG129)-LEN(SUBSTITUTE(AG129,"&gt;",""))&lt;&gt;LEN(AG129)-LEN(SUBSTITUTE(AG129,"&lt;","")),"괄호이상",(LEN(AG129)-LEN(SUBSTITUTE(AG129,"&gt;","")))/2)</f>
        <v>1</v>
      </c>
      <c r="FX129">
        <f>IF(LEN(AH129)-LEN(SUBSTITUTE(AH129,"&gt;",""))&lt;&gt;LEN(AH129)-LEN(SUBSTITUTE(AH129,"&lt;","")),"괄호이상",(LEN(AH129)-LEN(SUBSTITUTE(AH129,"&gt;","")))/2)</f>
        <v>1</v>
      </c>
      <c r="FY129">
        <f>IF(LEN(AI129)-LEN(SUBSTITUTE(AI129,"&gt;",""))&lt;&gt;LEN(AI129)-LEN(SUBSTITUTE(AI129,"&lt;","")),"괄호이상",(LEN(AI129)-LEN(SUBSTITUTE(AI129,"&gt;","")))/2)</f>
        <v>1</v>
      </c>
      <c r="FZ129">
        <f>IF(LEN(AJ129)-LEN(SUBSTITUTE(AJ129,"&gt;",""))&lt;&gt;LEN(AJ129)-LEN(SUBSTITUTE(AJ129,"&lt;","")),"괄호이상",(LEN(AJ129)-LEN(SUBSTITUTE(AJ129,"&gt;","")))/2)</f>
        <v>1</v>
      </c>
      <c r="GA129">
        <f>IF(LEN(AK129)-LEN(SUBSTITUTE(AK129,"&gt;",""))&lt;&gt;LEN(AK129)-LEN(SUBSTITUTE(AK129,"&lt;","")),"괄호이상",(LEN(AK129)-LEN(SUBSTITUTE(AK129,"&gt;","")))/2)</f>
        <v>1</v>
      </c>
      <c r="GB129">
        <f>IF(LEN(AL129)-LEN(SUBSTITUTE(AL129,"&gt;",""))&lt;&gt;LEN(AL129)-LEN(SUBSTITUTE(AL129,"&lt;","")),"괄호이상",(LEN(AL129)-LEN(SUBSTITUTE(AL129,"&gt;","")))/2)</f>
        <v>1</v>
      </c>
      <c r="GC129">
        <f>IF(LEN(AM129)-LEN(SUBSTITUTE(AM129,"&gt;",""))&lt;&gt;LEN(AM129)-LEN(SUBSTITUTE(AM129,"&lt;","")),"괄호이상",(LEN(AM129)-LEN(SUBSTITUTE(AM129,"&gt;","")))/2)</f>
        <v>1</v>
      </c>
      <c r="GD129">
        <f>IF(LEN(AN129)-LEN(SUBSTITUTE(AN129,"&gt;",""))&lt;&gt;LEN(AN129)-LEN(SUBSTITUTE(AN129,"&lt;","")),"괄호이상",(LEN(AN129)-LEN(SUBSTITUTE(AN129,"&gt;","")))/2)</f>
        <v>1</v>
      </c>
      <c r="GE129">
        <f>IF(LEN(AO129)-LEN(SUBSTITUTE(AO129,"&gt;",""))&lt;&gt;LEN(AO129)-LEN(SUBSTITUTE(AO129,"&lt;","")),"괄호이상",(LEN(AO129)-LEN(SUBSTITUTE(AO129,"&gt;","")))/2)</f>
        <v>1</v>
      </c>
      <c r="GF129">
        <f>IF(LEN(AP129)-LEN(SUBSTITUTE(AP129,"&gt;",""))&lt;&gt;LEN(AP129)-LEN(SUBSTITUTE(AP129,"&lt;","")),"괄호이상",(LEN(AP129)-LEN(SUBSTITUTE(AP129,"&gt;","")))/2)</f>
        <v>1</v>
      </c>
      <c r="GG129" t="str">
        <f t="array" ref="GG129">IF(SUM(IF($FC129-FC129:GF129&gt;0,1,0))&gt;0,"여기","")</f>
        <v>여기</v>
      </c>
      <c r="GH129" t="str">
        <f t="shared" si="81"/>
        <v>여기</v>
      </c>
    </row>
    <row r="130" spans="1:190" x14ac:dyDescent="0.3">
      <c r="A130" t="s">
        <v>873</v>
      </c>
      <c r="B130">
        <f t="shared" ref="B130:B193" si="131">COUNTIF(A:A,A130)</f>
        <v>1</v>
      </c>
      <c r="C130" s="1" t="str">
        <f>"&lt;color=#80FF80&gt;"&amp;VLOOKUP("CharName_BigBatSuccubus",$A:$C,3,0)&amp;"&lt;/color&gt; 합류!"</f>
        <v>&lt;color=#80FF80&gt;빅뱃서큐버스&lt;/color&gt; 합류!</v>
      </c>
      <c r="D130" s="1"/>
      <c r="E130" s="1" t="str">
        <f t="shared" si="107"/>
        <v>&lt;color=#80FF80&gt;빅뱃서큐버스&lt;/color&gt; 합류!</v>
      </c>
      <c r="F130" s="1"/>
      <c r="G130" t="s">
        <v>4075</v>
      </c>
      <c r="H130" s="1" t="s">
        <v>4191</v>
      </c>
      <c r="I130" s="1"/>
      <c r="J130" s="1" t="str">
        <f t="shared" si="108"/>
        <v>&lt;color=#80FF80&gt;BigBatSuccubus&lt;/color&gt; has joined!</v>
      </c>
      <c r="M130">
        <v>1</v>
      </c>
      <c r="O130" t="s">
        <v>18496</v>
      </c>
      <c r="P130" t="s">
        <v>6520</v>
      </c>
      <c r="Q130" t="s">
        <v>6520</v>
      </c>
      <c r="R130" t="s">
        <v>16375</v>
      </c>
      <c r="S130" t="s">
        <v>16376</v>
      </c>
      <c r="T130" t="s">
        <v>16380</v>
      </c>
      <c r="U130" t="s">
        <v>16381</v>
      </c>
      <c r="V130" t="s">
        <v>16386</v>
      </c>
      <c r="W130" t="s">
        <v>16388</v>
      </c>
      <c r="X130" t="s">
        <v>16390</v>
      </c>
      <c r="Y130" t="s">
        <v>16393</v>
      </c>
      <c r="Z130" t="s">
        <v>16384</v>
      </c>
      <c r="AA130" t="s">
        <v>16369</v>
      </c>
      <c r="AB130" t="s">
        <v>16370</v>
      </c>
      <c r="AC130" t="s">
        <v>16371</v>
      </c>
      <c r="AD130" t="s">
        <v>16372</v>
      </c>
      <c r="AE130" t="s">
        <v>16373</v>
      </c>
      <c r="AF130" t="s">
        <v>16374</v>
      </c>
      <c r="AG130" t="s">
        <v>16377</v>
      </c>
      <c r="AH130" t="s">
        <v>16378</v>
      </c>
      <c r="AI130" t="s">
        <v>16379</v>
      </c>
      <c r="AJ130" t="s">
        <v>16382</v>
      </c>
      <c r="AK130" t="s">
        <v>16383</v>
      </c>
      <c r="AL130" t="s">
        <v>16385</v>
      </c>
      <c r="AM130" t="s">
        <v>16387</v>
      </c>
      <c r="AN130" t="s">
        <v>16389</v>
      </c>
      <c r="AO130" t="s">
        <v>16391</v>
      </c>
      <c r="AP130" t="s">
        <v>16392</v>
      </c>
      <c r="AQ130" t="str">
        <f t="shared" si="80"/>
        <v>&lt;color=#80FF80&gt;BigBatSuccubus&lt;/color&gt; has joined!</v>
      </c>
      <c r="AR130">
        <f t="shared" si="109"/>
        <v>0</v>
      </c>
      <c r="AS130">
        <f t="shared" si="110"/>
        <v>1</v>
      </c>
      <c r="AT130">
        <f t="shared" ca="1" si="111"/>
        <v>1</v>
      </c>
      <c r="AU130">
        <f t="shared" ca="1" si="112"/>
        <v>0</v>
      </c>
      <c r="AV130">
        <f t="shared" ca="1" si="113"/>
        <v>-1</v>
      </c>
      <c r="AW130">
        <f t="shared" ca="1" si="114"/>
        <v>-1</v>
      </c>
      <c r="AX130">
        <f t="shared" ca="1" si="115"/>
        <v>-1</v>
      </c>
      <c r="AY130">
        <f t="shared" ca="1" si="116"/>
        <v>-1</v>
      </c>
      <c r="AZ130">
        <f t="shared" ca="1" si="117"/>
        <v>-1</v>
      </c>
      <c r="BA130">
        <f t="shared" ca="1" si="118"/>
        <v>-1</v>
      </c>
      <c r="BB130">
        <f t="shared" ca="1" si="119"/>
        <v>-1</v>
      </c>
      <c r="BC130">
        <f t="shared" ca="1" si="120"/>
        <v>-1</v>
      </c>
      <c r="BD130">
        <f t="shared" ca="1" si="121"/>
        <v>-1</v>
      </c>
      <c r="BE130">
        <f t="shared" ca="1" si="122"/>
        <v>-1</v>
      </c>
      <c r="BF130">
        <f t="shared" ca="1" si="123"/>
        <v>-1</v>
      </c>
      <c r="BG130">
        <f t="shared" ca="1" si="124"/>
        <v>-1</v>
      </c>
      <c r="BH130">
        <f t="shared" ca="1" si="125"/>
        <v>-1</v>
      </c>
      <c r="BI130">
        <f t="shared" ca="1" si="126"/>
        <v>-1</v>
      </c>
      <c r="BJ130">
        <f t="shared" ca="1" si="127"/>
        <v>-1</v>
      </c>
      <c r="BK130">
        <f t="shared" ca="1" si="128"/>
        <v>-1</v>
      </c>
      <c r="BL130">
        <f t="shared" ca="1" si="129"/>
        <v>-1</v>
      </c>
      <c r="BM130">
        <f t="shared" ca="1" si="130"/>
        <v>-1</v>
      </c>
      <c r="BN130">
        <f ca="1">IF(AT130=-1,-1,COUNTIF($AT130:AT130,AT130)+IF(AT130=0,50,0))</f>
        <v>1</v>
      </c>
      <c r="BO130">
        <f ca="1">IF(AU130=-1,-1,COUNTIF($AT130:AU130,AU130)+IF(AU130=0,50,0))</f>
        <v>51</v>
      </c>
      <c r="BP130">
        <f ca="1">IF(AV130=-1,-1,COUNTIF($AT130:AV130,AV130)+IF(AV130=0,50,0))</f>
        <v>-1</v>
      </c>
      <c r="BQ130">
        <f ca="1">IF(AW130=-1,-1,COUNTIF($AT130:AW130,AW130)+IF(AW130=0,50,0))</f>
        <v>-1</v>
      </c>
      <c r="BR130">
        <f ca="1">IF(AX130=-1,-1,COUNTIF($AT130:AX130,AX130)+IF(AX130=0,50,0))</f>
        <v>-1</v>
      </c>
      <c r="BS130">
        <f ca="1">IF(AY130=-1,-1,COUNTIF($AT130:AY130,AY130)+IF(AY130=0,50,0))</f>
        <v>-1</v>
      </c>
      <c r="BT130">
        <f ca="1">IF(AZ130=-1,-1,COUNTIF($AT130:AZ130,AZ130)+IF(AZ130=0,50,0))</f>
        <v>-1</v>
      </c>
      <c r="BU130">
        <f ca="1">IF(BA130=-1,-1,COUNTIF($AT130:BA130,BA130)+IF(BA130=0,50,0))</f>
        <v>-1</v>
      </c>
      <c r="BV130">
        <f ca="1">IF(BB130=-1,-1,COUNTIF($AT130:BB130,BB130)+IF(BB130=0,50,0))</f>
        <v>-1</v>
      </c>
      <c r="BW130">
        <f ca="1">IF(BC130=-1,-1,COUNTIF($AT130:BC130,BC130)+IF(BC130=0,50,0))</f>
        <v>-1</v>
      </c>
      <c r="BX130">
        <f ca="1">IF(BD130=-1,-1,COUNTIF($AT130:BD130,BD130)+IF(BD130=0,50,0))</f>
        <v>-1</v>
      </c>
      <c r="BY130">
        <f ca="1">IF(BE130=-1,-1,COUNTIF($AT130:BE130,BE130)+IF(BE130=0,50,0))</f>
        <v>-1</v>
      </c>
      <c r="BZ130">
        <f ca="1">IF(BF130=-1,-1,COUNTIF($AT130:BF130,BF130)+IF(BF130=0,50,0))</f>
        <v>-1</v>
      </c>
      <c r="CA130">
        <f ca="1">IF(BG130=-1,-1,COUNTIF($AT130:BG130,BG130)+IF(BG130=0,50,0))</f>
        <v>-1</v>
      </c>
      <c r="CB130">
        <f ca="1">IF(BH130=-1,-1,COUNTIF($AT130:BH130,BH130)+IF(BH130=0,50,0))</f>
        <v>-1</v>
      </c>
      <c r="CC130">
        <f ca="1">IF(BI130=-1,-1,COUNTIF($AT130:BI130,BI130)+IF(BI130=0,50,0))</f>
        <v>-1</v>
      </c>
      <c r="CD130">
        <f ca="1">IF(BJ130=-1,-1,COUNTIF($AT130:BJ130,BJ130)+IF(BJ130=0,50,0))</f>
        <v>-1</v>
      </c>
      <c r="CE130">
        <f ca="1">IF(BK130=-1,-1,COUNTIF($AT130:BK130,BK130)+IF(BK130=0,50,0))</f>
        <v>-1</v>
      </c>
      <c r="CF130">
        <f ca="1">IF(BL130=-1,-1,COUNTIF($AT130:BL130,BL130)+IF(BL130=0,50,0))</f>
        <v>-1</v>
      </c>
      <c r="CG130">
        <f ca="1">IF(BM130=-1,-1,COUNTIF($AT130:BM130,BM130)+IF(BM130=0,50,0))</f>
        <v>-1</v>
      </c>
      <c r="CH130">
        <f t="shared" ca="1" si="103"/>
        <v>1</v>
      </c>
      <c r="CI130">
        <f t="shared" ca="1" si="103"/>
        <v>30</v>
      </c>
      <c r="CJ130">
        <f t="shared" ca="1" si="103"/>
        <v>-1</v>
      </c>
      <c r="CK130">
        <f t="shared" ca="1" si="103"/>
        <v>-1</v>
      </c>
      <c r="CL130">
        <f t="shared" ca="1" si="103"/>
        <v>-1</v>
      </c>
      <c r="CM130">
        <f t="shared" ca="1" si="103"/>
        <v>-1</v>
      </c>
      <c r="CN130">
        <f t="shared" ca="1" si="103"/>
        <v>-1</v>
      </c>
      <c r="CO130">
        <f t="shared" ca="1" si="103"/>
        <v>-1</v>
      </c>
      <c r="CP130">
        <f t="shared" ca="1" si="103"/>
        <v>-1</v>
      </c>
      <c r="CQ130">
        <f t="shared" ca="1" si="103"/>
        <v>-1</v>
      </c>
      <c r="CR130">
        <f t="shared" ca="1" si="104"/>
        <v>-1</v>
      </c>
      <c r="CS130">
        <f t="shared" ca="1" si="104"/>
        <v>-1</v>
      </c>
      <c r="CT130">
        <f t="shared" ca="1" si="104"/>
        <v>-1</v>
      </c>
      <c r="CU130">
        <f t="shared" ca="1" si="104"/>
        <v>-1</v>
      </c>
      <c r="CV130">
        <f t="shared" ca="1" si="104"/>
        <v>-1</v>
      </c>
      <c r="CW130">
        <f t="shared" ca="1" si="104"/>
        <v>-1</v>
      </c>
      <c r="CX130">
        <f t="shared" ca="1" si="104"/>
        <v>-1</v>
      </c>
      <c r="CY130">
        <f t="shared" ca="1" si="104"/>
        <v>-1</v>
      </c>
      <c r="CZ130">
        <f t="shared" ca="1" si="104"/>
        <v>-1</v>
      </c>
      <c r="DA130">
        <f t="shared" ca="1" si="104"/>
        <v>-1</v>
      </c>
      <c r="DB130">
        <f t="shared" ca="1" si="105"/>
        <v>15</v>
      </c>
      <c r="DC130">
        <f t="shared" ca="1" si="105"/>
        <v>37</v>
      </c>
      <c r="DD130">
        <f t="shared" ca="1" si="105"/>
        <v>-1</v>
      </c>
      <c r="DE130">
        <f t="shared" ca="1" si="105"/>
        <v>-1</v>
      </c>
      <c r="DF130">
        <f t="shared" ca="1" si="105"/>
        <v>-1</v>
      </c>
      <c r="DG130">
        <f t="shared" ca="1" si="105"/>
        <v>-1</v>
      </c>
      <c r="DH130">
        <f t="shared" ca="1" si="105"/>
        <v>-1</v>
      </c>
      <c r="DI130">
        <f t="shared" ca="1" si="105"/>
        <v>-1</v>
      </c>
      <c r="DJ130">
        <f t="shared" ca="1" si="105"/>
        <v>-1</v>
      </c>
      <c r="DK130">
        <f t="shared" ca="1" si="105"/>
        <v>-1</v>
      </c>
      <c r="DL130">
        <f t="shared" ca="1" si="106"/>
        <v>-1</v>
      </c>
      <c r="DM130">
        <f t="shared" ca="1" si="106"/>
        <v>-1</v>
      </c>
      <c r="DN130">
        <f t="shared" ca="1" si="106"/>
        <v>-1</v>
      </c>
      <c r="DO130">
        <f t="shared" ca="1" si="106"/>
        <v>-1</v>
      </c>
      <c r="DP130">
        <f t="shared" ca="1" si="106"/>
        <v>-1</v>
      </c>
      <c r="DQ130">
        <f t="shared" ca="1" si="106"/>
        <v>-1</v>
      </c>
      <c r="DR130">
        <f t="shared" ca="1" si="106"/>
        <v>-1</v>
      </c>
      <c r="DS130">
        <f t="shared" ca="1" si="106"/>
        <v>-1</v>
      </c>
      <c r="DT130">
        <f t="shared" ca="1" si="106"/>
        <v>-1</v>
      </c>
      <c r="DU130">
        <f t="shared" ca="1" si="106"/>
        <v>-1</v>
      </c>
      <c r="DV130" t="str">
        <f ca="1">SUBSTITUTE(SUBSTITUTE(SUBSTITUTE(SUBSTITUTE(SUBSTITUTE(SUBSTITUTE(SUBSTITUTE(SUBSTITUTE(SUBSTITUTE(SUBSTITUTE(
SUBSTITUTE(SUBSTITUTE(SUBSTITUTE(SUBSTITUTE(SUBSTITUTE(SUBSTITUTE(SUBSTITUTE(SUBSTITUTE(SUBSTITUTE(SUBSTITUTE($AQ130,
IF($CH130=-1,"",MID($AQ130,$CH130,$DB130-$CH130+1)),IF($CH130=-1,"",VLOOKUP($BN130,구글언어코드!$K:$L,2,0))),
IF($CI130=-1,"",MID($AQ130,$CI130,$DC130-$CI130+1)),IF($CI130=-1,"",VLOOKUP($BO130,구글언어코드!$K:$L,2,0))),
IF($CJ130=-1,"",MID($AQ130,$CJ130,$DD130-$CJ130+1)),IF($CJ130=-1,"",VLOOKUP($BP130,구글언어코드!$K:$L,2,0))),
IF($CK130=-1,"",MID($AQ130,$CK130,$DE130-$CK130+1)),IF($CK130=-1,"",VLOOKUP($BQ130,구글언어코드!$K:$L,2,0))),
IF($CL130=-1,"",MID($AQ130,$CL130,$DF130-$CL130+1)),IF($CL130=-1,"",VLOOKUP($BR130,구글언어코드!$K:$L,2,0))),
IF($CM130=-1,"",MID($AQ130,$CM130,$DG130-$CM130+1)),IF($CM130=-1,"",VLOOKUP($BS130,구글언어코드!$K:$L,2,0))),
IF($CN130=-1,"",MID($AQ130,$CN130,$DH130-$CN130+1)),IF($CN130=-1,"",VLOOKUP($BT130,구글언어코드!$K:$L,2,0))),
IF($CO130=-1,"",MID($AQ130,$CO130,$DI130-$CO130+1)),IF($CO130=-1,"",VLOOKUP($BU130,구글언어코드!$K:$L,2,0))),
IF($CP130=-1,"",MID($AQ130,$CP130,$DJ130-$CP130+1)),IF($CP130=-1,"",VLOOKUP($BV130,구글언어코드!$K:$L,2,0))),
IF($CQ130=-1,"",MID($AQ130,$CQ130,$DK130-$CQ130+1)),IF($CQ130=-1,"",VLOOKUP($BW130,구글언어코드!$K:$L,2,0))),
IF($CR130=-1,"",MID($AQ130,$CR130,$DL130-$CR130+1)),IF($CR130=-1,"",VLOOKUP($BX130,구글언어코드!$K:$L,2,0))),
IF($CS130=-1,"",MID($AQ130,$CS130,$DM130-$CS130+1)),IF($CS130=-1,"",VLOOKUP($BY130,구글언어코드!$K:$L,2,0))),
IF($CT130=-1,"",MID($AQ130,$CT130,$DN130-$CT130+1)),IF($CT130=-1,"",VLOOKUP($BZ130,구글언어코드!$K:$L,2,0))),
IF($CU130=-1,"",MID($AQ130,$CU130,$DO130-$CU130+1)),IF($CU130=-1,"",VLOOKUP($CA130,구글언어코드!$K:$L,2,0))),
IF($CV130=-1,"",MID($AQ130,$CV130,$DP130-$CV130+1)),IF($CV130=-1,"",VLOOKUP($CB130,구글언어코드!$K:$L,2,0))),
IF($CW130=-1,"",MID($AQ130,$CW130,$DQ130-$CW130+1)),IF($CW130=-1,"",VLOOKUP($CC130,구글언어코드!$K:$L,2,0))),
IF($CX130=-1,"",MID($AQ130,$CX130,$DR130-$CX130+1)),IF($CX130=-1,"",VLOOKUP($CD130,구글언어코드!$K:$L,2,0))),
IF($CY130=-1,"",MID($AQ130,$CY130,$DS130-$CY130+1)),IF($CY130=-1,"",VLOOKUP($CE130,구글언어코드!$K:$L,2,0))),
IF($CZ130=-1,"",MID($AQ130,$CZ130,$DT130-$CZ130+1)),IF($CZ130=-1,"",VLOOKUP($CF130,구글언어코드!$K:$L,2,0))),
IF($DA130=-1,"",MID($AQ130,$DA130,$DU130-$DA130+1)),IF($DA130=-1,"",VLOOKUP($CG130,구글언어코드!$K:$L,2,0)))</f>
        <v>[[BigBatSuccubus]] has joined!</v>
      </c>
      <c r="DW130" t="str">
        <f ca="1">SUBSTITUTE(SUBSTITUTE(SUBSTITUTE(SUBSTITUTE(SUBSTITUTE(SUBSTITUTE(SUBSTITUTE(SUBSTITUTE(SUBSTITUTE(SUBSTITUTE(
SUBSTITUTE(SUBSTITUTE(SUBSTITUTE(SUBSTITUTE(SUBSTITUTE(SUBSTITUTE(SUBSTITUTE(SUBSTITUTE(SUBSTITUTE(SUBSTITUTE(DV130,
IF($CH130=-1,"",VLOOKUP($BN130,구글언어코드!$K:$L,2,0)),IF($CH130=-1,"",MID($AQ130,$CH130,$DB130-$CH130+1))),
IF($CI130=-1,"",VLOOKUP($BO130,구글언어코드!$K:$L,2,0)),IF($CI130=-1,"",MID($AQ130,$CI130,$DC130-$CI130+1))),
IF($CJ130=-1,"",VLOOKUP($BP130,구글언어코드!$K:$L,2,0)),IF($CJ130=-1,"",MID($AQ130,$CJ130,$DD130-$CJ130+1))),
IF($CK130=-1,"",VLOOKUP($BQ130,구글언어코드!$K:$L,2,0)),IF($CK130=-1,"",MID($AQ130,$CK130,$DE130-$CK130+1))),
IF($CL130=-1,"",VLOOKUP($BR130,구글언어코드!$K:$L,2,0)),IF($CL130=-1,"",MID($AQ130,$CL130,$DF130-$CL130+1))),
IF($CM130=-1,"",VLOOKUP($BS130,구글언어코드!$K:$L,2,0)),IF($CM130=-1,"",MID($AQ130,$CM130,$DG130-$CM130+1))),
IF($CN130=-1,"",VLOOKUP($BT130,구글언어코드!$K:$L,2,0)),IF($CN130=-1,"",MID($AQ130,$CN130,$DH130-$CN130+1))),
IF($CO130=-1,"",VLOOKUP($BU130,구글언어코드!$K:$L,2,0)),IF($CO130=-1,"",MID($AQ130,$CO130,$DI130-$CO130+1))),
IF($CP130=-1,"",VLOOKUP($BV130,구글언어코드!$K:$L,2,0)),IF($CP130=-1,"",MID($AQ130,$CP130,$DJ130-$CP130+1))),
IF($CQ130=-1,"",VLOOKUP($BW130,구글언어코드!$K:$L,2,0)),IF($CQ130=-1,"",MID($AQ130,$CQ130,$DK130-$CQ130+1))),
IF($CR130=-1,"",VLOOKUP($BX130,구글언어코드!$K:$L,2,0)),IF($CR130=-1,"",MID($AQ130,$CR130,$DL130-$CR130+1))),
IF($CS130=-1,"",VLOOKUP($BY130,구글언어코드!$K:$L,2,0)),IF($CS130=-1,"",MID($AQ130,$CS130,$DM130-$CS130+1))),
IF($CT130=-1,"",VLOOKUP($BZ130,구글언어코드!$K:$L,2,0)),IF($CT130=-1,"",MID($AQ130,$CT130,$DN130-$CT130+1))),
IF($CU130=-1,"",VLOOKUP($CA130,구글언어코드!$K:$L,2,0)),IF($CU130=-1,"",MID($AQ130,$CU130,$DO130-$CU130+1))),
IF($CV130=-1,"",VLOOKUP($CB130,구글언어코드!$K:$L,2,0)),IF($CV130=-1,"",MID($AQ130,$CV130,$DP130-$CV130+1))),
IF($CW130=-1,"",VLOOKUP($CC130,구글언어코드!$K:$L,2,0)),IF($CW130=-1,"",MID($AQ130,$CW130,$DQ130-$CW130+1))),
IF($CX130=-1,"",VLOOKUP($CD130,구글언어코드!$K:$L,2,0)),IF($CX130=-1,"",MID($AQ130,$CX130,$DR130-$CX130+1))),
IF($CY130=-1,"",VLOOKUP($CE130,구글언어코드!$K:$L,2,0)),IF($CY130=-1,"",MID($AQ130,$CY130,$DS130-$CY130+1))),
IF($CZ130=-1,"",VLOOKUP($CF130,구글언어코드!$K:$L,2,0)),IF($CZ130=-1,"",MID($AQ130,$CZ130,$DT130-$CZ130+1))),
IF($DA130=-1,"",VLOOKUP($CG130,구글언어코드!$K:$L,2,0)),IF($DA130=-1,"",MID($AQ130,$DA130,$DU130-$DA130+1)))</f>
        <v>&lt;color=#80FF80&gt;BigBatSuccubus&lt;/color&gt; has joined!</v>
      </c>
      <c r="DX130">
        <f>IF(LEN(C130)-LEN(SUBSTITUTE(C130,"}",""))&lt;&gt;LEN(C130)-LEN(SUBSTITUTE(C130,"{","")),"괄호이상",(LEN(C130)-LEN(SUBSTITUTE(C130,"}",""))))</f>
        <v>0</v>
      </c>
      <c r="DY130">
        <f>IF(LEN(H130)-LEN(SUBSTITUTE(H130,"}",""))&lt;&gt;LEN(H130)-LEN(SUBSTITUTE(H130,"{","")),"괄호이상",(LEN(H130)-LEN(SUBSTITUTE(H130,"}",""))))</f>
        <v>0</v>
      </c>
      <c r="DZ130">
        <f>IF(LEN(O130)-LEN(SUBSTITUTE(O130,"}",""))&lt;&gt;LEN(O130)-LEN(SUBSTITUTE(O130,"{","")),"괄호이상",(LEN(O130)-LEN(SUBSTITUTE(O130,"}",""))))</f>
        <v>0</v>
      </c>
      <c r="EA130">
        <f>IF(LEN(P130)-LEN(SUBSTITUTE(P130,"}",""))&lt;&gt;LEN(P130)-LEN(SUBSTITUTE(P130,"{","")),"괄호이상",(LEN(P130)-LEN(SUBSTITUTE(P130,"}",""))))</f>
        <v>0</v>
      </c>
      <c r="EB130">
        <f>IF(LEN(Q130)-LEN(SUBSTITUTE(Q130,"}",""))&lt;&gt;LEN(Q130)-LEN(SUBSTITUTE(Q130,"{","")),"괄호이상",(LEN(Q130)-LEN(SUBSTITUTE(Q130,"}",""))))</f>
        <v>0</v>
      </c>
      <c r="EC130">
        <f>IF(LEN(R130)-LEN(SUBSTITUTE(R130,"}",""))&lt;&gt;LEN(R130)-LEN(SUBSTITUTE(R130,"{","")),"괄호이상",(LEN(R130)-LEN(SUBSTITUTE(R130,"}",""))))</f>
        <v>0</v>
      </c>
      <c r="ED130">
        <f>IF(LEN(S130)-LEN(SUBSTITUTE(S130,"}",""))&lt;&gt;LEN(S130)-LEN(SUBSTITUTE(S130,"{","")),"괄호이상",(LEN(S130)-LEN(SUBSTITUTE(S130,"}",""))))</f>
        <v>0</v>
      </c>
      <c r="EE130">
        <f>IF(LEN(T130)-LEN(SUBSTITUTE(T130,"}",""))&lt;&gt;LEN(T130)-LEN(SUBSTITUTE(T130,"{","")),"괄호이상",(LEN(T130)-LEN(SUBSTITUTE(T130,"}",""))))</f>
        <v>0</v>
      </c>
      <c r="EF130">
        <f>IF(LEN(U130)-LEN(SUBSTITUTE(U130,"}",""))&lt;&gt;LEN(U130)-LEN(SUBSTITUTE(U130,"{","")),"괄호이상",(LEN(U130)-LEN(SUBSTITUTE(U130,"}",""))))</f>
        <v>0</v>
      </c>
      <c r="EG130">
        <f>IF(LEN(V130)-LEN(SUBSTITUTE(V130,"}",""))&lt;&gt;LEN(V130)-LEN(SUBSTITUTE(V130,"{","")),"괄호이상",(LEN(V130)-LEN(SUBSTITUTE(V130,"}",""))))</f>
        <v>0</v>
      </c>
      <c r="EH130">
        <f>IF(LEN(W130)-LEN(SUBSTITUTE(W130,"}",""))&lt;&gt;LEN(W130)-LEN(SUBSTITUTE(W130,"{","")),"괄호이상",(LEN(W130)-LEN(SUBSTITUTE(W130,"}",""))))</f>
        <v>0</v>
      </c>
      <c r="EI130">
        <f>IF(LEN(X130)-LEN(SUBSTITUTE(X130,"}",""))&lt;&gt;LEN(X130)-LEN(SUBSTITUTE(X130,"{","")),"괄호이상",(LEN(X130)-LEN(SUBSTITUTE(X130,"}",""))))</f>
        <v>0</v>
      </c>
      <c r="EJ130">
        <f>IF(LEN(Y130)-LEN(SUBSTITUTE(Y130,"}",""))&lt;&gt;LEN(Y130)-LEN(SUBSTITUTE(Y130,"{","")),"괄호이상",(LEN(Y130)-LEN(SUBSTITUTE(Y130,"}",""))))</f>
        <v>0</v>
      </c>
      <c r="EK130">
        <f>IF(LEN(Z130)-LEN(SUBSTITUTE(Z130,"}",""))&lt;&gt;LEN(Z130)-LEN(SUBSTITUTE(Z130,"{","")),"괄호이상",(LEN(Z130)-LEN(SUBSTITUTE(Z130,"}",""))))</f>
        <v>0</v>
      </c>
      <c r="EL130">
        <f>IF(LEN(AA130)-LEN(SUBSTITUTE(AA130,"}",""))&lt;&gt;LEN(AA130)-LEN(SUBSTITUTE(AA130,"{","")),"괄호이상",(LEN(AA130)-LEN(SUBSTITUTE(AA130,"}",""))))</f>
        <v>0</v>
      </c>
      <c r="EM130">
        <f>IF(LEN(AB130)-LEN(SUBSTITUTE(AB130,"}",""))&lt;&gt;LEN(AB130)-LEN(SUBSTITUTE(AB130,"{","")),"괄호이상",(LEN(AB130)-LEN(SUBSTITUTE(AB130,"}",""))))</f>
        <v>0</v>
      </c>
      <c r="EN130">
        <f>IF(LEN(AC130)-LEN(SUBSTITUTE(AC130,"}",""))&lt;&gt;LEN(AC130)-LEN(SUBSTITUTE(AC130,"{","")),"괄호이상",(LEN(AC130)-LEN(SUBSTITUTE(AC130,"}",""))))</f>
        <v>0</v>
      </c>
      <c r="EO130">
        <f>IF(LEN(AD130)-LEN(SUBSTITUTE(AD130,"}",""))&lt;&gt;LEN(AD130)-LEN(SUBSTITUTE(AD130,"{","")),"괄호이상",(LEN(AD130)-LEN(SUBSTITUTE(AD130,"}",""))))</f>
        <v>0</v>
      </c>
      <c r="EP130">
        <f>IF(LEN(AE130)-LEN(SUBSTITUTE(AE130,"}",""))&lt;&gt;LEN(AE130)-LEN(SUBSTITUTE(AE130,"{","")),"괄호이상",(LEN(AE130)-LEN(SUBSTITUTE(AE130,"}",""))))</f>
        <v>0</v>
      </c>
      <c r="EQ130">
        <f>IF(LEN(AF130)-LEN(SUBSTITUTE(AF130,"}",""))&lt;&gt;LEN(AF130)-LEN(SUBSTITUTE(AF130,"{","")),"괄호이상",(LEN(AF130)-LEN(SUBSTITUTE(AF130,"}",""))))</f>
        <v>0</v>
      </c>
      <c r="ER130">
        <f>IF(LEN(AG130)-LEN(SUBSTITUTE(AG130,"}",""))&lt;&gt;LEN(AG130)-LEN(SUBSTITUTE(AG130,"{","")),"괄호이상",(LEN(AG130)-LEN(SUBSTITUTE(AG130,"}",""))))</f>
        <v>0</v>
      </c>
      <c r="ES130">
        <f>IF(LEN(AH130)-LEN(SUBSTITUTE(AH130,"}",""))&lt;&gt;LEN(AH130)-LEN(SUBSTITUTE(AH130,"{","")),"괄호이상",(LEN(AH130)-LEN(SUBSTITUTE(AH130,"}",""))))</f>
        <v>0</v>
      </c>
      <c r="ET130">
        <f>IF(LEN(AI130)-LEN(SUBSTITUTE(AI130,"}",""))&lt;&gt;LEN(AI130)-LEN(SUBSTITUTE(AI130,"{","")),"괄호이상",(LEN(AI130)-LEN(SUBSTITUTE(AI130,"}",""))))</f>
        <v>0</v>
      </c>
      <c r="EU130">
        <f>IF(LEN(AJ130)-LEN(SUBSTITUTE(AJ130,"}",""))&lt;&gt;LEN(AJ130)-LEN(SUBSTITUTE(AJ130,"{","")),"괄호이상",(LEN(AJ130)-LEN(SUBSTITUTE(AJ130,"}",""))))</f>
        <v>0</v>
      </c>
      <c r="EV130">
        <f>IF(LEN(AK130)-LEN(SUBSTITUTE(AK130,"}",""))&lt;&gt;LEN(AK130)-LEN(SUBSTITUTE(AK130,"{","")),"괄호이상",(LEN(AK130)-LEN(SUBSTITUTE(AK130,"}",""))))</f>
        <v>0</v>
      </c>
      <c r="EW130">
        <f>IF(LEN(AL130)-LEN(SUBSTITUTE(AL130,"}",""))&lt;&gt;LEN(AL130)-LEN(SUBSTITUTE(AL130,"{","")),"괄호이상",(LEN(AL130)-LEN(SUBSTITUTE(AL130,"}",""))))</f>
        <v>0</v>
      </c>
      <c r="EX130">
        <f>IF(LEN(AM130)-LEN(SUBSTITUTE(AM130,"}",""))&lt;&gt;LEN(AM130)-LEN(SUBSTITUTE(AM130,"{","")),"괄호이상",(LEN(AM130)-LEN(SUBSTITUTE(AM130,"}",""))))</f>
        <v>0</v>
      </c>
      <c r="EY130">
        <f>IF(LEN(AN130)-LEN(SUBSTITUTE(AN130,"}",""))&lt;&gt;LEN(AN130)-LEN(SUBSTITUTE(AN130,"{","")),"괄호이상",(LEN(AN130)-LEN(SUBSTITUTE(AN130,"}",""))))</f>
        <v>0</v>
      </c>
      <c r="EZ130">
        <f>IF(LEN(AO130)-LEN(SUBSTITUTE(AO130,"}",""))&lt;&gt;LEN(AO130)-LEN(SUBSTITUTE(AO130,"{","")),"괄호이상",(LEN(AO130)-LEN(SUBSTITUTE(AO130,"}",""))))</f>
        <v>0</v>
      </c>
      <c r="FA130">
        <f>IF(LEN(AP130)-LEN(SUBSTITUTE(AP130,"}",""))&lt;&gt;LEN(AP130)-LEN(SUBSTITUTE(AP130,"{","")),"괄호이상",(LEN(AP130)-LEN(SUBSTITUTE(AP130,"}",""))))</f>
        <v>0</v>
      </c>
      <c r="FB130" t="str">
        <f t="array" ref="FB130">IF(SUM(IF($DX130-DX130:FA130&gt;0,1,0))&gt;0,"여기","")</f>
        <v/>
      </c>
      <c r="FC130">
        <f>IF(LEN(C130)-LEN(SUBSTITUTE(C130,"&gt;",""))&lt;&gt;LEN(C130)-LEN(SUBSTITUTE(C130,"&lt;","")),"괄호이상",(LEN(C130)-LEN(SUBSTITUTE(C130,"&gt;","")))/2)</f>
        <v>1</v>
      </c>
      <c r="FD130">
        <f>IF(LEN(H130)-LEN(SUBSTITUTE(H130,"&gt;",""))&lt;&gt;LEN(H130)-LEN(SUBSTITUTE(H130,"&lt;","")),"괄호이상",(LEN(H130)-LEN(SUBSTITUTE(H130,"&gt;","")))/2)</f>
        <v>1</v>
      </c>
      <c r="FE130">
        <f>IF(LEN(O130)-LEN(SUBSTITUTE(O130,"&gt;",""))&lt;&gt;LEN(O130)-LEN(SUBSTITUTE(O130,"&lt;","")),"괄호이상",(LEN(O130)-LEN(SUBSTITUTE(O130,"&gt;","")))/2)</f>
        <v>0.5</v>
      </c>
      <c r="FF130">
        <f>IF(LEN(P130)-LEN(SUBSTITUTE(P130,"&gt;",""))&lt;&gt;LEN(P130)-LEN(SUBSTITUTE(P130,"&lt;","")),"괄호이상",(LEN(P130)-LEN(SUBSTITUTE(P130,"&gt;","")))/2)</f>
        <v>0</v>
      </c>
      <c r="FG130">
        <f>IF(LEN(Q130)-LEN(SUBSTITUTE(Q130,"&gt;",""))&lt;&gt;LEN(Q130)-LEN(SUBSTITUTE(Q130,"&lt;","")),"괄호이상",(LEN(Q130)-LEN(SUBSTITUTE(Q130,"&gt;","")))/2)</f>
        <v>0</v>
      </c>
      <c r="FH130">
        <f>IF(LEN(R130)-LEN(SUBSTITUTE(R130,"&gt;",""))&lt;&gt;LEN(R130)-LEN(SUBSTITUTE(R130,"&lt;","")),"괄호이상",(LEN(R130)-LEN(SUBSTITUTE(R130,"&gt;","")))/2)</f>
        <v>1</v>
      </c>
      <c r="FI130">
        <f>IF(LEN(S130)-LEN(SUBSTITUTE(S130,"&gt;",""))&lt;&gt;LEN(S130)-LEN(SUBSTITUTE(S130,"&lt;","")),"괄호이상",(LEN(S130)-LEN(SUBSTITUTE(S130,"&gt;","")))/2)</f>
        <v>1</v>
      </c>
      <c r="FJ130">
        <f>IF(LEN(T130)-LEN(SUBSTITUTE(T130,"&gt;",""))&lt;&gt;LEN(T130)-LEN(SUBSTITUTE(T130,"&lt;","")),"괄호이상",(LEN(T130)-LEN(SUBSTITUTE(T130,"&gt;","")))/2)</f>
        <v>1</v>
      </c>
      <c r="FK130">
        <f>IF(LEN(U130)-LEN(SUBSTITUTE(U130,"&gt;",""))&lt;&gt;LEN(U130)-LEN(SUBSTITUTE(U130,"&lt;","")),"괄호이상",(LEN(U130)-LEN(SUBSTITUTE(U130,"&gt;","")))/2)</f>
        <v>1</v>
      </c>
      <c r="FL130">
        <f>IF(LEN(V130)-LEN(SUBSTITUTE(V130,"&gt;",""))&lt;&gt;LEN(V130)-LEN(SUBSTITUTE(V130,"&lt;","")),"괄호이상",(LEN(V130)-LEN(SUBSTITUTE(V130,"&gt;","")))/2)</f>
        <v>1</v>
      </c>
      <c r="FM130">
        <f>IF(LEN(W130)-LEN(SUBSTITUTE(W130,"&gt;",""))&lt;&gt;LEN(W130)-LEN(SUBSTITUTE(W130,"&lt;","")),"괄호이상",(LEN(W130)-LEN(SUBSTITUTE(W130,"&gt;","")))/2)</f>
        <v>1</v>
      </c>
      <c r="FN130">
        <f>IF(LEN(X130)-LEN(SUBSTITUTE(X130,"&gt;",""))&lt;&gt;LEN(X130)-LEN(SUBSTITUTE(X130,"&lt;","")),"괄호이상",(LEN(X130)-LEN(SUBSTITUTE(X130,"&gt;","")))/2)</f>
        <v>1</v>
      </c>
      <c r="FO130">
        <f>IF(LEN(Y130)-LEN(SUBSTITUTE(Y130,"&gt;",""))&lt;&gt;LEN(Y130)-LEN(SUBSTITUTE(Y130,"&lt;","")),"괄호이상",(LEN(Y130)-LEN(SUBSTITUTE(Y130,"&gt;","")))/2)</f>
        <v>1</v>
      </c>
      <c r="FP130">
        <f>IF(LEN(Z130)-LEN(SUBSTITUTE(Z130,"&gt;",""))&lt;&gt;LEN(Z130)-LEN(SUBSTITUTE(Z130,"&lt;","")),"괄호이상",(LEN(Z130)-LEN(SUBSTITUTE(Z130,"&gt;","")))/2)</f>
        <v>1</v>
      </c>
      <c r="FQ130">
        <f>IF(LEN(AA130)-LEN(SUBSTITUTE(AA130,"&gt;",""))&lt;&gt;LEN(AA130)-LEN(SUBSTITUTE(AA130,"&lt;","")),"괄호이상",(LEN(AA130)-LEN(SUBSTITUTE(AA130,"&gt;","")))/2)</f>
        <v>1</v>
      </c>
      <c r="FR130">
        <f>IF(LEN(AB130)-LEN(SUBSTITUTE(AB130,"&gt;",""))&lt;&gt;LEN(AB130)-LEN(SUBSTITUTE(AB130,"&lt;","")),"괄호이상",(LEN(AB130)-LEN(SUBSTITUTE(AB130,"&gt;","")))/2)</f>
        <v>1</v>
      </c>
      <c r="FS130">
        <f>IF(LEN(AC130)-LEN(SUBSTITUTE(AC130,"&gt;",""))&lt;&gt;LEN(AC130)-LEN(SUBSTITUTE(AC130,"&lt;","")),"괄호이상",(LEN(AC130)-LEN(SUBSTITUTE(AC130,"&gt;","")))/2)</f>
        <v>1</v>
      </c>
      <c r="FT130">
        <f>IF(LEN(AD130)-LEN(SUBSTITUTE(AD130,"&gt;",""))&lt;&gt;LEN(AD130)-LEN(SUBSTITUTE(AD130,"&lt;","")),"괄호이상",(LEN(AD130)-LEN(SUBSTITUTE(AD130,"&gt;","")))/2)</f>
        <v>1</v>
      </c>
      <c r="FU130">
        <f>IF(LEN(AE130)-LEN(SUBSTITUTE(AE130,"&gt;",""))&lt;&gt;LEN(AE130)-LEN(SUBSTITUTE(AE130,"&lt;","")),"괄호이상",(LEN(AE130)-LEN(SUBSTITUTE(AE130,"&gt;","")))/2)</f>
        <v>1</v>
      </c>
      <c r="FV130">
        <f>IF(LEN(AF130)-LEN(SUBSTITUTE(AF130,"&gt;",""))&lt;&gt;LEN(AF130)-LEN(SUBSTITUTE(AF130,"&lt;","")),"괄호이상",(LEN(AF130)-LEN(SUBSTITUTE(AF130,"&gt;","")))/2)</f>
        <v>1</v>
      </c>
      <c r="FW130">
        <f>IF(LEN(AG130)-LEN(SUBSTITUTE(AG130,"&gt;",""))&lt;&gt;LEN(AG130)-LEN(SUBSTITUTE(AG130,"&lt;","")),"괄호이상",(LEN(AG130)-LEN(SUBSTITUTE(AG130,"&gt;","")))/2)</f>
        <v>1</v>
      </c>
      <c r="FX130">
        <f>IF(LEN(AH130)-LEN(SUBSTITUTE(AH130,"&gt;",""))&lt;&gt;LEN(AH130)-LEN(SUBSTITUTE(AH130,"&lt;","")),"괄호이상",(LEN(AH130)-LEN(SUBSTITUTE(AH130,"&gt;","")))/2)</f>
        <v>1</v>
      </c>
      <c r="FY130">
        <f>IF(LEN(AI130)-LEN(SUBSTITUTE(AI130,"&gt;",""))&lt;&gt;LEN(AI130)-LEN(SUBSTITUTE(AI130,"&lt;","")),"괄호이상",(LEN(AI130)-LEN(SUBSTITUTE(AI130,"&gt;","")))/2)</f>
        <v>1</v>
      </c>
      <c r="FZ130">
        <f>IF(LEN(AJ130)-LEN(SUBSTITUTE(AJ130,"&gt;",""))&lt;&gt;LEN(AJ130)-LEN(SUBSTITUTE(AJ130,"&lt;","")),"괄호이상",(LEN(AJ130)-LEN(SUBSTITUTE(AJ130,"&gt;","")))/2)</f>
        <v>1</v>
      </c>
      <c r="GA130">
        <f>IF(LEN(AK130)-LEN(SUBSTITUTE(AK130,"&gt;",""))&lt;&gt;LEN(AK130)-LEN(SUBSTITUTE(AK130,"&lt;","")),"괄호이상",(LEN(AK130)-LEN(SUBSTITUTE(AK130,"&gt;","")))/2)</f>
        <v>1</v>
      </c>
      <c r="GB130">
        <f>IF(LEN(AL130)-LEN(SUBSTITUTE(AL130,"&gt;",""))&lt;&gt;LEN(AL130)-LEN(SUBSTITUTE(AL130,"&lt;","")),"괄호이상",(LEN(AL130)-LEN(SUBSTITUTE(AL130,"&gt;","")))/2)</f>
        <v>1</v>
      </c>
      <c r="GC130">
        <f>IF(LEN(AM130)-LEN(SUBSTITUTE(AM130,"&gt;",""))&lt;&gt;LEN(AM130)-LEN(SUBSTITUTE(AM130,"&lt;","")),"괄호이상",(LEN(AM130)-LEN(SUBSTITUTE(AM130,"&gt;","")))/2)</f>
        <v>1</v>
      </c>
      <c r="GD130">
        <f>IF(LEN(AN130)-LEN(SUBSTITUTE(AN130,"&gt;",""))&lt;&gt;LEN(AN130)-LEN(SUBSTITUTE(AN130,"&lt;","")),"괄호이상",(LEN(AN130)-LEN(SUBSTITUTE(AN130,"&gt;","")))/2)</f>
        <v>1</v>
      </c>
      <c r="GE130">
        <f>IF(LEN(AO130)-LEN(SUBSTITUTE(AO130,"&gt;",""))&lt;&gt;LEN(AO130)-LEN(SUBSTITUTE(AO130,"&lt;","")),"괄호이상",(LEN(AO130)-LEN(SUBSTITUTE(AO130,"&gt;","")))/2)</f>
        <v>1</v>
      </c>
      <c r="GF130">
        <f>IF(LEN(AP130)-LEN(SUBSTITUTE(AP130,"&gt;",""))&lt;&gt;LEN(AP130)-LEN(SUBSTITUTE(AP130,"&lt;","")),"괄호이상",(LEN(AP130)-LEN(SUBSTITUTE(AP130,"&gt;","")))/2)</f>
        <v>1</v>
      </c>
      <c r="GG130" t="str">
        <f t="array" ref="GG130">IF(SUM(IF($FC130-FC130:GF130&gt;0,1,0))&gt;0,"여기","")</f>
        <v>여기</v>
      </c>
      <c r="GH130" t="str">
        <f t="shared" si="81"/>
        <v>여기</v>
      </c>
    </row>
    <row r="131" spans="1:190" x14ac:dyDescent="0.3">
      <c r="A131" t="s">
        <v>832</v>
      </c>
      <c r="B131">
        <f t="shared" si="131"/>
        <v>1</v>
      </c>
      <c r="C131" s="1" t="s">
        <v>829</v>
      </c>
      <c r="D131" s="1"/>
      <c r="E131" s="1" t="str">
        <f t="shared" si="107"/>
        <v>획득 골드</v>
      </c>
      <c r="F131" s="1"/>
      <c r="G131" t="s">
        <v>2117</v>
      </c>
      <c r="H131" s="1" t="s">
        <v>1165</v>
      </c>
      <c r="I131" s="1"/>
      <c r="J131" s="1" t="str">
        <f t="shared" si="108"/>
        <v>Gold</v>
      </c>
      <c r="K131">
        <v>1</v>
      </c>
      <c r="L131">
        <v>1</v>
      </c>
      <c r="M131">
        <v>1</v>
      </c>
      <c r="O131" t="s">
        <v>6521</v>
      </c>
      <c r="P131" s="19" t="s">
        <v>6522</v>
      </c>
      <c r="Q131" t="s">
        <v>6522</v>
      </c>
      <c r="R131" t="s">
        <v>6529</v>
      </c>
      <c r="S131" t="s">
        <v>6530</v>
      </c>
      <c r="T131" t="s">
        <v>6534</v>
      </c>
      <c r="U131" t="s">
        <v>6535</v>
      </c>
      <c r="V131" t="s">
        <v>6540</v>
      </c>
      <c r="W131" t="s">
        <v>6535</v>
      </c>
      <c r="X131" s="20" t="s">
        <v>6543</v>
      </c>
      <c r="Y131" t="s">
        <v>6546</v>
      </c>
      <c r="Z131" t="s">
        <v>6538</v>
      </c>
      <c r="AA131" s="20" t="s">
        <v>6523</v>
      </c>
      <c r="AB131" t="s">
        <v>6524</v>
      </c>
      <c r="AC131" t="s">
        <v>6525</v>
      </c>
      <c r="AD131" t="s">
        <v>6526</v>
      </c>
      <c r="AE131" t="s">
        <v>6527</v>
      </c>
      <c r="AF131" t="s">
        <v>6528</v>
      </c>
      <c r="AG131" t="s">
        <v>6531</v>
      </c>
      <c r="AH131" s="20" t="s">
        <v>6532</v>
      </c>
      <c r="AI131" t="s">
        <v>6533</v>
      </c>
      <c r="AJ131" t="s">
        <v>6536</v>
      </c>
      <c r="AK131" t="s">
        <v>6537</v>
      </c>
      <c r="AL131" t="s">
        <v>6539</v>
      </c>
      <c r="AM131" t="s">
        <v>6541</v>
      </c>
      <c r="AN131" t="s">
        <v>6542</v>
      </c>
      <c r="AO131" t="s">
        <v>6544</v>
      </c>
      <c r="AP131" t="s">
        <v>6545</v>
      </c>
      <c r="AQ131" t="str">
        <f t="shared" ref="AQ131:AQ194" si="132">H131</f>
        <v>Gold</v>
      </c>
      <c r="AR131">
        <f t="shared" si="109"/>
        <v>0</v>
      </c>
      <c r="AS131">
        <f t="shared" si="110"/>
        <v>0</v>
      </c>
      <c r="AT131">
        <f t="shared" ca="1" si="111"/>
        <v>-1</v>
      </c>
      <c r="AU131">
        <f t="shared" ca="1" si="112"/>
        <v>-1</v>
      </c>
      <c r="AV131">
        <f t="shared" ca="1" si="113"/>
        <v>-1</v>
      </c>
      <c r="AW131">
        <f t="shared" ca="1" si="114"/>
        <v>-1</v>
      </c>
      <c r="AX131">
        <f t="shared" ca="1" si="115"/>
        <v>-1</v>
      </c>
      <c r="AY131">
        <f t="shared" ca="1" si="116"/>
        <v>-1</v>
      </c>
      <c r="AZ131">
        <f t="shared" ca="1" si="117"/>
        <v>-1</v>
      </c>
      <c r="BA131">
        <f t="shared" ca="1" si="118"/>
        <v>-1</v>
      </c>
      <c r="BB131">
        <f t="shared" ca="1" si="119"/>
        <v>-1</v>
      </c>
      <c r="BC131">
        <f t="shared" ca="1" si="120"/>
        <v>-1</v>
      </c>
      <c r="BD131">
        <f t="shared" ca="1" si="121"/>
        <v>-1</v>
      </c>
      <c r="BE131">
        <f t="shared" ca="1" si="122"/>
        <v>-1</v>
      </c>
      <c r="BF131">
        <f t="shared" ca="1" si="123"/>
        <v>-1</v>
      </c>
      <c r="BG131">
        <f t="shared" ca="1" si="124"/>
        <v>-1</v>
      </c>
      <c r="BH131">
        <f t="shared" ca="1" si="125"/>
        <v>-1</v>
      </c>
      <c r="BI131">
        <f t="shared" ca="1" si="126"/>
        <v>-1</v>
      </c>
      <c r="BJ131">
        <f t="shared" ca="1" si="127"/>
        <v>-1</v>
      </c>
      <c r="BK131">
        <f t="shared" ca="1" si="128"/>
        <v>-1</v>
      </c>
      <c r="BL131">
        <f t="shared" ca="1" si="129"/>
        <v>-1</v>
      </c>
      <c r="BM131">
        <f t="shared" ca="1" si="130"/>
        <v>-1</v>
      </c>
      <c r="BN131">
        <f ca="1">IF(AT131=-1,-1,COUNTIF($AT131:AT131,AT131)+IF(AT131=0,50,0))</f>
        <v>-1</v>
      </c>
      <c r="BO131">
        <f ca="1">IF(AU131=-1,-1,COUNTIF($AT131:AU131,AU131)+IF(AU131=0,50,0))</f>
        <v>-1</v>
      </c>
      <c r="BP131">
        <f ca="1">IF(AV131=-1,-1,COUNTIF($AT131:AV131,AV131)+IF(AV131=0,50,0))</f>
        <v>-1</v>
      </c>
      <c r="BQ131">
        <f ca="1">IF(AW131=-1,-1,COUNTIF($AT131:AW131,AW131)+IF(AW131=0,50,0))</f>
        <v>-1</v>
      </c>
      <c r="BR131">
        <f ca="1">IF(AX131=-1,-1,COUNTIF($AT131:AX131,AX131)+IF(AX131=0,50,0))</f>
        <v>-1</v>
      </c>
      <c r="BS131">
        <f ca="1">IF(AY131=-1,-1,COUNTIF($AT131:AY131,AY131)+IF(AY131=0,50,0))</f>
        <v>-1</v>
      </c>
      <c r="BT131">
        <f ca="1">IF(AZ131=-1,-1,COUNTIF($AT131:AZ131,AZ131)+IF(AZ131=0,50,0))</f>
        <v>-1</v>
      </c>
      <c r="BU131">
        <f ca="1">IF(BA131=-1,-1,COUNTIF($AT131:BA131,BA131)+IF(BA131=0,50,0))</f>
        <v>-1</v>
      </c>
      <c r="BV131">
        <f ca="1">IF(BB131=-1,-1,COUNTIF($AT131:BB131,BB131)+IF(BB131=0,50,0))</f>
        <v>-1</v>
      </c>
      <c r="BW131">
        <f ca="1">IF(BC131=-1,-1,COUNTIF($AT131:BC131,BC131)+IF(BC131=0,50,0))</f>
        <v>-1</v>
      </c>
      <c r="BX131">
        <f ca="1">IF(BD131=-1,-1,COUNTIF($AT131:BD131,BD131)+IF(BD131=0,50,0))</f>
        <v>-1</v>
      </c>
      <c r="BY131">
        <f ca="1">IF(BE131=-1,-1,COUNTIF($AT131:BE131,BE131)+IF(BE131=0,50,0))</f>
        <v>-1</v>
      </c>
      <c r="BZ131">
        <f ca="1">IF(BF131=-1,-1,COUNTIF($AT131:BF131,BF131)+IF(BF131=0,50,0))</f>
        <v>-1</v>
      </c>
      <c r="CA131">
        <f ca="1">IF(BG131=-1,-1,COUNTIF($AT131:BG131,BG131)+IF(BG131=0,50,0))</f>
        <v>-1</v>
      </c>
      <c r="CB131">
        <f ca="1">IF(BH131=-1,-1,COUNTIF($AT131:BH131,BH131)+IF(BH131=0,50,0))</f>
        <v>-1</v>
      </c>
      <c r="CC131">
        <f ca="1">IF(BI131=-1,-1,COUNTIF($AT131:BI131,BI131)+IF(BI131=0,50,0))</f>
        <v>-1</v>
      </c>
      <c r="CD131">
        <f ca="1">IF(BJ131=-1,-1,COUNTIF($AT131:BJ131,BJ131)+IF(BJ131=0,50,0))</f>
        <v>-1</v>
      </c>
      <c r="CE131">
        <f ca="1">IF(BK131=-1,-1,COUNTIF($AT131:BK131,BK131)+IF(BK131=0,50,0))</f>
        <v>-1</v>
      </c>
      <c r="CF131">
        <f ca="1">IF(BL131=-1,-1,COUNTIF($AT131:BL131,BL131)+IF(BL131=0,50,0))</f>
        <v>-1</v>
      </c>
      <c r="CG131">
        <f ca="1">IF(BM131=-1,-1,COUNTIF($AT131:BM131,BM131)+IF(BM131=0,50,0))</f>
        <v>-1</v>
      </c>
      <c r="CH131">
        <f t="shared" ref="CH131:CQ140" ca="1" si="133">IF(COLUMN(CH131)&lt;=COLUMN($CH$1),
IFERROR(FIND("&lt;",$AQ131),-1),
IFERROR(FIND("&lt;",$AQ131,OFFSET(CH131,0,-1)+1),-1))</f>
        <v>-1</v>
      </c>
      <c r="CI131">
        <f t="shared" ca="1" si="133"/>
        <v>-1</v>
      </c>
      <c r="CJ131">
        <f t="shared" ca="1" si="133"/>
        <v>-1</v>
      </c>
      <c r="CK131">
        <f t="shared" ca="1" si="133"/>
        <v>-1</v>
      </c>
      <c r="CL131">
        <f t="shared" ca="1" si="133"/>
        <v>-1</v>
      </c>
      <c r="CM131">
        <f t="shared" ca="1" si="133"/>
        <v>-1</v>
      </c>
      <c r="CN131">
        <f t="shared" ca="1" si="133"/>
        <v>-1</v>
      </c>
      <c r="CO131">
        <f t="shared" ca="1" si="133"/>
        <v>-1</v>
      </c>
      <c r="CP131">
        <f t="shared" ca="1" si="133"/>
        <v>-1</v>
      </c>
      <c r="CQ131">
        <f t="shared" ca="1" si="133"/>
        <v>-1</v>
      </c>
      <c r="CR131">
        <f t="shared" ref="CR131:DA140" ca="1" si="134">IF(COLUMN(CR131)&lt;=COLUMN($CH$1),
IFERROR(FIND("&lt;",$AQ131),-1),
IFERROR(FIND("&lt;",$AQ131,OFFSET(CR131,0,-1)+1),-1))</f>
        <v>-1</v>
      </c>
      <c r="CS131">
        <f t="shared" ca="1" si="134"/>
        <v>-1</v>
      </c>
      <c r="CT131">
        <f t="shared" ca="1" si="134"/>
        <v>-1</v>
      </c>
      <c r="CU131">
        <f t="shared" ca="1" si="134"/>
        <v>-1</v>
      </c>
      <c r="CV131">
        <f t="shared" ca="1" si="134"/>
        <v>-1</v>
      </c>
      <c r="CW131">
        <f t="shared" ca="1" si="134"/>
        <v>-1</v>
      </c>
      <c r="CX131">
        <f t="shared" ca="1" si="134"/>
        <v>-1</v>
      </c>
      <c r="CY131">
        <f t="shared" ca="1" si="134"/>
        <v>-1</v>
      </c>
      <c r="CZ131">
        <f t="shared" ca="1" si="134"/>
        <v>-1</v>
      </c>
      <c r="DA131">
        <f t="shared" ca="1" si="134"/>
        <v>-1</v>
      </c>
      <c r="DB131">
        <f t="shared" ref="DB131:DK140" ca="1" si="135">IF(COLUMN(DB131)&lt;=COLUMN($DB$1),
IFERROR(FIND("&gt;",$AQ131),-1),
IFERROR(FIND("&gt;",$AQ131,OFFSET(DB131,0,-1)+1),-1))</f>
        <v>-1</v>
      </c>
      <c r="DC131">
        <f t="shared" ca="1" si="135"/>
        <v>-1</v>
      </c>
      <c r="DD131">
        <f t="shared" ca="1" si="135"/>
        <v>-1</v>
      </c>
      <c r="DE131">
        <f t="shared" ca="1" si="135"/>
        <v>-1</v>
      </c>
      <c r="DF131">
        <f t="shared" ca="1" si="135"/>
        <v>-1</v>
      </c>
      <c r="DG131">
        <f t="shared" ca="1" si="135"/>
        <v>-1</v>
      </c>
      <c r="DH131">
        <f t="shared" ca="1" si="135"/>
        <v>-1</v>
      </c>
      <c r="DI131">
        <f t="shared" ca="1" si="135"/>
        <v>-1</v>
      </c>
      <c r="DJ131">
        <f t="shared" ca="1" si="135"/>
        <v>-1</v>
      </c>
      <c r="DK131">
        <f t="shared" ca="1" si="135"/>
        <v>-1</v>
      </c>
      <c r="DL131">
        <f t="shared" ref="DL131:DU140" ca="1" si="136">IF(COLUMN(DL131)&lt;=COLUMN($DB$1),
IFERROR(FIND("&gt;",$AQ131),-1),
IFERROR(FIND("&gt;",$AQ131,OFFSET(DL131,0,-1)+1),-1))</f>
        <v>-1</v>
      </c>
      <c r="DM131">
        <f t="shared" ca="1" si="136"/>
        <v>-1</v>
      </c>
      <c r="DN131">
        <f t="shared" ca="1" si="136"/>
        <v>-1</v>
      </c>
      <c r="DO131">
        <f t="shared" ca="1" si="136"/>
        <v>-1</v>
      </c>
      <c r="DP131">
        <f t="shared" ca="1" si="136"/>
        <v>-1</v>
      </c>
      <c r="DQ131">
        <f t="shared" ca="1" si="136"/>
        <v>-1</v>
      </c>
      <c r="DR131">
        <f t="shared" ca="1" si="136"/>
        <v>-1</v>
      </c>
      <c r="DS131">
        <f t="shared" ca="1" si="136"/>
        <v>-1</v>
      </c>
      <c r="DT131">
        <f t="shared" ca="1" si="136"/>
        <v>-1</v>
      </c>
      <c r="DU131">
        <f t="shared" ca="1" si="136"/>
        <v>-1</v>
      </c>
      <c r="DV131" t="str">
        <f ca="1">SUBSTITUTE(SUBSTITUTE(SUBSTITUTE(SUBSTITUTE(SUBSTITUTE(SUBSTITUTE(SUBSTITUTE(SUBSTITUTE(SUBSTITUTE(SUBSTITUTE(
SUBSTITUTE(SUBSTITUTE(SUBSTITUTE(SUBSTITUTE(SUBSTITUTE(SUBSTITUTE(SUBSTITUTE(SUBSTITUTE(SUBSTITUTE(SUBSTITUTE($AQ131,
IF($CH131=-1,"",MID($AQ131,$CH131,$DB131-$CH131+1)),IF($CH131=-1,"",VLOOKUP($BN131,구글언어코드!$K:$L,2,0))),
IF($CI131=-1,"",MID($AQ131,$CI131,$DC131-$CI131+1)),IF($CI131=-1,"",VLOOKUP($BO131,구글언어코드!$K:$L,2,0))),
IF($CJ131=-1,"",MID($AQ131,$CJ131,$DD131-$CJ131+1)),IF($CJ131=-1,"",VLOOKUP($BP131,구글언어코드!$K:$L,2,0))),
IF($CK131=-1,"",MID($AQ131,$CK131,$DE131-$CK131+1)),IF($CK131=-1,"",VLOOKUP($BQ131,구글언어코드!$K:$L,2,0))),
IF($CL131=-1,"",MID($AQ131,$CL131,$DF131-$CL131+1)),IF($CL131=-1,"",VLOOKUP($BR131,구글언어코드!$K:$L,2,0))),
IF($CM131=-1,"",MID($AQ131,$CM131,$DG131-$CM131+1)),IF($CM131=-1,"",VLOOKUP($BS131,구글언어코드!$K:$L,2,0))),
IF($CN131=-1,"",MID($AQ131,$CN131,$DH131-$CN131+1)),IF($CN131=-1,"",VLOOKUP($BT131,구글언어코드!$K:$L,2,0))),
IF($CO131=-1,"",MID($AQ131,$CO131,$DI131-$CO131+1)),IF($CO131=-1,"",VLOOKUP($BU131,구글언어코드!$K:$L,2,0))),
IF($CP131=-1,"",MID($AQ131,$CP131,$DJ131-$CP131+1)),IF($CP131=-1,"",VLOOKUP($BV131,구글언어코드!$K:$L,2,0))),
IF($CQ131=-1,"",MID($AQ131,$CQ131,$DK131-$CQ131+1)),IF($CQ131=-1,"",VLOOKUP($BW131,구글언어코드!$K:$L,2,0))),
IF($CR131=-1,"",MID($AQ131,$CR131,$DL131-$CR131+1)),IF($CR131=-1,"",VLOOKUP($BX131,구글언어코드!$K:$L,2,0))),
IF($CS131=-1,"",MID($AQ131,$CS131,$DM131-$CS131+1)),IF($CS131=-1,"",VLOOKUP($BY131,구글언어코드!$K:$L,2,0))),
IF($CT131=-1,"",MID($AQ131,$CT131,$DN131-$CT131+1)),IF($CT131=-1,"",VLOOKUP($BZ131,구글언어코드!$K:$L,2,0))),
IF($CU131=-1,"",MID($AQ131,$CU131,$DO131-$CU131+1)),IF($CU131=-1,"",VLOOKUP($CA131,구글언어코드!$K:$L,2,0))),
IF($CV131=-1,"",MID($AQ131,$CV131,$DP131-$CV131+1)),IF($CV131=-1,"",VLOOKUP($CB131,구글언어코드!$K:$L,2,0))),
IF($CW131=-1,"",MID($AQ131,$CW131,$DQ131-$CW131+1)),IF($CW131=-1,"",VLOOKUP($CC131,구글언어코드!$K:$L,2,0))),
IF($CX131=-1,"",MID($AQ131,$CX131,$DR131-$CX131+1)),IF($CX131=-1,"",VLOOKUP($CD131,구글언어코드!$K:$L,2,0))),
IF($CY131=-1,"",MID($AQ131,$CY131,$DS131-$CY131+1)),IF($CY131=-1,"",VLOOKUP($CE131,구글언어코드!$K:$L,2,0))),
IF($CZ131=-1,"",MID($AQ131,$CZ131,$DT131-$CZ131+1)),IF($CZ131=-1,"",VLOOKUP($CF131,구글언어코드!$K:$L,2,0))),
IF($DA131=-1,"",MID($AQ131,$DA131,$DU131-$DA131+1)),IF($DA131=-1,"",VLOOKUP($CG131,구글언어코드!$K:$L,2,0)))</f>
        <v>Gold</v>
      </c>
      <c r="DW131" t="str">
        <f ca="1">SUBSTITUTE(SUBSTITUTE(SUBSTITUTE(SUBSTITUTE(SUBSTITUTE(SUBSTITUTE(SUBSTITUTE(SUBSTITUTE(SUBSTITUTE(SUBSTITUTE(
SUBSTITUTE(SUBSTITUTE(SUBSTITUTE(SUBSTITUTE(SUBSTITUTE(SUBSTITUTE(SUBSTITUTE(SUBSTITUTE(SUBSTITUTE(SUBSTITUTE(DV131,
IF($CH131=-1,"",VLOOKUP($BN131,구글언어코드!$K:$L,2,0)),IF($CH131=-1,"",MID($AQ131,$CH131,$DB131-$CH131+1))),
IF($CI131=-1,"",VLOOKUP($BO131,구글언어코드!$K:$L,2,0)),IF($CI131=-1,"",MID($AQ131,$CI131,$DC131-$CI131+1))),
IF($CJ131=-1,"",VLOOKUP($BP131,구글언어코드!$K:$L,2,0)),IF($CJ131=-1,"",MID($AQ131,$CJ131,$DD131-$CJ131+1))),
IF($CK131=-1,"",VLOOKUP($BQ131,구글언어코드!$K:$L,2,0)),IF($CK131=-1,"",MID($AQ131,$CK131,$DE131-$CK131+1))),
IF($CL131=-1,"",VLOOKUP($BR131,구글언어코드!$K:$L,2,0)),IF($CL131=-1,"",MID($AQ131,$CL131,$DF131-$CL131+1))),
IF($CM131=-1,"",VLOOKUP($BS131,구글언어코드!$K:$L,2,0)),IF($CM131=-1,"",MID($AQ131,$CM131,$DG131-$CM131+1))),
IF($CN131=-1,"",VLOOKUP($BT131,구글언어코드!$K:$L,2,0)),IF($CN131=-1,"",MID($AQ131,$CN131,$DH131-$CN131+1))),
IF($CO131=-1,"",VLOOKUP($BU131,구글언어코드!$K:$L,2,0)),IF($CO131=-1,"",MID($AQ131,$CO131,$DI131-$CO131+1))),
IF($CP131=-1,"",VLOOKUP($BV131,구글언어코드!$K:$L,2,0)),IF($CP131=-1,"",MID($AQ131,$CP131,$DJ131-$CP131+1))),
IF($CQ131=-1,"",VLOOKUP($BW131,구글언어코드!$K:$L,2,0)),IF($CQ131=-1,"",MID($AQ131,$CQ131,$DK131-$CQ131+1))),
IF($CR131=-1,"",VLOOKUP($BX131,구글언어코드!$K:$L,2,0)),IF($CR131=-1,"",MID($AQ131,$CR131,$DL131-$CR131+1))),
IF($CS131=-1,"",VLOOKUP($BY131,구글언어코드!$K:$L,2,0)),IF($CS131=-1,"",MID($AQ131,$CS131,$DM131-$CS131+1))),
IF($CT131=-1,"",VLOOKUP($BZ131,구글언어코드!$K:$L,2,0)),IF($CT131=-1,"",MID($AQ131,$CT131,$DN131-$CT131+1))),
IF($CU131=-1,"",VLOOKUP($CA131,구글언어코드!$K:$L,2,0)),IF($CU131=-1,"",MID($AQ131,$CU131,$DO131-$CU131+1))),
IF($CV131=-1,"",VLOOKUP($CB131,구글언어코드!$K:$L,2,0)),IF($CV131=-1,"",MID($AQ131,$CV131,$DP131-$CV131+1))),
IF($CW131=-1,"",VLOOKUP($CC131,구글언어코드!$K:$L,2,0)),IF($CW131=-1,"",MID($AQ131,$CW131,$DQ131-$CW131+1))),
IF($CX131=-1,"",VLOOKUP($CD131,구글언어코드!$K:$L,2,0)),IF($CX131=-1,"",MID($AQ131,$CX131,$DR131-$CX131+1))),
IF($CY131=-1,"",VLOOKUP($CE131,구글언어코드!$K:$L,2,0)),IF($CY131=-1,"",MID($AQ131,$CY131,$DS131-$CY131+1))),
IF($CZ131=-1,"",VLOOKUP($CF131,구글언어코드!$K:$L,2,0)),IF($CZ131=-1,"",MID($AQ131,$CZ131,$DT131-$CZ131+1))),
IF($DA131=-1,"",VLOOKUP($CG131,구글언어코드!$K:$L,2,0)),IF($DA131=-1,"",MID($AQ131,$DA131,$DU131-$DA131+1)))</f>
        <v>Gold</v>
      </c>
      <c r="DX131">
        <f>IF(LEN(C131)-LEN(SUBSTITUTE(C131,"}",""))&lt;&gt;LEN(C131)-LEN(SUBSTITUTE(C131,"{","")),"괄호이상",(LEN(C131)-LEN(SUBSTITUTE(C131,"}",""))))</f>
        <v>0</v>
      </c>
      <c r="DY131">
        <f>IF(LEN(H131)-LEN(SUBSTITUTE(H131,"}",""))&lt;&gt;LEN(H131)-LEN(SUBSTITUTE(H131,"{","")),"괄호이상",(LEN(H131)-LEN(SUBSTITUTE(H131,"}",""))))</f>
        <v>0</v>
      </c>
      <c r="DZ131">
        <f>IF(LEN(O131)-LEN(SUBSTITUTE(O131,"}",""))&lt;&gt;LEN(O131)-LEN(SUBSTITUTE(O131,"{","")),"괄호이상",(LEN(O131)-LEN(SUBSTITUTE(O131,"}",""))))</f>
        <v>0</v>
      </c>
      <c r="EA131">
        <f>IF(LEN(P131)-LEN(SUBSTITUTE(P131,"}",""))&lt;&gt;LEN(P131)-LEN(SUBSTITUTE(P131,"{","")),"괄호이상",(LEN(P131)-LEN(SUBSTITUTE(P131,"}",""))))</f>
        <v>0</v>
      </c>
      <c r="EB131">
        <f>IF(LEN(Q131)-LEN(SUBSTITUTE(Q131,"}",""))&lt;&gt;LEN(Q131)-LEN(SUBSTITUTE(Q131,"{","")),"괄호이상",(LEN(Q131)-LEN(SUBSTITUTE(Q131,"}",""))))</f>
        <v>0</v>
      </c>
      <c r="EC131">
        <f>IF(LEN(R131)-LEN(SUBSTITUTE(R131,"}",""))&lt;&gt;LEN(R131)-LEN(SUBSTITUTE(R131,"{","")),"괄호이상",(LEN(R131)-LEN(SUBSTITUTE(R131,"}",""))))</f>
        <v>0</v>
      </c>
      <c r="ED131">
        <f>IF(LEN(S131)-LEN(SUBSTITUTE(S131,"}",""))&lt;&gt;LEN(S131)-LEN(SUBSTITUTE(S131,"{","")),"괄호이상",(LEN(S131)-LEN(SUBSTITUTE(S131,"}",""))))</f>
        <v>0</v>
      </c>
      <c r="EE131">
        <f>IF(LEN(T131)-LEN(SUBSTITUTE(T131,"}",""))&lt;&gt;LEN(T131)-LEN(SUBSTITUTE(T131,"{","")),"괄호이상",(LEN(T131)-LEN(SUBSTITUTE(T131,"}",""))))</f>
        <v>0</v>
      </c>
      <c r="EF131">
        <f>IF(LEN(U131)-LEN(SUBSTITUTE(U131,"}",""))&lt;&gt;LEN(U131)-LEN(SUBSTITUTE(U131,"{","")),"괄호이상",(LEN(U131)-LEN(SUBSTITUTE(U131,"}",""))))</f>
        <v>0</v>
      </c>
      <c r="EG131">
        <f>IF(LEN(V131)-LEN(SUBSTITUTE(V131,"}",""))&lt;&gt;LEN(V131)-LEN(SUBSTITUTE(V131,"{","")),"괄호이상",(LEN(V131)-LEN(SUBSTITUTE(V131,"}",""))))</f>
        <v>0</v>
      </c>
      <c r="EH131">
        <f>IF(LEN(W131)-LEN(SUBSTITUTE(W131,"}",""))&lt;&gt;LEN(W131)-LEN(SUBSTITUTE(W131,"{","")),"괄호이상",(LEN(W131)-LEN(SUBSTITUTE(W131,"}",""))))</f>
        <v>0</v>
      </c>
      <c r="EI131">
        <f>IF(LEN(X131)-LEN(SUBSTITUTE(X131,"}",""))&lt;&gt;LEN(X131)-LEN(SUBSTITUTE(X131,"{","")),"괄호이상",(LEN(X131)-LEN(SUBSTITUTE(X131,"}",""))))</f>
        <v>0</v>
      </c>
      <c r="EJ131">
        <f>IF(LEN(Y131)-LEN(SUBSTITUTE(Y131,"}",""))&lt;&gt;LEN(Y131)-LEN(SUBSTITUTE(Y131,"{","")),"괄호이상",(LEN(Y131)-LEN(SUBSTITUTE(Y131,"}",""))))</f>
        <v>0</v>
      </c>
      <c r="EK131">
        <f>IF(LEN(Z131)-LEN(SUBSTITUTE(Z131,"}",""))&lt;&gt;LEN(Z131)-LEN(SUBSTITUTE(Z131,"{","")),"괄호이상",(LEN(Z131)-LEN(SUBSTITUTE(Z131,"}",""))))</f>
        <v>0</v>
      </c>
      <c r="EL131">
        <f>IF(LEN(AA131)-LEN(SUBSTITUTE(AA131,"}",""))&lt;&gt;LEN(AA131)-LEN(SUBSTITUTE(AA131,"{","")),"괄호이상",(LEN(AA131)-LEN(SUBSTITUTE(AA131,"}",""))))</f>
        <v>0</v>
      </c>
      <c r="EM131">
        <f>IF(LEN(AB131)-LEN(SUBSTITUTE(AB131,"}",""))&lt;&gt;LEN(AB131)-LEN(SUBSTITUTE(AB131,"{","")),"괄호이상",(LEN(AB131)-LEN(SUBSTITUTE(AB131,"}",""))))</f>
        <v>0</v>
      </c>
      <c r="EN131">
        <f>IF(LEN(AC131)-LEN(SUBSTITUTE(AC131,"}",""))&lt;&gt;LEN(AC131)-LEN(SUBSTITUTE(AC131,"{","")),"괄호이상",(LEN(AC131)-LEN(SUBSTITUTE(AC131,"}",""))))</f>
        <v>0</v>
      </c>
      <c r="EO131">
        <f>IF(LEN(AD131)-LEN(SUBSTITUTE(AD131,"}",""))&lt;&gt;LEN(AD131)-LEN(SUBSTITUTE(AD131,"{","")),"괄호이상",(LEN(AD131)-LEN(SUBSTITUTE(AD131,"}",""))))</f>
        <v>0</v>
      </c>
      <c r="EP131">
        <f>IF(LEN(AE131)-LEN(SUBSTITUTE(AE131,"}",""))&lt;&gt;LEN(AE131)-LEN(SUBSTITUTE(AE131,"{","")),"괄호이상",(LEN(AE131)-LEN(SUBSTITUTE(AE131,"}",""))))</f>
        <v>0</v>
      </c>
      <c r="EQ131">
        <f>IF(LEN(AF131)-LEN(SUBSTITUTE(AF131,"}",""))&lt;&gt;LEN(AF131)-LEN(SUBSTITUTE(AF131,"{","")),"괄호이상",(LEN(AF131)-LEN(SUBSTITUTE(AF131,"}",""))))</f>
        <v>0</v>
      </c>
      <c r="ER131">
        <f>IF(LEN(AG131)-LEN(SUBSTITUTE(AG131,"}",""))&lt;&gt;LEN(AG131)-LEN(SUBSTITUTE(AG131,"{","")),"괄호이상",(LEN(AG131)-LEN(SUBSTITUTE(AG131,"}",""))))</f>
        <v>0</v>
      </c>
      <c r="ES131">
        <f>IF(LEN(AH131)-LEN(SUBSTITUTE(AH131,"}",""))&lt;&gt;LEN(AH131)-LEN(SUBSTITUTE(AH131,"{","")),"괄호이상",(LEN(AH131)-LEN(SUBSTITUTE(AH131,"}",""))))</f>
        <v>0</v>
      </c>
      <c r="ET131">
        <f>IF(LEN(AI131)-LEN(SUBSTITUTE(AI131,"}",""))&lt;&gt;LEN(AI131)-LEN(SUBSTITUTE(AI131,"{","")),"괄호이상",(LEN(AI131)-LEN(SUBSTITUTE(AI131,"}",""))))</f>
        <v>0</v>
      </c>
      <c r="EU131">
        <f>IF(LEN(AJ131)-LEN(SUBSTITUTE(AJ131,"}",""))&lt;&gt;LEN(AJ131)-LEN(SUBSTITUTE(AJ131,"{","")),"괄호이상",(LEN(AJ131)-LEN(SUBSTITUTE(AJ131,"}",""))))</f>
        <v>0</v>
      </c>
      <c r="EV131">
        <f>IF(LEN(AK131)-LEN(SUBSTITUTE(AK131,"}",""))&lt;&gt;LEN(AK131)-LEN(SUBSTITUTE(AK131,"{","")),"괄호이상",(LEN(AK131)-LEN(SUBSTITUTE(AK131,"}",""))))</f>
        <v>0</v>
      </c>
      <c r="EW131">
        <f>IF(LEN(AL131)-LEN(SUBSTITUTE(AL131,"}",""))&lt;&gt;LEN(AL131)-LEN(SUBSTITUTE(AL131,"{","")),"괄호이상",(LEN(AL131)-LEN(SUBSTITUTE(AL131,"}",""))))</f>
        <v>0</v>
      </c>
      <c r="EX131">
        <f>IF(LEN(AM131)-LEN(SUBSTITUTE(AM131,"}",""))&lt;&gt;LEN(AM131)-LEN(SUBSTITUTE(AM131,"{","")),"괄호이상",(LEN(AM131)-LEN(SUBSTITUTE(AM131,"}",""))))</f>
        <v>0</v>
      </c>
      <c r="EY131">
        <f>IF(LEN(AN131)-LEN(SUBSTITUTE(AN131,"}",""))&lt;&gt;LEN(AN131)-LEN(SUBSTITUTE(AN131,"{","")),"괄호이상",(LEN(AN131)-LEN(SUBSTITUTE(AN131,"}",""))))</f>
        <v>0</v>
      </c>
      <c r="EZ131">
        <f>IF(LEN(AO131)-LEN(SUBSTITUTE(AO131,"}",""))&lt;&gt;LEN(AO131)-LEN(SUBSTITUTE(AO131,"{","")),"괄호이상",(LEN(AO131)-LEN(SUBSTITUTE(AO131,"}",""))))</f>
        <v>0</v>
      </c>
      <c r="FA131">
        <f>IF(LEN(AP131)-LEN(SUBSTITUTE(AP131,"}",""))&lt;&gt;LEN(AP131)-LEN(SUBSTITUTE(AP131,"{","")),"괄호이상",(LEN(AP131)-LEN(SUBSTITUTE(AP131,"}",""))))</f>
        <v>0</v>
      </c>
      <c r="FB131" t="str">
        <f t="array" ref="FB131">IF(SUM(IF($DX131-DX131:FA131&gt;0,1,0))&gt;0,"여기","")</f>
        <v/>
      </c>
      <c r="FC131">
        <f>IF(LEN(C131)-LEN(SUBSTITUTE(C131,"&gt;",""))&lt;&gt;LEN(C131)-LEN(SUBSTITUTE(C131,"&lt;","")),"괄호이상",(LEN(C131)-LEN(SUBSTITUTE(C131,"&gt;","")))/2)</f>
        <v>0</v>
      </c>
      <c r="FD131">
        <f>IF(LEN(H131)-LEN(SUBSTITUTE(H131,"&gt;",""))&lt;&gt;LEN(H131)-LEN(SUBSTITUTE(H131,"&lt;","")),"괄호이상",(LEN(H131)-LEN(SUBSTITUTE(H131,"&gt;","")))/2)</f>
        <v>0</v>
      </c>
      <c r="FE131">
        <f>IF(LEN(O131)-LEN(SUBSTITUTE(O131,"&gt;",""))&lt;&gt;LEN(O131)-LEN(SUBSTITUTE(O131,"&lt;","")),"괄호이상",(LEN(O131)-LEN(SUBSTITUTE(O131,"&gt;","")))/2)</f>
        <v>0</v>
      </c>
      <c r="FF131">
        <f>IF(LEN(P131)-LEN(SUBSTITUTE(P131,"&gt;",""))&lt;&gt;LEN(P131)-LEN(SUBSTITUTE(P131,"&lt;","")),"괄호이상",(LEN(P131)-LEN(SUBSTITUTE(P131,"&gt;","")))/2)</f>
        <v>0</v>
      </c>
      <c r="FG131">
        <f>IF(LEN(Q131)-LEN(SUBSTITUTE(Q131,"&gt;",""))&lt;&gt;LEN(Q131)-LEN(SUBSTITUTE(Q131,"&lt;","")),"괄호이상",(LEN(Q131)-LEN(SUBSTITUTE(Q131,"&gt;","")))/2)</f>
        <v>0</v>
      </c>
      <c r="FH131">
        <f>IF(LEN(R131)-LEN(SUBSTITUTE(R131,"&gt;",""))&lt;&gt;LEN(R131)-LEN(SUBSTITUTE(R131,"&lt;","")),"괄호이상",(LEN(R131)-LEN(SUBSTITUTE(R131,"&gt;","")))/2)</f>
        <v>0</v>
      </c>
      <c r="FI131">
        <f>IF(LEN(S131)-LEN(SUBSTITUTE(S131,"&gt;",""))&lt;&gt;LEN(S131)-LEN(SUBSTITUTE(S131,"&lt;","")),"괄호이상",(LEN(S131)-LEN(SUBSTITUTE(S131,"&gt;","")))/2)</f>
        <v>0</v>
      </c>
      <c r="FJ131">
        <f>IF(LEN(T131)-LEN(SUBSTITUTE(T131,"&gt;",""))&lt;&gt;LEN(T131)-LEN(SUBSTITUTE(T131,"&lt;","")),"괄호이상",(LEN(T131)-LEN(SUBSTITUTE(T131,"&gt;","")))/2)</f>
        <v>0</v>
      </c>
      <c r="FK131">
        <f>IF(LEN(U131)-LEN(SUBSTITUTE(U131,"&gt;",""))&lt;&gt;LEN(U131)-LEN(SUBSTITUTE(U131,"&lt;","")),"괄호이상",(LEN(U131)-LEN(SUBSTITUTE(U131,"&gt;","")))/2)</f>
        <v>0</v>
      </c>
      <c r="FL131">
        <f>IF(LEN(V131)-LEN(SUBSTITUTE(V131,"&gt;",""))&lt;&gt;LEN(V131)-LEN(SUBSTITUTE(V131,"&lt;","")),"괄호이상",(LEN(V131)-LEN(SUBSTITUTE(V131,"&gt;","")))/2)</f>
        <v>0</v>
      </c>
      <c r="FM131">
        <f>IF(LEN(W131)-LEN(SUBSTITUTE(W131,"&gt;",""))&lt;&gt;LEN(W131)-LEN(SUBSTITUTE(W131,"&lt;","")),"괄호이상",(LEN(W131)-LEN(SUBSTITUTE(W131,"&gt;","")))/2)</f>
        <v>0</v>
      </c>
      <c r="FN131">
        <f>IF(LEN(X131)-LEN(SUBSTITUTE(X131,"&gt;",""))&lt;&gt;LEN(X131)-LEN(SUBSTITUTE(X131,"&lt;","")),"괄호이상",(LEN(X131)-LEN(SUBSTITUTE(X131,"&gt;","")))/2)</f>
        <v>0</v>
      </c>
      <c r="FO131">
        <f>IF(LEN(Y131)-LEN(SUBSTITUTE(Y131,"&gt;",""))&lt;&gt;LEN(Y131)-LEN(SUBSTITUTE(Y131,"&lt;","")),"괄호이상",(LEN(Y131)-LEN(SUBSTITUTE(Y131,"&gt;","")))/2)</f>
        <v>0</v>
      </c>
      <c r="FP131">
        <f>IF(LEN(Z131)-LEN(SUBSTITUTE(Z131,"&gt;",""))&lt;&gt;LEN(Z131)-LEN(SUBSTITUTE(Z131,"&lt;","")),"괄호이상",(LEN(Z131)-LEN(SUBSTITUTE(Z131,"&gt;","")))/2)</f>
        <v>0</v>
      </c>
      <c r="FQ131">
        <f>IF(LEN(AA131)-LEN(SUBSTITUTE(AA131,"&gt;",""))&lt;&gt;LEN(AA131)-LEN(SUBSTITUTE(AA131,"&lt;","")),"괄호이상",(LEN(AA131)-LEN(SUBSTITUTE(AA131,"&gt;","")))/2)</f>
        <v>0</v>
      </c>
      <c r="FR131">
        <f>IF(LEN(AB131)-LEN(SUBSTITUTE(AB131,"&gt;",""))&lt;&gt;LEN(AB131)-LEN(SUBSTITUTE(AB131,"&lt;","")),"괄호이상",(LEN(AB131)-LEN(SUBSTITUTE(AB131,"&gt;","")))/2)</f>
        <v>0</v>
      </c>
      <c r="FS131">
        <f>IF(LEN(AC131)-LEN(SUBSTITUTE(AC131,"&gt;",""))&lt;&gt;LEN(AC131)-LEN(SUBSTITUTE(AC131,"&lt;","")),"괄호이상",(LEN(AC131)-LEN(SUBSTITUTE(AC131,"&gt;","")))/2)</f>
        <v>0</v>
      </c>
      <c r="FT131">
        <f>IF(LEN(AD131)-LEN(SUBSTITUTE(AD131,"&gt;",""))&lt;&gt;LEN(AD131)-LEN(SUBSTITUTE(AD131,"&lt;","")),"괄호이상",(LEN(AD131)-LEN(SUBSTITUTE(AD131,"&gt;","")))/2)</f>
        <v>0</v>
      </c>
      <c r="FU131">
        <f>IF(LEN(AE131)-LEN(SUBSTITUTE(AE131,"&gt;",""))&lt;&gt;LEN(AE131)-LEN(SUBSTITUTE(AE131,"&lt;","")),"괄호이상",(LEN(AE131)-LEN(SUBSTITUTE(AE131,"&gt;","")))/2)</f>
        <v>0</v>
      </c>
      <c r="FV131">
        <f>IF(LEN(AF131)-LEN(SUBSTITUTE(AF131,"&gt;",""))&lt;&gt;LEN(AF131)-LEN(SUBSTITUTE(AF131,"&lt;","")),"괄호이상",(LEN(AF131)-LEN(SUBSTITUTE(AF131,"&gt;","")))/2)</f>
        <v>0</v>
      </c>
      <c r="FW131">
        <f>IF(LEN(AG131)-LEN(SUBSTITUTE(AG131,"&gt;",""))&lt;&gt;LEN(AG131)-LEN(SUBSTITUTE(AG131,"&lt;","")),"괄호이상",(LEN(AG131)-LEN(SUBSTITUTE(AG131,"&gt;","")))/2)</f>
        <v>0</v>
      </c>
      <c r="FX131">
        <f>IF(LEN(AH131)-LEN(SUBSTITUTE(AH131,"&gt;",""))&lt;&gt;LEN(AH131)-LEN(SUBSTITUTE(AH131,"&lt;","")),"괄호이상",(LEN(AH131)-LEN(SUBSTITUTE(AH131,"&gt;","")))/2)</f>
        <v>0</v>
      </c>
      <c r="FY131">
        <f>IF(LEN(AI131)-LEN(SUBSTITUTE(AI131,"&gt;",""))&lt;&gt;LEN(AI131)-LEN(SUBSTITUTE(AI131,"&lt;","")),"괄호이상",(LEN(AI131)-LEN(SUBSTITUTE(AI131,"&gt;","")))/2)</f>
        <v>0</v>
      </c>
      <c r="FZ131">
        <f>IF(LEN(AJ131)-LEN(SUBSTITUTE(AJ131,"&gt;",""))&lt;&gt;LEN(AJ131)-LEN(SUBSTITUTE(AJ131,"&lt;","")),"괄호이상",(LEN(AJ131)-LEN(SUBSTITUTE(AJ131,"&gt;","")))/2)</f>
        <v>0</v>
      </c>
      <c r="GA131">
        <f>IF(LEN(AK131)-LEN(SUBSTITUTE(AK131,"&gt;",""))&lt;&gt;LEN(AK131)-LEN(SUBSTITUTE(AK131,"&lt;","")),"괄호이상",(LEN(AK131)-LEN(SUBSTITUTE(AK131,"&gt;","")))/2)</f>
        <v>0</v>
      </c>
      <c r="GB131">
        <f>IF(LEN(AL131)-LEN(SUBSTITUTE(AL131,"&gt;",""))&lt;&gt;LEN(AL131)-LEN(SUBSTITUTE(AL131,"&lt;","")),"괄호이상",(LEN(AL131)-LEN(SUBSTITUTE(AL131,"&gt;","")))/2)</f>
        <v>0</v>
      </c>
      <c r="GC131">
        <f>IF(LEN(AM131)-LEN(SUBSTITUTE(AM131,"&gt;",""))&lt;&gt;LEN(AM131)-LEN(SUBSTITUTE(AM131,"&lt;","")),"괄호이상",(LEN(AM131)-LEN(SUBSTITUTE(AM131,"&gt;","")))/2)</f>
        <v>0</v>
      </c>
      <c r="GD131">
        <f>IF(LEN(AN131)-LEN(SUBSTITUTE(AN131,"&gt;",""))&lt;&gt;LEN(AN131)-LEN(SUBSTITUTE(AN131,"&lt;","")),"괄호이상",(LEN(AN131)-LEN(SUBSTITUTE(AN131,"&gt;","")))/2)</f>
        <v>0</v>
      </c>
      <c r="GE131">
        <f>IF(LEN(AO131)-LEN(SUBSTITUTE(AO131,"&gt;",""))&lt;&gt;LEN(AO131)-LEN(SUBSTITUTE(AO131,"&lt;","")),"괄호이상",(LEN(AO131)-LEN(SUBSTITUTE(AO131,"&gt;","")))/2)</f>
        <v>0</v>
      </c>
      <c r="GF131">
        <f>IF(LEN(AP131)-LEN(SUBSTITUTE(AP131,"&gt;",""))&lt;&gt;LEN(AP131)-LEN(SUBSTITUTE(AP131,"&lt;","")),"괄호이상",(LEN(AP131)-LEN(SUBSTITUTE(AP131,"&gt;","")))/2)</f>
        <v>0</v>
      </c>
      <c r="GG131" t="str">
        <f t="array" ref="GG131">IF(SUM(IF($FC131-FC131:GF131&gt;0,1,0))&gt;0,"여기","")</f>
        <v/>
      </c>
      <c r="GH131" t="str">
        <f t="shared" ref="GH131:GH194" si="137">IF(OR(FB131="여기",GG131="여기"),"여기","")</f>
        <v/>
      </c>
    </row>
    <row r="132" spans="1:190" x14ac:dyDescent="0.3">
      <c r="A132" t="s">
        <v>1167</v>
      </c>
      <c r="B132">
        <f t="shared" si="131"/>
        <v>1</v>
      </c>
      <c r="C132" s="1" t="s">
        <v>822</v>
      </c>
      <c r="D132" s="1"/>
      <c r="E132" s="1" t="str">
        <f t="shared" si="107"/>
        <v>인장</v>
      </c>
      <c r="F132" s="1"/>
      <c r="G132" t="s">
        <v>2118</v>
      </c>
      <c r="H132" s="1" t="s">
        <v>1168</v>
      </c>
      <c r="I132" s="1"/>
      <c r="J132" s="1" t="str">
        <f t="shared" si="108"/>
        <v>Seals</v>
      </c>
      <c r="L132">
        <v>1</v>
      </c>
      <c r="M132">
        <v>1</v>
      </c>
      <c r="O132" t="s">
        <v>2119</v>
      </c>
      <c r="P132" t="s">
        <v>6547</v>
      </c>
      <c r="Q132" t="s">
        <v>6547</v>
      </c>
      <c r="R132" t="s">
        <v>6554</v>
      </c>
      <c r="S132" t="s">
        <v>6551</v>
      </c>
      <c r="T132" t="s">
        <v>2123</v>
      </c>
      <c r="U132" t="s">
        <v>6557</v>
      </c>
      <c r="V132" t="s">
        <v>6560</v>
      </c>
      <c r="W132" t="s">
        <v>6561</v>
      </c>
      <c r="X132" s="20" t="s">
        <v>6562</v>
      </c>
      <c r="Y132" t="s">
        <v>6565</v>
      </c>
      <c r="Z132" t="s">
        <v>6551</v>
      </c>
      <c r="AA132" s="20" t="s">
        <v>6548</v>
      </c>
      <c r="AB132" t="s">
        <v>6549</v>
      </c>
      <c r="AC132" t="s">
        <v>6550</v>
      </c>
      <c r="AD132" t="s">
        <v>6551</v>
      </c>
      <c r="AE132" t="s">
        <v>6552</v>
      </c>
      <c r="AF132" t="s">
        <v>6553</v>
      </c>
      <c r="AG132" t="s">
        <v>6555</v>
      </c>
      <c r="AH132" t="s">
        <v>6556</v>
      </c>
      <c r="AI132" t="s">
        <v>6551</v>
      </c>
      <c r="AJ132" t="s">
        <v>6551</v>
      </c>
      <c r="AK132" t="s">
        <v>6558</v>
      </c>
      <c r="AL132" t="s">
        <v>6559</v>
      </c>
      <c r="AM132" t="s">
        <v>6551</v>
      </c>
      <c r="AN132" t="s">
        <v>6551</v>
      </c>
      <c r="AO132" t="s">
        <v>6563</v>
      </c>
      <c r="AP132" t="s">
        <v>6564</v>
      </c>
      <c r="AQ132" t="str">
        <f t="shared" si="132"/>
        <v>Seals</v>
      </c>
      <c r="AR132">
        <f t="shared" si="109"/>
        <v>0</v>
      </c>
      <c r="AS132">
        <f t="shared" si="110"/>
        <v>0</v>
      </c>
      <c r="AT132">
        <f t="shared" ca="1" si="111"/>
        <v>-1</v>
      </c>
      <c r="AU132">
        <f t="shared" ca="1" si="112"/>
        <v>-1</v>
      </c>
      <c r="AV132">
        <f t="shared" ca="1" si="113"/>
        <v>-1</v>
      </c>
      <c r="AW132">
        <f t="shared" ca="1" si="114"/>
        <v>-1</v>
      </c>
      <c r="AX132">
        <f t="shared" ca="1" si="115"/>
        <v>-1</v>
      </c>
      <c r="AY132">
        <f t="shared" ca="1" si="116"/>
        <v>-1</v>
      </c>
      <c r="AZ132">
        <f t="shared" ca="1" si="117"/>
        <v>-1</v>
      </c>
      <c r="BA132">
        <f t="shared" ca="1" si="118"/>
        <v>-1</v>
      </c>
      <c r="BB132">
        <f t="shared" ca="1" si="119"/>
        <v>-1</v>
      </c>
      <c r="BC132">
        <f t="shared" ca="1" si="120"/>
        <v>-1</v>
      </c>
      <c r="BD132">
        <f t="shared" ca="1" si="121"/>
        <v>-1</v>
      </c>
      <c r="BE132">
        <f t="shared" ca="1" si="122"/>
        <v>-1</v>
      </c>
      <c r="BF132">
        <f t="shared" ca="1" si="123"/>
        <v>-1</v>
      </c>
      <c r="BG132">
        <f t="shared" ca="1" si="124"/>
        <v>-1</v>
      </c>
      <c r="BH132">
        <f t="shared" ca="1" si="125"/>
        <v>-1</v>
      </c>
      <c r="BI132">
        <f t="shared" ca="1" si="126"/>
        <v>-1</v>
      </c>
      <c r="BJ132">
        <f t="shared" ca="1" si="127"/>
        <v>-1</v>
      </c>
      <c r="BK132">
        <f t="shared" ca="1" si="128"/>
        <v>-1</v>
      </c>
      <c r="BL132">
        <f t="shared" ca="1" si="129"/>
        <v>-1</v>
      </c>
      <c r="BM132">
        <f t="shared" ca="1" si="130"/>
        <v>-1</v>
      </c>
      <c r="BN132">
        <f ca="1">IF(AT132=-1,-1,COUNTIF($AT132:AT132,AT132)+IF(AT132=0,50,0))</f>
        <v>-1</v>
      </c>
      <c r="BO132">
        <f ca="1">IF(AU132=-1,-1,COUNTIF($AT132:AU132,AU132)+IF(AU132=0,50,0))</f>
        <v>-1</v>
      </c>
      <c r="BP132">
        <f ca="1">IF(AV132=-1,-1,COUNTIF($AT132:AV132,AV132)+IF(AV132=0,50,0))</f>
        <v>-1</v>
      </c>
      <c r="BQ132">
        <f ca="1">IF(AW132=-1,-1,COUNTIF($AT132:AW132,AW132)+IF(AW132=0,50,0))</f>
        <v>-1</v>
      </c>
      <c r="BR132">
        <f ca="1">IF(AX132=-1,-1,COUNTIF($AT132:AX132,AX132)+IF(AX132=0,50,0))</f>
        <v>-1</v>
      </c>
      <c r="BS132">
        <f ca="1">IF(AY132=-1,-1,COUNTIF($AT132:AY132,AY132)+IF(AY132=0,50,0))</f>
        <v>-1</v>
      </c>
      <c r="BT132">
        <f ca="1">IF(AZ132=-1,-1,COUNTIF($AT132:AZ132,AZ132)+IF(AZ132=0,50,0))</f>
        <v>-1</v>
      </c>
      <c r="BU132">
        <f ca="1">IF(BA132=-1,-1,COUNTIF($AT132:BA132,BA132)+IF(BA132=0,50,0))</f>
        <v>-1</v>
      </c>
      <c r="BV132">
        <f ca="1">IF(BB132=-1,-1,COUNTIF($AT132:BB132,BB132)+IF(BB132=0,50,0))</f>
        <v>-1</v>
      </c>
      <c r="BW132">
        <f ca="1">IF(BC132=-1,-1,COUNTIF($AT132:BC132,BC132)+IF(BC132=0,50,0))</f>
        <v>-1</v>
      </c>
      <c r="BX132">
        <f ca="1">IF(BD132=-1,-1,COUNTIF($AT132:BD132,BD132)+IF(BD132=0,50,0))</f>
        <v>-1</v>
      </c>
      <c r="BY132">
        <f ca="1">IF(BE132=-1,-1,COUNTIF($AT132:BE132,BE132)+IF(BE132=0,50,0))</f>
        <v>-1</v>
      </c>
      <c r="BZ132">
        <f ca="1">IF(BF132=-1,-1,COUNTIF($AT132:BF132,BF132)+IF(BF132=0,50,0))</f>
        <v>-1</v>
      </c>
      <c r="CA132">
        <f ca="1">IF(BG132=-1,-1,COUNTIF($AT132:BG132,BG132)+IF(BG132=0,50,0))</f>
        <v>-1</v>
      </c>
      <c r="CB132">
        <f ca="1">IF(BH132=-1,-1,COUNTIF($AT132:BH132,BH132)+IF(BH132=0,50,0))</f>
        <v>-1</v>
      </c>
      <c r="CC132">
        <f ca="1">IF(BI132=-1,-1,COUNTIF($AT132:BI132,BI132)+IF(BI132=0,50,0))</f>
        <v>-1</v>
      </c>
      <c r="CD132">
        <f ca="1">IF(BJ132=-1,-1,COUNTIF($AT132:BJ132,BJ132)+IF(BJ132=0,50,0))</f>
        <v>-1</v>
      </c>
      <c r="CE132">
        <f ca="1">IF(BK132=-1,-1,COUNTIF($AT132:BK132,BK132)+IF(BK132=0,50,0))</f>
        <v>-1</v>
      </c>
      <c r="CF132">
        <f ca="1">IF(BL132=-1,-1,COUNTIF($AT132:BL132,BL132)+IF(BL132=0,50,0))</f>
        <v>-1</v>
      </c>
      <c r="CG132">
        <f ca="1">IF(BM132=-1,-1,COUNTIF($AT132:BM132,BM132)+IF(BM132=0,50,0))</f>
        <v>-1</v>
      </c>
      <c r="CH132">
        <f t="shared" ca="1" si="133"/>
        <v>-1</v>
      </c>
      <c r="CI132">
        <f t="shared" ca="1" si="133"/>
        <v>-1</v>
      </c>
      <c r="CJ132">
        <f t="shared" ca="1" si="133"/>
        <v>-1</v>
      </c>
      <c r="CK132">
        <f t="shared" ca="1" si="133"/>
        <v>-1</v>
      </c>
      <c r="CL132">
        <f t="shared" ca="1" si="133"/>
        <v>-1</v>
      </c>
      <c r="CM132">
        <f t="shared" ca="1" si="133"/>
        <v>-1</v>
      </c>
      <c r="CN132">
        <f t="shared" ca="1" si="133"/>
        <v>-1</v>
      </c>
      <c r="CO132">
        <f t="shared" ca="1" si="133"/>
        <v>-1</v>
      </c>
      <c r="CP132">
        <f t="shared" ca="1" si="133"/>
        <v>-1</v>
      </c>
      <c r="CQ132">
        <f t="shared" ca="1" si="133"/>
        <v>-1</v>
      </c>
      <c r="CR132">
        <f t="shared" ca="1" si="134"/>
        <v>-1</v>
      </c>
      <c r="CS132">
        <f t="shared" ca="1" si="134"/>
        <v>-1</v>
      </c>
      <c r="CT132">
        <f t="shared" ca="1" si="134"/>
        <v>-1</v>
      </c>
      <c r="CU132">
        <f t="shared" ca="1" si="134"/>
        <v>-1</v>
      </c>
      <c r="CV132">
        <f t="shared" ca="1" si="134"/>
        <v>-1</v>
      </c>
      <c r="CW132">
        <f t="shared" ca="1" si="134"/>
        <v>-1</v>
      </c>
      <c r="CX132">
        <f t="shared" ca="1" si="134"/>
        <v>-1</v>
      </c>
      <c r="CY132">
        <f t="shared" ca="1" si="134"/>
        <v>-1</v>
      </c>
      <c r="CZ132">
        <f t="shared" ca="1" si="134"/>
        <v>-1</v>
      </c>
      <c r="DA132">
        <f t="shared" ca="1" si="134"/>
        <v>-1</v>
      </c>
      <c r="DB132">
        <f t="shared" ca="1" si="135"/>
        <v>-1</v>
      </c>
      <c r="DC132">
        <f t="shared" ca="1" si="135"/>
        <v>-1</v>
      </c>
      <c r="DD132">
        <f t="shared" ca="1" si="135"/>
        <v>-1</v>
      </c>
      <c r="DE132">
        <f t="shared" ca="1" si="135"/>
        <v>-1</v>
      </c>
      <c r="DF132">
        <f t="shared" ca="1" si="135"/>
        <v>-1</v>
      </c>
      <c r="DG132">
        <f t="shared" ca="1" si="135"/>
        <v>-1</v>
      </c>
      <c r="DH132">
        <f t="shared" ca="1" si="135"/>
        <v>-1</v>
      </c>
      <c r="DI132">
        <f t="shared" ca="1" si="135"/>
        <v>-1</v>
      </c>
      <c r="DJ132">
        <f t="shared" ca="1" si="135"/>
        <v>-1</v>
      </c>
      <c r="DK132">
        <f t="shared" ca="1" si="135"/>
        <v>-1</v>
      </c>
      <c r="DL132">
        <f t="shared" ca="1" si="136"/>
        <v>-1</v>
      </c>
      <c r="DM132">
        <f t="shared" ca="1" si="136"/>
        <v>-1</v>
      </c>
      <c r="DN132">
        <f t="shared" ca="1" si="136"/>
        <v>-1</v>
      </c>
      <c r="DO132">
        <f t="shared" ca="1" si="136"/>
        <v>-1</v>
      </c>
      <c r="DP132">
        <f t="shared" ca="1" si="136"/>
        <v>-1</v>
      </c>
      <c r="DQ132">
        <f t="shared" ca="1" si="136"/>
        <v>-1</v>
      </c>
      <c r="DR132">
        <f t="shared" ca="1" si="136"/>
        <v>-1</v>
      </c>
      <c r="DS132">
        <f t="shared" ca="1" si="136"/>
        <v>-1</v>
      </c>
      <c r="DT132">
        <f t="shared" ca="1" si="136"/>
        <v>-1</v>
      </c>
      <c r="DU132">
        <f t="shared" ca="1" si="136"/>
        <v>-1</v>
      </c>
      <c r="DV132" t="str">
        <f ca="1">SUBSTITUTE(SUBSTITUTE(SUBSTITUTE(SUBSTITUTE(SUBSTITUTE(SUBSTITUTE(SUBSTITUTE(SUBSTITUTE(SUBSTITUTE(SUBSTITUTE(
SUBSTITUTE(SUBSTITUTE(SUBSTITUTE(SUBSTITUTE(SUBSTITUTE(SUBSTITUTE(SUBSTITUTE(SUBSTITUTE(SUBSTITUTE(SUBSTITUTE($AQ132,
IF($CH132=-1,"",MID($AQ132,$CH132,$DB132-$CH132+1)),IF($CH132=-1,"",VLOOKUP($BN132,구글언어코드!$K:$L,2,0))),
IF($CI132=-1,"",MID($AQ132,$CI132,$DC132-$CI132+1)),IF($CI132=-1,"",VLOOKUP($BO132,구글언어코드!$K:$L,2,0))),
IF($CJ132=-1,"",MID($AQ132,$CJ132,$DD132-$CJ132+1)),IF($CJ132=-1,"",VLOOKUP($BP132,구글언어코드!$K:$L,2,0))),
IF($CK132=-1,"",MID($AQ132,$CK132,$DE132-$CK132+1)),IF($CK132=-1,"",VLOOKUP($BQ132,구글언어코드!$K:$L,2,0))),
IF($CL132=-1,"",MID($AQ132,$CL132,$DF132-$CL132+1)),IF($CL132=-1,"",VLOOKUP($BR132,구글언어코드!$K:$L,2,0))),
IF($CM132=-1,"",MID($AQ132,$CM132,$DG132-$CM132+1)),IF($CM132=-1,"",VLOOKUP($BS132,구글언어코드!$K:$L,2,0))),
IF($CN132=-1,"",MID($AQ132,$CN132,$DH132-$CN132+1)),IF($CN132=-1,"",VLOOKUP($BT132,구글언어코드!$K:$L,2,0))),
IF($CO132=-1,"",MID($AQ132,$CO132,$DI132-$CO132+1)),IF($CO132=-1,"",VLOOKUP($BU132,구글언어코드!$K:$L,2,0))),
IF($CP132=-1,"",MID($AQ132,$CP132,$DJ132-$CP132+1)),IF($CP132=-1,"",VLOOKUP($BV132,구글언어코드!$K:$L,2,0))),
IF($CQ132=-1,"",MID($AQ132,$CQ132,$DK132-$CQ132+1)),IF($CQ132=-1,"",VLOOKUP($BW132,구글언어코드!$K:$L,2,0))),
IF($CR132=-1,"",MID($AQ132,$CR132,$DL132-$CR132+1)),IF($CR132=-1,"",VLOOKUP($BX132,구글언어코드!$K:$L,2,0))),
IF($CS132=-1,"",MID($AQ132,$CS132,$DM132-$CS132+1)),IF($CS132=-1,"",VLOOKUP($BY132,구글언어코드!$K:$L,2,0))),
IF($CT132=-1,"",MID($AQ132,$CT132,$DN132-$CT132+1)),IF($CT132=-1,"",VLOOKUP($BZ132,구글언어코드!$K:$L,2,0))),
IF($CU132=-1,"",MID($AQ132,$CU132,$DO132-$CU132+1)),IF($CU132=-1,"",VLOOKUP($CA132,구글언어코드!$K:$L,2,0))),
IF($CV132=-1,"",MID($AQ132,$CV132,$DP132-$CV132+1)),IF($CV132=-1,"",VLOOKUP($CB132,구글언어코드!$K:$L,2,0))),
IF($CW132=-1,"",MID($AQ132,$CW132,$DQ132-$CW132+1)),IF($CW132=-1,"",VLOOKUP($CC132,구글언어코드!$K:$L,2,0))),
IF($CX132=-1,"",MID($AQ132,$CX132,$DR132-$CX132+1)),IF($CX132=-1,"",VLOOKUP($CD132,구글언어코드!$K:$L,2,0))),
IF($CY132=-1,"",MID($AQ132,$CY132,$DS132-$CY132+1)),IF($CY132=-1,"",VLOOKUP($CE132,구글언어코드!$K:$L,2,0))),
IF($CZ132=-1,"",MID($AQ132,$CZ132,$DT132-$CZ132+1)),IF($CZ132=-1,"",VLOOKUP($CF132,구글언어코드!$K:$L,2,0))),
IF($DA132=-1,"",MID($AQ132,$DA132,$DU132-$DA132+1)),IF($DA132=-1,"",VLOOKUP($CG132,구글언어코드!$K:$L,2,0)))</f>
        <v>Seals</v>
      </c>
      <c r="DW132" t="str">
        <f ca="1">SUBSTITUTE(SUBSTITUTE(SUBSTITUTE(SUBSTITUTE(SUBSTITUTE(SUBSTITUTE(SUBSTITUTE(SUBSTITUTE(SUBSTITUTE(SUBSTITUTE(
SUBSTITUTE(SUBSTITUTE(SUBSTITUTE(SUBSTITUTE(SUBSTITUTE(SUBSTITUTE(SUBSTITUTE(SUBSTITUTE(SUBSTITUTE(SUBSTITUTE(DV132,
IF($CH132=-1,"",VLOOKUP($BN132,구글언어코드!$K:$L,2,0)),IF($CH132=-1,"",MID($AQ132,$CH132,$DB132-$CH132+1))),
IF($CI132=-1,"",VLOOKUP($BO132,구글언어코드!$K:$L,2,0)),IF($CI132=-1,"",MID($AQ132,$CI132,$DC132-$CI132+1))),
IF($CJ132=-1,"",VLOOKUP($BP132,구글언어코드!$K:$L,2,0)),IF($CJ132=-1,"",MID($AQ132,$CJ132,$DD132-$CJ132+1))),
IF($CK132=-1,"",VLOOKUP($BQ132,구글언어코드!$K:$L,2,0)),IF($CK132=-1,"",MID($AQ132,$CK132,$DE132-$CK132+1))),
IF($CL132=-1,"",VLOOKUP($BR132,구글언어코드!$K:$L,2,0)),IF($CL132=-1,"",MID($AQ132,$CL132,$DF132-$CL132+1))),
IF($CM132=-1,"",VLOOKUP($BS132,구글언어코드!$K:$L,2,0)),IF($CM132=-1,"",MID($AQ132,$CM132,$DG132-$CM132+1))),
IF($CN132=-1,"",VLOOKUP($BT132,구글언어코드!$K:$L,2,0)),IF($CN132=-1,"",MID($AQ132,$CN132,$DH132-$CN132+1))),
IF($CO132=-1,"",VLOOKUP($BU132,구글언어코드!$K:$L,2,0)),IF($CO132=-1,"",MID($AQ132,$CO132,$DI132-$CO132+1))),
IF($CP132=-1,"",VLOOKUP($BV132,구글언어코드!$K:$L,2,0)),IF($CP132=-1,"",MID($AQ132,$CP132,$DJ132-$CP132+1))),
IF($CQ132=-1,"",VLOOKUP($BW132,구글언어코드!$K:$L,2,0)),IF($CQ132=-1,"",MID($AQ132,$CQ132,$DK132-$CQ132+1))),
IF($CR132=-1,"",VLOOKUP($BX132,구글언어코드!$K:$L,2,0)),IF($CR132=-1,"",MID($AQ132,$CR132,$DL132-$CR132+1))),
IF($CS132=-1,"",VLOOKUP($BY132,구글언어코드!$K:$L,2,0)),IF($CS132=-1,"",MID($AQ132,$CS132,$DM132-$CS132+1))),
IF($CT132=-1,"",VLOOKUP($BZ132,구글언어코드!$K:$L,2,0)),IF($CT132=-1,"",MID($AQ132,$CT132,$DN132-$CT132+1))),
IF($CU132=-1,"",VLOOKUP($CA132,구글언어코드!$K:$L,2,0)),IF($CU132=-1,"",MID($AQ132,$CU132,$DO132-$CU132+1))),
IF($CV132=-1,"",VLOOKUP($CB132,구글언어코드!$K:$L,2,0)),IF($CV132=-1,"",MID($AQ132,$CV132,$DP132-$CV132+1))),
IF($CW132=-1,"",VLOOKUP($CC132,구글언어코드!$K:$L,2,0)),IF($CW132=-1,"",MID($AQ132,$CW132,$DQ132-$CW132+1))),
IF($CX132=-1,"",VLOOKUP($CD132,구글언어코드!$K:$L,2,0)),IF($CX132=-1,"",MID($AQ132,$CX132,$DR132-$CX132+1))),
IF($CY132=-1,"",VLOOKUP($CE132,구글언어코드!$K:$L,2,0)),IF($CY132=-1,"",MID($AQ132,$CY132,$DS132-$CY132+1))),
IF($CZ132=-1,"",VLOOKUP($CF132,구글언어코드!$K:$L,2,0)),IF($CZ132=-1,"",MID($AQ132,$CZ132,$DT132-$CZ132+1))),
IF($DA132=-1,"",VLOOKUP($CG132,구글언어코드!$K:$L,2,0)),IF($DA132=-1,"",MID($AQ132,$DA132,$DU132-$DA132+1)))</f>
        <v>Seals</v>
      </c>
      <c r="DX132">
        <f>IF(LEN(C132)-LEN(SUBSTITUTE(C132,"}",""))&lt;&gt;LEN(C132)-LEN(SUBSTITUTE(C132,"{","")),"괄호이상",(LEN(C132)-LEN(SUBSTITUTE(C132,"}",""))))</f>
        <v>0</v>
      </c>
      <c r="DY132">
        <f>IF(LEN(H132)-LEN(SUBSTITUTE(H132,"}",""))&lt;&gt;LEN(H132)-LEN(SUBSTITUTE(H132,"{","")),"괄호이상",(LEN(H132)-LEN(SUBSTITUTE(H132,"}",""))))</f>
        <v>0</v>
      </c>
      <c r="DZ132">
        <f>IF(LEN(O132)-LEN(SUBSTITUTE(O132,"}",""))&lt;&gt;LEN(O132)-LEN(SUBSTITUTE(O132,"{","")),"괄호이상",(LEN(O132)-LEN(SUBSTITUTE(O132,"}",""))))</f>
        <v>0</v>
      </c>
      <c r="EA132">
        <f>IF(LEN(P132)-LEN(SUBSTITUTE(P132,"}",""))&lt;&gt;LEN(P132)-LEN(SUBSTITUTE(P132,"{","")),"괄호이상",(LEN(P132)-LEN(SUBSTITUTE(P132,"}",""))))</f>
        <v>0</v>
      </c>
      <c r="EB132">
        <f>IF(LEN(Q132)-LEN(SUBSTITUTE(Q132,"}",""))&lt;&gt;LEN(Q132)-LEN(SUBSTITUTE(Q132,"{","")),"괄호이상",(LEN(Q132)-LEN(SUBSTITUTE(Q132,"}",""))))</f>
        <v>0</v>
      </c>
      <c r="EC132">
        <f>IF(LEN(R132)-LEN(SUBSTITUTE(R132,"}",""))&lt;&gt;LEN(R132)-LEN(SUBSTITUTE(R132,"{","")),"괄호이상",(LEN(R132)-LEN(SUBSTITUTE(R132,"}",""))))</f>
        <v>0</v>
      </c>
      <c r="ED132">
        <f>IF(LEN(S132)-LEN(SUBSTITUTE(S132,"}",""))&lt;&gt;LEN(S132)-LEN(SUBSTITUTE(S132,"{","")),"괄호이상",(LEN(S132)-LEN(SUBSTITUTE(S132,"}",""))))</f>
        <v>0</v>
      </c>
      <c r="EE132">
        <f>IF(LEN(T132)-LEN(SUBSTITUTE(T132,"}",""))&lt;&gt;LEN(T132)-LEN(SUBSTITUTE(T132,"{","")),"괄호이상",(LEN(T132)-LEN(SUBSTITUTE(T132,"}",""))))</f>
        <v>0</v>
      </c>
      <c r="EF132">
        <f>IF(LEN(U132)-LEN(SUBSTITUTE(U132,"}",""))&lt;&gt;LEN(U132)-LEN(SUBSTITUTE(U132,"{","")),"괄호이상",(LEN(U132)-LEN(SUBSTITUTE(U132,"}",""))))</f>
        <v>0</v>
      </c>
      <c r="EG132">
        <f>IF(LEN(V132)-LEN(SUBSTITUTE(V132,"}",""))&lt;&gt;LEN(V132)-LEN(SUBSTITUTE(V132,"{","")),"괄호이상",(LEN(V132)-LEN(SUBSTITUTE(V132,"}",""))))</f>
        <v>0</v>
      </c>
      <c r="EH132">
        <f>IF(LEN(W132)-LEN(SUBSTITUTE(W132,"}",""))&lt;&gt;LEN(W132)-LEN(SUBSTITUTE(W132,"{","")),"괄호이상",(LEN(W132)-LEN(SUBSTITUTE(W132,"}",""))))</f>
        <v>0</v>
      </c>
      <c r="EI132">
        <f>IF(LEN(X132)-LEN(SUBSTITUTE(X132,"}",""))&lt;&gt;LEN(X132)-LEN(SUBSTITUTE(X132,"{","")),"괄호이상",(LEN(X132)-LEN(SUBSTITUTE(X132,"}",""))))</f>
        <v>0</v>
      </c>
      <c r="EJ132">
        <f>IF(LEN(Y132)-LEN(SUBSTITUTE(Y132,"}",""))&lt;&gt;LEN(Y132)-LEN(SUBSTITUTE(Y132,"{","")),"괄호이상",(LEN(Y132)-LEN(SUBSTITUTE(Y132,"}",""))))</f>
        <v>0</v>
      </c>
      <c r="EK132">
        <f>IF(LEN(Z132)-LEN(SUBSTITUTE(Z132,"}",""))&lt;&gt;LEN(Z132)-LEN(SUBSTITUTE(Z132,"{","")),"괄호이상",(LEN(Z132)-LEN(SUBSTITUTE(Z132,"}",""))))</f>
        <v>0</v>
      </c>
      <c r="EL132">
        <f>IF(LEN(AA132)-LEN(SUBSTITUTE(AA132,"}",""))&lt;&gt;LEN(AA132)-LEN(SUBSTITUTE(AA132,"{","")),"괄호이상",(LEN(AA132)-LEN(SUBSTITUTE(AA132,"}",""))))</f>
        <v>0</v>
      </c>
      <c r="EM132">
        <f>IF(LEN(AB132)-LEN(SUBSTITUTE(AB132,"}",""))&lt;&gt;LEN(AB132)-LEN(SUBSTITUTE(AB132,"{","")),"괄호이상",(LEN(AB132)-LEN(SUBSTITUTE(AB132,"}",""))))</f>
        <v>0</v>
      </c>
      <c r="EN132">
        <f>IF(LEN(AC132)-LEN(SUBSTITUTE(AC132,"}",""))&lt;&gt;LEN(AC132)-LEN(SUBSTITUTE(AC132,"{","")),"괄호이상",(LEN(AC132)-LEN(SUBSTITUTE(AC132,"}",""))))</f>
        <v>0</v>
      </c>
      <c r="EO132">
        <f>IF(LEN(AD132)-LEN(SUBSTITUTE(AD132,"}",""))&lt;&gt;LEN(AD132)-LEN(SUBSTITUTE(AD132,"{","")),"괄호이상",(LEN(AD132)-LEN(SUBSTITUTE(AD132,"}",""))))</f>
        <v>0</v>
      </c>
      <c r="EP132">
        <f>IF(LEN(AE132)-LEN(SUBSTITUTE(AE132,"}",""))&lt;&gt;LEN(AE132)-LEN(SUBSTITUTE(AE132,"{","")),"괄호이상",(LEN(AE132)-LEN(SUBSTITUTE(AE132,"}",""))))</f>
        <v>0</v>
      </c>
      <c r="EQ132">
        <f>IF(LEN(AF132)-LEN(SUBSTITUTE(AF132,"}",""))&lt;&gt;LEN(AF132)-LEN(SUBSTITUTE(AF132,"{","")),"괄호이상",(LEN(AF132)-LEN(SUBSTITUTE(AF132,"}",""))))</f>
        <v>0</v>
      </c>
      <c r="ER132">
        <f>IF(LEN(AG132)-LEN(SUBSTITUTE(AG132,"}",""))&lt;&gt;LEN(AG132)-LEN(SUBSTITUTE(AG132,"{","")),"괄호이상",(LEN(AG132)-LEN(SUBSTITUTE(AG132,"}",""))))</f>
        <v>0</v>
      </c>
      <c r="ES132">
        <f>IF(LEN(AH132)-LEN(SUBSTITUTE(AH132,"}",""))&lt;&gt;LEN(AH132)-LEN(SUBSTITUTE(AH132,"{","")),"괄호이상",(LEN(AH132)-LEN(SUBSTITUTE(AH132,"}",""))))</f>
        <v>0</v>
      </c>
      <c r="ET132">
        <f>IF(LEN(AI132)-LEN(SUBSTITUTE(AI132,"}",""))&lt;&gt;LEN(AI132)-LEN(SUBSTITUTE(AI132,"{","")),"괄호이상",(LEN(AI132)-LEN(SUBSTITUTE(AI132,"}",""))))</f>
        <v>0</v>
      </c>
      <c r="EU132">
        <f>IF(LEN(AJ132)-LEN(SUBSTITUTE(AJ132,"}",""))&lt;&gt;LEN(AJ132)-LEN(SUBSTITUTE(AJ132,"{","")),"괄호이상",(LEN(AJ132)-LEN(SUBSTITUTE(AJ132,"}",""))))</f>
        <v>0</v>
      </c>
      <c r="EV132">
        <f>IF(LEN(AK132)-LEN(SUBSTITUTE(AK132,"}",""))&lt;&gt;LEN(AK132)-LEN(SUBSTITUTE(AK132,"{","")),"괄호이상",(LEN(AK132)-LEN(SUBSTITUTE(AK132,"}",""))))</f>
        <v>0</v>
      </c>
      <c r="EW132">
        <f>IF(LEN(AL132)-LEN(SUBSTITUTE(AL132,"}",""))&lt;&gt;LEN(AL132)-LEN(SUBSTITUTE(AL132,"{","")),"괄호이상",(LEN(AL132)-LEN(SUBSTITUTE(AL132,"}",""))))</f>
        <v>0</v>
      </c>
      <c r="EX132">
        <f>IF(LEN(AM132)-LEN(SUBSTITUTE(AM132,"}",""))&lt;&gt;LEN(AM132)-LEN(SUBSTITUTE(AM132,"{","")),"괄호이상",(LEN(AM132)-LEN(SUBSTITUTE(AM132,"}",""))))</f>
        <v>0</v>
      </c>
      <c r="EY132">
        <f>IF(LEN(AN132)-LEN(SUBSTITUTE(AN132,"}",""))&lt;&gt;LEN(AN132)-LEN(SUBSTITUTE(AN132,"{","")),"괄호이상",(LEN(AN132)-LEN(SUBSTITUTE(AN132,"}",""))))</f>
        <v>0</v>
      </c>
      <c r="EZ132">
        <f>IF(LEN(AO132)-LEN(SUBSTITUTE(AO132,"}",""))&lt;&gt;LEN(AO132)-LEN(SUBSTITUTE(AO132,"{","")),"괄호이상",(LEN(AO132)-LEN(SUBSTITUTE(AO132,"}",""))))</f>
        <v>0</v>
      </c>
      <c r="FA132">
        <f>IF(LEN(AP132)-LEN(SUBSTITUTE(AP132,"}",""))&lt;&gt;LEN(AP132)-LEN(SUBSTITUTE(AP132,"{","")),"괄호이상",(LEN(AP132)-LEN(SUBSTITUTE(AP132,"}",""))))</f>
        <v>0</v>
      </c>
      <c r="FB132" t="str">
        <f t="array" ref="FB132">IF(SUM(IF($DX132-DX132:FA132&gt;0,1,0))&gt;0,"여기","")</f>
        <v/>
      </c>
      <c r="FC132">
        <f>IF(LEN(C132)-LEN(SUBSTITUTE(C132,"&gt;",""))&lt;&gt;LEN(C132)-LEN(SUBSTITUTE(C132,"&lt;","")),"괄호이상",(LEN(C132)-LEN(SUBSTITUTE(C132,"&gt;","")))/2)</f>
        <v>0</v>
      </c>
      <c r="FD132">
        <f>IF(LEN(H132)-LEN(SUBSTITUTE(H132,"&gt;",""))&lt;&gt;LEN(H132)-LEN(SUBSTITUTE(H132,"&lt;","")),"괄호이상",(LEN(H132)-LEN(SUBSTITUTE(H132,"&gt;","")))/2)</f>
        <v>0</v>
      </c>
      <c r="FE132">
        <f>IF(LEN(O132)-LEN(SUBSTITUTE(O132,"&gt;",""))&lt;&gt;LEN(O132)-LEN(SUBSTITUTE(O132,"&lt;","")),"괄호이상",(LEN(O132)-LEN(SUBSTITUTE(O132,"&gt;","")))/2)</f>
        <v>0</v>
      </c>
      <c r="FF132">
        <f>IF(LEN(P132)-LEN(SUBSTITUTE(P132,"&gt;",""))&lt;&gt;LEN(P132)-LEN(SUBSTITUTE(P132,"&lt;","")),"괄호이상",(LEN(P132)-LEN(SUBSTITUTE(P132,"&gt;","")))/2)</f>
        <v>0</v>
      </c>
      <c r="FG132">
        <f>IF(LEN(Q132)-LEN(SUBSTITUTE(Q132,"&gt;",""))&lt;&gt;LEN(Q132)-LEN(SUBSTITUTE(Q132,"&lt;","")),"괄호이상",(LEN(Q132)-LEN(SUBSTITUTE(Q132,"&gt;","")))/2)</f>
        <v>0</v>
      </c>
      <c r="FH132">
        <f>IF(LEN(R132)-LEN(SUBSTITUTE(R132,"&gt;",""))&lt;&gt;LEN(R132)-LEN(SUBSTITUTE(R132,"&lt;","")),"괄호이상",(LEN(R132)-LEN(SUBSTITUTE(R132,"&gt;","")))/2)</f>
        <v>0</v>
      </c>
      <c r="FI132">
        <f>IF(LEN(S132)-LEN(SUBSTITUTE(S132,"&gt;",""))&lt;&gt;LEN(S132)-LEN(SUBSTITUTE(S132,"&lt;","")),"괄호이상",(LEN(S132)-LEN(SUBSTITUTE(S132,"&gt;","")))/2)</f>
        <v>0</v>
      </c>
      <c r="FJ132">
        <f>IF(LEN(T132)-LEN(SUBSTITUTE(T132,"&gt;",""))&lt;&gt;LEN(T132)-LEN(SUBSTITUTE(T132,"&lt;","")),"괄호이상",(LEN(T132)-LEN(SUBSTITUTE(T132,"&gt;","")))/2)</f>
        <v>0</v>
      </c>
      <c r="FK132">
        <f>IF(LEN(U132)-LEN(SUBSTITUTE(U132,"&gt;",""))&lt;&gt;LEN(U132)-LEN(SUBSTITUTE(U132,"&lt;","")),"괄호이상",(LEN(U132)-LEN(SUBSTITUTE(U132,"&gt;","")))/2)</f>
        <v>0</v>
      </c>
      <c r="FL132">
        <f>IF(LEN(V132)-LEN(SUBSTITUTE(V132,"&gt;",""))&lt;&gt;LEN(V132)-LEN(SUBSTITUTE(V132,"&lt;","")),"괄호이상",(LEN(V132)-LEN(SUBSTITUTE(V132,"&gt;","")))/2)</f>
        <v>0</v>
      </c>
      <c r="FM132">
        <f>IF(LEN(W132)-LEN(SUBSTITUTE(W132,"&gt;",""))&lt;&gt;LEN(W132)-LEN(SUBSTITUTE(W132,"&lt;","")),"괄호이상",(LEN(W132)-LEN(SUBSTITUTE(W132,"&gt;","")))/2)</f>
        <v>0</v>
      </c>
      <c r="FN132">
        <f>IF(LEN(X132)-LEN(SUBSTITUTE(X132,"&gt;",""))&lt;&gt;LEN(X132)-LEN(SUBSTITUTE(X132,"&lt;","")),"괄호이상",(LEN(X132)-LEN(SUBSTITUTE(X132,"&gt;","")))/2)</f>
        <v>0</v>
      </c>
      <c r="FO132">
        <f>IF(LEN(Y132)-LEN(SUBSTITUTE(Y132,"&gt;",""))&lt;&gt;LEN(Y132)-LEN(SUBSTITUTE(Y132,"&lt;","")),"괄호이상",(LEN(Y132)-LEN(SUBSTITUTE(Y132,"&gt;","")))/2)</f>
        <v>0</v>
      </c>
      <c r="FP132">
        <f>IF(LEN(Z132)-LEN(SUBSTITUTE(Z132,"&gt;",""))&lt;&gt;LEN(Z132)-LEN(SUBSTITUTE(Z132,"&lt;","")),"괄호이상",(LEN(Z132)-LEN(SUBSTITUTE(Z132,"&gt;","")))/2)</f>
        <v>0</v>
      </c>
      <c r="FQ132">
        <f>IF(LEN(AA132)-LEN(SUBSTITUTE(AA132,"&gt;",""))&lt;&gt;LEN(AA132)-LEN(SUBSTITUTE(AA132,"&lt;","")),"괄호이상",(LEN(AA132)-LEN(SUBSTITUTE(AA132,"&gt;","")))/2)</f>
        <v>0</v>
      </c>
      <c r="FR132">
        <f>IF(LEN(AB132)-LEN(SUBSTITUTE(AB132,"&gt;",""))&lt;&gt;LEN(AB132)-LEN(SUBSTITUTE(AB132,"&lt;","")),"괄호이상",(LEN(AB132)-LEN(SUBSTITUTE(AB132,"&gt;","")))/2)</f>
        <v>0</v>
      </c>
      <c r="FS132">
        <f>IF(LEN(AC132)-LEN(SUBSTITUTE(AC132,"&gt;",""))&lt;&gt;LEN(AC132)-LEN(SUBSTITUTE(AC132,"&lt;","")),"괄호이상",(LEN(AC132)-LEN(SUBSTITUTE(AC132,"&gt;","")))/2)</f>
        <v>0</v>
      </c>
      <c r="FT132">
        <f>IF(LEN(AD132)-LEN(SUBSTITUTE(AD132,"&gt;",""))&lt;&gt;LEN(AD132)-LEN(SUBSTITUTE(AD132,"&lt;","")),"괄호이상",(LEN(AD132)-LEN(SUBSTITUTE(AD132,"&gt;","")))/2)</f>
        <v>0</v>
      </c>
      <c r="FU132">
        <f>IF(LEN(AE132)-LEN(SUBSTITUTE(AE132,"&gt;",""))&lt;&gt;LEN(AE132)-LEN(SUBSTITUTE(AE132,"&lt;","")),"괄호이상",(LEN(AE132)-LEN(SUBSTITUTE(AE132,"&gt;","")))/2)</f>
        <v>0</v>
      </c>
      <c r="FV132">
        <f>IF(LEN(AF132)-LEN(SUBSTITUTE(AF132,"&gt;",""))&lt;&gt;LEN(AF132)-LEN(SUBSTITUTE(AF132,"&lt;","")),"괄호이상",(LEN(AF132)-LEN(SUBSTITUTE(AF132,"&gt;","")))/2)</f>
        <v>0</v>
      </c>
      <c r="FW132">
        <f>IF(LEN(AG132)-LEN(SUBSTITUTE(AG132,"&gt;",""))&lt;&gt;LEN(AG132)-LEN(SUBSTITUTE(AG132,"&lt;","")),"괄호이상",(LEN(AG132)-LEN(SUBSTITUTE(AG132,"&gt;","")))/2)</f>
        <v>0</v>
      </c>
      <c r="FX132">
        <f>IF(LEN(AH132)-LEN(SUBSTITUTE(AH132,"&gt;",""))&lt;&gt;LEN(AH132)-LEN(SUBSTITUTE(AH132,"&lt;","")),"괄호이상",(LEN(AH132)-LEN(SUBSTITUTE(AH132,"&gt;","")))/2)</f>
        <v>0</v>
      </c>
      <c r="FY132">
        <f>IF(LEN(AI132)-LEN(SUBSTITUTE(AI132,"&gt;",""))&lt;&gt;LEN(AI132)-LEN(SUBSTITUTE(AI132,"&lt;","")),"괄호이상",(LEN(AI132)-LEN(SUBSTITUTE(AI132,"&gt;","")))/2)</f>
        <v>0</v>
      </c>
      <c r="FZ132">
        <f>IF(LEN(AJ132)-LEN(SUBSTITUTE(AJ132,"&gt;",""))&lt;&gt;LEN(AJ132)-LEN(SUBSTITUTE(AJ132,"&lt;","")),"괄호이상",(LEN(AJ132)-LEN(SUBSTITUTE(AJ132,"&gt;","")))/2)</f>
        <v>0</v>
      </c>
      <c r="GA132">
        <f>IF(LEN(AK132)-LEN(SUBSTITUTE(AK132,"&gt;",""))&lt;&gt;LEN(AK132)-LEN(SUBSTITUTE(AK132,"&lt;","")),"괄호이상",(LEN(AK132)-LEN(SUBSTITUTE(AK132,"&gt;","")))/2)</f>
        <v>0</v>
      </c>
      <c r="GB132">
        <f>IF(LEN(AL132)-LEN(SUBSTITUTE(AL132,"&gt;",""))&lt;&gt;LEN(AL132)-LEN(SUBSTITUTE(AL132,"&lt;","")),"괄호이상",(LEN(AL132)-LEN(SUBSTITUTE(AL132,"&gt;","")))/2)</f>
        <v>0</v>
      </c>
      <c r="GC132">
        <f>IF(LEN(AM132)-LEN(SUBSTITUTE(AM132,"&gt;",""))&lt;&gt;LEN(AM132)-LEN(SUBSTITUTE(AM132,"&lt;","")),"괄호이상",(LEN(AM132)-LEN(SUBSTITUTE(AM132,"&gt;","")))/2)</f>
        <v>0</v>
      </c>
      <c r="GD132">
        <f>IF(LEN(AN132)-LEN(SUBSTITUTE(AN132,"&gt;",""))&lt;&gt;LEN(AN132)-LEN(SUBSTITUTE(AN132,"&lt;","")),"괄호이상",(LEN(AN132)-LEN(SUBSTITUTE(AN132,"&gt;","")))/2)</f>
        <v>0</v>
      </c>
      <c r="GE132">
        <f>IF(LEN(AO132)-LEN(SUBSTITUTE(AO132,"&gt;",""))&lt;&gt;LEN(AO132)-LEN(SUBSTITUTE(AO132,"&lt;","")),"괄호이상",(LEN(AO132)-LEN(SUBSTITUTE(AO132,"&gt;","")))/2)</f>
        <v>0</v>
      </c>
      <c r="GF132">
        <f>IF(LEN(AP132)-LEN(SUBSTITUTE(AP132,"&gt;",""))&lt;&gt;LEN(AP132)-LEN(SUBSTITUTE(AP132,"&lt;","")),"괄호이상",(LEN(AP132)-LEN(SUBSTITUTE(AP132,"&gt;","")))/2)</f>
        <v>0</v>
      </c>
      <c r="GG132" t="str">
        <f t="array" ref="GG132">IF(SUM(IF($FC132-FC132:GF132&gt;0,1,0))&gt;0,"여기","")</f>
        <v/>
      </c>
      <c r="GH132" t="str">
        <f t="shared" si="137"/>
        <v/>
      </c>
    </row>
    <row r="133" spans="1:190" x14ac:dyDescent="0.3">
      <c r="A133" t="s">
        <v>833</v>
      </c>
      <c r="B133">
        <f t="shared" si="131"/>
        <v>1</v>
      </c>
      <c r="C133" s="1" t="s">
        <v>834</v>
      </c>
      <c r="D133" s="1"/>
      <c r="E133" s="1" t="str">
        <f t="shared" si="107"/>
        <v>획득 아이템</v>
      </c>
      <c r="F133" s="1"/>
      <c r="G133" t="s">
        <v>2125</v>
      </c>
      <c r="H133" s="1" t="s">
        <v>1166</v>
      </c>
      <c r="I133" s="1"/>
      <c r="J133" s="1" t="str">
        <f t="shared" si="108"/>
        <v>Items</v>
      </c>
      <c r="K133">
        <v>1</v>
      </c>
      <c r="L133">
        <v>1</v>
      </c>
      <c r="M133">
        <v>1</v>
      </c>
      <c r="O133" t="s">
        <v>2126</v>
      </c>
      <c r="P133" s="19" t="s">
        <v>6566</v>
      </c>
      <c r="Q133" t="s">
        <v>6567</v>
      </c>
      <c r="R133" t="s">
        <v>6574</v>
      </c>
      <c r="S133" t="s">
        <v>6575</v>
      </c>
      <c r="T133" t="s">
        <v>6579</v>
      </c>
      <c r="U133" t="s">
        <v>6580</v>
      </c>
      <c r="V133" t="s">
        <v>6585</v>
      </c>
      <c r="W133" t="s">
        <v>6587</v>
      </c>
      <c r="X133" s="20" t="s">
        <v>6589</v>
      </c>
      <c r="Y133" t="s">
        <v>6592</v>
      </c>
      <c r="Z133" t="s">
        <v>6583</v>
      </c>
      <c r="AA133" s="20" t="s">
        <v>6568</v>
      </c>
      <c r="AB133" t="s">
        <v>6569</v>
      </c>
      <c r="AC133" t="s">
        <v>6570</v>
      </c>
      <c r="AD133" t="s">
        <v>6571</v>
      </c>
      <c r="AE133" t="s">
        <v>6572</v>
      </c>
      <c r="AF133" t="s">
        <v>6573</v>
      </c>
      <c r="AG133" t="s">
        <v>6576</v>
      </c>
      <c r="AH133" s="20" t="s">
        <v>6577</v>
      </c>
      <c r="AI133" t="s">
        <v>6578</v>
      </c>
      <c r="AJ133" t="s">
        <v>6581</v>
      </c>
      <c r="AK133" t="s">
        <v>6582</v>
      </c>
      <c r="AL133" t="s">
        <v>6584</v>
      </c>
      <c r="AM133" t="s">
        <v>6586</v>
      </c>
      <c r="AN133" t="s">
        <v>6588</v>
      </c>
      <c r="AO133" t="s">
        <v>6590</v>
      </c>
      <c r="AP133" t="s">
        <v>6591</v>
      </c>
      <c r="AQ133" t="str">
        <f t="shared" si="132"/>
        <v>Items</v>
      </c>
      <c r="AR133">
        <f t="shared" si="109"/>
        <v>0</v>
      </c>
      <c r="AS133">
        <f t="shared" si="110"/>
        <v>0</v>
      </c>
      <c r="AT133">
        <f t="shared" ca="1" si="111"/>
        <v>-1</v>
      </c>
      <c r="AU133">
        <f t="shared" ca="1" si="112"/>
        <v>-1</v>
      </c>
      <c r="AV133">
        <f t="shared" ca="1" si="113"/>
        <v>-1</v>
      </c>
      <c r="AW133">
        <f t="shared" ca="1" si="114"/>
        <v>-1</v>
      </c>
      <c r="AX133">
        <f t="shared" ca="1" si="115"/>
        <v>-1</v>
      </c>
      <c r="AY133">
        <f t="shared" ca="1" si="116"/>
        <v>-1</v>
      </c>
      <c r="AZ133">
        <f t="shared" ca="1" si="117"/>
        <v>-1</v>
      </c>
      <c r="BA133">
        <f t="shared" ca="1" si="118"/>
        <v>-1</v>
      </c>
      <c r="BB133">
        <f t="shared" ca="1" si="119"/>
        <v>-1</v>
      </c>
      <c r="BC133">
        <f t="shared" ca="1" si="120"/>
        <v>-1</v>
      </c>
      <c r="BD133">
        <f t="shared" ca="1" si="121"/>
        <v>-1</v>
      </c>
      <c r="BE133">
        <f t="shared" ca="1" si="122"/>
        <v>-1</v>
      </c>
      <c r="BF133">
        <f t="shared" ca="1" si="123"/>
        <v>-1</v>
      </c>
      <c r="BG133">
        <f t="shared" ca="1" si="124"/>
        <v>-1</v>
      </c>
      <c r="BH133">
        <f t="shared" ca="1" si="125"/>
        <v>-1</v>
      </c>
      <c r="BI133">
        <f t="shared" ca="1" si="126"/>
        <v>-1</v>
      </c>
      <c r="BJ133">
        <f t="shared" ca="1" si="127"/>
        <v>-1</v>
      </c>
      <c r="BK133">
        <f t="shared" ca="1" si="128"/>
        <v>-1</v>
      </c>
      <c r="BL133">
        <f t="shared" ca="1" si="129"/>
        <v>-1</v>
      </c>
      <c r="BM133">
        <f t="shared" ca="1" si="130"/>
        <v>-1</v>
      </c>
      <c r="BN133">
        <f ca="1">IF(AT133=-1,-1,COUNTIF($AT133:AT133,AT133)+IF(AT133=0,50,0))</f>
        <v>-1</v>
      </c>
      <c r="BO133">
        <f ca="1">IF(AU133=-1,-1,COUNTIF($AT133:AU133,AU133)+IF(AU133=0,50,0))</f>
        <v>-1</v>
      </c>
      <c r="BP133">
        <f ca="1">IF(AV133=-1,-1,COUNTIF($AT133:AV133,AV133)+IF(AV133=0,50,0))</f>
        <v>-1</v>
      </c>
      <c r="BQ133">
        <f ca="1">IF(AW133=-1,-1,COUNTIF($AT133:AW133,AW133)+IF(AW133=0,50,0))</f>
        <v>-1</v>
      </c>
      <c r="BR133">
        <f ca="1">IF(AX133=-1,-1,COUNTIF($AT133:AX133,AX133)+IF(AX133=0,50,0))</f>
        <v>-1</v>
      </c>
      <c r="BS133">
        <f ca="1">IF(AY133=-1,-1,COUNTIF($AT133:AY133,AY133)+IF(AY133=0,50,0))</f>
        <v>-1</v>
      </c>
      <c r="BT133">
        <f ca="1">IF(AZ133=-1,-1,COUNTIF($AT133:AZ133,AZ133)+IF(AZ133=0,50,0))</f>
        <v>-1</v>
      </c>
      <c r="BU133">
        <f ca="1">IF(BA133=-1,-1,COUNTIF($AT133:BA133,BA133)+IF(BA133=0,50,0))</f>
        <v>-1</v>
      </c>
      <c r="BV133">
        <f ca="1">IF(BB133=-1,-1,COUNTIF($AT133:BB133,BB133)+IF(BB133=0,50,0))</f>
        <v>-1</v>
      </c>
      <c r="BW133">
        <f ca="1">IF(BC133=-1,-1,COUNTIF($AT133:BC133,BC133)+IF(BC133=0,50,0))</f>
        <v>-1</v>
      </c>
      <c r="BX133">
        <f ca="1">IF(BD133=-1,-1,COUNTIF($AT133:BD133,BD133)+IF(BD133=0,50,0))</f>
        <v>-1</v>
      </c>
      <c r="BY133">
        <f ca="1">IF(BE133=-1,-1,COUNTIF($AT133:BE133,BE133)+IF(BE133=0,50,0))</f>
        <v>-1</v>
      </c>
      <c r="BZ133">
        <f ca="1">IF(BF133=-1,-1,COUNTIF($AT133:BF133,BF133)+IF(BF133=0,50,0))</f>
        <v>-1</v>
      </c>
      <c r="CA133">
        <f ca="1">IF(BG133=-1,-1,COUNTIF($AT133:BG133,BG133)+IF(BG133=0,50,0))</f>
        <v>-1</v>
      </c>
      <c r="CB133">
        <f ca="1">IF(BH133=-1,-1,COUNTIF($AT133:BH133,BH133)+IF(BH133=0,50,0))</f>
        <v>-1</v>
      </c>
      <c r="CC133">
        <f ca="1">IF(BI133=-1,-1,COUNTIF($AT133:BI133,BI133)+IF(BI133=0,50,0))</f>
        <v>-1</v>
      </c>
      <c r="CD133">
        <f ca="1">IF(BJ133=-1,-1,COUNTIF($AT133:BJ133,BJ133)+IF(BJ133=0,50,0))</f>
        <v>-1</v>
      </c>
      <c r="CE133">
        <f ca="1">IF(BK133=-1,-1,COUNTIF($AT133:BK133,BK133)+IF(BK133=0,50,0))</f>
        <v>-1</v>
      </c>
      <c r="CF133">
        <f ca="1">IF(BL133=-1,-1,COUNTIF($AT133:BL133,BL133)+IF(BL133=0,50,0))</f>
        <v>-1</v>
      </c>
      <c r="CG133">
        <f ca="1">IF(BM133=-1,-1,COUNTIF($AT133:BM133,BM133)+IF(BM133=0,50,0))</f>
        <v>-1</v>
      </c>
      <c r="CH133">
        <f t="shared" ca="1" si="133"/>
        <v>-1</v>
      </c>
      <c r="CI133">
        <f t="shared" ca="1" si="133"/>
        <v>-1</v>
      </c>
      <c r="CJ133">
        <f t="shared" ca="1" si="133"/>
        <v>-1</v>
      </c>
      <c r="CK133">
        <f t="shared" ca="1" si="133"/>
        <v>-1</v>
      </c>
      <c r="CL133">
        <f t="shared" ca="1" si="133"/>
        <v>-1</v>
      </c>
      <c r="CM133">
        <f t="shared" ca="1" si="133"/>
        <v>-1</v>
      </c>
      <c r="CN133">
        <f t="shared" ca="1" si="133"/>
        <v>-1</v>
      </c>
      <c r="CO133">
        <f t="shared" ca="1" si="133"/>
        <v>-1</v>
      </c>
      <c r="CP133">
        <f t="shared" ca="1" si="133"/>
        <v>-1</v>
      </c>
      <c r="CQ133">
        <f t="shared" ca="1" si="133"/>
        <v>-1</v>
      </c>
      <c r="CR133">
        <f t="shared" ca="1" si="134"/>
        <v>-1</v>
      </c>
      <c r="CS133">
        <f t="shared" ca="1" si="134"/>
        <v>-1</v>
      </c>
      <c r="CT133">
        <f t="shared" ca="1" si="134"/>
        <v>-1</v>
      </c>
      <c r="CU133">
        <f t="shared" ca="1" si="134"/>
        <v>-1</v>
      </c>
      <c r="CV133">
        <f t="shared" ca="1" si="134"/>
        <v>-1</v>
      </c>
      <c r="CW133">
        <f t="shared" ca="1" si="134"/>
        <v>-1</v>
      </c>
      <c r="CX133">
        <f t="shared" ca="1" si="134"/>
        <v>-1</v>
      </c>
      <c r="CY133">
        <f t="shared" ca="1" si="134"/>
        <v>-1</v>
      </c>
      <c r="CZ133">
        <f t="shared" ca="1" si="134"/>
        <v>-1</v>
      </c>
      <c r="DA133">
        <f t="shared" ca="1" si="134"/>
        <v>-1</v>
      </c>
      <c r="DB133">
        <f t="shared" ca="1" si="135"/>
        <v>-1</v>
      </c>
      <c r="DC133">
        <f t="shared" ca="1" si="135"/>
        <v>-1</v>
      </c>
      <c r="DD133">
        <f t="shared" ca="1" si="135"/>
        <v>-1</v>
      </c>
      <c r="DE133">
        <f t="shared" ca="1" si="135"/>
        <v>-1</v>
      </c>
      <c r="DF133">
        <f t="shared" ca="1" si="135"/>
        <v>-1</v>
      </c>
      <c r="DG133">
        <f t="shared" ca="1" si="135"/>
        <v>-1</v>
      </c>
      <c r="DH133">
        <f t="shared" ca="1" si="135"/>
        <v>-1</v>
      </c>
      <c r="DI133">
        <f t="shared" ca="1" si="135"/>
        <v>-1</v>
      </c>
      <c r="DJ133">
        <f t="shared" ca="1" si="135"/>
        <v>-1</v>
      </c>
      <c r="DK133">
        <f t="shared" ca="1" si="135"/>
        <v>-1</v>
      </c>
      <c r="DL133">
        <f t="shared" ca="1" si="136"/>
        <v>-1</v>
      </c>
      <c r="DM133">
        <f t="shared" ca="1" si="136"/>
        <v>-1</v>
      </c>
      <c r="DN133">
        <f t="shared" ca="1" si="136"/>
        <v>-1</v>
      </c>
      <c r="DO133">
        <f t="shared" ca="1" si="136"/>
        <v>-1</v>
      </c>
      <c r="DP133">
        <f t="shared" ca="1" si="136"/>
        <v>-1</v>
      </c>
      <c r="DQ133">
        <f t="shared" ca="1" si="136"/>
        <v>-1</v>
      </c>
      <c r="DR133">
        <f t="shared" ca="1" si="136"/>
        <v>-1</v>
      </c>
      <c r="DS133">
        <f t="shared" ca="1" si="136"/>
        <v>-1</v>
      </c>
      <c r="DT133">
        <f t="shared" ca="1" si="136"/>
        <v>-1</v>
      </c>
      <c r="DU133">
        <f t="shared" ca="1" si="136"/>
        <v>-1</v>
      </c>
      <c r="DV133" t="str">
        <f ca="1">SUBSTITUTE(SUBSTITUTE(SUBSTITUTE(SUBSTITUTE(SUBSTITUTE(SUBSTITUTE(SUBSTITUTE(SUBSTITUTE(SUBSTITUTE(SUBSTITUTE(
SUBSTITUTE(SUBSTITUTE(SUBSTITUTE(SUBSTITUTE(SUBSTITUTE(SUBSTITUTE(SUBSTITUTE(SUBSTITUTE(SUBSTITUTE(SUBSTITUTE($AQ133,
IF($CH133=-1,"",MID($AQ133,$CH133,$DB133-$CH133+1)),IF($CH133=-1,"",VLOOKUP($BN133,구글언어코드!$K:$L,2,0))),
IF($CI133=-1,"",MID($AQ133,$CI133,$DC133-$CI133+1)),IF($CI133=-1,"",VLOOKUP($BO133,구글언어코드!$K:$L,2,0))),
IF($CJ133=-1,"",MID($AQ133,$CJ133,$DD133-$CJ133+1)),IF($CJ133=-1,"",VLOOKUP($BP133,구글언어코드!$K:$L,2,0))),
IF($CK133=-1,"",MID($AQ133,$CK133,$DE133-$CK133+1)),IF($CK133=-1,"",VLOOKUP($BQ133,구글언어코드!$K:$L,2,0))),
IF($CL133=-1,"",MID($AQ133,$CL133,$DF133-$CL133+1)),IF($CL133=-1,"",VLOOKUP($BR133,구글언어코드!$K:$L,2,0))),
IF($CM133=-1,"",MID($AQ133,$CM133,$DG133-$CM133+1)),IF($CM133=-1,"",VLOOKUP($BS133,구글언어코드!$K:$L,2,0))),
IF($CN133=-1,"",MID($AQ133,$CN133,$DH133-$CN133+1)),IF($CN133=-1,"",VLOOKUP($BT133,구글언어코드!$K:$L,2,0))),
IF($CO133=-1,"",MID($AQ133,$CO133,$DI133-$CO133+1)),IF($CO133=-1,"",VLOOKUP($BU133,구글언어코드!$K:$L,2,0))),
IF($CP133=-1,"",MID($AQ133,$CP133,$DJ133-$CP133+1)),IF($CP133=-1,"",VLOOKUP($BV133,구글언어코드!$K:$L,2,0))),
IF($CQ133=-1,"",MID($AQ133,$CQ133,$DK133-$CQ133+1)),IF($CQ133=-1,"",VLOOKUP($BW133,구글언어코드!$K:$L,2,0))),
IF($CR133=-1,"",MID($AQ133,$CR133,$DL133-$CR133+1)),IF($CR133=-1,"",VLOOKUP($BX133,구글언어코드!$K:$L,2,0))),
IF($CS133=-1,"",MID($AQ133,$CS133,$DM133-$CS133+1)),IF($CS133=-1,"",VLOOKUP($BY133,구글언어코드!$K:$L,2,0))),
IF($CT133=-1,"",MID($AQ133,$CT133,$DN133-$CT133+1)),IF($CT133=-1,"",VLOOKUP($BZ133,구글언어코드!$K:$L,2,0))),
IF($CU133=-1,"",MID($AQ133,$CU133,$DO133-$CU133+1)),IF($CU133=-1,"",VLOOKUP($CA133,구글언어코드!$K:$L,2,0))),
IF($CV133=-1,"",MID($AQ133,$CV133,$DP133-$CV133+1)),IF($CV133=-1,"",VLOOKUP($CB133,구글언어코드!$K:$L,2,0))),
IF($CW133=-1,"",MID($AQ133,$CW133,$DQ133-$CW133+1)),IF($CW133=-1,"",VLOOKUP($CC133,구글언어코드!$K:$L,2,0))),
IF($CX133=-1,"",MID($AQ133,$CX133,$DR133-$CX133+1)),IF($CX133=-1,"",VLOOKUP($CD133,구글언어코드!$K:$L,2,0))),
IF($CY133=-1,"",MID($AQ133,$CY133,$DS133-$CY133+1)),IF($CY133=-1,"",VLOOKUP($CE133,구글언어코드!$K:$L,2,0))),
IF($CZ133=-1,"",MID($AQ133,$CZ133,$DT133-$CZ133+1)),IF($CZ133=-1,"",VLOOKUP($CF133,구글언어코드!$K:$L,2,0))),
IF($DA133=-1,"",MID($AQ133,$DA133,$DU133-$DA133+1)),IF($DA133=-1,"",VLOOKUP($CG133,구글언어코드!$K:$L,2,0)))</f>
        <v>Items</v>
      </c>
      <c r="DW133" t="str">
        <f ca="1">SUBSTITUTE(SUBSTITUTE(SUBSTITUTE(SUBSTITUTE(SUBSTITUTE(SUBSTITUTE(SUBSTITUTE(SUBSTITUTE(SUBSTITUTE(SUBSTITUTE(
SUBSTITUTE(SUBSTITUTE(SUBSTITUTE(SUBSTITUTE(SUBSTITUTE(SUBSTITUTE(SUBSTITUTE(SUBSTITUTE(SUBSTITUTE(SUBSTITUTE(DV133,
IF($CH133=-1,"",VLOOKUP($BN133,구글언어코드!$K:$L,2,0)),IF($CH133=-1,"",MID($AQ133,$CH133,$DB133-$CH133+1))),
IF($CI133=-1,"",VLOOKUP($BO133,구글언어코드!$K:$L,2,0)),IF($CI133=-1,"",MID($AQ133,$CI133,$DC133-$CI133+1))),
IF($CJ133=-1,"",VLOOKUP($BP133,구글언어코드!$K:$L,2,0)),IF($CJ133=-1,"",MID($AQ133,$CJ133,$DD133-$CJ133+1))),
IF($CK133=-1,"",VLOOKUP($BQ133,구글언어코드!$K:$L,2,0)),IF($CK133=-1,"",MID($AQ133,$CK133,$DE133-$CK133+1))),
IF($CL133=-1,"",VLOOKUP($BR133,구글언어코드!$K:$L,2,0)),IF($CL133=-1,"",MID($AQ133,$CL133,$DF133-$CL133+1))),
IF($CM133=-1,"",VLOOKUP($BS133,구글언어코드!$K:$L,2,0)),IF($CM133=-1,"",MID($AQ133,$CM133,$DG133-$CM133+1))),
IF($CN133=-1,"",VLOOKUP($BT133,구글언어코드!$K:$L,2,0)),IF($CN133=-1,"",MID($AQ133,$CN133,$DH133-$CN133+1))),
IF($CO133=-1,"",VLOOKUP($BU133,구글언어코드!$K:$L,2,0)),IF($CO133=-1,"",MID($AQ133,$CO133,$DI133-$CO133+1))),
IF($CP133=-1,"",VLOOKUP($BV133,구글언어코드!$K:$L,2,0)),IF($CP133=-1,"",MID($AQ133,$CP133,$DJ133-$CP133+1))),
IF($CQ133=-1,"",VLOOKUP($BW133,구글언어코드!$K:$L,2,0)),IF($CQ133=-1,"",MID($AQ133,$CQ133,$DK133-$CQ133+1))),
IF($CR133=-1,"",VLOOKUP($BX133,구글언어코드!$K:$L,2,0)),IF($CR133=-1,"",MID($AQ133,$CR133,$DL133-$CR133+1))),
IF($CS133=-1,"",VLOOKUP($BY133,구글언어코드!$K:$L,2,0)),IF($CS133=-1,"",MID($AQ133,$CS133,$DM133-$CS133+1))),
IF($CT133=-1,"",VLOOKUP($BZ133,구글언어코드!$K:$L,2,0)),IF($CT133=-1,"",MID($AQ133,$CT133,$DN133-$CT133+1))),
IF($CU133=-1,"",VLOOKUP($CA133,구글언어코드!$K:$L,2,0)),IF($CU133=-1,"",MID($AQ133,$CU133,$DO133-$CU133+1))),
IF($CV133=-1,"",VLOOKUP($CB133,구글언어코드!$K:$L,2,0)),IF($CV133=-1,"",MID($AQ133,$CV133,$DP133-$CV133+1))),
IF($CW133=-1,"",VLOOKUP($CC133,구글언어코드!$K:$L,2,0)),IF($CW133=-1,"",MID($AQ133,$CW133,$DQ133-$CW133+1))),
IF($CX133=-1,"",VLOOKUP($CD133,구글언어코드!$K:$L,2,0)),IF($CX133=-1,"",MID($AQ133,$CX133,$DR133-$CX133+1))),
IF($CY133=-1,"",VLOOKUP($CE133,구글언어코드!$K:$L,2,0)),IF($CY133=-1,"",MID($AQ133,$CY133,$DS133-$CY133+1))),
IF($CZ133=-1,"",VLOOKUP($CF133,구글언어코드!$K:$L,2,0)),IF($CZ133=-1,"",MID($AQ133,$CZ133,$DT133-$CZ133+1))),
IF($DA133=-1,"",VLOOKUP($CG133,구글언어코드!$K:$L,2,0)),IF($DA133=-1,"",MID($AQ133,$DA133,$DU133-$DA133+1)))</f>
        <v>Items</v>
      </c>
      <c r="DX133">
        <f>IF(LEN(C133)-LEN(SUBSTITUTE(C133,"}",""))&lt;&gt;LEN(C133)-LEN(SUBSTITUTE(C133,"{","")),"괄호이상",(LEN(C133)-LEN(SUBSTITUTE(C133,"}",""))))</f>
        <v>0</v>
      </c>
      <c r="DY133">
        <f>IF(LEN(H133)-LEN(SUBSTITUTE(H133,"}",""))&lt;&gt;LEN(H133)-LEN(SUBSTITUTE(H133,"{","")),"괄호이상",(LEN(H133)-LEN(SUBSTITUTE(H133,"}",""))))</f>
        <v>0</v>
      </c>
      <c r="DZ133">
        <f>IF(LEN(O133)-LEN(SUBSTITUTE(O133,"}",""))&lt;&gt;LEN(O133)-LEN(SUBSTITUTE(O133,"{","")),"괄호이상",(LEN(O133)-LEN(SUBSTITUTE(O133,"}",""))))</f>
        <v>0</v>
      </c>
      <c r="EA133">
        <f>IF(LEN(P133)-LEN(SUBSTITUTE(P133,"}",""))&lt;&gt;LEN(P133)-LEN(SUBSTITUTE(P133,"{","")),"괄호이상",(LEN(P133)-LEN(SUBSTITUTE(P133,"}",""))))</f>
        <v>0</v>
      </c>
      <c r="EB133">
        <f>IF(LEN(Q133)-LEN(SUBSTITUTE(Q133,"}",""))&lt;&gt;LEN(Q133)-LEN(SUBSTITUTE(Q133,"{","")),"괄호이상",(LEN(Q133)-LEN(SUBSTITUTE(Q133,"}",""))))</f>
        <v>0</v>
      </c>
      <c r="EC133">
        <f>IF(LEN(R133)-LEN(SUBSTITUTE(R133,"}",""))&lt;&gt;LEN(R133)-LEN(SUBSTITUTE(R133,"{","")),"괄호이상",(LEN(R133)-LEN(SUBSTITUTE(R133,"}",""))))</f>
        <v>0</v>
      </c>
      <c r="ED133">
        <f>IF(LEN(S133)-LEN(SUBSTITUTE(S133,"}",""))&lt;&gt;LEN(S133)-LEN(SUBSTITUTE(S133,"{","")),"괄호이상",(LEN(S133)-LEN(SUBSTITUTE(S133,"}",""))))</f>
        <v>0</v>
      </c>
      <c r="EE133">
        <f>IF(LEN(T133)-LEN(SUBSTITUTE(T133,"}",""))&lt;&gt;LEN(T133)-LEN(SUBSTITUTE(T133,"{","")),"괄호이상",(LEN(T133)-LEN(SUBSTITUTE(T133,"}",""))))</f>
        <v>0</v>
      </c>
      <c r="EF133">
        <f>IF(LEN(U133)-LEN(SUBSTITUTE(U133,"}",""))&lt;&gt;LEN(U133)-LEN(SUBSTITUTE(U133,"{","")),"괄호이상",(LEN(U133)-LEN(SUBSTITUTE(U133,"}",""))))</f>
        <v>0</v>
      </c>
      <c r="EG133">
        <f>IF(LEN(V133)-LEN(SUBSTITUTE(V133,"}",""))&lt;&gt;LEN(V133)-LEN(SUBSTITUTE(V133,"{","")),"괄호이상",(LEN(V133)-LEN(SUBSTITUTE(V133,"}",""))))</f>
        <v>0</v>
      </c>
      <c r="EH133">
        <f>IF(LEN(W133)-LEN(SUBSTITUTE(W133,"}",""))&lt;&gt;LEN(W133)-LEN(SUBSTITUTE(W133,"{","")),"괄호이상",(LEN(W133)-LEN(SUBSTITUTE(W133,"}",""))))</f>
        <v>0</v>
      </c>
      <c r="EI133">
        <f>IF(LEN(X133)-LEN(SUBSTITUTE(X133,"}",""))&lt;&gt;LEN(X133)-LEN(SUBSTITUTE(X133,"{","")),"괄호이상",(LEN(X133)-LEN(SUBSTITUTE(X133,"}",""))))</f>
        <v>0</v>
      </c>
      <c r="EJ133">
        <f>IF(LEN(Y133)-LEN(SUBSTITUTE(Y133,"}",""))&lt;&gt;LEN(Y133)-LEN(SUBSTITUTE(Y133,"{","")),"괄호이상",(LEN(Y133)-LEN(SUBSTITUTE(Y133,"}",""))))</f>
        <v>0</v>
      </c>
      <c r="EK133">
        <f>IF(LEN(Z133)-LEN(SUBSTITUTE(Z133,"}",""))&lt;&gt;LEN(Z133)-LEN(SUBSTITUTE(Z133,"{","")),"괄호이상",(LEN(Z133)-LEN(SUBSTITUTE(Z133,"}",""))))</f>
        <v>0</v>
      </c>
      <c r="EL133">
        <f>IF(LEN(AA133)-LEN(SUBSTITUTE(AA133,"}",""))&lt;&gt;LEN(AA133)-LEN(SUBSTITUTE(AA133,"{","")),"괄호이상",(LEN(AA133)-LEN(SUBSTITUTE(AA133,"}",""))))</f>
        <v>0</v>
      </c>
      <c r="EM133">
        <f>IF(LEN(AB133)-LEN(SUBSTITUTE(AB133,"}",""))&lt;&gt;LEN(AB133)-LEN(SUBSTITUTE(AB133,"{","")),"괄호이상",(LEN(AB133)-LEN(SUBSTITUTE(AB133,"}",""))))</f>
        <v>0</v>
      </c>
      <c r="EN133">
        <f>IF(LEN(AC133)-LEN(SUBSTITUTE(AC133,"}",""))&lt;&gt;LEN(AC133)-LEN(SUBSTITUTE(AC133,"{","")),"괄호이상",(LEN(AC133)-LEN(SUBSTITUTE(AC133,"}",""))))</f>
        <v>0</v>
      </c>
      <c r="EO133">
        <f>IF(LEN(AD133)-LEN(SUBSTITUTE(AD133,"}",""))&lt;&gt;LEN(AD133)-LEN(SUBSTITUTE(AD133,"{","")),"괄호이상",(LEN(AD133)-LEN(SUBSTITUTE(AD133,"}",""))))</f>
        <v>0</v>
      </c>
      <c r="EP133">
        <f>IF(LEN(AE133)-LEN(SUBSTITUTE(AE133,"}",""))&lt;&gt;LEN(AE133)-LEN(SUBSTITUTE(AE133,"{","")),"괄호이상",(LEN(AE133)-LEN(SUBSTITUTE(AE133,"}",""))))</f>
        <v>0</v>
      </c>
      <c r="EQ133">
        <f>IF(LEN(AF133)-LEN(SUBSTITUTE(AF133,"}",""))&lt;&gt;LEN(AF133)-LEN(SUBSTITUTE(AF133,"{","")),"괄호이상",(LEN(AF133)-LEN(SUBSTITUTE(AF133,"}",""))))</f>
        <v>0</v>
      </c>
      <c r="ER133">
        <f>IF(LEN(AG133)-LEN(SUBSTITUTE(AG133,"}",""))&lt;&gt;LEN(AG133)-LEN(SUBSTITUTE(AG133,"{","")),"괄호이상",(LEN(AG133)-LEN(SUBSTITUTE(AG133,"}",""))))</f>
        <v>0</v>
      </c>
      <c r="ES133">
        <f>IF(LEN(AH133)-LEN(SUBSTITUTE(AH133,"}",""))&lt;&gt;LEN(AH133)-LEN(SUBSTITUTE(AH133,"{","")),"괄호이상",(LEN(AH133)-LEN(SUBSTITUTE(AH133,"}",""))))</f>
        <v>0</v>
      </c>
      <c r="ET133">
        <f>IF(LEN(AI133)-LEN(SUBSTITUTE(AI133,"}",""))&lt;&gt;LEN(AI133)-LEN(SUBSTITUTE(AI133,"{","")),"괄호이상",(LEN(AI133)-LEN(SUBSTITUTE(AI133,"}",""))))</f>
        <v>0</v>
      </c>
      <c r="EU133">
        <f>IF(LEN(AJ133)-LEN(SUBSTITUTE(AJ133,"}",""))&lt;&gt;LEN(AJ133)-LEN(SUBSTITUTE(AJ133,"{","")),"괄호이상",(LEN(AJ133)-LEN(SUBSTITUTE(AJ133,"}",""))))</f>
        <v>0</v>
      </c>
      <c r="EV133">
        <f>IF(LEN(AK133)-LEN(SUBSTITUTE(AK133,"}",""))&lt;&gt;LEN(AK133)-LEN(SUBSTITUTE(AK133,"{","")),"괄호이상",(LEN(AK133)-LEN(SUBSTITUTE(AK133,"}",""))))</f>
        <v>0</v>
      </c>
      <c r="EW133">
        <f>IF(LEN(AL133)-LEN(SUBSTITUTE(AL133,"}",""))&lt;&gt;LEN(AL133)-LEN(SUBSTITUTE(AL133,"{","")),"괄호이상",(LEN(AL133)-LEN(SUBSTITUTE(AL133,"}",""))))</f>
        <v>0</v>
      </c>
      <c r="EX133">
        <f>IF(LEN(AM133)-LEN(SUBSTITUTE(AM133,"}",""))&lt;&gt;LEN(AM133)-LEN(SUBSTITUTE(AM133,"{","")),"괄호이상",(LEN(AM133)-LEN(SUBSTITUTE(AM133,"}",""))))</f>
        <v>0</v>
      </c>
      <c r="EY133">
        <f>IF(LEN(AN133)-LEN(SUBSTITUTE(AN133,"}",""))&lt;&gt;LEN(AN133)-LEN(SUBSTITUTE(AN133,"{","")),"괄호이상",(LEN(AN133)-LEN(SUBSTITUTE(AN133,"}",""))))</f>
        <v>0</v>
      </c>
      <c r="EZ133">
        <f>IF(LEN(AO133)-LEN(SUBSTITUTE(AO133,"}",""))&lt;&gt;LEN(AO133)-LEN(SUBSTITUTE(AO133,"{","")),"괄호이상",(LEN(AO133)-LEN(SUBSTITUTE(AO133,"}",""))))</f>
        <v>0</v>
      </c>
      <c r="FA133">
        <f>IF(LEN(AP133)-LEN(SUBSTITUTE(AP133,"}",""))&lt;&gt;LEN(AP133)-LEN(SUBSTITUTE(AP133,"{","")),"괄호이상",(LEN(AP133)-LEN(SUBSTITUTE(AP133,"}",""))))</f>
        <v>0</v>
      </c>
      <c r="FB133" t="str">
        <f t="array" ref="FB133">IF(SUM(IF($DX133-DX133:FA133&gt;0,1,0))&gt;0,"여기","")</f>
        <v/>
      </c>
      <c r="FC133">
        <f>IF(LEN(C133)-LEN(SUBSTITUTE(C133,"&gt;",""))&lt;&gt;LEN(C133)-LEN(SUBSTITUTE(C133,"&lt;","")),"괄호이상",(LEN(C133)-LEN(SUBSTITUTE(C133,"&gt;","")))/2)</f>
        <v>0</v>
      </c>
      <c r="FD133">
        <f>IF(LEN(H133)-LEN(SUBSTITUTE(H133,"&gt;",""))&lt;&gt;LEN(H133)-LEN(SUBSTITUTE(H133,"&lt;","")),"괄호이상",(LEN(H133)-LEN(SUBSTITUTE(H133,"&gt;","")))/2)</f>
        <v>0</v>
      </c>
      <c r="FE133">
        <f>IF(LEN(O133)-LEN(SUBSTITUTE(O133,"&gt;",""))&lt;&gt;LEN(O133)-LEN(SUBSTITUTE(O133,"&lt;","")),"괄호이상",(LEN(O133)-LEN(SUBSTITUTE(O133,"&gt;","")))/2)</f>
        <v>0</v>
      </c>
      <c r="FF133">
        <f>IF(LEN(P133)-LEN(SUBSTITUTE(P133,"&gt;",""))&lt;&gt;LEN(P133)-LEN(SUBSTITUTE(P133,"&lt;","")),"괄호이상",(LEN(P133)-LEN(SUBSTITUTE(P133,"&gt;","")))/2)</f>
        <v>0</v>
      </c>
      <c r="FG133">
        <f>IF(LEN(Q133)-LEN(SUBSTITUTE(Q133,"&gt;",""))&lt;&gt;LEN(Q133)-LEN(SUBSTITUTE(Q133,"&lt;","")),"괄호이상",(LEN(Q133)-LEN(SUBSTITUTE(Q133,"&gt;","")))/2)</f>
        <v>0</v>
      </c>
      <c r="FH133">
        <f>IF(LEN(R133)-LEN(SUBSTITUTE(R133,"&gt;",""))&lt;&gt;LEN(R133)-LEN(SUBSTITUTE(R133,"&lt;","")),"괄호이상",(LEN(R133)-LEN(SUBSTITUTE(R133,"&gt;","")))/2)</f>
        <v>0</v>
      </c>
      <c r="FI133">
        <f>IF(LEN(S133)-LEN(SUBSTITUTE(S133,"&gt;",""))&lt;&gt;LEN(S133)-LEN(SUBSTITUTE(S133,"&lt;","")),"괄호이상",(LEN(S133)-LEN(SUBSTITUTE(S133,"&gt;","")))/2)</f>
        <v>0</v>
      </c>
      <c r="FJ133">
        <f>IF(LEN(T133)-LEN(SUBSTITUTE(T133,"&gt;",""))&lt;&gt;LEN(T133)-LEN(SUBSTITUTE(T133,"&lt;","")),"괄호이상",(LEN(T133)-LEN(SUBSTITUTE(T133,"&gt;","")))/2)</f>
        <v>0</v>
      </c>
      <c r="FK133">
        <f>IF(LEN(U133)-LEN(SUBSTITUTE(U133,"&gt;",""))&lt;&gt;LEN(U133)-LEN(SUBSTITUTE(U133,"&lt;","")),"괄호이상",(LEN(U133)-LEN(SUBSTITUTE(U133,"&gt;","")))/2)</f>
        <v>0</v>
      </c>
      <c r="FL133">
        <f>IF(LEN(V133)-LEN(SUBSTITUTE(V133,"&gt;",""))&lt;&gt;LEN(V133)-LEN(SUBSTITUTE(V133,"&lt;","")),"괄호이상",(LEN(V133)-LEN(SUBSTITUTE(V133,"&gt;","")))/2)</f>
        <v>0</v>
      </c>
      <c r="FM133">
        <f>IF(LEN(W133)-LEN(SUBSTITUTE(W133,"&gt;",""))&lt;&gt;LEN(W133)-LEN(SUBSTITUTE(W133,"&lt;","")),"괄호이상",(LEN(W133)-LEN(SUBSTITUTE(W133,"&gt;","")))/2)</f>
        <v>0</v>
      </c>
      <c r="FN133">
        <f>IF(LEN(X133)-LEN(SUBSTITUTE(X133,"&gt;",""))&lt;&gt;LEN(X133)-LEN(SUBSTITUTE(X133,"&lt;","")),"괄호이상",(LEN(X133)-LEN(SUBSTITUTE(X133,"&gt;","")))/2)</f>
        <v>0</v>
      </c>
      <c r="FO133">
        <f>IF(LEN(Y133)-LEN(SUBSTITUTE(Y133,"&gt;",""))&lt;&gt;LEN(Y133)-LEN(SUBSTITUTE(Y133,"&lt;","")),"괄호이상",(LEN(Y133)-LEN(SUBSTITUTE(Y133,"&gt;","")))/2)</f>
        <v>0</v>
      </c>
      <c r="FP133">
        <f>IF(LEN(Z133)-LEN(SUBSTITUTE(Z133,"&gt;",""))&lt;&gt;LEN(Z133)-LEN(SUBSTITUTE(Z133,"&lt;","")),"괄호이상",(LEN(Z133)-LEN(SUBSTITUTE(Z133,"&gt;","")))/2)</f>
        <v>0</v>
      </c>
      <c r="FQ133">
        <f>IF(LEN(AA133)-LEN(SUBSTITUTE(AA133,"&gt;",""))&lt;&gt;LEN(AA133)-LEN(SUBSTITUTE(AA133,"&lt;","")),"괄호이상",(LEN(AA133)-LEN(SUBSTITUTE(AA133,"&gt;","")))/2)</f>
        <v>0</v>
      </c>
      <c r="FR133">
        <f>IF(LEN(AB133)-LEN(SUBSTITUTE(AB133,"&gt;",""))&lt;&gt;LEN(AB133)-LEN(SUBSTITUTE(AB133,"&lt;","")),"괄호이상",(LEN(AB133)-LEN(SUBSTITUTE(AB133,"&gt;","")))/2)</f>
        <v>0</v>
      </c>
      <c r="FS133">
        <f>IF(LEN(AC133)-LEN(SUBSTITUTE(AC133,"&gt;",""))&lt;&gt;LEN(AC133)-LEN(SUBSTITUTE(AC133,"&lt;","")),"괄호이상",(LEN(AC133)-LEN(SUBSTITUTE(AC133,"&gt;","")))/2)</f>
        <v>0</v>
      </c>
      <c r="FT133">
        <f>IF(LEN(AD133)-LEN(SUBSTITUTE(AD133,"&gt;",""))&lt;&gt;LEN(AD133)-LEN(SUBSTITUTE(AD133,"&lt;","")),"괄호이상",(LEN(AD133)-LEN(SUBSTITUTE(AD133,"&gt;","")))/2)</f>
        <v>0</v>
      </c>
      <c r="FU133">
        <f>IF(LEN(AE133)-LEN(SUBSTITUTE(AE133,"&gt;",""))&lt;&gt;LEN(AE133)-LEN(SUBSTITUTE(AE133,"&lt;","")),"괄호이상",(LEN(AE133)-LEN(SUBSTITUTE(AE133,"&gt;","")))/2)</f>
        <v>0</v>
      </c>
      <c r="FV133">
        <f>IF(LEN(AF133)-LEN(SUBSTITUTE(AF133,"&gt;",""))&lt;&gt;LEN(AF133)-LEN(SUBSTITUTE(AF133,"&lt;","")),"괄호이상",(LEN(AF133)-LEN(SUBSTITUTE(AF133,"&gt;","")))/2)</f>
        <v>0</v>
      </c>
      <c r="FW133">
        <f>IF(LEN(AG133)-LEN(SUBSTITUTE(AG133,"&gt;",""))&lt;&gt;LEN(AG133)-LEN(SUBSTITUTE(AG133,"&lt;","")),"괄호이상",(LEN(AG133)-LEN(SUBSTITUTE(AG133,"&gt;","")))/2)</f>
        <v>0</v>
      </c>
      <c r="FX133">
        <f>IF(LEN(AH133)-LEN(SUBSTITUTE(AH133,"&gt;",""))&lt;&gt;LEN(AH133)-LEN(SUBSTITUTE(AH133,"&lt;","")),"괄호이상",(LEN(AH133)-LEN(SUBSTITUTE(AH133,"&gt;","")))/2)</f>
        <v>0</v>
      </c>
      <c r="FY133">
        <f>IF(LEN(AI133)-LEN(SUBSTITUTE(AI133,"&gt;",""))&lt;&gt;LEN(AI133)-LEN(SUBSTITUTE(AI133,"&lt;","")),"괄호이상",(LEN(AI133)-LEN(SUBSTITUTE(AI133,"&gt;","")))/2)</f>
        <v>0</v>
      </c>
      <c r="FZ133">
        <f>IF(LEN(AJ133)-LEN(SUBSTITUTE(AJ133,"&gt;",""))&lt;&gt;LEN(AJ133)-LEN(SUBSTITUTE(AJ133,"&lt;","")),"괄호이상",(LEN(AJ133)-LEN(SUBSTITUTE(AJ133,"&gt;","")))/2)</f>
        <v>0</v>
      </c>
      <c r="GA133">
        <f>IF(LEN(AK133)-LEN(SUBSTITUTE(AK133,"&gt;",""))&lt;&gt;LEN(AK133)-LEN(SUBSTITUTE(AK133,"&lt;","")),"괄호이상",(LEN(AK133)-LEN(SUBSTITUTE(AK133,"&gt;","")))/2)</f>
        <v>0</v>
      </c>
      <c r="GB133">
        <f>IF(LEN(AL133)-LEN(SUBSTITUTE(AL133,"&gt;",""))&lt;&gt;LEN(AL133)-LEN(SUBSTITUTE(AL133,"&lt;","")),"괄호이상",(LEN(AL133)-LEN(SUBSTITUTE(AL133,"&gt;","")))/2)</f>
        <v>0</v>
      </c>
      <c r="GC133">
        <f>IF(LEN(AM133)-LEN(SUBSTITUTE(AM133,"&gt;",""))&lt;&gt;LEN(AM133)-LEN(SUBSTITUTE(AM133,"&lt;","")),"괄호이상",(LEN(AM133)-LEN(SUBSTITUTE(AM133,"&gt;","")))/2)</f>
        <v>0</v>
      </c>
      <c r="GD133">
        <f>IF(LEN(AN133)-LEN(SUBSTITUTE(AN133,"&gt;",""))&lt;&gt;LEN(AN133)-LEN(SUBSTITUTE(AN133,"&lt;","")),"괄호이상",(LEN(AN133)-LEN(SUBSTITUTE(AN133,"&gt;","")))/2)</f>
        <v>0</v>
      </c>
      <c r="GE133">
        <f>IF(LEN(AO133)-LEN(SUBSTITUTE(AO133,"&gt;",""))&lt;&gt;LEN(AO133)-LEN(SUBSTITUTE(AO133,"&lt;","")),"괄호이상",(LEN(AO133)-LEN(SUBSTITUTE(AO133,"&gt;","")))/2)</f>
        <v>0</v>
      </c>
      <c r="GF133">
        <f>IF(LEN(AP133)-LEN(SUBSTITUTE(AP133,"&gt;",""))&lt;&gt;LEN(AP133)-LEN(SUBSTITUTE(AP133,"&lt;","")),"괄호이상",(LEN(AP133)-LEN(SUBSTITUTE(AP133,"&gt;","")))/2)</f>
        <v>0</v>
      </c>
      <c r="GG133" t="str">
        <f t="array" ref="GG133">IF(SUM(IF($FC133-FC133:GF133&gt;0,1,0))&gt;0,"여기","")</f>
        <v/>
      </c>
      <c r="GH133" t="str">
        <f t="shared" si="137"/>
        <v/>
      </c>
    </row>
    <row r="134" spans="1:190" x14ac:dyDescent="0.3">
      <c r="A134" t="s">
        <v>885</v>
      </c>
      <c r="B134">
        <f t="shared" si="131"/>
        <v>1</v>
      </c>
      <c r="C134" s="1" t="s">
        <v>884</v>
      </c>
      <c r="D134" s="1"/>
      <c r="E134" s="1" t="str">
        <f t="shared" si="107"/>
        <v>&lt;color=#808080&gt;미획득&lt;/color&gt;</v>
      </c>
      <c r="F134" s="1"/>
      <c r="G134" t="s">
        <v>4076</v>
      </c>
      <c r="H134" s="1" t="s">
        <v>1082</v>
      </c>
      <c r="I134" s="1"/>
      <c r="J134" s="1" t="str">
        <f t="shared" si="108"/>
        <v>&lt;color=#808080&gt;None&lt;/color&gt;</v>
      </c>
      <c r="K134">
        <v>1</v>
      </c>
      <c r="L134">
        <v>1</v>
      </c>
      <c r="M134">
        <v>1</v>
      </c>
      <c r="O134" t="s">
        <v>18497</v>
      </c>
      <c r="P134" t="s">
        <v>16394</v>
      </c>
      <c r="Q134" t="s">
        <v>16395</v>
      </c>
      <c r="R134" t="s">
        <v>16402</v>
      </c>
      <c r="S134" t="s">
        <v>16403</v>
      </c>
      <c r="T134" t="s">
        <v>16407</v>
      </c>
      <c r="U134" t="s">
        <v>16408</v>
      </c>
      <c r="V134" t="s">
        <v>16413</v>
      </c>
      <c r="W134" t="s">
        <v>16415</v>
      </c>
      <c r="X134" t="s">
        <v>16417</v>
      </c>
      <c r="Y134" t="s">
        <v>16420</v>
      </c>
      <c r="Z134" t="s">
        <v>16411</v>
      </c>
      <c r="AA134" t="s">
        <v>16396</v>
      </c>
      <c r="AB134" t="s">
        <v>16397</v>
      </c>
      <c r="AC134" t="s">
        <v>16398</v>
      </c>
      <c r="AD134" t="s">
        <v>16399</v>
      </c>
      <c r="AE134" t="s">
        <v>16400</v>
      </c>
      <c r="AF134" t="s">
        <v>16401</v>
      </c>
      <c r="AG134" t="s">
        <v>16404</v>
      </c>
      <c r="AH134" t="s">
        <v>16405</v>
      </c>
      <c r="AI134" t="s">
        <v>16406</v>
      </c>
      <c r="AJ134" t="s">
        <v>16409</v>
      </c>
      <c r="AK134" t="s">
        <v>16410</v>
      </c>
      <c r="AL134" t="s">
        <v>16412</v>
      </c>
      <c r="AM134" t="s">
        <v>16414</v>
      </c>
      <c r="AN134" t="s">
        <v>16416</v>
      </c>
      <c r="AO134" t="s">
        <v>16418</v>
      </c>
      <c r="AP134" t="s">
        <v>16419</v>
      </c>
      <c r="AQ134" t="str">
        <f t="shared" si="132"/>
        <v>&lt;color=#808080&gt;None&lt;/color&gt;</v>
      </c>
      <c r="AR134">
        <f t="shared" si="109"/>
        <v>0</v>
      </c>
      <c r="AS134">
        <f t="shared" si="110"/>
        <v>1</v>
      </c>
      <c r="AT134">
        <f t="shared" ca="1" si="111"/>
        <v>1</v>
      </c>
      <c r="AU134">
        <f t="shared" ca="1" si="112"/>
        <v>0</v>
      </c>
      <c r="AV134">
        <f t="shared" ca="1" si="113"/>
        <v>-1</v>
      </c>
      <c r="AW134">
        <f t="shared" ca="1" si="114"/>
        <v>-1</v>
      </c>
      <c r="AX134">
        <f t="shared" ca="1" si="115"/>
        <v>-1</v>
      </c>
      <c r="AY134">
        <f t="shared" ca="1" si="116"/>
        <v>-1</v>
      </c>
      <c r="AZ134">
        <f t="shared" ca="1" si="117"/>
        <v>-1</v>
      </c>
      <c r="BA134">
        <f t="shared" ca="1" si="118"/>
        <v>-1</v>
      </c>
      <c r="BB134">
        <f t="shared" ca="1" si="119"/>
        <v>-1</v>
      </c>
      <c r="BC134">
        <f t="shared" ca="1" si="120"/>
        <v>-1</v>
      </c>
      <c r="BD134">
        <f t="shared" ca="1" si="121"/>
        <v>-1</v>
      </c>
      <c r="BE134">
        <f t="shared" ca="1" si="122"/>
        <v>-1</v>
      </c>
      <c r="BF134">
        <f t="shared" ca="1" si="123"/>
        <v>-1</v>
      </c>
      <c r="BG134">
        <f t="shared" ca="1" si="124"/>
        <v>-1</v>
      </c>
      <c r="BH134">
        <f t="shared" ca="1" si="125"/>
        <v>-1</v>
      </c>
      <c r="BI134">
        <f t="shared" ca="1" si="126"/>
        <v>-1</v>
      </c>
      <c r="BJ134">
        <f t="shared" ca="1" si="127"/>
        <v>-1</v>
      </c>
      <c r="BK134">
        <f t="shared" ca="1" si="128"/>
        <v>-1</v>
      </c>
      <c r="BL134">
        <f t="shared" ca="1" si="129"/>
        <v>-1</v>
      </c>
      <c r="BM134">
        <f t="shared" ca="1" si="130"/>
        <v>-1</v>
      </c>
      <c r="BN134">
        <f ca="1">IF(AT134=-1,-1,COUNTIF($AT134:AT134,AT134)+IF(AT134=0,50,0))</f>
        <v>1</v>
      </c>
      <c r="BO134">
        <f ca="1">IF(AU134=-1,-1,COUNTIF($AT134:AU134,AU134)+IF(AU134=0,50,0))</f>
        <v>51</v>
      </c>
      <c r="BP134">
        <f ca="1">IF(AV134=-1,-1,COUNTIF($AT134:AV134,AV134)+IF(AV134=0,50,0))</f>
        <v>-1</v>
      </c>
      <c r="BQ134">
        <f ca="1">IF(AW134=-1,-1,COUNTIF($AT134:AW134,AW134)+IF(AW134=0,50,0))</f>
        <v>-1</v>
      </c>
      <c r="BR134">
        <f ca="1">IF(AX134=-1,-1,COUNTIF($AT134:AX134,AX134)+IF(AX134=0,50,0))</f>
        <v>-1</v>
      </c>
      <c r="BS134">
        <f ca="1">IF(AY134=-1,-1,COUNTIF($AT134:AY134,AY134)+IF(AY134=0,50,0))</f>
        <v>-1</v>
      </c>
      <c r="BT134">
        <f ca="1">IF(AZ134=-1,-1,COUNTIF($AT134:AZ134,AZ134)+IF(AZ134=0,50,0))</f>
        <v>-1</v>
      </c>
      <c r="BU134">
        <f ca="1">IF(BA134=-1,-1,COUNTIF($AT134:BA134,BA134)+IF(BA134=0,50,0))</f>
        <v>-1</v>
      </c>
      <c r="BV134">
        <f ca="1">IF(BB134=-1,-1,COUNTIF($AT134:BB134,BB134)+IF(BB134=0,50,0))</f>
        <v>-1</v>
      </c>
      <c r="BW134">
        <f ca="1">IF(BC134=-1,-1,COUNTIF($AT134:BC134,BC134)+IF(BC134=0,50,0))</f>
        <v>-1</v>
      </c>
      <c r="BX134">
        <f ca="1">IF(BD134=-1,-1,COUNTIF($AT134:BD134,BD134)+IF(BD134=0,50,0))</f>
        <v>-1</v>
      </c>
      <c r="BY134">
        <f ca="1">IF(BE134=-1,-1,COUNTIF($AT134:BE134,BE134)+IF(BE134=0,50,0))</f>
        <v>-1</v>
      </c>
      <c r="BZ134">
        <f ca="1">IF(BF134=-1,-1,COUNTIF($AT134:BF134,BF134)+IF(BF134=0,50,0))</f>
        <v>-1</v>
      </c>
      <c r="CA134">
        <f ca="1">IF(BG134=-1,-1,COUNTIF($AT134:BG134,BG134)+IF(BG134=0,50,0))</f>
        <v>-1</v>
      </c>
      <c r="CB134">
        <f ca="1">IF(BH134=-1,-1,COUNTIF($AT134:BH134,BH134)+IF(BH134=0,50,0))</f>
        <v>-1</v>
      </c>
      <c r="CC134">
        <f ca="1">IF(BI134=-1,-1,COUNTIF($AT134:BI134,BI134)+IF(BI134=0,50,0))</f>
        <v>-1</v>
      </c>
      <c r="CD134">
        <f ca="1">IF(BJ134=-1,-1,COUNTIF($AT134:BJ134,BJ134)+IF(BJ134=0,50,0))</f>
        <v>-1</v>
      </c>
      <c r="CE134">
        <f ca="1">IF(BK134=-1,-1,COUNTIF($AT134:BK134,BK134)+IF(BK134=0,50,0))</f>
        <v>-1</v>
      </c>
      <c r="CF134">
        <f ca="1">IF(BL134=-1,-1,COUNTIF($AT134:BL134,BL134)+IF(BL134=0,50,0))</f>
        <v>-1</v>
      </c>
      <c r="CG134">
        <f ca="1">IF(BM134=-1,-1,COUNTIF($AT134:BM134,BM134)+IF(BM134=0,50,0))</f>
        <v>-1</v>
      </c>
      <c r="CH134">
        <f t="shared" ca="1" si="133"/>
        <v>1</v>
      </c>
      <c r="CI134">
        <f t="shared" ca="1" si="133"/>
        <v>20</v>
      </c>
      <c r="CJ134">
        <f t="shared" ca="1" si="133"/>
        <v>-1</v>
      </c>
      <c r="CK134">
        <f t="shared" ca="1" si="133"/>
        <v>-1</v>
      </c>
      <c r="CL134">
        <f t="shared" ca="1" si="133"/>
        <v>-1</v>
      </c>
      <c r="CM134">
        <f t="shared" ca="1" si="133"/>
        <v>-1</v>
      </c>
      <c r="CN134">
        <f t="shared" ca="1" si="133"/>
        <v>-1</v>
      </c>
      <c r="CO134">
        <f t="shared" ca="1" si="133"/>
        <v>-1</v>
      </c>
      <c r="CP134">
        <f t="shared" ca="1" si="133"/>
        <v>-1</v>
      </c>
      <c r="CQ134">
        <f t="shared" ca="1" si="133"/>
        <v>-1</v>
      </c>
      <c r="CR134">
        <f t="shared" ca="1" si="134"/>
        <v>-1</v>
      </c>
      <c r="CS134">
        <f t="shared" ca="1" si="134"/>
        <v>-1</v>
      </c>
      <c r="CT134">
        <f t="shared" ca="1" si="134"/>
        <v>-1</v>
      </c>
      <c r="CU134">
        <f t="shared" ca="1" si="134"/>
        <v>-1</v>
      </c>
      <c r="CV134">
        <f t="shared" ca="1" si="134"/>
        <v>-1</v>
      </c>
      <c r="CW134">
        <f t="shared" ca="1" si="134"/>
        <v>-1</v>
      </c>
      <c r="CX134">
        <f t="shared" ca="1" si="134"/>
        <v>-1</v>
      </c>
      <c r="CY134">
        <f t="shared" ca="1" si="134"/>
        <v>-1</v>
      </c>
      <c r="CZ134">
        <f t="shared" ca="1" si="134"/>
        <v>-1</v>
      </c>
      <c r="DA134">
        <f t="shared" ca="1" si="134"/>
        <v>-1</v>
      </c>
      <c r="DB134">
        <f t="shared" ca="1" si="135"/>
        <v>15</v>
      </c>
      <c r="DC134">
        <f t="shared" ca="1" si="135"/>
        <v>27</v>
      </c>
      <c r="DD134">
        <f t="shared" ca="1" si="135"/>
        <v>-1</v>
      </c>
      <c r="DE134">
        <f t="shared" ca="1" si="135"/>
        <v>-1</v>
      </c>
      <c r="DF134">
        <f t="shared" ca="1" si="135"/>
        <v>-1</v>
      </c>
      <c r="DG134">
        <f t="shared" ca="1" si="135"/>
        <v>-1</v>
      </c>
      <c r="DH134">
        <f t="shared" ca="1" si="135"/>
        <v>-1</v>
      </c>
      <c r="DI134">
        <f t="shared" ca="1" si="135"/>
        <v>-1</v>
      </c>
      <c r="DJ134">
        <f t="shared" ca="1" si="135"/>
        <v>-1</v>
      </c>
      <c r="DK134">
        <f t="shared" ca="1" si="135"/>
        <v>-1</v>
      </c>
      <c r="DL134">
        <f t="shared" ca="1" si="136"/>
        <v>-1</v>
      </c>
      <c r="DM134">
        <f t="shared" ca="1" si="136"/>
        <v>-1</v>
      </c>
      <c r="DN134">
        <f t="shared" ca="1" si="136"/>
        <v>-1</v>
      </c>
      <c r="DO134">
        <f t="shared" ca="1" si="136"/>
        <v>-1</v>
      </c>
      <c r="DP134">
        <f t="shared" ca="1" si="136"/>
        <v>-1</v>
      </c>
      <c r="DQ134">
        <f t="shared" ca="1" si="136"/>
        <v>-1</v>
      </c>
      <c r="DR134">
        <f t="shared" ca="1" si="136"/>
        <v>-1</v>
      </c>
      <c r="DS134">
        <f t="shared" ca="1" si="136"/>
        <v>-1</v>
      </c>
      <c r="DT134">
        <f t="shared" ca="1" si="136"/>
        <v>-1</v>
      </c>
      <c r="DU134">
        <f t="shared" ca="1" si="136"/>
        <v>-1</v>
      </c>
      <c r="DV134" t="str">
        <f ca="1">SUBSTITUTE(SUBSTITUTE(SUBSTITUTE(SUBSTITUTE(SUBSTITUTE(SUBSTITUTE(SUBSTITUTE(SUBSTITUTE(SUBSTITUTE(SUBSTITUTE(
SUBSTITUTE(SUBSTITUTE(SUBSTITUTE(SUBSTITUTE(SUBSTITUTE(SUBSTITUTE(SUBSTITUTE(SUBSTITUTE(SUBSTITUTE(SUBSTITUTE($AQ134,
IF($CH134=-1,"",MID($AQ134,$CH134,$DB134-$CH134+1)),IF($CH134=-1,"",VLOOKUP($BN134,구글언어코드!$K:$L,2,0))),
IF($CI134=-1,"",MID($AQ134,$CI134,$DC134-$CI134+1)),IF($CI134=-1,"",VLOOKUP($BO134,구글언어코드!$K:$L,2,0))),
IF($CJ134=-1,"",MID($AQ134,$CJ134,$DD134-$CJ134+1)),IF($CJ134=-1,"",VLOOKUP($BP134,구글언어코드!$K:$L,2,0))),
IF($CK134=-1,"",MID($AQ134,$CK134,$DE134-$CK134+1)),IF($CK134=-1,"",VLOOKUP($BQ134,구글언어코드!$K:$L,2,0))),
IF($CL134=-1,"",MID($AQ134,$CL134,$DF134-$CL134+1)),IF($CL134=-1,"",VLOOKUP($BR134,구글언어코드!$K:$L,2,0))),
IF($CM134=-1,"",MID($AQ134,$CM134,$DG134-$CM134+1)),IF($CM134=-1,"",VLOOKUP($BS134,구글언어코드!$K:$L,2,0))),
IF($CN134=-1,"",MID($AQ134,$CN134,$DH134-$CN134+1)),IF($CN134=-1,"",VLOOKUP($BT134,구글언어코드!$K:$L,2,0))),
IF($CO134=-1,"",MID($AQ134,$CO134,$DI134-$CO134+1)),IF($CO134=-1,"",VLOOKUP($BU134,구글언어코드!$K:$L,2,0))),
IF($CP134=-1,"",MID($AQ134,$CP134,$DJ134-$CP134+1)),IF($CP134=-1,"",VLOOKUP($BV134,구글언어코드!$K:$L,2,0))),
IF($CQ134=-1,"",MID($AQ134,$CQ134,$DK134-$CQ134+1)),IF($CQ134=-1,"",VLOOKUP($BW134,구글언어코드!$K:$L,2,0))),
IF($CR134=-1,"",MID($AQ134,$CR134,$DL134-$CR134+1)),IF($CR134=-1,"",VLOOKUP($BX134,구글언어코드!$K:$L,2,0))),
IF($CS134=-1,"",MID($AQ134,$CS134,$DM134-$CS134+1)),IF($CS134=-1,"",VLOOKUP($BY134,구글언어코드!$K:$L,2,0))),
IF($CT134=-1,"",MID($AQ134,$CT134,$DN134-$CT134+1)),IF($CT134=-1,"",VLOOKUP($BZ134,구글언어코드!$K:$L,2,0))),
IF($CU134=-1,"",MID($AQ134,$CU134,$DO134-$CU134+1)),IF($CU134=-1,"",VLOOKUP($CA134,구글언어코드!$K:$L,2,0))),
IF($CV134=-1,"",MID($AQ134,$CV134,$DP134-$CV134+1)),IF($CV134=-1,"",VLOOKUP($CB134,구글언어코드!$K:$L,2,0))),
IF($CW134=-1,"",MID($AQ134,$CW134,$DQ134-$CW134+1)),IF($CW134=-1,"",VLOOKUP($CC134,구글언어코드!$K:$L,2,0))),
IF($CX134=-1,"",MID($AQ134,$CX134,$DR134-$CX134+1)),IF($CX134=-1,"",VLOOKUP($CD134,구글언어코드!$K:$L,2,0))),
IF($CY134=-1,"",MID($AQ134,$CY134,$DS134-$CY134+1)),IF($CY134=-1,"",VLOOKUP($CE134,구글언어코드!$K:$L,2,0))),
IF($CZ134=-1,"",MID($AQ134,$CZ134,$DT134-$CZ134+1)),IF($CZ134=-1,"",VLOOKUP($CF134,구글언어코드!$K:$L,2,0))),
IF($DA134=-1,"",MID($AQ134,$DA134,$DU134-$DA134+1)),IF($DA134=-1,"",VLOOKUP($CG134,구글언어코드!$K:$L,2,0)))</f>
        <v>[[None]]</v>
      </c>
      <c r="DW134" t="str">
        <f ca="1">SUBSTITUTE(SUBSTITUTE(SUBSTITUTE(SUBSTITUTE(SUBSTITUTE(SUBSTITUTE(SUBSTITUTE(SUBSTITUTE(SUBSTITUTE(SUBSTITUTE(
SUBSTITUTE(SUBSTITUTE(SUBSTITUTE(SUBSTITUTE(SUBSTITUTE(SUBSTITUTE(SUBSTITUTE(SUBSTITUTE(SUBSTITUTE(SUBSTITUTE(DV134,
IF($CH134=-1,"",VLOOKUP($BN134,구글언어코드!$K:$L,2,0)),IF($CH134=-1,"",MID($AQ134,$CH134,$DB134-$CH134+1))),
IF($CI134=-1,"",VLOOKUP($BO134,구글언어코드!$K:$L,2,0)),IF($CI134=-1,"",MID($AQ134,$CI134,$DC134-$CI134+1))),
IF($CJ134=-1,"",VLOOKUP($BP134,구글언어코드!$K:$L,2,0)),IF($CJ134=-1,"",MID($AQ134,$CJ134,$DD134-$CJ134+1))),
IF($CK134=-1,"",VLOOKUP($BQ134,구글언어코드!$K:$L,2,0)),IF($CK134=-1,"",MID($AQ134,$CK134,$DE134-$CK134+1))),
IF($CL134=-1,"",VLOOKUP($BR134,구글언어코드!$K:$L,2,0)),IF($CL134=-1,"",MID($AQ134,$CL134,$DF134-$CL134+1))),
IF($CM134=-1,"",VLOOKUP($BS134,구글언어코드!$K:$L,2,0)),IF($CM134=-1,"",MID($AQ134,$CM134,$DG134-$CM134+1))),
IF($CN134=-1,"",VLOOKUP($BT134,구글언어코드!$K:$L,2,0)),IF($CN134=-1,"",MID($AQ134,$CN134,$DH134-$CN134+1))),
IF($CO134=-1,"",VLOOKUP($BU134,구글언어코드!$K:$L,2,0)),IF($CO134=-1,"",MID($AQ134,$CO134,$DI134-$CO134+1))),
IF($CP134=-1,"",VLOOKUP($BV134,구글언어코드!$K:$L,2,0)),IF($CP134=-1,"",MID($AQ134,$CP134,$DJ134-$CP134+1))),
IF($CQ134=-1,"",VLOOKUP($BW134,구글언어코드!$K:$L,2,0)),IF($CQ134=-1,"",MID($AQ134,$CQ134,$DK134-$CQ134+1))),
IF($CR134=-1,"",VLOOKUP($BX134,구글언어코드!$K:$L,2,0)),IF($CR134=-1,"",MID($AQ134,$CR134,$DL134-$CR134+1))),
IF($CS134=-1,"",VLOOKUP($BY134,구글언어코드!$K:$L,2,0)),IF($CS134=-1,"",MID($AQ134,$CS134,$DM134-$CS134+1))),
IF($CT134=-1,"",VLOOKUP($BZ134,구글언어코드!$K:$L,2,0)),IF($CT134=-1,"",MID($AQ134,$CT134,$DN134-$CT134+1))),
IF($CU134=-1,"",VLOOKUP($CA134,구글언어코드!$K:$L,2,0)),IF($CU134=-1,"",MID($AQ134,$CU134,$DO134-$CU134+1))),
IF($CV134=-1,"",VLOOKUP($CB134,구글언어코드!$K:$L,2,0)),IF($CV134=-1,"",MID($AQ134,$CV134,$DP134-$CV134+1))),
IF($CW134=-1,"",VLOOKUP($CC134,구글언어코드!$K:$L,2,0)),IF($CW134=-1,"",MID($AQ134,$CW134,$DQ134-$CW134+1))),
IF($CX134=-1,"",VLOOKUP($CD134,구글언어코드!$K:$L,2,0)),IF($CX134=-1,"",MID($AQ134,$CX134,$DR134-$CX134+1))),
IF($CY134=-1,"",VLOOKUP($CE134,구글언어코드!$K:$L,2,0)),IF($CY134=-1,"",MID($AQ134,$CY134,$DS134-$CY134+1))),
IF($CZ134=-1,"",VLOOKUP($CF134,구글언어코드!$K:$L,2,0)),IF($CZ134=-1,"",MID($AQ134,$CZ134,$DT134-$CZ134+1))),
IF($DA134=-1,"",VLOOKUP($CG134,구글언어코드!$K:$L,2,0)),IF($DA134=-1,"",MID($AQ134,$DA134,$DU134-$DA134+1)))</f>
        <v>&lt;color=#808080&gt;None&lt;/color&gt;</v>
      </c>
      <c r="DX134">
        <f>IF(LEN(C134)-LEN(SUBSTITUTE(C134,"}",""))&lt;&gt;LEN(C134)-LEN(SUBSTITUTE(C134,"{","")),"괄호이상",(LEN(C134)-LEN(SUBSTITUTE(C134,"}",""))))</f>
        <v>0</v>
      </c>
      <c r="DY134">
        <f>IF(LEN(H134)-LEN(SUBSTITUTE(H134,"}",""))&lt;&gt;LEN(H134)-LEN(SUBSTITUTE(H134,"{","")),"괄호이상",(LEN(H134)-LEN(SUBSTITUTE(H134,"}",""))))</f>
        <v>0</v>
      </c>
      <c r="DZ134">
        <f>IF(LEN(O134)-LEN(SUBSTITUTE(O134,"}",""))&lt;&gt;LEN(O134)-LEN(SUBSTITUTE(O134,"{","")),"괄호이상",(LEN(O134)-LEN(SUBSTITUTE(O134,"}",""))))</f>
        <v>0</v>
      </c>
      <c r="EA134">
        <f>IF(LEN(P134)-LEN(SUBSTITUTE(P134,"}",""))&lt;&gt;LEN(P134)-LEN(SUBSTITUTE(P134,"{","")),"괄호이상",(LEN(P134)-LEN(SUBSTITUTE(P134,"}",""))))</f>
        <v>0</v>
      </c>
      <c r="EB134">
        <f>IF(LEN(Q134)-LEN(SUBSTITUTE(Q134,"}",""))&lt;&gt;LEN(Q134)-LEN(SUBSTITUTE(Q134,"{","")),"괄호이상",(LEN(Q134)-LEN(SUBSTITUTE(Q134,"}",""))))</f>
        <v>0</v>
      </c>
      <c r="EC134">
        <f>IF(LEN(R134)-LEN(SUBSTITUTE(R134,"}",""))&lt;&gt;LEN(R134)-LEN(SUBSTITUTE(R134,"{","")),"괄호이상",(LEN(R134)-LEN(SUBSTITUTE(R134,"}",""))))</f>
        <v>0</v>
      </c>
      <c r="ED134">
        <f>IF(LEN(S134)-LEN(SUBSTITUTE(S134,"}",""))&lt;&gt;LEN(S134)-LEN(SUBSTITUTE(S134,"{","")),"괄호이상",(LEN(S134)-LEN(SUBSTITUTE(S134,"}",""))))</f>
        <v>0</v>
      </c>
      <c r="EE134">
        <f>IF(LEN(T134)-LEN(SUBSTITUTE(T134,"}",""))&lt;&gt;LEN(T134)-LEN(SUBSTITUTE(T134,"{","")),"괄호이상",(LEN(T134)-LEN(SUBSTITUTE(T134,"}",""))))</f>
        <v>0</v>
      </c>
      <c r="EF134">
        <f>IF(LEN(U134)-LEN(SUBSTITUTE(U134,"}",""))&lt;&gt;LEN(U134)-LEN(SUBSTITUTE(U134,"{","")),"괄호이상",(LEN(U134)-LEN(SUBSTITUTE(U134,"}",""))))</f>
        <v>0</v>
      </c>
      <c r="EG134">
        <f>IF(LEN(V134)-LEN(SUBSTITUTE(V134,"}",""))&lt;&gt;LEN(V134)-LEN(SUBSTITUTE(V134,"{","")),"괄호이상",(LEN(V134)-LEN(SUBSTITUTE(V134,"}",""))))</f>
        <v>0</v>
      </c>
      <c r="EH134">
        <f>IF(LEN(W134)-LEN(SUBSTITUTE(W134,"}",""))&lt;&gt;LEN(W134)-LEN(SUBSTITUTE(W134,"{","")),"괄호이상",(LEN(W134)-LEN(SUBSTITUTE(W134,"}",""))))</f>
        <v>0</v>
      </c>
      <c r="EI134">
        <f>IF(LEN(X134)-LEN(SUBSTITUTE(X134,"}",""))&lt;&gt;LEN(X134)-LEN(SUBSTITUTE(X134,"{","")),"괄호이상",(LEN(X134)-LEN(SUBSTITUTE(X134,"}",""))))</f>
        <v>0</v>
      </c>
      <c r="EJ134">
        <f>IF(LEN(Y134)-LEN(SUBSTITUTE(Y134,"}",""))&lt;&gt;LEN(Y134)-LEN(SUBSTITUTE(Y134,"{","")),"괄호이상",(LEN(Y134)-LEN(SUBSTITUTE(Y134,"}",""))))</f>
        <v>0</v>
      </c>
      <c r="EK134">
        <f>IF(LEN(Z134)-LEN(SUBSTITUTE(Z134,"}",""))&lt;&gt;LEN(Z134)-LEN(SUBSTITUTE(Z134,"{","")),"괄호이상",(LEN(Z134)-LEN(SUBSTITUTE(Z134,"}",""))))</f>
        <v>0</v>
      </c>
      <c r="EL134">
        <f>IF(LEN(AA134)-LEN(SUBSTITUTE(AA134,"}",""))&lt;&gt;LEN(AA134)-LEN(SUBSTITUTE(AA134,"{","")),"괄호이상",(LEN(AA134)-LEN(SUBSTITUTE(AA134,"}",""))))</f>
        <v>0</v>
      </c>
      <c r="EM134">
        <f>IF(LEN(AB134)-LEN(SUBSTITUTE(AB134,"}",""))&lt;&gt;LEN(AB134)-LEN(SUBSTITUTE(AB134,"{","")),"괄호이상",(LEN(AB134)-LEN(SUBSTITUTE(AB134,"}",""))))</f>
        <v>0</v>
      </c>
      <c r="EN134">
        <f>IF(LEN(AC134)-LEN(SUBSTITUTE(AC134,"}",""))&lt;&gt;LEN(AC134)-LEN(SUBSTITUTE(AC134,"{","")),"괄호이상",(LEN(AC134)-LEN(SUBSTITUTE(AC134,"}",""))))</f>
        <v>0</v>
      </c>
      <c r="EO134">
        <f>IF(LEN(AD134)-LEN(SUBSTITUTE(AD134,"}",""))&lt;&gt;LEN(AD134)-LEN(SUBSTITUTE(AD134,"{","")),"괄호이상",(LEN(AD134)-LEN(SUBSTITUTE(AD134,"}",""))))</f>
        <v>0</v>
      </c>
      <c r="EP134">
        <f>IF(LEN(AE134)-LEN(SUBSTITUTE(AE134,"}",""))&lt;&gt;LEN(AE134)-LEN(SUBSTITUTE(AE134,"{","")),"괄호이상",(LEN(AE134)-LEN(SUBSTITUTE(AE134,"}",""))))</f>
        <v>0</v>
      </c>
      <c r="EQ134">
        <f>IF(LEN(AF134)-LEN(SUBSTITUTE(AF134,"}",""))&lt;&gt;LEN(AF134)-LEN(SUBSTITUTE(AF134,"{","")),"괄호이상",(LEN(AF134)-LEN(SUBSTITUTE(AF134,"}",""))))</f>
        <v>0</v>
      </c>
      <c r="ER134">
        <f>IF(LEN(AG134)-LEN(SUBSTITUTE(AG134,"}",""))&lt;&gt;LEN(AG134)-LEN(SUBSTITUTE(AG134,"{","")),"괄호이상",(LEN(AG134)-LEN(SUBSTITUTE(AG134,"}",""))))</f>
        <v>0</v>
      </c>
      <c r="ES134">
        <f>IF(LEN(AH134)-LEN(SUBSTITUTE(AH134,"}",""))&lt;&gt;LEN(AH134)-LEN(SUBSTITUTE(AH134,"{","")),"괄호이상",(LEN(AH134)-LEN(SUBSTITUTE(AH134,"}",""))))</f>
        <v>0</v>
      </c>
      <c r="ET134">
        <f>IF(LEN(AI134)-LEN(SUBSTITUTE(AI134,"}",""))&lt;&gt;LEN(AI134)-LEN(SUBSTITUTE(AI134,"{","")),"괄호이상",(LEN(AI134)-LEN(SUBSTITUTE(AI134,"}",""))))</f>
        <v>0</v>
      </c>
      <c r="EU134">
        <f>IF(LEN(AJ134)-LEN(SUBSTITUTE(AJ134,"}",""))&lt;&gt;LEN(AJ134)-LEN(SUBSTITUTE(AJ134,"{","")),"괄호이상",(LEN(AJ134)-LEN(SUBSTITUTE(AJ134,"}",""))))</f>
        <v>0</v>
      </c>
      <c r="EV134">
        <f>IF(LEN(AK134)-LEN(SUBSTITUTE(AK134,"}",""))&lt;&gt;LEN(AK134)-LEN(SUBSTITUTE(AK134,"{","")),"괄호이상",(LEN(AK134)-LEN(SUBSTITUTE(AK134,"}",""))))</f>
        <v>0</v>
      </c>
      <c r="EW134">
        <f>IF(LEN(AL134)-LEN(SUBSTITUTE(AL134,"}",""))&lt;&gt;LEN(AL134)-LEN(SUBSTITUTE(AL134,"{","")),"괄호이상",(LEN(AL134)-LEN(SUBSTITUTE(AL134,"}",""))))</f>
        <v>0</v>
      </c>
      <c r="EX134">
        <f>IF(LEN(AM134)-LEN(SUBSTITUTE(AM134,"}",""))&lt;&gt;LEN(AM134)-LEN(SUBSTITUTE(AM134,"{","")),"괄호이상",(LEN(AM134)-LEN(SUBSTITUTE(AM134,"}",""))))</f>
        <v>0</v>
      </c>
      <c r="EY134">
        <f>IF(LEN(AN134)-LEN(SUBSTITUTE(AN134,"}",""))&lt;&gt;LEN(AN134)-LEN(SUBSTITUTE(AN134,"{","")),"괄호이상",(LEN(AN134)-LEN(SUBSTITUTE(AN134,"}",""))))</f>
        <v>0</v>
      </c>
      <c r="EZ134">
        <f>IF(LEN(AO134)-LEN(SUBSTITUTE(AO134,"}",""))&lt;&gt;LEN(AO134)-LEN(SUBSTITUTE(AO134,"{","")),"괄호이상",(LEN(AO134)-LEN(SUBSTITUTE(AO134,"}",""))))</f>
        <v>0</v>
      </c>
      <c r="FA134">
        <f>IF(LEN(AP134)-LEN(SUBSTITUTE(AP134,"}",""))&lt;&gt;LEN(AP134)-LEN(SUBSTITUTE(AP134,"{","")),"괄호이상",(LEN(AP134)-LEN(SUBSTITUTE(AP134,"}",""))))</f>
        <v>0</v>
      </c>
      <c r="FB134" t="str">
        <f t="array" ref="FB134">IF(SUM(IF($DX134-DX134:FA134&gt;0,1,0))&gt;0,"여기","")</f>
        <v/>
      </c>
      <c r="FC134">
        <f>IF(LEN(C134)-LEN(SUBSTITUTE(C134,"&gt;",""))&lt;&gt;LEN(C134)-LEN(SUBSTITUTE(C134,"&lt;","")),"괄호이상",(LEN(C134)-LEN(SUBSTITUTE(C134,"&gt;","")))/2)</f>
        <v>1</v>
      </c>
      <c r="FD134">
        <f>IF(LEN(H134)-LEN(SUBSTITUTE(H134,"&gt;",""))&lt;&gt;LEN(H134)-LEN(SUBSTITUTE(H134,"&lt;","")),"괄호이상",(LEN(H134)-LEN(SUBSTITUTE(H134,"&gt;","")))/2)</f>
        <v>1</v>
      </c>
      <c r="FE134">
        <f>IF(LEN(O134)-LEN(SUBSTITUTE(O134,"&gt;",""))&lt;&gt;LEN(O134)-LEN(SUBSTITUTE(O134,"&lt;","")),"괄호이상",(LEN(O134)-LEN(SUBSTITUTE(O134,"&gt;","")))/2)</f>
        <v>0.5</v>
      </c>
      <c r="FF134">
        <f>IF(LEN(P134)-LEN(SUBSTITUTE(P134,"&gt;",""))&lt;&gt;LEN(P134)-LEN(SUBSTITUTE(P134,"&lt;","")),"괄호이상",(LEN(P134)-LEN(SUBSTITUTE(P134,"&gt;","")))/2)</f>
        <v>1</v>
      </c>
      <c r="FG134">
        <f>IF(LEN(Q134)-LEN(SUBSTITUTE(Q134,"&gt;",""))&lt;&gt;LEN(Q134)-LEN(SUBSTITUTE(Q134,"&lt;","")),"괄호이상",(LEN(Q134)-LEN(SUBSTITUTE(Q134,"&gt;","")))/2)</f>
        <v>1</v>
      </c>
      <c r="FH134">
        <f>IF(LEN(R134)-LEN(SUBSTITUTE(R134,"&gt;",""))&lt;&gt;LEN(R134)-LEN(SUBSTITUTE(R134,"&lt;","")),"괄호이상",(LEN(R134)-LEN(SUBSTITUTE(R134,"&gt;","")))/2)</f>
        <v>1</v>
      </c>
      <c r="FI134">
        <f>IF(LEN(S134)-LEN(SUBSTITUTE(S134,"&gt;",""))&lt;&gt;LEN(S134)-LEN(SUBSTITUTE(S134,"&lt;","")),"괄호이상",(LEN(S134)-LEN(SUBSTITUTE(S134,"&gt;","")))/2)</f>
        <v>1</v>
      </c>
      <c r="FJ134">
        <f>IF(LEN(T134)-LEN(SUBSTITUTE(T134,"&gt;",""))&lt;&gt;LEN(T134)-LEN(SUBSTITUTE(T134,"&lt;","")),"괄호이상",(LEN(T134)-LEN(SUBSTITUTE(T134,"&gt;","")))/2)</f>
        <v>1</v>
      </c>
      <c r="FK134">
        <f>IF(LEN(U134)-LEN(SUBSTITUTE(U134,"&gt;",""))&lt;&gt;LEN(U134)-LEN(SUBSTITUTE(U134,"&lt;","")),"괄호이상",(LEN(U134)-LEN(SUBSTITUTE(U134,"&gt;","")))/2)</f>
        <v>1</v>
      </c>
      <c r="FL134">
        <f>IF(LEN(V134)-LEN(SUBSTITUTE(V134,"&gt;",""))&lt;&gt;LEN(V134)-LEN(SUBSTITUTE(V134,"&lt;","")),"괄호이상",(LEN(V134)-LEN(SUBSTITUTE(V134,"&gt;","")))/2)</f>
        <v>1</v>
      </c>
      <c r="FM134">
        <f>IF(LEN(W134)-LEN(SUBSTITUTE(W134,"&gt;",""))&lt;&gt;LEN(W134)-LEN(SUBSTITUTE(W134,"&lt;","")),"괄호이상",(LEN(W134)-LEN(SUBSTITUTE(W134,"&gt;","")))/2)</f>
        <v>1</v>
      </c>
      <c r="FN134">
        <f>IF(LEN(X134)-LEN(SUBSTITUTE(X134,"&gt;",""))&lt;&gt;LEN(X134)-LEN(SUBSTITUTE(X134,"&lt;","")),"괄호이상",(LEN(X134)-LEN(SUBSTITUTE(X134,"&gt;","")))/2)</f>
        <v>1</v>
      </c>
      <c r="FO134">
        <f>IF(LEN(Y134)-LEN(SUBSTITUTE(Y134,"&gt;",""))&lt;&gt;LEN(Y134)-LEN(SUBSTITUTE(Y134,"&lt;","")),"괄호이상",(LEN(Y134)-LEN(SUBSTITUTE(Y134,"&gt;","")))/2)</f>
        <v>1</v>
      </c>
      <c r="FP134">
        <f>IF(LEN(Z134)-LEN(SUBSTITUTE(Z134,"&gt;",""))&lt;&gt;LEN(Z134)-LEN(SUBSTITUTE(Z134,"&lt;","")),"괄호이상",(LEN(Z134)-LEN(SUBSTITUTE(Z134,"&gt;","")))/2)</f>
        <v>1</v>
      </c>
      <c r="FQ134">
        <f>IF(LEN(AA134)-LEN(SUBSTITUTE(AA134,"&gt;",""))&lt;&gt;LEN(AA134)-LEN(SUBSTITUTE(AA134,"&lt;","")),"괄호이상",(LEN(AA134)-LEN(SUBSTITUTE(AA134,"&gt;","")))/2)</f>
        <v>1</v>
      </c>
      <c r="FR134">
        <f>IF(LEN(AB134)-LEN(SUBSTITUTE(AB134,"&gt;",""))&lt;&gt;LEN(AB134)-LEN(SUBSTITUTE(AB134,"&lt;","")),"괄호이상",(LEN(AB134)-LEN(SUBSTITUTE(AB134,"&gt;","")))/2)</f>
        <v>1</v>
      </c>
      <c r="FS134">
        <f>IF(LEN(AC134)-LEN(SUBSTITUTE(AC134,"&gt;",""))&lt;&gt;LEN(AC134)-LEN(SUBSTITUTE(AC134,"&lt;","")),"괄호이상",(LEN(AC134)-LEN(SUBSTITUTE(AC134,"&gt;","")))/2)</f>
        <v>1</v>
      </c>
      <c r="FT134">
        <f>IF(LEN(AD134)-LEN(SUBSTITUTE(AD134,"&gt;",""))&lt;&gt;LEN(AD134)-LEN(SUBSTITUTE(AD134,"&lt;","")),"괄호이상",(LEN(AD134)-LEN(SUBSTITUTE(AD134,"&gt;","")))/2)</f>
        <v>1</v>
      </c>
      <c r="FU134">
        <f>IF(LEN(AE134)-LEN(SUBSTITUTE(AE134,"&gt;",""))&lt;&gt;LEN(AE134)-LEN(SUBSTITUTE(AE134,"&lt;","")),"괄호이상",(LEN(AE134)-LEN(SUBSTITUTE(AE134,"&gt;","")))/2)</f>
        <v>1</v>
      </c>
      <c r="FV134">
        <f>IF(LEN(AF134)-LEN(SUBSTITUTE(AF134,"&gt;",""))&lt;&gt;LEN(AF134)-LEN(SUBSTITUTE(AF134,"&lt;","")),"괄호이상",(LEN(AF134)-LEN(SUBSTITUTE(AF134,"&gt;","")))/2)</f>
        <v>1</v>
      </c>
      <c r="FW134">
        <f>IF(LEN(AG134)-LEN(SUBSTITUTE(AG134,"&gt;",""))&lt;&gt;LEN(AG134)-LEN(SUBSTITUTE(AG134,"&lt;","")),"괄호이상",(LEN(AG134)-LEN(SUBSTITUTE(AG134,"&gt;","")))/2)</f>
        <v>1</v>
      </c>
      <c r="FX134">
        <f>IF(LEN(AH134)-LEN(SUBSTITUTE(AH134,"&gt;",""))&lt;&gt;LEN(AH134)-LEN(SUBSTITUTE(AH134,"&lt;","")),"괄호이상",(LEN(AH134)-LEN(SUBSTITUTE(AH134,"&gt;","")))/2)</f>
        <v>1</v>
      </c>
      <c r="FY134">
        <f>IF(LEN(AI134)-LEN(SUBSTITUTE(AI134,"&gt;",""))&lt;&gt;LEN(AI134)-LEN(SUBSTITUTE(AI134,"&lt;","")),"괄호이상",(LEN(AI134)-LEN(SUBSTITUTE(AI134,"&gt;","")))/2)</f>
        <v>1</v>
      </c>
      <c r="FZ134">
        <f>IF(LEN(AJ134)-LEN(SUBSTITUTE(AJ134,"&gt;",""))&lt;&gt;LEN(AJ134)-LEN(SUBSTITUTE(AJ134,"&lt;","")),"괄호이상",(LEN(AJ134)-LEN(SUBSTITUTE(AJ134,"&gt;","")))/2)</f>
        <v>1</v>
      </c>
      <c r="GA134">
        <f>IF(LEN(AK134)-LEN(SUBSTITUTE(AK134,"&gt;",""))&lt;&gt;LEN(AK134)-LEN(SUBSTITUTE(AK134,"&lt;","")),"괄호이상",(LEN(AK134)-LEN(SUBSTITUTE(AK134,"&gt;","")))/2)</f>
        <v>1</v>
      </c>
      <c r="GB134">
        <f>IF(LEN(AL134)-LEN(SUBSTITUTE(AL134,"&gt;",""))&lt;&gt;LEN(AL134)-LEN(SUBSTITUTE(AL134,"&lt;","")),"괄호이상",(LEN(AL134)-LEN(SUBSTITUTE(AL134,"&gt;","")))/2)</f>
        <v>1</v>
      </c>
      <c r="GC134">
        <f>IF(LEN(AM134)-LEN(SUBSTITUTE(AM134,"&gt;",""))&lt;&gt;LEN(AM134)-LEN(SUBSTITUTE(AM134,"&lt;","")),"괄호이상",(LEN(AM134)-LEN(SUBSTITUTE(AM134,"&gt;","")))/2)</f>
        <v>1</v>
      </c>
      <c r="GD134">
        <f>IF(LEN(AN134)-LEN(SUBSTITUTE(AN134,"&gt;",""))&lt;&gt;LEN(AN134)-LEN(SUBSTITUTE(AN134,"&lt;","")),"괄호이상",(LEN(AN134)-LEN(SUBSTITUTE(AN134,"&gt;","")))/2)</f>
        <v>1</v>
      </c>
      <c r="GE134">
        <f>IF(LEN(AO134)-LEN(SUBSTITUTE(AO134,"&gt;",""))&lt;&gt;LEN(AO134)-LEN(SUBSTITUTE(AO134,"&lt;","")),"괄호이상",(LEN(AO134)-LEN(SUBSTITUTE(AO134,"&gt;","")))/2)</f>
        <v>1</v>
      </c>
      <c r="GF134">
        <f>IF(LEN(AP134)-LEN(SUBSTITUTE(AP134,"&gt;",""))&lt;&gt;LEN(AP134)-LEN(SUBSTITUTE(AP134,"&lt;","")),"괄호이상",(LEN(AP134)-LEN(SUBSTITUTE(AP134,"&gt;","")))/2)</f>
        <v>1</v>
      </c>
      <c r="GG134" t="str">
        <f t="array" ref="GG134">IF(SUM(IF($FC134-FC134:GF134&gt;0,1,0))&gt;0,"여기","")</f>
        <v>여기</v>
      </c>
      <c r="GH134" t="str">
        <f t="shared" si="137"/>
        <v>여기</v>
      </c>
    </row>
    <row r="135" spans="1:190" x14ac:dyDescent="0.3">
      <c r="A135" t="s">
        <v>835</v>
      </c>
      <c r="B135">
        <f t="shared" si="131"/>
        <v>1</v>
      </c>
      <c r="C135" s="1" t="s">
        <v>836</v>
      </c>
      <c r="D135" s="1"/>
      <c r="E135" s="1" t="str">
        <f t="shared" si="107"/>
        <v>&lt;color=#808080&gt;완료됨&lt;/color&gt;</v>
      </c>
      <c r="F135" s="1"/>
      <c r="G135" t="s">
        <v>4077</v>
      </c>
      <c r="H135" s="1" t="s">
        <v>4192</v>
      </c>
      <c r="I135" s="1"/>
      <c r="J135" s="1" t="str">
        <f t="shared" si="108"/>
        <v>&lt;color=#808080&gt;Completed&lt;/color&gt;</v>
      </c>
      <c r="K135">
        <v>1</v>
      </c>
      <c r="L135">
        <v>1</v>
      </c>
      <c r="M135">
        <v>1</v>
      </c>
      <c r="O135" t="s">
        <v>18498</v>
      </c>
      <c r="P135" t="s">
        <v>16421</v>
      </c>
      <c r="Q135" t="s">
        <v>16421</v>
      </c>
      <c r="R135" t="s">
        <v>16428</v>
      </c>
      <c r="S135" t="s">
        <v>16429</v>
      </c>
      <c r="T135" t="s">
        <v>16433</v>
      </c>
      <c r="U135" t="s">
        <v>16434</v>
      </c>
      <c r="V135" t="s">
        <v>16439</v>
      </c>
      <c r="W135" t="s">
        <v>16440</v>
      </c>
      <c r="X135" t="s">
        <v>16442</v>
      </c>
      <c r="Y135" t="s">
        <v>4077</v>
      </c>
      <c r="Z135" t="s">
        <v>16437</v>
      </c>
      <c r="AA135" t="s">
        <v>16422</v>
      </c>
      <c r="AB135" t="s">
        <v>16423</v>
      </c>
      <c r="AC135" t="s">
        <v>16424</v>
      </c>
      <c r="AD135" t="s">
        <v>16425</v>
      </c>
      <c r="AE135" t="s">
        <v>16426</v>
      </c>
      <c r="AF135" t="s">
        <v>16427</v>
      </c>
      <c r="AG135" t="s">
        <v>16430</v>
      </c>
      <c r="AH135" t="s">
        <v>16431</v>
      </c>
      <c r="AI135" t="s">
        <v>16432</v>
      </c>
      <c r="AJ135" t="s">
        <v>16435</v>
      </c>
      <c r="AK135" t="s">
        <v>16436</v>
      </c>
      <c r="AL135" t="s">
        <v>16438</v>
      </c>
      <c r="AM135" t="s">
        <v>16425</v>
      </c>
      <c r="AN135" t="s">
        <v>16441</v>
      </c>
      <c r="AO135" t="s">
        <v>16443</v>
      </c>
      <c r="AP135" t="s">
        <v>16439</v>
      </c>
      <c r="AQ135" t="str">
        <f t="shared" si="132"/>
        <v>&lt;color=#808080&gt;Completed&lt;/color&gt;</v>
      </c>
      <c r="AR135">
        <f t="shared" si="109"/>
        <v>0</v>
      </c>
      <c r="AS135">
        <f t="shared" si="110"/>
        <v>1</v>
      </c>
      <c r="AT135">
        <f t="shared" ca="1" si="111"/>
        <v>1</v>
      </c>
      <c r="AU135">
        <f t="shared" ca="1" si="112"/>
        <v>0</v>
      </c>
      <c r="AV135">
        <f t="shared" ca="1" si="113"/>
        <v>-1</v>
      </c>
      <c r="AW135">
        <f t="shared" ca="1" si="114"/>
        <v>-1</v>
      </c>
      <c r="AX135">
        <f t="shared" ca="1" si="115"/>
        <v>-1</v>
      </c>
      <c r="AY135">
        <f t="shared" ca="1" si="116"/>
        <v>-1</v>
      </c>
      <c r="AZ135">
        <f t="shared" ca="1" si="117"/>
        <v>-1</v>
      </c>
      <c r="BA135">
        <f t="shared" ca="1" si="118"/>
        <v>-1</v>
      </c>
      <c r="BB135">
        <f t="shared" ca="1" si="119"/>
        <v>-1</v>
      </c>
      <c r="BC135">
        <f t="shared" ca="1" si="120"/>
        <v>-1</v>
      </c>
      <c r="BD135">
        <f t="shared" ca="1" si="121"/>
        <v>-1</v>
      </c>
      <c r="BE135">
        <f t="shared" ca="1" si="122"/>
        <v>-1</v>
      </c>
      <c r="BF135">
        <f t="shared" ca="1" si="123"/>
        <v>-1</v>
      </c>
      <c r="BG135">
        <f t="shared" ca="1" si="124"/>
        <v>-1</v>
      </c>
      <c r="BH135">
        <f t="shared" ca="1" si="125"/>
        <v>-1</v>
      </c>
      <c r="BI135">
        <f t="shared" ca="1" si="126"/>
        <v>-1</v>
      </c>
      <c r="BJ135">
        <f t="shared" ca="1" si="127"/>
        <v>-1</v>
      </c>
      <c r="BK135">
        <f t="shared" ca="1" si="128"/>
        <v>-1</v>
      </c>
      <c r="BL135">
        <f t="shared" ca="1" si="129"/>
        <v>-1</v>
      </c>
      <c r="BM135">
        <f t="shared" ca="1" si="130"/>
        <v>-1</v>
      </c>
      <c r="BN135">
        <f ca="1">IF(AT135=-1,-1,COUNTIF($AT135:AT135,AT135)+IF(AT135=0,50,0))</f>
        <v>1</v>
      </c>
      <c r="BO135">
        <f ca="1">IF(AU135=-1,-1,COUNTIF($AT135:AU135,AU135)+IF(AU135=0,50,0))</f>
        <v>51</v>
      </c>
      <c r="BP135">
        <f ca="1">IF(AV135=-1,-1,COUNTIF($AT135:AV135,AV135)+IF(AV135=0,50,0))</f>
        <v>-1</v>
      </c>
      <c r="BQ135">
        <f ca="1">IF(AW135=-1,-1,COUNTIF($AT135:AW135,AW135)+IF(AW135=0,50,0))</f>
        <v>-1</v>
      </c>
      <c r="BR135">
        <f ca="1">IF(AX135=-1,-1,COUNTIF($AT135:AX135,AX135)+IF(AX135=0,50,0))</f>
        <v>-1</v>
      </c>
      <c r="BS135">
        <f ca="1">IF(AY135=-1,-1,COUNTIF($AT135:AY135,AY135)+IF(AY135=0,50,0))</f>
        <v>-1</v>
      </c>
      <c r="BT135">
        <f ca="1">IF(AZ135=-1,-1,COUNTIF($AT135:AZ135,AZ135)+IF(AZ135=0,50,0))</f>
        <v>-1</v>
      </c>
      <c r="BU135">
        <f ca="1">IF(BA135=-1,-1,COUNTIF($AT135:BA135,BA135)+IF(BA135=0,50,0))</f>
        <v>-1</v>
      </c>
      <c r="BV135">
        <f ca="1">IF(BB135=-1,-1,COUNTIF($AT135:BB135,BB135)+IF(BB135=0,50,0))</f>
        <v>-1</v>
      </c>
      <c r="BW135">
        <f ca="1">IF(BC135=-1,-1,COUNTIF($AT135:BC135,BC135)+IF(BC135=0,50,0))</f>
        <v>-1</v>
      </c>
      <c r="BX135">
        <f ca="1">IF(BD135=-1,-1,COUNTIF($AT135:BD135,BD135)+IF(BD135=0,50,0))</f>
        <v>-1</v>
      </c>
      <c r="BY135">
        <f ca="1">IF(BE135=-1,-1,COUNTIF($AT135:BE135,BE135)+IF(BE135=0,50,0))</f>
        <v>-1</v>
      </c>
      <c r="BZ135">
        <f ca="1">IF(BF135=-1,-1,COUNTIF($AT135:BF135,BF135)+IF(BF135=0,50,0))</f>
        <v>-1</v>
      </c>
      <c r="CA135">
        <f ca="1">IF(BG135=-1,-1,COUNTIF($AT135:BG135,BG135)+IF(BG135=0,50,0))</f>
        <v>-1</v>
      </c>
      <c r="CB135">
        <f ca="1">IF(BH135=-1,-1,COUNTIF($AT135:BH135,BH135)+IF(BH135=0,50,0))</f>
        <v>-1</v>
      </c>
      <c r="CC135">
        <f ca="1">IF(BI135=-1,-1,COUNTIF($AT135:BI135,BI135)+IF(BI135=0,50,0))</f>
        <v>-1</v>
      </c>
      <c r="CD135">
        <f ca="1">IF(BJ135=-1,-1,COUNTIF($AT135:BJ135,BJ135)+IF(BJ135=0,50,0))</f>
        <v>-1</v>
      </c>
      <c r="CE135">
        <f ca="1">IF(BK135=-1,-1,COUNTIF($AT135:BK135,BK135)+IF(BK135=0,50,0))</f>
        <v>-1</v>
      </c>
      <c r="CF135">
        <f ca="1">IF(BL135=-1,-1,COUNTIF($AT135:BL135,BL135)+IF(BL135=0,50,0))</f>
        <v>-1</v>
      </c>
      <c r="CG135">
        <f ca="1">IF(BM135=-1,-1,COUNTIF($AT135:BM135,BM135)+IF(BM135=0,50,0))</f>
        <v>-1</v>
      </c>
      <c r="CH135">
        <f t="shared" ca="1" si="133"/>
        <v>1</v>
      </c>
      <c r="CI135">
        <f t="shared" ca="1" si="133"/>
        <v>25</v>
      </c>
      <c r="CJ135">
        <f t="shared" ca="1" si="133"/>
        <v>-1</v>
      </c>
      <c r="CK135">
        <f t="shared" ca="1" si="133"/>
        <v>-1</v>
      </c>
      <c r="CL135">
        <f t="shared" ca="1" si="133"/>
        <v>-1</v>
      </c>
      <c r="CM135">
        <f t="shared" ca="1" si="133"/>
        <v>-1</v>
      </c>
      <c r="CN135">
        <f t="shared" ca="1" si="133"/>
        <v>-1</v>
      </c>
      <c r="CO135">
        <f t="shared" ca="1" si="133"/>
        <v>-1</v>
      </c>
      <c r="CP135">
        <f t="shared" ca="1" si="133"/>
        <v>-1</v>
      </c>
      <c r="CQ135">
        <f t="shared" ca="1" si="133"/>
        <v>-1</v>
      </c>
      <c r="CR135">
        <f t="shared" ca="1" si="134"/>
        <v>-1</v>
      </c>
      <c r="CS135">
        <f t="shared" ca="1" si="134"/>
        <v>-1</v>
      </c>
      <c r="CT135">
        <f t="shared" ca="1" si="134"/>
        <v>-1</v>
      </c>
      <c r="CU135">
        <f t="shared" ca="1" si="134"/>
        <v>-1</v>
      </c>
      <c r="CV135">
        <f t="shared" ca="1" si="134"/>
        <v>-1</v>
      </c>
      <c r="CW135">
        <f t="shared" ca="1" si="134"/>
        <v>-1</v>
      </c>
      <c r="CX135">
        <f t="shared" ca="1" si="134"/>
        <v>-1</v>
      </c>
      <c r="CY135">
        <f t="shared" ca="1" si="134"/>
        <v>-1</v>
      </c>
      <c r="CZ135">
        <f t="shared" ca="1" si="134"/>
        <v>-1</v>
      </c>
      <c r="DA135">
        <f t="shared" ca="1" si="134"/>
        <v>-1</v>
      </c>
      <c r="DB135">
        <f t="shared" ca="1" si="135"/>
        <v>15</v>
      </c>
      <c r="DC135">
        <f t="shared" ca="1" si="135"/>
        <v>32</v>
      </c>
      <c r="DD135">
        <f t="shared" ca="1" si="135"/>
        <v>-1</v>
      </c>
      <c r="DE135">
        <f t="shared" ca="1" si="135"/>
        <v>-1</v>
      </c>
      <c r="DF135">
        <f t="shared" ca="1" si="135"/>
        <v>-1</v>
      </c>
      <c r="DG135">
        <f t="shared" ca="1" si="135"/>
        <v>-1</v>
      </c>
      <c r="DH135">
        <f t="shared" ca="1" si="135"/>
        <v>-1</v>
      </c>
      <c r="DI135">
        <f t="shared" ca="1" si="135"/>
        <v>-1</v>
      </c>
      <c r="DJ135">
        <f t="shared" ca="1" si="135"/>
        <v>-1</v>
      </c>
      <c r="DK135">
        <f t="shared" ca="1" si="135"/>
        <v>-1</v>
      </c>
      <c r="DL135">
        <f t="shared" ca="1" si="136"/>
        <v>-1</v>
      </c>
      <c r="DM135">
        <f t="shared" ca="1" si="136"/>
        <v>-1</v>
      </c>
      <c r="DN135">
        <f t="shared" ca="1" si="136"/>
        <v>-1</v>
      </c>
      <c r="DO135">
        <f t="shared" ca="1" si="136"/>
        <v>-1</v>
      </c>
      <c r="DP135">
        <f t="shared" ca="1" si="136"/>
        <v>-1</v>
      </c>
      <c r="DQ135">
        <f t="shared" ca="1" si="136"/>
        <v>-1</v>
      </c>
      <c r="DR135">
        <f t="shared" ca="1" si="136"/>
        <v>-1</v>
      </c>
      <c r="DS135">
        <f t="shared" ca="1" si="136"/>
        <v>-1</v>
      </c>
      <c r="DT135">
        <f t="shared" ca="1" si="136"/>
        <v>-1</v>
      </c>
      <c r="DU135">
        <f t="shared" ca="1" si="136"/>
        <v>-1</v>
      </c>
      <c r="DV135" t="str">
        <f ca="1">SUBSTITUTE(SUBSTITUTE(SUBSTITUTE(SUBSTITUTE(SUBSTITUTE(SUBSTITUTE(SUBSTITUTE(SUBSTITUTE(SUBSTITUTE(SUBSTITUTE(
SUBSTITUTE(SUBSTITUTE(SUBSTITUTE(SUBSTITUTE(SUBSTITUTE(SUBSTITUTE(SUBSTITUTE(SUBSTITUTE(SUBSTITUTE(SUBSTITUTE($AQ135,
IF($CH135=-1,"",MID($AQ135,$CH135,$DB135-$CH135+1)),IF($CH135=-1,"",VLOOKUP($BN135,구글언어코드!$K:$L,2,0))),
IF($CI135=-1,"",MID($AQ135,$CI135,$DC135-$CI135+1)),IF($CI135=-1,"",VLOOKUP($BO135,구글언어코드!$K:$L,2,0))),
IF($CJ135=-1,"",MID($AQ135,$CJ135,$DD135-$CJ135+1)),IF($CJ135=-1,"",VLOOKUP($BP135,구글언어코드!$K:$L,2,0))),
IF($CK135=-1,"",MID($AQ135,$CK135,$DE135-$CK135+1)),IF($CK135=-1,"",VLOOKUP($BQ135,구글언어코드!$K:$L,2,0))),
IF($CL135=-1,"",MID($AQ135,$CL135,$DF135-$CL135+1)),IF($CL135=-1,"",VLOOKUP($BR135,구글언어코드!$K:$L,2,0))),
IF($CM135=-1,"",MID($AQ135,$CM135,$DG135-$CM135+1)),IF($CM135=-1,"",VLOOKUP($BS135,구글언어코드!$K:$L,2,0))),
IF($CN135=-1,"",MID($AQ135,$CN135,$DH135-$CN135+1)),IF($CN135=-1,"",VLOOKUP($BT135,구글언어코드!$K:$L,2,0))),
IF($CO135=-1,"",MID($AQ135,$CO135,$DI135-$CO135+1)),IF($CO135=-1,"",VLOOKUP($BU135,구글언어코드!$K:$L,2,0))),
IF($CP135=-1,"",MID($AQ135,$CP135,$DJ135-$CP135+1)),IF($CP135=-1,"",VLOOKUP($BV135,구글언어코드!$K:$L,2,0))),
IF($CQ135=-1,"",MID($AQ135,$CQ135,$DK135-$CQ135+1)),IF($CQ135=-1,"",VLOOKUP($BW135,구글언어코드!$K:$L,2,0))),
IF($CR135=-1,"",MID($AQ135,$CR135,$DL135-$CR135+1)),IF($CR135=-1,"",VLOOKUP($BX135,구글언어코드!$K:$L,2,0))),
IF($CS135=-1,"",MID($AQ135,$CS135,$DM135-$CS135+1)),IF($CS135=-1,"",VLOOKUP($BY135,구글언어코드!$K:$L,2,0))),
IF($CT135=-1,"",MID($AQ135,$CT135,$DN135-$CT135+1)),IF($CT135=-1,"",VLOOKUP($BZ135,구글언어코드!$K:$L,2,0))),
IF($CU135=-1,"",MID($AQ135,$CU135,$DO135-$CU135+1)),IF($CU135=-1,"",VLOOKUP($CA135,구글언어코드!$K:$L,2,0))),
IF($CV135=-1,"",MID($AQ135,$CV135,$DP135-$CV135+1)),IF($CV135=-1,"",VLOOKUP($CB135,구글언어코드!$K:$L,2,0))),
IF($CW135=-1,"",MID($AQ135,$CW135,$DQ135-$CW135+1)),IF($CW135=-1,"",VLOOKUP($CC135,구글언어코드!$K:$L,2,0))),
IF($CX135=-1,"",MID($AQ135,$CX135,$DR135-$CX135+1)),IF($CX135=-1,"",VLOOKUP($CD135,구글언어코드!$K:$L,2,0))),
IF($CY135=-1,"",MID($AQ135,$CY135,$DS135-$CY135+1)),IF($CY135=-1,"",VLOOKUP($CE135,구글언어코드!$K:$L,2,0))),
IF($CZ135=-1,"",MID($AQ135,$CZ135,$DT135-$CZ135+1)),IF($CZ135=-1,"",VLOOKUP($CF135,구글언어코드!$K:$L,2,0))),
IF($DA135=-1,"",MID($AQ135,$DA135,$DU135-$DA135+1)),IF($DA135=-1,"",VLOOKUP($CG135,구글언어코드!$K:$L,2,0)))</f>
        <v>[[Completed]]</v>
      </c>
      <c r="DW135" t="str">
        <f ca="1">SUBSTITUTE(SUBSTITUTE(SUBSTITUTE(SUBSTITUTE(SUBSTITUTE(SUBSTITUTE(SUBSTITUTE(SUBSTITUTE(SUBSTITUTE(SUBSTITUTE(
SUBSTITUTE(SUBSTITUTE(SUBSTITUTE(SUBSTITUTE(SUBSTITUTE(SUBSTITUTE(SUBSTITUTE(SUBSTITUTE(SUBSTITUTE(SUBSTITUTE(DV135,
IF($CH135=-1,"",VLOOKUP($BN135,구글언어코드!$K:$L,2,0)),IF($CH135=-1,"",MID($AQ135,$CH135,$DB135-$CH135+1))),
IF($CI135=-1,"",VLOOKUP($BO135,구글언어코드!$K:$L,2,0)),IF($CI135=-1,"",MID($AQ135,$CI135,$DC135-$CI135+1))),
IF($CJ135=-1,"",VLOOKUP($BP135,구글언어코드!$K:$L,2,0)),IF($CJ135=-1,"",MID($AQ135,$CJ135,$DD135-$CJ135+1))),
IF($CK135=-1,"",VLOOKUP($BQ135,구글언어코드!$K:$L,2,0)),IF($CK135=-1,"",MID($AQ135,$CK135,$DE135-$CK135+1))),
IF($CL135=-1,"",VLOOKUP($BR135,구글언어코드!$K:$L,2,0)),IF($CL135=-1,"",MID($AQ135,$CL135,$DF135-$CL135+1))),
IF($CM135=-1,"",VLOOKUP($BS135,구글언어코드!$K:$L,2,0)),IF($CM135=-1,"",MID($AQ135,$CM135,$DG135-$CM135+1))),
IF($CN135=-1,"",VLOOKUP($BT135,구글언어코드!$K:$L,2,0)),IF($CN135=-1,"",MID($AQ135,$CN135,$DH135-$CN135+1))),
IF($CO135=-1,"",VLOOKUP($BU135,구글언어코드!$K:$L,2,0)),IF($CO135=-1,"",MID($AQ135,$CO135,$DI135-$CO135+1))),
IF($CP135=-1,"",VLOOKUP($BV135,구글언어코드!$K:$L,2,0)),IF($CP135=-1,"",MID($AQ135,$CP135,$DJ135-$CP135+1))),
IF($CQ135=-1,"",VLOOKUP($BW135,구글언어코드!$K:$L,2,0)),IF($CQ135=-1,"",MID($AQ135,$CQ135,$DK135-$CQ135+1))),
IF($CR135=-1,"",VLOOKUP($BX135,구글언어코드!$K:$L,2,0)),IF($CR135=-1,"",MID($AQ135,$CR135,$DL135-$CR135+1))),
IF($CS135=-1,"",VLOOKUP($BY135,구글언어코드!$K:$L,2,0)),IF($CS135=-1,"",MID($AQ135,$CS135,$DM135-$CS135+1))),
IF($CT135=-1,"",VLOOKUP($BZ135,구글언어코드!$K:$L,2,0)),IF($CT135=-1,"",MID($AQ135,$CT135,$DN135-$CT135+1))),
IF($CU135=-1,"",VLOOKUP($CA135,구글언어코드!$K:$L,2,0)),IF($CU135=-1,"",MID($AQ135,$CU135,$DO135-$CU135+1))),
IF($CV135=-1,"",VLOOKUP($CB135,구글언어코드!$K:$L,2,0)),IF($CV135=-1,"",MID($AQ135,$CV135,$DP135-$CV135+1))),
IF($CW135=-1,"",VLOOKUP($CC135,구글언어코드!$K:$L,2,0)),IF($CW135=-1,"",MID($AQ135,$CW135,$DQ135-$CW135+1))),
IF($CX135=-1,"",VLOOKUP($CD135,구글언어코드!$K:$L,2,0)),IF($CX135=-1,"",MID($AQ135,$CX135,$DR135-$CX135+1))),
IF($CY135=-1,"",VLOOKUP($CE135,구글언어코드!$K:$L,2,0)),IF($CY135=-1,"",MID($AQ135,$CY135,$DS135-$CY135+1))),
IF($CZ135=-1,"",VLOOKUP($CF135,구글언어코드!$K:$L,2,0)),IF($CZ135=-1,"",MID($AQ135,$CZ135,$DT135-$CZ135+1))),
IF($DA135=-1,"",VLOOKUP($CG135,구글언어코드!$K:$L,2,0)),IF($DA135=-1,"",MID($AQ135,$DA135,$DU135-$DA135+1)))</f>
        <v>&lt;color=#808080&gt;Completed&lt;/color&gt;</v>
      </c>
      <c r="DX135">
        <f>IF(LEN(C135)-LEN(SUBSTITUTE(C135,"}",""))&lt;&gt;LEN(C135)-LEN(SUBSTITUTE(C135,"{","")),"괄호이상",(LEN(C135)-LEN(SUBSTITUTE(C135,"}",""))))</f>
        <v>0</v>
      </c>
      <c r="DY135">
        <f>IF(LEN(H135)-LEN(SUBSTITUTE(H135,"}",""))&lt;&gt;LEN(H135)-LEN(SUBSTITUTE(H135,"{","")),"괄호이상",(LEN(H135)-LEN(SUBSTITUTE(H135,"}",""))))</f>
        <v>0</v>
      </c>
      <c r="DZ135">
        <f>IF(LEN(O135)-LEN(SUBSTITUTE(O135,"}",""))&lt;&gt;LEN(O135)-LEN(SUBSTITUTE(O135,"{","")),"괄호이상",(LEN(O135)-LEN(SUBSTITUTE(O135,"}",""))))</f>
        <v>0</v>
      </c>
      <c r="EA135">
        <f>IF(LEN(P135)-LEN(SUBSTITUTE(P135,"}",""))&lt;&gt;LEN(P135)-LEN(SUBSTITUTE(P135,"{","")),"괄호이상",(LEN(P135)-LEN(SUBSTITUTE(P135,"}",""))))</f>
        <v>0</v>
      </c>
      <c r="EB135">
        <f>IF(LEN(Q135)-LEN(SUBSTITUTE(Q135,"}",""))&lt;&gt;LEN(Q135)-LEN(SUBSTITUTE(Q135,"{","")),"괄호이상",(LEN(Q135)-LEN(SUBSTITUTE(Q135,"}",""))))</f>
        <v>0</v>
      </c>
      <c r="EC135">
        <f>IF(LEN(R135)-LEN(SUBSTITUTE(R135,"}",""))&lt;&gt;LEN(R135)-LEN(SUBSTITUTE(R135,"{","")),"괄호이상",(LEN(R135)-LEN(SUBSTITUTE(R135,"}",""))))</f>
        <v>0</v>
      </c>
      <c r="ED135">
        <f>IF(LEN(S135)-LEN(SUBSTITUTE(S135,"}",""))&lt;&gt;LEN(S135)-LEN(SUBSTITUTE(S135,"{","")),"괄호이상",(LEN(S135)-LEN(SUBSTITUTE(S135,"}",""))))</f>
        <v>0</v>
      </c>
      <c r="EE135">
        <f>IF(LEN(T135)-LEN(SUBSTITUTE(T135,"}",""))&lt;&gt;LEN(T135)-LEN(SUBSTITUTE(T135,"{","")),"괄호이상",(LEN(T135)-LEN(SUBSTITUTE(T135,"}",""))))</f>
        <v>0</v>
      </c>
      <c r="EF135">
        <f>IF(LEN(U135)-LEN(SUBSTITUTE(U135,"}",""))&lt;&gt;LEN(U135)-LEN(SUBSTITUTE(U135,"{","")),"괄호이상",(LEN(U135)-LEN(SUBSTITUTE(U135,"}",""))))</f>
        <v>0</v>
      </c>
      <c r="EG135">
        <f>IF(LEN(V135)-LEN(SUBSTITUTE(V135,"}",""))&lt;&gt;LEN(V135)-LEN(SUBSTITUTE(V135,"{","")),"괄호이상",(LEN(V135)-LEN(SUBSTITUTE(V135,"}",""))))</f>
        <v>0</v>
      </c>
      <c r="EH135">
        <f>IF(LEN(W135)-LEN(SUBSTITUTE(W135,"}",""))&lt;&gt;LEN(W135)-LEN(SUBSTITUTE(W135,"{","")),"괄호이상",(LEN(W135)-LEN(SUBSTITUTE(W135,"}",""))))</f>
        <v>0</v>
      </c>
      <c r="EI135">
        <f>IF(LEN(X135)-LEN(SUBSTITUTE(X135,"}",""))&lt;&gt;LEN(X135)-LEN(SUBSTITUTE(X135,"{","")),"괄호이상",(LEN(X135)-LEN(SUBSTITUTE(X135,"}",""))))</f>
        <v>0</v>
      </c>
      <c r="EJ135">
        <f>IF(LEN(Y135)-LEN(SUBSTITUTE(Y135,"}",""))&lt;&gt;LEN(Y135)-LEN(SUBSTITUTE(Y135,"{","")),"괄호이상",(LEN(Y135)-LEN(SUBSTITUTE(Y135,"}",""))))</f>
        <v>0</v>
      </c>
      <c r="EK135">
        <f>IF(LEN(Z135)-LEN(SUBSTITUTE(Z135,"}",""))&lt;&gt;LEN(Z135)-LEN(SUBSTITUTE(Z135,"{","")),"괄호이상",(LEN(Z135)-LEN(SUBSTITUTE(Z135,"}",""))))</f>
        <v>0</v>
      </c>
      <c r="EL135">
        <f>IF(LEN(AA135)-LEN(SUBSTITUTE(AA135,"}",""))&lt;&gt;LEN(AA135)-LEN(SUBSTITUTE(AA135,"{","")),"괄호이상",(LEN(AA135)-LEN(SUBSTITUTE(AA135,"}",""))))</f>
        <v>0</v>
      </c>
      <c r="EM135">
        <f>IF(LEN(AB135)-LEN(SUBSTITUTE(AB135,"}",""))&lt;&gt;LEN(AB135)-LEN(SUBSTITUTE(AB135,"{","")),"괄호이상",(LEN(AB135)-LEN(SUBSTITUTE(AB135,"}",""))))</f>
        <v>0</v>
      </c>
      <c r="EN135">
        <f>IF(LEN(AC135)-LEN(SUBSTITUTE(AC135,"}",""))&lt;&gt;LEN(AC135)-LEN(SUBSTITUTE(AC135,"{","")),"괄호이상",(LEN(AC135)-LEN(SUBSTITUTE(AC135,"}",""))))</f>
        <v>0</v>
      </c>
      <c r="EO135">
        <f>IF(LEN(AD135)-LEN(SUBSTITUTE(AD135,"}",""))&lt;&gt;LEN(AD135)-LEN(SUBSTITUTE(AD135,"{","")),"괄호이상",(LEN(AD135)-LEN(SUBSTITUTE(AD135,"}",""))))</f>
        <v>0</v>
      </c>
      <c r="EP135">
        <f>IF(LEN(AE135)-LEN(SUBSTITUTE(AE135,"}",""))&lt;&gt;LEN(AE135)-LEN(SUBSTITUTE(AE135,"{","")),"괄호이상",(LEN(AE135)-LEN(SUBSTITUTE(AE135,"}",""))))</f>
        <v>0</v>
      </c>
      <c r="EQ135">
        <f>IF(LEN(AF135)-LEN(SUBSTITUTE(AF135,"}",""))&lt;&gt;LEN(AF135)-LEN(SUBSTITUTE(AF135,"{","")),"괄호이상",(LEN(AF135)-LEN(SUBSTITUTE(AF135,"}",""))))</f>
        <v>0</v>
      </c>
      <c r="ER135">
        <f>IF(LEN(AG135)-LEN(SUBSTITUTE(AG135,"}",""))&lt;&gt;LEN(AG135)-LEN(SUBSTITUTE(AG135,"{","")),"괄호이상",(LEN(AG135)-LEN(SUBSTITUTE(AG135,"}",""))))</f>
        <v>0</v>
      </c>
      <c r="ES135">
        <f>IF(LEN(AH135)-LEN(SUBSTITUTE(AH135,"}",""))&lt;&gt;LEN(AH135)-LEN(SUBSTITUTE(AH135,"{","")),"괄호이상",(LEN(AH135)-LEN(SUBSTITUTE(AH135,"}",""))))</f>
        <v>0</v>
      </c>
      <c r="ET135">
        <f>IF(LEN(AI135)-LEN(SUBSTITUTE(AI135,"}",""))&lt;&gt;LEN(AI135)-LEN(SUBSTITUTE(AI135,"{","")),"괄호이상",(LEN(AI135)-LEN(SUBSTITUTE(AI135,"}",""))))</f>
        <v>0</v>
      </c>
      <c r="EU135">
        <f>IF(LEN(AJ135)-LEN(SUBSTITUTE(AJ135,"}",""))&lt;&gt;LEN(AJ135)-LEN(SUBSTITUTE(AJ135,"{","")),"괄호이상",(LEN(AJ135)-LEN(SUBSTITUTE(AJ135,"}",""))))</f>
        <v>0</v>
      </c>
      <c r="EV135">
        <f>IF(LEN(AK135)-LEN(SUBSTITUTE(AK135,"}",""))&lt;&gt;LEN(AK135)-LEN(SUBSTITUTE(AK135,"{","")),"괄호이상",(LEN(AK135)-LEN(SUBSTITUTE(AK135,"}",""))))</f>
        <v>0</v>
      </c>
      <c r="EW135">
        <f>IF(LEN(AL135)-LEN(SUBSTITUTE(AL135,"}",""))&lt;&gt;LEN(AL135)-LEN(SUBSTITUTE(AL135,"{","")),"괄호이상",(LEN(AL135)-LEN(SUBSTITUTE(AL135,"}",""))))</f>
        <v>0</v>
      </c>
      <c r="EX135">
        <f>IF(LEN(AM135)-LEN(SUBSTITUTE(AM135,"}",""))&lt;&gt;LEN(AM135)-LEN(SUBSTITUTE(AM135,"{","")),"괄호이상",(LEN(AM135)-LEN(SUBSTITUTE(AM135,"}",""))))</f>
        <v>0</v>
      </c>
      <c r="EY135">
        <f>IF(LEN(AN135)-LEN(SUBSTITUTE(AN135,"}",""))&lt;&gt;LEN(AN135)-LEN(SUBSTITUTE(AN135,"{","")),"괄호이상",(LEN(AN135)-LEN(SUBSTITUTE(AN135,"}",""))))</f>
        <v>0</v>
      </c>
      <c r="EZ135">
        <f>IF(LEN(AO135)-LEN(SUBSTITUTE(AO135,"}",""))&lt;&gt;LEN(AO135)-LEN(SUBSTITUTE(AO135,"{","")),"괄호이상",(LEN(AO135)-LEN(SUBSTITUTE(AO135,"}",""))))</f>
        <v>0</v>
      </c>
      <c r="FA135">
        <f>IF(LEN(AP135)-LEN(SUBSTITUTE(AP135,"}",""))&lt;&gt;LEN(AP135)-LEN(SUBSTITUTE(AP135,"{","")),"괄호이상",(LEN(AP135)-LEN(SUBSTITUTE(AP135,"}",""))))</f>
        <v>0</v>
      </c>
      <c r="FB135" t="str">
        <f t="array" ref="FB135">IF(SUM(IF($DX135-DX135:FA135&gt;0,1,0))&gt;0,"여기","")</f>
        <v/>
      </c>
      <c r="FC135">
        <f>IF(LEN(C135)-LEN(SUBSTITUTE(C135,"&gt;",""))&lt;&gt;LEN(C135)-LEN(SUBSTITUTE(C135,"&lt;","")),"괄호이상",(LEN(C135)-LEN(SUBSTITUTE(C135,"&gt;","")))/2)</f>
        <v>1</v>
      </c>
      <c r="FD135">
        <f>IF(LEN(H135)-LEN(SUBSTITUTE(H135,"&gt;",""))&lt;&gt;LEN(H135)-LEN(SUBSTITUTE(H135,"&lt;","")),"괄호이상",(LEN(H135)-LEN(SUBSTITUTE(H135,"&gt;","")))/2)</f>
        <v>1</v>
      </c>
      <c r="FE135">
        <f>IF(LEN(O135)-LEN(SUBSTITUTE(O135,"&gt;",""))&lt;&gt;LEN(O135)-LEN(SUBSTITUTE(O135,"&lt;","")),"괄호이상",(LEN(O135)-LEN(SUBSTITUTE(O135,"&gt;","")))/2)</f>
        <v>1</v>
      </c>
      <c r="FF135">
        <f>IF(LEN(P135)-LEN(SUBSTITUTE(P135,"&gt;",""))&lt;&gt;LEN(P135)-LEN(SUBSTITUTE(P135,"&lt;","")),"괄호이상",(LEN(P135)-LEN(SUBSTITUTE(P135,"&gt;","")))/2)</f>
        <v>1</v>
      </c>
      <c r="FG135">
        <f>IF(LEN(Q135)-LEN(SUBSTITUTE(Q135,"&gt;",""))&lt;&gt;LEN(Q135)-LEN(SUBSTITUTE(Q135,"&lt;","")),"괄호이상",(LEN(Q135)-LEN(SUBSTITUTE(Q135,"&gt;","")))/2)</f>
        <v>1</v>
      </c>
      <c r="FH135">
        <f>IF(LEN(R135)-LEN(SUBSTITUTE(R135,"&gt;",""))&lt;&gt;LEN(R135)-LEN(SUBSTITUTE(R135,"&lt;","")),"괄호이상",(LEN(R135)-LEN(SUBSTITUTE(R135,"&gt;","")))/2)</f>
        <v>1</v>
      </c>
      <c r="FI135">
        <f>IF(LEN(S135)-LEN(SUBSTITUTE(S135,"&gt;",""))&lt;&gt;LEN(S135)-LEN(SUBSTITUTE(S135,"&lt;","")),"괄호이상",(LEN(S135)-LEN(SUBSTITUTE(S135,"&gt;","")))/2)</f>
        <v>1</v>
      </c>
      <c r="FJ135">
        <f>IF(LEN(T135)-LEN(SUBSTITUTE(T135,"&gt;",""))&lt;&gt;LEN(T135)-LEN(SUBSTITUTE(T135,"&lt;","")),"괄호이상",(LEN(T135)-LEN(SUBSTITUTE(T135,"&gt;","")))/2)</f>
        <v>1</v>
      </c>
      <c r="FK135">
        <f>IF(LEN(U135)-LEN(SUBSTITUTE(U135,"&gt;",""))&lt;&gt;LEN(U135)-LEN(SUBSTITUTE(U135,"&lt;","")),"괄호이상",(LEN(U135)-LEN(SUBSTITUTE(U135,"&gt;","")))/2)</f>
        <v>1</v>
      </c>
      <c r="FL135">
        <f>IF(LEN(V135)-LEN(SUBSTITUTE(V135,"&gt;",""))&lt;&gt;LEN(V135)-LEN(SUBSTITUTE(V135,"&lt;","")),"괄호이상",(LEN(V135)-LEN(SUBSTITUTE(V135,"&gt;","")))/2)</f>
        <v>1</v>
      </c>
      <c r="FM135">
        <f>IF(LEN(W135)-LEN(SUBSTITUTE(W135,"&gt;",""))&lt;&gt;LEN(W135)-LEN(SUBSTITUTE(W135,"&lt;","")),"괄호이상",(LEN(W135)-LEN(SUBSTITUTE(W135,"&gt;","")))/2)</f>
        <v>1</v>
      </c>
      <c r="FN135">
        <f>IF(LEN(X135)-LEN(SUBSTITUTE(X135,"&gt;",""))&lt;&gt;LEN(X135)-LEN(SUBSTITUTE(X135,"&lt;","")),"괄호이상",(LEN(X135)-LEN(SUBSTITUTE(X135,"&gt;","")))/2)</f>
        <v>1</v>
      </c>
      <c r="FO135">
        <f>IF(LEN(Y135)-LEN(SUBSTITUTE(Y135,"&gt;",""))&lt;&gt;LEN(Y135)-LEN(SUBSTITUTE(Y135,"&lt;","")),"괄호이상",(LEN(Y135)-LEN(SUBSTITUTE(Y135,"&gt;","")))/2)</f>
        <v>1</v>
      </c>
      <c r="FP135">
        <f>IF(LEN(Z135)-LEN(SUBSTITUTE(Z135,"&gt;",""))&lt;&gt;LEN(Z135)-LEN(SUBSTITUTE(Z135,"&lt;","")),"괄호이상",(LEN(Z135)-LEN(SUBSTITUTE(Z135,"&gt;","")))/2)</f>
        <v>1</v>
      </c>
      <c r="FQ135">
        <f>IF(LEN(AA135)-LEN(SUBSTITUTE(AA135,"&gt;",""))&lt;&gt;LEN(AA135)-LEN(SUBSTITUTE(AA135,"&lt;","")),"괄호이상",(LEN(AA135)-LEN(SUBSTITUTE(AA135,"&gt;","")))/2)</f>
        <v>1</v>
      </c>
      <c r="FR135">
        <f>IF(LEN(AB135)-LEN(SUBSTITUTE(AB135,"&gt;",""))&lt;&gt;LEN(AB135)-LEN(SUBSTITUTE(AB135,"&lt;","")),"괄호이상",(LEN(AB135)-LEN(SUBSTITUTE(AB135,"&gt;","")))/2)</f>
        <v>1</v>
      </c>
      <c r="FS135">
        <f>IF(LEN(AC135)-LEN(SUBSTITUTE(AC135,"&gt;",""))&lt;&gt;LEN(AC135)-LEN(SUBSTITUTE(AC135,"&lt;","")),"괄호이상",(LEN(AC135)-LEN(SUBSTITUTE(AC135,"&gt;","")))/2)</f>
        <v>1</v>
      </c>
      <c r="FT135">
        <f>IF(LEN(AD135)-LEN(SUBSTITUTE(AD135,"&gt;",""))&lt;&gt;LEN(AD135)-LEN(SUBSTITUTE(AD135,"&lt;","")),"괄호이상",(LEN(AD135)-LEN(SUBSTITUTE(AD135,"&gt;","")))/2)</f>
        <v>1</v>
      </c>
      <c r="FU135">
        <f>IF(LEN(AE135)-LEN(SUBSTITUTE(AE135,"&gt;",""))&lt;&gt;LEN(AE135)-LEN(SUBSTITUTE(AE135,"&lt;","")),"괄호이상",(LEN(AE135)-LEN(SUBSTITUTE(AE135,"&gt;","")))/2)</f>
        <v>1</v>
      </c>
      <c r="FV135">
        <f>IF(LEN(AF135)-LEN(SUBSTITUTE(AF135,"&gt;",""))&lt;&gt;LEN(AF135)-LEN(SUBSTITUTE(AF135,"&lt;","")),"괄호이상",(LEN(AF135)-LEN(SUBSTITUTE(AF135,"&gt;","")))/2)</f>
        <v>1</v>
      </c>
      <c r="FW135">
        <f>IF(LEN(AG135)-LEN(SUBSTITUTE(AG135,"&gt;",""))&lt;&gt;LEN(AG135)-LEN(SUBSTITUTE(AG135,"&lt;","")),"괄호이상",(LEN(AG135)-LEN(SUBSTITUTE(AG135,"&gt;","")))/2)</f>
        <v>1</v>
      </c>
      <c r="FX135">
        <f>IF(LEN(AH135)-LEN(SUBSTITUTE(AH135,"&gt;",""))&lt;&gt;LEN(AH135)-LEN(SUBSTITUTE(AH135,"&lt;","")),"괄호이상",(LEN(AH135)-LEN(SUBSTITUTE(AH135,"&gt;","")))/2)</f>
        <v>1</v>
      </c>
      <c r="FY135">
        <f>IF(LEN(AI135)-LEN(SUBSTITUTE(AI135,"&gt;",""))&lt;&gt;LEN(AI135)-LEN(SUBSTITUTE(AI135,"&lt;","")),"괄호이상",(LEN(AI135)-LEN(SUBSTITUTE(AI135,"&gt;","")))/2)</f>
        <v>1</v>
      </c>
      <c r="FZ135">
        <f>IF(LEN(AJ135)-LEN(SUBSTITUTE(AJ135,"&gt;",""))&lt;&gt;LEN(AJ135)-LEN(SUBSTITUTE(AJ135,"&lt;","")),"괄호이상",(LEN(AJ135)-LEN(SUBSTITUTE(AJ135,"&gt;","")))/2)</f>
        <v>1</v>
      </c>
      <c r="GA135">
        <f>IF(LEN(AK135)-LEN(SUBSTITUTE(AK135,"&gt;",""))&lt;&gt;LEN(AK135)-LEN(SUBSTITUTE(AK135,"&lt;","")),"괄호이상",(LEN(AK135)-LEN(SUBSTITUTE(AK135,"&gt;","")))/2)</f>
        <v>1</v>
      </c>
      <c r="GB135">
        <f>IF(LEN(AL135)-LEN(SUBSTITUTE(AL135,"&gt;",""))&lt;&gt;LEN(AL135)-LEN(SUBSTITUTE(AL135,"&lt;","")),"괄호이상",(LEN(AL135)-LEN(SUBSTITUTE(AL135,"&gt;","")))/2)</f>
        <v>1</v>
      </c>
      <c r="GC135">
        <f>IF(LEN(AM135)-LEN(SUBSTITUTE(AM135,"&gt;",""))&lt;&gt;LEN(AM135)-LEN(SUBSTITUTE(AM135,"&lt;","")),"괄호이상",(LEN(AM135)-LEN(SUBSTITUTE(AM135,"&gt;","")))/2)</f>
        <v>1</v>
      </c>
      <c r="GD135">
        <f>IF(LEN(AN135)-LEN(SUBSTITUTE(AN135,"&gt;",""))&lt;&gt;LEN(AN135)-LEN(SUBSTITUTE(AN135,"&lt;","")),"괄호이상",(LEN(AN135)-LEN(SUBSTITUTE(AN135,"&gt;","")))/2)</f>
        <v>1</v>
      </c>
      <c r="GE135">
        <f>IF(LEN(AO135)-LEN(SUBSTITUTE(AO135,"&gt;",""))&lt;&gt;LEN(AO135)-LEN(SUBSTITUTE(AO135,"&lt;","")),"괄호이상",(LEN(AO135)-LEN(SUBSTITUTE(AO135,"&gt;","")))/2)</f>
        <v>1</v>
      </c>
      <c r="GF135">
        <f>IF(LEN(AP135)-LEN(SUBSTITUTE(AP135,"&gt;",""))&lt;&gt;LEN(AP135)-LEN(SUBSTITUTE(AP135,"&lt;","")),"괄호이상",(LEN(AP135)-LEN(SUBSTITUTE(AP135,"&gt;","")))/2)</f>
        <v>1</v>
      </c>
      <c r="GG135" t="str">
        <f t="array" ref="GG135">IF(SUM(IF($FC135-FC135:GF135&gt;0,1,0))&gt;0,"여기","")</f>
        <v/>
      </c>
      <c r="GH135" t="str">
        <f t="shared" si="137"/>
        <v/>
      </c>
    </row>
    <row r="136" spans="1:190" x14ac:dyDescent="0.3">
      <c r="A136" t="s">
        <v>830</v>
      </c>
      <c r="B136">
        <f t="shared" si="131"/>
        <v>1</v>
      </c>
      <c r="C136" s="1" t="s">
        <v>831</v>
      </c>
      <c r="D136" s="1"/>
      <c r="E136" s="1" t="str">
        <f t="shared" si="107"/>
        <v>보스급 몬스터를 처치하여 인장을 얻고 일일 퀘스트 상자를 열 수 있습니다</v>
      </c>
      <c r="F136" s="1"/>
      <c r="G136" t="s">
        <v>2127</v>
      </c>
      <c r="H136" s="1" t="s">
        <v>4274</v>
      </c>
      <c r="I136" s="1"/>
      <c r="J136" s="1" t="str">
        <f t="shared" si="108"/>
        <v>Defeat boss class monsters to earn seals and open the daily quest box</v>
      </c>
      <c r="L136">
        <v>1</v>
      </c>
      <c r="M136">
        <v>1</v>
      </c>
      <c r="O136" t="s">
        <v>6593</v>
      </c>
      <c r="P136" t="s">
        <v>6594</v>
      </c>
      <c r="Q136" t="s">
        <v>6595</v>
      </c>
      <c r="R136" t="s">
        <v>6602</v>
      </c>
      <c r="S136" t="s">
        <v>6603</v>
      </c>
      <c r="T136" t="s">
        <v>6607</v>
      </c>
      <c r="U136" t="s">
        <v>6608</v>
      </c>
      <c r="V136" t="s">
        <v>6613</v>
      </c>
      <c r="W136" t="s">
        <v>6615</v>
      </c>
      <c r="X136" t="s">
        <v>6617</v>
      </c>
      <c r="Y136" t="s">
        <v>6620</v>
      </c>
      <c r="Z136" t="s">
        <v>6611</v>
      </c>
      <c r="AA136" t="s">
        <v>6596</v>
      </c>
      <c r="AB136" t="s">
        <v>6597</v>
      </c>
      <c r="AC136" t="s">
        <v>6598</v>
      </c>
      <c r="AD136" t="s">
        <v>6599</v>
      </c>
      <c r="AE136" t="s">
        <v>6600</v>
      </c>
      <c r="AF136" t="s">
        <v>6601</v>
      </c>
      <c r="AG136" t="s">
        <v>6604</v>
      </c>
      <c r="AH136" t="s">
        <v>6605</v>
      </c>
      <c r="AI136" t="s">
        <v>6606</v>
      </c>
      <c r="AJ136" t="s">
        <v>6609</v>
      </c>
      <c r="AK136" t="s">
        <v>6610</v>
      </c>
      <c r="AL136" t="s">
        <v>6612</v>
      </c>
      <c r="AM136" t="s">
        <v>6614</v>
      </c>
      <c r="AN136" t="s">
        <v>6616</v>
      </c>
      <c r="AO136" t="s">
        <v>6618</v>
      </c>
      <c r="AP136" t="s">
        <v>6619</v>
      </c>
      <c r="AQ136" t="str">
        <f t="shared" si="132"/>
        <v>Defeat boss class monsters to earn seals and open the daily quest box</v>
      </c>
      <c r="AR136">
        <f t="shared" si="109"/>
        <v>0</v>
      </c>
      <c r="AS136">
        <f t="shared" si="110"/>
        <v>0</v>
      </c>
      <c r="AT136">
        <f t="shared" ca="1" si="111"/>
        <v>-1</v>
      </c>
      <c r="AU136">
        <f t="shared" ca="1" si="112"/>
        <v>-1</v>
      </c>
      <c r="AV136">
        <f t="shared" ca="1" si="113"/>
        <v>-1</v>
      </c>
      <c r="AW136">
        <f t="shared" ca="1" si="114"/>
        <v>-1</v>
      </c>
      <c r="AX136">
        <f t="shared" ca="1" si="115"/>
        <v>-1</v>
      </c>
      <c r="AY136">
        <f t="shared" ca="1" si="116"/>
        <v>-1</v>
      </c>
      <c r="AZ136">
        <f t="shared" ca="1" si="117"/>
        <v>-1</v>
      </c>
      <c r="BA136">
        <f t="shared" ca="1" si="118"/>
        <v>-1</v>
      </c>
      <c r="BB136">
        <f t="shared" ca="1" si="119"/>
        <v>-1</v>
      </c>
      <c r="BC136">
        <f t="shared" ca="1" si="120"/>
        <v>-1</v>
      </c>
      <c r="BD136">
        <f t="shared" ca="1" si="121"/>
        <v>-1</v>
      </c>
      <c r="BE136">
        <f t="shared" ca="1" si="122"/>
        <v>-1</v>
      </c>
      <c r="BF136">
        <f t="shared" ca="1" si="123"/>
        <v>-1</v>
      </c>
      <c r="BG136">
        <f t="shared" ca="1" si="124"/>
        <v>-1</v>
      </c>
      <c r="BH136">
        <f t="shared" ca="1" si="125"/>
        <v>-1</v>
      </c>
      <c r="BI136">
        <f t="shared" ca="1" si="126"/>
        <v>-1</v>
      </c>
      <c r="BJ136">
        <f t="shared" ca="1" si="127"/>
        <v>-1</v>
      </c>
      <c r="BK136">
        <f t="shared" ca="1" si="128"/>
        <v>-1</v>
      </c>
      <c r="BL136">
        <f t="shared" ca="1" si="129"/>
        <v>-1</v>
      </c>
      <c r="BM136">
        <f t="shared" ca="1" si="130"/>
        <v>-1</v>
      </c>
      <c r="BN136">
        <f ca="1">IF(AT136=-1,-1,COUNTIF($AT136:AT136,AT136)+IF(AT136=0,50,0))</f>
        <v>-1</v>
      </c>
      <c r="BO136">
        <f ca="1">IF(AU136=-1,-1,COUNTIF($AT136:AU136,AU136)+IF(AU136=0,50,0))</f>
        <v>-1</v>
      </c>
      <c r="BP136">
        <f ca="1">IF(AV136=-1,-1,COUNTIF($AT136:AV136,AV136)+IF(AV136=0,50,0))</f>
        <v>-1</v>
      </c>
      <c r="BQ136">
        <f ca="1">IF(AW136=-1,-1,COUNTIF($AT136:AW136,AW136)+IF(AW136=0,50,0))</f>
        <v>-1</v>
      </c>
      <c r="BR136">
        <f ca="1">IF(AX136=-1,-1,COUNTIF($AT136:AX136,AX136)+IF(AX136=0,50,0))</f>
        <v>-1</v>
      </c>
      <c r="BS136">
        <f ca="1">IF(AY136=-1,-1,COUNTIF($AT136:AY136,AY136)+IF(AY136=0,50,0))</f>
        <v>-1</v>
      </c>
      <c r="BT136">
        <f ca="1">IF(AZ136=-1,-1,COUNTIF($AT136:AZ136,AZ136)+IF(AZ136=0,50,0))</f>
        <v>-1</v>
      </c>
      <c r="BU136">
        <f ca="1">IF(BA136=-1,-1,COUNTIF($AT136:BA136,BA136)+IF(BA136=0,50,0))</f>
        <v>-1</v>
      </c>
      <c r="BV136">
        <f ca="1">IF(BB136=-1,-1,COUNTIF($AT136:BB136,BB136)+IF(BB136=0,50,0))</f>
        <v>-1</v>
      </c>
      <c r="BW136">
        <f ca="1">IF(BC136=-1,-1,COUNTIF($AT136:BC136,BC136)+IF(BC136=0,50,0))</f>
        <v>-1</v>
      </c>
      <c r="BX136">
        <f ca="1">IF(BD136=-1,-1,COUNTIF($AT136:BD136,BD136)+IF(BD136=0,50,0))</f>
        <v>-1</v>
      </c>
      <c r="BY136">
        <f ca="1">IF(BE136=-1,-1,COUNTIF($AT136:BE136,BE136)+IF(BE136=0,50,0))</f>
        <v>-1</v>
      </c>
      <c r="BZ136">
        <f ca="1">IF(BF136=-1,-1,COUNTIF($AT136:BF136,BF136)+IF(BF136=0,50,0))</f>
        <v>-1</v>
      </c>
      <c r="CA136">
        <f ca="1">IF(BG136=-1,-1,COUNTIF($AT136:BG136,BG136)+IF(BG136=0,50,0))</f>
        <v>-1</v>
      </c>
      <c r="CB136">
        <f ca="1">IF(BH136=-1,-1,COUNTIF($AT136:BH136,BH136)+IF(BH136=0,50,0))</f>
        <v>-1</v>
      </c>
      <c r="CC136">
        <f ca="1">IF(BI136=-1,-1,COUNTIF($AT136:BI136,BI136)+IF(BI136=0,50,0))</f>
        <v>-1</v>
      </c>
      <c r="CD136">
        <f ca="1">IF(BJ136=-1,-1,COUNTIF($AT136:BJ136,BJ136)+IF(BJ136=0,50,0))</f>
        <v>-1</v>
      </c>
      <c r="CE136">
        <f ca="1">IF(BK136=-1,-1,COUNTIF($AT136:BK136,BK136)+IF(BK136=0,50,0))</f>
        <v>-1</v>
      </c>
      <c r="CF136">
        <f ca="1">IF(BL136=-1,-1,COUNTIF($AT136:BL136,BL136)+IF(BL136=0,50,0))</f>
        <v>-1</v>
      </c>
      <c r="CG136">
        <f ca="1">IF(BM136=-1,-1,COUNTIF($AT136:BM136,BM136)+IF(BM136=0,50,0))</f>
        <v>-1</v>
      </c>
      <c r="CH136">
        <f t="shared" ca="1" si="133"/>
        <v>-1</v>
      </c>
      <c r="CI136">
        <f t="shared" ca="1" si="133"/>
        <v>-1</v>
      </c>
      <c r="CJ136">
        <f t="shared" ca="1" si="133"/>
        <v>-1</v>
      </c>
      <c r="CK136">
        <f t="shared" ca="1" si="133"/>
        <v>-1</v>
      </c>
      <c r="CL136">
        <f t="shared" ca="1" si="133"/>
        <v>-1</v>
      </c>
      <c r="CM136">
        <f t="shared" ca="1" si="133"/>
        <v>-1</v>
      </c>
      <c r="CN136">
        <f t="shared" ca="1" si="133"/>
        <v>-1</v>
      </c>
      <c r="CO136">
        <f t="shared" ca="1" si="133"/>
        <v>-1</v>
      </c>
      <c r="CP136">
        <f t="shared" ca="1" si="133"/>
        <v>-1</v>
      </c>
      <c r="CQ136">
        <f t="shared" ca="1" si="133"/>
        <v>-1</v>
      </c>
      <c r="CR136">
        <f t="shared" ca="1" si="134"/>
        <v>-1</v>
      </c>
      <c r="CS136">
        <f t="shared" ca="1" si="134"/>
        <v>-1</v>
      </c>
      <c r="CT136">
        <f t="shared" ca="1" si="134"/>
        <v>-1</v>
      </c>
      <c r="CU136">
        <f t="shared" ca="1" si="134"/>
        <v>-1</v>
      </c>
      <c r="CV136">
        <f t="shared" ca="1" si="134"/>
        <v>-1</v>
      </c>
      <c r="CW136">
        <f t="shared" ca="1" si="134"/>
        <v>-1</v>
      </c>
      <c r="CX136">
        <f t="shared" ca="1" si="134"/>
        <v>-1</v>
      </c>
      <c r="CY136">
        <f t="shared" ca="1" si="134"/>
        <v>-1</v>
      </c>
      <c r="CZ136">
        <f t="shared" ca="1" si="134"/>
        <v>-1</v>
      </c>
      <c r="DA136">
        <f t="shared" ca="1" si="134"/>
        <v>-1</v>
      </c>
      <c r="DB136">
        <f t="shared" ca="1" si="135"/>
        <v>-1</v>
      </c>
      <c r="DC136">
        <f t="shared" ca="1" si="135"/>
        <v>-1</v>
      </c>
      <c r="DD136">
        <f t="shared" ca="1" si="135"/>
        <v>-1</v>
      </c>
      <c r="DE136">
        <f t="shared" ca="1" si="135"/>
        <v>-1</v>
      </c>
      <c r="DF136">
        <f t="shared" ca="1" si="135"/>
        <v>-1</v>
      </c>
      <c r="DG136">
        <f t="shared" ca="1" si="135"/>
        <v>-1</v>
      </c>
      <c r="DH136">
        <f t="shared" ca="1" si="135"/>
        <v>-1</v>
      </c>
      <c r="DI136">
        <f t="shared" ca="1" si="135"/>
        <v>-1</v>
      </c>
      <c r="DJ136">
        <f t="shared" ca="1" si="135"/>
        <v>-1</v>
      </c>
      <c r="DK136">
        <f t="shared" ca="1" si="135"/>
        <v>-1</v>
      </c>
      <c r="DL136">
        <f t="shared" ca="1" si="136"/>
        <v>-1</v>
      </c>
      <c r="DM136">
        <f t="shared" ca="1" si="136"/>
        <v>-1</v>
      </c>
      <c r="DN136">
        <f t="shared" ca="1" si="136"/>
        <v>-1</v>
      </c>
      <c r="DO136">
        <f t="shared" ca="1" si="136"/>
        <v>-1</v>
      </c>
      <c r="DP136">
        <f t="shared" ca="1" si="136"/>
        <v>-1</v>
      </c>
      <c r="DQ136">
        <f t="shared" ca="1" si="136"/>
        <v>-1</v>
      </c>
      <c r="DR136">
        <f t="shared" ca="1" si="136"/>
        <v>-1</v>
      </c>
      <c r="DS136">
        <f t="shared" ca="1" si="136"/>
        <v>-1</v>
      </c>
      <c r="DT136">
        <f t="shared" ca="1" si="136"/>
        <v>-1</v>
      </c>
      <c r="DU136">
        <f t="shared" ca="1" si="136"/>
        <v>-1</v>
      </c>
      <c r="DV136" t="str">
        <f ca="1">SUBSTITUTE(SUBSTITUTE(SUBSTITUTE(SUBSTITUTE(SUBSTITUTE(SUBSTITUTE(SUBSTITUTE(SUBSTITUTE(SUBSTITUTE(SUBSTITUTE(
SUBSTITUTE(SUBSTITUTE(SUBSTITUTE(SUBSTITUTE(SUBSTITUTE(SUBSTITUTE(SUBSTITUTE(SUBSTITUTE(SUBSTITUTE(SUBSTITUTE($AQ136,
IF($CH136=-1,"",MID($AQ136,$CH136,$DB136-$CH136+1)),IF($CH136=-1,"",VLOOKUP($BN136,구글언어코드!$K:$L,2,0))),
IF($CI136=-1,"",MID($AQ136,$CI136,$DC136-$CI136+1)),IF($CI136=-1,"",VLOOKUP($BO136,구글언어코드!$K:$L,2,0))),
IF($CJ136=-1,"",MID($AQ136,$CJ136,$DD136-$CJ136+1)),IF($CJ136=-1,"",VLOOKUP($BP136,구글언어코드!$K:$L,2,0))),
IF($CK136=-1,"",MID($AQ136,$CK136,$DE136-$CK136+1)),IF($CK136=-1,"",VLOOKUP($BQ136,구글언어코드!$K:$L,2,0))),
IF($CL136=-1,"",MID($AQ136,$CL136,$DF136-$CL136+1)),IF($CL136=-1,"",VLOOKUP($BR136,구글언어코드!$K:$L,2,0))),
IF($CM136=-1,"",MID($AQ136,$CM136,$DG136-$CM136+1)),IF($CM136=-1,"",VLOOKUP($BS136,구글언어코드!$K:$L,2,0))),
IF($CN136=-1,"",MID($AQ136,$CN136,$DH136-$CN136+1)),IF($CN136=-1,"",VLOOKUP($BT136,구글언어코드!$K:$L,2,0))),
IF($CO136=-1,"",MID($AQ136,$CO136,$DI136-$CO136+1)),IF($CO136=-1,"",VLOOKUP($BU136,구글언어코드!$K:$L,2,0))),
IF($CP136=-1,"",MID($AQ136,$CP136,$DJ136-$CP136+1)),IF($CP136=-1,"",VLOOKUP($BV136,구글언어코드!$K:$L,2,0))),
IF($CQ136=-1,"",MID($AQ136,$CQ136,$DK136-$CQ136+1)),IF($CQ136=-1,"",VLOOKUP($BW136,구글언어코드!$K:$L,2,0))),
IF($CR136=-1,"",MID($AQ136,$CR136,$DL136-$CR136+1)),IF($CR136=-1,"",VLOOKUP($BX136,구글언어코드!$K:$L,2,0))),
IF($CS136=-1,"",MID($AQ136,$CS136,$DM136-$CS136+1)),IF($CS136=-1,"",VLOOKUP($BY136,구글언어코드!$K:$L,2,0))),
IF($CT136=-1,"",MID($AQ136,$CT136,$DN136-$CT136+1)),IF($CT136=-1,"",VLOOKUP($BZ136,구글언어코드!$K:$L,2,0))),
IF($CU136=-1,"",MID($AQ136,$CU136,$DO136-$CU136+1)),IF($CU136=-1,"",VLOOKUP($CA136,구글언어코드!$K:$L,2,0))),
IF($CV136=-1,"",MID($AQ136,$CV136,$DP136-$CV136+1)),IF($CV136=-1,"",VLOOKUP($CB136,구글언어코드!$K:$L,2,0))),
IF($CW136=-1,"",MID($AQ136,$CW136,$DQ136-$CW136+1)),IF($CW136=-1,"",VLOOKUP($CC136,구글언어코드!$K:$L,2,0))),
IF($CX136=-1,"",MID($AQ136,$CX136,$DR136-$CX136+1)),IF($CX136=-1,"",VLOOKUP($CD136,구글언어코드!$K:$L,2,0))),
IF($CY136=-1,"",MID($AQ136,$CY136,$DS136-$CY136+1)),IF($CY136=-1,"",VLOOKUP($CE136,구글언어코드!$K:$L,2,0))),
IF($CZ136=-1,"",MID($AQ136,$CZ136,$DT136-$CZ136+1)),IF($CZ136=-1,"",VLOOKUP($CF136,구글언어코드!$K:$L,2,0))),
IF($DA136=-1,"",MID($AQ136,$DA136,$DU136-$DA136+1)),IF($DA136=-1,"",VLOOKUP($CG136,구글언어코드!$K:$L,2,0)))</f>
        <v>Defeat boss class monsters to earn seals and open the daily quest box</v>
      </c>
      <c r="DW136" t="str">
        <f ca="1">SUBSTITUTE(SUBSTITUTE(SUBSTITUTE(SUBSTITUTE(SUBSTITUTE(SUBSTITUTE(SUBSTITUTE(SUBSTITUTE(SUBSTITUTE(SUBSTITUTE(
SUBSTITUTE(SUBSTITUTE(SUBSTITUTE(SUBSTITUTE(SUBSTITUTE(SUBSTITUTE(SUBSTITUTE(SUBSTITUTE(SUBSTITUTE(SUBSTITUTE(DV136,
IF($CH136=-1,"",VLOOKUP($BN136,구글언어코드!$K:$L,2,0)),IF($CH136=-1,"",MID($AQ136,$CH136,$DB136-$CH136+1))),
IF($CI136=-1,"",VLOOKUP($BO136,구글언어코드!$K:$L,2,0)),IF($CI136=-1,"",MID($AQ136,$CI136,$DC136-$CI136+1))),
IF($CJ136=-1,"",VLOOKUP($BP136,구글언어코드!$K:$L,2,0)),IF($CJ136=-1,"",MID($AQ136,$CJ136,$DD136-$CJ136+1))),
IF($CK136=-1,"",VLOOKUP($BQ136,구글언어코드!$K:$L,2,0)),IF($CK136=-1,"",MID($AQ136,$CK136,$DE136-$CK136+1))),
IF($CL136=-1,"",VLOOKUP($BR136,구글언어코드!$K:$L,2,0)),IF($CL136=-1,"",MID($AQ136,$CL136,$DF136-$CL136+1))),
IF($CM136=-1,"",VLOOKUP($BS136,구글언어코드!$K:$L,2,0)),IF($CM136=-1,"",MID($AQ136,$CM136,$DG136-$CM136+1))),
IF($CN136=-1,"",VLOOKUP($BT136,구글언어코드!$K:$L,2,0)),IF($CN136=-1,"",MID($AQ136,$CN136,$DH136-$CN136+1))),
IF($CO136=-1,"",VLOOKUP($BU136,구글언어코드!$K:$L,2,0)),IF($CO136=-1,"",MID($AQ136,$CO136,$DI136-$CO136+1))),
IF($CP136=-1,"",VLOOKUP($BV136,구글언어코드!$K:$L,2,0)),IF($CP136=-1,"",MID($AQ136,$CP136,$DJ136-$CP136+1))),
IF($CQ136=-1,"",VLOOKUP($BW136,구글언어코드!$K:$L,2,0)),IF($CQ136=-1,"",MID($AQ136,$CQ136,$DK136-$CQ136+1))),
IF($CR136=-1,"",VLOOKUP($BX136,구글언어코드!$K:$L,2,0)),IF($CR136=-1,"",MID($AQ136,$CR136,$DL136-$CR136+1))),
IF($CS136=-1,"",VLOOKUP($BY136,구글언어코드!$K:$L,2,0)),IF($CS136=-1,"",MID($AQ136,$CS136,$DM136-$CS136+1))),
IF($CT136=-1,"",VLOOKUP($BZ136,구글언어코드!$K:$L,2,0)),IF($CT136=-1,"",MID($AQ136,$CT136,$DN136-$CT136+1))),
IF($CU136=-1,"",VLOOKUP($CA136,구글언어코드!$K:$L,2,0)),IF($CU136=-1,"",MID($AQ136,$CU136,$DO136-$CU136+1))),
IF($CV136=-1,"",VLOOKUP($CB136,구글언어코드!$K:$L,2,0)),IF($CV136=-1,"",MID($AQ136,$CV136,$DP136-$CV136+1))),
IF($CW136=-1,"",VLOOKUP($CC136,구글언어코드!$K:$L,2,0)),IF($CW136=-1,"",MID($AQ136,$CW136,$DQ136-$CW136+1))),
IF($CX136=-1,"",VLOOKUP($CD136,구글언어코드!$K:$L,2,0)),IF($CX136=-1,"",MID($AQ136,$CX136,$DR136-$CX136+1))),
IF($CY136=-1,"",VLOOKUP($CE136,구글언어코드!$K:$L,2,0)),IF($CY136=-1,"",MID($AQ136,$CY136,$DS136-$CY136+1))),
IF($CZ136=-1,"",VLOOKUP($CF136,구글언어코드!$K:$L,2,0)),IF($CZ136=-1,"",MID($AQ136,$CZ136,$DT136-$CZ136+1))),
IF($DA136=-1,"",VLOOKUP($CG136,구글언어코드!$K:$L,2,0)),IF($DA136=-1,"",MID($AQ136,$DA136,$DU136-$DA136+1)))</f>
        <v>Defeat boss class monsters to earn seals and open the daily quest box</v>
      </c>
      <c r="DX136">
        <f>IF(LEN(C136)-LEN(SUBSTITUTE(C136,"}",""))&lt;&gt;LEN(C136)-LEN(SUBSTITUTE(C136,"{","")),"괄호이상",(LEN(C136)-LEN(SUBSTITUTE(C136,"}",""))))</f>
        <v>0</v>
      </c>
      <c r="DY136">
        <f>IF(LEN(H136)-LEN(SUBSTITUTE(H136,"}",""))&lt;&gt;LEN(H136)-LEN(SUBSTITUTE(H136,"{","")),"괄호이상",(LEN(H136)-LEN(SUBSTITUTE(H136,"}",""))))</f>
        <v>0</v>
      </c>
      <c r="DZ136">
        <f>IF(LEN(O136)-LEN(SUBSTITUTE(O136,"}",""))&lt;&gt;LEN(O136)-LEN(SUBSTITUTE(O136,"{","")),"괄호이상",(LEN(O136)-LEN(SUBSTITUTE(O136,"}",""))))</f>
        <v>0</v>
      </c>
      <c r="EA136">
        <f>IF(LEN(P136)-LEN(SUBSTITUTE(P136,"}",""))&lt;&gt;LEN(P136)-LEN(SUBSTITUTE(P136,"{","")),"괄호이상",(LEN(P136)-LEN(SUBSTITUTE(P136,"}",""))))</f>
        <v>0</v>
      </c>
      <c r="EB136">
        <f>IF(LEN(Q136)-LEN(SUBSTITUTE(Q136,"}",""))&lt;&gt;LEN(Q136)-LEN(SUBSTITUTE(Q136,"{","")),"괄호이상",(LEN(Q136)-LEN(SUBSTITUTE(Q136,"}",""))))</f>
        <v>0</v>
      </c>
      <c r="EC136">
        <f>IF(LEN(R136)-LEN(SUBSTITUTE(R136,"}",""))&lt;&gt;LEN(R136)-LEN(SUBSTITUTE(R136,"{","")),"괄호이상",(LEN(R136)-LEN(SUBSTITUTE(R136,"}",""))))</f>
        <v>0</v>
      </c>
      <c r="ED136">
        <f>IF(LEN(S136)-LEN(SUBSTITUTE(S136,"}",""))&lt;&gt;LEN(S136)-LEN(SUBSTITUTE(S136,"{","")),"괄호이상",(LEN(S136)-LEN(SUBSTITUTE(S136,"}",""))))</f>
        <v>0</v>
      </c>
      <c r="EE136">
        <f>IF(LEN(T136)-LEN(SUBSTITUTE(T136,"}",""))&lt;&gt;LEN(T136)-LEN(SUBSTITUTE(T136,"{","")),"괄호이상",(LEN(T136)-LEN(SUBSTITUTE(T136,"}",""))))</f>
        <v>0</v>
      </c>
      <c r="EF136">
        <f>IF(LEN(U136)-LEN(SUBSTITUTE(U136,"}",""))&lt;&gt;LEN(U136)-LEN(SUBSTITUTE(U136,"{","")),"괄호이상",(LEN(U136)-LEN(SUBSTITUTE(U136,"}",""))))</f>
        <v>0</v>
      </c>
      <c r="EG136">
        <f>IF(LEN(V136)-LEN(SUBSTITUTE(V136,"}",""))&lt;&gt;LEN(V136)-LEN(SUBSTITUTE(V136,"{","")),"괄호이상",(LEN(V136)-LEN(SUBSTITUTE(V136,"}",""))))</f>
        <v>0</v>
      </c>
      <c r="EH136">
        <f>IF(LEN(W136)-LEN(SUBSTITUTE(W136,"}",""))&lt;&gt;LEN(W136)-LEN(SUBSTITUTE(W136,"{","")),"괄호이상",(LEN(W136)-LEN(SUBSTITUTE(W136,"}",""))))</f>
        <v>0</v>
      </c>
      <c r="EI136">
        <f>IF(LEN(X136)-LEN(SUBSTITUTE(X136,"}",""))&lt;&gt;LEN(X136)-LEN(SUBSTITUTE(X136,"{","")),"괄호이상",(LEN(X136)-LEN(SUBSTITUTE(X136,"}",""))))</f>
        <v>0</v>
      </c>
      <c r="EJ136">
        <f>IF(LEN(Y136)-LEN(SUBSTITUTE(Y136,"}",""))&lt;&gt;LEN(Y136)-LEN(SUBSTITUTE(Y136,"{","")),"괄호이상",(LEN(Y136)-LEN(SUBSTITUTE(Y136,"}",""))))</f>
        <v>0</v>
      </c>
      <c r="EK136">
        <f>IF(LEN(Z136)-LEN(SUBSTITUTE(Z136,"}",""))&lt;&gt;LEN(Z136)-LEN(SUBSTITUTE(Z136,"{","")),"괄호이상",(LEN(Z136)-LEN(SUBSTITUTE(Z136,"}",""))))</f>
        <v>0</v>
      </c>
      <c r="EL136">
        <f>IF(LEN(AA136)-LEN(SUBSTITUTE(AA136,"}",""))&lt;&gt;LEN(AA136)-LEN(SUBSTITUTE(AA136,"{","")),"괄호이상",(LEN(AA136)-LEN(SUBSTITUTE(AA136,"}",""))))</f>
        <v>0</v>
      </c>
      <c r="EM136">
        <f>IF(LEN(AB136)-LEN(SUBSTITUTE(AB136,"}",""))&lt;&gt;LEN(AB136)-LEN(SUBSTITUTE(AB136,"{","")),"괄호이상",(LEN(AB136)-LEN(SUBSTITUTE(AB136,"}",""))))</f>
        <v>0</v>
      </c>
      <c r="EN136">
        <f>IF(LEN(AC136)-LEN(SUBSTITUTE(AC136,"}",""))&lt;&gt;LEN(AC136)-LEN(SUBSTITUTE(AC136,"{","")),"괄호이상",(LEN(AC136)-LEN(SUBSTITUTE(AC136,"}",""))))</f>
        <v>0</v>
      </c>
      <c r="EO136">
        <f>IF(LEN(AD136)-LEN(SUBSTITUTE(AD136,"}",""))&lt;&gt;LEN(AD136)-LEN(SUBSTITUTE(AD136,"{","")),"괄호이상",(LEN(AD136)-LEN(SUBSTITUTE(AD136,"}",""))))</f>
        <v>0</v>
      </c>
      <c r="EP136">
        <f>IF(LEN(AE136)-LEN(SUBSTITUTE(AE136,"}",""))&lt;&gt;LEN(AE136)-LEN(SUBSTITUTE(AE136,"{","")),"괄호이상",(LEN(AE136)-LEN(SUBSTITUTE(AE136,"}",""))))</f>
        <v>0</v>
      </c>
      <c r="EQ136">
        <f>IF(LEN(AF136)-LEN(SUBSTITUTE(AF136,"}",""))&lt;&gt;LEN(AF136)-LEN(SUBSTITUTE(AF136,"{","")),"괄호이상",(LEN(AF136)-LEN(SUBSTITUTE(AF136,"}",""))))</f>
        <v>0</v>
      </c>
      <c r="ER136">
        <f>IF(LEN(AG136)-LEN(SUBSTITUTE(AG136,"}",""))&lt;&gt;LEN(AG136)-LEN(SUBSTITUTE(AG136,"{","")),"괄호이상",(LEN(AG136)-LEN(SUBSTITUTE(AG136,"}",""))))</f>
        <v>0</v>
      </c>
      <c r="ES136">
        <f>IF(LEN(AH136)-LEN(SUBSTITUTE(AH136,"}",""))&lt;&gt;LEN(AH136)-LEN(SUBSTITUTE(AH136,"{","")),"괄호이상",(LEN(AH136)-LEN(SUBSTITUTE(AH136,"}",""))))</f>
        <v>0</v>
      </c>
      <c r="ET136">
        <f>IF(LEN(AI136)-LEN(SUBSTITUTE(AI136,"}",""))&lt;&gt;LEN(AI136)-LEN(SUBSTITUTE(AI136,"{","")),"괄호이상",(LEN(AI136)-LEN(SUBSTITUTE(AI136,"}",""))))</f>
        <v>0</v>
      </c>
      <c r="EU136">
        <f>IF(LEN(AJ136)-LEN(SUBSTITUTE(AJ136,"}",""))&lt;&gt;LEN(AJ136)-LEN(SUBSTITUTE(AJ136,"{","")),"괄호이상",(LEN(AJ136)-LEN(SUBSTITUTE(AJ136,"}",""))))</f>
        <v>0</v>
      </c>
      <c r="EV136">
        <f>IF(LEN(AK136)-LEN(SUBSTITUTE(AK136,"}",""))&lt;&gt;LEN(AK136)-LEN(SUBSTITUTE(AK136,"{","")),"괄호이상",(LEN(AK136)-LEN(SUBSTITUTE(AK136,"}",""))))</f>
        <v>0</v>
      </c>
      <c r="EW136">
        <f>IF(LEN(AL136)-LEN(SUBSTITUTE(AL136,"}",""))&lt;&gt;LEN(AL136)-LEN(SUBSTITUTE(AL136,"{","")),"괄호이상",(LEN(AL136)-LEN(SUBSTITUTE(AL136,"}",""))))</f>
        <v>0</v>
      </c>
      <c r="EX136">
        <f>IF(LEN(AM136)-LEN(SUBSTITUTE(AM136,"}",""))&lt;&gt;LEN(AM136)-LEN(SUBSTITUTE(AM136,"{","")),"괄호이상",(LEN(AM136)-LEN(SUBSTITUTE(AM136,"}",""))))</f>
        <v>0</v>
      </c>
      <c r="EY136">
        <f>IF(LEN(AN136)-LEN(SUBSTITUTE(AN136,"}",""))&lt;&gt;LEN(AN136)-LEN(SUBSTITUTE(AN136,"{","")),"괄호이상",(LEN(AN136)-LEN(SUBSTITUTE(AN136,"}",""))))</f>
        <v>0</v>
      </c>
      <c r="EZ136">
        <f>IF(LEN(AO136)-LEN(SUBSTITUTE(AO136,"}",""))&lt;&gt;LEN(AO136)-LEN(SUBSTITUTE(AO136,"{","")),"괄호이상",(LEN(AO136)-LEN(SUBSTITUTE(AO136,"}",""))))</f>
        <v>0</v>
      </c>
      <c r="FA136">
        <f>IF(LEN(AP136)-LEN(SUBSTITUTE(AP136,"}",""))&lt;&gt;LEN(AP136)-LEN(SUBSTITUTE(AP136,"{","")),"괄호이상",(LEN(AP136)-LEN(SUBSTITUTE(AP136,"}",""))))</f>
        <v>0</v>
      </c>
      <c r="FB136" t="str">
        <f t="array" ref="FB136">IF(SUM(IF($DX136-DX136:FA136&gt;0,1,0))&gt;0,"여기","")</f>
        <v/>
      </c>
      <c r="FC136">
        <f>IF(LEN(C136)-LEN(SUBSTITUTE(C136,"&gt;",""))&lt;&gt;LEN(C136)-LEN(SUBSTITUTE(C136,"&lt;","")),"괄호이상",(LEN(C136)-LEN(SUBSTITUTE(C136,"&gt;","")))/2)</f>
        <v>0</v>
      </c>
      <c r="FD136">
        <f>IF(LEN(H136)-LEN(SUBSTITUTE(H136,"&gt;",""))&lt;&gt;LEN(H136)-LEN(SUBSTITUTE(H136,"&lt;","")),"괄호이상",(LEN(H136)-LEN(SUBSTITUTE(H136,"&gt;","")))/2)</f>
        <v>0</v>
      </c>
      <c r="FE136">
        <f>IF(LEN(O136)-LEN(SUBSTITUTE(O136,"&gt;",""))&lt;&gt;LEN(O136)-LEN(SUBSTITUTE(O136,"&lt;","")),"괄호이상",(LEN(O136)-LEN(SUBSTITUTE(O136,"&gt;","")))/2)</f>
        <v>0</v>
      </c>
      <c r="FF136">
        <f>IF(LEN(P136)-LEN(SUBSTITUTE(P136,"&gt;",""))&lt;&gt;LEN(P136)-LEN(SUBSTITUTE(P136,"&lt;","")),"괄호이상",(LEN(P136)-LEN(SUBSTITUTE(P136,"&gt;","")))/2)</f>
        <v>0</v>
      </c>
      <c r="FG136">
        <f>IF(LEN(Q136)-LEN(SUBSTITUTE(Q136,"&gt;",""))&lt;&gt;LEN(Q136)-LEN(SUBSTITUTE(Q136,"&lt;","")),"괄호이상",(LEN(Q136)-LEN(SUBSTITUTE(Q136,"&gt;","")))/2)</f>
        <v>0</v>
      </c>
      <c r="FH136">
        <f>IF(LEN(R136)-LEN(SUBSTITUTE(R136,"&gt;",""))&lt;&gt;LEN(R136)-LEN(SUBSTITUTE(R136,"&lt;","")),"괄호이상",(LEN(R136)-LEN(SUBSTITUTE(R136,"&gt;","")))/2)</f>
        <v>0</v>
      </c>
      <c r="FI136">
        <f>IF(LEN(S136)-LEN(SUBSTITUTE(S136,"&gt;",""))&lt;&gt;LEN(S136)-LEN(SUBSTITUTE(S136,"&lt;","")),"괄호이상",(LEN(S136)-LEN(SUBSTITUTE(S136,"&gt;","")))/2)</f>
        <v>0</v>
      </c>
      <c r="FJ136">
        <f>IF(LEN(T136)-LEN(SUBSTITUTE(T136,"&gt;",""))&lt;&gt;LEN(T136)-LEN(SUBSTITUTE(T136,"&lt;","")),"괄호이상",(LEN(T136)-LEN(SUBSTITUTE(T136,"&gt;","")))/2)</f>
        <v>0</v>
      </c>
      <c r="FK136">
        <f>IF(LEN(U136)-LEN(SUBSTITUTE(U136,"&gt;",""))&lt;&gt;LEN(U136)-LEN(SUBSTITUTE(U136,"&lt;","")),"괄호이상",(LEN(U136)-LEN(SUBSTITUTE(U136,"&gt;","")))/2)</f>
        <v>0</v>
      </c>
      <c r="FL136">
        <f>IF(LEN(V136)-LEN(SUBSTITUTE(V136,"&gt;",""))&lt;&gt;LEN(V136)-LEN(SUBSTITUTE(V136,"&lt;","")),"괄호이상",(LEN(V136)-LEN(SUBSTITUTE(V136,"&gt;","")))/2)</f>
        <v>0</v>
      </c>
      <c r="FM136">
        <f>IF(LEN(W136)-LEN(SUBSTITUTE(W136,"&gt;",""))&lt;&gt;LEN(W136)-LEN(SUBSTITUTE(W136,"&lt;","")),"괄호이상",(LEN(W136)-LEN(SUBSTITUTE(W136,"&gt;","")))/2)</f>
        <v>0</v>
      </c>
      <c r="FN136">
        <f>IF(LEN(X136)-LEN(SUBSTITUTE(X136,"&gt;",""))&lt;&gt;LEN(X136)-LEN(SUBSTITUTE(X136,"&lt;","")),"괄호이상",(LEN(X136)-LEN(SUBSTITUTE(X136,"&gt;","")))/2)</f>
        <v>0</v>
      </c>
      <c r="FO136">
        <f>IF(LEN(Y136)-LEN(SUBSTITUTE(Y136,"&gt;",""))&lt;&gt;LEN(Y136)-LEN(SUBSTITUTE(Y136,"&lt;","")),"괄호이상",(LEN(Y136)-LEN(SUBSTITUTE(Y136,"&gt;","")))/2)</f>
        <v>0</v>
      </c>
      <c r="FP136">
        <f>IF(LEN(Z136)-LEN(SUBSTITUTE(Z136,"&gt;",""))&lt;&gt;LEN(Z136)-LEN(SUBSTITUTE(Z136,"&lt;","")),"괄호이상",(LEN(Z136)-LEN(SUBSTITUTE(Z136,"&gt;","")))/2)</f>
        <v>0</v>
      </c>
      <c r="FQ136">
        <f>IF(LEN(AA136)-LEN(SUBSTITUTE(AA136,"&gt;",""))&lt;&gt;LEN(AA136)-LEN(SUBSTITUTE(AA136,"&lt;","")),"괄호이상",(LEN(AA136)-LEN(SUBSTITUTE(AA136,"&gt;","")))/2)</f>
        <v>0</v>
      </c>
      <c r="FR136">
        <f>IF(LEN(AB136)-LEN(SUBSTITUTE(AB136,"&gt;",""))&lt;&gt;LEN(AB136)-LEN(SUBSTITUTE(AB136,"&lt;","")),"괄호이상",(LEN(AB136)-LEN(SUBSTITUTE(AB136,"&gt;","")))/2)</f>
        <v>0</v>
      </c>
      <c r="FS136">
        <f>IF(LEN(AC136)-LEN(SUBSTITUTE(AC136,"&gt;",""))&lt;&gt;LEN(AC136)-LEN(SUBSTITUTE(AC136,"&lt;","")),"괄호이상",(LEN(AC136)-LEN(SUBSTITUTE(AC136,"&gt;","")))/2)</f>
        <v>0</v>
      </c>
      <c r="FT136">
        <f>IF(LEN(AD136)-LEN(SUBSTITUTE(AD136,"&gt;",""))&lt;&gt;LEN(AD136)-LEN(SUBSTITUTE(AD136,"&lt;","")),"괄호이상",(LEN(AD136)-LEN(SUBSTITUTE(AD136,"&gt;","")))/2)</f>
        <v>0</v>
      </c>
      <c r="FU136">
        <f>IF(LEN(AE136)-LEN(SUBSTITUTE(AE136,"&gt;",""))&lt;&gt;LEN(AE136)-LEN(SUBSTITUTE(AE136,"&lt;","")),"괄호이상",(LEN(AE136)-LEN(SUBSTITUTE(AE136,"&gt;","")))/2)</f>
        <v>0</v>
      </c>
      <c r="FV136">
        <f>IF(LEN(AF136)-LEN(SUBSTITUTE(AF136,"&gt;",""))&lt;&gt;LEN(AF136)-LEN(SUBSTITUTE(AF136,"&lt;","")),"괄호이상",(LEN(AF136)-LEN(SUBSTITUTE(AF136,"&gt;","")))/2)</f>
        <v>0</v>
      </c>
      <c r="FW136">
        <f>IF(LEN(AG136)-LEN(SUBSTITUTE(AG136,"&gt;",""))&lt;&gt;LEN(AG136)-LEN(SUBSTITUTE(AG136,"&lt;","")),"괄호이상",(LEN(AG136)-LEN(SUBSTITUTE(AG136,"&gt;","")))/2)</f>
        <v>0</v>
      </c>
      <c r="FX136">
        <f>IF(LEN(AH136)-LEN(SUBSTITUTE(AH136,"&gt;",""))&lt;&gt;LEN(AH136)-LEN(SUBSTITUTE(AH136,"&lt;","")),"괄호이상",(LEN(AH136)-LEN(SUBSTITUTE(AH136,"&gt;","")))/2)</f>
        <v>0</v>
      </c>
      <c r="FY136">
        <f>IF(LEN(AI136)-LEN(SUBSTITUTE(AI136,"&gt;",""))&lt;&gt;LEN(AI136)-LEN(SUBSTITUTE(AI136,"&lt;","")),"괄호이상",(LEN(AI136)-LEN(SUBSTITUTE(AI136,"&gt;","")))/2)</f>
        <v>0</v>
      </c>
      <c r="FZ136">
        <f>IF(LEN(AJ136)-LEN(SUBSTITUTE(AJ136,"&gt;",""))&lt;&gt;LEN(AJ136)-LEN(SUBSTITUTE(AJ136,"&lt;","")),"괄호이상",(LEN(AJ136)-LEN(SUBSTITUTE(AJ136,"&gt;","")))/2)</f>
        <v>0</v>
      </c>
      <c r="GA136">
        <f>IF(LEN(AK136)-LEN(SUBSTITUTE(AK136,"&gt;",""))&lt;&gt;LEN(AK136)-LEN(SUBSTITUTE(AK136,"&lt;","")),"괄호이상",(LEN(AK136)-LEN(SUBSTITUTE(AK136,"&gt;","")))/2)</f>
        <v>0</v>
      </c>
      <c r="GB136">
        <f>IF(LEN(AL136)-LEN(SUBSTITUTE(AL136,"&gt;",""))&lt;&gt;LEN(AL136)-LEN(SUBSTITUTE(AL136,"&lt;","")),"괄호이상",(LEN(AL136)-LEN(SUBSTITUTE(AL136,"&gt;","")))/2)</f>
        <v>0</v>
      </c>
      <c r="GC136">
        <f>IF(LEN(AM136)-LEN(SUBSTITUTE(AM136,"&gt;",""))&lt;&gt;LEN(AM136)-LEN(SUBSTITUTE(AM136,"&lt;","")),"괄호이상",(LEN(AM136)-LEN(SUBSTITUTE(AM136,"&gt;","")))/2)</f>
        <v>0</v>
      </c>
      <c r="GD136">
        <f>IF(LEN(AN136)-LEN(SUBSTITUTE(AN136,"&gt;",""))&lt;&gt;LEN(AN136)-LEN(SUBSTITUTE(AN136,"&lt;","")),"괄호이상",(LEN(AN136)-LEN(SUBSTITUTE(AN136,"&gt;","")))/2)</f>
        <v>0</v>
      </c>
      <c r="GE136">
        <f>IF(LEN(AO136)-LEN(SUBSTITUTE(AO136,"&gt;",""))&lt;&gt;LEN(AO136)-LEN(SUBSTITUTE(AO136,"&lt;","")),"괄호이상",(LEN(AO136)-LEN(SUBSTITUTE(AO136,"&gt;","")))/2)</f>
        <v>0</v>
      </c>
      <c r="GF136">
        <f>IF(LEN(AP136)-LEN(SUBSTITUTE(AP136,"&gt;",""))&lt;&gt;LEN(AP136)-LEN(SUBSTITUTE(AP136,"&lt;","")),"괄호이상",(LEN(AP136)-LEN(SUBSTITUTE(AP136,"&gt;","")))/2)</f>
        <v>0</v>
      </c>
      <c r="GG136" t="str">
        <f t="array" ref="GG136">IF(SUM(IF($FC136-FC136:GF136&gt;0,1,0))&gt;0,"여기","")</f>
        <v/>
      </c>
      <c r="GH136" t="str">
        <f t="shared" si="137"/>
        <v/>
      </c>
    </row>
    <row r="137" spans="1:190" x14ac:dyDescent="0.3">
      <c r="A137" t="s">
        <v>841</v>
      </c>
      <c r="B137">
        <f t="shared" si="131"/>
        <v>1</v>
      </c>
      <c r="C137" s="1" t="s">
        <v>840</v>
      </c>
      <c r="D137" s="1"/>
      <c r="E137" s="1" t="str">
        <f t="shared" si="107"/>
        <v>현재 챕터에서는 인장을 얻을 수 없습니다</v>
      </c>
      <c r="F137" s="1"/>
      <c r="G137" t="s">
        <v>2128</v>
      </c>
      <c r="H137" s="1" t="s">
        <v>842</v>
      </c>
      <c r="I137" s="1"/>
      <c r="J137" s="1" t="str">
        <f t="shared" si="108"/>
        <v>You cannot get seals in this chapter</v>
      </c>
      <c r="L137">
        <v>1</v>
      </c>
      <c r="M137">
        <v>1</v>
      </c>
      <c r="O137" t="s">
        <v>2129</v>
      </c>
      <c r="P137" t="s">
        <v>6621</v>
      </c>
      <c r="Q137" t="s">
        <v>6621</v>
      </c>
      <c r="R137" t="s">
        <v>6628</v>
      </c>
      <c r="S137" t="s">
        <v>6629</v>
      </c>
      <c r="T137" t="s">
        <v>6633</v>
      </c>
      <c r="U137" t="s">
        <v>6634</v>
      </c>
      <c r="V137" t="s">
        <v>6639</v>
      </c>
      <c r="W137" t="s">
        <v>6641</v>
      </c>
      <c r="X137" s="20" t="s">
        <v>6643</v>
      </c>
      <c r="Y137" t="s">
        <v>6646</v>
      </c>
      <c r="Z137" t="s">
        <v>6637</v>
      </c>
      <c r="AA137" s="20" t="s">
        <v>6622</v>
      </c>
      <c r="AB137" t="s">
        <v>6623</v>
      </c>
      <c r="AC137" t="s">
        <v>6624</v>
      </c>
      <c r="AD137" t="s">
        <v>6625</v>
      </c>
      <c r="AE137" t="s">
        <v>6626</v>
      </c>
      <c r="AF137" t="s">
        <v>6627</v>
      </c>
      <c r="AG137" t="s">
        <v>6630</v>
      </c>
      <c r="AH137" s="20" t="s">
        <v>6631</v>
      </c>
      <c r="AI137" t="s">
        <v>6632</v>
      </c>
      <c r="AJ137" t="s">
        <v>6635</v>
      </c>
      <c r="AK137" t="s">
        <v>6636</v>
      </c>
      <c r="AL137" t="s">
        <v>6638</v>
      </c>
      <c r="AM137" t="s">
        <v>6640</v>
      </c>
      <c r="AN137" t="s">
        <v>6642</v>
      </c>
      <c r="AO137" t="s">
        <v>6644</v>
      </c>
      <c r="AP137" t="s">
        <v>6645</v>
      </c>
      <c r="AQ137" t="str">
        <f t="shared" si="132"/>
        <v>You cannot get seals in this chapter</v>
      </c>
      <c r="AR137">
        <f t="shared" si="109"/>
        <v>0</v>
      </c>
      <c r="AS137">
        <f t="shared" si="110"/>
        <v>0</v>
      </c>
      <c r="AT137">
        <f t="shared" ca="1" si="111"/>
        <v>-1</v>
      </c>
      <c r="AU137">
        <f t="shared" ca="1" si="112"/>
        <v>-1</v>
      </c>
      <c r="AV137">
        <f t="shared" ca="1" si="113"/>
        <v>-1</v>
      </c>
      <c r="AW137">
        <f t="shared" ca="1" si="114"/>
        <v>-1</v>
      </c>
      <c r="AX137">
        <f t="shared" ca="1" si="115"/>
        <v>-1</v>
      </c>
      <c r="AY137">
        <f t="shared" ca="1" si="116"/>
        <v>-1</v>
      </c>
      <c r="AZ137">
        <f t="shared" ca="1" si="117"/>
        <v>-1</v>
      </c>
      <c r="BA137">
        <f t="shared" ca="1" si="118"/>
        <v>-1</v>
      </c>
      <c r="BB137">
        <f t="shared" ca="1" si="119"/>
        <v>-1</v>
      </c>
      <c r="BC137">
        <f t="shared" ca="1" si="120"/>
        <v>-1</v>
      </c>
      <c r="BD137">
        <f t="shared" ca="1" si="121"/>
        <v>-1</v>
      </c>
      <c r="BE137">
        <f t="shared" ca="1" si="122"/>
        <v>-1</v>
      </c>
      <c r="BF137">
        <f t="shared" ca="1" si="123"/>
        <v>-1</v>
      </c>
      <c r="BG137">
        <f t="shared" ca="1" si="124"/>
        <v>-1</v>
      </c>
      <c r="BH137">
        <f t="shared" ca="1" si="125"/>
        <v>-1</v>
      </c>
      <c r="BI137">
        <f t="shared" ca="1" si="126"/>
        <v>-1</v>
      </c>
      <c r="BJ137">
        <f t="shared" ca="1" si="127"/>
        <v>-1</v>
      </c>
      <c r="BK137">
        <f t="shared" ca="1" si="128"/>
        <v>-1</v>
      </c>
      <c r="BL137">
        <f t="shared" ca="1" si="129"/>
        <v>-1</v>
      </c>
      <c r="BM137">
        <f t="shared" ca="1" si="130"/>
        <v>-1</v>
      </c>
      <c r="BN137">
        <f ca="1">IF(AT137=-1,-1,COUNTIF($AT137:AT137,AT137)+IF(AT137=0,50,0))</f>
        <v>-1</v>
      </c>
      <c r="BO137">
        <f ca="1">IF(AU137=-1,-1,COUNTIF($AT137:AU137,AU137)+IF(AU137=0,50,0))</f>
        <v>-1</v>
      </c>
      <c r="BP137">
        <f ca="1">IF(AV137=-1,-1,COUNTIF($AT137:AV137,AV137)+IF(AV137=0,50,0))</f>
        <v>-1</v>
      </c>
      <c r="BQ137">
        <f ca="1">IF(AW137=-1,-1,COUNTIF($AT137:AW137,AW137)+IF(AW137=0,50,0))</f>
        <v>-1</v>
      </c>
      <c r="BR137">
        <f ca="1">IF(AX137=-1,-1,COUNTIF($AT137:AX137,AX137)+IF(AX137=0,50,0))</f>
        <v>-1</v>
      </c>
      <c r="BS137">
        <f ca="1">IF(AY137=-1,-1,COUNTIF($AT137:AY137,AY137)+IF(AY137=0,50,0))</f>
        <v>-1</v>
      </c>
      <c r="BT137">
        <f ca="1">IF(AZ137=-1,-1,COUNTIF($AT137:AZ137,AZ137)+IF(AZ137=0,50,0))</f>
        <v>-1</v>
      </c>
      <c r="BU137">
        <f ca="1">IF(BA137=-1,-1,COUNTIF($AT137:BA137,BA137)+IF(BA137=0,50,0))</f>
        <v>-1</v>
      </c>
      <c r="BV137">
        <f ca="1">IF(BB137=-1,-1,COUNTIF($AT137:BB137,BB137)+IF(BB137=0,50,0))</f>
        <v>-1</v>
      </c>
      <c r="BW137">
        <f ca="1">IF(BC137=-1,-1,COUNTIF($AT137:BC137,BC137)+IF(BC137=0,50,0))</f>
        <v>-1</v>
      </c>
      <c r="BX137">
        <f ca="1">IF(BD137=-1,-1,COUNTIF($AT137:BD137,BD137)+IF(BD137=0,50,0))</f>
        <v>-1</v>
      </c>
      <c r="BY137">
        <f ca="1">IF(BE137=-1,-1,COUNTIF($AT137:BE137,BE137)+IF(BE137=0,50,0))</f>
        <v>-1</v>
      </c>
      <c r="BZ137">
        <f ca="1">IF(BF137=-1,-1,COUNTIF($AT137:BF137,BF137)+IF(BF137=0,50,0))</f>
        <v>-1</v>
      </c>
      <c r="CA137">
        <f ca="1">IF(BG137=-1,-1,COUNTIF($AT137:BG137,BG137)+IF(BG137=0,50,0))</f>
        <v>-1</v>
      </c>
      <c r="CB137">
        <f ca="1">IF(BH137=-1,-1,COUNTIF($AT137:BH137,BH137)+IF(BH137=0,50,0))</f>
        <v>-1</v>
      </c>
      <c r="CC137">
        <f ca="1">IF(BI137=-1,-1,COUNTIF($AT137:BI137,BI137)+IF(BI137=0,50,0))</f>
        <v>-1</v>
      </c>
      <c r="CD137">
        <f ca="1">IF(BJ137=-1,-1,COUNTIF($AT137:BJ137,BJ137)+IF(BJ137=0,50,0))</f>
        <v>-1</v>
      </c>
      <c r="CE137">
        <f ca="1">IF(BK137=-1,-1,COUNTIF($AT137:BK137,BK137)+IF(BK137=0,50,0))</f>
        <v>-1</v>
      </c>
      <c r="CF137">
        <f ca="1">IF(BL137=-1,-1,COUNTIF($AT137:BL137,BL137)+IF(BL137=0,50,0))</f>
        <v>-1</v>
      </c>
      <c r="CG137">
        <f ca="1">IF(BM137=-1,-1,COUNTIF($AT137:BM137,BM137)+IF(BM137=0,50,0))</f>
        <v>-1</v>
      </c>
      <c r="CH137">
        <f t="shared" ca="1" si="133"/>
        <v>-1</v>
      </c>
      <c r="CI137">
        <f t="shared" ca="1" si="133"/>
        <v>-1</v>
      </c>
      <c r="CJ137">
        <f t="shared" ca="1" si="133"/>
        <v>-1</v>
      </c>
      <c r="CK137">
        <f t="shared" ca="1" si="133"/>
        <v>-1</v>
      </c>
      <c r="CL137">
        <f t="shared" ca="1" si="133"/>
        <v>-1</v>
      </c>
      <c r="CM137">
        <f t="shared" ca="1" si="133"/>
        <v>-1</v>
      </c>
      <c r="CN137">
        <f t="shared" ca="1" si="133"/>
        <v>-1</v>
      </c>
      <c r="CO137">
        <f t="shared" ca="1" si="133"/>
        <v>-1</v>
      </c>
      <c r="CP137">
        <f t="shared" ca="1" si="133"/>
        <v>-1</v>
      </c>
      <c r="CQ137">
        <f t="shared" ca="1" si="133"/>
        <v>-1</v>
      </c>
      <c r="CR137">
        <f t="shared" ca="1" si="134"/>
        <v>-1</v>
      </c>
      <c r="CS137">
        <f t="shared" ca="1" si="134"/>
        <v>-1</v>
      </c>
      <c r="CT137">
        <f t="shared" ca="1" si="134"/>
        <v>-1</v>
      </c>
      <c r="CU137">
        <f t="shared" ca="1" si="134"/>
        <v>-1</v>
      </c>
      <c r="CV137">
        <f t="shared" ca="1" si="134"/>
        <v>-1</v>
      </c>
      <c r="CW137">
        <f t="shared" ca="1" si="134"/>
        <v>-1</v>
      </c>
      <c r="CX137">
        <f t="shared" ca="1" si="134"/>
        <v>-1</v>
      </c>
      <c r="CY137">
        <f t="shared" ca="1" si="134"/>
        <v>-1</v>
      </c>
      <c r="CZ137">
        <f t="shared" ca="1" si="134"/>
        <v>-1</v>
      </c>
      <c r="DA137">
        <f t="shared" ca="1" si="134"/>
        <v>-1</v>
      </c>
      <c r="DB137">
        <f t="shared" ca="1" si="135"/>
        <v>-1</v>
      </c>
      <c r="DC137">
        <f t="shared" ca="1" si="135"/>
        <v>-1</v>
      </c>
      <c r="DD137">
        <f t="shared" ca="1" si="135"/>
        <v>-1</v>
      </c>
      <c r="DE137">
        <f t="shared" ca="1" si="135"/>
        <v>-1</v>
      </c>
      <c r="DF137">
        <f t="shared" ca="1" si="135"/>
        <v>-1</v>
      </c>
      <c r="DG137">
        <f t="shared" ca="1" si="135"/>
        <v>-1</v>
      </c>
      <c r="DH137">
        <f t="shared" ca="1" si="135"/>
        <v>-1</v>
      </c>
      <c r="DI137">
        <f t="shared" ca="1" si="135"/>
        <v>-1</v>
      </c>
      <c r="DJ137">
        <f t="shared" ca="1" si="135"/>
        <v>-1</v>
      </c>
      <c r="DK137">
        <f t="shared" ca="1" si="135"/>
        <v>-1</v>
      </c>
      <c r="DL137">
        <f t="shared" ca="1" si="136"/>
        <v>-1</v>
      </c>
      <c r="DM137">
        <f t="shared" ca="1" si="136"/>
        <v>-1</v>
      </c>
      <c r="DN137">
        <f t="shared" ca="1" si="136"/>
        <v>-1</v>
      </c>
      <c r="DO137">
        <f t="shared" ca="1" si="136"/>
        <v>-1</v>
      </c>
      <c r="DP137">
        <f t="shared" ca="1" si="136"/>
        <v>-1</v>
      </c>
      <c r="DQ137">
        <f t="shared" ca="1" si="136"/>
        <v>-1</v>
      </c>
      <c r="DR137">
        <f t="shared" ca="1" si="136"/>
        <v>-1</v>
      </c>
      <c r="DS137">
        <f t="shared" ca="1" si="136"/>
        <v>-1</v>
      </c>
      <c r="DT137">
        <f t="shared" ca="1" si="136"/>
        <v>-1</v>
      </c>
      <c r="DU137">
        <f t="shared" ca="1" si="136"/>
        <v>-1</v>
      </c>
      <c r="DV137" t="str">
        <f ca="1">SUBSTITUTE(SUBSTITUTE(SUBSTITUTE(SUBSTITUTE(SUBSTITUTE(SUBSTITUTE(SUBSTITUTE(SUBSTITUTE(SUBSTITUTE(SUBSTITUTE(
SUBSTITUTE(SUBSTITUTE(SUBSTITUTE(SUBSTITUTE(SUBSTITUTE(SUBSTITUTE(SUBSTITUTE(SUBSTITUTE(SUBSTITUTE(SUBSTITUTE($AQ137,
IF($CH137=-1,"",MID($AQ137,$CH137,$DB137-$CH137+1)),IF($CH137=-1,"",VLOOKUP($BN137,구글언어코드!$K:$L,2,0))),
IF($CI137=-1,"",MID($AQ137,$CI137,$DC137-$CI137+1)),IF($CI137=-1,"",VLOOKUP($BO137,구글언어코드!$K:$L,2,0))),
IF($CJ137=-1,"",MID($AQ137,$CJ137,$DD137-$CJ137+1)),IF($CJ137=-1,"",VLOOKUP($BP137,구글언어코드!$K:$L,2,0))),
IF($CK137=-1,"",MID($AQ137,$CK137,$DE137-$CK137+1)),IF($CK137=-1,"",VLOOKUP($BQ137,구글언어코드!$K:$L,2,0))),
IF($CL137=-1,"",MID($AQ137,$CL137,$DF137-$CL137+1)),IF($CL137=-1,"",VLOOKUP($BR137,구글언어코드!$K:$L,2,0))),
IF($CM137=-1,"",MID($AQ137,$CM137,$DG137-$CM137+1)),IF($CM137=-1,"",VLOOKUP($BS137,구글언어코드!$K:$L,2,0))),
IF($CN137=-1,"",MID($AQ137,$CN137,$DH137-$CN137+1)),IF($CN137=-1,"",VLOOKUP($BT137,구글언어코드!$K:$L,2,0))),
IF($CO137=-1,"",MID($AQ137,$CO137,$DI137-$CO137+1)),IF($CO137=-1,"",VLOOKUP($BU137,구글언어코드!$K:$L,2,0))),
IF($CP137=-1,"",MID($AQ137,$CP137,$DJ137-$CP137+1)),IF($CP137=-1,"",VLOOKUP($BV137,구글언어코드!$K:$L,2,0))),
IF($CQ137=-1,"",MID($AQ137,$CQ137,$DK137-$CQ137+1)),IF($CQ137=-1,"",VLOOKUP($BW137,구글언어코드!$K:$L,2,0))),
IF($CR137=-1,"",MID($AQ137,$CR137,$DL137-$CR137+1)),IF($CR137=-1,"",VLOOKUP($BX137,구글언어코드!$K:$L,2,0))),
IF($CS137=-1,"",MID($AQ137,$CS137,$DM137-$CS137+1)),IF($CS137=-1,"",VLOOKUP($BY137,구글언어코드!$K:$L,2,0))),
IF($CT137=-1,"",MID($AQ137,$CT137,$DN137-$CT137+1)),IF($CT137=-1,"",VLOOKUP($BZ137,구글언어코드!$K:$L,2,0))),
IF($CU137=-1,"",MID($AQ137,$CU137,$DO137-$CU137+1)),IF($CU137=-1,"",VLOOKUP($CA137,구글언어코드!$K:$L,2,0))),
IF($CV137=-1,"",MID($AQ137,$CV137,$DP137-$CV137+1)),IF($CV137=-1,"",VLOOKUP($CB137,구글언어코드!$K:$L,2,0))),
IF($CW137=-1,"",MID($AQ137,$CW137,$DQ137-$CW137+1)),IF($CW137=-1,"",VLOOKUP($CC137,구글언어코드!$K:$L,2,0))),
IF($CX137=-1,"",MID($AQ137,$CX137,$DR137-$CX137+1)),IF($CX137=-1,"",VLOOKUP($CD137,구글언어코드!$K:$L,2,0))),
IF($CY137=-1,"",MID($AQ137,$CY137,$DS137-$CY137+1)),IF($CY137=-1,"",VLOOKUP($CE137,구글언어코드!$K:$L,2,0))),
IF($CZ137=-1,"",MID($AQ137,$CZ137,$DT137-$CZ137+1)),IF($CZ137=-1,"",VLOOKUP($CF137,구글언어코드!$K:$L,2,0))),
IF($DA137=-1,"",MID($AQ137,$DA137,$DU137-$DA137+1)),IF($DA137=-1,"",VLOOKUP($CG137,구글언어코드!$K:$L,2,0)))</f>
        <v>You cannot get seals in this chapter</v>
      </c>
      <c r="DW137" t="str">
        <f ca="1">SUBSTITUTE(SUBSTITUTE(SUBSTITUTE(SUBSTITUTE(SUBSTITUTE(SUBSTITUTE(SUBSTITUTE(SUBSTITUTE(SUBSTITUTE(SUBSTITUTE(
SUBSTITUTE(SUBSTITUTE(SUBSTITUTE(SUBSTITUTE(SUBSTITUTE(SUBSTITUTE(SUBSTITUTE(SUBSTITUTE(SUBSTITUTE(SUBSTITUTE(DV137,
IF($CH137=-1,"",VLOOKUP($BN137,구글언어코드!$K:$L,2,0)),IF($CH137=-1,"",MID($AQ137,$CH137,$DB137-$CH137+1))),
IF($CI137=-1,"",VLOOKUP($BO137,구글언어코드!$K:$L,2,0)),IF($CI137=-1,"",MID($AQ137,$CI137,$DC137-$CI137+1))),
IF($CJ137=-1,"",VLOOKUP($BP137,구글언어코드!$K:$L,2,0)),IF($CJ137=-1,"",MID($AQ137,$CJ137,$DD137-$CJ137+1))),
IF($CK137=-1,"",VLOOKUP($BQ137,구글언어코드!$K:$L,2,0)),IF($CK137=-1,"",MID($AQ137,$CK137,$DE137-$CK137+1))),
IF($CL137=-1,"",VLOOKUP($BR137,구글언어코드!$K:$L,2,0)),IF($CL137=-1,"",MID($AQ137,$CL137,$DF137-$CL137+1))),
IF($CM137=-1,"",VLOOKUP($BS137,구글언어코드!$K:$L,2,0)),IF($CM137=-1,"",MID($AQ137,$CM137,$DG137-$CM137+1))),
IF($CN137=-1,"",VLOOKUP($BT137,구글언어코드!$K:$L,2,0)),IF($CN137=-1,"",MID($AQ137,$CN137,$DH137-$CN137+1))),
IF($CO137=-1,"",VLOOKUP($BU137,구글언어코드!$K:$L,2,0)),IF($CO137=-1,"",MID($AQ137,$CO137,$DI137-$CO137+1))),
IF($CP137=-1,"",VLOOKUP($BV137,구글언어코드!$K:$L,2,0)),IF($CP137=-1,"",MID($AQ137,$CP137,$DJ137-$CP137+1))),
IF($CQ137=-1,"",VLOOKUP($BW137,구글언어코드!$K:$L,2,0)),IF($CQ137=-1,"",MID($AQ137,$CQ137,$DK137-$CQ137+1))),
IF($CR137=-1,"",VLOOKUP($BX137,구글언어코드!$K:$L,2,0)),IF($CR137=-1,"",MID($AQ137,$CR137,$DL137-$CR137+1))),
IF($CS137=-1,"",VLOOKUP($BY137,구글언어코드!$K:$L,2,0)),IF($CS137=-1,"",MID($AQ137,$CS137,$DM137-$CS137+1))),
IF($CT137=-1,"",VLOOKUP($BZ137,구글언어코드!$K:$L,2,0)),IF($CT137=-1,"",MID($AQ137,$CT137,$DN137-$CT137+1))),
IF($CU137=-1,"",VLOOKUP($CA137,구글언어코드!$K:$L,2,0)),IF($CU137=-1,"",MID($AQ137,$CU137,$DO137-$CU137+1))),
IF($CV137=-1,"",VLOOKUP($CB137,구글언어코드!$K:$L,2,0)),IF($CV137=-1,"",MID($AQ137,$CV137,$DP137-$CV137+1))),
IF($CW137=-1,"",VLOOKUP($CC137,구글언어코드!$K:$L,2,0)),IF($CW137=-1,"",MID($AQ137,$CW137,$DQ137-$CW137+1))),
IF($CX137=-1,"",VLOOKUP($CD137,구글언어코드!$K:$L,2,0)),IF($CX137=-1,"",MID($AQ137,$CX137,$DR137-$CX137+1))),
IF($CY137=-1,"",VLOOKUP($CE137,구글언어코드!$K:$L,2,0)),IF($CY137=-1,"",MID($AQ137,$CY137,$DS137-$CY137+1))),
IF($CZ137=-1,"",VLOOKUP($CF137,구글언어코드!$K:$L,2,0)),IF($CZ137=-1,"",MID($AQ137,$CZ137,$DT137-$CZ137+1))),
IF($DA137=-1,"",VLOOKUP($CG137,구글언어코드!$K:$L,2,0)),IF($DA137=-1,"",MID($AQ137,$DA137,$DU137-$DA137+1)))</f>
        <v>You cannot get seals in this chapter</v>
      </c>
      <c r="DX137">
        <f>IF(LEN(C137)-LEN(SUBSTITUTE(C137,"}",""))&lt;&gt;LEN(C137)-LEN(SUBSTITUTE(C137,"{","")),"괄호이상",(LEN(C137)-LEN(SUBSTITUTE(C137,"}",""))))</f>
        <v>0</v>
      </c>
      <c r="DY137">
        <f>IF(LEN(H137)-LEN(SUBSTITUTE(H137,"}",""))&lt;&gt;LEN(H137)-LEN(SUBSTITUTE(H137,"{","")),"괄호이상",(LEN(H137)-LEN(SUBSTITUTE(H137,"}",""))))</f>
        <v>0</v>
      </c>
      <c r="DZ137">
        <f>IF(LEN(O137)-LEN(SUBSTITUTE(O137,"}",""))&lt;&gt;LEN(O137)-LEN(SUBSTITUTE(O137,"{","")),"괄호이상",(LEN(O137)-LEN(SUBSTITUTE(O137,"}",""))))</f>
        <v>0</v>
      </c>
      <c r="EA137">
        <f>IF(LEN(P137)-LEN(SUBSTITUTE(P137,"}",""))&lt;&gt;LEN(P137)-LEN(SUBSTITUTE(P137,"{","")),"괄호이상",(LEN(P137)-LEN(SUBSTITUTE(P137,"}",""))))</f>
        <v>0</v>
      </c>
      <c r="EB137">
        <f>IF(LEN(Q137)-LEN(SUBSTITUTE(Q137,"}",""))&lt;&gt;LEN(Q137)-LEN(SUBSTITUTE(Q137,"{","")),"괄호이상",(LEN(Q137)-LEN(SUBSTITUTE(Q137,"}",""))))</f>
        <v>0</v>
      </c>
      <c r="EC137">
        <f>IF(LEN(R137)-LEN(SUBSTITUTE(R137,"}",""))&lt;&gt;LEN(R137)-LEN(SUBSTITUTE(R137,"{","")),"괄호이상",(LEN(R137)-LEN(SUBSTITUTE(R137,"}",""))))</f>
        <v>0</v>
      </c>
      <c r="ED137">
        <f>IF(LEN(S137)-LEN(SUBSTITUTE(S137,"}",""))&lt;&gt;LEN(S137)-LEN(SUBSTITUTE(S137,"{","")),"괄호이상",(LEN(S137)-LEN(SUBSTITUTE(S137,"}",""))))</f>
        <v>0</v>
      </c>
      <c r="EE137">
        <f>IF(LEN(T137)-LEN(SUBSTITUTE(T137,"}",""))&lt;&gt;LEN(T137)-LEN(SUBSTITUTE(T137,"{","")),"괄호이상",(LEN(T137)-LEN(SUBSTITUTE(T137,"}",""))))</f>
        <v>0</v>
      </c>
      <c r="EF137">
        <f>IF(LEN(U137)-LEN(SUBSTITUTE(U137,"}",""))&lt;&gt;LEN(U137)-LEN(SUBSTITUTE(U137,"{","")),"괄호이상",(LEN(U137)-LEN(SUBSTITUTE(U137,"}",""))))</f>
        <v>0</v>
      </c>
      <c r="EG137">
        <f>IF(LEN(V137)-LEN(SUBSTITUTE(V137,"}",""))&lt;&gt;LEN(V137)-LEN(SUBSTITUTE(V137,"{","")),"괄호이상",(LEN(V137)-LEN(SUBSTITUTE(V137,"}",""))))</f>
        <v>0</v>
      </c>
      <c r="EH137">
        <f>IF(LEN(W137)-LEN(SUBSTITUTE(W137,"}",""))&lt;&gt;LEN(W137)-LEN(SUBSTITUTE(W137,"{","")),"괄호이상",(LEN(W137)-LEN(SUBSTITUTE(W137,"}",""))))</f>
        <v>0</v>
      </c>
      <c r="EI137">
        <f>IF(LEN(X137)-LEN(SUBSTITUTE(X137,"}",""))&lt;&gt;LEN(X137)-LEN(SUBSTITUTE(X137,"{","")),"괄호이상",(LEN(X137)-LEN(SUBSTITUTE(X137,"}",""))))</f>
        <v>0</v>
      </c>
      <c r="EJ137">
        <f>IF(LEN(Y137)-LEN(SUBSTITUTE(Y137,"}",""))&lt;&gt;LEN(Y137)-LEN(SUBSTITUTE(Y137,"{","")),"괄호이상",(LEN(Y137)-LEN(SUBSTITUTE(Y137,"}",""))))</f>
        <v>0</v>
      </c>
      <c r="EK137">
        <f>IF(LEN(Z137)-LEN(SUBSTITUTE(Z137,"}",""))&lt;&gt;LEN(Z137)-LEN(SUBSTITUTE(Z137,"{","")),"괄호이상",(LEN(Z137)-LEN(SUBSTITUTE(Z137,"}",""))))</f>
        <v>0</v>
      </c>
      <c r="EL137">
        <f>IF(LEN(AA137)-LEN(SUBSTITUTE(AA137,"}",""))&lt;&gt;LEN(AA137)-LEN(SUBSTITUTE(AA137,"{","")),"괄호이상",(LEN(AA137)-LEN(SUBSTITUTE(AA137,"}",""))))</f>
        <v>0</v>
      </c>
      <c r="EM137">
        <f>IF(LEN(AB137)-LEN(SUBSTITUTE(AB137,"}",""))&lt;&gt;LEN(AB137)-LEN(SUBSTITUTE(AB137,"{","")),"괄호이상",(LEN(AB137)-LEN(SUBSTITUTE(AB137,"}",""))))</f>
        <v>0</v>
      </c>
      <c r="EN137">
        <f>IF(LEN(AC137)-LEN(SUBSTITUTE(AC137,"}",""))&lt;&gt;LEN(AC137)-LEN(SUBSTITUTE(AC137,"{","")),"괄호이상",(LEN(AC137)-LEN(SUBSTITUTE(AC137,"}",""))))</f>
        <v>0</v>
      </c>
      <c r="EO137">
        <f>IF(LEN(AD137)-LEN(SUBSTITUTE(AD137,"}",""))&lt;&gt;LEN(AD137)-LEN(SUBSTITUTE(AD137,"{","")),"괄호이상",(LEN(AD137)-LEN(SUBSTITUTE(AD137,"}",""))))</f>
        <v>0</v>
      </c>
      <c r="EP137">
        <f>IF(LEN(AE137)-LEN(SUBSTITUTE(AE137,"}",""))&lt;&gt;LEN(AE137)-LEN(SUBSTITUTE(AE137,"{","")),"괄호이상",(LEN(AE137)-LEN(SUBSTITUTE(AE137,"}",""))))</f>
        <v>0</v>
      </c>
      <c r="EQ137">
        <f>IF(LEN(AF137)-LEN(SUBSTITUTE(AF137,"}",""))&lt;&gt;LEN(AF137)-LEN(SUBSTITUTE(AF137,"{","")),"괄호이상",(LEN(AF137)-LEN(SUBSTITUTE(AF137,"}",""))))</f>
        <v>0</v>
      </c>
      <c r="ER137">
        <f>IF(LEN(AG137)-LEN(SUBSTITUTE(AG137,"}",""))&lt;&gt;LEN(AG137)-LEN(SUBSTITUTE(AG137,"{","")),"괄호이상",(LEN(AG137)-LEN(SUBSTITUTE(AG137,"}",""))))</f>
        <v>0</v>
      </c>
      <c r="ES137">
        <f>IF(LEN(AH137)-LEN(SUBSTITUTE(AH137,"}",""))&lt;&gt;LEN(AH137)-LEN(SUBSTITUTE(AH137,"{","")),"괄호이상",(LEN(AH137)-LEN(SUBSTITUTE(AH137,"}",""))))</f>
        <v>0</v>
      </c>
      <c r="ET137">
        <f>IF(LEN(AI137)-LEN(SUBSTITUTE(AI137,"}",""))&lt;&gt;LEN(AI137)-LEN(SUBSTITUTE(AI137,"{","")),"괄호이상",(LEN(AI137)-LEN(SUBSTITUTE(AI137,"}",""))))</f>
        <v>0</v>
      </c>
      <c r="EU137">
        <f>IF(LEN(AJ137)-LEN(SUBSTITUTE(AJ137,"}",""))&lt;&gt;LEN(AJ137)-LEN(SUBSTITUTE(AJ137,"{","")),"괄호이상",(LEN(AJ137)-LEN(SUBSTITUTE(AJ137,"}",""))))</f>
        <v>0</v>
      </c>
      <c r="EV137">
        <f>IF(LEN(AK137)-LEN(SUBSTITUTE(AK137,"}",""))&lt;&gt;LEN(AK137)-LEN(SUBSTITUTE(AK137,"{","")),"괄호이상",(LEN(AK137)-LEN(SUBSTITUTE(AK137,"}",""))))</f>
        <v>0</v>
      </c>
      <c r="EW137">
        <f>IF(LEN(AL137)-LEN(SUBSTITUTE(AL137,"}",""))&lt;&gt;LEN(AL137)-LEN(SUBSTITUTE(AL137,"{","")),"괄호이상",(LEN(AL137)-LEN(SUBSTITUTE(AL137,"}",""))))</f>
        <v>0</v>
      </c>
      <c r="EX137">
        <f>IF(LEN(AM137)-LEN(SUBSTITUTE(AM137,"}",""))&lt;&gt;LEN(AM137)-LEN(SUBSTITUTE(AM137,"{","")),"괄호이상",(LEN(AM137)-LEN(SUBSTITUTE(AM137,"}",""))))</f>
        <v>0</v>
      </c>
      <c r="EY137">
        <f>IF(LEN(AN137)-LEN(SUBSTITUTE(AN137,"}",""))&lt;&gt;LEN(AN137)-LEN(SUBSTITUTE(AN137,"{","")),"괄호이상",(LEN(AN137)-LEN(SUBSTITUTE(AN137,"}",""))))</f>
        <v>0</v>
      </c>
      <c r="EZ137">
        <f>IF(LEN(AO137)-LEN(SUBSTITUTE(AO137,"}",""))&lt;&gt;LEN(AO137)-LEN(SUBSTITUTE(AO137,"{","")),"괄호이상",(LEN(AO137)-LEN(SUBSTITUTE(AO137,"}",""))))</f>
        <v>0</v>
      </c>
      <c r="FA137">
        <f>IF(LEN(AP137)-LEN(SUBSTITUTE(AP137,"}",""))&lt;&gt;LEN(AP137)-LEN(SUBSTITUTE(AP137,"{","")),"괄호이상",(LEN(AP137)-LEN(SUBSTITUTE(AP137,"}",""))))</f>
        <v>0</v>
      </c>
      <c r="FB137" t="str">
        <f t="array" ref="FB137">IF(SUM(IF($DX137-DX137:FA137&gt;0,1,0))&gt;0,"여기","")</f>
        <v/>
      </c>
      <c r="FC137">
        <f>IF(LEN(C137)-LEN(SUBSTITUTE(C137,"&gt;",""))&lt;&gt;LEN(C137)-LEN(SUBSTITUTE(C137,"&lt;","")),"괄호이상",(LEN(C137)-LEN(SUBSTITUTE(C137,"&gt;","")))/2)</f>
        <v>0</v>
      </c>
      <c r="FD137">
        <f>IF(LEN(H137)-LEN(SUBSTITUTE(H137,"&gt;",""))&lt;&gt;LEN(H137)-LEN(SUBSTITUTE(H137,"&lt;","")),"괄호이상",(LEN(H137)-LEN(SUBSTITUTE(H137,"&gt;","")))/2)</f>
        <v>0</v>
      </c>
      <c r="FE137">
        <f>IF(LEN(O137)-LEN(SUBSTITUTE(O137,"&gt;",""))&lt;&gt;LEN(O137)-LEN(SUBSTITUTE(O137,"&lt;","")),"괄호이상",(LEN(O137)-LEN(SUBSTITUTE(O137,"&gt;","")))/2)</f>
        <v>0</v>
      </c>
      <c r="FF137">
        <f>IF(LEN(P137)-LEN(SUBSTITUTE(P137,"&gt;",""))&lt;&gt;LEN(P137)-LEN(SUBSTITUTE(P137,"&lt;","")),"괄호이상",(LEN(P137)-LEN(SUBSTITUTE(P137,"&gt;","")))/2)</f>
        <v>0</v>
      </c>
      <c r="FG137">
        <f>IF(LEN(Q137)-LEN(SUBSTITUTE(Q137,"&gt;",""))&lt;&gt;LEN(Q137)-LEN(SUBSTITUTE(Q137,"&lt;","")),"괄호이상",(LEN(Q137)-LEN(SUBSTITUTE(Q137,"&gt;","")))/2)</f>
        <v>0</v>
      </c>
      <c r="FH137">
        <f>IF(LEN(R137)-LEN(SUBSTITUTE(R137,"&gt;",""))&lt;&gt;LEN(R137)-LEN(SUBSTITUTE(R137,"&lt;","")),"괄호이상",(LEN(R137)-LEN(SUBSTITUTE(R137,"&gt;","")))/2)</f>
        <v>0</v>
      </c>
      <c r="FI137">
        <f>IF(LEN(S137)-LEN(SUBSTITUTE(S137,"&gt;",""))&lt;&gt;LEN(S137)-LEN(SUBSTITUTE(S137,"&lt;","")),"괄호이상",(LEN(S137)-LEN(SUBSTITUTE(S137,"&gt;","")))/2)</f>
        <v>0</v>
      </c>
      <c r="FJ137">
        <f>IF(LEN(T137)-LEN(SUBSTITUTE(T137,"&gt;",""))&lt;&gt;LEN(T137)-LEN(SUBSTITUTE(T137,"&lt;","")),"괄호이상",(LEN(T137)-LEN(SUBSTITUTE(T137,"&gt;","")))/2)</f>
        <v>0</v>
      </c>
      <c r="FK137">
        <f>IF(LEN(U137)-LEN(SUBSTITUTE(U137,"&gt;",""))&lt;&gt;LEN(U137)-LEN(SUBSTITUTE(U137,"&lt;","")),"괄호이상",(LEN(U137)-LEN(SUBSTITUTE(U137,"&gt;","")))/2)</f>
        <v>0</v>
      </c>
      <c r="FL137">
        <f>IF(LEN(V137)-LEN(SUBSTITUTE(V137,"&gt;",""))&lt;&gt;LEN(V137)-LEN(SUBSTITUTE(V137,"&lt;","")),"괄호이상",(LEN(V137)-LEN(SUBSTITUTE(V137,"&gt;","")))/2)</f>
        <v>0</v>
      </c>
      <c r="FM137">
        <f>IF(LEN(W137)-LEN(SUBSTITUTE(W137,"&gt;",""))&lt;&gt;LEN(W137)-LEN(SUBSTITUTE(W137,"&lt;","")),"괄호이상",(LEN(W137)-LEN(SUBSTITUTE(W137,"&gt;","")))/2)</f>
        <v>0</v>
      </c>
      <c r="FN137">
        <f>IF(LEN(X137)-LEN(SUBSTITUTE(X137,"&gt;",""))&lt;&gt;LEN(X137)-LEN(SUBSTITUTE(X137,"&lt;","")),"괄호이상",(LEN(X137)-LEN(SUBSTITUTE(X137,"&gt;","")))/2)</f>
        <v>0</v>
      </c>
      <c r="FO137">
        <f>IF(LEN(Y137)-LEN(SUBSTITUTE(Y137,"&gt;",""))&lt;&gt;LEN(Y137)-LEN(SUBSTITUTE(Y137,"&lt;","")),"괄호이상",(LEN(Y137)-LEN(SUBSTITUTE(Y137,"&gt;","")))/2)</f>
        <v>0</v>
      </c>
      <c r="FP137">
        <f>IF(LEN(Z137)-LEN(SUBSTITUTE(Z137,"&gt;",""))&lt;&gt;LEN(Z137)-LEN(SUBSTITUTE(Z137,"&lt;","")),"괄호이상",(LEN(Z137)-LEN(SUBSTITUTE(Z137,"&gt;","")))/2)</f>
        <v>0</v>
      </c>
      <c r="FQ137">
        <f>IF(LEN(AA137)-LEN(SUBSTITUTE(AA137,"&gt;",""))&lt;&gt;LEN(AA137)-LEN(SUBSTITUTE(AA137,"&lt;","")),"괄호이상",(LEN(AA137)-LEN(SUBSTITUTE(AA137,"&gt;","")))/2)</f>
        <v>0</v>
      </c>
      <c r="FR137">
        <f>IF(LEN(AB137)-LEN(SUBSTITUTE(AB137,"&gt;",""))&lt;&gt;LEN(AB137)-LEN(SUBSTITUTE(AB137,"&lt;","")),"괄호이상",(LEN(AB137)-LEN(SUBSTITUTE(AB137,"&gt;","")))/2)</f>
        <v>0</v>
      </c>
      <c r="FS137">
        <f>IF(LEN(AC137)-LEN(SUBSTITUTE(AC137,"&gt;",""))&lt;&gt;LEN(AC137)-LEN(SUBSTITUTE(AC137,"&lt;","")),"괄호이상",(LEN(AC137)-LEN(SUBSTITUTE(AC137,"&gt;","")))/2)</f>
        <v>0</v>
      </c>
      <c r="FT137">
        <f>IF(LEN(AD137)-LEN(SUBSTITUTE(AD137,"&gt;",""))&lt;&gt;LEN(AD137)-LEN(SUBSTITUTE(AD137,"&lt;","")),"괄호이상",(LEN(AD137)-LEN(SUBSTITUTE(AD137,"&gt;","")))/2)</f>
        <v>0</v>
      </c>
      <c r="FU137">
        <f>IF(LEN(AE137)-LEN(SUBSTITUTE(AE137,"&gt;",""))&lt;&gt;LEN(AE137)-LEN(SUBSTITUTE(AE137,"&lt;","")),"괄호이상",(LEN(AE137)-LEN(SUBSTITUTE(AE137,"&gt;","")))/2)</f>
        <v>0</v>
      </c>
      <c r="FV137">
        <f>IF(LEN(AF137)-LEN(SUBSTITUTE(AF137,"&gt;",""))&lt;&gt;LEN(AF137)-LEN(SUBSTITUTE(AF137,"&lt;","")),"괄호이상",(LEN(AF137)-LEN(SUBSTITUTE(AF137,"&gt;","")))/2)</f>
        <v>0</v>
      </c>
      <c r="FW137">
        <f>IF(LEN(AG137)-LEN(SUBSTITUTE(AG137,"&gt;",""))&lt;&gt;LEN(AG137)-LEN(SUBSTITUTE(AG137,"&lt;","")),"괄호이상",(LEN(AG137)-LEN(SUBSTITUTE(AG137,"&gt;","")))/2)</f>
        <v>0</v>
      </c>
      <c r="FX137">
        <f>IF(LEN(AH137)-LEN(SUBSTITUTE(AH137,"&gt;",""))&lt;&gt;LEN(AH137)-LEN(SUBSTITUTE(AH137,"&lt;","")),"괄호이상",(LEN(AH137)-LEN(SUBSTITUTE(AH137,"&gt;","")))/2)</f>
        <v>0</v>
      </c>
      <c r="FY137">
        <f>IF(LEN(AI137)-LEN(SUBSTITUTE(AI137,"&gt;",""))&lt;&gt;LEN(AI137)-LEN(SUBSTITUTE(AI137,"&lt;","")),"괄호이상",(LEN(AI137)-LEN(SUBSTITUTE(AI137,"&gt;","")))/2)</f>
        <v>0</v>
      </c>
      <c r="FZ137">
        <f>IF(LEN(AJ137)-LEN(SUBSTITUTE(AJ137,"&gt;",""))&lt;&gt;LEN(AJ137)-LEN(SUBSTITUTE(AJ137,"&lt;","")),"괄호이상",(LEN(AJ137)-LEN(SUBSTITUTE(AJ137,"&gt;","")))/2)</f>
        <v>0</v>
      </c>
      <c r="GA137">
        <f>IF(LEN(AK137)-LEN(SUBSTITUTE(AK137,"&gt;",""))&lt;&gt;LEN(AK137)-LEN(SUBSTITUTE(AK137,"&lt;","")),"괄호이상",(LEN(AK137)-LEN(SUBSTITUTE(AK137,"&gt;","")))/2)</f>
        <v>0</v>
      </c>
      <c r="GB137">
        <f>IF(LEN(AL137)-LEN(SUBSTITUTE(AL137,"&gt;",""))&lt;&gt;LEN(AL137)-LEN(SUBSTITUTE(AL137,"&lt;","")),"괄호이상",(LEN(AL137)-LEN(SUBSTITUTE(AL137,"&gt;","")))/2)</f>
        <v>0</v>
      </c>
      <c r="GC137">
        <f>IF(LEN(AM137)-LEN(SUBSTITUTE(AM137,"&gt;",""))&lt;&gt;LEN(AM137)-LEN(SUBSTITUTE(AM137,"&lt;","")),"괄호이상",(LEN(AM137)-LEN(SUBSTITUTE(AM137,"&gt;","")))/2)</f>
        <v>0</v>
      </c>
      <c r="GD137">
        <f>IF(LEN(AN137)-LEN(SUBSTITUTE(AN137,"&gt;",""))&lt;&gt;LEN(AN137)-LEN(SUBSTITUTE(AN137,"&lt;","")),"괄호이상",(LEN(AN137)-LEN(SUBSTITUTE(AN137,"&gt;","")))/2)</f>
        <v>0</v>
      </c>
      <c r="GE137">
        <f>IF(LEN(AO137)-LEN(SUBSTITUTE(AO137,"&gt;",""))&lt;&gt;LEN(AO137)-LEN(SUBSTITUTE(AO137,"&lt;","")),"괄호이상",(LEN(AO137)-LEN(SUBSTITUTE(AO137,"&gt;","")))/2)</f>
        <v>0</v>
      </c>
      <c r="GF137">
        <f>IF(LEN(AP137)-LEN(SUBSTITUTE(AP137,"&gt;",""))&lt;&gt;LEN(AP137)-LEN(SUBSTITUTE(AP137,"&lt;","")),"괄호이상",(LEN(AP137)-LEN(SUBSTITUTE(AP137,"&gt;","")))/2)</f>
        <v>0</v>
      </c>
      <c r="GG137" t="str">
        <f t="array" ref="GG137">IF(SUM(IF($FC137-FC137:GF137&gt;0,1,0))&gt;0,"여기","")</f>
        <v/>
      </c>
      <c r="GH137" t="str">
        <f t="shared" si="137"/>
        <v/>
      </c>
    </row>
    <row r="138" spans="1:190" x14ac:dyDescent="0.3">
      <c r="A138" t="s">
        <v>867</v>
      </c>
      <c r="B138">
        <f t="shared" si="131"/>
        <v>1</v>
      </c>
      <c r="C138" s="1" t="s">
        <v>866</v>
      </c>
      <c r="D138" s="1"/>
      <c r="E138" s="1" t="str">
        <f t="shared" si="107"/>
        <v>터치하여 나가기</v>
      </c>
      <c r="F138" s="1"/>
      <c r="G138" t="s">
        <v>2130</v>
      </c>
      <c r="H138" s="1" t="s">
        <v>868</v>
      </c>
      <c r="I138" s="1"/>
      <c r="J138" s="1" t="str">
        <f t="shared" si="108"/>
        <v>Touch to exit</v>
      </c>
      <c r="L138">
        <v>1</v>
      </c>
      <c r="M138">
        <v>1</v>
      </c>
      <c r="O138" t="s">
        <v>2131</v>
      </c>
      <c r="P138" t="s">
        <v>6647</v>
      </c>
      <c r="Q138" t="s">
        <v>6648</v>
      </c>
      <c r="R138" t="s">
        <v>6655</v>
      </c>
      <c r="S138" t="s">
        <v>6656</v>
      </c>
      <c r="T138" t="s">
        <v>6660</v>
      </c>
      <c r="U138" t="s">
        <v>6661</v>
      </c>
      <c r="V138" t="s">
        <v>6666</v>
      </c>
      <c r="W138" t="s">
        <v>6668</v>
      </c>
      <c r="X138" s="20" t="s">
        <v>6670</v>
      </c>
      <c r="Y138" t="s">
        <v>6673</v>
      </c>
      <c r="Z138" t="s">
        <v>6664</v>
      </c>
      <c r="AA138" s="20" t="s">
        <v>6649</v>
      </c>
      <c r="AB138" t="s">
        <v>6650</v>
      </c>
      <c r="AC138" t="s">
        <v>6651</v>
      </c>
      <c r="AD138" t="s">
        <v>6652</v>
      </c>
      <c r="AE138" t="s">
        <v>6653</v>
      </c>
      <c r="AF138" t="s">
        <v>6654</v>
      </c>
      <c r="AG138" t="s">
        <v>6657</v>
      </c>
      <c r="AH138" s="20" t="s">
        <v>6658</v>
      </c>
      <c r="AI138" t="s">
        <v>6659</v>
      </c>
      <c r="AJ138" t="s">
        <v>6662</v>
      </c>
      <c r="AK138" t="s">
        <v>6663</v>
      </c>
      <c r="AL138" t="s">
        <v>6665</v>
      </c>
      <c r="AM138" t="s">
        <v>6667</v>
      </c>
      <c r="AN138" t="s">
        <v>6669</v>
      </c>
      <c r="AO138" t="s">
        <v>6671</v>
      </c>
      <c r="AP138" t="s">
        <v>6672</v>
      </c>
      <c r="AQ138" t="str">
        <f t="shared" si="132"/>
        <v>Touch to exit</v>
      </c>
      <c r="AR138">
        <f t="shared" si="109"/>
        <v>0</v>
      </c>
      <c r="AS138">
        <f t="shared" si="110"/>
        <v>0</v>
      </c>
      <c r="AT138">
        <f t="shared" ca="1" si="111"/>
        <v>-1</v>
      </c>
      <c r="AU138">
        <f t="shared" ca="1" si="112"/>
        <v>-1</v>
      </c>
      <c r="AV138">
        <f t="shared" ca="1" si="113"/>
        <v>-1</v>
      </c>
      <c r="AW138">
        <f t="shared" ca="1" si="114"/>
        <v>-1</v>
      </c>
      <c r="AX138">
        <f t="shared" ca="1" si="115"/>
        <v>-1</v>
      </c>
      <c r="AY138">
        <f t="shared" ca="1" si="116"/>
        <v>-1</v>
      </c>
      <c r="AZ138">
        <f t="shared" ca="1" si="117"/>
        <v>-1</v>
      </c>
      <c r="BA138">
        <f t="shared" ca="1" si="118"/>
        <v>-1</v>
      </c>
      <c r="BB138">
        <f t="shared" ca="1" si="119"/>
        <v>-1</v>
      </c>
      <c r="BC138">
        <f t="shared" ca="1" si="120"/>
        <v>-1</v>
      </c>
      <c r="BD138">
        <f t="shared" ca="1" si="121"/>
        <v>-1</v>
      </c>
      <c r="BE138">
        <f t="shared" ca="1" si="122"/>
        <v>-1</v>
      </c>
      <c r="BF138">
        <f t="shared" ca="1" si="123"/>
        <v>-1</v>
      </c>
      <c r="BG138">
        <f t="shared" ca="1" si="124"/>
        <v>-1</v>
      </c>
      <c r="BH138">
        <f t="shared" ca="1" si="125"/>
        <v>-1</v>
      </c>
      <c r="BI138">
        <f t="shared" ca="1" si="126"/>
        <v>-1</v>
      </c>
      <c r="BJ138">
        <f t="shared" ca="1" si="127"/>
        <v>-1</v>
      </c>
      <c r="BK138">
        <f t="shared" ca="1" si="128"/>
        <v>-1</v>
      </c>
      <c r="BL138">
        <f t="shared" ca="1" si="129"/>
        <v>-1</v>
      </c>
      <c r="BM138">
        <f t="shared" ca="1" si="130"/>
        <v>-1</v>
      </c>
      <c r="BN138">
        <f ca="1">IF(AT138=-1,-1,COUNTIF($AT138:AT138,AT138)+IF(AT138=0,50,0))</f>
        <v>-1</v>
      </c>
      <c r="BO138">
        <f ca="1">IF(AU138=-1,-1,COUNTIF($AT138:AU138,AU138)+IF(AU138=0,50,0))</f>
        <v>-1</v>
      </c>
      <c r="BP138">
        <f ca="1">IF(AV138=-1,-1,COUNTIF($AT138:AV138,AV138)+IF(AV138=0,50,0))</f>
        <v>-1</v>
      </c>
      <c r="BQ138">
        <f ca="1">IF(AW138=-1,-1,COUNTIF($AT138:AW138,AW138)+IF(AW138=0,50,0))</f>
        <v>-1</v>
      </c>
      <c r="BR138">
        <f ca="1">IF(AX138=-1,-1,COUNTIF($AT138:AX138,AX138)+IF(AX138=0,50,0))</f>
        <v>-1</v>
      </c>
      <c r="BS138">
        <f ca="1">IF(AY138=-1,-1,COUNTIF($AT138:AY138,AY138)+IF(AY138=0,50,0))</f>
        <v>-1</v>
      </c>
      <c r="BT138">
        <f ca="1">IF(AZ138=-1,-1,COUNTIF($AT138:AZ138,AZ138)+IF(AZ138=0,50,0))</f>
        <v>-1</v>
      </c>
      <c r="BU138">
        <f ca="1">IF(BA138=-1,-1,COUNTIF($AT138:BA138,BA138)+IF(BA138=0,50,0))</f>
        <v>-1</v>
      </c>
      <c r="BV138">
        <f ca="1">IF(BB138=-1,-1,COUNTIF($AT138:BB138,BB138)+IF(BB138=0,50,0))</f>
        <v>-1</v>
      </c>
      <c r="BW138">
        <f ca="1">IF(BC138=-1,-1,COUNTIF($AT138:BC138,BC138)+IF(BC138=0,50,0))</f>
        <v>-1</v>
      </c>
      <c r="BX138">
        <f ca="1">IF(BD138=-1,-1,COUNTIF($AT138:BD138,BD138)+IF(BD138=0,50,0))</f>
        <v>-1</v>
      </c>
      <c r="BY138">
        <f ca="1">IF(BE138=-1,-1,COUNTIF($AT138:BE138,BE138)+IF(BE138=0,50,0))</f>
        <v>-1</v>
      </c>
      <c r="BZ138">
        <f ca="1">IF(BF138=-1,-1,COUNTIF($AT138:BF138,BF138)+IF(BF138=0,50,0))</f>
        <v>-1</v>
      </c>
      <c r="CA138">
        <f ca="1">IF(BG138=-1,-1,COUNTIF($AT138:BG138,BG138)+IF(BG138=0,50,0))</f>
        <v>-1</v>
      </c>
      <c r="CB138">
        <f ca="1">IF(BH138=-1,-1,COUNTIF($AT138:BH138,BH138)+IF(BH138=0,50,0))</f>
        <v>-1</v>
      </c>
      <c r="CC138">
        <f ca="1">IF(BI138=-1,-1,COUNTIF($AT138:BI138,BI138)+IF(BI138=0,50,0))</f>
        <v>-1</v>
      </c>
      <c r="CD138">
        <f ca="1">IF(BJ138=-1,-1,COUNTIF($AT138:BJ138,BJ138)+IF(BJ138=0,50,0))</f>
        <v>-1</v>
      </c>
      <c r="CE138">
        <f ca="1">IF(BK138=-1,-1,COUNTIF($AT138:BK138,BK138)+IF(BK138=0,50,0))</f>
        <v>-1</v>
      </c>
      <c r="CF138">
        <f ca="1">IF(BL138=-1,-1,COUNTIF($AT138:BL138,BL138)+IF(BL138=0,50,0))</f>
        <v>-1</v>
      </c>
      <c r="CG138">
        <f ca="1">IF(BM138=-1,-1,COUNTIF($AT138:BM138,BM138)+IF(BM138=0,50,0))</f>
        <v>-1</v>
      </c>
      <c r="CH138">
        <f t="shared" ca="1" si="133"/>
        <v>-1</v>
      </c>
      <c r="CI138">
        <f t="shared" ca="1" si="133"/>
        <v>-1</v>
      </c>
      <c r="CJ138">
        <f t="shared" ca="1" si="133"/>
        <v>-1</v>
      </c>
      <c r="CK138">
        <f t="shared" ca="1" si="133"/>
        <v>-1</v>
      </c>
      <c r="CL138">
        <f t="shared" ca="1" si="133"/>
        <v>-1</v>
      </c>
      <c r="CM138">
        <f t="shared" ca="1" si="133"/>
        <v>-1</v>
      </c>
      <c r="CN138">
        <f t="shared" ca="1" si="133"/>
        <v>-1</v>
      </c>
      <c r="CO138">
        <f t="shared" ca="1" si="133"/>
        <v>-1</v>
      </c>
      <c r="CP138">
        <f t="shared" ca="1" si="133"/>
        <v>-1</v>
      </c>
      <c r="CQ138">
        <f t="shared" ca="1" si="133"/>
        <v>-1</v>
      </c>
      <c r="CR138">
        <f t="shared" ca="1" si="134"/>
        <v>-1</v>
      </c>
      <c r="CS138">
        <f t="shared" ca="1" si="134"/>
        <v>-1</v>
      </c>
      <c r="CT138">
        <f t="shared" ca="1" si="134"/>
        <v>-1</v>
      </c>
      <c r="CU138">
        <f t="shared" ca="1" si="134"/>
        <v>-1</v>
      </c>
      <c r="CV138">
        <f t="shared" ca="1" si="134"/>
        <v>-1</v>
      </c>
      <c r="CW138">
        <f t="shared" ca="1" si="134"/>
        <v>-1</v>
      </c>
      <c r="CX138">
        <f t="shared" ca="1" si="134"/>
        <v>-1</v>
      </c>
      <c r="CY138">
        <f t="shared" ca="1" si="134"/>
        <v>-1</v>
      </c>
      <c r="CZ138">
        <f t="shared" ca="1" si="134"/>
        <v>-1</v>
      </c>
      <c r="DA138">
        <f t="shared" ca="1" si="134"/>
        <v>-1</v>
      </c>
      <c r="DB138">
        <f t="shared" ca="1" si="135"/>
        <v>-1</v>
      </c>
      <c r="DC138">
        <f t="shared" ca="1" si="135"/>
        <v>-1</v>
      </c>
      <c r="DD138">
        <f t="shared" ca="1" si="135"/>
        <v>-1</v>
      </c>
      <c r="DE138">
        <f t="shared" ca="1" si="135"/>
        <v>-1</v>
      </c>
      <c r="DF138">
        <f t="shared" ca="1" si="135"/>
        <v>-1</v>
      </c>
      <c r="DG138">
        <f t="shared" ca="1" si="135"/>
        <v>-1</v>
      </c>
      <c r="DH138">
        <f t="shared" ca="1" si="135"/>
        <v>-1</v>
      </c>
      <c r="DI138">
        <f t="shared" ca="1" si="135"/>
        <v>-1</v>
      </c>
      <c r="DJ138">
        <f t="shared" ca="1" si="135"/>
        <v>-1</v>
      </c>
      <c r="DK138">
        <f t="shared" ca="1" si="135"/>
        <v>-1</v>
      </c>
      <c r="DL138">
        <f t="shared" ca="1" si="136"/>
        <v>-1</v>
      </c>
      <c r="DM138">
        <f t="shared" ca="1" si="136"/>
        <v>-1</v>
      </c>
      <c r="DN138">
        <f t="shared" ca="1" si="136"/>
        <v>-1</v>
      </c>
      <c r="DO138">
        <f t="shared" ca="1" si="136"/>
        <v>-1</v>
      </c>
      <c r="DP138">
        <f t="shared" ca="1" si="136"/>
        <v>-1</v>
      </c>
      <c r="DQ138">
        <f t="shared" ca="1" si="136"/>
        <v>-1</v>
      </c>
      <c r="DR138">
        <f t="shared" ca="1" si="136"/>
        <v>-1</v>
      </c>
      <c r="DS138">
        <f t="shared" ca="1" si="136"/>
        <v>-1</v>
      </c>
      <c r="DT138">
        <f t="shared" ca="1" si="136"/>
        <v>-1</v>
      </c>
      <c r="DU138">
        <f t="shared" ca="1" si="136"/>
        <v>-1</v>
      </c>
      <c r="DV138" t="str">
        <f ca="1">SUBSTITUTE(SUBSTITUTE(SUBSTITUTE(SUBSTITUTE(SUBSTITUTE(SUBSTITUTE(SUBSTITUTE(SUBSTITUTE(SUBSTITUTE(SUBSTITUTE(
SUBSTITUTE(SUBSTITUTE(SUBSTITUTE(SUBSTITUTE(SUBSTITUTE(SUBSTITUTE(SUBSTITUTE(SUBSTITUTE(SUBSTITUTE(SUBSTITUTE($AQ138,
IF($CH138=-1,"",MID($AQ138,$CH138,$DB138-$CH138+1)),IF($CH138=-1,"",VLOOKUP($BN138,구글언어코드!$K:$L,2,0))),
IF($CI138=-1,"",MID($AQ138,$CI138,$DC138-$CI138+1)),IF($CI138=-1,"",VLOOKUP($BO138,구글언어코드!$K:$L,2,0))),
IF($CJ138=-1,"",MID($AQ138,$CJ138,$DD138-$CJ138+1)),IF($CJ138=-1,"",VLOOKUP($BP138,구글언어코드!$K:$L,2,0))),
IF($CK138=-1,"",MID($AQ138,$CK138,$DE138-$CK138+1)),IF($CK138=-1,"",VLOOKUP($BQ138,구글언어코드!$K:$L,2,0))),
IF($CL138=-1,"",MID($AQ138,$CL138,$DF138-$CL138+1)),IF($CL138=-1,"",VLOOKUP($BR138,구글언어코드!$K:$L,2,0))),
IF($CM138=-1,"",MID($AQ138,$CM138,$DG138-$CM138+1)),IF($CM138=-1,"",VLOOKUP($BS138,구글언어코드!$K:$L,2,0))),
IF($CN138=-1,"",MID($AQ138,$CN138,$DH138-$CN138+1)),IF($CN138=-1,"",VLOOKUP($BT138,구글언어코드!$K:$L,2,0))),
IF($CO138=-1,"",MID($AQ138,$CO138,$DI138-$CO138+1)),IF($CO138=-1,"",VLOOKUP($BU138,구글언어코드!$K:$L,2,0))),
IF($CP138=-1,"",MID($AQ138,$CP138,$DJ138-$CP138+1)),IF($CP138=-1,"",VLOOKUP($BV138,구글언어코드!$K:$L,2,0))),
IF($CQ138=-1,"",MID($AQ138,$CQ138,$DK138-$CQ138+1)),IF($CQ138=-1,"",VLOOKUP($BW138,구글언어코드!$K:$L,2,0))),
IF($CR138=-1,"",MID($AQ138,$CR138,$DL138-$CR138+1)),IF($CR138=-1,"",VLOOKUP($BX138,구글언어코드!$K:$L,2,0))),
IF($CS138=-1,"",MID($AQ138,$CS138,$DM138-$CS138+1)),IF($CS138=-1,"",VLOOKUP($BY138,구글언어코드!$K:$L,2,0))),
IF($CT138=-1,"",MID($AQ138,$CT138,$DN138-$CT138+1)),IF($CT138=-1,"",VLOOKUP($BZ138,구글언어코드!$K:$L,2,0))),
IF($CU138=-1,"",MID($AQ138,$CU138,$DO138-$CU138+1)),IF($CU138=-1,"",VLOOKUP($CA138,구글언어코드!$K:$L,2,0))),
IF($CV138=-1,"",MID($AQ138,$CV138,$DP138-$CV138+1)),IF($CV138=-1,"",VLOOKUP($CB138,구글언어코드!$K:$L,2,0))),
IF($CW138=-1,"",MID($AQ138,$CW138,$DQ138-$CW138+1)),IF($CW138=-1,"",VLOOKUP($CC138,구글언어코드!$K:$L,2,0))),
IF($CX138=-1,"",MID($AQ138,$CX138,$DR138-$CX138+1)),IF($CX138=-1,"",VLOOKUP($CD138,구글언어코드!$K:$L,2,0))),
IF($CY138=-1,"",MID($AQ138,$CY138,$DS138-$CY138+1)),IF($CY138=-1,"",VLOOKUP($CE138,구글언어코드!$K:$L,2,0))),
IF($CZ138=-1,"",MID($AQ138,$CZ138,$DT138-$CZ138+1)),IF($CZ138=-1,"",VLOOKUP($CF138,구글언어코드!$K:$L,2,0))),
IF($DA138=-1,"",MID($AQ138,$DA138,$DU138-$DA138+1)),IF($DA138=-1,"",VLOOKUP($CG138,구글언어코드!$K:$L,2,0)))</f>
        <v>Touch to exit</v>
      </c>
      <c r="DW138" t="str">
        <f ca="1">SUBSTITUTE(SUBSTITUTE(SUBSTITUTE(SUBSTITUTE(SUBSTITUTE(SUBSTITUTE(SUBSTITUTE(SUBSTITUTE(SUBSTITUTE(SUBSTITUTE(
SUBSTITUTE(SUBSTITUTE(SUBSTITUTE(SUBSTITUTE(SUBSTITUTE(SUBSTITUTE(SUBSTITUTE(SUBSTITUTE(SUBSTITUTE(SUBSTITUTE(DV138,
IF($CH138=-1,"",VLOOKUP($BN138,구글언어코드!$K:$L,2,0)),IF($CH138=-1,"",MID($AQ138,$CH138,$DB138-$CH138+1))),
IF($CI138=-1,"",VLOOKUP($BO138,구글언어코드!$K:$L,2,0)),IF($CI138=-1,"",MID($AQ138,$CI138,$DC138-$CI138+1))),
IF($CJ138=-1,"",VLOOKUP($BP138,구글언어코드!$K:$L,2,0)),IF($CJ138=-1,"",MID($AQ138,$CJ138,$DD138-$CJ138+1))),
IF($CK138=-1,"",VLOOKUP($BQ138,구글언어코드!$K:$L,2,0)),IF($CK138=-1,"",MID($AQ138,$CK138,$DE138-$CK138+1))),
IF($CL138=-1,"",VLOOKUP($BR138,구글언어코드!$K:$L,2,0)),IF($CL138=-1,"",MID($AQ138,$CL138,$DF138-$CL138+1))),
IF($CM138=-1,"",VLOOKUP($BS138,구글언어코드!$K:$L,2,0)),IF($CM138=-1,"",MID($AQ138,$CM138,$DG138-$CM138+1))),
IF($CN138=-1,"",VLOOKUP($BT138,구글언어코드!$K:$L,2,0)),IF($CN138=-1,"",MID($AQ138,$CN138,$DH138-$CN138+1))),
IF($CO138=-1,"",VLOOKUP($BU138,구글언어코드!$K:$L,2,0)),IF($CO138=-1,"",MID($AQ138,$CO138,$DI138-$CO138+1))),
IF($CP138=-1,"",VLOOKUP($BV138,구글언어코드!$K:$L,2,0)),IF($CP138=-1,"",MID($AQ138,$CP138,$DJ138-$CP138+1))),
IF($CQ138=-1,"",VLOOKUP($BW138,구글언어코드!$K:$L,2,0)),IF($CQ138=-1,"",MID($AQ138,$CQ138,$DK138-$CQ138+1))),
IF($CR138=-1,"",VLOOKUP($BX138,구글언어코드!$K:$L,2,0)),IF($CR138=-1,"",MID($AQ138,$CR138,$DL138-$CR138+1))),
IF($CS138=-1,"",VLOOKUP($BY138,구글언어코드!$K:$L,2,0)),IF($CS138=-1,"",MID($AQ138,$CS138,$DM138-$CS138+1))),
IF($CT138=-1,"",VLOOKUP($BZ138,구글언어코드!$K:$L,2,0)),IF($CT138=-1,"",MID($AQ138,$CT138,$DN138-$CT138+1))),
IF($CU138=-1,"",VLOOKUP($CA138,구글언어코드!$K:$L,2,0)),IF($CU138=-1,"",MID($AQ138,$CU138,$DO138-$CU138+1))),
IF($CV138=-1,"",VLOOKUP($CB138,구글언어코드!$K:$L,2,0)),IF($CV138=-1,"",MID($AQ138,$CV138,$DP138-$CV138+1))),
IF($CW138=-1,"",VLOOKUP($CC138,구글언어코드!$K:$L,2,0)),IF($CW138=-1,"",MID($AQ138,$CW138,$DQ138-$CW138+1))),
IF($CX138=-1,"",VLOOKUP($CD138,구글언어코드!$K:$L,2,0)),IF($CX138=-1,"",MID($AQ138,$CX138,$DR138-$CX138+1))),
IF($CY138=-1,"",VLOOKUP($CE138,구글언어코드!$K:$L,2,0)),IF($CY138=-1,"",MID($AQ138,$CY138,$DS138-$CY138+1))),
IF($CZ138=-1,"",VLOOKUP($CF138,구글언어코드!$K:$L,2,0)),IF($CZ138=-1,"",MID($AQ138,$CZ138,$DT138-$CZ138+1))),
IF($DA138=-1,"",VLOOKUP($CG138,구글언어코드!$K:$L,2,0)),IF($DA138=-1,"",MID($AQ138,$DA138,$DU138-$DA138+1)))</f>
        <v>Touch to exit</v>
      </c>
      <c r="DX138">
        <f>IF(LEN(C138)-LEN(SUBSTITUTE(C138,"}",""))&lt;&gt;LEN(C138)-LEN(SUBSTITUTE(C138,"{","")),"괄호이상",(LEN(C138)-LEN(SUBSTITUTE(C138,"}",""))))</f>
        <v>0</v>
      </c>
      <c r="DY138">
        <f>IF(LEN(H138)-LEN(SUBSTITUTE(H138,"}",""))&lt;&gt;LEN(H138)-LEN(SUBSTITUTE(H138,"{","")),"괄호이상",(LEN(H138)-LEN(SUBSTITUTE(H138,"}",""))))</f>
        <v>0</v>
      </c>
      <c r="DZ138">
        <f>IF(LEN(O138)-LEN(SUBSTITUTE(O138,"}",""))&lt;&gt;LEN(O138)-LEN(SUBSTITUTE(O138,"{","")),"괄호이상",(LEN(O138)-LEN(SUBSTITUTE(O138,"}",""))))</f>
        <v>0</v>
      </c>
      <c r="EA138">
        <f>IF(LEN(P138)-LEN(SUBSTITUTE(P138,"}",""))&lt;&gt;LEN(P138)-LEN(SUBSTITUTE(P138,"{","")),"괄호이상",(LEN(P138)-LEN(SUBSTITUTE(P138,"}",""))))</f>
        <v>0</v>
      </c>
      <c r="EB138">
        <f>IF(LEN(Q138)-LEN(SUBSTITUTE(Q138,"}",""))&lt;&gt;LEN(Q138)-LEN(SUBSTITUTE(Q138,"{","")),"괄호이상",(LEN(Q138)-LEN(SUBSTITUTE(Q138,"}",""))))</f>
        <v>0</v>
      </c>
      <c r="EC138">
        <f>IF(LEN(R138)-LEN(SUBSTITUTE(R138,"}",""))&lt;&gt;LEN(R138)-LEN(SUBSTITUTE(R138,"{","")),"괄호이상",(LEN(R138)-LEN(SUBSTITUTE(R138,"}",""))))</f>
        <v>0</v>
      </c>
      <c r="ED138">
        <f>IF(LEN(S138)-LEN(SUBSTITUTE(S138,"}",""))&lt;&gt;LEN(S138)-LEN(SUBSTITUTE(S138,"{","")),"괄호이상",(LEN(S138)-LEN(SUBSTITUTE(S138,"}",""))))</f>
        <v>0</v>
      </c>
      <c r="EE138">
        <f>IF(LEN(T138)-LEN(SUBSTITUTE(T138,"}",""))&lt;&gt;LEN(T138)-LEN(SUBSTITUTE(T138,"{","")),"괄호이상",(LEN(T138)-LEN(SUBSTITUTE(T138,"}",""))))</f>
        <v>0</v>
      </c>
      <c r="EF138">
        <f>IF(LEN(U138)-LEN(SUBSTITUTE(U138,"}",""))&lt;&gt;LEN(U138)-LEN(SUBSTITUTE(U138,"{","")),"괄호이상",(LEN(U138)-LEN(SUBSTITUTE(U138,"}",""))))</f>
        <v>0</v>
      </c>
      <c r="EG138">
        <f>IF(LEN(V138)-LEN(SUBSTITUTE(V138,"}",""))&lt;&gt;LEN(V138)-LEN(SUBSTITUTE(V138,"{","")),"괄호이상",(LEN(V138)-LEN(SUBSTITUTE(V138,"}",""))))</f>
        <v>0</v>
      </c>
      <c r="EH138">
        <f>IF(LEN(W138)-LEN(SUBSTITUTE(W138,"}",""))&lt;&gt;LEN(W138)-LEN(SUBSTITUTE(W138,"{","")),"괄호이상",(LEN(W138)-LEN(SUBSTITUTE(W138,"}",""))))</f>
        <v>0</v>
      </c>
      <c r="EI138">
        <f>IF(LEN(X138)-LEN(SUBSTITUTE(X138,"}",""))&lt;&gt;LEN(X138)-LEN(SUBSTITUTE(X138,"{","")),"괄호이상",(LEN(X138)-LEN(SUBSTITUTE(X138,"}",""))))</f>
        <v>0</v>
      </c>
      <c r="EJ138">
        <f>IF(LEN(Y138)-LEN(SUBSTITUTE(Y138,"}",""))&lt;&gt;LEN(Y138)-LEN(SUBSTITUTE(Y138,"{","")),"괄호이상",(LEN(Y138)-LEN(SUBSTITUTE(Y138,"}",""))))</f>
        <v>0</v>
      </c>
      <c r="EK138">
        <f>IF(LEN(Z138)-LEN(SUBSTITUTE(Z138,"}",""))&lt;&gt;LEN(Z138)-LEN(SUBSTITUTE(Z138,"{","")),"괄호이상",(LEN(Z138)-LEN(SUBSTITUTE(Z138,"}",""))))</f>
        <v>0</v>
      </c>
      <c r="EL138">
        <f>IF(LEN(AA138)-LEN(SUBSTITUTE(AA138,"}",""))&lt;&gt;LEN(AA138)-LEN(SUBSTITUTE(AA138,"{","")),"괄호이상",(LEN(AA138)-LEN(SUBSTITUTE(AA138,"}",""))))</f>
        <v>0</v>
      </c>
      <c r="EM138">
        <f>IF(LEN(AB138)-LEN(SUBSTITUTE(AB138,"}",""))&lt;&gt;LEN(AB138)-LEN(SUBSTITUTE(AB138,"{","")),"괄호이상",(LEN(AB138)-LEN(SUBSTITUTE(AB138,"}",""))))</f>
        <v>0</v>
      </c>
      <c r="EN138">
        <f>IF(LEN(AC138)-LEN(SUBSTITUTE(AC138,"}",""))&lt;&gt;LEN(AC138)-LEN(SUBSTITUTE(AC138,"{","")),"괄호이상",(LEN(AC138)-LEN(SUBSTITUTE(AC138,"}",""))))</f>
        <v>0</v>
      </c>
      <c r="EO138">
        <f>IF(LEN(AD138)-LEN(SUBSTITUTE(AD138,"}",""))&lt;&gt;LEN(AD138)-LEN(SUBSTITUTE(AD138,"{","")),"괄호이상",(LEN(AD138)-LEN(SUBSTITUTE(AD138,"}",""))))</f>
        <v>0</v>
      </c>
      <c r="EP138">
        <f>IF(LEN(AE138)-LEN(SUBSTITUTE(AE138,"}",""))&lt;&gt;LEN(AE138)-LEN(SUBSTITUTE(AE138,"{","")),"괄호이상",(LEN(AE138)-LEN(SUBSTITUTE(AE138,"}",""))))</f>
        <v>0</v>
      </c>
      <c r="EQ138">
        <f>IF(LEN(AF138)-LEN(SUBSTITUTE(AF138,"}",""))&lt;&gt;LEN(AF138)-LEN(SUBSTITUTE(AF138,"{","")),"괄호이상",(LEN(AF138)-LEN(SUBSTITUTE(AF138,"}",""))))</f>
        <v>0</v>
      </c>
      <c r="ER138">
        <f>IF(LEN(AG138)-LEN(SUBSTITUTE(AG138,"}",""))&lt;&gt;LEN(AG138)-LEN(SUBSTITUTE(AG138,"{","")),"괄호이상",(LEN(AG138)-LEN(SUBSTITUTE(AG138,"}",""))))</f>
        <v>0</v>
      </c>
      <c r="ES138">
        <f>IF(LEN(AH138)-LEN(SUBSTITUTE(AH138,"}",""))&lt;&gt;LEN(AH138)-LEN(SUBSTITUTE(AH138,"{","")),"괄호이상",(LEN(AH138)-LEN(SUBSTITUTE(AH138,"}",""))))</f>
        <v>0</v>
      </c>
      <c r="ET138">
        <f>IF(LEN(AI138)-LEN(SUBSTITUTE(AI138,"}",""))&lt;&gt;LEN(AI138)-LEN(SUBSTITUTE(AI138,"{","")),"괄호이상",(LEN(AI138)-LEN(SUBSTITUTE(AI138,"}",""))))</f>
        <v>0</v>
      </c>
      <c r="EU138">
        <f>IF(LEN(AJ138)-LEN(SUBSTITUTE(AJ138,"}",""))&lt;&gt;LEN(AJ138)-LEN(SUBSTITUTE(AJ138,"{","")),"괄호이상",(LEN(AJ138)-LEN(SUBSTITUTE(AJ138,"}",""))))</f>
        <v>0</v>
      </c>
      <c r="EV138">
        <f>IF(LEN(AK138)-LEN(SUBSTITUTE(AK138,"}",""))&lt;&gt;LEN(AK138)-LEN(SUBSTITUTE(AK138,"{","")),"괄호이상",(LEN(AK138)-LEN(SUBSTITUTE(AK138,"}",""))))</f>
        <v>0</v>
      </c>
      <c r="EW138">
        <f>IF(LEN(AL138)-LEN(SUBSTITUTE(AL138,"}",""))&lt;&gt;LEN(AL138)-LEN(SUBSTITUTE(AL138,"{","")),"괄호이상",(LEN(AL138)-LEN(SUBSTITUTE(AL138,"}",""))))</f>
        <v>0</v>
      </c>
      <c r="EX138">
        <f>IF(LEN(AM138)-LEN(SUBSTITUTE(AM138,"}",""))&lt;&gt;LEN(AM138)-LEN(SUBSTITUTE(AM138,"{","")),"괄호이상",(LEN(AM138)-LEN(SUBSTITUTE(AM138,"}",""))))</f>
        <v>0</v>
      </c>
      <c r="EY138">
        <f>IF(LEN(AN138)-LEN(SUBSTITUTE(AN138,"}",""))&lt;&gt;LEN(AN138)-LEN(SUBSTITUTE(AN138,"{","")),"괄호이상",(LEN(AN138)-LEN(SUBSTITUTE(AN138,"}",""))))</f>
        <v>0</v>
      </c>
      <c r="EZ138">
        <f>IF(LEN(AO138)-LEN(SUBSTITUTE(AO138,"}",""))&lt;&gt;LEN(AO138)-LEN(SUBSTITUTE(AO138,"{","")),"괄호이상",(LEN(AO138)-LEN(SUBSTITUTE(AO138,"}",""))))</f>
        <v>0</v>
      </c>
      <c r="FA138">
        <f>IF(LEN(AP138)-LEN(SUBSTITUTE(AP138,"}",""))&lt;&gt;LEN(AP138)-LEN(SUBSTITUTE(AP138,"{","")),"괄호이상",(LEN(AP138)-LEN(SUBSTITUTE(AP138,"}",""))))</f>
        <v>0</v>
      </c>
      <c r="FB138" t="str">
        <f t="array" ref="FB138">IF(SUM(IF($DX138-DX138:FA138&gt;0,1,0))&gt;0,"여기","")</f>
        <v/>
      </c>
      <c r="FC138">
        <f>IF(LEN(C138)-LEN(SUBSTITUTE(C138,"&gt;",""))&lt;&gt;LEN(C138)-LEN(SUBSTITUTE(C138,"&lt;","")),"괄호이상",(LEN(C138)-LEN(SUBSTITUTE(C138,"&gt;","")))/2)</f>
        <v>0</v>
      </c>
      <c r="FD138">
        <f>IF(LEN(H138)-LEN(SUBSTITUTE(H138,"&gt;",""))&lt;&gt;LEN(H138)-LEN(SUBSTITUTE(H138,"&lt;","")),"괄호이상",(LEN(H138)-LEN(SUBSTITUTE(H138,"&gt;","")))/2)</f>
        <v>0</v>
      </c>
      <c r="FE138">
        <f>IF(LEN(O138)-LEN(SUBSTITUTE(O138,"&gt;",""))&lt;&gt;LEN(O138)-LEN(SUBSTITUTE(O138,"&lt;","")),"괄호이상",(LEN(O138)-LEN(SUBSTITUTE(O138,"&gt;","")))/2)</f>
        <v>0</v>
      </c>
      <c r="FF138">
        <f>IF(LEN(P138)-LEN(SUBSTITUTE(P138,"&gt;",""))&lt;&gt;LEN(P138)-LEN(SUBSTITUTE(P138,"&lt;","")),"괄호이상",(LEN(P138)-LEN(SUBSTITUTE(P138,"&gt;","")))/2)</f>
        <v>0</v>
      </c>
      <c r="FG138">
        <f>IF(LEN(Q138)-LEN(SUBSTITUTE(Q138,"&gt;",""))&lt;&gt;LEN(Q138)-LEN(SUBSTITUTE(Q138,"&lt;","")),"괄호이상",(LEN(Q138)-LEN(SUBSTITUTE(Q138,"&gt;","")))/2)</f>
        <v>0</v>
      </c>
      <c r="FH138">
        <f>IF(LEN(R138)-LEN(SUBSTITUTE(R138,"&gt;",""))&lt;&gt;LEN(R138)-LEN(SUBSTITUTE(R138,"&lt;","")),"괄호이상",(LEN(R138)-LEN(SUBSTITUTE(R138,"&gt;","")))/2)</f>
        <v>0</v>
      </c>
      <c r="FI138">
        <f>IF(LEN(S138)-LEN(SUBSTITUTE(S138,"&gt;",""))&lt;&gt;LEN(S138)-LEN(SUBSTITUTE(S138,"&lt;","")),"괄호이상",(LEN(S138)-LEN(SUBSTITUTE(S138,"&gt;","")))/2)</f>
        <v>0</v>
      </c>
      <c r="FJ138">
        <f>IF(LEN(T138)-LEN(SUBSTITUTE(T138,"&gt;",""))&lt;&gt;LEN(T138)-LEN(SUBSTITUTE(T138,"&lt;","")),"괄호이상",(LEN(T138)-LEN(SUBSTITUTE(T138,"&gt;","")))/2)</f>
        <v>0</v>
      </c>
      <c r="FK138">
        <f>IF(LEN(U138)-LEN(SUBSTITUTE(U138,"&gt;",""))&lt;&gt;LEN(U138)-LEN(SUBSTITUTE(U138,"&lt;","")),"괄호이상",(LEN(U138)-LEN(SUBSTITUTE(U138,"&gt;","")))/2)</f>
        <v>0</v>
      </c>
      <c r="FL138">
        <f>IF(LEN(V138)-LEN(SUBSTITUTE(V138,"&gt;",""))&lt;&gt;LEN(V138)-LEN(SUBSTITUTE(V138,"&lt;","")),"괄호이상",(LEN(V138)-LEN(SUBSTITUTE(V138,"&gt;","")))/2)</f>
        <v>0</v>
      </c>
      <c r="FM138">
        <f>IF(LEN(W138)-LEN(SUBSTITUTE(W138,"&gt;",""))&lt;&gt;LEN(W138)-LEN(SUBSTITUTE(W138,"&lt;","")),"괄호이상",(LEN(W138)-LEN(SUBSTITUTE(W138,"&gt;","")))/2)</f>
        <v>0</v>
      </c>
      <c r="FN138">
        <f>IF(LEN(X138)-LEN(SUBSTITUTE(X138,"&gt;",""))&lt;&gt;LEN(X138)-LEN(SUBSTITUTE(X138,"&lt;","")),"괄호이상",(LEN(X138)-LEN(SUBSTITUTE(X138,"&gt;","")))/2)</f>
        <v>0</v>
      </c>
      <c r="FO138">
        <f>IF(LEN(Y138)-LEN(SUBSTITUTE(Y138,"&gt;",""))&lt;&gt;LEN(Y138)-LEN(SUBSTITUTE(Y138,"&lt;","")),"괄호이상",(LEN(Y138)-LEN(SUBSTITUTE(Y138,"&gt;","")))/2)</f>
        <v>0</v>
      </c>
      <c r="FP138">
        <f>IF(LEN(Z138)-LEN(SUBSTITUTE(Z138,"&gt;",""))&lt;&gt;LEN(Z138)-LEN(SUBSTITUTE(Z138,"&lt;","")),"괄호이상",(LEN(Z138)-LEN(SUBSTITUTE(Z138,"&gt;","")))/2)</f>
        <v>0</v>
      </c>
      <c r="FQ138">
        <f>IF(LEN(AA138)-LEN(SUBSTITUTE(AA138,"&gt;",""))&lt;&gt;LEN(AA138)-LEN(SUBSTITUTE(AA138,"&lt;","")),"괄호이상",(LEN(AA138)-LEN(SUBSTITUTE(AA138,"&gt;","")))/2)</f>
        <v>0</v>
      </c>
      <c r="FR138">
        <f>IF(LEN(AB138)-LEN(SUBSTITUTE(AB138,"&gt;",""))&lt;&gt;LEN(AB138)-LEN(SUBSTITUTE(AB138,"&lt;","")),"괄호이상",(LEN(AB138)-LEN(SUBSTITUTE(AB138,"&gt;","")))/2)</f>
        <v>0</v>
      </c>
      <c r="FS138">
        <f>IF(LEN(AC138)-LEN(SUBSTITUTE(AC138,"&gt;",""))&lt;&gt;LEN(AC138)-LEN(SUBSTITUTE(AC138,"&lt;","")),"괄호이상",(LEN(AC138)-LEN(SUBSTITUTE(AC138,"&gt;","")))/2)</f>
        <v>0</v>
      </c>
      <c r="FT138">
        <f>IF(LEN(AD138)-LEN(SUBSTITUTE(AD138,"&gt;",""))&lt;&gt;LEN(AD138)-LEN(SUBSTITUTE(AD138,"&lt;","")),"괄호이상",(LEN(AD138)-LEN(SUBSTITUTE(AD138,"&gt;","")))/2)</f>
        <v>0</v>
      </c>
      <c r="FU138">
        <f>IF(LEN(AE138)-LEN(SUBSTITUTE(AE138,"&gt;",""))&lt;&gt;LEN(AE138)-LEN(SUBSTITUTE(AE138,"&lt;","")),"괄호이상",(LEN(AE138)-LEN(SUBSTITUTE(AE138,"&gt;","")))/2)</f>
        <v>0</v>
      </c>
      <c r="FV138">
        <f>IF(LEN(AF138)-LEN(SUBSTITUTE(AF138,"&gt;",""))&lt;&gt;LEN(AF138)-LEN(SUBSTITUTE(AF138,"&lt;","")),"괄호이상",(LEN(AF138)-LEN(SUBSTITUTE(AF138,"&gt;","")))/2)</f>
        <v>0</v>
      </c>
      <c r="FW138">
        <f>IF(LEN(AG138)-LEN(SUBSTITUTE(AG138,"&gt;",""))&lt;&gt;LEN(AG138)-LEN(SUBSTITUTE(AG138,"&lt;","")),"괄호이상",(LEN(AG138)-LEN(SUBSTITUTE(AG138,"&gt;","")))/2)</f>
        <v>0</v>
      </c>
      <c r="FX138">
        <f>IF(LEN(AH138)-LEN(SUBSTITUTE(AH138,"&gt;",""))&lt;&gt;LEN(AH138)-LEN(SUBSTITUTE(AH138,"&lt;","")),"괄호이상",(LEN(AH138)-LEN(SUBSTITUTE(AH138,"&gt;","")))/2)</f>
        <v>0</v>
      </c>
      <c r="FY138">
        <f>IF(LEN(AI138)-LEN(SUBSTITUTE(AI138,"&gt;",""))&lt;&gt;LEN(AI138)-LEN(SUBSTITUTE(AI138,"&lt;","")),"괄호이상",(LEN(AI138)-LEN(SUBSTITUTE(AI138,"&gt;","")))/2)</f>
        <v>0</v>
      </c>
      <c r="FZ138">
        <f>IF(LEN(AJ138)-LEN(SUBSTITUTE(AJ138,"&gt;",""))&lt;&gt;LEN(AJ138)-LEN(SUBSTITUTE(AJ138,"&lt;","")),"괄호이상",(LEN(AJ138)-LEN(SUBSTITUTE(AJ138,"&gt;","")))/2)</f>
        <v>0</v>
      </c>
      <c r="GA138">
        <f>IF(LEN(AK138)-LEN(SUBSTITUTE(AK138,"&gt;",""))&lt;&gt;LEN(AK138)-LEN(SUBSTITUTE(AK138,"&lt;","")),"괄호이상",(LEN(AK138)-LEN(SUBSTITUTE(AK138,"&gt;","")))/2)</f>
        <v>0</v>
      </c>
      <c r="GB138">
        <f>IF(LEN(AL138)-LEN(SUBSTITUTE(AL138,"&gt;",""))&lt;&gt;LEN(AL138)-LEN(SUBSTITUTE(AL138,"&lt;","")),"괄호이상",(LEN(AL138)-LEN(SUBSTITUTE(AL138,"&gt;","")))/2)</f>
        <v>0</v>
      </c>
      <c r="GC138">
        <f>IF(LEN(AM138)-LEN(SUBSTITUTE(AM138,"&gt;",""))&lt;&gt;LEN(AM138)-LEN(SUBSTITUTE(AM138,"&lt;","")),"괄호이상",(LEN(AM138)-LEN(SUBSTITUTE(AM138,"&gt;","")))/2)</f>
        <v>0</v>
      </c>
      <c r="GD138">
        <f>IF(LEN(AN138)-LEN(SUBSTITUTE(AN138,"&gt;",""))&lt;&gt;LEN(AN138)-LEN(SUBSTITUTE(AN138,"&lt;","")),"괄호이상",(LEN(AN138)-LEN(SUBSTITUTE(AN138,"&gt;","")))/2)</f>
        <v>0</v>
      </c>
      <c r="GE138">
        <f>IF(LEN(AO138)-LEN(SUBSTITUTE(AO138,"&gt;",""))&lt;&gt;LEN(AO138)-LEN(SUBSTITUTE(AO138,"&lt;","")),"괄호이상",(LEN(AO138)-LEN(SUBSTITUTE(AO138,"&gt;","")))/2)</f>
        <v>0</v>
      </c>
      <c r="GF138">
        <f>IF(LEN(AP138)-LEN(SUBSTITUTE(AP138,"&gt;",""))&lt;&gt;LEN(AP138)-LEN(SUBSTITUTE(AP138,"&lt;","")),"괄호이상",(LEN(AP138)-LEN(SUBSTITUTE(AP138,"&gt;","")))/2)</f>
        <v>0</v>
      </c>
      <c r="GG138" t="str">
        <f t="array" ref="GG138">IF(SUM(IF($FC138-FC138:GF138&gt;0,1,0))&gt;0,"여기","")</f>
        <v/>
      </c>
      <c r="GH138" t="str">
        <f t="shared" si="137"/>
        <v/>
      </c>
    </row>
    <row r="139" spans="1:190" ht="33" x14ac:dyDescent="0.3">
      <c r="A139" t="s">
        <v>1008</v>
      </c>
      <c r="B139">
        <f t="shared" si="131"/>
        <v>1</v>
      </c>
      <c r="C139" s="1" t="s">
        <v>1009</v>
      </c>
      <c r="D139" s="1"/>
      <c r="E139" s="1" t="str">
        <f t="shared" si="107"/>
        <v>&lt;color=#808080&gt;도전에 실패하여 카오스 모드로 전환합니다&lt;/color&gt;</v>
      </c>
      <c r="F139" s="1"/>
      <c r="G139" t="s">
        <v>4078</v>
      </c>
      <c r="H139" s="1" t="s">
        <v>4193</v>
      </c>
      <c r="I139" s="1"/>
      <c r="J139" s="1" t="str">
        <f t="shared" si="108"/>
        <v>&lt;color=#808080&gt;Switched to Chaos Mode because of failing in the challenge&lt;/color&gt;</v>
      </c>
      <c r="L139">
        <v>1</v>
      </c>
      <c r="M139">
        <v>1</v>
      </c>
      <c r="O139" t="s">
        <v>18499</v>
      </c>
      <c r="P139" t="s">
        <v>6674</v>
      </c>
      <c r="Q139" t="s">
        <v>6675</v>
      </c>
      <c r="R139" t="s">
        <v>16450</v>
      </c>
      <c r="S139" t="s">
        <v>16451</v>
      </c>
      <c r="T139" t="s">
        <v>16455</v>
      </c>
      <c r="U139" t="s">
        <v>16456</v>
      </c>
      <c r="V139" t="s">
        <v>16461</v>
      </c>
      <c r="W139" t="s">
        <v>16463</v>
      </c>
      <c r="X139" t="s">
        <v>16465</v>
      </c>
      <c r="Y139" t="s">
        <v>16468</v>
      </c>
      <c r="Z139" t="s">
        <v>16459</v>
      </c>
      <c r="AA139" t="s">
        <v>16444</v>
      </c>
      <c r="AB139" t="s">
        <v>16445</v>
      </c>
      <c r="AC139" t="s">
        <v>16446</v>
      </c>
      <c r="AD139" t="s">
        <v>16447</v>
      </c>
      <c r="AE139" t="s">
        <v>16448</v>
      </c>
      <c r="AF139" t="s">
        <v>16449</v>
      </c>
      <c r="AG139" t="s">
        <v>16452</v>
      </c>
      <c r="AH139" t="s">
        <v>16453</v>
      </c>
      <c r="AI139" t="s">
        <v>16454</v>
      </c>
      <c r="AJ139" t="s">
        <v>16457</v>
      </c>
      <c r="AK139" t="s">
        <v>16458</v>
      </c>
      <c r="AL139" t="s">
        <v>16460</v>
      </c>
      <c r="AM139" t="s">
        <v>16462</v>
      </c>
      <c r="AN139" t="s">
        <v>16464</v>
      </c>
      <c r="AO139" t="s">
        <v>16466</v>
      </c>
      <c r="AP139" t="s">
        <v>16467</v>
      </c>
      <c r="AQ139" t="str">
        <f t="shared" si="132"/>
        <v>&lt;color=#808080&gt;Switched to Chaos Mode because of failing in the challenge&lt;/color&gt;</v>
      </c>
      <c r="AR139">
        <f t="shared" si="109"/>
        <v>0</v>
      </c>
      <c r="AS139">
        <f t="shared" si="110"/>
        <v>1</v>
      </c>
      <c r="AT139">
        <f t="shared" ca="1" si="111"/>
        <v>1</v>
      </c>
      <c r="AU139">
        <f t="shared" ca="1" si="112"/>
        <v>0</v>
      </c>
      <c r="AV139">
        <f t="shared" ca="1" si="113"/>
        <v>-1</v>
      </c>
      <c r="AW139">
        <f t="shared" ca="1" si="114"/>
        <v>-1</v>
      </c>
      <c r="AX139">
        <f t="shared" ca="1" si="115"/>
        <v>-1</v>
      </c>
      <c r="AY139">
        <f t="shared" ca="1" si="116"/>
        <v>-1</v>
      </c>
      <c r="AZ139">
        <f t="shared" ca="1" si="117"/>
        <v>-1</v>
      </c>
      <c r="BA139">
        <f t="shared" ca="1" si="118"/>
        <v>-1</v>
      </c>
      <c r="BB139">
        <f t="shared" ca="1" si="119"/>
        <v>-1</v>
      </c>
      <c r="BC139">
        <f t="shared" ca="1" si="120"/>
        <v>-1</v>
      </c>
      <c r="BD139">
        <f t="shared" ca="1" si="121"/>
        <v>-1</v>
      </c>
      <c r="BE139">
        <f t="shared" ca="1" si="122"/>
        <v>-1</v>
      </c>
      <c r="BF139">
        <f t="shared" ca="1" si="123"/>
        <v>-1</v>
      </c>
      <c r="BG139">
        <f t="shared" ca="1" si="124"/>
        <v>-1</v>
      </c>
      <c r="BH139">
        <f t="shared" ca="1" si="125"/>
        <v>-1</v>
      </c>
      <c r="BI139">
        <f t="shared" ca="1" si="126"/>
        <v>-1</v>
      </c>
      <c r="BJ139">
        <f t="shared" ca="1" si="127"/>
        <v>-1</v>
      </c>
      <c r="BK139">
        <f t="shared" ca="1" si="128"/>
        <v>-1</v>
      </c>
      <c r="BL139">
        <f t="shared" ca="1" si="129"/>
        <v>-1</v>
      </c>
      <c r="BM139">
        <f t="shared" ca="1" si="130"/>
        <v>-1</v>
      </c>
      <c r="BN139">
        <f ca="1">IF(AT139=-1,-1,COUNTIF($AT139:AT139,AT139)+IF(AT139=0,50,0))</f>
        <v>1</v>
      </c>
      <c r="BO139">
        <f ca="1">IF(AU139=-1,-1,COUNTIF($AT139:AU139,AU139)+IF(AU139=0,50,0))</f>
        <v>51</v>
      </c>
      <c r="BP139">
        <f ca="1">IF(AV139=-1,-1,COUNTIF($AT139:AV139,AV139)+IF(AV139=0,50,0))</f>
        <v>-1</v>
      </c>
      <c r="BQ139">
        <f ca="1">IF(AW139=-1,-1,COUNTIF($AT139:AW139,AW139)+IF(AW139=0,50,0))</f>
        <v>-1</v>
      </c>
      <c r="BR139">
        <f ca="1">IF(AX139=-1,-1,COUNTIF($AT139:AX139,AX139)+IF(AX139=0,50,0))</f>
        <v>-1</v>
      </c>
      <c r="BS139">
        <f ca="1">IF(AY139=-1,-1,COUNTIF($AT139:AY139,AY139)+IF(AY139=0,50,0))</f>
        <v>-1</v>
      </c>
      <c r="BT139">
        <f ca="1">IF(AZ139=-1,-1,COUNTIF($AT139:AZ139,AZ139)+IF(AZ139=0,50,0))</f>
        <v>-1</v>
      </c>
      <c r="BU139">
        <f ca="1">IF(BA139=-1,-1,COUNTIF($AT139:BA139,BA139)+IF(BA139=0,50,0))</f>
        <v>-1</v>
      </c>
      <c r="BV139">
        <f ca="1">IF(BB139=-1,-1,COUNTIF($AT139:BB139,BB139)+IF(BB139=0,50,0))</f>
        <v>-1</v>
      </c>
      <c r="BW139">
        <f ca="1">IF(BC139=-1,-1,COUNTIF($AT139:BC139,BC139)+IF(BC139=0,50,0))</f>
        <v>-1</v>
      </c>
      <c r="BX139">
        <f ca="1">IF(BD139=-1,-1,COUNTIF($AT139:BD139,BD139)+IF(BD139=0,50,0))</f>
        <v>-1</v>
      </c>
      <c r="BY139">
        <f ca="1">IF(BE139=-1,-1,COUNTIF($AT139:BE139,BE139)+IF(BE139=0,50,0))</f>
        <v>-1</v>
      </c>
      <c r="BZ139">
        <f ca="1">IF(BF139=-1,-1,COUNTIF($AT139:BF139,BF139)+IF(BF139=0,50,0))</f>
        <v>-1</v>
      </c>
      <c r="CA139">
        <f ca="1">IF(BG139=-1,-1,COUNTIF($AT139:BG139,BG139)+IF(BG139=0,50,0))</f>
        <v>-1</v>
      </c>
      <c r="CB139">
        <f ca="1">IF(BH139=-1,-1,COUNTIF($AT139:BH139,BH139)+IF(BH139=0,50,0))</f>
        <v>-1</v>
      </c>
      <c r="CC139">
        <f ca="1">IF(BI139=-1,-1,COUNTIF($AT139:BI139,BI139)+IF(BI139=0,50,0))</f>
        <v>-1</v>
      </c>
      <c r="CD139">
        <f ca="1">IF(BJ139=-1,-1,COUNTIF($AT139:BJ139,BJ139)+IF(BJ139=0,50,0))</f>
        <v>-1</v>
      </c>
      <c r="CE139">
        <f ca="1">IF(BK139=-1,-1,COUNTIF($AT139:BK139,BK139)+IF(BK139=0,50,0))</f>
        <v>-1</v>
      </c>
      <c r="CF139">
        <f ca="1">IF(BL139=-1,-1,COUNTIF($AT139:BL139,BL139)+IF(BL139=0,50,0))</f>
        <v>-1</v>
      </c>
      <c r="CG139">
        <f ca="1">IF(BM139=-1,-1,COUNTIF($AT139:BM139,BM139)+IF(BM139=0,50,0))</f>
        <v>-1</v>
      </c>
      <c r="CH139">
        <f t="shared" ca="1" si="133"/>
        <v>1</v>
      </c>
      <c r="CI139">
        <f t="shared" ca="1" si="133"/>
        <v>74</v>
      </c>
      <c r="CJ139">
        <f t="shared" ca="1" si="133"/>
        <v>-1</v>
      </c>
      <c r="CK139">
        <f t="shared" ca="1" si="133"/>
        <v>-1</v>
      </c>
      <c r="CL139">
        <f t="shared" ca="1" si="133"/>
        <v>-1</v>
      </c>
      <c r="CM139">
        <f t="shared" ca="1" si="133"/>
        <v>-1</v>
      </c>
      <c r="CN139">
        <f t="shared" ca="1" si="133"/>
        <v>-1</v>
      </c>
      <c r="CO139">
        <f t="shared" ca="1" si="133"/>
        <v>-1</v>
      </c>
      <c r="CP139">
        <f t="shared" ca="1" si="133"/>
        <v>-1</v>
      </c>
      <c r="CQ139">
        <f t="shared" ca="1" si="133"/>
        <v>-1</v>
      </c>
      <c r="CR139">
        <f t="shared" ca="1" si="134"/>
        <v>-1</v>
      </c>
      <c r="CS139">
        <f t="shared" ca="1" si="134"/>
        <v>-1</v>
      </c>
      <c r="CT139">
        <f t="shared" ca="1" si="134"/>
        <v>-1</v>
      </c>
      <c r="CU139">
        <f t="shared" ca="1" si="134"/>
        <v>-1</v>
      </c>
      <c r="CV139">
        <f t="shared" ca="1" si="134"/>
        <v>-1</v>
      </c>
      <c r="CW139">
        <f t="shared" ca="1" si="134"/>
        <v>-1</v>
      </c>
      <c r="CX139">
        <f t="shared" ca="1" si="134"/>
        <v>-1</v>
      </c>
      <c r="CY139">
        <f t="shared" ca="1" si="134"/>
        <v>-1</v>
      </c>
      <c r="CZ139">
        <f t="shared" ca="1" si="134"/>
        <v>-1</v>
      </c>
      <c r="DA139">
        <f t="shared" ca="1" si="134"/>
        <v>-1</v>
      </c>
      <c r="DB139">
        <f t="shared" ca="1" si="135"/>
        <v>15</v>
      </c>
      <c r="DC139">
        <f t="shared" ca="1" si="135"/>
        <v>81</v>
      </c>
      <c r="DD139">
        <f t="shared" ca="1" si="135"/>
        <v>-1</v>
      </c>
      <c r="DE139">
        <f t="shared" ca="1" si="135"/>
        <v>-1</v>
      </c>
      <c r="DF139">
        <f t="shared" ca="1" si="135"/>
        <v>-1</v>
      </c>
      <c r="DG139">
        <f t="shared" ca="1" si="135"/>
        <v>-1</v>
      </c>
      <c r="DH139">
        <f t="shared" ca="1" si="135"/>
        <v>-1</v>
      </c>
      <c r="DI139">
        <f t="shared" ca="1" si="135"/>
        <v>-1</v>
      </c>
      <c r="DJ139">
        <f t="shared" ca="1" si="135"/>
        <v>-1</v>
      </c>
      <c r="DK139">
        <f t="shared" ca="1" si="135"/>
        <v>-1</v>
      </c>
      <c r="DL139">
        <f t="shared" ca="1" si="136"/>
        <v>-1</v>
      </c>
      <c r="DM139">
        <f t="shared" ca="1" si="136"/>
        <v>-1</v>
      </c>
      <c r="DN139">
        <f t="shared" ca="1" si="136"/>
        <v>-1</v>
      </c>
      <c r="DO139">
        <f t="shared" ca="1" si="136"/>
        <v>-1</v>
      </c>
      <c r="DP139">
        <f t="shared" ca="1" si="136"/>
        <v>-1</v>
      </c>
      <c r="DQ139">
        <f t="shared" ca="1" si="136"/>
        <v>-1</v>
      </c>
      <c r="DR139">
        <f t="shared" ca="1" si="136"/>
        <v>-1</v>
      </c>
      <c r="DS139">
        <f t="shared" ca="1" si="136"/>
        <v>-1</v>
      </c>
      <c r="DT139">
        <f t="shared" ca="1" si="136"/>
        <v>-1</v>
      </c>
      <c r="DU139">
        <f t="shared" ca="1" si="136"/>
        <v>-1</v>
      </c>
      <c r="DV139" t="str">
        <f ca="1">SUBSTITUTE(SUBSTITUTE(SUBSTITUTE(SUBSTITUTE(SUBSTITUTE(SUBSTITUTE(SUBSTITUTE(SUBSTITUTE(SUBSTITUTE(SUBSTITUTE(
SUBSTITUTE(SUBSTITUTE(SUBSTITUTE(SUBSTITUTE(SUBSTITUTE(SUBSTITUTE(SUBSTITUTE(SUBSTITUTE(SUBSTITUTE(SUBSTITUTE($AQ139,
IF($CH139=-1,"",MID($AQ139,$CH139,$DB139-$CH139+1)),IF($CH139=-1,"",VLOOKUP($BN139,구글언어코드!$K:$L,2,0))),
IF($CI139=-1,"",MID($AQ139,$CI139,$DC139-$CI139+1)),IF($CI139=-1,"",VLOOKUP($BO139,구글언어코드!$K:$L,2,0))),
IF($CJ139=-1,"",MID($AQ139,$CJ139,$DD139-$CJ139+1)),IF($CJ139=-1,"",VLOOKUP($BP139,구글언어코드!$K:$L,2,0))),
IF($CK139=-1,"",MID($AQ139,$CK139,$DE139-$CK139+1)),IF($CK139=-1,"",VLOOKUP($BQ139,구글언어코드!$K:$L,2,0))),
IF($CL139=-1,"",MID($AQ139,$CL139,$DF139-$CL139+1)),IF($CL139=-1,"",VLOOKUP($BR139,구글언어코드!$K:$L,2,0))),
IF($CM139=-1,"",MID($AQ139,$CM139,$DG139-$CM139+1)),IF($CM139=-1,"",VLOOKUP($BS139,구글언어코드!$K:$L,2,0))),
IF($CN139=-1,"",MID($AQ139,$CN139,$DH139-$CN139+1)),IF($CN139=-1,"",VLOOKUP($BT139,구글언어코드!$K:$L,2,0))),
IF($CO139=-1,"",MID($AQ139,$CO139,$DI139-$CO139+1)),IF($CO139=-1,"",VLOOKUP($BU139,구글언어코드!$K:$L,2,0))),
IF($CP139=-1,"",MID($AQ139,$CP139,$DJ139-$CP139+1)),IF($CP139=-1,"",VLOOKUP($BV139,구글언어코드!$K:$L,2,0))),
IF($CQ139=-1,"",MID($AQ139,$CQ139,$DK139-$CQ139+1)),IF($CQ139=-1,"",VLOOKUP($BW139,구글언어코드!$K:$L,2,0))),
IF($CR139=-1,"",MID($AQ139,$CR139,$DL139-$CR139+1)),IF($CR139=-1,"",VLOOKUP($BX139,구글언어코드!$K:$L,2,0))),
IF($CS139=-1,"",MID($AQ139,$CS139,$DM139-$CS139+1)),IF($CS139=-1,"",VLOOKUP($BY139,구글언어코드!$K:$L,2,0))),
IF($CT139=-1,"",MID($AQ139,$CT139,$DN139-$CT139+1)),IF($CT139=-1,"",VLOOKUP($BZ139,구글언어코드!$K:$L,2,0))),
IF($CU139=-1,"",MID($AQ139,$CU139,$DO139-$CU139+1)),IF($CU139=-1,"",VLOOKUP($CA139,구글언어코드!$K:$L,2,0))),
IF($CV139=-1,"",MID($AQ139,$CV139,$DP139-$CV139+1)),IF($CV139=-1,"",VLOOKUP($CB139,구글언어코드!$K:$L,2,0))),
IF($CW139=-1,"",MID($AQ139,$CW139,$DQ139-$CW139+1)),IF($CW139=-1,"",VLOOKUP($CC139,구글언어코드!$K:$L,2,0))),
IF($CX139=-1,"",MID($AQ139,$CX139,$DR139-$CX139+1)),IF($CX139=-1,"",VLOOKUP($CD139,구글언어코드!$K:$L,2,0))),
IF($CY139=-1,"",MID($AQ139,$CY139,$DS139-$CY139+1)),IF($CY139=-1,"",VLOOKUP($CE139,구글언어코드!$K:$L,2,0))),
IF($CZ139=-1,"",MID($AQ139,$CZ139,$DT139-$CZ139+1)),IF($CZ139=-1,"",VLOOKUP($CF139,구글언어코드!$K:$L,2,0))),
IF($DA139=-1,"",MID($AQ139,$DA139,$DU139-$DA139+1)),IF($DA139=-1,"",VLOOKUP($CG139,구글언어코드!$K:$L,2,0)))</f>
        <v>[[Switched to Chaos Mode because of failing in the challenge]]</v>
      </c>
      <c r="DW139" t="str">
        <f ca="1">SUBSTITUTE(SUBSTITUTE(SUBSTITUTE(SUBSTITUTE(SUBSTITUTE(SUBSTITUTE(SUBSTITUTE(SUBSTITUTE(SUBSTITUTE(SUBSTITUTE(
SUBSTITUTE(SUBSTITUTE(SUBSTITUTE(SUBSTITUTE(SUBSTITUTE(SUBSTITUTE(SUBSTITUTE(SUBSTITUTE(SUBSTITUTE(SUBSTITUTE(DV139,
IF($CH139=-1,"",VLOOKUP($BN139,구글언어코드!$K:$L,2,0)),IF($CH139=-1,"",MID($AQ139,$CH139,$DB139-$CH139+1))),
IF($CI139=-1,"",VLOOKUP($BO139,구글언어코드!$K:$L,2,0)),IF($CI139=-1,"",MID($AQ139,$CI139,$DC139-$CI139+1))),
IF($CJ139=-1,"",VLOOKUP($BP139,구글언어코드!$K:$L,2,0)),IF($CJ139=-1,"",MID($AQ139,$CJ139,$DD139-$CJ139+1))),
IF($CK139=-1,"",VLOOKUP($BQ139,구글언어코드!$K:$L,2,0)),IF($CK139=-1,"",MID($AQ139,$CK139,$DE139-$CK139+1))),
IF($CL139=-1,"",VLOOKUP($BR139,구글언어코드!$K:$L,2,0)),IF($CL139=-1,"",MID($AQ139,$CL139,$DF139-$CL139+1))),
IF($CM139=-1,"",VLOOKUP($BS139,구글언어코드!$K:$L,2,0)),IF($CM139=-1,"",MID($AQ139,$CM139,$DG139-$CM139+1))),
IF($CN139=-1,"",VLOOKUP($BT139,구글언어코드!$K:$L,2,0)),IF($CN139=-1,"",MID($AQ139,$CN139,$DH139-$CN139+1))),
IF($CO139=-1,"",VLOOKUP($BU139,구글언어코드!$K:$L,2,0)),IF($CO139=-1,"",MID($AQ139,$CO139,$DI139-$CO139+1))),
IF($CP139=-1,"",VLOOKUP($BV139,구글언어코드!$K:$L,2,0)),IF($CP139=-1,"",MID($AQ139,$CP139,$DJ139-$CP139+1))),
IF($CQ139=-1,"",VLOOKUP($BW139,구글언어코드!$K:$L,2,0)),IF($CQ139=-1,"",MID($AQ139,$CQ139,$DK139-$CQ139+1))),
IF($CR139=-1,"",VLOOKUP($BX139,구글언어코드!$K:$L,2,0)),IF($CR139=-1,"",MID($AQ139,$CR139,$DL139-$CR139+1))),
IF($CS139=-1,"",VLOOKUP($BY139,구글언어코드!$K:$L,2,0)),IF($CS139=-1,"",MID($AQ139,$CS139,$DM139-$CS139+1))),
IF($CT139=-1,"",VLOOKUP($BZ139,구글언어코드!$K:$L,2,0)),IF($CT139=-1,"",MID($AQ139,$CT139,$DN139-$CT139+1))),
IF($CU139=-1,"",VLOOKUP($CA139,구글언어코드!$K:$L,2,0)),IF($CU139=-1,"",MID($AQ139,$CU139,$DO139-$CU139+1))),
IF($CV139=-1,"",VLOOKUP($CB139,구글언어코드!$K:$L,2,0)),IF($CV139=-1,"",MID($AQ139,$CV139,$DP139-$CV139+1))),
IF($CW139=-1,"",VLOOKUP($CC139,구글언어코드!$K:$L,2,0)),IF($CW139=-1,"",MID($AQ139,$CW139,$DQ139-$CW139+1))),
IF($CX139=-1,"",VLOOKUP($CD139,구글언어코드!$K:$L,2,0)),IF($CX139=-1,"",MID($AQ139,$CX139,$DR139-$CX139+1))),
IF($CY139=-1,"",VLOOKUP($CE139,구글언어코드!$K:$L,2,0)),IF($CY139=-1,"",MID($AQ139,$CY139,$DS139-$CY139+1))),
IF($CZ139=-1,"",VLOOKUP($CF139,구글언어코드!$K:$L,2,0)),IF($CZ139=-1,"",MID($AQ139,$CZ139,$DT139-$CZ139+1))),
IF($DA139=-1,"",VLOOKUP($CG139,구글언어코드!$K:$L,2,0)),IF($DA139=-1,"",MID($AQ139,$DA139,$DU139-$DA139+1)))</f>
        <v>&lt;color=#808080&gt;Switched to Chaos Mode because of failing in the challenge&lt;/color&gt;</v>
      </c>
      <c r="DX139">
        <f>IF(LEN(C139)-LEN(SUBSTITUTE(C139,"}",""))&lt;&gt;LEN(C139)-LEN(SUBSTITUTE(C139,"{","")),"괄호이상",(LEN(C139)-LEN(SUBSTITUTE(C139,"}",""))))</f>
        <v>0</v>
      </c>
      <c r="DY139">
        <f>IF(LEN(H139)-LEN(SUBSTITUTE(H139,"}",""))&lt;&gt;LEN(H139)-LEN(SUBSTITUTE(H139,"{","")),"괄호이상",(LEN(H139)-LEN(SUBSTITUTE(H139,"}",""))))</f>
        <v>0</v>
      </c>
      <c r="DZ139">
        <f>IF(LEN(O139)-LEN(SUBSTITUTE(O139,"}",""))&lt;&gt;LEN(O139)-LEN(SUBSTITUTE(O139,"{","")),"괄호이상",(LEN(O139)-LEN(SUBSTITUTE(O139,"}",""))))</f>
        <v>0</v>
      </c>
      <c r="EA139">
        <f>IF(LEN(P139)-LEN(SUBSTITUTE(P139,"}",""))&lt;&gt;LEN(P139)-LEN(SUBSTITUTE(P139,"{","")),"괄호이상",(LEN(P139)-LEN(SUBSTITUTE(P139,"}",""))))</f>
        <v>0</v>
      </c>
      <c r="EB139">
        <f>IF(LEN(Q139)-LEN(SUBSTITUTE(Q139,"}",""))&lt;&gt;LEN(Q139)-LEN(SUBSTITUTE(Q139,"{","")),"괄호이상",(LEN(Q139)-LEN(SUBSTITUTE(Q139,"}",""))))</f>
        <v>0</v>
      </c>
      <c r="EC139">
        <f>IF(LEN(R139)-LEN(SUBSTITUTE(R139,"}",""))&lt;&gt;LEN(R139)-LEN(SUBSTITUTE(R139,"{","")),"괄호이상",(LEN(R139)-LEN(SUBSTITUTE(R139,"}",""))))</f>
        <v>0</v>
      </c>
      <c r="ED139">
        <f>IF(LEN(S139)-LEN(SUBSTITUTE(S139,"}",""))&lt;&gt;LEN(S139)-LEN(SUBSTITUTE(S139,"{","")),"괄호이상",(LEN(S139)-LEN(SUBSTITUTE(S139,"}",""))))</f>
        <v>0</v>
      </c>
      <c r="EE139">
        <f>IF(LEN(T139)-LEN(SUBSTITUTE(T139,"}",""))&lt;&gt;LEN(T139)-LEN(SUBSTITUTE(T139,"{","")),"괄호이상",(LEN(T139)-LEN(SUBSTITUTE(T139,"}",""))))</f>
        <v>0</v>
      </c>
      <c r="EF139">
        <f>IF(LEN(U139)-LEN(SUBSTITUTE(U139,"}",""))&lt;&gt;LEN(U139)-LEN(SUBSTITUTE(U139,"{","")),"괄호이상",(LEN(U139)-LEN(SUBSTITUTE(U139,"}",""))))</f>
        <v>0</v>
      </c>
      <c r="EG139">
        <f>IF(LEN(V139)-LEN(SUBSTITUTE(V139,"}",""))&lt;&gt;LEN(V139)-LEN(SUBSTITUTE(V139,"{","")),"괄호이상",(LEN(V139)-LEN(SUBSTITUTE(V139,"}",""))))</f>
        <v>0</v>
      </c>
      <c r="EH139">
        <f>IF(LEN(W139)-LEN(SUBSTITUTE(W139,"}",""))&lt;&gt;LEN(W139)-LEN(SUBSTITUTE(W139,"{","")),"괄호이상",(LEN(W139)-LEN(SUBSTITUTE(W139,"}",""))))</f>
        <v>0</v>
      </c>
      <c r="EI139">
        <f>IF(LEN(X139)-LEN(SUBSTITUTE(X139,"}",""))&lt;&gt;LEN(X139)-LEN(SUBSTITUTE(X139,"{","")),"괄호이상",(LEN(X139)-LEN(SUBSTITUTE(X139,"}",""))))</f>
        <v>0</v>
      </c>
      <c r="EJ139">
        <f>IF(LEN(Y139)-LEN(SUBSTITUTE(Y139,"}",""))&lt;&gt;LEN(Y139)-LEN(SUBSTITUTE(Y139,"{","")),"괄호이상",(LEN(Y139)-LEN(SUBSTITUTE(Y139,"}",""))))</f>
        <v>0</v>
      </c>
      <c r="EK139">
        <f>IF(LEN(Z139)-LEN(SUBSTITUTE(Z139,"}",""))&lt;&gt;LEN(Z139)-LEN(SUBSTITUTE(Z139,"{","")),"괄호이상",(LEN(Z139)-LEN(SUBSTITUTE(Z139,"}",""))))</f>
        <v>0</v>
      </c>
      <c r="EL139">
        <f>IF(LEN(AA139)-LEN(SUBSTITUTE(AA139,"}",""))&lt;&gt;LEN(AA139)-LEN(SUBSTITUTE(AA139,"{","")),"괄호이상",(LEN(AA139)-LEN(SUBSTITUTE(AA139,"}",""))))</f>
        <v>0</v>
      </c>
      <c r="EM139">
        <f>IF(LEN(AB139)-LEN(SUBSTITUTE(AB139,"}",""))&lt;&gt;LEN(AB139)-LEN(SUBSTITUTE(AB139,"{","")),"괄호이상",(LEN(AB139)-LEN(SUBSTITUTE(AB139,"}",""))))</f>
        <v>0</v>
      </c>
      <c r="EN139">
        <f>IF(LEN(AC139)-LEN(SUBSTITUTE(AC139,"}",""))&lt;&gt;LEN(AC139)-LEN(SUBSTITUTE(AC139,"{","")),"괄호이상",(LEN(AC139)-LEN(SUBSTITUTE(AC139,"}",""))))</f>
        <v>0</v>
      </c>
      <c r="EO139">
        <f>IF(LEN(AD139)-LEN(SUBSTITUTE(AD139,"}",""))&lt;&gt;LEN(AD139)-LEN(SUBSTITUTE(AD139,"{","")),"괄호이상",(LEN(AD139)-LEN(SUBSTITUTE(AD139,"}",""))))</f>
        <v>0</v>
      </c>
      <c r="EP139">
        <f>IF(LEN(AE139)-LEN(SUBSTITUTE(AE139,"}",""))&lt;&gt;LEN(AE139)-LEN(SUBSTITUTE(AE139,"{","")),"괄호이상",(LEN(AE139)-LEN(SUBSTITUTE(AE139,"}",""))))</f>
        <v>0</v>
      </c>
      <c r="EQ139">
        <f>IF(LEN(AF139)-LEN(SUBSTITUTE(AF139,"}",""))&lt;&gt;LEN(AF139)-LEN(SUBSTITUTE(AF139,"{","")),"괄호이상",(LEN(AF139)-LEN(SUBSTITUTE(AF139,"}",""))))</f>
        <v>0</v>
      </c>
      <c r="ER139">
        <f>IF(LEN(AG139)-LEN(SUBSTITUTE(AG139,"}",""))&lt;&gt;LEN(AG139)-LEN(SUBSTITUTE(AG139,"{","")),"괄호이상",(LEN(AG139)-LEN(SUBSTITUTE(AG139,"}",""))))</f>
        <v>0</v>
      </c>
      <c r="ES139">
        <f>IF(LEN(AH139)-LEN(SUBSTITUTE(AH139,"}",""))&lt;&gt;LEN(AH139)-LEN(SUBSTITUTE(AH139,"{","")),"괄호이상",(LEN(AH139)-LEN(SUBSTITUTE(AH139,"}",""))))</f>
        <v>0</v>
      </c>
      <c r="ET139">
        <f>IF(LEN(AI139)-LEN(SUBSTITUTE(AI139,"}",""))&lt;&gt;LEN(AI139)-LEN(SUBSTITUTE(AI139,"{","")),"괄호이상",(LEN(AI139)-LEN(SUBSTITUTE(AI139,"}",""))))</f>
        <v>0</v>
      </c>
      <c r="EU139">
        <f>IF(LEN(AJ139)-LEN(SUBSTITUTE(AJ139,"}",""))&lt;&gt;LEN(AJ139)-LEN(SUBSTITUTE(AJ139,"{","")),"괄호이상",(LEN(AJ139)-LEN(SUBSTITUTE(AJ139,"}",""))))</f>
        <v>0</v>
      </c>
      <c r="EV139">
        <f>IF(LEN(AK139)-LEN(SUBSTITUTE(AK139,"}",""))&lt;&gt;LEN(AK139)-LEN(SUBSTITUTE(AK139,"{","")),"괄호이상",(LEN(AK139)-LEN(SUBSTITUTE(AK139,"}",""))))</f>
        <v>0</v>
      </c>
      <c r="EW139">
        <f>IF(LEN(AL139)-LEN(SUBSTITUTE(AL139,"}",""))&lt;&gt;LEN(AL139)-LEN(SUBSTITUTE(AL139,"{","")),"괄호이상",(LEN(AL139)-LEN(SUBSTITUTE(AL139,"}",""))))</f>
        <v>0</v>
      </c>
      <c r="EX139">
        <f>IF(LEN(AM139)-LEN(SUBSTITUTE(AM139,"}",""))&lt;&gt;LEN(AM139)-LEN(SUBSTITUTE(AM139,"{","")),"괄호이상",(LEN(AM139)-LEN(SUBSTITUTE(AM139,"}",""))))</f>
        <v>0</v>
      </c>
      <c r="EY139">
        <f>IF(LEN(AN139)-LEN(SUBSTITUTE(AN139,"}",""))&lt;&gt;LEN(AN139)-LEN(SUBSTITUTE(AN139,"{","")),"괄호이상",(LEN(AN139)-LEN(SUBSTITUTE(AN139,"}",""))))</f>
        <v>0</v>
      </c>
      <c r="EZ139">
        <f>IF(LEN(AO139)-LEN(SUBSTITUTE(AO139,"}",""))&lt;&gt;LEN(AO139)-LEN(SUBSTITUTE(AO139,"{","")),"괄호이상",(LEN(AO139)-LEN(SUBSTITUTE(AO139,"}",""))))</f>
        <v>0</v>
      </c>
      <c r="FA139">
        <f>IF(LEN(AP139)-LEN(SUBSTITUTE(AP139,"}",""))&lt;&gt;LEN(AP139)-LEN(SUBSTITUTE(AP139,"{","")),"괄호이상",(LEN(AP139)-LEN(SUBSTITUTE(AP139,"}",""))))</f>
        <v>0</v>
      </c>
      <c r="FB139" t="str">
        <f t="array" ref="FB139">IF(SUM(IF($DX139-DX139:FA139&gt;0,1,0))&gt;0,"여기","")</f>
        <v/>
      </c>
      <c r="FC139">
        <f>IF(LEN(C139)-LEN(SUBSTITUTE(C139,"&gt;",""))&lt;&gt;LEN(C139)-LEN(SUBSTITUTE(C139,"&lt;","")),"괄호이상",(LEN(C139)-LEN(SUBSTITUTE(C139,"&gt;","")))/2)</f>
        <v>1</v>
      </c>
      <c r="FD139">
        <f>IF(LEN(H139)-LEN(SUBSTITUTE(H139,"&gt;",""))&lt;&gt;LEN(H139)-LEN(SUBSTITUTE(H139,"&lt;","")),"괄호이상",(LEN(H139)-LEN(SUBSTITUTE(H139,"&gt;","")))/2)</f>
        <v>1</v>
      </c>
      <c r="FE139">
        <f>IF(LEN(O139)-LEN(SUBSTITUTE(O139,"&gt;",""))&lt;&gt;LEN(O139)-LEN(SUBSTITUTE(O139,"&lt;","")),"괄호이상",(LEN(O139)-LEN(SUBSTITUTE(O139,"&gt;","")))/2)</f>
        <v>0.5</v>
      </c>
      <c r="FF139">
        <f>IF(LEN(P139)-LEN(SUBSTITUTE(P139,"&gt;",""))&lt;&gt;LEN(P139)-LEN(SUBSTITUTE(P139,"&lt;","")),"괄호이상",(LEN(P139)-LEN(SUBSTITUTE(P139,"&gt;","")))/2)</f>
        <v>0</v>
      </c>
      <c r="FG139">
        <f>IF(LEN(Q139)-LEN(SUBSTITUTE(Q139,"&gt;",""))&lt;&gt;LEN(Q139)-LEN(SUBSTITUTE(Q139,"&lt;","")),"괄호이상",(LEN(Q139)-LEN(SUBSTITUTE(Q139,"&gt;","")))/2)</f>
        <v>0</v>
      </c>
      <c r="FH139">
        <f>IF(LEN(R139)-LEN(SUBSTITUTE(R139,"&gt;",""))&lt;&gt;LEN(R139)-LEN(SUBSTITUTE(R139,"&lt;","")),"괄호이상",(LEN(R139)-LEN(SUBSTITUTE(R139,"&gt;","")))/2)</f>
        <v>1</v>
      </c>
      <c r="FI139">
        <f>IF(LEN(S139)-LEN(SUBSTITUTE(S139,"&gt;",""))&lt;&gt;LEN(S139)-LEN(SUBSTITUTE(S139,"&lt;","")),"괄호이상",(LEN(S139)-LEN(SUBSTITUTE(S139,"&gt;","")))/2)</f>
        <v>1</v>
      </c>
      <c r="FJ139">
        <f>IF(LEN(T139)-LEN(SUBSTITUTE(T139,"&gt;",""))&lt;&gt;LEN(T139)-LEN(SUBSTITUTE(T139,"&lt;","")),"괄호이상",(LEN(T139)-LEN(SUBSTITUTE(T139,"&gt;","")))/2)</f>
        <v>1</v>
      </c>
      <c r="FK139">
        <f>IF(LEN(U139)-LEN(SUBSTITUTE(U139,"&gt;",""))&lt;&gt;LEN(U139)-LEN(SUBSTITUTE(U139,"&lt;","")),"괄호이상",(LEN(U139)-LEN(SUBSTITUTE(U139,"&gt;","")))/2)</f>
        <v>1</v>
      </c>
      <c r="FL139">
        <f>IF(LEN(V139)-LEN(SUBSTITUTE(V139,"&gt;",""))&lt;&gt;LEN(V139)-LEN(SUBSTITUTE(V139,"&lt;","")),"괄호이상",(LEN(V139)-LEN(SUBSTITUTE(V139,"&gt;","")))/2)</f>
        <v>1</v>
      </c>
      <c r="FM139">
        <f>IF(LEN(W139)-LEN(SUBSTITUTE(W139,"&gt;",""))&lt;&gt;LEN(W139)-LEN(SUBSTITUTE(W139,"&lt;","")),"괄호이상",(LEN(W139)-LEN(SUBSTITUTE(W139,"&gt;","")))/2)</f>
        <v>1</v>
      </c>
      <c r="FN139">
        <f>IF(LEN(X139)-LEN(SUBSTITUTE(X139,"&gt;",""))&lt;&gt;LEN(X139)-LEN(SUBSTITUTE(X139,"&lt;","")),"괄호이상",(LEN(X139)-LEN(SUBSTITUTE(X139,"&gt;","")))/2)</f>
        <v>1</v>
      </c>
      <c r="FO139">
        <f>IF(LEN(Y139)-LEN(SUBSTITUTE(Y139,"&gt;",""))&lt;&gt;LEN(Y139)-LEN(SUBSTITUTE(Y139,"&lt;","")),"괄호이상",(LEN(Y139)-LEN(SUBSTITUTE(Y139,"&gt;","")))/2)</f>
        <v>1</v>
      </c>
      <c r="FP139">
        <f>IF(LEN(Z139)-LEN(SUBSTITUTE(Z139,"&gt;",""))&lt;&gt;LEN(Z139)-LEN(SUBSTITUTE(Z139,"&lt;","")),"괄호이상",(LEN(Z139)-LEN(SUBSTITUTE(Z139,"&gt;","")))/2)</f>
        <v>1</v>
      </c>
      <c r="FQ139">
        <f>IF(LEN(AA139)-LEN(SUBSTITUTE(AA139,"&gt;",""))&lt;&gt;LEN(AA139)-LEN(SUBSTITUTE(AA139,"&lt;","")),"괄호이상",(LEN(AA139)-LEN(SUBSTITUTE(AA139,"&gt;","")))/2)</f>
        <v>1</v>
      </c>
      <c r="FR139">
        <f>IF(LEN(AB139)-LEN(SUBSTITUTE(AB139,"&gt;",""))&lt;&gt;LEN(AB139)-LEN(SUBSTITUTE(AB139,"&lt;","")),"괄호이상",(LEN(AB139)-LEN(SUBSTITUTE(AB139,"&gt;","")))/2)</f>
        <v>1</v>
      </c>
      <c r="FS139">
        <f>IF(LEN(AC139)-LEN(SUBSTITUTE(AC139,"&gt;",""))&lt;&gt;LEN(AC139)-LEN(SUBSTITUTE(AC139,"&lt;","")),"괄호이상",(LEN(AC139)-LEN(SUBSTITUTE(AC139,"&gt;","")))/2)</f>
        <v>1</v>
      </c>
      <c r="FT139">
        <f>IF(LEN(AD139)-LEN(SUBSTITUTE(AD139,"&gt;",""))&lt;&gt;LEN(AD139)-LEN(SUBSTITUTE(AD139,"&lt;","")),"괄호이상",(LEN(AD139)-LEN(SUBSTITUTE(AD139,"&gt;","")))/2)</f>
        <v>1</v>
      </c>
      <c r="FU139">
        <f>IF(LEN(AE139)-LEN(SUBSTITUTE(AE139,"&gt;",""))&lt;&gt;LEN(AE139)-LEN(SUBSTITUTE(AE139,"&lt;","")),"괄호이상",(LEN(AE139)-LEN(SUBSTITUTE(AE139,"&gt;","")))/2)</f>
        <v>1</v>
      </c>
      <c r="FV139">
        <f>IF(LEN(AF139)-LEN(SUBSTITUTE(AF139,"&gt;",""))&lt;&gt;LEN(AF139)-LEN(SUBSTITUTE(AF139,"&lt;","")),"괄호이상",(LEN(AF139)-LEN(SUBSTITUTE(AF139,"&gt;","")))/2)</f>
        <v>1</v>
      </c>
      <c r="FW139">
        <f>IF(LEN(AG139)-LEN(SUBSTITUTE(AG139,"&gt;",""))&lt;&gt;LEN(AG139)-LEN(SUBSTITUTE(AG139,"&lt;","")),"괄호이상",(LEN(AG139)-LEN(SUBSTITUTE(AG139,"&gt;","")))/2)</f>
        <v>1</v>
      </c>
      <c r="FX139">
        <f>IF(LEN(AH139)-LEN(SUBSTITUTE(AH139,"&gt;",""))&lt;&gt;LEN(AH139)-LEN(SUBSTITUTE(AH139,"&lt;","")),"괄호이상",(LEN(AH139)-LEN(SUBSTITUTE(AH139,"&gt;","")))/2)</f>
        <v>1</v>
      </c>
      <c r="FY139">
        <f>IF(LEN(AI139)-LEN(SUBSTITUTE(AI139,"&gt;",""))&lt;&gt;LEN(AI139)-LEN(SUBSTITUTE(AI139,"&lt;","")),"괄호이상",(LEN(AI139)-LEN(SUBSTITUTE(AI139,"&gt;","")))/2)</f>
        <v>1</v>
      </c>
      <c r="FZ139">
        <f>IF(LEN(AJ139)-LEN(SUBSTITUTE(AJ139,"&gt;",""))&lt;&gt;LEN(AJ139)-LEN(SUBSTITUTE(AJ139,"&lt;","")),"괄호이상",(LEN(AJ139)-LEN(SUBSTITUTE(AJ139,"&gt;","")))/2)</f>
        <v>1</v>
      </c>
      <c r="GA139">
        <f>IF(LEN(AK139)-LEN(SUBSTITUTE(AK139,"&gt;",""))&lt;&gt;LEN(AK139)-LEN(SUBSTITUTE(AK139,"&lt;","")),"괄호이상",(LEN(AK139)-LEN(SUBSTITUTE(AK139,"&gt;","")))/2)</f>
        <v>1</v>
      </c>
      <c r="GB139">
        <f>IF(LEN(AL139)-LEN(SUBSTITUTE(AL139,"&gt;",""))&lt;&gt;LEN(AL139)-LEN(SUBSTITUTE(AL139,"&lt;","")),"괄호이상",(LEN(AL139)-LEN(SUBSTITUTE(AL139,"&gt;","")))/2)</f>
        <v>1</v>
      </c>
      <c r="GC139">
        <f>IF(LEN(AM139)-LEN(SUBSTITUTE(AM139,"&gt;",""))&lt;&gt;LEN(AM139)-LEN(SUBSTITUTE(AM139,"&lt;","")),"괄호이상",(LEN(AM139)-LEN(SUBSTITUTE(AM139,"&gt;","")))/2)</f>
        <v>1</v>
      </c>
      <c r="GD139">
        <f>IF(LEN(AN139)-LEN(SUBSTITUTE(AN139,"&gt;",""))&lt;&gt;LEN(AN139)-LEN(SUBSTITUTE(AN139,"&lt;","")),"괄호이상",(LEN(AN139)-LEN(SUBSTITUTE(AN139,"&gt;","")))/2)</f>
        <v>1</v>
      </c>
      <c r="GE139">
        <f>IF(LEN(AO139)-LEN(SUBSTITUTE(AO139,"&gt;",""))&lt;&gt;LEN(AO139)-LEN(SUBSTITUTE(AO139,"&lt;","")),"괄호이상",(LEN(AO139)-LEN(SUBSTITUTE(AO139,"&gt;","")))/2)</f>
        <v>0.5</v>
      </c>
      <c r="GF139">
        <f>IF(LEN(AP139)-LEN(SUBSTITUTE(AP139,"&gt;",""))&lt;&gt;LEN(AP139)-LEN(SUBSTITUTE(AP139,"&lt;","")),"괄호이상",(LEN(AP139)-LEN(SUBSTITUTE(AP139,"&gt;","")))/2)</f>
        <v>1</v>
      </c>
      <c r="GG139" t="str">
        <f t="array" ref="GG139">IF(SUM(IF($FC139-FC139:GF139&gt;0,1,0))&gt;0,"여기","")</f>
        <v>여기</v>
      </c>
      <c r="GH139" t="str">
        <f t="shared" si="137"/>
        <v>여기</v>
      </c>
    </row>
    <row r="140" spans="1:190" x14ac:dyDescent="0.3">
      <c r="A140" t="s">
        <v>893</v>
      </c>
      <c r="B140">
        <f t="shared" si="131"/>
        <v>1</v>
      </c>
      <c r="C140" s="1" t="s">
        <v>892</v>
      </c>
      <c r="D140" s="1"/>
      <c r="E140" s="1" t="str">
        <f t="shared" si="107"/>
        <v>영입</v>
      </c>
      <c r="F140" s="1"/>
      <c r="G140" t="s">
        <v>2132</v>
      </c>
      <c r="H140" s="1" t="s">
        <v>1083</v>
      </c>
      <c r="I140" s="1"/>
      <c r="J140" s="1" t="str">
        <f t="shared" si="108"/>
        <v>RECRUIT</v>
      </c>
      <c r="L140">
        <v>1</v>
      </c>
      <c r="M140">
        <v>1</v>
      </c>
      <c r="O140" t="s">
        <v>2133</v>
      </c>
      <c r="P140" t="s">
        <v>6676</v>
      </c>
      <c r="Q140" t="s">
        <v>6676</v>
      </c>
      <c r="R140" t="s">
        <v>6682</v>
      </c>
      <c r="S140" t="s">
        <v>6683</v>
      </c>
      <c r="T140" t="s">
        <v>6679</v>
      </c>
      <c r="U140" t="s">
        <v>6687</v>
      </c>
      <c r="V140" t="s">
        <v>6690</v>
      </c>
      <c r="W140" t="s">
        <v>6687</v>
      </c>
      <c r="X140" s="20" t="s">
        <v>6677</v>
      </c>
      <c r="Y140" t="s">
        <v>6693</v>
      </c>
      <c r="Z140" t="s">
        <v>6688</v>
      </c>
      <c r="AA140" s="20" t="s">
        <v>2134</v>
      </c>
      <c r="AB140" t="s">
        <v>6677</v>
      </c>
      <c r="AC140" t="s">
        <v>6678</v>
      </c>
      <c r="AD140" t="s">
        <v>6679</v>
      </c>
      <c r="AE140" t="s">
        <v>6680</v>
      </c>
      <c r="AF140" t="s">
        <v>6681</v>
      </c>
      <c r="AG140" t="s">
        <v>6684</v>
      </c>
      <c r="AH140" s="20" t="s">
        <v>6685</v>
      </c>
      <c r="AI140" t="s">
        <v>6686</v>
      </c>
      <c r="AJ140" t="s">
        <v>6679</v>
      </c>
      <c r="AK140" t="s">
        <v>6679</v>
      </c>
      <c r="AL140" t="s">
        <v>6689</v>
      </c>
      <c r="AM140" t="s">
        <v>6677</v>
      </c>
      <c r="AN140" t="s">
        <v>6691</v>
      </c>
      <c r="AO140" t="s">
        <v>6692</v>
      </c>
      <c r="AP140" t="s">
        <v>6677</v>
      </c>
      <c r="AQ140" t="str">
        <f t="shared" si="132"/>
        <v>RECRUIT</v>
      </c>
      <c r="AR140">
        <f t="shared" si="109"/>
        <v>0</v>
      </c>
      <c r="AS140">
        <f t="shared" si="110"/>
        <v>0</v>
      </c>
      <c r="AT140">
        <f t="shared" ca="1" si="111"/>
        <v>-1</v>
      </c>
      <c r="AU140">
        <f t="shared" ca="1" si="112"/>
        <v>-1</v>
      </c>
      <c r="AV140">
        <f t="shared" ca="1" si="113"/>
        <v>-1</v>
      </c>
      <c r="AW140">
        <f t="shared" ca="1" si="114"/>
        <v>-1</v>
      </c>
      <c r="AX140">
        <f t="shared" ca="1" si="115"/>
        <v>-1</v>
      </c>
      <c r="AY140">
        <f t="shared" ca="1" si="116"/>
        <v>-1</v>
      </c>
      <c r="AZ140">
        <f t="shared" ca="1" si="117"/>
        <v>-1</v>
      </c>
      <c r="BA140">
        <f t="shared" ca="1" si="118"/>
        <v>-1</v>
      </c>
      <c r="BB140">
        <f t="shared" ca="1" si="119"/>
        <v>-1</v>
      </c>
      <c r="BC140">
        <f t="shared" ca="1" si="120"/>
        <v>-1</v>
      </c>
      <c r="BD140">
        <f t="shared" ca="1" si="121"/>
        <v>-1</v>
      </c>
      <c r="BE140">
        <f t="shared" ca="1" si="122"/>
        <v>-1</v>
      </c>
      <c r="BF140">
        <f t="shared" ca="1" si="123"/>
        <v>-1</v>
      </c>
      <c r="BG140">
        <f t="shared" ca="1" si="124"/>
        <v>-1</v>
      </c>
      <c r="BH140">
        <f t="shared" ca="1" si="125"/>
        <v>-1</v>
      </c>
      <c r="BI140">
        <f t="shared" ca="1" si="126"/>
        <v>-1</v>
      </c>
      <c r="BJ140">
        <f t="shared" ca="1" si="127"/>
        <v>-1</v>
      </c>
      <c r="BK140">
        <f t="shared" ca="1" si="128"/>
        <v>-1</v>
      </c>
      <c r="BL140">
        <f t="shared" ca="1" si="129"/>
        <v>-1</v>
      </c>
      <c r="BM140">
        <f t="shared" ca="1" si="130"/>
        <v>-1</v>
      </c>
      <c r="BN140">
        <f ca="1">IF(AT140=-1,-1,COUNTIF($AT140:AT140,AT140)+IF(AT140=0,50,0))</f>
        <v>-1</v>
      </c>
      <c r="BO140">
        <f ca="1">IF(AU140=-1,-1,COUNTIF($AT140:AU140,AU140)+IF(AU140=0,50,0))</f>
        <v>-1</v>
      </c>
      <c r="BP140">
        <f ca="1">IF(AV140=-1,-1,COUNTIF($AT140:AV140,AV140)+IF(AV140=0,50,0))</f>
        <v>-1</v>
      </c>
      <c r="BQ140">
        <f ca="1">IF(AW140=-1,-1,COUNTIF($AT140:AW140,AW140)+IF(AW140=0,50,0))</f>
        <v>-1</v>
      </c>
      <c r="BR140">
        <f ca="1">IF(AX140=-1,-1,COUNTIF($AT140:AX140,AX140)+IF(AX140=0,50,0))</f>
        <v>-1</v>
      </c>
      <c r="BS140">
        <f ca="1">IF(AY140=-1,-1,COUNTIF($AT140:AY140,AY140)+IF(AY140=0,50,0))</f>
        <v>-1</v>
      </c>
      <c r="BT140">
        <f ca="1">IF(AZ140=-1,-1,COUNTIF($AT140:AZ140,AZ140)+IF(AZ140=0,50,0))</f>
        <v>-1</v>
      </c>
      <c r="BU140">
        <f ca="1">IF(BA140=-1,-1,COUNTIF($AT140:BA140,BA140)+IF(BA140=0,50,0))</f>
        <v>-1</v>
      </c>
      <c r="BV140">
        <f ca="1">IF(BB140=-1,-1,COUNTIF($AT140:BB140,BB140)+IF(BB140=0,50,0))</f>
        <v>-1</v>
      </c>
      <c r="BW140">
        <f ca="1">IF(BC140=-1,-1,COUNTIF($AT140:BC140,BC140)+IF(BC140=0,50,0))</f>
        <v>-1</v>
      </c>
      <c r="BX140">
        <f ca="1">IF(BD140=-1,-1,COUNTIF($AT140:BD140,BD140)+IF(BD140=0,50,0))</f>
        <v>-1</v>
      </c>
      <c r="BY140">
        <f ca="1">IF(BE140=-1,-1,COUNTIF($AT140:BE140,BE140)+IF(BE140=0,50,0))</f>
        <v>-1</v>
      </c>
      <c r="BZ140">
        <f ca="1">IF(BF140=-1,-1,COUNTIF($AT140:BF140,BF140)+IF(BF140=0,50,0))</f>
        <v>-1</v>
      </c>
      <c r="CA140">
        <f ca="1">IF(BG140=-1,-1,COUNTIF($AT140:BG140,BG140)+IF(BG140=0,50,0))</f>
        <v>-1</v>
      </c>
      <c r="CB140">
        <f ca="1">IF(BH140=-1,-1,COUNTIF($AT140:BH140,BH140)+IF(BH140=0,50,0))</f>
        <v>-1</v>
      </c>
      <c r="CC140">
        <f ca="1">IF(BI140=-1,-1,COUNTIF($AT140:BI140,BI140)+IF(BI140=0,50,0))</f>
        <v>-1</v>
      </c>
      <c r="CD140">
        <f ca="1">IF(BJ140=-1,-1,COUNTIF($AT140:BJ140,BJ140)+IF(BJ140=0,50,0))</f>
        <v>-1</v>
      </c>
      <c r="CE140">
        <f ca="1">IF(BK140=-1,-1,COUNTIF($AT140:BK140,BK140)+IF(BK140=0,50,0))</f>
        <v>-1</v>
      </c>
      <c r="CF140">
        <f ca="1">IF(BL140=-1,-1,COUNTIF($AT140:BL140,BL140)+IF(BL140=0,50,0))</f>
        <v>-1</v>
      </c>
      <c r="CG140">
        <f ca="1">IF(BM140=-1,-1,COUNTIF($AT140:BM140,BM140)+IF(BM140=0,50,0))</f>
        <v>-1</v>
      </c>
      <c r="CH140">
        <f t="shared" ca="1" si="133"/>
        <v>-1</v>
      </c>
      <c r="CI140">
        <f t="shared" ca="1" si="133"/>
        <v>-1</v>
      </c>
      <c r="CJ140">
        <f t="shared" ca="1" si="133"/>
        <v>-1</v>
      </c>
      <c r="CK140">
        <f t="shared" ca="1" si="133"/>
        <v>-1</v>
      </c>
      <c r="CL140">
        <f t="shared" ca="1" si="133"/>
        <v>-1</v>
      </c>
      <c r="CM140">
        <f t="shared" ca="1" si="133"/>
        <v>-1</v>
      </c>
      <c r="CN140">
        <f t="shared" ca="1" si="133"/>
        <v>-1</v>
      </c>
      <c r="CO140">
        <f t="shared" ca="1" si="133"/>
        <v>-1</v>
      </c>
      <c r="CP140">
        <f t="shared" ca="1" si="133"/>
        <v>-1</v>
      </c>
      <c r="CQ140">
        <f t="shared" ca="1" si="133"/>
        <v>-1</v>
      </c>
      <c r="CR140">
        <f t="shared" ca="1" si="134"/>
        <v>-1</v>
      </c>
      <c r="CS140">
        <f t="shared" ca="1" si="134"/>
        <v>-1</v>
      </c>
      <c r="CT140">
        <f t="shared" ca="1" si="134"/>
        <v>-1</v>
      </c>
      <c r="CU140">
        <f t="shared" ca="1" si="134"/>
        <v>-1</v>
      </c>
      <c r="CV140">
        <f t="shared" ca="1" si="134"/>
        <v>-1</v>
      </c>
      <c r="CW140">
        <f t="shared" ca="1" si="134"/>
        <v>-1</v>
      </c>
      <c r="CX140">
        <f t="shared" ca="1" si="134"/>
        <v>-1</v>
      </c>
      <c r="CY140">
        <f t="shared" ca="1" si="134"/>
        <v>-1</v>
      </c>
      <c r="CZ140">
        <f t="shared" ca="1" si="134"/>
        <v>-1</v>
      </c>
      <c r="DA140">
        <f t="shared" ca="1" si="134"/>
        <v>-1</v>
      </c>
      <c r="DB140">
        <f t="shared" ca="1" si="135"/>
        <v>-1</v>
      </c>
      <c r="DC140">
        <f t="shared" ca="1" si="135"/>
        <v>-1</v>
      </c>
      <c r="DD140">
        <f t="shared" ca="1" si="135"/>
        <v>-1</v>
      </c>
      <c r="DE140">
        <f t="shared" ca="1" si="135"/>
        <v>-1</v>
      </c>
      <c r="DF140">
        <f t="shared" ca="1" si="135"/>
        <v>-1</v>
      </c>
      <c r="DG140">
        <f t="shared" ca="1" si="135"/>
        <v>-1</v>
      </c>
      <c r="DH140">
        <f t="shared" ca="1" si="135"/>
        <v>-1</v>
      </c>
      <c r="DI140">
        <f t="shared" ca="1" si="135"/>
        <v>-1</v>
      </c>
      <c r="DJ140">
        <f t="shared" ca="1" si="135"/>
        <v>-1</v>
      </c>
      <c r="DK140">
        <f t="shared" ca="1" si="135"/>
        <v>-1</v>
      </c>
      <c r="DL140">
        <f t="shared" ca="1" si="136"/>
        <v>-1</v>
      </c>
      <c r="DM140">
        <f t="shared" ca="1" si="136"/>
        <v>-1</v>
      </c>
      <c r="DN140">
        <f t="shared" ca="1" si="136"/>
        <v>-1</v>
      </c>
      <c r="DO140">
        <f t="shared" ca="1" si="136"/>
        <v>-1</v>
      </c>
      <c r="DP140">
        <f t="shared" ca="1" si="136"/>
        <v>-1</v>
      </c>
      <c r="DQ140">
        <f t="shared" ca="1" si="136"/>
        <v>-1</v>
      </c>
      <c r="DR140">
        <f t="shared" ca="1" si="136"/>
        <v>-1</v>
      </c>
      <c r="DS140">
        <f t="shared" ca="1" si="136"/>
        <v>-1</v>
      </c>
      <c r="DT140">
        <f t="shared" ca="1" si="136"/>
        <v>-1</v>
      </c>
      <c r="DU140">
        <f t="shared" ca="1" si="136"/>
        <v>-1</v>
      </c>
      <c r="DV140" t="str">
        <f ca="1">SUBSTITUTE(SUBSTITUTE(SUBSTITUTE(SUBSTITUTE(SUBSTITUTE(SUBSTITUTE(SUBSTITUTE(SUBSTITUTE(SUBSTITUTE(SUBSTITUTE(
SUBSTITUTE(SUBSTITUTE(SUBSTITUTE(SUBSTITUTE(SUBSTITUTE(SUBSTITUTE(SUBSTITUTE(SUBSTITUTE(SUBSTITUTE(SUBSTITUTE($AQ140,
IF($CH140=-1,"",MID($AQ140,$CH140,$DB140-$CH140+1)),IF($CH140=-1,"",VLOOKUP($BN140,구글언어코드!$K:$L,2,0))),
IF($CI140=-1,"",MID($AQ140,$CI140,$DC140-$CI140+1)),IF($CI140=-1,"",VLOOKUP($BO140,구글언어코드!$K:$L,2,0))),
IF($CJ140=-1,"",MID($AQ140,$CJ140,$DD140-$CJ140+1)),IF($CJ140=-1,"",VLOOKUP($BP140,구글언어코드!$K:$L,2,0))),
IF($CK140=-1,"",MID($AQ140,$CK140,$DE140-$CK140+1)),IF($CK140=-1,"",VLOOKUP($BQ140,구글언어코드!$K:$L,2,0))),
IF($CL140=-1,"",MID($AQ140,$CL140,$DF140-$CL140+1)),IF($CL140=-1,"",VLOOKUP($BR140,구글언어코드!$K:$L,2,0))),
IF($CM140=-1,"",MID($AQ140,$CM140,$DG140-$CM140+1)),IF($CM140=-1,"",VLOOKUP($BS140,구글언어코드!$K:$L,2,0))),
IF($CN140=-1,"",MID($AQ140,$CN140,$DH140-$CN140+1)),IF($CN140=-1,"",VLOOKUP($BT140,구글언어코드!$K:$L,2,0))),
IF($CO140=-1,"",MID($AQ140,$CO140,$DI140-$CO140+1)),IF($CO140=-1,"",VLOOKUP($BU140,구글언어코드!$K:$L,2,0))),
IF($CP140=-1,"",MID($AQ140,$CP140,$DJ140-$CP140+1)),IF($CP140=-1,"",VLOOKUP($BV140,구글언어코드!$K:$L,2,0))),
IF($CQ140=-1,"",MID($AQ140,$CQ140,$DK140-$CQ140+1)),IF($CQ140=-1,"",VLOOKUP($BW140,구글언어코드!$K:$L,2,0))),
IF($CR140=-1,"",MID($AQ140,$CR140,$DL140-$CR140+1)),IF($CR140=-1,"",VLOOKUP($BX140,구글언어코드!$K:$L,2,0))),
IF($CS140=-1,"",MID($AQ140,$CS140,$DM140-$CS140+1)),IF($CS140=-1,"",VLOOKUP($BY140,구글언어코드!$K:$L,2,0))),
IF($CT140=-1,"",MID($AQ140,$CT140,$DN140-$CT140+1)),IF($CT140=-1,"",VLOOKUP($BZ140,구글언어코드!$K:$L,2,0))),
IF($CU140=-1,"",MID($AQ140,$CU140,$DO140-$CU140+1)),IF($CU140=-1,"",VLOOKUP($CA140,구글언어코드!$K:$L,2,0))),
IF($CV140=-1,"",MID($AQ140,$CV140,$DP140-$CV140+1)),IF($CV140=-1,"",VLOOKUP($CB140,구글언어코드!$K:$L,2,0))),
IF($CW140=-1,"",MID($AQ140,$CW140,$DQ140-$CW140+1)),IF($CW140=-1,"",VLOOKUP($CC140,구글언어코드!$K:$L,2,0))),
IF($CX140=-1,"",MID($AQ140,$CX140,$DR140-$CX140+1)),IF($CX140=-1,"",VLOOKUP($CD140,구글언어코드!$K:$L,2,0))),
IF($CY140=-1,"",MID($AQ140,$CY140,$DS140-$CY140+1)),IF($CY140=-1,"",VLOOKUP($CE140,구글언어코드!$K:$L,2,0))),
IF($CZ140=-1,"",MID($AQ140,$CZ140,$DT140-$CZ140+1)),IF($CZ140=-1,"",VLOOKUP($CF140,구글언어코드!$K:$L,2,0))),
IF($DA140=-1,"",MID($AQ140,$DA140,$DU140-$DA140+1)),IF($DA140=-1,"",VLOOKUP($CG140,구글언어코드!$K:$L,2,0)))</f>
        <v>RECRUIT</v>
      </c>
      <c r="DW140" t="str">
        <f ca="1">SUBSTITUTE(SUBSTITUTE(SUBSTITUTE(SUBSTITUTE(SUBSTITUTE(SUBSTITUTE(SUBSTITUTE(SUBSTITUTE(SUBSTITUTE(SUBSTITUTE(
SUBSTITUTE(SUBSTITUTE(SUBSTITUTE(SUBSTITUTE(SUBSTITUTE(SUBSTITUTE(SUBSTITUTE(SUBSTITUTE(SUBSTITUTE(SUBSTITUTE(DV140,
IF($CH140=-1,"",VLOOKUP($BN140,구글언어코드!$K:$L,2,0)),IF($CH140=-1,"",MID($AQ140,$CH140,$DB140-$CH140+1))),
IF($CI140=-1,"",VLOOKUP($BO140,구글언어코드!$K:$L,2,0)),IF($CI140=-1,"",MID($AQ140,$CI140,$DC140-$CI140+1))),
IF($CJ140=-1,"",VLOOKUP($BP140,구글언어코드!$K:$L,2,0)),IF($CJ140=-1,"",MID($AQ140,$CJ140,$DD140-$CJ140+1))),
IF($CK140=-1,"",VLOOKUP($BQ140,구글언어코드!$K:$L,2,0)),IF($CK140=-1,"",MID($AQ140,$CK140,$DE140-$CK140+1))),
IF($CL140=-1,"",VLOOKUP($BR140,구글언어코드!$K:$L,2,0)),IF($CL140=-1,"",MID($AQ140,$CL140,$DF140-$CL140+1))),
IF($CM140=-1,"",VLOOKUP($BS140,구글언어코드!$K:$L,2,0)),IF($CM140=-1,"",MID($AQ140,$CM140,$DG140-$CM140+1))),
IF($CN140=-1,"",VLOOKUP($BT140,구글언어코드!$K:$L,2,0)),IF($CN140=-1,"",MID($AQ140,$CN140,$DH140-$CN140+1))),
IF($CO140=-1,"",VLOOKUP($BU140,구글언어코드!$K:$L,2,0)),IF($CO140=-1,"",MID($AQ140,$CO140,$DI140-$CO140+1))),
IF($CP140=-1,"",VLOOKUP($BV140,구글언어코드!$K:$L,2,0)),IF($CP140=-1,"",MID($AQ140,$CP140,$DJ140-$CP140+1))),
IF($CQ140=-1,"",VLOOKUP($BW140,구글언어코드!$K:$L,2,0)),IF($CQ140=-1,"",MID($AQ140,$CQ140,$DK140-$CQ140+1))),
IF($CR140=-1,"",VLOOKUP($BX140,구글언어코드!$K:$L,2,0)),IF($CR140=-1,"",MID($AQ140,$CR140,$DL140-$CR140+1))),
IF($CS140=-1,"",VLOOKUP($BY140,구글언어코드!$K:$L,2,0)),IF($CS140=-1,"",MID($AQ140,$CS140,$DM140-$CS140+1))),
IF($CT140=-1,"",VLOOKUP($BZ140,구글언어코드!$K:$L,2,0)),IF($CT140=-1,"",MID($AQ140,$CT140,$DN140-$CT140+1))),
IF($CU140=-1,"",VLOOKUP($CA140,구글언어코드!$K:$L,2,0)),IF($CU140=-1,"",MID($AQ140,$CU140,$DO140-$CU140+1))),
IF($CV140=-1,"",VLOOKUP($CB140,구글언어코드!$K:$L,2,0)),IF($CV140=-1,"",MID($AQ140,$CV140,$DP140-$CV140+1))),
IF($CW140=-1,"",VLOOKUP($CC140,구글언어코드!$K:$L,2,0)),IF($CW140=-1,"",MID($AQ140,$CW140,$DQ140-$CW140+1))),
IF($CX140=-1,"",VLOOKUP($CD140,구글언어코드!$K:$L,2,0)),IF($CX140=-1,"",MID($AQ140,$CX140,$DR140-$CX140+1))),
IF($CY140=-1,"",VLOOKUP($CE140,구글언어코드!$K:$L,2,0)),IF($CY140=-1,"",MID($AQ140,$CY140,$DS140-$CY140+1))),
IF($CZ140=-1,"",VLOOKUP($CF140,구글언어코드!$K:$L,2,0)),IF($CZ140=-1,"",MID($AQ140,$CZ140,$DT140-$CZ140+1))),
IF($DA140=-1,"",VLOOKUP($CG140,구글언어코드!$K:$L,2,0)),IF($DA140=-1,"",MID($AQ140,$DA140,$DU140-$DA140+1)))</f>
        <v>RECRUIT</v>
      </c>
      <c r="DX140">
        <f>IF(LEN(C140)-LEN(SUBSTITUTE(C140,"}",""))&lt;&gt;LEN(C140)-LEN(SUBSTITUTE(C140,"{","")),"괄호이상",(LEN(C140)-LEN(SUBSTITUTE(C140,"}",""))))</f>
        <v>0</v>
      </c>
      <c r="DY140">
        <f>IF(LEN(H140)-LEN(SUBSTITUTE(H140,"}",""))&lt;&gt;LEN(H140)-LEN(SUBSTITUTE(H140,"{","")),"괄호이상",(LEN(H140)-LEN(SUBSTITUTE(H140,"}",""))))</f>
        <v>0</v>
      </c>
      <c r="DZ140">
        <f>IF(LEN(O140)-LEN(SUBSTITUTE(O140,"}",""))&lt;&gt;LEN(O140)-LEN(SUBSTITUTE(O140,"{","")),"괄호이상",(LEN(O140)-LEN(SUBSTITUTE(O140,"}",""))))</f>
        <v>0</v>
      </c>
      <c r="EA140">
        <f>IF(LEN(P140)-LEN(SUBSTITUTE(P140,"}",""))&lt;&gt;LEN(P140)-LEN(SUBSTITUTE(P140,"{","")),"괄호이상",(LEN(P140)-LEN(SUBSTITUTE(P140,"}",""))))</f>
        <v>0</v>
      </c>
      <c r="EB140">
        <f>IF(LEN(Q140)-LEN(SUBSTITUTE(Q140,"}",""))&lt;&gt;LEN(Q140)-LEN(SUBSTITUTE(Q140,"{","")),"괄호이상",(LEN(Q140)-LEN(SUBSTITUTE(Q140,"}",""))))</f>
        <v>0</v>
      </c>
      <c r="EC140">
        <f>IF(LEN(R140)-LEN(SUBSTITUTE(R140,"}",""))&lt;&gt;LEN(R140)-LEN(SUBSTITUTE(R140,"{","")),"괄호이상",(LEN(R140)-LEN(SUBSTITUTE(R140,"}",""))))</f>
        <v>0</v>
      </c>
      <c r="ED140">
        <f>IF(LEN(S140)-LEN(SUBSTITUTE(S140,"}",""))&lt;&gt;LEN(S140)-LEN(SUBSTITUTE(S140,"{","")),"괄호이상",(LEN(S140)-LEN(SUBSTITUTE(S140,"}",""))))</f>
        <v>0</v>
      </c>
      <c r="EE140">
        <f>IF(LEN(T140)-LEN(SUBSTITUTE(T140,"}",""))&lt;&gt;LEN(T140)-LEN(SUBSTITUTE(T140,"{","")),"괄호이상",(LEN(T140)-LEN(SUBSTITUTE(T140,"}",""))))</f>
        <v>0</v>
      </c>
      <c r="EF140">
        <f>IF(LEN(U140)-LEN(SUBSTITUTE(U140,"}",""))&lt;&gt;LEN(U140)-LEN(SUBSTITUTE(U140,"{","")),"괄호이상",(LEN(U140)-LEN(SUBSTITUTE(U140,"}",""))))</f>
        <v>0</v>
      </c>
      <c r="EG140">
        <f>IF(LEN(V140)-LEN(SUBSTITUTE(V140,"}",""))&lt;&gt;LEN(V140)-LEN(SUBSTITUTE(V140,"{","")),"괄호이상",(LEN(V140)-LEN(SUBSTITUTE(V140,"}",""))))</f>
        <v>0</v>
      </c>
      <c r="EH140">
        <f>IF(LEN(W140)-LEN(SUBSTITUTE(W140,"}",""))&lt;&gt;LEN(W140)-LEN(SUBSTITUTE(W140,"{","")),"괄호이상",(LEN(W140)-LEN(SUBSTITUTE(W140,"}",""))))</f>
        <v>0</v>
      </c>
      <c r="EI140">
        <f>IF(LEN(X140)-LEN(SUBSTITUTE(X140,"}",""))&lt;&gt;LEN(X140)-LEN(SUBSTITUTE(X140,"{","")),"괄호이상",(LEN(X140)-LEN(SUBSTITUTE(X140,"}",""))))</f>
        <v>0</v>
      </c>
      <c r="EJ140">
        <f>IF(LEN(Y140)-LEN(SUBSTITUTE(Y140,"}",""))&lt;&gt;LEN(Y140)-LEN(SUBSTITUTE(Y140,"{","")),"괄호이상",(LEN(Y140)-LEN(SUBSTITUTE(Y140,"}",""))))</f>
        <v>0</v>
      </c>
      <c r="EK140">
        <f>IF(LEN(Z140)-LEN(SUBSTITUTE(Z140,"}",""))&lt;&gt;LEN(Z140)-LEN(SUBSTITUTE(Z140,"{","")),"괄호이상",(LEN(Z140)-LEN(SUBSTITUTE(Z140,"}",""))))</f>
        <v>0</v>
      </c>
      <c r="EL140">
        <f>IF(LEN(AA140)-LEN(SUBSTITUTE(AA140,"}",""))&lt;&gt;LEN(AA140)-LEN(SUBSTITUTE(AA140,"{","")),"괄호이상",(LEN(AA140)-LEN(SUBSTITUTE(AA140,"}",""))))</f>
        <v>0</v>
      </c>
      <c r="EM140">
        <f>IF(LEN(AB140)-LEN(SUBSTITUTE(AB140,"}",""))&lt;&gt;LEN(AB140)-LEN(SUBSTITUTE(AB140,"{","")),"괄호이상",(LEN(AB140)-LEN(SUBSTITUTE(AB140,"}",""))))</f>
        <v>0</v>
      </c>
      <c r="EN140">
        <f>IF(LEN(AC140)-LEN(SUBSTITUTE(AC140,"}",""))&lt;&gt;LEN(AC140)-LEN(SUBSTITUTE(AC140,"{","")),"괄호이상",(LEN(AC140)-LEN(SUBSTITUTE(AC140,"}",""))))</f>
        <v>0</v>
      </c>
      <c r="EO140">
        <f>IF(LEN(AD140)-LEN(SUBSTITUTE(AD140,"}",""))&lt;&gt;LEN(AD140)-LEN(SUBSTITUTE(AD140,"{","")),"괄호이상",(LEN(AD140)-LEN(SUBSTITUTE(AD140,"}",""))))</f>
        <v>0</v>
      </c>
      <c r="EP140">
        <f>IF(LEN(AE140)-LEN(SUBSTITUTE(AE140,"}",""))&lt;&gt;LEN(AE140)-LEN(SUBSTITUTE(AE140,"{","")),"괄호이상",(LEN(AE140)-LEN(SUBSTITUTE(AE140,"}",""))))</f>
        <v>0</v>
      </c>
      <c r="EQ140">
        <f>IF(LEN(AF140)-LEN(SUBSTITUTE(AF140,"}",""))&lt;&gt;LEN(AF140)-LEN(SUBSTITUTE(AF140,"{","")),"괄호이상",(LEN(AF140)-LEN(SUBSTITUTE(AF140,"}",""))))</f>
        <v>0</v>
      </c>
      <c r="ER140">
        <f>IF(LEN(AG140)-LEN(SUBSTITUTE(AG140,"}",""))&lt;&gt;LEN(AG140)-LEN(SUBSTITUTE(AG140,"{","")),"괄호이상",(LEN(AG140)-LEN(SUBSTITUTE(AG140,"}",""))))</f>
        <v>0</v>
      </c>
      <c r="ES140">
        <f>IF(LEN(AH140)-LEN(SUBSTITUTE(AH140,"}",""))&lt;&gt;LEN(AH140)-LEN(SUBSTITUTE(AH140,"{","")),"괄호이상",(LEN(AH140)-LEN(SUBSTITUTE(AH140,"}",""))))</f>
        <v>0</v>
      </c>
      <c r="ET140">
        <f>IF(LEN(AI140)-LEN(SUBSTITUTE(AI140,"}",""))&lt;&gt;LEN(AI140)-LEN(SUBSTITUTE(AI140,"{","")),"괄호이상",(LEN(AI140)-LEN(SUBSTITUTE(AI140,"}",""))))</f>
        <v>0</v>
      </c>
      <c r="EU140">
        <f>IF(LEN(AJ140)-LEN(SUBSTITUTE(AJ140,"}",""))&lt;&gt;LEN(AJ140)-LEN(SUBSTITUTE(AJ140,"{","")),"괄호이상",(LEN(AJ140)-LEN(SUBSTITUTE(AJ140,"}",""))))</f>
        <v>0</v>
      </c>
      <c r="EV140">
        <f>IF(LEN(AK140)-LEN(SUBSTITUTE(AK140,"}",""))&lt;&gt;LEN(AK140)-LEN(SUBSTITUTE(AK140,"{","")),"괄호이상",(LEN(AK140)-LEN(SUBSTITUTE(AK140,"}",""))))</f>
        <v>0</v>
      </c>
      <c r="EW140">
        <f>IF(LEN(AL140)-LEN(SUBSTITUTE(AL140,"}",""))&lt;&gt;LEN(AL140)-LEN(SUBSTITUTE(AL140,"{","")),"괄호이상",(LEN(AL140)-LEN(SUBSTITUTE(AL140,"}",""))))</f>
        <v>0</v>
      </c>
      <c r="EX140">
        <f>IF(LEN(AM140)-LEN(SUBSTITUTE(AM140,"}",""))&lt;&gt;LEN(AM140)-LEN(SUBSTITUTE(AM140,"{","")),"괄호이상",(LEN(AM140)-LEN(SUBSTITUTE(AM140,"}",""))))</f>
        <v>0</v>
      </c>
      <c r="EY140">
        <f>IF(LEN(AN140)-LEN(SUBSTITUTE(AN140,"}",""))&lt;&gt;LEN(AN140)-LEN(SUBSTITUTE(AN140,"{","")),"괄호이상",(LEN(AN140)-LEN(SUBSTITUTE(AN140,"}",""))))</f>
        <v>0</v>
      </c>
      <c r="EZ140">
        <f>IF(LEN(AO140)-LEN(SUBSTITUTE(AO140,"}",""))&lt;&gt;LEN(AO140)-LEN(SUBSTITUTE(AO140,"{","")),"괄호이상",(LEN(AO140)-LEN(SUBSTITUTE(AO140,"}",""))))</f>
        <v>0</v>
      </c>
      <c r="FA140">
        <f>IF(LEN(AP140)-LEN(SUBSTITUTE(AP140,"}",""))&lt;&gt;LEN(AP140)-LEN(SUBSTITUTE(AP140,"{","")),"괄호이상",(LEN(AP140)-LEN(SUBSTITUTE(AP140,"}",""))))</f>
        <v>0</v>
      </c>
      <c r="FB140" t="str">
        <f t="array" ref="FB140">IF(SUM(IF($DX140-DX140:FA140&gt;0,1,0))&gt;0,"여기","")</f>
        <v/>
      </c>
      <c r="FC140">
        <f>IF(LEN(C140)-LEN(SUBSTITUTE(C140,"&gt;",""))&lt;&gt;LEN(C140)-LEN(SUBSTITUTE(C140,"&lt;","")),"괄호이상",(LEN(C140)-LEN(SUBSTITUTE(C140,"&gt;","")))/2)</f>
        <v>0</v>
      </c>
      <c r="FD140">
        <f>IF(LEN(H140)-LEN(SUBSTITUTE(H140,"&gt;",""))&lt;&gt;LEN(H140)-LEN(SUBSTITUTE(H140,"&lt;","")),"괄호이상",(LEN(H140)-LEN(SUBSTITUTE(H140,"&gt;","")))/2)</f>
        <v>0</v>
      </c>
      <c r="FE140">
        <f>IF(LEN(O140)-LEN(SUBSTITUTE(O140,"&gt;",""))&lt;&gt;LEN(O140)-LEN(SUBSTITUTE(O140,"&lt;","")),"괄호이상",(LEN(O140)-LEN(SUBSTITUTE(O140,"&gt;","")))/2)</f>
        <v>0</v>
      </c>
      <c r="FF140">
        <f>IF(LEN(P140)-LEN(SUBSTITUTE(P140,"&gt;",""))&lt;&gt;LEN(P140)-LEN(SUBSTITUTE(P140,"&lt;","")),"괄호이상",(LEN(P140)-LEN(SUBSTITUTE(P140,"&gt;","")))/2)</f>
        <v>0</v>
      </c>
      <c r="FG140">
        <f>IF(LEN(Q140)-LEN(SUBSTITUTE(Q140,"&gt;",""))&lt;&gt;LEN(Q140)-LEN(SUBSTITUTE(Q140,"&lt;","")),"괄호이상",(LEN(Q140)-LEN(SUBSTITUTE(Q140,"&gt;","")))/2)</f>
        <v>0</v>
      </c>
      <c r="FH140">
        <f>IF(LEN(R140)-LEN(SUBSTITUTE(R140,"&gt;",""))&lt;&gt;LEN(R140)-LEN(SUBSTITUTE(R140,"&lt;","")),"괄호이상",(LEN(R140)-LEN(SUBSTITUTE(R140,"&gt;","")))/2)</f>
        <v>0</v>
      </c>
      <c r="FI140">
        <f>IF(LEN(S140)-LEN(SUBSTITUTE(S140,"&gt;",""))&lt;&gt;LEN(S140)-LEN(SUBSTITUTE(S140,"&lt;","")),"괄호이상",(LEN(S140)-LEN(SUBSTITUTE(S140,"&gt;","")))/2)</f>
        <v>0</v>
      </c>
      <c r="FJ140">
        <f>IF(LEN(T140)-LEN(SUBSTITUTE(T140,"&gt;",""))&lt;&gt;LEN(T140)-LEN(SUBSTITUTE(T140,"&lt;","")),"괄호이상",(LEN(T140)-LEN(SUBSTITUTE(T140,"&gt;","")))/2)</f>
        <v>0</v>
      </c>
      <c r="FK140">
        <f>IF(LEN(U140)-LEN(SUBSTITUTE(U140,"&gt;",""))&lt;&gt;LEN(U140)-LEN(SUBSTITUTE(U140,"&lt;","")),"괄호이상",(LEN(U140)-LEN(SUBSTITUTE(U140,"&gt;","")))/2)</f>
        <v>0</v>
      </c>
      <c r="FL140">
        <f>IF(LEN(V140)-LEN(SUBSTITUTE(V140,"&gt;",""))&lt;&gt;LEN(V140)-LEN(SUBSTITUTE(V140,"&lt;","")),"괄호이상",(LEN(V140)-LEN(SUBSTITUTE(V140,"&gt;","")))/2)</f>
        <v>0</v>
      </c>
      <c r="FM140">
        <f>IF(LEN(W140)-LEN(SUBSTITUTE(W140,"&gt;",""))&lt;&gt;LEN(W140)-LEN(SUBSTITUTE(W140,"&lt;","")),"괄호이상",(LEN(W140)-LEN(SUBSTITUTE(W140,"&gt;","")))/2)</f>
        <v>0</v>
      </c>
      <c r="FN140">
        <f>IF(LEN(X140)-LEN(SUBSTITUTE(X140,"&gt;",""))&lt;&gt;LEN(X140)-LEN(SUBSTITUTE(X140,"&lt;","")),"괄호이상",(LEN(X140)-LEN(SUBSTITUTE(X140,"&gt;","")))/2)</f>
        <v>0</v>
      </c>
      <c r="FO140">
        <f>IF(LEN(Y140)-LEN(SUBSTITUTE(Y140,"&gt;",""))&lt;&gt;LEN(Y140)-LEN(SUBSTITUTE(Y140,"&lt;","")),"괄호이상",(LEN(Y140)-LEN(SUBSTITUTE(Y140,"&gt;","")))/2)</f>
        <v>0</v>
      </c>
      <c r="FP140">
        <f>IF(LEN(Z140)-LEN(SUBSTITUTE(Z140,"&gt;",""))&lt;&gt;LEN(Z140)-LEN(SUBSTITUTE(Z140,"&lt;","")),"괄호이상",(LEN(Z140)-LEN(SUBSTITUTE(Z140,"&gt;","")))/2)</f>
        <v>0</v>
      </c>
      <c r="FQ140">
        <f>IF(LEN(AA140)-LEN(SUBSTITUTE(AA140,"&gt;",""))&lt;&gt;LEN(AA140)-LEN(SUBSTITUTE(AA140,"&lt;","")),"괄호이상",(LEN(AA140)-LEN(SUBSTITUTE(AA140,"&gt;","")))/2)</f>
        <v>0</v>
      </c>
      <c r="FR140">
        <f>IF(LEN(AB140)-LEN(SUBSTITUTE(AB140,"&gt;",""))&lt;&gt;LEN(AB140)-LEN(SUBSTITUTE(AB140,"&lt;","")),"괄호이상",(LEN(AB140)-LEN(SUBSTITUTE(AB140,"&gt;","")))/2)</f>
        <v>0</v>
      </c>
      <c r="FS140">
        <f>IF(LEN(AC140)-LEN(SUBSTITUTE(AC140,"&gt;",""))&lt;&gt;LEN(AC140)-LEN(SUBSTITUTE(AC140,"&lt;","")),"괄호이상",(LEN(AC140)-LEN(SUBSTITUTE(AC140,"&gt;","")))/2)</f>
        <v>0</v>
      </c>
      <c r="FT140">
        <f>IF(LEN(AD140)-LEN(SUBSTITUTE(AD140,"&gt;",""))&lt;&gt;LEN(AD140)-LEN(SUBSTITUTE(AD140,"&lt;","")),"괄호이상",(LEN(AD140)-LEN(SUBSTITUTE(AD140,"&gt;","")))/2)</f>
        <v>0</v>
      </c>
      <c r="FU140">
        <f>IF(LEN(AE140)-LEN(SUBSTITUTE(AE140,"&gt;",""))&lt;&gt;LEN(AE140)-LEN(SUBSTITUTE(AE140,"&lt;","")),"괄호이상",(LEN(AE140)-LEN(SUBSTITUTE(AE140,"&gt;","")))/2)</f>
        <v>0</v>
      </c>
      <c r="FV140">
        <f>IF(LEN(AF140)-LEN(SUBSTITUTE(AF140,"&gt;",""))&lt;&gt;LEN(AF140)-LEN(SUBSTITUTE(AF140,"&lt;","")),"괄호이상",(LEN(AF140)-LEN(SUBSTITUTE(AF140,"&gt;","")))/2)</f>
        <v>0</v>
      </c>
      <c r="FW140">
        <f>IF(LEN(AG140)-LEN(SUBSTITUTE(AG140,"&gt;",""))&lt;&gt;LEN(AG140)-LEN(SUBSTITUTE(AG140,"&lt;","")),"괄호이상",(LEN(AG140)-LEN(SUBSTITUTE(AG140,"&gt;","")))/2)</f>
        <v>0</v>
      </c>
      <c r="FX140">
        <f>IF(LEN(AH140)-LEN(SUBSTITUTE(AH140,"&gt;",""))&lt;&gt;LEN(AH140)-LEN(SUBSTITUTE(AH140,"&lt;","")),"괄호이상",(LEN(AH140)-LEN(SUBSTITUTE(AH140,"&gt;","")))/2)</f>
        <v>0</v>
      </c>
      <c r="FY140">
        <f>IF(LEN(AI140)-LEN(SUBSTITUTE(AI140,"&gt;",""))&lt;&gt;LEN(AI140)-LEN(SUBSTITUTE(AI140,"&lt;","")),"괄호이상",(LEN(AI140)-LEN(SUBSTITUTE(AI140,"&gt;","")))/2)</f>
        <v>0</v>
      </c>
      <c r="FZ140">
        <f>IF(LEN(AJ140)-LEN(SUBSTITUTE(AJ140,"&gt;",""))&lt;&gt;LEN(AJ140)-LEN(SUBSTITUTE(AJ140,"&lt;","")),"괄호이상",(LEN(AJ140)-LEN(SUBSTITUTE(AJ140,"&gt;","")))/2)</f>
        <v>0</v>
      </c>
      <c r="GA140">
        <f>IF(LEN(AK140)-LEN(SUBSTITUTE(AK140,"&gt;",""))&lt;&gt;LEN(AK140)-LEN(SUBSTITUTE(AK140,"&lt;","")),"괄호이상",(LEN(AK140)-LEN(SUBSTITUTE(AK140,"&gt;","")))/2)</f>
        <v>0</v>
      </c>
      <c r="GB140">
        <f>IF(LEN(AL140)-LEN(SUBSTITUTE(AL140,"&gt;",""))&lt;&gt;LEN(AL140)-LEN(SUBSTITUTE(AL140,"&lt;","")),"괄호이상",(LEN(AL140)-LEN(SUBSTITUTE(AL140,"&gt;","")))/2)</f>
        <v>0</v>
      </c>
      <c r="GC140">
        <f>IF(LEN(AM140)-LEN(SUBSTITUTE(AM140,"&gt;",""))&lt;&gt;LEN(AM140)-LEN(SUBSTITUTE(AM140,"&lt;","")),"괄호이상",(LEN(AM140)-LEN(SUBSTITUTE(AM140,"&gt;","")))/2)</f>
        <v>0</v>
      </c>
      <c r="GD140">
        <f>IF(LEN(AN140)-LEN(SUBSTITUTE(AN140,"&gt;",""))&lt;&gt;LEN(AN140)-LEN(SUBSTITUTE(AN140,"&lt;","")),"괄호이상",(LEN(AN140)-LEN(SUBSTITUTE(AN140,"&gt;","")))/2)</f>
        <v>0</v>
      </c>
      <c r="GE140">
        <f>IF(LEN(AO140)-LEN(SUBSTITUTE(AO140,"&gt;",""))&lt;&gt;LEN(AO140)-LEN(SUBSTITUTE(AO140,"&lt;","")),"괄호이상",(LEN(AO140)-LEN(SUBSTITUTE(AO140,"&gt;","")))/2)</f>
        <v>0</v>
      </c>
      <c r="GF140">
        <f>IF(LEN(AP140)-LEN(SUBSTITUTE(AP140,"&gt;",""))&lt;&gt;LEN(AP140)-LEN(SUBSTITUTE(AP140,"&lt;","")),"괄호이상",(LEN(AP140)-LEN(SUBSTITUTE(AP140,"&gt;","")))/2)</f>
        <v>0</v>
      </c>
      <c r="GG140" t="str">
        <f t="array" ref="GG140">IF(SUM(IF($FC140-FC140:GF140&gt;0,1,0))&gt;0,"여기","")</f>
        <v/>
      </c>
      <c r="GH140" t="str">
        <f t="shared" si="137"/>
        <v/>
      </c>
    </row>
    <row r="141" spans="1:190" ht="165" x14ac:dyDescent="0.3">
      <c r="A141" t="s">
        <v>948</v>
      </c>
      <c r="B141">
        <f t="shared" si="131"/>
        <v>1</v>
      </c>
      <c r="C141" s="1" t="s">
        <v>4195</v>
      </c>
      <c r="D141" s="1"/>
      <c r="E141" s="1" t="str">
        <f t="shared" si="107"/>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1" s="1"/>
      <c r="G141" s="1" t="s">
        <v>2135</v>
      </c>
      <c r="H141" s="1" t="s">
        <v>4194</v>
      </c>
      <c r="I141" s="1"/>
      <c r="J141" s="1" t="str">
        <f t="shared" si="108"/>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
      <c r="M141">
        <v>1</v>
      </c>
      <c r="O141" s="1" t="s">
        <v>6694</v>
      </c>
      <c r="P141" s="1" t="s">
        <v>6695</v>
      </c>
      <c r="Q141" s="1" t="s">
        <v>6696</v>
      </c>
      <c r="R141" s="1" t="s">
        <v>6703</v>
      </c>
      <c r="S141" s="1" t="s">
        <v>6704</v>
      </c>
      <c r="T141" s="1" t="s">
        <v>6708</v>
      </c>
      <c r="U141" s="1" t="s">
        <v>6709</v>
      </c>
      <c r="V141" s="1" t="s">
        <v>6714</v>
      </c>
      <c r="W141" s="1" t="s">
        <v>6716</v>
      </c>
      <c r="X141" s="1" t="s">
        <v>6718</v>
      </c>
      <c r="Y141" s="1" t="s">
        <v>6721</v>
      </c>
      <c r="Z141" s="1" t="s">
        <v>6712</v>
      </c>
      <c r="AA141" s="1" t="s">
        <v>6697</v>
      </c>
      <c r="AB141" s="1" t="s">
        <v>6698</v>
      </c>
      <c r="AC141" s="1" t="s">
        <v>6699</v>
      </c>
      <c r="AD141" s="1" t="s">
        <v>6700</v>
      </c>
      <c r="AE141" s="1" t="s">
        <v>6701</v>
      </c>
      <c r="AF141" s="1" t="s">
        <v>6702</v>
      </c>
      <c r="AG141" s="1" t="s">
        <v>6705</v>
      </c>
      <c r="AH141" s="1" t="s">
        <v>6706</v>
      </c>
      <c r="AI141" s="1" t="s">
        <v>6707</v>
      </c>
      <c r="AJ141" s="1" t="s">
        <v>6710</v>
      </c>
      <c r="AK141" s="1" t="s">
        <v>6711</v>
      </c>
      <c r="AL141" s="1" t="s">
        <v>6713</v>
      </c>
      <c r="AM141" s="1" t="s">
        <v>6715</v>
      </c>
      <c r="AN141" s="1" t="s">
        <v>6717</v>
      </c>
      <c r="AO141" s="1" t="s">
        <v>6719</v>
      </c>
      <c r="AP141" s="1" t="s">
        <v>6720</v>
      </c>
      <c r="AQ141" t="str">
        <f t="shared" si="132"/>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
      <c r="AR141">
        <f t="shared" si="109"/>
        <v>0</v>
      </c>
      <c r="AS141">
        <f t="shared" si="110"/>
        <v>0</v>
      </c>
      <c r="AT141">
        <f t="shared" ca="1" si="111"/>
        <v>-1</v>
      </c>
      <c r="AU141">
        <f t="shared" ca="1" si="112"/>
        <v>-1</v>
      </c>
      <c r="AV141">
        <f t="shared" ca="1" si="113"/>
        <v>-1</v>
      </c>
      <c r="AW141">
        <f t="shared" ca="1" si="114"/>
        <v>-1</v>
      </c>
      <c r="AX141">
        <f t="shared" ca="1" si="115"/>
        <v>-1</v>
      </c>
      <c r="AY141">
        <f t="shared" ca="1" si="116"/>
        <v>-1</v>
      </c>
      <c r="AZ141">
        <f t="shared" ca="1" si="117"/>
        <v>-1</v>
      </c>
      <c r="BA141">
        <f t="shared" ca="1" si="118"/>
        <v>-1</v>
      </c>
      <c r="BB141">
        <f t="shared" ca="1" si="119"/>
        <v>-1</v>
      </c>
      <c r="BC141">
        <f t="shared" ca="1" si="120"/>
        <v>-1</v>
      </c>
      <c r="BD141">
        <f t="shared" ca="1" si="121"/>
        <v>-1</v>
      </c>
      <c r="BE141">
        <f t="shared" ca="1" si="122"/>
        <v>-1</v>
      </c>
      <c r="BF141">
        <f t="shared" ca="1" si="123"/>
        <v>-1</v>
      </c>
      <c r="BG141">
        <f t="shared" ca="1" si="124"/>
        <v>-1</v>
      </c>
      <c r="BH141">
        <f t="shared" ca="1" si="125"/>
        <v>-1</v>
      </c>
      <c r="BI141">
        <f t="shared" ca="1" si="126"/>
        <v>-1</v>
      </c>
      <c r="BJ141">
        <f t="shared" ca="1" si="127"/>
        <v>-1</v>
      </c>
      <c r="BK141">
        <f t="shared" ca="1" si="128"/>
        <v>-1</v>
      </c>
      <c r="BL141">
        <f t="shared" ca="1" si="129"/>
        <v>-1</v>
      </c>
      <c r="BM141">
        <f t="shared" ca="1" si="130"/>
        <v>-1</v>
      </c>
      <c r="BN141">
        <f ca="1">IF(AT141=-1,-1,COUNTIF($AT141:AT141,AT141)+IF(AT141=0,50,0))</f>
        <v>-1</v>
      </c>
      <c r="BO141">
        <f ca="1">IF(AU141=-1,-1,COUNTIF($AT141:AU141,AU141)+IF(AU141=0,50,0))</f>
        <v>-1</v>
      </c>
      <c r="BP141">
        <f ca="1">IF(AV141=-1,-1,COUNTIF($AT141:AV141,AV141)+IF(AV141=0,50,0))</f>
        <v>-1</v>
      </c>
      <c r="BQ141">
        <f ca="1">IF(AW141=-1,-1,COUNTIF($AT141:AW141,AW141)+IF(AW141=0,50,0))</f>
        <v>-1</v>
      </c>
      <c r="BR141">
        <f ca="1">IF(AX141=-1,-1,COUNTIF($AT141:AX141,AX141)+IF(AX141=0,50,0))</f>
        <v>-1</v>
      </c>
      <c r="BS141">
        <f ca="1">IF(AY141=-1,-1,COUNTIF($AT141:AY141,AY141)+IF(AY141=0,50,0))</f>
        <v>-1</v>
      </c>
      <c r="BT141">
        <f ca="1">IF(AZ141=-1,-1,COUNTIF($AT141:AZ141,AZ141)+IF(AZ141=0,50,0))</f>
        <v>-1</v>
      </c>
      <c r="BU141">
        <f ca="1">IF(BA141=-1,-1,COUNTIF($AT141:BA141,BA141)+IF(BA141=0,50,0))</f>
        <v>-1</v>
      </c>
      <c r="BV141">
        <f ca="1">IF(BB141=-1,-1,COUNTIF($AT141:BB141,BB141)+IF(BB141=0,50,0))</f>
        <v>-1</v>
      </c>
      <c r="BW141">
        <f ca="1">IF(BC141=-1,-1,COUNTIF($AT141:BC141,BC141)+IF(BC141=0,50,0))</f>
        <v>-1</v>
      </c>
      <c r="BX141">
        <f ca="1">IF(BD141=-1,-1,COUNTIF($AT141:BD141,BD141)+IF(BD141=0,50,0))</f>
        <v>-1</v>
      </c>
      <c r="BY141">
        <f ca="1">IF(BE141=-1,-1,COUNTIF($AT141:BE141,BE141)+IF(BE141=0,50,0))</f>
        <v>-1</v>
      </c>
      <c r="BZ141">
        <f ca="1">IF(BF141=-1,-1,COUNTIF($AT141:BF141,BF141)+IF(BF141=0,50,0))</f>
        <v>-1</v>
      </c>
      <c r="CA141">
        <f ca="1">IF(BG141=-1,-1,COUNTIF($AT141:BG141,BG141)+IF(BG141=0,50,0))</f>
        <v>-1</v>
      </c>
      <c r="CB141">
        <f ca="1">IF(BH141=-1,-1,COUNTIF($AT141:BH141,BH141)+IF(BH141=0,50,0))</f>
        <v>-1</v>
      </c>
      <c r="CC141">
        <f ca="1">IF(BI141=-1,-1,COUNTIF($AT141:BI141,BI141)+IF(BI141=0,50,0))</f>
        <v>-1</v>
      </c>
      <c r="CD141">
        <f ca="1">IF(BJ141=-1,-1,COUNTIF($AT141:BJ141,BJ141)+IF(BJ141=0,50,0))</f>
        <v>-1</v>
      </c>
      <c r="CE141">
        <f ca="1">IF(BK141=-1,-1,COUNTIF($AT141:BK141,BK141)+IF(BK141=0,50,0))</f>
        <v>-1</v>
      </c>
      <c r="CF141">
        <f ca="1">IF(BL141=-1,-1,COUNTIF($AT141:BL141,BL141)+IF(BL141=0,50,0))</f>
        <v>-1</v>
      </c>
      <c r="CG141">
        <f ca="1">IF(BM141=-1,-1,COUNTIF($AT141:BM141,BM141)+IF(BM141=0,50,0))</f>
        <v>-1</v>
      </c>
      <c r="CH141">
        <f t="shared" ref="CH141:CQ150" ca="1" si="138">IF(COLUMN(CH141)&lt;=COLUMN($CH$1),
IFERROR(FIND("&lt;",$AQ141),-1),
IFERROR(FIND("&lt;",$AQ141,OFFSET(CH141,0,-1)+1),-1))</f>
        <v>-1</v>
      </c>
      <c r="CI141">
        <f t="shared" ca="1" si="138"/>
        <v>-1</v>
      </c>
      <c r="CJ141">
        <f t="shared" ca="1" si="138"/>
        <v>-1</v>
      </c>
      <c r="CK141">
        <f t="shared" ca="1" si="138"/>
        <v>-1</v>
      </c>
      <c r="CL141">
        <f t="shared" ca="1" si="138"/>
        <v>-1</v>
      </c>
      <c r="CM141">
        <f t="shared" ca="1" si="138"/>
        <v>-1</v>
      </c>
      <c r="CN141">
        <f t="shared" ca="1" si="138"/>
        <v>-1</v>
      </c>
      <c r="CO141">
        <f t="shared" ca="1" si="138"/>
        <v>-1</v>
      </c>
      <c r="CP141">
        <f t="shared" ca="1" si="138"/>
        <v>-1</v>
      </c>
      <c r="CQ141">
        <f t="shared" ca="1" si="138"/>
        <v>-1</v>
      </c>
      <c r="CR141">
        <f t="shared" ref="CR141:DA150" ca="1" si="139">IF(COLUMN(CR141)&lt;=COLUMN($CH$1),
IFERROR(FIND("&lt;",$AQ141),-1),
IFERROR(FIND("&lt;",$AQ141,OFFSET(CR141,0,-1)+1),-1))</f>
        <v>-1</v>
      </c>
      <c r="CS141">
        <f t="shared" ca="1" si="139"/>
        <v>-1</v>
      </c>
      <c r="CT141">
        <f t="shared" ca="1" si="139"/>
        <v>-1</v>
      </c>
      <c r="CU141">
        <f t="shared" ca="1" si="139"/>
        <v>-1</v>
      </c>
      <c r="CV141">
        <f t="shared" ca="1" si="139"/>
        <v>-1</v>
      </c>
      <c r="CW141">
        <f t="shared" ca="1" si="139"/>
        <v>-1</v>
      </c>
      <c r="CX141">
        <f t="shared" ca="1" si="139"/>
        <v>-1</v>
      </c>
      <c r="CY141">
        <f t="shared" ca="1" si="139"/>
        <v>-1</v>
      </c>
      <c r="CZ141">
        <f t="shared" ca="1" si="139"/>
        <v>-1</v>
      </c>
      <c r="DA141">
        <f t="shared" ca="1" si="139"/>
        <v>-1</v>
      </c>
      <c r="DB141">
        <f t="shared" ref="DB141:DK150" ca="1" si="140">IF(COLUMN(DB141)&lt;=COLUMN($DB$1),
IFERROR(FIND("&gt;",$AQ141),-1),
IFERROR(FIND("&gt;",$AQ141,OFFSET(DB141,0,-1)+1),-1))</f>
        <v>-1</v>
      </c>
      <c r="DC141">
        <f t="shared" ca="1" si="140"/>
        <v>-1</v>
      </c>
      <c r="DD141">
        <f t="shared" ca="1" si="140"/>
        <v>-1</v>
      </c>
      <c r="DE141">
        <f t="shared" ca="1" si="140"/>
        <v>-1</v>
      </c>
      <c r="DF141">
        <f t="shared" ca="1" si="140"/>
        <v>-1</v>
      </c>
      <c r="DG141">
        <f t="shared" ca="1" si="140"/>
        <v>-1</v>
      </c>
      <c r="DH141">
        <f t="shared" ca="1" si="140"/>
        <v>-1</v>
      </c>
      <c r="DI141">
        <f t="shared" ca="1" si="140"/>
        <v>-1</v>
      </c>
      <c r="DJ141">
        <f t="shared" ca="1" si="140"/>
        <v>-1</v>
      </c>
      <c r="DK141">
        <f t="shared" ca="1" si="140"/>
        <v>-1</v>
      </c>
      <c r="DL141">
        <f t="shared" ref="DL141:DU150" ca="1" si="141">IF(COLUMN(DL141)&lt;=COLUMN($DB$1),
IFERROR(FIND("&gt;",$AQ141),-1),
IFERROR(FIND("&gt;",$AQ141,OFFSET(DL141,0,-1)+1),-1))</f>
        <v>-1</v>
      </c>
      <c r="DM141">
        <f t="shared" ca="1" si="141"/>
        <v>-1</v>
      </c>
      <c r="DN141">
        <f t="shared" ca="1" si="141"/>
        <v>-1</v>
      </c>
      <c r="DO141">
        <f t="shared" ca="1" si="141"/>
        <v>-1</v>
      </c>
      <c r="DP141">
        <f t="shared" ca="1" si="141"/>
        <v>-1</v>
      </c>
      <c r="DQ141">
        <f t="shared" ca="1" si="141"/>
        <v>-1</v>
      </c>
      <c r="DR141">
        <f t="shared" ca="1" si="141"/>
        <v>-1</v>
      </c>
      <c r="DS141">
        <f t="shared" ca="1" si="141"/>
        <v>-1</v>
      </c>
      <c r="DT141">
        <f t="shared" ca="1" si="141"/>
        <v>-1</v>
      </c>
      <c r="DU141">
        <f t="shared" ca="1" si="141"/>
        <v>-1</v>
      </c>
      <c r="DV141" t="str">
        <f ca="1">SUBSTITUTE(SUBSTITUTE(SUBSTITUTE(SUBSTITUTE(SUBSTITUTE(SUBSTITUTE(SUBSTITUTE(SUBSTITUTE(SUBSTITUTE(SUBSTITUTE(
SUBSTITUTE(SUBSTITUTE(SUBSTITUTE(SUBSTITUTE(SUBSTITUTE(SUBSTITUTE(SUBSTITUTE(SUBSTITUTE(SUBSTITUTE(SUBSTITUTE($AQ141,
IF($CH141=-1,"",MID($AQ141,$CH141,$DB141-$CH141+1)),IF($CH141=-1,"",VLOOKUP($BN141,구글언어코드!$K:$L,2,0))),
IF($CI141=-1,"",MID($AQ141,$CI141,$DC141-$CI141+1)),IF($CI141=-1,"",VLOOKUP($BO141,구글언어코드!$K:$L,2,0))),
IF($CJ141=-1,"",MID($AQ141,$CJ141,$DD141-$CJ141+1)),IF($CJ141=-1,"",VLOOKUP($BP141,구글언어코드!$K:$L,2,0))),
IF($CK141=-1,"",MID($AQ141,$CK141,$DE141-$CK141+1)),IF($CK141=-1,"",VLOOKUP($BQ141,구글언어코드!$K:$L,2,0))),
IF($CL141=-1,"",MID($AQ141,$CL141,$DF141-$CL141+1)),IF($CL141=-1,"",VLOOKUP($BR141,구글언어코드!$K:$L,2,0))),
IF($CM141=-1,"",MID($AQ141,$CM141,$DG141-$CM141+1)),IF($CM141=-1,"",VLOOKUP($BS141,구글언어코드!$K:$L,2,0))),
IF($CN141=-1,"",MID($AQ141,$CN141,$DH141-$CN141+1)),IF($CN141=-1,"",VLOOKUP($BT141,구글언어코드!$K:$L,2,0))),
IF($CO141=-1,"",MID($AQ141,$CO141,$DI141-$CO141+1)),IF($CO141=-1,"",VLOOKUP($BU141,구글언어코드!$K:$L,2,0))),
IF($CP141=-1,"",MID($AQ141,$CP141,$DJ141-$CP141+1)),IF($CP141=-1,"",VLOOKUP($BV141,구글언어코드!$K:$L,2,0))),
IF($CQ141=-1,"",MID($AQ141,$CQ141,$DK141-$CQ141+1)),IF($CQ141=-1,"",VLOOKUP($BW141,구글언어코드!$K:$L,2,0))),
IF($CR141=-1,"",MID($AQ141,$CR141,$DL141-$CR141+1)),IF($CR141=-1,"",VLOOKUP($BX141,구글언어코드!$K:$L,2,0))),
IF($CS141=-1,"",MID($AQ141,$CS141,$DM141-$CS141+1)),IF($CS141=-1,"",VLOOKUP($BY141,구글언어코드!$K:$L,2,0))),
IF($CT141=-1,"",MID($AQ141,$CT141,$DN141-$CT141+1)),IF($CT141=-1,"",VLOOKUP($BZ141,구글언어코드!$K:$L,2,0))),
IF($CU141=-1,"",MID($AQ141,$CU141,$DO141-$CU141+1)),IF($CU141=-1,"",VLOOKUP($CA141,구글언어코드!$K:$L,2,0))),
IF($CV141=-1,"",MID($AQ141,$CV141,$DP141-$CV141+1)),IF($CV141=-1,"",VLOOKUP($CB141,구글언어코드!$K:$L,2,0))),
IF($CW141=-1,"",MID($AQ141,$CW141,$DQ141-$CW141+1)),IF($CW141=-1,"",VLOOKUP($CC141,구글언어코드!$K:$L,2,0))),
IF($CX141=-1,"",MID($AQ141,$CX141,$DR141-$CX141+1)),IF($CX141=-1,"",VLOOKUP($CD141,구글언어코드!$K:$L,2,0))),
IF($CY141=-1,"",MID($AQ141,$CY141,$DS141-$CY141+1)),IF($CY141=-1,"",VLOOKUP($CE141,구글언어코드!$K:$L,2,0))),
IF($CZ141=-1,"",MID($AQ141,$CZ141,$DT141-$CZ141+1)),IF($CZ141=-1,"",VLOOKUP($CF141,구글언어코드!$K:$L,2,0))),
IF($DA141=-1,"",MID($AQ141,$DA141,$DU141-$DA141+1)),IF($DA141=-1,"",VLOOKUP($CG141,구글언어코드!$K:$L,2,0)))</f>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
      <c r="DW141" t="str">
        <f ca="1">SUBSTITUTE(SUBSTITUTE(SUBSTITUTE(SUBSTITUTE(SUBSTITUTE(SUBSTITUTE(SUBSTITUTE(SUBSTITUTE(SUBSTITUTE(SUBSTITUTE(
SUBSTITUTE(SUBSTITUTE(SUBSTITUTE(SUBSTITUTE(SUBSTITUTE(SUBSTITUTE(SUBSTITUTE(SUBSTITUTE(SUBSTITUTE(SUBSTITUTE(DV141,
IF($CH141=-1,"",VLOOKUP($BN141,구글언어코드!$K:$L,2,0)),IF($CH141=-1,"",MID($AQ141,$CH141,$DB141-$CH141+1))),
IF($CI141=-1,"",VLOOKUP($BO141,구글언어코드!$K:$L,2,0)),IF($CI141=-1,"",MID($AQ141,$CI141,$DC141-$CI141+1))),
IF($CJ141=-1,"",VLOOKUP($BP141,구글언어코드!$K:$L,2,0)),IF($CJ141=-1,"",MID($AQ141,$CJ141,$DD141-$CJ141+1))),
IF($CK141=-1,"",VLOOKUP($BQ141,구글언어코드!$K:$L,2,0)),IF($CK141=-1,"",MID($AQ141,$CK141,$DE141-$CK141+1))),
IF($CL141=-1,"",VLOOKUP($BR141,구글언어코드!$K:$L,2,0)),IF($CL141=-1,"",MID($AQ141,$CL141,$DF141-$CL141+1))),
IF($CM141=-1,"",VLOOKUP($BS141,구글언어코드!$K:$L,2,0)),IF($CM141=-1,"",MID($AQ141,$CM141,$DG141-$CM141+1))),
IF($CN141=-1,"",VLOOKUP($BT141,구글언어코드!$K:$L,2,0)),IF($CN141=-1,"",MID($AQ141,$CN141,$DH141-$CN141+1))),
IF($CO141=-1,"",VLOOKUP($BU141,구글언어코드!$K:$L,2,0)),IF($CO141=-1,"",MID($AQ141,$CO141,$DI141-$CO141+1))),
IF($CP141=-1,"",VLOOKUP($BV141,구글언어코드!$K:$L,2,0)),IF($CP141=-1,"",MID($AQ141,$CP141,$DJ141-$CP141+1))),
IF($CQ141=-1,"",VLOOKUP($BW141,구글언어코드!$K:$L,2,0)),IF($CQ141=-1,"",MID($AQ141,$CQ141,$DK141-$CQ141+1))),
IF($CR141=-1,"",VLOOKUP($BX141,구글언어코드!$K:$L,2,0)),IF($CR141=-1,"",MID($AQ141,$CR141,$DL141-$CR141+1))),
IF($CS141=-1,"",VLOOKUP($BY141,구글언어코드!$K:$L,2,0)),IF($CS141=-1,"",MID($AQ141,$CS141,$DM141-$CS141+1))),
IF($CT141=-1,"",VLOOKUP($BZ141,구글언어코드!$K:$L,2,0)),IF($CT141=-1,"",MID($AQ141,$CT141,$DN141-$CT141+1))),
IF($CU141=-1,"",VLOOKUP($CA141,구글언어코드!$K:$L,2,0)),IF($CU141=-1,"",MID($AQ141,$CU141,$DO141-$CU141+1))),
IF($CV141=-1,"",VLOOKUP($CB141,구글언어코드!$K:$L,2,0)),IF($CV141=-1,"",MID($AQ141,$CV141,$DP141-$CV141+1))),
IF($CW141=-1,"",VLOOKUP($CC141,구글언어코드!$K:$L,2,0)),IF($CW141=-1,"",MID($AQ141,$CW141,$DQ141-$CW141+1))),
IF($CX141=-1,"",VLOOKUP($CD141,구글언어코드!$K:$L,2,0)),IF($CX141=-1,"",MID($AQ141,$CX141,$DR141-$CX141+1))),
IF($CY141=-1,"",VLOOKUP($CE141,구글언어코드!$K:$L,2,0)),IF($CY141=-1,"",MID($AQ141,$CY141,$DS141-$CY141+1))),
IF($CZ141=-1,"",VLOOKUP($CF141,구글언어코드!$K:$L,2,0)),IF($CZ141=-1,"",MID($AQ141,$CZ141,$DT141-$CZ141+1))),
IF($DA141=-1,"",VLOOKUP($CG141,구글언어코드!$K:$L,2,0)),IF($DA141=-1,"",MID($AQ141,$DA141,$DU141-$DA141+1)))</f>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
      <c r="DX141">
        <f>IF(LEN(C141)-LEN(SUBSTITUTE(C141,"}",""))&lt;&gt;LEN(C141)-LEN(SUBSTITUTE(C141,"{","")),"괄호이상",(LEN(C141)-LEN(SUBSTITUTE(C141,"}",""))))</f>
        <v>0</v>
      </c>
      <c r="DY141">
        <f>IF(LEN(H141)-LEN(SUBSTITUTE(H141,"}",""))&lt;&gt;LEN(H141)-LEN(SUBSTITUTE(H141,"{","")),"괄호이상",(LEN(H141)-LEN(SUBSTITUTE(H141,"}",""))))</f>
        <v>0</v>
      </c>
      <c r="DZ141">
        <f>IF(LEN(O141)-LEN(SUBSTITUTE(O141,"}",""))&lt;&gt;LEN(O141)-LEN(SUBSTITUTE(O141,"{","")),"괄호이상",(LEN(O141)-LEN(SUBSTITUTE(O141,"}",""))))</f>
        <v>0</v>
      </c>
      <c r="EA141">
        <f>IF(LEN(P141)-LEN(SUBSTITUTE(P141,"}",""))&lt;&gt;LEN(P141)-LEN(SUBSTITUTE(P141,"{","")),"괄호이상",(LEN(P141)-LEN(SUBSTITUTE(P141,"}",""))))</f>
        <v>0</v>
      </c>
      <c r="EB141">
        <f>IF(LEN(Q141)-LEN(SUBSTITUTE(Q141,"}",""))&lt;&gt;LEN(Q141)-LEN(SUBSTITUTE(Q141,"{","")),"괄호이상",(LEN(Q141)-LEN(SUBSTITUTE(Q141,"}",""))))</f>
        <v>0</v>
      </c>
      <c r="EC141">
        <f>IF(LEN(R141)-LEN(SUBSTITUTE(R141,"}",""))&lt;&gt;LEN(R141)-LEN(SUBSTITUTE(R141,"{","")),"괄호이상",(LEN(R141)-LEN(SUBSTITUTE(R141,"}",""))))</f>
        <v>0</v>
      </c>
      <c r="ED141">
        <f>IF(LEN(S141)-LEN(SUBSTITUTE(S141,"}",""))&lt;&gt;LEN(S141)-LEN(SUBSTITUTE(S141,"{","")),"괄호이상",(LEN(S141)-LEN(SUBSTITUTE(S141,"}",""))))</f>
        <v>0</v>
      </c>
      <c r="EE141">
        <f>IF(LEN(T141)-LEN(SUBSTITUTE(T141,"}",""))&lt;&gt;LEN(T141)-LEN(SUBSTITUTE(T141,"{","")),"괄호이상",(LEN(T141)-LEN(SUBSTITUTE(T141,"}",""))))</f>
        <v>0</v>
      </c>
      <c r="EF141">
        <f>IF(LEN(U141)-LEN(SUBSTITUTE(U141,"}",""))&lt;&gt;LEN(U141)-LEN(SUBSTITUTE(U141,"{","")),"괄호이상",(LEN(U141)-LEN(SUBSTITUTE(U141,"}",""))))</f>
        <v>0</v>
      </c>
      <c r="EG141">
        <f>IF(LEN(V141)-LEN(SUBSTITUTE(V141,"}",""))&lt;&gt;LEN(V141)-LEN(SUBSTITUTE(V141,"{","")),"괄호이상",(LEN(V141)-LEN(SUBSTITUTE(V141,"}",""))))</f>
        <v>0</v>
      </c>
      <c r="EH141">
        <f>IF(LEN(W141)-LEN(SUBSTITUTE(W141,"}",""))&lt;&gt;LEN(W141)-LEN(SUBSTITUTE(W141,"{","")),"괄호이상",(LEN(W141)-LEN(SUBSTITUTE(W141,"}",""))))</f>
        <v>0</v>
      </c>
      <c r="EI141">
        <f>IF(LEN(X141)-LEN(SUBSTITUTE(X141,"}",""))&lt;&gt;LEN(X141)-LEN(SUBSTITUTE(X141,"{","")),"괄호이상",(LEN(X141)-LEN(SUBSTITUTE(X141,"}",""))))</f>
        <v>0</v>
      </c>
      <c r="EJ141">
        <f>IF(LEN(Y141)-LEN(SUBSTITUTE(Y141,"}",""))&lt;&gt;LEN(Y141)-LEN(SUBSTITUTE(Y141,"{","")),"괄호이상",(LEN(Y141)-LEN(SUBSTITUTE(Y141,"}",""))))</f>
        <v>0</v>
      </c>
      <c r="EK141">
        <f>IF(LEN(Z141)-LEN(SUBSTITUTE(Z141,"}",""))&lt;&gt;LEN(Z141)-LEN(SUBSTITUTE(Z141,"{","")),"괄호이상",(LEN(Z141)-LEN(SUBSTITUTE(Z141,"}",""))))</f>
        <v>0</v>
      </c>
      <c r="EL141">
        <f>IF(LEN(AA141)-LEN(SUBSTITUTE(AA141,"}",""))&lt;&gt;LEN(AA141)-LEN(SUBSTITUTE(AA141,"{","")),"괄호이상",(LEN(AA141)-LEN(SUBSTITUTE(AA141,"}",""))))</f>
        <v>0</v>
      </c>
      <c r="EM141">
        <f>IF(LEN(AB141)-LEN(SUBSTITUTE(AB141,"}",""))&lt;&gt;LEN(AB141)-LEN(SUBSTITUTE(AB141,"{","")),"괄호이상",(LEN(AB141)-LEN(SUBSTITUTE(AB141,"}",""))))</f>
        <v>0</v>
      </c>
      <c r="EN141">
        <f>IF(LEN(AC141)-LEN(SUBSTITUTE(AC141,"}",""))&lt;&gt;LEN(AC141)-LEN(SUBSTITUTE(AC141,"{","")),"괄호이상",(LEN(AC141)-LEN(SUBSTITUTE(AC141,"}",""))))</f>
        <v>0</v>
      </c>
      <c r="EO141">
        <f>IF(LEN(AD141)-LEN(SUBSTITUTE(AD141,"}",""))&lt;&gt;LEN(AD141)-LEN(SUBSTITUTE(AD141,"{","")),"괄호이상",(LEN(AD141)-LEN(SUBSTITUTE(AD141,"}",""))))</f>
        <v>0</v>
      </c>
      <c r="EP141">
        <f>IF(LEN(AE141)-LEN(SUBSTITUTE(AE141,"}",""))&lt;&gt;LEN(AE141)-LEN(SUBSTITUTE(AE141,"{","")),"괄호이상",(LEN(AE141)-LEN(SUBSTITUTE(AE141,"}",""))))</f>
        <v>0</v>
      </c>
      <c r="EQ141">
        <f>IF(LEN(AF141)-LEN(SUBSTITUTE(AF141,"}",""))&lt;&gt;LEN(AF141)-LEN(SUBSTITUTE(AF141,"{","")),"괄호이상",(LEN(AF141)-LEN(SUBSTITUTE(AF141,"}",""))))</f>
        <v>0</v>
      </c>
      <c r="ER141">
        <f>IF(LEN(AG141)-LEN(SUBSTITUTE(AG141,"}",""))&lt;&gt;LEN(AG141)-LEN(SUBSTITUTE(AG141,"{","")),"괄호이상",(LEN(AG141)-LEN(SUBSTITUTE(AG141,"}",""))))</f>
        <v>0</v>
      </c>
      <c r="ES141">
        <f>IF(LEN(AH141)-LEN(SUBSTITUTE(AH141,"}",""))&lt;&gt;LEN(AH141)-LEN(SUBSTITUTE(AH141,"{","")),"괄호이상",(LEN(AH141)-LEN(SUBSTITUTE(AH141,"}",""))))</f>
        <v>0</v>
      </c>
      <c r="ET141">
        <f>IF(LEN(AI141)-LEN(SUBSTITUTE(AI141,"}",""))&lt;&gt;LEN(AI141)-LEN(SUBSTITUTE(AI141,"{","")),"괄호이상",(LEN(AI141)-LEN(SUBSTITUTE(AI141,"}",""))))</f>
        <v>0</v>
      </c>
      <c r="EU141">
        <f>IF(LEN(AJ141)-LEN(SUBSTITUTE(AJ141,"}",""))&lt;&gt;LEN(AJ141)-LEN(SUBSTITUTE(AJ141,"{","")),"괄호이상",(LEN(AJ141)-LEN(SUBSTITUTE(AJ141,"}",""))))</f>
        <v>0</v>
      </c>
      <c r="EV141">
        <f>IF(LEN(AK141)-LEN(SUBSTITUTE(AK141,"}",""))&lt;&gt;LEN(AK141)-LEN(SUBSTITUTE(AK141,"{","")),"괄호이상",(LEN(AK141)-LEN(SUBSTITUTE(AK141,"}",""))))</f>
        <v>0</v>
      </c>
      <c r="EW141">
        <f>IF(LEN(AL141)-LEN(SUBSTITUTE(AL141,"}",""))&lt;&gt;LEN(AL141)-LEN(SUBSTITUTE(AL141,"{","")),"괄호이상",(LEN(AL141)-LEN(SUBSTITUTE(AL141,"}",""))))</f>
        <v>0</v>
      </c>
      <c r="EX141">
        <f>IF(LEN(AM141)-LEN(SUBSTITUTE(AM141,"}",""))&lt;&gt;LEN(AM141)-LEN(SUBSTITUTE(AM141,"{","")),"괄호이상",(LEN(AM141)-LEN(SUBSTITUTE(AM141,"}",""))))</f>
        <v>0</v>
      </c>
      <c r="EY141">
        <f>IF(LEN(AN141)-LEN(SUBSTITUTE(AN141,"}",""))&lt;&gt;LEN(AN141)-LEN(SUBSTITUTE(AN141,"{","")),"괄호이상",(LEN(AN141)-LEN(SUBSTITUTE(AN141,"}",""))))</f>
        <v>0</v>
      </c>
      <c r="EZ141">
        <f>IF(LEN(AO141)-LEN(SUBSTITUTE(AO141,"}",""))&lt;&gt;LEN(AO141)-LEN(SUBSTITUTE(AO141,"{","")),"괄호이상",(LEN(AO141)-LEN(SUBSTITUTE(AO141,"}",""))))</f>
        <v>0</v>
      </c>
      <c r="FA141">
        <f>IF(LEN(AP141)-LEN(SUBSTITUTE(AP141,"}",""))&lt;&gt;LEN(AP141)-LEN(SUBSTITUTE(AP141,"{","")),"괄호이상",(LEN(AP141)-LEN(SUBSTITUTE(AP141,"}",""))))</f>
        <v>0</v>
      </c>
      <c r="FB141" t="str">
        <f t="array" ref="FB141">IF(SUM(IF($DX141-DX141:FA141&gt;0,1,0))&gt;0,"여기","")</f>
        <v/>
      </c>
      <c r="FC141">
        <f>IF(LEN(C141)-LEN(SUBSTITUTE(C141,"&gt;",""))&lt;&gt;LEN(C141)-LEN(SUBSTITUTE(C141,"&lt;","")),"괄호이상",(LEN(C141)-LEN(SUBSTITUTE(C141,"&gt;","")))/2)</f>
        <v>0</v>
      </c>
      <c r="FD141">
        <f>IF(LEN(H141)-LEN(SUBSTITUTE(H141,"&gt;",""))&lt;&gt;LEN(H141)-LEN(SUBSTITUTE(H141,"&lt;","")),"괄호이상",(LEN(H141)-LEN(SUBSTITUTE(H141,"&gt;","")))/2)</f>
        <v>0</v>
      </c>
      <c r="FE141">
        <f>IF(LEN(O141)-LEN(SUBSTITUTE(O141,"&gt;",""))&lt;&gt;LEN(O141)-LEN(SUBSTITUTE(O141,"&lt;","")),"괄호이상",(LEN(O141)-LEN(SUBSTITUTE(O141,"&gt;","")))/2)</f>
        <v>0</v>
      </c>
      <c r="FF141">
        <f>IF(LEN(P141)-LEN(SUBSTITUTE(P141,"&gt;",""))&lt;&gt;LEN(P141)-LEN(SUBSTITUTE(P141,"&lt;","")),"괄호이상",(LEN(P141)-LEN(SUBSTITUTE(P141,"&gt;","")))/2)</f>
        <v>0</v>
      </c>
      <c r="FG141">
        <f>IF(LEN(Q141)-LEN(SUBSTITUTE(Q141,"&gt;",""))&lt;&gt;LEN(Q141)-LEN(SUBSTITUTE(Q141,"&lt;","")),"괄호이상",(LEN(Q141)-LEN(SUBSTITUTE(Q141,"&gt;","")))/2)</f>
        <v>0</v>
      </c>
      <c r="FH141">
        <f>IF(LEN(R141)-LEN(SUBSTITUTE(R141,"&gt;",""))&lt;&gt;LEN(R141)-LEN(SUBSTITUTE(R141,"&lt;","")),"괄호이상",(LEN(R141)-LEN(SUBSTITUTE(R141,"&gt;","")))/2)</f>
        <v>0</v>
      </c>
      <c r="FI141">
        <f>IF(LEN(S141)-LEN(SUBSTITUTE(S141,"&gt;",""))&lt;&gt;LEN(S141)-LEN(SUBSTITUTE(S141,"&lt;","")),"괄호이상",(LEN(S141)-LEN(SUBSTITUTE(S141,"&gt;","")))/2)</f>
        <v>0</v>
      </c>
      <c r="FJ141">
        <f>IF(LEN(T141)-LEN(SUBSTITUTE(T141,"&gt;",""))&lt;&gt;LEN(T141)-LEN(SUBSTITUTE(T141,"&lt;","")),"괄호이상",(LEN(T141)-LEN(SUBSTITUTE(T141,"&gt;","")))/2)</f>
        <v>0</v>
      </c>
      <c r="FK141">
        <f>IF(LEN(U141)-LEN(SUBSTITUTE(U141,"&gt;",""))&lt;&gt;LEN(U141)-LEN(SUBSTITUTE(U141,"&lt;","")),"괄호이상",(LEN(U141)-LEN(SUBSTITUTE(U141,"&gt;","")))/2)</f>
        <v>0</v>
      </c>
      <c r="FL141">
        <f>IF(LEN(V141)-LEN(SUBSTITUTE(V141,"&gt;",""))&lt;&gt;LEN(V141)-LEN(SUBSTITUTE(V141,"&lt;","")),"괄호이상",(LEN(V141)-LEN(SUBSTITUTE(V141,"&gt;","")))/2)</f>
        <v>0</v>
      </c>
      <c r="FM141">
        <f>IF(LEN(W141)-LEN(SUBSTITUTE(W141,"&gt;",""))&lt;&gt;LEN(W141)-LEN(SUBSTITUTE(W141,"&lt;","")),"괄호이상",(LEN(W141)-LEN(SUBSTITUTE(W141,"&gt;","")))/2)</f>
        <v>0</v>
      </c>
      <c r="FN141">
        <f>IF(LEN(X141)-LEN(SUBSTITUTE(X141,"&gt;",""))&lt;&gt;LEN(X141)-LEN(SUBSTITUTE(X141,"&lt;","")),"괄호이상",(LEN(X141)-LEN(SUBSTITUTE(X141,"&gt;","")))/2)</f>
        <v>0</v>
      </c>
      <c r="FO141">
        <f>IF(LEN(Y141)-LEN(SUBSTITUTE(Y141,"&gt;",""))&lt;&gt;LEN(Y141)-LEN(SUBSTITUTE(Y141,"&lt;","")),"괄호이상",(LEN(Y141)-LEN(SUBSTITUTE(Y141,"&gt;","")))/2)</f>
        <v>0</v>
      </c>
      <c r="FP141">
        <f>IF(LEN(Z141)-LEN(SUBSTITUTE(Z141,"&gt;",""))&lt;&gt;LEN(Z141)-LEN(SUBSTITUTE(Z141,"&lt;","")),"괄호이상",(LEN(Z141)-LEN(SUBSTITUTE(Z141,"&gt;","")))/2)</f>
        <v>0</v>
      </c>
      <c r="FQ141">
        <f>IF(LEN(AA141)-LEN(SUBSTITUTE(AA141,"&gt;",""))&lt;&gt;LEN(AA141)-LEN(SUBSTITUTE(AA141,"&lt;","")),"괄호이상",(LEN(AA141)-LEN(SUBSTITUTE(AA141,"&gt;","")))/2)</f>
        <v>0</v>
      </c>
      <c r="FR141">
        <f>IF(LEN(AB141)-LEN(SUBSTITUTE(AB141,"&gt;",""))&lt;&gt;LEN(AB141)-LEN(SUBSTITUTE(AB141,"&lt;","")),"괄호이상",(LEN(AB141)-LEN(SUBSTITUTE(AB141,"&gt;","")))/2)</f>
        <v>0</v>
      </c>
      <c r="FS141">
        <f>IF(LEN(AC141)-LEN(SUBSTITUTE(AC141,"&gt;",""))&lt;&gt;LEN(AC141)-LEN(SUBSTITUTE(AC141,"&lt;","")),"괄호이상",(LEN(AC141)-LEN(SUBSTITUTE(AC141,"&gt;","")))/2)</f>
        <v>0</v>
      </c>
      <c r="FT141">
        <f>IF(LEN(AD141)-LEN(SUBSTITUTE(AD141,"&gt;",""))&lt;&gt;LEN(AD141)-LEN(SUBSTITUTE(AD141,"&lt;","")),"괄호이상",(LEN(AD141)-LEN(SUBSTITUTE(AD141,"&gt;","")))/2)</f>
        <v>0</v>
      </c>
      <c r="FU141">
        <f>IF(LEN(AE141)-LEN(SUBSTITUTE(AE141,"&gt;",""))&lt;&gt;LEN(AE141)-LEN(SUBSTITUTE(AE141,"&lt;","")),"괄호이상",(LEN(AE141)-LEN(SUBSTITUTE(AE141,"&gt;","")))/2)</f>
        <v>0</v>
      </c>
      <c r="FV141">
        <f>IF(LEN(AF141)-LEN(SUBSTITUTE(AF141,"&gt;",""))&lt;&gt;LEN(AF141)-LEN(SUBSTITUTE(AF141,"&lt;","")),"괄호이상",(LEN(AF141)-LEN(SUBSTITUTE(AF141,"&gt;","")))/2)</f>
        <v>0</v>
      </c>
      <c r="FW141">
        <f>IF(LEN(AG141)-LEN(SUBSTITUTE(AG141,"&gt;",""))&lt;&gt;LEN(AG141)-LEN(SUBSTITUTE(AG141,"&lt;","")),"괄호이상",(LEN(AG141)-LEN(SUBSTITUTE(AG141,"&gt;","")))/2)</f>
        <v>0</v>
      </c>
      <c r="FX141">
        <f>IF(LEN(AH141)-LEN(SUBSTITUTE(AH141,"&gt;",""))&lt;&gt;LEN(AH141)-LEN(SUBSTITUTE(AH141,"&lt;","")),"괄호이상",(LEN(AH141)-LEN(SUBSTITUTE(AH141,"&gt;","")))/2)</f>
        <v>0</v>
      </c>
      <c r="FY141">
        <f>IF(LEN(AI141)-LEN(SUBSTITUTE(AI141,"&gt;",""))&lt;&gt;LEN(AI141)-LEN(SUBSTITUTE(AI141,"&lt;","")),"괄호이상",(LEN(AI141)-LEN(SUBSTITUTE(AI141,"&gt;","")))/2)</f>
        <v>0</v>
      </c>
      <c r="FZ141">
        <f>IF(LEN(AJ141)-LEN(SUBSTITUTE(AJ141,"&gt;",""))&lt;&gt;LEN(AJ141)-LEN(SUBSTITUTE(AJ141,"&lt;","")),"괄호이상",(LEN(AJ141)-LEN(SUBSTITUTE(AJ141,"&gt;","")))/2)</f>
        <v>0</v>
      </c>
      <c r="GA141">
        <f>IF(LEN(AK141)-LEN(SUBSTITUTE(AK141,"&gt;",""))&lt;&gt;LEN(AK141)-LEN(SUBSTITUTE(AK141,"&lt;","")),"괄호이상",(LEN(AK141)-LEN(SUBSTITUTE(AK141,"&gt;","")))/2)</f>
        <v>0</v>
      </c>
      <c r="GB141">
        <f>IF(LEN(AL141)-LEN(SUBSTITUTE(AL141,"&gt;",""))&lt;&gt;LEN(AL141)-LEN(SUBSTITUTE(AL141,"&lt;","")),"괄호이상",(LEN(AL141)-LEN(SUBSTITUTE(AL141,"&gt;","")))/2)</f>
        <v>0</v>
      </c>
      <c r="GC141">
        <f>IF(LEN(AM141)-LEN(SUBSTITUTE(AM141,"&gt;",""))&lt;&gt;LEN(AM141)-LEN(SUBSTITUTE(AM141,"&lt;","")),"괄호이상",(LEN(AM141)-LEN(SUBSTITUTE(AM141,"&gt;","")))/2)</f>
        <v>0</v>
      </c>
      <c r="GD141">
        <f>IF(LEN(AN141)-LEN(SUBSTITUTE(AN141,"&gt;",""))&lt;&gt;LEN(AN141)-LEN(SUBSTITUTE(AN141,"&lt;","")),"괄호이상",(LEN(AN141)-LEN(SUBSTITUTE(AN141,"&gt;","")))/2)</f>
        <v>0</v>
      </c>
      <c r="GE141">
        <f>IF(LEN(AO141)-LEN(SUBSTITUTE(AO141,"&gt;",""))&lt;&gt;LEN(AO141)-LEN(SUBSTITUTE(AO141,"&lt;","")),"괄호이상",(LEN(AO141)-LEN(SUBSTITUTE(AO141,"&gt;","")))/2)</f>
        <v>0</v>
      </c>
      <c r="GF141">
        <f>IF(LEN(AP141)-LEN(SUBSTITUTE(AP141,"&gt;",""))&lt;&gt;LEN(AP141)-LEN(SUBSTITUTE(AP141,"&lt;","")),"괄호이상",(LEN(AP141)-LEN(SUBSTITUTE(AP141,"&gt;","")))/2)</f>
        <v>0</v>
      </c>
      <c r="GG141" t="str">
        <f t="array" ref="GG141">IF(SUM(IF($FC141-FC141:GF141&gt;0,1,0))&gt;0,"여기","")</f>
        <v/>
      </c>
      <c r="GH141" t="str">
        <f t="shared" si="137"/>
        <v/>
      </c>
    </row>
    <row r="142" spans="1:190" x14ac:dyDescent="0.3">
      <c r="A142" t="s">
        <v>951</v>
      </c>
      <c r="B142">
        <f t="shared" si="131"/>
        <v>1</v>
      </c>
      <c r="C142" s="1" t="s">
        <v>952</v>
      </c>
      <c r="D142" s="1"/>
      <c r="E142" s="1" t="str">
        <f t="shared" si="107"/>
        <v>자세히</v>
      </c>
      <c r="F142" s="1"/>
      <c r="G142" t="s">
        <v>2136</v>
      </c>
      <c r="H142" s="1" t="s">
        <v>953</v>
      </c>
      <c r="I142" s="1"/>
      <c r="J142" s="1" t="str">
        <f t="shared" si="108"/>
        <v>For more</v>
      </c>
      <c r="L142">
        <v>1</v>
      </c>
      <c r="M142">
        <v>1</v>
      </c>
      <c r="O142" t="s">
        <v>2137</v>
      </c>
      <c r="P142" t="s">
        <v>6722</v>
      </c>
      <c r="Q142" t="s">
        <v>6722</v>
      </c>
      <c r="R142" t="s">
        <v>6728</v>
      </c>
      <c r="S142" t="s">
        <v>6729</v>
      </c>
      <c r="T142" t="s">
        <v>6733</v>
      </c>
      <c r="U142" t="s">
        <v>6734</v>
      </c>
      <c r="V142" t="s">
        <v>6738</v>
      </c>
      <c r="W142" t="s">
        <v>6740</v>
      </c>
      <c r="X142" s="20" t="s">
        <v>6742</v>
      </c>
      <c r="Y142" t="s">
        <v>6745</v>
      </c>
      <c r="Z142" t="s">
        <v>6736</v>
      </c>
      <c r="AA142" s="20" t="s">
        <v>6723</v>
      </c>
      <c r="AB142" t="s">
        <v>6724</v>
      </c>
      <c r="AC142" t="s">
        <v>6725</v>
      </c>
      <c r="AD142" t="s">
        <v>6726</v>
      </c>
      <c r="AE142" t="s">
        <v>6727</v>
      </c>
      <c r="AF142" t="s">
        <v>2138</v>
      </c>
      <c r="AG142" t="s">
        <v>6730</v>
      </c>
      <c r="AH142" s="20" t="s">
        <v>6731</v>
      </c>
      <c r="AI142" t="s">
        <v>6732</v>
      </c>
      <c r="AJ142" t="s">
        <v>6733</v>
      </c>
      <c r="AK142" t="s">
        <v>6735</v>
      </c>
      <c r="AL142" t="s">
        <v>6737</v>
      </c>
      <c r="AM142" t="s">
        <v>6739</v>
      </c>
      <c r="AN142" t="s">
        <v>6741</v>
      </c>
      <c r="AO142" t="s">
        <v>6743</v>
      </c>
      <c r="AP142" t="s">
        <v>6744</v>
      </c>
      <c r="AQ142" t="str">
        <f t="shared" si="132"/>
        <v>For more</v>
      </c>
      <c r="AR142">
        <f t="shared" si="109"/>
        <v>0</v>
      </c>
      <c r="AS142">
        <f t="shared" si="110"/>
        <v>0</v>
      </c>
      <c r="AT142">
        <f t="shared" ca="1" si="111"/>
        <v>-1</v>
      </c>
      <c r="AU142">
        <f t="shared" ca="1" si="112"/>
        <v>-1</v>
      </c>
      <c r="AV142">
        <f t="shared" ca="1" si="113"/>
        <v>-1</v>
      </c>
      <c r="AW142">
        <f t="shared" ca="1" si="114"/>
        <v>-1</v>
      </c>
      <c r="AX142">
        <f t="shared" ca="1" si="115"/>
        <v>-1</v>
      </c>
      <c r="AY142">
        <f t="shared" ca="1" si="116"/>
        <v>-1</v>
      </c>
      <c r="AZ142">
        <f t="shared" ca="1" si="117"/>
        <v>-1</v>
      </c>
      <c r="BA142">
        <f t="shared" ca="1" si="118"/>
        <v>-1</v>
      </c>
      <c r="BB142">
        <f t="shared" ca="1" si="119"/>
        <v>-1</v>
      </c>
      <c r="BC142">
        <f t="shared" ca="1" si="120"/>
        <v>-1</v>
      </c>
      <c r="BD142">
        <f t="shared" ca="1" si="121"/>
        <v>-1</v>
      </c>
      <c r="BE142">
        <f t="shared" ca="1" si="122"/>
        <v>-1</v>
      </c>
      <c r="BF142">
        <f t="shared" ca="1" si="123"/>
        <v>-1</v>
      </c>
      <c r="BG142">
        <f t="shared" ca="1" si="124"/>
        <v>-1</v>
      </c>
      <c r="BH142">
        <f t="shared" ca="1" si="125"/>
        <v>-1</v>
      </c>
      <c r="BI142">
        <f t="shared" ca="1" si="126"/>
        <v>-1</v>
      </c>
      <c r="BJ142">
        <f t="shared" ca="1" si="127"/>
        <v>-1</v>
      </c>
      <c r="BK142">
        <f t="shared" ca="1" si="128"/>
        <v>-1</v>
      </c>
      <c r="BL142">
        <f t="shared" ca="1" si="129"/>
        <v>-1</v>
      </c>
      <c r="BM142">
        <f t="shared" ca="1" si="130"/>
        <v>-1</v>
      </c>
      <c r="BN142">
        <f ca="1">IF(AT142=-1,-1,COUNTIF($AT142:AT142,AT142)+IF(AT142=0,50,0))</f>
        <v>-1</v>
      </c>
      <c r="BO142">
        <f ca="1">IF(AU142=-1,-1,COUNTIF($AT142:AU142,AU142)+IF(AU142=0,50,0))</f>
        <v>-1</v>
      </c>
      <c r="BP142">
        <f ca="1">IF(AV142=-1,-1,COUNTIF($AT142:AV142,AV142)+IF(AV142=0,50,0))</f>
        <v>-1</v>
      </c>
      <c r="BQ142">
        <f ca="1">IF(AW142=-1,-1,COUNTIF($AT142:AW142,AW142)+IF(AW142=0,50,0))</f>
        <v>-1</v>
      </c>
      <c r="BR142">
        <f ca="1">IF(AX142=-1,-1,COUNTIF($AT142:AX142,AX142)+IF(AX142=0,50,0))</f>
        <v>-1</v>
      </c>
      <c r="BS142">
        <f ca="1">IF(AY142=-1,-1,COUNTIF($AT142:AY142,AY142)+IF(AY142=0,50,0))</f>
        <v>-1</v>
      </c>
      <c r="BT142">
        <f ca="1">IF(AZ142=-1,-1,COUNTIF($AT142:AZ142,AZ142)+IF(AZ142=0,50,0))</f>
        <v>-1</v>
      </c>
      <c r="BU142">
        <f ca="1">IF(BA142=-1,-1,COUNTIF($AT142:BA142,BA142)+IF(BA142=0,50,0))</f>
        <v>-1</v>
      </c>
      <c r="BV142">
        <f ca="1">IF(BB142=-1,-1,COUNTIF($AT142:BB142,BB142)+IF(BB142=0,50,0))</f>
        <v>-1</v>
      </c>
      <c r="BW142">
        <f ca="1">IF(BC142=-1,-1,COUNTIF($AT142:BC142,BC142)+IF(BC142=0,50,0))</f>
        <v>-1</v>
      </c>
      <c r="BX142">
        <f ca="1">IF(BD142=-1,-1,COUNTIF($AT142:BD142,BD142)+IF(BD142=0,50,0))</f>
        <v>-1</v>
      </c>
      <c r="BY142">
        <f ca="1">IF(BE142=-1,-1,COUNTIF($AT142:BE142,BE142)+IF(BE142=0,50,0))</f>
        <v>-1</v>
      </c>
      <c r="BZ142">
        <f ca="1">IF(BF142=-1,-1,COUNTIF($AT142:BF142,BF142)+IF(BF142=0,50,0))</f>
        <v>-1</v>
      </c>
      <c r="CA142">
        <f ca="1">IF(BG142=-1,-1,COUNTIF($AT142:BG142,BG142)+IF(BG142=0,50,0))</f>
        <v>-1</v>
      </c>
      <c r="CB142">
        <f ca="1">IF(BH142=-1,-1,COUNTIF($AT142:BH142,BH142)+IF(BH142=0,50,0))</f>
        <v>-1</v>
      </c>
      <c r="CC142">
        <f ca="1">IF(BI142=-1,-1,COUNTIF($AT142:BI142,BI142)+IF(BI142=0,50,0))</f>
        <v>-1</v>
      </c>
      <c r="CD142">
        <f ca="1">IF(BJ142=-1,-1,COUNTIF($AT142:BJ142,BJ142)+IF(BJ142=0,50,0))</f>
        <v>-1</v>
      </c>
      <c r="CE142">
        <f ca="1">IF(BK142=-1,-1,COUNTIF($AT142:BK142,BK142)+IF(BK142=0,50,0))</f>
        <v>-1</v>
      </c>
      <c r="CF142">
        <f ca="1">IF(BL142=-1,-1,COUNTIF($AT142:BL142,BL142)+IF(BL142=0,50,0))</f>
        <v>-1</v>
      </c>
      <c r="CG142">
        <f ca="1">IF(BM142=-1,-1,COUNTIF($AT142:BM142,BM142)+IF(BM142=0,50,0))</f>
        <v>-1</v>
      </c>
      <c r="CH142">
        <f t="shared" ca="1" si="138"/>
        <v>-1</v>
      </c>
      <c r="CI142">
        <f t="shared" ca="1" si="138"/>
        <v>-1</v>
      </c>
      <c r="CJ142">
        <f t="shared" ca="1" si="138"/>
        <v>-1</v>
      </c>
      <c r="CK142">
        <f t="shared" ca="1" si="138"/>
        <v>-1</v>
      </c>
      <c r="CL142">
        <f t="shared" ca="1" si="138"/>
        <v>-1</v>
      </c>
      <c r="CM142">
        <f t="shared" ca="1" si="138"/>
        <v>-1</v>
      </c>
      <c r="CN142">
        <f t="shared" ca="1" si="138"/>
        <v>-1</v>
      </c>
      <c r="CO142">
        <f t="shared" ca="1" si="138"/>
        <v>-1</v>
      </c>
      <c r="CP142">
        <f t="shared" ca="1" si="138"/>
        <v>-1</v>
      </c>
      <c r="CQ142">
        <f t="shared" ca="1" si="138"/>
        <v>-1</v>
      </c>
      <c r="CR142">
        <f t="shared" ca="1" si="139"/>
        <v>-1</v>
      </c>
      <c r="CS142">
        <f t="shared" ca="1" si="139"/>
        <v>-1</v>
      </c>
      <c r="CT142">
        <f t="shared" ca="1" si="139"/>
        <v>-1</v>
      </c>
      <c r="CU142">
        <f t="shared" ca="1" si="139"/>
        <v>-1</v>
      </c>
      <c r="CV142">
        <f t="shared" ca="1" si="139"/>
        <v>-1</v>
      </c>
      <c r="CW142">
        <f t="shared" ca="1" si="139"/>
        <v>-1</v>
      </c>
      <c r="CX142">
        <f t="shared" ca="1" si="139"/>
        <v>-1</v>
      </c>
      <c r="CY142">
        <f t="shared" ca="1" si="139"/>
        <v>-1</v>
      </c>
      <c r="CZ142">
        <f t="shared" ca="1" si="139"/>
        <v>-1</v>
      </c>
      <c r="DA142">
        <f t="shared" ca="1" si="139"/>
        <v>-1</v>
      </c>
      <c r="DB142">
        <f t="shared" ca="1" si="140"/>
        <v>-1</v>
      </c>
      <c r="DC142">
        <f t="shared" ca="1" si="140"/>
        <v>-1</v>
      </c>
      <c r="DD142">
        <f t="shared" ca="1" si="140"/>
        <v>-1</v>
      </c>
      <c r="DE142">
        <f t="shared" ca="1" si="140"/>
        <v>-1</v>
      </c>
      <c r="DF142">
        <f t="shared" ca="1" si="140"/>
        <v>-1</v>
      </c>
      <c r="DG142">
        <f t="shared" ca="1" si="140"/>
        <v>-1</v>
      </c>
      <c r="DH142">
        <f t="shared" ca="1" si="140"/>
        <v>-1</v>
      </c>
      <c r="DI142">
        <f t="shared" ca="1" si="140"/>
        <v>-1</v>
      </c>
      <c r="DJ142">
        <f t="shared" ca="1" si="140"/>
        <v>-1</v>
      </c>
      <c r="DK142">
        <f t="shared" ca="1" si="140"/>
        <v>-1</v>
      </c>
      <c r="DL142">
        <f t="shared" ca="1" si="141"/>
        <v>-1</v>
      </c>
      <c r="DM142">
        <f t="shared" ca="1" si="141"/>
        <v>-1</v>
      </c>
      <c r="DN142">
        <f t="shared" ca="1" si="141"/>
        <v>-1</v>
      </c>
      <c r="DO142">
        <f t="shared" ca="1" si="141"/>
        <v>-1</v>
      </c>
      <c r="DP142">
        <f t="shared" ca="1" si="141"/>
        <v>-1</v>
      </c>
      <c r="DQ142">
        <f t="shared" ca="1" si="141"/>
        <v>-1</v>
      </c>
      <c r="DR142">
        <f t="shared" ca="1" si="141"/>
        <v>-1</v>
      </c>
      <c r="DS142">
        <f t="shared" ca="1" si="141"/>
        <v>-1</v>
      </c>
      <c r="DT142">
        <f t="shared" ca="1" si="141"/>
        <v>-1</v>
      </c>
      <c r="DU142">
        <f t="shared" ca="1" si="141"/>
        <v>-1</v>
      </c>
      <c r="DV142" t="str">
        <f ca="1">SUBSTITUTE(SUBSTITUTE(SUBSTITUTE(SUBSTITUTE(SUBSTITUTE(SUBSTITUTE(SUBSTITUTE(SUBSTITUTE(SUBSTITUTE(SUBSTITUTE(
SUBSTITUTE(SUBSTITUTE(SUBSTITUTE(SUBSTITUTE(SUBSTITUTE(SUBSTITUTE(SUBSTITUTE(SUBSTITUTE(SUBSTITUTE(SUBSTITUTE($AQ142,
IF($CH142=-1,"",MID($AQ142,$CH142,$DB142-$CH142+1)),IF($CH142=-1,"",VLOOKUP($BN142,구글언어코드!$K:$L,2,0))),
IF($CI142=-1,"",MID($AQ142,$CI142,$DC142-$CI142+1)),IF($CI142=-1,"",VLOOKUP($BO142,구글언어코드!$K:$L,2,0))),
IF($CJ142=-1,"",MID($AQ142,$CJ142,$DD142-$CJ142+1)),IF($CJ142=-1,"",VLOOKUP($BP142,구글언어코드!$K:$L,2,0))),
IF($CK142=-1,"",MID($AQ142,$CK142,$DE142-$CK142+1)),IF($CK142=-1,"",VLOOKUP($BQ142,구글언어코드!$K:$L,2,0))),
IF($CL142=-1,"",MID($AQ142,$CL142,$DF142-$CL142+1)),IF($CL142=-1,"",VLOOKUP($BR142,구글언어코드!$K:$L,2,0))),
IF($CM142=-1,"",MID($AQ142,$CM142,$DG142-$CM142+1)),IF($CM142=-1,"",VLOOKUP($BS142,구글언어코드!$K:$L,2,0))),
IF($CN142=-1,"",MID($AQ142,$CN142,$DH142-$CN142+1)),IF($CN142=-1,"",VLOOKUP($BT142,구글언어코드!$K:$L,2,0))),
IF($CO142=-1,"",MID($AQ142,$CO142,$DI142-$CO142+1)),IF($CO142=-1,"",VLOOKUP($BU142,구글언어코드!$K:$L,2,0))),
IF($CP142=-1,"",MID($AQ142,$CP142,$DJ142-$CP142+1)),IF($CP142=-1,"",VLOOKUP($BV142,구글언어코드!$K:$L,2,0))),
IF($CQ142=-1,"",MID($AQ142,$CQ142,$DK142-$CQ142+1)),IF($CQ142=-1,"",VLOOKUP($BW142,구글언어코드!$K:$L,2,0))),
IF($CR142=-1,"",MID($AQ142,$CR142,$DL142-$CR142+1)),IF($CR142=-1,"",VLOOKUP($BX142,구글언어코드!$K:$L,2,0))),
IF($CS142=-1,"",MID($AQ142,$CS142,$DM142-$CS142+1)),IF($CS142=-1,"",VLOOKUP($BY142,구글언어코드!$K:$L,2,0))),
IF($CT142=-1,"",MID($AQ142,$CT142,$DN142-$CT142+1)),IF($CT142=-1,"",VLOOKUP($BZ142,구글언어코드!$K:$L,2,0))),
IF($CU142=-1,"",MID($AQ142,$CU142,$DO142-$CU142+1)),IF($CU142=-1,"",VLOOKUP($CA142,구글언어코드!$K:$L,2,0))),
IF($CV142=-1,"",MID($AQ142,$CV142,$DP142-$CV142+1)),IF($CV142=-1,"",VLOOKUP($CB142,구글언어코드!$K:$L,2,0))),
IF($CW142=-1,"",MID($AQ142,$CW142,$DQ142-$CW142+1)),IF($CW142=-1,"",VLOOKUP($CC142,구글언어코드!$K:$L,2,0))),
IF($CX142=-1,"",MID($AQ142,$CX142,$DR142-$CX142+1)),IF($CX142=-1,"",VLOOKUP($CD142,구글언어코드!$K:$L,2,0))),
IF($CY142=-1,"",MID($AQ142,$CY142,$DS142-$CY142+1)),IF($CY142=-1,"",VLOOKUP($CE142,구글언어코드!$K:$L,2,0))),
IF($CZ142=-1,"",MID($AQ142,$CZ142,$DT142-$CZ142+1)),IF($CZ142=-1,"",VLOOKUP($CF142,구글언어코드!$K:$L,2,0))),
IF($DA142=-1,"",MID($AQ142,$DA142,$DU142-$DA142+1)),IF($DA142=-1,"",VLOOKUP($CG142,구글언어코드!$K:$L,2,0)))</f>
        <v>For more</v>
      </c>
      <c r="DW142" t="str">
        <f ca="1">SUBSTITUTE(SUBSTITUTE(SUBSTITUTE(SUBSTITUTE(SUBSTITUTE(SUBSTITUTE(SUBSTITUTE(SUBSTITUTE(SUBSTITUTE(SUBSTITUTE(
SUBSTITUTE(SUBSTITUTE(SUBSTITUTE(SUBSTITUTE(SUBSTITUTE(SUBSTITUTE(SUBSTITUTE(SUBSTITUTE(SUBSTITUTE(SUBSTITUTE(DV142,
IF($CH142=-1,"",VLOOKUP($BN142,구글언어코드!$K:$L,2,0)),IF($CH142=-1,"",MID($AQ142,$CH142,$DB142-$CH142+1))),
IF($CI142=-1,"",VLOOKUP($BO142,구글언어코드!$K:$L,2,0)),IF($CI142=-1,"",MID($AQ142,$CI142,$DC142-$CI142+1))),
IF($CJ142=-1,"",VLOOKUP($BP142,구글언어코드!$K:$L,2,0)),IF($CJ142=-1,"",MID($AQ142,$CJ142,$DD142-$CJ142+1))),
IF($CK142=-1,"",VLOOKUP($BQ142,구글언어코드!$K:$L,2,0)),IF($CK142=-1,"",MID($AQ142,$CK142,$DE142-$CK142+1))),
IF($CL142=-1,"",VLOOKUP($BR142,구글언어코드!$K:$L,2,0)),IF($CL142=-1,"",MID($AQ142,$CL142,$DF142-$CL142+1))),
IF($CM142=-1,"",VLOOKUP($BS142,구글언어코드!$K:$L,2,0)),IF($CM142=-1,"",MID($AQ142,$CM142,$DG142-$CM142+1))),
IF($CN142=-1,"",VLOOKUP($BT142,구글언어코드!$K:$L,2,0)),IF($CN142=-1,"",MID($AQ142,$CN142,$DH142-$CN142+1))),
IF($CO142=-1,"",VLOOKUP($BU142,구글언어코드!$K:$L,2,0)),IF($CO142=-1,"",MID($AQ142,$CO142,$DI142-$CO142+1))),
IF($CP142=-1,"",VLOOKUP($BV142,구글언어코드!$K:$L,2,0)),IF($CP142=-1,"",MID($AQ142,$CP142,$DJ142-$CP142+1))),
IF($CQ142=-1,"",VLOOKUP($BW142,구글언어코드!$K:$L,2,0)),IF($CQ142=-1,"",MID($AQ142,$CQ142,$DK142-$CQ142+1))),
IF($CR142=-1,"",VLOOKUP($BX142,구글언어코드!$K:$L,2,0)),IF($CR142=-1,"",MID($AQ142,$CR142,$DL142-$CR142+1))),
IF($CS142=-1,"",VLOOKUP($BY142,구글언어코드!$K:$L,2,0)),IF($CS142=-1,"",MID($AQ142,$CS142,$DM142-$CS142+1))),
IF($CT142=-1,"",VLOOKUP($BZ142,구글언어코드!$K:$L,2,0)),IF($CT142=-1,"",MID($AQ142,$CT142,$DN142-$CT142+1))),
IF($CU142=-1,"",VLOOKUP($CA142,구글언어코드!$K:$L,2,0)),IF($CU142=-1,"",MID($AQ142,$CU142,$DO142-$CU142+1))),
IF($CV142=-1,"",VLOOKUP($CB142,구글언어코드!$K:$L,2,0)),IF($CV142=-1,"",MID($AQ142,$CV142,$DP142-$CV142+1))),
IF($CW142=-1,"",VLOOKUP($CC142,구글언어코드!$K:$L,2,0)),IF($CW142=-1,"",MID($AQ142,$CW142,$DQ142-$CW142+1))),
IF($CX142=-1,"",VLOOKUP($CD142,구글언어코드!$K:$L,2,0)),IF($CX142=-1,"",MID($AQ142,$CX142,$DR142-$CX142+1))),
IF($CY142=-1,"",VLOOKUP($CE142,구글언어코드!$K:$L,2,0)),IF($CY142=-1,"",MID($AQ142,$CY142,$DS142-$CY142+1))),
IF($CZ142=-1,"",VLOOKUP($CF142,구글언어코드!$K:$L,2,0)),IF($CZ142=-1,"",MID($AQ142,$CZ142,$DT142-$CZ142+1))),
IF($DA142=-1,"",VLOOKUP($CG142,구글언어코드!$K:$L,2,0)),IF($DA142=-1,"",MID($AQ142,$DA142,$DU142-$DA142+1)))</f>
        <v>For more</v>
      </c>
      <c r="DX142">
        <f>IF(LEN(C142)-LEN(SUBSTITUTE(C142,"}",""))&lt;&gt;LEN(C142)-LEN(SUBSTITUTE(C142,"{","")),"괄호이상",(LEN(C142)-LEN(SUBSTITUTE(C142,"}",""))))</f>
        <v>0</v>
      </c>
      <c r="DY142">
        <f>IF(LEN(H142)-LEN(SUBSTITUTE(H142,"}",""))&lt;&gt;LEN(H142)-LEN(SUBSTITUTE(H142,"{","")),"괄호이상",(LEN(H142)-LEN(SUBSTITUTE(H142,"}",""))))</f>
        <v>0</v>
      </c>
      <c r="DZ142">
        <f>IF(LEN(O142)-LEN(SUBSTITUTE(O142,"}",""))&lt;&gt;LEN(O142)-LEN(SUBSTITUTE(O142,"{","")),"괄호이상",(LEN(O142)-LEN(SUBSTITUTE(O142,"}",""))))</f>
        <v>0</v>
      </c>
      <c r="EA142">
        <f>IF(LEN(P142)-LEN(SUBSTITUTE(P142,"}",""))&lt;&gt;LEN(P142)-LEN(SUBSTITUTE(P142,"{","")),"괄호이상",(LEN(P142)-LEN(SUBSTITUTE(P142,"}",""))))</f>
        <v>0</v>
      </c>
      <c r="EB142">
        <f>IF(LEN(Q142)-LEN(SUBSTITUTE(Q142,"}",""))&lt;&gt;LEN(Q142)-LEN(SUBSTITUTE(Q142,"{","")),"괄호이상",(LEN(Q142)-LEN(SUBSTITUTE(Q142,"}",""))))</f>
        <v>0</v>
      </c>
      <c r="EC142">
        <f>IF(LEN(R142)-LEN(SUBSTITUTE(R142,"}",""))&lt;&gt;LEN(R142)-LEN(SUBSTITUTE(R142,"{","")),"괄호이상",(LEN(R142)-LEN(SUBSTITUTE(R142,"}",""))))</f>
        <v>0</v>
      </c>
      <c r="ED142">
        <f>IF(LEN(S142)-LEN(SUBSTITUTE(S142,"}",""))&lt;&gt;LEN(S142)-LEN(SUBSTITUTE(S142,"{","")),"괄호이상",(LEN(S142)-LEN(SUBSTITUTE(S142,"}",""))))</f>
        <v>0</v>
      </c>
      <c r="EE142">
        <f>IF(LEN(T142)-LEN(SUBSTITUTE(T142,"}",""))&lt;&gt;LEN(T142)-LEN(SUBSTITUTE(T142,"{","")),"괄호이상",(LEN(T142)-LEN(SUBSTITUTE(T142,"}",""))))</f>
        <v>0</v>
      </c>
      <c r="EF142">
        <f>IF(LEN(U142)-LEN(SUBSTITUTE(U142,"}",""))&lt;&gt;LEN(U142)-LEN(SUBSTITUTE(U142,"{","")),"괄호이상",(LEN(U142)-LEN(SUBSTITUTE(U142,"}",""))))</f>
        <v>0</v>
      </c>
      <c r="EG142">
        <f>IF(LEN(V142)-LEN(SUBSTITUTE(V142,"}",""))&lt;&gt;LEN(V142)-LEN(SUBSTITUTE(V142,"{","")),"괄호이상",(LEN(V142)-LEN(SUBSTITUTE(V142,"}",""))))</f>
        <v>0</v>
      </c>
      <c r="EH142">
        <f>IF(LEN(W142)-LEN(SUBSTITUTE(W142,"}",""))&lt;&gt;LEN(W142)-LEN(SUBSTITUTE(W142,"{","")),"괄호이상",(LEN(W142)-LEN(SUBSTITUTE(W142,"}",""))))</f>
        <v>0</v>
      </c>
      <c r="EI142">
        <f>IF(LEN(X142)-LEN(SUBSTITUTE(X142,"}",""))&lt;&gt;LEN(X142)-LEN(SUBSTITUTE(X142,"{","")),"괄호이상",(LEN(X142)-LEN(SUBSTITUTE(X142,"}",""))))</f>
        <v>0</v>
      </c>
      <c r="EJ142">
        <f>IF(LEN(Y142)-LEN(SUBSTITUTE(Y142,"}",""))&lt;&gt;LEN(Y142)-LEN(SUBSTITUTE(Y142,"{","")),"괄호이상",(LEN(Y142)-LEN(SUBSTITUTE(Y142,"}",""))))</f>
        <v>0</v>
      </c>
      <c r="EK142">
        <f>IF(LEN(Z142)-LEN(SUBSTITUTE(Z142,"}",""))&lt;&gt;LEN(Z142)-LEN(SUBSTITUTE(Z142,"{","")),"괄호이상",(LEN(Z142)-LEN(SUBSTITUTE(Z142,"}",""))))</f>
        <v>0</v>
      </c>
      <c r="EL142">
        <f>IF(LEN(AA142)-LEN(SUBSTITUTE(AA142,"}",""))&lt;&gt;LEN(AA142)-LEN(SUBSTITUTE(AA142,"{","")),"괄호이상",(LEN(AA142)-LEN(SUBSTITUTE(AA142,"}",""))))</f>
        <v>0</v>
      </c>
      <c r="EM142">
        <f>IF(LEN(AB142)-LEN(SUBSTITUTE(AB142,"}",""))&lt;&gt;LEN(AB142)-LEN(SUBSTITUTE(AB142,"{","")),"괄호이상",(LEN(AB142)-LEN(SUBSTITUTE(AB142,"}",""))))</f>
        <v>0</v>
      </c>
      <c r="EN142">
        <f>IF(LEN(AC142)-LEN(SUBSTITUTE(AC142,"}",""))&lt;&gt;LEN(AC142)-LEN(SUBSTITUTE(AC142,"{","")),"괄호이상",(LEN(AC142)-LEN(SUBSTITUTE(AC142,"}",""))))</f>
        <v>0</v>
      </c>
      <c r="EO142">
        <f>IF(LEN(AD142)-LEN(SUBSTITUTE(AD142,"}",""))&lt;&gt;LEN(AD142)-LEN(SUBSTITUTE(AD142,"{","")),"괄호이상",(LEN(AD142)-LEN(SUBSTITUTE(AD142,"}",""))))</f>
        <v>0</v>
      </c>
      <c r="EP142">
        <f>IF(LEN(AE142)-LEN(SUBSTITUTE(AE142,"}",""))&lt;&gt;LEN(AE142)-LEN(SUBSTITUTE(AE142,"{","")),"괄호이상",(LEN(AE142)-LEN(SUBSTITUTE(AE142,"}",""))))</f>
        <v>0</v>
      </c>
      <c r="EQ142">
        <f>IF(LEN(AF142)-LEN(SUBSTITUTE(AF142,"}",""))&lt;&gt;LEN(AF142)-LEN(SUBSTITUTE(AF142,"{","")),"괄호이상",(LEN(AF142)-LEN(SUBSTITUTE(AF142,"}",""))))</f>
        <v>0</v>
      </c>
      <c r="ER142">
        <f>IF(LEN(AG142)-LEN(SUBSTITUTE(AG142,"}",""))&lt;&gt;LEN(AG142)-LEN(SUBSTITUTE(AG142,"{","")),"괄호이상",(LEN(AG142)-LEN(SUBSTITUTE(AG142,"}",""))))</f>
        <v>0</v>
      </c>
      <c r="ES142">
        <f>IF(LEN(AH142)-LEN(SUBSTITUTE(AH142,"}",""))&lt;&gt;LEN(AH142)-LEN(SUBSTITUTE(AH142,"{","")),"괄호이상",(LEN(AH142)-LEN(SUBSTITUTE(AH142,"}",""))))</f>
        <v>0</v>
      </c>
      <c r="ET142">
        <f>IF(LEN(AI142)-LEN(SUBSTITUTE(AI142,"}",""))&lt;&gt;LEN(AI142)-LEN(SUBSTITUTE(AI142,"{","")),"괄호이상",(LEN(AI142)-LEN(SUBSTITUTE(AI142,"}",""))))</f>
        <v>0</v>
      </c>
      <c r="EU142">
        <f>IF(LEN(AJ142)-LEN(SUBSTITUTE(AJ142,"}",""))&lt;&gt;LEN(AJ142)-LEN(SUBSTITUTE(AJ142,"{","")),"괄호이상",(LEN(AJ142)-LEN(SUBSTITUTE(AJ142,"}",""))))</f>
        <v>0</v>
      </c>
      <c r="EV142">
        <f>IF(LEN(AK142)-LEN(SUBSTITUTE(AK142,"}",""))&lt;&gt;LEN(AK142)-LEN(SUBSTITUTE(AK142,"{","")),"괄호이상",(LEN(AK142)-LEN(SUBSTITUTE(AK142,"}",""))))</f>
        <v>0</v>
      </c>
      <c r="EW142">
        <f>IF(LEN(AL142)-LEN(SUBSTITUTE(AL142,"}",""))&lt;&gt;LEN(AL142)-LEN(SUBSTITUTE(AL142,"{","")),"괄호이상",(LEN(AL142)-LEN(SUBSTITUTE(AL142,"}",""))))</f>
        <v>0</v>
      </c>
      <c r="EX142">
        <f>IF(LEN(AM142)-LEN(SUBSTITUTE(AM142,"}",""))&lt;&gt;LEN(AM142)-LEN(SUBSTITUTE(AM142,"{","")),"괄호이상",(LEN(AM142)-LEN(SUBSTITUTE(AM142,"}",""))))</f>
        <v>0</v>
      </c>
      <c r="EY142">
        <f>IF(LEN(AN142)-LEN(SUBSTITUTE(AN142,"}",""))&lt;&gt;LEN(AN142)-LEN(SUBSTITUTE(AN142,"{","")),"괄호이상",(LEN(AN142)-LEN(SUBSTITUTE(AN142,"}",""))))</f>
        <v>0</v>
      </c>
      <c r="EZ142">
        <f>IF(LEN(AO142)-LEN(SUBSTITUTE(AO142,"}",""))&lt;&gt;LEN(AO142)-LEN(SUBSTITUTE(AO142,"{","")),"괄호이상",(LEN(AO142)-LEN(SUBSTITUTE(AO142,"}",""))))</f>
        <v>0</v>
      </c>
      <c r="FA142">
        <f>IF(LEN(AP142)-LEN(SUBSTITUTE(AP142,"}",""))&lt;&gt;LEN(AP142)-LEN(SUBSTITUTE(AP142,"{","")),"괄호이상",(LEN(AP142)-LEN(SUBSTITUTE(AP142,"}",""))))</f>
        <v>0</v>
      </c>
      <c r="FB142" t="str">
        <f t="array" ref="FB142">IF(SUM(IF($DX142-DX142:FA142&gt;0,1,0))&gt;0,"여기","")</f>
        <v/>
      </c>
      <c r="FC142">
        <f>IF(LEN(C142)-LEN(SUBSTITUTE(C142,"&gt;",""))&lt;&gt;LEN(C142)-LEN(SUBSTITUTE(C142,"&lt;","")),"괄호이상",(LEN(C142)-LEN(SUBSTITUTE(C142,"&gt;","")))/2)</f>
        <v>0</v>
      </c>
      <c r="FD142">
        <f>IF(LEN(H142)-LEN(SUBSTITUTE(H142,"&gt;",""))&lt;&gt;LEN(H142)-LEN(SUBSTITUTE(H142,"&lt;","")),"괄호이상",(LEN(H142)-LEN(SUBSTITUTE(H142,"&gt;","")))/2)</f>
        <v>0</v>
      </c>
      <c r="FE142">
        <f>IF(LEN(O142)-LEN(SUBSTITUTE(O142,"&gt;",""))&lt;&gt;LEN(O142)-LEN(SUBSTITUTE(O142,"&lt;","")),"괄호이상",(LEN(O142)-LEN(SUBSTITUTE(O142,"&gt;","")))/2)</f>
        <v>0</v>
      </c>
      <c r="FF142">
        <f>IF(LEN(P142)-LEN(SUBSTITUTE(P142,"&gt;",""))&lt;&gt;LEN(P142)-LEN(SUBSTITUTE(P142,"&lt;","")),"괄호이상",(LEN(P142)-LEN(SUBSTITUTE(P142,"&gt;","")))/2)</f>
        <v>0</v>
      </c>
      <c r="FG142">
        <f>IF(LEN(Q142)-LEN(SUBSTITUTE(Q142,"&gt;",""))&lt;&gt;LEN(Q142)-LEN(SUBSTITUTE(Q142,"&lt;","")),"괄호이상",(LEN(Q142)-LEN(SUBSTITUTE(Q142,"&gt;","")))/2)</f>
        <v>0</v>
      </c>
      <c r="FH142">
        <f>IF(LEN(R142)-LEN(SUBSTITUTE(R142,"&gt;",""))&lt;&gt;LEN(R142)-LEN(SUBSTITUTE(R142,"&lt;","")),"괄호이상",(LEN(R142)-LEN(SUBSTITUTE(R142,"&gt;","")))/2)</f>
        <v>0</v>
      </c>
      <c r="FI142">
        <f>IF(LEN(S142)-LEN(SUBSTITUTE(S142,"&gt;",""))&lt;&gt;LEN(S142)-LEN(SUBSTITUTE(S142,"&lt;","")),"괄호이상",(LEN(S142)-LEN(SUBSTITUTE(S142,"&gt;","")))/2)</f>
        <v>0</v>
      </c>
      <c r="FJ142">
        <f>IF(LEN(T142)-LEN(SUBSTITUTE(T142,"&gt;",""))&lt;&gt;LEN(T142)-LEN(SUBSTITUTE(T142,"&lt;","")),"괄호이상",(LEN(T142)-LEN(SUBSTITUTE(T142,"&gt;","")))/2)</f>
        <v>0</v>
      </c>
      <c r="FK142">
        <f>IF(LEN(U142)-LEN(SUBSTITUTE(U142,"&gt;",""))&lt;&gt;LEN(U142)-LEN(SUBSTITUTE(U142,"&lt;","")),"괄호이상",(LEN(U142)-LEN(SUBSTITUTE(U142,"&gt;","")))/2)</f>
        <v>0</v>
      </c>
      <c r="FL142">
        <f>IF(LEN(V142)-LEN(SUBSTITUTE(V142,"&gt;",""))&lt;&gt;LEN(V142)-LEN(SUBSTITUTE(V142,"&lt;","")),"괄호이상",(LEN(V142)-LEN(SUBSTITUTE(V142,"&gt;","")))/2)</f>
        <v>0</v>
      </c>
      <c r="FM142">
        <f>IF(LEN(W142)-LEN(SUBSTITUTE(W142,"&gt;",""))&lt;&gt;LEN(W142)-LEN(SUBSTITUTE(W142,"&lt;","")),"괄호이상",(LEN(W142)-LEN(SUBSTITUTE(W142,"&gt;","")))/2)</f>
        <v>0</v>
      </c>
      <c r="FN142">
        <f>IF(LEN(X142)-LEN(SUBSTITUTE(X142,"&gt;",""))&lt;&gt;LEN(X142)-LEN(SUBSTITUTE(X142,"&lt;","")),"괄호이상",(LEN(X142)-LEN(SUBSTITUTE(X142,"&gt;","")))/2)</f>
        <v>0</v>
      </c>
      <c r="FO142">
        <f>IF(LEN(Y142)-LEN(SUBSTITUTE(Y142,"&gt;",""))&lt;&gt;LEN(Y142)-LEN(SUBSTITUTE(Y142,"&lt;","")),"괄호이상",(LEN(Y142)-LEN(SUBSTITUTE(Y142,"&gt;","")))/2)</f>
        <v>0</v>
      </c>
      <c r="FP142">
        <f>IF(LEN(Z142)-LEN(SUBSTITUTE(Z142,"&gt;",""))&lt;&gt;LEN(Z142)-LEN(SUBSTITUTE(Z142,"&lt;","")),"괄호이상",(LEN(Z142)-LEN(SUBSTITUTE(Z142,"&gt;","")))/2)</f>
        <v>0</v>
      </c>
      <c r="FQ142">
        <f>IF(LEN(AA142)-LEN(SUBSTITUTE(AA142,"&gt;",""))&lt;&gt;LEN(AA142)-LEN(SUBSTITUTE(AA142,"&lt;","")),"괄호이상",(LEN(AA142)-LEN(SUBSTITUTE(AA142,"&gt;","")))/2)</f>
        <v>0</v>
      </c>
      <c r="FR142">
        <f>IF(LEN(AB142)-LEN(SUBSTITUTE(AB142,"&gt;",""))&lt;&gt;LEN(AB142)-LEN(SUBSTITUTE(AB142,"&lt;","")),"괄호이상",(LEN(AB142)-LEN(SUBSTITUTE(AB142,"&gt;","")))/2)</f>
        <v>0</v>
      </c>
      <c r="FS142">
        <f>IF(LEN(AC142)-LEN(SUBSTITUTE(AC142,"&gt;",""))&lt;&gt;LEN(AC142)-LEN(SUBSTITUTE(AC142,"&lt;","")),"괄호이상",(LEN(AC142)-LEN(SUBSTITUTE(AC142,"&gt;","")))/2)</f>
        <v>0</v>
      </c>
      <c r="FT142">
        <f>IF(LEN(AD142)-LEN(SUBSTITUTE(AD142,"&gt;",""))&lt;&gt;LEN(AD142)-LEN(SUBSTITUTE(AD142,"&lt;","")),"괄호이상",(LEN(AD142)-LEN(SUBSTITUTE(AD142,"&gt;","")))/2)</f>
        <v>0</v>
      </c>
      <c r="FU142">
        <f>IF(LEN(AE142)-LEN(SUBSTITUTE(AE142,"&gt;",""))&lt;&gt;LEN(AE142)-LEN(SUBSTITUTE(AE142,"&lt;","")),"괄호이상",(LEN(AE142)-LEN(SUBSTITUTE(AE142,"&gt;","")))/2)</f>
        <v>0</v>
      </c>
      <c r="FV142">
        <f>IF(LEN(AF142)-LEN(SUBSTITUTE(AF142,"&gt;",""))&lt;&gt;LEN(AF142)-LEN(SUBSTITUTE(AF142,"&lt;","")),"괄호이상",(LEN(AF142)-LEN(SUBSTITUTE(AF142,"&gt;","")))/2)</f>
        <v>0</v>
      </c>
      <c r="FW142">
        <f>IF(LEN(AG142)-LEN(SUBSTITUTE(AG142,"&gt;",""))&lt;&gt;LEN(AG142)-LEN(SUBSTITUTE(AG142,"&lt;","")),"괄호이상",(LEN(AG142)-LEN(SUBSTITUTE(AG142,"&gt;","")))/2)</f>
        <v>0</v>
      </c>
      <c r="FX142">
        <f>IF(LEN(AH142)-LEN(SUBSTITUTE(AH142,"&gt;",""))&lt;&gt;LEN(AH142)-LEN(SUBSTITUTE(AH142,"&lt;","")),"괄호이상",(LEN(AH142)-LEN(SUBSTITUTE(AH142,"&gt;","")))/2)</f>
        <v>0</v>
      </c>
      <c r="FY142">
        <f>IF(LEN(AI142)-LEN(SUBSTITUTE(AI142,"&gt;",""))&lt;&gt;LEN(AI142)-LEN(SUBSTITUTE(AI142,"&lt;","")),"괄호이상",(LEN(AI142)-LEN(SUBSTITUTE(AI142,"&gt;","")))/2)</f>
        <v>0</v>
      </c>
      <c r="FZ142">
        <f>IF(LEN(AJ142)-LEN(SUBSTITUTE(AJ142,"&gt;",""))&lt;&gt;LEN(AJ142)-LEN(SUBSTITUTE(AJ142,"&lt;","")),"괄호이상",(LEN(AJ142)-LEN(SUBSTITUTE(AJ142,"&gt;","")))/2)</f>
        <v>0</v>
      </c>
      <c r="GA142">
        <f>IF(LEN(AK142)-LEN(SUBSTITUTE(AK142,"&gt;",""))&lt;&gt;LEN(AK142)-LEN(SUBSTITUTE(AK142,"&lt;","")),"괄호이상",(LEN(AK142)-LEN(SUBSTITUTE(AK142,"&gt;","")))/2)</f>
        <v>0</v>
      </c>
      <c r="GB142">
        <f>IF(LEN(AL142)-LEN(SUBSTITUTE(AL142,"&gt;",""))&lt;&gt;LEN(AL142)-LEN(SUBSTITUTE(AL142,"&lt;","")),"괄호이상",(LEN(AL142)-LEN(SUBSTITUTE(AL142,"&gt;","")))/2)</f>
        <v>0</v>
      </c>
      <c r="GC142">
        <f>IF(LEN(AM142)-LEN(SUBSTITUTE(AM142,"&gt;",""))&lt;&gt;LEN(AM142)-LEN(SUBSTITUTE(AM142,"&lt;","")),"괄호이상",(LEN(AM142)-LEN(SUBSTITUTE(AM142,"&gt;","")))/2)</f>
        <v>0</v>
      </c>
      <c r="GD142">
        <f>IF(LEN(AN142)-LEN(SUBSTITUTE(AN142,"&gt;",""))&lt;&gt;LEN(AN142)-LEN(SUBSTITUTE(AN142,"&lt;","")),"괄호이상",(LEN(AN142)-LEN(SUBSTITUTE(AN142,"&gt;","")))/2)</f>
        <v>0</v>
      </c>
      <c r="GE142">
        <f>IF(LEN(AO142)-LEN(SUBSTITUTE(AO142,"&gt;",""))&lt;&gt;LEN(AO142)-LEN(SUBSTITUTE(AO142,"&lt;","")),"괄호이상",(LEN(AO142)-LEN(SUBSTITUTE(AO142,"&gt;","")))/2)</f>
        <v>0</v>
      </c>
      <c r="GF142">
        <f>IF(LEN(AP142)-LEN(SUBSTITUTE(AP142,"&gt;",""))&lt;&gt;LEN(AP142)-LEN(SUBSTITUTE(AP142,"&lt;","")),"괄호이상",(LEN(AP142)-LEN(SUBSTITUTE(AP142,"&gt;","")))/2)</f>
        <v>0</v>
      </c>
      <c r="GG142" t="str">
        <f t="array" ref="GG142">IF(SUM(IF($FC142-FC142:GF142&gt;0,1,0))&gt;0,"여기","")</f>
        <v/>
      </c>
      <c r="GH142" t="str">
        <f t="shared" si="137"/>
        <v/>
      </c>
    </row>
    <row r="143" spans="1:190" x14ac:dyDescent="0.3">
      <c r="A143" t="s">
        <v>947</v>
      </c>
      <c r="B143">
        <f t="shared" si="131"/>
        <v>1</v>
      </c>
      <c r="C143" s="1" t="s">
        <v>1007</v>
      </c>
      <c r="D143" s="1"/>
      <c r="E143" s="1" t="str">
        <f t="shared" si="107"/>
        <v>당분간 킵시리즈로 진입해야 합니다.</v>
      </c>
      <c r="F143" s="1"/>
      <c r="G143" t="s">
        <v>2139</v>
      </c>
      <c r="H143" s="1" t="s">
        <v>4196</v>
      </c>
      <c r="I143" s="1"/>
      <c r="J143" s="1" t="str">
        <f t="shared" si="108"/>
        <v>You have to enter as Keep Series for the time being.</v>
      </c>
      <c r="M143">
        <v>1</v>
      </c>
      <c r="O143" t="s">
        <v>6746</v>
      </c>
      <c r="P143" s="19" t="s">
        <v>6747</v>
      </c>
      <c r="Q143" t="s">
        <v>6748</v>
      </c>
      <c r="R143" t="s">
        <v>6755</v>
      </c>
      <c r="S143" t="s">
        <v>6756</v>
      </c>
      <c r="T143" t="s">
        <v>6760</v>
      </c>
      <c r="U143" t="s">
        <v>6761</v>
      </c>
      <c r="V143" t="s">
        <v>6766</v>
      </c>
      <c r="W143" t="s">
        <v>6768</v>
      </c>
      <c r="X143" s="20" t="s">
        <v>6770</v>
      </c>
      <c r="Y143" t="s">
        <v>6773</v>
      </c>
      <c r="Z143" t="s">
        <v>6764</v>
      </c>
      <c r="AA143" s="20" t="s">
        <v>6749</v>
      </c>
      <c r="AB143" t="s">
        <v>6750</v>
      </c>
      <c r="AC143" t="s">
        <v>6751</v>
      </c>
      <c r="AD143" t="s">
        <v>6752</v>
      </c>
      <c r="AE143" t="s">
        <v>6753</v>
      </c>
      <c r="AF143" t="s">
        <v>6754</v>
      </c>
      <c r="AG143" t="s">
        <v>6757</v>
      </c>
      <c r="AH143" s="20" t="s">
        <v>6758</v>
      </c>
      <c r="AI143" t="s">
        <v>6759</v>
      </c>
      <c r="AJ143" t="s">
        <v>6762</v>
      </c>
      <c r="AK143" t="s">
        <v>6763</v>
      </c>
      <c r="AL143" t="s">
        <v>6765</v>
      </c>
      <c r="AM143" t="s">
        <v>6767</v>
      </c>
      <c r="AN143" t="s">
        <v>6769</v>
      </c>
      <c r="AO143" t="s">
        <v>6771</v>
      </c>
      <c r="AP143" t="s">
        <v>6772</v>
      </c>
      <c r="AQ143" t="str">
        <f t="shared" si="132"/>
        <v>You have to enter as Keep Series for the time being.</v>
      </c>
      <c r="AR143">
        <f t="shared" si="109"/>
        <v>0</v>
      </c>
      <c r="AS143">
        <f t="shared" si="110"/>
        <v>0</v>
      </c>
      <c r="AT143">
        <f t="shared" ca="1" si="111"/>
        <v>-1</v>
      </c>
      <c r="AU143">
        <f t="shared" ca="1" si="112"/>
        <v>-1</v>
      </c>
      <c r="AV143">
        <f t="shared" ca="1" si="113"/>
        <v>-1</v>
      </c>
      <c r="AW143">
        <f t="shared" ca="1" si="114"/>
        <v>-1</v>
      </c>
      <c r="AX143">
        <f t="shared" ca="1" si="115"/>
        <v>-1</v>
      </c>
      <c r="AY143">
        <f t="shared" ca="1" si="116"/>
        <v>-1</v>
      </c>
      <c r="AZ143">
        <f t="shared" ca="1" si="117"/>
        <v>-1</v>
      </c>
      <c r="BA143">
        <f t="shared" ca="1" si="118"/>
        <v>-1</v>
      </c>
      <c r="BB143">
        <f t="shared" ca="1" si="119"/>
        <v>-1</v>
      </c>
      <c r="BC143">
        <f t="shared" ca="1" si="120"/>
        <v>-1</v>
      </c>
      <c r="BD143">
        <f t="shared" ca="1" si="121"/>
        <v>-1</v>
      </c>
      <c r="BE143">
        <f t="shared" ca="1" si="122"/>
        <v>-1</v>
      </c>
      <c r="BF143">
        <f t="shared" ca="1" si="123"/>
        <v>-1</v>
      </c>
      <c r="BG143">
        <f t="shared" ca="1" si="124"/>
        <v>-1</v>
      </c>
      <c r="BH143">
        <f t="shared" ca="1" si="125"/>
        <v>-1</v>
      </c>
      <c r="BI143">
        <f t="shared" ca="1" si="126"/>
        <v>-1</v>
      </c>
      <c r="BJ143">
        <f t="shared" ca="1" si="127"/>
        <v>-1</v>
      </c>
      <c r="BK143">
        <f t="shared" ca="1" si="128"/>
        <v>-1</v>
      </c>
      <c r="BL143">
        <f t="shared" ca="1" si="129"/>
        <v>-1</v>
      </c>
      <c r="BM143">
        <f t="shared" ca="1" si="130"/>
        <v>-1</v>
      </c>
      <c r="BN143">
        <f ca="1">IF(AT143=-1,-1,COUNTIF($AT143:AT143,AT143)+IF(AT143=0,50,0))</f>
        <v>-1</v>
      </c>
      <c r="BO143">
        <f ca="1">IF(AU143=-1,-1,COUNTIF($AT143:AU143,AU143)+IF(AU143=0,50,0))</f>
        <v>-1</v>
      </c>
      <c r="BP143">
        <f ca="1">IF(AV143=-1,-1,COUNTIF($AT143:AV143,AV143)+IF(AV143=0,50,0))</f>
        <v>-1</v>
      </c>
      <c r="BQ143">
        <f ca="1">IF(AW143=-1,-1,COUNTIF($AT143:AW143,AW143)+IF(AW143=0,50,0))</f>
        <v>-1</v>
      </c>
      <c r="BR143">
        <f ca="1">IF(AX143=-1,-1,COUNTIF($AT143:AX143,AX143)+IF(AX143=0,50,0))</f>
        <v>-1</v>
      </c>
      <c r="BS143">
        <f ca="1">IF(AY143=-1,-1,COUNTIF($AT143:AY143,AY143)+IF(AY143=0,50,0))</f>
        <v>-1</v>
      </c>
      <c r="BT143">
        <f ca="1">IF(AZ143=-1,-1,COUNTIF($AT143:AZ143,AZ143)+IF(AZ143=0,50,0))</f>
        <v>-1</v>
      </c>
      <c r="BU143">
        <f ca="1">IF(BA143=-1,-1,COUNTIF($AT143:BA143,BA143)+IF(BA143=0,50,0))</f>
        <v>-1</v>
      </c>
      <c r="BV143">
        <f ca="1">IF(BB143=-1,-1,COUNTIF($AT143:BB143,BB143)+IF(BB143=0,50,0))</f>
        <v>-1</v>
      </c>
      <c r="BW143">
        <f ca="1">IF(BC143=-1,-1,COUNTIF($AT143:BC143,BC143)+IF(BC143=0,50,0))</f>
        <v>-1</v>
      </c>
      <c r="BX143">
        <f ca="1">IF(BD143=-1,-1,COUNTIF($AT143:BD143,BD143)+IF(BD143=0,50,0))</f>
        <v>-1</v>
      </c>
      <c r="BY143">
        <f ca="1">IF(BE143=-1,-1,COUNTIF($AT143:BE143,BE143)+IF(BE143=0,50,0))</f>
        <v>-1</v>
      </c>
      <c r="BZ143">
        <f ca="1">IF(BF143=-1,-1,COUNTIF($AT143:BF143,BF143)+IF(BF143=0,50,0))</f>
        <v>-1</v>
      </c>
      <c r="CA143">
        <f ca="1">IF(BG143=-1,-1,COUNTIF($AT143:BG143,BG143)+IF(BG143=0,50,0))</f>
        <v>-1</v>
      </c>
      <c r="CB143">
        <f ca="1">IF(BH143=-1,-1,COUNTIF($AT143:BH143,BH143)+IF(BH143=0,50,0))</f>
        <v>-1</v>
      </c>
      <c r="CC143">
        <f ca="1">IF(BI143=-1,-1,COUNTIF($AT143:BI143,BI143)+IF(BI143=0,50,0))</f>
        <v>-1</v>
      </c>
      <c r="CD143">
        <f ca="1">IF(BJ143=-1,-1,COUNTIF($AT143:BJ143,BJ143)+IF(BJ143=0,50,0))</f>
        <v>-1</v>
      </c>
      <c r="CE143">
        <f ca="1">IF(BK143=-1,-1,COUNTIF($AT143:BK143,BK143)+IF(BK143=0,50,0))</f>
        <v>-1</v>
      </c>
      <c r="CF143">
        <f ca="1">IF(BL143=-1,-1,COUNTIF($AT143:BL143,BL143)+IF(BL143=0,50,0))</f>
        <v>-1</v>
      </c>
      <c r="CG143">
        <f ca="1">IF(BM143=-1,-1,COUNTIF($AT143:BM143,BM143)+IF(BM143=0,50,0))</f>
        <v>-1</v>
      </c>
      <c r="CH143">
        <f t="shared" ca="1" si="138"/>
        <v>-1</v>
      </c>
      <c r="CI143">
        <f t="shared" ca="1" si="138"/>
        <v>-1</v>
      </c>
      <c r="CJ143">
        <f t="shared" ca="1" si="138"/>
        <v>-1</v>
      </c>
      <c r="CK143">
        <f t="shared" ca="1" si="138"/>
        <v>-1</v>
      </c>
      <c r="CL143">
        <f t="shared" ca="1" si="138"/>
        <v>-1</v>
      </c>
      <c r="CM143">
        <f t="shared" ca="1" si="138"/>
        <v>-1</v>
      </c>
      <c r="CN143">
        <f t="shared" ca="1" si="138"/>
        <v>-1</v>
      </c>
      <c r="CO143">
        <f t="shared" ca="1" si="138"/>
        <v>-1</v>
      </c>
      <c r="CP143">
        <f t="shared" ca="1" si="138"/>
        <v>-1</v>
      </c>
      <c r="CQ143">
        <f t="shared" ca="1" si="138"/>
        <v>-1</v>
      </c>
      <c r="CR143">
        <f t="shared" ca="1" si="139"/>
        <v>-1</v>
      </c>
      <c r="CS143">
        <f t="shared" ca="1" si="139"/>
        <v>-1</v>
      </c>
      <c r="CT143">
        <f t="shared" ca="1" si="139"/>
        <v>-1</v>
      </c>
      <c r="CU143">
        <f t="shared" ca="1" si="139"/>
        <v>-1</v>
      </c>
      <c r="CV143">
        <f t="shared" ca="1" si="139"/>
        <v>-1</v>
      </c>
      <c r="CW143">
        <f t="shared" ca="1" si="139"/>
        <v>-1</v>
      </c>
      <c r="CX143">
        <f t="shared" ca="1" si="139"/>
        <v>-1</v>
      </c>
      <c r="CY143">
        <f t="shared" ca="1" si="139"/>
        <v>-1</v>
      </c>
      <c r="CZ143">
        <f t="shared" ca="1" si="139"/>
        <v>-1</v>
      </c>
      <c r="DA143">
        <f t="shared" ca="1" si="139"/>
        <v>-1</v>
      </c>
      <c r="DB143">
        <f t="shared" ca="1" si="140"/>
        <v>-1</v>
      </c>
      <c r="DC143">
        <f t="shared" ca="1" si="140"/>
        <v>-1</v>
      </c>
      <c r="DD143">
        <f t="shared" ca="1" si="140"/>
        <v>-1</v>
      </c>
      <c r="DE143">
        <f t="shared" ca="1" si="140"/>
        <v>-1</v>
      </c>
      <c r="DF143">
        <f t="shared" ca="1" si="140"/>
        <v>-1</v>
      </c>
      <c r="DG143">
        <f t="shared" ca="1" si="140"/>
        <v>-1</v>
      </c>
      <c r="DH143">
        <f t="shared" ca="1" si="140"/>
        <v>-1</v>
      </c>
      <c r="DI143">
        <f t="shared" ca="1" si="140"/>
        <v>-1</v>
      </c>
      <c r="DJ143">
        <f t="shared" ca="1" si="140"/>
        <v>-1</v>
      </c>
      <c r="DK143">
        <f t="shared" ca="1" si="140"/>
        <v>-1</v>
      </c>
      <c r="DL143">
        <f t="shared" ca="1" si="141"/>
        <v>-1</v>
      </c>
      <c r="DM143">
        <f t="shared" ca="1" si="141"/>
        <v>-1</v>
      </c>
      <c r="DN143">
        <f t="shared" ca="1" si="141"/>
        <v>-1</v>
      </c>
      <c r="DO143">
        <f t="shared" ca="1" si="141"/>
        <v>-1</v>
      </c>
      <c r="DP143">
        <f t="shared" ca="1" si="141"/>
        <v>-1</v>
      </c>
      <c r="DQ143">
        <f t="shared" ca="1" si="141"/>
        <v>-1</v>
      </c>
      <c r="DR143">
        <f t="shared" ca="1" si="141"/>
        <v>-1</v>
      </c>
      <c r="DS143">
        <f t="shared" ca="1" si="141"/>
        <v>-1</v>
      </c>
      <c r="DT143">
        <f t="shared" ca="1" si="141"/>
        <v>-1</v>
      </c>
      <c r="DU143">
        <f t="shared" ca="1" si="141"/>
        <v>-1</v>
      </c>
      <c r="DV143" t="str">
        <f ca="1">SUBSTITUTE(SUBSTITUTE(SUBSTITUTE(SUBSTITUTE(SUBSTITUTE(SUBSTITUTE(SUBSTITUTE(SUBSTITUTE(SUBSTITUTE(SUBSTITUTE(
SUBSTITUTE(SUBSTITUTE(SUBSTITUTE(SUBSTITUTE(SUBSTITUTE(SUBSTITUTE(SUBSTITUTE(SUBSTITUTE(SUBSTITUTE(SUBSTITUTE($AQ143,
IF($CH143=-1,"",MID($AQ143,$CH143,$DB143-$CH143+1)),IF($CH143=-1,"",VLOOKUP($BN143,구글언어코드!$K:$L,2,0))),
IF($CI143=-1,"",MID($AQ143,$CI143,$DC143-$CI143+1)),IF($CI143=-1,"",VLOOKUP($BO143,구글언어코드!$K:$L,2,0))),
IF($CJ143=-1,"",MID($AQ143,$CJ143,$DD143-$CJ143+1)),IF($CJ143=-1,"",VLOOKUP($BP143,구글언어코드!$K:$L,2,0))),
IF($CK143=-1,"",MID($AQ143,$CK143,$DE143-$CK143+1)),IF($CK143=-1,"",VLOOKUP($BQ143,구글언어코드!$K:$L,2,0))),
IF($CL143=-1,"",MID($AQ143,$CL143,$DF143-$CL143+1)),IF($CL143=-1,"",VLOOKUP($BR143,구글언어코드!$K:$L,2,0))),
IF($CM143=-1,"",MID($AQ143,$CM143,$DG143-$CM143+1)),IF($CM143=-1,"",VLOOKUP($BS143,구글언어코드!$K:$L,2,0))),
IF($CN143=-1,"",MID($AQ143,$CN143,$DH143-$CN143+1)),IF($CN143=-1,"",VLOOKUP($BT143,구글언어코드!$K:$L,2,0))),
IF($CO143=-1,"",MID($AQ143,$CO143,$DI143-$CO143+1)),IF($CO143=-1,"",VLOOKUP($BU143,구글언어코드!$K:$L,2,0))),
IF($CP143=-1,"",MID($AQ143,$CP143,$DJ143-$CP143+1)),IF($CP143=-1,"",VLOOKUP($BV143,구글언어코드!$K:$L,2,0))),
IF($CQ143=-1,"",MID($AQ143,$CQ143,$DK143-$CQ143+1)),IF($CQ143=-1,"",VLOOKUP($BW143,구글언어코드!$K:$L,2,0))),
IF($CR143=-1,"",MID($AQ143,$CR143,$DL143-$CR143+1)),IF($CR143=-1,"",VLOOKUP($BX143,구글언어코드!$K:$L,2,0))),
IF($CS143=-1,"",MID($AQ143,$CS143,$DM143-$CS143+1)),IF($CS143=-1,"",VLOOKUP($BY143,구글언어코드!$K:$L,2,0))),
IF($CT143=-1,"",MID($AQ143,$CT143,$DN143-$CT143+1)),IF($CT143=-1,"",VLOOKUP($BZ143,구글언어코드!$K:$L,2,0))),
IF($CU143=-1,"",MID($AQ143,$CU143,$DO143-$CU143+1)),IF($CU143=-1,"",VLOOKUP($CA143,구글언어코드!$K:$L,2,0))),
IF($CV143=-1,"",MID($AQ143,$CV143,$DP143-$CV143+1)),IF($CV143=-1,"",VLOOKUP($CB143,구글언어코드!$K:$L,2,0))),
IF($CW143=-1,"",MID($AQ143,$CW143,$DQ143-$CW143+1)),IF($CW143=-1,"",VLOOKUP($CC143,구글언어코드!$K:$L,2,0))),
IF($CX143=-1,"",MID($AQ143,$CX143,$DR143-$CX143+1)),IF($CX143=-1,"",VLOOKUP($CD143,구글언어코드!$K:$L,2,0))),
IF($CY143=-1,"",MID($AQ143,$CY143,$DS143-$CY143+1)),IF($CY143=-1,"",VLOOKUP($CE143,구글언어코드!$K:$L,2,0))),
IF($CZ143=-1,"",MID($AQ143,$CZ143,$DT143-$CZ143+1)),IF($CZ143=-1,"",VLOOKUP($CF143,구글언어코드!$K:$L,2,0))),
IF($DA143=-1,"",MID($AQ143,$DA143,$DU143-$DA143+1)),IF($DA143=-1,"",VLOOKUP($CG143,구글언어코드!$K:$L,2,0)))</f>
        <v>You have to enter as Keep Series for the time being.</v>
      </c>
      <c r="DW143" t="str">
        <f ca="1">SUBSTITUTE(SUBSTITUTE(SUBSTITUTE(SUBSTITUTE(SUBSTITUTE(SUBSTITUTE(SUBSTITUTE(SUBSTITUTE(SUBSTITUTE(SUBSTITUTE(
SUBSTITUTE(SUBSTITUTE(SUBSTITUTE(SUBSTITUTE(SUBSTITUTE(SUBSTITUTE(SUBSTITUTE(SUBSTITUTE(SUBSTITUTE(SUBSTITUTE(DV143,
IF($CH143=-1,"",VLOOKUP($BN143,구글언어코드!$K:$L,2,0)),IF($CH143=-1,"",MID($AQ143,$CH143,$DB143-$CH143+1))),
IF($CI143=-1,"",VLOOKUP($BO143,구글언어코드!$K:$L,2,0)),IF($CI143=-1,"",MID($AQ143,$CI143,$DC143-$CI143+1))),
IF($CJ143=-1,"",VLOOKUP($BP143,구글언어코드!$K:$L,2,0)),IF($CJ143=-1,"",MID($AQ143,$CJ143,$DD143-$CJ143+1))),
IF($CK143=-1,"",VLOOKUP($BQ143,구글언어코드!$K:$L,2,0)),IF($CK143=-1,"",MID($AQ143,$CK143,$DE143-$CK143+1))),
IF($CL143=-1,"",VLOOKUP($BR143,구글언어코드!$K:$L,2,0)),IF($CL143=-1,"",MID($AQ143,$CL143,$DF143-$CL143+1))),
IF($CM143=-1,"",VLOOKUP($BS143,구글언어코드!$K:$L,2,0)),IF($CM143=-1,"",MID($AQ143,$CM143,$DG143-$CM143+1))),
IF($CN143=-1,"",VLOOKUP($BT143,구글언어코드!$K:$L,2,0)),IF($CN143=-1,"",MID($AQ143,$CN143,$DH143-$CN143+1))),
IF($CO143=-1,"",VLOOKUP($BU143,구글언어코드!$K:$L,2,0)),IF($CO143=-1,"",MID($AQ143,$CO143,$DI143-$CO143+1))),
IF($CP143=-1,"",VLOOKUP($BV143,구글언어코드!$K:$L,2,0)),IF($CP143=-1,"",MID($AQ143,$CP143,$DJ143-$CP143+1))),
IF($CQ143=-1,"",VLOOKUP($BW143,구글언어코드!$K:$L,2,0)),IF($CQ143=-1,"",MID($AQ143,$CQ143,$DK143-$CQ143+1))),
IF($CR143=-1,"",VLOOKUP($BX143,구글언어코드!$K:$L,2,0)),IF($CR143=-1,"",MID($AQ143,$CR143,$DL143-$CR143+1))),
IF($CS143=-1,"",VLOOKUP($BY143,구글언어코드!$K:$L,2,0)),IF($CS143=-1,"",MID($AQ143,$CS143,$DM143-$CS143+1))),
IF($CT143=-1,"",VLOOKUP($BZ143,구글언어코드!$K:$L,2,0)),IF($CT143=-1,"",MID($AQ143,$CT143,$DN143-$CT143+1))),
IF($CU143=-1,"",VLOOKUP($CA143,구글언어코드!$K:$L,2,0)),IF($CU143=-1,"",MID($AQ143,$CU143,$DO143-$CU143+1))),
IF($CV143=-1,"",VLOOKUP($CB143,구글언어코드!$K:$L,2,0)),IF($CV143=-1,"",MID($AQ143,$CV143,$DP143-$CV143+1))),
IF($CW143=-1,"",VLOOKUP($CC143,구글언어코드!$K:$L,2,0)),IF($CW143=-1,"",MID($AQ143,$CW143,$DQ143-$CW143+1))),
IF($CX143=-1,"",VLOOKUP($CD143,구글언어코드!$K:$L,2,0)),IF($CX143=-1,"",MID($AQ143,$CX143,$DR143-$CX143+1))),
IF($CY143=-1,"",VLOOKUP($CE143,구글언어코드!$K:$L,2,0)),IF($CY143=-1,"",MID($AQ143,$CY143,$DS143-$CY143+1))),
IF($CZ143=-1,"",VLOOKUP($CF143,구글언어코드!$K:$L,2,0)),IF($CZ143=-1,"",MID($AQ143,$CZ143,$DT143-$CZ143+1))),
IF($DA143=-1,"",VLOOKUP($CG143,구글언어코드!$K:$L,2,0)),IF($DA143=-1,"",MID($AQ143,$DA143,$DU143-$DA143+1)))</f>
        <v>You have to enter as Keep Series for the time being.</v>
      </c>
      <c r="DX143">
        <f>IF(LEN(C143)-LEN(SUBSTITUTE(C143,"}",""))&lt;&gt;LEN(C143)-LEN(SUBSTITUTE(C143,"{","")),"괄호이상",(LEN(C143)-LEN(SUBSTITUTE(C143,"}",""))))</f>
        <v>0</v>
      </c>
      <c r="DY143">
        <f>IF(LEN(H143)-LEN(SUBSTITUTE(H143,"}",""))&lt;&gt;LEN(H143)-LEN(SUBSTITUTE(H143,"{","")),"괄호이상",(LEN(H143)-LEN(SUBSTITUTE(H143,"}",""))))</f>
        <v>0</v>
      </c>
      <c r="DZ143">
        <f>IF(LEN(O143)-LEN(SUBSTITUTE(O143,"}",""))&lt;&gt;LEN(O143)-LEN(SUBSTITUTE(O143,"{","")),"괄호이상",(LEN(O143)-LEN(SUBSTITUTE(O143,"}",""))))</f>
        <v>0</v>
      </c>
      <c r="EA143">
        <f>IF(LEN(P143)-LEN(SUBSTITUTE(P143,"}",""))&lt;&gt;LEN(P143)-LEN(SUBSTITUTE(P143,"{","")),"괄호이상",(LEN(P143)-LEN(SUBSTITUTE(P143,"}",""))))</f>
        <v>0</v>
      </c>
      <c r="EB143">
        <f>IF(LEN(Q143)-LEN(SUBSTITUTE(Q143,"}",""))&lt;&gt;LEN(Q143)-LEN(SUBSTITUTE(Q143,"{","")),"괄호이상",(LEN(Q143)-LEN(SUBSTITUTE(Q143,"}",""))))</f>
        <v>0</v>
      </c>
      <c r="EC143">
        <f>IF(LEN(R143)-LEN(SUBSTITUTE(R143,"}",""))&lt;&gt;LEN(R143)-LEN(SUBSTITUTE(R143,"{","")),"괄호이상",(LEN(R143)-LEN(SUBSTITUTE(R143,"}",""))))</f>
        <v>0</v>
      </c>
      <c r="ED143">
        <f>IF(LEN(S143)-LEN(SUBSTITUTE(S143,"}",""))&lt;&gt;LEN(S143)-LEN(SUBSTITUTE(S143,"{","")),"괄호이상",(LEN(S143)-LEN(SUBSTITUTE(S143,"}",""))))</f>
        <v>0</v>
      </c>
      <c r="EE143">
        <f>IF(LEN(T143)-LEN(SUBSTITUTE(T143,"}",""))&lt;&gt;LEN(T143)-LEN(SUBSTITUTE(T143,"{","")),"괄호이상",(LEN(T143)-LEN(SUBSTITUTE(T143,"}",""))))</f>
        <v>0</v>
      </c>
      <c r="EF143">
        <f>IF(LEN(U143)-LEN(SUBSTITUTE(U143,"}",""))&lt;&gt;LEN(U143)-LEN(SUBSTITUTE(U143,"{","")),"괄호이상",(LEN(U143)-LEN(SUBSTITUTE(U143,"}",""))))</f>
        <v>0</v>
      </c>
      <c r="EG143">
        <f>IF(LEN(V143)-LEN(SUBSTITUTE(V143,"}",""))&lt;&gt;LEN(V143)-LEN(SUBSTITUTE(V143,"{","")),"괄호이상",(LEN(V143)-LEN(SUBSTITUTE(V143,"}",""))))</f>
        <v>0</v>
      </c>
      <c r="EH143">
        <f>IF(LEN(W143)-LEN(SUBSTITUTE(W143,"}",""))&lt;&gt;LEN(W143)-LEN(SUBSTITUTE(W143,"{","")),"괄호이상",(LEN(W143)-LEN(SUBSTITUTE(W143,"}",""))))</f>
        <v>0</v>
      </c>
      <c r="EI143">
        <f>IF(LEN(X143)-LEN(SUBSTITUTE(X143,"}",""))&lt;&gt;LEN(X143)-LEN(SUBSTITUTE(X143,"{","")),"괄호이상",(LEN(X143)-LEN(SUBSTITUTE(X143,"}",""))))</f>
        <v>0</v>
      </c>
      <c r="EJ143">
        <f>IF(LEN(Y143)-LEN(SUBSTITUTE(Y143,"}",""))&lt;&gt;LEN(Y143)-LEN(SUBSTITUTE(Y143,"{","")),"괄호이상",(LEN(Y143)-LEN(SUBSTITUTE(Y143,"}",""))))</f>
        <v>0</v>
      </c>
      <c r="EK143">
        <f>IF(LEN(Z143)-LEN(SUBSTITUTE(Z143,"}",""))&lt;&gt;LEN(Z143)-LEN(SUBSTITUTE(Z143,"{","")),"괄호이상",(LEN(Z143)-LEN(SUBSTITUTE(Z143,"}",""))))</f>
        <v>0</v>
      </c>
      <c r="EL143">
        <f>IF(LEN(AA143)-LEN(SUBSTITUTE(AA143,"}",""))&lt;&gt;LEN(AA143)-LEN(SUBSTITUTE(AA143,"{","")),"괄호이상",(LEN(AA143)-LEN(SUBSTITUTE(AA143,"}",""))))</f>
        <v>0</v>
      </c>
      <c r="EM143">
        <f>IF(LEN(AB143)-LEN(SUBSTITUTE(AB143,"}",""))&lt;&gt;LEN(AB143)-LEN(SUBSTITUTE(AB143,"{","")),"괄호이상",(LEN(AB143)-LEN(SUBSTITUTE(AB143,"}",""))))</f>
        <v>0</v>
      </c>
      <c r="EN143">
        <f>IF(LEN(AC143)-LEN(SUBSTITUTE(AC143,"}",""))&lt;&gt;LEN(AC143)-LEN(SUBSTITUTE(AC143,"{","")),"괄호이상",(LEN(AC143)-LEN(SUBSTITUTE(AC143,"}",""))))</f>
        <v>0</v>
      </c>
      <c r="EO143">
        <f>IF(LEN(AD143)-LEN(SUBSTITUTE(AD143,"}",""))&lt;&gt;LEN(AD143)-LEN(SUBSTITUTE(AD143,"{","")),"괄호이상",(LEN(AD143)-LEN(SUBSTITUTE(AD143,"}",""))))</f>
        <v>0</v>
      </c>
      <c r="EP143">
        <f>IF(LEN(AE143)-LEN(SUBSTITUTE(AE143,"}",""))&lt;&gt;LEN(AE143)-LEN(SUBSTITUTE(AE143,"{","")),"괄호이상",(LEN(AE143)-LEN(SUBSTITUTE(AE143,"}",""))))</f>
        <v>0</v>
      </c>
      <c r="EQ143">
        <f>IF(LEN(AF143)-LEN(SUBSTITUTE(AF143,"}",""))&lt;&gt;LEN(AF143)-LEN(SUBSTITUTE(AF143,"{","")),"괄호이상",(LEN(AF143)-LEN(SUBSTITUTE(AF143,"}",""))))</f>
        <v>0</v>
      </c>
      <c r="ER143">
        <f>IF(LEN(AG143)-LEN(SUBSTITUTE(AG143,"}",""))&lt;&gt;LEN(AG143)-LEN(SUBSTITUTE(AG143,"{","")),"괄호이상",(LEN(AG143)-LEN(SUBSTITUTE(AG143,"}",""))))</f>
        <v>0</v>
      </c>
      <c r="ES143">
        <f>IF(LEN(AH143)-LEN(SUBSTITUTE(AH143,"}",""))&lt;&gt;LEN(AH143)-LEN(SUBSTITUTE(AH143,"{","")),"괄호이상",(LEN(AH143)-LEN(SUBSTITUTE(AH143,"}",""))))</f>
        <v>0</v>
      </c>
      <c r="ET143">
        <f>IF(LEN(AI143)-LEN(SUBSTITUTE(AI143,"}",""))&lt;&gt;LEN(AI143)-LEN(SUBSTITUTE(AI143,"{","")),"괄호이상",(LEN(AI143)-LEN(SUBSTITUTE(AI143,"}",""))))</f>
        <v>0</v>
      </c>
      <c r="EU143">
        <f>IF(LEN(AJ143)-LEN(SUBSTITUTE(AJ143,"}",""))&lt;&gt;LEN(AJ143)-LEN(SUBSTITUTE(AJ143,"{","")),"괄호이상",(LEN(AJ143)-LEN(SUBSTITUTE(AJ143,"}",""))))</f>
        <v>0</v>
      </c>
      <c r="EV143">
        <f>IF(LEN(AK143)-LEN(SUBSTITUTE(AK143,"}",""))&lt;&gt;LEN(AK143)-LEN(SUBSTITUTE(AK143,"{","")),"괄호이상",(LEN(AK143)-LEN(SUBSTITUTE(AK143,"}",""))))</f>
        <v>0</v>
      </c>
      <c r="EW143">
        <f>IF(LEN(AL143)-LEN(SUBSTITUTE(AL143,"}",""))&lt;&gt;LEN(AL143)-LEN(SUBSTITUTE(AL143,"{","")),"괄호이상",(LEN(AL143)-LEN(SUBSTITUTE(AL143,"}",""))))</f>
        <v>0</v>
      </c>
      <c r="EX143">
        <f>IF(LEN(AM143)-LEN(SUBSTITUTE(AM143,"}",""))&lt;&gt;LEN(AM143)-LEN(SUBSTITUTE(AM143,"{","")),"괄호이상",(LEN(AM143)-LEN(SUBSTITUTE(AM143,"}",""))))</f>
        <v>0</v>
      </c>
      <c r="EY143">
        <f>IF(LEN(AN143)-LEN(SUBSTITUTE(AN143,"}",""))&lt;&gt;LEN(AN143)-LEN(SUBSTITUTE(AN143,"{","")),"괄호이상",(LEN(AN143)-LEN(SUBSTITUTE(AN143,"}",""))))</f>
        <v>0</v>
      </c>
      <c r="EZ143">
        <f>IF(LEN(AO143)-LEN(SUBSTITUTE(AO143,"}",""))&lt;&gt;LEN(AO143)-LEN(SUBSTITUTE(AO143,"{","")),"괄호이상",(LEN(AO143)-LEN(SUBSTITUTE(AO143,"}",""))))</f>
        <v>0</v>
      </c>
      <c r="FA143">
        <f>IF(LEN(AP143)-LEN(SUBSTITUTE(AP143,"}",""))&lt;&gt;LEN(AP143)-LEN(SUBSTITUTE(AP143,"{","")),"괄호이상",(LEN(AP143)-LEN(SUBSTITUTE(AP143,"}",""))))</f>
        <v>0</v>
      </c>
      <c r="FB143" t="str">
        <f t="array" ref="FB143">IF(SUM(IF($DX143-DX143:FA143&gt;0,1,0))&gt;0,"여기","")</f>
        <v/>
      </c>
      <c r="FC143">
        <f>IF(LEN(C143)-LEN(SUBSTITUTE(C143,"&gt;",""))&lt;&gt;LEN(C143)-LEN(SUBSTITUTE(C143,"&lt;","")),"괄호이상",(LEN(C143)-LEN(SUBSTITUTE(C143,"&gt;","")))/2)</f>
        <v>0</v>
      </c>
      <c r="FD143">
        <f>IF(LEN(H143)-LEN(SUBSTITUTE(H143,"&gt;",""))&lt;&gt;LEN(H143)-LEN(SUBSTITUTE(H143,"&lt;","")),"괄호이상",(LEN(H143)-LEN(SUBSTITUTE(H143,"&gt;","")))/2)</f>
        <v>0</v>
      </c>
      <c r="FE143">
        <f>IF(LEN(O143)-LEN(SUBSTITUTE(O143,"&gt;",""))&lt;&gt;LEN(O143)-LEN(SUBSTITUTE(O143,"&lt;","")),"괄호이상",(LEN(O143)-LEN(SUBSTITUTE(O143,"&gt;","")))/2)</f>
        <v>0</v>
      </c>
      <c r="FF143">
        <f>IF(LEN(P143)-LEN(SUBSTITUTE(P143,"&gt;",""))&lt;&gt;LEN(P143)-LEN(SUBSTITUTE(P143,"&lt;","")),"괄호이상",(LEN(P143)-LEN(SUBSTITUTE(P143,"&gt;","")))/2)</f>
        <v>0</v>
      </c>
      <c r="FG143">
        <f>IF(LEN(Q143)-LEN(SUBSTITUTE(Q143,"&gt;",""))&lt;&gt;LEN(Q143)-LEN(SUBSTITUTE(Q143,"&lt;","")),"괄호이상",(LEN(Q143)-LEN(SUBSTITUTE(Q143,"&gt;","")))/2)</f>
        <v>0</v>
      </c>
      <c r="FH143">
        <f>IF(LEN(R143)-LEN(SUBSTITUTE(R143,"&gt;",""))&lt;&gt;LEN(R143)-LEN(SUBSTITUTE(R143,"&lt;","")),"괄호이상",(LEN(R143)-LEN(SUBSTITUTE(R143,"&gt;","")))/2)</f>
        <v>0</v>
      </c>
      <c r="FI143">
        <f>IF(LEN(S143)-LEN(SUBSTITUTE(S143,"&gt;",""))&lt;&gt;LEN(S143)-LEN(SUBSTITUTE(S143,"&lt;","")),"괄호이상",(LEN(S143)-LEN(SUBSTITUTE(S143,"&gt;","")))/2)</f>
        <v>0</v>
      </c>
      <c r="FJ143">
        <f>IF(LEN(T143)-LEN(SUBSTITUTE(T143,"&gt;",""))&lt;&gt;LEN(T143)-LEN(SUBSTITUTE(T143,"&lt;","")),"괄호이상",(LEN(T143)-LEN(SUBSTITUTE(T143,"&gt;","")))/2)</f>
        <v>0</v>
      </c>
      <c r="FK143">
        <f>IF(LEN(U143)-LEN(SUBSTITUTE(U143,"&gt;",""))&lt;&gt;LEN(U143)-LEN(SUBSTITUTE(U143,"&lt;","")),"괄호이상",(LEN(U143)-LEN(SUBSTITUTE(U143,"&gt;","")))/2)</f>
        <v>0</v>
      </c>
      <c r="FL143">
        <f>IF(LEN(V143)-LEN(SUBSTITUTE(V143,"&gt;",""))&lt;&gt;LEN(V143)-LEN(SUBSTITUTE(V143,"&lt;","")),"괄호이상",(LEN(V143)-LEN(SUBSTITUTE(V143,"&gt;","")))/2)</f>
        <v>0</v>
      </c>
      <c r="FM143">
        <f>IF(LEN(W143)-LEN(SUBSTITUTE(W143,"&gt;",""))&lt;&gt;LEN(W143)-LEN(SUBSTITUTE(W143,"&lt;","")),"괄호이상",(LEN(W143)-LEN(SUBSTITUTE(W143,"&gt;","")))/2)</f>
        <v>0</v>
      </c>
      <c r="FN143">
        <f>IF(LEN(X143)-LEN(SUBSTITUTE(X143,"&gt;",""))&lt;&gt;LEN(X143)-LEN(SUBSTITUTE(X143,"&lt;","")),"괄호이상",(LEN(X143)-LEN(SUBSTITUTE(X143,"&gt;","")))/2)</f>
        <v>0</v>
      </c>
      <c r="FO143">
        <f>IF(LEN(Y143)-LEN(SUBSTITUTE(Y143,"&gt;",""))&lt;&gt;LEN(Y143)-LEN(SUBSTITUTE(Y143,"&lt;","")),"괄호이상",(LEN(Y143)-LEN(SUBSTITUTE(Y143,"&gt;","")))/2)</f>
        <v>0</v>
      </c>
      <c r="FP143">
        <f>IF(LEN(Z143)-LEN(SUBSTITUTE(Z143,"&gt;",""))&lt;&gt;LEN(Z143)-LEN(SUBSTITUTE(Z143,"&lt;","")),"괄호이상",(LEN(Z143)-LEN(SUBSTITUTE(Z143,"&gt;","")))/2)</f>
        <v>0</v>
      </c>
      <c r="FQ143">
        <f>IF(LEN(AA143)-LEN(SUBSTITUTE(AA143,"&gt;",""))&lt;&gt;LEN(AA143)-LEN(SUBSTITUTE(AA143,"&lt;","")),"괄호이상",(LEN(AA143)-LEN(SUBSTITUTE(AA143,"&gt;","")))/2)</f>
        <v>0</v>
      </c>
      <c r="FR143">
        <f>IF(LEN(AB143)-LEN(SUBSTITUTE(AB143,"&gt;",""))&lt;&gt;LEN(AB143)-LEN(SUBSTITUTE(AB143,"&lt;","")),"괄호이상",(LEN(AB143)-LEN(SUBSTITUTE(AB143,"&gt;","")))/2)</f>
        <v>0</v>
      </c>
      <c r="FS143">
        <f>IF(LEN(AC143)-LEN(SUBSTITUTE(AC143,"&gt;",""))&lt;&gt;LEN(AC143)-LEN(SUBSTITUTE(AC143,"&lt;","")),"괄호이상",(LEN(AC143)-LEN(SUBSTITUTE(AC143,"&gt;","")))/2)</f>
        <v>0</v>
      </c>
      <c r="FT143">
        <f>IF(LEN(AD143)-LEN(SUBSTITUTE(AD143,"&gt;",""))&lt;&gt;LEN(AD143)-LEN(SUBSTITUTE(AD143,"&lt;","")),"괄호이상",(LEN(AD143)-LEN(SUBSTITUTE(AD143,"&gt;","")))/2)</f>
        <v>0</v>
      </c>
      <c r="FU143">
        <f>IF(LEN(AE143)-LEN(SUBSTITUTE(AE143,"&gt;",""))&lt;&gt;LEN(AE143)-LEN(SUBSTITUTE(AE143,"&lt;","")),"괄호이상",(LEN(AE143)-LEN(SUBSTITUTE(AE143,"&gt;","")))/2)</f>
        <v>0</v>
      </c>
      <c r="FV143">
        <f>IF(LEN(AF143)-LEN(SUBSTITUTE(AF143,"&gt;",""))&lt;&gt;LEN(AF143)-LEN(SUBSTITUTE(AF143,"&lt;","")),"괄호이상",(LEN(AF143)-LEN(SUBSTITUTE(AF143,"&gt;","")))/2)</f>
        <v>0</v>
      </c>
      <c r="FW143">
        <f>IF(LEN(AG143)-LEN(SUBSTITUTE(AG143,"&gt;",""))&lt;&gt;LEN(AG143)-LEN(SUBSTITUTE(AG143,"&lt;","")),"괄호이상",(LEN(AG143)-LEN(SUBSTITUTE(AG143,"&gt;","")))/2)</f>
        <v>0</v>
      </c>
      <c r="FX143">
        <f>IF(LEN(AH143)-LEN(SUBSTITUTE(AH143,"&gt;",""))&lt;&gt;LEN(AH143)-LEN(SUBSTITUTE(AH143,"&lt;","")),"괄호이상",(LEN(AH143)-LEN(SUBSTITUTE(AH143,"&gt;","")))/2)</f>
        <v>0</v>
      </c>
      <c r="FY143">
        <f>IF(LEN(AI143)-LEN(SUBSTITUTE(AI143,"&gt;",""))&lt;&gt;LEN(AI143)-LEN(SUBSTITUTE(AI143,"&lt;","")),"괄호이상",(LEN(AI143)-LEN(SUBSTITUTE(AI143,"&gt;","")))/2)</f>
        <v>0</v>
      </c>
      <c r="FZ143">
        <f>IF(LEN(AJ143)-LEN(SUBSTITUTE(AJ143,"&gt;",""))&lt;&gt;LEN(AJ143)-LEN(SUBSTITUTE(AJ143,"&lt;","")),"괄호이상",(LEN(AJ143)-LEN(SUBSTITUTE(AJ143,"&gt;","")))/2)</f>
        <v>0</v>
      </c>
      <c r="GA143">
        <f>IF(LEN(AK143)-LEN(SUBSTITUTE(AK143,"&gt;",""))&lt;&gt;LEN(AK143)-LEN(SUBSTITUTE(AK143,"&lt;","")),"괄호이상",(LEN(AK143)-LEN(SUBSTITUTE(AK143,"&gt;","")))/2)</f>
        <v>0</v>
      </c>
      <c r="GB143">
        <f>IF(LEN(AL143)-LEN(SUBSTITUTE(AL143,"&gt;",""))&lt;&gt;LEN(AL143)-LEN(SUBSTITUTE(AL143,"&lt;","")),"괄호이상",(LEN(AL143)-LEN(SUBSTITUTE(AL143,"&gt;","")))/2)</f>
        <v>0</v>
      </c>
      <c r="GC143">
        <f>IF(LEN(AM143)-LEN(SUBSTITUTE(AM143,"&gt;",""))&lt;&gt;LEN(AM143)-LEN(SUBSTITUTE(AM143,"&lt;","")),"괄호이상",(LEN(AM143)-LEN(SUBSTITUTE(AM143,"&gt;","")))/2)</f>
        <v>0</v>
      </c>
      <c r="GD143">
        <f>IF(LEN(AN143)-LEN(SUBSTITUTE(AN143,"&gt;",""))&lt;&gt;LEN(AN143)-LEN(SUBSTITUTE(AN143,"&lt;","")),"괄호이상",(LEN(AN143)-LEN(SUBSTITUTE(AN143,"&gt;","")))/2)</f>
        <v>0</v>
      </c>
      <c r="GE143">
        <f>IF(LEN(AO143)-LEN(SUBSTITUTE(AO143,"&gt;",""))&lt;&gt;LEN(AO143)-LEN(SUBSTITUTE(AO143,"&lt;","")),"괄호이상",(LEN(AO143)-LEN(SUBSTITUTE(AO143,"&gt;","")))/2)</f>
        <v>0</v>
      </c>
      <c r="GF143">
        <f>IF(LEN(AP143)-LEN(SUBSTITUTE(AP143,"&gt;",""))&lt;&gt;LEN(AP143)-LEN(SUBSTITUTE(AP143,"&lt;","")),"괄호이상",(LEN(AP143)-LEN(SUBSTITUTE(AP143,"&gt;","")))/2)</f>
        <v>0</v>
      </c>
      <c r="GG143" t="str">
        <f t="array" ref="GG143">IF(SUM(IF($FC143-FC143:GF143&gt;0,1,0))&gt;0,"여기","")</f>
        <v/>
      </c>
      <c r="GH143" t="str">
        <f t="shared" si="137"/>
        <v/>
      </c>
    </row>
    <row r="144" spans="1:190" ht="82.5" x14ac:dyDescent="0.3">
      <c r="A144" t="s">
        <v>999</v>
      </c>
      <c r="B144">
        <f t="shared" si="131"/>
        <v>1</v>
      </c>
      <c r="C144" s="1" t="s">
        <v>1002</v>
      </c>
      <c r="D144" s="1"/>
      <c r="E144" s="1" t="str">
        <f t="shared" si="107"/>
        <v>업데이트 대기 중으로 도전 모드는 준비 중이라 카오스 모드만 진행 가능합니다.
곧 업데이트가 진행될 예정이니 기대해주세요!</v>
      </c>
      <c r="F144" s="1"/>
      <c r="G144" s="1" t="s">
        <v>2140</v>
      </c>
      <c r="H144" s="1" t="s">
        <v>4198</v>
      </c>
      <c r="I144" s="1"/>
      <c r="J144" s="1" t="str">
        <f t="shared" si="108"/>
        <v>Chaos Mode is only available since Challenge Mode is in preparation for updates.
Please look forward to updates coming soon!</v>
      </c>
      <c r="L144">
        <v>1</v>
      </c>
      <c r="M144">
        <v>1</v>
      </c>
      <c r="O144" s="1" t="s">
        <v>6774</v>
      </c>
      <c r="P144" s="1" t="s">
        <v>6775</v>
      </c>
      <c r="Q144" s="1" t="s">
        <v>6776</v>
      </c>
      <c r="R144" s="1" t="s">
        <v>6783</v>
      </c>
      <c r="S144" s="1" t="s">
        <v>6784</v>
      </c>
      <c r="T144" s="1" t="s">
        <v>6788</v>
      </c>
      <c r="U144" s="1" t="s">
        <v>6789</v>
      </c>
      <c r="V144" s="1" t="s">
        <v>6794</v>
      </c>
      <c r="W144" s="1" t="s">
        <v>6796</v>
      </c>
      <c r="X144" s="1" t="s">
        <v>6798</v>
      </c>
      <c r="Y144" s="1" t="s">
        <v>6801</v>
      </c>
      <c r="Z144" s="1" t="s">
        <v>6792</v>
      </c>
      <c r="AA144" s="1" t="s">
        <v>6777</v>
      </c>
      <c r="AB144" s="1" t="s">
        <v>6778</v>
      </c>
      <c r="AC144" s="1" t="s">
        <v>6779</v>
      </c>
      <c r="AD144" s="1" t="s">
        <v>6780</v>
      </c>
      <c r="AE144" s="1" t="s">
        <v>6781</v>
      </c>
      <c r="AF144" s="1" t="s">
        <v>6782</v>
      </c>
      <c r="AG144" s="1" t="s">
        <v>6785</v>
      </c>
      <c r="AH144" s="1" t="s">
        <v>6786</v>
      </c>
      <c r="AI144" s="1" t="s">
        <v>6787</v>
      </c>
      <c r="AJ144" s="1" t="s">
        <v>6790</v>
      </c>
      <c r="AK144" s="1" t="s">
        <v>6791</v>
      </c>
      <c r="AL144" s="1" t="s">
        <v>6793</v>
      </c>
      <c r="AM144" s="1" t="s">
        <v>6795</v>
      </c>
      <c r="AN144" s="1" t="s">
        <v>6797</v>
      </c>
      <c r="AO144" s="1" t="s">
        <v>6799</v>
      </c>
      <c r="AP144" s="1" t="s">
        <v>6800</v>
      </c>
      <c r="AQ144" t="str">
        <f t="shared" si="132"/>
        <v>Chaos Mode is only available since Challenge Mode is in preparation for updates.
Please look forward to updates coming soon!</v>
      </c>
      <c r="AR144">
        <f t="shared" si="109"/>
        <v>0</v>
      </c>
      <c r="AS144">
        <f t="shared" si="110"/>
        <v>0</v>
      </c>
      <c r="AT144">
        <f t="shared" ca="1" si="111"/>
        <v>-1</v>
      </c>
      <c r="AU144">
        <f t="shared" ca="1" si="112"/>
        <v>-1</v>
      </c>
      <c r="AV144">
        <f t="shared" ca="1" si="113"/>
        <v>-1</v>
      </c>
      <c r="AW144">
        <f t="shared" ca="1" si="114"/>
        <v>-1</v>
      </c>
      <c r="AX144">
        <f t="shared" ca="1" si="115"/>
        <v>-1</v>
      </c>
      <c r="AY144">
        <f t="shared" ca="1" si="116"/>
        <v>-1</v>
      </c>
      <c r="AZ144">
        <f t="shared" ca="1" si="117"/>
        <v>-1</v>
      </c>
      <c r="BA144">
        <f t="shared" ca="1" si="118"/>
        <v>-1</v>
      </c>
      <c r="BB144">
        <f t="shared" ca="1" si="119"/>
        <v>-1</v>
      </c>
      <c r="BC144">
        <f t="shared" ca="1" si="120"/>
        <v>-1</v>
      </c>
      <c r="BD144">
        <f t="shared" ca="1" si="121"/>
        <v>-1</v>
      </c>
      <c r="BE144">
        <f t="shared" ca="1" si="122"/>
        <v>-1</v>
      </c>
      <c r="BF144">
        <f t="shared" ca="1" si="123"/>
        <v>-1</v>
      </c>
      <c r="BG144">
        <f t="shared" ca="1" si="124"/>
        <v>-1</v>
      </c>
      <c r="BH144">
        <f t="shared" ca="1" si="125"/>
        <v>-1</v>
      </c>
      <c r="BI144">
        <f t="shared" ca="1" si="126"/>
        <v>-1</v>
      </c>
      <c r="BJ144">
        <f t="shared" ca="1" si="127"/>
        <v>-1</v>
      </c>
      <c r="BK144">
        <f t="shared" ca="1" si="128"/>
        <v>-1</v>
      </c>
      <c r="BL144">
        <f t="shared" ca="1" si="129"/>
        <v>-1</v>
      </c>
      <c r="BM144">
        <f t="shared" ca="1" si="130"/>
        <v>-1</v>
      </c>
      <c r="BN144">
        <f ca="1">IF(AT144=-1,-1,COUNTIF($AT144:AT144,AT144)+IF(AT144=0,50,0))</f>
        <v>-1</v>
      </c>
      <c r="BO144">
        <f ca="1">IF(AU144=-1,-1,COUNTIF($AT144:AU144,AU144)+IF(AU144=0,50,0))</f>
        <v>-1</v>
      </c>
      <c r="BP144">
        <f ca="1">IF(AV144=-1,-1,COUNTIF($AT144:AV144,AV144)+IF(AV144=0,50,0))</f>
        <v>-1</v>
      </c>
      <c r="BQ144">
        <f ca="1">IF(AW144=-1,-1,COUNTIF($AT144:AW144,AW144)+IF(AW144=0,50,0))</f>
        <v>-1</v>
      </c>
      <c r="BR144">
        <f ca="1">IF(AX144=-1,-1,COUNTIF($AT144:AX144,AX144)+IF(AX144=0,50,0))</f>
        <v>-1</v>
      </c>
      <c r="BS144">
        <f ca="1">IF(AY144=-1,-1,COUNTIF($AT144:AY144,AY144)+IF(AY144=0,50,0))</f>
        <v>-1</v>
      </c>
      <c r="BT144">
        <f ca="1">IF(AZ144=-1,-1,COUNTIF($AT144:AZ144,AZ144)+IF(AZ144=0,50,0))</f>
        <v>-1</v>
      </c>
      <c r="BU144">
        <f ca="1">IF(BA144=-1,-1,COUNTIF($AT144:BA144,BA144)+IF(BA144=0,50,0))</f>
        <v>-1</v>
      </c>
      <c r="BV144">
        <f ca="1">IF(BB144=-1,-1,COUNTIF($AT144:BB144,BB144)+IF(BB144=0,50,0))</f>
        <v>-1</v>
      </c>
      <c r="BW144">
        <f ca="1">IF(BC144=-1,-1,COUNTIF($AT144:BC144,BC144)+IF(BC144=0,50,0))</f>
        <v>-1</v>
      </c>
      <c r="BX144">
        <f ca="1">IF(BD144=-1,-1,COUNTIF($AT144:BD144,BD144)+IF(BD144=0,50,0))</f>
        <v>-1</v>
      </c>
      <c r="BY144">
        <f ca="1">IF(BE144=-1,-1,COUNTIF($AT144:BE144,BE144)+IF(BE144=0,50,0))</f>
        <v>-1</v>
      </c>
      <c r="BZ144">
        <f ca="1">IF(BF144=-1,-1,COUNTIF($AT144:BF144,BF144)+IF(BF144=0,50,0))</f>
        <v>-1</v>
      </c>
      <c r="CA144">
        <f ca="1">IF(BG144=-1,-1,COUNTIF($AT144:BG144,BG144)+IF(BG144=0,50,0))</f>
        <v>-1</v>
      </c>
      <c r="CB144">
        <f ca="1">IF(BH144=-1,-1,COUNTIF($AT144:BH144,BH144)+IF(BH144=0,50,0))</f>
        <v>-1</v>
      </c>
      <c r="CC144">
        <f ca="1">IF(BI144=-1,-1,COUNTIF($AT144:BI144,BI144)+IF(BI144=0,50,0))</f>
        <v>-1</v>
      </c>
      <c r="CD144">
        <f ca="1">IF(BJ144=-1,-1,COUNTIF($AT144:BJ144,BJ144)+IF(BJ144=0,50,0))</f>
        <v>-1</v>
      </c>
      <c r="CE144">
        <f ca="1">IF(BK144=-1,-1,COUNTIF($AT144:BK144,BK144)+IF(BK144=0,50,0))</f>
        <v>-1</v>
      </c>
      <c r="CF144">
        <f ca="1">IF(BL144=-1,-1,COUNTIF($AT144:BL144,BL144)+IF(BL144=0,50,0))</f>
        <v>-1</v>
      </c>
      <c r="CG144">
        <f ca="1">IF(BM144=-1,-1,COUNTIF($AT144:BM144,BM144)+IF(BM144=0,50,0))</f>
        <v>-1</v>
      </c>
      <c r="CH144">
        <f t="shared" ca="1" si="138"/>
        <v>-1</v>
      </c>
      <c r="CI144">
        <f t="shared" ca="1" si="138"/>
        <v>-1</v>
      </c>
      <c r="CJ144">
        <f t="shared" ca="1" si="138"/>
        <v>-1</v>
      </c>
      <c r="CK144">
        <f t="shared" ca="1" si="138"/>
        <v>-1</v>
      </c>
      <c r="CL144">
        <f t="shared" ca="1" si="138"/>
        <v>-1</v>
      </c>
      <c r="CM144">
        <f t="shared" ca="1" si="138"/>
        <v>-1</v>
      </c>
      <c r="CN144">
        <f t="shared" ca="1" si="138"/>
        <v>-1</v>
      </c>
      <c r="CO144">
        <f t="shared" ca="1" si="138"/>
        <v>-1</v>
      </c>
      <c r="CP144">
        <f t="shared" ca="1" si="138"/>
        <v>-1</v>
      </c>
      <c r="CQ144">
        <f t="shared" ca="1" si="138"/>
        <v>-1</v>
      </c>
      <c r="CR144">
        <f t="shared" ca="1" si="139"/>
        <v>-1</v>
      </c>
      <c r="CS144">
        <f t="shared" ca="1" si="139"/>
        <v>-1</v>
      </c>
      <c r="CT144">
        <f t="shared" ca="1" si="139"/>
        <v>-1</v>
      </c>
      <c r="CU144">
        <f t="shared" ca="1" si="139"/>
        <v>-1</v>
      </c>
      <c r="CV144">
        <f t="shared" ca="1" si="139"/>
        <v>-1</v>
      </c>
      <c r="CW144">
        <f t="shared" ca="1" si="139"/>
        <v>-1</v>
      </c>
      <c r="CX144">
        <f t="shared" ca="1" si="139"/>
        <v>-1</v>
      </c>
      <c r="CY144">
        <f t="shared" ca="1" si="139"/>
        <v>-1</v>
      </c>
      <c r="CZ144">
        <f t="shared" ca="1" si="139"/>
        <v>-1</v>
      </c>
      <c r="DA144">
        <f t="shared" ca="1" si="139"/>
        <v>-1</v>
      </c>
      <c r="DB144">
        <f t="shared" ca="1" si="140"/>
        <v>-1</v>
      </c>
      <c r="DC144">
        <f t="shared" ca="1" si="140"/>
        <v>-1</v>
      </c>
      <c r="DD144">
        <f t="shared" ca="1" si="140"/>
        <v>-1</v>
      </c>
      <c r="DE144">
        <f t="shared" ca="1" si="140"/>
        <v>-1</v>
      </c>
      <c r="DF144">
        <f t="shared" ca="1" si="140"/>
        <v>-1</v>
      </c>
      <c r="DG144">
        <f t="shared" ca="1" si="140"/>
        <v>-1</v>
      </c>
      <c r="DH144">
        <f t="shared" ca="1" si="140"/>
        <v>-1</v>
      </c>
      <c r="DI144">
        <f t="shared" ca="1" si="140"/>
        <v>-1</v>
      </c>
      <c r="DJ144">
        <f t="shared" ca="1" si="140"/>
        <v>-1</v>
      </c>
      <c r="DK144">
        <f t="shared" ca="1" si="140"/>
        <v>-1</v>
      </c>
      <c r="DL144">
        <f t="shared" ca="1" si="141"/>
        <v>-1</v>
      </c>
      <c r="DM144">
        <f t="shared" ca="1" si="141"/>
        <v>-1</v>
      </c>
      <c r="DN144">
        <f t="shared" ca="1" si="141"/>
        <v>-1</v>
      </c>
      <c r="DO144">
        <f t="shared" ca="1" si="141"/>
        <v>-1</v>
      </c>
      <c r="DP144">
        <f t="shared" ca="1" si="141"/>
        <v>-1</v>
      </c>
      <c r="DQ144">
        <f t="shared" ca="1" si="141"/>
        <v>-1</v>
      </c>
      <c r="DR144">
        <f t="shared" ca="1" si="141"/>
        <v>-1</v>
      </c>
      <c r="DS144">
        <f t="shared" ca="1" si="141"/>
        <v>-1</v>
      </c>
      <c r="DT144">
        <f t="shared" ca="1" si="141"/>
        <v>-1</v>
      </c>
      <c r="DU144">
        <f t="shared" ca="1" si="141"/>
        <v>-1</v>
      </c>
      <c r="DV144" t="str">
        <f ca="1">SUBSTITUTE(SUBSTITUTE(SUBSTITUTE(SUBSTITUTE(SUBSTITUTE(SUBSTITUTE(SUBSTITUTE(SUBSTITUTE(SUBSTITUTE(SUBSTITUTE(
SUBSTITUTE(SUBSTITUTE(SUBSTITUTE(SUBSTITUTE(SUBSTITUTE(SUBSTITUTE(SUBSTITUTE(SUBSTITUTE(SUBSTITUTE(SUBSTITUTE($AQ144,
IF($CH144=-1,"",MID($AQ144,$CH144,$DB144-$CH144+1)),IF($CH144=-1,"",VLOOKUP($BN144,구글언어코드!$K:$L,2,0))),
IF($CI144=-1,"",MID($AQ144,$CI144,$DC144-$CI144+1)),IF($CI144=-1,"",VLOOKUP($BO144,구글언어코드!$K:$L,2,0))),
IF($CJ144=-1,"",MID($AQ144,$CJ144,$DD144-$CJ144+1)),IF($CJ144=-1,"",VLOOKUP($BP144,구글언어코드!$K:$L,2,0))),
IF($CK144=-1,"",MID($AQ144,$CK144,$DE144-$CK144+1)),IF($CK144=-1,"",VLOOKUP($BQ144,구글언어코드!$K:$L,2,0))),
IF($CL144=-1,"",MID($AQ144,$CL144,$DF144-$CL144+1)),IF($CL144=-1,"",VLOOKUP($BR144,구글언어코드!$K:$L,2,0))),
IF($CM144=-1,"",MID($AQ144,$CM144,$DG144-$CM144+1)),IF($CM144=-1,"",VLOOKUP($BS144,구글언어코드!$K:$L,2,0))),
IF($CN144=-1,"",MID($AQ144,$CN144,$DH144-$CN144+1)),IF($CN144=-1,"",VLOOKUP($BT144,구글언어코드!$K:$L,2,0))),
IF($CO144=-1,"",MID($AQ144,$CO144,$DI144-$CO144+1)),IF($CO144=-1,"",VLOOKUP($BU144,구글언어코드!$K:$L,2,0))),
IF($CP144=-1,"",MID($AQ144,$CP144,$DJ144-$CP144+1)),IF($CP144=-1,"",VLOOKUP($BV144,구글언어코드!$K:$L,2,0))),
IF($CQ144=-1,"",MID($AQ144,$CQ144,$DK144-$CQ144+1)),IF($CQ144=-1,"",VLOOKUP($BW144,구글언어코드!$K:$L,2,0))),
IF($CR144=-1,"",MID($AQ144,$CR144,$DL144-$CR144+1)),IF($CR144=-1,"",VLOOKUP($BX144,구글언어코드!$K:$L,2,0))),
IF($CS144=-1,"",MID($AQ144,$CS144,$DM144-$CS144+1)),IF($CS144=-1,"",VLOOKUP($BY144,구글언어코드!$K:$L,2,0))),
IF($CT144=-1,"",MID($AQ144,$CT144,$DN144-$CT144+1)),IF($CT144=-1,"",VLOOKUP($BZ144,구글언어코드!$K:$L,2,0))),
IF($CU144=-1,"",MID($AQ144,$CU144,$DO144-$CU144+1)),IF($CU144=-1,"",VLOOKUP($CA144,구글언어코드!$K:$L,2,0))),
IF($CV144=-1,"",MID($AQ144,$CV144,$DP144-$CV144+1)),IF($CV144=-1,"",VLOOKUP($CB144,구글언어코드!$K:$L,2,0))),
IF($CW144=-1,"",MID($AQ144,$CW144,$DQ144-$CW144+1)),IF($CW144=-1,"",VLOOKUP($CC144,구글언어코드!$K:$L,2,0))),
IF($CX144=-1,"",MID($AQ144,$CX144,$DR144-$CX144+1)),IF($CX144=-1,"",VLOOKUP($CD144,구글언어코드!$K:$L,2,0))),
IF($CY144=-1,"",MID($AQ144,$CY144,$DS144-$CY144+1)),IF($CY144=-1,"",VLOOKUP($CE144,구글언어코드!$K:$L,2,0))),
IF($CZ144=-1,"",MID($AQ144,$CZ144,$DT144-$CZ144+1)),IF($CZ144=-1,"",VLOOKUP($CF144,구글언어코드!$K:$L,2,0))),
IF($DA144=-1,"",MID($AQ144,$DA144,$DU144-$DA144+1)),IF($DA144=-1,"",VLOOKUP($CG144,구글언어코드!$K:$L,2,0)))</f>
        <v>Chaos Mode is only available since Challenge Mode is in preparation for updates.
Please look forward to updates coming soon!</v>
      </c>
      <c r="DW144" t="str">
        <f ca="1">SUBSTITUTE(SUBSTITUTE(SUBSTITUTE(SUBSTITUTE(SUBSTITUTE(SUBSTITUTE(SUBSTITUTE(SUBSTITUTE(SUBSTITUTE(SUBSTITUTE(
SUBSTITUTE(SUBSTITUTE(SUBSTITUTE(SUBSTITUTE(SUBSTITUTE(SUBSTITUTE(SUBSTITUTE(SUBSTITUTE(SUBSTITUTE(SUBSTITUTE(DV144,
IF($CH144=-1,"",VLOOKUP($BN144,구글언어코드!$K:$L,2,0)),IF($CH144=-1,"",MID($AQ144,$CH144,$DB144-$CH144+1))),
IF($CI144=-1,"",VLOOKUP($BO144,구글언어코드!$K:$L,2,0)),IF($CI144=-1,"",MID($AQ144,$CI144,$DC144-$CI144+1))),
IF($CJ144=-1,"",VLOOKUP($BP144,구글언어코드!$K:$L,2,0)),IF($CJ144=-1,"",MID($AQ144,$CJ144,$DD144-$CJ144+1))),
IF($CK144=-1,"",VLOOKUP($BQ144,구글언어코드!$K:$L,2,0)),IF($CK144=-1,"",MID($AQ144,$CK144,$DE144-$CK144+1))),
IF($CL144=-1,"",VLOOKUP($BR144,구글언어코드!$K:$L,2,0)),IF($CL144=-1,"",MID($AQ144,$CL144,$DF144-$CL144+1))),
IF($CM144=-1,"",VLOOKUP($BS144,구글언어코드!$K:$L,2,0)),IF($CM144=-1,"",MID($AQ144,$CM144,$DG144-$CM144+1))),
IF($CN144=-1,"",VLOOKUP($BT144,구글언어코드!$K:$L,2,0)),IF($CN144=-1,"",MID($AQ144,$CN144,$DH144-$CN144+1))),
IF($CO144=-1,"",VLOOKUP($BU144,구글언어코드!$K:$L,2,0)),IF($CO144=-1,"",MID($AQ144,$CO144,$DI144-$CO144+1))),
IF($CP144=-1,"",VLOOKUP($BV144,구글언어코드!$K:$L,2,0)),IF($CP144=-1,"",MID($AQ144,$CP144,$DJ144-$CP144+1))),
IF($CQ144=-1,"",VLOOKUP($BW144,구글언어코드!$K:$L,2,0)),IF($CQ144=-1,"",MID($AQ144,$CQ144,$DK144-$CQ144+1))),
IF($CR144=-1,"",VLOOKUP($BX144,구글언어코드!$K:$L,2,0)),IF($CR144=-1,"",MID($AQ144,$CR144,$DL144-$CR144+1))),
IF($CS144=-1,"",VLOOKUP($BY144,구글언어코드!$K:$L,2,0)),IF($CS144=-1,"",MID($AQ144,$CS144,$DM144-$CS144+1))),
IF($CT144=-1,"",VLOOKUP($BZ144,구글언어코드!$K:$L,2,0)),IF($CT144=-1,"",MID($AQ144,$CT144,$DN144-$CT144+1))),
IF($CU144=-1,"",VLOOKUP($CA144,구글언어코드!$K:$L,2,0)),IF($CU144=-1,"",MID($AQ144,$CU144,$DO144-$CU144+1))),
IF($CV144=-1,"",VLOOKUP($CB144,구글언어코드!$K:$L,2,0)),IF($CV144=-1,"",MID($AQ144,$CV144,$DP144-$CV144+1))),
IF($CW144=-1,"",VLOOKUP($CC144,구글언어코드!$K:$L,2,0)),IF($CW144=-1,"",MID($AQ144,$CW144,$DQ144-$CW144+1))),
IF($CX144=-1,"",VLOOKUP($CD144,구글언어코드!$K:$L,2,0)),IF($CX144=-1,"",MID($AQ144,$CX144,$DR144-$CX144+1))),
IF($CY144=-1,"",VLOOKUP($CE144,구글언어코드!$K:$L,2,0)),IF($CY144=-1,"",MID($AQ144,$CY144,$DS144-$CY144+1))),
IF($CZ144=-1,"",VLOOKUP($CF144,구글언어코드!$K:$L,2,0)),IF($CZ144=-1,"",MID($AQ144,$CZ144,$DT144-$CZ144+1))),
IF($DA144=-1,"",VLOOKUP($CG144,구글언어코드!$K:$L,2,0)),IF($DA144=-1,"",MID($AQ144,$DA144,$DU144-$DA144+1)))</f>
        <v>Chaos Mode is only available since Challenge Mode is in preparation for updates.
Please look forward to updates coming soon!</v>
      </c>
      <c r="DX144">
        <f>IF(LEN(C144)-LEN(SUBSTITUTE(C144,"}",""))&lt;&gt;LEN(C144)-LEN(SUBSTITUTE(C144,"{","")),"괄호이상",(LEN(C144)-LEN(SUBSTITUTE(C144,"}",""))))</f>
        <v>0</v>
      </c>
      <c r="DY144">
        <f>IF(LEN(H144)-LEN(SUBSTITUTE(H144,"}",""))&lt;&gt;LEN(H144)-LEN(SUBSTITUTE(H144,"{","")),"괄호이상",(LEN(H144)-LEN(SUBSTITUTE(H144,"}",""))))</f>
        <v>0</v>
      </c>
      <c r="DZ144">
        <f>IF(LEN(O144)-LEN(SUBSTITUTE(O144,"}",""))&lt;&gt;LEN(O144)-LEN(SUBSTITUTE(O144,"{","")),"괄호이상",(LEN(O144)-LEN(SUBSTITUTE(O144,"}",""))))</f>
        <v>0</v>
      </c>
      <c r="EA144">
        <f>IF(LEN(P144)-LEN(SUBSTITUTE(P144,"}",""))&lt;&gt;LEN(P144)-LEN(SUBSTITUTE(P144,"{","")),"괄호이상",(LEN(P144)-LEN(SUBSTITUTE(P144,"}",""))))</f>
        <v>0</v>
      </c>
      <c r="EB144">
        <f>IF(LEN(Q144)-LEN(SUBSTITUTE(Q144,"}",""))&lt;&gt;LEN(Q144)-LEN(SUBSTITUTE(Q144,"{","")),"괄호이상",(LEN(Q144)-LEN(SUBSTITUTE(Q144,"}",""))))</f>
        <v>0</v>
      </c>
      <c r="EC144">
        <f>IF(LEN(R144)-LEN(SUBSTITUTE(R144,"}",""))&lt;&gt;LEN(R144)-LEN(SUBSTITUTE(R144,"{","")),"괄호이상",(LEN(R144)-LEN(SUBSTITUTE(R144,"}",""))))</f>
        <v>0</v>
      </c>
      <c r="ED144">
        <f>IF(LEN(S144)-LEN(SUBSTITUTE(S144,"}",""))&lt;&gt;LEN(S144)-LEN(SUBSTITUTE(S144,"{","")),"괄호이상",(LEN(S144)-LEN(SUBSTITUTE(S144,"}",""))))</f>
        <v>0</v>
      </c>
      <c r="EE144">
        <f>IF(LEN(T144)-LEN(SUBSTITUTE(T144,"}",""))&lt;&gt;LEN(T144)-LEN(SUBSTITUTE(T144,"{","")),"괄호이상",(LEN(T144)-LEN(SUBSTITUTE(T144,"}",""))))</f>
        <v>0</v>
      </c>
      <c r="EF144">
        <f>IF(LEN(U144)-LEN(SUBSTITUTE(U144,"}",""))&lt;&gt;LEN(U144)-LEN(SUBSTITUTE(U144,"{","")),"괄호이상",(LEN(U144)-LEN(SUBSTITUTE(U144,"}",""))))</f>
        <v>0</v>
      </c>
      <c r="EG144">
        <f>IF(LEN(V144)-LEN(SUBSTITUTE(V144,"}",""))&lt;&gt;LEN(V144)-LEN(SUBSTITUTE(V144,"{","")),"괄호이상",(LEN(V144)-LEN(SUBSTITUTE(V144,"}",""))))</f>
        <v>0</v>
      </c>
      <c r="EH144">
        <f>IF(LEN(W144)-LEN(SUBSTITUTE(W144,"}",""))&lt;&gt;LEN(W144)-LEN(SUBSTITUTE(W144,"{","")),"괄호이상",(LEN(W144)-LEN(SUBSTITUTE(W144,"}",""))))</f>
        <v>0</v>
      </c>
      <c r="EI144">
        <f>IF(LEN(X144)-LEN(SUBSTITUTE(X144,"}",""))&lt;&gt;LEN(X144)-LEN(SUBSTITUTE(X144,"{","")),"괄호이상",(LEN(X144)-LEN(SUBSTITUTE(X144,"}",""))))</f>
        <v>0</v>
      </c>
      <c r="EJ144">
        <f>IF(LEN(Y144)-LEN(SUBSTITUTE(Y144,"}",""))&lt;&gt;LEN(Y144)-LEN(SUBSTITUTE(Y144,"{","")),"괄호이상",(LEN(Y144)-LEN(SUBSTITUTE(Y144,"}",""))))</f>
        <v>0</v>
      </c>
      <c r="EK144">
        <f>IF(LEN(Z144)-LEN(SUBSTITUTE(Z144,"}",""))&lt;&gt;LEN(Z144)-LEN(SUBSTITUTE(Z144,"{","")),"괄호이상",(LEN(Z144)-LEN(SUBSTITUTE(Z144,"}",""))))</f>
        <v>0</v>
      </c>
      <c r="EL144">
        <f>IF(LEN(AA144)-LEN(SUBSTITUTE(AA144,"}",""))&lt;&gt;LEN(AA144)-LEN(SUBSTITUTE(AA144,"{","")),"괄호이상",(LEN(AA144)-LEN(SUBSTITUTE(AA144,"}",""))))</f>
        <v>0</v>
      </c>
      <c r="EM144">
        <f>IF(LEN(AB144)-LEN(SUBSTITUTE(AB144,"}",""))&lt;&gt;LEN(AB144)-LEN(SUBSTITUTE(AB144,"{","")),"괄호이상",(LEN(AB144)-LEN(SUBSTITUTE(AB144,"}",""))))</f>
        <v>0</v>
      </c>
      <c r="EN144">
        <f>IF(LEN(AC144)-LEN(SUBSTITUTE(AC144,"}",""))&lt;&gt;LEN(AC144)-LEN(SUBSTITUTE(AC144,"{","")),"괄호이상",(LEN(AC144)-LEN(SUBSTITUTE(AC144,"}",""))))</f>
        <v>0</v>
      </c>
      <c r="EO144">
        <f>IF(LEN(AD144)-LEN(SUBSTITUTE(AD144,"}",""))&lt;&gt;LEN(AD144)-LEN(SUBSTITUTE(AD144,"{","")),"괄호이상",(LEN(AD144)-LEN(SUBSTITUTE(AD144,"}",""))))</f>
        <v>0</v>
      </c>
      <c r="EP144">
        <f>IF(LEN(AE144)-LEN(SUBSTITUTE(AE144,"}",""))&lt;&gt;LEN(AE144)-LEN(SUBSTITUTE(AE144,"{","")),"괄호이상",(LEN(AE144)-LEN(SUBSTITUTE(AE144,"}",""))))</f>
        <v>0</v>
      </c>
      <c r="EQ144">
        <f>IF(LEN(AF144)-LEN(SUBSTITUTE(AF144,"}",""))&lt;&gt;LEN(AF144)-LEN(SUBSTITUTE(AF144,"{","")),"괄호이상",(LEN(AF144)-LEN(SUBSTITUTE(AF144,"}",""))))</f>
        <v>0</v>
      </c>
      <c r="ER144">
        <f>IF(LEN(AG144)-LEN(SUBSTITUTE(AG144,"}",""))&lt;&gt;LEN(AG144)-LEN(SUBSTITUTE(AG144,"{","")),"괄호이상",(LEN(AG144)-LEN(SUBSTITUTE(AG144,"}",""))))</f>
        <v>0</v>
      </c>
      <c r="ES144">
        <f>IF(LEN(AH144)-LEN(SUBSTITUTE(AH144,"}",""))&lt;&gt;LEN(AH144)-LEN(SUBSTITUTE(AH144,"{","")),"괄호이상",(LEN(AH144)-LEN(SUBSTITUTE(AH144,"}",""))))</f>
        <v>0</v>
      </c>
      <c r="ET144">
        <f>IF(LEN(AI144)-LEN(SUBSTITUTE(AI144,"}",""))&lt;&gt;LEN(AI144)-LEN(SUBSTITUTE(AI144,"{","")),"괄호이상",(LEN(AI144)-LEN(SUBSTITUTE(AI144,"}",""))))</f>
        <v>0</v>
      </c>
      <c r="EU144">
        <f>IF(LEN(AJ144)-LEN(SUBSTITUTE(AJ144,"}",""))&lt;&gt;LEN(AJ144)-LEN(SUBSTITUTE(AJ144,"{","")),"괄호이상",(LEN(AJ144)-LEN(SUBSTITUTE(AJ144,"}",""))))</f>
        <v>0</v>
      </c>
      <c r="EV144">
        <f>IF(LEN(AK144)-LEN(SUBSTITUTE(AK144,"}",""))&lt;&gt;LEN(AK144)-LEN(SUBSTITUTE(AK144,"{","")),"괄호이상",(LEN(AK144)-LEN(SUBSTITUTE(AK144,"}",""))))</f>
        <v>0</v>
      </c>
      <c r="EW144">
        <f>IF(LEN(AL144)-LEN(SUBSTITUTE(AL144,"}",""))&lt;&gt;LEN(AL144)-LEN(SUBSTITUTE(AL144,"{","")),"괄호이상",(LEN(AL144)-LEN(SUBSTITUTE(AL144,"}",""))))</f>
        <v>0</v>
      </c>
      <c r="EX144">
        <f>IF(LEN(AM144)-LEN(SUBSTITUTE(AM144,"}",""))&lt;&gt;LEN(AM144)-LEN(SUBSTITUTE(AM144,"{","")),"괄호이상",(LEN(AM144)-LEN(SUBSTITUTE(AM144,"}",""))))</f>
        <v>0</v>
      </c>
      <c r="EY144">
        <f>IF(LEN(AN144)-LEN(SUBSTITUTE(AN144,"}",""))&lt;&gt;LEN(AN144)-LEN(SUBSTITUTE(AN144,"{","")),"괄호이상",(LEN(AN144)-LEN(SUBSTITUTE(AN144,"}",""))))</f>
        <v>0</v>
      </c>
      <c r="EZ144">
        <f>IF(LEN(AO144)-LEN(SUBSTITUTE(AO144,"}",""))&lt;&gt;LEN(AO144)-LEN(SUBSTITUTE(AO144,"{","")),"괄호이상",(LEN(AO144)-LEN(SUBSTITUTE(AO144,"}",""))))</f>
        <v>0</v>
      </c>
      <c r="FA144">
        <f>IF(LEN(AP144)-LEN(SUBSTITUTE(AP144,"}",""))&lt;&gt;LEN(AP144)-LEN(SUBSTITUTE(AP144,"{","")),"괄호이상",(LEN(AP144)-LEN(SUBSTITUTE(AP144,"}",""))))</f>
        <v>0</v>
      </c>
      <c r="FB144" t="str">
        <f t="array" ref="FB144">IF(SUM(IF($DX144-DX144:FA144&gt;0,1,0))&gt;0,"여기","")</f>
        <v/>
      </c>
      <c r="FC144">
        <f>IF(LEN(C144)-LEN(SUBSTITUTE(C144,"&gt;",""))&lt;&gt;LEN(C144)-LEN(SUBSTITUTE(C144,"&lt;","")),"괄호이상",(LEN(C144)-LEN(SUBSTITUTE(C144,"&gt;","")))/2)</f>
        <v>0</v>
      </c>
      <c r="FD144">
        <f>IF(LEN(H144)-LEN(SUBSTITUTE(H144,"&gt;",""))&lt;&gt;LEN(H144)-LEN(SUBSTITUTE(H144,"&lt;","")),"괄호이상",(LEN(H144)-LEN(SUBSTITUTE(H144,"&gt;","")))/2)</f>
        <v>0</v>
      </c>
      <c r="FE144">
        <f>IF(LEN(O144)-LEN(SUBSTITUTE(O144,"&gt;",""))&lt;&gt;LEN(O144)-LEN(SUBSTITUTE(O144,"&lt;","")),"괄호이상",(LEN(O144)-LEN(SUBSTITUTE(O144,"&gt;","")))/2)</f>
        <v>0</v>
      </c>
      <c r="FF144">
        <f>IF(LEN(P144)-LEN(SUBSTITUTE(P144,"&gt;",""))&lt;&gt;LEN(P144)-LEN(SUBSTITUTE(P144,"&lt;","")),"괄호이상",(LEN(P144)-LEN(SUBSTITUTE(P144,"&gt;","")))/2)</f>
        <v>0</v>
      </c>
      <c r="FG144">
        <f>IF(LEN(Q144)-LEN(SUBSTITUTE(Q144,"&gt;",""))&lt;&gt;LEN(Q144)-LEN(SUBSTITUTE(Q144,"&lt;","")),"괄호이상",(LEN(Q144)-LEN(SUBSTITUTE(Q144,"&gt;","")))/2)</f>
        <v>0</v>
      </c>
      <c r="FH144">
        <f>IF(LEN(R144)-LEN(SUBSTITUTE(R144,"&gt;",""))&lt;&gt;LEN(R144)-LEN(SUBSTITUTE(R144,"&lt;","")),"괄호이상",(LEN(R144)-LEN(SUBSTITUTE(R144,"&gt;","")))/2)</f>
        <v>0</v>
      </c>
      <c r="FI144">
        <f>IF(LEN(S144)-LEN(SUBSTITUTE(S144,"&gt;",""))&lt;&gt;LEN(S144)-LEN(SUBSTITUTE(S144,"&lt;","")),"괄호이상",(LEN(S144)-LEN(SUBSTITUTE(S144,"&gt;","")))/2)</f>
        <v>0</v>
      </c>
      <c r="FJ144">
        <f>IF(LEN(T144)-LEN(SUBSTITUTE(T144,"&gt;",""))&lt;&gt;LEN(T144)-LEN(SUBSTITUTE(T144,"&lt;","")),"괄호이상",(LEN(T144)-LEN(SUBSTITUTE(T144,"&gt;","")))/2)</f>
        <v>0</v>
      </c>
      <c r="FK144">
        <f>IF(LEN(U144)-LEN(SUBSTITUTE(U144,"&gt;",""))&lt;&gt;LEN(U144)-LEN(SUBSTITUTE(U144,"&lt;","")),"괄호이상",(LEN(U144)-LEN(SUBSTITUTE(U144,"&gt;","")))/2)</f>
        <v>0</v>
      </c>
      <c r="FL144">
        <f>IF(LEN(V144)-LEN(SUBSTITUTE(V144,"&gt;",""))&lt;&gt;LEN(V144)-LEN(SUBSTITUTE(V144,"&lt;","")),"괄호이상",(LEN(V144)-LEN(SUBSTITUTE(V144,"&gt;","")))/2)</f>
        <v>0</v>
      </c>
      <c r="FM144">
        <f>IF(LEN(W144)-LEN(SUBSTITUTE(W144,"&gt;",""))&lt;&gt;LEN(W144)-LEN(SUBSTITUTE(W144,"&lt;","")),"괄호이상",(LEN(W144)-LEN(SUBSTITUTE(W144,"&gt;","")))/2)</f>
        <v>0</v>
      </c>
      <c r="FN144">
        <f>IF(LEN(X144)-LEN(SUBSTITUTE(X144,"&gt;",""))&lt;&gt;LEN(X144)-LEN(SUBSTITUTE(X144,"&lt;","")),"괄호이상",(LEN(X144)-LEN(SUBSTITUTE(X144,"&gt;","")))/2)</f>
        <v>0</v>
      </c>
      <c r="FO144">
        <f>IF(LEN(Y144)-LEN(SUBSTITUTE(Y144,"&gt;",""))&lt;&gt;LEN(Y144)-LEN(SUBSTITUTE(Y144,"&lt;","")),"괄호이상",(LEN(Y144)-LEN(SUBSTITUTE(Y144,"&gt;","")))/2)</f>
        <v>0</v>
      </c>
      <c r="FP144">
        <f>IF(LEN(Z144)-LEN(SUBSTITUTE(Z144,"&gt;",""))&lt;&gt;LEN(Z144)-LEN(SUBSTITUTE(Z144,"&lt;","")),"괄호이상",(LEN(Z144)-LEN(SUBSTITUTE(Z144,"&gt;","")))/2)</f>
        <v>0</v>
      </c>
      <c r="FQ144">
        <f>IF(LEN(AA144)-LEN(SUBSTITUTE(AA144,"&gt;",""))&lt;&gt;LEN(AA144)-LEN(SUBSTITUTE(AA144,"&lt;","")),"괄호이상",(LEN(AA144)-LEN(SUBSTITUTE(AA144,"&gt;","")))/2)</f>
        <v>0</v>
      </c>
      <c r="FR144">
        <f>IF(LEN(AB144)-LEN(SUBSTITUTE(AB144,"&gt;",""))&lt;&gt;LEN(AB144)-LEN(SUBSTITUTE(AB144,"&lt;","")),"괄호이상",(LEN(AB144)-LEN(SUBSTITUTE(AB144,"&gt;","")))/2)</f>
        <v>0</v>
      </c>
      <c r="FS144">
        <f>IF(LEN(AC144)-LEN(SUBSTITUTE(AC144,"&gt;",""))&lt;&gt;LEN(AC144)-LEN(SUBSTITUTE(AC144,"&lt;","")),"괄호이상",(LEN(AC144)-LEN(SUBSTITUTE(AC144,"&gt;","")))/2)</f>
        <v>0</v>
      </c>
      <c r="FT144">
        <f>IF(LEN(AD144)-LEN(SUBSTITUTE(AD144,"&gt;",""))&lt;&gt;LEN(AD144)-LEN(SUBSTITUTE(AD144,"&lt;","")),"괄호이상",(LEN(AD144)-LEN(SUBSTITUTE(AD144,"&gt;","")))/2)</f>
        <v>0</v>
      </c>
      <c r="FU144">
        <f>IF(LEN(AE144)-LEN(SUBSTITUTE(AE144,"&gt;",""))&lt;&gt;LEN(AE144)-LEN(SUBSTITUTE(AE144,"&lt;","")),"괄호이상",(LEN(AE144)-LEN(SUBSTITUTE(AE144,"&gt;","")))/2)</f>
        <v>0</v>
      </c>
      <c r="FV144">
        <f>IF(LEN(AF144)-LEN(SUBSTITUTE(AF144,"&gt;",""))&lt;&gt;LEN(AF144)-LEN(SUBSTITUTE(AF144,"&lt;","")),"괄호이상",(LEN(AF144)-LEN(SUBSTITUTE(AF144,"&gt;","")))/2)</f>
        <v>0</v>
      </c>
      <c r="FW144">
        <f>IF(LEN(AG144)-LEN(SUBSTITUTE(AG144,"&gt;",""))&lt;&gt;LEN(AG144)-LEN(SUBSTITUTE(AG144,"&lt;","")),"괄호이상",(LEN(AG144)-LEN(SUBSTITUTE(AG144,"&gt;","")))/2)</f>
        <v>0</v>
      </c>
      <c r="FX144">
        <f>IF(LEN(AH144)-LEN(SUBSTITUTE(AH144,"&gt;",""))&lt;&gt;LEN(AH144)-LEN(SUBSTITUTE(AH144,"&lt;","")),"괄호이상",(LEN(AH144)-LEN(SUBSTITUTE(AH144,"&gt;","")))/2)</f>
        <v>0</v>
      </c>
      <c r="FY144">
        <f>IF(LEN(AI144)-LEN(SUBSTITUTE(AI144,"&gt;",""))&lt;&gt;LEN(AI144)-LEN(SUBSTITUTE(AI144,"&lt;","")),"괄호이상",(LEN(AI144)-LEN(SUBSTITUTE(AI144,"&gt;","")))/2)</f>
        <v>0</v>
      </c>
      <c r="FZ144">
        <f>IF(LEN(AJ144)-LEN(SUBSTITUTE(AJ144,"&gt;",""))&lt;&gt;LEN(AJ144)-LEN(SUBSTITUTE(AJ144,"&lt;","")),"괄호이상",(LEN(AJ144)-LEN(SUBSTITUTE(AJ144,"&gt;","")))/2)</f>
        <v>0</v>
      </c>
      <c r="GA144">
        <f>IF(LEN(AK144)-LEN(SUBSTITUTE(AK144,"&gt;",""))&lt;&gt;LEN(AK144)-LEN(SUBSTITUTE(AK144,"&lt;","")),"괄호이상",(LEN(AK144)-LEN(SUBSTITUTE(AK144,"&gt;","")))/2)</f>
        <v>0</v>
      </c>
      <c r="GB144">
        <f>IF(LEN(AL144)-LEN(SUBSTITUTE(AL144,"&gt;",""))&lt;&gt;LEN(AL144)-LEN(SUBSTITUTE(AL144,"&lt;","")),"괄호이상",(LEN(AL144)-LEN(SUBSTITUTE(AL144,"&gt;","")))/2)</f>
        <v>0</v>
      </c>
      <c r="GC144">
        <f>IF(LEN(AM144)-LEN(SUBSTITUTE(AM144,"&gt;",""))&lt;&gt;LEN(AM144)-LEN(SUBSTITUTE(AM144,"&lt;","")),"괄호이상",(LEN(AM144)-LEN(SUBSTITUTE(AM144,"&gt;","")))/2)</f>
        <v>0</v>
      </c>
      <c r="GD144">
        <f>IF(LEN(AN144)-LEN(SUBSTITUTE(AN144,"&gt;",""))&lt;&gt;LEN(AN144)-LEN(SUBSTITUTE(AN144,"&lt;","")),"괄호이상",(LEN(AN144)-LEN(SUBSTITUTE(AN144,"&gt;","")))/2)</f>
        <v>0</v>
      </c>
      <c r="GE144">
        <f>IF(LEN(AO144)-LEN(SUBSTITUTE(AO144,"&gt;",""))&lt;&gt;LEN(AO144)-LEN(SUBSTITUTE(AO144,"&lt;","")),"괄호이상",(LEN(AO144)-LEN(SUBSTITUTE(AO144,"&gt;","")))/2)</f>
        <v>0</v>
      </c>
      <c r="GF144">
        <f>IF(LEN(AP144)-LEN(SUBSTITUTE(AP144,"&gt;",""))&lt;&gt;LEN(AP144)-LEN(SUBSTITUTE(AP144,"&lt;","")),"괄호이상",(LEN(AP144)-LEN(SUBSTITUTE(AP144,"&gt;","")))/2)</f>
        <v>0</v>
      </c>
      <c r="GG144" t="str">
        <f t="array" ref="GG144">IF(SUM(IF($FC144-FC144:GF144&gt;0,1,0))&gt;0,"여기","")</f>
        <v/>
      </c>
      <c r="GH144" t="str">
        <f t="shared" si="137"/>
        <v/>
      </c>
    </row>
    <row r="145" spans="1:190" x14ac:dyDescent="0.3">
      <c r="A145" t="s">
        <v>1001</v>
      </c>
      <c r="B145">
        <f t="shared" si="131"/>
        <v>1</v>
      </c>
      <c r="C145" s="1" t="s">
        <v>1000</v>
      </c>
      <c r="D145" s="1"/>
      <c r="E145" s="1" t="str">
        <f t="shared" si="107"/>
        <v>미개방 지역으로 아직 도전할 수 없습니다</v>
      </c>
      <c r="F145" s="1"/>
      <c r="G145" t="s">
        <v>2141</v>
      </c>
      <c r="H145" s="1" t="s">
        <v>4197</v>
      </c>
      <c r="I145" s="1"/>
      <c r="J145" s="1" t="str">
        <f t="shared" si="108"/>
        <v>You cannot challenge yet as it's not open</v>
      </c>
      <c r="L145">
        <v>1</v>
      </c>
      <c r="M145">
        <v>1</v>
      </c>
      <c r="O145" t="s">
        <v>6802</v>
      </c>
      <c r="P145" s="21" t="s">
        <v>6803</v>
      </c>
      <c r="Q145" s="21" t="s">
        <v>6804</v>
      </c>
      <c r="R145" t="s">
        <v>6811</v>
      </c>
      <c r="S145" t="s">
        <v>6812</v>
      </c>
      <c r="T145" t="s">
        <v>6816</v>
      </c>
      <c r="U145" t="s">
        <v>6817</v>
      </c>
      <c r="V145" t="s">
        <v>6822</v>
      </c>
      <c r="W145" t="s">
        <v>6824</v>
      </c>
      <c r="X145" s="20" t="s">
        <v>6826</v>
      </c>
      <c r="Y145" t="s">
        <v>6829</v>
      </c>
      <c r="Z145" t="s">
        <v>6820</v>
      </c>
      <c r="AA145" s="20" t="s">
        <v>6805</v>
      </c>
      <c r="AB145" t="s">
        <v>6806</v>
      </c>
      <c r="AC145" t="s">
        <v>6807</v>
      </c>
      <c r="AD145" t="s">
        <v>6808</v>
      </c>
      <c r="AE145" t="s">
        <v>6809</v>
      </c>
      <c r="AF145" t="s">
        <v>6810</v>
      </c>
      <c r="AG145" t="s">
        <v>6813</v>
      </c>
      <c r="AH145" s="20" t="s">
        <v>6814</v>
      </c>
      <c r="AI145" t="s">
        <v>6815</v>
      </c>
      <c r="AJ145" t="s">
        <v>6818</v>
      </c>
      <c r="AK145" t="s">
        <v>6819</v>
      </c>
      <c r="AL145" t="s">
        <v>6821</v>
      </c>
      <c r="AM145" t="s">
        <v>6823</v>
      </c>
      <c r="AN145" t="s">
        <v>6825</v>
      </c>
      <c r="AO145" t="s">
        <v>6827</v>
      </c>
      <c r="AP145" t="s">
        <v>6828</v>
      </c>
      <c r="AQ145" t="str">
        <f t="shared" si="132"/>
        <v>You cannot challenge yet as it's not open</v>
      </c>
      <c r="AR145">
        <f t="shared" si="109"/>
        <v>0</v>
      </c>
      <c r="AS145">
        <f t="shared" si="110"/>
        <v>0</v>
      </c>
      <c r="AT145">
        <f t="shared" ca="1" si="111"/>
        <v>-1</v>
      </c>
      <c r="AU145">
        <f t="shared" ca="1" si="112"/>
        <v>-1</v>
      </c>
      <c r="AV145">
        <f t="shared" ca="1" si="113"/>
        <v>-1</v>
      </c>
      <c r="AW145">
        <f t="shared" ca="1" si="114"/>
        <v>-1</v>
      </c>
      <c r="AX145">
        <f t="shared" ca="1" si="115"/>
        <v>-1</v>
      </c>
      <c r="AY145">
        <f t="shared" ca="1" si="116"/>
        <v>-1</v>
      </c>
      <c r="AZ145">
        <f t="shared" ca="1" si="117"/>
        <v>-1</v>
      </c>
      <c r="BA145">
        <f t="shared" ca="1" si="118"/>
        <v>-1</v>
      </c>
      <c r="BB145">
        <f t="shared" ca="1" si="119"/>
        <v>-1</v>
      </c>
      <c r="BC145">
        <f t="shared" ca="1" si="120"/>
        <v>-1</v>
      </c>
      <c r="BD145">
        <f t="shared" ca="1" si="121"/>
        <v>-1</v>
      </c>
      <c r="BE145">
        <f t="shared" ca="1" si="122"/>
        <v>-1</v>
      </c>
      <c r="BF145">
        <f t="shared" ca="1" si="123"/>
        <v>-1</v>
      </c>
      <c r="BG145">
        <f t="shared" ca="1" si="124"/>
        <v>-1</v>
      </c>
      <c r="BH145">
        <f t="shared" ca="1" si="125"/>
        <v>-1</v>
      </c>
      <c r="BI145">
        <f t="shared" ca="1" si="126"/>
        <v>-1</v>
      </c>
      <c r="BJ145">
        <f t="shared" ca="1" si="127"/>
        <v>-1</v>
      </c>
      <c r="BK145">
        <f t="shared" ca="1" si="128"/>
        <v>-1</v>
      </c>
      <c r="BL145">
        <f t="shared" ca="1" si="129"/>
        <v>-1</v>
      </c>
      <c r="BM145">
        <f t="shared" ca="1" si="130"/>
        <v>-1</v>
      </c>
      <c r="BN145">
        <f ca="1">IF(AT145=-1,-1,COUNTIF($AT145:AT145,AT145)+IF(AT145=0,50,0))</f>
        <v>-1</v>
      </c>
      <c r="BO145">
        <f ca="1">IF(AU145=-1,-1,COUNTIF($AT145:AU145,AU145)+IF(AU145=0,50,0))</f>
        <v>-1</v>
      </c>
      <c r="BP145">
        <f ca="1">IF(AV145=-1,-1,COUNTIF($AT145:AV145,AV145)+IF(AV145=0,50,0))</f>
        <v>-1</v>
      </c>
      <c r="BQ145">
        <f ca="1">IF(AW145=-1,-1,COUNTIF($AT145:AW145,AW145)+IF(AW145=0,50,0))</f>
        <v>-1</v>
      </c>
      <c r="BR145">
        <f ca="1">IF(AX145=-1,-1,COUNTIF($AT145:AX145,AX145)+IF(AX145=0,50,0))</f>
        <v>-1</v>
      </c>
      <c r="BS145">
        <f ca="1">IF(AY145=-1,-1,COUNTIF($AT145:AY145,AY145)+IF(AY145=0,50,0))</f>
        <v>-1</v>
      </c>
      <c r="BT145">
        <f ca="1">IF(AZ145=-1,-1,COUNTIF($AT145:AZ145,AZ145)+IF(AZ145=0,50,0))</f>
        <v>-1</v>
      </c>
      <c r="BU145">
        <f ca="1">IF(BA145=-1,-1,COUNTIF($AT145:BA145,BA145)+IF(BA145=0,50,0))</f>
        <v>-1</v>
      </c>
      <c r="BV145">
        <f ca="1">IF(BB145=-1,-1,COUNTIF($AT145:BB145,BB145)+IF(BB145=0,50,0))</f>
        <v>-1</v>
      </c>
      <c r="BW145">
        <f ca="1">IF(BC145=-1,-1,COUNTIF($AT145:BC145,BC145)+IF(BC145=0,50,0))</f>
        <v>-1</v>
      </c>
      <c r="BX145">
        <f ca="1">IF(BD145=-1,-1,COUNTIF($AT145:BD145,BD145)+IF(BD145=0,50,0))</f>
        <v>-1</v>
      </c>
      <c r="BY145">
        <f ca="1">IF(BE145=-1,-1,COUNTIF($AT145:BE145,BE145)+IF(BE145=0,50,0))</f>
        <v>-1</v>
      </c>
      <c r="BZ145">
        <f ca="1">IF(BF145=-1,-1,COUNTIF($AT145:BF145,BF145)+IF(BF145=0,50,0))</f>
        <v>-1</v>
      </c>
      <c r="CA145">
        <f ca="1">IF(BG145=-1,-1,COUNTIF($AT145:BG145,BG145)+IF(BG145=0,50,0))</f>
        <v>-1</v>
      </c>
      <c r="CB145">
        <f ca="1">IF(BH145=-1,-1,COUNTIF($AT145:BH145,BH145)+IF(BH145=0,50,0))</f>
        <v>-1</v>
      </c>
      <c r="CC145">
        <f ca="1">IF(BI145=-1,-1,COUNTIF($AT145:BI145,BI145)+IF(BI145=0,50,0))</f>
        <v>-1</v>
      </c>
      <c r="CD145">
        <f ca="1">IF(BJ145=-1,-1,COUNTIF($AT145:BJ145,BJ145)+IF(BJ145=0,50,0))</f>
        <v>-1</v>
      </c>
      <c r="CE145">
        <f ca="1">IF(BK145=-1,-1,COUNTIF($AT145:BK145,BK145)+IF(BK145=0,50,0))</f>
        <v>-1</v>
      </c>
      <c r="CF145">
        <f ca="1">IF(BL145=-1,-1,COUNTIF($AT145:BL145,BL145)+IF(BL145=0,50,0))</f>
        <v>-1</v>
      </c>
      <c r="CG145">
        <f ca="1">IF(BM145=-1,-1,COUNTIF($AT145:BM145,BM145)+IF(BM145=0,50,0))</f>
        <v>-1</v>
      </c>
      <c r="CH145">
        <f t="shared" ca="1" si="138"/>
        <v>-1</v>
      </c>
      <c r="CI145">
        <f t="shared" ca="1" si="138"/>
        <v>-1</v>
      </c>
      <c r="CJ145">
        <f t="shared" ca="1" si="138"/>
        <v>-1</v>
      </c>
      <c r="CK145">
        <f t="shared" ca="1" si="138"/>
        <v>-1</v>
      </c>
      <c r="CL145">
        <f t="shared" ca="1" si="138"/>
        <v>-1</v>
      </c>
      <c r="CM145">
        <f t="shared" ca="1" si="138"/>
        <v>-1</v>
      </c>
      <c r="CN145">
        <f t="shared" ca="1" si="138"/>
        <v>-1</v>
      </c>
      <c r="CO145">
        <f t="shared" ca="1" si="138"/>
        <v>-1</v>
      </c>
      <c r="CP145">
        <f t="shared" ca="1" si="138"/>
        <v>-1</v>
      </c>
      <c r="CQ145">
        <f t="shared" ca="1" si="138"/>
        <v>-1</v>
      </c>
      <c r="CR145">
        <f t="shared" ca="1" si="139"/>
        <v>-1</v>
      </c>
      <c r="CS145">
        <f t="shared" ca="1" si="139"/>
        <v>-1</v>
      </c>
      <c r="CT145">
        <f t="shared" ca="1" si="139"/>
        <v>-1</v>
      </c>
      <c r="CU145">
        <f t="shared" ca="1" si="139"/>
        <v>-1</v>
      </c>
      <c r="CV145">
        <f t="shared" ca="1" si="139"/>
        <v>-1</v>
      </c>
      <c r="CW145">
        <f t="shared" ca="1" si="139"/>
        <v>-1</v>
      </c>
      <c r="CX145">
        <f t="shared" ca="1" si="139"/>
        <v>-1</v>
      </c>
      <c r="CY145">
        <f t="shared" ca="1" si="139"/>
        <v>-1</v>
      </c>
      <c r="CZ145">
        <f t="shared" ca="1" si="139"/>
        <v>-1</v>
      </c>
      <c r="DA145">
        <f t="shared" ca="1" si="139"/>
        <v>-1</v>
      </c>
      <c r="DB145">
        <f t="shared" ca="1" si="140"/>
        <v>-1</v>
      </c>
      <c r="DC145">
        <f t="shared" ca="1" si="140"/>
        <v>-1</v>
      </c>
      <c r="DD145">
        <f t="shared" ca="1" si="140"/>
        <v>-1</v>
      </c>
      <c r="DE145">
        <f t="shared" ca="1" si="140"/>
        <v>-1</v>
      </c>
      <c r="DF145">
        <f t="shared" ca="1" si="140"/>
        <v>-1</v>
      </c>
      <c r="DG145">
        <f t="shared" ca="1" si="140"/>
        <v>-1</v>
      </c>
      <c r="DH145">
        <f t="shared" ca="1" si="140"/>
        <v>-1</v>
      </c>
      <c r="DI145">
        <f t="shared" ca="1" si="140"/>
        <v>-1</v>
      </c>
      <c r="DJ145">
        <f t="shared" ca="1" si="140"/>
        <v>-1</v>
      </c>
      <c r="DK145">
        <f t="shared" ca="1" si="140"/>
        <v>-1</v>
      </c>
      <c r="DL145">
        <f t="shared" ca="1" si="141"/>
        <v>-1</v>
      </c>
      <c r="DM145">
        <f t="shared" ca="1" si="141"/>
        <v>-1</v>
      </c>
      <c r="DN145">
        <f t="shared" ca="1" si="141"/>
        <v>-1</v>
      </c>
      <c r="DO145">
        <f t="shared" ca="1" si="141"/>
        <v>-1</v>
      </c>
      <c r="DP145">
        <f t="shared" ca="1" si="141"/>
        <v>-1</v>
      </c>
      <c r="DQ145">
        <f t="shared" ca="1" si="141"/>
        <v>-1</v>
      </c>
      <c r="DR145">
        <f t="shared" ca="1" si="141"/>
        <v>-1</v>
      </c>
      <c r="DS145">
        <f t="shared" ca="1" si="141"/>
        <v>-1</v>
      </c>
      <c r="DT145">
        <f t="shared" ca="1" si="141"/>
        <v>-1</v>
      </c>
      <c r="DU145">
        <f t="shared" ca="1" si="141"/>
        <v>-1</v>
      </c>
      <c r="DV145" t="str">
        <f ca="1">SUBSTITUTE(SUBSTITUTE(SUBSTITUTE(SUBSTITUTE(SUBSTITUTE(SUBSTITUTE(SUBSTITUTE(SUBSTITUTE(SUBSTITUTE(SUBSTITUTE(
SUBSTITUTE(SUBSTITUTE(SUBSTITUTE(SUBSTITUTE(SUBSTITUTE(SUBSTITUTE(SUBSTITUTE(SUBSTITUTE(SUBSTITUTE(SUBSTITUTE($AQ145,
IF($CH145=-1,"",MID($AQ145,$CH145,$DB145-$CH145+1)),IF($CH145=-1,"",VLOOKUP($BN145,구글언어코드!$K:$L,2,0))),
IF($CI145=-1,"",MID($AQ145,$CI145,$DC145-$CI145+1)),IF($CI145=-1,"",VLOOKUP($BO145,구글언어코드!$K:$L,2,0))),
IF($CJ145=-1,"",MID($AQ145,$CJ145,$DD145-$CJ145+1)),IF($CJ145=-1,"",VLOOKUP($BP145,구글언어코드!$K:$L,2,0))),
IF($CK145=-1,"",MID($AQ145,$CK145,$DE145-$CK145+1)),IF($CK145=-1,"",VLOOKUP($BQ145,구글언어코드!$K:$L,2,0))),
IF($CL145=-1,"",MID($AQ145,$CL145,$DF145-$CL145+1)),IF($CL145=-1,"",VLOOKUP($BR145,구글언어코드!$K:$L,2,0))),
IF($CM145=-1,"",MID($AQ145,$CM145,$DG145-$CM145+1)),IF($CM145=-1,"",VLOOKUP($BS145,구글언어코드!$K:$L,2,0))),
IF($CN145=-1,"",MID($AQ145,$CN145,$DH145-$CN145+1)),IF($CN145=-1,"",VLOOKUP($BT145,구글언어코드!$K:$L,2,0))),
IF($CO145=-1,"",MID($AQ145,$CO145,$DI145-$CO145+1)),IF($CO145=-1,"",VLOOKUP($BU145,구글언어코드!$K:$L,2,0))),
IF($CP145=-1,"",MID($AQ145,$CP145,$DJ145-$CP145+1)),IF($CP145=-1,"",VLOOKUP($BV145,구글언어코드!$K:$L,2,0))),
IF($CQ145=-1,"",MID($AQ145,$CQ145,$DK145-$CQ145+1)),IF($CQ145=-1,"",VLOOKUP($BW145,구글언어코드!$K:$L,2,0))),
IF($CR145=-1,"",MID($AQ145,$CR145,$DL145-$CR145+1)),IF($CR145=-1,"",VLOOKUP($BX145,구글언어코드!$K:$L,2,0))),
IF($CS145=-1,"",MID($AQ145,$CS145,$DM145-$CS145+1)),IF($CS145=-1,"",VLOOKUP($BY145,구글언어코드!$K:$L,2,0))),
IF($CT145=-1,"",MID($AQ145,$CT145,$DN145-$CT145+1)),IF($CT145=-1,"",VLOOKUP($BZ145,구글언어코드!$K:$L,2,0))),
IF($CU145=-1,"",MID($AQ145,$CU145,$DO145-$CU145+1)),IF($CU145=-1,"",VLOOKUP($CA145,구글언어코드!$K:$L,2,0))),
IF($CV145=-1,"",MID($AQ145,$CV145,$DP145-$CV145+1)),IF($CV145=-1,"",VLOOKUP($CB145,구글언어코드!$K:$L,2,0))),
IF($CW145=-1,"",MID($AQ145,$CW145,$DQ145-$CW145+1)),IF($CW145=-1,"",VLOOKUP($CC145,구글언어코드!$K:$L,2,0))),
IF($CX145=-1,"",MID($AQ145,$CX145,$DR145-$CX145+1)),IF($CX145=-1,"",VLOOKUP($CD145,구글언어코드!$K:$L,2,0))),
IF($CY145=-1,"",MID($AQ145,$CY145,$DS145-$CY145+1)),IF($CY145=-1,"",VLOOKUP($CE145,구글언어코드!$K:$L,2,0))),
IF($CZ145=-1,"",MID($AQ145,$CZ145,$DT145-$CZ145+1)),IF($CZ145=-1,"",VLOOKUP($CF145,구글언어코드!$K:$L,2,0))),
IF($DA145=-1,"",MID($AQ145,$DA145,$DU145-$DA145+1)),IF($DA145=-1,"",VLOOKUP($CG145,구글언어코드!$K:$L,2,0)))</f>
        <v>You cannot challenge yet as it's not open</v>
      </c>
      <c r="DW145" t="str">
        <f ca="1">SUBSTITUTE(SUBSTITUTE(SUBSTITUTE(SUBSTITUTE(SUBSTITUTE(SUBSTITUTE(SUBSTITUTE(SUBSTITUTE(SUBSTITUTE(SUBSTITUTE(
SUBSTITUTE(SUBSTITUTE(SUBSTITUTE(SUBSTITUTE(SUBSTITUTE(SUBSTITUTE(SUBSTITUTE(SUBSTITUTE(SUBSTITUTE(SUBSTITUTE(DV145,
IF($CH145=-1,"",VLOOKUP($BN145,구글언어코드!$K:$L,2,0)),IF($CH145=-1,"",MID($AQ145,$CH145,$DB145-$CH145+1))),
IF($CI145=-1,"",VLOOKUP($BO145,구글언어코드!$K:$L,2,0)),IF($CI145=-1,"",MID($AQ145,$CI145,$DC145-$CI145+1))),
IF($CJ145=-1,"",VLOOKUP($BP145,구글언어코드!$K:$L,2,0)),IF($CJ145=-1,"",MID($AQ145,$CJ145,$DD145-$CJ145+1))),
IF($CK145=-1,"",VLOOKUP($BQ145,구글언어코드!$K:$L,2,0)),IF($CK145=-1,"",MID($AQ145,$CK145,$DE145-$CK145+1))),
IF($CL145=-1,"",VLOOKUP($BR145,구글언어코드!$K:$L,2,0)),IF($CL145=-1,"",MID($AQ145,$CL145,$DF145-$CL145+1))),
IF($CM145=-1,"",VLOOKUP($BS145,구글언어코드!$K:$L,2,0)),IF($CM145=-1,"",MID($AQ145,$CM145,$DG145-$CM145+1))),
IF($CN145=-1,"",VLOOKUP($BT145,구글언어코드!$K:$L,2,0)),IF($CN145=-1,"",MID($AQ145,$CN145,$DH145-$CN145+1))),
IF($CO145=-1,"",VLOOKUP($BU145,구글언어코드!$K:$L,2,0)),IF($CO145=-1,"",MID($AQ145,$CO145,$DI145-$CO145+1))),
IF($CP145=-1,"",VLOOKUP($BV145,구글언어코드!$K:$L,2,0)),IF($CP145=-1,"",MID($AQ145,$CP145,$DJ145-$CP145+1))),
IF($CQ145=-1,"",VLOOKUP($BW145,구글언어코드!$K:$L,2,0)),IF($CQ145=-1,"",MID($AQ145,$CQ145,$DK145-$CQ145+1))),
IF($CR145=-1,"",VLOOKUP($BX145,구글언어코드!$K:$L,2,0)),IF($CR145=-1,"",MID($AQ145,$CR145,$DL145-$CR145+1))),
IF($CS145=-1,"",VLOOKUP($BY145,구글언어코드!$K:$L,2,0)),IF($CS145=-1,"",MID($AQ145,$CS145,$DM145-$CS145+1))),
IF($CT145=-1,"",VLOOKUP($BZ145,구글언어코드!$K:$L,2,0)),IF($CT145=-1,"",MID($AQ145,$CT145,$DN145-$CT145+1))),
IF($CU145=-1,"",VLOOKUP($CA145,구글언어코드!$K:$L,2,0)),IF($CU145=-1,"",MID($AQ145,$CU145,$DO145-$CU145+1))),
IF($CV145=-1,"",VLOOKUP($CB145,구글언어코드!$K:$L,2,0)),IF($CV145=-1,"",MID($AQ145,$CV145,$DP145-$CV145+1))),
IF($CW145=-1,"",VLOOKUP($CC145,구글언어코드!$K:$L,2,0)),IF($CW145=-1,"",MID($AQ145,$CW145,$DQ145-$CW145+1))),
IF($CX145=-1,"",VLOOKUP($CD145,구글언어코드!$K:$L,2,0)),IF($CX145=-1,"",MID($AQ145,$CX145,$DR145-$CX145+1))),
IF($CY145=-1,"",VLOOKUP($CE145,구글언어코드!$K:$L,2,0)),IF($CY145=-1,"",MID($AQ145,$CY145,$DS145-$CY145+1))),
IF($CZ145=-1,"",VLOOKUP($CF145,구글언어코드!$K:$L,2,0)),IF($CZ145=-1,"",MID($AQ145,$CZ145,$DT145-$CZ145+1))),
IF($DA145=-1,"",VLOOKUP($CG145,구글언어코드!$K:$L,2,0)),IF($DA145=-1,"",MID($AQ145,$DA145,$DU145-$DA145+1)))</f>
        <v>You cannot challenge yet as it's not open</v>
      </c>
      <c r="DX145">
        <f>IF(LEN(C145)-LEN(SUBSTITUTE(C145,"}",""))&lt;&gt;LEN(C145)-LEN(SUBSTITUTE(C145,"{","")),"괄호이상",(LEN(C145)-LEN(SUBSTITUTE(C145,"}",""))))</f>
        <v>0</v>
      </c>
      <c r="DY145">
        <f>IF(LEN(H145)-LEN(SUBSTITUTE(H145,"}",""))&lt;&gt;LEN(H145)-LEN(SUBSTITUTE(H145,"{","")),"괄호이상",(LEN(H145)-LEN(SUBSTITUTE(H145,"}",""))))</f>
        <v>0</v>
      </c>
      <c r="DZ145">
        <f>IF(LEN(O145)-LEN(SUBSTITUTE(O145,"}",""))&lt;&gt;LEN(O145)-LEN(SUBSTITUTE(O145,"{","")),"괄호이상",(LEN(O145)-LEN(SUBSTITUTE(O145,"}",""))))</f>
        <v>0</v>
      </c>
      <c r="EA145">
        <f>IF(LEN(P145)-LEN(SUBSTITUTE(P145,"}",""))&lt;&gt;LEN(P145)-LEN(SUBSTITUTE(P145,"{","")),"괄호이상",(LEN(P145)-LEN(SUBSTITUTE(P145,"}",""))))</f>
        <v>0</v>
      </c>
      <c r="EB145">
        <f>IF(LEN(Q145)-LEN(SUBSTITUTE(Q145,"}",""))&lt;&gt;LEN(Q145)-LEN(SUBSTITUTE(Q145,"{","")),"괄호이상",(LEN(Q145)-LEN(SUBSTITUTE(Q145,"}",""))))</f>
        <v>0</v>
      </c>
      <c r="EC145">
        <f>IF(LEN(R145)-LEN(SUBSTITUTE(R145,"}",""))&lt;&gt;LEN(R145)-LEN(SUBSTITUTE(R145,"{","")),"괄호이상",(LEN(R145)-LEN(SUBSTITUTE(R145,"}",""))))</f>
        <v>0</v>
      </c>
      <c r="ED145">
        <f>IF(LEN(S145)-LEN(SUBSTITUTE(S145,"}",""))&lt;&gt;LEN(S145)-LEN(SUBSTITUTE(S145,"{","")),"괄호이상",(LEN(S145)-LEN(SUBSTITUTE(S145,"}",""))))</f>
        <v>0</v>
      </c>
      <c r="EE145">
        <f>IF(LEN(T145)-LEN(SUBSTITUTE(T145,"}",""))&lt;&gt;LEN(T145)-LEN(SUBSTITUTE(T145,"{","")),"괄호이상",(LEN(T145)-LEN(SUBSTITUTE(T145,"}",""))))</f>
        <v>0</v>
      </c>
      <c r="EF145">
        <f>IF(LEN(U145)-LEN(SUBSTITUTE(U145,"}",""))&lt;&gt;LEN(U145)-LEN(SUBSTITUTE(U145,"{","")),"괄호이상",(LEN(U145)-LEN(SUBSTITUTE(U145,"}",""))))</f>
        <v>0</v>
      </c>
      <c r="EG145">
        <f>IF(LEN(V145)-LEN(SUBSTITUTE(V145,"}",""))&lt;&gt;LEN(V145)-LEN(SUBSTITUTE(V145,"{","")),"괄호이상",(LEN(V145)-LEN(SUBSTITUTE(V145,"}",""))))</f>
        <v>0</v>
      </c>
      <c r="EH145">
        <f>IF(LEN(W145)-LEN(SUBSTITUTE(W145,"}",""))&lt;&gt;LEN(W145)-LEN(SUBSTITUTE(W145,"{","")),"괄호이상",(LEN(W145)-LEN(SUBSTITUTE(W145,"}",""))))</f>
        <v>0</v>
      </c>
      <c r="EI145">
        <f>IF(LEN(X145)-LEN(SUBSTITUTE(X145,"}",""))&lt;&gt;LEN(X145)-LEN(SUBSTITUTE(X145,"{","")),"괄호이상",(LEN(X145)-LEN(SUBSTITUTE(X145,"}",""))))</f>
        <v>0</v>
      </c>
      <c r="EJ145">
        <f>IF(LEN(Y145)-LEN(SUBSTITUTE(Y145,"}",""))&lt;&gt;LEN(Y145)-LEN(SUBSTITUTE(Y145,"{","")),"괄호이상",(LEN(Y145)-LEN(SUBSTITUTE(Y145,"}",""))))</f>
        <v>0</v>
      </c>
      <c r="EK145">
        <f>IF(LEN(Z145)-LEN(SUBSTITUTE(Z145,"}",""))&lt;&gt;LEN(Z145)-LEN(SUBSTITUTE(Z145,"{","")),"괄호이상",(LEN(Z145)-LEN(SUBSTITUTE(Z145,"}",""))))</f>
        <v>0</v>
      </c>
      <c r="EL145">
        <f>IF(LEN(AA145)-LEN(SUBSTITUTE(AA145,"}",""))&lt;&gt;LEN(AA145)-LEN(SUBSTITUTE(AA145,"{","")),"괄호이상",(LEN(AA145)-LEN(SUBSTITUTE(AA145,"}",""))))</f>
        <v>0</v>
      </c>
      <c r="EM145">
        <f>IF(LEN(AB145)-LEN(SUBSTITUTE(AB145,"}",""))&lt;&gt;LEN(AB145)-LEN(SUBSTITUTE(AB145,"{","")),"괄호이상",(LEN(AB145)-LEN(SUBSTITUTE(AB145,"}",""))))</f>
        <v>0</v>
      </c>
      <c r="EN145">
        <f>IF(LEN(AC145)-LEN(SUBSTITUTE(AC145,"}",""))&lt;&gt;LEN(AC145)-LEN(SUBSTITUTE(AC145,"{","")),"괄호이상",(LEN(AC145)-LEN(SUBSTITUTE(AC145,"}",""))))</f>
        <v>0</v>
      </c>
      <c r="EO145">
        <f>IF(LEN(AD145)-LEN(SUBSTITUTE(AD145,"}",""))&lt;&gt;LEN(AD145)-LEN(SUBSTITUTE(AD145,"{","")),"괄호이상",(LEN(AD145)-LEN(SUBSTITUTE(AD145,"}",""))))</f>
        <v>0</v>
      </c>
      <c r="EP145">
        <f>IF(LEN(AE145)-LEN(SUBSTITUTE(AE145,"}",""))&lt;&gt;LEN(AE145)-LEN(SUBSTITUTE(AE145,"{","")),"괄호이상",(LEN(AE145)-LEN(SUBSTITUTE(AE145,"}",""))))</f>
        <v>0</v>
      </c>
      <c r="EQ145">
        <f>IF(LEN(AF145)-LEN(SUBSTITUTE(AF145,"}",""))&lt;&gt;LEN(AF145)-LEN(SUBSTITUTE(AF145,"{","")),"괄호이상",(LEN(AF145)-LEN(SUBSTITUTE(AF145,"}",""))))</f>
        <v>0</v>
      </c>
      <c r="ER145">
        <f>IF(LEN(AG145)-LEN(SUBSTITUTE(AG145,"}",""))&lt;&gt;LEN(AG145)-LEN(SUBSTITUTE(AG145,"{","")),"괄호이상",(LEN(AG145)-LEN(SUBSTITUTE(AG145,"}",""))))</f>
        <v>0</v>
      </c>
      <c r="ES145">
        <f>IF(LEN(AH145)-LEN(SUBSTITUTE(AH145,"}",""))&lt;&gt;LEN(AH145)-LEN(SUBSTITUTE(AH145,"{","")),"괄호이상",(LEN(AH145)-LEN(SUBSTITUTE(AH145,"}",""))))</f>
        <v>0</v>
      </c>
      <c r="ET145">
        <f>IF(LEN(AI145)-LEN(SUBSTITUTE(AI145,"}",""))&lt;&gt;LEN(AI145)-LEN(SUBSTITUTE(AI145,"{","")),"괄호이상",(LEN(AI145)-LEN(SUBSTITUTE(AI145,"}",""))))</f>
        <v>0</v>
      </c>
      <c r="EU145">
        <f>IF(LEN(AJ145)-LEN(SUBSTITUTE(AJ145,"}",""))&lt;&gt;LEN(AJ145)-LEN(SUBSTITUTE(AJ145,"{","")),"괄호이상",(LEN(AJ145)-LEN(SUBSTITUTE(AJ145,"}",""))))</f>
        <v>0</v>
      </c>
      <c r="EV145">
        <f>IF(LEN(AK145)-LEN(SUBSTITUTE(AK145,"}",""))&lt;&gt;LEN(AK145)-LEN(SUBSTITUTE(AK145,"{","")),"괄호이상",(LEN(AK145)-LEN(SUBSTITUTE(AK145,"}",""))))</f>
        <v>0</v>
      </c>
      <c r="EW145">
        <f>IF(LEN(AL145)-LEN(SUBSTITUTE(AL145,"}",""))&lt;&gt;LEN(AL145)-LEN(SUBSTITUTE(AL145,"{","")),"괄호이상",(LEN(AL145)-LEN(SUBSTITUTE(AL145,"}",""))))</f>
        <v>0</v>
      </c>
      <c r="EX145">
        <f>IF(LEN(AM145)-LEN(SUBSTITUTE(AM145,"}",""))&lt;&gt;LEN(AM145)-LEN(SUBSTITUTE(AM145,"{","")),"괄호이상",(LEN(AM145)-LEN(SUBSTITUTE(AM145,"}",""))))</f>
        <v>0</v>
      </c>
      <c r="EY145">
        <f>IF(LEN(AN145)-LEN(SUBSTITUTE(AN145,"}",""))&lt;&gt;LEN(AN145)-LEN(SUBSTITUTE(AN145,"{","")),"괄호이상",(LEN(AN145)-LEN(SUBSTITUTE(AN145,"}",""))))</f>
        <v>0</v>
      </c>
      <c r="EZ145">
        <f>IF(LEN(AO145)-LEN(SUBSTITUTE(AO145,"}",""))&lt;&gt;LEN(AO145)-LEN(SUBSTITUTE(AO145,"{","")),"괄호이상",(LEN(AO145)-LEN(SUBSTITUTE(AO145,"}",""))))</f>
        <v>0</v>
      </c>
      <c r="FA145">
        <f>IF(LEN(AP145)-LEN(SUBSTITUTE(AP145,"}",""))&lt;&gt;LEN(AP145)-LEN(SUBSTITUTE(AP145,"{","")),"괄호이상",(LEN(AP145)-LEN(SUBSTITUTE(AP145,"}",""))))</f>
        <v>0</v>
      </c>
      <c r="FB145" t="str">
        <f t="array" ref="FB145">IF(SUM(IF($DX145-DX145:FA145&gt;0,1,0))&gt;0,"여기","")</f>
        <v/>
      </c>
      <c r="FC145">
        <f>IF(LEN(C145)-LEN(SUBSTITUTE(C145,"&gt;",""))&lt;&gt;LEN(C145)-LEN(SUBSTITUTE(C145,"&lt;","")),"괄호이상",(LEN(C145)-LEN(SUBSTITUTE(C145,"&gt;","")))/2)</f>
        <v>0</v>
      </c>
      <c r="FD145">
        <f>IF(LEN(H145)-LEN(SUBSTITUTE(H145,"&gt;",""))&lt;&gt;LEN(H145)-LEN(SUBSTITUTE(H145,"&lt;","")),"괄호이상",(LEN(H145)-LEN(SUBSTITUTE(H145,"&gt;","")))/2)</f>
        <v>0</v>
      </c>
      <c r="FE145">
        <f>IF(LEN(O145)-LEN(SUBSTITUTE(O145,"&gt;",""))&lt;&gt;LEN(O145)-LEN(SUBSTITUTE(O145,"&lt;","")),"괄호이상",(LEN(O145)-LEN(SUBSTITUTE(O145,"&gt;","")))/2)</f>
        <v>0</v>
      </c>
      <c r="FF145">
        <f>IF(LEN(P145)-LEN(SUBSTITUTE(P145,"&gt;",""))&lt;&gt;LEN(P145)-LEN(SUBSTITUTE(P145,"&lt;","")),"괄호이상",(LEN(P145)-LEN(SUBSTITUTE(P145,"&gt;","")))/2)</f>
        <v>0</v>
      </c>
      <c r="FG145">
        <f>IF(LEN(Q145)-LEN(SUBSTITUTE(Q145,"&gt;",""))&lt;&gt;LEN(Q145)-LEN(SUBSTITUTE(Q145,"&lt;","")),"괄호이상",(LEN(Q145)-LEN(SUBSTITUTE(Q145,"&gt;","")))/2)</f>
        <v>0</v>
      </c>
      <c r="FH145">
        <f>IF(LEN(R145)-LEN(SUBSTITUTE(R145,"&gt;",""))&lt;&gt;LEN(R145)-LEN(SUBSTITUTE(R145,"&lt;","")),"괄호이상",(LEN(R145)-LEN(SUBSTITUTE(R145,"&gt;","")))/2)</f>
        <v>0</v>
      </c>
      <c r="FI145">
        <f>IF(LEN(S145)-LEN(SUBSTITUTE(S145,"&gt;",""))&lt;&gt;LEN(S145)-LEN(SUBSTITUTE(S145,"&lt;","")),"괄호이상",(LEN(S145)-LEN(SUBSTITUTE(S145,"&gt;","")))/2)</f>
        <v>0</v>
      </c>
      <c r="FJ145">
        <f>IF(LEN(T145)-LEN(SUBSTITUTE(T145,"&gt;",""))&lt;&gt;LEN(T145)-LEN(SUBSTITUTE(T145,"&lt;","")),"괄호이상",(LEN(T145)-LEN(SUBSTITUTE(T145,"&gt;","")))/2)</f>
        <v>0</v>
      </c>
      <c r="FK145">
        <f>IF(LEN(U145)-LEN(SUBSTITUTE(U145,"&gt;",""))&lt;&gt;LEN(U145)-LEN(SUBSTITUTE(U145,"&lt;","")),"괄호이상",(LEN(U145)-LEN(SUBSTITUTE(U145,"&gt;","")))/2)</f>
        <v>0</v>
      </c>
      <c r="FL145">
        <f>IF(LEN(V145)-LEN(SUBSTITUTE(V145,"&gt;",""))&lt;&gt;LEN(V145)-LEN(SUBSTITUTE(V145,"&lt;","")),"괄호이상",(LEN(V145)-LEN(SUBSTITUTE(V145,"&gt;","")))/2)</f>
        <v>0</v>
      </c>
      <c r="FM145">
        <f>IF(LEN(W145)-LEN(SUBSTITUTE(W145,"&gt;",""))&lt;&gt;LEN(W145)-LEN(SUBSTITUTE(W145,"&lt;","")),"괄호이상",(LEN(W145)-LEN(SUBSTITUTE(W145,"&gt;","")))/2)</f>
        <v>0</v>
      </c>
      <c r="FN145">
        <f>IF(LEN(X145)-LEN(SUBSTITUTE(X145,"&gt;",""))&lt;&gt;LEN(X145)-LEN(SUBSTITUTE(X145,"&lt;","")),"괄호이상",(LEN(X145)-LEN(SUBSTITUTE(X145,"&gt;","")))/2)</f>
        <v>0</v>
      </c>
      <c r="FO145">
        <f>IF(LEN(Y145)-LEN(SUBSTITUTE(Y145,"&gt;",""))&lt;&gt;LEN(Y145)-LEN(SUBSTITUTE(Y145,"&lt;","")),"괄호이상",(LEN(Y145)-LEN(SUBSTITUTE(Y145,"&gt;","")))/2)</f>
        <v>0</v>
      </c>
      <c r="FP145">
        <f>IF(LEN(Z145)-LEN(SUBSTITUTE(Z145,"&gt;",""))&lt;&gt;LEN(Z145)-LEN(SUBSTITUTE(Z145,"&lt;","")),"괄호이상",(LEN(Z145)-LEN(SUBSTITUTE(Z145,"&gt;","")))/2)</f>
        <v>0</v>
      </c>
      <c r="FQ145">
        <f>IF(LEN(AA145)-LEN(SUBSTITUTE(AA145,"&gt;",""))&lt;&gt;LEN(AA145)-LEN(SUBSTITUTE(AA145,"&lt;","")),"괄호이상",(LEN(AA145)-LEN(SUBSTITUTE(AA145,"&gt;","")))/2)</f>
        <v>0</v>
      </c>
      <c r="FR145">
        <f>IF(LEN(AB145)-LEN(SUBSTITUTE(AB145,"&gt;",""))&lt;&gt;LEN(AB145)-LEN(SUBSTITUTE(AB145,"&lt;","")),"괄호이상",(LEN(AB145)-LEN(SUBSTITUTE(AB145,"&gt;","")))/2)</f>
        <v>0</v>
      </c>
      <c r="FS145">
        <f>IF(LEN(AC145)-LEN(SUBSTITUTE(AC145,"&gt;",""))&lt;&gt;LEN(AC145)-LEN(SUBSTITUTE(AC145,"&lt;","")),"괄호이상",(LEN(AC145)-LEN(SUBSTITUTE(AC145,"&gt;","")))/2)</f>
        <v>0</v>
      </c>
      <c r="FT145">
        <f>IF(LEN(AD145)-LEN(SUBSTITUTE(AD145,"&gt;",""))&lt;&gt;LEN(AD145)-LEN(SUBSTITUTE(AD145,"&lt;","")),"괄호이상",(LEN(AD145)-LEN(SUBSTITUTE(AD145,"&gt;","")))/2)</f>
        <v>0</v>
      </c>
      <c r="FU145">
        <f>IF(LEN(AE145)-LEN(SUBSTITUTE(AE145,"&gt;",""))&lt;&gt;LEN(AE145)-LEN(SUBSTITUTE(AE145,"&lt;","")),"괄호이상",(LEN(AE145)-LEN(SUBSTITUTE(AE145,"&gt;","")))/2)</f>
        <v>0</v>
      </c>
      <c r="FV145">
        <f>IF(LEN(AF145)-LEN(SUBSTITUTE(AF145,"&gt;",""))&lt;&gt;LEN(AF145)-LEN(SUBSTITUTE(AF145,"&lt;","")),"괄호이상",(LEN(AF145)-LEN(SUBSTITUTE(AF145,"&gt;","")))/2)</f>
        <v>0</v>
      </c>
      <c r="FW145">
        <f>IF(LEN(AG145)-LEN(SUBSTITUTE(AG145,"&gt;",""))&lt;&gt;LEN(AG145)-LEN(SUBSTITUTE(AG145,"&lt;","")),"괄호이상",(LEN(AG145)-LEN(SUBSTITUTE(AG145,"&gt;","")))/2)</f>
        <v>0</v>
      </c>
      <c r="FX145">
        <f>IF(LEN(AH145)-LEN(SUBSTITUTE(AH145,"&gt;",""))&lt;&gt;LEN(AH145)-LEN(SUBSTITUTE(AH145,"&lt;","")),"괄호이상",(LEN(AH145)-LEN(SUBSTITUTE(AH145,"&gt;","")))/2)</f>
        <v>0</v>
      </c>
      <c r="FY145">
        <f>IF(LEN(AI145)-LEN(SUBSTITUTE(AI145,"&gt;",""))&lt;&gt;LEN(AI145)-LEN(SUBSTITUTE(AI145,"&lt;","")),"괄호이상",(LEN(AI145)-LEN(SUBSTITUTE(AI145,"&gt;","")))/2)</f>
        <v>0</v>
      </c>
      <c r="FZ145">
        <f>IF(LEN(AJ145)-LEN(SUBSTITUTE(AJ145,"&gt;",""))&lt;&gt;LEN(AJ145)-LEN(SUBSTITUTE(AJ145,"&lt;","")),"괄호이상",(LEN(AJ145)-LEN(SUBSTITUTE(AJ145,"&gt;","")))/2)</f>
        <v>0</v>
      </c>
      <c r="GA145">
        <f>IF(LEN(AK145)-LEN(SUBSTITUTE(AK145,"&gt;",""))&lt;&gt;LEN(AK145)-LEN(SUBSTITUTE(AK145,"&lt;","")),"괄호이상",(LEN(AK145)-LEN(SUBSTITUTE(AK145,"&gt;","")))/2)</f>
        <v>0</v>
      </c>
      <c r="GB145">
        <f>IF(LEN(AL145)-LEN(SUBSTITUTE(AL145,"&gt;",""))&lt;&gt;LEN(AL145)-LEN(SUBSTITUTE(AL145,"&lt;","")),"괄호이상",(LEN(AL145)-LEN(SUBSTITUTE(AL145,"&gt;","")))/2)</f>
        <v>0</v>
      </c>
      <c r="GC145">
        <f>IF(LEN(AM145)-LEN(SUBSTITUTE(AM145,"&gt;",""))&lt;&gt;LEN(AM145)-LEN(SUBSTITUTE(AM145,"&lt;","")),"괄호이상",(LEN(AM145)-LEN(SUBSTITUTE(AM145,"&gt;","")))/2)</f>
        <v>0</v>
      </c>
      <c r="GD145">
        <f>IF(LEN(AN145)-LEN(SUBSTITUTE(AN145,"&gt;",""))&lt;&gt;LEN(AN145)-LEN(SUBSTITUTE(AN145,"&lt;","")),"괄호이상",(LEN(AN145)-LEN(SUBSTITUTE(AN145,"&gt;","")))/2)</f>
        <v>0</v>
      </c>
      <c r="GE145">
        <f>IF(LEN(AO145)-LEN(SUBSTITUTE(AO145,"&gt;",""))&lt;&gt;LEN(AO145)-LEN(SUBSTITUTE(AO145,"&lt;","")),"괄호이상",(LEN(AO145)-LEN(SUBSTITUTE(AO145,"&gt;","")))/2)</f>
        <v>0</v>
      </c>
      <c r="GF145">
        <f>IF(LEN(AP145)-LEN(SUBSTITUTE(AP145,"&gt;",""))&lt;&gt;LEN(AP145)-LEN(SUBSTITUTE(AP145,"&lt;","")),"괄호이상",(LEN(AP145)-LEN(SUBSTITUTE(AP145,"&gt;","")))/2)</f>
        <v>0</v>
      </c>
      <c r="GG145" t="str">
        <f t="array" ref="GG145">IF(SUM(IF($FC145-FC145:GF145&gt;0,1,0))&gt;0,"여기","")</f>
        <v/>
      </c>
      <c r="GH145" t="str">
        <f t="shared" si="137"/>
        <v/>
      </c>
    </row>
    <row r="146" spans="1:190" x14ac:dyDescent="0.3">
      <c r="A146" t="s">
        <v>876</v>
      </c>
      <c r="B146">
        <f t="shared" si="131"/>
        <v>1</v>
      </c>
      <c r="C146" s="1" t="s">
        <v>874</v>
      </c>
      <c r="D146" s="1" t="s">
        <v>1404</v>
      </c>
      <c r="E146" s="1" t="str">
        <f t="shared" si="107"/>
        <v>챕터 {0} 이하에서는 인장을 얻을 수 없습니다</v>
      </c>
      <c r="F146" s="1"/>
      <c r="G146" t="s">
        <v>4035</v>
      </c>
      <c r="H146" s="1" t="s">
        <v>4202</v>
      </c>
      <c r="I146" s="1"/>
      <c r="J146" s="1" t="str">
        <f t="shared" si="108"/>
        <v>Seals cannot be obtained in chapter {0} or less</v>
      </c>
      <c r="L146">
        <v>1</v>
      </c>
      <c r="M146">
        <v>1</v>
      </c>
      <c r="O146" t="s">
        <v>2142</v>
      </c>
      <c r="P146" t="s">
        <v>6830</v>
      </c>
      <c r="Q146" t="s">
        <v>6831</v>
      </c>
      <c r="R146" t="s">
        <v>6838</v>
      </c>
      <c r="S146" t="s">
        <v>6839</v>
      </c>
      <c r="T146" t="s">
        <v>6843</v>
      </c>
      <c r="U146" t="s">
        <v>6844</v>
      </c>
      <c r="V146" t="s">
        <v>6849</v>
      </c>
      <c r="W146" t="s">
        <v>6851</v>
      </c>
      <c r="X146" t="s">
        <v>6853</v>
      </c>
      <c r="Y146" t="s">
        <v>6856</v>
      </c>
      <c r="Z146" t="s">
        <v>6847</v>
      </c>
      <c r="AA146" t="s">
        <v>6832</v>
      </c>
      <c r="AB146" t="s">
        <v>6833</v>
      </c>
      <c r="AC146" t="s">
        <v>6834</v>
      </c>
      <c r="AD146" t="s">
        <v>6835</v>
      </c>
      <c r="AE146" t="s">
        <v>6836</v>
      </c>
      <c r="AF146" t="s">
        <v>6837</v>
      </c>
      <c r="AG146" t="s">
        <v>6840</v>
      </c>
      <c r="AH146" t="s">
        <v>6841</v>
      </c>
      <c r="AI146" t="s">
        <v>6842</v>
      </c>
      <c r="AJ146" t="s">
        <v>6845</v>
      </c>
      <c r="AK146" t="s">
        <v>6846</v>
      </c>
      <c r="AL146" t="s">
        <v>6848</v>
      </c>
      <c r="AM146" t="s">
        <v>6850</v>
      </c>
      <c r="AN146" t="s">
        <v>6852</v>
      </c>
      <c r="AO146" t="s">
        <v>6854</v>
      </c>
      <c r="AP146" t="s">
        <v>6855</v>
      </c>
      <c r="AQ146" t="str">
        <f t="shared" si="132"/>
        <v>Seals cannot be obtained in chapter {0} or less</v>
      </c>
      <c r="AR146">
        <f t="shared" si="109"/>
        <v>1</v>
      </c>
      <c r="AS146">
        <f t="shared" si="110"/>
        <v>0</v>
      </c>
      <c r="AT146">
        <f t="shared" ca="1" si="111"/>
        <v>-1</v>
      </c>
      <c r="AU146">
        <f t="shared" ca="1" si="112"/>
        <v>-1</v>
      </c>
      <c r="AV146">
        <f t="shared" ca="1" si="113"/>
        <v>-1</v>
      </c>
      <c r="AW146">
        <f t="shared" ca="1" si="114"/>
        <v>-1</v>
      </c>
      <c r="AX146">
        <f t="shared" ca="1" si="115"/>
        <v>-1</v>
      </c>
      <c r="AY146">
        <f t="shared" ca="1" si="116"/>
        <v>-1</v>
      </c>
      <c r="AZ146">
        <f t="shared" ca="1" si="117"/>
        <v>-1</v>
      </c>
      <c r="BA146">
        <f t="shared" ca="1" si="118"/>
        <v>-1</v>
      </c>
      <c r="BB146">
        <f t="shared" ca="1" si="119"/>
        <v>-1</v>
      </c>
      <c r="BC146">
        <f t="shared" ca="1" si="120"/>
        <v>-1</v>
      </c>
      <c r="BD146">
        <f t="shared" ca="1" si="121"/>
        <v>-1</v>
      </c>
      <c r="BE146">
        <f t="shared" ca="1" si="122"/>
        <v>-1</v>
      </c>
      <c r="BF146">
        <f t="shared" ca="1" si="123"/>
        <v>-1</v>
      </c>
      <c r="BG146">
        <f t="shared" ca="1" si="124"/>
        <v>-1</v>
      </c>
      <c r="BH146">
        <f t="shared" ca="1" si="125"/>
        <v>-1</v>
      </c>
      <c r="BI146">
        <f t="shared" ca="1" si="126"/>
        <v>-1</v>
      </c>
      <c r="BJ146">
        <f t="shared" ca="1" si="127"/>
        <v>-1</v>
      </c>
      <c r="BK146">
        <f t="shared" ca="1" si="128"/>
        <v>-1</v>
      </c>
      <c r="BL146">
        <f t="shared" ca="1" si="129"/>
        <v>-1</v>
      </c>
      <c r="BM146">
        <f t="shared" ca="1" si="130"/>
        <v>-1</v>
      </c>
      <c r="BN146">
        <f ca="1">IF(AT146=-1,-1,COUNTIF($AT146:AT146,AT146)+IF(AT146=0,50,0))</f>
        <v>-1</v>
      </c>
      <c r="BO146">
        <f ca="1">IF(AU146=-1,-1,COUNTIF($AT146:AU146,AU146)+IF(AU146=0,50,0))</f>
        <v>-1</v>
      </c>
      <c r="BP146">
        <f ca="1">IF(AV146=-1,-1,COUNTIF($AT146:AV146,AV146)+IF(AV146=0,50,0))</f>
        <v>-1</v>
      </c>
      <c r="BQ146">
        <f ca="1">IF(AW146=-1,-1,COUNTIF($AT146:AW146,AW146)+IF(AW146=0,50,0))</f>
        <v>-1</v>
      </c>
      <c r="BR146">
        <f ca="1">IF(AX146=-1,-1,COUNTIF($AT146:AX146,AX146)+IF(AX146=0,50,0))</f>
        <v>-1</v>
      </c>
      <c r="BS146">
        <f ca="1">IF(AY146=-1,-1,COUNTIF($AT146:AY146,AY146)+IF(AY146=0,50,0))</f>
        <v>-1</v>
      </c>
      <c r="BT146">
        <f ca="1">IF(AZ146=-1,-1,COUNTIF($AT146:AZ146,AZ146)+IF(AZ146=0,50,0))</f>
        <v>-1</v>
      </c>
      <c r="BU146">
        <f ca="1">IF(BA146=-1,-1,COUNTIF($AT146:BA146,BA146)+IF(BA146=0,50,0))</f>
        <v>-1</v>
      </c>
      <c r="BV146">
        <f ca="1">IF(BB146=-1,-1,COUNTIF($AT146:BB146,BB146)+IF(BB146=0,50,0))</f>
        <v>-1</v>
      </c>
      <c r="BW146">
        <f ca="1">IF(BC146=-1,-1,COUNTIF($AT146:BC146,BC146)+IF(BC146=0,50,0))</f>
        <v>-1</v>
      </c>
      <c r="BX146">
        <f ca="1">IF(BD146=-1,-1,COUNTIF($AT146:BD146,BD146)+IF(BD146=0,50,0))</f>
        <v>-1</v>
      </c>
      <c r="BY146">
        <f ca="1">IF(BE146=-1,-1,COUNTIF($AT146:BE146,BE146)+IF(BE146=0,50,0))</f>
        <v>-1</v>
      </c>
      <c r="BZ146">
        <f ca="1">IF(BF146=-1,-1,COUNTIF($AT146:BF146,BF146)+IF(BF146=0,50,0))</f>
        <v>-1</v>
      </c>
      <c r="CA146">
        <f ca="1">IF(BG146=-1,-1,COUNTIF($AT146:BG146,BG146)+IF(BG146=0,50,0))</f>
        <v>-1</v>
      </c>
      <c r="CB146">
        <f ca="1">IF(BH146=-1,-1,COUNTIF($AT146:BH146,BH146)+IF(BH146=0,50,0))</f>
        <v>-1</v>
      </c>
      <c r="CC146">
        <f ca="1">IF(BI146=-1,-1,COUNTIF($AT146:BI146,BI146)+IF(BI146=0,50,0))</f>
        <v>-1</v>
      </c>
      <c r="CD146">
        <f ca="1">IF(BJ146=-1,-1,COUNTIF($AT146:BJ146,BJ146)+IF(BJ146=0,50,0))</f>
        <v>-1</v>
      </c>
      <c r="CE146">
        <f ca="1">IF(BK146=-1,-1,COUNTIF($AT146:BK146,BK146)+IF(BK146=0,50,0))</f>
        <v>-1</v>
      </c>
      <c r="CF146">
        <f ca="1">IF(BL146=-1,-1,COUNTIF($AT146:BL146,BL146)+IF(BL146=0,50,0))</f>
        <v>-1</v>
      </c>
      <c r="CG146">
        <f ca="1">IF(BM146=-1,-1,COUNTIF($AT146:BM146,BM146)+IF(BM146=0,50,0))</f>
        <v>-1</v>
      </c>
      <c r="CH146">
        <f t="shared" ca="1" si="138"/>
        <v>-1</v>
      </c>
      <c r="CI146">
        <f t="shared" ca="1" si="138"/>
        <v>-1</v>
      </c>
      <c r="CJ146">
        <f t="shared" ca="1" si="138"/>
        <v>-1</v>
      </c>
      <c r="CK146">
        <f t="shared" ca="1" si="138"/>
        <v>-1</v>
      </c>
      <c r="CL146">
        <f t="shared" ca="1" si="138"/>
        <v>-1</v>
      </c>
      <c r="CM146">
        <f t="shared" ca="1" si="138"/>
        <v>-1</v>
      </c>
      <c r="CN146">
        <f t="shared" ca="1" si="138"/>
        <v>-1</v>
      </c>
      <c r="CO146">
        <f t="shared" ca="1" si="138"/>
        <v>-1</v>
      </c>
      <c r="CP146">
        <f t="shared" ca="1" si="138"/>
        <v>-1</v>
      </c>
      <c r="CQ146">
        <f t="shared" ca="1" si="138"/>
        <v>-1</v>
      </c>
      <c r="CR146">
        <f t="shared" ca="1" si="139"/>
        <v>-1</v>
      </c>
      <c r="CS146">
        <f t="shared" ca="1" si="139"/>
        <v>-1</v>
      </c>
      <c r="CT146">
        <f t="shared" ca="1" si="139"/>
        <v>-1</v>
      </c>
      <c r="CU146">
        <f t="shared" ca="1" si="139"/>
        <v>-1</v>
      </c>
      <c r="CV146">
        <f t="shared" ca="1" si="139"/>
        <v>-1</v>
      </c>
      <c r="CW146">
        <f t="shared" ca="1" si="139"/>
        <v>-1</v>
      </c>
      <c r="CX146">
        <f t="shared" ca="1" si="139"/>
        <v>-1</v>
      </c>
      <c r="CY146">
        <f t="shared" ca="1" si="139"/>
        <v>-1</v>
      </c>
      <c r="CZ146">
        <f t="shared" ca="1" si="139"/>
        <v>-1</v>
      </c>
      <c r="DA146">
        <f t="shared" ca="1" si="139"/>
        <v>-1</v>
      </c>
      <c r="DB146">
        <f t="shared" ca="1" si="140"/>
        <v>-1</v>
      </c>
      <c r="DC146">
        <f t="shared" ca="1" si="140"/>
        <v>-1</v>
      </c>
      <c r="DD146">
        <f t="shared" ca="1" si="140"/>
        <v>-1</v>
      </c>
      <c r="DE146">
        <f t="shared" ca="1" si="140"/>
        <v>-1</v>
      </c>
      <c r="DF146">
        <f t="shared" ca="1" si="140"/>
        <v>-1</v>
      </c>
      <c r="DG146">
        <f t="shared" ca="1" si="140"/>
        <v>-1</v>
      </c>
      <c r="DH146">
        <f t="shared" ca="1" si="140"/>
        <v>-1</v>
      </c>
      <c r="DI146">
        <f t="shared" ca="1" si="140"/>
        <v>-1</v>
      </c>
      <c r="DJ146">
        <f t="shared" ca="1" si="140"/>
        <v>-1</v>
      </c>
      <c r="DK146">
        <f t="shared" ca="1" si="140"/>
        <v>-1</v>
      </c>
      <c r="DL146">
        <f t="shared" ca="1" si="141"/>
        <v>-1</v>
      </c>
      <c r="DM146">
        <f t="shared" ca="1" si="141"/>
        <v>-1</v>
      </c>
      <c r="DN146">
        <f t="shared" ca="1" si="141"/>
        <v>-1</v>
      </c>
      <c r="DO146">
        <f t="shared" ca="1" si="141"/>
        <v>-1</v>
      </c>
      <c r="DP146">
        <f t="shared" ca="1" si="141"/>
        <v>-1</v>
      </c>
      <c r="DQ146">
        <f t="shared" ca="1" si="141"/>
        <v>-1</v>
      </c>
      <c r="DR146">
        <f t="shared" ca="1" si="141"/>
        <v>-1</v>
      </c>
      <c r="DS146">
        <f t="shared" ca="1" si="141"/>
        <v>-1</v>
      </c>
      <c r="DT146">
        <f t="shared" ca="1" si="141"/>
        <v>-1</v>
      </c>
      <c r="DU146">
        <f t="shared" ca="1" si="141"/>
        <v>-1</v>
      </c>
      <c r="DV146" t="str">
        <f ca="1">SUBSTITUTE(SUBSTITUTE(SUBSTITUTE(SUBSTITUTE(SUBSTITUTE(SUBSTITUTE(SUBSTITUTE(SUBSTITUTE(SUBSTITUTE(SUBSTITUTE(
SUBSTITUTE(SUBSTITUTE(SUBSTITUTE(SUBSTITUTE(SUBSTITUTE(SUBSTITUTE(SUBSTITUTE(SUBSTITUTE(SUBSTITUTE(SUBSTITUTE($AQ146,
IF($CH146=-1,"",MID($AQ146,$CH146,$DB146-$CH146+1)),IF($CH146=-1,"",VLOOKUP($BN146,구글언어코드!$K:$L,2,0))),
IF($CI146=-1,"",MID($AQ146,$CI146,$DC146-$CI146+1)),IF($CI146=-1,"",VLOOKUP($BO146,구글언어코드!$K:$L,2,0))),
IF($CJ146=-1,"",MID($AQ146,$CJ146,$DD146-$CJ146+1)),IF($CJ146=-1,"",VLOOKUP($BP146,구글언어코드!$K:$L,2,0))),
IF($CK146=-1,"",MID($AQ146,$CK146,$DE146-$CK146+1)),IF($CK146=-1,"",VLOOKUP($BQ146,구글언어코드!$K:$L,2,0))),
IF($CL146=-1,"",MID($AQ146,$CL146,$DF146-$CL146+1)),IF($CL146=-1,"",VLOOKUP($BR146,구글언어코드!$K:$L,2,0))),
IF($CM146=-1,"",MID($AQ146,$CM146,$DG146-$CM146+1)),IF($CM146=-1,"",VLOOKUP($BS146,구글언어코드!$K:$L,2,0))),
IF($CN146=-1,"",MID($AQ146,$CN146,$DH146-$CN146+1)),IF($CN146=-1,"",VLOOKUP($BT146,구글언어코드!$K:$L,2,0))),
IF($CO146=-1,"",MID($AQ146,$CO146,$DI146-$CO146+1)),IF($CO146=-1,"",VLOOKUP($BU146,구글언어코드!$K:$L,2,0))),
IF($CP146=-1,"",MID($AQ146,$CP146,$DJ146-$CP146+1)),IF($CP146=-1,"",VLOOKUP($BV146,구글언어코드!$K:$L,2,0))),
IF($CQ146=-1,"",MID($AQ146,$CQ146,$DK146-$CQ146+1)),IF($CQ146=-1,"",VLOOKUP($BW146,구글언어코드!$K:$L,2,0))),
IF($CR146=-1,"",MID($AQ146,$CR146,$DL146-$CR146+1)),IF($CR146=-1,"",VLOOKUP($BX146,구글언어코드!$K:$L,2,0))),
IF($CS146=-1,"",MID($AQ146,$CS146,$DM146-$CS146+1)),IF($CS146=-1,"",VLOOKUP($BY146,구글언어코드!$K:$L,2,0))),
IF($CT146=-1,"",MID($AQ146,$CT146,$DN146-$CT146+1)),IF($CT146=-1,"",VLOOKUP($BZ146,구글언어코드!$K:$L,2,0))),
IF($CU146=-1,"",MID($AQ146,$CU146,$DO146-$CU146+1)),IF($CU146=-1,"",VLOOKUP($CA146,구글언어코드!$K:$L,2,0))),
IF($CV146=-1,"",MID($AQ146,$CV146,$DP146-$CV146+1)),IF($CV146=-1,"",VLOOKUP($CB146,구글언어코드!$K:$L,2,0))),
IF($CW146=-1,"",MID($AQ146,$CW146,$DQ146-$CW146+1)),IF($CW146=-1,"",VLOOKUP($CC146,구글언어코드!$K:$L,2,0))),
IF($CX146=-1,"",MID($AQ146,$CX146,$DR146-$CX146+1)),IF($CX146=-1,"",VLOOKUP($CD146,구글언어코드!$K:$L,2,0))),
IF($CY146=-1,"",MID($AQ146,$CY146,$DS146-$CY146+1)),IF($CY146=-1,"",VLOOKUP($CE146,구글언어코드!$K:$L,2,0))),
IF($CZ146=-1,"",MID($AQ146,$CZ146,$DT146-$CZ146+1)),IF($CZ146=-1,"",VLOOKUP($CF146,구글언어코드!$K:$L,2,0))),
IF($DA146=-1,"",MID($AQ146,$DA146,$DU146-$DA146+1)),IF($DA146=-1,"",VLOOKUP($CG146,구글언어코드!$K:$L,2,0)))</f>
        <v>Seals cannot be obtained in chapter {0} or less</v>
      </c>
      <c r="DW146" t="str">
        <f ca="1">SUBSTITUTE(SUBSTITUTE(SUBSTITUTE(SUBSTITUTE(SUBSTITUTE(SUBSTITUTE(SUBSTITUTE(SUBSTITUTE(SUBSTITUTE(SUBSTITUTE(
SUBSTITUTE(SUBSTITUTE(SUBSTITUTE(SUBSTITUTE(SUBSTITUTE(SUBSTITUTE(SUBSTITUTE(SUBSTITUTE(SUBSTITUTE(SUBSTITUTE(DV146,
IF($CH146=-1,"",VLOOKUP($BN146,구글언어코드!$K:$L,2,0)),IF($CH146=-1,"",MID($AQ146,$CH146,$DB146-$CH146+1))),
IF($CI146=-1,"",VLOOKUP($BO146,구글언어코드!$K:$L,2,0)),IF($CI146=-1,"",MID($AQ146,$CI146,$DC146-$CI146+1))),
IF($CJ146=-1,"",VLOOKUP($BP146,구글언어코드!$K:$L,2,0)),IF($CJ146=-1,"",MID($AQ146,$CJ146,$DD146-$CJ146+1))),
IF($CK146=-1,"",VLOOKUP($BQ146,구글언어코드!$K:$L,2,0)),IF($CK146=-1,"",MID($AQ146,$CK146,$DE146-$CK146+1))),
IF($CL146=-1,"",VLOOKUP($BR146,구글언어코드!$K:$L,2,0)),IF($CL146=-1,"",MID($AQ146,$CL146,$DF146-$CL146+1))),
IF($CM146=-1,"",VLOOKUP($BS146,구글언어코드!$K:$L,2,0)),IF($CM146=-1,"",MID($AQ146,$CM146,$DG146-$CM146+1))),
IF($CN146=-1,"",VLOOKUP($BT146,구글언어코드!$K:$L,2,0)),IF($CN146=-1,"",MID($AQ146,$CN146,$DH146-$CN146+1))),
IF($CO146=-1,"",VLOOKUP($BU146,구글언어코드!$K:$L,2,0)),IF($CO146=-1,"",MID($AQ146,$CO146,$DI146-$CO146+1))),
IF($CP146=-1,"",VLOOKUP($BV146,구글언어코드!$K:$L,2,0)),IF($CP146=-1,"",MID($AQ146,$CP146,$DJ146-$CP146+1))),
IF($CQ146=-1,"",VLOOKUP($BW146,구글언어코드!$K:$L,2,0)),IF($CQ146=-1,"",MID($AQ146,$CQ146,$DK146-$CQ146+1))),
IF($CR146=-1,"",VLOOKUP($BX146,구글언어코드!$K:$L,2,0)),IF($CR146=-1,"",MID($AQ146,$CR146,$DL146-$CR146+1))),
IF($CS146=-1,"",VLOOKUP($BY146,구글언어코드!$K:$L,2,0)),IF($CS146=-1,"",MID($AQ146,$CS146,$DM146-$CS146+1))),
IF($CT146=-1,"",VLOOKUP($BZ146,구글언어코드!$K:$L,2,0)),IF($CT146=-1,"",MID($AQ146,$CT146,$DN146-$CT146+1))),
IF($CU146=-1,"",VLOOKUP($CA146,구글언어코드!$K:$L,2,0)),IF($CU146=-1,"",MID($AQ146,$CU146,$DO146-$CU146+1))),
IF($CV146=-1,"",VLOOKUP($CB146,구글언어코드!$K:$L,2,0)),IF($CV146=-1,"",MID($AQ146,$CV146,$DP146-$CV146+1))),
IF($CW146=-1,"",VLOOKUP($CC146,구글언어코드!$K:$L,2,0)),IF($CW146=-1,"",MID($AQ146,$CW146,$DQ146-$CW146+1))),
IF($CX146=-1,"",VLOOKUP($CD146,구글언어코드!$K:$L,2,0)),IF($CX146=-1,"",MID($AQ146,$CX146,$DR146-$CX146+1))),
IF($CY146=-1,"",VLOOKUP($CE146,구글언어코드!$K:$L,2,0)),IF($CY146=-1,"",MID($AQ146,$CY146,$DS146-$CY146+1))),
IF($CZ146=-1,"",VLOOKUP($CF146,구글언어코드!$K:$L,2,0)),IF($CZ146=-1,"",MID($AQ146,$CZ146,$DT146-$CZ146+1))),
IF($DA146=-1,"",VLOOKUP($CG146,구글언어코드!$K:$L,2,0)),IF($DA146=-1,"",MID($AQ146,$DA146,$DU146-$DA146+1)))</f>
        <v>Seals cannot be obtained in chapter {0} or less</v>
      </c>
      <c r="DX146">
        <f>IF(LEN(C146)-LEN(SUBSTITUTE(C146,"}",""))&lt;&gt;LEN(C146)-LEN(SUBSTITUTE(C146,"{","")),"괄호이상",(LEN(C146)-LEN(SUBSTITUTE(C146,"}",""))))</f>
        <v>1</v>
      </c>
      <c r="DY146">
        <f>IF(LEN(H146)-LEN(SUBSTITUTE(H146,"}",""))&lt;&gt;LEN(H146)-LEN(SUBSTITUTE(H146,"{","")),"괄호이상",(LEN(H146)-LEN(SUBSTITUTE(H146,"}",""))))</f>
        <v>1</v>
      </c>
      <c r="DZ146">
        <f>IF(LEN(O146)-LEN(SUBSTITUTE(O146,"}",""))&lt;&gt;LEN(O146)-LEN(SUBSTITUTE(O146,"{","")),"괄호이상",(LEN(O146)-LEN(SUBSTITUTE(O146,"}",""))))</f>
        <v>1</v>
      </c>
      <c r="EA146">
        <f>IF(LEN(P146)-LEN(SUBSTITUTE(P146,"}",""))&lt;&gt;LEN(P146)-LEN(SUBSTITUTE(P146,"{","")),"괄호이상",(LEN(P146)-LEN(SUBSTITUTE(P146,"}",""))))</f>
        <v>1</v>
      </c>
      <c r="EB146">
        <f>IF(LEN(Q146)-LEN(SUBSTITUTE(Q146,"}",""))&lt;&gt;LEN(Q146)-LEN(SUBSTITUTE(Q146,"{","")),"괄호이상",(LEN(Q146)-LEN(SUBSTITUTE(Q146,"}",""))))</f>
        <v>1</v>
      </c>
      <c r="EC146">
        <f>IF(LEN(R146)-LEN(SUBSTITUTE(R146,"}",""))&lt;&gt;LEN(R146)-LEN(SUBSTITUTE(R146,"{","")),"괄호이상",(LEN(R146)-LEN(SUBSTITUTE(R146,"}",""))))</f>
        <v>1</v>
      </c>
      <c r="ED146">
        <f>IF(LEN(S146)-LEN(SUBSTITUTE(S146,"}",""))&lt;&gt;LEN(S146)-LEN(SUBSTITUTE(S146,"{","")),"괄호이상",(LEN(S146)-LEN(SUBSTITUTE(S146,"}",""))))</f>
        <v>1</v>
      </c>
      <c r="EE146">
        <f>IF(LEN(T146)-LEN(SUBSTITUTE(T146,"}",""))&lt;&gt;LEN(T146)-LEN(SUBSTITUTE(T146,"{","")),"괄호이상",(LEN(T146)-LEN(SUBSTITUTE(T146,"}",""))))</f>
        <v>1</v>
      </c>
      <c r="EF146">
        <f>IF(LEN(U146)-LEN(SUBSTITUTE(U146,"}",""))&lt;&gt;LEN(U146)-LEN(SUBSTITUTE(U146,"{","")),"괄호이상",(LEN(U146)-LEN(SUBSTITUTE(U146,"}",""))))</f>
        <v>1</v>
      </c>
      <c r="EG146">
        <f>IF(LEN(V146)-LEN(SUBSTITUTE(V146,"}",""))&lt;&gt;LEN(V146)-LEN(SUBSTITUTE(V146,"{","")),"괄호이상",(LEN(V146)-LEN(SUBSTITUTE(V146,"}",""))))</f>
        <v>1</v>
      </c>
      <c r="EH146">
        <f>IF(LEN(W146)-LEN(SUBSTITUTE(W146,"}",""))&lt;&gt;LEN(W146)-LEN(SUBSTITUTE(W146,"{","")),"괄호이상",(LEN(W146)-LEN(SUBSTITUTE(W146,"}",""))))</f>
        <v>1</v>
      </c>
      <c r="EI146">
        <f>IF(LEN(X146)-LEN(SUBSTITUTE(X146,"}",""))&lt;&gt;LEN(X146)-LEN(SUBSTITUTE(X146,"{","")),"괄호이상",(LEN(X146)-LEN(SUBSTITUTE(X146,"}",""))))</f>
        <v>1</v>
      </c>
      <c r="EJ146">
        <f>IF(LEN(Y146)-LEN(SUBSTITUTE(Y146,"}",""))&lt;&gt;LEN(Y146)-LEN(SUBSTITUTE(Y146,"{","")),"괄호이상",(LEN(Y146)-LEN(SUBSTITUTE(Y146,"}",""))))</f>
        <v>1</v>
      </c>
      <c r="EK146">
        <f>IF(LEN(Z146)-LEN(SUBSTITUTE(Z146,"}",""))&lt;&gt;LEN(Z146)-LEN(SUBSTITUTE(Z146,"{","")),"괄호이상",(LEN(Z146)-LEN(SUBSTITUTE(Z146,"}",""))))</f>
        <v>1</v>
      </c>
      <c r="EL146">
        <f>IF(LEN(AA146)-LEN(SUBSTITUTE(AA146,"}",""))&lt;&gt;LEN(AA146)-LEN(SUBSTITUTE(AA146,"{","")),"괄호이상",(LEN(AA146)-LEN(SUBSTITUTE(AA146,"}",""))))</f>
        <v>1</v>
      </c>
      <c r="EM146">
        <f>IF(LEN(AB146)-LEN(SUBSTITUTE(AB146,"}",""))&lt;&gt;LEN(AB146)-LEN(SUBSTITUTE(AB146,"{","")),"괄호이상",(LEN(AB146)-LEN(SUBSTITUTE(AB146,"}",""))))</f>
        <v>1</v>
      </c>
      <c r="EN146">
        <f>IF(LEN(AC146)-LEN(SUBSTITUTE(AC146,"}",""))&lt;&gt;LEN(AC146)-LEN(SUBSTITUTE(AC146,"{","")),"괄호이상",(LEN(AC146)-LEN(SUBSTITUTE(AC146,"}",""))))</f>
        <v>1</v>
      </c>
      <c r="EO146">
        <f>IF(LEN(AD146)-LEN(SUBSTITUTE(AD146,"}",""))&lt;&gt;LEN(AD146)-LEN(SUBSTITUTE(AD146,"{","")),"괄호이상",(LEN(AD146)-LEN(SUBSTITUTE(AD146,"}",""))))</f>
        <v>1</v>
      </c>
      <c r="EP146">
        <f>IF(LEN(AE146)-LEN(SUBSTITUTE(AE146,"}",""))&lt;&gt;LEN(AE146)-LEN(SUBSTITUTE(AE146,"{","")),"괄호이상",(LEN(AE146)-LEN(SUBSTITUTE(AE146,"}",""))))</f>
        <v>1</v>
      </c>
      <c r="EQ146">
        <f>IF(LEN(AF146)-LEN(SUBSTITUTE(AF146,"}",""))&lt;&gt;LEN(AF146)-LEN(SUBSTITUTE(AF146,"{","")),"괄호이상",(LEN(AF146)-LEN(SUBSTITUTE(AF146,"}",""))))</f>
        <v>1</v>
      </c>
      <c r="ER146">
        <f>IF(LEN(AG146)-LEN(SUBSTITUTE(AG146,"}",""))&lt;&gt;LEN(AG146)-LEN(SUBSTITUTE(AG146,"{","")),"괄호이상",(LEN(AG146)-LEN(SUBSTITUTE(AG146,"}",""))))</f>
        <v>1</v>
      </c>
      <c r="ES146">
        <f>IF(LEN(AH146)-LEN(SUBSTITUTE(AH146,"}",""))&lt;&gt;LEN(AH146)-LEN(SUBSTITUTE(AH146,"{","")),"괄호이상",(LEN(AH146)-LEN(SUBSTITUTE(AH146,"}",""))))</f>
        <v>1</v>
      </c>
      <c r="ET146">
        <f>IF(LEN(AI146)-LEN(SUBSTITUTE(AI146,"}",""))&lt;&gt;LEN(AI146)-LEN(SUBSTITUTE(AI146,"{","")),"괄호이상",(LEN(AI146)-LEN(SUBSTITUTE(AI146,"}",""))))</f>
        <v>1</v>
      </c>
      <c r="EU146">
        <f>IF(LEN(AJ146)-LEN(SUBSTITUTE(AJ146,"}",""))&lt;&gt;LEN(AJ146)-LEN(SUBSTITUTE(AJ146,"{","")),"괄호이상",(LEN(AJ146)-LEN(SUBSTITUTE(AJ146,"}",""))))</f>
        <v>1</v>
      </c>
      <c r="EV146">
        <f>IF(LEN(AK146)-LEN(SUBSTITUTE(AK146,"}",""))&lt;&gt;LEN(AK146)-LEN(SUBSTITUTE(AK146,"{","")),"괄호이상",(LEN(AK146)-LEN(SUBSTITUTE(AK146,"}",""))))</f>
        <v>1</v>
      </c>
      <c r="EW146">
        <f>IF(LEN(AL146)-LEN(SUBSTITUTE(AL146,"}",""))&lt;&gt;LEN(AL146)-LEN(SUBSTITUTE(AL146,"{","")),"괄호이상",(LEN(AL146)-LEN(SUBSTITUTE(AL146,"}",""))))</f>
        <v>1</v>
      </c>
      <c r="EX146">
        <f>IF(LEN(AM146)-LEN(SUBSTITUTE(AM146,"}",""))&lt;&gt;LEN(AM146)-LEN(SUBSTITUTE(AM146,"{","")),"괄호이상",(LEN(AM146)-LEN(SUBSTITUTE(AM146,"}",""))))</f>
        <v>1</v>
      </c>
      <c r="EY146">
        <f>IF(LEN(AN146)-LEN(SUBSTITUTE(AN146,"}",""))&lt;&gt;LEN(AN146)-LEN(SUBSTITUTE(AN146,"{","")),"괄호이상",(LEN(AN146)-LEN(SUBSTITUTE(AN146,"}",""))))</f>
        <v>1</v>
      </c>
      <c r="EZ146">
        <f>IF(LEN(AO146)-LEN(SUBSTITUTE(AO146,"}",""))&lt;&gt;LEN(AO146)-LEN(SUBSTITUTE(AO146,"{","")),"괄호이상",(LEN(AO146)-LEN(SUBSTITUTE(AO146,"}",""))))</f>
        <v>1</v>
      </c>
      <c r="FA146">
        <f>IF(LEN(AP146)-LEN(SUBSTITUTE(AP146,"}",""))&lt;&gt;LEN(AP146)-LEN(SUBSTITUTE(AP146,"{","")),"괄호이상",(LEN(AP146)-LEN(SUBSTITUTE(AP146,"}",""))))</f>
        <v>1</v>
      </c>
      <c r="FB146" t="str">
        <f t="array" ref="FB146">IF(SUM(IF($DX146-DX146:FA146&gt;0,1,0))&gt;0,"여기","")</f>
        <v/>
      </c>
      <c r="FC146">
        <f>IF(LEN(C146)-LEN(SUBSTITUTE(C146,"&gt;",""))&lt;&gt;LEN(C146)-LEN(SUBSTITUTE(C146,"&lt;","")),"괄호이상",(LEN(C146)-LEN(SUBSTITUTE(C146,"&gt;","")))/2)</f>
        <v>0</v>
      </c>
      <c r="FD146">
        <f>IF(LEN(H146)-LEN(SUBSTITUTE(H146,"&gt;",""))&lt;&gt;LEN(H146)-LEN(SUBSTITUTE(H146,"&lt;","")),"괄호이상",(LEN(H146)-LEN(SUBSTITUTE(H146,"&gt;","")))/2)</f>
        <v>0</v>
      </c>
      <c r="FE146">
        <f>IF(LEN(O146)-LEN(SUBSTITUTE(O146,"&gt;",""))&lt;&gt;LEN(O146)-LEN(SUBSTITUTE(O146,"&lt;","")),"괄호이상",(LEN(O146)-LEN(SUBSTITUTE(O146,"&gt;","")))/2)</f>
        <v>0</v>
      </c>
      <c r="FF146">
        <f>IF(LEN(P146)-LEN(SUBSTITUTE(P146,"&gt;",""))&lt;&gt;LEN(P146)-LEN(SUBSTITUTE(P146,"&lt;","")),"괄호이상",(LEN(P146)-LEN(SUBSTITUTE(P146,"&gt;","")))/2)</f>
        <v>0</v>
      </c>
      <c r="FG146">
        <f>IF(LEN(Q146)-LEN(SUBSTITUTE(Q146,"&gt;",""))&lt;&gt;LEN(Q146)-LEN(SUBSTITUTE(Q146,"&lt;","")),"괄호이상",(LEN(Q146)-LEN(SUBSTITUTE(Q146,"&gt;","")))/2)</f>
        <v>0</v>
      </c>
      <c r="FH146">
        <f>IF(LEN(R146)-LEN(SUBSTITUTE(R146,"&gt;",""))&lt;&gt;LEN(R146)-LEN(SUBSTITUTE(R146,"&lt;","")),"괄호이상",(LEN(R146)-LEN(SUBSTITUTE(R146,"&gt;","")))/2)</f>
        <v>0</v>
      </c>
      <c r="FI146">
        <f>IF(LEN(S146)-LEN(SUBSTITUTE(S146,"&gt;",""))&lt;&gt;LEN(S146)-LEN(SUBSTITUTE(S146,"&lt;","")),"괄호이상",(LEN(S146)-LEN(SUBSTITUTE(S146,"&gt;","")))/2)</f>
        <v>0</v>
      </c>
      <c r="FJ146">
        <f>IF(LEN(T146)-LEN(SUBSTITUTE(T146,"&gt;",""))&lt;&gt;LEN(T146)-LEN(SUBSTITUTE(T146,"&lt;","")),"괄호이상",(LEN(T146)-LEN(SUBSTITUTE(T146,"&gt;","")))/2)</f>
        <v>0</v>
      </c>
      <c r="FK146">
        <f>IF(LEN(U146)-LEN(SUBSTITUTE(U146,"&gt;",""))&lt;&gt;LEN(U146)-LEN(SUBSTITUTE(U146,"&lt;","")),"괄호이상",(LEN(U146)-LEN(SUBSTITUTE(U146,"&gt;","")))/2)</f>
        <v>0</v>
      </c>
      <c r="FL146">
        <f>IF(LEN(V146)-LEN(SUBSTITUTE(V146,"&gt;",""))&lt;&gt;LEN(V146)-LEN(SUBSTITUTE(V146,"&lt;","")),"괄호이상",(LEN(V146)-LEN(SUBSTITUTE(V146,"&gt;","")))/2)</f>
        <v>0</v>
      </c>
      <c r="FM146">
        <f>IF(LEN(W146)-LEN(SUBSTITUTE(W146,"&gt;",""))&lt;&gt;LEN(W146)-LEN(SUBSTITUTE(W146,"&lt;","")),"괄호이상",(LEN(W146)-LEN(SUBSTITUTE(W146,"&gt;","")))/2)</f>
        <v>0</v>
      </c>
      <c r="FN146">
        <f>IF(LEN(X146)-LEN(SUBSTITUTE(X146,"&gt;",""))&lt;&gt;LEN(X146)-LEN(SUBSTITUTE(X146,"&lt;","")),"괄호이상",(LEN(X146)-LEN(SUBSTITUTE(X146,"&gt;","")))/2)</f>
        <v>0</v>
      </c>
      <c r="FO146">
        <f>IF(LEN(Y146)-LEN(SUBSTITUTE(Y146,"&gt;",""))&lt;&gt;LEN(Y146)-LEN(SUBSTITUTE(Y146,"&lt;","")),"괄호이상",(LEN(Y146)-LEN(SUBSTITUTE(Y146,"&gt;","")))/2)</f>
        <v>0</v>
      </c>
      <c r="FP146">
        <f>IF(LEN(Z146)-LEN(SUBSTITUTE(Z146,"&gt;",""))&lt;&gt;LEN(Z146)-LEN(SUBSTITUTE(Z146,"&lt;","")),"괄호이상",(LEN(Z146)-LEN(SUBSTITUTE(Z146,"&gt;","")))/2)</f>
        <v>0</v>
      </c>
      <c r="FQ146">
        <f>IF(LEN(AA146)-LEN(SUBSTITUTE(AA146,"&gt;",""))&lt;&gt;LEN(AA146)-LEN(SUBSTITUTE(AA146,"&lt;","")),"괄호이상",(LEN(AA146)-LEN(SUBSTITUTE(AA146,"&gt;","")))/2)</f>
        <v>0</v>
      </c>
      <c r="FR146">
        <f>IF(LEN(AB146)-LEN(SUBSTITUTE(AB146,"&gt;",""))&lt;&gt;LEN(AB146)-LEN(SUBSTITUTE(AB146,"&lt;","")),"괄호이상",(LEN(AB146)-LEN(SUBSTITUTE(AB146,"&gt;","")))/2)</f>
        <v>0</v>
      </c>
      <c r="FS146">
        <f>IF(LEN(AC146)-LEN(SUBSTITUTE(AC146,"&gt;",""))&lt;&gt;LEN(AC146)-LEN(SUBSTITUTE(AC146,"&lt;","")),"괄호이상",(LEN(AC146)-LEN(SUBSTITUTE(AC146,"&gt;","")))/2)</f>
        <v>0</v>
      </c>
      <c r="FT146">
        <f>IF(LEN(AD146)-LEN(SUBSTITUTE(AD146,"&gt;",""))&lt;&gt;LEN(AD146)-LEN(SUBSTITUTE(AD146,"&lt;","")),"괄호이상",(LEN(AD146)-LEN(SUBSTITUTE(AD146,"&gt;","")))/2)</f>
        <v>0</v>
      </c>
      <c r="FU146">
        <f>IF(LEN(AE146)-LEN(SUBSTITUTE(AE146,"&gt;",""))&lt;&gt;LEN(AE146)-LEN(SUBSTITUTE(AE146,"&lt;","")),"괄호이상",(LEN(AE146)-LEN(SUBSTITUTE(AE146,"&gt;","")))/2)</f>
        <v>0</v>
      </c>
      <c r="FV146">
        <f>IF(LEN(AF146)-LEN(SUBSTITUTE(AF146,"&gt;",""))&lt;&gt;LEN(AF146)-LEN(SUBSTITUTE(AF146,"&lt;","")),"괄호이상",(LEN(AF146)-LEN(SUBSTITUTE(AF146,"&gt;","")))/2)</f>
        <v>0</v>
      </c>
      <c r="FW146">
        <f>IF(LEN(AG146)-LEN(SUBSTITUTE(AG146,"&gt;",""))&lt;&gt;LEN(AG146)-LEN(SUBSTITUTE(AG146,"&lt;","")),"괄호이상",(LEN(AG146)-LEN(SUBSTITUTE(AG146,"&gt;","")))/2)</f>
        <v>0</v>
      </c>
      <c r="FX146">
        <f>IF(LEN(AH146)-LEN(SUBSTITUTE(AH146,"&gt;",""))&lt;&gt;LEN(AH146)-LEN(SUBSTITUTE(AH146,"&lt;","")),"괄호이상",(LEN(AH146)-LEN(SUBSTITUTE(AH146,"&gt;","")))/2)</f>
        <v>0</v>
      </c>
      <c r="FY146">
        <f>IF(LEN(AI146)-LEN(SUBSTITUTE(AI146,"&gt;",""))&lt;&gt;LEN(AI146)-LEN(SUBSTITUTE(AI146,"&lt;","")),"괄호이상",(LEN(AI146)-LEN(SUBSTITUTE(AI146,"&gt;","")))/2)</f>
        <v>0</v>
      </c>
      <c r="FZ146">
        <f>IF(LEN(AJ146)-LEN(SUBSTITUTE(AJ146,"&gt;",""))&lt;&gt;LEN(AJ146)-LEN(SUBSTITUTE(AJ146,"&lt;","")),"괄호이상",(LEN(AJ146)-LEN(SUBSTITUTE(AJ146,"&gt;","")))/2)</f>
        <v>0</v>
      </c>
      <c r="GA146">
        <f>IF(LEN(AK146)-LEN(SUBSTITUTE(AK146,"&gt;",""))&lt;&gt;LEN(AK146)-LEN(SUBSTITUTE(AK146,"&lt;","")),"괄호이상",(LEN(AK146)-LEN(SUBSTITUTE(AK146,"&gt;","")))/2)</f>
        <v>0</v>
      </c>
      <c r="GB146">
        <f>IF(LEN(AL146)-LEN(SUBSTITUTE(AL146,"&gt;",""))&lt;&gt;LEN(AL146)-LEN(SUBSTITUTE(AL146,"&lt;","")),"괄호이상",(LEN(AL146)-LEN(SUBSTITUTE(AL146,"&gt;","")))/2)</f>
        <v>0</v>
      </c>
      <c r="GC146">
        <f>IF(LEN(AM146)-LEN(SUBSTITUTE(AM146,"&gt;",""))&lt;&gt;LEN(AM146)-LEN(SUBSTITUTE(AM146,"&lt;","")),"괄호이상",(LEN(AM146)-LEN(SUBSTITUTE(AM146,"&gt;","")))/2)</f>
        <v>0</v>
      </c>
      <c r="GD146">
        <f>IF(LEN(AN146)-LEN(SUBSTITUTE(AN146,"&gt;",""))&lt;&gt;LEN(AN146)-LEN(SUBSTITUTE(AN146,"&lt;","")),"괄호이상",(LEN(AN146)-LEN(SUBSTITUTE(AN146,"&gt;","")))/2)</f>
        <v>0</v>
      </c>
      <c r="GE146">
        <f>IF(LEN(AO146)-LEN(SUBSTITUTE(AO146,"&gt;",""))&lt;&gt;LEN(AO146)-LEN(SUBSTITUTE(AO146,"&lt;","")),"괄호이상",(LEN(AO146)-LEN(SUBSTITUTE(AO146,"&gt;","")))/2)</f>
        <v>0</v>
      </c>
      <c r="GF146">
        <f>IF(LEN(AP146)-LEN(SUBSTITUTE(AP146,"&gt;",""))&lt;&gt;LEN(AP146)-LEN(SUBSTITUTE(AP146,"&lt;","")),"괄호이상",(LEN(AP146)-LEN(SUBSTITUTE(AP146,"&gt;","")))/2)</f>
        <v>0</v>
      </c>
      <c r="GG146" t="str">
        <f t="array" ref="GG146">IF(SUM(IF($FC146-FC146:GF146&gt;0,1,0))&gt;0,"여기","")</f>
        <v/>
      </c>
      <c r="GH146" t="str">
        <f t="shared" si="137"/>
        <v/>
      </c>
    </row>
    <row r="147" spans="1:190" x14ac:dyDescent="0.3">
      <c r="A147" t="s">
        <v>989</v>
      </c>
      <c r="B147">
        <f t="shared" si="131"/>
        <v>1</v>
      </c>
      <c r="C147" s="1" t="s">
        <v>990</v>
      </c>
      <c r="D147" s="1"/>
      <c r="E147" s="1" t="str">
        <f t="shared" si="107"/>
        <v>도전 모드는 업데이트 대기 중으로 카오스 모드로 진입합니다</v>
      </c>
      <c r="F147" s="1"/>
      <c r="G147" t="s">
        <v>2143</v>
      </c>
      <c r="H147" s="1" t="s">
        <v>4199</v>
      </c>
      <c r="I147" s="1"/>
      <c r="J147" s="1" t="str">
        <f t="shared" si="108"/>
        <v>Entering as Chaos Mode since Challenge Mode is waiting for updates</v>
      </c>
      <c r="K147">
        <v>1</v>
      </c>
      <c r="L147">
        <v>1</v>
      </c>
      <c r="M147">
        <v>1</v>
      </c>
      <c r="O147" t="s">
        <v>6857</v>
      </c>
      <c r="P147" t="s">
        <v>6858</v>
      </c>
      <c r="Q147" t="s">
        <v>6859</v>
      </c>
      <c r="R147" t="s">
        <v>6866</v>
      </c>
      <c r="S147" t="s">
        <v>6867</v>
      </c>
      <c r="T147" t="s">
        <v>6871</v>
      </c>
      <c r="U147" t="s">
        <v>6872</v>
      </c>
      <c r="V147" t="s">
        <v>6877</v>
      </c>
      <c r="W147" t="s">
        <v>6879</v>
      </c>
      <c r="X147" s="20" t="s">
        <v>6881</v>
      </c>
      <c r="Y147" t="s">
        <v>6884</v>
      </c>
      <c r="Z147" t="s">
        <v>6875</v>
      </c>
      <c r="AA147" s="20" t="s">
        <v>6860</v>
      </c>
      <c r="AB147" t="s">
        <v>6861</v>
      </c>
      <c r="AC147" t="s">
        <v>6862</v>
      </c>
      <c r="AD147" t="s">
        <v>6863</v>
      </c>
      <c r="AE147" t="s">
        <v>6864</v>
      </c>
      <c r="AF147" t="s">
        <v>6865</v>
      </c>
      <c r="AG147" t="s">
        <v>6868</v>
      </c>
      <c r="AH147" s="20" t="s">
        <v>6869</v>
      </c>
      <c r="AI147" t="s">
        <v>6870</v>
      </c>
      <c r="AJ147" t="s">
        <v>6873</v>
      </c>
      <c r="AK147" t="s">
        <v>6874</v>
      </c>
      <c r="AL147" t="s">
        <v>6876</v>
      </c>
      <c r="AM147" t="s">
        <v>6878</v>
      </c>
      <c r="AN147" t="s">
        <v>6880</v>
      </c>
      <c r="AO147" t="s">
        <v>6882</v>
      </c>
      <c r="AP147" t="s">
        <v>6883</v>
      </c>
      <c r="AQ147" t="str">
        <f t="shared" si="132"/>
        <v>Entering as Chaos Mode since Challenge Mode is waiting for updates</v>
      </c>
      <c r="AR147">
        <f t="shared" si="109"/>
        <v>0</v>
      </c>
      <c r="AS147">
        <f t="shared" si="110"/>
        <v>0</v>
      </c>
      <c r="AT147">
        <f t="shared" ca="1" si="111"/>
        <v>-1</v>
      </c>
      <c r="AU147">
        <f t="shared" ca="1" si="112"/>
        <v>-1</v>
      </c>
      <c r="AV147">
        <f t="shared" ca="1" si="113"/>
        <v>-1</v>
      </c>
      <c r="AW147">
        <f t="shared" ca="1" si="114"/>
        <v>-1</v>
      </c>
      <c r="AX147">
        <f t="shared" ca="1" si="115"/>
        <v>-1</v>
      </c>
      <c r="AY147">
        <f t="shared" ca="1" si="116"/>
        <v>-1</v>
      </c>
      <c r="AZ147">
        <f t="shared" ca="1" si="117"/>
        <v>-1</v>
      </c>
      <c r="BA147">
        <f t="shared" ca="1" si="118"/>
        <v>-1</v>
      </c>
      <c r="BB147">
        <f t="shared" ca="1" si="119"/>
        <v>-1</v>
      </c>
      <c r="BC147">
        <f t="shared" ca="1" si="120"/>
        <v>-1</v>
      </c>
      <c r="BD147">
        <f t="shared" ca="1" si="121"/>
        <v>-1</v>
      </c>
      <c r="BE147">
        <f t="shared" ca="1" si="122"/>
        <v>-1</v>
      </c>
      <c r="BF147">
        <f t="shared" ca="1" si="123"/>
        <v>-1</v>
      </c>
      <c r="BG147">
        <f t="shared" ca="1" si="124"/>
        <v>-1</v>
      </c>
      <c r="BH147">
        <f t="shared" ca="1" si="125"/>
        <v>-1</v>
      </c>
      <c r="BI147">
        <f t="shared" ca="1" si="126"/>
        <v>-1</v>
      </c>
      <c r="BJ147">
        <f t="shared" ca="1" si="127"/>
        <v>-1</v>
      </c>
      <c r="BK147">
        <f t="shared" ca="1" si="128"/>
        <v>-1</v>
      </c>
      <c r="BL147">
        <f t="shared" ca="1" si="129"/>
        <v>-1</v>
      </c>
      <c r="BM147">
        <f t="shared" ca="1" si="130"/>
        <v>-1</v>
      </c>
      <c r="BN147">
        <f ca="1">IF(AT147=-1,-1,COUNTIF($AT147:AT147,AT147)+IF(AT147=0,50,0))</f>
        <v>-1</v>
      </c>
      <c r="BO147">
        <f ca="1">IF(AU147=-1,-1,COUNTIF($AT147:AU147,AU147)+IF(AU147=0,50,0))</f>
        <v>-1</v>
      </c>
      <c r="BP147">
        <f ca="1">IF(AV147=-1,-1,COUNTIF($AT147:AV147,AV147)+IF(AV147=0,50,0))</f>
        <v>-1</v>
      </c>
      <c r="BQ147">
        <f ca="1">IF(AW147=-1,-1,COUNTIF($AT147:AW147,AW147)+IF(AW147=0,50,0))</f>
        <v>-1</v>
      </c>
      <c r="BR147">
        <f ca="1">IF(AX147=-1,-1,COUNTIF($AT147:AX147,AX147)+IF(AX147=0,50,0))</f>
        <v>-1</v>
      </c>
      <c r="BS147">
        <f ca="1">IF(AY147=-1,-1,COUNTIF($AT147:AY147,AY147)+IF(AY147=0,50,0))</f>
        <v>-1</v>
      </c>
      <c r="BT147">
        <f ca="1">IF(AZ147=-1,-1,COUNTIF($AT147:AZ147,AZ147)+IF(AZ147=0,50,0))</f>
        <v>-1</v>
      </c>
      <c r="BU147">
        <f ca="1">IF(BA147=-1,-1,COUNTIF($AT147:BA147,BA147)+IF(BA147=0,50,0))</f>
        <v>-1</v>
      </c>
      <c r="BV147">
        <f ca="1">IF(BB147=-1,-1,COUNTIF($AT147:BB147,BB147)+IF(BB147=0,50,0))</f>
        <v>-1</v>
      </c>
      <c r="BW147">
        <f ca="1">IF(BC147=-1,-1,COUNTIF($AT147:BC147,BC147)+IF(BC147=0,50,0))</f>
        <v>-1</v>
      </c>
      <c r="BX147">
        <f ca="1">IF(BD147=-1,-1,COUNTIF($AT147:BD147,BD147)+IF(BD147=0,50,0))</f>
        <v>-1</v>
      </c>
      <c r="BY147">
        <f ca="1">IF(BE147=-1,-1,COUNTIF($AT147:BE147,BE147)+IF(BE147=0,50,0))</f>
        <v>-1</v>
      </c>
      <c r="BZ147">
        <f ca="1">IF(BF147=-1,-1,COUNTIF($AT147:BF147,BF147)+IF(BF147=0,50,0))</f>
        <v>-1</v>
      </c>
      <c r="CA147">
        <f ca="1">IF(BG147=-1,-1,COUNTIF($AT147:BG147,BG147)+IF(BG147=0,50,0))</f>
        <v>-1</v>
      </c>
      <c r="CB147">
        <f ca="1">IF(BH147=-1,-1,COUNTIF($AT147:BH147,BH147)+IF(BH147=0,50,0))</f>
        <v>-1</v>
      </c>
      <c r="CC147">
        <f ca="1">IF(BI147=-1,-1,COUNTIF($AT147:BI147,BI147)+IF(BI147=0,50,0))</f>
        <v>-1</v>
      </c>
      <c r="CD147">
        <f ca="1">IF(BJ147=-1,-1,COUNTIF($AT147:BJ147,BJ147)+IF(BJ147=0,50,0))</f>
        <v>-1</v>
      </c>
      <c r="CE147">
        <f ca="1">IF(BK147=-1,-1,COUNTIF($AT147:BK147,BK147)+IF(BK147=0,50,0))</f>
        <v>-1</v>
      </c>
      <c r="CF147">
        <f ca="1">IF(BL147=-1,-1,COUNTIF($AT147:BL147,BL147)+IF(BL147=0,50,0))</f>
        <v>-1</v>
      </c>
      <c r="CG147">
        <f ca="1">IF(BM147=-1,-1,COUNTIF($AT147:BM147,BM147)+IF(BM147=0,50,0))</f>
        <v>-1</v>
      </c>
      <c r="CH147">
        <f t="shared" ca="1" si="138"/>
        <v>-1</v>
      </c>
      <c r="CI147">
        <f t="shared" ca="1" si="138"/>
        <v>-1</v>
      </c>
      <c r="CJ147">
        <f t="shared" ca="1" si="138"/>
        <v>-1</v>
      </c>
      <c r="CK147">
        <f t="shared" ca="1" si="138"/>
        <v>-1</v>
      </c>
      <c r="CL147">
        <f t="shared" ca="1" si="138"/>
        <v>-1</v>
      </c>
      <c r="CM147">
        <f t="shared" ca="1" si="138"/>
        <v>-1</v>
      </c>
      <c r="CN147">
        <f t="shared" ca="1" si="138"/>
        <v>-1</v>
      </c>
      <c r="CO147">
        <f t="shared" ca="1" si="138"/>
        <v>-1</v>
      </c>
      <c r="CP147">
        <f t="shared" ca="1" si="138"/>
        <v>-1</v>
      </c>
      <c r="CQ147">
        <f t="shared" ca="1" si="138"/>
        <v>-1</v>
      </c>
      <c r="CR147">
        <f t="shared" ca="1" si="139"/>
        <v>-1</v>
      </c>
      <c r="CS147">
        <f t="shared" ca="1" si="139"/>
        <v>-1</v>
      </c>
      <c r="CT147">
        <f t="shared" ca="1" si="139"/>
        <v>-1</v>
      </c>
      <c r="CU147">
        <f t="shared" ca="1" si="139"/>
        <v>-1</v>
      </c>
      <c r="CV147">
        <f t="shared" ca="1" si="139"/>
        <v>-1</v>
      </c>
      <c r="CW147">
        <f t="shared" ca="1" si="139"/>
        <v>-1</v>
      </c>
      <c r="CX147">
        <f t="shared" ca="1" si="139"/>
        <v>-1</v>
      </c>
      <c r="CY147">
        <f t="shared" ca="1" si="139"/>
        <v>-1</v>
      </c>
      <c r="CZ147">
        <f t="shared" ca="1" si="139"/>
        <v>-1</v>
      </c>
      <c r="DA147">
        <f t="shared" ca="1" si="139"/>
        <v>-1</v>
      </c>
      <c r="DB147">
        <f t="shared" ca="1" si="140"/>
        <v>-1</v>
      </c>
      <c r="DC147">
        <f t="shared" ca="1" si="140"/>
        <v>-1</v>
      </c>
      <c r="DD147">
        <f t="shared" ca="1" si="140"/>
        <v>-1</v>
      </c>
      <c r="DE147">
        <f t="shared" ca="1" si="140"/>
        <v>-1</v>
      </c>
      <c r="DF147">
        <f t="shared" ca="1" si="140"/>
        <v>-1</v>
      </c>
      <c r="DG147">
        <f t="shared" ca="1" si="140"/>
        <v>-1</v>
      </c>
      <c r="DH147">
        <f t="shared" ca="1" si="140"/>
        <v>-1</v>
      </c>
      <c r="DI147">
        <f t="shared" ca="1" si="140"/>
        <v>-1</v>
      </c>
      <c r="DJ147">
        <f t="shared" ca="1" si="140"/>
        <v>-1</v>
      </c>
      <c r="DK147">
        <f t="shared" ca="1" si="140"/>
        <v>-1</v>
      </c>
      <c r="DL147">
        <f t="shared" ca="1" si="141"/>
        <v>-1</v>
      </c>
      <c r="DM147">
        <f t="shared" ca="1" si="141"/>
        <v>-1</v>
      </c>
      <c r="DN147">
        <f t="shared" ca="1" si="141"/>
        <v>-1</v>
      </c>
      <c r="DO147">
        <f t="shared" ca="1" si="141"/>
        <v>-1</v>
      </c>
      <c r="DP147">
        <f t="shared" ca="1" si="141"/>
        <v>-1</v>
      </c>
      <c r="DQ147">
        <f t="shared" ca="1" si="141"/>
        <v>-1</v>
      </c>
      <c r="DR147">
        <f t="shared" ca="1" si="141"/>
        <v>-1</v>
      </c>
      <c r="DS147">
        <f t="shared" ca="1" si="141"/>
        <v>-1</v>
      </c>
      <c r="DT147">
        <f t="shared" ca="1" si="141"/>
        <v>-1</v>
      </c>
      <c r="DU147">
        <f t="shared" ca="1" si="141"/>
        <v>-1</v>
      </c>
      <c r="DV147" t="str">
        <f ca="1">SUBSTITUTE(SUBSTITUTE(SUBSTITUTE(SUBSTITUTE(SUBSTITUTE(SUBSTITUTE(SUBSTITUTE(SUBSTITUTE(SUBSTITUTE(SUBSTITUTE(
SUBSTITUTE(SUBSTITUTE(SUBSTITUTE(SUBSTITUTE(SUBSTITUTE(SUBSTITUTE(SUBSTITUTE(SUBSTITUTE(SUBSTITUTE(SUBSTITUTE($AQ147,
IF($CH147=-1,"",MID($AQ147,$CH147,$DB147-$CH147+1)),IF($CH147=-1,"",VLOOKUP($BN147,구글언어코드!$K:$L,2,0))),
IF($CI147=-1,"",MID($AQ147,$CI147,$DC147-$CI147+1)),IF($CI147=-1,"",VLOOKUP($BO147,구글언어코드!$K:$L,2,0))),
IF($CJ147=-1,"",MID($AQ147,$CJ147,$DD147-$CJ147+1)),IF($CJ147=-1,"",VLOOKUP($BP147,구글언어코드!$K:$L,2,0))),
IF($CK147=-1,"",MID($AQ147,$CK147,$DE147-$CK147+1)),IF($CK147=-1,"",VLOOKUP($BQ147,구글언어코드!$K:$L,2,0))),
IF($CL147=-1,"",MID($AQ147,$CL147,$DF147-$CL147+1)),IF($CL147=-1,"",VLOOKUP($BR147,구글언어코드!$K:$L,2,0))),
IF($CM147=-1,"",MID($AQ147,$CM147,$DG147-$CM147+1)),IF($CM147=-1,"",VLOOKUP($BS147,구글언어코드!$K:$L,2,0))),
IF($CN147=-1,"",MID($AQ147,$CN147,$DH147-$CN147+1)),IF($CN147=-1,"",VLOOKUP($BT147,구글언어코드!$K:$L,2,0))),
IF($CO147=-1,"",MID($AQ147,$CO147,$DI147-$CO147+1)),IF($CO147=-1,"",VLOOKUP($BU147,구글언어코드!$K:$L,2,0))),
IF($CP147=-1,"",MID($AQ147,$CP147,$DJ147-$CP147+1)),IF($CP147=-1,"",VLOOKUP($BV147,구글언어코드!$K:$L,2,0))),
IF($CQ147=-1,"",MID($AQ147,$CQ147,$DK147-$CQ147+1)),IF($CQ147=-1,"",VLOOKUP($BW147,구글언어코드!$K:$L,2,0))),
IF($CR147=-1,"",MID($AQ147,$CR147,$DL147-$CR147+1)),IF($CR147=-1,"",VLOOKUP($BX147,구글언어코드!$K:$L,2,0))),
IF($CS147=-1,"",MID($AQ147,$CS147,$DM147-$CS147+1)),IF($CS147=-1,"",VLOOKUP($BY147,구글언어코드!$K:$L,2,0))),
IF($CT147=-1,"",MID($AQ147,$CT147,$DN147-$CT147+1)),IF($CT147=-1,"",VLOOKUP($BZ147,구글언어코드!$K:$L,2,0))),
IF($CU147=-1,"",MID($AQ147,$CU147,$DO147-$CU147+1)),IF($CU147=-1,"",VLOOKUP($CA147,구글언어코드!$K:$L,2,0))),
IF($CV147=-1,"",MID($AQ147,$CV147,$DP147-$CV147+1)),IF($CV147=-1,"",VLOOKUP($CB147,구글언어코드!$K:$L,2,0))),
IF($CW147=-1,"",MID($AQ147,$CW147,$DQ147-$CW147+1)),IF($CW147=-1,"",VLOOKUP($CC147,구글언어코드!$K:$L,2,0))),
IF($CX147=-1,"",MID($AQ147,$CX147,$DR147-$CX147+1)),IF($CX147=-1,"",VLOOKUP($CD147,구글언어코드!$K:$L,2,0))),
IF($CY147=-1,"",MID($AQ147,$CY147,$DS147-$CY147+1)),IF($CY147=-1,"",VLOOKUP($CE147,구글언어코드!$K:$L,2,0))),
IF($CZ147=-1,"",MID($AQ147,$CZ147,$DT147-$CZ147+1)),IF($CZ147=-1,"",VLOOKUP($CF147,구글언어코드!$K:$L,2,0))),
IF($DA147=-1,"",MID($AQ147,$DA147,$DU147-$DA147+1)),IF($DA147=-1,"",VLOOKUP($CG147,구글언어코드!$K:$L,2,0)))</f>
        <v>Entering as Chaos Mode since Challenge Mode is waiting for updates</v>
      </c>
      <c r="DW147" t="str">
        <f ca="1">SUBSTITUTE(SUBSTITUTE(SUBSTITUTE(SUBSTITUTE(SUBSTITUTE(SUBSTITUTE(SUBSTITUTE(SUBSTITUTE(SUBSTITUTE(SUBSTITUTE(
SUBSTITUTE(SUBSTITUTE(SUBSTITUTE(SUBSTITUTE(SUBSTITUTE(SUBSTITUTE(SUBSTITUTE(SUBSTITUTE(SUBSTITUTE(SUBSTITUTE(DV147,
IF($CH147=-1,"",VLOOKUP($BN147,구글언어코드!$K:$L,2,0)),IF($CH147=-1,"",MID($AQ147,$CH147,$DB147-$CH147+1))),
IF($CI147=-1,"",VLOOKUP($BO147,구글언어코드!$K:$L,2,0)),IF($CI147=-1,"",MID($AQ147,$CI147,$DC147-$CI147+1))),
IF($CJ147=-1,"",VLOOKUP($BP147,구글언어코드!$K:$L,2,0)),IF($CJ147=-1,"",MID($AQ147,$CJ147,$DD147-$CJ147+1))),
IF($CK147=-1,"",VLOOKUP($BQ147,구글언어코드!$K:$L,2,0)),IF($CK147=-1,"",MID($AQ147,$CK147,$DE147-$CK147+1))),
IF($CL147=-1,"",VLOOKUP($BR147,구글언어코드!$K:$L,2,0)),IF($CL147=-1,"",MID($AQ147,$CL147,$DF147-$CL147+1))),
IF($CM147=-1,"",VLOOKUP($BS147,구글언어코드!$K:$L,2,0)),IF($CM147=-1,"",MID($AQ147,$CM147,$DG147-$CM147+1))),
IF($CN147=-1,"",VLOOKUP($BT147,구글언어코드!$K:$L,2,0)),IF($CN147=-1,"",MID($AQ147,$CN147,$DH147-$CN147+1))),
IF($CO147=-1,"",VLOOKUP($BU147,구글언어코드!$K:$L,2,0)),IF($CO147=-1,"",MID($AQ147,$CO147,$DI147-$CO147+1))),
IF($CP147=-1,"",VLOOKUP($BV147,구글언어코드!$K:$L,2,0)),IF($CP147=-1,"",MID($AQ147,$CP147,$DJ147-$CP147+1))),
IF($CQ147=-1,"",VLOOKUP($BW147,구글언어코드!$K:$L,2,0)),IF($CQ147=-1,"",MID($AQ147,$CQ147,$DK147-$CQ147+1))),
IF($CR147=-1,"",VLOOKUP($BX147,구글언어코드!$K:$L,2,0)),IF($CR147=-1,"",MID($AQ147,$CR147,$DL147-$CR147+1))),
IF($CS147=-1,"",VLOOKUP($BY147,구글언어코드!$K:$L,2,0)),IF($CS147=-1,"",MID($AQ147,$CS147,$DM147-$CS147+1))),
IF($CT147=-1,"",VLOOKUP($BZ147,구글언어코드!$K:$L,2,0)),IF($CT147=-1,"",MID($AQ147,$CT147,$DN147-$CT147+1))),
IF($CU147=-1,"",VLOOKUP($CA147,구글언어코드!$K:$L,2,0)),IF($CU147=-1,"",MID($AQ147,$CU147,$DO147-$CU147+1))),
IF($CV147=-1,"",VLOOKUP($CB147,구글언어코드!$K:$L,2,0)),IF($CV147=-1,"",MID($AQ147,$CV147,$DP147-$CV147+1))),
IF($CW147=-1,"",VLOOKUP($CC147,구글언어코드!$K:$L,2,0)),IF($CW147=-1,"",MID($AQ147,$CW147,$DQ147-$CW147+1))),
IF($CX147=-1,"",VLOOKUP($CD147,구글언어코드!$K:$L,2,0)),IF($CX147=-1,"",MID($AQ147,$CX147,$DR147-$CX147+1))),
IF($CY147=-1,"",VLOOKUP($CE147,구글언어코드!$K:$L,2,0)),IF($CY147=-1,"",MID($AQ147,$CY147,$DS147-$CY147+1))),
IF($CZ147=-1,"",VLOOKUP($CF147,구글언어코드!$K:$L,2,0)),IF($CZ147=-1,"",MID($AQ147,$CZ147,$DT147-$CZ147+1))),
IF($DA147=-1,"",VLOOKUP($CG147,구글언어코드!$K:$L,2,0)),IF($DA147=-1,"",MID($AQ147,$DA147,$DU147-$DA147+1)))</f>
        <v>Entering as Chaos Mode since Challenge Mode is waiting for updates</v>
      </c>
      <c r="DX147">
        <f>IF(LEN(C147)-LEN(SUBSTITUTE(C147,"}",""))&lt;&gt;LEN(C147)-LEN(SUBSTITUTE(C147,"{","")),"괄호이상",(LEN(C147)-LEN(SUBSTITUTE(C147,"}",""))))</f>
        <v>0</v>
      </c>
      <c r="DY147">
        <f>IF(LEN(H147)-LEN(SUBSTITUTE(H147,"}",""))&lt;&gt;LEN(H147)-LEN(SUBSTITUTE(H147,"{","")),"괄호이상",(LEN(H147)-LEN(SUBSTITUTE(H147,"}",""))))</f>
        <v>0</v>
      </c>
      <c r="DZ147">
        <f>IF(LEN(O147)-LEN(SUBSTITUTE(O147,"}",""))&lt;&gt;LEN(O147)-LEN(SUBSTITUTE(O147,"{","")),"괄호이상",(LEN(O147)-LEN(SUBSTITUTE(O147,"}",""))))</f>
        <v>0</v>
      </c>
      <c r="EA147">
        <f>IF(LEN(P147)-LEN(SUBSTITUTE(P147,"}",""))&lt;&gt;LEN(P147)-LEN(SUBSTITUTE(P147,"{","")),"괄호이상",(LEN(P147)-LEN(SUBSTITUTE(P147,"}",""))))</f>
        <v>0</v>
      </c>
      <c r="EB147">
        <f>IF(LEN(Q147)-LEN(SUBSTITUTE(Q147,"}",""))&lt;&gt;LEN(Q147)-LEN(SUBSTITUTE(Q147,"{","")),"괄호이상",(LEN(Q147)-LEN(SUBSTITUTE(Q147,"}",""))))</f>
        <v>0</v>
      </c>
      <c r="EC147">
        <f>IF(LEN(R147)-LEN(SUBSTITUTE(R147,"}",""))&lt;&gt;LEN(R147)-LEN(SUBSTITUTE(R147,"{","")),"괄호이상",(LEN(R147)-LEN(SUBSTITUTE(R147,"}",""))))</f>
        <v>0</v>
      </c>
      <c r="ED147">
        <f>IF(LEN(S147)-LEN(SUBSTITUTE(S147,"}",""))&lt;&gt;LEN(S147)-LEN(SUBSTITUTE(S147,"{","")),"괄호이상",(LEN(S147)-LEN(SUBSTITUTE(S147,"}",""))))</f>
        <v>0</v>
      </c>
      <c r="EE147">
        <f>IF(LEN(T147)-LEN(SUBSTITUTE(T147,"}",""))&lt;&gt;LEN(T147)-LEN(SUBSTITUTE(T147,"{","")),"괄호이상",(LEN(T147)-LEN(SUBSTITUTE(T147,"}",""))))</f>
        <v>0</v>
      </c>
      <c r="EF147">
        <f>IF(LEN(U147)-LEN(SUBSTITUTE(U147,"}",""))&lt;&gt;LEN(U147)-LEN(SUBSTITUTE(U147,"{","")),"괄호이상",(LEN(U147)-LEN(SUBSTITUTE(U147,"}",""))))</f>
        <v>0</v>
      </c>
      <c r="EG147">
        <f>IF(LEN(V147)-LEN(SUBSTITUTE(V147,"}",""))&lt;&gt;LEN(V147)-LEN(SUBSTITUTE(V147,"{","")),"괄호이상",(LEN(V147)-LEN(SUBSTITUTE(V147,"}",""))))</f>
        <v>0</v>
      </c>
      <c r="EH147">
        <f>IF(LEN(W147)-LEN(SUBSTITUTE(W147,"}",""))&lt;&gt;LEN(W147)-LEN(SUBSTITUTE(W147,"{","")),"괄호이상",(LEN(W147)-LEN(SUBSTITUTE(W147,"}",""))))</f>
        <v>0</v>
      </c>
      <c r="EI147">
        <f>IF(LEN(X147)-LEN(SUBSTITUTE(X147,"}",""))&lt;&gt;LEN(X147)-LEN(SUBSTITUTE(X147,"{","")),"괄호이상",(LEN(X147)-LEN(SUBSTITUTE(X147,"}",""))))</f>
        <v>0</v>
      </c>
      <c r="EJ147">
        <f>IF(LEN(Y147)-LEN(SUBSTITUTE(Y147,"}",""))&lt;&gt;LEN(Y147)-LEN(SUBSTITUTE(Y147,"{","")),"괄호이상",(LEN(Y147)-LEN(SUBSTITUTE(Y147,"}",""))))</f>
        <v>0</v>
      </c>
      <c r="EK147">
        <f>IF(LEN(Z147)-LEN(SUBSTITUTE(Z147,"}",""))&lt;&gt;LEN(Z147)-LEN(SUBSTITUTE(Z147,"{","")),"괄호이상",(LEN(Z147)-LEN(SUBSTITUTE(Z147,"}",""))))</f>
        <v>0</v>
      </c>
      <c r="EL147">
        <f>IF(LEN(AA147)-LEN(SUBSTITUTE(AA147,"}",""))&lt;&gt;LEN(AA147)-LEN(SUBSTITUTE(AA147,"{","")),"괄호이상",(LEN(AA147)-LEN(SUBSTITUTE(AA147,"}",""))))</f>
        <v>0</v>
      </c>
      <c r="EM147">
        <f>IF(LEN(AB147)-LEN(SUBSTITUTE(AB147,"}",""))&lt;&gt;LEN(AB147)-LEN(SUBSTITUTE(AB147,"{","")),"괄호이상",(LEN(AB147)-LEN(SUBSTITUTE(AB147,"}",""))))</f>
        <v>0</v>
      </c>
      <c r="EN147">
        <f>IF(LEN(AC147)-LEN(SUBSTITUTE(AC147,"}",""))&lt;&gt;LEN(AC147)-LEN(SUBSTITUTE(AC147,"{","")),"괄호이상",(LEN(AC147)-LEN(SUBSTITUTE(AC147,"}",""))))</f>
        <v>0</v>
      </c>
      <c r="EO147">
        <f>IF(LEN(AD147)-LEN(SUBSTITUTE(AD147,"}",""))&lt;&gt;LEN(AD147)-LEN(SUBSTITUTE(AD147,"{","")),"괄호이상",(LEN(AD147)-LEN(SUBSTITUTE(AD147,"}",""))))</f>
        <v>0</v>
      </c>
      <c r="EP147">
        <f>IF(LEN(AE147)-LEN(SUBSTITUTE(AE147,"}",""))&lt;&gt;LEN(AE147)-LEN(SUBSTITUTE(AE147,"{","")),"괄호이상",(LEN(AE147)-LEN(SUBSTITUTE(AE147,"}",""))))</f>
        <v>0</v>
      </c>
      <c r="EQ147">
        <f>IF(LEN(AF147)-LEN(SUBSTITUTE(AF147,"}",""))&lt;&gt;LEN(AF147)-LEN(SUBSTITUTE(AF147,"{","")),"괄호이상",(LEN(AF147)-LEN(SUBSTITUTE(AF147,"}",""))))</f>
        <v>0</v>
      </c>
      <c r="ER147">
        <f>IF(LEN(AG147)-LEN(SUBSTITUTE(AG147,"}",""))&lt;&gt;LEN(AG147)-LEN(SUBSTITUTE(AG147,"{","")),"괄호이상",(LEN(AG147)-LEN(SUBSTITUTE(AG147,"}",""))))</f>
        <v>0</v>
      </c>
      <c r="ES147">
        <f>IF(LEN(AH147)-LEN(SUBSTITUTE(AH147,"}",""))&lt;&gt;LEN(AH147)-LEN(SUBSTITUTE(AH147,"{","")),"괄호이상",(LEN(AH147)-LEN(SUBSTITUTE(AH147,"}",""))))</f>
        <v>0</v>
      </c>
      <c r="ET147">
        <f>IF(LEN(AI147)-LEN(SUBSTITUTE(AI147,"}",""))&lt;&gt;LEN(AI147)-LEN(SUBSTITUTE(AI147,"{","")),"괄호이상",(LEN(AI147)-LEN(SUBSTITUTE(AI147,"}",""))))</f>
        <v>0</v>
      </c>
      <c r="EU147">
        <f>IF(LEN(AJ147)-LEN(SUBSTITUTE(AJ147,"}",""))&lt;&gt;LEN(AJ147)-LEN(SUBSTITUTE(AJ147,"{","")),"괄호이상",(LEN(AJ147)-LEN(SUBSTITUTE(AJ147,"}",""))))</f>
        <v>0</v>
      </c>
      <c r="EV147">
        <f>IF(LEN(AK147)-LEN(SUBSTITUTE(AK147,"}",""))&lt;&gt;LEN(AK147)-LEN(SUBSTITUTE(AK147,"{","")),"괄호이상",(LEN(AK147)-LEN(SUBSTITUTE(AK147,"}",""))))</f>
        <v>0</v>
      </c>
      <c r="EW147">
        <f>IF(LEN(AL147)-LEN(SUBSTITUTE(AL147,"}",""))&lt;&gt;LEN(AL147)-LEN(SUBSTITUTE(AL147,"{","")),"괄호이상",(LEN(AL147)-LEN(SUBSTITUTE(AL147,"}",""))))</f>
        <v>0</v>
      </c>
      <c r="EX147">
        <f>IF(LEN(AM147)-LEN(SUBSTITUTE(AM147,"}",""))&lt;&gt;LEN(AM147)-LEN(SUBSTITUTE(AM147,"{","")),"괄호이상",(LEN(AM147)-LEN(SUBSTITUTE(AM147,"}",""))))</f>
        <v>0</v>
      </c>
      <c r="EY147">
        <f>IF(LEN(AN147)-LEN(SUBSTITUTE(AN147,"}",""))&lt;&gt;LEN(AN147)-LEN(SUBSTITUTE(AN147,"{","")),"괄호이상",(LEN(AN147)-LEN(SUBSTITUTE(AN147,"}",""))))</f>
        <v>0</v>
      </c>
      <c r="EZ147">
        <f>IF(LEN(AO147)-LEN(SUBSTITUTE(AO147,"}",""))&lt;&gt;LEN(AO147)-LEN(SUBSTITUTE(AO147,"{","")),"괄호이상",(LEN(AO147)-LEN(SUBSTITUTE(AO147,"}",""))))</f>
        <v>0</v>
      </c>
      <c r="FA147">
        <f>IF(LEN(AP147)-LEN(SUBSTITUTE(AP147,"}",""))&lt;&gt;LEN(AP147)-LEN(SUBSTITUTE(AP147,"{","")),"괄호이상",(LEN(AP147)-LEN(SUBSTITUTE(AP147,"}",""))))</f>
        <v>0</v>
      </c>
      <c r="FB147" t="str">
        <f t="array" ref="FB147">IF(SUM(IF($DX147-DX147:FA147&gt;0,1,0))&gt;0,"여기","")</f>
        <v/>
      </c>
      <c r="FC147">
        <f>IF(LEN(C147)-LEN(SUBSTITUTE(C147,"&gt;",""))&lt;&gt;LEN(C147)-LEN(SUBSTITUTE(C147,"&lt;","")),"괄호이상",(LEN(C147)-LEN(SUBSTITUTE(C147,"&gt;","")))/2)</f>
        <v>0</v>
      </c>
      <c r="FD147">
        <f>IF(LEN(H147)-LEN(SUBSTITUTE(H147,"&gt;",""))&lt;&gt;LEN(H147)-LEN(SUBSTITUTE(H147,"&lt;","")),"괄호이상",(LEN(H147)-LEN(SUBSTITUTE(H147,"&gt;","")))/2)</f>
        <v>0</v>
      </c>
      <c r="FE147">
        <f>IF(LEN(O147)-LEN(SUBSTITUTE(O147,"&gt;",""))&lt;&gt;LEN(O147)-LEN(SUBSTITUTE(O147,"&lt;","")),"괄호이상",(LEN(O147)-LEN(SUBSTITUTE(O147,"&gt;","")))/2)</f>
        <v>0</v>
      </c>
      <c r="FF147">
        <f>IF(LEN(P147)-LEN(SUBSTITUTE(P147,"&gt;",""))&lt;&gt;LEN(P147)-LEN(SUBSTITUTE(P147,"&lt;","")),"괄호이상",(LEN(P147)-LEN(SUBSTITUTE(P147,"&gt;","")))/2)</f>
        <v>0</v>
      </c>
      <c r="FG147">
        <f>IF(LEN(Q147)-LEN(SUBSTITUTE(Q147,"&gt;",""))&lt;&gt;LEN(Q147)-LEN(SUBSTITUTE(Q147,"&lt;","")),"괄호이상",(LEN(Q147)-LEN(SUBSTITUTE(Q147,"&gt;","")))/2)</f>
        <v>0</v>
      </c>
      <c r="FH147">
        <f>IF(LEN(R147)-LEN(SUBSTITUTE(R147,"&gt;",""))&lt;&gt;LEN(R147)-LEN(SUBSTITUTE(R147,"&lt;","")),"괄호이상",(LEN(R147)-LEN(SUBSTITUTE(R147,"&gt;","")))/2)</f>
        <v>0</v>
      </c>
      <c r="FI147">
        <f>IF(LEN(S147)-LEN(SUBSTITUTE(S147,"&gt;",""))&lt;&gt;LEN(S147)-LEN(SUBSTITUTE(S147,"&lt;","")),"괄호이상",(LEN(S147)-LEN(SUBSTITUTE(S147,"&gt;","")))/2)</f>
        <v>0</v>
      </c>
      <c r="FJ147">
        <f>IF(LEN(T147)-LEN(SUBSTITUTE(T147,"&gt;",""))&lt;&gt;LEN(T147)-LEN(SUBSTITUTE(T147,"&lt;","")),"괄호이상",(LEN(T147)-LEN(SUBSTITUTE(T147,"&gt;","")))/2)</f>
        <v>0</v>
      </c>
      <c r="FK147">
        <f>IF(LEN(U147)-LEN(SUBSTITUTE(U147,"&gt;",""))&lt;&gt;LEN(U147)-LEN(SUBSTITUTE(U147,"&lt;","")),"괄호이상",(LEN(U147)-LEN(SUBSTITUTE(U147,"&gt;","")))/2)</f>
        <v>0</v>
      </c>
      <c r="FL147">
        <f>IF(LEN(V147)-LEN(SUBSTITUTE(V147,"&gt;",""))&lt;&gt;LEN(V147)-LEN(SUBSTITUTE(V147,"&lt;","")),"괄호이상",(LEN(V147)-LEN(SUBSTITUTE(V147,"&gt;","")))/2)</f>
        <v>0</v>
      </c>
      <c r="FM147">
        <f>IF(LEN(W147)-LEN(SUBSTITUTE(W147,"&gt;",""))&lt;&gt;LEN(W147)-LEN(SUBSTITUTE(W147,"&lt;","")),"괄호이상",(LEN(W147)-LEN(SUBSTITUTE(W147,"&gt;","")))/2)</f>
        <v>0</v>
      </c>
      <c r="FN147">
        <f>IF(LEN(X147)-LEN(SUBSTITUTE(X147,"&gt;",""))&lt;&gt;LEN(X147)-LEN(SUBSTITUTE(X147,"&lt;","")),"괄호이상",(LEN(X147)-LEN(SUBSTITUTE(X147,"&gt;","")))/2)</f>
        <v>0</v>
      </c>
      <c r="FO147">
        <f>IF(LEN(Y147)-LEN(SUBSTITUTE(Y147,"&gt;",""))&lt;&gt;LEN(Y147)-LEN(SUBSTITUTE(Y147,"&lt;","")),"괄호이상",(LEN(Y147)-LEN(SUBSTITUTE(Y147,"&gt;","")))/2)</f>
        <v>0</v>
      </c>
      <c r="FP147">
        <f>IF(LEN(Z147)-LEN(SUBSTITUTE(Z147,"&gt;",""))&lt;&gt;LEN(Z147)-LEN(SUBSTITUTE(Z147,"&lt;","")),"괄호이상",(LEN(Z147)-LEN(SUBSTITUTE(Z147,"&gt;","")))/2)</f>
        <v>0</v>
      </c>
      <c r="FQ147">
        <f>IF(LEN(AA147)-LEN(SUBSTITUTE(AA147,"&gt;",""))&lt;&gt;LEN(AA147)-LEN(SUBSTITUTE(AA147,"&lt;","")),"괄호이상",(LEN(AA147)-LEN(SUBSTITUTE(AA147,"&gt;","")))/2)</f>
        <v>0</v>
      </c>
      <c r="FR147">
        <f>IF(LEN(AB147)-LEN(SUBSTITUTE(AB147,"&gt;",""))&lt;&gt;LEN(AB147)-LEN(SUBSTITUTE(AB147,"&lt;","")),"괄호이상",(LEN(AB147)-LEN(SUBSTITUTE(AB147,"&gt;","")))/2)</f>
        <v>0</v>
      </c>
      <c r="FS147">
        <f>IF(LEN(AC147)-LEN(SUBSTITUTE(AC147,"&gt;",""))&lt;&gt;LEN(AC147)-LEN(SUBSTITUTE(AC147,"&lt;","")),"괄호이상",(LEN(AC147)-LEN(SUBSTITUTE(AC147,"&gt;","")))/2)</f>
        <v>0</v>
      </c>
      <c r="FT147">
        <f>IF(LEN(AD147)-LEN(SUBSTITUTE(AD147,"&gt;",""))&lt;&gt;LEN(AD147)-LEN(SUBSTITUTE(AD147,"&lt;","")),"괄호이상",(LEN(AD147)-LEN(SUBSTITUTE(AD147,"&gt;","")))/2)</f>
        <v>0</v>
      </c>
      <c r="FU147">
        <f>IF(LEN(AE147)-LEN(SUBSTITUTE(AE147,"&gt;",""))&lt;&gt;LEN(AE147)-LEN(SUBSTITUTE(AE147,"&lt;","")),"괄호이상",(LEN(AE147)-LEN(SUBSTITUTE(AE147,"&gt;","")))/2)</f>
        <v>0</v>
      </c>
      <c r="FV147">
        <f>IF(LEN(AF147)-LEN(SUBSTITUTE(AF147,"&gt;",""))&lt;&gt;LEN(AF147)-LEN(SUBSTITUTE(AF147,"&lt;","")),"괄호이상",(LEN(AF147)-LEN(SUBSTITUTE(AF147,"&gt;","")))/2)</f>
        <v>0</v>
      </c>
      <c r="FW147">
        <f>IF(LEN(AG147)-LEN(SUBSTITUTE(AG147,"&gt;",""))&lt;&gt;LEN(AG147)-LEN(SUBSTITUTE(AG147,"&lt;","")),"괄호이상",(LEN(AG147)-LEN(SUBSTITUTE(AG147,"&gt;","")))/2)</f>
        <v>0</v>
      </c>
      <c r="FX147">
        <f>IF(LEN(AH147)-LEN(SUBSTITUTE(AH147,"&gt;",""))&lt;&gt;LEN(AH147)-LEN(SUBSTITUTE(AH147,"&lt;","")),"괄호이상",(LEN(AH147)-LEN(SUBSTITUTE(AH147,"&gt;","")))/2)</f>
        <v>0</v>
      </c>
      <c r="FY147">
        <f>IF(LEN(AI147)-LEN(SUBSTITUTE(AI147,"&gt;",""))&lt;&gt;LEN(AI147)-LEN(SUBSTITUTE(AI147,"&lt;","")),"괄호이상",(LEN(AI147)-LEN(SUBSTITUTE(AI147,"&gt;","")))/2)</f>
        <v>0</v>
      </c>
      <c r="FZ147">
        <f>IF(LEN(AJ147)-LEN(SUBSTITUTE(AJ147,"&gt;",""))&lt;&gt;LEN(AJ147)-LEN(SUBSTITUTE(AJ147,"&lt;","")),"괄호이상",(LEN(AJ147)-LEN(SUBSTITUTE(AJ147,"&gt;","")))/2)</f>
        <v>0</v>
      </c>
      <c r="GA147">
        <f>IF(LEN(AK147)-LEN(SUBSTITUTE(AK147,"&gt;",""))&lt;&gt;LEN(AK147)-LEN(SUBSTITUTE(AK147,"&lt;","")),"괄호이상",(LEN(AK147)-LEN(SUBSTITUTE(AK147,"&gt;","")))/2)</f>
        <v>0</v>
      </c>
      <c r="GB147">
        <f>IF(LEN(AL147)-LEN(SUBSTITUTE(AL147,"&gt;",""))&lt;&gt;LEN(AL147)-LEN(SUBSTITUTE(AL147,"&lt;","")),"괄호이상",(LEN(AL147)-LEN(SUBSTITUTE(AL147,"&gt;","")))/2)</f>
        <v>0</v>
      </c>
      <c r="GC147">
        <f>IF(LEN(AM147)-LEN(SUBSTITUTE(AM147,"&gt;",""))&lt;&gt;LEN(AM147)-LEN(SUBSTITUTE(AM147,"&lt;","")),"괄호이상",(LEN(AM147)-LEN(SUBSTITUTE(AM147,"&gt;","")))/2)</f>
        <v>0</v>
      </c>
      <c r="GD147">
        <f>IF(LEN(AN147)-LEN(SUBSTITUTE(AN147,"&gt;",""))&lt;&gt;LEN(AN147)-LEN(SUBSTITUTE(AN147,"&lt;","")),"괄호이상",(LEN(AN147)-LEN(SUBSTITUTE(AN147,"&gt;","")))/2)</f>
        <v>0</v>
      </c>
      <c r="GE147">
        <f>IF(LEN(AO147)-LEN(SUBSTITUTE(AO147,"&gt;",""))&lt;&gt;LEN(AO147)-LEN(SUBSTITUTE(AO147,"&lt;","")),"괄호이상",(LEN(AO147)-LEN(SUBSTITUTE(AO147,"&gt;","")))/2)</f>
        <v>0</v>
      </c>
      <c r="GF147">
        <f>IF(LEN(AP147)-LEN(SUBSTITUTE(AP147,"&gt;",""))&lt;&gt;LEN(AP147)-LEN(SUBSTITUTE(AP147,"&lt;","")),"괄호이상",(LEN(AP147)-LEN(SUBSTITUTE(AP147,"&gt;","")))/2)</f>
        <v>0</v>
      </c>
      <c r="GG147" t="str">
        <f t="array" ref="GG147">IF(SUM(IF($FC147-FC147:GF147&gt;0,1,0))&gt;0,"여기","")</f>
        <v/>
      </c>
      <c r="GH147" t="str">
        <f t="shared" si="137"/>
        <v/>
      </c>
    </row>
    <row r="148" spans="1:190" x14ac:dyDescent="0.3">
      <c r="A148" t="s">
        <v>974</v>
      </c>
      <c r="B148">
        <f t="shared" si="131"/>
        <v>1</v>
      </c>
      <c r="C148" s="1" t="s">
        <v>975</v>
      </c>
      <c r="D148" s="1"/>
      <c r="E148" s="1" t="str">
        <f t="shared" si="107"/>
        <v>CHAPTER {0}</v>
      </c>
      <c r="F148" s="1"/>
      <c r="G148" t="s">
        <v>2144</v>
      </c>
      <c r="H148" s="1" t="s">
        <v>975</v>
      </c>
      <c r="I148" s="1"/>
      <c r="J148" s="1" t="str">
        <f t="shared" si="108"/>
        <v>CHAPTER {0}</v>
      </c>
      <c r="L148">
        <v>1</v>
      </c>
      <c r="M148">
        <v>1</v>
      </c>
      <c r="O148" t="s">
        <v>2144</v>
      </c>
      <c r="P148" t="s">
        <v>2145</v>
      </c>
      <c r="Q148" t="s">
        <v>2145</v>
      </c>
      <c r="R148" t="s">
        <v>2151</v>
      </c>
      <c r="S148" t="s">
        <v>2152</v>
      </c>
      <c r="T148" t="s">
        <v>2155</v>
      </c>
      <c r="U148" t="s">
        <v>2156</v>
      </c>
      <c r="V148" t="s">
        <v>2160</v>
      </c>
      <c r="W148" t="s">
        <v>2158</v>
      </c>
      <c r="X148" s="20" t="s">
        <v>6887</v>
      </c>
      <c r="Y148" t="s">
        <v>6888</v>
      </c>
      <c r="Z148" t="s">
        <v>2158</v>
      </c>
      <c r="AA148" s="20" t="s">
        <v>6885</v>
      </c>
      <c r="AB148" t="s">
        <v>2146</v>
      </c>
      <c r="AC148" t="s">
        <v>2147</v>
      </c>
      <c r="AD148" t="s">
        <v>2148</v>
      </c>
      <c r="AE148" t="s">
        <v>2149</v>
      </c>
      <c r="AF148" t="s">
        <v>2150</v>
      </c>
      <c r="AG148" t="s">
        <v>2153</v>
      </c>
      <c r="AH148" s="20" t="s">
        <v>6886</v>
      </c>
      <c r="AI148" t="s">
        <v>2154</v>
      </c>
      <c r="AJ148" t="s">
        <v>2155</v>
      </c>
      <c r="AK148" t="s">
        <v>2157</v>
      </c>
      <c r="AL148" t="s">
        <v>2159</v>
      </c>
      <c r="AM148" t="s">
        <v>2148</v>
      </c>
      <c r="AN148" t="s">
        <v>2152</v>
      </c>
      <c r="AO148" t="s">
        <v>2161</v>
      </c>
      <c r="AP148" t="s">
        <v>2160</v>
      </c>
      <c r="AQ148" t="str">
        <f t="shared" si="132"/>
        <v>CHAPTER {0}</v>
      </c>
      <c r="AR148">
        <f t="shared" si="109"/>
        <v>1</v>
      </c>
      <c r="AS148">
        <f t="shared" si="110"/>
        <v>0</v>
      </c>
      <c r="AT148">
        <f t="shared" ca="1" si="111"/>
        <v>-1</v>
      </c>
      <c r="AU148">
        <f t="shared" ca="1" si="112"/>
        <v>-1</v>
      </c>
      <c r="AV148">
        <f t="shared" ca="1" si="113"/>
        <v>-1</v>
      </c>
      <c r="AW148">
        <f t="shared" ca="1" si="114"/>
        <v>-1</v>
      </c>
      <c r="AX148">
        <f t="shared" ca="1" si="115"/>
        <v>-1</v>
      </c>
      <c r="AY148">
        <f t="shared" ca="1" si="116"/>
        <v>-1</v>
      </c>
      <c r="AZ148">
        <f t="shared" ca="1" si="117"/>
        <v>-1</v>
      </c>
      <c r="BA148">
        <f t="shared" ca="1" si="118"/>
        <v>-1</v>
      </c>
      <c r="BB148">
        <f t="shared" ca="1" si="119"/>
        <v>-1</v>
      </c>
      <c r="BC148">
        <f t="shared" ca="1" si="120"/>
        <v>-1</v>
      </c>
      <c r="BD148">
        <f t="shared" ca="1" si="121"/>
        <v>-1</v>
      </c>
      <c r="BE148">
        <f t="shared" ca="1" si="122"/>
        <v>-1</v>
      </c>
      <c r="BF148">
        <f t="shared" ca="1" si="123"/>
        <v>-1</v>
      </c>
      <c r="BG148">
        <f t="shared" ca="1" si="124"/>
        <v>-1</v>
      </c>
      <c r="BH148">
        <f t="shared" ca="1" si="125"/>
        <v>-1</v>
      </c>
      <c r="BI148">
        <f t="shared" ca="1" si="126"/>
        <v>-1</v>
      </c>
      <c r="BJ148">
        <f t="shared" ca="1" si="127"/>
        <v>-1</v>
      </c>
      <c r="BK148">
        <f t="shared" ca="1" si="128"/>
        <v>-1</v>
      </c>
      <c r="BL148">
        <f t="shared" ca="1" si="129"/>
        <v>-1</v>
      </c>
      <c r="BM148">
        <f t="shared" ca="1" si="130"/>
        <v>-1</v>
      </c>
      <c r="BN148">
        <f ca="1">IF(AT148=-1,-1,COUNTIF($AT148:AT148,AT148)+IF(AT148=0,50,0))</f>
        <v>-1</v>
      </c>
      <c r="BO148">
        <f ca="1">IF(AU148=-1,-1,COUNTIF($AT148:AU148,AU148)+IF(AU148=0,50,0))</f>
        <v>-1</v>
      </c>
      <c r="BP148">
        <f ca="1">IF(AV148=-1,-1,COUNTIF($AT148:AV148,AV148)+IF(AV148=0,50,0))</f>
        <v>-1</v>
      </c>
      <c r="BQ148">
        <f ca="1">IF(AW148=-1,-1,COUNTIF($AT148:AW148,AW148)+IF(AW148=0,50,0))</f>
        <v>-1</v>
      </c>
      <c r="BR148">
        <f ca="1">IF(AX148=-1,-1,COUNTIF($AT148:AX148,AX148)+IF(AX148=0,50,0))</f>
        <v>-1</v>
      </c>
      <c r="BS148">
        <f ca="1">IF(AY148=-1,-1,COUNTIF($AT148:AY148,AY148)+IF(AY148=0,50,0))</f>
        <v>-1</v>
      </c>
      <c r="BT148">
        <f ca="1">IF(AZ148=-1,-1,COUNTIF($AT148:AZ148,AZ148)+IF(AZ148=0,50,0))</f>
        <v>-1</v>
      </c>
      <c r="BU148">
        <f ca="1">IF(BA148=-1,-1,COUNTIF($AT148:BA148,BA148)+IF(BA148=0,50,0))</f>
        <v>-1</v>
      </c>
      <c r="BV148">
        <f ca="1">IF(BB148=-1,-1,COUNTIF($AT148:BB148,BB148)+IF(BB148=0,50,0))</f>
        <v>-1</v>
      </c>
      <c r="BW148">
        <f ca="1">IF(BC148=-1,-1,COUNTIF($AT148:BC148,BC148)+IF(BC148=0,50,0))</f>
        <v>-1</v>
      </c>
      <c r="BX148">
        <f ca="1">IF(BD148=-1,-1,COUNTIF($AT148:BD148,BD148)+IF(BD148=0,50,0))</f>
        <v>-1</v>
      </c>
      <c r="BY148">
        <f ca="1">IF(BE148=-1,-1,COUNTIF($AT148:BE148,BE148)+IF(BE148=0,50,0))</f>
        <v>-1</v>
      </c>
      <c r="BZ148">
        <f ca="1">IF(BF148=-1,-1,COUNTIF($AT148:BF148,BF148)+IF(BF148=0,50,0))</f>
        <v>-1</v>
      </c>
      <c r="CA148">
        <f ca="1">IF(BG148=-1,-1,COUNTIF($AT148:BG148,BG148)+IF(BG148=0,50,0))</f>
        <v>-1</v>
      </c>
      <c r="CB148">
        <f ca="1">IF(BH148=-1,-1,COUNTIF($AT148:BH148,BH148)+IF(BH148=0,50,0))</f>
        <v>-1</v>
      </c>
      <c r="CC148">
        <f ca="1">IF(BI148=-1,-1,COUNTIF($AT148:BI148,BI148)+IF(BI148=0,50,0))</f>
        <v>-1</v>
      </c>
      <c r="CD148">
        <f ca="1">IF(BJ148=-1,-1,COUNTIF($AT148:BJ148,BJ148)+IF(BJ148=0,50,0))</f>
        <v>-1</v>
      </c>
      <c r="CE148">
        <f ca="1">IF(BK148=-1,-1,COUNTIF($AT148:BK148,BK148)+IF(BK148=0,50,0))</f>
        <v>-1</v>
      </c>
      <c r="CF148">
        <f ca="1">IF(BL148=-1,-1,COUNTIF($AT148:BL148,BL148)+IF(BL148=0,50,0))</f>
        <v>-1</v>
      </c>
      <c r="CG148">
        <f ca="1">IF(BM148=-1,-1,COUNTIF($AT148:BM148,BM148)+IF(BM148=0,50,0))</f>
        <v>-1</v>
      </c>
      <c r="CH148">
        <f t="shared" ca="1" si="138"/>
        <v>-1</v>
      </c>
      <c r="CI148">
        <f t="shared" ca="1" si="138"/>
        <v>-1</v>
      </c>
      <c r="CJ148">
        <f t="shared" ca="1" si="138"/>
        <v>-1</v>
      </c>
      <c r="CK148">
        <f t="shared" ca="1" si="138"/>
        <v>-1</v>
      </c>
      <c r="CL148">
        <f t="shared" ca="1" si="138"/>
        <v>-1</v>
      </c>
      <c r="CM148">
        <f t="shared" ca="1" si="138"/>
        <v>-1</v>
      </c>
      <c r="CN148">
        <f t="shared" ca="1" si="138"/>
        <v>-1</v>
      </c>
      <c r="CO148">
        <f t="shared" ca="1" si="138"/>
        <v>-1</v>
      </c>
      <c r="CP148">
        <f t="shared" ca="1" si="138"/>
        <v>-1</v>
      </c>
      <c r="CQ148">
        <f t="shared" ca="1" si="138"/>
        <v>-1</v>
      </c>
      <c r="CR148">
        <f t="shared" ca="1" si="139"/>
        <v>-1</v>
      </c>
      <c r="CS148">
        <f t="shared" ca="1" si="139"/>
        <v>-1</v>
      </c>
      <c r="CT148">
        <f t="shared" ca="1" si="139"/>
        <v>-1</v>
      </c>
      <c r="CU148">
        <f t="shared" ca="1" si="139"/>
        <v>-1</v>
      </c>
      <c r="CV148">
        <f t="shared" ca="1" si="139"/>
        <v>-1</v>
      </c>
      <c r="CW148">
        <f t="shared" ca="1" si="139"/>
        <v>-1</v>
      </c>
      <c r="CX148">
        <f t="shared" ca="1" si="139"/>
        <v>-1</v>
      </c>
      <c r="CY148">
        <f t="shared" ca="1" si="139"/>
        <v>-1</v>
      </c>
      <c r="CZ148">
        <f t="shared" ca="1" si="139"/>
        <v>-1</v>
      </c>
      <c r="DA148">
        <f t="shared" ca="1" si="139"/>
        <v>-1</v>
      </c>
      <c r="DB148">
        <f t="shared" ca="1" si="140"/>
        <v>-1</v>
      </c>
      <c r="DC148">
        <f t="shared" ca="1" si="140"/>
        <v>-1</v>
      </c>
      <c r="DD148">
        <f t="shared" ca="1" si="140"/>
        <v>-1</v>
      </c>
      <c r="DE148">
        <f t="shared" ca="1" si="140"/>
        <v>-1</v>
      </c>
      <c r="DF148">
        <f t="shared" ca="1" si="140"/>
        <v>-1</v>
      </c>
      <c r="DG148">
        <f t="shared" ca="1" si="140"/>
        <v>-1</v>
      </c>
      <c r="DH148">
        <f t="shared" ca="1" si="140"/>
        <v>-1</v>
      </c>
      <c r="DI148">
        <f t="shared" ca="1" si="140"/>
        <v>-1</v>
      </c>
      <c r="DJ148">
        <f t="shared" ca="1" si="140"/>
        <v>-1</v>
      </c>
      <c r="DK148">
        <f t="shared" ca="1" si="140"/>
        <v>-1</v>
      </c>
      <c r="DL148">
        <f t="shared" ca="1" si="141"/>
        <v>-1</v>
      </c>
      <c r="DM148">
        <f t="shared" ca="1" si="141"/>
        <v>-1</v>
      </c>
      <c r="DN148">
        <f t="shared" ca="1" si="141"/>
        <v>-1</v>
      </c>
      <c r="DO148">
        <f t="shared" ca="1" si="141"/>
        <v>-1</v>
      </c>
      <c r="DP148">
        <f t="shared" ca="1" si="141"/>
        <v>-1</v>
      </c>
      <c r="DQ148">
        <f t="shared" ca="1" si="141"/>
        <v>-1</v>
      </c>
      <c r="DR148">
        <f t="shared" ca="1" si="141"/>
        <v>-1</v>
      </c>
      <c r="DS148">
        <f t="shared" ca="1" si="141"/>
        <v>-1</v>
      </c>
      <c r="DT148">
        <f t="shared" ca="1" si="141"/>
        <v>-1</v>
      </c>
      <c r="DU148">
        <f t="shared" ca="1" si="141"/>
        <v>-1</v>
      </c>
      <c r="DV148" t="str">
        <f ca="1">SUBSTITUTE(SUBSTITUTE(SUBSTITUTE(SUBSTITUTE(SUBSTITUTE(SUBSTITUTE(SUBSTITUTE(SUBSTITUTE(SUBSTITUTE(SUBSTITUTE(
SUBSTITUTE(SUBSTITUTE(SUBSTITUTE(SUBSTITUTE(SUBSTITUTE(SUBSTITUTE(SUBSTITUTE(SUBSTITUTE(SUBSTITUTE(SUBSTITUTE($AQ148,
IF($CH148=-1,"",MID($AQ148,$CH148,$DB148-$CH148+1)),IF($CH148=-1,"",VLOOKUP($BN148,구글언어코드!$K:$L,2,0))),
IF($CI148=-1,"",MID($AQ148,$CI148,$DC148-$CI148+1)),IF($CI148=-1,"",VLOOKUP($BO148,구글언어코드!$K:$L,2,0))),
IF($CJ148=-1,"",MID($AQ148,$CJ148,$DD148-$CJ148+1)),IF($CJ148=-1,"",VLOOKUP($BP148,구글언어코드!$K:$L,2,0))),
IF($CK148=-1,"",MID($AQ148,$CK148,$DE148-$CK148+1)),IF($CK148=-1,"",VLOOKUP($BQ148,구글언어코드!$K:$L,2,0))),
IF($CL148=-1,"",MID($AQ148,$CL148,$DF148-$CL148+1)),IF($CL148=-1,"",VLOOKUP($BR148,구글언어코드!$K:$L,2,0))),
IF($CM148=-1,"",MID($AQ148,$CM148,$DG148-$CM148+1)),IF($CM148=-1,"",VLOOKUP($BS148,구글언어코드!$K:$L,2,0))),
IF($CN148=-1,"",MID($AQ148,$CN148,$DH148-$CN148+1)),IF($CN148=-1,"",VLOOKUP($BT148,구글언어코드!$K:$L,2,0))),
IF($CO148=-1,"",MID($AQ148,$CO148,$DI148-$CO148+1)),IF($CO148=-1,"",VLOOKUP($BU148,구글언어코드!$K:$L,2,0))),
IF($CP148=-1,"",MID($AQ148,$CP148,$DJ148-$CP148+1)),IF($CP148=-1,"",VLOOKUP($BV148,구글언어코드!$K:$L,2,0))),
IF($CQ148=-1,"",MID($AQ148,$CQ148,$DK148-$CQ148+1)),IF($CQ148=-1,"",VLOOKUP($BW148,구글언어코드!$K:$L,2,0))),
IF($CR148=-1,"",MID($AQ148,$CR148,$DL148-$CR148+1)),IF($CR148=-1,"",VLOOKUP($BX148,구글언어코드!$K:$L,2,0))),
IF($CS148=-1,"",MID($AQ148,$CS148,$DM148-$CS148+1)),IF($CS148=-1,"",VLOOKUP($BY148,구글언어코드!$K:$L,2,0))),
IF($CT148=-1,"",MID($AQ148,$CT148,$DN148-$CT148+1)),IF($CT148=-1,"",VLOOKUP($BZ148,구글언어코드!$K:$L,2,0))),
IF($CU148=-1,"",MID($AQ148,$CU148,$DO148-$CU148+1)),IF($CU148=-1,"",VLOOKUP($CA148,구글언어코드!$K:$L,2,0))),
IF($CV148=-1,"",MID($AQ148,$CV148,$DP148-$CV148+1)),IF($CV148=-1,"",VLOOKUP($CB148,구글언어코드!$K:$L,2,0))),
IF($CW148=-1,"",MID($AQ148,$CW148,$DQ148-$CW148+1)),IF($CW148=-1,"",VLOOKUP($CC148,구글언어코드!$K:$L,2,0))),
IF($CX148=-1,"",MID($AQ148,$CX148,$DR148-$CX148+1)),IF($CX148=-1,"",VLOOKUP($CD148,구글언어코드!$K:$L,2,0))),
IF($CY148=-1,"",MID($AQ148,$CY148,$DS148-$CY148+1)),IF($CY148=-1,"",VLOOKUP($CE148,구글언어코드!$K:$L,2,0))),
IF($CZ148=-1,"",MID($AQ148,$CZ148,$DT148-$CZ148+1)),IF($CZ148=-1,"",VLOOKUP($CF148,구글언어코드!$K:$L,2,0))),
IF($DA148=-1,"",MID($AQ148,$DA148,$DU148-$DA148+1)),IF($DA148=-1,"",VLOOKUP($CG148,구글언어코드!$K:$L,2,0)))</f>
        <v>CHAPTER {0}</v>
      </c>
      <c r="DW148" t="str">
        <f ca="1">SUBSTITUTE(SUBSTITUTE(SUBSTITUTE(SUBSTITUTE(SUBSTITUTE(SUBSTITUTE(SUBSTITUTE(SUBSTITUTE(SUBSTITUTE(SUBSTITUTE(
SUBSTITUTE(SUBSTITUTE(SUBSTITUTE(SUBSTITUTE(SUBSTITUTE(SUBSTITUTE(SUBSTITUTE(SUBSTITUTE(SUBSTITUTE(SUBSTITUTE(DV148,
IF($CH148=-1,"",VLOOKUP($BN148,구글언어코드!$K:$L,2,0)),IF($CH148=-1,"",MID($AQ148,$CH148,$DB148-$CH148+1))),
IF($CI148=-1,"",VLOOKUP($BO148,구글언어코드!$K:$L,2,0)),IF($CI148=-1,"",MID($AQ148,$CI148,$DC148-$CI148+1))),
IF($CJ148=-1,"",VLOOKUP($BP148,구글언어코드!$K:$L,2,0)),IF($CJ148=-1,"",MID($AQ148,$CJ148,$DD148-$CJ148+1))),
IF($CK148=-1,"",VLOOKUP($BQ148,구글언어코드!$K:$L,2,0)),IF($CK148=-1,"",MID($AQ148,$CK148,$DE148-$CK148+1))),
IF($CL148=-1,"",VLOOKUP($BR148,구글언어코드!$K:$L,2,0)),IF($CL148=-1,"",MID($AQ148,$CL148,$DF148-$CL148+1))),
IF($CM148=-1,"",VLOOKUP($BS148,구글언어코드!$K:$L,2,0)),IF($CM148=-1,"",MID($AQ148,$CM148,$DG148-$CM148+1))),
IF($CN148=-1,"",VLOOKUP($BT148,구글언어코드!$K:$L,2,0)),IF($CN148=-1,"",MID($AQ148,$CN148,$DH148-$CN148+1))),
IF($CO148=-1,"",VLOOKUP($BU148,구글언어코드!$K:$L,2,0)),IF($CO148=-1,"",MID($AQ148,$CO148,$DI148-$CO148+1))),
IF($CP148=-1,"",VLOOKUP($BV148,구글언어코드!$K:$L,2,0)),IF($CP148=-1,"",MID($AQ148,$CP148,$DJ148-$CP148+1))),
IF($CQ148=-1,"",VLOOKUP($BW148,구글언어코드!$K:$L,2,0)),IF($CQ148=-1,"",MID($AQ148,$CQ148,$DK148-$CQ148+1))),
IF($CR148=-1,"",VLOOKUP($BX148,구글언어코드!$K:$L,2,0)),IF($CR148=-1,"",MID($AQ148,$CR148,$DL148-$CR148+1))),
IF($CS148=-1,"",VLOOKUP($BY148,구글언어코드!$K:$L,2,0)),IF($CS148=-1,"",MID($AQ148,$CS148,$DM148-$CS148+1))),
IF($CT148=-1,"",VLOOKUP($BZ148,구글언어코드!$K:$L,2,0)),IF($CT148=-1,"",MID($AQ148,$CT148,$DN148-$CT148+1))),
IF($CU148=-1,"",VLOOKUP($CA148,구글언어코드!$K:$L,2,0)),IF($CU148=-1,"",MID($AQ148,$CU148,$DO148-$CU148+1))),
IF($CV148=-1,"",VLOOKUP($CB148,구글언어코드!$K:$L,2,0)),IF($CV148=-1,"",MID($AQ148,$CV148,$DP148-$CV148+1))),
IF($CW148=-1,"",VLOOKUP($CC148,구글언어코드!$K:$L,2,0)),IF($CW148=-1,"",MID($AQ148,$CW148,$DQ148-$CW148+1))),
IF($CX148=-1,"",VLOOKUP($CD148,구글언어코드!$K:$L,2,0)),IF($CX148=-1,"",MID($AQ148,$CX148,$DR148-$CX148+1))),
IF($CY148=-1,"",VLOOKUP($CE148,구글언어코드!$K:$L,2,0)),IF($CY148=-1,"",MID($AQ148,$CY148,$DS148-$CY148+1))),
IF($CZ148=-1,"",VLOOKUP($CF148,구글언어코드!$K:$L,2,0)),IF($CZ148=-1,"",MID($AQ148,$CZ148,$DT148-$CZ148+1))),
IF($DA148=-1,"",VLOOKUP($CG148,구글언어코드!$K:$L,2,0)),IF($DA148=-1,"",MID($AQ148,$DA148,$DU148-$DA148+1)))</f>
        <v>CHAPTER {0}</v>
      </c>
      <c r="DX148">
        <f>IF(LEN(C148)-LEN(SUBSTITUTE(C148,"}",""))&lt;&gt;LEN(C148)-LEN(SUBSTITUTE(C148,"{","")),"괄호이상",(LEN(C148)-LEN(SUBSTITUTE(C148,"}",""))))</f>
        <v>1</v>
      </c>
      <c r="DY148">
        <f>IF(LEN(H148)-LEN(SUBSTITUTE(H148,"}",""))&lt;&gt;LEN(H148)-LEN(SUBSTITUTE(H148,"{","")),"괄호이상",(LEN(H148)-LEN(SUBSTITUTE(H148,"}",""))))</f>
        <v>1</v>
      </c>
      <c r="DZ148">
        <f>IF(LEN(O148)-LEN(SUBSTITUTE(O148,"}",""))&lt;&gt;LEN(O148)-LEN(SUBSTITUTE(O148,"{","")),"괄호이상",(LEN(O148)-LEN(SUBSTITUTE(O148,"}",""))))</f>
        <v>1</v>
      </c>
      <c r="EA148">
        <f>IF(LEN(P148)-LEN(SUBSTITUTE(P148,"}",""))&lt;&gt;LEN(P148)-LEN(SUBSTITUTE(P148,"{","")),"괄호이상",(LEN(P148)-LEN(SUBSTITUTE(P148,"}",""))))</f>
        <v>1</v>
      </c>
      <c r="EB148">
        <f>IF(LEN(Q148)-LEN(SUBSTITUTE(Q148,"}",""))&lt;&gt;LEN(Q148)-LEN(SUBSTITUTE(Q148,"{","")),"괄호이상",(LEN(Q148)-LEN(SUBSTITUTE(Q148,"}",""))))</f>
        <v>1</v>
      </c>
      <c r="EC148">
        <f>IF(LEN(R148)-LEN(SUBSTITUTE(R148,"}",""))&lt;&gt;LEN(R148)-LEN(SUBSTITUTE(R148,"{","")),"괄호이상",(LEN(R148)-LEN(SUBSTITUTE(R148,"}",""))))</f>
        <v>1</v>
      </c>
      <c r="ED148">
        <f>IF(LEN(S148)-LEN(SUBSTITUTE(S148,"}",""))&lt;&gt;LEN(S148)-LEN(SUBSTITUTE(S148,"{","")),"괄호이상",(LEN(S148)-LEN(SUBSTITUTE(S148,"}",""))))</f>
        <v>1</v>
      </c>
      <c r="EE148">
        <f>IF(LEN(T148)-LEN(SUBSTITUTE(T148,"}",""))&lt;&gt;LEN(T148)-LEN(SUBSTITUTE(T148,"{","")),"괄호이상",(LEN(T148)-LEN(SUBSTITUTE(T148,"}",""))))</f>
        <v>1</v>
      </c>
      <c r="EF148">
        <f>IF(LEN(U148)-LEN(SUBSTITUTE(U148,"}",""))&lt;&gt;LEN(U148)-LEN(SUBSTITUTE(U148,"{","")),"괄호이상",(LEN(U148)-LEN(SUBSTITUTE(U148,"}",""))))</f>
        <v>1</v>
      </c>
      <c r="EG148">
        <f>IF(LEN(V148)-LEN(SUBSTITUTE(V148,"}",""))&lt;&gt;LEN(V148)-LEN(SUBSTITUTE(V148,"{","")),"괄호이상",(LEN(V148)-LEN(SUBSTITUTE(V148,"}",""))))</f>
        <v>1</v>
      </c>
      <c r="EH148">
        <f>IF(LEN(W148)-LEN(SUBSTITUTE(W148,"}",""))&lt;&gt;LEN(W148)-LEN(SUBSTITUTE(W148,"{","")),"괄호이상",(LEN(W148)-LEN(SUBSTITUTE(W148,"}",""))))</f>
        <v>1</v>
      </c>
      <c r="EI148">
        <f>IF(LEN(X148)-LEN(SUBSTITUTE(X148,"}",""))&lt;&gt;LEN(X148)-LEN(SUBSTITUTE(X148,"{","")),"괄호이상",(LEN(X148)-LEN(SUBSTITUTE(X148,"}",""))))</f>
        <v>1</v>
      </c>
      <c r="EJ148">
        <f>IF(LEN(Y148)-LEN(SUBSTITUTE(Y148,"}",""))&lt;&gt;LEN(Y148)-LEN(SUBSTITUTE(Y148,"{","")),"괄호이상",(LEN(Y148)-LEN(SUBSTITUTE(Y148,"}",""))))</f>
        <v>1</v>
      </c>
      <c r="EK148">
        <f>IF(LEN(Z148)-LEN(SUBSTITUTE(Z148,"}",""))&lt;&gt;LEN(Z148)-LEN(SUBSTITUTE(Z148,"{","")),"괄호이상",(LEN(Z148)-LEN(SUBSTITUTE(Z148,"}",""))))</f>
        <v>1</v>
      </c>
      <c r="EL148">
        <f>IF(LEN(AA148)-LEN(SUBSTITUTE(AA148,"}",""))&lt;&gt;LEN(AA148)-LEN(SUBSTITUTE(AA148,"{","")),"괄호이상",(LEN(AA148)-LEN(SUBSTITUTE(AA148,"}",""))))</f>
        <v>1</v>
      </c>
      <c r="EM148">
        <f>IF(LEN(AB148)-LEN(SUBSTITUTE(AB148,"}",""))&lt;&gt;LEN(AB148)-LEN(SUBSTITUTE(AB148,"{","")),"괄호이상",(LEN(AB148)-LEN(SUBSTITUTE(AB148,"}",""))))</f>
        <v>1</v>
      </c>
      <c r="EN148">
        <f>IF(LEN(AC148)-LEN(SUBSTITUTE(AC148,"}",""))&lt;&gt;LEN(AC148)-LEN(SUBSTITUTE(AC148,"{","")),"괄호이상",(LEN(AC148)-LEN(SUBSTITUTE(AC148,"}",""))))</f>
        <v>1</v>
      </c>
      <c r="EO148">
        <f>IF(LEN(AD148)-LEN(SUBSTITUTE(AD148,"}",""))&lt;&gt;LEN(AD148)-LEN(SUBSTITUTE(AD148,"{","")),"괄호이상",(LEN(AD148)-LEN(SUBSTITUTE(AD148,"}",""))))</f>
        <v>1</v>
      </c>
      <c r="EP148">
        <f>IF(LEN(AE148)-LEN(SUBSTITUTE(AE148,"}",""))&lt;&gt;LEN(AE148)-LEN(SUBSTITUTE(AE148,"{","")),"괄호이상",(LEN(AE148)-LEN(SUBSTITUTE(AE148,"}",""))))</f>
        <v>1</v>
      </c>
      <c r="EQ148">
        <f>IF(LEN(AF148)-LEN(SUBSTITUTE(AF148,"}",""))&lt;&gt;LEN(AF148)-LEN(SUBSTITUTE(AF148,"{","")),"괄호이상",(LEN(AF148)-LEN(SUBSTITUTE(AF148,"}",""))))</f>
        <v>1</v>
      </c>
      <c r="ER148">
        <f>IF(LEN(AG148)-LEN(SUBSTITUTE(AG148,"}",""))&lt;&gt;LEN(AG148)-LEN(SUBSTITUTE(AG148,"{","")),"괄호이상",(LEN(AG148)-LEN(SUBSTITUTE(AG148,"}",""))))</f>
        <v>1</v>
      </c>
      <c r="ES148">
        <f>IF(LEN(AH148)-LEN(SUBSTITUTE(AH148,"}",""))&lt;&gt;LEN(AH148)-LEN(SUBSTITUTE(AH148,"{","")),"괄호이상",(LEN(AH148)-LEN(SUBSTITUTE(AH148,"}",""))))</f>
        <v>1</v>
      </c>
      <c r="ET148">
        <f>IF(LEN(AI148)-LEN(SUBSTITUTE(AI148,"}",""))&lt;&gt;LEN(AI148)-LEN(SUBSTITUTE(AI148,"{","")),"괄호이상",(LEN(AI148)-LEN(SUBSTITUTE(AI148,"}",""))))</f>
        <v>1</v>
      </c>
      <c r="EU148">
        <f>IF(LEN(AJ148)-LEN(SUBSTITUTE(AJ148,"}",""))&lt;&gt;LEN(AJ148)-LEN(SUBSTITUTE(AJ148,"{","")),"괄호이상",(LEN(AJ148)-LEN(SUBSTITUTE(AJ148,"}",""))))</f>
        <v>1</v>
      </c>
      <c r="EV148">
        <f>IF(LEN(AK148)-LEN(SUBSTITUTE(AK148,"}",""))&lt;&gt;LEN(AK148)-LEN(SUBSTITUTE(AK148,"{","")),"괄호이상",(LEN(AK148)-LEN(SUBSTITUTE(AK148,"}",""))))</f>
        <v>1</v>
      </c>
      <c r="EW148">
        <f>IF(LEN(AL148)-LEN(SUBSTITUTE(AL148,"}",""))&lt;&gt;LEN(AL148)-LEN(SUBSTITUTE(AL148,"{","")),"괄호이상",(LEN(AL148)-LEN(SUBSTITUTE(AL148,"}",""))))</f>
        <v>1</v>
      </c>
      <c r="EX148">
        <f>IF(LEN(AM148)-LEN(SUBSTITUTE(AM148,"}",""))&lt;&gt;LEN(AM148)-LEN(SUBSTITUTE(AM148,"{","")),"괄호이상",(LEN(AM148)-LEN(SUBSTITUTE(AM148,"}",""))))</f>
        <v>1</v>
      </c>
      <c r="EY148">
        <f>IF(LEN(AN148)-LEN(SUBSTITUTE(AN148,"}",""))&lt;&gt;LEN(AN148)-LEN(SUBSTITUTE(AN148,"{","")),"괄호이상",(LEN(AN148)-LEN(SUBSTITUTE(AN148,"}",""))))</f>
        <v>1</v>
      </c>
      <c r="EZ148">
        <f>IF(LEN(AO148)-LEN(SUBSTITUTE(AO148,"}",""))&lt;&gt;LEN(AO148)-LEN(SUBSTITUTE(AO148,"{","")),"괄호이상",(LEN(AO148)-LEN(SUBSTITUTE(AO148,"}",""))))</f>
        <v>1</v>
      </c>
      <c r="FA148">
        <f>IF(LEN(AP148)-LEN(SUBSTITUTE(AP148,"}",""))&lt;&gt;LEN(AP148)-LEN(SUBSTITUTE(AP148,"{","")),"괄호이상",(LEN(AP148)-LEN(SUBSTITUTE(AP148,"}",""))))</f>
        <v>1</v>
      </c>
      <c r="FB148" t="str">
        <f t="array" ref="FB148">IF(SUM(IF($DX148-DX148:FA148&gt;0,1,0))&gt;0,"여기","")</f>
        <v/>
      </c>
      <c r="FC148">
        <f>IF(LEN(C148)-LEN(SUBSTITUTE(C148,"&gt;",""))&lt;&gt;LEN(C148)-LEN(SUBSTITUTE(C148,"&lt;","")),"괄호이상",(LEN(C148)-LEN(SUBSTITUTE(C148,"&gt;","")))/2)</f>
        <v>0</v>
      </c>
      <c r="FD148">
        <f>IF(LEN(H148)-LEN(SUBSTITUTE(H148,"&gt;",""))&lt;&gt;LEN(H148)-LEN(SUBSTITUTE(H148,"&lt;","")),"괄호이상",(LEN(H148)-LEN(SUBSTITUTE(H148,"&gt;","")))/2)</f>
        <v>0</v>
      </c>
      <c r="FE148">
        <f>IF(LEN(O148)-LEN(SUBSTITUTE(O148,"&gt;",""))&lt;&gt;LEN(O148)-LEN(SUBSTITUTE(O148,"&lt;","")),"괄호이상",(LEN(O148)-LEN(SUBSTITUTE(O148,"&gt;","")))/2)</f>
        <v>0</v>
      </c>
      <c r="FF148">
        <f>IF(LEN(P148)-LEN(SUBSTITUTE(P148,"&gt;",""))&lt;&gt;LEN(P148)-LEN(SUBSTITUTE(P148,"&lt;","")),"괄호이상",(LEN(P148)-LEN(SUBSTITUTE(P148,"&gt;","")))/2)</f>
        <v>0</v>
      </c>
      <c r="FG148">
        <f>IF(LEN(Q148)-LEN(SUBSTITUTE(Q148,"&gt;",""))&lt;&gt;LEN(Q148)-LEN(SUBSTITUTE(Q148,"&lt;","")),"괄호이상",(LEN(Q148)-LEN(SUBSTITUTE(Q148,"&gt;","")))/2)</f>
        <v>0</v>
      </c>
      <c r="FH148">
        <f>IF(LEN(R148)-LEN(SUBSTITUTE(R148,"&gt;",""))&lt;&gt;LEN(R148)-LEN(SUBSTITUTE(R148,"&lt;","")),"괄호이상",(LEN(R148)-LEN(SUBSTITUTE(R148,"&gt;","")))/2)</f>
        <v>0</v>
      </c>
      <c r="FI148">
        <f>IF(LEN(S148)-LEN(SUBSTITUTE(S148,"&gt;",""))&lt;&gt;LEN(S148)-LEN(SUBSTITUTE(S148,"&lt;","")),"괄호이상",(LEN(S148)-LEN(SUBSTITUTE(S148,"&gt;","")))/2)</f>
        <v>0</v>
      </c>
      <c r="FJ148">
        <f>IF(LEN(T148)-LEN(SUBSTITUTE(T148,"&gt;",""))&lt;&gt;LEN(T148)-LEN(SUBSTITUTE(T148,"&lt;","")),"괄호이상",(LEN(T148)-LEN(SUBSTITUTE(T148,"&gt;","")))/2)</f>
        <v>0</v>
      </c>
      <c r="FK148">
        <f>IF(LEN(U148)-LEN(SUBSTITUTE(U148,"&gt;",""))&lt;&gt;LEN(U148)-LEN(SUBSTITUTE(U148,"&lt;","")),"괄호이상",(LEN(U148)-LEN(SUBSTITUTE(U148,"&gt;","")))/2)</f>
        <v>0</v>
      </c>
      <c r="FL148">
        <f>IF(LEN(V148)-LEN(SUBSTITUTE(V148,"&gt;",""))&lt;&gt;LEN(V148)-LEN(SUBSTITUTE(V148,"&lt;","")),"괄호이상",(LEN(V148)-LEN(SUBSTITUTE(V148,"&gt;","")))/2)</f>
        <v>0</v>
      </c>
      <c r="FM148">
        <f>IF(LEN(W148)-LEN(SUBSTITUTE(W148,"&gt;",""))&lt;&gt;LEN(W148)-LEN(SUBSTITUTE(W148,"&lt;","")),"괄호이상",(LEN(W148)-LEN(SUBSTITUTE(W148,"&gt;","")))/2)</f>
        <v>0</v>
      </c>
      <c r="FN148">
        <f>IF(LEN(X148)-LEN(SUBSTITUTE(X148,"&gt;",""))&lt;&gt;LEN(X148)-LEN(SUBSTITUTE(X148,"&lt;","")),"괄호이상",(LEN(X148)-LEN(SUBSTITUTE(X148,"&gt;","")))/2)</f>
        <v>0</v>
      </c>
      <c r="FO148">
        <f>IF(LEN(Y148)-LEN(SUBSTITUTE(Y148,"&gt;",""))&lt;&gt;LEN(Y148)-LEN(SUBSTITUTE(Y148,"&lt;","")),"괄호이상",(LEN(Y148)-LEN(SUBSTITUTE(Y148,"&gt;","")))/2)</f>
        <v>0</v>
      </c>
      <c r="FP148">
        <f>IF(LEN(Z148)-LEN(SUBSTITUTE(Z148,"&gt;",""))&lt;&gt;LEN(Z148)-LEN(SUBSTITUTE(Z148,"&lt;","")),"괄호이상",(LEN(Z148)-LEN(SUBSTITUTE(Z148,"&gt;","")))/2)</f>
        <v>0</v>
      </c>
      <c r="FQ148">
        <f>IF(LEN(AA148)-LEN(SUBSTITUTE(AA148,"&gt;",""))&lt;&gt;LEN(AA148)-LEN(SUBSTITUTE(AA148,"&lt;","")),"괄호이상",(LEN(AA148)-LEN(SUBSTITUTE(AA148,"&gt;","")))/2)</f>
        <v>0</v>
      </c>
      <c r="FR148">
        <f>IF(LEN(AB148)-LEN(SUBSTITUTE(AB148,"&gt;",""))&lt;&gt;LEN(AB148)-LEN(SUBSTITUTE(AB148,"&lt;","")),"괄호이상",(LEN(AB148)-LEN(SUBSTITUTE(AB148,"&gt;","")))/2)</f>
        <v>0</v>
      </c>
      <c r="FS148">
        <f>IF(LEN(AC148)-LEN(SUBSTITUTE(AC148,"&gt;",""))&lt;&gt;LEN(AC148)-LEN(SUBSTITUTE(AC148,"&lt;","")),"괄호이상",(LEN(AC148)-LEN(SUBSTITUTE(AC148,"&gt;","")))/2)</f>
        <v>0</v>
      </c>
      <c r="FT148">
        <f>IF(LEN(AD148)-LEN(SUBSTITUTE(AD148,"&gt;",""))&lt;&gt;LEN(AD148)-LEN(SUBSTITUTE(AD148,"&lt;","")),"괄호이상",(LEN(AD148)-LEN(SUBSTITUTE(AD148,"&gt;","")))/2)</f>
        <v>0</v>
      </c>
      <c r="FU148">
        <f>IF(LEN(AE148)-LEN(SUBSTITUTE(AE148,"&gt;",""))&lt;&gt;LEN(AE148)-LEN(SUBSTITUTE(AE148,"&lt;","")),"괄호이상",(LEN(AE148)-LEN(SUBSTITUTE(AE148,"&gt;","")))/2)</f>
        <v>0</v>
      </c>
      <c r="FV148">
        <f>IF(LEN(AF148)-LEN(SUBSTITUTE(AF148,"&gt;",""))&lt;&gt;LEN(AF148)-LEN(SUBSTITUTE(AF148,"&lt;","")),"괄호이상",(LEN(AF148)-LEN(SUBSTITUTE(AF148,"&gt;","")))/2)</f>
        <v>0</v>
      </c>
      <c r="FW148">
        <f>IF(LEN(AG148)-LEN(SUBSTITUTE(AG148,"&gt;",""))&lt;&gt;LEN(AG148)-LEN(SUBSTITUTE(AG148,"&lt;","")),"괄호이상",(LEN(AG148)-LEN(SUBSTITUTE(AG148,"&gt;","")))/2)</f>
        <v>0</v>
      </c>
      <c r="FX148">
        <f>IF(LEN(AH148)-LEN(SUBSTITUTE(AH148,"&gt;",""))&lt;&gt;LEN(AH148)-LEN(SUBSTITUTE(AH148,"&lt;","")),"괄호이상",(LEN(AH148)-LEN(SUBSTITUTE(AH148,"&gt;","")))/2)</f>
        <v>0</v>
      </c>
      <c r="FY148">
        <f>IF(LEN(AI148)-LEN(SUBSTITUTE(AI148,"&gt;",""))&lt;&gt;LEN(AI148)-LEN(SUBSTITUTE(AI148,"&lt;","")),"괄호이상",(LEN(AI148)-LEN(SUBSTITUTE(AI148,"&gt;","")))/2)</f>
        <v>0</v>
      </c>
      <c r="FZ148">
        <f>IF(LEN(AJ148)-LEN(SUBSTITUTE(AJ148,"&gt;",""))&lt;&gt;LEN(AJ148)-LEN(SUBSTITUTE(AJ148,"&lt;","")),"괄호이상",(LEN(AJ148)-LEN(SUBSTITUTE(AJ148,"&gt;","")))/2)</f>
        <v>0</v>
      </c>
      <c r="GA148">
        <f>IF(LEN(AK148)-LEN(SUBSTITUTE(AK148,"&gt;",""))&lt;&gt;LEN(AK148)-LEN(SUBSTITUTE(AK148,"&lt;","")),"괄호이상",(LEN(AK148)-LEN(SUBSTITUTE(AK148,"&gt;","")))/2)</f>
        <v>0</v>
      </c>
      <c r="GB148">
        <f>IF(LEN(AL148)-LEN(SUBSTITUTE(AL148,"&gt;",""))&lt;&gt;LEN(AL148)-LEN(SUBSTITUTE(AL148,"&lt;","")),"괄호이상",(LEN(AL148)-LEN(SUBSTITUTE(AL148,"&gt;","")))/2)</f>
        <v>0</v>
      </c>
      <c r="GC148">
        <f>IF(LEN(AM148)-LEN(SUBSTITUTE(AM148,"&gt;",""))&lt;&gt;LEN(AM148)-LEN(SUBSTITUTE(AM148,"&lt;","")),"괄호이상",(LEN(AM148)-LEN(SUBSTITUTE(AM148,"&gt;","")))/2)</f>
        <v>0</v>
      </c>
      <c r="GD148">
        <f>IF(LEN(AN148)-LEN(SUBSTITUTE(AN148,"&gt;",""))&lt;&gt;LEN(AN148)-LEN(SUBSTITUTE(AN148,"&lt;","")),"괄호이상",(LEN(AN148)-LEN(SUBSTITUTE(AN148,"&gt;","")))/2)</f>
        <v>0</v>
      </c>
      <c r="GE148">
        <f>IF(LEN(AO148)-LEN(SUBSTITUTE(AO148,"&gt;",""))&lt;&gt;LEN(AO148)-LEN(SUBSTITUTE(AO148,"&lt;","")),"괄호이상",(LEN(AO148)-LEN(SUBSTITUTE(AO148,"&gt;","")))/2)</f>
        <v>0</v>
      </c>
      <c r="GF148">
        <f>IF(LEN(AP148)-LEN(SUBSTITUTE(AP148,"&gt;",""))&lt;&gt;LEN(AP148)-LEN(SUBSTITUTE(AP148,"&lt;","")),"괄호이상",(LEN(AP148)-LEN(SUBSTITUTE(AP148,"&gt;","")))/2)</f>
        <v>0</v>
      </c>
      <c r="GG148" t="str">
        <f t="array" ref="GG148">IF(SUM(IF($FC148-FC148:GF148&gt;0,1,0))&gt;0,"여기","")</f>
        <v/>
      </c>
      <c r="GH148" t="str">
        <f t="shared" si="137"/>
        <v/>
      </c>
    </row>
    <row r="149" spans="1:190" x14ac:dyDescent="0.3">
      <c r="A149" t="s">
        <v>877</v>
      </c>
      <c r="B149">
        <f t="shared" si="131"/>
        <v>1</v>
      </c>
      <c r="C149" s="1" t="s">
        <v>1194</v>
      </c>
      <c r="D149" s="1"/>
      <c r="E149" s="1" t="str">
        <f t="shared" si="107"/>
        <v>{0:N0}/{1:N0}</v>
      </c>
      <c r="F149" s="1"/>
      <c r="G149" t="s">
        <v>2162</v>
      </c>
      <c r="H149" s="1" t="s">
        <v>1194</v>
      </c>
      <c r="I149" s="1"/>
      <c r="J149" s="1" t="str">
        <f t="shared" si="108"/>
        <v>{0:N0}/{1:N0}</v>
      </c>
      <c r="L149">
        <v>1</v>
      </c>
      <c r="M149">
        <v>1</v>
      </c>
      <c r="N149">
        <v>1</v>
      </c>
      <c r="O149" t="s">
        <v>4200</v>
      </c>
      <c r="P149" t="s">
        <v>4200</v>
      </c>
      <c r="Q149" t="s">
        <v>4200</v>
      </c>
      <c r="R149" t="s">
        <v>4200</v>
      </c>
      <c r="S149" t="s">
        <v>4200</v>
      </c>
      <c r="T149" t="s">
        <v>4200</v>
      </c>
      <c r="U149" t="s">
        <v>4200</v>
      </c>
      <c r="V149" t="s">
        <v>4200</v>
      </c>
      <c r="W149" t="s">
        <v>4200</v>
      </c>
      <c r="X149" t="s">
        <v>4200</v>
      </c>
      <c r="Y149" t="s">
        <v>4200</v>
      </c>
      <c r="Z149" t="s">
        <v>4200</v>
      </c>
      <c r="AA149" t="s">
        <v>4200</v>
      </c>
      <c r="AB149" t="s">
        <v>4200</v>
      </c>
      <c r="AC149" t="s">
        <v>4200</v>
      </c>
      <c r="AD149" t="s">
        <v>4200</v>
      </c>
      <c r="AE149" t="s">
        <v>4200</v>
      </c>
      <c r="AF149" t="s">
        <v>4200</v>
      </c>
      <c r="AG149" t="s">
        <v>4200</v>
      </c>
      <c r="AH149" t="s">
        <v>4200</v>
      </c>
      <c r="AI149" t="s">
        <v>4200</v>
      </c>
      <c r="AJ149" t="s">
        <v>4200</v>
      </c>
      <c r="AK149" t="s">
        <v>4200</v>
      </c>
      <c r="AL149" t="s">
        <v>4200</v>
      </c>
      <c r="AM149" t="s">
        <v>4200</v>
      </c>
      <c r="AN149" t="s">
        <v>4200</v>
      </c>
      <c r="AO149" t="s">
        <v>4200</v>
      </c>
      <c r="AP149" t="s">
        <v>4200</v>
      </c>
      <c r="AQ149" t="str">
        <f t="shared" si="132"/>
        <v>{0:N0}/{1:N0}</v>
      </c>
      <c r="AR149">
        <f t="shared" si="109"/>
        <v>2</v>
      </c>
      <c r="AS149">
        <f t="shared" si="110"/>
        <v>0</v>
      </c>
      <c r="AT149">
        <f t="shared" ca="1" si="111"/>
        <v>-1</v>
      </c>
      <c r="AU149">
        <f t="shared" ca="1" si="112"/>
        <v>-1</v>
      </c>
      <c r="AV149">
        <f t="shared" ca="1" si="113"/>
        <v>-1</v>
      </c>
      <c r="AW149">
        <f t="shared" ca="1" si="114"/>
        <v>-1</v>
      </c>
      <c r="AX149">
        <f t="shared" ca="1" si="115"/>
        <v>-1</v>
      </c>
      <c r="AY149">
        <f t="shared" ca="1" si="116"/>
        <v>-1</v>
      </c>
      <c r="AZ149">
        <f t="shared" ca="1" si="117"/>
        <v>-1</v>
      </c>
      <c r="BA149">
        <f t="shared" ca="1" si="118"/>
        <v>-1</v>
      </c>
      <c r="BB149">
        <f t="shared" ca="1" si="119"/>
        <v>-1</v>
      </c>
      <c r="BC149">
        <f t="shared" ca="1" si="120"/>
        <v>-1</v>
      </c>
      <c r="BD149">
        <f t="shared" ca="1" si="121"/>
        <v>-1</v>
      </c>
      <c r="BE149">
        <f t="shared" ca="1" si="122"/>
        <v>-1</v>
      </c>
      <c r="BF149">
        <f t="shared" ca="1" si="123"/>
        <v>-1</v>
      </c>
      <c r="BG149">
        <f t="shared" ca="1" si="124"/>
        <v>-1</v>
      </c>
      <c r="BH149">
        <f t="shared" ca="1" si="125"/>
        <v>-1</v>
      </c>
      <c r="BI149">
        <f t="shared" ca="1" si="126"/>
        <v>-1</v>
      </c>
      <c r="BJ149">
        <f t="shared" ca="1" si="127"/>
        <v>-1</v>
      </c>
      <c r="BK149">
        <f t="shared" ca="1" si="128"/>
        <v>-1</v>
      </c>
      <c r="BL149">
        <f t="shared" ca="1" si="129"/>
        <v>-1</v>
      </c>
      <c r="BM149">
        <f t="shared" ca="1" si="130"/>
        <v>-1</v>
      </c>
      <c r="BN149">
        <f ca="1">IF(AT149=-1,-1,COUNTIF($AT149:AT149,AT149)+IF(AT149=0,50,0))</f>
        <v>-1</v>
      </c>
      <c r="BO149">
        <f ca="1">IF(AU149=-1,-1,COUNTIF($AT149:AU149,AU149)+IF(AU149=0,50,0))</f>
        <v>-1</v>
      </c>
      <c r="BP149">
        <f ca="1">IF(AV149=-1,-1,COUNTIF($AT149:AV149,AV149)+IF(AV149=0,50,0))</f>
        <v>-1</v>
      </c>
      <c r="BQ149">
        <f ca="1">IF(AW149=-1,-1,COUNTIF($AT149:AW149,AW149)+IF(AW149=0,50,0))</f>
        <v>-1</v>
      </c>
      <c r="BR149">
        <f ca="1">IF(AX149=-1,-1,COUNTIF($AT149:AX149,AX149)+IF(AX149=0,50,0))</f>
        <v>-1</v>
      </c>
      <c r="BS149">
        <f ca="1">IF(AY149=-1,-1,COUNTIF($AT149:AY149,AY149)+IF(AY149=0,50,0))</f>
        <v>-1</v>
      </c>
      <c r="BT149">
        <f ca="1">IF(AZ149=-1,-1,COUNTIF($AT149:AZ149,AZ149)+IF(AZ149=0,50,0))</f>
        <v>-1</v>
      </c>
      <c r="BU149">
        <f ca="1">IF(BA149=-1,-1,COUNTIF($AT149:BA149,BA149)+IF(BA149=0,50,0))</f>
        <v>-1</v>
      </c>
      <c r="BV149">
        <f ca="1">IF(BB149=-1,-1,COUNTIF($AT149:BB149,BB149)+IF(BB149=0,50,0))</f>
        <v>-1</v>
      </c>
      <c r="BW149">
        <f ca="1">IF(BC149=-1,-1,COUNTIF($AT149:BC149,BC149)+IF(BC149=0,50,0))</f>
        <v>-1</v>
      </c>
      <c r="BX149">
        <f ca="1">IF(BD149=-1,-1,COUNTIF($AT149:BD149,BD149)+IF(BD149=0,50,0))</f>
        <v>-1</v>
      </c>
      <c r="BY149">
        <f ca="1">IF(BE149=-1,-1,COUNTIF($AT149:BE149,BE149)+IF(BE149=0,50,0))</f>
        <v>-1</v>
      </c>
      <c r="BZ149">
        <f ca="1">IF(BF149=-1,-1,COUNTIF($AT149:BF149,BF149)+IF(BF149=0,50,0))</f>
        <v>-1</v>
      </c>
      <c r="CA149">
        <f ca="1">IF(BG149=-1,-1,COUNTIF($AT149:BG149,BG149)+IF(BG149=0,50,0))</f>
        <v>-1</v>
      </c>
      <c r="CB149">
        <f ca="1">IF(BH149=-1,-1,COUNTIF($AT149:BH149,BH149)+IF(BH149=0,50,0))</f>
        <v>-1</v>
      </c>
      <c r="CC149">
        <f ca="1">IF(BI149=-1,-1,COUNTIF($AT149:BI149,BI149)+IF(BI149=0,50,0))</f>
        <v>-1</v>
      </c>
      <c r="CD149">
        <f ca="1">IF(BJ149=-1,-1,COUNTIF($AT149:BJ149,BJ149)+IF(BJ149=0,50,0))</f>
        <v>-1</v>
      </c>
      <c r="CE149">
        <f ca="1">IF(BK149=-1,-1,COUNTIF($AT149:BK149,BK149)+IF(BK149=0,50,0))</f>
        <v>-1</v>
      </c>
      <c r="CF149">
        <f ca="1">IF(BL149=-1,-1,COUNTIF($AT149:BL149,BL149)+IF(BL149=0,50,0))</f>
        <v>-1</v>
      </c>
      <c r="CG149">
        <f ca="1">IF(BM149=-1,-1,COUNTIF($AT149:BM149,BM149)+IF(BM149=0,50,0))</f>
        <v>-1</v>
      </c>
      <c r="CH149">
        <f t="shared" ca="1" si="138"/>
        <v>-1</v>
      </c>
      <c r="CI149">
        <f t="shared" ca="1" si="138"/>
        <v>-1</v>
      </c>
      <c r="CJ149">
        <f t="shared" ca="1" si="138"/>
        <v>-1</v>
      </c>
      <c r="CK149">
        <f t="shared" ca="1" si="138"/>
        <v>-1</v>
      </c>
      <c r="CL149">
        <f t="shared" ca="1" si="138"/>
        <v>-1</v>
      </c>
      <c r="CM149">
        <f t="shared" ca="1" si="138"/>
        <v>-1</v>
      </c>
      <c r="CN149">
        <f t="shared" ca="1" si="138"/>
        <v>-1</v>
      </c>
      <c r="CO149">
        <f t="shared" ca="1" si="138"/>
        <v>-1</v>
      </c>
      <c r="CP149">
        <f t="shared" ca="1" si="138"/>
        <v>-1</v>
      </c>
      <c r="CQ149">
        <f t="shared" ca="1" si="138"/>
        <v>-1</v>
      </c>
      <c r="CR149">
        <f t="shared" ca="1" si="139"/>
        <v>-1</v>
      </c>
      <c r="CS149">
        <f t="shared" ca="1" si="139"/>
        <v>-1</v>
      </c>
      <c r="CT149">
        <f t="shared" ca="1" si="139"/>
        <v>-1</v>
      </c>
      <c r="CU149">
        <f t="shared" ca="1" si="139"/>
        <v>-1</v>
      </c>
      <c r="CV149">
        <f t="shared" ca="1" si="139"/>
        <v>-1</v>
      </c>
      <c r="CW149">
        <f t="shared" ca="1" si="139"/>
        <v>-1</v>
      </c>
      <c r="CX149">
        <f t="shared" ca="1" si="139"/>
        <v>-1</v>
      </c>
      <c r="CY149">
        <f t="shared" ca="1" si="139"/>
        <v>-1</v>
      </c>
      <c r="CZ149">
        <f t="shared" ca="1" si="139"/>
        <v>-1</v>
      </c>
      <c r="DA149">
        <f t="shared" ca="1" si="139"/>
        <v>-1</v>
      </c>
      <c r="DB149">
        <f t="shared" ca="1" si="140"/>
        <v>-1</v>
      </c>
      <c r="DC149">
        <f t="shared" ca="1" si="140"/>
        <v>-1</v>
      </c>
      <c r="DD149">
        <f t="shared" ca="1" si="140"/>
        <v>-1</v>
      </c>
      <c r="DE149">
        <f t="shared" ca="1" si="140"/>
        <v>-1</v>
      </c>
      <c r="DF149">
        <f t="shared" ca="1" si="140"/>
        <v>-1</v>
      </c>
      <c r="DG149">
        <f t="shared" ca="1" si="140"/>
        <v>-1</v>
      </c>
      <c r="DH149">
        <f t="shared" ca="1" si="140"/>
        <v>-1</v>
      </c>
      <c r="DI149">
        <f t="shared" ca="1" si="140"/>
        <v>-1</v>
      </c>
      <c r="DJ149">
        <f t="shared" ca="1" si="140"/>
        <v>-1</v>
      </c>
      <c r="DK149">
        <f t="shared" ca="1" si="140"/>
        <v>-1</v>
      </c>
      <c r="DL149">
        <f t="shared" ca="1" si="141"/>
        <v>-1</v>
      </c>
      <c r="DM149">
        <f t="shared" ca="1" si="141"/>
        <v>-1</v>
      </c>
      <c r="DN149">
        <f t="shared" ca="1" si="141"/>
        <v>-1</v>
      </c>
      <c r="DO149">
        <f t="shared" ca="1" si="141"/>
        <v>-1</v>
      </c>
      <c r="DP149">
        <f t="shared" ca="1" si="141"/>
        <v>-1</v>
      </c>
      <c r="DQ149">
        <f t="shared" ca="1" si="141"/>
        <v>-1</v>
      </c>
      <c r="DR149">
        <f t="shared" ca="1" si="141"/>
        <v>-1</v>
      </c>
      <c r="DS149">
        <f t="shared" ca="1" si="141"/>
        <v>-1</v>
      </c>
      <c r="DT149">
        <f t="shared" ca="1" si="141"/>
        <v>-1</v>
      </c>
      <c r="DU149">
        <f t="shared" ca="1" si="141"/>
        <v>-1</v>
      </c>
      <c r="DV149" t="str">
        <f ca="1">SUBSTITUTE(SUBSTITUTE(SUBSTITUTE(SUBSTITUTE(SUBSTITUTE(SUBSTITUTE(SUBSTITUTE(SUBSTITUTE(SUBSTITUTE(SUBSTITUTE(
SUBSTITUTE(SUBSTITUTE(SUBSTITUTE(SUBSTITUTE(SUBSTITUTE(SUBSTITUTE(SUBSTITUTE(SUBSTITUTE(SUBSTITUTE(SUBSTITUTE($AQ149,
IF($CH149=-1,"",MID($AQ149,$CH149,$DB149-$CH149+1)),IF($CH149=-1,"",VLOOKUP($BN149,구글언어코드!$K:$L,2,0))),
IF($CI149=-1,"",MID($AQ149,$CI149,$DC149-$CI149+1)),IF($CI149=-1,"",VLOOKUP($BO149,구글언어코드!$K:$L,2,0))),
IF($CJ149=-1,"",MID($AQ149,$CJ149,$DD149-$CJ149+1)),IF($CJ149=-1,"",VLOOKUP($BP149,구글언어코드!$K:$L,2,0))),
IF($CK149=-1,"",MID($AQ149,$CK149,$DE149-$CK149+1)),IF($CK149=-1,"",VLOOKUP($BQ149,구글언어코드!$K:$L,2,0))),
IF($CL149=-1,"",MID($AQ149,$CL149,$DF149-$CL149+1)),IF($CL149=-1,"",VLOOKUP($BR149,구글언어코드!$K:$L,2,0))),
IF($CM149=-1,"",MID($AQ149,$CM149,$DG149-$CM149+1)),IF($CM149=-1,"",VLOOKUP($BS149,구글언어코드!$K:$L,2,0))),
IF($CN149=-1,"",MID($AQ149,$CN149,$DH149-$CN149+1)),IF($CN149=-1,"",VLOOKUP($BT149,구글언어코드!$K:$L,2,0))),
IF($CO149=-1,"",MID($AQ149,$CO149,$DI149-$CO149+1)),IF($CO149=-1,"",VLOOKUP($BU149,구글언어코드!$K:$L,2,0))),
IF($CP149=-1,"",MID($AQ149,$CP149,$DJ149-$CP149+1)),IF($CP149=-1,"",VLOOKUP($BV149,구글언어코드!$K:$L,2,0))),
IF($CQ149=-1,"",MID($AQ149,$CQ149,$DK149-$CQ149+1)),IF($CQ149=-1,"",VLOOKUP($BW149,구글언어코드!$K:$L,2,0))),
IF($CR149=-1,"",MID($AQ149,$CR149,$DL149-$CR149+1)),IF($CR149=-1,"",VLOOKUP($BX149,구글언어코드!$K:$L,2,0))),
IF($CS149=-1,"",MID($AQ149,$CS149,$DM149-$CS149+1)),IF($CS149=-1,"",VLOOKUP($BY149,구글언어코드!$K:$L,2,0))),
IF($CT149=-1,"",MID($AQ149,$CT149,$DN149-$CT149+1)),IF($CT149=-1,"",VLOOKUP($BZ149,구글언어코드!$K:$L,2,0))),
IF($CU149=-1,"",MID($AQ149,$CU149,$DO149-$CU149+1)),IF($CU149=-1,"",VLOOKUP($CA149,구글언어코드!$K:$L,2,0))),
IF($CV149=-1,"",MID($AQ149,$CV149,$DP149-$CV149+1)),IF($CV149=-1,"",VLOOKUP($CB149,구글언어코드!$K:$L,2,0))),
IF($CW149=-1,"",MID($AQ149,$CW149,$DQ149-$CW149+1)),IF($CW149=-1,"",VLOOKUP($CC149,구글언어코드!$K:$L,2,0))),
IF($CX149=-1,"",MID($AQ149,$CX149,$DR149-$CX149+1)),IF($CX149=-1,"",VLOOKUP($CD149,구글언어코드!$K:$L,2,0))),
IF($CY149=-1,"",MID($AQ149,$CY149,$DS149-$CY149+1)),IF($CY149=-1,"",VLOOKUP($CE149,구글언어코드!$K:$L,2,0))),
IF($CZ149=-1,"",MID($AQ149,$CZ149,$DT149-$CZ149+1)),IF($CZ149=-1,"",VLOOKUP($CF149,구글언어코드!$K:$L,2,0))),
IF($DA149=-1,"",MID($AQ149,$DA149,$DU149-$DA149+1)),IF($DA149=-1,"",VLOOKUP($CG149,구글언어코드!$K:$L,2,0)))</f>
        <v>{0:N0}/{1:N0}</v>
      </c>
      <c r="DW149" t="str">
        <f ca="1">SUBSTITUTE(SUBSTITUTE(SUBSTITUTE(SUBSTITUTE(SUBSTITUTE(SUBSTITUTE(SUBSTITUTE(SUBSTITUTE(SUBSTITUTE(SUBSTITUTE(
SUBSTITUTE(SUBSTITUTE(SUBSTITUTE(SUBSTITUTE(SUBSTITUTE(SUBSTITUTE(SUBSTITUTE(SUBSTITUTE(SUBSTITUTE(SUBSTITUTE(DV149,
IF($CH149=-1,"",VLOOKUP($BN149,구글언어코드!$K:$L,2,0)),IF($CH149=-1,"",MID($AQ149,$CH149,$DB149-$CH149+1))),
IF($CI149=-1,"",VLOOKUP($BO149,구글언어코드!$K:$L,2,0)),IF($CI149=-1,"",MID($AQ149,$CI149,$DC149-$CI149+1))),
IF($CJ149=-1,"",VLOOKUP($BP149,구글언어코드!$K:$L,2,0)),IF($CJ149=-1,"",MID($AQ149,$CJ149,$DD149-$CJ149+1))),
IF($CK149=-1,"",VLOOKUP($BQ149,구글언어코드!$K:$L,2,0)),IF($CK149=-1,"",MID($AQ149,$CK149,$DE149-$CK149+1))),
IF($CL149=-1,"",VLOOKUP($BR149,구글언어코드!$K:$L,2,0)),IF($CL149=-1,"",MID($AQ149,$CL149,$DF149-$CL149+1))),
IF($CM149=-1,"",VLOOKUP($BS149,구글언어코드!$K:$L,2,0)),IF($CM149=-1,"",MID($AQ149,$CM149,$DG149-$CM149+1))),
IF($CN149=-1,"",VLOOKUP($BT149,구글언어코드!$K:$L,2,0)),IF($CN149=-1,"",MID($AQ149,$CN149,$DH149-$CN149+1))),
IF($CO149=-1,"",VLOOKUP($BU149,구글언어코드!$K:$L,2,0)),IF($CO149=-1,"",MID($AQ149,$CO149,$DI149-$CO149+1))),
IF($CP149=-1,"",VLOOKUP($BV149,구글언어코드!$K:$L,2,0)),IF($CP149=-1,"",MID($AQ149,$CP149,$DJ149-$CP149+1))),
IF($CQ149=-1,"",VLOOKUP($BW149,구글언어코드!$K:$L,2,0)),IF($CQ149=-1,"",MID($AQ149,$CQ149,$DK149-$CQ149+1))),
IF($CR149=-1,"",VLOOKUP($BX149,구글언어코드!$K:$L,2,0)),IF($CR149=-1,"",MID($AQ149,$CR149,$DL149-$CR149+1))),
IF($CS149=-1,"",VLOOKUP($BY149,구글언어코드!$K:$L,2,0)),IF($CS149=-1,"",MID($AQ149,$CS149,$DM149-$CS149+1))),
IF($CT149=-1,"",VLOOKUP($BZ149,구글언어코드!$K:$L,2,0)),IF($CT149=-1,"",MID($AQ149,$CT149,$DN149-$CT149+1))),
IF($CU149=-1,"",VLOOKUP($CA149,구글언어코드!$K:$L,2,0)),IF($CU149=-1,"",MID($AQ149,$CU149,$DO149-$CU149+1))),
IF($CV149=-1,"",VLOOKUP($CB149,구글언어코드!$K:$L,2,0)),IF($CV149=-1,"",MID($AQ149,$CV149,$DP149-$CV149+1))),
IF($CW149=-1,"",VLOOKUP($CC149,구글언어코드!$K:$L,2,0)),IF($CW149=-1,"",MID($AQ149,$CW149,$DQ149-$CW149+1))),
IF($CX149=-1,"",VLOOKUP($CD149,구글언어코드!$K:$L,2,0)),IF($CX149=-1,"",MID($AQ149,$CX149,$DR149-$CX149+1))),
IF($CY149=-1,"",VLOOKUP($CE149,구글언어코드!$K:$L,2,0)),IF($CY149=-1,"",MID($AQ149,$CY149,$DS149-$CY149+1))),
IF($CZ149=-1,"",VLOOKUP($CF149,구글언어코드!$K:$L,2,0)),IF($CZ149=-1,"",MID($AQ149,$CZ149,$DT149-$CZ149+1))),
IF($DA149=-1,"",VLOOKUP($CG149,구글언어코드!$K:$L,2,0)),IF($DA149=-1,"",MID($AQ149,$DA149,$DU149-$DA149+1)))</f>
        <v>{0:N0}/{1:N0}</v>
      </c>
      <c r="DX149">
        <f>IF(LEN(C149)-LEN(SUBSTITUTE(C149,"}",""))&lt;&gt;LEN(C149)-LEN(SUBSTITUTE(C149,"{","")),"괄호이상",(LEN(C149)-LEN(SUBSTITUTE(C149,"}",""))))</f>
        <v>2</v>
      </c>
      <c r="DY149">
        <f>IF(LEN(H149)-LEN(SUBSTITUTE(H149,"}",""))&lt;&gt;LEN(H149)-LEN(SUBSTITUTE(H149,"{","")),"괄호이상",(LEN(H149)-LEN(SUBSTITUTE(H149,"}",""))))</f>
        <v>2</v>
      </c>
      <c r="DZ149">
        <f>IF(LEN(O149)-LEN(SUBSTITUTE(O149,"}",""))&lt;&gt;LEN(O149)-LEN(SUBSTITUTE(O149,"{","")),"괄호이상",(LEN(O149)-LEN(SUBSTITUTE(O149,"}",""))))</f>
        <v>2</v>
      </c>
      <c r="EA149">
        <f>IF(LEN(P149)-LEN(SUBSTITUTE(P149,"}",""))&lt;&gt;LEN(P149)-LEN(SUBSTITUTE(P149,"{","")),"괄호이상",(LEN(P149)-LEN(SUBSTITUTE(P149,"}",""))))</f>
        <v>2</v>
      </c>
      <c r="EB149">
        <f>IF(LEN(Q149)-LEN(SUBSTITUTE(Q149,"}",""))&lt;&gt;LEN(Q149)-LEN(SUBSTITUTE(Q149,"{","")),"괄호이상",(LEN(Q149)-LEN(SUBSTITUTE(Q149,"}",""))))</f>
        <v>2</v>
      </c>
      <c r="EC149">
        <f>IF(LEN(R149)-LEN(SUBSTITUTE(R149,"}",""))&lt;&gt;LEN(R149)-LEN(SUBSTITUTE(R149,"{","")),"괄호이상",(LEN(R149)-LEN(SUBSTITUTE(R149,"}",""))))</f>
        <v>2</v>
      </c>
      <c r="ED149">
        <f>IF(LEN(S149)-LEN(SUBSTITUTE(S149,"}",""))&lt;&gt;LEN(S149)-LEN(SUBSTITUTE(S149,"{","")),"괄호이상",(LEN(S149)-LEN(SUBSTITUTE(S149,"}",""))))</f>
        <v>2</v>
      </c>
      <c r="EE149">
        <f>IF(LEN(T149)-LEN(SUBSTITUTE(T149,"}",""))&lt;&gt;LEN(T149)-LEN(SUBSTITUTE(T149,"{","")),"괄호이상",(LEN(T149)-LEN(SUBSTITUTE(T149,"}",""))))</f>
        <v>2</v>
      </c>
      <c r="EF149">
        <f>IF(LEN(U149)-LEN(SUBSTITUTE(U149,"}",""))&lt;&gt;LEN(U149)-LEN(SUBSTITUTE(U149,"{","")),"괄호이상",(LEN(U149)-LEN(SUBSTITUTE(U149,"}",""))))</f>
        <v>2</v>
      </c>
      <c r="EG149">
        <f>IF(LEN(V149)-LEN(SUBSTITUTE(V149,"}",""))&lt;&gt;LEN(V149)-LEN(SUBSTITUTE(V149,"{","")),"괄호이상",(LEN(V149)-LEN(SUBSTITUTE(V149,"}",""))))</f>
        <v>2</v>
      </c>
      <c r="EH149">
        <f>IF(LEN(W149)-LEN(SUBSTITUTE(W149,"}",""))&lt;&gt;LEN(W149)-LEN(SUBSTITUTE(W149,"{","")),"괄호이상",(LEN(W149)-LEN(SUBSTITUTE(W149,"}",""))))</f>
        <v>2</v>
      </c>
      <c r="EI149">
        <f>IF(LEN(X149)-LEN(SUBSTITUTE(X149,"}",""))&lt;&gt;LEN(X149)-LEN(SUBSTITUTE(X149,"{","")),"괄호이상",(LEN(X149)-LEN(SUBSTITUTE(X149,"}",""))))</f>
        <v>2</v>
      </c>
      <c r="EJ149">
        <f>IF(LEN(Y149)-LEN(SUBSTITUTE(Y149,"}",""))&lt;&gt;LEN(Y149)-LEN(SUBSTITUTE(Y149,"{","")),"괄호이상",(LEN(Y149)-LEN(SUBSTITUTE(Y149,"}",""))))</f>
        <v>2</v>
      </c>
      <c r="EK149">
        <f>IF(LEN(Z149)-LEN(SUBSTITUTE(Z149,"}",""))&lt;&gt;LEN(Z149)-LEN(SUBSTITUTE(Z149,"{","")),"괄호이상",(LEN(Z149)-LEN(SUBSTITUTE(Z149,"}",""))))</f>
        <v>2</v>
      </c>
      <c r="EL149">
        <f>IF(LEN(AA149)-LEN(SUBSTITUTE(AA149,"}",""))&lt;&gt;LEN(AA149)-LEN(SUBSTITUTE(AA149,"{","")),"괄호이상",(LEN(AA149)-LEN(SUBSTITUTE(AA149,"}",""))))</f>
        <v>2</v>
      </c>
      <c r="EM149">
        <f>IF(LEN(AB149)-LEN(SUBSTITUTE(AB149,"}",""))&lt;&gt;LEN(AB149)-LEN(SUBSTITUTE(AB149,"{","")),"괄호이상",(LEN(AB149)-LEN(SUBSTITUTE(AB149,"}",""))))</f>
        <v>2</v>
      </c>
      <c r="EN149">
        <f>IF(LEN(AC149)-LEN(SUBSTITUTE(AC149,"}",""))&lt;&gt;LEN(AC149)-LEN(SUBSTITUTE(AC149,"{","")),"괄호이상",(LEN(AC149)-LEN(SUBSTITUTE(AC149,"}",""))))</f>
        <v>2</v>
      </c>
      <c r="EO149">
        <f>IF(LEN(AD149)-LEN(SUBSTITUTE(AD149,"}",""))&lt;&gt;LEN(AD149)-LEN(SUBSTITUTE(AD149,"{","")),"괄호이상",(LEN(AD149)-LEN(SUBSTITUTE(AD149,"}",""))))</f>
        <v>2</v>
      </c>
      <c r="EP149">
        <f>IF(LEN(AE149)-LEN(SUBSTITUTE(AE149,"}",""))&lt;&gt;LEN(AE149)-LEN(SUBSTITUTE(AE149,"{","")),"괄호이상",(LEN(AE149)-LEN(SUBSTITUTE(AE149,"}",""))))</f>
        <v>2</v>
      </c>
      <c r="EQ149">
        <f>IF(LEN(AF149)-LEN(SUBSTITUTE(AF149,"}",""))&lt;&gt;LEN(AF149)-LEN(SUBSTITUTE(AF149,"{","")),"괄호이상",(LEN(AF149)-LEN(SUBSTITUTE(AF149,"}",""))))</f>
        <v>2</v>
      </c>
      <c r="ER149">
        <f>IF(LEN(AG149)-LEN(SUBSTITUTE(AG149,"}",""))&lt;&gt;LEN(AG149)-LEN(SUBSTITUTE(AG149,"{","")),"괄호이상",(LEN(AG149)-LEN(SUBSTITUTE(AG149,"}",""))))</f>
        <v>2</v>
      </c>
      <c r="ES149">
        <f>IF(LEN(AH149)-LEN(SUBSTITUTE(AH149,"}",""))&lt;&gt;LEN(AH149)-LEN(SUBSTITUTE(AH149,"{","")),"괄호이상",(LEN(AH149)-LEN(SUBSTITUTE(AH149,"}",""))))</f>
        <v>2</v>
      </c>
      <c r="ET149">
        <f>IF(LEN(AI149)-LEN(SUBSTITUTE(AI149,"}",""))&lt;&gt;LEN(AI149)-LEN(SUBSTITUTE(AI149,"{","")),"괄호이상",(LEN(AI149)-LEN(SUBSTITUTE(AI149,"}",""))))</f>
        <v>2</v>
      </c>
      <c r="EU149">
        <f>IF(LEN(AJ149)-LEN(SUBSTITUTE(AJ149,"}",""))&lt;&gt;LEN(AJ149)-LEN(SUBSTITUTE(AJ149,"{","")),"괄호이상",(LEN(AJ149)-LEN(SUBSTITUTE(AJ149,"}",""))))</f>
        <v>2</v>
      </c>
      <c r="EV149">
        <f>IF(LEN(AK149)-LEN(SUBSTITUTE(AK149,"}",""))&lt;&gt;LEN(AK149)-LEN(SUBSTITUTE(AK149,"{","")),"괄호이상",(LEN(AK149)-LEN(SUBSTITUTE(AK149,"}",""))))</f>
        <v>2</v>
      </c>
      <c r="EW149">
        <f>IF(LEN(AL149)-LEN(SUBSTITUTE(AL149,"}",""))&lt;&gt;LEN(AL149)-LEN(SUBSTITUTE(AL149,"{","")),"괄호이상",(LEN(AL149)-LEN(SUBSTITUTE(AL149,"}",""))))</f>
        <v>2</v>
      </c>
      <c r="EX149">
        <f>IF(LEN(AM149)-LEN(SUBSTITUTE(AM149,"}",""))&lt;&gt;LEN(AM149)-LEN(SUBSTITUTE(AM149,"{","")),"괄호이상",(LEN(AM149)-LEN(SUBSTITUTE(AM149,"}",""))))</f>
        <v>2</v>
      </c>
      <c r="EY149">
        <f>IF(LEN(AN149)-LEN(SUBSTITUTE(AN149,"}",""))&lt;&gt;LEN(AN149)-LEN(SUBSTITUTE(AN149,"{","")),"괄호이상",(LEN(AN149)-LEN(SUBSTITUTE(AN149,"}",""))))</f>
        <v>2</v>
      </c>
      <c r="EZ149">
        <f>IF(LEN(AO149)-LEN(SUBSTITUTE(AO149,"}",""))&lt;&gt;LEN(AO149)-LEN(SUBSTITUTE(AO149,"{","")),"괄호이상",(LEN(AO149)-LEN(SUBSTITUTE(AO149,"}",""))))</f>
        <v>2</v>
      </c>
      <c r="FA149">
        <f>IF(LEN(AP149)-LEN(SUBSTITUTE(AP149,"}",""))&lt;&gt;LEN(AP149)-LEN(SUBSTITUTE(AP149,"{","")),"괄호이상",(LEN(AP149)-LEN(SUBSTITUTE(AP149,"}",""))))</f>
        <v>2</v>
      </c>
      <c r="FB149" t="str">
        <f t="array" ref="FB149">IF(SUM(IF($DX149-DX149:FA149&gt;0,1,0))&gt;0,"여기","")</f>
        <v/>
      </c>
      <c r="FC149">
        <f>IF(LEN(C149)-LEN(SUBSTITUTE(C149,"&gt;",""))&lt;&gt;LEN(C149)-LEN(SUBSTITUTE(C149,"&lt;","")),"괄호이상",(LEN(C149)-LEN(SUBSTITUTE(C149,"&gt;","")))/2)</f>
        <v>0</v>
      </c>
      <c r="FD149">
        <f>IF(LEN(H149)-LEN(SUBSTITUTE(H149,"&gt;",""))&lt;&gt;LEN(H149)-LEN(SUBSTITUTE(H149,"&lt;","")),"괄호이상",(LEN(H149)-LEN(SUBSTITUTE(H149,"&gt;","")))/2)</f>
        <v>0</v>
      </c>
      <c r="FE149">
        <f>IF(LEN(O149)-LEN(SUBSTITUTE(O149,"&gt;",""))&lt;&gt;LEN(O149)-LEN(SUBSTITUTE(O149,"&lt;","")),"괄호이상",(LEN(O149)-LEN(SUBSTITUTE(O149,"&gt;","")))/2)</f>
        <v>0</v>
      </c>
      <c r="FF149">
        <f>IF(LEN(P149)-LEN(SUBSTITUTE(P149,"&gt;",""))&lt;&gt;LEN(P149)-LEN(SUBSTITUTE(P149,"&lt;","")),"괄호이상",(LEN(P149)-LEN(SUBSTITUTE(P149,"&gt;","")))/2)</f>
        <v>0</v>
      </c>
      <c r="FG149">
        <f>IF(LEN(Q149)-LEN(SUBSTITUTE(Q149,"&gt;",""))&lt;&gt;LEN(Q149)-LEN(SUBSTITUTE(Q149,"&lt;","")),"괄호이상",(LEN(Q149)-LEN(SUBSTITUTE(Q149,"&gt;","")))/2)</f>
        <v>0</v>
      </c>
      <c r="FH149">
        <f>IF(LEN(R149)-LEN(SUBSTITUTE(R149,"&gt;",""))&lt;&gt;LEN(R149)-LEN(SUBSTITUTE(R149,"&lt;","")),"괄호이상",(LEN(R149)-LEN(SUBSTITUTE(R149,"&gt;","")))/2)</f>
        <v>0</v>
      </c>
      <c r="FI149">
        <f>IF(LEN(S149)-LEN(SUBSTITUTE(S149,"&gt;",""))&lt;&gt;LEN(S149)-LEN(SUBSTITUTE(S149,"&lt;","")),"괄호이상",(LEN(S149)-LEN(SUBSTITUTE(S149,"&gt;","")))/2)</f>
        <v>0</v>
      </c>
      <c r="FJ149">
        <f>IF(LEN(T149)-LEN(SUBSTITUTE(T149,"&gt;",""))&lt;&gt;LEN(T149)-LEN(SUBSTITUTE(T149,"&lt;","")),"괄호이상",(LEN(T149)-LEN(SUBSTITUTE(T149,"&gt;","")))/2)</f>
        <v>0</v>
      </c>
      <c r="FK149">
        <f>IF(LEN(U149)-LEN(SUBSTITUTE(U149,"&gt;",""))&lt;&gt;LEN(U149)-LEN(SUBSTITUTE(U149,"&lt;","")),"괄호이상",(LEN(U149)-LEN(SUBSTITUTE(U149,"&gt;","")))/2)</f>
        <v>0</v>
      </c>
      <c r="FL149">
        <f>IF(LEN(V149)-LEN(SUBSTITUTE(V149,"&gt;",""))&lt;&gt;LEN(V149)-LEN(SUBSTITUTE(V149,"&lt;","")),"괄호이상",(LEN(V149)-LEN(SUBSTITUTE(V149,"&gt;","")))/2)</f>
        <v>0</v>
      </c>
      <c r="FM149">
        <f>IF(LEN(W149)-LEN(SUBSTITUTE(W149,"&gt;",""))&lt;&gt;LEN(W149)-LEN(SUBSTITUTE(W149,"&lt;","")),"괄호이상",(LEN(W149)-LEN(SUBSTITUTE(W149,"&gt;","")))/2)</f>
        <v>0</v>
      </c>
      <c r="FN149">
        <f>IF(LEN(X149)-LEN(SUBSTITUTE(X149,"&gt;",""))&lt;&gt;LEN(X149)-LEN(SUBSTITUTE(X149,"&lt;","")),"괄호이상",(LEN(X149)-LEN(SUBSTITUTE(X149,"&gt;","")))/2)</f>
        <v>0</v>
      </c>
      <c r="FO149">
        <f>IF(LEN(Y149)-LEN(SUBSTITUTE(Y149,"&gt;",""))&lt;&gt;LEN(Y149)-LEN(SUBSTITUTE(Y149,"&lt;","")),"괄호이상",(LEN(Y149)-LEN(SUBSTITUTE(Y149,"&gt;","")))/2)</f>
        <v>0</v>
      </c>
      <c r="FP149">
        <f>IF(LEN(Z149)-LEN(SUBSTITUTE(Z149,"&gt;",""))&lt;&gt;LEN(Z149)-LEN(SUBSTITUTE(Z149,"&lt;","")),"괄호이상",(LEN(Z149)-LEN(SUBSTITUTE(Z149,"&gt;","")))/2)</f>
        <v>0</v>
      </c>
      <c r="FQ149">
        <f>IF(LEN(AA149)-LEN(SUBSTITUTE(AA149,"&gt;",""))&lt;&gt;LEN(AA149)-LEN(SUBSTITUTE(AA149,"&lt;","")),"괄호이상",(LEN(AA149)-LEN(SUBSTITUTE(AA149,"&gt;","")))/2)</f>
        <v>0</v>
      </c>
      <c r="FR149">
        <f>IF(LEN(AB149)-LEN(SUBSTITUTE(AB149,"&gt;",""))&lt;&gt;LEN(AB149)-LEN(SUBSTITUTE(AB149,"&lt;","")),"괄호이상",(LEN(AB149)-LEN(SUBSTITUTE(AB149,"&gt;","")))/2)</f>
        <v>0</v>
      </c>
      <c r="FS149">
        <f>IF(LEN(AC149)-LEN(SUBSTITUTE(AC149,"&gt;",""))&lt;&gt;LEN(AC149)-LEN(SUBSTITUTE(AC149,"&lt;","")),"괄호이상",(LEN(AC149)-LEN(SUBSTITUTE(AC149,"&gt;","")))/2)</f>
        <v>0</v>
      </c>
      <c r="FT149">
        <f>IF(LEN(AD149)-LEN(SUBSTITUTE(AD149,"&gt;",""))&lt;&gt;LEN(AD149)-LEN(SUBSTITUTE(AD149,"&lt;","")),"괄호이상",(LEN(AD149)-LEN(SUBSTITUTE(AD149,"&gt;","")))/2)</f>
        <v>0</v>
      </c>
      <c r="FU149">
        <f>IF(LEN(AE149)-LEN(SUBSTITUTE(AE149,"&gt;",""))&lt;&gt;LEN(AE149)-LEN(SUBSTITUTE(AE149,"&lt;","")),"괄호이상",(LEN(AE149)-LEN(SUBSTITUTE(AE149,"&gt;","")))/2)</f>
        <v>0</v>
      </c>
      <c r="FV149">
        <f>IF(LEN(AF149)-LEN(SUBSTITUTE(AF149,"&gt;",""))&lt;&gt;LEN(AF149)-LEN(SUBSTITUTE(AF149,"&lt;","")),"괄호이상",(LEN(AF149)-LEN(SUBSTITUTE(AF149,"&gt;","")))/2)</f>
        <v>0</v>
      </c>
      <c r="FW149">
        <f>IF(LEN(AG149)-LEN(SUBSTITUTE(AG149,"&gt;",""))&lt;&gt;LEN(AG149)-LEN(SUBSTITUTE(AG149,"&lt;","")),"괄호이상",(LEN(AG149)-LEN(SUBSTITUTE(AG149,"&gt;","")))/2)</f>
        <v>0</v>
      </c>
      <c r="FX149">
        <f>IF(LEN(AH149)-LEN(SUBSTITUTE(AH149,"&gt;",""))&lt;&gt;LEN(AH149)-LEN(SUBSTITUTE(AH149,"&lt;","")),"괄호이상",(LEN(AH149)-LEN(SUBSTITUTE(AH149,"&gt;","")))/2)</f>
        <v>0</v>
      </c>
      <c r="FY149">
        <f>IF(LEN(AI149)-LEN(SUBSTITUTE(AI149,"&gt;",""))&lt;&gt;LEN(AI149)-LEN(SUBSTITUTE(AI149,"&lt;","")),"괄호이상",(LEN(AI149)-LEN(SUBSTITUTE(AI149,"&gt;","")))/2)</f>
        <v>0</v>
      </c>
      <c r="FZ149">
        <f>IF(LEN(AJ149)-LEN(SUBSTITUTE(AJ149,"&gt;",""))&lt;&gt;LEN(AJ149)-LEN(SUBSTITUTE(AJ149,"&lt;","")),"괄호이상",(LEN(AJ149)-LEN(SUBSTITUTE(AJ149,"&gt;","")))/2)</f>
        <v>0</v>
      </c>
      <c r="GA149">
        <f>IF(LEN(AK149)-LEN(SUBSTITUTE(AK149,"&gt;",""))&lt;&gt;LEN(AK149)-LEN(SUBSTITUTE(AK149,"&lt;","")),"괄호이상",(LEN(AK149)-LEN(SUBSTITUTE(AK149,"&gt;","")))/2)</f>
        <v>0</v>
      </c>
      <c r="GB149">
        <f>IF(LEN(AL149)-LEN(SUBSTITUTE(AL149,"&gt;",""))&lt;&gt;LEN(AL149)-LEN(SUBSTITUTE(AL149,"&lt;","")),"괄호이상",(LEN(AL149)-LEN(SUBSTITUTE(AL149,"&gt;","")))/2)</f>
        <v>0</v>
      </c>
      <c r="GC149">
        <f>IF(LEN(AM149)-LEN(SUBSTITUTE(AM149,"&gt;",""))&lt;&gt;LEN(AM149)-LEN(SUBSTITUTE(AM149,"&lt;","")),"괄호이상",(LEN(AM149)-LEN(SUBSTITUTE(AM149,"&gt;","")))/2)</f>
        <v>0</v>
      </c>
      <c r="GD149">
        <f>IF(LEN(AN149)-LEN(SUBSTITUTE(AN149,"&gt;",""))&lt;&gt;LEN(AN149)-LEN(SUBSTITUTE(AN149,"&lt;","")),"괄호이상",(LEN(AN149)-LEN(SUBSTITUTE(AN149,"&gt;","")))/2)</f>
        <v>0</v>
      </c>
      <c r="GE149">
        <f>IF(LEN(AO149)-LEN(SUBSTITUTE(AO149,"&gt;",""))&lt;&gt;LEN(AO149)-LEN(SUBSTITUTE(AO149,"&lt;","")),"괄호이상",(LEN(AO149)-LEN(SUBSTITUTE(AO149,"&gt;","")))/2)</f>
        <v>0</v>
      </c>
      <c r="GF149">
        <f>IF(LEN(AP149)-LEN(SUBSTITUTE(AP149,"&gt;",""))&lt;&gt;LEN(AP149)-LEN(SUBSTITUTE(AP149,"&lt;","")),"괄호이상",(LEN(AP149)-LEN(SUBSTITUTE(AP149,"&gt;","")))/2)</f>
        <v>0</v>
      </c>
      <c r="GG149" t="str">
        <f t="array" ref="GG149">IF(SUM(IF($FC149-FC149:GF149&gt;0,1,0))&gt;0,"여기","")</f>
        <v/>
      </c>
      <c r="GH149" t="str">
        <f t="shared" si="137"/>
        <v/>
      </c>
    </row>
    <row r="150" spans="1:190" x14ac:dyDescent="0.3">
      <c r="A150" t="s">
        <v>878</v>
      </c>
      <c r="B150">
        <f t="shared" si="131"/>
        <v>1</v>
      </c>
      <c r="C150" s="1" t="s">
        <v>988</v>
      </c>
      <c r="D150" s="1" t="s">
        <v>1405</v>
      </c>
      <c r="E150" s="1" t="str">
        <f t="shared" si="107"/>
        <v>챕터 {0} 클리어 후 진입 가능합니다</v>
      </c>
      <c r="F150" s="1"/>
      <c r="G150" t="s">
        <v>4036</v>
      </c>
      <c r="H150" s="1" t="s">
        <v>4201</v>
      </c>
      <c r="I150" s="1"/>
      <c r="J150" s="1" t="str">
        <f t="shared" si="108"/>
        <v>Available to enter after clearing chapter {0}</v>
      </c>
      <c r="L150">
        <v>1</v>
      </c>
      <c r="M150">
        <v>1</v>
      </c>
      <c r="O150" t="s">
        <v>2163</v>
      </c>
      <c r="P150" t="s">
        <v>6889</v>
      </c>
      <c r="Q150" t="s">
        <v>6890</v>
      </c>
      <c r="R150" t="s">
        <v>6897</v>
      </c>
      <c r="S150" t="s">
        <v>6898</v>
      </c>
      <c r="T150" t="s">
        <v>6902</v>
      </c>
      <c r="U150" t="s">
        <v>6903</v>
      </c>
      <c r="V150" t="s">
        <v>6908</v>
      </c>
      <c r="W150" t="s">
        <v>6910</v>
      </c>
      <c r="X150" t="s">
        <v>6912</v>
      </c>
      <c r="Y150" t="s">
        <v>6915</v>
      </c>
      <c r="Z150" t="s">
        <v>6906</v>
      </c>
      <c r="AA150" t="s">
        <v>6891</v>
      </c>
      <c r="AB150" t="s">
        <v>6892</v>
      </c>
      <c r="AC150" t="s">
        <v>6893</v>
      </c>
      <c r="AD150" t="s">
        <v>6894</v>
      </c>
      <c r="AE150" t="s">
        <v>6895</v>
      </c>
      <c r="AF150" t="s">
        <v>6896</v>
      </c>
      <c r="AG150" t="s">
        <v>6899</v>
      </c>
      <c r="AH150" t="s">
        <v>6900</v>
      </c>
      <c r="AI150" t="s">
        <v>6901</v>
      </c>
      <c r="AJ150" t="s">
        <v>6904</v>
      </c>
      <c r="AK150" t="s">
        <v>6905</v>
      </c>
      <c r="AL150" t="s">
        <v>6907</v>
      </c>
      <c r="AM150" t="s">
        <v>6909</v>
      </c>
      <c r="AN150" t="s">
        <v>6911</v>
      </c>
      <c r="AO150" t="s">
        <v>6913</v>
      </c>
      <c r="AP150" t="s">
        <v>6914</v>
      </c>
      <c r="AQ150" t="str">
        <f t="shared" si="132"/>
        <v>Available to enter after clearing chapter {0}</v>
      </c>
      <c r="AR150">
        <f t="shared" si="109"/>
        <v>1</v>
      </c>
      <c r="AS150">
        <f t="shared" si="110"/>
        <v>0</v>
      </c>
      <c r="AT150">
        <f t="shared" ca="1" si="111"/>
        <v>-1</v>
      </c>
      <c r="AU150">
        <f t="shared" ca="1" si="112"/>
        <v>-1</v>
      </c>
      <c r="AV150">
        <f t="shared" ca="1" si="113"/>
        <v>-1</v>
      </c>
      <c r="AW150">
        <f t="shared" ca="1" si="114"/>
        <v>-1</v>
      </c>
      <c r="AX150">
        <f t="shared" ca="1" si="115"/>
        <v>-1</v>
      </c>
      <c r="AY150">
        <f t="shared" ca="1" si="116"/>
        <v>-1</v>
      </c>
      <c r="AZ150">
        <f t="shared" ca="1" si="117"/>
        <v>-1</v>
      </c>
      <c r="BA150">
        <f t="shared" ca="1" si="118"/>
        <v>-1</v>
      </c>
      <c r="BB150">
        <f t="shared" ca="1" si="119"/>
        <v>-1</v>
      </c>
      <c r="BC150">
        <f t="shared" ca="1" si="120"/>
        <v>-1</v>
      </c>
      <c r="BD150">
        <f t="shared" ca="1" si="121"/>
        <v>-1</v>
      </c>
      <c r="BE150">
        <f t="shared" ca="1" si="122"/>
        <v>-1</v>
      </c>
      <c r="BF150">
        <f t="shared" ca="1" si="123"/>
        <v>-1</v>
      </c>
      <c r="BG150">
        <f t="shared" ca="1" si="124"/>
        <v>-1</v>
      </c>
      <c r="BH150">
        <f t="shared" ca="1" si="125"/>
        <v>-1</v>
      </c>
      <c r="BI150">
        <f t="shared" ca="1" si="126"/>
        <v>-1</v>
      </c>
      <c r="BJ150">
        <f t="shared" ca="1" si="127"/>
        <v>-1</v>
      </c>
      <c r="BK150">
        <f t="shared" ca="1" si="128"/>
        <v>-1</v>
      </c>
      <c r="BL150">
        <f t="shared" ca="1" si="129"/>
        <v>-1</v>
      </c>
      <c r="BM150">
        <f t="shared" ca="1" si="130"/>
        <v>-1</v>
      </c>
      <c r="BN150">
        <f ca="1">IF(AT150=-1,-1,COUNTIF($AT150:AT150,AT150)+IF(AT150=0,50,0))</f>
        <v>-1</v>
      </c>
      <c r="BO150">
        <f ca="1">IF(AU150=-1,-1,COUNTIF($AT150:AU150,AU150)+IF(AU150=0,50,0))</f>
        <v>-1</v>
      </c>
      <c r="BP150">
        <f ca="1">IF(AV150=-1,-1,COUNTIF($AT150:AV150,AV150)+IF(AV150=0,50,0))</f>
        <v>-1</v>
      </c>
      <c r="BQ150">
        <f ca="1">IF(AW150=-1,-1,COUNTIF($AT150:AW150,AW150)+IF(AW150=0,50,0))</f>
        <v>-1</v>
      </c>
      <c r="BR150">
        <f ca="1">IF(AX150=-1,-1,COUNTIF($AT150:AX150,AX150)+IF(AX150=0,50,0))</f>
        <v>-1</v>
      </c>
      <c r="BS150">
        <f ca="1">IF(AY150=-1,-1,COUNTIF($AT150:AY150,AY150)+IF(AY150=0,50,0))</f>
        <v>-1</v>
      </c>
      <c r="BT150">
        <f ca="1">IF(AZ150=-1,-1,COUNTIF($AT150:AZ150,AZ150)+IF(AZ150=0,50,0))</f>
        <v>-1</v>
      </c>
      <c r="BU150">
        <f ca="1">IF(BA150=-1,-1,COUNTIF($AT150:BA150,BA150)+IF(BA150=0,50,0))</f>
        <v>-1</v>
      </c>
      <c r="BV150">
        <f ca="1">IF(BB150=-1,-1,COUNTIF($AT150:BB150,BB150)+IF(BB150=0,50,0))</f>
        <v>-1</v>
      </c>
      <c r="BW150">
        <f ca="1">IF(BC150=-1,-1,COUNTIF($AT150:BC150,BC150)+IF(BC150=0,50,0))</f>
        <v>-1</v>
      </c>
      <c r="BX150">
        <f ca="1">IF(BD150=-1,-1,COUNTIF($AT150:BD150,BD150)+IF(BD150=0,50,0))</f>
        <v>-1</v>
      </c>
      <c r="BY150">
        <f ca="1">IF(BE150=-1,-1,COUNTIF($AT150:BE150,BE150)+IF(BE150=0,50,0))</f>
        <v>-1</v>
      </c>
      <c r="BZ150">
        <f ca="1">IF(BF150=-1,-1,COUNTIF($AT150:BF150,BF150)+IF(BF150=0,50,0))</f>
        <v>-1</v>
      </c>
      <c r="CA150">
        <f ca="1">IF(BG150=-1,-1,COUNTIF($AT150:BG150,BG150)+IF(BG150=0,50,0))</f>
        <v>-1</v>
      </c>
      <c r="CB150">
        <f ca="1">IF(BH150=-1,-1,COUNTIF($AT150:BH150,BH150)+IF(BH150=0,50,0))</f>
        <v>-1</v>
      </c>
      <c r="CC150">
        <f ca="1">IF(BI150=-1,-1,COUNTIF($AT150:BI150,BI150)+IF(BI150=0,50,0))</f>
        <v>-1</v>
      </c>
      <c r="CD150">
        <f ca="1">IF(BJ150=-1,-1,COUNTIF($AT150:BJ150,BJ150)+IF(BJ150=0,50,0))</f>
        <v>-1</v>
      </c>
      <c r="CE150">
        <f ca="1">IF(BK150=-1,-1,COUNTIF($AT150:BK150,BK150)+IF(BK150=0,50,0))</f>
        <v>-1</v>
      </c>
      <c r="CF150">
        <f ca="1">IF(BL150=-1,-1,COUNTIF($AT150:BL150,BL150)+IF(BL150=0,50,0))</f>
        <v>-1</v>
      </c>
      <c r="CG150">
        <f ca="1">IF(BM150=-1,-1,COUNTIF($AT150:BM150,BM150)+IF(BM150=0,50,0))</f>
        <v>-1</v>
      </c>
      <c r="CH150">
        <f t="shared" ca="1" si="138"/>
        <v>-1</v>
      </c>
      <c r="CI150">
        <f t="shared" ca="1" si="138"/>
        <v>-1</v>
      </c>
      <c r="CJ150">
        <f t="shared" ca="1" si="138"/>
        <v>-1</v>
      </c>
      <c r="CK150">
        <f t="shared" ca="1" si="138"/>
        <v>-1</v>
      </c>
      <c r="CL150">
        <f t="shared" ca="1" si="138"/>
        <v>-1</v>
      </c>
      <c r="CM150">
        <f t="shared" ca="1" si="138"/>
        <v>-1</v>
      </c>
      <c r="CN150">
        <f t="shared" ca="1" si="138"/>
        <v>-1</v>
      </c>
      <c r="CO150">
        <f t="shared" ca="1" si="138"/>
        <v>-1</v>
      </c>
      <c r="CP150">
        <f t="shared" ca="1" si="138"/>
        <v>-1</v>
      </c>
      <c r="CQ150">
        <f t="shared" ca="1" si="138"/>
        <v>-1</v>
      </c>
      <c r="CR150">
        <f t="shared" ca="1" si="139"/>
        <v>-1</v>
      </c>
      <c r="CS150">
        <f t="shared" ca="1" si="139"/>
        <v>-1</v>
      </c>
      <c r="CT150">
        <f t="shared" ca="1" si="139"/>
        <v>-1</v>
      </c>
      <c r="CU150">
        <f t="shared" ca="1" si="139"/>
        <v>-1</v>
      </c>
      <c r="CV150">
        <f t="shared" ca="1" si="139"/>
        <v>-1</v>
      </c>
      <c r="CW150">
        <f t="shared" ca="1" si="139"/>
        <v>-1</v>
      </c>
      <c r="CX150">
        <f t="shared" ca="1" si="139"/>
        <v>-1</v>
      </c>
      <c r="CY150">
        <f t="shared" ca="1" si="139"/>
        <v>-1</v>
      </c>
      <c r="CZ150">
        <f t="shared" ca="1" si="139"/>
        <v>-1</v>
      </c>
      <c r="DA150">
        <f t="shared" ca="1" si="139"/>
        <v>-1</v>
      </c>
      <c r="DB150">
        <f t="shared" ca="1" si="140"/>
        <v>-1</v>
      </c>
      <c r="DC150">
        <f t="shared" ca="1" si="140"/>
        <v>-1</v>
      </c>
      <c r="DD150">
        <f t="shared" ca="1" si="140"/>
        <v>-1</v>
      </c>
      <c r="DE150">
        <f t="shared" ca="1" si="140"/>
        <v>-1</v>
      </c>
      <c r="DF150">
        <f t="shared" ca="1" si="140"/>
        <v>-1</v>
      </c>
      <c r="DG150">
        <f t="shared" ca="1" si="140"/>
        <v>-1</v>
      </c>
      <c r="DH150">
        <f t="shared" ca="1" si="140"/>
        <v>-1</v>
      </c>
      <c r="DI150">
        <f t="shared" ca="1" si="140"/>
        <v>-1</v>
      </c>
      <c r="DJ150">
        <f t="shared" ca="1" si="140"/>
        <v>-1</v>
      </c>
      <c r="DK150">
        <f t="shared" ca="1" si="140"/>
        <v>-1</v>
      </c>
      <c r="DL150">
        <f t="shared" ca="1" si="141"/>
        <v>-1</v>
      </c>
      <c r="DM150">
        <f t="shared" ca="1" si="141"/>
        <v>-1</v>
      </c>
      <c r="DN150">
        <f t="shared" ca="1" si="141"/>
        <v>-1</v>
      </c>
      <c r="DO150">
        <f t="shared" ca="1" si="141"/>
        <v>-1</v>
      </c>
      <c r="DP150">
        <f t="shared" ca="1" si="141"/>
        <v>-1</v>
      </c>
      <c r="DQ150">
        <f t="shared" ca="1" si="141"/>
        <v>-1</v>
      </c>
      <c r="DR150">
        <f t="shared" ca="1" si="141"/>
        <v>-1</v>
      </c>
      <c r="DS150">
        <f t="shared" ca="1" si="141"/>
        <v>-1</v>
      </c>
      <c r="DT150">
        <f t="shared" ca="1" si="141"/>
        <v>-1</v>
      </c>
      <c r="DU150">
        <f t="shared" ca="1" si="141"/>
        <v>-1</v>
      </c>
      <c r="DV150" t="str">
        <f ca="1">SUBSTITUTE(SUBSTITUTE(SUBSTITUTE(SUBSTITUTE(SUBSTITUTE(SUBSTITUTE(SUBSTITUTE(SUBSTITUTE(SUBSTITUTE(SUBSTITUTE(
SUBSTITUTE(SUBSTITUTE(SUBSTITUTE(SUBSTITUTE(SUBSTITUTE(SUBSTITUTE(SUBSTITUTE(SUBSTITUTE(SUBSTITUTE(SUBSTITUTE($AQ150,
IF($CH150=-1,"",MID($AQ150,$CH150,$DB150-$CH150+1)),IF($CH150=-1,"",VLOOKUP($BN150,구글언어코드!$K:$L,2,0))),
IF($CI150=-1,"",MID($AQ150,$CI150,$DC150-$CI150+1)),IF($CI150=-1,"",VLOOKUP($BO150,구글언어코드!$K:$L,2,0))),
IF($CJ150=-1,"",MID($AQ150,$CJ150,$DD150-$CJ150+1)),IF($CJ150=-1,"",VLOOKUP($BP150,구글언어코드!$K:$L,2,0))),
IF($CK150=-1,"",MID($AQ150,$CK150,$DE150-$CK150+1)),IF($CK150=-1,"",VLOOKUP($BQ150,구글언어코드!$K:$L,2,0))),
IF($CL150=-1,"",MID($AQ150,$CL150,$DF150-$CL150+1)),IF($CL150=-1,"",VLOOKUP($BR150,구글언어코드!$K:$L,2,0))),
IF($CM150=-1,"",MID($AQ150,$CM150,$DG150-$CM150+1)),IF($CM150=-1,"",VLOOKUP($BS150,구글언어코드!$K:$L,2,0))),
IF($CN150=-1,"",MID($AQ150,$CN150,$DH150-$CN150+1)),IF($CN150=-1,"",VLOOKUP($BT150,구글언어코드!$K:$L,2,0))),
IF($CO150=-1,"",MID($AQ150,$CO150,$DI150-$CO150+1)),IF($CO150=-1,"",VLOOKUP($BU150,구글언어코드!$K:$L,2,0))),
IF($CP150=-1,"",MID($AQ150,$CP150,$DJ150-$CP150+1)),IF($CP150=-1,"",VLOOKUP($BV150,구글언어코드!$K:$L,2,0))),
IF($CQ150=-1,"",MID($AQ150,$CQ150,$DK150-$CQ150+1)),IF($CQ150=-1,"",VLOOKUP($BW150,구글언어코드!$K:$L,2,0))),
IF($CR150=-1,"",MID($AQ150,$CR150,$DL150-$CR150+1)),IF($CR150=-1,"",VLOOKUP($BX150,구글언어코드!$K:$L,2,0))),
IF($CS150=-1,"",MID($AQ150,$CS150,$DM150-$CS150+1)),IF($CS150=-1,"",VLOOKUP($BY150,구글언어코드!$K:$L,2,0))),
IF($CT150=-1,"",MID($AQ150,$CT150,$DN150-$CT150+1)),IF($CT150=-1,"",VLOOKUP($BZ150,구글언어코드!$K:$L,2,0))),
IF($CU150=-1,"",MID($AQ150,$CU150,$DO150-$CU150+1)),IF($CU150=-1,"",VLOOKUP($CA150,구글언어코드!$K:$L,2,0))),
IF($CV150=-1,"",MID($AQ150,$CV150,$DP150-$CV150+1)),IF($CV150=-1,"",VLOOKUP($CB150,구글언어코드!$K:$L,2,0))),
IF($CW150=-1,"",MID($AQ150,$CW150,$DQ150-$CW150+1)),IF($CW150=-1,"",VLOOKUP($CC150,구글언어코드!$K:$L,2,0))),
IF($CX150=-1,"",MID($AQ150,$CX150,$DR150-$CX150+1)),IF($CX150=-1,"",VLOOKUP($CD150,구글언어코드!$K:$L,2,0))),
IF($CY150=-1,"",MID($AQ150,$CY150,$DS150-$CY150+1)),IF($CY150=-1,"",VLOOKUP($CE150,구글언어코드!$K:$L,2,0))),
IF($CZ150=-1,"",MID($AQ150,$CZ150,$DT150-$CZ150+1)),IF($CZ150=-1,"",VLOOKUP($CF150,구글언어코드!$K:$L,2,0))),
IF($DA150=-1,"",MID($AQ150,$DA150,$DU150-$DA150+1)),IF($DA150=-1,"",VLOOKUP($CG150,구글언어코드!$K:$L,2,0)))</f>
        <v>Available to enter after clearing chapter {0}</v>
      </c>
      <c r="DW150" t="str">
        <f ca="1">SUBSTITUTE(SUBSTITUTE(SUBSTITUTE(SUBSTITUTE(SUBSTITUTE(SUBSTITUTE(SUBSTITUTE(SUBSTITUTE(SUBSTITUTE(SUBSTITUTE(
SUBSTITUTE(SUBSTITUTE(SUBSTITUTE(SUBSTITUTE(SUBSTITUTE(SUBSTITUTE(SUBSTITUTE(SUBSTITUTE(SUBSTITUTE(SUBSTITUTE(DV150,
IF($CH150=-1,"",VLOOKUP($BN150,구글언어코드!$K:$L,2,0)),IF($CH150=-1,"",MID($AQ150,$CH150,$DB150-$CH150+1))),
IF($CI150=-1,"",VLOOKUP($BO150,구글언어코드!$K:$L,2,0)),IF($CI150=-1,"",MID($AQ150,$CI150,$DC150-$CI150+1))),
IF($CJ150=-1,"",VLOOKUP($BP150,구글언어코드!$K:$L,2,0)),IF($CJ150=-1,"",MID($AQ150,$CJ150,$DD150-$CJ150+1))),
IF($CK150=-1,"",VLOOKUP($BQ150,구글언어코드!$K:$L,2,0)),IF($CK150=-1,"",MID($AQ150,$CK150,$DE150-$CK150+1))),
IF($CL150=-1,"",VLOOKUP($BR150,구글언어코드!$K:$L,2,0)),IF($CL150=-1,"",MID($AQ150,$CL150,$DF150-$CL150+1))),
IF($CM150=-1,"",VLOOKUP($BS150,구글언어코드!$K:$L,2,0)),IF($CM150=-1,"",MID($AQ150,$CM150,$DG150-$CM150+1))),
IF($CN150=-1,"",VLOOKUP($BT150,구글언어코드!$K:$L,2,0)),IF($CN150=-1,"",MID($AQ150,$CN150,$DH150-$CN150+1))),
IF($CO150=-1,"",VLOOKUP($BU150,구글언어코드!$K:$L,2,0)),IF($CO150=-1,"",MID($AQ150,$CO150,$DI150-$CO150+1))),
IF($CP150=-1,"",VLOOKUP($BV150,구글언어코드!$K:$L,2,0)),IF($CP150=-1,"",MID($AQ150,$CP150,$DJ150-$CP150+1))),
IF($CQ150=-1,"",VLOOKUP($BW150,구글언어코드!$K:$L,2,0)),IF($CQ150=-1,"",MID($AQ150,$CQ150,$DK150-$CQ150+1))),
IF($CR150=-1,"",VLOOKUP($BX150,구글언어코드!$K:$L,2,0)),IF($CR150=-1,"",MID($AQ150,$CR150,$DL150-$CR150+1))),
IF($CS150=-1,"",VLOOKUP($BY150,구글언어코드!$K:$L,2,0)),IF($CS150=-1,"",MID($AQ150,$CS150,$DM150-$CS150+1))),
IF($CT150=-1,"",VLOOKUP($BZ150,구글언어코드!$K:$L,2,0)),IF($CT150=-1,"",MID($AQ150,$CT150,$DN150-$CT150+1))),
IF($CU150=-1,"",VLOOKUP($CA150,구글언어코드!$K:$L,2,0)),IF($CU150=-1,"",MID($AQ150,$CU150,$DO150-$CU150+1))),
IF($CV150=-1,"",VLOOKUP($CB150,구글언어코드!$K:$L,2,0)),IF($CV150=-1,"",MID($AQ150,$CV150,$DP150-$CV150+1))),
IF($CW150=-1,"",VLOOKUP($CC150,구글언어코드!$K:$L,2,0)),IF($CW150=-1,"",MID($AQ150,$CW150,$DQ150-$CW150+1))),
IF($CX150=-1,"",VLOOKUP($CD150,구글언어코드!$K:$L,2,0)),IF($CX150=-1,"",MID($AQ150,$CX150,$DR150-$CX150+1))),
IF($CY150=-1,"",VLOOKUP($CE150,구글언어코드!$K:$L,2,0)),IF($CY150=-1,"",MID($AQ150,$CY150,$DS150-$CY150+1))),
IF($CZ150=-1,"",VLOOKUP($CF150,구글언어코드!$K:$L,2,0)),IF($CZ150=-1,"",MID($AQ150,$CZ150,$DT150-$CZ150+1))),
IF($DA150=-1,"",VLOOKUP($CG150,구글언어코드!$K:$L,2,0)),IF($DA150=-1,"",MID($AQ150,$DA150,$DU150-$DA150+1)))</f>
        <v>Available to enter after clearing chapter {0}</v>
      </c>
      <c r="DX150">
        <f>IF(LEN(C150)-LEN(SUBSTITUTE(C150,"}",""))&lt;&gt;LEN(C150)-LEN(SUBSTITUTE(C150,"{","")),"괄호이상",(LEN(C150)-LEN(SUBSTITUTE(C150,"}",""))))</f>
        <v>1</v>
      </c>
      <c r="DY150">
        <f>IF(LEN(H150)-LEN(SUBSTITUTE(H150,"}",""))&lt;&gt;LEN(H150)-LEN(SUBSTITUTE(H150,"{","")),"괄호이상",(LEN(H150)-LEN(SUBSTITUTE(H150,"}",""))))</f>
        <v>1</v>
      </c>
      <c r="DZ150">
        <f>IF(LEN(O150)-LEN(SUBSTITUTE(O150,"}",""))&lt;&gt;LEN(O150)-LEN(SUBSTITUTE(O150,"{","")),"괄호이상",(LEN(O150)-LEN(SUBSTITUTE(O150,"}",""))))</f>
        <v>1</v>
      </c>
      <c r="EA150">
        <f>IF(LEN(P150)-LEN(SUBSTITUTE(P150,"}",""))&lt;&gt;LEN(P150)-LEN(SUBSTITUTE(P150,"{","")),"괄호이상",(LEN(P150)-LEN(SUBSTITUTE(P150,"}",""))))</f>
        <v>1</v>
      </c>
      <c r="EB150">
        <f>IF(LEN(Q150)-LEN(SUBSTITUTE(Q150,"}",""))&lt;&gt;LEN(Q150)-LEN(SUBSTITUTE(Q150,"{","")),"괄호이상",(LEN(Q150)-LEN(SUBSTITUTE(Q150,"}",""))))</f>
        <v>1</v>
      </c>
      <c r="EC150">
        <f>IF(LEN(R150)-LEN(SUBSTITUTE(R150,"}",""))&lt;&gt;LEN(R150)-LEN(SUBSTITUTE(R150,"{","")),"괄호이상",(LEN(R150)-LEN(SUBSTITUTE(R150,"}",""))))</f>
        <v>1</v>
      </c>
      <c r="ED150">
        <f>IF(LEN(S150)-LEN(SUBSTITUTE(S150,"}",""))&lt;&gt;LEN(S150)-LEN(SUBSTITUTE(S150,"{","")),"괄호이상",(LEN(S150)-LEN(SUBSTITUTE(S150,"}",""))))</f>
        <v>1</v>
      </c>
      <c r="EE150">
        <f>IF(LEN(T150)-LEN(SUBSTITUTE(T150,"}",""))&lt;&gt;LEN(T150)-LEN(SUBSTITUTE(T150,"{","")),"괄호이상",(LEN(T150)-LEN(SUBSTITUTE(T150,"}",""))))</f>
        <v>1</v>
      </c>
      <c r="EF150">
        <f>IF(LEN(U150)-LEN(SUBSTITUTE(U150,"}",""))&lt;&gt;LEN(U150)-LEN(SUBSTITUTE(U150,"{","")),"괄호이상",(LEN(U150)-LEN(SUBSTITUTE(U150,"}",""))))</f>
        <v>1</v>
      </c>
      <c r="EG150">
        <f>IF(LEN(V150)-LEN(SUBSTITUTE(V150,"}",""))&lt;&gt;LEN(V150)-LEN(SUBSTITUTE(V150,"{","")),"괄호이상",(LEN(V150)-LEN(SUBSTITUTE(V150,"}",""))))</f>
        <v>1</v>
      </c>
      <c r="EH150">
        <f>IF(LEN(W150)-LEN(SUBSTITUTE(W150,"}",""))&lt;&gt;LEN(W150)-LEN(SUBSTITUTE(W150,"{","")),"괄호이상",(LEN(W150)-LEN(SUBSTITUTE(W150,"}",""))))</f>
        <v>1</v>
      </c>
      <c r="EI150">
        <f>IF(LEN(X150)-LEN(SUBSTITUTE(X150,"}",""))&lt;&gt;LEN(X150)-LEN(SUBSTITUTE(X150,"{","")),"괄호이상",(LEN(X150)-LEN(SUBSTITUTE(X150,"}",""))))</f>
        <v>1</v>
      </c>
      <c r="EJ150">
        <f>IF(LEN(Y150)-LEN(SUBSTITUTE(Y150,"}",""))&lt;&gt;LEN(Y150)-LEN(SUBSTITUTE(Y150,"{","")),"괄호이상",(LEN(Y150)-LEN(SUBSTITUTE(Y150,"}",""))))</f>
        <v>1</v>
      </c>
      <c r="EK150">
        <f>IF(LEN(Z150)-LEN(SUBSTITUTE(Z150,"}",""))&lt;&gt;LEN(Z150)-LEN(SUBSTITUTE(Z150,"{","")),"괄호이상",(LEN(Z150)-LEN(SUBSTITUTE(Z150,"}",""))))</f>
        <v>1</v>
      </c>
      <c r="EL150">
        <f>IF(LEN(AA150)-LEN(SUBSTITUTE(AA150,"}",""))&lt;&gt;LEN(AA150)-LEN(SUBSTITUTE(AA150,"{","")),"괄호이상",(LEN(AA150)-LEN(SUBSTITUTE(AA150,"}",""))))</f>
        <v>1</v>
      </c>
      <c r="EM150">
        <f>IF(LEN(AB150)-LEN(SUBSTITUTE(AB150,"}",""))&lt;&gt;LEN(AB150)-LEN(SUBSTITUTE(AB150,"{","")),"괄호이상",(LEN(AB150)-LEN(SUBSTITUTE(AB150,"}",""))))</f>
        <v>1</v>
      </c>
      <c r="EN150">
        <f>IF(LEN(AC150)-LEN(SUBSTITUTE(AC150,"}",""))&lt;&gt;LEN(AC150)-LEN(SUBSTITUTE(AC150,"{","")),"괄호이상",(LEN(AC150)-LEN(SUBSTITUTE(AC150,"}",""))))</f>
        <v>1</v>
      </c>
      <c r="EO150">
        <f>IF(LEN(AD150)-LEN(SUBSTITUTE(AD150,"}",""))&lt;&gt;LEN(AD150)-LEN(SUBSTITUTE(AD150,"{","")),"괄호이상",(LEN(AD150)-LEN(SUBSTITUTE(AD150,"}",""))))</f>
        <v>1</v>
      </c>
      <c r="EP150">
        <f>IF(LEN(AE150)-LEN(SUBSTITUTE(AE150,"}",""))&lt;&gt;LEN(AE150)-LEN(SUBSTITUTE(AE150,"{","")),"괄호이상",(LEN(AE150)-LEN(SUBSTITUTE(AE150,"}",""))))</f>
        <v>1</v>
      </c>
      <c r="EQ150">
        <f>IF(LEN(AF150)-LEN(SUBSTITUTE(AF150,"}",""))&lt;&gt;LEN(AF150)-LEN(SUBSTITUTE(AF150,"{","")),"괄호이상",(LEN(AF150)-LEN(SUBSTITUTE(AF150,"}",""))))</f>
        <v>1</v>
      </c>
      <c r="ER150">
        <f>IF(LEN(AG150)-LEN(SUBSTITUTE(AG150,"}",""))&lt;&gt;LEN(AG150)-LEN(SUBSTITUTE(AG150,"{","")),"괄호이상",(LEN(AG150)-LEN(SUBSTITUTE(AG150,"}",""))))</f>
        <v>1</v>
      </c>
      <c r="ES150">
        <f>IF(LEN(AH150)-LEN(SUBSTITUTE(AH150,"}",""))&lt;&gt;LEN(AH150)-LEN(SUBSTITUTE(AH150,"{","")),"괄호이상",(LEN(AH150)-LEN(SUBSTITUTE(AH150,"}",""))))</f>
        <v>1</v>
      </c>
      <c r="ET150">
        <f>IF(LEN(AI150)-LEN(SUBSTITUTE(AI150,"}",""))&lt;&gt;LEN(AI150)-LEN(SUBSTITUTE(AI150,"{","")),"괄호이상",(LEN(AI150)-LEN(SUBSTITUTE(AI150,"}",""))))</f>
        <v>1</v>
      </c>
      <c r="EU150">
        <f>IF(LEN(AJ150)-LEN(SUBSTITUTE(AJ150,"}",""))&lt;&gt;LEN(AJ150)-LEN(SUBSTITUTE(AJ150,"{","")),"괄호이상",(LEN(AJ150)-LEN(SUBSTITUTE(AJ150,"}",""))))</f>
        <v>1</v>
      </c>
      <c r="EV150">
        <f>IF(LEN(AK150)-LEN(SUBSTITUTE(AK150,"}",""))&lt;&gt;LEN(AK150)-LEN(SUBSTITUTE(AK150,"{","")),"괄호이상",(LEN(AK150)-LEN(SUBSTITUTE(AK150,"}",""))))</f>
        <v>1</v>
      </c>
      <c r="EW150">
        <f>IF(LEN(AL150)-LEN(SUBSTITUTE(AL150,"}",""))&lt;&gt;LEN(AL150)-LEN(SUBSTITUTE(AL150,"{","")),"괄호이상",(LEN(AL150)-LEN(SUBSTITUTE(AL150,"}",""))))</f>
        <v>1</v>
      </c>
      <c r="EX150">
        <f>IF(LEN(AM150)-LEN(SUBSTITUTE(AM150,"}",""))&lt;&gt;LEN(AM150)-LEN(SUBSTITUTE(AM150,"{","")),"괄호이상",(LEN(AM150)-LEN(SUBSTITUTE(AM150,"}",""))))</f>
        <v>1</v>
      </c>
      <c r="EY150">
        <f>IF(LEN(AN150)-LEN(SUBSTITUTE(AN150,"}",""))&lt;&gt;LEN(AN150)-LEN(SUBSTITUTE(AN150,"{","")),"괄호이상",(LEN(AN150)-LEN(SUBSTITUTE(AN150,"}",""))))</f>
        <v>1</v>
      </c>
      <c r="EZ150">
        <f>IF(LEN(AO150)-LEN(SUBSTITUTE(AO150,"}",""))&lt;&gt;LEN(AO150)-LEN(SUBSTITUTE(AO150,"{","")),"괄호이상",(LEN(AO150)-LEN(SUBSTITUTE(AO150,"}",""))))</f>
        <v>1</v>
      </c>
      <c r="FA150">
        <f>IF(LEN(AP150)-LEN(SUBSTITUTE(AP150,"}",""))&lt;&gt;LEN(AP150)-LEN(SUBSTITUTE(AP150,"{","")),"괄호이상",(LEN(AP150)-LEN(SUBSTITUTE(AP150,"}",""))))</f>
        <v>1</v>
      </c>
      <c r="FB150" t="str">
        <f t="array" ref="FB150">IF(SUM(IF($DX150-DX150:FA150&gt;0,1,0))&gt;0,"여기","")</f>
        <v/>
      </c>
      <c r="FC150">
        <f>IF(LEN(C150)-LEN(SUBSTITUTE(C150,"&gt;",""))&lt;&gt;LEN(C150)-LEN(SUBSTITUTE(C150,"&lt;","")),"괄호이상",(LEN(C150)-LEN(SUBSTITUTE(C150,"&gt;","")))/2)</f>
        <v>0</v>
      </c>
      <c r="FD150">
        <f>IF(LEN(H150)-LEN(SUBSTITUTE(H150,"&gt;",""))&lt;&gt;LEN(H150)-LEN(SUBSTITUTE(H150,"&lt;","")),"괄호이상",(LEN(H150)-LEN(SUBSTITUTE(H150,"&gt;","")))/2)</f>
        <v>0</v>
      </c>
      <c r="FE150">
        <f>IF(LEN(O150)-LEN(SUBSTITUTE(O150,"&gt;",""))&lt;&gt;LEN(O150)-LEN(SUBSTITUTE(O150,"&lt;","")),"괄호이상",(LEN(O150)-LEN(SUBSTITUTE(O150,"&gt;","")))/2)</f>
        <v>0</v>
      </c>
      <c r="FF150">
        <f>IF(LEN(P150)-LEN(SUBSTITUTE(P150,"&gt;",""))&lt;&gt;LEN(P150)-LEN(SUBSTITUTE(P150,"&lt;","")),"괄호이상",(LEN(P150)-LEN(SUBSTITUTE(P150,"&gt;","")))/2)</f>
        <v>0</v>
      </c>
      <c r="FG150">
        <f>IF(LEN(Q150)-LEN(SUBSTITUTE(Q150,"&gt;",""))&lt;&gt;LEN(Q150)-LEN(SUBSTITUTE(Q150,"&lt;","")),"괄호이상",(LEN(Q150)-LEN(SUBSTITUTE(Q150,"&gt;","")))/2)</f>
        <v>0</v>
      </c>
      <c r="FH150">
        <f>IF(LEN(R150)-LEN(SUBSTITUTE(R150,"&gt;",""))&lt;&gt;LEN(R150)-LEN(SUBSTITUTE(R150,"&lt;","")),"괄호이상",(LEN(R150)-LEN(SUBSTITUTE(R150,"&gt;","")))/2)</f>
        <v>0</v>
      </c>
      <c r="FI150">
        <f>IF(LEN(S150)-LEN(SUBSTITUTE(S150,"&gt;",""))&lt;&gt;LEN(S150)-LEN(SUBSTITUTE(S150,"&lt;","")),"괄호이상",(LEN(S150)-LEN(SUBSTITUTE(S150,"&gt;","")))/2)</f>
        <v>0</v>
      </c>
      <c r="FJ150">
        <f>IF(LEN(T150)-LEN(SUBSTITUTE(T150,"&gt;",""))&lt;&gt;LEN(T150)-LEN(SUBSTITUTE(T150,"&lt;","")),"괄호이상",(LEN(T150)-LEN(SUBSTITUTE(T150,"&gt;","")))/2)</f>
        <v>0</v>
      </c>
      <c r="FK150">
        <f>IF(LEN(U150)-LEN(SUBSTITUTE(U150,"&gt;",""))&lt;&gt;LEN(U150)-LEN(SUBSTITUTE(U150,"&lt;","")),"괄호이상",(LEN(U150)-LEN(SUBSTITUTE(U150,"&gt;","")))/2)</f>
        <v>0</v>
      </c>
      <c r="FL150">
        <f>IF(LEN(V150)-LEN(SUBSTITUTE(V150,"&gt;",""))&lt;&gt;LEN(V150)-LEN(SUBSTITUTE(V150,"&lt;","")),"괄호이상",(LEN(V150)-LEN(SUBSTITUTE(V150,"&gt;","")))/2)</f>
        <v>0</v>
      </c>
      <c r="FM150">
        <f>IF(LEN(W150)-LEN(SUBSTITUTE(W150,"&gt;",""))&lt;&gt;LEN(W150)-LEN(SUBSTITUTE(W150,"&lt;","")),"괄호이상",(LEN(W150)-LEN(SUBSTITUTE(W150,"&gt;","")))/2)</f>
        <v>0</v>
      </c>
      <c r="FN150">
        <f>IF(LEN(X150)-LEN(SUBSTITUTE(X150,"&gt;",""))&lt;&gt;LEN(X150)-LEN(SUBSTITUTE(X150,"&lt;","")),"괄호이상",(LEN(X150)-LEN(SUBSTITUTE(X150,"&gt;","")))/2)</f>
        <v>0</v>
      </c>
      <c r="FO150">
        <f>IF(LEN(Y150)-LEN(SUBSTITUTE(Y150,"&gt;",""))&lt;&gt;LEN(Y150)-LEN(SUBSTITUTE(Y150,"&lt;","")),"괄호이상",(LEN(Y150)-LEN(SUBSTITUTE(Y150,"&gt;","")))/2)</f>
        <v>0</v>
      </c>
      <c r="FP150">
        <f>IF(LEN(Z150)-LEN(SUBSTITUTE(Z150,"&gt;",""))&lt;&gt;LEN(Z150)-LEN(SUBSTITUTE(Z150,"&lt;","")),"괄호이상",(LEN(Z150)-LEN(SUBSTITUTE(Z150,"&gt;","")))/2)</f>
        <v>0</v>
      </c>
      <c r="FQ150">
        <f>IF(LEN(AA150)-LEN(SUBSTITUTE(AA150,"&gt;",""))&lt;&gt;LEN(AA150)-LEN(SUBSTITUTE(AA150,"&lt;","")),"괄호이상",(LEN(AA150)-LEN(SUBSTITUTE(AA150,"&gt;","")))/2)</f>
        <v>0</v>
      </c>
      <c r="FR150">
        <f>IF(LEN(AB150)-LEN(SUBSTITUTE(AB150,"&gt;",""))&lt;&gt;LEN(AB150)-LEN(SUBSTITUTE(AB150,"&lt;","")),"괄호이상",(LEN(AB150)-LEN(SUBSTITUTE(AB150,"&gt;","")))/2)</f>
        <v>0</v>
      </c>
      <c r="FS150">
        <f>IF(LEN(AC150)-LEN(SUBSTITUTE(AC150,"&gt;",""))&lt;&gt;LEN(AC150)-LEN(SUBSTITUTE(AC150,"&lt;","")),"괄호이상",(LEN(AC150)-LEN(SUBSTITUTE(AC150,"&gt;","")))/2)</f>
        <v>0</v>
      </c>
      <c r="FT150">
        <f>IF(LEN(AD150)-LEN(SUBSTITUTE(AD150,"&gt;",""))&lt;&gt;LEN(AD150)-LEN(SUBSTITUTE(AD150,"&lt;","")),"괄호이상",(LEN(AD150)-LEN(SUBSTITUTE(AD150,"&gt;","")))/2)</f>
        <v>0</v>
      </c>
      <c r="FU150">
        <f>IF(LEN(AE150)-LEN(SUBSTITUTE(AE150,"&gt;",""))&lt;&gt;LEN(AE150)-LEN(SUBSTITUTE(AE150,"&lt;","")),"괄호이상",(LEN(AE150)-LEN(SUBSTITUTE(AE150,"&gt;","")))/2)</f>
        <v>0</v>
      </c>
      <c r="FV150">
        <f>IF(LEN(AF150)-LEN(SUBSTITUTE(AF150,"&gt;",""))&lt;&gt;LEN(AF150)-LEN(SUBSTITUTE(AF150,"&lt;","")),"괄호이상",(LEN(AF150)-LEN(SUBSTITUTE(AF150,"&gt;","")))/2)</f>
        <v>0</v>
      </c>
      <c r="FW150">
        <f>IF(LEN(AG150)-LEN(SUBSTITUTE(AG150,"&gt;",""))&lt;&gt;LEN(AG150)-LEN(SUBSTITUTE(AG150,"&lt;","")),"괄호이상",(LEN(AG150)-LEN(SUBSTITUTE(AG150,"&gt;","")))/2)</f>
        <v>0</v>
      </c>
      <c r="FX150">
        <f>IF(LEN(AH150)-LEN(SUBSTITUTE(AH150,"&gt;",""))&lt;&gt;LEN(AH150)-LEN(SUBSTITUTE(AH150,"&lt;","")),"괄호이상",(LEN(AH150)-LEN(SUBSTITUTE(AH150,"&gt;","")))/2)</f>
        <v>0</v>
      </c>
      <c r="FY150">
        <f>IF(LEN(AI150)-LEN(SUBSTITUTE(AI150,"&gt;",""))&lt;&gt;LEN(AI150)-LEN(SUBSTITUTE(AI150,"&lt;","")),"괄호이상",(LEN(AI150)-LEN(SUBSTITUTE(AI150,"&gt;","")))/2)</f>
        <v>0</v>
      </c>
      <c r="FZ150">
        <f>IF(LEN(AJ150)-LEN(SUBSTITUTE(AJ150,"&gt;",""))&lt;&gt;LEN(AJ150)-LEN(SUBSTITUTE(AJ150,"&lt;","")),"괄호이상",(LEN(AJ150)-LEN(SUBSTITUTE(AJ150,"&gt;","")))/2)</f>
        <v>0</v>
      </c>
      <c r="GA150">
        <f>IF(LEN(AK150)-LEN(SUBSTITUTE(AK150,"&gt;",""))&lt;&gt;LEN(AK150)-LEN(SUBSTITUTE(AK150,"&lt;","")),"괄호이상",(LEN(AK150)-LEN(SUBSTITUTE(AK150,"&gt;","")))/2)</f>
        <v>0</v>
      </c>
      <c r="GB150">
        <f>IF(LEN(AL150)-LEN(SUBSTITUTE(AL150,"&gt;",""))&lt;&gt;LEN(AL150)-LEN(SUBSTITUTE(AL150,"&lt;","")),"괄호이상",(LEN(AL150)-LEN(SUBSTITUTE(AL150,"&gt;","")))/2)</f>
        <v>0</v>
      </c>
      <c r="GC150">
        <f>IF(LEN(AM150)-LEN(SUBSTITUTE(AM150,"&gt;",""))&lt;&gt;LEN(AM150)-LEN(SUBSTITUTE(AM150,"&lt;","")),"괄호이상",(LEN(AM150)-LEN(SUBSTITUTE(AM150,"&gt;","")))/2)</f>
        <v>0</v>
      </c>
      <c r="GD150">
        <f>IF(LEN(AN150)-LEN(SUBSTITUTE(AN150,"&gt;",""))&lt;&gt;LEN(AN150)-LEN(SUBSTITUTE(AN150,"&lt;","")),"괄호이상",(LEN(AN150)-LEN(SUBSTITUTE(AN150,"&gt;","")))/2)</f>
        <v>0</v>
      </c>
      <c r="GE150">
        <f>IF(LEN(AO150)-LEN(SUBSTITUTE(AO150,"&gt;",""))&lt;&gt;LEN(AO150)-LEN(SUBSTITUTE(AO150,"&lt;","")),"괄호이상",(LEN(AO150)-LEN(SUBSTITUTE(AO150,"&gt;","")))/2)</f>
        <v>0</v>
      </c>
      <c r="GF150">
        <f>IF(LEN(AP150)-LEN(SUBSTITUTE(AP150,"&gt;",""))&lt;&gt;LEN(AP150)-LEN(SUBSTITUTE(AP150,"&lt;","")),"괄호이상",(LEN(AP150)-LEN(SUBSTITUTE(AP150,"&gt;","")))/2)</f>
        <v>0</v>
      </c>
      <c r="GG150" t="str">
        <f t="array" ref="GG150">IF(SUM(IF($FC150-FC150:GF150&gt;0,1,0))&gt;0,"여기","")</f>
        <v/>
      </c>
      <c r="GH150" t="str">
        <f t="shared" si="137"/>
        <v/>
      </c>
    </row>
    <row r="151" spans="1:190" x14ac:dyDescent="0.3">
      <c r="A151" t="s">
        <v>983</v>
      </c>
      <c r="B151">
        <f t="shared" si="131"/>
        <v>1</v>
      </c>
      <c r="C151" s="1" t="s">
        <v>984</v>
      </c>
      <c r="D151" s="1"/>
      <c r="E151" s="1" t="str">
        <f t="shared" si="107"/>
        <v>훈련 챕터로는 되돌아갈 수 없습니다</v>
      </c>
      <c r="F151" s="1"/>
      <c r="G151" t="s">
        <v>2164</v>
      </c>
      <c r="H151" s="1" t="s">
        <v>4203</v>
      </c>
      <c r="I151" s="1"/>
      <c r="J151" s="1" t="str">
        <f t="shared" si="108"/>
        <v>You cannot go back to the training chapter</v>
      </c>
      <c r="L151">
        <v>1</v>
      </c>
      <c r="M151">
        <v>1</v>
      </c>
      <c r="O151" t="s">
        <v>6916</v>
      </c>
      <c r="P151" t="s">
        <v>6917</v>
      </c>
      <c r="Q151" t="s">
        <v>6918</v>
      </c>
      <c r="R151" t="s">
        <v>6925</v>
      </c>
      <c r="S151" t="s">
        <v>6926</v>
      </c>
      <c r="T151" t="s">
        <v>6930</v>
      </c>
      <c r="U151" t="s">
        <v>6931</v>
      </c>
      <c r="V151" t="s">
        <v>6936</v>
      </c>
      <c r="W151" t="s">
        <v>6938</v>
      </c>
      <c r="X151" s="20" t="s">
        <v>6940</v>
      </c>
      <c r="Y151" t="s">
        <v>6943</v>
      </c>
      <c r="Z151" t="s">
        <v>6934</v>
      </c>
      <c r="AA151" s="20" t="s">
        <v>6919</v>
      </c>
      <c r="AB151" t="s">
        <v>6920</v>
      </c>
      <c r="AC151" t="s">
        <v>6921</v>
      </c>
      <c r="AD151" t="s">
        <v>6922</v>
      </c>
      <c r="AE151" t="s">
        <v>6923</v>
      </c>
      <c r="AF151" t="s">
        <v>6924</v>
      </c>
      <c r="AG151" t="s">
        <v>6927</v>
      </c>
      <c r="AH151" s="20" t="s">
        <v>6928</v>
      </c>
      <c r="AI151" t="s">
        <v>6929</v>
      </c>
      <c r="AJ151" t="s">
        <v>6932</v>
      </c>
      <c r="AK151" t="s">
        <v>6933</v>
      </c>
      <c r="AL151" t="s">
        <v>6935</v>
      </c>
      <c r="AM151" t="s">
        <v>6937</v>
      </c>
      <c r="AN151" t="s">
        <v>6939</v>
      </c>
      <c r="AO151" t="s">
        <v>6941</v>
      </c>
      <c r="AP151" t="s">
        <v>6942</v>
      </c>
      <c r="AQ151" t="str">
        <f t="shared" si="132"/>
        <v>You cannot go back to the training chapter</v>
      </c>
      <c r="AR151">
        <f t="shared" si="109"/>
        <v>0</v>
      </c>
      <c r="AS151">
        <f t="shared" si="110"/>
        <v>0</v>
      </c>
      <c r="AT151">
        <f t="shared" ca="1" si="111"/>
        <v>-1</v>
      </c>
      <c r="AU151">
        <f t="shared" ca="1" si="112"/>
        <v>-1</v>
      </c>
      <c r="AV151">
        <f t="shared" ca="1" si="113"/>
        <v>-1</v>
      </c>
      <c r="AW151">
        <f t="shared" ca="1" si="114"/>
        <v>-1</v>
      </c>
      <c r="AX151">
        <f t="shared" ca="1" si="115"/>
        <v>-1</v>
      </c>
      <c r="AY151">
        <f t="shared" ca="1" si="116"/>
        <v>-1</v>
      </c>
      <c r="AZ151">
        <f t="shared" ca="1" si="117"/>
        <v>-1</v>
      </c>
      <c r="BA151">
        <f t="shared" ca="1" si="118"/>
        <v>-1</v>
      </c>
      <c r="BB151">
        <f t="shared" ca="1" si="119"/>
        <v>-1</v>
      </c>
      <c r="BC151">
        <f t="shared" ca="1" si="120"/>
        <v>-1</v>
      </c>
      <c r="BD151">
        <f t="shared" ca="1" si="121"/>
        <v>-1</v>
      </c>
      <c r="BE151">
        <f t="shared" ca="1" si="122"/>
        <v>-1</v>
      </c>
      <c r="BF151">
        <f t="shared" ca="1" si="123"/>
        <v>-1</v>
      </c>
      <c r="BG151">
        <f t="shared" ca="1" si="124"/>
        <v>-1</v>
      </c>
      <c r="BH151">
        <f t="shared" ca="1" si="125"/>
        <v>-1</v>
      </c>
      <c r="BI151">
        <f t="shared" ca="1" si="126"/>
        <v>-1</v>
      </c>
      <c r="BJ151">
        <f t="shared" ca="1" si="127"/>
        <v>-1</v>
      </c>
      <c r="BK151">
        <f t="shared" ca="1" si="128"/>
        <v>-1</v>
      </c>
      <c r="BL151">
        <f t="shared" ca="1" si="129"/>
        <v>-1</v>
      </c>
      <c r="BM151">
        <f t="shared" ca="1" si="130"/>
        <v>-1</v>
      </c>
      <c r="BN151">
        <f ca="1">IF(AT151=-1,-1,COUNTIF($AT151:AT151,AT151)+IF(AT151=0,50,0))</f>
        <v>-1</v>
      </c>
      <c r="BO151">
        <f ca="1">IF(AU151=-1,-1,COUNTIF($AT151:AU151,AU151)+IF(AU151=0,50,0))</f>
        <v>-1</v>
      </c>
      <c r="BP151">
        <f ca="1">IF(AV151=-1,-1,COUNTIF($AT151:AV151,AV151)+IF(AV151=0,50,0))</f>
        <v>-1</v>
      </c>
      <c r="BQ151">
        <f ca="1">IF(AW151=-1,-1,COUNTIF($AT151:AW151,AW151)+IF(AW151=0,50,0))</f>
        <v>-1</v>
      </c>
      <c r="BR151">
        <f ca="1">IF(AX151=-1,-1,COUNTIF($AT151:AX151,AX151)+IF(AX151=0,50,0))</f>
        <v>-1</v>
      </c>
      <c r="BS151">
        <f ca="1">IF(AY151=-1,-1,COUNTIF($AT151:AY151,AY151)+IF(AY151=0,50,0))</f>
        <v>-1</v>
      </c>
      <c r="BT151">
        <f ca="1">IF(AZ151=-1,-1,COUNTIF($AT151:AZ151,AZ151)+IF(AZ151=0,50,0))</f>
        <v>-1</v>
      </c>
      <c r="BU151">
        <f ca="1">IF(BA151=-1,-1,COUNTIF($AT151:BA151,BA151)+IF(BA151=0,50,0))</f>
        <v>-1</v>
      </c>
      <c r="BV151">
        <f ca="1">IF(BB151=-1,-1,COUNTIF($AT151:BB151,BB151)+IF(BB151=0,50,0))</f>
        <v>-1</v>
      </c>
      <c r="BW151">
        <f ca="1">IF(BC151=-1,-1,COUNTIF($AT151:BC151,BC151)+IF(BC151=0,50,0))</f>
        <v>-1</v>
      </c>
      <c r="BX151">
        <f ca="1">IF(BD151=-1,-1,COUNTIF($AT151:BD151,BD151)+IF(BD151=0,50,0))</f>
        <v>-1</v>
      </c>
      <c r="BY151">
        <f ca="1">IF(BE151=-1,-1,COUNTIF($AT151:BE151,BE151)+IF(BE151=0,50,0))</f>
        <v>-1</v>
      </c>
      <c r="BZ151">
        <f ca="1">IF(BF151=-1,-1,COUNTIF($AT151:BF151,BF151)+IF(BF151=0,50,0))</f>
        <v>-1</v>
      </c>
      <c r="CA151">
        <f ca="1">IF(BG151=-1,-1,COUNTIF($AT151:BG151,BG151)+IF(BG151=0,50,0))</f>
        <v>-1</v>
      </c>
      <c r="CB151">
        <f ca="1">IF(BH151=-1,-1,COUNTIF($AT151:BH151,BH151)+IF(BH151=0,50,0))</f>
        <v>-1</v>
      </c>
      <c r="CC151">
        <f ca="1">IF(BI151=-1,-1,COUNTIF($AT151:BI151,BI151)+IF(BI151=0,50,0))</f>
        <v>-1</v>
      </c>
      <c r="CD151">
        <f ca="1">IF(BJ151=-1,-1,COUNTIF($AT151:BJ151,BJ151)+IF(BJ151=0,50,0))</f>
        <v>-1</v>
      </c>
      <c r="CE151">
        <f ca="1">IF(BK151=-1,-1,COUNTIF($AT151:BK151,BK151)+IF(BK151=0,50,0))</f>
        <v>-1</v>
      </c>
      <c r="CF151">
        <f ca="1">IF(BL151=-1,-1,COUNTIF($AT151:BL151,BL151)+IF(BL151=0,50,0))</f>
        <v>-1</v>
      </c>
      <c r="CG151">
        <f ca="1">IF(BM151=-1,-1,COUNTIF($AT151:BM151,BM151)+IF(BM151=0,50,0))</f>
        <v>-1</v>
      </c>
      <c r="CH151">
        <f t="shared" ref="CH151:CQ160" ca="1" si="142">IF(COLUMN(CH151)&lt;=COLUMN($CH$1),
IFERROR(FIND("&lt;",$AQ151),-1),
IFERROR(FIND("&lt;",$AQ151,OFFSET(CH151,0,-1)+1),-1))</f>
        <v>-1</v>
      </c>
      <c r="CI151">
        <f t="shared" ca="1" si="142"/>
        <v>-1</v>
      </c>
      <c r="CJ151">
        <f t="shared" ca="1" si="142"/>
        <v>-1</v>
      </c>
      <c r="CK151">
        <f t="shared" ca="1" si="142"/>
        <v>-1</v>
      </c>
      <c r="CL151">
        <f t="shared" ca="1" si="142"/>
        <v>-1</v>
      </c>
      <c r="CM151">
        <f t="shared" ca="1" si="142"/>
        <v>-1</v>
      </c>
      <c r="CN151">
        <f t="shared" ca="1" si="142"/>
        <v>-1</v>
      </c>
      <c r="CO151">
        <f t="shared" ca="1" si="142"/>
        <v>-1</v>
      </c>
      <c r="CP151">
        <f t="shared" ca="1" si="142"/>
        <v>-1</v>
      </c>
      <c r="CQ151">
        <f t="shared" ca="1" si="142"/>
        <v>-1</v>
      </c>
      <c r="CR151">
        <f t="shared" ref="CR151:DA160" ca="1" si="143">IF(COLUMN(CR151)&lt;=COLUMN($CH$1),
IFERROR(FIND("&lt;",$AQ151),-1),
IFERROR(FIND("&lt;",$AQ151,OFFSET(CR151,0,-1)+1),-1))</f>
        <v>-1</v>
      </c>
      <c r="CS151">
        <f t="shared" ca="1" si="143"/>
        <v>-1</v>
      </c>
      <c r="CT151">
        <f t="shared" ca="1" si="143"/>
        <v>-1</v>
      </c>
      <c r="CU151">
        <f t="shared" ca="1" si="143"/>
        <v>-1</v>
      </c>
      <c r="CV151">
        <f t="shared" ca="1" si="143"/>
        <v>-1</v>
      </c>
      <c r="CW151">
        <f t="shared" ca="1" si="143"/>
        <v>-1</v>
      </c>
      <c r="CX151">
        <f t="shared" ca="1" si="143"/>
        <v>-1</v>
      </c>
      <c r="CY151">
        <f t="shared" ca="1" si="143"/>
        <v>-1</v>
      </c>
      <c r="CZ151">
        <f t="shared" ca="1" si="143"/>
        <v>-1</v>
      </c>
      <c r="DA151">
        <f t="shared" ca="1" si="143"/>
        <v>-1</v>
      </c>
      <c r="DB151">
        <f t="shared" ref="DB151:DK160" ca="1" si="144">IF(COLUMN(DB151)&lt;=COLUMN($DB$1),
IFERROR(FIND("&gt;",$AQ151),-1),
IFERROR(FIND("&gt;",$AQ151,OFFSET(DB151,0,-1)+1),-1))</f>
        <v>-1</v>
      </c>
      <c r="DC151">
        <f t="shared" ca="1" si="144"/>
        <v>-1</v>
      </c>
      <c r="DD151">
        <f t="shared" ca="1" si="144"/>
        <v>-1</v>
      </c>
      <c r="DE151">
        <f t="shared" ca="1" si="144"/>
        <v>-1</v>
      </c>
      <c r="DF151">
        <f t="shared" ca="1" si="144"/>
        <v>-1</v>
      </c>
      <c r="DG151">
        <f t="shared" ca="1" si="144"/>
        <v>-1</v>
      </c>
      <c r="DH151">
        <f t="shared" ca="1" si="144"/>
        <v>-1</v>
      </c>
      <c r="DI151">
        <f t="shared" ca="1" si="144"/>
        <v>-1</v>
      </c>
      <c r="DJ151">
        <f t="shared" ca="1" si="144"/>
        <v>-1</v>
      </c>
      <c r="DK151">
        <f t="shared" ca="1" si="144"/>
        <v>-1</v>
      </c>
      <c r="DL151">
        <f t="shared" ref="DL151:DU160" ca="1" si="145">IF(COLUMN(DL151)&lt;=COLUMN($DB$1),
IFERROR(FIND("&gt;",$AQ151),-1),
IFERROR(FIND("&gt;",$AQ151,OFFSET(DL151,0,-1)+1),-1))</f>
        <v>-1</v>
      </c>
      <c r="DM151">
        <f t="shared" ca="1" si="145"/>
        <v>-1</v>
      </c>
      <c r="DN151">
        <f t="shared" ca="1" si="145"/>
        <v>-1</v>
      </c>
      <c r="DO151">
        <f t="shared" ca="1" si="145"/>
        <v>-1</v>
      </c>
      <c r="DP151">
        <f t="shared" ca="1" si="145"/>
        <v>-1</v>
      </c>
      <c r="DQ151">
        <f t="shared" ca="1" si="145"/>
        <v>-1</v>
      </c>
      <c r="DR151">
        <f t="shared" ca="1" si="145"/>
        <v>-1</v>
      </c>
      <c r="DS151">
        <f t="shared" ca="1" si="145"/>
        <v>-1</v>
      </c>
      <c r="DT151">
        <f t="shared" ca="1" si="145"/>
        <v>-1</v>
      </c>
      <c r="DU151">
        <f t="shared" ca="1" si="145"/>
        <v>-1</v>
      </c>
      <c r="DV151" t="str">
        <f ca="1">SUBSTITUTE(SUBSTITUTE(SUBSTITUTE(SUBSTITUTE(SUBSTITUTE(SUBSTITUTE(SUBSTITUTE(SUBSTITUTE(SUBSTITUTE(SUBSTITUTE(
SUBSTITUTE(SUBSTITUTE(SUBSTITUTE(SUBSTITUTE(SUBSTITUTE(SUBSTITUTE(SUBSTITUTE(SUBSTITUTE(SUBSTITUTE(SUBSTITUTE($AQ151,
IF($CH151=-1,"",MID($AQ151,$CH151,$DB151-$CH151+1)),IF($CH151=-1,"",VLOOKUP($BN151,구글언어코드!$K:$L,2,0))),
IF($CI151=-1,"",MID($AQ151,$CI151,$DC151-$CI151+1)),IF($CI151=-1,"",VLOOKUP($BO151,구글언어코드!$K:$L,2,0))),
IF($CJ151=-1,"",MID($AQ151,$CJ151,$DD151-$CJ151+1)),IF($CJ151=-1,"",VLOOKUP($BP151,구글언어코드!$K:$L,2,0))),
IF($CK151=-1,"",MID($AQ151,$CK151,$DE151-$CK151+1)),IF($CK151=-1,"",VLOOKUP($BQ151,구글언어코드!$K:$L,2,0))),
IF($CL151=-1,"",MID($AQ151,$CL151,$DF151-$CL151+1)),IF($CL151=-1,"",VLOOKUP($BR151,구글언어코드!$K:$L,2,0))),
IF($CM151=-1,"",MID($AQ151,$CM151,$DG151-$CM151+1)),IF($CM151=-1,"",VLOOKUP($BS151,구글언어코드!$K:$L,2,0))),
IF($CN151=-1,"",MID($AQ151,$CN151,$DH151-$CN151+1)),IF($CN151=-1,"",VLOOKUP($BT151,구글언어코드!$K:$L,2,0))),
IF($CO151=-1,"",MID($AQ151,$CO151,$DI151-$CO151+1)),IF($CO151=-1,"",VLOOKUP($BU151,구글언어코드!$K:$L,2,0))),
IF($CP151=-1,"",MID($AQ151,$CP151,$DJ151-$CP151+1)),IF($CP151=-1,"",VLOOKUP($BV151,구글언어코드!$K:$L,2,0))),
IF($CQ151=-1,"",MID($AQ151,$CQ151,$DK151-$CQ151+1)),IF($CQ151=-1,"",VLOOKUP($BW151,구글언어코드!$K:$L,2,0))),
IF($CR151=-1,"",MID($AQ151,$CR151,$DL151-$CR151+1)),IF($CR151=-1,"",VLOOKUP($BX151,구글언어코드!$K:$L,2,0))),
IF($CS151=-1,"",MID($AQ151,$CS151,$DM151-$CS151+1)),IF($CS151=-1,"",VLOOKUP($BY151,구글언어코드!$K:$L,2,0))),
IF($CT151=-1,"",MID($AQ151,$CT151,$DN151-$CT151+1)),IF($CT151=-1,"",VLOOKUP($BZ151,구글언어코드!$K:$L,2,0))),
IF($CU151=-1,"",MID($AQ151,$CU151,$DO151-$CU151+1)),IF($CU151=-1,"",VLOOKUP($CA151,구글언어코드!$K:$L,2,0))),
IF($CV151=-1,"",MID($AQ151,$CV151,$DP151-$CV151+1)),IF($CV151=-1,"",VLOOKUP($CB151,구글언어코드!$K:$L,2,0))),
IF($CW151=-1,"",MID($AQ151,$CW151,$DQ151-$CW151+1)),IF($CW151=-1,"",VLOOKUP($CC151,구글언어코드!$K:$L,2,0))),
IF($CX151=-1,"",MID($AQ151,$CX151,$DR151-$CX151+1)),IF($CX151=-1,"",VLOOKUP($CD151,구글언어코드!$K:$L,2,0))),
IF($CY151=-1,"",MID($AQ151,$CY151,$DS151-$CY151+1)),IF($CY151=-1,"",VLOOKUP($CE151,구글언어코드!$K:$L,2,0))),
IF($CZ151=-1,"",MID($AQ151,$CZ151,$DT151-$CZ151+1)),IF($CZ151=-1,"",VLOOKUP($CF151,구글언어코드!$K:$L,2,0))),
IF($DA151=-1,"",MID($AQ151,$DA151,$DU151-$DA151+1)),IF($DA151=-1,"",VLOOKUP($CG151,구글언어코드!$K:$L,2,0)))</f>
        <v>You cannot go back to the training chapter</v>
      </c>
      <c r="DW151" t="str">
        <f ca="1">SUBSTITUTE(SUBSTITUTE(SUBSTITUTE(SUBSTITUTE(SUBSTITUTE(SUBSTITUTE(SUBSTITUTE(SUBSTITUTE(SUBSTITUTE(SUBSTITUTE(
SUBSTITUTE(SUBSTITUTE(SUBSTITUTE(SUBSTITUTE(SUBSTITUTE(SUBSTITUTE(SUBSTITUTE(SUBSTITUTE(SUBSTITUTE(SUBSTITUTE(DV151,
IF($CH151=-1,"",VLOOKUP($BN151,구글언어코드!$K:$L,2,0)),IF($CH151=-1,"",MID($AQ151,$CH151,$DB151-$CH151+1))),
IF($CI151=-1,"",VLOOKUP($BO151,구글언어코드!$K:$L,2,0)),IF($CI151=-1,"",MID($AQ151,$CI151,$DC151-$CI151+1))),
IF($CJ151=-1,"",VLOOKUP($BP151,구글언어코드!$K:$L,2,0)),IF($CJ151=-1,"",MID($AQ151,$CJ151,$DD151-$CJ151+1))),
IF($CK151=-1,"",VLOOKUP($BQ151,구글언어코드!$K:$L,2,0)),IF($CK151=-1,"",MID($AQ151,$CK151,$DE151-$CK151+1))),
IF($CL151=-1,"",VLOOKUP($BR151,구글언어코드!$K:$L,2,0)),IF($CL151=-1,"",MID($AQ151,$CL151,$DF151-$CL151+1))),
IF($CM151=-1,"",VLOOKUP($BS151,구글언어코드!$K:$L,2,0)),IF($CM151=-1,"",MID($AQ151,$CM151,$DG151-$CM151+1))),
IF($CN151=-1,"",VLOOKUP($BT151,구글언어코드!$K:$L,2,0)),IF($CN151=-1,"",MID($AQ151,$CN151,$DH151-$CN151+1))),
IF($CO151=-1,"",VLOOKUP($BU151,구글언어코드!$K:$L,2,0)),IF($CO151=-1,"",MID($AQ151,$CO151,$DI151-$CO151+1))),
IF($CP151=-1,"",VLOOKUP($BV151,구글언어코드!$K:$L,2,0)),IF($CP151=-1,"",MID($AQ151,$CP151,$DJ151-$CP151+1))),
IF($CQ151=-1,"",VLOOKUP($BW151,구글언어코드!$K:$L,2,0)),IF($CQ151=-1,"",MID($AQ151,$CQ151,$DK151-$CQ151+1))),
IF($CR151=-1,"",VLOOKUP($BX151,구글언어코드!$K:$L,2,0)),IF($CR151=-1,"",MID($AQ151,$CR151,$DL151-$CR151+1))),
IF($CS151=-1,"",VLOOKUP($BY151,구글언어코드!$K:$L,2,0)),IF($CS151=-1,"",MID($AQ151,$CS151,$DM151-$CS151+1))),
IF($CT151=-1,"",VLOOKUP($BZ151,구글언어코드!$K:$L,2,0)),IF($CT151=-1,"",MID($AQ151,$CT151,$DN151-$CT151+1))),
IF($CU151=-1,"",VLOOKUP($CA151,구글언어코드!$K:$L,2,0)),IF($CU151=-1,"",MID($AQ151,$CU151,$DO151-$CU151+1))),
IF($CV151=-1,"",VLOOKUP($CB151,구글언어코드!$K:$L,2,0)),IF($CV151=-1,"",MID($AQ151,$CV151,$DP151-$CV151+1))),
IF($CW151=-1,"",VLOOKUP($CC151,구글언어코드!$K:$L,2,0)),IF($CW151=-1,"",MID($AQ151,$CW151,$DQ151-$CW151+1))),
IF($CX151=-1,"",VLOOKUP($CD151,구글언어코드!$K:$L,2,0)),IF($CX151=-1,"",MID($AQ151,$CX151,$DR151-$CX151+1))),
IF($CY151=-1,"",VLOOKUP($CE151,구글언어코드!$K:$L,2,0)),IF($CY151=-1,"",MID($AQ151,$CY151,$DS151-$CY151+1))),
IF($CZ151=-1,"",VLOOKUP($CF151,구글언어코드!$K:$L,2,0)),IF($CZ151=-1,"",MID($AQ151,$CZ151,$DT151-$CZ151+1))),
IF($DA151=-1,"",VLOOKUP($CG151,구글언어코드!$K:$L,2,0)),IF($DA151=-1,"",MID($AQ151,$DA151,$DU151-$DA151+1)))</f>
        <v>You cannot go back to the training chapter</v>
      </c>
      <c r="DX151">
        <f>IF(LEN(C151)-LEN(SUBSTITUTE(C151,"}",""))&lt;&gt;LEN(C151)-LEN(SUBSTITUTE(C151,"{","")),"괄호이상",(LEN(C151)-LEN(SUBSTITUTE(C151,"}",""))))</f>
        <v>0</v>
      </c>
      <c r="DY151">
        <f>IF(LEN(H151)-LEN(SUBSTITUTE(H151,"}",""))&lt;&gt;LEN(H151)-LEN(SUBSTITUTE(H151,"{","")),"괄호이상",(LEN(H151)-LEN(SUBSTITUTE(H151,"}",""))))</f>
        <v>0</v>
      </c>
      <c r="DZ151">
        <f>IF(LEN(O151)-LEN(SUBSTITUTE(O151,"}",""))&lt;&gt;LEN(O151)-LEN(SUBSTITUTE(O151,"{","")),"괄호이상",(LEN(O151)-LEN(SUBSTITUTE(O151,"}",""))))</f>
        <v>0</v>
      </c>
      <c r="EA151">
        <f>IF(LEN(P151)-LEN(SUBSTITUTE(P151,"}",""))&lt;&gt;LEN(P151)-LEN(SUBSTITUTE(P151,"{","")),"괄호이상",(LEN(P151)-LEN(SUBSTITUTE(P151,"}",""))))</f>
        <v>0</v>
      </c>
      <c r="EB151">
        <f>IF(LEN(Q151)-LEN(SUBSTITUTE(Q151,"}",""))&lt;&gt;LEN(Q151)-LEN(SUBSTITUTE(Q151,"{","")),"괄호이상",(LEN(Q151)-LEN(SUBSTITUTE(Q151,"}",""))))</f>
        <v>0</v>
      </c>
      <c r="EC151">
        <f>IF(LEN(R151)-LEN(SUBSTITUTE(R151,"}",""))&lt;&gt;LEN(R151)-LEN(SUBSTITUTE(R151,"{","")),"괄호이상",(LEN(R151)-LEN(SUBSTITUTE(R151,"}",""))))</f>
        <v>0</v>
      </c>
      <c r="ED151">
        <f>IF(LEN(S151)-LEN(SUBSTITUTE(S151,"}",""))&lt;&gt;LEN(S151)-LEN(SUBSTITUTE(S151,"{","")),"괄호이상",(LEN(S151)-LEN(SUBSTITUTE(S151,"}",""))))</f>
        <v>0</v>
      </c>
      <c r="EE151">
        <f>IF(LEN(T151)-LEN(SUBSTITUTE(T151,"}",""))&lt;&gt;LEN(T151)-LEN(SUBSTITUTE(T151,"{","")),"괄호이상",(LEN(T151)-LEN(SUBSTITUTE(T151,"}",""))))</f>
        <v>0</v>
      </c>
      <c r="EF151">
        <f>IF(LEN(U151)-LEN(SUBSTITUTE(U151,"}",""))&lt;&gt;LEN(U151)-LEN(SUBSTITUTE(U151,"{","")),"괄호이상",(LEN(U151)-LEN(SUBSTITUTE(U151,"}",""))))</f>
        <v>0</v>
      </c>
      <c r="EG151">
        <f>IF(LEN(V151)-LEN(SUBSTITUTE(V151,"}",""))&lt;&gt;LEN(V151)-LEN(SUBSTITUTE(V151,"{","")),"괄호이상",(LEN(V151)-LEN(SUBSTITUTE(V151,"}",""))))</f>
        <v>0</v>
      </c>
      <c r="EH151">
        <f>IF(LEN(W151)-LEN(SUBSTITUTE(W151,"}",""))&lt;&gt;LEN(W151)-LEN(SUBSTITUTE(W151,"{","")),"괄호이상",(LEN(W151)-LEN(SUBSTITUTE(W151,"}",""))))</f>
        <v>0</v>
      </c>
      <c r="EI151">
        <f>IF(LEN(X151)-LEN(SUBSTITUTE(X151,"}",""))&lt;&gt;LEN(X151)-LEN(SUBSTITUTE(X151,"{","")),"괄호이상",(LEN(X151)-LEN(SUBSTITUTE(X151,"}",""))))</f>
        <v>0</v>
      </c>
      <c r="EJ151">
        <f>IF(LEN(Y151)-LEN(SUBSTITUTE(Y151,"}",""))&lt;&gt;LEN(Y151)-LEN(SUBSTITUTE(Y151,"{","")),"괄호이상",(LEN(Y151)-LEN(SUBSTITUTE(Y151,"}",""))))</f>
        <v>0</v>
      </c>
      <c r="EK151">
        <f>IF(LEN(Z151)-LEN(SUBSTITUTE(Z151,"}",""))&lt;&gt;LEN(Z151)-LEN(SUBSTITUTE(Z151,"{","")),"괄호이상",(LEN(Z151)-LEN(SUBSTITUTE(Z151,"}",""))))</f>
        <v>0</v>
      </c>
      <c r="EL151">
        <f>IF(LEN(AA151)-LEN(SUBSTITUTE(AA151,"}",""))&lt;&gt;LEN(AA151)-LEN(SUBSTITUTE(AA151,"{","")),"괄호이상",(LEN(AA151)-LEN(SUBSTITUTE(AA151,"}",""))))</f>
        <v>0</v>
      </c>
      <c r="EM151">
        <f>IF(LEN(AB151)-LEN(SUBSTITUTE(AB151,"}",""))&lt;&gt;LEN(AB151)-LEN(SUBSTITUTE(AB151,"{","")),"괄호이상",(LEN(AB151)-LEN(SUBSTITUTE(AB151,"}",""))))</f>
        <v>0</v>
      </c>
      <c r="EN151">
        <f>IF(LEN(AC151)-LEN(SUBSTITUTE(AC151,"}",""))&lt;&gt;LEN(AC151)-LEN(SUBSTITUTE(AC151,"{","")),"괄호이상",(LEN(AC151)-LEN(SUBSTITUTE(AC151,"}",""))))</f>
        <v>0</v>
      </c>
      <c r="EO151">
        <f>IF(LEN(AD151)-LEN(SUBSTITUTE(AD151,"}",""))&lt;&gt;LEN(AD151)-LEN(SUBSTITUTE(AD151,"{","")),"괄호이상",(LEN(AD151)-LEN(SUBSTITUTE(AD151,"}",""))))</f>
        <v>0</v>
      </c>
      <c r="EP151">
        <f>IF(LEN(AE151)-LEN(SUBSTITUTE(AE151,"}",""))&lt;&gt;LEN(AE151)-LEN(SUBSTITUTE(AE151,"{","")),"괄호이상",(LEN(AE151)-LEN(SUBSTITUTE(AE151,"}",""))))</f>
        <v>0</v>
      </c>
      <c r="EQ151">
        <f>IF(LEN(AF151)-LEN(SUBSTITUTE(AF151,"}",""))&lt;&gt;LEN(AF151)-LEN(SUBSTITUTE(AF151,"{","")),"괄호이상",(LEN(AF151)-LEN(SUBSTITUTE(AF151,"}",""))))</f>
        <v>0</v>
      </c>
      <c r="ER151">
        <f>IF(LEN(AG151)-LEN(SUBSTITUTE(AG151,"}",""))&lt;&gt;LEN(AG151)-LEN(SUBSTITUTE(AG151,"{","")),"괄호이상",(LEN(AG151)-LEN(SUBSTITUTE(AG151,"}",""))))</f>
        <v>0</v>
      </c>
      <c r="ES151">
        <f>IF(LEN(AH151)-LEN(SUBSTITUTE(AH151,"}",""))&lt;&gt;LEN(AH151)-LEN(SUBSTITUTE(AH151,"{","")),"괄호이상",(LEN(AH151)-LEN(SUBSTITUTE(AH151,"}",""))))</f>
        <v>0</v>
      </c>
      <c r="ET151">
        <f>IF(LEN(AI151)-LEN(SUBSTITUTE(AI151,"}",""))&lt;&gt;LEN(AI151)-LEN(SUBSTITUTE(AI151,"{","")),"괄호이상",(LEN(AI151)-LEN(SUBSTITUTE(AI151,"}",""))))</f>
        <v>0</v>
      </c>
      <c r="EU151">
        <f>IF(LEN(AJ151)-LEN(SUBSTITUTE(AJ151,"}",""))&lt;&gt;LEN(AJ151)-LEN(SUBSTITUTE(AJ151,"{","")),"괄호이상",(LEN(AJ151)-LEN(SUBSTITUTE(AJ151,"}",""))))</f>
        <v>0</v>
      </c>
      <c r="EV151">
        <f>IF(LEN(AK151)-LEN(SUBSTITUTE(AK151,"}",""))&lt;&gt;LEN(AK151)-LEN(SUBSTITUTE(AK151,"{","")),"괄호이상",(LEN(AK151)-LEN(SUBSTITUTE(AK151,"}",""))))</f>
        <v>0</v>
      </c>
      <c r="EW151">
        <f>IF(LEN(AL151)-LEN(SUBSTITUTE(AL151,"}",""))&lt;&gt;LEN(AL151)-LEN(SUBSTITUTE(AL151,"{","")),"괄호이상",(LEN(AL151)-LEN(SUBSTITUTE(AL151,"}",""))))</f>
        <v>0</v>
      </c>
      <c r="EX151">
        <f>IF(LEN(AM151)-LEN(SUBSTITUTE(AM151,"}",""))&lt;&gt;LEN(AM151)-LEN(SUBSTITUTE(AM151,"{","")),"괄호이상",(LEN(AM151)-LEN(SUBSTITUTE(AM151,"}",""))))</f>
        <v>0</v>
      </c>
      <c r="EY151">
        <f>IF(LEN(AN151)-LEN(SUBSTITUTE(AN151,"}",""))&lt;&gt;LEN(AN151)-LEN(SUBSTITUTE(AN151,"{","")),"괄호이상",(LEN(AN151)-LEN(SUBSTITUTE(AN151,"}",""))))</f>
        <v>0</v>
      </c>
      <c r="EZ151">
        <f>IF(LEN(AO151)-LEN(SUBSTITUTE(AO151,"}",""))&lt;&gt;LEN(AO151)-LEN(SUBSTITUTE(AO151,"{","")),"괄호이상",(LEN(AO151)-LEN(SUBSTITUTE(AO151,"}",""))))</f>
        <v>0</v>
      </c>
      <c r="FA151">
        <f>IF(LEN(AP151)-LEN(SUBSTITUTE(AP151,"}",""))&lt;&gt;LEN(AP151)-LEN(SUBSTITUTE(AP151,"{","")),"괄호이상",(LEN(AP151)-LEN(SUBSTITUTE(AP151,"}",""))))</f>
        <v>0</v>
      </c>
      <c r="FB151" t="str">
        <f t="array" ref="FB151">IF(SUM(IF($DX151-DX151:FA151&gt;0,1,0))&gt;0,"여기","")</f>
        <v/>
      </c>
      <c r="FC151">
        <f>IF(LEN(C151)-LEN(SUBSTITUTE(C151,"&gt;",""))&lt;&gt;LEN(C151)-LEN(SUBSTITUTE(C151,"&lt;","")),"괄호이상",(LEN(C151)-LEN(SUBSTITUTE(C151,"&gt;","")))/2)</f>
        <v>0</v>
      </c>
      <c r="FD151">
        <f>IF(LEN(H151)-LEN(SUBSTITUTE(H151,"&gt;",""))&lt;&gt;LEN(H151)-LEN(SUBSTITUTE(H151,"&lt;","")),"괄호이상",(LEN(H151)-LEN(SUBSTITUTE(H151,"&gt;","")))/2)</f>
        <v>0</v>
      </c>
      <c r="FE151">
        <f>IF(LEN(O151)-LEN(SUBSTITUTE(O151,"&gt;",""))&lt;&gt;LEN(O151)-LEN(SUBSTITUTE(O151,"&lt;","")),"괄호이상",(LEN(O151)-LEN(SUBSTITUTE(O151,"&gt;","")))/2)</f>
        <v>0</v>
      </c>
      <c r="FF151">
        <f>IF(LEN(P151)-LEN(SUBSTITUTE(P151,"&gt;",""))&lt;&gt;LEN(P151)-LEN(SUBSTITUTE(P151,"&lt;","")),"괄호이상",(LEN(P151)-LEN(SUBSTITUTE(P151,"&gt;","")))/2)</f>
        <v>0</v>
      </c>
      <c r="FG151">
        <f>IF(LEN(Q151)-LEN(SUBSTITUTE(Q151,"&gt;",""))&lt;&gt;LEN(Q151)-LEN(SUBSTITUTE(Q151,"&lt;","")),"괄호이상",(LEN(Q151)-LEN(SUBSTITUTE(Q151,"&gt;","")))/2)</f>
        <v>0</v>
      </c>
      <c r="FH151">
        <f>IF(LEN(R151)-LEN(SUBSTITUTE(R151,"&gt;",""))&lt;&gt;LEN(R151)-LEN(SUBSTITUTE(R151,"&lt;","")),"괄호이상",(LEN(R151)-LEN(SUBSTITUTE(R151,"&gt;","")))/2)</f>
        <v>0</v>
      </c>
      <c r="FI151">
        <f>IF(LEN(S151)-LEN(SUBSTITUTE(S151,"&gt;",""))&lt;&gt;LEN(S151)-LEN(SUBSTITUTE(S151,"&lt;","")),"괄호이상",(LEN(S151)-LEN(SUBSTITUTE(S151,"&gt;","")))/2)</f>
        <v>0</v>
      </c>
      <c r="FJ151">
        <f>IF(LEN(T151)-LEN(SUBSTITUTE(T151,"&gt;",""))&lt;&gt;LEN(T151)-LEN(SUBSTITUTE(T151,"&lt;","")),"괄호이상",(LEN(T151)-LEN(SUBSTITUTE(T151,"&gt;","")))/2)</f>
        <v>0</v>
      </c>
      <c r="FK151">
        <f>IF(LEN(U151)-LEN(SUBSTITUTE(U151,"&gt;",""))&lt;&gt;LEN(U151)-LEN(SUBSTITUTE(U151,"&lt;","")),"괄호이상",(LEN(U151)-LEN(SUBSTITUTE(U151,"&gt;","")))/2)</f>
        <v>0</v>
      </c>
      <c r="FL151">
        <f>IF(LEN(V151)-LEN(SUBSTITUTE(V151,"&gt;",""))&lt;&gt;LEN(V151)-LEN(SUBSTITUTE(V151,"&lt;","")),"괄호이상",(LEN(V151)-LEN(SUBSTITUTE(V151,"&gt;","")))/2)</f>
        <v>0</v>
      </c>
      <c r="FM151">
        <f>IF(LEN(W151)-LEN(SUBSTITUTE(W151,"&gt;",""))&lt;&gt;LEN(W151)-LEN(SUBSTITUTE(W151,"&lt;","")),"괄호이상",(LEN(W151)-LEN(SUBSTITUTE(W151,"&gt;","")))/2)</f>
        <v>0</v>
      </c>
      <c r="FN151">
        <f>IF(LEN(X151)-LEN(SUBSTITUTE(X151,"&gt;",""))&lt;&gt;LEN(X151)-LEN(SUBSTITUTE(X151,"&lt;","")),"괄호이상",(LEN(X151)-LEN(SUBSTITUTE(X151,"&gt;","")))/2)</f>
        <v>0</v>
      </c>
      <c r="FO151">
        <f>IF(LEN(Y151)-LEN(SUBSTITUTE(Y151,"&gt;",""))&lt;&gt;LEN(Y151)-LEN(SUBSTITUTE(Y151,"&lt;","")),"괄호이상",(LEN(Y151)-LEN(SUBSTITUTE(Y151,"&gt;","")))/2)</f>
        <v>0</v>
      </c>
      <c r="FP151">
        <f>IF(LEN(Z151)-LEN(SUBSTITUTE(Z151,"&gt;",""))&lt;&gt;LEN(Z151)-LEN(SUBSTITUTE(Z151,"&lt;","")),"괄호이상",(LEN(Z151)-LEN(SUBSTITUTE(Z151,"&gt;","")))/2)</f>
        <v>0</v>
      </c>
      <c r="FQ151">
        <f>IF(LEN(AA151)-LEN(SUBSTITUTE(AA151,"&gt;",""))&lt;&gt;LEN(AA151)-LEN(SUBSTITUTE(AA151,"&lt;","")),"괄호이상",(LEN(AA151)-LEN(SUBSTITUTE(AA151,"&gt;","")))/2)</f>
        <v>0</v>
      </c>
      <c r="FR151">
        <f>IF(LEN(AB151)-LEN(SUBSTITUTE(AB151,"&gt;",""))&lt;&gt;LEN(AB151)-LEN(SUBSTITUTE(AB151,"&lt;","")),"괄호이상",(LEN(AB151)-LEN(SUBSTITUTE(AB151,"&gt;","")))/2)</f>
        <v>0</v>
      </c>
      <c r="FS151">
        <f>IF(LEN(AC151)-LEN(SUBSTITUTE(AC151,"&gt;",""))&lt;&gt;LEN(AC151)-LEN(SUBSTITUTE(AC151,"&lt;","")),"괄호이상",(LEN(AC151)-LEN(SUBSTITUTE(AC151,"&gt;","")))/2)</f>
        <v>0</v>
      </c>
      <c r="FT151">
        <f>IF(LEN(AD151)-LEN(SUBSTITUTE(AD151,"&gt;",""))&lt;&gt;LEN(AD151)-LEN(SUBSTITUTE(AD151,"&lt;","")),"괄호이상",(LEN(AD151)-LEN(SUBSTITUTE(AD151,"&gt;","")))/2)</f>
        <v>0</v>
      </c>
      <c r="FU151">
        <f>IF(LEN(AE151)-LEN(SUBSTITUTE(AE151,"&gt;",""))&lt;&gt;LEN(AE151)-LEN(SUBSTITUTE(AE151,"&lt;","")),"괄호이상",(LEN(AE151)-LEN(SUBSTITUTE(AE151,"&gt;","")))/2)</f>
        <v>0</v>
      </c>
      <c r="FV151">
        <f>IF(LEN(AF151)-LEN(SUBSTITUTE(AF151,"&gt;",""))&lt;&gt;LEN(AF151)-LEN(SUBSTITUTE(AF151,"&lt;","")),"괄호이상",(LEN(AF151)-LEN(SUBSTITUTE(AF151,"&gt;","")))/2)</f>
        <v>0</v>
      </c>
      <c r="FW151">
        <f>IF(LEN(AG151)-LEN(SUBSTITUTE(AG151,"&gt;",""))&lt;&gt;LEN(AG151)-LEN(SUBSTITUTE(AG151,"&lt;","")),"괄호이상",(LEN(AG151)-LEN(SUBSTITUTE(AG151,"&gt;","")))/2)</f>
        <v>0</v>
      </c>
      <c r="FX151">
        <f>IF(LEN(AH151)-LEN(SUBSTITUTE(AH151,"&gt;",""))&lt;&gt;LEN(AH151)-LEN(SUBSTITUTE(AH151,"&lt;","")),"괄호이상",(LEN(AH151)-LEN(SUBSTITUTE(AH151,"&gt;","")))/2)</f>
        <v>0</v>
      </c>
      <c r="FY151">
        <f>IF(LEN(AI151)-LEN(SUBSTITUTE(AI151,"&gt;",""))&lt;&gt;LEN(AI151)-LEN(SUBSTITUTE(AI151,"&lt;","")),"괄호이상",(LEN(AI151)-LEN(SUBSTITUTE(AI151,"&gt;","")))/2)</f>
        <v>0</v>
      </c>
      <c r="FZ151">
        <f>IF(LEN(AJ151)-LEN(SUBSTITUTE(AJ151,"&gt;",""))&lt;&gt;LEN(AJ151)-LEN(SUBSTITUTE(AJ151,"&lt;","")),"괄호이상",(LEN(AJ151)-LEN(SUBSTITUTE(AJ151,"&gt;","")))/2)</f>
        <v>0</v>
      </c>
      <c r="GA151">
        <f>IF(LEN(AK151)-LEN(SUBSTITUTE(AK151,"&gt;",""))&lt;&gt;LEN(AK151)-LEN(SUBSTITUTE(AK151,"&lt;","")),"괄호이상",(LEN(AK151)-LEN(SUBSTITUTE(AK151,"&gt;","")))/2)</f>
        <v>0</v>
      </c>
      <c r="GB151">
        <f>IF(LEN(AL151)-LEN(SUBSTITUTE(AL151,"&gt;",""))&lt;&gt;LEN(AL151)-LEN(SUBSTITUTE(AL151,"&lt;","")),"괄호이상",(LEN(AL151)-LEN(SUBSTITUTE(AL151,"&gt;","")))/2)</f>
        <v>0</v>
      </c>
      <c r="GC151">
        <f>IF(LEN(AM151)-LEN(SUBSTITUTE(AM151,"&gt;",""))&lt;&gt;LEN(AM151)-LEN(SUBSTITUTE(AM151,"&lt;","")),"괄호이상",(LEN(AM151)-LEN(SUBSTITUTE(AM151,"&gt;","")))/2)</f>
        <v>0</v>
      </c>
      <c r="GD151">
        <f>IF(LEN(AN151)-LEN(SUBSTITUTE(AN151,"&gt;",""))&lt;&gt;LEN(AN151)-LEN(SUBSTITUTE(AN151,"&lt;","")),"괄호이상",(LEN(AN151)-LEN(SUBSTITUTE(AN151,"&gt;","")))/2)</f>
        <v>0</v>
      </c>
      <c r="GE151">
        <f>IF(LEN(AO151)-LEN(SUBSTITUTE(AO151,"&gt;",""))&lt;&gt;LEN(AO151)-LEN(SUBSTITUTE(AO151,"&lt;","")),"괄호이상",(LEN(AO151)-LEN(SUBSTITUTE(AO151,"&gt;","")))/2)</f>
        <v>0</v>
      </c>
      <c r="GF151">
        <f>IF(LEN(AP151)-LEN(SUBSTITUTE(AP151,"&gt;",""))&lt;&gt;LEN(AP151)-LEN(SUBSTITUTE(AP151,"&lt;","")),"괄호이상",(LEN(AP151)-LEN(SUBSTITUTE(AP151,"&gt;","")))/2)</f>
        <v>0</v>
      </c>
      <c r="GG151" t="str">
        <f t="array" ref="GG151">IF(SUM(IF($FC151-FC151:GF151&gt;0,1,0))&gt;0,"여기","")</f>
        <v/>
      </c>
      <c r="GH151" t="str">
        <f t="shared" si="137"/>
        <v/>
      </c>
    </row>
    <row r="152" spans="1:190" x14ac:dyDescent="0.3">
      <c r="A152" t="s">
        <v>959</v>
      </c>
      <c r="B152">
        <f t="shared" si="131"/>
        <v>1</v>
      </c>
      <c r="C152" s="1" t="s">
        <v>955</v>
      </c>
      <c r="D152" s="1"/>
      <c r="E152" s="1" t="str">
        <f t="shared" si="107"/>
        <v>파워레벨순</v>
      </c>
      <c r="F152" s="1"/>
      <c r="G152" t="s">
        <v>2165</v>
      </c>
      <c r="H152" s="1" t="s">
        <v>4205</v>
      </c>
      <c r="I152" s="1"/>
      <c r="J152" s="1" t="str">
        <f t="shared" si="108"/>
        <v>By Power Level</v>
      </c>
      <c r="L152">
        <v>1</v>
      </c>
      <c r="M152">
        <v>1</v>
      </c>
      <c r="O152" t="s">
        <v>6944</v>
      </c>
      <c r="P152" s="19" t="s">
        <v>6945</v>
      </c>
      <c r="Q152" s="21" t="s">
        <v>6946</v>
      </c>
      <c r="R152" t="s">
        <v>6953</v>
      </c>
      <c r="S152" t="s">
        <v>6954</v>
      </c>
      <c r="T152" t="s">
        <v>6957</v>
      </c>
      <c r="U152" t="s">
        <v>6958</v>
      </c>
      <c r="V152" t="s">
        <v>6963</v>
      </c>
      <c r="W152" t="s">
        <v>6964</v>
      </c>
      <c r="X152" s="20" t="s">
        <v>6966</v>
      </c>
      <c r="Y152" t="s">
        <v>6969</v>
      </c>
      <c r="Z152" t="s">
        <v>6961</v>
      </c>
      <c r="AA152" s="20" t="s">
        <v>6947</v>
      </c>
      <c r="AB152" t="s">
        <v>6948</v>
      </c>
      <c r="AC152" t="s">
        <v>6949</v>
      </c>
      <c r="AD152" t="s">
        <v>6950</v>
      </c>
      <c r="AE152" t="s">
        <v>6951</v>
      </c>
      <c r="AF152" t="s">
        <v>6952</v>
      </c>
      <c r="AG152" t="s">
        <v>6955</v>
      </c>
      <c r="AH152" s="20" t="s">
        <v>6956</v>
      </c>
      <c r="AI152" t="s">
        <v>6950</v>
      </c>
      <c r="AJ152" t="s">
        <v>6959</v>
      </c>
      <c r="AK152" t="s">
        <v>6960</v>
      </c>
      <c r="AL152" t="s">
        <v>6962</v>
      </c>
      <c r="AM152" t="s">
        <v>6950</v>
      </c>
      <c r="AN152" t="s">
        <v>6965</v>
      </c>
      <c r="AO152" t="s">
        <v>6967</v>
      </c>
      <c r="AP152" t="s">
        <v>6968</v>
      </c>
      <c r="AQ152" t="str">
        <f t="shared" si="132"/>
        <v>By Power Level</v>
      </c>
      <c r="AR152">
        <f t="shared" si="109"/>
        <v>0</v>
      </c>
      <c r="AS152">
        <f t="shared" si="110"/>
        <v>0</v>
      </c>
      <c r="AT152">
        <f t="shared" ca="1" si="111"/>
        <v>-1</v>
      </c>
      <c r="AU152">
        <f t="shared" ca="1" si="112"/>
        <v>-1</v>
      </c>
      <c r="AV152">
        <f t="shared" ca="1" si="113"/>
        <v>-1</v>
      </c>
      <c r="AW152">
        <f t="shared" ca="1" si="114"/>
        <v>-1</v>
      </c>
      <c r="AX152">
        <f t="shared" ca="1" si="115"/>
        <v>-1</v>
      </c>
      <c r="AY152">
        <f t="shared" ca="1" si="116"/>
        <v>-1</v>
      </c>
      <c r="AZ152">
        <f t="shared" ca="1" si="117"/>
        <v>-1</v>
      </c>
      <c r="BA152">
        <f t="shared" ca="1" si="118"/>
        <v>-1</v>
      </c>
      <c r="BB152">
        <f t="shared" ca="1" si="119"/>
        <v>-1</v>
      </c>
      <c r="BC152">
        <f t="shared" ca="1" si="120"/>
        <v>-1</v>
      </c>
      <c r="BD152">
        <f t="shared" ca="1" si="121"/>
        <v>-1</v>
      </c>
      <c r="BE152">
        <f t="shared" ca="1" si="122"/>
        <v>-1</v>
      </c>
      <c r="BF152">
        <f t="shared" ca="1" si="123"/>
        <v>-1</v>
      </c>
      <c r="BG152">
        <f t="shared" ca="1" si="124"/>
        <v>-1</v>
      </c>
      <c r="BH152">
        <f t="shared" ca="1" si="125"/>
        <v>-1</v>
      </c>
      <c r="BI152">
        <f t="shared" ca="1" si="126"/>
        <v>-1</v>
      </c>
      <c r="BJ152">
        <f t="shared" ca="1" si="127"/>
        <v>-1</v>
      </c>
      <c r="BK152">
        <f t="shared" ca="1" si="128"/>
        <v>-1</v>
      </c>
      <c r="BL152">
        <f t="shared" ca="1" si="129"/>
        <v>-1</v>
      </c>
      <c r="BM152">
        <f t="shared" ca="1" si="130"/>
        <v>-1</v>
      </c>
      <c r="BN152">
        <f ca="1">IF(AT152=-1,-1,COUNTIF($AT152:AT152,AT152)+IF(AT152=0,50,0))</f>
        <v>-1</v>
      </c>
      <c r="BO152">
        <f ca="1">IF(AU152=-1,-1,COUNTIF($AT152:AU152,AU152)+IF(AU152=0,50,0))</f>
        <v>-1</v>
      </c>
      <c r="BP152">
        <f ca="1">IF(AV152=-1,-1,COUNTIF($AT152:AV152,AV152)+IF(AV152=0,50,0))</f>
        <v>-1</v>
      </c>
      <c r="BQ152">
        <f ca="1">IF(AW152=-1,-1,COUNTIF($AT152:AW152,AW152)+IF(AW152=0,50,0))</f>
        <v>-1</v>
      </c>
      <c r="BR152">
        <f ca="1">IF(AX152=-1,-1,COUNTIF($AT152:AX152,AX152)+IF(AX152=0,50,0))</f>
        <v>-1</v>
      </c>
      <c r="BS152">
        <f ca="1">IF(AY152=-1,-1,COUNTIF($AT152:AY152,AY152)+IF(AY152=0,50,0))</f>
        <v>-1</v>
      </c>
      <c r="BT152">
        <f ca="1">IF(AZ152=-1,-1,COUNTIF($AT152:AZ152,AZ152)+IF(AZ152=0,50,0))</f>
        <v>-1</v>
      </c>
      <c r="BU152">
        <f ca="1">IF(BA152=-1,-1,COUNTIF($AT152:BA152,BA152)+IF(BA152=0,50,0))</f>
        <v>-1</v>
      </c>
      <c r="BV152">
        <f ca="1">IF(BB152=-1,-1,COUNTIF($AT152:BB152,BB152)+IF(BB152=0,50,0))</f>
        <v>-1</v>
      </c>
      <c r="BW152">
        <f ca="1">IF(BC152=-1,-1,COUNTIF($AT152:BC152,BC152)+IF(BC152=0,50,0))</f>
        <v>-1</v>
      </c>
      <c r="BX152">
        <f ca="1">IF(BD152=-1,-1,COUNTIF($AT152:BD152,BD152)+IF(BD152=0,50,0))</f>
        <v>-1</v>
      </c>
      <c r="BY152">
        <f ca="1">IF(BE152=-1,-1,COUNTIF($AT152:BE152,BE152)+IF(BE152=0,50,0))</f>
        <v>-1</v>
      </c>
      <c r="BZ152">
        <f ca="1">IF(BF152=-1,-1,COUNTIF($AT152:BF152,BF152)+IF(BF152=0,50,0))</f>
        <v>-1</v>
      </c>
      <c r="CA152">
        <f ca="1">IF(BG152=-1,-1,COUNTIF($AT152:BG152,BG152)+IF(BG152=0,50,0))</f>
        <v>-1</v>
      </c>
      <c r="CB152">
        <f ca="1">IF(BH152=-1,-1,COUNTIF($AT152:BH152,BH152)+IF(BH152=0,50,0))</f>
        <v>-1</v>
      </c>
      <c r="CC152">
        <f ca="1">IF(BI152=-1,-1,COUNTIF($AT152:BI152,BI152)+IF(BI152=0,50,0))</f>
        <v>-1</v>
      </c>
      <c r="CD152">
        <f ca="1">IF(BJ152=-1,-1,COUNTIF($AT152:BJ152,BJ152)+IF(BJ152=0,50,0))</f>
        <v>-1</v>
      </c>
      <c r="CE152">
        <f ca="1">IF(BK152=-1,-1,COUNTIF($AT152:BK152,BK152)+IF(BK152=0,50,0))</f>
        <v>-1</v>
      </c>
      <c r="CF152">
        <f ca="1">IF(BL152=-1,-1,COUNTIF($AT152:BL152,BL152)+IF(BL152=0,50,0))</f>
        <v>-1</v>
      </c>
      <c r="CG152">
        <f ca="1">IF(BM152=-1,-1,COUNTIF($AT152:BM152,BM152)+IF(BM152=0,50,0))</f>
        <v>-1</v>
      </c>
      <c r="CH152">
        <f t="shared" ca="1" si="142"/>
        <v>-1</v>
      </c>
      <c r="CI152">
        <f t="shared" ca="1" si="142"/>
        <v>-1</v>
      </c>
      <c r="CJ152">
        <f t="shared" ca="1" si="142"/>
        <v>-1</v>
      </c>
      <c r="CK152">
        <f t="shared" ca="1" si="142"/>
        <v>-1</v>
      </c>
      <c r="CL152">
        <f t="shared" ca="1" si="142"/>
        <v>-1</v>
      </c>
      <c r="CM152">
        <f t="shared" ca="1" si="142"/>
        <v>-1</v>
      </c>
      <c r="CN152">
        <f t="shared" ca="1" si="142"/>
        <v>-1</v>
      </c>
      <c r="CO152">
        <f t="shared" ca="1" si="142"/>
        <v>-1</v>
      </c>
      <c r="CP152">
        <f t="shared" ca="1" si="142"/>
        <v>-1</v>
      </c>
      <c r="CQ152">
        <f t="shared" ca="1" si="142"/>
        <v>-1</v>
      </c>
      <c r="CR152">
        <f t="shared" ca="1" si="143"/>
        <v>-1</v>
      </c>
      <c r="CS152">
        <f t="shared" ca="1" si="143"/>
        <v>-1</v>
      </c>
      <c r="CT152">
        <f t="shared" ca="1" si="143"/>
        <v>-1</v>
      </c>
      <c r="CU152">
        <f t="shared" ca="1" si="143"/>
        <v>-1</v>
      </c>
      <c r="CV152">
        <f t="shared" ca="1" si="143"/>
        <v>-1</v>
      </c>
      <c r="CW152">
        <f t="shared" ca="1" si="143"/>
        <v>-1</v>
      </c>
      <c r="CX152">
        <f t="shared" ca="1" si="143"/>
        <v>-1</v>
      </c>
      <c r="CY152">
        <f t="shared" ca="1" si="143"/>
        <v>-1</v>
      </c>
      <c r="CZ152">
        <f t="shared" ca="1" si="143"/>
        <v>-1</v>
      </c>
      <c r="DA152">
        <f t="shared" ca="1" si="143"/>
        <v>-1</v>
      </c>
      <c r="DB152">
        <f t="shared" ca="1" si="144"/>
        <v>-1</v>
      </c>
      <c r="DC152">
        <f t="shared" ca="1" si="144"/>
        <v>-1</v>
      </c>
      <c r="DD152">
        <f t="shared" ca="1" si="144"/>
        <v>-1</v>
      </c>
      <c r="DE152">
        <f t="shared" ca="1" si="144"/>
        <v>-1</v>
      </c>
      <c r="DF152">
        <f t="shared" ca="1" si="144"/>
        <v>-1</v>
      </c>
      <c r="DG152">
        <f t="shared" ca="1" si="144"/>
        <v>-1</v>
      </c>
      <c r="DH152">
        <f t="shared" ca="1" si="144"/>
        <v>-1</v>
      </c>
      <c r="DI152">
        <f t="shared" ca="1" si="144"/>
        <v>-1</v>
      </c>
      <c r="DJ152">
        <f t="shared" ca="1" si="144"/>
        <v>-1</v>
      </c>
      <c r="DK152">
        <f t="shared" ca="1" si="144"/>
        <v>-1</v>
      </c>
      <c r="DL152">
        <f t="shared" ca="1" si="145"/>
        <v>-1</v>
      </c>
      <c r="DM152">
        <f t="shared" ca="1" si="145"/>
        <v>-1</v>
      </c>
      <c r="DN152">
        <f t="shared" ca="1" si="145"/>
        <v>-1</v>
      </c>
      <c r="DO152">
        <f t="shared" ca="1" si="145"/>
        <v>-1</v>
      </c>
      <c r="DP152">
        <f t="shared" ca="1" si="145"/>
        <v>-1</v>
      </c>
      <c r="DQ152">
        <f t="shared" ca="1" si="145"/>
        <v>-1</v>
      </c>
      <c r="DR152">
        <f t="shared" ca="1" si="145"/>
        <v>-1</v>
      </c>
      <c r="DS152">
        <f t="shared" ca="1" si="145"/>
        <v>-1</v>
      </c>
      <c r="DT152">
        <f t="shared" ca="1" si="145"/>
        <v>-1</v>
      </c>
      <c r="DU152">
        <f t="shared" ca="1" si="145"/>
        <v>-1</v>
      </c>
      <c r="DV152" t="str">
        <f ca="1">SUBSTITUTE(SUBSTITUTE(SUBSTITUTE(SUBSTITUTE(SUBSTITUTE(SUBSTITUTE(SUBSTITUTE(SUBSTITUTE(SUBSTITUTE(SUBSTITUTE(
SUBSTITUTE(SUBSTITUTE(SUBSTITUTE(SUBSTITUTE(SUBSTITUTE(SUBSTITUTE(SUBSTITUTE(SUBSTITUTE(SUBSTITUTE(SUBSTITUTE($AQ152,
IF($CH152=-1,"",MID($AQ152,$CH152,$DB152-$CH152+1)),IF($CH152=-1,"",VLOOKUP($BN152,구글언어코드!$K:$L,2,0))),
IF($CI152=-1,"",MID($AQ152,$CI152,$DC152-$CI152+1)),IF($CI152=-1,"",VLOOKUP($BO152,구글언어코드!$K:$L,2,0))),
IF($CJ152=-1,"",MID($AQ152,$CJ152,$DD152-$CJ152+1)),IF($CJ152=-1,"",VLOOKUP($BP152,구글언어코드!$K:$L,2,0))),
IF($CK152=-1,"",MID($AQ152,$CK152,$DE152-$CK152+1)),IF($CK152=-1,"",VLOOKUP($BQ152,구글언어코드!$K:$L,2,0))),
IF($CL152=-1,"",MID($AQ152,$CL152,$DF152-$CL152+1)),IF($CL152=-1,"",VLOOKUP($BR152,구글언어코드!$K:$L,2,0))),
IF($CM152=-1,"",MID($AQ152,$CM152,$DG152-$CM152+1)),IF($CM152=-1,"",VLOOKUP($BS152,구글언어코드!$K:$L,2,0))),
IF($CN152=-1,"",MID($AQ152,$CN152,$DH152-$CN152+1)),IF($CN152=-1,"",VLOOKUP($BT152,구글언어코드!$K:$L,2,0))),
IF($CO152=-1,"",MID($AQ152,$CO152,$DI152-$CO152+1)),IF($CO152=-1,"",VLOOKUP($BU152,구글언어코드!$K:$L,2,0))),
IF($CP152=-1,"",MID($AQ152,$CP152,$DJ152-$CP152+1)),IF($CP152=-1,"",VLOOKUP($BV152,구글언어코드!$K:$L,2,0))),
IF($CQ152=-1,"",MID($AQ152,$CQ152,$DK152-$CQ152+1)),IF($CQ152=-1,"",VLOOKUP($BW152,구글언어코드!$K:$L,2,0))),
IF($CR152=-1,"",MID($AQ152,$CR152,$DL152-$CR152+1)),IF($CR152=-1,"",VLOOKUP($BX152,구글언어코드!$K:$L,2,0))),
IF($CS152=-1,"",MID($AQ152,$CS152,$DM152-$CS152+1)),IF($CS152=-1,"",VLOOKUP($BY152,구글언어코드!$K:$L,2,0))),
IF($CT152=-1,"",MID($AQ152,$CT152,$DN152-$CT152+1)),IF($CT152=-1,"",VLOOKUP($BZ152,구글언어코드!$K:$L,2,0))),
IF($CU152=-1,"",MID($AQ152,$CU152,$DO152-$CU152+1)),IF($CU152=-1,"",VLOOKUP($CA152,구글언어코드!$K:$L,2,0))),
IF($CV152=-1,"",MID($AQ152,$CV152,$DP152-$CV152+1)),IF($CV152=-1,"",VLOOKUP($CB152,구글언어코드!$K:$L,2,0))),
IF($CW152=-1,"",MID($AQ152,$CW152,$DQ152-$CW152+1)),IF($CW152=-1,"",VLOOKUP($CC152,구글언어코드!$K:$L,2,0))),
IF($CX152=-1,"",MID($AQ152,$CX152,$DR152-$CX152+1)),IF($CX152=-1,"",VLOOKUP($CD152,구글언어코드!$K:$L,2,0))),
IF($CY152=-1,"",MID($AQ152,$CY152,$DS152-$CY152+1)),IF($CY152=-1,"",VLOOKUP($CE152,구글언어코드!$K:$L,2,0))),
IF($CZ152=-1,"",MID($AQ152,$CZ152,$DT152-$CZ152+1)),IF($CZ152=-1,"",VLOOKUP($CF152,구글언어코드!$K:$L,2,0))),
IF($DA152=-1,"",MID($AQ152,$DA152,$DU152-$DA152+1)),IF($DA152=-1,"",VLOOKUP($CG152,구글언어코드!$K:$L,2,0)))</f>
        <v>By Power Level</v>
      </c>
      <c r="DW152" t="str">
        <f ca="1">SUBSTITUTE(SUBSTITUTE(SUBSTITUTE(SUBSTITUTE(SUBSTITUTE(SUBSTITUTE(SUBSTITUTE(SUBSTITUTE(SUBSTITUTE(SUBSTITUTE(
SUBSTITUTE(SUBSTITUTE(SUBSTITUTE(SUBSTITUTE(SUBSTITUTE(SUBSTITUTE(SUBSTITUTE(SUBSTITUTE(SUBSTITUTE(SUBSTITUTE(DV152,
IF($CH152=-1,"",VLOOKUP($BN152,구글언어코드!$K:$L,2,0)),IF($CH152=-1,"",MID($AQ152,$CH152,$DB152-$CH152+1))),
IF($CI152=-1,"",VLOOKUP($BO152,구글언어코드!$K:$L,2,0)),IF($CI152=-1,"",MID($AQ152,$CI152,$DC152-$CI152+1))),
IF($CJ152=-1,"",VLOOKUP($BP152,구글언어코드!$K:$L,2,0)),IF($CJ152=-1,"",MID($AQ152,$CJ152,$DD152-$CJ152+1))),
IF($CK152=-1,"",VLOOKUP($BQ152,구글언어코드!$K:$L,2,0)),IF($CK152=-1,"",MID($AQ152,$CK152,$DE152-$CK152+1))),
IF($CL152=-1,"",VLOOKUP($BR152,구글언어코드!$K:$L,2,0)),IF($CL152=-1,"",MID($AQ152,$CL152,$DF152-$CL152+1))),
IF($CM152=-1,"",VLOOKUP($BS152,구글언어코드!$K:$L,2,0)),IF($CM152=-1,"",MID($AQ152,$CM152,$DG152-$CM152+1))),
IF($CN152=-1,"",VLOOKUP($BT152,구글언어코드!$K:$L,2,0)),IF($CN152=-1,"",MID($AQ152,$CN152,$DH152-$CN152+1))),
IF($CO152=-1,"",VLOOKUP($BU152,구글언어코드!$K:$L,2,0)),IF($CO152=-1,"",MID($AQ152,$CO152,$DI152-$CO152+1))),
IF($CP152=-1,"",VLOOKUP($BV152,구글언어코드!$K:$L,2,0)),IF($CP152=-1,"",MID($AQ152,$CP152,$DJ152-$CP152+1))),
IF($CQ152=-1,"",VLOOKUP($BW152,구글언어코드!$K:$L,2,0)),IF($CQ152=-1,"",MID($AQ152,$CQ152,$DK152-$CQ152+1))),
IF($CR152=-1,"",VLOOKUP($BX152,구글언어코드!$K:$L,2,0)),IF($CR152=-1,"",MID($AQ152,$CR152,$DL152-$CR152+1))),
IF($CS152=-1,"",VLOOKUP($BY152,구글언어코드!$K:$L,2,0)),IF($CS152=-1,"",MID($AQ152,$CS152,$DM152-$CS152+1))),
IF($CT152=-1,"",VLOOKUP($BZ152,구글언어코드!$K:$L,2,0)),IF($CT152=-1,"",MID($AQ152,$CT152,$DN152-$CT152+1))),
IF($CU152=-1,"",VLOOKUP($CA152,구글언어코드!$K:$L,2,0)),IF($CU152=-1,"",MID($AQ152,$CU152,$DO152-$CU152+1))),
IF($CV152=-1,"",VLOOKUP($CB152,구글언어코드!$K:$L,2,0)),IF($CV152=-1,"",MID($AQ152,$CV152,$DP152-$CV152+1))),
IF($CW152=-1,"",VLOOKUP($CC152,구글언어코드!$K:$L,2,0)),IF($CW152=-1,"",MID($AQ152,$CW152,$DQ152-$CW152+1))),
IF($CX152=-1,"",VLOOKUP($CD152,구글언어코드!$K:$L,2,0)),IF($CX152=-1,"",MID($AQ152,$CX152,$DR152-$CX152+1))),
IF($CY152=-1,"",VLOOKUP($CE152,구글언어코드!$K:$L,2,0)),IF($CY152=-1,"",MID($AQ152,$CY152,$DS152-$CY152+1))),
IF($CZ152=-1,"",VLOOKUP($CF152,구글언어코드!$K:$L,2,0)),IF($CZ152=-1,"",MID($AQ152,$CZ152,$DT152-$CZ152+1))),
IF($DA152=-1,"",VLOOKUP($CG152,구글언어코드!$K:$L,2,0)),IF($DA152=-1,"",MID($AQ152,$DA152,$DU152-$DA152+1)))</f>
        <v>By Power Level</v>
      </c>
      <c r="DX152">
        <f>IF(LEN(C152)-LEN(SUBSTITUTE(C152,"}",""))&lt;&gt;LEN(C152)-LEN(SUBSTITUTE(C152,"{","")),"괄호이상",(LEN(C152)-LEN(SUBSTITUTE(C152,"}",""))))</f>
        <v>0</v>
      </c>
      <c r="DY152">
        <f>IF(LEN(H152)-LEN(SUBSTITUTE(H152,"}",""))&lt;&gt;LEN(H152)-LEN(SUBSTITUTE(H152,"{","")),"괄호이상",(LEN(H152)-LEN(SUBSTITUTE(H152,"}",""))))</f>
        <v>0</v>
      </c>
      <c r="DZ152">
        <f>IF(LEN(O152)-LEN(SUBSTITUTE(O152,"}",""))&lt;&gt;LEN(O152)-LEN(SUBSTITUTE(O152,"{","")),"괄호이상",(LEN(O152)-LEN(SUBSTITUTE(O152,"}",""))))</f>
        <v>0</v>
      </c>
      <c r="EA152">
        <f>IF(LEN(P152)-LEN(SUBSTITUTE(P152,"}",""))&lt;&gt;LEN(P152)-LEN(SUBSTITUTE(P152,"{","")),"괄호이상",(LEN(P152)-LEN(SUBSTITUTE(P152,"}",""))))</f>
        <v>0</v>
      </c>
      <c r="EB152">
        <f>IF(LEN(Q152)-LEN(SUBSTITUTE(Q152,"}",""))&lt;&gt;LEN(Q152)-LEN(SUBSTITUTE(Q152,"{","")),"괄호이상",(LEN(Q152)-LEN(SUBSTITUTE(Q152,"}",""))))</f>
        <v>0</v>
      </c>
      <c r="EC152">
        <f>IF(LEN(R152)-LEN(SUBSTITUTE(R152,"}",""))&lt;&gt;LEN(R152)-LEN(SUBSTITUTE(R152,"{","")),"괄호이상",(LEN(R152)-LEN(SUBSTITUTE(R152,"}",""))))</f>
        <v>0</v>
      </c>
      <c r="ED152">
        <f>IF(LEN(S152)-LEN(SUBSTITUTE(S152,"}",""))&lt;&gt;LEN(S152)-LEN(SUBSTITUTE(S152,"{","")),"괄호이상",(LEN(S152)-LEN(SUBSTITUTE(S152,"}",""))))</f>
        <v>0</v>
      </c>
      <c r="EE152">
        <f>IF(LEN(T152)-LEN(SUBSTITUTE(T152,"}",""))&lt;&gt;LEN(T152)-LEN(SUBSTITUTE(T152,"{","")),"괄호이상",(LEN(T152)-LEN(SUBSTITUTE(T152,"}",""))))</f>
        <v>0</v>
      </c>
      <c r="EF152">
        <f>IF(LEN(U152)-LEN(SUBSTITUTE(U152,"}",""))&lt;&gt;LEN(U152)-LEN(SUBSTITUTE(U152,"{","")),"괄호이상",(LEN(U152)-LEN(SUBSTITUTE(U152,"}",""))))</f>
        <v>0</v>
      </c>
      <c r="EG152">
        <f>IF(LEN(V152)-LEN(SUBSTITUTE(V152,"}",""))&lt;&gt;LEN(V152)-LEN(SUBSTITUTE(V152,"{","")),"괄호이상",(LEN(V152)-LEN(SUBSTITUTE(V152,"}",""))))</f>
        <v>0</v>
      </c>
      <c r="EH152">
        <f>IF(LEN(W152)-LEN(SUBSTITUTE(W152,"}",""))&lt;&gt;LEN(W152)-LEN(SUBSTITUTE(W152,"{","")),"괄호이상",(LEN(W152)-LEN(SUBSTITUTE(W152,"}",""))))</f>
        <v>0</v>
      </c>
      <c r="EI152">
        <f>IF(LEN(X152)-LEN(SUBSTITUTE(X152,"}",""))&lt;&gt;LEN(X152)-LEN(SUBSTITUTE(X152,"{","")),"괄호이상",(LEN(X152)-LEN(SUBSTITUTE(X152,"}",""))))</f>
        <v>0</v>
      </c>
      <c r="EJ152">
        <f>IF(LEN(Y152)-LEN(SUBSTITUTE(Y152,"}",""))&lt;&gt;LEN(Y152)-LEN(SUBSTITUTE(Y152,"{","")),"괄호이상",(LEN(Y152)-LEN(SUBSTITUTE(Y152,"}",""))))</f>
        <v>0</v>
      </c>
      <c r="EK152">
        <f>IF(LEN(Z152)-LEN(SUBSTITUTE(Z152,"}",""))&lt;&gt;LEN(Z152)-LEN(SUBSTITUTE(Z152,"{","")),"괄호이상",(LEN(Z152)-LEN(SUBSTITUTE(Z152,"}",""))))</f>
        <v>0</v>
      </c>
      <c r="EL152">
        <f>IF(LEN(AA152)-LEN(SUBSTITUTE(AA152,"}",""))&lt;&gt;LEN(AA152)-LEN(SUBSTITUTE(AA152,"{","")),"괄호이상",(LEN(AA152)-LEN(SUBSTITUTE(AA152,"}",""))))</f>
        <v>0</v>
      </c>
      <c r="EM152">
        <f>IF(LEN(AB152)-LEN(SUBSTITUTE(AB152,"}",""))&lt;&gt;LEN(AB152)-LEN(SUBSTITUTE(AB152,"{","")),"괄호이상",(LEN(AB152)-LEN(SUBSTITUTE(AB152,"}",""))))</f>
        <v>0</v>
      </c>
      <c r="EN152">
        <f>IF(LEN(AC152)-LEN(SUBSTITUTE(AC152,"}",""))&lt;&gt;LEN(AC152)-LEN(SUBSTITUTE(AC152,"{","")),"괄호이상",(LEN(AC152)-LEN(SUBSTITUTE(AC152,"}",""))))</f>
        <v>0</v>
      </c>
      <c r="EO152">
        <f>IF(LEN(AD152)-LEN(SUBSTITUTE(AD152,"}",""))&lt;&gt;LEN(AD152)-LEN(SUBSTITUTE(AD152,"{","")),"괄호이상",(LEN(AD152)-LEN(SUBSTITUTE(AD152,"}",""))))</f>
        <v>0</v>
      </c>
      <c r="EP152">
        <f>IF(LEN(AE152)-LEN(SUBSTITUTE(AE152,"}",""))&lt;&gt;LEN(AE152)-LEN(SUBSTITUTE(AE152,"{","")),"괄호이상",(LEN(AE152)-LEN(SUBSTITUTE(AE152,"}",""))))</f>
        <v>0</v>
      </c>
      <c r="EQ152">
        <f>IF(LEN(AF152)-LEN(SUBSTITUTE(AF152,"}",""))&lt;&gt;LEN(AF152)-LEN(SUBSTITUTE(AF152,"{","")),"괄호이상",(LEN(AF152)-LEN(SUBSTITUTE(AF152,"}",""))))</f>
        <v>0</v>
      </c>
      <c r="ER152">
        <f>IF(LEN(AG152)-LEN(SUBSTITUTE(AG152,"}",""))&lt;&gt;LEN(AG152)-LEN(SUBSTITUTE(AG152,"{","")),"괄호이상",(LEN(AG152)-LEN(SUBSTITUTE(AG152,"}",""))))</f>
        <v>0</v>
      </c>
      <c r="ES152">
        <f>IF(LEN(AH152)-LEN(SUBSTITUTE(AH152,"}",""))&lt;&gt;LEN(AH152)-LEN(SUBSTITUTE(AH152,"{","")),"괄호이상",(LEN(AH152)-LEN(SUBSTITUTE(AH152,"}",""))))</f>
        <v>0</v>
      </c>
      <c r="ET152">
        <f>IF(LEN(AI152)-LEN(SUBSTITUTE(AI152,"}",""))&lt;&gt;LEN(AI152)-LEN(SUBSTITUTE(AI152,"{","")),"괄호이상",(LEN(AI152)-LEN(SUBSTITUTE(AI152,"}",""))))</f>
        <v>0</v>
      </c>
      <c r="EU152">
        <f>IF(LEN(AJ152)-LEN(SUBSTITUTE(AJ152,"}",""))&lt;&gt;LEN(AJ152)-LEN(SUBSTITUTE(AJ152,"{","")),"괄호이상",(LEN(AJ152)-LEN(SUBSTITUTE(AJ152,"}",""))))</f>
        <v>0</v>
      </c>
      <c r="EV152">
        <f>IF(LEN(AK152)-LEN(SUBSTITUTE(AK152,"}",""))&lt;&gt;LEN(AK152)-LEN(SUBSTITUTE(AK152,"{","")),"괄호이상",(LEN(AK152)-LEN(SUBSTITUTE(AK152,"}",""))))</f>
        <v>0</v>
      </c>
      <c r="EW152">
        <f>IF(LEN(AL152)-LEN(SUBSTITUTE(AL152,"}",""))&lt;&gt;LEN(AL152)-LEN(SUBSTITUTE(AL152,"{","")),"괄호이상",(LEN(AL152)-LEN(SUBSTITUTE(AL152,"}",""))))</f>
        <v>0</v>
      </c>
      <c r="EX152">
        <f>IF(LEN(AM152)-LEN(SUBSTITUTE(AM152,"}",""))&lt;&gt;LEN(AM152)-LEN(SUBSTITUTE(AM152,"{","")),"괄호이상",(LEN(AM152)-LEN(SUBSTITUTE(AM152,"}",""))))</f>
        <v>0</v>
      </c>
      <c r="EY152">
        <f>IF(LEN(AN152)-LEN(SUBSTITUTE(AN152,"}",""))&lt;&gt;LEN(AN152)-LEN(SUBSTITUTE(AN152,"{","")),"괄호이상",(LEN(AN152)-LEN(SUBSTITUTE(AN152,"}",""))))</f>
        <v>0</v>
      </c>
      <c r="EZ152">
        <f>IF(LEN(AO152)-LEN(SUBSTITUTE(AO152,"}",""))&lt;&gt;LEN(AO152)-LEN(SUBSTITUTE(AO152,"{","")),"괄호이상",(LEN(AO152)-LEN(SUBSTITUTE(AO152,"}",""))))</f>
        <v>0</v>
      </c>
      <c r="FA152">
        <f>IF(LEN(AP152)-LEN(SUBSTITUTE(AP152,"}",""))&lt;&gt;LEN(AP152)-LEN(SUBSTITUTE(AP152,"{","")),"괄호이상",(LEN(AP152)-LEN(SUBSTITUTE(AP152,"}",""))))</f>
        <v>0</v>
      </c>
      <c r="FB152" t="str">
        <f t="array" ref="FB152">IF(SUM(IF($DX152-DX152:FA152&gt;0,1,0))&gt;0,"여기","")</f>
        <v/>
      </c>
      <c r="FC152">
        <f>IF(LEN(C152)-LEN(SUBSTITUTE(C152,"&gt;",""))&lt;&gt;LEN(C152)-LEN(SUBSTITUTE(C152,"&lt;","")),"괄호이상",(LEN(C152)-LEN(SUBSTITUTE(C152,"&gt;","")))/2)</f>
        <v>0</v>
      </c>
      <c r="FD152">
        <f>IF(LEN(H152)-LEN(SUBSTITUTE(H152,"&gt;",""))&lt;&gt;LEN(H152)-LEN(SUBSTITUTE(H152,"&lt;","")),"괄호이상",(LEN(H152)-LEN(SUBSTITUTE(H152,"&gt;","")))/2)</f>
        <v>0</v>
      </c>
      <c r="FE152">
        <f>IF(LEN(O152)-LEN(SUBSTITUTE(O152,"&gt;",""))&lt;&gt;LEN(O152)-LEN(SUBSTITUTE(O152,"&lt;","")),"괄호이상",(LEN(O152)-LEN(SUBSTITUTE(O152,"&gt;","")))/2)</f>
        <v>0</v>
      </c>
      <c r="FF152">
        <f>IF(LEN(P152)-LEN(SUBSTITUTE(P152,"&gt;",""))&lt;&gt;LEN(P152)-LEN(SUBSTITUTE(P152,"&lt;","")),"괄호이상",(LEN(P152)-LEN(SUBSTITUTE(P152,"&gt;","")))/2)</f>
        <v>0</v>
      </c>
      <c r="FG152">
        <f>IF(LEN(Q152)-LEN(SUBSTITUTE(Q152,"&gt;",""))&lt;&gt;LEN(Q152)-LEN(SUBSTITUTE(Q152,"&lt;","")),"괄호이상",(LEN(Q152)-LEN(SUBSTITUTE(Q152,"&gt;","")))/2)</f>
        <v>0</v>
      </c>
      <c r="FH152">
        <f>IF(LEN(R152)-LEN(SUBSTITUTE(R152,"&gt;",""))&lt;&gt;LEN(R152)-LEN(SUBSTITUTE(R152,"&lt;","")),"괄호이상",(LEN(R152)-LEN(SUBSTITUTE(R152,"&gt;","")))/2)</f>
        <v>0</v>
      </c>
      <c r="FI152">
        <f>IF(LEN(S152)-LEN(SUBSTITUTE(S152,"&gt;",""))&lt;&gt;LEN(S152)-LEN(SUBSTITUTE(S152,"&lt;","")),"괄호이상",(LEN(S152)-LEN(SUBSTITUTE(S152,"&gt;","")))/2)</f>
        <v>0</v>
      </c>
      <c r="FJ152">
        <f>IF(LEN(T152)-LEN(SUBSTITUTE(T152,"&gt;",""))&lt;&gt;LEN(T152)-LEN(SUBSTITUTE(T152,"&lt;","")),"괄호이상",(LEN(T152)-LEN(SUBSTITUTE(T152,"&gt;","")))/2)</f>
        <v>0</v>
      </c>
      <c r="FK152">
        <f>IF(LEN(U152)-LEN(SUBSTITUTE(U152,"&gt;",""))&lt;&gt;LEN(U152)-LEN(SUBSTITUTE(U152,"&lt;","")),"괄호이상",(LEN(U152)-LEN(SUBSTITUTE(U152,"&gt;","")))/2)</f>
        <v>0</v>
      </c>
      <c r="FL152">
        <f>IF(LEN(V152)-LEN(SUBSTITUTE(V152,"&gt;",""))&lt;&gt;LEN(V152)-LEN(SUBSTITUTE(V152,"&lt;","")),"괄호이상",(LEN(V152)-LEN(SUBSTITUTE(V152,"&gt;","")))/2)</f>
        <v>0</v>
      </c>
      <c r="FM152">
        <f>IF(LEN(W152)-LEN(SUBSTITUTE(W152,"&gt;",""))&lt;&gt;LEN(W152)-LEN(SUBSTITUTE(W152,"&lt;","")),"괄호이상",(LEN(W152)-LEN(SUBSTITUTE(W152,"&gt;","")))/2)</f>
        <v>0</v>
      </c>
      <c r="FN152">
        <f>IF(LEN(X152)-LEN(SUBSTITUTE(X152,"&gt;",""))&lt;&gt;LEN(X152)-LEN(SUBSTITUTE(X152,"&lt;","")),"괄호이상",(LEN(X152)-LEN(SUBSTITUTE(X152,"&gt;","")))/2)</f>
        <v>0</v>
      </c>
      <c r="FO152">
        <f>IF(LEN(Y152)-LEN(SUBSTITUTE(Y152,"&gt;",""))&lt;&gt;LEN(Y152)-LEN(SUBSTITUTE(Y152,"&lt;","")),"괄호이상",(LEN(Y152)-LEN(SUBSTITUTE(Y152,"&gt;","")))/2)</f>
        <v>0</v>
      </c>
      <c r="FP152">
        <f>IF(LEN(Z152)-LEN(SUBSTITUTE(Z152,"&gt;",""))&lt;&gt;LEN(Z152)-LEN(SUBSTITUTE(Z152,"&lt;","")),"괄호이상",(LEN(Z152)-LEN(SUBSTITUTE(Z152,"&gt;","")))/2)</f>
        <v>0</v>
      </c>
      <c r="FQ152">
        <f>IF(LEN(AA152)-LEN(SUBSTITUTE(AA152,"&gt;",""))&lt;&gt;LEN(AA152)-LEN(SUBSTITUTE(AA152,"&lt;","")),"괄호이상",(LEN(AA152)-LEN(SUBSTITUTE(AA152,"&gt;","")))/2)</f>
        <v>0</v>
      </c>
      <c r="FR152">
        <f>IF(LEN(AB152)-LEN(SUBSTITUTE(AB152,"&gt;",""))&lt;&gt;LEN(AB152)-LEN(SUBSTITUTE(AB152,"&lt;","")),"괄호이상",(LEN(AB152)-LEN(SUBSTITUTE(AB152,"&gt;","")))/2)</f>
        <v>0</v>
      </c>
      <c r="FS152">
        <f>IF(LEN(AC152)-LEN(SUBSTITUTE(AC152,"&gt;",""))&lt;&gt;LEN(AC152)-LEN(SUBSTITUTE(AC152,"&lt;","")),"괄호이상",(LEN(AC152)-LEN(SUBSTITUTE(AC152,"&gt;","")))/2)</f>
        <v>0</v>
      </c>
      <c r="FT152">
        <f>IF(LEN(AD152)-LEN(SUBSTITUTE(AD152,"&gt;",""))&lt;&gt;LEN(AD152)-LEN(SUBSTITUTE(AD152,"&lt;","")),"괄호이상",(LEN(AD152)-LEN(SUBSTITUTE(AD152,"&gt;","")))/2)</f>
        <v>0</v>
      </c>
      <c r="FU152">
        <f>IF(LEN(AE152)-LEN(SUBSTITUTE(AE152,"&gt;",""))&lt;&gt;LEN(AE152)-LEN(SUBSTITUTE(AE152,"&lt;","")),"괄호이상",(LEN(AE152)-LEN(SUBSTITUTE(AE152,"&gt;","")))/2)</f>
        <v>0</v>
      </c>
      <c r="FV152">
        <f>IF(LEN(AF152)-LEN(SUBSTITUTE(AF152,"&gt;",""))&lt;&gt;LEN(AF152)-LEN(SUBSTITUTE(AF152,"&lt;","")),"괄호이상",(LEN(AF152)-LEN(SUBSTITUTE(AF152,"&gt;","")))/2)</f>
        <v>0</v>
      </c>
      <c r="FW152">
        <f>IF(LEN(AG152)-LEN(SUBSTITUTE(AG152,"&gt;",""))&lt;&gt;LEN(AG152)-LEN(SUBSTITUTE(AG152,"&lt;","")),"괄호이상",(LEN(AG152)-LEN(SUBSTITUTE(AG152,"&gt;","")))/2)</f>
        <v>0</v>
      </c>
      <c r="FX152">
        <f>IF(LEN(AH152)-LEN(SUBSTITUTE(AH152,"&gt;",""))&lt;&gt;LEN(AH152)-LEN(SUBSTITUTE(AH152,"&lt;","")),"괄호이상",(LEN(AH152)-LEN(SUBSTITUTE(AH152,"&gt;","")))/2)</f>
        <v>0</v>
      </c>
      <c r="FY152">
        <f>IF(LEN(AI152)-LEN(SUBSTITUTE(AI152,"&gt;",""))&lt;&gt;LEN(AI152)-LEN(SUBSTITUTE(AI152,"&lt;","")),"괄호이상",(LEN(AI152)-LEN(SUBSTITUTE(AI152,"&gt;","")))/2)</f>
        <v>0</v>
      </c>
      <c r="FZ152">
        <f>IF(LEN(AJ152)-LEN(SUBSTITUTE(AJ152,"&gt;",""))&lt;&gt;LEN(AJ152)-LEN(SUBSTITUTE(AJ152,"&lt;","")),"괄호이상",(LEN(AJ152)-LEN(SUBSTITUTE(AJ152,"&gt;","")))/2)</f>
        <v>0</v>
      </c>
      <c r="GA152">
        <f>IF(LEN(AK152)-LEN(SUBSTITUTE(AK152,"&gt;",""))&lt;&gt;LEN(AK152)-LEN(SUBSTITUTE(AK152,"&lt;","")),"괄호이상",(LEN(AK152)-LEN(SUBSTITUTE(AK152,"&gt;","")))/2)</f>
        <v>0</v>
      </c>
      <c r="GB152">
        <f>IF(LEN(AL152)-LEN(SUBSTITUTE(AL152,"&gt;",""))&lt;&gt;LEN(AL152)-LEN(SUBSTITUTE(AL152,"&lt;","")),"괄호이상",(LEN(AL152)-LEN(SUBSTITUTE(AL152,"&gt;","")))/2)</f>
        <v>0</v>
      </c>
      <c r="GC152">
        <f>IF(LEN(AM152)-LEN(SUBSTITUTE(AM152,"&gt;",""))&lt;&gt;LEN(AM152)-LEN(SUBSTITUTE(AM152,"&lt;","")),"괄호이상",(LEN(AM152)-LEN(SUBSTITUTE(AM152,"&gt;","")))/2)</f>
        <v>0</v>
      </c>
      <c r="GD152">
        <f>IF(LEN(AN152)-LEN(SUBSTITUTE(AN152,"&gt;",""))&lt;&gt;LEN(AN152)-LEN(SUBSTITUTE(AN152,"&lt;","")),"괄호이상",(LEN(AN152)-LEN(SUBSTITUTE(AN152,"&gt;","")))/2)</f>
        <v>0</v>
      </c>
      <c r="GE152">
        <f>IF(LEN(AO152)-LEN(SUBSTITUTE(AO152,"&gt;",""))&lt;&gt;LEN(AO152)-LEN(SUBSTITUTE(AO152,"&lt;","")),"괄호이상",(LEN(AO152)-LEN(SUBSTITUTE(AO152,"&gt;","")))/2)</f>
        <v>0</v>
      </c>
      <c r="GF152">
        <f>IF(LEN(AP152)-LEN(SUBSTITUTE(AP152,"&gt;",""))&lt;&gt;LEN(AP152)-LEN(SUBSTITUTE(AP152,"&lt;","")),"괄호이상",(LEN(AP152)-LEN(SUBSTITUTE(AP152,"&gt;","")))/2)</f>
        <v>0</v>
      </c>
      <c r="GG152" t="str">
        <f t="array" ref="GG152">IF(SUM(IF($FC152-FC152:GF152&gt;0,1,0))&gt;0,"여기","")</f>
        <v/>
      </c>
      <c r="GH152" t="str">
        <f t="shared" si="137"/>
        <v/>
      </c>
    </row>
    <row r="153" spans="1:190" x14ac:dyDescent="0.3">
      <c r="A153" t="s">
        <v>960</v>
      </c>
      <c r="B153">
        <f t="shared" si="131"/>
        <v>1</v>
      </c>
      <c r="C153" s="1" t="s">
        <v>956</v>
      </c>
      <c r="D153" s="1"/>
      <c r="E153" s="1" t="str">
        <f t="shared" si="107"/>
        <v>낮은 파워레벨순</v>
      </c>
      <c r="F153" s="1"/>
      <c r="G153" t="s">
        <v>2166</v>
      </c>
      <c r="H153" s="1" t="s">
        <v>4206</v>
      </c>
      <c r="I153" s="1"/>
      <c r="J153" s="1" t="str">
        <f t="shared" si="108"/>
        <v>By Power Level Descending</v>
      </c>
      <c r="L153">
        <v>1</v>
      </c>
      <c r="M153">
        <v>1</v>
      </c>
      <c r="O153" t="s">
        <v>6970</v>
      </c>
      <c r="P153" s="19" t="s">
        <v>6971</v>
      </c>
      <c r="Q153" s="21" t="s">
        <v>6972</v>
      </c>
      <c r="R153" t="s">
        <v>6979</v>
      </c>
      <c r="S153" t="s">
        <v>6980</v>
      </c>
      <c r="T153" t="s">
        <v>6984</v>
      </c>
      <c r="U153" t="s">
        <v>6985</v>
      </c>
      <c r="V153" t="s">
        <v>6990</v>
      </c>
      <c r="W153" t="s">
        <v>6992</v>
      </c>
      <c r="X153" s="20" t="s">
        <v>6994</v>
      </c>
      <c r="Y153" t="s">
        <v>6997</v>
      </c>
      <c r="Z153" t="s">
        <v>6988</v>
      </c>
      <c r="AA153" s="20" t="s">
        <v>6973</v>
      </c>
      <c r="AB153" t="s">
        <v>6974</v>
      </c>
      <c r="AC153" t="s">
        <v>6975</v>
      </c>
      <c r="AD153" t="s">
        <v>6976</v>
      </c>
      <c r="AE153" t="s">
        <v>6977</v>
      </c>
      <c r="AF153" t="s">
        <v>6978</v>
      </c>
      <c r="AG153" t="s">
        <v>6981</v>
      </c>
      <c r="AH153" s="20" t="s">
        <v>6982</v>
      </c>
      <c r="AI153" t="s">
        <v>6983</v>
      </c>
      <c r="AJ153" t="s">
        <v>6986</v>
      </c>
      <c r="AK153" t="s">
        <v>6987</v>
      </c>
      <c r="AL153" t="s">
        <v>6989</v>
      </c>
      <c r="AM153" t="s">
        <v>6991</v>
      </c>
      <c r="AN153" t="s">
        <v>6993</v>
      </c>
      <c r="AO153" t="s">
        <v>6995</v>
      </c>
      <c r="AP153" t="s">
        <v>6996</v>
      </c>
      <c r="AQ153" t="str">
        <f t="shared" si="132"/>
        <v>By Power Level Descending</v>
      </c>
      <c r="AR153">
        <f t="shared" si="109"/>
        <v>0</v>
      </c>
      <c r="AS153">
        <f t="shared" si="110"/>
        <v>0</v>
      </c>
      <c r="AT153">
        <f t="shared" ca="1" si="111"/>
        <v>-1</v>
      </c>
      <c r="AU153">
        <f t="shared" ca="1" si="112"/>
        <v>-1</v>
      </c>
      <c r="AV153">
        <f t="shared" ca="1" si="113"/>
        <v>-1</v>
      </c>
      <c r="AW153">
        <f t="shared" ca="1" si="114"/>
        <v>-1</v>
      </c>
      <c r="AX153">
        <f t="shared" ca="1" si="115"/>
        <v>-1</v>
      </c>
      <c r="AY153">
        <f t="shared" ca="1" si="116"/>
        <v>-1</v>
      </c>
      <c r="AZ153">
        <f t="shared" ca="1" si="117"/>
        <v>-1</v>
      </c>
      <c r="BA153">
        <f t="shared" ca="1" si="118"/>
        <v>-1</v>
      </c>
      <c r="BB153">
        <f t="shared" ca="1" si="119"/>
        <v>-1</v>
      </c>
      <c r="BC153">
        <f t="shared" ca="1" si="120"/>
        <v>-1</v>
      </c>
      <c r="BD153">
        <f t="shared" ca="1" si="121"/>
        <v>-1</v>
      </c>
      <c r="BE153">
        <f t="shared" ca="1" si="122"/>
        <v>-1</v>
      </c>
      <c r="BF153">
        <f t="shared" ca="1" si="123"/>
        <v>-1</v>
      </c>
      <c r="BG153">
        <f t="shared" ca="1" si="124"/>
        <v>-1</v>
      </c>
      <c r="BH153">
        <f t="shared" ca="1" si="125"/>
        <v>-1</v>
      </c>
      <c r="BI153">
        <f t="shared" ca="1" si="126"/>
        <v>-1</v>
      </c>
      <c r="BJ153">
        <f t="shared" ca="1" si="127"/>
        <v>-1</v>
      </c>
      <c r="BK153">
        <f t="shared" ca="1" si="128"/>
        <v>-1</v>
      </c>
      <c r="BL153">
        <f t="shared" ca="1" si="129"/>
        <v>-1</v>
      </c>
      <c r="BM153">
        <f t="shared" ca="1" si="130"/>
        <v>-1</v>
      </c>
      <c r="BN153">
        <f ca="1">IF(AT153=-1,-1,COUNTIF($AT153:AT153,AT153)+IF(AT153=0,50,0))</f>
        <v>-1</v>
      </c>
      <c r="BO153">
        <f ca="1">IF(AU153=-1,-1,COUNTIF($AT153:AU153,AU153)+IF(AU153=0,50,0))</f>
        <v>-1</v>
      </c>
      <c r="BP153">
        <f ca="1">IF(AV153=-1,-1,COUNTIF($AT153:AV153,AV153)+IF(AV153=0,50,0))</f>
        <v>-1</v>
      </c>
      <c r="BQ153">
        <f ca="1">IF(AW153=-1,-1,COUNTIF($AT153:AW153,AW153)+IF(AW153=0,50,0))</f>
        <v>-1</v>
      </c>
      <c r="BR153">
        <f ca="1">IF(AX153=-1,-1,COUNTIF($AT153:AX153,AX153)+IF(AX153=0,50,0))</f>
        <v>-1</v>
      </c>
      <c r="BS153">
        <f ca="1">IF(AY153=-1,-1,COUNTIF($AT153:AY153,AY153)+IF(AY153=0,50,0))</f>
        <v>-1</v>
      </c>
      <c r="BT153">
        <f ca="1">IF(AZ153=-1,-1,COUNTIF($AT153:AZ153,AZ153)+IF(AZ153=0,50,0))</f>
        <v>-1</v>
      </c>
      <c r="BU153">
        <f ca="1">IF(BA153=-1,-1,COUNTIF($AT153:BA153,BA153)+IF(BA153=0,50,0))</f>
        <v>-1</v>
      </c>
      <c r="BV153">
        <f ca="1">IF(BB153=-1,-1,COUNTIF($AT153:BB153,BB153)+IF(BB153=0,50,0))</f>
        <v>-1</v>
      </c>
      <c r="BW153">
        <f ca="1">IF(BC153=-1,-1,COUNTIF($AT153:BC153,BC153)+IF(BC153=0,50,0))</f>
        <v>-1</v>
      </c>
      <c r="BX153">
        <f ca="1">IF(BD153=-1,-1,COUNTIF($AT153:BD153,BD153)+IF(BD153=0,50,0))</f>
        <v>-1</v>
      </c>
      <c r="BY153">
        <f ca="1">IF(BE153=-1,-1,COUNTIF($AT153:BE153,BE153)+IF(BE153=0,50,0))</f>
        <v>-1</v>
      </c>
      <c r="BZ153">
        <f ca="1">IF(BF153=-1,-1,COUNTIF($AT153:BF153,BF153)+IF(BF153=0,50,0))</f>
        <v>-1</v>
      </c>
      <c r="CA153">
        <f ca="1">IF(BG153=-1,-1,COUNTIF($AT153:BG153,BG153)+IF(BG153=0,50,0))</f>
        <v>-1</v>
      </c>
      <c r="CB153">
        <f ca="1">IF(BH153=-1,-1,COUNTIF($AT153:BH153,BH153)+IF(BH153=0,50,0))</f>
        <v>-1</v>
      </c>
      <c r="CC153">
        <f ca="1">IF(BI153=-1,-1,COUNTIF($AT153:BI153,BI153)+IF(BI153=0,50,0))</f>
        <v>-1</v>
      </c>
      <c r="CD153">
        <f ca="1">IF(BJ153=-1,-1,COUNTIF($AT153:BJ153,BJ153)+IF(BJ153=0,50,0))</f>
        <v>-1</v>
      </c>
      <c r="CE153">
        <f ca="1">IF(BK153=-1,-1,COUNTIF($AT153:BK153,BK153)+IF(BK153=0,50,0))</f>
        <v>-1</v>
      </c>
      <c r="CF153">
        <f ca="1">IF(BL153=-1,-1,COUNTIF($AT153:BL153,BL153)+IF(BL153=0,50,0))</f>
        <v>-1</v>
      </c>
      <c r="CG153">
        <f ca="1">IF(BM153=-1,-1,COUNTIF($AT153:BM153,BM153)+IF(BM153=0,50,0))</f>
        <v>-1</v>
      </c>
      <c r="CH153">
        <f t="shared" ca="1" si="142"/>
        <v>-1</v>
      </c>
      <c r="CI153">
        <f t="shared" ca="1" si="142"/>
        <v>-1</v>
      </c>
      <c r="CJ153">
        <f t="shared" ca="1" si="142"/>
        <v>-1</v>
      </c>
      <c r="CK153">
        <f t="shared" ca="1" si="142"/>
        <v>-1</v>
      </c>
      <c r="CL153">
        <f t="shared" ca="1" si="142"/>
        <v>-1</v>
      </c>
      <c r="CM153">
        <f t="shared" ca="1" si="142"/>
        <v>-1</v>
      </c>
      <c r="CN153">
        <f t="shared" ca="1" si="142"/>
        <v>-1</v>
      </c>
      <c r="CO153">
        <f t="shared" ca="1" si="142"/>
        <v>-1</v>
      </c>
      <c r="CP153">
        <f t="shared" ca="1" si="142"/>
        <v>-1</v>
      </c>
      <c r="CQ153">
        <f t="shared" ca="1" si="142"/>
        <v>-1</v>
      </c>
      <c r="CR153">
        <f t="shared" ca="1" si="143"/>
        <v>-1</v>
      </c>
      <c r="CS153">
        <f t="shared" ca="1" si="143"/>
        <v>-1</v>
      </c>
      <c r="CT153">
        <f t="shared" ca="1" si="143"/>
        <v>-1</v>
      </c>
      <c r="CU153">
        <f t="shared" ca="1" si="143"/>
        <v>-1</v>
      </c>
      <c r="CV153">
        <f t="shared" ca="1" si="143"/>
        <v>-1</v>
      </c>
      <c r="CW153">
        <f t="shared" ca="1" si="143"/>
        <v>-1</v>
      </c>
      <c r="CX153">
        <f t="shared" ca="1" si="143"/>
        <v>-1</v>
      </c>
      <c r="CY153">
        <f t="shared" ca="1" si="143"/>
        <v>-1</v>
      </c>
      <c r="CZ153">
        <f t="shared" ca="1" si="143"/>
        <v>-1</v>
      </c>
      <c r="DA153">
        <f t="shared" ca="1" si="143"/>
        <v>-1</v>
      </c>
      <c r="DB153">
        <f t="shared" ca="1" si="144"/>
        <v>-1</v>
      </c>
      <c r="DC153">
        <f t="shared" ca="1" si="144"/>
        <v>-1</v>
      </c>
      <c r="DD153">
        <f t="shared" ca="1" si="144"/>
        <v>-1</v>
      </c>
      <c r="DE153">
        <f t="shared" ca="1" si="144"/>
        <v>-1</v>
      </c>
      <c r="DF153">
        <f t="shared" ca="1" si="144"/>
        <v>-1</v>
      </c>
      <c r="DG153">
        <f t="shared" ca="1" si="144"/>
        <v>-1</v>
      </c>
      <c r="DH153">
        <f t="shared" ca="1" si="144"/>
        <v>-1</v>
      </c>
      <c r="DI153">
        <f t="shared" ca="1" si="144"/>
        <v>-1</v>
      </c>
      <c r="DJ153">
        <f t="shared" ca="1" si="144"/>
        <v>-1</v>
      </c>
      <c r="DK153">
        <f t="shared" ca="1" si="144"/>
        <v>-1</v>
      </c>
      <c r="DL153">
        <f t="shared" ca="1" si="145"/>
        <v>-1</v>
      </c>
      <c r="DM153">
        <f t="shared" ca="1" si="145"/>
        <v>-1</v>
      </c>
      <c r="DN153">
        <f t="shared" ca="1" si="145"/>
        <v>-1</v>
      </c>
      <c r="DO153">
        <f t="shared" ca="1" si="145"/>
        <v>-1</v>
      </c>
      <c r="DP153">
        <f t="shared" ca="1" si="145"/>
        <v>-1</v>
      </c>
      <c r="DQ153">
        <f t="shared" ca="1" si="145"/>
        <v>-1</v>
      </c>
      <c r="DR153">
        <f t="shared" ca="1" si="145"/>
        <v>-1</v>
      </c>
      <c r="DS153">
        <f t="shared" ca="1" si="145"/>
        <v>-1</v>
      </c>
      <c r="DT153">
        <f t="shared" ca="1" si="145"/>
        <v>-1</v>
      </c>
      <c r="DU153">
        <f t="shared" ca="1" si="145"/>
        <v>-1</v>
      </c>
      <c r="DV153" t="str">
        <f ca="1">SUBSTITUTE(SUBSTITUTE(SUBSTITUTE(SUBSTITUTE(SUBSTITUTE(SUBSTITUTE(SUBSTITUTE(SUBSTITUTE(SUBSTITUTE(SUBSTITUTE(
SUBSTITUTE(SUBSTITUTE(SUBSTITUTE(SUBSTITUTE(SUBSTITUTE(SUBSTITUTE(SUBSTITUTE(SUBSTITUTE(SUBSTITUTE(SUBSTITUTE($AQ153,
IF($CH153=-1,"",MID($AQ153,$CH153,$DB153-$CH153+1)),IF($CH153=-1,"",VLOOKUP($BN153,구글언어코드!$K:$L,2,0))),
IF($CI153=-1,"",MID($AQ153,$CI153,$DC153-$CI153+1)),IF($CI153=-1,"",VLOOKUP($BO153,구글언어코드!$K:$L,2,0))),
IF($CJ153=-1,"",MID($AQ153,$CJ153,$DD153-$CJ153+1)),IF($CJ153=-1,"",VLOOKUP($BP153,구글언어코드!$K:$L,2,0))),
IF($CK153=-1,"",MID($AQ153,$CK153,$DE153-$CK153+1)),IF($CK153=-1,"",VLOOKUP($BQ153,구글언어코드!$K:$L,2,0))),
IF($CL153=-1,"",MID($AQ153,$CL153,$DF153-$CL153+1)),IF($CL153=-1,"",VLOOKUP($BR153,구글언어코드!$K:$L,2,0))),
IF($CM153=-1,"",MID($AQ153,$CM153,$DG153-$CM153+1)),IF($CM153=-1,"",VLOOKUP($BS153,구글언어코드!$K:$L,2,0))),
IF($CN153=-1,"",MID($AQ153,$CN153,$DH153-$CN153+1)),IF($CN153=-1,"",VLOOKUP($BT153,구글언어코드!$K:$L,2,0))),
IF($CO153=-1,"",MID($AQ153,$CO153,$DI153-$CO153+1)),IF($CO153=-1,"",VLOOKUP($BU153,구글언어코드!$K:$L,2,0))),
IF($CP153=-1,"",MID($AQ153,$CP153,$DJ153-$CP153+1)),IF($CP153=-1,"",VLOOKUP($BV153,구글언어코드!$K:$L,2,0))),
IF($CQ153=-1,"",MID($AQ153,$CQ153,$DK153-$CQ153+1)),IF($CQ153=-1,"",VLOOKUP($BW153,구글언어코드!$K:$L,2,0))),
IF($CR153=-1,"",MID($AQ153,$CR153,$DL153-$CR153+1)),IF($CR153=-1,"",VLOOKUP($BX153,구글언어코드!$K:$L,2,0))),
IF($CS153=-1,"",MID($AQ153,$CS153,$DM153-$CS153+1)),IF($CS153=-1,"",VLOOKUP($BY153,구글언어코드!$K:$L,2,0))),
IF($CT153=-1,"",MID($AQ153,$CT153,$DN153-$CT153+1)),IF($CT153=-1,"",VLOOKUP($BZ153,구글언어코드!$K:$L,2,0))),
IF($CU153=-1,"",MID($AQ153,$CU153,$DO153-$CU153+1)),IF($CU153=-1,"",VLOOKUP($CA153,구글언어코드!$K:$L,2,0))),
IF($CV153=-1,"",MID($AQ153,$CV153,$DP153-$CV153+1)),IF($CV153=-1,"",VLOOKUP($CB153,구글언어코드!$K:$L,2,0))),
IF($CW153=-1,"",MID($AQ153,$CW153,$DQ153-$CW153+1)),IF($CW153=-1,"",VLOOKUP($CC153,구글언어코드!$K:$L,2,0))),
IF($CX153=-1,"",MID($AQ153,$CX153,$DR153-$CX153+1)),IF($CX153=-1,"",VLOOKUP($CD153,구글언어코드!$K:$L,2,0))),
IF($CY153=-1,"",MID($AQ153,$CY153,$DS153-$CY153+1)),IF($CY153=-1,"",VLOOKUP($CE153,구글언어코드!$K:$L,2,0))),
IF($CZ153=-1,"",MID($AQ153,$CZ153,$DT153-$CZ153+1)),IF($CZ153=-1,"",VLOOKUP($CF153,구글언어코드!$K:$L,2,0))),
IF($DA153=-1,"",MID($AQ153,$DA153,$DU153-$DA153+1)),IF($DA153=-1,"",VLOOKUP($CG153,구글언어코드!$K:$L,2,0)))</f>
        <v>By Power Level Descending</v>
      </c>
      <c r="DW153" t="str">
        <f ca="1">SUBSTITUTE(SUBSTITUTE(SUBSTITUTE(SUBSTITUTE(SUBSTITUTE(SUBSTITUTE(SUBSTITUTE(SUBSTITUTE(SUBSTITUTE(SUBSTITUTE(
SUBSTITUTE(SUBSTITUTE(SUBSTITUTE(SUBSTITUTE(SUBSTITUTE(SUBSTITUTE(SUBSTITUTE(SUBSTITUTE(SUBSTITUTE(SUBSTITUTE(DV153,
IF($CH153=-1,"",VLOOKUP($BN153,구글언어코드!$K:$L,2,0)),IF($CH153=-1,"",MID($AQ153,$CH153,$DB153-$CH153+1))),
IF($CI153=-1,"",VLOOKUP($BO153,구글언어코드!$K:$L,2,0)),IF($CI153=-1,"",MID($AQ153,$CI153,$DC153-$CI153+1))),
IF($CJ153=-1,"",VLOOKUP($BP153,구글언어코드!$K:$L,2,0)),IF($CJ153=-1,"",MID($AQ153,$CJ153,$DD153-$CJ153+1))),
IF($CK153=-1,"",VLOOKUP($BQ153,구글언어코드!$K:$L,2,0)),IF($CK153=-1,"",MID($AQ153,$CK153,$DE153-$CK153+1))),
IF($CL153=-1,"",VLOOKUP($BR153,구글언어코드!$K:$L,2,0)),IF($CL153=-1,"",MID($AQ153,$CL153,$DF153-$CL153+1))),
IF($CM153=-1,"",VLOOKUP($BS153,구글언어코드!$K:$L,2,0)),IF($CM153=-1,"",MID($AQ153,$CM153,$DG153-$CM153+1))),
IF($CN153=-1,"",VLOOKUP($BT153,구글언어코드!$K:$L,2,0)),IF($CN153=-1,"",MID($AQ153,$CN153,$DH153-$CN153+1))),
IF($CO153=-1,"",VLOOKUP($BU153,구글언어코드!$K:$L,2,0)),IF($CO153=-1,"",MID($AQ153,$CO153,$DI153-$CO153+1))),
IF($CP153=-1,"",VLOOKUP($BV153,구글언어코드!$K:$L,2,0)),IF($CP153=-1,"",MID($AQ153,$CP153,$DJ153-$CP153+1))),
IF($CQ153=-1,"",VLOOKUP($BW153,구글언어코드!$K:$L,2,0)),IF($CQ153=-1,"",MID($AQ153,$CQ153,$DK153-$CQ153+1))),
IF($CR153=-1,"",VLOOKUP($BX153,구글언어코드!$K:$L,2,0)),IF($CR153=-1,"",MID($AQ153,$CR153,$DL153-$CR153+1))),
IF($CS153=-1,"",VLOOKUP($BY153,구글언어코드!$K:$L,2,0)),IF($CS153=-1,"",MID($AQ153,$CS153,$DM153-$CS153+1))),
IF($CT153=-1,"",VLOOKUP($BZ153,구글언어코드!$K:$L,2,0)),IF($CT153=-1,"",MID($AQ153,$CT153,$DN153-$CT153+1))),
IF($CU153=-1,"",VLOOKUP($CA153,구글언어코드!$K:$L,2,0)),IF($CU153=-1,"",MID($AQ153,$CU153,$DO153-$CU153+1))),
IF($CV153=-1,"",VLOOKUP($CB153,구글언어코드!$K:$L,2,0)),IF($CV153=-1,"",MID($AQ153,$CV153,$DP153-$CV153+1))),
IF($CW153=-1,"",VLOOKUP($CC153,구글언어코드!$K:$L,2,0)),IF($CW153=-1,"",MID($AQ153,$CW153,$DQ153-$CW153+1))),
IF($CX153=-1,"",VLOOKUP($CD153,구글언어코드!$K:$L,2,0)),IF($CX153=-1,"",MID($AQ153,$CX153,$DR153-$CX153+1))),
IF($CY153=-1,"",VLOOKUP($CE153,구글언어코드!$K:$L,2,0)),IF($CY153=-1,"",MID($AQ153,$CY153,$DS153-$CY153+1))),
IF($CZ153=-1,"",VLOOKUP($CF153,구글언어코드!$K:$L,2,0)),IF($CZ153=-1,"",MID($AQ153,$CZ153,$DT153-$CZ153+1))),
IF($DA153=-1,"",VLOOKUP($CG153,구글언어코드!$K:$L,2,0)),IF($DA153=-1,"",MID($AQ153,$DA153,$DU153-$DA153+1)))</f>
        <v>By Power Level Descending</v>
      </c>
      <c r="DX153">
        <f>IF(LEN(C153)-LEN(SUBSTITUTE(C153,"}",""))&lt;&gt;LEN(C153)-LEN(SUBSTITUTE(C153,"{","")),"괄호이상",(LEN(C153)-LEN(SUBSTITUTE(C153,"}",""))))</f>
        <v>0</v>
      </c>
      <c r="DY153">
        <f>IF(LEN(H153)-LEN(SUBSTITUTE(H153,"}",""))&lt;&gt;LEN(H153)-LEN(SUBSTITUTE(H153,"{","")),"괄호이상",(LEN(H153)-LEN(SUBSTITUTE(H153,"}",""))))</f>
        <v>0</v>
      </c>
      <c r="DZ153">
        <f>IF(LEN(O153)-LEN(SUBSTITUTE(O153,"}",""))&lt;&gt;LEN(O153)-LEN(SUBSTITUTE(O153,"{","")),"괄호이상",(LEN(O153)-LEN(SUBSTITUTE(O153,"}",""))))</f>
        <v>0</v>
      </c>
      <c r="EA153">
        <f>IF(LEN(P153)-LEN(SUBSTITUTE(P153,"}",""))&lt;&gt;LEN(P153)-LEN(SUBSTITUTE(P153,"{","")),"괄호이상",(LEN(P153)-LEN(SUBSTITUTE(P153,"}",""))))</f>
        <v>0</v>
      </c>
      <c r="EB153">
        <f>IF(LEN(Q153)-LEN(SUBSTITUTE(Q153,"}",""))&lt;&gt;LEN(Q153)-LEN(SUBSTITUTE(Q153,"{","")),"괄호이상",(LEN(Q153)-LEN(SUBSTITUTE(Q153,"}",""))))</f>
        <v>0</v>
      </c>
      <c r="EC153">
        <f>IF(LEN(R153)-LEN(SUBSTITUTE(R153,"}",""))&lt;&gt;LEN(R153)-LEN(SUBSTITUTE(R153,"{","")),"괄호이상",(LEN(R153)-LEN(SUBSTITUTE(R153,"}",""))))</f>
        <v>0</v>
      </c>
      <c r="ED153">
        <f>IF(LEN(S153)-LEN(SUBSTITUTE(S153,"}",""))&lt;&gt;LEN(S153)-LEN(SUBSTITUTE(S153,"{","")),"괄호이상",(LEN(S153)-LEN(SUBSTITUTE(S153,"}",""))))</f>
        <v>0</v>
      </c>
      <c r="EE153">
        <f>IF(LEN(T153)-LEN(SUBSTITUTE(T153,"}",""))&lt;&gt;LEN(T153)-LEN(SUBSTITUTE(T153,"{","")),"괄호이상",(LEN(T153)-LEN(SUBSTITUTE(T153,"}",""))))</f>
        <v>0</v>
      </c>
      <c r="EF153">
        <f>IF(LEN(U153)-LEN(SUBSTITUTE(U153,"}",""))&lt;&gt;LEN(U153)-LEN(SUBSTITUTE(U153,"{","")),"괄호이상",(LEN(U153)-LEN(SUBSTITUTE(U153,"}",""))))</f>
        <v>0</v>
      </c>
      <c r="EG153">
        <f>IF(LEN(V153)-LEN(SUBSTITUTE(V153,"}",""))&lt;&gt;LEN(V153)-LEN(SUBSTITUTE(V153,"{","")),"괄호이상",(LEN(V153)-LEN(SUBSTITUTE(V153,"}",""))))</f>
        <v>0</v>
      </c>
      <c r="EH153">
        <f>IF(LEN(W153)-LEN(SUBSTITUTE(W153,"}",""))&lt;&gt;LEN(W153)-LEN(SUBSTITUTE(W153,"{","")),"괄호이상",(LEN(W153)-LEN(SUBSTITUTE(W153,"}",""))))</f>
        <v>0</v>
      </c>
      <c r="EI153">
        <f>IF(LEN(X153)-LEN(SUBSTITUTE(X153,"}",""))&lt;&gt;LEN(X153)-LEN(SUBSTITUTE(X153,"{","")),"괄호이상",(LEN(X153)-LEN(SUBSTITUTE(X153,"}",""))))</f>
        <v>0</v>
      </c>
      <c r="EJ153">
        <f>IF(LEN(Y153)-LEN(SUBSTITUTE(Y153,"}",""))&lt;&gt;LEN(Y153)-LEN(SUBSTITUTE(Y153,"{","")),"괄호이상",(LEN(Y153)-LEN(SUBSTITUTE(Y153,"}",""))))</f>
        <v>0</v>
      </c>
      <c r="EK153">
        <f>IF(LEN(Z153)-LEN(SUBSTITUTE(Z153,"}",""))&lt;&gt;LEN(Z153)-LEN(SUBSTITUTE(Z153,"{","")),"괄호이상",(LEN(Z153)-LEN(SUBSTITUTE(Z153,"}",""))))</f>
        <v>0</v>
      </c>
      <c r="EL153">
        <f>IF(LEN(AA153)-LEN(SUBSTITUTE(AA153,"}",""))&lt;&gt;LEN(AA153)-LEN(SUBSTITUTE(AA153,"{","")),"괄호이상",(LEN(AA153)-LEN(SUBSTITUTE(AA153,"}",""))))</f>
        <v>0</v>
      </c>
      <c r="EM153">
        <f>IF(LEN(AB153)-LEN(SUBSTITUTE(AB153,"}",""))&lt;&gt;LEN(AB153)-LEN(SUBSTITUTE(AB153,"{","")),"괄호이상",(LEN(AB153)-LEN(SUBSTITUTE(AB153,"}",""))))</f>
        <v>0</v>
      </c>
      <c r="EN153">
        <f>IF(LEN(AC153)-LEN(SUBSTITUTE(AC153,"}",""))&lt;&gt;LEN(AC153)-LEN(SUBSTITUTE(AC153,"{","")),"괄호이상",(LEN(AC153)-LEN(SUBSTITUTE(AC153,"}",""))))</f>
        <v>0</v>
      </c>
      <c r="EO153">
        <f>IF(LEN(AD153)-LEN(SUBSTITUTE(AD153,"}",""))&lt;&gt;LEN(AD153)-LEN(SUBSTITUTE(AD153,"{","")),"괄호이상",(LEN(AD153)-LEN(SUBSTITUTE(AD153,"}",""))))</f>
        <v>0</v>
      </c>
      <c r="EP153">
        <f>IF(LEN(AE153)-LEN(SUBSTITUTE(AE153,"}",""))&lt;&gt;LEN(AE153)-LEN(SUBSTITUTE(AE153,"{","")),"괄호이상",(LEN(AE153)-LEN(SUBSTITUTE(AE153,"}",""))))</f>
        <v>0</v>
      </c>
      <c r="EQ153">
        <f>IF(LEN(AF153)-LEN(SUBSTITUTE(AF153,"}",""))&lt;&gt;LEN(AF153)-LEN(SUBSTITUTE(AF153,"{","")),"괄호이상",(LEN(AF153)-LEN(SUBSTITUTE(AF153,"}",""))))</f>
        <v>0</v>
      </c>
      <c r="ER153">
        <f>IF(LEN(AG153)-LEN(SUBSTITUTE(AG153,"}",""))&lt;&gt;LEN(AG153)-LEN(SUBSTITUTE(AG153,"{","")),"괄호이상",(LEN(AG153)-LEN(SUBSTITUTE(AG153,"}",""))))</f>
        <v>0</v>
      </c>
      <c r="ES153">
        <f>IF(LEN(AH153)-LEN(SUBSTITUTE(AH153,"}",""))&lt;&gt;LEN(AH153)-LEN(SUBSTITUTE(AH153,"{","")),"괄호이상",(LEN(AH153)-LEN(SUBSTITUTE(AH153,"}",""))))</f>
        <v>0</v>
      </c>
      <c r="ET153">
        <f>IF(LEN(AI153)-LEN(SUBSTITUTE(AI153,"}",""))&lt;&gt;LEN(AI153)-LEN(SUBSTITUTE(AI153,"{","")),"괄호이상",(LEN(AI153)-LEN(SUBSTITUTE(AI153,"}",""))))</f>
        <v>0</v>
      </c>
      <c r="EU153">
        <f>IF(LEN(AJ153)-LEN(SUBSTITUTE(AJ153,"}",""))&lt;&gt;LEN(AJ153)-LEN(SUBSTITUTE(AJ153,"{","")),"괄호이상",(LEN(AJ153)-LEN(SUBSTITUTE(AJ153,"}",""))))</f>
        <v>0</v>
      </c>
      <c r="EV153">
        <f>IF(LEN(AK153)-LEN(SUBSTITUTE(AK153,"}",""))&lt;&gt;LEN(AK153)-LEN(SUBSTITUTE(AK153,"{","")),"괄호이상",(LEN(AK153)-LEN(SUBSTITUTE(AK153,"}",""))))</f>
        <v>0</v>
      </c>
      <c r="EW153">
        <f>IF(LEN(AL153)-LEN(SUBSTITUTE(AL153,"}",""))&lt;&gt;LEN(AL153)-LEN(SUBSTITUTE(AL153,"{","")),"괄호이상",(LEN(AL153)-LEN(SUBSTITUTE(AL153,"}",""))))</f>
        <v>0</v>
      </c>
      <c r="EX153">
        <f>IF(LEN(AM153)-LEN(SUBSTITUTE(AM153,"}",""))&lt;&gt;LEN(AM153)-LEN(SUBSTITUTE(AM153,"{","")),"괄호이상",(LEN(AM153)-LEN(SUBSTITUTE(AM153,"}",""))))</f>
        <v>0</v>
      </c>
      <c r="EY153">
        <f>IF(LEN(AN153)-LEN(SUBSTITUTE(AN153,"}",""))&lt;&gt;LEN(AN153)-LEN(SUBSTITUTE(AN153,"{","")),"괄호이상",(LEN(AN153)-LEN(SUBSTITUTE(AN153,"}",""))))</f>
        <v>0</v>
      </c>
      <c r="EZ153">
        <f>IF(LEN(AO153)-LEN(SUBSTITUTE(AO153,"}",""))&lt;&gt;LEN(AO153)-LEN(SUBSTITUTE(AO153,"{","")),"괄호이상",(LEN(AO153)-LEN(SUBSTITUTE(AO153,"}",""))))</f>
        <v>0</v>
      </c>
      <c r="FA153">
        <f>IF(LEN(AP153)-LEN(SUBSTITUTE(AP153,"}",""))&lt;&gt;LEN(AP153)-LEN(SUBSTITUTE(AP153,"{","")),"괄호이상",(LEN(AP153)-LEN(SUBSTITUTE(AP153,"}",""))))</f>
        <v>0</v>
      </c>
      <c r="FB153" t="str">
        <f t="array" ref="FB153">IF(SUM(IF($DX153-DX153:FA153&gt;0,1,0))&gt;0,"여기","")</f>
        <v/>
      </c>
      <c r="FC153">
        <f>IF(LEN(C153)-LEN(SUBSTITUTE(C153,"&gt;",""))&lt;&gt;LEN(C153)-LEN(SUBSTITUTE(C153,"&lt;","")),"괄호이상",(LEN(C153)-LEN(SUBSTITUTE(C153,"&gt;","")))/2)</f>
        <v>0</v>
      </c>
      <c r="FD153">
        <f>IF(LEN(H153)-LEN(SUBSTITUTE(H153,"&gt;",""))&lt;&gt;LEN(H153)-LEN(SUBSTITUTE(H153,"&lt;","")),"괄호이상",(LEN(H153)-LEN(SUBSTITUTE(H153,"&gt;","")))/2)</f>
        <v>0</v>
      </c>
      <c r="FE153">
        <f>IF(LEN(O153)-LEN(SUBSTITUTE(O153,"&gt;",""))&lt;&gt;LEN(O153)-LEN(SUBSTITUTE(O153,"&lt;","")),"괄호이상",(LEN(O153)-LEN(SUBSTITUTE(O153,"&gt;","")))/2)</f>
        <v>0</v>
      </c>
      <c r="FF153">
        <f>IF(LEN(P153)-LEN(SUBSTITUTE(P153,"&gt;",""))&lt;&gt;LEN(P153)-LEN(SUBSTITUTE(P153,"&lt;","")),"괄호이상",(LEN(P153)-LEN(SUBSTITUTE(P153,"&gt;","")))/2)</f>
        <v>0</v>
      </c>
      <c r="FG153">
        <f>IF(LEN(Q153)-LEN(SUBSTITUTE(Q153,"&gt;",""))&lt;&gt;LEN(Q153)-LEN(SUBSTITUTE(Q153,"&lt;","")),"괄호이상",(LEN(Q153)-LEN(SUBSTITUTE(Q153,"&gt;","")))/2)</f>
        <v>0</v>
      </c>
      <c r="FH153">
        <f>IF(LEN(R153)-LEN(SUBSTITUTE(R153,"&gt;",""))&lt;&gt;LEN(R153)-LEN(SUBSTITUTE(R153,"&lt;","")),"괄호이상",(LEN(R153)-LEN(SUBSTITUTE(R153,"&gt;","")))/2)</f>
        <v>0</v>
      </c>
      <c r="FI153">
        <f>IF(LEN(S153)-LEN(SUBSTITUTE(S153,"&gt;",""))&lt;&gt;LEN(S153)-LEN(SUBSTITUTE(S153,"&lt;","")),"괄호이상",(LEN(S153)-LEN(SUBSTITUTE(S153,"&gt;","")))/2)</f>
        <v>0</v>
      </c>
      <c r="FJ153">
        <f>IF(LEN(T153)-LEN(SUBSTITUTE(T153,"&gt;",""))&lt;&gt;LEN(T153)-LEN(SUBSTITUTE(T153,"&lt;","")),"괄호이상",(LEN(T153)-LEN(SUBSTITUTE(T153,"&gt;","")))/2)</f>
        <v>0</v>
      </c>
      <c r="FK153">
        <f>IF(LEN(U153)-LEN(SUBSTITUTE(U153,"&gt;",""))&lt;&gt;LEN(U153)-LEN(SUBSTITUTE(U153,"&lt;","")),"괄호이상",(LEN(U153)-LEN(SUBSTITUTE(U153,"&gt;","")))/2)</f>
        <v>0</v>
      </c>
      <c r="FL153">
        <f>IF(LEN(V153)-LEN(SUBSTITUTE(V153,"&gt;",""))&lt;&gt;LEN(V153)-LEN(SUBSTITUTE(V153,"&lt;","")),"괄호이상",(LEN(V153)-LEN(SUBSTITUTE(V153,"&gt;","")))/2)</f>
        <v>0</v>
      </c>
      <c r="FM153">
        <f>IF(LEN(W153)-LEN(SUBSTITUTE(W153,"&gt;",""))&lt;&gt;LEN(W153)-LEN(SUBSTITUTE(W153,"&lt;","")),"괄호이상",(LEN(W153)-LEN(SUBSTITUTE(W153,"&gt;","")))/2)</f>
        <v>0</v>
      </c>
      <c r="FN153">
        <f>IF(LEN(X153)-LEN(SUBSTITUTE(X153,"&gt;",""))&lt;&gt;LEN(X153)-LEN(SUBSTITUTE(X153,"&lt;","")),"괄호이상",(LEN(X153)-LEN(SUBSTITUTE(X153,"&gt;","")))/2)</f>
        <v>0</v>
      </c>
      <c r="FO153">
        <f>IF(LEN(Y153)-LEN(SUBSTITUTE(Y153,"&gt;",""))&lt;&gt;LEN(Y153)-LEN(SUBSTITUTE(Y153,"&lt;","")),"괄호이상",(LEN(Y153)-LEN(SUBSTITUTE(Y153,"&gt;","")))/2)</f>
        <v>0</v>
      </c>
      <c r="FP153">
        <f>IF(LEN(Z153)-LEN(SUBSTITUTE(Z153,"&gt;",""))&lt;&gt;LEN(Z153)-LEN(SUBSTITUTE(Z153,"&lt;","")),"괄호이상",(LEN(Z153)-LEN(SUBSTITUTE(Z153,"&gt;","")))/2)</f>
        <v>0</v>
      </c>
      <c r="FQ153">
        <f>IF(LEN(AA153)-LEN(SUBSTITUTE(AA153,"&gt;",""))&lt;&gt;LEN(AA153)-LEN(SUBSTITUTE(AA153,"&lt;","")),"괄호이상",(LEN(AA153)-LEN(SUBSTITUTE(AA153,"&gt;","")))/2)</f>
        <v>0</v>
      </c>
      <c r="FR153">
        <f>IF(LEN(AB153)-LEN(SUBSTITUTE(AB153,"&gt;",""))&lt;&gt;LEN(AB153)-LEN(SUBSTITUTE(AB153,"&lt;","")),"괄호이상",(LEN(AB153)-LEN(SUBSTITUTE(AB153,"&gt;","")))/2)</f>
        <v>0</v>
      </c>
      <c r="FS153">
        <f>IF(LEN(AC153)-LEN(SUBSTITUTE(AC153,"&gt;",""))&lt;&gt;LEN(AC153)-LEN(SUBSTITUTE(AC153,"&lt;","")),"괄호이상",(LEN(AC153)-LEN(SUBSTITUTE(AC153,"&gt;","")))/2)</f>
        <v>0</v>
      </c>
      <c r="FT153">
        <f>IF(LEN(AD153)-LEN(SUBSTITUTE(AD153,"&gt;",""))&lt;&gt;LEN(AD153)-LEN(SUBSTITUTE(AD153,"&lt;","")),"괄호이상",(LEN(AD153)-LEN(SUBSTITUTE(AD153,"&gt;","")))/2)</f>
        <v>0</v>
      </c>
      <c r="FU153">
        <f>IF(LEN(AE153)-LEN(SUBSTITUTE(AE153,"&gt;",""))&lt;&gt;LEN(AE153)-LEN(SUBSTITUTE(AE153,"&lt;","")),"괄호이상",(LEN(AE153)-LEN(SUBSTITUTE(AE153,"&gt;","")))/2)</f>
        <v>0</v>
      </c>
      <c r="FV153">
        <f>IF(LEN(AF153)-LEN(SUBSTITUTE(AF153,"&gt;",""))&lt;&gt;LEN(AF153)-LEN(SUBSTITUTE(AF153,"&lt;","")),"괄호이상",(LEN(AF153)-LEN(SUBSTITUTE(AF153,"&gt;","")))/2)</f>
        <v>0</v>
      </c>
      <c r="FW153">
        <f>IF(LEN(AG153)-LEN(SUBSTITUTE(AG153,"&gt;",""))&lt;&gt;LEN(AG153)-LEN(SUBSTITUTE(AG153,"&lt;","")),"괄호이상",(LEN(AG153)-LEN(SUBSTITUTE(AG153,"&gt;","")))/2)</f>
        <v>0</v>
      </c>
      <c r="FX153">
        <f>IF(LEN(AH153)-LEN(SUBSTITUTE(AH153,"&gt;",""))&lt;&gt;LEN(AH153)-LEN(SUBSTITUTE(AH153,"&lt;","")),"괄호이상",(LEN(AH153)-LEN(SUBSTITUTE(AH153,"&gt;","")))/2)</f>
        <v>0</v>
      </c>
      <c r="FY153">
        <f>IF(LEN(AI153)-LEN(SUBSTITUTE(AI153,"&gt;",""))&lt;&gt;LEN(AI153)-LEN(SUBSTITUTE(AI153,"&lt;","")),"괄호이상",(LEN(AI153)-LEN(SUBSTITUTE(AI153,"&gt;","")))/2)</f>
        <v>0</v>
      </c>
      <c r="FZ153">
        <f>IF(LEN(AJ153)-LEN(SUBSTITUTE(AJ153,"&gt;",""))&lt;&gt;LEN(AJ153)-LEN(SUBSTITUTE(AJ153,"&lt;","")),"괄호이상",(LEN(AJ153)-LEN(SUBSTITUTE(AJ153,"&gt;","")))/2)</f>
        <v>0</v>
      </c>
      <c r="GA153">
        <f>IF(LEN(AK153)-LEN(SUBSTITUTE(AK153,"&gt;",""))&lt;&gt;LEN(AK153)-LEN(SUBSTITUTE(AK153,"&lt;","")),"괄호이상",(LEN(AK153)-LEN(SUBSTITUTE(AK153,"&gt;","")))/2)</f>
        <v>0</v>
      </c>
      <c r="GB153">
        <f>IF(LEN(AL153)-LEN(SUBSTITUTE(AL153,"&gt;",""))&lt;&gt;LEN(AL153)-LEN(SUBSTITUTE(AL153,"&lt;","")),"괄호이상",(LEN(AL153)-LEN(SUBSTITUTE(AL153,"&gt;","")))/2)</f>
        <v>0</v>
      </c>
      <c r="GC153">
        <f>IF(LEN(AM153)-LEN(SUBSTITUTE(AM153,"&gt;",""))&lt;&gt;LEN(AM153)-LEN(SUBSTITUTE(AM153,"&lt;","")),"괄호이상",(LEN(AM153)-LEN(SUBSTITUTE(AM153,"&gt;","")))/2)</f>
        <v>0</v>
      </c>
      <c r="GD153">
        <f>IF(LEN(AN153)-LEN(SUBSTITUTE(AN153,"&gt;",""))&lt;&gt;LEN(AN153)-LEN(SUBSTITUTE(AN153,"&lt;","")),"괄호이상",(LEN(AN153)-LEN(SUBSTITUTE(AN153,"&gt;","")))/2)</f>
        <v>0</v>
      </c>
      <c r="GE153">
        <f>IF(LEN(AO153)-LEN(SUBSTITUTE(AO153,"&gt;",""))&lt;&gt;LEN(AO153)-LEN(SUBSTITUTE(AO153,"&lt;","")),"괄호이상",(LEN(AO153)-LEN(SUBSTITUTE(AO153,"&gt;","")))/2)</f>
        <v>0</v>
      </c>
      <c r="GF153">
        <f>IF(LEN(AP153)-LEN(SUBSTITUTE(AP153,"&gt;",""))&lt;&gt;LEN(AP153)-LEN(SUBSTITUTE(AP153,"&lt;","")),"괄호이상",(LEN(AP153)-LEN(SUBSTITUTE(AP153,"&gt;","")))/2)</f>
        <v>0</v>
      </c>
      <c r="GG153" t="str">
        <f t="array" ref="GG153">IF(SUM(IF($FC153-FC153:GF153&gt;0,1,0))&gt;0,"여기","")</f>
        <v/>
      </c>
      <c r="GH153" t="str">
        <f t="shared" si="137"/>
        <v/>
      </c>
    </row>
    <row r="154" spans="1:190" x14ac:dyDescent="0.3">
      <c r="A154" t="s">
        <v>961</v>
      </c>
      <c r="B154">
        <f t="shared" si="131"/>
        <v>1</v>
      </c>
      <c r="C154" s="1" t="s">
        <v>957</v>
      </c>
      <c r="D154" s="1"/>
      <c r="E154" s="1" t="str">
        <f t="shared" si="107"/>
        <v>파워소스별</v>
      </c>
      <c r="F154" s="1"/>
      <c r="G154" t="s">
        <v>2167</v>
      </c>
      <c r="H154" s="1" t="s">
        <v>958</v>
      </c>
      <c r="I154" s="1"/>
      <c r="J154" s="1" t="str">
        <f t="shared" si="108"/>
        <v>Power Source</v>
      </c>
      <c r="L154">
        <v>1</v>
      </c>
      <c r="M154">
        <v>1</v>
      </c>
      <c r="O154" t="s">
        <v>6998</v>
      </c>
      <c r="P154" t="s">
        <v>6999</v>
      </c>
      <c r="Q154" t="s">
        <v>6999</v>
      </c>
      <c r="R154" t="s">
        <v>2219</v>
      </c>
      <c r="S154" t="s">
        <v>7006</v>
      </c>
      <c r="T154" t="s">
        <v>7010</v>
      </c>
      <c r="U154" t="s">
        <v>7011</v>
      </c>
      <c r="V154" t="s">
        <v>7016</v>
      </c>
      <c r="W154" t="s">
        <v>7017</v>
      </c>
      <c r="X154" s="20" t="s">
        <v>2220</v>
      </c>
      <c r="Y154" t="s">
        <v>7020</v>
      </c>
      <c r="Z154" t="s">
        <v>7014</v>
      </c>
      <c r="AA154" s="20" t="s">
        <v>7000</v>
      </c>
      <c r="AB154" t="s">
        <v>7001</v>
      </c>
      <c r="AC154" t="s">
        <v>7002</v>
      </c>
      <c r="AD154" t="s">
        <v>7003</v>
      </c>
      <c r="AE154" t="s">
        <v>7004</v>
      </c>
      <c r="AF154" t="s">
        <v>7005</v>
      </c>
      <c r="AG154" t="s">
        <v>7007</v>
      </c>
      <c r="AH154" s="20" t="s">
        <v>7008</v>
      </c>
      <c r="AI154" t="s">
        <v>7009</v>
      </c>
      <c r="AJ154" t="s">
        <v>7012</v>
      </c>
      <c r="AK154" t="s">
        <v>7013</v>
      </c>
      <c r="AL154" t="s">
        <v>7015</v>
      </c>
      <c r="AM154" t="s">
        <v>7003</v>
      </c>
      <c r="AN154" t="s">
        <v>7018</v>
      </c>
      <c r="AO154" t="s">
        <v>2221</v>
      </c>
      <c r="AP154" t="s">
        <v>7019</v>
      </c>
      <c r="AQ154" t="str">
        <f t="shared" si="132"/>
        <v>Power Source</v>
      </c>
      <c r="AR154">
        <f t="shared" si="109"/>
        <v>0</v>
      </c>
      <c r="AS154">
        <f t="shared" si="110"/>
        <v>0</v>
      </c>
      <c r="AT154">
        <f t="shared" ca="1" si="111"/>
        <v>-1</v>
      </c>
      <c r="AU154">
        <f t="shared" ca="1" si="112"/>
        <v>-1</v>
      </c>
      <c r="AV154">
        <f t="shared" ca="1" si="113"/>
        <v>-1</v>
      </c>
      <c r="AW154">
        <f t="shared" ca="1" si="114"/>
        <v>-1</v>
      </c>
      <c r="AX154">
        <f t="shared" ca="1" si="115"/>
        <v>-1</v>
      </c>
      <c r="AY154">
        <f t="shared" ca="1" si="116"/>
        <v>-1</v>
      </c>
      <c r="AZ154">
        <f t="shared" ca="1" si="117"/>
        <v>-1</v>
      </c>
      <c r="BA154">
        <f t="shared" ca="1" si="118"/>
        <v>-1</v>
      </c>
      <c r="BB154">
        <f t="shared" ca="1" si="119"/>
        <v>-1</v>
      </c>
      <c r="BC154">
        <f t="shared" ca="1" si="120"/>
        <v>-1</v>
      </c>
      <c r="BD154">
        <f t="shared" ca="1" si="121"/>
        <v>-1</v>
      </c>
      <c r="BE154">
        <f t="shared" ca="1" si="122"/>
        <v>-1</v>
      </c>
      <c r="BF154">
        <f t="shared" ca="1" si="123"/>
        <v>-1</v>
      </c>
      <c r="BG154">
        <f t="shared" ca="1" si="124"/>
        <v>-1</v>
      </c>
      <c r="BH154">
        <f t="shared" ca="1" si="125"/>
        <v>-1</v>
      </c>
      <c r="BI154">
        <f t="shared" ca="1" si="126"/>
        <v>-1</v>
      </c>
      <c r="BJ154">
        <f t="shared" ca="1" si="127"/>
        <v>-1</v>
      </c>
      <c r="BK154">
        <f t="shared" ca="1" si="128"/>
        <v>-1</v>
      </c>
      <c r="BL154">
        <f t="shared" ca="1" si="129"/>
        <v>-1</v>
      </c>
      <c r="BM154">
        <f t="shared" ca="1" si="130"/>
        <v>-1</v>
      </c>
      <c r="BN154">
        <f ca="1">IF(AT154=-1,-1,COUNTIF($AT154:AT154,AT154)+IF(AT154=0,50,0))</f>
        <v>-1</v>
      </c>
      <c r="BO154">
        <f ca="1">IF(AU154=-1,-1,COUNTIF($AT154:AU154,AU154)+IF(AU154=0,50,0))</f>
        <v>-1</v>
      </c>
      <c r="BP154">
        <f ca="1">IF(AV154=-1,-1,COUNTIF($AT154:AV154,AV154)+IF(AV154=0,50,0))</f>
        <v>-1</v>
      </c>
      <c r="BQ154">
        <f ca="1">IF(AW154=-1,-1,COUNTIF($AT154:AW154,AW154)+IF(AW154=0,50,0))</f>
        <v>-1</v>
      </c>
      <c r="BR154">
        <f ca="1">IF(AX154=-1,-1,COUNTIF($AT154:AX154,AX154)+IF(AX154=0,50,0))</f>
        <v>-1</v>
      </c>
      <c r="BS154">
        <f ca="1">IF(AY154=-1,-1,COUNTIF($AT154:AY154,AY154)+IF(AY154=0,50,0))</f>
        <v>-1</v>
      </c>
      <c r="BT154">
        <f ca="1">IF(AZ154=-1,-1,COUNTIF($AT154:AZ154,AZ154)+IF(AZ154=0,50,0))</f>
        <v>-1</v>
      </c>
      <c r="BU154">
        <f ca="1">IF(BA154=-1,-1,COUNTIF($AT154:BA154,BA154)+IF(BA154=0,50,0))</f>
        <v>-1</v>
      </c>
      <c r="BV154">
        <f ca="1">IF(BB154=-1,-1,COUNTIF($AT154:BB154,BB154)+IF(BB154=0,50,0))</f>
        <v>-1</v>
      </c>
      <c r="BW154">
        <f ca="1">IF(BC154=-1,-1,COUNTIF($AT154:BC154,BC154)+IF(BC154=0,50,0))</f>
        <v>-1</v>
      </c>
      <c r="BX154">
        <f ca="1">IF(BD154=-1,-1,COUNTIF($AT154:BD154,BD154)+IF(BD154=0,50,0))</f>
        <v>-1</v>
      </c>
      <c r="BY154">
        <f ca="1">IF(BE154=-1,-1,COUNTIF($AT154:BE154,BE154)+IF(BE154=0,50,0))</f>
        <v>-1</v>
      </c>
      <c r="BZ154">
        <f ca="1">IF(BF154=-1,-1,COUNTIF($AT154:BF154,BF154)+IF(BF154=0,50,0))</f>
        <v>-1</v>
      </c>
      <c r="CA154">
        <f ca="1">IF(BG154=-1,-1,COUNTIF($AT154:BG154,BG154)+IF(BG154=0,50,0))</f>
        <v>-1</v>
      </c>
      <c r="CB154">
        <f ca="1">IF(BH154=-1,-1,COUNTIF($AT154:BH154,BH154)+IF(BH154=0,50,0))</f>
        <v>-1</v>
      </c>
      <c r="CC154">
        <f ca="1">IF(BI154=-1,-1,COUNTIF($AT154:BI154,BI154)+IF(BI154=0,50,0))</f>
        <v>-1</v>
      </c>
      <c r="CD154">
        <f ca="1">IF(BJ154=-1,-1,COUNTIF($AT154:BJ154,BJ154)+IF(BJ154=0,50,0))</f>
        <v>-1</v>
      </c>
      <c r="CE154">
        <f ca="1">IF(BK154=-1,-1,COUNTIF($AT154:BK154,BK154)+IF(BK154=0,50,0))</f>
        <v>-1</v>
      </c>
      <c r="CF154">
        <f ca="1">IF(BL154=-1,-1,COUNTIF($AT154:BL154,BL154)+IF(BL154=0,50,0))</f>
        <v>-1</v>
      </c>
      <c r="CG154">
        <f ca="1">IF(BM154=-1,-1,COUNTIF($AT154:BM154,BM154)+IF(BM154=0,50,0))</f>
        <v>-1</v>
      </c>
      <c r="CH154">
        <f t="shared" ca="1" si="142"/>
        <v>-1</v>
      </c>
      <c r="CI154">
        <f t="shared" ca="1" si="142"/>
        <v>-1</v>
      </c>
      <c r="CJ154">
        <f t="shared" ca="1" si="142"/>
        <v>-1</v>
      </c>
      <c r="CK154">
        <f t="shared" ca="1" si="142"/>
        <v>-1</v>
      </c>
      <c r="CL154">
        <f t="shared" ca="1" si="142"/>
        <v>-1</v>
      </c>
      <c r="CM154">
        <f t="shared" ca="1" si="142"/>
        <v>-1</v>
      </c>
      <c r="CN154">
        <f t="shared" ca="1" si="142"/>
        <v>-1</v>
      </c>
      <c r="CO154">
        <f t="shared" ca="1" si="142"/>
        <v>-1</v>
      </c>
      <c r="CP154">
        <f t="shared" ca="1" si="142"/>
        <v>-1</v>
      </c>
      <c r="CQ154">
        <f t="shared" ca="1" si="142"/>
        <v>-1</v>
      </c>
      <c r="CR154">
        <f t="shared" ca="1" si="143"/>
        <v>-1</v>
      </c>
      <c r="CS154">
        <f t="shared" ca="1" si="143"/>
        <v>-1</v>
      </c>
      <c r="CT154">
        <f t="shared" ca="1" si="143"/>
        <v>-1</v>
      </c>
      <c r="CU154">
        <f t="shared" ca="1" si="143"/>
        <v>-1</v>
      </c>
      <c r="CV154">
        <f t="shared" ca="1" si="143"/>
        <v>-1</v>
      </c>
      <c r="CW154">
        <f t="shared" ca="1" si="143"/>
        <v>-1</v>
      </c>
      <c r="CX154">
        <f t="shared" ca="1" si="143"/>
        <v>-1</v>
      </c>
      <c r="CY154">
        <f t="shared" ca="1" si="143"/>
        <v>-1</v>
      </c>
      <c r="CZ154">
        <f t="shared" ca="1" si="143"/>
        <v>-1</v>
      </c>
      <c r="DA154">
        <f t="shared" ca="1" si="143"/>
        <v>-1</v>
      </c>
      <c r="DB154">
        <f t="shared" ca="1" si="144"/>
        <v>-1</v>
      </c>
      <c r="DC154">
        <f t="shared" ca="1" si="144"/>
        <v>-1</v>
      </c>
      <c r="DD154">
        <f t="shared" ca="1" si="144"/>
        <v>-1</v>
      </c>
      <c r="DE154">
        <f t="shared" ca="1" si="144"/>
        <v>-1</v>
      </c>
      <c r="DF154">
        <f t="shared" ca="1" si="144"/>
        <v>-1</v>
      </c>
      <c r="DG154">
        <f t="shared" ca="1" si="144"/>
        <v>-1</v>
      </c>
      <c r="DH154">
        <f t="shared" ca="1" si="144"/>
        <v>-1</v>
      </c>
      <c r="DI154">
        <f t="shared" ca="1" si="144"/>
        <v>-1</v>
      </c>
      <c r="DJ154">
        <f t="shared" ca="1" si="144"/>
        <v>-1</v>
      </c>
      <c r="DK154">
        <f t="shared" ca="1" si="144"/>
        <v>-1</v>
      </c>
      <c r="DL154">
        <f t="shared" ca="1" si="145"/>
        <v>-1</v>
      </c>
      <c r="DM154">
        <f t="shared" ca="1" si="145"/>
        <v>-1</v>
      </c>
      <c r="DN154">
        <f t="shared" ca="1" si="145"/>
        <v>-1</v>
      </c>
      <c r="DO154">
        <f t="shared" ca="1" si="145"/>
        <v>-1</v>
      </c>
      <c r="DP154">
        <f t="shared" ca="1" si="145"/>
        <v>-1</v>
      </c>
      <c r="DQ154">
        <f t="shared" ca="1" si="145"/>
        <v>-1</v>
      </c>
      <c r="DR154">
        <f t="shared" ca="1" si="145"/>
        <v>-1</v>
      </c>
      <c r="DS154">
        <f t="shared" ca="1" si="145"/>
        <v>-1</v>
      </c>
      <c r="DT154">
        <f t="shared" ca="1" si="145"/>
        <v>-1</v>
      </c>
      <c r="DU154">
        <f t="shared" ca="1" si="145"/>
        <v>-1</v>
      </c>
      <c r="DV154" t="str">
        <f ca="1">SUBSTITUTE(SUBSTITUTE(SUBSTITUTE(SUBSTITUTE(SUBSTITUTE(SUBSTITUTE(SUBSTITUTE(SUBSTITUTE(SUBSTITUTE(SUBSTITUTE(
SUBSTITUTE(SUBSTITUTE(SUBSTITUTE(SUBSTITUTE(SUBSTITUTE(SUBSTITUTE(SUBSTITUTE(SUBSTITUTE(SUBSTITUTE(SUBSTITUTE($AQ154,
IF($CH154=-1,"",MID($AQ154,$CH154,$DB154-$CH154+1)),IF($CH154=-1,"",VLOOKUP($BN154,구글언어코드!$K:$L,2,0))),
IF($CI154=-1,"",MID($AQ154,$CI154,$DC154-$CI154+1)),IF($CI154=-1,"",VLOOKUP($BO154,구글언어코드!$K:$L,2,0))),
IF($CJ154=-1,"",MID($AQ154,$CJ154,$DD154-$CJ154+1)),IF($CJ154=-1,"",VLOOKUP($BP154,구글언어코드!$K:$L,2,0))),
IF($CK154=-1,"",MID($AQ154,$CK154,$DE154-$CK154+1)),IF($CK154=-1,"",VLOOKUP($BQ154,구글언어코드!$K:$L,2,0))),
IF($CL154=-1,"",MID($AQ154,$CL154,$DF154-$CL154+1)),IF($CL154=-1,"",VLOOKUP($BR154,구글언어코드!$K:$L,2,0))),
IF($CM154=-1,"",MID($AQ154,$CM154,$DG154-$CM154+1)),IF($CM154=-1,"",VLOOKUP($BS154,구글언어코드!$K:$L,2,0))),
IF($CN154=-1,"",MID($AQ154,$CN154,$DH154-$CN154+1)),IF($CN154=-1,"",VLOOKUP($BT154,구글언어코드!$K:$L,2,0))),
IF($CO154=-1,"",MID($AQ154,$CO154,$DI154-$CO154+1)),IF($CO154=-1,"",VLOOKUP($BU154,구글언어코드!$K:$L,2,0))),
IF($CP154=-1,"",MID($AQ154,$CP154,$DJ154-$CP154+1)),IF($CP154=-1,"",VLOOKUP($BV154,구글언어코드!$K:$L,2,0))),
IF($CQ154=-1,"",MID($AQ154,$CQ154,$DK154-$CQ154+1)),IF($CQ154=-1,"",VLOOKUP($BW154,구글언어코드!$K:$L,2,0))),
IF($CR154=-1,"",MID($AQ154,$CR154,$DL154-$CR154+1)),IF($CR154=-1,"",VLOOKUP($BX154,구글언어코드!$K:$L,2,0))),
IF($CS154=-1,"",MID($AQ154,$CS154,$DM154-$CS154+1)),IF($CS154=-1,"",VLOOKUP($BY154,구글언어코드!$K:$L,2,0))),
IF($CT154=-1,"",MID($AQ154,$CT154,$DN154-$CT154+1)),IF($CT154=-1,"",VLOOKUP($BZ154,구글언어코드!$K:$L,2,0))),
IF($CU154=-1,"",MID($AQ154,$CU154,$DO154-$CU154+1)),IF($CU154=-1,"",VLOOKUP($CA154,구글언어코드!$K:$L,2,0))),
IF($CV154=-1,"",MID($AQ154,$CV154,$DP154-$CV154+1)),IF($CV154=-1,"",VLOOKUP($CB154,구글언어코드!$K:$L,2,0))),
IF($CW154=-1,"",MID($AQ154,$CW154,$DQ154-$CW154+1)),IF($CW154=-1,"",VLOOKUP($CC154,구글언어코드!$K:$L,2,0))),
IF($CX154=-1,"",MID($AQ154,$CX154,$DR154-$CX154+1)),IF($CX154=-1,"",VLOOKUP($CD154,구글언어코드!$K:$L,2,0))),
IF($CY154=-1,"",MID($AQ154,$CY154,$DS154-$CY154+1)),IF($CY154=-1,"",VLOOKUP($CE154,구글언어코드!$K:$L,2,0))),
IF($CZ154=-1,"",MID($AQ154,$CZ154,$DT154-$CZ154+1)),IF($CZ154=-1,"",VLOOKUP($CF154,구글언어코드!$K:$L,2,0))),
IF($DA154=-1,"",MID($AQ154,$DA154,$DU154-$DA154+1)),IF($DA154=-1,"",VLOOKUP($CG154,구글언어코드!$K:$L,2,0)))</f>
        <v>Power Source</v>
      </c>
      <c r="DW154" t="str">
        <f ca="1">SUBSTITUTE(SUBSTITUTE(SUBSTITUTE(SUBSTITUTE(SUBSTITUTE(SUBSTITUTE(SUBSTITUTE(SUBSTITUTE(SUBSTITUTE(SUBSTITUTE(
SUBSTITUTE(SUBSTITUTE(SUBSTITUTE(SUBSTITUTE(SUBSTITUTE(SUBSTITUTE(SUBSTITUTE(SUBSTITUTE(SUBSTITUTE(SUBSTITUTE(DV154,
IF($CH154=-1,"",VLOOKUP($BN154,구글언어코드!$K:$L,2,0)),IF($CH154=-1,"",MID($AQ154,$CH154,$DB154-$CH154+1))),
IF($CI154=-1,"",VLOOKUP($BO154,구글언어코드!$K:$L,2,0)),IF($CI154=-1,"",MID($AQ154,$CI154,$DC154-$CI154+1))),
IF($CJ154=-1,"",VLOOKUP($BP154,구글언어코드!$K:$L,2,0)),IF($CJ154=-1,"",MID($AQ154,$CJ154,$DD154-$CJ154+1))),
IF($CK154=-1,"",VLOOKUP($BQ154,구글언어코드!$K:$L,2,0)),IF($CK154=-1,"",MID($AQ154,$CK154,$DE154-$CK154+1))),
IF($CL154=-1,"",VLOOKUP($BR154,구글언어코드!$K:$L,2,0)),IF($CL154=-1,"",MID($AQ154,$CL154,$DF154-$CL154+1))),
IF($CM154=-1,"",VLOOKUP($BS154,구글언어코드!$K:$L,2,0)),IF($CM154=-1,"",MID($AQ154,$CM154,$DG154-$CM154+1))),
IF($CN154=-1,"",VLOOKUP($BT154,구글언어코드!$K:$L,2,0)),IF($CN154=-1,"",MID($AQ154,$CN154,$DH154-$CN154+1))),
IF($CO154=-1,"",VLOOKUP($BU154,구글언어코드!$K:$L,2,0)),IF($CO154=-1,"",MID($AQ154,$CO154,$DI154-$CO154+1))),
IF($CP154=-1,"",VLOOKUP($BV154,구글언어코드!$K:$L,2,0)),IF($CP154=-1,"",MID($AQ154,$CP154,$DJ154-$CP154+1))),
IF($CQ154=-1,"",VLOOKUP($BW154,구글언어코드!$K:$L,2,0)),IF($CQ154=-1,"",MID($AQ154,$CQ154,$DK154-$CQ154+1))),
IF($CR154=-1,"",VLOOKUP($BX154,구글언어코드!$K:$L,2,0)),IF($CR154=-1,"",MID($AQ154,$CR154,$DL154-$CR154+1))),
IF($CS154=-1,"",VLOOKUP($BY154,구글언어코드!$K:$L,2,0)),IF($CS154=-1,"",MID($AQ154,$CS154,$DM154-$CS154+1))),
IF($CT154=-1,"",VLOOKUP($BZ154,구글언어코드!$K:$L,2,0)),IF($CT154=-1,"",MID($AQ154,$CT154,$DN154-$CT154+1))),
IF($CU154=-1,"",VLOOKUP($CA154,구글언어코드!$K:$L,2,0)),IF($CU154=-1,"",MID($AQ154,$CU154,$DO154-$CU154+1))),
IF($CV154=-1,"",VLOOKUP($CB154,구글언어코드!$K:$L,2,0)),IF($CV154=-1,"",MID($AQ154,$CV154,$DP154-$CV154+1))),
IF($CW154=-1,"",VLOOKUP($CC154,구글언어코드!$K:$L,2,0)),IF($CW154=-1,"",MID($AQ154,$CW154,$DQ154-$CW154+1))),
IF($CX154=-1,"",VLOOKUP($CD154,구글언어코드!$K:$L,2,0)),IF($CX154=-1,"",MID($AQ154,$CX154,$DR154-$CX154+1))),
IF($CY154=-1,"",VLOOKUP($CE154,구글언어코드!$K:$L,2,0)),IF($CY154=-1,"",MID($AQ154,$CY154,$DS154-$CY154+1))),
IF($CZ154=-1,"",VLOOKUP($CF154,구글언어코드!$K:$L,2,0)),IF($CZ154=-1,"",MID($AQ154,$CZ154,$DT154-$CZ154+1))),
IF($DA154=-1,"",VLOOKUP($CG154,구글언어코드!$K:$L,2,0)),IF($DA154=-1,"",MID($AQ154,$DA154,$DU154-$DA154+1)))</f>
        <v>Power Source</v>
      </c>
      <c r="DX154">
        <f>IF(LEN(C154)-LEN(SUBSTITUTE(C154,"}",""))&lt;&gt;LEN(C154)-LEN(SUBSTITUTE(C154,"{","")),"괄호이상",(LEN(C154)-LEN(SUBSTITUTE(C154,"}",""))))</f>
        <v>0</v>
      </c>
      <c r="DY154">
        <f>IF(LEN(H154)-LEN(SUBSTITUTE(H154,"}",""))&lt;&gt;LEN(H154)-LEN(SUBSTITUTE(H154,"{","")),"괄호이상",(LEN(H154)-LEN(SUBSTITUTE(H154,"}",""))))</f>
        <v>0</v>
      </c>
      <c r="DZ154">
        <f>IF(LEN(O154)-LEN(SUBSTITUTE(O154,"}",""))&lt;&gt;LEN(O154)-LEN(SUBSTITUTE(O154,"{","")),"괄호이상",(LEN(O154)-LEN(SUBSTITUTE(O154,"}",""))))</f>
        <v>0</v>
      </c>
      <c r="EA154">
        <f>IF(LEN(P154)-LEN(SUBSTITUTE(P154,"}",""))&lt;&gt;LEN(P154)-LEN(SUBSTITUTE(P154,"{","")),"괄호이상",(LEN(P154)-LEN(SUBSTITUTE(P154,"}",""))))</f>
        <v>0</v>
      </c>
      <c r="EB154">
        <f>IF(LEN(Q154)-LEN(SUBSTITUTE(Q154,"}",""))&lt;&gt;LEN(Q154)-LEN(SUBSTITUTE(Q154,"{","")),"괄호이상",(LEN(Q154)-LEN(SUBSTITUTE(Q154,"}",""))))</f>
        <v>0</v>
      </c>
      <c r="EC154">
        <f>IF(LEN(R154)-LEN(SUBSTITUTE(R154,"}",""))&lt;&gt;LEN(R154)-LEN(SUBSTITUTE(R154,"{","")),"괄호이상",(LEN(R154)-LEN(SUBSTITUTE(R154,"}",""))))</f>
        <v>0</v>
      </c>
      <c r="ED154">
        <f>IF(LEN(S154)-LEN(SUBSTITUTE(S154,"}",""))&lt;&gt;LEN(S154)-LEN(SUBSTITUTE(S154,"{","")),"괄호이상",(LEN(S154)-LEN(SUBSTITUTE(S154,"}",""))))</f>
        <v>0</v>
      </c>
      <c r="EE154">
        <f>IF(LEN(T154)-LEN(SUBSTITUTE(T154,"}",""))&lt;&gt;LEN(T154)-LEN(SUBSTITUTE(T154,"{","")),"괄호이상",(LEN(T154)-LEN(SUBSTITUTE(T154,"}",""))))</f>
        <v>0</v>
      </c>
      <c r="EF154">
        <f>IF(LEN(U154)-LEN(SUBSTITUTE(U154,"}",""))&lt;&gt;LEN(U154)-LEN(SUBSTITUTE(U154,"{","")),"괄호이상",(LEN(U154)-LEN(SUBSTITUTE(U154,"}",""))))</f>
        <v>0</v>
      </c>
      <c r="EG154">
        <f>IF(LEN(V154)-LEN(SUBSTITUTE(V154,"}",""))&lt;&gt;LEN(V154)-LEN(SUBSTITUTE(V154,"{","")),"괄호이상",(LEN(V154)-LEN(SUBSTITUTE(V154,"}",""))))</f>
        <v>0</v>
      </c>
      <c r="EH154">
        <f>IF(LEN(W154)-LEN(SUBSTITUTE(W154,"}",""))&lt;&gt;LEN(W154)-LEN(SUBSTITUTE(W154,"{","")),"괄호이상",(LEN(W154)-LEN(SUBSTITUTE(W154,"}",""))))</f>
        <v>0</v>
      </c>
      <c r="EI154">
        <f>IF(LEN(X154)-LEN(SUBSTITUTE(X154,"}",""))&lt;&gt;LEN(X154)-LEN(SUBSTITUTE(X154,"{","")),"괄호이상",(LEN(X154)-LEN(SUBSTITUTE(X154,"}",""))))</f>
        <v>0</v>
      </c>
      <c r="EJ154">
        <f>IF(LEN(Y154)-LEN(SUBSTITUTE(Y154,"}",""))&lt;&gt;LEN(Y154)-LEN(SUBSTITUTE(Y154,"{","")),"괄호이상",(LEN(Y154)-LEN(SUBSTITUTE(Y154,"}",""))))</f>
        <v>0</v>
      </c>
      <c r="EK154">
        <f>IF(LEN(Z154)-LEN(SUBSTITUTE(Z154,"}",""))&lt;&gt;LEN(Z154)-LEN(SUBSTITUTE(Z154,"{","")),"괄호이상",(LEN(Z154)-LEN(SUBSTITUTE(Z154,"}",""))))</f>
        <v>0</v>
      </c>
      <c r="EL154">
        <f>IF(LEN(AA154)-LEN(SUBSTITUTE(AA154,"}",""))&lt;&gt;LEN(AA154)-LEN(SUBSTITUTE(AA154,"{","")),"괄호이상",(LEN(AA154)-LEN(SUBSTITUTE(AA154,"}",""))))</f>
        <v>0</v>
      </c>
      <c r="EM154">
        <f>IF(LEN(AB154)-LEN(SUBSTITUTE(AB154,"}",""))&lt;&gt;LEN(AB154)-LEN(SUBSTITUTE(AB154,"{","")),"괄호이상",(LEN(AB154)-LEN(SUBSTITUTE(AB154,"}",""))))</f>
        <v>0</v>
      </c>
      <c r="EN154">
        <f>IF(LEN(AC154)-LEN(SUBSTITUTE(AC154,"}",""))&lt;&gt;LEN(AC154)-LEN(SUBSTITUTE(AC154,"{","")),"괄호이상",(LEN(AC154)-LEN(SUBSTITUTE(AC154,"}",""))))</f>
        <v>0</v>
      </c>
      <c r="EO154">
        <f>IF(LEN(AD154)-LEN(SUBSTITUTE(AD154,"}",""))&lt;&gt;LEN(AD154)-LEN(SUBSTITUTE(AD154,"{","")),"괄호이상",(LEN(AD154)-LEN(SUBSTITUTE(AD154,"}",""))))</f>
        <v>0</v>
      </c>
      <c r="EP154">
        <f>IF(LEN(AE154)-LEN(SUBSTITUTE(AE154,"}",""))&lt;&gt;LEN(AE154)-LEN(SUBSTITUTE(AE154,"{","")),"괄호이상",(LEN(AE154)-LEN(SUBSTITUTE(AE154,"}",""))))</f>
        <v>0</v>
      </c>
      <c r="EQ154">
        <f>IF(LEN(AF154)-LEN(SUBSTITUTE(AF154,"}",""))&lt;&gt;LEN(AF154)-LEN(SUBSTITUTE(AF154,"{","")),"괄호이상",(LEN(AF154)-LEN(SUBSTITUTE(AF154,"}",""))))</f>
        <v>0</v>
      </c>
      <c r="ER154">
        <f>IF(LEN(AG154)-LEN(SUBSTITUTE(AG154,"}",""))&lt;&gt;LEN(AG154)-LEN(SUBSTITUTE(AG154,"{","")),"괄호이상",(LEN(AG154)-LEN(SUBSTITUTE(AG154,"}",""))))</f>
        <v>0</v>
      </c>
      <c r="ES154">
        <f>IF(LEN(AH154)-LEN(SUBSTITUTE(AH154,"}",""))&lt;&gt;LEN(AH154)-LEN(SUBSTITUTE(AH154,"{","")),"괄호이상",(LEN(AH154)-LEN(SUBSTITUTE(AH154,"}",""))))</f>
        <v>0</v>
      </c>
      <c r="ET154">
        <f>IF(LEN(AI154)-LEN(SUBSTITUTE(AI154,"}",""))&lt;&gt;LEN(AI154)-LEN(SUBSTITUTE(AI154,"{","")),"괄호이상",(LEN(AI154)-LEN(SUBSTITUTE(AI154,"}",""))))</f>
        <v>0</v>
      </c>
      <c r="EU154">
        <f>IF(LEN(AJ154)-LEN(SUBSTITUTE(AJ154,"}",""))&lt;&gt;LEN(AJ154)-LEN(SUBSTITUTE(AJ154,"{","")),"괄호이상",(LEN(AJ154)-LEN(SUBSTITUTE(AJ154,"}",""))))</f>
        <v>0</v>
      </c>
      <c r="EV154">
        <f>IF(LEN(AK154)-LEN(SUBSTITUTE(AK154,"}",""))&lt;&gt;LEN(AK154)-LEN(SUBSTITUTE(AK154,"{","")),"괄호이상",(LEN(AK154)-LEN(SUBSTITUTE(AK154,"}",""))))</f>
        <v>0</v>
      </c>
      <c r="EW154">
        <f>IF(LEN(AL154)-LEN(SUBSTITUTE(AL154,"}",""))&lt;&gt;LEN(AL154)-LEN(SUBSTITUTE(AL154,"{","")),"괄호이상",(LEN(AL154)-LEN(SUBSTITUTE(AL154,"}",""))))</f>
        <v>0</v>
      </c>
      <c r="EX154">
        <f>IF(LEN(AM154)-LEN(SUBSTITUTE(AM154,"}",""))&lt;&gt;LEN(AM154)-LEN(SUBSTITUTE(AM154,"{","")),"괄호이상",(LEN(AM154)-LEN(SUBSTITUTE(AM154,"}",""))))</f>
        <v>0</v>
      </c>
      <c r="EY154">
        <f>IF(LEN(AN154)-LEN(SUBSTITUTE(AN154,"}",""))&lt;&gt;LEN(AN154)-LEN(SUBSTITUTE(AN154,"{","")),"괄호이상",(LEN(AN154)-LEN(SUBSTITUTE(AN154,"}",""))))</f>
        <v>0</v>
      </c>
      <c r="EZ154">
        <f>IF(LEN(AO154)-LEN(SUBSTITUTE(AO154,"}",""))&lt;&gt;LEN(AO154)-LEN(SUBSTITUTE(AO154,"{","")),"괄호이상",(LEN(AO154)-LEN(SUBSTITUTE(AO154,"}",""))))</f>
        <v>0</v>
      </c>
      <c r="FA154">
        <f>IF(LEN(AP154)-LEN(SUBSTITUTE(AP154,"}",""))&lt;&gt;LEN(AP154)-LEN(SUBSTITUTE(AP154,"{","")),"괄호이상",(LEN(AP154)-LEN(SUBSTITUTE(AP154,"}",""))))</f>
        <v>0</v>
      </c>
      <c r="FB154" t="str">
        <f t="array" ref="FB154">IF(SUM(IF($DX154-DX154:FA154&gt;0,1,0))&gt;0,"여기","")</f>
        <v/>
      </c>
      <c r="FC154">
        <f>IF(LEN(C154)-LEN(SUBSTITUTE(C154,"&gt;",""))&lt;&gt;LEN(C154)-LEN(SUBSTITUTE(C154,"&lt;","")),"괄호이상",(LEN(C154)-LEN(SUBSTITUTE(C154,"&gt;","")))/2)</f>
        <v>0</v>
      </c>
      <c r="FD154">
        <f>IF(LEN(H154)-LEN(SUBSTITUTE(H154,"&gt;",""))&lt;&gt;LEN(H154)-LEN(SUBSTITUTE(H154,"&lt;","")),"괄호이상",(LEN(H154)-LEN(SUBSTITUTE(H154,"&gt;","")))/2)</f>
        <v>0</v>
      </c>
      <c r="FE154">
        <f>IF(LEN(O154)-LEN(SUBSTITUTE(O154,"&gt;",""))&lt;&gt;LEN(O154)-LEN(SUBSTITUTE(O154,"&lt;","")),"괄호이상",(LEN(O154)-LEN(SUBSTITUTE(O154,"&gt;","")))/2)</f>
        <v>0</v>
      </c>
      <c r="FF154">
        <f>IF(LEN(P154)-LEN(SUBSTITUTE(P154,"&gt;",""))&lt;&gt;LEN(P154)-LEN(SUBSTITUTE(P154,"&lt;","")),"괄호이상",(LEN(P154)-LEN(SUBSTITUTE(P154,"&gt;","")))/2)</f>
        <v>0</v>
      </c>
      <c r="FG154">
        <f>IF(LEN(Q154)-LEN(SUBSTITUTE(Q154,"&gt;",""))&lt;&gt;LEN(Q154)-LEN(SUBSTITUTE(Q154,"&lt;","")),"괄호이상",(LEN(Q154)-LEN(SUBSTITUTE(Q154,"&gt;","")))/2)</f>
        <v>0</v>
      </c>
      <c r="FH154">
        <f>IF(LEN(R154)-LEN(SUBSTITUTE(R154,"&gt;",""))&lt;&gt;LEN(R154)-LEN(SUBSTITUTE(R154,"&lt;","")),"괄호이상",(LEN(R154)-LEN(SUBSTITUTE(R154,"&gt;","")))/2)</f>
        <v>0</v>
      </c>
      <c r="FI154">
        <f>IF(LEN(S154)-LEN(SUBSTITUTE(S154,"&gt;",""))&lt;&gt;LEN(S154)-LEN(SUBSTITUTE(S154,"&lt;","")),"괄호이상",(LEN(S154)-LEN(SUBSTITUTE(S154,"&gt;","")))/2)</f>
        <v>0</v>
      </c>
      <c r="FJ154">
        <f>IF(LEN(T154)-LEN(SUBSTITUTE(T154,"&gt;",""))&lt;&gt;LEN(T154)-LEN(SUBSTITUTE(T154,"&lt;","")),"괄호이상",(LEN(T154)-LEN(SUBSTITUTE(T154,"&gt;","")))/2)</f>
        <v>0</v>
      </c>
      <c r="FK154">
        <f>IF(LEN(U154)-LEN(SUBSTITUTE(U154,"&gt;",""))&lt;&gt;LEN(U154)-LEN(SUBSTITUTE(U154,"&lt;","")),"괄호이상",(LEN(U154)-LEN(SUBSTITUTE(U154,"&gt;","")))/2)</f>
        <v>0</v>
      </c>
      <c r="FL154">
        <f>IF(LEN(V154)-LEN(SUBSTITUTE(V154,"&gt;",""))&lt;&gt;LEN(V154)-LEN(SUBSTITUTE(V154,"&lt;","")),"괄호이상",(LEN(V154)-LEN(SUBSTITUTE(V154,"&gt;","")))/2)</f>
        <v>0</v>
      </c>
      <c r="FM154">
        <f>IF(LEN(W154)-LEN(SUBSTITUTE(W154,"&gt;",""))&lt;&gt;LEN(W154)-LEN(SUBSTITUTE(W154,"&lt;","")),"괄호이상",(LEN(W154)-LEN(SUBSTITUTE(W154,"&gt;","")))/2)</f>
        <v>0</v>
      </c>
      <c r="FN154">
        <f>IF(LEN(X154)-LEN(SUBSTITUTE(X154,"&gt;",""))&lt;&gt;LEN(X154)-LEN(SUBSTITUTE(X154,"&lt;","")),"괄호이상",(LEN(X154)-LEN(SUBSTITUTE(X154,"&gt;","")))/2)</f>
        <v>0</v>
      </c>
      <c r="FO154">
        <f>IF(LEN(Y154)-LEN(SUBSTITUTE(Y154,"&gt;",""))&lt;&gt;LEN(Y154)-LEN(SUBSTITUTE(Y154,"&lt;","")),"괄호이상",(LEN(Y154)-LEN(SUBSTITUTE(Y154,"&gt;","")))/2)</f>
        <v>0</v>
      </c>
      <c r="FP154">
        <f>IF(LEN(Z154)-LEN(SUBSTITUTE(Z154,"&gt;",""))&lt;&gt;LEN(Z154)-LEN(SUBSTITUTE(Z154,"&lt;","")),"괄호이상",(LEN(Z154)-LEN(SUBSTITUTE(Z154,"&gt;","")))/2)</f>
        <v>0</v>
      </c>
      <c r="FQ154">
        <f>IF(LEN(AA154)-LEN(SUBSTITUTE(AA154,"&gt;",""))&lt;&gt;LEN(AA154)-LEN(SUBSTITUTE(AA154,"&lt;","")),"괄호이상",(LEN(AA154)-LEN(SUBSTITUTE(AA154,"&gt;","")))/2)</f>
        <v>0</v>
      </c>
      <c r="FR154">
        <f>IF(LEN(AB154)-LEN(SUBSTITUTE(AB154,"&gt;",""))&lt;&gt;LEN(AB154)-LEN(SUBSTITUTE(AB154,"&lt;","")),"괄호이상",(LEN(AB154)-LEN(SUBSTITUTE(AB154,"&gt;","")))/2)</f>
        <v>0</v>
      </c>
      <c r="FS154">
        <f>IF(LEN(AC154)-LEN(SUBSTITUTE(AC154,"&gt;",""))&lt;&gt;LEN(AC154)-LEN(SUBSTITUTE(AC154,"&lt;","")),"괄호이상",(LEN(AC154)-LEN(SUBSTITUTE(AC154,"&gt;","")))/2)</f>
        <v>0</v>
      </c>
      <c r="FT154">
        <f>IF(LEN(AD154)-LEN(SUBSTITUTE(AD154,"&gt;",""))&lt;&gt;LEN(AD154)-LEN(SUBSTITUTE(AD154,"&lt;","")),"괄호이상",(LEN(AD154)-LEN(SUBSTITUTE(AD154,"&gt;","")))/2)</f>
        <v>0</v>
      </c>
      <c r="FU154">
        <f>IF(LEN(AE154)-LEN(SUBSTITUTE(AE154,"&gt;",""))&lt;&gt;LEN(AE154)-LEN(SUBSTITUTE(AE154,"&lt;","")),"괄호이상",(LEN(AE154)-LEN(SUBSTITUTE(AE154,"&gt;","")))/2)</f>
        <v>0</v>
      </c>
      <c r="FV154">
        <f>IF(LEN(AF154)-LEN(SUBSTITUTE(AF154,"&gt;",""))&lt;&gt;LEN(AF154)-LEN(SUBSTITUTE(AF154,"&lt;","")),"괄호이상",(LEN(AF154)-LEN(SUBSTITUTE(AF154,"&gt;","")))/2)</f>
        <v>0</v>
      </c>
      <c r="FW154">
        <f>IF(LEN(AG154)-LEN(SUBSTITUTE(AG154,"&gt;",""))&lt;&gt;LEN(AG154)-LEN(SUBSTITUTE(AG154,"&lt;","")),"괄호이상",(LEN(AG154)-LEN(SUBSTITUTE(AG154,"&gt;","")))/2)</f>
        <v>0</v>
      </c>
      <c r="FX154">
        <f>IF(LEN(AH154)-LEN(SUBSTITUTE(AH154,"&gt;",""))&lt;&gt;LEN(AH154)-LEN(SUBSTITUTE(AH154,"&lt;","")),"괄호이상",(LEN(AH154)-LEN(SUBSTITUTE(AH154,"&gt;","")))/2)</f>
        <v>0</v>
      </c>
      <c r="FY154">
        <f>IF(LEN(AI154)-LEN(SUBSTITUTE(AI154,"&gt;",""))&lt;&gt;LEN(AI154)-LEN(SUBSTITUTE(AI154,"&lt;","")),"괄호이상",(LEN(AI154)-LEN(SUBSTITUTE(AI154,"&gt;","")))/2)</f>
        <v>0</v>
      </c>
      <c r="FZ154">
        <f>IF(LEN(AJ154)-LEN(SUBSTITUTE(AJ154,"&gt;",""))&lt;&gt;LEN(AJ154)-LEN(SUBSTITUTE(AJ154,"&lt;","")),"괄호이상",(LEN(AJ154)-LEN(SUBSTITUTE(AJ154,"&gt;","")))/2)</f>
        <v>0</v>
      </c>
      <c r="GA154">
        <f>IF(LEN(AK154)-LEN(SUBSTITUTE(AK154,"&gt;",""))&lt;&gt;LEN(AK154)-LEN(SUBSTITUTE(AK154,"&lt;","")),"괄호이상",(LEN(AK154)-LEN(SUBSTITUTE(AK154,"&gt;","")))/2)</f>
        <v>0</v>
      </c>
      <c r="GB154">
        <f>IF(LEN(AL154)-LEN(SUBSTITUTE(AL154,"&gt;",""))&lt;&gt;LEN(AL154)-LEN(SUBSTITUTE(AL154,"&lt;","")),"괄호이상",(LEN(AL154)-LEN(SUBSTITUTE(AL154,"&gt;","")))/2)</f>
        <v>0</v>
      </c>
      <c r="GC154">
        <f>IF(LEN(AM154)-LEN(SUBSTITUTE(AM154,"&gt;",""))&lt;&gt;LEN(AM154)-LEN(SUBSTITUTE(AM154,"&lt;","")),"괄호이상",(LEN(AM154)-LEN(SUBSTITUTE(AM154,"&gt;","")))/2)</f>
        <v>0</v>
      </c>
      <c r="GD154">
        <f>IF(LEN(AN154)-LEN(SUBSTITUTE(AN154,"&gt;",""))&lt;&gt;LEN(AN154)-LEN(SUBSTITUTE(AN154,"&lt;","")),"괄호이상",(LEN(AN154)-LEN(SUBSTITUTE(AN154,"&gt;","")))/2)</f>
        <v>0</v>
      </c>
      <c r="GE154">
        <f>IF(LEN(AO154)-LEN(SUBSTITUTE(AO154,"&gt;",""))&lt;&gt;LEN(AO154)-LEN(SUBSTITUTE(AO154,"&lt;","")),"괄호이상",(LEN(AO154)-LEN(SUBSTITUTE(AO154,"&gt;","")))/2)</f>
        <v>0</v>
      </c>
      <c r="GF154">
        <f>IF(LEN(AP154)-LEN(SUBSTITUTE(AP154,"&gt;",""))&lt;&gt;LEN(AP154)-LEN(SUBSTITUTE(AP154,"&lt;","")),"괄호이상",(LEN(AP154)-LEN(SUBSTITUTE(AP154,"&gt;","")))/2)</f>
        <v>0</v>
      </c>
      <c r="GG154" t="str">
        <f t="array" ref="GG154">IF(SUM(IF($FC154-FC154:GF154&gt;0,1,0))&gt;0,"여기","")</f>
        <v/>
      </c>
      <c r="GH154" t="str">
        <f t="shared" si="137"/>
        <v/>
      </c>
    </row>
    <row r="155" spans="1:190" x14ac:dyDescent="0.3">
      <c r="A155" t="s">
        <v>1210</v>
      </c>
      <c r="B155">
        <f t="shared" si="131"/>
        <v>1</v>
      </c>
      <c r="C155" s="1" t="s">
        <v>1212</v>
      </c>
      <c r="D155" s="1"/>
      <c r="E155" s="1" t="str">
        <f t="shared" si="107"/>
        <v>등급순</v>
      </c>
      <c r="F155" s="1"/>
      <c r="G155" t="s">
        <v>2168</v>
      </c>
      <c r="H155" s="1" t="s">
        <v>1211</v>
      </c>
      <c r="I155" s="1"/>
      <c r="J155" s="1" t="str">
        <f t="shared" si="108"/>
        <v>By Grade</v>
      </c>
      <c r="L155">
        <v>1</v>
      </c>
      <c r="M155">
        <v>1</v>
      </c>
      <c r="O155" t="s">
        <v>7021</v>
      </c>
      <c r="P155" s="21" t="s">
        <v>7022</v>
      </c>
      <c r="Q155" t="s">
        <v>7023</v>
      </c>
      <c r="R155" t="s">
        <v>7030</v>
      </c>
      <c r="S155" t="s">
        <v>7031</v>
      </c>
      <c r="T155" t="s">
        <v>7035</v>
      </c>
      <c r="U155" t="s">
        <v>7036</v>
      </c>
      <c r="V155" t="s">
        <v>7041</v>
      </c>
      <c r="W155" t="s">
        <v>7043</v>
      </c>
      <c r="X155" s="20" t="s">
        <v>7045</v>
      </c>
      <c r="Y155" t="s">
        <v>7048</v>
      </c>
      <c r="Z155" t="s">
        <v>7039</v>
      </c>
      <c r="AA155" s="20" t="s">
        <v>7024</v>
      </c>
      <c r="AB155" t="s">
        <v>7025</v>
      </c>
      <c r="AC155" t="s">
        <v>7026</v>
      </c>
      <c r="AD155" t="s">
        <v>7027</v>
      </c>
      <c r="AE155" t="s">
        <v>7028</v>
      </c>
      <c r="AF155" t="s">
        <v>7029</v>
      </c>
      <c r="AG155" t="s">
        <v>7032</v>
      </c>
      <c r="AH155" s="20" t="s">
        <v>7033</v>
      </c>
      <c r="AI155" t="s">
        <v>7034</v>
      </c>
      <c r="AJ155" t="s">
        <v>7037</v>
      </c>
      <c r="AK155" t="s">
        <v>7038</v>
      </c>
      <c r="AL155" t="s">
        <v>7040</v>
      </c>
      <c r="AM155" t="s">
        <v>7042</v>
      </c>
      <c r="AN155" t="s">
        <v>7044</v>
      </c>
      <c r="AO155" t="s">
        <v>7046</v>
      </c>
      <c r="AP155" t="s">
        <v>7047</v>
      </c>
      <c r="AQ155" t="str">
        <f t="shared" si="132"/>
        <v>By Grade</v>
      </c>
      <c r="AR155">
        <f t="shared" si="109"/>
        <v>0</v>
      </c>
      <c r="AS155">
        <f t="shared" si="110"/>
        <v>0</v>
      </c>
      <c r="AT155">
        <f t="shared" ca="1" si="111"/>
        <v>-1</v>
      </c>
      <c r="AU155">
        <f t="shared" ca="1" si="112"/>
        <v>-1</v>
      </c>
      <c r="AV155">
        <f t="shared" ca="1" si="113"/>
        <v>-1</v>
      </c>
      <c r="AW155">
        <f t="shared" ca="1" si="114"/>
        <v>-1</v>
      </c>
      <c r="AX155">
        <f t="shared" ca="1" si="115"/>
        <v>-1</v>
      </c>
      <c r="AY155">
        <f t="shared" ca="1" si="116"/>
        <v>-1</v>
      </c>
      <c r="AZ155">
        <f t="shared" ca="1" si="117"/>
        <v>-1</v>
      </c>
      <c r="BA155">
        <f t="shared" ca="1" si="118"/>
        <v>-1</v>
      </c>
      <c r="BB155">
        <f t="shared" ca="1" si="119"/>
        <v>-1</v>
      </c>
      <c r="BC155">
        <f t="shared" ca="1" si="120"/>
        <v>-1</v>
      </c>
      <c r="BD155">
        <f t="shared" ca="1" si="121"/>
        <v>-1</v>
      </c>
      <c r="BE155">
        <f t="shared" ca="1" si="122"/>
        <v>-1</v>
      </c>
      <c r="BF155">
        <f t="shared" ca="1" si="123"/>
        <v>-1</v>
      </c>
      <c r="BG155">
        <f t="shared" ca="1" si="124"/>
        <v>-1</v>
      </c>
      <c r="BH155">
        <f t="shared" ca="1" si="125"/>
        <v>-1</v>
      </c>
      <c r="BI155">
        <f t="shared" ca="1" si="126"/>
        <v>-1</v>
      </c>
      <c r="BJ155">
        <f t="shared" ca="1" si="127"/>
        <v>-1</v>
      </c>
      <c r="BK155">
        <f t="shared" ca="1" si="128"/>
        <v>-1</v>
      </c>
      <c r="BL155">
        <f t="shared" ca="1" si="129"/>
        <v>-1</v>
      </c>
      <c r="BM155">
        <f t="shared" ca="1" si="130"/>
        <v>-1</v>
      </c>
      <c r="BN155">
        <f ca="1">IF(AT155=-1,-1,COUNTIF($AT155:AT155,AT155)+IF(AT155=0,50,0))</f>
        <v>-1</v>
      </c>
      <c r="BO155">
        <f ca="1">IF(AU155=-1,-1,COUNTIF($AT155:AU155,AU155)+IF(AU155=0,50,0))</f>
        <v>-1</v>
      </c>
      <c r="BP155">
        <f ca="1">IF(AV155=-1,-1,COUNTIF($AT155:AV155,AV155)+IF(AV155=0,50,0))</f>
        <v>-1</v>
      </c>
      <c r="BQ155">
        <f ca="1">IF(AW155=-1,-1,COUNTIF($AT155:AW155,AW155)+IF(AW155=0,50,0))</f>
        <v>-1</v>
      </c>
      <c r="BR155">
        <f ca="1">IF(AX155=-1,-1,COUNTIF($AT155:AX155,AX155)+IF(AX155=0,50,0))</f>
        <v>-1</v>
      </c>
      <c r="BS155">
        <f ca="1">IF(AY155=-1,-1,COUNTIF($AT155:AY155,AY155)+IF(AY155=0,50,0))</f>
        <v>-1</v>
      </c>
      <c r="BT155">
        <f ca="1">IF(AZ155=-1,-1,COUNTIF($AT155:AZ155,AZ155)+IF(AZ155=0,50,0))</f>
        <v>-1</v>
      </c>
      <c r="BU155">
        <f ca="1">IF(BA155=-1,-1,COUNTIF($AT155:BA155,BA155)+IF(BA155=0,50,0))</f>
        <v>-1</v>
      </c>
      <c r="BV155">
        <f ca="1">IF(BB155=-1,-1,COUNTIF($AT155:BB155,BB155)+IF(BB155=0,50,0))</f>
        <v>-1</v>
      </c>
      <c r="BW155">
        <f ca="1">IF(BC155=-1,-1,COUNTIF($AT155:BC155,BC155)+IF(BC155=0,50,0))</f>
        <v>-1</v>
      </c>
      <c r="BX155">
        <f ca="1">IF(BD155=-1,-1,COUNTIF($AT155:BD155,BD155)+IF(BD155=0,50,0))</f>
        <v>-1</v>
      </c>
      <c r="BY155">
        <f ca="1">IF(BE155=-1,-1,COUNTIF($AT155:BE155,BE155)+IF(BE155=0,50,0))</f>
        <v>-1</v>
      </c>
      <c r="BZ155">
        <f ca="1">IF(BF155=-1,-1,COUNTIF($AT155:BF155,BF155)+IF(BF155=0,50,0))</f>
        <v>-1</v>
      </c>
      <c r="CA155">
        <f ca="1">IF(BG155=-1,-1,COUNTIF($AT155:BG155,BG155)+IF(BG155=0,50,0))</f>
        <v>-1</v>
      </c>
      <c r="CB155">
        <f ca="1">IF(BH155=-1,-1,COUNTIF($AT155:BH155,BH155)+IF(BH155=0,50,0))</f>
        <v>-1</v>
      </c>
      <c r="CC155">
        <f ca="1">IF(BI155=-1,-1,COUNTIF($AT155:BI155,BI155)+IF(BI155=0,50,0))</f>
        <v>-1</v>
      </c>
      <c r="CD155">
        <f ca="1">IF(BJ155=-1,-1,COUNTIF($AT155:BJ155,BJ155)+IF(BJ155=0,50,0))</f>
        <v>-1</v>
      </c>
      <c r="CE155">
        <f ca="1">IF(BK155=-1,-1,COUNTIF($AT155:BK155,BK155)+IF(BK155=0,50,0))</f>
        <v>-1</v>
      </c>
      <c r="CF155">
        <f ca="1">IF(BL155=-1,-1,COUNTIF($AT155:BL155,BL155)+IF(BL155=0,50,0))</f>
        <v>-1</v>
      </c>
      <c r="CG155">
        <f ca="1">IF(BM155=-1,-1,COUNTIF($AT155:BM155,BM155)+IF(BM155=0,50,0))</f>
        <v>-1</v>
      </c>
      <c r="CH155">
        <f t="shared" ca="1" si="142"/>
        <v>-1</v>
      </c>
      <c r="CI155">
        <f t="shared" ca="1" si="142"/>
        <v>-1</v>
      </c>
      <c r="CJ155">
        <f t="shared" ca="1" si="142"/>
        <v>-1</v>
      </c>
      <c r="CK155">
        <f t="shared" ca="1" si="142"/>
        <v>-1</v>
      </c>
      <c r="CL155">
        <f t="shared" ca="1" si="142"/>
        <v>-1</v>
      </c>
      <c r="CM155">
        <f t="shared" ca="1" si="142"/>
        <v>-1</v>
      </c>
      <c r="CN155">
        <f t="shared" ca="1" si="142"/>
        <v>-1</v>
      </c>
      <c r="CO155">
        <f t="shared" ca="1" si="142"/>
        <v>-1</v>
      </c>
      <c r="CP155">
        <f t="shared" ca="1" si="142"/>
        <v>-1</v>
      </c>
      <c r="CQ155">
        <f t="shared" ca="1" si="142"/>
        <v>-1</v>
      </c>
      <c r="CR155">
        <f t="shared" ca="1" si="143"/>
        <v>-1</v>
      </c>
      <c r="CS155">
        <f t="shared" ca="1" si="143"/>
        <v>-1</v>
      </c>
      <c r="CT155">
        <f t="shared" ca="1" si="143"/>
        <v>-1</v>
      </c>
      <c r="CU155">
        <f t="shared" ca="1" si="143"/>
        <v>-1</v>
      </c>
      <c r="CV155">
        <f t="shared" ca="1" si="143"/>
        <v>-1</v>
      </c>
      <c r="CW155">
        <f t="shared" ca="1" si="143"/>
        <v>-1</v>
      </c>
      <c r="CX155">
        <f t="shared" ca="1" si="143"/>
        <v>-1</v>
      </c>
      <c r="CY155">
        <f t="shared" ca="1" si="143"/>
        <v>-1</v>
      </c>
      <c r="CZ155">
        <f t="shared" ca="1" si="143"/>
        <v>-1</v>
      </c>
      <c r="DA155">
        <f t="shared" ca="1" si="143"/>
        <v>-1</v>
      </c>
      <c r="DB155">
        <f t="shared" ca="1" si="144"/>
        <v>-1</v>
      </c>
      <c r="DC155">
        <f t="shared" ca="1" si="144"/>
        <v>-1</v>
      </c>
      <c r="DD155">
        <f t="shared" ca="1" si="144"/>
        <v>-1</v>
      </c>
      <c r="DE155">
        <f t="shared" ca="1" si="144"/>
        <v>-1</v>
      </c>
      <c r="DF155">
        <f t="shared" ca="1" si="144"/>
        <v>-1</v>
      </c>
      <c r="DG155">
        <f t="shared" ca="1" si="144"/>
        <v>-1</v>
      </c>
      <c r="DH155">
        <f t="shared" ca="1" si="144"/>
        <v>-1</v>
      </c>
      <c r="DI155">
        <f t="shared" ca="1" si="144"/>
        <v>-1</v>
      </c>
      <c r="DJ155">
        <f t="shared" ca="1" si="144"/>
        <v>-1</v>
      </c>
      <c r="DK155">
        <f t="shared" ca="1" si="144"/>
        <v>-1</v>
      </c>
      <c r="DL155">
        <f t="shared" ca="1" si="145"/>
        <v>-1</v>
      </c>
      <c r="DM155">
        <f t="shared" ca="1" si="145"/>
        <v>-1</v>
      </c>
      <c r="DN155">
        <f t="shared" ca="1" si="145"/>
        <v>-1</v>
      </c>
      <c r="DO155">
        <f t="shared" ca="1" si="145"/>
        <v>-1</v>
      </c>
      <c r="DP155">
        <f t="shared" ca="1" si="145"/>
        <v>-1</v>
      </c>
      <c r="DQ155">
        <f t="shared" ca="1" si="145"/>
        <v>-1</v>
      </c>
      <c r="DR155">
        <f t="shared" ca="1" si="145"/>
        <v>-1</v>
      </c>
      <c r="DS155">
        <f t="shared" ca="1" si="145"/>
        <v>-1</v>
      </c>
      <c r="DT155">
        <f t="shared" ca="1" si="145"/>
        <v>-1</v>
      </c>
      <c r="DU155">
        <f t="shared" ca="1" si="145"/>
        <v>-1</v>
      </c>
      <c r="DV155" t="str">
        <f ca="1">SUBSTITUTE(SUBSTITUTE(SUBSTITUTE(SUBSTITUTE(SUBSTITUTE(SUBSTITUTE(SUBSTITUTE(SUBSTITUTE(SUBSTITUTE(SUBSTITUTE(
SUBSTITUTE(SUBSTITUTE(SUBSTITUTE(SUBSTITUTE(SUBSTITUTE(SUBSTITUTE(SUBSTITUTE(SUBSTITUTE(SUBSTITUTE(SUBSTITUTE($AQ155,
IF($CH155=-1,"",MID($AQ155,$CH155,$DB155-$CH155+1)),IF($CH155=-1,"",VLOOKUP($BN155,구글언어코드!$K:$L,2,0))),
IF($CI155=-1,"",MID($AQ155,$CI155,$DC155-$CI155+1)),IF($CI155=-1,"",VLOOKUP($BO155,구글언어코드!$K:$L,2,0))),
IF($CJ155=-1,"",MID($AQ155,$CJ155,$DD155-$CJ155+1)),IF($CJ155=-1,"",VLOOKUP($BP155,구글언어코드!$K:$L,2,0))),
IF($CK155=-1,"",MID($AQ155,$CK155,$DE155-$CK155+1)),IF($CK155=-1,"",VLOOKUP($BQ155,구글언어코드!$K:$L,2,0))),
IF($CL155=-1,"",MID($AQ155,$CL155,$DF155-$CL155+1)),IF($CL155=-1,"",VLOOKUP($BR155,구글언어코드!$K:$L,2,0))),
IF($CM155=-1,"",MID($AQ155,$CM155,$DG155-$CM155+1)),IF($CM155=-1,"",VLOOKUP($BS155,구글언어코드!$K:$L,2,0))),
IF($CN155=-1,"",MID($AQ155,$CN155,$DH155-$CN155+1)),IF($CN155=-1,"",VLOOKUP($BT155,구글언어코드!$K:$L,2,0))),
IF($CO155=-1,"",MID($AQ155,$CO155,$DI155-$CO155+1)),IF($CO155=-1,"",VLOOKUP($BU155,구글언어코드!$K:$L,2,0))),
IF($CP155=-1,"",MID($AQ155,$CP155,$DJ155-$CP155+1)),IF($CP155=-1,"",VLOOKUP($BV155,구글언어코드!$K:$L,2,0))),
IF($CQ155=-1,"",MID($AQ155,$CQ155,$DK155-$CQ155+1)),IF($CQ155=-1,"",VLOOKUP($BW155,구글언어코드!$K:$L,2,0))),
IF($CR155=-1,"",MID($AQ155,$CR155,$DL155-$CR155+1)),IF($CR155=-1,"",VLOOKUP($BX155,구글언어코드!$K:$L,2,0))),
IF($CS155=-1,"",MID($AQ155,$CS155,$DM155-$CS155+1)),IF($CS155=-1,"",VLOOKUP($BY155,구글언어코드!$K:$L,2,0))),
IF($CT155=-1,"",MID($AQ155,$CT155,$DN155-$CT155+1)),IF($CT155=-1,"",VLOOKUP($BZ155,구글언어코드!$K:$L,2,0))),
IF($CU155=-1,"",MID($AQ155,$CU155,$DO155-$CU155+1)),IF($CU155=-1,"",VLOOKUP($CA155,구글언어코드!$K:$L,2,0))),
IF($CV155=-1,"",MID($AQ155,$CV155,$DP155-$CV155+1)),IF($CV155=-1,"",VLOOKUP($CB155,구글언어코드!$K:$L,2,0))),
IF($CW155=-1,"",MID($AQ155,$CW155,$DQ155-$CW155+1)),IF($CW155=-1,"",VLOOKUP($CC155,구글언어코드!$K:$L,2,0))),
IF($CX155=-1,"",MID($AQ155,$CX155,$DR155-$CX155+1)),IF($CX155=-1,"",VLOOKUP($CD155,구글언어코드!$K:$L,2,0))),
IF($CY155=-1,"",MID($AQ155,$CY155,$DS155-$CY155+1)),IF($CY155=-1,"",VLOOKUP($CE155,구글언어코드!$K:$L,2,0))),
IF($CZ155=-1,"",MID($AQ155,$CZ155,$DT155-$CZ155+1)),IF($CZ155=-1,"",VLOOKUP($CF155,구글언어코드!$K:$L,2,0))),
IF($DA155=-1,"",MID($AQ155,$DA155,$DU155-$DA155+1)),IF($DA155=-1,"",VLOOKUP($CG155,구글언어코드!$K:$L,2,0)))</f>
        <v>By Grade</v>
      </c>
      <c r="DW155" t="str">
        <f ca="1">SUBSTITUTE(SUBSTITUTE(SUBSTITUTE(SUBSTITUTE(SUBSTITUTE(SUBSTITUTE(SUBSTITUTE(SUBSTITUTE(SUBSTITUTE(SUBSTITUTE(
SUBSTITUTE(SUBSTITUTE(SUBSTITUTE(SUBSTITUTE(SUBSTITUTE(SUBSTITUTE(SUBSTITUTE(SUBSTITUTE(SUBSTITUTE(SUBSTITUTE(DV155,
IF($CH155=-1,"",VLOOKUP($BN155,구글언어코드!$K:$L,2,0)),IF($CH155=-1,"",MID($AQ155,$CH155,$DB155-$CH155+1))),
IF($CI155=-1,"",VLOOKUP($BO155,구글언어코드!$K:$L,2,0)),IF($CI155=-1,"",MID($AQ155,$CI155,$DC155-$CI155+1))),
IF($CJ155=-1,"",VLOOKUP($BP155,구글언어코드!$K:$L,2,0)),IF($CJ155=-1,"",MID($AQ155,$CJ155,$DD155-$CJ155+1))),
IF($CK155=-1,"",VLOOKUP($BQ155,구글언어코드!$K:$L,2,0)),IF($CK155=-1,"",MID($AQ155,$CK155,$DE155-$CK155+1))),
IF($CL155=-1,"",VLOOKUP($BR155,구글언어코드!$K:$L,2,0)),IF($CL155=-1,"",MID($AQ155,$CL155,$DF155-$CL155+1))),
IF($CM155=-1,"",VLOOKUP($BS155,구글언어코드!$K:$L,2,0)),IF($CM155=-1,"",MID($AQ155,$CM155,$DG155-$CM155+1))),
IF($CN155=-1,"",VLOOKUP($BT155,구글언어코드!$K:$L,2,0)),IF($CN155=-1,"",MID($AQ155,$CN155,$DH155-$CN155+1))),
IF($CO155=-1,"",VLOOKUP($BU155,구글언어코드!$K:$L,2,0)),IF($CO155=-1,"",MID($AQ155,$CO155,$DI155-$CO155+1))),
IF($CP155=-1,"",VLOOKUP($BV155,구글언어코드!$K:$L,2,0)),IF($CP155=-1,"",MID($AQ155,$CP155,$DJ155-$CP155+1))),
IF($CQ155=-1,"",VLOOKUP($BW155,구글언어코드!$K:$L,2,0)),IF($CQ155=-1,"",MID($AQ155,$CQ155,$DK155-$CQ155+1))),
IF($CR155=-1,"",VLOOKUP($BX155,구글언어코드!$K:$L,2,0)),IF($CR155=-1,"",MID($AQ155,$CR155,$DL155-$CR155+1))),
IF($CS155=-1,"",VLOOKUP($BY155,구글언어코드!$K:$L,2,0)),IF($CS155=-1,"",MID($AQ155,$CS155,$DM155-$CS155+1))),
IF($CT155=-1,"",VLOOKUP($BZ155,구글언어코드!$K:$L,2,0)),IF($CT155=-1,"",MID($AQ155,$CT155,$DN155-$CT155+1))),
IF($CU155=-1,"",VLOOKUP($CA155,구글언어코드!$K:$L,2,0)),IF($CU155=-1,"",MID($AQ155,$CU155,$DO155-$CU155+1))),
IF($CV155=-1,"",VLOOKUP($CB155,구글언어코드!$K:$L,2,0)),IF($CV155=-1,"",MID($AQ155,$CV155,$DP155-$CV155+1))),
IF($CW155=-1,"",VLOOKUP($CC155,구글언어코드!$K:$L,2,0)),IF($CW155=-1,"",MID($AQ155,$CW155,$DQ155-$CW155+1))),
IF($CX155=-1,"",VLOOKUP($CD155,구글언어코드!$K:$L,2,0)),IF($CX155=-1,"",MID($AQ155,$CX155,$DR155-$CX155+1))),
IF($CY155=-1,"",VLOOKUP($CE155,구글언어코드!$K:$L,2,0)),IF($CY155=-1,"",MID($AQ155,$CY155,$DS155-$CY155+1))),
IF($CZ155=-1,"",VLOOKUP($CF155,구글언어코드!$K:$L,2,0)),IF($CZ155=-1,"",MID($AQ155,$CZ155,$DT155-$CZ155+1))),
IF($DA155=-1,"",VLOOKUP($CG155,구글언어코드!$K:$L,2,0)),IF($DA155=-1,"",MID($AQ155,$DA155,$DU155-$DA155+1)))</f>
        <v>By Grade</v>
      </c>
      <c r="DX155">
        <f>IF(LEN(C155)-LEN(SUBSTITUTE(C155,"}",""))&lt;&gt;LEN(C155)-LEN(SUBSTITUTE(C155,"{","")),"괄호이상",(LEN(C155)-LEN(SUBSTITUTE(C155,"}",""))))</f>
        <v>0</v>
      </c>
      <c r="DY155">
        <f>IF(LEN(H155)-LEN(SUBSTITUTE(H155,"}",""))&lt;&gt;LEN(H155)-LEN(SUBSTITUTE(H155,"{","")),"괄호이상",(LEN(H155)-LEN(SUBSTITUTE(H155,"}",""))))</f>
        <v>0</v>
      </c>
      <c r="DZ155">
        <f>IF(LEN(O155)-LEN(SUBSTITUTE(O155,"}",""))&lt;&gt;LEN(O155)-LEN(SUBSTITUTE(O155,"{","")),"괄호이상",(LEN(O155)-LEN(SUBSTITUTE(O155,"}",""))))</f>
        <v>0</v>
      </c>
      <c r="EA155">
        <f>IF(LEN(P155)-LEN(SUBSTITUTE(P155,"}",""))&lt;&gt;LEN(P155)-LEN(SUBSTITUTE(P155,"{","")),"괄호이상",(LEN(P155)-LEN(SUBSTITUTE(P155,"}",""))))</f>
        <v>0</v>
      </c>
      <c r="EB155">
        <f>IF(LEN(Q155)-LEN(SUBSTITUTE(Q155,"}",""))&lt;&gt;LEN(Q155)-LEN(SUBSTITUTE(Q155,"{","")),"괄호이상",(LEN(Q155)-LEN(SUBSTITUTE(Q155,"}",""))))</f>
        <v>0</v>
      </c>
      <c r="EC155">
        <f>IF(LEN(R155)-LEN(SUBSTITUTE(R155,"}",""))&lt;&gt;LEN(R155)-LEN(SUBSTITUTE(R155,"{","")),"괄호이상",(LEN(R155)-LEN(SUBSTITUTE(R155,"}",""))))</f>
        <v>0</v>
      </c>
      <c r="ED155">
        <f>IF(LEN(S155)-LEN(SUBSTITUTE(S155,"}",""))&lt;&gt;LEN(S155)-LEN(SUBSTITUTE(S155,"{","")),"괄호이상",(LEN(S155)-LEN(SUBSTITUTE(S155,"}",""))))</f>
        <v>0</v>
      </c>
      <c r="EE155">
        <f>IF(LEN(T155)-LEN(SUBSTITUTE(T155,"}",""))&lt;&gt;LEN(T155)-LEN(SUBSTITUTE(T155,"{","")),"괄호이상",(LEN(T155)-LEN(SUBSTITUTE(T155,"}",""))))</f>
        <v>0</v>
      </c>
      <c r="EF155">
        <f>IF(LEN(U155)-LEN(SUBSTITUTE(U155,"}",""))&lt;&gt;LEN(U155)-LEN(SUBSTITUTE(U155,"{","")),"괄호이상",(LEN(U155)-LEN(SUBSTITUTE(U155,"}",""))))</f>
        <v>0</v>
      </c>
      <c r="EG155">
        <f>IF(LEN(V155)-LEN(SUBSTITUTE(V155,"}",""))&lt;&gt;LEN(V155)-LEN(SUBSTITUTE(V155,"{","")),"괄호이상",(LEN(V155)-LEN(SUBSTITUTE(V155,"}",""))))</f>
        <v>0</v>
      </c>
      <c r="EH155">
        <f>IF(LEN(W155)-LEN(SUBSTITUTE(W155,"}",""))&lt;&gt;LEN(W155)-LEN(SUBSTITUTE(W155,"{","")),"괄호이상",(LEN(W155)-LEN(SUBSTITUTE(W155,"}",""))))</f>
        <v>0</v>
      </c>
      <c r="EI155">
        <f>IF(LEN(X155)-LEN(SUBSTITUTE(X155,"}",""))&lt;&gt;LEN(X155)-LEN(SUBSTITUTE(X155,"{","")),"괄호이상",(LEN(X155)-LEN(SUBSTITUTE(X155,"}",""))))</f>
        <v>0</v>
      </c>
      <c r="EJ155">
        <f>IF(LEN(Y155)-LEN(SUBSTITUTE(Y155,"}",""))&lt;&gt;LEN(Y155)-LEN(SUBSTITUTE(Y155,"{","")),"괄호이상",(LEN(Y155)-LEN(SUBSTITUTE(Y155,"}",""))))</f>
        <v>0</v>
      </c>
      <c r="EK155">
        <f>IF(LEN(Z155)-LEN(SUBSTITUTE(Z155,"}",""))&lt;&gt;LEN(Z155)-LEN(SUBSTITUTE(Z155,"{","")),"괄호이상",(LEN(Z155)-LEN(SUBSTITUTE(Z155,"}",""))))</f>
        <v>0</v>
      </c>
      <c r="EL155">
        <f>IF(LEN(AA155)-LEN(SUBSTITUTE(AA155,"}",""))&lt;&gt;LEN(AA155)-LEN(SUBSTITUTE(AA155,"{","")),"괄호이상",(LEN(AA155)-LEN(SUBSTITUTE(AA155,"}",""))))</f>
        <v>0</v>
      </c>
      <c r="EM155">
        <f>IF(LEN(AB155)-LEN(SUBSTITUTE(AB155,"}",""))&lt;&gt;LEN(AB155)-LEN(SUBSTITUTE(AB155,"{","")),"괄호이상",(LEN(AB155)-LEN(SUBSTITUTE(AB155,"}",""))))</f>
        <v>0</v>
      </c>
      <c r="EN155">
        <f>IF(LEN(AC155)-LEN(SUBSTITUTE(AC155,"}",""))&lt;&gt;LEN(AC155)-LEN(SUBSTITUTE(AC155,"{","")),"괄호이상",(LEN(AC155)-LEN(SUBSTITUTE(AC155,"}",""))))</f>
        <v>0</v>
      </c>
      <c r="EO155">
        <f>IF(LEN(AD155)-LEN(SUBSTITUTE(AD155,"}",""))&lt;&gt;LEN(AD155)-LEN(SUBSTITUTE(AD155,"{","")),"괄호이상",(LEN(AD155)-LEN(SUBSTITUTE(AD155,"}",""))))</f>
        <v>0</v>
      </c>
      <c r="EP155">
        <f>IF(LEN(AE155)-LEN(SUBSTITUTE(AE155,"}",""))&lt;&gt;LEN(AE155)-LEN(SUBSTITUTE(AE155,"{","")),"괄호이상",(LEN(AE155)-LEN(SUBSTITUTE(AE155,"}",""))))</f>
        <v>0</v>
      </c>
      <c r="EQ155">
        <f>IF(LEN(AF155)-LEN(SUBSTITUTE(AF155,"}",""))&lt;&gt;LEN(AF155)-LEN(SUBSTITUTE(AF155,"{","")),"괄호이상",(LEN(AF155)-LEN(SUBSTITUTE(AF155,"}",""))))</f>
        <v>0</v>
      </c>
      <c r="ER155">
        <f>IF(LEN(AG155)-LEN(SUBSTITUTE(AG155,"}",""))&lt;&gt;LEN(AG155)-LEN(SUBSTITUTE(AG155,"{","")),"괄호이상",(LEN(AG155)-LEN(SUBSTITUTE(AG155,"}",""))))</f>
        <v>0</v>
      </c>
      <c r="ES155">
        <f>IF(LEN(AH155)-LEN(SUBSTITUTE(AH155,"}",""))&lt;&gt;LEN(AH155)-LEN(SUBSTITUTE(AH155,"{","")),"괄호이상",(LEN(AH155)-LEN(SUBSTITUTE(AH155,"}",""))))</f>
        <v>0</v>
      </c>
      <c r="ET155">
        <f>IF(LEN(AI155)-LEN(SUBSTITUTE(AI155,"}",""))&lt;&gt;LEN(AI155)-LEN(SUBSTITUTE(AI155,"{","")),"괄호이상",(LEN(AI155)-LEN(SUBSTITUTE(AI155,"}",""))))</f>
        <v>0</v>
      </c>
      <c r="EU155">
        <f>IF(LEN(AJ155)-LEN(SUBSTITUTE(AJ155,"}",""))&lt;&gt;LEN(AJ155)-LEN(SUBSTITUTE(AJ155,"{","")),"괄호이상",(LEN(AJ155)-LEN(SUBSTITUTE(AJ155,"}",""))))</f>
        <v>0</v>
      </c>
      <c r="EV155">
        <f>IF(LEN(AK155)-LEN(SUBSTITUTE(AK155,"}",""))&lt;&gt;LEN(AK155)-LEN(SUBSTITUTE(AK155,"{","")),"괄호이상",(LEN(AK155)-LEN(SUBSTITUTE(AK155,"}",""))))</f>
        <v>0</v>
      </c>
      <c r="EW155">
        <f>IF(LEN(AL155)-LEN(SUBSTITUTE(AL155,"}",""))&lt;&gt;LEN(AL155)-LEN(SUBSTITUTE(AL155,"{","")),"괄호이상",(LEN(AL155)-LEN(SUBSTITUTE(AL155,"}",""))))</f>
        <v>0</v>
      </c>
      <c r="EX155">
        <f>IF(LEN(AM155)-LEN(SUBSTITUTE(AM155,"}",""))&lt;&gt;LEN(AM155)-LEN(SUBSTITUTE(AM155,"{","")),"괄호이상",(LEN(AM155)-LEN(SUBSTITUTE(AM155,"}",""))))</f>
        <v>0</v>
      </c>
      <c r="EY155">
        <f>IF(LEN(AN155)-LEN(SUBSTITUTE(AN155,"}",""))&lt;&gt;LEN(AN155)-LEN(SUBSTITUTE(AN155,"{","")),"괄호이상",(LEN(AN155)-LEN(SUBSTITUTE(AN155,"}",""))))</f>
        <v>0</v>
      </c>
      <c r="EZ155">
        <f>IF(LEN(AO155)-LEN(SUBSTITUTE(AO155,"}",""))&lt;&gt;LEN(AO155)-LEN(SUBSTITUTE(AO155,"{","")),"괄호이상",(LEN(AO155)-LEN(SUBSTITUTE(AO155,"}",""))))</f>
        <v>0</v>
      </c>
      <c r="FA155">
        <f>IF(LEN(AP155)-LEN(SUBSTITUTE(AP155,"}",""))&lt;&gt;LEN(AP155)-LEN(SUBSTITUTE(AP155,"{","")),"괄호이상",(LEN(AP155)-LEN(SUBSTITUTE(AP155,"}",""))))</f>
        <v>0</v>
      </c>
      <c r="FB155" t="str">
        <f t="array" ref="FB155">IF(SUM(IF($DX155-DX155:FA155&gt;0,1,0))&gt;0,"여기","")</f>
        <v/>
      </c>
      <c r="FC155">
        <f>IF(LEN(C155)-LEN(SUBSTITUTE(C155,"&gt;",""))&lt;&gt;LEN(C155)-LEN(SUBSTITUTE(C155,"&lt;","")),"괄호이상",(LEN(C155)-LEN(SUBSTITUTE(C155,"&gt;","")))/2)</f>
        <v>0</v>
      </c>
      <c r="FD155">
        <f>IF(LEN(H155)-LEN(SUBSTITUTE(H155,"&gt;",""))&lt;&gt;LEN(H155)-LEN(SUBSTITUTE(H155,"&lt;","")),"괄호이상",(LEN(H155)-LEN(SUBSTITUTE(H155,"&gt;","")))/2)</f>
        <v>0</v>
      </c>
      <c r="FE155">
        <f>IF(LEN(O155)-LEN(SUBSTITUTE(O155,"&gt;",""))&lt;&gt;LEN(O155)-LEN(SUBSTITUTE(O155,"&lt;","")),"괄호이상",(LEN(O155)-LEN(SUBSTITUTE(O155,"&gt;","")))/2)</f>
        <v>0</v>
      </c>
      <c r="FF155">
        <f>IF(LEN(P155)-LEN(SUBSTITUTE(P155,"&gt;",""))&lt;&gt;LEN(P155)-LEN(SUBSTITUTE(P155,"&lt;","")),"괄호이상",(LEN(P155)-LEN(SUBSTITUTE(P155,"&gt;","")))/2)</f>
        <v>0</v>
      </c>
      <c r="FG155">
        <f>IF(LEN(Q155)-LEN(SUBSTITUTE(Q155,"&gt;",""))&lt;&gt;LEN(Q155)-LEN(SUBSTITUTE(Q155,"&lt;","")),"괄호이상",(LEN(Q155)-LEN(SUBSTITUTE(Q155,"&gt;","")))/2)</f>
        <v>0</v>
      </c>
      <c r="FH155">
        <f>IF(LEN(R155)-LEN(SUBSTITUTE(R155,"&gt;",""))&lt;&gt;LEN(R155)-LEN(SUBSTITUTE(R155,"&lt;","")),"괄호이상",(LEN(R155)-LEN(SUBSTITUTE(R155,"&gt;","")))/2)</f>
        <v>0</v>
      </c>
      <c r="FI155">
        <f>IF(LEN(S155)-LEN(SUBSTITUTE(S155,"&gt;",""))&lt;&gt;LEN(S155)-LEN(SUBSTITUTE(S155,"&lt;","")),"괄호이상",(LEN(S155)-LEN(SUBSTITUTE(S155,"&gt;","")))/2)</f>
        <v>0</v>
      </c>
      <c r="FJ155">
        <f>IF(LEN(T155)-LEN(SUBSTITUTE(T155,"&gt;",""))&lt;&gt;LEN(T155)-LEN(SUBSTITUTE(T155,"&lt;","")),"괄호이상",(LEN(T155)-LEN(SUBSTITUTE(T155,"&gt;","")))/2)</f>
        <v>0</v>
      </c>
      <c r="FK155">
        <f>IF(LEN(U155)-LEN(SUBSTITUTE(U155,"&gt;",""))&lt;&gt;LEN(U155)-LEN(SUBSTITUTE(U155,"&lt;","")),"괄호이상",(LEN(U155)-LEN(SUBSTITUTE(U155,"&gt;","")))/2)</f>
        <v>0</v>
      </c>
      <c r="FL155">
        <f>IF(LEN(V155)-LEN(SUBSTITUTE(V155,"&gt;",""))&lt;&gt;LEN(V155)-LEN(SUBSTITUTE(V155,"&lt;","")),"괄호이상",(LEN(V155)-LEN(SUBSTITUTE(V155,"&gt;","")))/2)</f>
        <v>0</v>
      </c>
      <c r="FM155">
        <f>IF(LEN(W155)-LEN(SUBSTITUTE(W155,"&gt;",""))&lt;&gt;LEN(W155)-LEN(SUBSTITUTE(W155,"&lt;","")),"괄호이상",(LEN(W155)-LEN(SUBSTITUTE(W155,"&gt;","")))/2)</f>
        <v>0</v>
      </c>
      <c r="FN155">
        <f>IF(LEN(X155)-LEN(SUBSTITUTE(X155,"&gt;",""))&lt;&gt;LEN(X155)-LEN(SUBSTITUTE(X155,"&lt;","")),"괄호이상",(LEN(X155)-LEN(SUBSTITUTE(X155,"&gt;","")))/2)</f>
        <v>0</v>
      </c>
      <c r="FO155">
        <f>IF(LEN(Y155)-LEN(SUBSTITUTE(Y155,"&gt;",""))&lt;&gt;LEN(Y155)-LEN(SUBSTITUTE(Y155,"&lt;","")),"괄호이상",(LEN(Y155)-LEN(SUBSTITUTE(Y155,"&gt;","")))/2)</f>
        <v>0</v>
      </c>
      <c r="FP155">
        <f>IF(LEN(Z155)-LEN(SUBSTITUTE(Z155,"&gt;",""))&lt;&gt;LEN(Z155)-LEN(SUBSTITUTE(Z155,"&lt;","")),"괄호이상",(LEN(Z155)-LEN(SUBSTITUTE(Z155,"&gt;","")))/2)</f>
        <v>0</v>
      </c>
      <c r="FQ155">
        <f>IF(LEN(AA155)-LEN(SUBSTITUTE(AA155,"&gt;",""))&lt;&gt;LEN(AA155)-LEN(SUBSTITUTE(AA155,"&lt;","")),"괄호이상",(LEN(AA155)-LEN(SUBSTITUTE(AA155,"&gt;","")))/2)</f>
        <v>0</v>
      </c>
      <c r="FR155">
        <f>IF(LEN(AB155)-LEN(SUBSTITUTE(AB155,"&gt;",""))&lt;&gt;LEN(AB155)-LEN(SUBSTITUTE(AB155,"&lt;","")),"괄호이상",(LEN(AB155)-LEN(SUBSTITUTE(AB155,"&gt;","")))/2)</f>
        <v>0</v>
      </c>
      <c r="FS155">
        <f>IF(LEN(AC155)-LEN(SUBSTITUTE(AC155,"&gt;",""))&lt;&gt;LEN(AC155)-LEN(SUBSTITUTE(AC155,"&lt;","")),"괄호이상",(LEN(AC155)-LEN(SUBSTITUTE(AC155,"&gt;","")))/2)</f>
        <v>0</v>
      </c>
      <c r="FT155">
        <f>IF(LEN(AD155)-LEN(SUBSTITUTE(AD155,"&gt;",""))&lt;&gt;LEN(AD155)-LEN(SUBSTITUTE(AD155,"&lt;","")),"괄호이상",(LEN(AD155)-LEN(SUBSTITUTE(AD155,"&gt;","")))/2)</f>
        <v>0</v>
      </c>
      <c r="FU155">
        <f>IF(LEN(AE155)-LEN(SUBSTITUTE(AE155,"&gt;",""))&lt;&gt;LEN(AE155)-LEN(SUBSTITUTE(AE155,"&lt;","")),"괄호이상",(LEN(AE155)-LEN(SUBSTITUTE(AE155,"&gt;","")))/2)</f>
        <v>0</v>
      </c>
      <c r="FV155">
        <f>IF(LEN(AF155)-LEN(SUBSTITUTE(AF155,"&gt;",""))&lt;&gt;LEN(AF155)-LEN(SUBSTITUTE(AF155,"&lt;","")),"괄호이상",(LEN(AF155)-LEN(SUBSTITUTE(AF155,"&gt;","")))/2)</f>
        <v>0</v>
      </c>
      <c r="FW155">
        <f>IF(LEN(AG155)-LEN(SUBSTITUTE(AG155,"&gt;",""))&lt;&gt;LEN(AG155)-LEN(SUBSTITUTE(AG155,"&lt;","")),"괄호이상",(LEN(AG155)-LEN(SUBSTITUTE(AG155,"&gt;","")))/2)</f>
        <v>0</v>
      </c>
      <c r="FX155">
        <f>IF(LEN(AH155)-LEN(SUBSTITUTE(AH155,"&gt;",""))&lt;&gt;LEN(AH155)-LEN(SUBSTITUTE(AH155,"&lt;","")),"괄호이상",(LEN(AH155)-LEN(SUBSTITUTE(AH155,"&gt;","")))/2)</f>
        <v>0</v>
      </c>
      <c r="FY155">
        <f>IF(LEN(AI155)-LEN(SUBSTITUTE(AI155,"&gt;",""))&lt;&gt;LEN(AI155)-LEN(SUBSTITUTE(AI155,"&lt;","")),"괄호이상",(LEN(AI155)-LEN(SUBSTITUTE(AI155,"&gt;","")))/2)</f>
        <v>0</v>
      </c>
      <c r="FZ155">
        <f>IF(LEN(AJ155)-LEN(SUBSTITUTE(AJ155,"&gt;",""))&lt;&gt;LEN(AJ155)-LEN(SUBSTITUTE(AJ155,"&lt;","")),"괄호이상",(LEN(AJ155)-LEN(SUBSTITUTE(AJ155,"&gt;","")))/2)</f>
        <v>0</v>
      </c>
      <c r="GA155">
        <f>IF(LEN(AK155)-LEN(SUBSTITUTE(AK155,"&gt;",""))&lt;&gt;LEN(AK155)-LEN(SUBSTITUTE(AK155,"&lt;","")),"괄호이상",(LEN(AK155)-LEN(SUBSTITUTE(AK155,"&gt;","")))/2)</f>
        <v>0</v>
      </c>
      <c r="GB155">
        <f>IF(LEN(AL155)-LEN(SUBSTITUTE(AL155,"&gt;",""))&lt;&gt;LEN(AL155)-LEN(SUBSTITUTE(AL155,"&lt;","")),"괄호이상",(LEN(AL155)-LEN(SUBSTITUTE(AL155,"&gt;","")))/2)</f>
        <v>0</v>
      </c>
      <c r="GC155">
        <f>IF(LEN(AM155)-LEN(SUBSTITUTE(AM155,"&gt;",""))&lt;&gt;LEN(AM155)-LEN(SUBSTITUTE(AM155,"&lt;","")),"괄호이상",(LEN(AM155)-LEN(SUBSTITUTE(AM155,"&gt;","")))/2)</f>
        <v>0</v>
      </c>
      <c r="GD155">
        <f>IF(LEN(AN155)-LEN(SUBSTITUTE(AN155,"&gt;",""))&lt;&gt;LEN(AN155)-LEN(SUBSTITUTE(AN155,"&lt;","")),"괄호이상",(LEN(AN155)-LEN(SUBSTITUTE(AN155,"&gt;","")))/2)</f>
        <v>0</v>
      </c>
      <c r="GE155">
        <f>IF(LEN(AO155)-LEN(SUBSTITUTE(AO155,"&gt;",""))&lt;&gt;LEN(AO155)-LEN(SUBSTITUTE(AO155,"&lt;","")),"괄호이상",(LEN(AO155)-LEN(SUBSTITUTE(AO155,"&gt;","")))/2)</f>
        <v>0</v>
      </c>
      <c r="GF155">
        <f>IF(LEN(AP155)-LEN(SUBSTITUTE(AP155,"&gt;",""))&lt;&gt;LEN(AP155)-LEN(SUBSTITUTE(AP155,"&lt;","")),"괄호이상",(LEN(AP155)-LEN(SUBSTITUTE(AP155,"&gt;","")))/2)</f>
        <v>0</v>
      </c>
      <c r="GG155" t="str">
        <f t="array" ref="GG155">IF(SUM(IF($FC155-FC155:GF155&gt;0,1,0))&gt;0,"여기","")</f>
        <v/>
      </c>
      <c r="GH155" t="str">
        <f t="shared" si="137"/>
        <v/>
      </c>
    </row>
    <row r="156" spans="1:190" x14ac:dyDescent="0.3">
      <c r="A156" t="s">
        <v>1213</v>
      </c>
      <c r="B156">
        <f t="shared" si="131"/>
        <v>1</v>
      </c>
      <c r="C156" s="1" t="s">
        <v>1214</v>
      </c>
      <c r="D156" s="1"/>
      <c r="E156" s="1" t="str">
        <f t="shared" si="107"/>
        <v>강화순</v>
      </c>
      <c r="F156" s="1"/>
      <c r="G156" t="s">
        <v>2169</v>
      </c>
      <c r="H156" s="1" t="s">
        <v>4204</v>
      </c>
      <c r="I156" s="1"/>
      <c r="J156" s="1" t="str">
        <f t="shared" si="108"/>
        <v>By Upgrade</v>
      </c>
      <c r="L156">
        <v>1</v>
      </c>
      <c r="M156">
        <v>1</v>
      </c>
      <c r="O156" t="s">
        <v>2170</v>
      </c>
      <c r="P156" t="s">
        <v>7049</v>
      </c>
      <c r="Q156" t="s">
        <v>7050</v>
      </c>
      <c r="R156" t="s">
        <v>7057</v>
      </c>
      <c r="S156" t="s">
        <v>7058</v>
      </c>
      <c r="T156" t="s">
        <v>7062</v>
      </c>
      <c r="U156" t="s">
        <v>7063</v>
      </c>
      <c r="V156" t="s">
        <v>7068</v>
      </c>
      <c r="W156" t="s">
        <v>7070</v>
      </c>
      <c r="X156" t="s">
        <v>7072</v>
      </c>
      <c r="Y156" t="s">
        <v>7075</v>
      </c>
      <c r="Z156" t="s">
        <v>7066</v>
      </c>
      <c r="AA156" t="s">
        <v>7051</v>
      </c>
      <c r="AB156" t="s">
        <v>7052</v>
      </c>
      <c r="AC156" t="s">
        <v>7053</v>
      </c>
      <c r="AD156" t="s">
        <v>7054</v>
      </c>
      <c r="AE156" t="s">
        <v>7055</v>
      </c>
      <c r="AF156" t="s">
        <v>7056</v>
      </c>
      <c r="AG156" t="s">
        <v>7059</v>
      </c>
      <c r="AH156" t="s">
        <v>7060</v>
      </c>
      <c r="AI156" t="s">
        <v>7061</v>
      </c>
      <c r="AJ156" t="s">
        <v>7064</v>
      </c>
      <c r="AK156" t="s">
        <v>7065</v>
      </c>
      <c r="AL156" t="s">
        <v>7067</v>
      </c>
      <c r="AM156" t="s">
        <v>7069</v>
      </c>
      <c r="AN156" t="s">
        <v>7071</v>
      </c>
      <c r="AO156" t="s">
        <v>7073</v>
      </c>
      <c r="AP156" t="s">
        <v>7074</v>
      </c>
      <c r="AQ156" t="str">
        <f t="shared" si="132"/>
        <v>By Upgrade</v>
      </c>
      <c r="AR156">
        <f t="shared" si="109"/>
        <v>0</v>
      </c>
      <c r="AS156">
        <f t="shared" si="110"/>
        <v>0</v>
      </c>
      <c r="AT156">
        <f t="shared" ca="1" si="111"/>
        <v>-1</v>
      </c>
      <c r="AU156">
        <f t="shared" ca="1" si="112"/>
        <v>-1</v>
      </c>
      <c r="AV156">
        <f t="shared" ca="1" si="113"/>
        <v>-1</v>
      </c>
      <c r="AW156">
        <f t="shared" ca="1" si="114"/>
        <v>-1</v>
      </c>
      <c r="AX156">
        <f t="shared" ca="1" si="115"/>
        <v>-1</v>
      </c>
      <c r="AY156">
        <f t="shared" ca="1" si="116"/>
        <v>-1</v>
      </c>
      <c r="AZ156">
        <f t="shared" ca="1" si="117"/>
        <v>-1</v>
      </c>
      <c r="BA156">
        <f t="shared" ca="1" si="118"/>
        <v>-1</v>
      </c>
      <c r="BB156">
        <f t="shared" ca="1" si="119"/>
        <v>-1</v>
      </c>
      <c r="BC156">
        <f t="shared" ca="1" si="120"/>
        <v>-1</v>
      </c>
      <c r="BD156">
        <f t="shared" ca="1" si="121"/>
        <v>-1</v>
      </c>
      <c r="BE156">
        <f t="shared" ca="1" si="122"/>
        <v>-1</v>
      </c>
      <c r="BF156">
        <f t="shared" ca="1" si="123"/>
        <v>-1</v>
      </c>
      <c r="BG156">
        <f t="shared" ca="1" si="124"/>
        <v>-1</v>
      </c>
      <c r="BH156">
        <f t="shared" ca="1" si="125"/>
        <v>-1</v>
      </c>
      <c r="BI156">
        <f t="shared" ca="1" si="126"/>
        <v>-1</v>
      </c>
      <c r="BJ156">
        <f t="shared" ca="1" si="127"/>
        <v>-1</v>
      </c>
      <c r="BK156">
        <f t="shared" ca="1" si="128"/>
        <v>-1</v>
      </c>
      <c r="BL156">
        <f t="shared" ca="1" si="129"/>
        <v>-1</v>
      </c>
      <c r="BM156">
        <f t="shared" ca="1" si="130"/>
        <v>-1</v>
      </c>
      <c r="BN156">
        <f ca="1">IF(AT156=-1,-1,COUNTIF($AT156:AT156,AT156)+IF(AT156=0,50,0))</f>
        <v>-1</v>
      </c>
      <c r="BO156">
        <f ca="1">IF(AU156=-1,-1,COUNTIF($AT156:AU156,AU156)+IF(AU156=0,50,0))</f>
        <v>-1</v>
      </c>
      <c r="BP156">
        <f ca="1">IF(AV156=-1,-1,COUNTIF($AT156:AV156,AV156)+IF(AV156=0,50,0))</f>
        <v>-1</v>
      </c>
      <c r="BQ156">
        <f ca="1">IF(AW156=-1,-1,COUNTIF($AT156:AW156,AW156)+IF(AW156=0,50,0))</f>
        <v>-1</v>
      </c>
      <c r="BR156">
        <f ca="1">IF(AX156=-1,-1,COUNTIF($AT156:AX156,AX156)+IF(AX156=0,50,0))</f>
        <v>-1</v>
      </c>
      <c r="BS156">
        <f ca="1">IF(AY156=-1,-1,COUNTIF($AT156:AY156,AY156)+IF(AY156=0,50,0))</f>
        <v>-1</v>
      </c>
      <c r="BT156">
        <f ca="1">IF(AZ156=-1,-1,COUNTIF($AT156:AZ156,AZ156)+IF(AZ156=0,50,0))</f>
        <v>-1</v>
      </c>
      <c r="BU156">
        <f ca="1">IF(BA156=-1,-1,COUNTIF($AT156:BA156,BA156)+IF(BA156=0,50,0))</f>
        <v>-1</v>
      </c>
      <c r="BV156">
        <f ca="1">IF(BB156=-1,-1,COUNTIF($AT156:BB156,BB156)+IF(BB156=0,50,0))</f>
        <v>-1</v>
      </c>
      <c r="BW156">
        <f ca="1">IF(BC156=-1,-1,COUNTIF($AT156:BC156,BC156)+IF(BC156=0,50,0))</f>
        <v>-1</v>
      </c>
      <c r="BX156">
        <f ca="1">IF(BD156=-1,-1,COUNTIF($AT156:BD156,BD156)+IF(BD156=0,50,0))</f>
        <v>-1</v>
      </c>
      <c r="BY156">
        <f ca="1">IF(BE156=-1,-1,COUNTIF($AT156:BE156,BE156)+IF(BE156=0,50,0))</f>
        <v>-1</v>
      </c>
      <c r="BZ156">
        <f ca="1">IF(BF156=-1,-1,COUNTIF($AT156:BF156,BF156)+IF(BF156=0,50,0))</f>
        <v>-1</v>
      </c>
      <c r="CA156">
        <f ca="1">IF(BG156=-1,-1,COUNTIF($AT156:BG156,BG156)+IF(BG156=0,50,0))</f>
        <v>-1</v>
      </c>
      <c r="CB156">
        <f ca="1">IF(BH156=-1,-1,COUNTIF($AT156:BH156,BH156)+IF(BH156=0,50,0))</f>
        <v>-1</v>
      </c>
      <c r="CC156">
        <f ca="1">IF(BI156=-1,-1,COUNTIF($AT156:BI156,BI156)+IF(BI156=0,50,0))</f>
        <v>-1</v>
      </c>
      <c r="CD156">
        <f ca="1">IF(BJ156=-1,-1,COUNTIF($AT156:BJ156,BJ156)+IF(BJ156=0,50,0))</f>
        <v>-1</v>
      </c>
      <c r="CE156">
        <f ca="1">IF(BK156=-1,-1,COUNTIF($AT156:BK156,BK156)+IF(BK156=0,50,0))</f>
        <v>-1</v>
      </c>
      <c r="CF156">
        <f ca="1">IF(BL156=-1,-1,COUNTIF($AT156:BL156,BL156)+IF(BL156=0,50,0))</f>
        <v>-1</v>
      </c>
      <c r="CG156">
        <f ca="1">IF(BM156=-1,-1,COUNTIF($AT156:BM156,BM156)+IF(BM156=0,50,0))</f>
        <v>-1</v>
      </c>
      <c r="CH156">
        <f t="shared" ca="1" si="142"/>
        <v>-1</v>
      </c>
      <c r="CI156">
        <f t="shared" ca="1" si="142"/>
        <v>-1</v>
      </c>
      <c r="CJ156">
        <f t="shared" ca="1" si="142"/>
        <v>-1</v>
      </c>
      <c r="CK156">
        <f t="shared" ca="1" si="142"/>
        <v>-1</v>
      </c>
      <c r="CL156">
        <f t="shared" ca="1" si="142"/>
        <v>-1</v>
      </c>
      <c r="CM156">
        <f t="shared" ca="1" si="142"/>
        <v>-1</v>
      </c>
      <c r="CN156">
        <f t="shared" ca="1" si="142"/>
        <v>-1</v>
      </c>
      <c r="CO156">
        <f t="shared" ca="1" si="142"/>
        <v>-1</v>
      </c>
      <c r="CP156">
        <f t="shared" ca="1" si="142"/>
        <v>-1</v>
      </c>
      <c r="CQ156">
        <f t="shared" ca="1" si="142"/>
        <v>-1</v>
      </c>
      <c r="CR156">
        <f t="shared" ca="1" si="143"/>
        <v>-1</v>
      </c>
      <c r="CS156">
        <f t="shared" ca="1" si="143"/>
        <v>-1</v>
      </c>
      <c r="CT156">
        <f t="shared" ca="1" si="143"/>
        <v>-1</v>
      </c>
      <c r="CU156">
        <f t="shared" ca="1" si="143"/>
        <v>-1</v>
      </c>
      <c r="CV156">
        <f t="shared" ca="1" si="143"/>
        <v>-1</v>
      </c>
      <c r="CW156">
        <f t="shared" ca="1" si="143"/>
        <v>-1</v>
      </c>
      <c r="CX156">
        <f t="shared" ca="1" si="143"/>
        <v>-1</v>
      </c>
      <c r="CY156">
        <f t="shared" ca="1" si="143"/>
        <v>-1</v>
      </c>
      <c r="CZ156">
        <f t="shared" ca="1" si="143"/>
        <v>-1</v>
      </c>
      <c r="DA156">
        <f t="shared" ca="1" si="143"/>
        <v>-1</v>
      </c>
      <c r="DB156">
        <f t="shared" ca="1" si="144"/>
        <v>-1</v>
      </c>
      <c r="DC156">
        <f t="shared" ca="1" si="144"/>
        <v>-1</v>
      </c>
      <c r="DD156">
        <f t="shared" ca="1" si="144"/>
        <v>-1</v>
      </c>
      <c r="DE156">
        <f t="shared" ca="1" si="144"/>
        <v>-1</v>
      </c>
      <c r="DF156">
        <f t="shared" ca="1" si="144"/>
        <v>-1</v>
      </c>
      <c r="DG156">
        <f t="shared" ca="1" si="144"/>
        <v>-1</v>
      </c>
      <c r="DH156">
        <f t="shared" ca="1" si="144"/>
        <v>-1</v>
      </c>
      <c r="DI156">
        <f t="shared" ca="1" si="144"/>
        <v>-1</v>
      </c>
      <c r="DJ156">
        <f t="shared" ca="1" si="144"/>
        <v>-1</v>
      </c>
      <c r="DK156">
        <f t="shared" ca="1" si="144"/>
        <v>-1</v>
      </c>
      <c r="DL156">
        <f t="shared" ca="1" si="145"/>
        <v>-1</v>
      </c>
      <c r="DM156">
        <f t="shared" ca="1" si="145"/>
        <v>-1</v>
      </c>
      <c r="DN156">
        <f t="shared" ca="1" si="145"/>
        <v>-1</v>
      </c>
      <c r="DO156">
        <f t="shared" ca="1" si="145"/>
        <v>-1</v>
      </c>
      <c r="DP156">
        <f t="shared" ca="1" si="145"/>
        <v>-1</v>
      </c>
      <c r="DQ156">
        <f t="shared" ca="1" si="145"/>
        <v>-1</v>
      </c>
      <c r="DR156">
        <f t="shared" ca="1" si="145"/>
        <v>-1</v>
      </c>
      <c r="DS156">
        <f t="shared" ca="1" si="145"/>
        <v>-1</v>
      </c>
      <c r="DT156">
        <f t="shared" ca="1" si="145"/>
        <v>-1</v>
      </c>
      <c r="DU156">
        <f t="shared" ca="1" si="145"/>
        <v>-1</v>
      </c>
      <c r="DV156" t="str">
        <f ca="1">SUBSTITUTE(SUBSTITUTE(SUBSTITUTE(SUBSTITUTE(SUBSTITUTE(SUBSTITUTE(SUBSTITUTE(SUBSTITUTE(SUBSTITUTE(SUBSTITUTE(
SUBSTITUTE(SUBSTITUTE(SUBSTITUTE(SUBSTITUTE(SUBSTITUTE(SUBSTITUTE(SUBSTITUTE(SUBSTITUTE(SUBSTITUTE(SUBSTITUTE($AQ156,
IF($CH156=-1,"",MID($AQ156,$CH156,$DB156-$CH156+1)),IF($CH156=-1,"",VLOOKUP($BN156,구글언어코드!$K:$L,2,0))),
IF($CI156=-1,"",MID($AQ156,$CI156,$DC156-$CI156+1)),IF($CI156=-1,"",VLOOKUP($BO156,구글언어코드!$K:$L,2,0))),
IF($CJ156=-1,"",MID($AQ156,$CJ156,$DD156-$CJ156+1)),IF($CJ156=-1,"",VLOOKUP($BP156,구글언어코드!$K:$L,2,0))),
IF($CK156=-1,"",MID($AQ156,$CK156,$DE156-$CK156+1)),IF($CK156=-1,"",VLOOKUP($BQ156,구글언어코드!$K:$L,2,0))),
IF($CL156=-1,"",MID($AQ156,$CL156,$DF156-$CL156+1)),IF($CL156=-1,"",VLOOKUP($BR156,구글언어코드!$K:$L,2,0))),
IF($CM156=-1,"",MID($AQ156,$CM156,$DG156-$CM156+1)),IF($CM156=-1,"",VLOOKUP($BS156,구글언어코드!$K:$L,2,0))),
IF($CN156=-1,"",MID($AQ156,$CN156,$DH156-$CN156+1)),IF($CN156=-1,"",VLOOKUP($BT156,구글언어코드!$K:$L,2,0))),
IF($CO156=-1,"",MID($AQ156,$CO156,$DI156-$CO156+1)),IF($CO156=-1,"",VLOOKUP($BU156,구글언어코드!$K:$L,2,0))),
IF($CP156=-1,"",MID($AQ156,$CP156,$DJ156-$CP156+1)),IF($CP156=-1,"",VLOOKUP($BV156,구글언어코드!$K:$L,2,0))),
IF($CQ156=-1,"",MID($AQ156,$CQ156,$DK156-$CQ156+1)),IF($CQ156=-1,"",VLOOKUP($BW156,구글언어코드!$K:$L,2,0))),
IF($CR156=-1,"",MID($AQ156,$CR156,$DL156-$CR156+1)),IF($CR156=-1,"",VLOOKUP($BX156,구글언어코드!$K:$L,2,0))),
IF($CS156=-1,"",MID($AQ156,$CS156,$DM156-$CS156+1)),IF($CS156=-1,"",VLOOKUP($BY156,구글언어코드!$K:$L,2,0))),
IF($CT156=-1,"",MID($AQ156,$CT156,$DN156-$CT156+1)),IF($CT156=-1,"",VLOOKUP($BZ156,구글언어코드!$K:$L,2,0))),
IF($CU156=-1,"",MID($AQ156,$CU156,$DO156-$CU156+1)),IF($CU156=-1,"",VLOOKUP($CA156,구글언어코드!$K:$L,2,0))),
IF($CV156=-1,"",MID($AQ156,$CV156,$DP156-$CV156+1)),IF($CV156=-1,"",VLOOKUP($CB156,구글언어코드!$K:$L,2,0))),
IF($CW156=-1,"",MID($AQ156,$CW156,$DQ156-$CW156+1)),IF($CW156=-1,"",VLOOKUP($CC156,구글언어코드!$K:$L,2,0))),
IF($CX156=-1,"",MID($AQ156,$CX156,$DR156-$CX156+1)),IF($CX156=-1,"",VLOOKUP($CD156,구글언어코드!$K:$L,2,0))),
IF($CY156=-1,"",MID($AQ156,$CY156,$DS156-$CY156+1)),IF($CY156=-1,"",VLOOKUP($CE156,구글언어코드!$K:$L,2,0))),
IF($CZ156=-1,"",MID($AQ156,$CZ156,$DT156-$CZ156+1)),IF($CZ156=-1,"",VLOOKUP($CF156,구글언어코드!$K:$L,2,0))),
IF($DA156=-1,"",MID($AQ156,$DA156,$DU156-$DA156+1)),IF($DA156=-1,"",VLOOKUP($CG156,구글언어코드!$K:$L,2,0)))</f>
        <v>By Upgrade</v>
      </c>
      <c r="DW156" t="str">
        <f ca="1">SUBSTITUTE(SUBSTITUTE(SUBSTITUTE(SUBSTITUTE(SUBSTITUTE(SUBSTITUTE(SUBSTITUTE(SUBSTITUTE(SUBSTITUTE(SUBSTITUTE(
SUBSTITUTE(SUBSTITUTE(SUBSTITUTE(SUBSTITUTE(SUBSTITUTE(SUBSTITUTE(SUBSTITUTE(SUBSTITUTE(SUBSTITUTE(SUBSTITUTE(DV156,
IF($CH156=-1,"",VLOOKUP($BN156,구글언어코드!$K:$L,2,0)),IF($CH156=-1,"",MID($AQ156,$CH156,$DB156-$CH156+1))),
IF($CI156=-1,"",VLOOKUP($BO156,구글언어코드!$K:$L,2,0)),IF($CI156=-1,"",MID($AQ156,$CI156,$DC156-$CI156+1))),
IF($CJ156=-1,"",VLOOKUP($BP156,구글언어코드!$K:$L,2,0)),IF($CJ156=-1,"",MID($AQ156,$CJ156,$DD156-$CJ156+1))),
IF($CK156=-1,"",VLOOKUP($BQ156,구글언어코드!$K:$L,2,0)),IF($CK156=-1,"",MID($AQ156,$CK156,$DE156-$CK156+1))),
IF($CL156=-1,"",VLOOKUP($BR156,구글언어코드!$K:$L,2,0)),IF($CL156=-1,"",MID($AQ156,$CL156,$DF156-$CL156+1))),
IF($CM156=-1,"",VLOOKUP($BS156,구글언어코드!$K:$L,2,0)),IF($CM156=-1,"",MID($AQ156,$CM156,$DG156-$CM156+1))),
IF($CN156=-1,"",VLOOKUP($BT156,구글언어코드!$K:$L,2,0)),IF($CN156=-1,"",MID($AQ156,$CN156,$DH156-$CN156+1))),
IF($CO156=-1,"",VLOOKUP($BU156,구글언어코드!$K:$L,2,0)),IF($CO156=-1,"",MID($AQ156,$CO156,$DI156-$CO156+1))),
IF($CP156=-1,"",VLOOKUP($BV156,구글언어코드!$K:$L,2,0)),IF($CP156=-1,"",MID($AQ156,$CP156,$DJ156-$CP156+1))),
IF($CQ156=-1,"",VLOOKUP($BW156,구글언어코드!$K:$L,2,0)),IF($CQ156=-1,"",MID($AQ156,$CQ156,$DK156-$CQ156+1))),
IF($CR156=-1,"",VLOOKUP($BX156,구글언어코드!$K:$L,2,0)),IF($CR156=-1,"",MID($AQ156,$CR156,$DL156-$CR156+1))),
IF($CS156=-1,"",VLOOKUP($BY156,구글언어코드!$K:$L,2,0)),IF($CS156=-1,"",MID($AQ156,$CS156,$DM156-$CS156+1))),
IF($CT156=-1,"",VLOOKUP($BZ156,구글언어코드!$K:$L,2,0)),IF($CT156=-1,"",MID($AQ156,$CT156,$DN156-$CT156+1))),
IF($CU156=-1,"",VLOOKUP($CA156,구글언어코드!$K:$L,2,0)),IF($CU156=-1,"",MID($AQ156,$CU156,$DO156-$CU156+1))),
IF($CV156=-1,"",VLOOKUP($CB156,구글언어코드!$K:$L,2,0)),IF($CV156=-1,"",MID($AQ156,$CV156,$DP156-$CV156+1))),
IF($CW156=-1,"",VLOOKUP($CC156,구글언어코드!$K:$L,2,0)),IF($CW156=-1,"",MID($AQ156,$CW156,$DQ156-$CW156+1))),
IF($CX156=-1,"",VLOOKUP($CD156,구글언어코드!$K:$L,2,0)),IF($CX156=-1,"",MID($AQ156,$CX156,$DR156-$CX156+1))),
IF($CY156=-1,"",VLOOKUP($CE156,구글언어코드!$K:$L,2,0)),IF($CY156=-1,"",MID($AQ156,$CY156,$DS156-$CY156+1))),
IF($CZ156=-1,"",VLOOKUP($CF156,구글언어코드!$K:$L,2,0)),IF($CZ156=-1,"",MID($AQ156,$CZ156,$DT156-$CZ156+1))),
IF($DA156=-1,"",VLOOKUP($CG156,구글언어코드!$K:$L,2,0)),IF($DA156=-1,"",MID($AQ156,$DA156,$DU156-$DA156+1)))</f>
        <v>By Upgrade</v>
      </c>
      <c r="DX156">
        <f>IF(LEN(C156)-LEN(SUBSTITUTE(C156,"}",""))&lt;&gt;LEN(C156)-LEN(SUBSTITUTE(C156,"{","")),"괄호이상",(LEN(C156)-LEN(SUBSTITUTE(C156,"}",""))))</f>
        <v>0</v>
      </c>
      <c r="DY156">
        <f>IF(LEN(H156)-LEN(SUBSTITUTE(H156,"}",""))&lt;&gt;LEN(H156)-LEN(SUBSTITUTE(H156,"{","")),"괄호이상",(LEN(H156)-LEN(SUBSTITUTE(H156,"}",""))))</f>
        <v>0</v>
      </c>
      <c r="DZ156">
        <f>IF(LEN(O156)-LEN(SUBSTITUTE(O156,"}",""))&lt;&gt;LEN(O156)-LEN(SUBSTITUTE(O156,"{","")),"괄호이상",(LEN(O156)-LEN(SUBSTITUTE(O156,"}",""))))</f>
        <v>0</v>
      </c>
      <c r="EA156">
        <f>IF(LEN(P156)-LEN(SUBSTITUTE(P156,"}",""))&lt;&gt;LEN(P156)-LEN(SUBSTITUTE(P156,"{","")),"괄호이상",(LEN(P156)-LEN(SUBSTITUTE(P156,"}",""))))</f>
        <v>0</v>
      </c>
      <c r="EB156">
        <f>IF(LEN(Q156)-LEN(SUBSTITUTE(Q156,"}",""))&lt;&gt;LEN(Q156)-LEN(SUBSTITUTE(Q156,"{","")),"괄호이상",(LEN(Q156)-LEN(SUBSTITUTE(Q156,"}",""))))</f>
        <v>0</v>
      </c>
      <c r="EC156">
        <f>IF(LEN(R156)-LEN(SUBSTITUTE(R156,"}",""))&lt;&gt;LEN(R156)-LEN(SUBSTITUTE(R156,"{","")),"괄호이상",(LEN(R156)-LEN(SUBSTITUTE(R156,"}",""))))</f>
        <v>0</v>
      </c>
      <c r="ED156">
        <f>IF(LEN(S156)-LEN(SUBSTITUTE(S156,"}",""))&lt;&gt;LEN(S156)-LEN(SUBSTITUTE(S156,"{","")),"괄호이상",(LEN(S156)-LEN(SUBSTITUTE(S156,"}",""))))</f>
        <v>0</v>
      </c>
      <c r="EE156">
        <f>IF(LEN(T156)-LEN(SUBSTITUTE(T156,"}",""))&lt;&gt;LEN(T156)-LEN(SUBSTITUTE(T156,"{","")),"괄호이상",(LEN(T156)-LEN(SUBSTITUTE(T156,"}",""))))</f>
        <v>0</v>
      </c>
      <c r="EF156">
        <f>IF(LEN(U156)-LEN(SUBSTITUTE(U156,"}",""))&lt;&gt;LEN(U156)-LEN(SUBSTITUTE(U156,"{","")),"괄호이상",(LEN(U156)-LEN(SUBSTITUTE(U156,"}",""))))</f>
        <v>0</v>
      </c>
      <c r="EG156">
        <f>IF(LEN(V156)-LEN(SUBSTITUTE(V156,"}",""))&lt;&gt;LEN(V156)-LEN(SUBSTITUTE(V156,"{","")),"괄호이상",(LEN(V156)-LEN(SUBSTITUTE(V156,"}",""))))</f>
        <v>0</v>
      </c>
      <c r="EH156">
        <f>IF(LEN(W156)-LEN(SUBSTITUTE(W156,"}",""))&lt;&gt;LEN(W156)-LEN(SUBSTITUTE(W156,"{","")),"괄호이상",(LEN(W156)-LEN(SUBSTITUTE(W156,"}",""))))</f>
        <v>0</v>
      </c>
      <c r="EI156">
        <f>IF(LEN(X156)-LEN(SUBSTITUTE(X156,"}",""))&lt;&gt;LEN(X156)-LEN(SUBSTITUTE(X156,"{","")),"괄호이상",(LEN(X156)-LEN(SUBSTITUTE(X156,"}",""))))</f>
        <v>0</v>
      </c>
      <c r="EJ156">
        <f>IF(LEN(Y156)-LEN(SUBSTITUTE(Y156,"}",""))&lt;&gt;LEN(Y156)-LEN(SUBSTITUTE(Y156,"{","")),"괄호이상",(LEN(Y156)-LEN(SUBSTITUTE(Y156,"}",""))))</f>
        <v>0</v>
      </c>
      <c r="EK156">
        <f>IF(LEN(Z156)-LEN(SUBSTITUTE(Z156,"}",""))&lt;&gt;LEN(Z156)-LEN(SUBSTITUTE(Z156,"{","")),"괄호이상",(LEN(Z156)-LEN(SUBSTITUTE(Z156,"}",""))))</f>
        <v>0</v>
      </c>
      <c r="EL156">
        <f>IF(LEN(AA156)-LEN(SUBSTITUTE(AA156,"}",""))&lt;&gt;LEN(AA156)-LEN(SUBSTITUTE(AA156,"{","")),"괄호이상",(LEN(AA156)-LEN(SUBSTITUTE(AA156,"}",""))))</f>
        <v>0</v>
      </c>
      <c r="EM156">
        <f>IF(LEN(AB156)-LEN(SUBSTITUTE(AB156,"}",""))&lt;&gt;LEN(AB156)-LEN(SUBSTITUTE(AB156,"{","")),"괄호이상",(LEN(AB156)-LEN(SUBSTITUTE(AB156,"}",""))))</f>
        <v>0</v>
      </c>
      <c r="EN156">
        <f>IF(LEN(AC156)-LEN(SUBSTITUTE(AC156,"}",""))&lt;&gt;LEN(AC156)-LEN(SUBSTITUTE(AC156,"{","")),"괄호이상",(LEN(AC156)-LEN(SUBSTITUTE(AC156,"}",""))))</f>
        <v>0</v>
      </c>
      <c r="EO156">
        <f>IF(LEN(AD156)-LEN(SUBSTITUTE(AD156,"}",""))&lt;&gt;LEN(AD156)-LEN(SUBSTITUTE(AD156,"{","")),"괄호이상",(LEN(AD156)-LEN(SUBSTITUTE(AD156,"}",""))))</f>
        <v>0</v>
      </c>
      <c r="EP156">
        <f>IF(LEN(AE156)-LEN(SUBSTITUTE(AE156,"}",""))&lt;&gt;LEN(AE156)-LEN(SUBSTITUTE(AE156,"{","")),"괄호이상",(LEN(AE156)-LEN(SUBSTITUTE(AE156,"}",""))))</f>
        <v>0</v>
      </c>
      <c r="EQ156">
        <f>IF(LEN(AF156)-LEN(SUBSTITUTE(AF156,"}",""))&lt;&gt;LEN(AF156)-LEN(SUBSTITUTE(AF156,"{","")),"괄호이상",(LEN(AF156)-LEN(SUBSTITUTE(AF156,"}",""))))</f>
        <v>0</v>
      </c>
      <c r="ER156">
        <f>IF(LEN(AG156)-LEN(SUBSTITUTE(AG156,"}",""))&lt;&gt;LEN(AG156)-LEN(SUBSTITUTE(AG156,"{","")),"괄호이상",(LEN(AG156)-LEN(SUBSTITUTE(AG156,"}",""))))</f>
        <v>0</v>
      </c>
      <c r="ES156">
        <f>IF(LEN(AH156)-LEN(SUBSTITUTE(AH156,"}",""))&lt;&gt;LEN(AH156)-LEN(SUBSTITUTE(AH156,"{","")),"괄호이상",(LEN(AH156)-LEN(SUBSTITUTE(AH156,"}",""))))</f>
        <v>0</v>
      </c>
      <c r="ET156">
        <f>IF(LEN(AI156)-LEN(SUBSTITUTE(AI156,"}",""))&lt;&gt;LEN(AI156)-LEN(SUBSTITUTE(AI156,"{","")),"괄호이상",(LEN(AI156)-LEN(SUBSTITUTE(AI156,"}",""))))</f>
        <v>0</v>
      </c>
      <c r="EU156">
        <f>IF(LEN(AJ156)-LEN(SUBSTITUTE(AJ156,"}",""))&lt;&gt;LEN(AJ156)-LEN(SUBSTITUTE(AJ156,"{","")),"괄호이상",(LEN(AJ156)-LEN(SUBSTITUTE(AJ156,"}",""))))</f>
        <v>0</v>
      </c>
      <c r="EV156">
        <f>IF(LEN(AK156)-LEN(SUBSTITUTE(AK156,"}",""))&lt;&gt;LEN(AK156)-LEN(SUBSTITUTE(AK156,"{","")),"괄호이상",(LEN(AK156)-LEN(SUBSTITUTE(AK156,"}",""))))</f>
        <v>0</v>
      </c>
      <c r="EW156">
        <f>IF(LEN(AL156)-LEN(SUBSTITUTE(AL156,"}",""))&lt;&gt;LEN(AL156)-LEN(SUBSTITUTE(AL156,"{","")),"괄호이상",(LEN(AL156)-LEN(SUBSTITUTE(AL156,"}",""))))</f>
        <v>0</v>
      </c>
      <c r="EX156">
        <f>IF(LEN(AM156)-LEN(SUBSTITUTE(AM156,"}",""))&lt;&gt;LEN(AM156)-LEN(SUBSTITUTE(AM156,"{","")),"괄호이상",(LEN(AM156)-LEN(SUBSTITUTE(AM156,"}",""))))</f>
        <v>0</v>
      </c>
      <c r="EY156">
        <f>IF(LEN(AN156)-LEN(SUBSTITUTE(AN156,"}",""))&lt;&gt;LEN(AN156)-LEN(SUBSTITUTE(AN156,"{","")),"괄호이상",(LEN(AN156)-LEN(SUBSTITUTE(AN156,"}",""))))</f>
        <v>0</v>
      </c>
      <c r="EZ156">
        <f>IF(LEN(AO156)-LEN(SUBSTITUTE(AO156,"}",""))&lt;&gt;LEN(AO156)-LEN(SUBSTITUTE(AO156,"{","")),"괄호이상",(LEN(AO156)-LEN(SUBSTITUTE(AO156,"}",""))))</f>
        <v>0</v>
      </c>
      <c r="FA156">
        <f>IF(LEN(AP156)-LEN(SUBSTITUTE(AP156,"}",""))&lt;&gt;LEN(AP156)-LEN(SUBSTITUTE(AP156,"{","")),"괄호이상",(LEN(AP156)-LEN(SUBSTITUTE(AP156,"}",""))))</f>
        <v>0</v>
      </c>
      <c r="FB156" t="str">
        <f t="array" ref="FB156">IF(SUM(IF($DX156-DX156:FA156&gt;0,1,0))&gt;0,"여기","")</f>
        <v/>
      </c>
      <c r="FC156">
        <f>IF(LEN(C156)-LEN(SUBSTITUTE(C156,"&gt;",""))&lt;&gt;LEN(C156)-LEN(SUBSTITUTE(C156,"&lt;","")),"괄호이상",(LEN(C156)-LEN(SUBSTITUTE(C156,"&gt;","")))/2)</f>
        <v>0</v>
      </c>
      <c r="FD156">
        <f>IF(LEN(H156)-LEN(SUBSTITUTE(H156,"&gt;",""))&lt;&gt;LEN(H156)-LEN(SUBSTITUTE(H156,"&lt;","")),"괄호이상",(LEN(H156)-LEN(SUBSTITUTE(H156,"&gt;","")))/2)</f>
        <v>0</v>
      </c>
      <c r="FE156">
        <f>IF(LEN(O156)-LEN(SUBSTITUTE(O156,"&gt;",""))&lt;&gt;LEN(O156)-LEN(SUBSTITUTE(O156,"&lt;","")),"괄호이상",(LEN(O156)-LEN(SUBSTITUTE(O156,"&gt;","")))/2)</f>
        <v>0</v>
      </c>
      <c r="FF156">
        <f>IF(LEN(P156)-LEN(SUBSTITUTE(P156,"&gt;",""))&lt;&gt;LEN(P156)-LEN(SUBSTITUTE(P156,"&lt;","")),"괄호이상",(LEN(P156)-LEN(SUBSTITUTE(P156,"&gt;","")))/2)</f>
        <v>0</v>
      </c>
      <c r="FG156">
        <f>IF(LEN(Q156)-LEN(SUBSTITUTE(Q156,"&gt;",""))&lt;&gt;LEN(Q156)-LEN(SUBSTITUTE(Q156,"&lt;","")),"괄호이상",(LEN(Q156)-LEN(SUBSTITUTE(Q156,"&gt;","")))/2)</f>
        <v>0</v>
      </c>
      <c r="FH156">
        <f>IF(LEN(R156)-LEN(SUBSTITUTE(R156,"&gt;",""))&lt;&gt;LEN(R156)-LEN(SUBSTITUTE(R156,"&lt;","")),"괄호이상",(LEN(R156)-LEN(SUBSTITUTE(R156,"&gt;","")))/2)</f>
        <v>0</v>
      </c>
      <c r="FI156">
        <f>IF(LEN(S156)-LEN(SUBSTITUTE(S156,"&gt;",""))&lt;&gt;LEN(S156)-LEN(SUBSTITUTE(S156,"&lt;","")),"괄호이상",(LEN(S156)-LEN(SUBSTITUTE(S156,"&gt;","")))/2)</f>
        <v>0</v>
      </c>
      <c r="FJ156">
        <f>IF(LEN(T156)-LEN(SUBSTITUTE(T156,"&gt;",""))&lt;&gt;LEN(T156)-LEN(SUBSTITUTE(T156,"&lt;","")),"괄호이상",(LEN(T156)-LEN(SUBSTITUTE(T156,"&gt;","")))/2)</f>
        <v>0</v>
      </c>
      <c r="FK156">
        <f>IF(LEN(U156)-LEN(SUBSTITUTE(U156,"&gt;",""))&lt;&gt;LEN(U156)-LEN(SUBSTITUTE(U156,"&lt;","")),"괄호이상",(LEN(U156)-LEN(SUBSTITUTE(U156,"&gt;","")))/2)</f>
        <v>0</v>
      </c>
      <c r="FL156">
        <f>IF(LEN(V156)-LEN(SUBSTITUTE(V156,"&gt;",""))&lt;&gt;LEN(V156)-LEN(SUBSTITUTE(V156,"&lt;","")),"괄호이상",(LEN(V156)-LEN(SUBSTITUTE(V156,"&gt;","")))/2)</f>
        <v>0</v>
      </c>
      <c r="FM156">
        <f>IF(LEN(W156)-LEN(SUBSTITUTE(W156,"&gt;",""))&lt;&gt;LEN(W156)-LEN(SUBSTITUTE(W156,"&lt;","")),"괄호이상",(LEN(W156)-LEN(SUBSTITUTE(W156,"&gt;","")))/2)</f>
        <v>0</v>
      </c>
      <c r="FN156">
        <f>IF(LEN(X156)-LEN(SUBSTITUTE(X156,"&gt;",""))&lt;&gt;LEN(X156)-LEN(SUBSTITUTE(X156,"&lt;","")),"괄호이상",(LEN(X156)-LEN(SUBSTITUTE(X156,"&gt;","")))/2)</f>
        <v>0</v>
      </c>
      <c r="FO156">
        <f>IF(LEN(Y156)-LEN(SUBSTITUTE(Y156,"&gt;",""))&lt;&gt;LEN(Y156)-LEN(SUBSTITUTE(Y156,"&lt;","")),"괄호이상",(LEN(Y156)-LEN(SUBSTITUTE(Y156,"&gt;","")))/2)</f>
        <v>0</v>
      </c>
      <c r="FP156">
        <f>IF(LEN(Z156)-LEN(SUBSTITUTE(Z156,"&gt;",""))&lt;&gt;LEN(Z156)-LEN(SUBSTITUTE(Z156,"&lt;","")),"괄호이상",(LEN(Z156)-LEN(SUBSTITUTE(Z156,"&gt;","")))/2)</f>
        <v>0</v>
      </c>
      <c r="FQ156">
        <f>IF(LEN(AA156)-LEN(SUBSTITUTE(AA156,"&gt;",""))&lt;&gt;LEN(AA156)-LEN(SUBSTITUTE(AA156,"&lt;","")),"괄호이상",(LEN(AA156)-LEN(SUBSTITUTE(AA156,"&gt;","")))/2)</f>
        <v>0</v>
      </c>
      <c r="FR156">
        <f>IF(LEN(AB156)-LEN(SUBSTITUTE(AB156,"&gt;",""))&lt;&gt;LEN(AB156)-LEN(SUBSTITUTE(AB156,"&lt;","")),"괄호이상",(LEN(AB156)-LEN(SUBSTITUTE(AB156,"&gt;","")))/2)</f>
        <v>0</v>
      </c>
      <c r="FS156">
        <f>IF(LEN(AC156)-LEN(SUBSTITUTE(AC156,"&gt;",""))&lt;&gt;LEN(AC156)-LEN(SUBSTITUTE(AC156,"&lt;","")),"괄호이상",(LEN(AC156)-LEN(SUBSTITUTE(AC156,"&gt;","")))/2)</f>
        <v>0</v>
      </c>
      <c r="FT156">
        <f>IF(LEN(AD156)-LEN(SUBSTITUTE(AD156,"&gt;",""))&lt;&gt;LEN(AD156)-LEN(SUBSTITUTE(AD156,"&lt;","")),"괄호이상",(LEN(AD156)-LEN(SUBSTITUTE(AD156,"&gt;","")))/2)</f>
        <v>0</v>
      </c>
      <c r="FU156">
        <f>IF(LEN(AE156)-LEN(SUBSTITUTE(AE156,"&gt;",""))&lt;&gt;LEN(AE156)-LEN(SUBSTITUTE(AE156,"&lt;","")),"괄호이상",(LEN(AE156)-LEN(SUBSTITUTE(AE156,"&gt;","")))/2)</f>
        <v>0</v>
      </c>
      <c r="FV156">
        <f>IF(LEN(AF156)-LEN(SUBSTITUTE(AF156,"&gt;",""))&lt;&gt;LEN(AF156)-LEN(SUBSTITUTE(AF156,"&lt;","")),"괄호이상",(LEN(AF156)-LEN(SUBSTITUTE(AF156,"&gt;","")))/2)</f>
        <v>0</v>
      </c>
      <c r="FW156">
        <f>IF(LEN(AG156)-LEN(SUBSTITUTE(AG156,"&gt;",""))&lt;&gt;LEN(AG156)-LEN(SUBSTITUTE(AG156,"&lt;","")),"괄호이상",(LEN(AG156)-LEN(SUBSTITUTE(AG156,"&gt;","")))/2)</f>
        <v>0</v>
      </c>
      <c r="FX156">
        <f>IF(LEN(AH156)-LEN(SUBSTITUTE(AH156,"&gt;",""))&lt;&gt;LEN(AH156)-LEN(SUBSTITUTE(AH156,"&lt;","")),"괄호이상",(LEN(AH156)-LEN(SUBSTITUTE(AH156,"&gt;","")))/2)</f>
        <v>0</v>
      </c>
      <c r="FY156">
        <f>IF(LEN(AI156)-LEN(SUBSTITUTE(AI156,"&gt;",""))&lt;&gt;LEN(AI156)-LEN(SUBSTITUTE(AI156,"&lt;","")),"괄호이상",(LEN(AI156)-LEN(SUBSTITUTE(AI156,"&gt;","")))/2)</f>
        <v>0</v>
      </c>
      <c r="FZ156">
        <f>IF(LEN(AJ156)-LEN(SUBSTITUTE(AJ156,"&gt;",""))&lt;&gt;LEN(AJ156)-LEN(SUBSTITUTE(AJ156,"&lt;","")),"괄호이상",(LEN(AJ156)-LEN(SUBSTITUTE(AJ156,"&gt;","")))/2)</f>
        <v>0</v>
      </c>
      <c r="GA156">
        <f>IF(LEN(AK156)-LEN(SUBSTITUTE(AK156,"&gt;",""))&lt;&gt;LEN(AK156)-LEN(SUBSTITUTE(AK156,"&lt;","")),"괄호이상",(LEN(AK156)-LEN(SUBSTITUTE(AK156,"&gt;","")))/2)</f>
        <v>0</v>
      </c>
      <c r="GB156">
        <f>IF(LEN(AL156)-LEN(SUBSTITUTE(AL156,"&gt;",""))&lt;&gt;LEN(AL156)-LEN(SUBSTITUTE(AL156,"&lt;","")),"괄호이상",(LEN(AL156)-LEN(SUBSTITUTE(AL156,"&gt;","")))/2)</f>
        <v>0</v>
      </c>
      <c r="GC156">
        <f>IF(LEN(AM156)-LEN(SUBSTITUTE(AM156,"&gt;",""))&lt;&gt;LEN(AM156)-LEN(SUBSTITUTE(AM156,"&lt;","")),"괄호이상",(LEN(AM156)-LEN(SUBSTITUTE(AM156,"&gt;","")))/2)</f>
        <v>0</v>
      </c>
      <c r="GD156">
        <f>IF(LEN(AN156)-LEN(SUBSTITUTE(AN156,"&gt;",""))&lt;&gt;LEN(AN156)-LEN(SUBSTITUTE(AN156,"&lt;","")),"괄호이상",(LEN(AN156)-LEN(SUBSTITUTE(AN156,"&gt;","")))/2)</f>
        <v>0</v>
      </c>
      <c r="GE156">
        <f>IF(LEN(AO156)-LEN(SUBSTITUTE(AO156,"&gt;",""))&lt;&gt;LEN(AO156)-LEN(SUBSTITUTE(AO156,"&lt;","")),"괄호이상",(LEN(AO156)-LEN(SUBSTITUTE(AO156,"&gt;","")))/2)</f>
        <v>0</v>
      </c>
      <c r="GF156">
        <f>IF(LEN(AP156)-LEN(SUBSTITUTE(AP156,"&gt;",""))&lt;&gt;LEN(AP156)-LEN(SUBSTITUTE(AP156,"&lt;","")),"괄호이상",(LEN(AP156)-LEN(SUBSTITUTE(AP156,"&gt;","")))/2)</f>
        <v>0</v>
      </c>
      <c r="GG156" t="str">
        <f t="array" ref="GG156">IF(SUM(IF($FC156-FC156:GF156&gt;0,1,0))&gt;0,"여기","")</f>
        <v/>
      </c>
      <c r="GH156" t="str">
        <f t="shared" si="137"/>
        <v/>
      </c>
    </row>
    <row r="157" spans="1:190" x14ac:dyDescent="0.3">
      <c r="A157" t="s">
        <v>1215</v>
      </c>
      <c r="B157">
        <f t="shared" si="131"/>
        <v>1</v>
      </c>
      <c r="C157" s="1" t="s">
        <v>1216</v>
      </c>
      <c r="D157" s="1"/>
      <c r="E157" s="1" t="str">
        <f t="shared" si="107"/>
        <v>공격력순</v>
      </c>
      <c r="F157" s="1"/>
      <c r="G157" t="s">
        <v>2171</v>
      </c>
      <c r="H157" s="1" t="s">
        <v>1217</v>
      </c>
      <c r="I157" s="1"/>
      <c r="J157" s="1" t="str">
        <f t="shared" si="108"/>
        <v>By Attack</v>
      </c>
      <c r="L157">
        <v>1</v>
      </c>
      <c r="M157">
        <v>1</v>
      </c>
      <c r="O157" t="s">
        <v>7076</v>
      </c>
      <c r="P157" s="19" t="s">
        <v>7077</v>
      </c>
      <c r="Q157" t="s">
        <v>7078</v>
      </c>
      <c r="R157" t="s">
        <v>7082</v>
      </c>
      <c r="S157" t="s">
        <v>7085</v>
      </c>
      <c r="T157" t="s">
        <v>7089</v>
      </c>
      <c r="U157" t="s">
        <v>7090</v>
      </c>
      <c r="V157" t="s">
        <v>7095</v>
      </c>
      <c r="W157" t="s">
        <v>7093</v>
      </c>
      <c r="X157" s="20" t="s">
        <v>7098</v>
      </c>
      <c r="Y157" t="s">
        <v>7100</v>
      </c>
      <c r="Z157" t="s">
        <v>7093</v>
      </c>
      <c r="AA157" s="20" t="s">
        <v>7079</v>
      </c>
      <c r="AB157" t="s">
        <v>7080</v>
      </c>
      <c r="AC157" t="s">
        <v>7081</v>
      </c>
      <c r="AD157" t="s">
        <v>7082</v>
      </c>
      <c r="AE157" t="s">
        <v>7083</v>
      </c>
      <c r="AF157" t="s">
        <v>7084</v>
      </c>
      <c r="AG157" t="s">
        <v>7086</v>
      </c>
      <c r="AH157" s="20" t="s">
        <v>7087</v>
      </c>
      <c r="AI157" t="s">
        <v>7088</v>
      </c>
      <c r="AJ157" t="s">
        <v>7091</v>
      </c>
      <c r="AK157" t="s">
        <v>7092</v>
      </c>
      <c r="AL157" t="s">
        <v>7094</v>
      </c>
      <c r="AM157" t="s">
        <v>7096</v>
      </c>
      <c r="AN157" t="s">
        <v>7097</v>
      </c>
      <c r="AO157" t="s">
        <v>7099</v>
      </c>
      <c r="AP157" t="s">
        <v>7095</v>
      </c>
      <c r="AQ157" t="str">
        <f t="shared" si="132"/>
        <v>By Attack</v>
      </c>
      <c r="AR157">
        <f t="shared" si="109"/>
        <v>0</v>
      </c>
      <c r="AS157">
        <f t="shared" si="110"/>
        <v>0</v>
      </c>
      <c r="AT157">
        <f t="shared" ca="1" si="111"/>
        <v>-1</v>
      </c>
      <c r="AU157">
        <f t="shared" ca="1" si="112"/>
        <v>-1</v>
      </c>
      <c r="AV157">
        <f t="shared" ca="1" si="113"/>
        <v>-1</v>
      </c>
      <c r="AW157">
        <f t="shared" ca="1" si="114"/>
        <v>-1</v>
      </c>
      <c r="AX157">
        <f t="shared" ca="1" si="115"/>
        <v>-1</v>
      </c>
      <c r="AY157">
        <f t="shared" ca="1" si="116"/>
        <v>-1</v>
      </c>
      <c r="AZ157">
        <f t="shared" ca="1" si="117"/>
        <v>-1</v>
      </c>
      <c r="BA157">
        <f t="shared" ca="1" si="118"/>
        <v>-1</v>
      </c>
      <c r="BB157">
        <f t="shared" ca="1" si="119"/>
        <v>-1</v>
      </c>
      <c r="BC157">
        <f t="shared" ca="1" si="120"/>
        <v>-1</v>
      </c>
      <c r="BD157">
        <f t="shared" ca="1" si="121"/>
        <v>-1</v>
      </c>
      <c r="BE157">
        <f t="shared" ca="1" si="122"/>
        <v>-1</v>
      </c>
      <c r="BF157">
        <f t="shared" ca="1" si="123"/>
        <v>-1</v>
      </c>
      <c r="BG157">
        <f t="shared" ca="1" si="124"/>
        <v>-1</v>
      </c>
      <c r="BH157">
        <f t="shared" ca="1" si="125"/>
        <v>-1</v>
      </c>
      <c r="BI157">
        <f t="shared" ca="1" si="126"/>
        <v>-1</v>
      </c>
      <c r="BJ157">
        <f t="shared" ca="1" si="127"/>
        <v>-1</v>
      </c>
      <c r="BK157">
        <f t="shared" ca="1" si="128"/>
        <v>-1</v>
      </c>
      <c r="BL157">
        <f t="shared" ca="1" si="129"/>
        <v>-1</v>
      </c>
      <c r="BM157">
        <f t="shared" ca="1" si="130"/>
        <v>-1</v>
      </c>
      <c r="BN157">
        <f ca="1">IF(AT157=-1,-1,COUNTIF($AT157:AT157,AT157)+IF(AT157=0,50,0))</f>
        <v>-1</v>
      </c>
      <c r="BO157">
        <f ca="1">IF(AU157=-1,-1,COUNTIF($AT157:AU157,AU157)+IF(AU157=0,50,0))</f>
        <v>-1</v>
      </c>
      <c r="BP157">
        <f ca="1">IF(AV157=-1,-1,COUNTIF($AT157:AV157,AV157)+IF(AV157=0,50,0))</f>
        <v>-1</v>
      </c>
      <c r="BQ157">
        <f ca="1">IF(AW157=-1,-1,COUNTIF($AT157:AW157,AW157)+IF(AW157=0,50,0))</f>
        <v>-1</v>
      </c>
      <c r="BR157">
        <f ca="1">IF(AX157=-1,-1,COUNTIF($AT157:AX157,AX157)+IF(AX157=0,50,0))</f>
        <v>-1</v>
      </c>
      <c r="BS157">
        <f ca="1">IF(AY157=-1,-1,COUNTIF($AT157:AY157,AY157)+IF(AY157=0,50,0))</f>
        <v>-1</v>
      </c>
      <c r="BT157">
        <f ca="1">IF(AZ157=-1,-1,COUNTIF($AT157:AZ157,AZ157)+IF(AZ157=0,50,0))</f>
        <v>-1</v>
      </c>
      <c r="BU157">
        <f ca="1">IF(BA157=-1,-1,COUNTIF($AT157:BA157,BA157)+IF(BA157=0,50,0))</f>
        <v>-1</v>
      </c>
      <c r="BV157">
        <f ca="1">IF(BB157=-1,-1,COUNTIF($AT157:BB157,BB157)+IF(BB157=0,50,0))</f>
        <v>-1</v>
      </c>
      <c r="BW157">
        <f ca="1">IF(BC157=-1,-1,COUNTIF($AT157:BC157,BC157)+IF(BC157=0,50,0))</f>
        <v>-1</v>
      </c>
      <c r="BX157">
        <f ca="1">IF(BD157=-1,-1,COUNTIF($AT157:BD157,BD157)+IF(BD157=0,50,0))</f>
        <v>-1</v>
      </c>
      <c r="BY157">
        <f ca="1">IF(BE157=-1,-1,COUNTIF($AT157:BE157,BE157)+IF(BE157=0,50,0))</f>
        <v>-1</v>
      </c>
      <c r="BZ157">
        <f ca="1">IF(BF157=-1,-1,COUNTIF($AT157:BF157,BF157)+IF(BF157=0,50,0))</f>
        <v>-1</v>
      </c>
      <c r="CA157">
        <f ca="1">IF(BG157=-1,-1,COUNTIF($AT157:BG157,BG157)+IF(BG157=0,50,0))</f>
        <v>-1</v>
      </c>
      <c r="CB157">
        <f ca="1">IF(BH157=-1,-1,COUNTIF($AT157:BH157,BH157)+IF(BH157=0,50,0))</f>
        <v>-1</v>
      </c>
      <c r="CC157">
        <f ca="1">IF(BI157=-1,-1,COUNTIF($AT157:BI157,BI157)+IF(BI157=0,50,0))</f>
        <v>-1</v>
      </c>
      <c r="CD157">
        <f ca="1">IF(BJ157=-1,-1,COUNTIF($AT157:BJ157,BJ157)+IF(BJ157=0,50,0))</f>
        <v>-1</v>
      </c>
      <c r="CE157">
        <f ca="1">IF(BK157=-1,-1,COUNTIF($AT157:BK157,BK157)+IF(BK157=0,50,0))</f>
        <v>-1</v>
      </c>
      <c r="CF157">
        <f ca="1">IF(BL157=-1,-1,COUNTIF($AT157:BL157,BL157)+IF(BL157=0,50,0))</f>
        <v>-1</v>
      </c>
      <c r="CG157">
        <f ca="1">IF(BM157=-1,-1,COUNTIF($AT157:BM157,BM157)+IF(BM157=0,50,0))</f>
        <v>-1</v>
      </c>
      <c r="CH157">
        <f t="shared" ca="1" si="142"/>
        <v>-1</v>
      </c>
      <c r="CI157">
        <f t="shared" ca="1" si="142"/>
        <v>-1</v>
      </c>
      <c r="CJ157">
        <f t="shared" ca="1" si="142"/>
        <v>-1</v>
      </c>
      <c r="CK157">
        <f t="shared" ca="1" si="142"/>
        <v>-1</v>
      </c>
      <c r="CL157">
        <f t="shared" ca="1" si="142"/>
        <v>-1</v>
      </c>
      <c r="CM157">
        <f t="shared" ca="1" si="142"/>
        <v>-1</v>
      </c>
      <c r="CN157">
        <f t="shared" ca="1" si="142"/>
        <v>-1</v>
      </c>
      <c r="CO157">
        <f t="shared" ca="1" si="142"/>
        <v>-1</v>
      </c>
      <c r="CP157">
        <f t="shared" ca="1" si="142"/>
        <v>-1</v>
      </c>
      <c r="CQ157">
        <f t="shared" ca="1" si="142"/>
        <v>-1</v>
      </c>
      <c r="CR157">
        <f t="shared" ca="1" si="143"/>
        <v>-1</v>
      </c>
      <c r="CS157">
        <f t="shared" ca="1" si="143"/>
        <v>-1</v>
      </c>
      <c r="CT157">
        <f t="shared" ca="1" si="143"/>
        <v>-1</v>
      </c>
      <c r="CU157">
        <f t="shared" ca="1" si="143"/>
        <v>-1</v>
      </c>
      <c r="CV157">
        <f t="shared" ca="1" si="143"/>
        <v>-1</v>
      </c>
      <c r="CW157">
        <f t="shared" ca="1" si="143"/>
        <v>-1</v>
      </c>
      <c r="CX157">
        <f t="shared" ca="1" si="143"/>
        <v>-1</v>
      </c>
      <c r="CY157">
        <f t="shared" ca="1" si="143"/>
        <v>-1</v>
      </c>
      <c r="CZ157">
        <f t="shared" ca="1" si="143"/>
        <v>-1</v>
      </c>
      <c r="DA157">
        <f t="shared" ca="1" si="143"/>
        <v>-1</v>
      </c>
      <c r="DB157">
        <f t="shared" ca="1" si="144"/>
        <v>-1</v>
      </c>
      <c r="DC157">
        <f t="shared" ca="1" si="144"/>
        <v>-1</v>
      </c>
      <c r="DD157">
        <f t="shared" ca="1" si="144"/>
        <v>-1</v>
      </c>
      <c r="DE157">
        <f t="shared" ca="1" si="144"/>
        <v>-1</v>
      </c>
      <c r="DF157">
        <f t="shared" ca="1" si="144"/>
        <v>-1</v>
      </c>
      <c r="DG157">
        <f t="shared" ca="1" si="144"/>
        <v>-1</v>
      </c>
      <c r="DH157">
        <f t="shared" ca="1" si="144"/>
        <v>-1</v>
      </c>
      <c r="DI157">
        <f t="shared" ca="1" si="144"/>
        <v>-1</v>
      </c>
      <c r="DJ157">
        <f t="shared" ca="1" si="144"/>
        <v>-1</v>
      </c>
      <c r="DK157">
        <f t="shared" ca="1" si="144"/>
        <v>-1</v>
      </c>
      <c r="DL157">
        <f t="shared" ca="1" si="145"/>
        <v>-1</v>
      </c>
      <c r="DM157">
        <f t="shared" ca="1" si="145"/>
        <v>-1</v>
      </c>
      <c r="DN157">
        <f t="shared" ca="1" si="145"/>
        <v>-1</v>
      </c>
      <c r="DO157">
        <f t="shared" ca="1" si="145"/>
        <v>-1</v>
      </c>
      <c r="DP157">
        <f t="shared" ca="1" si="145"/>
        <v>-1</v>
      </c>
      <c r="DQ157">
        <f t="shared" ca="1" si="145"/>
        <v>-1</v>
      </c>
      <c r="DR157">
        <f t="shared" ca="1" si="145"/>
        <v>-1</v>
      </c>
      <c r="DS157">
        <f t="shared" ca="1" si="145"/>
        <v>-1</v>
      </c>
      <c r="DT157">
        <f t="shared" ca="1" si="145"/>
        <v>-1</v>
      </c>
      <c r="DU157">
        <f t="shared" ca="1" si="145"/>
        <v>-1</v>
      </c>
      <c r="DV157" t="str">
        <f ca="1">SUBSTITUTE(SUBSTITUTE(SUBSTITUTE(SUBSTITUTE(SUBSTITUTE(SUBSTITUTE(SUBSTITUTE(SUBSTITUTE(SUBSTITUTE(SUBSTITUTE(
SUBSTITUTE(SUBSTITUTE(SUBSTITUTE(SUBSTITUTE(SUBSTITUTE(SUBSTITUTE(SUBSTITUTE(SUBSTITUTE(SUBSTITUTE(SUBSTITUTE($AQ157,
IF($CH157=-1,"",MID($AQ157,$CH157,$DB157-$CH157+1)),IF($CH157=-1,"",VLOOKUP($BN157,구글언어코드!$K:$L,2,0))),
IF($CI157=-1,"",MID($AQ157,$CI157,$DC157-$CI157+1)),IF($CI157=-1,"",VLOOKUP($BO157,구글언어코드!$K:$L,2,0))),
IF($CJ157=-1,"",MID($AQ157,$CJ157,$DD157-$CJ157+1)),IF($CJ157=-1,"",VLOOKUP($BP157,구글언어코드!$K:$L,2,0))),
IF($CK157=-1,"",MID($AQ157,$CK157,$DE157-$CK157+1)),IF($CK157=-1,"",VLOOKUP($BQ157,구글언어코드!$K:$L,2,0))),
IF($CL157=-1,"",MID($AQ157,$CL157,$DF157-$CL157+1)),IF($CL157=-1,"",VLOOKUP($BR157,구글언어코드!$K:$L,2,0))),
IF($CM157=-1,"",MID($AQ157,$CM157,$DG157-$CM157+1)),IF($CM157=-1,"",VLOOKUP($BS157,구글언어코드!$K:$L,2,0))),
IF($CN157=-1,"",MID($AQ157,$CN157,$DH157-$CN157+1)),IF($CN157=-1,"",VLOOKUP($BT157,구글언어코드!$K:$L,2,0))),
IF($CO157=-1,"",MID($AQ157,$CO157,$DI157-$CO157+1)),IF($CO157=-1,"",VLOOKUP($BU157,구글언어코드!$K:$L,2,0))),
IF($CP157=-1,"",MID($AQ157,$CP157,$DJ157-$CP157+1)),IF($CP157=-1,"",VLOOKUP($BV157,구글언어코드!$K:$L,2,0))),
IF($CQ157=-1,"",MID($AQ157,$CQ157,$DK157-$CQ157+1)),IF($CQ157=-1,"",VLOOKUP($BW157,구글언어코드!$K:$L,2,0))),
IF($CR157=-1,"",MID($AQ157,$CR157,$DL157-$CR157+1)),IF($CR157=-1,"",VLOOKUP($BX157,구글언어코드!$K:$L,2,0))),
IF($CS157=-1,"",MID($AQ157,$CS157,$DM157-$CS157+1)),IF($CS157=-1,"",VLOOKUP($BY157,구글언어코드!$K:$L,2,0))),
IF($CT157=-1,"",MID($AQ157,$CT157,$DN157-$CT157+1)),IF($CT157=-1,"",VLOOKUP($BZ157,구글언어코드!$K:$L,2,0))),
IF($CU157=-1,"",MID($AQ157,$CU157,$DO157-$CU157+1)),IF($CU157=-1,"",VLOOKUP($CA157,구글언어코드!$K:$L,2,0))),
IF($CV157=-1,"",MID($AQ157,$CV157,$DP157-$CV157+1)),IF($CV157=-1,"",VLOOKUP($CB157,구글언어코드!$K:$L,2,0))),
IF($CW157=-1,"",MID($AQ157,$CW157,$DQ157-$CW157+1)),IF($CW157=-1,"",VLOOKUP($CC157,구글언어코드!$K:$L,2,0))),
IF($CX157=-1,"",MID($AQ157,$CX157,$DR157-$CX157+1)),IF($CX157=-1,"",VLOOKUP($CD157,구글언어코드!$K:$L,2,0))),
IF($CY157=-1,"",MID($AQ157,$CY157,$DS157-$CY157+1)),IF($CY157=-1,"",VLOOKUP($CE157,구글언어코드!$K:$L,2,0))),
IF($CZ157=-1,"",MID($AQ157,$CZ157,$DT157-$CZ157+1)),IF($CZ157=-1,"",VLOOKUP($CF157,구글언어코드!$K:$L,2,0))),
IF($DA157=-1,"",MID($AQ157,$DA157,$DU157-$DA157+1)),IF($DA157=-1,"",VLOOKUP($CG157,구글언어코드!$K:$L,2,0)))</f>
        <v>By Attack</v>
      </c>
      <c r="DW157" t="str">
        <f ca="1">SUBSTITUTE(SUBSTITUTE(SUBSTITUTE(SUBSTITUTE(SUBSTITUTE(SUBSTITUTE(SUBSTITUTE(SUBSTITUTE(SUBSTITUTE(SUBSTITUTE(
SUBSTITUTE(SUBSTITUTE(SUBSTITUTE(SUBSTITUTE(SUBSTITUTE(SUBSTITUTE(SUBSTITUTE(SUBSTITUTE(SUBSTITUTE(SUBSTITUTE(DV157,
IF($CH157=-1,"",VLOOKUP($BN157,구글언어코드!$K:$L,2,0)),IF($CH157=-1,"",MID($AQ157,$CH157,$DB157-$CH157+1))),
IF($CI157=-1,"",VLOOKUP($BO157,구글언어코드!$K:$L,2,0)),IF($CI157=-1,"",MID($AQ157,$CI157,$DC157-$CI157+1))),
IF($CJ157=-1,"",VLOOKUP($BP157,구글언어코드!$K:$L,2,0)),IF($CJ157=-1,"",MID($AQ157,$CJ157,$DD157-$CJ157+1))),
IF($CK157=-1,"",VLOOKUP($BQ157,구글언어코드!$K:$L,2,0)),IF($CK157=-1,"",MID($AQ157,$CK157,$DE157-$CK157+1))),
IF($CL157=-1,"",VLOOKUP($BR157,구글언어코드!$K:$L,2,0)),IF($CL157=-1,"",MID($AQ157,$CL157,$DF157-$CL157+1))),
IF($CM157=-1,"",VLOOKUP($BS157,구글언어코드!$K:$L,2,0)),IF($CM157=-1,"",MID($AQ157,$CM157,$DG157-$CM157+1))),
IF($CN157=-1,"",VLOOKUP($BT157,구글언어코드!$K:$L,2,0)),IF($CN157=-1,"",MID($AQ157,$CN157,$DH157-$CN157+1))),
IF($CO157=-1,"",VLOOKUP($BU157,구글언어코드!$K:$L,2,0)),IF($CO157=-1,"",MID($AQ157,$CO157,$DI157-$CO157+1))),
IF($CP157=-1,"",VLOOKUP($BV157,구글언어코드!$K:$L,2,0)),IF($CP157=-1,"",MID($AQ157,$CP157,$DJ157-$CP157+1))),
IF($CQ157=-1,"",VLOOKUP($BW157,구글언어코드!$K:$L,2,0)),IF($CQ157=-1,"",MID($AQ157,$CQ157,$DK157-$CQ157+1))),
IF($CR157=-1,"",VLOOKUP($BX157,구글언어코드!$K:$L,2,0)),IF($CR157=-1,"",MID($AQ157,$CR157,$DL157-$CR157+1))),
IF($CS157=-1,"",VLOOKUP($BY157,구글언어코드!$K:$L,2,0)),IF($CS157=-1,"",MID($AQ157,$CS157,$DM157-$CS157+1))),
IF($CT157=-1,"",VLOOKUP($BZ157,구글언어코드!$K:$L,2,0)),IF($CT157=-1,"",MID($AQ157,$CT157,$DN157-$CT157+1))),
IF($CU157=-1,"",VLOOKUP($CA157,구글언어코드!$K:$L,2,0)),IF($CU157=-1,"",MID($AQ157,$CU157,$DO157-$CU157+1))),
IF($CV157=-1,"",VLOOKUP($CB157,구글언어코드!$K:$L,2,0)),IF($CV157=-1,"",MID($AQ157,$CV157,$DP157-$CV157+1))),
IF($CW157=-1,"",VLOOKUP($CC157,구글언어코드!$K:$L,2,0)),IF($CW157=-1,"",MID($AQ157,$CW157,$DQ157-$CW157+1))),
IF($CX157=-1,"",VLOOKUP($CD157,구글언어코드!$K:$L,2,0)),IF($CX157=-1,"",MID($AQ157,$CX157,$DR157-$CX157+1))),
IF($CY157=-1,"",VLOOKUP($CE157,구글언어코드!$K:$L,2,0)),IF($CY157=-1,"",MID($AQ157,$CY157,$DS157-$CY157+1))),
IF($CZ157=-1,"",VLOOKUP($CF157,구글언어코드!$K:$L,2,0)),IF($CZ157=-1,"",MID($AQ157,$CZ157,$DT157-$CZ157+1))),
IF($DA157=-1,"",VLOOKUP($CG157,구글언어코드!$K:$L,2,0)),IF($DA157=-1,"",MID($AQ157,$DA157,$DU157-$DA157+1)))</f>
        <v>By Attack</v>
      </c>
      <c r="DX157">
        <f>IF(LEN(C157)-LEN(SUBSTITUTE(C157,"}",""))&lt;&gt;LEN(C157)-LEN(SUBSTITUTE(C157,"{","")),"괄호이상",(LEN(C157)-LEN(SUBSTITUTE(C157,"}",""))))</f>
        <v>0</v>
      </c>
      <c r="DY157">
        <f>IF(LEN(H157)-LEN(SUBSTITUTE(H157,"}",""))&lt;&gt;LEN(H157)-LEN(SUBSTITUTE(H157,"{","")),"괄호이상",(LEN(H157)-LEN(SUBSTITUTE(H157,"}",""))))</f>
        <v>0</v>
      </c>
      <c r="DZ157">
        <f>IF(LEN(O157)-LEN(SUBSTITUTE(O157,"}",""))&lt;&gt;LEN(O157)-LEN(SUBSTITUTE(O157,"{","")),"괄호이상",(LEN(O157)-LEN(SUBSTITUTE(O157,"}",""))))</f>
        <v>0</v>
      </c>
      <c r="EA157">
        <f>IF(LEN(P157)-LEN(SUBSTITUTE(P157,"}",""))&lt;&gt;LEN(P157)-LEN(SUBSTITUTE(P157,"{","")),"괄호이상",(LEN(P157)-LEN(SUBSTITUTE(P157,"}",""))))</f>
        <v>0</v>
      </c>
      <c r="EB157">
        <f>IF(LEN(Q157)-LEN(SUBSTITUTE(Q157,"}",""))&lt;&gt;LEN(Q157)-LEN(SUBSTITUTE(Q157,"{","")),"괄호이상",(LEN(Q157)-LEN(SUBSTITUTE(Q157,"}",""))))</f>
        <v>0</v>
      </c>
      <c r="EC157">
        <f>IF(LEN(R157)-LEN(SUBSTITUTE(R157,"}",""))&lt;&gt;LEN(R157)-LEN(SUBSTITUTE(R157,"{","")),"괄호이상",(LEN(R157)-LEN(SUBSTITUTE(R157,"}",""))))</f>
        <v>0</v>
      </c>
      <c r="ED157">
        <f>IF(LEN(S157)-LEN(SUBSTITUTE(S157,"}",""))&lt;&gt;LEN(S157)-LEN(SUBSTITUTE(S157,"{","")),"괄호이상",(LEN(S157)-LEN(SUBSTITUTE(S157,"}",""))))</f>
        <v>0</v>
      </c>
      <c r="EE157">
        <f>IF(LEN(T157)-LEN(SUBSTITUTE(T157,"}",""))&lt;&gt;LEN(T157)-LEN(SUBSTITUTE(T157,"{","")),"괄호이상",(LEN(T157)-LEN(SUBSTITUTE(T157,"}",""))))</f>
        <v>0</v>
      </c>
      <c r="EF157">
        <f>IF(LEN(U157)-LEN(SUBSTITUTE(U157,"}",""))&lt;&gt;LEN(U157)-LEN(SUBSTITUTE(U157,"{","")),"괄호이상",(LEN(U157)-LEN(SUBSTITUTE(U157,"}",""))))</f>
        <v>0</v>
      </c>
      <c r="EG157">
        <f>IF(LEN(V157)-LEN(SUBSTITUTE(V157,"}",""))&lt;&gt;LEN(V157)-LEN(SUBSTITUTE(V157,"{","")),"괄호이상",(LEN(V157)-LEN(SUBSTITUTE(V157,"}",""))))</f>
        <v>0</v>
      </c>
      <c r="EH157">
        <f>IF(LEN(W157)-LEN(SUBSTITUTE(W157,"}",""))&lt;&gt;LEN(W157)-LEN(SUBSTITUTE(W157,"{","")),"괄호이상",(LEN(W157)-LEN(SUBSTITUTE(W157,"}",""))))</f>
        <v>0</v>
      </c>
      <c r="EI157">
        <f>IF(LEN(X157)-LEN(SUBSTITUTE(X157,"}",""))&lt;&gt;LEN(X157)-LEN(SUBSTITUTE(X157,"{","")),"괄호이상",(LEN(X157)-LEN(SUBSTITUTE(X157,"}",""))))</f>
        <v>0</v>
      </c>
      <c r="EJ157">
        <f>IF(LEN(Y157)-LEN(SUBSTITUTE(Y157,"}",""))&lt;&gt;LEN(Y157)-LEN(SUBSTITUTE(Y157,"{","")),"괄호이상",(LEN(Y157)-LEN(SUBSTITUTE(Y157,"}",""))))</f>
        <v>0</v>
      </c>
      <c r="EK157">
        <f>IF(LEN(Z157)-LEN(SUBSTITUTE(Z157,"}",""))&lt;&gt;LEN(Z157)-LEN(SUBSTITUTE(Z157,"{","")),"괄호이상",(LEN(Z157)-LEN(SUBSTITUTE(Z157,"}",""))))</f>
        <v>0</v>
      </c>
      <c r="EL157">
        <f>IF(LEN(AA157)-LEN(SUBSTITUTE(AA157,"}",""))&lt;&gt;LEN(AA157)-LEN(SUBSTITUTE(AA157,"{","")),"괄호이상",(LEN(AA157)-LEN(SUBSTITUTE(AA157,"}",""))))</f>
        <v>0</v>
      </c>
      <c r="EM157">
        <f>IF(LEN(AB157)-LEN(SUBSTITUTE(AB157,"}",""))&lt;&gt;LEN(AB157)-LEN(SUBSTITUTE(AB157,"{","")),"괄호이상",(LEN(AB157)-LEN(SUBSTITUTE(AB157,"}",""))))</f>
        <v>0</v>
      </c>
      <c r="EN157">
        <f>IF(LEN(AC157)-LEN(SUBSTITUTE(AC157,"}",""))&lt;&gt;LEN(AC157)-LEN(SUBSTITUTE(AC157,"{","")),"괄호이상",(LEN(AC157)-LEN(SUBSTITUTE(AC157,"}",""))))</f>
        <v>0</v>
      </c>
      <c r="EO157">
        <f>IF(LEN(AD157)-LEN(SUBSTITUTE(AD157,"}",""))&lt;&gt;LEN(AD157)-LEN(SUBSTITUTE(AD157,"{","")),"괄호이상",(LEN(AD157)-LEN(SUBSTITUTE(AD157,"}",""))))</f>
        <v>0</v>
      </c>
      <c r="EP157">
        <f>IF(LEN(AE157)-LEN(SUBSTITUTE(AE157,"}",""))&lt;&gt;LEN(AE157)-LEN(SUBSTITUTE(AE157,"{","")),"괄호이상",(LEN(AE157)-LEN(SUBSTITUTE(AE157,"}",""))))</f>
        <v>0</v>
      </c>
      <c r="EQ157">
        <f>IF(LEN(AF157)-LEN(SUBSTITUTE(AF157,"}",""))&lt;&gt;LEN(AF157)-LEN(SUBSTITUTE(AF157,"{","")),"괄호이상",(LEN(AF157)-LEN(SUBSTITUTE(AF157,"}",""))))</f>
        <v>0</v>
      </c>
      <c r="ER157">
        <f>IF(LEN(AG157)-LEN(SUBSTITUTE(AG157,"}",""))&lt;&gt;LEN(AG157)-LEN(SUBSTITUTE(AG157,"{","")),"괄호이상",(LEN(AG157)-LEN(SUBSTITUTE(AG157,"}",""))))</f>
        <v>0</v>
      </c>
      <c r="ES157">
        <f>IF(LEN(AH157)-LEN(SUBSTITUTE(AH157,"}",""))&lt;&gt;LEN(AH157)-LEN(SUBSTITUTE(AH157,"{","")),"괄호이상",(LEN(AH157)-LEN(SUBSTITUTE(AH157,"}",""))))</f>
        <v>0</v>
      </c>
      <c r="ET157">
        <f>IF(LEN(AI157)-LEN(SUBSTITUTE(AI157,"}",""))&lt;&gt;LEN(AI157)-LEN(SUBSTITUTE(AI157,"{","")),"괄호이상",(LEN(AI157)-LEN(SUBSTITUTE(AI157,"}",""))))</f>
        <v>0</v>
      </c>
      <c r="EU157">
        <f>IF(LEN(AJ157)-LEN(SUBSTITUTE(AJ157,"}",""))&lt;&gt;LEN(AJ157)-LEN(SUBSTITUTE(AJ157,"{","")),"괄호이상",(LEN(AJ157)-LEN(SUBSTITUTE(AJ157,"}",""))))</f>
        <v>0</v>
      </c>
      <c r="EV157">
        <f>IF(LEN(AK157)-LEN(SUBSTITUTE(AK157,"}",""))&lt;&gt;LEN(AK157)-LEN(SUBSTITUTE(AK157,"{","")),"괄호이상",(LEN(AK157)-LEN(SUBSTITUTE(AK157,"}",""))))</f>
        <v>0</v>
      </c>
      <c r="EW157">
        <f>IF(LEN(AL157)-LEN(SUBSTITUTE(AL157,"}",""))&lt;&gt;LEN(AL157)-LEN(SUBSTITUTE(AL157,"{","")),"괄호이상",(LEN(AL157)-LEN(SUBSTITUTE(AL157,"}",""))))</f>
        <v>0</v>
      </c>
      <c r="EX157">
        <f>IF(LEN(AM157)-LEN(SUBSTITUTE(AM157,"}",""))&lt;&gt;LEN(AM157)-LEN(SUBSTITUTE(AM157,"{","")),"괄호이상",(LEN(AM157)-LEN(SUBSTITUTE(AM157,"}",""))))</f>
        <v>0</v>
      </c>
      <c r="EY157">
        <f>IF(LEN(AN157)-LEN(SUBSTITUTE(AN157,"}",""))&lt;&gt;LEN(AN157)-LEN(SUBSTITUTE(AN157,"{","")),"괄호이상",(LEN(AN157)-LEN(SUBSTITUTE(AN157,"}",""))))</f>
        <v>0</v>
      </c>
      <c r="EZ157">
        <f>IF(LEN(AO157)-LEN(SUBSTITUTE(AO157,"}",""))&lt;&gt;LEN(AO157)-LEN(SUBSTITUTE(AO157,"{","")),"괄호이상",(LEN(AO157)-LEN(SUBSTITUTE(AO157,"}",""))))</f>
        <v>0</v>
      </c>
      <c r="FA157">
        <f>IF(LEN(AP157)-LEN(SUBSTITUTE(AP157,"}",""))&lt;&gt;LEN(AP157)-LEN(SUBSTITUTE(AP157,"{","")),"괄호이상",(LEN(AP157)-LEN(SUBSTITUTE(AP157,"}",""))))</f>
        <v>0</v>
      </c>
      <c r="FB157" t="str">
        <f t="array" ref="FB157">IF(SUM(IF($DX157-DX157:FA157&gt;0,1,0))&gt;0,"여기","")</f>
        <v/>
      </c>
      <c r="FC157">
        <f>IF(LEN(C157)-LEN(SUBSTITUTE(C157,"&gt;",""))&lt;&gt;LEN(C157)-LEN(SUBSTITUTE(C157,"&lt;","")),"괄호이상",(LEN(C157)-LEN(SUBSTITUTE(C157,"&gt;","")))/2)</f>
        <v>0</v>
      </c>
      <c r="FD157">
        <f>IF(LEN(H157)-LEN(SUBSTITUTE(H157,"&gt;",""))&lt;&gt;LEN(H157)-LEN(SUBSTITUTE(H157,"&lt;","")),"괄호이상",(LEN(H157)-LEN(SUBSTITUTE(H157,"&gt;","")))/2)</f>
        <v>0</v>
      </c>
      <c r="FE157">
        <f>IF(LEN(O157)-LEN(SUBSTITUTE(O157,"&gt;",""))&lt;&gt;LEN(O157)-LEN(SUBSTITUTE(O157,"&lt;","")),"괄호이상",(LEN(O157)-LEN(SUBSTITUTE(O157,"&gt;","")))/2)</f>
        <v>0</v>
      </c>
      <c r="FF157">
        <f>IF(LEN(P157)-LEN(SUBSTITUTE(P157,"&gt;",""))&lt;&gt;LEN(P157)-LEN(SUBSTITUTE(P157,"&lt;","")),"괄호이상",(LEN(P157)-LEN(SUBSTITUTE(P157,"&gt;","")))/2)</f>
        <v>0</v>
      </c>
      <c r="FG157">
        <f>IF(LEN(Q157)-LEN(SUBSTITUTE(Q157,"&gt;",""))&lt;&gt;LEN(Q157)-LEN(SUBSTITUTE(Q157,"&lt;","")),"괄호이상",(LEN(Q157)-LEN(SUBSTITUTE(Q157,"&gt;","")))/2)</f>
        <v>0</v>
      </c>
      <c r="FH157">
        <f>IF(LEN(R157)-LEN(SUBSTITUTE(R157,"&gt;",""))&lt;&gt;LEN(R157)-LEN(SUBSTITUTE(R157,"&lt;","")),"괄호이상",(LEN(R157)-LEN(SUBSTITUTE(R157,"&gt;","")))/2)</f>
        <v>0</v>
      </c>
      <c r="FI157">
        <f>IF(LEN(S157)-LEN(SUBSTITUTE(S157,"&gt;",""))&lt;&gt;LEN(S157)-LEN(SUBSTITUTE(S157,"&lt;","")),"괄호이상",(LEN(S157)-LEN(SUBSTITUTE(S157,"&gt;","")))/2)</f>
        <v>0</v>
      </c>
      <c r="FJ157">
        <f>IF(LEN(T157)-LEN(SUBSTITUTE(T157,"&gt;",""))&lt;&gt;LEN(T157)-LEN(SUBSTITUTE(T157,"&lt;","")),"괄호이상",(LEN(T157)-LEN(SUBSTITUTE(T157,"&gt;","")))/2)</f>
        <v>0</v>
      </c>
      <c r="FK157">
        <f>IF(LEN(U157)-LEN(SUBSTITUTE(U157,"&gt;",""))&lt;&gt;LEN(U157)-LEN(SUBSTITUTE(U157,"&lt;","")),"괄호이상",(LEN(U157)-LEN(SUBSTITUTE(U157,"&gt;","")))/2)</f>
        <v>0</v>
      </c>
      <c r="FL157">
        <f>IF(LEN(V157)-LEN(SUBSTITUTE(V157,"&gt;",""))&lt;&gt;LEN(V157)-LEN(SUBSTITUTE(V157,"&lt;","")),"괄호이상",(LEN(V157)-LEN(SUBSTITUTE(V157,"&gt;","")))/2)</f>
        <v>0</v>
      </c>
      <c r="FM157">
        <f>IF(LEN(W157)-LEN(SUBSTITUTE(W157,"&gt;",""))&lt;&gt;LEN(W157)-LEN(SUBSTITUTE(W157,"&lt;","")),"괄호이상",(LEN(W157)-LEN(SUBSTITUTE(W157,"&gt;","")))/2)</f>
        <v>0</v>
      </c>
      <c r="FN157">
        <f>IF(LEN(X157)-LEN(SUBSTITUTE(X157,"&gt;",""))&lt;&gt;LEN(X157)-LEN(SUBSTITUTE(X157,"&lt;","")),"괄호이상",(LEN(X157)-LEN(SUBSTITUTE(X157,"&gt;","")))/2)</f>
        <v>0</v>
      </c>
      <c r="FO157">
        <f>IF(LEN(Y157)-LEN(SUBSTITUTE(Y157,"&gt;",""))&lt;&gt;LEN(Y157)-LEN(SUBSTITUTE(Y157,"&lt;","")),"괄호이상",(LEN(Y157)-LEN(SUBSTITUTE(Y157,"&gt;","")))/2)</f>
        <v>0</v>
      </c>
      <c r="FP157">
        <f>IF(LEN(Z157)-LEN(SUBSTITUTE(Z157,"&gt;",""))&lt;&gt;LEN(Z157)-LEN(SUBSTITUTE(Z157,"&lt;","")),"괄호이상",(LEN(Z157)-LEN(SUBSTITUTE(Z157,"&gt;","")))/2)</f>
        <v>0</v>
      </c>
      <c r="FQ157">
        <f>IF(LEN(AA157)-LEN(SUBSTITUTE(AA157,"&gt;",""))&lt;&gt;LEN(AA157)-LEN(SUBSTITUTE(AA157,"&lt;","")),"괄호이상",(LEN(AA157)-LEN(SUBSTITUTE(AA157,"&gt;","")))/2)</f>
        <v>0</v>
      </c>
      <c r="FR157">
        <f>IF(LEN(AB157)-LEN(SUBSTITUTE(AB157,"&gt;",""))&lt;&gt;LEN(AB157)-LEN(SUBSTITUTE(AB157,"&lt;","")),"괄호이상",(LEN(AB157)-LEN(SUBSTITUTE(AB157,"&gt;","")))/2)</f>
        <v>0</v>
      </c>
      <c r="FS157">
        <f>IF(LEN(AC157)-LEN(SUBSTITUTE(AC157,"&gt;",""))&lt;&gt;LEN(AC157)-LEN(SUBSTITUTE(AC157,"&lt;","")),"괄호이상",(LEN(AC157)-LEN(SUBSTITUTE(AC157,"&gt;","")))/2)</f>
        <v>0</v>
      </c>
      <c r="FT157">
        <f>IF(LEN(AD157)-LEN(SUBSTITUTE(AD157,"&gt;",""))&lt;&gt;LEN(AD157)-LEN(SUBSTITUTE(AD157,"&lt;","")),"괄호이상",(LEN(AD157)-LEN(SUBSTITUTE(AD157,"&gt;","")))/2)</f>
        <v>0</v>
      </c>
      <c r="FU157">
        <f>IF(LEN(AE157)-LEN(SUBSTITUTE(AE157,"&gt;",""))&lt;&gt;LEN(AE157)-LEN(SUBSTITUTE(AE157,"&lt;","")),"괄호이상",(LEN(AE157)-LEN(SUBSTITUTE(AE157,"&gt;","")))/2)</f>
        <v>0</v>
      </c>
      <c r="FV157">
        <f>IF(LEN(AF157)-LEN(SUBSTITUTE(AF157,"&gt;",""))&lt;&gt;LEN(AF157)-LEN(SUBSTITUTE(AF157,"&lt;","")),"괄호이상",(LEN(AF157)-LEN(SUBSTITUTE(AF157,"&gt;","")))/2)</f>
        <v>0</v>
      </c>
      <c r="FW157">
        <f>IF(LEN(AG157)-LEN(SUBSTITUTE(AG157,"&gt;",""))&lt;&gt;LEN(AG157)-LEN(SUBSTITUTE(AG157,"&lt;","")),"괄호이상",(LEN(AG157)-LEN(SUBSTITUTE(AG157,"&gt;","")))/2)</f>
        <v>0</v>
      </c>
      <c r="FX157">
        <f>IF(LEN(AH157)-LEN(SUBSTITUTE(AH157,"&gt;",""))&lt;&gt;LEN(AH157)-LEN(SUBSTITUTE(AH157,"&lt;","")),"괄호이상",(LEN(AH157)-LEN(SUBSTITUTE(AH157,"&gt;","")))/2)</f>
        <v>0</v>
      </c>
      <c r="FY157">
        <f>IF(LEN(AI157)-LEN(SUBSTITUTE(AI157,"&gt;",""))&lt;&gt;LEN(AI157)-LEN(SUBSTITUTE(AI157,"&lt;","")),"괄호이상",(LEN(AI157)-LEN(SUBSTITUTE(AI157,"&gt;","")))/2)</f>
        <v>0</v>
      </c>
      <c r="FZ157">
        <f>IF(LEN(AJ157)-LEN(SUBSTITUTE(AJ157,"&gt;",""))&lt;&gt;LEN(AJ157)-LEN(SUBSTITUTE(AJ157,"&lt;","")),"괄호이상",(LEN(AJ157)-LEN(SUBSTITUTE(AJ157,"&gt;","")))/2)</f>
        <v>0</v>
      </c>
      <c r="GA157">
        <f>IF(LEN(AK157)-LEN(SUBSTITUTE(AK157,"&gt;",""))&lt;&gt;LEN(AK157)-LEN(SUBSTITUTE(AK157,"&lt;","")),"괄호이상",(LEN(AK157)-LEN(SUBSTITUTE(AK157,"&gt;","")))/2)</f>
        <v>0</v>
      </c>
      <c r="GB157">
        <f>IF(LEN(AL157)-LEN(SUBSTITUTE(AL157,"&gt;",""))&lt;&gt;LEN(AL157)-LEN(SUBSTITUTE(AL157,"&lt;","")),"괄호이상",(LEN(AL157)-LEN(SUBSTITUTE(AL157,"&gt;","")))/2)</f>
        <v>0</v>
      </c>
      <c r="GC157">
        <f>IF(LEN(AM157)-LEN(SUBSTITUTE(AM157,"&gt;",""))&lt;&gt;LEN(AM157)-LEN(SUBSTITUTE(AM157,"&lt;","")),"괄호이상",(LEN(AM157)-LEN(SUBSTITUTE(AM157,"&gt;","")))/2)</f>
        <v>0</v>
      </c>
      <c r="GD157">
        <f>IF(LEN(AN157)-LEN(SUBSTITUTE(AN157,"&gt;",""))&lt;&gt;LEN(AN157)-LEN(SUBSTITUTE(AN157,"&lt;","")),"괄호이상",(LEN(AN157)-LEN(SUBSTITUTE(AN157,"&gt;","")))/2)</f>
        <v>0</v>
      </c>
      <c r="GE157">
        <f>IF(LEN(AO157)-LEN(SUBSTITUTE(AO157,"&gt;",""))&lt;&gt;LEN(AO157)-LEN(SUBSTITUTE(AO157,"&lt;","")),"괄호이상",(LEN(AO157)-LEN(SUBSTITUTE(AO157,"&gt;","")))/2)</f>
        <v>0</v>
      </c>
      <c r="GF157">
        <f>IF(LEN(AP157)-LEN(SUBSTITUTE(AP157,"&gt;",""))&lt;&gt;LEN(AP157)-LEN(SUBSTITUTE(AP157,"&lt;","")),"괄호이상",(LEN(AP157)-LEN(SUBSTITUTE(AP157,"&gt;","")))/2)</f>
        <v>0</v>
      </c>
      <c r="GG157" t="str">
        <f t="array" ref="GG157">IF(SUM(IF($FC157-FC157:GF157&gt;0,1,0))&gt;0,"여기","")</f>
        <v/>
      </c>
      <c r="GH157" t="str">
        <f t="shared" si="137"/>
        <v/>
      </c>
    </row>
    <row r="158" spans="1:190" x14ac:dyDescent="0.3">
      <c r="A158" t="s">
        <v>971</v>
      </c>
      <c r="B158">
        <f t="shared" si="131"/>
        <v>1</v>
      </c>
      <c r="C158" s="1" t="s">
        <v>972</v>
      </c>
      <c r="D158" s="1"/>
      <c r="E158" s="1" t="str">
        <f t="shared" si="107"/>
        <v>아직 합류하지 않은 동료</v>
      </c>
      <c r="F158" s="1"/>
      <c r="G158" t="s">
        <v>2172</v>
      </c>
      <c r="H158" s="1" t="s">
        <v>973</v>
      </c>
      <c r="I158" s="1"/>
      <c r="J158" s="1" t="str">
        <f t="shared" si="108"/>
        <v>Companions Not Yet Joined</v>
      </c>
      <c r="L158">
        <v>1</v>
      </c>
      <c r="M158">
        <v>1</v>
      </c>
      <c r="O158" t="s">
        <v>2173</v>
      </c>
      <c r="P158" t="s">
        <v>7101</v>
      </c>
      <c r="Q158" t="s">
        <v>7101</v>
      </c>
      <c r="R158" t="s">
        <v>7108</v>
      </c>
      <c r="S158" t="s">
        <v>7109</v>
      </c>
      <c r="T158" t="s">
        <v>7113</v>
      </c>
      <c r="U158" t="s">
        <v>7114</v>
      </c>
      <c r="V158" t="s">
        <v>7119</v>
      </c>
      <c r="W158" t="s">
        <v>7121</v>
      </c>
      <c r="X158" s="20" t="s">
        <v>7123</v>
      </c>
      <c r="Y158" t="s">
        <v>7126</v>
      </c>
      <c r="Z158" t="s">
        <v>7117</v>
      </c>
      <c r="AA158" s="20" t="s">
        <v>7102</v>
      </c>
      <c r="AB158" t="s">
        <v>7103</v>
      </c>
      <c r="AC158" t="s">
        <v>7104</v>
      </c>
      <c r="AD158" t="s">
        <v>7105</v>
      </c>
      <c r="AE158" t="s">
        <v>7106</v>
      </c>
      <c r="AF158" t="s">
        <v>7107</v>
      </c>
      <c r="AG158" t="s">
        <v>7110</v>
      </c>
      <c r="AH158" s="20" t="s">
        <v>7111</v>
      </c>
      <c r="AI158" t="s">
        <v>7112</v>
      </c>
      <c r="AJ158" t="s">
        <v>7115</v>
      </c>
      <c r="AK158" t="s">
        <v>7116</v>
      </c>
      <c r="AL158" t="s">
        <v>7118</v>
      </c>
      <c r="AM158" t="s">
        <v>7120</v>
      </c>
      <c r="AN158" t="s">
        <v>7122</v>
      </c>
      <c r="AO158" t="s">
        <v>7124</v>
      </c>
      <c r="AP158" t="s">
        <v>7125</v>
      </c>
      <c r="AQ158" t="str">
        <f t="shared" si="132"/>
        <v>Companions Not Yet Joined</v>
      </c>
      <c r="AR158">
        <f t="shared" si="109"/>
        <v>0</v>
      </c>
      <c r="AS158">
        <f t="shared" si="110"/>
        <v>0</v>
      </c>
      <c r="AT158">
        <f t="shared" ca="1" si="111"/>
        <v>-1</v>
      </c>
      <c r="AU158">
        <f t="shared" ca="1" si="112"/>
        <v>-1</v>
      </c>
      <c r="AV158">
        <f t="shared" ca="1" si="113"/>
        <v>-1</v>
      </c>
      <c r="AW158">
        <f t="shared" ca="1" si="114"/>
        <v>-1</v>
      </c>
      <c r="AX158">
        <f t="shared" ca="1" si="115"/>
        <v>-1</v>
      </c>
      <c r="AY158">
        <f t="shared" ca="1" si="116"/>
        <v>-1</v>
      </c>
      <c r="AZ158">
        <f t="shared" ca="1" si="117"/>
        <v>-1</v>
      </c>
      <c r="BA158">
        <f t="shared" ca="1" si="118"/>
        <v>-1</v>
      </c>
      <c r="BB158">
        <f t="shared" ca="1" si="119"/>
        <v>-1</v>
      </c>
      <c r="BC158">
        <f t="shared" ca="1" si="120"/>
        <v>-1</v>
      </c>
      <c r="BD158">
        <f t="shared" ca="1" si="121"/>
        <v>-1</v>
      </c>
      <c r="BE158">
        <f t="shared" ca="1" si="122"/>
        <v>-1</v>
      </c>
      <c r="BF158">
        <f t="shared" ca="1" si="123"/>
        <v>-1</v>
      </c>
      <c r="BG158">
        <f t="shared" ca="1" si="124"/>
        <v>-1</v>
      </c>
      <c r="BH158">
        <f t="shared" ca="1" si="125"/>
        <v>-1</v>
      </c>
      <c r="BI158">
        <f t="shared" ca="1" si="126"/>
        <v>-1</v>
      </c>
      <c r="BJ158">
        <f t="shared" ca="1" si="127"/>
        <v>-1</v>
      </c>
      <c r="BK158">
        <f t="shared" ca="1" si="128"/>
        <v>-1</v>
      </c>
      <c r="BL158">
        <f t="shared" ca="1" si="129"/>
        <v>-1</v>
      </c>
      <c r="BM158">
        <f t="shared" ca="1" si="130"/>
        <v>-1</v>
      </c>
      <c r="BN158">
        <f ca="1">IF(AT158=-1,-1,COUNTIF($AT158:AT158,AT158)+IF(AT158=0,50,0))</f>
        <v>-1</v>
      </c>
      <c r="BO158">
        <f ca="1">IF(AU158=-1,-1,COUNTIF($AT158:AU158,AU158)+IF(AU158=0,50,0))</f>
        <v>-1</v>
      </c>
      <c r="BP158">
        <f ca="1">IF(AV158=-1,-1,COUNTIF($AT158:AV158,AV158)+IF(AV158=0,50,0))</f>
        <v>-1</v>
      </c>
      <c r="BQ158">
        <f ca="1">IF(AW158=-1,-1,COUNTIF($AT158:AW158,AW158)+IF(AW158=0,50,0))</f>
        <v>-1</v>
      </c>
      <c r="BR158">
        <f ca="1">IF(AX158=-1,-1,COUNTIF($AT158:AX158,AX158)+IF(AX158=0,50,0))</f>
        <v>-1</v>
      </c>
      <c r="BS158">
        <f ca="1">IF(AY158=-1,-1,COUNTIF($AT158:AY158,AY158)+IF(AY158=0,50,0))</f>
        <v>-1</v>
      </c>
      <c r="BT158">
        <f ca="1">IF(AZ158=-1,-1,COUNTIF($AT158:AZ158,AZ158)+IF(AZ158=0,50,0))</f>
        <v>-1</v>
      </c>
      <c r="BU158">
        <f ca="1">IF(BA158=-1,-1,COUNTIF($AT158:BA158,BA158)+IF(BA158=0,50,0))</f>
        <v>-1</v>
      </c>
      <c r="BV158">
        <f ca="1">IF(BB158=-1,-1,COUNTIF($AT158:BB158,BB158)+IF(BB158=0,50,0))</f>
        <v>-1</v>
      </c>
      <c r="BW158">
        <f ca="1">IF(BC158=-1,-1,COUNTIF($AT158:BC158,BC158)+IF(BC158=0,50,0))</f>
        <v>-1</v>
      </c>
      <c r="BX158">
        <f ca="1">IF(BD158=-1,-1,COUNTIF($AT158:BD158,BD158)+IF(BD158=0,50,0))</f>
        <v>-1</v>
      </c>
      <c r="BY158">
        <f ca="1">IF(BE158=-1,-1,COUNTIF($AT158:BE158,BE158)+IF(BE158=0,50,0))</f>
        <v>-1</v>
      </c>
      <c r="BZ158">
        <f ca="1">IF(BF158=-1,-1,COUNTIF($AT158:BF158,BF158)+IF(BF158=0,50,0))</f>
        <v>-1</v>
      </c>
      <c r="CA158">
        <f ca="1">IF(BG158=-1,-1,COUNTIF($AT158:BG158,BG158)+IF(BG158=0,50,0))</f>
        <v>-1</v>
      </c>
      <c r="CB158">
        <f ca="1">IF(BH158=-1,-1,COUNTIF($AT158:BH158,BH158)+IF(BH158=0,50,0))</f>
        <v>-1</v>
      </c>
      <c r="CC158">
        <f ca="1">IF(BI158=-1,-1,COUNTIF($AT158:BI158,BI158)+IF(BI158=0,50,0))</f>
        <v>-1</v>
      </c>
      <c r="CD158">
        <f ca="1">IF(BJ158=-1,-1,COUNTIF($AT158:BJ158,BJ158)+IF(BJ158=0,50,0))</f>
        <v>-1</v>
      </c>
      <c r="CE158">
        <f ca="1">IF(BK158=-1,-1,COUNTIF($AT158:BK158,BK158)+IF(BK158=0,50,0))</f>
        <v>-1</v>
      </c>
      <c r="CF158">
        <f ca="1">IF(BL158=-1,-1,COUNTIF($AT158:BL158,BL158)+IF(BL158=0,50,0))</f>
        <v>-1</v>
      </c>
      <c r="CG158">
        <f ca="1">IF(BM158=-1,-1,COUNTIF($AT158:BM158,BM158)+IF(BM158=0,50,0))</f>
        <v>-1</v>
      </c>
      <c r="CH158">
        <f t="shared" ca="1" si="142"/>
        <v>-1</v>
      </c>
      <c r="CI158">
        <f t="shared" ca="1" si="142"/>
        <v>-1</v>
      </c>
      <c r="CJ158">
        <f t="shared" ca="1" si="142"/>
        <v>-1</v>
      </c>
      <c r="CK158">
        <f t="shared" ca="1" si="142"/>
        <v>-1</v>
      </c>
      <c r="CL158">
        <f t="shared" ca="1" si="142"/>
        <v>-1</v>
      </c>
      <c r="CM158">
        <f t="shared" ca="1" si="142"/>
        <v>-1</v>
      </c>
      <c r="CN158">
        <f t="shared" ca="1" si="142"/>
        <v>-1</v>
      </c>
      <c r="CO158">
        <f t="shared" ca="1" si="142"/>
        <v>-1</v>
      </c>
      <c r="CP158">
        <f t="shared" ca="1" si="142"/>
        <v>-1</v>
      </c>
      <c r="CQ158">
        <f t="shared" ca="1" si="142"/>
        <v>-1</v>
      </c>
      <c r="CR158">
        <f t="shared" ca="1" si="143"/>
        <v>-1</v>
      </c>
      <c r="CS158">
        <f t="shared" ca="1" si="143"/>
        <v>-1</v>
      </c>
      <c r="CT158">
        <f t="shared" ca="1" si="143"/>
        <v>-1</v>
      </c>
      <c r="CU158">
        <f t="shared" ca="1" si="143"/>
        <v>-1</v>
      </c>
      <c r="CV158">
        <f t="shared" ca="1" si="143"/>
        <v>-1</v>
      </c>
      <c r="CW158">
        <f t="shared" ca="1" si="143"/>
        <v>-1</v>
      </c>
      <c r="CX158">
        <f t="shared" ca="1" si="143"/>
        <v>-1</v>
      </c>
      <c r="CY158">
        <f t="shared" ca="1" si="143"/>
        <v>-1</v>
      </c>
      <c r="CZ158">
        <f t="shared" ca="1" si="143"/>
        <v>-1</v>
      </c>
      <c r="DA158">
        <f t="shared" ca="1" si="143"/>
        <v>-1</v>
      </c>
      <c r="DB158">
        <f t="shared" ca="1" si="144"/>
        <v>-1</v>
      </c>
      <c r="DC158">
        <f t="shared" ca="1" si="144"/>
        <v>-1</v>
      </c>
      <c r="DD158">
        <f t="shared" ca="1" si="144"/>
        <v>-1</v>
      </c>
      <c r="DE158">
        <f t="shared" ca="1" si="144"/>
        <v>-1</v>
      </c>
      <c r="DF158">
        <f t="shared" ca="1" si="144"/>
        <v>-1</v>
      </c>
      <c r="DG158">
        <f t="shared" ca="1" si="144"/>
        <v>-1</v>
      </c>
      <c r="DH158">
        <f t="shared" ca="1" si="144"/>
        <v>-1</v>
      </c>
      <c r="DI158">
        <f t="shared" ca="1" si="144"/>
        <v>-1</v>
      </c>
      <c r="DJ158">
        <f t="shared" ca="1" si="144"/>
        <v>-1</v>
      </c>
      <c r="DK158">
        <f t="shared" ca="1" si="144"/>
        <v>-1</v>
      </c>
      <c r="DL158">
        <f t="shared" ca="1" si="145"/>
        <v>-1</v>
      </c>
      <c r="DM158">
        <f t="shared" ca="1" si="145"/>
        <v>-1</v>
      </c>
      <c r="DN158">
        <f t="shared" ca="1" si="145"/>
        <v>-1</v>
      </c>
      <c r="DO158">
        <f t="shared" ca="1" si="145"/>
        <v>-1</v>
      </c>
      <c r="DP158">
        <f t="shared" ca="1" si="145"/>
        <v>-1</v>
      </c>
      <c r="DQ158">
        <f t="shared" ca="1" si="145"/>
        <v>-1</v>
      </c>
      <c r="DR158">
        <f t="shared" ca="1" si="145"/>
        <v>-1</v>
      </c>
      <c r="DS158">
        <f t="shared" ca="1" si="145"/>
        <v>-1</v>
      </c>
      <c r="DT158">
        <f t="shared" ca="1" si="145"/>
        <v>-1</v>
      </c>
      <c r="DU158">
        <f t="shared" ca="1" si="145"/>
        <v>-1</v>
      </c>
      <c r="DV158" t="str">
        <f ca="1">SUBSTITUTE(SUBSTITUTE(SUBSTITUTE(SUBSTITUTE(SUBSTITUTE(SUBSTITUTE(SUBSTITUTE(SUBSTITUTE(SUBSTITUTE(SUBSTITUTE(
SUBSTITUTE(SUBSTITUTE(SUBSTITUTE(SUBSTITUTE(SUBSTITUTE(SUBSTITUTE(SUBSTITUTE(SUBSTITUTE(SUBSTITUTE(SUBSTITUTE($AQ158,
IF($CH158=-1,"",MID($AQ158,$CH158,$DB158-$CH158+1)),IF($CH158=-1,"",VLOOKUP($BN158,구글언어코드!$K:$L,2,0))),
IF($CI158=-1,"",MID($AQ158,$CI158,$DC158-$CI158+1)),IF($CI158=-1,"",VLOOKUP($BO158,구글언어코드!$K:$L,2,0))),
IF($CJ158=-1,"",MID($AQ158,$CJ158,$DD158-$CJ158+1)),IF($CJ158=-1,"",VLOOKUP($BP158,구글언어코드!$K:$L,2,0))),
IF($CK158=-1,"",MID($AQ158,$CK158,$DE158-$CK158+1)),IF($CK158=-1,"",VLOOKUP($BQ158,구글언어코드!$K:$L,2,0))),
IF($CL158=-1,"",MID($AQ158,$CL158,$DF158-$CL158+1)),IF($CL158=-1,"",VLOOKUP($BR158,구글언어코드!$K:$L,2,0))),
IF($CM158=-1,"",MID($AQ158,$CM158,$DG158-$CM158+1)),IF($CM158=-1,"",VLOOKUP($BS158,구글언어코드!$K:$L,2,0))),
IF($CN158=-1,"",MID($AQ158,$CN158,$DH158-$CN158+1)),IF($CN158=-1,"",VLOOKUP($BT158,구글언어코드!$K:$L,2,0))),
IF($CO158=-1,"",MID($AQ158,$CO158,$DI158-$CO158+1)),IF($CO158=-1,"",VLOOKUP($BU158,구글언어코드!$K:$L,2,0))),
IF($CP158=-1,"",MID($AQ158,$CP158,$DJ158-$CP158+1)),IF($CP158=-1,"",VLOOKUP($BV158,구글언어코드!$K:$L,2,0))),
IF($CQ158=-1,"",MID($AQ158,$CQ158,$DK158-$CQ158+1)),IF($CQ158=-1,"",VLOOKUP($BW158,구글언어코드!$K:$L,2,0))),
IF($CR158=-1,"",MID($AQ158,$CR158,$DL158-$CR158+1)),IF($CR158=-1,"",VLOOKUP($BX158,구글언어코드!$K:$L,2,0))),
IF($CS158=-1,"",MID($AQ158,$CS158,$DM158-$CS158+1)),IF($CS158=-1,"",VLOOKUP($BY158,구글언어코드!$K:$L,2,0))),
IF($CT158=-1,"",MID($AQ158,$CT158,$DN158-$CT158+1)),IF($CT158=-1,"",VLOOKUP($BZ158,구글언어코드!$K:$L,2,0))),
IF($CU158=-1,"",MID($AQ158,$CU158,$DO158-$CU158+1)),IF($CU158=-1,"",VLOOKUP($CA158,구글언어코드!$K:$L,2,0))),
IF($CV158=-1,"",MID($AQ158,$CV158,$DP158-$CV158+1)),IF($CV158=-1,"",VLOOKUP($CB158,구글언어코드!$K:$L,2,0))),
IF($CW158=-1,"",MID($AQ158,$CW158,$DQ158-$CW158+1)),IF($CW158=-1,"",VLOOKUP($CC158,구글언어코드!$K:$L,2,0))),
IF($CX158=-1,"",MID($AQ158,$CX158,$DR158-$CX158+1)),IF($CX158=-1,"",VLOOKUP($CD158,구글언어코드!$K:$L,2,0))),
IF($CY158=-1,"",MID($AQ158,$CY158,$DS158-$CY158+1)),IF($CY158=-1,"",VLOOKUP($CE158,구글언어코드!$K:$L,2,0))),
IF($CZ158=-1,"",MID($AQ158,$CZ158,$DT158-$CZ158+1)),IF($CZ158=-1,"",VLOOKUP($CF158,구글언어코드!$K:$L,2,0))),
IF($DA158=-1,"",MID($AQ158,$DA158,$DU158-$DA158+1)),IF($DA158=-1,"",VLOOKUP($CG158,구글언어코드!$K:$L,2,0)))</f>
        <v>Companions Not Yet Joined</v>
      </c>
      <c r="DW158" t="str">
        <f ca="1">SUBSTITUTE(SUBSTITUTE(SUBSTITUTE(SUBSTITUTE(SUBSTITUTE(SUBSTITUTE(SUBSTITUTE(SUBSTITUTE(SUBSTITUTE(SUBSTITUTE(
SUBSTITUTE(SUBSTITUTE(SUBSTITUTE(SUBSTITUTE(SUBSTITUTE(SUBSTITUTE(SUBSTITUTE(SUBSTITUTE(SUBSTITUTE(SUBSTITUTE(DV158,
IF($CH158=-1,"",VLOOKUP($BN158,구글언어코드!$K:$L,2,0)),IF($CH158=-1,"",MID($AQ158,$CH158,$DB158-$CH158+1))),
IF($CI158=-1,"",VLOOKUP($BO158,구글언어코드!$K:$L,2,0)),IF($CI158=-1,"",MID($AQ158,$CI158,$DC158-$CI158+1))),
IF($CJ158=-1,"",VLOOKUP($BP158,구글언어코드!$K:$L,2,0)),IF($CJ158=-1,"",MID($AQ158,$CJ158,$DD158-$CJ158+1))),
IF($CK158=-1,"",VLOOKUP($BQ158,구글언어코드!$K:$L,2,0)),IF($CK158=-1,"",MID($AQ158,$CK158,$DE158-$CK158+1))),
IF($CL158=-1,"",VLOOKUP($BR158,구글언어코드!$K:$L,2,0)),IF($CL158=-1,"",MID($AQ158,$CL158,$DF158-$CL158+1))),
IF($CM158=-1,"",VLOOKUP($BS158,구글언어코드!$K:$L,2,0)),IF($CM158=-1,"",MID($AQ158,$CM158,$DG158-$CM158+1))),
IF($CN158=-1,"",VLOOKUP($BT158,구글언어코드!$K:$L,2,0)),IF($CN158=-1,"",MID($AQ158,$CN158,$DH158-$CN158+1))),
IF($CO158=-1,"",VLOOKUP($BU158,구글언어코드!$K:$L,2,0)),IF($CO158=-1,"",MID($AQ158,$CO158,$DI158-$CO158+1))),
IF($CP158=-1,"",VLOOKUP($BV158,구글언어코드!$K:$L,2,0)),IF($CP158=-1,"",MID($AQ158,$CP158,$DJ158-$CP158+1))),
IF($CQ158=-1,"",VLOOKUP($BW158,구글언어코드!$K:$L,2,0)),IF($CQ158=-1,"",MID($AQ158,$CQ158,$DK158-$CQ158+1))),
IF($CR158=-1,"",VLOOKUP($BX158,구글언어코드!$K:$L,2,0)),IF($CR158=-1,"",MID($AQ158,$CR158,$DL158-$CR158+1))),
IF($CS158=-1,"",VLOOKUP($BY158,구글언어코드!$K:$L,2,0)),IF($CS158=-1,"",MID($AQ158,$CS158,$DM158-$CS158+1))),
IF($CT158=-1,"",VLOOKUP($BZ158,구글언어코드!$K:$L,2,0)),IF($CT158=-1,"",MID($AQ158,$CT158,$DN158-$CT158+1))),
IF($CU158=-1,"",VLOOKUP($CA158,구글언어코드!$K:$L,2,0)),IF($CU158=-1,"",MID($AQ158,$CU158,$DO158-$CU158+1))),
IF($CV158=-1,"",VLOOKUP($CB158,구글언어코드!$K:$L,2,0)),IF($CV158=-1,"",MID($AQ158,$CV158,$DP158-$CV158+1))),
IF($CW158=-1,"",VLOOKUP($CC158,구글언어코드!$K:$L,2,0)),IF($CW158=-1,"",MID($AQ158,$CW158,$DQ158-$CW158+1))),
IF($CX158=-1,"",VLOOKUP($CD158,구글언어코드!$K:$L,2,0)),IF($CX158=-1,"",MID($AQ158,$CX158,$DR158-$CX158+1))),
IF($CY158=-1,"",VLOOKUP($CE158,구글언어코드!$K:$L,2,0)),IF($CY158=-1,"",MID($AQ158,$CY158,$DS158-$CY158+1))),
IF($CZ158=-1,"",VLOOKUP($CF158,구글언어코드!$K:$L,2,0)),IF($CZ158=-1,"",MID($AQ158,$CZ158,$DT158-$CZ158+1))),
IF($DA158=-1,"",VLOOKUP($CG158,구글언어코드!$K:$L,2,0)),IF($DA158=-1,"",MID($AQ158,$DA158,$DU158-$DA158+1)))</f>
        <v>Companions Not Yet Joined</v>
      </c>
      <c r="DX158">
        <f>IF(LEN(C158)-LEN(SUBSTITUTE(C158,"}",""))&lt;&gt;LEN(C158)-LEN(SUBSTITUTE(C158,"{","")),"괄호이상",(LEN(C158)-LEN(SUBSTITUTE(C158,"}",""))))</f>
        <v>0</v>
      </c>
      <c r="DY158">
        <f>IF(LEN(H158)-LEN(SUBSTITUTE(H158,"}",""))&lt;&gt;LEN(H158)-LEN(SUBSTITUTE(H158,"{","")),"괄호이상",(LEN(H158)-LEN(SUBSTITUTE(H158,"}",""))))</f>
        <v>0</v>
      </c>
      <c r="DZ158">
        <f>IF(LEN(O158)-LEN(SUBSTITUTE(O158,"}",""))&lt;&gt;LEN(O158)-LEN(SUBSTITUTE(O158,"{","")),"괄호이상",(LEN(O158)-LEN(SUBSTITUTE(O158,"}",""))))</f>
        <v>0</v>
      </c>
      <c r="EA158">
        <f>IF(LEN(P158)-LEN(SUBSTITUTE(P158,"}",""))&lt;&gt;LEN(P158)-LEN(SUBSTITUTE(P158,"{","")),"괄호이상",(LEN(P158)-LEN(SUBSTITUTE(P158,"}",""))))</f>
        <v>0</v>
      </c>
      <c r="EB158">
        <f>IF(LEN(Q158)-LEN(SUBSTITUTE(Q158,"}",""))&lt;&gt;LEN(Q158)-LEN(SUBSTITUTE(Q158,"{","")),"괄호이상",(LEN(Q158)-LEN(SUBSTITUTE(Q158,"}",""))))</f>
        <v>0</v>
      </c>
      <c r="EC158">
        <f>IF(LEN(R158)-LEN(SUBSTITUTE(R158,"}",""))&lt;&gt;LEN(R158)-LEN(SUBSTITUTE(R158,"{","")),"괄호이상",(LEN(R158)-LEN(SUBSTITUTE(R158,"}",""))))</f>
        <v>0</v>
      </c>
      <c r="ED158">
        <f>IF(LEN(S158)-LEN(SUBSTITUTE(S158,"}",""))&lt;&gt;LEN(S158)-LEN(SUBSTITUTE(S158,"{","")),"괄호이상",(LEN(S158)-LEN(SUBSTITUTE(S158,"}",""))))</f>
        <v>0</v>
      </c>
      <c r="EE158">
        <f>IF(LEN(T158)-LEN(SUBSTITUTE(T158,"}",""))&lt;&gt;LEN(T158)-LEN(SUBSTITUTE(T158,"{","")),"괄호이상",(LEN(T158)-LEN(SUBSTITUTE(T158,"}",""))))</f>
        <v>0</v>
      </c>
      <c r="EF158">
        <f>IF(LEN(U158)-LEN(SUBSTITUTE(U158,"}",""))&lt;&gt;LEN(U158)-LEN(SUBSTITUTE(U158,"{","")),"괄호이상",(LEN(U158)-LEN(SUBSTITUTE(U158,"}",""))))</f>
        <v>0</v>
      </c>
      <c r="EG158">
        <f>IF(LEN(V158)-LEN(SUBSTITUTE(V158,"}",""))&lt;&gt;LEN(V158)-LEN(SUBSTITUTE(V158,"{","")),"괄호이상",(LEN(V158)-LEN(SUBSTITUTE(V158,"}",""))))</f>
        <v>0</v>
      </c>
      <c r="EH158">
        <f>IF(LEN(W158)-LEN(SUBSTITUTE(W158,"}",""))&lt;&gt;LEN(W158)-LEN(SUBSTITUTE(W158,"{","")),"괄호이상",(LEN(W158)-LEN(SUBSTITUTE(W158,"}",""))))</f>
        <v>0</v>
      </c>
      <c r="EI158">
        <f>IF(LEN(X158)-LEN(SUBSTITUTE(X158,"}",""))&lt;&gt;LEN(X158)-LEN(SUBSTITUTE(X158,"{","")),"괄호이상",(LEN(X158)-LEN(SUBSTITUTE(X158,"}",""))))</f>
        <v>0</v>
      </c>
      <c r="EJ158">
        <f>IF(LEN(Y158)-LEN(SUBSTITUTE(Y158,"}",""))&lt;&gt;LEN(Y158)-LEN(SUBSTITUTE(Y158,"{","")),"괄호이상",(LEN(Y158)-LEN(SUBSTITUTE(Y158,"}",""))))</f>
        <v>0</v>
      </c>
      <c r="EK158">
        <f>IF(LEN(Z158)-LEN(SUBSTITUTE(Z158,"}",""))&lt;&gt;LEN(Z158)-LEN(SUBSTITUTE(Z158,"{","")),"괄호이상",(LEN(Z158)-LEN(SUBSTITUTE(Z158,"}",""))))</f>
        <v>0</v>
      </c>
      <c r="EL158">
        <f>IF(LEN(AA158)-LEN(SUBSTITUTE(AA158,"}",""))&lt;&gt;LEN(AA158)-LEN(SUBSTITUTE(AA158,"{","")),"괄호이상",(LEN(AA158)-LEN(SUBSTITUTE(AA158,"}",""))))</f>
        <v>0</v>
      </c>
      <c r="EM158">
        <f>IF(LEN(AB158)-LEN(SUBSTITUTE(AB158,"}",""))&lt;&gt;LEN(AB158)-LEN(SUBSTITUTE(AB158,"{","")),"괄호이상",(LEN(AB158)-LEN(SUBSTITUTE(AB158,"}",""))))</f>
        <v>0</v>
      </c>
      <c r="EN158">
        <f>IF(LEN(AC158)-LEN(SUBSTITUTE(AC158,"}",""))&lt;&gt;LEN(AC158)-LEN(SUBSTITUTE(AC158,"{","")),"괄호이상",(LEN(AC158)-LEN(SUBSTITUTE(AC158,"}",""))))</f>
        <v>0</v>
      </c>
      <c r="EO158">
        <f>IF(LEN(AD158)-LEN(SUBSTITUTE(AD158,"}",""))&lt;&gt;LEN(AD158)-LEN(SUBSTITUTE(AD158,"{","")),"괄호이상",(LEN(AD158)-LEN(SUBSTITUTE(AD158,"}",""))))</f>
        <v>0</v>
      </c>
      <c r="EP158">
        <f>IF(LEN(AE158)-LEN(SUBSTITUTE(AE158,"}",""))&lt;&gt;LEN(AE158)-LEN(SUBSTITUTE(AE158,"{","")),"괄호이상",(LEN(AE158)-LEN(SUBSTITUTE(AE158,"}",""))))</f>
        <v>0</v>
      </c>
      <c r="EQ158">
        <f>IF(LEN(AF158)-LEN(SUBSTITUTE(AF158,"}",""))&lt;&gt;LEN(AF158)-LEN(SUBSTITUTE(AF158,"{","")),"괄호이상",(LEN(AF158)-LEN(SUBSTITUTE(AF158,"}",""))))</f>
        <v>0</v>
      </c>
      <c r="ER158">
        <f>IF(LEN(AG158)-LEN(SUBSTITUTE(AG158,"}",""))&lt;&gt;LEN(AG158)-LEN(SUBSTITUTE(AG158,"{","")),"괄호이상",(LEN(AG158)-LEN(SUBSTITUTE(AG158,"}",""))))</f>
        <v>0</v>
      </c>
      <c r="ES158">
        <f>IF(LEN(AH158)-LEN(SUBSTITUTE(AH158,"}",""))&lt;&gt;LEN(AH158)-LEN(SUBSTITUTE(AH158,"{","")),"괄호이상",(LEN(AH158)-LEN(SUBSTITUTE(AH158,"}",""))))</f>
        <v>0</v>
      </c>
      <c r="ET158">
        <f>IF(LEN(AI158)-LEN(SUBSTITUTE(AI158,"}",""))&lt;&gt;LEN(AI158)-LEN(SUBSTITUTE(AI158,"{","")),"괄호이상",(LEN(AI158)-LEN(SUBSTITUTE(AI158,"}",""))))</f>
        <v>0</v>
      </c>
      <c r="EU158">
        <f>IF(LEN(AJ158)-LEN(SUBSTITUTE(AJ158,"}",""))&lt;&gt;LEN(AJ158)-LEN(SUBSTITUTE(AJ158,"{","")),"괄호이상",(LEN(AJ158)-LEN(SUBSTITUTE(AJ158,"}",""))))</f>
        <v>0</v>
      </c>
      <c r="EV158">
        <f>IF(LEN(AK158)-LEN(SUBSTITUTE(AK158,"}",""))&lt;&gt;LEN(AK158)-LEN(SUBSTITUTE(AK158,"{","")),"괄호이상",(LEN(AK158)-LEN(SUBSTITUTE(AK158,"}",""))))</f>
        <v>0</v>
      </c>
      <c r="EW158">
        <f>IF(LEN(AL158)-LEN(SUBSTITUTE(AL158,"}",""))&lt;&gt;LEN(AL158)-LEN(SUBSTITUTE(AL158,"{","")),"괄호이상",(LEN(AL158)-LEN(SUBSTITUTE(AL158,"}",""))))</f>
        <v>0</v>
      </c>
      <c r="EX158">
        <f>IF(LEN(AM158)-LEN(SUBSTITUTE(AM158,"}",""))&lt;&gt;LEN(AM158)-LEN(SUBSTITUTE(AM158,"{","")),"괄호이상",(LEN(AM158)-LEN(SUBSTITUTE(AM158,"}",""))))</f>
        <v>0</v>
      </c>
      <c r="EY158">
        <f>IF(LEN(AN158)-LEN(SUBSTITUTE(AN158,"}",""))&lt;&gt;LEN(AN158)-LEN(SUBSTITUTE(AN158,"{","")),"괄호이상",(LEN(AN158)-LEN(SUBSTITUTE(AN158,"}",""))))</f>
        <v>0</v>
      </c>
      <c r="EZ158">
        <f>IF(LEN(AO158)-LEN(SUBSTITUTE(AO158,"}",""))&lt;&gt;LEN(AO158)-LEN(SUBSTITUTE(AO158,"{","")),"괄호이상",(LEN(AO158)-LEN(SUBSTITUTE(AO158,"}",""))))</f>
        <v>0</v>
      </c>
      <c r="FA158">
        <f>IF(LEN(AP158)-LEN(SUBSTITUTE(AP158,"}",""))&lt;&gt;LEN(AP158)-LEN(SUBSTITUTE(AP158,"{","")),"괄호이상",(LEN(AP158)-LEN(SUBSTITUTE(AP158,"}",""))))</f>
        <v>0</v>
      </c>
      <c r="FB158" t="str">
        <f t="array" ref="FB158">IF(SUM(IF($DX158-DX158:FA158&gt;0,1,0))&gt;0,"여기","")</f>
        <v/>
      </c>
      <c r="FC158">
        <f>IF(LEN(C158)-LEN(SUBSTITUTE(C158,"&gt;",""))&lt;&gt;LEN(C158)-LEN(SUBSTITUTE(C158,"&lt;","")),"괄호이상",(LEN(C158)-LEN(SUBSTITUTE(C158,"&gt;","")))/2)</f>
        <v>0</v>
      </c>
      <c r="FD158">
        <f>IF(LEN(H158)-LEN(SUBSTITUTE(H158,"&gt;",""))&lt;&gt;LEN(H158)-LEN(SUBSTITUTE(H158,"&lt;","")),"괄호이상",(LEN(H158)-LEN(SUBSTITUTE(H158,"&gt;","")))/2)</f>
        <v>0</v>
      </c>
      <c r="FE158">
        <f>IF(LEN(O158)-LEN(SUBSTITUTE(O158,"&gt;",""))&lt;&gt;LEN(O158)-LEN(SUBSTITUTE(O158,"&lt;","")),"괄호이상",(LEN(O158)-LEN(SUBSTITUTE(O158,"&gt;","")))/2)</f>
        <v>0</v>
      </c>
      <c r="FF158">
        <f>IF(LEN(P158)-LEN(SUBSTITUTE(P158,"&gt;",""))&lt;&gt;LEN(P158)-LEN(SUBSTITUTE(P158,"&lt;","")),"괄호이상",(LEN(P158)-LEN(SUBSTITUTE(P158,"&gt;","")))/2)</f>
        <v>0</v>
      </c>
      <c r="FG158">
        <f>IF(LEN(Q158)-LEN(SUBSTITUTE(Q158,"&gt;",""))&lt;&gt;LEN(Q158)-LEN(SUBSTITUTE(Q158,"&lt;","")),"괄호이상",(LEN(Q158)-LEN(SUBSTITUTE(Q158,"&gt;","")))/2)</f>
        <v>0</v>
      </c>
      <c r="FH158">
        <f>IF(LEN(R158)-LEN(SUBSTITUTE(R158,"&gt;",""))&lt;&gt;LEN(R158)-LEN(SUBSTITUTE(R158,"&lt;","")),"괄호이상",(LEN(R158)-LEN(SUBSTITUTE(R158,"&gt;","")))/2)</f>
        <v>0</v>
      </c>
      <c r="FI158">
        <f>IF(LEN(S158)-LEN(SUBSTITUTE(S158,"&gt;",""))&lt;&gt;LEN(S158)-LEN(SUBSTITUTE(S158,"&lt;","")),"괄호이상",(LEN(S158)-LEN(SUBSTITUTE(S158,"&gt;","")))/2)</f>
        <v>0</v>
      </c>
      <c r="FJ158">
        <f>IF(LEN(T158)-LEN(SUBSTITUTE(T158,"&gt;",""))&lt;&gt;LEN(T158)-LEN(SUBSTITUTE(T158,"&lt;","")),"괄호이상",(LEN(T158)-LEN(SUBSTITUTE(T158,"&gt;","")))/2)</f>
        <v>0</v>
      </c>
      <c r="FK158">
        <f>IF(LEN(U158)-LEN(SUBSTITUTE(U158,"&gt;",""))&lt;&gt;LEN(U158)-LEN(SUBSTITUTE(U158,"&lt;","")),"괄호이상",(LEN(U158)-LEN(SUBSTITUTE(U158,"&gt;","")))/2)</f>
        <v>0</v>
      </c>
      <c r="FL158">
        <f>IF(LEN(V158)-LEN(SUBSTITUTE(V158,"&gt;",""))&lt;&gt;LEN(V158)-LEN(SUBSTITUTE(V158,"&lt;","")),"괄호이상",(LEN(V158)-LEN(SUBSTITUTE(V158,"&gt;","")))/2)</f>
        <v>0</v>
      </c>
      <c r="FM158">
        <f>IF(LEN(W158)-LEN(SUBSTITUTE(W158,"&gt;",""))&lt;&gt;LEN(W158)-LEN(SUBSTITUTE(W158,"&lt;","")),"괄호이상",(LEN(W158)-LEN(SUBSTITUTE(W158,"&gt;","")))/2)</f>
        <v>0</v>
      </c>
      <c r="FN158">
        <f>IF(LEN(X158)-LEN(SUBSTITUTE(X158,"&gt;",""))&lt;&gt;LEN(X158)-LEN(SUBSTITUTE(X158,"&lt;","")),"괄호이상",(LEN(X158)-LEN(SUBSTITUTE(X158,"&gt;","")))/2)</f>
        <v>0</v>
      </c>
      <c r="FO158">
        <f>IF(LEN(Y158)-LEN(SUBSTITUTE(Y158,"&gt;",""))&lt;&gt;LEN(Y158)-LEN(SUBSTITUTE(Y158,"&lt;","")),"괄호이상",(LEN(Y158)-LEN(SUBSTITUTE(Y158,"&gt;","")))/2)</f>
        <v>0</v>
      </c>
      <c r="FP158">
        <f>IF(LEN(Z158)-LEN(SUBSTITUTE(Z158,"&gt;",""))&lt;&gt;LEN(Z158)-LEN(SUBSTITUTE(Z158,"&lt;","")),"괄호이상",(LEN(Z158)-LEN(SUBSTITUTE(Z158,"&gt;","")))/2)</f>
        <v>0</v>
      </c>
      <c r="FQ158">
        <f>IF(LEN(AA158)-LEN(SUBSTITUTE(AA158,"&gt;",""))&lt;&gt;LEN(AA158)-LEN(SUBSTITUTE(AA158,"&lt;","")),"괄호이상",(LEN(AA158)-LEN(SUBSTITUTE(AA158,"&gt;","")))/2)</f>
        <v>0</v>
      </c>
      <c r="FR158">
        <f>IF(LEN(AB158)-LEN(SUBSTITUTE(AB158,"&gt;",""))&lt;&gt;LEN(AB158)-LEN(SUBSTITUTE(AB158,"&lt;","")),"괄호이상",(LEN(AB158)-LEN(SUBSTITUTE(AB158,"&gt;","")))/2)</f>
        <v>0</v>
      </c>
      <c r="FS158">
        <f>IF(LEN(AC158)-LEN(SUBSTITUTE(AC158,"&gt;",""))&lt;&gt;LEN(AC158)-LEN(SUBSTITUTE(AC158,"&lt;","")),"괄호이상",(LEN(AC158)-LEN(SUBSTITUTE(AC158,"&gt;","")))/2)</f>
        <v>0</v>
      </c>
      <c r="FT158">
        <f>IF(LEN(AD158)-LEN(SUBSTITUTE(AD158,"&gt;",""))&lt;&gt;LEN(AD158)-LEN(SUBSTITUTE(AD158,"&lt;","")),"괄호이상",(LEN(AD158)-LEN(SUBSTITUTE(AD158,"&gt;","")))/2)</f>
        <v>0</v>
      </c>
      <c r="FU158">
        <f>IF(LEN(AE158)-LEN(SUBSTITUTE(AE158,"&gt;",""))&lt;&gt;LEN(AE158)-LEN(SUBSTITUTE(AE158,"&lt;","")),"괄호이상",(LEN(AE158)-LEN(SUBSTITUTE(AE158,"&gt;","")))/2)</f>
        <v>0</v>
      </c>
      <c r="FV158">
        <f>IF(LEN(AF158)-LEN(SUBSTITUTE(AF158,"&gt;",""))&lt;&gt;LEN(AF158)-LEN(SUBSTITUTE(AF158,"&lt;","")),"괄호이상",(LEN(AF158)-LEN(SUBSTITUTE(AF158,"&gt;","")))/2)</f>
        <v>0</v>
      </c>
      <c r="FW158">
        <f>IF(LEN(AG158)-LEN(SUBSTITUTE(AG158,"&gt;",""))&lt;&gt;LEN(AG158)-LEN(SUBSTITUTE(AG158,"&lt;","")),"괄호이상",(LEN(AG158)-LEN(SUBSTITUTE(AG158,"&gt;","")))/2)</f>
        <v>0</v>
      </c>
      <c r="FX158">
        <f>IF(LEN(AH158)-LEN(SUBSTITUTE(AH158,"&gt;",""))&lt;&gt;LEN(AH158)-LEN(SUBSTITUTE(AH158,"&lt;","")),"괄호이상",(LEN(AH158)-LEN(SUBSTITUTE(AH158,"&gt;","")))/2)</f>
        <v>0</v>
      </c>
      <c r="FY158">
        <f>IF(LEN(AI158)-LEN(SUBSTITUTE(AI158,"&gt;",""))&lt;&gt;LEN(AI158)-LEN(SUBSTITUTE(AI158,"&lt;","")),"괄호이상",(LEN(AI158)-LEN(SUBSTITUTE(AI158,"&gt;","")))/2)</f>
        <v>0</v>
      </c>
      <c r="FZ158">
        <f>IF(LEN(AJ158)-LEN(SUBSTITUTE(AJ158,"&gt;",""))&lt;&gt;LEN(AJ158)-LEN(SUBSTITUTE(AJ158,"&lt;","")),"괄호이상",(LEN(AJ158)-LEN(SUBSTITUTE(AJ158,"&gt;","")))/2)</f>
        <v>0</v>
      </c>
      <c r="GA158">
        <f>IF(LEN(AK158)-LEN(SUBSTITUTE(AK158,"&gt;",""))&lt;&gt;LEN(AK158)-LEN(SUBSTITUTE(AK158,"&lt;","")),"괄호이상",(LEN(AK158)-LEN(SUBSTITUTE(AK158,"&gt;","")))/2)</f>
        <v>0</v>
      </c>
      <c r="GB158">
        <f>IF(LEN(AL158)-LEN(SUBSTITUTE(AL158,"&gt;",""))&lt;&gt;LEN(AL158)-LEN(SUBSTITUTE(AL158,"&lt;","")),"괄호이상",(LEN(AL158)-LEN(SUBSTITUTE(AL158,"&gt;","")))/2)</f>
        <v>0</v>
      </c>
      <c r="GC158">
        <f>IF(LEN(AM158)-LEN(SUBSTITUTE(AM158,"&gt;",""))&lt;&gt;LEN(AM158)-LEN(SUBSTITUTE(AM158,"&lt;","")),"괄호이상",(LEN(AM158)-LEN(SUBSTITUTE(AM158,"&gt;","")))/2)</f>
        <v>0</v>
      </c>
      <c r="GD158">
        <f>IF(LEN(AN158)-LEN(SUBSTITUTE(AN158,"&gt;",""))&lt;&gt;LEN(AN158)-LEN(SUBSTITUTE(AN158,"&lt;","")),"괄호이상",(LEN(AN158)-LEN(SUBSTITUTE(AN158,"&gt;","")))/2)</f>
        <v>0</v>
      </c>
      <c r="GE158">
        <f>IF(LEN(AO158)-LEN(SUBSTITUTE(AO158,"&gt;",""))&lt;&gt;LEN(AO158)-LEN(SUBSTITUTE(AO158,"&lt;","")),"괄호이상",(LEN(AO158)-LEN(SUBSTITUTE(AO158,"&gt;","")))/2)</f>
        <v>0</v>
      </c>
      <c r="GF158">
        <f>IF(LEN(AP158)-LEN(SUBSTITUTE(AP158,"&gt;",""))&lt;&gt;LEN(AP158)-LEN(SUBSTITUTE(AP158,"&lt;","")),"괄호이상",(LEN(AP158)-LEN(SUBSTITUTE(AP158,"&gt;","")))/2)</f>
        <v>0</v>
      </c>
      <c r="GG158" t="str">
        <f t="array" ref="GG158">IF(SUM(IF($FC158-FC158:GF158&gt;0,1,0))&gt;0,"여기","")</f>
        <v/>
      </c>
      <c r="GH158" t="str">
        <f t="shared" si="137"/>
        <v/>
      </c>
    </row>
    <row r="159" spans="1:190" x14ac:dyDescent="0.3">
      <c r="A159" t="s">
        <v>946</v>
      </c>
      <c r="B159">
        <f t="shared" si="131"/>
        <v>1</v>
      </c>
      <c r="C159" s="1" t="s">
        <v>950</v>
      </c>
      <c r="D159" s="1"/>
      <c r="E159" s="1" t="str">
        <f t="shared" si="107"/>
        <v>1챕터 클리어까지 킵시리즈로 진입해야 합니다</v>
      </c>
      <c r="F159" s="1"/>
      <c r="G159" t="s">
        <v>2174</v>
      </c>
      <c r="H159" s="1" t="s">
        <v>4207</v>
      </c>
      <c r="I159" s="1"/>
      <c r="J159" s="1" t="str">
        <f t="shared" si="108"/>
        <v>You have to enter as Keep Series until you clear chapter 1</v>
      </c>
      <c r="M159">
        <v>1</v>
      </c>
      <c r="O159" t="s">
        <v>7127</v>
      </c>
      <c r="P159" t="s">
        <v>7128</v>
      </c>
      <c r="Q159" t="s">
        <v>7129</v>
      </c>
      <c r="R159" t="s">
        <v>7136</v>
      </c>
      <c r="S159" t="s">
        <v>7137</v>
      </c>
      <c r="T159" t="s">
        <v>7141</v>
      </c>
      <c r="U159" t="s">
        <v>7142</v>
      </c>
      <c r="V159" t="s">
        <v>7147</v>
      </c>
      <c r="W159" t="s">
        <v>7149</v>
      </c>
      <c r="X159" s="20" t="s">
        <v>7151</v>
      </c>
      <c r="Y159" t="s">
        <v>7154</v>
      </c>
      <c r="Z159" t="s">
        <v>7145</v>
      </c>
      <c r="AA159" s="20" t="s">
        <v>7130</v>
      </c>
      <c r="AB159" t="s">
        <v>7131</v>
      </c>
      <c r="AC159" t="s">
        <v>7132</v>
      </c>
      <c r="AD159" t="s">
        <v>7133</v>
      </c>
      <c r="AE159" t="s">
        <v>7134</v>
      </c>
      <c r="AF159" t="s">
        <v>7135</v>
      </c>
      <c r="AG159" t="s">
        <v>7138</v>
      </c>
      <c r="AH159" s="20" t="s">
        <v>7139</v>
      </c>
      <c r="AI159" t="s">
        <v>7140</v>
      </c>
      <c r="AJ159" t="s">
        <v>7143</v>
      </c>
      <c r="AK159" t="s">
        <v>7144</v>
      </c>
      <c r="AL159" t="s">
        <v>7146</v>
      </c>
      <c r="AM159" t="s">
        <v>7148</v>
      </c>
      <c r="AN159" t="s">
        <v>7150</v>
      </c>
      <c r="AO159" t="s">
        <v>7152</v>
      </c>
      <c r="AP159" t="s">
        <v>7153</v>
      </c>
      <c r="AQ159" t="str">
        <f t="shared" si="132"/>
        <v>You have to enter as Keep Series until you clear chapter 1</v>
      </c>
      <c r="AR159">
        <f t="shared" si="109"/>
        <v>0</v>
      </c>
      <c r="AS159">
        <f t="shared" si="110"/>
        <v>0</v>
      </c>
      <c r="AT159">
        <f t="shared" ca="1" si="111"/>
        <v>-1</v>
      </c>
      <c r="AU159">
        <f t="shared" ca="1" si="112"/>
        <v>-1</v>
      </c>
      <c r="AV159">
        <f t="shared" ca="1" si="113"/>
        <v>-1</v>
      </c>
      <c r="AW159">
        <f t="shared" ca="1" si="114"/>
        <v>-1</v>
      </c>
      <c r="AX159">
        <f t="shared" ca="1" si="115"/>
        <v>-1</v>
      </c>
      <c r="AY159">
        <f t="shared" ca="1" si="116"/>
        <v>-1</v>
      </c>
      <c r="AZ159">
        <f t="shared" ca="1" si="117"/>
        <v>-1</v>
      </c>
      <c r="BA159">
        <f t="shared" ca="1" si="118"/>
        <v>-1</v>
      </c>
      <c r="BB159">
        <f t="shared" ca="1" si="119"/>
        <v>-1</v>
      </c>
      <c r="BC159">
        <f t="shared" ca="1" si="120"/>
        <v>-1</v>
      </c>
      <c r="BD159">
        <f t="shared" ca="1" si="121"/>
        <v>-1</v>
      </c>
      <c r="BE159">
        <f t="shared" ca="1" si="122"/>
        <v>-1</v>
      </c>
      <c r="BF159">
        <f t="shared" ca="1" si="123"/>
        <v>-1</v>
      </c>
      <c r="BG159">
        <f t="shared" ca="1" si="124"/>
        <v>-1</v>
      </c>
      <c r="BH159">
        <f t="shared" ca="1" si="125"/>
        <v>-1</v>
      </c>
      <c r="BI159">
        <f t="shared" ca="1" si="126"/>
        <v>-1</v>
      </c>
      <c r="BJ159">
        <f t="shared" ca="1" si="127"/>
        <v>-1</v>
      </c>
      <c r="BK159">
        <f t="shared" ca="1" si="128"/>
        <v>-1</v>
      </c>
      <c r="BL159">
        <f t="shared" ca="1" si="129"/>
        <v>-1</v>
      </c>
      <c r="BM159">
        <f t="shared" ca="1" si="130"/>
        <v>-1</v>
      </c>
      <c r="BN159">
        <f ca="1">IF(AT159=-1,-1,COUNTIF($AT159:AT159,AT159)+IF(AT159=0,50,0))</f>
        <v>-1</v>
      </c>
      <c r="BO159">
        <f ca="1">IF(AU159=-1,-1,COUNTIF($AT159:AU159,AU159)+IF(AU159=0,50,0))</f>
        <v>-1</v>
      </c>
      <c r="BP159">
        <f ca="1">IF(AV159=-1,-1,COUNTIF($AT159:AV159,AV159)+IF(AV159=0,50,0))</f>
        <v>-1</v>
      </c>
      <c r="BQ159">
        <f ca="1">IF(AW159=-1,-1,COUNTIF($AT159:AW159,AW159)+IF(AW159=0,50,0))</f>
        <v>-1</v>
      </c>
      <c r="BR159">
        <f ca="1">IF(AX159=-1,-1,COUNTIF($AT159:AX159,AX159)+IF(AX159=0,50,0))</f>
        <v>-1</v>
      </c>
      <c r="BS159">
        <f ca="1">IF(AY159=-1,-1,COUNTIF($AT159:AY159,AY159)+IF(AY159=0,50,0))</f>
        <v>-1</v>
      </c>
      <c r="BT159">
        <f ca="1">IF(AZ159=-1,-1,COUNTIF($AT159:AZ159,AZ159)+IF(AZ159=0,50,0))</f>
        <v>-1</v>
      </c>
      <c r="BU159">
        <f ca="1">IF(BA159=-1,-1,COUNTIF($AT159:BA159,BA159)+IF(BA159=0,50,0))</f>
        <v>-1</v>
      </c>
      <c r="BV159">
        <f ca="1">IF(BB159=-1,-1,COUNTIF($AT159:BB159,BB159)+IF(BB159=0,50,0))</f>
        <v>-1</v>
      </c>
      <c r="BW159">
        <f ca="1">IF(BC159=-1,-1,COUNTIF($AT159:BC159,BC159)+IF(BC159=0,50,0))</f>
        <v>-1</v>
      </c>
      <c r="BX159">
        <f ca="1">IF(BD159=-1,-1,COUNTIF($AT159:BD159,BD159)+IF(BD159=0,50,0))</f>
        <v>-1</v>
      </c>
      <c r="BY159">
        <f ca="1">IF(BE159=-1,-1,COUNTIF($AT159:BE159,BE159)+IF(BE159=0,50,0))</f>
        <v>-1</v>
      </c>
      <c r="BZ159">
        <f ca="1">IF(BF159=-1,-1,COUNTIF($AT159:BF159,BF159)+IF(BF159=0,50,0))</f>
        <v>-1</v>
      </c>
      <c r="CA159">
        <f ca="1">IF(BG159=-1,-1,COUNTIF($AT159:BG159,BG159)+IF(BG159=0,50,0))</f>
        <v>-1</v>
      </c>
      <c r="CB159">
        <f ca="1">IF(BH159=-1,-1,COUNTIF($AT159:BH159,BH159)+IF(BH159=0,50,0))</f>
        <v>-1</v>
      </c>
      <c r="CC159">
        <f ca="1">IF(BI159=-1,-1,COUNTIF($AT159:BI159,BI159)+IF(BI159=0,50,0))</f>
        <v>-1</v>
      </c>
      <c r="CD159">
        <f ca="1">IF(BJ159=-1,-1,COUNTIF($AT159:BJ159,BJ159)+IF(BJ159=0,50,0))</f>
        <v>-1</v>
      </c>
      <c r="CE159">
        <f ca="1">IF(BK159=-1,-1,COUNTIF($AT159:BK159,BK159)+IF(BK159=0,50,0))</f>
        <v>-1</v>
      </c>
      <c r="CF159">
        <f ca="1">IF(BL159=-1,-1,COUNTIF($AT159:BL159,BL159)+IF(BL159=0,50,0))</f>
        <v>-1</v>
      </c>
      <c r="CG159">
        <f ca="1">IF(BM159=-1,-1,COUNTIF($AT159:BM159,BM159)+IF(BM159=0,50,0))</f>
        <v>-1</v>
      </c>
      <c r="CH159">
        <f t="shared" ca="1" si="142"/>
        <v>-1</v>
      </c>
      <c r="CI159">
        <f t="shared" ca="1" si="142"/>
        <v>-1</v>
      </c>
      <c r="CJ159">
        <f t="shared" ca="1" si="142"/>
        <v>-1</v>
      </c>
      <c r="CK159">
        <f t="shared" ca="1" si="142"/>
        <v>-1</v>
      </c>
      <c r="CL159">
        <f t="shared" ca="1" si="142"/>
        <v>-1</v>
      </c>
      <c r="CM159">
        <f t="shared" ca="1" si="142"/>
        <v>-1</v>
      </c>
      <c r="CN159">
        <f t="shared" ca="1" si="142"/>
        <v>-1</v>
      </c>
      <c r="CO159">
        <f t="shared" ca="1" si="142"/>
        <v>-1</v>
      </c>
      <c r="CP159">
        <f t="shared" ca="1" si="142"/>
        <v>-1</v>
      </c>
      <c r="CQ159">
        <f t="shared" ca="1" si="142"/>
        <v>-1</v>
      </c>
      <c r="CR159">
        <f t="shared" ca="1" si="143"/>
        <v>-1</v>
      </c>
      <c r="CS159">
        <f t="shared" ca="1" si="143"/>
        <v>-1</v>
      </c>
      <c r="CT159">
        <f t="shared" ca="1" si="143"/>
        <v>-1</v>
      </c>
      <c r="CU159">
        <f t="shared" ca="1" si="143"/>
        <v>-1</v>
      </c>
      <c r="CV159">
        <f t="shared" ca="1" si="143"/>
        <v>-1</v>
      </c>
      <c r="CW159">
        <f t="shared" ca="1" si="143"/>
        <v>-1</v>
      </c>
      <c r="CX159">
        <f t="shared" ca="1" si="143"/>
        <v>-1</v>
      </c>
      <c r="CY159">
        <f t="shared" ca="1" si="143"/>
        <v>-1</v>
      </c>
      <c r="CZ159">
        <f t="shared" ca="1" si="143"/>
        <v>-1</v>
      </c>
      <c r="DA159">
        <f t="shared" ca="1" si="143"/>
        <v>-1</v>
      </c>
      <c r="DB159">
        <f t="shared" ca="1" si="144"/>
        <v>-1</v>
      </c>
      <c r="DC159">
        <f t="shared" ca="1" si="144"/>
        <v>-1</v>
      </c>
      <c r="DD159">
        <f t="shared" ca="1" si="144"/>
        <v>-1</v>
      </c>
      <c r="DE159">
        <f t="shared" ca="1" si="144"/>
        <v>-1</v>
      </c>
      <c r="DF159">
        <f t="shared" ca="1" si="144"/>
        <v>-1</v>
      </c>
      <c r="DG159">
        <f t="shared" ca="1" si="144"/>
        <v>-1</v>
      </c>
      <c r="DH159">
        <f t="shared" ca="1" si="144"/>
        <v>-1</v>
      </c>
      <c r="DI159">
        <f t="shared" ca="1" si="144"/>
        <v>-1</v>
      </c>
      <c r="DJ159">
        <f t="shared" ca="1" si="144"/>
        <v>-1</v>
      </c>
      <c r="DK159">
        <f t="shared" ca="1" si="144"/>
        <v>-1</v>
      </c>
      <c r="DL159">
        <f t="shared" ca="1" si="145"/>
        <v>-1</v>
      </c>
      <c r="DM159">
        <f t="shared" ca="1" si="145"/>
        <v>-1</v>
      </c>
      <c r="DN159">
        <f t="shared" ca="1" si="145"/>
        <v>-1</v>
      </c>
      <c r="DO159">
        <f t="shared" ca="1" si="145"/>
        <v>-1</v>
      </c>
      <c r="DP159">
        <f t="shared" ca="1" si="145"/>
        <v>-1</v>
      </c>
      <c r="DQ159">
        <f t="shared" ca="1" si="145"/>
        <v>-1</v>
      </c>
      <c r="DR159">
        <f t="shared" ca="1" si="145"/>
        <v>-1</v>
      </c>
      <c r="DS159">
        <f t="shared" ca="1" si="145"/>
        <v>-1</v>
      </c>
      <c r="DT159">
        <f t="shared" ca="1" si="145"/>
        <v>-1</v>
      </c>
      <c r="DU159">
        <f t="shared" ca="1" si="145"/>
        <v>-1</v>
      </c>
      <c r="DV159" t="str">
        <f ca="1">SUBSTITUTE(SUBSTITUTE(SUBSTITUTE(SUBSTITUTE(SUBSTITUTE(SUBSTITUTE(SUBSTITUTE(SUBSTITUTE(SUBSTITUTE(SUBSTITUTE(
SUBSTITUTE(SUBSTITUTE(SUBSTITUTE(SUBSTITUTE(SUBSTITUTE(SUBSTITUTE(SUBSTITUTE(SUBSTITUTE(SUBSTITUTE(SUBSTITUTE($AQ159,
IF($CH159=-1,"",MID($AQ159,$CH159,$DB159-$CH159+1)),IF($CH159=-1,"",VLOOKUP($BN159,구글언어코드!$K:$L,2,0))),
IF($CI159=-1,"",MID($AQ159,$CI159,$DC159-$CI159+1)),IF($CI159=-1,"",VLOOKUP($BO159,구글언어코드!$K:$L,2,0))),
IF($CJ159=-1,"",MID($AQ159,$CJ159,$DD159-$CJ159+1)),IF($CJ159=-1,"",VLOOKUP($BP159,구글언어코드!$K:$L,2,0))),
IF($CK159=-1,"",MID($AQ159,$CK159,$DE159-$CK159+1)),IF($CK159=-1,"",VLOOKUP($BQ159,구글언어코드!$K:$L,2,0))),
IF($CL159=-1,"",MID($AQ159,$CL159,$DF159-$CL159+1)),IF($CL159=-1,"",VLOOKUP($BR159,구글언어코드!$K:$L,2,0))),
IF($CM159=-1,"",MID($AQ159,$CM159,$DG159-$CM159+1)),IF($CM159=-1,"",VLOOKUP($BS159,구글언어코드!$K:$L,2,0))),
IF($CN159=-1,"",MID($AQ159,$CN159,$DH159-$CN159+1)),IF($CN159=-1,"",VLOOKUP($BT159,구글언어코드!$K:$L,2,0))),
IF($CO159=-1,"",MID($AQ159,$CO159,$DI159-$CO159+1)),IF($CO159=-1,"",VLOOKUP($BU159,구글언어코드!$K:$L,2,0))),
IF($CP159=-1,"",MID($AQ159,$CP159,$DJ159-$CP159+1)),IF($CP159=-1,"",VLOOKUP($BV159,구글언어코드!$K:$L,2,0))),
IF($CQ159=-1,"",MID($AQ159,$CQ159,$DK159-$CQ159+1)),IF($CQ159=-1,"",VLOOKUP($BW159,구글언어코드!$K:$L,2,0))),
IF($CR159=-1,"",MID($AQ159,$CR159,$DL159-$CR159+1)),IF($CR159=-1,"",VLOOKUP($BX159,구글언어코드!$K:$L,2,0))),
IF($CS159=-1,"",MID($AQ159,$CS159,$DM159-$CS159+1)),IF($CS159=-1,"",VLOOKUP($BY159,구글언어코드!$K:$L,2,0))),
IF($CT159=-1,"",MID($AQ159,$CT159,$DN159-$CT159+1)),IF($CT159=-1,"",VLOOKUP($BZ159,구글언어코드!$K:$L,2,0))),
IF($CU159=-1,"",MID($AQ159,$CU159,$DO159-$CU159+1)),IF($CU159=-1,"",VLOOKUP($CA159,구글언어코드!$K:$L,2,0))),
IF($CV159=-1,"",MID($AQ159,$CV159,$DP159-$CV159+1)),IF($CV159=-1,"",VLOOKUP($CB159,구글언어코드!$K:$L,2,0))),
IF($CW159=-1,"",MID($AQ159,$CW159,$DQ159-$CW159+1)),IF($CW159=-1,"",VLOOKUP($CC159,구글언어코드!$K:$L,2,0))),
IF($CX159=-1,"",MID($AQ159,$CX159,$DR159-$CX159+1)),IF($CX159=-1,"",VLOOKUP($CD159,구글언어코드!$K:$L,2,0))),
IF($CY159=-1,"",MID($AQ159,$CY159,$DS159-$CY159+1)),IF($CY159=-1,"",VLOOKUP($CE159,구글언어코드!$K:$L,2,0))),
IF($CZ159=-1,"",MID($AQ159,$CZ159,$DT159-$CZ159+1)),IF($CZ159=-1,"",VLOOKUP($CF159,구글언어코드!$K:$L,2,0))),
IF($DA159=-1,"",MID($AQ159,$DA159,$DU159-$DA159+1)),IF($DA159=-1,"",VLOOKUP($CG159,구글언어코드!$K:$L,2,0)))</f>
        <v>You have to enter as Keep Series until you clear chapter 1</v>
      </c>
      <c r="DW159" t="str">
        <f ca="1">SUBSTITUTE(SUBSTITUTE(SUBSTITUTE(SUBSTITUTE(SUBSTITUTE(SUBSTITUTE(SUBSTITUTE(SUBSTITUTE(SUBSTITUTE(SUBSTITUTE(
SUBSTITUTE(SUBSTITUTE(SUBSTITUTE(SUBSTITUTE(SUBSTITUTE(SUBSTITUTE(SUBSTITUTE(SUBSTITUTE(SUBSTITUTE(SUBSTITUTE(DV159,
IF($CH159=-1,"",VLOOKUP($BN159,구글언어코드!$K:$L,2,0)),IF($CH159=-1,"",MID($AQ159,$CH159,$DB159-$CH159+1))),
IF($CI159=-1,"",VLOOKUP($BO159,구글언어코드!$K:$L,2,0)),IF($CI159=-1,"",MID($AQ159,$CI159,$DC159-$CI159+1))),
IF($CJ159=-1,"",VLOOKUP($BP159,구글언어코드!$K:$L,2,0)),IF($CJ159=-1,"",MID($AQ159,$CJ159,$DD159-$CJ159+1))),
IF($CK159=-1,"",VLOOKUP($BQ159,구글언어코드!$K:$L,2,0)),IF($CK159=-1,"",MID($AQ159,$CK159,$DE159-$CK159+1))),
IF($CL159=-1,"",VLOOKUP($BR159,구글언어코드!$K:$L,2,0)),IF($CL159=-1,"",MID($AQ159,$CL159,$DF159-$CL159+1))),
IF($CM159=-1,"",VLOOKUP($BS159,구글언어코드!$K:$L,2,0)),IF($CM159=-1,"",MID($AQ159,$CM159,$DG159-$CM159+1))),
IF($CN159=-1,"",VLOOKUP($BT159,구글언어코드!$K:$L,2,0)),IF($CN159=-1,"",MID($AQ159,$CN159,$DH159-$CN159+1))),
IF($CO159=-1,"",VLOOKUP($BU159,구글언어코드!$K:$L,2,0)),IF($CO159=-1,"",MID($AQ159,$CO159,$DI159-$CO159+1))),
IF($CP159=-1,"",VLOOKUP($BV159,구글언어코드!$K:$L,2,0)),IF($CP159=-1,"",MID($AQ159,$CP159,$DJ159-$CP159+1))),
IF($CQ159=-1,"",VLOOKUP($BW159,구글언어코드!$K:$L,2,0)),IF($CQ159=-1,"",MID($AQ159,$CQ159,$DK159-$CQ159+1))),
IF($CR159=-1,"",VLOOKUP($BX159,구글언어코드!$K:$L,2,0)),IF($CR159=-1,"",MID($AQ159,$CR159,$DL159-$CR159+1))),
IF($CS159=-1,"",VLOOKUP($BY159,구글언어코드!$K:$L,2,0)),IF($CS159=-1,"",MID($AQ159,$CS159,$DM159-$CS159+1))),
IF($CT159=-1,"",VLOOKUP($BZ159,구글언어코드!$K:$L,2,0)),IF($CT159=-1,"",MID($AQ159,$CT159,$DN159-$CT159+1))),
IF($CU159=-1,"",VLOOKUP($CA159,구글언어코드!$K:$L,2,0)),IF($CU159=-1,"",MID($AQ159,$CU159,$DO159-$CU159+1))),
IF($CV159=-1,"",VLOOKUP($CB159,구글언어코드!$K:$L,2,0)),IF($CV159=-1,"",MID($AQ159,$CV159,$DP159-$CV159+1))),
IF($CW159=-1,"",VLOOKUP($CC159,구글언어코드!$K:$L,2,0)),IF($CW159=-1,"",MID($AQ159,$CW159,$DQ159-$CW159+1))),
IF($CX159=-1,"",VLOOKUP($CD159,구글언어코드!$K:$L,2,0)),IF($CX159=-1,"",MID($AQ159,$CX159,$DR159-$CX159+1))),
IF($CY159=-1,"",VLOOKUP($CE159,구글언어코드!$K:$L,2,0)),IF($CY159=-1,"",MID($AQ159,$CY159,$DS159-$CY159+1))),
IF($CZ159=-1,"",VLOOKUP($CF159,구글언어코드!$K:$L,2,0)),IF($CZ159=-1,"",MID($AQ159,$CZ159,$DT159-$CZ159+1))),
IF($DA159=-1,"",VLOOKUP($CG159,구글언어코드!$K:$L,2,0)),IF($DA159=-1,"",MID($AQ159,$DA159,$DU159-$DA159+1)))</f>
        <v>You have to enter as Keep Series until you clear chapter 1</v>
      </c>
      <c r="DX159">
        <f>IF(LEN(C159)-LEN(SUBSTITUTE(C159,"}",""))&lt;&gt;LEN(C159)-LEN(SUBSTITUTE(C159,"{","")),"괄호이상",(LEN(C159)-LEN(SUBSTITUTE(C159,"}",""))))</f>
        <v>0</v>
      </c>
      <c r="DY159">
        <f>IF(LEN(H159)-LEN(SUBSTITUTE(H159,"}",""))&lt;&gt;LEN(H159)-LEN(SUBSTITUTE(H159,"{","")),"괄호이상",(LEN(H159)-LEN(SUBSTITUTE(H159,"}",""))))</f>
        <v>0</v>
      </c>
      <c r="DZ159">
        <f>IF(LEN(O159)-LEN(SUBSTITUTE(O159,"}",""))&lt;&gt;LEN(O159)-LEN(SUBSTITUTE(O159,"{","")),"괄호이상",(LEN(O159)-LEN(SUBSTITUTE(O159,"}",""))))</f>
        <v>0</v>
      </c>
      <c r="EA159">
        <f>IF(LEN(P159)-LEN(SUBSTITUTE(P159,"}",""))&lt;&gt;LEN(P159)-LEN(SUBSTITUTE(P159,"{","")),"괄호이상",(LEN(P159)-LEN(SUBSTITUTE(P159,"}",""))))</f>
        <v>0</v>
      </c>
      <c r="EB159">
        <f>IF(LEN(Q159)-LEN(SUBSTITUTE(Q159,"}",""))&lt;&gt;LEN(Q159)-LEN(SUBSTITUTE(Q159,"{","")),"괄호이상",(LEN(Q159)-LEN(SUBSTITUTE(Q159,"}",""))))</f>
        <v>0</v>
      </c>
      <c r="EC159">
        <f>IF(LEN(R159)-LEN(SUBSTITUTE(R159,"}",""))&lt;&gt;LEN(R159)-LEN(SUBSTITUTE(R159,"{","")),"괄호이상",(LEN(R159)-LEN(SUBSTITUTE(R159,"}",""))))</f>
        <v>0</v>
      </c>
      <c r="ED159">
        <f>IF(LEN(S159)-LEN(SUBSTITUTE(S159,"}",""))&lt;&gt;LEN(S159)-LEN(SUBSTITUTE(S159,"{","")),"괄호이상",(LEN(S159)-LEN(SUBSTITUTE(S159,"}",""))))</f>
        <v>0</v>
      </c>
      <c r="EE159">
        <f>IF(LEN(T159)-LEN(SUBSTITUTE(T159,"}",""))&lt;&gt;LEN(T159)-LEN(SUBSTITUTE(T159,"{","")),"괄호이상",(LEN(T159)-LEN(SUBSTITUTE(T159,"}",""))))</f>
        <v>0</v>
      </c>
      <c r="EF159">
        <f>IF(LEN(U159)-LEN(SUBSTITUTE(U159,"}",""))&lt;&gt;LEN(U159)-LEN(SUBSTITUTE(U159,"{","")),"괄호이상",(LEN(U159)-LEN(SUBSTITUTE(U159,"}",""))))</f>
        <v>0</v>
      </c>
      <c r="EG159">
        <f>IF(LEN(V159)-LEN(SUBSTITUTE(V159,"}",""))&lt;&gt;LEN(V159)-LEN(SUBSTITUTE(V159,"{","")),"괄호이상",(LEN(V159)-LEN(SUBSTITUTE(V159,"}",""))))</f>
        <v>0</v>
      </c>
      <c r="EH159">
        <f>IF(LEN(W159)-LEN(SUBSTITUTE(W159,"}",""))&lt;&gt;LEN(W159)-LEN(SUBSTITUTE(W159,"{","")),"괄호이상",(LEN(W159)-LEN(SUBSTITUTE(W159,"}",""))))</f>
        <v>0</v>
      </c>
      <c r="EI159">
        <f>IF(LEN(X159)-LEN(SUBSTITUTE(X159,"}",""))&lt;&gt;LEN(X159)-LEN(SUBSTITUTE(X159,"{","")),"괄호이상",(LEN(X159)-LEN(SUBSTITUTE(X159,"}",""))))</f>
        <v>0</v>
      </c>
      <c r="EJ159">
        <f>IF(LEN(Y159)-LEN(SUBSTITUTE(Y159,"}",""))&lt;&gt;LEN(Y159)-LEN(SUBSTITUTE(Y159,"{","")),"괄호이상",(LEN(Y159)-LEN(SUBSTITUTE(Y159,"}",""))))</f>
        <v>0</v>
      </c>
      <c r="EK159">
        <f>IF(LEN(Z159)-LEN(SUBSTITUTE(Z159,"}",""))&lt;&gt;LEN(Z159)-LEN(SUBSTITUTE(Z159,"{","")),"괄호이상",(LEN(Z159)-LEN(SUBSTITUTE(Z159,"}",""))))</f>
        <v>0</v>
      </c>
      <c r="EL159">
        <f>IF(LEN(AA159)-LEN(SUBSTITUTE(AA159,"}",""))&lt;&gt;LEN(AA159)-LEN(SUBSTITUTE(AA159,"{","")),"괄호이상",(LEN(AA159)-LEN(SUBSTITUTE(AA159,"}",""))))</f>
        <v>0</v>
      </c>
      <c r="EM159">
        <f>IF(LEN(AB159)-LEN(SUBSTITUTE(AB159,"}",""))&lt;&gt;LEN(AB159)-LEN(SUBSTITUTE(AB159,"{","")),"괄호이상",(LEN(AB159)-LEN(SUBSTITUTE(AB159,"}",""))))</f>
        <v>0</v>
      </c>
      <c r="EN159">
        <f>IF(LEN(AC159)-LEN(SUBSTITUTE(AC159,"}",""))&lt;&gt;LEN(AC159)-LEN(SUBSTITUTE(AC159,"{","")),"괄호이상",(LEN(AC159)-LEN(SUBSTITUTE(AC159,"}",""))))</f>
        <v>0</v>
      </c>
      <c r="EO159">
        <f>IF(LEN(AD159)-LEN(SUBSTITUTE(AD159,"}",""))&lt;&gt;LEN(AD159)-LEN(SUBSTITUTE(AD159,"{","")),"괄호이상",(LEN(AD159)-LEN(SUBSTITUTE(AD159,"}",""))))</f>
        <v>0</v>
      </c>
      <c r="EP159">
        <f>IF(LEN(AE159)-LEN(SUBSTITUTE(AE159,"}",""))&lt;&gt;LEN(AE159)-LEN(SUBSTITUTE(AE159,"{","")),"괄호이상",(LEN(AE159)-LEN(SUBSTITUTE(AE159,"}",""))))</f>
        <v>0</v>
      </c>
      <c r="EQ159">
        <f>IF(LEN(AF159)-LEN(SUBSTITUTE(AF159,"}",""))&lt;&gt;LEN(AF159)-LEN(SUBSTITUTE(AF159,"{","")),"괄호이상",(LEN(AF159)-LEN(SUBSTITUTE(AF159,"}",""))))</f>
        <v>0</v>
      </c>
      <c r="ER159">
        <f>IF(LEN(AG159)-LEN(SUBSTITUTE(AG159,"}",""))&lt;&gt;LEN(AG159)-LEN(SUBSTITUTE(AG159,"{","")),"괄호이상",(LEN(AG159)-LEN(SUBSTITUTE(AG159,"}",""))))</f>
        <v>0</v>
      </c>
      <c r="ES159">
        <f>IF(LEN(AH159)-LEN(SUBSTITUTE(AH159,"}",""))&lt;&gt;LEN(AH159)-LEN(SUBSTITUTE(AH159,"{","")),"괄호이상",(LEN(AH159)-LEN(SUBSTITUTE(AH159,"}",""))))</f>
        <v>0</v>
      </c>
      <c r="ET159">
        <f>IF(LEN(AI159)-LEN(SUBSTITUTE(AI159,"}",""))&lt;&gt;LEN(AI159)-LEN(SUBSTITUTE(AI159,"{","")),"괄호이상",(LEN(AI159)-LEN(SUBSTITUTE(AI159,"}",""))))</f>
        <v>0</v>
      </c>
      <c r="EU159">
        <f>IF(LEN(AJ159)-LEN(SUBSTITUTE(AJ159,"}",""))&lt;&gt;LEN(AJ159)-LEN(SUBSTITUTE(AJ159,"{","")),"괄호이상",(LEN(AJ159)-LEN(SUBSTITUTE(AJ159,"}",""))))</f>
        <v>0</v>
      </c>
      <c r="EV159">
        <f>IF(LEN(AK159)-LEN(SUBSTITUTE(AK159,"}",""))&lt;&gt;LEN(AK159)-LEN(SUBSTITUTE(AK159,"{","")),"괄호이상",(LEN(AK159)-LEN(SUBSTITUTE(AK159,"}",""))))</f>
        <v>0</v>
      </c>
      <c r="EW159">
        <f>IF(LEN(AL159)-LEN(SUBSTITUTE(AL159,"}",""))&lt;&gt;LEN(AL159)-LEN(SUBSTITUTE(AL159,"{","")),"괄호이상",(LEN(AL159)-LEN(SUBSTITUTE(AL159,"}",""))))</f>
        <v>0</v>
      </c>
      <c r="EX159">
        <f>IF(LEN(AM159)-LEN(SUBSTITUTE(AM159,"}",""))&lt;&gt;LEN(AM159)-LEN(SUBSTITUTE(AM159,"{","")),"괄호이상",(LEN(AM159)-LEN(SUBSTITUTE(AM159,"}",""))))</f>
        <v>0</v>
      </c>
      <c r="EY159">
        <f>IF(LEN(AN159)-LEN(SUBSTITUTE(AN159,"}",""))&lt;&gt;LEN(AN159)-LEN(SUBSTITUTE(AN159,"{","")),"괄호이상",(LEN(AN159)-LEN(SUBSTITUTE(AN159,"}",""))))</f>
        <v>0</v>
      </c>
      <c r="EZ159">
        <f>IF(LEN(AO159)-LEN(SUBSTITUTE(AO159,"}",""))&lt;&gt;LEN(AO159)-LEN(SUBSTITUTE(AO159,"{","")),"괄호이상",(LEN(AO159)-LEN(SUBSTITUTE(AO159,"}",""))))</f>
        <v>0</v>
      </c>
      <c r="FA159">
        <f>IF(LEN(AP159)-LEN(SUBSTITUTE(AP159,"}",""))&lt;&gt;LEN(AP159)-LEN(SUBSTITUTE(AP159,"{","")),"괄호이상",(LEN(AP159)-LEN(SUBSTITUTE(AP159,"}",""))))</f>
        <v>0</v>
      </c>
      <c r="FB159" t="str">
        <f t="array" ref="FB159">IF(SUM(IF($DX159-DX159:FA159&gt;0,1,0))&gt;0,"여기","")</f>
        <v/>
      </c>
      <c r="FC159">
        <f>IF(LEN(C159)-LEN(SUBSTITUTE(C159,"&gt;",""))&lt;&gt;LEN(C159)-LEN(SUBSTITUTE(C159,"&lt;","")),"괄호이상",(LEN(C159)-LEN(SUBSTITUTE(C159,"&gt;","")))/2)</f>
        <v>0</v>
      </c>
      <c r="FD159">
        <f>IF(LEN(H159)-LEN(SUBSTITUTE(H159,"&gt;",""))&lt;&gt;LEN(H159)-LEN(SUBSTITUTE(H159,"&lt;","")),"괄호이상",(LEN(H159)-LEN(SUBSTITUTE(H159,"&gt;","")))/2)</f>
        <v>0</v>
      </c>
      <c r="FE159">
        <f>IF(LEN(O159)-LEN(SUBSTITUTE(O159,"&gt;",""))&lt;&gt;LEN(O159)-LEN(SUBSTITUTE(O159,"&lt;","")),"괄호이상",(LEN(O159)-LEN(SUBSTITUTE(O159,"&gt;","")))/2)</f>
        <v>0</v>
      </c>
      <c r="FF159">
        <f>IF(LEN(P159)-LEN(SUBSTITUTE(P159,"&gt;",""))&lt;&gt;LEN(P159)-LEN(SUBSTITUTE(P159,"&lt;","")),"괄호이상",(LEN(P159)-LEN(SUBSTITUTE(P159,"&gt;","")))/2)</f>
        <v>0</v>
      </c>
      <c r="FG159">
        <f>IF(LEN(Q159)-LEN(SUBSTITUTE(Q159,"&gt;",""))&lt;&gt;LEN(Q159)-LEN(SUBSTITUTE(Q159,"&lt;","")),"괄호이상",(LEN(Q159)-LEN(SUBSTITUTE(Q159,"&gt;","")))/2)</f>
        <v>0</v>
      </c>
      <c r="FH159">
        <f>IF(LEN(R159)-LEN(SUBSTITUTE(R159,"&gt;",""))&lt;&gt;LEN(R159)-LEN(SUBSTITUTE(R159,"&lt;","")),"괄호이상",(LEN(R159)-LEN(SUBSTITUTE(R159,"&gt;","")))/2)</f>
        <v>0</v>
      </c>
      <c r="FI159">
        <f>IF(LEN(S159)-LEN(SUBSTITUTE(S159,"&gt;",""))&lt;&gt;LEN(S159)-LEN(SUBSTITUTE(S159,"&lt;","")),"괄호이상",(LEN(S159)-LEN(SUBSTITUTE(S159,"&gt;","")))/2)</f>
        <v>0</v>
      </c>
      <c r="FJ159">
        <f>IF(LEN(T159)-LEN(SUBSTITUTE(T159,"&gt;",""))&lt;&gt;LEN(T159)-LEN(SUBSTITUTE(T159,"&lt;","")),"괄호이상",(LEN(T159)-LEN(SUBSTITUTE(T159,"&gt;","")))/2)</f>
        <v>0</v>
      </c>
      <c r="FK159">
        <f>IF(LEN(U159)-LEN(SUBSTITUTE(U159,"&gt;",""))&lt;&gt;LEN(U159)-LEN(SUBSTITUTE(U159,"&lt;","")),"괄호이상",(LEN(U159)-LEN(SUBSTITUTE(U159,"&gt;","")))/2)</f>
        <v>0</v>
      </c>
      <c r="FL159">
        <f>IF(LEN(V159)-LEN(SUBSTITUTE(V159,"&gt;",""))&lt;&gt;LEN(V159)-LEN(SUBSTITUTE(V159,"&lt;","")),"괄호이상",(LEN(V159)-LEN(SUBSTITUTE(V159,"&gt;","")))/2)</f>
        <v>0</v>
      </c>
      <c r="FM159">
        <f>IF(LEN(W159)-LEN(SUBSTITUTE(W159,"&gt;",""))&lt;&gt;LEN(W159)-LEN(SUBSTITUTE(W159,"&lt;","")),"괄호이상",(LEN(W159)-LEN(SUBSTITUTE(W159,"&gt;","")))/2)</f>
        <v>0</v>
      </c>
      <c r="FN159">
        <f>IF(LEN(X159)-LEN(SUBSTITUTE(X159,"&gt;",""))&lt;&gt;LEN(X159)-LEN(SUBSTITUTE(X159,"&lt;","")),"괄호이상",(LEN(X159)-LEN(SUBSTITUTE(X159,"&gt;","")))/2)</f>
        <v>0</v>
      </c>
      <c r="FO159">
        <f>IF(LEN(Y159)-LEN(SUBSTITUTE(Y159,"&gt;",""))&lt;&gt;LEN(Y159)-LEN(SUBSTITUTE(Y159,"&lt;","")),"괄호이상",(LEN(Y159)-LEN(SUBSTITUTE(Y159,"&gt;","")))/2)</f>
        <v>0</v>
      </c>
      <c r="FP159">
        <f>IF(LEN(Z159)-LEN(SUBSTITUTE(Z159,"&gt;",""))&lt;&gt;LEN(Z159)-LEN(SUBSTITUTE(Z159,"&lt;","")),"괄호이상",(LEN(Z159)-LEN(SUBSTITUTE(Z159,"&gt;","")))/2)</f>
        <v>0</v>
      </c>
      <c r="FQ159">
        <f>IF(LEN(AA159)-LEN(SUBSTITUTE(AA159,"&gt;",""))&lt;&gt;LEN(AA159)-LEN(SUBSTITUTE(AA159,"&lt;","")),"괄호이상",(LEN(AA159)-LEN(SUBSTITUTE(AA159,"&gt;","")))/2)</f>
        <v>0</v>
      </c>
      <c r="FR159">
        <f>IF(LEN(AB159)-LEN(SUBSTITUTE(AB159,"&gt;",""))&lt;&gt;LEN(AB159)-LEN(SUBSTITUTE(AB159,"&lt;","")),"괄호이상",(LEN(AB159)-LEN(SUBSTITUTE(AB159,"&gt;","")))/2)</f>
        <v>0</v>
      </c>
      <c r="FS159">
        <f>IF(LEN(AC159)-LEN(SUBSTITUTE(AC159,"&gt;",""))&lt;&gt;LEN(AC159)-LEN(SUBSTITUTE(AC159,"&lt;","")),"괄호이상",(LEN(AC159)-LEN(SUBSTITUTE(AC159,"&gt;","")))/2)</f>
        <v>0</v>
      </c>
      <c r="FT159">
        <f>IF(LEN(AD159)-LEN(SUBSTITUTE(AD159,"&gt;",""))&lt;&gt;LEN(AD159)-LEN(SUBSTITUTE(AD159,"&lt;","")),"괄호이상",(LEN(AD159)-LEN(SUBSTITUTE(AD159,"&gt;","")))/2)</f>
        <v>0</v>
      </c>
      <c r="FU159">
        <f>IF(LEN(AE159)-LEN(SUBSTITUTE(AE159,"&gt;",""))&lt;&gt;LEN(AE159)-LEN(SUBSTITUTE(AE159,"&lt;","")),"괄호이상",(LEN(AE159)-LEN(SUBSTITUTE(AE159,"&gt;","")))/2)</f>
        <v>0</v>
      </c>
      <c r="FV159">
        <f>IF(LEN(AF159)-LEN(SUBSTITUTE(AF159,"&gt;",""))&lt;&gt;LEN(AF159)-LEN(SUBSTITUTE(AF159,"&lt;","")),"괄호이상",(LEN(AF159)-LEN(SUBSTITUTE(AF159,"&gt;","")))/2)</f>
        <v>0</v>
      </c>
      <c r="FW159">
        <f>IF(LEN(AG159)-LEN(SUBSTITUTE(AG159,"&gt;",""))&lt;&gt;LEN(AG159)-LEN(SUBSTITUTE(AG159,"&lt;","")),"괄호이상",(LEN(AG159)-LEN(SUBSTITUTE(AG159,"&gt;","")))/2)</f>
        <v>0</v>
      </c>
      <c r="FX159">
        <f>IF(LEN(AH159)-LEN(SUBSTITUTE(AH159,"&gt;",""))&lt;&gt;LEN(AH159)-LEN(SUBSTITUTE(AH159,"&lt;","")),"괄호이상",(LEN(AH159)-LEN(SUBSTITUTE(AH159,"&gt;","")))/2)</f>
        <v>0</v>
      </c>
      <c r="FY159">
        <f>IF(LEN(AI159)-LEN(SUBSTITUTE(AI159,"&gt;",""))&lt;&gt;LEN(AI159)-LEN(SUBSTITUTE(AI159,"&lt;","")),"괄호이상",(LEN(AI159)-LEN(SUBSTITUTE(AI159,"&gt;","")))/2)</f>
        <v>0</v>
      </c>
      <c r="FZ159">
        <f>IF(LEN(AJ159)-LEN(SUBSTITUTE(AJ159,"&gt;",""))&lt;&gt;LEN(AJ159)-LEN(SUBSTITUTE(AJ159,"&lt;","")),"괄호이상",(LEN(AJ159)-LEN(SUBSTITUTE(AJ159,"&gt;","")))/2)</f>
        <v>0</v>
      </c>
      <c r="GA159">
        <f>IF(LEN(AK159)-LEN(SUBSTITUTE(AK159,"&gt;",""))&lt;&gt;LEN(AK159)-LEN(SUBSTITUTE(AK159,"&lt;","")),"괄호이상",(LEN(AK159)-LEN(SUBSTITUTE(AK159,"&gt;","")))/2)</f>
        <v>0</v>
      </c>
      <c r="GB159">
        <f>IF(LEN(AL159)-LEN(SUBSTITUTE(AL159,"&gt;",""))&lt;&gt;LEN(AL159)-LEN(SUBSTITUTE(AL159,"&lt;","")),"괄호이상",(LEN(AL159)-LEN(SUBSTITUTE(AL159,"&gt;","")))/2)</f>
        <v>0</v>
      </c>
      <c r="GC159">
        <f>IF(LEN(AM159)-LEN(SUBSTITUTE(AM159,"&gt;",""))&lt;&gt;LEN(AM159)-LEN(SUBSTITUTE(AM159,"&lt;","")),"괄호이상",(LEN(AM159)-LEN(SUBSTITUTE(AM159,"&gt;","")))/2)</f>
        <v>0</v>
      </c>
      <c r="GD159">
        <f>IF(LEN(AN159)-LEN(SUBSTITUTE(AN159,"&gt;",""))&lt;&gt;LEN(AN159)-LEN(SUBSTITUTE(AN159,"&lt;","")),"괄호이상",(LEN(AN159)-LEN(SUBSTITUTE(AN159,"&gt;","")))/2)</f>
        <v>0</v>
      </c>
      <c r="GE159">
        <f>IF(LEN(AO159)-LEN(SUBSTITUTE(AO159,"&gt;",""))&lt;&gt;LEN(AO159)-LEN(SUBSTITUTE(AO159,"&lt;","")),"괄호이상",(LEN(AO159)-LEN(SUBSTITUTE(AO159,"&gt;","")))/2)</f>
        <v>0</v>
      </c>
      <c r="GF159">
        <f>IF(LEN(AP159)-LEN(SUBSTITUTE(AP159,"&gt;",""))&lt;&gt;LEN(AP159)-LEN(SUBSTITUTE(AP159,"&lt;","")),"괄호이상",(LEN(AP159)-LEN(SUBSTITUTE(AP159,"&gt;","")))/2)</f>
        <v>0</v>
      </c>
      <c r="GG159" t="str">
        <f t="array" ref="GG159">IF(SUM(IF($FC159-FC159:GF159&gt;0,1,0))&gt;0,"여기","")</f>
        <v/>
      </c>
      <c r="GH159" t="str">
        <f t="shared" si="137"/>
        <v/>
      </c>
    </row>
    <row r="160" spans="1:190" x14ac:dyDescent="0.3">
      <c r="A160" t="s">
        <v>964</v>
      </c>
      <c r="B160">
        <f t="shared" si="131"/>
        <v>1</v>
      </c>
      <c r="C160" s="1" t="s">
        <v>962</v>
      </c>
      <c r="D160" s="1"/>
      <c r="E160" s="1" t="str">
        <f t="shared" si="107"/>
        <v>이미 대표 캐릭터로 설정되어 있습니다</v>
      </c>
      <c r="F160" s="1"/>
      <c r="G160" t="s">
        <v>2175</v>
      </c>
      <c r="H160" s="1" t="s">
        <v>4208</v>
      </c>
      <c r="I160" s="1"/>
      <c r="J160" s="1" t="str">
        <f t="shared" si="108"/>
        <v>Already set as the representative character</v>
      </c>
      <c r="L160">
        <v>1</v>
      </c>
      <c r="M160">
        <v>1</v>
      </c>
      <c r="O160" t="s">
        <v>7155</v>
      </c>
      <c r="P160" s="21" t="s">
        <v>7156</v>
      </c>
      <c r="Q160" s="21" t="s">
        <v>7157</v>
      </c>
      <c r="R160" t="s">
        <v>7164</v>
      </c>
      <c r="S160" t="s">
        <v>7165</v>
      </c>
      <c r="T160" t="s">
        <v>7169</v>
      </c>
      <c r="U160" t="s">
        <v>7170</v>
      </c>
      <c r="V160" t="s">
        <v>7175</v>
      </c>
      <c r="W160" t="s">
        <v>7177</v>
      </c>
      <c r="X160" s="20" t="s">
        <v>7179</v>
      </c>
      <c r="Y160" t="s">
        <v>7181</v>
      </c>
      <c r="Z160" t="s">
        <v>7173</v>
      </c>
      <c r="AA160" s="20" t="s">
        <v>7158</v>
      </c>
      <c r="AB160" t="s">
        <v>7159</v>
      </c>
      <c r="AC160" t="s">
        <v>7160</v>
      </c>
      <c r="AD160" t="s">
        <v>7161</v>
      </c>
      <c r="AE160" t="s">
        <v>7162</v>
      </c>
      <c r="AF160" t="s">
        <v>7163</v>
      </c>
      <c r="AG160" t="s">
        <v>7166</v>
      </c>
      <c r="AH160" s="20" t="s">
        <v>7167</v>
      </c>
      <c r="AI160" t="s">
        <v>7168</v>
      </c>
      <c r="AJ160" t="s">
        <v>7171</v>
      </c>
      <c r="AK160" t="s">
        <v>7172</v>
      </c>
      <c r="AL160" t="s">
        <v>7174</v>
      </c>
      <c r="AM160" t="s">
        <v>7176</v>
      </c>
      <c r="AN160" t="s">
        <v>7178</v>
      </c>
      <c r="AO160" t="s">
        <v>2176</v>
      </c>
      <c r="AP160" t="s">
        <v>7180</v>
      </c>
      <c r="AQ160" t="str">
        <f t="shared" si="132"/>
        <v>Already set as the representative character</v>
      </c>
      <c r="AR160">
        <f t="shared" si="109"/>
        <v>0</v>
      </c>
      <c r="AS160">
        <f t="shared" si="110"/>
        <v>0</v>
      </c>
      <c r="AT160">
        <f t="shared" ca="1" si="111"/>
        <v>-1</v>
      </c>
      <c r="AU160">
        <f t="shared" ca="1" si="112"/>
        <v>-1</v>
      </c>
      <c r="AV160">
        <f t="shared" ca="1" si="113"/>
        <v>-1</v>
      </c>
      <c r="AW160">
        <f t="shared" ca="1" si="114"/>
        <v>-1</v>
      </c>
      <c r="AX160">
        <f t="shared" ca="1" si="115"/>
        <v>-1</v>
      </c>
      <c r="AY160">
        <f t="shared" ca="1" si="116"/>
        <v>-1</v>
      </c>
      <c r="AZ160">
        <f t="shared" ca="1" si="117"/>
        <v>-1</v>
      </c>
      <c r="BA160">
        <f t="shared" ca="1" si="118"/>
        <v>-1</v>
      </c>
      <c r="BB160">
        <f t="shared" ca="1" si="119"/>
        <v>-1</v>
      </c>
      <c r="BC160">
        <f t="shared" ca="1" si="120"/>
        <v>-1</v>
      </c>
      <c r="BD160">
        <f t="shared" ca="1" si="121"/>
        <v>-1</v>
      </c>
      <c r="BE160">
        <f t="shared" ca="1" si="122"/>
        <v>-1</v>
      </c>
      <c r="BF160">
        <f t="shared" ca="1" si="123"/>
        <v>-1</v>
      </c>
      <c r="BG160">
        <f t="shared" ca="1" si="124"/>
        <v>-1</v>
      </c>
      <c r="BH160">
        <f t="shared" ca="1" si="125"/>
        <v>-1</v>
      </c>
      <c r="BI160">
        <f t="shared" ca="1" si="126"/>
        <v>-1</v>
      </c>
      <c r="BJ160">
        <f t="shared" ca="1" si="127"/>
        <v>-1</v>
      </c>
      <c r="BK160">
        <f t="shared" ca="1" si="128"/>
        <v>-1</v>
      </c>
      <c r="BL160">
        <f t="shared" ca="1" si="129"/>
        <v>-1</v>
      </c>
      <c r="BM160">
        <f t="shared" ca="1" si="130"/>
        <v>-1</v>
      </c>
      <c r="BN160">
        <f ca="1">IF(AT160=-1,-1,COUNTIF($AT160:AT160,AT160)+IF(AT160=0,50,0))</f>
        <v>-1</v>
      </c>
      <c r="BO160">
        <f ca="1">IF(AU160=-1,-1,COUNTIF($AT160:AU160,AU160)+IF(AU160=0,50,0))</f>
        <v>-1</v>
      </c>
      <c r="BP160">
        <f ca="1">IF(AV160=-1,-1,COUNTIF($AT160:AV160,AV160)+IF(AV160=0,50,0))</f>
        <v>-1</v>
      </c>
      <c r="BQ160">
        <f ca="1">IF(AW160=-1,-1,COUNTIF($AT160:AW160,AW160)+IF(AW160=0,50,0))</f>
        <v>-1</v>
      </c>
      <c r="BR160">
        <f ca="1">IF(AX160=-1,-1,COUNTIF($AT160:AX160,AX160)+IF(AX160=0,50,0))</f>
        <v>-1</v>
      </c>
      <c r="BS160">
        <f ca="1">IF(AY160=-1,-1,COUNTIF($AT160:AY160,AY160)+IF(AY160=0,50,0))</f>
        <v>-1</v>
      </c>
      <c r="BT160">
        <f ca="1">IF(AZ160=-1,-1,COUNTIF($AT160:AZ160,AZ160)+IF(AZ160=0,50,0))</f>
        <v>-1</v>
      </c>
      <c r="BU160">
        <f ca="1">IF(BA160=-1,-1,COUNTIF($AT160:BA160,BA160)+IF(BA160=0,50,0))</f>
        <v>-1</v>
      </c>
      <c r="BV160">
        <f ca="1">IF(BB160=-1,-1,COUNTIF($AT160:BB160,BB160)+IF(BB160=0,50,0))</f>
        <v>-1</v>
      </c>
      <c r="BW160">
        <f ca="1">IF(BC160=-1,-1,COUNTIF($AT160:BC160,BC160)+IF(BC160=0,50,0))</f>
        <v>-1</v>
      </c>
      <c r="BX160">
        <f ca="1">IF(BD160=-1,-1,COUNTIF($AT160:BD160,BD160)+IF(BD160=0,50,0))</f>
        <v>-1</v>
      </c>
      <c r="BY160">
        <f ca="1">IF(BE160=-1,-1,COUNTIF($AT160:BE160,BE160)+IF(BE160=0,50,0))</f>
        <v>-1</v>
      </c>
      <c r="BZ160">
        <f ca="1">IF(BF160=-1,-1,COUNTIF($AT160:BF160,BF160)+IF(BF160=0,50,0))</f>
        <v>-1</v>
      </c>
      <c r="CA160">
        <f ca="1">IF(BG160=-1,-1,COUNTIF($AT160:BG160,BG160)+IF(BG160=0,50,0))</f>
        <v>-1</v>
      </c>
      <c r="CB160">
        <f ca="1">IF(BH160=-1,-1,COUNTIF($AT160:BH160,BH160)+IF(BH160=0,50,0))</f>
        <v>-1</v>
      </c>
      <c r="CC160">
        <f ca="1">IF(BI160=-1,-1,COUNTIF($AT160:BI160,BI160)+IF(BI160=0,50,0))</f>
        <v>-1</v>
      </c>
      <c r="CD160">
        <f ca="1">IF(BJ160=-1,-1,COUNTIF($AT160:BJ160,BJ160)+IF(BJ160=0,50,0))</f>
        <v>-1</v>
      </c>
      <c r="CE160">
        <f ca="1">IF(BK160=-1,-1,COUNTIF($AT160:BK160,BK160)+IF(BK160=0,50,0))</f>
        <v>-1</v>
      </c>
      <c r="CF160">
        <f ca="1">IF(BL160=-1,-1,COUNTIF($AT160:BL160,BL160)+IF(BL160=0,50,0))</f>
        <v>-1</v>
      </c>
      <c r="CG160">
        <f ca="1">IF(BM160=-1,-1,COUNTIF($AT160:BM160,BM160)+IF(BM160=0,50,0))</f>
        <v>-1</v>
      </c>
      <c r="CH160">
        <f t="shared" ca="1" si="142"/>
        <v>-1</v>
      </c>
      <c r="CI160">
        <f t="shared" ca="1" si="142"/>
        <v>-1</v>
      </c>
      <c r="CJ160">
        <f t="shared" ca="1" si="142"/>
        <v>-1</v>
      </c>
      <c r="CK160">
        <f t="shared" ca="1" si="142"/>
        <v>-1</v>
      </c>
      <c r="CL160">
        <f t="shared" ca="1" si="142"/>
        <v>-1</v>
      </c>
      <c r="CM160">
        <f t="shared" ca="1" si="142"/>
        <v>-1</v>
      </c>
      <c r="CN160">
        <f t="shared" ca="1" si="142"/>
        <v>-1</v>
      </c>
      <c r="CO160">
        <f t="shared" ca="1" si="142"/>
        <v>-1</v>
      </c>
      <c r="CP160">
        <f t="shared" ca="1" si="142"/>
        <v>-1</v>
      </c>
      <c r="CQ160">
        <f t="shared" ca="1" si="142"/>
        <v>-1</v>
      </c>
      <c r="CR160">
        <f t="shared" ca="1" si="143"/>
        <v>-1</v>
      </c>
      <c r="CS160">
        <f t="shared" ca="1" si="143"/>
        <v>-1</v>
      </c>
      <c r="CT160">
        <f t="shared" ca="1" si="143"/>
        <v>-1</v>
      </c>
      <c r="CU160">
        <f t="shared" ca="1" si="143"/>
        <v>-1</v>
      </c>
      <c r="CV160">
        <f t="shared" ca="1" si="143"/>
        <v>-1</v>
      </c>
      <c r="CW160">
        <f t="shared" ca="1" si="143"/>
        <v>-1</v>
      </c>
      <c r="CX160">
        <f t="shared" ca="1" si="143"/>
        <v>-1</v>
      </c>
      <c r="CY160">
        <f t="shared" ca="1" si="143"/>
        <v>-1</v>
      </c>
      <c r="CZ160">
        <f t="shared" ca="1" si="143"/>
        <v>-1</v>
      </c>
      <c r="DA160">
        <f t="shared" ca="1" si="143"/>
        <v>-1</v>
      </c>
      <c r="DB160">
        <f t="shared" ca="1" si="144"/>
        <v>-1</v>
      </c>
      <c r="DC160">
        <f t="shared" ca="1" si="144"/>
        <v>-1</v>
      </c>
      <c r="DD160">
        <f t="shared" ca="1" si="144"/>
        <v>-1</v>
      </c>
      <c r="DE160">
        <f t="shared" ca="1" si="144"/>
        <v>-1</v>
      </c>
      <c r="DF160">
        <f t="shared" ca="1" si="144"/>
        <v>-1</v>
      </c>
      <c r="DG160">
        <f t="shared" ca="1" si="144"/>
        <v>-1</v>
      </c>
      <c r="DH160">
        <f t="shared" ca="1" si="144"/>
        <v>-1</v>
      </c>
      <c r="DI160">
        <f t="shared" ca="1" si="144"/>
        <v>-1</v>
      </c>
      <c r="DJ160">
        <f t="shared" ca="1" si="144"/>
        <v>-1</v>
      </c>
      <c r="DK160">
        <f t="shared" ca="1" si="144"/>
        <v>-1</v>
      </c>
      <c r="DL160">
        <f t="shared" ca="1" si="145"/>
        <v>-1</v>
      </c>
      <c r="DM160">
        <f t="shared" ca="1" si="145"/>
        <v>-1</v>
      </c>
      <c r="DN160">
        <f t="shared" ca="1" si="145"/>
        <v>-1</v>
      </c>
      <c r="DO160">
        <f t="shared" ca="1" si="145"/>
        <v>-1</v>
      </c>
      <c r="DP160">
        <f t="shared" ca="1" si="145"/>
        <v>-1</v>
      </c>
      <c r="DQ160">
        <f t="shared" ca="1" si="145"/>
        <v>-1</v>
      </c>
      <c r="DR160">
        <f t="shared" ca="1" si="145"/>
        <v>-1</v>
      </c>
      <c r="DS160">
        <f t="shared" ca="1" si="145"/>
        <v>-1</v>
      </c>
      <c r="DT160">
        <f t="shared" ca="1" si="145"/>
        <v>-1</v>
      </c>
      <c r="DU160">
        <f t="shared" ca="1" si="145"/>
        <v>-1</v>
      </c>
      <c r="DV160" t="str">
        <f ca="1">SUBSTITUTE(SUBSTITUTE(SUBSTITUTE(SUBSTITUTE(SUBSTITUTE(SUBSTITUTE(SUBSTITUTE(SUBSTITUTE(SUBSTITUTE(SUBSTITUTE(
SUBSTITUTE(SUBSTITUTE(SUBSTITUTE(SUBSTITUTE(SUBSTITUTE(SUBSTITUTE(SUBSTITUTE(SUBSTITUTE(SUBSTITUTE(SUBSTITUTE($AQ160,
IF($CH160=-1,"",MID($AQ160,$CH160,$DB160-$CH160+1)),IF($CH160=-1,"",VLOOKUP($BN160,구글언어코드!$K:$L,2,0))),
IF($CI160=-1,"",MID($AQ160,$CI160,$DC160-$CI160+1)),IF($CI160=-1,"",VLOOKUP($BO160,구글언어코드!$K:$L,2,0))),
IF($CJ160=-1,"",MID($AQ160,$CJ160,$DD160-$CJ160+1)),IF($CJ160=-1,"",VLOOKUP($BP160,구글언어코드!$K:$L,2,0))),
IF($CK160=-1,"",MID($AQ160,$CK160,$DE160-$CK160+1)),IF($CK160=-1,"",VLOOKUP($BQ160,구글언어코드!$K:$L,2,0))),
IF($CL160=-1,"",MID($AQ160,$CL160,$DF160-$CL160+1)),IF($CL160=-1,"",VLOOKUP($BR160,구글언어코드!$K:$L,2,0))),
IF($CM160=-1,"",MID($AQ160,$CM160,$DG160-$CM160+1)),IF($CM160=-1,"",VLOOKUP($BS160,구글언어코드!$K:$L,2,0))),
IF($CN160=-1,"",MID($AQ160,$CN160,$DH160-$CN160+1)),IF($CN160=-1,"",VLOOKUP($BT160,구글언어코드!$K:$L,2,0))),
IF($CO160=-1,"",MID($AQ160,$CO160,$DI160-$CO160+1)),IF($CO160=-1,"",VLOOKUP($BU160,구글언어코드!$K:$L,2,0))),
IF($CP160=-1,"",MID($AQ160,$CP160,$DJ160-$CP160+1)),IF($CP160=-1,"",VLOOKUP($BV160,구글언어코드!$K:$L,2,0))),
IF($CQ160=-1,"",MID($AQ160,$CQ160,$DK160-$CQ160+1)),IF($CQ160=-1,"",VLOOKUP($BW160,구글언어코드!$K:$L,2,0))),
IF($CR160=-1,"",MID($AQ160,$CR160,$DL160-$CR160+1)),IF($CR160=-1,"",VLOOKUP($BX160,구글언어코드!$K:$L,2,0))),
IF($CS160=-1,"",MID($AQ160,$CS160,$DM160-$CS160+1)),IF($CS160=-1,"",VLOOKUP($BY160,구글언어코드!$K:$L,2,0))),
IF($CT160=-1,"",MID($AQ160,$CT160,$DN160-$CT160+1)),IF($CT160=-1,"",VLOOKUP($BZ160,구글언어코드!$K:$L,2,0))),
IF($CU160=-1,"",MID($AQ160,$CU160,$DO160-$CU160+1)),IF($CU160=-1,"",VLOOKUP($CA160,구글언어코드!$K:$L,2,0))),
IF($CV160=-1,"",MID($AQ160,$CV160,$DP160-$CV160+1)),IF($CV160=-1,"",VLOOKUP($CB160,구글언어코드!$K:$L,2,0))),
IF($CW160=-1,"",MID($AQ160,$CW160,$DQ160-$CW160+1)),IF($CW160=-1,"",VLOOKUP($CC160,구글언어코드!$K:$L,2,0))),
IF($CX160=-1,"",MID($AQ160,$CX160,$DR160-$CX160+1)),IF($CX160=-1,"",VLOOKUP($CD160,구글언어코드!$K:$L,2,0))),
IF($CY160=-1,"",MID($AQ160,$CY160,$DS160-$CY160+1)),IF($CY160=-1,"",VLOOKUP($CE160,구글언어코드!$K:$L,2,0))),
IF($CZ160=-1,"",MID($AQ160,$CZ160,$DT160-$CZ160+1)),IF($CZ160=-1,"",VLOOKUP($CF160,구글언어코드!$K:$L,2,0))),
IF($DA160=-1,"",MID($AQ160,$DA160,$DU160-$DA160+1)),IF($DA160=-1,"",VLOOKUP($CG160,구글언어코드!$K:$L,2,0)))</f>
        <v>Already set as the representative character</v>
      </c>
      <c r="DW160" t="str">
        <f ca="1">SUBSTITUTE(SUBSTITUTE(SUBSTITUTE(SUBSTITUTE(SUBSTITUTE(SUBSTITUTE(SUBSTITUTE(SUBSTITUTE(SUBSTITUTE(SUBSTITUTE(
SUBSTITUTE(SUBSTITUTE(SUBSTITUTE(SUBSTITUTE(SUBSTITUTE(SUBSTITUTE(SUBSTITUTE(SUBSTITUTE(SUBSTITUTE(SUBSTITUTE(DV160,
IF($CH160=-1,"",VLOOKUP($BN160,구글언어코드!$K:$L,2,0)),IF($CH160=-1,"",MID($AQ160,$CH160,$DB160-$CH160+1))),
IF($CI160=-1,"",VLOOKUP($BO160,구글언어코드!$K:$L,2,0)),IF($CI160=-1,"",MID($AQ160,$CI160,$DC160-$CI160+1))),
IF($CJ160=-1,"",VLOOKUP($BP160,구글언어코드!$K:$L,2,0)),IF($CJ160=-1,"",MID($AQ160,$CJ160,$DD160-$CJ160+1))),
IF($CK160=-1,"",VLOOKUP($BQ160,구글언어코드!$K:$L,2,0)),IF($CK160=-1,"",MID($AQ160,$CK160,$DE160-$CK160+1))),
IF($CL160=-1,"",VLOOKUP($BR160,구글언어코드!$K:$L,2,0)),IF($CL160=-1,"",MID($AQ160,$CL160,$DF160-$CL160+1))),
IF($CM160=-1,"",VLOOKUP($BS160,구글언어코드!$K:$L,2,0)),IF($CM160=-1,"",MID($AQ160,$CM160,$DG160-$CM160+1))),
IF($CN160=-1,"",VLOOKUP($BT160,구글언어코드!$K:$L,2,0)),IF($CN160=-1,"",MID($AQ160,$CN160,$DH160-$CN160+1))),
IF($CO160=-1,"",VLOOKUP($BU160,구글언어코드!$K:$L,2,0)),IF($CO160=-1,"",MID($AQ160,$CO160,$DI160-$CO160+1))),
IF($CP160=-1,"",VLOOKUP($BV160,구글언어코드!$K:$L,2,0)),IF($CP160=-1,"",MID($AQ160,$CP160,$DJ160-$CP160+1))),
IF($CQ160=-1,"",VLOOKUP($BW160,구글언어코드!$K:$L,2,0)),IF($CQ160=-1,"",MID($AQ160,$CQ160,$DK160-$CQ160+1))),
IF($CR160=-1,"",VLOOKUP($BX160,구글언어코드!$K:$L,2,0)),IF($CR160=-1,"",MID($AQ160,$CR160,$DL160-$CR160+1))),
IF($CS160=-1,"",VLOOKUP($BY160,구글언어코드!$K:$L,2,0)),IF($CS160=-1,"",MID($AQ160,$CS160,$DM160-$CS160+1))),
IF($CT160=-1,"",VLOOKUP($BZ160,구글언어코드!$K:$L,2,0)),IF($CT160=-1,"",MID($AQ160,$CT160,$DN160-$CT160+1))),
IF($CU160=-1,"",VLOOKUP($CA160,구글언어코드!$K:$L,2,0)),IF($CU160=-1,"",MID($AQ160,$CU160,$DO160-$CU160+1))),
IF($CV160=-1,"",VLOOKUP($CB160,구글언어코드!$K:$L,2,0)),IF($CV160=-1,"",MID($AQ160,$CV160,$DP160-$CV160+1))),
IF($CW160=-1,"",VLOOKUP($CC160,구글언어코드!$K:$L,2,0)),IF($CW160=-1,"",MID($AQ160,$CW160,$DQ160-$CW160+1))),
IF($CX160=-1,"",VLOOKUP($CD160,구글언어코드!$K:$L,2,0)),IF($CX160=-1,"",MID($AQ160,$CX160,$DR160-$CX160+1))),
IF($CY160=-1,"",VLOOKUP($CE160,구글언어코드!$K:$L,2,0)),IF($CY160=-1,"",MID($AQ160,$CY160,$DS160-$CY160+1))),
IF($CZ160=-1,"",VLOOKUP($CF160,구글언어코드!$K:$L,2,0)),IF($CZ160=-1,"",MID($AQ160,$CZ160,$DT160-$CZ160+1))),
IF($DA160=-1,"",VLOOKUP($CG160,구글언어코드!$K:$L,2,0)),IF($DA160=-1,"",MID($AQ160,$DA160,$DU160-$DA160+1)))</f>
        <v>Already set as the representative character</v>
      </c>
      <c r="DX160">
        <f>IF(LEN(C160)-LEN(SUBSTITUTE(C160,"}",""))&lt;&gt;LEN(C160)-LEN(SUBSTITUTE(C160,"{","")),"괄호이상",(LEN(C160)-LEN(SUBSTITUTE(C160,"}",""))))</f>
        <v>0</v>
      </c>
      <c r="DY160">
        <f>IF(LEN(H160)-LEN(SUBSTITUTE(H160,"}",""))&lt;&gt;LEN(H160)-LEN(SUBSTITUTE(H160,"{","")),"괄호이상",(LEN(H160)-LEN(SUBSTITUTE(H160,"}",""))))</f>
        <v>0</v>
      </c>
      <c r="DZ160">
        <f>IF(LEN(O160)-LEN(SUBSTITUTE(O160,"}",""))&lt;&gt;LEN(O160)-LEN(SUBSTITUTE(O160,"{","")),"괄호이상",(LEN(O160)-LEN(SUBSTITUTE(O160,"}",""))))</f>
        <v>0</v>
      </c>
      <c r="EA160">
        <f>IF(LEN(P160)-LEN(SUBSTITUTE(P160,"}",""))&lt;&gt;LEN(P160)-LEN(SUBSTITUTE(P160,"{","")),"괄호이상",(LEN(P160)-LEN(SUBSTITUTE(P160,"}",""))))</f>
        <v>0</v>
      </c>
      <c r="EB160">
        <f>IF(LEN(Q160)-LEN(SUBSTITUTE(Q160,"}",""))&lt;&gt;LEN(Q160)-LEN(SUBSTITUTE(Q160,"{","")),"괄호이상",(LEN(Q160)-LEN(SUBSTITUTE(Q160,"}",""))))</f>
        <v>0</v>
      </c>
      <c r="EC160">
        <f>IF(LEN(R160)-LEN(SUBSTITUTE(R160,"}",""))&lt;&gt;LEN(R160)-LEN(SUBSTITUTE(R160,"{","")),"괄호이상",(LEN(R160)-LEN(SUBSTITUTE(R160,"}",""))))</f>
        <v>0</v>
      </c>
      <c r="ED160">
        <f>IF(LEN(S160)-LEN(SUBSTITUTE(S160,"}",""))&lt;&gt;LEN(S160)-LEN(SUBSTITUTE(S160,"{","")),"괄호이상",(LEN(S160)-LEN(SUBSTITUTE(S160,"}",""))))</f>
        <v>0</v>
      </c>
      <c r="EE160">
        <f>IF(LEN(T160)-LEN(SUBSTITUTE(T160,"}",""))&lt;&gt;LEN(T160)-LEN(SUBSTITUTE(T160,"{","")),"괄호이상",(LEN(T160)-LEN(SUBSTITUTE(T160,"}",""))))</f>
        <v>0</v>
      </c>
      <c r="EF160">
        <f>IF(LEN(U160)-LEN(SUBSTITUTE(U160,"}",""))&lt;&gt;LEN(U160)-LEN(SUBSTITUTE(U160,"{","")),"괄호이상",(LEN(U160)-LEN(SUBSTITUTE(U160,"}",""))))</f>
        <v>0</v>
      </c>
      <c r="EG160">
        <f>IF(LEN(V160)-LEN(SUBSTITUTE(V160,"}",""))&lt;&gt;LEN(V160)-LEN(SUBSTITUTE(V160,"{","")),"괄호이상",(LEN(V160)-LEN(SUBSTITUTE(V160,"}",""))))</f>
        <v>0</v>
      </c>
      <c r="EH160">
        <f>IF(LEN(W160)-LEN(SUBSTITUTE(W160,"}",""))&lt;&gt;LEN(W160)-LEN(SUBSTITUTE(W160,"{","")),"괄호이상",(LEN(W160)-LEN(SUBSTITUTE(W160,"}",""))))</f>
        <v>0</v>
      </c>
      <c r="EI160">
        <f>IF(LEN(X160)-LEN(SUBSTITUTE(X160,"}",""))&lt;&gt;LEN(X160)-LEN(SUBSTITUTE(X160,"{","")),"괄호이상",(LEN(X160)-LEN(SUBSTITUTE(X160,"}",""))))</f>
        <v>0</v>
      </c>
      <c r="EJ160">
        <f>IF(LEN(Y160)-LEN(SUBSTITUTE(Y160,"}",""))&lt;&gt;LEN(Y160)-LEN(SUBSTITUTE(Y160,"{","")),"괄호이상",(LEN(Y160)-LEN(SUBSTITUTE(Y160,"}",""))))</f>
        <v>0</v>
      </c>
      <c r="EK160">
        <f>IF(LEN(Z160)-LEN(SUBSTITUTE(Z160,"}",""))&lt;&gt;LEN(Z160)-LEN(SUBSTITUTE(Z160,"{","")),"괄호이상",(LEN(Z160)-LEN(SUBSTITUTE(Z160,"}",""))))</f>
        <v>0</v>
      </c>
      <c r="EL160">
        <f>IF(LEN(AA160)-LEN(SUBSTITUTE(AA160,"}",""))&lt;&gt;LEN(AA160)-LEN(SUBSTITUTE(AA160,"{","")),"괄호이상",(LEN(AA160)-LEN(SUBSTITUTE(AA160,"}",""))))</f>
        <v>0</v>
      </c>
      <c r="EM160">
        <f>IF(LEN(AB160)-LEN(SUBSTITUTE(AB160,"}",""))&lt;&gt;LEN(AB160)-LEN(SUBSTITUTE(AB160,"{","")),"괄호이상",(LEN(AB160)-LEN(SUBSTITUTE(AB160,"}",""))))</f>
        <v>0</v>
      </c>
      <c r="EN160">
        <f>IF(LEN(AC160)-LEN(SUBSTITUTE(AC160,"}",""))&lt;&gt;LEN(AC160)-LEN(SUBSTITUTE(AC160,"{","")),"괄호이상",(LEN(AC160)-LEN(SUBSTITUTE(AC160,"}",""))))</f>
        <v>0</v>
      </c>
      <c r="EO160">
        <f>IF(LEN(AD160)-LEN(SUBSTITUTE(AD160,"}",""))&lt;&gt;LEN(AD160)-LEN(SUBSTITUTE(AD160,"{","")),"괄호이상",(LEN(AD160)-LEN(SUBSTITUTE(AD160,"}",""))))</f>
        <v>0</v>
      </c>
      <c r="EP160">
        <f>IF(LEN(AE160)-LEN(SUBSTITUTE(AE160,"}",""))&lt;&gt;LEN(AE160)-LEN(SUBSTITUTE(AE160,"{","")),"괄호이상",(LEN(AE160)-LEN(SUBSTITUTE(AE160,"}",""))))</f>
        <v>0</v>
      </c>
      <c r="EQ160">
        <f>IF(LEN(AF160)-LEN(SUBSTITUTE(AF160,"}",""))&lt;&gt;LEN(AF160)-LEN(SUBSTITUTE(AF160,"{","")),"괄호이상",(LEN(AF160)-LEN(SUBSTITUTE(AF160,"}",""))))</f>
        <v>0</v>
      </c>
      <c r="ER160">
        <f>IF(LEN(AG160)-LEN(SUBSTITUTE(AG160,"}",""))&lt;&gt;LEN(AG160)-LEN(SUBSTITUTE(AG160,"{","")),"괄호이상",(LEN(AG160)-LEN(SUBSTITUTE(AG160,"}",""))))</f>
        <v>0</v>
      </c>
      <c r="ES160">
        <f>IF(LEN(AH160)-LEN(SUBSTITUTE(AH160,"}",""))&lt;&gt;LEN(AH160)-LEN(SUBSTITUTE(AH160,"{","")),"괄호이상",(LEN(AH160)-LEN(SUBSTITUTE(AH160,"}",""))))</f>
        <v>0</v>
      </c>
      <c r="ET160">
        <f>IF(LEN(AI160)-LEN(SUBSTITUTE(AI160,"}",""))&lt;&gt;LEN(AI160)-LEN(SUBSTITUTE(AI160,"{","")),"괄호이상",(LEN(AI160)-LEN(SUBSTITUTE(AI160,"}",""))))</f>
        <v>0</v>
      </c>
      <c r="EU160">
        <f>IF(LEN(AJ160)-LEN(SUBSTITUTE(AJ160,"}",""))&lt;&gt;LEN(AJ160)-LEN(SUBSTITUTE(AJ160,"{","")),"괄호이상",(LEN(AJ160)-LEN(SUBSTITUTE(AJ160,"}",""))))</f>
        <v>0</v>
      </c>
      <c r="EV160">
        <f>IF(LEN(AK160)-LEN(SUBSTITUTE(AK160,"}",""))&lt;&gt;LEN(AK160)-LEN(SUBSTITUTE(AK160,"{","")),"괄호이상",(LEN(AK160)-LEN(SUBSTITUTE(AK160,"}",""))))</f>
        <v>0</v>
      </c>
      <c r="EW160">
        <f>IF(LEN(AL160)-LEN(SUBSTITUTE(AL160,"}",""))&lt;&gt;LEN(AL160)-LEN(SUBSTITUTE(AL160,"{","")),"괄호이상",(LEN(AL160)-LEN(SUBSTITUTE(AL160,"}",""))))</f>
        <v>0</v>
      </c>
      <c r="EX160">
        <f>IF(LEN(AM160)-LEN(SUBSTITUTE(AM160,"}",""))&lt;&gt;LEN(AM160)-LEN(SUBSTITUTE(AM160,"{","")),"괄호이상",(LEN(AM160)-LEN(SUBSTITUTE(AM160,"}",""))))</f>
        <v>0</v>
      </c>
      <c r="EY160">
        <f>IF(LEN(AN160)-LEN(SUBSTITUTE(AN160,"}",""))&lt;&gt;LEN(AN160)-LEN(SUBSTITUTE(AN160,"{","")),"괄호이상",(LEN(AN160)-LEN(SUBSTITUTE(AN160,"}",""))))</f>
        <v>0</v>
      </c>
      <c r="EZ160">
        <f>IF(LEN(AO160)-LEN(SUBSTITUTE(AO160,"}",""))&lt;&gt;LEN(AO160)-LEN(SUBSTITUTE(AO160,"{","")),"괄호이상",(LEN(AO160)-LEN(SUBSTITUTE(AO160,"}",""))))</f>
        <v>0</v>
      </c>
      <c r="FA160">
        <f>IF(LEN(AP160)-LEN(SUBSTITUTE(AP160,"}",""))&lt;&gt;LEN(AP160)-LEN(SUBSTITUTE(AP160,"{","")),"괄호이상",(LEN(AP160)-LEN(SUBSTITUTE(AP160,"}",""))))</f>
        <v>0</v>
      </c>
      <c r="FB160" t="str">
        <f t="array" ref="FB160">IF(SUM(IF($DX160-DX160:FA160&gt;0,1,0))&gt;0,"여기","")</f>
        <v/>
      </c>
      <c r="FC160">
        <f>IF(LEN(C160)-LEN(SUBSTITUTE(C160,"&gt;",""))&lt;&gt;LEN(C160)-LEN(SUBSTITUTE(C160,"&lt;","")),"괄호이상",(LEN(C160)-LEN(SUBSTITUTE(C160,"&gt;","")))/2)</f>
        <v>0</v>
      </c>
      <c r="FD160">
        <f>IF(LEN(H160)-LEN(SUBSTITUTE(H160,"&gt;",""))&lt;&gt;LEN(H160)-LEN(SUBSTITUTE(H160,"&lt;","")),"괄호이상",(LEN(H160)-LEN(SUBSTITUTE(H160,"&gt;","")))/2)</f>
        <v>0</v>
      </c>
      <c r="FE160">
        <f>IF(LEN(O160)-LEN(SUBSTITUTE(O160,"&gt;",""))&lt;&gt;LEN(O160)-LEN(SUBSTITUTE(O160,"&lt;","")),"괄호이상",(LEN(O160)-LEN(SUBSTITUTE(O160,"&gt;","")))/2)</f>
        <v>0</v>
      </c>
      <c r="FF160">
        <f>IF(LEN(P160)-LEN(SUBSTITUTE(P160,"&gt;",""))&lt;&gt;LEN(P160)-LEN(SUBSTITUTE(P160,"&lt;","")),"괄호이상",(LEN(P160)-LEN(SUBSTITUTE(P160,"&gt;","")))/2)</f>
        <v>0</v>
      </c>
      <c r="FG160">
        <f>IF(LEN(Q160)-LEN(SUBSTITUTE(Q160,"&gt;",""))&lt;&gt;LEN(Q160)-LEN(SUBSTITUTE(Q160,"&lt;","")),"괄호이상",(LEN(Q160)-LEN(SUBSTITUTE(Q160,"&gt;","")))/2)</f>
        <v>0</v>
      </c>
      <c r="FH160">
        <f>IF(LEN(R160)-LEN(SUBSTITUTE(R160,"&gt;",""))&lt;&gt;LEN(R160)-LEN(SUBSTITUTE(R160,"&lt;","")),"괄호이상",(LEN(R160)-LEN(SUBSTITUTE(R160,"&gt;","")))/2)</f>
        <v>0</v>
      </c>
      <c r="FI160">
        <f>IF(LEN(S160)-LEN(SUBSTITUTE(S160,"&gt;",""))&lt;&gt;LEN(S160)-LEN(SUBSTITUTE(S160,"&lt;","")),"괄호이상",(LEN(S160)-LEN(SUBSTITUTE(S160,"&gt;","")))/2)</f>
        <v>0</v>
      </c>
      <c r="FJ160">
        <f>IF(LEN(T160)-LEN(SUBSTITUTE(T160,"&gt;",""))&lt;&gt;LEN(T160)-LEN(SUBSTITUTE(T160,"&lt;","")),"괄호이상",(LEN(T160)-LEN(SUBSTITUTE(T160,"&gt;","")))/2)</f>
        <v>0</v>
      </c>
      <c r="FK160">
        <f>IF(LEN(U160)-LEN(SUBSTITUTE(U160,"&gt;",""))&lt;&gt;LEN(U160)-LEN(SUBSTITUTE(U160,"&lt;","")),"괄호이상",(LEN(U160)-LEN(SUBSTITUTE(U160,"&gt;","")))/2)</f>
        <v>0</v>
      </c>
      <c r="FL160">
        <f>IF(LEN(V160)-LEN(SUBSTITUTE(V160,"&gt;",""))&lt;&gt;LEN(V160)-LEN(SUBSTITUTE(V160,"&lt;","")),"괄호이상",(LEN(V160)-LEN(SUBSTITUTE(V160,"&gt;","")))/2)</f>
        <v>0</v>
      </c>
      <c r="FM160">
        <f>IF(LEN(W160)-LEN(SUBSTITUTE(W160,"&gt;",""))&lt;&gt;LEN(W160)-LEN(SUBSTITUTE(W160,"&lt;","")),"괄호이상",(LEN(W160)-LEN(SUBSTITUTE(W160,"&gt;","")))/2)</f>
        <v>0</v>
      </c>
      <c r="FN160">
        <f>IF(LEN(X160)-LEN(SUBSTITUTE(X160,"&gt;",""))&lt;&gt;LEN(X160)-LEN(SUBSTITUTE(X160,"&lt;","")),"괄호이상",(LEN(X160)-LEN(SUBSTITUTE(X160,"&gt;","")))/2)</f>
        <v>0</v>
      </c>
      <c r="FO160">
        <f>IF(LEN(Y160)-LEN(SUBSTITUTE(Y160,"&gt;",""))&lt;&gt;LEN(Y160)-LEN(SUBSTITUTE(Y160,"&lt;","")),"괄호이상",(LEN(Y160)-LEN(SUBSTITUTE(Y160,"&gt;","")))/2)</f>
        <v>0</v>
      </c>
      <c r="FP160">
        <f>IF(LEN(Z160)-LEN(SUBSTITUTE(Z160,"&gt;",""))&lt;&gt;LEN(Z160)-LEN(SUBSTITUTE(Z160,"&lt;","")),"괄호이상",(LEN(Z160)-LEN(SUBSTITUTE(Z160,"&gt;","")))/2)</f>
        <v>0</v>
      </c>
      <c r="FQ160">
        <f>IF(LEN(AA160)-LEN(SUBSTITUTE(AA160,"&gt;",""))&lt;&gt;LEN(AA160)-LEN(SUBSTITUTE(AA160,"&lt;","")),"괄호이상",(LEN(AA160)-LEN(SUBSTITUTE(AA160,"&gt;","")))/2)</f>
        <v>0</v>
      </c>
      <c r="FR160">
        <f>IF(LEN(AB160)-LEN(SUBSTITUTE(AB160,"&gt;",""))&lt;&gt;LEN(AB160)-LEN(SUBSTITUTE(AB160,"&lt;","")),"괄호이상",(LEN(AB160)-LEN(SUBSTITUTE(AB160,"&gt;","")))/2)</f>
        <v>0</v>
      </c>
      <c r="FS160">
        <f>IF(LEN(AC160)-LEN(SUBSTITUTE(AC160,"&gt;",""))&lt;&gt;LEN(AC160)-LEN(SUBSTITUTE(AC160,"&lt;","")),"괄호이상",(LEN(AC160)-LEN(SUBSTITUTE(AC160,"&gt;","")))/2)</f>
        <v>0</v>
      </c>
      <c r="FT160">
        <f>IF(LEN(AD160)-LEN(SUBSTITUTE(AD160,"&gt;",""))&lt;&gt;LEN(AD160)-LEN(SUBSTITUTE(AD160,"&lt;","")),"괄호이상",(LEN(AD160)-LEN(SUBSTITUTE(AD160,"&gt;","")))/2)</f>
        <v>0</v>
      </c>
      <c r="FU160">
        <f>IF(LEN(AE160)-LEN(SUBSTITUTE(AE160,"&gt;",""))&lt;&gt;LEN(AE160)-LEN(SUBSTITUTE(AE160,"&lt;","")),"괄호이상",(LEN(AE160)-LEN(SUBSTITUTE(AE160,"&gt;","")))/2)</f>
        <v>0</v>
      </c>
      <c r="FV160">
        <f>IF(LEN(AF160)-LEN(SUBSTITUTE(AF160,"&gt;",""))&lt;&gt;LEN(AF160)-LEN(SUBSTITUTE(AF160,"&lt;","")),"괄호이상",(LEN(AF160)-LEN(SUBSTITUTE(AF160,"&gt;","")))/2)</f>
        <v>0</v>
      </c>
      <c r="FW160">
        <f>IF(LEN(AG160)-LEN(SUBSTITUTE(AG160,"&gt;",""))&lt;&gt;LEN(AG160)-LEN(SUBSTITUTE(AG160,"&lt;","")),"괄호이상",(LEN(AG160)-LEN(SUBSTITUTE(AG160,"&gt;","")))/2)</f>
        <v>0</v>
      </c>
      <c r="FX160">
        <f>IF(LEN(AH160)-LEN(SUBSTITUTE(AH160,"&gt;",""))&lt;&gt;LEN(AH160)-LEN(SUBSTITUTE(AH160,"&lt;","")),"괄호이상",(LEN(AH160)-LEN(SUBSTITUTE(AH160,"&gt;","")))/2)</f>
        <v>0</v>
      </c>
      <c r="FY160">
        <f>IF(LEN(AI160)-LEN(SUBSTITUTE(AI160,"&gt;",""))&lt;&gt;LEN(AI160)-LEN(SUBSTITUTE(AI160,"&lt;","")),"괄호이상",(LEN(AI160)-LEN(SUBSTITUTE(AI160,"&gt;","")))/2)</f>
        <v>0</v>
      </c>
      <c r="FZ160">
        <f>IF(LEN(AJ160)-LEN(SUBSTITUTE(AJ160,"&gt;",""))&lt;&gt;LEN(AJ160)-LEN(SUBSTITUTE(AJ160,"&lt;","")),"괄호이상",(LEN(AJ160)-LEN(SUBSTITUTE(AJ160,"&gt;","")))/2)</f>
        <v>0</v>
      </c>
      <c r="GA160">
        <f>IF(LEN(AK160)-LEN(SUBSTITUTE(AK160,"&gt;",""))&lt;&gt;LEN(AK160)-LEN(SUBSTITUTE(AK160,"&lt;","")),"괄호이상",(LEN(AK160)-LEN(SUBSTITUTE(AK160,"&gt;","")))/2)</f>
        <v>0</v>
      </c>
      <c r="GB160">
        <f>IF(LEN(AL160)-LEN(SUBSTITUTE(AL160,"&gt;",""))&lt;&gt;LEN(AL160)-LEN(SUBSTITUTE(AL160,"&lt;","")),"괄호이상",(LEN(AL160)-LEN(SUBSTITUTE(AL160,"&gt;","")))/2)</f>
        <v>0</v>
      </c>
      <c r="GC160">
        <f>IF(LEN(AM160)-LEN(SUBSTITUTE(AM160,"&gt;",""))&lt;&gt;LEN(AM160)-LEN(SUBSTITUTE(AM160,"&lt;","")),"괄호이상",(LEN(AM160)-LEN(SUBSTITUTE(AM160,"&gt;","")))/2)</f>
        <v>0</v>
      </c>
      <c r="GD160">
        <f>IF(LEN(AN160)-LEN(SUBSTITUTE(AN160,"&gt;",""))&lt;&gt;LEN(AN160)-LEN(SUBSTITUTE(AN160,"&lt;","")),"괄호이상",(LEN(AN160)-LEN(SUBSTITUTE(AN160,"&gt;","")))/2)</f>
        <v>0</v>
      </c>
      <c r="GE160">
        <f>IF(LEN(AO160)-LEN(SUBSTITUTE(AO160,"&gt;",""))&lt;&gt;LEN(AO160)-LEN(SUBSTITUTE(AO160,"&lt;","")),"괄호이상",(LEN(AO160)-LEN(SUBSTITUTE(AO160,"&gt;","")))/2)</f>
        <v>0</v>
      </c>
      <c r="GF160">
        <f>IF(LEN(AP160)-LEN(SUBSTITUTE(AP160,"&gt;",""))&lt;&gt;LEN(AP160)-LEN(SUBSTITUTE(AP160,"&lt;","")),"괄호이상",(LEN(AP160)-LEN(SUBSTITUTE(AP160,"&gt;","")))/2)</f>
        <v>0</v>
      </c>
      <c r="GG160" t="str">
        <f t="array" ref="GG160">IF(SUM(IF($FC160-FC160:GF160&gt;0,1,0))&gt;0,"여기","")</f>
        <v/>
      </c>
      <c r="GH160" t="str">
        <f t="shared" si="137"/>
        <v/>
      </c>
    </row>
    <row r="161" spans="1:190" x14ac:dyDescent="0.3">
      <c r="A161" t="s">
        <v>965</v>
      </c>
      <c r="B161">
        <f t="shared" si="131"/>
        <v>1</v>
      </c>
      <c r="C161" s="1" t="s">
        <v>963</v>
      </c>
      <c r="D161" s="1"/>
      <c r="E161" s="1" t="str">
        <f t="shared" si="107"/>
        <v>대표 캐릭터로 설정되었습니다!</v>
      </c>
      <c r="F161" s="1"/>
      <c r="G161" t="s">
        <v>2177</v>
      </c>
      <c r="H161" s="1" t="s">
        <v>4209</v>
      </c>
      <c r="I161" s="1"/>
      <c r="J161" s="1" t="str">
        <f t="shared" si="108"/>
        <v>Set as the representative character!</v>
      </c>
      <c r="L161">
        <v>1</v>
      </c>
      <c r="M161">
        <v>1</v>
      </c>
      <c r="O161" t="s">
        <v>7182</v>
      </c>
      <c r="P161" s="21" t="s">
        <v>7183</v>
      </c>
      <c r="Q161" s="21" t="s">
        <v>7184</v>
      </c>
      <c r="R161" t="s">
        <v>7191</v>
      </c>
      <c r="S161" t="s">
        <v>7192</v>
      </c>
      <c r="T161" t="s">
        <v>7196</v>
      </c>
      <c r="U161" t="s">
        <v>7197</v>
      </c>
      <c r="V161" t="s">
        <v>7202</v>
      </c>
      <c r="W161" t="s">
        <v>7204</v>
      </c>
      <c r="X161" s="20" t="s">
        <v>7206</v>
      </c>
      <c r="Y161" t="s">
        <v>7209</v>
      </c>
      <c r="Z161" t="s">
        <v>7200</v>
      </c>
      <c r="AA161" s="20" t="s">
        <v>7185</v>
      </c>
      <c r="AB161" t="s">
        <v>7186</v>
      </c>
      <c r="AC161" t="s">
        <v>7187</v>
      </c>
      <c r="AD161" t="s">
        <v>7188</v>
      </c>
      <c r="AE161" t="s">
        <v>7189</v>
      </c>
      <c r="AF161" t="s">
        <v>7190</v>
      </c>
      <c r="AG161" t="s">
        <v>7193</v>
      </c>
      <c r="AH161" s="20" t="s">
        <v>7194</v>
      </c>
      <c r="AI161" t="s">
        <v>7195</v>
      </c>
      <c r="AJ161" t="s">
        <v>7198</v>
      </c>
      <c r="AK161" t="s">
        <v>7199</v>
      </c>
      <c r="AL161" t="s">
        <v>7201</v>
      </c>
      <c r="AM161" t="s">
        <v>7203</v>
      </c>
      <c r="AN161" t="s">
        <v>7205</v>
      </c>
      <c r="AO161" t="s">
        <v>7207</v>
      </c>
      <c r="AP161" t="s">
        <v>7208</v>
      </c>
      <c r="AQ161" t="str">
        <f t="shared" si="132"/>
        <v>Set as the representative character!</v>
      </c>
      <c r="AR161">
        <f t="shared" si="109"/>
        <v>0</v>
      </c>
      <c r="AS161">
        <f t="shared" si="110"/>
        <v>0</v>
      </c>
      <c r="AT161">
        <f t="shared" ca="1" si="111"/>
        <v>-1</v>
      </c>
      <c r="AU161">
        <f t="shared" ca="1" si="112"/>
        <v>-1</v>
      </c>
      <c r="AV161">
        <f t="shared" ca="1" si="113"/>
        <v>-1</v>
      </c>
      <c r="AW161">
        <f t="shared" ca="1" si="114"/>
        <v>-1</v>
      </c>
      <c r="AX161">
        <f t="shared" ca="1" si="115"/>
        <v>-1</v>
      </c>
      <c r="AY161">
        <f t="shared" ca="1" si="116"/>
        <v>-1</v>
      </c>
      <c r="AZ161">
        <f t="shared" ca="1" si="117"/>
        <v>-1</v>
      </c>
      <c r="BA161">
        <f t="shared" ca="1" si="118"/>
        <v>-1</v>
      </c>
      <c r="BB161">
        <f t="shared" ca="1" si="119"/>
        <v>-1</v>
      </c>
      <c r="BC161">
        <f t="shared" ca="1" si="120"/>
        <v>-1</v>
      </c>
      <c r="BD161">
        <f t="shared" ca="1" si="121"/>
        <v>-1</v>
      </c>
      <c r="BE161">
        <f t="shared" ca="1" si="122"/>
        <v>-1</v>
      </c>
      <c r="BF161">
        <f t="shared" ca="1" si="123"/>
        <v>-1</v>
      </c>
      <c r="BG161">
        <f t="shared" ca="1" si="124"/>
        <v>-1</v>
      </c>
      <c r="BH161">
        <f t="shared" ca="1" si="125"/>
        <v>-1</v>
      </c>
      <c r="BI161">
        <f t="shared" ca="1" si="126"/>
        <v>-1</v>
      </c>
      <c r="BJ161">
        <f t="shared" ca="1" si="127"/>
        <v>-1</v>
      </c>
      <c r="BK161">
        <f t="shared" ca="1" si="128"/>
        <v>-1</v>
      </c>
      <c r="BL161">
        <f t="shared" ca="1" si="129"/>
        <v>-1</v>
      </c>
      <c r="BM161">
        <f t="shared" ca="1" si="130"/>
        <v>-1</v>
      </c>
      <c r="BN161">
        <f ca="1">IF(AT161=-1,-1,COUNTIF($AT161:AT161,AT161)+IF(AT161=0,50,0))</f>
        <v>-1</v>
      </c>
      <c r="BO161">
        <f ca="1">IF(AU161=-1,-1,COUNTIF($AT161:AU161,AU161)+IF(AU161=0,50,0))</f>
        <v>-1</v>
      </c>
      <c r="BP161">
        <f ca="1">IF(AV161=-1,-1,COUNTIF($AT161:AV161,AV161)+IF(AV161=0,50,0))</f>
        <v>-1</v>
      </c>
      <c r="BQ161">
        <f ca="1">IF(AW161=-1,-1,COUNTIF($AT161:AW161,AW161)+IF(AW161=0,50,0))</f>
        <v>-1</v>
      </c>
      <c r="BR161">
        <f ca="1">IF(AX161=-1,-1,COUNTIF($AT161:AX161,AX161)+IF(AX161=0,50,0))</f>
        <v>-1</v>
      </c>
      <c r="BS161">
        <f ca="1">IF(AY161=-1,-1,COUNTIF($AT161:AY161,AY161)+IF(AY161=0,50,0))</f>
        <v>-1</v>
      </c>
      <c r="BT161">
        <f ca="1">IF(AZ161=-1,-1,COUNTIF($AT161:AZ161,AZ161)+IF(AZ161=0,50,0))</f>
        <v>-1</v>
      </c>
      <c r="BU161">
        <f ca="1">IF(BA161=-1,-1,COUNTIF($AT161:BA161,BA161)+IF(BA161=0,50,0))</f>
        <v>-1</v>
      </c>
      <c r="BV161">
        <f ca="1">IF(BB161=-1,-1,COUNTIF($AT161:BB161,BB161)+IF(BB161=0,50,0))</f>
        <v>-1</v>
      </c>
      <c r="BW161">
        <f ca="1">IF(BC161=-1,-1,COUNTIF($AT161:BC161,BC161)+IF(BC161=0,50,0))</f>
        <v>-1</v>
      </c>
      <c r="BX161">
        <f ca="1">IF(BD161=-1,-1,COUNTIF($AT161:BD161,BD161)+IF(BD161=0,50,0))</f>
        <v>-1</v>
      </c>
      <c r="BY161">
        <f ca="1">IF(BE161=-1,-1,COUNTIF($AT161:BE161,BE161)+IF(BE161=0,50,0))</f>
        <v>-1</v>
      </c>
      <c r="BZ161">
        <f ca="1">IF(BF161=-1,-1,COUNTIF($AT161:BF161,BF161)+IF(BF161=0,50,0))</f>
        <v>-1</v>
      </c>
      <c r="CA161">
        <f ca="1">IF(BG161=-1,-1,COUNTIF($AT161:BG161,BG161)+IF(BG161=0,50,0))</f>
        <v>-1</v>
      </c>
      <c r="CB161">
        <f ca="1">IF(BH161=-1,-1,COUNTIF($AT161:BH161,BH161)+IF(BH161=0,50,0))</f>
        <v>-1</v>
      </c>
      <c r="CC161">
        <f ca="1">IF(BI161=-1,-1,COUNTIF($AT161:BI161,BI161)+IF(BI161=0,50,0))</f>
        <v>-1</v>
      </c>
      <c r="CD161">
        <f ca="1">IF(BJ161=-1,-1,COUNTIF($AT161:BJ161,BJ161)+IF(BJ161=0,50,0))</f>
        <v>-1</v>
      </c>
      <c r="CE161">
        <f ca="1">IF(BK161=-1,-1,COUNTIF($AT161:BK161,BK161)+IF(BK161=0,50,0))</f>
        <v>-1</v>
      </c>
      <c r="CF161">
        <f ca="1">IF(BL161=-1,-1,COUNTIF($AT161:BL161,BL161)+IF(BL161=0,50,0))</f>
        <v>-1</v>
      </c>
      <c r="CG161">
        <f ca="1">IF(BM161=-1,-1,COUNTIF($AT161:BM161,BM161)+IF(BM161=0,50,0))</f>
        <v>-1</v>
      </c>
      <c r="CH161">
        <f t="shared" ref="CH161:CQ170" ca="1" si="146">IF(COLUMN(CH161)&lt;=COLUMN($CH$1),
IFERROR(FIND("&lt;",$AQ161),-1),
IFERROR(FIND("&lt;",$AQ161,OFFSET(CH161,0,-1)+1),-1))</f>
        <v>-1</v>
      </c>
      <c r="CI161">
        <f t="shared" ca="1" si="146"/>
        <v>-1</v>
      </c>
      <c r="CJ161">
        <f t="shared" ca="1" si="146"/>
        <v>-1</v>
      </c>
      <c r="CK161">
        <f t="shared" ca="1" si="146"/>
        <v>-1</v>
      </c>
      <c r="CL161">
        <f t="shared" ca="1" si="146"/>
        <v>-1</v>
      </c>
      <c r="CM161">
        <f t="shared" ca="1" si="146"/>
        <v>-1</v>
      </c>
      <c r="CN161">
        <f t="shared" ca="1" si="146"/>
        <v>-1</v>
      </c>
      <c r="CO161">
        <f t="shared" ca="1" si="146"/>
        <v>-1</v>
      </c>
      <c r="CP161">
        <f t="shared" ca="1" si="146"/>
        <v>-1</v>
      </c>
      <c r="CQ161">
        <f t="shared" ca="1" si="146"/>
        <v>-1</v>
      </c>
      <c r="CR161">
        <f t="shared" ref="CR161:DA170" ca="1" si="147">IF(COLUMN(CR161)&lt;=COLUMN($CH$1),
IFERROR(FIND("&lt;",$AQ161),-1),
IFERROR(FIND("&lt;",$AQ161,OFFSET(CR161,0,-1)+1),-1))</f>
        <v>-1</v>
      </c>
      <c r="CS161">
        <f t="shared" ca="1" si="147"/>
        <v>-1</v>
      </c>
      <c r="CT161">
        <f t="shared" ca="1" si="147"/>
        <v>-1</v>
      </c>
      <c r="CU161">
        <f t="shared" ca="1" si="147"/>
        <v>-1</v>
      </c>
      <c r="CV161">
        <f t="shared" ca="1" si="147"/>
        <v>-1</v>
      </c>
      <c r="CW161">
        <f t="shared" ca="1" si="147"/>
        <v>-1</v>
      </c>
      <c r="CX161">
        <f t="shared" ca="1" si="147"/>
        <v>-1</v>
      </c>
      <c r="CY161">
        <f t="shared" ca="1" si="147"/>
        <v>-1</v>
      </c>
      <c r="CZ161">
        <f t="shared" ca="1" si="147"/>
        <v>-1</v>
      </c>
      <c r="DA161">
        <f t="shared" ca="1" si="147"/>
        <v>-1</v>
      </c>
      <c r="DB161">
        <f t="shared" ref="DB161:DK170" ca="1" si="148">IF(COLUMN(DB161)&lt;=COLUMN($DB$1),
IFERROR(FIND("&gt;",$AQ161),-1),
IFERROR(FIND("&gt;",$AQ161,OFFSET(DB161,0,-1)+1),-1))</f>
        <v>-1</v>
      </c>
      <c r="DC161">
        <f t="shared" ca="1" si="148"/>
        <v>-1</v>
      </c>
      <c r="DD161">
        <f t="shared" ca="1" si="148"/>
        <v>-1</v>
      </c>
      <c r="DE161">
        <f t="shared" ca="1" si="148"/>
        <v>-1</v>
      </c>
      <c r="DF161">
        <f t="shared" ca="1" si="148"/>
        <v>-1</v>
      </c>
      <c r="DG161">
        <f t="shared" ca="1" si="148"/>
        <v>-1</v>
      </c>
      <c r="DH161">
        <f t="shared" ca="1" si="148"/>
        <v>-1</v>
      </c>
      <c r="DI161">
        <f t="shared" ca="1" si="148"/>
        <v>-1</v>
      </c>
      <c r="DJ161">
        <f t="shared" ca="1" si="148"/>
        <v>-1</v>
      </c>
      <c r="DK161">
        <f t="shared" ca="1" si="148"/>
        <v>-1</v>
      </c>
      <c r="DL161">
        <f t="shared" ref="DL161:DU170" ca="1" si="149">IF(COLUMN(DL161)&lt;=COLUMN($DB$1),
IFERROR(FIND("&gt;",$AQ161),-1),
IFERROR(FIND("&gt;",$AQ161,OFFSET(DL161,0,-1)+1),-1))</f>
        <v>-1</v>
      </c>
      <c r="DM161">
        <f t="shared" ca="1" si="149"/>
        <v>-1</v>
      </c>
      <c r="DN161">
        <f t="shared" ca="1" si="149"/>
        <v>-1</v>
      </c>
      <c r="DO161">
        <f t="shared" ca="1" si="149"/>
        <v>-1</v>
      </c>
      <c r="DP161">
        <f t="shared" ca="1" si="149"/>
        <v>-1</v>
      </c>
      <c r="DQ161">
        <f t="shared" ca="1" si="149"/>
        <v>-1</v>
      </c>
      <c r="DR161">
        <f t="shared" ca="1" si="149"/>
        <v>-1</v>
      </c>
      <c r="DS161">
        <f t="shared" ca="1" si="149"/>
        <v>-1</v>
      </c>
      <c r="DT161">
        <f t="shared" ca="1" si="149"/>
        <v>-1</v>
      </c>
      <c r="DU161">
        <f t="shared" ca="1" si="149"/>
        <v>-1</v>
      </c>
      <c r="DV161" t="str">
        <f ca="1">SUBSTITUTE(SUBSTITUTE(SUBSTITUTE(SUBSTITUTE(SUBSTITUTE(SUBSTITUTE(SUBSTITUTE(SUBSTITUTE(SUBSTITUTE(SUBSTITUTE(
SUBSTITUTE(SUBSTITUTE(SUBSTITUTE(SUBSTITUTE(SUBSTITUTE(SUBSTITUTE(SUBSTITUTE(SUBSTITUTE(SUBSTITUTE(SUBSTITUTE($AQ161,
IF($CH161=-1,"",MID($AQ161,$CH161,$DB161-$CH161+1)),IF($CH161=-1,"",VLOOKUP($BN161,구글언어코드!$K:$L,2,0))),
IF($CI161=-1,"",MID($AQ161,$CI161,$DC161-$CI161+1)),IF($CI161=-1,"",VLOOKUP($BO161,구글언어코드!$K:$L,2,0))),
IF($CJ161=-1,"",MID($AQ161,$CJ161,$DD161-$CJ161+1)),IF($CJ161=-1,"",VLOOKUP($BP161,구글언어코드!$K:$L,2,0))),
IF($CK161=-1,"",MID($AQ161,$CK161,$DE161-$CK161+1)),IF($CK161=-1,"",VLOOKUP($BQ161,구글언어코드!$K:$L,2,0))),
IF($CL161=-1,"",MID($AQ161,$CL161,$DF161-$CL161+1)),IF($CL161=-1,"",VLOOKUP($BR161,구글언어코드!$K:$L,2,0))),
IF($CM161=-1,"",MID($AQ161,$CM161,$DG161-$CM161+1)),IF($CM161=-1,"",VLOOKUP($BS161,구글언어코드!$K:$L,2,0))),
IF($CN161=-1,"",MID($AQ161,$CN161,$DH161-$CN161+1)),IF($CN161=-1,"",VLOOKUP($BT161,구글언어코드!$K:$L,2,0))),
IF($CO161=-1,"",MID($AQ161,$CO161,$DI161-$CO161+1)),IF($CO161=-1,"",VLOOKUP($BU161,구글언어코드!$K:$L,2,0))),
IF($CP161=-1,"",MID($AQ161,$CP161,$DJ161-$CP161+1)),IF($CP161=-1,"",VLOOKUP($BV161,구글언어코드!$K:$L,2,0))),
IF($CQ161=-1,"",MID($AQ161,$CQ161,$DK161-$CQ161+1)),IF($CQ161=-1,"",VLOOKUP($BW161,구글언어코드!$K:$L,2,0))),
IF($CR161=-1,"",MID($AQ161,$CR161,$DL161-$CR161+1)),IF($CR161=-1,"",VLOOKUP($BX161,구글언어코드!$K:$L,2,0))),
IF($CS161=-1,"",MID($AQ161,$CS161,$DM161-$CS161+1)),IF($CS161=-1,"",VLOOKUP($BY161,구글언어코드!$K:$L,2,0))),
IF($CT161=-1,"",MID($AQ161,$CT161,$DN161-$CT161+1)),IF($CT161=-1,"",VLOOKUP($BZ161,구글언어코드!$K:$L,2,0))),
IF($CU161=-1,"",MID($AQ161,$CU161,$DO161-$CU161+1)),IF($CU161=-1,"",VLOOKUP($CA161,구글언어코드!$K:$L,2,0))),
IF($CV161=-1,"",MID($AQ161,$CV161,$DP161-$CV161+1)),IF($CV161=-1,"",VLOOKUP($CB161,구글언어코드!$K:$L,2,0))),
IF($CW161=-1,"",MID($AQ161,$CW161,$DQ161-$CW161+1)),IF($CW161=-1,"",VLOOKUP($CC161,구글언어코드!$K:$L,2,0))),
IF($CX161=-1,"",MID($AQ161,$CX161,$DR161-$CX161+1)),IF($CX161=-1,"",VLOOKUP($CD161,구글언어코드!$K:$L,2,0))),
IF($CY161=-1,"",MID($AQ161,$CY161,$DS161-$CY161+1)),IF($CY161=-1,"",VLOOKUP($CE161,구글언어코드!$K:$L,2,0))),
IF($CZ161=-1,"",MID($AQ161,$CZ161,$DT161-$CZ161+1)),IF($CZ161=-1,"",VLOOKUP($CF161,구글언어코드!$K:$L,2,0))),
IF($DA161=-1,"",MID($AQ161,$DA161,$DU161-$DA161+1)),IF($DA161=-1,"",VLOOKUP($CG161,구글언어코드!$K:$L,2,0)))</f>
        <v>Set as the representative character!</v>
      </c>
      <c r="DW161" t="str">
        <f ca="1">SUBSTITUTE(SUBSTITUTE(SUBSTITUTE(SUBSTITUTE(SUBSTITUTE(SUBSTITUTE(SUBSTITUTE(SUBSTITUTE(SUBSTITUTE(SUBSTITUTE(
SUBSTITUTE(SUBSTITUTE(SUBSTITUTE(SUBSTITUTE(SUBSTITUTE(SUBSTITUTE(SUBSTITUTE(SUBSTITUTE(SUBSTITUTE(SUBSTITUTE(DV161,
IF($CH161=-1,"",VLOOKUP($BN161,구글언어코드!$K:$L,2,0)),IF($CH161=-1,"",MID($AQ161,$CH161,$DB161-$CH161+1))),
IF($CI161=-1,"",VLOOKUP($BO161,구글언어코드!$K:$L,2,0)),IF($CI161=-1,"",MID($AQ161,$CI161,$DC161-$CI161+1))),
IF($CJ161=-1,"",VLOOKUP($BP161,구글언어코드!$K:$L,2,0)),IF($CJ161=-1,"",MID($AQ161,$CJ161,$DD161-$CJ161+1))),
IF($CK161=-1,"",VLOOKUP($BQ161,구글언어코드!$K:$L,2,0)),IF($CK161=-1,"",MID($AQ161,$CK161,$DE161-$CK161+1))),
IF($CL161=-1,"",VLOOKUP($BR161,구글언어코드!$K:$L,2,0)),IF($CL161=-1,"",MID($AQ161,$CL161,$DF161-$CL161+1))),
IF($CM161=-1,"",VLOOKUP($BS161,구글언어코드!$K:$L,2,0)),IF($CM161=-1,"",MID($AQ161,$CM161,$DG161-$CM161+1))),
IF($CN161=-1,"",VLOOKUP($BT161,구글언어코드!$K:$L,2,0)),IF($CN161=-1,"",MID($AQ161,$CN161,$DH161-$CN161+1))),
IF($CO161=-1,"",VLOOKUP($BU161,구글언어코드!$K:$L,2,0)),IF($CO161=-1,"",MID($AQ161,$CO161,$DI161-$CO161+1))),
IF($CP161=-1,"",VLOOKUP($BV161,구글언어코드!$K:$L,2,0)),IF($CP161=-1,"",MID($AQ161,$CP161,$DJ161-$CP161+1))),
IF($CQ161=-1,"",VLOOKUP($BW161,구글언어코드!$K:$L,2,0)),IF($CQ161=-1,"",MID($AQ161,$CQ161,$DK161-$CQ161+1))),
IF($CR161=-1,"",VLOOKUP($BX161,구글언어코드!$K:$L,2,0)),IF($CR161=-1,"",MID($AQ161,$CR161,$DL161-$CR161+1))),
IF($CS161=-1,"",VLOOKUP($BY161,구글언어코드!$K:$L,2,0)),IF($CS161=-1,"",MID($AQ161,$CS161,$DM161-$CS161+1))),
IF($CT161=-1,"",VLOOKUP($BZ161,구글언어코드!$K:$L,2,0)),IF($CT161=-1,"",MID($AQ161,$CT161,$DN161-$CT161+1))),
IF($CU161=-1,"",VLOOKUP($CA161,구글언어코드!$K:$L,2,0)),IF($CU161=-1,"",MID($AQ161,$CU161,$DO161-$CU161+1))),
IF($CV161=-1,"",VLOOKUP($CB161,구글언어코드!$K:$L,2,0)),IF($CV161=-1,"",MID($AQ161,$CV161,$DP161-$CV161+1))),
IF($CW161=-1,"",VLOOKUP($CC161,구글언어코드!$K:$L,2,0)),IF($CW161=-1,"",MID($AQ161,$CW161,$DQ161-$CW161+1))),
IF($CX161=-1,"",VLOOKUP($CD161,구글언어코드!$K:$L,2,0)),IF($CX161=-1,"",MID($AQ161,$CX161,$DR161-$CX161+1))),
IF($CY161=-1,"",VLOOKUP($CE161,구글언어코드!$K:$L,2,0)),IF($CY161=-1,"",MID($AQ161,$CY161,$DS161-$CY161+1))),
IF($CZ161=-1,"",VLOOKUP($CF161,구글언어코드!$K:$L,2,0)),IF($CZ161=-1,"",MID($AQ161,$CZ161,$DT161-$CZ161+1))),
IF($DA161=-1,"",VLOOKUP($CG161,구글언어코드!$K:$L,2,0)),IF($DA161=-1,"",MID($AQ161,$DA161,$DU161-$DA161+1)))</f>
        <v>Set as the representative character!</v>
      </c>
      <c r="DX161">
        <f>IF(LEN(C161)-LEN(SUBSTITUTE(C161,"}",""))&lt;&gt;LEN(C161)-LEN(SUBSTITUTE(C161,"{","")),"괄호이상",(LEN(C161)-LEN(SUBSTITUTE(C161,"}",""))))</f>
        <v>0</v>
      </c>
      <c r="DY161">
        <f>IF(LEN(H161)-LEN(SUBSTITUTE(H161,"}",""))&lt;&gt;LEN(H161)-LEN(SUBSTITUTE(H161,"{","")),"괄호이상",(LEN(H161)-LEN(SUBSTITUTE(H161,"}",""))))</f>
        <v>0</v>
      </c>
      <c r="DZ161">
        <f>IF(LEN(O161)-LEN(SUBSTITUTE(O161,"}",""))&lt;&gt;LEN(O161)-LEN(SUBSTITUTE(O161,"{","")),"괄호이상",(LEN(O161)-LEN(SUBSTITUTE(O161,"}",""))))</f>
        <v>0</v>
      </c>
      <c r="EA161">
        <f>IF(LEN(P161)-LEN(SUBSTITUTE(P161,"}",""))&lt;&gt;LEN(P161)-LEN(SUBSTITUTE(P161,"{","")),"괄호이상",(LEN(P161)-LEN(SUBSTITUTE(P161,"}",""))))</f>
        <v>0</v>
      </c>
      <c r="EB161">
        <f>IF(LEN(Q161)-LEN(SUBSTITUTE(Q161,"}",""))&lt;&gt;LEN(Q161)-LEN(SUBSTITUTE(Q161,"{","")),"괄호이상",(LEN(Q161)-LEN(SUBSTITUTE(Q161,"}",""))))</f>
        <v>0</v>
      </c>
      <c r="EC161">
        <f>IF(LEN(R161)-LEN(SUBSTITUTE(R161,"}",""))&lt;&gt;LEN(R161)-LEN(SUBSTITUTE(R161,"{","")),"괄호이상",(LEN(R161)-LEN(SUBSTITUTE(R161,"}",""))))</f>
        <v>0</v>
      </c>
      <c r="ED161">
        <f>IF(LEN(S161)-LEN(SUBSTITUTE(S161,"}",""))&lt;&gt;LEN(S161)-LEN(SUBSTITUTE(S161,"{","")),"괄호이상",(LEN(S161)-LEN(SUBSTITUTE(S161,"}",""))))</f>
        <v>0</v>
      </c>
      <c r="EE161">
        <f>IF(LEN(T161)-LEN(SUBSTITUTE(T161,"}",""))&lt;&gt;LEN(T161)-LEN(SUBSTITUTE(T161,"{","")),"괄호이상",(LEN(T161)-LEN(SUBSTITUTE(T161,"}",""))))</f>
        <v>0</v>
      </c>
      <c r="EF161">
        <f>IF(LEN(U161)-LEN(SUBSTITUTE(U161,"}",""))&lt;&gt;LEN(U161)-LEN(SUBSTITUTE(U161,"{","")),"괄호이상",(LEN(U161)-LEN(SUBSTITUTE(U161,"}",""))))</f>
        <v>0</v>
      </c>
      <c r="EG161">
        <f>IF(LEN(V161)-LEN(SUBSTITUTE(V161,"}",""))&lt;&gt;LEN(V161)-LEN(SUBSTITUTE(V161,"{","")),"괄호이상",(LEN(V161)-LEN(SUBSTITUTE(V161,"}",""))))</f>
        <v>0</v>
      </c>
      <c r="EH161">
        <f>IF(LEN(W161)-LEN(SUBSTITUTE(W161,"}",""))&lt;&gt;LEN(W161)-LEN(SUBSTITUTE(W161,"{","")),"괄호이상",(LEN(W161)-LEN(SUBSTITUTE(W161,"}",""))))</f>
        <v>0</v>
      </c>
      <c r="EI161">
        <f>IF(LEN(X161)-LEN(SUBSTITUTE(X161,"}",""))&lt;&gt;LEN(X161)-LEN(SUBSTITUTE(X161,"{","")),"괄호이상",(LEN(X161)-LEN(SUBSTITUTE(X161,"}",""))))</f>
        <v>0</v>
      </c>
      <c r="EJ161">
        <f>IF(LEN(Y161)-LEN(SUBSTITUTE(Y161,"}",""))&lt;&gt;LEN(Y161)-LEN(SUBSTITUTE(Y161,"{","")),"괄호이상",(LEN(Y161)-LEN(SUBSTITUTE(Y161,"}",""))))</f>
        <v>0</v>
      </c>
      <c r="EK161">
        <f>IF(LEN(Z161)-LEN(SUBSTITUTE(Z161,"}",""))&lt;&gt;LEN(Z161)-LEN(SUBSTITUTE(Z161,"{","")),"괄호이상",(LEN(Z161)-LEN(SUBSTITUTE(Z161,"}",""))))</f>
        <v>0</v>
      </c>
      <c r="EL161">
        <f>IF(LEN(AA161)-LEN(SUBSTITUTE(AA161,"}",""))&lt;&gt;LEN(AA161)-LEN(SUBSTITUTE(AA161,"{","")),"괄호이상",(LEN(AA161)-LEN(SUBSTITUTE(AA161,"}",""))))</f>
        <v>0</v>
      </c>
      <c r="EM161">
        <f>IF(LEN(AB161)-LEN(SUBSTITUTE(AB161,"}",""))&lt;&gt;LEN(AB161)-LEN(SUBSTITUTE(AB161,"{","")),"괄호이상",(LEN(AB161)-LEN(SUBSTITUTE(AB161,"}",""))))</f>
        <v>0</v>
      </c>
      <c r="EN161">
        <f>IF(LEN(AC161)-LEN(SUBSTITUTE(AC161,"}",""))&lt;&gt;LEN(AC161)-LEN(SUBSTITUTE(AC161,"{","")),"괄호이상",(LEN(AC161)-LEN(SUBSTITUTE(AC161,"}",""))))</f>
        <v>0</v>
      </c>
      <c r="EO161">
        <f>IF(LEN(AD161)-LEN(SUBSTITUTE(AD161,"}",""))&lt;&gt;LEN(AD161)-LEN(SUBSTITUTE(AD161,"{","")),"괄호이상",(LEN(AD161)-LEN(SUBSTITUTE(AD161,"}",""))))</f>
        <v>0</v>
      </c>
      <c r="EP161">
        <f>IF(LEN(AE161)-LEN(SUBSTITUTE(AE161,"}",""))&lt;&gt;LEN(AE161)-LEN(SUBSTITUTE(AE161,"{","")),"괄호이상",(LEN(AE161)-LEN(SUBSTITUTE(AE161,"}",""))))</f>
        <v>0</v>
      </c>
      <c r="EQ161">
        <f>IF(LEN(AF161)-LEN(SUBSTITUTE(AF161,"}",""))&lt;&gt;LEN(AF161)-LEN(SUBSTITUTE(AF161,"{","")),"괄호이상",(LEN(AF161)-LEN(SUBSTITUTE(AF161,"}",""))))</f>
        <v>0</v>
      </c>
      <c r="ER161">
        <f>IF(LEN(AG161)-LEN(SUBSTITUTE(AG161,"}",""))&lt;&gt;LEN(AG161)-LEN(SUBSTITUTE(AG161,"{","")),"괄호이상",(LEN(AG161)-LEN(SUBSTITUTE(AG161,"}",""))))</f>
        <v>0</v>
      </c>
      <c r="ES161">
        <f>IF(LEN(AH161)-LEN(SUBSTITUTE(AH161,"}",""))&lt;&gt;LEN(AH161)-LEN(SUBSTITUTE(AH161,"{","")),"괄호이상",(LEN(AH161)-LEN(SUBSTITUTE(AH161,"}",""))))</f>
        <v>0</v>
      </c>
      <c r="ET161">
        <f>IF(LEN(AI161)-LEN(SUBSTITUTE(AI161,"}",""))&lt;&gt;LEN(AI161)-LEN(SUBSTITUTE(AI161,"{","")),"괄호이상",(LEN(AI161)-LEN(SUBSTITUTE(AI161,"}",""))))</f>
        <v>0</v>
      </c>
      <c r="EU161">
        <f>IF(LEN(AJ161)-LEN(SUBSTITUTE(AJ161,"}",""))&lt;&gt;LEN(AJ161)-LEN(SUBSTITUTE(AJ161,"{","")),"괄호이상",(LEN(AJ161)-LEN(SUBSTITUTE(AJ161,"}",""))))</f>
        <v>0</v>
      </c>
      <c r="EV161">
        <f>IF(LEN(AK161)-LEN(SUBSTITUTE(AK161,"}",""))&lt;&gt;LEN(AK161)-LEN(SUBSTITUTE(AK161,"{","")),"괄호이상",(LEN(AK161)-LEN(SUBSTITUTE(AK161,"}",""))))</f>
        <v>0</v>
      </c>
      <c r="EW161">
        <f>IF(LEN(AL161)-LEN(SUBSTITUTE(AL161,"}",""))&lt;&gt;LEN(AL161)-LEN(SUBSTITUTE(AL161,"{","")),"괄호이상",(LEN(AL161)-LEN(SUBSTITUTE(AL161,"}",""))))</f>
        <v>0</v>
      </c>
      <c r="EX161">
        <f>IF(LEN(AM161)-LEN(SUBSTITUTE(AM161,"}",""))&lt;&gt;LEN(AM161)-LEN(SUBSTITUTE(AM161,"{","")),"괄호이상",(LEN(AM161)-LEN(SUBSTITUTE(AM161,"}",""))))</f>
        <v>0</v>
      </c>
      <c r="EY161">
        <f>IF(LEN(AN161)-LEN(SUBSTITUTE(AN161,"}",""))&lt;&gt;LEN(AN161)-LEN(SUBSTITUTE(AN161,"{","")),"괄호이상",(LEN(AN161)-LEN(SUBSTITUTE(AN161,"}",""))))</f>
        <v>0</v>
      </c>
      <c r="EZ161">
        <f>IF(LEN(AO161)-LEN(SUBSTITUTE(AO161,"}",""))&lt;&gt;LEN(AO161)-LEN(SUBSTITUTE(AO161,"{","")),"괄호이상",(LEN(AO161)-LEN(SUBSTITUTE(AO161,"}",""))))</f>
        <v>0</v>
      </c>
      <c r="FA161">
        <f>IF(LEN(AP161)-LEN(SUBSTITUTE(AP161,"}",""))&lt;&gt;LEN(AP161)-LEN(SUBSTITUTE(AP161,"{","")),"괄호이상",(LEN(AP161)-LEN(SUBSTITUTE(AP161,"}",""))))</f>
        <v>0</v>
      </c>
      <c r="FB161" t="str">
        <f t="array" ref="FB161">IF(SUM(IF($DX161-DX161:FA161&gt;0,1,0))&gt;0,"여기","")</f>
        <v/>
      </c>
      <c r="FC161">
        <f>IF(LEN(C161)-LEN(SUBSTITUTE(C161,"&gt;",""))&lt;&gt;LEN(C161)-LEN(SUBSTITUTE(C161,"&lt;","")),"괄호이상",(LEN(C161)-LEN(SUBSTITUTE(C161,"&gt;","")))/2)</f>
        <v>0</v>
      </c>
      <c r="FD161">
        <f>IF(LEN(H161)-LEN(SUBSTITUTE(H161,"&gt;",""))&lt;&gt;LEN(H161)-LEN(SUBSTITUTE(H161,"&lt;","")),"괄호이상",(LEN(H161)-LEN(SUBSTITUTE(H161,"&gt;","")))/2)</f>
        <v>0</v>
      </c>
      <c r="FE161">
        <f>IF(LEN(O161)-LEN(SUBSTITUTE(O161,"&gt;",""))&lt;&gt;LEN(O161)-LEN(SUBSTITUTE(O161,"&lt;","")),"괄호이상",(LEN(O161)-LEN(SUBSTITUTE(O161,"&gt;","")))/2)</f>
        <v>0</v>
      </c>
      <c r="FF161">
        <f>IF(LEN(P161)-LEN(SUBSTITUTE(P161,"&gt;",""))&lt;&gt;LEN(P161)-LEN(SUBSTITUTE(P161,"&lt;","")),"괄호이상",(LEN(P161)-LEN(SUBSTITUTE(P161,"&gt;","")))/2)</f>
        <v>0</v>
      </c>
      <c r="FG161">
        <f>IF(LEN(Q161)-LEN(SUBSTITUTE(Q161,"&gt;",""))&lt;&gt;LEN(Q161)-LEN(SUBSTITUTE(Q161,"&lt;","")),"괄호이상",(LEN(Q161)-LEN(SUBSTITUTE(Q161,"&gt;","")))/2)</f>
        <v>0</v>
      </c>
      <c r="FH161">
        <f>IF(LEN(R161)-LEN(SUBSTITUTE(R161,"&gt;",""))&lt;&gt;LEN(R161)-LEN(SUBSTITUTE(R161,"&lt;","")),"괄호이상",(LEN(R161)-LEN(SUBSTITUTE(R161,"&gt;","")))/2)</f>
        <v>0</v>
      </c>
      <c r="FI161">
        <f>IF(LEN(S161)-LEN(SUBSTITUTE(S161,"&gt;",""))&lt;&gt;LEN(S161)-LEN(SUBSTITUTE(S161,"&lt;","")),"괄호이상",(LEN(S161)-LEN(SUBSTITUTE(S161,"&gt;","")))/2)</f>
        <v>0</v>
      </c>
      <c r="FJ161">
        <f>IF(LEN(T161)-LEN(SUBSTITUTE(T161,"&gt;",""))&lt;&gt;LEN(T161)-LEN(SUBSTITUTE(T161,"&lt;","")),"괄호이상",(LEN(T161)-LEN(SUBSTITUTE(T161,"&gt;","")))/2)</f>
        <v>0</v>
      </c>
      <c r="FK161">
        <f>IF(LEN(U161)-LEN(SUBSTITUTE(U161,"&gt;",""))&lt;&gt;LEN(U161)-LEN(SUBSTITUTE(U161,"&lt;","")),"괄호이상",(LEN(U161)-LEN(SUBSTITUTE(U161,"&gt;","")))/2)</f>
        <v>0</v>
      </c>
      <c r="FL161">
        <f>IF(LEN(V161)-LEN(SUBSTITUTE(V161,"&gt;",""))&lt;&gt;LEN(V161)-LEN(SUBSTITUTE(V161,"&lt;","")),"괄호이상",(LEN(V161)-LEN(SUBSTITUTE(V161,"&gt;","")))/2)</f>
        <v>0</v>
      </c>
      <c r="FM161">
        <f>IF(LEN(W161)-LEN(SUBSTITUTE(W161,"&gt;",""))&lt;&gt;LEN(W161)-LEN(SUBSTITUTE(W161,"&lt;","")),"괄호이상",(LEN(W161)-LEN(SUBSTITUTE(W161,"&gt;","")))/2)</f>
        <v>0</v>
      </c>
      <c r="FN161">
        <f>IF(LEN(X161)-LEN(SUBSTITUTE(X161,"&gt;",""))&lt;&gt;LEN(X161)-LEN(SUBSTITUTE(X161,"&lt;","")),"괄호이상",(LEN(X161)-LEN(SUBSTITUTE(X161,"&gt;","")))/2)</f>
        <v>0</v>
      </c>
      <c r="FO161">
        <f>IF(LEN(Y161)-LEN(SUBSTITUTE(Y161,"&gt;",""))&lt;&gt;LEN(Y161)-LEN(SUBSTITUTE(Y161,"&lt;","")),"괄호이상",(LEN(Y161)-LEN(SUBSTITUTE(Y161,"&gt;","")))/2)</f>
        <v>0</v>
      </c>
      <c r="FP161">
        <f>IF(LEN(Z161)-LEN(SUBSTITUTE(Z161,"&gt;",""))&lt;&gt;LEN(Z161)-LEN(SUBSTITUTE(Z161,"&lt;","")),"괄호이상",(LEN(Z161)-LEN(SUBSTITUTE(Z161,"&gt;","")))/2)</f>
        <v>0</v>
      </c>
      <c r="FQ161">
        <f>IF(LEN(AA161)-LEN(SUBSTITUTE(AA161,"&gt;",""))&lt;&gt;LEN(AA161)-LEN(SUBSTITUTE(AA161,"&lt;","")),"괄호이상",(LEN(AA161)-LEN(SUBSTITUTE(AA161,"&gt;","")))/2)</f>
        <v>0</v>
      </c>
      <c r="FR161">
        <f>IF(LEN(AB161)-LEN(SUBSTITUTE(AB161,"&gt;",""))&lt;&gt;LEN(AB161)-LEN(SUBSTITUTE(AB161,"&lt;","")),"괄호이상",(LEN(AB161)-LEN(SUBSTITUTE(AB161,"&gt;","")))/2)</f>
        <v>0</v>
      </c>
      <c r="FS161">
        <f>IF(LEN(AC161)-LEN(SUBSTITUTE(AC161,"&gt;",""))&lt;&gt;LEN(AC161)-LEN(SUBSTITUTE(AC161,"&lt;","")),"괄호이상",(LEN(AC161)-LEN(SUBSTITUTE(AC161,"&gt;","")))/2)</f>
        <v>0</v>
      </c>
      <c r="FT161">
        <f>IF(LEN(AD161)-LEN(SUBSTITUTE(AD161,"&gt;",""))&lt;&gt;LEN(AD161)-LEN(SUBSTITUTE(AD161,"&lt;","")),"괄호이상",(LEN(AD161)-LEN(SUBSTITUTE(AD161,"&gt;","")))/2)</f>
        <v>0</v>
      </c>
      <c r="FU161">
        <f>IF(LEN(AE161)-LEN(SUBSTITUTE(AE161,"&gt;",""))&lt;&gt;LEN(AE161)-LEN(SUBSTITUTE(AE161,"&lt;","")),"괄호이상",(LEN(AE161)-LEN(SUBSTITUTE(AE161,"&gt;","")))/2)</f>
        <v>0</v>
      </c>
      <c r="FV161">
        <f>IF(LEN(AF161)-LEN(SUBSTITUTE(AF161,"&gt;",""))&lt;&gt;LEN(AF161)-LEN(SUBSTITUTE(AF161,"&lt;","")),"괄호이상",(LEN(AF161)-LEN(SUBSTITUTE(AF161,"&gt;","")))/2)</f>
        <v>0</v>
      </c>
      <c r="FW161">
        <f>IF(LEN(AG161)-LEN(SUBSTITUTE(AG161,"&gt;",""))&lt;&gt;LEN(AG161)-LEN(SUBSTITUTE(AG161,"&lt;","")),"괄호이상",(LEN(AG161)-LEN(SUBSTITUTE(AG161,"&gt;","")))/2)</f>
        <v>0</v>
      </c>
      <c r="FX161">
        <f>IF(LEN(AH161)-LEN(SUBSTITUTE(AH161,"&gt;",""))&lt;&gt;LEN(AH161)-LEN(SUBSTITUTE(AH161,"&lt;","")),"괄호이상",(LEN(AH161)-LEN(SUBSTITUTE(AH161,"&gt;","")))/2)</f>
        <v>0</v>
      </c>
      <c r="FY161">
        <f>IF(LEN(AI161)-LEN(SUBSTITUTE(AI161,"&gt;",""))&lt;&gt;LEN(AI161)-LEN(SUBSTITUTE(AI161,"&lt;","")),"괄호이상",(LEN(AI161)-LEN(SUBSTITUTE(AI161,"&gt;","")))/2)</f>
        <v>0</v>
      </c>
      <c r="FZ161">
        <f>IF(LEN(AJ161)-LEN(SUBSTITUTE(AJ161,"&gt;",""))&lt;&gt;LEN(AJ161)-LEN(SUBSTITUTE(AJ161,"&lt;","")),"괄호이상",(LEN(AJ161)-LEN(SUBSTITUTE(AJ161,"&gt;","")))/2)</f>
        <v>0</v>
      </c>
      <c r="GA161">
        <f>IF(LEN(AK161)-LEN(SUBSTITUTE(AK161,"&gt;",""))&lt;&gt;LEN(AK161)-LEN(SUBSTITUTE(AK161,"&lt;","")),"괄호이상",(LEN(AK161)-LEN(SUBSTITUTE(AK161,"&gt;","")))/2)</f>
        <v>0</v>
      </c>
      <c r="GB161">
        <f>IF(LEN(AL161)-LEN(SUBSTITUTE(AL161,"&gt;",""))&lt;&gt;LEN(AL161)-LEN(SUBSTITUTE(AL161,"&lt;","")),"괄호이상",(LEN(AL161)-LEN(SUBSTITUTE(AL161,"&gt;","")))/2)</f>
        <v>0</v>
      </c>
      <c r="GC161">
        <f>IF(LEN(AM161)-LEN(SUBSTITUTE(AM161,"&gt;",""))&lt;&gt;LEN(AM161)-LEN(SUBSTITUTE(AM161,"&lt;","")),"괄호이상",(LEN(AM161)-LEN(SUBSTITUTE(AM161,"&gt;","")))/2)</f>
        <v>0</v>
      </c>
      <c r="GD161">
        <f>IF(LEN(AN161)-LEN(SUBSTITUTE(AN161,"&gt;",""))&lt;&gt;LEN(AN161)-LEN(SUBSTITUTE(AN161,"&lt;","")),"괄호이상",(LEN(AN161)-LEN(SUBSTITUTE(AN161,"&gt;","")))/2)</f>
        <v>0</v>
      </c>
      <c r="GE161">
        <f>IF(LEN(AO161)-LEN(SUBSTITUTE(AO161,"&gt;",""))&lt;&gt;LEN(AO161)-LEN(SUBSTITUTE(AO161,"&lt;","")),"괄호이상",(LEN(AO161)-LEN(SUBSTITUTE(AO161,"&gt;","")))/2)</f>
        <v>0</v>
      </c>
      <c r="GF161">
        <f>IF(LEN(AP161)-LEN(SUBSTITUTE(AP161,"&gt;",""))&lt;&gt;LEN(AP161)-LEN(SUBSTITUTE(AP161,"&lt;","")),"괄호이상",(LEN(AP161)-LEN(SUBSTITUTE(AP161,"&gt;","")))/2)</f>
        <v>0</v>
      </c>
      <c r="GG161" t="str">
        <f t="array" ref="GG161">IF(SUM(IF($FC161-FC161:GF161&gt;0,1,0))&gt;0,"여기","")</f>
        <v/>
      </c>
      <c r="GH161" t="str">
        <f t="shared" si="137"/>
        <v/>
      </c>
    </row>
    <row r="162" spans="1:190" x14ac:dyDescent="0.3">
      <c r="A162" t="s">
        <v>1171</v>
      </c>
      <c r="B162">
        <f t="shared" si="131"/>
        <v>1</v>
      </c>
      <c r="C162" s="1" t="s">
        <v>1172</v>
      </c>
      <c r="D162" s="1"/>
      <c r="E162" s="1" t="str">
        <f t="shared" si="107"/>
        <v>아직 합류하지 않은 캐릭터입니다</v>
      </c>
      <c r="F162" s="1"/>
      <c r="G162" t="s">
        <v>2178</v>
      </c>
      <c r="H162" s="1" t="s">
        <v>4210</v>
      </c>
      <c r="I162" s="1"/>
      <c r="J162" s="1" t="str">
        <f t="shared" si="108"/>
        <v>A character not yet joined</v>
      </c>
      <c r="L162">
        <v>1</v>
      </c>
      <c r="M162">
        <v>1</v>
      </c>
      <c r="O162" t="s">
        <v>7210</v>
      </c>
      <c r="P162" s="19" t="s">
        <v>7211</v>
      </c>
      <c r="Q162" t="s">
        <v>7212</v>
      </c>
      <c r="R162" t="s">
        <v>7219</v>
      </c>
      <c r="S162" t="s">
        <v>7220</v>
      </c>
      <c r="T162" t="s">
        <v>7224</v>
      </c>
      <c r="U162" t="s">
        <v>7225</v>
      </c>
      <c r="V162" t="s">
        <v>7230</v>
      </c>
      <c r="W162" t="s">
        <v>7232</v>
      </c>
      <c r="X162" s="20" t="s">
        <v>7234</v>
      </c>
      <c r="Y162" t="s">
        <v>7237</v>
      </c>
      <c r="Z162" t="s">
        <v>7228</v>
      </c>
      <c r="AA162" s="20" t="s">
        <v>7213</v>
      </c>
      <c r="AB162" t="s">
        <v>7214</v>
      </c>
      <c r="AC162" t="s">
        <v>7215</v>
      </c>
      <c r="AD162" t="s">
        <v>7216</v>
      </c>
      <c r="AE162" t="s">
        <v>7217</v>
      </c>
      <c r="AF162" t="s">
        <v>7218</v>
      </c>
      <c r="AG162" t="s">
        <v>7221</v>
      </c>
      <c r="AH162" s="20" t="s">
        <v>7222</v>
      </c>
      <c r="AI162" t="s">
        <v>7223</v>
      </c>
      <c r="AJ162" t="s">
        <v>7226</v>
      </c>
      <c r="AK162" t="s">
        <v>7227</v>
      </c>
      <c r="AL162" t="s">
        <v>7229</v>
      </c>
      <c r="AM162" t="s">
        <v>7231</v>
      </c>
      <c r="AN162" t="s">
        <v>7233</v>
      </c>
      <c r="AO162" t="s">
        <v>7235</v>
      </c>
      <c r="AP162" t="s">
        <v>7236</v>
      </c>
      <c r="AQ162" t="str">
        <f t="shared" si="132"/>
        <v>A character not yet joined</v>
      </c>
      <c r="AR162">
        <f t="shared" si="109"/>
        <v>0</v>
      </c>
      <c r="AS162">
        <f t="shared" si="110"/>
        <v>0</v>
      </c>
      <c r="AT162">
        <f t="shared" ca="1" si="111"/>
        <v>-1</v>
      </c>
      <c r="AU162">
        <f t="shared" ca="1" si="112"/>
        <v>-1</v>
      </c>
      <c r="AV162">
        <f t="shared" ca="1" si="113"/>
        <v>-1</v>
      </c>
      <c r="AW162">
        <f t="shared" ca="1" si="114"/>
        <v>-1</v>
      </c>
      <c r="AX162">
        <f t="shared" ca="1" si="115"/>
        <v>-1</v>
      </c>
      <c r="AY162">
        <f t="shared" ca="1" si="116"/>
        <v>-1</v>
      </c>
      <c r="AZ162">
        <f t="shared" ca="1" si="117"/>
        <v>-1</v>
      </c>
      <c r="BA162">
        <f t="shared" ca="1" si="118"/>
        <v>-1</v>
      </c>
      <c r="BB162">
        <f t="shared" ca="1" si="119"/>
        <v>-1</v>
      </c>
      <c r="BC162">
        <f t="shared" ca="1" si="120"/>
        <v>-1</v>
      </c>
      <c r="BD162">
        <f t="shared" ca="1" si="121"/>
        <v>-1</v>
      </c>
      <c r="BE162">
        <f t="shared" ca="1" si="122"/>
        <v>-1</v>
      </c>
      <c r="BF162">
        <f t="shared" ca="1" si="123"/>
        <v>-1</v>
      </c>
      <c r="BG162">
        <f t="shared" ca="1" si="124"/>
        <v>-1</v>
      </c>
      <c r="BH162">
        <f t="shared" ca="1" si="125"/>
        <v>-1</v>
      </c>
      <c r="BI162">
        <f t="shared" ca="1" si="126"/>
        <v>-1</v>
      </c>
      <c r="BJ162">
        <f t="shared" ca="1" si="127"/>
        <v>-1</v>
      </c>
      <c r="BK162">
        <f t="shared" ca="1" si="128"/>
        <v>-1</v>
      </c>
      <c r="BL162">
        <f t="shared" ca="1" si="129"/>
        <v>-1</v>
      </c>
      <c r="BM162">
        <f t="shared" ca="1" si="130"/>
        <v>-1</v>
      </c>
      <c r="BN162">
        <f ca="1">IF(AT162=-1,-1,COUNTIF($AT162:AT162,AT162)+IF(AT162=0,50,0))</f>
        <v>-1</v>
      </c>
      <c r="BO162">
        <f ca="1">IF(AU162=-1,-1,COUNTIF($AT162:AU162,AU162)+IF(AU162=0,50,0))</f>
        <v>-1</v>
      </c>
      <c r="BP162">
        <f ca="1">IF(AV162=-1,-1,COUNTIF($AT162:AV162,AV162)+IF(AV162=0,50,0))</f>
        <v>-1</v>
      </c>
      <c r="BQ162">
        <f ca="1">IF(AW162=-1,-1,COUNTIF($AT162:AW162,AW162)+IF(AW162=0,50,0))</f>
        <v>-1</v>
      </c>
      <c r="BR162">
        <f ca="1">IF(AX162=-1,-1,COUNTIF($AT162:AX162,AX162)+IF(AX162=0,50,0))</f>
        <v>-1</v>
      </c>
      <c r="BS162">
        <f ca="1">IF(AY162=-1,-1,COUNTIF($AT162:AY162,AY162)+IF(AY162=0,50,0))</f>
        <v>-1</v>
      </c>
      <c r="BT162">
        <f ca="1">IF(AZ162=-1,-1,COUNTIF($AT162:AZ162,AZ162)+IF(AZ162=0,50,0))</f>
        <v>-1</v>
      </c>
      <c r="BU162">
        <f ca="1">IF(BA162=-1,-1,COUNTIF($AT162:BA162,BA162)+IF(BA162=0,50,0))</f>
        <v>-1</v>
      </c>
      <c r="BV162">
        <f ca="1">IF(BB162=-1,-1,COUNTIF($AT162:BB162,BB162)+IF(BB162=0,50,0))</f>
        <v>-1</v>
      </c>
      <c r="BW162">
        <f ca="1">IF(BC162=-1,-1,COUNTIF($AT162:BC162,BC162)+IF(BC162=0,50,0))</f>
        <v>-1</v>
      </c>
      <c r="BX162">
        <f ca="1">IF(BD162=-1,-1,COUNTIF($AT162:BD162,BD162)+IF(BD162=0,50,0))</f>
        <v>-1</v>
      </c>
      <c r="BY162">
        <f ca="1">IF(BE162=-1,-1,COUNTIF($AT162:BE162,BE162)+IF(BE162=0,50,0))</f>
        <v>-1</v>
      </c>
      <c r="BZ162">
        <f ca="1">IF(BF162=-1,-1,COUNTIF($AT162:BF162,BF162)+IF(BF162=0,50,0))</f>
        <v>-1</v>
      </c>
      <c r="CA162">
        <f ca="1">IF(BG162=-1,-1,COUNTIF($AT162:BG162,BG162)+IF(BG162=0,50,0))</f>
        <v>-1</v>
      </c>
      <c r="CB162">
        <f ca="1">IF(BH162=-1,-1,COUNTIF($AT162:BH162,BH162)+IF(BH162=0,50,0))</f>
        <v>-1</v>
      </c>
      <c r="CC162">
        <f ca="1">IF(BI162=-1,-1,COUNTIF($AT162:BI162,BI162)+IF(BI162=0,50,0))</f>
        <v>-1</v>
      </c>
      <c r="CD162">
        <f ca="1">IF(BJ162=-1,-1,COUNTIF($AT162:BJ162,BJ162)+IF(BJ162=0,50,0))</f>
        <v>-1</v>
      </c>
      <c r="CE162">
        <f ca="1">IF(BK162=-1,-1,COUNTIF($AT162:BK162,BK162)+IF(BK162=0,50,0))</f>
        <v>-1</v>
      </c>
      <c r="CF162">
        <f ca="1">IF(BL162=-1,-1,COUNTIF($AT162:BL162,BL162)+IF(BL162=0,50,0))</f>
        <v>-1</v>
      </c>
      <c r="CG162">
        <f ca="1">IF(BM162=-1,-1,COUNTIF($AT162:BM162,BM162)+IF(BM162=0,50,0))</f>
        <v>-1</v>
      </c>
      <c r="CH162">
        <f t="shared" ca="1" si="146"/>
        <v>-1</v>
      </c>
      <c r="CI162">
        <f t="shared" ca="1" si="146"/>
        <v>-1</v>
      </c>
      <c r="CJ162">
        <f t="shared" ca="1" si="146"/>
        <v>-1</v>
      </c>
      <c r="CK162">
        <f t="shared" ca="1" si="146"/>
        <v>-1</v>
      </c>
      <c r="CL162">
        <f t="shared" ca="1" si="146"/>
        <v>-1</v>
      </c>
      <c r="CM162">
        <f t="shared" ca="1" si="146"/>
        <v>-1</v>
      </c>
      <c r="CN162">
        <f t="shared" ca="1" si="146"/>
        <v>-1</v>
      </c>
      <c r="CO162">
        <f t="shared" ca="1" si="146"/>
        <v>-1</v>
      </c>
      <c r="CP162">
        <f t="shared" ca="1" si="146"/>
        <v>-1</v>
      </c>
      <c r="CQ162">
        <f t="shared" ca="1" si="146"/>
        <v>-1</v>
      </c>
      <c r="CR162">
        <f t="shared" ca="1" si="147"/>
        <v>-1</v>
      </c>
      <c r="CS162">
        <f t="shared" ca="1" si="147"/>
        <v>-1</v>
      </c>
      <c r="CT162">
        <f t="shared" ca="1" si="147"/>
        <v>-1</v>
      </c>
      <c r="CU162">
        <f t="shared" ca="1" si="147"/>
        <v>-1</v>
      </c>
      <c r="CV162">
        <f t="shared" ca="1" si="147"/>
        <v>-1</v>
      </c>
      <c r="CW162">
        <f t="shared" ca="1" si="147"/>
        <v>-1</v>
      </c>
      <c r="CX162">
        <f t="shared" ca="1" si="147"/>
        <v>-1</v>
      </c>
      <c r="CY162">
        <f t="shared" ca="1" si="147"/>
        <v>-1</v>
      </c>
      <c r="CZ162">
        <f t="shared" ca="1" si="147"/>
        <v>-1</v>
      </c>
      <c r="DA162">
        <f t="shared" ca="1" si="147"/>
        <v>-1</v>
      </c>
      <c r="DB162">
        <f t="shared" ca="1" si="148"/>
        <v>-1</v>
      </c>
      <c r="DC162">
        <f t="shared" ca="1" si="148"/>
        <v>-1</v>
      </c>
      <c r="DD162">
        <f t="shared" ca="1" si="148"/>
        <v>-1</v>
      </c>
      <c r="DE162">
        <f t="shared" ca="1" si="148"/>
        <v>-1</v>
      </c>
      <c r="DF162">
        <f t="shared" ca="1" si="148"/>
        <v>-1</v>
      </c>
      <c r="DG162">
        <f t="shared" ca="1" si="148"/>
        <v>-1</v>
      </c>
      <c r="DH162">
        <f t="shared" ca="1" si="148"/>
        <v>-1</v>
      </c>
      <c r="DI162">
        <f t="shared" ca="1" si="148"/>
        <v>-1</v>
      </c>
      <c r="DJ162">
        <f t="shared" ca="1" si="148"/>
        <v>-1</v>
      </c>
      <c r="DK162">
        <f t="shared" ca="1" si="148"/>
        <v>-1</v>
      </c>
      <c r="DL162">
        <f t="shared" ca="1" si="149"/>
        <v>-1</v>
      </c>
      <c r="DM162">
        <f t="shared" ca="1" si="149"/>
        <v>-1</v>
      </c>
      <c r="DN162">
        <f t="shared" ca="1" si="149"/>
        <v>-1</v>
      </c>
      <c r="DO162">
        <f t="shared" ca="1" si="149"/>
        <v>-1</v>
      </c>
      <c r="DP162">
        <f t="shared" ca="1" si="149"/>
        <v>-1</v>
      </c>
      <c r="DQ162">
        <f t="shared" ca="1" si="149"/>
        <v>-1</v>
      </c>
      <c r="DR162">
        <f t="shared" ca="1" si="149"/>
        <v>-1</v>
      </c>
      <c r="DS162">
        <f t="shared" ca="1" si="149"/>
        <v>-1</v>
      </c>
      <c r="DT162">
        <f t="shared" ca="1" si="149"/>
        <v>-1</v>
      </c>
      <c r="DU162">
        <f t="shared" ca="1" si="149"/>
        <v>-1</v>
      </c>
      <c r="DV162" t="str">
        <f ca="1">SUBSTITUTE(SUBSTITUTE(SUBSTITUTE(SUBSTITUTE(SUBSTITUTE(SUBSTITUTE(SUBSTITUTE(SUBSTITUTE(SUBSTITUTE(SUBSTITUTE(
SUBSTITUTE(SUBSTITUTE(SUBSTITUTE(SUBSTITUTE(SUBSTITUTE(SUBSTITUTE(SUBSTITUTE(SUBSTITUTE(SUBSTITUTE(SUBSTITUTE($AQ162,
IF($CH162=-1,"",MID($AQ162,$CH162,$DB162-$CH162+1)),IF($CH162=-1,"",VLOOKUP($BN162,구글언어코드!$K:$L,2,0))),
IF($CI162=-1,"",MID($AQ162,$CI162,$DC162-$CI162+1)),IF($CI162=-1,"",VLOOKUP($BO162,구글언어코드!$K:$L,2,0))),
IF($CJ162=-1,"",MID($AQ162,$CJ162,$DD162-$CJ162+1)),IF($CJ162=-1,"",VLOOKUP($BP162,구글언어코드!$K:$L,2,0))),
IF($CK162=-1,"",MID($AQ162,$CK162,$DE162-$CK162+1)),IF($CK162=-1,"",VLOOKUP($BQ162,구글언어코드!$K:$L,2,0))),
IF($CL162=-1,"",MID($AQ162,$CL162,$DF162-$CL162+1)),IF($CL162=-1,"",VLOOKUP($BR162,구글언어코드!$K:$L,2,0))),
IF($CM162=-1,"",MID($AQ162,$CM162,$DG162-$CM162+1)),IF($CM162=-1,"",VLOOKUP($BS162,구글언어코드!$K:$L,2,0))),
IF($CN162=-1,"",MID($AQ162,$CN162,$DH162-$CN162+1)),IF($CN162=-1,"",VLOOKUP($BT162,구글언어코드!$K:$L,2,0))),
IF($CO162=-1,"",MID($AQ162,$CO162,$DI162-$CO162+1)),IF($CO162=-1,"",VLOOKUP($BU162,구글언어코드!$K:$L,2,0))),
IF($CP162=-1,"",MID($AQ162,$CP162,$DJ162-$CP162+1)),IF($CP162=-1,"",VLOOKUP($BV162,구글언어코드!$K:$L,2,0))),
IF($CQ162=-1,"",MID($AQ162,$CQ162,$DK162-$CQ162+1)),IF($CQ162=-1,"",VLOOKUP($BW162,구글언어코드!$K:$L,2,0))),
IF($CR162=-1,"",MID($AQ162,$CR162,$DL162-$CR162+1)),IF($CR162=-1,"",VLOOKUP($BX162,구글언어코드!$K:$L,2,0))),
IF($CS162=-1,"",MID($AQ162,$CS162,$DM162-$CS162+1)),IF($CS162=-1,"",VLOOKUP($BY162,구글언어코드!$K:$L,2,0))),
IF($CT162=-1,"",MID($AQ162,$CT162,$DN162-$CT162+1)),IF($CT162=-1,"",VLOOKUP($BZ162,구글언어코드!$K:$L,2,0))),
IF($CU162=-1,"",MID($AQ162,$CU162,$DO162-$CU162+1)),IF($CU162=-1,"",VLOOKUP($CA162,구글언어코드!$K:$L,2,0))),
IF($CV162=-1,"",MID($AQ162,$CV162,$DP162-$CV162+1)),IF($CV162=-1,"",VLOOKUP($CB162,구글언어코드!$K:$L,2,0))),
IF($CW162=-1,"",MID($AQ162,$CW162,$DQ162-$CW162+1)),IF($CW162=-1,"",VLOOKUP($CC162,구글언어코드!$K:$L,2,0))),
IF($CX162=-1,"",MID($AQ162,$CX162,$DR162-$CX162+1)),IF($CX162=-1,"",VLOOKUP($CD162,구글언어코드!$K:$L,2,0))),
IF($CY162=-1,"",MID($AQ162,$CY162,$DS162-$CY162+1)),IF($CY162=-1,"",VLOOKUP($CE162,구글언어코드!$K:$L,2,0))),
IF($CZ162=-1,"",MID($AQ162,$CZ162,$DT162-$CZ162+1)),IF($CZ162=-1,"",VLOOKUP($CF162,구글언어코드!$K:$L,2,0))),
IF($DA162=-1,"",MID($AQ162,$DA162,$DU162-$DA162+1)),IF($DA162=-1,"",VLOOKUP($CG162,구글언어코드!$K:$L,2,0)))</f>
        <v>A character not yet joined</v>
      </c>
      <c r="DW162" t="str">
        <f ca="1">SUBSTITUTE(SUBSTITUTE(SUBSTITUTE(SUBSTITUTE(SUBSTITUTE(SUBSTITUTE(SUBSTITUTE(SUBSTITUTE(SUBSTITUTE(SUBSTITUTE(
SUBSTITUTE(SUBSTITUTE(SUBSTITUTE(SUBSTITUTE(SUBSTITUTE(SUBSTITUTE(SUBSTITUTE(SUBSTITUTE(SUBSTITUTE(SUBSTITUTE(DV162,
IF($CH162=-1,"",VLOOKUP($BN162,구글언어코드!$K:$L,2,0)),IF($CH162=-1,"",MID($AQ162,$CH162,$DB162-$CH162+1))),
IF($CI162=-1,"",VLOOKUP($BO162,구글언어코드!$K:$L,2,0)),IF($CI162=-1,"",MID($AQ162,$CI162,$DC162-$CI162+1))),
IF($CJ162=-1,"",VLOOKUP($BP162,구글언어코드!$K:$L,2,0)),IF($CJ162=-1,"",MID($AQ162,$CJ162,$DD162-$CJ162+1))),
IF($CK162=-1,"",VLOOKUP($BQ162,구글언어코드!$K:$L,2,0)),IF($CK162=-1,"",MID($AQ162,$CK162,$DE162-$CK162+1))),
IF($CL162=-1,"",VLOOKUP($BR162,구글언어코드!$K:$L,2,0)),IF($CL162=-1,"",MID($AQ162,$CL162,$DF162-$CL162+1))),
IF($CM162=-1,"",VLOOKUP($BS162,구글언어코드!$K:$L,2,0)),IF($CM162=-1,"",MID($AQ162,$CM162,$DG162-$CM162+1))),
IF($CN162=-1,"",VLOOKUP($BT162,구글언어코드!$K:$L,2,0)),IF($CN162=-1,"",MID($AQ162,$CN162,$DH162-$CN162+1))),
IF($CO162=-1,"",VLOOKUP($BU162,구글언어코드!$K:$L,2,0)),IF($CO162=-1,"",MID($AQ162,$CO162,$DI162-$CO162+1))),
IF($CP162=-1,"",VLOOKUP($BV162,구글언어코드!$K:$L,2,0)),IF($CP162=-1,"",MID($AQ162,$CP162,$DJ162-$CP162+1))),
IF($CQ162=-1,"",VLOOKUP($BW162,구글언어코드!$K:$L,2,0)),IF($CQ162=-1,"",MID($AQ162,$CQ162,$DK162-$CQ162+1))),
IF($CR162=-1,"",VLOOKUP($BX162,구글언어코드!$K:$L,2,0)),IF($CR162=-1,"",MID($AQ162,$CR162,$DL162-$CR162+1))),
IF($CS162=-1,"",VLOOKUP($BY162,구글언어코드!$K:$L,2,0)),IF($CS162=-1,"",MID($AQ162,$CS162,$DM162-$CS162+1))),
IF($CT162=-1,"",VLOOKUP($BZ162,구글언어코드!$K:$L,2,0)),IF($CT162=-1,"",MID($AQ162,$CT162,$DN162-$CT162+1))),
IF($CU162=-1,"",VLOOKUP($CA162,구글언어코드!$K:$L,2,0)),IF($CU162=-1,"",MID($AQ162,$CU162,$DO162-$CU162+1))),
IF($CV162=-1,"",VLOOKUP($CB162,구글언어코드!$K:$L,2,0)),IF($CV162=-1,"",MID($AQ162,$CV162,$DP162-$CV162+1))),
IF($CW162=-1,"",VLOOKUP($CC162,구글언어코드!$K:$L,2,0)),IF($CW162=-1,"",MID($AQ162,$CW162,$DQ162-$CW162+1))),
IF($CX162=-1,"",VLOOKUP($CD162,구글언어코드!$K:$L,2,0)),IF($CX162=-1,"",MID($AQ162,$CX162,$DR162-$CX162+1))),
IF($CY162=-1,"",VLOOKUP($CE162,구글언어코드!$K:$L,2,0)),IF($CY162=-1,"",MID($AQ162,$CY162,$DS162-$CY162+1))),
IF($CZ162=-1,"",VLOOKUP($CF162,구글언어코드!$K:$L,2,0)),IF($CZ162=-1,"",MID($AQ162,$CZ162,$DT162-$CZ162+1))),
IF($DA162=-1,"",VLOOKUP($CG162,구글언어코드!$K:$L,2,0)),IF($DA162=-1,"",MID($AQ162,$DA162,$DU162-$DA162+1)))</f>
        <v>A character not yet joined</v>
      </c>
      <c r="DX162">
        <f>IF(LEN(C162)-LEN(SUBSTITUTE(C162,"}",""))&lt;&gt;LEN(C162)-LEN(SUBSTITUTE(C162,"{","")),"괄호이상",(LEN(C162)-LEN(SUBSTITUTE(C162,"}",""))))</f>
        <v>0</v>
      </c>
      <c r="DY162">
        <f>IF(LEN(H162)-LEN(SUBSTITUTE(H162,"}",""))&lt;&gt;LEN(H162)-LEN(SUBSTITUTE(H162,"{","")),"괄호이상",(LEN(H162)-LEN(SUBSTITUTE(H162,"}",""))))</f>
        <v>0</v>
      </c>
      <c r="DZ162">
        <f>IF(LEN(O162)-LEN(SUBSTITUTE(O162,"}",""))&lt;&gt;LEN(O162)-LEN(SUBSTITUTE(O162,"{","")),"괄호이상",(LEN(O162)-LEN(SUBSTITUTE(O162,"}",""))))</f>
        <v>0</v>
      </c>
      <c r="EA162">
        <f>IF(LEN(P162)-LEN(SUBSTITUTE(P162,"}",""))&lt;&gt;LEN(P162)-LEN(SUBSTITUTE(P162,"{","")),"괄호이상",(LEN(P162)-LEN(SUBSTITUTE(P162,"}",""))))</f>
        <v>0</v>
      </c>
      <c r="EB162">
        <f>IF(LEN(Q162)-LEN(SUBSTITUTE(Q162,"}",""))&lt;&gt;LEN(Q162)-LEN(SUBSTITUTE(Q162,"{","")),"괄호이상",(LEN(Q162)-LEN(SUBSTITUTE(Q162,"}",""))))</f>
        <v>0</v>
      </c>
      <c r="EC162">
        <f>IF(LEN(R162)-LEN(SUBSTITUTE(R162,"}",""))&lt;&gt;LEN(R162)-LEN(SUBSTITUTE(R162,"{","")),"괄호이상",(LEN(R162)-LEN(SUBSTITUTE(R162,"}",""))))</f>
        <v>0</v>
      </c>
      <c r="ED162">
        <f>IF(LEN(S162)-LEN(SUBSTITUTE(S162,"}",""))&lt;&gt;LEN(S162)-LEN(SUBSTITUTE(S162,"{","")),"괄호이상",(LEN(S162)-LEN(SUBSTITUTE(S162,"}",""))))</f>
        <v>0</v>
      </c>
      <c r="EE162">
        <f>IF(LEN(T162)-LEN(SUBSTITUTE(T162,"}",""))&lt;&gt;LEN(T162)-LEN(SUBSTITUTE(T162,"{","")),"괄호이상",(LEN(T162)-LEN(SUBSTITUTE(T162,"}",""))))</f>
        <v>0</v>
      </c>
      <c r="EF162">
        <f>IF(LEN(U162)-LEN(SUBSTITUTE(U162,"}",""))&lt;&gt;LEN(U162)-LEN(SUBSTITUTE(U162,"{","")),"괄호이상",(LEN(U162)-LEN(SUBSTITUTE(U162,"}",""))))</f>
        <v>0</v>
      </c>
      <c r="EG162">
        <f>IF(LEN(V162)-LEN(SUBSTITUTE(V162,"}",""))&lt;&gt;LEN(V162)-LEN(SUBSTITUTE(V162,"{","")),"괄호이상",(LEN(V162)-LEN(SUBSTITUTE(V162,"}",""))))</f>
        <v>0</v>
      </c>
      <c r="EH162">
        <f>IF(LEN(W162)-LEN(SUBSTITUTE(W162,"}",""))&lt;&gt;LEN(W162)-LEN(SUBSTITUTE(W162,"{","")),"괄호이상",(LEN(W162)-LEN(SUBSTITUTE(W162,"}",""))))</f>
        <v>0</v>
      </c>
      <c r="EI162">
        <f>IF(LEN(X162)-LEN(SUBSTITUTE(X162,"}",""))&lt;&gt;LEN(X162)-LEN(SUBSTITUTE(X162,"{","")),"괄호이상",(LEN(X162)-LEN(SUBSTITUTE(X162,"}",""))))</f>
        <v>0</v>
      </c>
      <c r="EJ162">
        <f>IF(LEN(Y162)-LEN(SUBSTITUTE(Y162,"}",""))&lt;&gt;LEN(Y162)-LEN(SUBSTITUTE(Y162,"{","")),"괄호이상",(LEN(Y162)-LEN(SUBSTITUTE(Y162,"}",""))))</f>
        <v>0</v>
      </c>
      <c r="EK162">
        <f>IF(LEN(Z162)-LEN(SUBSTITUTE(Z162,"}",""))&lt;&gt;LEN(Z162)-LEN(SUBSTITUTE(Z162,"{","")),"괄호이상",(LEN(Z162)-LEN(SUBSTITUTE(Z162,"}",""))))</f>
        <v>0</v>
      </c>
      <c r="EL162">
        <f>IF(LEN(AA162)-LEN(SUBSTITUTE(AA162,"}",""))&lt;&gt;LEN(AA162)-LEN(SUBSTITUTE(AA162,"{","")),"괄호이상",(LEN(AA162)-LEN(SUBSTITUTE(AA162,"}",""))))</f>
        <v>0</v>
      </c>
      <c r="EM162">
        <f>IF(LEN(AB162)-LEN(SUBSTITUTE(AB162,"}",""))&lt;&gt;LEN(AB162)-LEN(SUBSTITUTE(AB162,"{","")),"괄호이상",(LEN(AB162)-LEN(SUBSTITUTE(AB162,"}",""))))</f>
        <v>0</v>
      </c>
      <c r="EN162">
        <f>IF(LEN(AC162)-LEN(SUBSTITUTE(AC162,"}",""))&lt;&gt;LEN(AC162)-LEN(SUBSTITUTE(AC162,"{","")),"괄호이상",(LEN(AC162)-LEN(SUBSTITUTE(AC162,"}",""))))</f>
        <v>0</v>
      </c>
      <c r="EO162">
        <f>IF(LEN(AD162)-LEN(SUBSTITUTE(AD162,"}",""))&lt;&gt;LEN(AD162)-LEN(SUBSTITUTE(AD162,"{","")),"괄호이상",(LEN(AD162)-LEN(SUBSTITUTE(AD162,"}",""))))</f>
        <v>0</v>
      </c>
      <c r="EP162">
        <f>IF(LEN(AE162)-LEN(SUBSTITUTE(AE162,"}",""))&lt;&gt;LEN(AE162)-LEN(SUBSTITUTE(AE162,"{","")),"괄호이상",(LEN(AE162)-LEN(SUBSTITUTE(AE162,"}",""))))</f>
        <v>0</v>
      </c>
      <c r="EQ162">
        <f>IF(LEN(AF162)-LEN(SUBSTITUTE(AF162,"}",""))&lt;&gt;LEN(AF162)-LEN(SUBSTITUTE(AF162,"{","")),"괄호이상",(LEN(AF162)-LEN(SUBSTITUTE(AF162,"}",""))))</f>
        <v>0</v>
      </c>
      <c r="ER162">
        <f>IF(LEN(AG162)-LEN(SUBSTITUTE(AG162,"}",""))&lt;&gt;LEN(AG162)-LEN(SUBSTITUTE(AG162,"{","")),"괄호이상",(LEN(AG162)-LEN(SUBSTITUTE(AG162,"}",""))))</f>
        <v>0</v>
      </c>
      <c r="ES162">
        <f>IF(LEN(AH162)-LEN(SUBSTITUTE(AH162,"}",""))&lt;&gt;LEN(AH162)-LEN(SUBSTITUTE(AH162,"{","")),"괄호이상",(LEN(AH162)-LEN(SUBSTITUTE(AH162,"}",""))))</f>
        <v>0</v>
      </c>
      <c r="ET162">
        <f>IF(LEN(AI162)-LEN(SUBSTITUTE(AI162,"}",""))&lt;&gt;LEN(AI162)-LEN(SUBSTITUTE(AI162,"{","")),"괄호이상",(LEN(AI162)-LEN(SUBSTITUTE(AI162,"}",""))))</f>
        <v>0</v>
      </c>
      <c r="EU162">
        <f>IF(LEN(AJ162)-LEN(SUBSTITUTE(AJ162,"}",""))&lt;&gt;LEN(AJ162)-LEN(SUBSTITUTE(AJ162,"{","")),"괄호이상",(LEN(AJ162)-LEN(SUBSTITUTE(AJ162,"}",""))))</f>
        <v>0</v>
      </c>
      <c r="EV162">
        <f>IF(LEN(AK162)-LEN(SUBSTITUTE(AK162,"}",""))&lt;&gt;LEN(AK162)-LEN(SUBSTITUTE(AK162,"{","")),"괄호이상",(LEN(AK162)-LEN(SUBSTITUTE(AK162,"}",""))))</f>
        <v>0</v>
      </c>
      <c r="EW162">
        <f>IF(LEN(AL162)-LEN(SUBSTITUTE(AL162,"}",""))&lt;&gt;LEN(AL162)-LEN(SUBSTITUTE(AL162,"{","")),"괄호이상",(LEN(AL162)-LEN(SUBSTITUTE(AL162,"}",""))))</f>
        <v>0</v>
      </c>
      <c r="EX162">
        <f>IF(LEN(AM162)-LEN(SUBSTITUTE(AM162,"}",""))&lt;&gt;LEN(AM162)-LEN(SUBSTITUTE(AM162,"{","")),"괄호이상",(LEN(AM162)-LEN(SUBSTITUTE(AM162,"}",""))))</f>
        <v>0</v>
      </c>
      <c r="EY162">
        <f>IF(LEN(AN162)-LEN(SUBSTITUTE(AN162,"}",""))&lt;&gt;LEN(AN162)-LEN(SUBSTITUTE(AN162,"{","")),"괄호이상",(LEN(AN162)-LEN(SUBSTITUTE(AN162,"}",""))))</f>
        <v>0</v>
      </c>
      <c r="EZ162">
        <f>IF(LEN(AO162)-LEN(SUBSTITUTE(AO162,"}",""))&lt;&gt;LEN(AO162)-LEN(SUBSTITUTE(AO162,"{","")),"괄호이상",(LEN(AO162)-LEN(SUBSTITUTE(AO162,"}",""))))</f>
        <v>0</v>
      </c>
      <c r="FA162">
        <f>IF(LEN(AP162)-LEN(SUBSTITUTE(AP162,"}",""))&lt;&gt;LEN(AP162)-LEN(SUBSTITUTE(AP162,"{","")),"괄호이상",(LEN(AP162)-LEN(SUBSTITUTE(AP162,"}",""))))</f>
        <v>0</v>
      </c>
      <c r="FB162" t="str">
        <f t="array" ref="FB162">IF(SUM(IF($DX162-DX162:FA162&gt;0,1,0))&gt;0,"여기","")</f>
        <v/>
      </c>
      <c r="FC162">
        <f>IF(LEN(C162)-LEN(SUBSTITUTE(C162,"&gt;",""))&lt;&gt;LEN(C162)-LEN(SUBSTITUTE(C162,"&lt;","")),"괄호이상",(LEN(C162)-LEN(SUBSTITUTE(C162,"&gt;","")))/2)</f>
        <v>0</v>
      </c>
      <c r="FD162">
        <f>IF(LEN(H162)-LEN(SUBSTITUTE(H162,"&gt;",""))&lt;&gt;LEN(H162)-LEN(SUBSTITUTE(H162,"&lt;","")),"괄호이상",(LEN(H162)-LEN(SUBSTITUTE(H162,"&gt;","")))/2)</f>
        <v>0</v>
      </c>
      <c r="FE162">
        <f>IF(LEN(O162)-LEN(SUBSTITUTE(O162,"&gt;",""))&lt;&gt;LEN(O162)-LEN(SUBSTITUTE(O162,"&lt;","")),"괄호이상",(LEN(O162)-LEN(SUBSTITUTE(O162,"&gt;","")))/2)</f>
        <v>0</v>
      </c>
      <c r="FF162">
        <f>IF(LEN(P162)-LEN(SUBSTITUTE(P162,"&gt;",""))&lt;&gt;LEN(P162)-LEN(SUBSTITUTE(P162,"&lt;","")),"괄호이상",(LEN(P162)-LEN(SUBSTITUTE(P162,"&gt;","")))/2)</f>
        <v>0</v>
      </c>
      <c r="FG162">
        <f>IF(LEN(Q162)-LEN(SUBSTITUTE(Q162,"&gt;",""))&lt;&gt;LEN(Q162)-LEN(SUBSTITUTE(Q162,"&lt;","")),"괄호이상",(LEN(Q162)-LEN(SUBSTITUTE(Q162,"&gt;","")))/2)</f>
        <v>0</v>
      </c>
      <c r="FH162">
        <f>IF(LEN(R162)-LEN(SUBSTITUTE(R162,"&gt;",""))&lt;&gt;LEN(R162)-LEN(SUBSTITUTE(R162,"&lt;","")),"괄호이상",(LEN(R162)-LEN(SUBSTITUTE(R162,"&gt;","")))/2)</f>
        <v>0</v>
      </c>
      <c r="FI162">
        <f>IF(LEN(S162)-LEN(SUBSTITUTE(S162,"&gt;",""))&lt;&gt;LEN(S162)-LEN(SUBSTITUTE(S162,"&lt;","")),"괄호이상",(LEN(S162)-LEN(SUBSTITUTE(S162,"&gt;","")))/2)</f>
        <v>0</v>
      </c>
      <c r="FJ162">
        <f>IF(LEN(T162)-LEN(SUBSTITUTE(T162,"&gt;",""))&lt;&gt;LEN(T162)-LEN(SUBSTITUTE(T162,"&lt;","")),"괄호이상",(LEN(T162)-LEN(SUBSTITUTE(T162,"&gt;","")))/2)</f>
        <v>0</v>
      </c>
      <c r="FK162">
        <f>IF(LEN(U162)-LEN(SUBSTITUTE(U162,"&gt;",""))&lt;&gt;LEN(U162)-LEN(SUBSTITUTE(U162,"&lt;","")),"괄호이상",(LEN(U162)-LEN(SUBSTITUTE(U162,"&gt;","")))/2)</f>
        <v>0</v>
      </c>
      <c r="FL162">
        <f>IF(LEN(V162)-LEN(SUBSTITUTE(V162,"&gt;",""))&lt;&gt;LEN(V162)-LEN(SUBSTITUTE(V162,"&lt;","")),"괄호이상",(LEN(V162)-LEN(SUBSTITUTE(V162,"&gt;","")))/2)</f>
        <v>0</v>
      </c>
      <c r="FM162">
        <f>IF(LEN(W162)-LEN(SUBSTITUTE(W162,"&gt;",""))&lt;&gt;LEN(W162)-LEN(SUBSTITUTE(W162,"&lt;","")),"괄호이상",(LEN(W162)-LEN(SUBSTITUTE(W162,"&gt;","")))/2)</f>
        <v>0</v>
      </c>
      <c r="FN162">
        <f>IF(LEN(X162)-LEN(SUBSTITUTE(X162,"&gt;",""))&lt;&gt;LEN(X162)-LEN(SUBSTITUTE(X162,"&lt;","")),"괄호이상",(LEN(X162)-LEN(SUBSTITUTE(X162,"&gt;","")))/2)</f>
        <v>0</v>
      </c>
      <c r="FO162">
        <f>IF(LEN(Y162)-LEN(SUBSTITUTE(Y162,"&gt;",""))&lt;&gt;LEN(Y162)-LEN(SUBSTITUTE(Y162,"&lt;","")),"괄호이상",(LEN(Y162)-LEN(SUBSTITUTE(Y162,"&gt;","")))/2)</f>
        <v>0</v>
      </c>
      <c r="FP162">
        <f>IF(LEN(Z162)-LEN(SUBSTITUTE(Z162,"&gt;",""))&lt;&gt;LEN(Z162)-LEN(SUBSTITUTE(Z162,"&lt;","")),"괄호이상",(LEN(Z162)-LEN(SUBSTITUTE(Z162,"&gt;","")))/2)</f>
        <v>0</v>
      </c>
      <c r="FQ162">
        <f>IF(LEN(AA162)-LEN(SUBSTITUTE(AA162,"&gt;",""))&lt;&gt;LEN(AA162)-LEN(SUBSTITUTE(AA162,"&lt;","")),"괄호이상",(LEN(AA162)-LEN(SUBSTITUTE(AA162,"&gt;","")))/2)</f>
        <v>0</v>
      </c>
      <c r="FR162">
        <f>IF(LEN(AB162)-LEN(SUBSTITUTE(AB162,"&gt;",""))&lt;&gt;LEN(AB162)-LEN(SUBSTITUTE(AB162,"&lt;","")),"괄호이상",(LEN(AB162)-LEN(SUBSTITUTE(AB162,"&gt;","")))/2)</f>
        <v>0</v>
      </c>
      <c r="FS162">
        <f>IF(LEN(AC162)-LEN(SUBSTITUTE(AC162,"&gt;",""))&lt;&gt;LEN(AC162)-LEN(SUBSTITUTE(AC162,"&lt;","")),"괄호이상",(LEN(AC162)-LEN(SUBSTITUTE(AC162,"&gt;","")))/2)</f>
        <v>0</v>
      </c>
      <c r="FT162">
        <f>IF(LEN(AD162)-LEN(SUBSTITUTE(AD162,"&gt;",""))&lt;&gt;LEN(AD162)-LEN(SUBSTITUTE(AD162,"&lt;","")),"괄호이상",(LEN(AD162)-LEN(SUBSTITUTE(AD162,"&gt;","")))/2)</f>
        <v>0</v>
      </c>
      <c r="FU162">
        <f>IF(LEN(AE162)-LEN(SUBSTITUTE(AE162,"&gt;",""))&lt;&gt;LEN(AE162)-LEN(SUBSTITUTE(AE162,"&lt;","")),"괄호이상",(LEN(AE162)-LEN(SUBSTITUTE(AE162,"&gt;","")))/2)</f>
        <v>0</v>
      </c>
      <c r="FV162">
        <f>IF(LEN(AF162)-LEN(SUBSTITUTE(AF162,"&gt;",""))&lt;&gt;LEN(AF162)-LEN(SUBSTITUTE(AF162,"&lt;","")),"괄호이상",(LEN(AF162)-LEN(SUBSTITUTE(AF162,"&gt;","")))/2)</f>
        <v>0</v>
      </c>
      <c r="FW162">
        <f>IF(LEN(AG162)-LEN(SUBSTITUTE(AG162,"&gt;",""))&lt;&gt;LEN(AG162)-LEN(SUBSTITUTE(AG162,"&lt;","")),"괄호이상",(LEN(AG162)-LEN(SUBSTITUTE(AG162,"&gt;","")))/2)</f>
        <v>0</v>
      </c>
      <c r="FX162">
        <f>IF(LEN(AH162)-LEN(SUBSTITUTE(AH162,"&gt;",""))&lt;&gt;LEN(AH162)-LEN(SUBSTITUTE(AH162,"&lt;","")),"괄호이상",(LEN(AH162)-LEN(SUBSTITUTE(AH162,"&gt;","")))/2)</f>
        <v>0</v>
      </c>
      <c r="FY162">
        <f>IF(LEN(AI162)-LEN(SUBSTITUTE(AI162,"&gt;",""))&lt;&gt;LEN(AI162)-LEN(SUBSTITUTE(AI162,"&lt;","")),"괄호이상",(LEN(AI162)-LEN(SUBSTITUTE(AI162,"&gt;","")))/2)</f>
        <v>0</v>
      </c>
      <c r="FZ162">
        <f>IF(LEN(AJ162)-LEN(SUBSTITUTE(AJ162,"&gt;",""))&lt;&gt;LEN(AJ162)-LEN(SUBSTITUTE(AJ162,"&lt;","")),"괄호이상",(LEN(AJ162)-LEN(SUBSTITUTE(AJ162,"&gt;","")))/2)</f>
        <v>0</v>
      </c>
      <c r="GA162">
        <f>IF(LEN(AK162)-LEN(SUBSTITUTE(AK162,"&gt;",""))&lt;&gt;LEN(AK162)-LEN(SUBSTITUTE(AK162,"&lt;","")),"괄호이상",(LEN(AK162)-LEN(SUBSTITUTE(AK162,"&gt;","")))/2)</f>
        <v>0</v>
      </c>
      <c r="GB162">
        <f>IF(LEN(AL162)-LEN(SUBSTITUTE(AL162,"&gt;",""))&lt;&gt;LEN(AL162)-LEN(SUBSTITUTE(AL162,"&lt;","")),"괄호이상",(LEN(AL162)-LEN(SUBSTITUTE(AL162,"&gt;","")))/2)</f>
        <v>0</v>
      </c>
      <c r="GC162">
        <f>IF(LEN(AM162)-LEN(SUBSTITUTE(AM162,"&gt;",""))&lt;&gt;LEN(AM162)-LEN(SUBSTITUTE(AM162,"&lt;","")),"괄호이상",(LEN(AM162)-LEN(SUBSTITUTE(AM162,"&gt;","")))/2)</f>
        <v>0</v>
      </c>
      <c r="GD162">
        <f>IF(LEN(AN162)-LEN(SUBSTITUTE(AN162,"&gt;",""))&lt;&gt;LEN(AN162)-LEN(SUBSTITUTE(AN162,"&lt;","")),"괄호이상",(LEN(AN162)-LEN(SUBSTITUTE(AN162,"&gt;","")))/2)</f>
        <v>0</v>
      </c>
      <c r="GE162">
        <f>IF(LEN(AO162)-LEN(SUBSTITUTE(AO162,"&gt;",""))&lt;&gt;LEN(AO162)-LEN(SUBSTITUTE(AO162,"&lt;","")),"괄호이상",(LEN(AO162)-LEN(SUBSTITUTE(AO162,"&gt;","")))/2)</f>
        <v>0</v>
      </c>
      <c r="GF162">
        <f>IF(LEN(AP162)-LEN(SUBSTITUTE(AP162,"&gt;",""))&lt;&gt;LEN(AP162)-LEN(SUBSTITUTE(AP162,"&lt;","")),"괄호이상",(LEN(AP162)-LEN(SUBSTITUTE(AP162,"&gt;","")))/2)</f>
        <v>0</v>
      </c>
      <c r="GG162" t="str">
        <f t="array" ref="GG162">IF(SUM(IF($FC162-FC162:GF162&gt;0,1,0))&gt;0,"여기","")</f>
        <v/>
      </c>
      <c r="GH162" t="str">
        <f t="shared" si="137"/>
        <v/>
      </c>
    </row>
    <row r="163" spans="1:190" x14ac:dyDescent="0.3">
      <c r="A163" t="s">
        <v>1258</v>
      </c>
      <c r="B163">
        <f t="shared" si="131"/>
        <v>1</v>
      </c>
      <c r="C163" s="1" t="s">
        <v>1277</v>
      </c>
      <c r="D163" s="1"/>
      <c r="E163" s="1" t="str">
        <f t="shared" si="107"/>
        <v>시공간의 균열 발생</v>
      </c>
      <c r="F163" s="1"/>
      <c r="G163" t="s">
        <v>2179</v>
      </c>
      <c r="H163" s="1" t="s">
        <v>4211</v>
      </c>
      <c r="I163" s="1"/>
      <c r="J163" s="1" t="str">
        <f t="shared" si="108"/>
        <v>Crack of Spacetime occurred</v>
      </c>
      <c r="L163">
        <v>1</v>
      </c>
      <c r="M163">
        <v>1</v>
      </c>
      <c r="O163" t="s">
        <v>7238</v>
      </c>
      <c r="P163" s="19" t="s">
        <v>7239</v>
      </c>
      <c r="Q163" t="s">
        <v>7240</v>
      </c>
      <c r="R163" t="s">
        <v>7247</v>
      </c>
      <c r="S163" t="s">
        <v>7248</v>
      </c>
      <c r="T163" t="s">
        <v>7252</v>
      </c>
      <c r="U163" t="s">
        <v>7253</v>
      </c>
      <c r="V163" t="s">
        <v>7258</v>
      </c>
      <c r="W163" t="s">
        <v>7260</v>
      </c>
      <c r="X163" s="20" t="s">
        <v>7262</v>
      </c>
      <c r="Y163" t="s">
        <v>7265</v>
      </c>
      <c r="Z163" t="s">
        <v>7256</v>
      </c>
      <c r="AA163" s="20" t="s">
        <v>7241</v>
      </c>
      <c r="AB163" t="s">
        <v>7242</v>
      </c>
      <c r="AC163" t="s">
        <v>7243</v>
      </c>
      <c r="AD163" t="s">
        <v>7244</v>
      </c>
      <c r="AE163" t="s">
        <v>7245</v>
      </c>
      <c r="AF163" t="s">
        <v>7246</v>
      </c>
      <c r="AG163" t="s">
        <v>7249</v>
      </c>
      <c r="AH163" s="20" t="s">
        <v>7250</v>
      </c>
      <c r="AI163" t="s">
        <v>7251</v>
      </c>
      <c r="AJ163" t="s">
        <v>7254</v>
      </c>
      <c r="AK163" t="s">
        <v>7255</v>
      </c>
      <c r="AL163" t="s">
        <v>7257</v>
      </c>
      <c r="AM163" t="s">
        <v>7259</v>
      </c>
      <c r="AN163" t="s">
        <v>7261</v>
      </c>
      <c r="AO163" t="s">
        <v>7263</v>
      </c>
      <c r="AP163" t="s">
        <v>7264</v>
      </c>
      <c r="AQ163" t="str">
        <f t="shared" si="132"/>
        <v>Crack of Spacetime occurred</v>
      </c>
      <c r="AR163">
        <f t="shared" si="109"/>
        <v>0</v>
      </c>
      <c r="AS163">
        <f t="shared" si="110"/>
        <v>0</v>
      </c>
      <c r="AT163">
        <f t="shared" ca="1" si="111"/>
        <v>-1</v>
      </c>
      <c r="AU163">
        <f t="shared" ca="1" si="112"/>
        <v>-1</v>
      </c>
      <c r="AV163">
        <f t="shared" ca="1" si="113"/>
        <v>-1</v>
      </c>
      <c r="AW163">
        <f t="shared" ca="1" si="114"/>
        <v>-1</v>
      </c>
      <c r="AX163">
        <f t="shared" ca="1" si="115"/>
        <v>-1</v>
      </c>
      <c r="AY163">
        <f t="shared" ca="1" si="116"/>
        <v>-1</v>
      </c>
      <c r="AZ163">
        <f t="shared" ca="1" si="117"/>
        <v>-1</v>
      </c>
      <c r="BA163">
        <f t="shared" ca="1" si="118"/>
        <v>-1</v>
      </c>
      <c r="BB163">
        <f t="shared" ca="1" si="119"/>
        <v>-1</v>
      </c>
      <c r="BC163">
        <f t="shared" ca="1" si="120"/>
        <v>-1</v>
      </c>
      <c r="BD163">
        <f t="shared" ca="1" si="121"/>
        <v>-1</v>
      </c>
      <c r="BE163">
        <f t="shared" ca="1" si="122"/>
        <v>-1</v>
      </c>
      <c r="BF163">
        <f t="shared" ca="1" si="123"/>
        <v>-1</v>
      </c>
      <c r="BG163">
        <f t="shared" ca="1" si="124"/>
        <v>-1</v>
      </c>
      <c r="BH163">
        <f t="shared" ca="1" si="125"/>
        <v>-1</v>
      </c>
      <c r="BI163">
        <f t="shared" ca="1" si="126"/>
        <v>-1</v>
      </c>
      <c r="BJ163">
        <f t="shared" ca="1" si="127"/>
        <v>-1</v>
      </c>
      <c r="BK163">
        <f t="shared" ca="1" si="128"/>
        <v>-1</v>
      </c>
      <c r="BL163">
        <f t="shared" ca="1" si="129"/>
        <v>-1</v>
      </c>
      <c r="BM163">
        <f t="shared" ca="1" si="130"/>
        <v>-1</v>
      </c>
      <c r="BN163">
        <f ca="1">IF(AT163=-1,-1,COUNTIF($AT163:AT163,AT163)+IF(AT163=0,50,0))</f>
        <v>-1</v>
      </c>
      <c r="BO163">
        <f ca="1">IF(AU163=-1,-1,COUNTIF($AT163:AU163,AU163)+IF(AU163=0,50,0))</f>
        <v>-1</v>
      </c>
      <c r="BP163">
        <f ca="1">IF(AV163=-1,-1,COUNTIF($AT163:AV163,AV163)+IF(AV163=0,50,0))</f>
        <v>-1</v>
      </c>
      <c r="BQ163">
        <f ca="1">IF(AW163=-1,-1,COUNTIF($AT163:AW163,AW163)+IF(AW163=0,50,0))</f>
        <v>-1</v>
      </c>
      <c r="BR163">
        <f ca="1">IF(AX163=-1,-1,COUNTIF($AT163:AX163,AX163)+IF(AX163=0,50,0))</f>
        <v>-1</v>
      </c>
      <c r="BS163">
        <f ca="1">IF(AY163=-1,-1,COUNTIF($AT163:AY163,AY163)+IF(AY163=0,50,0))</f>
        <v>-1</v>
      </c>
      <c r="BT163">
        <f ca="1">IF(AZ163=-1,-1,COUNTIF($AT163:AZ163,AZ163)+IF(AZ163=0,50,0))</f>
        <v>-1</v>
      </c>
      <c r="BU163">
        <f ca="1">IF(BA163=-1,-1,COUNTIF($AT163:BA163,BA163)+IF(BA163=0,50,0))</f>
        <v>-1</v>
      </c>
      <c r="BV163">
        <f ca="1">IF(BB163=-1,-1,COUNTIF($AT163:BB163,BB163)+IF(BB163=0,50,0))</f>
        <v>-1</v>
      </c>
      <c r="BW163">
        <f ca="1">IF(BC163=-1,-1,COUNTIF($AT163:BC163,BC163)+IF(BC163=0,50,0))</f>
        <v>-1</v>
      </c>
      <c r="BX163">
        <f ca="1">IF(BD163=-1,-1,COUNTIF($AT163:BD163,BD163)+IF(BD163=0,50,0))</f>
        <v>-1</v>
      </c>
      <c r="BY163">
        <f ca="1">IF(BE163=-1,-1,COUNTIF($AT163:BE163,BE163)+IF(BE163=0,50,0))</f>
        <v>-1</v>
      </c>
      <c r="BZ163">
        <f ca="1">IF(BF163=-1,-1,COUNTIF($AT163:BF163,BF163)+IF(BF163=0,50,0))</f>
        <v>-1</v>
      </c>
      <c r="CA163">
        <f ca="1">IF(BG163=-1,-1,COUNTIF($AT163:BG163,BG163)+IF(BG163=0,50,0))</f>
        <v>-1</v>
      </c>
      <c r="CB163">
        <f ca="1">IF(BH163=-1,-1,COUNTIF($AT163:BH163,BH163)+IF(BH163=0,50,0))</f>
        <v>-1</v>
      </c>
      <c r="CC163">
        <f ca="1">IF(BI163=-1,-1,COUNTIF($AT163:BI163,BI163)+IF(BI163=0,50,0))</f>
        <v>-1</v>
      </c>
      <c r="CD163">
        <f ca="1">IF(BJ163=-1,-1,COUNTIF($AT163:BJ163,BJ163)+IF(BJ163=0,50,0))</f>
        <v>-1</v>
      </c>
      <c r="CE163">
        <f ca="1">IF(BK163=-1,-1,COUNTIF($AT163:BK163,BK163)+IF(BK163=0,50,0))</f>
        <v>-1</v>
      </c>
      <c r="CF163">
        <f ca="1">IF(BL163=-1,-1,COUNTIF($AT163:BL163,BL163)+IF(BL163=0,50,0))</f>
        <v>-1</v>
      </c>
      <c r="CG163">
        <f ca="1">IF(BM163=-1,-1,COUNTIF($AT163:BM163,BM163)+IF(BM163=0,50,0))</f>
        <v>-1</v>
      </c>
      <c r="CH163">
        <f t="shared" ca="1" si="146"/>
        <v>-1</v>
      </c>
      <c r="CI163">
        <f t="shared" ca="1" si="146"/>
        <v>-1</v>
      </c>
      <c r="CJ163">
        <f t="shared" ca="1" si="146"/>
        <v>-1</v>
      </c>
      <c r="CK163">
        <f t="shared" ca="1" si="146"/>
        <v>-1</v>
      </c>
      <c r="CL163">
        <f t="shared" ca="1" si="146"/>
        <v>-1</v>
      </c>
      <c r="CM163">
        <f t="shared" ca="1" si="146"/>
        <v>-1</v>
      </c>
      <c r="CN163">
        <f t="shared" ca="1" si="146"/>
        <v>-1</v>
      </c>
      <c r="CO163">
        <f t="shared" ca="1" si="146"/>
        <v>-1</v>
      </c>
      <c r="CP163">
        <f t="shared" ca="1" si="146"/>
        <v>-1</v>
      </c>
      <c r="CQ163">
        <f t="shared" ca="1" si="146"/>
        <v>-1</v>
      </c>
      <c r="CR163">
        <f t="shared" ca="1" si="147"/>
        <v>-1</v>
      </c>
      <c r="CS163">
        <f t="shared" ca="1" si="147"/>
        <v>-1</v>
      </c>
      <c r="CT163">
        <f t="shared" ca="1" si="147"/>
        <v>-1</v>
      </c>
      <c r="CU163">
        <f t="shared" ca="1" si="147"/>
        <v>-1</v>
      </c>
      <c r="CV163">
        <f t="shared" ca="1" si="147"/>
        <v>-1</v>
      </c>
      <c r="CW163">
        <f t="shared" ca="1" si="147"/>
        <v>-1</v>
      </c>
      <c r="CX163">
        <f t="shared" ca="1" si="147"/>
        <v>-1</v>
      </c>
      <c r="CY163">
        <f t="shared" ca="1" si="147"/>
        <v>-1</v>
      </c>
      <c r="CZ163">
        <f t="shared" ca="1" si="147"/>
        <v>-1</v>
      </c>
      <c r="DA163">
        <f t="shared" ca="1" si="147"/>
        <v>-1</v>
      </c>
      <c r="DB163">
        <f t="shared" ca="1" si="148"/>
        <v>-1</v>
      </c>
      <c r="DC163">
        <f t="shared" ca="1" si="148"/>
        <v>-1</v>
      </c>
      <c r="DD163">
        <f t="shared" ca="1" si="148"/>
        <v>-1</v>
      </c>
      <c r="DE163">
        <f t="shared" ca="1" si="148"/>
        <v>-1</v>
      </c>
      <c r="DF163">
        <f t="shared" ca="1" si="148"/>
        <v>-1</v>
      </c>
      <c r="DG163">
        <f t="shared" ca="1" si="148"/>
        <v>-1</v>
      </c>
      <c r="DH163">
        <f t="shared" ca="1" si="148"/>
        <v>-1</v>
      </c>
      <c r="DI163">
        <f t="shared" ca="1" si="148"/>
        <v>-1</v>
      </c>
      <c r="DJ163">
        <f t="shared" ca="1" si="148"/>
        <v>-1</v>
      </c>
      <c r="DK163">
        <f t="shared" ca="1" si="148"/>
        <v>-1</v>
      </c>
      <c r="DL163">
        <f t="shared" ca="1" si="149"/>
        <v>-1</v>
      </c>
      <c r="DM163">
        <f t="shared" ca="1" si="149"/>
        <v>-1</v>
      </c>
      <c r="DN163">
        <f t="shared" ca="1" si="149"/>
        <v>-1</v>
      </c>
      <c r="DO163">
        <f t="shared" ca="1" si="149"/>
        <v>-1</v>
      </c>
      <c r="DP163">
        <f t="shared" ca="1" si="149"/>
        <v>-1</v>
      </c>
      <c r="DQ163">
        <f t="shared" ca="1" si="149"/>
        <v>-1</v>
      </c>
      <c r="DR163">
        <f t="shared" ca="1" si="149"/>
        <v>-1</v>
      </c>
      <c r="DS163">
        <f t="shared" ca="1" si="149"/>
        <v>-1</v>
      </c>
      <c r="DT163">
        <f t="shared" ca="1" si="149"/>
        <v>-1</v>
      </c>
      <c r="DU163">
        <f t="shared" ca="1" si="149"/>
        <v>-1</v>
      </c>
      <c r="DV163" t="str">
        <f ca="1">SUBSTITUTE(SUBSTITUTE(SUBSTITUTE(SUBSTITUTE(SUBSTITUTE(SUBSTITUTE(SUBSTITUTE(SUBSTITUTE(SUBSTITUTE(SUBSTITUTE(
SUBSTITUTE(SUBSTITUTE(SUBSTITUTE(SUBSTITUTE(SUBSTITUTE(SUBSTITUTE(SUBSTITUTE(SUBSTITUTE(SUBSTITUTE(SUBSTITUTE($AQ163,
IF($CH163=-1,"",MID($AQ163,$CH163,$DB163-$CH163+1)),IF($CH163=-1,"",VLOOKUP($BN163,구글언어코드!$K:$L,2,0))),
IF($CI163=-1,"",MID($AQ163,$CI163,$DC163-$CI163+1)),IF($CI163=-1,"",VLOOKUP($BO163,구글언어코드!$K:$L,2,0))),
IF($CJ163=-1,"",MID($AQ163,$CJ163,$DD163-$CJ163+1)),IF($CJ163=-1,"",VLOOKUP($BP163,구글언어코드!$K:$L,2,0))),
IF($CK163=-1,"",MID($AQ163,$CK163,$DE163-$CK163+1)),IF($CK163=-1,"",VLOOKUP($BQ163,구글언어코드!$K:$L,2,0))),
IF($CL163=-1,"",MID($AQ163,$CL163,$DF163-$CL163+1)),IF($CL163=-1,"",VLOOKUP($BR163,구글언어코드!$K:$L,2,0))),
IF($CM163=-1,"",MID($AQ163,$CM163,$DG163-$CM163+1)),IF($CM163=-1,"",VLOOKUP($BS163,구글언어코드!$K:$L,2,0))),
IF($CN163=-1,"",MID($AQ163,$CN163,$DH163-$CN163+1)),IF($CN163=-1,"",VLOOKUP($BT163,구글언어코드!$K:$L,2,0))),
IF($CO163=-1,"",MID($AQ163,$CO163,$DI163-$CO163+1)),IF($CO163=-1,"",VLOOKUP($BU163,구글언어코드!$K:$L,2,0))),
IF($CP163=-1,"",MID($AQ163,$CP163,$DJ163-$CP163+1)),IF($CP163=-1,"",VLOOKUP($BV163,구글언어코드!$K:$L,2,0))),
IF($CQ163=-1,"",MID($AQ163,$CQ163,$DK163-$CQ163+1)),IF($CQ163=-1,"",VLOOKUP($BW163,구글언어코드!$K:$L,2,0))),
IF($CR163=-1,"",MID($AQ163,$CR163,$DL163-$CR163+1)),IF($CR163=-1,"",VLOOKUP($BX163,구글언어코드!$K:$L,2,0))),
IF($CS163=-1,"",MID($AQ163,$CS163,$DM163-$CS163+1)),IF($CS163=-1,"",VLOOKUP($BY163,구글언어코드!$K:$L,2,0))),
IF($CT163=-1,"",MID($AQ163,$CT163,$DN163-$CT163+1)),IF($CT163=-1,"",VLOOKUP($BZ163,구글언어코드!$K:$L,2,0))),
IF($CU163=-1,"",MID($AQ163,$CU163,$DO163-$CU163+1)),IF($CU163=-1,"",VLOOKUP($CA163,구글언어코드!$K:$L,2,0))),
IF($CV163=-1,"",MID($AQ163,$CV163,$DP163-$CV163+1)),IF($CV163=-1,"",VLOOKUP($CB163,구글언어코드!$K:$L,2,0))),
IF($CW163=-1,"",MID($AQ163,$CW163,$DQ163-$CW163+1)),IF($CW163=-1,"",VLOOKUP($CC163,구글언어코드!$K:$L,2,0))),
IF($CX163=-1,"",MID($AQ163,$CX163,$DR163-$CX163+1)),IF($CX163=-1,"",VLOOKUP($CD163,구글언어코드!$K:$L,2,0))),
IF($CY163=-1,"",MID($AQ163,$CY163,$DS163-$CY163+1)),IF($CY163=-1,"",VLOOKUP($CE163,구글언어코드!$K:$L,2,0))),
IF($CZ163=-1,"",MID($AQ163,$CZ163,$DT163-$CZ163+1)),IF($CZ163=-1,"",VLOOKUP($CF163,구글언어코드!$K:$L,2,0))),
IF($DA163=-1,"",MID($AQ163,$DA163,$DU163-$DA163+1)),IF($DA163=-1,"",VLOOKUP($CG163,구글언어코드!$K:$L,2,0)))</f>
        <v>Crack of Spacetime occurred</v>
      </c>
      <c r="DW163" t="str">
        <f ca="1">SUBSTITUTE(SUBSTITUTE(SUBSTITUTE(SUBSTITUTE(SUBSTITUTE(SUBSTITUTE(SUBSTITUTE(SUBSTITUTE(SUBSTITUTE(SUBSTITUTE(
SUBSTITUTE(SUBSTITUTE(SUBSTITUTE(SUBSTITUTE(SUBSTITUTE(SUBSTITUTE(SUBSTITUTE(SUBSTITUTE(SUBSTITUTE(SUBSTITUTE(DV163,
IF($CH163=-1,"",VLOOKUP($BN163,구글언어코드!$K:$L,2,0)),IF($CH163=-1,"",MID($AQ163,$CH163,$DB163-$CH163+1))),
IF($CI163=-1,"",VLOOKUP($BO163,구글언어코드!$K:$L,2,0)),IF($CI163=-1,"",MID($AQ163,$CI163,$DC163-$CI163+1))),
IF($CJ163=-1,"",VLOOKUP($BP163,구글언어코드!$K:$L,2,0)),IF($CJ163=-1,"",MID($AQ163,$CJ163,$DD163-$CJ163+1))),
IF($CK163=-1,"",VLOOKUP($BQ163,구글언어코드!$K:$L,2,0)),IF($CK163=-1,"",MID($AQ163,$CK163,$DE163-$CK163+1))),
IF($CL163=-1,"",VLOOKUP($BR163,구글언어코드!$K:$L,2,0)),IF($CL163=-1,"",MID($AQ163,$CL163,$DF163-$CL163+1))),
IF($CM163=-1,"",VLOOKUP($BS163,구글언어코드!$K:$L,2,0)),IF($CM163=-1,"",MID($AQ163,$CM163,$DG163-$CM163+1))),
IF($CN163=-1,"",VLOOKUP($BT163,구글언어코드!$K:$L,2,0)),IF($CN163=-1,"",MID($AQ163,$CN163,$DH163-$CN163+1))),
IF($CO163=-1,"",VLOOKUP($BU163,구글언어코드!$K:$L,2,0)),IF($CO163=-1,"",MID($AQ163,$CO163,$DI163-$CO163+1))),
IF($CP163=-1,"",VLOOKUP($BV163,구글언어코드!$K:$L,2,0)),IF($CP163=-1,"",MID($AQ163,$CP163,$DJ163-$CP163+1))),
IF($CQ163=-1,"",VLOOKUP($BW163,구글언어코드!$K:$L,2,0)),IF($CQ163=-1,"",MID($AQ163,$CQ163,$DK163-$CQ163+1))),
IF($CR163=-1,"",VLOOKUP($BX163,구글언어코드!$K:$L,2,0)),IF($CR163=-1,"",MID($AQ163,$CR163,$DL163-$CR163+1))),
IF($CS163=-1,"",VLOOKUP($BY163,구글언어코드!$K:$L,2,0)),IF($CS163=-1,"",MID($AQ163,$CS163,$DM163-$CS163+1))),
IF($CT163=-1,"",VLOOKUP($BZ163,구글언어코드!$K:$L,2,0)),IF($CT163=-1,"",MID($AQ163,$CT163,$DN163-$CT163+1))),
IF($CU163=-1,"",VLOOKUP($CA163,구글언어코드!$K:$L,2,0)),IF($CU163=-1,"",MID($AQ163,$CU163,$DO163-$CU163+1))),
IF($CV163=-1,"",VLOOKUP($CB163,구글언어코드!$K:$L,2,0)),IF($CV163=-1,"",MID($AQ163,$CV163,$DP163-$CV163+1))),
IF($CW163=-1,"",VLOOKUP($CC163,구글언어코드!$K:$L,2,0)),IF($CW163=-1,"",MID($AQ163,$CW163,$DQ163-$CW163+1))),
IF($CX163=-1,"",VLOOKUP($CD163,구글언어코드!$K:$L,2,0)),IF($CX163=-1,"",MID($AQ163,$CX163,$DR163-$CX163+1))),
IF($CY163=-1,"",VLOOKUP($CE163,구글언어코드!$K:$L,2,0)),IF($CY163=-1,"",MID($AQ163,$CY163,$DS163-$CY163+1))),
IF($CZ163=-1,"",VLOOKUP($CF163,구글언어코드!$K:$L,2,0)),IF($CZ163=-1,"",MID($AQ163,$CZ163,$DT163-$CZ163+1))),
IF($DA163=-1,"",VLOOKUP($CG163,구글언어코드!$K:$L,2,0)),IF($DA163=-1,"",MID($AQ163,$DA163,$DU163-$DA163+1)))</f>
        <v>Crack of Spacetime occurred</v>
      </c>
      <c r="DX163">
        <f>IF(LEN(C163)-LEN(SUBSTITUTE(C163,"}",""))&lt;&gt;LEN(C163)-LEN(SUBSTITUTE(C163,"{","")),"괄호이상",(LEN(C163)-LEN(SUBSTITUTE(C163,"}",""))))</f>
        <v>0</v>
      </c>
      <c r="DY163">
        <f>IF(LEN(H163)-LEN(SUBSTITUTE(H163,"}",""))&lt;&gt;LEN(H163)-LEN(SUBSTITUTE(H163,"{","")),"괄호이상",(LEN(H163)-LEN(SUBSTITUTE(H163,"}",""))))</f>
        <v>0</v>
      </c>
      <c r="DZ163">
        <f>IF(LEN(O163)-LEN(SUBSTITUTE(O163,"}",""))&lt;&gt;LEN(O163)-LEN(SUBSTITUTE(O163,"{","")),"괄호이상",(LEN(O163)-LEN(SUBSTITUTE(O163,"}",""))))</f>
        <v>0</v>
      </c>
      <c r="EA163">
        <f>IF(LEN(P163)-LEN(SUBSTITUTE(P163,"}",""))&lt;&gt;LEN(P163)-LEN(SUBSTITUTE(P163,"{","")),"괄호이상",(LEN(P163)-LEN(SUBSTITUTE(P163,"}",""))))</f>
        <v>0</v>
      </c>
      <c r="EB163">
        <f>IF(LEN(Q163)-LEN(SUBSTITUTE(Q163,"}",""))&lt;&gt;LEN(Q163)-LEN(SUBSTITUTE(Q163,"{","")),"괄호이상",(LEN(Q163)-LEN(SUBSTITUTE(Q163,"}",""))))</f>
        <v>0</v>
      </c>
      <c r="EC163">
        <f>IF(LEN(R163)-LEN(SUBSTITUTE(R163,"}",""))&lt;&gt;LEN(R163)-LEN(SUBSTITUTE(R163,"{","")),"괄호이상",(LEN(R163)-LEN(SUBSTITUTE(R163,"}",""))))</f>
        <v>0</v>
      </c>
      <c r="ED163">
        <f>IF(LEN(S163)-LEN(SUBSTITUTE(S163,"}",""))&lt;&gt;LEN(S163)-LEN(SUBSTITUTE(S163,"{","")),"괄호이상",(LEN(S163)-LEN(SUBSTITUTE(S163,"}",""))))</f>
        <v>0</v>
      </c>
      <c r="EE163">
        <f>IF(LEN(T163)-LEN(SUBSTITUTE(T163,"}",""))&lt;&gt;LEN(T163)-LEN(SUBSTITUTE(T163,"{","")),"괄호이상",(LEN(T163)-LEN(SUBSTITUTE(T163,"}",""))))</f>
        <v>0</v>
      </c>
      <c r="EF163">
        <f>IF(LEN(U163)-LEN(SUBSTITUTE(U163,"}",""))&lt;&gt;LEN(U163)-LEN(SUBSTITUTE(U163,"{","")),"괄호이상",(LEN(U163)-LEN(SUBSTITUTE(U163,"}",""))))</f>
        <v>0</v>
      </c>
      <c r="EG163">
        <f>IF(LEN(V163)-LEN(SUBSTITUTE(V163,"}",""))&lt;&gt;LEN(V163)-LEN(SUBSTITUTE(V163,"{","")),"괄호이상",(LEN(V163)-LEN(SUBSTITUTE(V163,"}",""))))</f>
        <v>0</v>
      </c>
      <c r="EH163">
        <f>IF(LEN(W163)-LEN(SUBSTITUTE(W163,"}",""))&lt;&gt;LEN(W163)-LEN(SUBSTITUTE(W163,"{","")),"괄호이상",(LEN(W163)-LEN(SUBSTITUTE(W163,"}",""))))</f>
        <v>0</v>
      </c>
      <c r="EI163">
        <f>IF(LEN(X163)-LEN(SUBSTITUTE(X163,"}",""))&lt;&gt;LEN(X163)-LEN(SUBSTITUTE(X163,"{","")),"괄호이상",(LEN(X163)-LEN(SUBSTITUTE(X163,"}",""))))</f>
        <v>0</v>
      </c>
      <c r="EJ163">
        <f>IF(LEN(Y163)-LEN(SUBSTITUTE(Y163,"}",""))&lt;&gt;LEN(Y163)-LEN(SUBSTITUTE(Y163,"{","")),"괄호이상",(LEN(Y163)-LEN(SUBSTITUTE(Y163,"}",""))))</f>
        <v>0</v>
      </c>
      <c r="EK163">
        <f>IF(LEN(Z163)-LEN(SUBSTITUTE(Z163,"}",""))&lt;&gt;LEN(Z163)-LEN(SUBSTITUTE(Z163,"{","")),"괄호이상",(LEN(Z163)-LEN(SUBSTITUTE(Z163,"}",""))))</f>
        <v>0</v>
      </c>
      <c r="EL163">
        <f>IF(LEN(AA163)-LEN(SUBSTITUTE(AA163,"}",""))&lt;&gt;LEN(AA163)-LEN(SUBSTITUTE(AA163,"{","")),"괄호이상",(LEN(AA163)-LEN(SUBSTITUTE(AA163,"}",""))))</f>
        <v>0</v>
      </c>
      <c r="EM163">
        <f>IF(LEN(AB163)-LEN(SUBSTITUTE(AB163,"}",""))&lt;&gt;LEN(AB163)-LEN(SUBSTITUTE(AB163,"{","")),"괄호이상",(LEN(AB163)-LEN(SUBSTITUTE(AB163,"}",""))))</f>
        <v>0</v>
      </c>
      <c r="EN163">
        <f>IF(LEN(AC163)-LEN(SUBSTITUTE(AC163,"}",""))&lt;&gt;LEN(AC163)-LEN(SUBSTITUTE(AC163,"{","")),"괄호이상",(LEN(AC163)-LEN(SUBSTITUTE(AC163,"}",""))))</f>
        <v>0</v>
      </c>
      <c r="EO163">
        <f>IF(LEN(AD163)-LEN(SUBSTITUTE(AD163,"}",""))&lt;&gt;LEN(AD163)-LEN(SUBSTITUTE(AD163,"{","")),"괄호이상",(LEN(AD163)-LEN(SUBSTITUTE(AD163,"}",""))))</f>
        <v>0</v>
      </c>
      <c r="EP163">
        <f>IF(LEN(AE163)-LEN(SUBSTITUTE(AE163,"}",""))&lt;&gt;LEN(AE163)-LEN(SUBSTITUTE(AE163,"{","")),"괄호이상",(LEN(AE163)-LEN(SUBSTITUTE(AE163,"}",""))))</f>
        <v>0</v>
      </c>
      <c r="EQ163">
        <f>IF(LEN(AF163)-LEN(SUBSTITUTE(AF163,"}",""))&lt;&gt;LEN(AF163)-LEN(SUBSTITUTE(AF163,"{","")),"괄호이상",(LEN(AF163)-LEN(SUBSTITUTE(AF163,"}",""))))</f>
        <v>0</v>
      </c>
      <c r="ER163">
        <f>IF(LEN(AG163)-LEN(SUBSTITUTE(AG163,"}",""))&lt;&gt;LEN(AG163)-LEN(SUBSTITUTE(AG163,"{","")),"괄호이상",(LEN(AG163)-LEN(SUBSTITUTE(AG163,"}",""))))</f>
        <v>0</v>
      </c>
      <c r="ES163">
        <f>IF(LEN(AH163)-LEN(SUBSTITUTE(AH163,"}",""))&lt;&gt;LEN(AH163)-LEN(SUBSTITUTE(AH163,"{","")),"괄호이상",(LEN(AH163)-LEN(SUBSTITUTE(AH163,"}",""))))</f>
        <v>0</v>
      </c>
      <c r="ET163">
        <f>IF(LEN(AI163)-LEN(SUBSTITUTE(AI163,"}",""))&lt;&gt;LEN(AI163)-LEN(SUBSTITUTE(AI163,"{","")),"괄호이상",(LEN(AI163)-LEN(SUBSTITUTE(AI163,"}",""))))</f>
        <v>0</v>
      </c>
      <c r="EU163">
        <f>IF(LEN(AJ163)-LEN(SUBSTITUTE(AJ163,"}",""))&lt;&gt;LEN(AJ163)-LEN(SUBSTITUTE(AJ163,"{","")),"괄호이상",(LEN(AJ163)-LEN(SUBSTITUTE(AJ163,"}",""))))</f>
        <v>0</v>
      </c>
      <c r="EV163">
        <f>IF(LEN(AK163)-LEN(SUBSTITUTE(AK163,"}",""))&lt;&gt;LEN(AK163)-LEN(SUBSTITUTE(AK163,"{","")),"괄호이상",(LEN(AK163)-LEN(SUBSTITUTE(AK163,"}",""))))</f>
        <v>0</v>
      </c>
      <c r="EW163">
        <f>IF(LEN(AL163)-LEN(SUBSTITUTE(AL163,"}",""))&lt;&gt;LEN(AL163)-LEN(SUBSTITUTE(AL163,"{","")),"괄호이상",(LEN(AL163)-LEN(SUBSTITUTE(AL163,"}",""))))</f>
        <v>0</v>
      </c>
      <c r="EX163">
        <f>IF(LEN(AM163)-LEN(SUBSTITUTE(AM163,"}",""))&lt;&gt;LEN(AM163)-LEN(SUBSTITUTE(AM163,"{","")),"괄호이상",(LEN(AM163)-LEN(SUBSTITUTE(AM163,"}",""))))</f>
        <v>0</v>
      </c>
      <c r="EY163">
        <f>IF(LEN(AN163)-LEN(SUBSTITUTE(AN163,"}",""))&lt;&gt;LEN(AN163)-LEN(SUBSTITUTE(AN163,"{","")),"괄호이상",(LEN(AN163)-LEN(SUBSTITUTE(AN163,"}",""))))</f>
        <v>0</v>
      </c>
      <c r="EZ163">
        <f>IF(LEN(AO163)-LEN(SUBSTITUTE(AO163,"}",""))&lt;&gt;LEN(AO163)-LEN(SUBSTITUTE(AO163,"{","")),"괄호이상",(LEN(AO163)-LEN(SUBSTITUTE(AO163,"}",""))))</f>
        <v>0</v>
      </c>
      <c r="FA163">
        <f>IF(LEN(AP163)-LEN(SUBSTITUTE(AP163,"}",""))&lt;&gt;LEN(AP163)-LEN(SUBSTITUTE(AP163,"{","")),"괄호이상",(LEN(AP163)-LEN(SUBSTITUTE(AP163,"}",""))))</f>
        <v>0</v>
      </c>
      <c r="FB163" t="str">
        <f t="array" ref="FB163">IF(SUM(IF($DX163-DX163:FA163&gt;0,1,0))&gt;0,"여기","")</f>
        <v/>
      </c>
      <c r="FC163">
        <f>IF(LEN(C163)-LEN(SUBSTITUTE(C163,"&gt;",""))&lt;&gt;LEN(C163)-LEN(SUBSTITUTE(C163,"&lt;","")),"괄호이상",(LEN(C163)-LEN(SUBSTITUTE(C163,"&gt;","")))/2)</f>
        <v>0</v>
      </c>
      <c r="FD163">
        <f>IF(LEN(H163)-LEN(SUBSTITUTE(H163,"&gt;",""))&lt;&gt;LEN(H163)-LEN(SUBSTITUTE(H163,"&lt;","")),"괄호이상",(LEN(H163)-LEN(SUBSTITUTE(H163,"&gt;","")))/2)</f>
        <v>0</v>
      </c>
      <c r="FE163">
        <f>IF(LEN(O163)-LEN(SUBSTITUTE(O163,"&gt;",""))&lt;&gt;LEN(O163)-LEN(SUBSTITUTE(O163,"&lt;","")),"괄호이상",(LEN(O163)-LEN(SUBSTITUTE(O163,"&gt;","")))/2)</f>
        <v>0</v>
      </c>
      <c r="FF163">
        <f>IF(LEN(P163)-LEN(SUBSTITUTE(P163,"&gt;",""))&lt;&gt;LEN(P163)-LEN(SUBSTITUTE(P163,"&lt;","")),"괄호이상",(LEN(P163)-LEN(SUBSTITUTE(P163,"&gt;","")))/2)</f>
        <v>0</v>
      </c>
      <c r="FG163">
        <f>IF(LEN(Q163)-LEN(SUBSTITUTE(Q163,"&gt;",""))&lt;&gt;LEN(Q163)-LEN(SUBSTITUTE(Q163,"&lt;","")),"괄호이상",(LEN(Q163)-LEN(SUBSTITUTE(Q163,"&gt;","")))/2)</f>
        <v>0</v>
      </c>
      <c r="FH163">
        <f>IF(LEN(R163)-LEN(SUBSTITUTE(R163,"&gt;",""))&lt;&gt;LEN(R163)-LEN(SUBSTITUTE(R163,"&lt;","")),"괄호이상",(LEN(R163)-LEN(SUBSTITUTE(R163,"&gt;","")))/2)</f>
        <v>0</v>
      </c>
      <c r="FI163">
        <f>IF(LEN(S163)-LEN(SUBSTITUTE(S163,"&gt;",""))&lt;&gt;LEN(S163)-LEN(SUBSTITUTE(S163,"&lt;","")),"괄호이상",(LEN(S163)-LEN(SUBSTITUTE(S163,"&gt;","")))/2)</f>
        <v>0</v>
      </c>
      <c r="FJ163">
        <f>IF(LEN(T163)-LEN(SUBSTITUTE(T163,"&gt;",""))&lt;&gt;LEN(T163)-LEN(SUBSTITUTE(T163,"&lt;","")),"괄호이상",(LEN(T163)-LEN(SUBSTITUTE(T163,"&gt;","")))/2)</f>
        <v>0</v>
      </c>
      <c r="FK163">
        <f>IF(LEN(U163)-LEN(SUBSTITUTE(U163,"&gt;",""))&lt;&gt;LEN(U163)-LEN(SUBSTITUTE(U163,"&lt;","")),"괄호이상",(LEN(U163)-LEN(SUBSTITUTE(U163,"&gt;","")))/2)</f>
        <v>0</v>
      </c>
      <c r="FL163">
        <f>IF(LEN(V163)-LEN(SUBSTITUTE(V163,"&gt;",""))&lt;&gt;LEN(V163)-LEN(SUBSTITUTE(V163,"&lt;","")),"괄호이상",(LEN(V163)-LEN(SUBSTITUTE(V163,"&gt;","")))/2)</f>
        <v>0</v>
      </c>
      <c r="FM163">
        <f>IF(LEN(W163)-LEN(SUBSTITUTE(W163,"&gt;",""))&lt;&gt;LEN(W163)-LEN(SUBSTITUTE(W163,"&lt;","")),"괄호이상",(LEN(W163)-LEN(SUBSTITUTE(W163,"&gt;","")))/2)</f>
        <v>0</v>
      </c>
      <c r="FN163">
        <f>IF(LEN(X163)-LEN(SUBSTITUTE(X163,"&gt;",""))&lt;&gt;LEN(X163)-LEN(SUBSTITUTE(X163,"&lt;","")),"괄호이상",(LEN(X163)-LEN(SUBSTITUTE(X163,"&gt;","")))/2)</f>
        <v>0</v>
      </c>
      <c r="FO163">
        <f>IF(LEN(Y163)-LEN(SUBSTITUTE(Y163,"&gt;",""))&lt;&gt;LEN(Y163)-LEN(SUBSTITUTE(Y163,"&lt;","")),"괄호이상",(LEN(Y163)-LEN(SUBSTITUTE(Y163,"&gt;","")))/2)</f>
        <v>0</v>
      </c>
      <c r="FP163">
        <f>IF(LEN(Z163)-LEN(SUBSTITUTE(Z163,"&gt;",""))&lt;&gt;LEN(Z163)-LEN(SUBSTITUTE(Z163,"&lt;","")),"괄호이상",(LEN(Z163)-LEN(SUBSTITUTE(Z163,"&gt;","")))/2)</f>
        <v>0</v>
      </c>
      <c r="FQ163">
        <f>IF(LEN(AA163)-LEN(SUBSTITUTE(AA163,"&gt;",""))&lt;&gt;LEN(AA163)-LEN(SUBSTITUTE(AA163,"&lt;","")),"괄호이상",(LEN(AA163)-LEN(SUBSTITUTE(AA163,"&gt;","")))/2)</f>
        <v>0</v>
      </c>
      <c r="FR163">
        <f>IF(LEN(AB163)-LEN(SUBSTITUTE(AB163,"&gt;",""))&lt;&gt;LEN(AB163)-LEN(SUBSTITUTE(AB163,"&lt;","")),"괄호이상",(LEN(AB163)-LEN(SUBSTITUTE(AB163,"&gt;","")))/2)</f>
        <v>0</v>
      </c>
      <c r="FS163">
        <f>IF(LEN(AC163)-LEN(SUBSTITUTE(AC163,"&gt;",""))&lt;&gt;LEN(AC163)-LEN(SUBSTITUTE(AC163,"&lt;","")),"괄호이상",(LEN(AC163)-LEN(SUBSTITUTE(AC163,"&gt;","")))/2)</f>
        <v>0</v>
      </c>
      <c r="FT163">
        <f>IF(LEN(AD163)-LEN(SUBSTITUTE(AD163,"&gt;",""))&lt;&gt;LEN(AD163)-LEN(SUBSTITUTE(AD163,"&lt;","")),"괄호이상",(LEN(AD163)-LEN(SUBSTITUTE(AD163,"&gt;","")))/2)</f>
        <v>0</v>
      </c>
      <c r="FU163">
        <f>IF(LEN(AE163)-LEN(SUBSTITUTE(AE163,"&gt;",""))&lt;&gt;LEN(AE163)-LEN(SUBSTITUTE(AE163,"&lt;","")),"괄호이상",(LEN(AE163)-LEN(SUBSTITUTE(AE163,"&gt;","")))/2)</f>
        <v>0</v>
      </c>
      <c r="FV163">
        <f>IF(LEN(AF163)-LEN(SUBSTITUTE(AF163,"&gt;",""))&lt;&gt;LEN(AF163)-LEN(SUBSTITUTE(AF163,"&lt;","")),"괄호이상",(LEN(AF163)-LEN(SUBSTITUTE(AF163,"&gt;","")))/2)</f>
        <v>0</v>
      </c>
      <c r="FW163">
        <f>IF(LEN(AG163)-LEN(SUBSTITUTE(AG163,"&gt;",""))&lt;&gt;LEN(AG163)-LEN(SUBSTITUTE(AG163,"&lt;","")),"괄호이상",(LEN(AG163)-LEN(SUBSTITUTE(AG163,"&gt;","")))/2)</f>
        <v>0</v>
      </c>
      <c r="FX163">
        <f>IF(LEN(AH163)-LEN(SUBSTITUTE(AH163,"&gt;",""))&lt;&gt;LEN(AH163)-LEN(SUBSTITUTE(AH163,"&lt;","")),"괄호이상",(LEN(AH163)-LEN(SUBSTITUTE(AH163,"&gt;","")))/2)</f>
        <v>0</v>
      </c>
      <c r="FY163">
        <f>IF(LEN(AI163)-LEN(SUBSTITUTE(AI163,"&gt;",""))&lt;&gt;LEN(AI163)-LEN(SUBSTITUTE(AI163,"&lt;","")),"괄호이상",(LEN(AI163)-LEN(SUBSTITUTE(AI163,"&gt;","")))/2)</f>
        <v>0</v>
      </c>
      <c r="FZ163">
        <f>IF(LEN(AJ163)-LEN(SUBSTITUTE(AJ163,"&gt;",""))&lt;&gt;LEN(AJ163)-LEN(SUBSTITUTE(AJ163,"&lt;","")),"괄호이상",(LEN(AJ163)-LEN(SUBSTITUTE(AJ163,"&gt;","")))/2)</f>
        <v>0</v>
      </c>
      <c r="GA163">
        <f>IF(LEN(AK163)-LEN(SUBSTITUTE(AK163,"&gt;",""))&lt;&gt;LEN(AK163)-LEN(SUBSTITUTE(AK163,"&lt;","")),"괄호이상",(LEN(AK163)-LEN(SUBSTITUTE(AK163,"&gt;","")))/2)</f>
        <v>0</v>
      </c>
      <c r="GB163">
        <f>IF(LEN(AL163)-LEN(SUBSTITUTE(AL163,"&gt;",""))&lt;&gt;LEN(AL163)-LEN(SUBSTITUTE(AL163,"&lt;","")),"괄호이상",(LEN(AL163)-LEN(SUBSTITUTE(AL163,"&gt;","")))/2)</f>
        <v>0</v>
      </c>
      <c r="GC163">
        <f>IF(LEN(AM163)-LEN(SUBSTITUTE(AM163,"&gt;",""))&lt;&gt;LEN(AM163)-LEN(SUBSTITUTE(AM163,"&lt;","")),"괄호이상",(LEN(AM163)-LEN(SUBSTITUTE(AM163,"&gt;","")))/2)</f>
        <v>0</v>
      </c>
      <c r="GD163">
        <f>IF(LEN(AN163)-LEN(SUBSTITUTE(AN163,"&gt;",""))&lt;&gt;LEN(AN163)-LEN(SUBSTITUTE(AN163,"&lt;","")),"괄호이상",(LEN(AN163)-LEN(SUBSTITUTE(AN163,"&gt;","")))/2)</f>
        <v>0</v>
      </c>
      <c r="GE163">
        <f>IF(LEN(AO163)-LEN(SUBSTITUTE(AO163,"&gt;",""))&lt;&gt;LEN(AO163)-LEN(SUBSTITUTE(AO163,"&lt;","")),"괄호이상",(LEN(AO163)-LEN(SUBSTITUTE(AO163,"&gt;","")))/2)</f>
        <v>0</v>
      </c>
      <c r="GF163">
        <f>IF(LEN(AP163)-LEN(SUBSTITUTE(AP163,"&gt;",""))&lt;&gt;LEN(AP163)-LEN(SUBSTITUTE(AP163,"&lt;","")),"괄호이상",(LEN(AP163)-LEN(SUBSTITUTE(AP163,"&gt;","")))/2)</f>
        <v>0</v>
      </c>
      <c r="GG163" t="str">
        <f t="array" ref="GG163">IF(SUM(IF($FC163-FC163:GF163&gt;0,1,0))&gt;0,"여기","")</f>
        <v/>
      </c>
      <c r="GH163" t="str">
        <f t="shared" si="137"/>
        <v/>
      </c>
    </row>
    <row r="164" spans="1:190" ht="148.5" x14ac:dyDescent="0.3">
      <c r="A164" t="s">
        <v>1259</v>
      </c>
      <c r="B164">
        <f t="shared" si="131"/>
        <v>1</v>
      </c>
      <c r="C164" s="1" t="s">
        <v>1278</v>
      </c>
      <c r="D164" s="1"/>
      <c r="E164" s="1" t="str">
        <f t="shared" si="107"/>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4" s="1"/>
      <c r="G164" s="1" t="s">
        <v>4212</v>
      </c>
      <c r="H164" s="1" t="s">
        <v>4329</v>
      </c>
      <c r="I164" s="1"/>
      <c r="J164" s="1" t="str">
        <f t="shared" si="108"/>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
      <c r="L164">
        <v>1</v>
      </c>
      <c r="M164">
        <v>1</v>
      </c>
      <c r="O164" s="1" t="s">
        <v>18500</v>
      </c>
      <c r="P164" s="1" t="s">
        <v>7266</v>
      </c>
      <c r="Q164" s="1" t="s">
        <v>7267</v>
      </c>
      <c r="R164" s="1" t="s">
        <v>16475</v>
      </c>
      <c r="S164" s="1" t="s">
        <v>16476</v>
      </c>
      <c r="T164" s="1" t="s">
        <v>16480</v>
      </c>
      <c r="U164" s="1" t="s">
        <v>16481</v>
      </c>
      <c r="V164" s="1" t="s">
        <v>16486</v>
      </c>
      <c r="W164" s="1" t="s">
        <v>16488</v>
      </c>
      <c r="X164" s="1" t="s">
        <v>16490</v>
      </c>
      <c r="Y164" s="1" t="s">
        <v>16493</v>
      </c>
      <c r="Z164" s="1" t="s">
        <v>16484</v>
      </c>
      <c r="AA164" s="1" t="s">
        <v>16469</v>
      </c>
      <c r="AB164" s="1" t="s">
        <v>16470</v>
      </c>
      <c r="AC164" s="1" t="s">
        <v>16471</v>
      </c>
      <c r="AD164" s="1" t="s">
        <v>16472</v>
      </c>
      <c r="AE164" s="1" t="s">
        <v>16473</v>
      </c>
      <c r="AF164" s="1" t="s">
        <v>16474</v>
      </c>
      <c r="AG164" s="1" t="s">
        <v>16477</v>
      </c>
      <c r="AH164" s="1" t="s">
        <v>16478</v>
      </c>
      <c r="AI164" s="1" t="s">
        <v>16479</v>
      </c>
      <c r="AJ164" s="1" t="s">
        <v>16482</v>
      </c>
      <c r="AK164" s="1" t="s">
        <v>16483</v>
      </c>
      <c r="AL164" s="1" t="s">
        <v>16485</v>
      </c>
      <c r="AM164" s="1" t="s">
        <v>16487</v>
      </c>
      <c r="AN164" s="1" t="s">
        <v>16489</v>
      </c>
      <c r="AO164" s="1" t="s">
        <v>16491</v>
      </c>
      <c r="AP164" s="1" t="s">
        <v>16492</v>
      </c>
      <c r="AQ164" t="str">
        <f t="shared" si="132"/>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
      <c r="AR164">
        <f t="shared" si="109"/>
        <v>0</v>
      </c>
      <c r="AS164">
        <f t="shared" si="110"/>
        <v>2</v>
      </c>
      <c r="AT164">
        <f t="shared" ca="1" si="111"/>
        <v>1</v>
      </c>
      <c r="AU164">
        <f t="shared" ca="1" si="112"/>
        <v>0</v>
      </c>
      <c r="AV164">
        <f t="shared" ca="1" si="113"/>
        <v>1</v>
      </c>
      <c r="AW164">
        <f t="shared" ca="1" si="114"/>
        <v>0</v>
      </c>
      <c r="AX164">
        <f t="shared" ca="1" si="115"/>
        <v>-1</v>
      </c>
      <c r="AY164">
        <f t="shared" ca="1" si="116"/>
        <v>-1</v>
      </c>
      <c r="AZ164">
        <f t="shared" ca="1" si="117"/>
        <v>-1</v>
      </c>
      <c r="BA164">
        <f t="shared" ca="1" si="118"/>
        <v>-1</v>
      </c>
      <c r="BB164">
        <f t="shared" ca="1" si="119"/>
        <v>-1</v>
      </c>
      <c r="BC164">
        <f t="shared" ca="1" si="120"/>
        <v>-1</v>
      </c>
      <c r="BD164">
        <f t="shared" ca="1" si="121"/>
        <v>-1</v>
      </c>
      <c r="BE164">
        <f t="shared" ca="1" si="122"/>
        <v>-1</v>
      </c>
      <c r="BF164">
        <f t="shared" ca="1" si="123"/>
        <v>-1</v>
      </c>
      <c r="BG164">
        <f t="shared" ca="1" si="124"/>
        <v>-1</v>
      </c>
      <c r="BH164">
        <f t="shared" ca="1" si="125"/>
        <v>-1</v>
      </c>
      <c r="BI164">
        <f t="shared" ca="1" si="126"/>
        <v>-1</v>
      </c>
      <c r="BJ164">
        <f t="shared" ca="1" si="127"/>
        <v>-1</v>
      </c>
      <c r="BK164">
        <f t="shared" ca="1" si="128"/>
        <v>-1</v>
      </c>
      <c r="BL164">
        <f t="shared" ca="1" si="129"/>
        <v>-1</v>
      </c>
      <c r="BM164">
        <f t="shared" ca="1" si="130"/>
        <v>-1</v>
      </c>
      <c r="BN164">
        <f ca="1">IF(AT164=-1,-1,COUNTIF($AT164:AT164,AT164)+IF(AT164=0,50,0))</f>
        <v>1</v>
      </c>
      <c r="BO164">
        <f ca="1">IF(AU164=-1,-1,COUNTIF($AT164:AU164,AU164)+IF(AU164=0,50,0))</f>
        <v>51</v>
      </c>
      <c r="BP164">
        <f ca="1">IF(AV164=-1,-1,COUNTIF($AT164:AV164,AV164)+IF(AV164=0,50,0))</f>
        <v>2</v>
      </c>
      <c r="BQ164">
        <f ca="1">IF(AW164=-1,-1,COUNTIF($AT164:AW164,AW164)+IF(AW164=0,50,0))</f>
        <v>52</v>
      </c>
      <c r="BR164">
        <f ca="1">IF(AX164=-1,-1,COUNTIF($AT164:AX164,AX164)+IF(AX164=0,50,0))</f>
        <v>-1</v>
      </c>
      <c r="BS164">
        <f ca="1">IF(AY164=-1,-1,COUNTIF($AT164:AY164,AY164)+IF(AY164=0,50,0))</f>
        <v>-1</v>
      </c>
      <c r="BT164">
        <f ca="1">IF(AZ164=-1,-1,COUNTIF($AT164:AZ164,AZ164)+IF(AZ164=0,50,0))</f>
        <v>-1</v>
      </c>
      <c r="BU164">
        <f ca="1">IF(BA164=-1,-1,COUNTIF($AT164:BA164,BA164)+IF(BA164=0,50,0))</f>
        <v>-1</v>
      </c>
      <c r="BV164">
        <f ca="1">IF(BB164=-1,-1,COUNTIF($AT164:BB164,BB164)+IF(BB164=0,50,0))</f>
        <v>-1</v>
      </c>
      <c r="BW164">
        <f ca="1">IF(BC164=-1,-1,COUNTIF($AT164:BC164,BC164)+IF(BC164=0,50,0))</f>
        <v>-1</v>
      </c>
      <c r="BX164">
        <f ca="1">IF(BD164=-1,-1,COUNTIF($AT164:BD164,BD164)+IF(BD164=0,50,0))</f>
        <v>-1</v>
      </c>
      <c r="BY164">
        <f ca="1">IF(BE164=-1,-1,COUNTIF($AT164:BE164,BE164)+IF(BE164=0,50,0))</f>
        <v>-1</v>
      </c>
      <c r="BZ164">
        <f ca="1">IF(BF164=-1,-1,COUNTIF($AT164:BF164,BF164)+IF(BF164=0,50,0))</f>
        <v>-1</v>
      </c>
      <c r="CA164">
        <f ca="1">IF(BG164=-1,-1,COUNTIF($AT164:BG164,BG164)+IF(BG164=0,50,0))</f>
        <v>-1</v>
      </c>
      <c r="CB164">
        <f ca="1">IF(BH164=-1,-1,COUNTIF($AT164:BH164,BH164)+IF(BH164=0,50,0))</f>
        <v>-1</v>
      </c>
      <c r="CC164">
        <f ca="1">IF(BI164=-1,-1,COUNTIF($AT164:BI164,BI164)+IF(BI164=0,50,0))</f>
        <v>-1</v>
      </c>
      <c r="CD164">
        <f ca="1">IF(BJ164=-1,-1,COUNTIF($AT164:BJ164,BJ164)+IF(BJ164=0,50,0))</f>
        <v>-1</v>
      </c>
      <c r="CE164">
        <f ca="1">IF(BK164=-1,-1,COUNTIF($AT164:BK164,BK164)+IF(BK164=0,50,0))</f>
        <v>-1</v>
      </c>
      <c r="CF164">
        <f ca="1">IF(BL164=-1,-1,COUNTIF($AT164:BL164,BL164)+IF(BL164=0,50,0))</f>
        <v>-1</v>
      </c>
      <c r="CG164">
        <f ca="1">IF(BM164=-1,-1,COUNTIF($AT164:BM164,BM164)+IF(BM164=0,50,0))</f>
        <v>-1</v>
      </c>
      <c r="CH164">
        <f t="shared" ca="1" si="146"/>
        <v>79</v>
      </c>
      <c r="CI164">
        <f t="shared" ca="1" si="146"/>
        <v>112</v>
      </c>
      <c r="CJ164">
        <f t="shared" ca="1" si="146"/>
        <v>351</v>
      </c>
      <c r="CK164">
        <f t="shared" ca="1" si="146"/>
        <v>382</v>
      </c>
      <c r="CL164">
        <f t="shared" ca="1" si="146"/>
        <v>-1</v>
      </c>
      <c r="CM164">
        <f t="shared" ca="1" si="146"/>
        <v>-1</v>
      </c>
      <c r="CN164">
        <f t="shared" ca="1" si="146"/>
        <v>-1</v>
      </c>
      <c r="CO164">
        <f t="shared" ca="1" si="146"/>
        <v>-1</v>
      </c>
      <c r="CP164">
        <f t="shared" ca="1" si="146"/>
        <v>-1</v>
      </c>
      <c r="CQ164">
        <f t="shared" ca="1" si="146"/>
        <v>-1</v>
      </c>
      <c r="CR164">
        <f t="shared" ca="1" si="147"/>
        <v>-1</v>
      </c>
      <c r="CS164">
        <f t="shared" ca="1" si="147"/>
        <v>-1</v>
      </c>
      <c r="CT164">
        <f t="shared" ca="1" si="147"/>
        <v>-1</v>
      </c>
      <c r="CU164">
        <f t="shared" ca="1" si="147"/>
        <v>-1</v>
      </c>
      <c r="CV164">
        <f t="shared" ca="1" si="147"/>
        <v>-1</v>
      </c>
      <c r="CW164">
        <f t="shared" ca="1" si="147"/>
        <v>-1</v>
      </c>
      <c r="CX164">
        <f t="shared" ca="1" si="147"/>
        <v>-1</v>
      </c>
      <c r="CY164">
        <f t="shared" ca="1" si="147"/>
        <v>-1</v>
      </c>
      <c r="CZ164">
        <f t="shared" ca="1" si="147"/>
        <v>-1</v>
      </c>
      <c r="DA164">
        <f t="shared" ca="1" si="147"/>
        <v>-1</v>
      </c>
      <c r="DB164">
        <f t="shared" ca="1" si="148"/>
        <v>93</v>
      </c>
      <c r="DC164">
        <f t="shared" ca="1" si="148"/>
        <v>119</v>
      </c>
      <c r="DD164">
        <f t="shared" ca="1" si="148"/>
        <v>365</v>
      </c>
      <c r="DE164">
        <f t="shared" ca="1" si="148"/>
        <v>389</v>
      </c>
      <c r="DF164">
        <f t="shared" ca="1" si="148"/>
        <v>-1</v>
      </c>
      <c r="DG164">
        <f t="shared" ca="1" si="148"/>
        <v>-1</v>
      </c>
      <c r="DH164">
        <f t="shared" ca="1" si="148"/>
        <v>-1</v>
      </c>
      <c r="DI164">
        <f t="shared" ca="1" si="148"/>
        <v>-1</v>
      </c>
      <c r="DJ164">
        <f t="shared" ca="1" si="148"/>
        <v>-1</v>
      </c>
      <c r="DK164">
        <f t="shared" ca="1" si="148"/>
        <v>-1</v>
      </c>
      <c r="DL164">
        <f t="shared" ca="1" si="149"/>
        <v>-1</v>
      </c>
      <c r="DM164">
        <f t="shared" ca="1" si="149"/>
        <v>-1</v>
      </c>
      <c r="DN164">
        <f t="shared" ca="1" si="149"/>
        <v>-1</v>
      </c>
      <c r="DO164">
        <f t="shared" ca="1" si="149"/>
        <v>-1</v>
      </c>
      <c r="DP164">
        <f t="shared" ca="1" si="149"/>
        <v>-1</v>
      </c>
      <c r="DQ164">
        <f t="shared" ca="1" si="149"/>
        <v>-1</v>
      </c>
      <c r="DR164">
        <f t="shared" ca="1" si="149"/>
        <v>-1</v>
      </c>
      <c r="DS164">
        <f t="shared" ca="1" si="149"/>
        <v>-1</v>
      </c>
      <c r="DT164">
        <f t="shared" ca="1" si="149"/>
        <v>-1</v>
      </c>
      <c r="DU164">
        <f t="shared" ca="1" si="149"/>
        <v>-1</v>
      </c>
      <c r="DV164" t="str">
        <f ca="1">SUBSTITUTE(SUBSTITUTE(SUBSTITUTE(SUBSTITUTE(SUBSTITUTE(SUBSTITUTE(SUBSTITUTE(SUBSTITUTE(SUBSTITUTE(SUBSTITUTE(
SUBSTITUTE(SUBSTITUTE(SUBSTITUTE(SUBSTITUTE(SUBSTITUTE(SUBSTITUTE(SUBSTITUTE(SUBSTITUTE(SUBSTITUTE(SUBSTITUTE($AQ164,
IF($CH164=-1,"",MID($AQ164,$CH164,$DB164-$CH164+1)),IF($CH164=-1,"",VLOOKUP($BN164,구글언어코드!$K:$L,2,0))),
IF($CI164=-1,"",MID($AQ164,$CI164,$DC164-$CI164+1)),IF($CI164=-1,"",VLOOKUP($BO164,구글언어코드!$K:$L,2,0))),
IF($CJ164=-1,"",MID($AQ164,$CJ164,$DD164-$CJ164+1)),IF($CJ164=-1,"",VLOOKUP($BP164,구글언어코드!$K:$L,2,0))),
IF($CK164=-1,"",MID($AQ164,$CK164,$DE164-$CK164+1)),IF($CK164=-1,"",VLOOKUP($BQ164,구글언어코드!$K:$L,2,0))),
IF($CL164=-1,"",MID($AQ164,$CL164,$DF164-$CL164+1)),IF($CL164=-1,"",VLOOKUP($BR164,구글언어코드!$K:$L,2,0))),
IF($CM164=-1,"",MID($AQ164,$CM164,$DG164-$CM164+1)),IF($CM164=-1,"",VLOOKUP($BS164,구글언어코드!$K:$L,2,0))),
IF($CN164=-1,"",MID($AQ164,$CN164,$DH164-$CN164+1)),IF($CN164=-1,"",VLOOKUP($BT164,구글언어코드!$K:$L,2,0))),
IF($CO164=-1,"",MID($AQ164,$CO164,$DI164-$CO164+1)),IF($CO164=-1,"",VLOOKUP($BU164,구글언어코드!$K:$L,2,0))),
IF($CP164=-1,"",MID($AQ164,$CP164,$DJ164-$CP164+1)),IF($CP164=-1,"",VLOOKUP($BV164,구글언어코드!$K:$L,2,0))),
IF($CQ164=-1,"",MID($AQ164,$CQ164,$DK164-$CQ164+1)),IF($CQ164=-1,"",VLOOKUP($BW164,구글언어코드!$K:$L,2,0))),
IF($CR164=-1,"",MID($AQ164,$CR164,$DL164-$CR164+1)),IF($CR164=-1,"",VLOOKUP($BX164,구글언어코드!$K:$L,2,0))),
IF($CS164=-1,"",MID($AQ164,$CS164,$DM164-$CS164+1)),IF($CS164=-1,"",VLOOKUP($BY164,구글언어코드!$K:$L,2,0))),
IF($CT164=-1,"",MID($AQ164,$CT164,$DN164-$CT164+1)),IF($CT164=-1,"",VLOOKUP($BZ164,구글언어코드!$K:$L,2,0))),
IF($CU164=-1,"",MID($AQ164,$CU164,$DO164-$CU164+1)),IF($CU164=-1,"",VLOOKUP($CA164,구글언어코드!$K:$L,2,0))),
IF($CV164=-1,"",MID($AQ164,$CV164,$DP164-$CV164+1)),IF($CV164=-1,"",VLOOKUP($CB164,구글언어코드!$K:$L,2,0))),
IF($CW164=-1,"",MID($AQ164,$CW164,$DQ164-$CW164+1)),IF($CW164=-1,"",VLOOKUP($CC164,구글언어코드!$K:$L,2,0))),
IF($CX164=-1,"",MID($AQ164,$CX164,$DR164-$CX164+1)),IF($CX164=-1,"",VLOOKUP($CD164,구글언어코드!$K:$L,2,0))),
IF($CY164=-1,"",MID($AQ164,$CY164,$DS164-$CY164+1)),IF($CY164=-1,"",VLOOKUP($CE164,구글언어코드!$K:$L,2,0))),
IF($CZ164=-1,"",MID($AQ164,$CZ164,$DT164-$CZ164+1)),IF($CZ164=-1,"",VLOOKUP($CF164,구글언어코드!$K:$L,2,0))),
IF($DA164=-1,"",MID($AQ164,$DA164,$DU164-$DA164+1)),IF($DA164=-1,"",VLOOKUP($CG164,구글언어코드!$K:$L,2,0)))</f>
        <v>When the newly obtained equipment was picked up, condensed magic exploded and [[Crack of Spacetime]] has occurred. This crack leads to a special place where the Magic Association had studied the process of building unique altars in a subspace and amplifying magic in order to gain stronger power in the past.
Here you can install [[weapon artifacts]] that were primarily used, which will allow each Power Source to draw greater power.</v>
      </c>
      <c r="DW164" t="str">
        <f ca="1">SUBSTITUTE(SUBSTITUTE(SUBSTITUTE(SUBSTITUTE(SUBSTITUTE(SUBSTITUTE(SUBSTITUTE(SUBSTITUTE(SUBSTITUTE(SUBSTITUTE(
SUBSTITUTE(SUBSTITUTE(SUBSTITUTE(SUBSTITUTE(SUBSTITUTE(SUBSTITUTE(SUBSTITUTE(SUBSTITUTE(SUBSTITUTE(SUBSTITUTE(DV164,
IF($CH164=-1,"",VLOOKUP($BN164,구글언어코드!$K:$L,2,0)),IF($CH164=-1,"",MID($AQ164,$CH164,$DB164-$CH164+1))),
IF($CI164=-1,"",VLOOKUP($BO164,구글언어코드!$K:$L,2,0)),IF($CI164=-1,"",MID($AQ164,$CI164,$DC164-$CI164+1))),
IF($CJ164=-1,"",VLOOKUP($BP164,구글언어코드!$K:$L,2,0)),IF($CJ164=-1,"",MID($AQ164,$CJ164,$DD164-$CJ164+1))),
IF($CK164=-1,"",VLOOKUP($BQ164,구글언어코드!$K:$L,2,0)),IF($CK164=-1,"",MID($AQ164,$CK164,$DE164-$CK164+1))),
IF($CL164=-1,"",VLOOKUP($BR164,구글언어코드!$K:$L,2,0)),IF($CL164=-1,"",MID($AQ164,$CL164,$DF164-$CL164+1))),
IF($CM164=-1,"",VLOOKUP($BS164,구글언어코드!$K:$L,2,0)),IF($CM164=-1,"",MID($AQ164,$CM164,$DG164-$CM164+1))),
IF($CN164=-1,"",VLOOKUP($BT164,구글언어코드!$K:$L,2,0)),IF($CN164=-1,"",MID($AQ164,$CN164,$DH164-$CN164+1))),
IF($CO164=-1,"",VLOOKUP($BU164,구글언어코드!$K:$L,2,0)),IF($CO164=-1,"",MID($AQ164,$CO164,$DI164-$CO164+1))),
IF($CP164=-1,"",VLOOKUP($BV164,구글언어코드!$K:$L,2,0)),IF($CP164=-1,"",MID($AQ164,$CP164,$DJ164-$CP164+1))),
IF($CQ164=-1,"",VLOOKUP($BW164,구글언어코드!$K:$L,2,0)),IF($CQ164=-1,"",MID($AQ164,$CQ164,$DK164-$CQ164+1))),
IF($CR164=-1,"",VLOOKUP($BX164,구글언어코드!$K:$L,2,0)),IF($CR164=-1,"",MID($AQ164,$CR164,$DL164-$CR164+1))),
IF($CS164=-1,"",VLOOKUP($BY164,구글언어코드!$K:$L,2,0)),IF($CS164=-1,"",MID($AQ164,$CS164,$DM164-$CS164+1))),
IF($CT164=-1,"",VLOOKUP($BZ164,구글언어코드!$K:$L,2,0)),IF($CT164=-1,"",MID($AQ164,$CT164,$DN164-$CT164+1))),
IF($CU164=-1,"",VLOOKUP($CA164,구글언어코드!$K:$L,2,0)),IF($CU164=-1,"",MID($AQ164,$CU164,$DO164-$CU164+1))),
IF($CV164=-1,"",VLOOKUP($CB164,구글언어코드!$K:$L,2,0)),IF($CV164=-1,"",MID($AQ164,$CV164,$DP164-$CV164+1))),
IF($CW164=-1,"",VLOOKUP($CC164,구글언어코드!$K:$L,2,0)),IF($CW164=-1,"",MID($AQ164,$CW164,$DQ164-$CW164+1))),
IF($CX164=-1,"",VLOOKUP($CD164,구글언어코드!$K:$L,2,0)),IF($CX164=-1,"",MID($AQ164,$CX164,$DR164-$CX164+1))),
IF($CY164=-1,"",VLOOKUP($CE164,구글언어코드!$K:$L,2,0)),IF($CY164=-1,"",MID($AQ164,$CY164,$DS164-$CY164+1))),
IF($CZ164=-1,"",VLOOKUP($CF164,구글언어코드!$K:$L,2,0)),IF($CZ164=-1,"",MID($AQ164,$CZ164,$DT164-$CZ164+1))),
IF($DA164=-1,"",VLOOKUP($CG164,구글언어코드!$K:$L,2,0)),IF($DA164=-1,"",MID($AQ164,$DA164,$DU164-$DA164+1)))</f>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
      <c r="DX164">
        <f>IF(LEN(C164)-LEN(SUBSTITUTE(C164,"}",""))&lt;&gt;LEN(C164)-LEN(SUBSTITUTE(C164,"{","")),"괄호이상",(LEN(C164)-LEN(SUBSTITUTE(C164,"}",""))))</f>
        <v>0</v>
      </c>
      <c r="DY164">
        <f>IF(LEN(H164)-LEN(SUBSTITUTE(H164,"}",""))&lt;&gt;LEN(H164)-LEN(SUBSTITUTE(H164,"{","")),"괄호이상",(LEN(H164)-LEN(SUBSTITUTE(H164,"}",""))))</f>
        <v>0</v>
      </c>
      <c r="DZ164">
        <f>IF(LEN(O164)-LEN(SUBSTITUTE(O164,"}",""))&lt;&gt;LEN(O164)-LEN(SUBSTITUTE(O164,"{","")),"괄호이상",(LEN(O164)-LEN(SUBSTITUTE(O164,"}",""))))</f>
        <v>0</v>
      </c>
      <c r="EA164">
        <f>IF(LEN(P164)-LEN(SUBSTITUTE(P164,"}",""))&lt;&gt;LEN(P164)-LEN(SUBSTITUTE(P164,"{","")),"괄호이상",(LEN(P164)-LEN(SUBSTITUTE(P164,"}",""))))</f>
        <v>0</v>
      </c>
      <c r="EB164">
        <f>IF(LEN(Q164)-LEN(SUBSTITUTE(Q164,"}",""))&lt;&gt;LEN(Q164)-LEN(SUBSTITUTE(Q164,"{","")),"괄호이상",(LEN(Q164)-LEN(SUBSTITUTE(Q164,"}",""))))</f>
        <v>0</v>
      </c>
      <c r="EC164">
        <f>IF(LEN(R164)-LEN(SUBSTITUTE(R164,"}",""))&lt;&gt;LEN(R164)-LEN(SUBSTITUTE(R164,"{","")),"괄호이상",(LEN(R164)-LEN(SUBSTITUTE(R164,"}",""))))</f>
        <v>0</v>
      </c>
      <c r="ED164">
        <f>IF(LEN(S164)-LEN(SUBSTITUTE(S164,"}",""))&lt;&gt;LEN(S164)-LEN(SUBSTITUTE(S164,"{","")),"괄호이상",(LEN(S164)-LEN(SUBSTITUTE(S164,"}",""))))</f>
        <v>0</v>
      </c>
      <c r="EE164">
        <f>IF(LEN(T164)-LEN(SUBSTITUTE(T164,"}",""))&lt;&gt;LEN(T164)-LEN(SUBSTITUTE(T164,"{","")),"괄호이상",(LEN(T164)-LEN(SUBSTITUTE(T164,"}",""))))</f>
        <v>0</v>
      </c>
      <c r="EF164">
        <f>IF(LEN(U164)-LEN(SUBSTITUTE(U164,"}",""))&lt;&gt;LEN(U164)-LEN(SUBSTITUTE(U164,"{","")),"괄호이상",(LEN(U164)-LEN(SUBSTITUTE(U164,"}",""))))</f>
        <v>0</v>
      </c>
      <c r="EG164">
        <f>IF(LEN(V164)-LEN(SUBSTITUTE(V164,"}",""))&lt;&gt;LEN(V164)-LEN(SUBSTITUTE(V164,"{","")),"괄호이상",(LEN(V164)-LEN(SUBSTITUTE(V164,"}",""))))</f>
        <v>0</v>
      </c>
      <c r="EH164">
        <f>IF(LEN(W164)-LEN(SUBSTITUTE(W164,"}",""))&lt;&gt;LEN(W164)-LEN(SUBSTITUTE(W164,"{","")),"괄호이상",(LEN(W164)-LEN(SUBSTITUTE(W164,"}",""))))</f>
        <v>0</v>
      </c>
      <c r="EI164">
        <f>IF(LEN(X164)-LEN(SUBSTITUTE(X164,"}",""))&lt;&gt;LEN(X164)-LEN(SUBSTITUTE(X164,"{","")),"괄호이상",(LEN(X164)-LEN(SUBSTITUTE(X164,"}",""))))</f>
        <v>0</v>
      </c>
      <c r="EJ164">
        <f>IF(LEN(Y164)-LEN(SUBSTITUTE(Y164,"}",""))&lt;&gt;LEN(Y164)-LEN(SUBSTITUTE(Y164,"{","")),"괄호이상",(LEN(Y164)-LEN(SUBSTITUTE(Y164,"}",""))))</f>
        <v>0</v>
      </c>
      <c r="EK164">
        <f>IF(LEN(Z164)-LEN(SUBSTITUTE(Z164,"}",""))&lt;&gt;LEN(Z164)-LEN(SUBSTITUTE(Z164,"{","")),"괄호이상",(LEN(Z164)-LEN(SUBSTITUTE(Z164,"}",""))))</f>
        <v>0</v>
      </c>
      <c r="EL164">
        <f>IF(LEN(AA164)-LEN(SUBSTITUTE(AA164,"}",""))&lt;&gt;LEN(AA164)-LEN(SUBSTITUTE(AA164,"{","")),"괄호이상",(LEN(AA164)-LEN(SUBSTITUTE(AA164,"}",""))))</f>
        <v>0</v>
      </c>
      <c r="EM164">
        <f>IF(LEN(AB164)-LEN(SUBSTITUTE(AB164,"}",""))&lt;&gt;LEN(AB164)-LEN(SUBSTITUTE(AB164,"{","")),"괄호이상",(LEN(AB164)-LEN(SUBSTITUTE(AB164,"}",""))))</f>
        <v>0</v>
      </c>
      <c r="EN164">
        <f>IF(LEN(AC164)-LEN(SUBSTITUTE(AC164,"}",""))&lt;&gt;LEN(AC164)-LEN(SUBSTITUTE(AC164,"{","")),"괄호이상",(LEN(AC164)-LEN(SUBSTITUTE(AC164,"}",""))))</f>
        <v>0</v>
      </c>
      <c r="EO164">
        <f>IF(LEN(AD164)-LEN(SUBSTITUTE(AD164,"}",""))&lt;&gt;LEN(AD164)-LEN(SUBSTITUTE(AD164,"{","")),"괄호이상",(LEN(AD164)-LEN(SUBSTITUTE(AD164,"}",""))))</f>
        <v>0</v>
      </c>
      <c r="EP164">
        <f>IF(LEN(AE164)-LEN(SUBSTITUTE(AE164,"}",""))&lt;&gt;LEN(AE164)-LEN(SUBSTITUTE(AE164,"{","")),"괄호이상",(LEN(AE164)-LEN(SUBSTITUTE(AE164,"}",""))))</f>
        <v>0</v>
      </c>
      <c r="EQ164">
        <f>IF(LEN(AF164)-LEN(SUBSTITUTE(AF164,"}",""))&lt;&gt;LEN(AF164)-LEN(SUBSTITUTE(AF164,"{","")),"괄호이상",(LEN(AF164)-LEN(SUBSTITUTE(AF164,"}",""))))</f>
        <v>0</v>
      </c>
      <c r="ER164">
        <f>IF(LEN(AG164)-LEN(SUBSTITUTE(AG164,"}",""))&lt;&gt;LEN(AG164)-LEN(SUBSTITUTE(AG164,"{","")),"괄호이상",(LEN(AG164)-LEN(SUBSTITUTE(AG164,"}",""))))</f>
        <v>0</v>
      </c>
      <c r="ES164">
        <f>IF(LEN(AH164)-LEN(SUBSTITUTE(AH164,"}",""))&lt;&gt;LEN(AH164)-LEN(SUBSTITUTE(AH164,"{","")),"괄호이상",(LEN(AH164)-LEN(SUBSTITUTE(AH164,"}",""))))</f>
        <v>0</v>
      </c>
      <c r="ET164">
        <f>IF(LEN(AI164)-LEN(SUBSTITUTE(AI164,"}",""))&lt;&gt;LEN(AI164)-LEN(SUBSTITUTE(AI164,"{","")),"괄호이상",(LEN(AI164)-LEN(SUBSTITUTE(AI164,"}",""))))</f>
        <v>0</v>
      </c>
      <c r="EU164">
        <f>IF(LEN(AJ164)-LEN(SUBSTITUTE(AJ164,"}",""))&lt;&gt;LEN(AJ164)-LEN(SUBSTITUTE(AJ164,"{","")),"괄호이상",(LEN(AJ164)-LEN(SUBSTITUTE(AJ164,"}",""))))</f>
        <v>0</v>
      </c>
      <c r="EV164">
        <f>IF(LEN(AK164)-LEN(SUBSTITUTE(AK164,"}",""))&lt;&gt;LEN(AK164)-LEN(SUBSTITUTE(AK164,"{","")),"괄호이상",(LEN(AK164)-LEN(SUBSTITUTE(AK164,"}",""))))</f>
        <v>0</v>
      </c>
      <c r="EW164">
        <f>IF(LEN(AL164)-LEN(SUBSTITUTE(AL164,"}",""))&lt;&gt;LEN(AL164)-LEN(SUBSTITUTE(AL164,"{","")),"괄호이상",(LEN(AL164)-LEN(SUBSTITUTE(AL164,"}",""))))</f>
        <v>0</v>
      </c>
      <c r="EX164">
        <f>IF(LEN(AM164)-LEN(SUBSTITUTE(AM164,"}",""))&lt;&gt;LEN(AM164)-LEN(SUBSTITUTE(AM164,"{","")),"괄호이상",(LEN(AM164)-LEN(SUBSTITUTE(AM164,"}",""))))</f>
        <v>0</v>
      </c>
      <c r="EY164">
        <f>IF(LEN(AN164)-LEN(SUBSTITUTE(AN164,"}",""))&lt;&gt;LEN(AN164)-LEN(SUBSTITUTE(AN164,"{","")),"괄호이상",(LEN(AN164)-LEN(SUBSTITUTE(AN164,"}",""))))</f>
        <v>0</v>
      </c>
      <c r="EZ164">
        <f>IF(LEN(AO164)-LEN(SUBSTITUTE(AO164,"}",""))&lt;&gt;LEN(AO164)-LEN(SUBSTITUTE(AO164,"{","")),"괄호이상",(LEN(AO164)-LEN(SUBSTITUTE(AO164,"}",""))))</f>
        <v>0</v>
      </c>
      <c r="FA164">
        <f>IF(LEN(AP164)-LEN(SUBSTITUTE(AP164,"}",""))&lt;&gt;LEN(AP164)-LEN(SUBSTITUTE(AP164,"{","")),"괄호이상",(LEN(AP164)-LEN(SUBSTITUTE(AP164,"}",""))))</f>
        <v>0</v>
      </c>
      <c r="FB164" t="str">
        <f t="array" ref="FB164">IF(SUM(IF($DX164-DX164:FA164&gt;0,1,0))&gt;0,"여기","")</f>
        <v/>
      </c>
      <c r="FC164">
        <f>IF(LEN(C164)-LEN(SUBSTITUTE(C164,"&gt;",""))&lt;&gt;LEN(C164)-LEN(SUBSTITUTE(C164,"&lt;","")),"괄호이상",(LEN(C164)-LEN(SUBSTITUTE(C164,"&gt;","")))/2)</f>
        <v>2</v>
      </c>
      <c r="FD164">
        <f>IF(LEN(H164)-LEN(SUBSTITUTE(H164,"&gt;",""))&lt;&gt;LEN(H164)-LEN(SUBSTITUTE(H164,"&lt;","")),"괄호이상",(LEN(H164)-LEN(SUBSTITUTE(H164,"&gt;","")))/2)</f>
        <v>2</v>
      </c>
      <c r="FE164">
        <f>IF(LEN(O164)-LEN(SUBSTITUTE(O164,"&gt;",""))&lt;&gt;LEN(O164)-LEN(SUBSTITUTE(O164,"&lt;","")),"괄호이상",(LEN(O164)-LEN(SUBSTITUTE(O164,"&gt;","")))/2)</f>
        <v>1.5</v>
      </c>
      <c r="FF164">
        <f>IF(LEN(P164)-LEN(SUBSTITUTE(P164,"&gt;",""))&lt;&gt;LEN(P164)-LEN(SUBSTITUTE(P164,"&lt;","")),"괄호이상",(LEN(P164)-LEN(SUBSTITUTE(P164,"&gt;","")))/2)</f>
        <v>0</v>
      </c>
      <c r="FG164">
        <f>IF(LEN(Q164)-LEN(SUBSTITUTE(Q164,"&gt;",""))&lt;&gt;LEN(Q164)-LEN(SUBSTITUTE(Q164,"&lt;","")),"괄호이상",(LEN(Q164)-LEN(SUBSTITUTE(Q164,"&gt;","")))/2)</f>
        <v>0</v>
      </c>
      <c r="FH164">
        <f>IF(LEN(R164)-LEN(SUBSTITUTE(R164,"&gt;",""))&lt;&gt;LEN(R164)-LEN(SUBSTITUTE(R164,"&lt;","")),"괄호이상",(LEN(R164)-LEN(SUBSTITUTE(R164,"&gt;","")))/2)</f>
        <v>2</v>
      </c>
      <c r="FI164">
        <f>IF(LEN(S164)-LEN(SUBSTITUTE(S164,"&gt;",""))&lt;&gt;LEN(S164)-LEN(SUBSTITUTE(S164,"&lt;","")),"괄호이상",(LEN(S164)-LEN(SUBSTITUTE(S164,"&gt;","")))/2)</f>
        <v>2</v>
      </c>
      <c r="FJ164">
        <f>IF(LEN(T164)-LEN(SUBSTITUTE(T164,"&gt;",""))&lt;&gt;LEN(T164)-LEN(SUBSTITUTE(T164,"&lt;","")),"괄호이상",(LEN(T164)-LEN(SUBSTITUTE(T164,"&gt;","")))/2)</f>
        <v>1.5</v>
      </c>
      <c r="FK164">
        <f>IF(LEN(U164)-LEN(SUBSTITUTE(U164,"&gt;",""))&lt;&gt;LEN(U164)-LEN(SUBSTITUTE(U164,"&lt;","")),"괄호이상",(LEN(U164)-LEN(SUBSTITUTE(U164,"&gt;","")))/2)</f>
        <v>2</v>
      </c>
      <c r="FL164">
        <f>IF(LEN(V164)-LEN(SUBSTITUTE(V164,"&gt;",""))&lt;&gt;LEN(V164)-LEN(SUBSTITUTE(V164,"&lt;","")),"괄호이상",(LEN(V164)-LEN(SUBSTITUTE(V164,"&gt;","")))/2)</f>
        <v>2</v>
      </c>
      <c r="FM164">
        <f>IF(LEN(W164)-LEN(SUBSTITUTE(W164,"&gt;",""))&lt;&gt;LEN(W164)-LEN(SUBSTITUTE(W164,"&lt;","")),"괄호이상",(LEN(W164)-LEN(SUBSTITUTE(W164,"&gt;","")))/2)</f>
        <v>2</v>
      </c>
      <c r="FN164">
        <f>IF(LEN(X164)-LEN(SUBSTITUTE(X164,"&gt;",""))&lt;&gt;LEN(X164)-LEN(SUBSTITUTE(X164,"&lt;","")),"괄호이상",(LEN(X164)-LEN(SUBSTITUTE(X164,"&gt;","")))/2)</f>
        <v>1.5</v>
      </c>
      <c r="FO164">
        <f>IF(LEN(Y164)-LEN(SUBSTITUTE(Y164,"&gt;",""))&lt;&gt;LEN(Y164)-LEN(SUBSTITUTE(Y164,"&lt;","")),"괄호이상",(LEN(Y164)-LEN(SUBSTITUTE(Y164,"&gt;","")))/2)</f>
        <v>2</v>
      </c>
      <c r="FP164">
        <f>IF(LEN(Z164)-LEN(SUBSTITUTE(Z164,"&gt;",""))&lt;&gt;LEN(Z164)-LEN(SUBSTITUTE(Z164,"&lt;","")),"괄호이상",(LEN(Z164)-LEN(SUBSTITUTE(Z164,"&gt;","")))/2)</f>
        <v>2</v>
      </c>
      <c r="FQ164">
        <f>IF(LEN(AA164)-LEN(SUBSTITUTE(AA164,"&gt;",""))&lt;&gt;LEN(AA164)-LEN(SUBSTITUTE(AA164,"&lt;","")),"괄호이상",(LEN(AA164)-LEN(SUBSTITUTE(AA164,"&gt;","")))/2)</f>
        <v>1.5</v>
      </c>
      <c r="FR164">
        <f>IF(LEN(AB164)-LEN(SUBSTITUTE(AB164,"&gt;",""))&lt;&gt;LEN(AB164)-LEN(SUBSTITUTE(AB164,"&lt;","")),"괄호이상",(LEN(AB164)-LEN(SUBSTITUTE(AB164,"&gt;","")))/2)</f>
        <v>2</v>
      </c>
      <c r="FS164">
        <f>IF(LEN(AC164)-LEN(SUBSTITUTE(AC164,"&gt;",""))&lt;&gt;LEN(AC164)-LEN(SUBSTITUTE(AC164,"&lt;","")),"괄호이상",(LEN(AC164)-LEN(SUBSTITUTE(AC164,"&gt;","")))/2)</f>
        <v>2</v>
      </c>
      <c r="FT164">
        <f>IF(LEN(AD164)-LEN(SUBSTITUTE(AD164,"&gt;",""))&lt;&gt;LEN(AD164)-LEN(SUBSTITUTE(AD164,"&lt;","")),"괄호이상",(LEN(AD164)-LEN(SUBSTITUTE(AD164,"&gt;","")))/2)</f>
        <v>2</v>
      </c>
      <c r="FU164">
        <f>IF(LEN(AE164)-LEN(SUBSTITUTE(AE164,"&gt;",""))&lt;&gt;LEN(AE164)-LEN(SUBSTITUTE(AE164,"&lt;","")),"괄호이상",(LEN(AE164)-LEN(SUBSTITUTE(AE164,"&gt;","")))/2)</f>
        <v>2</v>
      </c>
      <c r="FV164">
        <f>IF(LEN(AF164)-LEN(SUBSTITUTE(AF164,"&gt;",""))&lt;&gt;LEN(AF164)-LEN(SUBSTITUTE(AF164,"&lt;","")),"괄호이상",(LEN(AF164)-LEN(SUBSTITUTE(AF164,"&gt;","")))/2)</f>
        <v>2</v>
      </c>
      <c r="FW164">
        <f>IF(LEN(AG164)-LEN(SUBSTITUTE(AG164,"&gt;",""))&lt;&gt;LEN(AG164)-LEN(SUBSTITUTE(AG164,"&lt;","")),"괄호이상",(LEN(AG164)-LEN(SUBSTITUTE(AG164,"&gt;","")))/2)</f>
        <v>2</v>
      </c>
      <c r="FX164">
        <f>IF(LEN(AH164)-LEN(SUBSTITUTE(AH164,"&gt;",""))&lt;&gt;LEN(AH164)-LEN(SUBSTITUTE(AH164,"&lt;","")),"괄호이상",(LEN(AH164)-LEN(SUBSTITUTE(AH164,"&gt;","")))/2)</f>
        <v>1.5</v>
      </c>
      <c r="FY164">
        <f>IF(LEN(AI164)-LEN(SUBSTITUTE(AI164,"&gt;",""))&lt;&gt;LEN(AI164)-LEN(SUBSTITUTE(AI164,"&lt;","")),"괄호이상",(LEN(AI164)-LEN(SUBSTITUTE(AI164,"&gt;","")))/2)</f>
        <v>2</v>
      </c>
      <c r="FZ164">
        <f>IF(LEN(AJ164)-LEN(SUBSTITUTE(AJ164,"&gt;",""))&lt;&gt;LEN(AJ164)-LEN(SUBSTITUTE(AJ164,"&lt;","")),"괄호이상",(LEN(AJ164)-LEN(SUBSTITUTE(AJ164,"&gt;","")))/2)</f>
        <v>1.5</v>
      </c>
      <c r="GA164">
        <f>IF(LEN(AK164)-LEN(SUBSTITUTE(AK164,"&gt;",""))&lt;&gt;LEN(AK164)-LEN(SUBSTITUTE(AK164,"&lt;","")),"괄호이상",(LEN(AK164)-LEN(SUBSTITUTE(AK164,"&gt;","")))/2)</f>
        <v>2</v>
      </c>
      <c r="GB164">
        <f>IF(LEN(AL164)-LEN(SUBSTITUTE(AL164,"&gt;",""))&lt;&gt;LEN(AL164)-LEN(SUBSTITUTE(AL164,"&lt;","")),"괄호이상",(LEN(AL164)-LEN(SUBSTITUTE(AL164,"&gt;","")))/2)</f>
        <v>1.5</v>
      </c>
      <c r="GC164">
        <f>IF(LEN(AM164)-LEN(SUBSTITUTE(AM164,"&gt;",""))&lt;&gt;LEN(AM164)-LEN(SUBSTITUTE(AM164,"&lt;","")),"괄호이상",(LEN(AM164)-LEN(SUBSTITUTE(AM164,"&gt;","")))/2)</f>
        <v>2</v>
      </c>
      <c r="GD164">
        <f>IF(LEN(AN164)-LEN(SUBSTITUTE(AN164,"&gt;",""))&lt;&gt;LEN(AN164)-LEN(SUBSTITUTE(AN164,"&lt;","")),"괄호이상",(LEN(AN164)-LEN(SUBSTITUTE(AN164,"&gt;","")))/2)</f>
        <v>2</v>
      </c>
      <c r="GE164">
        <f>IF(LEN(AO164)-LEN(SUBSTITUTE(AO164,"&gt;",""))&lt;&gt;LEN(AO164)-LEN(SUBSTITUTE(AO164,"&lt;","")),"괄호이상",(LEN(AO164)-LEN(SUBSTITUTE(AO164,"&gt;","")))/2)</f>
        <v>1.5</v>
      </c>
      <c r="GF164">
        <f>IF(LEN(AP164)-LEN(SUBSTITUTE(AP164,"&gt;",""))&lt;&gt;LEN(AP164)-LEN(SUBSTITUTE(AP164,"&lt;","")),"괄호이상",(LEN(AP164)-LEN(SUBSTITUTE(AP164,"&gt;","")))/2)</f>
        <v>2</v>
      </c>
      <c r="GG164" t="str">
        <f t="array" ref="GG164">IF(SUM(IF($FC164-FC164:GF164&gt;0,1,0))&gt;0,"여기","")</f>
        <v>여기</v>
      </c>
      <c r="GH164" t="str">
        <f t="shared" si="137"/>
        <v>여기</v>
      </c>
    </row>
    <row r="165" spans="1:190" ht="115.5" x14ac:dyDescent="0.3">
      <c r="A165" t="s">
        <v>1260</v>
      </c>
      <c r="B165">
        <f t="shared" si="131"/>
        <v>1</v>
      </c>
      <c r="C165" s="1" t="s">
        <v>1279</v>
      </c>
      <c r="D165" s="1"/>
      <c r="E165" s="1" t="str">
        <f t="shared" si="107"/>
        <v>&lt;color=#FFFF80&gt;장비&lt;/color&gt;를 획득하였습니다! &lt;color=#80C0FF&gt;시공간의 방&lt;/color&gt;에 장비를 &lt;color=#FFFF80&gt;장착하여 팀원 모두의 능력을 강화&lt;/color&gt;시킬 수 있습니다.
몬스터들을 물리치고 장비를 획득하세요.</v>
      </c>
      <c r="F165" s="1"/>
      <c r="G165" s="1" t="s">
        <v>4213</v>
      </c>
      <c r="H165" s="1" t="s">
        <v>4214</v>
      </c>
      <c r="I165" s="1"/>
      <c r="J165" s="1" t="str">
        <f t="shared" si="108"/>
        <v>You've got &lt;color=#FFFF80&gt;equipment&lt;/color&gt;! Equipment can be equipped in &lt;color=#80C0FF&gt;Room of Spacetime&lt;/color&gt; to &lt;color=#FFFF80&gt;enhance the capabilities of all team members&lt;/color&gt;.
Defeat the monsters and obtain equipment.</v>
      </c>
      <c r="L165">
        <v>1</v>
      </c>
      <c r="M165">
        <v>1</v>
      </c>
      <c r="O165" s="1" t="s">
        <v>18501</v>
      </c>
      <c r="P165" s="1" t="s">
        <v>16494</v>
      </c>
      <c r="Q165" s="1" t="s">
        <v>16495</v>
      </c>
      <c r="R165" s="1" t="s">
        <v>16502</v>
      </c>
      <c r="S165" s="1" t="s">
        <v>16503</v>
      </c>
      <c r="T165" s="1" t="s">
        <v>16507</v>
      </c>
      <c r="U165" s="1" t="s">
        <v>16508</v>
      </c>
      <c r="V165" s="1" t="s">
        <v>16513</v>
      </c>
      <c r="W165" s="1" t="s">
        <v>16515</v>
      </c>
      <c r="X165" s="1" t="s">
        <v>16517</v>
      </c>
      <c r="Y165" s="1" t="s">
        <v>16520</v>
      </c>
      <c r="Z165" s="1" t="s">
        <v>16511</v>
      </c>
      <c r="AA165" s="1" t="s">
        <v>16496</v>
      </c>
      <c r="AB165" s="1" t="s">
        <v>16497</v>
      </c>
      <c r="AC165" s="1" t="s">
        <v>16498</v>
      </c>
      <c r="AD165" s="1" t="s">
        <v>16499</v>
      </c>
      <c r="AE165" s="1" t="s">
        <v>16500</v>
      </c>
      <c r="AF165" s="1" t="s">
        <v>16501</v>
      </c>
      <c r="AG165" s="1" t="s">
        <v>16504</v>
      </c>
      <c r="AH165" s="1" t="s">
        <v>16505</v>
      </c>
      <c r="AI165" s="1" t="s">
        <v>16506</v>
      </c>
      <c r="AJ165" s="1" t="s">
        <v>16509</v>
      </c>
      <c r="AK165" s="1" t="s">
        <v>16510</v>
      </c>
      <c r="AL165" s="1" t="s">
        <v>16512</v>
      </c>
      <c r="AM165" s="1" t="s">
        <v>16514</v>
      </c>
      <c r="AN165" s="1" t="s">
        <v>16516</v>
      </c>
      <c r="AO165" s="1" t="s">
        <v>16518</v>
      </c>
      <c r="AP165" s="1" t="s">
        <v>16519</v>
      </c>
      <c r="AQ165" t="str">
        <f t="shared" si="132"/>
        <v>You've got &lt;color=#FFFF80&gt;equipment&lt;/color&gt;! Equipment can be equipped in &lt;color=#80C0FF&gt;Room of Spacetime&lt;/color&gt; to &lt;color=#FFFF80&gt;enhance the capabilities of all team members&lt;/color&gt;.
Defeat the monsters and obtain equipment.</v>
      </c>
      <c r="AR165">
        <f t="shared" si="109"/>
        <v>0</v>
      </c>
      <c r="AS165">
        <f t="shared" si="110"/>
        <v>3</v>
      </c>
      <c r="AT165">
        <f t="shared" ca="1" si="111"/>
        <v>1</v>
      </c>
      <c r="AU165">
        <f t="shared" ca="1" si="112"/>
        <v>0</v>
      </c>
      <c r="AV165">
        <f t="shared" ca="1" si="113"/>
        <v>1</v>
      </c>
      <c r="AW165">
        <f t="shared" ca="1" si="114"/>
        <v>0</v>
      </c>
      <c r="AX165">
        <f t="shared" ca="1" si="115"/>
        <v>1</v>
      </c>
      <c r="AY165">
        <f t="shared" ca="1" si="116"/>
        <v>0</v>
      </c>
      <c r="AZ165">
        <f t="shared" ca="1" si="117"/>
        <v>-1</v>
      </c>
      <c r="BA165">
        <f t="shared" ca="1" si="118"/>
        <v>-1</v>
      </c>
      <c r="BB165">
        <f t="shared" ca="1" si="119"/>
        <v>-1</v>
      </c>
      <c r="BC165">
        <f t="shared" ca="1" si="120"/>
        <v>-1</v>
      </c>
      <c r="BD165">
        <f t="shared" ca="1" si="121"/>
        <v>-1</v>
      </c>
      <c r="BE165">
        <f t="shared" ca="1" si="122"/>
        <v>-1</v>
      </c>
      <c r="BF165">
        <f t="shared" ca="1" si="123"/>
        <v>-1</v>
      </c>
      <c r="BG165">
        <f t="shared" ca="1" si="124"/>
        <v>-1</v>
      </c>
      <c r="BH165">
        <f t="shared" ca="1" si="125"/>
        <v>-1</v>
      </c>
      <c r="BI165">
        <f t="shared" ca="1" si="126"/>
        <v>-1</v>
      </c>
      <c r="BJ165">
        <f t="shared" ca="1" si="127"/>
        <v>-1</v>
      </c>
      <c r="BK165">
        <f t="shared" ca="1" si="128"/>
        <v>-1</v>
      </c>
      <c r="BL165">
        <f t="shared" ca="1" si="129"/>
        <v>-1</v>
      </c>
      <c r="BM165">
        <f t="shared" ca="1" si="130"/>
        <v>-1</v>
      </c>
      <c r="BN165">
        <f ca="1">IF(AT165=-1,-1,COUNTIF($AT165:AT165,AT165)+IF(AT165=0,50,0))</f>
        <v>1</v>
      </c>
      <c r="BO165">
        <f ca="1">IF(AU165=-1,-1,COUNTIF($AT165:AU165,AU165)+IF(AU165=0,50,0))</f>
        <v>51</v>
      </c>
      <c r="BP165">
        <f ca="1">IF(AV165=-1,-1,COUNTIF($AT165:AV165,AV165)+IF(AV165=0,50,0))</f>
        <v>2</v>
      </c>
      <c r="BQ165">
        <f ca="1">IF(AW165=-1,-1,COUNTIF($AT165:AW165,AW165)+IF(AW165=0,50,0))</f>
        <v>52</v>
      </c>
      <c r="BR165">
        <f ca="1">IF(AX165=-1,-1,COUNTIF($AT165:AX165,AX165)+IF(AX165=0,50,0))</f>
        <v>3</v>
      </c>
      <c r="BS165">
        <f ca="1">IF(AY165=-1,-1,COUNTIF($AT165:AY165,AY165)+IF(AY165=0,50,0))</f>
        <v>53</v>
      </c>
      <c r="BT165">
        <f ca="1">IF(AZ165=-1,-1,COUNTIF($AT165:AZ165,AZ165)+IF(AZ165=0,50,0))</f>
        <v>-1</v>
      </c>
      <c r="BU165">
        <f ca="1">IF(BA165=-1,-1,COUNTIF($AT165:BA165,BA165)+IF(BA165=0,50,0))</f>
        <v>-1</v>
      </c>
      <c r="BV165">
        <f ca="1">IF(BB165=-1,-1,COUNTIF($AT165:BB165,BB165)+IF(BB165=0,50,0))</f>
        <v>-1</v>
      </c>
      <c r="BW165">
        <f ca="1">IF(BC165=-1,-1,COUNTIF($AT165:BC165,BC165)+IF(BC165=0,50,0))</f>
        <v>-1</v>
      </c>
      <c r="BX165">
        <f ca="1">IF(BD165=-1,-1,COUNTIF($AT165:BD165,BD165)+IF(BD165=0,50,0))</f>
        <v>-1</v>
      </c>
      <c r="BY165">
        <f ca="1">IF(BE165=-1,-1,COUNTIF($AT165:BE165,BE165)+IF(BE165=0,50,0))</f>
        <v>-1</v>
      </c>
      <c r="BZ165">
        <f ca="1">IF(BF165=-1,-1,COUNTIF($AT165:BF165,BF165)+IF(BF165=0,50,0))</f>
        <v>-1</v>
      </c>
      <c r="CA165">
        <f ca="1">IF(BG165=-1,-1,COUNTIF($AT165:BG165,BG165)+IF(BG165=0,50,0))</f>
        <v>-1</v>
      </c>
      <c r="CB165">
        <f ca="1">IF(BH165=-1,-1,COUNTIF($AT165:BH165,BH165)+IF(BH165=0,50,0))</f>
        <v>-1</v>
      </c>
      <c r="CC165">
        <f ca="1">IF(BI165=-1,-1,COUNTIF($AT165:BI165,BI165)+IF(BI165=0,50,0))</f>
        <v>-1</v>
      </c>
      <c r="CD165">
        <f ca="1">IF(BJ165=-1,-1,COUNTIF($AT165:BJ165,BJ165)+IF(BJ165=0,50,0))</f>
        <v>-1</v>
      </c>
      <c r="CE165">
        <f ca="1">IF(BK165=-1,-1,COUNTIF($AT165:BK165,BK165)+IF(BK165=0,50,0))</f>
        <v>-1</v>
      </c>
      <c r="CF165">
        <f ca="1">IF(BL165=-1,-1,COUNTIF($AT165:BL165,BL165)+IF(BL165=0,50,0))</f>
        <v>-1</v>
      </c>
      <c r="CG165">
        <f ca="1">IF(BM165=-1,-1,COUNTIF($AT165:BM165,BM165)+IF(BM165=0,50,0))</f>
        <v>-1</v>
      </c>
      <c r="CH165">
        <f t="shared" ca="1" si="146"/>
        <v>12</v>
      </c>
      <c r="CI165">
        <f t="shared" ca="1" si="146"/>
        <v>36</v>
      </c>
      <c r="CJ165">
        <f t="shared" ca="1" si="146"/>
        <v>75</v>
      </c>
      <c r="CK165">
        <f t="shared" ca="1" si="146"/>
        <v>107</v>
      </c>
      <c r="CL165">
        <f t="shared" ca="1" si="146"/>
        <v>119</v>
      </c>
      <c r="CM165">
        <f t="shared" ca="1" si="146"/>
        <v>178</v>
      </c>
      <c r="CN165">
        <f t="shared" ca="1" si="146"/>
        <v>-1</v>
      </c>
      <c r="CO165">
        <f t="shared" ca="1" si="146"/>
        <v>-1</v>
      </c>
      <c r="CP165">
        <f t="shared" ca="1" si="146"/>
        <v>-1</v>
      </c>
      <c r="CQ165">
        <f t="shared" ca="1" si="146"/>
        <v>-1</v>
      </c>
      <c r="CR165">
        <f t="shared" ca="1" si="147"/>
        <v>-1</v>
      </c>
      <c r="CS165">
        <f t="shared" ca="1" si="147"/>
        <v>-1</v>
      </c>
      <c r="CT165">
        <f t="shared" ca="1" si="147"/>
        <v>-1</v>
      </c>
      <c r="CU165">
        <f t="shared" ca="1" si="147"/>
        <v>-1</v>
      </c>
      <c r="CV165">
        <f t="shared" ca="1" si="147"/>
        <v>-1</v>
      </c>
      <c r="CW165">
        <f t="shared" ca="1" si="147"/>
        <v>-1</v>
      </c>
      <c r="CX165">
        <f t="shared" ca="1" si="147"/>
        <v>-1</v>
      </c>
      <c r="CY165">
        <f t="shared" ca="1" si="147"/>
        <v>-1</v>
      </c>
      <c r="CZ165">
        <f t="shared" ca="1" si="147"/>
        <v>-1</v>
      </c>
      <c r="DA165">
        <f t="shared" ca="1" si="147"/>
        <v>-1</v>
      </c>
      <c r="DB165">
        <f t="shared" ca="1" si="148"/>
        <v>26</v>
      </c>
      <c r="DC165">
        <f t="shared" ca="1" si="148"/>
        <v>43</v>
      </c>
      <c r="DD165">
        <f t="shared" ca="1" si="148"/>
        <v>89</v>
      </c>
      <c r="DE165">
        <f t="shared" ca="1" si="148"/>
        <v>114</v>
      </c>
      <c r="DF165">
        <f t="shared" ca="1" si="148"/>
        <v>133</v>
      </c>
      <c r="DG165">
        <f t="shared" ca="1" si="148"/>
        <v>185</v>
      </c>
      <c r="DH165">
        <f t="shared" ca="1" si="148"/>
        <v>-1</v>
      </c>
      <c r="DI165">
        <f t="shared" ca="1" si="148"/>
        <v>-1</v>
      </c>
      <c r="DJ165">
        <f t="shared" ca="1" si="148"/>
        <v>-1</v>
      </c>
      <c r="DK165">
        <f t="shared" ca="1" si="148"/>
        <v>-1</v>
      </c>
      <c r="DL165">
        <f t="shared" ca="1" si="149"/>
        <v>-1</v>
      </c>
      <c r="DM165">
        <f t="shared" ca="1" si="149"/>
        <v>-1</v>
      </c>
      <c r="DN165">
        <f t="shared" ca="1" si="149"/>
        <v>-1</v>
      </c>
      <c r="DO165">
        <f t="shared" ca="1" si="149"/>
        <v>-1</v>
      </c>
      <c r="DP165">
        <f t="shared" ca="1" si="149"/>
        <v>-1</v>
      </c>
      <c r="DQ165">
        <f t="shared" ca="1" si="149"/>
        <v>-1</v>
      </c>
      <c r="DR165">
        <f t="shared" ca="1" si="149"/>
        <v>-1</v>
      </c>
      <c r="DS165">
        <f t="shared" ca="1" si="149"/>
        <v>-1</v>
      </c>
      <c r="DT165">
        <f t="shared" ca="1" si="149"/>
        <v>-1</v>
      </c>
      <c r="DU165">
        <f t="shared" ca="1" si="149"/>
        <v>-1</v>
      </c>
      <c r="DV165" t="str">
        <f ca="1">SUBSTITUTE(SUBSTITUTE(SUBSTITUTE(SUBSTITUTE(SUBSTITUTE(SUBSTITUTE(SUBSTITUTE(SUBSTITUTE(SUBSTITUTE(SUBSTITUTE(
SUBSTITUTE(SUBSTITUTE(SUBSTITUTE(SUBSTITUTE(SUBSTITUTE(SUBSTITUTE(SUBSTITUTE(SUBSTITUTE(SUBSTITUTE(SUBSTITUTE($AQ165,
IF($CH165=-1,"",MID($AQ165,$CH165,$DB165-$CH165+1)),IF($CH165=-1,"",VLOOKUP($BN165,구글언어코드!$K:$L,2,0))),
IF($CI165=-1,"",MID($AQ165,$CI165,$DC165-$CI165+1)),IF($CI165=-1,"",VLOOKUP($BO165,구글언어코드!$K:$L,2,0))),
IF($CJ165=-1,"",MID($AQ165,$CJ165,$DD165-$CJ165+1)),IF($CJ165=-1,"",VLOOKUP($BP165,구글언어코드!$K:$L,2,0))),
IF($CK165=-1,"",MID($AQ165,$CK165,$DE165-$CK165+1)),IF($CK165=-1,"",VLOOKUP($BQ165,구글언어코드!$K:$L,2,0))),
IF($CL165=-1,"",MID($AQ165,$CL165,$DF165-$CL165+1)),IF($CL165=-1,"",VLOOKUP($BR165,구글언어코드!$K:$L,2,0))),
IF($CM165=-1,"",MID($AQ165,$CM165,$DG165-$CM165+1)),IF($CM165=-1,"",VLOOKUP($BS165,구글언어코드!$K:$L,2,0))),
IF($CN165=-1,"",MID($AQ165,$CN165,$DH165-$CN165+1)),IF($CN165=-1,"",VLOOKUP($BT165,구글언어코드!$K:$L,2,0))),
IF($CO165=-1,"",MID($AQ165,$CO165,$DI165-$CO165+1)),IF($CO165=-1,"",VLOOKUP($BU165,구글언어코드!$K:$L,2,0))),
IF($CP165=-1,"",MID($AQ165,$CP165,$DJ165-$CP165+1)),IF($CP165=-1,"",VLOOKUP($BV165,구글언어코드!$K:$L,2,0))),
IF($CQ165=-1,"",MID($AQ165,$CQ165,$DK165-$CQ165+1)),IF($CQ165=-1,"",VLOOKUP($BW165,구글언어코드!$K:$L,2,0))),
IF($CR165=-1,"",MID($AQ165,$CR165,$DL165-$CR165+1)),IF($CR165=-1,"",VLOOKUP($BX165,구글언어코드!$K:$L,2,0))),
IF($CS165=-1,"",MID($AQ165,$CS165,$DM165-$CS165+1)),IF($CS165=-1,"",VLOOKUP($BY165,구글언어코드!$K:$L,2,0))),
IF($CT165=-1,"",MID($AQ165,$CT165,$DN165-$CT165+1)),IF($CT165=-1,"",VLOOKUP($BZ165,구글언어코드!$K:$L,2,0))),
IF($CU165=-1,"",MID($AQ165,$CU165,$DO165-$CU165+1)),IF($CU165=-1,"",VLOOKUP($CA165,구글언어코드!$K:$L,2,0))),
IF($CV165=-1,"",MID($AQ165,$CV165,$DP165-$CV165+1)),IF($CV165=-1,"",VLOOKUP($CB165,구글언어코드!$K:$L,2,0))),
IF($CW165=-1,"",MID($AQ165,$CW165,$DQ165-$CW165+1)),IF($CW165=-1,"",VLOOKUP($CC165,구글언어코드!$K:$L,2,0))),
IF($CX165=-1,"",MID($AQ165,$CX165,$DR165-$CX165+1)),IF($CX165=-1,"",VLOOKUP($CD165,구글언어코드!$K:$L,2,0))),
IF($CY165=-1,"",MID($AQ165,$CY165,$DS165-$CY165+1)),IF($CY165=-1,"",VLOOKUP($CE165,구글언어코드!$K:$L,2,0))),
IF($CZ165=-1,"",MID($AQ165,$CZ165,$DT165-$CZ165+1)),IF($CZ165=-1,"",VLOOKUP($CF165,구글언어코드!$K:$L,2,0))),
IF($DA165=-1,"",MID($AQ165,$DA165,$DU165-$DA165+1)),IF($DA165=-1,"",VLOOKUP($CG165,구글언어코드!$K:$L,2,0)))</f>
        <v>You've got [[equipment]]! Equipment can be equipped in [{[Room of Spacetime]] to [[enhance the capabilities of all team members]].
Defeat the monsters and obtain equipment.</v>
      </c>
      <c r="DW165" t="str">
        <f ca="1">SUBSTITUTE(SUBSTITUTE(SUBSTITUTE(SUBSTITUTE(SUBSTITUTE(SUBSTITUTE(SUBSTITUTE(SUBSTITUTE(SUBSTITUTE(SUBSTITUTE(
SUBSTITUTE(SUBSTITUTE(SUBSTITUTE(SUBSTITUTE(SUBSTITUTE(SUBSTITUTE(SUBSTITUTE(SUBSTITUTE(SUBSTITUTE(SUBSTITUTE(DV165,
IF($CH165=-1,"",VLOOKUP($BN165,구글언어코드!$K:$L,2,0)),IF($CH165=-1,"",MID($AQ165,$CH165,$DB165-$CH165+1))),
IF($CI165=-1,"",VLOOKUP($BO165,구글언어코드!$K:$L,2,0)),IF($CI165=-1,"",MID($AQ165,$CI165,$DC165-$CI165+1))),
IF($CJ165=-1,"",VLOOKUP($BP165,구글언어코드!$K:$L,2,0)),IF($CJ165=-1,"",MID($AQ165,$CJ165,$DD165-$CJ165+1))),
IF($CK165=-1,"",VLOOKUP($BQ165,구글언어코드!$K:$L,2,0)),IF($CK165=-1,"",MID($AQ165,$CK165,$DE165-$CK165+1))),
IF($CL165=-1,"",VLOOKUP($BR165,구글언어코드!$K:$L,2,0)),IF($CL165=-1,"",MID($AQ165,$CL165,$DF165-$CL165+1))),
IF($CM165=-1,"",VLOOKUP($BS165,구글언어코드!$K:$L,2,0)),IF($CM165=-1,"",MID($AQ165,$CM165,$DG165-$CM165+1))),
IF($CN165=-1,"",VLOOKUP($BT165,구글언어코드!$K:$L,2,0)),IF($CN165=-1,"",MID($AQ165,$CN165,$DH165-$CN165+1))),
IF($CO165=-1,"",VLOOKUP($BU165,구글언어코드!$K:$L,2,0)),IF($CO165=-1,"",MID($AQ165,$CO165,$DI165-$CO165+1))),
IF($CP165=-1,"",VLOOKUP($BV165,구글언어코드!$K:$L,2,0)),IF($CP165=-1,"",MID($AQ165,$CP165,$DJ165-$CP165+1))),
IF($CQ165=-1,"",VLOOKUP($BW165,구글언어코드!$K:$L,2,0)),IF($CQ165=-1,"",MID($AQ165,$CQ165,$DK165-$CQ165+1))),
IF($CR165=-1,"",VLOOKUP($BX165,구글언어코드!$K:$L,2,0)),IF($CR165=-1,"",MID($AQ165,$CR165,$DL165-$CR165+1))),
IF($CS165=-1,"",VLOOKUP($BY165,구글언어코드!$K:$L,2,0)),IF($CS165=-1,"",MID($AQ165,$CS165,$DM165-$CS165+1))),
IF($CT165=-1,"",VLOOKUP($BZ165,구글언어코드!$K:$L,2,0)),IF($CT165=-1,"",MID($AQ165,$CT165,$DN165-$CT165+1))),
IF($CU165=-1,"",VLOOKUP($CA165,구글언어코드!$K:$L,2,0)),IF($CU165=-1,"",MID($AQ165,$CU165,$DO165-$CU165+1))),
IF($CV165=-1,"",VLOOKUP($CB165,구글언어코드!$K:$L,2,0)),IF($CV165=-1,"",MID($AQ165,$CV165,$DP165-$CV165+1))),
IF($CW165=-1,"",VLOOKUP($CC165,구글언어코드!$K:$L,2,0)),IF($CW165=-1,"",MID($AQ165,$CW165,$DQ165-$CW165+1))),
IF($CX165=-1,"",VLOOKUP($CD165,구글언어코드!$K:$L,2,0)),IF($CX165=-1,"",MID($AQ165,$CX165,$DR165-$CX165+1))),
IF($CY165=-1,"",VLOOKUP($CE165,구글언어코드!$K:$L,2,0)),IF($CY165=-1,"",MID($AQ165,$CY165,$DS165-$CY165+1))),
IF($CZ165=-1,"",VLOOKUP($CF165,구글언어코드!$K:$L,2,0)),IF($CZ165=-1,"",MID($AQ165,$CZ165,$DT165-$CZ165+1))),
IF($DA165=-1,"",VLOOKUP($CG165,구글언어코드!$K:$L,2,0)),IF($DA165=-1,"",MID($AQ165,$DA165,$DU165-$DA165+1)))</f>
        <v>You've got &lt;color=#FFFF80&gt;equipment&lt;/color&gt;! Equipment can be equipped in &lt;color=#80C0FF&gt;Room of Spacetime&lt;/color&gt; to &lt;color=#FFFF80&gt;enhance the capabilities of all team members&lt;/color&gt;.
Defeat the monsters and obtain equipment.</v>
      </c>
      <c r="DX165">
        <f>IF(LEN(C165)-LEN(SUBSTITUTE(C165,"}",""))&lt;&gt;LEN(C165)-LEN(SUBSTITUTE(C165,"{","")),"괄호이상",(LEN(C165)-LEN(SUBSTITUTE(C165,"}",""))))</f>
        <v>0</v>
      </c>
      <c r="DY165">
        <f>IF(LEN(H165)-LEN(SUBSTITUTE(H165,"}",""))&lt;&gt;LEN(H165)-LEN(SUBSTITUTE(H165,"{","")),"괄호이상",(LEN(H165)-LEN(SUBSTITUTE(H165,"}",""))))</f>
        <v>0</v>
      </c>
      <c r="DZ165">
        <f>IF(LEN(O165)-LEN(SUBSTITUTE(O165,"}",""))&lt;&gt;LEN(O165)-LEN(SUBSTITUTE(O165,"{","")),"괄호이상",(LEN(O165)-LEN(SUBSTITUTE(O165,"}",""))))</f>
        <v>0</v>
      </c>
      <c r="EA165">
        <f>IF(LEN(P165)-LEN(SUBSTITUTE(P165,"}",""))&lt;&gt;LEN(P165)-LEN(SUBSTITUTE(P165,"{","")),"괄호이상",(LEN(P165)-LEN(SUBSTITUTE(P165,"}",""))))</f>
        <v>0</v>
      </c>
      <c r="EB165">
        <f>IF(LEN(Q165)-LEN(SUBSTITUTE(Q165,"}",""))&lt;&gt;LEN(Q165)-LEN(SUBSTITUTE(Q165,"{","")),"괄호이상",(LEN(Q165)-LEN(SUBSTITUTE(Q165,"}",""))))</f>
        <v>0</v>
      </c>
      <c r="EC165">
        <f>IF(LEN(R165)-LEN(SUBSTITUTE(R165,"}",""))&lt;&gt;LEN(R165)-LEN(SUBSTITUTE(R165,"{","")),"괄호이상",(LEN(R165)-LEN(SUBSTITUTE(R165,"}",""))))</f>
        <v>0</v>
      </c>
      <c r="ED165">
        <f>IF(LEN(S165)-LEN(SUBSTITUTE(S165,"}",""))&lt;&gt;LEN(S165)-LEN(SUBSTITUTE(S165,"{","")),"괄호이상",(LEN(S165)-LEN(SUBSTITUTE(S165,"}",""))))</f>
        <v>0</v>
      </c>
      <c r="EE165">
        <f>IF(LEN(T165)-LEN(SUBSTITUTE(T165,"}",""))&lt;&gt;LEN(T165)-LEN(SUBSTITUTE(T165,"{","")),"괄호이상",(LEN(T165)-LEN(SUBSTITUTE(T165,"}",""))))</f>
        <v>0</v>
      </c>
      <c r="EF165">
        <f>IF(LEN(U165)-LEN(SUBSTITUTE(U165,"}",""))&lt;&gt;LEN(U165)-LEN(SUBSTITUTE(U165,"{","")),"괄호이상",(LEN(U165)-LEN(SUBSTITUTE(U165,"}",""))))</f>
        <v>0</v>
      </c>
      <c r="EG165">
        <f>IF(LEN(V165)-LEN(SUBSTITUTE(V165,"}",""))&lt;&gt;LEN(V165)-LEN(SUBSTITUTE(V165,"{","")),"괄호이상",(LEN(V165)-LEN(SUBSTITUTE(V165,"}",""))))</f>
        <v>0</v>
      </c>
      <c r="EH165">
        <f>IF(LEN(W165)-LEN(SUBSTITUTE(W165,"}",""))&lt;&gt;LEN(W165)-LEN(SUBSTITUTE(W165,"{","")),"괄호이상",(LEN(W165)-LEN(SUBSTITUTE(W165,"}",""))))</f>
        <v>0</v>
      </c>
      <c r="EI165">
        <f>IF(LEN(X165)-LEN(SUBSTITUTE(X165,"}",""))&lt;&gt;LEN(X165)-LEN(SUBSTITUTE(X165,"{","")),"괄호이상",(LEN(X165)-LEN(SUBSTITUTE(X165,"}",""))))</f>
        <v>0</v>
      </c>
      <c r="EJ165">
        <f>IF(LEN(Y165)-LEN(SUBSTITUTE(Y165,"}",""))&lt;&gt;LEN(Y165)-LEN(SUBSTITUTE(Y165,"{","")),"괄호이상",(LEN(Y165)-LEN(SUBSTITUTE(Y165,"}",""))))</f>
        <v>0</v>
      </c>
      <c r="EK165">
        <f>IF(LEN(Z165)-LEN(SUBSTITUTE(Z165,"}",""))&lt;&gt;LEN(Z165)-LEN(SUBSTITUTE(Z165,"{","")),"괄호이상",(LEN(Z165)-LEN(SUBSTITUTE(Z165,"}",""))))</f>
        <v>0</v>
      </c>
      <c r="EL165">
        <f>IF(LEN(AA165)-LEN(SUBSTITUTE(AA165,"}",""))&lt;&gt;LEN(AA165)-LEN(SUBSTITUTE(AA165,"{","")),"괄호이상",(LEN(AA165)-LEN(SUBSTITUTE(AA165,"}",""))))</f>
        <v>0</v>
      </c>
      <c r="EM165">
        <f>IF(LEN(AB165)-LEN(SUBSTITUTE(AB165,"}",""))&lt;&gt;LEN(AB165)-LEN(SUBSTITUTE(AB165,"{","")),"괄호이상",(LEN(AB165)-LEN(SUBSTITUTE(AB165,"}",""))))</f>
        <v>0</v>
      </c>
      <c r="EN165">
        <f>IF(LEN(AC165)-LEN(SUBSTITUTE(AC165,"}",""))&lt;&gt;LEN(AC165)-LEN(SUBSTITUTE(AC165,"{","")),"괄호이상",(LEN(AC165)-LEN(SUBSTITUTE(AC165,"}",""))))</f>
        <v>0</v>
      </c>
      <c r="EO165">
        <f>IF(LEN(AD165)-LEN(SUBSTITUTE(AD165,"}",""))&lt;&gt;LEN(AD165)-LEN(SUBSTITUTE(AD165,"{","")),"괄호이상",(LEN(AD165)-LEN(SUBSTITUTE(AD165,"}",""))))</f>
        <v>0</v>
      </c>
      <c r="EP165">
        <f>IF(LEN(AE165)-LEN(SUBSTITUTE(AE165,"}",""))&lt;&gt;LEN(AE165)-LEN(SUBSTITUTE(AE165,"{","")),"괄호이상",(LEN(AE165)-LEN(SUBSTITUTE(AE165,"}",""))))</f>
        <v>0</v>
      </c>
      <c r="EQ165">
        <f>IF(LEN(AF165)-LEN(SUBSTITUTE(AF165,"}",""))&lt;&gt;LEN(AF165)-LEN(SUBSTITUTE(AF165,"{","")),"괄호이상",(LEN(AF165)-LEN(SUBSTITUTE(AF165,"}",""))))</f>
        <v>0</v>
      </c>
      <c r="ER165">
        <f>IF(LEN(AG165)-LEN(SUBSTITUTE(AG165,"}",""))&lt;&gt;LEN(AG165)-LEN(SUBSTITUTE(AG165,"{","")),"괄호이상",(LEN(AG165)-LEN(SUBSTITUTE(AG165,"}",""))))</f>
        <v>0</v>
      </c>
      <c r="ES165">
        <f>IF(LEN(AH165)-LEN(SUBSTITUTE(AH165,"}",""))&lt;&gt;LEN(AH165)-LEN(SUBSTITUTE(AH165,"{","")),"괄호이상",(LEN(AH165)-LEN(SUBSTITUTE(AH165,"}",""))))</f>
        <v>0</v>
      </c>
      <c r="ET165">
        <f>IF(LEN(AI165)-LEN(SUBSTITUTE(AI165,"}",""))&lt;&gt;LEN(AI165)-LEN(SUBSTITUTE(AI165,"{","")),"괄호이상",(LEN(AI165)-LEN(SUBSTITUTE(AI165,"}",""))))</f>
        <v>0</v>
      </c>
      <c r="EU165">
        <f>IF(LEN(AJ165)-LEN(SUBSTITUTE(AJ165,"}",""))&lt;&gt;LEN(AJ165)-LEN(SUBSTITUTE(AJ165,"{","")),"괄호이상",(LEN(AJ165)-LEN(SUBSTITUTE(AJ165,"}",""))))</f>
        <v>0</v>
      </c>
      <c r="EV165">
        <f>IF(LEN(AK165)-LEN(SUBSTITUTE(AK165,"}",""))&lt;&gt;LEN(AK165)-LEN(SUBSTITUTE(AK165,"{","")),"괄호이상",(LEN(AK165)-LEN(SUBSTITUTE(AK165,"}",""))))</f>
        <v>0</v>
      </c>
      <c r="EW165">
        <f>IF(LEN(AL165)-LEN(SUBSTITUTE(AL165,"}",""))&lt;&gt;LEN(AL165)-LEN(SUBSTITUTE(AL165,"{","")),"괄호이상",(LEN(AL165)-LEN(SUBSTITUTE(AL165,"}",""))))</f>
        <v>0</v>
      </c>
      <c r="EX165">
        <f>IF(LEN(AM165)-LEN(SUBSTITUTE(AM165,"}",""))&lt;&gt;LEN(AM165)-LEN(SUBSTITUTE(AM165,"{","")),"괄호이상",(LEN(AM165)-LEN(SUBSTITUTE(AM165,"}",""))))</f>
        <v>0</v>
      </c>
      <c r="EY165">
        <f>IF(LEN(AN165)-LEN(SUBSTITUTE(AN165,"}",""))&lt;&gt;LEN(AN165)-LEN(SUBSTITUTE(AN165,"{","")),"괄호이상",(LEN(AN165)-LEN(SUBSTITUTE(AN165,"}",""))))</f>
        <v>0</v>
      </c>
      <c r="EZ165">
        <f>IF(LEN(AO165)-LEN(SUBSTITUTE(AO165,"}",""))&lt;&gt;LEN(AO165)-LEN(SUBSTITUTE(AO165,"{","")),"괄호이상",(LEN(AO165)-LEN(SUBSTITUTE(AO165,"}",""))))</f>
        <v>0</v>
      </c>
      <c r="FA165">
        <f>IF(LEN(AP165)-LEN(SUBSTITUTE(AP165,"}",""))&lt;&gt;LEN(AP165)-LEN(SUBSTITUTE(AP165,"{","")),"괄호이상",(LEN(AP165)-LEN(SUBSTITUTE(AP165,"}",""))))</f>
        <v>0</v>
      </c>
      <c r="FB165" t="str">
        <f t="array" ref="FB165">IF(SUM(IF($DX165-DX165:FA165&gt;0,1,0))&gt;0,"여기","")</f>
        <v/>
      </c>
      <c r="FC165">
        <f>IF(LEN(C165)-LEN(SUBSTITUTE(C165,"&gt;",""))&lt;&gt;LEN(C165)-LEN(SUBSTITUTE(C165,"&lt;","")),"괄호이상",(LEN(C165)-LEN(SUBSTITUTE(C165,"&gt;","")))/2)</f>
        <v>3</v>
      </c>
      <c r="FD165">
        <f>IF(LEN(H165)-LEN(SUBSTITUTE(H165,"&gt;",""))&lt;&gt;LEN(H165)-LEN(SUBSTITUTE(H165,"&lt;","")),"괄호이상",(LEN(H165)-LEN(SUBSTITUTE(H165,"&gt;","")))/2)</f>
        <v>3</v>
      </c>
      <c r="FE165">
        <f>IF(LEN(O165)-LEN(SUBSTITUTE(O165,"&gt;",""))&lt;&gt;LEN(O165)-LEN(SUBSTITUTE(O165,"&lt;","")),"괄호이상",(LEN(O165)-LEN(SUBSTITUTE(O165,"&gt;","")))/2)</f>
        <v>2</v>
      </c>
      <c r="FF165">
        <f>IF(LEN(P165)-LEN(SUBSTITUTE(P165,"&gt;",""))&lt;&gt;LEN(P165)-LEN(SUBSTITUTE(P165,"&lt;","")),"괄호이상",(LEN(P165)-LEN(SUBSTITUTE(P165,"&gt;","")))/2)</f>
        <v>0.5</v>
      </c>
      <c r="FG165">
        <f>IF(LEN(Q165)-LEN(SUBSTITUTE(Q165,"&gt;",""))&lt;&gt;LEN(Q165)-LEN(SUBSTITUTE(Q165,"&lt;","")),"괄호이상",(LEN(Q165)-LEN(SUBSTITUTE(Q165,"&gt;","")))/2)</f>
        <v>0.5</v>
      </c>
      <c r="FH165">
        <f>IF(LEN(R165)-LEN(SUBSTITUTE(R165,"&gt;",""))&lt;&gt;LEN(R165)-LEN(SUBSTITUTE(R165,"&lt;","")),"괄호이상",(LEN(R165)-LEN(SUBSTITUTE(R165,"&gt;","")))/2)</f>
        <v>2.5</v>
      </c>
      <c r="FI165">
        <f>IF(LEN(S165)-LEN(SUBSTITUTE(S165,"&gt;",""))&lt;&gt;LEN(S165)-LEN(SUBSTITUTE(S165,"&lt;","")),"괄호이상",(LEN(S165)-LEN(SUBSTITUTE(S165,"&gt;","")))/2)</f>
        <v>3</v>
      </c>
      <c r="FJ165">
        <f>IF(LEN(T165)-LEN(SUBSTITUTE(T165,"&gt;",""))&lt;&gt;LEN(T165)-LEN(SUBSTITUTE(T165,"&lt;","")),"괄호이상",(LEN(T165)-LEN(SUBSTITUTE(T165,"&gt;","")))/2)</f>
        <v>3</v>
      </c>
      <c r="FK165">
        <f>IF(LEN(U165)-LEN(SUBSTITUTE(U165,"&gt;",""))&lt;&gt;LEN(U165)-LEN(SUBSTITUTE(U165,"&lt;","")),"괄호이상",(LEN(U165)-LEN(SUBSTITUTE(U165,"&gt;","")))/2)</f>
        <v>3</v>
      </c>
      <c r="FL165">
        <f>IF(LEN(V165)-LEN(SUBSTITUTE(V165,"&gt;",""))&lt;&gt;LEN(V165)-LEN(SUBSTITUTE(V165,"&lt;","")),"괄호이상",(LEN(V165)-LEN(SUBSTITUTE(V165,"&gt;","")))/2)</f>
        <v>3</v>
      </c>
      <c r="FM165">
        <f>IF(LEN(W165)-LEN(SUBSTITUTE(W165,"&gt;",""))&lt;&gt;LEN(W165)-LEN(SUBSTITUTE(W165,"&lt;","")),"괄호이상",(LEN(W165)-LEN(SUBSTITUTE(W165,"&gt;","")))/2)</f>
        <v>3</v>
      </c>
      <c r="FN165">
        <f>IF(LEN(X165)-LEN(SUBSTITUTE(X165,"&gt;",""))&lt;&gt;LEN(X165)-LEN(SUBSTITUTE(X165,"&lt;","")),"괄호이상",(LEN(X165)-LEN(SUBSTITUTE(X165,"&gt;","")))/2)</f>
        <v>3</v>
      </c>
      <c r="FO165">
        <f>IF(LEN(Y165)-LEN(SUBSTITUTE(Y165,"&gt;",""))&lt;&gt;LEN(Y165)-LEN(SUBSTITUTE(Y165,"&lt;","")),"괄호이상",(LEN(Y165)-LEN(SUBSTITUTE(Y165,"&gt;","")))/2)</f>
        <v>3</v>
      </c>
      <c r="FP165">
        <f>IF(LEN(Z165)-LEN(SUBSTITUTE(Z165,"&gt;",""))&lt;&gt;LEN(Z165)-LEN(SUBSTITUTE(Z165,"&lt;","")),"괄호이상",(LEN(Z165)-LEN(SUBSTITUTE(Z165,"&gt;","")))/2)</f>
        <v>3</v>
      </c>
      <c r="FQ165">
        <f>IF(LEN(AA165)-LEN(SUBSTITUTE(AA165,"&gt;",""))&lt;&gt;LEN(AA165)-LEN(SUBSTITUTE(AA165,"&lt;","")),"괄호이상",(LEN(AA165)-LEN(SUBSTITUTE(AA165,"&gt;","")))/2)</f>
        <v>3</v>
      </c>
      <c r="FR165">
        <f>IF(LEN(AB165)-LEN(SUBSTITUTE(AB165,"&gt;",""))&lt;&gt;LEN(AB165)-LEN(SUBSTITUTE(AB165,"&lt;","")),"괄호이상",(LEN(AB165)-LEN(SUBSTITUTE(AB165,"&gt;","")))/2)</f>
        <v>3</v>
      </c>
      <c r="FS165">
        <f>IF(LEN(AC165)-LEN(SUBSTITUTE(AC165,"&gt;",""))&lt;&gt;LEN(AC165)-LEN(SUBSTITUTE(AC165,"&lt;","")),"괄호이상",(LEN(AC165)-LEN(SUBSTITUTE(AC165,"&gt;","")))/2)</f>
        <v>3</v>
      </c>
      <c r="FT165">
        <f>IF(LEN(AD165)-LEN(SUBSTITUTE(AD165,"&gt;",""))&lt;&gt;LEN(AD165)-LEN(SUBSTITUTE(AD165,"&lt;","")),"괄호이상",(LEN(AD165)-LEN(SUBSTITUTE(AD165,"&gt;","")))/2)</f>
        <v>3</v>
      </c>
      <c r="FU165">
        <f>IF(LEN(AE165)-LEN(SUBSTITUTE(AE165,"&gt;",""))&lt;&gt;LEN(AE165)-LEN(SUBSTITUTE(AE165,"&lt;","")),"괄호이상",(LEN(AE165)-LEN(SUBSTITUTE(AE165,"&gt;","")))/2)</f>
        <v>3</v>
      </c>
      <c r="FV165">
        <f>IF(LEN(AF165)-LEN(SUBSTITUTE(AF165,"&gt;",""))&lt;&gt;LEN(AF165)-LEN(SUBSTITUTE(AF165,"&lt;","")),"괄호이상",(LEN(AF165)-LEN(SUBSTITUTE(AF165,"&gt;","")))/2)</f>
        <v>3</v>
      </c>
      <c r="FW165">
        <f>IF(LEN(AG165)-LEN(SUBSTITUTE(AG165,"&gt;",""))&lt;&gt;LEN(AG165)-LEN(SUBSTITUTE(AG165,"&lt;","")),"괄호이상",(LEN(AG165)-LEN(SUBSTITUTE(AG165,"&gt;","")))/2)</f>
        <v>3</v>
      </c>
      <c r="FX165">
        <f>IF(LEN(AH165)-LEN(SUBSTITUTE(AH165,"&gt;",""))&lt;&gt;LEN(AH165)-LEN(SUBSTITUTE(AH165,"&lt;","")),"괄호이상",(LEN(AH165)-LEN(SUBSTITUTE(AH165,"&gt;","")))/2)</f>
        <v>2.5</v>
      </c>
      <c r="FY165">
        <f>IF(LEN(AI165)-LEN(SUBSTITUTE(AI165,"&gt;",""))&lt;&gt;LEN(AI165)-LEN(SUBSTITUTE(AI165,"&lt;","")),"괄호이상",(LEN(AI165)-LEN(SUBSTITUTE(AI165,"&gt;","")))/2)</f>
        <v>3</v>
      </c>
      <c r="FZ165">
        <f>IF(LEN(AJ165)-LEN(SUBSTITUTE(AJ165,"&gt;",""))&lt;&gt;LEN(AJ165)-LEN(SUBSTITUTE(AJ165,"&lt;","")),"괄호이상",(LEN(AJ165)-LEN(SUBSTITUTE(AJ165,"&gt;","")))/2)</f>
        <v>3</v>
      </c>
      <c r="GA165">
        <f>IF(LEN(AK165)-LEN(SUBSTITUTE(AK165,"&gt;",""))&lt;&gt;LEN(AK165)-LEN(SUBSTITUTE(AK165,"&lt;","")),"괄호이상",(LEN(AK165)-LEN(SUBSTITUTE(AK165,"&gt;","")))/2)</f>
        <v>3</v>
      </c>
      <c r="GB165">
        <f>IF(LEN(AL165)-LEN(SUBSTITUTE(AL165,"&gt;",""))&lt;&gt;LEN(AL165)-LEN(SUBSTITUTE(AL165,"&lt;","")),"괄호이상",(LEN(AL165)-LEN(SUBSTITUTE(AL165,"&gt;","")))/2)</f>
        <v>3</v>
      </c>
      <c r="GC165">
        <f>IF(LEN(AM165)-LEN(SUBSTITUTE(AM165,"&gt;",""))&lt;&gt;LEN(AM165)-LEN(SUBSTITUTE(AM165,"&lt;","")),"괄호이상",(LEN(AM165)-LEN(SUBSTITUTE(AM165,"&gt;","")))/2)</f>
        <v>3</v>
      </c>
      <c r="GD165">
        <f>IF(LEN(AN165)-LEN(SUBSTITUTE(AN165,"&gt;",""))&lt;&gt;LEN(AN165)-LEN(SUBSTITUTE(AN165,"&lt;","")),"괄호이상",(LEN(AN165)-LEN(SUBSTITUTE(AN165,"&gt;","")))/2)</f>
        <v>3</v>
      </c>
      <c r="GE165">
        <f>IF(LEN(AO165)-LEN(SUBSTITUTE(AO165,"&gt;",""))&lt;&gt;LEN(AO165)-LEN(SUBSTITUTE(AO165,"&lt;","")),"괄호이상",(LEN(AO165)-LEN(SUBSTITUTE(AO165,"&gt;","")))/2)</f>
        <v>2</v>
      </c>
      <c r="GF165">
        <f>IF(LEN(AP165)-LEN(SUBSTITUTE(AP165,"&gt;",""))&lt;&gt;LEN(AP165)-LEN(SUBSTITUTE(AP165,"&lt;","")),"괄호이상",(LEN(AP165)-LEN(SUBSTITUTE(AP165,"&gt;","")))/2)</f>
        <v>3</v>
      </c>
      <c r="GG165" t="str">
        <f t="array" ref="GG165">IF(SUM(IF($FC165-FC165:GF165&gt;0,1,0))&gt;0,"여기","")</f>
        <v>여기</v>
      </c>
      <c r="GH165" t="str">
        <f t="shared" si="137"/>
        <v>여기</v>
      </c>
    </row>
    <row r="166" spans="1:190" x14ac:dyDescent="0.3">
      <c r="A166" t="s">
        <v>1020</v>
      </c>
      <c r="B166">
        <f t="shared" si="131"/>
        <v>1</v>
      </c>
      <c r="C166" s="1" t="s">
        <v>1030</v>
      </c>
      <c r="D166" s="1"/>
      <c r="E166" s="1" t="str">
        <f t="shared" si="107"/>
        <v>게이트 스톤 불안정화</v>
      </c>
      <c r="F166" s="1"/>
      <c r="G166" t="s">
        <v>2180</v>
      </c>
      <c r="H166" s="1" t="s">
        <v>4215</v>
      </c>
      <c r="I166" s="1"/>
      <c r="J166" s="1" t="str">
        <f t="shared" si="108"/>
        <v>Gate Stone Destabilization</v>
      </c>
      <c r="L166">
        <v>1</v>
      </c>
      <c r="M166">
        <v>1</v>
      </c>
      <c r="O166" t="s">
        <v>7268</v>
      </c>
      <c r="P166" t="s">
        <v>7269</v>
      </c>
      <c r="Q166" t="s">
        <v>7270</v>
      </c>
      <c r="R166" t="s">
        <v>7277</v>
      </c>
      <c r="S166" t="s">
        <v>7278</v>
      </c>
      <c r="T166" t="s">
        <v>7282</v>
      </c>
      <c r="U166" t="s">
        <v>7283</v>
      </c>
      <c r="V166" t="s">
        <v>7288</v>
      </c>
      <c r="W166" t="s">
        <v>7290</v>
      </c>
      <c r="X166" s="20" t="s">
        <v>7292</v>
      </c>
      <c r="Y166" t="s">
        <v>7295</v>
      </c>
      <c r="Z166" t="s">
        <v>7286</v>
      </c>
      <c r="AA166" s="20" t="s">
        <v>7271</v>
      </c>
      <c r="AB166" t="s">
        <v>7272</v>
      </c>
      <c r="AC166" t="s">
        <v>7273</v>
      </c>
      <c r="AD166" t="s">
        <v>7274</v>
      </c>
      <c r="AE166" t="s">
        <v>7275</v>
      </c>
      <c r="AF166" t="s">
        <v>7276</v>
      </c>
      <c r="AG166" t="s">
        <v>7279</v>
      </c>
      <c r="AH166" s="20" t="s">
        <v>7280</v>
      </c>
      <c r="AI166" t="s">
        <v>7281</v>
      </c>
      <c r="AJ166" t="s">
        <v>7284</v>
      </c>
      <c r="AK166" t="s">
        <v>7285</v>
      </c>
      <c r="AL166" t="s">
        <v>7287</v>
      </c>
      <c r="AM166" t="s">
        <v>7289</v>
      </c>
      <c r="AN166" t="s">
        <v>7291</v>
      </c>
      <c r="AO166" t="s">
        <v>7293</v>
      </c>
      <c r="AP166" t="s">
        <v>7294</v>
      </c>
      <c r="AQ166" t="str">
        <f t="shared" si="132"/>
        <v>Gate Stone Destabilization</v>
      </c>
      <c r="AR166">
        <f t="shared" si="109"/>
        <v>0</v>
      </c>
      <c r="AS166">
        <f t="shared" si="110"/>
        <v>0</v>
      </c>
      <c r="AT166">
        <f t="shared" ca="1" si="111"/>
        <v>-1</v>
      </c>
      <c r="AU166">
        <f t="shared" ca="1" si="112"/>
        <v>-1</v>
      </c>
      <c r="AV166">
        <f t="shared" ca="1" si="113"/>
        <v>-1</v>
      </c>
      <c r="AW166">
        <f t="shared" ca="1" si="114"/>
        <v>-1</v>
      </c>
      <c r="AX166">
        <f t="shared" ca="1" si="115"/>
        <v>-1</v>
      </c>
      <c r="AY166">
        <f t="shared" ca="1" si="116"/>
        <v>-1</v>
      </c>
      <c r="AZ166">
        <f t="shared" ca="1" si="117"/>
        <v>-1</v>
      </c>
      <c r="BA166">
        <f t="shared" ca="1" si="118"/>
        <v>-1</v>
      </c>
      <c r="BB166">
        <f t="shared" ca="1" si="119"/>
        <v>-1</v>
      </c>
      <c r="BC166">
        <f t="shared" ca="1" si="120"/>
        <v>-1</v>
      </c>
      <c r="BD166">
        <f t="shared" ca="1" si="121"/>
        <v>-1</v>
      </c>
      <c r="BE166">
        <f t="shared" ca="1" si="122"/>
        <v>-1</v>
      </c>
      <c r="BF166">
        <f t="shared" ca="1" si="123"/>
        <v>-1</v>
      </c>
      <c r="BG166">
        <f t="shared" ca="1" si="124"/>
        <v>-1</v>
      </c>
      <c r="BH166">
        <f t="shared" ca="1" si="125"/>
        <v>-1</v>
      </c>
      <c r="BI166">
        <f t="shared" ca="1" si="126"/>
        <v>-1</v>
      </c>
      <c r="BJ166">
        <f t="shared" ca="1" si="127"/>
        <v>-1</v>
      </c>
      <c r="BK166">
        <f t="shared" ca="1" si="128"/>
        <v>-1</v>
      </c>
      <c r="BL166">
        <f t="shared" ca="1" si="129"/>
        <v>-1</v>
      </c>
      <c r="BM166">
        <f t="shared" ca="1" si="130"/>
        <v>-1</v>
      </c>
      <c r="BN166">
        <f ca="1">IF(AT166=-1,-1,COUNTIF($AT166:AT166,AT166)+IF(AT166=0,50,0))</f>
        <v>-1</v>
      </c>
      <c r="BO166">
        <f ca="1">IF(AU166=-1,-1,COUNTIF($AT166:AU166,AU166)+IF(AU166=0,50,0))</f>
        <v>-1</v>
      </c>
      <c r="BP166">
        <f ca="1">IF(AV166=-1,-1,COUNTIF($AT166:AV166,AV166)+IF(AV166=0,50,0))</f>
        <v>-1</v>
      </c>
      <c r="BQ166">
        <f ca="1">IF(AW166=-1,-1,COUNTIF($AT166:AW166,AW166)+IF(AW166=0,50,0))</f>
        <v>-1</v>
      </c>
      <c r="BR166">
        <f ca="1">IF(AX166=-1,-1,COUNTIF($AT166:AX166,AX166)+IF(AX166=0,50,0))</f>
        <v>-1</v>
      </c>
      <c r="BS166">
        <f ca="1">IF(AY166=-1,-1,COUNTIF($AT166:AY166,AY166)+IF(AY166=0,50,0))</f>
        <v>-1</v>
      </c>
      <c r="BT166">
        <f ca="1">IF(AZ166=-1,-1,COUNTIF($AT166:AZ166,AZ166)+IF(AZ166=0,50,0))</f>
        <v>-1</v>
      </c>
      <c r="BU166">
        <f ca="1">IF(BA166=-1,-1,COUNTIF($AT166:BA166,BA166)+IF(BA166=0,50,0))</f>
        <v>-1</v>
      </c>
      <c r="BV166">
        <f ca="1">IF(BB166=-1,-1,COUNTIF($AT166:BB166,BB166)+IF(BB166=0,50,0))</f>
        <v>-1</v>
      </c>
      <c r="BW166">
        <f ca="1">IF(BC166=-1,-1,COUNTIF($AT166:BC166,BC166)+IF(BC166=0,50,0))</f>
        <v>-1</v>
      </c>
      <c r="BX166">
        <f ca="1">IF(BD166=-1,-1,COUNTIF($AT166:BD166,BD166)+IF(BD166=0,50,0))</f>
        <v>-1</v>
      </c>
      <c r="BY166">
        <f ca="1">IF(BE166=-1,-1,COUNTIF($AT166:BE166,BE166)+IF(BE166=0,50,0))</f>
        <v>-1</v>
      </c>
      <c r="BZ166">
        <f ca="1">IF(BF166=-1,-1,COUNTIF($AT166:BF166,BF166)+IF(BF166=0,50,0))</f>
        <v>-1</v>
      </c>
      <c r="CA166">
        <f ca="1">IF(BG166=-1,-1,COUNTIF($AT166:BG166,BG166)+IF(BG166=0,50,0))</f>
        <v>-1</v>
      </c>
      <c r="CB166">
        <f ca="1">IF(BH166=-1,-1,COUNTIF($AT166:BH166,BH166)+IF(BH166=0,50,0))</f>
        <v>-1</v>
      </c>
      <c r="CC166">
        <f ca="1">IF(BI166=-1,-1,COUNTIF($AT166:BI166,BI166)+IF(BI166=0,50,0))</f>
        <v>-1</v>
      </c>
      <c r="CD166">
        <f ca="1">IF(BJ166=-1,-1,COUNTIF($AT166:BJ166,BJ166)+IF(BJ166=0,50,0))</f>
        <v>-1</v>
      </c>
      <c r="CE166">
        <f ca="1">IF(BK166=-1,-1,COUNTIF($AT166:BK166,BK166)+IF(BK166=0,50,0))</f>
        <v>-1</v>
      </c>
      <c r="CF166">
        <f ca="1">IF(BL166=-1,-1,COUNTIF($AT166:BL166,BL166)+IF(BL166=0,50,0))</f>
        <v>-1</v>
      </c>
      <c r="CG166">
        <f ca="1">IF(BM166=-1,-1,COUNTIF($AT166:BM166,BM166)+IF(BM166=0,50,0))</f>
        <v>-1</v>
      </c>
      <c r="CH166">
        <f t="shared" ca="1" si="146"/>
        <v>-1</v>
      </c>
      <c r="CI166">
        <f t="shared" ca="1" si="146"/>
        <v>-1</v>
      </c>
      <c r="CJ166">
        <f t="shared" ca="1" si="146"/>
        <v>-1</v>
      </c>
      <c r="CK166">
        <f t="shared" ca="1" si="146"/>
        <v>-1</v>
      </c>
      <c r="CL166">
        <f t="shared" ca="1" si="146"/>
        <v>-1</v>
      </c>
      <c r="CM166">
        <f t="shared" ca="1" si="146"/>
        <v>-1</v>
      </c>
      <c r="CN166">
        <f t="shared" ca="1" si="146"/>
        <v>-1</v>
      </c>
      <c r="CO166">
        <f t="shared" ca="1" si="146"/>
        <v>-1</v>
      </c>
      <c r="CP166">
        <f t="shared" ca="1" si="146"/>
        <v>-1</v>
      </c>
      <c r="CQ166">
        <f t="shared" ca="1" si="146"/>
        <v>-1</v>
      </c>
      <c r="CR166">
        <f t="shared" ca="1" si="147"/>
        <v>-1</v>
      </c>
      <c r="CS166">
        <f t="shared" ca="1" si="147"/>
        <v>-1</v>
      </c>
      <c r="CT166">
        <f t="shared" ca="1" si="147"/>
        <v>-1</v>
      </c>
      <c r="CU166">
        <f t="shared" ca="1" si="147"/>
        <v>-1</v>
      </c>
      <c r="CV166">
        <f t="shared" ca="1" si="147"/>
        <v>-1</v>
      </c>
      <c r="CW166">
        <f t="shared" ca="1" si="147"/>
        <v>-1</v>
      </c>
      <c r="CX166">
        <f t="shared" ca="1" si="147"/>
        <v>-1</v>
      </c>
      <c r="CY166">
        <f t="shared" ca="1" si="147"/>
        <v>-1</v>
      </c>
      <c r="CZ166">
        <f t="shared" ca="1" si="147"/>
        <v>-1</v>
      </c>
      <c r="DA166">
        <f t="shared" ca="1" si="147"/>
        <v>-1</v>
      </c>
      <c r="DB166">
        <f t="shared" ca="1" si="148"/>
        <v>-1</v>
      </c>
      <c r="DC166">
        <f t="shared" ca="1" si="148"/>
        <v>-1</v>
      </c>
      <c r="DD166">
        <f t="shared" ca="1" si="148"/>
        <v>-1</v>
      </c>
      <c r="DE166">
        <f t="shared" ca="1" si="148"/>
        <v>-1</v>
      </c>
      <c r="DF166">
        <f t="shared" ca="1" si="148"/>
        <v>-1</v>
      </c>
      <c r="DG166">
        <f t="shared" ca="1" si="148"/>
        <v>-1</v>
      </c>
      <c r="DH166">
        <f t="shared" ca="1" si="148"/>
        <v>-1</v>
      </c>
      <c r="DI166">
        <f t="shared" ca="1" si="148"/>
        <v>-1</v>
      </c>
      <c r="DJ166">
        <f t="shared" ca="1" si="148"/>
        <v>-1</v>
      </c>
      <c r="DK166">
        <f t="shared" ca="1" si="148"/>
        <v>-1</v>
      </c>
      <c r="DL166">
        <f t="shared" ca="1" si="149"/>
        <v>-1</v>
      </c>
      <c r="DM166">
        <f t="shared" ca="1" si="149"/>
        <v>-1</v>
      </c>
      <c r="DN166">
        <f t="shared" ca="1" si="149"/>
        <v>-1</v>
      </c>
      <c r="DO166">
        <f t="shared" ca="1" si="149"/>
        <v>-1</v>
      </c>
      <c r="DP166">
        <f t="shared" ca="1" si="149"/>
        <v>-1</v>
      </c>
      <c r="DQ166">
        <f t="shared" ca="1" si="149"/>
        <v>-1</v>
      </c>
      <c r="DR166">
        <f t="shared" ca="1" si="149"/>
        <v>-1</v>
      </c>
      <c r="DS166">
        <f t="shared" ca="1" si="149"/>
        <v>-1</v>
      </c>
      <c r="DT166">
        <f t="shared" ca="1" si="149"/>
        <v>-1</v>
      </c>
      <c r="DU166">
        <f t="shared" ca="1" si="149"/>
        <v>-1</v>
      </c>
      <c r="DV166" t="str">
        <f ca="1">SUBSTITUTE(SUBSTITUTE(SUBSTITUTE(SUBSTITUTE(SUBSTITUTE(SUBSTITUTE(SUBSTITUTE(SUBSTITUTE(SUBSTITUTE(SUBSTITUTE(
SUBSTITUTE(SUBSTITUTE(SUBSTITUTE(SUBSTITUTE(SUBSTITUTE(SUBSTITUTE(SUBSTITUTE(SUBSTITUTE(SUBSTITUTE(SUBSTITUTE($AQ166,
IF($CH166=-1,"",MID($AQ166,$CH166,$DB166-$CH166+1)),IF($CH166=-1,"",VLOOKUP($BN166,구글언어코드!$K:$L,2,0))),
IF($CI166=-1,"",MID($AQ166,$CI166,$DC166-$CI166+1)),IF($CI166=-1,"",VLOOKUP($BO166,구글언어코드!$K:$L,2,0))),
IF($CJ166=-1,"",MID($AQ166,$CJ166,$DD166-$CJ166+1)),IF($CJ166=-1,"",VLOOKUP($BP166,구글언어코드!$K:$L,2,0))),
IF($CK166=-1,"",MID($AQ166,$CK166,$DE166-$CK166+1)),IF($CK166=-1,"",VLOOKUP($BQ166,구글언어코드!$K:$L,2,0))),
IF($CL166=-1,"",MID($AQ166,$CL166,$DF166-$CL166+1)),IF($CL166=-1,"",VLOOKUP($BR166,구글언어코드!$K:$L,2,0))),
IF($CM166=-1,"",MID($AQ166,$CM166,$DG166-$CM166+1)),IF($CM166=-1,"",VLOOKUP($BS166,구글언어코드!$K:$L,2,0))),
IF($CN166=-1,"",MID($AQ166,$CN166,$DH166-$CN166+1)),IF($CN166=-1,"",VLOOKUP($BT166,구글언어코드!$K:$L,2,0))),
IF($CO166=-1,"",MID($AQ166,$CO166,$DI166-$CO166+1)),IF($CO166=-1,"",VLOOKUP($BU166,구글언어코드!$K:$L,2,0))),
IF($CP166=-1,"",MID($AQ166,$CP166,$DJ166-$CP166+1)),IF($CP166=-1,"",VLOOKUP($BV166,구글언어코드!$K:$L,2,0))),
IF($CQ166=-1,"",MID($AQ166,$CQ166,$DK166-$CQ166+1)),IF($CQ166=-1,"",VLOOKUP($BW166,구글언어코드!$K:$L,2,0))),
IF($CR166=-1,"",MID($AQ166,$CR166,$DL166-$CR166+1)),IF($CR166=-1,"",VLOOKUP($BX166,구글언어코드!$K:$L,2,0))),
IF($CS166=-1,"",MID($AQ166,$CS166,$DM166-$CS166+1)),IF($CS166=-1,"",VLOOKUP($BY166,구글언어코드!$K:$L,2,0))),
IF($CT166=-1,"",MID($AQ166,$CT166,$DN166-$CT166+1)),IF($CT166=-1,"",VLOOKUP($BZ166,구글언어코드!$K:$L,2,0))),
IF($CU166=-1,"",MID($AQ166,$CU166,$DO166-$CU166+1)),IF($CU166=-1,"",VLOOKUP($CA166,구글언어코드!$K:$L,2,0))),
IF($CV166=-1,"",MID($AQ166,$CV166,$DP166-$CV166+1)),IF($CV166=-1,"",VLOOKUP($CB166,구글언어코드!$K:$L,2,0))),
IF($CW166=-1,"",MID($AQ166,$CW166,$DQ166-$CW166+1)),IF($CW166=-1,"",VLOOKUP($CC166,구글언어코드!$K:$L,2,0))),
IF($CX166=-1,"",MID($AQ166,$CX166,$DR166-$CX166+1)),IF($CX166=-1,"",VLOOKUP($CD166,구글언어코드!$K:$L,2,0))),
IF($CY166=-1,"",MID($AQ166,$CY166,$DS166-$CY166+1)),IF($CY166=-1,"",VLOOKUP($CE166,구글언어코드!$K:$L,2,0))),
IF($CZ166=-1,"",MID($AQ166,$CZ166,$DT166-$CZ166+1)),IF($CZ166=-1,"",VLOOKUP($CF166,구글언어코드!$K:$L,2,0))),
IF($DA166=-1,"",MID($AQ166,$DA166,$DU166-$DA166+1)),IF($DA166=-1,"",VLOOKUP($CG166,구글언어코드!$K:$L,2,0)))</f>
        <v>Gate Stone Destabilization</v>
      </c>
      <c r="DW166" t="str">
        <f ca="1">SUBSTITUTE(SUBSTITUTE(SUBSTITUTE(SUBSTITUTE(SUBSTITUTE(SUBSTITUTE(SUBSTITUTE(SUBSTITUTE(SUBSTITUTE(SUBSTITUTE(
SUBSTITUTE(SUBSTITUTE(SUBSTITUTE(SUBSTITUTE(SUBSTITUTE(SUBSTITUTE(SUBSTITUTE(SUBSTITUTE(SUBSTITUTE(SUBSTITUTE(DV166,
IF($CH166=-1,"",VLOOKUP($BN166,구글언어코드!$K:$L,2,0)),IF($CH166=-1,"",MID($AQ166,$CH166,$DB166-$CH166+1))),
IF($CI166=-1,"",VLOOKUP($BO166,구글언어코드!$K:$L,2,0)),IF($CI166=-1,"",MID($AQ166,$CI166,$DC166-$CI166+1))),
IF($CJ166=-1,"",VLOOKUP($BP166,구글언어코드!$K:$L,2,0)),IF($CJ166=-1,"",MID($AQ166,$CJ166,$DD166-$CJ166+1))),
IF($CK166=-1,"",VLOOKUP($BQ166,구글언어코드!$K:$L,2,0)),IF($CK166=-1,"",MID($AQ166,$CK166,$DE166-$CK166+1))),
IF($CL166=-1,"",VLOOKUP($BR166,구글언어코드!$K:$L,2,0)),IF($CL166=-1,"",MID($AQ166,$CL166,$DF166-$CL166+1))),
IF($CM166=-1,"",VLOOKUP($BS166,구글언어코드!$K:$L,2,0)),IF($CM166=-1,"",MID($AQ166,$CM166,$DG166-$CM166+1))),
IF($CN166=-1,"",VLOOKUP($BT166,구글언어코드!$K:$L,2,0)),IF($CN166=-1,"",MID($AQ166,$CN166,$DH166-$CN166+1))),
IF($CO166=-1,"",VLOOKUP($BU166,구글언어코드!$K:$L,2,0)),IF($CO166=-1,"",MID($AQ166,$CO166,$DI166-$CO166+1))),
IF($CP166=-1,"",VLOOKUP($BV166,구글언어코드!$K:$L,2,0)),IF($CP166=-1,"",MID($AQ166,$CP166,$DJ166-$CP166+1))),
IF($CQ166=-1,"",VLOOKUP($BW166,구글언어코드!$K:$L,2,0)),IF($CQ166=-1,"",MID($AQ166,$CQ166,$DK166-$CQ166+1))),
IF($CR166=-1,"",VLOOKUP($BX166,구글언어코드!$K:$L,2,0)),IF($CR166=-1,"",MID($AQ166,$CR166,$DL166-$CR166+1))),
IF($CS166=-1,"",VLOOKUP($BY166,구글언어코드!$K:$L,2,0)),IF($CS166=-1,"",MID($AQ166,$CS166,$DM166-$CS166+1))),
IF($CT166=-1,"",VLOOKUP($BZ166,구글언어코드!$K:$L,2,0)),IF($CT166=-1,"",MID($AQ166,$CT166,$DN166-$CT166+1))),
IF($CU166=-1,"",VLOOKUP($CA166,구글언어코드!$K:$L,2,0)),IF($CU166=-1,"",MID($AQ166,$CU166,$DO166-$CU166+1))),
IF($CV166=-1,"",VLOOKUP($CB166,구글언어코드!$K:$L,2,0)),IF($CV166=-1,"",MID($AQ166,$CV166,$DP166-$CV166+1))),
IF($CW166=-1,"",VLOOKUP($CC166,구글언어코드!$K:$L,2,0)),IF($CW166=-1,"",MID($AQ166,$CW166,$DQ166-$CW166+1))),
IF($CX166=-1,"",VLOOKUP($CD166,구글언어코드!$K:$L,2,0)),IF($CX166=-1,"",MID($AQ166,$CX166,$DR166-$CX166+1))),
IF($CY166=-1,"",VLOOKUP($CE166,구글언어코드!$K:$L,2,0)),IF($CY166=-1,"",MID($AQ166,$CY166,$DS166-$CY166+1))),
IF($CZ166=-1,"",VLOOKUP($CF166,구글언어코드!$K:$L,2,0)),IF($CZ166=-1,"",MID($AQ166,$CZ166,$DT166-$CZ166+1))),
IF($DA166=-1,"",VLOOKUP($CG166,구글언어코드!$K:$L,2,0)),IF($DA166=-1,"",MID($AQ166,$DA166,$DU166-$DA166+1)))</f>
        <v>Gate Stone Destabilization</v>
      </c>
      <c r="DX166">
        <f>IF(LEN(C166)-LEN(SUBSTITUTE(C166,"}",""))&lt;&gt;LEN(C166)-LEN(SUBSTITUTE(C166,"{","")),"괄호이상",(LEN(C166)-LEN(SUBSTITUTE(C166,"}",""))))</f>
        <v>0</v>
      </c>
      <c r="DY166">
        <f>IF(LEN(H166)-LEN(SUBSTITUTE(H166,"}",""))&lt;&gt;LEN(H166)-LEN(SUBSTITUTE(H166,"{","")),"괄호이상",(LEN(H166)-LEN(SUBSTITUTE(H166,"}",""))))</f>
        <v>0</v>
      </c>
      <c r="DZ166">
        <f>IF(LEN(O166)-LEN(SUBSTITUTE(O166,"}",""))&lt;&gt;LEN(O166)-LEN(SUBSTITUTE(O166,"{","")),"괄호이상",(LEN(O166)-LEN(SUBSTITUTE(O166,"}",""))))</f>
        <v>0</v>
      </c>
      <c r="EA166">
        <f>IF(LEN(P166)-LEN(SUBSTITUTE(P166,"}",""))&lt;&gt;LEN(P166)-LEN(SUBSTITUTE(P166,"{","")),"괄호이상",(LEN(P166)-LEN(SUBSTITUTE(P166,"}",""))))</f>
        <v>0</v>
      </c>
      <c r="EB166">
        <f>IF(LEN(Q166)-LEN(SUBSTITUTE(Q166,"}",""))&lt;&gt;LEN(Q166)-LEN(SUBSTITUTE(Q166,"{","")),"괄호이상",(LEN(Q166)-LEN(SUBSTITUTE(Q166,"}",""))))</f>
        <v>0</v>
      </c>
      <c r="EC166">
        <f>IF(LEN(R166)-LEN(SUBSTITUTE(R166,"}",""))&lt;&gt;LEN(R166)-LEN(SUBSTITUTE(R166,"{","")),"괄호이상",(LEN(R166)-LEN(SUBSTITUTE(R166,"}",""))))</f>
        <v>0</v>
      </c>
      <c r="ED166">
        <f>IF(LEN(S166)-LEN(SUBSTITUTE(S166,"}",""))&lt;&gt;LEN(S166)-LEN(SUBSTITUTE(S166,"{","")),"괄호이상",(LEN(S166)-LEN(SUBSTITUTE(S166,"}",""))))</f>
        <v>0</v>
      </c>
      <c r="EE166">
        <f>IF(LEN(T166)-LEN(SUBSTITUTE(T166,"}",""))&lt;&gt;LEN(T166)-LEN(SUBSTITUTE(T166,"{","")),"괄호이상",(LEN(T166)-LEN(SUBSTITUTE(T166,"}",""))))</f>
        <v>0</v>
      </c>
      <c r="EF166">
        <f>IF(LEN(U166)-LEN(SUBSTITUTE(U166,"}",""))&lt;&gt;LEN(U166)-LEN(SUBSTITUTE(U166,"{","")),"괄호이상",(LEN(U166)-LEN(SUBSTITUTE(U166,"}",""))))</f>
        <v>0</v>
      </c>
      <c r="EG166">
        <f>IF(LEN(V166)-LEN(SUBSTITUTE(V166,"}",""))&lt;&gt;LEN(V166)-LEN(SUBSTITUTE(V166,"{","")),"괄호이상",(LEN(V166)-LEN(SUBSTITUTE(V166,"}",""))))</f>
        <v>0</v>
      </c>
      <c r="EH166">
        <f>IF(LEN(W166)-LEN(SUBSTITUTE(W166,"}",""))&lt;&gt;LEN(W166)-LEN(SUBSTITUTE(W166,"{","")),"괄호이상",(LEN(W166)-LEN(SUBSTITUTE(W166,"}",""))))</f>
        <v>0</v>
      </c>
      <c r="EI166">
        <f>IF(LEN(X166)-LEN(SUBSTITUTE(X166,"}",""))&lt;&gt;LEN(X166)-LEN(SUBSTITUTE(X166,"{","")),"괄호이상",(LEN(X166)-LEN(SUBSTITUTE(X166,"}",""))))</f>
        <v>0</v>
      </c>
      <c r="EJ166">
        <f>IF(LEN(Y166)-LEN(SUBSTITUTE(Y166,"}",""))&lt;&gt;LEN(Y166)-LEN(SUBSTITUTE(Y166,"{","")),"괄호이상",(LEN(Y166)-LEN(SUBSTITUTE(Y166,"}",""))))</f>
        <v>0</v>
      </c>
      <c r="EK166">
        <f>IF(LEN(Z166)-LEN(SUBSTITUTE(Z166,"}",""))&lt;&gt;LEN(Z166)-LEN(SUBSTITUTE(Z166,"{","")),"괄호이상",(LEN(Z166)-LEN(SUBSTITUTE(Z166,"}",""))))</f>
        <v>0</v>
      </c>
      <c r="EL166">
        <f>IF(LEN(AA166)-LEN(SUBSTITUTE(AA166,"}",""))&lt;&gt;LEN(AA166)-LEN(SUBSTITUTE(AA166,"{","")),"괄호이상",(LEN(AA166)-LEN(SUBSTITUTE(AA166,"}",""))))</f>
        <v>0</v>
      </c>
      <c r="EM166">
        <f>IF(LEN(AB166)-LEN(SUBSTITUTE(AB166,"}",""))&lt;&gt;LEN(AB166)-LEN(SUBSTITUTE(AB166,"{","")),"괄호이상",(LEN(AB166)-LEN(SUBSTITUTE(AB166,"}",""))))</f>
        <v>0</v>
      </c>
      <c r="EN166">
        <f>IF(LEN(AC166)-LEN(SUBSTITUTE(AC166,"}",""))&lt;&gt;LEN(AC166)-LEN(SUBSTITUTE(AC166,"{","")),"괄호이상",(LEN(AC166)-LEN(SUBSTITUTE(AC166,"}",""))))</f>
        <v>0</v>
      </c>
      <c r="EO166">
        <f>IF(LEN(AD166)-LEN(SUBSTITUTE(AD166,"}",""))&lt;&gt;LEN(AD166)-LEN(SUBSTITUTE(AD166,"{","")),"괄호이상",(LEN(AD166)-LEN(SUBSTITUTE(AD166,"}",""))))</f>
        <v>0</v>
      </c>
      <c r="EP166">
        <f>IF(LEN(AE166)-LEN(SUBSTITUTE(AE166,"}",""))&lt;&gt;LEN(AE166)-LEN(SUBSTITUTE(AE166,"{","")),"괄호이상",(LEN(AE166)-LEN(SUBSTITUTE(AE166,"}",""))))</f>
        <v>0</v>
      </c>
      <c r="EQ166">
        <f>IF(LEN(AF166)-LEN(SUBSTITUTE(AF166,"}",""))&lt;&gt;LEN(AF166)-LEN(SUBSTITUTE(AF166,"{","")),"괄호이상",(LEN(AF166)-LEN(SUBSTITUTE(AF166,"}",""))))</f>
        <v>0</v>
      </c>
      <c r="ER166">
        <f>IF(LEN(AG166)-LEN(SUBSTITUTE(AG166,"}",""))&lt;&gt;LEN(AG166)-LEN(SUBSTITUTE(AG166,"{","")),"괄호이상",(LEN(AG166)-LEN(SUBSTITUTE(AG166,"}",""))))</f>
        <v>0</v>
      </c>
      <c r="ES166">
        <f>IF(LEN(AH166)-LEN(SUBSTITUTE(AH166,"}",""))&lt;&gt;LEN(AH166)-LEN(SUBSTITUTE(AH166,"{","")),"괄호이상",(LEN(AH166)-LEN(SUBSTITUTE(AH166,"}",""))))</f>
        <v>0</v>
      </c>
      <c r="ET166">
        <f>IF(LEN(AI166)-LEN(SUBSTITUTE(AI166,"}",""))&lt;&gt;LEN(AI166)-LEN(SUBSTITUTE(AI166,"{","")),"괄호이상",(LEN(AI166)-LEN(SUBSTITUTE(AI166,"}",""))))</f>
        <v>0</v>
      </c>
      <c r="EU166">
        <f>IF(LEN(AJ166)-LEN(SUBSTITUTE(AJ166,"}",""))&lt;&gt;LEN(AJ166)-LEN(SUBSTITUTE(AJ166,"{","")),"괄호이상",(LEN(AJ166)-LEN(SUBSTITUTE(AJ166,"}",""))))</f>
        <v>0</v>
      </c>
      <c r="EV166">
        <f>IF(LEN(AK166)-LEN(SUBSTITUTE(AK166,"}",""))&lt;&gt;LEN(AK166)-LEN(SUBSTITUTE(AK166,"{","")),"괄호이상",(LEN(AK166)-LEN(SUBSTITUTE(AK166,"}",""))))</f>
        <v>0</v>
      </c>
      <c r="EW166">
        <f>IF(LEN(AL166)-LEN(SUBSTITUTE(AL166,"}",""))&lt;&gt;LEN(AL166)-LEN(SUBSTITUTE(AL166,"{","")),"괄호이상",(LEN(AL166)-LEN(SUBSTITUTE(AL166,"}",""))))</f>
        <v>0</v>
      </c>
      <c r="EX166">
        <f>IF(LEN(AM166)-LEN(SUBSTITUTE(AM166,"}",""))&lt;&gt;LEN(AM166)-LEN(SUBSTITUTE(AM166,"{","")),"괄호이상",(LEN(AM166)-LEN(SUBSTITUTE(AM166,"}",""))))</f>
        <v>0</v>
      </c>
      <c r="EY166">
        <f>IF(LEN(AN166)-LEN(SUBSTITUTE(AN166,"}",""))&lt;&gt;LEN(AN166)-LEN(SUBSTITUTE(AN166,"{","")),"괄호이상",(LEN(AN166)-LEN(SUBSTITUTE(AN166,"}",""))))</f>
        <v>0</v>
      </c>
      <c r="EZ166">
        <f>IF(LEN(AO166)-LEN(SUBSTITUTE(AO166,"}",""))&lt;&gt;LEN(AO166)-LEN(SUBSTITUTE(AO166,"{","")),"괄호이상",(LEN(AO166)-LEN(SUBSTITUTE(AO166,"}",""))))</f>
        <v>0</v>
      </c>
      <c r="FA166">
        <f>IF(LEN(AP166)-LEN(SUBSTITUTE(AP166,"}",""))&lt;&gt;LEN(AP166)-LEN(SUBSTITUTE(AP166,"{","")),"괄호이상",(LEN(AP166)-LEN(SUBSTITUTE(AP166,"}",""))))</f>
        <v>0</v>
      </c>
      <c r="FB166" t="str">
        <f t="array" ref="FB166">IF(SUM(IF($DX166-DX166:FA166&gt;0,1,0))&gt;0,"여기","")</f>
        <v/>
      </c>
      <c r="FC166">
        <f>IF(LEN(C166)-LEN(SUBSTITUTE(C166,"&gt;",""))&lt;&gt;LEN(C166)-LEN(SUBSTITUTE(C166,"&lt;","")),"괄호이상",(LEN(C166)-LEN(SUBSTITUTE(C166,"&gt;","")))/2)</f>
        <v>0</v>
      </c>
      <c r="FD166">
        <f>IF(LEN(H166)-LEN(SUBSTITUTE(H166,"&gt;",""))&lt;&gt;LEN(H166)-LEN(SUBSTITUTE(H166,"&lt;","")),"괄호이상",(LEN(H166)-LEN(SUBSTITUTE(H166,"&gt;","")))/2)</f>
        <v>0</v>
      </c>
      <c r="FE166">
        <f>IF(LEN(O166)-LEN(SUBSTITUTE(O166,"&gt;",""))&lt;&gt;LEN(O166)-LEN(SUBSTITUTE(O166,"&lt;","")),"괄호이상",(LEN(O166)-LEN(SUBSTITUTE(O166,"&gt;","")))/2)</f>
        <v>0</v>
      </c>
      <c r="FF166">
        <f>IF(LEN(P166)-LEN(SUBSTITUTE(P166,"&gt;",""))&lt;&gt;LEN(P166)-LEN(SUBSTITUTE(P166,"&lt;","")),"괄호이상",(LEN(P166)-LEN(SUBSTITUTE(P166,"&gt;","")))/2)</f>
        <v>0</v>
      </c>
      <c r="FG166">
        <f>IF(LEN(Q166)-LEN(SUBSTITUTE(Q166,"&gt;",""))&lt;&gt;LEN(Q166)-LEN(SUBSTITUTE(Q166,"&lt;","")),"괄호이상",(LEN(Q166)-LEN(SUBSTITUTE(Q166,"&gt;","")))/2)</f>
        <v>0</v>
      </c>
      <c r="FH166">
        <f>IF(LEN(R166)-LEN(SUBSTITUTE(R166,"&gt;",""))&lt;&gt;LEN(R166)-LEN(SUBSTITUTE(R166,"&lt;","")),"괄호이상",(LEN(R166)-LEN(SUBSTITUTE(R166,"&gt;","")))/2)</f>
        <v>0</v>
      </c>
      <c r="FI166">
        <f>IF(LEN(S166)-LEN(SUBSTITUTE(S166,"&gt;",""))&lt;&gt;LEN(S166)-LEN(SUBSTITUTE(S166,"&lt;","")),"괄호이상",(LEN(S166)-LEN(SUBSTITUTE(S166,"&gt;","")))/2)</f>
        <v>0</v>
      </c>
      <c r="FJ166">
        <f>IF(LEN(T166)-LEN(SUBSTITUTE(T166,"&gt;",""))&lt;&gt;LEN(T166)-LEN(SUBSTITUTE(T166,"&lt;","")),"괄호이상",(LEN(T166)-LEN(SUBSTITUTE(T166,"&gt;","")))/2)</f>
        <v>0</v>
      </c>
      <c r="FK166">
        <f>IF(LEN(U166)-LEN(SUBSTITUTE(U166,"&gt;",""))&lt;&gt;LEN(U166)-LEN(SUBSTITUTE(U166,"&lt;","")),"괄호이상",(LEN(U166)-LEN(SUBSTITUTE(U166,"&gt;","")))/2)</f>
        <v>0</v>
      </c>
      <c r="FL166">
        <f>IF(LEN(V166)-LEN(SUBSTITUTE(V166,"&gt;",""))&lt;&gt;LEN(V166)-LEN(SUBSTITUTE(V166,"&lt;","")),"괄호이상",(LEN(V166)-LEN(SUBSTITUTE(V166,"&gt;","")))/2)</f>
        <v>0</v>
      </c>
      <c r="FM166">
        <f>IF(LEN(W166)-LEN(SUBSTITUTE(W166,"&gt;",""))&lt;&gt;LEN(W166)-LEN(SUBSTITUTE(W166,"&lt;","")),"괄호이상",(LEN(W166)-LEN(SUBSTITUTE(W166,"&gt;","")))/2)</f>
        <v>0</v>
      </c>
      <c r="FN166">
        <f>IF(LEN(X166)-LEN(SUBSTITUTE(X166,"&gt;",""))&lt;&gt;LEN(X166)-LEN(SUBSTITUTE(X166,"&lt;","")),"괄호이상",(LEN(X166)-LEN(SUBSTITUTE(X166,"&gt;","")))/2)</f>
        <v>0</v>
      </c>
      <c r="FO166">
        <f>IF(LEN(Y166)-LEN(SUBSTITUTE(Y166,"&gt;",""))&lt;&gt;LEN(Y166)-LEN(SUBSTITUTE(Y166,"&lt;","")),"괄호이상",(LEN(Y166)-LEN(SUBSTITUTE(Y166,"&gt;","")))/2)</f>
        <v>0</v>
      </c>
      <c r="FP166">
        <f>IF(LEN(Z166)-LEN(SUBSTITUTE(Z166,"&gt;",""))&lt;&gt;LEN(Z166)-LEN(SUBSTITUTE(Z166,"&lt;","")),"괄호이상",(LEN(Z166)-LEN(SUBSTITUTE(Z166,"&gt;","")))/2)</f>
        <v>0</v>
      </c>
      <c r="FQ166">
        <f>IF(LEN(AA166)-LEN(SUBSTITUTE(AA166,"&gt;",""))&lt;&gt;LEN(AA166)-LEN(SUBSTITUTE(AA166,"&lt;","")),"괄호이상",(LEN(AA166)-LEN(SUBSTITUTE(AA166,"&gt;","")))/2)</f>
        <v>0</v>
      </c>
      <c r="FR166">
        <f>IF(LEN(AB166)-LEN(SUBSTITUTE(AB166,"&gt;",""))&lt;&gt;LEN(AB166)-LEN(SUBSTITUTE(AB166,"&lt;","")),"괄호이상",(LEN(AB166)-LEN(SUBSTITUTE(AB166,"&gt;","")))/2)</f>
        <v>0</v>
      </c>
      <c r="FS166">
        <f>IF(LEN(AC166)-LEN(SUBSTITUTE(AC166,"&gt;",""))&lt;&gt;LEN(AC166)-LEN(SUBSTITUTE(AC166,"&lt;","")),"괄호이상",(LEN(AC166)-LEN(SUBSTITUTE(AC166,"&gt;","")))/2)</f>
        <v>0</v>
      </c>
      <c r="FT166">
        <f>IF(LEN(AD166)-LEN(SUBSTITUTE(AD166,"&gt;",""))&lt;&gt;LEN(AD166)-LEN(SUBSTITUTE(AD166,"&lt;","")),"괄호이상",(LEN(AD166)-LEN(SUBSTITUTE(AD166,"&gt;","")))/2)</f>
        <v>0</v>
      </c>
      <c r="FU166">
        <f>IF(LEN(AE166)-LEN(SUBSTITUTE(AE166,"&gt;",""))&lt;&gt;LEN(AE166)-LEN(SUBSTITUTE(AE166,"&lt;","")),"괄호이상",(LEN(AE166)-LEN(SUBSTITUTE(AE166,"&gt;","")))/2)</f>
        <v>0</v>
      </c>
      <c r="FV166">
        <f>IF(LEN(AF166)-LEN(SUBSTITUTE(AF166,"&gt;",""))&lt;&gt;LEN(AF166)-LEN(SUBSTITUTE(AF166,"&lt;","")),"괄호이상",(LEN(AF166)-LEN(SUBSTITUTE(AF166,"&gt;","")))/2)</f>
        <v>0</v>
      </c>
      <c r="FW166">
        <f>IF(LEN(AG166)-LEN(SUBSTITUTE(AG166,"&gt;",""))&lt;&gt;LEN(AG166)-LEN(SUBSTITUTE(AG166,"&lt;","")),"괄호이상",(LEN(AG166)-LEN(SUBSTITUTE(AG166,"&gt;","")))/2)</f>
        <v>0</v>
      </c>
      <c r="FX166">
        <f>IF(LEN(AH166)-LEN(SUBSTITUTE(AH166,"&gt;",""))&lt;&gt;LEN(AH166)-LEN(SUBSTITUTE(AH166,"&lt;","")),"괄호이상",(LEN(AH166)-LEN(SUBSTITUTE(AH166,"&gt;","")))/2)</f>
        <v>0</v>
      </c>
      <c r="FY166">
        <f>IF(LEN(AI166)-LEN(SUBSTITUTE(AI166,"&gt;",""))&lt;&gt;LEN(AI166)-LEN(SUBSTITUTE(AI166,"&lt;","")),"괄호이상",(LEN(AI166)-LEN(SUBSTITUTE(AI166,"&gt;","")))/2)</f>
        <v>0</v>
      </c>
      <c r="FZ166">
        <f>IF(LEN(AJ166)-LEN(SUBSTITUTE(AJ166,"&gt;",""))&lt;&gt;LEN(AJ166)-LEN(SUBSTITUTE(AJ166,"&lt;","")),"괄호이상",(LEN(AJ166)-LEN(SUBSTITUTE(AJ166,"&gt;","")))/2)</f>
        <v>0</v>
      </c>
      <c r="GA166">
        <f>IF(LEN(AK166)-LEN(SUBSTITUTE(AK166,"&gt;",""))&lt;&gt;LEN(AK166)-LEN(SUBSTITUTE(AK166,"&lt;","")),"괄호이상",(LEN(AK166)-LEN(SUBSTITUTE(AK166,"&gt;","")))/2)</f>
        <v>0</v>
      </c>
      <c r="GB166">
        <f>IF(LEN(AL166)-LEN(SUBSTITUTE(AL166,"&gt;",""))&lt;&gt;LEN(AL166)-LEN(SUBSTITUTE(AL166,"&lt;","")),"괄호이상",(LEN(AL166)-LEN(SUBSTITUTE(AL166,"&gt;","")))/2)</f>
        <v>0</v>
      </c>
      <c r="GC166">
        <f>IF(LEN(AM166)-LEN(SUBSTITUTE(AM166,"&gt;",""))&lt;&gt;LEN(AM166)-LEN(SUBSTITUTE(AM166,"&lt;","")),"괄호이상",(LEN(AM166)-LEN(SUBSTITUTE(AM166,"&gt;","")))/2)</f>
        <v>0</v>
      </c>
      <c r="GD166">
        <f>IF(LEN(AN166)-LEN(SUBSTITUTE(AN166,"&gt;",""))&lt;&gt;LEN(AN166)-LEN(SUBSTITUTE(AN166,"&lt;","")),"괄호이상",(LEN(AN166)-LEN(SUBSTITUTE(AN166,"&gt;","")))/2)</f>
        <v>0</v>
      </c>
      <c r="GE166">
        <f>IF(LEN(AO166)-LEN(SUBSTITUTE(AO166,"&gt;",""))&lt;&gt;LEN(AO166)-LEN(SUBSTITUTE(AO166,"&lt;","")),"괄호이상",(LEN(AO166)-LEN(SUBSTITUTE(AO166,"&gt;","")))/2)</f>
        <v>0</v>
      </c>
      <c r="GF166">
        <f>IF(LEN(AP166)-LEN(SUBSTITUTE(AP166,"&gt;",""))&lt;&gt;LEN(AP166)-LEN(SUBSTITUTE(AP166,"&lt;","")),"괄호이상",(LEN(AP166)-LEN(SUBSTITUTE(AP166,"&gt;","")))/2)</f>
        <v>0</v>
      </c>
      <c r="GG166" t="str">
        <f t="array" ref="GG166">IF(SUM(IF($FC166-FC166:GF166&gt;0,1,0))&gt;0,"여기","")</f>
        <v/>
      </c>
      <c r="GH166" t="str">
        <f t="shared" si="137"/>
        <v/>
      </c>
    </row>
    <row r="167" spans="1:190" ht="132" x14ac:dyDescent="0.3">
      <c r="A167" t="s">
        <v>1021</v>
      </c>
      <c r="B167">
        <f t="shared" si="131"/>
        <v>1</v>
      </c>
      <c r="C167" s="1" t="s">
        <v>1033</v>
      </c>
      <c r="D167" s="1"/>
      <c r="E167" s="1" t="str">
        <f t="shared" si="107"/>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7" s="1"/>
      <c r="G167" s="1" t="s">
        <v>4079</v>
      </c>
      <c r="H167" s="1" t="s">
        <v>4469</v>
      </c>
      <c r="I167" s="1"/>
      <c r="J167" s="1" t="str">
        <f t="shared" si="108"/>
        <v>The fusion magic energy called by the Apocalypseeker for the destruction of the world has exploded, affecting the flow of the magic elements of Gate Stone, making it unstable.
To restore the unstabilized Gate Stone, you need to burn &lt;color=#008000&gt;Energy 5 times&lt;/color&gt;.</v>
      </c>
      <c r="L167">
        <v>1</v>
      </c>
      <c r="M167">
        <v>1</v>
      </c>
      <c r="O167" s="1" t="s">
        <v>18502</v>
      </c>
      <c r="P167" s="1" t="s">
        <v>16521</v>
      </c>
      <c r="Q167" s="1" t="s">
        <v>16522</v>
      </c>
      <c r="R167" s="1" t="s">
        <v>16529</v>
      </c>
      <c r="S167" s="1" t="s">
        <v>16530</v>
      </c>
      <c r="T167" s="1" t="s">
        <v>16534</v>
      </c>
      <c r="U167" s="1" t="s">
        <v>16535</v>
      </c>
      <c r="V167" s="1" t="s">
        <v>16540</v>
      </c>
      <c r="W167" s="1" t="s">
        <v>16542</v>
      </c>
      <c r="X167" s="1" t="s">
        <v>16544</v>
      </c>
      <c r="Y167" s="1" t="s">
        <v>16547</v>
      </c>
      <c r="Z167" s="1" t="s">
        <v>16538</v>
      </c>
      <c r="AA167" s="1" t="s">
        <v>16523</v>
      </c>
      <c r="AB167" s="1" t="s">
        <v>16524</v>
      </c>
      <c r="AC167" s="1" t="s">
        <v>16525</v>
      </c>
      <c r="AD167" s="1" t="s">
        <v>16526</v>
      </c>
      <c r="AE167" s="1" t="s">
        <v>16527</v>
      </c>
      <c r="AF167" s="1" t="s">
        <v>16528</v>
      </c>
      <c r="AG167" s="1" t="s">
        <v>16531</v>
      </c>
      <c r="AH167" s="1" t="s">
        <v>16532</v>
      </c>
      <c r="AI167" s="1" t="s">
        <v>16533</v>
      </c>
      <c r="AJ167" s="1" t="s">
        <v>16536</v>
      </c>
      <c r="AK167" s="1" t="s">
        <v>16537</v>
      </c>
      <c r="AL167" s="1" t="s">
        <v>16539</v>
      </c>
      <c r="AM167" s="1" t="s">
        <v>16541</v>
      </c>
      <c r="AN167" s="1" t="s">
        <v>16543</v>
      </c>
      <c r="AO167" s="1" t="s">
        <v>16545</v>
      </c>
      <c r="AP167" s="1" t="s">
        <v>16546</v>
      </c>
      <c r="AQ167" t="str">
        <f t="shared" si="132"/>
        <v>The fusion magic energy called by the Apocalypseeker for the destruction of the world has exploded, affecting the flow of the magic elements of Gate Stone, making it unstable.
To restore the unstabilized Gate Stone, you need to burn &lt;color=#008000&gt;Energy 5 times&lt;/color&gt;.</v>
      </c>
      <c r="AR167">
        <f t="shared" si="109"/>
        <v>0</v>
      </c>
      <c r="AS167">
        <f t="shared" si="110"/>
        <v>1</v>
      </c>
      <c r="AT167">
        <f t="shared" ca="1" si="111"/>
        <v>1</v>
      </c>
      <c r="AU167">
        <f t="shared" ca="1" si="112"/>
        <v>0</v>
      </c>
      <c r="AV167">
        <f t="shared" ca="1" si="113"/>
        <v>-1</v>
      </c>
      <c r="AW167">
        <f t="shared" ca="1" si="114"/>
        <v>-1</v>
      </c>
      <c r="AX167">
        <f t="shared" ca="1" si="115"/>
        <v>-1</v>
      </c>
      <c r="AY167">
        <f t="shared" ca="1" si="116"/>
        <v>-1</v>
      </c>
      <c r="AZ167">
        <f t="shared" ca="1" si="117"/>
        <v>-1</v>
      </c>
      <c r="BA167">
        <f t="shared" ca="1" si="118"/>
        <v>-1</v>
      </c>
      <c r="BB167">
        <f t="shared" ca="1" si="119"/>
        <v>-1</v>
      </c>
      <c r="BC167">
        <f t="shared" ca="1" si="120"/>
        <v>-1</v>
      </c>
      <c r="BD167">
        <f t="shared" ca="1" si="121"/>
        <v>-1</v>
      </c>
      <c r="BE167">
        <f t="shared" ca="1" si="122"/>
        <v>-1</v>
      </c>
      <c r="BF167">
        <f t="shared" ca="1" si="123"/>
        <v>-1</v>
      </c>
      <c r="BG167">
        <f t="shared" ca="1" si="124"/>
        <v>-1</v>
      </c>
      <c r="BH167">
        <f t="shared" ca="1" si="125"/>
        <v>-1</v>
      </c>
      <c r="BI167">
        <f t="shared" ca="1" si="126"/>
        <v>-1</v>
      </c>
      <c r="BJ167">
        <f t="shared" ca="1" si="127"/>
        <v>-1</v>
      </c>
      <c r="BK167">
        <f t="shared" ca="1" si="128"/>
        <v>-1</v>
      </c>
      <c r="BL167">
        <f t="shared" ca="1" si="129"/>
        <v>-1</v>
      </c>
      <c r="BM167">
        <f t="shared" ca="1" si="130"/>
        <v>-1</v>
      </c>
      <c r="BN167">
        <f ca="1">IF(AT167=-1,-1,COUNTIF($AT167:AT167,AT167)+IF(AT167=0,50,0))</f>
        <v>1</v>
      </c>
      <c r="BO167">
        <f ca="1">IF(AU167=-1,-1,COUNTIF($AT167:AU167,AU167)+IF(AU167=0,50,0))</f>
        <v>51</v>
      </c>
      <c r="BP167">
        <f ca="1">IF(AV167=-1,-1,COUNTIF($AT167:AV167,AV167)+IF(AV167=0,50,0))</f>
        <v>-1</v>
      </c>
      <c r="BQ167">
        <f ca="1">IF(AW167=-1,-1,COUNTIF($AT167:AW167,AW167)+IF(AW167=0,50,0))</f>
        <v>-1</v>
      </c>
      <c r="BR167">
        <f ca="1">IF(AX167=-1,-1,COUNTIF($AT167:AX167,AX167)+IF(AX167=0,50,0))</f>
        <v>-1</v>
      </c>
      <c r="BS167">
        <f ca="1">IF(AY167=-1,-1,COUNTIF($AT167:AY167,AY167)+IF(AY167=0,50,0))</f>
        <v>-1</v>
      </c>
      <c r="BT167">
        <f ca="1">IF(AZ167=-1,-1,COUNTIF($AT167:AZ167,AZ167)+IF(AZ167=0,50,0))</f>
        <v>-1</v>
      </c>
      <c r="BU167">
        <f ca="1">IF(BA167=-1,-1,COUNTIF($AT167:BA167,BA167)+IF(BA167=0,50,0))</f>
        <v>-1</v>
      </c>
      <c r="BV167">
        <f ca="1">IF(BB167=-1,-1,COUNTIF($AT167:BB167,BB167)+IF(BB167=0,50,0))</f>
        <v>-1</v>
      </c>
      <c r="BW167">
        <f ca="1">IF(BC167=-1,-1,COUNTIF($AT167:BC167,BC167)+IF(BC167=0,50,0))</f>
        <v>-1</v>
      </c>
      <c r="BX167">
        <f ca="1">IF(BD167=-1,-1,COUNTIF($AT167:BD167,BD167)+IF(BD167=0,50,0))</f>
        <v>-1</v>
      </c>
      <c r="BY167">
        <f ca="1">IF(BE167=-1,-1,COUNTIF($AT167:BE167,BE167)+IF(BE167=0,50,0))</f>
        <v>-1</v>
      </c>
      <c r="BZ167">
        <f ca="1">IF(BF167=-1,-1,COUNTIF($AT167:BF167,BF167)+IF(BF167=0,50,0))</f>
        <v>-1</v>
      </c>
      <c r="CA167">
        <f ca="1">IF(BG167=-1,-1,COUNTIF($AT167:BG167,BG167)+IF(BG167=0,50,0))</f>
        <v>-1</v>
      </c>
      <c r="CB167">
        <f ca="1">IF(BH167=-1,-1,COUNTIF($AT167:BH167,BH167)+IF(BH167=0,50,0))</f>
        <v>-1</v>
      </c>
      <c r="CC167">
        <f ca="1">IF(BI167=-1,-1,COUNTIF($AT167:BI167,BI167)+IF(BI167=0,50,0))</f>
        <v>-1</v>
      </c>
      <c r="CD167">
        <f ca="1">IF(BJ167=-1,-1,COUNTIF($AT167:BJ167,BJ167)+IF(BJ167=0,50,0))</f>
        <v>-1</v>
      </c>
      <c r="CE167">
        <f ca="1">IF(BK167=-1,-1,COUNTIF($AT167:BK167,BK167)+IF(BK167=0,50,0))</f>
        <v>-1</v>
      </c>
      <c r="CF167">
        <f ca="1">IF(BL167=-1,-1,COUNTIF($AT167:BL167,BL167)+IF(BL167=0,50,0))</f>
        <v>-1</v>
      </c>
      <c r="CG167">
        <f ca="1">IF(BM167=-1,-1,COUNTIF($AT167:BM167,BM167)+IF(BM167=0,50,0))</f>
        <v>-1</v>
      </c>
      <c r="CH167">
        <f t="shared" ca="1" si="146"/>
        <v>235</v>
      </c>
      <c r="CI167">
        <f t="shared" ca="1" si="146"/>
        <v>264</v>
      </c>
      <c r="CJ167">
        <f t="shared" ca="1" si="146"/>
        <v>-1</v>
      </c>
      <c r="CK167">
        <f t="shared" ca="1" si="146"/>
        <v>-1</v>
      </c>
      <c r="CL167">
        <f t="shared" ca="1" si="146"/>
        <v>-1</v>
      </c>
      <c r="CM167">
        <f t="shared" ca="1" si="146"/>
        <v>-1</v>
      </c>
      <c r="CN167">
        <f t="shared" ca="1" si="146"/>
        <v>-1</v>
      </c>
      <c r="CO167">
        <f t="shared" ca="1" si="146"/>
        <v>-1</v>
      </c>
      <c r="CP167">
        <f t="shared" ca="1" si="146"/>
        <v>-1</v>
      </c>
      <c r="CQ167">
        <f t="shared" ca="1" si="146"/>
        <v>-1</v>
      </c>
      <c r="CR167">
        <f t="shared" ca="1" si="147"/>
        <v>-1</v>
      </c>
      <c r="CS167">
        <f t="shared" ca="1" si="147"/>
        <v>-1</v>
      </c>
      <c r="CT167">
        <f t="shared" ca="1" si="147"/>
        <v>-1</v>
      </c>
      <c r="CU167">
        <f t="shared" ca="1" si="147"/>
        <v>-1</v>
      </c>
      <c r="CV167">
        <f t="shared" ca="1" si="147"/>
        <v>-1</v>
      </c>
      <c r="CW167">
        <f t="shared" ca="1" si="147"/>
        <v>-1</v>
      </c>
      <c r="CX167">
        <f t="shared" ca="1" si="147"/>
        <v>-1</v>
      </c>
      <c r="CY167">
        <f t="shared" ca="1" si="147"/>
        <v>-1</v>
      </c>
      <c r="CZ167">
        <f t="shared" ca="1" si="147"/>
        <v>-1</v>
      </c>
      <c r="DA167">
        <f t="shared" ca="1" si="147"/>
        <v>-1</v>
      </c>
      <c r="DB167">
        <f t="shared" ca="1" si="148"/>
        <v>249</v>
      </c>
      <c r="DC167">
        <f t="shared" ca="1" si="148"/>
        <v>271</v>
      </c>
      <c r="DD167">
        <f t="shared" ca="1" si="148"/>
        <v>-1</v>
      </c>
      <c r="DE167">
        <f t="shared" ca="1" si="148"/>
        <v>-1</v>
      </c>
      <c r="DF167">
        <f t="shared" ca="1" si="148"/>
        <v>-1</v>
      </c>
      <c r="DG167">
        <f t="shared" ca="1" si="148"/>
        <v>-1</v>
      </c>
      <c r="DH167">
        <f t="shared" ca="1" si="148"/>
        <v>-1</v>
      </c>
      <c r="DI167">
        <f t="shared" ca="1" si="148"/>
        <v>-1</v>
      </c>
      <c r="DJ167">
        <f t="shared" ca="1" si="148"/>
        <v>-1</v>
      </c>
      <c r="DK167">
        <f t="shared" ca="1" si="148"/>
        <v>-1</v>
      </c>
      <c r="DL167">
        <f t="shared" ca="1" si="149"/>
        <v>-1</v>
      </c>
      <c r="DM167">
        <f t="shared" ca="1" si="149"/>
        <v>-1</v>
      </c>
      <c r="DN167">
        <f t="shared" ca="1" si="149"/>
        <v>-1</v>
      </c>
      <c r="DO167">
        <f t="shared" ca="1" si="149"/>
        <v>-1</v>
      </c>
      <c r="DP167">
        <f t="shared" ca="1" si="149"/>
        <v>-1</v>
      </c>
      <c r="DQ167">
        <f t="shared" ca="1" si="149"/>
        <v>-1</v>
      </c>
      <c r="DR167">
        <f t="shared" ca="1" si="149"/>
        <v>-1</v>
      </c>
      <c r="DS167">
        <f t="shared" ca="1" si="149"/>
        <v>-1</v>
      </c>
      <c r="DT167">
        <f t="shared" ca="1" si="149"/>
        <v>-1</v>
      </c>
      <c r="DU167">
        <f t="shared" ca="1" si="149"/>
        <v>-1</v>
      </c>
      <c r="DV167" t="str">
        <f ca="1">SUBSTITUTE(SUBSTITUTE(SUBSTITUTE(SUBSTITUTE(SUBSTITUTE(SUBSTITUTE(SUBSTITUTE(SUBSTITUTE(SUBSTITUTE(SUBSTITUTE(
SUBSTITUTE(SUBSTITUTE(SUBSTITUTE(SUBSTITUTE(SUBSTITUTE(SUBSTITUTE(SUBSTITUTE(SUBSTITUTE(SUBSTITUTE(SUBSTITUTE($AQ167,
IF($CH167=-1,"",MID($AQ167,$CH167,$DB167-$CH167+1)),IF($CH167=-1,"",VLOOKUP($BN167,구글언어코드!$K:$L,2,0))),
IF($CI167=-1,"",MID($AQ167,$CI167,$DC167-$CI167+1)),IF($CI167=-1,"",VLOOKUP($BO167,구글언어코드!$K:$L,2,0))),
IF($CJ167=-1,"",MID($AQ167,$CJ167,$DD167-$CJ167+1)),IF($CJ167=-1,"",VLOOKUP($BP167,구글언어코드!$K:$L,2,0))),
IF($CK167=-1,"",MID($AQ167,$CK167,$DE167-$CK167+1)),IF($CK167=-1,"",VLOOKUP($BQ167,구글언어코드!$K:$L,2,0))),
IF($CL167=-1,"",MID($AQ167,$CL167,$DF167-$CL167+1)),IF($CL167=-1,"",VLOOKUP($BR167,구글언어코드!$K:$L,2,0))),
IF($CM167=-1,"",MID($AQ167,$CM167,$DG167-$CM167+1)),IF($CM167=-1,"",VLOOKUP($BS167,구글언어코드!$K:$L,2,0))),
IF($CN167=-1,"",MID($AQ167,$CN167,$DH167-$CN167+1)),IF($CN167=-1,"",VLOOKUP($BT167,구글언어코드!$K:$L,2,0))),
IF($CO167=-1,"",MID($AQ167,$CO167,$DI167-$CO167+1)),IF($CO167=-1,"",VLOOKUP($BU167,구글언어코드!$K:$L,2,0))),
IF($CP167=-1,"",MID($AQ167,$CP167,$DJ167-$CP167+1)),IF($CP167=-1,"",VLOOKUP($BV167,구글언어코드!$K:$L,2,0))),
IF($CQ167=-1,"",MID($AQ167,$CQ167,$DK167-$CQ167+1)),IF($CQ167=-1,"",VLOOKUP($BW167,구글언어코드!$K:$L,2,0))),
IF($CR167=-1,"",MID($AQ167,$CR167,$DL167-$CR167+1)),IF($CR167=-1,"",VLOOKUP($BX167,구글언어코드!$K:$L,2,0))),
IF($CS167=-1,"",MID($AQ167,$CS167,$DM167-$CS167+1)),IF($CS167=-1,"",VLOOKUP($BY167,구글언어코드!$K:$L,2,0))),
IF($CT167=-1,"",MID($AQ167,$CT167,$DN167-$CT167+1)),IF($CT167=-1,"",VLOOKUP($BZ167,구글언어코드!$K:$L,2,0))),
IF($CU167=-1,"",MID($AQ167,$CU167,$DO167-$CU167+1)),IF($CU167=-1,"",VLOOKUP($CA167,구글언어코드!$K:$L,2,0))),
IF($CV167=-1,"",MID($AQ167,$CV167,$DP167-$CV167+1)),IF($CV167=-1,"",VLOOKUP($CB167,구글언어코드!$K:$L,2,0))),
IF($CW167=-1,"",MID($AQ167,$CW167,$DQ167-$CW167+1)),IF($CW167=-1,"",VLOOKUP($CC167,구글언어코드!$K:$L,2,0))),
IF($CX167=-1,"",MID($AQ167,$CX167,$DR167-$CX167+1)),IF($CX167=-1,"",VLOOKUP($CD167,구글언어코드!$K:$L,2,0))),
IF($CY167=-1,"",MID($AQ167,$CY167,$DS167-$CY167+1)),IF($CY167=-1,"",VLOOKUP($CE167,구글언어코드!$K:$L,2,0))),
IF($CZ167=-1,"",MID($AQ167,$CZ167,$DT167-$CZ167+1)),IF($CZ167=-1,"",VLOOKUP($CF167,구글언어코드!$K:$L,2,0))),
IF($DA167=-1,"",MID($AQ167,$DA167,$DU167-$DA167+1)),IF($DA167=-1,"",VLOOKUP($CG167,구글언어코드!$K:$L,2,0)))</f>
        <v>The fusion magic energy called by the Apocalypseeker for the destruction of the world has exploded, affecting the flow of the magic elements of Gate Stone, making it unstable.
To restore the unstabilized Gate Stone, you need to burn [[Energy 5 times]].</v>
      </c>
      <c r="DW167" t="str">
        <f ca="1">SUBSTITUTE(SUBSTITUTE(SUBSTITUTE(SUBSTITUTE(SUBSTITUTE(SUBSTITUTE(SUBSTITUTE(SUBSTITUTE(SUBSTITUTE(SUBSTITUTE(
SUBSTITUTE(SUBSTITUTE(SUBSTITUTE(SUBSTITUTE(SUBSTITUTE(SUBSTITUTE(SUBSTITUTE(SUBSTITUTE(SUBSTITUTE(SUBSTITUTE(DV167,
IF($CH167=-1,"",VLOOKUP($BN167,구글언어코드!$K:$L,2,0)),IF($CH167=-1,"",MID($AQ167,$CH167,$DB167-$CH167+1))),
IF($CI167=-1,"",VLOOKUP($BO167,구글언어코드!$K:$L,2,0)),IF($CI167=-1,"",MID($AQ167,$CI167,$DC167-$CI167+1))),
IF($CJ167=-1,"",VLOOKUP($BP167,구글언어코드!$K:$L,2,0)),IF($CJ167=-1,"",MID($AQ167,$CJ167,$DD167-$CJ167+1))),
IF($CK167=-1,"",VLOOKUP($BQ167,구글언어코드!$K:$L,2,0)),IF($CK167=-1,"",MID($AQ167,$CK167,$DE167-$CK167+1))),
IF($CL167=-1,"",VLOOKUP($BR167,구글언어코드!$K:$L,2,0)),IF($CL167=-1,"",MID($AQ167,$CL167,$DF167-$CL167+1))),
IF($CM167=-1,"",VLOOKUP($BS167,구글언어코드!$K:$L,2,0)),IF($CM167=-1,"",MID($AQ167,$CM167,$DG167-$CM167+1))),
IF($CN167=-1,"",VLOOKUP($BT167,구글언어코드!$K:$L,2,0)),IF($CN167=-1,"",MID($AQ167,$CN167,$DH167-$CN167+1))),
IF($CO167=-1,"",VLOOKUP($BU167,구글언어코드!$K:$L,2,0)),IF($CO167=-1,"",MID($AQ167,$CO167,$DI167-$CO167+1))),
IF($CP167=-1,"",VLOOKUP($BV167,구글언어코드!$K:$L,2,0)),IF($CP167=-1,"",MID($AQ167,$CP167,$DJ167-$CP167+1))),
IF($CQ167=-1,"",VLOOKUP($BW167,구글언어코드!$K:$L,2,0)),IF($CQ167=-1,"",MID($AQ167,$CQ167,$DK167-$CQ167+1))),
IF($CR167=-1,"",VLOOKUP($BX167,구글언어코드!$K:$L,2,0)),IF($CR167=-1,"",MID($AQ167,$CR167,$DL167-$CR167+1))),
IF($CS167=-1,"",VLOOKUP($BY167,구글언어코드!$K:$L,2,0)),IF($CS167=-1,"",MID($AQ167,$CS167,$DM167-$CS167+1))),
IF($CT167=-1,"",VLOOKUP($BZ167,구글언어코드!$K:$L,2,0)),IF($CT167=-1,"",MID($AQ167,$CT167,$DN167-$CT167+1))),
IF($CU167=-1,"",VLOOKUP($CA167,구글언어코드!$K:$L,2,0)),IF($CU167=-1,"",MID($AQ167,$CU167,$DO167-$CU167+1))),
IF($CV167=-1,"",VLOOKUP($CB167,구글언어코드!$K:$L,2,0)),IF($CV167=-1,"",MID($AQ167,$CV167,$DP167-$CV167+1))),
IF($CW167=-1,"",VLOOKUP($CC167,구글언어코드!$K:$L,2,0)),IF($CW167=-1,"",MID($AQ167,$CW167,$DQ167-$CW167+1))),
IF($CX167=-1,"",VLOOKUP($CD167,구글언어코드!$K:$L,2,0)),IF($CX167=-1,"",MID($AQ167,$CX167,$DR167-$CX167+1))),
IF($CY167=-1,"",VLOOKUP($CE167,구글언어코드!$K:$L,2,0)),IF($CY167=-1,"",MID($AQ167,$CY167,$DS167-$CY167+1))),
IF($CZ167=-1,"",VLOOKUP($CF167,구글언어코드!$K:$L,2,0)),IF($CZ167=-1,"",MID($AQ167,$CZ167,$DT167-$CZ167+1))),
IF($DA167=-1,"",VLOOKUP($CG167,구글언어코드!$K:$L,2,0)),IF($DA167=-1,"",MID($AQ167,$DA167,$DU167-$DA167+1)))</f>
        <v>The fusion magic energy called by the Apocalypseeker for the destruction of the world has exploded, affecting the flow of the magic elements of Gate Stone, making it unstable.
To restore the unstabilized Gate Stone, you need to burn &lt;color=#008000&gt;Energy 5 times&lt;/color&gt;.</v>
      </c>
      <c r="DX167">
        <f>IF(LEN(C167)-LEN(SUBSTITUTE(C167,"}",""))&lt;&gt;LEN(C167)-LEN(SUBSTITUTE(C167,"{","")),"괄호이상",(LEN(C167)-LEN(SUBSTITUTE(C167,"}",""))))</f>
        <v>0</v>
      </c>
      <c r="DY167">
        <f>IF(LEN(H167)-LEN(SUBSTITUTE(H167,"}",""))&lt;&gt;LEN(H167)-LEN(SUBSTITUTE(H167,"{","")),"괄호이상",(LEN(H167)-LEN(SUBSTITUTE(H167,"}",""))))</f>
        <v>0</v>
      </c>
      <c r="DZ167">
        <f>IF(LEN(O167)-LEN(SUBSTITUTE(O167,"}",""))&lt;&gt;LEN(O167)-LEN(SUBSTITUTE(O167,"{","")),"괄호이상",(LEN(O167)-LEN(SUBSTITUTE(O167,"}",""))))</f>
        <v>0</v>
      </c>
      <c r="EA167">
        <f>IF(LEN(P167)-LEN(SUBSTITUTE(P167,"}",""))&lt;&gt;LEN(P167)-LEN(SUBSTITUTE(P167,"{","")),"괄호이상",(LEN(P167)-LEN(SUBSTITUTE(P167,"}",""))))</f>
        <v>0</v>
      </c>
      <c r="EB167">
        <f>IF(LEN(Q167)-LEN(SUBSTITUTE(Q167,"}",""))&lt;&gt;LEN(Q167)-LEN(SUBSTITUTE(Q167,"{","")),"괄호이상",(LEN(Q167)-LEN(SUBSTITUTE(Q167,"}",""))))</f>
        <v>0</v>
      </c>
      <c r="EC167">
        <f>IF(LEN(R167)-LEN(SUBSTITUTE(R167,"}",""))&lt;&gt;LEN(R167)-LEN(SUBSTITUTE(R167,"{","")),"괄호이상",(LEN(R167)-LEN(SUBSTITUTE(R167,"}",""))))</f>
        <v>0</v>
      </c>
      <c r="ED167">
        <f>IF(LEN(S167)-LEN(SUBSTITUTE(S167,"}",""))&lt;&gt;LEN(S167)-LEN(SUBSTITUTE(S167,"{","")),"괄호이상",(LEN(S167)-LEN(SUBSTITUTE(S167,"}",""))))</f>
        <v>0</v>
      </c>
      <c r="EE167">
        <f>IF(LEN(T167)-LEN(SUBSTITUTE(T167,"}",""))&lt;&gt;LEN(T167)-LEN(SUBSTITUTE(T167,"{","")),"괄호이상",(LEN(T167)-LEN(SUBSTITUTE(T167,"}",""))))</f>
        <v>0</v>
      </c>
      <c r="EF167">
        <f>IF(LEN(U167)-LEN(SUBSTITUTE(U167,"}",""))&lt;&gt;LEN(U167)-LEN(SUBSTITUTE(U167,"{","")),"괄호이상",(LEN(U167)-LEN(SUBSTITUTE(U167,"}",""))))</f>
        <v>0</v>
      </c>
      <c r="EG167">
        <f>IF(LEN(V167)-LEN(SUBSTITUTE(V167,"}",""))&lt;&gt;LEN(V167)-LEN(SUBSTITUTE(V167,"{","")),"괄호이상",(LEN(V167)-LEN(SUBSTITUTE(V167,"}",""))))</f>
        <v>0</v>
      </c>
      <c r="EH167">
        <f>IF(LEN(W167)-LEN(SUBSTITUTE(W167,"}",""))&lt;&gt;LEN(W167)-LEN(SUBSTITUTE(W167,"{","")),"괄호이상",(LEN(W167)-LEN(SUBSTITUTE(W167,"}",""))))</f>
        <v>0</v>
      </c>
      <c r="EI167">
        <f>IF(LEN(X167)-LEN(SUBSTITUTE(X167,"}",""))&lt;&gt;LEN(X167)-LEN(SUBSTITUTE(X167,"{","")),"괄호이상",(LEN(X167)-LEN(SUBSTITUTE(X167,"}",""))))</f>
        <v>0</v>
      </c>
      <c r="EJ167">
        <f>IF(LEN(Y167)-LEN(SUBSTITUTE(Y167,"}",""))&lt;&gt;LEN(Y167)-LEN(SUBSTITUTE(Y167,"{","")),"괄호이상",(LEN(Y167)-LEN(SUBSTITUTE(Y167,"}",""))))</f>
        <v>0</v>
      </c>
      <c r="EK167">
        <f>IF(LEN(Z167)-LEN(SUBSTITUTE(Z167,"}",""))&lt;&gt;LEN(Z167)-LEN(SUBSTITUTE(Z167,"{","")),"괄호이상",(LEN(Z167)-LEN(SUBSTITUTE(Z167,"}",""))))</f>
        <v>0</v>
      </c>
      <c r="EL167">
        <f>IF(LEN(AA167)-LEN(SUBSTITUTE(AA167,"}",""))&lt;&gt;LEN(AA167)-LEN(SUBSTITUTE(AA167,"{","")),"괄호이상",(LEN(AA167)-LEN(SUBSTITUTE(AA167,"}",""))))</f>
        <v>0</v>
      </c>
      <c r="EM167">
        <f>IF(LEN(AB167)-LEN(SUBSTITUTE(AB167,"}",""))&lt;&gt;LEN(AB167)-LEN(SUBSTITUTE(AB167,"{","")),"괄호이상",(LEN(AB167)-LEN(SUBSTITUTE(AB167,"}",""))))</f>
        <v>0</v>
      </c>
      <c r="EN167">
        <f>IF(LEN(AC167)-LEN(SUBSTITUTE(AC167,"}",""))&lt;&gt;LEN(AC167)-LEN(SUBSTITUTE(AC167,"{","")),"괄호이상",(LEN(AC167)-LEN(SUBSTITUTE(AC167,"}",""))))</f>
        <v>0</v>
      </c>
      <c r="EO167">
        <f>IF(LEN(AD167)-LEN(SUBSTITUTE(AD167,"}",""))&lt;&gt;LEN(AD167)-LEN(SUBSTITUTE(AD167,"{","")),"괄호이상",(LEN(AD167)-LEN(SUBSTITUTE(AD167,"}",""))))</f>
        <v>0</v>
      </c>
      <c r="EP167">
        <f>IF(LEN(AE167)-LEN(SUBSTITUTE(AE167,"}",""))&lt;&gt;LEN(AE167)-LEN(SUBSTITUTE(AE167,"{","")),"괄호이상",(LEN(AE167)-LEN(SUBSTITUTE(AE167,"}",""))))</f>
        <v>0</v>
      </c>
      <c r="EQ167">
        <f>IF(LEN(AF167)-LEN(SUBSTITUTE(AF167,"}",""))&lt;&gt;LEN(AF167)-LEN(SUBSTITUTE(AF167,"{","")),"괄호이상",(LEN(AF167)-LEN(SUBSTITUTE(AF167,"}",""))))</f>
        <v>0</v>
      </c>
      <c r="ER167">
        <f>IF(LEN(AG167)-LEN(SUBSTITUTE(AG167,"}",""))&lt;&gt;LEN(AG167)-LEN(SUBSTITUTE(AG167,"{","")),"괄호이상",(LEN(AG167)-LEN(SUBSTITUTE(AG167,"}",""))))</f>
        <v>0</v>
      </c>
      <c r="ES167">
        <f>IF(LEN(AH167)-LEN(SUBSTITUTE(AH167,"}",""))&lt;&gt;LEN(AH167)-LEN(SUBSTITUTE(AH167,"{","")),"괄호이상",(LEN(AH167)-LEN(SUBSTITUTE(AH167,"}",""))))</f>
        <v>0</v>
      </c>
      <c r="ET167">
        <f>IF(LEN(AI167)-LEN(SUBSTITUTE(AI167,"}",""))&lt;&gt;LEN(AI167)-LEN(SUBSTITUTE(AI167,"{","")),"괄호이상",(LEN(AI167)-LEN(SUBSTITUTE(AI167,"}",""))))</f>
        <v>0</v>
      </c>
      <c r="EU167">
        <f>IF(LEN(AJ167)-LEN(SUBSTITUTE(AJ167,"}",""))&lt;&gt;LEN(AJ167)-LEN(SUBSTITUTE(AJ167,"{","")),"괄호이상",(LEN(AJ167)-LEN(SUBSTITUTE(AJ167,"}",""))))</f>
        <v>0</v>
      </c>
      <c r="EV167">
        <f>IF(LEN(AK167)-LEN(SUBSTITUTE(AK167,"}",""))&lt;&gt;LEN(AK167)-LEN(SUBSTITUTE(AK167,"{","")),"괄호이상",(LEN(AK167)-LEN(SUBSTITUTE(AK167,"}",""))))</f>
        <v>0</v>
      </c>
      <c r="EW167">
        <f>IF(LEN(AL167)-LEN(SUBSTITUTE(AL167,"}",""))&lt;&gt;LEN(AL167)-LEN(SUBSTITUTE(AL167,"{","")),"괄호이상",(LEN(AL167)-LEN(SUBSTITUTE(AL167,"}",""))))</f>
        <v>0</v>
      </c>
      <c r="EX167">
        <f>IF(LEN(AM167)-LEN(SUBSTITUTE(AM167,"}",""))&lt;&gt;LEN(AM167)-LEN(SUBSTITUTE(AM167,"{","")),"괄호이상",(LEN(AM167)-LEN(SUBSTITUTE(AM167,"}",""))))</f>
        <v>0</v>
      </c>
      <c r="EY167">
        <f>IF(LEN(AN167)-LEN(SUBSTITUTE(AN167,"}",""))&lt;&gt;LEN(AN167)-LEN(SUBSTITUTE(AN167,"{","")),"괄호이상",(LEN(AN167)-LEN(SUBSTITUTE(AN167,"}",""))))</f>
        <v>0</v>
      </c>
      <c r="EZ167">
        <f>IF(LEN(AO167)-LEN(SUBSTITUTE(AO167,"}",""))&lt;&gt;LEN(AO167)-LEN(SUBSTITUTE(AO167,"{","")),"괄호이상",(LEN(AO167)-LEN(SUBSTITUTE(AO167,"}",""))))</f>
        <v>0</v>
      </c>
      <c r="FA167">
        <f>IF(LEN(AP167)-LEN(SUBSTITUTE(AP167,"}",""))&lt;&gt;LEN(AP167)-LEN(SUBSTITUTE(AP167,"{","")),"괄호이상",(LEN(AP167)-LEN(SUBSTITUTE(AP167,"}",""))))</f>
        <v>0</v>
      </c>
      <c r="FB167" t="str">
        <f t="array" ref="FB167">IF(SUM(IF($DX167-DX167:FA167&gt;0,1,0))&gt;0,"여기","")</f>
        <v/>
      </c>
      <c r="FC167">
        <f>IF(LEN(C167)-LEN(SUBSTITUTE(C167,"&gt;",""))&lt;&gt;LEN(C167)-LEN(SUBSTITUTE(C167,"&lt;","")),"괄호이상",(LEN(C167)-LEN(SUBSTITUTE(C167,"&gt;","")))/2)</f>
        <v>1</v>
      </c>
      <c r="FD167">
        <f>IF(LEN(H167)-LEN(SUBSTITUTE(H167,"&gt;",""))&lt;&gt;LEN(H167)-LEN(SUBSTITUTE(H167,"&lt;","")),"괄호이상",(LEN(H167)-LEN(SUBSTITUTE(H167,"&gt;","")))/2)</f>
        <v>1</v>
      </c>
      <c r="FE167">
        <f>IF(LEN(O167)-LEN(SUBSTITUTE(O167,"&gt;",""))&lt;&gt;LEN(O167)-LEN(SUBSTITUTE(O167,"&lt;","")),"괄호이상",(LEN(O167)-LEN(SUBSTITUTE(O167,"&gt;","")))/2)</f>
        <v>0.5</v>
      </c>
      <c r="FF167">
        <f>IF(LEN(P167)-LEN(SUBSTITUTE(P167,"&gt;",""))&lt;&gt;LEN(P167)-LEN(SUBSTITUTE(P167,"&lt;","")),"괄호이상",(LEN(P167)-LEN(SUBSTITUTE(P167,"&gt;","")))/2)</f>
        <v>0.5</v>
      </c>
      <c r="FG167">
        <f>IF(LEN(Q167)-LEN(SUBSTITUTE(Q167,"&gt;",""))&lt;&gt;LEN(Q167)-LEN(SUBSTITUTE(Q167,"&lt;","")),"괄호이상",(LEN(Q167)-LEN(SUBSTITUTE(Q167,"&gt;","")))/2)</f>
        <v>0.5</v>
      </c>
      <c r="FH167">
        <f>IF(LEN(R167)-LEN(SUBSTITUTE(R167,"&gt;",""))&lt;&gt;LEN(R167)-LEN(SUBSTITUTE(R167,"&lt;","")),"괄호이상",(LEN(R167)-LEN(SUBSTITUTE(R167,"&gt;","")))/2)</f>
        <v>0.5</v>
      </c>
      <c r="FI167">
        <f>IF(LEN(S167)-LEN(SUBSTITUTE(S167,"&gt;",""))&lt;&gt;LEN(S167)-LEN(SUBSTITUTE(S167,"&lt;","")),"괄호이상",(LEN(S167)-LEN(SUBSTITUTE(S167,"&gt;","")))/2)</f>
        <v>1</v>
      </c>
      <c r="FJ167">
        <f>IF(LEN(T167)-LEN(SUBSTITUTE(T167,"&gt;",""))&lt;&gt;LEN(T167)-LEN(SUBSTITUTE(T167,"&lt;","")),"괄호이상",(LEN(T167)-LEN(SUBSTITUTE(T167,"&gt;","")))/2)</f>
        <v>1</v>
      </c>
      <c r="FK167">
        <f>IF(LEN(U167)-LEN(SUBSTITUTE(U167,"&gt;",""))&lt;&gt;LEN(U167)-LEN(SUBSTITUTE(U167,"&lt;","")),"괄호이상",(LEN(U167)-LEN(SUBSTITUTE(U167,"&gt;","")))/2)</f>
        <v>1</v>
      </c>
      <c r="FL167">
        <f>IF(LEN(V167)-LEN(SUBSTITUTE(V167,"&gt;",""))&lt;&gt;LEN(V167)-LEN(SUBSTITUTE(V167,"&lt;","")),"괄호이상",(LEN(V167)-LEN(SUBSTITUTE(V167,"&gt;","")))/2)</f>
        <v>1</v>
      </c>
      <c r="FM167">
        <f>IF(LEN(W167)-LEN(SUBSTITUTE(W167,"&gt;",""))&lt;&gt;LEN(W167)-LEN(SUBSTITUTE(W167,"&lt;","")),"괄호이상",(LEN(W167)-LEN(SUBSTITUTE(W167,"&gt;","")))/2)</f>
        <v>0.5</v>
      </c>
      <c r="FN167">
        <f>IF(LEN(X167)-LEN(SUBSTITUTE(X167,"&gt;",""))&lt;&gt;LEN(X167)-LEN(SUBSTITUTE(X167,"&lt;","")),"괄호이상",(LEN(X167)-LEN(SUBSTITUTE(X167,"&gt;","")))/2)</f>
        <v>1</v>
      </c>
      <c r="FO167">
        <f>IF(LEN(Y167)-LEN(SUBSTITUTE(Y167,"&gt;",""))&lt;&gt;LEN(Y167)-LEN(SUBSTITUTE(Y167,"&lt;","")),"괄호이상",(LEN(Y167)-LEN(SUBSTITUTE(Y167,"&gt;","")))/2)</f>
        <v>1</v>
      </c>
      <c r="FP167">
        <f>IF(LEN(Z167)-LEN(SUBSTITUTE(Z167,"&gt;",""))&lt;&gt;LEN(Z167)-LEN(SUBSTITUTE(Z167,"&lt;","")),"괄호이상",(LEN(Z167)-LEN(SUBSTITUTE(Z167,"&gt;","")))/2)</f>
        <v>1</v>
      </c>
      <c r="FQ167">
        <f>IF(LEN(AA167)-LEN(SUBSTITUTE(AA167,"&gt;",""))&lt;&gt;LEN(AA167)-LEN(SUBSTITUTE(AA167,"&lt;","")),"괄호이상",(LEN(AA167)-LEN(SUBSTITUTE(AA167,"&gt;","")))/2)</f>
        <v>1</v>
      </c>
      <c r="FR167">
        <f>IF(LEN(AB167)-LEN(SUBSTITUTE(AB167,"&gt;",""))&lt;&gt;LEN(AB167)-LEN(SUBSTITUTE(AB167,"&lt;","")),"괄호이상",(LEN(AB167)-LEN(SUBSTITUTE(AB167,"&gt;","")))/2)</f>
        <v>1</v>
      </c>
      <c r="FS167">
        <f>IF(LEN(AC167)-LEN(SUBSTITUTE(AC167,"&gt;",""))&lt;&gt;LEN(AC167)-LEN(SUBSTITUTE(AC167,"&lt;","")),"괄호이상",(LEN(AC167)-LEN(SUBSTITUTE(AC167,"&gt;","")))/2)</f>
        <v>1</v>
      </c>
      <c r="FT167">
        <f>IF(LEN(AD167)-LEN(SUBSTITUTE(AD167,"&gt;",""))&lt;&gt;LEN(AD167)-LEN(SUBSTITUTE(AD167,"&lt;","")),"괄호이상",(LEN(AD167)-LEN(SUBSTITUTE(AD167,"&gt;","")))/2)</f>
        <v>1</v>
      </c>
      <c r="FU167">
        <f>IF(LEN(AE167)-LEN(SUBSTITUTE(AE167,"&gt;",""))&lt;&gt;LEN(AE167)-LEN(SUBSTITUTE(AE167,"&lt;","")),"괄호이상",(LEN(AE167)-LEN(SUBSTITUTE(AE167,"&gt;","")))/2)</f>
        <v>1</v>
      </c>
      <c r="FV167">
        <f>IF(LEN(AF167)-LEN(SUBSTITUTE(AF167,"&gt;",""))&lt;&gt;LEN(AF167)-LEN(SUBSTITUTE(AF167,"&lt;","")),"괄호이상",(LEN(AF167)-LEN(SUBSTITUTE(AF167,"&gt;","")))/2)</f>
        <v>1</v>
      </c>
      <c r="FW167">
        <f>IF(LEN(AG167)-LEN(SUBSTITUTE(AG167,"&gt;",""))&lt;&gt;LEN(AG167)-LEN(SUBSTITUTE(AG167,"&lt;","")),"괄호이상",(LEN(AG167)-LEN(SUBSTITUTE(AG167,"&gt;","")))/2)</f>
        <v>1</v>
      </c>
      <c r="FX167">
        <f>IF(LEN(AH167)-LEN(SUBSTITUTE(AH167,"&gt;",""))&lt;&gt;LEN(AH167)-LEN(SUBSTITUTE(AH167,"&lt;","")),"괄호이상",(LEN(AH167)-LEN(SUBSTITUTE(AH167,"&gt;","")))/2)</f>
        <v>1</v>
      </c>
      <c r="FY167">
        <f>IF(LEN(AI167)-LEN(SUBSTITUTE(AI167,"&gt;",""))&lt;&gt;LEN(AI167)-LEN(SUBSTITUTE(AI167,"&lt;","")),"괄호이상",(LEN(AI167)-LEN(SUBSTITUTE(AI167,"&gt;","")))/2)</f>
        <v>1</v>
      </c>
      <c r="FZ167">
        <f>IF(LEN(AJ167)-LEN(SUBSTITUTE(AJ167,"&gt;",""))&lt;&gt;LEN(AJ167)-LEN(SUBSTITUTE(AJ167,"&lt;","")),"괄호이상",(LEN(AJ167)-LEN(SUBSTITUTE(AJ167,"&gt;","")))/2)</f>
        <v>1</v>
      </c>
      <c r="GA167">
        <f>IF(LEN(AK167)-LEN(SUBSTITUTE(AK167,"&gt;",""))&lt;&gt;LEN(AK167)-LEN(SUBSTITUTE(AK167,"&lt;","")),"괄호이상",(LEN(AK167)-LEN(SUBSTITUTE(AK167,"&gt;","")))/2)</f>
        <v>1</v>
      </c>
      <c r="GB167">
        <f>IF(LEN(AL167)-LEN(SUBSTITUTE(AL167,"&gt;",""))&lt;&gt;LEN(AL167)-LEN(SUBSTITUTE(AL167,"&lt;","")),"괄호이상",(LEN(AL167)-LEN(SUBSTITUTE(AL167,"&gt;","")))/2)</f>
        <v>1</v>
      </c>
      <c r="GC167">
        <f>IF(LEN(AM167)-LEN(SUBSTITUTE(AM167,"&gt;",""))&lt;&gt;LEN(AM167)-LEN(SUBSTITUTE(AM167,"&lt;","")),"괄호이상",(LEN(AM167)-LEN(SUBSTITUTE(AM167,"&gt;","")))/2)</f>
        <v>1</v>
      </c>
      <c r="GD167">
        <f>IF(LEN(AN167)-LEN(SUBSTITUTE(AN167,"&gt;",""))&lt;&gt;LEN(AN167)-LEN(SUBSTITUTE(AN167,"&lt;","")),"괄호이상",(LEN(AN167)-LEN(SUBSTITUTE(AN167,"&gt;","")))/2)</f>
        <v>1</v>
      </c>
      <c r="GE167">
        <f>IF(LEN(AO167)-LEN(SUBSTITUTE(AO167,"&gt;",""))&lt;&gt;LEN(AO167)-LEN(SUBSTITUTE(AO167,"&lt;","")),"괄호이상",(LEN(AO167)-LEN(SUBSTITUTE(AO167,"&gt;","")))/2)</f>
        <v>1</v>
      </c>
      <c r="GF167">
        <f>IF(LEN(AP167)-LEN(SUBSTITUTE(AP167,"&gt;",""))&lt;&gt;LEN(AP167)-LEN(SUBSTITUTE(AP167,"&lt;","")),"괄호이상",(LEN(AP167)-LEN(SUBSTITUTE(AP167,"&gt;","")))/2)</f>
        <v>1</v>
      </c>
      <c r="GG167" t="str">
        <f t="array" ref="GG167">IF(SUM(IF($FC167-FC167:GF167&gt;0,1,0))&gt;0,"여기","")</f>
        <v>여기</v>
      </c>
      <c r="GH167" t="str">
        <f t="shared" si="137"/>
        <v>여기</v>
      </c>
    </row>
    <row r="168" spans="1:190" ht="115.5" x14ac:dyDescent="0.3">
      <c r="A168" t="s">
        <v>1022</v>
      </c>
      <c r="B168">
        <f t="shared" si="131"/>
        <v>1</v>
      </c>
      <c r="C168" s="1" t="s">
        <v>1034</v>
      </c>
      <c r="D168" s="1"/>
      <c r="E168" s="1" t="str">
        <f t="shared" si="107"/>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8" s="1"/>
      <c r="G168" s="1" t="s">
        <v>4216</v>
      </c>
      <c r="H168" s="1" t="s">
        <v>4218</v>
      </c>
      <c r="I168" s="1"/>
      <c r="J168" s="1" t="str">
        <f t="shared" si="108"/>
        <v>Gate Stone becomes unstable, so &lt;color=#80C0FF&gt;Chaos Mode&lt;/color&gt; starts.
In &lt;color=#80C0FF&gt;Chaos Mode&lt;/color&gt;, enemies that have been fighting &lt;color=#FFFF80&gt;so far appear randomly&lt;/color&gt; and you can &lt;color=#FFFF80&gt;freely swap characters&lt;/color&gt;.</v>
      </c>
      <c r="L168">
        <v>1</v>
      </c>
      <c r="M168">
        <v>1</v>
      </c>
      <c r="O168" s="1" t="s">
        <v>18503</v>
      </c>
      <c r="P168" s="1" t="s">
        <v>16548</v>
      </c>
      <c r="Q168" s="1" t="s">
        <v>16549</v>
      </c>
      <c r="R168" s="1" t="s">
        <v>16556</v>
      </c>
      <c r="S168" s="1" t="s">
        <v>16557</v>
      </c>
      <c r="T168" s="1" t="s">
        <v>16561</v>
      </c>
      <c r="U168" s="1" t="s">
        <v>16562</v>
      </c>
      <c r="V168" s="1" t="s">
        <v>16567</v>
      </c>
      <c r="W168" s="1" t="s">
        <v>16569</v>
      </c>
      <c r="X168" s="1" t="s">
        <v>16571</v>
      </c>
      <c r="Y168" s="1" t="s">
        <v>16574</v>
      </c>
      <c r="Z168" s="1" t="s">
        <v>16565</v>
      </c>
      <c r="AA168" s="1" t="s">
        <v>16550</v>
      </c>
      <c r="AB168" s="1" t="s">
        <v>16551</v>
      </c>
      <c r="AC168" s="1" t="s">
        <v>16552</v>
      </c>
      <c r="AD168" s="1" t="s">
        <v>16553</v>
      </c>
      <c r="AE168" s="1" t="s">
        <v>16554</v>
      </c>
      <c r="AF168" s="1" t="s">
        <v>16555</v>
      </c>
      <c r="AG168" s="1" t="s">
        <v>16558</v>
      </c>
      <c r="AH168" s="1" t="s">
        <v>16559</v>
      </c>
      <c r="AI168" s="1" t="s">
        <v>16560</v>
      </c>
      <c r="AJ168" s="1" t="s">
        <v>16563</v>
      </c>
      <c r="AK168" s="1" t="s">
        <v>16564</v>
      </c>
      <c r="AL168" s="1" t="s">
        <v>16566</v>
      </c>
      <c r="AM168" s="1" t="s">
        <v>16568</v>
      </c>
      <c r="AN168" s="1" t="s">
        <v>16570</v>
      </c>
      <c r="AO168" s="1" t="s">
        <v>16572</v>
      </c>
      <c r="AP168" s="1" t="s">
        <v>16573</v>
      </c>
      <c r="AQ168" t="str">
        <f t="shared" si="132"/>
        <v>Gate Stone becomes unstable, so &lt;color=#80C0FF&gt;Chaos Mode&lt;/color&gt; starts.
In &lt;color=#80C0FF&gt;Chaos Mode&lt;/color&gt;, enemies that have been fighting &lt;color=#FFFF80&gt;so far appear randomly&lt;/color&gt; and you can &lt;color=#FFFF80&gt;freely swap characters&lt;/color&gt;.</v>
      </c>
      <c r="AR168">
        <f t="shared" si="109"/>
        <v>0</v>
      </c>
      <c r="AS168">
        <f t="shared" si="110"/>
        <v>4</v>
      </c>
      <c r="AT168">
        <f t="shared" ca="1" si="111"/>
        <v>1</v>
      </c>
      <c r="AU168">
        <f t="shared" ca="1" si="112"/>
        <v>0</v>
      </c>
      <c r="AV168">
        <f t="shared" ca="1" si="113"/>
        <v>1</v>
      </c>
      <c r="AW168">
        <f t="shared" ca="1" si="114"/>
        <v>0</v>
      </c>
      <c r="AX168">
        <f t="shared" ca="1" si="115"/>
        <v>1</v>
      </c>
      <c r="AY168">
        <f t="shared" ca="1" si="116"/>
        <v>0</v>
      </c>
      <c r="AZ168">
        <f t="shared" ca="1" si="117"/>
        <v>1</v>
      </c>
      <c r="BA168">
        <f t="shared" ca="1" si="118"/>
        <v>0</v>
      </c>
      <c r="BB168">
        <f t="shared" ca="1" si="119"/>
        <v>-1</v>
      </c>
      <c r="BC168">
        <f t="shared" ca="1" si="120"/>
        <v>-1</v>
      </c>
      <c r="BD168">
        <f t="shared" ca="1" si="121"/>
        <v>-1</v>
      </c>
      <c r="BE168">
        <f t="shared" ca="1" si="122"/>
        <v>-1</v>
      </c>
      <c r="BF168">
        <f t="shared" ca="1" si="123"/>
        <v>-1</v>
      </c>
      <c r="BG168">
        <f t="shared" ca="1" si="124"/>
        <v>-1</v>
      </c>
      <c r="BH168">
        <f t="shared" ca="1" si="125"/>
        <v>-1</v>
      </c>
      <c r="BI168">
        <f t="shared" ca="1" si="126"/>
        <v>-1</v>
      </c>
      <c r="BJ168">
        <f t="shared" ca="1" si="127"/>
        <v>-1</v>
      </c>
      <c r="BK168">
        <f t="shared" ca="1" si="128"/>
        <v>-1</v>
      </c>
      <c r="BL168">
        <f t="shared" ca="1" si="129"/>
        <v>-1</v>
      </c>
      <c r="BM168">
        <f t="shared" ca="1" si="130"/>
        <v>-1</v>
      </c>
      <c r="BN168">
        <f ca="1">IF(AT168=-1,-1,COUNTIF($AT168:AT168,AT168)+IF(AT168=0,50,0))</f>
        <v>1</v>
      </c>
      <c r="BO168">
        <f ca="1">IF(AU168=-1,-1,COUNTIF($AT168:AU168,AU168)+IF(AU168=0,50,0))</f>
        <v>51</v>
      </c>
      <c r="BP168">
        <f ca="1">IF(AV168=-1,-1,COUNTIF($AT168:AV168,AV168)+IF(AV168=0,50,0))</f>
        <v>2</v>
      </c>
      <c r="BQ168">
        <f ca="1">IF(AW168=-1,-1,COUNTIF($AT168:AW168,AW168)+IF(AW168=0,50,0))</f>
        <v>52</v>
      </c>
      <c r="BR168">
        <f ca="1">IF(AX168=-1,-1,COUNTIF($AT168:AX168,AX168)+IF(AX168=0,50,0))</f>
        <v>3</v>
      </c>
      <c r="BS168">
        <f ca="1">IF(AY168=-1,-1,COUNTIF($AT168:AY168,AY168)+IF(AY168=0,50,0))</f>
        <v>53</v>
      </c>
      <c r="BT168">
        <f ca="1">IF(AZ168=-1,-1,COUNTIF($AT168:AZ168,AZ168)+IF(AZ168=0,50,0))</f>
        <v>4</v>
      </c>
      <c r="BU168">
        <f ca="1">IF(BA168=-1,-1,COUNTIF($AT168:BA168,BA168)+IF(BA168=0,50,0))</f>
        <v>54</v>
      </c>
      <c r="BV168">
        <f ca="1">IF(BB168=-1,-1,COUNTIF($AT168:BB168,BB168)+IF(BB168=0,50,0))</f>
        <v>-1</v>
      </c>
      <c r="BW168">
        <f ca="1">IF(BC168=-1,-1,COUNTIF($AT168:BC168,BC168)+IF(BC168=0,50,0))</f>
        <v>-1</v>
      </c>
      <c r="BX168">
        <f ca="1">IF(BD168=-1,-1,COUNTIF($AT168:BD168,BD168)+IF(BD168=0,50,0))</f>
        <v>-1</v>
      </c>
      <c r="BY168">
        <f ca="1">IF(BE168=-1,-1,COUNTIF($AT168:BE168,BE168)+IF(BE168=0,50,0))</f>
        <v>-1</v>
      </c>
      <c r="BZ168">
        <f ca="1">IF(BF168=-1,-1,COUNTIF($AT168:BF168,BF168)+IF(BF168=0,50,0))</f>
        <v>-1</v>
      </c>
      <c r="CA168">
        <f ca="1">IF(BG168=-1,-1,COUNTIF($AT168:BG168,BG168)+IF(BG168=0,50,0))</f>
        <v>-1</v>
      </c>
      <c r="CB168">
        <f ca="1">IF(BH168=-1,-1,COUNTIF($AT168:BH168,BH168)+IF(BH168=0,50,0))</f>
        <v>-1</v>
      </c>
      <c r="CC168">
        <f ca="1">IF(BI168=-1,-1,COUNTIF($AT168:BI168,BI168)+IF(BI168=0,50,0))</f>
        <v>-1</v>
      </c>
      <c r="CD168">
        <f ca="1">IF(BJ168=-1,-1,COUNTIF($AT168:BJ168,BJ168)+IF(BJ168=0,50,0))</f>
        <v>-1</v>
      </c>
      <c r="CE168">
        <f ca="1">IF(BK168=-1,-1,COUNTIF($AT168:BK168,BK168)+IF(BK168=0,50,0))</f>
        <v>-1</v>
      </c>
      <c r="CF168">
        <f ca="1">IF(BL168=-1,-1,COUNTIF($AT168:BL168,BL168)+IF(BL168=0,50,0))</f>
        <v>-1</v>
      </c>
      <c r="CG168">
        <f ca="1">IF(BM168=-1,-1,COUNTIF($AT168:BM168,BM168)+IF(BM168=0,50,0))</f>
        <v>-1</v>
      </c>
      <c r="CH168">
        <f t="shared" ca="1" si="146"/>
        <v>33</v>
      </c>
      <c r="CI168">
        <f t="shared" ca="1" si="146"/>
        <v>58</v>
      </c>
      <c r="CJ168">
        <f t="shared" ca="1" si="146"/>
        <v>79</v>
      </c>
      <c r="CK168">
        <f t="shared" ca="1" si="146"/>
        <v>104</v>
      </c>
      <c r="CL168">
        <f t="shared" ca="1" si="146"/>
        <v>146</v>
      </c>
      <c r="CM168">
        <f t="shared" ca="1" si="146"/>
        <v>183</v>
      </c>
      <c r="CN168">
        <f t="shared" ca="1" si="146"/>
        <v>204</v>
      </c>
      <c r="CO168">
        <f t="shared" ca="1" si="146"/>
        <v>241</v>
      </c>
      <c r="CP168">
        <f t="shared" ca="1" si="146"/>
        <v>-1</v>
      </c>
      <c r="CQ168">
        <f t="shared" ca="1" si="146"/>
        <v>-1</v>
      </c>
      <c r="CR168">
        <f t="shared" ca="1" si="147"/>
        <v>-1</v>
      </c>
      <c r="CS168">
        <f t="shared" ca="1" si="147"/>
        <v>-1</v>
      </c>
      <c r="CT168">
        <f t="shared" ca="1" si="147"/>
        <v>-1</v>
      </c>
      <c r="CU168">
        <f t="shared" ca="1" si="147"/>
        <v>-1</v>
      </c>
      <c r="CV168">
        <f t="shared" ca="1" si="147"/>
        <v>-1</v>
      </c>
      <c r="CW168">
        <f t="shared" ca="1" si="147"/>
        <v>-1</v>
      </c>
      <c r="CX168">
        <f t="shared" ca="1" si="147"/>
        <v>-1</v>
      </c>
      <c r="CY168">
        <f t="shared" ca="1" si="147"/>
        <v>-1</v>
      </c>
      <c r="CZ168">
        <f t="shared" ca="1" si="147"/>
        <v>-1</v>
      </c>
      <c r="DA168">
        <f t="shared" ca="1" si="147"/>
        <v>-1</v>
      </c>
      <c r="DB168">
        <f t="shared" ca="1" si="148"/>
        <v>47</v>
      </c>
      <c r="DC168">
        <f t="shared" ca="1" si="148"/>
        <v>65</v>
      </c>
      <c r="DD168">
        <f t="shared" ca="1" si="148"/>
        <v>93</v>
      </c>
      <c r="DE168">
        <f t="shared" ca="1" si="148"/>
        <v>111</v>
      </c>
      <c r="DF168">
        <f t="shared" ca="1" si="148"/>
        <v>160</v>
      </c>
      <c r="DG168">
        <f t="shared" ca="1" si="148"/>
        <v>190</v>
      </c>
      <c r="DH168">
        <f t="shared" ca="1" si="148"/>
        <v>218</v>
      </c>
      <c r="DI168">
        <f t="shared" ca="1" si="148"/>
        <v>248</v>
      </c>
      <c r="DJ168">
        <f t="shared" ca="1" si="148"/>
        <v>-1</v>
      </c>
      <c r="DK168">
        <f t="shared" ca="1" si="148"/>
        <v>-1</v>
      </c>
      <c r="DL168">
        <f t="shared" ca="1" si="149"/>
        <v>-1</v>
      </c>
      <c r="DM168">
        <f t="shared" ca="1" si="149"/>
        <v>-1</v>
      </c>
      <c r="DN168">
        <f t="shared" ca="1" si="149"/>
        <v>-1</v>
      </c>
      <c r="DO168">
        <f t="shared" ca="1" si="149"/>
        <v>-1</v>
      </c>
      <c r="DP168">
        <f t="shared" ca="1" si="149"/>
        <v>-1</v>
      </c>
      <c r="DQ168">
        <f t="shared" ca="1" si="149"/>
        <v>-1</v>
      </c>
      <c r="DR168">
        <f t="shared" ca="1" si="149"/>
        <v>-1</v>
      </c>
      <c r="DS168">
        <f t="shared" ca="1" si="149"/>
        <v>-1</v>
      </c>
      <c r="DT168">
        <f t="shared" ca="1" si="149"/>
        <v>-1</v>
      </c>
      <c r="DU168">
        <f t="shared" ca="1" si="149"/>
        <v>-1</v>
      </c>
      <c r="DV168" t="str">
        <f ca="1">SUBSTITUTE(SUBSTITUTE(SUBSTITUTE(SUBSTITUTE(SUBSTITUTE(SUBSTITUTE(SUBSTITUTE(SUBSTITUTE(SUBSTITUTE(SUBSTITUTE(
SUBSTITUTE(SUBSTITUTE(SUBSTITUTE(SUBSTITUTE(SUBSTITUTE(SUBSTITUTE(SUBSTITUTE(SUBSTITUTE(SUBSTITUTE(SUBSTITUTE($AQ168,
IF($CH168=-1,"",MID($AQ168,$CH168,$DB168-$CH168+1)),IF($CH168=-1,"",VLOOKUP($BN168,구글언어코드!$K:$L,2,0))),
IF($CI168=-1,"",MID($AQ168,$CI168,$DC168-$CI168+1)),IF($CI168=-1,"",VLOOKUP($BO168,구글언어코드!$K:$L,2,0))),
IF($CJ168=-1,"",MID($AQ168,$CJ168,$DD168-$CJ168+1)),IF($CJ168=-1,"",VLOOKUP($BP168,구글언어코드!$K:$L,2,0))),
IF($CK168=-1,"",MID($AQ168,$CK168,$DE168-$CK168+1)),IF($CK168=-1,"",VLOOKUP($BQ168,구글언어코드!$K:$L,2,0))),
IF($CL168=-1,"",MID($AQ168,$CL168,$DF168-$CL168+1)),IF($CL168=-1,"",VLOOKUP($BR168,구글언어코드!$K:$L,2,0))),
IF($CM168=-1,"",MID($AQ168,$CM168,$DG168-$CM168+1)),IF($CM168=-1,"",VLOOKUP($BS168,구글언어코드!$K:$L,2,0))),
IF($CN168=-1,"",MID($AQ168,$CN168,$DH168-$CN168+1)),IF($CN168=-1,"",VLOOKUP($BT168,구글언어코드!$K:$L,2,0))),
IF($CO168=-1,"",MID($AQ168,$CO168,$DI168-$CO168+1)),IF($CO168=-1,"",VLOOKUP($BU168,구글언어코드!$K:$L,2,0))),
IF($CP168=-1,"",MID($AQ168,$CP168,$DJ168-$CP168+1)),IF($CP168=-1,"",VLOOKUP($BV168,구글언어코드!$K:$L,2,0))),
IF($CQ168=-1,"",MID($AQ168,$CQ168,$DK168-$CQ168+1)),IF($CQ168=-1,"",VLOOKUP($BW168,구글언어코드!$K:$L,2,0))),
IF($CR168=-1,"",MID($AQ168,$CR168,$DL168-$CR168+1)),IF($CR168=-1,"",VLOOKUP($BX168,구글언어코드!$K:$L,2,0))),
IF($CS168=-1,"",MID($AQ168,$CS168,$DM168-$CS168+1)),IF($CS168=-1,"",VLOOKUP($BY168,구글언어코드!$K:$L,2,0))),
IF($CT168=-1,"",MID($AQ168,$CT168,$DN168-$CT168+1)),IF($CT168=-1,"",VLOOKUP($BZ168,구글언어코드!$K:$L,2,0))),
IF($CU168=-1,"",MID($AQ168,$CU168,$DO168-$CU168+1)),IF($CU168=-1,"",VLOOKUP($CA168,구글언어코드!$K:$L,2,0))),
IF($CV168=-1,"",MID($AQ168,$CV168,$DP168-$CV168+1)),IF($CV168=-1,"",VLOOKUP($CB168,구글언어코드!$K:$L,2,0))),
IF($CW168=-1,"",MID($AQ168,$CW168,$DQ168-$CW168+1)),IF($CW168=-1,"",VLOOKUP($CC168,구글언어코드!$K:$L,2,0))),
IF($CX168=-1,"",MID($AQ168,$CX168,$DR168-$CX168+1)),IF($CX168=-1,"",VLOOKUP($CD168,구글언어코드!$K:$L,2,0))),
IF($CY168=-1,"",MID($AQ168,$CY168,$DS168-$CY168+1)),IF($CY168=-1,"",VLOOKUP($CE168,구글언어코드!$K:$L,2,0))),
IF($CZ168=-1,"",MID($AQ168,$CZ168,$DT168-$CZ168+1)),IF($CZ168=-1,"",VLOOKUP($CF168,구글언어코드!$K:$L,2,0))),
IF($DA168=-1,"",MID($AQ168,$DA168,$DU168-$DA168+1)),IF($DA168=-1,"",VLOOKUP($CG168,구글언어코드!$K:$L,2,0)))</f>
        <v>Gate Stone becomes unstable, so [[Chaos Mode]] starts.
In [[Chaos Mode]], enemies that have been fighting [{{[so far appear randomly]] and you can [{{[freely swap characters]].</v>
      </c>
      <c r="DW168" t="str">
        <f ca="1">SUBSTITUTE(SUBSTITUTE(SUBSTITUTE(SUBSTITUTE(SUBSTITUTE(SUBSTITUTE(SUBSTITUTE(SUBSTITUTE(SUBSTITUTE(SUBSTITUTE(
SUBSTITUTE(SUBSTITUTE(SUBSTITUTE(SUBSTITUTE(SUBSTITUTE(SUBSTITUTE(SUBSTITUTE(SUBSTITUTE(SUBSTITUTE(SUBSTITUTE(DV168,
IF($CH168=-1,"",VLOOKUP($BN168,구글언어코드!$K:$L,2,0)),IF($CH168=-1,"",MID($AQ168,$CH168,$DB168-$CH168+1))),
IF($CI168=-1,"",VLOOKUP($BO168,구글언어코드!$K:$L,2,0)),IF($CI168=-1,"",MID($AQ168,$CI168,$DC168-$CI168+1))),
IF($CJ168=-1,"",VLOOKUP($BP168,구글언어코드!$K:$L,2,0)),IF($CJ168=-1,"",MID($AQ168,$CJ168,$DD168-$CJ168+1))),
IF($CK168=-1,"",VLOOKUP($BQ168,구글언어코드!$K:$L,2,0)),IF($CK168=-1,"",MID($AQ168,$CK168,$DE168-$CK168+1))),
IF($CL168=-1,"",VLOOKUP($BR168,구글언어코드!$K:$L,2,0)),IF($CL168=-1,"",MID($AQ168,$CL168,$DF168-$CL168+1))),
IF($CM168=-1,"",VLOOKUP($BS168,구글언어코드!$K:$L,2,0)),IF($CM168=-1,"",MID($AQ168,$CM168,$DG168-$CM168+1))),
IF($CN168=-1,"",VLOOKUP($BT168,구글언어코드!$K:$L,2,0)),IF($CN168=-1,"",MID($AQ168,$CN168,$DH168-$CN168+1))),
IF($CO168=-1,"",VLOOKUP($BU168,구글언어코드!$K:$L,2,0)),IF($CO168=-1,"",MID($AQ168,$CO168,$DI168-$CO168+1))),
IF($CP168=-1,"",VLOOKUP($BV168,구글언어코드!$K:$L,2,0)),IF($CP168=-1,"",MID($AQ168,$CP168,$DJ168-$CP168+1))),
IF($CQ168=-1,"",VLOOKUP($BW168,구글언어코드!$K:$L,2,0)),IF($CQ168=-1,"",MID($AQ168,$CQ168,$DK168-$CQ168+1))),
IF($CR168=-1,"",VLOOKUP($BX168,구글언어코드!$K:$L,2,0)),IF($CR168=-1,"",MID($AQ168,$CR168,$DL168-$CR168+1))),
IF($CS168=-1,"",VLOOKUP($BY168,구글언어코드!$K:$L,2,0)),IF($CS168=-1,"",MID($AQ168,$CS168,$DM168-$CS168+1))),
IF($CT168=-1,"",VLOOKUP($BZ168,구글언어코드!$K:$L,2,0)),IF($CT168=-1,"",MID($AQ168,$CT168,$DN168-$CT168+1))),
IF($CU168=-1,"",VLOOKUP($CA168,구글언어코드!$K:$L,2,0)),IF($CU168=-1,"",MID($AQ168,$CU168,$DO168-$CU168+1))),
IF($CV168=-1,"",VLOOKUP($CB168,구글언어코드!$K:$L,2,0)),IF($CV168=-1,"",MID($AQ168,$CV168,$DP168-$CV168+1))),
IF($CW168=-1,"",VLOOKUP($CC168,구글언어코드!$K:$L,2,0)),IF($CW168=-1,"",MID($AQ168,$CW168,$DQ168-$CW168+1))),
IF($CX168=-1,"",VLOOKUP($CD168,구글언어코드!$K:$L,2,0)),IF($CX168=-1,"",MID($AQ168,$CX168,$DR168-$CX168+1))),
IF($CY168=-1,"",VLOOKUP($CE168,구글언어코드!$K:$L,2,0)),IF($CY168=-1,"",MID($AQ168,$CY168,$DS168-$CY168+1))),
IF($CZ168=-1,"",VLOOKUP($CF168,구글언어코드!$K:$L,2,0)),IF($CZ168=-1,"",MID($AQ168,$CZ168,$DT168-$CZ168+1))),
IF($DA168=-1,"",VLOOKUP($CG168,구글언어코드!$K:$L,2,0)),IF($DA168=-1,"",MID($AQ168,$DA168,$DU168-$DA168+1)))</f>
        <v>Gate Stone becomes unstable, so &lt;color=#80C0FF&gt;Chaos Mode&lt;/color&gt; starts.
In &lt;color=#80C0FF&gt;Chaos Mode&lt;/color&gt;, enemies that have been fighting &lt;color=#FFFF80&gt;so far appear randomly&lt;/color&gt; and you can &lt;color=#FFFF80&gt;freely swap characters&lt;/color&gt;.</v>
      </c>
      <c r="DX168">
        <f>IF(LEN(C168)-LEN(SUBSTITUTE(C168,"}",""))&lt;&gt;LEN(C168)-LEN(SUBSTITUTE(C168,"{","")),"괄호이상",(LEN(C168)-LEN(SUBSTITUTE(C168,"}",""))))</f>
        <v>0</v>
      </c>
      <c r="DY168">
        <f>IF(LEN(H168)-LEN(SUBSTITUTE(H168,"}",""))&lt;&gt;LEN(H168)-LEN(SUBSTITUTE(H168,"{","")),"괄호이상",(LEN(H168)-LEN(SUBSTITUTE(H168,"}",""))))</f>
        <v>0</v>
      </c>
      <c r="DZ168">
        <f>IF(LEN(O168)-LEN(SUBSTITUTE(O168,"}",""))&lt;&gt;LEN(O168)-LEN(SUBSTITUTE(O168,"{","")),"괄호이상",(LEN(O168)-LEN(SUBSTITUTE(O168,"}",""))))</f>
        <v>0</v>
      </c>
      <c r="EA168">
        <f>IF(LEN(P168)-LEN(SUBSTITUTE(P168,"}",""))&lt;&gt;LEN(P168)-LEN(SUBSTITUTE(P168,"{","")),"괄호이상",(LEN(P168)-LEN(SUBSTITUTE(P168,"}",""))))</f>
        <v>0</v>
      </c>
      <c r="EB168">
        <f>IF(LEN(Q168)-LEN(SUBSTITUTE(Q168,"}",""))&lt;&gt;LEN(Q168)-LEN(SUBSTITUTE(Q168,"{","")),"괄호이상",(LEN(Q168)-LEN(SUBSTITUTE(Q168,"}",""))))</f>
        <v>0</v>
      </c>
      <c r="EC168">
        <f>IF(LEN(R168)-LEN(SUBSTITUTE(R168,"}",""))&lt;&gt;LEN(R168)-LEN(SUBSTITUTE(R168,"{","")),"괄호이상",(LEN(R168)-LEN(SUBSTITUTE(R168,"}",""))))</f>
        <v>0</v>
      </c>
      <c r="ED168">
        <f>IF(LEN(S168)-LEN(SUBSTITUTE(S168,"}",""))&lt;&gt;LEN(S168)-LEN(SUBSTITUTE(S168,"{","")),"괄호이상",(LEN(S168)-LEN(SUBSTITUTE(S168,"}",""))))</f>
        <v>0</v>
      </c>
      <c r="EE168">
        <f>IF(LEN(T168)-LEN(SUBSTITUTE(T168,"}",""))&lt;&gt;LEN(T168)-LEN(SUBSTITUTE(T168,"{","")),"괄호이상",(LEN(T168)-LEN(SUBSTITUTE(T168,"}",""))))</f>
        <v>0</v>
      </c>
      <c r="EF168">
        <f>IF(LEN(U168)-LEN(SUBSTITUTE(U168,"}",""))&lt;&gt;LEN(U168)-LEN(SUBSTITUTE(U168,"{","")),"괄호이상",(LEN(U168)-LEN(SUBSTITUTE(U168,"}",""))))</f>
        <v>0</v>
      </c>
      <c r="EG168">
        <f>IF(LEN(V168)-LEN(SUBSTITUTE(V168,"}",""))&lt;&gt;LEN(V168)-LEN(SUBSTITUTE(V168,"{","")),"괄호이상",(LEN(V168)-LEN(SUBSTITUTE(V168,"}",""))))</f>
        <v>0</v>
      </c>
      <c r="EH168">
        <f>IF(LEN(W168)-LEN(SUBSTITUTE(W168,"}",""))&lt;&gt;LEN(W168)-LEN(SUBSTITUTE(W168,"{","")),"괄호이상",(LEN(W168)-LEN(SUBSTITUTE(W168,"}",""))))</f>
        <v>0</v>
      </c>
      <c r="EI168">
        <f>IF(LEN(X168)-LEN(SUBSTITUTE(X168,"}",""))&lt;&gt;LEN(X168)-LEN(SUBSTITUTE(X168,"{","")),"괄호이상",(LEN(X168)-LEN(SUBSTITUTE(X168,"}",""))))</f>
        <v>0</v>
      </c>
      <c r="EJ168">
        <f>IF(LEN(Y168)-LEN(SUBSTITUTE(Y168,"}",""))&lt;&gt;LEN(Y168)-LEN(SUBSTITUTE(Y168,"{","")),"괄호이상",(LEN(Y168)-LEN(SUBSTITUTE(Y168,"}",""))))</f>
        <v>0</v>
      </c>
      <c r="EK168">
        <f>IF(LEN(Z168)-LEN(SUBSTITUTE(Z168,"}",""))&lt;&gt;LEN(Z168)-LEN(SUBSTITUTE(Z168,"{","")),"괄호이상",(LEN(Z168)-LEN(SUBSTITUTE(Z168,"}",""))))</f>
        <v>0</v>
      </c>
      <c r="EL168">
        <f>IF(LEN(AA168)-LEN(SUBSTITUTE(AA168,"}",""))&lt;&gt;LEN(AA168)-LEN(SUBSTITUTE(AA168,"{","")),"괄호이상",(LEN(AA168)-LEN(SUBSTITUTE(AA168,"}",""))))</f>
        <v>0</v>
      </c>
      <c r="EM168">
        <f>IF(LEN(AB168)-LEN(SUBSTITUTE(AB168,"}",""))&lt;&gt;LEN(AB168)-LEN(SUBSTITUTE(AB168,"{","")),"괄호이상",(LEN(AB168)-LEN(SUBSTITUTE(AB168,"}",""))))</f>
        <v>0</v>
      </c>
      <c r="EN168" t="str">
        <f>IF(LEN(AC168)-LEN(SUBSTITUTE(AC168,"}",""))&lt;&gt;LEN(AC168)-LEN(SUBSTITUTE(AC168,"{","")),"괄호이상",(LEN(AC168)-LEN(SUBSTITUTE(AC168,"}",""))))</f>
        <v>괄호이상</v>
      </c>
      <c r="EO168">
        <f>IF(LEN(AD168)-LEN(SUBSTITUTE(AD168,"}",""))&lt;&gt;LEN(AD168)-LEN(SUBSTITUTE(AD168,"{","")),"괄호이상",(LEN(AD168)-LEN(SUBSTITUTE(AD168,"}",""))))</f>
        <v>0</v>
      </c>
      <c r="EP168">
        <f>IF(LEN(AE168)-LEN(SUBSTITUTE(AE168,"}",""))&lt;&gt;LEN(AE168)-LEN(SUBSTITUTE(AE168,"{","")),"괄호이상",(LEN(AE168)-LEN(SUBSTITUTE(AE168,"}",""))))</f>
        <v>0</v>
      </c>
      <c r="EQ168">
        <f>IF(LEN(AF168)-LEN(SUBSTITUTE(AF168,"}",""))&lt;&gt;LEN(AF168)-LEN(SUBSTITUTE(AF168,"{","")),"괄호이상",(LEN(AF168)-LEN(SUBSTITUTE(AF168,"}",""))))</f>
        <v>0</v>
      </c>
      <c r="ER168">
        <f>IF(LEN(AG168)-LEN(SUBSTITUTE(AG168,"}",""))&lt;&gt;LEN(AG168)-LEN(SUBSTITUTE(AG168,"{","")),"괄호이상",(LEN(AG168)-LEN(SUBSTITUTE(AG168,"}",""))))</f>
        <v>0</v>
      </c>
      <c r="ES168">
        <f>IF(LEN(AH168)-LEN(SUBSTITUTE(AH168,"}",""))&lt;&gt;LEN(AH168)-LEN(SUBSTITUTE(AH168,"{","")),"괄호이상",(LEN(AH168)-LEN(SUBSTITUTE(AH168,"}",""))))</f>
        <v>0</v>
      </c>
      <c r="ET168">
        <f>IF(LEN(AI168)-LEN(SUBSTITUTE(AI168,"}",""))&lt;&gt;LEN(AI168)-LEN(SUBSTITUTE(AI168,"{","")),"괄호이상",(LEN(AI168)-LEN(SUBSTITUTE(AI168,"}",""))))</f>
        <v>0</v>
      </c>
      <c r="EU168">
        <f>IF(LEN(AJ168)-LEN(SUBSTITUTE(AJ168,"}",""))&lt;&gt;LEN(AJ168)-LEN(SUBSTITUTE(AJ168,"{","")),"괄호이상",(LEN(AJ168)-LEN(SUBSTITUTE(AJ168,"}",""))))</f>
        <v>0</v>
      </c>
      <c r="EV168" t="str">
        <f>IF(LEN(AK168)-LEN(SUBSTITUTE(AK168,"}",""))&lt;&gt;LEN(AK168)-LEN(SUBSTITUTE(AK168,"{","")),"괄호이상",(LEN(AK168)-LEN(SUBSTITUTE(AK168,"}",""))))</f>
        <v>괄호이상</v>
      </c>
      <c r="EW168">
        <f>IF(LEN(AL168)-LEN(SUBSTITUTE(AL168,"}",""))&lt;&gt;LEN(AL168)-LEN(SUBSTITUTE(AL168,"{","")),"괄호이상",(LEN(AL168)-LEN(SUBSTITUTE(AL168,"}",""))))</f>
        <v>0</v>
      </c>
      <c r="EX168">
        <f>IF(LEN(AM168)-LEN(SUBSTITUTE(AM168,"}",""))&lt;&gt;LEN(AM168)-LEN(SUBSTITUTE(AM168,"{","")),"괄호이상",(LEN(AM168)-LEN(SUBSTITUTE(AM168,"}",""))))</f>
        <v>0</v>
      </c>
      <c r="EY168">
        <f>IF(LEN(AN168)-LEN(SUBSTITUTE(AN168,"}",""))&lt;&gt;LEN(AN168)-LEN(SUBSTITUTE(AN168,"{","")),"괄호이상",(LEN(AN168)-LEN(SUBSTITUTE(AN168,"}",""))))</f>
        <v>0</v>
      </c>
      <c r="EZ168">
        <f>IF(LEN(AO168)-LEN(SUBSTITUTE(AO168,"}",""))&lt;&gt;LEN(AO168)-LEN(SUBSTITUTE(AO168,"{","")),"괄호이상",(LEN(AO168)-LEN(SUBSTITUTE(AO168,"}",""))))</f>
        <v>0</v>
      </c>
      <c r="FA168">
        <f>IF(LEN(AP168)-LEN(SUBSTITUTE(AP168,"}",""))&lt;&gt;LEN(AP168)-LEN(SUBSTITUTE(AP168,"{","")),"괄호이상",(LEN(AP168)-LEN(SUBSTITUTE(AP168,"}",""))))</f>
        <v>0</v>
      </c>
      <c r="FB168" t="e">
        <f t="array" ref="FB168">IF(SUM(IF($DX168-DX168:FA168&gt;0,1,0))&gt;0,"여기","")</f>
        <v>#VALUE!</v>
      </c>
      <c r="FC168">
        <f>IF(LEN(C168)-LEN(SUBSTITUTE(C168,"&gt;",""))&lt;&gt;LEN(C168)-LEN(SUBSTITUTE(C168,"&lt;","")),"괄호이상",(LEN(C168)-LEN(SUBSTITUTE(C168,"&gt;","")))/2)</f>
        <v>4</v>
      </c>
      <c r="FD168">
        <f>IF(LEN(H168)-LEN(SUBSTITUTE(H168,"&gt;",""))&lt;&gt;LEN(H168)-LEN(SUBSTITUTE(H168,"&lt;","")),"괄호이상",(LEN(H168)-LEN(SUBSTITUTE(H168,"&gt;","")))/2)</f>
        <v>4</v>
      </c>
      <c r="FE168">
        <f>IF(LEN(O168)-LEN(SUBSTITUTE(O168,"&gt;",""))&lt;&gt;LEN(O168)-LEN(SUBSTITUTE(O168,"&lt;","")),"괄호이상",(LEN(O168)-LEN(SUBSTITUTE(O168,"&gt;","")))/2)</f>
        <v>2.5</v>
      </c>
      <c r="FF168">
        <f>IF(LEN(P168)-LEN(SUBSTITUTE(P168,"&gt;",""))&lt;&gt;LEN(P168)-LEN(SUBSTITUTE(P168,"&lt;","")),"괄호이상",(LEN(P168)-LEN(SUBSTITUTE(P168,"&gt;","")))/2)</f>
        <v>1.5</v>
      </c>
      <c r="FG168">
        <f>IF(LEN(Q168)-LEN(SUBSTITUTE(Q168,"&gt;",""))&lt;&gt;LEN(Q168)-LEN(SUBSTITUTE(Q168,"&lt;","")),"괄호이상",(LEN(Q168)-LEN(SUBSTITUTE(Q168,"&gt;","")))/2)</f>
        <v>1.5</v>
      </c>
      <c r="FH168">
        <f>IF(LEN(R168)-LEN(SUBSTITUTE(R168,"&gt;",""))&lt;&gt;LEN(R168)-LEN(SUBSTITUTE(R168,"&lt;","")),"괄호이상",(LEN(R168)-LEN(SUBSTITUTE(R168,"&gt;","")))/2)</f>
        <v>4</v>
      </c>
      <c r="FI168">
        <f>IF(LEN(S168)-LEN(SUBSTITUTE(S168,"&gt;",""))&lt;&gt;LEN(S168)-LEN(SUBSTITUTE(S168,"&lt;","")),"괄호이상",(LEN(S168)-LEN(SUBSTITUTE(S168,"&gt;","")))/2)</f>
        <v>4</v>
      </c>
      <c r="FJ168">
        <f>IF(LEN(T168)-LEN(SUBSTITUTE(T168,"&gt;",""))&lt;&gt;LEN(T168)-LEN(SUBSTITUTE(T168,"&lt;","")),"괄호이상",(LEN(T168)-LEN(SUBSTITUTE(T168,"&gt;","")))/2)</f>
        <v>4</v>
      </c>
      <c r="FK168">
        <f>IF(LEN(U168)-LEN(SUBSTITUTE(U168,"&gt;",""))&lt;&gt;LEN(U168)-LEN(SUBSTITUTE(U168,"&lt;","")),"괄호이상",(LEN(U168)-LEN(SUBSTITUTE(U168,"&gt;","")))/2)</f>
        <v>4</v>
      </c>
      <c r="FL168">
        <f>IF(LEN(V168)-LEN(SUBSTITUTE(V168,"&gt;",""))&lt;&gt;LEN(V168)-LEN(SUBSTITUTE(V168,"&lt;","")),"괄호이상",(LEN(V168)-LEN(SUBSTITUTE(V168,"&gt;","")))/2)</f>
        <v>3.5</v>
      </c>
      <c r="FM168">
        <f>IF(LEN(W168)-LEN(SUBSTITUTE(W168,"&gt;",""))&lt;&gt;LEN(W168)-LEN(SUBSTITUTE(W168,"&lt;","")),"괄호이상",(LEN(W168)-LEN(SUBSTITUTE(W168,"&gt;","")))/2)</f>
        <v>4</v>
      </c>
      <c r="FN168">
        <f>IF(LEN(X168)-LEN(SUBSTITUTE(X168,"&gt;",""))&lt;&gt;LEN(X168)-LEN(SUBSTITUTE(X168,"&lt;","")),"괄호이상",(LEN(X168)-LEN(SUBSTITUTE(X168,"&gt;","")))/2)</f>
        <v>4</v>
      </c>
      <c r="FO168">
        <f>IF(LEN(Y168)-LEN(SUBSTITUTE(Y168,"&gt;",""))&lt;&gt;LEN(Y168)-LEN(SUBSTITUTE(Y168,"&lt;","")),"괄호이상",(LEN(Y168)-LEN(SUBSTITUTE(Y168,"&gt;","")))/2)</f>
        <v>4</v>
      </c>
      <c r="FP168">
        <f>IF(LEN(Z168)-LEN(SUBSTITUTE(Z168,"&gt;",""))&lt;&gt;LEN(Z168)-LEN(SUBSTITUTE(Z168,"&lt;","")),"괄호이상",(LEN(Z168)-LEN(SUBSTITUTE(Z168,"&gt;","")))/2)</f>
        <v>4</v>
      </c>
      <c r="FQ168">
        <f>IF(LEN(AA168)-LEN(SUBSTITUTE(AA168,"&gt;",""))&lt;&gt;LEN(AA168)-LEN(SUBSTITUTE(AA168,"&lt;","")),"괄호이상",(LEN(AA168)-LEN(SUBSTITUTE(AA168,"&gt;","")))/2)</f>
        <v>4</v>
      </c>
      <c r="FR168">
        <f>IF(LEN(AB168)-LEN(SUBSTITUTE(AB168,"&gt;",""))&lt;&gt;LEN(AB168)-LEN(SUBSTITUTE(AB168,"&lt;","")),"괄호이상",(LEN(AB168)-LEN(SUBSTITUTE(AB168,"&gt;","")))/2)</f>
        <v>3.5</v>
      </c>
      <c r="FS168">
        <f>IF(LEN(AC168)-LEN(SUBSTITUTE(AC168,"&gt;",""))&lt;&gt;LEN(AC168)-LEN(SUBSTITUTE(AC168,"&lt;","")),"괄호이상",(LEN(AC168)-LEN(SUBSTITUTE(AC168,"&gt;","")))/2)</f>
        <v>4</v>
      </c>
      <c r="FT168">
        <f>IF(LEN(AD168)-LEN(SUBSTITUTE(AD168,"&gt;",""))&lt;&gt;LEN(AD168)-LEN(SUBSTITUTE(AD168,"&lt;","")),"괄호이상",(LEN(AD168)-LEN(SUBSTITUTE(AD168,"&gt;","")))/2)</f>
        <v>4</v>
      </c>
      <c r="FU168">
        <f>IF(LEN(AE168)-LEN(SUBSTITUTE(AE168,"&gt;",""))&lt;&gt;LEN(AE168)-LEN(SUBSTITUTE(AE168,"&lt;","")),"괄호이상",(LEN(AE168)-LEN(SUBSTITUTE(AE168,"&gt;","")))/2)</f>
        <v>4</v>
      </c>
      <c r="FV168">
        <f>IF(LEN(AF168)-LEN(SUBSTITUTE(AF168,"&gt;",""))&lt;&gt;LEN(AF168)-LEN(SUBSTITUTE(AF168,"&lt;","")),"괄호이상",(LEN(AF168)-LEN(SUBSTITUTE(AF168,"&gt;","")))/2)</f>
        <v>4</v>
      </c>
      <c r="FW168">
        <f>IF(LEN(AG168)-LEN(SUBSTITUTE(AG168,"&gt;",""))&lt;&gt;LEN(AG168)-LEN(SUBSTITUTE(AG168,"&lt;","")),"괄호이상",(LEN(AG168)-LEN(SUBSTITUTE(AG168,"&gt;","")))/2)</f>
        <v>4</v>
      </c>
      <c r="FX168">
        <f>IF(LEN(AH168)-LEN(SUBSTITUTE(AH168,"&gt;",""))&lt;&gt;LEN(AH168)-LEN(SUBSTITUTE(AH168,"&lt;","")),"괄호이상",(LEN(AH168)-LEN(SUBSTITUTE(AH168,"&gt;","")))/2)</f>
        <v>4</v>
      </c>
      <c r="FY168">
        <f>IF(LEN(AI168)-LEN(SUBSTITUTE(AI168,"&gt;",""))&lt;&gt;LEN(AI168)-LEN(SUBSTITUTE(AI168,"&lt;","")),"괄호이상",(LEN(AI168)-LEN(SUBSTITUTE(AI168,"&gt;","")))/2)</f>
        <v>4</v>
      </c>
      <c r="FZ168">
        <f>IF(LEN(AJ168)-LEN(SUBSTITUTE(AJ168,"&gt;",""))&lt;&gt;LEN(AJ168)-LEN(SUBSTITUTE(AJ168,"&lt;","")),"괄호이상",(LEN(AJ168)-LEN(SUBSTITUTE(AJ168,"&gt;","")))/2)</f>
        <v>4</v>
      </c>
      <c r="GA168">
        <f>IF(LEN(AK168)-LEN(SUBSTITUTE(AK168,"&gt;",""))&lt;&gt;LEN(AK168)-LEN(SUBSTITUTE(AK168,"&lt;","")),"괄호이상",(LEN(AK168)-LEN(SUBSTITUTE(AK168,"&gt;","")))/2)</f>
        <v>3.5</v>
      </c>
      <c r="GB168">
        <f>IF(LEN(AL168)-LEN(SUBSTITUTE(AL168,"&gt;",""))&lt;&gt;LEN(AL168)-LEN(SUBSTITUTE(AL168,"&lt;","")),"괄호이상",(LEN(AL168)-LEN(SUBSTITUTE(AL168,"&gt;","")))/2)</f>
        <v>4</v>
      </c>
      <c r="GC168">
        <f>IF(LEN(AM168)-LEN(SUBSTITUTE(AM168,"&gt;",""))&lt;&gt;LEN(AM168)-LEN(SUBSTITUTE(AM168,"&lt;","")),"괄호이상",(LEN(AM168)-LEN(SUBSTITUTE(AM168,"&gt;","")))/2)</f>
        <v>4</v>
      </c>
      <c r="GD168">
        <f>IF(LEN(AN168)-LEN(SUBSTITUTE(AN168,"&gt;",""))&lt;&gt;LEN(AN168)-LEN(SUBSTITUTE(AN168,"&lt;","")),"괄호이상",(LEN(AN168)-LEN(SUBSTITUTE(AN168,"&gt;","")))/2)</f>
        <v>4</v>
      </c>
      <c r="GE168">
        <f>IF(LEN(AO168)-LEN(SUBSTITUTE(AO168,"&gt;",""))&lt;&gt;LEN(AO168)-LEN(SUBSTITUTE(AO168,"&lt;","")),"괄호이상",(LEN(AO168)-LEN(SUBSTITUTE(AO168,"&gt;","")))/2)</f>
        <v>3.5</v>
      </c>
      <c r="GF168">
        <f>IF(LEN(AP168)-LEN(SUBSTITUTE(AP168,"&gt;",""))&lt;&gt;LEN(AP168)-LEN(SUBSTITUTE(AP168,"&lt;","")),"괄호이상",(LEN(AP168)-LEN(SUBSTITUTE(AP168,"&gt;","")))/2)</f>
        <v>3.5</v>
      </c>
      <c r="GG168" t="str">
        <f t="array" ref="GG168">IF(SUM(IF($FC168-FC168:GF168&gt;0,1,0))&gt;0,"여기","")</f>
        <v>여기</v>
      </c>
      <c r="GH168" t="e">
        <f t="shared" si="137"/>
        <v>#VALUE!</v>
      </c>
    </row>
    <row r="169" spans="1:190" x14ac:dyDescent="0.3">
      <c r="A169" t="s">
        <v>993</v>
      </c>
      <c r="B169">
        <f t="shared" si="131"/>
        <v>1</v>
      </c>
      <c r="C169" s="1" t="s">
        <v>1031</v>
      </c>
      <c r="D169" s="1"/>
      <c r="E169" s="1" t="str">
        <f t="shared" si="107"/>
        <v>게이트 스톤 안정화</v>
      </c>
      <c r="F169" s="1"/>
      <c r="G169" t="s">
        <v>2181</v>
      </c>
      <c r="H169" s="1" t="s">
        <v>4219</v>
      </c>
      <c r="I169" s="1"/>
      <c r="J169" s="1" t="str">
        <f t="shared" si="108"/>
        <v>Gate Stone Stabilization</v>
      </c>
      <c r="L169">
        <v>1</v>
      </c>
      <c r="M169">
        <v>1</v>
      </c>
      <c r="O169" t="s">
        <v>7296</v>
      </c>
      <c r="P169" t="s">
        <v>7297</v>
      </c>
      <c r="Q169" t="s">
        <v>7298</v>
      </c>
      <c r="R169" t="s">
        <v>7305</v>
      </c>
      <c r="S169" t="s">
        <v>7306</v>
      </c>
      <c r="T169" t="s">
        <v>7310</v>
      </c>
      <c r="U169" t="s">
        <v>7311</v>
      </c>
      <c r="V169" t="s">
        <v>7316</v>
      </c>
      <c r="W169" t="s">
        <v>7318</v>
      </c>
      <c r="X169" s="20" t="s">
        <v>7320</v>
      </c>
      <c r="Y169" t="s">
        <v>7323</v>
      </c>
      <c r="Z169" t="s">
        <v>7314</v>
      </c>
      <c r="AA169" s="20" t="s">
        <v>7299</v>
      </c>
      <c r="AB169" t="s">
        <v>7300</v>
      </c>
      <c r="AC169" t="s">
        <v>7301</v>
      </c>
      <c r="AD169" t="s">
        <v>7302</v>
      </c>
      <c r="AE169" t="s">
        <v>7303</v>
      </c>
      <c r="AF169" t="s">
        <v>7304</v>
      </c>
      <c r="AG169" t="s">
        <v>7307</v>
      </c>
      <c r="AH169" s="20" t="s">
        <v>7308</v>
      </c>
      <c r="AI169" t="s">
        <v>7309</v>
      </c>
      <c r="AJ169" t="s">
        <v>7312</v>
      </c>
      <c r="AK169" t="s">
        <v>7313</v>
      </c>
      <c r="AL169" t="s">
        <v>7315</v>
      </c>
      <c r="AM169" t="s">
        <v>7317</v>
      </c>
      <c r="AN169" t="s">
        <v>7319</v>
      </c>
      <c r="AO169" t="s">
        <v>7321</v>
      </c>
      <c r="AP169" t="s">
        <v>7322</v>
      </c>
      <c r="AQ169" t="str">
        <f t="shared" si="132"/>
        <v>Gate Stone Stabilization</v>
      </c>
      <c r="AR169">
        <f t="shared" si="109"/>
        <v>0</v>
      </c>
      <c r="AS169">
        <f t="shared" si="110"/>
        <v>0</v>
      </c>
      <c r="AT169">
        <f t="shared" ca="1" si="111"/>
        <v>-1</v>
      </c>
      <c r="AU169">
        <f t="shared" ca="1" si="112"/>
        <v>-1</v>
      </c>
      <c r="AV169">
        <f t="shared" ca="1" si="113"/>
        <v>-1</v>
      </c>
      <c r="AW169">
        <f t="shared" ca="1" si="114"/>
        <v>-1</v>
      </c>
      <c r="AX169">
        <f t="shared" ca="1" si="115"/>
        <v>-1</v>
      </c>
      <c r="AY169">
        <f t="shared" ca="1" si="116"/>
        <v>-1</v>
      </c>
      <c r="AZ169">
        <f t="shared" ca="1" si="117"/>
        <v>-1</v>
      </c>
      <c r="BA169">
        <f t="shared" ca="1" si="118"/>
        <v>-1</v>
      </c>
      <c r="BB169">
        <f t="shared" ca="1" si="119"/>
        <v>-1</v>
      </c>
      <c r="BC169">
        <f t="shared" ca="1" si="120"/>
        <v>-1</v>
      </c>
      <c r="BD169">
        <f t="shared" ca="1" si="121"/>
        <v>-1</v>
      </c>
      <c r="BE169">
        <f t="shared" ca="1" si="122"/>
        <v>-1</v>
      </c>
      <c r="BF169">
        <f t="shared" ca="1" si="123"/>
        <v>-1</v>
      </c>
      <c r="BG169">
        <f t="shared" ca="1" si="124"/>
        <v>-1</v>
      </c>
      <c r="BH169">
        <f t="shared" ca="1" si="125"/>
        <v>-1</v>
      </c>
      <c r="BI169">
        <f t="shared" ca="1" si="126"/>
        <v>-1</v>
      </c>
      <c r="BJ169">
        <f t="shared" ca="1" si="127"/>
        <v>-1</v>
      </c>
      <c r="BK169">
        <f t="shared" ca="1" si="128"/>
        <v>-1</v>
      </c>
      <c r="BL169">
        <f t="shared" ca="1" si="129"/>
        <v>-1</v>
      </c>
      <c r="BM169">
        <f t="shared" ca="1" si="130"/>
        <v>-1</v>
      </c>
      <c r="BN169">
        <f ca="1">IF(AT169=-1,-1,COUNTIF($AT169:AT169,AT169)+IF(AT169=0,50,0))</f>
        <v>-1</v>
      </c>
      <c r="BO169">
        <f ca="1">IF(AU169=-1,-1,COUNTIF($AT169:AU169,AU169)+IF(AU169=0,50,0))</f>
        <v>-1</v>
      </c>
      <c r="BP169">
        <f ca="1">IF(AV169=-1,-1,COUNTIF($AT169:AV169,AV169)+IF(AV169=0,50,0))</f>
        <v>-1</v>
      </c>
      <c r="BQ169">
        <f ca="1">IF(AW169=-1,-1,COUNTIF($AT169:AW169,AW169)+IF(AW169=0,50,0))</f>
        <v>-1</v>
      </c>
      <c r="BR169">
        <f ca="1">IF(AX169=-1,-1,COUNTIF($AT169:AX169,AX169)+IF(AX169=0,50,0))</f>
        <v>-1</v>
      </c>
      <c r="BS169">
        <f ca="1">IF(AY169=-1,-1,COUNTIF($AT169:AY169,AY169)+IF(AY169=0,50,0))</f>
        <v>-1</v>
      </c>
      <c r="BT169">
        <f ca="1">IF(AZ169=-1,-1,COUNTIF($AT169:AZ169,AZ169)+IF(AZ169=0,50,0))</f>
        <v>-1</v>
      </c>
      <c r="BU169">
        <f ca="1">IF(BA169=-1,-1,COUNTIF($AT169:BA169,BA169)+IF(BA169=0,50,0))</f>
        <v>-1</v>
      </c>
      <c r="BV169">
        <f ca="1">IF(BB169=-1,-1,COUNTIF($AT169:BB169,BB169)+IF(BB169=0,50,0))</f>
        <v>-1</v>
      </c>
      <c r="BW169">
        <f ca="1">IF(BC169=-1,-1,COUNTIF($AT169:BC169,BC169)+IF(BC169=0,50,0))</f>
        <v>-1</v>
      </c>
      <c r="BX169">
        <f ca="1">IF(BD169=-1,-1,COUNTIF($AT169:BD169,BD169)+IF(BD169=0,50,0))</f>
        <v>-1</v>
      </c>
      <c r="BY169">
        <f ca="1">IF(BE169=-1,-1,COUNTIF($AT169:BE169,BE169)+IF(BE169=0,50,0))</f>
        <v>-1</v>
      </c>
      <c r="BZ169">
        <f ca="1">IF(BF169=-1,-1,COUNTIF($AT169:BF169,BF169)+IF(BF169=0,50,0))</f>
        <v>-1</v>
      </c>
      <c r="CA169">
        <f ca="1">IF(BG169=-1,-1,COUNTIF($AT169:BG169,BG169)+IF(BG169=0,50,0))</f>
        <v>-1</v>
      </c>
      <c r="CB169">
        <f ca="1">IF(BH169=-1,-1,COUNTIF($AT169:BH169,BH169)+IF(BH169=0,50,0))</f>
        <v>-1</v>
      </c>
      <c r="CC169">
        <f ca="1">IF(BI169=-1,-1,COUNTIF($AT169:BI169,BI169)+IF(BI169=0,50,0))</f>
        <v>-1</v>
      </c>
      <c r="CD169">
        <f ca="1">IF(BJ169=-1,-1,COUNTIF($AT169:BJ169,BJ169)+IF(BJ169=0,50,0))</f>
        <v>-1</v>
      </c>
      <c r="CE169">
        <f ca="1">IF(BK169=-1,-1,COUNTIF($AT169:BK169,BK169)+IF(BK169=0,50,0))</f>
        <v>-1</v>
      </c>
      <c r="CF169">
        <f ca="1">IF(BL169=-1,-1,COUNTIF($AT169:BL169,BL169)+IF(BL169=0,50,0))</f>
        <v>-1</v>
      </c>
      <c r="CG169">
        <f ca="1">IF(BM169=-1,-1,COUNTIF($AT169:BM169,BM169)+IF(BM169=0,50,0))</f>
        <v>-1</v>
      </c>
      <c r="CH169">
        <f t="shared" ca="1" si="146"/>
        <v>-1</v>
      </c>
      <c r="CI169">
        <f t="shared" ca="1" si="146"/>
        <v>-1</v>
      </c>
      <c r="CJ169">
        <f t="shared" ca="1" si="146"/>
        <v>-1</v>
      </c>
      <c r="CK169">
        <f t="shared" ca="1" si="146"/>
        <v>-1</v>
      </c>
      <c r="CL169">
        <f t="shared" ca="1" si="146"/>
        <v>-1</v>
      </c>
      <c r="CM169">
        <f t="shared" ca="1" si="146"/>
        <v>-1</v>
      </c>
      <c r="CN169">
        <f t="shared" ca="1" si="146"/>
        <v>-1</v>
      </c>
      <c r="CO169">
        <f t="shared" ca="1" si="146"/>
        <v>-1</v>
      </c>
      <c r="CP169">
        <f t="shared" ca="1" si="146"/>
        <v>-1</v>
      </c>
      <c r="CQ169">
        <f t="shared" ca="1" si="146"/>
        <v>-1</v>
      </c>
      <c r="CR169">
        <f t="shared" ca="1" si="147"/>
        <v>-1</v>
      </c>
      <c r="CS169">
        <f t="shared" ca="1" si="147"/>
        <v>-1</v>
      </c>
      <c r="CT169">
        <f t="shared" ca="1" si="147"/>
        <v>-1</v>
      </c>
      <c r="CU169">
        <f t="shared" ca="1" si="147"/>
        <v>-1</v>
      </c>
      <c r="CV169">
        <f t="shared" ca="1" si="147"/>
        <v>-1</v>
      </c>
      <c r="CW169">
        <f t="shared" ca="1" si="147"/>
        <v>-1</v>
      </c>
      <c r="CX169">
        <f t="shared" ca="1" si="147"/>
        <v>-1</v>
      </c>
      <c r="CY169">
        <f t="shared" ca="1" si="147"/>
        <v>-1</v>
      </c>
      <c r="CZ169">
        <f t="shared" ca="1" si="147"/>
        <v>-1</v>
      </c>
      <c r="DA169">
        <f t="shared" ca="1" si="147"/>
        <v>-1</v>
      </c>
      <c r="DB169">
        <f t="shared" ca="1" si="148"/>
        <v>-1</v>
      </c>
      <c r="DC169">
        <f t="shared" ca="1" si="148"/>
        <v>-1</v>
      </c>
      <c r="DD169">
        <f t="shared" ca="1" si="148"/>
        <v>-1</v>
      </c>
      <c r="DE169">
        <f t="shared" ca="1" si="148"/>
        <v>-1</v>
      </c>
      <c r="DF169">
        <f t="shared" ca="1" si="148"/>
        <v>-1</v>
      </c>
      <c r="DG169">
        <f t="shared" ca="1" si="148"/>
        <v>-1</v>
      </c>
      <c r="DH169">
        <f t="shared" ca="1" si="148"/>
        <v>-1</v>
      </c>
      <c r="DI169">
        <f t="shared" ca="1" si="148"/>
        <v>-1</v>
      </c>
      <c r="DJ169">
        <f t="shared" ca="1" si="148"/>
        <v>-1</v>
      </c>
      <c r="DK169">
        <f t="shared" ca="1" si="148"/>
        <v>-1</v>
      </c>
      <c r="DL169">
        <f t="shared" ca="1" si="149"/>
        <v>-1</v>
      </c>
      <c r="DM169">
        <f t="shared" ca="1" si="149"/>
        <v>-1</v>
      </c>
      <c r="DN169">
        <f t="shared" ca="1" si="149"/>
        <v>-1</v>
      </c>
      <c r="DO169">
        <f t="shared" ca="1" si="149"/>
        <v>-1</v>
      </c>
      <c r="DP169">
        <f t="shared" ca="1" si="149"/>
        <v>-1</v>
      </c>
      <c r="DQ169">
        <f t="shared" ca="1" si="149"/>
        <v>-1</v>
      </c>
      <c r="DR169">
        <f t="shared" ca="1" si="149"/>
        <v>-1</v>
      </c>
      <c r="DS169">
        <f t="shared" ca="1" si="149"/>
        <v>-1</v>
      </c>
      <c r="DT169">
        <f t="shared" ca="1" si="149"/>
        <v>-1</v>
      </c>
      <c r="DU169">
        <f t="shared" ca="1" si="149"/>
        <v>-1</v>
      </c>
      <c r="DV169" t="str">
        <f ca="1">SUBSTITUTE(SUBSTITUTE(SUBSTITUTE(SUBSTITUTE(SUBSTITUTE(SUBSTITUTE(SUBSTITUTE(SUBSTITUTE(SUBSTITUTE(SUBSTITUTE(
SUBSTITUTE(SUBSTITUTE(SUBSTITUTE(SUBSTITUTE(SUBSTITUTE(SUBSTITUTE(SUBSTITUTE(SUBSTITUTE(SUBSTITUTE(SUBSTITUTE($AQ169,
IF($CH169=-1,"",MID($AQ169,$CH169,$DB169-$CH169+1)),IF($CH169=-1,"",VLOOKUP($BN169,구글언어코드!$K:$L,2,0))),
IF($CI169=-1,"",MID($AQ169,$CI169,$DC169-$CI169+1)),IF($CI169=-1,"",VLOOKUP($BO169,구글언어코드!$K:$L,2,0))),
IF($CJ169=-1,"",MID($AQ169,$CJ169,$DD169-$CJ169+1)),IF($CJ169=-1,"",VLOOKUP($BP169,구글언어코드!$K:$L,2,0))),
IF($CK169=-1,"",MID($AQ169,$CK169,$DE169-$CK169+1)),IF($CK169=-1,"",VLOOKUP($BQ169,구글언어코드!$K:$L,2,0))),
IF($CL169=-1,"",MID($AQ169,$CL169,$DF169-$CL169+1)),IF($CL169=-1,"",VLOOKUP($BR169,구글언어코드!$K:$L,2,0))),
IF($CM169=-1,"",MID($AQ169,$CM169,$DG169-$CM169+1)),IF($CM169=-1,"",VLOOKUP($BS169,구글언어코드!$K:$L,2,0))),
IF($CN169=-1,"",MID($AQ169,$CN169,$DH169-$CN169+1)),IF($CN169=-1,"",VLOOKUP($BT169,구글언어코드!$K:$L,2,0))),
IF($CO169=-1,"",MID($AQ169,$CO169,$DI169-$CO169+1)),IF($CO169=-1,"",VLOOKUP($BU169,구글언어코드!$K:$L,2,0))),
IF($CP169=-1,"",MID($AQ169,$CP169,$DJ169-$CP169+1)),IF($CP169=-1,"",VLOOKUP($BV169,구글언어코드!$K:$L,2,0))),
IF($CQ169=-1,"",MID($AQ169,$CQ169,$DK169-$CQ169+1)),IF($CQ169=-1,"",VLOOKUP($BW169,구글언어코드!$K:$L,2,0))),
IF($CR169=-1,"",MID($AQ169,$CR169,$DL169-$CR169+1)),IF($CR169=-1,"",VLOOKUP($BX169,구글언어코드!$K:$L,2,0))),
IF($CS169=-1,"",MID($AQ169,$CS169,$DM169-$CS169+1)),IF($CS169=-1,"",VLOOKUP($BY169,구글언어코드!$K:$L,2,0))),
IF($CT169=-1,"",MID($AQ169,$CT169,$DN169-$CT169+1)),IF($CT169=-1,"",VLOOKUP($BZ169,구글언어코드!$K:$L,2,0))),
IF($CU169=-1,"",MID($AQ169,$CU169,$DO169-$CU169+1)),IF($CU169=-1,"",VLOOKUP($CA169,구글언어코드!$K:$L,2,0))),
IF($CV169=-1,"",MID($AQ169,$CV169,$DP169-$CV169+1)),IF($CV169=-1,"",VLOOKUP($CB169,구글언어코드!$K:$L,2,0))),
IF($CW169=-1,"",MID($AQ169,$CW169,$DQ169-$CW169+1)),IF($CW169=-1,"",VLOOKUP($CC169,구글언어코드!$K:$L,2,0))),
IF($CX169=-1,"",MID($AQ169,$CX169,$DR169-$CX169+1)),IF($CX169=-1,"",VLOOKUP($CD169,구글언어코드!$K:$L,2,0))),
IF($CY169=-1,"",MID($AQ169,$CY169,$DS169-$CY169+1)),IF($CY169=-1,"",VLOOKUP($CE169,구글언어코드!$K:$L,2,0))),
IF($CZ169=-1,"",MID($AQ169,$CZ169,$DT169-$CZ169+1)),IF($CZ169=-1,"",VLOOKUP($CF169,구글언어코드!$K:$L,2,0))),
IF($DA169=-1,"",MID($AQ169,$DA169,$DU169-$DA169+1)),IF($DA169=-1,"",VLOOKUP($CG169,구글언어코드!$K:$L,2,0)))</f>
        <v>Gate Stone Stabilization</v>
      </c>
      <c r="DW169" t="str">
        <f ca="1">SUBSTITUTE(SUBSTITUTE(SUBSTITUTE(SUBSTITUTE(SUBSTITUTE(SUBSTITUTE(SUBSTITUTE(SUBSTITUTE(SUBSTITUTE(SUBSTITUTE(
SUBSTITUTE(SUBSTITUTE(SUBSTITUTE(SUBSTITUTE(SUBSTITUTE(SUBSTITUTE(SUBSTITUTE(SUBSTITUTE(SUBSTITUTE(SUBSTITUTE(DV169,
IF($CH169=-1,"",VLOOKUP($BN169,구글언어코드!$K:$L,2,0)),IF($CH169=-1,"",MID($AQ169,$CH169,$DB169-$CH169+1))),
IF($CI169=-1,"",VLOOKUP($BO169,구글언어코드!$K:$L,2,0)),IF($CI169=-1,"",MID($AQ169,$CI169,$DC169-$CI169+1))),
IF($CJ169=-1,"",VLOOKUP($BP169,구글언어코드!$K:$L,2,0)),IF($CJ169=-1,"",MID($AQ169,$CJ169,$DD169-$CJ169+1))),
IF($CK169=-1,"",VLOOKUP($BQ169,구글언어코드!$K:$L,2,0)),IF($CK169=-1,"",MID($AQ169,$CK169,$DE169-$CK169+1))),
IF($CL169=-1,"",VLOOKUP($BR169,구글언어코드!$K:$L,2,0)),IF($CL169=-1,"",MID($AQ169,$CL169,$DF169-$CL169+1))),
IF($CM169=-1,"",VLOOKUP($BS169,구글언어코드!$K:$L,2,0)),IF($CM169=-1,"",MID($AQ169,$CM169,$DG169-$CM169+1))),
IF($CN169=-1,"",VLOOKUP($BT169,구글언어코드!$K:$L,2,0)),IF($CN169=-1,"",MID($AQ169,$CN169,$DH169-$CN169+1))),
IF($CO169=-1,"",VLOOKUP($BU169,구글언어코드!$K:$L,2,0)),IF($CO169=-1,"",MID($AQ169,$CO169,$DI169-$CO169+1))),
IF($CP169=-1,"",VLOOKUP($BV169,구글언어코드!$K:$L,2,0)),IF($CP169=-1,"",MID($AQ169,$CP169,$DJ169-$CP169+1))),
IF($CQ169=-1,"",VLOOKUP($BW169,구글언어코드!$K:$L,2,0)),IF($CQ169=-1,"",MID($AQ169,$CQ169,$DK169-$CQ169+1))),
IF($CR169=-1,"",VLOOKUP($BX169,구글언어코드!$K:$L,2,0)),IF($CR169=-1,"",MID($AQ169,$CR169,$DL169-$CR169+1))),
IF($CS169=-1,"",VLOOKUP($BY169,구글언어코드!$K:$L,2,0)),IF($CS169=-1,"",MID($AQ169,$CS169,$DM169-$CS169+1))),
IF($CT169=-1,"",VLOOKUP($BZ169,구글언어코드!$K:$L,2,0)),IF($CT169=-1,"",MID($AQ169,$CT169,$DN169-$CT169+1))),
IF($CU169=-1,"",VLOOKUP($CA169,구글언어코드!$K:$L,2,0)),IF($CU169=-1,"",MID($AQ169,$CU169,$DO169-$CU169+1))),
IF($CV169=-1,"",VLOOKUP($CB169,구글언어코드!$K:$L,2,0)),IF($CV169=-1,"",MID($AQ169,$CV169,$DP169-$CV169+1))),
IF($CW169=-1,"",VLOOKUP($CC169,구글언어코드!$K:$L,2,0)),IF($CW169=-1,"",MID($AQ169,$CW169,$DQ169-$CW169+1))),
IF($CX169=-1,"",VLOOKUP($CD169,구글언어코드!$K:$L,2,0)),IF($CX169=-1,"",MID($AQ169,$CX169,$DR169-$CX169+1))),
IF($CY169=-1,"",VLOOKUP($CE169,구글언어코드!$K:$L,2,0)),IF($CY169=-1,"",MID($AQ169,$CY169,$DS169-$CY169+1))),
IF($CZ169=-1,"",VLOOKUP($CF169,구글언어코드!$K:$L,2,0)),IF($CZ169=-1,"",MID($AQ169,$CZ169,$DT169-$CZ169+1))),
IF($DA169=-1,"",VLOOKUP($CG169,구글언어코드!$K:$L,2,0)),IF($DA169=-1,"",MID($AQ169,$DA169,$DU169-$DA169+1)))</f>
        <v>Gate Stone Stabilization</v>
      </c>
      <c r="DX169">
        <f>IF(LEN(C169)-LEN(SUBSTITUTE(C169,"}",""))&lt;&gt;LEN(C169)-LEN(SUBSTITUTE(C169,"{","")),"괄호이상",(LEN(C169)-LEN(SUBSTITUTE(C169,"}",""))))</f>
        <v>0</v>
      </c>
      <c r="DY169">
        <f>IF(LEN(H169)-LEN(SUBSTITUTE(H169,"}",""))&lt;&gt;LEN(H169)-LEN(SUBSTITUTE(H169,"{","")),"괄호이상",(LEN(H169)-LEN(SUBSTITUTE(H169,"}",""))))</f>
        <v>0</v>
      </c>
      <c r="DZ169">
        <f>IF(LEN(O169)-LEN(SUBSTITUTE(O169,"}",""))&lt;&gt;LEN(O169)-LEN(SUBSTITUTE(O169,"{","")),"괄호이상",(LEN(O169)-LEN(SUBSTITUTE(O169,"}",""))))</f>
        <v>0</v>
      </c>
      <c r="EA169">
        <f>IF(LEN(P169)-LEN(SUBSTITUTE(P169,"}",""))&lt;&gt;LEN(P169)-LEN(SUBSTITUTE(P169,"{","")),"괄호이상",(LEN(P169)-LEN(SUBSTITUTE(P169,"}",""))))</f>
        <v>0</v>
      </c>
      <c r="EB169">
        <f>IF(LEN(Q169)-LEN(SUBSTITUTE(Q169,"}",""))&lt;&gt;LEN(Q169)-LEN(SUBSTITUTE(Q169,"{","")),"괄호이상",(LEN(Q169)-LEN(SUBSTITUTE(Q169,"}",""))))</f>
        <v>0</v>
      </c>
      <c r="EC169">
        <f>IF(LEN(R169)-LEN(SUBSTITUTE(R169,"}",""))&lt;&gt;LEN(R169)-LEN(SUBSTITUTE(R169,"{","")),"괄호이상",(LEN(R169)-LEN(SUBSTITUTE(R169,"}",""))))</f>
        <v>0</v>
      </c>
      <c r="ED169">
        <f>IF(LEN(S169)-LEN(SUBSTITUTE(S169,"}",""))&lt;&gt;LEN(S169)-LEN(SUBSTITUTE(S169,"{","")),"괄호이상",(LEN(S169)-LEN(SUBSTITUTE(S169,"}",""))))</f>
        <v>0</v>
      </c>
      <c r="EE169">
        <f>IF(LEN(T169)-LEN(SUBSTITUTE(T169,"}",""))&lt;&gt;LEN(T169)-LEN(SUBSTITUTE(T169,"{","")),"괄호이상",(LEN(T169)-LEN(SUBSTITUTE(T169,"}",""))))</f>
        <v>0</v>
      </c>
      <c r="EF169">
        <f>IF(LEN(U169)-LEN(SUBSTITUTE(U169,"}",""))&lt;&gt;LEN(U169)-LEN(SUBSTITUTE(U169,"{","")),"괄호이상",(LEN(U169)-LEN(SUBSTITUTE(U169,"}",""))))</f>
        <v>0</v>
      </c>
      <c r="EG169">
        <f>IF(LEN(V169)-LEN(SUBSTITUTE(V169,"}",""))&lt;&gt;LEN(V169)-LEN(SUBSTITUTE(V169,"{","")),"괄호이상",(LEN(V169)-LEN(SUBSTITUTE(V169,"}",""))))</f>
        <v>0</v>
      </c>
      <c r="EH169">
        <f>IF(LEN(W169)-LEN(SUBSTITUTE(W169,"}",""))&lt;&gt;LEN(W169)-LEN(SUBSTITUTE(W169,"{","")),"괄호이상",(LEN(W169)-LEN(SUBSTITUTE(W169,"}",""))))</f>
        <v>0</v>
      </c>
      <c r="EI169">
        <f>IF(LEN(X169)-LEN(SUBSTITUTE(X169,"}",""))&lt;&gt;LEN(X169)-LEN(SUBSTITUTE(X169,"{","")),"괄호이상",(LEN(X169)-LEN(SUBSTITUTE(X169,"}",""))))</f>
        <v>0</v>
      </c>
      <c r="EJ169">
        <f>IF(LEN(Y169)-LEN(SUBSTITUTE(Y169,"}",""))&lt;&gt;LEN(Y169)-LEN(SUBSTITUTE(Y169,"{","")),"괄호이상",(LEN(Y169)-LEN(SUBSTITUTE(Y169,"}",""))))</f>
        <v>0</v>
      </c>
      <c r="EK169">
        <f>IF(LEN(Z169)-LEN(SUBSTITUTE(Z169,"}",""))&lt;&gt;LEN(Z169)-LEN(SUBSTITUTE(Z169,"{","")),"괄호이상",(LEN(Z169)-LEN(SUBSTITUTE(Z169,"}",""))))</f>
        <v>0</v>
      </c>
      <c r="EL169">
        <f>IF(LEN(AA169)-LEN(SUBSTITUTE(AA169,"}",""))&lt;&gt;LEN(AA169)-LEN(SUBSTITUTE(AA169,"{","")),"괄호이상",(LEN(AA169)-LEN(SUBSTITUTE(AA169,"}",""))))</f>
        <v>0</v>
      </c>
      <c r="EM169">
        <f>IF(LEN(AB169)-LEN(SUBSTITUTE(AB169,"}",""))&lt;&gt;LEN(AB169)-LEN(SUBSTITUTE(AB169,"{","")),"괄호이상",(LEN(AB169)-LEN(SUBSTITUTE(AB169,"}",""))))</f>
        <v>0</v>
      </c>
      <c r="EN169">
        <f>IF(LEN(AC169)-LEN(SUBSTITUTE(AC169,"}",""))&lt;&gt;LEN(AC169)-LEN(SUBSTITUTE(AC169,"{","")),"괄호이상",(LEN(AC169)-LEN(SUBSTITUTE(AC169,"}",""))))</f>
        <v>0</v>
      </c>
      <c r="EO169">
        <f>IF(LEN(AD169)-LEN(SUBSTITUTE(AD169,"}",""))&lt;&gt;LEN(AD169)-LEN(SUBSTITUTE(AD169,"{","")),"괄호이상",(LEN(AD169)-LEN(SUBSTITUTE(AD169,"}",""))))</f>
        <v>0</v>
      </c>
      <c r="EP169">
        <f>IF(LEN(AE169)-LEN(SUBSTITUTE(AE169,"}",""))&lt;&gt;LEN(AE169)-LEN(SUBSTITUTE(AE169,"{","")),"괄호이상",(LEN(AE169)-LEN(SUBSTITUTE(AE169,"}",""))))</f>
        <v>0</v>
      </c>
      <c r="EQ169">
        <f>IF(LEN(AF169)-LEN(SUBSTITUTE(AF169,"}",""))&lt;&gt;LEN(AF169)-LEN(SUBSTITUTE(AF169,"{","")),"괄호이상",(LEN(AF169)-LEN(SUBSTITUTE(AF169,"}",""))))</f>
        <v>0</v>
      </c>
      <c r="ER169">
        <f>IF(LEN(AG169)-LEN(SUBSTITUTE(AG169,"}",""))&lt;&gt;LEN(AG169)-LEN(SUBSTITUTE(AG169,"{","")),"괄호이상",(LEN(AG169)-LEN(SUBSTITUTE(AG169,"}",""))))</f>
        <v>0</v>
      </c>
      <c r="ES169">
        <f>IF(LEN(AH169)-LEN(SUBSTITUTE(AH169,"}",""))&lt;&gt;LEN(AH169)-LEN(SUBSTITUTE(AH169,"{","")),"괄호이상",(LEN(AH169)-LEN(SUBSTITUTE(AH169,"}",""))))</f>
        <v>0</v>
      </c>
      <c r="ET169">
        <f>IF(LEN(AI169)-LEN(SUBSTITUTE(AI169,"}",""))&lt;&gt;LEN(AI169)-LEN(SUBSTITUTE(AI169,"{","")),"괄호이상",(LEN(AI169)-LEN(SUBSTITUTE(AI169,"}",""))))</f>
        <v>0</v>
      </c>
      <c r="EU169">
        <f>IF(LEN(AJ169)-LEN(SUBSTITUTE(AJ169,"}",""))&lt;&gt;LEN(AJ169)-LEN(SUBSTITUTE(AJ169,"{","")),"괄호이상",(LEN(AJ169)-LEN(SUBSTITUTE(AJ169,"}",""))))</f>
        <v>0</v>
      </c>
      <c r="EV169">
        <f>IF(LEN(AK169)-LEN(SUBSTITUTE(AK169,"}",""))&lt;&gt;LEN(AK169)-LEN(SUBSTITUTE(AK169,"{","")),"괄호이상",(LEN(AK169)-LEN(SUBSTITUTE(AK169,"}",""))))</f>
        <v>0</v>
      </c>
      <c r="EW169">
        <f>IF(LEN(AL169)-LEN(SUBSTITUTE(AL169,"}",""))&lt;&gt;LEN(AL169)-LEN(SUBSTITUTE(AL169,"{","")),"괄호이상",(LEN(AL169)-LEN(SUBSTITUTE(AL169,"}",""))))</f>
        <v>0</v>
      </c>
      <c r="EX169">
        <f>IF(LEN(AM169)-LEN(SUBSTITUTE(AM169,"}",""))&lt;&gt;LEN(AM169)-LEN(SUBSTITUTE(AM169,"{","")),"괄호이상",(LEN(AM169)-LEN(SUBSTITUTE(AM169,"}",""))))</f>
        <v>0</v>
      </c>
      <c r="EY169">
        <f>IF(LEN(AN169)-LEN(SUBSTITUTE(AN169,"}",""))&lt;&gt;LEN(AN169)-LEN(SUBSTITUTE(AN169,"{","")),"괄호이상",(LEN(AN169)-LEN(SUBSTITUTE(AN169,"}",""))))</f>
        <v>0</v>
      </c>
      <c r="EZ169">
        <f>IF(LEN(AO169)-LEN(SUBSTITUTE(AO169,"}",""))&lt;&gt;LEN(AO169)-LEN(SUBSTITUTE(AO169,"{","")),"괄호이상",(LEN(AO169)-LEN(SUBSTITUTE(AO169,"}",""))))</f>
        <v>0</v>
      </c>
      <c r="FA169">
        <f>IF(LEN(AP169)-LEN(SUBSTITUTE(AP169,"}",""))&lt;&gt;LEN(AP169)-LEN(SUBSTITUTE(AP169,"{","")),"괄호이상",(LEN(AP169)-LEN(SUBSTITUTE(AP169,"}",""))))</f>
        <v>0</v>
      </c>
      <c r="FB169" t="str">
        <f t="array" ref="FB169">IF(SUM(IF($DX169-DX169:FA169&gt;0,1,0))&gt;0,"여기","")</f>
        <v/>
      </c>
      <c r="FC169">
        <f>IF(LEN(C169)-LEN(SUBSTITUTE(C169,"&gt;",""))&lt;&gt;LEN(C169)-LEN(SUBSTITUTE(C169,"&lt;","")),"괄호이상",(LEN(C169)-LEN(SUBSTITUTE(C169,"&gt;","")))/2)</f>
        <v>0</v>
      </c>
      <c r="FD169">
        <f>IF(LEN(H169)-LEN(SUBSTITUTE(H169,"&gt;",""))&lt;&gt;LEN(H169)-LEN(SUBSTITUTE(H169,"&lt;","")),"괄호이상",(LEN(H169)-LEN(SUBSTITUTE(H169,"&gt;","")))/2)</f>
        <v>0</v>
      </c>
      <c r="FE169">
        <f>IF(LEN(O169)-LEN(SUBSTITUTE(O169,"&gt;",""))&lt;&gt;LEN(O169)-LEN(SUBSTITUTE(O169,"&lt;","")),"괄호이상",(LEN(O169)-LEN(SUBSTITUTE(O169,"&gt;","")))/2)</f>
        <v>0</v>
      </c>
      <c r="FF169">
        <f>IF(LEN(P169)-LEN(SUBSTITUTE(P169,"&gt;",""))&lt;&gt;LEN(P169)-LEN(SUBSTITUTE(P169,"&lt;","")),"괄호이상",(LEN(P169)-LEN(SUBSTITUTE(P169,"&gt;","")))/2)</f>
        <v>0</v>
      </c>
      <c r="FG169">
        <f>IF(LEN(Q169)-LEN(SUBSTITUTE(Q169,"&gt;",""))&lt;&gt;LEN(Q169)-LEN(SUBSTITUTE(Q169,"&lt;","")),"괄호이상",(LEN(Q169)-LEN(SUBSTITUTE(Q169,"&gt;","")))/2)</f>
        <v>0</v>
      </c>
      <c r="FH169">
        <f>IF(LEN(R169)-LEN(SUBSTITUTE(R169,"&gt;",""))&lt;&gt;LEN(R169)-LEN(SUBSTITUTE(R169,"&lt;","")),"괄호이상",(LEN(R169)-LEN(SUBSTITUTE(R169,"&gt;","")))/2)</f>
        <v>0</v>
      </c>
      <c r="FI169">
        <f>IF(LEN(S169)-LEN(SUBSTITUTE(S169,"&gt;",""))&lt;&gt;LEN(S169)-LEN(SUBSTITUTE(S169,"&lt;","")),"괄호이상",(LEN(S169)-LEN(SUBSTITUTE(S169,"&gt;","")))/2)</f>
        <v>0</v>
      </c>
      <c r="FJ169">
        <f>IF(LEN(T169)-LEN(SUBSTITUTE(T169,"&gt;",""))&lt;&gt;LEN(T169)-LEN(SUBSTITUTE(T169,"&lt;","")),"괄호이상",(LEN(T169)-LEN(SUBSTITUTE(T169,"&gt;","")))/2)</f>
        <v>0</v>
      </c>
      <c r="FK169">
        <f>IF(LEN(U169)-LEN(SUBSTITUTE(U169,"&gt;",""))&lt;&gt;LEN(U169)-LEN(SUBSTITUTE(U169,"&lt;","")),"괄호이상",(LEN(U169)-LEN(SUBSTITUTE(U169,"&gt;","")))/2)</f>
        <v>0</v>
      </c>
      <c r="FL169">
        <f>IF(LEN(V169)-LEN(SUBSTITUTE(V169,"&gt;",""))&lt;&gt;LEN(V169)-LEN(SUBSTITUTE(V169,"&lt;","")),"괄호이상",(LEN(V169)-LEN(SUBSTITUTE(V169,"&gt;","")))/2)</f>
        <v>0</v>
      </c>
      <c r="FM169">
        <f>IF(LEN(W169)-LEN(SUBSTITUTE(W169,"&gt;",""))&lt;&gt;LEN(W169)-LEN(SUBSTITUTE(W169,"&lt;","")),"괄호이상",(LEN(W169)-LEN(SUBSTITUTE(W169,"&gt;","")))/2)</f>
        <v>0</v>
      </c>
      <c r="FN169">
        <f>IF(LEN(X169)-LEN(SUBSTITUTE(X169,"&gt;",""))&lt;&gt;LEN(X169)-LEN(SUBSTITUTE(X169,"&lt;","")),"괄호이상",(LEN(X169)-LEN(SUBSTITUTE(X169,"&gt;","")))/2)</f>
        <v>0</v>
      </c>
      <c r="FO169">
        <f>IF(LEN(Y169)-LEN(SUBSTITUTE(Y169,"&gt;",""))&lt;&gt;LEN(Y169)-LEN(SUBSTITUTE(Y169,"&lt;","")),"괄호이상",(LEN(Y169)-LEN(SUBSTITUTE(Y169,"&gt;","")))/2)</f>
        <v>0</v>
      </c>
      <c r="FP169">
        <f>IF(LEN(Z169)-LEN(SUBSTITUTE(Z169,"&gt;",""))&lt;&gt;LEN(Z169)-LEN(SUBSTITUTE(Z169,"&lt;","")),"괄호이상",(LEN(Z169)-LEN(SUBSTITUTE(Z169,"&gt;","")))/2)</f>
        <v>0</v>
      </c>
      <c r="FQ169">
        <f>IF(LEN(AA169)-LEN(SUBSTITUTE(AA169,"&gt;",""))&lt;&gt;LEN(AA169)-LEN(SUBSTITUTE(AA169,"&lt;","")),"괄호이상",(LEN(AA169)-LEN(SUBSTITUTE(AA169,"&gt;","")))/2)</f>
        <v>0</v>
      </c>
      <c r="FR169">
        <f>IF(LEN(AB169)-LEN(SUBSTITUTE(AB169,"&gt;",""))&lt;&gt;LEN(AB169)-LEN(SUBSTITUTE(AB169,"&lt;","")),"괄호이상",(LEN(AB169)-LEN(SUBSTITUTE(AB169,"&gt;","")))/2)</f>
        <v>0</v>
      </c>
      <c r="FS169">
        <f>IF(LEN(AC169)-LEN(SUBSTITUTE(AC169,"&gt;",""))&lt;&gt;LEN(AC169)-LEN(SUBSTITUTE(AC169,"&lt;","")),"괄호이상",(LEN(AC169)-LEN(SUBSTITUTE(AC169,"&gt;","")))/2)</f>
        <v>0</v>
      </c>
      <c r="FT169">
        <f>IF(LEN(AD169)-LEN(SUBSTITUTE(AD169,"&gt;",""))&lt;&gt;LEN(AD169)-LEN(SUBSTITUTE(AD169,"&lt;","")),"괄호이상",(LEN(AD169)-LEN(SUBSTITUTE(AD169,"&gt;","")))/2)</f>
        <v>0</v>
      </c>
      <c r="FU169">
        <f>IF(LEN(AE169)-LEN(SUBSTITUTE(AE169,"&gt;",""))&lt;&gt;LEN(AE169)-LEN(SUBSTITUTE(AE169,"&lt;","")),"괄호이상",(LEN(AE169)-LEN(SUBSTITUTE(AE169,"&gt;","")))/2)</f>
        <v>0</v>
      </c>
      <c r="FV169">
        <f>IF(LEN(AF169)-LEN(SUBSTITUTE(AF169,"&gt;",""))&lt;&gt;LEN(AF169)-LEN(SUBSTITUTE(AF169,"&lt;","")),"괄호이상",(LEN(AF169)-LEN(SUBSTITUTE(AF169,"&gt;","")))/2)</f>
        <v>0</v>
      </c>
      <c r="FW169">
        <f>IF(LEN(AG169)-LEN(SUBSTITUTE(AG169,"&gt;",""))&lt;&gt;LEN(AG169)-LEN(SUBSTITUTE(AG169,"&lt;","")),"괄호이상",(LEN(AG169)-LEN(SUBSTITUTE(AG169,"&gt;","")))/2)</f>
        <v>0</v>
      </c>
      <c r="FX169">
        <f>IF(LEN(AH169)-LEN(SUBSTITUTE(AH169,"&gt;",""))&lt;&gt;LEN(AH169)-LEN(SUBSTITUTE(AH169,"&lt;","")),"괄호이상",(LEN(AH169)-LEN(SUBSTITUTE(AH169,"&gt;","")))/2)</f>
        <v>0</v>
      </c>
      <c r="FY169">
        <f>IF(LEN(AI169)-LEN(SUBSTITUTE(AI169,"&gt;",""))&lt;&gt;LEN(AI169)-LEN(SUBSTITUTE(AI169,"&lt;","")),"괄호이상",(LEN(AI169)-LEN(SUBSTITUTE(AI169,"&gt;","")))/2)</f>
        <v>0</v>
      </c>
      <c r="FZ169">
        <f>IF(LEN(AJ169)-LEN(SUBSTITUTE(AJ169,"&gt;",""))&lt;&gt;LEN(AJ169)-LEN(SUBSTITUTE(AJ169,"&lt;","")),"괄호이상",(LEN(AJ169)-LEN(SUBSTITUTE(AJ169,"&gt;","")))/2)</f>
        <v>0</v>
      </c>
      <c r="GA169">
        <f>IF(LEN(AK169)-LEN(SUBSTITUTE(AK169,"&gt;",""))&lt;&gt;LEN(AK169)-LEN(SUBSTITUTE(AK169,"&lt;","")),"괄호이상",(LEN(AK169)-LEN(SUBSTITUTE(AK169,"&gt;","")))/2)</f>
        <v>0</v>
      </c>
      <c r="GB169">
        <f>IF(LEN(AL169)-LEN(SUBSTITUTE(AL169,"&gt;",""))&lt;&gt;LEN(AL169)-LEN(SUBSTITUTE(AL169,"&lt;","")),"괄호이상",(LEN(AL169)-LEN(SUBSTITUTE(AL169,"&gt;","")))/2)</f>
        <v>0</v>
      </c>
      <c r="GC169">
        <f>IF(LEN(AM169)-LEN(SUBSTITUTE(AM169,"&gt;",""))&lt;&gt;LEN(AM169)-LEN(SUBSTITUTE(AM169,"&lt;","")),"괄호이상",(LEN(AM169)-LEN(SUBSTITUTE(AM169,"&gt;","")))/2)</f>
        <v>0</v>
      </c>
      <c r="GD169">
        <f>IF(LEN(AN169)-LEN(SUBSTITUTE(AN169,"&gt;",""))&lt;&gt;LEN(AN169)-LEN(SUBSTITUTE(AN169,"&lt;","")),"괄호이상",(LEN(AN169)-LEN(SUBSTITUTE(AN169,"&gt;","")))/2)</f>
        <v>0</v>
      </c>
      <c r="GE169">
        <f>IF(LEN(AO169)-LEN(SUBSTITUTE(AO169,"&gt;",""))&lt;&gt;LEN(AO169)-LEN(SUBSTITUTE(AO169,"&lt;","")),"괄호이상",(LEN(AO169)-LEN(SUBSTITUTE(AO169,"&gt;","")))/2)</f>
        <v>0</v>
      </c>
      <c r="GF169">
        <f>IF(LEN(AP169)-LEN(SUBSTITUTE(AP169,"&gt;",""))&lt;&gt;LEN(AP169)-LEN(SUBSTITUTE(AP169,"&lt;","")),"괄호이상",(LEN(AP169)-LEN(SUBSTITUTE(AP169,"&gt;","")))/2)</f>
        <v>0</v>
      </c>
      <c r="GG169" t="str">
        <f t="array" ref="GG169">IF(SUM(IF($FC169-FC169:GF169&gt;0,1,0))&gt;0,"여기","")</f>
        <v/>
      </c>
      <c r="GH169" t="str">
        <f t="shared" si="137"/>
        <v/>
      </c>
    </row>
    <row r="170" spans="1:190" ht="280.5" x14ac:dyDescent="0.3">
      <c r="A170" t="s">
        <v>996</v>
      </c>
      <c r="B170">
        <f t="shared" si="131"/>
        <v>1</v>
      </c>
      <c r="C170" s="1" t="s">
        <v>1032</v>
      </c>
      <c r="D170" s="1"/>
      <c r="E170" s="1" t="str">
        <f t="shared" si="107"/>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0" s="1"/>
      <c r="G170" s="1" t="s">
        <v>4080</v>
      </c>
      <c r="H170" s="1" t="s">
        <v>4223</v>
      </c>
      <c r="I170" s="1"/>
      <c r="J170" s="1" t="str">
        <f t="shared" si="108"/>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
      <c r="L170">
        <v>1</v>
      </c>
      <c r="M170">
        <v>1</v>
      </c>
      <c r="O170" s="1" t="s">
        <v>18504</v>
      </c>
      <c r="P170" s="1" t="s">
        <v>16575</v>
      </c>
      <c r="Q170" s="1" t="s">
        <v>16576</v>
      </c>
      <c r="R170" s="1" t="s">
        <v>16583</v>
      </c>
      <c r="S170" s="1" t="s">
        <v>16584</v>
      </c>
      <c r="T170" s="1" t="s">
        <v>16588</v>
      </c>
      <c r="U170" s="1" t="s">
        <v>16589</v>
      </c>
      <c r="V170" s="1" t="s">
        <v>16594</v>
      </c>
      <c r="W170" s="1" t="s">
        <v>16596</v>
      </c>
      <c r="X170" s="1" t="s">
        <v>16598</v>
      </c>
      <c r="Y170" s="1" t="s">
        <v>16601</v>
      </c>
      <c r="Z170" s="1" t="s">
        <v>16592</v>
      </c>
      <c r="AA170" s="1" t="s">
        <v>16577</v>
      </c>
      <c r="AB170" s="1" t="s">
        <v>16578</v>
      </c>
      <c r="AC170" s="1" t="s">
        <v>16579</v>
      </c>
      <c r="AD170" s="1" t="s">
        <v>16580</v>
      </c>
      <c r="AE170" s="1" t="s">
        <v>16581</v>
      </c>
      <c r="AF170" s="1" t="s">
        <v>16582</v>
      </c>
      <c r="AG170" s="1" t="s">
        <v>16585</v>
      </c>
      <c r="AH170" s="1" t="s">
        <v>16586</v>
      </c>
      <c r="AI170" s="1" t="s">
        <v>16587</v>
      </c>
      <c r="AJ170" s="1" t="s">
        <v>16590</v>
      </c>
      <c r="AK170" s="1" t="s">
        <v>16591</v>
      </c>
      <c r="AL170" s="1" t="s">
        <v>16593</v>
      </c>
      <c r="AM170" s="1" t="s">
        <v>16595</v>
      </c>
      <c r="AN170" s="1" t="s">
        <v>16597</v>
      </c>
      <c r="AO170" s="1" t="s">
        <v>16599</v>
      </c>
      <c r="AP170" s="1" t="s">
        <v>16600</v>
      </c>
      <c r="AQ170" t="str">
        <f t="shared" si="132"/>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
      <c r="AR170">
        <f t="shared" si="109"/>
        <v>0</v>
      </c>
      <c r="AS170">
        <f t="shared" si="110"/>
        <v>5</v>
      </c>
      <c r="AT170">
        <f t="shared" ca="1" si="111"/>
        <v>1</v>
      </c>
      <c r="AU170">
        <f t="shared" ca="1" si="112"/>
        <v>0</v>
      </c>
      <c r="AV170">
        <f t="shared" ca="1" si="113"/>
        <v>1</v>
      </c>
      <c r="AW170">
        <f t="shared" ca="1" si="114"/>
        <v>0</v>
      </c>
      <c r="AX170">
        <f t="shared" ca="1" si="115"/>
        <v>1</v>
      </c>
      <c r="AY170">
        <f t="shared" ca="1" si="116"/>
        <v>0</v>
      </c>
      <c r="AZ170">
        <f t="shared" ca="1" si="117"/>
        <v>1</v>
      </c>
      <c r="BA170">
        <f t="shared" ca="1" si="118"/>
        <v>0</v>
      </c>
      <c r="BB170">
        <f t="shared" ca="1" si="119"/>
        <v>1</v>
      </c>
      <c r="BC170">
        <f t="shared" ca="1" si="120"/>
        <v>0</v>
      </c>
      <c r="BD170">
        <f t="shared" ca="1" si="121"/>
        <v>-1</v>
      </c>
      <c r="BE170">
        <f t="shared" ca="1" si="122"/>
        <v>-1</v>
      </c>
      <c r="BF170">
        <f t="shared" ca="1" si="123"/>
        <v>-1</v>
      </c>
      <c r="BG170">
        <f t="shared" ca="1" si="124"/>
        <v>-1</v>
      </c>
      <c r="BH170">
        <f t="shared" ca="1" si="125"/>
        <v>-1</v>
      </c>
      <c r="BI170">
        <f t="shared" ca="1" si="126"/>
        <v>-1</v>
      </c>
      <c r="BJ170">
        <f t="shared" ca="1" si="127"/>
        <v>-1</v>
      </c>
      <c r="BK170">
        <f t="shared" ca="1" si="128"/>
        <v>-1</v>
      </c>
      <c r="BL170">
        <f t="shared" ca="1" si="129"/>
        <v>-1</v>
      </c>
      <c r="BM170">
        <f t="shared" ca="1" si="130"/>
        <v>-1</v>
      </c>
      <c r="BN170">
        <f ca="1">IF(AT170=-1,-1,COUNTIF($AT170:AT170,AT170)+IF(AT170=0,50,0))</f>
        <v>1</v>
      </c>
      <c r="BO170">
        <f ca="1">IF(AU170=-1,-1,COUNTIF($AT170:AU170,AU170)+IF(AU170=0,50,0))</f>
        <v>51</v>
      </c>
      <c r="BP170">
        <f ca="1">IF(AV170=-1,-1,COUNTIF($AT170:AV170,AV170)+IF(AV170=0,50,0))</f>
        <v>2</v>
      </c>
      <c r="BQ170">
        <f ca="1">IF(AW170=-1,-1,COUNTIF($AT170:AW170,AW170)+IF(AW170=0,50,0))</f>
        <v>52</v>
      </c>
      <c r="BR170">
        <f ca="1">IF(AX170=-1,-1,COUNTIF($AT170:AX170,AX170)+IF(AX170=0,50,0))</f>
        <v>3</v>
      </c>
      <c r="BS170">
        <f ca="1">IF(AY170=-1,-1,COUNTIF($AT170:AY170,AY170)+IF(AY170=0,50,0))</f>
        <v>53</v>
      </c>
      <c r="BT170">
        <f ca="1">IF(AZ170=-1,-1,COUNTIF($AT170:AZ170,AZ170)+IF(AZ170=0,50,0))</f>
        <v>4</v>
      </c>
      <c r="BU170">
        <f ca="1">IF(BA170=-1,-1,COUNTIF($AT170:BA170,BA170)+IF(BA170=0,50,0))</f>
        <v>54</v>
      </c>
      <c r="BV170">
        <f ca="1">IF(BB170=-1,-1,COUNTIF($AT170:BB170,BB170)+IF(BB170=0,50,0))</f>
        <v>5</v>
      </c>
      <c r="BW170">
        <f ca="1">IF(BC170=-1,-1,COUNTIF($AT170:BC170,BC170)+IF(BC170=0,50,0))</f>
        <v>55</v>
      </c>
      <c r="BX170">
        <f ca="1">IF(BD170=-1,-1,COUNTIF($AT170:BD170,BD170)+IF(BD170=0,50,0))</f>
        <v>-1</v>
      </c>
      <c r="BY170">
        <f ca="1">IF(BE170=-1,-1,COUNTIF($AT170:BE170,BE170)+IF(BE170=0,50,0))</f>
        <v>-1</v>
      </c>
      <c r="BZ170">
        <f ca="1">IF(BF170=-1,-1,COUNTIF($AT170:BF170,BF170)+IF(BF170=0,50,0))</f>
        <v>-1</v>
      </c>
      <c r="CA170">
        <f ca="1">IF(BG170=-1,-1,COUNTIF($AT170:BG170,BG170)+IF(BG170=0,50,0))</f>
        <v>-1</v>
      </c>
      <c r="CB170">
        <f ca="1">IF(BH170=-1,-1,COUNTIF($AT170:BH170,BH170)+IF(BH170=0,50,0))</f>
        <v>-1</v>
      </c>
      <c r="CC170">
        <f ca="1">IF(BI170=-1,-1,COUNTIF($AT170:BI170,BI170)+IF(BI170=0,50,0))</f>
        <v>-1</v>
      </c>
      <c r="CD170">
        <f ca="1">IF(BJ170=-1,-1,COUNTIF($AT170:BJ170,BJ170)+IF(BJ170=0,50,0))</f>
        <v>-1</v>
      </c>
      <c r="CE170">
        <f ca="1">IF(BK170=-1,-1,COUNTIF($AT170:BK170,BK170)+IF(BK170=0,50,0))</f>
        <v>-1</v>
      </c>
      <c r="CF170">
        <f ca="1">IF(BL170=-1,-1,COUNTIF($AT170:BL170,BL170)+IF(BL170=0,50,0))</f>
        <v>-1</v>
      </c>
      <c r="CG170">
        <f ca="1">IF(BM170=-1,-1,COUNTIF($AT170:BM170,BM170)+IF(BM170=0,50,0))</f>
        <v>-1</v>
      </c>
      <c r="CH170">
        <f t="shared" ca="1" si="146"/>
        <v>133</v>
      </c>
      <c r="CI170">
        <f t="shared" ca="1" si="146"/>
        <v>162</v>
      </c>
      <c r="CJ170">
        <f t="shared" ca="1" si="146"/>
        <v>265</v>
      </c>
      <c r="CK170">
        <f t="shared" ca="1" si="146"/>
        <v>307</v>
      </c>
      <c r="CL170">
        <f t="shared" ca="1" si="146"/>
        <v>385</v>
      </c>
      <c r="CM170">
        <f t="shared" ca="1" si="146"/>
        <v>424</v>
      </c>
      <c r="CN170">
        <f t="shared" ca="1" si="146"/>
        <v>442</v>
      </c>
      <c r="CO170">
        <f t="shared" ca="1" si="146"/>
        <v>468</v>
      </c>
      <c r="CP170">
        <f t="shared" ca="1" si="146"/>
        <v>614</v>
      </c>
      <c r="CQ170">
        <f t="shared" ca="1" si="146"/>
        <v>652</v>
      </c>
      <c r="CR170">
        <f t="shared" ca="1" si="147"/>
        <v>-1</v>
      </c>
      <c r="CS170">
        <f t="shared" ca="1" si="147"/>
        <v>-1</v>
      </c>
      <c r="CT170">
        <f t="shared" ca="1" si="147"/>
        <v>-1</v>
      </c>
      <c r="CU170">
        <f t="shared" ca="1" si="147"/>
        <v>-1</v>
      </c>
      <c r="CV170">
        <f t="shared" ca="1" si="147"/>
        <v>-1</v>
      </c>
      <c r="CW170">
        <f t="shared" ca="1" si="147"/>
        <v>-1</v>
      </c>
      <c r="CX170">
        <f t="shared" ca="1" si="147"/>
        <v>-1</v>
      </c>
      <c r="CY170">
        <f t="shared" ca="1" si="147"/>
        <v>-1</v>
      </c>
      <c r="CZ170">
        <f t="shared" ca="1" si="147"/>
        <v>-1</v>
      </c>
      <c r="DA170">
        <f t="shared" ca="1" si="147"/>
        <v>-1</v>
      </c>
      <c r="DB170">
        <f t="shared" ca="1" si="148"/>
        <v>147</v>
      </c>
      <c r="DC170">
        <f t="shared" ca="1" si="148"/>
        <v>169</v>
      </c>
      <c r="DD170">
        <f t="shared" ca="1" si="148"/>
        <v>279</v>
      </c>
      <c r="DE170">
        <f t="shared" ca="1" si="148"/>
        <v>314</v>
      </c>
      <c r="DF170">
        <f t="shared" ca="1" si="148"/>
        <v>399</v>
      </c>
      <c r="DG170">
        <f t="shared" ca="1" si="148"/>
        <v>431</v>
      </c>
      <c r="DH170">
        <f t="shared" ca="1" si="148"/>
        <v>456</v>
      </c>
      <c r="DI170">
        <f t="shared" ca="1" si="148"/>
        <v>475</v>
      </c>
      <c r="DJ170">
        <f t="shared" ca="1" si="148"/>
        <v>628</v>
      </c>
      <c r="DK170">
        <f t="shared" ca="1" si="148"/>
        <v>659</v>
      </c>
      <c r="DL170">
        <f t="shared" ca="1" si="149"/>
        <v>-1</v>
      </c>
      <c r="DM170">
        <f t="shared" ca="1" si="149"/>
        <v>-1</v>
      </c>
      <c r="DN170">
        <f t="shared" ca="1" si="149"/>
        <v>-1</v>
      </c>
      <c r="DO170">
        <f t="shared" ca="1" si="149"/>
        <v>-1</v>
      </c>
      <c r="DP170">
        <f t="shared" ca="1" si="149"/>
        <v>-1</v>
      </c>
      <c r="DQ170">
        <f t="shared" ca="1" si="149"/>
        <v>-1</v>
      </c>
      <c r="DR170">
        <f t="shared" ca="1" si="149"/>
        <v>-1</v>
      </c>
      <c r="DS170">
        <f t="shared" ca="1" si="149"/>
        <v>-1</v>
      </c>
      <c r="DT170">
        <f t="shared" ca="1" si="149"/>
        <v>-1</v>
      </c>
      <c r="DU170">
        <f t="shared" ca="1" si="149"/>
        <v>-1</v>
      </c>
      <c r="DV170" t="str">
        <f ca="1">SUBSTITUTE(SUBSTITUTE(SUBSTITUTE(SUBSTITUTE(SUBSTITUTE(SUBSTITUTE(SUBSTITUTE(SUBSTITUTE(SUBSTITUTE(SUBSTITUTE(
SUBSTITUTE(SUBSTITUTE(SUBSTITUTE(SUBSTITUTE(SUBSTITUTE(SUBSTITUTE(SUBSTITUTE(SUBSTITUTE(SUBSTITUTE(SUBSTITUTE($AQ170,
IF($CH170=-1,"",MID($AQ170,$CH170,$DB170-$CH170+1)),IF($CH170=-1,"",VLOOKUP($BN170,구글언어코드!$K:$L,2,0))),
IF($CI170=-1,"",MID($AQ170,$CI170,$DC170-$CI170+1)),IF($CI170=-1,"",VLOOKUP($BO170,구글언어코드!$K:$L,2,0))),
IF($CJ170=-1,"",MID($AQ170,$CJ170,$DD170-$CJ170+1)),IF($CJ170=-1,"",VLOOKUP($BP170,구글언어코드!$K:$L,2,0))),
IF($CK170=-1,"",MID($AQ170,$CK170,$DE170-$CK170+1)),IF($CK170=-1,"",VLOOKUP($BQ170,구글언어코드!$K:$L,2,0))),
IF($CL170=-1,"",MID($AQ170,$CL170,$DF170-$CL170+1)),IF($CL170=-1,"",VLOOKUP($BR170,구글언어코드!$K:$L,2,0))),
IF($CM170=-1,"",MID($AQ170,$CM170,$DG170-$CM170+1)),IF($CM170=-1,"",VLOOKUP($BS170,구글언어코드!$K:$L,2,0))),
IF($CN170=-1,"",MID($AQ170,$CN170,$DH170-$CN170+1)),IF($CN170=-1,"",VLOOKUP($BT170,구글언어코드!$K:$L,2,0))),
IF($CO170=-1,"",MID($AQ170,$CO170,$DI170-$CO170+1)),IF($CO170=-1,"",VLOOKUP($BU170,구글언어코드!$K:$L,2,0))),
IF($CP170=-1,"",MID($AQ170,$CP170,$DJ170-$CP170+1)),IF($CP170=-1,"",VLOOKUP($BV170,구글언어코드!$K:$L,2,0))),
IF($CQ170=-1,"",MID($AQ170,$CQ170,$DK170-$CQ170+1)),IF($CQ170=-1,"",VLOOKUP($BW170,구글언어코드!$K:$L,2,0))),
IF($CR170=-1,"",MID($AQ170,$CR170,$DL170-$CR170+1)),IF($CR170=-1,"",VLOOKUP($BX170,구글언어코드!$K:$L,2,0))),
IF($CS170=-1,"",MID($AQ170,$CS170,$DM170-$CS170+1)),IF($CS170=-1,"",VLOOKUP($BY170,구글언어코드!$K:$L,2,0))),
IF($CT170=-1,"",MID($AQ170,$CT170,$DN170-$CT170+1)),IF($CT170=-1,"",VLOOKUP($BZ170,구글언어코드!$K:$L,2,0))),
IF($CU170=-1,"",MID($AQ170,$CU170,$DO170-$CU170+1)),IF($CU170=-1,"",VLOOKUP($CA170,구글언어코드!$K:$L,2,0))),
IF($CV170=-1,"",MID($AQ170,$CV170,$DP170-$CV170+1)),IF($CV170=-1,"",VLOOKUP($CB170,구글언어코드!$K:$L,2,0))),
IF($CW170=-1,"",MID($AQ170,$CW170,$DQ170-$CW170+1)),IF($CW170=-1,"",VLOOKUP($CC170,구글언어코드!$K:$L,2,0))),
IF($CX170=-1,"",MID($AQ170,$CX170,$DR170-$CX170+1)),IF($CX170=-1,"",VLOOKUP($CD170,구글언어코드!$K:$L,2,0))),
IF($CY170=-1,"",MID($AQ170,$CY170,$DS170-$CY170+1)),IF($CY170=-1,"",VLOOKUP($CE170,구글언어코드!$K:$L,2,0))),
IF($CZ170=-1,"",MID($AQ170,$CZ170,$DT170-$CZ170+1)),IF($CZ170=-1,"",VLOOKUP($CF170,구글언어코드!$K:$L,2,0))),
IF($DA170=-1,"",MID($AQ170,$DA170,$DU170-$DA170+1)),IF($DA170=-1,"",VLOOKUP($CG170,구글언어코드!$K:$L,2,0)))</f>
        <v>Energy was fused to the unstable Gate Stone to temporarily stabilize it. Energy can be induced in two directions.
By converting to [[Challenge Mode]], the state of Chaos Mode will be normalized and you will be able to challenge the chapter. To [{[proceed to the next chapter]], convert to Challenge Mode and clear the chapter!
Or, in return for [{{[lost chance of challenge]], you can [{{{[get rewards]] such as gold and items by giving back. If you still feel that you don't have enough power to clear the chapter, you can get rewarded and [{[stronger then challenge]] later.</v>
      </c>
      <c r="DW170" t="str">
        <f ca="1">SUBSTITUTE(SUBSTITUTE(SUBSTITUTE(SUBSTITUTE(SUBSTITUTE(SUBSTITUTE(SUBSTITUTE(SUBSTITUTE(SUBSTITUTE(SUBSTITUTE(
SUBSTITUTE(SUBSTITUTE(SUBSTITUTE(SUBSTITUTE(SUBSTITUTE(SUBSTITUTE(SUBSTITUTE(SUBSTITUTE(SUBSTITUTE(SUBSTITUTE(DV170,
IF($CH170=-1,"",VLOOKUP($BN170,구글언어코드!$K:$L,2,0)),IF($CH170=-1,"",MID($AQ170,$CH170,$DB170-$CH170+1))),
IF($CI170=-1,"",VLOOKUP($BO170,구글언어코드!$K:$L,2,0)),IF($CI170=-1,"",MID($AQ170,$CI170,$DC170-$CI170+1))),
IF($CJ170=-1,"",VLOOKUP($BP170,구글언어코드!$K:$L,2,0)),IF($CJ170=-1,"",MID($AQ170,$CJ170,$DD170-$CJ170+1))),
IF($CK170=-1,"",VLOOKUP($BQ170,구글언어코드!$K:$L,2,0)),IF($CK170=-1,"",MID($AQ170,$CK170,$DE170-$CK170+1))),
IF($CL170=-1,"",VLOOKUP($BR170,구글언어코드!$K:$L,2,0)),IF($CL170=-1,"",MID($AQ170,$CL170,$DF170-$CL170+1))),
IF($CM170=-1,"",VLOOKUP($BS170,구글언어코드!$K:$L,2,0)),IF($CM170=-1,"",MID($AQ170,$CM170,$DG170-$CM170+1))),
IF($CN170=-1,"",VLOOKUP($BT170,구글언어코드!$K:$L,2,0)),IF($CN170=-1,"",MID($AQ170,$CN170,$DH170-$CN170+1))),
IF($CO170=-1,"",VLOOKUP($BU170,구글언어코드!$K:$L,2,0)),IF($CO170=-1,"",MID($AQ170,$CO170,$DI170-$CO170+1))),
IF($CP170=-1,"",VLOOKUP($BV170,구글언어코드!$K:$L,2,0)),IF($CP170=-1,"",MID($AQ170,$CP170,$DJ170-$CP170+1))),
IF($CQ170=-1,"",VLOOKUP($BW170,구글언어코드!$K:$L,2,0)),IF($CQ170=-1,"",MID($AQ170,$CQ170,$DK170-$CQ170+1))),
IF($CR170=-1,"",VLOOKUP($BX170,구글언어코드!$K:$L,2,0)),IF($CR170=-1,"",MID($AQ170,$CR170,$DL170-$CR170+1))),
IF($CS170=-1,"",VLOOKUP($BY170,구글언어코드!$K:$L,2,0)),IF($CS170=-1,"",MID($AQ170,$CS170,$DM170-$CS170+1))),
IF($CT170=-1,"",VLOOKUP($BZ170,구글언어코드!$K:$L,2,0)),IF($CT170=-1,"",MID($AQ170,$CT170,$DN170-$CT170+1))),
IF($CU170=-1,"",VLOOKUP($CA170,구글언어코드!$K:$L,2,0)),IF($CU170=-1,"",MID($AQ170,$CU170,$DO170-$CU170+1))),
IF($CV170=-1,"",VLOOKUP($CB170,구글언어코드!$K:$L,2,0)),IF($CV170=-1,"",MID($AQ170,$CV170,$DP170-$CV170+1))),
IF($CW170=-1,"",VLOOKUP($CC170,구글언어코드!$K:$L,2,0)),IF($CW170=-1,"",MID($AQ170,$CW170,$DQ170-$CW170+1))),
IF($CX170=-1,"",VLOOKUP($CD170,구글언어코드!$K:$L,2,0)),IF($CX170=-1,"",MID($AQ170,$CX170,$DR170-$CX170+1))),
IF($CY170=-1,"",VLOOKUP($CE170,구글언어코드!$K:$L,2,0)),IF($CY170=-1,"",MID($AQ170,$CY170,$DS170-$CY170+1))),
IF($CZ170=-1,"",VLOOKUP($CF170,구글언어코드!$K:$L,2,0)),IF($CZ170=-1,"",MID($AQ170,$CZ170,$DT170-$CZ170+1))),
IF($DA170=-1,"",VLOOKUP($CG170,구글언어코드!$K:$L,2,0)),IF($DA170=-1,"",MID($AQ170,$DA170,$DU170-$DA170+1)))</f>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
      <c r="DX170">
        <f>IF(LEN(C170)-LEN(SUBSTITUTE(C170,"}",""))&lt;&gt;LEN(C170)-LEN(SUBSTITUTE(C170,"{","")),"괄호이상",(LEN(C170)-LEN(SUBSTITUTE(C170,"}",""))))</f>
        <v>0</v>
      </c>
      <c r="DY170">
        <f>IF(LEN(H170)-LEN(SUBSTITUTE(H170,"}",""))&lt;&gt;LEN(H170)-LEN(SUBSTITUTE(H170,"{","")),"괄호이상",(LEN(H170)-LEN(SUBSTITUTE(H170,"}",""))))</f>
        <v>0</v>
      </c>
      <c r="DZ170">
        <f>IF(LEN(O170)-LEN(SUBSTITUTE(O170,"}",""))&lt;&gt;LEN(O170)-LEN(SUBSTITUTE(O170,"{","")),"괄호이상",(LEN(O170)-LEN(SUBSTITUTE(O170,"}",""))))</f>
        <v>0</v>
      </c>
      <c r="EA170">
        <f>IF(LEN(P170)-LEN(SUBSTITUTE(P170,"}",""))&lt;&gt;LEN(P170)-LEN(SUBSTITUTE(P170,"{","")),"괄호이상",(LEN(P170)-LEN(SUBSTITUTE(P170,"}",""))))</f>
        <v>0</v>
      </c>
      <c r="EB170">
        <f>IF(LEN(Q170)-LEN(SUBSTITUTE(Q170,"}",""))&lt;&gt;LEN(Q170)-LEN(SUBSTITUTE(Q170,"{","")),"괄호이상",(LEN(Q170)-LEN(SUBSTITUTE(Q170,"}",""))))</f>
        <v>0</v>
      </c>
      <c r="EC170">
        <f>IF(LEN(R170)-LEN(SUBSTITUTE(R170,"}",""))&lt;&gt;LEN(R170)-LEN(SUBSTITUTE(R170,"{","")),"괄호이상",(LEN(R170)-LEN(SUBSTITUTE(R170,"}",""))))</f>
        <v>0</v>
      </c>
      <c r="ED170">
        <f>IF(LEN(S170)-LEN(SUBSTITUTE(S170,"}",""))&lt;&gt;LEN(S170)-LEN(SUBSTITUTE(S170,"{","")),"괄호이상",(LEN(S170)-LEN(SUBSTITUTE(S170,"}",""))))</f>
        <v>0</v>
      </c>
      <c r="EE170">
        <f>IF(LEN(T170)-LEN(SUBSTITUTE(T170,"}",""))&lt;&gt;LEN(T170)-LEN(SUBSTITUTE(T170,"{","")),"괄호이상",(LEN(T170)-LEN(SUBSTITUTE(T170,"}",""))))</f>
        <v>0</v>
      </c>
      <c r="EF170">
        <f>IF(LEN(U170)-LEN(SUBSTITUTE(U170,"}",""))&lt;&gt;LEN(U170)-LEN(SUBSTITUTE(U170,"{","")),"괄호이상",(LEN(U170)-LEN(SUBSTITUTE(U170,"}",""))))</f>
        <v>0</v>
      </c>
      <c r="EG170">
        <f>IF(LEN(V170)-LEN(SUBSTITUTE(V170,"}",""))&lt;&gt;LEN(V170)-LEN(SUBSTITUTE(V170,"{","")),"괄호이상",(LEN(V170)-LEN(SUBSTITUTE(V170,"}",""))))</f>
        <v>0</v>
      </c>
      <c r="EH170">
        <f>IF(LEN(W170)-LEN(SUBSTITUTE(W170,"}",""))&lt;&gt;LEN(W170)-LEN(SUBSTITUTE(W170,"{","")),"괄호이상",(LEN(W170)-LEN(SUBSTITUTE(W170,"}",""))))</f>
        <v>0</v>
      </c>
      <c r="EI170">
        <f>IF(LEN(X170)-LEN(SUBSTITUTE(X170,"}",""))&lt;&gt;LEN(X170)-LEN(SUBSTITUTE(X170,"{","")),"괄호이상",(LEN(X170)-LEN(SUBSTITUTE(X170,"}",""))))</f>
        <v>0</v>
      </c>
      <c r="EJ170">
        <f>IF(LEN(Y170)-LEN(SUBSTITUTE(Y170,"}",""))&lt;&gt;LEN(Y170)-LEN(SUBSTITUTE(Y170,"{","")),"괄호이상",(LEN(Y170)-LEN(SUBSTITUTE(Y170,"}",""))))</f>
        <v>0</v>
      </c>
      <c r="EK170">
        <f>IF(LEN(Z170)-LEN(SUBSTITUTE(Z170,"}",""))&lt;&gt;LEN(Z170)-LEN(SUBSTITUTE(Z170,"{","")),"괄호이상",(LEN(Z170)-LEN(SUBSTITUTE(Z170,"}",""))))</f>
        <v>0</v>
      </c>
      <c r="EL170">
        <f>IF(LEN(AA170)-LEN(SUBSTITUTE(AA170,"}",""))&lt;&gt;LEN(AA170)-LEN(SUBSTITUTE(AA170,"{","")),"괄호이상",(LEN(AA170)-LEN(SUBSTITUTE(AA170,"}",""))))</f>
        <v>0</v>
      </c>
      <c r="EM170">
        <f>IF(LEN(AB170)-LEN(SUBSTITUTE(AB170,"}",""))&lt;&gt;LEN(AB170)-LEN(SUBSTITUTE(AB170,"{","")),"괄호이상",(LEN(AB170)-LEN(SUBSTITUTE(AB170,"}",""))))</f>
        <v>0</v>
      </c>
      <c r="EN170">
        <f>IF(LEN(AC170)-LEN(SUBSTITUTE(AC170,"}",""))&lt;&gt;LEN(AC170)-LEN(SUBSTITUTE(AC170,"{","")),"괄호이상",(LEN(AC170)-LEN(SUBSTITUTE(AC170,"}",""))))</f>
        <v>0</v>
      </c>
      <c r="EO170">
        <f>IF(LEN(AD170)-LEN(SUBSTITUTE(AD170,"}",""))&lt;&gt;LEN(AD170)-LEN(SUBSTITUTE(AD170,"{","")),"괄호이상",(LEN(AD170)-LEN(SUBSTITUTE(AD170,"}",""))))</f>
        <v>0</v>
      </c>
      <c r="EP170">
        <f>IF(LEN(AE170)-LEN(SUBSTITUTE(AE170,"}",""))&lt;&gt;LEN(AE170)-LEN(SUBSTITUTE(AE170,"{","")),"괄호이상",(LEN(AE170)-LEN(SUBSTITUTE(AE170,"}",""))))</f>
        <v>0</v>
      </c>
      <c r="EQ170">
        <f>IF(LEN(AF170)-LEN(SUBSTITUTE(AF170,"}",""))&lt;&gt;LEN(AF170)-LEN(SUBSTITUTE(AF170,"{","")),"괄호이상",(LEN(AF170)-LEN(SUBSTITUTE(AF170,"}",""))))</f>
        <v>0</v>
      </c>
      <c r="ER170">
        <f>IF(LEN(AG170)-LEN(SUBSTITUTE(AG170,"}",""))&lt;&gt;LEN(AG170)-LEN(SUBSTITUTE(AG170,"{","")),"괄호이상",(LEN(AG170)-LEN(SUBSTITUTE(AG170,"}",""))))</f>
        <v>0</v>
      </c>
      <c r="ES170">
        <f>IF(LEN(AH170)-LEN(SUBSTITUTE(AH170,"}",""))&lt;&gt;LEN(AH170)-LEN(SUBSTITUTE(AH170,"{","")),"괄호이상",(LEN(AH170)-LEN(SUBSTITUTE(AH170,"}",""))))</f>
        <v>0</v>
      </c>
      <c r="ET170">
        <f>IF(LEN(AI170)-LEN(SUBSTITUTE(AI170,"}",""))&lt;&gt;LEN(AI170)-LEN(SUBSTITUTE(AI170,"{","")),"괄호이상",(LEN(AI170)-LEN(SUBSTITUTE(AI170,"}",""))))</f>
        <v>0</v>
      </c>
      <c r="EU170">
        <f>IF(LEN(AJ170)-LEN(SUBSTITUTE(AJ170,"}",""))&lt;&gt;LEN(AJ170)-LEN(SUBSTITUTE(AJ170,"{","")),"괄호이상",(LEN(AJ170)-LEN(SUBSTITUTE(AJ170,"}",""))))</f>
        <v>0</v>
      </c>
      <c r="EV170">
        <f>IF(LEN(AK170)-LEN(SUBSTITUTE(AK170,"}",""))&lt;&gt;LEN(AK170)-LEN(SUBSTITUTE(AK170,"{","")),"괄호이상",(LEN(AK170)-LEN(SUBSTITUTE(AK170,"}",""))))</f>
        <v>0</v>
      </c>
      <c r="EW170">
        <f>IF(LEN(AL170)-LEN(SUBSTITUTE(AL170,"}",""))&lt;&gt;LEN(AL170)-LEN(SUBSTITUTE(AL170,"{","")),"괄호이상",(LEN(AL170)-LEN(SUBSTITUTE(AL170,"}",""))))</f>
        <v>0</v>
      </c>
      <c r="EX170">
        <f>IF(LEN(AM170)-LEN(SUBSTITUTE(AM170,"}",""))&lt;&gt;LEN(AM170)-LEN(SUBSTITUTE(AM170,"{","")),"괄호이상",(LEN(AM170)-LEN(SUBSTITUTE(AM170,"}",""))))</f>
        <v>0</v>
      </c>
      <c r="EY170">
        <f>IF(LEN(AN170)-LEN(SUBSTITUTE(AN170,"}",""))&lt;&gt;LEN(AN170)-LEN(SUBSTITUTE(AN170,"{","")),"괄호이상",(LEN(AN170)-LEN(SUBSTITUTE(AN170,"}",""))))</f>
        <v>0</v>
      </c>
      <c r="EZ170">
        <f>IF(LEN(AO170)-LEN(SUBSTITUTE(AO170,"}",""))&lt;&gt;LEN(AO170)-LEN(SUBSTITUTE(AO170,"{","")),"괄호이상",(LEN(AO170)-LEN(SUBSTITUTE(AO170,"}",""))))</f>
        <v>0</v>
      </c>
      <c r="FA170">
        <f>IF(LEN(AP170)-LEN(SUBSTITUTE(AP170,"}",""))&lt;&gt;LEN(AP170)-LEN(SUBSTITUTE(AP170,"{","")),"괄호이상",(LEN(AP170)-LEN(SUBSTITUTE(AP170,"}",""))))</f>
        <v>0</v>
      </c>
      <c r="FB170" t="str">
        <f t="array" ref="FB170">IF(SUM(IF($DX170-DX170:FA170&gt;0,1,0))&gt;0,"여기","")</f>
        <v/>
      </c>
      <c r="FC170">
        <f>IF(LEN(C170)-LEN(SUBSTITUTE(C170,"&gt;",""))&lt;&gt;LEN(C170)-LEN(SUBSTITUTE(C170,"&lt;","")),"괄호이상",(LEN(C170)-LEN(SUBSTITUTE(C170,"&gt;","")))/2)</f>
        <v>5</v>
      </c>
      <c r="FD170">
        <f>IF(LEN(H170)-LEN(SUBSTITUTE(H170,"&gt;",""))&lt;&gt;LEN(H170)-LEN(SUBSTITUTE(H170,"&lt;","")),"괄호이상",(LEN(H170)-LEN(SUBSTITUTE(H170,"&gt;","")))/2)</f>
        <v>5</v>
      </c>
      <c r="FE170">
        <f>IF(LEN(O170)-LEN(SUBSTITUTE(O170,"&gt;",""))&lt;&gt;LEN(O170)-LEN(SUBSTITUTE(O170,"&lt;","")),"괄호이상",(LEN(O170)-LEN(SUBSTITUTE(O170,"&gt;","")))/2)</f>
        <v>3</v>
      </c>
      <c r="FF170">
        <f>IF(LEN(P170)-LEN(SUBSTITUTE(P170,"&gt;",""))&lt;&gt;LEN(P170)-LEN(SUBSTITUTE(P170,"&lt;","")),"괄호이상",(LEN(P170)-LEN(SUBSTITUTE(P170,"&gt;","")))/2)</f>
        <v>2</v>
      </c>
      <c r="FG170">
        <f>IF(LEN(Q170)-LEN(SUBSTITUTE(Q170,"&gt;",""))&lt;&gt;LEN(Q170)-LEN(SUBSTITUTE(Q170,"&lt;","")),"괄호이상",(LEN(Q170)-LEN(SUBSTITUTE(Q170,"&gt;","")))/2)</f>
        <v>2</v>
      </c>
      <c r="FH170">
        <f>IF(LEN(R170)-LEN(SUBSTITUTE(R170,"&gt;",""))&lt;&gt;LEN(R170)-LEN(SUBSTITUTE(R170,"&lt;","")),"괄호이상",(LEN(R170)-LEN(SUBSTITUTE(R170,"&gt;","")))/2)</f>
        <v>5</v>
      </c>
      <c r="FI170">
        <f>IF(LEN(S170)-LEN(SUBSTITUTE(S170,"&gt;",""))&lt;&gt;LEN(S170)-LEN(SUBSTITUTE(S170,"&lt;","")),"괄호이상",(LEN(S170)-LEN(SUBSTITUTE(S170,"&gt;","")))/2)</f>
        <v>4.5</v>
      </c>
      <c r="FJ170">
        <f>IF(LEN(T170)-LEN(SUBSTITUTE(T170,"&gt;",""))&lt;&gt;LEN(T170)-LEN(SUBSTITUTE(T170,"&lt;","")),"괄호이상",(LEN(T170)-LEN(SUBSTITUTE(T170,"&gt;","")))/2)</f>
        <v>5</v>
      </c>
      <c r="FK170">
        <f>IF(LEN(U170)-LEN(SUBSTITUTE(U170,"&gt;",""))&lt;&gt;LEN(U170)-LEN(SUBSTITUTE(U170,"&lt;","")),"괄호이상",(LEN(U170)-LEN(SUBSTITUTE(U170,"&gt;","")))/2)</f>
        <v>5</v>
      </c>
      <c r="FL170">
        <f>IF(LEN(V170)-LEN(SUBSTITUTE(V170,"&gt;",""))&lt;&gt;LEN(V170)-LEN(SUBSTITUTE(V170,"&lt;","")),"괄호이상",(LEN(V170)-LEN(SUBSTITUTE(V170,"&gt;","")))/2)</f>
        <v>5</v>
      </c>
      <c r="FM170">
        <f>IF(LEN(W170)-LEN(SUBSTITUTE(W170,"&gt;",""))&lt;&gt;LEN(W170)-LEN(SUBSTITUTE(W170,"&lt;","")),"괄호이상",(LEN(W170)-LEN(SUBSTITUTE(W170,"&gt;","")))/2)</f>
        <v>5</v>
      </c>
      <c r="FN170">
        <f>IF(LEN(X170)-LEN(SUBSTITUTE(X170,"&gt;",""))&lt;&gt;LEN(X170)-LEN(SUBSTITUTE(X170,"&lt;","")),"괄호이상",(LEN(X170)-LEN(SUBSTITUTE(X170,"&gt;","")))/2)</f>
        <v>5</v>
      </c>
      <c r="FO170">
        <f>IF(LEN(Y170)-LEN(SUBSTITUTE(Y170,"&gt;",""))&lt;&gt;LEN(Y170)-LEN(SUBSTITUTE(Y170,"&lt;","")),"괄호이상",(LEN(Y170)-LEN(SUBSTITUTE(Y170,"&gt;","")))/2)</f>
        <v>5</v>
      </c>
      <c r="FP170">
        <f>IF(LEN(Z170)-LEN(SUBSTITUTE(Z170,"&gt;",""))&lt;&gt;LEN(Z170)-LEN(SUBSTITUTE(Z170,"&lt;","")),"괄호이상",(LEN(Z170)-LEN(SUBSTITUTE(Z170,"&gt;","")))/2)</f>
        <v>5</v>
      </c>
      <c r="FQ170">
        <f>IF(LEN(AA170)-LEN(SUBSTITUTE(AA170,"&gt;",""))&lt;&gt;LEN(AA170)-LEN(SUBSTITUTE(AA170,"&lt;","")),"괄호이상",(LEN(AA170)-LEN(SUBSTITUTE(AA170,"&gt;","")))/2)</f>
        <v>5</v>
      </c>
      <c r="FR170">
        <f>IF(LEN(AB170)-LEN(SUBSTITUTE(AB170,"&gt;",""))&lt;&gt;LEN(AB170)-LEN(SUBSTITUTE(AB170,"&lt;","")),"괄호이상",(LEN(AB170)-LEN(SUBSTITUTE(AB170,"&gt;","")))/2)</f>
        <v>5</v>
      </c>
      <c r="FS170">
        <f>IF(LEN(AC170)-LEN(SUBSTITUTE(AC170,"&gt;",""))&lt;&gt;LEN(AC170)-LEN(SUBSTITUTE(AC170,"&lt;","")),"괄호이상",(LEN(AC170)-LEN(SUBSTITUTE(AC170,"&gt;","")))/2)</f>
        <v>5</v>
      </c>
      <c r="FT170">
        <f>IF(LEN(AD170)-LEN(SUBSTITUTE(AD170,"&gt;",""))&lt;&gt;LEN(AD170)-LEN(SUBSTITUTE(AD170,"&lt;","")),"괄호이상",(LEN(AD170)-LEN(SUBSTITUTE(AD170,"&gt;","")))/2)</f>
        <v>5</v>
      </c>
      <c r="FU170">
        <f>IF(LEN(AE170)-LEN(SUBSTITUTE(AE170,"&gt;",""))&lt;&gt;LEN(AE170)-LEN(SUBSTITUTE(AE170,"&lt;","")),"괄호이상",(LEN(AE170)-LEN(SUBSTITUTE(AE170,"&gt;","")))/2)</f>
        <v>5</v>
      </c>
      <c r="FV170">
        <f>IF(LEN(AF170)-LEN(SUBSTITUTE(AF170,"&gt;",""))&lt;&gt;LEN(AF170)-LEN(SUBSTITUTE(AF170,"&lt;","")),"괄호이상",(LEN(AF170)-LEN(SUBSTITUTE(AF170,"&gt;","")))/2)</f>
        <v>5</v>
      </c>
      <c r="FW170">
        <f>IF(LEN(AG170)-LEN(SUBSTITUTE(AG170,"&gt;",""))&lt;&gt;LEN(AG170)-LEN(SUBSTITUTE(AG170,"&lt;","")),"괄호이상",(LEN(AG170)-LEN(SUBSTITUTE(AG170,"&gt;","")))/2)</f>
        <v>5</v>
      </c>
      <c r="FX170">
        <f>IF(LEN(AH170)-LEN(SUBSTITUTE(AH170,"&gt;",""))&lt;&gt;LEN(AH170)-LEN(SUBSTITUTE(AH170,"&lt;","")),"괄호이상",(LEN(AH170)-LEN(SUBSTITUTE(AH170,"&gt;","")))/2)</f>
        <v>5</v>
      </c>
      <c r="FY170">
        <f>IF(LEN(AI170)-LEN(SUBSTITUTE(AI170,"&gt;",""))&lt;&gt;LEN(AI170)-LEN(SUBSTITUTE(AI170,"&lt;","")),"괄호이상",(LEN(AI170)-LEN(SUBSTITUTE(AI170,"&gt;","")))/2)</f>
        <v>5</v>
      </c>
      <c r="FZ170">
        <f>IF(LEN(AJ170)-LEN(SUBSTITUTE(AJ170,"&gt;",""))&lt;&gt;LEN(AJ170)-LEN(SUBSTITUTE(AJ170,"&lt;","")),"괄호이상",(LEN(AJ170)-LEN(SUBSTITUTE(AJ170,"&gt;","")))/2)</f>
        <v>5</v>
      </c>
      <c r="GA170">
        <f>IF(LEN(AK170)-LEN(SUBSTITUTE(AK170,"&gt;",""))&lt;&gt;LEN(AK170)-LEN(SUBSTITUTE(AK170,"&lt;","")),"괄호이상",(LEN(AK170)-LEN(SUBSTITUTE(AK170,"&gt;","")))/2)</f>
        <v>5</v>
      </c>
      <c r="GB170">
        <f>IF(LEN(AL170)-LEN(SUBSTITUTE(AL170,"&gt;",""))&lt;&gt;LEN(AL170)-LEN(SUBSTITUTE(AL170,"&lt;","")),"괄호이상",(LEN(AL170)-LEN(SUBSTITUTE(AL170,"&gt;","")))/2)</f>
        <v>5</v>
      </c>
      <c r="GC170">
        <f>IF(LEN(AM170)-LEN(SUBSTITUTE(AM170,"&gt;",""))&lt;&gt;LEN(AM170)-LEN(SUBSTITUTE(AM170,"&lt;","")),"괄호이상",(LEN(AM170)-LEN(SUBSTITUTE(AM170,"&gt;","")))/2)</f>
        <v>5</v>
      </c>
      <c r="GD170">
        <f>IF(LEN(AN170)-LEN(SUBSTITUTE(AN170,"&gt;",""))&lt;&gt;LEN(AN170)-LEN(SUBSTITUTE(AN170,"&lt;","")),"괄호이상",(LEN(AN170)-LEN(SUBSTITUTE(AN170,"&gt;","")))/2)</f>
        <v>5</v>
      </c>
      <c r="GE170">
        <f>IF(LEN(AO170)-LEN(SUBSTITUTE(AO170,"&gt;",""))&lt;&gt;LEN(AO170)-LEN(SUBSTITUTE(AO170,"&lt;","")),"괄호이상",(LEN(AO170)-LEN(SUBSTITUTE(AO170,"&gt;","")))/2)</f>
        <v>4</v>
      </c>
      <c r="GF170">
        <f>IF(LEN(AP170)-LEN(SUBSTITUTE(AP170,"&gt;",""))&lt;&gt;LEN(AP170)-LEN(SUBSTITUTE(AP170,"&lt;","")),"괄호이상",(LEN(AP170)-LEN(SUBSTITUTE(AP170,"&gt;","")))/2)</f>
        <v>5</v>
      </c>
      <c r="GG170" t="str">
        <f t="array" ref="GG170">IF(SUM(IF($FC170-FC170:GF170&gt;0,1,0))&gt;0,"여기","")</f>
        <v>여기</v>
      </c>
      <c r="GH170" t="str">
        <f t="shared" si="137"/>
        <v>여기</v>
      </c>
    </row>
    <row r="171" spans="1:190" x14ac:dyDescent="0.3">
      <c r="A171" t="s">
        <v>994</v>
      </c>
      <c r="B171">
        <f t="shared" si="131"/>
        <v>1</v>
      </c>
      <c r="C171" s="1" t="s">
        <v>995</v>
      </c>
      <c r="D171" s="1"/>
      <c r="E171" s="1" t="str">
        <f t="shared" si="107"/>
        <v>안정화된 에너지를 어디에 사용할지 선택해주세요</v>
      </c>
      <c r="F171" s="1"/>
      <c r="G171" t="s">
        <v>2182</v>
      </c>
      <c r="H171" s="1" t="s">
        <v>4220</v>
      </c>
      <c r="I171" s="1"/>
      <c r="J171" s="1" t="str">
        <f t="shared" si="108"/>
        <v>Choose how to use the stabilized energy</v>
      </c>
      <c r="L171">
        <v>1</v>
      </c>
      <c r="M171">
        <v>1</v>
      </c>
      <c r="O171" t="s">
        <v>7324</v>
      </c>
      <c r="P171" s="19" t="s">
        <v>7325</v>
      </c>
      <c r="Q171" t="s">
        <v>7326</v>
      </c>
      <c r="R171" t="s">
        <v>7333</v>
      </c>
      <c r="S171" t="s">
        <v>7334</v>
      </c>
      <c r="T171" t="s">
        <v>7338</v>
      </c>
      <c r="U171" t="s">
        <v>7339</v>
      </c>
      <c r="V171" t="s">
        <v>7344</v>
      </c>
      <c r="W171" t="s">
        <v>7346</v>
      </c>
      <c r="X171" s="20" t="s">
        <v>7348</v>
      </c>
      <c r="Y171" t="s">
        <v>7351</v>
      </c>
      <c r="Z171" t="s">
        <v>7342</v>
      </c>
      <c r="AA171" s="20" t="s">
        <v>7327</v>
      </c>
      <c r="AB171" t="s">
        <v>7328</v>
      </c>
      <c r="AC171" t="s">
        <v>7329</v>
      </c>
      <c r="AD171" t="s">
        <v>7330</v>
      </c>
      <c r="AE171" t="s">
        <v>7331</v>
      </c>
      <c r="AF171" t="s">
        <v>7332</v>
      </c>
      <c r="AG171" t="s">
        <v>7335</v>
      </c>
      <c r="AH171" s="20" t="s">
        <v>7336</v>
      </c>
      <c r="AI171" t="s">
        <v>7337</v>
      </c>
      <c r="AJ171" t="s">
        <v>7340</v>
      </c>
      <c r="AK171" t="s">
        <v>7341</v>
      </c>
      <c r="AL171" t="s">
        <v>7343</v>
      </c>
      <c r="AM171" t="s">
        <v>7345</v>
      </c>
      <c r="AN171" t="s">
        <v>7347</v>
      </c>
      <c r="AO171" t="s">
        <v>7349</v>
      </c>
      <c r="AP171" t="s">
        <v>7350</v>
      </c>
      <c r="AQ171" t="str">
        <f t="shared" si="132"/>
        <v>Choose how to use the stabilized energy</v>
      </c>
      <c r="AR171">
        <f t="shared" si="109"/>
        <v>0</v>
      </c>
      <c r="AS171">
        <f t="shared" si="110"/>
        <v>0</v>
      </c>
      <c r="AT171">
        <f t="shared" ca="1" si="111"/>
        <v>-1</v>
      </c>
      <c r="AU171">
        <f t="shared" ca="1" si="112"/>
        <v>-1</v>
      </c>
      <c r="AV171">
        <f t="shared" ca="1" si="113"/>
        <v>-1</v>
      </c>
      <c r="AW171">
        <f t="shared" ca="1" si="114"/>
        <v>-1</v>
      </c>
      <c r="AX171">
        <f t="shared" ca="1" si="115"/>
        <v>-1</v>
      </c>
      <c r="AY171">
        <f t="shared" ca="1" si="116"/>
        <v>-1</v>
      </c>
      <c r="AZ171">
        <f t="shared" ca="1" si="117"/>
        <v>-1</v>
      </c>
      <c r="BA171">
        <f t="shared" ca="1" si="118"/>
        <v>-1</v>
      </c>
      <c r="BB171">
        <f t="shared" ca="1" si="119"/>
        <v>-1</v>
      </c>
      <c r="BC171">
        <f t="shared" ca="1" si="120"/>
        <v>-1</v>
      </c>
      <c r="BD171">
        <f t="shared" ca="1" si="121"/>
        <v>-1</v>
      </c>
      <c r="BE171">
        <f t="shared" ca="1" si="122"/>
        <v>-1</v>
      </c>
      <c r="BF171">
        <f t="shared" ca="1" si="123"/>
        <v>-1</v>
      </c>
      <c r="BG171">
        <f t="shared" ca="1" si="124"/>
        <v>-1</v>
      </c>
      <c r="BH171">
        <f t="shared" ca="1" si="125"/>
        <v>-1</v>
      </c>
      <c r="BI171">
        <f t="shared" ca="1" si="126"/>
        <v>-1</v>
      </c>
      <c r="BJ171">
        <f t="shared" ca="1" si="127"/>
        <v>-1</v>
      </c>
      <c r="BK171">
        <f t="shared" ca="1" si="128"/>
        <v>-1</v>
      </c>
      <c r="BL171">
        <f t="shared" ca="1" si="129"/>
        <v>-1</v>
      </c>
      <c r="BM171">
        <f t="shared" ca="1" si="130"/>
        <v>-1</v>
      </c>
      <c r="BN171">
        <f ca="1">IF(AT171=-1,-1,COUNTIF($AT171:AT171,AT171)+IF(AT171=0,50,0))</f>
        <v>-1</v>
      </c>
      <c r="BO171">
        <f ca="1">IF(AU171=-1,-1,COUNTIF($AT171:AU171,AU171)+IF(AU171=0,50,0))</f>
        <v>-1</v>
      </c>
      <c r="BP171">
        <f ca="1">IF(AV171=-1,-1,COUNTIF($AT171:AV171,AV171)+IF(AV171=0,50,0))</f>
        <v>-1</v>
      </c>
      <c r="BQ171">
        <f ca="1">IF(AW171=-1,-1,COUNTIF($AT171:AW171,AW171)+IF(AW171=0,50,0))</f>
        <v>-1</v>
      </c>
      <c r="BR171">
        <f ca="1">IF(AX171=-1,-1,COUNTIF($AT171:AX171,AX171)+IF(AX171=0,50,0))</f>
        <v>-1</v>
      </c>
      <c r="BS171">
        <f ca="1">IF(AY171=-1,-1,COUNTIF($AT171:AY171,AY171)+IF(AY171=0,50,0))</f>
        <v>-1</v>
      </c>
      <c r="BT171">
        <f ca="1">IF(AZ171=-1,-1,COUNTIF($AT171:AZ171,AZ171)+IF(AZ171=0,50,0))</f>
        <v>-1</v>
      </c>
      <c r="BU171">
        <f ca="1">IF(BA171=-1,-1,COUNTIF($AT171:BA171,BA171)+IF(BA171=0,50,0))</f>
        <v>-1</v>
      </c>
      <c r="BV171">
        <f ca="1">IF(BB171=-1,-1,COUNTIF($AT171:BB171,BB171)+IF(BB171=0,50,0))</f>
        <v>-1</v>
      </c>
      <c r="BW171">
        <f ca="1">IF(BC171=-1,-1,COUNTIF($AT171:BC171,BC171)+IF(BC171=0,50,0))</f>
        <v>-1</v>
      </c>
      <c r="BX171">
        <f ca="1">IF(BD171=-1,-1,COUNTIF($AT171:BD171,BD171)+IF(BD171=0,50,0))</f>
        <v>-1</v>
      </c>
      <c r="BY171">
        <f ca="1">IF(BE171=-1,-1,COUNTIF($AT171:BE171,BE171)+IF(BE171=0,50,0))</f>
        <v>-1</v>
      </c>
      <c r="BZ171">
        <f ca="1">IF(BF171=-1,-1,COUNTIF($AT171:BF171,BF171)+IF(BF171=0,50,0))</f>
        <v>-1</v>
      </c>
      <c r="CA171">
        <f ca="1">IF(BG171=-1,-1,COUNTIF($AT171:BG171,BG171)+IF(BG171=0,50,0))</f>
        <v>-1</v>
      </c>
      <c r="CB171">
        <f ca="1">IF(BH171=-1,-1,COUNTIF($AT171:BH171,BH171)+IF(BH171=0,50,0))</f>
        <v>-1</v>
      </c>
      <c r="CC171">
        <f ca="1">IF(BI171=-1,-1,COUNTIF($AT171:BI171,BI171)+IF(BI171=0,50,0))</f>
        <v>-1</v>
      </c>
      <c r="CD171">
        <f ca="1">IF(BJ171=-1,-1,COUNTIF($AT171:BJ171,BJ171)+IF(BJ171=0,50,0))</f>
        <v>-1</v>
      </c>
      <c r="CE171">
        <f ca="1">IF(BK171=-1,-1,COUNTIF($AT171:BK171,BK171)+IF(BK171=0,50,0))</f>
        <v>-1</v>
      </c>
      <c r="CF171">
        <f ca="1">IF(BL171=-1,-1,COUNTIF($AT171:BL171,BL171)+IF(BL171=0,50,0))</f>
        <v>-1</v>
      </c>
      <c r="CG171">
        <f ca="1">IF(BM171=-1,-1,COUNTIF($AT171:BM171,BM171)+IF(BM171=0,50,0))</f>
        <v>-1</v>
      </c>
      <c r="CH171">
        <f t="shared" ref="CH171:CQ180" ca="1" si="150">IF(COLUMN(CH171)&lt;=COLUMN($CH$1),
IFERROR(FIND("&lt;",$AQ171),-1),
IFERROR(FIND("&lt;",$AQ171,OFFSET(CH171,0,-1)+1),-1))</f>
        <v>-1</v>
      </c>
      <c r="CI171">
        <f t="shared" ca="1" si="150"/>
        <v>-1</v>
      </c>
      <c r="CJ171">
        <f t="shared" ca="1" si="150"/>
        <v>-1</v>
      </c>
      <c r="CK171">
        <f t="shared" ca="1" si="150"/>
        <v>-1</v>
      </c>
      <c r="CL171">
        <f t="shared" ca="1" si="150"/>
        <v>-1</v>
      </c>
      <c r="CM171">
        <f t="shared" ca="1" si="150"/>
        <v>-1</v>
      </c>
      <c r="CN171">
        <f t="shared" ca="1" si="150"/>
        <v>-1</v>
      </c>
      <c r="CO171">
        <f t="shared" ca="1" si="150"/>
        <v>-1</v>
      </c>
      <c r="CP171">
        <f t="shared" ca="1" si="150"/>
        <v>-1</v>
      </c>
      <c r="CQ171">
        <f t="shared" ca="1" si="150"/>
        <v>-1</v>
      </c>
      <c r="CR171">
        <f t="shared" ref="CR171:DA180" ca="1" si="151">IF(COLUMN(CR171)&lt;=COLUMN($CH$1),
IFERROR(FIND("&lt;",$AQ171),-1),
IFERROR(FIND("&lt;",$AQ171,OFFSET(CR171,0,-1)+1),-1))</f>
        <v>-1</v>
      </c>
      <c r="CS171">
        <f t="shared" ca="1" si="151"/>
        <v>-1</v>
      </c>
      <c r="CT171">
        <f t="shared" ca="1" si="151"/>
        <v>-1</v>
      </c>
      <c r="CU171">
        <f t="shared" ca="1" si="151"/>
        <v>-1</v>
      </c>
      <c r="CV171">
        <f t="shared" ca="1" si="151"/>
        <v>-1</v>
      </c>
      <c r="CW171">
        <f t="shared" ca="1" si="151"/>
        <v>-1</v>
      </c>
      <c r="CX171">
        <f t="shared" ca="1" si="151"/>
        <v>-1</v>
      </c>
      <c r="CY171">
        <f t="shared" ca="1" si="151"/>
        <v>-1</v>
      </c>
      <c r="CZ171">
        <f t="shared" ca="1" si="151"/>
        <v>-1</v>
      </c>
      <c r="DA171">
        <f t="shared" ca="1" si="151"/>
        <v>-1</v>
      </c>
      <c r="DB171">
        <f t="shared" ref="DB171:DK180" ca="1" si="152">IF(COLUMN(DB171)&lt;=COLUMN($DB$1),
IFERROR(FIND("&gt;",$AQ171),-1),
IFERROR(FIND("&gt;",$AQ171,OFFSET(DB171,0,-1)+1),-1))</f>
        <v>-1</v>
      </c>
      <c r="DC171">
        <f t="shared" ca="1" si="152"/>
        <v>-1</v>
      </c>
      <c r="DD171">
        <f t="shared" ca="1" si="152"/>
        <v>-1</v>
      </c>
      <c r="DE171">
        <f t="shared" ca="1" si="152"/>
        <v>-1</v>
      </c>
      <c r="DF171">
        <f t="shared" ca="1" si="152"/>
        <v>-1</v>
      </c>
      <c r="DG171">
        <f t="shared" ca="1" si="152"/>
        <v>-1</v>
      </c>
      <c r="DH171">
        <f t="shared" ca="1" si="152"/>
        <v>-1</v>
      </c>
      <c r="DI171">
        <f t="shared" ca="1" si="152"/>
        <v>-1</v>
      </c>
      <c r="DJ171">
        <f t="shared" ca="1" si="152"/>
        <v>-1</v>
      </c>
      <c r="DK171">
        <f t="shared" ca="1" si="152"/>
        <v>-1</v>
      </c>
      <c r="DL171">
        <f t="shared" ref="DL171:DU180" ca="1" si="153">IF(COLUMN(DL171)&lt;=COLUMN($DB$1),
IFERROR(FIND("&gt;",$AQ171),-1),
IFERROR(FIND("&gt;",$AQ171,OFFSET(DL171,0,-1)+1),-1))</f>
        <v>-1</v>
      </c>
      <c r="DM171">
        <f t="shared" ca="1" si="153"/>
        <v>-1</v>
      </c>
      <c r="DN171">
        <f t="shared" ca="1" si="153"/>
        <v>-1</v>
      </c>
      <c r="DO171">
        <f t="shared" ca="1" si="153"/>
        <v>-1</v>
      </c>
      <c r="DP171">
        <f t="shared" ca="1" si="153"/>
        <v>-1</v>
      </c>
      <c r="DQ171">
        <f t="shared" ca="1" si="153"/>
        <v>-1</v>
      </c>
      <c r="DR171">
        <f t="shared" ca="1" si="153"/>
        <v>-1</v>
      </c>
      <c r="DS171">
        <f t="shared" ca="1" si="153"/>
        <v>-1</v>
      </c>
      <c r="DT171">
        <f t="shared" ca="1" si="153"/>
        <v>-1</v>
      </c>
      <c r="DU171">
        <f t="shared" ca="1" si="153"/>
        <v>-1</v>
      </c>
      <c r="DV171" t="str">
        <f ca="1">SUBSTITUTE(SUBSTITUTE(SUBSTITUTE(SUBSTITUTE(SUBSTITUTE(SUBSTITUTE(SUBSTITUTE(SUBSTITUTE(SUBSTITUTE(SUBSTITUTE(
SUBSTITUTE(SUBSTITUTE(SUBSTITUTE(SUBSTITUTE(SUBSTITUTE(SUBSTITUTE(SUBSTITUTE(SUBSTITUTE(SUBSTITUTE(SUBSTITUTE($AQ171,
IF($CH171=-1,"",MID($AQ171,$CH171,$DB171-$CH171+1)),IF($CH171=-1,"",VLOOKUP($BN171,구글언어코드!$K:$L,2,0))),
IF($CI171=-1,"",MID($AQ171,$CI171,$DC171-$CI171+1)),IF($CI171=-1,"",VLOOKUP($BO171,구글언어코드!$K:$L,2,0))),
IF($CJ171=-1,"",MID($AQ171,$CJ171,$DD171-$CJ171+1)),IF($CJ171=-1,"",VLOOKUP($BP171,구글언어코드!$K:$L,2,0))),
IF($CK171=-1,"",MID($AQ171,$CK171,$DE171-$CK171+1)),IF($CK171=-1,"",VLOOKUP($BQ171,구글언어코드!$K:$L,2,0))),
IF($CL171=-1,"",MID($AQ171,$CL171,$DF171-$CL171+1)),IF($CL171=-1,"",VLOOKUP($BR171,구글언어코드!$K:$L,2,0))),
IF($CM171=-1,"",MID($AQ171,$CM171,$DG171-$CM171+1)),IF($CM171=-1,"",VLOOKUP($BS171,구글언어코드!$K:$L,2,0))),
IF($CN171=-1,"",MID($AQ171,$CN171,$DH171-$CN171+1)),IF($CN171=-1,"",VLOOKUP($BT171,구글언어코드!$K:$L,2,0))),
IF($CO171=-1,"",MID($AQ171,$CO171,$DI171-$CO171+1)),IF($CO171=-1,"",VLOOKUP($BU171,구글언어코드!$K:$L,2,0))),
IF($CP171=-1,"",MID($AQ171,$CP171,$DJ171-$CP171+1)),IF($CP171=-1,"",VLOOKUP($BV171,구글언어코드!$K:$L,2,0))),
IF($CQ171=-1,"",MID($AQ171,$CQ171,$DK171-$CQ171+1)),IF($CQ171=-1,"",VLOOKUP($BW171,구글언어코드!$K:$L,2,0))),
IF($CR171=-1,"",MID($AQ171,$CR171,$DL171-$CR171+1)),IF($CR171=-1,"",VLOOKUP($BX171,구글언어코드!$K:$L,2,0))),
IF($CS171=-1,"",MID($AQ171,$CS171,$DM171-$CS171+1)),IF($CS171=-1,"",VLOOKUP($BY171,구글언어코드!$K:$L,2,0))),
IF($CT171=-1,"",MID($AQ171,$CT171,$DN171-$CT171+1)),IF($CT171=-1,"",VLOOKUP($BZ171,구글언어코드!$K:$L,2,0))),
IF($CU171=-1,"",MID($AQ171,$CU171,$DO171-$CU171+1)),IF($CU171=-1,"",VLOOKUP($CA171,구글언어코드!$K:$L,2,0))),
IF($CV171=-1,"",MID($AQ171,$CV171,$DP171-$CV171+1)),IF($CV171=-1,"",VLOOKUP($CB171,구글언어코드!$K:$L,2,0))),
IF($CW171=-1,"",MID($AQ171,$CW171,$DQ171-$CW171+1)),IF($CW171=-1,"",VLOOKUP($CC171,구글언어코드!$K:$L,2,0))),
IF($CX171=-1,"",MID($AQ171,$CX171,$DR171-$CX171+1)),IF($CX171=-1,"",VLOOKUP($CD171,구글언어코드!$K:$L,2,0))),
IF($CY171=-1,"",MID($AQ171,$CY171,$DS171-$CY171+1)),IF($CY171=-1,"",VLOOKUP($CE171,구글언어코드!$K:$L,2,0))),
IF($CZ171=-1,"",MID($AQ171,$CZ171,$DT171-$CZ171+1)),IF($CZ171=-1,"",VLOOKUP($CF171,구글언어코드!$K:$L,2,0))),
IF($DA171=-1,"",MID($AQ171,$DA171,$DU171-$DA171+1)),IF($DA171=-1,"",VLOOKUP($CG171,구글언어코드!$K:$L,2,0)))</f>
        <v>Choose how to use the stabilized energy</v>
      </c>
      <c r="DW171" t="str">
        <f ca="1">SUBSTITUTE(SUBSTITUTE(SUBSTITUTE(SUBSTITUTE(SUBSTITUTE(SUBSTITUTE(SUBSTITUTE(SUBSTITUTE(SUBSTITUTE(SUBSTITUTE(
SUBSTITUTE(SUBSTITUTE(SUBSTITUTE(SUBSTITUTE(SUBSTITUTE(SUBSTITUTE(SUBSTITUTE(SUBSTITUTE(SUBSTITUTE(SUBSTITUTE(DV171,
IF($CH171=-1,"",VLOOKUP($BN171,구글언어코드!$K:$L,2,0)),IF($CH171=-1,"",MID($AQ171,$CH171,$DB171-$CH171+1))),
IF($CI171=-1,"",VLOOKUP($BO171,구글언어코드!$K:$L,2,0)),IF($CI171=-1,"",MID($AQ171,$CI171,$DC171-$CI171+1))),
IF($CJ171=-1,"",VLOOKUP($BP171,구글언어코드!$K:$L,2,0)),IF($CJ171=-1,"",MID($AQ171,$CJ171,$DD171-$CJ171+1))),
IF($CK171=-1,"",VLOOKUP($BQ171,구글언어코드!$K:$L,2,0)),IF($CK171=-1,"",MID($AQ171,$CK171,$DE171-$CK171+1))),
IF($CL171=-1,"",VLOOKUP($BR171,구글언어코드!$K:$L,2,0)),IF($CL171=-1,"",MID($AQ171,$CL171,$DF171-$CL171+1))),
IF($CM171=-1,"",VLOOKUP($BS171,구글언어코드!$K:$L,2,0)),IF($CM171=-1,"",MID($AQ171,$CM171,$DG171-$CM171+1))),
IF($CN171=-1,"",VLOOKUP($BT171,구글언어코드!$K:$L,2,0)),IF($CN171=-1,"",MID($AQ171,$CN171,$DH171-$CN171+1))),
IF($CO171=-1,"",VLOOKUP($BU171,구글언어코드!$K:$L,2,0)),IF($CO171=-1,"",MID($AQ171,$CO171,$DI171-$CO171+1))),
IF($CP171=-1,"",VLOOKUP($BV171,구글언어코드!$K:$L,2,0)),IF($CP171=-1,"",MID($AQ171,$CP171,$DJ171-$CP171+1))),
IF($CQ171=-1,"",VLOOKUP($BW171,구글언어코드!$K:$L,2,0)),IF($CQ171=-1,"",MID($AQ171,$CQ171,$DK171-$CQ171+1))),
IF($CR171=-1,"",VLOOKUP($BX171,구글언어코드!$K:$L,2,0)),IF($CR171=-1,"",MID($AQ171,$CR171,$DL171-$CR171+1))),
IF($CS171=-1,"",VLOOKUP($BY171,구글언어코드!$K:$L,2,0)),IF($CS171=-1,"",MID($AQ171,$CS171,$DM171-$CS171+1))),
IF($CT171=-1,"",VLOOKUP($BZ171,구글언어코드!$K:$L,2,0)),IF($CT171=-1,"",MID($AQ171,$CT171,$DN171-$CT171+1))),
IF($CU171=-1,"",VLOOKUP($CA171,구글언어코드!$K:$L,2,0)),IF($CU171=-1,"",MID($AQ171,$CU171,$DO171-$CU171+1))),
IF($CV171=-1,"",VLOOKUP($CB171,구글언어코드!$K:$L,2,0)),IF($CV171=-1,"",MID($AQ171,$CV171,$DP171-$CV171+1))),
IF($CW171=-1,"",VLOOKUP($CC171,구글언어코드!$K:$L,2,0)),IF($CW171=-1,"",MID($AQ171,$CW171,$DQ171-$CW171+1))),
IF($CX171=-1,"",VLOOKUP($CD171,구글언어코드!$K:$L,2,0)),IF($CX171=-1,"",MID($AQ171,$CX171,$DR171-$CX171+1))),
IF($CY171=-1,"",VLOOKUP($CE171,구글언어코드!$K:$L,2,0)),IF($CY171=-1,"",MID($AQ171,$CY171,$DS171-$CY171+1))),
IF($CZ171=-1,"",VLOOKUP($CF171,구글언어코드!$K:$L,2,0)),IF($CZ171=-1,"",MID($AQ171,$CZ171,$DT171-$CZ171+1))),
IF($DA171=-1,"",VLOOKUP($CG171,구글언어코드!$K:$L,2,0)),IF($DA171=-1,"",MID($AQ171,$DA171,$DU171-$DA171+1)))</f>
        <v>Choose how to use the stabilized energy</v>
      </c>
      <c r="DX171">
        <f>IF(LEN(C171)-LEN(SUBSTITUTE(C171,"}",""))&lt;&gt;LEN(C171)-LEN(SUBSTITUTE(C171,"{","")),"괄호이상",(LEN(C171)-LEN(SUBSTITUTE(C171,"}",""))))</f>
        <v>0</v>
      </c>
      <c r="DY171">
        <f>IF(LEN(H171)-LEN(SUBSTITUTE(H171,"}",""))&lt;&gt;LEN(H171)-LEN(SUBSTITUTE(H171,"{","")),"괄호이상",(LEN(H171)-LEN(SUBSTITUTE(H171,"}",""))))</f>
        <v>0</v>
      </c>
      <c r="DZ171">
        <f>IF(LEN(O171)-LEN(SUBSTITUTE(O171,"}",""))&lt;&gt;LEN(O171)-LEN(SUBSTITUTE(O171,"{","")),"괄호이상",(LEN(O171)-LEN(SUBSTITUTE(O171,"}",""))))</f>
        <v>0</v>
      </c>
      <c r="EA171">
        <f>IF(LEN(P171)-LEN(SUBSTITUTE(P171,"}",""))&lt;&gt;LEN(P171)-LEN(SUBSTITUTE(P171,"{","")),"괄호이상",(LEN(P171)-LEN(SUBSTITUTE(P171,"}",""))))</f>
        <v>0</v>
      </c>
      <c r="EB171">
        <f>IF(LEN(Q171)-LEN(SUBSTITUTE(Q171,"}",""))&lt;&gt;LEN(Q171)-LEN(SUBSTITUTE(Q171,"{","")),"괄호이상",(LEN(Q171)-LEN(SUBSTITUTE(Q171,"}",""))))</f>
        <v>0</v>
      </c>
      <c r="EC171">
        <f>IF(LEN(R171)-LEN(SUBSTITUTE(R171,"}",""))&lt;&gt;LEN(R171)-LEN(SUBSTITUTE(R171,"{","")),"괄호이상",(LEN(R171)-LEN(SUBSTITUTE(R171,"}",""))))</f>
        <v>0</v>
      </c>
      <c r="ED171">
        <f>IF(LEN(S171)-LEN(SUBSTITUTE(S171,"}",""))&lt;&gt;LEN(S171)-LEN(SUBSTITUTE(S171,"{","")),"괄호이상",(LEN(S171)-LEN(SUBSTITUTE(S171,"}",""))))</f>
        <v>0</v>
      </c>
      <c r="EE171">
        <f>IF(LEN(T171)-LEN(SUBSTITUTE(T171,"}",""))&lt;&gt;LEN(T171)-LEN(SUBSTITUTE(T171,"{","")),"괄호이상",(LEN(T171)-LEN(SUBSTITUTE(T171,"}",""))))</f>
        <v>0</v>
      </c>
      <c r="EF171">
        <f>IF(LEN(U171)-LEN(SUBSTITUTE(U171,"}",""))&lt;&gt;LEN(U171)-LEN(SUBSTITUTE(U171,"{","")),"괄호이상",(LEN(U171)-LEN(SUBSTITUTE(U171,"}",""))))</f>
        <v>0</v>
      </c>
      <c r="EG171">
        <f>IF(LEN(V171)-LEN(SUBSTITUTE(V171,"}",""))&lt;&gt;LEN(V171)-LEN(SUBSTITUTE(V171,"{","")),"괄호이상",(LEN(V171)-LEN(SUBSTITUTE(V171,"}",""))))</f>
        <v>0</v>
      </c>
      <c r="EH171">
        <f>IF(LEN(W171)-LEN(SUBSTITUTE(W171,"}",""))&lt;&gt;LEN(W171)-LEN(SUBSTITUTE(W171,"{","")),"괄호이상",(LEN(W171)-LEN(SUBSTITUTE(W171,"}",""))))</f>
        <v>0</v>
      </c>
      <c r="EI171">
        <f>IF(LEN(X171)-LEN(SUBSTITUTE(X171,"}",""))&lt;&gt;LEN(X171)-LEN(SUBSTITUTE(X171,"{","")),"괄호이상",(LEN(X171)-LEN(SUBSTITUTE(X171,"}",""))))</f>
        <v>0</v>
      </c>
      <c r="EJ171">
        <f>IF(LEN(Y171)-LEN(SUBSTITUTE(Y171,"}",""))&lt;&gt;LEN(Y171)-LEN(SUBSTITUTE(Y171,"{","")),"괄호이상",(LEN(Y171)-LEN(SUBSTITUTE(Y171,"}",""))))</f>
        <v>0</v>
      </c>
      <c r="EK171">
        <f>IF(LEN(Z171)-LEN(SUBSTITUTE(Z171,"}",""))&lt;&gt;LEN(Z171)-LEN(SUBSTITUTE(Z171,"{","")),"괄호이상",(LEN(Z171)-LEN(SUBSTITUTE(Z171,"}",""))))</f>
        <v>0</v>
      </c>
      <c r="EL171">
        <f>IF(LEN(AA171)-LEN(SUBSTITUTE(AA171,"}",""))&lt;&gt;LEN(AA171)-LEN(SUBSTITUTE(AA171,"{","")),"괄호이상",(LEN(AA171)-LEN(SUBSTITUTE(AA171,"}",""))))</f>
        <v>0</v>
      </c>
      <c r="EM171">
        <f>IF(LEN(AB171)-LEN(SUBSTITUTE(AB171,"}",""))&lt;&gt;LEN(AB171)-LEN(SUBSTITUTE(AB171,"{","")),"괄호이상",(LEN(AB171)-LEN(SUBSTITUTE(AB171,"}",""))))</f>
        <v>0</v>
      </c>
      <c r="EN171">
        <f>IF(LEN(AC171)-LEN(SUBSTITUTE(AC171,"}",""))&lt;&gt;LEN(AC171)-LEN(SUBSTITUTE(AC171,"{","")),"괄호이상",(LEN(AC171)-LEN(SUBSTITUTE(AC171,"}",""))))</f>
        <v>0</v>
      </c>
      <c r="EO171">
        <f>IF(LEN(AD171)-LEN(SUBSTITUTE(AD171,"}",""))&lt;&gt;LEN(AD171)-LEN(SUBSTITUTE(AD171,"{","")),"괄호이상",(LEN(AD171)-LEN(SUBSTITUTE(AD171,"}",""))))</f>
        <v>0</v>
      </c>
      <c r="EP171">
        <f>IF(LEN(AE171)-LEN(SUBSTITUTE(AE171,"}",""))&lt;&gt;LEN(AE171)-LEN(SUBSTITUTE(AE171,"{","")),"괄호이상",(LEN(AE171)-LEN(SUBSTITUTE(AE171,"}",""))))</f>
        <v>0</v>
      </c>
      <c r="EQ171">
        <f>IF(LEN(AF171)-LEN(SUBSTITUTE(AF171,"}",""))&lt;&gt;LEN(AF171)-LEN(SUBSTITUTE(AF171,"{","")),"괄호이상",(LEN(AF171)-LEN(SUBSTITUTE(AF171,"}",""))))</f>
        <v>0</v>
      </c>
      <c r="ER171">
        <f>IF(LEN(AG171)-LEN(SUBSTITUTE(AG171,"}",""))&lt;&gt;LEN(AG171)-LEN(SUBSTITUTE(AG171,"{","")),"괄호이상",(LEN(AG171)-LEN(SUBSTITUTE(AG171,"}",""))))</f>
        <v>0</v>
      </c>
      <c r="ES171">
        <f>IF(LEN(AH171)-LEN(SUBSTITUTE(AH171,"}",""))&lt;&gt;LEN(AH171)-LEN(SUBSTITUTE(AH171,"{","")),"괄호이상",(LEN(AH171)-LEN(SUBSTITUTE(AH171,"}",""))))</f>
        <v>0</v>
      </c>
      <c r="ET171">
        <f>IF(LEN(AI171)-LEN(SUBSTITUTE(AI171,"}",""))&lt;&gt;LEN(AI171)-LEN(SUBSTITUTE(AI171,"{","")),"괄호이상",(LEN(AI171)-LEN(SUBSTITUTE(AI171,"}",""))))</f>
        <v>0</v>
      </c>
      <c r="EU171">
        <f>IF(LEN(AJ171)-LEN(SUBSTITUTE(AJ171,"}",""))&lt;&gt;LEN(AJ171)-LEN(SUBSTITUTE(AJ171,"{","")),"괄호이상",(LEN(AJ171)-LEN(SUBSTITUTE(AJ171,"}",""))))</f>
        <v>0</v>
      </c>
      <c r="EV171">
        <f>IF(LEN(AK171)-LEN(SUBSTITUTE(AK171,"}",""))&lt;&gt;LEN(AK171)-LEN(SUBSTITUTE(AK171,"{","")),"괄호이상",(LEN(AK171)-LEN(SUBSTITUTE(AK171,"}",""))))</f>
        <v>0</v>
      </c>
      <c r="EW171">
        <f>IF(LEN(AL171)-LEN(SUBSTITUTE(AL171,"}",""))&lt;&gt;LEN(AL171)-LEN(SUBSTITUTE(AL171,"{","")),"괄호이상",(LEN(AL171)-LEN(SUBSTITUTE(AL171,"}",""))))</f>
        <v>0</v>
      </c>
      <c r="EX171">
        <f>IF(LEN(AM171)-LEN(SUBSTITUTE(AM171,"}",""))&lt;&gt;LEN(AM171)-LEN(SUBSTITUTE(AM171,"{","")),"괄호이상",(LEN(AM171)-LEN(SUBSTITUTE(AM171,"}",""))))</f>
        <v>0</v>
      </c>
      <c r="EY171">
        <f>IF(LEN(AN171)-LEN(SUBSTITUTE(AN171,"}",""))&lt;&gt;LEN(AN171)-LEN(SUBSTITUTE(AN171,"{","")),"괄호이상",(LEN(AN171)-LEN(SUBSTITUTE(AN171,"}",""))))</f>
        <v>0</v>
      </c>
      <c r="EZ171">
        <f>IF(LEN(AO171)-LEN(SUBSTITUTE(AO171,"}",""))&lt;&gt;LEN(AO171)-LEN(SUBSTITUTE(AO171,"{","")),"괄호이상",(LEN(AO171)-LEN(SUBSTITUTE(AO171,"}",""))))</f>
        <v>0</v>
      </c>
      <c r="FA171">
        <f>IF(LEN(AP171)-LEN(SUBSTITUTE(AP171,"}",""))&lt;&gt;LEN(AP171)-LEN(SUBSTITUTE(AP171,"{","")),"괄호이상",(LEN(AP171)-LEN(SUBSTITUTE(AP171,"}",""))))</f>
        <v>0</v>
      </c>
      <c r="FB171" t="str">
        <f t="array" ref="FB171">IF(SUM(IF($DX171-DX171:FA171&gt;0,1,0))&gt;0,"여기","")</f>
        <v/>
      </c>
      <c r="FC171">
        <f>IF(LEN(C171)-LEN(SUBSTITUTE(C171,"&gt;",""))&lt;&gt;LEN(C171)-LEN(SUBSTITUTE(C171,"&lt;","")),"괄호이상",(LEN(C171)-LEN(SUBSTITUTE(C171,"&gt;","")))/2)</f>
        <v>0</v>
      </c>
      <c r="FD171">
        <f>IF(LEN(H171)-LEN(SUBSTITUTE(H171,"&gt;",""))&lt;&gt;LEN(H171)-LEN(SUBSTITUTE(H171,"&lt;","")),"괄호이상",(LEN(H171)-LEN(SUBSTITUTE(H171,"&gt;","")))/2)</f>
        <v>0</v>
      </c>
      <c r="FE171">
        <f>IF(LEN(O171)-LEN(SUBSTITUTE(O171,"&gt;",""))&lt;&gt;LEN(O171)-LEN(SUBSTITUTE(O171,"&lt;","")),"괄호이상",(LEN(O171)-LEN(SUBSTITUTE(O171,"&gt;","")))/2)</f>
        <v>0</v>
      </c>
      <c r="FF171">
        <f>IF(LEN(P171)-LEN(SUBSTITUTE(P171,"&gt;",""))&lt;&gt;LEN(P171)-LEN(SUBSTITUTE(P171,"&lt;","")),"괄호이상",(LEN(P171)-LEN(SUBSTITUTE(P171,"&gt;","")))/2)</f>
        <v>0</v>
      </c>
      <c r="FG171">
        <f>IF(LEN(Q171)-LEN(SUBSTITUTE(Q171,"&gt;",""))&lt;&gt;LEN(Q171)-LEN(SUBSTITUTE(Q171,"&lt;","")),"괄호이상",(LEN(Q171)-LEN(SUBSTITUTE(Q171,"&gt;","")))/2)</f>
        <v>0</v>
      </c>
      <c r="FH171">
        <f>IF(LEN(R171)-LEN(SUBSTITUTE(R171,"&gt;",""))&lt;&gt;LEN(R171)-LEN(SUBSTITUTE(R171,"&lt;","")),"괄호이상",(LEN(R171)-LEN(SUBSTITUTE(R171,"&gt;","")))/2)</f>
        <v>0</v>
      </c>
      <c r="FI171">
        <f>IF(LEN(S171)-LEN(SUBSTITUTE(S171,"&gt;",""))&lt;&gt;LEN(S171)-LEN(SUBSTITUTE(S171,"&lt;","")),"괄호이상",(LEN(S171)-LEN(SUBSTITUTE(S171,"&gt;","")))/2)</f>
        <v>0</v>
      </c>
      <c r="FJ171">
        <f>IF(LEN(T171)-LEN(SUBSTITUTE(T171,"&gt;",""))&lt;&gt;LEN(T171)-LEN(SUBSTITUTE(T171,"&lt;","")),"괄호이상",(LEN(T171)-LEN(SUBSTITUTE(T171,"&gt;","")))/2)</f>
        <v>0</v>
      </c>
      <c r="FK171">
        <f>IF(LEN(U171)-LEN(SUBSTITUTE(U171,"&gt;",""))&lt;&gt;LEN(U171)-LEN(SUBSTITUTE(U171,"&lt;","")),"괄호이상",(LEN(U171)-LEN(SUBSTITUTE(U171,"&gt;","")))/2)</f>
        <v>0</v>
      </c>
      <c r="FL171">
        <f>IF(LEN(V171)-LEN(SUBSTITUTE(V171,"&gt;",""))&lt;&gt;LEN(V171)-LEN(SUBSTITUTE(V171,"&lt;","")),"괄호이상",(LEN(V171)-LEN(SUBSTITUTE(V171,"&gt;","")))/2)</f>
        <v>0</v>
      </c>
      <c r="FM171">
        <f>IF(LEN(W171)-LEN(SUBSTITUTE(W171,"&gt;",""))&lt;&gt;LEN(W171)-LEN(SUBSTITUTE(W171,"&lt;","")),"괄호이상",(LEN(W171)-LEN(SUBSTITUTE(W171,"&gt;","")))/2)</f>
        <v>0</v>
      </c>
      <c r="FN171">
        <f>IF(LEN(X171)-LEN(SUBSTITUTE(X171,"&gt;",""))&lt;&gt;LEN(X171)-LEN(SUBSTITUTE(X171,"&lt;","")),"괄호이상",(LEN(X171)-LEN(SUBSTITUTE(X171,"&gt;","")))/2)</f>
        <v>0</v>
      </c>
      <c r="FO171">
        <f>IF(LEN(Y171)-LEN(SUBSTITUTE(Y171,"&gt;",""))&lt;&gt;LEN(Y171)-LEN(SUBSTITUTE(Y171,"&lt;","")),"괄호이상",(LEN(Y171)-LEN(SUBSTITUTE(Y171,"&gt;","")))/2)</f>
        <v>0</v>
      </c>
      <c r="FP171">
        <f>IF(LEN(Z171)-LEN(SUBSTITUTE(Z171,"&gt;",""))&lt;&gt;LEN(Z171)-LEN(SUBSTITUTE(Z171,"&lt;","")),"괄호이상",(LEN(Z171)-LEN(SUBSTITUTE(Z171,"&gt;","")))/2)</f>
        <v>0</v>
      </c>
      <c r="FQ171">
        <f>IF(LEN(AA171)-LEN(SUBSTITUTE(AA171,"&gt;",""))&lt;&gt;LEN(AA171)-LEN(SUBSTITUTE(AA171,"&lt;","")),"괄호이상",(LEN(AA171)-LEN(SUBSTITUTE(AA171,"&gt;","")))/2)</f>
        <v>0</v>
      </c>
      <c r="FR171">
        <f>IF(LEN(AB171)-LEN(SUBSTITUTE(AB171,"&gt;",""))&lt;&gt;LEN(AB171)-LEN(SUBSTITUTE(AB171,"&lt;","")),"괄호이상",(LEN(AB171)-LEN(SUBSTITUTE(AB171,"&gt;","")))/2)</f>
        <v>0</v>
      </c>
      <c r="FS171">
        <f>IF(LEN(AC171)-LEN(SUBSTITUTE(AC171,"&gt;",""))&lt;&gt;LEN(AC171)-LEN(SUBSTITUTE(AC171,"&lt;","")),"괄호이상",(LEN(AC171)-LEN(SUBSTITUTE(AC171,"&gt;","")))/2)</f>
        <v>0</v>
      </c>
      <c r="FT171">
        <f>IF(LEN(AD171)-LEN(SUBSTITUTE(AD171,"&gt;",""))&lt;&gt;LEN(AD171)-LEN(SUBSTITUTE(AD171,"&lt;","")),"괄호이상",(LEN(AD171)-LEN(SUBSTITUTE(AD171,"&gt;","")))/2)</f>
        <v>0</v>
      </c>
      <c r="FU171">
        <f>IF(LEN(AE171)-LEN(SUBSTITUTE(AE171,"&gt;",""))&lt;&gt;LEN(AE171)-LEN(SUBSTITUTE(AE171,"&lt;","")),"괄호이상",(LEN(AE171)-LEN(SUBSTITUTE(AE171,"&gt;","")))/2)</f>
        <v>0</v>
      </c>
      <c r="FV171">
        <f>IF(LEN(AF171)-LEN(SUBSTITUTE(AF171,"&gt;",""))&lt;&gt;LEN(AF171)-LEN(SUBSTITUTE(AF171,"&lt;","")),"괄호이상",(LEN(AF171)-LEN(SUBSTITUTE(AF171,"&gt;","")))/2)</f>
        <v>0</v>
      </c>
      <c r="FW171">
        <f>IF(LEN(AG171)-LEN(SUBSTITUTE(AG171,"&gt;",""))&lt;&gt;LEN(AG171)-LEN(SUBSTITUTE(AG171,"&lt;","")),"괄호이상",(LEN(AG171)-LEN(SUBSTITUTE(AG171,"&gt;","")))/2)</f>
        <v>0</v>
      </c>
      <c r="FX171">
        <f>IF(LEN(AH171)-LEN(SUBSTITUTE(AH171,"&gt;",""))&lt;&gt;LEN(AH171)-LEN(SUBSTITUTE(AH171,"&lt;","")),"괄호이상",(LEN(AH171)-LEN(SUBSTITUTE(AH171,"&gt;","")))/2)</f>
        <v>0</v>
      </c>
      <c r="FY171">
        <f>IF(LEN(AI171)-LEN(SUBSTITUTE(AI171,"&gt;",""))&lt;&gt;LEN(AI171)-LEN(SUBSTITUTE(AI171,"&lt;","")),"괄호이상",(LEN(AI171)-LEN(SUBSTITUTE(AI171,"&gt;","")))/2)</f>
        <v>0</v>
      </c>
      <c r="FZ171">
        <f>IF(LEN(AJ171)-LEN(SUBSTITUTE(AJ171,"&gt;",""))&lt;&gt;LEN(AJ171)-LEN(SUBSTITUTE(AJ171,"&lt;","")),"괄호이상",(LEN(AJ171)-LEN(SUBSTITUTE(AJ171,"&gt;","")))/2)</f>
        <v>0</v>
      </c>
      <c r="GA171">
        <f>IF(LEN(AK171)-LEN(SUBSTITUTE(AK171,"&gt;",""))&lt;&gt;LEN(AK171)-LEN(SUBSTITUTE(AK171,"&lt;","")),"괄호이상",(LEN(AK171)-LEN(SUBSTITUTE(AK171,"&gt;","")))/2)</f>
        <v>0</v>
      </c>
      <c r="GB171">
        <f>IF(LEN(AL171)-LEN(SUBSTITUTE(AL171,"&gt;",""))&lt;&gt;LEN(AL171)-LEN(SUBSTITUTE(AL171,"&lt;","")),"괄호이상",(LEN(AL171)-LEN(SUBSTITUTE(AL171,"&gt;","")))/2)</f>
        <v>0</v>
      </c>
      <c r="GC171">
        <f>IF(LEN(AM171)-LEN(SUBSTITUTE(AM171,"&gt;",""))&lt;&gt;LEN(AM171)-LEN(SUBSTITUTE(AM171,"&lt;","")),"괄호이상",(LEN(AM171)-LEN(SUBSTITUTE(AM171,"&gt;","")))/2)</f>
        <v>0</v>
      </c>
      <c r="GD171">
        <f>IF(LEN(AN171)-LEN(SUBSTITUTE(AN171,"&gt;",""))&lt;&gt;LEN(AN171)-LEN(SUBSTITUTE(AN171,"&lt;","")),"괄호이상",(LEN(AN171)-LEN(SUBSTITUTE(AN171,"&gt;","")))/2)</f>
        <v>0</v>
      </c>
      <c r="GE171">
        <f>IF(LEN(AO171)-LEN(SUBSTITUTE(AO171,"&gt;",""))&lt;&gt;LEN(AO171)-LEN(SUBSTITUTE(AO171,"&lt;","")),"괄호이상",(LEN(AO171)-LEN(SUBSTITUTE(AO171,"&gt;","")))/2)</f>
        <v>0</v>
      </c>
      <c r="GF171">
        <f>IF(LEN(AP171)-LEN(SUBSTITUTE(AP171,"&gt;",""))&lt;&gt;LEN(AP171)-LEN(SUBSTITUTE(AP171,"&lt;","")),"괄호이상",(LEN(AP171)-LEN(SUBSTITUTE(AP171,"&gt;","")))/2)</f>
        <v>0</v>
      </c>
      <c r="GG171" t="str">
        <f t="array" ref="GG171">IF(SUM(IF($FC171-FC171:GF171&gt;0,1,0))&gt;0,"여기","")</f>
        <v/>
      </c>
      <c r="GH171" t="str">
        <f t="shared" si="137"/>
        <v/>
      </c>
    </row>
    <row r="172" spans="1:190" x14ac:dyDescent="0.3">
      <c r="A172" t="s">
        <v>997</v>
      </c>
      <c r="B172">
        <f t="shared" si="131"/>
        <v>1</v>
      </c>
      <c r="C172" s="1" t="s">
        <v>1019</v>
      </c>
      <c r="D172" s="1"/>
      <c r="E172" s="1" t="str">
        <f t="shared" si="107"/>
        <v>&lt;color=#FFFF60&gt;도전 모드&lt;/color&gt;로 변환</v>
      </c>
      <c r="F172" s="1"/>
      <c r="G172" t="s">
        <v>4081</v>
      </c>
      <c r="H172" s="1" t="s">
        <v>4221</v>
      </c>
      <c r="I172" s="1"/>
      <c r="J172" s="1" t="str">
        <f t="shared" si="108"/>
        <v>Converting to &lt;color=#FFFF60&gt;Challenge Mode&lt;/color&gt;</v>
      </c>
      <c r="L172">
        <v>1</v>
      </c>
      <c r="M172">
        <v>1</v>
      </c>
      <c r="O172" t="s">
        <v>18505</v>
      </c>
      <c r="P172" t="s">
        <v>16602</v>
      </c>
      <c r="Q172" t="s">
        <v>16603</v>
      </c>
      <c r="R172" t="s">
        <v>16610</v>
      </c>
      <c r="S172" t="s">
        <v>16611</v>
      </c>
      <c r="T172" t="s">
        <v>16615</v>
      </c>
      <c r="U172" t="s">
        <v>16616</v>
      </c>
      <c r="V172" t="s">
        <v>16621</v>
      </c>
      <c r="W172" t="s">
        <v>16623</v>
      </c>
      <c r="X172" t="s">
        <v>16625</v>
      </c>
      <c r="Y172" t="s">
        <v>16628</v>
      </c>
      <c r="Z172" t="s">
        <v>16619</v>
      </c>
      <c r="AA172" t="s">
        <v>16604</v>
      </c>
      <c r="AB172" t="s">
        <v>16605</v>
      </c>
      <c r="AC172" t="s">
        <v>16606</v>
      </c>
      <c r="AD172" t="s">
        <v>16607</v>
      </c>
      <c r="AE172" t="s">
        <v>16608</v>
      </c>
      <c r="AF172" t="s">
        <v>16609</v>
      </c>
      <c r="AG172" t="s">
        <v>16612</v>
      </c>
      <c r="AH172" t="s">
        <v>16613</v>
      </c>
      <c r="AI172" t="s">
        <v>16614</v>
      </c>
      <c r="AJ172" t="s">
        <v>16617</v>
      </c>
      <c r="AK172" t="s">
        <v>16618</v>
      </c>
      <c r="AL172" t="s">
        <v>16620</v>
      </c>
      <c r="AM172" t="s">
        <v>16622</v>
      </c>
      <c r="AN172" t="s">
        <v>16624</v>
      </c>
      <c r="AO172" t="s">
        <v>16626</v>
      </c>
      <c r="AP172" t="s">
        <v>16627</v>
      </c>
      <c r="AQ172" t="str">
        <f t="shared" si="132"/>
        <v>Converting to &lt;color=#FFFF60&gt;Challenge Mode&lt;/color&gt;</v>
      </c>
      <c r="AR172">
        <f t="shared" si="109"/>
        <v>0</v>
      </c>
      <c r="AS172">
        <f t="shared" si="110"/>
        <v>1</v>
      </c>
      <c r="AT172">
        <f t="shared" ca="1" si="111"/>
        <v>1</v>
      </c>
      <c r="AU172">
        <f t="shared" ca="1" si="112"/>
        <v>0</v>
      </c>
      <c r="AV172">
        <f t="shared" ca="1" si="113"/>
        <v>-1</v>
      </c>
      <c r="AW172">
        <f t="shared" ca="1" si="114"/>
        <v>-1</v>
      </c>
      <c r="AX172">
        <f t="shared" ca="1" si="115"/>
        <v>-1</v>
      </c>
      <c r="AY172">
        <f t="shared" ca="1" si="116"/>
        <v>-1</v>
      </c>
      <c r="AZ172">
        <f t="shared" ca="1" si="117"/>
        <v>-1</v>
      </c>
      <c r="BA172">
        <f t="shared" ca="1" si="118"/>
        <v>-1</v>
      </c>
      <c r="BB172">
        <f t="shared" ca="1" si="119"/>
        <v>-1</v>
      </c>
      <c r="BC172">
        <f t="shared" ca="1" si="120"/>
        <v>-1</v>
      </c>
      <c r="BD172">
        <f t="shared" ca="1" si="121"/>
        <v>-1</v>
      </c>
      <c r="BE172">
        <f t="shared" ca="1" si="122"/>
        <v>-1</v>
      </c>
      <c r="BF172">
        <f t="shared" ca="1" si="123"/>
        <v>-1</v>
      </c>
      <c r="BG172">
        <f t="shared" ca="1" si="124"/>
        <v>-1</v>
      </c>
      <c r="BH172">
        <f t="shared" ca="1" si="125"/>
        <v>-1</v>
      </c>
      <c r="BI172">
        <f t="shared" ca="1" si="126"/>
        <v>-1</v>
      </c>
      <c r="BJ172">
        <f t="shared" ca="1" si="127"/>
        <v>-1</v>
      </c>
      <c r="BK172">
        <f t="shared" ca="1" si="128"/>
        <v>-1</v>
      </c>
      <c r="BL172">
        <f t="shared" ca="1" si="129"/>
        <v>-1</v>
      </c>
      <c r="BM172">
        <f t="shared" ca="1" si="130"/>
        <v>-1</v>
      </c>
      <c r="BN172">
        <f ca="1">IF(AT172=-1,-1,COUNTIF($AT172:AT172,AT172)+IF(AT172=0,50,0))</f>
        <v>1</v>
      </c>
      <c r="BO172">
        <f ca="1">IF(AU172=-1,-1,COUNTIF($AT172:AU172,AU172)+IF(AU172=0,50,0))</f>
        <v>51</v>
      </c>
      <c r="BP172">
        <f ca="1">IF(AV172=-1,-1,COUNTIF($AT172:AV172,AV172)+IF(AV172=0,50,0))</f>
        <v>-1</v>
      </c>
      <c r="BQ172">
        <f ca="1">IF(AW172=-1,-1,COUNTIF($AT172:AW172,AW172)+IF(AW172=0,50,0))</f>
        <v>-1</v>
      </c>
      <c r="BR172">
        <f ca="1">IF(AX172=-1,-1,COUNTIF($AT172:AX172,AX172)+IF(AX172=0,50,0))</f>
        <v>-1</v>
      </c>
      <c r="BS172">
        <f ca="1">IF(AY172=-1,-1,COUNTIF($AT172:AY172,AY172)+IF(AY172=0,50,0))</f>
        <v>-1</v>
      </c>
      <c r="BT172">
        <f ca="1">IF(AZ172=-1,-1,COUNTIF($AT172:AZ172,AZ172)+IF(AZ172=0,50,0))</f>
        <v>-1</v>
      </c>
      <c r="BU172">
        <f ca="1">IF(BA172=-1,-1,COUNTIF($AT172:BA172,BA172)+IF(BA172=0,50,0))</f>
        <v>-1</v>
      </c>
      <c r="BV172">
        <f ca="1">IF(BB172=-1,-1,COUNTIF($AT172:BB172,BB172)+IF(BB172=0,50,0))</f>
        <v>-1</v>
      </c>
      <c r="BW172">
        <f ca="1">IF(BC172=-1,-1,COUNTIF($AT172:BC172,BC172)+IF(BC172=0,50,0))</f>
        <v>-1</v>
      </c>
      <c r="BX172">
        <f ca="1">IF(BD172=-1,-1,COUNTIF($AT172:BD172,BD172)+IF(BD172=0,50,0))</f>
        <v>-1</v>
      </c>
      <c r="BY172">
        <f ca="1">IF(BE172=-1,-1,COUNTIF($AT172:BE172,BE172)+IF(BE172=0,50,0))</f>
        <v>-1</v>
      </c>
      <c r="BZ172">
        <f ca="1">IF(BF172=-1,-1,COUNTIF($AT172:BF172,BF172)+IF(BF172=0,50,0))</f>
        <v>-1</v>
      </c>
      <c r="CA172">
        <f ca="1">IF(BG172=-1,-1,COUNTIF($AT172:BG172,BG172)+IF(BG172=0,50,0))</f>
        <v>-1</v>
      </c>
      <c r="CB172">
        <f ca="1">IF(BH172=-1,-1,COUNTIF($AT172:BH172,BH172)+IF(BH172=0,50,0))</f>
        <v>-1</v>
      </c>
      <c r="CC172">
        <f ca="1">IF(BI172=-1,-1,COUNTIF($AT172:BI172,BI172)+IF(BI172=0,50,0))</f>
        <v>-1</v>
      </c>
      <c r="CD172">
        <f ca="1">IF(BJ172=-1,-1,COUNTIF($AT172:BJ172,BJ172)+IF(BJ172=0,50,0))</f>
        <v>-1</v>
      </c>
      <c r="CE172">
        <f ca="1">IF(BK172=-1,-1,COUNTIF($AT172:BK172,BK172)+IF(BK172=0,50,0))</f>
        <v>-1</v>
      </c>
      <c r="CF172">
        <f ca="1">IF(BL172=-1,-1,COUNTIF($AT172:BL172,BL172)+IF(BL172=0,50,0))</f>
        <v>-1</v>
      </c>
      <c r="CG172">
        <f ca="1">IF(BM172=-1,-1,COUNTIF($AT172:BM172,BM172)+IF(BM172=0,50,0))</f>
        <v>-1</v>
      </c>
      <c r="CH172">
        <f t="shared" ca="1" si="150"/>
        <v>15</v>
      </c>
      <c r="CI172">
        <f t="shared" ca="1" si="150"/>
        <v>44</v>
      </c>
      <c r="CJ172">
        <f t="shared" ca="1" si="150"/>
        <v>-1</v>
      </c>
      <c r="CK172">
        <f t="shared" ca="1" si="150"/>
        <v>-1</v>
      </c>
      <c r="CL172">
        <f t="shared" ca="1" si="150"/>
        <v>-1</v>
      </c>
      <c r="CM172">
        <f t="shared" ca="1" si="150"/>
        <v>-1</v>
      </c>
      <c r="CN172">
        <f t="shared" ca="1" si="150"/>
        <v>-1</v>
      </c>
      <c r="CO172">
        <f t="shared" ca="1" si="150"/>
        <v>-1</v>
      </c>
      <c r="CP172">
        <f t="shared" ca="1" si="150"/>
        <v>-1</v>
      </c>
      <c r="CQ172">
        <f t="shared" ca="1" si="150"/>
        <v>-1</v>
      </c>
      <c r="CR172">
        <f t="shared" ca="1" si="151"/>
        <v>-1</v>
      </c>
      <c r="CS172">
        <f t="shared" ca="1" si="151"/>
        <v>-1</v>
      </c>
      <c r="CT172">
        <f t="shared" ca="1" si="151"/>
        <v>-1</v>
      </c>
      <c r="CU172">
        <f t="shared" ca="1" si="151"/>
        <v>-1</v>
      </c>
      <c r="CV172">
        <f t="shared" ca="1" si="151"/>
        <v>-1</v>
      </c>
      <c r="CW172">
        <f t="shared" ca="1" si="151"/>
        <v>-1</v>
      </c>
      <c r="CX172">
        <f t="shared" ca="1" si="151"/>
        <v>-1</v>
      </c>
      <c r="CY172">
        <f t="shared" ca="1" si="151"/>
        <v>-1</v>
      </c>
      <c r="CZ172">
        <f t="shared" ca="1" si="151"/>
        <v>-1</v>
      </c>
      <c r="DA172">
        <f t="shared" ca="1" si="151"/>
        <v>-1</v>
      </c>
      <c r="DB172">
        <f t="shared" ca="1" si="152"/>
        <v>29</v>
      </c>
      <c r="DC172">
        <f t="shared" ca="1" si="152"/>
        <v>51</v>
      </c>
      <c r="DD172">
        <f t="shared" ca="1" si="152"/>
        <v>-1</v>
      </c>
      <c r="DE172">
        <f t="shared" ca="1" si="152"/>
        <v>-1</v>
      </c>
      <c r="DF172">
        <f t="shared" ca="1" si="152"/>
        <v>-1</v>
      </c>
      <c r="DG172">
        <f t="shared" ca="1" si="152"/>
        <v>-1</v>
      </c>
      <c r="DH172">
        <f t="shared" ca="1" si="152"/>
        <v>-1</v>
      </c>
      <c r="DI172">
        <f t="shared" ca="1" si="152"/>
        <v>-1</v>
      </c>
      <c r="DJ172">
        <f t="shared" ca="1" si="152"/>
        <v>-1</v>
      </c>
      <c r="DK172">
        <f t="shared" ca="1" si="152"/>
        <v>-1</v>
      </c>
      <c r="DL172">
        <f t="shared" ca="1" si="153"/>
        <v>-1</v>
      </c>
      <c r="DM172">
        <f t="shared" ca="1" si="153"/>
        <v>-1</v>
      </c>
      <c r="DN172">
        <f t="shared" ca="1" si="153"/>
        <v>-1</v>
      </c>
      <c r="DO172">
        <f t="shared" ca="1" si="153"/>
        <v>-1</v>
      </c>
      <c r="DP172">
        <f t="shared" ca="1" si="153"/>
        <v>-1</v>
      </c>
      <c r="DQ172">
        <f t="shared" ca="1" si="153"/>
        <v>-1</v>
      </c>
      <c r="DR172">
        <f t="shared" ca="1" si="153"/>
        <v>-1</v>
      </c>
      <c r="DS172">
        <f t="shared" ca="1" si="153"/>
        <v>-1</v>
      </c>
      <c r="DT172">
        <f t="shared" ca="1" si="153"/>
        <v>-1</v>
      </c>
      <c r="DU172">
        <f t="shared" ca="1" si="153"/>
        <v>-1</v>
      </c>
      <c r="DV172" t="str">
        <f ca="1">SUBSTITUTE(SUBSTITUTE(SUBSTITUTE(SUBSTITUTE(SUBSTITUTE(SUBSTITUTE(SUBSTITUTE(SUBSTITUTE(SUBSTITUTE(SUBSTITUTE(
SUBSTITUTE(SUBSTITUTE(SUBSTITUTE(SUBSTITUTE(SUBSTITUTE(SUBSTITUTE(SUBSTITUTE(SUBSTITUTE(SUBSTITUTE(SUBSTITUTE($AQ172,
IF($CH172=-1,"",MID($AQ172,$CH172,$DB172-$CH172+1)),IF($CH172=-1,"",VLOOKUP($BN172,구글언어코드!$K:$L,2,0))),
IF($CI172=-1,"",MID($AQ172,$CI172,$DC172-$CI172+1)),IF($CI172=-1,"",VLOOKUP($BO172,구글언어코드!$K:$L,2,0))),
IF($CJ172=-1,"",MID($AQ172,$CJ172,$DD172-$CJ172+1)),IF($CJ172=-1,"",VLOOKUP($BP172,구글언어코드!$K:$L,2,0))),
IF($CK172=-1,"",MID($AQ172,$CK172,$DE172-$CK172+1)),IF($CK172=-1,"",VLOOKUP($BQ172,구글언어코드!$K:$L,2,0))),
IF($CL172=-1,"",MID($AQ172,$CL172,$DF172-$CL172+1)),IF($CL172=-1,"",VLOOKUP($BR172,구글언어코드!$K:$L,2,0))),
IF($CM172=-1,"",MID($AQ172,$CM172,$DG172-$CM172+1)),IF($CM172=-1,"",VLOOKUP($BS172,구글언어코드!$K:$L,2,0))),
IF($CN172=-1,"",MID($AQ172,$CN172,$DH172-$CN172+1)),IF($CN172=-1,"",VLOOKUP($BT172,구글언어코드!$K:$L,2,0))),
IF($CO172=-1,"",MID($AQ172,$CO172,$DI172-$CO172+1)),IF($CO172=-1,"",VLOOKUP($BU172,구글언어코드!$K:$L,2,0))),
IF($CP172=-1,"",MID($AQ172,$CP172,$DJ172-$CP172+1)),IF($CP172=-1,"",VLOOKUP($BV172,구글언어코드!$K:$L,2,0))),
IF($CQ172=-1,"",MID($AQ172,$CQ172,$DK172-$CQ172+1)),IF($CQ172=-1,"",VLOOKUP($BW172,구글언어코드!$K:$L,2,0))),
IF($CR172=-1,"",MID($AQ172,$CR172,$DL172-$CR172+1)),IF($CR172=-1,"",VLOOKUP($BX172,구글언어코드!$K:$L,2,0))),
IF($CS172=-1,"",MID($AQ172,$CS172,$DM172-$CS172+1)),IF($CS172=-1,"",VLOOKUP($BY172,구글언어코드!$K:$L,2,0))),
IF($CT172=-1,"",MID($AQ172,$CT172,$DN172-$CT172+1)),IF($CT172=-1,"",VLOOKUP($BZ172,구글언어코드!$K:$L,2,0))),
IF($CU172=-1,"",MID($AQ172,$CU172,$DO172-$CU172+1)),IF($CU172=-1,"",VLOOKUP($CA172,구글언어코드!$K:$L,2,0))),
IF($CV172=-1,"",MID($AQ172,$CV172,$DP172-$CV172+1)),IF($CV172=-1,"",VLOOKUP($CB172,구글언어코드!$K:$L,2,0))),
IF($CW172=-1,"",MID($AQ172,$CW172,$DQ172-$CW172+1)),IF($CW172=-1,"",VLOOKUP($CC172,구글언어코드!$K:$L,2,0))),
IF($CX172=-1,"",MID($AQ172,$CX172,$DR172-$CX172+1)),IF($CX172=-1,"",VLOOKUP($CD172,구글언어코드!$K:$L,2,0))),
IF($CY172=-1,"",MID($AQ172,$CY172,$DS172-$CY172+1)),IF($CY172=-1,"",VLOOKUP($CE172,구글언어코드!$K:$L,2,0))),
IF($CZ172=-1,"",MID($AQ172,$CZ172,$DT172-$CZ172+1)),IF($CZ172=-1,"",VLOOKUP($CF172,구글언어코드!$K:$L,2,0))),
IF($DA172=-1,"",MID($AQ172,$DA172,$DU172-$DA172+1)),IF($DA172=-1,"",VLOOKUP($CG172,구글언어코드!$K:$L,2,0)))</f>
        <v>Converting to [[Challenge Mode]]</v>
      </c>
      <c r="DW172" t="str">
        <f ca="1">SUBSTITUTE(SUBSTITUTE(SUBSTITUTE(SUBSTITUTE(SUBSTITUTE(SUBSTITUTE(SUBSTITUTE(SUBSTITUTE(SUBSTITUTE(SUBSTITUTE(
SUBSTITUTE(SUBSTITUTE(SUBSTITUTE(SUBSTITUTE(SUBSTITUTE(SUBSTITUTE(SUBSTITUTE(SUBSTITUTE(SUBSTITUTE(SUBSTITUTE(DV172,
IF($CH172=-1,"",VLOOKUP($BN172,구글언어코드!$K:$L,2,0)),IF($CH172=-1,"",MID($AQ172,$CH172,$DB172-$CH172+1))),
IF($CI172=-1,"",VLOOKUP($BO172,구글언어코드!$K:$L,2,0)),IF($CI172=-1,"",MID($AQ172,$CI172,$DC172-$CI172+1))),
IF($CJ172=-1,"",VLOOKUP($BP172,구글언어코드!$K:$L,2,0)),IF($CJ172=-1,"",MID($AQ172,$CJ172,$DD172-$CJ172+1))),
IF($CK172=-1,"",VLOOKUP($BQ172,구글언어코드!$K:$L,2,0)),IF($CK172=-1,"",MID($AQ172,$CK172,$DE172-$CK172+1))),
IF($CL172=-1,"",VLOOKUP($BR172,구글언어코드!$K:$L,2,0)),IF($CL172=-1,"",MID($AQ172,$CL172,$DF172-$CL172+1))),
IF($CM172=-1,"",VLOOKUP($BS172,구글언어코드!$K:$L,2,0)),IF($CM172=-1,"",MID($AQ172,$CM172,$DG172-$CM172+1))),
IF($CN172=-1,"",VLOOKUP($BT172,구글언어코드!$K:$L,2,0)),IF($CN172=-1,"",MID($AQ172,$CN172,$DH172-$CN172+1))),
IF($CO172=-1,"",VLOOKUP($BU172,구글언어코드!$K:$L,2,0)),IF($CO172=-1,"",MID($AQ172,$CO172,$DI172-$CO172+1))),
IF($CP172=-1,"",VLOOKUP($BV172,구글언어코드!$K:$L,2,0)),IF($CP172=-1,"",MID($AQ172,$CP172,$DJ172-$CP172+1))),
IF($CQ172=-1,"",VLOOKUP($BW172,구글언어코드!$K:$L,2,0)),IF($CQ172=-1,"",MID($AQ172,$CQ172,$DK172-$CQ172+1))),
IF($CR172=-1,"",VLOOKUP($BX172,구글언어코드!$K:$L,2,0)),IF($CR172=-1,"",MID($AQ172,$CR172,$DL172-$CR172+1))),
IF($CS172=-1,"",VLOOKUP($BY172,구글언어코드!$K:$L,2,0)),IF($CS172=-1,"",MID($AQ172,$CS172,$DM172-$CS172+1))),
IF($CT172=-1,"",VLOOKUP($BZ172,구글언어코드!$K:$L,2,0)),IF($CT172=-1,"",MID($AQ172,$CT172,$DN172-$CT172+1))),
IF($CU172=-1,"",VLOOKUP($CA172,구글언어코드!$K:$L,2,0)),IF($CU172=-1,"",MID($AQ172,$CU172,$DO172-$CU172+1))),
IF($CV172=-1,"",VLOOKUP($CB172,구글언어코드!$K:$L,2,0)),IF($CV172=-1,"",MID($AQ172,$CV172,$DP172-$CV172+1))),
IF($CW172=-1,"",VLOOKUP($CC172,구글언어코드!$K:$L,2,0)),IF($CW172=-1,"",MID($AQ172,$CW172,$DQ172-$CW172+1))),
IF($CX172=-1,"",VLOOKUP($CD172,구글언어코드!$K:$L,2,0)),IF($CX172=-1,"",MID($AQ172,$CX172,$DR172-$CX172+1))),
IF($CY172=-1,"",VLOOKUP($CE172,구글언어코드!$K:$L,2,0)),IF($CY172=-1,"",MID($AQ172,$CY172,$DS172-$CY172+1))),
IF($CZ172=-1,"",VLOOKUP($CF172,구글언어코드!$K:$L,2,0)),IF($CZ172=-1,"",MID($AQ172,$CZ172,$DT172-$CZ172+1))),
IF($DA172=-1,"",VLOOKUP($CG172,구글언어코드!$K:$L,2,0)),IF($DA172=-1,"",MID($AQ172,$DA172,$DU172-$DA172+1)))</f>
        <v>Converting to &lt;color=#FFFF60&gt;Challenge Mode&lt;/color&gt;</v>
      </c>
      <c r="DX172">
        <f>IF(LEN(C172)-LEN(SUBSTITUTE(C172,"}",""))&lt;&gt;LEN(C172)-LEN(SUBSTITUTE(C172,"{","")),"괄호이상",(LEN(C172)-LEN(SUBSTITUTE(C172,"}",""))))</f>
        <v>0</v>
      </c>
      <c r="DY172">
        <f>IF(LEN(H172)-LEN(SUBSTITUTE(H172,"}",""))&lt;&gt;LEN(H172)-LEN(SUBSTITUTE(H172,"{","")),"괄호이상",(LEN(H172)-LEN(SUBSTITUTE(H172,"}",""))))</f>
        <v>0</v>
      </c>
      <c r="DZ172">
        <f>IF(LEN(O172)-LEN(SUBSTITUTE(O172,"}",""))&lt;&gt;LEN(O172)-LEN(SUBSTITUTE(O172,"{","")),"괄호이상",(LEN(O172)-LEN(SUBSTITUTE(O172,"}",""))))</f>
        <v>0</v>
      </c>
      <c r="EA172">
        <f>IF(LEN(P172)-LEN(SUBSTITUTE(P172,"}",""))&lt;&gt;LEN(P172)-LEN(SUBSTITUTE(P172,"{","")),"괄호이상",(LEN(P172)-LEN(SUBSTITUTE(P172,"}",""))))</f>
        <v>0</v>
      </c>
      <c r="EB172">
        <f>IF(LEN(Q172)-LEN(SUBSTITUTE(Q172,"}",""))&lt;&gt;LEN(Q172)-LEN(SUBSTITUTE(Q172,"{","")),"괄호이상",(LEN(Q172)-LEN(SUBSTITUTE(Q172,"}",""))))</f>
        <v>0</v>
      </c>
      <c r="EC172">
        <f>IF(LEN(R172)-LEN(SUBSTITUTE(R172,"}",""))&lt;&gt;LEN(R172)-LEN(SUBSTITUTE(R172,"{","")),"괄호이상",(LEN(R172)-LEN(SUBSTITUTE(R172,"}",""))))</f>
        <v>0</v>
      </c>
      <c r="ED172">
        <f>IF(LEN(S172)-LEN(SUBSTITUTE(S172,"}",""))&lt;&gt;LEN(S172)-LEN(SUBSTITUTE(S172,"{","")),"괄호이상",(LEN(S172)-LEN(SUBSTITUTE(S172,"}",""))))</f>
        <v>0</v>
      </c>
      <c r="EE172">
        <f>IF(LEN(T172)-LEN(SUBSTITUTE(T172,"}",""))&lt;&gt;LEN(T172)-LEN(SUBSTITUTE(T172,"{","")),"괄호이상",(LEN(T172)-LEN(SUBSTITUTE(T172,"}",""))))</f>
        <v>0</v>
      </c>
      <c r="EF172">
        <f>IF(LEN(U172)-LEN(SUBSTITUTE(U172,"}",""))&lt;&gt;LEN(U172)-LEN(SUBSTITUTE(U172,"{","")),"괄호이상",(LEN(U172)-LEN(SUBSTITUTE(U172,"}",""))))</f>
        <v>0</v>
      </c>
      <c r="EG172">
        <f>IF(LEN(V172)-LEN(SUBSTITUTE(V172,"}",""))&lt;&gt;LEN(V172)-LEN(SUBSTITUTE(V172,"{","")),"괄호이상",(LEN(V172)-LEN(SUBSTITUTE(V172,"}",""))))</f>
        <v>0</v>
      </c>
      <c r="EH172">
        <f>IF(LEN(W172)-LEN(SUBSTITUTE(W172,"}",""))&lt;&gt;LEN(W172)-LEN(SUBSTITUTE(W172,"{","")),"괄호이상",(LEN(W172)-LEN(SUBSTITUTE(W172,"}",""))))</f>
        <v>0</v>
      </c>
      <c r="EI172">
        <f>IF(LEN(X172)-LEN(SUBSTITUTE(X172,"}",""))&lt;&gt;LEN(X172)-LEN(SUBSTITUTE(X172,"{","")),"괄호이상",(LEN(X172)-LEN(SUBSTITUTE(X172,"}",""))))</f>
        <v>0</v>
      </c>
      <c r="EJ172">
        <f>IF(LEN(Y172)-LEN(SUBSTITUTE(Y172,"}",""))&lt;&gt;LEN(Y172)-LEN(SUBSTITUTE(Y172,"{","")),"괄호이상",(LEN(Y172)-LEN(SUBSTITUTE(Y172,"}",""))))</f>
        <v>0</v>
      </c>
      <c r="EK172">
        <f>IF(LEN(Z172)-LEN(SUBSTITUTE(Z172,"}",""))&lt;&gt;LEN(Z172)-LEN(SUBSTITUTE(Z172,"{","")),"괄호이상",(LEN(Z172)-LEN(SUBSTITUTE(Z172,"}",""))))</f>
        <v>0</v>
      </c>
      <c r="EL172">
        <f>IF(LEN(AA172)-LEN(SUBSTITUTE(AA172,"}",""))&lt;&gt;LEN(AA172)-LEN(SUBSTITUTE(AA172,"{","")),"괄호이상",(LEN(AA172)-LEN(SUBSTITUTE(AA172,"}",""))))</f>
        <v>0</v>
      </c>
      <c r="EM172">
        <f>IF(LEN(AB172)-LEN(SUBSTITUTE(AB172,"}",""))&lt;&gt;LEN(AB172)-LEN(SUBSTITUTE(AB172,"{","")),"괄호이상",(LEN(AB172)-LEN(SUBSTITUTE(AB172,"}",""))))</f>
        <v>0</v>
      </c>
      <c r="EN172">
        <f>IF(LEN(AC172)-LEN(SUBSTITUTE(AC172,"}",""))&lt;&gt;LEN(AC172)-LEN(SUBSTITUTE(AC172,"{","")),"괄호이상",(LEN(AC172)-LEN(SUBSTITUTE(AC172,"}",""))))</f>
        <v>0</v>
      </c>
      <c r="EO172">
        <f>IF(LEN(AD172)-LEN(SUBSTITUTE(AD172,"}",""))&lt;&gt;LEN(AD172)-LEN(SUBSTITUTE(AD172,"{","")),"괄호이상",(LEN(AD172)-LEN(SUBSTITUTE(AD172,"}",""))))</f>
        <v>0</v>
      </c>
      <c r="EP172">
        <f>IF(LEN(AE172)-LEN(SUBSTITUTE(AE172,"}",""))&lt;&gt;LEN(AE172)-LEN(SUBSTITUTE(AE172,"{","")),"괄호이상",(LEN(AE172)-LEN(SUBSTITUTE(AE172,"}",""))))</f>
        <v>0</v>
      </c>
      <c r="EQ172">
        <f>IF(LEN(AF172)-LEN(SUBSTITUTE(AF172,"}",""))&lt;&gt;LEN(AF172)-LEN(SUBSTITUTE(AF172,"{","")),"괄호이상",(LEN(AF172)-LEN(SUBSTITUTE(AF172,"}",""))))</f>
        <v>0</v>
      </c>
      <c r="ER172">
        <f>IF(LEN(AG172)-LEN(SUBSTITUTE(AG172,"}",""))&lt;&gt;LEN(AG172)-LEN(SUBSTITUTE(AG172,"{","")),"괄호이상",(LEN(AG172)-LEN(SUBSTITUTE(AG172,"}",""))))</f>
        <v>0</v>
      </c>
      <c r="ES172">
        <f>IF(LEN(AH172)-LEN(SUBSTITUTE(AH172,"}",""))&lt;&gt;LEN(AH172)-LEN(SUBSTITUTE(AH172,"{","")),"괄호이상",(LEN(AH172)-LEN(SUBSTITUTE(AH172,"}",""))))</f>
        <v>0</v>
      </c>
      <c r="ET172">
        <f>IF(LEN(AI172)-LEN(SUBSTITUTE(AI172,"}",""))&lt;&gt;LEN(AI172)-LEN(SUBSTITUTE(AI172,"{","")),"괄호이상",(LEN(AI172)-LEN(SUBSTITUTE(AI172,"}",""))))</f>
        <v>0</v>
      </c>
      <c r="EU172">
        <f>IF(LEN(AJ172)-LEN(SUBSTITUTE(AJ172,"}",""))&lt;&gt;LEN(AJ172)-LEN(SUBSTITUTE(AJ172,"{","")),"괄호이상",(LEN(AJ172)-LEN(SUBSTITUTE(AJ172,"}",""))))</f>
        <v>0</v>
      </c>
      <c r="EV172">
        <f>IF(LEN(AK172)-LEN(SUBSTITUTE(AK172,"}",""))&lt;&gt;LEN(AK172)-LEN(SUBSTITUTE(AK172,"{","")),"괄호이상",(LEN(AK172)-LEN(SUBSTITUTE(AK172,"}",""))))</f>
        <v>0</v>
      </c>
      <c r="EW172">
        <f>IF(LEN(AL172)-LEN(SUBSTITUTE(AL172,"}",""))&lt;&gt;LEN(AL172)-LEN(SUBSTITUTE(AL172,"{","")),"괄호이상",(LEN(AL172)-LEN(SUBSTITUTE(AL172,"}",""))))</f>
        <v>0</v>
      </c>
      <c r="EX172">
        <f>IF(LEN(AM172)-LEN(SUBSTITUTE(AM172,"}",""))&lt;&gt;LEN(AM172)-LEN(SUBSTITUTE(AM172,"{","")),"괄호이상",(LEN(AM172)-LEN(SUBSTITUTE(AM172,"}",""))))</f>
        <v>0</v>
      </c>
      <c r="EY172">
        <f>IF(LEN(AN172)-LEN(SUBSTITUTE(AN172,"}",""))&lt;&gt;LEN(AN172)-LEN(SUBSTITUTE(AN172,"{","")),"괄호이상",(LEN(AN172)-LEN(SUBSTITUTE(AN172,"}",""))))</f>
        <v>0</v>
      </c>
      <c r="EZ172">
        <f>IF(LEN(AO172)-LEN(SUBSTITUTE(AO172,"}",""))&lt;&gt;LEN(AO172)-LEN(SUBSTITUTE(AO172,"{","")),"괄호이상",(LEN(AO172)-LEN(SUBSTITUTE(AO172,"}",""))))</f>
        <v>0</v>
      </c>
      <c r="FA172">
        <f>IF(LEN(AP172)-LEN(SUBSTITUTE(AP172,"}",""))&lt;&gt;LEN(AP172)-LEN(SUBSTITUTE(AP172,"{","")),"괄호이상",(LEN(AP172)-LEN(SUBSTITUTE(AP172,"}",""))))</f>
        <v>0</v>
      </c>
      <c r="FB172" t="str">
        <f t="array" ref="FB172">IF(SUM(IF($DX172-DX172:FA172&gt;0,1,0))&gt;0,"여기","")</f>
        <v/>
      </c>
      <c r="FC172">
        <f>IF(LEN(C172)-LEN(SUBSTITUTE(C172,"&gt;",""))&lt;&gt;LEN(C172)-LEN(SUBSTITUTE(C172,"&lt;","")),"괄호이상",(LEN(C172)-LEN(SUBSTITUTE(C172,"&gt;","")))/2)</f>
        <v>1</v>
      </c>
      <c r="FD172">
        <f>IF(LEN(H172)-LEN(SUBSTITUTE(H172,"&gt;",""))&lt;&gt;LEN(H172)-LEN(SUBSTITUTE(H172,"&lt;","")),"괄호이상",(LEN(H172)-LEN(SUBSTITUTE(H172,"&gt;","")))/2)</f>
        <v>1</v>
      </c>
      <c r="FE172">
        <f>IF(LEN(O172)-LEN(SUBSTITUTE(O172,"&gt;",""))&lt;&gt;LEN(O172)-LEN(SUBSTITUTE(O172,"&lt;","")),"괄호이상",(LEN(O172)-LEN(SUBSTITUTE(O172,"&gt;","")))/2)</f>
        <v>0.5</v>
      </c>
      <c r="FF172">
        <f>IF(LEN(P172)-LEN(SUBSTITUTE(P172,"&gt;",""))&lt;&gt;LEN(P172)-LEN(SUBSTITUTE(P172,"&lt;","")),"괄호이상",(LEN(P172)-LEN(SUBSTITUTE(P172,"&gt;","")))/2)</f>
        <v>1</v>
      </c>
      <c r="FG172">
        <f>IF(LEN(Q172)-LEN(SUBSTITUTE(Q172,"&gt;",""))&lt;&gt;LEN(Q172)-LEN(SUBSTITUTE(Q172,"&lt;","")),"괄호이상",(LEN(Q172)-LEN(SUBSTITUTE(Q172,"&gt;","")))/2)</f>
        <v>1</v>
      </c>
      <c r="FH172">
        <f>IF(LEN(R172)-LEN(SUBSTITUTE(R172,"&gt;",""))&lt;&gt;LEN(R172)-LEN(SUBSTITUTE(R172,"&lt;","")),"괄호이상",(LEN(R172)-LEN(SUBSTITUTE(R172,"&gt;","")))/2)</f>
        <v>1</v>
      </c>
      <c r="FI172">
        <f>IF(LEN(S172)-LEN(SUBSTITUTE(S172,"&gt;",""))&lt;&gt;LEN(S172)-LEN(SUBSTITUTE(S172,"&lt;","")),"괄호이상",(LEN(S172)-LEN(SUBSTITUTE(S172,"&gt;","")))/2)</f>
        <v>1</v>
      </c>
      <c r="FJ172">
        <f>IF(LEN(T172)-LEN(SUBSTITUTE(T172,"&gt;",""))&lt;&gt;LEN(T172)-LEN(SUBSTITUTE(T172,"&lt;","")),"괄호이상",(LEN(T172)-LEN(SUBSTITUTE(T172,"&gt;","")))/2)</f>
        <v>1</v>
      </c>
      <c r="FK172">
        <f>IF(LEN(U172)-LEN(SUBSTITUTE(U172,"&gt;",""))&lt;&gt;LEN(U172)-LEN(SUBSTITUTE(U172,"&lt;","")),"괄호이상",(LEN(U172)-LEN(SUBSTITUTE(U172,"&gt;","")))/2)</f>
        <v>1</v>
      </c>
      <c r="FL172">
        <f>IF(LEN(V172)-LEN(SUBSTITUTE(V172,"&gt;",""))&lt;&gt;LEN(V172)-LEN(SUBSTITUTE(V172,"&lt;","")),"괄호이상",(LEN(V172)-LEN(SUBSTITUTE(V172,"&gt;","")))/2)</f>
        <v>1</v>
      </c>
      <c r="FM172">
        <f>IF(LEN(W172)-LEN(SUBSTITUTE(W172,"&gt;",""))&lt;&gt;LEN(W172)-LEN(SUBSTITUTE(W172,"&lt;","")),"괄호이상",(LEN(W172)-LEN(SUBSTITUTE(W172,"&gt;","")))/2)</f>
        <v>1</v>
      </c>
      <c r="FN172">
        <f>IF(LEN(X172)-LEN(SUBSTITUTE(X172,"&gt;",""))&lt;&gt;LEN(X172)-LEN(SUBSTITUTE(X172,"&lt;","")),"괄호이상",(LEN(X172)-LEN(SUBSTITUTE(X172,"&gt;","")))/2)</f>
        <v>1</v>
      </c>
      <c r="FO172">
        <f>IF(LEN(Y172)-LEN(SUBSTITUTE(Y172,"&gt;",""))&lt;&gt;LEN(Y172)-LEN(SUBSTITUTE(Y172,"&lt;","")),"괄호이상",(LEN(Y172)-LEN(SUBSTITUTE(Y172,"&gt;","")))/2)</f>
        <v>1</v>
      </c>
      <c r="FP172">
        <f>IF(LEN(Z172)-LEN(SUBSTITUTE(Z172,"&gt;",""))&lt;&gt;LEN(Z172)-LEN(SUBSTITUTE(Z172,"&lt;","")),"괄호이상",(LEN(Z172)-LEN(SUBSTITUTE(Z172,"&gt;","")))/2)</f>
        <v>1</v>
      </c>
      <c r="FQ172">
        <f>IF(LEN(AA172)-LEN(SUBSTITUTE(AA172,"&gt;",""))&lt;&gt;LEN(AA172)-LEN(SUBSTITUTE(AA172,"&lt;","")),"괄호이상",(LEN(AA172)-LEN(SUBSTITUTE(AA172,"&gt;","")))/2)</f>
        <v>1</v>
      </c>
      <c r="FR172">
        <f>IF(LEN(AB172)-LEN(SUBSTITUTE(AB172,"&gt;",""))&lt;&gt;LEN(AB172)-LEN(SUBSTITUTE(AB172,"&lt;","")),"괄호이상",(LEN(AB172)-LEN(SUBSTITUTE(AB172,"&gt;","")))/2)</f>
        <v>1</v>
      </c>
      <c r="FS172">
        <f>IF(LEN(AC172)-LEN(SUBSTITUTE(AC172,"&gt;",""))&lt;&gt;LEN(AC172)-LEN(SUBSTITUTE(AC172,"&lt;","")),"괄호이상",(LEN(AC172)-LEN(SUBSTITUTE(AC172,"&gt;","")))/2)</f>
        <v>1</v>
      </c>
      <c r="FT172">
        <f>IF(LEN(AD172)-LEN(SUBSTITUTE(AD172,"&gt;",""))&lt;&gt;LEN(AD172)-LEN(SUBSTITUTE(AD172,"&lt;","")),"괄호이상",(LEN(AD172)-LEN(SUBSTITUTE(AD172,"&gt;","")))/2)</f>
        <v>1</v>
      </c>
      <c r="FU172">
        <f>IF(LEN(AE172)-LEN(SUBSTITUTE(AE172,"&gt;",""))&lt;&gt;LEN(AE172)-LEN(SUBSTITUTE(AE172,"&lt;","")),"괄호이상",(LEN(AE172)-LEN(SUBSTITUTE(AE172,"&gt;","")))/2)</f>
        <v>1</v>
      </c>
      <c r="FV172">
        <f>IF(LEN(AF172)-LEN(SUBSTITUTE(AF172,"&gt;",""))&lt;&gt;LEN(AF172)-LEN(SUBSTITUTE(AF172,"&lt;","")),"괄호이상",(LEN(AF172)-LEN(SUBSTITUTE(AF172,"&gt;","")))/2)</f>
        <v>1</v>
      </c>
      <c r="FW172">
        <f>IF(LEN(AG172)-LEN(SUBSTITUTE(AG172,"&gt;",""))&lt;&gt;LEN(AG172)-LEN(SUBSTITUTE(AG172,"&lt;","")),"괄호이상",(LEN(AG172)-LEN(SUBSTITUTE(AG172,"&gt;","")))/2)</f>
        <v>1</v>
      </c>
      <c r="FX172">
        <f>IF(LEN(AH172)-LEN(SUBSTITUTE(AH172,"&gt;",""))&lt;&gt;LEN(AH172)-LEN(SUBSTITUTE(AH172,"&lt;","")),"괄호이상",(LEN(AH172)-LEN(SUBSTITUTE(AH172,"&gt;","")))/2)</f>
        <v>1</v>
      </c>
      <c r="FY172">
        <f>IF(LEN(AI172)-LEN(SUBSTITUTE(AI172,"&gt;",""))&lt;&gt;LEN(AI172)-LEN(SUBSTITUTE(AI172,"&lt;","")),"괄호이상",(LEN(AI172)-LEN(SUBSTITUTE(AI172,"&gt;","")))/2)</f>
        <v>1</v>
      </c>
      <c r="FZ172">
        <f>IF(LEN(AJ172)-LEN(SUBSTITUTE(AJ172,"&gt;",""))&lt;&gt;LEN(AJ172)-LEN(SUBSTITUTE(AJ172,"&lt;","")),"괄호이상",(LEN(AJ172)-LEN(SUBSTITUTE(AJ172,"&gt;","")))/2)</f>
        <v>1</v>
      </c>
      <c r="GA172">
        <f>IF(LEN(AK172)-LEN(SUBSTITUTE(AK172,"&gt;",""))&lt;&gt;LEN(AK172)-LEN(SUBSTITUTE(AK172,"&lt;","")),"괄호이상",(LEN(AK172)-LEN(SUBSTITUTE(AK172,"&gt;","")))/2)</f>
        <v>1</v>
      </c>
      <c r="GB172">
        <f>IF(LEN(AL172)-LEN(SUBSTITUTE(AL172,"&gt;",""))&lt;&gt;LEN(AL172)-LEN(SUBSTITUTE(AL172,"&lt;","")),"괄호이상",(LEN(AL172)-LEN(SUBSTITUTE(AL172,"&gt;","")))/2)</f>
        <v>1</v>
      </c>
      <c r="GC172">
        <f>IF(LEN(AM172)-LEN(SUBSTITUTE(AM172,"&gt;",""))&lt;&gt;LEN(AM172)-LEN(SUBSTITUTE(AM172,"&lt;","")),"괄호이상",(LEN(AM172)-LEN(SUBSTITUTE(AM172,"&gt;","")))/2)</f>
        <v>1</v>
      </c>
      <c r="GD172">
        <f>IF(LEN(AN172)-LEN(SUBSTITUTE(AN172,"&gt;",""))&lt;&gt;LEN(AN172)-LEN(SUBSTITUTE(AN172,"&lt;","")),"괄호이상",(LEN(AN172)-LEN(SUBSTITUTE(AN172,"&gt;","")))/2)</f>
        <v>1</v>
      </c>
      <c r="GE172">
        <f>IF(LEN(AO172)-LEN(SUBSTITUTE(AO172,"&gt;",""))&lt;&gt;LEN(AO172)-LEN(SUBSTITUTE(AO172,"&lt;","")),"괄호이상",(LEN(AO172)-LEN(SUBSTITUTE(AO172,"&gt;","")))/2)</f>
        <v>1</v>
      </c>
      <c r="GF172">
        <f>IF(LEN(AP172)-LEN(SUBSTITUTE(AP172,"&gt;",""))&lt;&gt;LEN(AP172)-LEN(SUBSTITUTE(AP172,"&lt;","")),"괄호이상",(LEN(AP172)-LEN(SUBSTITUTE(AP172,"&gt;","")))/2)</f>
        <v>1</v>
      </c>
      <c r="GG172" t="str">
        <f t="array" ref="GG172">IF(SUM(IF($FC172-FC172:GF172&gt;0,1,0))&gt;0,"여기","")</f>
        <v>여기</v>
      </c>
      <c r="GH172" t="str">
        <f t="shared" si="137"/>
        <v>여기</v>
      </c>
    </row>
    <row r="173" spans="1:190" x14ac:dyDescent="0.3">
      <c r="A173" t="s">
        <v>998</v>
      </c>
      <c r="B173">
        <f t="shared" si="131"/>
        <v>1</v>
      </c>
      <c r="C173" s="1" t="s">
        <v>1011</v>
      </c>
      <c r="D173" s="1"/>
      <c r="E173" s="1" t="str">
        <f t="shared" si="107"/>
        <v>환원하여 &lt;color=#80FF80&gt;보상 받기&lt;/color&gt;</v>
      </c>
      <c r="F173" s="1"/>
      <c r="G173" t="s">
        <v>4082</v>
      </c>
      <c r="H173" s="1" t="s">
        <v>4222</v>
      </c>
      <c r="I173" s="1"/>
      <c r="J173" s="1" t="str">
        <f t="shared" si="108"/>
        <v>&lt;color=#80FF80&gt;Getting rewards&lt;/color&gt; by giving back</v>
      </c>
      <c r="L173">
        <v>1</v>
      </c>
      <c r="M173">
        <v>1</v>
      </c>
      <c r="O173" t="s">
        <v>18506</v>
      </c>
      <c r="P173" t="s">
        <v>7352</v>
      </c>
      <c r="Q173" t="s">
        <v>7353</v>
      </c>
      <c r="R173" t="s">
        <v>16635</v>
      </c>
      <c r="S173" t="s">
        <v>16636</v>
      </c>
      <c r="T173" t="s">
        <v>16640</v>
      </c>
      <c r="U173" t="s">
        <v>16641</v>
      </c>
      <c r="V173" t="s">
        <v>16646</v>
      </c>
      <c r="W173" t="s">
        <v>16648</v>
      </c>
      <c r="X173" s="20" t="s">
        <v>16650</v>
      </c>
      <c r="Y173" t="s">
        <v>16653</v>
      </c>
      <c r="Z173" t="s">
        <v>16644</v>
      </c>
      <c r="AA173" s="20" t="s">
        <v>16629</v>
      </c>
      <c r="AB173" t="s">
        <v>16630</v>
      </c>
      <c r="AC173" t="s">
        <v>16631</v>
      </c>
      <c r="AD173" t="s">
        <v>16632</v>
      </c>
      <c r="AE173" t="s">
        <v>16633</v>
      </c>
      <c r="AF173" t="s">
        <v>16634</v>
      </c>
      <c r="AG173" t="s">
        <v>16637</v>
      </c>
      <c r="AH173" t="s">
        <v>16638</v>
      </c>
      <c r="AI173" t="s">
        <v>16639</v>
      </c>
      <c r="AJ173" t="s">
        <v>16642</v>
      </c>
      <c r="AK173" t="s">
        <v>16643</v>
      </c>
      <c r="AL173" t="s">
        <v>16645</v>
      </c>
      <c r="AM173" t="s">
        <v>16647</v>
      </c>
      <c r="AN173" t="s">
        <v>16649</v>
      </c>
      <c r="AO173" t="s">
        <v>16651</v>
      </c>
      <c r="AP173" t="s">
        <v>16652</v>
      </c>
      <c r="AQ173" t="str">
        <f t="shared" si="132"/>
        <v>&lt;color=#80FF80&gt;Getting rewards&lt;/color&gt; by giving back</v>
      </c>
      <c r="AR173">
        <f t="shared" si="109"/>
        <v>0</v>
      </c>
      <c r="AS173">
        <f t="shared" si="110"/>
        <v>1</v>
      </c>
      <c r="AT173">
        <f t="shared" ca="1" si="111"/>
        <v>1</v>
      </c>
      <c r="AU173">
        <f t="shared" ca="1" si="112"/>
        <v>0</v>
      </c>
      <c r="AV173">
        <f t="shared" ca="1" si="113"/>
        <v>-1</v>
      </c>
      <c r="AW173">
        <f t="shared" ca="1" si="114"/>
        <v>-1</v>
      </c>
      <c r="AX173">
        <f t="shared" ca="1" si="115"/>
        <v>-1</v>
      </c>
      <c r="AY173">
        <f t="shared" ca="1" si="116"/>
        <v>-1</v>
      </c>
      <c r="AZ173">
        <f t="shared" ca="1" si="117"/>
        <v>-1</v>
      </c>
      <c r="BA173">
        <f t="shared" ca="1" si="118"/>
        <v>-1</v>
      </c>
      <c r="BB173">
        <f t="shared" ca="1" si="119"/>
        <v>-1</v>
      </c>
      <c r="BC173">
        <f t="shared" ca="1" si="120"/>
        <v>-1</v>
      </c>
      <c r="BD173">
        <f t="shared" ca="1" si="121"/>
        <v>-1</v>
      </c>
      <c r="BE173">
        <f t="shared" ca="1" si="122"/>
        <v>-1</v>
      </c>
      <c r="BF173">
        <f t="shared" ca="1" si="123"/>
        <v>-1</v>
      </c>
      <c r="BG173">
        <f t="shared" ca="1" si="124"/>
        <v>-1</v>
      </c>
      <c r="BH173">
        <f t="shared" ca="1" si="125"/>
        <v>-1</v>
      </c>
      <c r="BI173">
        <f t="shared" ca="1" si="126"/>
        <v>-1</v>
      </c>
      <c r="BJ173">
        <f t="shared" ca="1" si="127"/>
        <v>-1</v>
      </c>
      <c r="BK173">
        <f t="shared" ca="1" si="128"/>
        <v>-1</v>
      </c>
      <c r="BL173">
        <f t="shared" ca="1" si="129"/>
        <v>-1</v>
      </c>
      <c r="BM173">
        <f t="shared" ca="1" si="130"/>
        <v>-1</v>
      </c>
      <c r="BN173">
        <f ca="1">IF(AT173=-1,-1,COUNTIF($AT173:AT173,AT173)+IF(AT173=0,50,0))</f>
        <v>1</v>
      </c>
      <c r="BO173">
        <f ca="1">IF(AU173=-1,-1,COUNTIF($AT173:AU173,AU173)+IF(AU173=0,50,0))</f>
        <v>51</v>
      </c>
      <c r="BP173">
        <f ca="1">IF(AV173=-1,-1,COUNTIF($AT173:AV173,AV173)+IF(AV173=0,50,0))</f>
        <v>-1</v>
      </c>
      <c r="BQ173">
        <f ca="1">IF(AW173=-1,-1,COUNTIF($AT173:AW173,AW173)+IF(AW173=0,50,0))</f>
        <v>-1</v>
      </c>
      <c r="BR173">
        <f ca="1">IF(AX173=-1,-1,COUNTIF($AT173:AX173,AX173)+IF(AX173=0,50,0))</f>
        <v>-1</v>
      </c>
      <c r="BS173">
        <f ca="1">IF(AY173=-1,-1,COUNTIF($AT173:AY173,AY173)+IF(AY173=0,50,0))</f>
        <v>-1</v>
      </c>
      <c r="BT173">
        <f ca="1">IF(AZ173=-1,-1,COUNTIF($AT173:AZ173,AZ173)+IF(AZ173=0,50,0))</f>
        <v>-1</v>
      </c>
      <c r="BU173">
        <f ca="1">IF(BA173=-1,-1,COUNTIF($AT173:BA173,BA173)+IF(BA173=0,50,0))</f>
        <v>-1</v>
      </c>
      <c r="BV173">
        <f ca="1">IF(BB173=-1,-1,COUNTIF($AT173:BB173,BB173)+IF(BB173=0,50,0))</f>
        <v>-1</v>
      </c>
      <c r="BW173">
        <f ca="1">IF(BC173=-1,-1,COUNTIF($AT173:BC173,BC173)+IF(BC173=0,50,0))</f>
        <v>-1</v>
      </c>
      <c r="BX173">
        <f ca="1">IF(BD173=-1,-1,COUNTIF($AT173:BD173,BD173)+IF(BD173=0,50,0))</f>
        <v>-1</v>
      </c>
      <c r="BY173">
        <f ca="1">IF(BE173=-1,-1,COUNTIF($AT173:BE173,BE173)+IF(BE173=0,50,0))</f>
        <v>-1</v>
      </c>
      <c r="BZ173">
        <f ca="1">IF(BF173=-1,-1,COUNTIF($AT173:BF173,BF173)+IF(BF173=0,50,0))</f>
        <v>-1</v>
      </c>
      <c r="CA173">
        <f ca="1">IF(BG173=-1,-1,COUNTIF($AT173:BG173,BG173)+IF(BG173=0,50,0))</f>
        <v>-1</v>
      </c>
      <c r="CB173">
        <f ca="1">IF(BH173=-1,-1,COUNTIF($AT173:BH173,BH173)+IF(BH173=0,50,0))</f>
        <v>-1</v>
      </c>
      <c r="CC173">
        <f ca="1">IF(BI173=-1,-1,COUNTIF($AT173:BI173,BI173)+IF(BI173=0,50,0))</f>
        <v>-1</v>
      </c>
      <c r="CD173">
        <f ca="1">IF(BJ173=-1,-1,COUNTIF($AT173:BJ173,BJ173)+IF(BJ173=0,50,0))</f>
        <v>-1</v>
      </c>
      <c r="CE173">
        <f ca="1">IF(BK173=-1,-1,COUNTIF($AT173:BK173,BK173)+IF(BK173=0,50,0))</f>
        <v>-1</v>
      </c>
      <c r="CF173">
        <f ca="1">IF(BL173=-1,-1,COUNTIF($AT173:BL173,BL173)+IF(BL173=0,50,0))</f>
        <v>-1</v>
      </c>
      <c r="CG173">
        <f ca="1">IF(BM173=-1,-1,COUNTIF($AT173:BM173,BM173)+IF(BM173=0,50,0))</f>
        <v>-1</v>
      </c>
      <c r="CH173">
        <f t="shared" ca="1" si="150"/>
        <v>1</v>
      </c>
      <c r="CI173">
        <f t="shared" ca="1" si="150"/>
        <v>31</v>
      </c>
      <c r="CJ173">
        <f t="shared" ca="1" si="150"/>
        <v>-1</v>
      </c>
      <c r="CK173">
        <f t="shared" ca="1" si="150"/>
        <v>-1</v>
      </c>
      <c r="CL173">
        <f t="shared" ca="1" si="150"/>
        <v>-1</v>
      </c>
      <c r="CM173">
        <f t="shared" ca="1" si="150"/>
        <v>-1</v>
      </c>
      <c r="CN173">
        <f t="shared" ca="1" si="150"/>
        <v>-1</v>
      </c>
      <c r="CO173">
        <f t="shared" ca="1" si="150"/>
        <v>-1</v>
      </c>
      <c r="CP173">
        <f t="shared" ca="1" si="150"/>
        <v>-1</v>
      </c>
      <c r="CQ173">
        <f t="shared" ca="1" si="150"/>
        <v>-1</v>
      </c>
      <c r="CR173">
        <f t="shared" ca="1" si="151"/>
        <v>-1</v>
      </c>
      <c r="CS173">
        <f t="shared" ca="1" si="151"/>
        <v>-1</v>
      </c>
      <c r="CT173">
        <f t="shared" ca="1" si="151"/>
        <v>-1</v>
      </c>
      <c r="CU173">
        <f t="shared" ca="1" si="151"/>
        <v>-1</v>
      </c>
      <c r="CV173">
        <f t="shared" ca="1" si="151"/>
        <v>-1</v>
      </c>
      <c r="CW173">
        <f t="shared" ca="1" si="151"/>
        <v>-1</v>
      </c>
      <c r="CX173">
        <f t="shared" ca="1" si="151"/>
        <v>-1</v>
      </c>
      <c r="CY173">
        <f t="shared" ca="1" si="151"/>
        <v>-1</v>
      </c>
      <c r="CZ173">
        <f t="shared" ca="1" si="151"/>
        <v>-1</v>
      </c>
      <c r="DA173">
        <f t="shared" ca="1" si="151"/>
        <v>-1</v>
      </c>
      <c r="DB173">
        <f t="shared" ca="1" si="152"/>
        <v>15</v>
      </c>
      <c r="DC173">
        <f t="shared" ca="1" si="152"/>
        <v>38</v>
      </c>
      <c r="DD173">
        <f t="shared" ca="1" si="152"/>
        <v>-1</v>
      </c>
      <c r="DE173">
        <f t="shared" ca="1" si="152"/>
        <v>-1</v>
      </c>
      <c r="DF173">
        <f t="shared" ca="1" si="152"/>
        <v>-1</v>
      </c>
      <c r="DG173">
        <f t="shared" ca="1" si="152"/>
        <v>-1</v>
      </c>
      <c r="DH173">
        <f t="shared" ca="1" si="152"/>
        <v>-1</v>
      </c>
      <c r="DI173">
        <f t="shared" ca="1" si="152"/>
        <v>-1</v>
      </c>
      <c r="DJ173">
        <f t="shared" ca="1" si="152"/>
        <v>-1</v>
      </c>
      <c r="DK173">
        <f t="shared" ca="1" si="152"/>
        <v>-1</v>
      </c>
      <c r="DL173">
        <f t="shared" ca="1" si="153"/>
        <v>-1</v>
      </c>
      <c r="DM173">
        <f t="shared" ca="1" si="153"/>
        <v>-1</v>
      </c>
      <c r="DN173">
        <f t="shared" ca="1" si="153"/>
        <v>-1</v>
      </c>
      <c r="DO173">
        <f t="shared" ca="1" si="153"/>
        <v>-1</v>
      </c>
      <c r="DP173">
        <f t="shared" ca="1" si="153"/>
        <v>-1</v>
      </c>
      <c r="DQ173">
        <f t="shared" ca="1" si="153"/>
        <v>-1</v>
      </c>
      <c r="DR173">
        <f t="shared" ca="1" si="153"/>
        <v>-1</v>
      </c>
      <c r="DS173">
        <f t="shared" ca="1" si="153"/>
        <v>-1</v>
      </c>
      <c r="DT173">
        <f t="shared" ca="1" si="153"/>
        <v>-1</v>
      </c>
      <c r="DU173">
        <f t="shared" ca="1" si="153"/>
        <v>-1</v>
      </c>
      <c r="DV173" t="str">
        <f ca="1">SUBSTITUTE(SUBSTITUTE(SUBSTITUTE(SUBSTITUTE(SUBSTITUTE(SUBSTITUTE(SUBSTITUTE(SUBSTITUTE(SUBSTITUTE(SUBSTITUTE(
SUBSTITUTE(SUBSTITUTE(SUBSTITUTE(SUBSTITUTE(SUBSTITUTE(SUBSTITUTE(SUBSTITUTE(SUBSTITUTE(SUBSTITUTE(SUBSTITUTE($AQ173,
IF($CH173=-1,"",MID($AQ173,$CH173,$DB173-$CH173+1)),IF($CH173=-1,"",VLOOKUP($BN173,구글언어코드!$K:$L,2,0))),
IF($CI173=-1,"",MID($AQ173,$CI173,$DC173-$CI173+1)),IF($CI173=-1,"",VLOOKUP($BO173,구글언어코드!$K:$L,2,0))),
IF($CJ173=-1,"",MID($AQ173,$CJ173,$DD173-$CJ173+1)),IF($CJ173=-1,"",VLOOKUP($BP173,구글언어코드!$K:$L,2,0))),
IF($CK173=-1,"",MID($AQ173,$CK173,$DE173-$CK173+1)),IF($CK173=-1,"",VLOOKUP($BQ173,구글언어코드!$K:$L,2,0))),
IF($CL173=-1,"",MID($AQ173,$CL173,$DF173-$CL173+1)),IF($CL173=-1,"",VLOOKUP($BR173,구글언어코드!$K:$L,2,0))),
IF($CM173=-1,"",MID($AQ173,$CM173,$DG173-$CM173+1)),IF($CM173=-1,"",VLOOKUP($BS173,구글언어코드!$K:$L,2,0))),
IF($CN173=-1,"",MID($AQ173,$CN173,$DH173-$CN173+1)),IF($CN173=-1,"",VLOOKUP($BT173,구글언어코드!$K:$L,2,0))),
IF($CO173=-1,"",MID($AQ173,$CO173,$DI173-$CO173+1)),IF($CO173=-1,"",VLOOKUP($BU173,구글언어코드!$K:$L,2,0))),
IF($CP173=-1,"",MID($AQ173,$CP173,$DJ173-$CP173+1)),IF($CP173=-1,"",VLOOKUP($BV173,구글언어코드!$K:$L,2,0))),
IF($CQ173=-1,"",MID($AQ173,$CQ173,$DK173-$CQ173+1)),IF($CQ173=-1,"",VLOOKUP($BW173,구글언어코드!$K:$L,2,0))),
IF($CR173=-1,"",MID($AQ173,$CR173,$DL173-$CR173+1)),IF($CR173=-1,"",VLOOKUP($BX173,구글언어코드!$K:$L,2,0))),
IF($CS173=-1,"",MID($AQ173,$CS173,$DM173-$CS173+1)),IF($CS173=-1,"",VLOOKUP($BY173,구글언어코드!$K:$L,2,0))),
IF($CT173=-1,"",MID($AQ173,$CT173,$DN173-$CT173+1)),IF($CT173=-1,"",VLOOKUP($BZ173,구글언어코드!$K:$L,2,0))),
IF($CU173=-1,"",MID($AQ173,$CU173,$DO173-$CU173+1)),IF($CU173=-1,"",VLOOKUP($CA173,구글언어코드!$K:$L,2,0))),
IF($CV173=-1,"",MID($AQ173,$CV173,$DP173-$CV173+1)),IF($CV173=-1,"",VLOOKUP($CB173,구글언어코드!$K:$L,2,0))),
IF($CW173=-1,"",MID($AQ173,$CW173,$DQ173-$CW173+1)),IF($CW173=-1,"",VLOOKUP($CC173,구글언어코드!$K:$L,2,0))),
IF($CX173=-1,"",MID($AQ173,$CX173,$DR173-$CX173+1)),IF($CX173=-1,"",VLOOKUP($CD173,구글언어코드!$K:$L,2,0))),
IF($CY173=-1,"",MID($AQ173,$CY173,$DS173-$CY173+1)),IF($CY173=-1,"",VLOOKUP($CE173,구글언어코드!$K:$L,2,0))),
IF($CZ173=-1,"",MID($AQ173,$CZ173,$DT173-$CZ173+1)),IF($CZ173=-1,"",VLOOKUP($CF173,구글언어코드!$K:$L,2,0))),
IF($DA173=-1,"",MID($AQ173,$DA173,$DU173-$DA173+1)),IF($DA173=-1,"",VLOOKUP($CG173,구글언어코드!$K:$L,2,0)))</f>
        <v>[[Getting rewards]] by giving back</v>
      </c>
      <c r="DW173" t="str">
        <f ca="1">SUBSTITUTE(SUBSTITUTE(SUBSTITUTE(SUBSTITUTE(SUBSTITUTE(SUBSTITUTE(SUBSTITUTE(SUBSTITUTE(SUBSTITUTE(SUBSTITUTE(
SUBSTITUTE(SUBSTITUTE(SUBSTITUTE(SUBSTITUTE(SUBSTITUTE(SUBSTITUTE(SUBSTITUTE(SUBSTITUTE(SUBSTITUTE(SUBSTITUTE(DV173,
IF($CH173=-1,"",VLOOKUP($BN173,구글언어코드!$K:$L,2,0)),IF($CH173=-1,"",MID($AQ173,$CH173,$DB173-$CH173+1))),
IF($CI173=-1,"",VLOOKUP($BO173,구글언어코드!$K:$L,2,0)),IF($CI173=-1,"",MID($AQ173,$CI173,$DC173-$CI173+1))),
IF($CJ173=-1,"",VLOOKUP($BP173,구글언어코드!$K:$L,2,0)),IF($CJ173=-1,"",MID($AQ173,$CJ173,$DD173-$CJ173+1))),
IF($CK173=-1,"",VLOOKUP($BQ173,구글언어코드!$K:$L,2,0)),IF($CK173=-1,"",MID($AQ173,$CK173,$DE173-$CK173+1))),
IF($CL173=-1,"",VLOOKUP($BR173,구글언어코드!$K:$L,2,0)),IF($CL173=-1,"",MID($AQ173,$CL173,$DF173-$CL173+1))),
IF($CM173=-1,"",VLOOKUP($BS173,구글언어코드!$K:$L,2,0)),IF($CM173=-1,"",MID($AQ173,$CM173,$DG173-$CM173+1))),
IF($CN173=-1,"",VLOOKUP($BT173,구글언어코드!$K:$L,2,0)),IF($CN173=-1,"",MID($AQ173,$CN173,$DH173-$CN173+1))),
IF($CO173=-1,"",VLOOKUP($BU173,구글언어코드!$K:$L,2,0)),IF($CO173=-1,"",MID($AQ173,$CO173,$DI173-$CO173+1))),
IF($CP173=-1,"",VLOOKUP($BV173,구글언어코드!$K:$L,2,0)),IF($CP173=-1,"",MID($AQ173,$CP173,$DJ173-$CP173+1))),
IF($CQ173=-1,"",VLOOKUP($BW173,구글언어코드!$K:$L,2,0)),IF($CQ173=-1,"",MID($AQ173,$CQ173,$DK173-$CQ173+1))),
IF($CR173=-1,"",VLOOKUP($BX173,구글언어코드!$K:$L,2,0)),IF($CR173=-1,"",MID($AQ173,$CR173,$DL173-$CR173+1))),
IF($CS173=-1,"",VLOOKUP($BY173,구글언어코드!$K:$L,2,0)),IF($CS173=-1,"",MID($AQ173,$CS173,$DM173-$CS173+1))),
IF($CT173=-1,"",VLOOKUP($BZ173,구글언어코드!$K:$L,2,0)),IF($CT173=-1,"",MID($AQ173,$CT173,$DN173-$CT173+1))),
IF($CU173=-1,"",VLOOKUP($CA173,구글언어코드!$K:$L,2,0)),IF($CU173=-1,"",MID($AQ173,$CU173,$DO173-$CU173+1))),
IF($CV173=-1,"",VLOOKUP($CB173,구글언어코드!$K:$L,2,0)),IF($CV173=-1,"",MID($AQ173,$CV173,$DP173-$CV173+1))),
IF($CW173=-1,"",VLOOKUP($CC173,구글언어코드!$K:$L,2,0)),IF($CW173=-1,"",MID($AQ173,$CW173,$DQ173-$CW173+1))),
IF($CX173=-1,"",VLOOKUP($CD173,구글언어코드!$K:$L,2,0)),IF($CX173=-1,"",MID($AQ173,$CX173,$DR173-$CX173+1))),
IF($CY173=-1,"",VLOOKUP($CE173,구글언어코드!$K:$L,2,0)),IF($CY173=-1,"",MID($AQ173,$CY173,$DS173-$CY173+1))),
IF($CZ173=-1,"",VLOOKUP($CF173,구글언어코드!$K:$L,2,0)),IF($CZ173=-1,"",MID($AQ173,$CZ173,$DT173-$CZ173+1))),
IF($DA173=-1,"",VLOOKUP($CG173,구글언어코드!$K:$L,2,0)),IF($DA173=-1,"",MID($AQ173,$DA173,$DU173-$DA173+1)))</f>
        <v>&lt;color=#80FF80&gt;Getting rewards&lt;/color&gt; by giving back</v>
      </c>
      <c r="DX173">
        <f>IF(LEN(C173)-LEN(SUBSTITUTE(C173,"}",""))&lt;&gt;LEN(C173)-LEN(SUBSTITUTE(C173,"{","")),"괄호이상",(LEN(C173)-LEN(SUBSTITUTE(C173,"}",""))))</f>
        <v>0</v>
      </c>
      <c r="DY173">
        <f>IF(LEN(H173)-LEN(SUBSTITUTE(H173,"}",""))&lt;&gt;LEN(H173)-LEN(SUBSTITUTE(H173,"{","")),"괄호이상",(LEN(H173)-LEN(SUBSTITUTE(H173,"}",""))))</f>
        <v>0</v>
      </c>
      <c r="DZ173">
        <f>IF(LEN(O173)-LEN(SUBSTITUTE(O173,"}",""))&lt;&gt;LEN(O173)-LEN(SUBSTITUTE(O173,"{","")),"괄호이상",(LEN(O173)-LEN(SUBSTITUTE(O173,"}",""))))</f>
        <v>0</v>
      </c>
      <c r="EA173">
        <f>IF(LEN(P173)-LEN(SUBSTITUTE(P173,"}",""))&lt;&gt;LEN(P173)-LEN(SUBSTITUTE(P173,"{","")),"괄호이상",(LEN(P173)-LEN(SUBSTITUTE(P173,"}",""))))</f>
        <v>0</v>
      </c>
      <c r="EB173">
        <f>IF(LEN(Q173)-LEN(SUBSTITUTE(Q173,"}",""))&lt;&gt;LEN(Q173)-LEN(SUBSTITUTE(Q173,"{","")),"괄호이상",(LEN(Q173)-LEN(SUBSTITUTE(Q173,"}",""))))</f>
        <v>0</v>
      </c>
      <c r="EC173">
        <f>IF(LEN(R173)-LEN(SUBSTITUTE(R173,"}",""))&lt;&gt;LEN(R173)-LEN(SUBSTITUTE(R173,"{","")),"괄호이상",(LEN(R173)-LEN(SUBSTITUTE(R173,"}",""))))</f>
        <v>0</v>
      </c>
      <c r="ED173">
        <f>IF(LEN(S173)-LEN(SUBSTITUTE(S173,"}",""))&lt;&gt;LEN(S173)-LEN(SUBSTITUTE(S173,"{","")),"괄호이상",(LEN(S173)-LEN(SUBSTITUTE(S173,"}",""))))</f>
        <v>0</v>
      </c>
      <c r="EE173">
        <f>IF(LEN(T173)-LEN(SUBSTITUTE(T173,"}",""))&lt;&gt;LEN(T173)-LEN(SUBSTITUTE(T173,"{","")),"괄호이상",(LEN(T173)-LEN(SUBSTITUTE(T173,"}",""))))</f>
        <v>0</v>
      </c>
      <c r="EF173">
        <f>IF(LEN(U173)-LEN(SUBSTITUTE(U173,"}",""))&lt;&gt;LEN(U173)-LEN(SUBSTITUTE(U173,"{","")),"괄호이상",(LEN(U173)-LEN(SUBSTITUTE(U173,"}",""))))</f>
        <v>0</v>
      </c>
      <c r="EG173">
        <f>IF(LEN(V173)-LEN(SUBSTITUTE(V173,"}",""))&lt;&gt;LEN(V173)-LEN(SUBSTITUTE(V173,"{","")),"괄호이상",(LEN(V173)-LEN(SUBSTITUTE(V173,"}",""))))</f>
        <v>0</v>
      </c>
      <c r="EH173">
        <f>IF(LEN(W173)-LEN(SUBSTITUTE(W173,"}",""))&lt;&gt;LEN(W173)-LEN(SUBSTITUTE(W173,"{","")),"괄호이상",(LEN(W173)-LEN(SUBSTITUTE(W173,"}",""))))</f>
        <v>0</v>
      </c>
      <c r="EI173">
        <f>IF(LEN(X173)-LEN(SUBSTITUTE(X173,"}",""))&lt;&gt;LEN(X173)-LEN(SUBSTITUTE(X173,"{","")),"괄호이상",(LEN(X173)-LEN(SUBSTITUTE(X173,"}",""))))</f>
        <v>0</v>
      </c>
      <c r="EJ173">
        <f>IF(LEN(Y173)-LEN(SUBSTITUTE(Y173,"}",""))&lt;&gt;LEN(Y173)-LEN(SUBSTITUTE(Y173,"{","")),"괄호이상",(LEN(Y173)-LEN(SUBSTITUTE(Y173,"}",""))))</f>
        <v>0</v>
      </c>
      <c r="EK173">
        <f>IF(LEN(Z173)-LEN(SUBSTITUTE(Z173,"}",""))&lt;&gt;LEN(Z173)-LEN(SUBSTITUTE(Z173,"{","")),"괄호이상",(LEN(Z173)-LEN(SUBSTITUTE(Z173,"}",""))))</f>
        <v>0</v>
      </c>
      <c r="EL173">
        <f>IF(LEN(AA173)-LEN(SUBSTITUTE(AA173,"}",""))&lt;&gt;LEN(AA173)-LEN(SUBSTITUTE(AA173,"{","")),"괄호이상",(LEN(AA173)-LEN(SUBSTITUTE(AA173,"}",""))))</f>
        <v>0</v>
      </c>
      <c r="EM173">
        <f>IF(LEN(AB173)-LEN(SUBSTITUTE(AB173,"}",""))&lt;&gt;LEN(AB173)-LEN(SUBSTITUTE(AB173,"{","")),"괄호이상",(LEN(AB173)-LEN(SUBSTITUTE(AB173,"}",""))))</f>
        <v>0</v>
      </c>
      <c r="EN173">
        <f>IF(LEN(AC173)-LEN(SUBSTITUTE(AC173,"}",""))&lt;&gt;LEN(AC173)-LEN(SUBSTITUTE(AC173,"{","")),"괄호이상",(LEN(AC173)-LEN(SUBSTITUTE(AC173,"}",""))))</f>
        <v>0</v>
      </c>
      <c r="EO173">
        <f>IF(LEN(AD173)-LEN(SUBSTITUTE(AD173,"}",""))&lt;&gt;LEN(AD173)-LEN(SUBSTITUTE(AD173,"{","")),"괄호이상",(LEN(AD173)-LEN(SUBSTITUTE(AD173,"}",""))))</f>
        <v>0</v>
      </c>
      <c r="EP173">
        <f>IF(LEN(AE173)-LEN(SUBSTITUTE(AE173,"}",""))&lt;&gt;LEN(AE173)-LEN(SUBSTITUTE(AE173,"{","")),"괄호이상",(LEN(AE173)-LEN(SUBSTITUTE(AE173,"}",""))))</f>
        <v>0</v>
      </c>
      <c r="EQ173">
        <f>IF(LEN(AF173)-LEN(SUBSTITUTE(AF173,"}",""))&lt;&gt;LEN(AF173)-LEN(SUBSTITUTE(AF173,"{","")),"괄호이상",(LEN(AF173)-LEN(SUBSTITUTE(AF173,"}",""))))</f>
        <v>0</v>
      </c>
      <c r="ER173">
        <f>IF(LEN(AG173)-LEN(SUBSTITUTE(AG173,"}",""))&lt;&gt;LEN(AG173)-LEN(SUBSTITUTE(AG173,"{","")),"괄호이상",(LEN(AG173)-LEN(SUBSTITUTE(AG173,"}",""))))</f>
        <v>0</v>
      </c>
      <c r="ES173">
        <f>IF(LEN(AH173)-LEN(SUBSTITUTE(AH173,"}",""))&lt;&gt;LEN(AH173)-LEN(SUBSTITUTE(AH173,"{","")),"괄호이상",(LEN(AH173)-LEN(SUBSTITUTE(AH173,"}",""))))</f>
        <v>0</v>
      </c>
      <c r="ET173">
        <f>IF(LEN(AI173)-LEN(SUBSTITUTE(AI173,"}",""))&lt;&gt;LEN(AI173)-LEN(SUBSTITUTE(AI173,"{","")),"괄호이상",(LEN(AI173)-LEN(SUBSTITUTE(AI173,"}",""))))</f>
        <v>0</v>
      </c>
      <c r="EU173">
        <f>IF(LEN(AJ173)-LEN(SUBSTITUTE(AJ173,"}",""))&lt;&gt;LEN(AJ173)-LEN(SUBSTITUTE(AJ173,"{","")),"괄호이상",(LEN(AJ173)-LEN(SUBSTITUTE(AJ173,"}",""))))</f>
        <v>0</v>
      </c>
      <c r="EV173">
        <f>IF(LEN(AK173)-LEN(SUBSTITUTE(AK173,"}",""))&lt;&gt;LEN(AK173)-LEN(SUBSTITUTE(AK173,"{","")),"괄호이상",(LEN(AK173)-LEN(SUBSTITUTE(AK173,"}",""))))</f>
        <v>0</v>
      </c>
      <c r="EW173">
        <f>IF(LEN(AL173)-LEN(SUBSTITUTE(AL173,"}",""))&lt;&gt;LEN(AL173)-LEN(SUBSTITUTE(AL173,"{","")),"괄호이상",(LEN(AL173)-LEN(SUBSTITUTE(AL173,"}",""))))</f>
        <v>0</v>
      </c>
      <c r="EX173">
        <f>IF(LEN(AM173)-LEN(SUBSTITUTE(AM173,"}",""))&lt;&gt;LEN(AM173)-LEN(SUBSTITUTE(AM173,"{","")),"괄호이상",(LEN(AM173)-LEN(SUBSTITUTE(AM173,"}",""))))</f>
        <v>0</v>
      </c>
      <c r="EY173">
        <f>IF(LEN(AN173)-LEN(SUBSTITUTE(AN173,"}",""))&lt;&gt;LEN(AN173)-LEN(SUBSTITUTE(AN173,"{","")),"괄호이상",(LEN(AN173)-LEN(SUBSTITUTE(AN173,"}",""))))</f>
        <v>0</v>
      </c>
      <c r="EZ173">
        <f>IF(LEN(AO173)-LEN(SUBSTITUTE(AO173,"}",""))&lt;&gt;LEN(AO173)-LEN(SUBSTITUTE(AO173,"{","")),"괄호이상",(LEN(AO173)-LEN(SUBSTITUTE(AO173,"}",""))))</f>
        <v>0</v>
      </c>
      <c r="FA173">
        <f>IF(LEN(AP173)-LEN(SUBSTITUTE(AP173,"}",""))&lt;&gt;LEN(AP173)-LEN(SUBSTITUTE(AP173,"{","")),"괄호이상",(LEN(AP173)-LEN(SUBSTITUTE(AP173,"}",""))))</f>
        <v>0</v>
      </c>
      <c r="FB173" t="str">
        <f t="array" ref="FB173">IF(SUM(IF($DX173-DX173:FA173&gt;0,1,0))&gt;0,"여기","")</f>
        <v/>
      </c>
      <c r="FC173">
        <f>IF(LEN(C173)-LEN(SUBSTITUTE(C173,"&gt;",""))&lt;&gt;LEN(C173)-LEN(SUBSTITUTE(C173,"&lt;","")),"괄호이상",(LEN(C173)-LEN(SUBSTITUTE(C173,"&gt;","")))/2)</f>
        <v>1</v>
      </c>
      <c r="FD173">
        <f>IF(LEN(H173)-LEN(SUBSTITUTE(H173,"&gt;",""))&lt;&gt;LEN(H173)-LEN(SUBSTITUTE(H173,"&lt;","")),"괄호이상",(LEN(H173)-LEN(SUBSTITUTE(H173,"&gt;","")))/2)</f>
        <v>1</v>
      </c>
      <c r="FE173">
        <f>IF(LEN(O173)-LEN(SUBSTITUTE(O173,"&gt;",""))&lt;&gt;LEN(O173)-LEN(SUBSTITUTE(O173,"&lt;","")),"괄호이상",(LEN(O173)-LEN(SUBSTITUTE(O173,"&gt;","")))/2)</f>
        <v>0.5</v>
      </c>
      <c r="FF173">
        <f>IF(LEN(P173)-LEN(SUBSTITUTE(P173,"&gt;",""))&lt;&gt;LEN(P173)-LEN(SUBSTITUTE(P173,"&lt;","")),"괄호이상",(LEN(P173)-LEN(SUBSTITUTE(P173,"&gt;","")))/2)</f>
        <v>0</v>
      </c>
      <c r="FG173">
        <f>IF(LEN(Q173)-LEN(SUBSTITUTE(Q173,"&gt;",""))&lt;&gt;LEN(Q173)-LEN(SUBSTITUTE(Q173,"&lt;","")),"괄호이상",(LEN(Q173)-LEN(SUBSTITUTE(Q173,"&gt;","")))/2)</f>
        <v>0</v>
      </c>
      <c r="FH173">
        <f>IF(LEN(R173)-LEN(SUBSTITUTE(R173,"&gt;",""))&lt;&gt;LEN(R173)-LEN(SUBSTITUTE(R173,"&lt;","")),"괄호이상",(LEN(R173)-LEN(SUBSTITUTE(R173,"&gt;","")))/2)</f>
        <v>1</v>
      </c>
      <c r="FI173">
        <f>IF(LEN(S173)-LEN(SUBSTITUTE(S173,"&gt;",""))&lt;&gt;LEN(S173)-LEN(SUBSTITUTE(S173,"&lt;","")),"괄호이상",(LEN(S173)-LEN(SUBSTITUTE(S173,"&gt;","")))/2)</f>
        <v>1</v>
      </c>
      <c r="FJ173">
        <f>IF(LEN(T173)-LEN(SUBSTITUTE(T173,"&gt;",""))&lt;&gt;LEN(T173)-LEN(SUBSTITUTE(T173,"&lt;","")),"괄호이상",(LEN(T173)-LEN(SUBSTITUTE(T173,"&gt;","")))/2)</f>
        <v>1</v>
      </c>
      <c r="FK173">
        <f>IF(LEN(U173)-LEN(SUBSTITUTE(U173,"&gt;",""))&lt;&gt;LEN(U173)-LEN(SUBSTITUTE(U173,"&lt;","")),"괄호이상",(LEN(U173)-LEN(SUBSTITUTE(U173,"&gt;","")))/2)</f>
        <v>1</v>
      </c>
      <c r="FL173">
        <f>IF(LEN(V173)-LEN(SUBSTITUTE(V173,"&gt;",""))&lt;&gt;LEN(V173)-LEN(SUBSTITUTE(V173,"&lt;","")),"괄호이상",(LEN(V173)-LEN(SUBSTITUTE(V173,"&gt;","")))/2)</f>
        <v>1</v>
      </c>
      <c r="FM173">
        <f>IF(LEN(W173)-LEN(SUBSTITUTE(W173,"&gt;",""))&lt;&gt;LEN(W173)-LEN(SUBSTITUTE(W173,"&lt;","")),"괄호이상",(LEN(W173)-LEN(SUBSTITUTE(W173,"&gt;","")))/2)</f>
        <v>1</v>
      </c>
      <c r="FN173">
        <f>IF(LEN(X173)-LEN(SUBSTITUTE(X173,"&gt;",""))&lt;&gt;LEN(X173)-LEN(SUBSTITUTE(X173,"&lt;","")),"괄호이상",(LEN(X173)-LEN(SUBSTITUTE(X173,"&gt;","")))/2)</f>
        <v>1</v>
      </c>
      <c r="FO173">
        <f>IF(LEN(Y173)-LEN(SUBSTITUTE(Y173,"&gt;",""))&lt;&gt;LEN(Y173)-LEN(SUBSTITUTE(Y173,"&lt;","")),"괄호이상",(LEN(Y173)-LEN(SUBSTITUTE(Y173,"&gt;","")))/2)</f>
        <v>1</v>
      </c>
      <c r="FP173">
        <f>IF(LEN(Z173)-LEN(SUBSTITUTE(Z173,"&gt;",""))&lt;&gt;LEN(Z173)-LEN(SUBSTITUTE(Z173,"&lt;","")),"괄호이상",(LEN(Z173)-LEN(SUBSTITUTE(Z173,"&gt;","")))/2)</f>
        <v>1</v>
      </c>
      <c r="FQ173">
        <f>IF(LEN(AA173)-LEN(SUBSTITUTE(AA173,"&gt;",""))&lt;&gt;LEN(AA173)-LEN(SUBSTITUTE(AA173,"&lt;","")),"괄호이상",(LEN(AA173)-LEN(SUBSTITUTE(AA173,"&gt;","")))/2)</f>
        <v>1</v>
      </c>
      <c r="FR173">
        <f>IF(LEN(AB173)-LEN(SUBSTITUTE(AB173,"&gt;",""))&lt;&gt;LEN(AB173)-LEN(SUBSTITUTE(AB173,"&lt;","")),"괄호이상",(LEN(AB173)-LEN(SUBSTITUTE(AB173,"&gt;","")))/2)</f>
        <v>1</v>
      </c>
      <c r="FS173">
        <f>IF(LEN(AC173)-LEN(SUBSTITUTE(AC173,"&gt;",""))&lt;&gt;LEN(AC173)-LEN(SUBSTITUTE(AC173,"&lt;","")),"괄호이상",(LEN(AC173)-LEN(SUBSTITUTE(AC173,"&gt;","")))/2)</f>
        <v>1</v>
      </c>
      <c r="FT173">
        <f>IF(LEN(AD173)-LEN(SUBSTITUTE(AD173,"&gt;",""))&lt;&gt;LEN(AD173)-LEN(SUBSTITUTE(AD173,"&lt;","")),"괄호이상",(LEN(AD173)-LEN(SUBSTITUTE(AD173,"&gt;","")))/2)</f>
        <v>1</v>
      </c>
      <c r="FU173">
        <f>IF(LEN(AE173)-LEN(SUBSTITUTE(AE173,"&gt;",""))&lt;&gt;LEN(AE173)-LEN(SUBSTITUTE(AE173,"&lt;","")),"괄호이상",(LEN(AE173)-LEN(SUBSTITUTE(AE173,"&gt;","")))/2)</f>
        <v>1</v>
      </c>
      <c r="FV173">
        <f>IF(LEN(AF173)-LEN(SUBSTITUTE(AF173,"&gt;",""))&lt;&gt;LEN(AF173)-LEN(SUBSTITUTE(AF173,"&lt;","")),"괄호이상",(LEN(AF173)-LEN(SUBSTITUTE(AF173,"&gt;","")))/2)</f>
        <v>1</v>
      </c>
      <c r="FW173">
        <f>IF(LEN(AG173)-LEN(SUBSTITUTE(AG173,"&gt;",""))&lt;&gt;LEN(AG173)-LEN(SUBSTITUTE(AG173,"&lt;","")),"괄호이상",(LEN(AG173)-LEN(SUBSTITUTE(AG173,"&gt;","")))/2)</f>
        <v>1</v>
      </c>
      <c r="FX173">
        <f>IF(LEN(AH173)-LEN(SUBSTITUTE(AH173,"&gt;",""))&lt;&gt;LEN(AH173)-LEN(SUBSTITUTE(AH173,"&lt;","")),"괄호이상",(LEN(AH173)-LEN(SUBSTITUTE(AH173,"&gt;","")))/2)</f>
        <v>1</v>
      </c>
      <c r="FY173">
        <f>IF(LEN(AI173)-LEN(SUBSTITUTE(AI173,"&gt;",""))&lt;&gt;LEN(AI173)-LEN(SUBSTITUTE(AI173,"&lt;","")),"괄호이상",(LEN(AI173)-LEN(SUBSTITUTE(AI173,"&gt;","")))/2)</f>
        <v>1</v>
      </c>
      <c r="FZ173">
        <f>IF(LEN(AJ173)-LEN(SUBSTITUTE(AJ173,"&gt;",""))&lt;&gt;LEN(AJ173)-LEN(SUBSTITUTE(AJ173,"&lt;","")),"괄호이상",(LEN(AJ173)-LEN(SUBSTITUTE(AJ173,"&gt;","")))/2)</f>
        <v>1</v>
      </c>
      <c r="GA173">
        <f>IF(LEN(AK173)-LEN(SUBSTITUTE(AK173,"&gt;",""))&lt;&gt;LEN(AK173)-LEN(SUBSTITUTE(AK173,"&lt;","")),"괄호이상",(LEN(AK173)-LEN(SUBSTITUTE(AK173,"&gt;","")))/2)</f>
        <v>1</v>
      </c>
      <c r="GB173">
        <f>IF(LEN(AL173)-LEN(SUBSTITUTE(AL173,"&gt;",""))&lt;&gt;LEN(AL173)-LEN(SUBSTITUTE(AL173,"&lt;","")),"괄호이상",(LEN(AL173)-LEN(SUBSTITUTE(AL173,"&gt;","")))/2)</f>
        <v>1</v>
      </c>
      <c r="GC173">
        <f>IF(LEN(AM173)-LEN(SUBSTITUTE(AM173,"&gt;",""))&lt;&gt;LEN(AM173)-LEN(SUBSTITUTE(AM173,"&lt;","")),"괄호이상",(LEN(AM173)-LEN(SUBSTITUTE(AM173,"&gt;","")))/2)</f>
        <v>1</v>
      </c>
      <c r="GD173">
        <f>IF(LEN(AN173)-LEN(SUBSTITUTE(AN173,"&gt;",""))&lt;&gt;LEN(AN173)-LEN(SUBSTITUTE(AN173,"&lt;","")),"괄호이상",(LEN(AN173)-LEN(SUBSTITUTE(AN173,"&gt;","")))/2)</f>
        <v>1</v>
      </c>
      <c r="GE173">
        <f>IF(LEN(AO173)-LEN(SUBSTITUTE(AO173,"&gt;",""))&lt;&gt;LEN(AO173)-LEN(SUBSTITUTE(AO173,"&lt;","")),"괄호이상",(LEN(AO173)-LEN(SUBSTITUTE(AO173,"&gt;","")))/2)</f>
        <v>0.5</v>
      </c>
      <c r="GF173">
        <f>IF(LEN(AP173)-LEN(SUBSTITUTE(AP173,"&gt;",""))&lt;&gt;LEN(AP173)-LEN(SUBSTITUTE(AP173,"&lt;","")),"괄호이상",(LEN(AP173)-LEN(SUBSTITUTE(AP173,"&gt;","")))/2)</f>
        <v>1</v>
      </c>
      <c r="GG173" t="str">
        <f t="array" ref="GG173">IF(SUM(IF($FC173-FC173:GF173&gt;0,1,0))&gt;0,"여기","")</f>
        <v>여기</v>
      </c>
      <c r="GH173" t="str">
        <f t="shared" si="137"/>
        <v>여기</v>
      </c>
    </row>
    <row r="174" spans="1:190" x14ac:dyDescent="0.3">
      <c r="A174" t="s">
        <v>1050</v>
      </c>
      <c r="B174">
        <f t="shared" si="131"/>
        <v>1</v>
      </c>
      <c r="C174" t="s">
        <v>1054</v>
      </c>
      <c r="E174" t="str">
        <f t="shared" si="107"/>
        <v>성장</v>
      </c>
      <c r="G174" t="s">
        <v>2183</v>
      </c>
      <c r="H174" t="s">
        <v>1058</v>
      </c>
      <c r="J174" s="1" t="str">
        <f t="shared" si="108"/>
        <v>GROWTH</v>
      </c>
      <c r="L174">
        <v>1</v>
      </c>
      <c r="M174">
        <v>1</v>
      </c>
      <c r="O174" t="s">
        <v>2184</v>
      </c>
      <c r="P174" s="19" t="s">
        <v>7354</v>
      </c>
      <c r="Q174" t="s">
        <v>7354</v>
      </c>
      <c r="R174" t="s">
        <v>7360</v>
      </c>
      <c r="S174" t="s">
        <v>7361</v>
      </c>
      <c r="T174" t="s">
        <v>7364</v>
      </c>
      <c r="U174" t="s">
        <v>7365</v>
      </c>
      <c r="V174" t="s">
        <v>7355</v>
      </c>
      <c r="W174" t="s">
        <v>7370</v>
      </c>
      <c r="X174" s="20" t="s">
        <v>2186</v>
      </c>
      <c r="Y174" t="s">
        <v>7373</v>
      </c>
      <c r="Z174" t="s">
        <v>7367</v>
      </c>
      <c r="AA174" s="20" t="s">
        <v>2185</v>
      </c>
      <c r="AB174" t="s">
        <v>7355</v>
      </c>
      <c r="AC174" t="s">
        <v>7356</v>
      </c>
      <c r="AD174" t="s">
        <v>7357</v>
      </c>
      <c r="AE174" t="s">
        <v>7358</v>
      </c>
      <c r="AF174" t="s">
        <v>7359</v>
      </c>
      <c r="AG174" t="s">
        <v>7362</v>
      </c>
      <c r="AH174" s="20" t="s">
        <v>7354</v>
      </c>
      <c r="AI174" t="s">
        <v>7363</v>
      </c>
      <c r="AJ174" t="s">
        <v>7364</v>
      </c>
      <c r="AK174" t="s">
        <v>7366</v>
      </c>
      <c r="AL174" t="s">
        <v>7368</v>
      </c>
      <c r="AM174" t="s">
        <v>7369</v>
      </c>
      <c r="AN174" t="s">
        <v>7371</v>
      </c>
      <c r="AO174" t="s">
        <v>7372</v>
      </c>
      <c r="AP174" t="s">
        <v>7355</v>
      </c>
      <c r="AQ174" t="str">
        <f t="shared" si="132"/>
        <v>GROWTH</v>
      </c>
      <c r="AR174">
        <f t="shared" si="109"/>
        <v>0</v>
      </c>
      <c r="AS174">
        <f t="shared" si="110"/>
        <v>0</v>
      </c>
      <c r="AT174">
        <f t="shared" ca="1" si="111"/>
        <v>-1</v>
      </c>
      <c r="AU174">
        <f t="shared" ca="1" si="112"/>
        <v>-1</v>
      </c>
      <c r="AV174">
        <f t="shared" ca="1" si="113"/>
        <v>-1</v>
      </c>
      <c r="AW174">
        <f t="shared" ca="1" si="114"/>
        <v>-1</v>
      </c>
      <c r="AX174">
        <f t="shared" ca="1" si="115"/>
        <v>-1</v>
      </c>
      <c r="AY174">
        <f t="shared" ca="1" si="116"/>
        <v>-1</v>
      </c>
      <c r="AZ174">
        <f t="shared" ca="1" si="117"/>
        <v>-1</v>
      </c>
      <c r="BA174">
        <f t="shared" ca="1" si="118"/>
        <v>-1</v>
      </c>
      <c r="BB174">
        <f t="shared" ca="1" si="119"/>
        <v>-1</v>
      </c>
      <c r="BC174">
        <f t="shared" ca="1" si="120"/>
        <v>-1</v>
      </c>
      <c r="BD174">
        <f t="shared" ca="1" si="121"/>
        <v>-1</v>
      </c>
      <c r="BE174">
        <f t="shared" ca="1" si="122"/>
        <v>-1</v>
      </c>
      <c r="BF174">
        <f t="shared" ca="1" si="123"/>
        <v>-1</v>
      </c>
      <c r="BG174">
        <f t="shared" ca="1" si="124"/>
        <v>-1</v>
      </c>
      <c r="BH174">
        <f t="shared" ca="1" si="125"/>
        <v>-1</v>
      </c>
      <c r="BI174">
        <f t="shared" ca="1" si="126"/>
        <v>-1</v>
      </c>
      <c r="BJ174">
        <f t="shared" ca="1" si="127"/>
        <v>-1</v>
      </c>
      <c r="BK174">
        <f t="shared" ca="1" si="128"/>
        <v>-1</v>
      </c>
      <c r="BL174">
        <f t="shared" ca="1" si="129"/>
        <v>-1</v>
      </c>
      <c r="BM174">
        <f t="shared" ca="1" si="130"/>
        <v>-1</v>
      </c>
      <c r="BN174">
        <f ca="1">IF(AT174=-1,-1,COUNTIF($AT174:AT174,AT174)+IF(AT174=0,50,0))</f>
        <v>-1</v>
      </c>
      <c r="BO174">
        <f ca="1">IF(AU174=-1,-1,COUNTIF($AT174:AU174,AU174)+IF(AU174=0,50,0))</f>
        <v>-1</v>
      </c>
      <c r="BP174">
        <f ca="1">IF(AV174=-1,-1,COUNTIF($AT174:AV174,AV174)+IF(AV174=0,50,0))</f>
        <v>-1</v>
      </c>
      <c r="BQ174">
        <f ca="1">IF(AW174=-1,-1,COUNTIF($AT174:AW174,AW174)+IF(AW174=0,50,0))</f>
        <v>-1</v>
      </c>
      <c r="BR174">
        <f ca="1">IF(AX174=-1,-1,COUNTIF($AT174:AX174,AX174)+IF(AX174=0,50,0))</f>
        <v>-1</v>
      </c>
      <c r="BS174">
        <f ca="1">IF(AY174=-1,-1,COUNTIF($AT174:AY174,AY174)+IF(AY174=0,50,0))</f>
        <v>-1</v>
      </c>
      <c r="BT174">
        <f ca="1">IF(AZ174=-1,-1,COUNTIF($AT174:AZ174,AZ174)+IF(AZ174=0,50,0))</f>
        <v>-1</v>
      </c>
      <c r="BU174">
        <f ca="1">IF(BA174=-1,-1,COUNTIF($AT174:BA174,BA174)+IF(BA174=0,50,0))</f>
        <v>-1</v>
      </c>
      <c r="BV174">
        <f ca="1">IF(BB174=-1,-1,COUNTIF($AT174:BB174,BB174)+IF(BB174=0,50,0))</f>
        <v>-1</v>
      </c>
      <c r="BW174">
        <f ca="1">IF(BC174=-1,-1,COUNTIF($AT174:BC174,BC174)+IF(BC174=0,50,0))</f>
        <v>-1</v>
      </c>
      <c r="BX174">
        <f ca="1">IF(BD174=-1,-1,COUNTIF($AT174:BD174,BD174)+IF(BD174=0,50,0))</f>
        <v>-1</v>
      </c>
      <c r="BY174">
        <f ca="1">IF(BE174=-1,-1,COUNTIF($AT174:BE174,BE174)+IF(BE174=0,50,0))</f>
        <v>-1</v>
      </c>
      <c r="BZ174">
        <f ca="1">IF(BF174=-1,-1,COUNTIF($AT174:BF174,BF174)+IF(BF174=0,50,0))</f>
        <v>-1</v>
      </c>
      <c r="CA174">
        <f ca="1">IF(BG174=-1,-1,COUNTIF($AT174:BG174,BG174)+IF(BG174=0,50,0))</f>
        <v>-1</v>
      </c>
      <c r="CB174">
        <f ca="1">IF(BH174=-1,-1,COUNTIF($AT174:BH174,BH174)+IF(BH174=0,50,0))</f>
        <v>-1</v>
      </c>
      <c r="CC174">
        <f ca="1">IF(BI174=-1,-1,COUNTIF($AT174:BI174,BI174)+IF(BI174=0,50,0))</f>
        <v>-1</v>
      </c>
      <c r="CD174">
        <f ca="1">IF(BJ174=-1,-1,COUNTIF($AT174:BJ174,BJ174)+IF(BJ174=0,50,0))</f>
        <v>-1</v>
      </c>
      <c r="CE174">
        <f ca="1">IF(BK174=-1,-1,COUNTIF($AT174:BK174,BK174)+IF(BK174=0,50,0))</f>
        <v>-1</v>
      </c>
      <c r="CF174">
        <f ca="1">IF(BL174=-1,-1,COUNTIF($AT174:BL174,BL174)+IF(BL174=0,50,0))</f>
        <v>-1</v>
      </c>
      <c r="CG174">
        <f ca="1">IF(BM174=-1,-1,COUNTIF($AT174:BM174,BM174)+IF(BM174=0,50,0))</f>
        <v>-1</v>
      </c>
      <c r="CH174">
        <f t="shared" ca="1" si="150"/>
        <v>-1</v>
      </c>
      <c r="CI174">
        <f t="shared" ca="1" si="150"/>
        <v>-1</v>
      </c>
      <c r="CJ174">
        <f t="shared" ca="1" si="150"/>
        <v>-1</v>
      </c>
      <c r="CK174">
        <f t="shared" ca="1" si="150"/>
        <v>-1</v>
      </c>
      <c r="CL174">
        <f t="shared" ca="1" si="150"/>
        <v>-1</v>
      </c>
      <c r="CM174">
        <f t="shared" ca="1" si="150"/>
        <v>-1</v>
      </c>
      <c r="CN174">
        <f t="shared" ca="1" si="150"/>
        <v>-1</v>
      </c>
      <c r="CO174">
        <f t="shared" ca="1" si="150"/>
        <v>-1</v>
      </c>
      <c r="CP174">
        <f t="shared" ca="1" si="150"/>
        <v>-1</v>
      </c>
      <c r="CQ174">
        <f t="shared" ca="1" si="150"/>
        <v>-1</v>
      </c>
      <c r="CR174">
        <f t="shared" ca="1" si="151"/>
        <v>-1</v>
      </c>
      <c r="CS174">
        <f t="shared" ca="1" si="151"/>
        <v>-1</v>
      </c>
      <c r="CT174">
        <f t="shared" ca="1" si="151"/>
        <v>-1</v>
      </c>
      <c r="CU174">
        <f t="shared" ca="1" si="151"/>
        <v>-1</v>
      </c>
      <c r="CV174">
        <f t="shared" ca="1" si="151"/>
        <v>-1</v>
      </c>
      <c r="CW174">
        <f t="shared" ca="1" si="151"/>
        <v>-1</v>
      </c>
      <c r="CX174">
        <f t="shared" ca="1" si="151"/>
        <v>-1</v>
      </c>
      <c r="CY174">
        <f t="shared" ca="1" si="151"/>
        <v>-1</v>
      </c>
      <c r="CZ174">
        <f t="shared" ca="1" si="151"/>
        <v>-1</v>
      </c>
      <c r="DA174">
        <f t="shared" ca="1" si="151"/>
        <v>-1</v>
      </c>
      <c r="DB174">
        <f t="shared" ca="1" si="152"/>
        <v>-1</v>
      </c>
      <c r="DC174">
        <f t="shared" ca="1" si="152"/>
        <v>-1</v>
      </c>
      <c r="DD174">
        <f t="shared" ca="1" si="152"/>
        <v>-1</v>
      </c>
      <c r="DE174">
        <f t="shared" ca="1" si="152"/>
        <v>-1</v>
      </c>
      <c r="DF174">
        <f t="shared" ca="1" si="152"/>
        <v>-1</v>
      </c>
      <c r="DG174">
        <f t="shared" ca="1" si="152"/>
        <v>-1</v>
      </c>
      <c r="DH174">
        <f t="shared" ca="1" si="152"/>
        <v>-1</v>
      </c>
      <c r="DI174">
        <f t="shared" ca="1" si="152"/>
        <v>-1</v>
      </c>
      <c r="DJ174">
        <f t="shared" ca="1" si="152"/>
        <v>-1</v>
      </c>
      <c r="DK174">
        <f t="shared" ca="1" si="152"/>
        <v>-1</v>
      </c>
      <c r="DL174">
        <f t="shared" ca="1" si="153"/>
        <v>-1</v>
      </c>
      <c r="DM174">
        <f t="shared" ca="1" si="153"/>
        <v>-1</v>
      </c>
      <c r="DN174">
        <f t="shared" ca="1" si="153"/>
        <v>-1</v>
      </c>
      <c r="DO174">
        <f t="shared" ca="1" si="153"/>
        <v>-1</v>
      </c>
      <c r="DP174">
        <f t="shared" ca="1" si="153"/>
        <v>-1</v>
      </c>
      <c r="DQ174">
        <f t="shared" ca="1" si="153"/>
        <v>-1</v>
      </c>
      <c r="DR174">
        <f t="shared" ca="1" si="153"/>
        <v>-1</v>
      </c>
      <c r="DS174">
        <f t="shared" ca="1" si="153"/>
        <v>-1</v>
      </c>
      <c r="DT174">
        <f t="shared" ca="1" si="153"/>
        <v>-1</v>
      </c>
      <c r="DU174">
        <f t="shared" ca="1" si="153"/>
        <v>-1</v>
      </c>
      <c r="DV174" t="str">
        <f ca="1">SUBSTITUTE(SUBSTITUTE(SUBSTITUTE(SUBSTITUTE(SUBSTITUTE(SUBSTITUTE(SUBSTITUTE(SUBSTITUTE(SUBSTITUTE(SUBSTITUTE(
SUBSTITUTE(SUBSTITUTE(SUBSTITUTE(SUBSTITUTE(SUBSTITUTE(SUBSTITUTE(SUBSTITUTE(SUBSTITUTE(SUBSTITUTE(SUBSTITUTE($AQ174,
IF($CH174=-1,"",MID($AQ174,$CH174,$DB174-$CH174+1)),IF($CH174=-1,"",VLOOKUP($BN174,구글언어코드!$K:$L,2,0))),
IF($CI174=-1,"",MID($AQ174,$CI174,$DC174-$CI174+1)),IF($CI174=-1,"",VLOOKUP($BO174,구글언어코드!$K:$L,2,0))),
IF($CJ174=-1,"",MID($AQ174,$CJ174,$DD174-$CJ174+1)),IF($CJ174=-1,"",VLOOKUP($BP174,구글언어코드!$K:$L,2,0))),
IF($CK174=-1,"",MID($AQ174,$CK174,$DE174-$CK174+1)),IF($CK174=-1,"",VLOOKUP($BQ174,구글언어코드!$K:$L,2,0))),
IF($CL174=-1,"",MID($AQ174,$CL174,$DF174-$CL174+1)),IF($CL174=-1,"",VLOOKUP($BR174,구글언어코드!$K:$L,2,0))),
IF($CM174=-1,"",MID($AQ174,$CM174,$DG174-$CM174+1)),IF($CM174=-1,"",VLOOKUP($BS174,구글언어코드!$K:$L,2,0))),
IF($CN174=-1,"",MID($AQ174,$CN174,$DH174-$CN174+1)),IF($CN174=-1,"",VLOOKUP($BT174,구글언어코드!$K:$L,2,0))),
IF($CO174=-1,"",MID($AQ174,$CO174,$DI174-$CO174+1)),IF($CO174=-1,"",VLOOKUP($BU174,구글언어코드!$K:$L,2,0))),
IF($CP174=-1,"",MID($AQ174,$CP174,$DJ174-$CP174+1)),IF($CP174=-1,"",VLOOKUP($BV174,구글언어코드!$K:$L,2,0))),
IF($CQ174=-1,"",MID($AQ174,$CQ174,$DK174-$CQ174+1)),IF($CQ174=-1,"",VLOOKUP($BW174,구글언어코드!$K:$L,2,0))),
IF($CR174=-1,"",MID($AQ174,$CR174,$DL174-$CR174+1)),IF($CR174=-1,"",VLOOKUP($BX174,구글언어코드!$K:$L,2,0))),
IF($CS174=-1,"",MID($AQ174,$CS174,$DM174-$CS174+1)),IF($CS174=-1,"",VLOOKUP($BY174,구글언어코드!$K:$L,2,0))),
IF($CT174=-1,"",MID($AQ174,$CT174,$DN174-$CT174+1)),IF($CT174=-1,"",VLOOKUP($BZ174,구글언어코드!$K:$L,2,0))),
IF($CU174=-1,"",MID($AQ174,$CU174,$DO174-$CU174+1)),IF($CU174=-1,"",VLOOKUP($CA174,구글언어코드!$K:$L,2,0))),
IF($CV174=-1,"",MID($AQ174,$CV174,$DP174-$CV174+1)),IF($CV174=-1,"",VLOOKUP($CB174,구글언어코드!$K:$L,2,0))),
IF($CW174=-1,"",MID($AQ174,$CW174,$DQ174-$CW174+1)),IF($CW174=-1,"",VLOOKUP($CC174,구글언어코드!$K:$L,2,0))),
IF($CX174=-1,"",MID($AQ174,$CX174,$DR174-$CX174+1)),IF($CX174=-1,"",VLOOKUP($CD174,구글언어코드!$K:$L,2,0))),
IF($CY174=-1,"",MID($AQ174,$CY174,$DS174-$CY174+1)),IF($CY174=-1,"",VLOOKUP($CE174,구글언어코드!$K:$L,2,0))),
IF($CZ174=-1,"",MID($AQ174,$CZ174,$DT174-$CZ174+1)),IF($CZ174=-1,"",VLOOKUP($CF174,구글언어코드!$K:$L,2,0))),
IF($DA174=-1,"",MID($AQ174,$DA174,$DU174-$DA174+1)),IF($DA174=-1,"",VLOOKUP($CG174,구글언어코드!$K:$L,2,0)))</f>
        <v>GROWTH</v>
      </c>
      <c r="DW174" t="str">
        <f ca="1">SUBSTITUTE(SUBSTITUTE(SUBSTITUTE(SUBSTITUTE(SUBSTITUTE(SUBSTITUTE(SUBSTITUTE(SUBSTITUTE(SUBSTITUTE(SUBSTITUTE(
SUBSTITUTE(SUBSTITUTE(SUBSTITUTE(SUBSTITUTE(SUBSTITUTE(SUBSTITUTE(SUBSTITUTE(SUBSTITUTE(SUBSTITUTE(SUBSTITUTE(DV174,
IF($CH174=-1,"",VLOOKUP($BN174,구글언어코드!$K:$L,2,0)),IF($CH174=-1,"",MID($AQ174,$CH174,$DB174-$CH174+1))),
IF($CI174=-1,"",VLOOKUP($BO174,구글언어코드!$K:$L,2,0)),IF($CI174=-1,"",MID($AQ174,$CI174,$DC174-$CI174+1))),
IF($CJ174=-1,"",VLOOKUP($BP174,구글언어코드!$K:$L,2,0)),IF($CJ174=-1,"",MID($AQ174,$CJ174,$DD174-$CJ174+1))),
IF($CK174=-1,"",VLOOKUP($BQ174,구글언어코드!$K:$L,2,0)),IF($CK174=-1,"",MID($AQ174,$CK174,$DE174-$CK174+1))),
IF($CL174=-1,"",VLOOKUP($BR174,구글언어코드!$K:$L,2,0)),IF($CL174=-1,"",MID($AQ174,$CL174,$DF174-$CL174+1))),
IF($CM174=-1,"",VLOOKUP($BS174,구글언어코드!$K:$L,2,0)),IF($CM174=-1,"",MID($AQ174,$CM174,$DG174-$CM174+1))),
IF($CN174=-1,"",VLOOKUP($BT174,구글언어코드!$K:$L,2,0)),IF($CN174=-1,"",MID($AQ174,$CN174,$DH174-$CN174+1))),
IF($CO174=-1,"",VLOOKUP($BU174,구글언어코드!$K:$L,2,0)),IF($CO174=-1,"",MID($AQ174,$CO174,$DI174-$CO174+1))),
IF($CP174=-1,"",VLOOKUP($BV174,구글언어코드!$K:$L,2,0)),IF($CP174=-1,"",MID($AQ174,$CP174,$DJ174-$CP174+1))),
IF($CQ174=-1,"",VLOOKUP($BW174,구글언어코드!$K:$L,2,0)),IF($CQ174=-1,"",MID($AQ174,$CQ174,$DK174-$CQ174+1))),
IF($CR174=-1,"",VLOOKUP($BX174,구글언어코드!$K:$L,2,0)),IF($CR174=-1,"",MID($AQ174,$CR174,$DL174-$CR174+1))),
IF($CS174=-1,"",VLOOKUP($BY174,구글언어코드!$K:$L,2,0)),IF($CS174=-1,"",MID($AQ174,$CS174,$DM174-$CS174+1))),
IF($CT174=-1,"",VLOOKUP($BZ174,구글언어코드!$K:$L,2,0)),IF($CT174=-1,"",MID($AQ174,$CT174,$DN174-$CT174+1))),
IF($CU174=-1,"",VLOOKUP($CA174,구글언어코드!$K:$L,2,0)),IF($CU174=-1,"",MID($AQ174,$CU174,$DO174-$CU174+1))),
IF($CV174=-1,"",VLOOKUP($CB174,구글언어코드!$K:$L,2,0)),IF($CV174=-1,"",MID($AQ174,$CV174,$DP174-$CV174+1))),
IF($CW174=-1,"",VLOOKUP($CC174,구글언어코드!$K:$L,2,0)),IF($CW174=-1,"",MID($AQ174,$CW174,$DQ174-$CW174+1))),
IF($CX174=-1,"",VLOOKUP($CD174,구글언어코드!$K:$L,2,0)),IF($CX174=-1,"",MID($AQ174,$CX174,$DR174-$CX174+1))),
IF($CY174=-1,"",VLOOKUP($CE174,구글언어코드!$K:$L,2,0)),IF($CY174=-1,"",MID($AQ174,$CY174,$DS174-$CY174+1))),
IF($CZ174=-1,"",VLOOKUP($CF174,구글언어코드!$K:$L,2,0)),IF($CZ174=-1,"",MID($AQ174,$CZ174,$DT174-$CZ174+1))),
IF($DA174=-1,"",VLOOKUP($CG174,구글언어코드!$K:$L,2,0)),IF($DA174=-1,"",MID($AQ174,$DA174,$DU174-$DA174+1)))</f>
        <v>GROWTH</v>
      </c>
      <c r="DX174">
        <f>IF(LEN(C174)-LEN(SUBSTITUTE(C174,"}",""))&lt;&gt;LEN(C174)-LEN(SUBSTITUTE(C174,"{","")),"괄호이상",(LEN(C174)-LEN(SUBSTITUTE(C174,"}",""))))</f>
        <v>0</v>
      </c>
      <c r="DY174">
        <f>IF(LEN(H174)-LEN(SUBSTITUTE(H174,"}",""))&lt;&gt;LEN(H174)-LEN(SUBSTITUTE(H174,"{","")),"괄호이상",(LEN(H174)-LEN(SUBSTITUTE(H174,"}",""))))</f>
        <v>0</v>
      </c>
      <c r="DZ174">
        <f>IF(LEN(O174)-LEN(SUBSTITUTE(O174,"}",""))&lt;&gt;LEN(O174)-LEN(SUBSTITUTE(O174,"{","")),"괄호이상",(LEN(O174)-LEN(SUBSTITUTE(O174,"}",""))))</f>
        <v>0</v>
      </c>
      <c r="EA174">
        <f>IF(LEN(P174)-LEN(SUBSTITUTE(P174,"}",""))&lt;&gt;LEN(P174)-LEN(SUBSTITUTE(P174,"{","")),"괄호이상",(LEN(P174)-LEN(SUBSTITUTE(P174,"}",""))))</f>
        <v>0</v>
      </c>
      <c r="EB174">
        <f>IF(LEN(Q174)-LEN(SUBSTITUTE(Q174,"}",""))&lt;&gt;LEN(Q174)-LEN(SUBSTITUTE(Q174,"{","")),"괄호이상",(LEN(Q174)-LEN(SUBSTITUTE(Q174,"}",""))))</f>
        <v>0</v>
      </c>
      <c r="EC174">
        <f>IF(LEN(R174)-LEN(SUBSTITUTE(R174,"}",""))&lt;&gt;LEN(R174)-LEN(SUBSTITUTE(R174,"{","")),"괄호이상",(LEN(R174)-LEN(SUBSTITUTE(R174,"}",""))))</f>
        <v>0</v>
      </c>
      <c r="ED174">
        <f>IF(LEN(S174)-LEN(SUBSTITUTE(S174,"}",""))&lt;&gt;LEN(S174)-LEN(SUBSTITUTE(S174,"{","")),"괄호이상",(LEN(S174)-LEN(SUBSTITUTE(S174,"}",""))))</f>
        <v>0</v>
      </c>
      <c r="EE174">
        <f>IF(LEN(T174)-LEN(SUBSTITUTE(T174,"}",""))&lt;&gt;LEN(T174)-LEN(SUBSTITUTE(T174,"{","")),"괄호이상",(LEN(T174)-LEN(SUBSTITUTE(T174,"}",""))))</f>
        <v>0</v>
      </c>
      <c r="EF174">
        <f>IF(LEN(U174)-LEN(SUBSTITUTE(U174,"}",""))&lt;&gt;LEN(U174)-LEN(SUBSTITUTE(U174,"{","")),"괄호이상",(LEN(U174)-LEN(SUBSTITUTE(U174,"}",""))))</f>
        <v>0</v>
      </c>
      <c r="EG174">
        <f>IF(LEN(V174)-LEN(SUBSTITUTE(V174,"}",""))&lt;&gt;LEN(V174)-LEN(SUBSTITUTE(V174,"{","")),"괄호이상",(LEN(V174)-LEN(SUBSTITUTE(V174,"}",""))))</f>
        <v>0</v>
      </c>
      <c r="EH174">
        <f>IF(LEN(W174)-LEN(SUBSTITUTE(W174,"}",""))&lt;&gt;LEN(W174)-LEN(SUBSTITUTE(W174,"{","")),"괄호이상",(LEN(W174)-LEN(SUBSTITUTE(W174,"}",""))))</f>
        <v>0</v>
      </c>
      <c r="EI174">
        <f>IF(LEN(X174)-LEN(SUBSTITUTE(X174,"}",""))&lt;&gt;LEN(X174)-LEN(SUBSTITUTE(X174,"{","")),"괄호이상",(LEN(X174)-LEN(SUBSTITUTE(X174,"}",""))))</f>
        <v>0</v>
      </c>
      <c r="EJ174">
        <f>IF(LEN(Y174)-LEN(SUBSTITUTE(Y174,"}",""))&lt;&gt;LEN(Y174)-LEN(SUBSTITUTE(Y174,"{","")),"괄호이상",(LEN(Y174)-LEN(SUBSTITUTE(Y174,"}",""))))</f>
        <v>0</v>
      </c>
      <c r="EK174">
        <f>IF(LEN(Z174)-LEN(SUBSTITUTE(Z174,"}",""))&lt;&gt;LEN(Z174)-LEN(SUBSTITUTE(Z174,"{","")),"괄호이상",(LEN(Z174)-LEN(SUBSTITUTE(Z174,"}",""))))</f>
        <v>0</v>
      </c>
      <c r="EL174">
        <f>IF(LEN(AA174)-LEN(SUBSTITUTE(AA174,"}",""))&lt;&gt;LEN(AA174)-LEN(SUBSTITUTE(AA174,"{","")),"괄호이상",(LEN(AA174)-LEN(SUBSTITUTE(AA174,"}",""))))</f>
        <v>0</v>
      </c>
      <c r="EM174">
        <f>IF(LEN(AB174)-LEN(SUBSTITUTE(AB174,"}",""))&lt;&gt;LEN(AB174)-LEN(SUBSTITUTE(AB174,"{","")),"괄호이상",(LEN(AB174)-LEN(SUBSTITUTE(AB174,"}",""))))</f>
        <v>0</v>
      </c>
      <c r="EN174">
        <f>IF(LEN(AC174)-LEN(SUBSTITUTE(AC174,"}",""))&lt;&gt;LEN(AC174)-LEN(SUBSTITUTE(AC174,"{","")),"괄호이상",(LEN(AC174)-LEN(SUBSTITUTE(AC174,"}",""))))</f>
        <v>0</v>
      </c>
      <c r="EO174">
        <f>IF(LEN(AD174)-LEN(SUBSTITUTE(AD174,"}",""))&lt;&gt;LEN(AD174)-LEN(SUBSTITUTE(AD174,"{","")),"괄호이상",(LEN(AD174)-LEN(SUBSTITUTE(AD174,"}",""))))</f>
        <v>0</v>
      </c>
      <c r="EP174">
        <f>IF(LEN(AE174)-LEN(SUBSTITUTE(AE174,"}",""))&lt;&gt;LEN(AE174)-LEN(SUBSTITUTE(AE174,"{","")),"괄호이상",(LEN(AE174)-LEN(SUBSTITUTE(AE174,"}",""))))</f>
        <v>0</v>
      </c>
      <c r="EQ174">
        <f>IF(LEN(AF174)-LEN(SUBSTITUTE(AF174,"}",""))&lt;&gt;LEN(AF174)-LEN(SUBSTITUTE(AF174,"{","")),"괄호이상",(LEN(AF174)-LEN(SUBSTITUTE(AF174,"}",""))))</f>
        <v>0</v>
      </c>
      <c r="ER174">
        <f>IF(LEN(AG174)-LEN(SUBSTITUTE(AG174,"}",""))&lt;&gt;LEN(AG174)-LEN(SUBSTITUTE(AG174,"{","")),"괄호이상",(LEN(AG174)-LEN(SUBSTITUTE(AG174,"}",""))))</f>
        <v>0</v>
      </c>
      <c r="ES174">
        <f>IF(LEN(AH174)-LEN(SUBSTITUTE(AH174,"}",""))&lt;&gt;LEN(AH174)-LEN(SUBSTITUTE(AH174,"{","")),"괄호이상",(LEN(AH174)-LEN(SUBSTITUTE(AH174,"}",""))))</f>
        <v>0</v>
      </c>
      <c r="ET174">
        <f>IF(LEN(AI174)-LEN(SUBSTITUTE(AI174,"}",""))&lt;&gt;LEN(AI174)-LEN(SUBSTITUTE(AI174,"{","")),"괄호이상",(LEN(AI174)-LEN(SUBSTITUTE(AI174,"}",""))))</f>
        <v>0</v>
      </c>
      <c r="EU174">
        <f>IF(LEN(AJ174)-LEN(SUBSTITUTE(AJ174,"}",""))&lt;&gt;LEN(AJ174)-LEN(SUBSTITUTE(AJ174,"{","")),"괄호이상",(LEN(AJ174)-LEN(SUBSTITUTE(AJ174,"}",""))))</f>
        <v>0</v>
      </c>
      <c r="EV174">
        <f>IF(LEN(AK174)-LEN(SUBSTITUTE(AK174,"}",""))&lt;&gt;LEN(AK174)-LEN(SUBSTITUTE(AK174,"{","")),"괄호이상",(LEN(AK174)-LEN(SUBSTITUTE(AK174,"}",""))))</f>
        <v>0</v>
      </c>
      <c r="EW174">
        <f>IF(LEN(AL174)-LEN(SUBSTITUTE(AL174,"}",""))&lt;&gt;LEN(AL174)-LEN(SUBSTITUTE(AL174,"{","")),"괄호이상",(LEN(AL174)-LEN(SUBSTITUTE(AL174,"}",""))))</f>
        <v>0</v>
      </c>
      <c r="EX174">
        <f>IF(LEN(AM174)-LEN(SUBSTITUTE(AM174,"}",""))&lt;&gt;LEN(AM174)-LEN(SUBSTITUTE(AM174,"{","")),"괄호이상",(LEN(AM174)-LEN(SUBSTITUTE(AM174,"}",""))))</f>
        <v>0</v>
      </c>
      <c r="EY174">
        <f>IF(LEN(AN174)-LEN(SUBSTITUTE(AN174,"}",""))&lt;&gt;LEN(AN174)-LEN(SUBSTITUTE(AN174,"{","")),"괄호이상",(LEN(AN174)-LEN(SUBSTITUTE(AN174,"}",""))))</f>
        <v>0</v>
      </c>
      <c r="EZ174">
        <f>IF(LEN(AO174)-LEN(SUBSTITUTE(AO174,"}",""))&lt;&gt;LEN(AO174)-LEN(SUBSTITUTE(AO174,"{","")),"괄호이상",(LEN(AO174)-LEN(SUBSTITUTE(AO174,"}",""))))</f>
        <v>0</v>
      </c>
      <c r="FA174">
        <f>IF(LEN(AP174)-LEN(SUBSTITUTE(AP174,"}",""))&lt;&gt;LEN(AP174)-LEN(SUBSTITUTE(AP174,"{","")),"괄호이상",(LEN(AP174)-LEN(SUBSTITUTE(AP174,"}",""))))</f>
        <v>0</v>
      </c>
      <c r="FB174" t="str">
        <f t="array" ref="FB174">IF(SUM(IF($DX174-DX174:FA174&gt;0,1,0))&gt;0,"여기","")</f>
        <v/>
      </c>
      <c r="FC174">
        <f>IF(LEN(C174)-LEN(SUBSTITUTE(C174,"&gt;",""))&lt;&gt;LEN(C174)-LEN(SUBSTITUTE(C174,"&lt;","")),"괄호이상",(LEN(C174)-LEN(SUBSTITUTE(C174,"&gt;","")))/2)</f>
        <v>0</v>
      </c>
      <c r="FD174">
        <f>IF(LEN(H174)-LEN(SUBSTITUTE(H174,"&gt;",""))&lt;&gt;LEN(H174)-LEN(SUBSTITUTE(H174,"&lt;","")),"괄호이상",(LEN(H174)-LEN(SUBSTITUTE(H174,"&gt;","")))/2)</f>
        <v>0</v>
      </c>
      <c r="FE174">
        <f>IF(LEN(O174)-LEN(SUBSTITUTE(O174,"&gt;",""))&lt;&gt;LEN(O174)-LEN(SUBSTITUTE(O174,"&lt;","")),"괄호이상",(LEN(O174)-LEN(SUBSTITUTE(O174,"&gt;","")))/2)</f>
        <v>0</v>
      </c>
      <c r="FF174">
        <f>IF(LEN(P174)-LEN(SUBSTITUTE(P174,"&gt;",""))&lt;&gt;LEN(P174)-LEN(SUBSTITUTE(P174,"&lt;","")),"괄호이상",(LEN(P174)-LEN(SUBSTITUTE(P174,"&gt;","")))/2)</f>
        <v>0</v>
      </c>
      <c r="FG174">
        <f>IF(LEN(Q174)-LEN(SUBSTITUTE(Q174,"&gt;",""))&lt;&gt;LEN(Q174)-LEN(SUBSTITUTE(Q174,"&lt;","")),"괄호이상",(LEN(Q174)-LEN(SUBSTITUTE(Q174,"&gt;","")))/2)</f>
        <v>0</v>
      </c>
      <c r="FH174">
        <f>IF(LEN(R174)-LEN(SUBSTITUTE(R174,"&gt;",""))&lt;&gt;LEN(R174)-LEN(SUBSTITUTE(R174,"&lt;","")),"괄호이상",(LEN(R174)-LEN(SUBSTITUTE(R174,"&gt;","")))/2)</f>
        <v>0</v>
      </c>
      <c r="FI174">
        <f>IF(LEN(S174)-LEN(SUBSTITUTE(S174,"&gt;",""))&lt;&gt;LEN(S174)-LEN(SUBSTITUTE(S174,"&lt;","")),"괄호이상",(LEN(S174)-LEN(SUBSTITUTE(S174,"&gt;","")))/2)</f>
        <v>0</v>
      </c>
      <c r="FJ174">
        <f>IF(LEN(T174)-LEN(SUBSTITUTE(T174,"&gt;",""))&lt;&gt;LEN(T174)-LEN(SUBSTITUTE(T174,"&lt;","")),"괄호이상",(LEN(T174)-LEN(SUBSTITUTE(T174,"&gt;","")))/2)</f>
        <v>0</v>
      </c>
      <c r="FK174">
        <f>IF(LEN(U174)-LEN(SUBSTITUTE(U174,"&gt;",""))&lt;&gt;LEN(U174)-LEN(SUBSTITUTE(U174,"&lt;","")),"괄호이상",(LEN(U174)-LEN(SUBSTITUTE(U174,"&gt;","")))/2)</f>
        <v>0</v>
      </c>
      <c r="FL174">
        <f>IF(LEN(V174)-LEN(SUBSTITUTE(V174,"&gt;",""))&lt;&gt;LEN(V174)-LEN(SUBSTITUTE(V174,"&lt;","")),"괄호이상",(LEN(V174)-LEN(SUBSTITUTE(V174,"&gt;","")))/2)</f>
        <v>0</v>
      </c>
      <c r="FM174">
        <f>IF(LEN(W174)-LEN(SUBSTITUTE(W174,"&gt;",""))&lt;&gt;LEN(W174)-LEN(SUBSTITUTE(W174,"&lt;","")),"괄호이상",(LEN(W174)-LEN(SUBSTITUTE(W174,"&gt;","")))/2)</f>
        <v>0</v>
      </c>
      <c r="FN174">
        <f>IF(LEN(X174)-LEN(SUBSTITUTE(X174,"&gt;",""))&lt;&gt;LEN(X174)-LEN(SUBSTITUTE(X174,"&lt;","")),"괄호이상",(LEN(X174)-LEN(SUBSTITUTE(X174,"&gt;","")))/2)</f>
        <v>0</v>
      </c>
      <c r="FO174">
        <f>IF(LEN(Y174)-LEN(SUBSTITUTE(Y174,"&gt;",""))&lt;&gt;LEN(Y174)-LEN(SUBSTITUTE(Y174,"&lt;","")),"괄호이상",(LEN(Y174)-LEN(SUBSTITUTE(Y174,"&gt;","")))/2)</f>
        <v>0</v>
      </c>
      <c r="FP174">
        <f>IF(LEN(Z174)-LEN(SUBSTITUTE(Z174,"&gt;",""))&lt;&gt;LEN(Z174)-LEN(SUBSTITUTE(Z174,"&lt;","")),"괄호이상",(LEN(Z174)-LEN(SUBSTITUTE(Z174,"&gt;","")))/2)</f>
        <v>0</v>
      </c>
      <c r="FQ174">
        <f>IF(LEN(AA174)-LEN(SUBSTITUTE(AA174,"&gt;",""))&lt;&gt;LEN(AA174)-LEN(SUBSTITUTE(AA174,"&lt;","")),"괄호이상",(LEN(AA174)-LEN(SUBSTITUTE(AA174,"&gt;","")))/2)</f>
        <v>0</v>
      </c>
      <c r="FR174">
        <f>IF(LEN(AB174)-LEN(SUBSTITUTE(AB174,"&gt;",""))&lt;&gt;LEN(AB174)-LEN(SUBSTITUTE(AB174,"&lt;","")),"괄호이상",(LEN(AB174)-LEN(SUBSTITUTE(AB174,"&gt;","")))/2)</f>
        <v>0</v>
      </c>
      <c r="FS174">
        <f>IF(LEN(AC174)-LEN(SUBSTITUTE(AC174,"&gt;",""))&lt;&gt;LEN(AC174)-LEN(SUBSTITUTE(AC174,"&lt;","")),"괄호이상",(LEN(AC174)-LEN(SUBSTITUTE(AC174,"&gt;","")))/2)</f>
        <v>0</v>
      </c>
      <c r="FT174">
        <f>IF(LEN(AD174)-LEN(SUBSTITUTE(AD174,"&gt;",""))&lt;&gt;LEN(AD174)-LEN(SUBSTITUTE(AD174,"&lt;","")),"괄호이상",(LEN(AD174)-LEN(SUBSTITUTE(AD174,"&gt;","")))/2)</f>
        <v>0</v>
      </c>
      <c r="FU174">
        <f>IF(LEN(AE174)-LEN(SUBSTITUTE(AE174,"&gt;",""))&lt;&gt;LEN(AE174)-LEN(SUBSTITUTE(AE174,"&lt;","")),"괄호이상",(LEN(AE174)-LEN(SUBSTITUTE(AE174,"&gt;","")))/2)</f>
        <v>0</v>
      </c>
      <c r="FV174">
        <f>IF(LEN(AF174)-LEN(SUBSTITUTE(AF174,"&gt;",""))&lt;&gt;LEN(AF174)-LEN(SUBSTITUTE(AF174,"&lt;","")),"괄호이상",(LEN(AF174)-LEN(SUBSTITUTE(AF174,"&gt;","")))/2)</f>
        <v>0</v>
      </c>
      <c r="FW174">
        <f>IF(LEN(AG174)-LEN(SUBSTITUTE(AG174,"&gt;",""))&lt;&gt;LEN(AG174)-LEN(SUBSTITUTE(AG174,"&lt;","")),"괄호이상",(LEN(AG174)-LEN(SUBSTITUTE(AG174,"&gt;","")))/2)</f>
        <v>0</v>
      </c>
      <c r="FX174">
        <f>IF(LEN(AH174)-LEN(SUBSTITUTE(AH174,"&gt;",""))&lt;&gt;LEN(AH174)-LEN(SUBSTITUTE(AH174,"&lt;","")),"괄호이상",(LEN(AH174)-LEN(SUBSTITUTE(AH174,"&gt;","")))/2)</f>
        <v>0</v>
      </c>
      <c r="FY174">
        <f>IF(LEN(AI174)-LEN(SUBSTITUTE(AI174,"&gt;",""))&lt;&gt;LEN(AI174)-LEN(SUBSTITUTE(AI174,"&lt;","")),"괄호이상",(LEN(AI174)-LEN(SUBSTITUTE(AI174,"&gt;","")))/2)</f>
        <v>0</v>
      </c>
      <c r="FZ174">
        <f>IF(LEN(AJ174)-LEN(SUBSTITUTE(AJ174,"&gt;",""))&lt;&gt;LEN(AJ174)-LEN(SUBSTITUTE(AJ174,"&lt;","")),"괄호이상",(LEN(AJ174)-LEN(SUBSTITUTE(AJ174,"&gt;","")))/2)</f>
        <v>0</v>
      </c>
      <c r="GA174">
        <f>IF(LEN(AK174)-LEN(SUBSTITUTE(AK174,"&gt;",""))&lt;&gt;LEN(AK174)-LEN(SUBSTITUTE(AK174,"&lt;","")),"괄호이상",(LEN(AK174)-LEN(SUBSTITUTE(AK174,"&gt;","")))/2)</f>
        <v>0</v>
      </c>
      <c r="GB174">
        <f>IF(LEN(AL174)-LEN(SUBSTITUTE(AL174,"&gt;",""))&lt;&gt;LEN(AL174)-LEN(SUBSTITUTE(AL174,"&lt;","")),"괄호이상",(LEN(AL174)-LEN(SUBSTITUTE(AL174,"&gt;","")))/2)</f>
        <v>0</v>
      </c>
      <c r="GC174">
        <f>IF(LEN(AM174)-LEN(SUBSTITUTE(AM174,"&gt;",""))&lt;&gt;LEN(AM174)-LEN(SUBSTITUTE(AM174,"&lt;","")),"괄호이상",(LEN(AM174)-LEN(SUBSTITUTE(AM174,"&gt;","")))/2)</f>
        <v>0</v>
      </c>
      <c r="GD174">
        <f>IF(LEN(AN174)-LEN(SUBSTITUTE(AN174,"&gt;",""))&lt;&gt;LEN(AN174)-LEN(SUBSTITUTE(AN174,"&lt;","")),"괄호이상",(LEN(AN174)-LEN(SUBSTITUTE(AN174,"&gt;","")))/2)</f>
        <v>0</v>
      </c>
      <c r="GE174">
        <f>IF(LEN(AO174)-LEN(SUBSTITUTE(AO174,"&gt;",""))&lt;&gt;LEN(AO174)-LEN(SUBSTITUTE(AO174,"&lt;","")),"괄호이상",(LEN(AO174)-LEN(SUBSTITUTE(AO174,"&gt;","")))/2)</f>
        <v>0</v>
      </c>
      <c r="GF174">
        <f>IF(LEN(AP174)-LEN(SUBSTITUTE(AP174,"&gt;",""))&lt;&gt;LEN(AP174)-LEN(SUBSTITUTE(AP174,"&lt;","")),"괄호이상",(LEN(AP174)-LEN(SUBSTITUTE(AP174,"&gt;","")))/2)</f>
        <v>0</v>
      </c>
      <c r="GG174" t="str">
        <f t="array" ref="GG174">IF(SUM(IF($FC174-FC174:GF174&gt;0,1,0))&gt;0,"여기","")</f>
        <v/>
      </c>
      <c r="GH174" t="str">
        <f t="shared" si="137"/>
        <v/>
      </c>
    </row>
    <row r="175" spans="1:190" x14ac:dyDescent="0.3">
      <c r="A175" t="s">
        <v>1051</v>
      </c>
      <c r="B175">
        <f t="shared" si="131"/>
        <v>1</v>
      </c>
      <c r="C175" t="s">
        <v>1055</v>
      </c>
      <c r="E175" t="str">
        <f t="shared" si="107"/>
        <v>잠재력</v>
      </c>
      <c r="G175" t="s">
        <v>2187</v>
      </c>
      <c r="H175" t="s">
        <v>1059</v>
      </c>
      <c r="J175" s="1" t="str">
        <f t="shared" si="108"/>
        <v>POTENTIALITY</v>
      </c>
      <c r="L175">
        <v>1</v>
      </c>
      <c r="M175">
        <v>1</v>
      </c>
      <c r="O175" t="s">
        <v>2188</v>
      </c>
      <c r="P175" t="s">
        <v>2189</v>
      </c>
      <c r="Q175" t="s">
        <v>2190</v>
      </c>
      <c r="R175" t="s">
        <v>7376</v>
      </c>
      <c r="S175" t="s">
        <v>7377</v>
      </c>
      <c r="T175" t="s">
        <v>7380</v>
      </c>
      <c r="U175" t="s">
        <v>7381</v>
      </c>
      <c r="V175" t="s">
        <v>7385</v>
      </c>
      <c r="W175" t="s">
        <v>7386</v>
      </c>
      <c r="X175" s="20" t="s">
        <v>2198</v>
      </c>
      <c r="Y175" t="s">
        <v>7389</v>
      </c>
      <c r="Z175" t="s">
        <v>7383</v>
      </c>
      <c r="AA175" s="20" t="s">
        <v>2191</v>
      </c>
      <c r="AB175" t="s">
        <v>7374</v>
      </c>
      <c r="AC175" t="s">
        <v>2192</v>
      </c>
      <c r="AD175" t="s">
        <v>7375</v>
      </c>
      <c r="AE175" t="s">
        <v>2193</v>
      </c>
      <c r="AF175" t="s">
        <v>2194</v>
      </c>
      <c r="AG175" t="s">
        <v>7378</v>
      </c>
      <c r="AH175" s="20" t="s">
        <v>2195</v>
      </c>
      <c r="AI175" t="s">
        <v>7379</v>
      </c>
      <c r="AJ175" t="s">
        <v>2196</v>
      </c>
      <c r="AK175" t="s">
        <v>7382</v>
      </c>
      <c r="AL175" t="s">
        <v>7384</v>
      </c>
      <c r="AM175" t="s">
        <v>2197</v>
      </c>
      <c r="AN175" t="s">
        <v>7387</v>
      </c>
      <c r="AO175" t="s">
        <v>2199</v>
      </c>
      <c r="AP175" t="s">
        <v>7388</v>
      </c>
      <c r="AQ175" t="str">
        <f t="shared" si="132"/>
        <v>POTENTIALITY</v>
      </c>
      <c r="AR175">
        <f t="shared" si="109"/>
        <v>0</v>
      </c>
      <c r="AS175">
        <f t="shared" si="110"/>
        <v>0</v>
      </c>
      <c r="AT175">
        <f t="shared" ca="1" si="111"/>
        <v>-1</v>
      </c>
      <c r="AU175">
        <f t="shared" ca="1" si="112"/>
        <v>-1</v>
      </c>
      <c r="AV175">
        <f t="shared" ca="1" si="113"/>
        <v>-1</v>
      </c>
      <c r="AW175">
        <f t="shared" ca="1" si="114"/>
        <v>-1</v>
      </c>
      <c r="AX175">
        <f t="shared" ca="1" si="115"/>
        <v>-1</v>
      </c>
      <c r="AY175">
        <f t="shared" ca="1" si="116"/>
        <v>-1</v>
      </c>
      <c r="AZ175">
        <f t="shared" ca="1" si="117"/>
        <v>-1</v>
      </c>
      <c r="BA175">
        <f t="shared" ca="1" si="118"/>
        <v>-1</v>
      </c>
      <c r="BB175">
        <f t="shared" ca="1" si="119"/>
        <v>-1</v>
      </c>
      <c r="BC175">
        <f t="shared" ca="1" si="120"/>
        <v>-1</v>
      </c>
      <c r="BD175">
        <f t="shared" ca="1" si="121"/>
        <v>-1</v>
      </c>
      <c r="BE175">
        <f t="shared" ca="1" si="122"/>
        <v>-1</v>
      </c>
      <c r="BF175">
        <f t="shared" ca="1" si="123"/>
        <v>-1</v>
      </c>
      <c r="BG175">
        <f t="shared" ca="1" si="124"/>
        <v>-1</v>
      </c>
      <c r="BH175">
        <f t="shared" ca="1" si="125"/>
        <v>-1</v>
      </c>
      <c r="BI175">
        <f t="shared" ca="1" si="126"/>
        <v>-1</v>
      </c>
      <c r="BJ175">
        <f t="shared" ca="1" si="127"/>
        <v>-1</v>
      </c>
      <c r="BK175">
        <f t="shared" ca="1" si="128"/>
        <v>-1</v>
      </c>
      <c r="BL175">
        <f t="shared" ca="1" si="129"/>
        <v>-1</v>
      </c>
      <c r="BM175">
        <f t="shared" ca="1" si="130"/>
        <v>-1</v>
      </c>
      <c r="BN175">
        <f ca="1">IF(AT175=-1,-1,COUNTIF($AT175:AT175,AT175)+IF(AT175=0,50,0))</f>
        <v>-1</v>
      </c>
      <c r="BO175">
        <f ca="1">IF(AU175=-1,-1,COUNTIF($AT175:AU175,AU175)+IF(AU175=0,50,0))</f>
        <v>-1</v>
      </c>
      <c r="BP175">
        <f ca="1">IF(AV175=-1,-1,COUNTIF($AT175:AV175,AV175)+IF(AV175=0,50,0))</f>
        <v>-1</v>
      </c>
      <c r="BQ175">
        <f ca="1">IF(AW175=-1,-1,COUNTIF($AT175:AW175,AW175)+IF(AW175=0,50,0))</f>
        <v>-1</v>
      </c>
      <c r="BR175">
        <f ca="1">IF(AX175=-1,-1,COUNTIF($AT175:AX175,AX175)+IF(AX175=0,50,0))</f>
        <v>-1</v>
      </c>
      <c r="BS175">
        <f ca="1">IF(AY175=-1,-1,COUNTIF($AT175:AY175,AY175)+IF(AY175=0,50,0))</f>
        <v>-1</v>
      </c>
      <c r="BT175">
        <f ca="1">IF(AZ175=-1,-1,COUNTIF($AT175:AZ175,AZ175)+IF(AZ175=0,50,0))</f>
        <v>-1</v>
      </c>
      <c r="BU175">
        <f ca="1">IF(BA175=-1,-1,COUNTIF($AT175:BA175,BA175)+IF(BA175=0,50,0))</f>
        <v>-1</v>
      </c>
      <c r="BV175">
        <f ca="1">IF(BB175=-1,-1,COUNTIF($AT175:BB175,BB175)+IF(BB175=0,50,0))</f>
        <v>-1</v>
      </c>
      <c r="BW175">
        <f ca="1">IF(BC175=-1,-1,COUNTIF($AT175:BC175,BC175)+IF(BC175=0,50,0))</f>
        <v>-1</v>
      </c>
      <c r="BX175">
        <f ca="1">IF(BD175=-1,-1,COUNTIF($AT175:BD175,BD175)+IF(BD175=0,50,0))</f>
        <v>-1</v>
      </c>
      <c r="BY175">
        <f ca="1">IF(BE175=-1,-1,COUNTIF($AT175:BE175,BE175)+IF(BE175=0,50,0))</f>
        <v>-1</v>
      </c>
      <c r="BZ175">
        <f ca="1">IF(BF175=-1,-1,COUNTIF($AT175:BF175,BF175)+IF(BF175=0,50,0))</f>
        <v>-1</v>
      </c>
      <c r="CA175">
        <f ca="1">IF(BG175=-1,-1,COUNTIF($AT175:BG175,BG175)+IF(BG175=0,50,0))</f>
        <v>-1</v>
      </c>
      <c r="CB175">
        <f ca="1">IF(BH175=-1,-1,COUNTIF($AT175:BH175,BH175)+IF(BH175=0,50,0))</f>
        <v>-1</v>
      </c>
      <c r="CC175">
        <f ca="1">IF(BI175=-1,-1,COUNTIF($AT175:BI175,BI175)+IF(BI175=0,50,0))</f>
        <v>-1</v>
      </c>
      <c r="CD175">
        <f ca="1">IF(BJ175=-1,-1,COUNTIF($AT175:BJ175,BJ175)+IF(BJ175=0,50,0))</f>
        <v>-1</v>
      </c>
      <c r="CE175">
        <f ca="1">IF(BK175=-1,-1,COUNTIF($AT175:BK175,BK175)+IF(BK175=0,50,0))</f>
        <v>-1</v>
      </c>
      <c r="CF175">
        <f ca="1">IF(BL175=-1,-1,COUNTIF($AT175:BL175,BL175)+IF(BL175=0,50,0))</f>
        <v>-1</v>
      </c>
      <c r="CG175">
        <f ca="1">IF(BM175=-1,-1,COUNTIF($AT175:BM175,BM175)+IF(BM175=0,50,0))</f>
        <v>-1</v>
      </c>
      <c r="CH175">
        <f t="shared" ca="1" si="150"/>
        <v>-1</v>
      </c>
      <c r="CI175">
        <f t="shared" ca="1" si="150"/>
        <v>-1</v>
      </c>
      <c r="CJ175">
        <f t="shared" ca="1" si="150"/>
        <v>-1</v>
      </c>
      <c r="CK175">
        <f t="shared" ca="1" si="150"/>
        <v>-1</v>
      </c>
      <c r="CL175">
        <f t="shared" ca="1" si="150"/>
        <v>-1</v>
      </c>
      <c r="CM175">
        <f t="shared" ca="1" si="150"/>
        <v>-1</v>
      </c>
      <c r="CN175">
        <f t="shared" ca="1" si="150"/>
        <v>-1</v>
      </c>
      <c r="CO175">
        <f t="shared" ca="1" si="150"/>
        <v>-1</v>
      </c>
      <c r="CP175">
        <f t="shared" ca="1" si="150"/>
        <v>-1</v>
      </c>
      <c r="CQ175">
        <f t="shared" ca="1" si="150"/>
        <v>-1</v>
      </c>
      <c r="CR175">
        <f t="shared" ca="1" si="151"/>
        <v>-1</v>
      </c>
      <c r="CS175">
        <f t="shared" ca="1" si="151"/>
        <v>-1</v>
      </c>
      <c r="CT175">
        <f t="shared" ca="1" si="151"/>
        <v>-1</v>
      </c>
      <c r="CU175">
        <f t="shared" ca="1" si="151"/>
        <v>-1</v>
      </c>
      <c r="CV175">
        <f t="shared" ca="1" si="151"/>
        <v>-1</v>
      </c>
      <c r="CW175">
        <f t="shared" ca="1" si="151"/>
        <v>-1</v>
      </c>
      <c r="CX175">
        <f t="shared" ca="1" si="151"/>
        <v>-1</v>
      </c>
      <c r="CY175">
        <f t="shared" ca="1" si="151"/>
        <v>-1</v>
      </c>
      <c r="CZ175">
        <f t="shared" ca="1" si="151"/>
        <v>-1</v>
      </c>
      <c r="DA175">
        <f t="shared" ca="1" si="151"/>
        <v>-1</v>
      </c>
      <c r="DB175">
        <f t="shared" ca="1" si="152"/>
        <v>-1</v>
      </c>
      <c r="DC175">
        <f t="shared" ca="1" si="152"/>
        <v>-1</v>
      </c>
      <c r="DD175">
        <f t="shared" ca="1" si="152"/>
        <v>-1</v>
      </c>
      <c r="DE175">
        <f t="shared" ca="1" si="152"/>
        <v>-1</v>
      </c>
      <c r="DF175">
        <f t="shared" ca="1" si="152"/>
        <v>-1</v>
      </c>
      <c r="DG175">
        <f t="shared" ca="1" si="152"/>
        <v>-1</v>
      </c>
      <c r="DH175">
        <f t="shared" ca="1" si="152"/>
        <v>-1</v>
      </c>
      <c r="DI175">
        <f t="shared" ca="1" si="152"/>
        <v>-1</v>
      </c>
      <c r="DJ175">
        <f t="shared" ca="1" si="152"/>
        <v>-1</v>
      </c>
      <c r="DK175">
        <f t="shared" ca="1" si="152"/>
        <v>-1</v>
      </c>
      <c r="DL175">
        <f t="shared" ca="1" si="153"/>
        <v>-1</v>
      </c>
      <c r="DM175">
        <f t="shared" ca="1" si="153"/>
        <v>-1</v>
      </c>
      <c r="DN175">
        <f t="shared" ca="1" si="153"/>
        <v>-1</v>
      </c>
      <c r="DO175">
        <f t="shared" ca="1" si="153"/>
        <v>-1</v>
      </c>
      <c r="DP175">
        <f t="shared" ca="1" si="153"/>
        <v>-1</v>
      </c>
      <c r="DQ175">
        <f t="shared" ca="1" si="153"/>
        <v>-1</v>
      </c>
      <c r="DR175">
        <f t="shared" ca="1" si="153"/>
        <v>-1</v>
      </c>
      <c r="DS175">
        <f t="shared" ca="1" si="153"/>
        <v>-1</v>
      </c>
      <c r="DT175">
        <f t="shared" ca="1" si="153"/>
        <v>-1</v>
      </c>
      <c r="DU175">
        <f t="shared" ca="1" si="153"/>
        <v>-1</v>
      </c>
      <c r="DV175" t="str">
        <f ca="1">SUBSTITUTE(SUBSTITUTE(SUBSTITUTE(SUBSTITUTE(SUBSTITUTE(SUBSTITUTE(SUBSTITUTE(SUBSTITUTE(SUBSTITUTE(SUBSTITUTE(
SUBSTITUTE(SUBSTITUTE(SUBSTITUTE(SUBSTITUTE(SUBSTITUTE(SUBSTITUTE(SUBSTITUTE(SUBSTITUTE(SUBSTITUTE(SUBSTITUTE($AQ175,
IF($CH175=-1,"",MID($AQ175,$CH175,$DB175-$CH175+1)),IF($CH175=-1,"",VLOOKUP($BN175,구글언어코드!$K:$L,2,0))),
IF($CI175=-1,"",MID($AQ175,$CI175,$DC175-$CI175+1)),IF($CI175=-1,"",VLOOKUP($BO175,구글언어코드!$K:$L,2,0))),
IF($CJ175=-1,"",MID($AQ175,$CJ175,$DD175-$CJ175+1)),IF($CJ175=-1,"",VLOOKUP($BP175,구글언어코드!$K:$L,2,0))),
IF($CK175=-1,"",MID($AQ175,$CK175,$DE175-$CK175+1)),IF($CK175=-1,"",VLOOKUP($BQ175,구글언어코드!$K:$L,2,0))),
IF($CL175=-1,"",MID($AQ175,$CL175,$DF175-$CL175+1)),IF($CL175=-1,"",VLOOKUP($BR175,구글언어코드!$K:$L,2,0))),
IF($CM175=-1,"",MID($AQ175,$CM175,$DG175-$CM175+1)),IF($CM175=-1,"",VLOOKUP($BS175,구글언어코드!$K:$L,2,0))),
IF($CN175=-1,"",MID($AQ175,$CN175,$DH175-$CN175+1)),IF($CN175=-1,"",VLOOKUP($BT175,구글언어코드!$K:$L,2,0))),
IF($CO175=-1,"",MID($AQ175,$CO175,$DI175-$CO175+1)),IF($CO175=-1,"",VLOOKUP($BU175,구글언어코드!$K:$L,2,0))),
IF($CP175=-1,"",MID($AQ175,$CP175,$DJ175-$CP175+1)),IF($CP175=-1,"",VLOOKUP($BV175,구글언어코드!$K:$L,2,0))),
IF($CQ175=-1,"",MID($AQ175,$CQ175,$DK175-$CQ175+1)),IF($CQ175=-1,"",VLOOKUP($BW175,구글언어코드!$K:$L,2,0))),
IF($CR175=-1,"",MID($AQ175,$CR175,$DL175-$CR175+1)),IF($CR175=-1,"",VLOOKUP($BX175,구글언어코드!$K:$L,2,0))),
IF($CS175=-1,"",MID($AQ175,$CS175,$DM175-$CS175+1)),IF($CS175=-1,"",VLOOKUP($BY175,구글언어코드!$K:$L,2,0))),
IF($CT175=-1,"",MID($AQ175,$CT175,$DN175-$CT175+1)),IF($CT175=-1,"",VLOOKUP($BZ175,구글언어코드!$K:$L,2,0))),
IF($CU175=-1,"",MID($AQ175,$CU175,$DO175-$CU175+1)),IF($CU175=-1,"",VLOOKUP($CA175,구글언어코드!$K:$L,2,0))),
IF($CV175=-1,"",MID($AQ175,$CV175,$DP175-$CV175+1)),IF($CV175=-1,"",VLOOKUP($CB175,구글언어코드!$K:$L,2,0))),
IF($CW175=-1,"",MID($AQ175,$CW175,$DQ175-$CW175+1)),IF($CW175=-1,"",VLOOKUP($CC175,구글언어코드!$K:$L,2,0))),
IF($CX175=-1,"",MID($AQ175,$CX175,$DR175-$CX175+1)),IF($CX175=-1,"",VLOOKUP($CD175,구글언어코드!$K:$L,2,0))),
IF($CY175=-1,"",MID($AQ175,$CY175,$DS175-$CY175+1)),IF($CY175=-1,"",VLOOKUP($CE175,구글언어코드!$K:$L,2,0))),
IF($CZ175=-1,"",MID($AQ175,$CZ175,$DT175-$CZ175+1)),IF($CZ175=-1,"",VLOOKUP($CF175,구글언어코드!$K:$L,2,0))),
IF($DA175=-1,"",MID($AQ175,$DA175,$DU175-$DA175+1)),IF($DA175=-1,"",VLOOKUP($CG175,구글언어코드!$K:$L,2,0)))</f>
        <v>POTENTIALITY</v>
      </c>
      <c r="DW175" t="str">
        <f ca="1">SUBSTITUTE(SUBSTITUTE(SUBSTITUTE(SUBSTITUTE(SUBSTITUTE(SUBSTITUTE(SUBSTITUTE(SUBSTITUTE(SUBSTITUTE(SUBSTITUTE(
SUBSTITUTE(SUBSTITUTE(SUBSTITUTE(SUBSTITUTE(SUBSTITUTE(SUBSTITUTE(SUBSTITUTE(SUBSTITUTE(SUBSTITUTE(SUBSTITUTE(DV175,
IF($CH175=-1,"",VLOOKUP($BN175,구글언어코드!$K:$L,2,0)),IF($CH175=-1,"",MID($AQ175,$CH175,$DB175-$CH175+1))),
IF($CI175=-1,"",VLOOKUP($BO175,구글언어코드!$K:$L,2,0)),IF($CI175=-1,"",MID($AQ175,$CI175,$DC175-$CI175+1))),
IF($CJ175=-1,"",VLOOKUP($BP175,구글언어코드!$K:$L,2,0)),IF($CJ175=-1,"",MID($AQ175,$CJ175,$DD175-$CJ175+1))),
IF($CK175=-1,"",VLOOKUP($BQ175,구글언어코드!$K:$L,2,0)),IF($CK175=-1,"",MID($AQ175,$CK175,$DE175-$CK175+1))),
IF($CL175=-1,"",VLOOKUP($BR175,구글언어코드!$K:$L,2,0)),IF($CL175=-1,"",MID($AQ175,$CL175,$DF175-$CL175+1))),
IF($CM175=-1,"",VLOOKUP($BS175,구글언어코드!$K:$L,2,0)),IF($CM175=-1,"",MID($AQ175,$CM175,$DG175-$CM175+1))),
IF($CN175=-1,"",VLOOKUP($BT175,구글언어코드!$K:$L,2,0)),IF($CN175=-1,"",MID($AQ175,$CN175,$DH175-$CN175+1))),
IF($CO175=-1,"",VLOOKUP($BU175,구글언어코드!$K:$L,2,0)),IF($CO175=-1,"",MID($AQ175,$CO175,$DI175-$CO175+1))),
IF($CP175=-1,"",VLOOKUP($BV175,구글언어코드!$K:$L,2,0)),IF($CP175=-1,"",MID($AQ175,$CP175,$DJ175-$CP175+1))),
IF($CQ175=-1,"",VLOOKUP($BW175,구글언어코드!$K:$L,2,0)),IF($CQ175=-1,"",MID($AQ175,$CQ175,$DK175-$CQ175+1))),
IF($CR175=-1,"",VLOOKUP($BX175,구글언어코드!$K:$L,2,0)),IF($CR175=-1,"",MID($AQ175,$CR175,$DL175-$CR175+1))),
IF($CS175=-1,"",VLOOKUP($BY175,구글언어코드!$K:$L,2,0)),IF($CS175=-1,"",MID($AQ175,$CS175,$DM175-$CS175+1))),
IF($CT175=-1,"",VLOOKUP($BZ175,구글언어코드!$K:$L,2,0)),IF($CT175=-1,"",MID($AQ175,$CT175,$DN175-$CT175+1))),
IF($CU175=-1,"",VLOOKUP($CA175,구글언어코드!$K:$L,2,0)),IF($CU175=-1,"",MID($AQ175,$CU175,$DO175-$CU175+1))),
IF($CV175=-1,"",VLOOKUP($CB175,구글언어코드!$K:$L,2,0)),IF($CV175=-1,"",MID($AQ175,$CV175,$DP175-$CV175+1))),
IF($CW175=-1,"",VLOOKUP($CC175,구글언어코드!$K:$L,2,0)),IF($CW175=-1,"",MID($AQ175,$CW175,$DQ175-$CW175+1))),
IF($CX175=-1,"",VLOOKUP($CD175,구글언어코드!$K:$L,2,0)),IF($CX175=-1,"",MID($AQ175,$CX175,$DR175-$CX175+1))),
IF($CY175=-1,"",VLOOKUP($CE175,구글언어코드!$K:$L,2,0)),IF($CY175=-1,"",MID($AQ175,$CY175,$DS175-$CY175+1))),
IF($CZ175=-1,"",VLOOKUP($CF175,구글언어코드!$K:$L,2,0)),IF($CZ175=-1,"",MID($AQ175,$CZ175,$DT175-$CZ175+1))),
IF($DA175=-1,"",VLOOKUP($CG175,구글언어코드!$K:$L,2,0)),IF($DA175=-1,"",MID($AQ175,$DA175,$DU175-$DA175+1)))</f>
        <v>POTENTIALITY</v>
      </c>
      <c r="DX175">
        <f>IF(LEN(C175)-LEN(SUBSTITUTE(C175,"}",""))&lt;&gt;LEN(C175)-LEN(SUBSTITUTE(C175,"{","")),"괄호이상",(LEN(C175)-LEN(SUBSTITUTE(C175,"}",""))))</f>
        <v>0</v>
      </c>
      <c r="DY175">
        <f>IF(LEN(H175)-LEN(SUBSTITUTE(H175,"}",""))&lt;&gt;LEN(H175)-LEN(SUBSTITUTE(H175,"{","")),"괄호이상",(LEN(H175)-LEN(SUBSTITUTE(H175,"}",""))))</f>
        <v>0</v>
      </c>
      <c r="DZ175">
        <f>IF(LEN(O175)-LEN(SUBSTITUTE(O175,"}",""))&lt;&gt;LEN(O175)-LEN(SUBSTITUTE(O175,"{","")),"괄호이상",(LEN(O175)-LEN(SUBSTITUTE(O175,"}",""))))</f>
        <v>0</v>
      </c>
      <c r="EA175">
        <f>IF(LEN(P175)-LEN(SUBSTITUTE(P175,"}",""))&lt;&gt;LEN(P175)-LEN(SUBSTITUTE(P175,"{","")),"괄호이상",(LEN(P175)-LEN(SUBSTITUTE(P175,"}",""))))</f>
        <v>0</v>
      </c>
      <c r="EB175">
        <f>IF(LEN(Q175)-LEN(SUBSTITUTE(Q175,"}",""))&lt;&gt;LEN(Q175)-LEN(SUBSTITUTE(Q175,"{","")),"괄호이상",(LEN(Q175)-LEN(SUBSTITUTE(Q175,"}",""))))</f>
        <v>0</v>
      </c>
      <c r="EC175">
        <f>IF(LEN(R175)-LEN(SUBSTITUTE(R175,"}",""))&lt;&gt;LEN(R175)-LEN(SUBSTITUTE(R175,"{","")),"괄호이상",(LEN(R175)-LEN(SUBSTITUTE(R175,"}",""))))</f>
        <v>0</v>
      </c>
      <c r="ED175">
        <f>IF(LEN(S175)-LEN(SUBSTITUTE(S175,"}",""))&lt;&gt;LEN(S175)-LEN(SUBSTITUTE(S175,"{","")),"괄호이상",(LEN(S175)-LEN(SUBSTITUTE(S175,"}",""))))</f>
        <v>0</v>
      </c>
      <c r="EE175">
        <f>IF(LEN(T175)-LEN(SUBSTITUTE(T175,"}",""))&lt;&gt;LEN(T175)-LEN(SUBSTITUTE(T175,"{","")),"괄호이상",(LEN(T175)-LEN(SUBSTITUTE(T175,"}",""))))</f>
        <v>0</v>
      </c>
      <c r="EF175">
        <f>IF(LEN(U175)-LEN(SUBSTITUTE(U175,"}",""))&lt;&gt;LEN(U175)-LEN(SUBSTITUTE(U175,"{","")),"괄호이상",(LEN(U175)-LEN(SUBSTITUTE(U175,"}",""))))</f>
        <v>0</v>
      </c>
      <c r="EG175">
        <f>IF(LEN(V175)-LEN(SUBSTITUTE(V175,"}",""))&lt;&gt;LEN(V175)-LEN(SUBSTITUTE(V175,"{","")),"괄호이상",(LEN(V175)-LEN(SUBSTITUTE(V175,"}",""))))</f>
        <v>0</v>
      </c>
      <c r="EH175">
        <f>IF(LEN(W175)-LEN(SUBSTITUTE(W175,"}",""))&lt;&gt;LEN(W175)-LEN(SUBSTITUTE(W175,"{","")),"괄호이상",(LEN(W175)-LEN(SUBSTITUTE(W175,"}",""))))</f>
        <v>0</v>
      </c>
      <c r="EI175">
        <f>IF(LEN(X175)-LEN(SUBSTITUTE(X175,"}",""))&lt;&gt;LEN(X175)-LEN(SUBSTITUTE(X175,"{","")),"괄호이상",(LEN(X175)-LEN(SUBSTITUTE(X175,"}",""))))</f>
        <v>0</v>
      </c>
      <c r="EJ175">
        <f>IF(LEN(Y175)-LEN(SUBSTITUTE(Y175,"}",""))&lt;&gt;LEN(Y175)-LEN(SUBSTITUTE(Y175,"{","")),"괄호이상",(LEN(Y175)-LEN(SUBSTITUTE(Y175,"}",""))))</f>
        <v>0</v>
      </c>
      <c r="EK175">
        <f>IF(LEN(Z175)-LEN(SUBSTITUTE(Z175,"}",""))&lt;&gt;LEN(Z175)-LEN(SUBSTITUTE(Z175,"{","")),"괄호이상",(LEN(Z175)-LEN(SUBSTITUTE(Z175,"}",""))))</f>
        <v>0</v>
      </c>
      <c r="EL175">
        <f>IF(LEN(AA175)-LEN(SUBSTITUTE(AA175,"}",""))&lt;&gt;LEN(AA175)-LEN(SUBSTITUTE(AA175,"{","")),"괄호이상",(LEN(AA175)-LEN(SUBSTITUTE(AA175,"}",""))))</f>
        <v>0</v>
      </c>
      <c r="EM175">
        <f>IF(LEN(AB175)-LEN(SUBSTITUTE(AB175,"}",""))&lt;&gt;LEN(AB175)-LEN(SUBSTITUTE(AB175,"{","")),"괄호이상",(LEN(AB175)-LEN(SUBSTITUTE(AB175,"}",""))))</f>
        <v>0</v>
      </c>
      <c r="EN175">
        <f>IF(LEN(AC175)-LEN(SUBSTITUTE(AC175,"}",""))&lt;&gt;LEN(AC175)-LEN(SUBSTITUTE(AC175,"{","")),"괄호이상",(LEN(AC175)-LEN(SUBSTITUTE(AC175,"}",""))))</f>
        <v>0</v>
      </c>
      <c r="EO175">
        <f>IF(LEN(AD175)-LEN(SUBSTITUTE(AD175,"}",""))&lt;&gt;LEN(AD175)-LEN(SUBSTITUTE(AD175,"{","")),"괄호이상",(LEN(AD175)-LEN(SUBSTITUTE(AD175,"}",""))))</f>
        <v>0</v>
      </c>
      <c r="EP175">
        <f>IF(LEN(AE175)-LEN(SUBSTITUTE(AE175,"}",""))&lt;&gt;LEN(AE175)-LEN(SUBSTITUTE(AE175,"{","")),"괄호이상",(LEN(AE175)-LEN(SUBSTITUTE(AE175,"}",""))))</f>
        <v>0</v>
      </c>
      <c r="EQ175">
        <f>IF(LEN(AF175)-LEN(SUBSTITUTE(AF175,"}",""))&lt;&gt;LEN(AF175)-LEN(SUBSTITUTE(AF175,"{","")),"괄호이상",(LEN(AF175)-LEN(SUBSTITUTE(AF175,"}",""))))</f>
        <v>0</v>
      </c>
      <c r="ER175">
        <f>IF(LEN(AG175)-LEN(SUBSTITUTE(AG175,"}",""))&lt;&gt;LEN(AG175)-LEN(SUBSTITUTE(AG175,"{","")),"괄호이상",(LEN(AG175)-LEN(SUBSTITUTE(AG175,"}",""))))</f>
        <v>0</v>
      </c>
      <c r="ES175">
        <f>IF(LEN(AH175)-LEN(SUBSTITUTE(AH175,"}",""))&lt;&gt;LEN(AH175)-LEN(SUBSTITUTE(AH175,"{","")),"괄호이상",(LEN(AH175)-LEN(SUBSTITUTE(AH175,"}",""))))</f>
        <v>0</v>
      </c>
      <c r="ET175">
        <f>IF(LEN(AI175)-LEN(SUBSTITUTE(AI175,"}",""))&lt;&gt;LEN(AI175)-LEN(SUBSTITUTE(AI175,"{","")),"괄호이상",(LEN(AI175)-LEN(SUBSTITUTE(AI175,"}",""))))</f>
        <v>0</v>
      </c>
      <c r="EU175">
        <f>IF(LEN(AJ175)-LEN(SUBSTITUTE(AJ175,"}",""))&lt;&gt;LEN(AJ175)-LEN(SUBSTITUTE(AJ175,"{","")),"괄호이상",(LEN(AJ175)-LEN(SUBSTITUTE(AJ175,"}",""))))</f>
        <v>0</v>
      </c>
      <c r="EV175">
        <f>IF(LEN(AK175)-LEN(SUBSTITUTE(AK175,"}",""))&lt;&gt;LEN(AK175)-LEN(SUBSTITUTE(AK175,"{","")),"괄호이상",(LEN(AK175)-LEN(SUBSTITUTE(AK175,"}",""))))</f>
        <v>0</v>
      </c>
      <c r="EW175">
        <f>IF(LEN(AL175)-LEN(SUBSTITUTE(AL175,"}",""))&lt;&gt;LEN(AL175)-LEN(SUBSTITUTE(AL175,"{","")),"괄호이상",(LEN(AL175)-LEN(SUBSTITUTE(AL175,"}",""))))</f>
        <v>0</v>
      </c>
      <c r="EX175">
        <f>IF(LEN(AM175)-LEN(SUBSTITUTE(AM175,"}",""))&lt;&gt;LEN(AM175)-LEN(SUBSTITUTE(AM175,"{","")),"괄호이상",(LEN(AM175)-LEN(SUBSTITUTE(AM175,"}",""))))</f>
        <v>0</v>
      </c>
      <c r="EY175">
        <f>IF(LEN(AN175)-LEN(SUBSTITUTE(AN175,"}",""))&lt;&gt;LEN(AN175)-LEN(SUBSTITUTE(AN175,"{","")),"괄호이상",(LEN(AN175)-LEN(SUBSTITUTE(AN175,"}",""))))</f>
        <v>0</v>
      </c>
      <c r="EZ175">
        <f>IF(LEN(AO175)-LEN(SUBSTITUTE(AO175,"}",""))&lt;&gt;LEN(AO175)-LEN(SUBSTITUTE(AO175,"{","")),"괄호이상",(LEN(AO175)-LEN(SUBSTITUTE(AO175,"}",""))))</f>
        <v>0</v>
      </c>
      <c r="FA175">
        <f>IF(LEN(AP175)-LEN(SUBSTITUTE(AP175,"}",""))&lt;&gt;LEN(AP175)-LEN(SUBSTITUTE(AP175,"{","")),"괄호이상",(LEN(AP175)-LEN(SUBSTITUTE(AP175,"}",""))))</f>
        <v>0</v>
      </c>
      <c r="FB175" t="str">
        <f t="array" ref="FB175">IF(SUM(IF($DX175-DX175:FA175&gt;0,1,0))&gt;0,"여기","")</f>
        <v/>
      </c>
      <c r="FC175">
        <f>IF(LEN(C175)-LEN(SUBSTITUTE(C175,"&gt;",""))&lt;&gt;LEN(C175)-LEN(SUBSTITUTE(C175,"&lt;","")),"괄호이상",(LEN(C175)-LEN(SUBSTITUTE(C175,"&gt;","")))/2)</f>
        <v>0</v>
      </c>
      <c r="FD175">
        <f>IF(LEN(H175)-LEN(SUBSTITUTE(H175,"&gt;",""))&lt;&gt;LEN(H175)-LEN(SUBSTITUTE(H175,"&lt;","")),"괄호이상",(LEN(H175)-LEN(SUBSTITUTE(H175,"&gt;","")))/2)</f>
        <v>0</v>
      </c>
      <c r="FE175">
        <f>IF(LEN(O175)-LEN(SUBSTITUTE(O175,"&gt;",""))&lt;&gt;LEN(O175)-LEN(SUBSTITUTE(O175,"&lt;","")),"괄호이상",(LEN(O175)-LEN(SUBSTITUTE(O175,"&gt;","")))/2)</f>
        <v>0</v>
      </c>
      <c r="FF175">
        <f>IF(LEN(P175)-LEN(SUBSTITUTE(P175,"&gt;",""))&lt;&gt;LEN(P175)-LEN(SUBSTITUTE(P175,"&lt;","")),"괄호이상",(LEN(P175)-LEN(SUBSTITUTE(P175,"&gt;","")))/2)</f>
        <v>0</v>
      </c>
      <c r="FG175">
        <f>IF(LEN(Q175)-LEN(SUBSTITUTE(Q175,"&gt;",""))&lt;&gt;LEN(Q175)-LEN(SUBSTITUTE(Q175,"&lt;","")),"괄호이상",(LEN(Q175)-LEN(SUBSTITUTE(Q175,"&gt;","")))/2)</f>
        <v>0</v>
      </c>
      <c r="FH175">
        <f>IF(LEN(R175)-LEN(SUBSTITUTE(R175,"&gt;",""))&lt;&gt;LEN(R175)-LEN(SUBSTITUTE(R175,"&lt;","")),"괄호이상",(LEN(R175)-LEN(SUBSTITUTE(R175,"&gt;","")))/2)</f>
        <v>0</v>
      </c>
      <c r="FI175">
        <f>IF(LEN(S175)-LEN(SUBSTITUTE(S175,"&gt;",""))&lt;&gt;LEN(S175)-LEN(SUBSTITUTE(S175,"&lt;","")),"괄호이상",(LEN(S175)-LEN(SUBSTITUTE(S175,"&gt;","")))/2)</f>
        <v>0</v>
      </c>
      <c r="FJ175">
        <f>IF(LEN(T175)-LEN(SUBSTITUTE(T175,"&gt;",""))&lt;&gt;LEN(T175)-LEN(SUBSTITUTE(T175,"&lt;","")),"괄호이상",(LEN(T175)-LEN(SUBSTITUTE(T175,"&gt;","")))/2)</f>
        <v>0</v>
      </c>
      <c r="FK175">
        <f>IF(LEN(U175)-LEN(SUBSTITUTE(U175,"&gt;",""))&lt;&gt;LEN(U175)-LEN(SUBSTITUTE(U175,"&lt;","")),"괄호이상",(LEN(U175)-LEN(SUBSTITUTE(U175,"&gt;","")))/2)</f>
        <v>0</v>
      </c>
      <c r="FL175">
        <f>IF(LEN(V175)-LEN(SUBSTITUTE(V175,"&gt;",""))&lt;&gt;LEN(V175)-LEN(SUBSTITUTE(V175,"&lt;","")),"괄호이상",(LEN(V175)-LEN(SUBSTITUTE(V175,"&gt;","")))/2)</f>
        <v>0</v>
      </c>
      <c r="FM175">
        <f>IF(LEN(W175)-LEN(SUBSTITUTE(W175,"&gt;",""))&lt;&gt;LEN(W175)-LEN(SUBSTITUTE(W175,"&lt;","")),"괄호이상",(LEN(W175)-LEN(SUBSTITUTE(W175,"&gt;","")))/2)</f>
        <v>0</v>
      </c>
      <c r="FN175">
        <f>IF(LEN(X175)-LEN(SUBSTITUTE(X175,"&gt;",""))&lt;&gt;LEN(X175)-LEN(SUBSTITUTE(X175,"&lt;","")),"괄호이상",(LEN(X175)-LEN(SUBSTITUTE(X175,"&gt;","")))/2)</f>
        <v>0</v>
      </c>
      <c r="FO175">
        <f>IF(LEN(Y175)-LEN(SUBSTITUTE(Y175,"&gt;",""))&lt;&gt;LEN(Y175)-LEN(SUBSTITUTE(Y175,"&lt;","")),"괄호이상",(LEN(Y175)-LEN(SUBSTITUTE(Y175,"&gt;","")))/2)</f>
        <v>0</v>
      </c>
      <c r="FP175">
        <f>IF(LEN(Z175)-LEN(SUBSTITUTE(Z175,"&gt;",""))&lt;&gt;LEN(Z175)-LEN(SUBSTITUTE(Z175,"&lt;","")),"괄호이상",(LEN(Z175)-LEN(SUBSTITUTE(Z175,"&gt;","")))/2)</f>
        <v>0</v>
      </c>
      <c r="FQ175">
        <f>IF(LEN(AA175)-LEN(SUBSTITUTE(AA175,"&gt;",""))&lt;&gt;LEN(AA175)-LEN(SUBSTITUTE(AA175,"&lt;","")),"괄호이상",(LEN(AA175)-LEN(SUBSTITUTE(AA175,"&gt;","")))/2)</f>
        <v>0</v>
      </c>
      <c r="FR175">
        <f>IF(LEN(AB175)-LEN(SUBSTITUTE(AB175,"&gt;",""))&lt;&gt;LEN(AB175)-LEN(SUBSTITUTE(AB175,"&lt;","")),"괄호이상",(LEN(AB175)-LEN(SUBSTITUTE(AB175,"&gt;","")))/2)</f>
        <v>0</v>
      </c>
      <c r="FS175">
        <f>IF(LEN(AC175)-LEN(SUBSTITUTE(AC175,"&gt;",""))&lt;&gt;LEN(AC175)-LEN(SUBSTITUTE(AC175,"&lt;","")),"괄호이상",(LEN(AC175)-LEN(SUBSTITUTE(AC175,"&gt;","")))/2)</f>
        <v>0</v>
      </c>
      <c r="FT175">
        <f>IF(LEN(AD175)-LEN(SUBSTITUTE(AD175,"&gt;",""))&lt;&gt;LEN(AD175)-LEN(SUBSTITUTE(AD175,"&lt;","")),"괄호이상",(LEN(AD175)-LEN(SUBSTITUTE(AD175,"&gt;","")))/2)</f>
        <v>0</v>
      </c>
      <c r="FU175">
        <f>IF(LEN(AE175)-LEN(SUBSTITUTE(AE175,"&gt;",""))&lt;&gt;LEN(AE175)-LEN(SUBSTITUTE(AE175,"&lt;","")),"괄호이상",(LEN(AE175)-LEN(SUBSTITUTE(AE175,"&gt;","")))/2)</f>
        <v>0</v>
      </c>
      <c r="FV175">
        <f>IF(LEN(AF175)-LEN(SUBSTITUTE(AF175,"&gt;",""))&lt;&gt;LEN(AF175)-LEN(SUBSTITUTE(AF175,"&lt;","")),"괄호이상",(LEN(AF175)-LEN(SUBSTITUTE(AF175,"&gt;","")))/2)</f>
        <v>0</v>
      </c>
      <c r="FW175">
        <f>IF(LEN(AG175)-LEN(SUBSTITUTE(AG175,"&gt;",""))&lt;&gt;LEN(AG175)-LEN(SUBSTITUTE(AG175,"&lt;","")),"괄호이상",(LEN(AG175)-LEN(SUBSTITUTE(AG175,"&gt;","")))/2)</f>
        <v>0</v>
      </c>
      <c r="FX175">
        <f>IF(LEN(AH175)-LEN(SUBSTITUTE(AH175,"&gt;",""))&lt;&gt;LEN(AH175)-LEN(SUBSTITUTE(AH175,"&lt;","")),"괄호이상",(LEN(AH175)-LEN(SUBSTITUTE(AH175,"&gt;","")))/2)</f>
        <v>0</v>
      </c>
      <c r="FY175">
        <f>IF(LEN(AI175)-LEN(SUBSTITUTE(AI175,"&gt;",""))&lt;&gt;LEN(AI175)-LEN(SUBSTITUTE(AI175,"&lt;","")),"괄호이상",(LEN(AI175)-LEN(SUBSTITUTE(AI175,"&gt;","")))/2)</f>
        <v>0</v>
      </c>
      <c r="FZ175">
        <f>IF(LEN(AJ175)-LEN(SUBSTITUTE(AJ175,"&gt;",""))&lt;&gt;LEN(AJ175)-LEN(SUBSTITUTE(AJ175,"&lt;","")),"괄호이상",(LEN(AJ175)-LEN(SUBSTITUTE(AJ175,"&gt;","")))/2)</f>
        <v>0</v>
      </c>
      <c r="GA175">
        <f>IF(LEN(AK175)-LEN(SUBSTITUTE(AK175,"&gt;",""))&lt;&gt;LEN(AK175)-LEN(SUBSTITUTE(AK175,"&lt;","")),"괄호이상",(LEN(AK175)-LEN(SUBSTITUTE(AK175,"&gt;","")))/2)</f>
        <v>0</v>
      </c>
      <c r="GB175">
        <f>IF(LEN(AL175)-LEN(SUBSTITUTE(AL175,"&gt;",""))&lt;&gt;LEN(AL175)-LEN(SUBSTITUTE(AL175,"&lt;","")),"괄호이상",(LEN(AL175)-LEN(SUBSTITUTE(AL175,"&gt;","")))/2)</f>
        <v>0</v>
      </c>
      <c r="GC175">
        <f>IF(LEN(AM175)-LEN(SUBSTITUTE(AM175,"&gt;",""))&lt;&gt;LEN(AM175)-LEN(SUBSTITUTE(AM175,"&lt;","")),"괄호이상",(LEN(AM175)-LEN(SUBSTITUTE(AM175,"&gt;","")))/2)</f>
        <v>0</v>
      </c>
      <c r="GD175">
        <f>IF(LEN(AN175)-LEN(SUBSTITUTE(AN175,"&gt;",""))&lt;&gt;LEN(AN175)-LEN(SUBSTITUTE(AN175,"&lt;","")),"괄호이상",(LEN(AN175)-LEN(SUBSTITUTE(AN175,"&gt;","")))/2)</f>
        <v>0</v>
      </c>
      <c r="GE175">
        <f>IF(LEN(AO175)-LEN(SUBSTITUTE(AO175,"&gt;",""))&lt;&gt;LEN(AO175)-LEN(SUBSTITUTE(AO175,"&lt;","")),"괄호이상",(LEN(AO175)-LEN(SUBSTITUTE(AO175,"&gt;","")))/2)</f>
        <v>0</v>
      </c>
      <c r="GF175">
        <f>IF(LEN(AP175)-LEN(SUBSTITUTE(AP175,"&gt;",""))&lt;&gt;LEN(AP175)-LEN(SUBSTITUTE(AP175,"&lt;","")),"괄호이상",(LEN(AP175)-LEN(SUBSTITUTE(AP175,"&gt;","")))/2)</f>
        <v>0</v>
      </c>
      <c r="GG175" t="str">
        <f t="array" ref="GG175">IF(SUM(IF($FC175-FC175:GF175&gt;0,1,0))&gt;0,"여기","")</f>
        <v/>
      </c>
      <c r="GH175" t="str">
        <f t="shared" si="137"/>
        <v/>
      </c>
    </row>
    <row r="176" spans="1:190" x14ac:dyDescent="0.3">
      <c r="A176" t="s">
        <v>1052</v>
      </c>
      <c r="B176">
        <f t="shared" si="131"/>
        <v>1</v>
      </c>
      <c r="C176" t="s">
        <v>1056</v>
      </c>
      <c r="E176" t="str">
        <f t="shared" si="107"/>
        <v>염색</v>
      </c>
      <c r="G176" t="s">
        <v>2200</v>
      </c>
      <c r="H176" t="s">
        <v>1060</v>
      </c>
      <c r="J176" s="1" t="str">
        <f t="shared" si="108"/>
        <v>DYEING</v>
      </c>
      <c r="L176">
        <v>1</v>
      </c>
      <c r="M176">
        <v>1</v>
      </c>
      <c r="O176" t="s">
        <v>2201</v>
      </c>
      <c r="P176" t="s">
        <v>2201</v>
      </c>
      <c r="Q176" t="s">
        <v>2201</v>
      </c>
      <c r="R176" t="s">
        <v>7393</v>
      </c>
      <c r="S176" t="s">
        <v>7394</v>
      </c>
      <c r="T176" t="s">
        <v>7397</v>
      </c>
      <c r="U176" t="s">
        <v>7398</v>
      </c>
      <c r="V176" t="s">
        <v>2207</v>
      </c>
      <c r="W176" t="s">
        <v>7398</v>
      </c>
      <c r="X176" s="20" t="s">
        <v>7403</v>
      </c>
      <c r="Y176" t="s">
        <v>7405</v>
      </c>
      <c r="Z176" t="s">
        <v>7400</v>
      </c>
      <c r="AA176" s="20" t="s">
        <v>2202</v>
      </c>
      <c r="AB176" t="s">
        <v>2203</v>
      </c>
      <c r="AC176" t="s">
        <v>7390</v>
      </c>
      <c r="AD176" t="s">
        <v>2204</v>
      </c>
      <c r="AE176" t="s">
        <v>7391</v>
      </c>
      <c r="AF176" t="s">
        <v>7392</v>
      </c>
      <c r="AG176" t="s">
        <v>7395</v>
      </c>
      <c r="AH176" s="20" t="s">
        <v>2205</v>
      </c>
      <c r="AI176" t="s">
        <v>7396</v>
      </c>
      <c r="AJ176" t="s">
        <v>2206</v>
      </c>
      <c r="AK176" t="s">
        <v>7399</v>
      </c>
      <c r="AL176" t="s">
        <v>7401</v>
      </c>
      <c r="AM176" t="s">
        <v>2208</v>
      </c>
      <c r="AN176" t="s">
        <v>7402</v>
      </c>
      <c r="AO176" t="s">
        <v>7404</v>
      </c>
      <c r="AP176" t="s">
        <v>2209</v>
      </c>
      <c r="AQ176" t="str">
        <f t="shared" si="132"/>
        <v>DYEING</v>
      </c>
      <c r="AR176">
        <f t="shared" si="109"/>
        <v>0</v>
      </c>
      <c r="AS176">
        <f t="shared" si="110"/>
        <v>0</v>
      </c>
      <c r="AT176">
        <f t="shared" ca="1" si="111"/>
        <v>-1</v>
      </c>
      <c r="AU176">
        <f t="shared" ca="1" si="112"/>
        <v>-1</v>
      </c>
      <c r="AV176">
        <f t="shared" ca="1" si="113"/>
        <v>-1</v>
      </c>
      <c r="AW176">
        <f t="shared" ca="1" si="114"/>
        <v>-1</v>
      </c>
      <c r="AX176">
        <f t="shared" ca="1" si="115"/>
        <v>-1</v>
      </c>
      <c r="AY176">
        <f t="shared" ca="1" si="116"/>
        <v>-1</v>
      </c>
      <c r="AZ176">
        <f t="shared" ca="1" si="117"/>
        <v>-1</v>
      </c>
      <c r="BA176">
        <f t="shared" ca="1" si="118"/>
        <v>-1</v>
      </c>
      <c r="BB176">
        <f t="shared" ca="1" si="119"/>
        <v>-1</v>
      </c>
      <c r="BC176">
        <f t="shared" ca="1" si="120"/>
        <v>-1</v>
      </c>
      <c r="BD176">
        <f t="shared" ca="1" si="121"/>
        <v>-1</v>
      </c>
      <c r="BE176">
        <f t="shared" ca="1" si="122"/>
        <v>-1</v>
      </c>
      <c r="BF176">
        <f t="shared" ca="1" si="123"/>
        <v>-1</v>
      </c>
      <c r="BG176">
        <f t="shared" ca="1" si="124"/>
        <v>-1</v>
      </c>
      <c r="BH176">
        <f t="shared" ca="1" si="125"/>
        <v>-1</v>
      </c>
      <c r="BI176">
        <f t="shared" ca="1" si="126"/>
        <v>-1</v>
      </c>
      <c r="BJ176">
        <f t="shared" ca="1" si="127"/>
        <v>-1</v>
      </c>
      <c r="BK176">
        <f t="shared" ca="1" si="128"/>
        <v>-1</v>
      </c>
      <c r="BL176">
        <f t="shared" ca="1" si="129"/>
        <v>-1</v>
      </c>
      <c r="BM176">
        <f t="shared" ca="1" si="130"/>
        <v>-1</v>
      </c>
      <c r="BN176">
        <f ca="1">IF(AT176=-1,-1,COUNTIF($AT176:AT176,AT176)+IF(AT176=0,50,0))</f>
        <v>-1</v>
      </c>
      <c r="BO176">
        <f ca="1">IF(AU176=-1,-1,COUNTIF($AT176:AU176,AU176)+IF(AU176=0,50,0))</f>
        <v>-1</v>
      </c>
      <c r="BP176">
        <f ca="1">IF(AV176=-1,-1,COUNTIF($AT176:AV176,AV176)+IF(AV176=0,50,0))</f>
        <v>-1</v>
      </c>
      <c r="BQ176">
        <f ca="1">IF(AW176=-1,-1,COUNTIF($AT176:AW176,AW176)+IF(AW176=0,50,0))</f>
        <v>-1</v>
      </c>
      <c r="BR176">
        <f ca="1">IF(AX176=-1,-1,COUNTIF($AT176:AX176,AX176)+IF(AX176=0,50,0))</f>
        <v>-1</v>
      </c>
      <c r="BS176">
        <f ca="1">IF(AY176=-1,-1,COUNTIF($AT176:AY176,AY176)+IF(AY176=0,50,0))</f>
        <v>-1</v>
      </c>
      <c r="BT176">
        <f ca="1">IF(AZ176=-1,-1,COUNTIF($AT176:AZ176,AZ176)+IF(AZ176=0,50,0))</f>
        <v>-1</v>
      </c>
      <c r="BU176">
        <f ca="1">IF(BA176=-1,-1,COUNTIF($AT176:BA176,BA176)+IF(BA176=0,50,0))</f>
        <v>-1</v>
      </c>
      <c r="BV176">
        <f ca="1">IF(BB176=-1,-1,COUNTIF($AT176:BB176,BB176)+IF(BB176=0,50,0))</f>
        <v>-1</v>
      </c>
      <c r="BW176">
        <f ca="1">IF(BC176=-1,-1,COUNTIF($AT176:BC176,BC176)+IF(BC176=0,50,0))</f>
        <v>-1</v>
      </c>
      <c r="BX176">
        <f ca="1">IF(BD176=-1,-1,COUNTIF($AT176:BD176,BD176)+IF(BD176=0,50,0))</f>
        <v>-1</v>
      </c>
      <c r="BY176">
        <f ca="1">IF(BE176=-1,-1,COUNTIF($AT176:BE176,BE176)+IF(BE176=0,50,0))</f>
        <v>-1</v>
      </c>
      <c r="BZ176">
        <f ca="1">IF(BF176=-1,-1,COUNTIF($AT176:BF176,BF176)+IF(BF176=0,50,0))</f>
        <v>-1</v>
      </c>
      <c r="CA176">
        <f ca="1">IF(BG176=-1,-1,COUNTIF($AT176:BG176,BG176)+IF(BG176=0,50,0))</f>
        <v>-1</v>
      </c>
      <c r="CB176">
        <f ca="1">IF(BH176=-1,-1,COUNTIF($AT176:BH176,BH176)+IF(BH176=0,50,0))</f>
        <v>-1</v>
      </c>
      <c r="CC176">
        <f ca="1">IF(BI176=-1,-1,COUNTIF($AT176:BI176,BI176)+IF(BI176=0,50,0))</f>
        <v>-1</v>
      </c>
      <c r="CD176">
        <f ca="1">IF(BJ176=-1,-1,COUNTIF($AT176:BJ176,BJ176)+IF(BJ176=0,50,0))</f>
        <v>-1</v>
      </c>
      <c r="CE176">
        <f ca="1">IF(BK176=-1,-1,COUNTIF($AT176:BK176,BK176)+IF(BK176=0,50,0))</f>
        <v>-1</v>
      </c>
      <c r="CF176">
        <f ca="1">IF(BL176=-1,-1,COUNTIF($AT176:BL176,BL176)+IF(BL176=0,50,0))</f>
        <v>-1</v>
      </c>
      <c r="CG176">
        <f ca="1">IF(BM176=-1,-1,COUNTIF($AT176:BM176,BM176)+IF(BM176=0,50,0))</f>
        <v>-1</v>
      </c>
      <c r="CH176">
        <f t="shared" ca="1" si="150"/>
        <v>-1</v>
      </c>
      <c r="CI176">
        <f t="shared" ca="1" si="150"/>
        <v>-1</v>
      </c>
      <c r="CJ176">
        <f t="shared" ca="1" si="150"/>
        <v>-1</v>
      </c>
      <c r="CK176">
        <f t="shared" ca="1" si="150"/>
        <v>-1</v>
      </c>
      <c r="CL176">
        <f t="shared" ca="1" si="150"/>
        <v>-1</v>
      </c>
      <c r="CM176">
        <f t="shared" ca="1" si="150"/>
        <v>-1</v>
      </c>
      <c r="CN176">
        <f t="shared" ca="1" si="150"/>
        <v>-1</v>
      </c>
      <c r="CO176">
        <f t="shared" ca="1" si="150"/>
        <v>-1</v>
      </c>
      <c r="CP176">
        <f t="shared" ca="1" si="150"/>
        <v>-1</v>
      </c>
      <c r="CQ176">
        <f t="shared" ca="1" si="150"/>
        <v>-1</v>
      </c>
      <c r="CR176">
        <f t="shared" ca="1" si="151"/>
        <v>-1</v>
      </c>
      <c r="CS176">
        <f t="shared" ca="1" si="151"/>
        <v>-1</v>
      </c>
      <c r="CT176">
        <f t="shared" ca="1" si="151"/>
        <v>-1</v>
      </c>
      <c r="CU176">
        <f t="shared" ca="1" si="151"/>
        <v>-1</v>
      </c>
      <c r="CV176">
        <f t="shared" ca="1" si="151"/>
        <v>-1</v>
      </c>
      <c r="CW176">
        <f t="shared" ca="1" si="151"/>
        <v>-1</v>
      </c>
      <c r="CX176">
        <f t="shared" ca="1" si="151"/>
        <v>-1</v>
      </c>
      <c r="CY176">
        <f t="shared" ca="1" si="151"/>
        <v>-1</v>
      </c>
      <c r="CZ176">
        <f t="shared" ca="1" si="151"/>
        <v>-1</v>
      </c>
      <c r="DA176">
        <f t="shared" ca="1" si="151"/>
        <v>-1</v>
      </c>
      <c r="DB176">
        <f t="shared" ca="1" si="152"/>
        <v>-1</v>
      </c>
      <c r="DC176">
        <f t="shared" ca="1" si="152"/>
        <v>-1</v>
      </c>
      <c r="DD176">
        <f t="shared" ca="1" si="152"/>
        <v>-1</v>
      </c>
      <c r="DE176">
        <f t="shared" ca="1" si="152"/>
        <v>-1</v>
      </c>
      <c r="DF176">
        <f t="shared" ca="1" si="152"/>
        <v>-1</v>
      </c>
      <c r="DG176">
        <f t="shared" ca="1" si="152"/>
        <v>-1</v>
      </c>
      <c r="DH176">
        <f t="shared" ca="1" si="152"/>
        <v>-1</v>
      </c>
      <c r="DI176">
        <f t="shared" ca="1" si="152"/>
        <v>-1</v>
      </c>
      <c r="DJ176">
        <f t="shared" ca="1" si="152"/>
        <v>-1</v>
      </c>
      <c r="DK176">
        <f t="shared" ca="1" si="152"/>
        <v>-1</v>
      </c>
      <c r="DL176">
        <f t="shared" ca="1" si="153"/>
        <v>-1</v>
      </c>
      <c r="DM176">
        <f t="shared" ca="1" si="153"/>
        <v>-1</v>
      </c>
      <c r="DN176">
        <f t="shared" ca="1" si="153"/>
        <v>-1</v>
      </c>
      <c r="DO176">
        <f t="shared" ca="1" si="153"/>
        <v>-1</v>
      </c>
      <c r="DP176">
        <f t="shared" ca="1" si="153"/>
        <v>-1</v>
      </c>
      <c r="DQ176">
        <f t="shared" ca="1" si="153"/>
        <v>-1</v>
      </c>
      <c r="DR176">
        <f t="shared" ca="1" si="153"/>
        <v>-1</v>
      </c>
      <c r="DS176">
        <f t="shared" ca="1" si="153"/>
        <v>-1</v>
      </c>
      <c r="DT176">
        <f t="shared" ca="1" si="153"/>
        <v>-1</v>
      </c>
      <c r="DU176">
        <f t="shared" ca="1" si="153"/>
        <v>-1</v>
      </c>
      <c r="DV176" t="str">
        <f ca="1">SUBSTITUTE(SUBSTITUTE(SUBSTITUTE(SUBSTITUTE(SUBSTITUTE(SUBSTITUTE(SUBSTITUTE(SUBSTITUTE(SUBSTITUTE(SUBSTITUTE(
SUBSTITUTE(SUBSTITUTE(SUBSTITUTE(SUBSTITUTE(SUBSTITUTE(SUBSTITUTE(SUBSTITUTE(SUBSTITUTE(SUBSTITUTE(SUBSTITUTE($AQ176,
IF($CH176=-1,"",MID($AQ176,$CH176,$DB176-$CH176+1)),IF($CH176=-1,"",VLOOKUP($BN176,구글언어코드!$K:$L,2,0))),
IF($CI176=-1,"",MID($AQ176,$CI176,$DC176-$CI176+1)),IF($CI176=-1,"",VLOOKUP($BO176,구글언어코드!$K:$L,2,0))),
IF($CJ176=-1,"",MID($AQ176,$CJ176,$DD176-$CJ176+1)),IF($CJ176=-1,"",VLOOKUP($BP176,구글언어코드!$K:$L,2,0))),
IF($CK176=-1,"",MID($AQ176,$CK176,$DE176-$CK176+1)),IF($CK176=-1,"",VLOOKUP($BQ176,구글언어코드!$K:$L,2,0))),
IF($CL176=-1,"",MID($AQ176,$CL176,$DF176-$CL176+1)),IF($CL176=-1,"",VLOOKUP($BR176,구글언어코드!$K:$L,2,0))),
IF($CM176=-1,"",MID($AQ176,$CM176,$DG176-$CM176+1)),IF($CM176=-1,"",VLOOKUP($BS176,구글언어코드!$K:$L,2,0))),
IF($CN176=-1,"",MID($AQ176,$CN176,$DH176-$CN176+1)),IF($CN176=-1,"",VLOOKUP($BT176,구글언어코드!$K:$L,2,0))),
IF($CO176=-1,"",MID($AQ176,$CO176,$DI176-$CO176+1)),IF($CO176=-1,"",VLOOKUP($BU176,구글언어코드!$K:$L,2,0))),
IF($CP176=-1,"",MID($AQ176,$CP176,$DJ176-$CP176+1)),IF($CP176=-1,"",VLOOKUP($BV176,구글언어코드!$K:$L,2,0))),
IF($CQ176=-1,"",MID($AQ176,$CQ176,$DK176-$CQ176+1)),IF($CQ176=-1,"",VLOOKUP($BW176,구글언어코드!$K:$L,2,0))),
IF($CR176=-1,"",MID($AQ176,$CR176,$DL176-$CR176+1)),IF($CR176=-1,"",VLOOKUP($BX176,구글언어코드!$K:$L,2,0))),
IF($CS176=-1,"",MID($AQ176,$CS176,$DM176-$CS176+1)),IF($CS176=-1,"",VLOOKUP($BY176,구글언어코드!$K:$L,2,0))),
IF($CT176=-1,"",MID($AQ176,$CT176,$DN176-$CT176+1)),IF($CT176=-1,"",VLOOKUP($BZ176,구글언어코드!$K:$L,2,0))),
IF($CU176=-1,"",MID($AQ176,$CU176,$DO176-$CU176+1)),IF($CU176=-1,"",VLOOKUP($CA176,구글언어코드!$K:$L,2,0))),
IF($CV176=-1,"",MID($AQ176,$CV176,$DP176-$CV176+1)),IF($CV176=-1,"",VLOOKUP($CB176,구글언어코드!$K:$L,2,0))),
IF($CW176=-1,"",MID($AQ176,$CW176,$DQ176-$CW176+1)),IF($CW176=-1,"",VLOOKUP($CC176,구글언어코드!$K:$L,2,0))),
IF($CX176=-1,"",MID($AQ176,$CX176,$DR176-$CX176+1)),IF($CX176=-1,"",VLOOKUP($CD176,구글언어코드!$K:$L,2,0))),
IF($CY176=-1,"",MID($AQ176,$CY176,$DS176-$CY176+1)),IF($CY176=-1,"",VLOOKUP($CE176,구글언어코드!$K:$L,2,0))),
IF($CZ176=-1,"",MID($AQ176,$CZ176,$DT176-$CZ176+1)),IF($CZ176=-1,"",VLOOKUP($CF176,구글언어코드!$K:$L,2,0))),
IF($DA176=-1,"",MID($AQ176,$DA176,$DU176-$DA176+1)),IF($DA176=-1,"",VLOOKUP($CG176,구글언어코드!$K:$L,2,0)))</f>
        <v>DYEING</v>
      </c>
      <c r="DW176" t="str">
        <f ca="1">SUBSTITUTE(SUBSTITUTE(SUBSTITUTE(SUBSTITUTE(SUBSTITUTE(SUBSTITUTE(SUBSTITUTE(SUBSTITUTE(SUBSTITUTE(SUBSTITUTE(
SUBSTITUTE(SUBSTITUTE(SUBSTITUTE(SUBSTITUTE(SUBSTITUTE(SUBSTITUTE(SUBSTITUTE(SUBSTITUTE(SUBSTITUTE(SUBSTITUTE(DV176,
IF($CH176=-1,"",VLOOKUP($BN176,구글언어코드!$K:$L,2,0)),IF($CH176=-1,"",MID($AQ176,$CH176,$DB176-$CH176+1))),
IF($CI176=-1,"",VLOOKUP($BO176,구글언어코드!$K:$L,2,0)),IF($CI176=-1,"",MID($AQ176,$CI176,$DC176-$CI176+1))),
IF($CJ176=-1,"",VLOOKUP($BP176,구글언어코드!$K:$L,2,0)),IF($CJ176=-1,"",MID($AQ176,$CJ176,$DD176-$CJ176+1))),
IF($CK176=-1,"",VLOOKUP($BQ176,구글언어코드!$K:$L,2,0)),IF($CK176=-1,"",MID($AQ176,$CK176,$DE176-$CK176+1))),
IF($CL176=-1,"",VLOOKUP($BR176,구글언어코드!$K:$L,2,0)),IF($CL176=-1,"",MID($AQ176,$CL176,$DF176-$CL176+1))),
IF($CM176=-1,"",VLOOKUP($BS176,구글언어코드!$K:$L,2,0)),IF($CM176=-1,"",MID($AQ176,$CM176,$DG176-$CM176+1))),
IF($CN176=-1,"",VLOOKUP($BT176,구글언어코드!$K:$L,2,0)),IF($CN176=-1,"",MID($AQ176,$CN176,$DH176-$CN176+1))),
IF($CO176=-1,"",VLOOKUP($BU176,구글언어코드!$K:$L,2,0)),IF($CO176=-1,"",MID($AQ176,$CO176,$DI176-$CO176+1))),
IF($CP176=-1,"",VLOOKUP($BV176,구글언어코드!$K:$L,2,0)),IF($CP176=-1,"",MID($AQ176,$CP176,$DJ176-$CP176+1))),
IF($CQ176=-1,"",VLOOKUP($BW176,구글언어코드!$K:$L,2,0)),IF($CQ176=-1,"",MID($AQ176,$CQ176,$DK176-$CQ176+1))),
IF($CR176=-1,"",VLOOKUP($BX176,구글언어코드!$K:$L,2,0)),IF($CR176=-1,"",MID($AQ176,$CR176,$DL176-$CR176+1))),
IF($CS176=-1,"",VLOOKUP($BY176,구글언어코드!$K:$L,2,0)),IF($CS176=-1,"",MID($AQ176,$CS176,$DM176-$CS176+1))),
IF($CT176=-1,"",VLOOKUP($BZ176,구글언어코드!$K:$L,2,0)),IF($CT176=-1,"",MID($AQ176,$CT176,$DN176-$CT176+1))),
IF($CU176=-1,"",VLOOKUP($CA176,구글언어코드!$K:$L,2,0)),IF($CU176=-1,"",MID($AQ176,$CU176,$DO176-$CU176+1))),
IF($CV176=-1,"",VLOOKUP($CB176,구글언어코드!$K:$L,2,0)),IF($CV176=-1,"",MID($AQ176,$CV176,$DP176-$CV176+1))),
IF($CW176=-1,"",VLOOKUP($CC176,구글언어코드!$K:$L,2,0)),IF($CW176=-1,"",MID($AQ176,$CW176,$DQ176-$CW176+1))),
IF($CX176=-1,"",VLOOKUP($CD176,구글언어코드!$K:$L,2,0)),IF($CX176=-1,"",MID($AQ176,$CX176,$DR176-$CX176+1))),
IF($CY176=-1,"",VLOOKUP($CE176,구글언어코드!$K:$L,2,0)),IF($CY176=-1,"",MID($AQ176,$CY176,$DS176-$CY176+1))),
IF($CZ176=-1,"",VLOOKUP($CF176,구글언어코드!$K:$L,2,0)),IF($CZ176=-1,"",MID($AQ176,$CZ176,$DT176-$CZ176+1))),
IF($DA176=-1,"",VLOOKUP($CG176,구글언어코드!$K:$L,2,0)),IF($DA176=-1,"",MID($AQ176,$DA176,$DU176-$DA176+1)))</f>
        <v>DYEING</v>
      </c>
      <c r="DX176">
        <f>IF(LEN(C176)-LEN(SUBSTITUTE(C176,"}",""))&lt;&gt;LEN(C176)-LEN(SUBSTITUTE(C176,"{","")),"괄호이상",(LEN(C176)-LEN(SUBSTITUTE(C176,"}",""))))</f>
        <v>0</v>
      </c>
      <c r="DY176">
        <f>IF(LEN(H176)-LEN(SUBSTITUTE(H176,"}",""))&lt;&gt;LEN(H176)-LEN(SUBSTITUTE(H176,"{","")),"괄호이상",(LEN(H176)-LEN(SUBSTITUTE(H176,"}",""))))</f>
        <v>0</v>
      </c>
      <c r="DZ176">
        <f>IF(LEN(O176)-LEN(SUBSTITUTE(O176,"}",""))&lt;&gt;LEN(O176)-LEN(SUBSTITUTE(O176,"{","")),"괄호이상",(LEN(O176)-LEN(SUBSTITUTE(O176,"}",""))))</f>
        <v>0</v>
      </c>
      <c r="EA176">
        <f>IF(LEN(P176)-LEN(SUBSTITUTE(P176,"}",""))&lt;&gt;LEN(P176)-LEN(SUBSTITUTE(P176,"{","")),"괄호이상",(LEN(P176)-LEN(SUBSTITUTE(P176,"}",""))))</f>
        <v>0</v>
      </c>
      <c r="EB176">
        <f>IF(LEN(Q176)-LEN(SUBSTITUTE(Q176,"}",""))&lt;&gt;LEN(Q176)-LEN(SUBSTITUTE(Q176,"{","")),"괄호이상",(LEN(Q176)-LEN(SUBSTITUTE(Q176,"}",""))))</f>
        <v>0</v>
      </c>
      <c r="EC176">
        <f>IF(LEN(R176)-LEN(SUBSTITUTE(R176,"}",""))&lt;&gt;LEN(R176)-LEN(SUBSTITUTE(R176,"{","")),"괄호이상",(LEN(R176)-LEN(SUBSTITUTE(R176,"}",""))))</f>
        <v>0</v>
      </c>
      <c r="ED176">
        <f>IF(LEN(S176)-LEN(SUBSTITUTE(S176,"}",""))&lt;&gt;LEN(S176)-LEN(SUBSTITUTE(S176,"{","")),"괄호이상",(LEN(S176)-LEN(SUBSTITUTE(S176,"}",""))))</f>
        <v>0</v>
      </c>
      <c r="EE176">
        <f>IF(LEN(T176)-LEN(SUBSTITUTE(T176,"}",""))&lt;&gt;LEN(T176)-LEN(SUBSTITUTE(T176,"{","")),"괄호이상",(LEN(T176)-LEN(SUBSTITUTE(T176,"}",""))))</f>
        <v>0</v>
      </c>
      <c r="EF176">
        <f>IF(LEN(U176)-LEN(SUBSTITUTE(U176,"}",""))&lt;&gt;LEN(U176)-LEN(SUBSTITUTE(U176,"{","")),"괄호이상",(LEN(U176)-LEN(SUBSTITUTE(U176,"}",""))))</f>
        <v>0</v>
      </c>
      <c r="EG176">
        <f>IF(LEN(V176)-LEN(SUBSTITUTE(V176,"}",""))&lt;&gt;LEN(V176)-LEN(SUBSTITUTE(V176,"{","")),"괄호이상",(LEN(V176)-LEN(SUBSTITUTE(V176,"}",""))))</f>
        <v>0</v>
      </c>
      <c r="EH176">
        <f>IF(LEN(W176)-LEN(SUBSTITUTE(W176,"}",""))&lt;&gt;LEN(W176)-LEN(SUBSTITUTE(W176,"{","")),"괄호이상",(LEN(W176)-LEN(SUBSTITUTE(W176,"}",""))))</f>
        <v>0</v>
      </c>
      <c r="EI176">
        <f>IF(LEN(X176)-LEN(SUBSTITUTE(X176,"}",""))&lt;&gt;LEN(X176)-LEN(SUBSTITUTE(X176,"{","")),"괄호이상",(LEN(X176)-LEN(SUBSTITUTE(X176,"}",""))))</f>
        <v>0</v>
      </c>
      <c r="EJ176">
        <f>IF(LEN(Y176)-LEN(SUBSTITUTE(Y176,"}",""))&lt;&gt;LEN(Y176)-LEN(SUBSTITUTE(Y176,"{","")),"괄호이상",(LEN(Y176)-LEN(SUBSTITUTE(Y176,"}",""))))</f>
        <v>0</v>
      </c>
      <c r="EK176">
        <f>IF(LEN(Z176)-LEN(SUBSTITUTE(Z176,"}",""))&lt;&gt;LEN(Z176)-LEN(SUBSTITUTE(Z176,"{","")),"괄호이상",(LEN(Z176)-LEN(SUBSTITUTE(Z176,"}",""))))</f>
        <v>0</v>
      </c>
      <c r="EL176">
        <f>IF(LEN(AA176)-LEN(SUBSTITUTE(AA176,"}",""))&lt;&gt;LEN(AA176)-LEN(SUBSTITUTE(AA176,"{","")),"괄호이상",(LEN(AA176)-LEN(SUBSTITUTE(AA176,"}",""))))</f>
        <v>0</v>
      </c>
      <c r="EM176">
        <f>IF(LEN(AB176)-LEN(SUBSTITUTE(AB176,"}",""))&lt;&gt;LEN(AB176)-LEN(SUBSTITUTE(AB176,"{","")),"괄호이상",(LEN(AB176)-LEN(SUBSTITUTE(AB176,"}",""))))</f>
        <v>0</v>
      </c>
      <c r="EN176">
        <f>IF(LEN(AC176)-LEN(SUBSTITUTE(AC176,"}",""))&lt;&gt;LEN(AC176)-LEN(SUBSTITUTE(AC176,"{","")),"괄호이상",(LEN(AC176)-LEN(SUBSTITUTE(AC176,"}",""))))</f>
        <v>0</v>
      </c>
      <c r="EO176">
        <f>IF(LEN(AD176)-LEN(SUBSTITUTE(AD176,"}",""))&lt;&gt;LEN(AD176)-LEN(SUBSTITUTE(AD176,"{","")),"괄호이상",(LEN(AD176)-LEN(SUBSTITUTE(AD176,"}",""))))</f>
        <v>0</v>
      </c>
      <c r="EP176">
        <f>IF(LEN(AE176)-LEN(SUBSTITUTE(AE176,"}",""))&lt;&gt;LEN(AE176)-LEN(SUBSTITUTE(AE176,"{","")),"괄호이상",(LEN(AE176)-LEN(SUBSTITUTE(AE176,"}",""))))</f>
        <v>0</v>
      </c>
      <c r="EQ176">
        <f>IF(LEN(AF176)-LEN(SUBSTITUTE(AF176,"}",""))&lt;&gt;LEN(AF176)-LEN(SUBSTITUTE(AF176,"{","")),"괄호이상",(LEN(AF176)-LEN(SUBSTITUTE(AF176,"}",""))))</f>
        <v>0</v>
      </c>
      <c r="ER176">
        <f>IF(LEN(AG176)-LEN(SUBSTITUTE(AG176,"}",""))&lt;&gt;LEN(AG176)-LEN(SUBSTITUTE(AG176,"{","")),"괄호이상",(LEN(AG176)-LEN(SUBSTITUTE(AG176,"}",""))))</f>
        <v>0</v>
      </c>
      <c r="ES176">
        <f>IF(LEN(AH176)-LEN(SUBSTITUTE(AH176,"}",""))&lt;&gt;LEN(AH176)-LEN(SUBSTITUTE(AH176,"{","")),"괄호이상",(LEN(AH176)-LEN(SUBSTITUTE(AH176,"}",""))))</f>
        <v>0</v>
      </c>
      <c r="ET176">
        <f>IF(LEN(AI176)-LEN(SUBSTITUTE(AI176,"}",""))&lt;&gt;LEN(AI176)-LEN(SUBSTITUTE(AI176,"{","")),"괄호이상",(LEN(AI176)-LEN(SUBSTITUTE(AI176,"}",""))))</f>
        <v>0</v>
      </c>
      <c r="EU176">
        <f>IF(LEN(AJ176)-LEN(SUBSTITUTE(AJ176,"}",""))&lt;&gt;LEN(AJ176)-LEN(SUBSTITUTE(AJ176,"{","")),"괄호이상",(LEN(AJ176)-LEN(SUBSTITUTE(AJ176,"}",""))))</f>
        <v>0</v>
      </c>
      <c r="EV176">
        <f>IF(LEN(AK176)-LEN(SUBSTITUTE(AK176,"}",""))&lt;&gt;LEN(AK176)-LEN(SUBSTITUTE(AK176,"{","")),"괄호이상",(LEN(AK176)-LEN(SUBSTITUTE(AK176,"}",""))))</f>
        <v>0</v>
      </c>
      <c r="EW176">
        <f>IF(LEN(AL176)-LEN(SUBSTITUTE(AL176,"}",""))&lt;&gt;LEN(AL176)-LEN(SUBSTITUTE(AL176,"{","")),"괄호이상",(LEN(AL176)-LEN(SUBSTITUTE(AL176,"}",""))))</f>
        <v>0</v>
      </c>
      <c r="EX176">
        <f>IF(LEN(AM176)-LEN(SUBSTITUTE(AM176,"}",""))&lt;&gt;LEN(AM176)-LEN(SUBSTITUTE(AM176,"{","")),"괄호이상",(LEN(AM176)-LEN(SUBSTITUTE(AM176,"}",""))))</f>
        <v>0</v>
      </c>
      <c r="EY176">
        <f>IF(LEN(AN176)-LEN(SUBSTITUTE(AN176,"}",""))&lt;&gt;LEN(AN176)-LEN(SUBSTITUTE(AN176,"{","")),"괄호이상",(LEN(AN176)-LEN(SUBSTITUTE(AN176,"}",""))))</f>
        <v>0</v>
      </c>
      <c r="EZ176">
        <f>IF(LEN(AO176)-LEN(SUBSTITUTE(AO176,"}",""))&lt;&gt;LEN(AO176)-LEN(SUBSTITUTE(AO176,"{","")),"괄호이상",(LEN(AO176)-LEN(SUBSTITUTE(AO176,"}",""))))</f>
        <v>0</v>
      </c>
      <c r="FA176">
        <f>IF(LEN(AP176)-LEN(SUBSTITUTE(AP176,"}",""))&lt;&gt;LEN(AP176)-LEN(SUBSTITUTE(AP176,"{","")),"괄호이상",(LEN(AP176)-LEN(SUBSTITUTE(AP176,"}",""))))</f>
        <v>0</v>
      </c>
      <c r="FB176" t="str">
        <f t="array" ref="FB176">IF(SUM(IF($DX176-DX176:FA176&gt;0,1,0))&gt;0,"여기","")</f>
        <v/>
      </c>
      <c r="FC176">
        <f>IF(LEN(C176)-LEN(SUBSTITUTE(C176,"&gt;",""))&lt;&gt;LEN(C176)-LEN(SUBSTITUTE(C176,"&lt;","")),"괄호이상",(LEN(C176)-LEN(SUBSTITUTE(C176,"&gt;","")))/2)</f>
        <v>0</v>
      </c>
      <c r="FD176">
        <f>IF(LEN(H176)-LEN(SUBSTITUTE(H176,"&gt;",""))&lt;&gt;LEN(H176)-LEN(SUBSTITUTE(H176,"&lt;","")),"괄호이상",(LEN(H176)-LEN(SUBSTITUTE(H176,"&gt;","")))/2)</f>
        <v>0</v>
      </c>
      <c r="FE176">
        <f>IF(LEN(O176)-LEN(SUBSTITUTE(O176,"&gt;",""))&lt;&gt;LEN(O176)-LEN(SUBSTITUTE(O176,"&lt;","")),"괄호이상",(LEN(O176)-LEN(SUBSTITUTE(O176,"&gt;","")))/2)</f>
        <v>0</v>
      </c>
      <c r="FF176">
        <f>IF(LEN(P176)-LEN(SUBSTITUTE(P176,"&gt;",""))&lt;&gt;LEN(P176)-LEN(SUBSTITUTE(P176,"&lt;","")),"괄호이상",(LEN(P176)-LEN(SUBSTITUTE(P176,"&gt;","")))/2)</f>
        <v>0</v>
      </c>
      <c r="FG176">
        <f>IF(LEN(Q176)-LEN(SUBSTITUTE(Q176,"&gt;",""))&lt;&gt;LEN(Q176)-LEN(SUBSTITUTE(Q176,"&lt;","")),"괄호이상",(LEN(Q176)-LEN(SUBSTITUTE(Q176,"&gt;","")))/2)</f>
        <v>0</v>
      </c>
      <c r="FH176">
        <f>IF(LEN(R176)-LEN(SUBSTITUTE(R176,"&gt;",""))&lt;&gt;LEN(R176)-LEN(SUBSTITUTE(R176,"&lt;","")),"괄호이상",(LEN(R176)-LEN(SUBSTITUTE(R176,"&gt;","")))/2)</f>
        <v>0</v>
      </c>
      <c r="FI176">
        <f>IF(LEN(S176)-LEN(SUBSTITUTE(S176,"&gt;",""))&lt;&gt;LEN(S176)-LEN(SUBSTITUTE(S176,"&lt;","")),"괄호이상",(LEN(S176)-LEN(SUBSTITUTE(S176,"&gt;","")))/2)</f>
        <v>0</v>
      </c>
      <c r="FJ176">
        <f>IF(LEN(T176)-LEN(SUBSTITUTE(T176,"&gt;",""))&lt;&gt;LEN(T176)-LEN(SUBSTITUTE(T176,"&lt;","")),"괄호이상",(LEN(T176)-LEN(SUBSTITUTE(T176,"&gt;","")))/2)</f>
        <v>0</v>
      </c>
      <c r="FK176">
        <f>IF(LEN(U176)-LEN(SUBSTITUTE(U176,"&gt;",""))&lt;&gt;LEN(U176)-LEN(SUBSTITUTE(U176,"&lt;","")),"괄호이상",(LEN(U176)-LEN(SUBSTITUTE(U176,"&gt;","")))/2)</f>
        <v>0</v>
      </c>
      <c r="FL176">
        <f>IF(LEN(V176)-LEN(SUBSTITUTE(V176,"&gt;",""))&lt;&gt;LEN(V176)-LEN(SUBSTITUTE(V176,"&lt;","")),"괄호이상",(LEN(V176)-LEN(SUBSTITUTE(V176,"&gt;","")))/2)</f>
        <v>0</v>
      </c>
      <c r="FM176">
        <f>IF(LEN(W176)-LEN(SUBSTITUTE(W176,"&gt;",""))&lt;&gt;LEN(W176)-LEN(SUBSTITUTE(W176,"&lt;","")),"괄호이상",(LEN(W176)-LEN(SUBSTITUTE(W176,"&gt;","")))/2)</f>
        <v>0</v>
      </c>
      <c r="FN176">
        <f>IF(LEN(X176)-LEN(SUBSTITUTE(X176,"&gt;",""))&lt;&gt;LEN(X176)-LEN(SUBSTITUTE(X176,"&lt;","")),"괄호이상",(LEN(X176)-LEN(SUBSTITUTE(X176,"&gt;","")))/2)</f>
        <v>0</v>
      </c>
      <c r="FO176">
        <f>IF(LEN(Y176)-LEN(SUBSTITUTE(Y176,"&gt;",""))&lt;&gt;LEN(Y176)-LEN(SUBSTITUTE(Y176,"&lt;","")),"괄호이상",(LEN(Y176)-LEN(SUBSTITUTE(Y176,"&gt;","")))/2)</f>
        <v>0</v>
      </c>
      <c r="FP176">
        <f>IF(LEN(Z176)-LEN(SUBSTITUTE(Z176,"&gt;",""))&lt;&gt;LEN(Z176)-LEN(SUBSTITUTE(Z176,"&lt;","")),"괄호이상",(LEN(Z176)-LEN(SUBSTITUTE(Z176,"&gt;","")))/2)</f>
        <v>0</v>
      </c>
      <c r="FQ176">
        <f>IF(LEN(AA176)-LEN(SUBSTITUTE(AA176,"&gt;",""))&lt;&gt;LEN(AA176)-LEN(SUBSTITUTE(AA176,"&lt;","")),"괄호이상",(LEN(AA176)-LEN(SUBSTITUTE(AA176,"&gt;","")))/2)</f>
        <v>0</v>
      </c>
      <c r="FR176">
        <f>IF(LEN(AB176)-LEN(SUBSTITUTE(AB176,"&gt;",""))&lt;&gt;LEN(AB176)-LEN(SUBSTITUTE(AB176,"&lt;","")),"괄호이상",(LEN(AB176)-LEN(SUBSTITUTE(AB176,"&gt;","")))/2)</f>
        <v>0</v>
      </c>
      <c r="FS176">
        <f>IF(LEN(AC176)-LEN(SUBSTITUTE(AC176,"&gt;",""))&lt;&gt;LEN(AC176)-LEN(SUBSTITUTE(AC176,"&lt;","")),"괄호이상",(LEN(AC176)-LEN(SUBSTITUTE(AC176,"&gt;","")))/2)</f>
        <v>0</v>
      </c>
      <c r="FT176">
        <f>IF(LEN(AD176)-LEN(SUBSTITUTE(AD176,"&gt;",""))&lt;&gt;LEN(AD176)-LEN(SUBSTITUTE(AD176,"&lt;","")),"괄호이상",(LEN(AD176)-LEN(SUBSTITUTE(AD176,"&gt;","")))/2)</f>
        <v>0</v>
      </c>
      <c r="FU176">
        <f>IF(LEN(AE176)-LEN(SUBSTITUTE(AE176,"&gt;",""))&lt;&gt;LEN(AE176)-LEN(SUBSTITUTE(AE176,"&lt;","")),"괄호이상",(LEN(AE176)-LEN(SUBSTITUTE(AE176,"&gt;","")))/2)</f>
        <v>0</v>
      </c>
      <c r="FV176">
        <f>IF(LEN(AF176)-LEN(SUBSTITUTE(AF176,"&gt;",""))&lt;&gt;LEN(AF176)-LEN(SUBSTITUTE(AF176,"&lt;","")),"괄호이상",(LEN(AF176)-LEN(SUBSTITUTE(AF176,"&gt;","")))/2)</f>
        <v>0</v>
      </c>
      <c r="FW176">
        <f>IF(LEN(AG176)-LEN(SUBSTITUTE(AG176,"&gt;",""))&lt;&gt;LEN(AG176)-LEN(SUBSTITUTE(AG176,"&lt;","")),"괄호이상",(LEN(AG176)-LEN(SUBSTITUTE(AG176,"&gt;","")))/2)</f>
        <v>0</v>
      </c>
      <c r="FX176">
        <f>IF(LEN(AH176)-LEN(SUBSTITUTE(AH176,"&gt;",""))&lt;&gt;LEN(AH176)-LEN(SUBSTITUTE(AH176,"&lt;","")),"괄호이상",(LEN(AH176)-LEN(SUBSTITUTE(AH176,"&gt;","")))/2)</f>
        <v>0</v>
      </c>
      <c r="FY176">
        <f>IF(LEN(AI176)-LEN(SUBSTITUTE(AI176,"&gt;",""))&lt;&gt;LEN(AI176)-LEN(SUBSTITUTE(AI176,"&lt;","")),"괄호이상",(LEN(AI176)-LEN(SUBSTITUTE(AI176,"&gt;","")))/2)</f>
        <v>0</v>
      </c>
      <c r="FZ176">
        <f>IF(LEN(AJ176)-LEN(SUBSTITUTE(AJ176,"&gt;",""))&lt;&gt;LEN(AJ176)-LEN(SUBSTITUTE(AJ176,"&lt;","")),"괄호이상",(LEN(AJ176)-LEN(SUBSTITUTE(AJ176,"&gt;","")))/2)</f>
        <v>0</v>
      </c>
      <c r="GA176">
        <f>IF(LEN(AK176)-LEN(SUBSTITUTE(AK176,"&gt;",""))&lt;&gt;LEN(AK176)-LEN(SUBSTITUTE(AK176,"&lt;","")),"괄호이상",(LEN(AK176)-LEN(SUBSTITUTE(AK176,"&gt;","")))/2)</f>
        <v>0</v>
      </c>
      <c r="GB176">
        <f>IF(LEN(AL176)-LEN(SUBSTITUTE(AL176,"&gt;",""))&lt;&gt;LEN(AL176)-LEN(SUBSTITUTE(AL176,"&lt;","")),"괄호이상",(LEN(AL176)-LEN(SUBSTITUTE(AL176,"&gt;","")))/2)</f>
        <v>0</v>
      </c>
      <c r="GC176">
        <f>IF(LEN(AM176)-LEN(SUBSTITUTE(AM176,"&gt;",""))&lt;&gt;LEN(AM176)-LEN(SUBSTITUTE(AM176,"&lt;","")),"괄호이상",(LEN(AM176)-LEN(SUBSTITUTE(AM176,"&gt;","")))/2)</f>
        <v>0</v>
      </c>
      <c r="GD176">
        <f>IF(LEN(AN176)-LEN(SUBSTITUTE(AN176,"&gt;",""))&lt;&gt;LEN(AN176)-LEN(SUBSTITUTE(AN176,"&lt;","")),"괄호이상",(LEN(AN176)-LEN(SUBSTITUTE(AN176,"&gt;","")))/2)</f>
        <v>0</v>
      </c>
      <c r="GE176">
        <f>IF(LEN(AO176)-LEN(SUBSTITUTE(AO176,"&gt;",""))&lt;&gt;LEN(AO176)-LEN(SUBSTITUTE(AO176,"&lt;","")),"괄호이상",(LEN(AO176)-LEN(SUBSTITUTE(AO176,"&gt;","")))/2)</f>
        <v>0</v>
      </c>
      <c r="GF176">
        <f>IF(LEN(AP176)-LEN(SUBSTITUTE(AP176,"&gt;",""))&lt;&gt;LEN(AP176)-LEN(SUBSTITUTE(AP176,"&lt;","")),"괄호이상",(LEN(AP176)-LEN(SUBSTITUTE(AP176,"&gt;","")))/2)</f>
        <v>0</v>
      </c>
      <c r="GG176" t="str">
        <f t="array" ref="GG176">IF(SUM(IF($FC176-FC176:GF176&gt;0,1,0))&gt;0,"여기","")</f>
        <v/>
      </c>
      <c r="GH176" t="str">
        <f t="shared" si="137"/>
        <v/>
      </c>
    </row>
    <row r="177" spans="1:190" x14ac:dyDescent="0.3">
      <c r="A177" t="s">
        <v>1053</v>
      </c>
      <c r="B177">
        <f t="shared" si="131"/>
        <v>1</v>
      </c>
      <c r="C177" t="s">
        <v>1057</v>
      </c>
      <c r="E177" t="str">
        <f t="shared" si="107"/>
        <v>날개</v>
      </c>
      <c r="G177" t="s">
        <v>2210</v>
      </c>
      <c r="H177" t="s">
        <v>1061</v>
      </c>
      <c r="J177" s="1" t="str">
        <f t="shared" si="108"/>
        <v>WINGS</v>
      </c>
      <c r="L177">
        <v>1</v>
      </c>
      <c r="M177">
        <v>1</v>
      </c>
      <c r="O177" t="s">
        <v>2211</v>
      </c>
      <c r="P177" t="s">
        <v>7406</v>
      </c>
      <c r="Q177" t="s">
        <v>7406</v>
      </c>
      <c r="R177" t="s">
        <v>7410</v>
      </c>
      <c r="S177" t="s">
        <v>7406</v>
      </c>
      <c r="T177" t="s">
        <v>7413</v>
      </c>
      <c r="U177" t="s">
        <v>7414</v>
      </c>
      <c r="V177" t="s">
        <v>7406</v>
      </c>
      <c r="W177" t="s">
        <v>7417</v>
      </c>
      <c r="X177" s="20" t="s">
        <v>7406</v>
      </c>
      <c r="Y177" t="s">
        <v>7420</v>
      </c>
      <c r="Z177" t="s">
        <v>7416</v>
      </c>
      <c r="AA177" s="20" t="s">
        <v>2212</v>
      </c>
      <c r="AB177" t="s">
        <v>7406</v>
      </c>
      <c r="AC177" t="s">
        <v>7406</v>
      </c>
      <c r="AD177" t="s">
        <v>7407</v>
      </c>
      <c r="AE177" t="s">
        <v>7408</v>
      </c>
      <c r="AF177" t="s">
        <v>7409</v>
      </c>
      <c r="AG177" t="s">
        <v>7411</v>
      </c>
      <c r="AH177" s="20" t="s">
        <v>2213</v>
      </c>
      <c r="AI177" t="s">
        <v>7412</v>
      </c>
      <c r="AJ177" t="s">
        <v>7406</v>
      </c>
      <c r="AK177" t="s">
        <v>7415</v>
      </c>
      <c r="AL177" t="s">
        <v>7406</v>
      </c>
      <c r="AM177" t="s">
        <v>7406</v>
      </c>
      <c r="AN177" t="s">
        <v>7418</v>
      </c>
      <c r="AO177" t="s">
        <v>7419</v>
      </c>
      <c r="AP177" t="s">
        <v>7406</v>
      </c>
      <c r="AQ177" t="str">
        <f t="shared" si="132"/>
        <v>WINGS</v>
      </c>
      <c r="AR177">
        <f t="shared" si="109"/>
        <v>0</v>
      </c>
      <c r="AS177">
        <f t="shared" si="110"/>
        <v>0</v>
      </c>
      <c r="AT177">
        <f t="shared" ca="1" si="111"/>
        <v>-1</v>
      </c>
      <c r="AU177">
        <f t="shared" ca="1" si="112"/>
        <v>-1</v>
      </c>
      <c r="AV177">
        <f t="shared" ca="1" si="113"/>
        <v>-1</v>
      </c>
      <c r="AW177">
        <f t="shared" ca="1" si="114"/>
        <v>-1</v>
      </c>
      <c r="AX177">
        <f t="shared" ca="1" si="115"/>
        <v>-1</v>
      </c>
      <c r="AY177">
        <f t="shared" ca="1" si="116"/>
        <v>-1</v>
      </c>
      <c r="AZ177">
        <f t="shared" ca="1" si="117"/>
        <v>-1</v>
      </c>
      <c r="BA177">
        <f t="shared" ca="1" si="118"/>
        <v>-1</v>
      </c>
      <c r="BB177">
        <f t="shared" ca="1" si="119"/>
        <v>-1</v>
      </c>
      <c r="BC177">
        <f t="shared" ca="1" si="120"/>
        <v>-1</v>
      </c>
      <c r="BD177">
        <f t="shared" ca="1" si="121"/>
        <v>-1</v>
      </c>
      <c r="BE177">
        <f t="shared" ca="1" si="122"/>
        <v>-1</v>
      </c>
      <c r="BF177">
        <f t="shared" ca="1" si="123"/>
        <v>-1</v>
      </c>
      <c r="BG177">
        <f t="shared" ca="1" si="124"/>
        <v>-1</v>
      </c>
      <c r="BH177">
        <f t="shared" ca="1" si="125"/>
        <v>-1</v>
      </c>
      <c r="BI177">
        <f t="shared" ca="1" si="126"/>
        <v>-1</v>
      </c>
      <c r="BJ177">
        <f t="shared" ca="1" si="127"/>
        <v>-1</v>
      </c>
      <c r="BK177">
        <f t="shared" ca="1" si="128"/>
        <v>-1</v>
      </c>
      <c r="BL177">
        <f t="shared" ca="1" si="129"/>
        <v>-1</v>
      </c>
      <c r="BM177">
        <f t="shared" ca="1" si="130"/>
        <v>-1</v>
      </c>
      <c r="BN177">
        <f ca="1">IF(AT177=-1,-1,COUNTIF($AT177:AT177,AT177)+IF(AT177=0,50,0))</f>
        <v>-1</v>
      </c>
      <c r="BO177">
        <f ca="1">IF(AU177=-1,-1,COUNTIF($AT177:AU177,AU177)+IF(AU177=0,50,0))</f>
        <v>-1</v>
      </c>
      <c r="BP177">
        <f ca="1">IF(AV177=-1,-1,COUNTIF($AT177:AV177,AV177)+IF(AV177=0,50,0))</f>
        <v>-1</v>
      </c>
      <c r="BQ177">
        <f ca="1">IF(AW177=-1,-1,COUNTIF($AT177:AW177,AW177)+IF(AW177=0,50,0))</f>
        <v>-1</v>
      </c>
      <c r="BR177">
        <f ca="1">IF(AX177=-1,-1,COUNTIF($AT177:AX177,AX177)+IF(AX177=0,50,0))</f>
        <v>-1</v>
      </c>
      <c r="BS177">
        <f ca="1">IF(AY177=-1,-1,COUNTIF($AT177:AY177,AY177)+IF(AY177=0,50,0))</f>
        <v>-1</v>
      </c>
      <c r="BT177">
        <f ca="1">IF(AZ177=-1,-1,COUNTIF($AT177:AZ177,AZ177)+IF(AZ177=0,50,0))</f>
        <v>-1</v>
      </c>
      <c r="BU177">
        <f ca="1">IF(BA177=-1,-1,COUNTIF($AT177:BA177,BA177)+IF(BA177=0,50,0))</f>
        <v>-1</v>
      </c>
      <c r="BV177">
        <f ca="1">IF(BB177=-1,-1,COUNTIF($AT177:BB177,BB177)+IF(BB177=0,50,0))</f>
        <v>-1</v>
      </c>
      <c r="BW177">
        <f ca="1">IF(BC177=-1,-1,COUNTIF($AT177:BC177,BC177)+IF(BC177=0,50,0))</f>
        <v>-1</v>
      </c>
      <c r="BX177">
        <f ca="1">IF(BD177=-1,-1,COUNTIF($AT177:BD177,BD177)+IF(BD177=0,50,0))</f>
        <v>-1</v>
      </c>
      <c r="BY177">
        <f ca="1">IF(BE177=-1,-1,COUNTIF($AT177:BE177,BE177)+IF(BE177=0,50,0))</f>
        <v>-1</v>
      </c>
      <c r="BZ177">
        <f ca="1">IF(BF177=-1,-1,COUNTIF($AT177:BF177,BF177)+IF(BF177=0,50,0))</f>
        <v>-1</v>
      </c>
      <c r="CA177">
        <f ca="1">IF(BG177=-1,-1,COUNTIF($AT177:BG177,BG177)+IF(BG177=0,50,0))</f>
        <v>-1</v>
      </c>
      <c r="CB177">
        <f ca="1">IF(BH177=-1,-1,COUNTIF($AT177:BH177,BH177)+IF(BH177=0,50,0))</f>
        <v>-1</v>
      </c>
      <c r="CC177">
        <f ca="1">IF(BI177=-1,-1,COUNTIF($AT177:BI177,BI177)+IF(BI177=0,50,0))</f>
        <v>-1</v>
      </c>
      <c r="CD177">
        <f ca="1">IF(BJ177=-1,-1,COUNTIF($AT177:BJ177,BJ177)+IF(BJ177=0,50,0))</f>
        <v>-1</v>
      </c>
      <c r="CE177">
        <f ca="1">IF(BK177=-1,-1,COUNTIF($AT177:BK177,BK177)+IF(BK177=0,50,0))</f>
        <v>-1</v>
      </c>
      <c r="CF177">
        <f ca="1">IF(BL177=-1,-1,COUNTIF($AT177:BL177,BL177)+IF(BL177=0,50,0))</f>
        <v>-1</v>
      </c>
      <c r="CG177">
        <f ca="1">IF(BM177=-1,-1,COUNTIF($AT177:BM177,BM177)+IF(BM177=0,50,0))</f>
        <v>-1</v>
      </c>
      <c r="CH177">
        <f t="shared" ca="1" si="150"/>
        <v>-1</v>
      </c>
      <c r="CI177">
        <f t="shared" ca="1" si="150"/>
        <v>-1</v>
      </c>
      <c r="CJ177">
        <f t="shared" ca="1" si="150"/>
        <v>-1</v>
      </c>
      <c r="CK177">
        <f t="shared" ca="1" si="150"/>
        <v>-1</v>
      </c>
      <c r="CL177">
        <f t="shared" ca="1" si="150"/>
        <v>-1</v>
      </c>
      <c r="CM177">
        <f t="shared" ca="1" si="150"/>
        <v>-1</v>
      </c>
      <c r="CN177">
        <f t="shared" ca="1" si="150"/>
        <v>-1</v>
      </c>
      <c r="CO177">
        <f t="shared" ca="1" si="150"/>
        <v>-1</v>
      </c>
      <c r="CP177">
        <f t="shared" ca="1" si="150"/>
        <v>-1</v>
      </c>
      <c r="CQ177">
        <f t="shared" ca="1" si="150"/>
        <v>-1</v>
      </c>
      <c r="CR177">
        <f t="shared" ca="1" si="151"/>
        <v>-1</v>
      </c>
      <c r="CS177">
        <f t="shared" ca="1" si="151"/>
        <v>-1</v>
      </c>
      <c r="CT177">
        <f t="shared" ca="1" si="151"/>
        <v>-1</v>
      </c>
      <c r="CU177">
        <f t="shared" ca="1" si="151"/>
        <v>-1</v>
      </c>
      <c r="CV177">
        <f t="shared" ca="1" si="151"/>
        <v>-1</v>
      </c>
      <c r="CW177">
        <f t="shared" ca="1" si="151"/>
        <v>-1</v>
      </c>
      <c r="CX177">
        <f t="shared" ca="1" si="151"/>
        <v>-1</v>
      </c>
      <c r="CY177">
        <f t="shared" ca="1" si="151"/>
        <v>-1</v>
      </c>
      <c r="CZ177">
        <f t="shared" ca="1" si="151"/>
        <v>-1</v>
      </c>
      <c r="DA177">
        <f t="shared" ca="1" si="151"/>
        <v>-1</v>
      </c>
      <c r="DB177">
        <f t="shared" ca="1" si="152"/>
        <v>-1</v>
      </c>
      <c r="DC177">
        <f t="shared" ca="1" si="152"/>
        <v>-1</v>
      </c>
      <c r="DD177">
        <f t="shared" ca="1" si="152"/>
        <v>-1</v>
      </c>
      <c r="DE177">
        <f t="shared" ca="1" si="152"/>
        <v>-1</v>
      </c>
      <c r="DF177">
        <f t="shared" ca="1" si="152"/>
        <v>-1</v>
      </c>
      <c r="DG177">
        <f t="shared" ca="1" si="152"/>
        <v>-1</v>
      </c>
      <c r="DH177">
        <f t="shared" ca="1" si="152"/>
        <v>-1</v>
      </c>
      <c r="DI177">
        <f t="shared" ca="1" si="152"/>
        <v>-1</v>
      </c>
      <c r="DJ177">
        <f t="shared" ca="1" si="152"/>
        <v>-1</v>
      </c>
      <c r="DK177">
        <f t="shared" ca="1" si="152"/>
        <v>-1</v>
      </c>
      <c r="DL177">
        <f t="shared" ca="1" si="153"/>
        <v>-1</v>
      </c>
      <c r="DM177">
        <f t="shared" ca="1" si="153"/>
        <v>-1</v>
      </c>
      <c r="DN177">
        <f t="shared" ca="1" si="153"/>
        <v>-1</v>
      </c>
      <c r="DO177">
        <f t="shared" ca="1" si="153"/>
        <v>-1</v>
      </c>
      <c r="DP177">
        <f t="shared" ca="1" si="153"/>
        <v>-1</v>
      </c>
      <c r="DQ177">
        <f t="shared" ca="1" si="153"/>
        <v>-1</v>
      </c>
      <c r="DR177">
        <f t="shared" ca="1" si="153"/>
        <v>-1</v>
      </c>
      <c r="DS177">
        <f t="shared" ca="1" si="153"/>
        <v>-1</v>
      </c>
      <c r="DT177">
        <f t="shared" ca="1" si="153"/>
        <v>-1</v>
      </c>
      <c r="DU177">
        <f t="shared" ca="1" si="153"/>
        <v>-1</v>
      </c>
      <c r="DV177" t="str">
        <f ca="1">SUBSTITUTE(SUBSTITUTE(SUBSTITUTE(SUBSTITUTE(SUBSTITUTE(SUBSTITUTE(SUBSTITUTE(SUBSTITUTE(SUBSTITUTE(SUBSTITUTE(
SUBSTITUTE(SUBSTITUTE(SUBSTITUTE(SUBSTITUTE(SUBSTITUTE(SUBSTITUTE(SUBSTITUTE(SUBSTITUTE(SUBSTITUTE(SUBSTITUTE($AQ177,
IF($CH177=-1,"",MID($AQ177,$CH177,$DB177-$CH177+1)),IF($CH177=-1,"",VLOOKUP($BN177,구글언어코드!$K:$L,2,0))),
IF($CI177=-1,"",MID($AQ177,$CI177,$DC177-$CI177+1)),IF($CI177=-1,"",VLOOKUP($BO177,구글언어코드!$K:$L,2,0))),
IF($CJ177=-1,"",MID($AQ177,$CJ177,$DD177-$CJ177+1)),IF($CJ177=-1,"",VLOOKUP($BP177,구글언어코드!$K:$L,2,0))),
IF($CK177=-1,"",MID($AQ177,$CK177,$DE177-$CK177+1)),IF($CK177=-1,"",VLOOKUP($BQ177,구글언어코드!$K:$L,2,0))),
IF($CL177=-1,"",MID($AQ177,$CL177,$DF177-$CL177+1)),IF($CL177=-1,"",VLOOKUP($BR177,구글언어코드!$K:$L,2,0))),
IF($CM177=-1,"",MID($AQ177,$CM177,$DG177-$CM177+1)),IF($CM177=-1,"",VLOOKUP($BS177,구글언어코드!$K:$L,2,0))),
IF($CN177=-1,"",MID($AQ177,$CN177,$DH177-$CN177+1)),IF($CN177=-1,"",VLOOKUP($BT177,구글언어코드!$K:$L,2,0))),
IF($CO177=-1,"",MID($AQ177,$CO177,$DI177-$CO177+1)),IF($CO177=-1,"",VLOOKUP($BU177,구글언어코드!$K:$L,2,0))),
IF($CP177=-1,"",MID($AQ177,$CP177,$DJ177-$CP177+1)),IF($CP177=-1,"",VLOOKUP($BV177,구글언어코드!$K:$L,2,0))),
IF($CQ177=-1,"",MID($AQ177,$CQ177,$DK177-$CQ177+1)),IF($CQ177=-1,"",VLOOKUP($BW177,구글언어코드!$K:$L,2,0))),
IF($CR177=-1,"",MID($AQ177,$CR177,$DL177-$CR177+1)),IF($CR177=-1,"",VLOOKUP($BX177,구글언어코드!$K:$L,2,0))),
IF($CS177=-1,"",MID($AQ177,$CS177,$DM177-$CS177+1)),IF($CS177=-1,"",VLOOKUP($BY177,구글언어코드!$K:$L,2,0))),
IF($CT177=-1,"",MID($AQ177,$CT177,$DN177-$CT177+1)),IF($CT177=-1,"",VLOOKUP($BZ177,구글언어코드!$K:$L,2,0))),
IF($CU177=-1,"",MID($AQ177,$CU177,$DO177-$CU177+1)),IF($CU177=-1,"",VLOOKUP($CA177,구글언어코드!$K:$L,2,0))),
IF($CV177=-1,"",MID($AQ177,$CV177,$DP177-$CV177+1)),IF($CV177=-1,"",VLOOKUP($CB177,구글언어코드!$K:$L,2,0))),
IF($CW177=-1,"",MID($AQ177,$CW177,$DQ177-$CW177+1)),IF($CW177=-1,"",VLOOKUP($CC177,구글언어코드!$K:$L,2,0))),
IF($CX177=-1,"",MID($AQ177,$CX177,$DR177-$CX177+1)),IF($CX177=-1,"",VLOOKUP($CD177,구글언어코드!$K:$L,2,0))),
IF($CY177=-1,"",MID($AQ177,$CY177,$DS177-$CY177+1)),IF($CY177=-1,"",VLOOKUP($CE177,구글언어코드!$K:$L,2,0))),
IF($CZ177=-1,"",MID($AQ177,$CZ177,$DT177-$CZ177+1)),IF($CZ177=-1,"",VLOOKUP($CF177,구글언어코드!$K:$L,2,0))),
IF($DA177=-1,"",MID($AQ177,$DA177,$DU177-$DA177+1)),IF($DA177=-1,"",VLOOKUP($CG177,구글언어코드!$K:$L,2,0)))</f>
        <v>WINGS</v>
      </c>
      <c r="DW177" t="str">
        <f ca="1">SUBSTITUTE(SUBSTITUTE(SUBSTITUTE(SUBSTITUTE(SUBSTITUTE(SUBSTITUTE(SUBSTITUTE(SUBSTITUTE(SUBSTITUTE(SUBSTITUTE(
SUBSTITUTE(SUBSTITUTE(SUBSTITUTE(SUBSTITUTE(SUBSTITUTE(SUBSTITUTE(SUBSTITUTE(SUBSTITUTE(SUBSTITUTE(SUBSTITUTE(DV177,
IF($CH177=-1,"",VLOOKUP($BN177,구글언어코드!$K:$L,2,0)),IF($CH177=-1,"",MID($AQ177,$CH177,$DB177-$CH177+1))),
IF($CI177=-1,"",VLOOKUP($BO177,구글언어코드!$K:$L,2,0)),IF($CI177=-1,"",MID($AQ177,$CI177,$DC177-$CI177+1))),
IF($CJ177=-1,"",VLOOKUP($BP177,구글언어코드!$K:$L,2,0)),IF($CJ177=-1,"",MID($AQ177,$CJ177,$DD177-$CJ177+1))),
IF($CK177=-1,"",VLOOKUP($BQ177,구글언어코드!$K:$L,2,0)),IF($CK177=-1,"",MID($AQ177,$CK177,$DE177-$CK177+1))),
IF($CL177=-1,"",VLOOKUP($BR177,구글언어코드!$K:$L,2,0)),IF($CL177=-1,"",MID($AQ177,$CL177,$DF177-$CL177+1))),
IF($CM177=-1,"",VLOOKUP($BS177,구글언어코드!$K:$L,2,0)),IF($CM177=-1,"",MID($AQ177,$CM177,$DG177-$CM177+1))),
IF($CN177=-1,"",VLOOKUP($BT177,구글언어코드!$K:$L,2,0)),IF($CN177=-1,"",MID($AQ177,$CN177,$DH177-$CN177+1))),
IF($CO177=-1,"",VLOOKUP($BU177,구글언어코드!$K:$L,2,0)),IF($CO177=-1,"",MID($AQ177,$CO177,$DI177-$CO177+1))),
IF($CP177=-1,"",VLOOKUP($BV177,구글언어코드!$K:$L,2,0)),IF($CP177=-1,"",MID($AQ177,$CP177,$DJ177-$CP177+1))),
IF($CQ177=-1,"",VLOOKUP($BW177,구글언어코드!$K:$L,2,0)),IF($CQ177=-1,"",MID($AQ177,$CQ177,$DK177-$CQ177+1))),
IF($CR177=-1,"",VLOOKUP($BX177,구글언어코드!$K:$L,2,0)),IF($CR177=-1,"",MID($AQ177,$CR177,$DL177-$CR177+1))),
IF($CS177=-1,"",VLOOKUP($BY177,구글언어코드!$K:$L,2,0)),IF($CS177=-1,"",MID($AQ177,$CS177,$DM177-$CS177+1))),
IF($CT177=-1,"",VLOOKUP($BZ177,구글언어코드!$K:$L,2,0)),IF($CT177=-1,"",MID($AQ177,$CT177,$DN177-$CT177+1))),
IF($CU177=-1,"",VLOOKUP($CA177,구글언어코드!$K:$L,2,0)),IF($CU177=-1,"",MID($AQ177,$CU177,$DO177-$CU177+1))),
IF($CV177=-1,"",VLOOKUP($CB177,구글언어코드!$K:$L,2,0)),IF($CV177=-1,"",MID($AQ177,$CV177,$DP177-$CV177+1))),
IF($CW177=-1,"",VLOOKUP($CC177,구글언어코드!$K:$L,2,0)),IF($CW177=-1,"",MID($AQ177,$CW177,$DQ177-$CW177+1))),
IF($CX177=-1,"",VLOOKUP($CD177,구글언어코드!$K:$L,2,0)),IF($CX177=-1,"",MID($AQ177,$CX177,$DR177-$CX177+1))),
IF($CY177=-1,"",VLOOKUP($CE177,구글언어코드!$K:$L,2,0)),IF($CY177=-1,"",MID($AQ177,$CY177,$DS177-$CY177+1))),
IF($CZ177=-1,"",VLOOKUP($CF177,구글언어코드!$K:$L,2,0)),IF($CZ177=-1,"",MID($AQ177,$CZ177,$DT177-$CZ177+1))),
IF($DA177=-1,"",VLOOKUP($CG177,구글언어코드!$K:$L,2,0)),IF($DA177=-1,"",MID($AQ177,$DA177,$DU177-$DA177+1)))</f>
        <v>WINGS</v>
      </c>
      <c r="DX177">
        <f>IF(LEN(C177)-LEN(SUBSTITUTE(C177,"}",""))&lt;&gt;LEN(C177)-LEN(SUBSTITUTE(C177,"{","")),"괄호이상",(LEN(C177)-LEN(SUBSTITUTE(C177,"}",""))))</f>
        <v>0</v>
      </c>
      <c r="DY177">
        <f>IF(LEN(H177)-LEN(SUBSTITUTE(H177,"}",""))&lt;&gt;LEN(H177)-LEN(SUBSTITUTE(H177,"{","")),"괄호이상",(LEN(H177)-LEN(SUBSTITUTE(H177,"}",""))))</f>
        <v>0</v>
      </c>
      <c r="DZ177">
        <f>IF(LEN(O177)-LEN(SUBSTITUTE(O177,"}",""))&lt;&gt;LEN(O177)-LEN(SUBSTITUTE(O177,"{","")),"괄호이상",(LEN(O177)-LEN(SUBSTITUTE(O177,"}",""))))</f>
        <v>0</v>
      </c>
      <c r="EA177">
        <f>IF(LEN(P177)-LEN(SUBSTITUTE(P177,"}",""))&lt;&gt;LEN(P177)-LEN(SUBSTITUTE(P177,"{","")),"괄호이상",(LEN(P177)-LEN(SUBSTITUTE(P177,"}",""))))</f>
        <v>0</v>
      </c>
      <c r="EB177">
        <f>IF(LEN(Q177)-LEN(SUBSTITUTE(Q177,"}",""))&lt;&gt;LEN(Q177)-LEN(SUBSTITUTE(Q177,"{","")),"괄호이상",(LEN(Q177)-LEN(SUBSTITUTE(Q177,"}",""))))</f>
        <v>0</v>
      </c>
      <c r="EC177">
        <f>IF(LEN(R177)-LEN(SUBSTITUTE(R177,"}",""))&lt;&gt;LEN(R177)-LEN(SUBSTITUTE(R177,"{","")),"괄호이상",(LEN(R177)-LEN(SUBSTITUTE(R177,"}",""))))</f>
        <v>0</v>
      </c>
      <c r="ED177">
        <f>IF(LEN(S177)-LEN(SUBSTITUTE(S177,"}",""))&lt;&gt;LEN(S177)-LEN(SUBSTITUTE(S177,"{","")),"괄호이상",(LEN(S177)-LEN(SUBSTITUTE(S177,"}",""))))</f>
        <v>0</v>
      </c>
      <c r="EE177">
        <f>IF(LEN(T177)-LEN(SUBSTITUTE(T177,"}",""))&lt;&gt;LEN(T177)-LEN(SUBSTITUTE(T177,"{","")),"괄호이상",(LEN(T177)-LEN(SUBSTITUTE(T177,"}",""))))</f>
        <v>0</v>
      </c>
      <c r="EF177">
        <f>IF(LEN(U177)-LEN(SUBSTITUTE(U177,"}",""))&lt;&gt;LEN(U177)-LEN(SUBSTITUTE(U177,"{","")),"괄호이상",(LEN(U177)-LEN(SUBSTITUTE(U177,"}",""))))</f>
        <v>0</v>
      </c>
      <c r="EG177">
        <f>IF(LEN(V177)-LEN(SUBSTITUTE(V177,"}",""))&lt;&gt;LEN(V177)-LEN(SUBSTITUTE(V177,"{","")),"괄호이상",(LEN(V177)-LEN(SUBSTITUTE(V177,"}",""))))</f>
        <v>0</v>
      </c>
      <c r="EH177">
        <f>IF(LEN(W177)-LEN(SUBSTITUTE(W177,"}",""))&lt;&gt;LEN(W177)-LEN(SUBSTITUTE(W177,"{","")),"괄호이상",(LEN(W177)-LEN(SUBSTITUTE(W177,"}",""))))</f>
        <v>0</v>
      </c>
      <c r="EI177">
        <f>IF(LEN(X177)-LEN(SUBSTITUTE(X177,"}",""))&lt;&gt;LEN(X177)-LEN(SUBSTITUTE(X177,"{","")),"괄호이상",(LEN(X177)-LEN(SUBSTITUTE(X177,"}",""))))</f>
        <v>0</v>
      </c>
      <c r="EJ177">
        <f>IF(LEN(Y177)-LEN(SUBSTITUTE(Y177,"}",""))&lt;&gt;LEN(Y177)-LEN(SUBSTITUTE(Y177,"{","")),"괄호이상",(LEN(Y177)-LEN(SUBSTITUTE(Y177,"}",""))))</f>
        <v>0</v>
      </c>
      <c r="EK177">
        <f>IF(LEN(Z177)-LEN(SUBSTITUTE(Z177,"}",""))&lt;&gt;LEN(Z177)-LEN(SUBSTITUTE(Z177,"{","")),"괄호이상",(LEN(Z177)-LEN(SUBSTITUTE(Z177,"}",""))))</f>
        <v>0</v>
      </c>
      <c r="EL177">
        <f>IF(LEN(AA177)-LEN(SUBSTITUTE(AA177,"}",""))&lt;&gt;LEN(AA177)-LEN(SUBSTITUTE(AA177,"{","")),"괄호이상",(LEN(AA177)-LEN(SUBSTITUTE(AA177,"}",""))))</f>
        <v>0</v>
      </c>
      <c r="EM177">
        <f>IF(LEN(AB177)-LEN(SUBSTITUTE(AB177,"}",""))&lt;&gt;LEN(AB177)-LEN(SUBSTITUTE(AB177,"{","")),"괄호이상",(LEN(AB177)-LEN(SUBSTITUTE(AB177,"}",""))))</f>
        <v>0</v>
      </c>
      <c r="EN177">
        <f>IF(LEN(AC177)-LEN(SUBSTITUTE(AC177,"}",""))&lt;&gt;LEN(AC177)-LEN(SUBSTITUTE(AC177,"{","")),"괄호이상",(LEN(AC177)-LEN(SUBSTITUTE(AC177,"}",""))))</f>
        <v>0</v>
      </c>
      <c r="EO177">
        <f>IF(LEN(AD177)-LEN(SUBSTITUTE(AD177,"}",""))&lt;&gt;LEN(AD177)-LEN(SUBSTITUTE(AD177,"{","")),"괄호이상",(LEN(AD177)-LEN(SUBSTITUTE(AD177,"}",""))))</f>
        <v>0</v>
      </c>
      <c r="EP177">
        <f>IF(LEN(AE177)-LEN(SUBSTITUTE(AE177,"}",""))&lt;&gt;LEN(AE177)-LEN(SUBSTITUTE(AE177,"{","")),"괄호이상",(LEN(AE177)-LEN(SUBSTITUTE(AE177,"}",""))))</f>
        <v>0</v>
      </c>
      <c r="EQ177">
        <f>IF(LEN(AF177)-LEN(SUBSTITUTE(AF177,"}",""))&lt;&gt;LEN(AF177)-LEN(SUBSTITUTE(AF177,"{","")),"괄호이상",(LEN(AF177)-LEN(SUBSTITUTE(AF177,"}",""))))</f>
        <v>0</v>
      </c>
      <c r="ER177">
        <f>IF(LEN(AG177)-LEN(SUBSTITUTE(AG177,"}",""))&lt;&gt;LEN(AG177)-LEN(SUBSTITUTE(AG177,"{","")),"괄호이상",(LEN(AG177)-LEN(SUBSTITUTE(AG177,"}",""))))</f>
        <v>0</v>
      </c>
      <c r="ES177">
        <f>IF(LEN(AH177)-LEN(SUBSTITUTE(AH177,"}",""))&lt;&gt;LEN(AH177)-LEN(SUBSTITUTE(AH177,"{","")),"괄호이상",(LEN(AH177)-LEN(SUBSTITUTE(AH177,"}",""))))</f>
        <v>0</v>
      </c>
      <c r="ET177">
        <f>IF(LEN(AI177)-LEN(SUBSTITUTE(AI177,"}",""))&lt;&gt;LEN(AI177)-LEN(SUBSTITUTE(AI177,"{","")),"괄호이상",(LEN(AI177)-LEN(SUBSTITUTE(AI177,"}",""))))</f>
        <v>0</v>
      </c>
      <c r="EU177">
        <f>IF(LEN(AJ177)-LEN(SUBSTITUTE(AJ177,"}",""))&lt;&gt;LEN(AJ177)-LEN(SUBSTITUTE(AJ177,"{","")),"괄호이상",(LEN(AJ177)-LEN(SUBSTITUTE(AJ177,"}",""))))</f>
        <v>0</v>
      </c>
      <c r="EV177">
        <f>IF(LEN(AK177)-LEN(SUBSTITUTE(AK177,"}",""))&lt;&gt;LEN(AK177)-LEN(SUBSTITUTE(AK177,"{","")),"괄호이상",(LEN(AK177)-LEN(SUBSTITUTE(AK177,"}",""))))</f>
        <v>0</v>
      </c>
      <c r="EW177">
        <f>IF(LEN(AL177)-LEN(SUBSTITUTE(AL177,"}",""))&lt;&gt;LEN(AL177)-LEN(SUBSTITUTE(AL177,"{","")),"괄호이상",(LEN(AL177)-LEN(SUBSTITUTE(AL177,"}",""))))</f>
        <v>0</v>
      </c>
      <c r="EX177">
        <f>IF(LEN(AM177)-LEN(SUBSTITUTE(AM177,"}",""))&lt;&gt;LEN(AM177)-LEN(SUBSTITUTE(AM177,"{","")),"괄호이상",(LEN(AM177)-LEN(SUBSTITUTE(AM177,"}",""))))</f>
        <v>0</v>
      </c>
      <c r="EY177">
        <f>IF(LEN(AN177)-LEN(SUBSTITUTE(AN177,"}",""))&lt;&gt;LEN(AN177)-LEN(SUBSTITUTE(AN177,"{","")),"괄호이상",(LEN(AN177)-LEN(SUBSTITUTE(AN177,"}",""))))</f>
        <v>0</v>
      </c>
      <c r="EZ177">
        <f>IF(LEN(AO177)-LEN(SUBSTITUTE(AO177,"}",""))&lt;&gt;LEN(AO177)-LEN(SUBSTITUTE(AO177,"{","")),"괄호이상",(LEN(AO177)-LEN(SUBSTITUTE(AO177,"}",""))))</f>
        <v>0</v>
      </c>
      <c r="FA177">
        <f>IF(LEN(AP177)-LEN(SUBSTITUTE(AP177,"}",""))&lt;&gt;LEN(AP177)-LEN(SUBSTITUTE(AP177,"{","")),"괄호이상",(LEN(AP177)-LEN(SUBSTITUTE(AP177,"}",""))))</f>
        <v>0</v>
      </c>
      <c r="FB177" t="str">
        <f t="array" ref="FB177">IF(SUM(IF($DX177-DX177:FA177&gt;0,1,0))&gt;0,"여기","")</f>
        <v/>
      </c>
      <c r="FC177">
        <f>IF(LEN(C177)-LEN(SUBSTITUTE(C177,"&gt;",""))&lt;&gt;LEN(C177)-LEN(SUBSTITUTE(C177,"&lt;","")),"괄호이상",(LEN(C177)-LEN(SUBSTITUTE(C177,"&gt;","")))/2)</f>
        <v>0</v>
      </c>
      <c r="FD177">
        <f>IF(LEN(H177)-LEN(SUBSTITUTE(H177,"&gt;",""))&lt;&gt;LEN(H177)-LEN(SUBSTITUTE(H177,"&lt;","")),"괄호이상",(LEN(H177)-LEN(SUBSTITUTE(H177,"&gt;","")))/2)</f>
        <v>0</v>
      </c>
      <c r="FE177">
        <f>IF(LEN(O177)-LEN(SUBSTITUTE(O177,"&gt;",""))&lt;&gt;LEN(O177)-LEN(SUBSTITUTE(O177,"&lt;","")),"괄호이상",(LEN(O177)-LEN(SUBSTITUTE(O177,"&gt;","")))/2)</f>
        <v>0</v>
      </c>
      <c r="FF177">
        <f>IF(LEN(P177)-LEN(SUBSTITUTE(P177,"&gt;",""))&lt;&gt;LEN(P177)-LEN(SUBSTITUTE(P177,"&lt;","")),"괄호이상",(LEN(P177)-LEN(SUBSTITUTE(P177,"&gt;","")))/2)</f>
        <v>0</v>
      </c>
      <c r="FG177">
        <f>IF(LEN(Q177)-LEN(SUBSTITUTE(Q177,"&gt;",""))&lt;&gt;LEN(Q177)-LEN(SUBSTITUTE(Q177,"&lt;","")),"괄호이상",(LEN(Q177)-LEN(SUBSTITUTE(Q177,"&gt;","")))/2)</f>
        <v>0</v>
      </c>
      <c r="FH177">
        <f>IF(LEN(R177)-LEN(SUBSTITUTE(R177,"&gt;",""))&lt;&gt;LEN(R177)-LEN(SUBSTITUTE(R177,"&lt;","")),"괄호이상",(LEN(R177)-LEN(SUBSTITUTE(R177,"&gt;","")))/2)</f>
        <v>0</v>
      </c>
      <c r="FI177">
        <f>IF(LEN(S177)-LEN(SUBSTITUTE(S177,"&gt;",""))&lt;&gt;LEN(S177)-LEN(SUBSTITUTE(S177,"&lt;","")),"괄호이상",(LEN(S177)-LEN(SUBSTITUTE(S177,"&gt;","")))/2)</f>
        <v>0</v>
      </c>
      <c r="FJ177">
        <f>IF(LEN(T177)-LEN(SUBSTITUTE(T177,"&gt;",""))&lt;&gt;LEN(T177)-LEN(SUBSTITUTE(T177,"&lt;","")),"괄호이상",(LEN(T177)-LEN(SUBSTITUTE(T177,"&gt;","")))/2)</f>
        <v>0</v>
      </c>
      <c r="FK177">
        <f>IF(LEN(U177)-LEN(SUBSTITUTE(U177,"&gt;",""))&lt;&gt;LEN(U177)-LEN(SUBSTITUTE(U177,"&lt;","")),"괄호이상",(LEN(U177)-LEN(SUBSTITUTE(U177,"&gt;","")))/2)</f>
        <v>0</v>
      </c>
      <c r="FL177">
        <f>IF(LEN(V177)-LEN(SUBSTITUTE(V177,"&gt;",""))&lt;&gt;LEN(V177)-LEN(SUBSTITUTE(V177,"&lt;","")),"괄호이상",(LEN(V177)-LEN(SUBSTITUTE(V177,"&gt;","")))/2)</f>
        <v>0</v>
      </c>
      <c r="FM177">
        <f>IF(LEN(W177)-LEN(SUBSTITUTE(W177,"&gt;",""))&lt;&gt;LEN(W177)-LEN(SUBSTITUTE(W177,"&lt;","")),"괄호이상",(LEN(W177)-LEN(SUBSTITUTE(W177,"&gt;","")))/2)</f>
        <v>0</v>
      </c>
      <c r="FN177">
        <f>IF(LEN(X177)-LEN(SUBSTITUTE(X177,"&gt;",""))&lt;&gt;LEN(X177)-LEN(SUBSTITUTE(X177,"&lt;","")),"괄호이상",(LEN(X177)-LEN(SUBSTITUTE(X177,"&gt;","")))/2)</f>
        <v>0</v>
      </c>
      <c r="FO177">
        <f>IF(LEN(Y177)-LEN(SUBSTITUTE(Y177,"&gt;",""))&lt;&gt;LEN(Y177)-LEN(SUBSTITUTE(Y177,"&lt;","")),"괄호이상",(LEN(Y177)-LEN(SUBSTITUTE(Y177,"&gt;","")))/2)</f>
        <v>0</v>
      </c>
      <c r="FP177">
        <f>IF(LEN(Z177)-LEN(SUBSTITUTE(Z177,"&gt;",""))&lt;&gt;LEN(Z177)-LEN(SUBSTITUTE(Z177,"&lt;","")),"괄호이상",(LEN(Z177)-LEN(SUBSTITUTE(Z177,"&gt;","")))/2)</f>
        <v>0</v>
      </c>
      <c r="FQ177">
        <f>IF(LEN(AA177)-LEN(SUBSTITUTE(AA177,"&gt;",""))&lt;&gt;LEN(AA177)-LEN(SUBSTITUTE(AA177,"&lt;","")),"괄호이상",(LEN(AA177)-LEN(SUBSTITUTE(AA177,"&gt;","")))/2)</f>
        <v>0</v>
      </c>
      <c r="FR177">
        <f>IF(LEN(AB177)-LEN(SUBSTITUTE(AB177,"&gt;",""))&lt;&gt;LEN(AB177)-LEN(SUBSTITUTE(AB177,"&lt;","")),"괄호이상",(LEN(AB177)-LEN(SUBSTITUTE(AB177,"&gt;","")))/2)</f>
        <v>0</v>
      </c>
      <c r="FS177">
        <f>IF(LEN(AC177)-LEN(SUBSTITUTE(AC177,"&gt;",""))&lt;&gt;LEN(AC177)-LEN(SUBSTITUTE(AC177,"&lt;","")),"괄호이상",(LEN(AC177)-LEN(SUBSTITUTE(AC177,"&gt;","")))/2)</f>
        <v>0</v>
      </c>
      <c r="FT177">
        <f>IF(LEN(AD177)-LEN(SUBSTITUTE(AD177,"&gt;",""))&lt;&gt;LEN(AD177)-LEN(SUBSTITUTE(AD177,"&lt;","")),"괄호이상",(LEN(AD177)-LEN(SUBSTITUTE(AD177,"&gt;","")))/2)</f>
        <v>0</v>
      </c>
      <c r="FU177">
        <f>IF(LEN(AE177)-LEN(SUBSTITUTE(AE177,"&gt;",""))&lt;&gt;LEN(AE177)-LEN(SUBSTITUTE(AE177,"&lt;","")),"괄호이상",(LEN(AE177)-LEN(SUBSTITUTE(AE177,"&gt;","")))/2)</f>
        <v>0</v>
      </c>
      <c r="FV177">
        <f>IF(LEN(AF177)-LEN(SUBSTITUTE(AF177,"&gt;",""))&lt;&gt;LEN(AF177)-LEN(SUBSTITUTE(AF177,"&lt;","")),"괄호이상",(LEN(AF177)-LEN(SUBSTITUTE(AF177,"&gt;","")))/2)</f>
        <v>0</v>
      </c>
      <c r="FW177">
        <f>IF(LEN(AG177)-LEN(SUBSTITUTE(AG177,"&gt;",""))&lt;&gt;LEN(AG177)-LEN(SUBSTITUTE(AG177,"&lt;","")),"괄호이상",(LEN(AG177)-LEN(SUBSTITUTE(AG177,"&gt;","")))/2)</f>
        <v>0</v>
      </c>
      <c r="FX177">
        <f>IF(LEN(AH177)-LEN(SUBSTITUTE(AH177,"&gt;",""))&lt;&gt;LEN(AH177)-LEN(SUBSTITUTE(AH177,"&lt;","")),"괄호이상",(LEN(AH177)-LEN(SUBSTITUTE(AH177,"&gt;","")))/2)</f>
        <v>0</v>
      </c>
      <c r="FY177">
        <f>IF(LEN(AI177)-LEN(SUBSTITUTE(AI177,"&gt;",""))&lt;&gt;LEN(AI177)-LEN(SUBSTITUTE(AI177,"&lt;","")),"괄호이상",(LEN(AI177)-LEN(SUBSTITUTE(AI177,"&gt;","")))/2)</f>
        <v>0</v>
      </c>
      <c r="FZ177">
        <f>IF(LEN(AJ177)-LEN(SUBSTITUTE(AJ177,"&gt;",""))&lt;&gt;LEN(AJ177)-LEN(SUBSTITUTE(AJ177,"&lt;","")),"괄호이상",(LEN(AJ177)-LEN(SUBSTITUTE(AJ177,"&gt;","")))/2)</f>
        <v>0</v>
      </c>
      <c r="GA177">
        <f>IF(LEN(AK177)-LEN(SUBSTITUTE(AK177,"&gt;",""))&lt;&gt;LEN(AK177)-LEN(SUBSTITUTE(AK177,"&lt;","")),"괄호이상",(LEN(AK177)-LEN(SUBSTITUTE(AK177,"&gt;","")))/2)</f>
        <v>0</v>
      </c>
      <c r="GB177">
        <f>IF(LEN(AL177)-LEN(SUBSTITUTE(AL177,"&gt;",""))&lt;&gt;LEN(AL177)-LEN(SUBSTITUTE(AL177,"&lt;","")),"괄호이상",(LEN(AL177)-LEN(SUBSTITUTE(AL177,"&gt;","")))/2)</f>
        <v>0</v>
      </c>
      <c r="GC177">
        <f>IF(LEN(AM177)-LEN(SUBSTITUTE(AM177,"&gt;",""))&lt;&gt;LEN(AM177)-LEN(SUBSTITUTE(AM177,"&lt;","")),"괄호이상",(LEN(AM177)-LEN(SUBSTITUTE(AM177,"&gt;","")))/2)</f>
        <v>0</v>
      </c>
      <c r="GD177">
        <f>IF(LEN(AN177)-LEN(SUBSTITUTE(AN177,"&gt;",""))&lt;&gt;LEN(AN177)-LEN(SUBSTITUTE(AN177,"&lt;","")),"괄호이상",(LEN(AN177)-LEN(SUBSTITUTE(AN177,"&gt;","")))/2)</f>
        <v>0</v>
      </c>
      <c r="GE177">
        <f>IF(LEN(AO177)-LEN(SUBSTITUTE(AO177,"&gt;",""))&lt;&gt;LEN(AO177)-LEN(SUBSTITUTE(AO177,"&lt;","")),"괄호이상",(LEN(AO177)-LEN(SUBSTITUTE(AO177,"&gt;","")))/2)</f>
        <v>0</v>
      </c>
      <c r="GF177">
        <f>IF(LEN(AP177)-LEN(SUBSTITUTE(AP177,"&gt;",""))&lt;&gt;LEN(AP177)-LEN(SUBSTITUTE(AP177,"&lt;","")),"괄호이상",(LEN(AP177)-LEN(SUBSTITUTE(AP177,"&gt;","")))/2)</f>
        <v>0</v>
      </c>
      <c r="GG177" t="str">
        <f t="array" ref="GG177">IF(SUM(IF($FC177-FC177:GF177&gt;0,1,0))&gt;0,"여기","")</f>
        <v/>
      </c>
      <c r="GH177" t="str">
        <f t="shared" si="137"/>
        <v/>
      </c>
    </row>
    <row r="178" spans="1:190" x14ac:dyDescent="0.3">
      <c r="A178" t="s">
        <v>1035</v>
      </c>
      <c r="B178">
        <f t="shared" si="131"/>
        <v>1</v>
      </c>
      <c r="C178" t="s">
        <v>1036</v>
      </c>
      <c r="E178" t="str">
        <f t="shared" si="107"/>
        <v>체험</v>
      </c>
      <c r="G178" t="s">
        <v>2214</v>
      </c>
      <c r="H178" t="s">
        <v>1037</v>
      </c>
      <c r="J178" s="1" t="str">
        <f t="shared" si="108"/>
        <v>TRY</v>
      </c>
      <c r="L178">
        <v>1</v>
      </c>
      <c r="M178">
        <v>1</v>
      </c>
      <c r="O178" t="s">
        <v>7421</v>
      </c>
      <c r="P178" s="19" t="s">
        <v>7422</v>
      </c>
      <c r="Q178" t="s">
        <v>7423</v>
      </c>
      <c r="R178" t="s">
        <v>7430</v>
      </c>
      <c r="S178" t="s">
        <v>7431</v>
      </c>
      <c r="T178" t="s">
        <v>7434</v>
      </c>
      <c r="U178" t="s">
        <v>7435</v>
      </c>
      <c r="V178" t="s">
        <v>7439</v>
      </c>
      <c r="W178" t="s">
        <v>18598</v>
      </c>
      <c r="X178" s="20" t="s">
        <v>7441</v>
      </c>
      <c r="Y178" t="s">
        <v>7443</v>
      </c>
      <c r="Z178" t="s">
        <v>7437</v>
      </c>
      <c r="AA178" s="20" t="s">
        <v>7424</v>
      </c>
      <c r="AB178" t="s">
        <v>7425</v>
      </c>
      <c r="AC178" t="s">
        <v>7426</v>
      </c>
      <c r="AD178" t="s">
        <v>7427</v>
      </c>
      <c r="AE178" t="s">
        <v>7428</v>
      </c>
      <c r="AF178" t="s">
        <v>7429</v>
      </c>
      <c r="AG178" t="s">
        <v>7432</v>
      </c>
      <c r="AH178" s="20" t="s">
        <v>7425</v>
      </c>
      <c r="AI178" t="s">
        <v>7433</v>
      </c>
      <c r="AJ178" t="s">
        <v>7425</v>
      </c>
      <c r="AK178" t="s">
        <v>7436</v>
      </c>
      <c r="AL178" t="s">
        <v>7438</v>
      </c>
      <c r="AM178" t="s">
        <v>7425</v>
      </c>
      <c r="AN178" t="s">
        <v>7440</v>
      </c>
      <c r="AO178" t="s">
        <v>7442</v>
      </c>
      <c r="AP178" t="s">
        <v>7425</v>
      </c>
      <c r="AQ178" t="str">
        <f t="shared" si="132"/>
        <v>TRY</v>
      </c>
      <c r="AR178">
        <f t="shared" si="109"/>
        <v>0</v>
      </c>
      <c r="AS178">
        <f t="shared" si="110"/>
        <v>0</v>
      </c>
      <c r="AT178">
        <f t="shared" ca="1" si="111"/>
        <v>-1</v>
      </c>
      <c r="AU178">
        <f t="shared" ca="1" si="112"/>
        <v>-1</v>
      </c>
      <c r="AV178">
        <f t="shared" ca="1" si="113"/>
        <v>-1</v>
      </c>
      <c r="AW178">
        <f t="shared" ca="1" si="114"/>
        <v>-1</v>
      </c>
      <c r="AX178">
        <f t="shared" ca="1" si="115"/>
        <v>-1</v>
      </c>
      <c r="AY178">
        <f t="shared" ca="1" si="116"/>
        <v>-1</v>
      </c>
      <c r="AZ178">
        <f t="shared" ca="1" si="117"/>
        <v>-1</v>
      </c>
      <c r="BA178">
        <f t="shared" ca="1" si="118"/>
        <v>-1</v>
      </c>
      <c r="BB178">
        <f t="shared" ca="1" si="119"/>
        <v>-1</v>
      </c>
      <c r="BC178">
        <f t="shared" ca="1" si="120"/>
        <v>-1</v>
      </c>
      <c r="BD178">
        <f t="shared" ca="1" si="121"/>
        <v>-1</v>
      </c>
      <c r="BE178">
        <f t="shared" ca="1" si="122"/>
        <v>-1</v>
      </c>
      <c r="BF178">
        <f t="shared" ca="1" si="123"/>
        <v>-1</v>
      </c>
      <c r="BG178">
        <f t="shared" ca="1" si="124"/>
        <v>-1</v>
      </c>
      <c r="BH178">
        <f t="shared" ca="1" si="125"/>
        <v>-1</v>
      </c>
      <c r="BI178">
        <f t="shared" ca="1" si="126"/>
        <v>-1</v>
      </c>
      <c r="BJ178">
        <f t="shared" ca="1" si="127"/>
        <v>-1</v>
      </c>
      <c r="BK178">
        <f t="shared" ca="1" si="128"/>
        <v>-1</v>
      </c>
      <c r="BL178">
        <f t="shared" ca="1" si="129"/>
        <v>-1</v>
      </c>
      <c r="BM178">
        <f t="shared" ca="1" si="130"/>
        <v>-1</v>
      </c>
      <c r="BN178">
        <f ca="1">IF(AT178=-1,-1,COUNTIF($AT178:AT178,AT178)+IF(AT178=0,50,0))</f>
        <v>-1</v>
      </c>
      <c r="BO178">
        <f ca="1">IF(AU178=-1,-1,COUNTIF($AT178:AU178,AU178)+IF(AU178=0,50,0))</f>
        <v>-1</v>
      </c>
      <c r="BP178">
        <f ca="1">IF(AV178=-1,-1,COUNTIF($AT178:AV178,AV178)+IF(AV178=0,50,0))</f>
        <v>-1</v>
      </c>
      <c r="BQ178">
        <f ca="1">IF(AW178=-1,-1,COUNTIF($AT178:AW178,AW178)+IF(AW178=0,50,0))</f>
        <v>-1</v>
      </c>
      <c r="BR178">
        <f ca="1">IF(AX178=-1,-1,COUNTIF($AT178:AX178,AX178)+IF(AX178=0,50,0))</f>
        <v>-1</v>
      </c>
      <c r="BS178">
        <f ca="1">IF(AY178=-1,-1,COUNTIF($AT178:AY178,AY178)+IF(AY178=0,50,0))</f>
        <v>-1</v>
      </c>
      <c r="BT178">
        <f ca="1">IF(AZ178=-1,-1,COUNTIF($AT178:AZ178,AZ178)+IF(AZ178=0,50,0))</f>
        <v>-1</v>
      </c>
      <c r="BU178">
        <f ca="1">IF(BA178=-1,-1,COUNTIF($AT178:BA178,BA178)+IF(BA178=0,50,0))</f>
        <v>-1</v>
      </c>
      <c r="BV178">
        <f ca="1">IF(BB178=-1,-1,COUNTIF($AT178:BB178,BB178)+IF(BB178=0,50,0))</f>
        <v>-1</v>
      </c>
      <c r="BW178">
        <f ca="1">IF(BC178=-1,-1,COUNTIF($AT178:BC178,BC178)+IF(BC178=0,50,0))</f>
        <v>-1</v>
      </c>
      <c r="BX178">
        <f ca="1">IF(BD178=-1,-1,COUNTIF($AT178:BD178,BD178)+IF(BD178=0,50,0))</f>
        <v>-1</v>
      </c>
      <c r="BY178">
        <f ca="1">IF(BE178=-1,-1,COUNTIF($AT178:BE178,BE178)+IF(BE178=0,50,0))</f>
        <v>-1</v>
      </c>
      <c r="BZ178">
        <f ca="1">IF(BF178=-1,-1,COUNTIF($AT178:BF178,BF178)+IF(BF178=0,50,0))</f>
        <v>-1</v>
      </c>
      <c r="CA178">
        <f ca="1">IF(BG178=-1,-1,COUNTIF($AT178:BG178,BG178)+IF(BG178=0,50,0))</f>
        <v>-1</v>
      </c>
      <c r="CB178">
        <f ca="1">IF(BH178=-1,-1,COUNTIF($AT178:BH178,BH178)+IF(BH178=0,50,0))</f>
        <v>-1</v>
      </c>
      <c r="CC178">
        <f ca="1">IF(BI178=-1,-1,COUNTIF($AT178:BI178,BI178)+IF(BI178=0,50,0))</f>
        <v>-1</v>
      </c>
      <c r="CD178">
        <f ca="1">IF(BJ178=-1,-1,COUNTIF($AT178:BJ178,BJ178)+IF(BJ178=0,50,0))</f>
        <v>-1</v>
      </c>
      <c r="CE178">
        <f ca="1">IF(BK178=-1,-1,COUNTIF($AT178:BK178,BK178)+IF(BK178=0,50,0))</f>
        <v>-1</v>
      </c>
      <c r="CF178">
        <f ca="1">IF(BL178=-1,-1,COUNTIF($AT178:BL178,BL178)+IF(BL178=0,50,0))</f>
        <v>-1</v>
      </c>
      <c r="CG178">
        <f ca="1">IF(BM178=-1,-1,COUNTIF($AT178:BM178,BM178)+IF(BM178=0,50,0))</f>
        <v>-1</v>
      </c>
      <c r="CH178">
        <f t="shared" ca="1" si="150"/>
        <v>-1</v>
      </c>
      <c r="CI178">
        <f t="shared" ca="1" si="150"/>
        <v>-1</v>
      </c>
      <c r="CJ178">
        <f t="shared" ca="1" si="150"/>
        <v>-1</v>
      </c>
      <c r="CK178">
        <f t="shared" ca="1" si="150"/>
        <v>-1</v>
      </c>
      <c r="CL178">
        <f t="shared" ca="1" si="150"/>
        <v>-1</v>
      </c>
      <c r="CM178">
        <f t="shared" ca="1" si="150"/>
        <v>-1</v>
      </c>
      <c r="CN178">
        <f t="shared" ca="1" si="150"/>
        <v>-1</v>
      </c>
      <c r="CO178">
        <f t="shared" ca="1" si="150"/>
        <v>-1</v>
      </c>
      <c r="CP178">
        <f t="shared" ca="1" si="150"/>
        <v>-1</v>
      </c>
      <c r="CQ178">
        <f t="shared" ca="1" si="150"/>
        <v>-1</v>
      </c>
      <c r="CR178">
        <f t="shared" ca="1" si="151"/>
        <v>-1</v>
      </c>
      <c r="CS178">
        <f t="shared" ca="1" si="151"/>
        <v>-1</v>
      </c>
      <c r="CT178">
        <f t="shared" ca="1" si="151"/>
        <v>-1</v>
      </c>
      <c r="CU178">
        <f t="shared" ca="1" si="151"/>
        <v>-1</v>
      </c>
      <c r="CV178">
        <f t="shared" ca="1" si="151"/>
        <v>-1</v>
      </c>
      <c r="CW178">
        <f t="shared" ca="1" si="151"/>
        <v>-1</v>
      </c>
      <c r="CX178">
        <f t="shared" ca="1" si="151"/>
        <v>-1</v>
      </c>
      <c r="CY178">
        <f t="shared" ca="1" si="151"/>
        <v>-1</v>
      </c>
      <c r="CZ178">
        <f t="shared" ca="1" si="151"/>
        <v>-1</v>
      </c>
      <c r="DA178">
        <f t="shared" ca="1" si="151"/>
        <v>-1</v>
      </c>
      <c r="DB178">
        <f t="shared" ca="1" si="152"/>
        <v>-1</v>
      </c>
      <c r="DC178">
        <f t="shared" ca="1" si="152"/>
        <v>-1</v>
      </c>
      <c r="DD178">
        <f t="shared" ca="1" si="152"/>
        <v>-1</v>
      </c>
      <c r="DE178">
        <f t="shared" ca="1" si="152"/>
        <v>-1</v>
      </c>
      <c r="DF178">
        <f t="shared" ca="1" si="152"/>
        <v>-1</v>
      </c>
      <c r="DG178">
        <f t="shared" ca="1" si="152"/>
        <v>-1</v>
      </c>
      <c r="DH178">
        <f t="shared" ca="1" si="152"/>
        <v>-1</v>
      </c>
      <c r="DI178">
        <f t="shared" ca="1" si="152"/>
        <v>-1</v>
      </c>
      <c r="DJ178">
        <f t="shared" ca="1" si="152"/>
        <v>-1</v>
      </c>
      <c r="DK178">
        <f t="shared" ca="1" si="152"/>
        <v>-1</v>
      </c>
      <c r="DL178">
        <f t="shared" ca="1" si="153"/>
        <v>-1</v>
      </c>
      <c r="DM178">
        <f t="shared" ca="1" si="153"/>
        <v>-1</v>
      </c>
      <c r="DN178">
        <f t="shared" ca="1" si="153"/>
        <v>-1</v>
      </c>
      <c r="DO178">
        <f t="shared" ca="1" si="153"/>
        <v>-1</v>
      </c>
      <c r="DP178">
        <f t="shared" ca="1" si="153"/>
        <v>-1</v>
      </c>
      <c r="DQ178">
        <f t="shared" ca="1" si="153"/>
        <v>-1</v>
      </c>
      <c r="DR178">
        <f t="shared" ca="1" si="153"/>
        <v>-1</v>
      </c>
      <c r="DS178">
        <f t="shared" ca="1" si="153"/>
        <v>-1</v>
      </c>
      <c r="DT178">
        <f t="shared" ca="1" si="153"/>
        <v>-1</v>
      </c>
      <c r="DU178">
        <f t="shared" ca="1" si="153"/>
        <v>-1</v>
      </c>
      <c r="DV178" t="str">
        <f ca="1">SUBSTITUTE(SUBSTITUTE(SUBSTITUTE(SUBSTITUTE(SUBSTITUTE(SUBSTITUTE(SUBSTITUTE(SUBSTITUTE(SUBSTITUTE(SUBSTITUTE(
SUBSTITUTE(SUBSTITUTE(SUBSTITUTE(SUBSTITUTE(SUBSTITUTE(SUBSTITUTE(SUBSTITUTE(SUBSTITUTE(SUBSTITUTE(SUBSTITUTE($AQ178,
IF($CH178=-1,"",MID($AQ178,$CH178,$DB178-$CH178+1)),IF($CH178=-1,"",VLOOKUP($BN178,구글언어코드!$K:$L,2,0))),
IF($CI178=-1,"",MID($AQ178,$CI178,$DC178-$CI178+1)),IF($CI178=-1,"",VLOOKUP($BO178,구글언어코드!$K:$L,2,0))),
IF($CJ178=-1,"",MID($AQ178,$CJ178,$DD178-$CJ178+1)),IF($CJ178=-1,"",VLOOKUP($BP178,구글언어코드!$K:$L,2,0))),
IF($CK178=-1,"",MID($AQ178,$CK178,$DE178-$CK178+1)),IF($CK178=-1,"",VLOOKUP($BQ178,구글언어코드!$K:$L,2,0))),
IF($CL178=-1,"",MID($AQ178,$CL178,$DF178-$CL178+1)),IF($CL178=-1,"",VLOOKUP($BR178,구글언어코드!$K:$L,2,0))),
IF($CM178=-1,"",MID($AQ178,$CM178,$DG178-$CM178+1)),IF($CM178=-1,"",VLOOKUP($BS178,구글언어코드!$K:$L,2,0))),
IF($CN178=-1,"",MID($AQ178,$CN178,$DH178-$CN178+1)),IF($CN178=-1,"",VLOOKUP($BT178,구글언어코드!$K:$L,2,0))),
IF($CO178=-1,"",MID($AQ178,$CO178,$DI178-$CO178+1)),IF($CO178=-1,"",VLOOKUP($BU178,구글언어코드!$K:$L,2,0))),
IF($CP178=-1,"",MID($AQ178,$CP178,$DJ178-$CP178+1)),IF($CP178=-1,"",VLOOKUP($BV178,구글언어코드!$K:$L,2,0))),
IF($CQ178=-1,"",MID($AQ178,$CQ178,$DK178-$CQ178+1)),IF($CQ178=-1,"",VLOOKUP($BW178,구글언어코드!$K:$L,2,0))),
IF($CR178=-1,"",MID($AQ178,$CR178,$DL178-$CR178+1)),IF($CR178=-1,"",VLOOKUP($BX178,구글언어코드!$K:$L,2,0))),
IF($CS178=-1,"",MID($AQ178,$CS178,$DM178-$CS178+1)),IF($CS178=-1,"",VLOOKUP($BY178,구글언어코드!$K:$L,2,0))),
IF($CT178=-1,"",MID($AQ178,$CT178,$DN178-$CT178+1)),IF($CT178=-1,"",VLOOKUP($BZ178,구글언어코드!$K:$L,2,0))),
IF($CU178=-1,"",MID($AQ178,$CU178,$DO178-$CU178+1)),IF($CU178=-1,"",VLOOKUP($CA178,구글언어코드!$K:$L,2,0))),
IF($CV178=-1,"",MID($AQ178,$CV178,$DP178-$CV178+1)),IF($CV178=-1,"",VLOOKUP($CB178,구글언어코드!$K:$L,2,0))),
IF($CW178=-1,"",MID($AQ178,$CW178,$DQ178-$CW178+1)),IF($CW178=-1,"",VLOOKUP($CC178,구글언어코드!$K:$L,2,0))),
IF($CX178=-1,"",MID($AQ178,$CX178,$DR178-$CX178+1)),IF($CX178=-1,"",VLOOKUP($CD178,구글언어코드!$K:$L,2,0))),
IF($CY178=-1,"",MID($AQ178,$CY178,$DS178-$CY178+1)),IF($CY178=-1,"",VLOOKUP($CE178,구글언어코드!$K:$L,2,0))),
IF($CZ178=-1,"",MID($AQ178,$CZ178,$DT178-$CZ178+1)),IF($CZ178=-1,"",VLOOKUP($CF178,구글언어코드!$K:$L,2,0))),
IF($DA178=-1,"",MID($AQ178,$DA178,$DU178-$DA178+1)),IF($DA178=-1,"",VLOOKUP($CG178,구글언어코드!$K:$L,2,0)))</f>
        <v>TRY</v>
      </c>
      <c r="DW178" t="str">
        <f ca="1">SUBSTITUTE(SUBSTITUTE(SUBSTITUTE(SUBSTITUTE(SUBSTITUTE(SUBSTITUTE(SUBSTITUTE(SUBSTITUTE(SUBSTITUTE(SUBSTITUTE(
SUBSTITUTE(SUBSTITUTE(SUBSTITUTE(SUBSTITUTE(SUBSTITUTE(SUBSTITUTE(SUBSTITUTE(SUBSTITUTE(SUBSTITUTE(SUBSTITUTE(DV178,
IF($CH178=-1,"",VLOOKUP($BN178,구글언어코드!$K:$L,2,0)),IF($CH178=-1,"",MID($AQ178,$CH178,$DB178-$CH178+1))),
IF($CI178=-1,"",VLOOKUP($BO178,구글언어코드!$K:$L,2,0)),IF($CI178=-1,"",MID($AQ178,$CI178,$DC178-$CI178+1))),
IF($CJ178=-1,"",VLOOKUP($BP178,구글언어코드!$K:$L,2,0)),IF($CJ178=-1,"",MID($AQ178,$CJ178,$DD178-$CJ178+1))),
IF($CK178=-1,"",VLOOKUP($BQ178,구글언어코드!$K:$L,2,0)),IF($CK178=-1,"",MID($AQ178,$CK178,$DE178-$CK178+1))),
IF($CL178=-1,"",VLOOKUP($BR178,구글언어코드!$K:$L,2,0)),IF($CL178=-1,"",MID($AQ178,$CL178,$DF178-$CL178+1))),
IF($CM178=-1,"",VLOOKUP($BS178,구글언어코드!$K:$L,2,0)),IF($CM178=-1,"",MID($AQ178,$CM178,$DG178-$CM178+1))),
IF($CN178=-1,"",VLOOKUP($BT178,구글언어코드!$K:$L,2,0)),IF($CN178=-1,"",MID($AQ178,$CN178,$DH178-$CN178+1))),
IF($CO178=-1,"",VLOOKUP($BU178,구글언어코드!$K:$L,2,0)),IF($CO178=-1,"",MID($AQ178,$CO178,$DI178-$CO178+1))),
IF($CP178=-1,"",VLOOKUP($BV178,구글언어코드!$K:$L,2,0)),IF($CP178=-1,"",MID($AQ178,$CP178,$DJ178-$CP178+1))),
IF($CQ178=-1,"",VLOOKUP($BW178,구글언어코드!$K:$L,2,0)),IF($CQ178=-1,"",MID($AQ178,$CQ178,$DK178-$CQ178+1))),
IF($CR178=-1,"",VLOOKUP($BX178,구글언어코드!$K:$L,2,0)),IF($CR178=-1,"",MID($AQ178,$CR178,$DL178-$CR178+1))),
IF($CS178=-1,"",VLOOKUP($BY178,구글언어코드!$K:$L,2,0)),IF($CS178=-1,"",MID($AQ178,$CS178,$DM178-$CS178+1))),
IF($CT178=-1,"",VLOOKUP($BZ178,구글언어코드!$K:$L,2,0)),IF($CT178=-1,"",MID($AQ178,$CT178,$DN178-$CT178+1))),
IF($CU178=-1,"",VLOOKUP($CA178,구글언어코드!$K:$L,2,0)),IF($CU178=-1,"",MID($AQ178,$CU178,$DO178-$CU178+1))),
IF($CV178=-1,"",VLOOKUP($CB178,구글언어코드!$K:$L,2,0)),IF($CV178=-1,"",MID($AQ178,$CV178,$DP178-$CV178+1))),
IF($CW178=-1,"",VLOOKUP($CC178,구글언어코드!$K:$L,2,0)),IF($CW178=-1,"",MID($AQ178,$CW178,$DQ178-$CW178+1))),
IF($CX178=-1,"",VLOOKUP($CD178,구글언어코드!$K:$L,2,0)),IF($CX178=-1,"",MID($AQ178,$CX178,$DR178-$CX178+1))),
IF($CY178=-1,"",VLOOKUP($CE178,구글언어코드!$K:$L,2,0)),IF($CY178=-1,"",MID($AQ178,$CY178,$DS178-$CY178+1))),
IF($CZ178=-1,"",VLOOKUP($CF178,구글언어코드!$K:$L,2,0)),IF($CZ178=-1,"",MID($AQ178,$CZ178,$DT178-$CZ178+1))),
IF($DA178=-1,"",VLOOKUP($CG178,구글언어코드!$K:$L,2,0)),IF($DA178=-1,"",MID($AQ178,$DA178,$DU178-$DA178+1)))</f>
        <v>TRY</v>
      </c>
      <c r="DX178">
        <f>IF(LEN(C178)-LEN(SUBSTITUTE(C178,"}",""))&lt;&gt;LEN(C178)-LEN(SUBSTITUTE(C178,"{","")),"괄호이상",(LEN(C178)-LEN(SUBSTITUTE(C178,"}",""))))</f>
        <v>0</v>
      </c>
      <c r="DY178">
        <f>IF(LEN(H178)-LEN(SUBSTITUTE(H178,"}",""))&lt;&gt;LEN(H178)-LEN(SUBSTITUTE(H178,"{","")),"괄호이상",(LEN(H178)-LEN(SUBSTITUTE(H178,"}",""))))</f>
        <v>0</v>
      </c>
      <c r="DZ178">
        <f>IF(LEN(O178)-LEN(SUBSTITUTE(O178,"}",""))&lt;&gt;LEN(O178)-LEN(SUBSTITUTE(O178,"{","")),"괄호이상",(LEN(O178)-LEN(SUBSTITUTE(O178,"}",""))))</f>
        <v>0</v>
      </c>
      <c r="EA178">
        <f>IF(LEN(P178)-LEN(SUBSTITUTE(P178,"}",""))&lt;&gt;LEN(P178)-LEN(SUBSTITUTE(P178,"{","")),"괄호이상",(LEN(P178)-LEN(SUBSTITUTE(P178,"}",""))))</f>
        <v>0</v>
      </c>
      <c r="EB178">
        <f>IF(LEN(Q178)-LEN(SUBSTITUTE(Q178,"}",""))&lt;&gt;LEN(Q178)-LEN(SUBSTITUTE(Q178,"{","")),"괄호이상",(LEN(Q178)-LEN(SUBSTITUTE(Q178,"}",""))))</f>
        <v>0</v>
      </c>
      <c r="EC178">
        <f>IF(LEN(R178)-LEN(SUBSTITUTE(R178,"}",""))&lt;&gt;LEN(R178)-LEN(SUBSTITUTE(R178,"{","")),"괄호이상",(LEN(R178)-LEN(SUBSTITUTE(R178,"}",""))))</f>
        <v>0</v>
      </c>
      <c r="ED178">
        <f>IF(LEN(S178)-LEN(SUBSTITUTE(S178,"}",""))&lt;&gt;LEN(S178)-LEN(SUBSTITUTE(S178,"{","")),"괄호이상",(LEN(S178)-LEN(SUBSTITUTE(S178,"}",""))))</f>
        <v>0</v>
      </c>
      <c r="EE178">
        <f>IF(LEN(T178)-LEN(SUBSTITUTE(T178,"}",""))&lt;&gt;LEN(T178)-LEN(SUBSTITUTE(T178,"{","")),"괄호이상",(LEN(T178)-LEN(SUBSTITUTE(T178,"}",""))))</f>
        <v>0</v>
      </c>
      <c r="EF178">
        <f>IF(LEN(U178)-LEN(SUBSTITUTE(U178,"}",""))&lt;&gt;LEN(U178)-LEN(SUBSTITUTE(U178,"{","")),"괄호이상",(LEN(U178)-LEN(SUBSTITUTE(U178,"}",""))))</f>
        <v>0</v>
      </c>
      <c r="EG178">
        <f>IF(LEN(V178)-LEN(SUBSTITUTE(V178,"}",""))&lt;&gt;LEN(V178)-LEN(SUBSTITUTE(V178,"{","")),"괄호이상",(LEN(V178)-LEN(SUBSTITUTE(V178,"}",""))))</f>
        <v>0</v>
      </c>
      <c r="EH178">
        <f>IF(LEN(W178)-LEN(SUBSTITUTE(W178,"}",""))&lt;&gt;LEN(W178)-LEN(SUBSTITUTE(W178,"{","")),"괄호이상",(LEN(W178)-LEN(SUBSTITUTE(W178,"}",""))))</f>
        <v>0</v>
      </c>
      <c r="EI178">
        <f>IF(LEN(X178)-LEN(SUBSTITUTE(X178,"}",""))&lt;&gt;LEN(X178)-LEN(SUBSTITUTE(X178,"{","")),"괄호이상",(LEN(X178)-LEN(SUBSTITUTE(X178,"}",""))))</f>
        <v>0</v>
      </c>
      <c r="EJ178">
        <f>IF(LEN(Y178)-LEN(SUBSTITUTE(Y178,"}",""))&lt;&gt;LEN(Y178)-LEN(SUBSTITUTE(Y178,"{","")),"괄호이상",(LEN(Y178)-LEN(SUBSTITUTE(Y178,"}",""))))</f>
        <v>0</v>
      </c>
      <c r="EK178">
        <f>IF(LEN(Z178)-LEN(SUBSTITUTE(Z178,"}",""))&lt;&gt;LEN(Z178)-LEN(SUBSTITUTE(Z178,"{","")),"괄호이상",(LEN(Z178)-LEN(SUBSTITUTE(Z178,"}",""))))</f>
        <v>0</v>
      </c>
      <c r="EL178">
        <f>IF(LEN(AA178)-LEN(SUBSTITUTE(AA178,"}",""))&lt;&gt;LEN(AA178)-LEN(SUBSTITUTE(AA178,"{","")),"괄호이상",(LEN(AA178)-LEN(SUBSTITUTE(AA178,"}",""))))</f>
        <v>0</v>
      </c>
      <c r="EM178">
        <f>IF(LEN(AB178)-LEN(SUBSTITUTE(AB178,"}",""))&lt;&gt;LEN(AB178)-LEN(SUBSTITUTE(AB178,"{","")),"괄호이상",(LEN(AB178)-LEN(SUBSTITUTE(AB178,"}",""))))</f>
        <v>0</v>
      </c>
      <c r="EN178">
        <f>IF(LEN(AC178)-LEN(SUBSTITUTE(AC178,"}",""))&lt;&gt;LEN(AC178)-LEN(SUBSTITUTE(AC178,"{","")),"괄호이상",(LEN(AC178)-LEN(SUBSTITUTE(AC178,"}",""))))</f>
        <v>0</v>
      </c>
      <c r="EO178">
        <f>IF(LEN(AD178)-LEN(SUBSTITUTE(AD178,"}",""))&lt;&gt;LEN(AD178)-LEN(SUBSTITUTE(AD178,"{","")),"괄호이상",(LEN(AD178)-LEN(SUBSTITUTE(AD178,"}",""))))</f>
        <v>0</v>
      </c>
      <c r="EP178">
        <f>IF(LEN(AE178)-LEN(SUBSTITUTE(AE178,"}",""))&lt;&gt;LEN(AE178)-LEN(SUBSTITUTE(AE178,"{","")),"괄호이상",(LEN(AE178)-LEN(SUBSTITUTE(AE178,"}",""))))</f>
        <v>0</v>
      </c>
      <c r="EQ178">
        <f>IF(LEN(AF178)-LEN(SUBSTITUTE(AF178,"}",""))&lt;&gt;LEN(AF178)-LEN(SUBSTITUTE(AF178,"{","")),"괄호이상",(LEN(AF178)-LEN(SUBSTITUTE(AF178,"}",""))))</f>
        <v>0</v>
      </c>
      <c r="ER178">
        <f>IF(LEN(AG178)-LEN(SUBSTITUTE(AG178,"}",""))&lt;&gt;LEN(AG178)-LEN(SUBSTITUTE(AG178,"{","")),"괄호이상",(LEN(AG178)-LEN(SUBSTITUTE(AG178,"}",""))))</f>
        <v>0</v>
      </c>
      <c r="ES178">
        <f>IF(LEN(AH178)-LEN(SUBSTITUTE(AH178,"}",""))&lt;&gt;LEN(AH178)-LEN(SUBSTITUTE(AH178,"{","")),"괄호이상",(LEN(AH178)-LEN(SUBSTITUTE(AH178,"}",""))))</f>
        <v>0</v>
      </c>
      <c r="ET178">
        <f>IF(LEN(AI178)-LEN(SUBSTITUTE(AI178,"}",""))&lt;&gt;LEN(AI178)-LEN(SUBSTITUTE(AI178,"{","")),"괄호이상",(LEN(AI178)-LEN(SUBSTITUTE(AI178,"}",""))))</f>
        <v>0</v>
      </c>
      <c r="EU178">
        <f>IF(LEN(AJ178)-LEN(SUBSTITUTE(AJ178,"}",""))&lt;&gt;LEN(AJ178)-LEN(SUBSTITUTE(AJ178,"{","")),"괄호이상",(LEN(AJ178)-LEN(SUBSTITUTE(AJ178,"}",""))))</f>
        <v>0</v>
      </c>
      <c r="EV178">
        <f>IF(LEN(AK178)-LEN(SUBSTITUTE(AK178,"}",""))&lt;&gt;LEN(AK178)-LEN(SUBSTITUTE(AK178,"{","")),"괄호이상",(LEN(AK178)-LEN(SUBSTITUTE(AK178,"}",""))))</f>
        <v>0</v>
      </c>
      <c r="EW178">
        <f>IF(LEN(AL178)-LEN(SUBSTITUTE(AL178,"}",""))&lt;&gt;LEN(AL178)-LEN(SUBSTITUTE(AL178,"{","")),"괄호이상",(LEN(AL178)-LEN(SUBSTITUTE(AL178,"}",""))))</f>
        <v>0</v>
      </c>
      <c r="EX178">
        <f>IF(LEN(AM178)-LEN(SUBSTITUTE(AM178,"}",""))&lt;&gt;LEN(AM178)-LEN(SUBSTITUTE(AM178,"{","")),"괄호이상",(LEN(AM178)-LEN(SUBSTITUTE(AM178,"}",""))))</f>
        <v>0</v>
      </c>
      <c r="EY178">
        <f>IF(LEN(AN178)-LEN(SUBSTITUTE(AN178,"}",""))&lt;&gt;LEN(AN178)-LEN(SUBSTITUTE(AN178,"{","")),"괄호이상",(LEN(AN178)-LEN(SUBSTITUTE(AN178,"}",""))))</f>
        <v>0</v>
      </c>
      <c r="EZ178">
        <f>IF(LEN(AO178)-LEN(SUBSTITUTE(AO178,"}",""))&lt;&gt;LEN(AO178)-LEN(SUBSTITUTE(AO178,"{","")),"괄호이상",(LEN(AO178)-LEN(SUBSTITUTE(AO178,"}",""))))</f>
        <v>0</v>
      </c>
      <c r="FA178">
        <f>IF(LEN(AP178)-LEN(SUBSTITUTE(AP178,"}",""))&lt;&gt;LEN(AP178)-LEN(SUBSTITUTE(AP178,"{","")),"괄호이상",(LEN(AP178)-LEN(SUBSTITUTE(AP178,"}",""))))</f>
        <v>0</v>
      </c>
      <c r="FB178" t="str">
        <f t="array" ref="FB178">IF(SUM(IF($DX178-DX178:FA178&gt;0,1,0))&gt;0,"여기","")</f>
        <v/>
      </c>
      <c r="FC178">
        <f>IF(LEN(C178)-LEN(SUBSTITUTE(C178,"&gt;",""))&lt;&gt;LEN(C178)-LEN(SUBSTITUTE(C178,"&lt;","")),"괄호이상",(LEN(C178)-LEN(SUBSTITUTE(C178,"&gt;","")))/2)</f>
        <v>0</v>
      </c>
      <c r="FD178">
        <f>IF(LEN(H178)-LEN(SUBSTITUTE(H178,"&gt;",""))&lt;&gt;LEN(H178)-LEN(SUBSTITUTE(H178,"&lt;","")),"괄호이상",(LEN(H178)-LEN(SUBSTITUTE(H178,"&gt;","")))/2)</f>
        <v>0</v>
      </c>
      <c r="FE178">
        <f>IF(LEN(O178)-LEN(SUBSTITUTE(O178,"&gt;",""))&lt;&gt;LEN(O178)-LEN(SUBSTITUTE(O178,"&lt;","")),"괄호이상",(LEN(O178)-LEN(SUBSTITUTE(O178,"&gt;","")))/2)</f>
        <v>0</v>
      </c>
      <c r="FF178">
        <f>IF(LEN(P178)-LEN(SUBSTITUTE(P178,"&gt;",""))&lt;&gt;LEN(P178)-LEN(SUBSTITUTE(P178,"&lt;","")),"괄호이상",(LEN(P178)-LEN(SUBSTITUTE(P178,"&gt;","")))/2)</f>
        <v>0</v>
      </c>
      <c r="FG178">
        <f>IF(LEN(Q178)-LEN(SUBSTITUTE(Q178,"&gt;",""))&lt;&gt;LEN(Q178)-LEN(SUBSTITUTE(Q178,"&lt;","")),"괄호이상",(LEN(Q178)-LEN(SUBSTITUTE(Q178,"&gt;","")))/2)</f>
        <v>0</v>
      </c>
      <c r="FH178">
        <f>IF(LEN(R178)-LEN(SUBSTITUTE(R178,"&gt;",""))&lt;&gt;LEN(R178)-LEN(SUBSTITUTE(R178,"&lt;","")),"괄호이상",(LEN(R178)-LEN(SUBSTITUTE(R178,"&gt;","")))/2)</f>
        <v>0</v>
      </c>
      <c r="FI178">
        <f>IF(LEN(S178)-LEN(SUBSTITUTE(S178,"&gt;",""))&lt;&gt;LEN(S178)-LEN(SUBSTITUTE(S178,"&lt;","")),"괄호이상",(LEN(S178)-LEN(SUBSTITUTE(S178,"&gt;","")))/2)</f>
        <v>0</v>
      </c>
      <c r="FJ178">
        <f>IF(LEN(T178)-LEN(SUBSTITUTE(T178,"&gt;",""))&lt;&gt;LEN(T178)-LEN(SUBSTITUTE(T178,"&lt;","")),"괄호이상",(LEN(T178)-LEN(SUBSTITUTE(T178,"&gt;","")))/2)</f>
        <v>0</v>
      </c>
      <c r="FK178">
        <f>IF(LEN(U178)-LEN(SUBSTITUTE(U178,"&gt;",""))&lt;&gt;LEN(U178)-LEN(SUBSTITUTE(U178,"&lt;","")),"괄호이상",(LEN(U178)-LEN(SUBSTITUTE(U178,"&gt;","")))/2)</f>
        <v>0</v>
      </c>
      <c r="FL178">
        <f>IF(LEN(V178)-LEN(SUBSTITUTE(V178,"&gt;",""))&lt;&gt;LEN(V178)-LEN(SUBSTITUTE(V178,"&lt;","")),"괄호이상",(LEN(V178)-LEN(SUBSTITUTE(V178,"&gt;","")))/2)</f>
        <v>0</v>
      </c>
      <c r="FM178">
        <f>IF(LEN(W178)-LEN(SUBSTITUTE(W178,"&gt;",""))&lt;&gt;LEN(W178)-LEN(SUBSTITUTE(W178,"&lt;","")),"괄호이상",(LEN(W178)-LEN(SUBSTITUTE(W178,"&gt;","")))/2)</f>
        <v>0</v>
      </c>
      <c r="FN178">
        <f>IF(LEN(X178)-LEN(SUBSTITUTE(X178,"&gt;",""))&lt;&gt;LEN(X178)-LEN(SUBSTITUTE(X178,"&lt;","")),"괄호이상",(LEN(X178)-LEN(SUBSTITUTE(X178,"&gt;","")))/2)</f>
        <v>0</v>
      </c>
      <c r="FO178">
        <f>IF(LEN(Y178)-LEN(SUBSTITUTE(Y178,"&gt;",""))&lt;&gt;LEN(Y178)-LEN(SUBSTITUTE(Y178,"&lt;","")),"괄호이상",(LEN(Y178)-LEN(SUBSTITUTE(Y178,"&gt;","")))/2)</f>
        <v>0</v>
      </c>
      <c r="FP178">
        <f>IF(LEN(Z178)-LEN(SUBSTITUTE(Z178,"&gt;",""))&lt;&gt;LEN(Z178)-LEN(SUBSTITUTE(Z178,"&lt;","")),"괄호이상",(LEN(Z178)-LEN(SUBSTITUTE(Z178,"&gt;","")))/2)</f>
        <v>0</v>
      </c>
      <c r="FQ178">
        <f>IF(LEN(AA178)-LEN(SUBSTITUTE(AA178,"&gt;",""))&lt;&gt;LEN(AA178)-LEN(SUBSTITUTE(AA178,"&lt;","")),"괄호이상",(LEN(AA178)-LEN(SUBSTITUTE(AA178,"&gt;","")))/2)</f>
        <v>0</v>
      </c>
      <c r="FR178">
        <f>IF(LEN(AB178)-LEN(SUBSTITUTE(AB178,"&gt;",""))&lt;&gt;LEN(AB178)-LEN(SUBSTITUTE(AB178,"&lt;","")),"괄호이상",(LEN(AB178)-LEN(SUBSTITUTE(AB178,"&gt;","")))/2)</f>
        <v>0</v>
      </c>
      <c r="FS178">
        <f>IF(LEN(AC178)-LEN(SUBSTITUTE(AC178,"&gt;",""))&lt;&gt;LEN(AC178)-LEN(SUBSTITUTE(AC178,"&lt;","")),"괄호이상",(LEN(AC178)-LEN(SUBSTITUTE(AC178,"&gt;","")))/2)</f>
        <v>0</v>
      </c>
      <c r="FT178">
        <f>IF(LEN(AD178)-LEN(SUBSTITUTE(AD178,"&gt;",""))&lt;&gt;LEN(AD178)-LEN(SUBSTITUTE(AD178,"&lt;","")),"괄호이상",(LEN(AD178)-LEN(SUBSTITUTE(AD178,"&gt;","")))/2)</f>
        <v>0</v>
      </c>
      <c r="FU178">
        <f>IF(LEN(AE178)-LEN(SUBSTITUTE(AE178,"&gt;",""))&lt;&gt;LEN(AE178)-LEN(SUBSTITUTE(AE178,"&lt;","")),"괄호이상",(LEN(AE178)-LEN(SUBSTITUTE(AE178,"&gt;","")))/2)</f>
        <v>0</v>
      </c>
      <c r="FV178">
        <f>IF(LEN(AF178)-LEN(SUBSTITUTE(AF178,"&gt;",""))&lt;&gt;LEN(AF178)-LEN(SUBSTITUTE(AF178,"&lt;","")),"괄호이상",(LEN(AF178)-LEN(SUBSTITUTE(AF178,"&gt;","")))/2)</f>
        <v>0</v>
      </c>
      <c r="FW178">
        <f>IF(LEN(AG178)-LEN(SUBSTITUTE(AG178,"&gt;",""))&lt;&gt;LEN(AG178)-LEN(SUBSTITUTE(AG178,"&lt;","")),"괄호이상",(LEN(AG178)-LEN(SUBSTITUTE(AG178,"&gt;","")))/2)</f>
        <v>0</v>
      </c>
      <c r="FX178">
        <f>IF(LEN(AH178)-LEN(SUBSTITUTE(AH178,"&gt;",""))&lt;&gt;LEN(AH178)-LEN(SUBSTITUTE(AH178,"&lt;","")),"괄호이상",(LEN(AH178)-LEN(SUBSTITUTE(AH178,"&gt;","")))/2)</f>
        <v>0</v>
      </c>
      <c r="FY178">
        <f>IF(LEN(AI178)-LEN(SUBSTITUTE(AI178,"&gt;",""))&lt;&gt;LEN(AI178)-LEN(SUBSTITUTE(AI178,"&lt;","")),"괄호이상",(LEN(AI178)-LEN(SUBSTITUTE(AI178,"&gt;","")))/2)</f>
        <v>0</v>
      </c>
      <c r="FZ178">
        <f>IF(LEN(AJ178)-LEN(SUBSTITUTE(AJ178,"&gt;",""))&lt;&gt;LEN(AJ178)-LEN(SUBSTITUTE(AJ178,"&lt;","")),"괄호이상",(LEN(AJ178)-LEN(SUBSTITUTE(AJ178,"&gt;","")))/2)</f>
        <v>0</v>
      </c>
      <c r="GA178">
        <f>IF(LEN(AK178)-LEN(SUBSTITUTE(AK178,"&gt;",""))&lt;&gt;LEN(AK178)-LEN(SUBSTITUTE(AK178,"&lt;","")),"괄호이상",(LEN(AK178)-LEN(SUBSTITUTE(AK178,"&gt;","")))/2)</f>
        <v>0</v>
      </c>
      <c r="GB178">
        <f>IF(LEN(AL178)-LEN(SUBSTITUTE(AL178,"&gt;",""))&lt;&gt;LEN(AL178)-LEN(SUBSTITUTE(AL178,"&lt;","")),"괄호이상",(LEN(AL178)-LEN(SUBSTITUTE(AL178,"&gt;","")))/2)</f>
        <v>0</v>
      </c>
      <c r="GC178">
        <f>IF(LEN(AM178)-LEN(SUBSTITUTE(AM178,"&gt;",""))&lt;&gt;LEN(AM178)-LEN(SUBSTITUTE(AM178,"&lt;","")),"괄호이상",(LEN(AM178)-LEN(SUBSTITUTE(AM178,"&gt;","")))/2)</f>
        <v>0</v>
      </c>
      <c r="GD178">
        <f>IF(LEN(AN178)-LEN(SUBSTITUTE(AN178,"&gt;",""))&lt;&gt;LEN(AN178)-LEN(SUBSTITUTE(AN178,"&lt;","")),"괄호이상",(LEN(AN178)-LEN(SUBSTITUTE(AN178,"&gt;","")))/2)</f>
        <v>0</v>
      </c>
      <c r="GE178">
        <f>IF(LEN(AO178)-LEN(SUBSTITUTE(AO178,"&gt;",""))&lt;&gt;LEN(AO178)-LEN(SUBSTITUTE(AO178,"&lt;","")),"괄호이상",(LEN(AO178)-LEN(SUBSTITUTE(AO178,"&gt;","")))/2)</f>
        <v>0</v>
      </c>
      <c r="GF178">
        <f>IF(LEN(AP178)-LEN(SUBSTITUTE(AP178,"&gt;",""))&lt;&gt;LEN(AP178)-LEN(SUBSTITUTE(AP178,"&lt;","")),"괄호이상",(LEN(AP178)-LEN(SUBSTITUTE(AP178,"&gt;","")))/2)</f>
        <v>0</v>
      </c>
      <c r="GG178" t="str">
        <f t="array" ref="GG178">IF(SUM(IF($FC178-FC178:GF178&gt;0,1,0))&gt;0,"여기","")</f>
        <v/>
      </c>
      <c r="GH178" t="str">
        <f t="shared" si="137"/>
        <v/>
      </c>
    </row>
    <row r="179" spans="1:190" x14ac:dyDescent="0.3">
      <c r="A179" t="s">
        <v>1175</v>
      </c>
      <c r="B179">
        <f t="shared" si="131"/>
        <v>1</v>
      </c>
      <c r="C179" t="s">
        <v>1173</v>
      </c>
      <c r="E179" t="str">
        <f t="shared" si="107"/>
        <v>이 아래로 내려가면 몬스터가 생성됩니다</v>
      </c>
      <c r="G179" t="s">
        <v>2215</v>
      </c>
      <c r="H179" t="s">
        <v>1174</v>
      </c>
      <c r="J179" s="1" t="str">
        <f t="shared" si="108"/>
        <v>Monsters spawn when you go down here</v>
      </c>
      <c r="L179">
        <v>1</v>
      </c>
      <c r="M179">
        <v>1</v>
      </c>
      <c r="O179" t="s">
        <v>7444</v>
      </c>
      <c r="P179" t="s">
        <v>7445</v>
      </c>
      <c r="Q179" t="s">
        <v>7446</v>
      </c>
      <c r="R179" t="s">
        <v>7453</v>
      </c>
      <c r="S179" t="s">
        <v>7454</v>
      </c>
      <c r="T179" t="s">
        <v>7458</v>
      </c>
      <c r="U179" t="s">
        <v>7459</v>
      </c>
      <c r="V179" t="s">
        <v>7464</v>
      </c>
      <c r="W179" t="s">
        <v>7466</v>
      </c>
      <c r="X179" s="20" t="s">
        <v>7468</v>
      </c>
      <c r="Y179" t="s">
        <v>7471</v>
      </c>
      <c r="Z179" t="s">
        <v>7462</v>
      </c>
      <c r="AA179" s="20" t="s">
        <v>7447</v>
      </c>
      <c r="AB179" t="s">
        <v>7448</v>
      </c>
      <c r="AC179" t="s">
        <v>7449</v>
      </c>
      <c r="AD179" t="s">
        <v>7450</v>
      </c>
      <c r="AE179" t="s">
        <v>7451</v>
      </c>
      <c r="AF179" t="s">
        <v>7452</v>
      </c>
      <c r="AG179" t="s">
        <v>7455</v>
      </c>
      <c r="AH179" s="20" t="s">
        <v>7456</v>
      </c>
      <c r="AI179" t="s">
        <v>7457</v>
      </c>
      <c r="AJ179" t="s">
        <v>7460</v>
      </c>
      <c r="AK179" t="s">
        <v>7461</v>
      </c>
      <c r="AL179" t="s">
        <v>7463</v>
      </c>
      <c r="AM179" t="s">
        <v>7465</v>
      </c>
      <c r="AN179" t="s">
        <v>7467</v>
      </c>
      <c r="AO179" t="s">
        <v>7469</v>
      </c>
      <c r="AP179" t="s">
        <v>7470</v>
      </c>
      <c r="AQ179" t="str">
        <f t="shared" si="132"/>
        <v>Monsters spawn when you go down here</v>
      </c>
      <c r="AR179">
        <f t="shared" si="109"/>
        <v>0</v>
      </c>
      <c r="AS179">
        <f t="shared" si="110"/>
        <v>0</v>
      </c>
      <c r="AT179">
        <f t="shared" ca="1" si="111"/>
        <v>-1</v>
      </c>
      <c r="AU179">
        <f t="shared" ca="1" si="112"/>
        <v>-1</v>
      </c>
      <c r="AV179">
        <f t="shared" ca="1" si="113"/>
        <v>-1</v>
      </c>
      <c r="AW179">
        <f t="shared" ca="1" si="114"/>
        <v>-1</v>
      </c>
      <c r="AX179">
        <f t="shared" ca="1" si="115"/>
        <v>-1</v>
      </c>
      <c r="AY179">
        <f t="shared" ca="1" si="116"/>
        <v>-1</v>
      </c>
      <c r="AZ179">
        <f t="shared" ca="1" si="117"/>
        <v>-1</v>
      </c>
      <c r="BA179">
        <f t="shared" ca="1" si="118"/>
        <v>-1</v>
      </c>
      <c r="BB179">
        <f t="shared" ca="1" si="119"/>
        <v>-1</v>
      </c>
      <c r="BC179">
        <f t="shared" ca="1" si="120"/>
        <v>-1</v>
      </c>
      <c r="BD179">
        <f t="shared" ca="1" si="121"/>
        <v>-1</v>
      </c>
      <c r="BE179">
        <f t="shared" ca="1" si="122"/>
        <v>-1</v>
      </c>
      <c r="BF179">
        <f t="shared" ca="1" si="123"/>
        <v>-1</v>
      </c>
      <c r="BG179">
        <f t="shared" ca="1" si="124"/>
        <v>-1</v>
      </c>
      <c r="BH179">
        <f t="shared" ca="1" si="125"/>
        <v>-1</v>
      </c>
      <c r="BI179">
        <f t="shared" ca="1" si="126"/>
        <v>-1</v>
      </c>
      <c r="BJ179">
        <f t="shared" ca="1" si="127"/>
        <v>-1</v>
      </c>
      <c r="BK179">
        <f t="shared" ca="1" si="128"/>
        <v>-1</v>
      </c>
      <c r="BL179">
        <f t="shared" ca="1" si="129"/>
        <v>-1</v>
      </c>
      <c r="BM179">
        <f t="shared" ca="1" si="130"/>
        <v>-1</v>
      </c>
      <c r="BN179">
        <f ca="1">IF(AT179=-1,-1,COUNTIF($AT179:AT179,AT179)+IF(AT179=0,50,0))</f>
        <v>-1</v>
      </c>
      <c r="BO179">
        <f ca="1">IF(AU179=-1,-1,COUNTIF($AT179:AU179,AU179)+IF(AU179=0,50,0))</f>
        <v>-1</v>
      </c>
      <c r="BP179">
        <f ca="1">IF(AV179=-1,-1,COUNTIF($AT179:AV179,AV179)+IF(AV179=0,50,0))</f>
        <v>-1</v>
      </c>
      <c r="BQ179">
        <f ca="1">IF(AW179=-1,-1,COUNTIF($AT179:AW179,AW179)+IF(AW179=0,50,0))</f>
        <v>-1</v>
      </c>
      <c r="BR179">
        <f ca="1">IF(AX179=-1,-1,COUNTIF($AT179:AX179,AX179)+IF(AX179=0,50,0))</f>
        <v>-1</v>
      </c>
      <c r="BS179">
        <f ca="1">IF(AY179=-1,-1,COUNTIF($AT179:AY179,AY179)+IF(AY179=0,50,0))</f>
        <v>-1</v>
      </c>
      <c r="BT179">
        <f ca="1">IF(AZ179=-1,-1,COUNTIF($AT179:AZ179,AZ179)+IF(AZ179=0,50,0))</f>
        <v>-1</v>
      </c>
      <c r="BU179">
        <f ca="1">IF(BA179=-1,-1,COUNTIF($AT179:BA179,BA179)+IF(BA179=0,50,0))</f>
        <v>-1</v>
      </c>
      <c r="BV179">
        <f ca="1">IF(BB179=-1,-1,COUNTIF($AT179:BB179,BB179)+IF(BB179=0,50,0))</f>
        <v>-1</v>
      </c>
      <c r="BW179">
        <f ca="1">IF(BC179=-1,-1,COUNTIF($AT179:BC179,BC179)+IF(BC179=0,50,0))</f>
        <v>-1</v>
      </c>
      <c r="BX179">
        <f ca="1">IF(BD179=-1,-1,COUNTIF($AT179:BD179,BD179)+IF(BD179=0,50,0))</f>
        <v>-1</v>
      </c>
      <c r="BY179">
        <f ca="1">IF(BE179=-1,-1,COUNTIF($AT179:BE179,BE179)+IF(BE179=0,50,0))</f>
        <v>-1</v>
      </c>
      <c r="BZ179">
        <f ca="1">IF(BF179=-1,-1,COUNTIF($AT179:BF179,BF179)+IF(BF179=0,50,0))</f>
        <v>-1</v>
      </c>
      <c r="CA179">
        <f ca="1">IF(BG179=-1,-1,COUNTIF($AT179:BG179,BG179)+IF(BG179=0,50,0))</f>
        <v>-1</v>
      </c>
      <c r="CB179">
        <f ca="1">IF(BH179=-1,-1,COUNTIF($AT179:BH179,BH179)+IF(BH179=0,50,0))</f>
        <v>-1</v>
      </c>
      <c r="CC179">
        <f ca="1">IF(BI179=-1,-1,COUNTIF($AT179:BI179,BI179)+IF(BI179=0,50,0))</f>
        <v>-1</v>
      </c>
      <c r="CD179">
        <f ca="1">IF(BJ179=-1,-1,COUNTIF($AT179:BJ179,BJ179)+IF(BJ179=0,50,0))</f>
        <v>-1</v>
      </c>
      <c r="CE179">
        <f ca="1">IF(BK179=-1,-1,COUNTIF($AT179:BK179,BK179)+IF(BK179=0,50,0))</f>
        <v>-1</v>
      </c>
      <c r="CF179">
        <f ca="1">IF(BL179=-1,-1,COUNTIF($AT179:BL179,BL179)+IF(BL179=0,50,0))</f>
        <v>-1</v>
      </c>
      <c r="CG179">
        <f ca="1">IF(BM179=-1,-1,COUNTIF($AT179:BM179,BM179)+IF(BM179=0,50,0))</f>
        <v>-1</v>
      </c>
      <c r="CH179">
        <f t="shared" ca="1" si="150"/>
        <v>-1</v>
      </c>
      <c r="CI179">
        <f t="shared" ca="1" si="150"/>
        <v>-1</v>
      </c>
      <c r="CJ179">
        <f t="shared" ca="1" si="150"/>
        <v>-1</v>
      </c>
      <c r="CK179">
        <f t="shared" ca="1" si="150"/>
        <v>-1</v>
      </c>
      <c r="CL179">
        <f t="shared" ca="1" si="150"/>
        <v>-1</v>
      </c>
      <c r="CM179">
        <f t="shared" ca="1" si="150"/>
        <v>-1</v>
      </c>
      <c r="CN179">
        <f t="shared" ca="1" si="150"/>
        <v>-1</v>
      </c>
      <c r="CO179">
        <f t="shared" ca="1" si="150"/>
        <v>-1</v>
      </c>
      <c r="CP179">
        <f t="shared" ca="1" si="150"/>
        <v>-1</v>
      </c>
      <c r="CQ179">
        <f t="shared" ca="1" si="150"/>
        <v>-1</v>
      </c>
      <c r="CR179">
        <f t="shared" ca="1" si="151"/>
        <v>-1</v>
      </c>
      <c r="CS179">
        <f t="shared" ca="1" si="151"/>
        <v>-1</v>
      </c>
      <c r="CT179">
        <f t="shared" ca="1" si="151"/>
        <v>-1</v>
      </c>
      <c r="CU179">
        <f t="shared" ca="1" si="151"/>
        <v>-1</v>
      </c>
      <c r="CV179">
        <f t="shared" ca="1" si="151"/>
        <v>-1</v>
      </c>
      <c r="CW179">
        <f t="shared" ca="1" si="151"/>
        <v>-1</v>
      </c>
      <c r="CX179">
        <f t="shared" ca="1" si="151"/>
        <v>-1</v>
      </c>
      <c r="CY179">
        <f t="shared" ca="1" si="151"/>
        <v>-1</v>
      </c>
      <c r="CZ179">
        <f t="shared" ca="1" si="151"/>
        <v>-1</v>
      </c>
      <c r="DA179">
        <f t="shared" ca="1" si="151"/>
        <v>-1</v>
      </c>
      <c r="DB179">
        <f t="shared" ca="1" si="152"/>
        <v>-1</v>
      </c>
      <c r="DC179">
        <f t="shared" ca="1" si="152"/>
        <v>-1</v>
      </c>
      <c r="DD179">
        <f t="shared" ca="1" si="152"/>
        <v>-1</v>
      </c>
      <c r="DE179">
        <f t="shared" ca="1" si="152"/>
        <v>-1</v>
      </c>
      <c r="DF179">
        <f t="shared" ca="1" si="152"/>
        <v>-1</v>
      </c>
      <c r="DG179">
        <f t="shared" ca="1" si="152"/>
        <v>-1</v>
      </c>
      <c r="DH179">
        <f t="shared" ca="1" si="152"/>
        <v>-1</v>
      </c>
      <c r="DI179">
        <f t="shared" ca="1" si="152"/>
        <v>-1</v>
      </c>
      <c r="DJ179">
        <f t="shared" ca="1" si="152"/>
        <v>-1</v>
      </c>
      <c r="DK179">
        <f t="shared" ca="1" si="152"/>
        <v>-1</v>
      </c>
      <c r="DL179">
        <f t="shared" ca="1" si="153"/>
        <v>-1</v>
      </c>
      <c r="DM179">
        <f t="shared" ca="1" si="153"/>
        <v>-1</v>
      </c>
      <c r="DN179">
        <f t="shared" ca="1" si="153"/>
        <v>-1</v>
      </c>
      <c r="DO179">
        <f t="shared" ca="1" si="153"/>
        <v>-1</v>
      </c>
      <c r="DP179">
        <f t="shared" ca="1" si="153"/>
        <v>-1</v>
      </c>
      <c r="DQ179">
        <f t="shared" ca="1" si="153"/>
        <v>-1</v>
      </c>
      <c r="DR179">
        <f t="shared" ca="1" si="153"/>
        <v>-1</v>
      </c>
      <c r="DS179">
        <f t="shared" ca="1" si="153"/>
        <v>-1</v>
      </c>
      <c r="DT179">
        <f t="shared" ca="1" si="153"/>
        <v>-1</v>
      </c>
      <c r="DU179">
        <f t="shared" ca="1" si="153"/>
        <v>-1</v>
      </c>
      <c r="DV179" t="str">
        <f ca="1">SUBSTITUTE(SUBSTITUTE(SUBSTITUTE(SUBSTITUTE(SUBSTITUTE(SUBSTITUTE(SUBSTITUTE(SUBSTITUTE(SUBSTITUTE(SUBSTITUTE(
SUBSTITUTE(SUBSTITUTE(SUBSTITUTE(SUBSTITUTE(SUBSTITUTE(SUBSTITUTE(SUBSTITUTE(SUBSTITUTE(SUBSTITUTE(SUBSTITUTE($AQ179,
IF($CH179=-1,"",MID($AQ179,$CH179,$DB179-$CH179+1)),IF($CH179=-1,"",VLOOKUP($BN179,구글언어코드!$K:$L,2,0))),
IF($CI179=-1,"",MID($AQ179,$CI179,$DC179-$CI179+1)),IF($CI179=-1,"",VLOOKUP($BO179,구글언어코드!$K:$L,2,0))),
IF($CJ179=-1,"",MID($AQ179,$CJ179,$DD179-$CJ179+1)),IF($CJ179=-1,"",VLOOKUP($BP179,구글언어코드!$K:$L,2,0))),
IF($CK179=-1,"",MID($AQ179,$CK179,$DE179-$CK179+1)),IF($CK179=-1,"",VLOOKUP($BQ179,구글언어코드!$K:$L,2,0))),
IF($CL179=-1,"",MID($AQ179,$CL179,$DF179-$CL179+1)),IF($CL179=-1,"",VLOOKUP($BR179,구글언어코드!$K:$L,2,0))),
IF($CM179=-1,"",MID($AQ179,$CM179,$DG179-$CM179+1)),IF($CM179=-1,"",VLOOKUP($BS179,구글언어코드!$K:$L,2,0))),
IF($CN179=-1,"",MID($AQ179,$CN179,$DH179-$CN179+1)),IF($CN179=-1,"",VLOOKUP($BT179,구글언어코드!$K:$L,2,0))),
IF($CO179=-1,"",MID($AQ179,$CO179,$DI179-$CO179+1)),IF($CO179=-1,"",VLOOKUP($BU179,구글언어코드!$K:$L,2,0))),
IF($CP179=-1,"",MID($AQ179,$CP179,$DJ179-$CP179+1)),IF($CP179=-1,"",VLOOKUP($BV179,구글언어코드!$K:$L,2,0))),
IF($CQ179=-1,"",MID($AQ179,$CQ179,$DK179-$CQ179+1)),IF($CQ179=-1,"",VLOOKUP($BW179,구글언어코드!$K:$L,2,0))),
IF($CR179=-1,"",MID($AQ179,$CR179,$DL179-$CR179+1)),IF($CR179=-1,"",VLOOKUP($BX179,구글언어코드!$K:$L,2,0))),
IF($CS179=-1,"",MID($AQ179,$CS179,$DM179-$CS179+1)),IF($CS179=-1,"",VLOOKUP($BY179,구글언어코드!$K:$L,2,0))),
IF($CT179=-1,"",MID($AQ179,$CT179,$DN179-$CT179+1)),IF($CT179=-1,"",VLOOKUP($BZ179,구글언어코드!$K:$L,2,0))),
IF($CU179=-1,"",MID($AQ179,$CU179,$DO179-$CU179+1)),IF($CU179=-1,"",VLOOKUP($CA179,구글언어코드!$K:$L,2,0))),
IF($CV179=-1,"",MID($AQ179,$CV179,$DP179-$CV179+1)),IF($CV179=-1,"",VLOOKUP($CB179,구글언어코드!$K:$L,2,0))),
IF($CW179=-1,"",MID($AQ179,$CW179,$DQ179-$CW179+1)),IF($CW179=-1,"",VLOOKUP($CC179,구글언어코드!$K:$L,2,0))),
IF($CX179=-1,"",MID($AQ179,$CX179,$DR179-$CX179+1)),IF($CX179=-1,"",VLOOKUP($CD179,구글언어코드!$K:$L,2,0))),
IF($CY179=-1,"",MID($AQ179,$CY179,$DS179-$CY179+1)),IF($CY179=-1,"",VLOOKUP($CE179,구글언어코드!$K:$L,2,0))),
IF($CZ179=-1,"",MID($AQ179,$CZ179,$DT179-$CZ179+1)),IF($CZ179=-1,"",VLOOKUP($CF179,구글언어코드!$K:$L,2,0))),
IF($DA179=-1,"",MID($AQ179,$DA179,$DU179-$DA179+1)),IF($DA179=-1,"",VLOOKUP($CG179,구글언어코드!$K:$L,2,0)))</f>
        <v>Monsters spawn when you go down here</v>
      </c>
      <c r="DW179" t="str">
        <f ca="1">SUBSTITUTE(SUBSTITUTE(SUBSTITUTE(SUBSTITUTE(SUBSTITUTE(SUBSTITUTE(SUBSTITUTE(SUBSTITUTE(SUBSTITUTE(SUBSTITUTE(
SUBSTITUTE(SUBSTITUTE(SUBSTITUTE(SUBSTITUTE(SUBSTITUTE(SUBSTITUTE(SUBSTITUTE(SUBSTITUTE(SUBSTITUTE(SUBSTITUTE(DV179,
IF($CH179=-1,"",VLOOKUP($BN179,구글언어코드!$K:$L,2,0)),IF($CH179=-1,"",MID($AQ179,$CH179,$DB179-$CH179+1))),
IF($CI179=-1,"",VLOOKUP($BO179,구글언어코드!$K:$L,2,0)),IF($CI179=-1,"",MID($AQ179,$CI179,$DC179-$CI179+1))),
IF($CJ179=-1,"",VLOOKUP($BP179,구글언어코드!$K:$L,2,0)),IF($CJ179=-1,"",MID($AQ179,$CJ179,$DD179-$CJ179+1))),
IF($CK179=-1,"",VLOOKUP($BQ179,구글언어코드!$K:$L,2,0)),IF($CK179=-1,"",MID($AQ179,$CK179,$DE179-$CK179+1))),
IF($CL179=-1,"",VLOOKUP($BR179,구글언어코드!$K:$L,2,0)),IF($CL179=-1,"",MID($AQ179,$CL179,$DF179-$CL179+1))),
IF($CM179=-1,"",VLOOKUP($BS179,구글언어코드!$K:$L,2,0)),IF($CM179=-1,"",MID($AQ179,$CM179,$DG179-$CM179+1))),
IF($CN179=-1,"",VLOOKUP($BT179,구글언어코드!$K:$L,2,0)),IF($CN179=-1,"",MID($AQ179,$CN179,$DH179-$CN179+1))),
IF($CO179=-1,"",VLOOKUP($BU179,구글언어코드!$K:$L,2,0)),IF($CO179=-1,"",MID($AQ179,$CO179,$DI179-$CO179+1))),
IF($CP179=-1,"",VLOOKUP($BV179,구글언어코드!$K:$L,2,0)),IF($CP179=-1,"",MID($AQ179,$CP179,$DJ179-$CP179+1))),
IF($CQ179=-1,"",VLOOKUP($BW179,구글언어코드!$K:$L,2,0)),IF($CQ179=-1,"",MID($AQ179,$CQ179,$DK179-$CQ179+1))),
IF($CR179=-1,"",VLOOKUP($BX179,구글언어코드!$K:$L,2,0)),IF($CR179=-1,"",MID($AQ179,$CR179,$DL179-$CR179+1))),
IF($CS179=-1,"",VLOOKUP($BY179,구글언어코드!$K:$L,2,0)),IF($CS179=-1,"",MID($AQ179,$CS179,$DM179-$CS179+1))),
IF($CT179=-1,"",VLOOKUP($BZ179,구글언어코드!$K:$L,2,0)),IF($CT179=-1,"",MID($AQ179,$CT179,$DN179-$CT179+1))),
IF($CU179=-1,"",VLOOKUP($CA179,구글언어코드!$K:$L,2,0)),IF($CU179=-1,"",MID($AQ179,$CU179,$DO179-$CU179+1))),
IF($CV179=-1,"",VLOOKUP($CB179,구글언어코드!$K:$L,2,0)),IF($CV179=-1,"",MID($AQ179,$CV179,$DP179-$CV179+1))),
IF($CW179=-1,"",VLOOKUP($CC179,구글언어코드!$K:$L,2,0)),IF($CW179=-1,"",MID($AQ179,$CW179,$DQ179-$CW179+1))),
IF($CX179=-1,"",VLOOKUP($CD179,구글언어코드!$K:$L,2,0)),IF($CX179=-1,"",MID($AQ179,$CX179,$DR179-$CX179+1))),
IF($CY179=-1,"",VLOOKUP($CE179,구글언어코드!$K:$L,2,0)),IF($CY179=-1,"",MID($AQ179,$CY179,$DS179-$CY179+1))),
IF($CZ179=-1,"",VLOOKUP($CF179,구글언어코드!$K:$L,2,0)),IF($CZ179=-1,"",MID($AQ179,$CZ179,$DT179-$CZ179+1))),
IF($DA179=-1,"",VLOOKUP($CG179,구글언어코드!$K:$L,2,0)),IF($DA179=-1,"",MID($AQ179,$DA179,$DU179-$DA179+1)))</f>
        <v>Monsters spawn when you go down here</v>
      </c>
      <c r="DX179">
        <f>IF(LEN(C179)-LEN(SUBSTITUTE(C179,"}",""))&lt;&gt;LEN(C179)-LEN(SUBSTITUTE(C179,"{","")),"괄호이상",(LEN(C179)-LEN(SUBSTITUTE(C179,"}",""))))</f>
        <v>0</v>
      </c>
      <c r="DY179">
        <f>IF(LEN(H179)-LEN(SUBSTITUTE(H179,"}",""))&lt;&gt;LEN(H179)-LEN(SUBSTITUTE(H179,"{","")),"괄호이상",(LEN(H179)-LEN(SUBSTITUTE(H179,"}",""))))</f>
        <v>0</v>
      </c>
      <c r="DZ179">
        <f>IF(LEN(O179)-LEN(SUBSTITUTE(O179,"}",""))&lt;&gt;LEN(O179)-LEN(SUBSTITUTE(O179,"{","")),"괄호이상",(LEN(O179)-LEN(SUBSTITUTE(O179,"}",""))))</f>
        <v>0</v>
      </c>
      <c r="EA179">
        <f>IF(LEN(P179)-LEN(SUBSTITUTE(P179,"}",""))&lt;&gt;LEN(P179)-LEN(SUBSTITUTE(P179,"{","")),"괄호이상",(LEN(P179)-LEN(SUBSTITUTE(P179,"}",""))))</f>
        <v>0</v>
      </c>
      <c r="EB179">
        <f>IF(LEN(Q179)-LEN(SUBSTITUTE(Q179,"}",""))&lt;&gt;LEN(Q179)-LEN(SUBSTITUTE(Q179,"{","")),"괄호이상",(LEN(Q179)-LEN(SUBSTITUTE(Q179,"}",""))))</f>
        <v>0</v>
      </c>
      <c r="EC179">
        <f>IF(LEN(R179)-LEN(SUBSTITUTE(R179,"}",""))&lt;&gt;LEN(R179)-LEN(SUBSTITUTE(R179,"{","")),"괄호이상",(LEN(R179)-LEN(SUBSTITUTE(R179,"}",""))))</f>
        <v>0</v>
      </c>
      <c r="ED179">
        <f>IF(LEN(S179)-LEN(SUBSTITUTE(S179,"}",""))&lt;&gt;LEN(S179)-LEN(SUBSTITUTE(S179,"{","")),"괄호이상",(LEN(S179)-LEN(SUBSTITUTE(S179,"}",""))))</f>
        <v>0</v>
      </c>
      <c r="EE179">
        <f>IF(LEN(T179)-LEN(SUBSTITUTE(T179,"}",""))&lt;&gt;LEN(T179)-LEN(SUBSTITUTE(T179,"{","")),"괄호이상",(LEN(T179)-LEN(SUBSTITUTE(T179,"}",""))))</f>
        <v>0</v>
      </c>
      <c r="EF179">
        <f>IF(LEN(U179)-LEN(SUBSTITUTE(U179,"}",""))&lt;&gt;LEN(U179)-LEN(SUBSTITUTE(U179,"{","")),"괄호이상",(LEN(U179)-LEN(SUBSTITUTE(U179,"}",""))))</f>
        <v>0</v>
      </c>
      <c r="EG179">
        <f>IF(LEN(V179)-LEN(SUBSTITUTE(V179,"}",""))&lt;&gt;LEN(V179)-LEN(SUBSTITUTE(V179,"{","")),"괄호이상",(LEN(V179)-LEN(SUBSTITUTE(V179,"}",""))))</f>
        <v>0</v>
      </c>
      <c r="EH179">
        <f>IF(LEN(W179)-LEN(SUBSTITUTE(W179,"}",""))&lt;&gt;LEN(W179)-LEN(SUBSTITUTE(W179,"{","")),"괄호이상",(LEN(W179)-LEN(SUBSTITUTE(W179,"}",""))))</f>
        <v>0</v>
      </c>
      <c r="EI179">
        <f>IF(LEN(X179)-LEN(SUBSTITUTE(X179,"}",""))&lt;&gt;LEN(X179)-LEN(SUBSTITUTE(X179,"{","")),"괄호이상",(LEN(X179)-LEN(SUBSTITUTE(X179,"}",""))))</f>
        <v>0</v>
      </c>
      <c r="EJ179">
        <f>IF(LEN(Y179)-LEN(SUBSTITUTE(Y179,"}",""))&lt;&gt;LEN(Y179)-LEN(SUBSTITUTE(Y179,"{","")),"괄호이상",(LEN(Y179)-LEN(SUBSTITUTE(Y179,"}",""))))</f>
        <v>0</v>
      </c>
      <c r="EK179">
        <f>IF(LEN(Z179)-LEN(SUBSTITUTE(Z179,"}",""))&lt;&gt;LEN(Z179)-LEN(SUBSTITUTE(Z179,"{","")),"괄호이상",(LEN(Z179)-LEN(SUBSTITUTE(Z179,"}",""))))</f>
        <v>0</v>
      </c>
      <c r="EL179">
        <f>IF(LEN(AA179)-LEN(SUBSTITUTE(AA179,"}",""))&lt;&gt;LEN(AA179)-LEN(SUBSTITUTE(AA179,"{","")),"괄호이상",(LEN(AA179)-LEN(SUBSTITUTE(AA179,"}",""))))</f>
        <v>0</v>
      </c>
      <c r="EM179">
        <f>IF(LEN(AB179)-LEN(SUBSTITUTE(AB179,"}",""))&lt;&gt;LEN(AB179)-LEN(SUBSTITUTE(AB179,"{","")),"괄호이상",(LEN(AB179)-LEN(SUBSTITUTE(AB179,"}",""))))</f>
        <v>0</v>
      </c>
      <c r="EN179">
        <f>IF(LEN(AC179)-LEN(SUBSTITUTE(AC179,"}",""))&lt;&gt;LEN(AC179)-LEN(SUBSTITUTE(AC179,"{","")),"괄호이상",(LEN(AC179)-LEN(SUBSTITUTE(AC179,"}",""))))</f>
        <v>0</v>
      </c>
      <c r="EO179">
        <f>IF(LEN(AD179)-LEN(SUBSTITUTE(AD179,"}",""))&lt;&gt;LEN(AD179)-LEN(SUBSTITUTE(AD179,"{","")),"괄호이상",(LEN(AD179)-LEN(SUBSTITUTE(AD179,"}",""))))</f>
        <v>0</v>
      </c>
      <c r="EP179">
        <f>IF(LEN(AE179)-LEN(SUBSTITUTE(AE179,"}",""))&lt;&gt;LEN(AE179)-LEN(SUBSTITUTE(AE179,"{","")),"괄호이상",(LEN(AE179)-LEN(SUBSTITUTE(AE179,"}",""))))</f>
        <v>0</v>
      </c>
      <c r="EQ179">
        <f>IF(LEN(AF179)-LEN(SUBSTITUTE(AF179,"}",""))&lt;&gt;LEN(AF179)-LEN(SUBSTITUTE(AF179,"{","")),"괄호이상",(LEN(AF179)-LEN(SUBSTITUTE(AF179,"}",""))))</f>
        <v>0</v>
      </c>
      <c r="ER179">
        <f>IF(LEN(AG179)-LEN(SUBSTITUTE(AG179,"}",""))&lt;&gt;LEN(AG179)-LEN(SUBSTITUTE(AG179,"{","")),"괄호이상",(LEN(AG179)-LEN(SUBSTITUTE(AG179,"}",""))))</f>
        <v>0</v>
      </c>
      <c r="ES179">
        <f>IF(LEN(AH179)-LEN(SUBSTITUTE(AH179,"}",""))&lt;&gt;LEN(AH179)-LEN(SUBSTITUTE(AH179,"{","")),"괄호이상",(LEN(AH179)-LEN(SUBSTITUTE(AH179,"}",""))))</f>
        <v>0</v>
      </c>
      <c r="ET179">
        <f>IF(LEN(AI179)-LEN(SUBSTITUTE(AI179,"}",""))&lt;&gt;LEN(AI179)-LEN(SUBSTITUTE(AI179,"{","")),"괄호이상",(LEN(AI179)-LEN(SUBSTITUTE(AI179,"}",""))))</f>
        <v>0</v>
      </c>
      <c r="EU179">
        <f>IF(LEN(AJ179)-LEN(SUBSTITUTE(AJ179,"}",""))&lt;&gt;LEN(AJ179)-LEN(SUBSTITUTE(AJ179,"{","")),"괄호이상",(LEN(AJ179)-LEN(SUBSTITUTE(AJ179,"}",""))))</f>
        <v>0</v>
      </c>
      <c r="EV179">
        <f>IF(LEN(AK179)-LEN(SUBSTITUTE(AK179,"}",""))&lt;&gt;LEN(AK179)-LEN(SUBSTITUTE(AK179,"{","")),"괄호이상",(LEN(AK179)-LEN(SUBSTITUTE(AK179,"}",""))))</f>
        <v>0</v>
      </c>
      <c r="EW179">
        <f>IF(LEN(AL179)-LEN(SUBSTITUTE(AL179,"}",""))&lt;&gt;LEN(AL179)-LEN(SUBSTITUTE(AL179,"{","")),"괄호이상",(LEN(AL179)-LEN(SUBSTITUTE(AL179,"}",""))))</f>
        <v>0</v>
      </c>
      <c r="EX179">
        <f>IF(LEN(AM179)-LEN(SUBSTITUTE(AM179,"}",""))&lt;&gt;LEN(AM179)-LEN(SUBSTITUTE(AM179,"{","")),"괄호이상",(LEN(AM179)-LEN(SUBSTITUTE(AM179,"}",""))))</f>
        <v>0</v>
      </c>
      <c r="EY179">
        <f>IF(LEN(AN179)-LEN(SUBSTITUTE(AN179,"}",""))&lt;&gt;LEN(AN179)-LEN(SUBSTITUTE(AN179,"{","")),"괄호이상",(LEN(AN179)-LEN(SUBSTITUTE(AN179,"}",""))))</f>
        <v>0</v>
      </c>
      <c r="EZ179">
        <f>IF(LEN(AO179)-LEN(SUBSTITUTE(AO179,"}",""))&lt;&gt;LEN(AO179)-LEN(SUBSTITUTE(AO179,"{","")),"괄호이상",(LEN(AO179)-LEN(SUBSTITUTE(AO179,"}",""))))</f>
        <v>0</v>
      </c>
      <c r="FA179">
        <f>IF(LEN(AP179)-LEN(SUBSTITUTE(AP179,"}",""))&lt;&gt;LEN(AP179)-LEN(SUBSTITUTE(AP179,"{","")),"괄호이상",(LEN(AP179)-LEN(SUBSTITUTE(AP179,"}",""))))</f>
        <v>0</v>
      </c>
      <c r="FB179" t="str">
        <f t="array" ref="FB179">IF(SUM(IF($DX179-DX179:FA179&gt;0,1,0))&gt;0,"여기","")</f>
        <v/>
      </c>
      <c r="FC179">
        <f>IF(LEN(C179)-LEN(SUBSTITUTE(C179,"&gt;",""))&lt;&gt;LEN(C179)-LEN(SUBSTITUTE(C179,"&lt;","")),"괄호이상",(LEN(C179)-LEN(SUBSTITUTE(C179,"&gt;","")))/2)</f>
        <v>0</v>
      </c>
      <c r="FD179">
        <f>IF(LEN(H179)-LEN(SUBSTITUTE(H179,"&gt;",""))&lt;&gt;LEN(H179)-LEN(SUBSTITUTE(H179,"&lt;","")),"괄호이상",(LEN(H179)-LEN(SUBSTITUTE(H179,"&gt;","")))/2)</f>
        <v>0</v>
      </c>
      <c r="FE179">
        <f>IF(LEN(O179)-LEN(SUBSTITUTE(O179,"&gt;",""))&lt;&gt;LEN(O179)-LEN(SUBSTITUTE(O179,"&lt;","")),"괄호이상",(LEN(O179)-LEN(SUBSTITUTE(O179,"&gt;","")))/2)</f>
        <v>0</v>
      </c>
      <c r="FF179">
        <f>IF(LEN(P179)-LEN(SUBSTITUTE(P179,"&gt;",""))&lt;&gt;LEN(P179)-LEN(SUBSTITUTE(P179,"&lt;","")),"괄호이상",(LEN(P179)-LEN(SUBSTITUTE(P179,"&gt;","")))/2)</f>
        <v>0</v>
      </c>
      <c r="FG179">
        <f>IF(LEN(Q179)-LEN(SUBSTITUTE(Q179,"&gt;",""))&lt;&gt;LEN(Q179)-LEN(SUBSTITUTE(Q179,"&lt;","")),"괄호이상",(LEN(Q179)-LEN(SUBSTITUTE(Q179,"&gt;","")))/2)</f>
        <v>0</v>
      </c>
      <c r="FH179">
        <f>IF(LEN(R179)-LEN(SUBSTITUTE(R179,"&gt;",""))&lt;&gt;LEN(R179)-LEN(SUBSTITUTE(R179,"&lt;","")),"괄호이상",(LEN(R179)-LEN(SUBSTITUTE(R179,"&gt;","")))/2)</f>
        <v>0</v>
      </c>
      <c r="FI179">
        <f>IF(LEN(S179)-LEN(SUBSTITUTE(S179,"&gt;",""))&lt;&gt;LEN(S179)-LEN(SUBSTITUTE(S179,"&lt;","")),"괄호이상",(LEN(S179)-LEN(SUBSTITUTE(S179,"&gt;","")))/2)</f>
        <v>0</v>
      </c>
      <c r="FJ179">
        <f>IF(LEN(T179)-LEN(SUBSTITUTE(T179,"&gt;",""))&lt;&gt;LEN(T179)-LEN(SUBSTITUTE(T179,"&lt;","")),"괄호이상",(LEN(T179)-LEN(SUBSTITUTE(T179,"&gt;","")))/2)</f>
        <v>0</v>
      </c>
      <c r="FK179">
        <f>IF(LEN(U179)-LEN(SUBSTITUTE(U179,"&gt;",""))&lt;&gt;LEN(U179)-LEN(SUBSTITUTE(U179,"&lt;","")),"괄호이상",(LEN(U179)-LEN(SUBSTITUTE(U179,"&gt;","")))/2)</f>
        <v>0</v>
      </c>
      <c r="FL179">
        <f>IF(LEN(V179)-LEN(SUBSTITUTE(V179,"&gt;",""))&lt;&gt;LEN(V179)-LEN(SUBSTITUTE(V179,"&lt;","")),"괄호이상",(LEN(V179)-LEN(SUBSTITUTE(V179,"&gt;","")))/2)</f>
        <v>0</v>
      </c>
      <c r="FM179">
        <f>IF(LEN(W179)-LEN(SUBSTITUTE(W179,"&gt;",""))&lt;&gt;LEN(W179)-LEN(SUBSTITUTE(W179,"&lt;","")),"괄호이상",(LEN(W179)-LEN(SUBSTITUTE(W179,"&gt;","")))/2)</f>
        <v>0</v>
      </c>
      <c r="FN179">
        <f>IF(LEN(X179)-LEN(SUBSTITUTE(X179,"&gt;",""))&lt;&gt;LEN(X179)-LEN(SUBSTITUTE(X179,"&lt;","")),"괄호이상",(LEN(X179)-LEN(SUBSTITUTE(X179,"&gt;","")))/2)</f>
        <v>0</v>
      </c>
      <c r="FO179">
        <f>IF(LEN(Y179)-LEN(SUBSTITUTE(Y179,"&gt;",""))&lt;&gt;LEN(Y179)-LEN(SUBSTITUTE(Y179,"&lt;","")),"괄호이상",(LEN(Y179)-LEN(SUBSTITUTE(Y179,"&gt;","")))/2)</f>
        <v>0</v>
      </c>
      <c r="FP179">
        <f>IF(LEN(Z179)-LEN(SUBSTITUTE(Z179,"&gt;",""))&lt;&gt;LEN(Z179)-LEN(SUBSTITUTE(Z179,"&lt;","")),"괄호이상",(LEN(Z179)-LEN(SUBSTITUTE(Z179,"&gt;","")))/2)</f>
        <v>0</v>
      </c>
      <c r="FQ179">
        <f>IF(LEN(AA179)-LEN(SUBSTITUTE(AA179,"&gt;",""))&lt;&gt;LEN(AA179)-LEN(SUBSTITUTE(AA179,"&lt;","")),"괄호이상",(LEN(AA179)-LEN(SUBSTITUTE(AA179,"&gt;","")))/2)</f>
        <v>0</v>
      </c>
      <c r="FR179">
        <f>IF(LEN(AB179)-LEN(SUBSTITUTE(AB179,"&gt;",""))&lt;&gt;LEN(AB179)-LEN(SUBSTITUTE(AB179,"&lt;","")),"괄호이상",(LEN(AB179)-LEN(SUBSTITUTE(AB179,"&gt;","")))/2)</f>
        <v>0</v>
      </c>
      <c r="FS179">
        <f>IF(LEN(AC179)-LEN(SUBSTITUTE(AC179,"&gt;",""))&lt;&gt;LEN(AC179)-LEN(SUBSTITUTE(AC179,"&lt;","")),"괄호이상",(LEN(AC179)-LEN(SUBSTITUTE(AC179,"&gt;","")))/2)</f>
        <v>0</v>
      </c>
      <c r="FT179">
        <f>IF(LEN(AD179)-LEN(SUBSTITUTE(AD179,"&gt;",""))&lt;&gt;LEN(AD179)-LEN(SUBSTITUTE(AD179,"&lt;","")),"괄호이상",(LEN(AD179)-LEN(SUBSTITUTE(AD179,"&gt;","")))/2)</f>
        <v>0</v>
      </c>
      <c r="FU179">
        <f>IF(LEN(AE179)-LEN(SUBSTITUTE(AE179,"&gt;",""))&lt;&gt;LEN(AE179)-LEN(SUBSTITUTE(AE179,"&lt;","")),"괄호이상",(LEN(AE179)-LEN(SUBSTITUTE(AE179,"&gt;","")))/2)</f>
        <v>0</v>
      </c>
      <c r="FV179">
        <f>IF(LEN(AF179)-LEN(SUBSTITUTE(AF179,"&gt;",""))&lt;&gt;LEN(AF179)-LEN(SUBSTITUTE(AF179,"&lt;","")),"괄호이상",(LEN(AF179)-LEN(SUBSTITUTE(AF179,"&gt;","")))/2)</f>
        <v>0</v>
      </c>
      <c r="FW179">
        <f>IF(LEN(AG179)-LEN(SUBSTITUTE(AG179,"&gt;",""))&lt;&gt;LEN(AG179)-LEN(SUBSTITUTE(AG179,"&lt;","")),"괄호이상",(LEN(AG179)-LEN(SUBSTITUTE(AG179,"&gt;","")))/2)</f>
        <v>0</v>
      </c>
      <c r="FX179">
        <f>IF(LEN(AH179)-LEN(SUBSTITUTE(AH179,"&gt;",""))&lt;&gt;LEN(AH179)-LEN(SUBSTITUTE(AH179,"&lt;","")),"괄호이상",(LEN(AH179)-LEN(SUBSTITUTE(AH179,"&gt;","")))/2)</f>
        <v>0</v>
      </c>
      <c r="FY179">
        <f>IF(LEN(AI179)-LEN(SUBSTITUTE(AI179,"&gt;",""))&lt;&gt;LEN(AI179)-LEN(SUBSTITUTE(AI179,"&lt;","")),"괄호이상",(LEN(AI179)-LEN(SUBSTITUTE(AI179,"&gt;","")))/2)</f>
        <v>0</v>
      </c>
      <c r="FZ179">
        <f>IF(LEN(AJ179)-LEN(SUBSTITUTE(AJ179,"&gt;",""))&lt;&gt;LEN(AJ179)-LEN(SUBSTITUTE(AJ179,"&lt;","")),"괄호이상",(LEN(AJ179)-LEN(SUBSTITUTE(AJ179,"&gt;","")))/2)</f>
        <v>0</v>
      </c>
      <c r="GA179">
        <f>IF(LEN(AK179)-LEN(SUBSTITUTE(AK179,"&gt;",""))&lt;&gt;LEN(AK179)-LEN(SUBSTITUTE(AK179,"&lt;","")),"괄호이상",(LEN(AK179)-LEN(SUBSTITUTE(AK179,"&gt;","")))/2)</f>
        <v>0</v>
      </c>
      <c r="GB179">
        <f>IF(LEN(AL179)-LEN(SUBSTITUTE(AL179,"&gt;",""))&lt;&gt;LEN(AL179)-LEN(SUBSTITUTE(AL179,"&lt;","")),"괄호이상",(LEN(AL179)-LEN(SUBSTITUTE(AL179,"&gt;","")))/2)</f>
        <v>0</v>
      </c>
      <c r="GC179">
        <f>IF(LEN(AM179)-LEN(SUBSTITUTE(AM179,"&gt;",""))&lt;&gt;LEN(AM179)-LEN(SUBSTITUTE(AM179,"&lt;","")),"괄호이상",(LEN(AM179)-LEN(SUBSTITUTE(AM179,"&gt;","")))/2)</f>
        <v>0</v>
      </c>
      <c r="GD179">
        <f>IF(LEN(AN179)-LEN(SUBSTITUTE(AN179,"&gt;",""))&lt;&gt;LEN(AN179)-LEN(SUBSTITUTE(AN179,"&lt;","")),"괄호이상",(LEN(AN179)-LEN(SUBSTITUTE(AN179,"&gt;","")))/2)</f>
        <v>0</v>
      </c>
      <c r="GE179">
        <f>IF(LEN(AO179)-LEN(SUBSTITUTE(AO179,"&gt;",""))&lt;&gt;LEN(AO179)-LEN(SUBSTITUTE(AO179,"&lt;","")),"괄호이상",(LEN(AO179)-LEN(SUBSTITUTE(AO179,"&gt;","")))/2)</f>
        <v>0</v>
      </c>
      <c r="GF179">
        <f>IF(LEN(AP179)-LEN(SUBSTITUTE(AP179,"&gt;",""))&lt;&gt;LEN(AP179)-LEN(SUBSTITUTE(AP179,"&lt;","")),"괄호이상",(LEN(AP179)-LEN(SUBSTITUTE(AP179,"&gt;","")))/2)</f>
        <v>0</v>
      </c>
      <c r="GG179" t="str">
        <f t="array" ref="GG179">IF(SUM(IF($FC179-FC179:GF179&gt;0,1,0))&gt;0,"여기","")</f>
        <v/>
      </c>
      <c r="GH179" t="str">
        <f t="shared" si="137"/>
        <v/>
      </c>
    </row>
    <row r="180" spans="1:190" x14ac:dyDescent="0.3">
      <c r="A180" t="s">
        <v>1085</v>
      </c>
      <c r="B180">
        <f t="shared" si="131"/>
        <v>1</v>
      </c>
      <c r="C180" t="s">
        <v>1084</v>
      </c>
      <c r="E180" t="str">
        <f t="shared" si="107"/>
        <v>교체</v>
      </c>
      <c r="G180" t="s">
        <v>2216</v>
      </c>
      <c r="H180" t="s">
        <v>1076</v>
      </c>
      <c r="J180" s="1" t="str">
        <f t="shared" si="108"/>
        <v>SWAP</v>
      </c>
      <c r="L180">
        <v>1</v>
      </c>
      <c r="M180">
        <v>1</v>
      </c>
      <c r="O180" t="s">
        <v>2217</v>
      </c>
      <c r="P180" s="19" t="s">
        <v>6215</v>
      </c>
      <c r="Q180" t="s">
        <v>2217</v>
      </c>
      <c r="R180" t="s">
        <v>6219</v>
      </c>
      <c r="S180" t="s">
        <v>6220</v>
      </c>
      <c r="T180" t="s">
        <v>6223</v>
      </c>
      <c r="U180" t="s">
        <v>6224</v>
      </c>
      <c r="V180" t="s">
        <v>6227</v>
      </c>
      <c r="W180" t="s">
        <v>6228</v>
      </c>
      <c r="X180" s="20" t="s">
        <v>6105</v>
      </c>
      <c r="Y180" t="s">
        <v>6105</v>
      </c>
      <c r="Z180" t="s">
        <v>6226</v>
      </c>
      <c r="AA180" s="20" t="s">
        <v>6216</v>
      </c>
      <c r="AB180" t="s">
        <v>6105</v>
      </c>
      <c r="AC180" t="s">
        <v>6217</v>
      </c>
      <c r="AD180" t="s">
        <v>6105</v>
      </c>
      <c r="AE180" t="s">
        <v>6105</v>
      </c>
      <c r="AF180" t="s">
        <v>6218</v>
      </c>
      <c r="AG180" t="s">
        <v>6221</v>
      </c>
      <c r="AH180" s="20" t="s">
        <v>6105</v>
      </c>
      <c r="AI180" t="s">
        <v>6222</v>
      </c>
      <c r="AJ180" t="s">
        <v>6105</v>
      </c>
      <c r="AK180" t="s">
        <v>6225</v>
      </c>
      <c r="AL180" t="s">
        <v>6105</v>
      </c>
      <c r="AM180" t="s">
        <v>6105</v>
      </c>
      <c r="AN180" t="s">
        <v>6229</v>
      </c>
      <c r="AO180" t="s">
        <v>6105</v>
      </c>
      <c r="AP180" t="s">
        <v>6105</v>
      </c>
      <c r="AQ180" t="str">
        <f t="shared" si="132"/>
        <v>SWAP</v>
      </c>
      <c r="AR180">
        <f t="shared" si="109"/>
        <v>0</v>
      </c>
      <c r="AS180">
        <f t="shared" si="110"/>
        <v>0</v>
      </c>
      <c r="AT180">
        <f t="shared" ca="1" si="111"/>
        <v>-1</v>
      </c>
      <c r="AU180">
        <f t="shared" ca="1" si="112"/>
        <v>-1</v>
      </c>
      <c r="AV180">
        <f t="shared" ca="1" si="113"/>
        <v>-1</v>
      </c>
      <c r="AW180">
        <f t="shared" ca="1" si="114"/>
        <v>-1</v>
      </c>
      <c r="AX180">
        <f t="shared" ca="1" si="115"/>
        <v>-1</v>
      </c>
      <c r="AY180">
        <f t="shared" ca="1" si="116"/>
        <v>-1</v>
      </c>
      <c r="AZ180">
        <f t="shared" ca="1" si="117"/>
        <v>-1</v>
      </c>
      <c r="BA180">
        <f t="shared" ca="1" si="118"/>
        <v>-1</v>
      </c>
      <c r="BB180">
        <f t="shared" ca="1" si="119"/>
        <v>-1</v>
      </c>
      <c r="BC180">
        <f t="shared" ca="1" si="120"/>
        <v>-1</v>
      </c>
      <c r="BD180">
        <f t="shared" ca="1" si="121"/>
        <v>-1</v>
      </c>
      <c r="BE180">
        <f t="shared" ca="1" si="122"/>
        <v>-1</v>
      </c>
      <c r="BF180">
        <f t="shared" ca="1" si="123"/>
        <v>-1</v>
      </c>
      <c r="BG180">
        <f t="shared" ca="1" si="124"/>
        <v>-1</v>
      </c>
      <c r="BH180">
        <f t="shared" ca="1" si="125"/>
        <v>-1</v>
      </c>
      <c r="BI180">
        <f t="shared" ca="1" si="126"/>
        <v>-1</v>
      </c>
      <c r="BJ180">
        <f t="shared" ca="1" si="127"/>
        <v>-1</v>
      </c>
      <c r="BK180">
        <f t="shared" ca="1" si="128"/>
        <v>-1</v>
      </c>
      <c r="BL180">
        <f t="shared" ca="1" si="129"/>
        <v>-1</v>
      </c>
      <c r="BM180">
        <f t="shared" ca="1" si="130"/>
        <v>-1</v>
      </c>
      <c r="BN180">
        <f ca="1">IF(AT180=-1,-1,COUNTIF($AT180:AT180,AT180)+IF(AT180=0,50,0))</f>
        <v>-1</v>
      </c>
      <c r="BO180">
        <f ca="1">IF(AU180=-1,-1,COUNTIF($AT180:AU180,AU180)+IF(AU180=0,50,0))</f>
        <v>-1</v>
      </c>
      <c r="BP180">
        <f ca="1">IF(AV180=-1,-1,COUNTIF($AT180:AV180,AV180)+IF(AV180=0,50,0))</f>
        <v>-1</v>
      </c>
      <c r="BQ180">
        <f ca="1">IF(AW180=-1,-1,COUNTIF($AT180:AW180,AW180)+IF(AW180=0,50,0))</f>
        <v>-1</v>
      </c>
      <c r="BR180">
        <f ca="1">IF(AX180=-1,-1,COUNTIF($AT180:AX180,AX180)+IF(AX180=0,50,0))</f>
        <v>-1</v>
      </c>
      <c r="BS180">
        <f ca="1">IF(AY180=-1,-1,COUNTIF($AT180:AY180,AY180)+IF(AY180=0,50,0))</f>
        <v>-1</v>
      </c>
      <c r="BT180">
        <f ca="1">IF(AZ180=-1,-1,COUNTIF($AT180:AZ180,AZ180)+IF(AZ180=0,50,0))</f>
        <v>-1</v>
      </c>
      <c r="BU180">
        <f ca="1">IF(BA180=-1,-1,COUNTIF($AT180:BA180,BA180)+IF(BA180=0,50,0))</f>
        <v>-1</v>
      </c>
      <c r="BV180">
        <f ca="1">IF(BB180=-1,-1,COUNTIF($AT180:BB180,BB180)+IF(BB180=0,50,0))</f>
        <v>-1</v>
      </c>
      <c r="BW180">
        <f ca="1">IF(BC180=-1,-1,COUNTIF($AT180:BC180,BC180)+IF(BC180=0,50,0))</f>
        <v>-1</v>
      </c>
      <c r="BX180">
        <f ca="1">IF(BD180=-1,-1,COUNTIF($AT180:BD180,BD180)+IF(BD180=0,50,0))</f>
        <v>-1</v>
      </c>
      <c r="BY180">
        <f ca="1">IF(BE180=-1,-1,COUNTIF($AT180:BE180,BE180)+IF(BE180=0,50,0))</f>
        <v>-1</v>
      </c>
      <c r="BZ180">
        <f ca="1">IF(BF180=-1,-1,COUNTIF($AT180:BF180,BF180)+IF(BF180=0,50,0))</f>
        <v>-1</v>
      </c>
      <c r="CA180">
        <f ca="1">IF(BG180=-1,-1,COUNTIF($AT180:BG180,BG180)+IF(BG180=0,50,0))</f>
        <v>-1</v>
      </c>
      <c r="CB180">
        <f ca="1">IF(BH180=-1,-1,COUNTIF($AT180:BH180,BH180)+IF(BH180=0,50,0))</f>
        <v>-1</v>
      </c>
      <c r="CC180">
        <f ca="1">IF(BI180=-1,-1,COUNTIF($AT180:BI180,BI180)+IF(BI180=0,50,0))</f>
        <v>-1</v>
      </c>
      <c r="CD180">
        <f ca="1">IF(BJ180=-1,-1,COUNTIF($AT180:BJ180,BJ180)+IF(BJ180=0,50,0))</f>
        <v>-1</v>
      </c>
      <c r="CE180">
        <f ca="1">IF(BK180=-1,-1,COUNTIF($AT180:BK180,BK180)+IF(BK180=0,50,0))</f>
        <v>-1</v>
      </c>
      <c r="CF180">
        <f ca="1">IF(BL180=-1,-1,COUNTIF($AT180:BL180,BL180)+IF(BL180=0,50,0))</f>
        <v>-1</v>
      </c>
      <c r="CG180">
        <f ca="1">IF(BM180=-1,-1,COUNTIF($AT180:BM180,BM180)+IF(BM180=0,50,0))</f>
        <v>-1</v>
      </c>
      <c r="CH180">
        <f t="shared" ca="1" si="150"/>
        <v>-1</v>
      </c>
      <c r="CI180">
        <f t="shared" ca="1" si="150"/>
        <v>-1</v>
      </c>
      <c r="CJ180">
        <f t="shared" ca="1" si="150"/>
        <v>-1</v>
      </c>
      <c r="CK180">
        <f t="shared" ca="1" si="150"/>
        <v>-1</v>
      </c>
      <c r="CL180">
        <f t="shared" ca="1" si="150"/>
        <v>-1</v>
      </c>
      <c r="CM180">
        <f t="shared" ca="1" si="150"/>
        <v>-1</v>
      </c>
      <c r="CN180">
        <f t="shared" ca="1" si="150"/>
        <v>-1</v>
      </c>
      <c r="CO180">
        <f t="shared" ca="1" si="150"/>
        <v>-1</v>
      </c>
      <c r="CP180">
        <f t="shared" ca="1" si="150"/>
        <v>-1</v>
      </c>
      <c r="CQ180">
        <f t="shared" ca="1" si="150"/>
        <v>-1</v>
      </c>
      <c r="CR180">
        <f t="shared" ca="1" si="151"/>
        <v>-1</v>
      </c>
      <c r="CS180">
        <f t="shared" ca="1" si="151"/>
        <v>-1</v>
      </c>
      <c r="CT180">
        <f t="shared" ca="1" si="151"/>
        <v>-1</v>
      </c>
      <c r="CU180">
        <f t="shared" ca="1" si="151"/>
        <v>-1</v>
      </c>
      <c r="CV180">
        <f t="shared" ca="1" si="151"/>
        <v>-1</v>
      </c>
      <c r="CW180">
        <f t="shared" ca="1" si="151"/>
        <v>-1</v>
      </c>
      <c r="CX180">
        <f t="shared" ca="1" si="151"/>
        <v>-1</v>
      </c>
      <c r="CY180">
        <f t="shared" ca="1" si="151"/>
        <v>-1</v>
      </c>
      <c r="CZ180">
        <f t="shared" ca="1" si="151"/>
        <v>-1</v>
      </c>
      <c r="DA180">
        <f t="shared" ca="1" si="151"/>
        <v>-1</v>
      </c>
      <c r="DB180">
        <f t="shared" ca="1" si="152"/>
        <v>-1</v>
      </c>
      <c r="DC180">
        <f t="shared" ca="1" si="152"/>
        <v>-1</v>
      </c>
      <c r="DD180">
        <f t="shared" ca="1" si="152"/>
        <v>-1</v>
      </c>
      <c r="DE180">
        <f t="shared" ca="1" si="152"/>
        <v>-1</v>
      </c>
      <c r="DF180">
        <f t="shared" ca="1" si="152"/>
        <v>-1</v>
      </c>
      <c r="DG180">
        <f t="shared" ca="1" si="152"/>
        <v>-1</v>
      </c>
      <c r="DH180">
        <f t="shared" ca="1" si="152"/>
        <v>-1</v>
      </c>
      <c r="DI180">
        <f t="shared" ca="1" si="152"/>
        <v>-1</v>
      </c>
      <c r="DJ180">
        <f t="shared" ca="1" si="152"/>
        <v>-1</v>
      </c>
      <c r="DK180">
        <f t="shared" ca="1" si="152"/>
        <v>-1</v>
      </c>
      <c r="DL180">
        <f t="shared" ca="1" si="153"/>
        <v>-1</v>
      </c>
      <c r="DM180">
        <f t="shared" ca="1" si="153"/>
        <v>-1</v>
      </c>
      <c r="DN180">
        <f t="shared" ca="1" si="153"/>
        <v>-1</v>
      </c>
      <c r="DO180">
        <f t="shared" ca="1" si="153"/>
        <v>-1</v>
      </c>
      <c r="DP180">
        <f t="shared" ca="1" si="153"/>
        <v>-1</v>
      </c>
      <c r="DQ180">
        <f t="shared" ca="1" si="153"/>
        <v>-1</v>
      </c>
      <c r="DR180">
        <f t="shared" ca="1" si="153"/>
        <v>-1</v>
      </c>
      <c r="DS180">
        <f t="shared" ca="1" si="153"/>
        <v>-1</v>
      </c>
      <c r="DT180">
        <f t="shared" ca="1" si="153"/>
        <v>-1</v>
      </c>
      <c r="DU180">
        <f t="shared" ca="1" si="153"/>
        <v>-1</v>
      </c>
      <c r="DV180" t="str">
        <f ca="1">SUBSTITUTE(SUBSTITUTE(SUBSTITUTE(SUBSTITUTE(SUBSTITUTE(SUBSTITUTE(SUBSTITUTE(SUBSTITUTE(SUBSTITUTE(SUBSTITUTE(
SUBSTITUTE(SUBSTITUTE(SUBSTITUTE(SUBSTITUTE(SUBSTITUTE(SUBSTITUTE(SUBSTITUTE(SUBSTITUTE(SUBSTITUTE(SUBSTITUTE($AQ180,
IF($CH180=-1,"",MID($AQ180,$CH180,$DB180-$CH180+1)),IF($CH180=-1,"",VLOOKUP($BN180,구글언어코드!$K:$L,2,0))),
IF($CI180=-1,"",MID($AQ180,$CI180,$DC180-$CI180+1)),IF($CI180=-1,"",VLOOKUP($BO180,구글언어코드!$K:$L,2,0))),
IF($CJ180=-1,"",MID($AQ180,$CJ180,$DD180-$CJ180+1)),IF($CJ180=-1,"",VLOOKUP($BP180,구글언어코드!$K:$L,2,0))),
IF($CK180=-1,"",MID($AQ180,$CK180,$DE180-$CK180+1)),IF($CK180=-1,"",VLOOKUP($BQ180,구글언어코드!$K:$L,2,0))),
IF($CL180=-1,"",MID($AQ180,$CL180,$DF180-$CL180+1)),IF($CL180=-1,"",VLOOKUP($BR180,구글언어코드!$K:$L,2,0))),
IF($CM180=-1,"",MID($AQ180,$CM180,$DG180-$CM180+1)),IF($CM180=-1,"",VLOOKUP($BS180,구글언어코드!$K:$L,2,0))),
IF($CN180=-1,"",MID($AQ180,$CN180,$DH180-$CN180+1)),IF($CN180=-1,"",VLOOKUP($BT180,구글언어코드!$K:$L,2,0))),
IF($CO180=-1,"",MID($AQ180,$CO180,$DI180-$CO180+1)),IF($CO180=-1,"",VLOOKUP($BU180,구글언어코드!$K:$L,2,0))),
IF($CP180=-1,"",MID($AQ180,$CP180,$DJ180-$CP180+1)),IF($CP180=-1,"",VLOOKUP($BV180,구글언어코드!$K:$L,2,0))),
IF($CQ180=-1,"",MID($AQ180,$CQ180,$DK180-$CQ180+1)),IF($CQ180=-1,"",VLOOKUP($BW180,구글언어코드!$K:$L,2,0))),
IF($CR180=-1,"",MID($AQ180,$CR180,$DL180-$CR180+1)),IF($CR180=-1,"",VLOOKUP($BX180,구글언어코드!$K:$L,2,0))),
IF($CS180=-1,"",MID($AQ180,$CS180,$DM180-$CS180+1)),IF($CS180=-1,"",VLOOKUP($BY180,구글언어코드!$K:$L,2,0))),
IF($CT180=-1,"",MID($AQ180,$CT180,$DN180-$CT180+1)),IF($CT180=-1,"",VLOOKUP($BZ180,구글언어코드!$K:$L,2,0))),
IF($CU180=-1,"",MID($AQ180,$CU180,$DO180-$CU180+1)),IF($CU180=-1,"",VLOOKUP($CA180,구글언어코드!$K:$L,2,0))),
IF($CV180=-1,"",MID($AQ180,$CV180,$DP180-$CV180+1)),IF($CV180=-1,"",VLOOKUP($CB180,구글언어코드!$K:$L,2,0))),
IF($CW180=-1,"",MID($AQ180,$CW180,$DQ180-$CW180+1)),IF($CW180=-1,"",VLOOKUP($CC180,구글언어코드!$K:$L,2,0))),
IF($CX180=-1,"",MID($AQ180,$CX180,$DR180-$CX180+1)),IF($CX180=-1,"",VLOOKUP($CD180,구글언어코드!$K:$L,2,0))),
IF($CY180=-1,"",MID($AQ180,$CY180,$DS180-$CY180+1)),IF($CY180=-1,"",VLOOKUP($CE180,구글언어코드!$K:$L,2,0))),
IF($CZ180=-1,"",MID($AQ180,$CZ180,$DT180-$CZ180+1)),IF($CZ180=-1,"",VLOOKUP($CF180,구글언어코드!$K:$L,2,0))),
IF($DA180=-1,"",MID($AQ180,$DA180,$DU180-$DA180+1)),IF($DA180=-1,"",VLOOKUP($CG180,구글언어코드!$K:$L,2,0)))</f>
        <v>SWAP</v>
      </c>
      <c r="DW180" t="str">
        <f ca="1">SUBSTITUTE(SUBSTITUTE(SUBSTITUTE(SUBSTITUTE(SUBSTITUTE(SUBSTITUTE(SUBSTITUTE(SUBSTITUTE(SUBSTITUTE(SUBSTITUTE(
SUBSTITUTE(SUBSTITUTE(SUBSTITUTE(SUBSTITUTE(SUBSTITUTE(SUBSTITUTE(SUBSTITUTE(SUBSTITUTE(SUBSTITUTE(SUBSTITUTE(DV180,
IF($CH180=-1,"",VLOOKUP($BN180,구글언어코드!$K:$L,2,0)),IF($CH180=-1,"",MID($AQ180,$CH180,$DB180-$CH180+1))),
IF($CI180=-1,"",VLOOKUP($BO180,구글언어코드!$K:$L,2,0)),IF($CI180=-1,"",MID($AQ180,$CI180,$DC180-$CI180+1))),
IF($CJ180=-1,"",VLOOKUP($BP180,구글언어코드!$K:$L,2,0)),IF($CJ180=-1,"",MID($AQ180,$CJ180,$DD180-$CJ180+1))),
IF($CK180=-1,"",VLOOKUP($BQ180,구글언어코드!$K:$L,2,0)),IF($CK180=-1,"",MID($AQ180,$CK180,$DE180-$CK180+1))),
IF($CL180=-1,"",VLOOKUP($BR180,구글언어코드!$K:$L,2,0)),IF($CL180=-1,"",MID($AQ180,$CL180,$DF180-$CL180+1))),
IF($CM180=-1,"",VLOOKUP($BS180,구글언어코드!$K:$L,2,0)),IF($CM180=-1,"",MID($AQ180,$CM180,$DG180-$CM180+1))),
IF($CN180=-1,"",VLOOKUP($BT180,구글언어코드!$K:$L,2,0)),IF($CN180=-1,"",MID($AQ180,$CN180,$DH180-$CN180+1))),
IF($CO180=-1,"",VLOOKUP($BU180,구글언어코드!$K:$L,2,0)),IF($CO180=-1,"",MID($AQ180,$CO180,$DI180-$CO180+1))),
IF($CP180=-1,"",VLOOKUP($BV180,구글언어코드!$K:$L,2,0)),IF($CP180=-1,"",MID($AQ180,$CP180,$DJ180-$CP180+1))),
IF($CQ180=-1,"",VLOOKUP($BW180,구글언어코드!$K:$L,2,0)),IF($CQ180=-1,"",MID($AQ180,$CQ180,$DK180-$CQ180+1))),
IF($CR180=-1,"",VLOOKUP($BX180,구글언어코드!$K:$L,2,0)),IF($CR180=-1,"",MID($AQ180,$CR180,$DL180-$CR180+1))),
IF($CS180=-1,"",VLOOKUP($BY180,구글언어코드!$K:$L,2,0)),IF($CS180=-1,"",MID($AQ180,$CS180,$DM180-$CS180+1))),
IF($CT180=-1,"",VLOOKUP($BZ180,구글언어코드!$K:$L,2,0)),IF($CT180=-1,"",MID($AQ180,$CT180,$DN180-$CT180+1))),
IF($CU180=-1,"",VLOOKUP($CA180,구글언어코드!$K:$L,2,0)),IF($CU180=-1,"",MID($AQ180,$CU180,$DO180-$CU180+1))),
IF($CV180=-1,"",VLOOKUP($CB180,구글언어코드!$K:$L,2,0)),IF($CV180=-1,"",MID($AQ180,$CV180,$DP180-$CV180+1))),
IF($CW180=-1,"",VLOOKUP($CC180,구글언어코드!$K:$L,2,0)),IF($CW180=-1,"",MID($AQ180,$CW180,$DQ180-$CW180+1))),
IF($CX180=-1,"",VLOOKUP($CD180,구글언어코드!$K:$L,2,0)),IF($CX180=-1,"",MID($AQ180,$CX180,$DR180-$CX180+1))),
IF($CY180=-1,"",VLOOKUP($CE180,구글언어코드!$K:$L,2,0)),IF($CY180=-1,"",MID($AQ180,$CY180,$DS180-$CY180+1))),
IF($CZ180=-1,"",VLOOKUP($CF180,구글언어코드!$K:$L,2,0)),IF($CZ180=-1,"",MID($AQ180,$CZ180,$DT180-$CZ180+1))),
IF($DA180=-1,"",VLOOKUP($CG180,구글언어코드!$K:$L,2,0)),IF($DA180=-1,"",MID($AQ180,$DA180,$DU180-$DA180+1)))</f>
        <v>SWAP</v>
      </c>
      <c r="DX180">
        <f>IF(LEN(C180)-LEN(SUBSTITUTE(C180,"}",""))&lt;&gt;LEN(C180)-LEN(SUBSTITUTE(C180,"{","")),"괄호이상",(LEN(C180)-LEN(SUBSTITUTE(C180,"}",""))))</f>
        <v>0</v>
      </c>
      <c r="DY180">
        <f>IF(LEN(H180)-LEN(SUBSTITUTE(H180,"}",""))&lt;&gt;LEN(H180)-LEN(SUBSTITUTE(H180,"{","")),"괄호이상",(LEN(H180)-LEN(SUBSTITUTE(H180,"}",""))))</f>
        <v>0</v>
      </c>
      <c r="DZ180">
        <f>IF(LEN(O180)-LEN(SUBSTITUTE(O180,"}",""))&lt;&gt;LEN(O180)-LEN(SUBSTITUTE(O180,"{","")),"괄호이상",(LEN(O180)-LEN(SUBSTITUTE(O180,"}",""))))</f>
        <v>0</v>
      </c>
      <c r="EA180">
        <f>IF(LEN(P180)-LEN(SUBSTITUTE(P180,"}",""))&lt;&gt;LEN(P180)-LEN(SUBSTITUTE(P180,"{","")),"괄호이상",(LEN(P180)-LEN(SUBSTITUTE(P180,"}",""))))</f>
        <v>0</v>
      </c>
      <c r="EB180">
        <f>IF(LEN(Q180)-LEN(SUBSTITUTE(Q180,"}",""))&lt;&gt;LEN(Q180)-LEN(SUBSTITUTE(Q180,"{","")),"괄호이상",(LEN(Q180)-LEN(SUBSTITUTE(Q180,"}",""))))</f>
        <v>0</v>
      </c>
      <c r="EC180">
        <f>IF(LEN(R180)-LEN(SUBSTITUTE(R180,"}",""))&lt;&gt;LEN(R180)-LEN(SUBSTITUTE(R180,"{","")),"괄호이상",(LEN(R180)-LEN(SUBSTITUTE(R180,"}",""))))</f>
        <v>0</v>
      </c>
      <c r="ED180">
        <f>IF(LEN(S180)-LEN(SUBSTITUTE(S180,"}",""))&lt;&gt;LEN(S180)-LEN(SUBSTITUTE(S180,"{","")),"괄호이상",(LEN(S180)-LEN(SUBSTITUTE(S180,"}",""))))</f>
        <v>0</v>
      </c>
      <c r="EE180">
        <f>IF(LEN(T180)-LEN(SUBSTITUTE(T180,"}",""))&lt;&gt;LEN(T180)-LEN(SUBSTITUTE(T180,"{","")),"괄호이상",(LEN(T180)-LEN(SUBSTITUTE(T180,"}",""))))</f>
        <v>0</v>
      </c>
      <c r="EF180">
        <f>IF(LEN(U180)-LEN(SUBSTITUTE(U180,"}",""))&lt;&gt;LEN(U180)-LEN(SUBSTITUTE(U180,"{","")),"괄호이상",(LEN(U180)-LEN(SUBSTITUTE(U180,"}",""))))</f>
        <v>0</v>
      </c>
      <c r="EG180">
        <f>IF(LEN(V180)-LEN(SUBSTITUTE(V180,"}",""))&lt;&gt;LEN(V180)-LEN(SUBSTITUTE(V180,"{","")),"괄호이상",(LEN(V180)-LEN(SUBSTITUTE(V180,"}",""))))</f>
        <v>0</v>
      </c>
      <c r="EH180">
        <f>IF(LEN(W180)-LEN(SUBSTITUTE(W180,"}",""))&lt;&gt;LEN(W180)-LEN(SUBSTITUTE(W180,"{","")),"괄호이상",(LEN(W180)-LEN(SUBSTITUTE(W180,"}",""))))</f>
        <v>0</v>
      </c>
      <c r="EI180">
        <f>IF(LEN(X180)-LEN(SUBSTITUTE(X180,"}",""))&lt;&gt;LEN(X180)-LEN(SUBSTITUTE(X180,"{","")),"괄호이상",(LEN(X180)-LEN(SUBSTITUTE(X180,"}",""))))</f>
        <v>0</v>
      </c>
      <c r="EJ180">
        <f>IF(LEN(Y180)-LEN(SUBSTITUTE(Y180,"}",""))&lt;&gt;LEN(Y180)-LEN(SUBSTITUTE(Y180,"{","")),"괄호이상",(LEN(Y180)-LEN(SUBSTITUTE(Y180,"}",""))))</f>
        <v>0</v>
      </c>
      <c r="EK180">
        <f>IF(LEN(Z180)-LEN(SUBSTITUTE(Z180,"}",""))&lt;&gt;LEN(Z180)-LEN(SUBSTITUTE(Z180,"{","")),"괄호이상",(LEN(Z180)-LEN(SUBSTITUTE(Z180,"}",""))))</f>
        <v>0</v>
      </c>
      <c r="EL180">
        <f>IF(LEN(AA180)-LEN(SUBSTITUTE(AA180,"}",""))&lt;&gt;LEN(AA180)-LEN(SUBSTITUTE(AA180,"{","")),"괄호이상",(LEN(AA180)-LEN(SUBSTITUTE(AA180,"}",""))))</f>
        <v>0</v>
      </c>
      <c r="EM180">
        <f>IF(LEN(AB180)-LEN(SUBSTITUTE(AB180,"}",""))&lt;&gt;LEN(AB180)-LEN(SUBSTITUTE(AB180,"{","")),"괄호이상",(LEN(AB180)-LEN(SUBSTITUTE(AB180,"}",""))))</f>
        <v>0</v>
      </c>
      <c r="EN180">
        <f>IF(LEN(AC180)-LEN(SUBSTITUTE(AC180,"}",""))&lt;&gt;LEN(AC180)-LEN(SUBSTITUTE(AC180,"{","")),"괄호이상",(LEN(AC180)-LEN(SUBSTITUTE(AC180,"}",""))))</f>
        <v>0</v>
      </c>
      <c r="EO180">
        <f>IF(LEN(AD180)-LEN(SUBSTITUTE(AD180,"}",""))&lt;&gt;LEN(AD180)-LEN(SUBSTITUTE(AD180,"{","")),"괄호이상",(LEN(AD180)-LEN(SUBSTITUTE(AD180,"}",""))))</f>
        <v>0</v>
      </c>
      <c r="EP180">
        <f>IF(LEN(AE180)-LEN(SUBSTITUTE(AE180,"}",""))&lt;&gt;LEN(AE180)-LEN(SUBSTITUTE(AE180,"{","")),"괄호이상",(LEN(AE180)-LEN(SUBSTITUTE(AE180,"}",""))))</f>
        <v>0</v>
      </c>
      <c r="EQ180">
        <f>IF(LEN(AF180)-LEN(SUBSTITUTE(AF180,"}",""))&lt;&gt;LEN(AF180)-LEN(SUBSTITUTE(AF180,"{","")),"괄호이상",(LEN(AF180)-LEN(SUBSTITUTE(AF180,"}",""))))</f>
        <v>0</v>
      </c>
      <c r="ER180">
        <f>IF(LEN(AG180)-LEN(SUBSTITUTE(AG180,"}",""))&lt;&gt;LEN(AG180)-LEN(SUBSTITUTE(AG180,"{","")),"괄호이상",(LEN(AG180)-LEN(SUBSTITUTE(AG180,"}",""))))</f>
        <v>0</v>
      </c>
      <c r="ES180">
        <f>IF(LEN(AH180)-LEN(SUBSTITUTE(AH180,"}",""))&lt;&gt;LEN(AH180)-LEN(SUBSTITUTE(AH180,"{","")),"괄호이상",(LEN(AH180)-LEN(SUBSTITUTE(AH180,"}",""))))</f>
        <v>0</v>
      </c>
      <c r="ET180">
        <f>IF(LEN(AI180)-LEN(SUBSTITUTE(AI180,"}",""))&lt;&gt;LEN(AI180)-LEN(SUBSTITUTE(AI180,"{","")),"괄호이상",(LEN(AI180)-LEN(SUBSTITUTE(AI180,"}",""))))</f>
        <v>0</v>
      </c>
      <c r="EU180">
        <f>IF(LEN(AJ180)-LEN(SUBSTITUTE(AJ180,"}",""))&lt;&gt;LEN(AJ180)-LEN(SUBSTITUTE(AJ180,"{","")),"괄호이상",(LEN(AJ180)-LEN(SUBSTITUTE(AJ180,"}",""))))</f>
        <v>0</v>
      </c>
      <c r="EV180">
        <f>IF(LEN(AK180)-LEN(SUBSTITUTE(AK180,"}",""))&lt;&gt;LEN(AK180)-LEN(SUBSTITUTE(AK180,"{","")),"괄호이상",(LEN(AK180)-LEN(SUBSTITUTE(AK180,"}",""))))</f>
        <v>0</v>
      </c>
      <c r="EW180">
        <f>IF(LEN(AL180)-LEN(SUBSTITUTE(AL180,"}",""))&lt;&gt;LEN(AL180)-LEN(SUBSTITUTE(AL180,"{","")),"괄호이상",(LEN(AL180)-LEN(SUBSTITUTE(AL180,"}",""))))</f>
        <v>0</v>
      </c>
      <c r="EX180">
        <f>IF(LEN(AM180)-LEN(SUBSTITUTE(AM180,"}",""))&lt;&gt;LEN(AM180)-LEN(SUBSTITUTE(AM180,"{","")),"괄호이상",(LEN(AM180)-LEN(SUBSTITUTE(AM180,"}",""))))</f>
        <v>0</v>
      </c>
      <c r="EY180">
        <f>IF(LEN(AN180)-LEN(SUBSTITUTE(AN180,"}",""))&lt;&gt;LEN(AN180)-LEN(SUBSTITUTE(AN180,"{","")),"괄호이상",(LEN(AN180)-LEN(SUBSTITUTE(AN180,"}",""))))</f>
        <v>0</v>
      </c>
      <c r="EZ180">
        <f>IF(LEN(AO180)-LEN(SUBSTITUTE(AO180,"}",""))&lt;&gt;LEN(AO180)-LEN(SUBSTITUTE(AO180,"{","")),"괄호이상",(LEN(AO180)-LEN(SUBSTITUTE(AO180,"}",""))))</f>
        <v>0</v>
      </c>
      <c r="FA180">
        <f>IF(LEN(AP180)-LEN(SUBSTITUTE(AP180,"}",""))&lt;&gt;LEN(AP180)-LEN(SUBSTITUTE(AP180,"{","")),"괄호이상",(LEN(AP180)-LEN(SUBSTITUTE(AP180,"}",""))))</f>
        <v>0</v>
      </c>
      <c r="FB180" t="str">
        <f t="array" ref="FB180">IF(SUM(IF($DX180-DX180:FA180&gt;0,1,0))&gt;0,"여기","")</f>
        <v/>
      </c>
      <c r="FC180">
        <f>IF(LEN(C180)-LEN(SUBSTITUTE(C180,"&gt;",""))&lt;&gt;LEN(C180)-LEN(SUBSTITUTE(C180,"&lt;","")),"괄호이상",(LEN(C180)-LEN(SUBSTITUTE(C180,"&gt;","")))/2)</f>
        <v>0</v>
      </c>
      <c r="FD180">
        <f>IF(LEN(H180)-LEN(SUBSTITUTE(H180,"&gt;",""))&lt;&gt;LEN(H180)-LEN(SUBSTITUTE(H180,"&lt;","")),"괄호이상",(LEN(H180)-LEN(SUBSTITUTE(H180,"&gt;","")))/2)</f>
        <v>0</v>
      </c>
      <c r="FE180">
        <f>IF(LEN(O180)-LEN(SUBSTITUTE(O180,"&gt;",""))&lt;&gt;LEN(O180)-LEN(SUBSTITUTE(O180,"&lt;","")),"괄호이상",(LEN(O180)-LEN(SUBSTITUTE(O180,"&gt;","")))/2)</f>
        <v>0</v>
      </c>
      <c r="FF180">
        <f>IF(LEN(P180)-LEN(SUBSTITUTE(P180,"&gt;",""))&lt;&gt;LEN(P180)-LEN(SUBSTITUTE(P180,"&lt;","")),"괄호이상",(LEN(P180)-LEN(SUBSTITUTE(P180,"&gt;","")))/2)</f>
        <v>0</v>
      </c>
      <c r="FG180">
        <f>IF(LEN(Q180)-LEN(SUBSTITUTE(Q180,"&gt;",""))&lt;&gt;LEN(Q180)-LEN(SUBSTITUTE(Q180,"&lt;","")),"괄호이상",(LEN(Q180)-LEN(SUBSTITUTE(Q180,"&gt;","")))/2)</f>
        <v>0</v>
      </c>
      <c r="FH180">
        <f>IF(LEN(R180)-LEN(SUBSTITUTE(R180,"&gt;",""))&lt;&gt;LEN(R180)-LEN(SUBSTITUTE(R180,"&lt;","")),"괄호이상",(LEN(R180)-LEN(SUBSTITUTE(R180,"&gt;","")))/2)</f>
        <v>0</v>
      </c>
      <c r="FI180">
        <f>IF(LEN(S180)-LEN(SUBSTITUTE(S180,"&gt;",""))&lt;&gt;LEN(S180)-LEN(SUBSTITUTE(S180,"&lt;","")),"괄호이상",(LEN(S180)-LEN(SUBSTITUTE(S180,"&gt;","")))/2)</f>
        <v>0</v>
      </c>
      <c r="FJ180">
        <f>IF(LEN(T180)-LEN(SUBSTITUTE(T180,"&gt;",""))&lt;&gt;LEN(T180)-LEN(SUBSTITUTE(T180,"&lt;","")),"괄호이상",(LEN(T180)-LEN(SUBSTITUTE(T180,"&gt;","")))/2)</f>
        <v>0</v>
      </c>
      <c r="FK180">
        <f>IF(LEN(U180)-LEN(SUBSTITUTE(U180,"&gt;",""))&lt;&gt;LEN(U180)-LEN(SUBSTITUTE(U180,"&lt;","")),"괄호이상",(LEN(U180)-LEN(SUBSTITUTE(U180,"&gt;","")))/2)</f>
        <v>0</v>
      </c>
      <c r="FL180">
        <f>IF(LEN(V180)-LEN(SUBSTITUTE(V180,"&gt;",""))&lt;&gt;LEN(V180)-LEN(SUBSTITUTE(V180,"&lt;","")),"괄호이상",(LEN(V180)-LEN(SUBSTITUTE(V180,"&gt;","")))/2)</f>
        <v>0</v>
      </c>
      <c r="FM180">
        <f>IF(LEN(W180)-LEN(SUBSTITUTE(W180,"&gt;",""))&lt;&gt;LEN(W180)-LEN(SUBSTITUTE(W180,"&lt;","")),"괄호이상",(LEN(W180)-LEN(SUBSTITUTE(W180,"&gt;","")))/2)</f>
        <v>0</v>
      </c>
      <c r="FN180">
        <f>IF(LEN(X180)-LEN(SUBSTITUTE(X180,"&gt;",""))&lt;&gt;LEN(X180)-LEN(SUBSTITUTE(X180,"&lt;","")),"괄호이상",(LEN(X180)-LEN(SUBSTITUTE(X180,"&gt;","")))/2)</f>
        <v>0</v>
      </c>
      <c r="FO180">
        <f>IF(LEN(Y180)-LEN(SUBSTITUTE(Y180,"&gt;",""))&lt;&gt;LEN(Y180)-LEN(SUBSTITUTE(Y180,"&lt;","")),"괄호이상",(LEN(Y180)-LEN(SUBSTITUTE(Y180,"&gt;","")))/2)</f>
        <v>0</v>
      </c>
      <c r="FP180">
        <f>IF(LEN(Z180)-LEN(SUBSTITUTE(Z180,"&gt;",""))&lt;&gt;LEN(Z180)-LEN(SUBSTITUTE(Z180,"&lt;","")),"괄호이상",(LEN(Z180)-LEN(SUBSTITUTE(Z180,"&gt;","")))/2)</f>
        <v>0</v>
      </c>
      <c r="FQ180">
        <f>IF(LEN(AA180)-LEN(SUBSTITUTE(AA180,"&gt;",""))&lt;&gt;LEN(AA180)-LEN(SUBSTITUTE(AA180,"&lt;","")),"괄호이상",(LEN(AA180)-LEN(SUBSTITUTE(AA180,"&gt;","")))/2)</f>
        <v>0</v>
      </c>
      <c r="FR180">
        <f>IF(LEN(AB180)-LEN(SUBSTITUTE(AB180,"&gt;",""))&lt;&gt;LEN(AB180)-LEN(SUBSTITUTE(AB180,"&lt;","")),"괄호이상",(LEN(AB180)-LEN(SUBSTITUTE(AB180,"&gt;","")))/2)</f>
        <v>0</v>
      </c>
      <c r="FS180">
        <f>IF(LEN(AC180)-LEN(SUBSTITUTE(AC180,"&gt;",""))&lt;&gt;LEN(AC180)-LEN(SUBSTITUTE(AC180,"&lt;","")),"괄호이상",(LEN(AC180)-LEN(SUBSTITUTE(AC180,"&gt;","")))/2)</f>
        <v>0</v>
      </c>
      <c r="FT180">
        <f>IF(LEN(AD180)-LEN(SUBSTITUTE(AD180,"&gt;",""))&lt;&gt;LEN(AD180)-LEN(SUBSTITUTE(AD180,"&lt;","")),"괄호이상",(LEN(AD180)-LEN(SUBSTITUTE(AD180,"&gt;","")))/2)</f>
        <v>0</v>
      </c>
      <c r="FU180">
        <f>IF(LEN(AE180)-LEN(SUBSTITUTE(AE180,"&gt;",""))&lt;&gt;LEN(AE180)-LEN(SUBSTITUTE(AE180,"&lt;","")),"괄호이상",(LEN(AE180)-LEN(SUBSTITUTE(AE180,"&gt;","")))/2)</f>
        <v>0</v>
      </c>
      <c r="FV180">
        <f>IF(LEN(AF180)-LEN(SUBSTITUTE(AF180,"&gt;",""))&lt;&gt;LEN(AF180)-LEN(SUBSTITUTE(AF180,"&lt;","")),"괄호이상",(LEN(AF180)-LEN(SUBSTITUTE(AF180,"&gt;","")))/2)</f>
        <v>0</v>
      </c>
      <c r="FW180">
        <f>IF(LEN(AG180)-LEN(SUBSTITUTE(AG180,"&gt;",""))&lt;&gt;LEN(AG180)-LEN(SUBSTITUTE(AG180,"&lt;","")),"괄호이상",(LEN(AG180)-LEN(SUBSTITUTE(AG180,"&gt;","")))/2)</f>
        <v>0</v>
      </c>
      <c r="FX180">
        <f>IF(LEN(AH180)-LEN(SUBSTITUTE(AH180,"&gt;",""))&lt;&gt;LEN(AH180)-LEN(SUBSTITUTE(AH180,"&lt;","")),"괄호이상",(LEN(AH180)-LEN(SUBSTITUTE(AH180,"&gt;","")))/2)</f>
        <v>0</v>
      </c>
      <c r="FY180">
        <f>IF(LEN(AI180)-LEN(SUBSTITUTE(AI180,"&gt;",""))&lt;&gt;LEN(AI180)-LEN(SUBSTITUTE(AI180,"&lt;","")),"괄호이상",(LEN(AI180)-LEN(SUBSTITUTE(AI180,"&gt;","")))/2)</f>
        <v>0</v>
      </c>
      <c r="FZ180">
        <f>IF(LEN(AJ180)-LEN(SUBSTITUTE(AJ180,"&gt;",""))&lt;&gt;LEN(AJ180)-LEN(SUBSTITUTE(AJ180,"&lt;","")),"괄호이상",(LEN(AJ180)-LEN(SUBSTITUTE(AJ180,"&gt;","")))/2)</f>
        <v>0</v>
      </c>
      <c r="GA180">
        <f>IF(LEN(AK180)-LEN(SUBSTITUTE(AK180,"&gt;",""))&lt;&gt;LEN(AK180)-LEN(SUBSTITUTE(AK180,"&lt;","")),"괄호이상",(LEN(AK180)-LEN(SUBSTITUTE(AK180,"&gt;","")))/2)</f>
        <v>0</v>
      </c>
      <c r="GB180">
        <f>IF(LEN(AL180)-LEN(SUBSTITUTE(AL180,"&gt;",""))&lt;&gt;LEN(AL180)-LEN(SUBSTITUTE(AL180,"&lt;","")),"괄호이상",(LEN(AL180)-LEN(SUBSTITUTE(AL180,"&gt;","")))/2)</f>
        <v>0</v>
      </c>
      <c r="GC180">
        <f>IF(LEN(AM180)-LEN(SUBSTITUTE(AM180,"&gt;",""))&lt;&gt;LEN(AM180)-LEN(SUBSTITUTE(AM180,"&lt;","")),"괄호이상",(LEN(AM180)-LEN(SUBSTITUTE(AM180,"&gt;","")))/2)</f>
        <v>0</v>
      </c>
      <c r="GD180">
        <f>IF(LEN(AN180)-LEN(SUBSTITUTE(AN180,"&gt;",""))&lt;&gt;LEN(AN180)-LEN(SUBSTITUTE(AN180,"&lt;","")),"괄호이상",(LEN(AN180)-LEN(SUBSTITUTE(AN180,"&gt;","")))/2)</f>
        <v>0</v>
      </c>
      <c r="GE180">
        <f>IF(LEN(AO180)-LEN(SUBSTITUTE(AO180,"&gt;",""))&lt;&gt;LEN(AO180)-LEN(SUBSTITUTE(AO180,"&lt;","")),"괄호이상",(LEN(AO180)-LEN(SUBSTITUTE(AO180,"&gt;","")))/2)</f>
        <v>0</v>
      </c>
      <c r="GF180">
        <f>IF(LEN(AP180)-LEN(SUBSTITUTE(AP180,"&gt;",""))&lt;&gt;LEN(AP180)-LEN(SUBSTITUTE(AP180,"&lt;","")),"괄호이상",(LEN(AP180)-LEN(SUBSTITUTE(AP180,"&gt;","")))/2)</f>
        <v>0</v>
      </c>
      <c r="GG180" t="str">
        <f t="array" ref="GG180">IF(SUM(IF($FC180-FC180:GF180&gt;0,1,0))&gt;0,"여기","")</f>
        <v/>
      </c>
      <c r="GH180" t="str">
        <f t="shared" si="137"/>
        <v/>
      </c>
    </row>
    <row r="181" spans="1:190" x14ac:dyDescent="0.3">
      <c r="A181" t="s">
        <v>1086</v>
      </c>
      <c r="B181">
        <f t="shared" si="131"/>
        <v>1</v>
      </c>
      <c r="C181" t="s">
        <v>1087</v>
      </c>
      <c r="E181" t="str">
        <f t="shared" si="107"/>
        <v>파워소스</v>
      </c>
      <c r="G181" t="s">
        <v>2218</v>
      </c>
      <c r="H181" t="s">
        <v>1088</v>
      </c>
      <c r="J181" s="1" t="str">
        <f t="shared" si="108"/>
        <v>POWER SOURCE</v>
      </c>
      <c r="L181">
        <v>1</v>
      </c>
      <c r="M181">
        <v>1</v>
      </c>
      <c r="O181" t="s">
        <v>7472</v>
      </c>
      <c r="P181" s="19" t="s">
        <v>6999</v>
      </c>
      <c r="Q181" t="s">
        <v>6999</v>
      </c>
      <c r="R181" t="s">
        <v>7478</v>
      </c>
      <c r="S181" t="s">
        <v>7479</v>
      </c>
      <c r="T181" t="s">
        <v>7482</v>
      </c>
      <c r="U181" t="s">
        <v>7483</v>
      </c>
      <c r="V181" t="s">
        <v>7488</v>
      </c>
      <c r="W181" t="s">
        <v>7489</v>
      </c>
      <c r="X181" s="20" t="s">
        <v>2220</v>
      </c>
      <c r="Y181" t="s">
        <v>7493</v>
      </c>
      <c r="Z181" t="s">
        <v>7486</v>
      </c>
      <c r="AA181" s="20" t="s">
        <v>7000</v>
      </c>
      <c r="AB181" t="s">
        <v>7473</v>
      </c>
      <c r="AC181" t="s">
        <v>7474</v>
      </c>
      <c r="AD181" t="s">
        <v>7475</v>
      </c>
      <c r="AE181" t="s">
        <v>7476</v>
      </c>
      <c r="AF181" t="s">
        <v>7477</v>
      </c>
      <c r="AG181" t="s">
        <v>7480</v>
      </c>
      <c r="AH181" s="20" t="s">
        <v>7008</v>
      </c>
      <c r="AI181" t="s">
        <v>7481</v>
      </c>
      <c r="AJ181" t="s">
        <v>7484</v>
      </c>
      <c r="AK181" t="s">
        <v>7485</v>
      </c>
      <c r="AL181" t="s">
        <v>7487</v>
      </c>
      <c r="AM181" t="s">
        <v>7475</v>
      </c>
      <c r="AN181" t="s">
        <v>7490</v>
      </c>
      <c r="AO181" t="s">
        <v>7491</v>
      </c>
      <c r="AP181" t="s">
        <v>7492</v>
      </c>
      <c r="AQ181" t="str">
        <f t="shared" si="132"/>
        <v>POWER SOURCE</v>
      </c>
      <c r="AR181">
        <f t="shared" si="109"/>
        <v>0</v>
      </c>
      <c r="AS181">
        <f t="shared" si="110"/>
        <v>0</v>
      </c>
      <c r="AT181">
        <f t="shared" ca="1" si="111"/>
        <v>-1</v>
      </c>
      <c r="AU181">
        <f t="shared" ca="1" si="112"/>
        <v>-1</v>
      </c>
      <c r="AV181">
        <f t="shared" ca="1" si="113"/>
        <v>-1</v>
      </c>
      <c r="AW181">
        <f t="shared" ca="1" si="114"/>
        <v>-1</v>
      </c>
      <c r="AX181">
        <f t="shared" ca="1" si="115"/>
        <v>-1</v>
      </c>
      <c r="AY181">
        <f t="shared" ca="1" si="116"/>
        <v>-1</v>
      </c>
      <c r="AZ181">
        <f t="shared" ca="1" si="117"/>
        <v>-1</v>
      </c>
      <c r="BA181">
        <f t="shared" ca="1" si="118"/>
        <v>-1</v>
      </c>
      <c r="BB181">
        <f t="shared" ca="1" si="119"/>
        <v>-1</v>
      </c>
      <c r="BC181">
        <f t="shared" ca="1" si="120"/>
        <v>-1</v>
      </c>
      <c r="BD181">
        <f t="shared" ca="1" si="121"/>
        <v>-1</v>
      </c>
      <c r="BE181">
        <f t="shared" ca="1" si="122"/>
        <v>-1</v>
      </c>
      <c r="BF181">
        <f t="shared" ca="1" si="123"/>
        <v>-1</v>
      </c>
      <c r="BG181">
        <f t="shared" ca="1" si="124"/>
        <v>-1</v>
      </c>
      <c r="BH181">
        <f t="shared" ca="1" si="125"/>
        <v>-1</v>
      </c>
      <c r="BI181">
        <f t="shared" ca="1" si="126"/>
        <v>-1</v>
      </c>
      <c r="BJ181">
        <f t="shared" ca="1" si="127"/>
        <v>-1</v>
      </c>
      <c r="BK181">
        <f t="shared" ca="1" si="128"/>
        <v>-1</v>
      </c>
      <c r="BL181">
        <f t="shared" ca="1" si="129"/>
        <v>-1</v>
      </c>
      <c r="BM181">
        <f t="shared" ca="1" si="130"/>
        <v>-1</v>
      </c>
      <c r="BN181">
        <f ca="1">IF(AT181=-1,-1,COUNTIF($AT181:AT181,AT181)+IF(AT181=0,50,0))</f>
        <v>-1</v>
      </c>
      <c r="BO181">
        <f ca="1">IF(AU181=-1,-1,COUNTIF($AT181:AU181,AU181)+IF(AU181=0,50,0))</f>
        <v>-1</v>
      </c>
      <c r="BP181">
        <f ca="1">IF(AV181=-1,-1,COUNTIF($AT181:AV181,AV181)+IF(AV181=0,50,0))</f>
        <v>-1</v>
      </c>
      <c r="BQ181">
        <f ca="1">IF(AW181=-1,-1,COUNTIF($AT181:AW181,AW181)+IF(AW181=0,50,0))</f>
        <v>-1</v>
      </c>
      <c r="BR181">
        <f ca="1">IF(AX181=-1,-1,COUNTIF($AT181:AX181,AX181)+IF(AX181=0,50,0))</f>
        <v>-1</v>
      </c>
      <c r="BS181">
        <f ca="1">IF(AY181=-1,-1,COUNTIF($AT181:AY181,AY181)+IF(AY181=0,50,0))</f>
        <v>-1</v>
      </c>
      <c r="BT181">
        <f ca="1">IF(AZ181=-1,-1,COUNTIF($AT181:AZ181,AZ181)+IF(AZ181=0,50,0))</f>
        <v>-1</v>
      </c>
      <c r="BU181">
        <f ca="1">IF(BA181=-1,-1,COUNTIF($AT181:BA181,BA181)+IF(BA181=0,50,0))</f>
        <v>-1</v>
      </c>
      <c r="BV181">
        <f ca="1">IF(BB181=-1,-1,COUNTIF($AT181:BB181,BB181)+IF(BB181=0,50,0))</f>
        <v>-1</v>
      </c>
      <c r="BW181">
        <f ca="1">IF(BC181=-1,-1,COUNTIF($AT181:BC181,BC181)+IF(BC181=0,50,0))</f>
        <v>-1</v>
      </c>
      <c r="BX181">
        <f ca="1">IF(BD181=-1,-1,COUNTIF($AT181:BD181,BD181)+IF(BD181=0,50,0))</f>
        <v>-1</v>
      </c>
      <c r="BY181">
        <f ca="1">IF(BE181=-1,-1,COUNTIF($AT181:BE181,BE181)+IF(BE181=0,50,0))</f>
        <v>-1</v>
      </c>
      <c r="BZ181">
        <f ca="1">IF(BF181=-1,-1,COUNTIF($AT181:BF181,BF181)+IF(BF181=0,50,0))</f>
        <v>-1</v>
      </c>
      <c r="CA181">
        <f ca="1">IF(BG181=-1,-1,COUNTIF($AT181:BG181,BG181)+IF(BG181=0,50,0))</f>
        <v>-1</v>
      </c>
      <c r="CB181">
        <f ca="1">IF(BH181=-1,-1,COUNTIF($AT181:BH181,BH181)+IF(BH181=0,50,0))</f>
        <v>-1</v>
      </c>
      <c r="CC181">
        <f ca="1">IF(BI181=-1,-1,COUNTIF($AT181:BI181,BI181)+IF(BI181=0,50,0))</f>
        <v>-1</v>
      </c>
      <c r="CD181">
        <f ca="1">IF(BJ181=-1,-1,COUNTIF($AT181:BJ181,BJ181)+IF(BJ181=0,50,0))</f>
        <v>-1</v>
      </c>
      <c r="CE181">
        <f ca="1">IF(BK181=-1,-1,COUNTIF($AT181:BK181,BK181)+IF(BK181=0,50,0))</f>
        <v>-1</v>
      </c>
      <c r="CF181">
        <f ca="1">IF(BL181=-1,-1,COUNTIF($AT181:BL181,BL181)+IF(BL181=0,50,0))</f>
        <v>-1</v>
      </c>
      <c r="CG181">
        <f ca="1">IF(BM181=-1,-1,COUNTIF($AT181:BM181,BM181)+IF(BM181=0,50,0))</f>
        <v>-1</v>
      </c>
      <c r="CH181">
        <f t="shared" ref="CH181:CQ190" ca="1" si="154">IF(COLUMN(CH181)&lt;=COLUMN($CH$1),
IFERROR(FIND("&lt;",$AQ181),-1),
IFERROR(FIND("&lt;",$AQ181,OFFSET(CH181,0,-1)+1),-1))</f>
        <v>-1</v>
      </c>
      <c r="CI181">
        <f t="shared" ca="1" si="154"/>
        <v>-1</v>
      </c>
      <c r="CJ181">
        <f t="shared" ca="1" si="154"/>
        <v>-1</v>
      </c>
      <c r="CK181">
        <f t="shared" ca="1" si="154"/>
        <v>-1</v>
      </c>
      <c r="CL181">
        <f t="shared" ca="1" si="154"/>
        <v>-1</v>
      </c>
      <c r="CM181">
        <f t="shared" ca="1" si="154"/>
        <v>-1</v>
      </c>
      <c r="CN181">
        <f t="shared" ca="1" si="154"/>
        <v>-1</v>
      </c>
      <c r="CO181">
        <f t="shared" ca="1" si="154"/>
        <v>-1</v>
      </c>
      <c r="CP181">
        <f t="shared" ca="1" si="154"/>
        <v>-1</v>
      </c>
      <c r="CQ181">
        <f t="shared" ca="1" si="154"/>
        <v>-1</v>
      </c>
      <c r="CR181">
        <f t="shared" ref="CR181:DA190" ca="1" si="155">IF(COLUMN(CR181)&lt;=COLUMN($CH$1),
IFERROR(FIND("&lt;",$AQ181),-1),
IFERROR(FIND("&lt;",$AQ181,OFFSET(CR181,0,-1)+1),-1))</f>
        <v>-1</v>
      </c>
      <c r="CS181">
        <f t="shared" ca="1" si="155"/>
        <v>-1</v>
      </c>
      <c r="CT181">
        <f t="shared" ca="1" si="155"/>
        <v>-1</v>
      </c>
      <c r="CU181">
        <f t="shared" ca="1" si="155"/>
        <v>-1</v>
      </c>
      <c r="CV181">
        <f t="shared" ca="1" si="155"/>
        <v>-1</v>
      </c>
      <c r="CW181">
        <f t="shared" ca="1" si="155"/>
        <v>-1</v>
      </c>
      <c r="CX181">
        <f t="shared" ca="1" si="155"/>
        <v>-1</v>
      </c>
      <c r="CY181">
        <f t="shared" ca="1" si="155"/>
        <v>-1</v>
      </c>
      <c r="CZ181">
        <f t="shared" ca="1" si="155"/>
        <v>-1</v>
      </c>
      <c r="DA181">
        <f t="shared" ca="1" si="155"/>
        <v>-1</v>
      </c>
      <c r="DB181">
        <f t="shared" ref="DB181:DK190" ca="1" si="156">IF(COLUMN(DB181)&lt;=COLUMN($DB$1),
IFERROR(FIND("&gt;",$AQ181),-1),
IFERROR(FIND("&gt;",$AQ181,OFFSET(DB181,0,-1)+1),-1))</f>
        <v>-1</v>
      </c>
      <c r="DC181">
        <f t="shared" ca="1" si="156"/>
        <v>-1</v>
      </c>
      <c r="DD181">
        <f t="shared" ca="1" si="156"/>
        <v>-1</v>
      </c>
      <c r="DE181">
        <f t="shared" ca="1" si="156"/>
        <v>-1</v>
      </c>
      <c r="DF181">
        <f t="shared" ca="1" si="156"/>
        <v>-1</v>
      </c>
      <c r="DG181">
        <f t="shared" ca="1" si="156"/>
        <v>-1</v>
      </c>
      <c r="DH181">
        <f t="shared" ca="1" si="156"/>
        <v>-1</v>
      </c>
      <c r="DI181">
        <f t="shared" ca="1" si="156"/>
        <v>-1</v>
      </c>
      <c r="DJ181">
        <f t="shared" ca="1" si="156"/>
        <v>-1</v>
      </c>
      <c r="DK181">
        <f t="shared" ca="1" si="156"/>
        <v>-1</v>
      </c>
      <c r="DL181">
        <f t="shared" ref="DL181:DU190" ca="1" si="157">IF(COLUMN(DL181)&lt;=COLUMN($DB$1),
IFERROR(FIND("&gt;",$AQ181),-1),
IFERROR(FIND("&gt;",$AQ181,OFFSET(DL181,0,-1)+1),-1))</f>
        <v>-1</v>
      </c>
      <c r="DM181">
        <f t="shared" ca="1" si="157"/>
        <v>-1</v>
      </c>
      <c r="DN181">
        <f t="shared" ca="1" si="157"/>
        <v>-1</v>
      </c>
      <c r="DO181">
        <f t="shared" ca="1" si="157"/>
        <v>-1</v>
      </c>
      <c r="DP181">
        <f t="shared" ca="1" si="157"/>
        <v>-1</v>
      </c>
      <c r="DQ181">
        <f t="shared" ca="1" si="157"/>
        <v>-1</v>
      </c>
      <c r="DR181">
        <f t="shared" ca="1" si="157"/>
        <v>-1</v>
      </c>
      <c r="DS181">
        <f t="shared" ca="1" si="157"/>
        <v>-1</v>
      </c>
      <c r="DT181">
        <f t="shared" ca="1" si="157"/>
        <v>-1</v>
      </c>
      <c r="DU181">
        <f t="shared" ca="1" si="157"/>
        <v>-1</v>
      </c>
      <c r="DV181" t="str">
        <f ca="1">SUBSTITUTE(SUBSTITUTE(SUBSTITUTE(SUBSTITUTE(SUBSTITUTE(SUBSTITUTE(SUBSTITUTE(SUBSTITUTE(SUBSTITUTE(SUBSTITUTE(
SUBSTITUTE(SUBSTITUTE(SUBSTITUTE(SUBSTITUTE(SUBSTITUTE(SUBSTITUTE(SUBSTITUTE(SUBSTITUTE(SUBSTITUTE(SUBSTITUTE($AQ181,
IF($CH181=-1,"",MID($AQ181,$CH181,$DB181-$CH181+1)),IF($CH181=-1,"",VLOOKUP($BN181,구글언어코드!$K:$L,2,0))),
IF($CI181=-1,"",MID($AQ181,$CI181,$DC181-$CI181+1)),IF($CI181=-1,"",VLOOKUP($BO181,구글언어코드!$K:$L,2,0))),
IF($CJ181=-1,"",MID($AQ181,$CJ181,$DD181-$CJ181+1)),IF($CJ181=-1,"",VLOOKUP($BP181,구글언어코드!$K:$L,2,0))),
IF($CK181=-1,"",MID($AQ181,$CK181,$DE181-$CK181+1)),IF($CK181=-1,"",VLOOKUP($BQ181,구글언어코드!$K:$L,2,0))),
IF($CL181=-1,"",MID($AQ181,$CL181,$DF181-$CL181+1)),IF($CL181=-1,"",VLOOKUP($BR181,구글언어코드!$K:$L,2,0))),
IF($CM181=-1,"",MID($AQ181,$CM181,$DG181-$CM181+1)),IF($CM181=-1,"",VLOOKUP($BS181,구글언어코드!$K:$L,2,0))),
IF($CN181=-1,"",MID($AQ181,$CN181,$DH181-$CN181+1)),IF($CN181=-1,"",VLOOKUP($BT181,구글언어코드!$K:$L,2,0))),
IF($CO181=-1,"",MID($AQ181,$CO181,$DI181-$CO181+1)),IF($CO181=-1,"",VLOOKUP($BU181,구글언어코드!$K:$L,2,0))),
IF($CP181=-1,"",MID($AQ181,$CP181,$DJ181-$CP181+1)),IF($CP181=-1,"",VLOOKUP($BV181,구글언어코드!$K:$L,2,0))),
IF($CQ181=-1,"",MID($AQ181,$CQ181,$DK181-$CQ181+1)),IF($CQ181=-1,"",VLOOKUP($BW181,구글언어코드!$K:$L,2,0))),
IF($CR181=-1,"",MID($AQ181,$CR181,$DL181-$CR181+1)),IF($CR181=-1,"",VLOOKUP($BX181,구글언어코드!$K:$L,2,0))),
IF($CS181=-1,"",MID($AQ181,$CS181,$DM181-$CS181+1)),IF($CS181=-1,"",VLOOKUP($BY181,구글언어코드!$K:$L,2,0))),
IF($CT181=-1,"",MID($AQ181,$CT181,$DN181-$CT181+1)),IF($CT181=-1,"",VLOOKUP($BZ181,구글언어코드!$K:$L,2,0))),
IF($CU181=-1,"",MID($AQ181,$CU181,$DO181-$CU181+1)),IF($CU181=-1,"",VLOOKUP($CA181,구글언어코드!$K:$L,2,0))),
IF($CV181=-1,"",MID($AQ181,$CV181,$DP181-$CV181+1)),IF($CV181=-1,"",VLOOKUP($CB181,구글언어코드!$K:$L,2,0))),
IF($CW181=-1,"",MID($AQ181,$CW181,$DQ181-$CW181+1)),IF($CW181=-1,"",VLOOKUP($CC181,구글언어코드!$K:$L,2,0))),
IF($CX181=-1,"",MID($AQ181,$CX181,$DR181-$CX181+1)),IF($CX181=-1,"",VLOOKUP($CD181,구글언어코드!$K:$L,2,0))),
IF($CY181=-1,"",MID($AQ181,$CY181,$DS181-$CY181+1)),IF($CY181=-1,"",VLOOKUP($CE181,구글언어코드!$K:$L,2,0))),
IF($CZ181=-1,"",MID($AQ181,$CZ181,$DT181-$CZ181+1)),IF($CZ181=-1,"",VLOOKUP($CF181,구글언어코드!$K:$L,2,0))),
IF($DA181=-1,"",MID($AQ181,$DA181,$DU181-$DA181+1)),IF($DA181=-1,"",VLOOKUP($CG181,구글언어코드!$K:$L,2,0)))</f>
        <v>POWER SOURCE</v>
      </c>
      <c r="DW181" t="str">
        <f ca="1">SUBSTITUTE(SUBSTITUTE(SUBSTITUTE(SUBSTITUTE(SUBSTITUTE(SUBSTITUTE(SUBSTITUTE(SUBSTITUTE(SUBSTITUTE(SUBSTITUTE(
SUBSTITUTE(SUBSTITUTE(SUBSTITUTE(SUBSTITUTE(SUBSTITUTE(SUBSTITUTE(SUBSTITUTE(SUBSTITUTE(SUBSTITUTE(SUBSTITUTE(DV181,
IF($CH181=-1,"",VLOOKUP($BN181,구글언어코드!$K:$L,2,0)),IF($CH181=-1,"",MID($AQ181,$CH181,$DB181-$CH181+1))),
IF($CI181=-1,"",VLOOKUP($BO181,구글언어코드!$K:$L,2,0)),IF($CI181=-1,"",MID($AQ181,$CI181,$DC181-$CI181+1))),
IF($CJ181=-1,"",VLOOKUP($BP181,구글언어코드!$K:$L,2,0)),IF($CJ181=-1,"",MID($AQ181,$CJ181,$DD181-$CJ181+1))),
IF($CK181=-1,"",VLOOKUP($BQ181,구글언어코드!$K:$L,2,0)),IF($CK181=-1,"",MID($AQ181,$CK181,$DE181-$CK181+1))),
IF($CL181=-1,"",VLOOKUP($BR181,구글언어코드!$K:$L,2,0)),IF($CL181=-1,"",MID($AQ181,$CL181,$DF181-$CL181+1))),
IF($CM181=-1,"",VLOOKUP($BS181,구글언어코드!$K:$L,2,0)),IF($CM181=-1,"",MID($AQ181,$CM181,$DG181-$CM181+1))),
IF($CN181=-1,"",VLOOKUP($BT181,구글언어코드!$K:$L,2,0)),IF($CN181=-1,"",MID($AQ181,$CN181,$DH181-$CN181+1))),
IF($CO181=-1,"",VLOOKUP($BU181,구글언어코드!$K:$L,2,0)),IF($CO181=-1,"",MID($AQ181,$CO181,$DI181-$CO181+1))),
IF($CP181=-1,"",VLOOKUP($BV181,구글언어코드!$K:$L,2,0)),IF($CP181=-1,"",MID($AQ181,$CP181,$DJ181-$CP181+1))),
IF($CQ181=-1,"",VLOOKUP($BW181,구글언어코드!$K:$L,2,0)),IF($CQ181=-1,"",MID($AQ181,$CQ181,$DK181-$CQ181+1))),
IF($CR181=-1,"",VLOOKUP($BX181,구글언어코드!$K:$L,2,0)),IF($CR181=-1,"",MID($AQ181,$CR181,$DL181-$CR181+1))),
IF($CS181=-1,"",VLOOKUP($BY181,구글언어코드!$K:$L,2,0)),IF($CS181=-1,"",MID($AQ181,$CS181,$DM181-$CS181+1))),
IF($CT181=-1,"",VLOOKUP($BZ181,구글언어코드!$K:$L,2,0)),IF($CT181=-1,"",MID($AQ181,$CT181,$DN181-$CT181+1))),
IF($CU181=-1,"",VLOOKUP($CA181,구글언어코드!$K:$L,2,0)),IF($CU181=-1,"",MID($AQ181,$CU181,$DO181-$CU181+1))),
IF($CV181=-1,"",VLOOKUP($CB181,구글언어코드!$K:$L,2,0)),IF($CV181=-1,"",MID($AQ181,$CV181,$DP181-$CV181+1))),
IF($CW181=-1,"",VLOOKUP($CC181,구글언어코드!$K:$L,2,0)),IF($CW181=-1,"",MID($AQ181,$CW181,$DQ181-$CW181+1))),
IF($CX181=-1,"",VLOOKUP($CD181,구글언어코드!$K:$L,2,0)),IF($CX181=-1,"",MID($AQ181,$CX181,$DR181-$CX181+1))),
IF($CY181=-1,"",VLOOKUP($CE181,구글언어코드!$K:$L,2,0)),IF($CY181=-1,"",MID($AQ181,$CY181,$DS181-$CY181+1))),
IF($CZ181=-1,"",VLOOKUP($CF181,구글언어코드!$K:$L,2,0)),IF($CZ181=-1,"",MID($AQ181,$CZ181,$DT181-$CZ181+1))),
IF($DA181=-1,"",VLOOKUP($CG181,구글언어코드!$K:$L,2,0)),IF($DA181=-1,"",MID($AQ181,$DA181,$DU181-$DA181+1)))</f>
        <v>POWER SOURCE</v>
      </c>
      <c r="DX181">
        <f>IF(LEN(C181)-LEN(SUBSTITUTE(C181,"}",""))&lt;&gt;LEN(C181)-LEN(SUBSTITUTE(C181,"{","")),"괄호이상",(LEN(C181)-LEN(SUBSTITUTE(C181,"}",""))))</f>
        <v>0</v>
      </c>
      <c r="DY181">
        <f>IF(LEN(H181)-LEN(SUBSTITUTE(H181,"}",""))&lt;&gt;LEN(H181)-LEN(SUBSTITUTE(H181,"{","")),"괄호이상",(LEN(H181)-LEN(SUBSTITUTE(H181,"}",""))))</f>
        <v>0</v>
      </c>
      <c r="DZ181">
        <f>IF(LEN(O181)-LEN(SUBSTITUTE(O181,"}",""))&lt;&gt;LEN(O181)-LEN(SUBSTITUTE(O181,"{","")),"괄호이상",(LEN(O181)-LEN(SUBSTITUTE(O181,"}",""))))</f>
        <v>0</v>
      </c>
      <c r="EA181">
        <f>IF(LEN(P181)-LEN(SUBSTITUTE(P181,"}",""))&lt;&gt;LEN(P181)-LEN(SUBSTITUTE(P181,"{","")),"괄호이상",(LEN(P181)-LEN(SUBSTITUTE(P181,"}",""))))</f>
        <v>0</v>
      </c>
      <c r="EB181">
        <f>IF(LEN(Q181)-LEN(SUBSTITUTE(Q181,"}",""))&lt;&gt;LEN(Q181)-LEN(SUBSTITUTE(Q181,"{","")),"괄호이상",(LEN(Q181)-LEN(SUBSTITUTE(Q181,"}",""))))</f>
        <v>0</v>
      </c>
      <c r="EC181">
        <f>IF(LEN(R181)-LEN(SUBSTITUTE(R181,"}",""))&lt;&gt;LEN(R181)-LEN(SUBSTITUTE(R181,"{","")),"괄호이상",(LEN(R181)-LEN(SUBSTITUTE(R181,"}",""))))</f>
        <v>0</v>
      </c>
      <c r="ED181">
        <f>IF(LEN(S181)-LEN(SUBSTITUTE(S181,"}",""))&lt;&gt;LEN(S181)-LEN(SUBSTITUTE(S181,"{","")),"괄호이상",(LEN(S181)-LEN(SUBSTITUTE(S181,"}",""))))</f>
        <v>0</v>
      </c>
      <c r="EE181">
        <f>IF(LEN(T181)-LEN(SUBSTITUTE(T181,"}",""))&lt;&gt;LEN(T181)-LEN(SUBSTITUTE(T181,"{","")),"괄호이상",(LEN(T181)-LEN(SUBSTITUTE(T181,"}",""))))</f>
        <v>0</v>
      </c>
      <c r="EF181">
        <f>IF(LEN(U181)-LEN(SUBSTITUTE(U181,"}",""))&lt;&gt;LEN(U181)-LEN(SUBSTITUTE(U181,"{","")),"괄호이상",(LEN(U181)-LEN(SUBSTITUTE(U181,"}",""))))</f>
        <v>0</v>
      </c>
      <c r="EG181">
        <f>IF(LEN(V181)-LEN(SUBSTITUTE(V181,"}",""))&lt;&gt;LEN(V181)-LEN(SUBSTITUTE(V181,"{","")),"괄호이상",(LEN(V181)-LEN(SUBSTITUTE(V181,"}",""))))</f>
        <v>0</v>
      </c>
      <c r="EH181">
        <f>IF(LEN(W181)-LEN(SUBSTITUTE(W181,"}",""))&lt;&gt;LEN(W181)-LEN(SUBSTITUTE(W181,"{","")),"괄호이상",(LEN(W181)-LEN(SUBSTITUTE(W181,"}",""))))</f>
        <v>0</v>
      </c>
      <c r="EI181">
        <f>IF(LEN(X181)-LEN(SUBSTITUTE(X181,"}",""))&lt;&gt;LEN(X181)-LEN(SUBSTITUTE(X181,"{","")),"괄호이상",(LEN(X181)-LEN(SUBSTITUTE(X181,"}",""))))</f>
        <v>0</v>
      </c>
      <c r="EJ181">
        <f>IF(LEN(Y181)-LEN(SUBSTITUTE(Y181,"}",""))&lt;&gt;LEN(Y181)-LEN(SUBSTITUTE(Y181,"{","")),"괄호이상",(LEN(Y181)-LEN(SUBSTITUTE(Y181,"}",""))))</f>
        <v>0</v>
      </c>
      <c r="EK181">
        <f>IF(LEN(Z181)-LEN(SUBSTITUTE(Z181,"}",""))&lt;&gt;LEN(Z181)-LEN(SUBSTITUTE(Z181,"{","")),"괄호이상",(LEN(Z181)-LEN(SUBSTITUTE(Z181,"}",""))))</f>
        <v>0</v>
      </c>
      <c r="EL181">
        <f>IF(LEN(AA181)-LEN(SUBSTITUTE(AA181,"}",""))&lt;&gt;LEN(AA181)-LEN(SUBSTITUTE(AA181,"{","")),"괄호이상",(LEN(AA181)-LEN(SUBSTITUTE(AA181,"}",""))))</f>
        <v>0</v>
      </c>
      <c r="EM181">
        <f>IF(LEN(AB181)-LEN(SUBSTITUTE(AB181,"}",""))&lt;&gt;LEN(AB181)-LEN(SUBSTITUTE(AB181,"{","")),"괄호이상",(LEN(AB181)-LEN(SUBSTITUTE(AB181,"}",""))))</f>
        <v>0</v>
      </c>
      <c r="EN181">
        <f>IF(LEN(AC181)-LEN(SUBSTITUTE(AC181,"}",""))&lt;&gt;LEN(AC181)-LEN(SUBSTITUTE(AC181,"{","")),"괄호이상",(LEN(AC181)-LEN(SUBSTITUTE(AC181,"}",""))))</f>
        <v>0</v>
      </c>
      <c r="EO181">
        <f>IF(LEN(AD181)-LEN(SUBSTITUTE(AD181,"}",""))&lt;&gt;LEN(AD181)-LEN(SUBSTITUTE(AD181,"{","")),"괄호이상",(LEN(AD181)-LEN(SUBSTITUTE(AD181,"}",""))))</f>
        <v>0</v>
      </c>
      <c r="EP181">
        <f>IF(LEN(AE181)-LEN(SUBSTITUTE(AE181,"}",""))&lt;&gt;LEN(AE181)-LEN(SUBSTITUTE(AE181,"{","")),"괄호이상",(LEN(AE181)-LEN(SUBSTITUTE(AE181,"}",""))))</f>
        <v>0</v>
      </c>
      <c r="EQ181">
        <f>IF(LEN(AF181)-LEN(SUBSTITUTE(AF181,"}",""))&lt;&gt;LEN(AF181)-LEN(SUBSTITUTE(AF181,"{","")),"괄호이상",(LEN(AF181)-LEN(SUBSTITUTE(AF181,"}",""))))</f>
        <v>0</v>
      </c>
      <c r="ER181">
        <f>IF(LEN(AG181)-LEN(SUBSTITUTE(AG181,"}",""))&lt;&gt;LEN(AG181)-LEN(SUBSTITUTE(AG181,"{","")),"괄호이상",(LEN(AG181)-LEN(SUBSTITUTE(AG181,"}",""))))</f>
        <v>0</v>
      </c>
      <c r="ES181">
        <f>IF(LEN(AH181)-LEN(SUBSTITUTE(AH181,"}",""))&lt;&gt;LEN(AH181)-LEN(SUBSTITUTE(AH181,"{","")),"괄호이상",(LEN(AH181)-LEN(SUBSTITUTE(AH181,"}",""))))</f>
        <v>0</v>
      </c>
      <c r="ET181">
        <f>IF(LEN(AI181)-LEN(SUBSTITUTE(AI181,"}",""))&lt;&gt;LEN(AI181)-LEN(SUBSTITUTE(AI181,"{","")),"괄호이상",(LEN(AI181)-LEN(SUBSTITUTE(AI181,"}",""))))</f>
        <v>0</v>
      </c>
      <c r="EU181">
        <f>IF(LEN(AJ181)-LEN(SUBSTITUTE(AJ181,"}",""))&lt;&gt;LEN(AJ181)-LEN(SUBSTITUTE(AJ181,"{","")),"괄호이상",(LEN(AJ181)-LEN(SUBSTITUTE(AJ181,"}",""))))</f>
        <v>0</v>
      </c>
      <c r="EV181">
        <f>IF(LEN(AK181)-LEN(SUBSTITUTE(AK181,"}",""))&lt;&gt;LEN(AK181)-LEN(SUBSTITUTE(AK181,"{","")),"괄호이상",(LEN(AK181)-LEN(SUBSTITUTE(AK181,"}",""))))</f>
        <v>0</v>
      </c>
      <c r="EW181">
        <f>IF(LEN(AL181)-LEN(SUBSTITUTE(AL181,"}",""))&lt;&gt;LEN(AL181)-LEN(SUBSTITUTE(AL181,"{","")),"괄호이상",(LEN(AL181)-LEN(SUBSTITUTE(AL181,"}",""))))</f>
        <v>0</v>
      </c>
      <c r="EX181">
        <f>IF(LEN(AM181)-LEN(SUBSTITUTE(AM181,"}",""))&lt;&gt;LEN(AM181)-LEN(SUBSTITUTE(AM181,"{","")),"괄호이상",(LEN(AM181)-LEN(SUBSTITUTE(AM181,"}",""))))</f>
        <v>0</v>
      </c>
      <c r="EY181">
        <f>IF(LEN(AN181)-LEN(SUBSTITUTE(AN181,"}",""))&lt;&gt;LEN(AN181)-LEN(SUBSTITUTE(AN181,"{","")),"괄호이상",(LEN(AN181)-LEN(SUBSTITUTE(AN181,"}",""))))</f>
        <v>0</v>
      </c>
      <c r="EZ181">
        <f>IF(LEN(AO181)-LEN(SUBSTITUTE(AO181,"}",""))&lt;&gt;LEN(AO181)-LEN(SUBSTITUTE(AO181,"{","")),"괄호이상",(LEN(AO181)-LEN(SUBSTITUTE(AO181,"}",""))))</f>
        <v>0</v>
      </c>
      <c r="FA181">
        <f>IF(LEN(AP181)-LEN(SUBSTITUTE(AP181,"}",""))&lt;&gt;LEN(AP181)-LEN(SUBSTITUTE(AP181,"{","")),"괄호이상",(LEN(AP181)-LEN(SUBSTITUTE(AP181,"}",""))))</f>
        <v>0</v>
      </c>
      <c r="FB181" t="str">
        <f t="array" ref="FB181">IF(SUM(IF($DX181-DX181:FA181&gt;0,1,0))&gt;0,"여기","")</f>
        <v/>
      </c>
      <c r="FC181">
        <f>IF(LEN(C181)-LEN(SUBSTITUTE(C181,"&gt;",""))&lt;&gt;LEN(C181)-LEN(SUBSTITUTE(C181,"&lt;","")),"괄호이상",(LEN(C181)-LEN(SUBSTITUTE(C181,"&gt;","")))/2)</f>
        <v>0</v>
      </c>
      <c r="FD181">
        <f>IF(LEN(H181)-LEN(SUBSTITUTE(H181,"&gt;",""))&lt;&gt;LEN(H181)-LEN(SUBSTITUTE(H181,"&lt;","")),"괄호이상",(LEN(H181)-LEN(SUBSTITUTE(H181,"&gt;","")))/2)</f>
        <v>0</v>
      </c>
      <c r="FE181">
        <f>IF(LEN(O181)-LEN(SUBSTITUTE(O181,"&gt;",""))&lt;&gt;LEN(O181)-LEN(SUBSTITUTE(O181,"&lt;","")),"괄호이상",(LEN(O181)-LEN(SUBSTITUTE(O181,"&gt;","")))/2)</f>
        <v>0</v>
      </c>
      <c r="FF181">
        <f>IF(LEN(P181)-LEN(SUBSTITUTE(P181,"&gt;",""))&lt;&gt;LEN(P181)-LEN(SUBSTITUTE(P181,"&lt;","")),"괄호이상",(LEN(P181)-LEN(SUBSTITUTE(P181,"&gt;","")))/2)</f>
        <v>0</v>
      </c>
      <c r="FG181">
        <f>IF(LEN(Q181)-LEN(SUBSTITUTE(Q181,"&gt;",""))&lt;&gt;LEN(Q181)-LEN(SUBSTITUTE(Q181,"&lt;","")),"괄호이상",(LEN(Q181)-LEN(SUBSTITUTE(Q181,"&gt;","")))/2)</f>
        <v>0</v>
      </c>
      <c r="FH181">
        <f>IF(LEN(R181)-LEN(SUBSTITUTE(R181,"&gt;",""))&lt;&gt;LEN(R181)-LEN(SUBSTITUTE(R181,"&lt;","")),"괄호이상",(LEN(R181)-LEN(SUBSTITUTE(R181,"&gt;","")))/2)</f>
        <v>0</v>
      </c>
      <c r="FI181">
        <f>IF(LEN(S181)-LEN(SUBSTITUTE(S181,"&gt;",""))&lt;&gt;LEN(S181)-LEN(SUBSTITUTE(S181,"&lt;","")),"괄호이상",(LEN(S181)-LEN(SUBSTITUTE(S181,"&gt;","")))/2)</f>
        <v>0</v>
      </c>
      <c r="FJ181">
        <f>IF(LEN(T181)-LEN(SUBSTITUTE(T181,"&gt;",""))&lt;&gt;LEN(T181)-LEN(SUBSTITUTE(T181,"&lt;","")),"괄호이상",(LEN(T181)-LEN(SUBSTITUTE(T181,"&gt;","")))/2)</f>
        <v>0</v>
      </c>
      <c r="FK181">
        <f>IF(LEN(U181)-LEN(SUBSTITUTE(U181,"&gt;",""))&lt;&gt;LEN(U181)-LEN(SUBSTITUTE(U181,"&lt;","")),"괄호이상",(LEN(U181)-LEN(SUBSTITUTE(U181,"&gt;","")))/2)</f>
        <v>0</v>
      </c>
      <c r="FL181">
        <f>IF(LEN(V181)-LEN(SUBSTITUTE(V181,"&gt;",""))&lt;&gt;LEN(V181)-LEN(SUBSTITUTE(V181,"&lt;","")),"괄호이상",(LEN(V181)-LEN(SUBSTITUTE(V181,"&gt;","")))/2)</f>
        <v>0</v>
      </c>
      <c r="FM181">
        <f>IF(LEN(W181)-LEN(SUBSTITUTE(W181,"&gt;",""))&lt;&gt;LEN(W181)-LEN(SUBSTITUTE(W181,"&lt;","")),"괄호이상",(LEN(W181)-LEN(SUBSTITUTE(W181,"&gt;","")))/2)</f>
        <v>0</v>
      </c>
      <c r="FN181">
        <f>IF(LEN(X181)-LEN(SUBSTITUTE(X181,"&gt;",""))&lt;&gt;LEN(X181)-LEN(SUBSTITUTE(X181,"&lt;","")),"괄호이상",(LEN(X181)-LEN(SUBSTITUTE(X181,"&gt;","")))/2)</f>
        <v>0</v>
      </c>
      <c r="FO181">
        <f>IF(LEN(Y181)-LEN(SUBSTITUTE(Y181,"&gt;",""))&lt;&gt;LEN(Y181)-LEN(SUBSTITUTE(Y181,"&lt;","")),"괄호이상",(LEN(Y181)-LEN(SUBSTITUTE(Y181,"&gt;","")))/2)</f>
        <v>0</v>
      </c>
      <c r="FP181">
        <f>IF(LEN(Z181)-LEN(SUBSTITUTE(Z181,"&gt;",""))&lt;&gt;LEN(Z181)-LEN(SUBSTITUTE(Z181,"&lt;","")),"괄호이상",(LEN(Z181)-LEN(SUBSTITUTE(Z181,"&gt;","")))/2)</f>
        <v>0</v>
      </c>
      <c r="FQ181">
        <f>IF(LEN(AA181)-LEN(SUBSTITUTE(AA181,"&gt;",""))&lt;&gt;LEN(AA181)-LEN(SUBSTITUTE(AA181,"&lt;","")),"괄호이상",(LEN(AA181)-LEN(SUBSTITUTE(AA181,"&gt;","")))/2)</f>
        <v>0</v>
      </c>
      <c r="FR181">
        <f>IF(LEN(AB181)-LEN(SUBSTITUTE(AB181,"&gt;",""))&lt;&gt;LEN(AB181)-LEN(SUBSTITUTE(AB181,"&lt;","")),"괄호이상",(LEN(AB181)-LEN(SUBSTITUTE(AB181,"&gt;","")))/2)</f>
        <v>0</v>
      </c>
      <c r="FS181">
        <f>IF(LEN(AC181)-LEN(SUBSTITUTE(AC181,"&gt;",""))&lt;&gt;LEN(AC181)-LEN(SUBSTITUTE(AC181,"&lt;","")),"괄호이상",(LEN(AC181)-LEN(SUBSTITUTE(AC181,"&gt;","")))/2)</f>
        <v>0</v>
      </c>
      <c r="FT181">
        <f>IF(LEN(AD181)-LEN(SUBSTITUTE(AD181,"&gt;",""))&lt;&gt;LEN(AD181)-LEN(SUBSTITUTE(AD181,"&lt;","")),"괄호이상",(LEN(AD181)-LEN(SUBSTITUTE(AD181,"&gt;","")))/2)</f>
        <v>0</v>
      </c>
      <c r="FU181">
        <f>IF(LEN(AE181)-LEN(SUBSTITUTE(AE181,"&gt;",""))&lt;&gt;LEN(AE181)-LEN(SUBSTITUTE(AE181,"&lt;","")),"괄호이상",(LEN(AE181)-LEN(SUBSTITUTE(AE181,"&gt;","")))/2)</f>
        <v>0</v>
      </c>
      <c r="FV181">
        <f>IF(LEN(AF181)-LEN(SUBSTITUTE(AF181,"&gt;",""))&lt;&gt;LEN(AF181)-LEN(SUBSTITUTE(AF181,"&lt;","")),"괄호이상",(LEN(AF181)-LEN(SUBSTITUTE(AF181,"&gt;","")))/2)</f>
        <v>0</v>
      </c>
      <c r="FW181">
        <f>IF(LEN(AG181)-LEN(SUBSTITUTE(AG181,"&gt;",""))&lt;&gt;LEN(AG181)-LEN(SUBSTITUTE(AG181,"&lt;","")),"괄호이상",(LEN(AG181)-LEN(SUBSTITUTE(AG181,"&gt;","")))/2)</f>
        <v>0</v>
      </c>
      <c r="FX181">
        <f>IF(LEN(AH181)-LEN(SUBSTITUTE(AH181,"&gt;",""))&lt;&gt;LEN(AH181)-LEN(SUBSTITUTE(AH181,"&lt;","")),"괄호이상",(LEN(AH181)-LEN(SUBSTITUTE(AH181,"&gt;","")))/2)</f>
        <v>0</v>
      </c>
      <c r="FY181">
        <f>IF(LEN(AI181)-LEN(SUBSTITUTE(AI181,"&gt;",""))&lt;&gt;LEN(AI181)-LEN(SUBSTITUTE(AI181,"&lt;","")),"괄호이상",(LEN(AI181)-LEN(SUBSTITUTE(AI181,"&gt;","")))/2)</f>
        <v>0</v>
      </c>
      <c r="FZ181">
        <f>IF(LEN(AJ181)-LEN(SUBSTITUTE(AJ181,"&gt;",""))&lt;&gt;LEN(AJ181)-LEN(SUBSTITUTE(AJ181,"&lt;","")),"괄호이상",(LEN(AJ181)-LEN(SUBSTITUTE(AJ181,"&gt;","")))/2)</f>
        <v>0</v>
      </c>
      <c r="GA181">
        <f>IF(LEN(AK181)-LEN(SUBSTITUTE(AK181,"&gt;",""))&lt;&gt;LEN(AK181)-LEN(SUBSTITUTE(AK181,"&lt;","")),"괄호이상",(LEN(AK181)-LEN(SUBSTITUTE(AK181,"&gt;","")))/2)</f>
        <v>0</v>
      </c>
      <c r="GB181">
        <f>IF(LEN(AL181)-LEN(SUBSTITUTE(AL181,"&gt;",""))&lt;&gt;LEN(AL181)-LEN(SUBSTITUTE(AL181,"&lt;","")),"괄호이상",(LEN(AL181)-LEN(SUBSTITUTE(AL181,"&gt;","")))/2)</f>
        <v>0</v>
      </c>
      <c r="GC181">
        <f>IF(LEN(AM181)-LEN(SUBSTITUTE(AM181,"&gt;",""))&lt;&gt;LEN(AM181)-LEN(SUBSTITUTE(AM181,"&lt;","")),"괄호이상",(LEN(AM181)-LEN(SUBSTITUTE(AM181,"&gt;","")))/2)</f>
        <v>0</v>
      </c>
      <c r="GD181">
        <f>IF(LEN(AN181)-LEN(SUBSTITUTE(AN181,"&gt;",""))&lt;&gt;LEN(AN181)-LEN(SUBSTITUTE(AN181,"&lt;","")),"괄호이상",(LEN(AN181)-LEN(SUBSTITUTE(AN181,"&gt;","")))/2)</f>
        <v>0</v>
      </c>
      <c r="GE181">
        <f>IF(LEN(AO181)-LEN(SUBSTITUTE(AO181,"&gt;",""))&lt;&gt;LEN(AO181)-LEN(SUBSTITUTE(AO181,"&lt;","")),"괄호이상",(LEN(AO181)-LEN(SUBSTITUTE(AO181,"&gt;","")))/2)</f>
        <v>0</v>
      </c>
      <c r="GF181">
        <f>IF(LEN(AP181)-LEN(SUBSTITUTE(AP181,"&gt;",""))&lt;&gt;LEN(AP181)-LEN(SUBSTITUTE(AP181,"&lt;","")),"괄호이상",(LEN(AP181)-LEN(SUBSTITUTE(AP181,"&gt;","")))/2)</f>
        <v>0</v>
      </c>
      <c r="GG181" t="str">
        <f t="array" ref="GG181">IF(SUM(IF($FC181-FC181:GF181&gt;0,1,0))&gt;0,"여기","")</f>
        <v/>
      </c>
      <c r="GH181" t="str">
        <f t="shared" si="137"/>
        <v/>
      </c>
    </row>
    <row r="182" spans="1:190" x14ac:dyDescent="0.3">
      <c r="A182" t="s">
        <v>1089</v>
      </c>
      <c r="B182">
        <f t="shared" si="131"/>
        <v>1</v>
      </c>
      <c r="C182" t="s">
        <v>1090</v>
      </c>
      <c r="E182" t="str">
        <f t="shared" si="107"/>
        <v>궁극기</v>
      </c>
      <c r="G182" t="s">
        <v>2222</v>
      </c>
      <c r="H182" t="s">
        <v>1187</v>
      </c>
      <c r="J182" s="1" t="str">
        <f t="shared" si="108"/>
        <v>ULTIMATE MOVE</v>
      </c>
      <c r="L182">
        <v>1</v>
      </c>
      <c r="M182">
        <v>1</v>
      </c>
      <c r="O182" t="s">
        <v>2223</v>
      </c>
      <c r="P182" t="s">
        <v>7494</v>
      </c>
      <c r="Q182" t="s">
        <v>7494</v>
      </c>
      <c r="R182" t="s">
        <v>7495</v>
      </c>
      <c r="S182" t="s">
        <v>7494</v>
      </c>
      <c r="T182" t="s">
        <v>7494</v>
      </c>
      <c r="U182" t="s">
        <v>7497</v>
      </c>
      <c r="V182" t="s">
        <v>7494</v>
      </c>
      <c r="W182" t="s">
        <v>7499</v>
      </c>
      <c r="X182" t="s">
        <v>7494</v>
      </c>
      <c r="Y182" t="s">
        <v>7494</v>
      </c>
      <c r="Z182" t="s">
        <v>7498</v>
      </c>
      <c r="AA182" t="s">
        <v>7494</v>
      </c>
      <c r="AB182" t="s">
        <v>7494</v>
      </c>
      <c r="AC182" t="s">
        <v>7494</v>
      </c>
      <c r="AD182" t="s">
        <v>7494</v>
      </c>
      <c r="AE182" t="s">
        <v>7494</v>
      </c>
      <c r="AF182" t="s">
        <v>7494</v>
      </c>
      <c r="AG182" t="s">
        <v>7494</v>
      </c>
      <c r="AH182" t="s">
        <v>7496</v>
      </c>
      <c r="AI182" t="s">
        <v>7494</v>
      </c>
      <c r="AJ182" t="s">
        <v>7494</v>
      </c>
      <c r="AK182" t="s">
        <v>7494</v>
      </c>
      <c r="AL182" t="s">
        <v>7494</v>
      </c>
      <c r="AM182" t="s">
        <v>7494</v>
      </c>
      <c r="AN182" t="s">
        <v>7494</v>
      </c>
      <c r="AO182" t="s">
        <v>7500</v>
      </c>
      <c r="AP182" t="s">
        <v>7494</v>
      </c>
      <c r="AQ182" t="str">
        <f t="shared" si="132"/>
        <v>ULTIMATE MOVE</v>
      </c>
      <c r="AR182">
        <f t="shared" si="109"/>
        <v>0</v>
      </c>
      <c r="AS182">
        <f t="shared" si="110"/>
        <v>0</v>
      </c>
      <c r="AT182">
        <f t="shared" ca="1" si="111"/>
        <v>-1</v>
      </c>
      <c r="AU182">
        <f t="shared" ca="1" si="112"/>
        <v>-1</v>
      </c>
      <c r="AV182">
        <f t="shared" ca="1" si="113"/>
        <v>-1</v>
      </c>
      <c r="AW182">
        <f t="shared" ca="1" si="114"/>
        <v>-1</v>
      </c>
      <c r="AX182">
        <f t="shared" ca="1" si="115"/>
        <v>-1</v>
      </c>
      <c r="AY182">
        <f t="shared" ca="1" si="116"/>
        <v>-1</v>
      </c>
      <c r="AZ182">
        <f t="shared" ca="1" si="117"/>
        <v>-1</v>
      </c>
      <c r="BA182">
        <f t="shared" ca="1" si="118"/>
        <v>-1</v>
      </c>
      <c r="BB182">
        <f t="shared" ca="1" si="119"/>
        <v>-1</v>
      </c>
      <c r="BC182">
        <f t="shared" ca="1" si="120"/>
        <v>-1</v>
      </c>
      <c r="BD182">
        <f t="shared" ca="1" si="121"/>
        <v>-1</v>
      </c>
      <c r="BE182">
        <f t="shared" ca="1" si="122"/>
        <v>-1</v>
      </c>
      <c r="BF182">
        <f t="shared" ca="1" si="123"/>
        <v>-1</v>
      </c>
      <c r="BG182">
        <f t="shared" ca="1" si="124"/>
        <v>-1</v>
      </c>
      <c r="BH182">
        <f t="shared" ca="1" si="125"/>
        <v>-1</v>
      </c>
      <c r="BI182">
        <f t="shared" ca="1" si="126"/>
        <v>-1</v>
      </c>
      <c r="BJ182">
        <f t="shared" ca="1" si="127"/>
        <v>-1</v>
      </c>
      <c r="BK182">
        <f t="shared" ca="1" si="128"/>
        <v>-1</v>
      </c>
      <c r="BL182">
        <f t="shared" ca="1" si="129"/>
        <v>-1</v>
      </c>
      <c r="BM182">
        <f t="shared" ca="1" si="130"/>
        <v>-1</v>
      </c>
      <c r="BN182">
        <f ca="1">IF(AT182=-1,-1,COUNTIF($AT182:AT182,AT182)+IF(AT182=0,50,0))</f>
        <v>-1</v>
      </c>
      <c r="BO182">
        <f ca="1">IF(AU182=-1,-1,COUNTIF($AT182:AU182,AU182)+IF(AU182=0,50,0))</f>
        <v>-1</v>
      </c>
      <c r="BP182">
        <f ca="1">IF(AV182=-1,-1,COUNTIF($AT182:AV182,AV182)+IF(AV182=0,50,0))</f>
        <v>-1</v>
      </c>
      <c r="BQ182">
        <f ca="1">IF(AW182=-1,-1,COUNTIF($AT182:AW182,AW182)+IF(AW182=0,50,0))</f>
        <v>-1</v>
      </c>
      <c r="BR182">
        <f ca="1">IF(AX182=-1,-1,COUNTIF($AT182:AX182,AX182)+IF(AX182=0,50,0))</f>
        <v>-1</v>
      </c>
      <c r="BS182">
        <f ca="1">IF(AY182=-1,-1,COUNTIF($AT182:AY182,AY182)+IF(AY182=0,50,0))</f>
        <v>-1</v>
      </c>
      <c r="BT182">
        <f ca="1">IF(AZ182=-1,-1,COUNTIF($AT182:AZ182,AZ182)+IF(AZ182=0,50,0))</f>
        <v>-1</v>
      </c>
      <c r="BU182">
        <f ca="1">IF(BA182=-1,-1,COUNTIF($AT182:BA182,BA182)+IF(BA182=0,50,0))</f>
        <v>-1</v>
      </c>
      <c r="BV182">
        <f ca="1">IF(BB182=-1,-1,COUNTIF($AT182:BB182,BB182)+IF(BB182=0,50,0))</f>
        <v>-1</v>
      </c>
      <c r="BW182">
        <f ca="1">IF(BC182=-1,-1,COUNTIF($AT182:BC182,BC182)+IF(BC182=0,50,0))</f>
        <v>-1</v>
      </c>
      <c r="BX182">
        <f ca="1">IF(BD182=-1,-1,COUNTIF($AT182:BD182,BD182)+IF(BD182=0,50,0))</f>
        <v>-1</v>
      </c>
      <c r="BY182">
        <f ca="1">IF(BE182=-1,-1,COUNTIF($AT182:BE182,BE182)+IF(BE182=0,50,0))</f>
        <v>-1</v>
      </c>
      <c r="BZ182">
        <f ca="1">IF(BF182=-1,-1,COUNTIF($AT182:BF182,BF182)+IF(BF182=0,50,0))</f>
        <v>-1</v>
      </c>
      <c r="CA182">
        <f ca="1">IF(BG182=-1,-1,COUNTIF($AT182:BG182,BG182)+IF(BG182=0,50,0))</f>
        <v>-1</v>
      </c>
      <c r="CB182">
        <f ca="1">IF(BH182=-1,-1,COUNTIF($AT182:BH182,BH182)+IF(BH182=0,50,0))</f>
        <v>-1</v>
      </c>
      <c r="CC182">
        <f ca="1">IF(BI182=-1,-1,COUNTIF($AT182:BI182,BI182)+IF(BI182=0,50,0))</f>
        <v>-1</v>
      </c>
      <c r="CD182">
        <f ca="1">IF(BJ182=-1,-1,COUNTIF($AT182:BJ182,BJ182)+IF(BJ182=0,50,0))</f>
        <v>-1</v>
      </c>
      <c r="CE182">
        <f ca="1">IF(BK182=-1,-1,COUNTIF($AT182:BK182,BK182)+IF(BK182=0,50,0))</f>
        <v>-1</v>
      </c>
      <c r="CF182">
        <f ca="1">IF(BL182=-1,-1,COUNTIF($AT182:BL182,BL182)+IF(BL182=0,50,0))</f>
        <v>-1</v>
      </c>
      <c r="CG182">
        <f ca="1">IF(BM182=-1,-1,COUNTIF($AT182:BM182,BM182)+IF(BM182=0,50,0))</f>
        <v>-1</v>
      </c>
      <c r="CH182">
        <f t="shared" ca="1" si="154"/>
        <v>-1</v>
      </c>
      <c r="CI182">
        <f t="shared" ca="1" si="154"/>
        <v>-1</v>
      </c>
      <c r="CJ182">
        <f t="shared" ca="1" si="154"/>
        <v>-1</v>
      </c>
      <c r="CK182">
        <f t="shared" ca="1" si="154"/>
        <v>-1</v>
      </c>
      <c r="CL182">
        <f t="shared" ca="1" si="154"/>
        <v>-1</v>
      </c>
      <c r="CM182">
        <f t="shared" ca="1" si="154"/>
        <v>-1</v>
      </c>
      <c r="CN182">
        <f t="shared" ca="1" si="154"/>
        <v>-1</v>
      </c>
      <c r="CO182">
        <f t="shared" ca="1" si="154"/>
        <v>-1</v>
      </c>
      <c r="CP182">
        <f t="shared" ca="1" si="154"/>
        <v>-1</v>
      </c>
      <c r="CQ182">
        <f t="shared" ca="1" si="154"/>
        <v>-1</v>
      </c>
      <c r="CR182">
        <f t="shared" ca="1" si="155"/>
        <v>-1</v>
      </c>
      <c r="CS182">
        <f t="shared" ca="1" si="155"/>
        <v>-1</v>
      </c>
      <c r="CT182">
        <f t="shared" ca="1" si="155"/>
        <v>-1</v>
      </c>
      <c r="CU182">
        <f t="shared" ca="1" si="155"/>
        <v>-1</v>
      </c>
      <c r="CV182">
        <f t="shared" ca="1" si="155"/>
        <v>-1</v>
      </c>
      <c r="CW182">
        <f t="shared" ca="1" si="155"/>
        <v>-1</v>
      </c>
      <c r="CX182">
        <f t="shared" ca="1" si="155"/>
        <v>-1</v>
      </c>
      <c r="CY182">
        <f t="shared" ca="1" si="155"/>
        <v>-1</v>
      </c>
      <c r="CZ182">
        <f t="shared" ca="1" si="155"/>
        <v>-1</v>
      </c>
      <c r="DA182">
        <f t="shared" ca="1" si="155"/>
        <v>-1</v>
      </c>
      <c r="DB182">
        <f t="shared" ca="1" si="156"/>
        <v>-1</v>
      </c>
      <c r="DC182">
        <f t="shared" ca="1" si="156"/>
        <v>-1</v>
      </c>
      <c r="DD182">
        <f t="shared" ca="1" si="156"/>
        <v>-1</v>
      </c>
      <c r="DE182">
        <f t="shared" ca="1" si="156"/>
        <v>-1</v>
      </c>
      <c r="DF182">
        <f t="shared" ca="1" si="156"/>
        <v>-1</v>
      </c>
      <c r="DG182">
        <f t="shared" ca="1" si="156"/>
        <v>-1</v>
      </c>
      <c r="DH182">
        <f t="shared" ca="1" si="156"/>
        <v>-1</v>
      </c>
      <c r="DI182">
        <f t="shared" ca="1" si="156"/>
        <v>-1</v>
      </c>
      <c r="DJ182">
        <f t="shared" ca="1" si="156"/>
        <v>-1</v>
      </c>
      <c r="DK182">
        <f t="shared" ca="1" si="156"/>
        <v>-1</v>
      </c>
      <c r="DL182">
        <f t="shared" ca="1" si="157"/>
        <v>-1</v>
      </c>
      <c r="DM182">
        <f t="shared" ca="1" si="157"/>
        <v>-1</v>
      </c>
      <c r="DN182">
        <f t="shared" ca="1" si="157"/>
        <v>-1</v>
      </c>
      <c r="DO182">
        <f t="shared" ca="1" si="157"/>
        <v>-1</v>
      </c>
      <c r="DP182">
        <f t="shared" ca="1" si="157"/>
        <v>-1</v>
      </c>
      <c r="DQ182">
        <f t="shared" ca="1" si="157"/>
        <v>-1</v>
      </c>
      <c r="DR182">
        <f t="shared" ca="1" si="157"/>
        <v>-1</v>
      </c>
      <c r="DS182">
        <f t="shared" ca="1" si="157"/>
        <v>-1</v>
      </c>
      <c r="DT182">
        <f t="shared" ca="1" si="157"/>
        <v>-1</v>
      </c>
      <c r="DU182">
        <f t="shared" ca="1" si="157"/>
        <v>-1</v>
      </c>
      <c r="DV182" t="str">
        <f ca="1">SUBSTITUTE(SUBSTITUTE(SUBSTITUTE(SUBSTITUTE(SUBSTITUTE(SUBSTITUTE(SUBSTITUTE(SUBSTITUTE(SUBSTITUTE(SUBSTITUTE(
SUBSTITUTE(SUBSTITUTE(SUBSTITUTE(SUBSTITUTE(SUBSTITUTE(SUBSTITUTE(SUBSTITUTE(SUBSTITUTE(SUBSTITUTE(SUBSTITUTE($AQ182,
IF($CH182=-1,"",MID($AQ182,$CH182,$DB182-$CH182+1)),IF($CH182=-1,"",VLOOKUP($BN182,구글언어코드!$K:$L,2,0))),
IF($CI182=-1,"",MID($AQ182,$CI182,$DC182-$CI182+1)),IF($CI182=-1,"",VLOOKUP($BO182,구글언어코드!$K:$L,2,0))),
IF($CJ182=-1,"",MID($AQ182,$CJ182,$DD182-$CJ182+1)),IF($CJ182=-1,"",VLOOKUP($BP182,구글언어코드!$K:$L,2,0))),
IF($CK182=-1,"",MID($AQ182,$CK182,$DE182-$CK182+1)),IF($CK182=-1,"",VLOOKUP($BQ182,구글언어코드!$K:$L,2,0))),
IF($CL182=-1,"",MID($AQ182,$CL182,$DF182-$CL182+1)),IF($CL182=-1,"",VLOOKUP($BR182,구글언어코드!$K:$L,2,0))),
IF($CM182=-1,"",MID($AQ182,$CM182,$DG182-$CM182+1)),IF($CM182=-1,"",VLOOKUP($BS182,구글언어코드!$K:$L,2,0))),
IF($CN182=-1,"",MID($AQ182,$CN182,$DH182-$CN182+1)),IF($CN182=-1,"",VLOOKUP($BT182,구글언어코드!$K:$L,2,0))),
IF($CO182=-1,"",MID($AQ182,$CO182,$DI182-$CO182+1)),IF($CO182=-1,"",VLOOKUP($BU182,구글언어코드!$K:$L,2,0))),
IF($CP182=-1,"",MID($AQ182,$CP182,$DJ182-$CP182+1)),IF($CP182=-1,"",VLOOKUP($BV182,구글언어코드!$K:$L,2,0))),
IF($CQ182=-1,"",MID($AQ182,$CQ182,$DK182-$CQ182+1)),IF($CQ182=-1,"",VLOOKUP($BW182,구글언어코드!$K:$L,2,0))),
IF($CR182=-1,"",MID($AQ182,$CR182,$DL182-$CR182+1)),IF($CR182=-1,"",VLOOKUP($BX182,구글언어코드!$K:$L,2,0))),
IF($CS182=-1,"",MID($AQ182,$CS182,$DM182-$CS182+1)),IF($CS182=-1,"",VLOOKUP($BY182,구글언어코드!$K:$L,2,0))),
IF($CT182=-1,"",MID($AQ182,$CT182,$DN182-$CT182+1)),IF($CT182=-1,"",VLOOKUP($BZ182,구글언어코드!$K:$L,2,0))),
IF($CU182=-1,"",MID($AQ182,$CU182,$DO182-$CU182+1)),IF($CU182=-1,"",VLOOKUP($CA182,구글언어코드!$K:$L,2,0))),
IF($CV182=-1,"",MID($AQ182,$CV182,$DP182-$CV182+1)),IF($CV182=-1,"",VLOOKUP($CB182,구글언어코드!$K:$L,2,0))),
IF($CW182=-1,"",MID($AQ182,$CW182,$DQ182-$CW182+1)),IF($CW182=-1,"",VLOOKUP($CC182,구글언어코드!$K:$L,2,0))),
IF($CX182=-1,"",MID($AQ182,$CX182,$DR182-$CX182+1)),IF($CX182=-1,"",VLOOKUP($CD182,구글언어코드!$K:$L,2,0))),
IF($CY182=-1,"",MID($AQ182,$CY182,$DS182-$CY182+1)),IF($CY182=-1,"",VLOOKUP($CE182,구글언어코드!$K:$L,2,0))),
IF($CZ182=-1,"",MID($AQ182,$CZ182,$DT182-$CZ182+1)),IF($CZ182=-1,"",VLOOKUP($CF182,구글언어코드!$K:$L,2,0))),
IF($DA182=-1,"",MID($AQ182,$DA182,$DU182-$DA182+1)),IF($DA182=-1,"",VLOOKUP($CG182,구글언어코드!$K:$L,2,0)))</f>
        <v>ULTIMATE MOVE</v>
      </c>
      <c r="DW182" t="str">
        <f ca="1">SUBSTITUTE(SUBSTITUTE(SUBSTITUTE(SUBSTITUTE(SUBSTITUTE(SUBSTITUTE(SUBSTITUTE(SUBSTITUTE(SUBSTITUTE(SUBSTITUTE(
SUBSTITUTE(SUBSTITUTE(SUBSTITUTE(SUBSTITUTE(SUBSTITUTE(SUBSTITUTE(SUBSTITUTE(SUBSTITUTE(SUBSTITUTE(SUBSTITUTE(DV182,
IF($CH182=-1,"",VLOOKUP($BN182,구글언어코드!$K:$L,2,0)),IF($CH182=-1,"",MID($AQ182,$CH182,$DB182-$CH182+1))),
IF($CI182=-1,"",VLOOKUP($BO182,구글언어코드!$K:$L,2,0)),IF($CI182=-1,"",MID($AQ182,$CI182,$DC182-$CI182+1))),
IF($CJ182=-1,"",VLOOKUP($BP182,구글언어코드!$K:$L,2,0)),IF($CJ182=-1,"",MID($AQ182,$CJ182,$DD182-$CJ182+1))),
IF($CK182=-1,"",VLOOKUP($BQ182,구글언어코드!$K:$L,2,0)),IF($CK182=-1,"",MID($AQ182,$CK182,$DE182-$CK182+1))),
IF($CL182=-1,"",VLOOKUP($BR182,구글언어코드!$K:$L,2,0)),IF($CL182=-1,"",MID($AQ182,$CL182,$DF182-$CL182+1))),
IF($CM182=-1,"",VLOOKUP($BS182,구글언어코드!$K:$L,2,0)),IF($CM182=-1,"",MID($AQ182,$CM182,$DG182-$CM182+1))),
IF($CN182=-1,"",VLOOKUP($BT182,구글언어코드!$K:$L,2,0)),IF($CN182=-1,"",MID($AQ182,$CN182,$DH182-$CN182+1))),
IF($CO182=-1,"",VLOOKUP($BU182,구글언어코드!$K:$L,2,0)),IF($CO182=-1,"",MID($AQ182,$CO182,$DI182-$CO182+1))),
IF($CP182=-1,"",VLOOKUP($BV182,구글언어코드!$K:$L,2,0)),IF($CP182=-1,"",MID($AQ182,$CP182,$DJ182-$CP182+1))),
IF($CQ182=-1,"",VLOOKUP($BW182,구글언어코드!$K:$L,2,0)),IF($CQ182=-1,"",MID($AQ182,$CQ182,$DK182-$CQ182+1))),
IF($CR182=-1,"",VLOOKUP($BX182,구글언어코드!$K:$L,2,0)),IF($CR182=-1,"",MID($AQ182,$CR182,$DL182-$CR182+1))),
IF($CS182=-1,"",VLOOKUP($BY182,구글언어코드!$K:$L,2,0)),IF($CS182=-1,"",MID($AQ182,$CS182,$DM182-$CS182+1))),
IF($CT182=-1,"",VLOOKUP($BZ182,구글언어코드!$K:$L,2,0)),IF($CT182=-1,"",MID($AQ182,$CT182,$DN182-$CT182+1))),
IF($CU182=-1,"",VLOOKUP($CA182,구글언어코드!$K:$L,2,0)),IF($CU182=-1,"",MID($AQ182,$CU182,$DO182-$CU182+1))),
IF($CV182=-1,"",VLOOKUP($CB182,구글언어코드!$K:$L,2,0)),IF($CV182=-1,"",MID($AQ182,$CV182,$DP182-$CV182+1))),
IF($CW182=-1,"",VLOOKUP($CC182,구글언어코드!$K:$L,2,0)),IF($CW182=-1,"",MID($AQ182,$CW182,$DQ182-$CW182+1))),
IF($CX182=-1,"",VLOOKUP($CD182,구글언어코드!$K:$L,2,0)),IF($CX182=-1,"",MID($AQ182,$CX182,$DR182-$CX182+1))),
IF($CY182=-1,"",VLOOKUP($CE182,구글언어코드!$K:$L,2,0)),IF($CY182=-1,"",MID($AQ182,$CY182,$DS182-$CY182+1))),
IF($CZ182=-1,"",VLOOKUP($CF182,구글언어코드!$K:$L,2,0)),IF($CZ182=-1,"",MID($AQ182,$CZ182,$DT182-$CZ182+1))),
IF($DA182=-1,"",VLOOKUP($CG182,구글언어코드!$K:$L,2,0)),IF($DA182=-1,"",MID($AQ182,$DA182,$DU182-$DA182+1)))</f>
        <v>ULTIMATE MOVE</v>
      </c>
      <c r="DX182">
        <f>IF(LEN(C182)-LEN(SUBSTITUTE(C182,"}",""))&lt;&gt;LEN(C182)-LEN(SUBSTITUTE(C182,"{","")),"괄호이상",(LEN(C182)-LEN(SUBSTITUTE(C182,"}",""))))</f>
        <v>0</v>
      </c>
      <c r="DY182">
        <f>IF(LEN(H182)-LEN(SUBSTITUTE(H182,"}",""))&lt;&gt;LEN(H182)-LEN(SUBSTITUTE(H182,"{","")),"괄호이상",(LEN(H182)-LEN(SUBSTITUTE(H182,"}",""))))</f>
        <v>0</v>
      </c>
      <c r="DZ182">
        <f>IF(LEN(O182)-LEN(SUBSTITUTE(O182,"}",""))&lt;&gt;LEN(O182)-LEN(SUBSTITUTE(O182,"{","")),"괄호이상",(LEN(O182)-LEN(SUBSTITUTE(O182,"}",""))))</f>
        <v>0</v>
      </c>
      <c r="EA182">
        <f>IF(LEN(P182)-LEN(SUBSTITUTE(P182,"}",""))&lt;&gt;LEN(P182)-LEN(SUBSTITUTE(P182,"{","")),"괄호이상",(LEN(P182)-LEN(SUBSTITUTE(P182,"}",""))))</f>
        <v>0</v>
      </c>
      <c r="EB182">
        <f>IF(LEN(Q182)-LEN(SUBSTITUTE(Q182,"}",""))&lt;&gt;LEN(Q182)-LEN(SUBSTITUTE(Q182,"{","")),"괄호이상",(LEN(Q182)-LEN(SUBSTITUTE(Q182,"}",""))))</f>
        <v>0</v>
      </c>
      <c r="EC182">
        <f>IF(LEN(R182)-LEN(SUBSTITUTE(R182,"}",""))&lt;&gt;LEN(R182)-LEN(SUBSTITUTE(R182,"{","")),"괄호이상",(LEN(R182)-LEN(SUBSTITUTE(R182,"}",""))))</f>
        <v>0</v>
      </c>
      <c r="ED182">
        <f>IF(LEN(S182)-LEN(SUBSTITUTE(S182,"}",""))&lt;&gt;LEN(S182)-LEN(SUBSTITUTE(S182,"{","")),"괄호이상",(LEN(S182)-LEN(SUBSTITUTE(S182,"}",""))))</f>
        <v>0</v>
      </c>
      <c r="EE182">
        <f>IF(LEN(T182)-LEN(SUBSTITUTE(T182,"}",""))&lt;&gt;LEN(T182)-LEN(SUBSTITUTE(T182,"{","")),"괄호이상",(LEN(T182)-LEN(SUBSTITUTE(T182,"}",""))))</f>
        <v>0</v>
      </c>
      <c r="EF182">
        <f>IF(LEN(U182)-LEN(SUBSTITUTE(U182,"}",""))&lt;&gt;LEN(U182)-LEN(SUBSTITUTE(U182,"{","")),"괄호이상",(LEN(U182)-LEN(SUBSTITUTE(U182,"}",""))))</f>
        <v>0</v>
      </c>
      <c r="EG182">
        <f>IF(LEN(V182)-LEN(SUBSTITUTE(V182,"}",""))&lt;&gt;LEN(V182)-LEN(SUBSTITUTE(V182,"{","")),"괄호이상",(LEN(V182)-LEN(SUBSTITUTE(V182,"}",""))))</f>
        <v>0</v>
      </c>
      <c r="EH182">
        <f>IF(LEN(W182)-LEN(SUBSTITUTE(W182,"}",""))&lt;&gt;LEN(W182)-LEN(SUBSTITUTE(W182,"{","")),"괄호이상",(LEN(W182)-LEN(SUBSTITUTE(W182,"}",""))))</f>
        <v>0</v>
      </c>
      <c r="EI182">
        <f>IF(LEN(X182)-LEN(SUBSTITUTE(X182,"}",""))&lt;&gt;LEN(X182)-LEN(SUBSTITUTE(X182,"{","")),"괄호이상",(LEN(X182)-LEN(SUBSTITUTE(X182,"}",""))))</f>
        <v>0</v>
      </c>
      <c r="EJ182">
        <f>IF(LEN(Y182)-LEN(SUBSTITUTE(Y182,"}",""))&lt;&gt;LEN(Y182)-LEN(SUBSTITUTE(Y182,"{","")),"괄호이상",(LEN(Y182)-LEN(SUBSTITUTE(Y182,"}",""))))</f>
        <v>0</v>
      </c>
      <c r="EK182">
        <f>IF(LEN(Z182)-LEN(SUBSTITUTE(Z182,"}",""))&lt;&gt;LEN(Z182)-LEN(SUBSTITUTE(Z182,"{","")),"괄호이상",(LEN(Z182)-LEN(SUBSTITUTE(Z182,"}",""))))</f>
        <v>0</v>
      </c>
      <c r="EL182">
        <f>IF(LEN(AA182)-LEN(SUBSTITUTE(AA182,"}",""))&lt;&gt;LEN(AA182)-LEN(SUBSTITUTE(AA182,"{","")),"괄호이상",(LEN(AA182)-LEN(SUBSTITUTE(AA182,"}",""))))</f>
        <v>0</v>
      </c>
      <c r="EM182">
        <f>IF(LEN(AB182)-LEN(SUBSTITUTE(AB182,"}",""))&lt;&gt;LEN(AB182)-LEN(SUBSTITUTE(AB182,"{","")),"괄호이상",(LEN(AB182)-LEN(SUBSTITUTE(AB182,"}",""))))</f>
        <v>0</v>
      </c>
      <c r="EN182">
        <f>IF(LEN(AC182)-LEN(SUBSTITUTE(AC182,"}",""))&lt;&gt;LEN(AC182)-LEN(SUBSTITUTE(AC182,"{","")),"괄호이상",(LEN(AC182)-LEN(SUBSTITUTE(AC182,"}",""))))</f>
        <v>0</v>
      </c>
      <c r="EO182">
        <f>IF(LEN(AD182)-LEN(SUBSTITUTE(AD182,"}",""))&lt;&gt;LEN(AD182)-LEN(SUBSTITUTE(AD182,"{","")),"괄호이상",(LEN(AD182)-LEN(SUBSTITUTE(AD182,"}",""))))</f>
        <v>0</v>
      </c>
      <c r="EP182">
        <f>IF(LEN(AE182)-LEN(SUBSTITUTE(AE182,"}",""))&lt;&gt;LEN(AE182)-LEN(SUBSTITUTE(AE182,"{","")),"괄호이상",(LEN(AE182)-LEN(SUBSTITUTE(AE182,"}",""))))</f>
        <v>0</v>
      </c>
      <c r="EQ182">
        <f>IF(LEN(AF182)-LEN(SUBSTITUTE(AF182,"}",""))&lt;&gt;LEN(AF182)-LEN(SUBSTITUTE(AF182,"{","")),"괄호이상",(LEN(AF182)-LEN(SUBSTITUTE(AF182,"}",""))))</f>
        <v>0</v>
      </c>
      <c r="ER182">
        <f>IF(LEN(AG182)-LEN(SUBSTITUTE(AG182,"}",""))&lt;&gt;LEN(AG182)-LEN(SUBSTITUTE(AG182,"{","")),"괄호이상",(LEN(AG182)-LEN(SUBSTITUTE(AG182,"}",""))))</f>
        <v>0</v>
      </c>
      <c r="ES182">
        <f>IF(LEN(AH182)-LEN(SUBSTITUTE(AH182,"}",""))&lt;&gt;LEN(AH182)-LEN(SUBSTITUTE(AH182,"{","")),"괄호이상",(LEN(AH182)-LEN(SUBSTITUTE(AH182,"}",""))))</f>
        <v>0</v>
      </c>
      <c r="ET182">
        <f>IF(LEN(AI182)-LEN(SUBSTITUTE(AI182,"}",""))&lt;&gt;LEN(AI182)-LEN(SUBSTITUTE(AI182,"{","")),"괄호이상",(LEN(AI182)-LEN(SUBSTITUTE(AI182,"}",""))))</f>
        <v>0</v>
      </c>
      <c r="EU182">
        <f>IF(LEN(AJ182)-LEN(SUBSTITUTE(AJ182,"}",""))&lt;&gt;LEN(AJ182)-LEN(SUBSTITUTE(AJ182,"{","")),"괄호이상",(LEN(AJ182)-LEN(SUBSTITUTE(AJ182,"}",""))))</f>
        <v>0</v>
      </c>
      <c r="EV182">
        <f>IF(LEN(AK182)-LEN(SUBSTITUTE(AK182,"}",""))&lt;&gt;LEN(AK182)-LEN(SUBSTITUTE(AK182,"{","")),"괄호이상",(LEN(AK182)-LEN(SUBSTITUTE(AK182,"}",""))))</f>
        <v>0</v>
      </c>
      <c r="EW182">
        <f>IF(LEN(AL182)-LEN(SUBSTITUTE(AL182,"}",""))&lt;&gt;LEN(AL182)-LEN(SUBSTITUTE(AL182,"{","")),"괄호이상",(LEN(AL182)-LEN(SUBSTITUTE(AL182,"}",""))))</f>
        <v>0</v>
      </c>
      <c r="EX182">
        <f>IF(LEN(AM182)-LEN(SUBSTITUTE(AM182,"}",""))&lt;&gt;LEN(AM182)-LEN(SUBSTITUTE(AM182,"{","")),"괄호이상",(LEN(AM182)-LEN(SUBSTITUTE(AM182,"}",""))))</f>
        <v>0</v>
      </c>
      <c r="EY182">
        <f>IF(LEN(AN182)-LEN(SUBSTITUTE(AN182,"}",""))&lt;&gt;LEN(AN182)-LEN(SUBSTITUTE(AN182,"{","")),"괄호이상",(LEN(AN182)-LEN(SUBSTITUTE(AN182,"}",""))))</f>
        <v>0</v>
      </c>
      <c r="EZ182">
        <f>IF(LEN(AO182)-LEN(SUBSTITUTE(AO182,"}",""))&lt;&gt;LEN(AO182)-LEN(SUBSTITUTE(AO182,"{","")),"괄호이상",(LEN(AO182)-LEN(SUBSTITUTE(AO182,"}",""))))</f>
        <v>0</v>
      </c>
      <c r="FA182">
        <f>IF(LEN(AP182)-LEN(SUBSTITUTE(AP182,"}",""))&lt;&gt;LEN(AP182)-LEN(SUBSTITUTE(AP182,"{","")),"괄호이상",(LEN(AP182)-LEN(SUBSTITUTE(AP182,"}",""))))</f>
        <v>0</v>
      </c>
      <c r="FB182" t="str">
        <f t="array" ref="FB182">IF(SUM(IF($DX182-DX182:FA182&gt;0,1,0))&gt;0,"여기","")</f>
        <v/>
      </c>
      <c r="FC182">
        <f>IF(LEN(C182)-LEN(SUBSTITUTE(C182,"&gt;",""))&lt;&gt;LEN(C182)-LEN(SUBSTITUTE(C182,"&lt;","")),"괄호이상",(LEN(C182)-LEN(SUBSTITUTE(C182,"&gt;","")))/2)</f>
        <v>0</v>
      </c>
      <c r="FD182">
        <f>IF(LEN(H182)-LEN(SUBSTITUTE(H182,"&gt;",""))&lt;&gt;LEN(H182)-LEN(SUBSTITUTE(H182,"&lt;","")),"괄호이상",(LEN(H182)-LEN(SUBSTITUTE(H182,"&gt;","")))/2)</f>
        <v>0</v>
      </c>
      <c r="FE182">
        <f>IF(LEN(O182)-LEN(SUBSTITUTE(O182,"&gt;",""))&lt;&gt;LEN(O182)-LEN(SUBSTITUTE(O182,"&lt;","")),"괄호이상",(LEN(O182)-LEN(SUBSTITUTE(O182,"&gt;","")))/2)</f>
        <v>0</v>
      </c>
      <c r="FF182">
        <f>IF(LEN(P182)-LEN(SUBSTITUTE(P182,"&gt;",""))&lt;&gt;LEN(P182)-LEN(SUBSTITUTE(P182,"&lt;","")),"괄호이상",(LEN(P182)-LEN(SUBSTITUTE(P182,"&gt;","")))/2)</f>
        <v>0</v>
      </c>
      <c r="FG182">
        <f>IF(LEN(Q182)-LEN(SUBSTITUTE(Q182,"&gt;",""))&lt;&gt;LEN(Q182)-LEN(SUBSTITUTE(Q182,"&lt;","")),"괄호이상",(LEN(Q182)-LEN(SUBSTITUTE(Q182,"&gt;","")))/2)</f>
        <v>0</v>
      </c>
      <c r="FH182">
        <f>IF(LEN(R182)-LEN(SUBSTITUTE(R182,"&gt;",""))&lt;&gt;LEN(R182)-LEN(SUBSTITUTE(R182,"&lt;","")),"괄호이상",(LEN(R182)-LEN(SUBSTITUTE(R182,"&gt;","")))/2)</f>
        <v>0</v>
      </c>
      <c r="FI182">
        <f>IF(LEN(S182)-LEN(SUBSTITUTE(S182,"&gt;",""))&lt;&gt;LEN(S182)-LEN(SUBSTITUTE(S182,"&lt;","")),"괄호이상",(LEN(S182)-LEN(SUBSTITUTE(S182,"&gt;","")))/2)</f>
        <v>0</v>
      </c>
      <c r="FJ182">
        <f>IF(LEN(T182)-LEN(SUBSTITUTE(T182,"&gt;",""))&lt;&gt;LEN(T182)-LEN(SUBSTITUTE(T182,"&lt;","")),"괄호이상",(LEN(T182)-LEN(SUBSTITUTE(T182,"&gt;","")))/2)</f>
        <v>0</v>
      </c>
      <c r="FK182">
        <f>IF(LEN(U182)-LEN(SUBSTITUTE(U182,"&gt;",""))&lt;&gt;LEN(U182)-LEN(SUBSTITUTE(U182,"&lt;","")),"괄호이상",(LEN(U182)-LEN(SUBSTITUTE(U182,"&gt;","")))/2)</f>
        <v>0</v>
      </c>
      <c r="FL182">
        <f>IF(LEN(V182)-LEN(SUBSTITUTE(V182,"&gt;",""))&lt;&gt;LEN(V182)-LEN(SUBSTITUTE(V182,"&lt;","")),"괄호이상",(LEN(V182)-LEN(SUBSTITUTE(V182,"&gt;","")))/2)</f>
        <v>0</v>
      </c>
      <c r="FM182">
        <f>IF(LEN(W182)-LEN(SUBSTITUTE(W182,"&gt;",""))&lt;&gt;LEN(W182)-LEN(SUBSTITUTE(W182,"&lt;","")),"괄호이상",(LEN(W182)-LEN(SUBSTITUTE(W182,"&gt;","")))/2)</f>
        <v>0</v>
      </c>
      <c r="FN182">
        <f>IF(LEN(X182)-LEN(SUBSTITUTE(X182,"&gt;",""))&lt;&gt;LEN(X182)-LEN(SUBSTITUTE(X182,"&lt;","")),"괄호이상",(LEN(X182)-LEN(SUBSTITUTE(X182,"&gt;","")))/2)</f>
        <v>0</v>
      </c>
      <c r="FO182">
        <f>IF(LEN(Y182)-LEN(SUBSTITUTE(Y182,"&gt;",""))&lt;&gt;LEN(Y182)-LEN(SUBSTITUTE(Y182,"&lt;","")),"괄호이상",(LEN(Y182)-LEN(SUBSTITUTE(Y182,"&gt;","")))/2)</f>
        <v>0</v>
      </c>
      <c r="FP182">
        <f>IF(LEN(Z182)-LEN(SUBSTITUTE(Z182,"&gt;",""))&lt;&gt;LEN(Z182)-LEN(SUBSTITUTE(Z182,"&lt;","")),"괄호이상",(LEN(Z182)-LEN(SUBSTITUTE(Z182,"&gt;","")))/2)</f>
        <v>0</v>
      </c>
      <c r="FQ182">
        <f>IF(LEN(AA182)-LEN(SUBSTITUTE(AA182,"&gt;",""))&lt;&gt;LEN(AA182)-LEN(SUBSTITUTE(AA182,"&lt;","")),"괄호이상",(LEN(AA182)-LEN(SUBSTITUTE(AA182,"&gt;","")))/2)</f>
        <v>0</v>
      </c>
      <c r="FR182">
        <f>IF(LEN(AB182)-LEN(SUBSTITUTE(AB182,"&gt;",""))&lt;&gt;LEN(AB182)-LEN(SUBSTITUTE(AB182,"&lt;","")),"괄호이상",(LEN(AB182)-LEN(SUBSTITUTE(AB182,"&gt;","")))/2)</f>
        <v>0</v>
      </c>
      <c r="FS182">
        <f>IF(LEN(AC182)-LEN(SUBSTITUTE(AC182,"&gt;",""))&lt;&gt;LEN(AC182)-LEN(SUBSTITUTE(AC182,"&lt;","")),"괄호이상",(LEN(AC182)-LEN(SUBSTITUTE(AC182,"&gt;","")))/2)</f>
        <v>0</v>
      </c>
      <c r="FT182">
        <f>IF(LEN(AD182)-LEN(SUBSTITUTE(AD182,"&gt;",""))&lt;&gt;LEN(AD182)-LEN(SUBSTITUTE(AD182,"&lt;","")),"괄호이상",(LEN(AD182)-LEN(SUBSTITUTE(AD182,"&gt;","")))/2)</f>
        <v>0</v>
      </c>
      <c r="FU182">
        <f>IF(LEN(AE182)-LEN(SUBSTITUTE(AE182,"&gt;",""))&lt;&gt;LEN(AE182)-LEN(SUBSTITUTE(AE182,"&lt;","")),"괄호이상",(LEN(AE182)-LEN(SUBSTITUTE(AE182,"&gt;","")))/2)</f>
        <v>0</v>
      </c>
      <c r="FV182">
        <f>IF(LEN(AF182)-LEN(SUBSTITUTE(AF182,"&gt;",""))&lt;&gt;LEN(AF182)-LEN(SUBSTITUTE(AF182,"&lt;","")),"괄호이상",(LEN(AF182)-LEN(SUBSTITUTE(AF182,"&gt;","")))/2)</f>
        <v>0</v>
      </c>
      <c r="FW182">
        <f>IF(LEN(AG182)-LEN(SUBSTITUTE(AG182,"&gt;",""))&lt;&gt;LEN(AG182)-LEN(SUBSTITUTE(AG182,"&lt;","")),"괄호이상",(LEN(AG182)-LEN(SUBSTITUTE(AG182,"&gt;","")))/2)</f>
        <v>0</v>
      </c>
      <c r="FX182">
        <f>IF(LEN(AH182)-LEN(SUBSTITUTE(AH182,"&gt;",""))&lt;&gt;LEN(AH182)-LEN(SUBSTITUTE(AH182,"&lt;","")),"괄호이상",(LEN(AH182)-LEN(SUBSTITUTE(AH182,"&gt;","")))/2)</f>
        <v>0</v>
      </c>
      <c r="FY182">
        <f>IF(LEN(AI182)-LEN(SUBSTITUTE(AI182,"&gt;",""))&lt;&gt;LEN(AI182)-LEN(SUBSTITUTE(AI182,"&lt;","")),"괄호이상",(LEN(AI182)-LEN(SUBSTITUTE(AI182,"&gt;","")))/2)</f>
        <v>0</v>
      </c>
      <c r="FZ182">
        <f>IF(LEN(AJ182)-LEN(SUBSTITUTE(AJ182,"&gt;",""))&lt;&gt;LEN(AJ182)-LEN(SUBSTITUTE(AJ182,"&lt;","")),"괄호이상",(LEN(AJ182)-LEN(SUBSTITUTE(AJ182,"&gt;","")))/2)</f>
        <v>0</v>
      </c>
      <c r="GA182">
        <f>IF(LEN(AK182)-LEN(SUBSTITUTE(AK182,"&gt;",""))&lt;&gt;LEN(AK182)-LEN(SUBSTITUTE(AK182,"&lt;","")),"괄호이상",(LEN(AK182)-LEN(SUBSTITUTE(AK182,"&gt;","")))/2)</f>
        <v>0</v>
      </c>
      <c r="GB182">
        <f>IF(LEN(AL182)-LEN(SUBSTITUTE(AL182,"&gt;",""))&lt;&gt;LEN(AL182)-LEN(SUBSTITUTE(AL182,"&lt;","")),"괄호이상",(LEN(AL182)-LEN(SUBSTITUTE(AL182,"&gt;","")))/2)</f>
        <v>0</v>
      </c>
      <c r="GC182">
        <f>IF(LEN(AM182)-LEN(SUBSTITUTE(AM182,"&gt;",""))&lt;&gt;LEN(AM182)-LEN(SUBSTITUTE(AM182,"&lt;","")),"괄호이상",(LEN(AM182)-LEN(SUBSTITUTE(AM182,"&gt;","")))/2)</f>
        <v>0</v>
      </c>
      <c r="GD182">
        <f>IF(LEN(AN182)-LEN(SUBSTITUTE(AN182,"&gt;",""))&lt;&gt;LEN(AN182)-LEN(SUBSTITUTE(AN182,"&lt;","")),"괄호이상",(LEN(AN182)-LEN(SUBSTITUTE(AN182,"&gt;","")))/2)</f>
        <v>0</v>
      </c>
      <c r="GE182">
        <f>IF(LEN(AO182)-LEN(SUBSTITUTE(AO182,"&gt;",""))&lt;&gt;LEN(AO182)-LEN(SUBSTITUTE(AO182,"&lt;","")),"괄호이상",(LEN(AO182)-LEN(SUBSTITUTE(AO182,"&gt;","")))/2)</f>
        <v>0</v>
      </c>
      <c r="GF182">
        <f>IF(LEN(AP182)-LEN(SUBSTITUTE(AP182,"&gt;",""))&lt;&gt;LEN(AP182)-LEN(SUBSTITUTE(AP182,"&lt;","")),"괄호이상",(LEN(AP182)-LEN(SUBSTITUTE(AP182,"&gt;","")))/2)</f>
        <v>0</v>
      </c>
      <c r="GG182" t="str">
        <f t="array" ref="GG182">IF(SUM(IF($FC182-FC182:GF182&gt;0,1,0))&gt;0,"여기","")</f>
        <v/>
      </c>
      <c r="GH182" t="str">
        <f t="shared" si="137"/>
        <v/>
      </c>
    </row>
    <row r="183" spans="1:190" x14ac:dyDescent="0.3">
      <c r="A183" t="s">
        <v>1091</v>
      </c>
      <c r="B183">
        <f t="shared" si="131"/>
        <v>1</v>
      </c>
      <c r="C183" t="s">
        <v>1159</v>
      </c>
      <c r="E183" t="str">
        <f t="shared" si="107"/>
        <v>전용 전투팩</v>
      </c>
      <c r="G183" t="s">
        <v>2224</v>
      </c>
      <c r="H183" t="s">
        <v>1092</v>
      </c>
      <c r="J183" s="1" t="str">
        <f t="shared" si="108"/>
        <v>EXCLUSIVE PACKS</v>
      </c>
      <c r="K183">
        <v>1</v>
      </c>
      <c r="L183">
        <v>1</v>
      </c>
      <c r="M183">
        <v>1</v>
      </c>
      <c r="O183" s="21" t="s">
        <v>7501</v>
      </c>
      <c r="P183" t="s">
        <v>7502</v>
      </c>
      <c r="Q183" t="s">
        <v>7502</v>
      </c>
      <c r="R183" t="s">
        <v>7509</v>
      </c>
      <c r="S183" t="s">
        <v>7510</v>
      </c>
      <c r="T183" t="s">
        <v>7514</v>
      </c>
      <c r="U183" t="s">
        <v>7515</v>
      </c>
      <c r="V183" t="s">
        <v>7520</v>
      </c>
      <c r="W183" t="s">
        <v>7522</v>
      </c>
      <c r="X183" s="20" t="s">
        <v>7524</v>
      </c>
      <c r="Y183" t="s">
        <v>7527</v>
      </c>
      <c r="Z183" t="s">
        <v>7518</v>
      </c>
      <c r="AA183" s="20" t="s">
        <v>7503</v>
      </c>
      <c r="AB183" t="s">
        <v>7504</v>
      </c>
      <c r="AC183" t="s">
        <v>7505</v>
      </c>
      <c r="AD183" t="s">
        <v>7506</v>
      </c>
      <c r="AE183" t="s">
        <v>7507</v>
      </c>
      <c r="AF183" t="s">
        <v>7508</v>
      </c>
      <c r="AG183" t="s">
        <v>7511</v>
      </c>
      <c r="AH183" s="20" t="s">
        <v>7512</v>
      </c>
      <c r="AI183" t="s">
        <v>7513</v>
      </c>
      <c r="AJ183" t="s">
        <v>7516</v>
      </c>
      <c r="AK183" t="s">
        <v>7517</v>
      </c>
      <c r="AL183" t="s">
        <v>7519</v>
      </c>
      <c r="AM183" t="s">
        <v>7521</v>
      </c>
      <c r="AN183" t="s">
        <v>7523</v>
      </c>
      <c r="AO183" t="s">
        <v>7525</v>
      </c>
      <c r="AP183" t="s">
        <v>7526</v>
      </c>
      <c r="AQ183" t="str">
        <f t="shared" si="132"/>
        <v>EXCLUSIVE PACKS</v>
      </c>
      <c r="AR183">
        <f t="shared" si="109"/>
        <v>0</v>
      </c>
      <c r="AS183">
        <f t="shared" si="110"/>
        <v>0</v>
      </c>
      <c r="AT183">
        <f t="shared" ca="1" si="111"/>
        <v>-1</v>
      </c>
      <c r="AU183">
        <f t="shared" ca="1" si="112"/>
        <v>-1</v>
      </c>
      <c r="AV183">
        <f t="shared" ca="1" si="113"/>
        <v>-1</v>
      </c>
      <c r="AW183">
        <f t="shared" ca="1" si="114"/>
        <v>-1</v>
      </c>
      <c r="AX183">
        <f t="shared" ca="1" si="115"/>
        <v>-1</v>
      </c>
      <c r="AY183">
        <f t="shared" ca="1" si="116"/>
        <v>-1</v>
      </c>
      <c r="AZ183">
        <f t="shared" ca="1" si="117"/>
        <v>-1</v>
      </c>
      <c r="BA183">
        <f t="shared" ca="1" si="118"/>
        <v>-1</v>
      </c>
      <c r="BB183">
        <f t="shared" ca="1" si="119"/>
        <v>-1</v>
      </c>
      <c r="BC183">
        <f t="shared" ca="1" si="120"/>
        <v>-1</v>
      </c>
      <c r="BD183">
        <f t="shared" ca="1" si="121"/>
        <v>-1</v>
      </c>
      <c r="BE183">
        <f t="shared" ca="1" si="122"/>
        <v>-1</v>
      </c>
      <c r="BF183">
        <f t="shared" ca="1" si="123"/>
        <v>-1</v>
      </c>
      <c r="BG183">
        <f t="shared" ca="1" si="124"/>
        <v>-1</v>
      </c>
      <c r="BH183">
        <f t="shared" ca="1" si="125"/>
        <v>-1</v>
      </c>
      <c r="BI183">
        <f t="shared" ca="1" si="126"/>
        <v>-1</v>
      </c>
      <c r="BJ183">
        <f t="shared" ca="1" si="127"/>
        <v>-1</v>
      </c>
      <c r="BK183">
        <f t="shared" ca="1" si="128"/>
        <v>-1</v>
      </c>
      <c r="BL183">
        <f t="shared" ca="1" si="129"/>
        <v>-1</v>
      </c>
      <c r="BM183">
        <f t="shared" ca="1" si="130"/>
        <v>-1</v>
      </c>
      <c r="BN183">
        <f ca="1">IF(AT183=-1,-1,COUNTIF($AT183:AT183,AT183)+IF(AT183=0,50,0))</f>
        <v>-1</v>
      </c>
      <c r="BO183">
        <f ca="1">IF(AU183=-1,-1,COUNTIF($AT183:AU183,AU183)+IF(AU183=0,50,0))</f>
        <v>-1</v>
      </c>
      <c r="BP183">
        <f ca="1">IF(AV183=-1,-1,COUNTIF($AT183:AV183,AV183)+IF(AV183=0,50,0))</f>
        <v>-1</v>
      </c>
      <c r="BQ183">
        <f ca="1">IF(AW183=-1,-1,COUNTIF($AT183:AW183,AW183)+IF(AW183=0,50,0))</f>
        <v>-1</v>
      </c>
      <c r="BR183">
        <f ca="1">IF(AX183=-1,-1,COUNTIF($AT183:AX183,AX183)+IF(AX183=0,50,0))</f>
        <v>-1</v>
      </c>
      <c r="BS183">
        <f ca="1">IF(AY183=-1,-1,COUNTIF($AT183:AY183,AY183)+IF(AY183=0,50,0))</f>
        <v>-1</v>
      </c>
      <c r="BT183">
        <f ca="1">IF(AZ183=-1,-1,COUNTIF($AT183:AZ183,AZ183)+IF(AZ183=0,50,0))</f>
        <v>-1</v>
      </c>
      <c r="BU183">
        <f ca="1">IF(BA183=-1,-1,COUNTIF($AT183:BA183,BA183)+IF(BA183=0,50,0))</f>
        <v>-1</v>
      </c>
      <c r="BV183">
        <f ca="1">IF(BB183=-1,-1,COUNTIF($AT183:BB183,BB183)+IF(BB183=0,50,0))</f>
        <v>-1</v>
      </c>
      <c r="BW183">
        <f ca="1">IF(BC183=-1,-1,COUNTIF($AT183:BC183,BC183)+IF(BC183=0,50,0))</f>
        <v>-1</v>
      </c>
      <c r="BX183">
        <f ca="1">IF(BD183=-1,-1,COUNTIF($AT183:BD183,BD183)+IF(BD183=0,50,0))</f>
        <v>-1</v>
      </c>
      <c r="BY183">
        <f ca="1">IF(BE183=-1,-1,COUNTIF($AT183:BE183,BE183)+IF(BE183=0,50,0))</f>
        <v>-1</v>
      </c>
      <c r="BZ183">
        <f ca="1">IF(BF183=-1,-1,COUNTIF($AT183:BF183,BF183)+IF(BF183=0,50,0))</f>
        <v>-1</v>
      </c>
      <c r="CA183">
        <f ca="1">IF(BG183=-1,-1,COUNTIF($AT183:BG183,BG183)+IF(BG183=0,50,0))</f>
        <v>-1</v>
      </c>
      <c r="CB183">
        <f ca="1">IF(BH183=-1,-1,COUNTIF($AT183:BH183,BH183)+IF(BH183=0,50,0))</f>
        <v>-1</v>
      </c>
      <c r="CC183">
        <f ca="1">IF(BI183=-1,-1,COUNTIF($AT183:BI183,BI183)+IF(BI183=0,50,0))</f>
        <v>-1</v>
      </c>
      <c r="CD183">
        <f ca="1">IF(BJ183=-1,-1,COUNTIF($AT183:BJ183,BJ183)+IF(BJ183=0,50,0))</f>
        <v>-1</v>
      </c>
      <c r="CE183">
        <f ca="1">IF(BK183=-1,-1,COUNTIF($AT183:BK183,BK183)+IF(BK183=0,50,0))</f>
        <v>-1</v>
      </c>
      <c r="CF183">
        <f ca="1">IF(BL183=-1,-1,COUNTIF($AT183:BL183,BL183)+IF(BL183=0,50,0))</f>
        <v>-1</v>
      </c>
      <c r="CG183">
        <f ca="1">IF(BM183=-1,-1,COUNTIF($AT183:BM183,BM183)+IF(BM183=0,50,0))</f>
        <v>-1</v>
      </c>
      <c r="CH183">
        <f t="shared" ca="1" si="154"/>
        <v>-1</v>
      </c>
      <c r="CI183">
        <f t="shared" ca="1" si="154"/>
        <v>-1</v>
      </c>
      <c r="CJ183">
        <f t="shared" ca="1" si="154"/>
        <v>-1</v>
      </c>
      <c r="CK183">
        <f t="shared" ca="1" si="154"/>
        <v>-1</v>
      </c>
      <c r="CL183">
        <f t="shared" ca="1" si="154"/>
        <v>-1</v>
      </c>
      <c r="CM183">
        <f t="shared" ca="1" si="154"/>
        <v>-1</v>
      </c>
      <c r="CN183">
        <f t="shared" ca="1" si="154"/>
        <v>-1</v>
      </c>
      <c r="CO183">
        <f t="shared" ca="1" si="154"/>
        <v>-1</v>
      </c>
      <c r="CP183">
        <f t="shared" ca="1" si="154"/>
        <v>-1</v>
      </c>
      <c r="CQ183">
        <f t="shared" ca="1" si="154"/>
        <v>-1</v>
      </c>
      <c r="CR183">
        <f t="shared" ca="1" si="155"/>
        <v>-1</v>
      </c>
      <c r="CS183">
        <f t="shared" ca="1" si="155"/>
        <v>-1</v>
      </c>
      <c r="CT183">
        <f t="shared" ca="1" si="155"/>
        <v>-1</v>
      </c>
      <c r="CU183">
        <f t="shared" ca="1" si="155"/>
        <v>-1</v>
      </c>
      <c r="CV183">
        <f t="shared" ca="1" si="155"/>
        <v>-1</v>
      </c>
      <c r="CW183">
        <f t="shared" ca="1" si="155"/>
        <v>-1</v>
      </c>
      <c r="CX183">
        <f t="shared" ca="1" si="155"/>
        <v>-1</v>
      </c>
      <c r="CY183">
        <f t="shared" ca="1" si="155"/>
        <v>-1</v>
      </c>
      <c r="CZ183">
        <f t="shared" ca="1" si="155"/>
        <v>-1</v>
      </c>
      <c r="DA183">
        <f t="shared" ca="1" si="155"/>
        <v>-1</v>
      </c>
      <c r="DB183">
        <f t="shared" ca="1" si="156"/>
        <v>-1</v>
      </c>
      <c r="DC183">
        <f t="shared" ca="1" si="156"/>
        <v>-1</v>
      </c>
      <c r="DD183">
        <f t="shared" ca="1" si="156"/>
        <v>-1</v>
      </c>
      <c r="DE183">
        <f t="shared" ca="1" si="156"/>
        <v>-1</v>
      </c>
      <c r="DF183">
        <f t="shared" ca="1" si="156"/>
        <v>-1</v>
      </c>
      <c r="DG183">
        <f t="shared" ca="1" si="156"/>
        <v>-1</v>
      </c>
      <c r="DH183">
        <f t="shared" ca="1" si="156"/>
        <v>-1</v>
      </c>
      <c r="DI183">
        <f t="shared" ca="1" si="156"/>
        <v>-1</v>
      </c>
      <c r="DJ183">
        <f t="shared" ca="1" si="156"/>
        <v>-1</v>
      </c>
      <c r="DK183">
        <f t="shared" ca="1" si="156"/>
        <v>-1</v>
      </c>
      <c r="DL183">
        <f t="shared" ca="1" si="157"/>
        <v>-1</v>
      </c>
      <c r="DM183">
        <f t="shared" ca="1" si="157"/>
        <v>-1</v>
      </c>
      <c r="DN183">
        <f t="shared" ca="1" si="157"/>
        <v>-1</v>
      </c>
      <c r="DO183">
        <f t="shared" ca="1" si="157"/>
        <v>-1</v>
      </c>
      <c r="DP183">
        <f t="shared" ca="1" si="157"/>
        <v>-1</v>
      </c>
      <c r="DQ183">
        <f t="shared" ca="1" si="157"/>
        <v>-1</v>
      </c>
      <c r="DR183">
        <f t="shared" ca="1" si="157"/>
        <v>-1</v>
      </c>
      <c r="DS183">
        <f t="shared" ca="1" si="157"/>
        <v>-1</v>
      </c>
      <c r="DT183">
        <f t="shared" ca="1" si="157"/>
        <v>-1</v>
      </c>
      <c r="DU183">
        <f t="shared" ca="1" si="157"/>
        <v>-1</v>
      </c>
      <c r="DV183" t="str">
        <f ca="1">SUBSTITUTE(SUBSTITUTE(SUBSTITUTE(SUBSTITUTE(SUBSTITUTE(SUBSTITUTE(SUBSTITUTE(SUBSTITUTE(SUBSTITUTE(SUBSTITUTE(
SUBSTITUTE(SUBSTITUTE(SUBSTITUTE(SUBSTITUTE(SUBSTITUTE(SUBSTITUTE(SUBSTITUTE(SUBSTITUTE(SUBSTITUTE(SUBSTITUTE($AQ183,
IF($CH183=-1,"",MID($AQ183,$CH183,$DB183-$CH183+1)),IF($CH183=-1,"",VLOOKUP($BN183,구글언어코드!$K:$L,2,0))),
IF($CI183=-1,"",MID($AQ183,$CI183,$DC183-$CI183+1)),IF($CI183=-1,"",VLOOKUP($BO183,구글언어코드!$K:$L,2,0))),
IF($CJ183=-1,"",MID($AQ183,$CJ183,$DD183-$CJ183+1)),IF($CJ183=-1,"",VLOOKUP($BP183,구글언어코드!$K:$L,2,0))),
IF($CK183=-1,"",MID($AQ183,$CK183,$DE183-$CK183+1)),IF($CK183=-1,"",VLOOKUP($BQ183,구글언어코드!$K:$L,2,0))),
IF($CL183=-1,"",MID($AQ183,$CL183,$DF183-$CL183+1)),IF($CL183=-1,"",VLOOKUP($BR183,구글언어코드!$K:$L,2,0))),
IF($CM183=-1,"",MID($AQ183,$CM183,$DG183-$CM183+1)),IF($CM183=-1,"",VLOOKUP($BS183,구글언어코드!$K:$L,2,0))),
IF($CN183=-1,"",MID($AQ183,$CN183,$DH183-$CN183+1)),IF($CN183=-1,"",VLOOKUP($BT183,구글언어코드!$K:$L,2,0))),
IF($CO183=-1,"",MID($AQ183,$CO183,$DI183-$CO183+1)),IF($CO183=-1,"",VLOOKUP($BU183,구글언어코드!$K:$L,2,0))),
IF($CP183=-1,"",MID($AQ183,$CP183,$DJ183-$CP183+1)),IF($CP183=-1,"",VLOOKUP($BV183,구글언어코드!$K:$L,2,0))),
IF($CQ183=-1,"",MID($AQ183,$CQ183,$DK183-$CQ183+1)),IF($CQ183=-1,"",VLOOKUP($BW183,구글언어코드!$K:$L,2,0))),
IF($CR183=-1,"",MID($AQ183,$CR183,$DL183-$CR183+1)),IF($CR183=-1,"",VLOOKUP($BX183,구글언어코드!$K:$L,2,0))),
IF($CS183=-1,"",MID($AQ183,$CS183,$DM183-$CS183+1)),IF($CS183=-1,"",VLOOKUP($BY183,구글언어코드!$K:$L,2,0))),
IF($CT183=-1,"",MID($AQ183,$CT183,$DN183-$CT183+1)),IF($CT183=-1,"",VLOOKUP($BZ183,구글언어코드!$K:$L,2,0))),
IF($CU183=-1,"",MID($AQ183,$CU183,$DO183-$CU183+1)),IF($CU183=-1,"",VLOOKUP($CA183,구글언어코드!$K:$L,2,0))),
IF($CV183=-1,"",MID($AQ183,$CV183,$DP183-$CV183+1)),IF($CV183=-1,"",VLOOKUP($CB183,구글언어코드!$K:$L,2,0))),
IF($CW183=-1,"",MID($AQ183,$CW183,$DQ183-$CW183+1)),IF($CW183=-1,"",VLOOKUP($CC183,구글언어코드!$K:$L,2,0))),
IF($CX183=-1,"",MID($AQ183,$CX183,$DR183-$CX183+1)),IF($CX183=-1,"",VLOOKUP($CD183,구글언어코드!$K:$L,2,0))),
IF($CY183=-1,"",MID($AQ183,$CY183,$DS183-$CY183+1)),IF($CY183=-1,"",VLOOKUP($CE183,구글언어코드!$K:$L,2,0))),
IF($CZ183=-1,"",MID($AQ183,$CZ183,$DT183-$CZ183+1)),IF($CZ183=-1,"",VLOOKUP($CF183,구글언어코드!$K:$L,2,0))),
IF($DA183=-1,"",MID($AQ183,$DA183,$DU183-$DA183+1)),IF($DA183=-1,"",VLOOKUP($CG183,구글언어코드!$K:$L,2,0)))</f>
        <v>EXCLUSIVE PACKS</v>
      </c>
      <c r="DW183" t="str">
        <f ca="1">SUBSTITUTE(SUBSTITUTE(SUBSTITUTE(SUBSTITUTE(SUBSTITUTE(SUBSTITUTE(SUBSTITUTE(SUBSTITUTE(SUBSTITUTE(SUBSTITUTE(
SUBSTITUTE(SUBSTITUTE(SUBSTITUTE(SUBSTITUTE(SUBSTITUTE(SUBSTITUTE(SUBSTITUTE(SUBSTITUTE(SUBSTITUTE(SUBSTITUTE(DV183,
IF($CH183=-1,"",VLOOKUP($BN183,구글언어코드!$K:$L,2,0)),IF($CH183=-1,"",MID($AQ183,$CH183,$DB183-$CH183+1))),
IF($CI183=-1,"",VLOOKUP($BO183,구글언어코드!$K:$L,2,0)),IF($CI183=-1,"",MID($AQ183,$CI183,$DC183-$CI183+1))),
IF($CJ183=-1,"",VLOOKUP($BP183,구글언어코드!$K:$L,2,0)),IF($CJ183=-1,"",MID($AQ183,$CJ183,$DD183-$CJ183+1))),
IF($CK183=-1,"",VLOOKUP($BQ183,구글언어코드!$K:$L,2,0)),IF($CK183=-1,"",MID($AQ183,$CK183,$DE183-$CK183+1))),
IF($CL183=-1,"",VLOOKUP($BR183,구글언어코드!$K:$L,2,0)),IF($CL183=-1,"",MID($AQ183,$CL183,$DF183-$CL183+1))),
IF($CM183=-1,"",VLOOKUP($BS183,구글언어코드!$K:$L,2,0)),IF($CM183=-1,"",MID($AQ183,$CM183,$DG183-$CM183+1))),
IF($CN183=-1,"",VLOOKUP($BT183,구글언어코드!$K:$L,2,0)),IF($CN183=-1,"",MID($AQ183,$CN183,$DH183-$CN183+1))),
IF($CO183=-1,"",VLOOKUP($BU183,구글언어코드!$K:$L,2,0)),IF($CO183=-1,"",MID($AQ183,$CO183,$DI183-$CO183+1))),
IF($CP183=-1,"",VLOOKUP($BV183,구글언어코드!$K:$L,2,0)),IF($CP183=-1,"",MID($AQ183,$CP183,$DJ183-$CP183+1))),
IF($CQ183=-1,"",VLOOKUP($BW183,구글언어코드!$K:$L,2,0)),IF($CQ183=-1,"",MID($AQ183,$CQ183,$DK183-$CQ183+1))),
IF($CR183=-1,"",VLOOKUP($BX183,구글언어코드!$K:$L,2,0)),IF($CR183=-1,"",MID($AQ183,$CR183,$DL183-$CR183+1))),
IF($CS183=-1,"",VLOOKUP($BY183,구글언어코드!$K:$L,2,0)),IF($CS183=-1,"",MID($AQ183,$CS183,$DM183-$CS183+1))),
IF($CT183=-1,"",VLOOKUP($BZ183,구글언어코드!$K:$L,2,0)),IF($CT183=-1,"",MID($AQ183,$CT183,$DN183-$CT183+1))),
IF($CU183=-1,"",VLOOKUP($CA183,구글언어코드!$K:$L,2,0)),IF($CU183=-1,"",MID($AQ183,$CU183,$DO183-$CU183+1))),
IF($CV183=-1,"",VLOOKUP($CB183,구글언어코드!$K:$L,2,0)),IF($CV183=-1,"",MID($AQ183,$CV183,$DP183-$CV183+1))),
IF($CW183=-1,"",VLOOKUP($CC183,구글언어코드!$K:$L,2,0)),IF($CW183=-1,"",MID($AQ183,$CW183,$DQ183-$CW183+1))),
IF($CX183=-1,"",VLOOKUP($CD183,구글언어코드!$K:$L,2,0)),IF($CX183=-1,"",MID($AQ183,$CX183,$DR183-$CX183+1))),
IF($CY183=-1,"",VLOOKUP($CE183,구글언어코드!$K:$L,2,0)),IF($CY183=-1,"",MID($AQ183,$CY183,$DS183-$CY183+1))),
IF($CZ183=-1,"",VLOOKUP($CF183,구글언어코드!$K:$L,2,0)),IF($CZ183=-1,"",MID($AQ183,$CZ183,$DT183-$CZ183+1))),
IF($DA183=-1,"",VLOOKUP($CG183,구글언어코드!$K:$L,2,0)),IF($DA183=-1,"",MID($AQ183,$DA183,$DU183-$DA183+1)))</f>
        <v>EXCLUSIVE PACKS</v>
      </c>
      <c r="DX183">
        <f>IF(LEN(C183)-LEN(SUBSTITUTE(C183,"}",""))&lt;&gt;LEN(C183)-LEN(SUBSTITUTE(C183,"{","")),"괄호이상",(LEN(C183)-LEN(SUBSTITUTE(C183,"}",""))))</f>
        <v>0</v>
      </c>
      <c r="DY183">
        <f>IF(LEN(H183)-LEN(SUBSTITUTE(H183,"}",""))&lt;&gt;LEN(H183)-LEN(SUBSTITUTE(H183,"{","")),"괄호이상",(LEN(H183)-LEN(SUBSTITUTE(H183,"}",""))))</f>
        <v>0</v>
      </c>
      <c r="DZ183">
        <f>IF(LEN(O183)-LEN(SUBSTITUTE(O183,"}",""))&lt;&gt;LEN(O183)-LEN(SUBSTITUTE(O183,"{","")),"괄호이상",(LEN(O183)-LEN(SUBSTITUTE(O183,"}",""))))</f>
        <v>0</v>
      </c>
      <c r="EA183">
        <f>IF(LEN(P183)-LEN(SUBSTITUTE(P183,"}",""))&lt;&gt;LEN(P183)-LEN(SUBSTITUTE(P183,"{","")),"괄호이상",(LEN(P183)-LEN(SUBSTITUTE(P183,"}",""))))</f>
        <v>0</v>
      </c>
      <c r="EB183">
        <f>IF(LEN(Q183)-LEN(SUBSTITUTE(Q183,"}",""))&lt;&gt;LEN(Q183)-LEN(SUBSTITUTE(Q183,"{","")),"괄호이상",(LEN(Q183)-LEN(SUBSTITUTE(Q183,"}",""))))</f>
        <v>0</v>
      </c>
      <c r="EC183">
        <f>IF(LEN(R183)-LEN(SUBSTITUTE(R183,"}",""))&lt;&gt;LEN(R183)-LEN(SUBSTITUTE(R183,"{","")),"괄호이상",(LEN(R183)-LEN(SUBSTITUTE(R183,"}",""))))</f>
        <v>0</v>
      </c>
      <c r="ED183">
        <f>IF(LEN(S183)-LEN(SUBSTITUTE(S183,"}",""))&lt;&gt;LEN(S183)-LEN(SUBSTITUTE(S183,"{","")),"괄호이상",(LEN(S183)-LEN(SUBSTITUTE(S183,"}",""))))</f>
        <v>0</v>
      </c>
      <c r="EE183">
        <f>IF(LEN(T183)-LEN(SUBSTITUTE(T183,"}",""))&lt;&gt;LEN(T183)-LEN(SUBSTITUTE(T183,"{","")),"괄호이상",(LEN(T183)-LEN(SUBSTITUTE(T183,"}",""))))</f>
        <v>0</v>
      </c>
      <c r="EF183">
        <f>IF(LEN(U183)-LEN(SUBSTITUTE(U183,"}",""))&lt;&gt;LEN(U183)-LEN(SUBSTITUTE(U183,"{","")),"괄호이상",(LEN(U183)-LEN(SUBSTITUTE(U183,"}",""))))</f>
        <v>0</v>
      </c>
      <c r="EG183">
        <f>IF(LEN(V183)-LEN(SUBSTITUTE(V183,"}",""))&lt;&gt;LEN(V183)-LEN(SUBSTITUTE(V183,"{","")),"괄호이상",(LEN(V183)-LEN(SUBSTITUTE(V183,"}",""))))</f>
        <v>0</v>
      </c>
      <c r="EH183">
        <f>IF(LEN(W183)-LEN(SUBSTITUTE(W183,"}",""))&lt;&gt;LEN(W183)-LEN(SUBSTITUTE(W183,"{","")),"괄호이상",(LEN(W183)-LEN(SUBSTITUTE(W183,"}",""))))</f>
        <v>0</v>
      </c>
      <c r="EI183">
        <f>IF(LEN(X183)-LEN(SUBSTITUTE(X183,"}",""))&lt;&gt;LEN(X183)-LEN(SUBSTITUTE(X183,"{","")),"괄호이상",(LEN(X183)-LEN(SUBSTITUTE(X183,"}",""))))</f>
        <v>0</v>
      </c>
      <c r="EJ183">
        <f>IF(LEN(Y183)-LEN(SUBSTITUTE(Y183,"}",""))&lt;&gt;LEN(Y183)-LEN(SUBSTITUTE(Y183,"{","")),"괄호이상",(LEN(Y183)-LEN(SUBSTITUTE(Y183,"}",""))))</f>
        <v>0</v>
      </c>
      <c r="EK183">
        <f>IF(LEN(Z183)-LEN(SUBSTITUTE(Z183,"}",""))&lt;&gt;LEN(Z183)-LEN(SUBSTITUTE(Z183,"{","")),"괄호이상",(LEN(Z183)-LEN(SUBSTITUTE(Z183,"}",""))))</f>
        <v>0</v>
      </c>
      <c r="EL183">
        <f>IF(LEN(AA183)-LEN(SUBSTITUTE(AA183,"}",""))&lt;&gt;LEN(AA183)-LEN(SUBSTITUTE(AA183,"{","")),"괄호이상",(LEN(AA183)-LEN(SUBSTITUTE(AA183,"}",""))))</f>
        <v>0</v>
      </c>
      <c r="EM183">
        <f>IF(LEN(AB183)-LEN(SUBSTITUTE(AB183,"}",""))&lt;&gt;LEN(AB183)-LEN(SUBSTITUTE(AB183,"{","")),"괄호이상",(LEN(AB183)-LEN(SUBSTITUTE(AB183,"}",""))))</f>
        <v>0</v>
      </c>
      <c r="EN183">
        <f>IF(LEN(AC183)-LEN(SUBSTITUTE(AC183,"}",""))&lt;&gt;LEN(AC183)-LEN(SUBSTITUTE(AC183,"{","")),"괄호이상",(LEN(AC183)-LEN(SUBSTITUTE(AC183,"}",""))))</f>
        <v>0</v>
      </c>
      <c r="EO183">
        <f>IF(LEN(AD183)-LEN(SUBSTITUTE(AD183,"}",""))&lt;&gt;LEN(AD183)-LEN(SUBSTITUTE(AD183,"{","")),"괄호이상",(LEN(AD183)-LEN(SUBSTITUTE(AD183,"}",""))))</f>
        <v>0</v>
      </c>
      <c r="EP183">
        <f>IF(LEN(AE183)-LEN(SUBSTITUTE(AE183,"}",""))&lt;&gt;LEN(AE183)-LEN(SUBSTITUTE(AE183,"{","")),"괄호이상",(LEN(AE183)-LEN(SUBSTITUTE(AE183,"}",""))))</f>
        <v>0</v>
      </c>
      <c r="EQ183">
        <f>IF(LEN(AF183)-LEN(SUBSTITUTE(AF183,"}",""))&lt;&gt;LEN(AF183)-LEN(SUBSTITUTE(AF183,"{","")),"괄호이상",(LEN(AF183)-LEN(SUBSTITUTE(AF183,"}",""))))</f>
        <v>0</v>
      </c>
      <c r="ER183">
        <f>IF(LEN(AG183)-LEN(SUBSTITUTE(AG183,"}",""))&lt;&gt;LEN(AG183)-LEN(SUBSTITUTE(AG183,"{","")),"괄호이상",(LEN(AG183)-LEN(SUBSTITUTE(AG183,"}",""))))</f>
        <v>0</v>
      </c>
      <c r="ES183">
        <f>IF(LEN(AH183)-LEN(SUBSTITUTE(AH183,"}",""))&lt;&gt;LEN(AH183)-LEN(SUBSTITUTE(AH183,"{","")),"괄호이상",(LEN(AH183)-LEN(SUBSTITUTE(AH183,"}",""))))</f>
        <v>0</v>
      </c>
      <c r="ET183">
        <f>IF(LEN(AI183)-LEN(SUBSTITUTE(AI183,"}",""))&lt;&gt;LEN(AI183)-LEN(SUBSTITUTE(AI183,"{","")),"괄호이상",(LEN(AI183)-LEN(SUBSTITUTE(AI183,"}",""))))</f>
        <v>0</v>
      </c>
      <c r="EU183">
        <f>IF(LEN(AJ183)-LEN(SUBSTITUTE(AJ183,"}",""))&lt;&gt;LEN(AJ183)-LEN(SUBSTITUTE(AJ183,"{","")),"괄호이상",(LEN(AJ183)-LEN(SUBSTITUTE(AJ183,"}",""))))</f>
        <v>0</v>
      </c>
      <c r="EV183">
        <f>IF(LEN(AK183)-LEN(SUBSTITUTE(AK183,"}",""))&lt;&gt;LEN(AK183)-LEN(SUBSTITUTE(AK183,"{","")),"괄호이상",(LEN(AK183)-LEN(SUBSTITUTE(AK183,"}",""))))</f>
        <v>0</v>
      </c>
      <c r="EW183">
        <f>IF(LEN(AL183)-LEN(SUBSTITUTE(AL183,"}",""))&lt;&gt;LEN(AL183)-LEN(SUBSTITUTE(AL183,"{","")),"괄호이상",(LEN(AL183)-LEN(SUBSTITUTE(AL183,"}",""))))</f>
        <v>0</v>
      </c>
      <c r="EX183">
        <f>IF(LEN(AM183)-LEN(SUBSTITUTE(AM183,"}",""))&lt;&gt;LEN(AM183)-LEN(SUBSTITUTE(AM183,"{","")),"괄호이상",(LEN(AM183)-LEN(SUBSTITUTE(AM183,"}",""))))</f>
        <v>0</v>
      </c>
      <c r="EY183">
        <f>IF(LEN(AN183)-LEN(SUBSTITUTE(AN183,"}",""))&lt;&gt;LEN(AN183)-LEN(SUBSTITUTE(AN183,"{","")),"괄호이상",(LEN(AN183)-LEN(SUBSTITUTE(AN183,"}",""))))</f>
        <v>0</v>
      </c>
      <c r="EZ183">
        <f>IF(LEN(AO183)-LEN(SUBSTITUTE(AO183,"}",""))&lt;&gt;LEN(AO183)-LEN(SUBSTITUTE(AO183,"{","")),"괄호이상",(LEN(AO183)-LEN(SUBSTITUTE(AO183,"}",""))))</f>
        <v>0</v>
      </c>
      <c r="FA183">
        <f>IF(LEN(AP183)-LEN(SUBSTITUTE(AP183,"}",""))&lt;&gt;LEN(AP183)-LEN(SUBSTITUTE(AP183,"{","")),"괄호이상",(LEN(AP183)-LEN(SUBSTITUTE(AP183,"}",""))))</f>
        <v>0</v>
      </c>
      <c r="FB183" t="str">
        <f t="array" ref="FB183">IF(SUM(IF($DX183-DX183:FA183&gt;0,1,0))&gt;0,"여기","")</f>
        <v/>
      </c>
      <c r="FC183">
        <f>IF(LEN(C183)-LEN(SUBSTITUTE(C183,"&gt;",""))&lt;&gt;LEN(C183)-LEN(SUBSTITUTE(C183,"&lt;","")),"괄호이상",(LEN(C183)-LEN(SUBSTITUTE(C183,"&gt;","")))/2)</f>
        <v>0</v>
      </c>
      <c r="FD183">
        <f>IF(LEN(H183)-LEN(SUBSTITUTE(H183,"&gt;",""))&lt;&gt;LEN(H183)-LEN(SUBSTITUTE(H183,"&lt;","")),"괄호이상",(LEN(H183)-LEN(SUBSTITUTE(H183,"&gt;","")))/2)</f>
        <v>0</v>
      </c>
      <c r="FE183">
        <f>IF(LEN(O183)-LEN(SUBSTITUTE(O183,"&gt;",""))&lt;&gt;LEN(O183)-LEN(SUBSTITUTE(O183,"&lt;","")),"괄호이상",(LEN(O183)-LEN(SUBSTITUTE(O183,"&gt;","")))/2)</f>
        <v>0</v>
      </c>
      <c r="FF183">
        <f>IF(LEN(P183)-LEN(SUBSTITUTE(P183,"&gt;",""))&lt;&gt;LEN(P183)-LEN(SUBSTITUTE(P183,"&lt;","")),"괄호이상",(LEN(P183)-LEN(SUBSTITUTE(P183,"&gt;","")))/2)</f>
        <v>0</v>
      </c>
      <c r="FG183">
        <f>IF(LEN(Q183)-LEN(SUBSTITUTE(Q183,"&gt;",""))&lt;&gt;LEN(Q183)-LEN(SUBSTITUTE(Q183,"&lt;","")),"괄호이상",(LEN(Q183)-LEN(SUBSTITUTE(Q183,"&gt;","")))/2)</f>
        <v>0</v>
      </c>
      <c r="FH183">
        <f>IF(LEN(R183)-LEN(SUBSTITUTE(R183,"&gt;",""))&lt;&gt;LEN(R183)-LEN(SUBSTITUTE(R183,"&lt;","")),"괄호이상",(LEN(R183)-LEN(SUBSTITUTE(R183,"&gt;","")))/2)</f>
        <v>0</v>
      </c>
      <c r="FI183">
        <f>IF(LEN(S183)-LEN(SUBSTITUTE(S183,"&gt;",""))&lt;&gt;LEN(S183)-LEN(SUBSTITUTE(S183,"&lt;","")),"괄호이상",(LEN(S183)-LEN(SUBSTITUTE(S183,"&gt;","")))/2)</f>
        <v>0</v>
      </c>
      <c r="FJ183">
        <f>IF(LEN(T183)-LEN(SUBSTITUTE(T183,"&gt;",""))&lt;&gt;LEN(T183)-LEN(SUBSTITUTE(T183,"&lt;","")),"괄호이상",(LEN(T183)-LEN(SUBSTITUTE(T183,"&gt;","")))/2)</f>
        <v>0</v>
      </c>
      <c r="FK183">
        <f>IF(LEN(U183)-LEN(SUBSTITUTE(U183,"&gt;",""))&lt;&gt;LEN(U183)-LEN(SUBSTITUTE(U183,"&lt;","")),"괄호이상",(LEN(U183)-LEN(SUBSTITUTE(U183,"&gt;","")))/2)</f>
        <v>0</v>
      </c>
      <c r="FL183">
        <f>IF(LEN(V183)-LEN(SUBSTITUTE(V183,"&gt;",""))&lt;&gt;LEN(V183)-LEN(SUBSTITUTE(V183,"&lt;","")),"괄호이상",(LEN(V183)-LEN(SUBSTITUTE(V183,"&gt;","")))/2)</f>
        <v>0</v>
      </c>
      <c r="FM183">
        <f>IF(LEN(W183)-LEN(SUBSTITUTE(W183,"&gt;",""))&lt;&gt;LEN(W183)-LEN(SUBSTITUTE(W183,"&lt;","")),"괄호이상",(LEN(W183)-LEN(SUBSTITUTE(W183,"&gt;","")))/2)</f>
        <v>0</v>
      </c>
      <c r="FN183">
        <f>IF(LEN(X183)-LEN(SUBSTITUTE(X183,"&gt;",""))&lt;&gt;LEN(X183)-LEN(SUBSTITUTE(X183,"&lt;","")),"괄호이상",(LEN(X183)-LEN(SUBSTITUTE(X183,"&gt;","")))/2)</f>
        <v>0</v>
      </c>
      <c r="FO183">
        <f>IF(LEN(Y183)-LEN(SUBSTITUTE(Y183,"&gt;",""))&lt;&gt;LEN(Y183)-LEN(SUBSTITUTE(Y183,"&lt;","")),"괄호이상",(LEN(Y183)-LEN(SUBSTITUTE(Y183,"&gt;","")))/2)</f>
        <v>0</v>
      </c>
      <c r="FP183">
        <f>IF(LEN(Z183)-LEN(SUBSTITUTE(Z183,"&gt;",""))&lt;&gt;LEN(Z183)-LEN(SUBSTITUTE(Z183,"&lt;","")),"괄호이상",(LEN(Z183)-LEN(SUBSTITUTE(Z183,"&gt;","")))/2)</f>
        <v>0</v>
      </c>
      <c r="FQ183">
        <f>IF(LEN(AA183)-LEN(SUBSTITUTE(AA183,"&gt;",""))&lt;&gt;LEN(AA183)-LEN(SUBSTITUTE(AA183,"&lt;","")),"괄호이상",(LEN(AA183)-LEN(SUBSTITUTE(AA183,"&gt;","")))/2)</f>
        <v>0</v>
      </c>
      <c r="FR183">
        <f>IF(LEN(AB183)-LEN(SUBSTITUTE(AB183,"&gt;",""))&lt;&gt;LEN(AB183)-LEN(SUBSTITUTE(AB183,"&lt;","")),"괄호이상",(LEN(AB183)-LEN(SUBSTITUTE(AB183,"&gt;","")))/2)</f>
        <v>0</v>
      </c>
      <c r="FS183">
        <f>IF(LEN(AC183)-LEN(SUBSTITUTE(AC183,"&gt;",""))&lt;&gt;LEN(AC183)-LEN(SUBSTITUTE(AC183,"&lt;","")),"괄호이상",(LEN(AC183)-LEN(SUBSTITUTE(AC183,"&gt;","")))/2)</f>
        <v>0</v>
      </c>
      <c r="FT183">
        <f>IF(LEN(AD183)-LEN(SUBSTITUTE(AD183,"&gt;",""))&lt;&gt;LEN(AD183)-LEN(SUBSTITUTE(AD183,"&lt;","")),"괄호이상",(LEN(AD183)-LEN(SUBSTITUTE(AD183,"&gt;","")))/2)</f>
        <v>0</v>
      </c>
      <c r="FU183">
        <f>IF(LEN(AE183)-LEN(SUBSTITUTE(AE183,"&gt;",""))&lt;&gt;LEN(AE183)-LEN(SUBSTITUTE(AE183,"&lt;","")),"괄호이상",(LEN(AE183)-LEN(SUBSTITUTE(AE183,"&gt;","")))/2)</f>
        <v>0</v>
      </c>
      <c r="FV183">
        <f>IF(LEN(AF183)-LEN(SUBSTITUTE(AF183,"&gt;",""))&lt;&gt;LEN(AF183)-LEN(SUBSTITUTE(AF183,"&lt;","")),"괄호이상",(LEN(AF183)-LEN(SUBSTITUTE(AF183,"&gt;","")))/2)</f>
        <v>0</v>
      </c>
      <c r="FW183">
        <f>IF(LEN(AG183)-LEN(SUBSTITUTE(AG183,"&gt;",""))&lt;&gt;LEN(AG183)-LEN(SUBSTITUTE(AG183,"&lt;","")),"괄호이상",(LEN(AG183)-LEN(SUBSTITUTE(AG183,"&gt;","")))/2)</f>
        <v>0</v>
      </c>
      <c r="FX183">
        <f>IF(LEN(AH183)-LEN(SUBSTITUTE(AH183,"&gt;",""))&lt;&gt;LEN(AH183)-LEN(SUBSTITUTE(AH183,"&lt;","")),"괄호이상",(LEN(AH183)-LEN(SUBSTITUTE(AH183,"&gt;","")))/2)</f>
        <v>0</v>
      </c>
      <c r="FY183">
        <f>IF(LEN(AI183)-LEN(SUBSTITUTE(AI183,"&gt;",""))&lt;&gt;LEN(AI183)-LEN(SUBSTITUTE(AI183,"&lt;","")),"괄호이상",(LEN(AI183)-LEN(SUBSTITUTE(AI183,"&gt;","")))/2)</f>
        <v>0</v>
      </c>
      <c r="FZ183">
        <f>IF(LEN(AJ183)-LEN(SUBSTITUTE(AJ183,"&gt;",""))&lt;&gt;LEN(AJ183)-LEN(SUBSTITUTE(AJ183,"&lt;","")),"괄호이상",(LEN(AJ183)-LEN(SUBSTITUTE(AJ183,"&gt;","")))/2)</f>
        <v>0</v>
      </c>
      <c r="GA183">
        <f>IF(LEN(AK183)-LEN(SUBSTITUTE(AK183,"&gt;",""))&lt;&gt;LEN(AK183)-LEN(SUBSTITUTE(AK183,"&lt;","")),"괄호이상",(LEN(AK183)-LEN(SUBSTITUTE(AK183,"&gt;","")))/2)</f>
        <v>0</v>
      </c>
      <c r="GB183">
        <f>IF(LEN(AL183)-LEN(SUBSTITUTE(AL183,"&gt;",""))&lt;&gt;LEN(AL183)-LEN(SUBSTITUTE(AL183,"&lt;","")),"괄호이상",(LEN(AL183)-LEN(SUBSTITUTE(AL183,"&gt;","")))/2)</f>
        <v>0</v>
      </c>
      <c r="GC183">
        <f>IF(LEN(AM183)-LEN(SUBSTITUTE(AM183,"&gt;",""))&lt;&gt;LEN(AM183)-LEN(SUBSTITUTE(AM183,"&lt;","")),"괄호이상",(LEN(AM183)-LEN(SUBSTITUTE(AM183,"&gt;","")))/2)</f>
        <v>0</v>
      </c>
      <c r="GD183">
        <f>IF(LEN(AN183)-LEN(SUBSTITUTE(AN183,"&gt;",""))&lt;&gt;LEN(AN183)-LEN(SUBSTITUTE(AN183,"&lt;","")),"괄호이상",(LEN(AN183)-LEN(SUBSTITUTE(AN183,"&gt;","")))/2)</f>
        <v>0</v>
      </c>
      <c r="GE183">
        <f>IF(LEN(AO183)-LEN(SUBSTITUTE(AO183,"&gt;",""))&lt;&gt;LEN(AO183)-LEN(SUBSTITUTE(AO183,"&lt;","")),"괄호이상",(LEN(AO183)-LEN(SUBSTITUTE(AO183,"&gt;","")))/2)</f>
        <v>0</v>
      </c>
      <c r="GF183">
        <f>IF(LEN(AP183)-LEN(SUBSTITUTE(AP183,"&gt;",""))&lt;&gt;LEN(AP183)-LEN(SUBSTITUTE(AP183,"&lt;","")),"괄호이상",(LEN(AP183)-LEN(SUBSTITUTE(AP183,"&gt;","")))/2)</f>
        <v>0</v>
      </c>
      <c r="GG183" t="str">
        <f t="array" ref="GG183">IF(SUM(IF($FC183-FC183:GF183&gt;0,1,0))&gt;0,"여기","")</f>
        <v/>
      </c>
      <c r="GH183" t="str">
        <f t="shared" si="137"/>
        <v/>
      </c>
    </row>
    <row r="184" spans="1:190" x14ac:dyDescent="0.3">
      <c r="A184" t="s">
        <v>1160</v>
      </c>
      <c r="B184">
        <f t="shared" si="131"/>
        <v>1</v>
      </c>
      <c r="C184" t="s">
        <v>1161</v>
      </c>
      <c r="E184" t="str">
        <f t="shared" si="107"/>
        <v>없음</v>
      </c>
      <c r="G184" t="s">
        <v>2225</v>
      </c>
      <c r="H184" t="s">
        <v>1162</v>
      </c>
      <c r="J184" s="1" t="str">
        <f t="shared" si="108"/>
        <v>None</v>
      </c>
      <c r="K184">
        <v>1</v>
      </c>
      <c r="L184">
        <v>1</v>
      </c>
      <c r="M184">
        <v>1</v>
      </c>
      <c r="O184" t="s">
        <v>2226</v>
      </c>
      <c r="P184" t="s">
        <v>4762</v>
      </c>
      <c r="Q184" t="s">
        <v>1881</v>
      </c>
      <c r="R184" t="s">
        <v>7534</v>
      </c>
      <c r="S184" t="s">
        <v>7535</v>
      </c>
      <c r="T184" t="s">
        <v>7539</v>
      </c>
      <c r="U184" t="s">
        <v>7540</v>
      </c>
      <c r="V184" t="s">
        <v>7544</v>
      </c>
      <c r="W184" t="s">
        <v>7546</v>
      </c>
      <c r="X184" s="20" t="s">
        <v>7548</v>
      </c>
      <c r="Y184" t="s">
        <v>7550</v>
      </c>
      <c r="Z184" t="s">
        <v>7542</v>
      </c>
      <c r="AA184" s="20" t="s">
        <v>7528</v>
      </c>
      <c r="AB184" t="s">
        <v>7529</v>
      </c>
      <c r="AC184" t="s">
        <v>7530</v>
      </c>
      <c r="AD184" t="s">
        <v>7531</v>
      </c>
      <c r="AE184" t="s">
        <v>7532</v>
      </c>
      <c r="AF184" t="s">
        <v>7533</v>
      </c>
      <c r="AG184" t="s">
        <v>7536</v>
      </c>
      <c r="AH184" s="20" t="s">
        <v>7537</v>
      </c>
      <c r="AI184" t="s">
        <v>7538</v>
      </c>
      <c r="AJ184" t="s">
        <v>1885</v>
      </c>
      <c r="AK184" t="s">
        <v>7541</v>
      </c>
      <c r="AL184" t="s">
        <v>7543</v>
      </c>
      <c r="AM184" t="s">
        <v>7545</v>
      </c>
      <c r="AN184" t="s">
        <v>7547</v>
      </c>
      <c r="AO184" t="s">
        <v>7549</v>
      </c>
      <c r="AP184" t="s">
        <v>7529</v>
      </c>
      <c r="AQ184" t="str">
        <f t="shared" si="132"/>
        <v>None</v>
      </c>
      <c r="AR184">
        <f t="shared" si="109"/>
        <v>0</v>
      </c>
      <c r="AS184">
        <f t="shared" si="110"/>
        <v>0</v>
      </c>
      <c r="AT184">
        <f t="shared" ca="1" si="111"/>
        <v>-1</v>
      </c>
      <c r="AU184">
        <f t="shared" ca="1" si="112"/>
        <v>-1</v>
      </c>
      <c r="AV184">
        <f t="shared" ca="1" si="113"/>
        <v>-1</v>
      </c>
      <c r="AW184">
        <f t="shared" ca="1" si="114"/>
        <v>-1</v>
      </c>
      <c r="AX184">
        <f t="shared" ca="1" si="115"/>
        <v>-1</v>
      </c>
      <c r="AY184">
        <f t="shared" ca="1" si="116"/>
        <v>-1</v>
      </c>
      <c r="AZ184">
        <f t="shared" ca="1" si="117"/>
        <v>-1</v>
      </c>
      <c r="BA184">
        <f t="shared" ca="1" si="118"/>
        <v>-1</v>
      </c>
      <c r="BB184">
        <f t="shared" ca="1" si="119"/>
        <v>-1</v>
      </c>
      <c r="BC184">
        <f t="shared" ca="1" si="120"/>
        <v>-1</v>
      </c>
      <c r="BD184">
        <f t="shared" ca="1" si="121"/>
        <v>-1</v>
      </c>
      <c r="BE184">
        <f t="shared" ca="1" si="122"/>
        <v>-1</v>
      </c>
      <c r="BF184">
        <f t="shared" ca="1" si="123"/>
        <v>-1</v>
      </c>
      <c r="BG184">
        <f t="shared" ca="1" si="124"/>
        <v>-1</v>
      </c>
      <c r="BH184">
        <f t="shared" ca="1" si="125"/>
        <v>-1</v>
      </c>
      <c r="BI184">
        <f t="shared" ca="1" si="126"/>
        <v>-1</v>
      </c>
      <c r="BJ184">
        <f t="shared" ca="1" si="127"/>
        <v>-1</v>
      </c>
      <c r="BK184">
        <f t="shared" ca="1" si="128"/>
        <v>-1</v>
      </c>
      <c r="BL184">
        <f t="shared" ca="1" si="129"/>
        <v>-1</v>
      </c>
      <c r="BM184">
        <f t="shared" ca="1" si="130"/>
        <v>-1</v>
      </c>
      <c r="BN184">
        <f ca="1">IF(AT184=-1,-1,COUNTIF($AT184:AT184,AT184)+IF(AT184=0,50,0))</f>
        <v>-1</v>
      </c>
      <c r="BO184">
        <f ca="1">IF(AU184=-1,-1,COUNTIF($AT184:AU184,AU184)+IF(AU184=0,50,0))</f>
        <v>-1</v>
      </c>
      <c r="BP184">
        <f ca="1">IF(AV184=-1,-1,COUNTIF($AT184:AV184,AV184)+IF(AV184=0,50,0))</f>
        <v>-1</v>
      </c>
      <c r="BQ184">
        <f ca="1">IF(AW184=-1,-1,COUNTIF($AT184:AW184,AW184)+IF(AW184=0,50,0))</f>
        <v>-1</v>
      </c>
      <c r="BR184">
        <f ca="1">IF(AX184=-1,-1,COUNTIF($AT184:AX184,AX184)+IF(AX184=0,50,0))</f>
        <v>-1</v>
      </c>
      <c r="BS184">
        <f ca="1">IF(AY184=-1,-1,COUNTIF($AT184:AY184,AY184)+IF(AY184=0,50,0))</f>
        <v>-1</v>
      </c>
      <c r="BT184">
        <f ca="1">IF(AZ184=-1,-1,COUNTIF($AT184:AZ184,AZ184)+IF(AZ184=0,50,0))</f>
        <v>-1</v>
      </c>
      <c r="BU184">
        <f ca="1">IF(BA184=-1,-1,COUNTIF($AT184:BA184,BA184)+IF(BA184=0,50,0))</f>
        <v>-1</v>
      </c>
      <c r="BV184">
        <f ca="1">IF(BB184=-1,-1,COUNTIF($AT184:BB184,BB184)+IF(BB184=0,50,0))</f>
        <v>-1</v>
      </c>
      <c r="BW184">
        <f ca="1">IF(BC184=-1,-1,COUNTIF($AT184:BC184,BC184)+IF(BC184=0,50,0))</f>
        <v>-1</v>
      </c>
      <c r="BX184">
        <f ca="1">IF(BD184=-1,-1,COUNTIF($AT184:BD184,BD184)+IF(BD184=0,50,0))</f>
        <v>-1</v>
      </c>
      <c r="BY184">
        <f ca="1">IF(BE184=-1,-1,COUNTIF($AT184:BE184,BE184)+IF(BE184=0,50,0))</f>
        <v>-1</v>
      </c>
      <c r="BZ184">
        <f ca="1">IF(BF184=-1,-1,COUNTIF($AT184:BF184,BF184)+IF(BF184=0,50,0))</f>
        <v>-1</v>
      </c>
      <c r="CA184">
        <f ca="1">IF(BG184=-1,-1,COUNTIF($AT184:BG184,BG184)+IF(BG184=0,50,0))</f>
        <v>-1</v>
      </c>
      <c r="CB184">
        <f ca="1">IF(BH184=-1,-1,COUNTIF($AT184:BH184,BH184)+IF(BH184=0,50,0))</f>
        <v>-1</v>
      </c>
      <c r="CC184">
        <f ca="1">IF(BI184=-1,-1,COUNTIF($AT184:BI184,BI184)+IF(BI184=0,50,0))</f>
        <v>-1</v>
      </c>
      <c r="CD184">
        <f ca="1">IF(BJ184=-1,-1,COUNTIF($AT184:BJ184,BJ184)+IF(BJ184=0,50,0))</f>
        <v>-1</v>
      </c>
      <c r="CE184">
        <f ca="1">IF(BK184=-1,-1,COUNTIF($AT184:BK184,BK184)+IF(BK184=0,50,0))</f>
        <v>-1</v>
      </c>
      <c r="CF184">
        <f ca="1">IF(BL184=-1,-1,COUNTIF($AT184:BL184,BL184)+IF(BL184=0,50,0))</f>
        <v>-1</v>
      </c>
      <c r="CG184">
        <f ca="1">IF(BM184=-1,-1,COUNTIF($AT184:BM184,BM184)+IF(BM184=0,50,0))</f>
        <v>-1</v>
      </c>
      <c r="CH184">
        <f t="shared" ca="1" si="154"/>
        <v>-1</v>
      </c>
      <c r="CI184">
        <f t="shared" ca="1" si="154"/>
        <v>-1</v>
      </c>
      <c r="CJ184">
        <f t="shared" ca="1" si="154"/>
        <v>-1</v>
      </c>
      <c r="CK184">
        <f t="shared" ca="1" si="154"/>
        <v>-1</v>
      </c>
      <c r="CL184">
        <f t="shared" ca="1" si="154"/>
        <v>-1</v>
      </c>
      <c r="CM184">
        <f t="shared" ca="1" si="154"/>
        <v>-1</v>
      </c>
      <c r="CN184">
        <f t="shared" ca="1" si="154"/>
        <v>-1</v>
      </c>
      <c r="CO184">
        <f t="shared" ca="1" si="154"/>
        <v>-1</v>
      </c>
      <c r="CP184">
        <f t="shared" ca="1" si="154"/>
        <v>-1</v>
      </c>
      <c r="CQ184">
        <f t="shared" ca="1" si="154"/>
        <v>-1</v>
      </c>
      <c r="CR184">
        <f t="shared" ca="1" si="155"/>
        <v>-1</v>
      </c>
      <c r="CS184">
        <f t="shared" ca="1" si="155"/>
        <v>-1</v>
      </c>
      <c r="CT184">
        <f t="shared" ca="1" si="155"/>
        <v>-1</v>
      </c>
      <c r="CU184">
        <f t="shared" ca="1" si="155"/>
        <v>-1</v>
      </c>
      <c r="CV184">
        <f t="shared" ca="1" si="155"/>
        <v>-1</v>
      </c>
      <c r="CW184">
        <f t="shared" ca="1" si="155"/>
        <v>-1</v>
      </c>
      <c r="CX184">
        <f t="shared" ca="1" si="155"/>
        <v>-1</v>
      </c>
      <c r="CY184">
        <f t="shared" ca="1" si="155"/>
        <v>-1</v>
      </c>
      <c r="CZ184">
        <f t="shared" ca="1" si="155"/>
        <v>-1</v>
      </c>
      <c r="DA184">
        <f t="shared" ca="1" si="155"/>
        <v>-1</v>
      </c>
      <c r="DB184">
        <f t="shared" ca="1" si="156"/>
        <v>-1</v>
      </c>
      <c r="DC184">
        <f t="shared" ca="1" si="156"/>
        <v>-1</v>
      </c>
      <c r="DD184">
        <f t="shared" ca="1" si="156"/>
        <v>-1</v>
      </c>
      <c r="DE184">
        <f t="shared" ca="1" si="156"/>
        <v>-1</v>
      </c>
      <c r="DF184">
        <f t="shared" ca="1" si="156"/>
        <v>-1</v>
      </c>
      <c r="DG184">
        <f t="shared" ca="1" si="156"/>
        <v>-1</v>
      </c>
      <c r="DH184">
        <f t="shared" ca="1" si="156"/>
        <v>-1</v>
      </c>
      <c r="DI184">
        <f t="shared" ca="1" si="156"/>
        <v>-1</v>
      </c>
      <c r="DJ184">
        <f t="shared" ca="1" si="156"/>
        <v>-1</v>
      </c>
      <c r="DK184">
        <f t="shared" ca="1" si="156"/>
        <v>-1</v>
      </c>
      <c r="DL184">
        <f t="shared" ca="1" si="157"/>
        <v>-1</v>
      </c>
      <c r="DM184">
        <f t="shared" ca="1" si="157"/>
        <v>-1</v>
      </c>
      <c r="DN184">
        <f t="shared" ca="1" si="157"/>
        <v>-1</v>
      </c>
      <c r="DO184">
        <f t="shared" ca="1" si="157"/>
        <v>-1</v>
      </c>
      <c r="DP184">
        <f t="shared" ca="1" si="157"/>
        <v>-1</v>
      </c>
      <c r="DQ184">
        <f t="shared" ca="1" si="157"/>
        <v>-1</v>
      </c>
      <c r="DR184">
        <f t="shared" ca="1" si="157"/>
        <v>-1</v>
      </c>
      <c r="DS184">
        <f t="shared" ca="1" si="157"/>
        <v>-1</v>
      </c>
      <c r="DT184">
        <f t="shared" ca="1" si="157"/>
        <v>-1</v>
      </c>
      <c r="DU184">
        <f t="shared" ca="1" si="157"/>
        <v>-1</v>
      </c>
      <c r="DV184" t="str">
        <f ca="1">SUBSTITUTE(SUBSTITUTE(SUBSTITUTE(SUBSTITUTE(SUBSTITUTE(SUBSTITUTE(SUBSTITUTE(SUBSTITUTE(SUBSTITUTE(SUBSTITUTE(
SUBSTITUTE(SUBSTITUTE(SUBSTITUTE(SUBSTITUTE(SUBSTITUTE(SUBSTITUTE(SUBSTITUTE(SUBSTITUTE(SUBSTITUTE(SUBSTITUTE($AQ184,
IF($CH184=-1,"",MID($AQ184,$CH184,$DB184-$CH184+1)),IF($CH184=-1,"",VLOOKUP($BN184,구글언어코드!$K:$L,2,0))),
IF($CI184=-1,"",MID($AQ184,$CI184,$DC184-$CI184+1)),IF($CI184=-1,"",VLOOKUP($BO184,구글언어코드!$K:$L,2,0))),
IF($CJ184=-1,"",MID($AQ184,$CJ184,$DD184-$CJ184+1)),IF($CJ184=-1,"",VLOOKUP($BP184,구글언어코드!$K:$L,2,0))),
IF($CK184=-1,"",MID($AQ184,$CK184,$DE184-$CK184+1)),IF($CK184=-1,"",VLOOKUP($BQ184,구글언어코드!$K:$L,2,0))),
IF($CL184=-1,"",MID($AQ184,$CL184,$DF184-$CL184+1)),IF($CL184=-1,"",VLOOKUP($BR184,구글언어코드!$K:$L,2,0))),
IF($CM184=-1,"",MID($AQ184,$CM184,$DG184-$CM184+1)),IF($CM184=-1,"",VLOOKUP($BS184,구글언어코드!$K:$L,2,0))),
IF($CN184=-1,"",MID($AQ184,$CN184,$DH184-$CN184+1)),IF($CN184=-1,"",VLOOKUP($BT184,구글언어코드!$K:$L,2,0))),
IF($CO184=-1,"",MID($AQ184,$CO184,$DI184-$CO184+1)),IF($CO184=-1,"",VLOOKUP($BU184,구글언어코드!$K:$L,2,0))),
IF($CP184=-1,"",MID($AQ184,$CP184,$DJ184-$CP184+1)),IF($CP184=-1,"",VLOOKUP($BV184,구글언어코드!$K:$L,2,0))),
IF($CQ184=-1,"",MID($AQ184,$CQ184,$DK184-$CQ184+1)),IF($CQ184=-1,"",VLOOKUP($BW184,구글언어코드!$K:$L,2,0))),
IF($CR184=-1,"",MID($AQ184,$CR184,$DL184-$CR184+1)),IF($CR184=-1,"",VLOOKUP($BX184,구글언어코드!$K:$L,2,0))),
IF($CS184=-1,"",MID($AQ184,$CS184,$DM184-$CS184+1)),IF($CS184=-1,"",VLOOKUP($BY184,구글언어코드!$K:$L,2,0))),
IF($CT184=-1,"",MID($AQ184,$CT184,$DN184-$CT184+1)),IF($CT184=-1,"",VLOOKUP($BZ184,구글언어코드!$K:$L,2,0))),
IF($CU184=-1,"",MID($AQ184,$CU184,$DO184-$CU184+1)),IF($CU184=-1,"",VLOOKUP($CA184,구글언어코드!$K:$L,2,0))),
IF($CV184=-1,"",MID($AQ184,$CV184,$DP184-$CV184+1)),IF($CV184=-1,"",VLOOKUP($CB184,구글언어코드!$K:$L,2,0))),
IF($CW184=-1,"",MID($AQ184,$CW184,$DQ184-$CW184+1)),IF($CW184=-1,"",VLOOKUP($CC184,구글언어코드!$K:$L,2,0))),
IF($CX184=-1,"",MID($AQ184,$CX184,$DR184-$CX184+1)),IF($CX184=-1,"",VLOOKUP($CD184,구글언어코드!$K:$L,2,0))),
IF($CY184=-1,"",MID($AQ184,$CY184,$DS184-$CY184+1)),IF($CY184=-1,"",VLOOKUP($CE184,구글언어코드!$K:$L,2,0))),
IF($CZ184=-1,"",MID($AQ184,$CZ184,$DT184-$CZ184+1)),IF($CZ184=-1,"",VLOOKUP($CF184,구글언어코드!$K:$L,2,0))),
IF($DA184=-1,"",MID($AQ184,$DA184,$DU184-$DA184+1)),IF($DA184=-1,"",VLOOKUP($CG184,구글언어코드!$K:$L,2,0)))</f>
        <v>None</v>
      </c>
      <c r="DW184" t="str">
        <f ca="1">SUBSTITUTE(SUBSTITUTE(SUBSTITUTE(SUBSTITUTE(SUBSTITUTE(SUBSTITUTE(SUBSTITUTE(SUBSTITUTE(SUBSTITUTE(SUBSTITUTE(
SUBSTITUTE(SUBSTITUTE(SUBSTITUTE(SUBSTITUTE(SUBSTITUTE(SUBSTITUTE(SUBSTITUTE(SUBSTITUTE(SUBSTITUTE(SUBSTITUTE(DV184,
IF($CH184=-1,"",VLOOKUP($BN184,구글언어코드!$K:$L,2,0)),IF($CH184=-1,"",MID($AQ184,$CH184,$DB184-$CH184+1))),
IF($CI184=-1,"",VLOOKUP($BO184,구글언어코드!$K:$L,2,0)),IF($CI184=-1,"",MID($AQ184,$CI184,$DC184-$CI184+1))),
IF($CJ184=-1,"",VLOOKUP($BP184,구글언어코드!$K:$L,2,0)),IF($CJ184=-1,"",MID($AQ184,$CJ184,$DD184-$CJ184+1))),
IF($CK184=-1,"",VLOOKUP($BQ184,구글언어코드!$K:$L,2,0)),IF($CK184=-1,"",MID($AQ184,$CK184,$DE184-$CK184+1))),
IF($CL184=-1,"",VLOOKUP($BR184,구글언어코드!$K:$L,2,0)),IF($CL184=-1,"",MID($AQ184,$CL184,$DF184-$CL184+1))),
IF($CM184=-1,"",VLOOKUP($BS184,구글언어코드!$K:$L,2,0)),IF($CM184=-1,"",MID($AQ184,$CM184,$DG184-$CM184+1))),
IF($CN184=-1,"",VLOOKUP($BT184,구글언어코드!$K:$L,2,0)),IF($CN184=-1,"",MID($AQ184,$CN184,$DH184-$CN184+1))),
IF($CO184=-1,"",VLOOKUP($BU184,구글언어코드!$K:$L,2,0)),IF($CO184=-1,"",MID($AQ184,$CO184,$DI184-$CO184+1))),
IF($CP184=-1,"",VLOOKUP($BV184,구글언어코드!$K:$L,2,0)),IF($CP184=-1,"",MID($AQ184,$CP184,$DJ184-$CP184+1))),
IF($CQ184=-1,"",VLOOKUP($BW184,구글언어코드!$K:$L,2,0)),IF($CQ184=-1,"",MID($AQ184,$CQ184,$DK184-$CQ184+1))),
IF($CR184=-1,"",VLOOKUP($BX184,구글언어코드!$K:$L,2,0)),IF($CR184=-1,"",MID($AQ184,$CR184,$DL184-$CR184+1))),
IF($CS184=-1,"",VLOOKUP($BY184,구글언어코드!$K:$L,2,0)),IF($CS184=-1,"",MID($AQ184,$CS184,$DM184-$CS184+1))),
IF($CT184=-1,"",VLOOKUP($BZ184,구글언어코드!$K:$L,2,0)),IF($CT184=-1,"",MID($AQ184,$CT184,$DN184-$CT184+1))),
IF($CU184=-1,"",VLOOKUP($CA184,구글언어코드!$K:$L,2,0)),IF($CU184=-1,"",MID($AQ184,$CU184,$DO184-$CU184+1))),
IF($CV184=-1,"",VLOOKUP($CB184,구글언어코드!$K:$L,2,0)),IF($CV184=-1,"",MID($AQ184,$CV184,$DP184-$CV184+1))),
IF($CW184=-1,"",VLOOKUP($CC184,구글언어코드!$K:$L,2,0)),IF($CW184=-1,"",MID($AQ184,$CW184,$DQ184-$CW184+1))),
IF($CX184=-1,"",VLOOKUP($CD184,구글언어코드!$K:$L,2,0)),IF($CX184=-1,"",MID($AQ184,$CX184,$DR184-$CX184+1))),
IF($CY184=-1,"",VLOOKUP($CE184,구글언어코드!$K:$L,2,0)),IF($CY184=-1,"",MID($AQ184,$CY184,$DS184-$CY184+1))),
IF($CZ184=-1,"",VLOOKUP($CF184,구글언어코드!$K:$L,2,0)),IF($CZ184=-1,"",MID($AQ184,$CZ184,$DT184-$CZ184+1))),
IF($DA184=-1,"",VLOOKUP($CG184,구글언어코드!$K:$L,2,0)),IF($DA184=-1,"",MID($AQ184,$DA184,$DU184-$DA184+1)))</f>
        <v>None</v>
      </c>
      <c r="DX184">
        <f>IF(LEN(C184)-LEN(SUBSTITUTE(C184,"}",""))&lt;&gt;LEN(C184)-LEN(SUBSTITUTE(C184,"{","")),"괄호이상",(LEN(C184)-LEN(SUBSTITUTE(C184,"}",""))))</f>
        <v>0</v>
      </c>
      <c r="DY184">
        <f>IF(LEN(H184)-LEN(SUBSTITUTE(H184,"}",""))&lt;&gt;LEN(H184)-LEN(SUBSTITUTE(H184,"{","")),"괄호이상",(LEN(H184)-LEN(SUBSTITUTE(H184,"}",""))))</f>
        <v>0</v>
      </c>
      <c r="DZ184">
        <f>IF(LEN(O184)-LEN(SUBSTITUTE(O184,"}",""))&lt;&gt;LEN(O184)-LEN(SUBSTITUTE(O184,"{","")),"괄호이상",(LEN(O184)-LEN(SUBSTITUTE(O184,"}",""))))</f>
        <v>0</v>
      </c>
      <c r="EA184">
        <f>IF(LEN(P184)-LEN(SUBSTITUTE(P184,"}",""))&lt;&gt;LEN(P184)-LEN(SUBSTITUTE(P184,"{","")),"괄호이상",(LEN(P184)-LEN(SUBSTITUTE(P184,"}",""))))</f>
        <v>0</v>
      </c>
      <c r="EB184">
        <f>IF(LEN(Q184)-LEN(SUBSTITUTE(Q184,"}",""))&lt;&gt;LEN(Q184)-LEN(SUBSTITUTE(Q184,"{","")),"괄호이상",(LEN(Q184)-LEN(SUBSTITUTE(Q184,"}",""))))</f>
        <v>0</v>
      </c>
      <c r="EC184">
        <f>IF(LEN(R184)-LEN(SUBSTITUTE(R184,"}",""))&lt;&gt;LEN(R184)-LEN(SUBSTITUTE(R184,"{","")),"괄호이상",(LEN(R184)-LEN(SUBSTITUTE(R184,"}",""))))</f>
        <v>0</v>
      </c>
      <c r="ED184">
        <f>IF(LEN(S184)-LEN(SUBSTITUTE(S184,"}",""))&lt;&gt;LEN(S184)-LEN(SUBSTITUTE(S184,"{","")),"괄호이상",(LEN(S184)-LEN(SUBSTITUTE(S184,"}",""))))</f>
        <v>0</v>
      </c>
      <c r="EE184">
        <f>IF(LEN(T184)-LEN(SUBSTITUTE(T184,"}",""))&lt;&gt;LEN(T184)-LEN(SUBSTITUTE(T184,"{","")),"괄호이상",(LEN(T184)-LEN(SUBSTITUTE(T184,"}",""))))</f>
        <v>0</v>
      </c>
      <c r="EF184">
        <f>IF(LEN(U184)-LEN(SUBSTITUTE(U184,"}",""))&lt;&gt;LEN(U184)-LEN(SUBSTITUTE(U184,"{","")),"괄호이상",(LEN(U184)-LEN(SUBSTITUTE(U184,"}",""))))</f>
        <v>0</v>
      </c>
      <c r="EG184">
        <f>IF(LEN(V184)-LEN(SUBSTITUTE(V184,"}",""))&lt;&gt;LEN(V184)-LEN(SUBSTITUTE(V184,"{","")),"괄호이상",(LEN(V184)-LEN(SUBSTITUTE(V184,"}",""))))</f>
        <v>0</v>
      </c>
      <c r="EH184">
        <f>IF(LEN(W184)-LEN(SUBSTITUTE(W184,"}",""))&lt;&gt;LEN(W184)-LEN(SUBSTITUTE(W184,"{","")),"괄호이상",(LEN(W184)-LEN(SUBSTITUTE(W184,"}",""))))</f>
        <v>0</v>
      </c>
      <c r="EI184">
        <f>IF(LEN(X184)-LEN(SUBSTITUTE(X184,"}",""))&lt;&gt;LEN(X184)-LEN(SUBSTITUTE(X184,"{","")),"괄호이상",(LEN(X184)-LEN(SUBSTITUTE(X184,"}",""))))</f>
        <v>0</v>
      </c>
      <c r="EJ184">
        <f>IF(LEN(Y184)-LEN(SUBSTITUTE(Y184,"}",""))&lt;&gt;LEN(Y184)-LEN(SUBSTITUTE(Y184,"{","")),"괄호이상",(LEN(Y184)-LEN(SUBSTITUTE(Y184,"}",""))))</f>
        <v>0</v>
      </c>
      <c r="EK184">
        <f>IF(LEN(Z184)-LEN(SUBSTITUTE(Z184,"}",""))&lt;&gt;LEN(Z184)-LEN(SUBSTITUTE(Z184,"{","")),"괄호이상",(LEN(Z184)-LEN(SUBSTITUTE(Z184,"}",""))))</f>
        <v>0</v>
      </c>
      <c r="EL184">
        <f>IF(LEN(AA184)-LEN(SUBSTITUTE(AA184,"}",""))&lt;&gt;LEN(AA184)-LEN(SUBSTITUTE(AA184,"{","")),"괄호이상",(LEN(AA184)-LEN(SUBSTITUTE(AA184,"}",""))))</f>
        <v>0</v>
      </c>
      <c r="EM184">
        <f>IF(LEN(AB184)-LEN(SUBSTITUTE(AB184,"}",""))&lt;&gt;LEN(AB184)-LEN(SUBSTITUTE(AB184,"{","")),"괄호이상",(LEN(AB184)-LEN(SUBSTITUTE(AB184,"}",""))))</f>
        <v>0</v>
      </c>
      <c r="EN184">
        <f>IF(LEN(AC184)-LEN(SUBSTITUTE(AC184,"}",""))&lt;&gt;LEN(AC184)-LEN(SUBSTITUTE(AC184,"{","")),"괄호이상",(LEN(AC184)-LEN(SUBSTITUTE(AC184,"}",""))))</f>
        <v>0</v>
      </c>
      <c r="EO184">
        <f>IF(LEN(AD184)-LEN(SUBSTITUTE(AD184,"}",""))&lt;&gt;LEN(AD184)-LEN(SUBSTITUTE(AD184,"{","")),"괄호이상",(LEN(AD184)-LEN(SUBSTITUTE(AD184,"}",""))))</f>
        <v>0</v>
      </c>
      <c r="EP184">
        <f>IF(LEN(AE184)-LEN(SUBSTITUTE(AE184,"}",""))&lt;&gt;LEN(AE184)-LEN(SUBSTITUTE(AE184,"{","")),"괄호이상",(LEN(AE184)-LEN(SUBSTITUTE(AE184,"}",""))))</f>
        <v>0</v>
      </c>
      <c r="EQ184">
        <f>IF(LEN(AF184)-LEN(SUBSTITUTE(AF184,"}",""))&lt;&gt;LEN(AF184)-LEN(SUBSTITUTE(AF184,"{","")),"괄호이상",(LEN(AF184)-LEN(SUBSTITUTE(AF184,"}",""))))</f>
        <v>0</v>
      </c>
      <c r="ER184">
        <f>IF(LEN(AG184)-LEN(SUBSTITUTE(AG184,"}",""))&lt;&gt;LEN(AG184)-LEN(SUBSTITUTE(AG184,"{","")),"괄호이상",(LEN(AG184)-LEN(SUBSTITUTE(AG184,"}",""))))</f>
        <v>0</v>
      </c>
      <c r="ES184">
        <f>IF(LEN(AH184)-LEN(SUBSTITUTE(AH184,"}",""))&lt;&gt;LEN(AH184)-LEN(SUBSTITUTE(AH184,"{","")),"괄호이상",(LEN(AH184)-LEN(SUBSTITUTE(AH184,"}",""))))</f>
        <v>0</v>
      </c>
      <c r="ET184">
        <f>IF(LEN(AI184)-LEN(SUBSTITUTE(AI184,"}",""))&lt;&gt;LEN(AI184)-LEN(SUBSTITUTE(AI184,"{","")),"괄호이상",(LEN(AI184)-LEN(SUBSTITUTE(AI184,"}",""))))</f>
        <v>0</v>
      </c>
      <c r="EU184">
        <f>IF(LEN(AJ184)-LEN(SUBSTITUTE(AJ184,"}",""))&lt;&gt;LEN(AJ184)-LEN(SUBSTITUTE(AJ184,"{","")),"괄호이상",(LEN(AJ184)-LEN(SUBSTITUTE(AJ184,"}",""))))</f>
        <v>0</v>
      </c>
      <c r="EV184">
        <f>IF(LEN(AK184)-LEN(SUBSTITUTE(AK184,"}",""))&lt;&gt;LEN(AK184)-LEN(SUBSTITUTE(AK184,"{","")),"괄호이상",(LEN(AK184)-LEN(SUBSTITUTE(AK184,"}",""))))</f>
        <v>0</v>
      </c>
      <c r="EW184">
        <f>IF(LEN(AL184)-LEN(SUBSTITUTE(AL184,"}",""))&lt;&gt;LEN(AL184)-LEN(SUBSTITUTE(AL184,"{","")),"괄호이상",(LEN(AL184)-LEN(SUBSTITUTE(AL184,"}",""))))</f>
        <v>0</v>
      </c>
      <c r="EX184">
        <f>IF(LEN(AM184)-LEN(SUBSTITUTE(AM184,"}",""))&lt;&gt;LEN(AM184)-LEN(SUBSTITUTE(AM184,"{","")),"괄호이상",(LEN(AM184)-LEN(SUBSTITUTE(AM184,"}",""))))</f>
        <v>0</v>
      </c>
      <c r="EY184">
        <f>IF(LEN(AN184)-LEN(SUBSTITUTE(AN184,"}",""))&lt;&gt;LEN(AN184)-LEN(SUBSTITUTE(AN184,"{","")),"괄호이상",(LEN(AN184)-LEN(SUBSTITUTE(AN184,"}",""))))</f>
        <v>0</v>
      </c>
      <c r="EZ184">
        <f>IF(LEN(AO184)-LEN(SUBSTITUTE(AO184,"}",""))&lt;&gt;LEN(AO184)-LEN(SUBSTITUTE(AO184,"{","")),"괄호이상",(LEN(AO184)-LEN(SUBSTITUTE(AO184,"}",""))))</f>
        <v>0</v>
      </c>
      <c r="FA184">
        <f>IF(LEN(AP184)-LEN(SUBSTITUTE(AP184,"}",""))&lt;&gt;LEN(AP184)-LEN(SUBSTITUTE(AP184,"{","")),"괄호이상",(LEN(AP184)-LEN(SUBSTITUTE(AP184,"}",""))))</f>
        <v>0</v>
      </c>
      <c r="FB184" t="str">
        <f t="array" ref="FB184">IF(SUM(IF($DX184-DX184:FA184&gt;0,1,0))&gt;0,"여기","")</f>
        <v/>
      </c>
      <c r="FC184">
        <f>IF(LEN(C184)-LEN(SUBSTITUTE(C184,"&gt;",""))&lt;&gt;LEN(C184)-LEN(SUBSTITUTE(C184,"&lt;","")),"괄호이상",(LEN(C184)-LEN(SUBSTITUTE(C184,"&gt;","")))/2)</f>
        <v>0</v>
      </c>
      <c r="FD184">
        <f>IF(LEN(H184)-LEN(SUBSTITUTE(H184,"&gt;",""))&lt;&gt;LEN(H184)-LEN(SUBSTITUTE(H184,"&lt;","")),"괄호이상",(LEN(H184)-LEN(SUBSTITUTE(H184,"&gt;","")))/2)</f>
        <v>0</v>
      </c>
      <c r="FE184">
        <f>IF(LEN(O184)-LEN(SUBSTITUTE(O184,"&gt;",""))&lt;&gt;LEN(O184)-LEN(SUBSTITUTE(O184,"&lt;","")),"괄호이상",(LEN(O184)-LEN(SUBSTITUTE(O184,"&gt;","")))/2)</f>
        <v>0</v>
      </c>
      <c r="FF184">
        <f>IF(LEN(P184)-LEN(SUBSTITUTE(P184,"&gt;",""))&lt;&gt;LEN(P184)-LEN(SUBSTITUTE(P184,"&lt;","")),"괄호이상",(LEN(P184)-LEN(SUBSTITUTE(P184,"&gt;","")))/2)</f>
        <v>0</v>
      </c>
      <c r="FG184">
        <f>IF(LEN(Q184)-LEN(SUBSTITUTE(Q184,"&gt;",""))&lt;&gt;LEN(Q184)-LEN(SUBSTITUTE(Q184,"&lt;","")),"괄호이상",(LEN(Q184)-LEN(SUBSTITUTE(Q184,"&gt;","")))/2)</f>
        <v>0</v>
      </c>
      <c r="FH184">
        <f>IF(LEN(R184)-LEN(SUBSTITUTE(R184,"&gt;",""))&lt;&gt;LEN(R184)-LEN(SUBSTITUTE(R184,"&lt;","")),"괄호이상",(LEN(R184)-LEN(SUBSTITUTE(R184,"&gt;","")))/2)</f>
        <v>0</v>
      </c>
      <c r="FI184">
        <f>IF(LEN(S184)-LEN(SUBSTITUTE(S184,"&gt;",""))&lt;&gt;LEN(S184)-LEN(SUBSTITUTE(S184,"&lt;","")),"괄호이상",(LEN(S184)-LEN(SUBSTITUTE(S184,"&gt;","")))/2)</f>
        <v>0</v>
      </c>
      <c r="FJ184">
        <f>IF(LEN(T184)-LEN(SUBSTITUTE(T184,"&gt;",""))&lt;&gt;LEN(T184)-LEN(SUBSTITUTE(T184,"&lt;","")),"괄호이상",(LEN(T184)-LEN(SUBSTITUTE(T184,"&gt;","")))/2)</f>
        <v>0</v>
      </c>
      <c r="FK184">
        <f>IF(LEN(U184)-LEN(SUBSTITUTE(U184,"&gt;",""))&lt;&gt;LEN(U184)-LEN(SUBSTITUTE(U184,"&lt;","")),"괄호이상",(LEN(U184)-LEN(SUBSTITUTE(U184,"&gt;","")))/2)</f>
        <v>0</v>
      </c>
      <c r="FL184">
        <f>IF(LEN(V184)-LEN(SUBSTITUTE(V184,"&gt;",""))&lt;&gt;LEN(V184)-LEN(SUBSTITUTE(V184,"&lt;","")),"괄호이상",(LEN(V184)-LEN(SUBSTITUTE(V184,"&gt;","")))/2)</f>
        <v>0</v>
      </c>
      <c r="FM184">
        <f>IF(LEN(W184)-LEN(SUBSTITUTE(W184,"&gt;",""))&lt;&gt;LEN(W184)-LEN(SUBSTITUTE(W184,"&lt;","")),"괄호이상",(LEN(W184)-LEN(SUBSTITUTE(W184,"&gt;","")))/2)</f>
        <v>0</v>
      </c>
      <c r="FN184">
        <f>IF(LEN(X184)-LEN(SUBSTITUTE(X184,"&gt;",""))&lt;&gt;LEN(X184)-LEN(SUBSTITUTE(X184,"&lt;","")),"괄호이상",(LEN(X184)-LEN(SUBSTITUTE(X184,"&gt;","")))/2)</f>
        <v>0</v>
      </c>
      <c r="FO184">
        <f>IF(LEN(Y184)-LEN(SUBSTITUTE(Y184,"&gt;",""))&lt;&gt;LEN(Y184)-LEN(SUBSTITUTE(Y184,"&lt;","")),"괄호이상",(LEN(Y184)-LEN(SUBSTITUTE(Y184,"&gt;","")))/2)</f>
        <v>0</v>
      </c>
      <c r="FP184">
        <f>IF(LEN(Z184)-LEN(SUBSTITUTE(Z184,"&gt;",""))&lt;&gt;LEN(Z184)-LEN(SUBSTITUTE(Z184,"&lt;","")),"괄호이상",(LEN(Z184)-LEN(SUBSTITUTE(Z184,"&gt;","")))/2)</f>
        <v>0</v>
      </c>
      <c r="FQ184">
        <f>IF(LEN(AA184)-LEN(SUBSTITUTE(AA184,"&gt;",""))&lt;&gt;LEN(AA184)-LEN(SUBSTITUTE(AA184,"&lt;","")),"괄호이상",(LEN(AA184)-LEN(SUBSTITUTE(AA184,"&gt;","")))/2)</f>
        <v>0</v>
      </c>
      <c r="FR184">
        <f>IF(LEN(AB184)-LEN(SUBSTITUTE(AB184,"&gt;",""))&lt;&gt;LEN(AB184)-LEN(SUBSTITUTE(AB184,"&lt;","")),"괄호이상",(LEN(AB184)-LEN(SUBSTITUTE(AB184,"&gt;","")))/2)</f>
        <v>0</v>
      </c>
      <c r="FS184">
        <f>IF(LEN(AC184)-LEN(SUBSTITUTE(AC184,"&gt;",""))&lt;&gt;LEN(AC184)-LEN(SUBSTITUTE(AC184,"&lt;","")),"괄호이상",(LEN(AC184)-LEN(SUBSTITUTE(AC184,"&gt;","")))/2)</f>
        <v>0</v>
      </c>
      <c r="FT184">
        <f>IF(LEN(AD184)-LEN(SUBSTITUTE(AD184,"&gt;",""))&lt;&gt;LEN(AD184)-LEN(SUBSTITUTE(AD184,"&lt;","")),"괄호이상",(LEN(AD184)-LEN(SUBSTITUTE(AD184,"&gt;","")))/2)</f>
        <v>0</v>
      </c>
      <c r="FU184">
        <f>IF(LEN(AE184)-LEN(SUBSTITUTE(AE184,"&gt;",""))&lt;&gt;LEN(AE184)-LEN(SUBSTITUTE(AE184,"&lt;","")),"괄호이상",(LEN(AE184)-LEN(SUBSTITUTE(AE184,"&gt;","")))/2)</f>
        <v>0</v>
      </c>
      <c r="FV184">
        <f>IF(LEN(AF184)-LEN(SUBSTITUTE(AF184,"&gt;",""))&lt;&gt;LEN(AF184)-LEN(SUBSTITUTE(AF184,"&lt;","")),"괄호이상",(LEN(AF184)-LEN(SUBSTITUTE(AF184,"&gt;","")))/2)</f>
        <v>0</v>
      </c>
      <c r="FW184">
        <f>IF(LEN(AG184)-LEN(SUBSTITUTE(AG184,"&gt;",""))&lt;&gt;LEN(AG184)-LEN(SUBSTITUTE(AG184,"&lt;","")),"괄호이상",(LEN(AG184)-LEN(SUBSTITUTE(AG184,"&gt;","")))/2)</f>
        <v>0</v>
      </c>
      <c r="FX184">
        <f>IF(LEN(AH184)-LEN(SUBSTITUTE(AH184,"&gt;",""))&lt;&gt;LEN(AH184)-LEN(SUBSTITUTE(AH184,"&lt;","")),"괄호이상",(LEN(AH184)-LEN(SUBSTITUTE(AH184,"&gt;","")))/2)</f>
        <v>0</v>
      </c>
      <c r="FY184">
        <f>IF(LEN(AI184)-LEN(SUBSTITUTE(AI184,"&gt;",""))&lt;&gt;LEN(AI184)-LEN(SUBSTITUTE(AI184,"&lt;","")),"괄호이상",(LEN(AI184)-LEN(SUBSTITUTE(AI184,"&gt;","")))/2)</f>
        <v>0</v>
      </c>
      <c r="FZ184">
        <f>IF(LEN(AJ184)-LEN(SUBSTITUTE(AJ184,"&gt;",""))&lt;&gt;LEN(AJ184)-LEN(SUBSTITUTE(AJ184,"&lt;","")),"괄호이상",(LEN(AJ184)-LEN(SUBSTITUTE(AJ184,"&gt;","")))/2)</f>
        <v>0</v>
      </c>
      <c r="GA184">
        <f>IF(LEN(AK184)-LEN(SUBSTITUTE(AK184,"&gt;",""))&lt;&gt;LEN(AK184)-LEN(SUBSTITUTE(AK184,"&lt;","")),"괄호이상",(LEN(AK184)-LEN(SUBSTITUTE(AK184,"&gt;","")))/2)</f>
        <v>0</v>
      </c>
      <c r="GB184">
        <f>IF(LEN(AL184)-LEN(SUBSTITUTE(AL184,"&gt;",""))&lt;&gt;LEN(AL184)-LEN(SUBSTITUTE(AL184,"&lt;","")),"괄호이상",(LEN(AL184)-LEN(SUBSTITUTE(AL184,"&gt;","")))/2)</f>
        <v>0</v>
      </c>
      <c r="GC184">
        <f>IF(LEN(AM184)-LEN(SUBSTITUTE(AM184,"&gt;",""))&lt;&gt;LEN(AM184)-LEN(SUBSTITUTE(AM184,"&lt;","")),"괄호이상",(LEN(AM184)-LEN(SUBSTITUTE(AM184,"&gt;","")))/2)</f>
        <v>0</v>
      </c>
      <c r="GD184">
        <f>IF(LEN(AN184)-LEN(SUBSTITUTE(AN184,"&gt;",""))&lt;&gt;LEN(AN184)-LEN(SUBSTITUTE(AN184,"&lt;","")),"괄호이상",(LEN(AN184)-LEN(SUBSTITUTE(AN184,"&gt;","")))/2)</f>
        <v>0</v>
      </c>
      <c r="GE184">
        <f>IF(LEN(AO184)-LEN(SUBSTITUTE(AO184,"&gt;",""))&lt;&gt;LEN(AO184)-LEN(SUBSTITUTE(AO184,"&lt;","")),"괄호이상",(LEN(AO184)-LEN(SUBSTITUTE(AO184,"&gt;","")))/2)</f>
        <v>0</v>
      </c>
      <c r="GF184">
        <f>IF(LEN(AP184)-LEN(SUBSTITUTE(AP184,"&gt;",""))&lt;&gt;LEN(AP184)-LEN(SUBSTITUTE(AP184,"&lt;","")),"괄호이상",(LEN(AP184)-LEN(SUBSTITUTE(AP184,"&gt;","")))/2)</f>
        <v>0</v>
      </c>
      <c r="GG184" t="str">
        <f t="array" ref="GG184">IF(SUM(IF($FC184-FC184:GF184&gt;0,1,0))&gt;0,"여기","")</f>
        <v/>
      </c>
      <c r="GH184" t="str">
        <f t="shared" si="137"/>
        <v/>
      </c>
    </row>
    <row r="185" spans="1:190" x14ac:dyDescent="0.3">
      <c r="A185" t="s">
        <v>1188</v>
      </c>
      <c r="B185">
        <f t="shared" si="131"/>
        <v>1</v>
      </c>
      <c r="C185" s="1" t="s">
        <v>1192</v>
      </c>
      <c r="D185" s="1" t="s">
        <v>1193</v>
      </c>
      <c r="E185" s="1" t="str">
        <f t="shared" si="107"/>
        <v>&lt;color=#FFC080&gt;LIMIT BREAK &lt;size=20&gt;{0}&lt;/size&gt;&lt;/color&gt;</v>
      </c>
      <c r="F185" s="1"/>
      <c r="G185" t="s">
        <v>4083</v>
      </c>
      <c r="H185" s="1" t="s">
        <v>1193</v>
      </c>
      <c r="I185" s="1"/>
      <c r="J185" s="1" t="str">
        <f t="shared" si="108"/>
        <v>&lt;color=#FFC080&gt;LIMIT BREAK &lt;size=20&gt;{0}&lt;/size&gt;&lt;/color&gt;</v>
      </c>
      <c r="L185">
        <v>1</v>
      </c>
      <c r="M185">
        <v>1</v>
      </c>
      <c r="O185" t="s">
        <v>18507</v>
      </c>
      <c r="P185" t="s">
        <v>4083</v>
      </c>
      <c r="Q185" t="s">
        <v>4083</v>
      </c>
      <c r="R185" t="s">
        <v>16657</v>
      </c>
      <c r="S185" t="s">
        <v>4083</v>
      </c>
      <c r="T185" t="s">
        <v>4083</v>
      </c>
      <c r="U185" t="s">
        <v>16660</v>
      </c>
      <c r="V185" t="s">
        <v>16663</v>
      </c>
      <c r="W185" t="s">
        <v>16654</v>
      </c>
      <c r="X185" t="s">
        <v>4083</v>
      </c>
      <c r="Y185" t="s">
        <v>4083</v>
      </c>
      <c r="Z185" t="s">
        <v>16662</v>
      </c>
      <c r="AA185" t="s">
        <v>16654</v>
      </c>
      <c r="AB185" t="s">
        <v>16655</v>
      </c>
      <c r="AC185" t="s">
        <v>16656</v>
      </c>
      <c r="AD185" t="s">
        <v>4083</v>
      </c>
      <c r="AE185" t="s">
        <v>4083</v>
      </c>
      <c r="AF185" t="s">
        <v>4083</v>
      </c>
      <c r="AG185" t="s">
        <v>4083</v>
      </c>
      <c r="AH185" t="s">
        <v>16658</v>
      </c>
      <c r="AI185" t="s">
        <v>16659</v>
      </c>
      <c r="AJ185" t="s">
        <v>4083</v>
      </c>
      <c r="AK185" t="s">
        <v>16661</v>
      </c>
      <c r="AL185" t="s">
        <v>4083</v>
      </c>
      <c r="AM185" t="s">
        <v>4083</v>
      </c>
      <c r="AN185" t="s">
        <v>4083</v>
      </c>
      <c r="AO185" t="s">
        <v>16664</v>
      </c>
      <c r="AP185" t="s">
        <v>16665</v>
      </c>
      <c r="AQ185" t="str">
        <f t="shared" si="132"/>
        <v>&lt;color=#FFC080&gt;LIMIT BREAK &lt;size=20&gt;{0}&lt;/size&gt;&lt;/color&gt;</v>
      </c>
      <c r="AR185">
        <f t="shared" si="109"/>
        <v>1</v>
      </c>
      <c r="AS185">
        <f t="shared" si="110"/>
        <v>2</v>
      </c>
      <c r="AT185">
        <f t="shared" ca="1" si="111"/>
        <v>1</v>
      </c>
      <c r="AU185">
        <f t="shared" ca="1" si="112"/>
        <v>1</v>
      </c>
      <c r="AV185">
        <f t="shared" ca="1" si="113"/>
        <v>0</v>
      </c>
      <c r="AW185">
        <f t="shared" ca="1" si="114"/>
        <v>0</v>
      </c>
      <c r="AX185">
        <f t="shared" ca="1" si="115"/>
        <v>-1</v>
      </c>
      <c r="AY185">
        <f t="shared" ca="1" si="116"/>
        <v>-1</v>
      </c>
      <c r="AZ185">
        <f t="shared" ca="1" si="117"/>
        <v>-1</v>
      </c>
      <c r="BA185">
        <f t="shared" ca="1" si="118"/>
        <v>-1</v>
      </c>
      <c r="BB185">
        <f t="shared" ca="1" si="119"/>
        <v>-1</v>
      </c>
      <c r="BC185">
        <f t="shared" ca="1" si="120"/>
        <v>-1</v>
      </c>
      <c r="BD185">
        <f t="shared" ca="1" si="121"/>
        <v>-1</v>
      </c>
      <c r="BE185">
        <f t="shared" ca="1" si="122"/>
        <v>-1</v>
      </c>
      <c r="BF185">
        <f t="shared" ca="1" si="123"/>
        <v>-1</v>
      </c>
      <c r="BG185">
        <f t="shared" ca="1" si="124"/>
        <v>-1</v>
      </c>
      <c r="BH185">
        <f t="shared" ca="1" si="125"/>
        <v>-1</v>
      </c>
      <c r="BI185">
        <f t="shared" ca="1" si="126"/>
        <v>-1</v>
      </c>
      <c r="BJ185">
        <f t="shared" ca="1" si="127"/>
        <v>-1</v>
      </c>
      <c r="BK185">
        <f t="shared" ca="1" si="128"/>
        <v>-1</v>
      </c>
      <c r="BL185">
        <f t="shared" ca="1" si="129"/>
        <v>-1</v>
      </c>
      <c r="BM185">
        <f t="shared" ca="1" si="130"/>
        <v>-1</v>
      </c>
      <c r="BN185">
        <f ca="1">IF(AT185=-1,-1,COUNTIF($AT185:AT185,AT185)+IF(AT185=0,50,0))</f>
        <v>1</v>
      </c>
      <c r="BO185">
        <f ca="1">IF(AU185=-1,-1,COUNTIF($AT185:AU185,AU185)+IF(AU185=0,50,0))</f>
        <v>2</v>
      </c>
      <c r="BP185">
        <f ca="1">IF(AV185=-1,-1,COUNTIF($AT185:AV185,AV185)+IF(AV185=0,50,0))</f>
        <v>51</v>
      </c>
      <c r="BQ185">
        <f ca="1">IF(AW185=-1,-1,COUNTIF($AT185:AW185,AW185)+IF(AW185=0,50,0))</f>
        <v>52</v>
      </c>
      <c r="BR185">
        <f ca="1">IF(AX185=-1,-1,COUNTIF($AT185:AX185,AX185)+IF(AX185=0,50,0))</f>
        <v>-1</v>
      </c>
      <c r="BS185">
        <f ca="1">IF(AY185=-1,-1,COUNTIF($AT185:AY185,AY185)+IF(AY185=0,50,0))</f>
        <v>-1</v>
      </c>
      <c r="BT185">
        <f ca="1">IF(AZ185=-1,-1,COUNTIF($AT185:AZ185,AZ185)+IF(AZ185=0,50,0))</f>
        <v>-1</v>
      </c>
      <c r="BU185">
        <f ca="1">IF(BA185=-1,-1,COUNTIF($AT185:BA185,BA185)+IF(BA185=0,50,0))</f>
        <v>-1</v>
      </c>
      <c r="BV185">
        <f ca="1">IF(BB185=-1,-1,COUNTIF($AT185:BB185,BB185)+IF(BB185=0,50,0))</f>
        <v>-1</v>
      </c>
      <c r="BW185">
        <f ca="1">IF(BC185=-1,-1,COUNTIF($AT185:BC185,BC185)+IF(BC185=0,50,0))</f>
        <v>-1</v>
      </c>
      <c r="BX185">
        <f ca="1">IF(BD185=-1,-1,COUNTIF($AT185:BD185,BD185)+IF(BD185=0,50,0))</f>
        <v>-1</v>
      </c>
      <c r="BY185">
        <f ca="1">IF(BE185=-1,-1,COUNTIF($AT185:BE185,BE185)+IF(BE185=0,50,0))</f>
        <v>-1</v>
      </c>
      <c r="BZ185">
        <f ca="1">IF(BF185=-1,-1,COUNTIF($AT185:BF185,BF185)+IF(BF185=0,50,0))</f>
        <v>-1</v>
      </c>
      <c r="CA185">
        <f ca="1">IF(BG185=-1,-1,COUNTIF($AT185:BG185,BG185)+IF(BG185=0,50,0))</f>
        <v>-1</v>
      </c>
      <c r="CB185">
        <f ca="1">IF(BH185=-1,-1,COUNTIF($AT185:BH185,BH185)+IF(BH185=0,50,0))</f>
        <v>-1</v>
      </c>
      <c r="CC185">
        <f ca="1">IF(BI185=-1,-1,COUNTIF($AT185:BI185,BI185)+IF(BI185=0,50,0))</f>
        <v>-1</v>
      </c>
      <c r="CD185">
        <f ca="1">IF(BJ185=-1,-1,COUNTIF($AT185:BJ185,BJ185)+IF(BJ185=0,50,0))</f>
        <v>-1</v>
      </c>
      <c r="CE185">
        <f ca="1">IF(BK185=-1,-1,COUNTIF($AT185:BK185,BK185)+IF(BK185=0,50,0))</f>
        <v>-1</v>
      </c>
      <c r="CF185">
        <f ca="1">IF(BL185=-1,-1,COUNTIF($AT185:BL185,BL185)+IF(BL185=0,50,0))</f>
        <v>-1</v>
      </c>
      <c r="CG185">
        <f ca="1">IF(BM185=-1,-1,COUNTIF($AT185:BM185,BM185)+IF(BM185=0,50,0))</f>
        <v>-1</v>
      </c>
      <c r="CH185">
        <f t="shared" ca="1" si="154"/>
        <v>1</v>
      </c>
      <c r="CI185">
        <f t="shared" ca="1" si="154"/>
        <v>28</v>
      </c>
      <c r="CJ185">
        <f t="shared" ca="1" si="154"/>
        <v>40</v>
      </c>
      <c r="CK185">
        <f t="shared" ca="1" si="154"/>
        <v>47</v>
      </c>
      <c r="CL185">
        <f t="shared" ca="1" si="154"/>
        <v>-1</v>
      </c>
      <c r="CM185">
        <f t="shared" ca="1" si="154"/>
        <v>-1</v>
      </c>
      <c r="CN185">
        <f t="shared" ca="1" si="154"/>
        <v>-1</v>
      </c>
      <c r="CO185">
        <f t="shared" ca="1" si="154"/>
        <v>-1</v>
      </c>
      <c r="CP185">
        <f t="shared" ca="1" si="154"/>
        <v>-1</v>
      </c>
      <c r="CQ185">
        <f t="shared" ca="1" si="154"/>
        <v>-1</v>
      </c>
      <c r="CR185">
        <f t="shared" ca="1" si="155"/>
        <v>-1</v>
      </c>
      <c r="CS185">
        <f t="shared" ca="1" si="155"/>
        <v>-1</v>
      </c>
      <c r="CT185">
        <f t="shared" ca="1" si="155"/>
        <v>-1</v>
      </c>
      <c r="CU185">
        <f t="shared" ca="1" si="155"/>
        <v>-1</v>
      </c>
      <c r="CV185">
        <f t="shared" ca="1" si="155"/>
        <v>-1</v>
      </c>
      <c r="CW185">
        <f t="shared" ca="1" si="155"/>
        <v>-1</v>
      </c>
      <c r="CX185">
        <f t="shared" ca="1" si="155"/>
        <v>-1</v>
      </c>
      <c r="CY185">
        <f t="shared" ca="1" si="155"/>
        <v>-1</v>
      </c>
      <c r="CZ185">
        <f t="shared" ca="1" si="155"/>
        <v>-1</v>
      </c>
      <c r="DA185">
        <f t="shared" ca="1" si="155"/>
        <v>-1</v>
      </c>
      <c r="DB185">
        <f t="shared" ca="1" si="156"/>
        <v>15</v>
      </c>
      <c r="DC185">
        <f t="shared" ca="1" si="156"/>
        <v>36</v>
      </c>
      <c r="DD185">
        <f t="shared" ca="1" si="156"/>
        <v>46</v>
      </c>
      <c r="DE185">
        <f t="shared" ca="1" si="156"/>
        <v>54</v>
      </c>
      <c r="DF185">
        <f t="shared" ca="1" si="156"/>
        <v>-1</v>
      </c>
      <c r="DG185">
        <f t="shared" ca="1" si="156"/>
        <v>-1</v>
      </c>
      <c r="DH185">
        <f t="shared" ca="1" si="156"/>
        <v>-1</v>
      </c>
      <c r="DI185">
        <f t="shared" ca="1" si="156"/>
        <v>-1</v>
      </c>
      <c r="DJ185">
        <f t="shared" ca="1" si="156"/>
        <v>-1</v>
      </c>
      <c r="DK185">
        <f t="shared" ca="1" si="156"/>
        <v>-1</v>
      </c>
      <c r="DL185">
        <f t="shared" ca="1" si="157"/>
        <v>-1</v>
      </c>
      <c r="DM185">
        <f t="shared" ca="1" si="157"/>
        <v>-1</v>
      </c>
      <c r="DN185">
        <f t="shared" ca="1" si="157"/>
        <v>-1</v>
      </c>
      <c r="DO185">
        <f t="shared" ca="1" si="157"/>
        <v>-1</v>
      </c>
      <c r="DP185">
        <f t="shared" ca="1" si="157"/>
        <v>-1</v>
      </c>
      <c r="DQ185">
        <f t="shared" ca="1" si="157"/>
        <v>-1</v>
      </c>
      <c r="DR185">
        <f t="shared" ca="1" si="157"/>
        <v>-1</v>
      </c>
      <c r="DS185">
        <f t="shared" ca="1" si="157"/>
        <v>-1</v>
      </c>
      <c r="DT185">
        <f t="shared" ca="1" si="157"/>
        <v>-1</v>
      </c>
      <c r="DU185">
        <f t="shared" ca="1" si="157"/>
        <v>-1</v>
      </c>
      <c r="DV185" t="str">
        <f ca="1">SUBSTITUTE(SUBSTITUTE(SUBSTITUTE(SUBSTITUTE(SUBSTITUTE(SUBSTITUTE(SUBSTITUTE(SUBSTITUTE(SUBSTITUTE(SUBSTITUTE(
SUBSTITUTE(SUBSTITUTE(SUBSTITUTE(SUBSTITUTE(SUBSTITUTE(SUBSTITUTE(SUBSTITUTE(SUBSTITUTE(SUBSTITUTE(SUBSTITUTE($AQ185,
IF($CH185=-1,"",MID($AQ185,$CH185,$DB185-$CH185+1)),IF($CH185=-1,"",VLOOKUP($BN185,구글언어코드!$K:$L,2,0))),
IF($CI185=-1,"",MID($AQ185,$CI185,$DC185-$CI185+1)),IF($CI185=-1,"",VLOOKUP($BO185,구글언어코드!$K:$L,2,0))),
IF($CJ185=-1,"",MID($AQ185,$CJ185,$DD185-$CJ185+1)),IF($CJ185=-1,"",VLOOKUP($BP185,구글언어코드!$K:$L,2,0))),
IF($CK185=-1,"",MID($AQ185,$CK185,$DE185-$CK185+1)),IF($CK185=-1,"",VLOOKUP($BQ185,구글언어코드!$K:$L,2,0))),
IF($CL185=-1,"",MID($AQ185,$CL185,$DF185-$CL185+1)),IF($CL185=-1,"",VLOOKUP($BR185,구글언어코드!$K:$L,2,0))),
IF($CM185=-1,"",MID($AQ185,$CM185,$DG185-$CM185+1)),IF($CM185=-1,"",VLOOKUP($BS185,구글언어코드!$K:$L,2,0))),
IF($CN185=-1,"",MID($AQ185,$CN185,$DH185-$CN185+1)),IF($CN185=-1,"",VLOOKUP($BT185,구글언어코드!$K:$L,2,0))),
IF($CO185=-1,"",MID($AQ185,$CO185,$DI185-$CO185+1)),IF($CO185=-1,"",VLOOKUP($BU185,구글언어코드!$K:$L,2,0))),
IF($CP185=-1,"",MID($AQ185,$CP185,$DJ185-$CP185+1)),IF($CP185=-1,"",VLOOKUP($BV185,구글언어코드!$K:$L,2,0))),
IF($CQ185=-1,"",MID($AQ185,$CQ185,$DK185-$CQ185+1)),IF($CQ185=-1,"",VLOOKUP($BW185,구글언어코드!$K:$L,2,0))),
IF($CR185=-1,"",MID($AQ185,$CR185,$DL185-$CR185+1)),IF($CR185=-1,"",VLOOKUP($BX185,구글언어코드!$K:$L,2,0))),
IF($CS185=-1,"",MID($AQ185,$CS185,$DM185-$CS185+1)),IF($CS185=-1,"",VLOOKUP($BY185,구글언어코드!$K:$L,2,0))),
IF($CT185=-1,"",MID($AQ185,$CT185,$DN185-$CT185+1)),IF($CT185=-1,"",VLOOKUP($BZ185,구글언어코드!$K:$L,2,0))),
IF($CU185=-1,"",MID($AQ185,$CU185,$DO185-$CU185+1)),IF($CU185=-1,"",VLOOKUP($CA185,구글언어코드!$K:$L,2,0))),
IF($CV185=-1,"",MID($AQ185,$CV185,$DP185-$CV185+1)),IF($CV185=-1,"",VLOOKUP($CB185,구글언어코드!$K:$L,2,0))),
IF($CW185=-1,"",MID($AQ185,$CW185,$DQ185-$CW185+1)),IF($CW185=-1,"",VLOOKUP($CC185,구글언어코드!$K:$L,2,0))),
IF($CX185=-1,"",MID($AQ185,$CX185,$DR185-$CX185+1)),IF($CX185=-1,"",VLOOKUP($CD185,구글언어코드!$K:$L,2,0))),
IF($CY185=-1,"",MID($AQ185,$CY185,$DS185-$CY185+1)),IF($CY185=-1,"",VLOOKUP($CE185,구글언어코드!$K:$L,2,0))),
IF($CZ185=-1,"",MID($AQ185,$CZ185,$DT185-$CZ185+1)),IF($CZ185=-1,"",VLOOKUP($CF185,구글언어코드!$K:$L,2,0))),
IF($DA185=-1,"",MID($AQ185,$DA185,$DU185-$DA185+1)),IF($DA185=-1,"",VLOOKUP($CG185,구글언어코드!$K:$L,2,0)))</f>
        <v>[[LIMIT BREAK [{[{0}]]]}]</v>
      </c>
      <c r="DW185" t="str">
        <f ca="1">SUBSTITUTE(SUBSTITUTE(SUBSTITUTE(SUBSTITUTE(SUBSTITUTE(SUBSTITUTE(SUBSTITUTE(SUBSTITUTE(SUBSTITUTE(SUBSTITUTE(
SUBSTITUTE(SUBSTITUTE(SUBSTITUTE(SUBSTITUTE(SUBSTITUTE(SUBSTITUTE(SUBSTITUTE(SUBSTITUTE(SUBSTITUTE(SUBSTITUTE(DV185,
IF($CH185=-1,"",VLOOKUP($BN185,구글언어코드!$K:$L,2,0)),IF($CH185=-1,"",MID($AQ185,$CH185,$DB185-$CH185+1))),
IF($CI185=-1,"",VLOOKUP($BO185,구글언어코드!$K:$L,2,0)),IF($CI185=-1,"",MID($AQ185,$CI185,$DC185-$CI185+1))),
IF($CJ185=-1,"",VLOOKUP($BP185,구글언어코드!$K:$L,2,0)),IF($CJ185=-1,"",MID($AQ185,$CJ185,$DD185-$CJ185+1))),
IF($CK185=-1,"",VLOOKUP($BQ185,구글언어코드!$K:$L,2,0)),IF($CK185=-1,"",MID($AQ185,$CK185,$DE185-$CK185+1))),
IF($CL185=-1,"",VLOOKUP($BR185,구글언어코드!$K:$L,2,0)),IF($CL185=-1,"",MID($AQ185,$CL185,$DF185-$CL185+1))),
IF($CM185=-1,"",VLOOKUP($BS185,구글언어코드!$K:$L,2,0)),IF($CM185=-1,"",MID($AQ185,$CM185,$DG185-$CM185+1))),
IF($CN185=-1,"",VLOOKUP($BT185,구글언어코드!$K:$L,2,0)),IF($CN185=-1,"",MID($AQ185,$CN185,$DH185-$CN185+1))),
IF($CO185=-1,"",VLOOKUP($BU185,구글언어코드!$K:$L,2,0)),IF($CO185=-1,"",MID($AQ185,$CO185,$DI185-$CO185+1))),
IF($CP185=-1,"",VLOOKUP($BV185,구글언어코드!$K:$L,2,0)),IF($CP185=-1,"",MID($AQ185,$CP185,$DJ185-$CP185+1))),
IF($CQ185=-1,"",VLOOKUP($BW185,구글언어코드!$K:$L,2,0)),IF($CQ185=-1,"",MID($AQ185,$CQ185,$DK185-$CQ185+1))),
IF($CR185=-1,"",VLOOKUP($BX185,구글언어코드!$K:$L,2,0)),IF($CR185=-1,"",MID($AQ185,$CR185,$DL185-$CR185+1))),
IF($CS185=-1,"",VLOOKUP($BY185,구글언어코드!$K:$L,2,0)),IF($CS185=-1,"",MID($AQ185,$CS185,$DM185-$CS185+1))),
IF($CT185=-1,"",VLOOKUP($BZ185,구글언어코드!$K:$L,2,0)),IF($CT185=-1,"",MID($AQ185,$CT185,$DN185-$CT185+1))),
IF($CU185=-1,"",VLOOKUP($CA185,구글언어코드!$K:$L,2,0)),IF($CU185=-1,"",MID($AQ185,$CU185,$DO185-$CU185+1))),
IF($CV185=-1,"",VLOOKUP($CB185,구글언어코드!$K:$L,2,0)),IF($CV185=-1,"",MID($AQ185,$CV185,$DP185-$CV185+1))),
IF($CW185=-1,"",VLOOKUP($CC185,구글언어코드!$K:$L,2,0)),IF($CW185=-1,"",MID($AQ185,$CW185,$DQ185-$CW185+1))),
IF($CX185=-1,"",VLOOKUP($CD185,구글언어코드!$K:$L,2,0)),IF($CX185=-1,"",MID($AQ185,$CX185,$DR185-$CX185+1))),
IF($CY185=-1,"",VLOOKUP($CE185,구글언어코드!$K:$L,2,0)),IF($CY185=-1,"",MID($AQ185,$CY185,$DS185-$CY185+1))),
IF($CZ185=-1,"",VLOOKUP($CF185,구글언어코드!$K:$L,2,0)),IF($CZ185=-1,"",MID($AQ185,$CZ185,$DT185-$CZ185+1))),
IF($DA185=-1,"",VLOOKUP($CG185,구글언어코드!$K:$L,2,0)),IF($DA185=-1,"",MID($AQ185,$DA185,$DU185-$DA185+1)))</f>
        <v>&lt;color=#FFC080&gt;LIMIT BREAK &lt;size=20&gt;{0}&lt;/size&gt;&lt;/color&gt;</v>
      </c>
      <c r="DX185">
        <f>IF(LEN(C185)-LEN(SUBSTITUTE(C185,"}",""))&lt;&gt;LEN(C185)-LEN(SUBSTITUTE(C185,"{","")),"괄호이상",(LEN(C185)-LEN(SUBSTITUTE(C185,"}",""))))</f>
        <v>1</v>
      </c>
      <c r="DY185">
        <f>IF(LEN(H185)-LEN(SUBSTITUTE(H185,"}",""))&lt;&gt;LEN(H185)-LEN(SUBSTITUTE(H185,"{","")),"괄호이상",(LEN(H185)-LEN(SUBSTITUTE(H185,"}",""))))</f>
        <v>1</v>
      </c>
      <c r="DZ185">
        <f>IF(LEN(O185)-LEN(SUBSTITUTE(O185,"}",""))&lt;&gt;LEN(O185)-LEN(SUBSTITUTE(O185,"{","")),"괄호이상",(LEN(O185)-LEN(SUBSTITUTE(O185,"}",""))))</f>
        <v>1</v>
      </c>
      <c r="EA185">
        <f>IF(LEN(P185)-LEN(SUBSTITUTE(P185,"}",""))&lt;&gt;LEN(P185)-LEN(SUBSTITUTE(P185,"{","")),"괄호이상",(LEN(P185)-LEN(SUBSTITUTE(P185,"}",""))))</f>
        <v>1</v>
      </c>
      <c r="EB185">
        <f>IF(LEN(Q185)-LEN(SUBSTITUTE(Q185,"}",""))&lt;&gt;LEN(Q185)-LEN(SUBSTITUTE(Q185,"{","")),"괄호이상",(LEN(Q185)-LEN(SUBSTITUTE(Q185,"}",""))))</f>
        <v>1</v>
      </c>
      <c r="EC185">
        <f>IF(LEN(R185)-LEN(SUBSTITUTE(R185,"}",""))&lt;&gt;LEN(R185)-LEN(SUBSTITUTE(R185,"{","")),"괄호이상",(LEN(R185)-LEN(SUBSTITUTE(R185,"}",""))))</f>
        <v>1</v>
      </c>
      <c r="ED185">
        <f>IF(LEN(S185)-LEN(SUBSTITUTE(S185,"}",""))&lt;&gt;LEN(S185)-LEN(SUBSTITUTE(S185,"{","")),"괄호이상",(LEN(S185)-LEN(SUBSTITUTE(S185,"}",""))))</f>
        <v>1</v>
      </c>
      <c r="EE185">
        <f>IF(LEN(T185)-LEN(SUBSTITUTE(T185,"}",""))&lt;&gt;LEN(T185)-LEN(SUBSTITUTE(T185,"{","")),"괄호이상",(LEN(T185)-LEN(SUBSTITUTE(T185,"}",""))))</f>
        <v>1</v>
      </c>
      <c r="EF185">
        <f>IF(LEN(U185)-LEN(SUBSTITUTE(U185,"}",""))&lt;&gt;LEN(U185)-LEN(SUBSTITUTE(U185,"{","")),"괄호이상",(LEN(U185)-LEN(SUBSTITUTE(U185,"}",""))))</f>
        <v>1</v>
      </c>
      <c r="EG185">
        <f>IF(LEN(V185)-LEN(SUBSTITUTE(V185,"}",""))&lt;&gt;LEN(V185)-LEN(SUBSTITUTE(V185,"{","")),"괄호이상",(LEN(V185)-LEN(SUBSTITUTE(V185,"}",""))))</f>
        <v>1</v>
      </c>
      <c r="EH185">
        <f>IF(LEN(W185)-LEN(SUBSTITUTE(W185,"}",""))&lt;&gt;LEN(W185)-LEN(SUBSTITUTE(W185,"{","")),"괄호이상",(LEN(W185)-LEN(SUBSTITUTE(W185,"}",""))))</f>
        <v>1</v>
      </c>
      <c r="EI185">
        <f>IF(LEN(X185)-LEN(SUBSTITUTE(X185,"}",""))&lt;&gt;LEN(X185)-LEN(SUBSTITUTE(X185,"{","")),"괄호이상",(LEN(X185)-LEN(SUBSTITUTE(X185,"}",""))))</f>
        <v>1</v>
      </c>
      <c r="EJ185">
        <f>IF(LEN(Y185)-LEN(SUBSTITUTE(Y185,"}",""))&lt;&gt;LEN(Y185)-LEN(SUBSTITUTE(Y185,"{","")),"괄호이상",(LEN(Y185)-LEN(SUBSTITUTE(Y185,"}",""))))</f>
        <v>1</v>
      </c>
      <c r="EK185">
        <f>IF(LEN(Z185)-LEN(SUBSTITUTE(Z185,"}",""))&lt;&gt;LEN(Z185)-LEN(SUBSTITUTE(Z185,"{","")),"괄호이상",(LEN(Z185)-LEN(SUBSTITUTE(Z185,"}",""))))</f>
        <v>1</v>
      </c>
      <c r="EL185">
        <f>IF(LEN(AA185)-LEN(SUBSTITUTE(AA185,"}",""))&lt;&gt;LEN(AA185)-LEN(SUBSTITUTE(AA185,"{","")),"괄호이상",(LEN(AA185)-LEN(SUBSTITUTE(AA185,"}",""))))</f>
        <v>1</v>
      </c>
      <c r="EM185">
        <f>IF(LEN(AB185)-LEN(SUBSTITUTE(AB185,"}",""))&lt;&gt;LEN(AB185)-LEN(SUBSTITUTE(AB185,"{","")),"괄호이상",(LEN(AB185)-LEN(SUBSTITUTE(AB185,"}",""))))</f>
        <v>1</v>
      </c>
      <c r="EN185">
        <f>IF(LEN(AC185)-LEN(SUBSTITUTE(AC185,"}",""))&lt;&gt;LEN(AC185)-LEN(SUBSTITUTE(AC185,"{","")),"괄호이상",(LEN(AC185)-LEN(SUBSTITUTE(AC185,"}",""))))</f>
        <v>1</v>
      </c>
      <c r="EO185">
        <f>IF(LEN(AD185)-LEN(SUBSTITUTE(AD185,"}",""))&lt;&gt;LEN(AD185)-LEN(SUBSTITUTE(AD185,"{","")),"괄호이상",(LEN(AD185)-LEN(SUBSTITUTE(AD185,"}",""))))</f>
        <v>1</v>
      </c>
      <c r="EP185">
        <f>IF(LEN(AE185)-LEN(SUBSTITUTE(AE185,"}",""))&lt;&gt;LEN(AE185)-LEN(SUBSTITUTE(AE185,"{","")),"괄호이상",(LEN(AE185)-LEN(SUBSTITUTE(AE185,"}",""))))</f>
        <v>1</v>
      </c>
      <c r="EQ185">
        <f>IF(LEN(AF185)-LEN(SUBSTITUTE(AF185,"}",""))&lt;&gt;LEN(AF185)-LEN(SUBSTITUTE(AF185,"{","")),"괄호이상",(LEN(AF185)-LEN(SUBSTITUTE(AF185,"}",""))))</f>
        <v>1</v>
      </c>
      <c r="ER185">
        <f>IF(LEN(AG185)-LEN(SUBSTITUTE(AG185,"}",""))&lt;&gt;LEN(AG185)-LEN(SUBSTITUTE(AG185,"{","")),"괄호이상",(LEN(AG185)-LEN(SUBSTITUTE(AG185,"}",""))))</f>
        <v>1</v>
      </c>
      <c r="ES185" t="str">
        <f>IF(LEN(AH185)-LEN(SUBSTITUTE(AH185,"}",""))&lt;&gt;LEN(AH185)-LEN(SUBSTITUTE(AH185,"{","")),"괄호이상",(LEN(AH185)-LEN(SUBSTITUTE(AH185,"}",""))))</f>
        <v>괄호이상</v>
      </c>
      <c r="ET185">
        <f>IF(LEN(AI185)-LEN(SUBSTITUTE(AI185,"}",""))&lt;&gt;LEN(AI185)-LEN(SUBSTITUTE(AI185,"{","")),"괄호이상",(LEN(AI185)-LEN(SUBSTITUTE(AI185,"}",""))))</f>
        <v>1</v>
      </c>
      <c r="EU185">
        <f>IF(LEN(AJ185)-LEN(SUBSTITUTE(AJ185,"}",""))&lt;&gt;LEN(AJ185)-LEN(SUBSTITUTE(AJ185,"{","")),"괄호이상",(LEN(AJ185)-LEN(SUBSTITUTE(AJ185,"}",""))))</f>
        <v>1</v>
      </c>
      <c r="EV185">
        <f>IF(LEN(AK185)-LEN(SUBSTITUTE(AK185,"}",""))&lt;&gt;LEN(AK185)-LEN(SUBSTITUTE(AK185,"{","")),"괄호이상",(LEN(AK185)-LEN(SUBSTITUTE(AK185,"}",""))))</f>
        <v>1</v>
      </c>
      <c r="EW185">
        <f>IF(LEN(AL185)-LEN(SUBSTITUTE(AL185,"}",""))&lt;&gt;LEN(AL185)-LEN(SUBSTITUTE(AL185,"{","")),"괄호이상",(LEN(AL185)-LEN(SUBSTITUTE(AL185,"}",""))))</f>
        <v>1</v>
      </c>
      <c r="EX185">
        <f>IF(LEN(AM185)-LEN(SUBSTITUTE(AM185,"}",""))&lt;&gt;LEN(AM185)-LEN(SUBSTITUTE(AM185,"{","")),"괄호이상",(LEN(AM185)-LEN(SUBSTITUTE(AM185,"}",""))))</f>
        <v>1</v>
      </c>
      <c r="EY185">
        <f>IF(LEN(AN185)-LEN(SUBSTITUTE(AN185,"}",""))&lt;&gt;LEN(AN185)-LEN(SUBSTITUTE(AN185,"{","")),"괄호이상",(LEN(AN185)-LEN(SUBSTITUTE(AN185,"}",""))))</f>
        <v>1</v>
      </c>
      <c r="EZ185">
        <f>IF(LEN(AO185)-LEN(SUBSTITUTE(AO185,"}",""))&lt;&gt;LEN(AO185)-LEN(SUBSTITUTE(AO185,"{","")),"괄호이상",(LEN(AO185)-LEN(SUBSTITUTE(AO185,"}",""))))</f>
        <v>1</v>
      </c>
      <c r="FA185">
        <f>IF(LEN(AP185)-LEN(SUBSTITUTE(AP185,"}",""))&lt;&gt;LEN(AP185)-LEN(SUBSTITUTE(AP185,"{","")),"괄호이상",(LEN(AP185)-LEN(SUBSTITUTE(AP185,"}",""))))</f>
        <v>1</v>
      </c>
      <c r="FB185" t="e">
        <f t="array" ref="FB185">IF(SUM(IF($DX185-DX185:FA185&gt;0,1,0))&gt;0,"여기","")</f>
        <v>#VALUE!</v>
      </c>
      <c r="FC185">
        <f>IF(LEN(C185)-LEN(SUBSTITUTE(C185,"&gt;",""))&lt;&gt;LEN(C185)-LEN(SUBSTITUTE(C185,"&lt;","")),"괄호이상",(LEN(C185)-LEN(SUBSTITUTE(C185,"&gt;","")))/2)</f>
        <v>2</v>
      </c>
      <c r="FD185">
        <f>IF(LEN(H185)-LEN(SUBSTITUTE(H185,"&gt;",""))&lt;&gt;LEN(H185)-LEN(SUBSTITUTE(H185,"&lt;","")),"괄호이상",(LEN(H185)-LEN(SUBSTITUTE(H185,"&gt;","")))/2)</f>
        <v>2</v>
      </c>
      <c r="FE185">
        <f>IF(LEN(O185)-LEN(SUBSTITUTE(O185,"&gt;",""))&lt;&gt;LEN(O185)-LEN(SUBSTITUTE(O185,"&lt;","")),"괄호이상",(LEN(O185)-LEN(SUBSTITUTE(O185,"&gt;","")))/2)</f>
        <v>2</v>
      </c>
      <c r="FF185">
        <f>IF(LEN(P185)-LEN(SUBSTITUTE(P185,"&gt;",""))&lt;&gt;LEN(P185)-LEN(SUBSTITUTE(P185,"&lt;","")),"괄호이상",(LEN(P185)-LEN(SUBSTITUTE(P185,"&gt;","")))/2)</f>
        <v>2</v>
      </c>
      <c r="FG185">
        <f>IF(LEN(Q185)-LEN(SUBSTITUTE(Q185,"&gt;",""))&lt;&gt;LEN(Q185)-LEN(SUBSTITUTE(Q185,"&lt;","")),"괄호이상",(LEN(Q185)-LEN(SUBSTITUTE(Q185,"&gt;","")))/2)</f>
        <v>2</v>
      </c>
      <c r="FH185">
        <f>IF(LEN(R185)-LEN(SUBSTITUTE(R185,"&gt;",""))&lt;&gt;LEN(R185)-LEN(SUBSTITUTE(R185,"&lt;","")),"괄호이상",(LEN(R185)-LEN(SUBSTITUTE(R185,"&gt;","")))/2)</f>
        <v>2</v>
      </c>
      <c r="FI185">
        <f>IF(LEN(S185)-LEN(SUBSTITUTE(S185,"&gt;",""))&lt;&gt;LEN(S185)-LEN(SUBSTITUTE(S185,"&lt;","")),"괄호이상",(LEN(S185)-LEN(SUBSTITUTE(S185,"&gt;","")))/2)</f>
        <v>2</v>
      </c>
      <c r="FJ185">
        <f>IF(LEN(T185)-LEN(SUBSTITUTE(T185,"&gt;",""))&lt;&gt;LEN(T185)-LEN(SUBSTITUTE(T185,"&lt;","")),"괄호이상",(LEN(T185)-LEN(SUBSTITUTE(T185,"&gt;","")))/2)</f>
        <v>2</v>
      </c>
      <c r="FK185">
        <f>IF(LEN(U185)-LEN(SUBSTITUTE(U185,"&gt;",""))&lt;&gt;LEN(U185)-LEN(SUBSTITUTE(U185,"&lt;","")),"괄호이상",(LEN(U185)-LEN(SUBSTITUTE(U185,"&gt;","")))/2)</f>
        <v>2</v>
      </c>
      <c r="FL185">
        <f>IF(LEN(V185)-LEN(SUBSTITUTE(V185,"&gt;",""))&lt;&gt;LEN(V185)-LEN(SUBSTITUTE(V185,"&lt;","")),"괄호이상",(LEN(V185)-LEN(SUBSTITUTE(V185,"&gt;","")))/2)</f>
        <v>2</v>
      </c>
      <c r="FM185">
        <f>IF(LEN(W185)-LEN(SUBSTITUTE(W185,"&gt;",""))&lt;&gt;LEN(W185)-LEN(SUBSTITUTE(W185,"&lt;","")),"괄호이상",(LEN(W185)-LEN(SUBSTITUTE(W185,"&gt;","")))/2)</f>
        <v>2</v>
      </c>
      <c r="FN185">
        <f>IF(LEN(X185)-LEN(SUBSTITUTE(X185,"&gt;",""))&lt;&gt;LEN(X185)-LEN(SUBSTITUTE(X185,"&lt;","")),"괄호이상",(LEN(X185)-LEN(SUBSTITUTE(X185,"&gt;","")))/2)</f>
        <v>2</v>
      </c>
      <c r="FO185">
        <f>IF(LEN(Y185)-LEN(SUBSTITUTE(Y185,"&gt;",""))&lt;&gt;LEN(Y185)-LEN(SUBSTITUTE(Y185,"&lt;","")),"괄호이상",(LEN(Y185)-LEN(SUBSTITUTE(Y185,"&gt;","")))/2)</f>
        <v>2</v>
      </c>
      <c r="FP185">
        <f>IF(LEN(Z185)-LEN(SUBSTITUTE(Z185,"&gt;",""))&lt;&gt;LEN(Z185)-LEN(SUBSTITUTE(Z185,"&lt;","")),"괄호이상",(LEN(Z185)-LEN(SUBSTITUTE(Z185,"&gt;","")))/2)</f>
        <v>2</v>
      </c>
      <c r="FQ185">
        <f>IF(LEN(AA185)-LEN(SUBSTITUTE(AA185,"&gt;",""))&lt;&gt;LEN(AA185)-LEN(SUBSTITUTE(AA185,"&lt;","")),"괄호이상",(LEN(AA185)-LEN(SUBSTITUTE(AA185,"&gt;","")))/2)</f>
        <v>2</v>
      </c>
      <c r="FR185">
        <f>IF(LEN(AB185)-LEN(SUBSTITUTE(AB185,"&gt;",""))&lt;&gt;LEN(AB185)-LEN(SUBSTITUTE(AB185,"&lt;","")),"괄호이상",(LEN(AB185)-LEN(SUBSTITUTE(AB185,"&gt;","")))/2)</f>
        <v>2</v>
      </c>
      <c r="FS185">
        <f>IF(LEN(AC185)-LEN(SUBSTITUTE(AC185,"&gt;",""))&lt;&gt;LEN(AC185)-LEN(SUBSTITUTE(AC185,"&lt;","")),"괄호이상",(LEN(AC185)-LEN(SUBSTITUTE(AC185,"&gt;","")))/2)</f>
        <v>2</v>
      </c>
      <c r="FT185">
        <f>IF(LEN(AD185)-LEN(SUBSTITUTE(AD185,"&gt;",""))&lt;&gt;LEN(AD185)-LEN(SUBSTITUTE(AD185,"&lt;","")),"괄호이상",(LEN(AD185)-LEN(SUBSTITUTE(AD185,"&gt;","")))/2)</f>
        <v>2</v>
      </c>
      <c r="FU185">
        <f>IF(LEN(AE185)-LEN(SUBSTITUTE(AE185,"&gt;",""))&lt;&gt;LEN(AE185)-LEN(SUBSTITUTE(AE185,"&lt;","")),"괄호이상",(LEN(AE185)-LEN(SUBSTITUTE(AE185,"&gt;","")))/2)</f>
        <v>2</v>
      </c>
      <c r="FV185">
        <f>IF(LEN(AF185)-LEN(SUBSTITUTE(AF185,"&gt;",""))&lt;&gt;LEN(AF185)-LEN(SUBSTITUTE(AF185,"&lt;","")),"괄호이상",(LEN(AF185)-LEN(SUBSTITUTE(AF185,"&gt;","")))/2)</f>
        <v>2</v>
      </c>
      <c r="FW185">
        <f>IF(LEN(AG185)-LEN(SUBSTITUTE(AG185,"&gt;",""))&lt;&gt;LEN(AG185)-LEN(SUBSTITUTE(AG185,"&lt;","")),"괄호이상",(LEN(AG185)-LEN(SUBSTITUTE(AG185,"&gt;","")))/2)</f>
        <v>2</v>
      </c>
      <c r="FX185">
        <f>IF(LEN(AH185)-LEN(SUBSTITUTE(AH185,"&gt;",""))&lt;&gt;LEN(AH185)-LEN(SUBSTITUTE(AH185,"&lt;","")),"괄호이상",(LEN(AH185)-LEN(SUBSTITUTE(AH185,"&gt;","")))/2)</f>
        <v>1.5</v>
      </c>
      <c r="FY185">
        <f>IF(LEN(AI185)-LEN(SUBSTITUTE(AI185,"&gt;",""))&lt;&gt;LEN(AI185)-LEN(SUBSTITUTE(AI185,"&lt;","")),"괄호이상",(LEN(AI185)-LEN(SUBSTITUTE(AI185,"&gt;","")))/2)</f>
        <v>2</v>
      </c>
      <c r="FZ185">
        <f>IF(LEN(AJ185)-LEN(SUBSTITUTE(AJ185,"&gt;",""))&lt;&gt;LEN(AJ185)-LEN(SUBSTITUTE(AJ185,"&lt;","")),"괄호이상",(LEN(AJ185)-LEN(SUBSTITUTE(AJ185,"&gt;","")))/2)</f>
        <v>2</v>
      </c>
      <c r="GA185">
        <f>IF(LEN(AK185)-LEN(SUBSTITUTE(AK185,"&gt;",""))&lt;&gt;LEN(AK185)-LEN(SUBSTITUTE(AK185,"&lt;","")),"괄호이상",(LEN(AK185)-LEN(SUBSTITUTE(AK185,"&gt;","")))/2)</f>
        <v>2</v>
      </c>
      <c r="GB185">
        <f>IF(LEN(AL185)-LEN(SUBSTITUTE(AL185,"&gt;",""))&lt;&gt;LEN(AL185)-LEN(SUBSTITUTE(AL185,"&lt;","")),"괄호이상",(LEN(AL185)-LEN(SUBSTITUTE(AL185,"&gt;","")))/2)</f>
        <v>2</v>
      </c>
      <c r="GC185">
        <f>IF(LEN(AM185)-LEN(SUBSTITUTE(AM185,"&gt;",""))&lt;&gt;LEN(AM185)-LEN(SUBSTITUTE(AM185,"&lt;","")),"괄호이상",(LEN(AM185)-LEN(SUBSTITUTE(AM185,"&gt;","")))/2)</f>
        <v>2</v>
      </c>
      <c r="GD185">
        <f>IF(LEN(AN185)-LEN(SUBSTITUTE(AN185,"&gt;",""))&lt;&gt;LEN(AN185)-LEN(SUBSTITUTE(AN185,"&lt;","")),"괄호이상",(LEN(AN185)-LEN(SUBSTITUTE(AN185,"&gt;","")))/2)</f>
        <v>2</v>
      </c>
      <c r="GE185">
        <f>IF(LEN(AO185)-LEN(SUBSTITUTE(AO185,"&gt;",""))&lt;&gt;LEN(AO185)-LEN(SUBSTITUTE(AO185,"&lt;","")),"괄호이상",(LEN(AO185)-LEN(SUBSTITUTE(AO185,"&gt;","")))/2)</f>
        <v>2</v>
      </c>
      <c r="GF185">
        <f>IF(LEN(AP185)-LEN(SUBSTITUTE(AP185,"&gt;",""))&lt;&gt;LEN(AP185)-LEN(SUBSTITUTE(AP185,"&lt;","")),"괄호이상",(LEN(AP185)-LEN(SUBSTITUTE(AP185,"&gt;","")))/2)</f>
        <v>2</v>
      </c>
      <c r="GG185" t="str">
        <f t="array" ref="GG185">IF(SUM(IF($FC185-FC185:GF185&gt;0,1,0))&gt;0,"여기","")</f>
        <v>여기</v>
      </c>
      <c r="GH185" t="e">
        <f t="shared" si="137"/>
        <v>#VALUE!</v>
      </c>
    </row>
    <row r="186" spans="1:190" x14ac:dyDescent="0.3">
      <c r="A186" t="s">
        <v>1093</v>
      </c>
      <c r="B186">
        <f t="shared" si="131"/>
        <v>1</v>
      </c>
      <c r="C186" s="1" t="s">
        <v>1163</v>
      </c>
      <c r="D186" s="1"/>
      <c r="E186" s="1" t="str">
        <f t="shared" si="107"/>
        <v>POWER LEVEL &lt;size=20&gt;{0}&lt;/size&gt;</v>
      </c>
      <c r="F186" s="1"/>
      <c r="G186" t="s">
        <v>4084</v>
      </c>
      <c r="H186" s="1" t="s">
        <v>1163</v>
      </c>
      <c r="I186" s="1"/>
      <c r="J186" s="1" t="str">
        <f t="shared" si="108"/>
        <v>POWER LEVEL &lt;size=20&gt;{0}&lt;/size&gt;</v>
      </c>
      <c r="L186">
        <v>1</v>
      </c>
      <c r="M186">
        <v>1</v>
      </c>
      <c r="O186" t="s">
        <v>4084</v>
      </c>
      <c r="P186" t="s">
        <v>16666</v>
      </c>
      <c r="Q186" t="s">
        <v>16667</v>
      </c>
      <c r="R186" t="s">
        <v>16674</v>
      </c>
      <c r="S186" t="s">
        <v>16675</v>
      </c>
      <c r="T186" t="s">
        <v>16677</v>
      </c>
      <c r="U186" t="s">
        <v>16678</v>
      </c>
      <c r="V186" t="s">
        <v>16682</v>
      </c>
      <c r="W186" t="s">
        <v>16683</v>
      </c>
      <c r="X186" s="20" t="s">
        <v>16685</v>
      </c>
      <c r="Y186" t="s">
        <v>16688</v>
      </c>
      <c r="Z186" t="s">
        <v>16680</v>
      </c>
      <c r="AA186" s="20" t="s">
        <v>16668</v>
      </c>
      <c r="AB186" t="s">
        <v>16669</v>
      </c>
      <c r="AC186" t="s">
        <v>16670</v>
      </c>
      <c r="AD186" t="s">
        <v>16671</v>
      </c>
      <c r="AE186" t="s">
        <v>16672</v>
      </c>
      <c r="AF186" t="s">
        <v>16673</v>
      </c>
      <c r="AG186" t="s">
        <v>4084</v>
      </c>
      <c r="AH186" t="s">
        <v>4084</v>
      </c>
      <c r="AI186" t="s">
        <v>16676</v>
      </c>
      <c r="AJ186" t="s">
        <v>4084</v>
      </c>
      <c r="AK186" t="s">
        <v>16679</v>
      </c>
      <c r="AL186" t="s">
        <v>16681</v>
      </c>
      <c r="AM186" t="s">
        <v>16671</v>
      </c>
      <c r="AN186" t="s">
        <v>16684</v>
      </c>
      <c r="AO186" t="s">
        <v>16686</v>
      </c>
      <c r="AP186" t="s">
        <v>16687</v>
      </c>
      <c r="AQ186" t="str">
        <f t="shared" si="132"/>
        <v>POWER LEVEL &lt;size=20&gt;{0}&lt;/size&gt;</v>
      </c>
      <c r="AR186">
        <f t="shared" si="109"/>
        <v>1</v>
      </c>
      <c r="AS186">
        <f t="shared" si="110"/>
        <v>1</v>
      </c>
      <c r="AT186">
        <f t="shared" ca="1" si="111"/>
        <v>1</v>
      </c>
      <c r="AU186">
        <f t="shared" ca="1" si="112"/>
        <v>0</v>
      </c>
      <c r="AV186">
        <f t="shared" ca="1" si="113"/>
        <v>-1</v>
      </c>
      <c r="AW186">
        <f t="shared" ca="1" si="114"/>
        <v>-1</v>
      </c>
      <c r="AX186">
        <f t="shared" ca="1" si="115"/>
        <v>-1</v>
      </c>
      <c r="AY186">
        <f t="shared" ca="1" si="116"/>
        <v>-1</v>
      </c>
      <c r="AZ186">
        <f t="shared" ca="1" si="117"/>
        <v>-1</v>
      </c>
      <c r="BA186">
        <f t="shared" ca="1" si="118"/>
        <v>-1</v>
      </c>
      <c r="BB186">
        <f t="shared" ca="1" si="119"/>
        <v>-1</v>
      </c>
      <c r="BC186">
        <f t="shared" ca="1" si="120"/>
        <v>-1</v>
      </c>
      <c r="BD186">
        <f t="shared" ca="1" si="121"/>
        <v>-1</v>
      </c>
      <c r="BE186">
        <f t="shared" ca="1" si="122"/>
        <v>-1</v>
      </c>
      <c r="BF186">
        <f t="shared" ca="1" si="123"/>
        <v>-1</v>
      </c>
      <c r="BG186">
        <f t="shared" ca="1" si="124"/>
        <v>-1</v>
      </c>
      <c r="BH186">
        <f t="shared" ca="1" si="125"/>
        <v>-1</v>
      </c>
      <c r="BI186">
        <f t="shared" ca="1" si="126"/>
        <v>-1</v>
      </c>
      <c r="BJ186">
        <f t="shared" ca="1" si="127"/>
        <v>-1</v>
      </c>
      <c r="BK186">
        <f t="shared" ca="1" si="128"/>
        <v>-1</v>
      </c>
      <c r="BL186">
        <f t="shared" ca="1" si="129"/>
        <v>-1</v>
      </c>
      <c r="BM186">
        <f t="shared" ca="1" si="130"/>
        <v>-1</v>
      </c>
      <c r="BN186">
        <f ca="1">IF(AT186=-1,-1,COUNTIF($AT186:AT186,AT186)+IF(AT186=0,50,0))</f>
        <v>1</v>
      </c>
      <c r="BO186">
        <f ca="1">IF(AU186=-1,-1,COUNTIF($AT186:AU186,AU186)+IF(AU186=0,50,0))</f>
        <v>51</v>
      </c>
      <c r="BP186">
        <f ca="1">IF(AV186=-1,-1,COUNTIF($AT186:AV186,AV186)+IF(AV186=0,50,0))</f>
        <v>-1</v>
      </c>
      <c r="BQ186">
        <f ca="1">IF(AW186=-1,-1,COUNTIF($AT186:AW186,AW186)+IF(AW186=0,50,0))</f>
        <v>-1</v>
      </c>
      <c r="BR186">
        <f ca="1">IF(AX186=-1,-1,COUNTIF($AT186:AX186,AX186)+IF(AX186=0,50,0))</f>
        <v>-1</v>
      </c>
      <c r="BS186">
        <f ca="1">IF(AY186=-1,-1,COUNTIF($AT186:AY186,AY186)+IF(AY186=0,50,0))</f>
        <v>-1</v>
      </c>
      <c r="BT186">
        <f ca="1">IF(AZ186=-1,-1,COUNTIF($AT186:AZ186,AZ186)+IF(AZ186=0,50,0))</f>
        <v>-1</v>
      </c>
      <c r="BU186">
        <f ca="1">IF(BA186=-1,-1,COUNTIF($AT186:BA186,BA186)+IF(BA186=0,50,0))</f>
        <v>-1</v>
      </c>
      <c r="BV186">
        <f ca="1">IF(BB186=-1,-1,COUNTIF($AT186:BB186,BB186)+IF(BB186=0,50,0))</f>
        <v>-1</v>
      </c>
      <c r="BW186">
        <f ca="1">IF(BC186=-1,-1,COUNTIF($AT186:BC186,BC186)+IF(BC186=0,50,0))</f>
        <v>-1</v>
      </c>
      <c r="BX186">
        <f ca="1">IF(BD186=-1,-1,COUNTIF($AT186:BD186,BD186)+IF(BD186=0,50,0))</f>
        <v>-1</v>
      </c>
      <c r="BY186">
        <f ca="1">IF(BE186=-1,-1,COUNTIF($AT186:BE186,BE186)+IF(BE186=0,50,0))</f>
        <v>-1</v>
      </c>
      <c r="BZ186">
        <f ca="1">IF(BF186=-1,-1,COUNTIF($AT186:BF186,BF186)+IF(BF186=0,50,0))</f>
        <v>-1</v>
      </c>
      <c r="CA186">
        <f ca="1">IF(BG186=-1,-1,COUNTIF($AT186:BG186,BG186)+IF(BG186=0,50,0))</f>
        <v>-1</v>
      </c>
      <c r="CB186">
        <f ca="1">IF(BH186=-1,-1,COUNTIF($AT186:BH186,BH186)+IF(BH186=0,50,0))</f>
        <v>-1</v>
      </c>
      <c r="CC186">
        <f ca="1">IF(BI186=-1,-1,COUNTIF($AT186:BI186,BI186)+IF(BI186=0,50,0))</f>
        <v>-1</v>
      </c>
      <c r="CD186">
        <f ca="1">IF(BJ186=-1,-1,COUNTIF($AT186:BJ186,BJ186)+IF(BJ186=0,50,0))</f>
        <v>-1</v>
      </c>
      <c r="CE186">
        <f ca="1">IF(BK186=-1,-1,COUNTIF($AT186:BK186,BK186)+IF(BK186=0,50,0))</f>
        <v>-1</v>
      </c>
      <c r="CF186">
        <f ca="1">IF(BL186=-1,-1,COUNTIF($AT186:BL186,BL186)+IF(BL186=0,50,0))</f>
        <v>-1</v>
      </c>
      <c r="CG186">
        <f ca="1">IF(BM186=-1,-1,COUNTIF($AT186:BM186,BM186)+IF(BM186=0,50,0))</f>
        <v>-1</v>
      </c>
      <c r="CH186">
        <f t="shared" ca="1" si="154"/>
        <v>13</v>
      </c>
      <c r="CI186">
        <f t="shared" ca="1" si="154"/>
        <v>25</v>
      </c>
      <c r="CJ186">
        <f t="shared" ca="1" si="154"/>
        <v>-1</v>
      </c>
      <c r="CK186">
        <f t="shared" ca="1" si="154"/>
        <v>-1</v>
      </c>
      <c r="CL186">
        <f t="shared" ca="1" si="154"/>
        <v>-1</v>
      </c>
      <c r="CM186">
        <f t="shared" ca="1" si="154"/>
        <v>-1</v>
      </c>
      <c r="CN186">
        <f t="shared" ca="1" si="154"/>
        <v>-1</v>
      </c>
      <c r="CO186">
        <f t="shared" ca="1" si="154"/>
        <v>-1</v>
      </c>
      <c r="CP186">
        <f t="shared" ca="1" si="154"/>
        <v>-1</v>
      </c>
      <c r="CQ186">
        <f t="shared" ca="1" si="154"/>
        <v>-1</v>
      </c>
      <c r="CR186">
        <f t="shared" ca="1" si="155"/>
        <v>-1</v>
      </c>
      <c r="CS186">
        <f t="shared" ca="1" si="155"/>
        <v>-1</v>
      </c>
      <c r="CT186">
        <f t="shared" ca="1" si="155"/>
        <v>-1</v>
      </c>
      <c r="CU186">
        <f t="shared" ca="1" si="155"/>
        <v>-1</v>
      </c>
      <c r="CV186">
        <f t="shared" ca="1" si="155"/>
        <v>-1</v>
      </c>
      <c r="CW186">
        <f t="shared" ca="1" si="155"/>
        <v>-1</v>
      </c>
      <c r="CX186">
        <f t="shared" ca="1" si="155"/>
        <v>-1</v>
      </c>
      <c r="CY186">
        <f t="shared" ca="1" si="155"/>
        <v>-1</v>
      </c>
      <c r="CZ186">
        <f t="shared" ca="1" si="155"/>
        <v>-1</v>
      </c>
      <c r="DA186">
        <f t="shared" ca="1" si="155"/>
        <v>-1</v>
      </c>
      <c r="DB186">
        <f t="shared" ca="1" si="156"/>
        <v>21</v>
      </c>
      <c r="DC186">
        <f t="shared" ca="1" si="156"/>
        <v>31</v>
      </c>
      <c r="DD186">
        <f t="shared" ca="1" si="156"/>
        <v>-1</v>
      </c>
      <c r="DE186">
        <f t="shared" ca="1" si="156"/>
        <v>-1</v>
      </c>
      <c r="DF186">
        <f t="shared" ca="1" si="156"/>
        <v>-1</v>
      </c>
      <c r="DG186">
        <f t="shared" ca="1" si="156"/>
        <v>-1</v>
      </c>
      <c r="DH186">
        <f t="shared" ca="1" si="156"/>
        <v>-1</v>
      </c>
      <c r="DI186">
        <f t="shared" ca="1" si="156"/>
        <v>-1</v>
      </c>
      <c r="DJ186">
        <f t="shared" ca="1" si="156"/>
        <v>-1</v>
      </c>
      <c r="DK186">
        <f t="shared" ca="1" si="156"/>
        <v>-1</v>
      </c>
      <c r="DL186">
        <f t="shared" ca="1" si="157"/>
        <v>-1</v>
      </c>
      <c r="DM186">
        <f t="shared" ca="1" si="157"/>
        <v>-1</v>
      </c>
      <c r="DN186">
        <f t="shared" ca="1" si="157"/>
        <v>-1</v>
      </c>
      <c r="DO186">
        <f t="shared" ca="1" si="157"/>
        <v>-1</v>
      </c>
      <c r="DP186">
        <f t="shared" ca="1" si="157"/>
        <v>-1</v>
      </c>
      <c r="DQ186">
        <f t="shared" ca="1" si="157"/>
        <v>-1</v>
      </c>
      <c r="DR186">
        <f t="shared" ca="1" si="157"/>
        <v>-1</v>
      </c>
      <c r="DS186">
        <f t="shared" ca="1" si="157"/>
        <v>-1</v>
      </c>
      <c r="DT186">
        <f t="shared" ca="1" si="157"/>
        <v>-1</v>
      </c>
      <c r="DU186">
        <f t="shared" ca="1" si="157"/>
        <v>-1</v>
      </c>
      <c r="DV186" t="str">
        <f ca="1">SUBSTITUTE(SUBSTITUTE(SUBSTITUTE(SUBSTITUTE(SUBSTITUTE(SUBSTITUTE(SUBSTITUTE(SUBSTITUTE(SUBSTITUTE(SUBSTITUTE(
SUBSTITUTE(SUBSTITUTE(SUBSTITUTE(SUBSTITUTE(SUBSTITUTE(SUBSTITUTE(SUBSTITUTE(SUBSTITUTE(SUBSTITUTE(SUBSTITUTE($AQ186,
IF($CH186=-1,"",MID($AQ186,$CH186,$DB186-$CH186+1)),IF($CH186=-1,"",VLOOKUP($BN186,구글언어코드!$K:$L,2,0))),
IF($CI186=-1,"",MID($AQ186,$CI186,$DC186-$CI186+1)),IF($CI186=-1,"",VLOOKUP($BO186,구글언어코드!$K:$L,2,0))),
IF($CJ186=-1,"",MID($AQ186,$CJ186,$DD186-$CJ186+1)),IF($CJ186=-1,"",VLOOKUP($BP186,구글언어코드!$K:$L,2,0))),
IF($CK186=-1,"",MID($AQ186,$CK186,$DE186-$CK186+1)),IF($CK186=-1,"",VLOOKUP($BQ186,구글언어코드!$K:$L,2,0))),
IF($CL186=-1,"",MID($AQ186,$CL186,$DF186-$CL186+1)),IF($CL186=-1,"",VLOOKUP($BR186,구글언어코드!$K:$L,2,0))),
IF($CM186=-1,"",MID($AQ186,$CM186,$DG186-$CM186+1)),IF($CM186=-1,"",VLOOKUP($BS186,구글언어코드!$K:$L,2,0))),
IF($CN186=-1,"",MID($AQ186,$CN186,$DH186-$CN186+1)),IF($CN186=-1,"",VLOOKUP($BT186,구글언어코드!$K:$L,2,0))),
IF($CO186=-1,"",MID($AQ186,$CO186,$DI186-$CO186+1)),IF($CO186=-1,"",VLOOKUP($BU186,구글언어코드!$K:$L,2,0))),
IF($CP186=-1,"",MID($AQ186,$CP186,$DJ186-$CP186+1)),IF($CP186=-1,"",VLOOKUP($BV186,구글언어코드!$K:$L,2,0))),
IF($CQ186=-1,"",MID($AQ186,$CQ186,$DK186-$CQ186+1)),IF($CQ186=-1,"",VLOOKUP($BW186,구글언어코드!$K:$L,2,0))),
IF($CR186=-1,"",MID($AQ186,$CR186,$DL186-$CR186+1)),IF($CR186=-1,"",VLOOKUP($BX186,구글언어코드!$K:$L,2,0))),
IF($CS186=-1,"",MID($AQ186,$CS186,$DM186-$CS186+1)),IF($CS186=-1,"",VLOOKUP($BY186,구글언어코드!$K:$L,2,0))),
IF($CT186=-1,"",MID($AQ186,$CT186,$DN186-$CT186+1)),IF($CT186=-1,"",VLOOKUP($BZ186,구글언어코드!$K:$L,2,0))),
IF($CU186=-1,"",MID($AQ186,$CU186,$DO186-$CU186+1)),IF($CU186=-1,"",VLOOKUP($CA186,구글언어코드!$K:$L,2,0))),
IF($CV186=-1,"",MID($AQ186,$CV186,$DP186-$CV186+1)),IF($CV186=-1,"",VLOOKUP($CB186,구글언어코드!$K:$L,2,0))),
IF($CW186=-1,"",MID($AQ186,$CW186,$DQ186-$CW186+1)),IF($CW186=-1,"",VLOOKUP($CC186,구글언어코드!$K:$L,2,0))),
IF($CX186=-1,"",MID($AQ186,$CX186,$DR186-$CX186+1)),IF($CX186=-1,"",VLOOKUP($CD186,구글언어코드!$K:$L,2,0))),
IF($CY186=-1,"",MID($AQ186,$CY186,$DS186-$CY186+1)),IF($CY186=-1,"",VLOOKUP($CE186,구글언어코드!$K:$L,2,0))),
IF($CZ186=-1,"",MID($AQ186,$CZ186,$DT186-$CZ186+1)),IF($CZ186=-1,"",VLOOKUP($CF186,구글언어코드!$K:$L,2,0))),
IF($DA186=-1,"",MID($AQ186,$DA186,$DU186-$DA186+1)),IF($DA186=-1,"",VLOOKUP($CG186,구글언어코드!$K:$L,2,0)))</f>
        <v>POWER LEVEL [[{0}]]</v>
      </c>
      <c r="DW186" t="str">
        <f ca="1">SUBSTITUTE(SUBSTITUTE(SUBSTITUTE(SUBSTITUTE(SUBSTITUTE(SUBSTITUTE(SUBSTITUTE(SUBSTITUTE(SUBSTITUTE(SUBSTITUTE(
SUBSTITUTE(SUBSTITUTE(SUBSTITUTE(SUBSTITUTE(SUBSTITUTE(SUBSTITUTE(SUBSTITUTE(SUBSTITUTE(SUBSTITUTE(SUBSTITUTE(DV186,
IF($CH186=-1,"",VLOOKUP($BN186,구글언어코드!$K:$L,2,0)),IF($CH186=-1,"",MID($AQ186,$CH186,$DB186-$CH186+1))),
IF($CI186=-1,"",VLOOKUP($BO186,구글언어코드!$K:$L,2,0)),IF($CI186=-1,"",MID($AQ186,$CI186,$DC186-$CI186+1))),
IF($CJ186=-1,"",VLOOKUP($BP186,구글언어코드!$K:$L,2,0)),IF($CJ186=-1,"",MID($AQ186,$CJ186,$DD186-$CJ186+1))),
IF($CK186=-1,"",VLOOKUP($BQ186,구글언어코드!$K:$L,2,0)),IF($CK186=-1,"",MID($AQ186,$CK186,$DE186-$CK186+1))),
IF($CL186=-1,"",VLOOKUP($BR186,구글언어코드!$K:$L,2,0)),IF($CL186=-1,"",MID($AQ186,$CL186,$DF186-$CL186+1))),
IF($CM186=-1,"",VLOOKUP($BS186,구글언어코드!$K:$L,2,0)),IF($CM186=-1,"",MID($AQ186,$CM186,$DG186-$CM186+1))),
IF($CN186=-1,"",VLOOKUP($BT186,구글언어코드!$K:$L,2,0)),IF($CN186=-1,"",MID($AQ186,$CN186,$DH186-$CN186+1))),
IF($CO186=-1,"",VLOOKUP($BU186,구글언어코드!$K:$L,2,0)),IF($CO186=-1,"",MID($AQ186,$CO186,$DI186-$CO186+1))),
IF($CP186=-1,"",VLOOKUP($BV186,구글언어코드!$K:$L,2,0)),IF($CP186=-1,"",MID($AQ186,$CP186,$DJ186-$CP186+1))),
IF($CQ186=-1,"",VLOOKUP($BW186,구글언어코드!$K:$L,2,0)),IF($CQ186=-1,"",MID($AQ186,$CQ186,$DK186-$CQ186+1))),
IF($CR186=-1,"",VLOOKUP($BX186,구글언어코드!$K:$L,2,0)),IF($CR186=-1,"",MID($AQ186,$CR186,$DL186-$CR186+1))),
IF($CS186=-1,"",VLOOKUP($BY186,구글언어코드!$K:$L,2,0)),IF($CS186=-1,"",MID($AQ186,$CS186,$DM186-$CS186+1))),
IF($CT186=-1,"",VLOOKUP($BZ186,구글언어코드!$K:$L,2,0)),IF($CT186=-1,"",MID($AQ186,$CT186,$DN186-$CT186+1))),
IF($CU186=-1,"",VLOOKUP($CA186,구글언어코드!$K:$L,2,0)),IF($CU186=-1,"",MID($AQ186,$CU186,$DO186-$CU186+1))),
IF($CV186=-1,"",VLOOKUP($CB186,구글언어코드!$K:$L,2,0)),IF($CV186=-1,"",MID($AQ186,$CV186,$DP186-$CV186+1))),
IF($CW186=-1,"",VLOOKUP($CC186,구글언어코드!$K:$L,2,0)),IF($CW186=-1,"",MID($AQ186,$CW186,$DQ186-$CW186+1))),
IF($CX186=-1,"",VLOOKUP($CD186,구글언어코드!$K:$L,2,0)),IF($CX186=-1,"",MID($AQ186,$CX186,$DR186-$CX186+1))),
IF($CY186=-1,"",VLOOKUP($CE186,구글언어코드!$K:$L,2,0)),IF($CY186=-1,"",MID($AQ186,$CY186,$DS186-$CY186+1))),
IF($CZ186=-1,"",VLOOKUP($CF186,구글언어코드!$K:$L,2,0)),IF($CZ186=-1,"",MID($AQ186,$CZ186,$DT186-$CZ186+1))),
IF($DA186=-1,"",VLOOKUP($CG186,구글언어코드!$K:$L,2,0)),IF($DA186=-1,"",MID($AQ186,$DA186,$DU186-$DA186+1)))</f>
        <v>POWER LEVEL &lt;size=20&gt;{0}&lt;/size&gt;</v>
      </c>
      <c r="DX186">
        <f>IF(LEN(C186)-LEN(SUBSTITUTE(C186,"}",""))&lt;&gt;LEN(C186)-LEN(SUBSTITUTE(C186,"{","")),"괄호이상",(LEN(C186)-LEN(SUBSTITUTE(C186,"}",""))))</f>
        <v>1</v>
      </c>
      <c r="DY186">
        <f>IF(LEN(H186)-LEN(SUBSTITUTE(H186,"}",""))&lt;&gt;LEN(H186)-LEN(SUBSTITUTE(H186,"{","")),"괄호이상",(LEN(H186)-LEN(SUBSTITUTE(H186,"}",""))))</f>
        <v>1</v>
      </c>
      <c r="DZ186">
        <f>IF(LEN(O186)-LEN(SUBSTITUTE(O186,"}",""))&lt;&gt;LEN(O186)-LEN(SUBSTITUTE(O186,"{","")),"괄호이상",(LEN(O186)-LEN(SUBSTITUTE(O186,"}",""))))</f>
        <v>1</v>
      </c>
      <c r="EA186">
        <f>IF(LEN(P186)-LEN(SUBSTITUTE(P186,"}",""))&lt;&gt;LEN(P186)-LEN(SUBSTITUTE(P186,"{","")),"괄호이상",(LEN(P186)-LEN(SUBSTITUTE(P186,"}",""))))</f>
        <v>1</v>
      </c>
      <c r="EB186">
        <f>IF(LEN(Q186)-LEN(SUBSTITUTE(Q186,"}",""))&lt;&gt;LEN(Q186)-LEN(SUBSTITUTE(Q186,"{","")),"괄호이상",(LEN(Q186)-LEN(SUBSTITUTE(Q186,"}",""))))</f>
        <v>1</v>
      </c>
      <c r="EC186">
        <f>IF(LEN(R186)-LEN(SUBSTITUTE(R186,"}",""))&lt;&gt;LEN(R186)-LEN(SUBSTITUTE(R186,"{","")),"괄호이상",(LEN(R186)-LEN(SUBSTITUTE(R186,"}",""))))</f>
        <v>1</v>
      </c>
      <c r="ED186">
        <f>IF(LEN(S186)-LEN(SUBSTITUTE(S186,"}",""))&lt;&gt;LEN(S186)-LEN(SUBSTITUTE(S186,"{","")),"괄호이상",(LEN(S186)-LEN(SUBSTITUTE(S186,"}",""))))</f>
        <v>1</v>
      </c>
      <c r="EE186">
        <f>IF(LEN(T186)-LEN(SUBSTITUTE(T186,"}",""))&lt;&gt;LEN(T186)-LEN(SUBSTITUTE(T186,"{","")),"괄호이상",(LEN(T186)-LEN(SUBSTITUTE(T186,"}",""))))</f>
        <v>1</v>
      </c>
      <c r="EF186">
        <f>IF(LEN(U186)-LEN(SUBSTITUTE(U186,"}",""))&lt;&gt;LEN(U186)-LEN(SUBSTITUTE(U186,"{","")),"괄호이상",(LEN(U186)-LEN(SUBSTITUTE(U186,"}",""))))</f>
        <v>1</v>
      </c>
      <c r="EG186">
        <f>IF(LEN(V186)-LEN(SUBSTITUTE(V186,"}",""))&lt;&gt;LEN(V186)-LEN(SUBSTITUTE(V186,"{","")),"괄호이상",(LEN(V186)-LEN(SUBSTITUTE(V186,"}",""))))</f>
        <v>1</v>
      </c>
      <c r="EH186">
        <f>IF(LEN(W186)-LEN(SUBSTITUTE(W186,"}",""))&lt;&gt;LEN(W186)-LEN(SUBSTITUTE(W186,"{","")),"괄호이상",(LEN(W186)-LEN(SUBSTITUTE(W186,"}",""))))</f>
        <v>1</v>
      </c>
      <c r="EI186">
        <f>IF(LEN(X186)-LEN(SUBSTITUTE(X186,"}",""))&lt;&gt;LEN(X186)-LEN(SUBSTITUTE(X186,"{","")),"괄호이상",(LEN(X186)-LEN(SUBSTITUTE(X186,"}",""))))</f>
        <v>1</v>
      </c>
      <c r="EJ186">
        <f>IF(LEN(Y186)-LEN(SUBSTITUTE(Y186,"}",""))&lt;&gt;LEN(Y186)-LEN(SUBSTITUTE(Y186,"{","")),"괄호이상",(LEN(Y186)-LEN(SUBSTITUTE(Y186,"}",""))))</f>
        <v>1</v>
      </c>
      <c r="EK186">
        <f>IF(LEN(Z186)-LEN(SUBSTITUTE(Z186,"}",""))&lt;&gt;LEN(Z186)-LEN(SUBSTITUTE(Z186,"{","")),"괄호이상",(LEN(Z186)-LEN(SUBSTITUTE(Z186,"}",""))))</f>
        <v>1</v>
      </c>
      <c r="EL186">
        <f>IF(LEN(AA186)-LEN(SUBSTITUTE(AA186,"}",""))&lt;&gt;LEN(AA186)-LEN(SUBSTITUTE(AA186,"{","")),"괄호이상",(LEN(AA186)-LEN(SUBSTITUTE(AA186,"}",""))))</f>
        <v>1</v>
      </c>
      <c r="EM186">
        <f>IF(LEN(AB186)-LEN(SUBSTITUTE(AB186,"}",""))&lt;&gt;LEN(AB186)-LEN(SUBSTITUTE(AB186,"{","")),"괄호이상",(LEN(AB186)-LEN(SUBSTITUTE(AB186,"}",""))))</f>
        <v>1</v>
      </c>
      <c r="EN186">
        <f>IF(LEN(AC186)-LEN(SUBSTITUTE(AC186,"}",""))&lt;&gt;LEN(AC186)-LEN(SUBSTITUTE(AC186,"{","")),"괄호이상",(LEN(AC186)-LEN(SUBSTITUTE(AC186,"}",""))))</f>
        <v>1</v>
      </c>
      <c r="EO186">
        <f>IF(LEN(AD186)-LEN(SUBSTITUTE(AD186,"}",""))&lt;&gt;LEN(AD186)-LEN(SUBSTITUTE(AD186,"{","")),"괄호이상",(LEN(AD186)-LEN(SUBSTITUTE(AD186,"}",""))))</f>
        <v>1</v>
      </c>
      <c r="EP186">
        <f>IF(LEN(AE186)-LEN(SUBSTITUTE(AE186,"}",""))&lt;&gt;LEN(AE186)-LEN(SUBSTITUTE(AE186,"{","")),"괄호이상",(LEN(AE186)-LEN(SUBSTITUTE(AE186,"}",""))))</f>
        <v>1</v>
      </c>
      <c r="EQ186">
        <f>IF(LEN(AF186)-LEN(SUBSTITUTE(AF186,"}",""))&lt;&gt;LEN(AF186)-LEN(SUBSTITUTE(AF186,"{","")),"괄호이상",(LEN(AF186)-LEN(SUBSTITUTE(AF186,"}",""))))</f>
        <v>1</v>
      </c>
      <c r="ER186">
        <f>IF(LEN(AG186)-LEN(SUBSTITUTE(AG186,"}",""))&lt;&gt;LEN(AG186)-LEN(SUBSTITUTE(AG186,"{","")),"괄호이상",(LEN(AG186)-LEN(SUBSTITUTE(AG186,"}",""))))</f>
        <v>1</v>
      </c>
      <c r="ES186">
        <f>IF(LEN(AH186)-LEN(SUBSTITUTE(AH186,"}",""))&lt;&gt;LEN(AH186)-LEN(SUBSTITUTE(AH186,"{","")),"괄호이상",(LEN(AH186)-LEN(SUBSTITUTE(AH186,"}",""))))</f>
        <v>1</v>
      </c>
      <c r="ET186">
        <f>IF(LEN(AI186)-LEN(SUBSTITUTE(AI186,"}",""))&lt;&gt;LEN(AI186)-LEN(SUBSTITUTE(AI186,"{","")),"괄호이상",(LEN(AI186)-LEN(SUBSTITUTE(AI186,"}",""))))</f>
        <v>1</v>
      </c>
      <c r="EU186">
        <f>IF(LEN(AJ186)-LEN(SUBSTITUTE(AJ186,"}",""))&lt;&gt;LEN(AJ186)-LEN(SUBSTITUTE(AJ186,"{","")),"괄호이상",(LEN(AJ186)-LEN(SUBSTITUTE(AJ186,"}",""))))</f>
        <v>1</v>
      </c>
      <c r="EV186">
        <f>IF(LEN(AK186)-LEN(SUBSTITUTE(AK186,"}",""))&lt;&gt;LEN(AK186)-LEN(SUBSTITUTE(AK186,"{","")),"괄호이상",(LEN(AK186)-LEN(SUBSTITUTE(AK186,"}",""))))</f>
        <v>1</v>
      </c>
      <c r="EW186">
        <f>IF(LEN(AL186)-LEN(SUBSTITUTE(AL186,"}",""))&lt;&gt;LEN(AL186)-LEN(SUBSTITUTE(AL186,"{","")),"괄호이상",(LEN(AL186)-LEN(SUBSTITUTE(AL186,"}",""))))</f>
        <v>1</v>
      </c>
      <c r="EX186">
        <f>IF(LEN(AM186)-LEN(SUBSTITUTE(AM186,"}",""))&lt;&gt;LEN(AM186)-LEN(SUBSTITUTE(AM186,"{","")),"괄호이상",(LEN(AM186)-LEN(SUBSTITUTE(AM186,"}",""))))</f>
        <v>1</v>
      </c>
      <c r="EY186">
        <f>IF(LEN(AN186)-LEN(SUBSTITUTE(AN186,"}",""))&lt;&gt;LEN(AN186)-LEN(SUBSTITUTE(AN186,"{","")),"괄호이상",(LEN(AN186)-LEN(SUBSTITUTE(AN186,"}",""))))</f>
        <v>1</v>
      </c>
      <c r="EZ186">
        <f>IF(LEN(AO186)-LEN(SUBSTITUTE(AO186,"}",""))&lt;&gt;LEN(AO186)-LEN(SUBSTITUTE(AO186,"{","")),"괄호이상",(LEN(AO186)-LEN(SUBSTITUTE(AO186,"}",""))))</f>
        <v>1</v>
      </c>
      <c r="FA186">
        <f>IF(LEN(AP186)-LEN(SUBSTITUTE(AP186,"}",""))&lt;&gt;LEN(AP186)-LEN(SUBSTITUTE(AP186,"{","")),"괄호이상",(LEN(AP186)-LEN(SUBSTITUTE(AP186,"}",""))))</f>
        <v>1</v>
      </c>
      <c r="FB186" t="str">
        <f t="array" ref="FB186">IF(SUM(IF($DX186-DX186:FA186&gt;0,1,0))&gt;0,"여기","")</f>
        <v/>
      </c>
      <c r="FC186">
        <f>IF(LEN(C186)-LEN(SUBSTITUTE(C186,"&gt;",""))&lt;&gt;LEN(C186)-LEN(SUBSTITUTE(C186,"&lt;","")),"괄호이상",(LEN(C186)-LEN(SUBSTITUTE(C186,"&gt;","")))/2)</f>
        <v>1</v>
      </c>
      <c r="FD186">
        <f>IF(LEN(H186)-LEN(SUBSTITUTE(H186,"&gt;",""))&lt;&gt;LEN(H186)-LEN(SUBSTITUTE(H186,"&lt;","")),"괄호이상",(LEN(H186)-LEN(SUBSTITUTE(H186,"&gt;","")))/2)</f>
        <v>1</v>
      </c>
      <c r="FE186">
        <f>IF(LEN(O186)-LEN(SUBSTITUTE(O186,"&gt;",""))&lt;&gt;LEN(O186)-LEN(SUBSTITUTE(O186,"&lt;","")),"괄호이상",(LEN(O186)-LEN(SUBSTITUTE(O186,"&gt;","")))/2)</f>
        <v>1</v>
      </c>
      <c r="FF186">
        <f>IF(LEN(P186)-LEN(SUBSTITUTE(P186,"&gt;",""))&lt;&gt;LEN(P186)-LEN(SUBSTITUTE(P186,"&lt;","")),"괄호이상",(LEN(P186)-LEN(SUBSTITUTE(P186,"&gt;","")))/2)</f>
        <v>1</v>
      </c>
      <c r="FG186">
        <f>IF(LEN(Q186)-LEN(SUBSTITUTE(Q186,"&gt;",""))&lt;&gt;LEN(Q186)-LEN(SUBSTITUTE(Q186,"&lt;","")),"괄호이상",(LEN(Q186)-LEN(SUBSTITUTE(Q186,"&gt;","")))/2)</f>
        <v>1</v>
      </c>
      <c r="FH186">
        <f>IF(LEN(R186)-LEN(SUBSTITUTE(R186,"&gt;",""))&lt;&gt;LEN(R186)-LEN(SUBSTITUTE(R186,"&lt;","")),"괄호이상",(LEN(R186)-LEN(SUBSTITUTE(R186,"&gt;","")))/2)</f>
        <v>1</v>
      </c>
      <c r="FI186">
        <f>IF(LEN(S186)-LEN(SUBSTITUTE(S186,"&gt;",""))&lt;&gt;LEN(S186)-LEN(SUBSTITUTE(S186,"&lt;","")),"괄호이상",(LEN(S186)-LEN(SUBSTITUTE(S186,"&gt;","")))/2)</f>
        <v>1</v>
      </c>
      <c r="FJ186">
        <f>IF(LEN(T186)-LEN(SUBSTITUTE(T186,"&gt;",""))&lt;&gt;LEN(T186)-LEN(SUBSTITUTE(T186,"&lt;","")),"괄호이상",(LEN(T186)-LEN(SUBSTITUTE(T186,"&gt;","")))/2)</f>
        <v>1</v>
      </c>
      <c r="FK186">
        <f>IF(LEN(U186)-LEN(SUBSTITUTE(U186,"&gt;",""))&lt;&gt;LEN(U186)-LEN(SUBSTITUTE(U186,"&lt;","")),"괄호이상",(LEN(U186)-LEN(SUBSTITUTE(U186,"&gt;","")))/2)</f>
        <v>1</v>
      </c>
      <c r="FL186">
        <f>IF(LEN(V186)-LEN(SUBSTITUTE(V186,"&gt;",""))&lt;&gt;LEN(V186)-LEN(SUBSTITUTE(V186,"&lt;","")),"괄호이상",(LEN(V186)-LEN(SUBSTITUTE(V186,"&gt;","")))/2)</f>
        <v>1</v>
      </c>
      <c r="FM186">
        <f>IF(LEN(W186)-LEN(SUBSTITUTE(W186,"&gt;",""))&lt;&gt;LEN(W186)-LEN(SUBSTITUTE(W186,"&lt;","")),"괄호이상",(LEN(W186)-LEN(SUBSTITUTE(W186,"&gt;","")))/2)</f>
        <v>1</v>
      </c>
      <c r="FN186">
        <f>IF(LEN(X186)-LEN(SUBSTITUTE(X186,"&gt;",""))&lt;&gt;LEN(X186)-LEN(SUBSTITUTE(X186,"&lt;","")),"괄호이상",(LEN(X186)-LEN(SUBSTITUTE(X186,"&gt;","")))/2)</f>
        <v>1</v>
      </c>
      <c r="FO186">
        <f>IF(LEN(Y186)-LEN(SUBSTITUTE(Y186,"&gt;",""))&lt;&gt;LEN(Y186)-LEN(SUBSTITUTE(Y186,"&lt;","")),"괄호이상",(LEN(Y186)-LEN(SUBSTITUTE(Y186,"&gt;","")))/2)</f>
        <v>1</v>
      </c>
      <c r="FP186">
        <f>IF(LEN(Z186)-LEN(SUBSTITUTE(Z186,"&gt;",""))&lt;&gt;LEN(Z186)-LEN(SUBSTITUTE(Z186,"&lt;","")),"괄호이상",(LEN(Z186)-LEN(SUBSTITUTE(Z186,"&gt;","")))/2)</f>
        <v>1</v>
      </c>
      <c r="FQ186">
        <f>IF(LEN(AA186)-LEN(SUBSTITUTE(AA186,"&gt;",""))&lt;&gt;LEN(AA186)-LEN(SUBSTITUTE(AA186,"&lt;","")),"괄호이상",(LEN(AA186)-LEN(SUBSTITUTE(AA186,"&gt;","")))/2)</f>
        <v>1</v>
      </c>
      <c r="FR186">
        <f>IF(LEN(AB186)-LEN(SUBSTITUTE(AB186,"&gt;",""))&lt;&gt;LEN(AB186)-LEN(SUBSTITUTE(AB186,"&lt;","")),"괄호이상",(LEN(AB186)-LEN(SUBSTITUTE(AB186,"&gt;","")))/2)</f>
        <v>1</v>
      </c>
      <c r="FS186">
        <f>IF(LEN(AC186)-LEN(SUBSTITUTE(AC186,"&gt;",""))&lt;&gt;LEN(AC186)-LEN(SUBSTITUTE(AC186,"&lt;","")),"괄호이상",(LEN(AC186)-LEN(SUBSTITUTE(AC186,"&gt;","")))/2)</f>
        <v>1</v>
      </c>
      <c r="FT186">
        <f>IF(LEN(AD186)-LEN(SUBSTITUTE(AD186,"&gt;",""))&lt;&gt;LEN(AD186)-LEN(SUBSTITUTE(AD186,"&lt;","")),"괄호이상",(LEN(AD186)-LEN(SUBSTITUTE(AD186,"&gt;","")))/2)</f>
        <v>1</v>
      </c>
      <c r="FU186">
        <f>IF(LEN(AE186)-LEN(SUBSTITUTE(AE186,"&gt;",""))&lt;&gt;LEN(AE186)-LEN(SUBSTITUTE(AE186,"&lt;","")),"괄호이상",(LEN(AE186)-LEN(SUBSTITUTE(AE186,"&gt;","")))/2)</f>
        <v>1</v>
      </c>
      <c r="FV186">
        <f>IF(LEN(AF186)-LEN(SUBSTITUTE(AF186,"&gt;",""))&lt;&gt;LEN(AF186)-LEN(SUBSTITUTE(AF186,"&lt;","")),"괄호이상",(LEN(AF186)-LEN(SUBSTITUTE(AF186,"&gt;","")))/2)</f>
        <v>1</v>
      </c>
      <c r="FW186">
        <f>IF(LEN(AG186)-LEN(SUBSTITUTE(AG186,"&gt;",""))&lt;&gt;LEN(AG186)-LEN(SUBSTITUTE(AG186,"&lt;","")),"괄호이상",(LEN(AG186)-LEN(SUBSTITUTE(AG186,"&gt;","")))/2)</f>
        <v>1</v>
      </c>
      <c r="FX186">
        <f>IF(LEN(AH186)-LEN(SUBSTITUTE(AH186,"&gt;",""))&lt;&gt;LEN(AH186)-LEN(SUBSTITUTE(AH186,"&lt;","")),"괄호이상",(LEN(AH186)-LEN(SUBSTITUTE(AH186,"&gt;","")))/2)</f>
        <v>1</v>
      </c>
      <c r="FY186">
        <f>IF(LEN(AI186)-LEN(SUBSTITUTE(AI186,"&gt;",""))&lt;&gt;LEN(AI186)-LEN(SUBSTITUTE(AI186,"&lt;","")),"괄호이상",(LEN(AI186)-LEN(SUBSTITUTE(AI186,"&gt;","")))/2)</f>
        <v>1</v>
      </c>
      <c r="FZ186">
        <f>IF(LEN(AJ186)-LEN(SUBSTITUTE(AJ186,"&gt;",""))&lt;&gt;LEN(AJ186)-LEN(SUBSTITUTE(AJ186,"&lt;","")),"괄호이상",(LEN(AJ186)-LEN(SUBSTITUTE(AJ186,"&gt;","")))/2)</f>
        <v>1</v>
      </c>
      <c r="GA186">
        <f>IF(LEN(AK186)-LEN(SUBSTITUTE(AK186,"&gt;",""))&lt;&gt;LEN(AK186)-LEN(SUBSTITUTE(AK186,"&lt;","")),"괄호이상",(LEN(AK186)-LEN(SUBSTITUTE(AK186,"&gt;","")))/2)</f>
        <v>1</v>
      </c>
      <c r="GB186">
        <f>IF(LEN(AL186)-LEN(SUBSTITUTE(AL186,"&gt;",""))&lt;&gt;LEN(AL186)-LEN(SUBSTITUTE(AL186,"&lt;","")),"괄호이상",(LEN(AL186)-LEN(SUBSTITUTE(AL186,"&gt;","")))/2)</f>
        <v>1</v>
      </c>
      <c r="GC186">
        <f>IF(LEN(AM186)-LEN(SUBSTITUTE(AM186,"&gt;",""))&lt;&gt;LEN(AM186)-LEN(SUBSTITUTE(AM186,"&lt;","")),"괄호이상",(LEN(AM186)-LEN(SUBSTITUTE(AM186,"&gt;","")))/2)</f>
        <v>1</v>
      </c>
      <c r="GD186">
        <f>IF(LEN(AN186)-LEN(SUBSTITUTE(AN186,"&gt;",""))&lt;&gt;LEN(AN186)-LEN(SUBSTITUTE(AN186,"&lt;","")),"괄호이상",(LEN(AN186)-LEN(SUBSTITUTE(AN186,"&gt;","")))/2)</f>
        <v>1</v>
      </c>
      <c r="GE186">
        <f>IF(LEN(AO186)-LEN(SUBSTITUTE(AO186,"&gt;",""))&lt;&gt;LEN(AO186)-LEN(SUBSTITUTE(AO186,"&lt;","")),"괄호이상",(LEN(AO186)-LEN(SUBSTITUTE(AO186,"&gt;","")))/2)</f>
        <v>1</v>
      </c>
      <c r="GF186">
        <f>IF(LEN(AP186)-LEN(SUBSTITUTE(AP186,"&gt;",""))&lt;&gt;LEN(AP186)-LEN(SUBSTITUTE(AP186,"&lt;","")),"괄호이상",(LEN(AP186)-LEN(SUBSTITUTE(AP186,"&gt;","")))/2)</f>
        <v>1</v>
      </c>
      <c r="GG186" t="str">
        <f t="array" ref="GG186">IF(SUM(IF($FC186-FC186:GF186&gt;0,1,0))&gt;0,"여기","")</f>
        <v/>
      </c>
      <c r="GH186" t="str">
        <f t="shared" si="137"/>
        <v/>
      </c>
    </row>
    <row r="187" spans="1:190" x14ac:dyDescent="0.3">
      <c r="A187" t="s">
        <v>1196</v>
      </c>
      <c r="B187">
        <f t="shared" si="131"/>
        <v>1</v>
      </c>
      <c r="C187" s="1" t="s">
        <v>1197</v>
      </c>
      <c r="D187" s="1"/>
      <c r="E187" s="1" t="str">
        <f t="shared" si="107"/>
        <v>POWER LEVEL &lt;size=20&gt;{0}&lt;/size&gt; / &lt;color=#FFC080&gt;{1}&lt;/color&gt;</v>
      </c>
      <c r="F187" s="1"/>
      <c r="G187" t="s">
        <v>4085</v>
      </c>
      <c r="H187" s="1" t="s">
        <v>1197</v>
      </c>
      <c r="I187" s="1"/>
      <c r="J187" s="1" t="str">
        <f t="shared" si="108"/>
        <v>POWER LEVEL &lt;size=20&gt;{0}&lt;/size&gt; / &lt;color=#FFC080&gt;{1}&lt;/color&gt;</v>
      </c>
      <c r="L187">
        <v>1</v>
      </c>
      <c r="M187">
        <v>1</v>
      </c>
      <c r="O187" t="s">
        <v>4085</v>
      </c>
      <c r="P187" t="s">
        <v>16689</v>
      </c>
      <c r="Q187" t="s">
        <v>16690</v>
      </c>
      <c r="R187" t="s">
        <v>16697</v>
      </c>
      <c r="S187" t="s">
        <v>16698</v>
      </c>
      <c r="T187" t="s">
        <v>16700</v>
      </c>
      <c r="U187" t="s">
        <v>16701</v>
      </c>
      <c r="V187" t="s">
        <v>16705</v>
      </c>
      <c r="W187" t="s">
        <v>16706</v>
      </c>
      <c r="X187" s="20" t="s">
        <v>16708</v>
      </c>
      <c r="Y187" t="s">
        <v>16711</v>
      </c>
      <c r="Z187" t="s">
        <v>16703</v>
      </c>
      <c r="AA187" s="20" t="s">
        <v>16691</v>
      </c>
      <c r="AB187" t="s">
        <v>16692</v>
      </c>
      <c r="AC187" t="s">
        <v>16693</v>
      </c>
      <c r="AD187" t="s">
        <v>16694</v>
      </c>
      <c r="AE187" t="s">
        <v>16695</v>
      </c>
      <c r="AF187" t="s">
        <v>16696</v>
      </c>
      <c r="AG187" t="s">
        <v>4085</v>
      </c>
      <c r="AH187" t="s">
        <v>4085</v>
      </c>
      <c r="AI187" t="s">
        <v>16699</v>
      </c>
      <c r="AJ187" t="s">
        <v>4085</v>
      </c>
      <c r="AK187" t="s">
        <v>16702</v>
      </c>
      <c r="AL187" t="s">
        <v>16704</v>
      </c>
      <c r="AM187" t="s">
        <v>16694</v>
      </c>
      <c r="AN187" t="s">
        <v>16707</v>
      </c>
      <c r="AO187" t="s">
        <v>16709</v>
      </c>
      <c r="AP187" t="s">
        <v>16710</v>
      </c>
      <c r="AQ187" t="str">
        <f t="shared" si="132"/>
        <v>POWER LEVEL &lt;size=20&gt;{0}&lt;/size&gt; / &lt;color=#FFC080&gt;{1}&lt;/color&gt;</v>
      </c>
      <c r="AR187">
        <f t="shared" si="109"/>
        <v>2</v>
      </c>
      <c r="AS187">
        <f t="shared" si="110"/>
        <v>2</v>
      </c>
      <c r="AT187">
        <f t="shared" ca="1" si="111"/>
        <v>1</v>
      </c>
      <c r="AU187">
        <f t="shared" ca="1" si="112"/>
        <v>0</v>
      </c>
      <c r="AV187">
        <f t="shared" ca="1" si="113"/>
        <v>1</v>
      </c>
      <c r="AW187">
        <f t="shared" ca="1" si="114"/>
        <v>0</v>
      </c>
      <c r="AX187">
        <f t="shared" ca="1" si="115"/>
        <v>-1</v>
      </c>
      <c r="AY187">
        <f t="shared" ca="1" si="116"/>
        <v>-1</v>
      </c>
      <c r="AZ187">
        <f t="shared" ca="1" si="117"/>
        <v>-1</v>
      </c>
      <c r="BA187">
        <f t="shared" ca="1" si="118"/>
        <v>-1</v>
      </c>
      <c r="BB187">
        <f t="shared" ca="1" si="119"/>
        <v>-1</v>
      </c>
      <c r="BC187">
        <f t="shared" ca="1" si="120"/>
        <v>-1</v>
      </c>
      <c r="BD187">
        <f t="shared" ca="1" si="121"/>
        <v>-1</v>
      </c>
      <c r="BE187">
        <f t="shared" ca="1" si="122"/>
        <v>-1</v>
      </c>
      <c r="BF187">
        <f t="shared" ca="1" si="123"/>
        <v>-1</v>
      </c>
      <c r="BG187">
        <f t="shared" ca="1" si="124"/>
        <v>-1</v>
      </c>
      <c r="BH187">
        <f t="shared" ca="1" si="125"/>
        <v>-1</v>
      </c>
      <c r="BI187">
        <f t="shared" ca="1" si="126"/>
        <v>-1</v>
      </c>
      <c r="BJ187">
        <f t="shared" ca="1" si="127"/>
        <v>-1</v>
      </c>
      <c r="BK187">
        <f t="shared" ca="1" si="128"/>
        <v>-1</v>
      </c>
      <c r="BL187">
        <f t="shared" ca="1" si="129"/>
        <v>-1</v>
      </c>
      <c r="BM187">
        <f t="shared" ca="1" si="130"/>
        <v>-1</v>
      </c>
      <c r="BN187">
        <f ca="1">IF(AT187=-1,-1,COUNTIF($AT187:AT187,AT187)+IF(AT187=0,50,0))</f>
        <v>1</v>
      </c>
      <c r="BO187">
        <f ca="1">IF(AU187=-1,-1,COUNTIF($AT187:AU187,AU187)+IF(AU187=0,50,0))</f>
        <v>51</v>
      </c>
      <c r="BP187">
        <f ca="1">IF(AV187=-1,-1,COUNTIF($AT187:AV187,AV187)+IF(AV187=0,50,0))</f>
        <v>2</v>
      </c>
      <c r="BQ187">
        <f ca="1">IF(AW187=-1,-1,COUNTIF($AT187:AW187,AW187)+IF(AW187=0,50,0))</f>
        <v>52</v>
      </c>
      <c r="BR187">
        <f ca="1">IF(AX187=-1,-1,COUNTIF($AT187:AX187,AX187)+IF(AX187=0,50,0))</f>
        <v>-1</v>
      </c>
      <c r="BS187">
        <f ca="1">IF(AY187=-1,-1,COUNTIF($AT187:AY187,AY187)+IF(AY187=0,50,0))</f>
        <v>-1</v>
      </c>
      <c r="BT187">
        <f ca="1">IF(AZ187=-1,-1,COUNTIF($AT187:AZ187,AZ187)+IF(AZ187=0,50,0))</f>
        <v>-1</v>
      </c>
      <c r="BU187">
        <f ca="1">IF(BA187=-1,-1,COUNTIF($AT187:BA187,BA187)+IF(BA187=0,50,0))</f>
        <v>-1</v>
      </c>
      <c r="BV187">
        <f ca="1">IF(BB187=-1,-1,COUNTIF($AT187:BB187,BB187)+IF(BB187=0,50,0))</f>
        <v>-1</v>
      </c>
      <c r="BW187">
        <f ca="1">IF(BC187=-1,-1,COUNTIF($AT187:BC187,BC187)+IF(BC187=0,50,0))</f>
        <v>-1</v>
      </c>
      <c r="BX187">
        <f ca="1">IF(BD187=-1,-1,COUNTIF($AT187:BD187,BD187)+IF(BD187=0,50,0))</f>
        <v>-1</v>
      </c>
      <c r="BY187">
        <f ca="1">IF(BE187=-1,-1,COUNTIF($AT187:BE187,BE187)+IF(BE187=0,50,0))</f>
        <v>-1</v>
      </c>
      <c r="BZ187">
        <f ca="1">IF(BF187=-1,-1,COUNTIF($AT187:BF187,BF187)+IF(BF187=0,50,0))</f>
        <v>-1</v>
      </c>
      <c r="CA187">
        <f ca="1">IF(BG187=-1,-1,COUNTIF($AT187:BG187,BG187)+IF(BG187=0,50,0))</f>
        <v>-1</v>
      </c>
      <c r="CB187">
        <f ca="1">IF(BH187=-1,-1,COUNTIF($AT187:BH187,BH187)+IF(BH187=0,50,0))</f>
        <v>-1</v>
      </c>
      <c r="CC187">
        <f ca="1">IF(BI187=-1,-1,COUNTIF($AT187:BI187,BI187)+IF(BI187=0,50,0))</f>
        <v>-1</v>
      </c>
      <c r="CD187">
        <f ca="1">IF(BJ187=-1,-1,COUNTIF($AT187:BJ187,BJ187)+IF(BJ187=0,50,0))</f>
        <v>-1</v>
      </c>
      <c r="CE187">
        <f ca="1">IF(BK187=-1,-1,COUNTIF($AT187:BK187,BK187)+IF(BK187=0,50,0))</f>
        <v>-1</v>
      </c>
      <c r="CF187">
        <f ca="1">IF(BL187=-1,-1,COUNTIF($AT187:BL187,BL187)+IF(BL187=0,50,0))</f>
        <v>-1</v>
      </c>
      <c r="CG187">
        <f ca="1">IF(BM187=-1,-1,COUNTIF($AT187:BM187,BM187)+IF(BM187=0,50,0))</f>
        <v>-1</v>
      </c>
      <c r="CH187">
        <f t="shared" ca="1" si="154"/>
        <v>13</v>
      </c>
      <c r="CI187">
        <f t="shared" ca="1" si="154"/>
        <v>25</v>
      </c>
      <c r="CJ187">
        <f t="shared" ca="1" si="154"/>
        <v>35</v>
      </c>
      <c r="CK187">
        <f t="shared" ca="1" si="154"/>
        <v>53</v>
      </c>
      <c r="CL187">
        <f t="shared" ca="1" si="154"/>
        <v>-1</v>
      </c>
      <c r="CM187">
        <f t="shared" ca="1" si="154"/>
        <v>-1</v>
      </c>
      <c r="CN187">
        <f t="shared" ca="1" si="154"/>
        <v>-1</v>
      </c>
      <c r="CO187">
        <f t="shared" ca="1" si="154"/>
        <v>-1</v>
      </c>
      <c r="CP187">
        <f t="shared" ca="1" si="154"/>
        <v>-1</v>
      </c>
      <c r="CQ187">
        <f t="shared" ca="1" si="154"/>
        <v>-1</v>
      </c>
      <c r="CR187">
        <f t="shared" ca="1" si="155"/>
        <v>-1</v>
      </c>
      <c r="CS187">
        <f t="shared" ca="1" si="155"/>
        <v>-1</v>
      </c>
      <c r="CT187">
        <f t="shared" ca="1" si="155"/>
        <v>-1</v>
      </c>
      <c r="CU187">
        <f t="shared" ca="1" si="155"/>
        <v>-1</v>
      </c>
      <c r="CV187">
        <f t="shared" ca="1" si="155"/>
        <v>-1</v>
      </c>
      <c r="CW187">
        <f t="shared" ca="1" si="155"/>
        <v>-1</v>
      </c>
      <c r="CX187">
        <f t="shared" ca="1" si="155"/>
        <v>-1</v>
      </c>
      <c r="CY187">
        <f t="shared" ca="1" si="155"/>
        <v>-1</v>
      </c>
      <c r="CZ187">
        <f t="shared" ca="1" si="155"/>
        <v>-1</v>
      </c>
      <c r="DA187">
        <f t="shared" ca="1" si="155"/>
        <v>-1</v>
      </c>
      <c r="DB187">
        <f t="shared" ca="1" si="156"/>
        <v>21</v>
      </c>
      <c r="DC187">
        <f t="shared" ca="1" si="156"/>
        <v>31</v>
      </c>
      <c r="DD187">
        <f t="shared" ca="1" si="156"/>
        <v>49</v>
      </c>
      <c r="DE187">
        <f t="shared" ca="1" si="156"/>
        <v>60</v>
      </c>
      <c r="DF187">
        <f t="shared" ca="1" si="156"/>
        <v>-1</v>
      </c>
      <c r="DG187">
        <f t="shared" ca="1" si="156"/>
        <v>-1</v>
      </c>
      <c r="DH187">
        <f t="shared" ca="1" si="156"/>
        <v>-1</v>
      </c>
      <c r="DI187">
        <f t="shared" ca="1" si="156"/>
        <v>-1</v>
      </c>
      <c r="DJ187">
        <f t="shared" ca="1" si="156"/>
        <v>-1</v>
      </c>
      <c r="DK187">
        <f t="shared" ca="1" si="156"/>
        <v>-1</v>
      </c>
      <c r="DL187">
        <f t="shared" ca="1" si="157"/>
        <v>-1</v>
      </c>
      <c r="DM187">
        <f t="shared" ca="1" si="157"/>
        <v>-1</v>
      </c>
      <c r="DN187">
        <f t="shared" ca="1" si="157"/>
        <v>-1</v>
      </c>
      <c r="DO187">
        <f t="shared" ca="1" si="157"/>
        <v>-1</v>
      </c>
      <c r="DP187">
        <f t="shared" ca="1" si="157"/>
        <v>-1</v>
      </c>
      <c r="DQ187">
        <f t="shared" ca="1" si="157"/>
        <v>-1</v>
      </c>
      <c r="DR187">
        <f t="shared" ca="1" si="157"/>
        <v>-1</v>
      </c>
      <c r="DS187">
        <f t="shared" ca="1" si="157"/>
        <v>-1</v>
      </c>
      <c r="DT187">
        <f t="shared" ca="1" si="157"/>
        <v>-1</v>
      </c>
      <c r="DU187">
        <f t="shared" ca="1" si="157"/>
        <v>-1</v>
      </c>
      <c r="DV187" t="str">
        <f ca="1">SUBSTITUTE(SUBSTITUTE(SUBSTITUTE(SUBSTITUTE(SUBSTITUTE(SUBSTITUTE(SUBSTITUTE(SUBSTITUTE(SUBSTITUTE(SUBSTITUTE(
SUBSTITUTE(SUBSTITUTE(SUBSTITUTE(SUBSTITUTE(SUBSTITUTE(SUBSTITUTE(SUBSTITUTE(SUBSTITUTE(SUBSTITUTE(SUBSTITUTE($AQ187,
IF($CH187=-1,"",MID($AQ187,$CH187,$DB187-$CH187+1)),IF($CH187=-1,"",VLOOKUP($BN187,구글언어코드!$K:$L,2,0))),
IF($CI187=-1,"",MID($AQ187,$CI187,$DC187-$CI187+1)),IF($CI187=-1,"",VLOOKUP($BO187,구글언어코드!$K:$L,2,0))),
IF($CJ187=-1,"",MID($AQ187,$CJ187,$DD187-$CJ187+1)),IF($CJ187=-1,"",VLOOKUP($BP187,구글언어코드!$K:$L,2,0))),
IF($CK187=-1,"",MID($AQ187,$CK187,$DE187-$CK187+1)),IF($CK187=-1,"",VLOOKUP($BQ187,구글언어코드!$K:$L,2,0))),
IF($CL187=-1,"",MID($AQ187,$CL187,$DF187-$CL187+1)),IF($CL187=-1,"",VLOOKUP($BR187,구글언어코드!$K:$L,2,0))),
IF($CM187=-1,"",MID($AQ187,$CM187,$DG187-$CM187+1)),IF($CM187=-1,"",VLOOKUP($BS187,구글언어코드!$K:$L,2,0))),
IF($CN187=-1,"",MID($AQ187,$CN187,$DH187-$CN187+1)),IF($CN187=-1,"",VLOOKUP($BT187,구글언어코드!$K:$L,2,0))),
IF($CO187=-1,"",MID($AQ187,$CO187,$DI187-$CO187+1)),IF($CO187=-1,"",VLOOKUP($BU187,구글언어코드!$K:$L,2,0))),
IF($CP187=-1,"",MID($AQ187,$CP187,$DJ187-$CP187+1)),IF($CP187=-1,"",VLOOKUP($BV187,구글언어코드!$K:$L,2,0))),
IF($CQ187=-1,"",MID($AQ187,$CQ187,$DK187-$CQ187+1)),IF($CQ187=-1,"",VLOOKUP($BW187,구글언어코드!$K:$L,2,0))),
IF($CR187=-1,"",MID($AQ187,$CR187,$DL187-$CR187+1)),IF($CR187=-1,"",VLOOKUP($BX187,구글언어코드!$K:$L,2,0))),
IF($CS187=-1,"",MID($AQ187,$CS187,$DM187-$CS187+1)),IF($CS187=-1,"",VLOOKUP($BY187,구글언어코드!$K:$L,2,0))),
IF($CT187=-1,"",MID($AQ187,$CT187,$DN187-$CT187+1)),IF($CT187=-1,"",VLOOKUP($BZ187,구글언어코드!$K:$L,2,0))),
IF($CU187=-1,"",MID($AQ187,$CU187,$DO187-$CU187+1)),IF($CU187=-1,"",VLOOKUP($CA187,구글언어코드!$K:$L,2,0))),
IF($CV187=-1,"",MID($AQ187,$CV187,$DP187-$CV187+1)),IF($CV187=-1,"",VLOOKUP($CB187,구글언어코드!$K:$L,2,0))),
IF($CW187=-1,"",MID($AQ187,$CW187,$DQ187-$CW187+1)),IF($CW187=-1,"",VLOOKUP($CC187,구글언어코드!$K:$L,2,0))),
IF($CX187=-1,"",MID($AQ187,$CX187,$DR187-$CX187+1)),IF($CX187=-1,"",VLOOKUP($CD187,구글언어코드!$K:$L,2,0))),
IF($CY187=-1,"",MID($AQ187,$CY187,$DS187-$CY187+1)),IF($CY187=-1,"",VLOOKUP($CE187,구글언어코드!$K:$L,2,0))),
IF($CZ187=-1,"",MID($AQ187,$CZ187,$DT187-$CZ187+1)),IF($CZ187=-1,"",VLOOKUP($CF187,구글언어코드!$K:$L,2,0))),
IF($DA187=-1,"",MID($AQ187,$DA187,$DU187-$DA187+1)),IF($DA187=-1,"",VLOOKUP($CG187,구글언어코드!$K:$L,2,0)))</f>
        <v>POWER LEVEL [[{0}]] / [{[{1}]}]</v>
      </c>
      <c r="DW187" t="str">
        <f ca="1">SUBSTITUTE(SUBSTITUTE(SUBSTITUTE(SUBSTITUTE(SUBSTITUTE(SUBSTITUTE(SUBSTITUTE(SUBSTITUTE(SUBSTITUTE(SUBSTITUTE(
SUBSTITUTE(SUBSTITUTE(SUBSTITUTE(SUBSTITUTE(SUBSTITUTE(SUBSTITUTE(SUBSTITUTE(SUBSTITUTE(SUBSTITUTE(SUBSTITUTE(DV187,
IF($CH187=-1,"",VLOOKUP($BN187,구글언어코드!$K:$L,2,0)),IF($CH187=-1,"",MID($AQ187,$CH187,$DB187-$CH187+1))),
IF($CI187=-1,"",VLOOKUP($BO187,구글언어코드!$K:$L,2,0)),IF($CI187=-1,"",MID($AQ187,$CI187,$DC187-$CI187+1))),
IF($CJ187=-1,"",VLOOKUP($BP187,구글언어코드!$K:$L,2,0)),IF($CJ187=-1,"",MID($AQ187,$CJ187,$DD187-$CJ187+1))),
IF($CK187=-1,"",VLOOKUP($BQ187,구글언어코드!$K:$L,2,0)),IF($CK187=-1,"",MID($AQ187,$CK187,$DE187-$CK187+1))),
IF($CL187=-1,"",VLOOKUP($BR187,구글언어코드!$K:$L,2,0)),IF($CL187=-1,"",MID($AQ187,$CL187,$DF187-$CL187+1))),
IF($CM187=-1,"",VLOOKUP($BS187,구글언어코드!$K:$L,2,0)),IF($CM187=-1,"",MID($AQ187,$CM187,$DG187-$CM187+1))),
IF($CN187=-1,"",VLOOKUP($BT187,구글언어코드!$K:$L,2,0)),IF($CN187=-1,"",MID($AQ187,$CN187,$DH187-$CN187+1))),
IF($CO187=-1,"",VLOOKUP($BU187,구글언어코드!$K:$L,2,0)),IF($CO187=-1,"",MID($AQ187,$CO187,$DI187-$CO187+1))),
IF($CP187=-1,"",VLOOKUP($BV187,구글언어코드!$K:$L,2,0)),IF($CP187=-1,"",MID($AQ187,$CP187,$DJ187-$CP187+1))),
IF($CQ187=-1,"",VLOOKUP($BW187,구글언어코드!$K:$L,2,0)),IF($CQ187=-1,"",MID($AQ187,$CQ187,$DK187-$CQ187+1))),
IF($CR187=-1,"",VLOOKUP($BX187,구글언어코드!$K:$L,2,0)),IF($CR187=-1,"",MID($AQ187,$CR187,$DL187-$CR187+1))),
IF($CS187=-1,"",VLOOKUP($BY187,구글언어코드!$K:$L,2,0)),IF($CS187=-1,"",MID($AQ187,$CS187,$DM187-$CS187+1))),
IF($CT187=-1,"",VLOOKUP($BZ187,구글언어코드!$K:$L,2,0)),IF($CT187=-1,"",MID($AQ187,$CT187,$DN187-$CT187+1))),
IF($CU187=-1,"",VLOOKUP($CA187,구글언어코드!$K:$L,2,0)),IF($CU187=-1,"",MID($AQ187,$CU187,$DO187-$CU187+1))),
IF($CV187=-1,"",VLOOKUP($CB187,구글언어코드!$K:$L,2,0)),IF($CV187=-1,"",MID($AQ187,$CV187,$DP187-$CV187+1))),
IF($CW187=-1,"",VLOOKUP($CC187,구글언어코드!$K:$L,2,0)),IF($CW187=-1,"",MID($AQ187,$CW187,$DQ187-$CW187+1))),
IF($CX187=-1,"",VLOOKUP($CD187,구글언어코드!$K:$L,2,0)),IF($CX187=-1,"",MID($AQ187,$CX187,$DR187-$CX187+1))),
IF($CY187=-1,"",VLOOKUP($CE187,구글언어코드!$K:$L,2,0)),IF($CY187=-1,"",MID($AQ187,$CY187,$DS187-$CY187+1))),
IF($CZ187=-1,"",VLOOKUP($CF187,구글언어코드!$K:$L,2,0)),IF($CZ187=-1,"",MID($AQ187,$CZ187,$DT187-$CZ187+1))),
IF($DA187=-1,"",VLOOKUP($CG187,구글언어코드!$K:$L,2,0)),IF($DA187=-1,"",MID($AQ187,$DA187,$DU187-$DA187+1)))</f>
        <v>POWER LEVEL &lt;size=20&gt;{0}&lt;/size&gt; / &lt;color=#FFC080&gt;{1}&lt;/color&gt;</v>
      </c>
      <c r="DX187">
        <f>IF(LEN(C187)-LEN(SUBSTITUTE(C187,"}",""))&lt;&gt;LEN(C187)-LEN(SUBSTITUTE(C187,"{","")),"괄호이상",(LEN(C187)-LEN(SUBSTITUTE(C187,"}",""))))</f>
        <v>2</v>
      </c>
      <c r="DY187">
        <f>IF(LEN(H187)-LEN(SUBSTITUTE(H187,"}",""))&lt;&gt;LEN(H187)-LEN(SUBSTITUTE(H187,"{","")),"괄호이상",(LEN(H187)-LEN(SUBSTITUTE(H187,"}",""))))</f>
        <v>2</v>
      </c>
      <c r="DZ187">
        <f>IF(LEN(O187)-LEN(SUBSTITUTE(O187,"}",""))&lt;&gt;LEN(O187)-LEN(SUBSTITUTE(O187,"{","")),"괄호이상",(LEN(O187)-LEN(SUBSTITUTE(O187,"}",""))))</f>
        <v>2</v>
      </c>
      <c r="EA187">
        <f>IF(LEN(P187)-LEN(SUBSTITUTE(P187,"}",""))&lt;&gt;LEN(P187)-LEN(SUBSTITUTE(P187,"{","")),"괄호이상",(LEN(P187)-LEN(SUBSTITUTE(P187,"}",""))))</f>
        <v>2</v>
      </c>
      <c r="EB187">
        <f>IF(LEN(Q187)-LEN(SUBSTITUTE(Q187,"}",""))&lt;&gt;LEN(Q187)-LEN(SUBSTITUTE(Q187,"{","")),"괄호이상",(LEN(Q187)-LEN(SUBSTITUTE(Q187,"}",""))))</f>
        <v>2</v>
      </c>
      <c r="EC187">
        <f>IF(LEN(R187)-LEN(SUBSTITUTE(R187,"}",""))&lt;&gt;LEN(R187)-LEN(SUBSTITUTE(R187,"{","")),"괄호이상",(LEN(R187)-LEN(SUBSTITUTE(R187,"}",""))))</f>
        <v>2</v>
      </c>
      <c r="ED187">
        <f>IF(LEN(S187)-LEN(SUBSTITUTE(S187,"}",""))&lt;&gt;LEN(S187)-LEN(SUBSTITUTE(S187,"{","")),"괄호이상",(LEN(S187)-LEN(SUBSTITUTE(S187,"}",""))))</f>
        <v>2</v>
      </c>
      <c r="EE187">
        <f>IF(LEN(T187)-LEN(SUBSTITUTE(T187,"}",""))&lt;&gt;LEN(T187)-LEN(SUBSTITUTE(T187,"{","")),"괄호이상",(LEN(T187)-LEN(SUBSTITUTE(T187,"}",""))))</f>
        <v>2</v>
      </c>
      <c r="EF187">
        <f>IF(LEN(U187)-LEN(SUBSTITUTE(U187,"}",""))&lt;&gt;LEN(U187)-LEN(SUBSTITUTE(U187,"{","")),"괄호이상",(LEN(U187)-LEN(SUBSTITUTE(U187,"}",""))))</f>
        <v>2</v>
      </c>
      <c r="EG187">
        <f>IF(LEN(V187)-LEN(SUBSTITUTE(V187,"}",""))&lt;&gt;LEN(V187)-LEN(SUBSTITUTE(V187,"{","")),"괄호이상",(LEN(V187)-LEN(SUBSTITUTE(V187,"}",""))))</f>
        <v>2</v>
      </c>
      <c r="EH187">
        <f>IF(LEN(W187)-LEN(SUBSTITUTE(W187,"}",""))&lt;&gt;LEN(W187)-LEN(SUBSTITUTE(W187,"{","")),"괄호이상",(LEN(W187)-LEN(SUBSTITUTE(W187,"}",""))))</f>
        <v>2</v>
      </c>
      <c r="EI187">
        <f>IF(LEN(X187)-LEN(SUBSTITUTE(X187,"}",""))&lt;&gt;LEN(X187)-LEN(SUBSTITUTE(X187,"{","")),"괄호이상",(LEN(X187)-LEN(SUBSTITUTE(X187,"}",""))))</f>
        <v>2</v>
      </c>
      <c r="EJ187">
        <f>IF(LEN(Y187)-LEN(SUBSTITUTE(Y187,"}",""))&lt;&gt;LEN(Y187)-LEN(SUBSTITUTE(Y187,"{","")),"괄호이상",(LEN(Y187)-LEN(SUBSTITUTE(Y187,"}",""))))</f>
        <v>2</v>
      </c>
      <c r="EK187">
        <f>IF(LEN(Z187)-LEN(SUBSTITUTE(Z187,"}",""))&lt;&gt;LEN(Z187)-LEN(SUBSTITUTE(Z187,"{","")),"괄호이상",(LEN(Z187)-LEN(SUBSTITUTE(Z187,"}",""))))</f>
        <v>2</v>
      </c>
      <c r="EL187">
        <f>IF(LEN(AA187)-LEN(SUBSTITUTE(AA187,"}",""))&lt;&gt;LEN(AA187)-LEN(SUBSTITUTE(AA187,"{","")),"괄호이상",(LEN(AA187)-LEN(SUBSTITUTE(AA187,"}",""))))</f>
        <v>2</v>
      </c>
      <c r="EM187">
        <f>IF(LEN(AB187)-LEN(SUBSTITUTE(AB187,"}",""))&lt;&gt;LEN(AB187)-LEN(SUBSTITUTE(AB187,"{","")),"괄호이상",(LEN(AB187)-LEN(SUBSTITUTE(AB187,"}",""))))</f>
        <v>2</v>
      </c>
      <c r="EN187">
        <f>IF(LEN(AC187)-LEN(SUBSTITUTE(AC187,"}",""))&lt;&gt;LEN(AC187)-LEN(SUBSTITUTE(AC187,"{","")),"괄호이상",(LEN(AC187)-LEN(SUBSTITUTE(AC187,"}",""))))</f>
        <v>2</v>
      </c>
      <c r="EO187">
        <f>IF(LEN(AD187)-LEN(SUBSTITUTE(AD187,"}",""))&lt;&gt;LEN(AD187)-LEN(SUBSTITUTE(AD187,"{","")),"괄호이상",(LEN(AD187)-LEN(SUBSTITUTE(AD187,"}",""))))</f>
        <v>2</v>
      </c>
      <c r="EP187">
        <f>IF(LEN(AE187)-LEN(SUBSTITUTE(AE187,"}",""))&lt;&gt;LEN(AE187)-LEN(SUBSTITUTE(AE187,"{","")),"괄호이상",(LEN(AE187)-LEN(SUBSTITUTE(AE187,"}",""))))</f>
        <v>2</v>
      </c>
      <c r="EQ187">
        <f>IF(LEN(AF187)-LEN(SUBSTITUTE(AF187,"}",""))&lt;&gt;LEN(AF187)-LEN(SUBSTITUTE(AF187,"{","")),"괄호이상",(LEN(AF187)-LEN(SUBSTITUTE(AF187,"}",""))))</f>
        <v>2</v>
      </c>
      <c r="ER187">
        <f>IF(LEN(AG187)-LEN(SUBSTITUTE(AG187,"}",""))&lt;&gt;LEN(AG187)-LEN(SUBSTITUTE(AG187,"{","")),"괄호이상",(LEN(AG187)-LEN(SUBSTITUTE(AG187,"}",""))))</f>
        <v>2</v>
      </c>
      <c r="ES187">
        <f>IF(LEN(AH187)-LEN(SUBSTITUTE(AH187,"}",""))&lt;&gt;LEN(AH187)-LEN(SUBSTITUTE(AH187,"{","")),"괄호이상",(LEN(AH187)-LEN(SUBSTITUTE(AH187,"}",""))))</f>
        <v>2</v>
      </c>
      <c r="ET187">
        <f>IF(LEN(AI187)-LEN(SUBSTITUTE(AI187,"}",""))&lt;&gt;LEN(AI187)-LEN(SUBSTITUTE(AI187,"{","")),"괄호이상",(LEN(AI187)-LEN(SUBSTITUTE(AI187,"}",""))))</f>
        <v>2</v>
      </c>
      <c r="EU187">
        <f>IF(LEN(AJ187)-LEN(SUBSTITUTE(AJ187,"}",""))&lt;&gt;LEN(AJ187)-LEN(SUBSTITUTE(AJ187,"{","")),"괄호이상",(LEN(AJ187)-LEN(SUBSTITUTE(AJ187,"}",""))))</f>
        <v>2</v>
      </c>
      <c r="EV187">
        <f>IF(LEN(AK187)-LEN(SUBSTITUTE(AK187,"}",""))&lt;&gt;LEN(AK187)-LEN(SUBSTITUTE(AK187,"{","")),"괄호이상",(LEN(AK187)-LEN(SUBSTITUTE(AK187,"}",""))))</f>
        <v>2</v>
      </c>
      <c r="EW187">
        <f>IF(LEN(AL187)-LEN(SUBSTITUTE(AL187,"}",""))&lt;&gt;LEN(AL187)-LEN(SUBSTITUTE(AL187,"{","")),"괄호이상",(LEN(AL187)-LEN(SUBSTITUTE(AL187,"}",""))))</f>
        <v>2</v>
      </c>
      <c r="EX187">
        <f>IF(LEN(AM187)-LEN(SUBSTITUTE(AM187,"}",""))&lt;&gt;LEN(AM187)-LEN(SUBSTITUTE(AM187,"{","")),"괄호이상",(LEN(AM187)-LEN(SUBSTITUTE(AM187,"}",""))))</f>
        <v>2</v>
      </c>
      <c r="EY187">
        <f>IF(LEN(AN187)-LEN(SUBSTITUTE(AN187,"}",""))&lt;&gt;LEN(AN187)-LEN(SUBSTITUTE(AN187,"{","")),"괄호이상",(LEN(AN187)-LEN(SUBSTITUTE(AN187,"}",""))))</f>
        <v>2</v>
      </c>
      <c r="EZ187">
        <f>IF(LEN(AO187)-LEN(SUBSTITUTE(AO187,"}",""))&lt;&gt;LEN(AO187)-LEN(SUBSTITUTE(AO187,"{","")),"괄호이상",(LEN(AO187)-LEN(SUBSTITUTE(AO187,"}",""))))</f>
        <v>2</v>
      </c>
      <c r="FA187">
        <f>IF(LEN(AP187)-LEN(SUBSTITUTE(AP187,"}",""))&lt;&gt;LEN(AP187)-LEN(SUBSTITUTE(AP187,"{","")),"괄호이상",(LEN(AP187)-LEN(SUBSTITUTE(AP187,"}",""))))</f>
        <v>2</v>
      </c>
      <c r="FB187" t="str">
        <f t="array" ref="FB187">IF(SUM(IF($DX187-DX187:FA187&gt;0,1,0))&gt;0,"여기","")</f>
        <v/>
      </c>
      <c r="FC187">
        <f>IF(LEN(C187)-LEN(SUBSTITUTE(C187,"&gt;",""))&lt;&gt;LEN(C187)-LEN(SUBSTITUTE(C187,"&lt;","")),"괄호이상",(LEN(C187)-LEN(SUBSTITUTE(C187,"&gt;","")))/2)</f>
        <v>2</v>
      </c>
      <c r="FD187">
        <f>IF(LEN(H187)-LEN(SUBSTITUTE(H187,"&gt;",""))&lt;&gt;LEN(H187)-LEN(SUBSTITUTE(H187,"&lt;","")),"괄호이상",(LEN(H187)-LEN(SUBSTITUTE(H187,"&gt;","")))/2)</f>
        <v>2</v>
      </c>
      <c r="FE187">
        <f>IF(LEN(O187)-LEN(SUBSTITUTE(O187,"&gt;",""))&lt;&gt;LEN(O187)-LEN(SUBSTITUTE(O187,"&lt;","")),"괄호이상",(LEN(O187)-LEN(SUBSTITUTE(O187,"&gt;","")))/2)</f>
        <v>2</v>
      </c>
      <c r="FF187">
        <f>IF(LEN(P187)-LEN(SUBSTITUTE(P187,"&gt;",""))&lt;&gt;LEN(P187)-LEN(SUBSTITUTE(P187,"&lt;","")),"괄호이상",(LEN(P187)-LEN(SUBSTITUTE(P187,"&gt;","")))/2)</f>
        <v>2</v>
      </c>
      <c r="FG187">
        <f>IF(LEN(Q187)-LEN(SUBSTITUTE(Q187,"&gt;",""))&lt;&gt;LEN(Q187)-LEN(SUBSTITUTE(Q187,"&lt;","")),"괄호이상",(LEN(Q187)-LEN(SUBSTITUTE(Q187,"&gt;","")))/2)</f>
        <v>2</v>
      </c>
      <c r="FH187">
        <f>IF(LEN(R187)-LEN(SUBSTITUTE(R187,"&gt;",""))&lt;&gt;LEN(R187)-LEN(SUBSTITUTE(R187,"&lt;","")),"괄호이상",(LEN(R187)-LEN(SUBSTITUTE(R187,"&gt;","")))/2)</f>
        <v>2</v>
      </c>
      <c r="FI187">
        <f>IF(LEN(S187)-LEN(SUBSTITUTE(S187,"&gt;",""))&lt;&gt;LEN(S187)-LEN(SUBSTITUTE(S187,"&lt;","")),"괄호이상",(LEN(S187)-LEN(SUBSTITUTE(S187,"&gt;","")))/2)</f>
        <v>2</v>
      </c>
      <c r="FJ187">
        <f>IF(LEN(T187)-LEN(SUBSTITUTE(T187,"&gt;",""))&lt;&gt;LEN(T187)-LEN(SUBSTITUTE(T187,"&lt;","")),"괄호이상",(LEN(T187)-LEN(SUBSTITUTE(T187,"&gt;","")))/2)</f>
        <v>2</v>
      </c>
      <c r="FK187">
        <f>IF(LEN(U187)-LEN(SUBSTITUTE(U187,"&gt;",""))&lt;&gt;LEN(U187)-LEN(SUBSTITUTE(U187,"&lt;","")),"괄호이상",(LEN(U187)-LEN(SUBSTITUTE(U187,"&gt;","")))/2)</f>
        <v>2</v>
      </c>
      <c r="FL187">
        <f>IF(LEN(V187)-LEN(SUBSTITUTE(V187,"&gt;",""))&lt;&gt;LEN(V187)-LEN(SUBSTITUTE(V187,"&lt;","")),"괄호이상",(LEN(V187)-LEN(SUBSTITUTE(V187,"&gt;","")))/2)</f>
        <v>2</v>
      </c>
      <c r="FM187">
        <f>IF(LEN(W187)-LEN(SUBSTITUTE(W187,"&gt;",""))&lt;&gt;LEN(W187)-LEN(SUBSTITUTE(W187,"&lt;","")),"괄호이상",(LEN(W187)-LEN(SUBSTITUTE(W187,"&gt;","")))/2)</f>
        <v>2</v>
      </c>
      <c r="FN187">
        <f>IF(LEN(X187)-LEN(SUBSTITUTE(X187,"&gt;",""))&lt;&gt;LEN(X187)-LEN(SUBSTITUTE(X187,"&lt;","")),"괄호이상",(LEN(X187)-LEN(SUBSTITUTE(X187,"&gt;","")))/2)</f>
        <v>2</v>
      </c>
      <c r="FO187">
        <f>IF(LEN(Y187)-LEN(SUBSTITUTE(Y187,"&gt;",""))&lt;&gt;LEN(Y187)-LEN(SUBSTITUTE(Y187,"&lt;","")),"괄호이상",(LEN(Y187)-LEN(SUBSTITUTE(Y187,"&gt;","")))/2)</f>
        <v>2</v>
      </c>
      <c r="FP187">
        <f>IF(LEN(Z187)-LEN(SUBSTITUTE(Z187,"&gt;",""))&lt;&gt;LEN(Z187)-LEN(SUBSTITUTE(Z187,"&lt;","")),"괄호이상",(LEN(Z187)-LEN(SUBSTITUTE(Z187,"&gt;","")))/2)</f>
        <v>2</v>
      </c>
      <c r="FQ187">
        <f>IF(LEN(AA187)-LEN(SUBSTITUTE(AA187,"&gt;",""))&lt;&gt;LEN(AA187)-LEN(SUBSTITUTE(AA187,"&lt;","")),"괄호이상",(LEN(AA187)-LEN(SUBSTITUTE(AA187,"&gt;","")))/2)</f>
        <v>2</v>
      </c>
      <c r="FR187">
        <f>IF(LEN(AB187)-LEN(SUBSTITUTE(AB187,"&gt;",""))&lt;&gt;LEN(AB187)-LEN(SUBSTITUTE(AB187,"&lt;","")),"괄호이상",(LEN(AB187)-LEN(SUBSTITUTE(AB187,"&gt;","")))/2)</f>
        <v>2</v>
      </c>
      <c r="FS187">
        <f>IF(LEN(AC187)-LEN(SUBSTITUTE(AC187,"&gt;",""))&lt;&gt;LEN(AC187)-LEN(SUBSTITUTE(AC187,"&lt;","")),"괄호이상",(LEN(AC187)-LEN(SUBSTITUTE(AC187,"&gt;","")))/2)</f>
        <v>2</v>
      </c>
      <c r="FT187">
        <f>IF(LEN(AD187)-LEN(SUBSTITUTE(AD187,"&gt;",""))&lt;&gt;LEN(AD187)-LEN(SUBSTITUTE(AD187,"&lt;","")),"괄호이상",(LEN(AD187)-LEN(SUBSTITUTE(AD187,"&gt;","")))/2)</f>
        <v>2</v>
      </c>
      <c r="FU187">
        <f>IF(LEN(AE187)-LEN(SUBSTITUTE(AE187,"&gt;",""))&lt;&gt;LEN(AE187)-LEN(SUBSTITUTE(AE187,"&lt;","")),"괄호이상",(LEN(AE187)-LEN(SUBSTITUTE(AE187,"&gt;","")))/2)</f>
        <v>2</v>
      </c>
      <c r="FV187">
        <f>IF(LEN(AF187)-LEN(SUBSTITUTE(AF187,"&gt;",""))&lt;&gt;LEN(AF187)-LEN(SUBSTITUTE(AF187,"&lt;","")),"괄호이상",(LEN(AF187)-LEN(SUBSTITUTE(AF187,"&gt;","")))/2)</f>
        <v>2</v>
      </c>
      <c r="FW187">
        <f>IF(LEN(AG187)-LEN(SUBSTITUTE(AG187,"&gt;",""))&lt;&gt;LEN(AG187)-LEN(SUBSTITUTE(AG187,"&lt;","")),"괄호이상",(LEN(AG187)-LEN(SUBSTITUTE(AG187,"&gt;","")))/2)</f>
        <v>2</v>
      </c>
      <c r="FX187">
        <f>IF(LEN(AH187)-LEN(SUBSTITUTE(AH187,"&gt;",""))&lt;&gt;LEN(AH187)-LEN(SUBSTITUTE(AH187,"&lt;","")),"괄호이상",(LEN(AH187)-LEN(SUBSTITUTE(AH187,"&gt;","")))/2)</f>
        <v>2</v>
      </c>
      <c r="FY187">
        <f>IF(LEN(AI187)-LEN(SUBSTITUTE(AI187,"&gt;",""))&lt;&gt;LEN(AI187)-LEN(SUBSTITUTE(AI187,"&lt;","")),"괄호이상",(LEN(AI187)-LEN(SUBSTITUTE(AI187,"&gt;","")))/2)</f>
        <v>2</v>
      </c>
      <c r="FZ187">
        <f>IF(LEN(AJ187)-LEN(SUBSTITUTE(AJ187,"&gt;",""))&lt;&gt;LEN(AJ187)-LEN(SUBSTITUTE(AJ187,"&lt;","")),"괄호이상",(LEN(AJ187)-LEN(SUBSTITUTE(AJ187,"&gt;","")))/2)</f>
        <v>2</v>
      </c>
      <c r="GA187">
        <f>IF(LEN(AK187)-LEN(SUBSTITUTE(AK187,"&gt;",""))&lt;&gt;LEN(AK187)-LEN(SUBSTITUTE(AK187,"&lt;","")),"괄호이상",(LEN(AK187)-LEN(SUBSTITUTE(AK187,"&gt;","")))/2)</f>
        <v>2</v>
      </c>
      <c r="GB187">
        <f>IF(LEN(AL187)-LEN(SUBSTITUTE(AL187,"&gt;",""))&lt;&gt;LEN(AL187)-LEN(SUBSTITUTE(AL187,"&lt;","")),"괄호이상",(LEN(AL187)-LEN(SUBSTITUTE(AL187,"&gt;","")))/2)</f>
        <v>2</v>
      </c>
      <c r="GC187">
        <f>IF(LEN(AM187)-LEN(SUBSTITUTE(AM187,"&gt;",""))&lt;&gt;LEN(AM187)-LEN(SUBSTITUTE(AM187,"&lt;","")),"괄호이상",(LEN(AM187)-LEN(SUBSTITUTE(AM187,"&gt;","")))/2)</f>
        <v>2</v>
      </c>
      <c r="GD187">
        <f>IF(LEN(AN187)-LEN(SUBSTITUTE(AN187,"&gt;",""))&lt;&gt;LEN(AN187)-LEN(SUBSTITUTE(AN187,"&lt;","")),"괄호이상",(LEN(AN187)-LEN(SUBSTITUTE(AN187,"&gt;","")))/2)</f>
        <v>2</v>
      </c>
      <c r="GE187">
        <f>IF(LEN(AO187)-LEN(SUBSTITUTE(AO187,"&gt;",""))&lt;&gt;LEN(AO187)-LEN(SUBSTITUTE(AO187,"&lt;","")),"괄호이상",(LEN(AO187)-LEN(SUBSTITUTE(AO187,"&gt;","")))/2)</f>
        <v>2</v>
      </c>
      <c r="GF187">
        <f>IF(LEN(AP187)-LEN(SUBSTITUTE(AP187,"&gt;",""))&lt;&gt;LEN(AP187)-LEN(SUBSTITUTE(AP187,"&lt;","")),"괄호이상",(LEN(AP187)-LEN(SUBSTITUTE(AP187,"&gt;","")))/2)</f>
        <v>2</v>
      </c>
      <c r="GG187" t="str">
        <f t="array" ref="GG187">IF(SUM(IF($FC187-FC187:GF187&gt;0,1,0))&gt;0,"여기","")</f>
        <v/>
      </c>
      <c r="GH187" t="str">
        <f t="shared" si="137"/>
        <v/>
      </c>
    </row>
    <row r="188" spans="1:190" ht="82.5" x14ac:dyDescent="0.3">
      <c r="A188" t="s">
        <v>1176</v>
      </c>
      <c r="B188">
        <f t="shared" si="131"/>
        <v>1</v>
      </c>
      <c r="C188" s="1" t="s">
        <v>1198</v>
      </c>
      <c r="D188" s="1"/>
      <c r="E188" s="1" t="str">
        <f t="shared" si="107"/>
        <v>파워레벨을 올리려면 캐릭터의 PP가 필요합니다.
상자에서 캐릭터의 PP를 획득해보세요.</v>
      </c>
      <c r="F188" s="1"/>
      <c r="G188" s="1" t="s">
        <v>2227</v>
      </c>
      <c r="H188" s="1" t="s">
        <v>4227</v>
      </c>
      <c r="I188" s="1"/>
      <c r="J188" s="1" t="str">
        <f t="shared" si="108"/>
        <v>You need the character's Power Points to raise the Power Level.
Get the character's Power Points from boxes.</v>
      </c>
      <c r="L188">
        <v>1</v>
      </c>
      <c r="M188">
        <v>1</v>
      </c>
      <c r="O188" s="1" t="s">
        <v>7551</v>
      </c>
      <c r="P188" s="1" t="s">
        <v>7552</v>
      </c>
      <c r="Q188" s="1" t="s">
        <v>7553</v>
      </c>
      <c r="R188" s="1" t="s">
        <v>7560</v>
      </c>
      <c r="S188" s="1" t="s">
        <v>7561</v>
      </c>
      <c r="T188" s="1" t="s">
        <v>7565</v>
      </c>
      <c r="U188" s="1" t="s">
        <v>7566</v>
      </c>
      <c r="V188" s="1" t="s">
        <v>7571</v>
      </c>
      <c r="W188" s="1" t="s">
        <v>7573</v>
      </c>
      <c r="X188" s="1" t="s">
        <v>7575</v>
      </c>
      <c r="Y188" s="1" t="s">
        <v>7578</v>
      </c>
      <c r="Z188" s="1" t="s">
        <v>7569</v>
      </c>
      <c r="AA188" s="1" t="s">
        <v>7554</v>
      </c>
      <c r="AB188" s="1" t="s">
        <v>7555</v>
      </c>
      <c r="AC188" s="1" t="s">
        <v>7556</v>
      </c>
      <c r="AD188" s="1" t="s">
        <v>7557</v>
      </c>
      <c r="AE188" s="1" t="s">
        <v>7558</v>
      </c>
      <c r="AF188" s="1" t="s">
        <v>7559</v>
      </c>
      <c r="AG188" s="1" t="s">
        <v>7562</v>
      </c>
      <c r="AH188" s="1" t="s">
        <v>7563</v>
      </c>
      <c r="AI188" s="1" t="s">
        <v>7564</v>
      </c>
      <c r="AJ188" s="1" t="s">
        <v>7567</v>
      </c>
      <c r="AK188" s="1" t="s">
        <v>7568</v>
      </c>
      <c r="AL188" s="1" t="s">
        <v>7570</v>
      </c>
      <c r="AM188" s="1" t="s">
        <v>7572</v>
      </c>
      <c r="AN188" s="1" t="s">
        <v>7574</v>
      </c>
      <c r="AO188" s="1" t="s">
        <v>7576</v>
      </c>
      <c r="AP188" s="1" t="s">
        <v>7577</v>
      </c>
      <c r="AQ188" t="str">
        <f t="shared" si="132"/>
        <v>You need the character's Power Points to raise the Power Level.
Get the character's Power Points from boxes.</v>
      </c>
      <c r="AR188">
        <f t="shared" si="109"/>
        <v>0</v>
      </c>
      <c r="AS188">
        <f t="shared" si="110"/>
        <v>0</v>
      </c>
      <c r="AT188">
        <f t="shared" ca="1" si="111"/>
        <v>-1</v>
      </c>
      <c r="AU188">
        <f t="shared" ca="1" si="112"/>
        <v>-1</v>
      </c>
      <c r="AV188">
        <f t="shared" ca="1" si="113"/>
        <v>-1</v>
      </c>
      <c r="AW188">
        <f t="shared" ca="1" si="114"/>
        <v>-1</v>
      </c>
      <c r="AX188">
        <f t="shared" ca="1" si="115"/>
        <v>-1</v>
      </c>
      <c r="AY188">
        <f t="shared" ca="1" si="116"/>
        <v>-1</v>
      </c>
      <c r="AZ188">
        <f t="shared" ca="1" si="117"/>
        <v>-1</v>
      </c>
      <c r="BA188">
        <f t="shared" ca="1" si="118"/>
        <v>-1</v>
      </c>
      <c r="BB188">
        <f t="shared" ca="1" si="119"/>
        <v>-1</v>
      </c>
      <c r="BC188">
        <f t="shared" ca="1" si="120"/>
        <v>-1</v>
      </c>
      <c r="BD188">
        <f t="shared" ca="1" si="121"/>
        <v>-1</v>
      </c>
      <c r="BE188">
        <f t="shared" ca="1" si="122"/>
        <v>-1</v>
      </c>
      <c r="BF188">
        <f t="shared" ca="1" si="123"/>
        <v>-1</v>
      </c>
      <c r="BG188">
        <f t="shared" ca="1" si="124"/>
        <v>-1</v>
      </c>
      <c r="BH188">
        <f t="shared" ca="1" si="125"/>
        <v>-1</v>
      </c>
      <c r="BI188">
        <f t="shared" ca="1" si="126"/>
        <v>-1</v>
      </c>
      <c r="BJ188">
        <f t="shared" ca="1" si="127"/>
        <v>-1</v>
      </c>
      <c r="BK188">
        <f t="shared" ca="1" si="128"/>
        <v>-1</v>
      </c>
      <c r="BL188">
        <f t="shared" ca="1" si="129"/>
        <v>-1</v>
      </c>
      <c r="BM188">
        <f t="shared" ca="1" si="130"/>
        <v>-1</v>
      </c>
      <c r="BN188">
        <f ca="1">IF(AT188=-1,-1,COUNTIF($AT188:AT188,AT188)+IF(AT188=0,50,0))</f>
        <v>-1</v>
      </c>
      <c r="BO188">
        <f ca="1">IF(AU188=-1,-1,COUNTIF($AT188:AU188,AU188)+IF(AU188=0,50,0))</f>
        <v>-1</v>
      </c>
      <c r="BP188">
        <f ca="1">IF(AV188=-1,-1,COUNTIF($AT188:AV188,AV188)+IF(AV188=0,50,0))</f>
        <v>-1</v>
      </c>
      <c r="BQ188">
        <f ca="1">IF(AW188=-1,-1,COUNTIF($AT188:AW188,AW188)+IF(AW188=0,50,0))</f>
        <v>-1</v>
      </c>
      <c r="BR188">
        <f ca="1">IF(AX188=-1,-1,COUNTIF($AT188:AX188,AX188)+IF(AX188=0,50,0))</f>
        <v>-1</v>
      </c>
      <c r="BS188">
        <f ca="1">IF(AY188=-1,-1,COUNTIF($AT188:AY188,AY188)+IF(AY188=0,50,0))</f>
        <v>-1</v>
      </c>
      <c r="BT188">
        <f ca="1">IF(AZ188=-1,-1,COUNTIF($AT188:AZ188,AZ188)+IF(AZ188=0,50,0))</f>
        <v>-1</v>
      </c>
      <c r="BU188">
        <f ca="1">IF(BA188=-1,-1,COUNTIF($AT188:BA188,BA188)+IF(BA188=0,50,0))</f>
        <v>-1</v>
      </c>
      <c r="BV188">
        <f ca="1">IF(BB188=-1,-1,COUNTIF($AT188:BB188,BB188)+IF(BB188=0,50,0))</f>
        <v>-1</v>
      </c>
      <c r="BW188">
        <f ca="1">IF(BC188=-1,-1,COUNTIF($AT188:BC188,BC188)+IF(BC188=0,50,0))</f>
        <v>-1</v>
      </c>
      <c r="BX188">
        <f ca="1">IF(BD188=-1,-1,COUNTIF($AT188:BD188,BD188)+IF(BD188=0,50,0))</f>
        <v>-1</v>
      </c>
      <c r="BY188">
        <f ca="1">IF(BE188=-1,-1,COUNTIF($AT188:BE188,BE188)+IF(BE188=0,50,0))</f>
        <v>-1</v>
      </c>
      <c r="BZ188">
        <f ca="1">IF(BF188=-1,-1,COUNTIF($AT188:BF188,BF188)+IF(BF188=0,50,0))</f>
        <v>-1</v>
      </c>
      <c r="CA188">
        <f ca="1">IF(BG188=-1,-1,COUNTIF($AT188:BG188,BG188)+IF(BG188=0,50,0))</f>
        <v>-1</v>
      </c>
      <c r="CB188">
        <f ca="1">IF(BH188=-1,-1,COUNTIF($AT188:BH188,BH188)+IF(BH188=0,50,0))</f>
        <v>-1</v>
      </c>
      <c r="CC188">
        <f ca="1">IF(BI188=-1,-1,COUNTIF($AT188:BI188,BI188)+IF(BI188=0,50,0))</f>
        <v>-1</v>
      </c>
      <c r="CD188">
        <f ca="1">IF(BJ188=-1,-1,COUNTIF($AT188:BJ188,BJ188)+IF(BJ188=0,50,0))</f>
        <v>-1</v>
      </c>
      <c r="CE188">
        <f ca="1">IF(BK188=-1,-1,COUNTIF($AT188:BK188,BK188)+IF(BK188=0,50,0))</f>
        <v>-1</v>
      </c>
      <c r="CF188">
        <f ca="1">IF(BL188=-1,-1,COUNTIF($AT188:BL188,BL188)+IF(BL188=0,50,0))</f>
        <v>-1</v>
      </c>
      <c r="CG188">
        <f ca="1">IF(BM188=-1,-1,COUNTIF($AT188:BM188,BM188)+IF(BM188=0,50,0))</f>
        <v>-1</v>
      </c>
      <c r="CH188">
        <f t="shared" ca="1" si="154"/>
        <v>-1</v>
      </c>
      <c r="CI188">
        <f t="shared" ca="1" si="154"/>
        <v>-1</v>
      </c>
      <c r="CJ188">
        <f t="shared" ca="1" si="154"/>
        <v>-1</v>
      </c>
      <c r="CK188">
        <f t="shared" ca="1" si="154"/>
        <v>-1</v>
      </c>
      <c r="CL188">
        <f t="shared" ca="1" si="154"/>
        <v>-1</v>
      </c>
      <c r="CM188">
        <f t="shared" ca="1" si="154"/>
        <v>-1</v>
      </c>
      <c r="CN188">
        <f t="shared" ca="1" si="154"/>
        <v>-1</v>
      </c>
      <c r="CO188">
        <f t="shared" ca="1" si="154"/>
        <v>-1</v>
      </c>
      <c r="CP188">
        <f t="shared" ca="1" si="154"/>
        <v>-1</v>
      </c>
      <c r="CQ188">
        <f t="shared" ca="1" si="154"/>
        <v>-1</v>
      </c>
      <c r="CR188">
        <f t="shared" ca="1" si="155"/>
        <v>-1</v>
      </c>
      <c r="CS188">
        <f t="shared" ca="1" si="155"/>
        <v>-1</v>
      </c>
      <c r="CT188">
        <f t="shared" ca="1" si="155"/>
        <v>-1</v>
      </c>
      <c r="CU188">
        <f t="shared" ca="1" si="155"/>
        <v>-1</v>
      </c>
      <c r="CV188">
        <f t="shared" ca="1" si="155"/>
        <v>-1</v>
      </c>
      <c r="CW188">
        <f t="shared" ca="1" si="155"/>
        <v>-1</v>
      </c>
      <c r="CX188">
        <f t="shared" ca="1" si="155"/>
        <v>-1</v>
      </c>
      <c r="CY188">
        <f t="shared" ca="1" si="155"/>
        <v>-1</v>
      </c>
      <c r="CZ188">
        <f t="shared" ca="1" si="155"/>
        <v>-1</v>
      </c>
      <c r="DA188">
        <f t="shared" ca="1" si="155"/>
        <v>-1</v>
      </c>
      <c r="DB188">
        <f t="shared" ca="1" si="156"/>
        <v>-1</v>
      </c>
      <c r="DC188">
        <f t="shared" ca="1" si="156"/>
        <v>-1</v>
      </c>
      <c r="DD188">
        <f t="shared" ca="1" si="156"/>
        <v>-1</v>
      </c>
      <c r="DE188">
        <f t="shared" ca="1" si="156"/>
        <v>-1</v>
      </c>
      <c r="DF188">
        <f t="shared" ca="1" si="156"/>
        <v>-1</v>
      </c>
      <c r="DG188">
        <f t="shared" ca="1" si="156"/>
        <v>-1</v>
      </c>
      <c r="DH188">
        <f t="shared" ca="1" si="156"/>
        <v>-1</v>
      </c>
      <c r="DI188">
        <f t="shared" ca="1" si="156"/>
        <v>-1</v>
      </c>
      <c r="DJ188">
        <f t="shared" ca="1" si="156"/>
        <v>-1</v>
      </c>
      <c r="DK188">
        <f t="shared" ca="1" si="156"/>
        <v>-1</v>
      </c>
      <c r="DL188">
        <f t="shared" ca="1" si="157"/>
        <v>-1</v>
      </c>
      <c r="DM188">
        <f t="shared" ca="1" si="157"/>
        <v>-1</v>
      </c>
      <c r="DN188">
        <f t="shared" ca="1" si="157"/>
        <v>-1</v>
      </c>
      <c r="DO188">
        <f t="shared" ca="1" si="157"/>
        <v>-1</v>
      </c>
      <c r="DP188">
        <f t="shared" ca="1" si="157"/>
        <v>-1</v>
      </c>
      <c r="DQ188">
        <f t="shared" ca="1" si="157"/>
        <v>-1</v>
      </c>
      <c r="DR188">
        <f t="shared" ca="1" si="157"/>
        <v>-1</v>
      </c>
      <c r="DS188">
        <f t="shared" ca="1" si="157"/>
        <v>-1</v>
      </c>
      <c r="DT188">
        <f t="shared" ca="1" si="157"/>
        <v>-1</v>
      </c>
      <c r="DU188">
        <f t="shared" ca="1" si="157"/>
        <v>-1</v>
      </c>
      <c r="DV188" t="str">
        <f ca="1">SUBSTITUTE(SUBSTITUTE(SUBSTITUTE(SUBSTITUTE(SUBSTITUTE(SUBSTITUTE(SUBSTITUTE(SUBSTITUTE(SUBSTITUTE(SUBSTITUTE(
SUBSTITUTE(SUBSTITUTE(SUBSTITUTE(SUBSTITUTE(SUBSTITUTE(SUBSTITUTE(SUBSTITUTE(SUBSTITUTE(SUBSTITUTE(SUBSTITUTE($AQ188,
IF($CH188=-1,"",MID($AQ188,$CH188,$DB188-$CH188+1)),IF($CH188=-1,"",VLOOKUP($BN188,구글언어코드!$K:$L,2,0))),
IF($CI188=-1,"",MID($AQ188,$CI188,$DC188-$CI188+1)),IF($CI188=-1,"",VLOOKUP($BO188,구글언어코드!$K:$L,2,0))),
IF($CJ188=-1,"",MID($AQ188,$CJ188,$DD188-$CJ188+1)),IF($CJ188=-1,"",VLOOKUP($BP188,구글언어코드!$K:$L,2,0))),
IF($CK188=-1,"",MID($AQ188,$CK188,$DE188-$CK188+1)),IF($CK188=-1,"",VLOOKUP($BQ188,구글언어코드!$K:$L,2,0))),
IF($CL188=-1,"",MID($AQ188,$CL188,$DF188-$CL188+1)),IF($CL188=-1,"",VLOOKUP($BR188,구글언어코드!$K:$L,2,0))),
IF($CM188=-1,"",MID($AQ188,$CM188,$DG188-$CM188+1)),IF($CM188=-1,"",VLOOKUP($BS188,구글언어코드!$K:$L,2,0))),
IF($CN188=-1,"",MID($AQ188,$CN188,$DH188-$CN188+1)),IF($CN188=-1,"",VLOOKUP($BT188,구글언어코드!$K:$L,2,0))),
IF($CO188=-1,"",MID($AQ188,$CO188,$DI188-$CO188+1)),IF($CO188=-1,"",VLOOKUP($BU188,구글언어코드!$K:$L,2,0))),
IF($CP188=-1,"",MID($AQ188,$CP188,$DJ188-$CP188+1)),IF($CP188=-1,"",VLOOKUP($BV188,구글언어코드!$K:$L,2,0))),
IF($CQ188=-1,"",MID($AQ188,$CQ188,$DK188-$CQ188+1)),IF($CQ188=-1,"",VLOOKUP($BW188,구글언어코드!$K:$L,2,0))),
IF($CR188=-1,"",MID($AQ188,$CR188,$DL188-$CR188+1)),IF($CR188=-1,"",VLOOKUP($BX188,구글언어코드!$K:$L,2,0))),
IF($CS188=-1,"",MID($AQ188,$CS188,$DM188-$CS188+1)),IF($CS188=-1,"",VLOOKUP($BY188,구글언어코드!$K:$L,2,0))),
IF($CT188=-1,"",MID($AQ188,$CT188,$DN188-$CT188+1)),IF($CT188=-1,"",VLOOKUP($BZ188,구글언어코드!$K:$L,2,0))),
IF($CU188=-1,"",MID($AQ188,$CU188,$DO188-$CU188+1)),IF($CU188=-1,"",VLOOKUP($CA188,구글언어코드!$K:$L,2,0))),
IF($CV188=-1,"",MID($AQ188,$CV188,$DP188-$CV188+1)),IF($CV188=-1,"",VLOOKUP($CB188,구글언어코드!$K:$L,2,0))),
IF($CW188=-1,"",MID($AQ188,$CW188,$DQ188-$CW188+1)),IF($CW188=-1,"",VLOOKUP($CC188,구글언어코드!$K:$L,2,0))),
IF($CX188=-1,"",MID($AQ188,$CX188,$DR188-$CX188+1)),IF($CX188=-1,"",VLOOKUP($CD188,구글언어코드!$K:$L,2,0))),
IF($CY188=-1,"",MID($AQ188,$CY188,$DS188-$CY188+1)),IF($CY188=-1,"",VLOOKUP($CE188,구글언어코드!$K:$L,2,0))),
IF($CZ188=-1,"",MID($AQ188,$CZ188,$DT188-$CZ188+1)),IF($CZ188=-1,"",VLOOKUP($CF188,구글언어코드!$K:$L,2,0))),
IF($DA188=-1,"",MID($AQ188,$DA188,$DU188-$DA188+1)),IF($DA188=-1,"",VLOOKUP($CG188,구글언어코드!$K:$L,2,0)))</f>
        <v>You need the character's Power Points to raise the Power Level.
Get the character's Power Points from boxes.</v>
      </c>
      <c r="DW188" t="str">
        <f ca="1">SUBSTITUTE(SUBSTITUTE(SUBSTITUTE(SUBSTITUTE(SUBSTITUTE(SUBSTITUTE(SUBSTITUTE(SUBSTITUTE(SUBSTITUTE(SUBSTITUTE(
SUBSTITUTE(SUBSTITUTE(SUBSTITUTE(SUBSTITUTE(SUBSTITUTE(SUBSTITUTE(SUBSTITUTE(SUBSTITUTE(SUBSTITUTE(SUBSTITUTE(DV188,
IF($CH188=-1,"",VLOOKUP($BN188,구글언어코드!$K:$L,2,0)),IF($CH188=-1,"",MID($AQ188,$CH188,$DB188-$CH188+1))),
IF($CI188=-1,"",VLOOKUP($BO188,구글언어코드!$K:$L,2,0)),IF($CI188=-1,"",MID($AQ188,$CI188,$DC188-$CI188+1))),
IF($CJ188=-1,"",VLOOKUP($BP188,구글언어코드!$K:$L,2,0)),IF($CJ188=-1,"",MID($AQ188,$CJ188,$DD188-$CJ188+1))),
IF($CK188=-1,"",VLOOKUP($BQ188,구글언어코드!$K:$L,2,0)),IF($CK188=-1,"",MID($AQ188,$CK188,$DE188-$CK188+1))),
IF($CL188=-1,"",VLOOKUP($BR188,구글언어코드!$K:$L,2,0)),IF($CL188=-1,"",MID($AQ188,$CL188,$DF188-$CL188+1))),
IF($CM188=-1,"",VLOOKUP($BS188,구글언어코드!$K:$L,2,0)),IF($CM188=-1,"",MID($AQ188,$CM188,$DG188-$CM188+1))),
IF($CN188=-1,"",VLOOKUP($BT188,구글언어코드!$K:$L,2,0)),IF($CN188=-1,"",MID($AQ188,$CN188,$DH188-$CN188+1))),
IF($CO188=-1,"",VLOOKUP($BU188,구글언어코드!$K:$L,2,0)),IF($CO188=-1,"",MID($AQ188,$CO188,$DI188-$CO188+1))),
IF($CP188=-1,"",VLOOKUP($BV188,구글언어코드!$K:$L,2,0)),IF($CP188=-1,"",MID($AQ188,$CP188,$DJ188-$CP188+1))),
IF($CQ188=-1,"",VLOOKUP($BW188,구글언어코드!$K:$L,2,0)),IF($CQ188=-1,"",MID($AQ188,$CQ188,$DK188-$CQ188+1))),
IF($CR188=-1,"",VLOOKUP($BX188,구글언어코드!$K:$L,2,0)),IF($CR188=-1,"",MID($AQ188,$CR188,$DL188-$CR188+1))),
IF($CS188=-1,"",VLOOKUP($BY188,구글언어코드!$K:$L,2,0)),IF($CS188=-1,"",MID($AQ188,$CS188,$DM188-$CS188+1))),
IF($CT188=-1,"",VLOOKUP($BZ188,구글언어코드!$K:$L,2,0)),IF($CT188=-1,"",MID($AQ188,$CT188,$DN188-$CT188+1))),
IF($CU188=-1,"",VLOOKUP($CA188,구글언어코드!$K:$L,2,0)),IF($CU188=-1,"",MID($AQ188,$CU188,$DO188-$CU188+1))),
IF($CV188=-1,"",VLOOKUP($CB188,구글언어코드!$K:$L,2,0)),IF($CV188=-1,"",MID($AQ188,$CV188,$DP188-$CV188+1))),
IF($CW188=-1,"",VLOOKUP($CC188,구글언어코드!$K:$L,2,0)),IF($CW188=-1,"",MID($AQ188,$CW188,$DQ188-$CW188+1))),
IF($CX188=-1,"",VLOOKUP($CD188,구글언어코드!$K:$L,2,0)),IF($CX188=-1,"",MID($AQ188,$CX188,$DR188-$CX188+1))),
IF($CY188=-1,"",VLOOKUP($CE188,구글언어코드!$K:$L,2,0)),IF($CY188=-1,"",MID($AQ188,$CY188,$DS188-$CY188+1))),
IF($CZ188=-1,"",VLOOKUP($CF188,구글언어코드!$K:$L,2,0)),IF($CZ188=-1,"",MID($AQ188,$CZ188,$DT188-$CZ188+1))),
IF($DA188=-1,"",VLOOKUP($CG188,구글언어코드!$K:$L,2,0)),IF($DA188=-1,"",MID($AQ188,$DA188,$DU188-$DA188+1)))</f>
        <v>You need the character's Power Points to raise the Power Level.
Get the character's Power Points from boxes.</v>
      </c>
      <c r="DX188">
        <f>IF(LEN(C188)-LEN(SUBSTITUTE(C188,"}",""))&lt;&gt;LEN(C188)-LEN(SUBSTITUTE(C188,"{","")),"괄호이상",(LEN(C188)-LEN(SUBSTITUTE(C188,"}",""))))</f>
        <v>0</v>
      </c>
      <c r="DY188">
        <f>IF(LEN(H188)-LEN(SUBSTITUTE(H188,"}",""))&lt;&gt;LEN(H188)-LEN(SUBSTITUTE(H188,"{","")),"괄호이상",(LEN(H188)-LEN(SUBSTITUTE(H188,"}",""))))</f>
        <v>0</v>
      </c>
      <c r="DZ188">
        <f>IF(LEN(O188)-LEN(SUBSTITUTE(O188,"}",""))&lt;&gt;LEN(O188)-LEN(SUBSTITUTE(O188,"{","")),"괄호이상",(LEN(O188)-LEN(SUBSTITUTE(O188,"}",""))))</f>
        <v>0</v>
      </c>
      <c r="EA188">
        <f>IF(LEN(P188)-LEN(SUBSTITUTE(P188,"}",""))&lt;&gt;LEN(P188)-LEN(SUBSTITUTE(P188,"{","")),"괄호이상",(LEN(P188)-LEN(SUBSTITUTE(P188,"}",""))))</f>
        <v>0</v>
      </c>
      <c r="EB188">
        <f>IF(LEN(Q188)-LEN(SUBSTITUTE(Q188,"}",""))&lt;&gt;LEN(Q188)-LEN(SUBSTITUTE(Q188,"{","")),"괄호이상",(LEN(Q188)-LEN(SUBSTITUTE(Q188,"}",""))))</f>
        <v>0</v>
      </c>
      <c r="EC188">
        <f>IF(LEN(R188)-LEN(SUBSTITUTE(R188,"}",""))&lt;&gt;LEN(R188)-LEN(SUBSTITUTE(R188,"{","")),"괄호이상",(LEN(R188)-LEN(SUBSTITUTE(R188,"}",""))))</f>
        <v>0</v>
      </c>
      <c r="ED188">
        <f>IF(LEN(S188)-LEN(SUBSTITUTE(S188,"}",""))&lt;&gt;LEN(S188)-LEN(SUBSTITUTE(S188,"{","")),"괄호이상",(LEN(S188)-LEN(SUBSTITUTE(S188,"}",""))))</f>
        <v>0</v>
      </c>
      <c r="EE188">
        <f>IF(LEN(T188)-LEN(SUBSTITUTE(T188,"}",""))&lt;&gt;LEN(T188)-LEN(SUBSTITUTE(T188,"{","")),"괄호이상",(LEN(T188)-LEN(SUBSTITUTE(T188,"}",""))))</f>
        <v>0</v>
      </c>
      <c r="EF188">
        <f>IF(LEN(U188)-LEN(SUBSTITUTE(U188,"}",""))&lt;&gt;LEN(U188)-LEN(SUBSTITUTE(U188,"{","")),"괄호이상",(LEN(U188)-LEN(SUBSTITUTE(U188,"}",""))))</f>
        <v>0</v>
      </c>
      <c r="EG188">
        <f>IF(LEN(V188)-LEN(SUBSTITUTE(V188,"}",""))&lt;&gt;LEN(V188)-LEN(SUBSTITUTE(V188,"{","")),"괄호이상",(LEN(V188)-LEN(SUBSTITUTE(V188,"}",""))))</f>
        <v>0</v>
      </c>
      <c r="EH188">
        <f>IF(LEN(W188)-LEN(SUBSTITUTE(W188,"}",""))&lt;&gt;LEN(W188)-LEN(SUBSTITUTE(W188,"{","")),"괄호이상",(LEN(W188)-LEN(SUBSTITUTE(W188,"}",""))))</f>
        <v>0</v>
      </c>
      <c r="EI188">
        <f>IF(LEN(X188)-LEN(SUBSTITUTE(X188,"}",""))&lt;&gt;LEN(X188)-LEN(SUBSTITUTE(X188,"{","")),"괄호이상",(LEN(X188)-LEN(SUBSTITUTE(X188,"}",""))))</f>
        <v>0</v>
      </c>
      <c r="EJ188">
        <f>IF(LEN(Y188)-LEN(SUBSTITUTE(Y188,"}",""))&lt;&gt;LEN(Y188)-LEN(SUBSTITUTE(Y188,"{","")),"괄호이상",(LEN(Y188)-LEN(SUBSTITUTE(Y188,"}",""))))</f>
        <v>0</v>
      </c>
      <c r="EK188">
        <f>IF(LEN(Z188)-LEN(SUBSTITUTE(Z188,"}",""))&lt;&gt;LEN(Z188)-LEN(SUBSTITUTE(Z188,"{","")),"괄호이상",(LEN(Z188)-LEN(SUBSTITUTE(Z188,"}",""))))</f>
        <v>0</v>
      </c>
      <c r="EL188">
        <f>IF(LEN(AA188)-LEN(SUBSTITUTE(AA188,"}",""))&lt;&gt;LEN(AA188)-LEN(SUBSTITUTE(AA188,"{","")),"괄호이상",(LEN(AA188)-LEN(SUBSTITUTE(AA188,"}",""))))</f>
        <v>0</v>
      </c>
      <c r="EM188">
        <f>IF(LEN(AB188)-LEN(SUBSTITUTE(AB188,"}",""))&lt;&gt;LEN(AB188)-LEN(SUBSTITUTE(AB188,"{","")),"괄호이상",(LEN(AB188)-LEN(SUBSTITUTE(AB188,"}",""))))</f>
        <v>0</v>
      </c>
      <c r="EN188">
        <f>IF(LEN(AC188)-LEN(SUBSTITUTE(AC188,"}",""))&lt;&gt;LEN(AC188)-LEN(SUBSTITUTE(AC188,"{","")),"괄호이상",(LEN(AC188)-LEN(SUBSTITUTE(AC188,"}",""))))</f>
        <v>0</v>
      </c>
      <c r="EO188">
        <f>IF(LEN(AD188)-LEN(SUBSTITUTE(AD188,"}",""))&lt;&gt;LEN(AD188)-LEN(SUBSTITUTE(AD188,"{","")),"괄호이상",(LEN(AD188)-LEN(SUBSTITUTE(AD188,"}",""))))</f>
        <v>0</v>
      </c>
      <c r="EP188">
        <f>IF(LEN(AE188)-LEN(SUBSTITUTE(AE188,"}",""))&lt;&gt;LEN(AE188)-LEN(SUBSTITUTE(AE188,"{","")),"괄호이상",(LEN(AE188)-LEN(SUBSTITUTE(AE188,"}",""))))</f>
        <v>0</v>
      </c>
      <c r="EQ188">
        <f>IF(LEN(AF188)-LEN(SUBSTITUTE(AF188,"}",""))&lt;&gt;LEN(AF188)-LEN(SUBSTITUTE(AF188,"{","")),"괄호이상",(LEN(AF188)-LEN(SUBSTITUTE(AF188,"}",""))))</f>
        <v>0</v>
      </c>
      <c r="ER188">
        <f>IF(LEN(AG188)-LEN(SUBSTITUTE(AG188,"}",""))&lt;&gt;LEN(AG188)-LEN(SUBSTITUTE(AG188,"{","")),"괄호이상",(LEN(AG188)-LEN(SUBSTITUTE(AG188,"}",""))))</f>
        <v>0</v>
      </c>
      <c r="ES188">
        <f>IF(LEN(AH188)-LEN(SUBSTITUTE(AH188,"}",""))&lt;&gt;LEN(AH188)-LEN(SUBSTITUTE(AH188,"{","")),"괄호이상",(LEN(AH188)-LEN(SUBSTITUTE(AH188,"}",""))))</f>
        <v>0</v>
      </c>
      <c r="ET188">
        <f>IF(LEN(AI188)-LEN(SUBSTITUTE(AI188,"}",""))&lt;&gt;LEN(AI188)-LEN(SUBSTITUTE(AI188,"{","")),"괄호이상",(LEN(AI188)-LEN(SUBSTITUTE(AI188,"}",""))))</f>
        <v>0</v>
      </c>
      <c r="EU188">
        <f>IF(LEN(AJ188)-LEN(SUBSTITUTE(AJ188,"}",""))&lt;&gt;LEN(AJ188)-LEN(SUBSTITUTE(AJ188,"{","")),"괄호이상",(LEN(AJ188)-LEN(SUBSTITUTE(AJ188,"}",""))))</f>
        <v>0</v>
      </c>
      <c r="EV188">
        <f>IF(LEN(AK188)-LEN(SUBSTITUTE(AK188,"}",""))&lt;&gt;LEN(AK188)-LEN(SUBSTITUTE(AK188,"{","")),"괄호이상",(LEN(AK188)-LEN(SUBSTITUTE(AK188,"}",""))))</f>
        <v>0</v>
      </c>
      <c r="EW188">
        <f>IF(LEN(AL188)-LEN(SUBSTITUTE(AL188,"}",""))&lt;&gt;LEN(AL188)-LEN(SUBSTITUTE(AL188,"{","")),"괄호이상",(LEN(AL188)-LEN(SUBSTITUTE(AL188,"}",""))))</f>
        <v>0</v>
      </c>
      <c r="EX188">
        <f>IF(LEN(AM188)-LEN(SUBSTITUTE(AM188,"}",""))&lt;&gt;LEN(AM188)-LEN(SUBSTITUTE(AM188,"{","")),"괄호이상",(LEN(AM188)-LEN(SUBSTITUTE(AM188,"}",""))))</f>
        <v>0</v>
      </c>
      <c r="EY188">
        <f>IF(LEN(AN188)-LEN(SUBSTITUTE(AN188,"}",""))&lt;&gt;LEN(AN188)-LEN(SUBSTITUTE(AN188,"{","")),"괄호이상",(LEN(AN188)-LEN(SUBSTITUTE(AN188,"}",""))))</f>
        <v>0</v>
      </c>
      <c r="EZ188">
        <f>IF(LEN(AO188)-LEN(SUBSTITUTE(AO188,"}",""))&lt;&gt;LEN(AO188)-LEN(SUBSTITUTE(AO188,"{","")),"괄호이상",(LEN(AO188)-LEN(SUBSTITUTE(AO188,"}",""))))</f>
        <v>0</v>
      </c>
      <c r="FA188">
        <f>IF(LEN(AP188)-LEN(SUBSTITUTE(AP188,"}",""))&lt;&gt;LEN(AP188)-LEN(SUBSTITUTE(AP188,"{","")),"괄호이상",(LEN(AP188)-LEN(SUBSTITUTE(AP188,"}",""))))</f>
        <v>0</v>
      </c>
      <c r="FB188" t="str">
        <f t="array" ref="FB188">IF(SUM(IF($DX188-DX188:FA188&gt;0,1,0))&gt;0,"여기","")</f>
        <v/>
      </c>
      <c r="FC188">
        <f>IF(LEN(C188)-LEN(SUBSTITUTE(C188,"&gt;",""))&lt;&gt;LEN(C188)-LEN(SUBSTITUTE(C188,"&lt;","")),"괄호이상",(LEN(C188)-LEN(SUBSTITUTE(C188,"&gt;","")))/2)</f>
        <v>0</v>
      </c>
      <c r="FD188">
        <f>IF(LEN(H188)-LEN(SUBSTITUTE(H188,"&gt;",""))&lt;&gt;LEN(H188)-LEN(SUBSTITUTE(H188,"&lt;","")),"괄호이상",(LEN(H188)-LEN(SUBSTITUTE(H188,"&gt;","")))/2)</f>
        <v>0</v>
      </c>
      <c r="FE188">
        <f>IF(LEN(O188)-LEN(SUBSTITUTE(O188,"&gt;",""))&lt;&gt;LEN(O188)-LEN(SUBSTITUTE(O188,"&lt;","")),"괄호이상",(LEN(O188)-LEN(SUBSTITUTE(O188,"&gt;","")))/2)</f>
        <v>0</v>
      </c>
      <c r="FF188">
        <f>IF(LEN(P188)-LEN(SUBSTITUTE(P188,"&gt;",""))&lt;&gt;LEN(P188)-LEN(SUBSTITUTE(P188,"&lt;","")),"괄호이상",(LEN(P188)-LEN(SUBSTITUTE(P188,"&gt;","")))/2)</f>
        <v>0</v>
      </c>
      <c r="FG188">
        <f>IF(LEN(Q188)-LEN(SUBSTITUTE(Q188,"&gt;",""))&lt;&gt;LEN(Q188)-LEN(SUBSTITUTE(Q188,"&lt;","")),"괄호이상",(LEN(Q188)-LEN(SUBSTITUTE(Q188,"&gt;","")))/2)</f>
        <v>0</v>
      </c>
      <c r="FH188">
        <f>IF(LEN(R188)-LEN(SUBSTITUTE(R188,"&gt;",""))&lt;&gt;LEN(R188)-LEN(SUBSTITUTE(R188,"&lt;","")),"괄호이상",(LEN(R188)-LEN(SUBSTITUTE(R188,"&gt;","")))/2)</f>
        <v>0</v>
      </c>
      <c r="FI188">
        <f>IF(LEN(S188)-LEN(SUBSTITUTE(S188,"&gt;",""))&lt;&gt;LEN(S188)-LEN(SUBSTITUTE(S188,"&lt;","")),"괄호이상",(LEN(S188)-LEN(SUBSTITUTE(S188,"&gt;","")))/2)</f>
        <v>0</v>
      </c>
      <c r="FJ188">
        <f>IF(LEN(T188)-LEN(SUBSTITUTE(T188,"&gt;",""))&lt;&gt;LEN(T188)-LEN(SUBSTITUTE(T188,"&lt;","")),"괄호이상",(LEN(T188)-LEN(SUBSTITUTE(T188,"&gt;","")))/2)</f>
        <v>0</v>
      </c>
      <c r="FK188">
        <f>IF(LEN(U188)-LEN(SUBSTITUTE(U188,"&gt;",""))&lt;&gt;LEN(U188)-LEN(SUBSTITUTE(U188,"&lt;","")),"괄호이상",(LEN(U188)-LEN(SUBSTITUTE(U188,"&gt;","")))/2)</f>
        <v>0</v>
      </c>
      <c r="FL188">
        <f>IF(LEN(V188)-LEN(SUBSTITUTE(V188,"&gt;",""))&lt;&gt;LEN(V188)-LEN(SUBSTITUTE(V188,"&lt;","")),"괄호이상",(LEN(V188)-LEN(SUBSTITUTE(V188,"&gt;","")))/2)</f>
        <v>0</v>
      </c>
      <c r="FM188">
        <f>IF(LEN(W188)-LEN(SUBSTITUTE(W188,"&gt;",""))&lt;&gt;LEN(W188)-LEN(SUBSTITUTE(W188,"&lt;","")),"괄호이상",(LEN(W188)-LEN(SUBSTITUTE(W188,"&gt;","")))/2)</f>
        <v>0</v>
      </c>
      <c r="FN188">
        <f>IF(LEN(X188)-LEN(SUBSTITUTE(X188,"&gt;",""))&lt;&gt;LEN(X188)-LEN(SUBSTITUTE(X188,"&lt;","")),"괄호이상",(LEN(X188)-LEN(SUBSTITUTE(X188,"&gt;","")))/2)</f>
        <v>0</v>
      </c>
      <c r="FO188">
        <f>IF(LEN(Y188)-LEN(SUBSTITUTE(Y188,"&gt;",""))&lt;&gt;LEN(Y188)-LEN(SUBSTITUTE(Y188,"&lt;","")),"괄호이상",(LEN(Y188)-LEN(SUBSTITUTE(Y188,"&gt;","")))/2)</f>
        <v>0</v>
      </c>
      <c r="FP188">
        <f>IF(LEN(Z188)-LEN(SUBSTITUTE(Z188,"&gt;",""))&lt;&gt;LEN(Z188)-LEN(SUBSTITUTE(Z188,"&lt;","")),"괄호이상",(LEN(Z188)-LEN(SUBSTITUTE(Z188,"&gt;","")))/2)</f>
        <v>0</v>
      </c>
      <c r="FQ188">
        <f>IF(LEN(AA188)-LEN(SUBSTITUTE(AA188,"&gt;",""))&lt;&gt;LEN(AA188)-LEN(SUBSTITUTE(AA188,"&lt;","")),"괄호이상",(LEN(AA188)-LEN(SUBSTITUTE(AA188,"&gt;","")))/2)</f>
        <v>0</v>
      </c>
      <c r="FR188">
        <f>IF(LEN(AB188)-LEN(SUBSTITUTE(AB188,"&gt;",""))&lt;&gt;LEN(AB188)-LEN(SUBSTITUTE(AB188,"&lt;","")),"괄호이상",(LEN(AB188)-LEN(SUBSTITUTE(AB188,"&gt;","")))/2)</f>
        <v>0</v>
      </c>
      <c r="FS188">
        <f>IF(LEN(AC188)-LEN(SUBSTITUTE(AC188,"&gt;",""))&lt;&gt;LEN(AC188)-LEN(SUBSTITUTE(AC188,"&lt;","")),"괄호이상",(LEN(AC188)-LEN(SUBSTITUTE(AC188,"&gt;","")))/2)</f>
        <v>0</v>
      </c>
      <c r="FT188">
        <f>IF(LEN(AD188)-LEN(SUBSTITUTE(AD188,"&gt;",""))&lt;&gt;LEN(AD188)-LEN(SUBSTITUTE(AD188,"&lt;","")),"괄호이상",(LEN(AD188)-LEN(SUBSTITUTE(AD188,"&gt;","")))/2)</f>
        <v>0</v>
      </c>
      <c r="FU188">
        <f>IF(LEN(AE188)-LEN(SUBSTITUTE(AE188,"&gt;",""))&lt;&gt;LEN(AE188)-LEN(SUBSTITUTE(AE188,"&lt;","")),"괄호이상",(LEN(AE188)-LEN(SUBSTITUTE(AE188,"&gt;","")))/2)</f>
        <v>0</v>
      </c>
      <c r="FV188">
        <f>IF(LEN(AF188)-LEN(SUBSTITUTE(AF188,"&gt;",""))&lt;&gt;LEN(AF188)-LEN(SUBSTITUTE(AF188,"&lt;","")),"괄호이상",(LEN(AF188)-LEN(SUBSTITUTE(AF188,"&gt;","")))/2)</f>
        <v>0</v>
      </c>
      <c r="FW188">
        <f>IF(LEN(AG188)-LEN(SUBSTITUTE(AG188,"&gt;",""))&lt;&gt;LEN(AG188)-LEN(SUBSTITUTE(AG188,"&lt;","")),"괄호이상",(LEN(AG188)-LEN(SUBSTITUTE(AG188,"&gt;","")))/2)</f>
        <v>0</v>
      </c>
      <c r="FX188">
        <f>IF(LEN(AH188)-LEN(SUBSTITUTE(AH188,"&gt;",""))&lt;&gt;LEN(AH188)-LEN(SUBSTITUTE(AH188,"&lt;","")),"괄호이상",(LEN(AH188)-LEN(SUBSTITUTE(AH188,"&gt;","")))/2)</f>
        <v>0</v>
      </c>
      <c r="FY188">
        <f>IF(LEN(AI188)-LEN(SUBSTITUTE(AI188,"&gt;",""))&lt;&gt;LEN(AI188)-LEN(SUBSTITUTE(AI188,"&lt;","")),"괄호이상",(LEN(AI188)-LEN(SUBSTITUTE(AI188,"&gt;","")))/2)</f>
        <v>0</v>
      </c>
      <c r="FZ188">
        <f>IF(LEN(AJ188)-LEN(SUBSTITUTE(AJ188,"&gt;",""))&lt;&gt;LEN(AJ188)-LEN(SUBSTITUTE(AJ188,"&lt;","")),"괄호이상",(LEN(AJ188)-LEN(SUBSTITUTE(AJ188,"&gt;","")))/2)</f>
        <v>0</v>
      </c>
      <c r="GA188">
        <f>IF(LEN(AK188)-LEN(SUBSTITUTE(AK188,"&gt;",""))&lt;&gt;LEN(AK188)-LEN(SUBSTITUTE(AK188,"&lt;","")),"괄호이상",(LEN(AK188)-LEN(SUBSTITUTE(AK188,"&gt;","")))/2)</f>
        <v>0</v>
      </c>
      <c r="GB188">
        <f>IF(LEN(AL188)-LEN(SUBSTITUTE(AL188,"&gt;",""))&lt;&gt;LEN(AL188)-LEN(SUBSTITUTE(AL188,"&lt;","")),"괄호이상",(LEN(AL188)-LEN(SUBSTITUTE(AL188,"&gt;","")))/2)</f>
        <v>0</v>
      </c>
      <c r="GC188">
        <f>IF(LEN(AM188)-LEN(SUBSTITUTE(AM188,"&gt;",""))&lt;&gt;LEN(AM188)-LEN(SUBSTITUTE(AM188,"&lt;","")),"괄호이상",(LEN(AM188)-LEN(SUBSTITUTE(AM188,"&gt;","")))/2)</f>
        <v>0</v>
      </c>
      <c r="GD188">
        <f>IF(LEN(AN188)-LEN(SUBSTITUTE(AN188,"&gt;",""))&lt;&gt;LEN(AN188)-LEN(SUBSTITUTE(AN188,"&lt;","")),"괄호이상",(LEN(AN188)-LEN(SUBSTITUTE(AN188,"&gt;","")))/2)</f>
        <v>0</v>
      </c>
      <c r="GE188">
        <f>IF(LEN(AO188)-LEN(SUBSTITUTE(AO188,"&gt;",""))&lt;&gt;LEN(AO188)-LEN(SUBSTITUTE(AO188,"&lt;","")),"괄호이상",(LEN(AO188)-LEN(SUBSTITUTE(AO188,"&gt;","")))/2)</f>
        <v>0</v>
      </c>
      <c r="GF188">
        <f>IF(LEN(AP188)-LEN(SUBSTITUTE(AP188,"&gt;",""))&lt;&gt;LEN(AP188)-LEN(SUBSTITUTE(AP188,"&lt;","")),"괄호이상",(LEN(AP188)-LEN(SUBSTITUTE(AP188,"&gt;","")))/2)</f>
        <v>0</v>
      </c>
      <c r="GG188" t="str">
        <f t="array" ref="GG188">IF(SUM(IF($FC188-FC188:GF188&gt;0,1,0))&gt;0,"여기","")</f>
        <v/>
      </c>
      <c r="GH188" t="str">
        <f t="shared" si="137"/>
        <v/>
      </c>
    </row>
    <row r="189" spans="1:190" ht="82.5" x14ac:dyDescent="0.3">
      <c r="A189" t="s">
        <v>1177</v>
      </c>
      <c r="B189">
        <f t="shared" si="131"/>
        <v>1</v>
      </c>
      <c r="C189" s="1" t="s">
        <v>1195</v>
      </c>
      <c r="D189" s="1"/>
      <c r="E189" s="1" t="str">
        <f t="shared" si="107"/>
        <v>한계돌파를 위해선 동일한 캐릭터가 필요합니다.
상자에서 오리진을 획득해보세요.</v>
      </c>
      <c r="F189" s="1"/>
      <c r="G189" s="1" t="s">
        <v>2228</v>
      </c>
      <c r="H189" s="1" t="s">
        <v>4228</v>
      </c>
      <c r="I189" s="1"/>
      <c r="J189" s="1" t="str">
        <f t="shared" si="108"/>
        <v>You need the same character to break the limit.
Get Origin of the character from boxes.</v>
      </c>
      <c r="L189">
        <v>1</v>
      </c>
      <c r="M189">
        <v>1</v>
      </c>
      <c r="O189" s="1" t="s">
        <v>7579</v>
      </c>
      <c r="P189" s="1" t="s">
        <v>7580</v>
      </c>
      <c r="Q189" s="1" t="s">
        <v>7581</v>
      </c>
      <c r="R189" s="1" t="s">
        <v>7588</v>
      </c>
      <c r="S189" s="1" t="s">
        <v>7589</v>
      </c>
      <c r="T189" s="1" t="s">
        <v>7593</v>
      </c>
      <c r="U189" s="1" t="s">
        <v>7594</v>
      </c>
      <c r="V189" s="1" t="s">
        <v>7599</v>
      </c>
      <c r="W189" s="1" t="s">
        <v>7601</v>
      </c>
      <c r="X189" s="1" t="s">
        <v>7603</v>
      </c>
      <c r="Y189" s="1" t="s">
        <v>7606</v>
      </c>
      <c r="Z189" s="1" t="s">
        <v>7597</v>
      </c>
      <c r="AA189" s="1" t="s">
        <v>7582</v>
      </c>
      <c r="AB189" s="1" t="s">
        <v>7583</v>
      </c>
      <c r="AC189" s="1" t="s">
        <v>7584</v>
      </c>
      <c r="AD189" s="1" t="s">
        <v>7585</v>
      </c>
      <c r="AE189" s="1" t="s">
        <v>7586</v>
      </c>
      <c r="AF189" s="1" t="s">
        <v>7587</v>
      </c>
      <c r="AG189" s="1" t="s">
        <v>7590</v>
      </c>
      <c r="AH189" s="1" t="s">
        <v>7591</v>
      </c>
      <c r="AI189" s="1" t="s">
        <v>7592</v>
      </c>
      <c r="AJ189" s="1" t="s">
        <v>7595</v>
      </c>
      <c r="AK189" s="1" t="s">
        <v>7596</v>
      </c>
      <c r="AL189" s="1" t="s">
        <v>7598</v>
      </c>
      <c r="AM189" s="1" t="s">
        <v>7600</v>
      </c>
      <c r="AN189" s="1" t="s">
        <v>7602</v>
      </c>
      <c r="AO189" s="1" t="s">
        <v>7604</v>
      </c>
      <c r="AP189" s="1" t="s">
        <v>7605</v>
      </c>
      <c r="AQ189" t="str">
        <f t="shared" si="132"/>
        <v>You need the same character to break the limit.
Get Origin of the character from boxes.</v>
      </c>
      <c r="AR189">
        <f t="shared" si="109"/>
        <v>0</v>
      </c>
      <c r="AS189">
        <f t="shared" si="110"/>
        <v>0</v>
      </c>
      <c r="AT189">
        <f t="shared" ca="1" si="111"/>
        <v>-1</v>
      </c>
      <c r="AU189">
        <f t="shared" ca="1" si="112"/>
        <v>-1</v>
      </c>
      <c r="AV189">
        <f t="shared" ca="1" si="113"/>
        <v>-1</v>
      </c>
      <c r="AW189">
        <f t="shared" ca="1" si="114"/>
        <v>-1</v>
      </c>
      <c r="AX189">
        <f t="shared" ca="1" si="115"/>
        <v>-1</v>
      </c>
      <c r="AY189">
        <f t="shared" ca="1" si="116"/>
        <v>-1</v>
      </c>
      <c r="AZ189">
        <f t="shared" ca="1" si="117"/>
        <v>-1</v>
      </c>
      <c r="BA189">
        <f t="shared" ca="1" si="118"/>
        <v>-1</v>
      </c>
      <c r="BB189">
        <f t="shared" ca="1" si="119"/>
        <v>-1</v>
      </c>
      <c r="BC189">
        <f t="shared" ca="1" si="120"/>
        <v>-1</v>
      </c>
      <c r="BD189">
        <f t="shared" ca="1" si="121"/>
        <v>-1</v>
      </c>
      <c r="BE189">
        <f t="shared" ca="1" si="122"/>
        <v>-1</v>
      </c>
      <c r="BF189">
        <f t="shared" ca="1" si="123"/>
        <v>-1</v>
      </c>
      <c r="BG189">
        <f t="shared" ca="1" si="124"/>
        <v>-1</v>
      </c>
      <c r="BH189">
        <f t="shared" ca="1" si="125"/>
        <v>-1</v>
      </c>
      <c r="BI189">
        <f t="shared" ca="1" si="126"/>
        <v>-1</v>
      </c>
      <c r="BJ189">
        <f t="shared" ca="1" si="127"/>
        <v>-1</v>
      </c>
      <c r="BK189">
        <f t="shared" ca="1" si="128"/>
        <v>-1</v>
      </c>
      <c r="BL189">
        <f t="shared" ca="1" si="129"/>
        <v>-1</v>
      </c>
      <c r="BM189">
        <f t="shared" ca="1" si="130"/>
        <v>-1</v>
      </c>
      <c r="BN189">
        <f ca="1">IF(AT189=-1,-1,COUNTIF($AT189:AT189,AT189)+IF(AT189=0,50,0))</f>
        <v>-1</v>
      </c>
      <c r="BO189">
        <f ca="1">IF(AU189=-1,-1,COUNTIF($AT189:AU189,AU189)+IF(AU189=0,50,0))</f>
        <v>-1</v>
      </c>
      <c r="BP189">
        <f ca="1">IF(AV189=-1,-1,COUNTIF($AT189:AV189,AV189)+IF(AV189=0,50,0))</f>
        <v>-1</v>
      </c>
      <c r="BQ189">
        <f ca="1">IF(AW189=-1,-1,COUNTIF($AT189:AW189,AW189)+IF(AW189=0,50,0))</f>
        <v>-1</v>
      </c>
      <c r="BR189">
        <f ca="1">IF(AX189=-1,-1,COUNTIF($AT189:AX189,AX189)+IF(AX189=0,50,0))</f>
        <v>-1</v>
      </c>
      <c r="BS189">
        <f ca="1">IF(AY189=-1,-1,COUNTIF($AT189:AY189,AY189)+IF(AY189=0,50,0))</f>
        <v>-1</v>
      </c>
      <c r="BT189">
        <f ca="1">IF(AZ189=-1,-1,COUNTIF($AT189:AZ189,AZ189)+IF(AZ189=0,50,0))</f>
        <v>-1</v>
      </c>
      <c r="BU189">
        <f ca="1">IF(BA189=-1,-1,COUNTIF($AT189:BA189,BA189)+IF(BA189=0,50,0))</f>
        <v>-1</v>
      </c>
      <c r="BV189">
        <f ca="1">IF(BB189=-1,-1,COUNTIF($AT189:BB189,BB189)+IF(BB189=0,50,0))</f>
        <v>-1</v>
      </c>
      <c r="BW189">
        <f ca="1">IF(BC189=-1,-1,COUNTIF($AT189:BC189,BC189)+IF(BC189=0,50,0))</f>
        <v>-1</v>
      </c>
      <c r="BX189">
        <f ca="1">IF(BD189=-1,-1,COUNTIF($AT189:BD189,BD189)+IF(BD189=0,50,0))</f>
        <v>-1</v>
      </c>
      <c r="BY189">
        <f ca="1">IF(BE189=-1,-1,COUNTIF($AT189:BE189,BE189)+IF(BE189=0,50,0))</f>
        <v>-1</v>
      </c>
      <c r="BZ189">
        <f ca="1">IF(BF189=-1,-1,COUNTIF($AT189:BF189,BF189)+IF(BF189=0,50,0))</f>
        <v>-1</v>
      </c>
      <c r="CA189">
        <f ca="1">IF(BG189=-1,-1,COUNTIF($AT189:BG189,BG189)+IF(BG189=0,50,0))</f>
        <v>-1</v>
      </c>
      <c r="CB189">
        <f ca="1">IF(BH189=-1,-1,COUNTIF($AT189:BH189,BH189)+IF(BH189=0,50,0))</f>
        <v>-1</v>
      </c>
      <c r="CC189">
        <f ca="1">IF(BI189=-1,-1,COUNTIF($AT189:BI189,BI189)+IF(BI189=0,50,0))</f>
        <v>-1</v>
      </c>
      <c r="CD189">
        <f ca="1">IF(BJ189=-1,-1,COUNTIF($AT189:BJ189,BJ189)+IF(BJ189=0,50,0))</f>
        <v>-1</v>
      </c>
      <c r="CE189">
        <f ca="1">IF(BK189=-1,-1,COUNTIF($AT189:BK189,BK189)+IF(BK189=0,50,0))</f>
        <v>-1</v>
      </c>
      <c r="CF189">
        <f ca="1">IF(BL189=-1,-1,COUNTIF($AT189:BL189,BL189)+IF(BL189=0,50,0))</f>
        <v>-1</v>
      </c>
      <c r="CG189">
        <f ca="1">IF(BM189=-1,-1,COUNTIF($AT189:BM189,BM189)+IF(BM189=0,50,0))</f>
        <v>-1</v>
      </c>
      <c r="CH189">
        <f t="shared" ca="1" si="154"/>
        <v>-1</v>
      </c>
      <c r="CI189">
        <f t="shared" ca="1" si="154"/>
        <v>-1</v>
      </c>
      <c r="CJ189">
        <f t="shared" ca="1" si="154"/>
        <v>-1</v>
      </c>
      <c r="CK189">
        <f t="shared" ca="1" si="154"/>
        <v>-1</v>
      </c>
      <c r="CL189">
        <f t="shared" ca="1" si="154"/>
        <v>-1</v>
      </c>
      <c r="CM189">
        <f t="shared" ca="1" si="154"/>
        <v>-1</v>
      </c>
      <c r="CN189">
        <f t="shared" ca="1" si="154"/>
        <v>-1</v>
      </c>
      <c r="CO189">
        <f t="shared" ca="1" si="154"/>
        <v>-1</v>
      </c>
      <c r="CP189">
        <f t="shared" ca="1" si="154"/>
        <v>-1</v>
      </c>
      <c r="CQ189">
        <f t="shared" ca="1" si="154"/>
        <v>-1</v>
      </c>
      <c r="CR189">
        <f t="shared" ca="1" si="155"/>
        <v>-1</v>
      </c>
      <c r="CS189">
        <f t="shared" ca="1" si="155"/>
        <v>-1</v>
      </c>
      <c r="CT189">
        <f t="shared" ca="1" si="155"/>
        <v>-1</v>
      </c>
      <c r="CU189">
        <f t="shared" ca="1" si="155"/>
        <v>-1</v>
      </c>
      <c r="CV189">
        <f t="shared" ca="1" si="155"/>
        <v>-1</v>
      </c>
      <c r="CW189">
        <f t="shared" ca="1" si="155"/>
        <v>-1</v>
      </c>
      <c r="CX189">
        <f t="shared" ca="1" si="155"/>
        <v>-1</v>
      </c>
      <c r="CY189">
        <f t="shared" ca="1" si="155"/>
        <v>-1</v>
      </c>
      <c r="CZ189">
        <f t="shared" ca="1" si="155"/>
        <v>-1</v>
      </c>
      <c r="DA189">
        <f t="shared" ca="1" si="155"/>
        <v>-1</v>
      </c>
      <c r="DB189">
        <f t="shared" ca="1" si="156"/>
        <v>-1</v>
      </c>
      <c r="DC189">
        <f t="shared" ca="1" si="156"/>
        <v>-1</v>
      </c>
      <c r="DD189">
        <f t="shared" ca="1" si="156"/>
        <v>-1</v>
      </c>
      <c r="DE189">
        <f t="shared" ca="1" si="156"/>
        <v>-1</v>
      </c>
      <c r="DF189">
        <f t="shared" ca="1" si="156"/>
        <v>-1</v>
      </c>
      <c r="DG189">
        <f t="shared" ca="1" si="156"/>
        <v>-1</v>
      </c>
      <c r="DH189">
        <f t="shared" ca="1" si="156"/>
        <v>-1</v>
      </c>
      <c r="DI189">
        <f t="shared" ca="1" si="156"/>
        <v>-1</v>
      </c>
      <c r="DJ189">
        <f t="shared" ca="1" si="156"/>
        <v>-1</v>
      </c>
      <c r="DK189">
        <f t="shared" ca="1" si="156"/>
        <v>-1</v>
      </c>
      <c r="DL189">
        <f t="shared" ca="1" si="157"/>
        <v>-1</v>
      </c>
      <c r="DM189">
        <f t="shared" ca="1" si="157"/>
        <v>-1</v>
      </c>
      <c r="DN189">
        <f t="shared" ca="1" si="157"/>
        <v>-1</v>
      </c>
      <c r="DO189">
        <f t="shared" ca="1" si="157"/>
        <v>-1</v>
      </c>
      <c r="DP189">
        <f t="shared" ca="1" si="157"/>
        <v>-1</v>
      </c>
      <c r="DQ189">
        <f t="shared" ca="1" si="157"/>
        <v>-1</v>
      </c>
      <c r="DR189">
        <f t="shared" ca="1" si="157"/>
        <v>-1</v>
      </c>
      <c r="DS189">
        <f t="shared" ca="1" si="157"/>
        <v>-1</v>
      </c>
      <c r="DT189">
        <f t="shared" ca="1" si="157"/>
        <v>-1</v>
      </c>
      <c r="DU189">
        <f t="shared" ca="1" si="157"/>
        <v>-1</v>
      </c>
      <c r="DV189" t="str">
        <f ca="1">SUBSTITUTE(SUBSTITUTE(SUBSTITUTE(SUBSTITUTE(SUBSTITUTE(SUBSTITUTE(SUBSTITUTE(SUBSTITUTE(SUBSTITUTE(SUBSTITUTE(
SUBSTITUTE(SUBSTITUTE(SUBSTITUTE(SUBSTITUTE(SUBSTITUTE(SUBSTITUTE(SUBSTITUTE(SUBSTITUTE(SUBSTITUTE(SUBSTITUTE($AQ189,
IF($CH189=-1,"",MID($AQ189,$CH189,$DB189-$CH189+1)),IF($CH189=-1,"",VLOOKUP($BN189,구글언어코드!$K:$L,2,0))),
IF($CI189=-1,"",MID($AQ189,$CI189,$DC189-$CI189+1)),IF($CI189=-1,"",VLOOKUP($BO189,구글언어코드!$K:$L,2,0))),
IF($CJ189=-1,"",MID($AQ189,$CJ189,$DD189-$CJ189+1)),IF($CJ189=-1,"",VLOOKUP($BP189,구글언어코드!$K:$L,2,0))),
IF($CK189=-1,"",MID($AQ189,$CK189,$DE189-$CK189+1)),IF($CK189=-1,"",VLOOKUP($BQ189,구글언어코드!$K:$L,2,0))),
IF($CL189=-1,"",MID($AQ189,$CL189,$DF189-$CL189+1)),IF($CL189=-1,"",VLOOKUP($BR189,구글언어코드!$K:$L,2,0))),
IF($CM189=-1,"",MID($AQ189,$CM189,$DG189-$CM189+1)),IF($CM189=-1,"",VLOOKUP($BS189,구글언어코드!$K:$L,2,0))),
IF($CN189=-1,"",MID($AQ189,$CN189,$DH189-$CN189+1)),IF($CN189=-1,"",VLOOKUP($BT189,구글언어코드!$K:$L,2,0))),
IF($CO189=-1,"",MID($AQ189,$CO189,$DI189-$CO189+1)),IF($CO189=-1,"",VLOOKUP($BU189,구글언어코드!$K:$L,2,0))),
IF($CP189=-1,"",MID($AQ189,$CP189,$DJ189-$CP189+1)),IF($CP189=-1,"",VLOOKUP($BV189,구글언어코드!$K:$L,2,0))),
IF($CQ189=-1,"",MID($AQ189,$CQ189,$DK189-$CQ189+1)),IF($CQ189=-1,"",VLOOKUP($BW189,구글언어코드!$K:$L,2,0))),
IF($CR189=-1,"",MID($AQ189,$CR189,$DL189-$CR189+1)),IF($CR189=-1,"",VLOOKUP($BX189,구글언어코드!$K:$L,2,0))),
IF($CS189=-1,"",MID($AQ189,$CS189,$DM189-$CS189+1)),IF($CS189=-1,"",VLOOKUP($BY189,구글언어코드!$K:$L,2,0))),
IF($CT189=-1,"",MID($AQ189,$CT189,$DN189-$CT189+1)),IF($CT189=-1,"",VLOOKUP($BZ189,구글언어코드!$K:$L,2,0))),
IF($CU189=-1,"",MID($AQ189,$CU189,$DO189-$CU189+1)),IF($CU189=-1,"",VLOOKUP($CA189,구글언어코드!$K:$L,2,0))),
IF($CV189=-1,"",MID($AQ189,$CV189,$DP189-$CV189+1)),IF($CV189=-1,"",VLOOKUP($CB189,구글언어코드!$K:$L,2,0))),
IF($CW189=-1,"",MID($AQ189,$CW189,$DQ189-$CW189+1)),IF($CW189=-1,"",VLOOKUP($CC189,구글언어코드!$K:$L,2,0))),
IF($CX189=-1,"",MID($AQ189,$CX189,$DR189-$CX189+1)),IF($CX189=-1,"",VLOOKUP($CD189,구글언어코드!$K:$L,2,0))),
IF($CY189=-1,"",MID($AQ189,$CY189,$DS189-$CY189+1)),IF($CY189=-1,"",VLOOKUP($CE189,구글언어코드!$K:$L,2,0))),
IF($CZ189=-1,"",MID($AQ189,$CZ189,$DT189-$CZ189+1)),IF($CZ189=-1,"",VLOOKUP($CF189,구글언어코드!$K:$L,2,0))),
IF($DA189=-1,"",MID($AQ189,$DA189,$DU189-$DA189+1)),IF($DA189=-1,"",VLOOKUP($CG189,구글언어코드!$K:$L,2,0)))</f>
        <v>You need the same character to break the limit.
Get Origin of the character from boxes.</v>
      </c>
      <c r="DW189" t="str">
        <f ca="1">SUBSTITUTE(SUBSTITUTE(SUBSTITUTE(SUBSTITUTE(SUBSTITUTE(SUBSTITUTE(SUBSTITUTE(SUBSTITUTE(SUBSTITUTE(SUBSTITUTE(
SUBSTITUTE(SUBSTITUTE(SUBSTITUTE(SUBSTITUTE(SUBSTITUTE(SUBSTITUTE(SUBSTITUTE(SUBSTITUTE(SUBSTITUTE(SUBSTITUTE(DV189,
IF($CH189=-1,"",VLOOKUP($BN189,구글언어코드!$K:$L,2,0)),IF($CH189=-1,"",MID($AQ189,$CH189,$DB189-$CH189+1))),
IF($CI189=-1,"",VLOOKUP($BO189,구글언어코드!$K:$L,2,0)),IF($CI189=-1,"",MID($AQ189,$CI189,$DC189-$CI189+1))),
IF($CJ189=-1,"",VLOOKUP($BP189,구글언어코드!$K:$L,2,0)),IF($CJ189=-1,"",MID($AQ189,$CJ189,$DD189-$CJ189+1))),
IF($CK189=-1,"",VLOOKUP($BQ189,구글언어코드!$K:$L,2,0)),IF($CK189=-1,"",MID($AQ189,$CK189,$DE189-$CK189+1))),
IF($CL189=-1,"",VLOOKUP($BR189,구글언어코드!$K:$L,2,0)),IF($CL189=-1,"",MID($AQ189,$CL189,$DF189-$CL189+1))),
IF($CM189=-1,"",VLOOKUP($BS189,구글언어코드!$K:$L,2,0)),IF($CM189=-1,"",MID($AQ189,$CM189,$DG189-$CM189+1))),
IF($CN189=-1,"",VLOOKUP($BT189,구글언어코드!$K:$L,2,0)),IF($CN189=-1,"",MID($AQ189,$CN189,$DH189-$CN189+1))),
IF($CO189=-1,"",VLOOKUP($BU189,구글언어코드!$K:$L,2,0)),IF($CO189=-1,"",MID($AQ189,$CO189,$DI189-$CO189+1))),
IF($CP189=-1,"",VLOOKUP($BV189,구글언어코드!$K:$L,2,0)),IF($CP189=-1,"",MID($AQ189,$CP189,$DJ189-$CP189+1))),
IF($CQ189=-1,"",VLOOKUP($BW189,구글언어코드!$K:$L,2,0)),IF($CQ189=-1,"",MID($AQ189,$CQ189,$DK189-$CQ189+1))),
IF($CR189=-1,"",VLOOKUP($BX189,구글언어코드!$K:$L,2,0)),IF($CR189=-1,"",MID($AQ189,$CR189,$DL189-$CR189+1))),
IF($CS189=-1,"",VLOOKUP($BY189,구글언어코드!$K:$L,2,0)),IF($CS189=-1,"",MID($AQ189,$CS189,$DM189-$CS189+1))),
IF($CT189=-1,"",VLOOKUP($BZ189,구글언어코드!$K:$L,2,0)),IF($CT189=-1,"",MID($AQ189,$CT189,$DN189-$CT189+1))),
IF($CU189=-1,"",VLOOKUP($CA189,구글언어코드!$K:$L,2,0)),IF($CU189=-1,"",MID($AQ189,$CU189,$DO189-$CU189+1))),
IF($CV189=-1,"",VLOOKUP($CB189,구글언어코드!$K:$L,2,0)),IF($CV189=-1,"",MID($AQ189,$CV189,$DP189-$CV189+1))),
IF($CW189=-1,"",VLOOKUP($CC189,구글언어코드!$K:$L,2,0)),IF($CW189=-1,"",MID($AQ189,$CW189,$DQ189-$CW189+1))),
IF($CX189=-1,"",VLOOKUP($CD189,구글언어코드!$K:$L,2,0)),IF($CX189=-1,"",MID($AQ189,$CX189,$DR189-$CX189+1))),
IF($CY189=-1,"",VLOOKUP($CE189,구글언어코드!$K:$L,2,0)),IF($CY189=-1,"",MID($AQ189,$CY189,$DS189-$CY189+1))),
IF($CZ189=-1,"",VLOOKUP($CF189,구글언어코드!$K:$L,2,0)),IF($CZ189=-1,"",MID($AQ189,$CZ189,$DT189-$CZ189+1))),
IF($DA189=-1,"",VLOOKUP($CG189,구글언어코드!$K:$L,2,0)),IF($DA189=-1,"",MID($AQ189,$DA189,$DU189-$DA189+1)))</f>
        <v>You need the same character to break the limit.
Get Origin of the character from boxes.</v>
      </c>
      <c r="DX189">
        <f>IF(LEN(C189)-LEN(SUBSTITUTE(C189,"}",""))&lt;&gt;LEN(C189)-LEN(SUBSTITUTE(C189,"{","")),"괄호이상",(LEN(C189)-LEN(SUBSTITUTE(C189,"}",""))))</f>
        <v>0</v>
      </c>
      <c r="DY189">
        <f>IF(LEN(H189)-LEN(SUBSTITUTE(H189,"}",""))&lt;&gt;LEN(H189)-LEN(SUBSTITUTE(H189,"{","")),"괄호이상",(LEN(H189)-LEN(SUBSTITUTE(H189,"}",""))))</f>
        <v>0</v>
      </c>
      <c r="DZ189">
        <f>IF(LEN(O189)-LEN(SUBSTITUTE(O189,"}",""))&lt;&gt;LEN(O189)-LEN(SUBSTITUTE(O189,"{","")),"괄호이상",(LEN(O189)-LEN(SUBSTITUTE(O189,"}",""))))</f>
        <v>0</v>
      </c>
      <c r="EA189">
        <f>IF(LEN(P189)-LEN(SUBSTITUTE(P189,"}",""))&lt;&gt;LEN(P189)-LEN(SUBSTITUTE(P189,"{","")),"괄호이상",(LEN(P189)-LEN(SUBSTITUTE(P189,"}",""))))</f>
        <v>0</v>
      </c>
      <c r="EB189">
        <f>IF(LEN(Q189)-LEN(SUBSTITUTE(Q189,"}",""))&lt;&gt;LEN(Q189)-LEN(SUBSTITUTE(Q189,"{","")),"괄호이상",(LEN(Q189)-LEN(SUBSTITUTE(Q189,"}",""))))</f>
        <v>0</v>
      </c>
      <c r="EC189">
        <f>IF(LEN(R189)-LEN(SUBSTITUTE(R189,"}",""))&lt;&gt;LEN(R189)-LEN(SUBSTITUTE(R189,"{","")),"괄호이상",(LEN(R189)-LEN(SUBSTITUTE(R189,"}",""))))</f>
        <v>0</v>
      </c>
      <c r="ED189">
        <f>IF(LEN(S189)-LEN(SUBSTITUTE(S189,"}",""))&lt;&gt;LEN(S189)-LEN(SUBSTITUTE(S189,"{","")),"괄호이상",(LEN(S189)-LEN(SUBSTITUTE(S189,"}",""))))</f>
        <v>0</v>
      </c>
      <c r="EE189">
        <f>IF(LEN(T189)-LEN(SUBSTITUTE(T189,"}",""))&lt;&gt;LEN(T189)-LEN(SUBSTITUTE(T189,"{","")),"괄호이상",(LEN(T189)-LEN(SUBSTITUTE(T189,"}",""))))</f>
        <v>0</v>
      </c>
      <c r="EF189">
        <f>IF(LEN(U189)-LEN(SUBSTITUTE(U189,"}",""))&lt;&gt;LEN(U189)-LEN(SUBSTITUTE(U189,"{","")),"괄호이상",(LEN(U189)-LEN(SUBSTITUTE(U189,"}",""))))</f>
        <v>0</v>
      </c>
      <c r="EG189">
        <f>IF(LEN(V189)-LEN(SUBSTITUTE(V189,"}",""))&lt;&gt;LEN(V189)-LEN(SUBSTITUTE(V189,"{","")),"괄호이상",(LEN(V189)-LEN(SUBSTITUTE(V189,"}",""))))</f>
        <v>0</v>
      </c>
      <c r="EH189">
        <f>IF(LEN(W189)-LEN(SUBSTITUTE(W189,"}",""))&lt;&gt;LEN(W189)-LEN(SUBSTITUTE(W189,"{","")),"괄호이상",(LEN(W189)-LEN(SUBSTITUTE(W189,"}",""))))</f>
        <v>0</v>
      </c>
      <c r="EI189">
        <f>IF(LEN(X189)-LEN(SUBSTITUTE(X189,"}",""))&lt;&gt;LEN(X189)-LEN(SUBSTITUTE(X189,"{","")),"괄호이상",(LEN(X189)-LEN(SUBSTITUTE(X189,"}",""))))</f>
        <v>0</v>
      </c>
      <c r="EJ189">
        <f>IF(LEN(Y189)-LEN(SUBSTITUTE(Y189,"}",""))&lt;&gt;LEN(Y189)-LEN(SUBSTITUTE(Y189,"{","")),"괄호이상",(LEN(Y189)-LEN(SUBSTITUTE(Y189,"}",""))))</f>
        <v>0</v>
      </c>
      <c r="EK189">
        <f>IF(LEN(Z189)-LEN(SUBSTITUTE(Z189,"}",""))&lt;&gt;LEN(Z189)-LEN(SUBSTITUTE(Z189,"{","")),"괄호이상",(LEN(Z189)-LEN(SUBSTITUTE(Z189,"}",""))))</f>
        <v>0</v>
      </c>
      <c r="EL189">
        <f>IF(LEN(AA189)-LEN(SUBSTITUTE(AA189,"}",""))&lt;&gt;LEN(AA189)-LEN(SUBSTITUTE(AA189,"{","")),"괄호이상",(LEN(AA189)-LEN(SUBSTITUTE(AA189,"}",""))))</f>
        <v>0</v>
      </c>
      <c r="EM189">
        <f>IF(LEN(AB189)-LEN(SUBSTITUTE(AB189,"}",""))&lt;&gt;LEN(AB189)-LEN(SUBSTITUTE(AB189,"{","")),"괄호이상",(LEN(AB189)-LEN(SUBSTITUTE(AB189,"}",""))))</f>
        <v>0</v>
      </c>
      <c r="EN189">
        <f>IF(LEN(AC189)-LEN(SUBSTITUTE(AC189,"}",""))&lt;&gt;LEN(AC189)-LEN(SUBSTITUTE(AC189,"{","")),"괄호이상",(LEN(AC189)-LEN(SUBSTITUTE(AC189,"}",""))))</f>
        <v>0</v>
      </c>
      <c r="EO189">
        <f>IF(LEN(AD189)-LEN(SUBSTITUTE(AD189,"}",""))&lt;&gt;LEN(AD189)-LEN(SUBSTITUTE(AD189,"{","")),"괄호이상",(LEN(AD189)-LEN(SUBSTITUTE(AD189,"}",""))))</f>
        <v>0</v>
      </c>
      <c r="EP189">
        <f>IF(LEN(AE189)-LEN(SUBSTITUTE(AE189,"}",""))&lt;&gt;LEN(AE189)-LEN(SUBSTITUTE(AE189,"{","")),"괄호이상",(LEN(AE189)-LEN(SUBSTITUTE(AE189,"}",""))))</f>
        <v>0</v>
      </c>
      <c r="EQ189">
        <f>IF(LEN(AF189)-LEN(SUBSTITUTE(AF189,"}",""))&lt;&gt;LEN(AF189)-LEN(SUBSTITUTE(AF189,"{","")),"괄호이상",(LEN(AF189)-LEN(SUBSTITUTE(AF189,"}",""))))</f>
        <v>0</v>
      </c>
      <c r="ER189">
        <f>IF(LEN(AG189)-LEN(SUBSTITUTE(AG189,"}",""))&lt;&gt;LEN(AG189)-LEN(SUBSTITUTE(AG189,"{","")),"괄호이상",(LEN(AG189)-LEN(SUBSTITUTE(AG189,"}",""))))</f>
        <v>0</v>
      </c>
      <c r="ES189">
        <f>IF(LEN(AH189)-LEN(SUBSTITUTE(AH189,"}",""))&lt;&gt;LEN(AH189)-LEN(SUBSTITUTE(AH189,"{","")),"괄호이상",(LEN(AH189)-LEN(SUBSTITUTE(AH189,"}",""))))</f>
        <v>0</v>
      </c>
      <c r="ET189">
        <f>IF(LEN(AI189)-LEN(SUBSTITUTE(AI189,"}",""))&lt;&gt;LEN(AI189)-LEN(SUBSTITUTE(AI189,"{","")),"괄호이상",(LEN(AI189)-LEN(SUBSTITUTE(AI189,"}",""))))</f>
        <v>0</v>
      </c>
      <c r="EU189">
        <f>IF(LEN(AJ189)-LEN(SUBSTITUTE(AJ189,"}",""))&lt;&gt;LEN(AJ189)-LEN(SUBSTITUTE(AJ189,"{","")),"괄호이상",(LEN(AJ189)-LEN(SUBSTITUTE(AJ189,"}",""))))</f>
        <v>0</v>
      </c>
      <c r="EV189">
        <f>IF(LEN(AK189)-LEN(SUBSTITUTE(AK189,"}",""))&lt;&gt;LEN(AK189)-LEN(SUBSTITUTE(AK189,"{","")),"괄호이상",(LEN(AK189)-LEN(SUBSTITUTE(AK189,"}",""))))</f>
        <v>0</v>
      </c>
      <c r="EW189">
        <f>IF(LEN(AL189)-LEN(SUBSTITUTE(AL189,"}",""))&lt;&gt;LEN(AL189)-LEN(SUBSTITUTE(AL189,"{","")),"괄호이상",(LEN(AL189)-LEN(SUBSTITUTE(AL189,"}",""))))</f>
        <v>0</v>
      </c>
      <c r="EX189">
        <f>IF(LEN(AM189)-LEN(SUBSTITUTE(AM189,"}",""))&lt;&gt;LEN(AM189)-LEN(SUBSTITUTE(AM189,"{","")),"괄호이상",(LEN(AM189)-LEN(SUBSTITUTE(AM189,"}",""))))</f>
        <v>0</v>
      </c>
      <c r="EY189">
        <f>IF(LEN(AN189)-LEN(SUBSTITUTE(AN189,"}",""))&lt;&gt;LEN(AN189)-LEN(SUBSTITUTE(AN189,"{","")),"괄호이상",(LEN(AN189)-LEN(SUBSTITUTE(AN189,"}",""))))</f>
        <v>0</v>
      </c>
      <c r="EZ189">
        <f>IF(LEN(AO189)-LEN(SUBSTITUTE(AO189,"}",""))&lt;&gt;LEN(AO189)-LEN(SUBSTITUTE(AO189,"{","")),"괄호이상",(LEN(AO189)-LEN(SUBSTITUTE(AO189,"}",""))))</f>
        <v>0</v>
      </c>
      <c r="FA189">
        <f>IF(LEN(AP189)-LEN(SUBSTITUTE(AP189,"}",""))&lt;&gt;LEN(AP189)-LEN(SUBSTITUTE(AP189,"{","")),"괄호이상",(LEN(AP189)-LEN(SUBSTITUTE(AP189,"}",""))))</f>
        <v>0</v>
      </c>
      <c r="FB189" t="str">
        <f t="array" ref="FB189">IF(SUM(IF($DX189-DX189:FA189&gt;0,1,0))&gt;0,"여기","")</f>
        <v/>
      </c>
      <c r="FC189">
        <f>IF(LEN(C189)-LEN(SUBSTITUTE(C189,"&gt;",""))&lt;&gt;LEN(C189)-LEN(SUBSTITUTE(C189,"&lt;","")),"괄호이상",(LEN(C189)-LEN(SUBSTITUTE(C189,"&gt;","")))/2)</f>
        <v>0</v>
      </c>
      <c r="FD189">
        <f>IF(LEN(H189)-LEN(SUBSTITUTE(H189,"&gt;",""))&lt;&gt;LEN(H189)-LEN(SUBSTITUTE(H189,"&lt;","")),"괄호이상",(LEN(H189)-LEN(SUBSTITUTE(H189,"&gt;","")))/2)</f>
        <v>0</v>
      </c>
      <c r="FE189">
        <f>IF(LEN(O189)-LEN(SUBSTITUTE(O189,"&gt;",""))&lt;&gt;LEN(O189)-LEN(SUBSTITUTE(O189,"&lt;","")),"괄호이상",(LEN(O189)-LEN(SUBSTITUTE(O189,"&gt;","")))/2)</f>
        <v>0</v>
      </c>
      <c r="FF189">
        <f>IF(LEN(P189)-LEN(SUBSTITUTE(P189,"&gt;",""))&lt;&gt;LEN(P189)-LEN(SUBSTITUTE(P189,"&lt;","")),"괄호이상",(LEN(P189)-LEN(SUBSTITUTE(P189,"&gt;","")))/2)</f>
        <v>0</v>
      </c>
      <c r="FG189">
        <f>IF(LEN(Q189)-LEN(SUBSTITUTE(Q189,"&gt;",""))&lt;&gt;LEN(Q189)-LEN(SUBSTITUTE(Q189,"&lt;","")),"괄호이상",(LEN(Q189)-LEN(SUBSTITUTE(Q189,"&gt;","")))/2)</f>
        <v>0</v>
      </c>
      <c r="FH189">
        <f>IF(LEN(R189)-LEN(SUBSTITUTE(R189,"&gt;",""))&lt;&gt;LEN(R189)-LEN(SUBSTITUTE(R189,"&lt;","")),"괄호이상",(LEN(R189)-LEN(SUBSTITUTE(R189,"&gt;","")))/2)</f>
        <v>0</v>
      </c>
      <c r="FI189">
        <f>IF(LEN(S189)-LEN(SUBSTITUTE(S189,"&gt;",""))&lt;&gt;LEN(S189)-LEN(SUBSTITUTE(S189,"&lt;","")),"괄호이상",(LEN(S189)-LEN(SUBSTITUTE(S189,"&gt;","")))/2)</f>
        <v>0</v>
      </c>
      <c r="FJ189">
        <f>IF(LEN(T189)-LEN(SUBSTITUTE(T189,"&gt;",""))&lt;&gt;LEN(T189)-LEN(SUBSTITUTE(T189,"&lt;","")),"괄호이상",(LEN(T189)-LEN(SUBSTITUTE(T189,"&gt;","")))/2)</f>
        <v>0</v>
      </c>
      <c r="FK189">
        <f>IF(LEN(U189)-LEN(SUBSTITUTE(U189,"&gt;",""))&lt;&gt;LEN(U189)-LEN(SUBSTITUTE(U189,"&lt;","")),"괄호이상",(LEN(U189)-LEN(SUBSTITUTE(U189,"&gt;","")))/2)</f>
        <v>0</v>
      </c>
      <c r="FL189">
        <f>IF(LEN(V189)-LEN(SUBSTITUTE(V189,"&gt;",""))&lt;&gt;LEN(V189)-LEN(SUBSTITUTE(V189,"&lt;","")),"괄호이상",(LEN(V189)-LEN(SUBSTITUTE(V189,"&gt;","")))/2)</f>
        <v>0</v>
      </c>
      <c r="FM189">
        <f>IF(LEN(W189)-LEN(SUBSTITUTE(W189,"&gt;",""))&lt;&gt;LEN(W189)-LEN(SUBSTITUTE(W189,"&lt;","")),"괄호이상",(LEN(W189)-LEN(SUBSTITUTE(W189,"&gt;","")))/2)</f>
        <v>0</v>
      </c>
      <c r="FN189">
        <f>IF(LEN(X189)-LEN(SUBSTITUTE(X189,"&gt;",""))&lt;&gt;LEN(X189)-LEN(SUBSTITUTE(X189,"&lt;","")),"괄호이상",(LEN(X189)-LEN(SUBSTITUTE(X189,"&gt;","")))/2)</f>
        <v>0</v>
      </c>
      <c r="FO189">
        <f>IF(LEN(Y189)-LEN(SUBSTITUTE(Y189,"&gt;",""))&lt;&gt;LEN(Y189)-LEN(SUBSTITUTE(Y189,"&lt;","")),"괄호이상",(LEN(Y189)-LEN(SUBSTITUTE(Y189,"&gt;","")))/2)</f>
        <v>0</v>
      </c>
      <c r="FP189">
        <f>IF(LEN(Z189)-LEN(SUBSTITUTE(Z189,"&gt;",""))&lt;&gt;LEN(Z189)-LEN(SUBSTITUTE(Z189,"&lt;","")),"괄호이상",(LEN(Z189)-LEN(SUBSTITUTE(Z189,"&gt;","")))/2)</f>
        <v>0</v>
      </c>
      <c r="FQ189">
        <f>IF(LEN(AA189)-LEN(SUBSTITUTE(AA189,"&gt;",""))&lt;&gt;LEN(AA189)-LEN(SUBSTITUTE(AA189,"&lt;","")),"괄호이상",(LEN(AA189)-LEN(SUBSTITUTE(AA189,"&gt;","")))/2)</f>
        <v>0</v>
      </c>
      <c r="FR189">
        <f>IF(LEN(AB189)-LEN(SUBSTITUTE(AB189,"&gt;",""))&lt;&gt;LEN(AB189)-LEN(SUBSTITUTE(AB189,"&lt;","")),"괄호이상",(LEN(AB189)-LEN(SUBSTITUTE(AB189,"&gt;","")))/2)</f>
        <v>0</v>
      </c>
      <c r="FS189">
        <f>IF(LEN(AC189)-LEN(SUBSTITUTE(AC189,"&gt;",""))&lt;&gt;LEN(AC189)-LEN(SUBSTITUTE(AC189,"&lt;","")),"괄호이상",(LEN(AC189)-LEN(SUBSTITUTE(AC189,"&gt;","")))/2)</f>
        <v>0</v>
      </c>
      <c r="FT189">
        <f>IF(LEN(AD189)-LEN(SUBSTITUTE(AD189,"&gt;",""))&lt;&gt;LEN(AD189)-LEN(SUBSTITUTE(AD189,"&lt;","")),"괄호이상",(LEN(AD189)-LEN(SUBSTITUTE(AD189,"&gt;","")))/2)</f>
        <v>0</v>
      </c>
      <c r="FU189">
        <f>IF(LEN(AE189)-LEN(SUBSTITUTE(AE189,"&gt;",""))&lt;&gt;LEN(AE189)-LEN(SUBSTITUTE(AE189,"&lt;","")),"괄호이상",(LEN(AE189)-LEN(SUBSTITUTE(AE189,"&gt;","")))/2)</f>
        <v>0</v>
      </c>
      <c r="FV189">
        <f>IF(LEN(AF189)-LEN(SUBSTITUTE(AF189,"&gt;",""))&lt;&gt;LEN(AF189)-LEN(SUBSTITUTE(AF189,"&lt;","")),"괄호이상",(LEN(AF189)-LEN(SUBSTITUTE(AF189,"&gt;","")))/2)</f>
        <v>0</v>
      </c>
      <c r="FW189">
        <f>IF(LEN(AG189)-LEN(SUBSTITUTE(AG189,"&gt;",""))&lt;&gt;LEN(AG189)-LEN(SUBSTITUTE(AG189,"&lt;","")),"괄호이상",(LEN(AG189)-LEN(SUBSTITUTE(AG189,"&gt;","")))/2)</f>
        <v>0</v>
      </c>
      <c r="FX189">
        <f>IF(LEN(AH189)-LEN(SUBSTITUTE(AH189,"&gt;",""))&lt;&gt;LEN(AH189)-LEN(SUBSTITUTE(AH189,"&lt;","")),"괄호이상",(LEN(AH189)-LEN(SUBSTITUTE(AH189,"&gt;","")))/2)</f>
        <v>0</v>
      </c>
      <c r="FY189">
        <f>IF(LEN(AI189)-LEN(SUBSTITUTE(AI189,"&gt;",""))&lt;&gt;LEN(AI189)-LEN(SUBSTITUTE(AI189,"&lt;","")),"괄호이상",(LEN(AI189)-LEN(SUBSTITUTE(AI189,"&gt;","")))/2)</f>
        <v>0</v>
      </c>
      <c r="FZ189">
        <f>IF(LEN(AJ189)-LEN(SUBSTITUTE(AJ189,"&gt;",""))&lt;&gt;LEN(AJ189)-LEN(SUBSTITUTE(AJ189,"&lt;","")),"괄호이상",(LEN(AJ189)-LEN(SUBSTITUTE(AJ189,"&gt;","")))/2)</f>
        <v>0</v>
      </c>
      <c r="GA189">
        <f>IF(LEN(AK189)-LEN(SUBSTITUTE(AK189,"&gt;",""))&lt;&gt;LEN(AK189)-LEN(SUBSTITUTE(AK189,"&lt;","")),"괄호이상",(LEN(AK189)-LEN(SUBSTITUTE(AK189,"&gt;","")))/2)</f>
        <v>0</v>
      </c>
      <c r="GB189">
        <f>IF(LEN(AL189)-LEN(SUBSTITUTE(AL189,"&gt;",""))&lt;&gt;LEN(AL189)-LEN(SUBSTITUTE(AL189,"&lt;","")),"괄호이상",(LEN(AL189)-LEN(SUBSTITUTE(AL189,"&gt;","")))/2)</f>
        <v>0</v>
      </c>
      <c r="GC189">
        <f>IF(LEN(AM189)-LEN(SUBSTITUTE(AM189,"&gt;",""))&lt;&gt;LEN(AM189)-LEN(SUBSTITUTE(AM189,"&lt;","")),"괄호이상",(LEN(AM189)-LEN(SUBSTITUTE(AM189,"&gt;","")))/2)</f>
        <v>0</v>
      </c>
      <c r="GD189">
        <f>IF(LEN(AN189)-LEN(SUBSTITUTE(AN189,"&gt;",""))&lt;&gt;LEN(AN189)-LEN(SUBSTITUTE(AN189,"&lt;","")),"괄호이상",(LEN(AN189)-LEN(SUBSTITUTE(AN189,"&gt;","")))/2)</f>
        <v>0</v>
      </c>
      <c r="GE189">
        <f>IF(LEN(AO189)-LEN(SUBSTITUTE(AO189,"&gt;",""))&lt;&gt;LEN(AO189)-LEN(SUBSTITUTE(AO189,"&lt;","")),"괄호이상",(LEN(AO189)-LEN(SUBSTITUTE(AO189,"&gt;","")))/2)</f>
        <v>0</v>
      </c>
      <c r="GF189">
        <f>IF(LEN(AP189)-LEN(SUBSTITUTE(AP189,"&gt;",""))&lt;&gt;LEN(AP189)-LEN(SUBSTITUTE(AP189,"&lt;","")),"괄호이상",(LEN(AP189)-LEN(SUBSTITUTE(AP189,"&gt;","")))/2)</f>
        <v>0</v>
      </c>
      <c r="GG189" t="str">
        <f t="array" ref="GG189">IF(SUM(IF($FC189-FC189:GF189&gt;0,1,0))&gt;0,"여기","")</f>
        <v/>
      </c>
      <c r="GH189" t="str">
        <f t="shared" si="137"/>
        <v/>
      </c>
    </row>
    <row r="190" spans="1:190" ht="66" x14ac:dyDescent="0.3">
      <c r="A190" t="s">
        <v>3966</v>
      </c>
      <c r="B190">
        <f t="shared" si="131"/>
        <v>1</v>
      </c>
      <c r="C190" s="1" t="s">
        <v>4229</v>
      </c>
      <c r="E190" s="1" t="str">
        <f t="shared" si="107"/>
        <v>오버맥스 상태에서 PP는 캐릭터의 추가 공격력으로 환산됩니다.
공격 +{0}%</v>
      </c>
      <c r="G190" s="1" t="s">
        <v>4037</v>
      </c>
      <c r="H190" s="1" t="s">
        <v>4230</v>
      </c>
      <c r="I190" s="1"/>
      <c r="J190" s="1" t="str">
        <f t="shared" si="108"/>
        <v>In the Overmax state, Power Points are converted as the character's additional attack power.
Attack + {0}%</v>
      </c>
      <c r="L190">
        <v>1</v>
      </c>
      <c r="O190" t="s">
        <v>7607</v>
      </c>
      <c r="P190" t="s">
        <v>7608</v>
      </c>
      <c r="Q190" t="s">
        <v>7609</v>
      </c>
      <c r="R190" t="s">
        <v>7616</v>
      </c>
      <c r="S190" t="s">
        <v>7617</v>
      </c>
      <c r="T190" t="s">
        <v>7621</v>
      </c>
      <c r="U190" t="s">
        <v>7622</v>
      </c>
      <c r="V190" t="s">
        <v>7627</v>
      </c>
      <c r="W190" t="s">
        <v>7629</v>
      </c>
      <c r="X190" t="s">
        <v>7631</v>
      </c>
      <c r="Y190" t="s">
        <v>7634</v>
      </c>
      <c r="Z190" t="s">
        <v>7625</v>
      </c>
      <c r="AA190" t="s">
        <v>7610</v>
      </c>
      <c r="AB190" t="s">
        <v>7611</v>
      </c>
      <c r="AC190" t="s">
        <v>7612</v>
      </c>
      <c r="AD190" t="s">
        <v>7613</v>
      </c>
      <c r="AE190" t="s">
        <v>7614</v>
      </c>
      <c r="AF190" t="s">
        <v>7615</v>
      </c>
      <c r="AG190" t="s">
        <v>7618</v>
      </c>
      <c r="AH190" t="s">
        <v>7619</v>
      </c>
      <c r="AI190" t="s">
        <v>7620</v>
      </c>
      <c r="AJ190" t="s">
        <v>7623</v>
      </c>
      <c r="AK190" t="s">
        <v>7624</v>
      </c>
      <c r="AL190" t="s">
        <v>7626</v>
      </c>
      <c r="AM190" t="s">
        <v>7628</v>
      </c>
      <c r="AN190" t="s">
        <v>7630</v>
      </c>
      <c r="AO190" t="s">
        <v>7632</v>
      </c>
      <c r="AP190" t="s">
        <v>7633</v>
      </c>
      <c r="AQ190" t="str">
        <f t="shared" si="132"/>
        <v>In the Overmax state, Power Points are converted as the character's additional attack power.
Attack + {0}%</v>
      </c>
      <c r="AR190">
        <f t="shared" si="109"/>
        <v>1</v>
      </c>
      <c r="AS190">
        <f t="shared" si="110"/>
        <v>0</v>
      </c>
      <c r="AT190">
        <f t="shared" ca="1" si="111"/>
        <v>-1</v>
      </c>
      <c r="AU190">
        <f t="shared" ca="1" si="112"/>
        <v>-1</v>
      </c>
      <c r="AV190">
        <f t="shared" ca="1" si="113"/>
        <v>-1</v>
      </c>
      <c r="AW190">
        <f t="shared" ca="1" si="114"/>
        <v>-1</v>
      </c>
      <c r="AX190">
        <f t="shared" ca="1" si="115"/>
        <v>-1</v>
      </c>
      <c r="AY190">
        <f t="shared" ca="1" si="116"/>
        <v>-1</v>
      </c>
      <c r="AZ190">
        <f t="shared" ca="1" si="117"/>
        <v>-1</v>
      </c>
      <c r="BA190">
        <f t="shared" ca="1" si="118"/>
        <v>-1</v>
      </c>
      <c r="BB190">
        <f t="shared" ca="1" si="119"/>
        <v>-1</v>
      </c>
      <c r="BC190">
        <f t="shared" ca="1" si="120"/>
        <v>-1</v>
      </c>
      <c r="BD190">
        <f t="shared" ca="1" si="121"/>
        <v>-1</v>
      </c>
      <c r="BE190">
        <f t="shared" ca="1" si="122"/>
        <v>-1</v>
      </c>
      <c r="BF190">
        <f t="shared" ca="1" si="123"/>
        <v>-1</v>
      </c>
      <c r="BG190">
        <f t="shared" ca="1" si="124"/>
        <v>-1</v>
      </c>
      <c r="BH190">
        <f t="shared" ca="1" si="125"/>
        <v>-1</v>
      </c>
      <c r="BI190">
        <f t="shared" ca="1" si="126"/>
        <v>-1</v>
      </c>
      <c r="BJ190">
        <f t="shared" ca="1" si="127"/>
        <v>-1</v>
      </c>
      <c r="BK190">
        <f t="shared" ca="1" si="128"/>
        <v>-1</v>
      </c>
      <c r="BL190">
        <f t="shared" ca="1" si="129"/>
        <v>-1</v>
      </c>
      <c r="BM190">
        <f t="shared" ca="1" si="130"/>
        <v>-1</v>
      </c>
      <c r="BN190">
        <f ca="1">IF(AT190=-1,-1,COUNTIF($AT190:AT190,AT190)+IF(AT190=0,50,0))</f>
        <v>-1</v>
      </c>
      <c r="BO190">
        <f ca="1">IF(AU190=-1,-1,COUNTIF($AT190:AU190,AU190)+IF(AU190=0,50,0))</f>
        <v>-1</v>
      </c>
      <c r="BP190">
        <f ca="1">IF(AV190=-1,-1,COUNTIF($AT190:AV190,AV190)+IF(AV190=0,50,0))</f>
        <v>-1</v>
      </c>
      <c r="BQ190">
        <f ca="1">IF(AW190=-1,-1,COUNTIF($AT190:AW190,AW190)+IF(AW190=0,50,0))</f>
        <v>-1</v>
      </c>
      <c r="BR190">
        <f ca="1">IF(AX190=-1,-1,COUNTIF($AT190:AX190,AX190)+IF(AX190=0,50,0))</f>
        <v>-1</v>
      </c>
      <c r="BS190">
        <f ca="1">IF(AY190=-1,-1,COUNTIF($AT190:AY190,AY190)+IF(AY190=0,50,0))</f>
        <v>-1</v>
      </c>
      <c r="BT190">
        <f ca="1">IF(AZ190=-1,-1,COUNTIF($AT190:AZ190,AZ190)+IF(AZ190=0,50,0))</f>
        <v>-1</v>
      </c>
      <c r="BU190">
        <f ca="1">IF(BA190=-1,-1,COUNTIF($AT190:BA190,BA190)+IF(BA190=0,50,0))</f>
        <v>-1</v>
      </c>
      <c r="BV190">
        <f ca="1">IF(BB190=-1,-1,COUNTIF($AT190:BB190,BB190)+IF(BB190=0,50,0))</f>
        <v>-1</v>
      </c>
      <c r="BW190">
        <f ca="1">IF(BC190=-1,-1,COUNTIF($AT190:BC190,BC190)+IF(BC190=0,50,0))</f>
        <v>-1</v>
      </c>
      <c r="BX190">
        <f ca="1">IF(BD190=-1,-1,COUNTIF($AT190:BD190,BD190)+IF(BD190=0,50,0))</f>
        <v>-1</v>
      </c>
      <c r="BY190">
        <f ca="1">IF(BE190=-1,-1,COUNTIF($AT190:BE190,BE190)+IF(BE190=0,50,0))</f>
        <v>-1</v>
      </c>
      <c r="BZ190">
        <f ca="1">IF(BF190=-1,-1,COUNTIF($AT190:BF190,BF190)+IF(BF190=0,50,0))</f>
        <v>-1</v>
      </c>
      <c r="CA190">
        <f ca="1">IF(BG190=-1,-1,COUNTIF($AT190:BG190,BG190)+IF(BG190=0,50,0))</f>
        <v>-1</v>
      </c>
      <c r="CB190">
        <f ca="1">IF(BH190=-1,-1,COUNTIF($AT190:BH190,BH190)+IF(BH190=0,50,0))</f>
        <v>-1</v>
      </c>
      <c r="CC190">
        <f ca="1">IF(BI190=-1,-1,COUNTIF($AT190:BI190,BI190)+IF(BI190=0,50,0))</f>
        <v>-1</v>
      </c>
      <c r="CD190">
        <f ca="1">IF(BJ190=-1,-1,COUNTIF($AT190:BJ190,BJ190)+IF(BJ190=0,50,0))</f>
        <v>-1</v>
      </c>
      <c r="CE190">
        <f ca="1">IF(BK190=-1,-1,COUNTIF($AT190:BK190,BK190)+IF(BK190=0,50,0))</f>
        <v>-1</v>
      </c>
      <c r="CF190">
        <f ca="1">IF(BL190=-1,-1,COUNTIF($AT190:BL190,BL190)+IF(BL190=0,50,0))</f>
        <v>-1</v>
      </c>
      <c r="CG190">
        <f ca="1">IF(BM190=-1,-1,COUNTIF($AT190:BM190,BM190)+IF(BM190=0,50,0))</f>
        <v>-1</v>
      </c>
      <c r="CH190">
        <f t="shared" ca="1" si="154"/>
        <v>-1</v>
      </c>
      <c r="CI190">
        <f t="shared" ca="1" si="154"/>
        <v>-1</v>
      </c>
      <c r="CJ190">
        <f t="shared" ca="1" si="154"/>
        <v>-1</v>
      </c>
      <c r="CK190">
        <f t="shared" ca="1" si="154"/>
        <v>-1</v>
      </c>
      <c r="CL190">
        <f t="shared" ca="1" si="154"/>
        <v>-1</v>
      </c>
      <c r="CM190">
        <f t="shared" ca="1" si="154"/>
        <v>-1</v>
      </c>
      <c r="CN190">
        <f t="shared" ca="1" si="154"/>
        <v>-1</v>
      </c>
      <c r="CO190">
        <f t="shared" ca="1" si="154"/>
        <v>-1</v>
      </c>
      <c r="CP190">
        <f t="shared" ca="1" si="154"/>
        <v>-1</v>
      </c>
      <c r="CQ190">
        <f t="shared" ca="1" si="154"/>
        <v>-1</v>
      </c>
      <c r="CR190">
        <f t="shared" ca="1" si="155"/>
        <v>-1</v>
      </c>
      <c r="CS190">
        <f t="shared" ca="1" si="155"/>
        <v>-1</v>
      </c>
      <c r="CT190">
        <f t="shared" ca="1" si="155"/>
        <v>-1</v>
      </c>
      <c r="CU190">
        <f t="shared" ca="1" si="155"/>
        <v>-1</v>
      </c>
      <c r="CV190">
        <f t="shared" ca="1" si="155"/>
        <v>-1</v>
      </c>
      <c r="CW190">
        <f t="shared" ca="1" si="155"/>
        <v>-1</v>
      </c>
      <c r="CX190">
        <f t="shared" ca="1" si="155"/>
        <v>-1</v>
      </c>
      <c r="CY190">
        <f t="shared" ca="1" si="155"/>
        <v>-1</v>
      </c>
      <c r="CZ190">
        <f t="shared" ca="1" si="155"/>
        <v>-1</v>
      </c>
      <c r="DA190">
        <f t="shared" ca="1" si="155"/>
        <v>-1</v>
      </c>
      <c r="DB190">
        <f t="shared" ca="1" si="156"/>
        <v>-1</v>
      </c>
      <c r="DC190">
        <f t="shared" ca="1" si="156"/>
        <v>-1</v>
      </c>
      <c r="DD190">
        <f t="shared" ca="1" si="156"/>
        <v>-1</v>
      </c>
      <c r="DE190">
        <f t="shared" ca="1" si="156"/>
        <v>-1</v>
      </c>
      <c r="DF190">
        <f t="shared" ca="1" si="156"/>
        <v>-1</v>
      </c>
      <c r="DG190">
        <f t="shared" ca="1" si="156"/>
        <v>-1</v>
      </c>
      <c r="DH190">
        <f t="shared" ca="1" si="156"/>
        <v>-1</v>
      </c>
      <c r="DI190">
        <f t="shared" ca="1" si="156"/>
        <v>-1</v>
      </c>
      <c r="DJ190">
        <f t="shared" ca="1" si="156"/>
        <v>-1</v>
      </c>
      <c r="DK190">
        <f t="shared" ca="1" si="156"/>
        <v>-1</v>
      </c>
      <c r="DL190">
        <f t="shared" ca="1" si="157"/>
        <v>-1</v>
      </c>
      <c r="DM190">
        <f t="shared" ca="1" si="157"/>
        <v>-1</v>
      </c>
      <c r="DN190">
        <f t="shared" ca="1" si="157"/>
        <v>-1</v>
      </c>
      <c r="DO190">
        <f t="shared" ca="1" si="157"/>
        <v>-1</v>
      </c>
      <c r="DP190">
        <f t="shared" ca="1" si="157"/>
        <v>-1</v>
      </c>
      <c r="DQ190">
        <f t="shared" ca="1" si="157"/>
        <v>-1</v>
      </c>
      <c r="DR190">
        <f t="shared" ca="1" si="157"/>
        <v>-1</v>
      </c>
      <c r="DS190">
        <f t="shared" ca="1" si="157"/>
        <v>-1</v>
      </c>
      <c r="DT190">
        <f t="shared" ca="1" si="157"/>
        <v>-1</v>
      </c>
      <c r="DU190">
        <f t="shared" ca="1" si="157"/>
        <v>-1</v>
      </c>
      <c r="DV190" t="str">
        <f ca="1">SUBSTITUTE(SUBSTITUTE(SUBSTITUTE(SUBSTITUTE(SUBSTITUTE(SUBSTITUTE(SUBSTITUTE(SUBSTITUTE(SUBSTITUTE(SUBSTITUTE(
SUBSTITUTE(SUBSTITUTE(SUBSTITUTE(SUBSTITUTE(SUBSTITUTE(SUBSTITUTE(SUBSTITUTE(SUBSTITUTE(SUBSTITUTE(SUBSTITUTE($AQ190,
IF($CH190=-1,"",MID($AQ190,$CH190,$DB190-$CH190+1)),IF($CH190=-1,"",VLOOKUP($BN190,구글언어코드!$K:$L,2,0))),
IF($CI190=-1,"",MID($AQ190,$CI190,$DC190-$CI190+1)),IF($CI190=-1,"",VLOOKUP($BO190,구글언어코드!$K:$L,2,0))),
IF($CJ190=-1,"",MID($AQ190,$CJ190,$DD190-$CJ190+1)),IF($CJ190=-1,"",VLOOKUP($BP190,구글언어코드!$K:$L,2,0))),
IF($CK190=-1,"",MID($AQ190,$CK190,$DE190-$CK190+1)),IF($CK190=-1,"",VLOOKUP($BQ190,구글언어코드!$K:$L,2,0))),
IF($CL190=-1,"",MID($AQ190,$CL190,$DF190-$CL190+1)),IF($CL190=-1,"",VLOOKUP($BR190,구글언어코드!$K:$L,2,0))),
IF($CM190=-1,"",MID($AQ190,$CM190,$DG190-$CM190+1)),IF($CM190=-1,"",VLOOKUP($BS190,구글언어코드!$K:$L,2,0))),
IF($CN190=-1,"",MID($AQ190,$CN190,$DH190-$CN190+1)),IF($CN190=-1,"",VLOOKUP($BT190,구글언어코드!$K:$L,2,0))),
IF($CO190=-1,"",MID($AQ190,$CO190,$DI190-$CO190+1)),IF($CO190=-1,"",VLOOKUP($BU190,구글언어코드!$K:$L,2,0))),
IF($CP190=-1,"",MID($AQ190,$CP190,$DJ190-$CP190+1)),IF($CP190=-1,"",VLOOKUP($BV190,구글언어코드!$K:$L,2,0))),
IF($CQ190=-1,"",MID($AQ190,$CQ190,$DK190-$CQ190+1)),IF($CQ190=-1,"",VLOOKUP($BW190,구글언어코드!$K:$L,2,0))),
IF($CR190=-1,"",MID($AQ190,$CR190,$DL190-$CR190+1)),IF($CR190=-1,"",VLOOKUP($BX190,구글언어코드!$K:$L,2,0))),
IF($CS190=-1,"",MID($AQ190,$CS190,$DM190-$CS190+1)),IF($CS190=-1,"",VLOOKUP($BY190,구글언어코드!$K:$L,2,0))),
IF($CT190=-1,"",MID($AQ190,$CT190,$DN190-$CT190+1)),IF($CT190=-1,"",VLOOKUP($BZ190,구글언어코드!$K:$L,2,0))),
IF($CU190=-1,"",MID($AQ190,$CU190,$DO190-$CU190+1)),IF($CU190=-1,"",VLOOKUP($CA190,구글언어코드!$K:$L,2,0))),
IF($CV190=-1,"",MID($AQ190,$CV190,$DP190-$CV190+1)),IF($CV190=-1,"",VLOOKUP($CB190,구글언어코드!$K:$L,2,0))),
IF($CW190=-1,"",MID($AQ190,$CW190,$DQ190-$CW190+1)),IF($CW190=-1,"",VLOOKUP($CC190,구글언어코드!$K:$L,2,0))),
IF($CX190=-1,"",MID($AQ190,$CX190,$DR190-$CX190+1)),IF($CX190=-1,"",VLOOKUP($CD190,구글언어코드!$K:$L,2,0))),
IF($CY190=-1,"",MID($AQ190,$CY190,$DS190-$CY190+1)),IF($CY190=-1,"",VLOOKUP($CE190,구글언어코드!$K:$L,2,0))),
IF($CZ190=-1,"",MID($AQ190,$CZ190,$DT190-$CZ190+1)),IF($CZ190=-1,"",VLOOKUP($CF190,구글언어코드!$K:$L,2,0))),
IF($DA190=-1,"",MID($AQ190,$DA190,$DU190-$DA190+1)),IF($DA190=-1,"",VLOOKUP($CG190,구글언어코드!$K:$L,2,0)))</f>
        <v>In the Overmax state, Power Points are converted as the character's additional attack power.
Attack + {0}%</v>
      </c>
      <c r="DW190" t="str">
        <f ca="1">SUBSTITUTE(SUBSTITUTE(SUBSTITUTE(SUBSTITUTE(SUBSTITUTE(SUBSTITUTE(SUBSTITUTE(SUBSTITUTE(SUBSTITUTE(SUBSTITUTE(
SUBSTITUTE(SUBSTITUTE(SUBSTITUTE(SUBSTITUTE(SUBSTITUTE(SUBSTITUTE(SUBSTITUTE(SUBSTITUTE(SUBSTITUTE(SUBSTITUTE(DV190,
IF($CH190=-1,"",VLOOKUP($BN190,구글언어코드!$K:$L,2,0)),IF($CH190=-1,"",MID($AQ190,$CH190,$DB190-$CH190+1))),
IF($CI190=-1,"",VLOOKUP($BO190,구글언어코드!$K:$L,2,0)),IF($CI190=-1,"",MID($AQ190,$CI190,$DC190-$CI190+1))),
IF($CJ190=-1,"",VLOOKUP($BP190,구글언어코드!$K:$L,2,0)),IF($CJ190=-1,"",MID($AQ190,$CJ190,$DD190-$CJ190+1))),
IF($CK190=-1,"",VLOOKUP($BQ190,구글언어코드!$K:$L,2,0)),IF($CK190=-1,"",MID($AQ190,$CK190,$DE190-$CK190+1))),
IF($CL190=-1,"",VLOOKUP($BR190,구글언어코드!$K:$L,2,0)),IF($CL190=-1,"",MID($AQ190,$CL190,$DF190-$CL190+1))),
IF($CM190=-1,"",VLOOKUP($BS190,구글언어코드!$K:$L,2,0)),IF($CM190=-1,"",MID($AQ190,$CM190,$DG190-$CM190+1))),
IF($CN190=-1,"",VLOOKUP($BT190,구글언어코드!$K:$L,2,0)),IF($CN190=-1,"",MID($AQ190,$CN190,$DH190-$CN190+1))),
IF($CO190=-1,"",VLOOKUP($BU190,구글언어코드!$K:$L,2,0)),IF($CO190=-1,"",MID($AQ190,$CO190,$DI190-$CO190+1))),
IF($CP190=-1,"",VLOOKUP($BV190,구글언어코드!$K:$L,2,0)),IF($CP190=-1,"",MID($AQ190,$CP190,$DJ190-$CP190+1))),
IF($CQ190=-1,"",VLOOKUP($BW190,구글언어코드!$K:$L,2,0)),IF($CQ190=-1,"",MID($AQ190,$CQ190,$DK190-$CQ190+1))),
IF($CR190=-1,"",VLOOKUP($BX190,구글언어코드!$K:$L,2,0)),IF($CR190=-1,"",MID($AQ190,$CR190,$DL190-$CR190+1))),
IF($CS190=-1,"",VLOOKUP($BY190,구글언어코드!$K:$L,2,0)),IF($CS190=-1,"",MID($AQ190,$CS190,$DM190-$CS190+1))),
IF($CT190=-1,"",VLOOKUP($BZ190,구글언어코드!$K:$L,2,0)),IF($CT190=-1,"",MID($AQ190,$CT190,$DN190-$CT190+1))),
IF($CU190=-1,"",VLOOKUP($CA190,구글언어코드!$K:$L,2,0)),IF($CU190=-1,"",MID($AQ190,$CU190,$DO190-$CU190+1))),
IF($CV190=-1,"",VLOOKUP($CB190,구글언어코드!$K:$L,2,0)),IF($CV190=-1,"",MID($AQ190,$CV190,$DP190-$CV190+1))),
IF($CW190=-1,"",VLOOKUP($CC190,구글언어코드!$K:$L,2,0)),IF($CW190=-1,"",MID($AQ190,$CW190,$DQ190-$CW190+1))),
IF($CX190=-1,"",VLOOKUP($CD190,구글언어코드!$K:$L,2,0)),IF($CX190=-1,"",MID($AQ190,$CX190,$DR190-$CX190+1))),
IF($CY190=-1,"",VLOOKUP($CE190,구글언어코드!$K:$L,2,0)),IF($CY190=-1,"",MID($AQ190,$CY190,$DS190-$CY190+1))),
IF($CZ190=-1,"",VLOOKUP($CF190,구글언어코드!$K:$L,2,0)),IF($CZ190=-1,"",MID($AQ190,$CZ190,$DT190-$CZ190+1))),
IF($DA190=-1,"",VLOOKUP($CG190,구글언어코드!$K:$L,2,0)),IF($DA190=-1,"",MID($AQ190,$DA190,$DU190-$DA190+1)))</f>
        <v>In the Overmax state, Power Points are converted as the character's additional attack power.
Attack + {0}%</v>
      </c>
      <c r="DX190">
        <f>IF(LEN(C190)-LEN(SUBSTITUTE(C190,"}",""))&lt;&gt;LEN(C190)-LEN(SUBSTITUTE(C190,"{","")),"괄호이상",(LEN(C190)-LEN(SUBSTITUTE(C190,"}",""))))</f>
        <v>1</v>
      </c>
      <c r="DY190">
        <f>IF(LEN(H190)-LEN(SUBSTITUTE(H190,"}",""))&lt;&gt;LEN(H190)-LEN(SUBSTITUTE(H190,"{","")),"괄호이상",(LEN(H190)-LEN(SUBSTITUTE(H190,"}",""))))</f>
        <v>1</v>
      </c>
      <c r="DZ190">
        <f>IF(LEN(O190)-LEN(SUBSTITUTE(O190,"}",""))&lt;&gt;LEN(O190)-LEN(SUBSTITUTE(O190,"{","")),"괄호이상",(LEN(O190)-LEN(SUBSTITUTE(O190,"}",""))))</f>
        <v>1</v>
      </c>
      <c r="EA190">
        <f>IF(LEN(P190)-LEN(SUBSTITUTE(P190,"}",""))&lt;&gt;LEN(P190)-LEN(SUBSTITUTE(P190,"{","")),"괄호이상",(LEN(P190)-LEN(SUBSTITUTE(P190,"}",""))))</f>
        <v>1</v>
      </c>
      <c r="EB190">
        <f>IF(LEN(Q190)-LEN(SUBSTITUTE(Q190,"}",""))&lt;&gt;LEN(Q190)-LEN(SUBSTITUTE(Q190,"{","")),"괄호이상",(LEN(Q190)-LEN(SUBSTITUTE(Q190,"}",""))))</f>
        <v>1</v>
      </c>
      <c r="EC190">
        <f>IF(LEN(R190)-LEN(SUBSTITUTE(R190,"}",""))&lt;&gt;LEN(R190)-LEN(SUBSTITUTE(R190,"{","")),"괄호이상",(LEN(R190)-LEN(SUBSTITUTE(R190,"}",""))))</f>
        <v>1</v>
      </c>
      <c r="ED190">
        <f>IF(LEN(S190)-LEN(SUBSTITUTE(S190,"}",""))&lt;&gt;LEN(S190)-LEN(SUBSTITUTE(S190,"{","")),"괄호이상",(LEN(S190)-LEN(SUBSTITUTE(S190,"}",""))))</f>
        <v>1</v>
      </c>
      <c r="EE190">
        <f>IF(LEN(T190)-LEN(SUBSTITUTE(T190,"}",""))&lt;&gt;LEN(T190)-LEN(SUBSTITUTE(T190,"{","")),"괄호이상",(LEN(T190)-LEN(SUBSTITUTE(T190,"}",""))))</f>
        <v>1</v>
      </c>
      <c r="EF190">
        <f>IF(LEN(U190)-LEN(SUBSTITUTE(U190,"}",""))&lt;&gt;LEN(U190)-LEN(SUBSTITUTE(U190,"{","")),"괄호이상",(LEN(U190)-LEN(SUBSTITUTE(U190,"}",""))))</f>
        <v>1</v>
      </c>
      <c r="EG190">
        <f>IF(LEN(V190)-LEN(SUBSTITUTE(V190,"}",""))&lt;&gt;LEN(V190)-LEN(SUBSTITUTE(V190,"{","")),"괄호이상",(LEN(V190)-LEN(SUBSTITUTE(V190,"}",""))))</f>
        <v>1</v>
      </c>
      <c r="EH190">
        <f>IF(LEN(W190)-LEN(SUBSTITUTE(W190,"}",""))&lt;&gt;LEN(W190)-LEN(SUBSTITUTE(W190,"{","")),"괄호이상",(LEN(W190)-LEN(SUBSTITUTE(W190,"}",""))))</f>
        <v>1</v>
      </c>
      <c r="EI190">
        <f>IF(LEN(X190)-LEN(SUBSTITUTE(X190,"}",""))&lt;&gt;LEN(X190)-LEN(SUBSTITUTE(X190,"{","")),"괄호이상",(LEN(X190)-LEN(SUBSTITUTE(X190,"}",""))))</f>
        <v>1</v>
      </c>
      <c r="EJ190">
        <f>IF(LEN(Y190)-LEN(SUBSTITUTE(Y190,"}",""))&lt;&gt;LEN(Y190)-LEN(SUBSTITUTE(Y190,"{","")),"괄호이상",(LEN(Y190)-LEN(SUBSTITUTE(Y190,"}",""))))</f>
        <v>1</v>
      </c>
      <c r="EK190">
        <f>IF(LEN(Z190)-LEN(SUBSTITUTE(Z190,"}",""))&lt;&gt;LEN(Z190)-LEN(SUBSTITUTE(Z190,"{","")),"괄호이상",(LEN(Z190)-LEN(SUBSTITUTE(Z190,"}",""))))</f>
        <v>1</v>
      </c>
      <c r="EL190">
        <f>IF(LEN(AA190)-LEN(SUBSTITUTE(AA190,"}",""))&lt;&gt;LEN(AA190)-LEN(SUBSTITUTE(AA190,"{","")),"괄호이상",(LEN(AA190)-LEN(SUBSTITUTE(AA190,"}",""))))</f>
        <v>1</v>
      </c>
      <c r="EM190">
        <f>IF(LEN(AB190)-LEN(SUBSTITUTE(AB190,"}",""))&lt;&gt;LEN(AB190)-LEN(SUBSTITUTE(AB190,"{","")),"괄호이상",(LEN(AB190)-LEN(SUBSTITUTE(AB190,"}",""))))</f>
        <v>1</v>
      </c>
      <c r="EN190">
        <f>IF(LEN(AC190)-LEN(SUBSTITUTE(AC190,"}",""))&lt;&gt;LEN(AC190)-LEN(SUBSTITUTE(AC190,"{","")),"괄호이상",(LEN(AC190)-LEN(SUBSTITUTE(AC190,"}",""))))</f>
        <v>1</v>
      </c>
      <c r="EO190">
        <f>IF(LEN(AD190)-LEN(SUBSTITUTE(AD190,"}",""))&lt;&gt;LEN(AD190)-LEN(SUBSTITUTE(AD190,"{","")),"괄호이상",(LEN(AD190)-LEN(SUBSTITUTE(AD190,"}",""))))</f>
        <v>1</v>
      </c>
      <c r="EP190">
        <f>IF(LEN(AE190)-LEN(SUBSTITUTE(AE190,"}",""))&lt;&gt;LEN(AE190)-LEN(SUBSTITUTE(AE190,"{","")),"괄호이상",(LEN(AE190)-LEN(SUBSTITUTE(AE190,"}",""))))</f>
        <v>1</v>
      </c>
      <c r="EQ190">
        <f>IF(LEN(AF190)-LEN(SUBSTITUTE(AF190,"}",""))&lt;&gt;LEN(AF190)-LEN(SUBSTITUTE(AF190,"{","")),"괄호이상",(LEN(AF190)-LEN(SUBSTITUTE(AF190,"}",""))))</f>
        <v>1</v>
      </c>
      <c r="ER190">
        <f>IF(LEN(AG190)-LEN(SUBSTITUTE(AG190,"}",""))&lt;&gt;LEN(AG190)-LEN(SUBSTITUTE(AG190,"{","")),"괄호이상",(LEN(AG190)-LEN(SUBSTITUTE(AG190,"}",""))))</f>
        <v>1</v>
      </c>
      <c r="ES190">
        <f>IF(LEN(AH190)-LEN(SUBSTITUTE(AH190,"}",""))&lt;&gt;LEN(AH190)-LEN(SUBSTITUTE(AH190,"{","")),"괄호이상",(LEN(AH190)-LEN(SUBSTITUTE(AH190,"}",""))))</f>
        <v>1</v>
      </c>
      <c r="ET190">
        <f>IF(LEN(AI190)-LEN(SUBSTITUTE(AI190,"}",""))&lt;&gt;LEN(AI190)-LEN(SUBSTITUTE(AI190,"{","")),"괄호이상",(LEN(AI190)-LEN(SUBSTITUTE(AI190,"}",""))))</f>
        <v>1</v>
      </c>
      <c r="EU190">
        <f>IF(LEN(AJ190)-LEN(SUBSTITUTE(AJ190,"}",""))&lt;&gt;LEN(AJ190)-LEN(SUBSTITUTE(AJ190,"{","")),"괄호이상",(LEN(AJ190)-LEN(SUBSTITUTE(AJ190,"}",""))))</f>
        <v>1</v>
      </c>
      <c r="EV190">
        <f>IF(LEN(AK190)-LEN(SUBSTITUTE(AK190,"}",""))&lt;&gt;LEN(AK190)-LEN(SUBSTITUTE(AK190,"{","")),"괄호이상",(LEN(AK190)-LEN(SUBSTITUTE(AK190,"}",""))))</f>
        <v>1</v>
      </c>
      <c r="EW190">
        <f>IF(LEN(AL190)-LEN(SUBSTITUTE(AL190,"}",""))&lt;&gt;LEN(AL190)-LEN(SUBSTITUTE(AL190,"{","")),"괄호이상",(LEN(AL190)-LEN(SUBSTITUTE(AL190,"}",""))))</f>
        <v>1</v>
      </c>
      <c r="EX190">
        <f>IF(LEN(AM190)-LEN(SUBSTITUTE(AM190,"}",""))&lt;&gt;LEN(AM190)-LEN(SUBSTITUTE(AM190,"{","")),"괄호이상",(LEN(AM190)-LEN(SUBSTITUTE(AM190,"}",""))))</f>
        <v>1</v>
      </c>
      <c r="EY190">
        <f>IF(LEN(AN190)-LEN(SUBSTITUTE(AN190,"}",""))&lt;&gt;LEN(AN190)-LEN(SUBSTITUTE(AN190,"{","")),"괄호이상",(LEN(AN190)-LEN(SUBSTITUTE(AN190,"}",""))))</f>
        <v>1</v>
      </c>
      <c r="EZ190">
        <f>IF(LEN(AO190)-LEN(SUBSTITUTE(AO190,"}",""))&lt;&gt;LEN(AO190)-LEN(SUBSTITUTE(AO190,"{","")),"괄호이상",(LEN(AO190)-LEN(SUBSTITUTE(AO190,"}",""))))</f>
        <v>1</v>
      </c>
      <c r="FA190">
        <f>IF(LEN(AP190)-LEN(SUBSTITUTE(AP190,"}",""))&lt;&gt;LEN(AP190)-LEN(SUBSTITUTE(AP190,"{","")),"괄호이상",(LEN(AP190)-LEN(SUBSTITUTE(AP190,"}",""))))</f>
        <v>1</v>
      </c>
      <c r="FB190" t="str">
        <f t="array" ref="FB190">IF(SUM(IF($DX190-DX190:FA190&gt;0,1,0))&gt;0,"여기","")</f>
        <v/>
      </c>
      <c r="FC190">
        <f>IF(LEN(C190)-LEN(SUBSTITUTE(C190,"&gt;",""))&lt;&gt;LEN(C190)-LEN(SUBSTITUTE(C190,"&lt;","")),"괄호이상",(LEN(C190)-LEN(SUBSTITUTE(C190,"&gt;","")))/2)</f>
        <v>0</v>
      </c>
      <c r="FD190">
        <f>IF(LEN(H190)-LEN(SUBSTITUTE(H190,"&gt;",""))&lt;&gt;LEN(H190)-LEN(SUBSTITUTE(H190,"&lt;","")),"괄호이상",(LEN(H190)-LEN(SUBSTITUTE(H190,"&gt;","")))/2)</f>
        <v>0</v>
      </c>
      <c r="FE190">
        <f>IF(LEN(O190)-LEN(SUBSTITUTE(O190,"&gt;",""))&lt;&gt;LEN(O190)-LEN(SUBSTITUTE(O190,"&lt;","")),"괄호이상",(LEN(O190)-LEN(SUBSTITUTE(O190,"&gt;","")))/2)</f>
        <v>0</v>
      </c>
      <c r="FF190">
        <f>IF(LEN(P190)-LEN(SUBSTITUTE(P190,"&gt;",""))&lt;&gt;LEN(P190)-LEN(SUBSTITUTE(P190,"&lt;","")),"괄호이상",(LEN(P190)-LEN(SUBSTITUTE(P190,"&gt;","")))/2)</f>
        <v>0</v>
      </c>
      <c r="FG190">
        <f>IF(LEN(Q190)-LEN(SUBSTITUTE(Q190,"&gt;",""))&lt;&gt;LEN(Q190)-LEN(SUBSTITUTE(Q190,"&lt;","")),"괄호이상",(LEN(Q190)-LEN(SUBSTITUTE(Q190,"&gt;","")))/2)</f>
        <v>0</v>
      </c>
      <c r="FH190">
        <f>IF(LEN(R190)-LEN(SUBSTITUTE(R190,"&gt;",""))&lt;&gt;LEN(R190)-LEN(SUBSTITUTE(R190,"&lt;","")),"괄호이상",(LEN(R190)-LEN(SUBSTITUTE(R190,"&gt;","")))/2)</f>
        <v>0</v>
      </c>
      <c r="FI190">
        <f>IF(LEN(S190)-LEN(SUBSTITUTE(S190,"&gt;",""))&lt;&gt;LEN(S190)-LEN(SUBSTITUTE(S190,"&lt;","")),"괄호이상",(LEN(S190)-LEN(SUBSTITUTE(S190,"&gt;","")))/2)</f>
        <v>0</v>
      </c>
      <c r="FJ190">
        <f>IF(LEN(T190)-LEN(SUBSTITUTE(T190,"&gt;",""))&lt;&gt;LEN(T190)-LEN(SUBSTITUTE(T190,"&lt;","")),"괄호이상",(LEN(T190)-LEN(SUBSTITUTE(T190,"&gt;","")))/2)</f>
        <v>0</v>
      </c>
      <c r="FK190">
        <f>IF(LEN(U190)-LEN(SUBSTITUTE(U190,"&gt;",""))&lt;&gt;LEN(U190)-LEN(SUBSTITUTE(U190,"&lt;","")),"괄호이상",(LEN(U190)-LEN(SUBSTITUTE(U190,"&gt;","")))/2)</f>
        <v>0</v>
      </c>
      <c r="FL190">
        <f>IF(LEN(V190)-LEN(SUBSTITUTE(V190,"&gt;",""))&lt;&gt;LEN(V190)-LEN(SUBSTITUTE(V190,"&lt;","")),"괄호이상",(LEN(V190)-LEN(SUBSTITUTE(V190,"&gt;","")))/2)</f>
        <v>0</v>
      </c>
      <c r="FM190">
        <f>IF(LEN(W190)-LEN(SUBSTITUTE(W190,"&gt;",""))&lt;&gt;LEN(W190)-LEN(SUBSTITUTE(W190,"&lt;","")),"괄호이상",(LEN(W190)-LEN(SUBSTITUTE(W190,"&gt;","")))/2)</f>
        <v>0</v>
      </c>
      <c r="FN190">
        <f>IF(LEN(X190)-LEN(SUBSTITUTE(X190,"&gt;",""))&lt;&gt;LEN(X190)-LEN(SUBSTITUTE(X190,"&lt;","")),"괄호이상",(LEN(X190)-LEN(SUBSTITUTE(X190,"&gt;","")))/2)</f>
        <v>0</v>
      </c>
      <c r="FO190">
        <f>IF(LEN(Y190)-LEN(SUBSTITUTE(Y190,"&gt;",""))&lt;&gt;LEN(Y190)-LEN(SUBSTITUTE(Y190,"&lt;","")),"괄호이상",(LEN(Y190)-LEN(SUBSTITUTE(Y190,"&gt;","")))/2)</f>
        <v>0</v>
      </c>
      <c r="FP190">
        <f>IF(LEN(Z190)-LEN(SUBSTITUTE(Z190,"&gt;",""))&lt;&gt;LEN(Z190)-LEN(SUBSTITUTE(Z190,"&lt;","")),"괄호이상",(LEN(Z190)-LEN(SUBSTITUTE(Z190,"&gt;","")))/2)</f>
        <v>0</v>
      </c>
      <c r="FQ190">
        <f>IF(LEN(AA190)-LEN(SUBSTITUTE(AA190,"&gt;",""))&lt;&gt;LEN(AA190)-LEN(SUBSTITUTE(AA190,"&lt;","")),"괄호이상",(LEN(AA190)-LEN(SUBSTITUTE(AA190,"&gt;","")))/2)</f>
        <v>0</v>
      </c>
      <c r="FR190">
        <f>IF(LEN(AB190)-LEN(SUBSTITUTE(AB190,"&gt;",""))&lt;&gt;LEN(AB190)-LEN(SUBSTITUTE(AB190,"&lt;","")),"괄호이상",(LEN(AB190)-LEN(SUBSTITUTE(AB190,"&gt;","")))/2)</f>
        <v>0</v>
      </c>
      <c r="FS190">
        <f>IF(LEN(AC190)-LEN(SUBSTITUTE(AC190,"&gt;",""))&lt;&gt;LEN(AC190)-LEN(SUBSTITUTE(AC190,"&lt;","")),"괄호이상",(LEN(AC190)-LEN(SUBSTITUTE(AC190,"&gt;","")))/2)</f>
        <v>0</v>
      </c>
      <c r="FT190">
        <f>IF(LEN(AD190)-LEN(SUBSTITUTE(AD190,"&gt;",""))&lt;&gt;LEN(AD190)-LEN(SUBSTITUTE(AD190,"&lt;","")),"괄호이상",(LEN(AD190)-LEN(SUBSTITUTE(AD190,"&gt;","")))/2)</f>
        <v>0</v>
      </c>
      <c r="FU190">
        <f>IF(LEN(AE190)-LEN(SUBSTITUTE(AE190,"&gt;",""))&lt;&gt;LEN(AE190)-LEN(SUBSTITUTE(AE190,"&lt;","")),"괄호이상",(LEN(AE190)-LEN(SUBSTITUTE(AE190,"&gt;","")))/2)</f>
        <v>0</v>
      </c>
      <c r="FV190">
        <f>IF(LEN(AF190)-LEN(SUBSTITUTE(AF190,"&gt;",""))&lt;&gt;LEN(AF190)-LEN(SUBSTITUTE(AF190,"&lt;","")),"괄호이상",(LEN(AF190)-LEN(SUBSTITUTE(AF190,"&gt;","")))/2)</f>
        <v>0</v>
      </c>
      <c r="FW190">
        <f>IF(LEN(AG190)-LEN(SUBSTITUTE(AG190,"&gt;",""))&lt;&gt;LEN(AG190)-LEN(SUBSTITUTE(AG190,"&lt;","")),"괄호이상",(LEN(AG190)-LEN(SUBSTITUTE(AG190,"&gt;","")))/2)</f>
        <v>0</v>
      </c>
      <c r="FX190">
        <f>IF(LEN(AH190)-LEN(SUBSTITUTE(AH190,"&gt;",""))&lt;&gt;LEN(AH190)-LEN(SUBSTITUTE(AH190,"&lt;","")),"괄호이상",(LEN(AH190)-LEN(SUBSTITUTE(AH190,"&gt;","")))/2)</f>
        <v>0</v>
      </c>
      <c r="FY190">
        <f>IF(LEN(AI190)-LEN(SUBSTITUTE(AI190,"&gt;",""))&lt;&gt;LEN(AI190)-LEN(SUBSTITUTE(AI190,"&lt;","")),"괄호이상",(LEN(AI190)-LEN(SUBSTITUTE(AI190,"&gt;","")))/2)</f>
        <v>0</v>
      </c>
      <c r="FZ190">
        <f>IF(LEN(AJ190)-LEN(SUBSTITUTE(AJ190,"&gt;",""))&lt;&gt;LEN(AJ190)-LEN(SUBSTITUTE(AJ190,"&lt;","")),"괄호이상",(LEN(AJ190)-LEN(SUBSTITUTE(AJ190,"&gt;","")))/2)</f>
        <v>0</v>
      </c>
      <c r="GA190">
        <f>IF(LEN(AK190)-LEN(SUBSTITUTE(AK190,"&gt;",""))&lt;&gt;LEN(AK190)-LEN(SUBSTITUTE(AK190,"&lt;","")),"괄호이상",(LEN(AK190)-LEN(SUBSTITUTE(AK190,"&gt;","")))/2)</f>
        <v>0</v>
      </c>
      <c r="GB190">
        <f>IF(LEN(AL190)-LEN(SUBSTITUTE(AL190,"&gt;",""))&lt;&gt;LEN(AL190)-LEN(SUBSTITUTE(AL190,"&lt;","")),"괄호이상",(LEN(AL190)-LEN(SUBSTITUTE(AL190,"&gt;","")))/2)</f>
        <v>0</v>
      </c>
      <c r="GC190">
        <f>IF(LEN(AM190)-LEN(SUBSTITUTE(AM190,"&gt;",""))&lt;&gt;LEN(AM190)-LEN(SUBSTITUTE(AM190,"&lt;","")),"괄호이상",(LEN(AM190)-LEN(SUBSTITUTE(AM190,"&gt;","")))/2)</f>
        <v>0</v>
      </c>
      <c r="GD190">
        <f>IF(LEN(AN190)-LEN(SUBSTITUTE(AN190,"&gt;",""))&lt;&gt;LEN(AN190)-LEN(SUBSTITUTE(AN190,"&lt;","")),"괄호이상",(LEN(AN190)-LEN(SUBSTITUTE(AN190,"&gt;","")))/2)</f>
        <v>0</v>
      </c>
      <c r="GE190">
        <f>IF(LEN(AO190)-LEN(SUBSTITUTE(AO190,"&gt;",""))&lt;&gt;LEN(AO190)-LEN(SUBSTITUTE(AO190,"&lt;","")),"괄호이상",(LEN(AO190)-LEN(SUBSTITUTE(AO190,"&gt;","")))/2)</f>
        <v>0</v>
      </c>
      <c r="GF190">
        <f>IF(LEN(AP190)-LEN(SUBSTITUTE(AP190,"&gt;",""))&lt;&gt;LEN(AP190)-LEN(SUBSTITUTE(AP190,"&lt;","")),"괄호이상",(LEN(AP190)-LEN(SUBSTITUTE(AP190,"&gt;","")))/2)</f>
        <v>0</v>
      </c>
      <c r="GG190" t="str">
        <f t="array" ref="GG190">IF(SUM(IF($FC190-FC190:GF190&gt;0,1,0))&gt;0,"여기","")</f>
        <v/>
      </c>
      <c r="GH190" t="str">
        <f t="shared" si="137"/>
        <v/>
      </c>
    </row>
    <row r="191" spans="1:190" x14ac:dyDescent="0.3">
      <c r="A191" t="s">
        <v>3964</v>
      </c>
      <c r="B191">
        <f t="shared" si="131"/>
        <v>1</v>
      </c>
      <c r="C191" t="s">
        <v>4233</v>
      </c>
      <c r="E191" t="str">
        <f t="shared" si="107"/>
        <v>PP 현황 : {0}</v>
      </c>
      <c r="G191" t="s">
        <v>4038</v>
      </c>
      <c r="H191" s="1" t="s">
        <v>4231</v>
      </c>
      <c r="I191" s="1"/>
      <c r="J191" s="1" t="str">
        <f t="shared" si="108"/>
        <v>Power Points: {0}</v>
      </c>
      <c r="L191">
        <v>1</v>
      </c>
      <c r="O191" t="s">
        <v>7635</v>
      </c>
      <c r="P191" t="s">
        <v>7636</v>
      </c>
      <c r="Q191" t="s">
        <v>7637</v>
      </c>
      <c r="R191" t="s">
        <v>7641</v>
      </c>
      <c r="S191" t="s">
        <v>7644</v>
      </c>
      <c r="T191" t="s">
        <v>7648</v>
      </c>
      <c r="U191" t="s">
        <v>7649</v>
      </c>
      <c r="V191" t="s">
        <v>7654</v>
      </c>
      <c r="W191" t="s">
        <v>7641</v>
      </c>
      <c r="X191" t="s">
        <v>7656</v>
      </c>
      <c r="Y191" t="s">
        <v>7659</v>
      </c>
      <c r="Z191" t="s">
        <v>7652</v>
      </c>
      <c r="AA191" t="s">
        <v>7638</v>
      </c>
      <c r="AB191" t="s">
        <v>7639</v>
      </c>
      <c r="AC191" t="s">
        <v>7640</v>
      </c>
      <c r="AD191" t="s">
        <v>7641</v>
      </c>
      <c r="AE191" t="s">
        <v>7642</v>
      </c>
      <c r="AF191" t="s">
        <v>7643</v>
      </c>
      <c r="AG191" t="s">
        <v>7645</v>
      </c>
      <c r="AH191" t="s">
        <v>7646</v>
      </c>
      <c r="AI191" t="s">
        <v>7647</v>
      </c>
      <c r="AJ191" t="s">
        <v>7650</v>
      </c>
      <c r="AK191" t="s">
        <v>7651</v>
      </c>
      <c r="AL191" t="s">
        <v>7653</v>
      </c>
      <c r="AM191" t="s">
        <v>7641</v>
      </c>
      <c r="AN191" t="s">
        <v>7655</v>
      </c>
      <c r="AO191" t="s">
        <v>7657</v>
      </c>
      <c r="AP191" t="s">
        <v>7658</v>
      </c>
      <c r="AQ191" t="str">
        <f t="shared" si="132"/>
        <v>Power Points: {0}</v>
      </c>
      <c r="AR191">
        <f t="shared" si="109"/>
        <v>1</v>
      </c>
      <c r="AS191">
        <f t="shared" si="110"/>
        <v>0</v>
      </c>
      <c r="AT191">
        <f t="shared" ca="1" si="111"/>
        <v>-1</v>
      </c>
      <c r="AU191">
        <f t="shared" ca="1" si="112"/>
        <v>-1</v>
      </c>
      <c r="AV191">
        <f t="shared" ca="1" si="113"/>
        <v>-1</v>
      </c>
      <c r="AW191">
        <f t="shared" ca="1" si="114"/>
        <v>-1</v>
      </c>
      <c r="AX191">
        <f t="shared" ca="1" si="115"/>
        <v>-1</v>
      </c>
      <c r="AY191">
        <f t="shared" ca="1" si="116"/>
        <v>-1</v>
      </c>
      <c r="AZ191">
        <f t="shared" ca="1" si="117"/>
        <v>-1</v>
      </c>
      <c r="BA191">
        <f t="shared" ca="1" si="118"/>
        <v>-1</v>
      </c>
      <c r="BB191">
        <f t="shared" ca="1" si="119"/>
        <v>-1</v>
      </c>
      <c r="BC191">
        <f t="shared" ca="1" si="120"/>
        <v>-1</v>
      </c>
      <c r="BD191">
        <f t="shared" ca="1" si="121"/>
        <v>-1</v>
      </c>
      <c r="BE191">
        <f t="shared" ca="1" si="122"/>
        <v>-1</v>
      </c>
      <c r="BF191">
        <f t="shared" ca="1" si="123"/>
        <v>-1</v>
      </c>
      <c r="BG191">
        <f t="shared" ca="1" si="124"/>
        <v>-1</v>
      </c>
      <c r="BH191">
        <f t="shared" ca="1" si="125"/>
        <v>-1</v>
      </c>
      <c r="BI191">
        <f t="shared" ca="1" si="126"/>
        <v>-1</v>
      </c>
      <c r="BJ191">
        <f t="shared" ca="1" si="127"/>
        <v>-1</v>
      </c>
      <c r="BK191">
        <f t="shared" ca="1" si="128"/>
        <v>-1</v>
      </c>
      <c r="BL191">
        <f t="shared" ca="1" si="129"/>
        <v>-1</v>
      </c>
      <c r="BM191">
        <f t="shared" ca="1" si="130"/>
        <v>-1</v>
      </c>
      <c r="BN191">
        <f ca="1">IF(AT191=-1,-1,COUNTIF($AT191:AT191,AT191)+IF(AT191=0,50,0))</f>
        <v>-1</v>
      </c>
      <c r="BO191">
        <f ca="1">IF(AU191=-1,-1,COUNTIF($AT191:AU191,AU191)+IF(AU191=0,50,0))</f>
        <v>-1</v>
      </c>
      <c r="BP191">
        <f ca="1">IF(AV191=-1,-1,COUNTIF($AT191:AV191,AV191)+IF(AV191=0,50,0))</f>
        <v>-1</v>
      </c>
      <c r="BQ191">
        <f ca="1">IF(AW191=-1,-1,COUNTIF($AT191:AW191,AW191)+IF(AW191=0,50,0))</f>
        <v>-1</v>
      </c>
      <c r="BR191">
        <f ca="1">IF(AX191=-1,-1,COUNTIF($AT191:AX191,AX191)+IF(AX191=0,50,0))</f>
        <v>-1</v>
      </c>
      <c r="BS191">
        <f ca="1">IF(AY191=-1,-1,COUNTIF($AT191:AY191,AY191)+IF(AY191=0,50,0))</f>
        <v>-1</v>
      </c>
      <c r="BT191">
        <f ca="1">IF(AZ191=-1,-1,COUNTIF($AT191:AZ191,AZ191)+IF(AZ191=0,50,0))</f>
        <v>-1</v>
      </c>
      <c r="BU191">
        <f ca="1">IF(BA191=-1,-1,COUNTIF($AT191:BA191,BA191)+IF(BA191=0,50,0))</f>
        <v>-1</v>
      </c>
      <c r="BV191">
        <f ca="1">IF(BB191=-1,-1,COUNTIF($AT191:BB191,BB191)+IF(BB191=0,50,0))</f>
        <v>-1</v>
      </c>
      <c r="BW191">
        <f ca="1">IF(BC191=-1,-1,COUNTIF($AT191:BC191,BC191)+IF(BC191=0,50,0))</f>
        <v>-1</v>
      </c>
      <c r="BX191">
        <f ca="1">IF(BD191=-1,-1,COUNTIF($AT191:BD191,BD191)+IF(BD191=0,50,0))</f>
        <v>-1</v>
      </c>
      <c r="BY191">
        <f ca="1">IF(BE191=-1,-1,COUNTIF($AT191:BE191,BE191)+IF(BE191=0,50,0))</f>
        <v>-1</v>
      </c>
      <c r="BZ191">
        <f ca="1">IF(BF191=-1,-1,COUNTIF($AT191:BF191,BF191)+IF(BF191=0,50,0))</f>
        <v>-1</v>
      </c>
      <c r="CA191">
        <f ca="1">IF(BG191=-1,-1,COUNTIF($AT191:BG191,BG191)+IF(BG191=0,50,0))</f>
        <v>-1</v>
      </c>
      <c r="CB191">
        <f ca="1">IF(BH191=-1,-1,COUNTIF($AT191:BH191,BH191)+IF(BH191=0,50,0))</f>
        <v>-1</v>
      </c>
      <c r="CC191">
        <f ca="1">IF(BI191=-1,-1,COUNTIF($AT191:BI191,BI191)+IF(BI191=0,50,0))</f>
        <v>-1</v>
      </c>
      <c r="CD191">
        <f ca="1">IF(BJ191=-1,-1,COUNTIF($AT191:BJ191,BJ191)+IF(BJ191=0,50,0))</f>
        <v>-1</v>
      </c>
      <c r="CE191">
        <f ca="1">IF(BK191=-1,-1,COUNTIF($AT191:BK191,BK191)+IF(BK191=0,50,0))</f>
        <v>-1</v>
      </c>
      <c r="CF191">
        <f ca="1">IF(BL191=-1,-1,COUNTIF($AT191:BL191,BL191)+IF(BL191=0,50,0))</f>
        <v>-1</v>
      </c>
      <c r="CG191">
        <f ca="1">IF(BM191=-1,-1,COUNTIF($AT191:BM191,BM191)+IF(BM191=0,50,0))</f>
        <v>-1</v>
      </c>
      <c r="CH191">
        <f t="shared" ref="CH191:CQ200" ca="1" si="158">IF(COLUMN(CH191)&lt;=COLUMN($CH$1),
IFERROR(FIND("&lt;",$AQ191),-1),
IFERROR(FIND("&lt;",$AQ191,OFFSET(CH191,0,-1)+1),-1))</f>
        <v>-1</v>
      </c>
      <c r="CI191">
        <f t="shared" ca="1" si="158"/>
        <v>-1</v>
      </c>
      <c r="CJ191">
        <f t="shared" ca="1" si="158"/>
        <v>-1</v>
      </c>
      <c r="CK191">
        <f t="shared" ca="1" si="158"/>
        <v>-1</v>
      </c>
      <c r="CL191">
        <f t="shared" ca="1" si="158"/>
        <v>-1</v>
      </c>
      <c r="CM191">
        <f t="shared" ca="1" si="158"/>
        <v>-1</v>
      </c>
      <c r="CN191">
        <f t="shared" ca="1" si="158"/>
        <v>-1</v>
      </c>
      <c r="CO191">
        <f t="shared" ca="1" si="158"/>
        <v>-1</v>
      </c>
      <c r="CP191">
        <f t="shared" ca="1" si="158"/>
        <v>-1</v>
      </c>
      <c r="CQ191">
        <f t="shared" ca="1" si="158"/>
        <v>-1</v>
      </c>
      <c r="CR191">
        <f t="shared" ref="CR191:DA200" ca="1" si="159">IF(COLUMN(CR191)&lt;=COLUMN($CH$1),
IFERROR(FIND("&lt;",$AQ191),-1),
IFERROR(FIND("&lt;",$AQ191,OFFSET(CR191,0,-1)+1),-1))</f>
        <v>-1</v>
      </c>
      <c r="CS191">
        <f t="shared" ca="1" si="159"/>
        <v>-1</v>
      </c>
      <c r="CT191">
        <f t="shared" ca="1" si="159"/>
        <v>-1</v>
      </c>
      <c r="CU191">
        <f t="shared" ca="1" si="159"/>
        <v>-1</v>
      </c>
      <c r="CV191">
        <f t="shared" ca="1" si="159"/>
        <v>-1</v>
      </c>
      <c r="CW191">
        <f t="shared" ca="1" si="159"/>
        <v>-1</v>
      </c>
      <c r="CX191">
        <f t="shared" ca="1" si="159"/>
        <v>-1</v>
      </c>
      <c r="CY191">
        <f t="shared" ca="1" si="159"/>
        <v>-1</v>
      </c>
      <c r="CZ191">
        <f t="shared" ca="1" si="159"/>
        <v>-1</v>
      </c>
      <c r="DA191">
        <f t="shared" ca="1" si="159"/>
        <v>-1</v>
      </c>
      <c r="DB191">
        <f t="shared" ref="DB191:DK200" ca="1" si="160">IF(COLUMN(DB191)&lt;=COLUMN($DB$1),
IFERROR(FIND("&gt;",$AQ191),-1),
IFERROR(FIND("&gt;",$AQ191,OFFSET(DB191,0,-1)+1),-1))</f>
        <v>-1</v>
      </c>
      <c r="DC191">
        <f t="shared" ca="1" si="160"/>
        <v>-1</v>
      </c>
      <c r="DD191">
        <f t="shared" ca="1" si="160"/>
        <v>-1</v>
      </c>
      <c r="DE191">
        <f t="shared" ca="1" si="160"/>
        <v>-1</v>
      </c>
      <c r="DF191">
        <f t="shared" ca="1" si="160"/>
        <v>-1</v>
      </c>
      <c r="DG191">
        <f t="shared" ca="1" si="160"/>
        <v>-1</v>
      </c>
      <c r="DH191">
        <f t="shared" ca="1" si="160"/>
        <v>-1</v>
      </c>
      <c r="DI191">
        <f t="shared" ca="1" si="160"/>
        <v>-1</v>
      </c>
      <c r="DJ191">
        <f t="shared" ca="1" si="160"/>
        <v>-1</v>
      </c>
      <c r="DK191">
        <f t="shared" ca="1" si="160"/>
        <v>-1</v>
      </c>
      <c r="DL191">
        <f t="shared" ref="DL191:DU200" ca="1" si="161">IF(COLUMN(DL191)&lt;=COLUMN($DB$1),
IFERROR(FIND("&gt;",$AQ191),-1),
IFERROR(FIND("&gt;",$AQ191,OFFSET(DL191,0,-1)+1),-1))</f>
        <v>-1</v>
      </c>
      <c r="DM191">
        <f t="shared" ca="1" si="161"/>
        <v>-1</v>
      </c>
      <c r="DN191">
        <f t="shared" ca="1" si="161"/>
        <v>-1</v>
      </c>
      <c r="DO191">
        <f t="shared" ca="1" si="161"/>
        <v>-1</v>
      </c>
      <c r="DP191">
        <f t="shared" ca="1" si="161"/>
        <v>-1</v>
      </c>
      <c r="DQ191">
        <f t="shared" ca="1" si="161"/>
        <v>-1</v>
      </c>
      <c r="DR191">
        <f t="shared" ca="1" si="161"/>
        <v>-1</v>
      </c>
      <c r="DS191">
        <f t="shared" ca="1" si="161"/>
        <v>-1</v>
      </c>
      <c r="DT191">
        <f t="shared" ca="1" si="161"/>
        <v>-1</v>
      </c>
      <c r="DU191">
        <f t="shared" ca="1" si="161"/>
        <v>-1</v>
      </c>
      <c r="DV191" t="str">
        <f ca="1">SUBSTITUTE(SUBSTITUTE(SUBSTITUTE(SUBSTITUTE(SUBSTITUTE(SUBSTITUTE(SUBSTITUTE(SUBSTITUTE(SUBSTITUTE(SUBSTITUTE(
SUBSTITUTE(SUBSTITUTE(SUBSTITUTE(SUBSTITUTE(SUBSTITUTE(SUBSTITUTE(SUBSTITUTE(SUBSTITUTE(SUBSTITUTE(SUBSTITUTE($AQ191,
IF($CH191=-1,"",MID($AQ191,$CH191,$DB191-$CH191+1)),IF($CH191=-1,"",VLOOKUP($BN191,구글언어코드!$K:$L,2,0))),
IF($CI191=-1,"",MID($AQ191,$CI191,$DC191-$CI191+1)),IF($CI191=-1,"",VLOOKUP($BO191,구글언어코드!$K:$L,2,0))),
IF($CJ191=-1,"",MID($AQ191,$CJ191,$DD191-$CJ191+1)),IF($CJ191=-1,"",VLOOKUP($BP191,구글언어코드!$K:$L,2,0))),
IF($CK191=-1,"",MID($AQ191,$CK191,$DE191-$CK191+1)),IF($CK191=-1,"",VLOOKUP($BQ191,구글언어코드!$K:$L,2,0))),
IF($CL191=-1,"",MID($AQ191,$CL191,$DF191-$CL191+1)),IF($CL191=-1,"",VLOOKUP($BR191,구글언어코드!$K:$L,2,0))),
IF($CM191=-1,"",MID($AQ191,$CM191,$DG191-$CM191+1)),IF($CM191=-1,"",VLOOKUP($BS191,구글언어코드!$K:$L,2,0))),
IF($CN191=-1,"",MID($AQ191,$CN191,$DH191-$CN191+1)),IF($CN191=-1,"",VLOOKUP($BT191,구글언어코드!$K:$L,2,0))),
IF($CO191=-1,"",MID($AQ191,$CO191,$DI191-$CO191+1)),IF($CO191=-1,"",VLOOKUP($BU191,구글언어코드!$K:$L,2,0))),
IF($CP191=-1,"",MID($AQ191,$CP191,$DJ191-$CP191+1)),IF($CP191=-1,"",VLOOKUP($BV191,구글언어코드!$K:$L,2,0))),
IF($CQ191=-1,"",MID($AQ191,$CQ191,$DK191-$CQ191+1)),IF($CQ191=-1,"",VLOOKUP($BW191,구글언어코드!$K:$L,2,0))),
IF($CR191=-1,"",MID($AQ191,$CR191,$DL191-$CR191+1)),IF($CR191=-1,"",VLOOKUP($BX191,구글언어코드!$K:$L,2,0))),
IF($CS191=-1,"",MID($AQ191,$CS191,$DM191-$CS191+1)),IF($CS191=-1,"",VLOOKUP($BY191,구글언어코드!$K:$L,2,0))),
IF($CT191=-1,"",MID($AQ191,$CT191,$DN191-$CT191+1)),IF($CT191=-1,"",VLOOKUP($BZ191,구글언어코드!$K:$L,2,0))),
IF($CU191=-1,"",MID($AQ191,$CU191,$DO191-$CU191+1)),IF($CU191=-1,"",VLOOKUP($CA191,구글언어코드!$K:$L,2,0))),
IF($CV191=-1,"",MID($AQ191,$CV191,$DP191-$CV191+1)),IF($CV191=-1,"",VLOOKUP($CB191,구글언어코드!$K:$L,2,0))),
IF($CW191=-1,"",MID($AQ191,$CW191,$DQ191-$CW191+1)),IF($CW191=-1,"",VLOOKUP($CC191,구글언어코드!$K:$L,2,0))),
IF($CX191=-1,"",MID($AQ191,$CX191,$DR191-$CX191+1)),IF($CX191=-1,"",VLOOKUP($CD191,구글언어코드!$K:$L,2,0))),
IF($CY191=-1,"",MID($AQ191,$CY191,$DS191-$CY191+1)),IF($CY191=-1,"",VLOOKUP($CE191,구글언어코드!$K:$L,2,0))),
IF($CZ191=-1,"",MID($AQ191,$CZ191,$DT191-$CZ191+1)),IF($CZ191=-1,"",VLOOKUP($CF191,구글언어코드!$K:$L,2,0))),
IF($DA191=-1,"",MID($AQ191,$DA191,$DU191-$DA191+1)),IF($DA191=-1,"",VLOOKUP($CG191,구글언어코드!$K:$L,2,0)))</f>
        <v>Power Points: {0}</v>
      </c>
      <c r="DW191" t="str">
        <f ca="1">SUBSTITUTE(SUBSTITUTE(SUBSTITUTE(SUBSTITUTE(SUBSTITUTE(SUBSTITUTE(SUBSTITUTE(SUBSTITUTE(SUBSTITUTE(SUBSTITUTE(
SUBSTITUTE(SUBSTITUTE(SUBSTITUTE(SUBSTITUTE(SUBSTITUTE(SUBSTITUTE(SUBSTITUTE(SUBSTITUTE(SUBSTITUTE(SUBSTITUTE(DV191,
IF($CH191=-1,"",VLOOKUP($BN191,구글언어코드!$K:$L,2,0)),IF($CH191=-1,"",MID($AQ191,$CH191,$DB191-$CH191+1))),
IF($CI191=-1,"",VLOOKUP($BO191,구글언어코드!$K:$L,2,0)),IF($CI191=-1,"",MID($AQ191,$CI191,$DC191-$CI191+1))),
IF($CJ191=-1,"",VLOOKUP($BP191,구글언어코드!$K:$L,2,0)),IF($CJ191=-1,"",MID($AQ191,$CJ191,$DD191-$CJ191+1))),
IF($CK191=-1,"",VLOOKUP($BQ191,구글언어코드!$K:$L,2,0)),IF($CK191=-1,"",MID($AQ191,$CK191,$DE191-$CK191+1))),
IF($CL191=-1,"",VLOOKUP($BR191,구글언어코드!$K:$L,2,0)),IF($CL191=-1,"",MID($AQ191,$CL191,$DF191-$CL191+1))),
IF($CM191=-1,"",VLOOKUP($BS191,구글언어코드!$K:$L,2,0)),IF($CM191=-1,"",MID($AQ191,$CM191,$DG191-$CM191+1))),
IF($CN191=-1,"",VLOOKUP($BT191,구글언어코드!$K:$L,2,0)),IF($CN191=-1,"",MID($AQ191,$CN191,$DH191-$CN191+1))),
IF($CO191=-1,"",VLOOKUP($BU191,구글언어코드!$K:$L,2,0)),IF($CO191=-1,"",MID($AQ191,$CO191,$DI191-$CO191+1))),
IF($CP191=-1,"",VLOOKUP($BV191,구글언어코드!$K:$L,2,0)),IF($CP191=-1,"",MID($AQ191,$CP191,$DJ191-$CP191+1))),
IF($CQ191=-1,"",VLOOKUP($BW191,구글언어코드!$K:$L,2,0)),IF($CQ191=-1,"",MID($AQ191,$CQ191,$DK191-$CQ191+1))),
IF($CR191=-1,"",VLOOKUP($BX191,구글언어코드!$K:$L,2,0)),IF($CR191=-1,"",MID($AQ191,$CR191,$DL191-$CR191+1))),
IF($CS191=-1,"",VLOOKUP($BY191,구글언어코드!$K:$L,2,0)),IF($CS191=-1,"",MID($AQ191,$CS191,$DM191-$CS191+1))),
IF($CT191=-1,"",VLOOKUP($BZ191,구글언어코드!$K:$L,2,0)),IF($CT191=-1,"",MID($AQ191,$CT191,$DN191-$CT191+1))),
IF($CU191=-1,"",VLOOKUP($CA191,구글언어코드!$K:$L,2,0)),IF($CU191=-1,"",MID($AQ191,$CU191,$DO191-$CU191+1))),
IF($CV191=-1,"",VLOOKUP($CB191,구글언어코드!$K:$L,2,0)),IF($CV191=-1,"",MID($AQ191,$CV191,$DP191-$CV191+1))),
IF($CW191=-1,"",VLOOKUP($CC191,구글언어코드!$K:$L,2,0)),IF($CW191=-1,"",MID($AQ191,$CW191,$DQ191-$CW191+1))),
IF($CX191=-1,"",VLOOKUP($CD191,구글언어코드!$K:$L,2,0)),IF($CX191=-1,"",MID($AQ191,$CX191,$DR191-$CX191+1))),
IF($CY191=-1,"",VLOOKUP($CE191,구글언어코드!$K:$L,2,0)),IF($CY191=-1,"",MID($AQ191,$CY191,$DS191-$CY191+1))),
IF($CZ191=-1,"",VLOOKUP($CF191,구글언어코드!$K:$L,2,0)),IF($CZ191=-1,"",MID($AQ191,$CZ191,$DT191-$CZ191+1))),
IF($DA191=-1,"",VLOOKUP($CG191,구글언어코드!$K:$L,2,0)),IF($DA191=-1,"",MID($AQ191,$DA191,$DU191-$DA191+1)))</f>
        <v>Power Points: {0}</v>
      </c>
      <c r="DX191">
        <f>IF(LEN(C191)-LEN(SUBSTITUTE(C191,"}",""))&lt;&gt;LEN(C191)-LEN(SUBSTITUTE(C191,"{","")),"괄호이상",(LEN(C191)-LEN(SUBSTITUTE(C191,"}",""))))</f>
        <v>1</v>
      </c>
      <c r="DY191">
        <f>IF(LEN(H191)-LEN(SUBSTITUTE(H191,"}",""))&lt;&gt;LEN(H191)-LEN(SUBSTITUTE(H191,"{","")),"괄호이상",(LEN(H191)-LEN(SUBSTITUTE(H191,"}",""))))</f>
        <v>1</v>
      </c>
      <c r="DZ191">
        <f>IF(LEN(O191)-LEN(SUBSTITUTE(O191,"}",""))&lt;&gt;LEN(O191)-LEN(SUBSTITUTE(O191,"{","")),"괄호이상",(LEN(O191)-LEN(SUBSTITUTE(O191,"}",""))))</f>
        <v>1</v>
      </c>
      <c r="EA191">
        <f>IF(LEN(P191)-LEN(SUBSTITUTE(P191,"}",""))&lt;&gt;LEN(P191)-LEN(SUBSTITUTE(P191,"{","")),"괄호이상",(LEN(P191)-LEN(SUBSTITUTE(P191,"}",""))))</f>
        <v>1</v>
      </c>
      <c r="EB191">
        <f>IF(LEN(Q191)-LEN(SUBSTITUTE(Q191,"}",""))&lt;&gt;LEN(Q191)-LEN(SUBSTITUTE(Q191,"{","")),"괄호이상",(LEN(Q191)-LEN(SUBSTITUTE(Q191,"}",""))))</f>
        <v>1</v>
      </c>
      <c r="EC191">
        <f>IF(LEN(R191)-LEN(SUBSTITUTE(R191,"}",""))&lt;&gt;LEN(R191)-LEN(SUBSTITUTE(R191,"{","")),"괄호이상",(LEN(R191)-LEN(SUBSTITUTE(R191,"}",""))))</f>
        <v>1</v>
      </c>
      <c r="ED191">
        <f>IF(LEN(S191)-LEN(SUBSTITUTE(S191,"}",""))&lt;&gt;LEN(S191)-LEN(SUBSTITUTE(S191,"{","")),"괄호이상",(LEN(S191)-LEN(SUBSTITUTE(S191,"}",""))))</f>
        <v>1</v>
      </c>
      <c r="EE191">
        <f>IF(LEN(T191)-LEN(SUBSTITUTE(T191,"}",""))&lt;&gt;LEN(T191)-LEN(SUBSTITUTE(T191,"{","")),"괄호이상",(LEN(T191)-LEN(SUBSTITUTE(T191,"}",""))))</f>
        <v>1</v>
      </c>
      <c r="EF191">
        <f>IF(LEN(U191)-LEN(SUBSTITUTE(U191,"}",""))&lt;&gt;LEN(U191)-LEN(SUBSTITUTE(U191,"{","")),"괄호이상",(LEN(U191)-LEN(SUBSTITUTE(U191,"}",""))))</f>
        <v>1</v>
      </c>
      <c r="EG191">
        <f>IF(LEN(V191)-LEN(SUBSTITUTE(V191,"}",""))&lt;&gt;LEN(V191)-LEN(SUBSTITUTE(V191,"{","")),"괄호이상",(LEN(V191)-LEN(SUBSTITUTE(V191,"}",""))))</f>
        <v>1</v>
      </c>
      <c r="EH191">
        <f>IF(LEN(W191)-LEN(SUBSTITUTE(W191,"}",""))&lt;&gt;LEN(W191)-LEN(SUBSTITUTE(W191,"{","")),"괄호이상",(LEN(W191)-LEN(SUBSTITUTE(W191,"}",""))))</f>
        <v>1</v>
      </c>
      <c r="EI191">
        <f>IF(LEN(X191)-LEN(SUBSTITUTE(X191,"}",""))&lt;&gt;LEN(X191)-LEN(SUBSTITUTE(X191,"{","")),"괄호이상",(LEN(X191)-LEN(SUBSTITUTE(X191,"}",""))))</f>
        <v>1</v>
      </c>
      <c r="EJ191">
        <f>IF(LEN(Y191)-LEN(SUBSTITUTE(Y191,"}",""))&lt;&gt;LEN(Y191)-LEN(SUBSTITUTE(Y191,"{","")),"괄호이상",(LEN(Y191)-LEN(SUBSTITUTE(Y191,"}",""))))</f>
        <v>1</v>
      </c>
      <c r="EK191">
        <f>IF(LEN(Z191)-LEN(SUBSTITUTE(Z191,"}",""))&lt;&gt;LEN(Z191)-LEN(SUBSTITUTE(Z191,"{","")),"괄호이상",(LEN(Z191)-LEN(SUBSTITUTE(Z191,"}",""))))</f>
        <v>1</v>
      </c>
      <c r="EL191">
        <f>IF(LEN(AA191)-LEN(SUBSTITUTE(AA191,"}",""))&lt;&gt;LEN(AA191)-LEN(SUBSTITUTE(AA191,"{","")),"괄호이상",(LEN(AA191)-LEN(SUBSTITUTE(AA191,"}",""))))</f>
        <v>1</v>
      </c>
      <c r="EM191">
        <f>IF(LEN(AB191)-LEN(SUBSTITUTE(AB191,"}",""))&lt;&gt;LEN(AB191)-LEN(SUBSTITUTE(AB191,"{","")),"괄호이상",(LEN(AB191)-LEN(SUBSTITUTE(AB191,"}",""))))</f>
        <v>1</v>
      </c>
      <c r="EN191">
        <f>IF(LEN(AC191)-LEN(SUBSTITUTE(AC191,"}",""))&lt;&gt;LEN(AC191)-LEN(SUBSTITUTE(AC191,"{","")),"괄호이상",(LEN(AC191)-LEN(SUBSTITUTE(AC191,"}",""))))</f>
        <v>1</v>
      </c>
      <c r="EO191">
        <f>IF(LEN(AD191)-LEN(SUBSTITUTE(AD191,"}",""))&lt;&gt;LEN(AD191)-LEN(SUBSTITUTE(AD191,"{","")),"괄호이상",(LEN(AD191)-LEN(SUBSTITUTE(AD191,"}",""))))</f>
        <v>1</v>
      </c>
      <c r="EP191">
        <f>IF(LEN(AE191)-LEN(SUBSTITUTE(AE191,"}",""))&lt;&gt;LEN(AE191)-LEN(SUBSTITUTE(AE191,"{","")),"괄호이상",(LEN(AE191)-LEN(SUBSTITUTE(AE191,"}",""))))</f>
        <v>1</v>
      </c>
      <c r="EQ191">
        <f>IF(LEN(AF191)-LEN(SUBSTITUTE(AF191,"}",""))&lt;&gt;LEN(AF191)-LEN(SUBSTITUTE(AF191,"{","")),"괄호이상",(LEN(AF191)-LEN(SUBSTITUTE(AF191,"}",""))))</f>
        <v>1</v>
      </c>
      <c r="ER191">
        <f>IF(LEN(AG191)-LEN(SUBSTITUTE(AG191,"}",""))&lt;&gt;LEN(AG191)-LEN(SUBSTITUTE(AG191,"{","")),"괄호이상",(LEN(AG191)-LEN(SUBSTITUTE(AG191,"}",""))))</f>
        <v>1</v>
      </c>
      <c r="ES191">
        <f>IF(LEN(AH191)-LEN(SUBSTITUTE(AH191,"}",""))&lt;&gt;LEN(AH191)-LEN(SUBSTITUTE(AH191,"{","")),"괄호이상",(LEN(AH191)-LEN(SUBSTITUTE(AH191,"}",""))))</f>
        <v>1</v>
      </c>
      <c r="ET191">
        <f>IF(LEN(AI191)-LEN(SUBSTITUTE(AI191,"}",""))&lt;&gt;LEN(AI191)-LEN(SUBSTITUTE(AI191,"{","")),"괄호이상",(LEN(AI191)-LEN(SUBSTITUTE(AI191,"}",""))))</f>
        <v>1</v>
      </c>
      <c r="EU191">
        <f>IF(LEN(AJ191)-LEN(SUBSTITUTE(AJ191,"}",""))&lt;&gt;LEN(AJ191)-LEN(SUBSTITUTE(AJ191,"{","")),"괄호이상",(LEN(AJ191)-LEN(SUBSTITUTE(AJ191,"}",""))))</f>
        <v>1</v>
      </c>
      <c r="EV191">
        <f>IF(LEN(AK191)-LEN(SUBSTITUTE(AK191,"}",""))&lt;&gt;LEN(AK191)-LEN(SUBSTITUTE(AK191,"{","")),"괄호이상",(LEN(AK191)-LEN(SUBSTITUTE(AK191,"}",""))))</f>
        <v>1</v>
      </c>
      <c r="EW191">
        <f>IF(LEN(AL191)-LEN(SUBSTITUTE(AL191,"}",""))&lt;&gt;LEN(AL191)-LEN(SUBSTITUTE(AL191,"{","")),"괄호이상",(LEN(AL191)-LEN(SUBSTITUTE(AL191,"}",""))))</f>
        <v>1</v>
      </c>
      <c r="EX191">
        <f>IF(LEN(AM191)-LEN(SUBSTITUTE(AM191,"}",""))&lt;&gt;LEN(AM191)-LEN(SUBSTITUTE(AM191,"{","")),"괄호이상",(LEN(AM191)-LEN(SUBSTITUTE(AM191,"}",""))))</f>
        <v>1</v>
      </c>
      <c r="EY191">
        <f>IF(LEN(AN191)-LEN(SUBSTITUTE(AN191,"}",""))&lt;&gt;LEN(AN191)-LEN(SUBSTITUTE(AN191,"{","")),"괄호이상",(LEN(AN191)-LEN(SUBSTITUTE(AN191,"}",""))))</f>
        <v>1</v>
      </c>
      <c r="EZ191">
        <f>IF(LEN(AO191)-LEN(SUBSTITUTE(AO191,"}",""))&lt;&gt;LEN(AO191)-LEN(SUBSTITUTE(AO191,"{","")),"괄호이상",(LEN(AO191)-LEN(SUBSTITUTE(AO191,"}",""))))</f>
        <v>1</v>
      </c>
      <c r="FA191">
        <f>IF(LEN(AP191)-LEN(SUBSTITUTE(AP191,"}",""))&lt;&gt;LEN(AP191)-LEN(SUBSTITUTE(AP191,"{","")),"괄호이상",(LEN(AP191)-LEN(SUBSTITUTE(AP191,"}",""))))</f>
        <v>1</v>
      </c>
      <c r="FB191" t="str">
        <f t="array" ref="FB191">IF(SUM(IF($DX191-DX191:FA191&gt;0,1,0))&gt;0,"여기","")</f>
        <v/>
      </c>
      <c r="FC191">
        <f>IF(LEN(C191)-LEN(SUBSTITUTE(C191,"&gt;",""))&lt;&gt;LEN(C191)-LEN(SUBSTITUTE(C191,"&lt;","")),"괄호이상",(LEN(C191)-LEN(SUBSTITUTE(C191,"&gt;","")))/2)</f>
        <v>0</v>
      </c>
      <c r="FD191">
        <f>IF(LEN(H191)-LEN(SUBSTITUTE(H191,"&gt;",""))&lt;&gt;LEN(H191)-LEN(SUBSTITUTE(H191,"&lt;","")),"괄호이상",(LEN(H191)-LEN(SUBSTITUTE(H191,"&gt;","")))/2)</f>
        <v>0</v>
      </c>
      <c r="FE191">
        <f>IF(LEN(O191)-LEN(SUBSTITUTE(O191,"&gt;",""))&lt;&gt;LEN(O191)-LEN(SUBSTITUTE(O191,"&lt;","")),"괄호이상",(LEN(O191)-LEN(SUBSTITUTE(O191,"&gt;","")))/2)</f>
        <v>0</v>
      </c>
      <c r="FF191">
        <f>IF(LEN(P191)-LEN(SUBSTITUTE(P191,"&gt;",""))&lt;&gt;LEN(P191)-LEN(SUBSTITUTE(P191,"&lt;","")),"괄호이상",(LEN(P191)-LEN(SUBSTITUTE(P191,"&gt;","")))/2)</f>
        <v>0</v>
      </c>
      <c r="FG191">
        <f>IF(LEN(Q191)-LEN(SUBSTITUTE(Q191,"&gt;",""))&lt;&gt;LEN(Q191)-LEN(SUBSTITUTE(Q191,"&lt;","")),"괄호이상",(LEN(Q191)-LEN(SUBSTITUTE(Q191,"&gt;","")))/2)</f>
        <v>0</v>
      </c>
      <c r="FH191">
        <f>IF(LEN(R191)-LEN(SUBSTITUTE(R191,"&gt;",""))&lt;&gt;LEN(R191)-LEN(SUBSTITUTE(R191,"&lt;","")),"괄호이상",(LEN(R191)-LEN(SUBSTITUTE(R191,"&gt;","")))/2)</f>
        <v>0</v>
      </c>
      <c r="FI191">
        <f>IF(LEN(S191)-LEN(SUBSTITUTE(S191,"&gt;",""))&lt;&gt;LEN(S191)-LEN(SUBSTITUTE(S191,"&lt;","")),"괄호이상",(LEN(S191)-LEN(SUBSTITUTE(S191,"&gt;","")))/2)</f>
        <v>0</v>
      </c>
      <c r="FJ191">
        <f>IF(LEN(T191)-LEN(SUBSTITUTE(T191,"&gt;",""))&lt;&gt;LEN(T191)-LEN(SUBSTITUTE(T191,"&lt;","")),"괄호이상",(LEN(T191)-LEN(SUBSTITUTE(T191,"&gt;","")))/2)</f>
        <v>0</v>
      </c>
      <c r="FK191">
        <f>IF(LEN(U191)-LEN(SUBSTITUTE(U191,"&gt;",""))&lt;&gt;LEN(U191)-LEN(SUBSTITUTE(U191,"&lt;","")),"괄호이상",(LEN(U191)-LEN(SUBSTITUTE(U191,"&gt;","")))/2)</f>
        <v>0</v>
      </c>
      <c r="FL191">
        <f>IF(LEN(V191)-LEN(SUBSTITUTE(V191,"&gt;",""))&lt;&gt;LEN(V191)-LEN(SUBSTITUTE(V191,"&lt;","")),"괄호이상",(LEN(V191)-LEN(SUBSTITUTE(V191,"&gt;","")))/2)</f>
        <v>0</v>
      </c>
      <c r="FM191">
        <f>IF(LEN(W191)-LEN(SUBSTITUTE(W191,"&gt;",""))&lt;&gt;LEN(W191)-LEN(SUBSTITUTE(W191,"&lt;","")),"괄호이상",(LEN(W191)-LEN(SUBSTITUTE(W191,"&gt;","")))/2)</f>
        <v>0</v>
      </c>
      <c r="FN191">
        <f>IF(LEN(X191)-LEN(SUBSTITUTE(X191,"&gt;",""))&lt;&gt;LEN(X191)-LEN(SUBSTITUTE(X191,"&lt;","")),"괄호이상",(LEN(X191)-LEN(SUBSTITUTE(X191,"&gt;","")))/2)</f>
        <v>0</v>
      </c>
      <c r="FO191">
        <f>IF(LEN(Y191)-LEN(SUBSTITUTE(Y191,"&gt;",""))&lt;&gt;LEN(Y191)-LEN(SUBSTITUTE(Y191,"&lt;","")),"괄호이상",(LEN(Y191)-LEN(SUBSTITUTE(Y191,"&gt;","")))/2)</f>
        <v>0</v>
      </c>
      <c r="FP191">
        <f>IF(LEN(Z191)-LEN(SUBSTITUTE(Z191,"&gt;",""))&lt;&gt;LEN(Z191)-LEN(SUBSTITUTE(Z191,"&lt;","")),"괄호이상",(LEN(Z191)-LEN(SUBSTITUTE(Z191,"&gt;","")))/2)</f>
        <v>0</v>
      </c>
      <c r="FQ191">
        <f>IF(LEN(AA191)-LEN(SUBSTITUTE(AA191,"&gt;",""))&lt;&gt;LEN(AA191)-LEN(SUBSTITUTE(AA191,"&lt;","")),"괄호이상",(LEN(AA191)-LEN(SUBSTITUTE(AA191,"&gt;","")))/2)</f>
        <v>0</v>
      </c>
      <c r="FR191">
        <f>IF(LEN(AB191)-LEN(SUBSTITUTE(AB191,"&gt;",""))&lt;&gt;LEN(AB191)-LEN(SUBSTITUTE(AB191,"&lt;","")),"괄호이상",(LEN(AB191)-LEN(SUBSTITUTE(AB191,"&gt;","")))/2)</f>
        <v>0</v>
      </c>
      <c r="FS191">
        <f>IF(LEN(AC191)-LEN(SUBSTITUTE(AC191,"&gt;",""))&lt;&gt;LEN(AC191)-LEN(SUBSTITUTE(AC191,"&lt;","")),"괄호이상",(LEN(AC191)-LEN(SUBSTITUTE(AC191,"&gt;","")))/2)</f>
        <v>0</v>
      </c>
      <c r="FT191">
        <f>IF(LEN(AD191)-LEN(SUBSTITUTE(AD191,"&gt;",""))&lt;&gt;LEN(AD191)-LEN(SUBSTITUTE(AD191,"&lt;","")),"괄호이상",(LEN(AD191)-LEN(SUBSTITUTE(AD191,"&gt;","")))/2)</f>
        <v>0</v>
      </c>
      <c r="FU191">
        <f>IF(LEN(AE191)-LEN(SUBSTITUTE(AE191,"&gt;",""))&lt;&gt;LEN(AE191)-LEN(SUBSTITUTE(AE191,"&lt;","")),"괄호이상",(LEN(AE191)-LEN(SUBSTITUTE(AE191,"&gt;","")))/2)</f>
        <v>0</v>
      </c>
      <c r="FV191">
        <f>IF(LEN(AF191)-LEN(SUBSTITUTE(AF191,"&gt;",""))&lt;&gt;LEN(AF191)-LEN(SUBSTITUTE(AF191,"&lt;","")),"괄호이상",(LEN(AF191)-LEN(SUBSTITUTE(AF191,"&gt;","")))/2)</f>
        <v>0</v>
      </c>
      <c r="FW191">
        <f>IF(LEN(AG191)-LEN(SUBSTITUTE(AG191,"&gt;",""))&lt;&gt;LEN(AG191)-LEN(SUBSTITUTE(AG191,"&lt;","")),"괄호이상",(LEN(AG191)-LEN(SUBSTITUTE(AG191,"&gt;","")))/2)</f>
        <v>0</v>
      </c>
      <c r="FX191">
        <f>IF(LEN(AH191)-LEN(SUBSTITUTE(AH191,"&gt;",""))&lt;&gt;LEN(AH191)-LEN(SUBSTITUTE(AH191,"&lt;","")),"괄호이상",(LEN(AH191)-LEN(SUBSTITUTE(AH191,"&gt;","")))/2)</f>
        <v>0</v>
      </c>
      <c r="FY191">
        <f>IF(LEN(AI191)-LEN(SUBSTITUTE(AI191,"&gt;",""))&lt;&gt;LEN(AI191)-LEN(SUBSTITUTE(AI191,"&lt;","")),"괄호이상",(LEN(AI191)-LEN(SUBSTITUTE(AI191,"&gt;","")))/2)</f>
        <v>0</v>
      </c>
      <c r="FZ191">
        <f>IF(LEN(AJ191)-LEN(SUBSTITUTE(AJ191,"&gt;",""))&lt;&gt;LEN(AJ191)-LEN(SUBSTITUTE(AJ191,"&lt;","")),"괄호이상",(LEN(AJ191)-LEN(SUBSTITUTE(AJ191,"&gt;","")))/2)</f>
        <v>0</v>
      </c>
      <c r="GA191">
        <f>IF(LEN(AK191)-LEN(SUBSTITUTE(AK191,"&gt;",""))&lt;&gt;LEN(AK191)-LEN(SUBSTITUTE(AK191,"&lt;","")),"괄호이상",(LEN(AK191)-LEN(SUBSTITUTE(AK191,"&gt;","")))/2)</f>
        <v>0</v>
      </c>
      <c r="GB191">
        <f>IF(LEN(AL191)-LEN(SUBSTITUTE(AL191,"&gt;",""))&lt;&gt;LEN(AL191)-LEN(SUBSTITUTE(AL191,"&lt;","")),"괄호이상",(LEN(AL191)-LEN(SUBSTITUTE(AL191,"&gt;","")))/2)</f>
        <v>0</v>
      </c>
      <c r="GC191">
        <f>IF(LEN(AM191)-LEN(SUBSTITUTE(AM191,"&gt;",""))&lt;&gt;LEN(AM191)-LEN(SUBSTITUTE(AM191,"&lt;","")),"괄호이상",(LEN(AM191)-LEN(SUBSTITUTE(AM191,"&gt;","")))/2)</f>
        <v>0</v>
      </c>
      <c r="GD191">
        <f>IF(LEN(AN191)-LEN(SUBSTITUTE(AN191,"&gt;",""))&lt;&gt;LEN(AN191)-LEN(SUBSTITUTE(AN191,"&lt;","")),"괄호이상",(LEN(AN191)-LEN(SUBSTITUTE(AN191,"&gt;","")))/2)</f>
        <v>0</v>
      </c>
      <c r="GE191">
        <f>IF(LEN(AO191)-LEN(SUBSTITUTE(AO191,"&gt;",""))&lt;&gt;LEN(AO191)-LEN(SUBSTITUTE(AO191,"&lt;","")),"괄호이상",(LEN(AO191)-LEN(SUBSTITUTE(AO191,"&gt;","")))/2)</f>
        <v>0</v>
      </c>
      <c r="GF191">
        <f>IF(LEN(AP191)-LEN(SUBSTITUTE(AP191,"&gt;",""))&lt;&gt;LEN(AP191)-LEN(SUBSTITUTE(AP191,"&lt;","")),"괄호이상",(LEN(AP191)-LEN(SUBSTITUTE(AP191,"&gt;","")))/2)</f>
        <v>0</v>
      </c>
      <c r="GG191" t="str">
        <f t="array" ref="GG191">IF(SUM(IF($FC191-FC191:GF191&gt;0,1,0))&gt;0,"여기","")</f>
        <v/>
      </c>
      <c r="GH191" t="str">
        <f t="shared" si="137"/>
        <v/>
      </c>
    </row>
    <row r="192" spans="1:190" x14ac:dyDescent="0.3">
      <c r="A192" t="s">
        <v>3965</v>
      </c>
      <c r="B192">
        <f t="shared" si="131"/>
        <v>1</v>
      </c>
      <c r="C192" t="s">
        <v>4234</v>
      </c>
      <c r="E192" t="str">
        <f t="shared" si="107"/>
        <v>Over PP : {0}</v>
      </c>
      <c r="G192" t="s">
        <v>4039</v>
      </c>
      <c r="H192" s="1" t="s">
        <v>4232</v>
      </c>
      <c r="I192" s="1"/>
      <c r="J192" s="1" t="str">
        <f t="shared" si="108"/>
        <v>Over PPs: {0}</v>
      </c>
      <c r="L192">
        <v>1</v>
      </c>
      <c r="O192" t="s">
        <v>7660</v>
      </c>
      <c r="P192" t="s">
        <v>7661</v>
      </c>
      <c r="Q192" t="s">
        <v>7662</v>
      </c>
      <c r="R192" t="s">
        <v>7669</v>
      </c>
      <c r="S192" t="s">
        <v>7670</v>
      </c>
      <c r="T192" t="s">
        <v>7674</v>
      </c>
      <c r="U192" t="s">
        <v>7675</v>
      </c>
      <c r="V192" t="s">
        <v>7679</v>
      </c>
      <c r="W192" t="s">
        <v>7681</v>
      </c>
      <c r="X192" t="s">
        <v>7683</v>
      </c>
      <c r="Y192" t="s">
        <v>7686</v>
      </c>
      <c r="Z192" t="s">
        <v>7677</v>
      </c>
      <c r="AA192" t="s">
        <v>7663</v>
      </c>
      <c r="AB192" t="s">
        <v>7664</v>
      </c>
      <c r="AC192" t="s">
        <v>7665</v>
      </c>
      <c r="AD192" t="s">
        <v>7666</v>
      </c>
      <c r="AE192" t="s">
        <v>7667</v>
      </c>
      <c r="AF192" t="s">
        <v>7668</v>
      </c>
      <c r="AG192" t="s">
        <v>7671</v>
      </c>
      <c r="AH192" t="s">
        <v>7672</v>
      </c>
      <c r="AI192" t="s">
        <v>7673</v>
      </c>
      <c r="AJ192" t="s">
        <v>7674</v>
      </c>
      <c r="AK192" t="s">
        <v>7676</v>
      </c>
      <c r="AL192" t="s">
        <v>7678</v>
      </c>
      <c r="AM192" t="s">
        <v>7680</v>
      </c>
      <c r="AN192" t="s">
        <v>7682</v>
      </c>
      <c r="AO192" t="s">
        <v>7684</v>
      </c>
      <c r="AP192" t="s">
        <v>7685</v>
      </c>
      <c r="AQ192" t="str">
        <f t="shared" si="132"/>
        <v>Over PPs: {0}</v>
      </c>
      <c r="AR192">
        <f t="shared" si="109"/>
        <v>1</v>
      </c>
      <c r="AS192">
        <f t="shared" si="110"/>
        <v>0</v>
      </c>
      <c r="AT192">
        <f t="shared" ca="1" si="111"/>
        <v>-1</v>
      </c>
      <c r="AU192">
        <f t="shared" ca="1" si="112"/>
        <v>-1</v>
      </c>
      <c r="AV192">
        <f t="shared" ca="1" si="113"/>
        <v>-1</v>
      </c>
      <c r="AW192">
        <f t="shared" ca="1" si="114"/>
        <v>-1</v>
      </c>
      <c r="AX192">
        <f t="shared" ca="1" si="115"/>
        <v>-1</v>
      </c>
      <c r="AY192">
        <f t="shared" ca="1" si="116"/>
        <v>-1</v>
      </c>
      <c r="AZ192">
        <f t="shared" ca="1" si="117"/>
        <v>-1</v>
      </c>
      <c r="BA192">
        <f t="shared" ca="1" si="118"/>
        <v>-1</v>
      </c>
      <c r="BB192">
        <f t="shared" ca="1" si="119"/>
        <v>-1</v>
      </c>
      <c r="BC192">
        <f t="shared" ca="1" si="120"/>
        <v>-1</v>
      </c>
      <c r="BD192">
        <f t="shared" ca="1" si="121"/>
        <v>-1</v>
      </c>
      <c r="BE192">
        <f t="shared" ca="1" si="122"/>
        <v>-1</v>
      </c>
      <c r="BF192">
        <f t="shared" ca="1" si="123"/>
        <v>-1</v>
      </c>
      <c r="BG192">
        <f t="shared" ca="1" si="124"/>
        <v>-1</v>
      </c>
      <c r="BH192">
        <f t="shared" ca="1" si="125"/>
        <v>-1</v>
      </c>
      <c r="BI192">
        <f t="shared" ca="1" si="126"/>
        <v>-1</v>
      </c>
      <c r="BJ192">
        <f t="shared" ca="1" si="127"/>
        <v>-1</v>
      </c>
      <c r="BK192">
        <f t="shared" ca="1" si="128"/>
        <v>-1</v>
      </c>
      <c r="BL192">
        <f t="shared" ca="1" si="129"/>
        <v>-1</v>
      </c>
      <c r="BM192">
        <f t="shared" ca="1" si="130"/>
        <v>-1</v>
      </c>
      <c r="BN192">
        <f ca="1">IF(AT192=-1,-1,COUNTIF($AT192:AT192,AT192)+IF(AT192=0,50,0))</f>
        <v>-1</v>
      </c>
      <c r="BO192">
        <f ca="1">IF(AU192=-1,-1,COUNTIF($AT192:AU192,AU192)+IF(AU192=0,50,0))</f>
        <v>-1</v>
      </c>
      <c r="BP192">
        <f ca="1">IF(AV192=-1,-1,COUNTIF($AT192:AV192,AV192)+IF(AV192=0,50,0))</f>
        <v>-1</v>
      </c>
      <c r="BQ192">
        <f ca="1">IF(AW192=-1,-1,COUNTIF($AT192:AW192,AW192)+IF(AW192=0,50,0))</f>
        <v>-1</v>
      </c>
      <c r="BR192">
        <f ca="1">IF(AX192=-1,-1,COUNTIF($AT192:AX192,AX192)+IF(AX192=0,50,0))</f>
        <v>-1</v>
      </c>
      <c r="BS192">
        <f ca="1">IF(AY192=-1,-1,COUNTIF($AT192:AY192,AY192)+IF(AY192=0,50,0))</f>
        <v>-1</v>
      </c>
      <c r="BT192">
        <f ca="1">IF(AZ192=-1,-1,COUNTIF($AT192:AZ192,AZ192)+IF(AZ192=0,50,0))</f>
        <v>-1</v>
      </c>
      <c r="BU192">
        <f ca="1">IF(BA192=-1,-1,COUNTIF($AT192:BA192,BA192)+IF(BA192=0,50,0))</f>
        <v>-1</v>
      </c>
      <c r="BV192">
        <f ca="1">IF(BB192=-1,-1,COUNTIF($AT192:BB192,BB192)+IF(BB192=0,50,0))</f>
        <v>-1</v>
      </c>
      <c r="BW192">
        <f ca="1">IF(BC192=-1,-1,COUNTIF($AT192:BC192,BC192)+IF(BC192=0,50,0))</f>
        <v>-1</v>
      </c>
      <c r="BX192">
        <f ca="1">IF(BD192=-1,-1,COUNTIF($AT192:BD192,BD192)+IF(BD192=0,50,0))</f>
        <v>-1</v>
      </c>
      <c r="BY192">
        <f ca="1">IF(BE192=-1,-1,COUNTIF($AT192:BE192,BE192)+IF(BE192=0,50,0))</f>
        <v>-1</v>
      </c>
      <c r="BZ192">
        <f ca="1">IF(BF192=-1,-1,COUNTIF($AT192:BF192,BF192)+IF(BF192=0,50,0))</f>
        <v>-1</v>
      </c>
      <c r="CA192">
        <f ca="1">IF(BG192=-1,-1,COUNTIF($AT192:BG192,BG192)+IF(BG192=0,50,0))</f>
        <v>-1</v>
      </c>
      <c r="CB192">
        <f ca="1">IF(BH192=-1,-1,COUNTIF($AT192:BH192,BH192)+IF(BH192=0,50,0))</f>
        <v>-1</v>
      </c>
      <c r="CC192">
        <f ca="1">IF(BI192=-1,-1,COUNTIF($AT192:BI192,BI192)+IF(BI192=0,50,0))</f>
        <v>-1</v>
      </c>
      <c r="CD192">
        <f ca="1">IF(BJ192=-1,-1,COUNTIF($AT192:BJ192,BJ192)+IF(BJ192=0,50,0))</f>
        <v>-1</v>
      </c>
      <c r="CE192">
        <f ca="1">IF(BK192=-1,-1,COUNTIF($AT192:BK192,BK192)+IF(BK192=0,50,0))</f>
        <v>-1</v>
      </c>
      <c r="CF192">
        <f ca="1">IF(BL192=-1,-1,COUNTIF($AT192:BL192,BL192)+IF(BL192=0,50,0))</f>
        <v>-1</v>
      </c>
      <c r="CG192">
        <f ca="1">IF(BM192=-1,-1,COUNTIF($AT192:BM192,BM192)+IF(BM192=0,50,0))</f>
        <v>-1</v>
      </c>
      <c r="CH192">
        <f t="shared" ca="1" si="158"/>
        <v>-1</v>
      </c>
      <c r="CI192">
        <f t="shared" ca="1" si="158"/>
        <v>-1</v>
      </c>
      <c r="CJ192">
        <f t="shared" ca="1" si="158"/>
        <v>-1</v>
      </c>
      <c r="CK192">
        <f t="shared" ca="1" si="158"/>
        <v>-1</v>
      </c>
      <c r="CL192">
        <f t="shared" ca="1" si="158"/>
        <v>-1</v>
      </c>
      <c r="CM192">
        <f t="shared" ca="1" si="158"/>
        <v>-1</v>
      </c>
      <c r="CN192">
        <f t="shared" ca="1" si="158"/>
        <v>-1</v>
      </c>
      <c r="CO192">
        <f t="shared" ca="1" si="158"/>
        <v>-1</v>
      </c>
      <c r="CP192">
        <f t="shared" ca="1" si="158"/>
        <v>-1</v>
      </c>
      <c r="CQ192">
        <f t="shared" ca="1" si="158"/>
        <v>-1</v>
      </c>
      <c r="CR192">
        <f t="shared" ca="1" si="159"/>
        <v>-1</v>
      </c>
      <c r="CS192">
        <f t="shared" ca="1" si="159"/>
        <v>-1</v>
      </c>
      <c r="CT192">
        <f t="shared" ca="1" si="159"/>
        <v>-1</v>
      </c>
      <c r="CU192">
        <f t="shared" ca="1" si="159"/>
        <v>-1</v>
      </c>
      <c r="CV192">
        <f t="shared" ca="1" si="159"/>
        <v>-1</v>
      </c>
      <c r="CW192">
        <f t="shared" ca="1" si="159"/>
        <v>-1</v>
      </c>
      <c r="CX192">
        <f t="shared" ca="1" si="159"/>
        <v>-1</v>
      </c>
      <c r="CY192">
        <f t="shared" ca="1" si="159"/>
        <v>-1</v>
      </c>
      <c r="CZ192">
        <f t="shared" ca="1" si="159"/>
        <v>-1</v>
      </c>
      <c r="DA192">
        <f t="shared" ca="1" si="159"/>
        <v>-1</v>
      </c>
      <c r="DB192">
        <f t="shared" ca="1" si="160"/>
        <v>-1</v>
      </c>
      <c r="DC192">
        <f t="shared" ca="1" si="160"/>
        <v>-1</v>
      </c>
      <c r="DD192">
        <f t="shared" ca="1" si="160"/>
        <v>-1</v>
      </c>
      <c r="DE192">
        <f t="shared" ca="1" si="160"/>
        <v>-1</v>
      </c>
      <c r="DF192">
        <f t="shared" ca="1" si="160"/>
        <v>-1</v>
      </c>
      <c r="DG192">
        <f t="shared" ca="1" si="160"/>
        <v>-1</v>
      </c>
      <c r="DH192">
        <f t="shared" ca="1" si="160"/>
        <v>-1</v>
      </c>
      <c r="DI192">
        <f t="shared" ca="1" si="160"/>
        <v>-1</v>
      </c>
      <c r="DJ192">
        <f t="shared" ca="1" si="160"/>
        <v>-1</v>
      </c>
      <c r="DK192">
        <f t="shared" ca="1" si="160"/>
        <v>-1</v>
      </c>
      <c r="DL192">
        <f t="shared" ca="1" si="161"/>
        <v>-1</v>
      </c>
      <c r="DM192">
        <f t="shared" ca="1" si="161"/>
        <v>-1</v>
      </c>
      <c r="DN192">
        <f t="shared" ca="1" si="161"/>
        <v>-1</v>
      </c>
      <c r="DO192">
        <f t="shared" ca="1" si="161"/>
        <v>-1</v>
      </c>
      <c r="DP192">
        <f t="shared" ca="1" si="161"/>
        <v>-1</v>
      </c>
      <c r="DQ192">
        <f t="shared" ca="1" si="161"/>
        <v>-1</v>
      </c>
      <c r="DR192">
        <f t="shared" ca="1" si="161"/>
        <v>-1</v>
      </c>
      <c r="DS192">
        <f t="shared" ca="1" si="161"/>
        <v>-1</v>
      </c>
      <c r="DT192">
        <f t="shared" ca="1" si="161"/>
        <v>-1</v>
      </c>
      <c r="DU192">
        <f t="shared" ca="1" si="161"/>
        <v>-1</v>
      </c>
      <c r="DV192" t="str">
        <f ca="1">SUBSTITUTE(SUBSTITUTE(SUBSTITUTE(SUBSTITUTE(SUBSTITUTE(SUBSTITUTE(SUBSTITUTE(SUBSTITUTE(SUBSTITUTE(SUBSTITUTE(
SUBSTITUTE(SUBSTITUTE(SUBSTITUTE(SUBSTITUTE(SUBSTITUTE(SUBSTITUTE(SUBSTITUTE(SUBSTITUTE(SUBSTITUTE(SUBSTITUTE($AQ192,
IF($CH192=-1,"",MID($AQ192,$CH192,$DB192-$CH192+1)),IF($CH192=-1,"",VLOOKUP($BN192,구글언어코드!$K:$L,2,0))),
IF($CI192=-1,"",MID($AQ192,$CI192,$DC192-$CI192+1)),IF($CI192=-1,"",VLOOKUP($BO192,구글언어코드!$K:$L,2,0))),
IF($CJ192=-1,"",MID($AQ192,$CJ192,$DD192-$CJ192+1)),IF($CJ192=-1,"",VLOOKUP($BP192,구글언어코드!$K:$L,2,0))),
IF($CK192=-1,"",MID($AQ192,$CK192,$DE192-$CK192+1)),IF($CK192=-1,"",VLOOKUP($BQ192,구글언어코드!$K:$L,2,0))),
IF($CL192=-1,"",MID($AQ192,$CL192,$DF192-$CL192+1)),IF($CL192=-1,"",VLOOKUP($BR192,구글언어코드!$K:$L,2,0))),
IF($CM192=-1,"",MID($AQ192,$CM192,$DG192-$CM192+1)),IF($CM192=-1,"",VLOOKUP($BS192,구글언어코드!$K:$L,2,0))),
IF($CN192=-1,"",MID($AQ192,$CN192,$DH192-$CN192+1)),IF($CN192=-1,"",VLOOKUP($BT192,구글언어코드!$K:$L,2,0))),
IF($CO192=-1,"",MID($AQ192,$CO192,$DI192-$CO192+1)),IF($CO192=-1,"",VLOOKUP($BU192,구글언어코드!$K:$L,2,0))),
IF($CP192=-1,"",MID($AQ192,$CP192,$DJ192-$CP192+1)),IF($CP192=-1,"",VLOOKUP($BV192,구글언어코드!$K:$L,2,0))),
IF($CQ192=-1,"",MID($AQ192,$CQ192,$DK192-$CQ192+1)),IF($CQ192=-1,"",VLOOKUP($BW192,구글언어코드!$K:$L,2,0))),
IF($CR192=-1,"",MID($AQ192,$CR192,$DL192-$CR192+1)),IF($CR192=-1,"",VLOOKUP($BX192,구글언어코드!$K:$L,2,0))),
IF($CS192=-1,"",MID($AQ192,$CS192,$DM192-$CS192+1)),IF($CS192=-1,"",VLOOKUP($BY192,구글언어코드!$K:$L,2,0))),
IF($CT192=-1,"",MID($AQ192,$CT192,$DN192-$CT192+1)),IF($CT192=-1,"",VLOOKUP($BZ192,구글언어코드!$K:$L,2,0))),
IF($CU192=-1,"",MID($AQ192,$CU192,$DO192-$CU192+1)),IF($CU192=-1,"",VLOOKUP($CA192,구글언어코드!$K:$L,2,0))),
IF($CV192=-1,"",MID($AQ192,$CV192,$DP192-$CV192+1)),IF($CV192=-1,"",VLOOKUP($CB192,구글언어코드!$K:$L,2,0))),
IF($CW192=-1,"",MID($AQ192,$CW192,$DQ192-$CW192+1)),IF($CW192=-1,"",VLOOKUP($CC192,구글언어코드!$K:$L,2,0))),
IF($CX192=-1,"",MID($AQ192,$CX192,$DR192-$CX192+1)),IF($CX192=-1,"",VLOOKUP($CD192,구글언어코드!$K:$L,2,0))),
IF($CY192=-1,"",MID($AQ192,$CY192,$DS192-$CY192+1)),IF($CY192=-1,"",VLOOKUP($CE192,구글언어코드!$K:$L,2,0))),
IF($CZ192=-1,"",MID($AQ192,$CZ192,$DT192-$CZ192+1)),IF($CZ192=-1,"",VLOOKUP($CF192,구글언어코드!$K:$L,2,0))),
IF($DA192=-1,"",MID($AQ192,$DA192,$DU192-$DA192+1)),IF($DA192=-1,"",VLOOKUP($CG192,구글언어코드!$K:$L,2,0)))</f>
        <v>Over PPs: {0}</v>
      </c>
      <c r="DW192" t="str">
        <f ca="1">SUBSTITUTE(SUBSTITUTE(SUBSTITUTE(SUBSTITUTE(SUBSTITUTE(SUBSTITUTE(SUBSTITUTE(SUBSTITUTE(SUBSTITUTE(SUBSTITUTE(
SUBSTITUTE(SUBSTITUTE(SUBSTITUTE(SUBSTITUTE(SUBSTITUTE(SUBSTITUTE(SUBSTITUTE(SUBSTITUTE(SUBSTITUTE(SUBSTITUTE(DV192,
IF($CH192=-1,"",VLOOKUP($BN192,구글언어코드!$K:$L,2,0)),IF($CH192=-1,"",MID($AQ192,$CH192,$DB192-$CH192+1))),
IF($CI192=-1,"",VLOOKUP($BO192,구글언어코드!$K:$L,2,0)),IF($CI192=-1,"",MID($AQ192,$CI192,$DC192-$CI192+1))),
IF($CJ192=-1,"",VLOOKUP($BP192,구글언어코드!$K:$L,2,0)),IF($CJ192=-1,"",MID($AQ192,$CJ192,$DD192-$CJ192+1))),
IF($CK192=-1,"",VLOOKUP($BQ192,구글언어코드!$K:$L,2,0)),IF($CK192=-1,"",MID($AQ192,$CK192,$DE192-$CK192+1))),
IF($CL192=-1,"",VLOOKUP($BR192,구글언어코드!$K:$L,2,0)),IF($CL192=-1,"",MID($AQ192,$CL192,$DF192-$CL192+1))),
IF($CM192=-1,"",VLOOKUP($BS192,구글언어코드!$K:$L,2,0)),IF($CM192=-1,"",MID($AQ192,$CM192,$DG192-$CM192+1))),
IF($CN192=-1,"",VLOOKUP($BT192,구글언어코드!$K:$L,2,0)),IF($CN192=-1,"",MID($AQ192,$CN192,$DH192-$CN192+1))),
IF($CO192=-1,"",VLOOKUP($BU192,구글언어코드!$K:$L,2,0)),IF($CO192=-1,"",MID($AQ192,$CO192,$DI192-$CO192+1))),
IF($CP192=-1,"",VLOOKUP($BV192,구글언어코드!$K:$L,2,0)),IF($CP192=-1,"",MID($AQ192,$CP192,$DJ192-$CP192+1))),
IF($CQ192=-1,"",VLOOKUP($BW192,구글언어코드!$K:$L,2,0)),IF($CQ192=-1,"",MID($AQ192,$CQ192,$DK192-$CQ192+1))),
IF($CR192=-1,"",VLOOKUP($BX192,구글언어코드!$K:$L,2,0)),IF($CR192=-1,"",MID($AQ192,$CR192,$DL192-$CR192+1))),
IF($CS192=-1,"",VLOOKUP($BY192,구글언어코드!$K:$L,2,0)),IF($CS192=-1,"",MID($AQ192,$CS192,$DM192-$CS192+1))),
IF($CT192=-1,"",VLOOKUP($BZ192,구글언어코드!$K:$L,2,0)),IF($CT192=-1,"",MID($AQ192,$CT192,$DN192-$CT192+1))),
IF($CU192=-1,"",VLOOKUP($CA192,구글언어코드!$K:$L,2,0)),IF($CU192=-1,"",MID($AQ192,$CU192,$DO192-$CU192+1))),
IF($CV192=-1,"",VLOOKUP($CB192,구글언어코드!$K:$L,2,0)),IF($CV192=-1,"",MID($AQ192,$CV192,$DP192-$CV192+1))),
IF($CW192=-1,"",VLOOKUP($CC192,구글언어코드!$K:$L,2,0)),IF($CW192=-1,"",MID($AQ192,$CW192,$DQ192-$CW192+1))),
IF($CX192=-1,"",VLOOKUP($CD192,구글언어코드!$K:$L,2,0)),IF($CX192=-1,"",MID($AQ192,$CX192,$DR192-$CX192+1))),
IF($CY192=-1,"",VLOOKUP($CE192,구글언어코드!$K:$L,2,0)),IF($CY192=-1,"",MID($AQ192,$CY192,$DS192-$CY192+1))),
IF($CZ192=-1,"",VLOOKUP($CF192,구글언어코드!$K:$L,2,0)),IF($CZ192=-1,"",MID($AQ192,$CZ192,$DT192-$CZ192+1))),
IF($DA192=-1,"",VLOOKUP($CG192,구글언어코드!$K:$L,2,0)),IF($DA192=-1,"",MID($AQ192,$DA192,$DU192-$DA192+1)))</f>
        <v>Over PPs: {0}</v>
      </c>
      <c r="DX192">
        <f>IF(LEN(C192)-LEN(SUBSTITUTE(C192,"}",""))&lt;&gt;LEN(C192)-LEN(SUBSTITUTE(C192,"{","")),"괄호이상",(LEN(C192)-LEN(SUBSTITUTE(C192,"}",""))))</f>
        <v>1</v>
      </c>
      <c r="DY192">
        <f>IF(LEN(H192)-LEN(SUBSTITUTE(H192,"}",""))&lt;&gt;LEN(H192)-LEN(SUBSTITUTE(H192,"{","")),"괄호이상",(LEN(H192)-LEN(SUBSTITUTE(H192,"}",""))))</f>
        <v>1</v>
      </c>
      <c r="DZ192">
        <f>IF(LEN(O192)-LEN(SUBSTITUTE(O192,"}",""))&lt;&gt;LEN(O192)-LEN(SUBSTITUTE(O192,"{","")),"괄호이상",(LEN(O192)-LEN(SUBSTITUTE(O192,"}",""))))</f>
        <v>1</v>
      </c>
      <c r="EA192">
        <f>IF(LEN(P192)-LEN(SUBSTITUTE(P192,"}",""))&lt;&gt;LEN(P192)-LEN(SUBSTITUTE(P192,"{","")),"괄호이상",(LEN(P192)-LEN(SUBSTITUTE(P192,"}",""))))</f>
        <v>1</v>
      </c>
      <c r="EB192">
        <f>IF(LEN(Q192)-LEN(SUBSTITUTE(Q192,"}",""))&lt;&gt;LEN(Q192)-LEN(SUBSTITUTE(Q192,"{","")),"괄호이상",(LEN(Q192)-LEN(SUBSTITUTE(Q192,"}",""))))</f>
        <v>1</v>
      </c>
      <c r="EC192">
        <f>IF(LEN(R192)-LEN(SUBSTITUTE(R192,"}",""))&lt;&gt;LEN(R192)-LEN(SUBSTITUTE(R192,"{","")),"괄호이상",(LEN(R192)-LEN(SUBSTITUTE(R192,"}",""))))</f>
        <v>1</v>
      </c>
      <c r="ED192">
        <f>IF(LEN(S192)-LEN(SUBSTITUTE(S192,"}",""))&lt;&gt;LEN(S192)-LEN(SUBSTITUTE(S192,"{","")),"괄호이상",(LEN(S192)-LEN(SUBSTITUTE(S192,"}",""))))</f>
        <v>1</v>
      </c>
      <c r="EE192">
        <f>IF(LEN(T192)-LEN(SUBSTITUTE(T192,"}",""))&lt;&gt;LEN(T192)-LEN(SUBSTITUTE(T192,"{","")),"괄호이상",(LEN(T192)-LEN(SUBSTITUTE(T192,"}",""))))</f>
        <v>1</v>
      </c>
      <c r="EF192">
        <f>IF(LEN(U192)-LEN(SUBSTITUTE(U192,"}",""))&lt;&gt;LEN(U192)-LEN(SUBSTITUTE(U192,"{","")),"괄호이상",(LEN(U192)-LEN(SUBSTITUTE(U192,"}",""))))</f>
        <v>1</v>
      </c>
      <c r="EG192">
        <f>IF(LEN(V192)-LEN(SUBSTITUTE(V192,"}",""))&lt;&gt;LEN(V192)-LEN(SUBSTITUTE(V192,"{","")),"괄호이상",(LEN(V192)-LEN(SUBSTITUTE(V192,"}",""))))</f>
        <v>1</v>
      </c>
      <c r="EH192">
        <f>IF(LEN(W192)-LEN(SUBSTITUTE(W192,"}",""))&lt;&gt;LEN(W192)-LEN(SUBSTITUTE(W192,"{","")),"괄호이상",(LEN(W192)-LEN(SUBSTITUTE(W192,"}",""))))</f>
        <v>1</v>
      </c>
      <c r="EI192">
        <f>IF(LEN(X192)-LEN(SUBSTITUTE(X192,"}",""))&lt;&gt;LEN(X192)-LEN(SUBSTITUTE(X192,"{","")),"괄호이상",(LEN(X192)-LEN(SUBSTITUTE(X192,"}",""))))</f>
        <v>1</v>
      </c>
      <c r="EJ192">
        <f>IF(LEN(Y192)-LEN(SUBSTITUTE(Y192,"}",""))&lt;&gt;LEN(Y192)-LEN(SUBSTITUTE(Y192,"{","")),"괄호이상",(LEN(Y192)-LEN(SUBSTITUTE(Y192,"}",""))))</f>
        <v>1</v>
      </c>
      <c r="EK192">
        <f>IF(LEN(Z192)-LEN(SUBSTITUTE(Z192,"}",""))&lt;&gt;LEN(Z192)-LEN(SUBSTITUTE(Z192,"{","")),"괄호이상",(LEN(Z192)-LEN(SUBSTITUTE(Z192,"}",""))))</f>
        <v>1</v>
      </c>
      <c r="EL192">
        <f>IF(LEN(AA192)-LEN(SUBSTITUTE(AA192,"}",""))&lt;&gt;LEN(AA192)-LEN(SUBSTITUTE(AA192,"{","")),"괄호이상",(LEN(AA192)-LEN(SUBSTITUTE(AA192,"}",""))))</f>
        <v>1</v>
      </c>
      <c r="EM192">
        <f>IF(LEN(AB192)-LEN(SUBSTITUTE(AB192,"}",""))&lt;&gt;LEN(AB192)-LEN(SUBSTITUTE(AB192,"{","")),"괄호이상",(LEN(AB192)-LEN(SUBSTITUTE(AB192,"}",""))))</f>
        <v>1</v>
      </c>
      <c r="EN192">
        <f>IF(LEN(AC192)-LEN(SUBSTITUTE(AC192,"}",""))&lt;&gt;LEN(AC192)-LEN(SUBSTITUTE(AC192,"{","")),"괄호이상",(LEN(AC192)-LEN(SUBSTITUTE(AC192,"}",""))))</f>
        <v>1</v>
      </c>
      <c r="EO192">
        <f>IF(LEN(AD192)-LEN(SUBSTITUTE(AD192,"}",""))&lt;&gt;LEN(AD192)-LEN(SUBSTITUTE(AD192,"{","")),"괄호이상",(LEN(AD192)-LEN(SUBSTITUTE(AD192,"}",""))))</f>
        <v>1</v>
      </c>
      <c r="EP192">
        <f>IF(LEN(AE192)-LEN(SUBSTITUTE(AE192,"}",""))&lt;&gt;LEN(AE192)-LEN(SUBSTITUTE(AE192,"{","")),"괄호이상",(LEN(AE192)-LEN(SUBSTITUTE(AE192,"}",""))))</f>
        <v>1</v>
      </c>
      <c r="EQ192">
        <f>IF(LEN(AF192)-LEN(SUBSTITUTE(AF192,"}",""))&lt;&gt;LEN(AF192)-LEN(SUBSTITUTE(AF192,"{","")),"괄호이상",(LEN(AF192)-LEN(SUBSTITUTE(AF192,"}",""))))</f>
        <v>1</v>
      </c>
      <c r="ER192">
        <f>IF(LEN(AG192)-LEN(SUBSTITUTE(AG192,"}",""))&lt;&gt;LEN(AG192)-LEN(SUBSTITUTE(AG192,"{","")),"괄호이상",(LEN(AG192)-LEN(SUBSTITUTE(AG192,"}",""))))</f>
        <v>1</v>
      </c>
      <c r="ES192">
        <f>IF(LEN(AH192)-LEN(SUBSTITUTE(AH192,"}",""))&lt;&gt;LEN(AH192)-LEN(SUBSTITUTE(AH192,"{","")),"괄호이상",(LEN(AH192)-LEN(SUBSTITUTE(AH192,"}",""))))</f>
        <v>1</v>
      </c>
      <c r="ET192">
        <f>IF(LEN(AI192)-LEN(SUBSTITUTE(AI192,"}",""))&lt;&gt;LEN(AI192)-LEN(SUBSTITUTE(AI192,"{","")),"괄호이상",(LEN(AI192)-LEN(SUBSTITUTE(AI192,"}",""))))</f>
        <v>1</v>
      </c>
      <c r="EU192">
        <f>IF(LEN(AJ192)-LEN(SUBSTITUTE(AJ192,"}",""))&lt;&gt;LEN(AJ192)-LEN(SUBSTITUTE(AJ192,"{","")),"괄호이상",(LEN(AJ192)-LEN(SUBSTITUTE(AJ192,"}",""))))</f>
        <v>1</v>
      </c>
      <c r="EV192">
        <f>IF(LEN(AK192)-LEN(SUBSTITUTE(AK192,"}",""))&lt;&gt;LEN(AK192)-LEN(SUBSTITUTE(AK192,"{","")),"괄호이상",(LEN(AK192)-LEN(SUBSTITUTE(AK192,"}",""))))</f>
        <v>1</v>
      </c>
      <c r="EW192">
        <f>IF(LEN(AL192)-LEN(SUBSTITUTE(AL192,"}",""))&lt;&gt;LEN(AL192)-LEN(SUBSTITUTE(AL192,"{","")),"괄호이상",(LEN(AL192)-LEN(SUBSTITUTE(AL192,"}",""))))</f>
        <v>1</v>
      </c>
      <c r="EX192">
        <f>IF(LEN(AM192)-LEN(SUBSTITUTE(AM192,"}",""))&lt;&gt;LEN(AM192)-LEN(SUBSTITUTE(AM192,"{","")),"괄호이상",(LEN(AM192)-LEN(SUBSTITUTE(AM192,"}",""))))</f>
        <v>1</v>
      </c>
      <c r="EY192">
        <f>IF(LEN(AN192)-LEN(SUBSTITUTE(AN192,"}",""))&lt;&gt;LEN(AN192)-LEN(SUBSTITUTE(AN192,"{","")),"괄호이상",(LEN(AN192)-LEN(SUBSTITUTE(AN192,"}",""))))</f>
        <v>1</v>
      </c>
      <c r="EZ192">
        <f>IF(LEN(AO192)-LEN(SUBSTITUTE(AO192,"}",""))&lt;&gt;LEN(AO192)-LEN(SUBSTITUTE(AO192,"{","")),"괄호이상",(LEN(AO192)-LEN(SUBSTITUTE(AO192,"}",""))))</f>
        <v>1</v>
      </c>
      <c r="FA192">
        <f>IF(LEN(AP192)-LEN(SUBSTITUTE(AP192,"}",""))&lt;&gt;LEN(AP192)-LEN(SUBSTITUTE(AP192,"{","")),"괄호이상",(LEN(AP192)-LEN(SUBSTITUTE(AP192,"}",""))))</f>
        <v>1</v>
      </c>
      <c r="FB192" t="str">
        <f t="array" ref="FB192">IF(SUM(IF($DX192-DX192:FA192&gt;0,1,0))&gt;0,"여기","")</f>
        <v/>
      </c>
      <c r="FC192">
        <f>IF(LEN(C192)-LEN(SUBSTITUTE(C192,"&gt;",""))&lt;&gt;LEN(C192)-LEN(SUBSTITUTE(C192,"&lt;","")),"괄호이상",(LEN(C192)-LEN(SUBSTITUTE(C192,"&gt;","")))/2)</f>
        <v>0</v>
      </c>
      <c r="FD192">
        <f>IF(LEN(H192)-LEN(SUBSTITUTE(H192,"&gt;",""))&lt;&gt;LEN(H192)-LEN(SUBSTITUTE(H192,"&lt;","")),"괄호이상",(LEN(H192)-LEN(SUBSTITUTE(H192,"&gt;","")))/2)</f>
        <v>0</v>
      </c>
      <c r="FE192">
        <f>IF(LEN(O192)-LEN(SUBSTITUTE(O192,"&gt;",""))&lt;&gt;LEN(O192)-LEN(SUBSTITUTE(O192,"&lt;","")),"괄호이상",(LEN(O192)-LEN(SUBSTITUTE(O192,"&gt;","")))/2)</f>
        <v>0</v>
      </c>
      <c r="FF192">
        <f>IF(LEN(P192)-LEN(SUBSTITUTE(P192,"&gt;",""))&lt;&gt;LEN(P192)-LEN(SUBSTITUTE(P192,"&lt;","")),"괄호이상",(LEN(P192)-LEN(SUBSTITUTE(P192,"&gt;","")))/2)</f>
        <v>0</v>
      </c>
      <c r="FG192">
        <f>IF(LEN(Q192)-LEN(SUBSTITUTE(Q192,"&gt;",""))&lt;&gt;LEN(Q192)-LEN(SUBSTITUTE(Q192,"&lt;","")),"괄호이상",(LEN(Q192)-LEN(SUBSTITUTE(Q192,"&gt;","")))/2)</f>
        <v>0</v>
      </c>
      <c r="FH192">
        <f>IF(LEN(R192)-LEN(SUBSTITUTE(R192,"&gt;",""))&lt;&gt;LEN(R192)-LEN(SUBSTITUTE(R192,"&lt;","")),"괄호이상",(LEN(R192)-LEN(SUBSTITUTE(R192,"&gt;","")))/2)</f>
        <v>0</v>
      </c>
      <c r="FI192">
        <f>IF(LEN(S192)-LEN(SUBSTITUTE(S192,"&gt;",""))&lt;&gt;LEN(S192)-LEN(SUBSTITUTE(S192,"&lt;","")),"괄호이상",(LEN(S192)-LEN(SUBSTITUTE(S192,"&gt;","")))/2)</f>
        <v>0</v>
      </c>
      <c r="FJ192">
        <f>IF(LEN(T192)-LEN(SUBSTITUTE(T192,"&gt;",""))&lt;&gt;LEN(T192)-LEN(SUBSTITUTE(T192,"&lt;","")),"괄호이상",(LEN(T192)-LEN(SUBSTITUTE(T192,"&gt;","")))/2)</f>
        <v>0</v>
      </c>
      <c r="FK192">
        <f>IF(LEN(U192)-LEN(SUBSTITUTE(U192,"&gt;",""))&lt;&gt;LEN(U192)-LEN(SUBSTITUTE(U192,"&lt;","")),"괄호이상",(LEN(U192)-LEN(SUBSTITUTE(U192,"&gt;","")))/2)</f>
        <v>0</v>
      </c>
      <c r="FL192">
        <f>IF(LEN(V192)-LEN(SUBSTITUTE(V192,"&gt;",""))&lt;&gt;LEN(V192)-LEN(SUBSTITUTE(V192,"&lt;","")),"괄호이상",(LEN(V192)-LEN(SUBSTITUTE(V192,"&gt;","")))/2)</f>
        <v>0</v>
      </c>
      <c r="FM192">
        <f>IF(LEN(W192)-LEN(SUBSTITUTE(W192,"&gt;",""))&lt;&gt;LEN(W192)-LEN(SUBSTITUTE(W192,"&lt;","")),"괄호이상",(LEN(W192)-LEN(SUBSTITUTE(W192,"&gt;","")))/2)</f>
        <v>0</v>
      </c>
      <c r="FN192">
        <f>IF(LEN(X192)-LEN(SUBSTITUTE(X192,"&gt;",""))&lt;&gt;LEN(X192)-LEN(SUBSTITUTE(X192,"&lt;","")),"괄호이상",(LEN(X192)-LEN(SUBSTITUTE(X192,"&gt;","")))/2)</f>
        <v>0</v>
      </c>
      <c r="FO192">
        <f>IF(LEN(Y192)-LEN(SUBSTITUTE(Y192,"&gt;",""))&lt;&gt;LEN(Y192)-LEN(SUBSTITUTE(Y192,"&lt;","")),"괄호이상",(LEN(Y192)-LEN(SUBSTITUTE(Y192,"&gt;","")))/2)</f>
        <v>0</v>
      </c>
      <c r="FP192">
        <f>IF(LEN(Z192)-LEN(SUBSTITUTE(Z192,"&gt;",""))&lt;&gt;LEN(Z192)-LEN(SUBSTITUTE(Z192,"&lt;","")),"괄호이상",(LEN(Z192)-LEN(SUBSTITUTE(Z192,"&gt;","")))/2)</f>
        <v>0</v>
      </c>
      <c r="FQ192">
        <f>IF(LEN(AA192)-LEN(SUBSTITUTE(AA192,"&gt;",""))&lt;&gt;LEN(AA192)-LEN(SUBSTITUTE(AA192,"&lt;","")),"괄호이상",(LEN(AA192)-LEN(SUBSTITUTE(AA192,"&gt;","")))/2)</f>
        <v>0</v>
      </c>
      <c r="FR192">
        <f>IF(LEN(AB192)-LEN(SUBSTITUTE(AB192,"&gt;",""))&lt;&gt;LEN(AB192)-LEN(SUBSTITUTE(AB192,"&lt;","")),"괄호이상",(LEN(AB192)-LEN(SUBSTITUTE(AB192,"&gt;","")))/2)</f>
        <v>0</v>
      </c>
      <c r="FS192">
        <f>IF(LEN(AC192)-LEN(SUBSTITUTE(AC192,"&gt;",""))&lt;&gt;LEN(AC192)-LEN(SUBSTITUTE(AC192,"&lt;","")),"괄호이상",(LEN(AC192)-LEN(SUBSTITUTE(AC192,"&gt;","")))/2)</f>
        <v>0</v>
      </c>
      <c r="FT192">
        <f>IF(LEN(AD192)-LEN(SUBSTITUTE(AD192,"&gt;",""))&lt;&gt;LEN(AD192)-LEN(SUBSTITUTE(AD192,"&lt;","")),"괄호이상",(LEN(AD192)-LEN(SUBSTITUTE(AD192,"&gt;","")))/2)</f>
        <v>0</v>
      </c>
      <c r="FU192">
        <f>IF(LEN(AE192)-LEN(SUBSTITUTE(AE192,"&gt;",""))&lt;&gt;LEN(AE192)-LEN(SUBSTITUTE(AE192,"&lt;","")),"괄호이상",(LEN(AE192)-LEN(SUBSTITUTE(AE192,"&gt;","")))/2)</f>
        <v>0</v>
      </c>
      <c r="FV192">
        <f>IF(LEN(AF192)-LEN(SUBSTITUTE(AF192,"&gt;",""))&lt;&gt;LEN(AF192)-LEN(SUBSTITUTE(AF192,"&lt;","")),"괄호이상",(LEN(AF192)-LEN(SUBSTITUTE(AF192,"&gt;","")))/2)</f>
        <v>0</v>
      </c>
      <c r="FW192">
        <f>IF(LEN(AG192)-LEN(SUBSTITUTE(AG192,"&gt;",""))&lt;&gt;LEN(AG192)-LEN(SUBSTITUTE(AG192,"&lt;","")),"괄호이상",(LEN(AG192)-LEN(SUBSTITUTE(AG192,"&gt;","")))/2)</f>
        <v>0</v>
      </c>
      <c r="FX192">
        <f>IF(LEN(AH192)-LEN(SUBSTITUTE(AH192,"&gt;",""))&lt;&gt;LEN(AH192)-LEN(SUBSTITUTE(AH192,"&lt;","")),"괄호이상",(LEN(AH192)-LEN(SUBSTITUTE(AH192,"&gt;","")))/2)</f>
        <v>0</v>
      </c>
      <c r="FY192">
        <f>IF(LEN(AI192)-LEN(SUBSTITUTE(AI192,"&gt;",""))&lt;&gt;LEN(AI192)-LEN(SUBSTITUTE(AI192,"&lt;","")),"괄호이상",(LEN(AI192)-LEN(SUBSTITUTE(AI192,"&gt;","")))/2)</f>
        <v>0</v>
      </c>
      <c r="FZ192">
        <f>IF(LEN(AJ192)-LEN(SUBSTITUTE(AJ192,"&gt;",""))&lt;&gt;LEN(AJ192)-LEN(SUBSTITUTE(AJ192,"&lt;","")),"괄호이상",(LEN(AJ192)-LEN(SUBSTITUTE(AJ192,"&gt;","")))/2)</f>
        <v>0</v>
      </c>
      <c r="GA192">
        <f>IF(LEN(AK192)-LEN(SUBSTITUTE(AK192,"&gt;",""))&lt;&gt;LEN(AK192)-LEN(SUBSTITUTE(AK192,"&lt;","")),"괄호이상",(LEN(AK192)-LEN(SUBSTITUTE(AK192,"&gt;","")))/2)</f>
        <v>0</v>
      </c>
      <c r="GB192">
        <f>IF(LEN(AL192)-LEN(SUBSTITUTE(AL192,"&gt;",""))&lt;&gt;LEN(AL192)-LEN(SUBSTITUTE(AL192,"&lt;","")),"괄호이상",(LEN(AL192)-LEN(SUBSTITUTE(AL192,"&gt;","")))/2)</f>
        <v>0</v>
      </c>
      <c r="GC192">
        <f>IF(LEN(AM192)-LEN(SUBSTITUTE(AM192,"&gt;",""))&lt;&gt;LEN(AM192)-LEN(SUBSTITUTE(AM192,"&lt;","")),"괄호이상",(LEN(AM192)-LEN(SUBSTITUTE(AM192,"&gt;","")))/2)</f>
        <v>0</v>
      </c>
      <c r="GD192">
        <f>IF(LEN(AN192)-LEN(SUBSTITUTE(AN192,"&gt;",""))&lt;&gt;LEN(AN192)-LEN(SUBSTITUTE(AN192,"&lt;","")),"괄호이상",(LEN(AN192)-LEN(SUBSTITUTE(AN192,"&gt;","")))/2)</f>
        <v>0</v>
      </c>
      <c r="GE192">
        <f>IF(LEN(AO192)-LEN(SUBSTITUTE(AO192,"&gt;",""))&lt;&gt;LEN(AO192)-LEN(SUBSTITUTE(AO192,"&lt;","")),"괄호이상",(LEN(AO192)-LEN(SUBSTITUTE(AO192,"&gt;","")))/2)</f>
        <v>0</v>
      </c>
      <c r="GF192">
        <f>IF(LEN(AP192)-LEN(SUBSTITUTE(AP192,"&gt;",""))&lt;&gt;LEN(AP192)-LEN(SUBSTITUTE(AP192,"&lt;","")),"괄호이상",(LEN(AP192)-LEN(SUBSTITUTE(AP192,"&gt;","")))/2)</f>
        <v>0</v>
      </c>
      <c r="GG192" t="str">
        <f t="array" ref="GG192">IF(SUM(IF($FC192-FC192:GF192&gt;0,1,0))&gt;0,"여기","")</f>
        <v/>
      </c>
      <c r="GH192" t="str">
        <f t="shared" si="137"/>
        <v/>
      </c>
    </row>
    <row r="193" spans="1:190" x14ac:dyDescent="0.3">
      <c r="A193" t="s">
        <v>1189</v>
      </c>
      <c r="B193">
        <f t="shared" si="131"/>
        <v>1</v>
      </c>
      <c r="C193" s="1" t="s">
        <v>1190</v>
      </c>
      <c r="D193" s="1"/>
      <c r="E193" s="1" t="str">
        <f t="shared" ref="E193:E256" si="162">IF(ISBLANK(D193),C193,D193)</f>
        <v>최고 레벨 도달</v>
      </c>
      <c r="F193" s="1"/>
      <c r="G193" t="s">
        <v>2229</v>
      </c>
      <c r="H193" s="1" t="s">
        <v>1191</v>
      </c>
      <c r="I193" s="1"/>
      <c r="J193" s="1" t="str">
        <f t="shared" ref="J193:J256" si="163">IF(ISBLANK(I193),H193,I193)</f>
        <v>Max Reached</v>
      </c>
      <c r="K193">
        <v>1</v>
      </c>
      <c r="L193">
        <v>1</v>
      </c>
      <c r="M193">
        <v>1</v>
      </c>
      <c r="O193" t="s">
        <v>2230</v>
      </c>
      <c r="P193" s="19" t="s">
        <v>7687</v>
      </c>
      <c r="Q193" t="s">
        <v>7688</v>
      </c>
      <c r="R193" t="s">
        <v>7695</v>
      </c>
      <c r="S193" t="s">
        <v>7696</v>
      </c>
      <c r="T193" t="s">
        <v>7700</v>
      </c>
      <c r="U193" t="s">
        <v>7701</v>
      </c>
      <c r="V193" t="s">
        <v>7705</v>
      </c>
      <c r="W193" t="s">
        <v>7707</v>
      </c>
      <c r="X193" s="20" t="s">
        <v>7709</v>
      </c>
      <c r="Y193" t="s">
        <v>7712</v>
      </c>
      <c r="Z193" t="s">
        <v>7703</v>
      </c>
      <c r="AA193" s="20" t="s">
        <v>7689</v>
      </c>
      <c r="AB193" t="s">
        <v>7690</v>
      </c>
      <c r="AC193" t="s">
        <v>7691</v>
      </c>
      <c r="AD193" t="s">
        <v>7692</v>
      </c>
      <c r="AE193" t="s">
        <v>7693</v>
      </c>
      <c r="AF193" t="s">
        <v>7694</v>
      </c>
      <c r="AG193" t="s">
        <v>7697</v>
      </c>
      <c r="AH193" s="20" t="s">
        <v>7698</v>
      </c>
      <c r="AI193" t="s">
        <v>7699</v>
      </c>
      <c r="AJ193" t="s">
        <v>7700</v>
      </c>
      <c r="AK193" t="s">
        <v>7702</v>
      </c>
      <c r="AL193" t="s">
        <v>7704</v>
      </c>
      <c r="AM193" t="s">
        <v>7706</v>
      </c>
      <c r="AN193" t="s">
        <v>7708</v>
      </c>
      <c r="AO193" t="s">
        <v>7710</v>
      </c>
      <c r="AP193" t="s">
        <v>7711</v>
      </c>
      <c r="AQ193" t="str">
        <f t="shared" si="132"/>
        <v>Max Reached</v>
      </c>
      <c r="AR193">
        <f t="shared" ref="AR193:AR256" si="164">IF(LEN($AQ193)-LEN(SUBSTITUTE($AQ193,"}",""))&lt;&gt;LEN($AQ193)-LEN(SUBSTITUTE($AQ193,"{","")),"괄호이상",(LEN($AQ193)-LEN(SUBSTITUTE($AQ193,"}",""))))</f>
        <v>0</v>
      </c>
      <c r="AS193">
        <f t="shared" ref="AS193:AS256" si="165">IF(LEN($AQ193)-LEN(SUBSTITUTE($AQ193,"&gt;",""))&lt;&gt;LEN($AQ193)-LEN(SUBSTITUTE($AQ193,"&lt;","")),"괄호이상",(LEN($AQ193)-LEN(SUBSTITUTE($AQ193,"&gt;","")))/2)</f>
        <v>0</v>
      </c>
      <c r="AT193">
        <f t="shared" ref="AT193:AT256" ca="1" si="166">IF(CH193=-1,-1,
IF(ISERROR(FIND("/",MID($AQ193,CH193,DB193-CH193+1))),1,0))</f>
        <v>-1</v>
      </c>
      <c r="AU193">
        <f t="shared" ref="AU193:AU256" ca="1" si="167">IF(CI193=-1,-1,
IF(ISERROR(FIND("/",MID($AQ193,CI193,DC193-CI193+1))),1,0))</f>
        <v>-1</v>
      </c>
      <c r="AV193">
        <f t="shared" ref="AV193:AV256" ca="1" si="168">IF(CJ193=-1,-1,
IF(ISERROR(FIND("/",MID($AQ193,CJ193,DD193-CJ193+1))),1,0))</f>
        <v>-1</v>
      </c>
      <c r="AW193">
        <f t="shared" ref="AW193:AW256" ca="1" si="169">IF(CK193=-1,-1,
IF(ISERROR(FIND("/",MID($AQ193,CK193,DE193-CK193+1))),1,0))</f>
        <v>-1</v>
      </c>
      <c r="AX193">
        <f t="shared" ref="AX193:AX256" ca="1" si="170">IF(CL193=-1,-1,
IF(ISERROR(FIND("/",MID($AQ193,CL193,DF193-CL193+1))),1,0))</f>
        <v>-1</v>
      </c>
      <c r="AY193">
        <f t="shared" ref="AY193:AY256" ca="1" si="171">IF(CM193=-1,-1,
IF(ISERROR(FIND("/",MID($AQ193,CM193,DG193-CM193+1))),1,0))</f>
        <v>-1</v>
      </c>
      <c r="AZ193">
        <f t="shared" ref="AZ193:AZ256" ca="1" si="172">IF(CN193=-1,-1,
IF(ISERROR(FIND("/",MID($AQ193,CN193,DH193-CN193+1))),1,0))</f>
        <v>-1</v>
      </c>
      <c r="BA193">
        <f t="shared" ref="BA193:BA256" ca="1" si="173">IF(CO193=-1,-1,
IF(ISERROR(FIND("/",MID($AQ193,CO193,DI193-CO193+1))),1,0))</f>
        <v>-1</v>
      </c>
      <c r="BB193">
        <f t="shared" ref="BB193:BB256" ca="1" si="174">IF(CP193=-1,-1,
IF(ISERROR(FIND("/",MID($AQ193,CP193,DJ193-CP193+1))),1,0))</f>
        <v>-1</v>
      </c>
      <c r="BC193">
        <f t="shared" ref="BC193:BC256" ca="1" si="175">IF(CQ193=-1,-1,
IF(ISERROR(FIND("/",MID($AQ193,CQ193,DK193-CQ193+1))),1,0))</f>
        <v>-1</v>
      </c>
      <c r="BD193">
        <f t="shared" ref="BD193:BD256" ca="1" si="176">IF(CR193=-1,-1,
IF(ISERROR(FIND("/",MID($AQ193,CR193,DL193-CR193+1))),1,0))</f>
        <v>-1</v>
      </c>
      <c r="BE193">
        <f t="shared" ref="BE193:BE256" ca="1" si="177">IF(CS193=-1,-1,
IF(ISERROR(FIND("/",MID($AQ193,CS193,DM193-CS193+1))),1,0))</f>
        <v>-1</v>
      </c>
      <c r="BF193">
        <f t="shared" ref="BF193:BF256" ca="1" si="178">IF(CT193=-1,-1,
IF(ISERROR(FIND("/",MID($AQ193,CT193,DN193-CT193+1))),1,0))</f>
        <v>-1</v>
      </c>
      <c r="BG193">
        <f t="shared" ref="BG193:BG256" ca="1" si="179">IF(CU193=-1,-1,
IF(ISERROR(FIND("/",MID($AQ193,CU193,DO193-CU193+1))),1,0))</f>
        <v>-1</v>
      </c>
      <c r="BH193">
        <f t="shared" ref="BH193:BH256" ca="1" si="180">IF(CV193=-1,-1,
IF(ISERROR(FIND("/",MID($AQ193,CV193,DP193-CV193+1))),1,0))</f>
        <v>-1</v>
      </c>
      <c r="BI193">
        <f t="shared" ref="BI193:BI256" ca="1" si="181">IF(CW193=-1,-1,
IF(ISERROR(FIND("/",MID($AQ193,CW193,DQ193-CW193+1))),1,0))</f>
        <v>-1</v>
      </c>
      <c r="BJ193">
        <f t="shared" ref="BJ193:BJ256" ca="1" si="182">IF(CX193=-1,-1,
IF(ISERROR(FIND("/",MID($AQ193,CX193,DR193-CX193+1))),1,0))</f>
        <v>-1</v>
      </c>
      <c r="BK193">
        <f t="shared" ref="BK193:BK256" ca="1" si="183">IF(CY193=-1,-1,
IF(ISERROR(FIND("/",MID($AQ193,CY193,DS193-CY193+1))),1,0))</f>
        <v>-1</v>
      </c>
      <c r="BL193">
        <f t="shared" ref="BL193:BL256" ca="1" si="184">IF(CZ193=-1,-1,
IF(ISERROR(FIND("/",MID($AQ193,CZ193,DT193-CZ193+1))),1,0))</f>
        <v>-1</v>
      </c>
      <c r="BM193">
        <f t="shared" ref="BM193:BM256" ca="1" si="185">IF(DA193=-1,-1,
IF(ISERROR(FIND("/",MID($AQ193,DA193,DU193-DA193+1))),1,0))</f>
        <v>-1</v>
      </c>
      <c r="BN193">
        <f ca="1">IF(AT193=-1,-1,COUNTIF($AT193:AT193,AT193)+IF(AT193=0,50,0))</f>
        <v>-1</v>
      </c>
      <c r="BO193">
        <f ca="1">IF(AU193=-1,-1,COUNTIF($AT193:AU193,AU193)+IF(AU193=0,50,0))</f>
        <v>-1</v>
      </c>
      <c r="BP193">
        <f ca="1">IF(AV193=-1,-1,COUNTIF($AT193:AV193,AV193)+IF(AV193=0,50,0))</f>
        <v>-1</v>
      </c>
      <c r="BQ193">
        <f ca="1">IF(AW193=-1,-1,COUNTIF($AT193:AW193,AW193)+IF(AW193=0,50,0))</f>
        <v>-1</v>
      </c>
      <c r="BR193">
        <f ca="1">IF(AX193=-1,-1,COUNTIF($AT193:AX193,AX193)+IF(AX193=0,50,0))</f>
        <v>-1</v>
      </c>
      <c r="BS193">
        <f ca="1">IF(AY193=-1,-1,COUNTIF($AT193:AY193,AY193)+IF(AY193=0,50,0))</f>
        <v>-1</v>
      </c>
      <c r="BT193">
        <f ca="1">IF(AZ193=-1,-1,COUNTIF($AT193:AZ193,AZ193)+IF(AZ193=0,50,0))</f>
        <v>-1</v>
      </c>
      <c r="BU193">
        <f ca="1">IF(BA193=-1,-1,COUNTIF($AT193:BA193,BA193)+IF(BA193=0,50,0))</f>
        <v>-1</v>
      </c>
      <c r="BV193">
        <f ca="1">IF(BB193=-1,-1,COUNTIF($AT193:BB193,BB193)+IF(BB193=0,50,0))</f>
        <v>-1</v>
      </c>
      <c r="BW193">
        <f ca="1">IF(BC193=-1,-1,COUNTIF($AT193:BC193,BC193)+IF(BC193=0,50,0))</f>
        <v>-1</v>
      </c>
      <c r="BX193">
        <f ca="1">IF(BD193=-1,-1,COUNTIF($AT193:BD193,BD193)+IF(BD193=0,50,0))</f>
        <v>-1</v>
      </c>
      <c r="BY193">
        <f ca="1">IF(BE193=-1,-1,COUNTIF($AT193:BE193,BE193)+IF(BE193=0,50,0))</f>
        <v>-1</v>
      </c>
      <c r="BZ193">
        <f ca="1">IF(BF193=-1,-1,COUNTIF($AT193:BF193,BF193)+IF(BF193=0,50,0))</f>
        <v>-1</v>
      </c>
      <c r="CA193">
        <f ca="1">IF(BG193=-1,-1,COUNTIF($AT193:BG193,BG193)+IF(BG193=0,50,0))</f>
        <v>-1</v>
      </c>
      <c r="CB193">
        <f ca="1">IF(BH193=-1,-1,COUNTIF($AT193:BH193,BH193)+IF(BH193=0,50,0))</f>
        <v>-1</v>
      </c>
      <c r="CC193">
        <f ca="1">IF(BI193=-1,-1,COUNTIF($AT193:BI193,BI193)+IF(BI193=0,50,0))</f>
        <v>-1</v>
      </c>
      <c r="CD193">
        <f ca="1">IF(BJ193=-1,-1,COUNTIF($AT193:BJ193,BJ193)+IF(BJ193=0,50,0))</f>
        <v>-1</v>
      </c>
      <c r="CE193">
        <f ca="1">IF(BK193=-1,-1,COUNTIF($AT193:BK193,BK193)+IF(BK193=0,50,0))</f>
        <v>-1</v>
      </c>
      <c r="CF193">
        <f ca="1">IF(BL193=-1,-1,COUNTIF($AT193:BL193,BL193)+IF(BL193=0,50,0))</f>
        <v>-1</v>
      </c>
      <c r="CG193">
        <f ca="1">IF(BM193=-1,-1,COUNTIF($AT193:BM193,BM193)+IF(BM193=0,50,0))</f>
        <v>-1</v>
      </c>
      <c r="CH193">
        <f t="shared" ca="1" si="158"/>
        <v>-1</v>
      </c>
      <c r="CI193">
        <f t="shared" ca="1" si="158"/>
        <v>-1</v>
      </c>
      <c r="CJ193">
        <f t="shared" ca="1" si="158"/>
        <v>-1</v>
      </c>
      <c r="CK193">
        <f t="shared" ca="1" si="158"/>
        <v>-1</v>
      </c>
      <c r="CL193">
        <f t="shared" ca="1" si="158"/>
        <v>-1</v>
      </c>
      <c r="CM193">
        <f t="shared" ca="1" si="158"/>
        <v>-1</v>
      </c>
      <c r="CN193">
        <f t="shared" ca="1" si="158"/>
        <v>-1</v>
      </c>
      <c r="CO193">
        <f t="shared" ca="1" si="158"/>
        <v>-1</v>
      </c>
      <c r="CP193">
        <f t="shared" ca="1" si="158"/>
        <v>-1</v>
      </c>
      <c r="CQ193">
        <f t="shared" ca="1" si="158"/>
        <v>-1</v>
      </c>
      <c r="CR193">
        <f t="shared" ca="1" si="159"/>
        <v>-1</v>
      </c>
      <c r="CS193">
        <f t="shared" ca="1" si="159"/>
        <v>-1</v>
      </c>
      <c r="CT193">
        <f t="shared" ca="1" si="159"/>
        <v>-1</v>
      </c>
      <c r="CU193">
        <f t="shared" ca="1" si="159"/>
        <v>-1</v>
      </c>
      <c r="CV193">
        <f t="shared" ca="1" si="159"/>
        <v>-1</v>
      </c>
      <c r="CW193">
        <f t="shared" ca="1" si="159"/>
        <v>-1</v>
      </c>
      <c r="CX193">
        <f t="shared" ca="1" si="159"/>
        <v>-1</v>
      </c>
      <c r="CY193">
        <f t="shared" ca="1" si="159"/>
        <v>-1</v>
      </c>
      <c r="CZ193">
        <f t="shared" ca="1" si="159"/>
        <v>-1</v>
      </c>
      <c r="DA193">
        <f t="shared" ca="1" si="159"/>
        <v>-1</v>
      </c>
      <c r="DB193">
        <f t="shared" ca="1" si="160"/>
        <v>-1</v>
      </c>
      <c r="DC193">
        <f t="shared" ca="1" si="160"/>
        <v>-1</v>
      </c>
      <c r="DD193">
        <f t="shared" ca="1" si="160"/>
        <v>-1</v>
      </c>
      <c r="DE193">
        <f t="shared" ca="1" si="160"/>
        <v>-1</v>
      </c>
      <c r="DF193">
        <f t="shared" ca="1" si="160"/>
        <v>-1</v>
      </c>
      <c r="DG193">
        <f t="shared" ca="1" si="160"/>
        <v>-1</v>
      </c>
      <c r="DH193">
        <f t="shared" ca="1" si="160"/>
        <v>-1</v>
      </c>
      <c r="DI193">
        <f t="shared" ca="1" si="160"/>
        <v>-1</v>
      </c>
      <c r="DJ193">
        <f t="shared" ca="1" si="160"/>
        <v>-1</v>
      </c>
      <c r="DK193">
        <f t="shared" ca="1" si="160"/>
        <v>-1</v>
      </c>
      <c r="DL193">
        <f t="shared" ca="1" si="161"/>
        <v>-1</v>
      </c>
      <c r="DM193">
        <f t="shared" ca="1" si="161"/>
        <v>-1</v>
      </c>
      <c r="DN193">
        <f t="shared" ca="1" si="161"/>
        <v>-1</v>
      </c>
      <c r="DO193">
        <f t="shared" ca="1" si="161"/>
        <v>-1</v>
      </c>
      <c r="DP193">
        <f t="shared" ca="1" si="161"/>
        <v>-1</v>
      </c>
      <c r="DQ193">
        <f t="shared" ca="1" si="161"/>
        <v>-1</v>
      </c>
      <c r="DR193">
        <f t="shared" ca="1" si="161"/>
        <v>-1</v>
      </c>
      <c r="DS193">
        <f t="shared" ca="1" si="161"/>
        <v>-1</v>
      </c>
      <c r="DT193">
        <f t="shared" ca="1" si="161"/>
        <v>-1</v>
      </c>
      <c r="DU193">
        <f t="shared" ca="1" si="161"/>
        <v>-1</v>
      </c>
      <c r="DV193" t="str">
        <f ca="1">SUBSTITUTE(SUBSTITUTE(SUBSTITUTE(SUBSTITUTE(SUBSTITUTE(SUBSTITUTE(SUBSTITUTE(SUBSTITUTE(SUBSTITUTE(SUBSTITUTE(
SUBSTITUTE(SUBSTITUTE(SUBSTITUTE(SUBSTITUTE(SUBSTITUTE(SUBSTITUTE(SUBSTITUTE(SUBSTITUTE(SUBSTITUTE(SUBSTITUTE($AQ193,
IF($CH193=-1,"",MID($AQ193,$CH193,$DB193-$CH193+1)),IF($CH193=-1,"",VLOOKUP($BN193,구글언어코드!$K:$L,2,0))),
IF($CI193=-1,"",MID($AQ193,$CI193,$DC193-$CI193+1)),IF($CI193=-1,"",VLOOKUP($BO193,구글언어코드!$K:$L,2,0))),
IF($CJ193=-1,"",MID($AQ193,$CJ193,$DD193-$CJ193+1)),IF($CJ193=-1,"",VLOOKUP($BP193,구글언어코드!$K:$L,2,0))),
IF($CK193=-1,"",MID($AQ193,$CK193,$DE193-$CK193+1)),IF($CK193=-1,"",VLOOKUP($BQ193,구글언어코드!$K:$L,2,0))),
IF($CL193=-1,"",MID($AQ193,$CL193,$DF193-$CL193+1)),IF($CL193=-1,"",VLOOKUP($BR193,구글언어코드!$K:$L,2,0))),
IF($CM193=-1,"",MID($AQ193,$CM193,$DG193-$CM193+1)),IF($CM193=-1,"",VLOOKUP($BS193,구글언어코드!$K:$L,2,0))),
IF($CN193=-1,"",MID($AQ193,$CN193,$DH193-$CN193+1)),IF($CN193=-1,"",VLOOKUP($BT193,구글언어코드!$K:$L,2,0))),
IF($CO193=-1,"",MID($AQ193,$CO193,$DI193-$CO193+1)),IF($CO193=-1,"",VLOOKUP($BU193,구글언어코드!$K:$L,2,0))),
IF($CP193=-1,"",MID($AQ193,$CP193,$DJ193-$CP193+1)),IF($CP193=-1,"",VLOOKUP($BV193,구글언어코드!$K:$L,2,0))),
IF($CQ193=-1,"",MID($AQ193,$CQ193,$DK193-$CQ193+1)),IF($CQ193=-1,"",VLOOKUP($BW193,구글언어코드!$K:$L,2,0))),
IF($CR193=-1,"",MID($AQ193,$CR193,$DL193-$CR193+1)),IF($CR193=-1,"",VLOOKUP($BX193,구글언어코드!$K:$L,2,0))),
IF($CS193=-1,"",MID($AQ193,$CS193,$DM193-$CS193+1)),IF($CS193=-1,"",VLOOKUP($BY193,구글언어코드!$K:$L,2,0))),
IF($CT193=-1,"",MID($AQ193,$CT193,$DN193-$CT193+1)),IF($CT193=-1,"",VLOOKUP($BZ193,구글언어코드!$K:$L,2,0))),
IF($CU193=-1,"",MID($AQ193,$CU193,$DO193-$CU193+1)),IF($CU193=-1,"",VLOOKUP($CA193,구글언어코드!$K:$L,2,0))),
IF($CV193=-1,"",MID($AQ193,$CV193,$DP193-$CV193+1)),IF($CV193=-1,"",VLOOKUP($CB193,구글언어코드!$K:$L,2,0))),
IF($CW193=-1,"",MID($AQ193,$CW193,$DQ193-$CW193+1)),IF($CW193=-1,"",VLOOKUP($CC193,구글언어코드!$K:$L,2,0))),
IF($CX193=-1,"",MID($AQ193,$CX193,$DR193-$CX193+1)),IF($CX193=-1,"",VLOOKUP($CD193,구글언어코드!$K:$L,2,0))),
IF($CY193=-1,"",MID($AQ193,$CY193,$DS193-$CY193+1)),IF($CY193=-1,"",VLOOKUP($CE193,구글언어코드!$K:$L,2,0))),
IF($CZ193=-1,"",MID($AQ193,$CZ193,$DT193-$CZ193+1)),IF($CZ193=-1,"",VLOOKUP($CF193,구글언어코드!$K:$L,2,0))),
IF($DA193=-1,"",MID($AQ193,$DA193,$DU193-$DA193+1)),IF($DA193=-1,"",VLOOKUP($CG193,구글언어코드!$K:$L,2,0)))</f>
        <v>Max Reached</v>
      </c>
      <c r="DW193" t="str">
        <f ca="1">SUBSTITUTE(SUBSTITUTE(SUBSTITUTE(SUBSTITUTE(SUBSTITUTE(SUBSTITUTE(SUBSTITUTE(SUBSTITUTE(SUBSTITUTE(SUBSTITUTE(
SUBSTITUTE(SUBSTITUTE(SUBSTITUTE(SUBSTITUTE(SUBSTITUTE(SUBSTITUTE(SUBSTITUTE(SUBSTITUTE(SUBSTITUTE(SUBSTITUTE(DV193,
IF($CH193=-1,"",VLOOKUP($BN193,구글언어코드!$K:$L,2,0)),IF($CH193=-1,"",MID($AQ193,$CH193,$DB193-$CH193+1))),
IF($CI193=-1,"",VLOOKUP($BO193,구글언어코드!$K:$L,2,0)),IF($CI193=-1,"",MID($AQ193,$CI193,$DC193-$CI193+1))),
IF($CJ193=-1,"",VLOOKUP($BP193,구글언어코드!$K:$L,2,0)),IF($CJ193=-1,"",MID($AQ193,$CJ193,$DD193-$CJ193+1))),
IF($CK193=-1,"",VLOOKUP($BQ193,구글언어코드!$K:$L,2,0)),IF($CK193=-1,"",MID($AQ193,$CK193,$DE193-$CK193+1))),
IF($CL193=-1,"",VLOOKUP($BR193,구글언어코드!$K:$L,2,0)),IF($CL193=-1,"",MID($AQ193,$CL193,$DF193-$CL193+1))),
IF($CM193=-1,"",VLOOKUP($BS193,구글언어코드!$K:$L,2,0)),IF($CM193=-1,"",MID($AQ193,$CM193,$DG193-$CM193+1))),
IF($CN193=-1,"",VLOOKUP($BT193,구글언어코드!$K:$L,2,0)),IF($CN193=-1,"",MID($AQ193,$CN193,$DH193-$CN193+1))),
IF($CO193=-1,"",VLOOKUP($BU193,구글언어코드!$K:$L,2,0)),IF($CO193=-1,"",MID($AQ193,$CO193,$DI193-$CO193+1))),
IF($CP193=-1,"",VLOOKUP($BV193,구글언어코드!$K:$L,2,0)),IF($CP193=-1,"",MID($AQ193,$CP193,$DJ193-$CP193+1))),
IF($CQ193=-1,"",VLOOKUP($BW193,구글언어코드!$K:$L,2,0)),IF($CQ193=-1,"",MID($AQ193,$CQ193,$DK193-$CQ193+1))),
IF($CR193=-1,"",VLOOKUP($BX193,구글언어코드!$K:$L,2,0)),IF($CR193=-1,"",MID($AQ193,$CR193,$DL193-$CR193+1))),
IF($CS193=-1,"",VLOOKUP($BY193,구글언어코드!$K:$L,2,0)),IF($CS193=-1,"",MID($AQ193,$CS193,$DM193-$CS193+1))),
IF($CT193=-1,"",VLOOKUP($BZ193,구글언어코드!$K:$L,2,0)),IF($CT193=-1,"",MID($AQ193,$CT193,$DN193-$CT193+1))),
IF($CU193=-1,"",VLOOKUP($CA193,구글언어코드!$K:$L,2,0)),IF($CU193=-1,"",MID($AQ193,$CU193,$DO193-$CU193+1))),
IF($CV193=-1,"",VLOOKUP($CB193,구글언어코드!$K:$L,2,0)),IF($CV193=-1,"",MID($AQ193,$CV193,$DP193-$CV193+1))),
IF($CW193=-1,"",VLOOKUP($CC193,구글언어코드!$K:$L,2,0)),IF($CW193=-1,"",MID($AQ193,$CW193,$DQ193-$CW193+1))),
IF($CX193=-1,"",VLOOKUP($CD193,구글언어코드!$K:$L,2,0)),IF($CX193=-1,"",MID($AQ193,$CX193,$DR193-$CX193+1))),
IF($CY193=-1,"",VLOOKUP($CE193,구글언어코드!$K:$L,2,0)),IF($CY193=-1,"",MID($AQ193,$CY193,$DS193-$CY193+1))),
IF($CZ193=-1,"",VLOOKUP($CF193,구글언어코드!$K:$L,2,0)),IF($CZ193=-1,"",MID($AQ193,$CZ193,$DT193-$CZ193+1))),
IF($DA193=-1,"",VLOOKUP($CG193,구글언어코드!$K:$L,2,0)),IF($DA193=-1,"",MID($AQ193,$DA193,$DU193-$DA193+1)))</f>
        <v>Max Reached</v>
      </c>
      <c r="DX193">
        <f>IF(LEN(C193)-LEN(SUBSTITUTE(C193,"}",""))&lt;&gt;LEN(C193)-LEN(SUBSTITUTE(C193,"{","")),"괄호이상",(LEN(C193)-LEN(SUBSTITUTE(C193,"}",""))))</f>
        <v>0</v>
      </c>
      <c r="DY193">
        <f>IF(LEN(H193)-LEN(SUBSTITUTE(H193,"}",""))&lt;&gt;LEN(H193)-LEN(SUBSTITUTE(H193,"{","")),"괄호이상",(LEN(H193)-LEN(SUBSTITUTE(H193,"}",""))))</f>
        <v>0</v>
      </c>
      <c r="DZ193">
        <f>IF(LEN(O193)-LEN(SUBSTITUTE(O193,"}",""))&lt;&gt;LEN(O193)-LEN(SUBSTITUTE(O193,"{","")),"괄호이상",(LEN(O193)-LEN(SUBSTITUTE(O193,"}",""))))</f>
        <v>0</v>
      </c>
      <c r="EA193">
        <f>IF(LEN(P193)-LEN(SUBSTITUTE(P193,"}",""))&lt;&gt;LEN(P193)-LEN(SUBSTITUTE(P193,"{","")),"괄호이상",(LEN(P193)-LEN(SUBSTITUTE(P193,"}",""))))</f>
        <v>0</v>
      </c>
      <c r="EB193">
        <f>IF(LEN(Q193)-LEN(SUBSTITUTE(Q193,"}",""))&lt;&gt;LEN(Q193)-LEN(SUBSTITUTE(Q193,"{","")),"괄호이상",(LEN(Q193)-LEN(SUBSTITUTE(Q193,"}",""))))</f>
        <v>0</v>
      </c>
      <c r="EC193">
        <f>IF(LEN(R193)-LEN(SUBSTITUTE(R193,"}",""))&lt;&gt;LEN(R193)-LEN(SUBSTITUTE(R193,"{","")),"괄호이상",(LEN(R193)-LEN(SUBSTITUTE(R193,"}",""))))</f>
        <v>0</v>
      </c>
      <c r="ED193">
        <f>IF(LEN(S193)-LEN(SUBSTITUTE(S193,"}",""))&lt;&gt;LEN(S193)-LEN(SUBSTITUTE(S193,"{","")),"괄호이상",(LEN(S193)-LEN(SUBSTITUTE(S193,"}",""))))</f>
        <v>0</v>
      </c>
      <c r="EE193">
        <f>IF(LEN(T193)-LEN(SUBSTITUTE(T193,"}",""))&lt;&gt;LEN(T193)-LEN(SUBSTITUTE(T193,"{","")),"괄호이상",(LEN(T193)-LEN(SUBSTITUTE(T193,"}",""))))</f>
        <v>0</v>
      </c>
      <c r="EF193">
        <f>IF(LEN(U193)-LEN(SUBSTITUTE(U193,"}",""))&lt;&gt;LEN(U193)-LEN(SUBSTITUTE(U193,"{","")),"괄호이상",(LEN(U193)-LEN(SUBSTITUTE(U193,"}",""))))</f>
        <v>0</v>
      </c>
      <c r="EG193">
        <f>IF(LEN(V193)-LEN(SUBSTITUTE(V193,"}",""))&lt;&gt;LEN(V193)-LEN(SUBSTITUTE(V193,"{","")),"괄호이상",(LEN(V193)-LEN(SUBSTITUTE(V193,"}",""))))</f>
        <v>0</v>
      </c>
      <c r="EH193">
        <f>IF(LEN(W193)-LEN(SUBSTITUTE(W193,"}",""))&lt;&gt;LEN(W193)-LEN(SUBSTITUTE(W193,"{","")),"괄호이상",(LEN(W193)-LEN(SUBSTITUTE(W193,"}",""))))</f>
        <v>0</v>
      </c>
      <c r="EI193">
        <f>IF(LEN(X193)-LEN(SUBSTITUTE(X193,"}",""))&lt;&gt;LEN(X193)-LEN(SUBSTITUTE(X193,"{","")),"괄호이상",(LEN(X193)-LEN(SUBSTITUTE(X193,"}",""))))</f>
        <v>0</v>
      </c>
      <c r="EJ193">
        <f>IF(LEN(Y193)-LEN(SUBSTITUTE(Y193,"}",""))&lt;&gt;LEN(Y193)-LEN(SUBSTITUTE(Y193,"{","")),"괄호이상",(LEN(Y193)-LEN(SUBSTITUTE(Y193,"}",""))))</f>
        <v>0</v>
      </c>
      <c r="EK193">
        <f>IF(LEN(Z193)-LEN(SUBSTITUTE(Z193,"}",""))&lt;&gt;LEN(Z193)-LEN(SUBSTITUTE(Z193,"{","")),"괄호이상",(LEN(Z193)-LEN(SUBSTITUTE(Z193,"}",""))))</f>
        <v>0</v>
      </c>
      <c r="EL193">
        <f>IF(LEN(AA193)-LEN(SUBSTITUTE(AA193,"}",""))&lt;&gt;LEN(AA193)-LEN(SUBSTITUTE(AA193,"{","")),"괄호이상",(LEN(AA193)-LEN(SUBSTITUTE(AA193,"}",""))))</f>
        <v>0</v>
      </c>
      <c r="EM193">
        <f>IF(LEN(AB193)-LEN(SUBSTITUTE(AB193,"}",""))&lt;&gt;LEN(AB193)-LEN(SUBSTITUTE(AB193,"{","")),"괄호이상",(LEN(AB193)-LEN(SUBSTITUTE(AB193,"}",""))))</f>
        <v>0</v>
      </c>
      <c r="EN193">
        <f>IF(LEN(AC193)-LEN(SUBSTITUTE(AC193,"}",""))&lt;&gt;LEN(AC193)-LEN(SUBSTITUTE(AC193,"{","")),"괄호이상",(LEN(AC193)-LEN(SUBSTITUTE(AC193,"}",""))))</f>
        <v>0</v>
      </c>
      <c r="EO193">
        <f>IF(LEN(AD193)-LEN(SUBSTITUTE(AD193,"}",""))&lt;&gt;LEN(AD193)-LEN(SUBSTITUTE(AD193,"{","")),"괄호이상",(LEN(AD193)-LEN(SUBSTITUTE(AD193,"}",""))))</f>
        <v>0</v>
      </c>
      <c r="EP193">
        <f>IF(LEN(AE193)-LEN(SUBSTITUTE(AE193,"}",""))&lt;&gt;LEN(AE193)-LEN(SUBSTITUTE(AE193,"{","")),"괄호이상",(LEN(AE193)-LEN(SUBSTITUTE(AE193,"}",""))))</f>
        <v>0</v>
      </c>
      <c r="EQ193">
        <f>IF(LEN(AF193)-LEN(SUBSTITUTE(AF193,"}",""))&lt;&gt;LEN(AF193)-LEN(SUBSTITUTE(AF193,"{","")),"괄호이상",(LEN(AF193)-LEN(SUBSTITUTE(AF193,"}",""))))</f>
        <v>0</v>
      </c>
      <c r="ER193">
        <f>IF(LEN(AG193)-LEN(SUBSTITUTE(AG193,"}",""))&lt;&gt;LEN(AG193)-LEN(SUBSTITUTE(AG193,"{","")),"괄호이상",(LEN(AG193)-LEN(SUBSTITUTE(AG193,"}",""))))</f>
        <v>0</v>
      </c>
      <c r="ES193">
        <f>IF(LEN(AH193)-LEN(SUBSTITUTE(AH193,"}",""))&lt;&gt;LEN(AH193)-LEN(SUBSTITUTE(AH193,"{","")),"괄호이상",(LEN(AH193)-LEN(SUBSTITUTE(AH193,"}",""))))</f>
        <v>0</v>
      </c>
      <c r="ET193">
        <f>IF(LEN(AI193)-LEN(SUBSTITUTE(AI193,"}",""))&lt;&gt;LEN(AI193)-LEN(SUBSTITUTE(AI193,"{","")),"괄호이상",(LEN(AI193)-LEN(SUBSTITUTE(AI193,"}",""))))</f>
        <v>0</v>
      </c>
      <c r="EU193">
        <f>IF(LEN(AJ193)-LEN(SUBSTITUTE(AJ193,"}",""))&lt;&gt;LEN(AJ193)-LEN(SUBSTITUTE(AJ193,"{","")),"괄호이상",(LEN(AJ193)-LEN(SUBSTITUTE(AJ193,"}",""))))</f>
        <v>0</v>
      </c>
      <c r="EV193">
        <f>IF(LEN(AK193)-LEN(SUBSTITUTE(AK193,"}",""))&lt;&gt;LEN(AK193)-LEN(SUBSTITUTE(AK193,"{","")),"괄호이상",(LEN(AK193)-LEN(SUBSTITUTE(AK193,"}",""))))</f>
        <v>0</v>
      </c>
      <c r="EW193">
        <f>IF(LEN(AL193)-LEN(SUBSTITUTE(AL193,"}",""))&lt;&gt;LEN(AL193)-LEN(SUBSTITUTE(AL193,"{","")),"괄호이상",(LEN(AL193)-LEN(SUBSTITUTE(AL193,"}",""))))</f>
        <v>0</v>
      </c>
      <c r="EX193">
        <f>IF(LEN(AM193)-LEN(SUBSTITUTE(AM193,"}",""))&lt;&gt;LEN(AM193)-LEN(SUBSTITUTE(AM193,"{","")),"괄호이상",(LEN(AM193)-LEN(SUBSTITUTE(AM193,"}",""))))</f>
        <v>0</v>
      </c>
      <c r="EY193">
        <f>IF(LEN(AN193)-LEN(SUBSTITUTE(AN193,"}",""))&lt;&gt;LEN(AN193)-LEN(SUBSTITUTE(AN193,"{","")),"괄호이상",(LEN(AN193)-LEN(SUBSTITUTE(AN193,"}",""))))</f>
        <v>0</v>
      </c>
      <c r="EZ193">
        <f>IF(LEN(AO193)-LEN(SUBSTITUTE(AO193,"}",""))&lt;&gt;LEN(AO193)-LEN(SUBSTITUTE(AO193,"{","")),"괄호이상",(LEN(AO193)-LEN(SUBSTITUTE(AO193,"}",""))))</f>
        <v>0</v>
      </c>
      <c r="FA193">
        <f>IF(LEN(AP193)-LEN(SUBSTITUTE(AP193,"}",""))&lt;&gt;LEN(AP193)-LEN(SUBSTITUTE(AP193,"{","")),"괄호이상",(LEN(AP193)-LEN(SUBSTITUTE(AP193,"}",""))))</f>
        <v>0</v>
      </c>
      <c r="FB193" t="str">
        <f t="array" ref="FB193">IF(SUM(IF($DX193-DX193:FA193&gt;0,1,0))&gt;0,"여기","")</f>
        <v/>
      </c>
      <c r="FC193">
        <f>IF(LEN(C193)-LEN(SUBSTITUTE(C193,"&gt;",""))&lt;&gt;LEN(C193)-LEN(SUBSTITUTE(C193,"&lt;","")),"괄호이상",(LEN(C193)-LEN(SUBSTITUTE(C193,"&gt;","")))/2)</f>
        <v>0</v>
      </c>
      <c r="FD193">
        <f>IF(LEN(H193)-LEN(SUBSTITUTE(H193,"&gt;",""))&lt;&gt;LEN(H193)-LEN(SUBSTITUTE(H193,"&lt;","")),"괄호이상",(LEN(H193)-LEN(SUBSTITUTE(H193,"&gt;","")))/2)</f>
        <v>0</v>
      </c>
      <c r="FE193">
        <f>IF(LEN(O193)-LEN(SUBSTITUTE(O193,"&gt;",""))&lt;&gt;LEN(O193)-LEN(SUBSTITUTE(O193,"&lt;","")),"괄호이상",(LEN(O193)-LEN(SUBSTITUTE(O193,"&gt;","")))/2)</f>
        <v>0</v>
      </c>
      <c r="FF193">
        <f>IF(LEN(P193)-LEN(SUBSTITUTE(P193,"&gt;",""))&lt;&gt;LEN(P193)-LEN(SUBSTITUTE(P193,"&lt;","")),"괄호이상",(LEN(P193)-LEN(SUBSTITUTE(P193,"&gt;","")))/2)</f>
        <v>0</v>
      </c>
      <c r="FG193">
        <f>IF(LEN(Q193)-LEN(SUBSTITUTE(Q193,"&gt;",""))&lt;&gt;LEN(Q193)-LEN(SUBSTITUTE(Q193,"&lt;","")),"괄호이상",(LEN(Q193)-LEN(SUBSTITUTE(Q193,"&gt;","")))/2)</f>
        <v>0</v>
      </c>
      <c r="FH193">
        <f>IF(LEN(R193)-LEN(SUBSTITUTE(R193,"&gt;",""))&lt;&gt;LEN(R193)-LEN(SUBSTITUTE(R193,"&lt;","")),"괄호이상",(LEN(R193)-LEN(SUBSTITUTE(R193,"&gt;","")))/2)</f>
        <v>0</v>
      </c>
      <c r="FI193">
        <f>IF(LEN(S193)-LEN(SUBSTITUTE(S193,"&gt;",""))&lt;&gt;LEN(S193)-LEN(SUBSTITUTE(S193,"&lt;","")),"괄호이상",(LEN(S193)-LEN(SUBSTITUTE(S193,"&gt;","")))/2)</f>
        <v>0</v>
      </c>
      <c r="FJ193">
        <f>IF(LEN(T193)-LEN(SUBSTITUTE(T193,"&gt;",""))&lt;&gt;LEN(T193)-LEN(SUBSTITUTE(T193,"&lt;","")),"괄호이상",(LEN(T193)-LEN(SUBSTITUTE(T193,"&gt;","")))/2)</f>
        <v>0</v>
      </c>
      <c r="FK193">
        <f>IF(LEN(U193)-LEN(SUBSTITUTE(U193,"&gt;",""))&lt;&gt;LEN(U193)-LEN(SUBSTITUTE(U193,"&lt;","")),"괄호이상",(LEN(U193)-LEN(SUBSTITUTE(U193,"&gt;","")))/2)</f>
        <v>0</v>
      </c>
      <c r="FL193">
        <f>IF(LEN(V193)-LEN(SUBSTITUTE(V193,"&gt;",""))&lt;&gt;LEN(V193)-LEN(SUBSTITUTE(V193,"&lt;","")),"괄호이상",(LEN(V193)-LEN(SUBSTITUTE(V193,"&gt;","")))/2)</f>
        <v>0</v>
      </c>
      <c r="FM193">
        <f>IF(LEN(W193)-LEN(SUBSTITUTE(W193,"&gt;",""))&lt;&gt;LEN(W193)-LEN(SUBSTITUTE(W193,"&lt;","")),"괄호이상",(LEN(W193)-LEN(SUBSTITUTE(W193,"&gt;","")))/2)</f>
        <v>0</v>
      </c>
      <c r="FN193">
        <f>IF(LEN(X193)-LEN(SUBSTITUTE(X193,"&gt;",""))&lt;&gt;LEN(X193)-LEN(SUBSTITUTE(X193,"&lt;","")),"괄호이상",(LEN(X193)-LEN(SUBSTITUTE(X193,"&gt;","")))/2)</f>
        <v>0</v>
      </c>
      <c r="FO193">
        <f>IF(LEN(Y193)-LEN(SUBSTITUTE(Y193,"&gt;",""))&lt;&gt;LEN(Y193)-LEN(SUBSTITUTE(Y193,"&lt;","")),"괄호이상",(LEN(Y193)-LEN(SUBSTITUTE(Y193,"&gt;","")))/2)</f>
        <v>0</v>
      </c>
      <c r="FP193">
        <f>IF(LEN(Z193)-LEN(SUBSTITUTE(Z193,"&gt;",""))&lt;&gt;LEN(Z193)-LEN(SUBSTITUTE(Z193,"&lt;","")),"괄호이상",(LEN(Z193)-LEN(SUBSTITUTE(Z193,"&gt;","")))/2)</f>
        <v>0</v>
      </c>
      <c r="FQ193">
        <f>IF(LEN(AA193)-LEN(SUBSTITUTE(AA193,"&gt;",""))&lt;&gt;LEN(AA193)-LEN(SUBSTITUTE(AA193,"&lt;","")),"괄호이상",(LEN(AA193)-LEN(SUBSTITUTE(AA193,"&gt;","")))/2)</f>
        <v>0</v>
      </c>
      <c r="FR193">
        <f>IF(LEN(AB193)-LEN(SUBSTITUTE(AB193,"&gt;",""))&lt;&gt;LEN(AB193)-LEN(SUBSTITUTE(AB193,"&lt;","")),"괄호이상",(LEN(AB193)-LEN(SUBSTITUTE(AB193,"&gt;","")))/2)</f>
        <v>0</v>
      </c>
      <c r="FS193">
        <f>IF(LEN(AC193)-LEN(SUBSTITUTE(AC193,"&gt;",""))&lt;&gt;LEN(AC193)-LEN(SUBSTITUTE(AC193,"&lt;","")),"괄호이상",(LEN(AC193)-LEN(SUBSTITUTE(AC193,"&gt;","")))/2)</f>
        <v>0</v>
      </c>
      <c r="FT193">
        <f>IF(LEN(AD193)-LEN(SUBSTITUTE(AD193,"&gt;",""))&lt;&gt;LEN(AD193)-LEN(SUBSTITUTE(AD193,"&lt;","")),"괄호이상",(LEN(AD193)-LEN(SUBSTITUTE(AD193,"&gt;","")))/2)</f>
        <v>0</v>
      </c>
      <c r="FU193">
        <f>IF(LEN(AE193)-LEN(SUBSTITUTE(AE193,"&gt;",""))&lt;&gt;LEN(AE193)-LEN(SUBSTITUTE(AE193,"&lt;","")),"괄호이상",(LEN(AE193)-LEN(SUBSTITUTE(AE193,"&gt;","")))/2)</f>
        <v>0</v>
      </c>
      <c r="FV193">
        <f>IF(LEN(AF193)-LEN(SUBSTITUTE(AF193,"&gt;",""))&lt;&gt;LEN(AF193)-LEN(SUBSTITUTE(AF193,"&lt;","")),"괄호이상",(LEN(AF193)-LEN(SUBSTITUTE(AF193,"&gt;","")))/2)</f>
        <v>0</v>
      </c>
      <c r="FW193">
        <f>IF(LEN(AG193)-LEN(SUBSTITUTE(AG193,"&gt;",""))&lt;&gt;LEN(AG193)-LEN(SUBSTITUTE(AG193,"&lt;","")),"괄호이상",(LEN(AG193)-LEN(SUBSTITUTE(AG193,"&gt;","")))/2)</f>
        <v>0</v>
      </c>
      <c r="FX193">
        <f>IF(LEN(AH193)-LEN(SUBSTITUTE(AH193,"&gt;",""))&lt;&gt;LEN(AH193)-LEN(SUBSTITUTE(AH193,"&lt;","")),"괄호이상",(LEN(AH193)-LEN(SUBSTITUTE(AH193,"&gt;","")))/2)</f>
        <v>0</v>
      </c>
      <c r="FY193">
        <f>IF(LEN(AI193)-LEN(SUBSTITUTE(AI193,"&gt;",""))&lt;&gt;LEN(AI193)-LEN(SUBSTITUTE(AI193,"&lt;","")),"괄호이상",(LEN(AI193)-LEN(SUBSTITUTE(AI193,"&gt;","")))/2)</f>
        <v>0</v>
      </c>
      <c r="FZ193">
        <f>IF(LEN(AJ193)-LEN(SUBSTITUTE(AJ193,"&gt;",""))&lt;&gt;LEN(AJ193)-LEN(SUBSTITUTE(AJ193,"&lt;","")),"괄호이상",(LEN(AJ193)-LEN(SUBSTITUTE(AJ193,"&gt;","")))/2)</f>
        <v>0</v>
      </c>
      <c r="GA193">
        <f>IF(LEN(AK193)-LEN(SUBSTITUTE(AK193,"&gt;",""))&lt;&gt;LEN(AK193)-LEN(SUBSTITUTE(AK193,"&lt;","")),"괄호이상",(LEN(AK193)-LEN(SUBSTITUTE(AK193,"&gt;","")))/2)</f>
        <v>0</v>
      </c>
      <c r="GB193">
        <f>IF(LEN(AL193)-LEN(SUBSTITUTE(AL193,"&gt;",""))&lt;&gt;LEN(AL193)-LEN(SUBSTITUTE(AL193,"&lt;","")),"괄호이상",(LEN(AL193)-LEN(SUBSTITUTE(AL193,"&gt;","")))/2)</f>
        <v>0</v>
      </c>
      <c r="GC193">
        <f>IF(LEN(AM193)-LEN(SUBSTITUTE(AM193,"&gt;",""))&lt;&gt;LEN(AM193)-LEN(SUBSTITUTE(AM193,"&lt;","")),"괄호이상",(LEN(AM193)-LEN(SUBSTITUTE(AM193,"&gt;","")))/2)</f>
        <v>0</v>
      </c>
      <c r="GD193">
        <f>IF(LEN(AN193)-LEN(SUBSTITUTE(AN193,"&gt;",""))&lt;&gt;LEN(AN193)-LEN(SUBSTITUTE(AN193,"&lt;","")),"괄호이상",(LEN(AN193)-LEN(SUBSTITUTE(AN193,"&gt;","")))/2)</f>
        <v>0</v>
      </c>
      <c r="GE193">
        <f>IF(LEN(AO193)-LEN(SUBSTITUTE(AO193,"&gt;",""))&lt;&gt;LEN(AO193)-LEN(SUBSTITUTE(AO193,"&lt;","")),"괄호이상",(LEN(AO193)-LEN(SUBSTITUTE(AO193,"&gt;","")))/2)</f>
        <v>0</v>
      </c>
      <c r="GF193">
        <f>IF(LEN(AP193)-LEN(SUBSTITUTE(AP193,"&gt;",""))&lt;&gt;LEN(AP193)-LEN(SUBSTITUTE(AP193,"&lt;","")),"괄호이상",(LEN(AP193)-LEN(SUBSTITUTE(AP193,"&gt;","")))/2)</f>
        <v>0</v>
      </c>
      <c r="GG193" t="str">
        <f t="array" ref="GG193">IF(SUM(IF($FC193-FC193:GF193&gt;0,1,0))&gt;0,"여기","")</f>
        <v/>
      </c>
      <c r="GH193" t="str">
        <f t="shared" si="137"/>
        <v/>
      </c>
    </row>
    <row r="194" spans="1:190" x14ac:dyDescent="0.3">
      <c r="A194" t="s">
        <v>1201</v>
      </c>
      <c r="B194">
        <f t="shared" ref="B194:B257" si="186">COUNTIF(A:A,A194)</f>
        <v>1</v>
      </c>
      <c r="C194" s="1" t="s">
        <v>1202</v>
      </c>
      <c r="D194" s="1"/>
      <c r="E194" s="1" t="str">
        <f t="shared" si="162"/>
        <v>파워레벨업</v>
      </c>
      <c r="F194" s="1"/>
      <c r="G194" t="s">
        <v>2231</v>
      </c>
      <c r="H194" s="1" t="s">
        <v>4287</v>
      </c>
      <c r="I194" s="1"/>
      <c r="J194" s="1" t="str">
        <f t="shared" si="163"/>
        <v>Power Level Up</v>
      </c>
      <c r="K194">
        <v>1</v>
      </c>
      <c r="L194">
        <v>1</v>
      </c>
      <c r="M194">
        <v>1</v>
      </c>
      <c r="O194" t="s">
        <v>7713</v>
      </c>
      <c r="P194" t="s">
        <v>7714</v>
      </c>
      <c r="Q194" t="s">
        <v>7715</v>
      </c>
      <c r="R194" t="s">
        <v>7721</v>
      </c>
      <c r="S194" t="s">
        <v>7719</v>
      </c>
      <c r="T194" t="s">
        <v>7723</v>
      </c>
      <c r="U194" t="s">
        <v>7724</v>
      </c>
      <c r="V194" t="s">
        <v>7728</v>
      </c>
      <c r="W194" t="s">
        <v>7729</v>
      </c>
      <c r="X194" s="20" t="s">
        <v>7731</v>
      </c>
      <c r="Y194" t="s">
        <v>7734</v>
      </c>
      <c r="Z194" t="s">
        <v>7726</v>
      </c>
      <c r="AA194" s="20" t="s">
        <v>7716</v>
      </c>
      <c r="AB194" t="s">
        <v>7717</v>
      </c>
      <c r="AC194" t="s">
        <v>7718</v>
      </c>
      <c r="AD194" t="s">
        <v>7719</v>
      </c>
      <c r="AE194" t="s">
        <v>7720</v>
      </c>
      <c r="AF194" t="s">
        <v>7719</v>
      </c>
      <c r="AG194" t="s">
        <v>7722</v>
      </c>
      <c r="AH194" s="20" t="s">
        <v>7719</v>
      </c>
      <c r="AI194" t="s">
        <v>7719</v>
      </c>
      <c r="AJ194" t="s">
        <v>7719</v>
      </c>
      <c r="AK194" t="s">
        <v>7725</v>
      </c>
      <c r="AL194" t="s">
        <v>7727</v>
      </c>
      <c r="AM194" t="s">
        <v>7719</v>
      </c>
      <c r="AN194" t="s">
        <v>7730</v>
      </c>
      <c r="AO194" t="s">
        <v>7732</v>
      </c>
      <c r="AP194" t="s">
        <v>7733</v>
      </c>
      <c r="AQ194" t="str">
        <f t="shared" si="132"/>
        <v>Power Level Up</v>
      </c>
      <c r="AR194">
        <f t="shared" si="164"/>
        <v>0</v>
      </c>
      <c r="AS194">
        <f t="shared" si="165"/>
        <v>0</v>
      </c>
      <c r="AT194">
        <f t="shared" ca="1" si="166"/>
        <v>-1</v>
      </c>
      <c r="AU194">
        <f t="shared" ca="1" si="167"/>
        <v>-1</v>
      </c>
      <c r="AV194">
        <f t="shared" ca="1" si="168"/>
        <v>-1</v>
      </c>
      <c r="AW194">
        <f t="shared" ca="1" si="169"/>
        <v>-1</v>
      </c>
      <c r="AX194">
        <f t="shared" ca="1" si="170"/>
        <v>-1</v>
      </c>
      <c r="AY194">
        <f t="shared" ca="1" si="171"/>
        <v>-1</v>
      </c>
      <c r="AZ194">
        <f t="shared" ca="1" si="172"/>
        <v>-1</v>
      </c>
      <c r="BA194">
        <f t="shared" ca="1" si="173"/>
        <v>-1</v>
      </c>
      <c r="BB194">
        <f t="shared" ca="1" si="174"/>
        <v>-1</v>
      </c>
      <c r="BC194">
        <f t="shared" ca="1" si="175"/>
        <v>-1</v>
      </c>
      <c r="BD194">
        <f t="shared" ca="1" si="176"/>
        <v>-1</v>
      </c>
      <c r="BE194">
        <f t="shared" ca="1" si="177"/>
        <v>-1</v>
      </c>
      <c r="BF194">
        <f t="shared" ca="1" si="178"/>
        <v>-1</v>
      </c>
      <c r="BG194">
        <f t="shared" ca="1" si="179"/>
        <v>-1</v>
      </c>
      <c r="BH194">
        <f t="shared" ca="1" si="180"/>
        <v>-1</v>
      </c>
      <c r="BI194">
        <f t="shared" ca="1" si="181"/>
        <v>-1</v>
      </c>
      <c r="BJ194">
        <f t="shared" ca="1" si="182"/>
        <v>-1</v>
      </c>
      <c r="BK194">
        <f t="shared" ca="1" si="183"/>
        <v>-1</v>
      </c>
      <c r="BL194">
        <f t="shared" ca="1" si="184"/>
        <v>-1</v>
      </c>
      <c r="BM194">
        <f t="shared" ca="1" si="185"/>
        <v>-1</v>
      </c>
      <c r="BN194">
        <f ca="1">IF(AT194=-1,-1,COUNTIF($AT194:AT194,AT194)+IF(AT194=0,50,0))</f>
        <v>-1</v>
      </c>
      <c r="BO194">
        <f ca="1">IF(AU194=-1,-1,COUNTIF($AT194:AU194,AU194)+IF(AU194=0,50,0))</f>
        <v>-1</v>
      </c>
      <c r="BP194">
        <f ca="1">IF(AV194=-1,-1,COUNTIF($AT194:AV194,AV194)+IF(AV194=0,50,0))</f>
        <v>-1</v>
      </c>
      <c r="BQ194">
        <f ca="1">IF(AW194=-1,-1,COUNTIF($AT194:AW194,AW194)+IF(AW194=0,50,0))</f>
        <v>-1</v>
      </c>
      <c r="BR194">
        <f ca="1">IF(AX194=-1,-1,COUNTIF($AT194:AX194,AX194)+IF(AX194=0,50,0))</f>
        <v>-1</v>
      </c>
      <c r="BS194">
        <f ca="1">IF(AY194=-1,-1,COUNTIF($AT194:AY194,AY194)+IF(AY194=0,50,0))</f>
        <v>-1</v>
      </c>
      <c r="BT194">
        <f ca="1">IF(AZ194=-1,-1,COUNTIF($AT194:AZ194,AZ194)+IF(AZ194=0,50,0))</f>
        <v>-1</v>
      </c>
      <c r="BU194">
        <f ca="1">IF(BA194=-1,-1,COUNTIF($AT194:BA194,BA194)+IF(BA194=0,50,0))</f>
        <v>-1</v>
      </c>
      <c r="BV194">
        <f ca="1">IF(BB194=-1,-1,COUNTIF($AT194:BB194,BB194)+IF(BB194=0,50,0))</f>
        <v>-1</v>
      </c>
      <c r="BW194">
        <f ca="1">IF(BC194=-1,-1,COUNTIF($AT194:BC194,BC194)+IF(BC194=0,50,0))</f>
        <v>-1</v>
      </c>
      <c r="BX194">
        <f ca="1">IF(BD194=-1,-1,COUNTIF($AT194:BD194,BD194)+IF(BD194=0,50,0))</f>
        <v>-1</v>
      </c>
      <c r="BY194">
        <f ca="1">IF(BE194=-1,-1,COUNTIF($AT194:BE194,BE194)+IF(BE194=0,50,0))</f>
        <v>-1</v>
      </c>
      <c r="BZ194">
        <f ca="1">IF(BF194=-1,-1,COUNTIF($AT194:BF194,BF194)+IF(BF194=0,50,0))</f>
        <v>-1</v>
      </c>
      <c r="CA194">
        <f ca="1">IF(BG194=-1,-1,COUNTIF($AT194:BG194,BG194)+IF(BG194=0,50,0))</f>
        <v>-1</v>
      </c>
      <c r="CB194">
        <f ca="1">IF(BH194=-1,-1,COUNTIF($AT194:BH194,BH194)+IF(BH194=0,50,0))</f>
        <v>-1</v>
      </c>
      <c r="CC194">
        <f ca="1">IF(BI194=-1,-1,COUNTIF($AT194:BI194,BI194)+IF(BI194=0,50,0))</f>
        <v>-1</v>
      </c>
      <c r="CD194">
        <f ca="1">IF(BJ194=-1,-1,COUNTIF($AT194:BJ194,BJ194)+IF(BJ194=0,50,0))</f>
        <v>-1</v>
      </c>
      <c r="CE194">
        <f ca="1">IF(BK194=-1,-1,COUNTIF($AT194:BK194,BK194)+IF(BK194=0,50,0))</f>
        <v>-1</v>
      </c>
      <c r="CF194">
        <f ca="1">IF(BL194=-1,-1,COUNTIF($AT194:BL194,BL194)+IF(BL194=0,50,0))</f>
        <v>-1</v>
      </c>
      <c r="CG194">
        <f ca="1">IF(BM194=-1,-1,COUNTIF($AT194:BM194,BM194)+IF(BM194=0,50,0))</f>
        <v>-1</v>
      </c>
      <c r="CH194">
        <f t="shared" ca="1" si="158"/>
        <v>-1</v>
      </c>
      <c r="CI194">
        <f t="shared" ca="1" si="158"/>
        <v>-1</v>
      </c>
      <c r="CJ194">
        <f t="shared" ca="1" si="158"/>
        <v>-1</v>
      </c>
      <c r="CK194">
        <f t="shared" ca="1" si="158"/>
        <v>-1</v>
      </c>
      <c r="CL194">
        <f t="shared" ca="1" si="158"/>
        <v>-1</v>
      </c>
      <c r="CM194">
        <f t="shared" ca="1" si="158"/>
        <v>-1</v>
      </c>
      <c r="CN194">
        <f t="shared" ca="1" si="158"/>
        <v>-1</v>
      </c>
      <c r="CO194">
        <f t="shared" ca="1" si="158"/>
        <v>-1</v>
      </c>
      <c r="CP194">
        <f t="shared" ca="1" si="158"/>
        <v>-1</v>
      </c>
      <c r="CQ194">
        <f t="shared" ca="1" si="158"/>
        <v>-1</v>
      </c>
      <c r="CR194">
        <f t="shared" ca="1" si="159"/>
        <v>-1</v>
      </c>
      <c r="CS194">
        <f t="shared" ca="1" si="159"/>
        <v>-1</v>
      </c>
      <c r="CT194">
        <f t="shared" ca="1" si="159"/>
        <v>-1</v>
      </c>
      <c r="CU194">
        <f t="shared" ca="1" si="159"/>
        <v>-1</v>
      </c>
      <c r="CV194">
        <f t="shared" ca="1" si="159"/>
        <v>-1</v>
      </c>
      <c r="CW194">
        <f t="shared" ca="1" si="159"/>
        <v>-1</v>
      </c>
      <c r="CX194">
        <f t="shared" ca="1" si="159"/>
        <v>-1</v>
      </c>
      <c r="CY194">
        <f t="shared" ca="1" si="159"/>
        <v>-1</v>
      </c>
      <c r="CZ194">
        <f t="shared" ca="1" si="159"/>
        <v>-1</v>
      </c>
      <c r="DA194">
        <f t="shared" ca="1" si="159"/>
        <v>-1</v>
      </c>
      <c r="DB194">
        <f t="shared" ca="1" si="160"/>
        <v>-1</v>
      </c>
      <c r="DC194">
        <f t="shared" ca="1" si="160"/>
        <v>-1</v>
      </c>
      <c r="DD194">
        <f t="shared" ca="1" si="160"/>
        <v>-1</v>
      </c>
      <c r="DE194">
        <f t="shared" ca="1" si="160"/>
        <v>-1</v>
      </c>
      <c r="DF194">
        <f t="shared" ca="1" si="160"/>
        <v>-1</v>
      </c>
      <c r="DG194">
        <f t="shared" ca="1" si="160"/>
        <v>-1</v>
      </c>
      <c r="DH194">
        <f t="shared" ca="1" si="160"/>
        <v>-1</v>
      </c>
      <c r="DI194">
        <f t="shared" ca="1" si="160"/>
        <v>-1</v>
      </c>
      <c r="DJ194">
        <f t="shared" ca="1" si="160"/>
        <v>-1</v>
      </c>
      <c r="DK194">
        <f t="shared" ca="1" si="160"/>
        <v>-1</v>
      </c>
      <c r="DL194">
        <f t="shared" ca="1" si="161"/>
        <v>-1</v>
      </c>
      <c r="DM194">
        <f t="shared" ca="1" si="161"/>
        <v>-1</v>
      </c>
      <c r="DN194">
        <f t="shared" ca="1" si="161"/>
        <v>-1</v>
      </c>
      <c r="DO194">
        <f t="shared" ca="1" si="161"/>
        <v>-1</v>
      </c>
      <c r="DP194">
        <f t="shared" ca="1" si="161"/>
        <v>-1</v>
      </c>
      <c r="DQ194">
        <f t="shared" ca="1" si="161"/>
        <v>-1</v>
      </c>
      <c r="DR194">
        <f t="shared" ca="1" si="161"/>
        <v>-1</v>
      </c>
      <c r="DS194">
        <f t="shared" ca="1" si="161"/>
        <v>-1</v>
      </c>
      <c r="DT194">
        <f t="shared" ca="1" si="161"/>
        <v>-1</v>
      </c>
      <c r="DU194">
        <f t="shared" ca="1" si="161"/>
        <v>-1</v>
      </c>
      <c r="DV194" t="str">
        <f ca="1">SUBSTITUTE(SUBSTITUTE(SUBSTITUTE(SUBSTITUTE(SUBSTITUTE(SUBSTITUTE(SUBSTITUTE(SUBSTITUTE(SUBSTITUTE(SUBSTITUTE(
SUBSTITUTE(SUBSTITUTE(SUBSTITUTE(SUBSTITUTE(SUBSTITUTE(SUBSTITUTE(SUBSTITUTE(SUBSTITUTE(SUBSTITUTE(SUBSTITUTE($AQ194,
IF($CH194=-1,"",MID($AQ194,$CH194,$DB194-$CH194+1)),IF($CH194=-1,"",VLOOKUP($BN194,구글언어코드!$K:$L,2,0))),
IF($CI194=-1,"",MID($AQ194,$CI194,$DC194-$CI194+1)),IF($CI194=-1,"",VLOOKUP($BO194,구글언어코드!$K:$L,2,0))),
IF($CJ194=-1,"",MID($AQ194,$CJ194,$DD194-$CJ194+1)),IF($CJ194=-1,"",VLOOKUP($BP194,구글언어코드!$K:$L,2,0))),
IF($CK194=-1,"",MID($AQ194,$CK194,$DE194-$CK194+1)),IF($CK194=-1,"",VLOOKUP($BQ194,구글언어코드!$K:$L,2,0))),
IF($CL194=-1,"",MID($AQ194,$CL194,$DF194-$CL194+1)),IF($CL194=-1,"",VLOOKUP($BR194,구글언어코드!$K:$L,2,0))),
IF($CM194=-1,"",MID($AQ194,$CM194,$DG194-$CM194+1)),IF($CM194=-1,"",VLOOKUP($BS194,구글언어코드!$K:$L,2,0))),
IF($CN194=-1,"",MID($AQ194,$CN194,$DH194-$CN194+1)),IF($CN194=-1,"",VLOOKUP($BT194,구글언어코드!$K:$L,2,0))),
IF($CO194=-1,"",MID($AQ194,$CO194,$DI194-$CO194+1)),IF($CO194=-1,"",VLOOKUP($BU194,구글언어코드!$K:$L,2,0))),
IF($CP194=-1,"",MID($AQ194,$CP194,$DJ194-$CP194+1)),IF($CP194=-1,"",VLOOKUP($BV194,구글언어코드!$K:$L,2,0))),
IF($CQ194=-1,"",MID($AQ194,$CQ194,$DK194-$CQ194+1)),IF($CQ194=-1,"",VLOOKUP($BW194,구글언어코드!$K:$L,2,0))),
IF($CR194=-1,"",MID($AQ194,$CR194,$DL194-$CR194+1)),IF($CR194=-1,"",VLOOKUP($BX194,구글언어코드!$K:$L,2,0))),
IF($CS194=-1,"",MID($AQ194,$CS194,$DM194-$CS194+1)),IF($CS194=-1,"",VLOOKUP($BY194,구글언어코드!$K:$L,2,0))),
IF($CT194=-1,"",MID($AQ194,$CT194,$DN194-$CT194+1)),IF($CT194=-1,"",VLOOKUP($BZ194,구글언어코드!$K:$L,2,0))),
IF($CU194=-1,"",MID($AQ194,$CU194,$DO194-$CU194+1)),IF($CU194=-1,"",VLOOKUP($CA194,구글언어코드!$K:$L,2,0))),
IF($CV194=-1,"",MID($AQ194,$CV194,$DP194-$CV194+1)),IF($CV194=-1,"",VLOOKUP($CB194,구글언어코드!$K:$L,2,0))),
IF($CW194=-1,"",MID($AQ194,$CW194,$DQ194-$CW194+1)),IF($CW194=-1,"",VLOOKUP($CC194,구글언어코드!$K:$L,2,0))),
IF($CX194=-1,"",MID($AQ194,$CX194,$DR194-$CX194+1)),IF($CX194=-1,"",VLOOKUP($CD194,구글언어코드!$K:$L,2,0))),
IF($CY194=-1,"",MID($AQ194,$CY194,$DS194-$CY194+1)),IF($CY194=-1,"",VLOOKUP($CE194,구글언어코드!$K:$L,2,0))),
IF($CZ194=-1,"",MID($AQ194,$CZ194,$DT194-$CZ194+1)),IF($CZ194=-1,"",VLOOKUP($CF194,구글언어코드!$K:$L,2,0))),
IF($DA194=-1,"",MID($AQ194,$DA194,$DU194-$DA194+1)),IF($DA194=-1,"",VLOOKUP($CG194,구글언어코드!$K:$L,2,0)))</f>
        <v>Power Level Up</v>
      </c>
      <c r="DW194" t="str">
        <f ca="1">SUBSTITUTE(SUBSTITUTE(SUBSTITUTE(SUBSTITUTE(SUBSTITUTE(SUBSTITUTE(SUBSTITUTE(SUBSTITUTE(SUBSTITUTE(SUBSTITUTE(
SUBSTITUTE(SUBSTITUTE(SUBSTITUTE(SUBSTITUTE(SUBSTITUTE(SUBSTITUTE(SUBSTITUTE(SUBSTITUTE(SUBSTITUTE(SUBSTITUTE(DV194,
IF($CH194=-1,"",VLOOKUP($BN194,구글언어코드!$K:$L,2,0)),IF($CH194=-1,"",MID($AQ194,$CH194,$DB194-$CH194+1))),
IF($CI194=-1,"",VLOOKUP($BO194,구글언어코드!$K:$L,2,0)),IF($CI194=-1,"",MID($AQ194,$CI194,$DC194-$CI194+1))),
IF($CJ194=-1,"",VLOOKUP($BP194,구글언어코드!$K:$L,2,0)),IF($CJ194=-1,"",MID($AQ194,$CJ194,$DD194-$CJ194+1))),
IF($CK194=-1,"",VLOOKUP($BQ194,구글언어코드!$K:$L,2,0)),IF($CK194=-1,"",MID($AQ194,$CK194,$DE194-$CK194+1))),
IF($CL194=-1,"",VLOOKUP($BR194,구글언어코드!$K:$L,2,0)),IF($CL194=-1,"",MID($AQ194,$CL194,$DF194-$CL194+1))),
IF($CM194=-1,"",VLOOKUP($BS194,구글언어코드!$K:$L,2,0)),IF($CM194=-1,"",MID($AQ194,$CM194,$DG194-$CM194+1))),
IF($CN194=-1,"",VLOOKUP($BT194,구글언어코드!$K:$L,2,0)),IF($CN194=-1,"",MID($AQ194,$CN194,$DH194-$CN194+1))),
IF($CO194=-1,"",VLOOKUP($BU194,구글언어코드!$K:$L,2,0)),IF($CO194=-1,"",MID($AQ194,$CO194,$DI194-$CO194+1))),
IF($CP194=-1,"",VLOOKUP($BV194,구글언어코드!$K:$L,2,0)),IF($CP194=-1,"",MID($AQ194,$CP194,$DJ194-$CP194+1))),
IF($CQ194=-1,"",VLOOKUP($BW194,구글언어코드!$K:$L,2,0)),IF($CQ194=-1,"",MID($AQ194,$CQ194,$DK194-$CQ194+1))),
IF($CR194=-1,"",VLOOKUP($BX194,구글언어코드!$K:$L,2,0)),IF($CR194=-1,"",MID($AQ194,$CR194,$DL194-$CR194+1))),
IF($CS194=-1,"",VLOOKUP($BY194,구글언어코드!$K:$L,2,0)),IF($CS194=-1,"",MID($AQ194,$CS194,$DM194-$CS194+1))),
IF($CT194=-1,"",VLOOKUP($BZ194,구글언어코드!$K:$L,2,0)),IF($CT194=-1,"",MID($AQ194,$CT194,$DN194-$CT194+1))),
IF($CU194=-1,"",VLOOKUP($CA194,구글언어코드!$K:$L,2,0)),IF($CU194=-1,"",MID($AQ194,$CU194,$DO194-$CU194+1))),
IF($CV194=-1,"",VLOOKUP($CB194,구글언어코드!$K:$L,2,0)),IF($CV194=-1,"",MID($AQ194,$CV194,$DP194-$CV194+1))),
IF($CW194=-1,"",VLOOKUP($CC194,구글언어코드!$K:$L,2,0)),IF($CW194=-1,"",MID($AQ194,$CW194,$DQ194-$CW194+1))),
IF($CX194=-1,"",VLOOKUP($CD194,구글언어코드!$K:$L,2,0)),IF($CX194=-1,"",MID($AQ194,$CX194,$DR194-$CX194+1))),
IF($CY194=-1,"",VLOOKUP($CE194,구글언어코드!$K:$L,2,0)),IF($CY194=-1,"",MID($AQ194,$CY194,$DS194-$CY194+1))),
IF($CZ194=-1,"",VLOOKUP($CF194,구글언어코드!$K:$L,2,0)),IF($CZ194=-1,"",MID($AQ194,$CZ194,$DT194-$CZ194+1))),
IF($DA194=-1,"",VLOOKUP($CG194,구글언어코드!$K:$L,2,0)),IF($DA194=-1,"",MID($AQ194,$DA194,$DU194-$DA194+1)))</f>
        <v>Power Level Up</v>
      </c>
      <c r="DX194">
        <f>IF(LEN(C194)-LEN(SUBSTITUTE(C194,"}",""))&lt;&gt;LEN(C194)-LEN(SUBSTITUTE(C194,"{","")),"괄호이상",(LEN(C194)-LEN(SUBSTITUTE(C194,"}",""))))</f>
        <v>0</v>
      </c>
      <c r="DY194">
        <f>IF(LEN(H194)-LEN(SUBSTITUTE(H194,"}",""))&lt;&gt;LEN(H194)-LEN(SUBSTITUTE(H194,"{","")),"괄호이상",(LEN(H194)-LEN(SUBSTITUTE(H194,"}",""))))</f>
        <v>0</v>
      </c>
      <c r="DZ194">
        <f>IF(LEN(O194)-LEN(SUBSTITUTE(O194,"}",""))&lt;&gt;LEN(O194)-LEN(SUBSTITUTE(O194,"{","")),"괄호이상",(LEN(O194)-LEN(SUBSTITUTE(O194,"}",""))))</f>
        <v>0</v>
      </c>
      <c r="EA194">
        <f>IF(LEN(P194)-LEN(SUBSTITUTE(P194,"}",""))&lt;&gt;LEN(P194)-LEN(SUBSTITUTE(P194,"{","")),"괄호이상",(LEN(P194)-LEN(SUBSTITUTE(P194,"}",""))))</f>
        <v>0</v>
      </c>
      <c r="EB194">
        <f>IF(LEN(Q194)-LEN(SUBSTITUTE(Q194,"}",""))&lt;&gt;LEN(Q194)-LEN(SUBSTITUTE(Q194,"{","")),"괄호이상",(LEN(Q194)-LEN(SUBSTITUTE(Q194,"}",""))))</f>
        <v>0</v>
      </c>
      <c r="EC194">
        <f>IF(LEN(R194)-LEN(SUBSTITUTE(R194,"}",""))&lt;&gt;LEN(R194)-LEN(SUBSTITUTE(R194,"{","")),"괄호이상",(LEN(R194)-LEN(SUBSTITUTE(R194,"}",""))))</f>
        <v>0</v>
      </c>
      <c r="ED194">
        <f>IF(LEN(S194)-LEN(SUBSTITUTE(S194,"}",""))&lt;&gt;LEN(S194)-LEN(SUBSTITUTE(S194,"{","")),"괄호이상",(LEN(S194)-LEN(SUBSTITUTE(S194,"}",""))))</f>
        <v>0</v>
      </c>
      <c r="EE194">
        <f>IF(LEN(T194)-LEN(SUBSTITUTE(T194,"}",""))&lt;&gt;LEN(T194)-LEN(SUBSTITUTE(T194,"{","")),"괄호이상",(LEN(T194)-LEN(SUBSTITUTE(T194,"}",""))))</f>
        <v>0</v>
      </c>
      <c r="EF194">
        <f>IF(LEN(U194)-LEN(SUBSTITUTE(U194,"}",""))&lt;&gt;LEN(U194)-LEN(SUBSTITUTE(U194,"{","")),"괄호이상",(LEN(U194)-LEN(SUBSTITUTE(U194,"}",""))))</f>
        <v>0</v>
      </c>
      <c r="EG194">
        <f>IF(LEN(V194)-LEN(SUBSTITUTE(V194,"}",""))&lt;&gt;LEN(V194)-LEN(SUBSTITUTE(V194,"{","")),"괄호이상",(LEN(V194)-LEN(SUBSTITUTE(V194,"}",""))))</f>
        <v>0</v>
      </c>
      <c r="EH194">
        <f>IF(LEN(W194)-LEN(SUBSTITUTE(W194,"}",""))&lt;&gt;LEN(W194)-LEN(SUBSTITUTE(W194,"{","")),"괄호이상",(LEN(W194)-LEN(SUBSTITUTE(W194,"}",""))))</f>
        <v>0</v>
      </c>
      <c r="EI194">
        <f>IF(LEN(X194)-LEN(SUBSTITUTE(X194,"}",""))&lt;&gt;LEN(X194)-LEN(SUBSTITUTE(X194,"{","")),"괄호이상",(LEN(X194)-LEN(SUBSTITUTE(X194,"}",""))))</f>
        <v>0</v>
      </c>
      <c r="EJ194">
        <f>IF(LEN(Y194)-LEN(SUBSTITUTE(Y194,"}",""))&lt;&gt;LEN(Y194)-LEN(SUBSTITUTE(Y194,"{","")),"괄호이상",(LEN(Y194)-LEN(SUBSTITUTE(Y194,"}",""))))</f>
        <v>0</v>
      </c>
      <c r="EK194">
        <f>IF(LEN(Z194)-LEN(SUBSTITUTE(Z194,"}",""))&lt;&gt;LEN(Z194)-LEN(SUBSTITUTE(Z194,"{","")),"괄호이상",(LEN(Z194)-LEN(SUBSTITUTE(Z194,"}",""))))</f>
        <v>0</v>
      </c>
      <c r="EL194">
        <f>IF(LEN(AA194)-LEN(SUBSTITUTE(AA194,"}",""))&lt;&gt;LEN(AA194)-LEN(SUBSTITUTE(AA194,"{","")),"괄호이상",(LEN(AA194)-LEN(SUBSTITUTE(AA194,"}",""))))</f>
        <v>0</v>
      </c>
      <c r="EM194">
        <f>IF(LEN(AB194)-LEN(SUBSTITUTE(AB194,"}",""))&lt;&gt;LEN(AB194)-LEN(SUBSTITUTE(AB194,"{","")),"괄호이상",(LEN(AB194)-LEN(SUBSTITUTE(AB194,"}",""))))</f>
        <v>0</v>
      </c>
      <c r="EN194">
        <f>IF(LEN(AC194)-LEN(SUBSTITUTE(AC194,"}",""))&lt;&gt;LEN(AC194)-LEN(SUBSTITUTE(AC194,"{","")),"괄호이상",(LEN(AC194)-LEN(SUBSTITUTE(AC194,"}",""))))</f>
        <v>0</v>
      </c>
      <c r="EO194">
        <f>IF(LEN(AD194)-LEN(SUBSTITUTE(AD194,"}",""))&lt;&gt;LEN(AD194)-LEN(SUBSTITUTE(AD194,"{","")),"괄호이상",(LEN(AD194)-LEN(SUBSTITUTE(AD194,"}",""))))</f>
        <v>0</v>
      </c>
      <c r="EP194">
        <f>IF(LEN(AE194)-LEN(SUBSTITUTE(AE194,"}",""))&lt;&gt;LEN(AE194)-LEN(SUBSTITUTE(AE194,"{","")),"괄호이상",(LEN(AE194)-LEN(SUBSTITUTE(AE194,"}",""))))</f>
        <v>0</v>
      </c>
      <c r="EQ194">
        <f>IF(LEN(AF194)-LEN(SUBSTITUTE(AF194,"}",""))&lt;&gt;LEN(AF194)-LEN(SUBSTITUTE(AF194,"{","")),"괄호이상",(LEN(AF194)-LEN(SUBSTITUTE(AF194,"}",""))))</f>
        <v>0</v>
      </c>
      <c r="ER194">
        <f>IF(LEN(AG194)-LEN(SUBSTITUTE(AG194,"}",""))&lt;&gt;LEN(AG194)-LEN(SUBSTITUTE(AG194,"{","")),"괄호이상",(LEN(AG194)-LEN(SUBSTITUTE(AG194,"}",""))))</f>
        <v>0</v>
      </c>
      <c r="ES194">
        <f>IF(LEN(AH194)-LEN(SUBSTITUTE(AH194,"}",""))&lt;&gt;LEN(AH194)-LEN(SUBSTITUTE(AH194,"{","")),"괄호이상",(LEN(AH194)-LEN(SUBSTITUTE(AH194,"}",""))))</f>
        <v>0</v>
      </c>
      <c r="ET194">
        <f>IF(LEN(AI194)-LEN(SUBSTITUTE(AI194,"}",""))&lt;&gt;LEN(AI194)-LEN(SUBSTITUTE(AI194,"{","")),"괄호이상",(LEN(AI194)-LEN(SUBSTITUTE(AI194,"}",""))))</f>
        <v>0</v>
      </c>
      <c r="EU194">
        <f>IF(LEN(AJ194)-LEN(SUBSTITUTE(AJ194,"}",""))&lt;&gt;LEN(AJ194)-LEN(SUBSTITUTE(AJ194,"{","")),"괄호이상",(LEN(AJ194)-LEN(SUBSTITUTE(AJ194,"}",""))))</f>
        <v>0</v>
      </c>
      <c r="EV194">
        <f>IF(LEN(AK194)-LEN(SUBSTITUTE(AK194,"}",""))&lt;&gt;LEN(AK194)-LEN(SUBSTITUTE(AK194,"{","")),"괄호이상",(LEN(AK194)-LEN(SUBSTITUTE(AK194,"}",""))))</f>
        <v>0</v>
      </c>
      <c r="EW194">
        <f>IF(LEN(AL194)-LEN(SUBSTITUTE(AL194,"}",""))&lt;&gt;LEN(AL194)-LEN(SUBSTITUTE(AL194,"{","")),"괄호이상",(LEN(AL194)-LEN(SUBSTITUTE(AL194,"}",""))))</f>
        <v>0</v>
      </c>
      <c r="EX194">
        <f>IF(LEN(AM194)-LEN(SUBSTITUTE(AM194,"}",""))&lt;&gt;LEN(AM194)-LEN(SUBSTITUTE(AM194,"{","")),"괄호이상",(LEN(AM194)-LEN(SUBSTITUTE(AM194,"}",""))))</f>
        <v>0</v>
      </c>
      <c r="EY194">
        <f>IF(LEN(AN194)-LEN(SUBSTITUTE(AN194,"}",""))&lt;&gt;LEN(AN194)-LEN(SUBSTITUTE(AN194,"{","")),"괄호이상",(LEN(AN194)-LEN(SUBSTITUTE(AN194,"}",""))))</f>
        <v>0</v>
      </c>
      <c r="EZ194">
        <f>IF(LEN(AO194)-LEN(SUBSTITUTE(AO194,"}",""))&lt;&gt;LEN(AO194)-LEN(SUBSTITUTE(AO194,"{","")),"괄호이상",(LEN(AO194)-LEN(SUBSTITUTE(AO194,"}",""))))</f>
        <v>0</v>
      </c>
      <c r="FA194">
        <f>IF(LEN(AP194)-LEN(SUBSTITUTE(AP194,"}",""))&lt;&gt;LEN(AP194)-LEN(SUBSTITUTE(AP194,"{","")),"괄호이상",(LEN(AP194)-LEN(SUBSTITUTE(AP194,"}",""))))</f>
        <v>0</v>
      </c>
      <c r="FB194" t="str">
        <f t="array" ref="FB194">IF(SUM(IF($DX194-DX194:FA194&gt;0,1,0))&gt;0,"여기","")</f>
        <v/>
      </c>
      <c r="FC194">
        <f>IF(LEN(C194)-LEN(SUBSTITUTE(C194,"&gt;",""))&lt;&gt;LEN(C194)-LEN(SUBSTITUTE(C194,"&lt;","")),"괄호이상",(LEN(C194)-LEN(SUBSTITUTE(C194,"&gt;","")))/2)</f>
        <v>0</v>
      </c>
      <c r="FD194">
        <f>IF(LEN(H194)-LEN(SUBSTITUTE(H194,"&gt;",""))&lt;&gt;LEN(H194)-LEN(SUBSTITUTE(H194,"&lt;","")),"괄호이상",(LEN(H194)-LEN(SUBSTITUTE(H194,"&gt;","")))/2)</f>
        <v>0</v>
      </c>
      <c r="FE194">
        <f>IF(LEN(O194)-LEN(SUBSTITUTE(O194,"&gt;",""))&lt;&gt;LEN(O194)-LEN(SUBSTITUTE(O194,"&lt;","")),"괄호이상",(LEN(O194)-LEN(SUBSTITUTE(O194,"&gt;","")))/2)</f>
        <v>0</v>
      </c>
      <c r="FF194">
        <f>IF(LEN(P194)-LEN(SUBSTITUTE(P194,"&gt;",""))&lt;&gt;LEN(P194)-LEN(SUBSTITUTE(P194,"&lt;","")),"괄호이상",(LEN(P194)-LEN(SUBSTITUTE(P194,"&gt;","")))/2)</f>
        <v>0</v>
      </c>
      <c r="FG194">
        <f>IF(LEN(Q194)-LEN(SUBSTITUTE(Q194,"&gt;",""))&lt;&gt;LEN(Q194)-LEN(SUBSTITUTE(Q194,"&lt;","")),"괄호이상",(LEN(Q194)-LEN(SUBSTITUTE(Q194,"&gt;","")))/2)</f>
        <v>0</v>
      </c>
      <c r="FH194">
        <f>IF(LEN(R194)-LEN(SUBSTITUTE(R194,"&gt;",""))&lt;&gt;LEN(R194)-LEN(SUBSTITUTE(R194,"&lt;","")),"괄호이상",(LEN(R194)-LEN(SUBSTITUTE(R194,"&gt;","")))/2)</f>
        <v>0</v>
      </c>
      <c r="FI194">
        <f>IF(LEN(S194)-LEN(SUBSTITUTE(S194,"&gt;",""))&lt;&gt;LEN(S194)-LEN(SUBSTITUTE(S194,"&lt;","")),"괄호이상",(LEN(S194)-LEN(SUBSTITUTE(S194,"&gt;","")))/2)</f>
        <v>0</v>
      </c>
      <c r="FJ194">
        <f>IF(LEN(T194)-LEN(SUBSTITUTE(T194,"&gt;",""))&lt;&gt;LEN(T194)-LEN(SUBSTITUTE(T194,"&lt;","")),"괄호이상",(LEN(T194)-LEN(SUBSTITUTE(T194,"&gt;","")))/2)</f>
        <v>0</v>
      </c>
      <c r="FK194">
        <f>IF(LEN(U194)-LEN(SUBSTITUTE(U194,"&gt;",""))&lt;&gt;LEN(U194)-LEN(SUBSTITUTE(U194,"&lt;","")),"괄호이상",(LEN(U194)-LEN(SUBSTITUTE(U194,"&gt;","")))/2)</f>
        <v>0</v>
      </c>
      <c r="FL194">
        <f>IF(LEN(V194)-LEN(SUBSTITUTE(V194,"&gt;",""))&lt;&gt;LEN(V194)-LEN(SUBSTITUTE(V194,"&lt;","")),"괄호이상",(LEN(V194)-LEN(SUBSTITUTE(V194,"&gt;","")))/2)</f>
        <v>0</v>
      </c>
      <c r="FM194">
        <f>IF(LEN(W194)-LEN(SUBSTITUTE(W194,"&gt;",""))&lt;&gt;LEN(W194)-LEN(SUBSTITUTE(W194,"&lt;","")),"괄호이상",(LEN(W194)-LEN(SUBSTITUTE(W194,"&gt;","")))/2)</f>
        <v>0</v>
      </c>
      <c r="FN194">
        <f>IF(LEN(X194)-LEN(SUBSTITUTE(X194,"&gt;",""))&lt;&gt;LEN(X194)-LEN(SUBSTITUTE(X194,"&lt;","")),"괄호이상",(LEN(X194)-LEN(SUBSTITUTE(X194,"&gt;","")))/2)</f>
        <v>0</v>
      </c>
      <c r="FO194">
        <f>IF(LEN(Y194)-LEN(SUBSTITUTE(Y194,"&gt;",""))&lt;&gt;LEN(Y194)-LEN(SUBSTITUTE(Y194,"&lt;","")),"괄호이상",(LEN(Y194)-LEN(SUBSTITUTE(Y194,"&gt;","")))/2)</f>
        <v>0</v>
      </c>
      <c r="FP194">
        <f>IF(LEN(Z194)-LEN(SUBSTITUTE(Z194,"&gt;",""))&lt;&gt;LEN(Z194)-LEN(SUBSTITUTE(Z194,"&lt;","")),"괄호이상",(LEN(Z194)-LEN(SUBSTITUTE(Z194,"&gt;","")))/2)</f>
        <v>0</v>
      </c>
      <c r="FQ194">
        <f>IF(LEN(AA194)-LEN(SUBSTITUTE(AA194,"&gt;",""))&lt;&gt;LEN(AA194)-LEN(SUBSTITUTE(AA194,"&lt;","")),"괄호이상",(LEN(AA194)-LEN(SUBSTITUTE(AA194,"&gt;","")))/2)</f>
        <v>0</v>
      </c>
      <c r="FR194">
        <f>IF(LEN(AB194)-LEN(SUBSTITUTE(AB194,"&gt;",""))&lt;&gt;LEN(AB194)-LEN(SUBSTITUTE(AB194,"&lt;","")),"괄호이상",(LEN(AB194)-LEN(SUBSTITUTE(AB194,"&gt;","")))/2)</f>
        <v>0</v>
      </c>
      <c r="FS194">
        <f>IF(LEN(AC194)-LEN(SUBSTITUTE(AC194,"&gt;",""))&lt;&gt;LEN(AC194)-LEN(SUBSTITUTE(AC194,"&lt;","")),"괄호이상",(LEN(AC194)-LEN(SUBSTITUTE(AC194,"&gt;","")))/2)</f>
        <v>0</v>
      </c>
      <c r="FT194">
        <f>IF(LEN(AD194)-LEN(SUBSTITUTE(AD194,"&gt;",""))&lt;&gt;LEN(AD194)-LEN(SUBSTITUTE(AD194,"&lt;","")),"괄호이상",(LEN(AD194)-LEN(SUBSTITUTE(AD194,"&gt;","")))/2)</f>
        <v>0</v>
      </c>
      <c r="FU194">
        <f>IF(LEN(AE194)-LEN(SUBSTITUTE(AE194,"&gt;",""))&lt;&gt;LEN(AE194)-LEN(SUBSTITUTE(AE194,"&lt;","")),"괄호이상",(LEN(AE194)-LEN(SUBSTITUTE(AE194,"&gt;","")))/2)</f>
        <v>0</v>
      </c>
      <c r="FV194">
        <f>IF(LEN(AF194)-LEN(SUBSTITUTE(AF194,"&gt;",""))&lt;&gt;LEN(AF194)-LEN(SUBSTITUTE(AF194,"&lt;","")),"괄호이상",(LEN(AF194)-LEN(SUBSTITUTE(AF194,"&gt;","")))/2)</f>
        <v>0</v>
      </c>
      <c r="FW194">
        <f>IF(LEN(AG194)-LEN(SUBSTITUTE(AG194,"&gt;",""))&lt;&gt;LEN(AG194)-LEN(SUBSTITUTE(AG194,"&lt;","")),"괄호이상",(LEN(AG194)-LEN(SUBSTITUTE(AG194,"&gt;","")))/2)</f>
        <v>0</v>
      </c>
      <c r="FX194">
        <f>IF(LEN(AH194)-LEN(SUBSTITUTE(AH194,"&gt;",""))&lt;&gt;LEN(AH194)-LEN(SUBSTITUTE(AH194,"&lt;","")),"괄호이상",(LEN(AH194)-LEN(SUBSTITUTE(AH194,"&gt;","")))/2)</f>
        <v>0</v>
      </c>
      <c r="FY194">
        <f>IF(LEN(AI194)-LEN(SUBSTITUTE(AI194,"&gt;",""))&lt;&gt;LEN(AI194)-LEN(SUBSTITUTE(AI194,"&lt;","")),"괄호이상",(LEN(AI194)-LEN(SUBSTITUTE(AI194,"&gt;","")))/2)</f>
        <v>0</v>
      </c>
      <c r="FZ194">
        <f>IF(LEN(AJ194)-LEN(SUBSTITUTE(AJ194,"&gt;",""))&lt;&gt;LEN(AJ194)-LEN(SUBSTITUTE(AJ194,"&lt;","")),"괄호이상",(LEN(AJ194)-LEN(SUBSTITUTE(AJ194,"&gt;","")))/2)</f>
        <v>0</v>
      </c>
      <c r="GA194">
        <f>IF(LEN(AK194)-LEN(SUBSTITUTE(AK194,"&gt;",""))&lt;&gt;LEN(AK194)-LEN(SUBSTITUTE(AK194,"&lt;","")),"괄호이상",(LEN(AK194)-LEN(SUBSTITUTE(AK194,"&gt;","")))/2)</f>
        <v>0</v>
      </c>
      <c r="GB194">
        <f>IF(LEN(AL194)-LEN(SUBSTITUTE(AL194,"&gt;",""))&lt;&gt;LEN(AL194)-LEN(SUBSTITUTE(AL194,"&lt;","")),"괄호이상",(LEN(AL194)-LEN(SUBSTITUTE(AL194,"&gt;","")))/2)</f>
        <v>0</v>
      </c>
      <c r="GC194">
        <f>IF(LEN(AM194)-LEN(SUBSTITUTE(AM194,"&gt;",""))&lt;&gt;LEN(AM194)-LEN(SUBSTITUTE(AM194,"&lt;","")),"괄호이상",(LEN(AM194)-LEN(SUBSTITUTE(AM194,"&gt;","")))/2)</f>
        <v>0</v>
      </c>
      <c r="GD194">
        <f>IF(LEN(AN194)-LEN(SUBSTITUTE(AN194,"&gt;",""))&lt;&gt;LEN(AN194)-LEN(SUBSTITUTE(AN194,"&lt;","")),"괄호이상",(LEN(AN194)-LEN(SUBSTITUTE(AN194,"&gt;","")))/2)</f>
        <v>0</v>
      </c>
      <c r="GE194">
        <f>IF(LEN(AO194)-LEN(SUBSTITUTE(AO194,"&gt;",""))&lt;&gt;LEN(AO194)-LEN(SUBSTITUTE(AO194,"&lt;","")),"괄호이상",(LEN(AO194)-LEN(SUBSTITUTE(AO194,"&gt;","")))/2)</f>
        <v>0</v>
      </c>
      <c r="GF194">
        <f>IF(LEN(AP194)-LEN(SUBSTITUTE(AP194,"&gt;",""))&lt;&gt;LEN(AP194)-LEN(SUBSTITUTE(AP194,"&lt;","")),"괄호이상",(LEN(AP194)-LEN(SUBSTITUTE(AP194,"&gt;","")))/2)</f>
        <v>0</v>
      </c>
      <c r="GG194" t="str">
        <f t="array" ref="GG194">IF(SUM(IF($FC194-FC194:GF194&gt;0,1,0))&gt;0,"여기","")</f>
        <v/>
      </c>
      <c r="GH194" t="str">
        <f t="shared" si="137"/>
        <v/>
      </c>
    </row>
    <row r="195" spans="1:190" x14ac:dyDescent="0.3">
      <c r="A195" t="s">
        <v>1203</v>
      </c>
      <c r="B195">
        <f t="shared" si="186"/>
        <v>1</v>
      </c>
      <c r="C195" s="1" t="s">
        <v>1204</v>
      </c>
      <c r="D195" s="1"/>
      <c r="E195" s="1" t="str">
        <f t="shared" si="162"/>
        <v>한계돌파</v>
      </c>
      <c r="F195" s="1"/>
      <c r="G195" t="s">
        <v>2232</v>
      </c>
      <c r="H195" s="1" t="s">
        <v>4288</v>
      </c>
      <c r="I195" s="1"/>
      <c r="J195" s="1" t="str">
        <f t="shared" si="163"/>
        <v>Limit Break</v>
      </c>
      <c r="K195">
        <v>1</v>
      </c>
      <c r="L195">
        <v>1</v>
      </c>
      <c r="M195">
        <v>1</v>
      </c>
      <c r="O195" t="s">
        <v>2233</v>
      </c>
      <c r="P195" t="s">
        <v>7735</v>
      </c>
      <c r="Q195" t="s">
        <v>7736</v>
      </c>
      <c r="R195" t="s">
        <v>7742</v>
      </c>
      <c r="S195" t="s">
        <v>7743</v>
      </c>
      <c r="T195" t="s">
        <v>7746</v>
      </c>
      <c r="U195" t="s">
        <v>7747</v>
      </c>
      <c r="V195" t="s">
        <v>7751</v>
      </c>
      <c r="W195" t="s">
        <v>7739</v>
      </c>
      <c r="X195" s="20" t="s">
        <v>7754</v>
      </c>
      <c r="Y195" t="s">
        <v>7757</v>
      </c>
      <c r="Z195" t="s">
        <v>7749</v>
      </c>
      <c r="AA195" s="20" t="s">
        <v>7737</v>
      </c>
      <c r="AB195" t="s">
        <v>7738</v>
      </c>
      <c r="AC195" t="s">
        <v>7739</v>
      </c>
      <c r="AD195" t="s">
        <v>7740</v>
      </c>
      <c r="AE195" t="s">
        <v>7739</v>
      </c>
      <c r="AF195" t="s">
        <v>7741</v>
      </c>
      <c r="AG195" t="s">
        <v>7739</v>
      </c>
      <c r="AH195" s="20" t="s">
        <v>7744</v>
      </c>
      <c r="AI195" t="s">
        <v>7745</v>
      </c>
      <c r="AJ195" t="s">
        <v>7739</v>
      </c>
      <c r="AK195" t="s">
        <v>7748</v>
      </c>
      <c r="AL195" t="s">
        <v>7750</v>
      </c>
      <c r="AM195" t="s">
        <v>7752</v>
      </c>
      <c r="AN195" t="s">
        <v>7753</v>
      </c>
      <c r="AO195" t="s">
        <v>7755</v>
      </c>
      <c r="AP195" t="s">
        <v>7756</v>
      </c>
      <c r="AQ195" t="str">
        <f t="shared" ref="AQ195:AQ258" si="187">H195</f>
        <v>Limit Break</v>
      </c>
      <c r="AR195">
        <f t="shared" si="164"/>
        <v>0</v>
      </c>
      <c r="AS195">
        <f t="shared" si="165"/>
        <v>0</v>
      </c>
      <c r="AT195">
        <f t="shared" ca="1" si="166"/>
        <v>-1</v>
      </c>
      <c r="AU195">
        <f t="shared" ca="1" si="167"/>
        <v>-1</v>
      </c>
      <c r="AV195">
        <f t="shared" ca="1" si="168"/>
        <v>-1</v>
      </c>
      <c r="AW195">
        <f t="shared" ca="1" si="169"/>
        <v>-1</v>
      </c>
      <c r="AX195">
        <f t="shared" ca="1" si="170"/>
        <v>-1</v>
      </c>
      <c r="AY195">
        <f t="shared" ca="1" si="171"/>
        <v>-1</v>
      </c>
      <c r="AZ195">
        <f t="shared" ca="1" si="172"/>
        <v>-1</v>
      </c>
      <c r="BA195">
        <f t="shared" ca="1" si="173"/>
        <v>-1</v>
      </c>
      <c r="BB195">
        <f t="shared" ca="1" si="174"/>
        <v>-1</v>
      </c>
      <c r="BC195">
        <f t="shared" ca="1" si="175"/>
        <v>-1</v>
      </c>
      <c r="BD195">
        <f t="shared" ca="1" si="176"/>
        <v>-1</v>
      </c>
      <c r="BE195">
        <f t="shared" ca="1" si="177"/>
        <v>-1</v>
      </c>
      <c r="BF195">
        <f t="shared" ca="1" si="178"/>
        <v>-1</v>
      </c>
      <c r="BG195">
        <f t="shared" ca="1" si="179"/>
        <v>-1</v>
      </c>
      <c r="BH195">
        <f t="shared" ca="1" si="180"/>
        <v>-1</v>
      </c>
      <c r="BI195">
        <f t="shared" ca="1" si="181"/>
        <v>-1</v>
      </c>
      <c r="BJ195">
        <f t="shared" ca="1" si="182"/>
        <v>-1</v>
      </c>
      <c r="BK195">
        <f t="shared" ca="1" si="183"/>
        <v>-1</v>
      </c>
      <c r="BL195">
        <f t="shared" ca="1" si="184"/>
        <v>-1</v>
      </c>
      <c r="BM195">
        <f t="shared" ca="1" si="185"/>
        <v>-1</v>
      </c>
      <c r="BN195">
        <f ca="1">IF(AT195=-1,-1,COUNTIF($AT195:AT195,AT195)+IF(AT195=0,50,0))</f>
        <v>-1</v>
      </c>
      <c r="BO195">
        <f ca="1">IF(AU195=-1,-1,COUNTIF($AT195:AU195,AU195)+IF(AU195=0,50,0))</f>
        <v>-1</v>
      </c>
      <c r="BP195">
        <f ca="1">IF(AV195=-1,-1,COUNTIF($AT195:AV195,AV195)+IF(AV195=0,50,0))</f>
        <v>-1</v>
      </c>
      <c r="BQ195">
        <f ca="1">IF(AW195=-1,-1,COUNTIF($AT195:AW195,AW195)+IF(AW195=0,50,0))</f>
        <v>-1</v>
      </c>
      <c r="BR195">
        <f ca="1">IF(AX195=-1,-1,COUNTIF($AT195:AX195,AX195)+IF(AX195=0,50,0))</f>
        <v>-1</v>
      </c>
      <c r="BS195">
        <f ca="1">IF(AY195=-1,-1,COUNTIF($AT195:AY195,AY195)+IF(AY195=0,50,0))</f>
        <v>-1</v>
      </c>
      <c r="BT195">
        <f ca="1">IF(AZ195=-1,-1,COUNTIF($AT195:AZ195,AZ195)+IF(AZ195=0,50,0))</f>
        <v>-1</v>
      </c>
      <c r="BU195">
        <f ca="1">IF(BA195=-1,-1,COUNTIF($AT195:BA195,BA195)+IF(BA195=0,50,0))</f>
        <v>-1</v>
      </c>
      <c r="BV195">
        <f ca="1">IF(BB195=-1,-1,COUNTIF($AT195:BB195,BB195)+IF(BB195=0,50,0))</f>
        <v>-1</v>
      </c>
      <c r="BW195">
        <f ca="1">IF(BC195=-1,-1,COUNTIF($AT195:BC195,BC195)+IF(BC195=0,50,0))</f>
        <v>-1</v>
      </c>
      <c r="BX195">
        <f ca="1">IF(BD195=-1,-1,COUNTIF($AT195:BD195,BD195)+IF(BD195=0,50,0))</f>
        <v>-1</v>
      </c>
      <c r="BY195">
        <f ca="1">IF(BE195=-1,-1,COUNTIF($AT195:BE195,BE195)+IF(BE195=0,50,0))</f>
        <v>-1</v>
      </c>
      <c r="BZ195">
        <f ca="1">IF(BF195=-1,-1,COUNTIF($AT195:BF195,BF195)+IF(BF195=0,50,0))</f>
        <v>-1</v>
      </c>
      <c r="CA195">
        <f ca="1">IF(BG195=-1,-1,COUNTIF($AT195:BG195,BG195)+IF(BG195=0,50,0))</f>
        <v>-1</v>
      </c>
      <c r="CB195">
        <f ca="1">IF(BH195=-1,-1,COUNTIF($AT195:BH195,BH195)+IF(BH195=0,50,0))</f>
        <v>-1</v>
      </c>
      <c r="CC195">
        <f ca="1">IF(BI195=-1,-1,COUNTIF($AT195:BI195,BI195)+IF(BI195=0,50,0))</f>
        <v>-1</v>
      </c>
      <c r="CD195">
        <f ca="1">IF(BJ195=-1,-1,COUNTIF($AT195:BJ195,BJ195)+IF(BJ195=0,50,0))</f>
        <v>-1</v>
      </c>
      <c r="CE195">
        <f ca="1">IF(BK195=-1,-1,COUNTIF($AT195:BK195,BK195)+IF(BK195=0,50,0))</f>
        <v>-1</v>
      </c>
      <c r="CF195">
        <f ca="1">IF(BL195=-1,-1,COUNTIF($AT195:BL195,BL195)+IF(BL195=0,50,0))</f>
        <v>-1</v>
      </c>
      <c r="CG195">
        <f ca="1">IF(BM195=-1,-1,COUNTIF($AT195:BM195,BM195)+IF(BM195=0,50,0))</f>
        <v>-1</v>
      </c>
      <c r="CH195">
        <f t="shared" ca="1" si="158"/>
        <v>-1</v>
      </c>
      <c r="CI195">
        <f t="shared" ca="1" si="158"/>
        <v>-1</v>
      </c>
      <c r="CJ195">
        <f t="shared" ca="1" si="158"/>
        <v>-1</v>
      </c>
      <c r="CK195">
        <f t="shared" ca="1" si="158"/>
        <v>-1</v>
      </c>
      <c r="CL195">
        <f t="shared" ca="1" si="158"/>
        <v>-1</v>
      </c>
      <c r="CM195">
        <f t="shared" ca="1" si="158"/>
        <v>-1</v>
      </c>
      <c r="CN195">
        <f t="shared" ca="1" si="158"/>
        <v>-1</v>
      </c>
      <c r="CO195">
        <f t="shared" ca="1" si="158"/>
        <v>-1</v>
      </c>
      <c r="CP195">
        <f t="shared" ca="1" si="158"/>
        <v>-1</v>
      </c>
      <c r="CQ195">
        <f t="shared" ca="1" si="158"/>
        <v>-1</v>
      </c>
      <c r="CR195">
        <f t="shared" ca="1" si="159"/>
        <v>-1</v>
      </c>
      <c r="CS195">
        <f t="shared" ca="1" si="159"/>
        <v>-1</v>
      </c>
      <c r="CT195">
        <f t="shared" ca="1" si="159"/>
        <v>-1</v>
      </c>
      <c r="CU195">
        <f t="shared" ca="1" si="159"/>
        <v>-1</v>
      </c>
      <c r="CV195">
        <f t="shared" ca="1" si="159"/>
        <v>-1</v>
      </c>
      <c r="CW195">
        <f t="shared" ca="1" si="159"/>
        <v>-1</v>
      </c>
      <c r="CX195">
        <f t="shared" ca="1" si="159"/>
        <v>-1</v>
      </c>
      <c r="CY195">
        <f t="shared" ca="1" si="159"/>
        <v>-1</v>
      </c>
      <c r="CZ195">
        <f t="shared" ca="1" si="159"/>
        <v>-1</v>
      </c>
      <c r="DA195">
        <f t="shared" ca="1" si="159"/>
        <v>-1</v>
      </c>
      <c r="DB195">
        <f t="shared" ca="1" si="160"/>
        <v>-1</v>
      </c>
      <c r="DC195">
        <f t="shared" ca="1" si="160"/>
        <v>-1</v>
      </c>
      <c r="DD195">
        <f t="shared" ca="1" si="160"/>
        <v>-1</v>
      </c>
      <c r="DE195">
        <f t="shared" ca="1" si="160"/>
        <v>-1</v>
      </c>
      <c r="DF195">
        <f t="shared" ca="1" si="160"/>
        <v>-1</v>
      </c>
      <c r="DG195">
        <f t="shared" ca="1" si="160"/>
        <v>-1</v>
      </c>
      <c r="DH195">
        <f t="shared" ca="1" si="160"/>
        <v>-1</v>
      </c>
      <c r="DI195">
        <f t="shared" ca="1" si="160"/>
        <v>-1</v>
      </c>
      <c r="DJ195">
        <f t="shared" ca="1" si="160"/>
        <v>-1</v>
      </c>
      <c r="DK195">
        <f t="shared" ca="1" si="160"/>
        <v>-1</v>
      </c>
      <c r="DL195">
        <f t="shared" ca="1" si="161"/>
        <v>-1</v>
      </c>
      <c r="DM195">
        <f t="shared" ca="1" si="161"/>
        <v>-1</v>
      </c>
      <c r="DN195">
        <f t="shared" ca="1" si="161"/>
        <v>-1</v>
      </c>
      <c r="DO195">
        <f t="shared" ca="1" si="161"/>
        <v>-1</v>
      </c>
      <c r="DP195">
        <f t="shared" ca="1" si="161"/>
        <v>-1</v>
      </c>
      <c r="DQ195">
        <f t="shared" ca="1" si="161"/>
        <v>-1</v>
      </c>
      <c r="DR195">
        <f t="shared" ca="1" si="161"/>
        <v>-1</v>
      </c>
      <c r="DS195">
        <f t="shared" ca="1" si="161"/>
        <v>-1</v>
      </c>
      <c r="DT195">
        <f t="shared" ca="1" si="161"/>
        <v>-1</v>
      </c>
      <c r="DU195">
        <f t="shared" ca="1" si="161"/>
        <v>-1</v>
      </c>
      <c r="DV195" t="str">
        <f ca="1">SUBSTITUTE(SUBSTITUTE(SUBSTITUTE(SUBSTITUTE(SUBSTITUTE(SUBSTITUTE(SUBSTITUTE(SUBSTITUTE(SUBSTITUTE(SUBSTITUTE(
SUBSTITUTE(SUBSTITUTE(SUBSTITUTE(SUBSTITUTE(SUBSTITUTE(SUBSTITUTE(SUBSTITUTE(SUBSTITUTE(SUBSTITUTE(SUBSTITUTE($AQ195,
IF($CH195=-1,"",MID($AQ195,$CH195,$DB195-$CH195+1)),IF($CH195=-1,"",VLOOKUP($BN195,구글언어코드!$K:$L,2,0))),
IF($CI195=-1,"",MID($AQ195,$CI195,$DC195-$CI195+1)),IF($CI195=-1,"",VLOOKUP($BO195,구글언어코드!$K:$L,2,0))),
IF($CJ195=-1,"",MID($AQ195,$CJ195,$DD195-$CJ195+1)),IF($CJ195=-1,"",VLOOKUP($BP195,구글언어코드!$K:$L,2,0))),
IF($CK195=-1,"",MID($AQ195,$CK195,$DE195-$CK195+1)),IF($CK195=-1,"",VLOOKUP($BQ195,구글언어코드!$K:$L,2,0))),
IF($CL195=-1,"",MID($AQ195,$CL195,$DF195-$CL195+1)),IF($CL195=-1,"",VLOOKUP($BR195,구글언어코드!$K:$L,2,0))),
IF($CM195=-1,"",MID($AQ195,$CM195,$DG195-$CM195+1)),IF($CM195=-1,"",VLOOKUP($BS195,구글언어코드!$K:$L,2,0))),
IF($CN195=-1,"",MID($AQ195,$CN195,$DH195-$CN195+1)),IF($CN195=-1,"",VLOOKUP($BT195,구글언어코드!$K:$L,2,0))),
IF($CO195=-1,"",MID($AQ195,$CO195,$DI195-$CO195+1)),IF($CO195=-1,"",VLOOKUP($BU195,구글언어코드!$K:$L,2,0))),
IF($CP195=-1,"",MID($AQ195,$CP195,$DJ195-$CP195+1)),IF($CP195=-1,"",VLOOKUP($BV195,구글언어코드!$K:$L,2,0))),
IF($CQ195=-1,"",MID($AQ195,$CQ195,$DK195-$CQ195+1)),IF($CQ195=-1,"",VLOOKUP($BW195,구글언어코드!$K:$L,2,0))),
IF($CR195=-1,"",MID($AQ195,$CR195,$DL195-$CR195+1)),IF($CR195=-1,"",VLOOKUP($BX195,구글언어코드!$K:$L,2,0))),
IF($CS195=-1,"",MID($AQ195,$CS195,$DM195-$CS195+1)),IF($CS195=-1,"",VLOOKUP($BY195,구글언어코드!$K:$L,2,0))),
IF($CT195=-1,"",MID($AQ195,$CT195,$DN195-$CT195+1)),IF($CT195=-1,"",VLOOKUP($BZ195,구글언어코드!$K:$L,2,0))),
IF($CU195=-1,"",MID($AQ195,$CU195,$DO195-$CU195+1)),IF($CU195=-1,"",VLOOKUP($CA195,구글언어코드!$K:$L,2,0))),
IF($CV195=-1,"",MID($AQ195,$CV195,$DP195-$CV195+1)),IF($CV195=-1,"",VLOOKUP($CB195,구글언어코드!$K:$L,2,0))),
IF($CW195=-1,"",MID($AQ195,$CW195,$DQ195-$CW195+1)),IF($CW195=-1,"",VLOOKUP($CC195,구글언어코드!$K:$L,2,0))),
IF($CX195=-1,"",MID($AQ195,$CX195,$DR195-$CX195+1)),IF($CX195=-1,"",VLOOKUP($CD195,구글언어코드!$K:$L,2,0))),
IF($CY195=-1,"",MID($AQ195,$CY195,$DS195-$CY195+1)),IF($CY195=-1,"",VLOOKUP($CE195,구글언어코드!$K:$L,2,0))),
IF($CZ195=-1,"",MID($AQ195,$CZ195,$DT195-$CZ195+1)),IF($CZ195=-1,"",VLOOKUP($CF195,구글언어코드!$K:$L,2,0))),
IF($DA195=-1,"",MID($AQ195,$DA195,$DU195-$DA195+1)),IF($DA195=-1,"",VLOOKUP($CG195,구글언어코드!$K:$L,2,0)))</f>
        <v>Limit Break</v>
      </c>
      <c r="DW195" t="str">
        <f ca="1">SUBSTITUTE(SUBSTITUTE(SUBSTITUTE(SUBSTITUTE(SUBSTITUTE(SUBSTITUTE(SUBSTITUTE(SUBSTITUTE(SUBSTITUTE(SUBSTITUTE(
SUBSTITUTE(SUBSTITUTE(SUBSTITUTE(SUBSTITUTE(SUBSTITUTE(SUBSTITUTE(SUBSTITUTE(SUBSTITUTE(SUBSTITUTE(SUBSTITUTE(DV195,
IF($CH195=-1,"",VLOOKUP($BN195,구글언어코드!$K:$L,2,0)),IF($CH195=-1,"",MID($AQ195,$CH195,$DB195-$CH195+1))),
IF($CI195=-1,"",VLOOKUP($BO195,구글언어코드!$K:$L,2,0)),IF($CI195=-1,"",MID($AQ195,$CI195,$DC195-$CI195+1))),
IF($CJ195=-1,"",VLOOKUP($BP195,구글언어코드!$K:$L,2,0)),IF($CJ195=-1,"",MID($AQ195,$CJ195,$DD195-$CJ195+1))),
IF($CK195=-1,"",VLOOKUP($BQ195,구글언어코드!$K:$L,2,0)),IF($CK195=-1,"",MID($AQ195,$CK195,$DE195-$CK195+1))),
IF($CL195=-1,"",VLOOKUP($BR195,구글언어코드!$K:$L,2,0)),IF($CL195=-1,"",MID($AQ195,$CL195,$DF195-$CL195+1))),
IF($CM195=-1,"",VLOOKUP($BS195,구글언어코드!$K:$L,2,0)),IF($CM195=-1,"",MID($AQ195,$CM195,$DG195-$CM195+1))),
IF($CN195=-1,"",VLOOKUP($BT195,구글언어코드!$K:$L,2,0)),IF($CN195=-1,"",MID($AQ195,$CN195,$DH195-$CN195+1))),
IF($CO195=-1,"",VLOOKUP($BU195,구글언어코드!$K:$L,2,0)),IF($CO195=-1,"",MID($AQ195,$CO195,$DI195-$CO195+1))),
IF($CP195=-1,"",VLOOKUP($BV195,구글언어코드!$K:$L,2,0)),IF($CP195=-1,"",MID($AQ195,$CP195,$DJ195-$CP195+1))),
IF($CQ195=-1,"",VLOOKUP($BW195,구글언어코드!$K:$L,2,0)),IF($CQ195=-1,"",MID($AQ195,$CQ195,$DK195-$CQ195+1))),
IF($CR195=-1,"",VLOOKUP($BX195,구글언어코드!$K:$L,2,0)),IF($CR195=-1,"",MID($AQ195,$CR195,$DL195-$CR195+1))),
IF($CS195=-1,"",VLOOKUP($BY195,구글언어코드!$K:$L,2,0)),IF($CS195=-1,"",MID($AQ195,$CS195,$DM195-$CS195+1))),
IF($CT195=-1,"",VLOOKUP($BZ195,구글언어코드!$K:$L,2,0)),IF($CT195=-1,"",MID($AQ195,$CT195,$DN195-$CT195+1))),
IF($CU195=-1,"",VLOOKUP($CA195,구글언어코드!$K:$L,2,0)),IF($CU195=-1,"",MID($AQ195,$CU195,$DO195-$CU195+1))),
IF($CV195=-1,"",VLOOKUP($CB195,구글언어코드!$K:$L,2,0)),IF($CV195=-1,"",MID($AQ195,$CV195,$DP195-$CV195+1))),
IF($CW195=-1,"",VLOOKUP($CC195,구글언어코드!$K:$L,2,0)),IF($CW195=-1,"",MID($AQ195,$CW195,$DQ195-$CW195+1))),
IF($CX195=-1,"",VLOOKUP($CD195,구글언어코드!$K:$L,2,0)),IF($CX195=-1,"",MID($AQ195,$CX195,$DR195-$CX195+1))),
IF($CY195=-1,"",VLOOKUP($CE195,구글언어코드!$K:$L,2,0)),IF($CY195=-1,"",MID($AQ195,$CY195,$DS195-$CY195+1))),
IF($CZ195=-1,"",VLOOKUP($CF195,구글언어코드!$K:$L,2,0)),IF($CZ195=-1,"",MID($AQ195,$CZ195,$DT195-$CZ195+1))),
IF($DA195=-1,"",VLOOKUP($CG195,구글언어코드!$K:$L,2,0)),IF($DA195=-1,"",MID($AQ195,$DA195,$DU195-$DA195+1)))</f>
        <v>Limit Break</v>
      </c>
      <c r="DX195">
        <f>IF(LEN(C195)-LEN(SUBSTITUTE(C195,"}",""))&lt;&gt;LEN(C195)-LEN(SUBSTITUTE(C195,"{","")),"괄호이상",(LEN(C195)-LEN(SUBSTITUTE(C195,"}",""))))</f>
        <v>0</v>
      </c>
      <c r="DY195">
        <f>IF(LEN(H195)-LEN(SUBSTITUTE(H195,"}",""))&lt;&gt;LEN(H195)-LEN(SUBSTITUTE(H195,"{","")),"괄호이상",(LEN(H195)-LEN(SUBSTITUTE(H195,"}",""))))</f>
        <v>0</v>
      </c>
      <c r="DZ195">
        <f>IF(LEN(O195)-LEN(SUBSTITUTE(O195,"}",""))&lt;&gt;LEN(O195)-LEN(SUBSTITUTE(O195,"{","")),"괄호이상",(LEN(O195)-LEN(SUBSTITUTE(O195,"}",""))))</f>
        <v>0</v>
      </c>
      <c r="EA195">
        <f>IF(LEN(P195)-LEN(SUBSTITUTE(P195,"}",""))&lt;&gt;LEN(P195)-LEN(SUBSTITUTE(P195,"{","")),"괄호이상",(LEN(P195)-LEN(SUBSTITUTE(P195,"}",""))))</f>
        <v>0</v>
      </c>
      <c r="EB195">
        <f>IF(LEN(Q195)-LEN(SUBSTITUTE(Q195,"}",""))&lt;&gt;LEN(Q195)-LEN(SUBSTITUTE(Q195,"{","")),"괄호이상",(LEN(Q195)-LEN(SUBSTITUTE(Q195,"}",""))))</f>
        <v>0</v>
      </c>
      <c r="EC195">
        <f>IF(LEN(R195)-LEN(SUBSTITUTE(R195,"}",""))&lt;&gt;LEN(R195)-LEN(SUBSTITUTE(R195,"{","")),"괄호이상",(LEN(R195)-LEN(SUBSTITUTE(R195,"}",""))))</f>
        <v>0</v>
      </c>
      <c r="ED195">
        <f>IF(LEN(S195)-LEN(SUBSTITUTE(S195,"}",""))&lt;&gt;LEN(S195)-LEN(SUBSTITUTE(S195,"{","")),"괄호이상",(LEN(S195)-LEN(SUBSTITUTE(S195,"}",""))))</f>
        <v>0</v>
      </c>
      <c r="EE195">
        <f>IF(LEN(T195)-LEN(SUBSTITUTE(T195,"}",""))&lt;&gt;LEN(T195)-LEN(SUBSTITUTE(T195,"{","")),"괄호이상",(LEN(T195)-LEN(SUBSTITUTE(T195,"}",""))))</f>
        <v>0</v>
      </c>
      <c r="EF195">
        <f>IF(LEN(U195)-LEN(SUBSTITUTE(U195,"}",""))&lt;&gt;LEN(U195)-LEN(SUBSTITUTE(U195,"{","")),"괄호이상",(LEN(U195)-LEN(SUBSTITUTE(U195,"}",""))))</f>
        <v>0</v>
      </c>
      <c r="EG195">
        <f>IF(LEN(V195)-LEN(SUBSTITUTE(V195,"}",""))&lt;&gt;LEN(V195)-LEN(SUBSTITUTE(V195,"{","")),"괄호이상",(LEN(V195)-LEN(SUBSTITUTE(V195,"}",""))))</f>
        <v>0</v>
      </c>
      <c r="EH195">
        <f>IF(LEN(W195)-LEN(SUBSTITUTE(W195,"}",""))&lt;&gt;LEN(W195)-LEN(SUBSTITUTE(W195,"{","")),"괄호이상",(LEN(W195)-LEN(SUBSTITUTE(W195,"}",""))))</f>
        <v>0</v>
      </c>
      <c r="EI195">
        <f>IF(LEN(X195)-LEN(SUBSTITUTE(X195,"}",""))&lt;&gt;LEN(X195)-LEN(SUBSTITUTE(X195,"{","")),"괄호이상",(LEN(X195)-LEN(SUBSTITUTE(X195,"}",""))))</f>
        <v>0</v>
      </c>
      <c r="EJ195">
        <f>IF(LEN(Y195)-LEN(SUBSTITUTE(Y195,"}",""))&lt;&gt;LEN(Y195)-LEN(SUBSTITUTE(Y195,"{","")),"괄호이상",(LEN(Y195)-LEN(SUBSTITUTE(Y195,"}",""))))</f>
        <v>0</v>
      </c>
      <c r="EK195">
        <f>IF(LEN(Z195)-LEN(SUBSTITUTE(Z195,"}",""))&lt;&gt;LEN(Z195)-LEN(SUBSTITUTE(Z195,"{","")),"괄호이상",(LEN(Z195)-LEN(SUBSTITUTE(Z195,"}",""))))</f>
        <v>0</v>
      </c>
      <c r="EL195">
        <f>IF(LEN(AA195)-LEN(SUBSTITUTE(AA195,"}",""))&lt;&gt;LEN(AA195)-LEN(SUBSTITUTE(AA195,"{","")),"괄호이상",(LEN(AA195)-LEN(SUBSTITUTE(AA195,"}",""))))</f>
        <v>0</v>
      </c>
      <c r="EM195">
        <f>IF(LEN(AB195)-LEN(SUBSTITUTE(AB195,"}",""))&lt;&gt;LEN(AB195)-LEN(SUBSTITUTE(AB195,"{","")),"괄호이상",(LEN(AB195)-LEN(SUBSTITUTE(AB195,"}",""))))</f>
        <v>0</v>
      </c>
      <c r="EN195">
        <f>IF(LEN(AC195)-LEN(SUBSTITUTE(AC195,"}",""))&lt;&gt;LEN(AC195)-LEN(SUBSTITUTE(AC195,"{","")),"괄호이상",(LEN(AC195)-LEN(SUBSTITUTE(AC195,"}",""))))</f>
        <v>0</v>
      </c>
      <c r="EO195">
        <f>IF(LEN(AD195)-LEN(SUBSTITUTE(AD195,"}",""))&lt;&gt;LEN(AD195)-LEN(SUBSTITUTE(AD195,"{","")),"괄호이상",(LEN(AD195)-LEN(SUBSTITUTE(AD195,"}",""))))</f>
        <v>0</v>
      </c>
      <c r="EP195">
        <f>IF(LEN(AE195)-LEN(SUBSTITUTE(AE195,"}",""))&lt;&gt;LEN(AE195)-LEN(SUBSTITUTE(AE195,"{","")),"괄호이상",(LEN(AE195)-LEN(SUBSTITUTE(AE195,"}",""))))</f>
        <v>0</v>
      </c>
      <c r="EQ195">
        <f>IF(LEN(AF195)-LEN(SUBSTITUTE(AF195,"}",""))&lt;&gt;LEN(AF195)-LEN(SUBSTITUTE(AF195,"{","")),"괄호이상",(LEN(AF195)-LEN(SUBSTITUTE(AF195,"}",""))))</f>
        <v>0</v>
      </c>
      <c r="ER195">
        <f>IF(LEN(AG195)-LEN(SUBSTITUTE(AG195,"}",""))&lt;&gt;LEN(AG195)-LEN(SUBSTITUTE(AG195,"{","")),"괄호이상",(LEN(AG195)-LEN(SUBSTITUTE(AG195,"}",""))))</f>
        <v>0</v>
      </c>
      <c r="ES195">
        <f>IF(LEN(AH195)-LEN(SUBSTITUTE(AH195,"}",""))&lt;&gt;LEN(AH195)-LEN(SUBSTITUTE(AH195,"{","")),"괄호이상",(LEN(AH195)-LEN(SUBSTITUTE(AH195,"}",""))))</f>
        <v>0</v>
      </c>
      <c r="ET195">
        <f>IF(LEN(AI195)-LEN(SUBSTITUTE(AI195,"}",""))&lt;&gt;LEN(AI195)-LEN(SUBSTITUTE(AI195,"{","")),"괄호이상",(LEN(AI195)-LEN(SUBSTITUTE(AI195,"}",""))))</f>
        <v>0</v>
      </c>
      <c r="EU195">
        <f>IF(LEN(AJ195)-LEN(SUBSTITUTE(AJ195,"}",""))&lt;&gt;LEN(AJ195)-LEN(SUBSTITUTE(AJ195,"{","")),"괄호이상",(LEN(AJ195)-LEN(SUBSTITUTE(AJ195,"}",""))))</f>
        <v>0</v>
      </c>
      <c r="EV195">
        <f>IF(LEN(AK195)-LEN(SUBSTITUTE(AK195,"}",""))&lt;&gt;LEN(AK195)-LEN(SUBSTITUTE(AK195,"{","")),"괄호이상",(LEN(AK195)-LEN(SUBSTITUTE(AK195,"}",""))))</f>
        <v>0</v>
      </c>
      <c r="EW195">
        <f>IF(LEN(AL195)-LEN(SUBSTITUTE(AL195,"}",""))&lt;&gt;LEN(AL195)-LEN(SUBSTITUTE(AL195,"{","")),"괄호이상",(LEN(AL195)-LEN(SUBSTITUTE(AL195,"}",""))))</f>
        <v>0</v>
      </c>
      <c r="EX195">
        <f>IF(LEN(AM195)-LEN(SUBSTITUTE(AM195,"}",""))&lt;&gt;LEN(AM195)-LEN(SUBSTITUTE(AM195,"{","")),"괄호이상",(LEN(AM195)-LEN(SUBSTITUTE(AM195,"}",""))))</f>
        <v>0</v>
      </c>
      <c r="EY195">
        <f>IF(LEN(AN195)-LEN(SUBSTITUTE(AN195,"}",""))&lt;&gt;LEN(AN195)-LEN(SUBSTITUTE(AN195,"{","")),"괄호이상",(LEN(AN195)-LEN(SUBSTITUTE(AN195,"}",""))))</f>
        <v>0</v>
      </c>
      <c r="EZ195">
        <f>IF(LEN(AO195)-LEN(SUBSTITUTE(AO195,"}",""))&lt;&gt;LEN(AO195)-LEN(SUBSTITUTE(AO195,"{","")),"괄호이상",(LEN(AO195)-LEN(SUBSTITUTE(AO195,"}",""))))</f>
        <v>0</v>
      </c>
      <c r="FA195">
        <f>IF(LEN(AP195)-LEN(SUBSTITUTE(AP195,"}",""))&lt;&gt;LEN(AP195)-LEN(SUBSTITUTE(AP195,"{","")),"괄호이상",(LEN(AP195)-LEN(SUBSTITUTE(AP195,"}",""))))</f>
        <v>0</v>
      </c>
      <c r="FB195" t="str">
        <f t="array" ref="FB195">IF(SUM(IF($DX195-DX195:FA195&gt;0,1,0))&gt;0,"여기","")</f>
        <v/>
      </c>
      <c r="FC195">
        <f>IF(LEN(C195)-LEN(SUBSTITUTE(C195,"&gt;",""))&lt;&gt;LEN(C195)-LEN(SUBSTITUTE(C195,"&lt;","")),"괄호이상",(LEN(C195)-LEN(SUBSTITUTE(C195,"&gt;","")))/2)</f>
        <v>0</v>
      </c>
      <c r="FD195">
        <f>IF(LEN(H195)-LEN(SUBSTITUTE(H195,"&gt;",""))&lt;&gt;LEN(H195)-LEN(SUBSTITUTE(H195,"&lt;","")),"괄호이상",(LEN(H195)-LEN(SUBSTITUTE(H195,"&gt;","")))/2)</f>
        <v>0</v>
      </c>
      <c r="FE195">
        <f>IF(LEN(O195)-LEN(SUBSTITUTE(O195,"&gt;",""))&lt;&gt;LEN(O195)-LEN(SUBSTITUTE(O195,"&lt;","")),"괄호이상",(LEN(O195)-LEN(SUBSTITUTE(O195,"&gt;","")))/2)</f>
        <v>0</v>
      </c>
      <c r="FF195">
        <f>IF(LEN(P195)-LEN(SUBSTITUTE(P195,"&gt;",""))&lt;&gt;LEN(P195)-LEN(SUBSTITUTE(P195,"&lt;","")),"괄호이상",(LEN(P195)-LEN(SUBSTITUTE(P195,"&gt;","")))/2)</f>
        <v>0</v>
      </c>
      <c r="FG195">
        <f>IF(LEN(Q195)-LEN(SUBSTITUTE(Q195,"&gt;",""))&lt;&gt;LEN(Q195)-LEN(SUBSTITUTE(Q195,"&lt;","")),"괄호이상",(LEN(Q195)-LEN(SUBSTITUTE(Q195,"&gt;","")))/2)</f>
        <v>0</v>
      </c>
      <c r="FH195">
        <f>IF(LEN(R195)-LEN(SUBSTITUTE(R195,"&gt;",""))&lt;&gt;LEN(R195)-LEN(SUBSTITUTE(R195,"&lt;","")),"괄호이상",(LEN(R195)-LEN(SUBSTITUTE(R195,"&gt;","")))/2)</f>
        <v>0</v>
      </c>
      <c r="FI195">
        <f>IF(LEN(S195)-LEN(SUBSTITUTE(S195,"&gt;",""))&lt;&gt;LEN(S195)-LEN(SUBSTITUTE(S195,"&lt;","")),"괄호이상",(LEN(S195)-LEN(SUBSTITUTE(S195,"&gt;","")))/2)</f>
        <v>0</v>
      </c>
      <c r="FJ195">
        <f>IF(LEN(T195)-LEN(SUBSTITUTE(T195,"&gt;",""))&lt;&gt;LEN(T195)-LEN(SUBSTITUTE(T195,"&lt;","")),"괄호이상",(LEN(T195)-LEN(SUBSTITUTE(T195,"&gt;","")))/2)</f>
        <v>0</v>
      </c>
      <c r="FK195">
        <f>IF(LEN(U195)-LEN(SUBSTITUTE(U195,"&gt;",""))&lt;&gt;LEN(U195)-LEN(SUBSTITUTE(U195,"&lt;","")),"괄호이상",(LEN(U195)-LEN(SUBSTITUTE(U195,"&gt;","")))/2)</f>
        <v>0</v>
      </c>
      <c r="FL195">
        <f>IF(LEN(V195)-LEN(SUBSTITUTE(V195,"&gt;",""))&lt;&gt;LEN(V195)-LEN(SUBSTITUTE(V195,"&lt;","")),"괄호이상",(LEN(V195)-LEN(SUBSTITUTE(V195,"&gt;","")))/2)</f>
        <v>0</v>
      </c>
      <c r="FM195">
        <f>IF(LEN(W195)-LEN(SUBSTITUTE(W195,"&gt;",""))&lt;&gt;LEN(W195)-LEN(SUBSTITUTE(W195,"&lt;","")),"괄호이상",(LEN(W195)-LEN(SUBSTITUTE(W195,"&gt;","")))/2)</f>
        <v>0</v>
      </c>
      <c r="FN195">
        <f>IF(LEN(X195)-LEN(SUBSTITUTE(X195,"&gt;",""))&lt;&gt;LEN(X195)-LEN(SUBSTITUTE(X195,"&lt;","")),"괄호이상",(LEN(X195)-LEN(SUBSTITUTE(X195,"&gt;","")))/2)</f>
        <v>0</v>
      </c>
      <c r="FO195">
        <f>IF(LEN(Y195)-LEN(SUBSTITUTE(Y195,"&gt;",""))&lt;&gt;LEN(Y195)-LEN(SUBSTITUTE(Y195,"&lt;","")),"괄호이상",(LEN(Y195)-LEN(SUBSTITUTE(Y195,"&gt;","")))/2)</f>
        <v>0</v>
      </c>
      <c r="FP195">
        <f>IF(LEN(Z195)-LEN(SUBSTITUTE(Z195,"&gt;",""))&lt;&gt;LEN(Z195)-LEN(SUBSTITUTE(Z195,"&lt;","")),"괄호이상",(LEN(Z195)-LEN(SUBSTITUTE(Z195,"&gt;","")))/2)</f>
        <v>0</v>
      </c>
      <c r="FQ195">
        <f>IF(LEN(AA195)-LEN(SUBSTITUTE(AA195,"&gt;",""))&lt;&gt;LEN(AA195)-LEN(SUBSTITUTE(AA195,"&lt;","")),"괄호이상",(LEN(AA195)-LEN(SUBSTITUTE(AA195,"&gt;","")))/2)</f>
        <v>0</v>
      </c>
      <c r="FR195">
        <f>IF(LEN(AB195)-LEN(SUBSTITUTE(AB195,"&gt;",""))&lt;&gt;LEN(AB195)-LEN(SUBSTITUTE(AB195,"&lt;","")),"괄호이상",(LEN(AB195)-LEN(SUBSTITUTE(AB195,"&gt;","")))/2)</f>
        <v>0</v>
      </c>
      <c r="FS195">
        <f>IF(LEN(AC195)-LEN(SUBSTITUTE(AC195,"&gt;",""))&lt;&gt;LEN(AC195)-LEN(SUBSTITUTE(AC195,"&lt;","")),"괄호이상",(LEN(AC195)-LEN(SUBSTITUTE(AC195,"&gt;","")))/2)</f>
        <v>0</v>
      </c>
      <c r="FT195">
        <f>IF(LEN(AD195)-LEN(SUBSTITUTE(AD195,"&gt;",""))&lt;&gt;LEN(AD195)-LEN(SUBSTITUTE(AD195,"&lt;","")),"괄호이상",(LEN(AD195)-LEN(SUBSTITUTE(AD195,"&gt;","")))/2)</f>
        <v>0</v>
      </c>
      <c r="FU195">
        <f>IF(LEN(AE195)-LEN(SUBSTITUTE(AE195,"&gt;",""))&lt;&gt;LEN(AE195)-LEN(SUBSTITUTE(AE195,"&lt;","")),"괄호이상",(LEN(AE195)-LEN(SUBSTITUTE(AE195,"&gt;","")))/2)</f>
        <v>0</v>
      </c>
      <c r="FV195">
        <f>IF(LEN(AF195)-LEN(SUBSTITUTE(AF195,"&gt;",""))&lt;&gt;LEN(AF195)-LEN(SUBSTITUTE(AF195,"&lt;","")),"괄호이상",(LEN(AF195)-LEN(SUBSTITUTE(AF195,"&gt;","")))/2)</f>
        <v>0</v>
      </c>
      <c r="FW195">
        <f>IF(LEN(AG195)-LEN(SUBSTITUTE(AG195,"&gt;",""))&lt;&gt;LEN(AG195)-LEN(SUBSTITUTE(AG195,"&lt;","")),"괄호이상",(LEN(AG195)-LEN(SUBSTITUTE(AG195,"&gt;","")))/2)</f>
        <v>0</v>
      </c>
      <c r="FX195">
        <f>IF(LEN(AH195)-LEN(SUBSTITUTE(AH195,"&gt;",""))&lt;&gt;LEN(AH195)-LEN(SUBSTITUTE(AH195,"&lt;","")),"괄호이상",(LEN(AH195)-LEN(SUBSTITUTE(AH195,"&gt;","")))/2)</f>
        <v>0</v>
      </c>
      <c r="FY195">
        <f>IF(LEN(AI195)-LEN(SUBSTITUTE(AI195,"&gt;",""))&lt;&gt;LEN(AI195)-LEN(SUBSTITUTE(AI195,"&lt;","")),"괄호이상",(LEN(AI195)-LEN(SUBSTITUTE(AI195,"&gt;","")))/2)</f>
        <v>0</v>
      </c>
      <c r="FZ195">
        <f>IF(LEN(AJ195)-LEN(SUBSTITUTE(AJ195,"&gt;",""))&lt;&gt;LEN(AJ195)-LEN(SUBSTITUTE(AJ195,"&lt;","")),"괄호이상",(LEN(AJ195)-LEN(SUBSTITUTE(AJ195,"&gt;","")))/2)</f>
        <v>0</v>
      </c>
      <c r="GA195">
        <f>IF(LEN(AK195)-LEN(SUBSTITUTE(AK195,"&gt;",""))&lt;&gt;LEN(AK195)-LEN(SUBSTITUTE(AK195,"&lt;","")),"괄호이상",(LEN(AK195)-LEN(SUBSTITUTE(AK195,"&gt;","")))/2)</f>
        <v>0</v>
      </c>
      <c r="GB195">
        <f>IF(LEN(AL195)-LEN(SUBSTITUTE(AL195,"&gt;",""))&lt;&gt;LEN(AL195)-LEN(SUBSTITUTE(AL195,"&lt;","")),"괄호이상",(LEN(AL195)-LEN(SUBSTITUTE(AL195,"&gt;","")))/2)</f>
        <v>0</v>
      </c>
      <c r="GC195">
        <f>IF(LEN(AM195)-LEN(SUBSTITUTE(AM195,"&gt;",""))&lt;&gt;LEN(AM195)-LEN(SUBSTITUTE(AM195,"&lt;","")),"괄호이상",(LEN(AM195)-LEN(SUBSTITUTE(AM195,"&gt;","")))/2)</f>
        <v>0</v>
      </c>
      <c r="GD195">
        <f>IF(LEN(AN195)-LEN(SUBSTITUTE(AN195,"&gt;",""))&lt;&gt;LEN(AN195)-LEN(SUBSTITUTE(AN195,"&lt;","")),"괄호이상",(LEN(AN195)-LEN(SUBSTITUTE(AN195,"&gt;","")))/2)</f>
        <v>0</v>
      </c>
      <c r="GE195">
        <f>IF(LEN(AO195)-LEN(SUBSTITUTE(AO195,"&gt;",""))&lt;&gt;LEN(AO195)-LEN(SUBSTITUTE(AO195,"&lt;","")),"괄호이상",(LEN(AO195)-LEN(SUBSTITUTE(AO195,"&gt;","")))/2)</f>
        <v>0</v>
      </c>
      <c r="GF195">
        <f>IF(LEN(AP195)-LEN(SUBSTITUTE(AP195,"&gt;",""))&lt;&gt;LEN(AP195)-LEN(SUBSTITUTE(AP195,"&lt;","")),"괄호이상",(LEN(AP195)-LEN(SUBSTITUTE(AP195,"&gt;","")))/2)</f>
        <v>0</v>
      </c>
      <c r="GG195" t="str">
        <f t="array" ref="GG195">IF(SUM(IF($FC195-FC195:GF195&gt;0,1,0))&gt;0,"여기","")</f>
        <v/>
      </c>
      <c r="GH195" t="str">
        <f t="shared" ref="GH195:GH258" si="188">IF(OR(FB195="여기",GG195="여기"),"여기","")</f>
        <v/>
      </c>
    </row>
    <row r="196" spans="1:190" ht="49.5" x14ac:dyDescent="0.3">
      <c r="A196" t="s">
        <v>3935</v>
      </c>
      <c r="B196">
        <f t="shared" si="186"/>
        <v>1</v>
      </c>
      <c r="C196" s="1" t="s">
        <v>3953</v>
      </c>
      <c r="D196" s="1"/>
      <c r="E196" s="1" t="str">
        <f t="shared" si="162"/>
        <v>캐릭터가 더욱 강해집니다.
험난한 아포칼립스에서 살아남으려면 파워레벨업은 필수입니다!</v>
      </c>
      <c r="F196" s="1"/>
      <c r="G196" s="1" t="s">
        <v>4040</v>
      </c>
      <c r="H196" s="1" t="s">
        <v>4235</v>
      </c>
      <c r="I196" s="1"/>
      <c r="J196" s="1" t="str">
        <f t="shared" si="163"/>
        <v>The character becomes stronger.
Power Level Up is essential to survive the rough Apocalypse!</v>
      </c>
      <c r="L196">
        <v>1</v>
      </c>
      <c r="O196" t="s">
        <v>7758</v>
      </c>
      <c r="P196" t="s">
        <v>7759</v>
      </c>
      <c r="Q196" t="s">
        <v>7760</v>
      </c>
      <c r="R196" t="s">
        <v>7767</v>
      </c>
      <c r="S196" t="s">
        <v>7768</v>
      </c>
      <c r="T196" t="s">
        <v>7772</v>
      </c>
      <c r="U196" t="s">
        <v>7773</v>
      </c>
      <c r="V196" t="s">
        <v>7778</v>
      </c>
      <c r="W196" t="s">
        <v>7780</v>
      </c>
      <c r="X196" t="s">
        <v>7782</v>
      </c>
      <c r="Y196" t="s">
        <v>7785</v>
      </c>
      <c r="Z196" t="s">
        <v>7776</v>
      </c>
      <c r="AA196" t="s">
        <v>7761</v>
      </c>
      <c r="AB196" t="s">
        <v>7762</v>
      </c>
      <c r="AC196" t="s">
        <v>7763</v>
      </c>
      <c r="AD196" t="s">
        <v>7764</v>
      </c>
      <c r="AE196" t="s">
        <v>7765</v>
      </c>
      <c r="AF196" t="s">
        <v>7766</v>
      </c>
      <c r="AG196" t="s">
        <v>7769</v>
      </c>
      <c r="AH196" t="s">
        <v>7770</v>
      </c>
      <c r="AI196" t="s">
        <v>7771</v>
      </c>
      <c r="AJ196" t="s">
        <v>7774</v>
      </c>
      <c r="AK196" t="s">
        <v>7775</v>
      </c>
      <c r="AL196" t="s">
        <v>7777</v>
      </c>
      <c r="AM196" t="s">
        <v>7779</v>
      </c>
      <c r="AN196" t="s">
        <v>7781</v>
      </c>
      <c r="AO196" t="s">
        <v>7783</v>
      </c>
      <c r="AP196" t="s">
        <v>7784</v>
      </c>
      <c r="AQ196" t="str">
        <f t="shared" si="187"/>
        <v>The character becomes stronger.
Power Level Up is essential to survive the rough Apocalypse!</v>
      </c>
      <c r="AR196">
        <f t="shared" si="164"/>
        <v>0</v>
      </c>
      <c r="AS196">
        <f t="shared" si="165"/>
        <v>0</v>
      </c>
      <c r="AT196">
        <f t="shared" ca="1" si="166"/>
        <v>-1</v>
      </c>
      <c r="AU196">
        <f t="shared" ca="1" si="167"/>
        <v>-1</v>
      </c>
      <c r="AV196">
        <f t="shared" ca="1" si="168"/>
        <v>-1</v>
      </c>
      <c r="AW196">
        <f t="shared" ca="1" si="169"/>
        <v>-1</v>
      </c>
      <c r="AX196">
        <f t="shared" ca="1" si="170"/>
        <v>-1</v>
      </c>
      <c r="AY196">
        <f t="shared" ca="1" si="171"/>
        <v>-1</v>
      </c>
      <c r="AZ196">
        <f t="shared" ca="1" si="172"/>
        <v>-1</v>
      </c>
      <c r="BA196">
        <f t="shared" ca="1" si="173"/>
        <v>-1</v>
      </c>
      <c r="BB196">
        <f t="shared" ca="1" si="174"/>
        <v>-1</v>
      </c>
      <c r="BC196">
        <f t="shared" ca="1" si="175"/>
        <v>-1</v>
      </c>
      <c r="BD196">
        <f t="shared" ca="1" si="176"/>
        <v>-1</v>
      </c>
      <c r="BE196">
        <f t="shared" ca="1" si="177"/>
        <v>-1</v>
      </c>
      <c r="BF196">
        <f t="shared" ca="1" si="178"/>
        <v>-1</v>
      </c>
      <c r="BG196">
        <f t="shared" ca="1" si="179"/>
        <v>-1</v>
      </c>
      <c r="BH196">
        <f t="shared" ca="1" si="180"/>
        <v>-1</v>
      </c>
      <c r="BI196">
        <f t="shared" ca="1" si="181"/>
        <v>-1</v>
      </c>
      <c r="BJ196">
        <f t="shared" ca="1" si="182"/>
        <v>-1</v>
      </c>
      <c r="BK196">
        <f t="shared" ca="1" si="183"/>
        <v>-1</v>
      </c>
      <c r="BL196">
        <f t="shared" ca="1" si="184"/>
        <v>-1</v>
      </c>
      <c r="BM196">
        <f t="shared" ca="1" si="185"/>
        <v>-1</v>
      </c>
      <c r="BN196">
        <f ca="1">IF(AT196=-1,-1,COUNTIF($AT196:AT196,AT196)+IF(AT196=0,50,0))</f>
        <v>-1</v>
      </c>
      <c r="BO196">
        <f ca="1">IF(AU196=-1,-1,COUNTIF($AT196:AU196,AU196)+IF(AU196=0,50,0))</f>
        <v>-1</v>
      </c>
      <c r="BP196">
        <f ca="1">IF(AV196=-1,-1,COUNTIF($AT196:AV196,AV196)+IF(AV196=0,50,0))</f>
        <v>-1</v>
      </c>
      <c r="BQ196">
        <f ca="1">IF(AW196=-1,-1,COUNTIF($AT196:AW196,AW196)+IF(AW196=0,50,0))</f>
        <v>-1</v>
      </c>
      <c r="BR196">
        <f ca="1">IF(AX196=-1,-1,COUNTIF($AT196:AX196,AX196)+IF(AX196=0,50,0))</f>
        <v>-1</v>
      </c>
      <c r="BS196">
        <f ca="1">IF(AY196=-1,-1,COUNTIF($AT196:AY196,AY196)+IF(AY196=0,50,0))</f>
        <v>-1</v>
      </c>
      <c r="BT196">
        <f ca="1">IF(AZ196=-1,-1,COUNTIF($AT196:AZ196,AZ196)+IF(AZ196=0,50,0))</f>
        <v>-1</v>
      </c>
      <c r="BU196">
        <f ca="1">IF(BA196=-1,-1,COUNTIF($AT196:BA196,BA196)+IF(BA196=0,50,0))</f>
        <v>-1</v>
      </c>
      <c r="BV196">
        <f ca="1">IF(BB196=-1,-1,COUNTIF($AT196:BB196,BB196)+IF(BB196=0,50,0))</f>
        <v>-1</v>
      </c>
      <c r="BW196">
        <f ca="1">IF(BC196=-1,-1,COUNTIF($AT196:BC196,BC196)+IF(BC196=0,50,0))</f>
        <v>-1</v>
      </c>
      <c r="BX196">
        <f ca="1">IF(BD196=-1,-1,COUNTIF($AT196:BD196,BD196)+IF(BD196=0,50,0))</f>
        <v>-1</v>
      </c>
      <c r="BY196">
        <f ca="1">IF(BE196=-1,-1,COUNTIF($AT196:BE196,BE196)+IF(BE196=0,50,0))</f>
        <v>-1</v>
      </c>
      <c r="BZ196">
        <f ca="1">IF(BF196=-1,-1,COUNTIF($AT196:BF196,BF196)+IF(BF196=0,50,0))</f>
        <v>-1</v>
      </c>
      <c r="CA196">
        <f ca="1">IF(BG196=-1,-1,COUNTIF($AT196:BG196,BG196)+IF(BG196=0,50,0))</f>
        <v>-1</v>
      </c>
      <c r="CB196">
        <f ca="1">IF(BH196=-1,-1,COUNTIF($AT196:BH196,BH196)+IF(BH196=0,50,0))</f>
        <v>-1</v>
      </c>
      <c r="CC196">
        <f ca="1">IF(BI196=-1,-1,COUNTIF($AT196:BI196,BI196)+IF(BI196=0,50,0))</f>
        <v>-1</v>
      </c>
      <c r="CD196">
        <f ca="1">IF(BJ196=-1,-1,COUNTIF($AT196:BJ196,BJ196)+IF(BJ196=0,50,0))</f>
        <v>-1</v>
      </c>
      <c r="CE196">
        <f ca="1">IF(BK196=-1,-1,COUNTIF($AT196:BK196,BK196)+IF(BK196=0,50,0))</f>
        <v>-1</v>
      </c>
      <c r="CF196">
        <f ca="1">IF(BL196=-1,-1,COUNTIF($AT196:BL196,BL196)+IF(BL196=0,50,0))</f>
        <v>-1</v>
      </c>
      <c r="CG196">
        <f ca="1">IF(BM196=-1,-1,COUNTIF($AT196:BM196,BM196)+IF(BM196=0,50,0))</f>
        <v>-1</v>
      </c>
      <c r="CH196">
        <f t="shared" ca="1" si="158"/>
        <v>-1</v>
      </c>
      <c r="CI196">
        <f t="shared" ca="1" si="158"/>
        <v>-1</v>
      </c>
      <c r="CJ196">
        <f t="shared" ca="1" si="158"/>
        <v>-1</v>
      </c>
      <c r="CK196">
        <f t="shared" ca="1" si="158"/>
        <v>-1</v>
      </c>
      <c r="CL196">
        <f t="shared" ca="1" si="158"/>
        <v>-1</v>
      </c>
      <c r="CM196">
        <f t="shared" ca="1" si="158"/>
        <v>-1</v>
      </c>
      <c r="CN196">
        <f t="shared" ca="1" si="158"/>
        <v>-1</v>
      </c>
      <c r="CO196">
        <f t="shared" ca="1" si="158"/>
        <v>-1</v>
      </c>
      <c r="CP196">
        <f t="shared" ca="1" si="158"/>
        <v>-1</v>
      </c>
      <c r="CQ196">
        <f t="shared" ca="1" si="158"/>
        <v>-1</v>
      </c>
      <c r="CR196">
        <f t="shared" ca="1" si="159"/>
        <v>-1</v>
      </c>
      <c r="CS196">
        <f t="shared" ca="1" si="159"/>
        <v>-1</v>
      </c>
      <c r="CT196">
        <f t="shared" ca="1" si="159"/>
        <v>-1</v>
      </c>
      <c r="CU196">
        <f t="shared" ca="1" si="159"/>
        <v>-1</v>
      </c>
      <c r="CV196">
        <f t="shared" ca="1" si="159"/>
        <v>-1</v>
      </c>
      <c r="CW196">
        <f t="shared" ca="1" si="159"/>
        <v>-1</v>
      </c>
      <c r="CX196">
        <f t="shared" ca="1" si="159"/>
        <v>-1</v>
      </c>
      <c r="CY196">
        <f t="shared" ca="1" si="159"/>
        <v>-1</v>
      </c>
      <c r="CZ196">
        <f t="shared" ca="1" si="159"/>
        <v>-1</v>
      </c>
      <c r="DA196">
        <f t="shared" ca="1" si="159"/>
        <v>-1</v>
      </c>
      <c r="DB196">
        <f t="shared" ca="1" si="160"/>
        <v>-1</v>
      </c>
      <c r="DC196">
        <f t="shared" ca="1" si="160"/>
        <v>-1</v>
      </c>
      <c r="DD196">
        <f t="shared" ca="1" si="160"/>
        <v>-1</v>
      </c>
      <c r="DE196">
        <f t="shared" ca="1" si="160"/>
        <v>-1</v>
      </c>
      <c r="DF196">
        <f t="shared" ca="1" si="160"/>
        <v>-1</v>
      </c>
      <c r="DG196">
        <f t="shared" ca="1" si="160"/>
        <v>-1</v>
      </c>
      <c r="DH196">
        <f t="shared" ca="1" si="160"/>
        <v>-1</v>
      </c>
      <c r="DI196">
        <f t="shared" ca="1" si="160"/>
        <v>-1</v>
      </c>
      <c r="DJ196">
        <f t="shared" ca="1" si="160"/>
        <v>-1</v>
      </c>
      <c r="DK196">
        <f t="shared" ca="1" si="160"/>
        <v>-1</v>
      </c>
      <c r="DL196">
        <f t="shared" ca="1" si="161"/>
        <v>-1</v>
      </c>
      <c r="DM196">
        <f t="shared" ca="1" si="161"/>
        <v>-1</v>
      </c>
      <c r="DN196">
        <f t="shared" ca="1" si="161"/>
        <v>-1</v>
      </c>
      <c r="DO196">
        <f t="shared" ca="1" si="161"/>
        <v>-1</v>
      </c>
      <c r="DP196">
        <f t="shared" ca="1" si="161"/>
        <v>-1</v>
      </c>
      <c r="DQ196">
        <f t="shared" ca="1" si="161"/>
        <v>-1</v>
      </c>
      <c r="DR196">
        <f t="shared" ca="1" si="161"/>
        <v>-1</v>
      </c>
      <c r="DS196">
        <f t="shared" ca="1" si="161"/>
        <v>-1</v>
      </c>
      <c r="DT196">
        <f t="shared" ca="1" si="161"/>
        <v>-1</v>
      </c>
      <c r="DU196">
        <f t="shared" ca="1" si="161"/>
        <v>-1</v>
      </c>
      <c r="DV196" t="str">
        <f ca="1">SUBSTITUTE(SUBSTITUTE(SUBSTITUTE(SUBSTITUTE(SUBSTITUTE(SUBSTITUTE(SUBSTITUTE(SUBSTITUTE(SUBSTITUTE(SUBSTITUTE(
SUBSTITUTE(SUBSTITUTE(SUBSTITUTE(SUBSTITUTE(SUBSTITUTE(SUBSTITUTE(SUBSTITUTE(SUBSTITUTE(SUBSTITUTE(SUBSTITUTE($AQ196,
IF($CH196=-1,"",MID($AQ196,$CH196,$DB196-$CH196+1)),IF($CH196=-1,"",VLOOKUP($BN196,구글언어코드!$K:$L,2,0))),
IF($CI196=-1,"",MID($AQ196,$CI196,$DC196-$CI196+1)),IF($CI196=-1,"",VLOOKUP($BO196,구글언어코드!$K:$L,2,0))),
IF($CJ196=-1,"",MID($AQ196,$CJ196,$DD196-$CJ196+1)),IF($CJ196=-1,"",VLOOKUP($BP196,구글언어코드!$K:$L,2,0))),
IF($CK196=-1,"",MID($AQ196,$CK196,$DE196-$CK196+1)),IF($CK196=-1,"",VLOOKUP($BQ196,구글언어코드!$K:$L,2,0))),
IF($CL196=-1,"",MID($AQ196,$CL196,$DF196-$CL196+1)),IF($CL196=-1,"",VLOOKUP($BR196,구글언어코드!$K:$L,2,0))),
IF($CM196=-1,"",MID($AQ196,$CM196,$DG196-$CM196+1)),IF($CM196=-1,"",VLOOKUP($BS196,구글언어코드!$K:$L,2,0))),
IF($CN196=-1,"",MID($AQ196,$CN196,$DH196-$CN196+1)),IF($CN196=-1,"",VLOOKUP($BT196,구글언어코드!$K:$L,2,0))),
IF($CO196=-1,"",MID($AQ196,$CO196,$DI196-$CO196+1)),IF($CO196=-1,"",VLOOKUP($BU196,구글언어코드!$K:$L,2,0))),
IF($CP196=-1,"",MID($AQ196,$CP196,$DJ196-$CP196+1)),IF($CP196=-1,"",VLOOKUP($BV196,구글언어코드!$K:$L,2,0))),
IF($CQ196=-1,"",MID($AQ196,$CQ196,$DK196-$CQ196+1)),IF($CQ196=-1,"",VLOOKUP($BW196,구글언어코드!$K:$L,2,0))),
IF($CR196=-1,"",MID($AQ196,$CR196,$DL196-$CR196+1)),IF($CR196=-1,"",VLOOKUP($BX196,구글언어코드!$K:$L,2,0))),
IF($CS196=-1,"",MID($AQ196,$CS196,$DM196-$CS196+1)),IF($CS196=-1,"",VLOOKUP($BY196,구글언어코드!$K:$L,2,0))),
IF($CT196=-1,"",MID($AQ196,$CT196,$DN196-$CT196+1)),IF($CT196=-1,"",VLOOKUP($BZ196,구글언어코드!$K:$L,2,0))),
IF($CU196=-1,"",MID($AQ196,$CU196,$DO196-$CU196+1)),IF($CU196=-1,"",VLOOKUP($CA196,구글언어코드!$K:$L,2,0))),
IF($CV196=-1,"",MID($AQ196,$CV196,$DP196-$CV196+1)),IF($CV196=-1,"",VLOOKUP($CB196,구글언어코드!$K:$L,2,0))),
IF($CW196=-1,"",MID($AQ196,$CW196,$DQ196-$CW196+1)),IF($CW196=-1,"",VLOOKUP($CC196,구글언어코드!$K:$L,2,0))),
IF($CX196=-1,"",MID($AQ196,$CX196,$DR196-$CX196+1)),IF($CX196=-1,"",VLOOKUP($CD196,구글언어코드!$K:$L,2,0))),
IF($CY196=-1,"",MID($AQ196,$CY196,$DS196-$CY196+1)),IF($CY196=-1,"",VLOOKUP($CE196,구글언어코드!$K:$L,2,0))),
IF($CZ196=-1,"",MID($AQ196,$CZ196,$DT196-$CZ196+1)),IF($CZ196=-1,"",VLOOKUP($CF196,구글언어코드!$K:$L,2,0))),
IF($DA196=-1,"",MID($AQ196,$DA196,$DU196-$DA196+1)),IF($DA196=-1,"",VLOOKUP($CG196,구글언어코드!$K:$L,2,0)))</f>
        <v>The character becomes stronger.
Power Level Up is essential to survive the rough Apocalypse!</v>
      </c>
      <c r="DW196" t="str">
        <f ca="1">SUBSTITUTE(SUBSTITUTE(SUBSTITUTE(SUBSTITUTE(SUBSTITUTE(SUBSTITUTE(SUBSTITUTE(SUBSTITUTE(SUBSTITUTE(SUBSTITUTE(
SUBSTITUTE(SUBSTITUTE(SUBSTITUTE(SUBSTITUTE(SUBSTITUTE(SUBSTITUTE(SUBSTITUTE(SUBSTITUTE(SUBSTITUTE(SUBSTITUTE(DV196,
IF($CH196=-1,"",VLOOKUP($BN196,구글언어코드!$K:$L,2,0)),IF($CH196=-1,"",MID($AQ196,$CH196,$DB196-$CH196+1))),
IF($CI196=-1,"",VLOOKUP($BO196,구글언어코드!$K:$L,2,0)),IF($CI196=-1,"",MID($AQ196,$CI196,$DC196-$CI196+1))),
IF($CJ196=-1,"",VLOOKUP($BP196,구글언어코드!$K:$L,2,0)),IF($CJ196=-1,"",MID($AQ196,$CJ196,$DD196-$CJ196+1))),
IF($CK196=-1,"",VLOOKUP($BQ196,구글언어코드!$K:$L,2,0)),IF($CK196=-1,"",MID($AQ196,$CK196,$DE196-$CK196+1))),
IF($CL196=-1,"",VLOOKUP($BR196,구글언어코드!$K:$L,2,0)),IF($CL196=-1,"",MID($AQ196,$CL196,$DF196-$CL196+1))),
IF($CM196=-1,"",VLOOKUP($BS196,구글언어코드!$K:$L,2,0)),IF($CM196=-1,"",MID($AQ196,$CM196,$DG196-$CM196+1))),
IF($CN196=-1,"",VLOOKUP($BT196,구글언어코드!$K:$L,2,0)),IF($CN196=-1,"",MID($AQ196,$CN196,$DH196-$CN196+1))),
IF($CO196=-1,"",VLOOKUP($BU196,구글언어코드!$K:$L,2,0)),IF($CO196=-1,"",MID($AQ196,$CO196,$DI196-$CO196+1))),
IF($CP196=-1,"",VLOOKUP($BV196,구글언어코드!$K:$L,2,0)),IF($CP196=-1,"",MID($AQ196,$CP196,$DJ196-$CP196+1))),
IF($CQ196=-1,"",VLOOKUP($BW196,구글언어코드!$K:$L,2,0)),IF($CQ196=-1,"",MID($AQ196,$CQ196,$DK196-$CQ196+1))),
IF($CR196=-1,"",VLOOKUP($BX196,구글언어코드!$K:$L,2,0)),IF($CR196=-1,"",MID($AQ196,$CR196,$DL196-$CR196+1))),
IF($CS196=-1,"",VLOOKUP($BY196,구글언어코드!$K:$L,2,0)),IF($CS196=-1,"",MID($AQ196,$CS196,$DM196-$CS196+1))),
IF($CT196=-1,"",VLOOKUP($BZ196,구글언어코드!$K:$L,2,0)),IF($CT196=-1,"",MID($AQ196,$CT196,$DN196-$CT196+1))),
IF($CU196=-1,"",VLOOKUP($CA196,구글언어코드!$K:$L,2,0)),IF($CU196=-1,"",MID($AQ196,$CU196,$DO196-$CU196+1))),
IF($CV196=-1,"",VLOOKUP($CB196,구글언어코드!$K:$L,2,0)),IF($CV196=-1,"",MID($AQ196,$CV196,$DP196-$CV196+1))),
IF($CW196=-1,"",VLOOKUP($CC196,구글언어코드!$K:$L,2,0)),IF($CW196=-1,"",MID($AQ196,$CW196,$DQ196-$CW196+1))),
IF($CX196=-1,"",VLOOKUP($CD196,구글언어코드!$K:$L,2,0)),IF($CX196=-1,"",MID($AQ196,$CX196,$DR196-$CX196+1))),
IF($CY196=-1,"",VLOOKUP($CE196,구글언어코드!$K:$L,2,0)),IF($CY196=-1,"",MID($AQ196,$CY196,$DS196-$CY196+1))),
IF($CZ196=-1,"",VLOOKUP($CF196,구글언어코드!$K:$L,2,0)),IF($CZ196=-1,"",MID($AQ196,$CZ196,$DT196-$CZ196+1))),
IF($DA196=-1,"",VLOOKUP($CG196,구글언어코드!$K:$L,2,0)),IF($DA196=-1,"",MID($AQ196,$DA196,$DU196-$DA196+1)))</f>
        <v>The character becomes stronger.
Power Level Up is essential to survive the rough Apocalypse!</v>
      </c>
      <c r="DX196">
        <f>IF(LEN(C196)-LEN(SUBSTITUTE(C196,"}",""))&lt;&gt;LEN(C196)-LEN(SUBSTITUTE(C196,"{","")),"괄호이상",(LEN(C196)-LEN(SUBSTITUTE(C196,"}",""))))</f>
        <v>0</v>
      </c>
      <c r="DY196">
        <f>IF(LEN(H196)-LEN(SUBSTITUTE(H196,"}",""))&lt;&gt;LEN(H196)-LEN(SUBSTITUTE(H196,"{","")),"괄호이상",(LEN(H196)-LEN(SUBSTITUTE(H196,"}",""))))</f>
        <v>0</v>
      </c>
      <c r="DZ196">
        <f>IF(LEN(O196)-LEN(SUBSTITUTE(O196,"}",""))&lt;&gt;LEN(O196)-LEN(SUBSTITUTE(O196,"{","")),"괄호이상",(LEN(O196)-LEN(SUBSTITUTE(O196,"}",""))))</f>
        <v>0</v>
      </c>
      <c r="EA196">
        <f>IF(LEN(P196)-LEN(SUBSTITUTE(P196,"}",""))&lt;&gt;LEN(P196)-LEN(SUBSTITUTE(P196,"{","")),"괄호이상",(LEN(P196)-LEN(SUBSTITUTE(P196,"}",""))))</f>
        <v>0</v>
      </c>
      <c r="EB196">
        <f>IF(LEN(Q196)-LEN(SUBSTITUTE(Q196,"}",""))&lt;&gt;LEN(Q196)-LEN(SUBSTITUTE(Q196,"{","")),"괄호이상",(LEN(Q196)-LEN(SUBSTITUTE(Q196,"}",""))))</f>
        <v>0</v>
      </c>
      <c r="EC196">
        <f>IF(LEN(R196)-LEN(SUBSTITUTE(R196,"}",""))&lt;&gt;LEN(R196)-LEN(SUBSTITUTE(R196,"{","")),"괄호이상",(LEN(R196)-LEN(SUBSTITUTE(R196,"}",""))))</f>
        <v>0</v>
      </c>
      <c r="ED196">
        <f>IF(LEN(S196)-LEN(SUBSTITUTE(S196,"}",""))&lt;&gt;LEN(S196)-LEN(SUBSTITUTE(S196,"{","")),"괄호이상",(LEN(S196)-LEN(SUBSTITUTE(S196,"}",""))))</f>
        <v>0</v>
      </c>
      <c r="EE196">
        <f>IF(LEN(T196)-LEN(SUBSTITUTE(T196,"}",""))&lt;&gt;LEN(T196)-LEN(SUBSTITUTE(T196,"{","")),"괄호이상",(LEN(T196)-LEN(SUBSTITUTE(T196,"}",""))))</f>
        <v>0</v>
      </c>
      <c r="EF196">
        <f>IF(LEN(U196)-LEN(SUBSTITUTE(U196,"}",""))&lt;&gt;LEN(U196)-LEN(SUBSTITUTE(U196,"{","")),"괄호이상",(LEN(U196)-LEN(SUBSTITUTE(U196,"}",""))))</f>
        <v>0</v>
      </c>
      <c r="EG196">
        <f>IF(LEN(V196)-LEN(SUBSTITUTE(V196,"}",""))&lt;&gt;LEN(V196)-LEN(SUBSTITUTE(V196,"{","")),"괄호이상",(LEN(V196)-LEN(SUBSTITUTE(V196,"}",""))))</f>
        <v>0</v>
      </c>
      <c r="EH196">
        <f>IF(LEN(W196)-LEN(SUBSTITUTE(W196,"}",""))&lt;&gt;LEN(W196)-LEN(SUBSTITUTE(W196,"{","")),"괄호이상",(LEN(W196)-LEN(SUBSTITUTE(W196,"}",""))))</f>
        <v>0</v>
      </c>
      <c r="EI196">
        <f>IF(LEN(X196)-LEN(SUBSTITUTE(X196,"}",""))&lt;&gt;LEN(X196)-LEN(SUBSTITUTE(X196,"{","")),"괄호이상",(LEN(X196)-LEN(SUBSTITUTE(X196,"}",""))))</f>
        <v>0</v>
      </c>
      <c r="EJ196">
        <f>IF(LEN(Y196)-LEN(SUBSTITUTE(Y196,"}",""))&lt;&gt;LEN(Y196)-LEN(SUBSTITUTE(Y196,"{","")),"괄호이상",(LEN(Y196)-LEN(SUBSTITUTE(Y196,"}",""))))</f>
        <v>0</v>
      </c>
      <c r="EK196">
        <f>IF(LEN(Z196)-LEN(SUBSTITUTE(Z196,"}",""))&lt;&gt;LEN(Z196)-LEN(SUBSTITUTE(Z196,"{","")),"괄호이상",(LEN(Z196)-LEN(SUBSTITUTE(Z196,"}",""))))</f>
        <v>0</v>
      </c>
      <c r="EL196">
        <f>IF(LEN(AA196)-LEN(SUBSTITUTE(AA196,"}",""))&lt;&gt;LEN(AA196)-LEN(SUBSTITUTE(AA196,"{","")),"괄호이상",(LEN(AA196)-LEN(SUBSTITUTE(AA196,"}",""))))</f>
        <v>0</v>
      </c>
      <c r="EM196">
        <f>IF(LEN(AB196)-LEN(SUBSTITUTE(AB196,"}",""))&lt;&gt;LEN(AB196)-LEN(SUBSTITUTE(AB196,"{","")),"괄호이상",(LEN(AB196)-LEN(SUBSTITUTE(AB196,"}",""))))</f>
        <v>0</v>
      </c>
      <c r="EN196">
        <f>IF(LEN(AC196)-LEN(SUBSTITUTE(AC196,"}",""))&lt;&gt;LEN(AC196)-LEN(SUBSTITUTE(AC196,"{","")),"괄호이상",(LEN(AC196)-LEN(SUBSTITUTE(AC196,"}",""))))</f>
        <v>0</v>
      </c>
      <c r="EO196">
        <f>IF(LEN(AD196)-LEN(SUBSTITUTE(AD196,"}",""))&lt;&gt;LEN(AD196)-LEN(SUBSTITUTE(AD196,"{","")),"괄호이상",(LEN(AD196)-LEN(SUBSTITUTE(AD196,"}",""))))</f>
        <v>0</v>
      </c>
      <c r="EP196">
        <f>IF(LEN(AE196)-LEN(SUBSTITUTE(AE196,"}",""))&lt;&gt;LEN(AE196)-LEN(SUBSTITUTE(AE196,"{","")),"괄호이상",(LEN(AE196)-LEN(SUBSTITUTE(AE196,"}",""))))</f>
        <v>0</v>
      </c>
      <c r="EQ196">
        <f>IF(LEN(AF196)-LEN(SUBSTITUTE(AF196,"}",""))&lt;&gt;LEN(AF196)-LEN(SUBSTITUTE(AF196,"{","")),"괄호이상",(LEN(AF196)-LEN(SUBSTITUTE(AF196,"}",""))))</f>
        <v>0</v>
      </c>
      <c r="ER196">
        <f>IF(LEN(AG196)-LEN(SUBSTITUTE(AG196,"}",""))&lt;&gt;LEN(AG196)-LEN(SUBSTITUTE(AG196,"{","")),"괄호이상",(LEN(AG196)-LEN(SUBSTITUTE(AG196,"}",""))))</f>
        <v>0</v>
      </c>
      <c r="ES196">
        <f>IF(LEN(AH196)-LEN(SUBSTITUTE(AH196,"}",""))&lt;&gt;LEN(AH196)-LEN(SUBSTITUTE(AH196,"{","")),"괄호이상",(LEN(AH196)-LEN(SUBSTITUTE(AH196,"}",""))))</f>
        <v>0</v>
      </c>
      <c r="ET196">
        <f>IF(LEN(AI196)-LEN(SUBSTITUTE(AI196,"}",""))&lt;&gt;LEN(AI196)-LEN(SUBSTITUTE(AI196,"{","")),"괄호이상",(LEN(AI196)-LEN(SUBSTITUTE(AI196,"}",""))))</f>
        <v>0</v>
      </c>
      <c r="EU196">
        <f>IF(LEN(AJ196)-LEN(SUBSTITUTE(AJ196,"}",""))&lt;&gt;LEN(AJ196)-LEN(SUBSTITUTE(AJ196,"{","")),"괄호이상",(LEN(AJ196)-LEN(SUBSTITUTE(AJ196,"}",""))))</f>
        <v>0</v>
      </c>
      <c r="EV196">
        <f>IF(LEN(AK196)-LEN(SUBSTITUTE(AK196,"}",""))&lt;&gt;LEN(AK196)-LEN(SUBSTITUTE(AK196,"{","")),"괄호이상",(LEN(AK196)-LEN(SUBSTITUTE(AK196,"}",""))))</f>
        <v>0</v>
      </c>
      <c r="EW196">
        <f>IF(LEN(AL196)-LEN(SUBSTITUTE(AL196,"}",""))&lt;&gt;LEN(AL196)-LEN(SUBSTITUTE(AL196,"{","")),"괄호이상",(LEN(AL196)-LEN(SUBSTITUTE(AL196,"}",""))))</f>
        <v>0</v>
      </c>
      <c r="EX196">
        <f>IF(LEN(AM196)-LEN(SUBSTITUTE(AM196,"}",""))&lt;&gt;LEN(AM196)-LEN(SUBSTITUTE(AM196,"{","")),"괄호이상",(LEN(AM196)-LEN(SUBSTITUTE(AM196,"}",""))))</f>
        <v>0</v>
      </c>
      <c r="EY196">
        <f>IF(LEN(AN196)-LEN(SUBSTITUTE(AN196,"}",""))&lt;&gt;LEN(AN196)-LEN(SUBSTITUTE(AN196,"{","")),"괄호이상",(LEN(AN196)-LEN(SUBSTITUTE(AN196,"}",""))))</f>
        <v>0</v>
      </c>
      <c r="EZ196">
        <f>IF(LEN(AO196)-LEN(SUBSTITUTE(AO196,"}",""))&lt;&gt;LEN(AO196)-LEN(SUBSTITUTE(AO196,"{","")),"괄호이상",(LEN(AO196)-LEN(SUBSTITUTE(AO196,"}",""))))</f>
        <v>0</v>
      </c>
      <c r="FA196">
        <f>IF(LEN(AP196)-LEN(SUBSTITUTE(AP196,"}",""))&lt;&gt;LEN(AP196)-LEN(SUBSTITUTE(AP196,"{","")),"괄호이상",(LEN(AP196)-LEN(SUBSTITUTE(AP196,"}",""))))</f>
        <v>0</v>
      </c>
      <c r="FB196" t="str">
        <f t="array" ref="FB196">IF(SUM(IF($DX196-DX196:FA196&gt;0,1,0))&gt;0,"여기","")</f>
        <v/>
      </c>
      <c r="FC196">
        <f>IF(LEN(C196)-LEN(SUBSTITUTE(C196,"&gt;",""))&lt;&gt;LEN(C196)-LEN(SUBSTITUTE(C196,"&lt;","")),"괄호이상",(LEN(C196)-LEN(SUBSTITUTE(C196,"&gt;","")))/2)</f>
        <v>0</v>
      </c>
      <c r="FD196">
        <f>IF(LEN(H196)-LEN(SUBSTITUTE(H196,"&gt;",""))&lt;&gt;LEN(H196)-LEN(SUBSTITUTE(H196,"&lt;","")),"괄호이상",(LEN(H196)-LEN(SUBSTITUTE(H196,"&gt;","")))/2)</f>
        <v>0</v>
      </c>
      <c r="FE196">
        <f>IF(LEN(O196)-LEN(SUBSTITUTE(O196,"&gt;",""))&lt;&gt;LEN(O196)-LEN(SUBSTITUTE(O196,"&lt;","")),"괄호이상",(LEN(O196)-LEN(SUBSTITUTE(O196,"&gt;","")))/2)</f>
        <v>0</v>
      </c>
      <c r="FF196">
        <f>IF(LEN(P196)-LEN(SUBSTITUTE(P196,"&gt;",""))&lt;&gt;LEN(P196)-LEN(SUBSTITUTE(P196,"&lt;","")),"괄호이상",(LEN(P196)-LEN(SUBSTITUTE(P196,"&gt;","")))/2)</f>
        <v>0</v>
      </c>
      <c r="FG196">
        <f>IF(LEN(Q196)-LEN(SUBSTITUTE(Q196,"&gt;",""))&lt;&gt;LEN(Q196)-LEN(SUBSTITUTE(Q196,"&lt;","")),"괄호이상",(LEN(Q196)-LEN(SUBSTITUTE(Q196,"&gt;","")))/2)</f>
        <v>0</v>
      </c>
      <c r="FH196">
        <f>IF(LEN(R196)-LEN(SUBSTITUTE(R196,"&gt;",""))&lt;&gt;LEN(R196)-LEN(SUBSTITUTE(R196,"&lt;","")),"괄호이상",(LEN(R196)-LEN(SUBSTITUTE(R196,"&gt;","")))/2)</f>
        <v>0</v>
      </c>
      <c r="FI196">
        <f>IF(LEN(S196)-LEN(SUBSTITUTE(S196,"&gt;",""))&lt;&gt;LEN(S196)-LEN(SUBSTITUTE(S196,"&lt;","")),"괄호이상",(LEN(S196)-LEN(SUBSTITUTE(S196,"&gt;","")))/2)</f>
        <v>0</v>
      </c>
      <c r="FJ196">
        <f>IF(LEN(T196)-LEN(SUBSTITUTE(T196,"&gt;",""))&lt;&gt;LEN(T196)-LEN(SUBSTITUTE(T196,"&lt;","")),"괄호이상",(LEN(T196)-LEN(SUBSTITUTE(T196,"&gt;","")))/2)</f>
        <v>0</v>
      </c>
      <c r="FK196">
        <f>IF(LEN(U196)-LEN(SUBSTITUTE(U196,"&gt;",""))&lt;&gt;LEN(U196)-LEN(SUBSTITUTE(U196,"&lt;","")),"괄호이상",(LEN(U196)-LEN(SUBSTITUTE(U196,"&gt;","")))/2)</f>
        <v>0</v>
      </c>
      <c r="FL196">
        <f>IF(LEN(V196)-LEN(SUBSTITUTE(V196,"&gt;",""))&lt;&gt;LEN(V196)-LEN(SUBSTITUTE(V196,"&lt;","")),"괄호이상",(LEN(V196)-LEN(SUBSTITUTE(V196,"&gt;","")))/2)</f>
        <v>0</v>
      </c>
      <c r="FM196">
        <f>IF(LEN(W196)-LEN(SUBSTITUTE(W196,"&gt;",""))&lt;&gt;LEN(W196)-LEN(SUBSTITUTE(W196,"&lt;","")),"괄호이상",(LEN(W196)-LEN(SUBSTITUTE(W196,"&gt;","")))/2)</f>
        <v>0</v>
      </c>
      <c r="FN196">
        <f>IF(LEN(X196)-LEN(SUBSTITUTE(X196,"&gt;",""))&lt;&gt;LEN(X196)-LEN(SUBSTITUTE(X196,"&lt;","")),"괄호이상",(LEN(X196)-LEN(SUBSTITUTE(X196,"&gt;","")))/2)</f>
        <v>0</v>
      </c>
      <c r="FO196">
        <f>IF(LEN(Y196)-LEN(SUBSTITUTE(Y196,"&gt;",""))&lt;&gt;LEN(Y196)-LEN(SUBSTITUTE(Y196,"&lt;","")),"괄호이상",(LEN(Y196)-LEN(SUBSTITUTE(Y196,"&gt;","")))/2)</f>
        <v>0</v>
      </c>
      <c r="FP196">
        <f>IF(LEN(Z196)-LEN(SUBSTITUTE(Z196,"&gt;",""))&lt;&gt;LEN(Z196)-LEN(SUBSTITUTE(Z196,"&lt;","")),"괄호이상",(LEN(Z196)-LEN(SUBSTITUTE(Z196,"&gt;","")))/2)</f>
        <v>0</v>
      </c>
      <c r="FQ196">
        <f>IF(LEN(AA196)-LEN(SUBSTITUTE(AA196,"&gt;",""))&lt;&gt;LEN(AA196)-LEN(SUBSTITUTE(AA196,"&lt;","")),"괄호이상",(LEN(AA196)-LEN(SUBSTITUTE(AA196,"&gt;","")))/2)</f>
        <v>0</v>
      </c>
      <c r="FR196">
        <f>IF(LEN(AB196)-LEN(SUBSTITUTE(AB196,"&gt;",""))&lt;&gt;LEN(AB196)-LEN(SUBSTITUTE(AB196,"&lt;","")),"괄호이상",(LEN(AB196)-LEN(SUBSTITUTE(AB196,"&gt;","")))/2)</f>
        <v>0</v>
      </c>
      <c r="FS196">
        <f>IF(LEN(AC196)-LEN(SUBSTITUTE(AC196,"&gt;",""))&lt;&gt;LEN(AC196)-LEN(SUBSTITUTE(AC196,"&lt;","")),"괄호이상",(LEN(AC196)-LEN(SUBSTITUTE(AC196,"&gt;","")))/2)</f>
        <v>0</v>
      </c>
      <c r="FT196">
        <f>IF(LEN(AD196)-LEN(SUBSTITUTE(AD196,"&gt;",""))&lt;&gt;LEN(AD196)-LEN(SUBSTITUTE(AD196,"&lt;","")),"괄호이상",(LEN(AD196)-LEN(SUBSTITUTE(AD196,"&gt;","")))/2)</f>
        <v>0</v>
      </c>
      <c r="FU196">
        <f>IF(LEN(AE196)-LEN(SUBSTITUTE(AE196,"&gt;",""))&lt;&gt;LEN(AE196)-LEN(SUBSTITUTE(AE196,"&lt;","")),"괄호이상",(LEN(AE196)-LEN(SUBSTITUTE(AE196,"&gt;","")))/2)</f>
        <v>0</v>
      </c>
      <c r="FV196">
        <f>IF(LEN(AF196)-LEN(SUBSTITUTE(AF196,"&gt;",""))&lt;&gt;LEN(AF196)-LEN(SUBSTITUTE(AF196,"&lt;","")),"괄호이상",(LEN(AF196)-LEN(SUBSTITUTE(AF196,"&gt;","")))/2)</f>
        <v>0</v>
      </c>
      <c r="FW196">
        <f>IF(LEN(AG196)-LEN(SUBSTITUTE(AG196,"&gt;",""))&lt;&gt;LEN(AG196)-LEN(SUBSTITUTE(AG196,"&lt;","")),"괄호이상",(LEN(AG196)-LEN(SUBSTITUTE(AG196,"&gt;","")))/2)</f>
        <v>0</v>
      </c>
      <c r="FX196">
        <f>IF(LEN(AH196)-LEN(SUBSTITUTE(AH196,"&gt;",""))&lt;&gt;LEN(AH196)-LEN(SUBSTITUTE(AH196,"&lt;","")),"괄호이상",(LEN(AH196)-LEN(SUBSTITUTE(AH196,"&gt;","")))/2)</f>
        <v>0</v>
      </c>
      <c r="FY196">
        <f>IF(LEN(AI196)-LEN(SUBSTITUTE(AI196,"&gt;",""))&lt;&gt;LEN(AI196)-LEN(SUBSTITUTE(AI196,"&lt;","")),"괄호이상",(LEN(AI196)-LEN(SUBSTITUTE(AI196,"&gt;","")))/2)</f>
        <v>0</v>
      </c>
      <c r="FZ196">
        <f>IF(LEN(AJ196)-LEN(SUBSTITUTE(AJ196,"&gt;",""))&lt;&gt;LEN(AJ196)-LEN(SUBSTITUTE(AJ196,"&lt;","")),"괄호이상",(LEN(AJ196)-LEN(SUBSTITUTE(AJ196,"&gt;","")))/2)</f>
        <v>0</v>
      </c>
      <c r="GA196">
        <f>IF(LEN(AK196)-LEN(SUBSTITUTE(AK196,"&gt;",""))&lt;&gt;LEN(AK196)-LEN(SUBSTITUTE(AK196,"&lt;","")),"괄호이상",(LEN(AK196)-LEN(SUBSTITUTE(AK196,"&gt;","")))/2)</f>
        <v>0</v>
      </c>
      <c r="GB196">
        <f>IF(LEN(AL196)-LEN(SUBSTITUTE(AL196,"&gt;",""))&lt;&gt;LEN(AL196)-LEN(SUBSTITUTE(AL196,"&lt;","")),"괄호이상",(LEN(AL196)-LEN(SUBSTITUTE(AL196,"&gt;","")))/2)</f>
        <v>0</v>
      </c>
      <c r="GC196">
        <f>IF(LEN(AM196)-LEN(SUBSTITUTE(AM196,"&gt;",""))&lt;&gt;LEN(AM196)-LEN(SUBSTITUTE(AM196,"&lt;","")),"괄호이상",(LEN(AM196)-LEN(SUBSTITUTE(AM196,"&gt;","")))/2)</f>
        <v>0</v>
      </c>
      <c r="GD196">
        <f>IF(LEN(AN196)-LEN(SUBSTITUTE(AN196,"&gt;",""))&lt;&gt;LEN(AN196)-LEN(SUBSTITUTE(AN196,"&lt;","")),"괄호이상",(LEN(AN196)-LEN(SUBSTITUTE(AN196,"&gt;","")))/2)</f>
        <v>0</v>
      </c>
      <c r="GE196">
        <f>IF(LEN(AO196)-LEN(SUBSTITUTE(AO196,"&gt;",""))&lt;&gt;LEN(AO196)-LEN(SUBSTITUTE(AO196,"&lt;","")),"괄호이상",(LEN(AO196)-LEN(SUBSTITUTE(AO196,"&gt;","")))/2)</f>
        <v>0</v>
      </c>
      <c r="GF196">
        <f>IF(LEN(AP196)-LEN(SUBSTITUTE(AP196,"&gt;",""))&lt;&gt;LEN(AP196)-LEN(SUBSTITUTE(AP196,"&lt;","")),"괄호이상",(LEN(AP196)-LEN(SUBSTITUTE(AP196,"&gt;","")))/2)</f>
        <v>0</v>
      </c>
      <c r="GG196" t="str">
        <f t="array" ref="GG196">IF(SUM(IF($FC196-FC196:GF196&gt;0,1,0))&gt;0,"여기","")</f>
        <v/>
      </c>
      <c r="GH196" t="str">
        <f t="shared" si="188"/>
        <v/>
      </c>
    </row>
    <row r="197" spans="1:190" ht="49.5" x14ac:dyDescent="0.3">
      <c r="A197" t="s">
        <v>3936</v>
      </c>
      <c r="B197">
        <f t="shared" si="186"/>
        <v>1</v>
      </c>
      <c r="C197" s="1" t="s">
        <v>3937</v>
      </c>
      <c r="D197" s="1"/>
      <c r="E197" s="1" t="str">
        <f t="shared" si="162"/>
        <v>파워레벨의 한계를 돌파하여 더 높이 성장할 수 있게 합니다.
매 한계돌파마다 특별한 능력을 깨닫게 됩니다.</v>
      </c>
      <c r="F197" s="1"/>
      <c r="G197" s="1" t="s">
        <v>4041</v>
      </c>
      <c r="H197" s="1" t="s">
        <v>4236</v>
      </c>
      <c r="I197" s="1"/>
      <c r="J197" s="1" t="str">
        <f t="shared" si="163"/>
        <v>It breaks the limit of Power Level and allows the character to grow higher.
Characters realize a special ability at every Limit Break.</v>
      </c>
      <c r="L197">
        <v>1</v>
      </c>
      <c r="O197" t="s">
        <v>7786</v>
      </c>
      <c r="P197" t="s">
        <v>7787</v>
      </c>
      <c r="Q197" t="s">
        <v>7788</v>
      </c>
      <c r="R197" t="s">
        <v>7795</v>
      </c>
      <c r="S197" t="s">
        <v>7796</v>
      </c>
      <c r="T197" t="s">
        <v>7800</v>
      </c>
      <c r="U197" t="s">
        <v>7801</v>
      </c>
      <c r="V197" t="s">
        <v>7806</v>
      </c>
      <c r="W197" t="s">
        <v>7808</v>
      </c>
      <c r="X197" t="s">
        <v>7810</v>
      </c>
      <c r="Y197" t="s">
        <v>7813</v>
      </c>
      <c r="Z197" t="s">
        <v>7804</v>
      </c>
      <c r="AA197" t="s">
        <v>7789</v>
      </c>
      <c r="AB197" t="s">
        <v>7790</v>
      </c>
      <c r="AC197" t="s">
        <v>7791</v>
      </c>
      <c r="AD197" t="s">
        <v>7792</v>
      </c>
      <c r="AE197" t="s">
        <v>7793</v>
      </c>
      <c r="AF197" t="s">
        <v>7794</v>
      </c>
      <c r="AG197" t="s">
        <v>7797</v>
      </c>
      <c r="AH197" t="s">
        <v>7798</v>
      </c>
      <c r="AI197" t="s">
        <v>7799</v>
      </c>
      <c r="AJ197" t="s">
        <v>7802</v>
      </c>
      <c r="AK197" t="s">
        <v>7803</v>
      </c>
      <c r="AL197" t="s">
        <v>7805</v>
      </c>
      <c r="AM197" t="s">
        <v>7807</v>
      </c>
      <c r="AN197" t="s">
        <v>7809</v>
      </c>
      <c r="AO197" t="s">
        <v>7811</v>
      </c>
      <c r="AP197" t="s">
        <v>7812</v>
      </c>
      <c r="AQ197" t="str">
        <f t="shared" si="187"/>
        <v>It breaks the limit of Power Level and allows the character to grow higher.
Characters realize a special ability at every Limit Break.</v>
      </c>
      <c r="AR197">
        <f t="shared" si="164"/>
        <v>0</v>
      </c>
      <c r="AS197">
        <f t="shared" si="165"/>
        <v>0</v>
      </c>
      <c r="AT197">
        <f t="shared" ca="1" si="166"/>
        <v>-1</v>
      </c>
      <c r="AU197">
        <f t="shared" ca="1" si="167"/>
        <v>-1</v>
      </c>
      <c r="AV197">
        <f t="shared" ca="1" si="168"/>
        <v>-1</v>
      </c>
      <c r="AW197">
        <f t="shared" ca="1" si="169"/>
        <v>-1</v>
      </c>
      <c r="AX197">
        <f t="shared" ca="1" si="170"/>
        <v>-1</v>
      </c>
      <c r="AY197">
        <f t="shared" ca="1" si="171"/>
        <v>-1</v>
      </c>
      <c r="AZ197">
        <f t="shared" ca="1" si="172"/>
        <v>-1</v>
      </c>
      <c r="BA197">
        <f t="shared" ca="1" si="173"/>
        <v>-1</v>
      </c>
      <c r="BB197">
        <f t="shared" ca="1" si="174"/>
        <v>-1</v>
      </c>
      <c r="BC197">
        <f t="shared" ca="1" si="175"/>
        <v>-1</v>
      </c>
      <c r="BD197">
        <f t="shared" ca="1" si="176"/>
        <v>-1</v>
      </c>
      <c r="BE197">
        <f t="shared" ca="1" si="177"/>
        <v>-1</v>
      </c>
      <c r="BF197">
        <f t="shared" ca="1" si="178"/>
        <v>-1</v>
      </c>
      <c r="BG197">
        <f t="shared" ca="1" si="179"/>
        <v>-1</v>
      </c>
      <c r="BH197">
        <f t="shared" ca="1" si="180"/>
        <v>-1</v>
      </c>
      <c r="BI197">
        <f t="shared" ca="1" si="181"/>
        <v>-1</v>
      </c>
      <c r="BJ197">
        <f t="shared" ca="1" si="182"/>
        <v>-1</v>
      </c>
      <c r="BK197">
        <f t="shared" ca="1" si="183"/>
        <v>-1</v>
      </c>
      <c r="BL197">
        <f t="shared" ca="1" si="184"/>
        <v>-1</v>
      </c>
      <c r="BM197">
        <f t="shared" ca="1" si="185"/>
        <v>-1</v>
      </c>
      <c r="BN197">
        <f ca="1">IF(AT197=-1,-1,COUNTIF($AT197:AT197,AT197)+IF(AT197=0,50,0))</f>
        <v>-1</v>
      </c>
      <c r="BO197">
        <f ca="1">IF(AU197=-1,-1,COUNTIF($AT197:AU197,AU197)+IF(AU197=0,50,0))</f>
        <v>-1</v>
      </c>
      <c r="BP197">
        <f ca="1">IF(AV197=-1,-1,COUNTIF($AT197:AV197,AV197)+IF(AV197=0,50,0))</f>
        <v>-1</v>
      </c>
      <c r="BQ197">
        <f ca="1">IF(AW197=-1,-1,COUNTIF($AT197:AW197,AW197)+IF(AW197=0,50,0))</f>
        <v>-1</v>
      </c>
      <c r="BR197">
        <f ca="1">IF(AX197=-1,-1,COUNTIF($AT197:AX197,AX197)+IF(AX197=0,50,0))</f>
        <v>-1</v>
      </c>
      <c r="BS197">
        <f ca="1">IF(AY197=-1,-1,COUNTIF($AT197:AY197,AY197)+IF(AY197=0,50,0))</f>
        <v>-1</v>
      </c>
      <c r="BT197">
        <f ca="1">IF(AZ197=-1,-1,COUNTIF($AT197:AZ197,AZ197)+IF(AZ197=0,50,0))</f>
        <v>-1</v>
      </c>
      <c r="BU197">
        <f ca="1">IF(BA197=-1,-1,COUNTIF($AT197:BA197,BA197)+IF(BA197=0,50,0))</f>
        <v>-1</v>
      </c>
      <c r="BV197">
        <f ca="1">IF(BB197=-1,-1,COUNTIF($AT197:BB197,BB197)+IF(BB197=0,50,0))</f>
        <v>-1</v>
      </c>
      <c r="BW197">
        <f ca="1">IF(BC197=-1,-1,COUNTIF($AT197:BC197,BC197)+IF(BC197=0,50,0))</f>
        <v>-1</v>
      </c>
      <c r="BX197">
        <f ca="1">IF(BD197=-1,-1,COUNTIF($AT197:BD197,BD197)+IF(BD197=0,50,0))</f>
        <v>-1</v>
      </c>
      <c r="BY197">
        <f ca="1">IF(BE197=-1,-1,COUNTIF($AT197:BE197,BE197)+IF(BE197=0,50,0))</f>
        <v>-1</v>
      </c>
      <c r="BZ197">
        <f ca="1">IF(BF197=-1,-1,COUNTIF($AT197:BF197,BF197)+IF(BF197=0,50,0))</f>
        <v>-1</v>
      </c>
      <c r="CA197">
        <f ca="1">IF(BG197=-1,-1,COUNTIF($AT197:BG197,BG197)+IF(BG197=0,50,0))</f>
        <v>-1</v>
      </c>
      <c r="CB197">
        <f ca="1">IF(BH197=-1,-1,COUNTIF($AT197:BH197,BH197)+IF(BH197=0,50,0))</f>
        <v>-1</v>
      </c>
      <c r="CC197">
        <f ca="1">IF(BI197=-1,-1,COUNTIF($AT197:BI197,BI197)+IF(BI197=0,50,0))</f>
        <v>-1</v>
      </c>
      <c r="CD197">
        <f ca="1">IF(BJ197=-1,-1,COUNTIF($AT197:BJ197,BJ197)+IF(BJ197=0,50,0))</f>
        <v>-1</v>
      </c>
      <c r="CE197">
        <f ca="1">IF(BK197=-1,-1,COUNTIF($AT197:BK197,BK197)+IF(BK197=0,50,0))</f>
        <v>-1</v>
      </c>
      <c r="CF197">
        <f ca="1">IF(BL197=-1,-1,COUNTIF($AT197:BL197,BL197)+IF(BL197=0,50,0))</f>
        <v>-1</v>
      </c>
      <c r="CG197">
        <f ca="1">IF(BM197=-1,-1,COUNTIF($AT197:BM197,BM197)+IF(BM197=0,50,0))</f>
        <v>-1</v>
      </c>
      <c r="CH197">
        <f t="shared" ca="1" si="158"/>
        <v>-1</v>
      </c>
      <c r="CI197">
        <f t="shared" ca="1" si="158"/>
        <v>-1</v>
      </c>
      <c r="CJ197">
        <f t="shared" ca="1" si="158"/>
        <v>-1</v>
      </c>
      <c r="CK197">
        <f t="shared" ca="1" si="158"/>
        <v>-1</v>
      </c>
      <c r="CL197">
        <f t="shared" ca="1" si="158"/>
        <v>-1</v>
      </c>
      <c r="CM197">
        <f t="shared" ca="1" si="158"/>
        <v>-1</v>
      </c>
      <c r="CN197">
        <f t="shared" ca="1" si="158"/>
        <v>-1</v>
      </c>
      <c r="CO197">
        <f t="shared" ca="1" si="158"/>
        <v>-1</v>
      </c>
      <c r="CP197">
        <f t="shared" ca="1" si="158"/>
        <v>-1</v>
      </c>
      <c r="CQ197">
        <f t="shared" ca="1" si="158"/>
        <v>-1</v>
      </c>
      <c r="CR197">
        <f t="shared" ca="1" si="159"/>
        <v>-1</v>
      </c>
      <c r="CS197">
        <f t="shared" ca="1" si="159"/>
        <v>-1</v>
      </c>
      <c r="CT197">
        <f t="shared" ca="1" si="159"/>
        <v>-1</v>
      </c>
      <c r="CU197">
        <f t="shared" ca="1" si="159"/>
        <v>-1</v>
      </c>
      <c r="CV197">
        <f t="shared" ca="1" si="159"/>
        <v>-1</v>
      </c>
      <c r="CW197">
        <f t="shared" ca="1" si="159"/>
        <v>-1</v>
      </c>
      <c r="CX197">
        <f t="shared" ca="1" si="159"/>
        <v>-1</v>
      </c>
      <c r="CY197">
        <f t="shared" ca="1" si="159"/>
        <v>-1</v>
      </c>
      <c r="CZ197">
        <f t="shared" ca="1" si="159"/>
        <v>-1</v>
      </c>
      <c r="DA197">
        <f t="shared" ca="1" si="159"/>
        <v>-1</v>
      </c>
      <c r="DB197">
        <f t="shared" ca="1" si="160"/>
        <v>-1</v>
      </c>
      <c r="DC197">
        <f t="shared" ca="1" si="160"/>
        <v>-1</v>
      </c>
      <c r="DD197">
        <f t="shared" ca="1" si="160"/>
        <v>-1</v>
      </c>
      <c r="DE197">
        <f t="shared" ca="1" si="160"/>
        <v>-1</v>
      </c>
      <c r="DF197">
        <f t="shared" ca="1" si="160"/>
        <v>-1</v>
      </c>
      <c r="DG197">
        <f t="shared" ca="1" si="160"/>
        <v>-1</v>
      </c>
      <c r="DH197">
        <f t="shared" ca="1" si="160"/>
        <v>-1</v>
      </c>
      <c r="DI197">
        <f t="shared" ca="1" si="160"/>
        <v>-1</v>
      </c>
      <c r="DJ197">
        <f t="shared" ca="1" si="160"/>
        <v>-1</v>
      </c>
      <c r="DK197">
        <f t="shared" ca="1" si="160"/>
        <v>-1</v>
      </c>
      <c r="DL197">
        <f t="shared" ca="1" si="161"/>
        <v>-1</v>
      </c>
      <c r="DM197">
        <f t="shared" ca="1" si="161"/>
        <v>-1</v>
      </c>
      <c r="DN197">
        <f t="shared" ca="1" si="161"/>
        <v>-1</v>
      </c>
      <c r="DO197">
        <f t="shared" ca="1" si="161"/>
        <v>-1</v>
      </c>
      <c r="DP197">
        <f t="shared" ca="1" si="161"/>
        <v>-1</v>
      </c>
      <c r="DQ197">
        <f t="shared" ca="1" si="161"/>
        <v>-1</v>
      </c>
      <c r="DR197">
        <f t="shared" ca="1" si="161"/>
        <v>-1</v>
      </c>
      <c r="DS197">
        <f t="shared" ca="1" si="161"/>
        <v>-1</v>
      </c>
      <c r="DT197">
        <f t="shared" ca="1" si="161"/>
        <v>-1</v>
      </c>
      <c r="DU197">
        <f t="shared" ca="1" si="161"/>
        <v>-1</v>
      </c>
      <c r="DV197" t="str">
        <f ca="1">SUBSTITUTE(SUBSTITUTE(SUBSTITUTE(SUBSTITUTE(SUBSTITUTE(SUBSTITUTE(SUBSTITUTE(SUBSTITUTE(SUBSTITUTE(SUBSTITUTE(
SUBSTITUTE(SUBSTITUTE(SUBSTITUTE(SUBSTITUTE(SUBSTITUTE(SUBSTITUTE(SUBSTITUTE(SUBSTITUTE(SUBSTITUTE(SUBSTITUTE($AQ197,
IF($CH197=-1,"",MID($AQ197,$CH197,$DB197-$CH197+1)),IF($CH197=-1,"",VLOOKUP($BN197,구글언어코드!$K:$L,2,0))),
IF($CI197=-1,"",MID($AQ197,$CI197,$DC197-$CI197+1)),IF($CI197=-1,"",VLOOKUP($BO197,구글언어코드!$K:$L,2,0))),
IF($CJ197=-1,"",MID($AQ197,$CJ197,$DD197-$CJ197+1)),IF($CJ197=-1,"",VLOOKUP($BP197,구글언어코드!$K:$L,2,0))),
IF($CK197=-1,"",MID($AQ197,$CK197,$DE197-$CK197+1)),IF($CK197=-1,"",VLOOKUP($BQ197,구글언어코드!$K:$L,2,0))),
IF($CL197=-1,"",MID($AQ197,$CL197,$DF197-$CL197+1)),IF($CL197=-1,"",VLOOKUP($BR197,구글언어코드!$K:$L,2,0))),
IF($CM197=-1,"",MID($AQ197,$CM197,$DG197-$CM197+1)),IF($CM197=-1,"",VLOOKUP($BS197,구글언어코드!$K:$L,2,0))),
IF($CN197=-1,"",MID($AQ197,$CN197,$DH197-$CN197+1)),IF($CN197=-1,"",VLOOKUP($BT197,구글언어코드!$K:$L,2,0))),
IF($CO197=-1,"",MID($AQ197,$CO197,$DI197-$CO197+1)),IF($CO197=-1,"",VLOOKUP($BU197,구글언어코드!$K:$L,2,0))),
IF($CP197=-1,"",MID($AQ197,$CP197,$DJ197-$CP197+1)),IF($CP197=-1,"",VLOOKUP($BV197,구글언어코드!$K:$L,2,0))),
IF($CQ197=-1,"",MID($AQ197,$CQ197,$DK197-$CQ197+1)),IF($CQ197=-1,"",VLOOKUP($BW197,구글언어코드!$K:$L,2,0))),
IF($CR197=-1,"",MID($AQ197,$CR197,$DL197-$CR197+1)),IF($CR197=-1,"",VLOOKUP($BX197,구글언어코드!$K:$L,2,0))),
IF($CS197=-1,"",MID($AQ197,$CS197,$DM197-$CS197+1)),IF($CS197=-1,"",VLOOKUP($BY197,구글언어코드!$K:$L,2,0))),
IF($CT197=-1,"",MID($AQ197,$CT197,$DN197-$CT197+1)),IF($CT197=-1,"",VLOOKUP($BZ197,구글언어코드!$K:$L,2,0))),
IF($CU197=-1,"",MID($AQ197,$CU197,$DO197-$CU197+1)),IF($CU197=-1,"",VLOOKUP($CA197,구글언어코드!$K:$L,2,0))),
IF($CV197=-1,"",MID($AQ197,$CV197,$DP197-$CV197+1)),IF($CV197=-1,"",VLOOKUP($CB197,구글언어코드!$K:$L,2,0))),
IF($CW197=-1,"",MID($AQ197,$CW197,$DQ197-$CW197+1)),IF($CW197=-1,"",VLOOKUP($CC197,구글언어코드!$K:$L,2,0))),
IF($CX197=-1,"",MID($AQ197,$CX197,$DR197-$CX197+1)),IF($CX197=-1,"",VLOOKUP($CD197,구글언어코드!$K:$L,2,0))),
IF($CY197=-1,"",MID($AQ197,$CY197,$DS197-$CY197+1)),IF($CY197=-1,"",VLOOKUP($CE197,구글언어코드!$K:$L,2,0))),
IF($CZ197=-1,"",MID($AQ197,$CZ197,$DT197-$CZ197+1)),IF($CZ197=-1,"",VLOOKUP($CF197,구글언어코드!$K:$L,2,0))),
IF($DA197=-1,"",MID($AQ197,$DA197,$DU197-$DA197+1)),IF($DA197=-1,"",VLOOKUP($CG197,구글언어코드!$K:$L,2,0)))</f>
        <v>It breaks the limit of Power Level and allows the character to grow higher.
Characters realize a special ability at every Limit Break.</v>
      </c>
      <c r="DW197" t="str">
        <f ca="1">SUBSTITUTE(SUBSTITUTE(SUBSTITUTE(SUBSTITUTE(SUBSTITUTE(SUBSTITUTE(SUBSTITUTE(SUBSTITUTE(SUBSTITUTE(SUBSTITUTE(
SUBSTITUTE(SUBSTITUTE(SUBSTITUTE(SUBSTITUTE(SUBSTITUTE(SUBSTITUTE(SUBSTITUTE(SUBSTITUTE(SUBSTITUTE(SUBSTITUTE(DV197,
IF($CH197=-1,"",VLOOKUP($BN197,구글언어코드!$K:$L,2,0)),IF($CH197=-1,"",MID($AQ197,$CH197,$DB197-$CH197+1))),
IF($CI197=-1,"",VLOOKUP($BO197,구글언어코드!$K:$L,2,0)),IF($CI197=-1,"",MID($AQ197,$CI197,$DC197-$CI197+1))),
IF($CJ197=-1,"",VLOOKUP($BP197,구글언어코드!$K:$L,2,0)),IF($CJ197=-1,"",MID($AQ197,$CJ197,$DD197-$CJ197+1))),
IF($CK197=-1,"",VLOOKUP($BQ197,구글언어코드!$K:$L,2,0)),IF($CK197=-1,"",MID($AQ197,$CK197,$DE197-$CK197+1))),
IF($CL197=-1,"",VLOOKUP($BR197,구글언어코드!$K:$L,2,0)),IF($CL197=-1,"",MID($AQ197,$CL197,$DF197-$CL197+1))),
IF($CM197=-1,"",VLOOKUP($BS197,구글언어코드!$K:$L,2,0)),IF($CM197=-1,"",MID($AQ197,$CM197,$DG197-$CM197+1))),
IF($CN197=-1,"",VLOOKUP($BT197,구글언어코드!$K:$L,2,0)),IF($CN197=-1,"",MID($AQ197,$CN197,$DH197-$CN197+1))),
IF($CO197=-1,"",VLOOKUP($BU197,구글언어코드!$K:$L,2,0)),IF($CO197=-1,"",MID($AQ197,$CO197,$DI197-$CO197+1))),
IF($CP197=-1,"",VLOOKUP($BV197,구글언어코드!$K:$L,2,0)),IF($CP197=-1,"",MID($AQ197,$CP197,$DJ197-$CP197+1))),
IF($CQ197=-1,"",VLOOKUP($BW197,구글언어코드!$K:$L,2,0)),IF($CQ197=-1,"",MID($AQ197,$CQ197,$DK197-$CQ197+1))),
IF($CR197=-1,"",VLOOKUP($BX197,구글언어코드!$K:$L,2,0)),IF($CR197=-1,"",MID($AQ197,$CR197,$DL197-$CR197+1))),
IF($CS197=-1,"",VLOOKUP($BY197,구글언어코드!$K:$L,2,0)),IF($CS197=-1,"",MID($AQ197,$CS197,$DM197-$CS197+1))),
IF($CT197=-1,"",VLOOKUP($BZ197,구글언어코드!$K:$L,2,0)),IF($CT197=-1,"",MID($AQ197,$CT197,$DN197-$CT197+1))),
IF($CU197=-1,"",VLOOKUP($CA197,구글언어코드!$K:$L,2,0)),IF($CU197=-1,"",MID($AQ197,$CU197,$DO197-$CU197+1))),
IF($CV197=-1,"",VLOOKUP($CB197,구글언어코드!$K:$L,2,0)),IF($CV197=-1,"",MID($AQ197,$CV197,$DP197-$CV197+1))),
IF($CW197=-1,"",VLOOKUP($CC197,구글언어코드!$K:$L,2,0)),IF($CW197=-1,"",MID($AQ197,$CW197,$DQ197-$CW197+1))),
IF($CX197=-1,"",VLOOKUP($CD197,구글언어코드!$K:$L,2,0)),IF($CX197=-1,"",MID($AQ197,$CX197,$DR197-$CX197+1))),
IF($CY197=-1,"",VLOOKUP($CE197,구글언어코드!$K:$L,2,0)),IF($CY197=-1,"",MID($AQ197,$CY197,$DS197-$CY197+1))),
IF($CZ197=-1,"",VLOOKUP($CF197,구글언어코드!$K:$L,2,0)),IF($CZ197=-1,"",MID($AQ197,$CZ197,$DT197-$CZ197+1))),
IF($DA197=-1,"",VLOOKUP($CG197,구글언어코드!$K:$L,2,0)),IF($DA197=-1,"",MID($AQ197,$DA197,$DU197-$DA197+1)))</f>
        <v>It breaks the limit of Power Level and allows the character to grow higher.
Characters realize a special ability at every Limit Break.</v>
      </c>
      <c r="DX197">
        <f>IF(LEN(C197)-LEN(SUBSTITUTE(C197,"}",""))&lt;&gt;LEN(C197)-LEN(SUBSTITUTE(C197,"{","")),"괄호이상",(LEN(C197)-LEN(SUBSTITUTE(C197,"}",""))))</f>
        <v>0</v>
      </c>
      <c r="DY197">
        <f>IF(LEN(H197)-LEN(SUBSTITUTE(H197,"}",""))&lt;&gt;LEN(H197)-LEN(SUBSTITUTE(H197,"{","")),"괄호이상",(LEN(H197)-LEN(SUBSTITUTE(H197,"}",""))))</f>
        <v>0</v>
      </c>
      <c r="DZ197">
        <f>IF(LEN(O197)-LEN(SUBSTITUTE(O197,"}",""))&lt;&gt;LEN(O197)-LEN(SUBSTITUTE(O197,"{","")),"괄호이상",(LEN(O197)-LEN(SUBSTITUTE(O197,"}",""))))</f>
        <v>0</v>
      </c>
      <c r="EA197">
        <f>IF(LEN(P197)-LEN(SUBSTITUTE(P197,"}",""))&lt;&gt;LEN(P197)-LEN(SUBSTITUTE(P197,"{","")),"괄호이상",(LEN(P197)-LEN(SUBSTITUTE(P197,"}",""))))</f>
        <v>0</v>
      </c>
      <c r="EB197">
        <f>IF(LEN(Q197)-LEN(SUBSTITUTE(Q197,"}",""))&lt;&gt;LEN(Q197)-LEN(SUBSTITUTE(Q197,"{","")),"괄호이상",(LEN(Q197)-LEN(SUBSTITUTE(Q197,"}",""))))</f>
        <v>0</v>
      </c>
      <c r="EC197">
        <f>IF(LEN(R197)-LEN(SUBSTITUTE(R197,"}",""))&lt;&gt;LEN(R197)-LEN(SUBSTITUTE(R197,"{","")),"괄호이상",(LEN(R197)-LEN(SUBSTITUTE(R197,"}",""))))</f>
        <v>0</v>
      </c>
      <c r="ED197">
        <f>IF(LEN(S197)-LEN(SUBSTITUTE(S197,"}",""))&lt;&gt;LEN(S197)-LEN(SUBSTITUTE(S197,"{","")),"괄호이상",(LEN(S197)-LEN(SUBSTITUTE(S197,"}",""))))</f>
        <v>0</v>
      </c>
      <c r="EE197">
        <f>IF(LEN(T197)-LEN(SUBSTITUTE(T197,"}",""))&lt;&gt;LEN(T197)-LEN(SUBSTITUTE(T197,"{","")),"괄호이상",(LEN(T197)-LEN(SUBSTITUTE(T197,"}",""))))</f>
        <v>0</v>
      </c>
      <c r="EF197">
        <f>IF(LEN(U197)-LEN(SUBSTITUTE(U197,"}",""))&lt;&gt;LEN(U197)-LEN(SUBSTITUTE(U197,"{","")),"괄호이상",(LEN(U197)-LEN(SUBSTITUTE(U197,"}",""))))</f>
        <v>0</v>
      </c>
      <c r="EG197">
        <f>IF(LEN(V197)-LEN(SUBSTITUTE(V197,"}",""))&lt;&gt;LEN(V197)-LEN(SUBSTITUTE(V197,"{","")),"괄호이상",(LEN(V197)-LEN(SUBSTITUTE(V197,"}",""))))</f>
        <v>0</v>
      </c>
      <c r="EH197">
        <f>IF(LEN(W197)-LEN(SUBSTITUTE(W197,"}",""))&lt;&gt;LEN(W197)-LEN(SUBSTITUTE(W197,"{","")),"괄호이상",(LEN(W197)-LEN(SUBSTITUTE(W197,"}",""))))</f>
        <v>0</v>
      </c>
      <c r="EI197">
        <f>IF(LEN(X197)-LEN(SUBSTITUTE(X197,"}",""))&lt;&gt;LEN(X197)-LEN(SUBSTITUTE(X197,"{","")),"괄호이상",(LEN(X197)-LEN(SUBSTITUTE(X197,"}",""))))</f>
        <v>0</v>
      </c>
      <c r="EJ197">
        <f>IF(LEN(Y197)-LEN(SUBSTITUTE(Y197,"}",""))&lt;&gt;LEN(Y197)-LEN(SUBSTITUTE(Y197,"{","")),"괄호이상",(LEN(Y197)-LEN(SUBSTITUTE(Y197,"}",""))))</f>
        <v>0</v>
      </c>
      <c r="EK197">
        <f>IF(LEN(Z197)-LEN(SUBSTITUTE(Z197,"}",""))&lt;&gt;LEN(Z197)-LEN(SUBSTITUTE(Z197,"{","")),"괄호이상",(LEN(Z197)-LEN(SUBSTITUTE(Z197,"}",""))))</f>
        <v>0</v>
      </c>
      <c r="EL197">
        <f>IF(LEN(AA197)-LEN(SUBSTITUTE(AA197,"}",""))&lt;&gt;LEN(AA197)-LEN(SUBSTITUTE(AA197,"{","")),"괄호이상",(LEN(AA197)-LEN(SUBSTITUTE(AA197,"}",""))))</f>
        <v>0</v>
      </c>
      <c r="EM197">
        <f>IF(LEN(AB197)-LEN(SUBSTITUTE(AB197,"}",""))&lt;&gt;LEN(AB197)-LEN(SUBSTITUTE(AB197,"{","")),"괄호이상",(LEN(AB197)-LEN(SUBSTITUTE(AB197,"}",""))))</f>
        <v>0</v>
      </c>
      <c r="EN197">
        <f>IF(LEN(AC197)-LEN(SUBSTITUTE(AC197,"}",""))&lt;&gt;LEN(AC197)-LEN(SUBSTITUTE(AC197,"{","")),"괄호이상",(LEN(AC197)-LEN(SUBSTITUTE(AC197,"}",""))))</f>
        <v>0</v>
      </c>
      <c r="EO197">
        <f>IF(LEN(AD197)-LEN(SUBSTITUTE(AD197,"}",""))&lt;&gt;LEN(AD197)-LEN(SUBSTITUTE(AD197,"{","")),"괄호이상",(LEN(AD197)-LEN(SUBSTITUTE(AD197,"}",""))))</f>
        <v>0</v>
      </c>
      <c r="EP197">
        <f>IF(LEN(AE197)-LEN(SUBSTITUTE(AE197,"}",""))&lt;&gt;LEN(AE197)-LEN(SUBSTITUTE(AE197,"{","")),"괄호이상",(LEN(AE197)-LEN(SUBSTITUTE(AE197,"}",""))))</f>
        <v>0</v>
      </c>
      <c r="EQ197">
        <f>IF(LEN(AF197)-LEN(SUBSTITUTE(AF197,"}",""))&lt;&gt;LEN(AF197)-LEN(SUBSTITUTE(AF197,"{","")),"괄호이상",(LEN(AF197)-LEN(SUBSTITUTE(AF197,"}",""))))</f>
        <v>0</v>
      </c>
      <c r="ER197">
        <f>IF(LEN(AG197)-LEN(SUBSTITUTE(AG197,"}",""))&lt;&gt;LEN(AG197)-LEN(SUBSTITUTE(AG197,"{","")),"괄호이상",(LEN(AG197)-LEN(SUBSTITUTE(AG197,"}",""))))</f>
        <v>0</v>
      </c>
      <c r="ES197">
        <f>IF(LEN(AH197)-LEN(SUBSTITUTE(AH197,"}",""))&lt;&gt;LEN(AH197)-LEN(SUBSTITUTE(AH197,"{","")),"괄호이상",(LEN(AH197)-LEN(SUBSTITUTE(AH197,"}",""))))</f>
        <v>0</v>
      </c>
      <c r="ET197">
        <f>IF(LEN(AI197)-LEN(SUBSTITUTE(AI197,"}",""))&lt;&gt;LEN(AI197)-LEN(SUBSTITUTE(AI197,"{","")),"괄호이상",(LEN(AI197)-LEN(SUBSTITUTE(AI197,"}",""))))</f>
        <v>0</v>
      </c>
      <c r="EU197">
        <f>IF(LEN(AJ197)-LEN(SUBSTITUTE(AJ197,"}",""))&lt;&gt;LEN(AJ197)-LEN(SUBSTITUTE(AJ197,"{","")),"괄호이상",(LEN(AJ197)-LEN(SUBSTITUTE(AJ197,"}",""))))</f>
        <v>0</v>
      </c>
      <c r="EV197">
        <f>IF(LEN(AK197)-LEN(SUBSTITUTE(AK197,"}",""))&lt;&gt;LEN(AK197)-LEN(SUBSTITUTE(AK197,"{","")),"괄호이상",(LEN(AK197)-LEN(SUBSTITUTE(AK197,"}",""))))</f>
        <v>0</v>
      </c>
      <c r="EW197">
        <f>IF(LEN(AL197)-LEN(SUBSTITUTE(AL197,"}",""))&lt;&gt;LEN(AL197)-LEN(SUBSTITUTE(AL197,"{","")),"괄호이상",(LEN(AL197)-LEN(SUBSTITUTE(AL197,"}",""))))</f>
        <v>0</v>
      </c>
      <c r="EX197">
        <f>IF(LEN(AM197)-LEN(SUBSTITUTE(AM197,"}",""))&lt;&gt;LEN(AM197)-LEN(SUBSTITUTE(AM197,"{","")),"괄호이상",(LEN(AM197)-LEN(SUBSTITUTE(AM197,"}",""))))</f>
        <v>0</v>
      </c>
      <c r="EY197">
        <f>IF(LEN(AN197)-LEN(SUBSTITUTE(AN197,"}",""))&lt;&gt;LEN(AN197)-LEN(SUBSTITUTE(AN197,"{","")),"괄호이상",(LEN(AN197)-LEN(SUBSTITUTE(AN197,"}",""))))</f>
        <v>0</v>
      </c>
      <c r="EZ197">
        <f>IF(LEN(AO197)-LEN(SUBSTITUTE(AO197,"}",""))&lt;&gt;LEN(AO197)-LEN(SUBSTITUTE(AO197,"{","")),"괄호이상",(LEN(AO197)-LEN(SUBSTITUTE(AO197,"}",""))))</f>
        <v>0</v>
      </c>
      <c r="FA197">
        <f>IF(LEN(AP197)-LEN(SUBSTITUTE(AP197,"}",""))&lt;&gt;LEN(AP197)-LEN(SUBSTITUTE(AP197,"{","")),"괄호이상",(LEN(AP197)-LEN(SUBSTITUTE(AP197,"}",""))))</f>
        <v>0</v>
      </c>
      <c r="FB197" t="str">
        <f t="array" ref="FB197">IF(SUM(IF($DX197-DX197:FA197&gt;0,1,0))&gt;0,"여기","")</f>
        <v/>
      </c>
      <c r="FC197">
        <f>IF(LEN(C197)-LEN(SUBSTITUTE(C197,"&gt;",""))&lt;&gt;LEN(C197)-LEN(SUBSTITUTE(C197,"&lt;","")),"괄호이상",(LEN(C197)-LEN(SUBSTITUTE(C197,"&gt;","")))/2)</f>
        <v>0</v>
      </c>
      <c r="FD197">
        <f>IF(LEN(H197)-LEN(SUBSTITUTE(H197,"&gt;",""))&lt;&gt;LEN(H197)-LEN(SUBSTITUTE(H197,"&lt;","")),"괄호이상",(LEN(H197)-LEN(SUBSTITUTE(H197,"&gt;","")))/2)</f>
        <v>0</v>
      </c>
      <c r="FE197">
        <f>IF(LEN(O197)-LEN(SUBSTITUTE(O197,"&gt;",""))&lt;&gt;LEN(O197)-LEN(SUBSTITUTE(O197,"&lt;","")),"괄호이상",(LEN(O197)-LEN(SUBSTITUTE(O197,"&gt;","")))/2)</f>
        <v>0</v>
      </c>
      <c r="FF197">
        <f>IF(LEN(P197)-LEN(SUBSTITUTE(P197,"&gt;",""))&lt;&gt;LEN(P197)-LEN(SUBSTITUTE(P197,"&lt;","")),"괄호이상",(LEN(P197)-LEN(SUBSTITUTE(P197,"&gt;","")))/2)</f>
        <v>0</v>
      </c>
      <c r="FG197">
        <f>IF(LEN(Q197)-LEN(SUBSTITUTE(Q197,"&gt;",""))&lt;&gt;LEN(Q197)-LEN(SUBSTITUTE(Q197,"&lt;","")),"괄호이상",(LEN(Q197)-LEN(SUBSTITUTE(Q197,"&gt;","")))/2)</f>
        <v>0</v>
      </c>
      <c r="FH197">
        <f>IF(LEN(R197)-LEN(SUBSTITUTE(R197,"&gt;",""))&lt;&gt;LEN(R197)-LEN(SUBSTITUTE(R197,"&lt;","")),"괄호이상",(LEN(R197)-LEN(SUBSTITUTE(R197,"&gt;","")))/2)</f>
        <v>0</v>
      </c>
      <c r="FI197">
        <f>IF(LEN(S197)-LEN(SUBSTITUTE(S197,"&gt;",""))&lt;&gt;LEN(S197)-LEN(SUBSTITUTE(S197,"&lt;","")),"괄호이상",(LEN(S197)-LEN(SUBSTITUTE(S197,"&gt;","")))/2)</f>
        <v>0</v>
      </c>
      <c r="FJ197">
        <f>IF(LEN(T197)-LEN(SUBSTITUTE(T197,"&gt;",""))&lt;&gt;LEN(T197)-LEN(SUBSTITUTE(T197,"&lt;","")),"괄호이상",(LEN(T197)-LEN(SUBSTITUTE(T197,"&gt;","")))/2)</f>
        <v>0</v>
      </c>
      <c r="FK197">
        <f>IF(LEN(U197)-LEN(SUBSTITUTE(U197,"&gt;",""))&lt;&gt;LEN(U197)-LEN(SUBSTITUTE(U197,"&lt;","")),"괄호이상",(LEN(U197)-LEN(SUBSTITUTE(U197,"&gt;","")))/2)</f>
        <v>0</v>
      </c>
      <c r="FL197">
        <f>IF(LEN(V197)-LEN(SUBSTITUTE(V197,"&gt;",""))&lt;&gt;LEN(V197)-LEN(SUBSTITUTE(V197,"&lt;","")),"괄호이상",(LEN(V197)-LEN(SUBSTITUTE(V197,"&gt;","")))/2)</f>
        <v>0</v>
      </c>
      <c r="FM197">
        <f>IF(LEN(W197)-LEN(SUBSTITUTE(W197,"&gt;",""))&lt;&gt;LEN(W197)-LEN(SUBSTITUTE(W197,"&lt;","")),"괄호이상",(LEN(W197)-LEN(SUBSTITUTE(W197,"&gt;","")))/2)</f>
        <v>0</v>
      </c>
      <c r="FN197">
        <f>IF(LEN(X197)-LEN(SUBSTITUTE(X197,"&gt;",""))&lt;&gt;LEN(X197)-LEN(SUBSTITUTE(X197,"&lt;","")),"괄호이상",(LEN(X197)-LEN(SUBSTITUTE(X197,"&gt;","")))/2)</f>
        <v>0</v>
      </c>
      <c r="FO197">
        <f>IF(LEN(Y197)-LEN(SUBSTITUTE(Y197,"&gt;",""))&lt;&gt;LEN(Y197)-LEN(SUBSTITUTE(Y197,"&lt;","")),"괄호이상",(LEN(Y197)-LEN(SUBSTITUTE(Y197,"&gt;","")))/2)</f>
        <v>0</v>
      </c>
      <c r="FP197">
        <f>IF(LEN(Z197)-LEN(SUBSTITUTE(Z197,"&gt;",""))&lt;&gt;LEN(Z197)-LEN(SUBSTITUTE(Z197,"&lt;","")),"괄호이상",(LEN(Z197)-LEN(SUBSTITUTE(Z197,"&gt;","")))/2)</f>
        <v>0</v>
      </c>
      <c r="FQ197">
        <f>IF(LEN(AA197)-LEN(SUBSTITUTE(AA197,"&gt;",""))&lt;&gt;LEN(AA197)-LEN(SUBSTITUTE(AA197,"&lt;","")),"괄호이상",(LEN(AA197)-LEN(SUBSTITUTE(AA197,"&gt;","")))/2)</f>
        <v>0</v>
      </c>
      <c r="FR197">
        <f>IF(LEN(AB197)-LEN(SUBSTITUTE(AB197,"&gt;",""))&lt;&gt;LEN(AB197)-LEN(SUBSTITUTE(AB197,"&lt;","")),"괄호이상",(LEN(AB197)-LEN(SUBSTITUTE(AB197,"&gt;","")))/2)</f>
        <v>0</v>
      </c>
      <c r="FS197">
        <f>IF(LEN(AC197)-LEN(SUBSTITUTE(AC197,"&gt;",""))&lt;&gt;LEN(AC197)-LEN(SUBSTITUTE(AC197,"&lt;","")),"괄호이상",(LEN(AC197)-LEN(SUBSTITUTE(AC197,"&gt;","")))/2)</f>
        <v>0</v>
      </c>
      <c r="FT197">
        <f>IF(LEN(AD197)-LEN(SUBSTITUTE(AD197,"&gt;",""))&lt;&gt;LEN(AD197)-LEN(SUBSTITUTE(AD197,"&lt;","")),"괄호이상",(LEN(AD197)-LEN(SUBSTITUTE(AD197,"&gt;","")))/2)</f>
        <v>0</v>
      </c>
      <c r="FU197">
        <f>IF(LEN(AE197)-LEN(SUBSTITUTE(AE197,"&gt;",""))&lt;&gt;LEN(AE197)-LEN(SUBSTITUTE(AE197,"&lt;","")),"괄호이상",(LEN(AE197)-LEN(SUBSTITUTE(AE197,"&gt;","")))/2)</f>
        <v>0</v>
      </c>
      <c r="FV197">
        <f>IF(LEN(AF197)-LEN(SUBSTITUTE(AF197,"&gt;",""))&lt;&gt;LEN(AF197)-LEN(SUBSTITUTE(AF197,"&lt;","")),"괄호이상",(LEN(AF197)-LEN(SUBSTITUTE(AF197,"&gt;","")))/2)</f>
        <v>0</v>
      </c>
      <c r="FW197">
        <f>IF(LEN(AG197)-LEN(SUBSTITUTE(AG197,"&gt;",""))&lt;&gt;LEN(AG197)-LEN(SUBSTITUTE(AG197,"&lt;","")),"괄호이상",(LEN(AG197)-LEN(SUBSTITUTE(AG197,"&gt;","")))/2)</f>
        <v>0</v>
      </c>
      <c r="FX197">
        <f>IF(LEN(AH197)-LEN(SUBSTITUTE(AH197,"&gt;",""))&lt;&gt;LEN(AH197)-LEN(SUBSTITUTE(AH197,"&lt;","")),"괄호이상",(LEN(AH197)-LEN(SUBSTITUTE(AH197,"&gt;","")))/2)</f>
        <v>0</v>
      </c>
      <c r="FY197">
        <f>IF(LEN(AI197)-LEN(SUBSTITUTE(AI197,"&gt;",""))&lt;&gt;LEN(AI197)-LEN(SUBSTITUTE(AI197,"&lt;","")),"괄호이상",(LEN(AI197)-LEN(SUBSTITUTE(AI197,"&gt;","")))/2)</f>
        <v>0</v>
      </c>
      <c r="FZ197">
        <f>IF(LEN(AJ197)-LEN(SUBSTITUTE(AJ197,"&gt;",""))&lt;&gt;LEN(AJ197)-LEN(SUBSTITUTE(AJ197,"&lt;","")),"괄호이상",(LEN(AJ197)-LEN(SUBSTITUTE(AJ197,"&gt;","")))/2)</f>
        <v>0</v>
      </c>
      <c r="GA197">
        <f>IF(LEN(AK197)-LEN(SUBSTITUTE(AK197,"&gt;",""))&lt;&gt;LEN(AK197)-LEN(SUBSTITUTE(AK197,"&lt;","")),"괄호이상",(LEN(AK197)-LEN(SUBSTITUTE(AK197,"&gt;","")))/2)</f>
        <v>0</v>
      </c>
      <c r="GB197">
        <f>IF(LEN(AL197)-LEN(SUBSTITUTE(AL197,"&gt;",""))&lt;&gt;LEN(AL197)-LEN(SUBSTITUTE(AL197,"&lt;","")),"괄호이상",(LEN(AL197)-LEN(SUBSTITUTE(AL197,"&gt;","")))/2)</f>
        <v>0</v>
      </c>
      <c r="GC197">
        <f>IF(LEN(AM197)-LEN(SUBSTITUTE(AM197,"&gt;",""))&lt;&gt;LEN(AM197)-LEN(SUBSTITUTE(AM197,"&lt;","")),"괄호이상",(LEN(AM197)-LEN(SUBSTITUTE(AM197,"&gt;","")))/2)</f>
        <v>0</v>
      </c>
      <c r="GD197">
        <f>IF(LEN(AN197)-LEN(SUBSTITUTE(AN197,"&gt;",""))&lt;&gt;LEN(AN197)-LEN(SUBSTITUTE(AN197,"&lt;","")),"괄호이상",(LEN(AN197)-LEN(SUBSTITUTE(AN197,"&gt;","")))/2)</f>
        <v>0</v>
      </c>
      <c r="GE197">
        <f>IF(LEN(AO197)-LEN(SUBSTITUTE(AO197,"&gt;",""))&lt;&gt;LEN(AO197)-LEN(SUBSTITUTE(AO197,"&lt;","")),"괄호이상",(LEN(AO197)-LEN(SUBSTITUTE(AO197,"&gt;","")))/2)</f>
        <v>0</v>
      </c>
      <c r="GF197">
        <f>IF(LEN(AP197)-LEN(SUBSTITUTE(AP197,"&gt;",""))&lt;&gt;LEN(AP197)-LEN(SUBSTITUTE(AP197,"&lt;","")),"괄호이상",(LEN(AP197)-LEN(SUBSTITUTE(AP197,"&gt;","")))/2)</f>
        <v>0</v>
      </c>
      <c r="GG197" t="str">
        <f t="array" ref="GG197">IF(SUM(IF($FC197-FC197:GF197&gt;0,1,0))&gt;0,"여기","")</f>
        <v/>
      </c>
      <c r="GH197" t="str">
        <f t="shared" si="188"/>
        <v/>
      </c>
    </row>
    <row r="198" spans="1:190" x14ac:dyDescent="0.3">
      <c r="A198" t="s">
        <v>1284</v>
      </c>
      <c r="B198">
        <f t="shared" si="186"/>
        <v>1</v>
      </c>
      <c r="C198" s="1" t="s">
        <v>1285</v>
      </c>
      <c r="D198" s="1"/>
      <c r="E198" s="1" t="str">
        <f t="shared" si="162"/>
        <v>랜덤 옵션 없음</v>
      </c>
      <c r="F198" s="1"/>
      <c r="G198" t="s">
        <v>2234</v>
      </c>
      <c r="H198" s="1" t="s">
        <v>1286</v>
      </c>
      <c r="I198" s="1"/>
      <c r="J198" s="1" t="str">
        <f t="shared" si="163"/>
        <v>No Random Properties</v>
      </c>
      <c r="K198">
        <v>1</v>
      </c>
      <c r="L198">
        <v>1</v>
      </c>
      <c r="M198">
        <v>1</v>
      </c>
      <c r="O198" t="s">
        <v>2235</v>
      </c>
      <c r="P198" s="21" t="s">
        <v>7814</v>
      </c>
      <c r="Q198" t="s">
        <v>7815</v>
      </c>
      <c r="R198" t="s">
        <v>7822</v>
      </c>
      <c r="S198" t="s">
        <v>7823</v>
      </c>
      <c r="T198" t="s">
        <v>7827</v>
      </c>
      <c r="U198" t="s">
        <v>7828</v>
      </c>
      <c r="V198" t="s">
        <v>7832</v>
      </c>
      <c r="W198" t="s">
        <v>7833</v>
      </c>
      <c r="X198" s="20" t="s">
        <v>7835</v>
      </c>
      <c r="Y198" t="s">
        <v>7838</v>
      </c>
      <c r="Z198" t="s">
        <v>7830</v>
      </c>
      <c r="AA198" s="20" t="s">
        <v>7816</v>
      </c>
      <c r="AB198" t="s">
        <v>7817</v>
      </c>
      <c r="AC198" t="s">
        <v>7818</v>
      </c>
      <c r="AD198" t="s">
        <v>7819</v>
      </c>
      <c r="AE198" t="s">
        <v>7820</v>
      </c>
      <c r="AF198" t="s">
        <v>7821</v>
      </c>
      <c r="AG198" t="s">
        <v>7824</v>
      </c>
      <c r="AH198" s="20" t="s">
        <v>7825</v>
      </c>
      <c r="AI198" t="s">
        <v>7826</v>
      </c>
      <c r="AJ198" t="s">
        <v>7819</v>
      </c>
      <c r="AK198" t="s">
        <v>7829</v>
      </c>
      <c r="AL198" t="s">
        <v>7831</v>
      </c>
      <c r="AM198" t="s">
        <v>7819</v>
      </c>
      <c r="AN198" t="s">
        <v>7834</v>
      </c>
      <c r="AO198" t="s">
        <v>7836</v>
      </c>
      <c r="AP198" t="s">
        <v>7837</v>
      </c>
      <c r="AQ198" t="str">
        <f t="shared" si="187"/>
        <v>No Random Properties</v>
      </c>
      <c r="AR198">
        <f t="shared" si="164"/>
        <v>0</v>
      </c>
      <c r="AS198">
        <f t="shared" si="165"/>
        <v>0</v>
      </c>
      <c r="AT198">
        <f t="shared" ca="1" si="166"/>
        <v>-1</v>
      </c>
      <c r="AU198">
        <f t="shared" ca="1" si="167"/>
        <v>-1</v>
      </c>
      <c r="AV198">
        <f t="shared" ca="1" si="168"/>
        <v>-1</v>
      </c>
      <c r="AW198">
        <f t="shared" ca="1" si="169"/>
        <v>-1</v>
      </c>
      <c r="AX198">
        <f t="shared" ca="1" si="170"/>
        <v>-1</v>
      </c>
      <c r="AY198">
        <f t="shared" ca="1" si="171"/>
        <v>-1</v>
      </c>
      <c r="AZ198">
        <f t="shared" ca="1" si="172"/>
        <v>-1</v>
      </c>
      <c r="BA198">
        <f t="shared" ca="1" si="173"/>
        <v>-1</v>
      </c>
      <c r="BB198">
        <f t="shared" ca="1" si="174"/>
        <v>-1</v>
      </c>
      <c r="BC198">
        <f t="shared" ca="1" si="175"/>
        <v>-1</v>
      </c>
      <c r="BD198">
        <f t="shared" ca="1" si="176"/>
        <v>-1</v>
      </c>
      <c r="BE198">
        <f t="shared" ca="1" si="177"/>
        <v>-1</v>
      </c>
      <c r="BF198">
        <f t="shared" ca="1" si="178"/>
        <v>-1</v>
      </c>
      <c r="BG198">
        <f t="shared" ca="1" si="179"/>
        <v>-1</v>
      </c>
      <c r="BH198">
        <f t="shared" ca="1" si="180"/>
        <v>-1</v>
      </c>
      <c r="BI198">
        <f t="shared" ca="1" si="181"/>
        <v>-1</v>
      </c>
      <c r="BJ198">
        <f t="shared" ca="1" si="182"/>
        <v>-1</v>
      </c>
      <c r="BK198">
        <f t="shared" ca="1" si="183"/>
        <v>-1</v>
      </c>
      <c r="BL198">
        <f t="shared" ca="1" si="184"/>
        <v>-1</v>
      </c>
      <c r="BM198">
        <f t="shared" ca="1" si="185"/>
        <v>-1</v>
      </c>
      <c r="BN198">
        <f ca="1">IF(AT198=-1,-1,COUNTIF($AT198:AT198,AT198)+IF(AT198=0,50,0))</f>
        <v>-1</v>
      </c>
      <c r="BO198">
        <f ca="1">IF(AU198=-1,-1,COUNTIF($AT198:AU198,AU198)+IF(AU198=0,50,0))</f>
        <v>-1</v>
      </c>
      <c r="BP198">
        <f ca="1">IF(AV198=-1,-1,COUNTIF($AT198:AV198,AV198)+IF(AV198=0,50,0))</f>
        <v>-1</v>
      </c>
      <c r="BQ198">
        <f ca="1">IF(AW198=-1,-1,COUNTIF($AT198:AW198,AW198)+IF(AW198=0,50,0))</f>
        <v>-1</v>
      </c>
      <c r="BR198">
        <f ca="1">IF(AX198=-1,-1,COUNTIF($AT198:AX198,AX198)+IF(AX198=0,50,0))</f>
        <v>-1</v>
      </c>
      <c r="BS198">
        <f ca="1">IF(AY198=-1,-1,COUNTIF($AT198:AY198,AY198)+IF(AY198=0,50,0))</f>
        <v>-1</v>
      </c>
      <c r="BT198">
        <f ca="1">IF(AZ198=-1,-1,COUNTIF($AT198:AZ198,AZ198)+IF(AZ198=0,50,0))</f>
        <v>-1</v>
      </c>
      <c r="BU198">
        <f ca="1">IF(BA198=-1,-1,COUNTIF($AT198:BA198,BA198)+IF(BA198=0,50,0))</f>
        <v>-1</v>
      </c>
      <c r="BV198">
        <f ca="1">IF(BB198=-1,-1,COUNTIF($AT198:BB198,BB198)+IF(BB198=0,50,0))</f>
        <v>-1</v>
      </c>
      <c r="BW198">
        <f ca="1">IF(BC198=-1,-1,COUNTIF($AT198:BC198,BC198)+IF(BC198=0,50,0))</f>
        <v>-1</v>
      </c>
      <c r="BX198">
        <f ca="1">IF(BD198=-1,-1,COUNTIF($AT198:BD198,BD198)+IF(BD198=0,50,0))</f>
        <v>-1</v>
      </c>
      <c r="BY198">
        <f ca="1">IF(BE198=-1,-1,COUNTIF($AT198:BE198,BE198)+IF(BE198=0,50,0))</f>
        <v>-1</v>
      </c>
      <c r="BZ198">
        <f ca="1">IF(BF198=-1,-1,COUNTIF($AT198:BF198,BF198)+IF(BF198=0,50,0))</f>
        <v>-1</v>
      </c>
      <c r="CA198">
        <f ca="1">IF(BG198=-1,-1,COUNTIF($AT198:BG198,BG198)+IF(BG198=0,50,0))</f>
        <v>-1</v>
      </c>
      <c r="CB198">
        <f ca="1">IF(BH198=-1,-1,COUNTIF($AT198:BH198,BH198)+IF(BH198=0,50,0))</f>
        <v>-1</v>
      </c>
      <c r="CC198">
        <f ca="1">IF(BI198=-1,-1,COUNTIF($AT198:BI198,BI198)+IF(BI198=0,50,0))</f>
        <v>-1</v>
      </c>
      <c r="CD198">
        <f ca="1">IF(BJ198=-1,-1,COUNTIF($AT198:BJ198,BJ198)+IF(BJ198=0,50,0))</f>
        <v>-1</v>
      </c>
      <c r="CE198">
        <f ca="1">IF(BK198=-1,-1,COUNTIF($AT198:BK198,BK198)+IF(BK198=0,50,0))</f>
        <v>-1</v>
      </c>
      <c r="CF198">
        <f ca="1">IF(BL198=-1,-1,COUNTIF($AT198:BL198,BL198)+IF(BL198=0,50,0))</f>
        <v>-1</v>
      </c>
      <c r="CG198">
        <f ca="1">IF(BM198=-1,-1,COUNTIF($AT198:BM198,BM198)+IF(BM198=0,50,0))</f>
        <v>-1</v>
      </c>
      <c r="CH198">
        <f t="shared" ca="1" si="158"/>
        <v>-1</v>
      </c>
      <c r="CI198">
        <f t="shared" ca="1" si="158"/>
        <v>-1</v>
      </c>
      <c r="CJ198">
        <f t="shared" ca="1" si="158"/>
        <v>-1</v>
      </c>
      <c r="CK198">
        <f t="shared" ca="1" si="158"/>
        <v>-1</v>
      </c>
      <c r="CL198">
        <f t="shared" ca="1" si="158"/>
        <v>-1</v>
      </c>
      <c r="CM198">
        <f t="shared" ca="1" si="158"/>
        <v>-1</v>
      </c>
      <c r="CN198">
        <f t="shared" ca="1" si="158"/>
        <v>-1</v>
      </c>
      <c r="CO198">
        <f t="shared" ca="1" si="158"/>
        <v>-1</v>
      </c>
      <c r="CP198">
        <f t="shared" ca="1" si="158"/>
        <v>-1</v>
      </c>
      <c r="CQ198">
        <f t="shared" ca="1" si="158"/>
        <v>-1</v>
      </c>
      <c r="CR198">
        <f t="shared" ca="1" si="159"/>
        <v>-1</v>
      </c>
      <c r="CS198">
        <f t="shared" ca="1" si="159"/>
        <v>-1</v>
      </c>
      <c r="CT198">
        <f t="shared" ca="1" si="159"/>
        <v>-1</v>
      </c>
      <c r="CU198">
        <f t="shared" ca="1" si="159"/>
        <v>-1</v>
      </c>
      <c r="CV198">
        <f t="shared" ca="1" si="159"/>
        <v>-1</v>
      </c>
      <c r="CW198">
        <f t="shared" ca="1" si="159"/>
        <v>-1</v>
      </c>
      <c r="CX198">
        <f t="shared" ca="1" si="159"/>
        <v>-1</v>
      </c>
      <c r="CY198">
        <f t="shared" ca="1" si="159"/>
        <v>-1</v>
      </c>
      <c r="CZ198">
        <f t="shared" ca="1" si="159"/>
        <v>-1</v>
      </c>
      <c r="DA198">
        <f t="shared" ca="1" si="159"/>
        <v>-1</v>
      </c>
      <c r="DB198">
        <f t="shared" ca="1" si="160"/>
        <v>-1</v>
      </c>
      <c r="DC198">
        <f t="shared" ca="1" si="160"/>
        <v>-1</v>
      </c>
      <c r="DD198">
        <f t="shared" ca="1" si="160"/>
        <v>-1</v>
      </c>
      <c r="DE198">
        <f t="shared" ca="1" si="160"/>
        <v>-1</v>
      </c>
      <c r="DF198">
        <f t="shared" ca="1" si="160"/>
        <v>-1</v>
      </c>
      <c r="DG198">
        <f t="shared" ca="1" si="160"/>
        <v>-1</v>
      </c>
      <c r="DH198">
        <f t="shared" ca="1" si="160"/>
        <v>-1</v>
      </c>
      <c r="DI198">
        <f t="shared" ca="1" si="160"/>
        <v>-1</v>
      </c>
      <c r="DJ198">
        <f t="shared" ca="1" si="160"/>
        <v>-1</v>
      </c>
      <c r="DK198">
        <f t="shared" ca="1" si="160"/>
        <v>-1</v>
      </c>
      <c r="DL198">
        <f t="shared" ca="1" si="161"/>
        <v>-1</v>
      </c>
      <c r="DM198">
        <f t="shared" ca="1" si="161"/>
        <v>-1</v>
      </c>
      <c r="DN198">
        <f t="shared" ca="1" si="161"/>
        <v>-1</v>
      </c>
      <c r="DO198">
        <f t="shared" ca="1" si="161"/>
        <v>-1</v>
      </c>
      <c r="DP198">
        <f t="shared" ca="1" si="161"/>
        <v>-1</v>
      </c>
      <c r="DQ198">
        <f t="shared" ca="1" si="161"/>
        <v>-1</v>
      </c>
      <c r="DR198">
        <f t="shared" ca="1" si="161"/>
        <v>-1</v>
      </c>
      <c r="DS198">
        <f t="shared" ca="1" si="161"/>
        <v>-1</v>
      </c>
      <c r="DT198">
        <f t="shared" ca="1" si="161"/>
        <v>-1</v>
      </c>
      <c r="DU198">
        <f t="shared" ca="1" si="161"/>
        <v>-1</v>
      </c>
      <c r="DV198" t="str">
        <f ca="1">SUBSTITUTE(SUBSTITUTE(SUBSTITUTE(SUBSTITUTE(SUBSTITUTE(SUBSTITUTE(SUBSTITUTE(SUBSTITUTE(SUBSTITUTE(SUBSTITUTE(
SUBSTITUTE(SUBSTITUTE(SUBSTITUTE(SUBSTITUTE(SUBSTITUTE(SUBSTITUTE(SUBSTITUTE(SUBSTITUTE(SUBSTITUTE(SUBSTITUTE($AQ198,
IF($CH198=-1,"",MID($AQ198,$CH198,$DB198-$CH198+1)),IF($CH198=-1,"",VLOOKUP($BN198,구글언어코드!$K:$L,2,0))),
IF($CI198=-1,"",MID($AQ198,$CI198,$DC198-$CI198+1)),IF($CI198=-1,"",VLOOKUP($BO198,구글언어코드!$K:$L,2,0))),
IF($CJ198=-1,"",MID($AQ198,$CJ198,$DD198-$CJ198+1)),IF($CJ198=-1,"",VLOOKUP($BP198,구글언어코드!$K:$L,2,0))),
IF($CK198=-1,"",MID($AQ198,$CK198,$DE198-$CK198+1)),IF($CK198=-1,"",VLOOKUP($BQ198,구글언어코드!$K:$L,2,0))),
IF($CL198=-1,"",MID($AQ198,$CL198,$DF198-$CL198+1)),IF($CL198=-1,"",VLOOKUP($BR198,구글언어코드!$K:$L,2,0))),
IF($CM198=-1,"",MID($AQ198,$CM198,$DG198-$CM198+1)),IF($CM198=-1,"",VLOOKUP($BS198,구글언어코드!$K:$L,2,0))),
IF($CN198=-1,"",MID($AQ198,$CN198,$DH198-$CN198+1)),IF($CN198=-1,"",VLOOKUP($BT198,구글언어코드!$K:$L,2,0))),
IF($CO198=-1,"",MID($AQ198,$CO198,$DI198-$CO198+1)),IF($CO198=-1,"",VLOOKUP($BU198,구글언어코드!$K:$L,2,0))),
IF($CP198=-1,"",MID($AQ198,$CP198,$DJ198-$CP198+1)),IF($CP198=-1,"",VLOOKUP($BV198,구글언어코드!$K:$L,2,0))),
IF($CQ198=-1,"",MID($AQ198,$CQ198,$DK198-$CQ198+1)),IF($CQ198=-1,"",VLOOKUP($BW198,구글언어코드!$K:$L,2,0))),
IF($CR198=-1,"",MID($AQ198,$CR198,$DL198-$CR198+1)),IF($CR198=-1,"",VLOOKUP($BX198,구글언어코드!$K:$L,2,0))),
IF($CS198=-1,"",MID($AQ198,$CS198,$DM198-$CS198+1)),IF($CS198=-1,"",VLOOKUP($BY198,구글언어코드!$K:$L,2,0))),
IF($CT198=-1,"",MID($AQ198,$CT198,$DN198-$CT198+1)),IF($CT198=-1,"",VLOOKUP($BZ198,구글언어코드!$K:$L,2,0))),
IF($CU198=-1,"",MID($AQ198,$CU198,$DO198-$CU198+1)),IF($CU198=-1,"",VLOOKUP($CA198,구글언어코드!$K:$L,2,0))),
IF($CV198=-1,"",MID($AQ198,$CV198,$DP198-$CV198+1)),IF($CV198=-1,"",VLOOKUP($CB198,구글언어코드!$K:$L,2,0))),
IF($CW198=-1,"",MID($AQ198,$CW198,$DQ198-$CW198+1)),IF($CW198=-1,"",VLOOKUP($CC198,구글언어코드!$K:$L,2,0))),
IF($CX198=-1,"",MID($AQ198,$CX198,$DR198-$CX198+1)),IF($CX198=-1,"",VLOOKUP($CD198,구글언어코드!$K:$L,2,0))),
IF($CY198=-1,"",MID($AQ198,$CY198,$DS198-$CY198+1)),IF($CY198=-1,"",VLOOKUP($CE198,구글언어코드!$K:$L,2,0))),
IF($CZ198=-1,"",MID($AQ198,$CZ198,$DT198-$CZ198+1)),IF($CZ198=-1,"",VLOOKUP($CF198,구글언어코드!$K:$L,2,0))),
IF($DA198=-1,"",MID($AQ198,$DA198,$DU198-$DA198+1)),IF($DA198=-1,"",VLOOKUP($CG198,구글언어코드!$K:$L,2,0)))</f>
        <v>No Random Properties</v>
      </c>
      <c r="DW198" t="str">
        <f ca="1">SUBSTITUTE(SUBSTITUTE(SUBSTITUTE(SUBSTITUTE(SUBSTITUTE(SUBSTITUTE(SUBSTITUTE(SUBSTITUTE(SUBSTITUTE(SUBSTITUTE(
SUBSTITUTE(SUBSTITUTE(SUBSTITUTE(SUBSTITUTE(SUBSTITUTE(SUBSTITUTE(SUBSTITUTE(SUBSTITUTE(SUBSTITUTE(SUBSTITUTE(DV198,
IF($CH198=-1,"",VLOOKUP($BN198,구글언어코드!$K:$L,2,0)),IF($CH198=-1,"",MID($AQ198,$CH198,$DB198-$CH198+1))),
IF($CI198=-1,"",VLOOKUP($BO198,구글언어코드!$K:$L,2,0)),IF($CI198=-1,"",MID($AQ198,$CI198,$DC198-$CI198+1))),
IF($CJ198=-1,"",VLOOKUP($BP198,구글언어코드!$K:$L,2,0)),IF($CJ198=-1,"",MID($AQ198,$CJ198,$DD198-$CJ198+1))),
IF($CK198=-1,"",VLOOKUP($BQ198,구글언어코드!$K:$L,2,0)),IF($CK198=-1,"",MID($AQ198,$CK198,$DE198-$CK198+1))),
IF($CL198=-1,"",VLOOKUP($BR198,구글언어코드!$K:$L,2,0)),IF($CL198=-1,"",MID($AQ198,$CL198,$DF198-$CL198+1))),
IF($CM198=-1,"",VLOOKUP($BS198,구글언어코드!$K:$L,2,0)),IF($CM198=-1,"",MID($AQ198,$CM198,$DG198-$CM198+1))),
IF($CN198=-1,"",VLOOKUP($BT198,구글언어코드!$K:$L,2,0)),IF($CN198=-1,"",MID($AQ198,$CN198,$DH198-$CN198+1))),
IF($CO198=-1,"",VLOOKUP($BU198,구글언어코드!$K:$L,2,0)),IF($CO198=-1,"",MID($AQ198,$CO198,$DI198-$CO198+1))),
IF($CP198=-1,"",VLOOKUP($BV198,구글언어코드!$K:$L,2,0)),IF($CP198=-1,"",MID($AQ198,$CP198,$DJ198-$CP198+1))),
IF($CQ198=-1,"",VLOOKUP($BW198,구글언어코드!$K:$L,2,0)),IF($CQ198=-1,"",MID($AQ198,$CQ198,$DK198-$CQ198+1))),
IF($CR198=-1,"",VLOOKUP($BX198,구글언어코드!$K:$L,2,0)),IF($CR198=-1,"",MID($AQ198,$CR198,$DL198-$CR198+1))),
IF($CS198=-1,"",VLOOKUP($BY198,구글언어코드!$K:$L,2,0)),IF($CS198=-1,"",MID($AQ198,$CS198,$DM198-$CS198+1))),
IF($CT198=-1,"",VLOOKUP($BZ198,구글언어코드!$K:$L,2,0)),IF($CT198=-1,"",MID($AQ198,$CT198,$DN198-$CT198+1))),
IF($CU198=-1,"",VLOOKUP($CA198,구글언어코드!$K:$L,2,0)),IF($CU198=-1,"",MID($AQ198,$CU198,$DO198-$CU198+1))),
IF($CV198=-1,"",VLOOKUP($CB198,구글언어코드!$K:$L,2,0)),IF($CV198=-1,"",MID($AQ198,$CV198,$DP198-$CV198+1))),
IF($CW198=-1,"",VLOOKUP($CC198,구글언어코드!$K:$L,2,0)),IF($CW198=-1,"",MID($AQ198,$CW198,$DQ198-$CW198+1))),
IF($CX198=-1,"",VLOOKUP($CD198,구글언어코드!$K:$L,2,0)),IF($CX198=-1,"",MID($AQ198,$CX198,$DR198-$CX198+1))),
IF($CY198=-1,"",VLOOKUP($CE198,구글언어코드!$K:$L,2,0)),IF($CY198=-1,"",MID($AQ198,$CY198,$DS198-$CY198+1))),
IF($CZ198=-1,"",VLOOKUP($CF198,구글언어코드!$K:$L,2,0)),IF($CZ198=-1,"",MID($AQ198,$CZ198,$DT198-$CZ198+1))),
IF($DA198=-1,"",VLOOKUP($CG198,구글언어코드!$K:$L,2,0)),IF($DA198=-1,"",MID($AQ198,$DA198,$DU198-$DA198+1)))</f>
        <v>No Random Properties</v>
      </c>
      <c r="DX198">
        <f>IF(LEN(C198)-LEN(SUBSTITUTE(C198,"}",""))&lt;&gt;LEN(C198)-LEN(SUBSTITUTE(C198,"{","")),"괄호이상",(LEN(C198)-LEN(SUBSTITUTE(C198,"}",""))))</f>
        <v>0</v>
      </c>
      <c r="DY198">
        <f>IF(LEN(H198)-LEN(SUBSTITUTE(H198,"}",""))&lt;&gt;LEN(H198)-LEN(SUBSTITUTE(H198,"{","")),"괄호이상",(LEN(H198)-LEN(SUBSTITUTE(H198,"}",""))))</f>
        <v>0</v>
      </c>
      <c r="DZ198">
        <f>IF(LEN(O198)-LEN(SUBSTITUTE(O198,"}",""))&lt;&gt;LEN(O198)-LEN(SUBSTITUTE(O198,"{","")),"괄호이상",(LEN(O198)-LEN(SUBSTITUTE(O198,"}",""))))</f>
        <v>0</v>
      </c>
      <c r="EA198">
        <f>IF(LEN(P198)-LEN(SUBSTITUTE(P198,"}",""))&lt;&gt;LEN(P198)-LEN(SUBSTITUTE(P198,"{","")),"괄호이상",(LEN(P198)-LEN(SUBSTITUTE(P198,"}",""))))</f>
        <v>0</v>
      </c>
      <c r="EB198">
        <f>IF(LEN(Q198)-LEN(SUBSTITUTE(Q198,"}",""))&lt;&gt;LEN(Q198)-LEN(SUBSTITUTE(Q198,"{","")),"괄호이상",(LEN(Q198)-LEN(SUBSTITUTE(Q198,"}",""))))</f>
        <v>0</v>
      </c>
      <c r="EC198">
        <f>IF(LEN(R198)-LEN(SUBSTITUTE(R198,"}",""))&lt;&gt;LEN(R198)-LEN(SUBSTITUTE(R198,"{","")),"괄호이상",(LEN(R198)-LEN(SUBSTITUTE(R198,"}",""))))</f>
        <v>0</v>
      </c>
      <c r="ED198">
        <f>IF(LEN(S198)-LEN(SUBSTITUTE(S198,"}",""))&lt;&gt;LEN(S198)-LEN(SUBSTITUTE(S198,"{","")),"괄호이상",(LEN(S198)-LEN(SUBSTITUTE(S198,"}",""))))</f>
        <v>0</v>
      </c>
      <c r="EE198">
        <f>IF(LEN(T198)-LEN(SUBSTITUTE(T198,"}",""))&lt;&gt;LEN(T198)-LEN(SUBSTITUTE(T198,"{","")),"괄호이상",(LEN(T198)-LEN(SUBSTITUTE(T198,"}",""))))</f>
        <v>0</v>
      </c>
      <c r="EF198">
        <f>IF(LEN(U198)-LEN(SUBSTITUTE(U198,"}",""))&lt;&gt;LEN(U198)-LEN(SUBSTITUTE(U198,"{","")),"괄호이상",(LEN(U198)-LEN(SUBSTITUTE(U198,"}",""))))</f>
        <v>0</v>
      </c>
      <c r="EG198">
        <f>IF(LEN(V198)-LEN(SUBSTITUTE(V198,"}",""))&lt;&gt;LEN(V198)-LEN(SUBSTITUTE(V198,"{","")),"괄호이상",(LEN(V198)-LEN(SUBSTITUTE(V198,"}",""))))</f>
        <v>0</v>
      </c>
      <c r="EH198">
        <f>IF(LEN(W198)-LEN(SUBSTITUTE(W198,"}",""))&lt;&gt;LEN(W198)-LEN(SUBSTITUTE(W198,"{","")),"괄호이상",(LEN(W198)-LEN(SUBSTITUTE(W198,"}",""))))</f>
        <v>0</v>
      </c>
      <c r="EI198">
        <f>IF(LEN(X198)-LEN(SUBSTITUTE(X198,"}",""))&lt;&gt;LEN(X198)-LEN(SUBSTITUTE(X198,"{","")),"괄호이상",(LEN(X198)-LEN(SUBSTITUTE(X198,"}",""))))</f>
        <v>0</v>
      </c>
      <c r="EJ198">
        <f>IF(LEN(Y198)-LEN(SUBSTITUTE(Y198,"}",""))&lt;&gt;LEN(Y198)-LEN(SUBSTITUTE(Y198,"{","")),"괄호이상",(LEN(Y198)-LEN(SUBSTITUTE(Y198,"}",""))))</f>
        <v>0</v>
      </c>
      <c r="EK198">
        <f>IF(LEN(Z198)-LEN(SUBSTITUTE(Z198,"}",""))&lt;&gt;LEN(Z198)-LEN(SUBSTITUTE(Z198,"{","")),"괄호이상",(LEN(Z198)-LEN(SUBSTITUTE(Z198,"}",""))))</f>
        <v>0</v>
      </c>
      <c r="EL198">
        <f>IF(LEN(AA198)-LEN(SUBSTITUTE(AA198,"}",""))&lt;&gt;LEN(AA198)-LEN(SUBSTITUTE(AA198,"{","")),"괄호이상",(LEN(AA198)-LEN(SUBSTITUTE(AA198,"}",""))))</f>
        <v>0</v>
      </c>
      <c r="EM198">
        <f>IF(LEN(AB198)-LEN(SUBSTITUTE(AB198,"}",""))&lt;&gt;LEN(AB198)-LEN(SUBSTITUTE(AB198,"{","")),"괄호이상",(LEN(AB198)-LEN(SUBSTITUTE(AB198,"}",""))))</f>
        <v>0</v>
      </c>
      <c r="EN198">
        <f>IF(LEN(AC198)-LEN(SUBSTITUTE(AC198,"}",""))&lt;&gt;LEN(AC198)-LEN(SUBSTITUTE(AC198,"{","")),"괄호이상",(LEN(AC198)-LEN(SUBSTITUTE(AC198,"}",""))))</f>
        <v>0</v>
      </c>
      <c r="EO198">
        <f>IF(LEN(AD198)-LEN(SUBSTITUTE(AD198,"}",""))&lt;&gt;LEN(AD198)-LEN(SUBSTITUTE(AD198,"{","")),"괄호이상",(LEN(AD198)-LEN(SUBSTITUTE(AD198,"}",""))))</f>
        <v>0</v>
      </c>
      <c r="EP198">
        <f>IF(LEN(AE198)-LEN(SUBSTITUTE(AE198,"}",""))&lt;&gt;LEN(AE198)-LEN(SUBSTITUTE(AE198,"{","")),"괄호이상",(LEN(AE198)-LEN(SUBSTITUTE(AE198,"}",""))))</f>
        <v>0</v>
      </c>
      <c r="EQ198">
        <f>IF(LEN(AF198)-LEN(SUBSTITUTE(AF198,"}",""))&lt;&gt;LEN(AF198)-LEN(SUBSTITUTE(AF198,"{","")),"괄호이상",(LEN(AF198)-LEN(SUBSTITUTE(AF198,"}",""))))</f>
        <v>0</v>
      </c>
      <c r="ER198">
        <f>IF(LEN(AG198)-LEN(SUBSTITUTE(AG198,"}",""))&lt;&gt;LEN(AG198)-LEN(SUBSTITUTE(AG198,"{","")),"괄호이상",(LEN(AG198)-LEN(SUBSTITUTE(AG198,"}",""))))</f>
        <v>0</v>
      </c>
      <c r="ES198">
        <f>IF(LEN(AH198)-LEN(SUBSTITUTE(AH198,"}",""))&lt;&gt;LEN(AH198)-LEN(SUBSTITUTE(AH198,"{","")),"괄호이상",(LEN(AH198)-LEN(SUBSTITUTE(AH198,"}",""))))</f>
        <v>0</v>
      </c>
      <c r="ET198">
        <f>IF(LEN(AI198)-LEN(SUBSTITUTE(AI198,"}",""))&lt;&gt;LEN(AI198)-LEN(SUBSTITUTE(AI198,"{","")),"괄호이상",(LEN(AI198)-LEN(SUBSTITUTE(AI198,"}",""))))</f>
        <v>0</v>
      </c>
      <c r="EU198">
        <f>IF(LEN(AJ198)-LEN(SUBSTITUTE(AJ198,"}",""))&lt;&gt;LEN(AJ198)-LEN(SUBSTITUTE(AJ198,"{","")),"괄호이상",(LEN(AJ198)-LEN(SUBSTITUTE(AJ198,"}",""))))</f>
        <v>0</v>
      </c>
      <c r="EV198">
        <f>IF(LEN(AK198)-LEN(SUBSTITUTE(AK198,"}",""))&lt;&gt;LEN(AK198)-LEN(SUBSTITUTE(AK198,"{","")),"괄호이상",(LEN(AK198)-LEN(SUBSTITUTE(AK198,"}",""))))</f>
        <v>0</v>
      </c>
      <c r="EW198">
        <f>IF(LEN(AL198)-LEN(SUBSTITUTE(AL198,"}",""))&lt;&gt;LEN(AL198)-LEN(SUBSTITUTE(AL198,"{","")),"괄호이상",(LEN(AL198)-LEN(SUBSTITUTE(AL198,"}",""))))</f>
        <v>0</v>
      </c>
      <c r="EX198">
        <f>IF(LEN(AM198)-LEN(SUBSTITUTE(AM198,"}",""))&lt;&gt;LEN(AM198)-LEN(SUBSTITUTE(AM198,"{","")),"괄호이상",(LEN(AM198)-LEN(SUBSTITUTE(AM198,"}",""))))</f>
        <v>0</v>
      </c>
      <c r="EY198">
        <f>IF(LEN(AN198)-LEN(SUBSTITUTE(AN198,"}",""))&lt;&gt;LEN(AN198)-LEN(SUBSTITUTE(AN198,"{","")),"괄호이상",(LEN(AN198)-LEN(SUBSTITUTE(AN198,"}",""))))</f>
        <v>0</v>
      </c>
      <c r="EZ198">
        <f>IF(LEN(AO198)-LEN(SUBSTITUTE(AO198,"}",""))&lt;&gt;LEN(AO198)-LEN(SUBSTITUTE(AO198,"{","")),"괄호이상",(LEN(AO198)-LEN(SUBSTITUTE(AO198,"}",""))))</f>
        <v>0</v>
      </c>
      <c r="FA198">
        <f>IF(LEN(AP198)-LEN(SUBSTITUTE(AP198,"}",""))&lt;&gt;LEN(AP198)-LEN(SUBSTITUTE(AP198,"{","")),"괄호이상",(LEN(AP198)-LEN(SUBSTITUTE(AP198,"}",""))))</f>
        <v>0</v>
      </c>
      <c r="FB198" t="str">
        <f t="array" ref="FB198">IF(SUM(IF($DX198-DX198:FA198&gt;0,1,0))&gt;0,"여기","")</f>
        <v/>
      </c>
      <c r="FC198">
        <f>IF(LEN(C198)-LEN(SUBSTITUTE(C198,"&gt;",""))&lt;&gt;LEN(C198)-LEN(SUBSTITUTE(C198,"&lt;","")),"괄호이상",(LEN(C198)-LEN(SUBSTITUTE(C198,"&gt;","")))/2)</f>
        <v>0</v>
      </c>
      <c r="FD198">
        <f>IF(LEN(H198)-LEN(SUBSTITUTE(H198,"&gt;",""))&lt;&gt;LEN(H198)-LEN(SUBSTITUTE(H198,"&lt;","")),"괄호이상",(LEN(H198)-LEN(SUBSTITUTE(H198,"&gt;","")))/2)</f>
        <v>0</v>
      </c>
      <c r="FE198">
        <f>IF(LEN(O198)-LEN(SUBSTITUTE(O198,"&gt;",""))&lt;&gt;LEN(O198)-LEN(SUBSTITUTE(O198,"&lt;","")),"괄호이상",(LEN(O198)-LEN(SUBSTITUTE(O198,"&gt;","")))/2)</f>
        <v>0</v>
      </c>
      <c r="FF198">
        <f>IF(LEN(P198)-LEN(SUBSTITUTE(P198,"&gt;",""))&lt;&gt;LEN(P198)-LEN(SUBSTITUTE(P198,"&lt;","")),"괄호이상",(LEN(P198)-LEN(SUBSTITUTE(P198,"&gt;","")))/2)</f>
        <v>0</v>
      </c>
      <c r="FG198">
        <f>IF(LEN(Q198)-LEN(SUBSTITUTE(Q198,"&gt;",""))&lt;&gt;LEN(Q198)-LEN(SUBSTITUTE(Q198,"&lt;","")),"괄호이상",(LEN(Q198)-LEN(SUBSTITUTE(Q198,"&gt;","")))/2)</f>
        <v>0</v>
      </c>
      <c r="FH198">
        <f>IF(LEN(R198)-LEN(SUBSTITUTE(R198,"&gt;",""))&lt;&gt;LEN(R198)-LEN(SUBSTITUTE(R198,"&lt;","")),"괄호이상",(LEN(R198)-LEN(SUBSTITUTE(R198,"&gt;","")))/2)</f>
        <v>0</v>
      </c>
      <c r="FI198">
        <f>IF(LEN(S198)-LEN(SUBSTITUTE(S198,"&gt;",""))&lt;&gt;LEN(S198)-LEN(SUBSTITUTE(S198,"&lt;","")),"괄호이상",(LEN(S198)-LEN(SUBSTITUTE(S198,"&gt;","")))/2)</f>
        <v>0</v>
      </c>
      <c r="FJ198">
        <f>IF(LEN(T198)-LEN(SUBSTITUTE(T198,"&gt;",""))&lt;&gt;LEN(T198)-LEN(SUBSTITUTE(T198,"&lt;","")),"괄호이상",(LEN(T198)-LEN(SUBSTITUTE(T198,"&gt;","")))/2)</f>
        <v>0</v>
      </c>
      <c r="FK198">
        <f>IF(LEN(U198)-LEN(SUBSTITUTE(U198,"&gt;",""))&lt;&gt;LEN(U198)-LEN(SUBSTITUTE(U198,"&lt;","")),"괄호이상",(LEN(U198)-LEN(SUBSTITUTE(U198,"&gt;","")))/2)</f>
        <v>0</v>
      </c>
      <c r="FL198">
        <f>IF(LEN(V198)-LEN(SUBSTITUTE(V198,"&gt;",""))&lt;&gt;LEN(V198)-LEN(SUBSTITUTE(V198,"&lt;","")),"괄호이상",(LEN(V198)-LEN(SUBSTITUTE(V198,"&gt;","")))/2)</f>
        <v>0</v>
      </c>
      <c r="FM198">
        <f>IF(LEN(W198)-LEN(SUBSTITUTE(W198,"&gt;",""))&lt;&gt;LEN(W198)-LEN(SUBSTITUTE(W198,"&lt;","")),"괄호이상",(LEN(W198)-LEN(SUBSTITUTE(W198,"&gt;","")))/2)</f>
        <v>0</v>
      </c>
      <c r="FN198">
        <f>IF(LEN(X198)-LEN(SUBSTITUTE(X198,"&gt;",""))&lt;&gt;LEN(X198)-LEN(SUBSTITUTE(X198,"&lt;","")),"괄호이상",(LEN(X198)-LEN(SUBSTITUTE(X198,"&gt;","")))/2)</f>
        <v>0</v>
      </c>
      <c r="FO198">
        <f>IF(LEN(Y198)-LEN(SUBSTITUTE(Y198,"&gt;",""))&lt;&gt;LEN(Y198)-LEN(SUBSTITUTE(Y198,"&lt;","")),"괄호이상",(LEN(Y198)-LEN(SUBSTITUTE(Y198,"&gt;","")))/2)</f>
        <v>0</v>
      </c>
      <c r="FP198">
        <f>IF(LEN(Z198)-LEN(SUBSTITUTE(Z198,"&gt;",""))&lt;&gt;LEN(Z198)-LEN(SUBSTITUTE(Z198,"&lt;","")),"괄호이상",(LEN(Z198)-LEN(SUBSTITUTE(Z198,"&gt;","")))/2)</f>
        <v>0</v>
      </c>
      <c r="FQ198">
        <f>IF(LEN(AA198)-LEN(SUBSTITUTE(AA198,"&gt;",""))&lt;&gt;LEN(AA198)-LEN(SUBSTITUTE(AA198,"&lt;","")),"괄호이상",(LEN(AA198)-LEN(SUBSTITUTE(AA198,"&gt;","")))/2)</f>
        <v>0</v>
      </c>
      <c r="FR198">
        <f>IF(LEN(AB198)-LEN(SUBSTITUTE(AB198,"&gt;",""))&lt;&gt;LEN(AB198)-LEN(SUBSTITUTE(AB198,"&lt;","")),"괄호이상",(LEN(AB198)-LEN(SUBSTITUTE(AB198,"&gt;","")))/2)</f>
        <v>0</v>
      </c>
      <c r="FS198">
        <f>IF(LEN(AC198)-LEN(SUBSTITUTE(AC198,"&gt;",""))&lt;&gt;LEN(AC198)-LEN(SUBSTITUTE(AC198,"&lt;","")),"괄호이상",(LEN(AC198)-LEN(SUBSTITUTE(AC198,"&gt;","")))/2)</f>
        <v>0</v>
      </c>
      <c r="FT198">
        <f>IF(LEN(AD198)-LEN(SUBSTITUTE(AD198,"&gt;",""))&lt;&gt;LEN(AD198)-LEN(SUBSTITUTE(AD198,"&lt;","")),"괄호이상",(LEN(AD198)-LEN(SUBSTITUTE(AD198,"&gt;","")))/2)</f>
        <v>0</v>
      </c>
      <c r="FU198">
        <f>IF(LEN(AE198)-LEN(SUBSTITUTE(AE198,"&gt;",""))&lt;&gt;LEN(AE198)-LEN(SUBSTITUTE(AE198,"&lt;","")),"괄호이상",(LEN(AE198)-LEN(SUBSTITUTE(AE198,"&gt;","")))/2)</f>
        <v>0</v>
      </c>
      <c r="FV198">
        <f>IF(LEN(AF198)-LEN(SUBSTITUTE(AF198,"&gt;",""))&lt;&gt;LEN(AF198)-LEN(SUBSTITUTE(AF198,"&lt;","")),"괄호이상",(LEN(AF198)-LEN(SUBSTITUTE(AF198,"&gt;","")))/2)</f>
        <v>0</v>
      </c>
      <c r="FW198">
        <f>IF(LEN(AG198)-LEN(SUBSTITUTE(AG198,"&gt;",""))&lt;&gt;LEN(AG198)-LEN(SUBSTITUTE(AG198,"&lt;","")),"괄호이상",(LEN(AG198)-LEN(SUBSTITUTE(AG198,"&gt;","")))/2)</f>
        <v>0</v>
      </c>
      <c r="FX198">
        <f>IF(LEN(AH198)-LEN(SUBSTITUTE(AH198,"&gt;",""))&lt;&gt;LEN(AH198)-LEN(SUBSTITUTE(AH198,"&lt;","")),"괄호이상",(LEN(AH198)-LEN(SUBSTITUTE(AH198,"&gt;","")))/2)</f>
        <v>0</v>
      </c>
      <c r="FY198">
        <f>IF(LEN(AI198)-LEN(SUBSTITUTE(AI198,"&gt;",""))&lt;&gt;LEN(AI198)-LEN(SUBSTITUTE(AI198,"&lt;","")),"괄호이상",(LEN(AI198)-LEN(SUBSTITUTE(AI198,"&gt;","")))/2)</f>
        <v>0</v>
      </c>
      <c r="FZ198">
        <f>IF(LEN(AJ198)-LEN(SUBSTITUTE(AJ198,"&gt;",""))&lt;&gt;LEN(AJ198)-LEN(SUBSTITUTE(AJ198,"&lt;","")),"괄호이상",(LEN(AJ198)-LEN(SUBSTITUTE(AJ198,"&gt;","")))/2)</f>
        <v>0</v>
      </c>
      <c r="GA198">
        <f>IF(LEN(AK198)-LEN(SUBSTITUTE(AK198,"&gt;",""))&lt;&gt;LEN(AK198)-LEN(SUBSTITUTE(AK198,"&lt;","")),"괄호이상",(LEN(AK198)-LEN(SUBSTITUTE(AK198,"&gt;","")))/2)</f>
        <v>0</v>
      </c>
      <c r="GB198">
        <f>IF(LEN(AL198)-LEN(SUBSTITUTE(AL198,"&gt;",""))&lt;&gt;LEN(AL198)-LEN(SUBSTITUTE(AL198,"&lt;","")),"괄호이상",(LEN(AL198)-LEN(SUBSTITUTE(AL198,"&gt;","")))/2)</f>
        <v>0</v>
      </c>
      <c r="GC198">
        <f>IF(LEN(AM198)-LEN(SUBSTITUTE(AM198,"&gt;",""))&lt;&gt;LEN(AM198)-LEN(SUBSTITUTE(AM198,"&lt;","")),"괄호이상",(LEN(AM198)-LEN(SUBSTITUTE(AM198,"&gt;","")))/2)</f>
        <v>0</v>
      </c>
      <c r="GD198">
        <f>IF(LEN(AN198)-LEN(SUBSTITUTE(AN198,"&gt;",""))&lt;&gt;LEN(AN198)-LEN(SUBSTITUTE(AN198,"&lt;","")),"괄호이상",(LEN(AN198)-LEN(SUBSTITUTE(AN198,"&gt;","")))/2)</f>
        <v>0</v>
      </c>
      <c r="GE198">
        <f>IF(LEN(AO198)-LEN(SUBSTITUTE(AO198,"&gt;",""))&lt;&gt;LEN(AO198)-LEN(SUBSTITUTE(AO198,"&lt;","")),"괄호이상",(LEN(AO198)-LEN(SUBSTITUTE(AO198,"&gt;","")))/2)</f>
        <v>0</v>
      </c>
      <c r="GF198">
        <f>IF(LEN(AP198)-LEN(SUBSTITUTE(AP198,"&gt;",""))&lt;&gt;LEN(AP198)-LEN(SUBSTITUTE(AP198,"&lt;","")),"괄호이상",(LEN(AP198)-LEN(SUBSTITUTE(AP198,"&gt;","")))/2)</f>
        <v>0</v>
      </c>
      <c r="GG198" t="str">
        <f t="array" ref="GG198">IF(SUM(IF($FC198-FC198:GF198&gt;0,1,0))&gt;0,"여기","")</f>
        <v/>
      </c>
      <c r="GH198" t="str">
        <f t="shared" si="188"/>
        <v/>
      </c>
    </row>
    <row r="199" spans="1:190" x14ac:dyDescent="0.3">
      <c r="A199" t="s">
        <v>1235</v>
      </c>
      <c r="B199">
        <f t="shared" si="186"/>
        <v>1</v>
      </c>
      <c r="C199" s="1" t="s">
        <v>1206</v>
      </c>
      <c r="D199" s="1"/>
      <c r="E199" s="1" t="str">
        <f t="shared" si="162"/>
        <v>장착</v>
      </c>
      <c r="F199" s="1"/>
      <c r="G199" t="s">
        <v>2236</v>
      </c>
      <c r="H199" s="1" t="s">
        <v>1207</v>
      </c>
      <c r="I199" s="1"/>
      <c r="J199" s="1" t="str">
        <f t="shared" si="163"/>
        <v>EQUIP</v>
      </c>
      <c r="K199">
        <v>1</v>
      </c>
      <c r="L199">
        <v>1</v>
      </c>
      <c r="M199">
        <v>1</v>
      </c>
      <c r="O199" t="s">
        <v>2237</v>
      </c>
      <c r="P199" t="s">
        <v>7839</v>
      </c>
      <c r="Q199" t="s">
        <v>7840</v>
      </c>
      <c r="R199" t="s">
        <v>7846</v>
      </c>
      <c r="S199" t="s">
        <v>7847</v>
      </c>
      <c r="T199" t="s">
        <v>7850</v>
      </c>
      <c r="U199" t="s">
        <v>7841</v>
      </c>
      <c r="V199" t="s">
        <v>7841</v>
      </c>
      <c r="W199" t="s">
        <v>7853</v>
      </c>
      <c r="X199" s="20" t="s">
        <v>7855</v>
      </c>
      <c r="Y199" t="s">
        <v>7841</v>
      </c>
      <c r="Z199" t="s">
        <v>7853</v>
      </c>
      <c r="AA199" s="20" t="s">
        <v>7841</v>
      </c>
      <c r="AB199" t="s">
        <v>7841</v>
      </c>
      <c r="AC199" t="s">
        <v>7842</v>
      </c>
      <c r="AD199" t="s">
        <v>7843</v>
      </c>
      <c r="AE199" t="s">
        <v>7844</v>
      </c>
      <c r="AF199" t="s">
        <v>7845</v>
      </c>
      <c r="AG199" t="s">
        <v>7848</v>
      </c>
      <c r="AH199" s="20" t="s">
        <v>7849</v>
      </c>
      <c r="AI199" t="s">
        <v>7841</v>
      </c>
      <c r="AJ199" t="s">
        <v>7851</v>
      </c>
      <c r="AK199" t="s">
        <v>7852</v>
      </c>
      <c r="AL199" t="s">
        <v>7841</v>
      </c>
      <c r="AM199" t="s">
        <v>7841</v>
      </c>
      <c r="AN199" t="s">
        <v>7854</v>
      </c>
      <c r="AO199" t="s">
        <v>7856</v>
      </c>
      <c r="AP199" t="s">
        <v>7841</v>
      </c>
      <c r="AQ199" t="str">
        <f t="shared" si="187"/>
        <v>EQUIP</v>
      </c>
      <c r="AR199">
        <f t="shared" si="164"/>
        <v>0</v>
      </c>
      <c r="AS199">
        <f t="shared" si="165"/>
        <v>0</v>
      </c>
      <c r="AT199">
        <f t="shared" ca="1" si="166"/>
        <v>-1</v>
      </c>
      <c r="AU199">
        <f t="shared" ca="1" si="167"/>
        <v>-1</v>
      </c>
      <c r="AV199">
        <f t="shared" ca="1" si="168"/>
        <v>-1</v>
      </c>
      <c r="AW199">
        <f t="shared" ca="1" si="169"/>
        <v>-1</v>
      </c>
      <c r="AX199">
        <f t="shared" ca="1" si="170"/>
        <v>-1</v>
      </c>
      <c r="AY199">
        <f t="shared" ca="1" si="171"/>
        <v>-1</v>
      </c>
      <c r="AZ199">
        <f t="shared" ca="1" si="172"/>
        <v>-1</v>
      </c>
      <c r="BA199">
        <f t="shared" ca="1" si="173"/>
        <v>-1</v>
      </c>
      <c r="BB199">
        <f t="shared" ca="1" si="174"/>
        <v>-1</v>
      </c>
      <c r="BC199">
        <f t="shared" ca="1" si="175"/>
        <v>-1</v>
      </c>
      <c r="BD199">
        <f t="shared" ca="1" si="176"/>
        <v>-1</v>
      </c>
      <c r="BE199">
        <f t="shared" ca="1" si="177"/>
        <v>-1</v>
      </c>
      <c r="BF199">
        <f t="shared" ca="1" si="178"/>
        <v>-1</v>
      </c>
      <c r="BG199">
        <f t="shared" ca="1" si="179"/>
        <v>-1</v>
      </c>
      <c r="BH199">
        <f t="shared" ca="1" si="180"/>
        <v>-1</v>
      </c>
      <c r="BI199">
        <f t="shared" ca="1" si="181"/>
        <v>-1</v>
      </c>
      <c r="BJ199">
        <f t="shared" ca="1" si="182"/>
        <v>-1</v>
      </c>
      <c r="BK199">
        <f t="shared" ca="1" si="183"/>
        <v>-1</v>
      </c>
      <c r="BL199">
        <f t="shared" ca="1" si="184"/>
        <v>-1</v>
      </c>
      <c r="BM199">
        <f t="shared" ca="1" si="185"/>
        <v>-1</v>
      </c>
      <c r="BN199">
        <f ca="1">IF(AT199=-1,-1,COUNTIF($AT199:AT199,AT199)+IF(AT199=0,50,0))</f>
        <v>-1</v>
      </c>
      <c r="BO199">
        <f ca="1">IF(AU199=-1,-1,COUNTIF($AT199:AU199,AU199)+IF(AU199=0,50,0))</f>
        <v>-1</v>
      </c>
      <c r="BP199">
        <f ca="1">IF(AV199=-1,-1,COUNTIF($AT199:AV199,AV199)+IF(AV199=0,50,0))</f>
        <v>-1</v>
      </c>
      <c r="BQ199">
        <f ca="1">IF(AW199=-1,-1,COUNTIF($AT199:AW199,AW199)+IF(AW199=0,50,0))</f>
        <v>-1</v>
      </c>
      <c r="BR199">
        <f ca="1">IF(AX199=-1,-1,COUNTIF($AT199:AX199,AX199)+IF(AX199=0,50,0))</f>
        <v>-1</v>
      </c>
      <c r="BS199">
        <f ca="1">IF(AY199=-1,-1,COUNTIF($AT199:AY199,AY199)+IF(AY199=0,50,0))</f>
        <v>-1</v>
      </c>
      <c r="BT199">
        <f ca="1">IF(AZ199=-1,-1,COUNTIF($AT199:AZ199,AZ199)+IF(AZ199=0,50,0))</f>
        <v>-1</v>
      </c>
      <c r="BU199">
        <f ca="1">IF(BA199=-1,-1,COUNTIF($AT199:BA199,BA199)+IF(BA199=0,50,0))</f>
        <v>-1</v>
      </c>
      <c r="BV199">
        <f ca="1">IF(BB199=-1,-1,COUNTIF($AT199:BB199,BB199)+IF(BB199=0,50,0))</f>
        <v>-1</v>
      </c>
      <c r="BW199">
        <f ca="1">IF(BC199=-1,-1,COUNTIF($AT199:BC199,BC199)+IF(BC199=0,50,0))</f>
        <v>-1</v>
      </c>
      <c r="BX199">
        <f ca="1">IF(BD199=-1,-1,COUNTIF($AT199:BD199,BD199)+IF(BD199=0,50,0))</f>
        <v>-1</v>
      </c>
      <c r="BY199">
        <f ca="1">IF(BE199=-1,-1,COUNTIF($AT199:BE199,BE199)+IF(BE199=0,50,0))</f>
        <v>-1</v>
      </c>
      <c r="BZ199">
        <f ca="1">IF(BF199=-1,-1,COUNTIF($AT199:BF199,BF199)+IF(BF199=0,50,0))</f>
        <v>-1</v>
      </c>
      <c r="CA199">
        <f ca="1">IF(BG199=-1,-1,COUNTIF($AT199:BG199,BG199)+IF(BG199=0,50,0))</f>
        <v>-1</v>
      </c>
      <c r="CB199">
        <f ca="1">IF(BH199=-1,-1,COUNTIF($AT199:BH199,BH199)+IF(BH199=0,50,0))</f>
        <v>-1</v>
      </c>
      <c r="CC199">
        <f ca="1">IF(BI199=-1,-1,COUNTIF($AT199:BI199,BI199)+IF(BI199=0,50,0))</f>
        <v>-1</v>
      </c>
      <c r="CD199">
        <f ca="1">IF(BJ199=-1,-1,COUNTIF($AT199:BJ199,BJ199)+IF(BJ199=0,50,0))</f>
        <v>-1</v>
      </c>
      <c r="CE199">
        <f ca="1">IF(BK199=-1,-1,COUNTIF($AT199:BK199,BK199)+IF(BK199=0,50,0))</f>
        <v>-1</v>
      </c>
      <c r="CF199">
        <f ca="1">IF(BL199=-1,-1,COUNTIF($AT199:BL199,BL199)+IF(BL199=0,50,0))</f>
        <v>-1</v>
      </c>
      <c r="CG199">
        <f ca="1">IF(BM199=-1,-1,COUNTIF($AT199:BM199,BM199)+IF(BM199=0,50,0))</f>
        <v>-1</v>
      </c>
      <c r="CH199">
        <f t="shared" ca="1" si="158"/>
        <v>-1</v>
      </c>
      <c r="CI199">
        <f t="shared" ca="1" si="158"/>
        <v>-1</v>
      </c>
      <c r="CJ199">
        <f t="shared" ca="1" si="158"/>
        <v>-1</v>
      </c>
      <c r="CK199">
        <f t="shared" ca="1" si="158"/>
        <v>-1</v>
      </c>
      <c r="CL199">
        <f t="shared" ca="1" si="158"/>
        <v>-1</v>
      </c>
      <c r="CM199">
        <f t="shared" ca="1" si="158"/>
        <v>-1</v>
      </c>
      <c r="CN199">
        <f t="shared" ca="1" si="158"/>
        <v>-1</v>
      </c>
      <c r="CO199">
        <f t="shared" ca="1" si="158"/>
        <v>-1</v>
      </c>
      <c r="CP199">
        <f t="shared" ca="1" si="158"/>
        <v>-1</v>
      </c>
      <c r="CQ199">
        <f t="shared" ca="1" si="158"/>
        <v>-1</v>
      </c>
      <c r="CR199">
        <f t="shared" ca="1" si="159"/>
        <v>-1</v>
      </c>
      <c r="CS199">
        <f t="shared" ca="1" si="159"/>
        <v>-1</v>
      </c>
      <c r="CT199">
        <f t="shared" ca="1" si="159"/>
        <v>-1</v>
      </c>
      <c r="CU199">
        <f t="shared" ca="1" si="159"/>
        <v>-1</v>
      </c>
      <c r="CV199">
        <f t="shared" ca="1" si="159"/>
        <v>-1</v>
      </c>
      <c r="CW199">
        <f t="shared" ca="1" si="159"/>
        <v>-1</v>
      </c>
      <c r="CX199">
        <f t="shared" ca="1" si="159"/>
        <v>-1</v>
      </c>
      <c r="CY199">
        <f t="shared" ca="1" si="159"/>
        <v>-1</v>
      </c>
      <c r="CZ199">
        <f t="shared" ca="1" si="159"/>
        <v>-1</v>
      </c>
      <c r="DA199">
        <f t="shared" ca="1" si="159"/>
        <v>-1</v>
      </c>
      <c r="DB199">
        <f t="shared" ca="1" si="160"/>
        <v>-1</v>
      </c>
      <c r="DC199">
        <f t="shared" ca="1" si="160"/>
        <v>-1</v>
      </c>
      <c r="DD199">
        <f t="shared" ca="1" si="160"/>
        <v>-1</v>
      </c>
      <c r="DE199">
        <f t="shared" ca="1" si="160"/>
        <v>-1</v>
      </c>
      <c r="DF199">
        <f t="shared" ca="1" si="160"/>
        <v>-1</v>
      </c>
      <c r="DG199">
        <f t="shared" ca="1" si="160"/>
        <v>-1</v>
      </c>
      <c r="DH199">
        <f t="shared" ca="1" si="160"/>
        <v>-1</v>
      </c>
      <c r="DI199">
        <f t="shared" ca="1" si="160"/>
        <v>-1</v>
      </c>
      <c r="DJ199">
        <f t="shared" ca="1" si="160"/>
        <v>-1</v>
      </c>
      <c r="DK199">
        <f t="shared" ca="1" si="160"/>
        <v>-1</v>
      </c>
      <c r="DL199">
        <f t="shared" ca="1" si="161"/>
        <v>-1</v>
      </c>
      <c r="DM199">
        <f t="shared" ca="1" si="161"/>
        <v>-1</v>
      </c>
      <c r="DN199">
        <f t="shared" ca="1" si="161"/>
        <v>-1</v>
      </c>
      <c r="DO199">
        <f t="shared" ca="1" si="161"/>
        <v>-1</v>
      </c>
      <c r="DP199">
        <f t="shared" ca="1" si="161"/>
        <v>-1</v>
      </c>
      <c r="DQ199">
        <f t="shared" ca="1" si="161"/>
        <v>-1</v>
      </c>
      <c r="DR199">
        <f t="shared" ca="1" si="161"/>
        <v>-1</v>
      </c>
      <c r="DS199">
        <f t="shared" ca="1" si="161"/>
        <v>-1</v>
      </c>
      <c r="DT199">
        <f t="shared" ca="1" si="161"/>
        <v>-1</v>
      </c>
      <c r="DU199">
        <f t="shared" ca="1" si="161"/>
        <v>-1</v>
      </c>
      <c r="DV199" t="str">
        <f ca="1">SUBSTITUTE(SUBSTITUTE(SUBSTITUTE(SUBSTITUTE(SUBSTITUTE(SUBSTITUTE(SUBSTITUTE(SUBSTITUTE(SUBSTITUTE(SUBSTITUTE(
SUBSTITUTE(SUBSTITUTE(SUBSTITUTE(SUBSTITUTE(SUBSTITUTE(SUBSTITUTE(SUBSTITUTE(SUBSTITUTE(SUBSTITUTE(SUBSTITUTE($AQ199,
IF($CH199=-1,"",MID($AQ199,$CH199,$DB199-$CH199+1)),IF($CH199=-1,"",VLOOKUP($BN199,구글언어코드!$K:$L,2,0))),
IF($CI199=-1,"",MID($AQ199,$CI199,$DC199-$CI199+1)),IF($CI199=-1,"",VLOOKUP($BO199,구글언어코드!$K:$L,2,0))),
IF($CJ199=-1,"",MID($AQ199,$CJ199,$DD199-$CJ199+1)),IF($CJ199=-1,"",VLOOKUP($BP199,구글언어코드!$K:$L,2,0))),
IF($CK199=-1,"",MID($AQ199,$CK199,$DE199-$CK199+1)),IF($CK199=-1,"",VLOOKUP($BQ199,구글언어코드!$K:$L,2,0))),
IF($CL199=-1,"",MID($AQ199,$CL199,$DF199-$CL199+1)),IF($CL199=-1,"",VLOOKUP($BR199,구글언어코드!$K:$L,2,0))),
IF($CM199=-1,"",MID($AQ199,$CM199,$DG199-$CM199+1)),IF($CM199=-1,"",VLOOKUP($BS199,구글언어코드!$K:$L,2,0))),
IF($CN199=-1,"",MID($AQ199,$CN199,$DH199-$CN199+1)),IF($CN199=-1,"",VLOOKUP($BT199,구글언어코드!$K:$L,2,0))),
IF($CO199=-1,"",MID($AQ199,$CO199,$DI199-$CO199+1)),IF($CO199=-1,"",VLOOKUP($BU199,구글언어코드!$K:$L,2,0))),
IF($CP199=-1,"",MID($AQ199,$CP199,$DJ199-$CP199+1)),IF($CP199=-1,"",VLOOKUP($BV199,구글언어코드!$K:$L,2,0))),
IF($CQ199=-1,"",MID($AQ199,$CQ199,$DK199-$CQ199+1)),IF($CQ199=-1,"",VLOOKUP($BW199,구글언어코드!$K:$L,2,0))),
IF($CR199=-1,"",MID($AQ199,$CR199,$DL199-$CR199+1)),IF($CR199=-1,"",VLOOKUP($BX199,구글언어코드!$K:$L,2,0))),
IF($CS199=-1,"",MID($AQ199,$CS199,$DM199-$CS199+1)),IF($CS199=-1,"",VLOOKUP($BY199,구글언어코드!$K:$L,2,0))),
IF($CT199=-1,"",MID($AQ199,$CT199,$DN199-$CT199+1)),IF($CT199=-1,"",VLOOKUP($BZ199,구글언어코드!$K:$L,2,0))),
IF($CU199=-1,"",MID($AQ199,$CU199,$DO199-$CU199+1)),IF($CU199=-1,"",VLOOKUP($CA199,구글언어코드!$K:$L,2,0))),
IF($CV199=-1,"",MID($AQ199,$CV199,$DP199-$CV199+1)),IF($CV199=-1,"",VLOOKUP($CB199,구글언어코드!$K:$L,2,0))),
IF($CW199=-1,"",MID($AQ199,$CW199,$DQ199-$CW199+1)),IF($CW199=-1,"",VLOOKUP($CC199,구글언어코드!$K:$L,2,0))),
IF($CX199=-1,"",MID($AQ199,$CX199,$DR199-$CX199+1)),IF($CX199=-1,"",VLOOKUP($CD199,구글언어코드!$K:$L,2,0))),
IF($CY199=-1,"",MID($AQ199,$CY199,$DS199-$CY199+1)),IF($CY199=-1,"",VLOOKUP($CE199,구글언어코드!$K:$L,2,0))),
IF($CZ199=-1,"",MID($AQ199,$CZ199,$DT199-$CZ199+1)),IF($CZ199=-1,"",VLOOKUP($CF199,구글언어코드!$K:$L,2,0))),
IF($DA199=-1,"",MID($AQ199,$DA199,$DU199-$DA199+1)),IF($DA199=-1,"",VLOOKUP($CG199,구글언어코드!$K:$L,2,0)))</f>
        <v>EQUIP</v>
      </c>
      <c r="DW199" t="str">
        <f ca="1">SUBSTITUTE(SUBSTITUTE(SUBSTITUTE(SUBSTITUTE(SUBSTITUTE(SUBSTITUTE(SUBSTITUTE(SUBSTITUTE(SUBSTITUTE(SUBSTITUTE(
SUBSTITUTE(SUBSTITUTE(SUBSTITUTE(SUBSTITUTE(SUBSTITUTE(SUBSTITUTE(SUBSTITUTE(SUBSTITUTE(SUBSTITUTE(SUBSTITUTE(DV199,
IF($CH199=-1,"",VLOOKUP($BN199,구글언어코드!$K:$L,2,0)),IF($CH199=-1,"",MID($AQ199,$CH199,$DB199-$CH199+1))),
IF($CI199=-1,"",VLOOKUP($BO199,구글언어코드!$K:$L,2,0)),IF($CI199=-1,"",MID($AQ199,$CI199,$DC199-$CI199+1))),
IF($CJ199=-1,"",VLOOKUP($BP199,구글언어코드!$K:$L,2,0)),IF($CJ199=-1,"",MID($AQ199,$CJ199,$DD199-$CJ199+1))),
IF($CK199=-1,"",VLOOKUP($BQ199,구글언어코드!$K:$L,2,0)),IF($CK199=-1,"",MID($AQ199,$CK199,$DE199-$CK199+1))),
IF($CL199=-1,"",VLOOKUP($BR199,구글언어코드!$K:$L,2,0)),IF($CL199=-1,"",MID($AQ199,$CL199,$DF199-$CL199+1))),
IF($CM199=-1,"",VLOOKUP($BS199,구글언어코드!$K:$L,2,0)),IF($CM199=-1,"",MID($AQ199,$CM199,$DG199-$CM199+1))),
IF($CN199=-1,"",VLOOKUP($BT199,구글언어코드!$K:$L,2,0)),IF($CN199=-1,"",MID($AQ199,$CN199,$DH199-$CN199+1))),
IF($CO199=-1,"",VLOOKUP($BU199,구글언어코드!$K:$L,2,0)),IF($CO199=-1,"",MID($AQ199,$CO199,$DI199-$CO199+1))),
IF($CP199=-1,"",VLOOKUP($BV199,구글언어코드!$K:$L,2,0)),IF($CP199=-1,"",MID($AQ199,$CP199,$DJ199-$CP199+1))),
IF($CQ199=-1,"",VLOOKUP($BW199,구글언어코드!$K:$L,2,0)),IF($CQ199=-1,"",MID($AQ199,$CQ199,$DK199-$CQ199+1))),
IF($CR199=-1,"",VLOOKUP($BX199,구글언어코드!$K:$L,2,0)),IF($CR199=-1,"",MID($AQ199,$CR199,$DL199-$CR199+1))),
IF($CS199=-1,"",VLOOKUP($BY199,구글언어코드!$K:$L,2,0)),IF($CS199=-1,"",MID($AQ199,$CS199,$DM199-$CS199+1))),
IF($CT199=-1,"",VLOOKUP($BZ199,구글언어코드!$K:$L,2,0)),IF($CT199=-1,"",MID($AQ199,$CT199,$DN199-$CT199+1))),
IF($CU199=-1,"",VLOOKUP($CA199,구글언어코드!$K:$L,2,0)),IF($CU199=-1,"",MID($AQ199,$CU199,$DO199-$CU199+1))),
IF($CV199=-1,"",VLOOKUP($CB199,구글언어코드!$K:$L,2,0)),IF($CV199=-1,"",MID($AQ199,$CV199,$DP199-$CV199+1))),
IF($CW199=-1,"",VLOOKUP($CC199,구글언어코드!$K:$L,2,0)),IF($CW199=-1,"",MID($AQ199,$CW199,$DQ199-$CW199+1))),
IF($CX199=-1,"",VLOOKUP($CD199,구글언어코드!$K:$L,2,0)),IF($CX199=-1,"",MID($AQ199,$CX199,$DR199-$CX199+1))),
IF($CY199=-1,"",VLOOKUP($CE199,구글언어코드!$K:$L,2,0)),IF($CY199=-1,"",MID($AQ199,$CY199,$DS199-$CY199+1))),
IF($CZ199=-1,"",VLOOKUP($CF199,구글언어코드!$K:$L,2,0)),IF($CZ199=-1,"",MID($AQ199,$CZ199,$DT199-$CZ199+1))),
IF($DA199=-1,"",VLOOKUP($CG199,구글언어코드!$K:$L,2,0)),IF($DA199=-1,"",MID($AQ199,$DA199,$DU199-$DA199+1)))</f>
        <v>EQUIP</v>
      </c>
      <c r="DX199">
        <f>IF(LEN(C199)-LEN(SUBSTITUTE(C199,"}",""))&lt;&gt;LEN(C199)-LEN(SUBSTITUTE(C199,"{","")),"괄호이상",(LEN(C199)-LEN(SUBSTITUTE(C199,"}",""))))</f>
        <v>0</v>
      </c>
      <c r="DY199">
        <f>IF(LEN(H199)-LEN(SUBSTITUTE(H199,"}",""))&lt;&gt;LEN(H199)-LEN(SUBSTITUTE(H199,"{","")),"괄호이상",(LEN(H199)-LEN(SUBSTITUTE(H199,"}",""))))</f>
        <v>0</v>
      </c>
      <c r="DZ199">
        <f>IF(LEN(O199)-LEN(SUBSTITUTE(O199,"}",""))&lt;&gt;LEN(O199)-LEN(SUBSTITUTE(O199,"{","")),"괄호이상",(LEN(O199)-LEN(SUBSTITUTE(O199,"}",""))))</f>
        <v>0</v>
      </c>
      <c r="EA199">
        <f>IF(LEN(P199)-LEN(SUBSTITUTE(P199,"}",""))&lt;&gt;LEN(P199)-LEN(SUBSTITUTE(P199,"{","")),"괄호이상",(LEN(P199)-LEN(SUBSTITUTE(P199,"}",""))))</f>
        <v>0</v>
      </c>
      <c r="EB199">
        <f>IF(LEN(Q199)-LEN(SUBSTITUTE(Q199,"}",""))&lt;&gt;LEN(Q199)-LEN(SUBSTITUTE(Q199,"{","")),"괄호이상",(LEN(Q199)-LEN(SUBSTITUTE(Q199,"}",""))))</f>
        <v>0</v>
      </c>
      <c r="EC199">
        <f>IF(LEN(R199)-LEN(SUBSTITUTE(R199,"}",""))&lt;&gt;LEN(R199)-LEN(SUBSTITUTE(R199,"{","")),"괄호이상",(LEN(R199)-LEN(SUBSTITUTE(R199,"}",""))))</f>
        <v>0</v>
      </c>
      <c r="ED199">
        <f>IF(LEN(S199)-LEN(SUBSTITUTE(S199,"}",""))&lt;&gt;LEN(S199)-LEN(SUBSTITUTE(S199,"{","")),"괄호이상",(LEN(S199)-LEN(SUBSTITUTE(S199,"}",""))))</f>
        <v>0</v>
      </c>
      <c r="EE199">
        <f>IF(LEN(T199)-LEN(SUBSTITUTE(T199,"}",""))&lt;&gt;LEN(T199)-LEN(SUBSTITUTE(T199,"{","")),"괄호이상",(LEN(T199)-LEN(SUBSTITUTE(T199,"}",""))))</f>
        <v>0</v>
      </c>
      <c r="EF199">
        <f>IF(LEN(U199)-LEN(SUBSTITUTE(U199,"}",""))&lt;&gt;LEN(U199)-LEN(SUBSTITUTE(U199,"{","")),"괄호이상",(LEN(U199)-LEN(SUBSTITUTE(U199,"}",""))))</f>
        <v>0</v>
      </c>
      <c r="EG199">
        <f>IF(LEN(V199)-LEN(SUBSTITUTE(V199,"}",""))&lt;&gt;LEN(V199)-LEN(SUBSTITUTE(V199,"{","")),"괄호이상",(LEN(V199)-LEN(SUBSTITUTE(V199,"}",""))))</f>
        <v>0</v>
      </c>
      <c r="EH199">
        <f>IF(LEN(W199)-LEN(SUBSTITUTE(W199,"}",""))&lt;&gt;LEN(W199)-LEN(SUBSTITUTE(W199,"{","")),"괄호이상",(LEN(W199)-LEN(SUBSTITUTE(W199,"}",""))))</f>
        <v>0</v>
      </c>
      <c r="EI199">
        <f>IF(LEN(X199)-LEN(SUBSTITUTE(X199,"}",""))&lt;&gt;LEN(X199)-LEN(SUBSTITUTE(X199,"{","")),"괄호이상",(LEN(X199)-LEN(SUBSTITUTE(X199,"}",""))))</f>
        <v>0</v>
      </c>
      <c r="EJ199">
        <f>IF(LEN(Y199)-LEN(SUBSTITUTE(Y199,"}",""))&lt;&gt;LEN(Y199)-LEN(SUBSTITUTE(Y199,"{","")),"괄호이상",(LEN(Y199)-LEN(SUBSTITUTE(Y199,"}",""))))</f>
        <v>0</v>
      </c>
      <c r="EK199">
        <f>IF(LEN(Z199)-LEN(SUBSTITUTE(Z199,"}",""))&lt;&gt;LEN(Z199)-LEN(SUBSTITUTE(Z199,"{","")),"괄호이상",(LEN(Z199)-LEN(SUBSTITUTE(Z199,"}",""))))</f>
        <v>0</v>
      </c>
      <c r="EL199">
        <f>IF(LEN(AA199)-LEN(SUBSTITUTE(AA199,"}",""))&lt;&gt;LEN(AA199)-LEN(SUBSTITUTE(AA199,"{","")),"괄호이상",(LEN(AA199)-LEN(SUBSTITUTE(AA199,"}",""))))</f>
        <v>0</v>
      </c>
      <c r="EM199">
        <f>IF(LEN(AB199)-LEN(SUBSTITUTE(AB199,"}",""))&lt;&gt;LEN(AB199)-LEN(SUBSTITUTE(AB199,"{","")),"괄호이상",(LEN(AB199)-LEN(SUBSTITUTE(AB199,"}",""))))</f>
        <v>0</v>
      </c>
      <c r="EN199">
        <f>IF(LEN(AC199)-LEN(SUBSTITUTE(AC199,"}",""))&lt;&gt;LEN(AC199)-LEN(SUBSTITUTE(AC199,"{","")),"괄호이상",(LEN(AC199)-LEN(SUBSTITUTE(AC199,"}",""))))</f>
        <v>0</v>
      </c>
      <c r="EO199">
        <f>IF(LEN(AD199)-LEN(SUBSTITUTE(AD199,"}",""))&lt;&gt;LEN(AD199)-LEN(SUBSTITUTE(AD199,"{","")),"괄호이상",(LEN(AD199)-LEN(SUBSTITUTE(AD199,"}",""))))</f>
        <v>0</v>
      </c>
      <c r="EP199">
        <f>IF(LEN(AE199)-LEN(SUBSTITUTE(AE199,"}",""))&lt;&gt;LEN(AE199)-LEN(SUBSTITUTE(AE199,"{","")),"괄호이상",(LEN(AE199)-LEN(SUBSTITUTE(AE199,"}",""))))</f>
        <v>0</v>
      </c>
      <c r="EQ199">
        <f>IF(LEN(AF199)-LEN(SUBSTITUTE(AF199,"}",""))&lt;&gt;LEN(AF199)-LEN(SUBSTITUTE(AF199,"{","")),"괄호이상",(LEN(AF199)-LEN(SUBSTITUTE(AF199,"}",""))))</f>
        <v>0</v>
      </c>
      <c r="ER199">
        <f>IF(LEN(AG199)-LEN(SUBSTITUTE(AG199,"}",""))&lt;&gt;LEN(AG199)-LEN(SUBSTITUTE(AG199,"{","")),"괄호이상",(LEN(AG199)-LEN(SUBSTITUTE(AG199,"}",""))))</f>
        <v>0</v>
      </c>
      <c r="ES199">
        <f>IF(LEN(AH199)-LEN(SUBSTITUTE(AH199,"}",""))&lt;&gt;LEN(AH199)-LEN(SUBSTITUTE(AH199,"{","")),"괄호이상",(LEN(AH199)-LEN(SUBSTITUTE(AH199,"}",""))))</f>
        <v>0</v>
      </c>
      <c r="ET199">
        <f>IF(LEN(AI199)-LEN(SUBSTITUTE(AI199,"}",""))&lt;&gt;LEN(AI199)-LEN(SUBSTITUTE(AI199,"{","")),"괄호이상",(LEN(AI199)-LEN(SUBSTITUTE(AI199,"}",""))))</f>
        <v>0</v>
      </c>
      <c r="EU199">
        <f>IF(LEN(AJ199)-LEN(SUBSTITUTE(AJ199,"}",""))&lt;&gt;LEN(AJ199)-LEN(SUBSTITUTE(AJ199,"{","")),"괄호이상",(LEN(AJ199)-LEN(SUBSTITUTE(AJ199,"}",""))))</f>
        <v>0</v>
      </c>
      <c r="EV199">
        <f>IF(LEN(AK199)-LEN(SUBSTITUTE(AK199,"}",""))&lt;&gt;LEN(AK199)-LEN(SUBSTITUTE(AK199,"{","")),"괄호이상",(LEN(AK199)-LEN(SUBSTITUTE(AK199,"}",""))))</f>
        <v>0</v>
      </c>
      <c r="EW199">
        <f>IF(LEN(AL199)-LEN(SUBSTITUTE(AL199,"}",""))&lt;&gt;LEN(AL199)-LEN(SUBSTITUTE(AL199,"{","")),"괄호이상",(LEN(AL199)-LEN(SUBSTITUTE(AL199,"}",""))))</f>
        <v>0</v>
      </c>
      <c r="EX199">
        <f>IF(LEN(AM199)-LEN(SUBSTITUTE(AM199,"}",""))&lt;&gt;LEN(AM199)-LEN(SUBSTITUTE(AM199,"{","")),"괄호이상",(LEN(AM199)-LEN(SUBSTITUTE(AM199,"}",""))))</f>
        <v>0</v>
      </c>
      <c r="EY199">
        <f>IF(LEN(AN199)-LEN(SUBSTITUTE(AN199,"}",""))&lt;&gt;LEN(AN199)-LEN(SUBSTITUTE(AN199,"{","")),"괄호이상",(LEN(AN199)-LEN(SUBSTITUTE(AN199,"}",""))))</f>
        <v>0</v>
      </c>
      <c r="EZ199">
        <f>IF(LEN(AO199)-LEN(SUBSTITUTE(AO199,"}",""))&lt;&gt;LEN(AO199)-LEN(SUBSTITUTE(AO199,"{","")),"괄호이상",(LEN(AO199)-LEN(SUBSTITUTE(AO199,"}",""))))</f>
        <v>0</v>
      </c>
      <c r="FA199">
        <f>IF(LEN(AP199)-LEN(SUBSTITUTE(AP199,"}",""))&lt;&gt;LEN(AP199)-LEN(SUBSTITUTE(AP199,"{","")),"괄호이상",(LEN(AP199)-LEN(SUBSTITUTE(AP199,"}",""))))</f>
        <v>0</v>
      </c>
      <c r="FB199" t="str">
        <f t="array" ref="FB199">IF(SUM(IF($DX199-DX199:FA199&gt;0,1,0))&gt;0,"여기","")</f>
        <v/>
      </c>
      <c r="FC199">
        <f>IF(LEN(C199)-LEN(SUBSTITUTE(C199,"&gt;",""))&lt;&gt;LEN(C199)-LEN(SUBSTITUTE(C199,"&lt;","")),"괄호이상",(LEN(C199)-LEN(SUBSTITUTE(C199,"&gt;","")))/2)</f>
        <v>0</v>
      </c>
      <c r="FD199">
        <f>IF(LEN(H199)-LEN(SUBSTITUTE(H199,"&gt;",""))&lt;&gt;LEN(H199)-LEN(SUBSTITUTE(H199,"&lt;","")),"괄호이상",(LEN(H199)-LEN(SUBSTITUTE(H199,"&gt;","")))/2)</f>
        <v>0</v>
      </c>
      <c r="FE199">
        <f>IF(LEN(O199)-LEN(SUBSTITUTE(O199,"&gt;",""))&lt;&gt;LEN(O199)-LEN(SUBSTITUTE(O199,"&lt;","")),"괄호이상",(LEN(O199)-LEN(SUBSTITUTE(O199,"&gt;","")))/2)</f>
        <v>0</v>
      </c>
      <c r="FF199">
        <f>IF(LEN(P199)-LEN(SUBSTITUTE(P199,"&gt;",""))&lt;&gt;LEN(P199)-LEN(SUBSTITUTE(P199,"&lt;","")),"괄호이상",(LEN(P199)-LEN(SUBSTITUTE(P199,"&gt;","")))/2)</f>
        <v>0</v>
      </c>
      <c r="FG199">
        <f>IF(LEN(Q199)-LEN(SUBSTITUTE(Q199,"&gt;",""))&lt;&gt;LEN(Q199)-LEN(SUBSTITUTE(Q199,"&lt;","")),"괄호이상",(LEN(Q199)-LEN(SUBSTITUTE(Q199,"&gt;","")))/2)</f>
        <v>0</v>
      </c>
      <c r="FH199">
        <f>IF(LEN(R199)-LEN(SUBSTITUTE(R199,"&gt;",""))&lt;&gt;LEN(R199)-LEN(SUBSTITUTE(R199,"&lt;","")),"괄호이상",(LEN(R199)-LEN(SUBSTITUTE(R199,"&gt;","")))/2)</f>
        <v>0</v>
      </c>
      <c r="FI199">
        <f>IF(LEN(S199)-LEN(SUBSTITUTE(S199,"&gt;",""))&lt;&gt;LEN(S199)-LEN(SUBSTITUTE(S199,"&lt;","")),"괄호이상",(LEN(S199)-LEN(SUBSTITUTE(S199,"&gt;","")))/2)</f>
        <v>0</v>
      </c>
      <c r="FJ199">
        <f>IF(LEN(T199)-LEN(SUBSTITUTE(T199,"&gt;",""))&lt;&gt;LEN(T199)-LEN(SUBSTITUTE(T199,"&lt;","")),"괄호이상",(LEN(T199)-LEN(SUBSTITUTE(T199,"&gt;","")))/2)</f>
        <v>0</v>
      </c>
      <c r="FK199">
        <f>IF(LEN(U199)-LEN(SUBSTITUTE(U199,"&gt;",""))&lt;&gt;LEN(U199)-LEN(SUBSTITUTE(U199,"&lt;","")),"괄호이상",(LEN(U199)-LEN(SUBSTITUTE(U199,"&gt;","")))/2)</f>
        <v>0</v>
      </c>
      <c r="FL199">
        <f>IF(LEN(V199)-LEN(SUBSTITUTE(V199,"&gt;",""))&lt;&gt;LEN(V199)-LEN(SUBSTITUTE(V199,"&lt;","")),"괄호이상",(LEN(V199)-LEN(SUBSTITUTE(V199,"&gt;","")))/2)</f>
        <v>0</v>
      </c>
      <c r="FM199">
        <f>IF(LEN(W199)-LEN(SUBSTITUTE(W199,"&gt;",""))&lt;&gt;LEN(W199)-LEN(SUBSTITUTE(W199,"&lt;","")),"괄호이상",(LEN(W199)-LEN(SUBSTITUTE(W199,"&gt;","")))/2)</f>
        <v>0</v>
      </c>
      <c r="FN199">
        <f>IF(LEN(X199)-LEN(SUBSTITUTE(X199,"&gt;",""))&lt;&gt;LEN(X199)-LEN(SUBSTITUTE(X199,"&lt;","")),"괄호이상",(LEN(X199)-LEN(SUBSTITUTE(X199,"&gt;","")))/2)</f>
        <v>0</v>
      </c>
      <c r="FO199">
        <f>IF(LEN(Y199)-LEN(SUBSTITUTE(Y199,"&gt;",""))&lt;&gt;LEN(Y199)-LEN(SUBSTITUTE(Y199,"&lt;","")),"괄호이상",(LEN(Y199)-LEN(SUBSTITUTE(Y199,"&gt;","")))/2)</f>
        <v>0</v>
      </c>
      <c r="FP199">
        <f>IF(LEN(Z199)-LEN(SUBSTITUTE(Z199,"&gt;",""))&lt;&gt;LEN(Z199)-LEN(SUBSTITUTE(Z199,"&lt;","")),"괄호이상",(LEN(Z199)-LEN(SUBSTITUTE(Z199,"&gt;","")))/2)</f>
        <v>0</v>
      </c>
      <c r="FQ199">
        <f>IF(LEN(AA199)-LEN(SUBSTITUTE(AA199,"&gt;",""))&lt;&gt;LEN(AA199)-LEN(SUBSTITUTE(AA199,"&lt;","")),"괄호이상",(LEN(AA199)-LEN(SUBSTITUTE(AA199,"&gt;","")))/2)</f>
        <v>0</v>
      </c>
      <c r="FR199">
        <f>IF(LEN(AB199)-LEN(SUBSTITUTE(AB199,"&gt;",""))&lt;&gt;LEN(AB199)-LEN(SUBSTITUTE(AB199,"&lt;","")),"괄호이상",(LEN(AB199)-LEN(SUBSTITUTE(AB199,"&gt;","")))/2)</f>
        <v>0</v>
      </c>
      <c r="FS199">
        <f>IF(LEN(AC199)-LEN(SUBSTITUTE(AC199,"&gt;",""))&lt;&gt;LEN(AC199)-LEN(SUBSTITUTE(AC199,"&lt;","")),"괄호이상",(LEN(AC199)-LEN(SUBSTITUTE(AC199,"&gt;","")))/2)</f>
        <v>0</v>
      </c>
      <c r="FT199">
        <f>IF(LEN(AD199)-LEN(SUBSTITUTE(AD199,"&gt;",""))&lt;&gt;LEN(AD199)-LEN(SUBSTITUTE(AD199,"&lt;","")),"괄호이상",(LEN(AD199)-LEN(SUBSTITUTE(AD199,"&gt;","")))/2)</f>
        <v>0</v>
      </c>
      <c r="FU199">
        <f>IF(LEN(AE199)-LEN(SUBSTITUTE(AE199,"&gt;",""))&lt;&gt;LEN(AE199)-LEN(SUBSTITUTE(AE199,"&lt;","")),"괄호이상",(LEN(AE199)-LEN(SUBSTITUTE(AE199,"&gt;","")))/2)</f>
        <v>0</v>
      </c>
      <c r="FV199">
        <f>IF(LEN(AF199)-LEN(SUBSTITUTE(AF199,"&gt;",""))&lt;&gt;LEN(AF199)-LEN(SUBSTITUTE(AF199,"&lt;","")),"괄호이상",(LEN(AF199)-LEN(SUBSTITUTE(AF199,"&gt;","")))/2)</f>
        <v>0</v>
      </c>
      <c r="FW199">
        <f>IF(LEN(AG199)-LEN(SUBSTITUTE(AG199,"&gt;",""))&lt;&gt;LEN(AG199)-LEN(SUBSTITUTE(AG199,"&lt;","")),"괄호이상",(LEN(AG199)-LEN(SUBSTITUTE(AG199,"&gt;","")))/2)</f>
        <v>0</v>
      </c>
      <c r="FX199">
        <f>IF(LEN(AH199)-LEN(SUBSTITUTE(AH199,"&gt;",""))&lt;&gt;LEN(AH199)-LEN(SUBSTITUTE(AH199,"&lt;","")),"괄호이상",(LEN(AH199)-LEN(SUBSTITUTE(AH199,"&gt;","")))/2)</f>
        <v>0</v>
      </c>
      <c r="FY199">
        <f>IF(LEN(AI199)-LEN(SUBSTITUTE(AI199,"&gt;",""))&lt;&gt;LEN(AI199)-LEN(SUBSTITUTE(AI199,"&lt;","")),"괄호이상",(LEN(AI199)-LEN(SUBSTITUTE(AI199,"&gt;","")))/2)</f>
        <v>0</v>
      </c>
      <c r="FZ199">
        <f>IF(LEN(AJ199)-LEN(SUBSTITUTE(AJ199,"&gt;",""))&lt;&gt;LEN(AJ199)-LEN(SUBSTITUTE(AJ199,"&lt;","")),"괄호이상",(LEN(AJ199)-LEN(SUBSTITUTE(AJ199,"&gt;","")))/2)</f>
        <v>0</v>
      </c>
      <c r="GA199">
        <f>IF(LEN(AK199)-LEN(SUBSTITUTE(AK199,"&gt;",""))&lt;&gt;LEN(AK199)-LEN(SUBSTITUTE(AK199,"&lt;","")),"괄호이상",(LEN(AK199)-LEN(SUBSTITUTE(AK199,"&gt;","")))/2)</f>
        <v>0</v>
      </c>
      <c r="GB199">
        <f>IF(LEN(AL199)-LEN(SUBSTITUTE(AL199,"&gt;",""))&lt;&gt;LEN(AL199)-LEN(SUBSTITUTE(AL199,"&lt;","")),"괄호이상",(LEN(AL199)-LEN(SUBSTITUTE(AL199,"&gt;","")))/2)</f>
        <v>0</v>
      </c>
      <c r="GC199">
        <f>IF(LEN(AM199)-LEN(SUBSTITUTE(AM199,"&gt;",""))&lt;&gt;LEN(AM199)-LEN(SUBSTITUTE(AM199,"&lt;","")),"괄호이상",(LEN(AM199)-LEN(SUBSTITUTE(AM199,"&gt;","")))/2)</f>
        <v>0</v>
      </c>
      <c r="GD199">
        <f>IF(LEN(AN199)-LEN(SUBSTITUTE(AN199,"&gt;",""))&lt;&gt;LEN(AN199)-LEN(SUBSTITUTE(AN199,"&lt;","")),"괄호이상",(LEN(AN199)-LEN(SUBSTITUTE(AN199,"&gt;","")))/2)</f>
        <v>0</v>
      </c>
      <c r="GE199">
        <f>IF(LEN(AO199)-LEN(SUBSTITUTE(AO199,"&gt;",""))&lt;&gt;LEN(AO199)-LEN(SUBSTITUTE(AO199,"&lt;","")),"괄호이상",(LEN(AO199)-LEN(SUBSTITUTE(AO199,"&gt;","")))/2)</f>
        <v>0</v>
      </c>
      <c r="GF199">
        <f>IF(LEN(AP199)-LEN(SUBSTITUTE(AP199,"&gt;",""))&lt;&gt;LEN(AP199)-LEN(SUBSTITUTE(AP199,"&lt;","")),"괄호이상",(LEN(AP199)-LEN(SUBSTITUTE(AP199,"&gt;","")))/2)</f>
        <v>0</v>
      </c>
      <c r="GG199" t="str">
        <f t="array" ref="GG199">IF(SUM(IF($FC199-FC199:GF199&gt;0,1,0))&gt;0,"여기","")</f>
        <v/>
      </c>
      <c r="GH199" t="str">
        <f t="shared" si="188"/>
        <v/>
      </c>
    </row>
    <row r="200" spans="1:190" x14ac:dyDescent="0.3">
      <c r="A200" t="s">
        <v>1228</v>
      </c>
      <c r="B200">
        <f t="shared" si="186"/>
        <v>1</v>
      </c>
      <c r="C200" s="1" t="s">
        <v>1229</v>
      </c>
      <c r="D200" s="1"/>
      <c r="E200" s="1" t="str">
        <f t="shared" si="162"/>
        <v>해제</v>
      </c>
      <c r="F200" s="1"/>
      <c r="G200" t="s">
        <v>2238</v>
      </c>
      <c r="H200" s="1" t="s">
        <v>1230</v>
      </c>
      <c r="I200" s="1"/>
      <c r="J200" s="1" t="str">
        <f t="shared" si="163"/>
        <v>UNEQUIP</v>
      </c>
      <c r="K200">
        <v>1</v>
      </c>
      <c r="L200">
        <v>1</v>
      </c>
      <c r="M200">
        <v>1</v>
      </c>
      <c r="O200" t="s">
        <v>2239</v>
      </c>
      <c r="P200" s="19" t="s">
        <v>7857</v>
      </c>
      <c r="Q200" t="s">
        <v>7857</v>
      </c>
      <c r="R200" t="s">
        <v>7861</v>
      </c>
      <c r="S200" t="s">
        <v>7862</v>
      </c>
      <c r="T200" t="s">
        <v>7860</v>
      </c>
      <c r="U200" t="s">
        <v>7863</v>
      </c>
      <c r="V200" t="s">
        <v>7865</v>
      </c>
      <c r="W200" t="s">
        <v>7866</v>
      </c>
      <c r="X200" s="20" t="s">
        <v>7867</v>
      </c>
      <c r="Y200" t="s">
        <v>7857</v>
      </c>
      <c r="Z200" t="s">
        <v>7860</v>
      </c>
      <c r="AA200" s="20" t="s">
        <v>7858</v>
      </c>
      <c r="AB200" t="s">
        <v>7859</v>
      </c>
      <c r="AC200" t="s">
        <v>7857</v>
      </c>
      <c r="AD200" t="s">
        <v>7857</v>
      </c>
      <c r="AE200" t="s">
        <v>7860</v>
      </c>
      <c r="AF200" t="s">
        <v>7857</v>
      </c>
      <c r="AG200" t="s">
        <v>7857</v>
      </c>
      <c r="AH200" s="20" t="s">
        <v>7857</v>
      </c>
      <c r="AI200" t="s">
        <v>7857</v>
      </c>
      <c r="AJ200" t="s">
        <v>7857</v>
      </c>
      <c r="AK200" t="s">
        <v>7864</v>
      </c>
      <c r="AL200" t="s">
        <v>7857</v>
      </c>
      <c r="AM200" t="s">
        <v>7857</v>
      </c>
      <c r="AN200" t="s">
        <v>7857</v>
      </c>
      <c r="AO200" t="s">
        <v>7860</v>
      </c>
      <c r="AP200" t="s">
        <v>7868</v>
      </c>
      <c r="AQ200" t="str">
        <f t="shared" si="187"/>
        <v>UNEQUIP</v>
      </c>
      <c r="AR200">
        <f t="shared" si="164"/>
        <v>0</v>
      </c>
      <c r="AS200">
        <f t="shared" si="165"/>
        <v>0</v>
      </c>
      <c r="AT200">
        <f t="shared" ca="1" si="166"/>
        <v>-1</v>
      </c>
      <c r="AU200">
        <f t="shared" ca="1" si="167"/>
        <v>-1</v>
      </c>
      <c r="AV200">
        <f t="shared" ca="1" si="168"/>
        <v>-1</v>
      </c>
      <c r="AW200">
        <f t="shared" ca="1" si="169"/>
        <v>-1</v>
      </c>
      <c r="AX200">
        <f t="shared" ca="1" si="170"/>
        <v>-1</v>
      </c>
      <c r="AY200">
        <f t="shared" ca="1" si="171"/>
        <v>-1</v>
      </c>
      <c r="AZ200">
        <f t="shared" ca="1" si="172"/>
        <v>-1</v>
      </c>
      <c r="BA200">
        <f t="shared" ca="1" si="173"/>
        <v>-1</v>
      </c>
      <c r="BB200">
        <f t="shared" ca="1" si="174"/>
        <v>-1</v>
      </c>
      <c r="BC200">
        <f t="shared" ca="1" si="175"/>
        <v>-1</v>
      </c>
      <c r="BD200">
        <f t="shared" ca="1" si="176"/>
        <v>-1</v>
      </c>
      <c r="BE200">
        <f t="shared" ca="1" si="177"/>
        <v>-1</v>
      </c>
      <c r="BF200">
        <f t="shared" ca="1" si="178"/>
        <v>-1</v>
      </c>
      <c r="BG200">
        <f t="shared" ca="1" si="179"/>
        <v>-1</v>
      </c>
      <c r="BH200">
        <f t="shared" ca="1" si="180"/>
        <v>-1</v>
      </c>
      <c r="BI200">
        <f t="shared" ca="1" si="181"/>
        <v>-1</v>
      </c>
      <c r="BJ200">
        <f t="shared" ca="1" si="182"/>
        <v>-1</v>
      </c>
      <c r="BK200">
        <f t="shared" ca="1" si="183"/>
        <v>-1</v>
      </c>
      <c r="BL200">
        <f t="shared" ca="1" si="184"/>
        <v>-1</v>
      </c>
      <c r="BM200">
        <f t="shared" ca="1" si="185"/>
        <v>-1</v>
      </c>
      <c r="BN200">
        <f ca="1">IF(AT200=-1,-1,COUNTIF($AT200:AT200,AT200)+IF(AT200=0,50,0))</f>
        <v>-1</v>
      </c>
      <c r="BO200">
        <f ca="1">IF(AU200=-1,-1,COUNTIF($AT200:AU200,AU200)+IF(AU200=0,50,0))</f>
        <v>-1</v>
      </c>
      <c r="BP200">
        <f ca="1">IF(AV200=-1,-1,COUNTIF($AT200:AV200,AV200)+IF(AV200=0,50,0))</f>
        <v>-1</v>
      </c>
      <c r="BQ200">
        <f ca="1">IF(AW200=-1,-1,COUNTIF($AT200:AW200,AW200)+IF(AW200=0,50,0))</f>
        <v>-1</v>
      </c>
      <c r="BR200">
        <f ca="1">IF(AX200=-1,-1,COUNTIF($AT200:AX200,AX200)+IF(AX200=0,50,0))</f>
        <v>-1</v>
      </c>
      <c r="BS200">
        <f ca="1">IF(AY200=-1,-1,COUNTIF($AT200:AY200,AY200)+IF(AY200=0,50,0))</f>
        <v>-1</v>
      </c>
      <c r="BT200">
        <f ca="1">IF(AZ200=-1,-1,COUNTIF($AT200:AZ200,AZ200)+IF(AZ200=0,50,0))</f>
        <v>-1</v>
      </c>
      <c r="BU200">
        <f ca="1">IF(BA200=-1,-1,COUNTIF($AT200:BA200,BA200)+IF(BA200=0,50,0))</f>
        <v>-1</v>
      </c>
      <c r="BV200">
        <f ca="1">IF(BB200=-1,-1,COUNTIF($AT200:BB200,BB200)+IF(BB200=0,50,0))</f>
        <v>-1</v>
      </c>
      <c r="BW200">
        <f ca="1">IF(BC200=-1,-1,COUNTIF($AT200:BC200,BC200)+IF(BC200=0,50,0))</f>
        <v>-1</v>
      </c>
      <c r="BX200">
        <f ca="1">IF(BD200=-1,-1,COUNTIF($AT200:BD200,BD200)+IF(BD200=0,50,0))</f>
        <v>-1</v>
      </c>
      <c r="BY200">
        <f ca="1">IF(BE200=-1,-1,COUNTIF($AT200:BE200,BE200)+IF(BE200=0,50,0))</f>
        <v>-1</v>
      </c>
      <c r="BZ200">
        <f ca="1">IF(BF200=-1,-1,COUNTIF($AT200:BF200,BF200)+IF(BF200=0,50,0))</f>
        <v>-1</v>
      </c>
      <c r="CA200">
        <f ca="1">IF(BG200=-1,-1,COUNTIF($AT200:BG200,BG200)+IF(BG200=0,50,0))</f>
        <v>-1</v>
      </c>
      <c r="CB200">
        <f ca="1">IF(BH200=-1,-1,COUNTIF($AT200:BH200,BH200)+IF(BH200=0,50,0))</f>
        <v>-1</v>
      </c>
      <c r="CC200">
        <f ca="1">IF(BI200=-1,-1,COUNTIF($AT200:BI200,BI200)+IF(BI200=0,50,0))</f>
        <v>-1</v>
      </c>
      <c r="CD200">
        <f ca="1">IF(BJ200=-1,-1,COUNTIF($AT200:BJ200,BJ200)+IF(BJ200=0,50,0))</f>
        <v>-1</v>
      </c>
      <c r="CE200">
        <f ca="1">IF(BK200=-1,-1,COUNTIF($AT200:BK200,BK200)+IF(BK200=0,50,0))</f>
        <v>-1</v>
      </c>
      <c r="CF200">
        <f ca="1">IF(BL200=-1,-1,COUNTIF($AT200:BL200,BL200)+IF(BL200=0,50,0))</f>
        <v>-1</v>
      </c>
      <c r="CG200">
        <f ca="1">IF(BM200=-1,-1,COUNTIF($AT200:BM200,BM200)+IF(BM200=0,50,0))</f>
        <v>-1</v>
      </c>
      <c r="CH200">
        <f t="shared" ca="1" si="158"/>
        <v>-1</v>
      </c>
      <c r="CI200">
        <f t="shared" ca="1" si="158"/>
        <v>-1</v>
      </c>
      <c r="CJ200">
        <f t="shared" ca="1" si="158"/>
        <v>-1</v>
      </c>
      <c r="CK200">
        <f t="shared" ca="1" si="158"/>
        <v>-1</v>
      </c>
      <c r="CL200">
        <f t="shared" ca="1" si="158"/>
        <v>-1</v>
      </c>
      <c r="CM200">
        <f t="shared" ca="1" si="158"/>
        <v>-1</v>
      </c>
      <c r="CN200">
        <f t="shared" ca="1" si="158"/>
        <v>-1</v>
      </c>
      <c r="CO200">
        <f t="shared" ca="1" si="158"/>
        <v>-1</v>
      </c>
      <c r="CP200">
        <f t="shared" ca="1" si="158"/>
        <v>-1</v>
      </c>
      <c r="CQ200">
        <f t="shared" ca="1" si="158"/>
        <v>-1</v>
      </c>
      <c r="CR200">
        <f t="shared" ca="1" si="159"/>
        <v>-1</v>
      </c>
      <c r="CS200">
        <f t="shared" ca="1" si="159"/>
        <v>-1</v>
      </c>
      <c r="CT200">
        <f t="shared" ca="1" si="159"/>
        <v>-1</v>
      </c>
      <c r="CU200">
        <f t="shared" ca="1" si="159"/>
        <v>-1</v>
      </c>
      <c r="CV200">
        <f t="shared" ca="1" si="159"/>
        <v>-1</v>
      </c>
      <c r="CW200">
        <f t="shared" ca="1" si="159"/>
        <v>-1</v>
      </c>
      <c r="CX200">
        <f t="shared" ca="1" si="159"/>
        <v>-1</v>
      </c>
      <c r="CY200">
        <f t="shared" ca="1" si="159"/>
        <v>-1</v>
      </c>
      <c r="CZ200">
        <f t="shared" ca="1" si="159"/>
        <v>-1</v>
      </c>
      <c r="DA200">
        <f t="shared" ca="1" si="159"/>
        <v>-1</v>
      </c>
      <c r="DB200">
        <f t="shared" ca="1" si="160"/>
        <v>-1</v>
      </c>
      <c r="DC200">
        <f t="shared" ca="1" si="160"/>
        <v>-1</v>
      </c>
      <c r="DD200">
        <f t="shared" ca="1" si="160"/>
        <v>-1</v>
      </c>
      <c r="DE200">
        <f t="shared" ca="1" si="160"/>
        <v>-1</v>
      </c>
      <c r="DF200">
        <f t="shared" ca="1" si="160"/>
        <v>-1</v>
      </c>
      <c r="DG200">
        <f t="shared" ca="1" si="160"/>
        <v>-1</v>
      </c>
      <c r="DH200">
        <f t="shared" ca="1" si="160"/>
        <v>-1</v>
      </c>
      <c r="DI200">
        <f t="shared" ca="1" si="160"/>
        <v>-1</v>
      </c>
      <c r="DJ200">
        <f t="shared" ca="1" si="160"/>
        <v>-1</v>
      </c>
      <c r="DK200">
        <f t="shared" ca="1" si="160"/>
        <v>-1</v>
      </c>
      <c r="DL200">
        <f t="shared" ca="1" si="161"/>
        <v>-1</v>
      </c>
      <c r="DM200">
        <f t="shared" ca="1" si="161"/>
        <v>-1</v>
      </c>
      <c r="DN200">
        <f t="shared" ca="1" si="161"/>
        <v>-1</v>
      </c>
      <c r="DO200">
        <f t="shared" ca="1" si="161"/>
        <v>-1</v>
      </c>
      <c r="DP200">
        <f t="shared" ca="1" si="161"/>
        <v>-1</v>
      </c>
      <c r="DQ200">
        <f t="shared" ca="1" si="161"/>
        <v>-1</v>
      </c>
      <c r="DR200">
        <f t="shared" ca="1" si="161"/>
        <v>-1</v>
      </c>
      <c r="DS200">
        <f t="shared" ca="1" si="161"/>
        <v>-1</v>
      </c>
      <c r="DT200">
        <f t="shared" ca="1" si="161"/>
        <v>-1</v>
      </c>
      <c r="DU200">
        <f t="shared" ca="1" si="161"/>
        <v>-1</v>
      </c>
      <c r="DV200" t="str">
        <f ca="1">SUBSTITUTE(SUBSTITUTE(SUBSTITUTE(SUBSTITUTE(SUBSTITUTE(SUBSTITUTE(SUBSTITUTE(SUBSTITUTE(SUBSTITUTE(SUBSTITUTE(
SUBSTITUTE(SUBSTITUTE(SUBSTITUTE(SUBSTITUTE(SUBSTITUTE(SUBSTITUTE(SUBSTITUTE(SUBSTITUTE(SUBSTITUTE(SUBSTITUTE($AQ200,
IF($CH200=-1,"",MID($AQ200,$CH200,$DB200-$CH200+1)),IF($CH200=-1,"",VLOOKUP($BN200,구글언어코드!$K:$L,2,0))),
IF($CI200=-1,"",MID($AQ200,$CI200,$DC200-$CI200+1)),IF($CI200=-1,"",VLOOKUP($BO200,구글언어코드!$K:$L,2,0))),
IF($CJ200=-1,"",MID($AQ200,$CJ200,$DD200-$CJ200+1)),IF($CJ200=-1,"",VLOOKUP($BP200,구글언어코드!$K:$L,2,0))),
IF($CK200=-1,"",MID($AQ200,$CK200,$DE200-$CK200+1)),IF($CK200=-1,"",VLOOKUP($BQ200,구글언어코드!$K:$L,2,0))),
IF($CL200=-1,"",MID($AQ200,$CL200,$DF200-$CL200+1)),IF($CL200=-1,"",VLOOKUP($BR200,구글언어코드!$K:$L,2,0))),
IF($CM200=-1,"",MID($AQ200,$CM200,$DG200-$CM200+1)),IF($CM200=-1,"",VLOOKUP($BS200,구글언어코드!$K:$L,2,0))),
IF($CN200=-1,"",MID($AQ200,$CN200,$DH200-$CN200+1)),IF($CN200=-1,"",VLOOKUP($BT200,구글언어코드!$K:$L,2,0))),
IF($CO200=-1,"",MID($AQ200,$CO200,$DI200-$CO200+1)),IF($CO200=-1,"",VLOOKUP($BU200,구글언어코드!$K:$L,2,0))),
IF($CP200=-1,"",MID($AQ200,$CP200,$DJ200-$CP200+1)),IF($CP200=-1,"",VLOOKUP($BV200,구글언어코드!$K:$L,2,0))),
IF($CQ200=-1,"",MID($AQ200,$CQ200,$DK200-$CQ200+1)),IF($CQ200=-1,"",VLOOKUP($BW200,구글언어코드!$K:$L,2,0))),
IF($CR200=-1,"",MID($AQ200,$CR200,$DL200-$CR200+1)),IF($CR200=-1,"",VLOOKUP($BX200,구글언어코드!$K:$L,2,0))),
IF($CS200=-1,"",MID($AQ200,$CS200,$DM200-$CS200+1)),IF($CS200=-1,"",VLOOKUP($BY200,구글언어코드!$K:$L,2,0))),
IF($CT200=-1,"",MID($AQ200,$CT200,$DN200-$CT200+1)),IF($CT200=-1,"",VLOOKUP($BZ200,구글언어코드!$K:$L,2,0))),
IF($CU200=-1,"",MID($AQ200,$CU200,$DO200-$CU200+1)),IF($CU200=-1,"",VLOOKUP($CA200,구글언어코드!$K:$L,2,0))),
IF($CV200=-1,"",MID($AQ200,$CV200,$DP200-$CV200+1)),IF($CV200=-1,"",VLOOKUP($CB200,구글언어코드!$K:$L,2,0))),
IF($CW200=-1,"",MID($AQ200,$CW200,$DQ200-$CW200+1)),IF($CW200=-1,"",VLOOKUP($CC200,구글언어코드!$K:$L,2,0))),
IF($CX200=-1,"",MID($AQ200,$CX200,$DR200-$CX200+1)),IF($CX200=-1,"",VLOOKUP($CD200,구글언어코드!$K:$L,2,0))),
IF($CY200=-1,"",MID($AQ200,$CY200,$DS200-$CY200+1)),IF($CY200=-1,"",VLOOKUP($CE200,구글언어코드!$K:$L,2,0))),
IF($CZ200=-1,"",MID($AQ200,$CZ200,$DT200-$CZ200+1)),IF($CZ200=-1,"",VLOOKUP($CF200,구글언어코드!$K:$L,2,0))),
IF($DA200=-1,"",MID($AQ200,$DA200,$DU200-$DA200+1)),IF($DA200=-1,"",VLOOKUP($CG200,구글언어코드!$K:$L,2,0)))</f>
        <v>UNEQUIP</v>
      </c>
      <c r="DW200" t="str">
        <f ca="1">SUBSTITUTE(SUBSTITUTE(SUBSTITUTE(SUBSTITUTE(SUBSTITUTE(SUBSTITUTE(SUBSTITUTE(SUBSTITUTE(SUBSTITUTE(SUBSTITUTE(
SUBSTITUTE(SUBSTITUTE(SUBSTITUTE(SUBSTITUTE(SUBSTITUTE(SUBSTITUTE(SUBSTITUTE(SUBSTITUTE(SUBSTITUTE(SUBSTITUTE(DV200,
IF($CH200=-1,"",VLOOKUP($BN200,구글언어코드!$K:$L,2,0)),IF($CH200=-1,"",MID($AQ200,$CH200,$DB200-$CH200+1))),
IF($CI200=-1,"",VLOOKUP($BO200,구글언어코드!$K:$L,2,0)),IF($CI200=-1,"",MID($AQ200,$CI200,$DC200-$CI200+1))),
IF($CJ200=-1,"",VLOOKUP($BP200,구글언어코드!$K:$L,2,0)),IF($CJ200=-1,"",MID($AQ200,$CJ200,$DD200-$CJ200+1))),
IF($CK200=-1,"",VLOOKUP($BQ200,구글언어코드!$K:$L,2,0)),IF($CK200=-1,"",MID($AQ200,$CK200,$DE200-$CK200+1))),
IF($CL200=-1,"",VLOOKUP($BR200,구글언어코드!$K:$L,2,0)),IF($CL200=-1,"",MID($AQ200,$CL200,$DF200-$CL200+1))),
IF($CM200=-1,"",VLOOKUP($BS200,구글언어코드!$K:$L,2,0)),IF($CM200=-1,"",MID($AQ200,$CM200,$DG200-$CM200+1))),
IF($CN200=-1,"",VLOOKUP($BT200,구글언어코드!$K:$L,2,0)),IF($CN200=-1,"",MID($AQ200,$CN200,$DH200-$CN200+1))),
IF($CO200=-1,"",VLOOKUP($BU200,구글언어코드!$K:$L,2,0)),IF($CO200=-1,"",MID($AQ200,$CO200,$DI200-$CO200+1))),
IF($CP200=-1,"",VLOOKUP($BV200,구글언어코드!$K:$L,2,0)),IF($CP200=-1,"",MID($AQ200,$CP200,$DJ200-$CP200+1))),
IF($CQ200=-1,"",VLOOKUP($BW200,구글언어코드!$K:$L,2,0)),IF($CQ200=-1,"",MID($AQ200,$CQ200,$DK200-$CQ200+1))),
IF($CR200=-1,"",VLOOKUP($BX200,구글언어코드!$K:$L,2,0)),IF($CR200=-1,"",MID($AQ200,$CR200,$DL200-$CR200+1))),
IF($CS200=-1,"",VLOOKUP($BY200,구글언어코드!$K:$L,2,0)),IF($CS200=-1,"",MID($AQ200,$CS200,$DM200-$CS200+1))),
IF($CT200=-1,"",VLOOKUP($BZ200,구글언어코드!$K:$L,2,0)),IF($CT200=-1,"",MID($AQ200,$CT200,$DN200-$CT200+1))),
IF($CU200=-1,"",VLOOKUP($CA200,구글언어코드!$K:$L,2,0)),IF($CU200=-1,"",MID($AQ200,$CU200,$DO200-$CU200+1))),
IF($CV200=-1,"",VLOOKUP($CB200,구글언어코드!$K:$L,2,0)),IF($CV200=-1,"",MID($AQ200,$CV200,$DP200-$CV200+1))),
IF($CW200=-1,"",VLOOKUP($CC200,구글언어코드!$K:$L,2,0)),IF($CW200=-1,"",MID($AQ200,$CW200,$DQ200-$CW200+1))),
IF($CX200=-1,"",VLOOKUP($CD200,구글언어코드!$K:$L,2,0)),IF($CX200=-1,"",MID($AQ200,$CX200,$DR200-$CX200+1))),
IF($CY200=-1,"",VLOOKUP($CE200,구글언어코드!$K:$L,2,0)),IF($CY200=-1,"",MID($AQ200,$CY200,$DS200-$CY200+1))),
IF($CZ200=-1,"",VLOOKUP($CF200,구글언어코드!$K:$L,2,0)),IF($CZ200=-1,"",MID($AQ200,$CZ200,$DT200-$CZ200+1))),
IF($DA200=-1,"",VLOOKUP($CG200,구글언어코드!$K:$L,2,0)),IF($DA200=-1,"",MID($AQ200,$DA200,$DU200-$DA200+1)))</f>
        <v>UNEQUIP</v>
      </c>
      <c r="DX200">
        <f>IF(LEN(C200)-LEN(SUBSTITUTE(C200,"}",""))&lt;&gt;LEN(C200)-LEN(SUBSTITUTE(C200,"{","")),"괄호이상",(LEN(C200)-LEN(SUBSTITUTE(C200,"}",""))))</f>
        <v>0</v>
      </c>
      <c r="DY200">
        <f>IF(LEN(H200)-LEN(SUBSTITUTE(H200,"}",""))&lt;&gt;LEN(H200)-LEN(SUBSTITUTE(H200,"{","")),"괄호이상",(LEN(H200)-LEN(SUBSTITUTE(H200,"}",""))))</f>
        <v>0</v>
      </c>
      <c r="DZ200">
        <f>IF(LEN(O200)-LEN(SUBSTITUTE(O200,"}",""))&lt;&gt;LEN(O200)-LEN(SUBSTITUTE(O200,"{","")),"괄호이상",(LEN(O200)-LEN(SUBSTITUTE(O200,"}",""))))</f>
        <v>0</v>
      </c>
      <c r="EA200">
        <f>IF(LEN(P200)-LEN(SUBSTITUTE(P200,"}",""))&lt;&gt;LEN(P200)-LEN(SUBSTITUTE(P200,"{","")),"괄호이상",(LEN(P200)-LEN(SUBSTITUTE(P200,"}",""))))</f>
        <v>0</v>
      </c>
      <c r="EB200">
        <f>IF(LEN(Q200)-LEN(SUBSTITUTE(Q200,"}",""))&lt;&gt;LEN(Q200)-LEN(SUBSTITUTE(Q200,"{","")),"괄호이상",(LEN(Q200)-LEN(SUBSTITUTE(Q200,"}",""))))</f>
        <v>0</v>
      </c>
      <c r="EC200">
        <f>IF(LEN(R200)-LEN(SUBSTITUTE(R200,"}",""))&lt;&gt;LEN(R200)-LEN(SUBSTITUTE(R200,"{","")),"괄호이상",(LEN(R200)-LEN(SUBSTITUTE(R200,"}",""))))</f>
        <v>0</v>
      </c>
      <c r="ED200">
        <f>IF(LEN(S200)-LEN(SUBSTITUTE(S200,"}",""))&lt;&gt;LEN(S200)-LEN(SUBSTITUTE(S200,"{","")),"괄호이상",(LEN(S200)-LEN(SUBSTITUTE(S200,"}",""))))</f>
        <v>0</v>
      </c>
      <c r="EE200">
        <f>IF(LEN(T200)-LEN(SUBSTITUTE(T200,"}",""))&lt;&gt;LEN(T200)-LEN(SUBSTITUTE(T200,"{","")),"괄호이상",(LEN(T200)-LEN(SUBSTITUTE(T200,"}",""))))</f>
        <v>0</v>
      </c>
      <c r="EF200">
        <f>IF(LEN(U200)-LEN(SUBSTITUTE(U200,"}",""))&lt;&gt;LEN(U200)-LEN(SUBSTITUTE(U200,"{","")),"괄호이상",(LEN(U200)-LEN(SUBSTITUTE(U200,"}",""))))</f>
        <v>0</v>
      </c>
      <c r="EG200">
        <f>IF(LEN(V200)-LEN(SUBSTITUTE(V200,"}",""))&lt;&gt;LEN(V200)-LEN(SUBSTITUTE(V200,"{","")),"괄호이상",(LEN(V200)-LEN(SUBSTITUTE(V200,"}",""))))</f>
        <v>0</v>
      </c>
      <c r="EH200">
        <f>IF(LEN(W200)-LEN(SUBSTITUTE(W200,"}",""))&lt;&gt;LEN(W200)-LEN(SUBSTITUTE(W200,"{","")),"괄호이상",(LEN(W200)-LEN(SUBSTITUTE(W200,"}",""))))</f>
        <v>0</v>
      </c>
      <c r="EI200">
        <f>IF(LEN(X200)-LEN(SUBSTITUTE(X200,"}",""))&lt;&gt;LEN(X200)-LEN(SUBSTITUTE(X200,"{","")),"괄호이상",(LEN(X200)-LEN(SUBSTITUTE(X200,"}",""))))</f>
        <v>0</v>
      </c>
      <c r="EJ200">
        <f>IF(LEN(Y200)-LEN(SUBSTITUTE(Y200,"}",""))&lt;&gt;LEN(Y200)-LEN(SUBSTITUTE(Y200,"{","")),"괄호이상",(LEN(Y200)-LEN(SUBSTITUTE(Y200,"}",""))))</f>
        <v>0</v>
      </c>
      <c r="EK200">
        <f>IF(LEN(Z200)-LEN(SUBSTITUTE(Z200,"}",""))&lt;&gt;LEN(Z200)-LEN(SUBSTITUTE(Z200,"{","")),"괄호이상",(LEN(Z200)-LEN(SUBSTITUTE(Z200,"}",""))))</f>
        <v>0</v>
      </c>
      <c r="EL200">
        <f>IF(LEN(AA200)-LEN(SUBSTITUTE(AA200,"}",""))&lt;&gt;LEN(AA200)-LEN(SUBSTITUTE(AA200,"{","")),"괄호이상",(LEN(AA200)-LEN(SUBSTITUTE(AA200,"}",""))))</f>
        <v>0</v>
      </c>
      <c r="EM200">
        <f>IF(LEN(AB200)-LEN(SUBSTITUTE(AB200,"}",""))&lt;&gt;LEN(AB200)-LEN(SUBSTITUTE(AB200,"{","")),"괄호이상",(LEN(AB200)-LEN(SUBSTITUTE(AB200,"}",""))))</f>
        <v>0</v>
      </c>
      <c r="EN200">
        <f>IF(LEN(AC200)-LEN(SUBSTITUTE(AC200,"}",""))&lt;&gt;LEN(AC200)-LEN(SUBSTITUTE(AC200,"{","")),"괄호이상",(LEN(AC200)-LEN(SUBSTITUTE(AC200,"}",""))))</f>
        <v>0</v>
      </c>
      <c r="EO200">
        <f>IF(LEN(AD200)-LEN(SUBSTITUTE(AD200,"}",""))&lt;&gt;LEN(AD200)-LEN(SUBSTITUTE(AD200,"{","")),"괄호이상",(LEN(AD200)-LEN(SUBSTITUTE(AD200,"}",""))))</f>
        <v>0</v>
      </c>
      <c r="EP200">
        <f>IF(LEN(AE200)-LEN(SUBSTITUTE(AE200,"}",""))&lt;&gt;LEN(AE200)-LEN(SUBSTITUTE(AE200,"{","")),"괄호이상",(LEN(AE200)-LEN(SUBSTITUTE(AE200,"}",""))))</f>
        <v>0</v>
      </c>
      <c r="EQ200">
        <f>IF(LEN(AF200)-LEN(SUBSTITUTE(AF200,"}",""))&lt;&gt;LEN(AF200)-LEN(SUBSTITUTE(AF200,"{","")),"괄호이상",(LEN(AF200)-LEN(SUBSTITUTE(AF200,"}",""))))</f>
        <v>0</v>
      </c>
      <c r="ER200">
        <f>IF(LEN(AG200)-LEN(SUBSTITUTE(AG200,"}",""))&lt;&gt;LEN(AG200)-LEN(SUBSTITUTE(AG200,"{","")),"괄호이상",(LEN(AG200)-LEN(SUBSTITUTE(AG200,"}",""))))</f>
        <v>0</v>
      </c>
      <c r="ES200">
        <f>IF(LEN(AH200)-LEN(SUBSTITUTE(AH200,"}",""))&lt;&gt;LEN(AH200)-LEN(SUBSTITUTE(AH200,"{","")),"괄호이상",(LEN(AH200)-LEN(SUBSTITUTE(AH200,"}",""))))</f>
        <v>0</v>
      </c>
      <c r="ET200">
        <f>IF(LEN(AI200)-LEN(SUBSTITUTE(AI200,"}",""))&lt;&gt;LEN(AI200)-LEN(SUBSTITUTE(AI200,"{","")),"괄호이상",(LEN(AI200)-LEN(SUBSTITUTE(AI200,"}",""))))</f>
        <v>0</v>
      </c>
      <c r="EU200">
        <f>IF(LEN(AJ200)-LEN(SUBSTITUTE(AJ200,"}",""))&lt;&gt;LEN(AJ200)-LEN(SUBSTITUTE(AJ200,"{","")),"괄호이상",(LEN(AJ200)-LEN(SUBSTITUTE(AJ200,"}",""))))</f>
        <v>0</v>
      </c>
      <c r="EV200">
        <f>IF(LEN(AK200)-LEN(SUBSTITUTE(AK200,"}",""))&lt;&gt;LEN(AK200)-LEN(SUBSTITUTE(AK200,"{","")),"괄호이상",(LEN(AK200)-LEN(SUBSTITUTE(AK200,"}",""))))</f>
        <v>0</v>
      </c>
      <c r="EW200">
        <f>IF(LEN(AL200)-LEN(SUBSTITUTE(AL200,"}",""))&lt;&gt;LEN(AL200)-LEN(SUBSTITUTE(AL200,"{","")),"괄호이상",(LEN(AL200)-LEN(SUBSTITUTE(AL200,"}",""))))</f>
        <v>0</v>
      </c>
      <c r="EX200">
        <f>IF(LEN(AM200)-LEN(SUBSTITUTE(AM200,"}",""))&lt;&gt;LEN(AM200)-LEN(SUBSTITUTE(AM200,"{","")),"괄호이상",(LEN(AM200)-LEN(SUBSTITUTE(AM200,"}",""))))</f>
        <v>0</v>
      </c>
      <c r="EY200">
        <f>IF(LEN(AN200)-LEN(SUBSTITUTE(AN200,"}",""))&lt;&gt;LEN(AN200)-LEN(SUBSTITUTE(AN200,"{","")),"괄호이상",(LEN(AN200)-LEN(SUBSTITUTE(AN200,"}",""))))</f>
        <v>0</v>
      </c>
      <c r="EZ200">
        <f>IF(LEN(AO200)-LEN(SUBSTITUTE(AO200,"}",""))&lt;&gt;LEN(AO200)-LEN(SUBSTITUTE(AO200,"{","")),"괄호이상",(LEN(AO200)-LEN(SUBSTITUTE(AO200,"}",""))))</f>
        <v>0</v>
      </c>
      <c r="FA200">
        <f>IF(LEN(AP200)-LEN(SUBSTITUTE(AP200,"}",""))&lt;&gt;LEN(AP200)-LEN(SUBSTITUTE(AP200,"{","")),"괄호이상",(LEN(AP200)-LEN(SUBSTITUTE(AP200,"}",""))))</f>
        <v>0</v>
      </c>
      <c r="FB200" t="str">
        <f t="array" ref="FB200">IF(SUM(IF($DX200-DX200:FA200&gt;0,1,0))&gt;0,"여기","")</f>
        <v/>
      </c>
      <c r="FC200">
        <f>IF(LEN(C200)-LEN(SUBSTITUTE(C200,"&gt;",""))&lt;&gt;LEN(C200)-LEN(SUBSTITUTE(C200,"&lt;","")),"괄호이상",(LEN(C200)-LEN(SUBSTITUTE(C200,"&gt;","")))/2)</f>
        <v>0</v>
      </c>
      <c r="FD200">
        <f>IF(LEN(H200)-LEN(SUBSTITUTE(H200,"&gt;",""))&lt;&gt;LEN(H200)-LEN(SUBSTITUTE(H200,"&lt;","")),"괄호이상",(LEN(H200)-LEN(SUBSTITUTE(H200,"&gt;","")))/2)</f>
        <v>0</v>
      </c>
      <c r="FE200">
        <f>IF(LEN(O200)-LEN(SUBSTITUTE(O200,"&gt;",""))&lt;&gt;LEN(O200)-LEN(SUBSTITUTE(O200,"&lt;","")),"괄호이상",(LEN(O200)-LEN(SUBSTITUTE(O200,"&gt;","")))/2)</f>
        <v>0</v>
      </c>
      <c r="FF200">
        <f>IF(LEN(P200)-LEN(SUBSTITUTE(P200,"&gt;",""))&lt;&gt;LEN(P200)-LEN(SUBSTITUTE(P200,"&lt;","")),"괄호이상",(LEN(P200)-LEN(SUBSTITUTE(P200,"&gt;","")))/2)</f>
        <v>0</v>
      </c>
      <c r="FG200">
        <f>IF(LEN(Q200)-LEN(SUBSTITUTE(Q200,"&gt;",""))&lt;&gt;LEN(Q200)-LEN(SUBSTITUTE(Q200,"&lt;","")),"괄호이상",(LEN(Q200)-LEN(SUBSTITUTE(Q200,"&gt;","")))/2)</f>
        <v>0</v>
      </c>
      <c r="FH200">
        <f>IF(LEN(R200)-LEN(SUBSTITUTE(R200,"&gt;",""))&lt;&gt;LEN(R200)-LEN(SUBSTITUTE(R200,"&lt;","")),"괄호이상",(LEN(R200)-LEN(SUBSTITUTE(R200,"&gt;","")))/2)</f>
        <v>0</v>
      </c>
      <c r="FI200">
        <f>IF(LEN(S200)-LEN(SUBSTITUTE(S200,"&gt;",""))&lt;&gt;LEN(S200)-LEN(SUBSTITUTE(S200,"&lt;","")),"괄호이상",(LEN(S200)-LEN(SUBSTITUTE(S200,"&gt;","")))/2)</f>
        <v>0</v>
      </c>
      <c r="FJ200">
        <f>IF(LEN(T200)-LEN(SUBSTITUTE(T200,"&gt;",""))&lt;&gt;LEN(T200)-LEN(SUBSTITUTE(T200,"&lt;","")),"괄호이상",(LEN(T200)-LEN(SUBSTITUTE(T200,"&gt;","")))/2)</f>
        <v>0</v>
      </c>
      <c r="FK200">
        <f>IF(LEN(U200)-LEN(SUBSTITUTE(U200,"&gt;",""))&lt;&gt;LEN(U200)-LEN(SUBSTITUTE(U200,"&lt;","")),"괄호이상",(LEN(U200)-LEN(SUBSTITUTE(U200,"&gt;","")))/2)</f>
        <v>0</v>
      </c>
      <c r="FL200">
        <f>IF(LEN(V200)-LEN(SUBSTITUTE(V200,"&gt;",""))&lt;&gt;LEN(V200)-LEN(SUBSTITUTE(V200,"&lt;","")),"괄호이상",(LEN(V200)-LEN(SUBSTITUTE(V200,"&gt;","")))/2)</f>
        <v>0</v>
      </c>
      <c r="FM200">
        <f>IF(LEN(W200)-LEN(SUBSTITUTE(W200,"&gt;",""))&lt;&gt;LEN(W200)-LEN(SUBSTITUTE(W200,"&lt;","")),"괄호이상",(LEN(W200)-LEN(SUBSTITUTE(W200,"&gt;","")))/2)</f>
        <v>0</v>
      </c>
      <c r="FN200">
        <f>IF(LEN(X200)-LEN(SUBSTITUTE(X200,"&gt;",""))&lt;&gt;LEN(X200)-LEN(SUBSTITUTE(X200,"&lt;","")),"괄호이상",(LEN(X200)-LEN(SUBSTITUTE(X200,"&gt;","")))/2)</f>
        <v>0</v>
      </c>
      <c r="FO200">
        <f>IF(LEN(Y200)-LEN(SUBSTITUTE(Y200,"&gt;",""))&lt;&gt;LEN(Y200)-LEN(SUBSTITUTE(Y200,"&lt;","")),"괄호이상",(LEN(Y200)-LEN(SUBSTITUTE(Y200,"&gt;","")))/2)</f>
        <v>0</v>
      </c>
      <c r="FP200">
        <f>IF(LEN(Z200)-LEN(SUBSTITUTE(Z200,"&gt;",""))&lt;&gt;LEN(Z200)-LEN(SUBSTITUTE(Z200,"&lt;","")),"괄호이상",(LEN(Z200)-LEN(SUBSTITUTE(Z200,"&gt;","")))/2)</f>
        <v>0</v>
      </c>
      <c r="FQ200">
        <f>IF(LEN(AA200)-LEN(SUBSTITUTE(AA200,"&gt;",""))&lt;&gt;LEN(AA200)-LEN(SUBSTITUTE(AA200,"&lt;","")),"괄호이상",(LEN(AA200)-LEN(SUBSTITUTE(AA200,"&gt;","")))/2)</f>
        <v>0</v>
      </c>
      <c r="FR200">
        <f>IF(LEN(AB200)-LEN(SUBSTITUTE(AB200,"&gt;",""))&lt;&gt;LEN(AB200)-LEN(SUBSTITUTE(AB200,"&lt;","")),"괄호이상",(LEN(AB200)-LEN(SUBSTITUTE(AB200,"&gt;","")))/2)</f>
        <v>0</v>
      </c>
      <c r="FS200">
        <f>IF(LEN(AC200)-LEN(SUBSTITUTE(AC200,"&gt;",""))&lt;&gt;LEN(AC200)-LEN(SUBSTITUTE(AC200,"&lt;","")),"괄호이상",(LEN(AC200)-LEN(SUBSTITUTE(AC200,"&gt;","")))/2)</f>
        <v>0</v>
      </c>
      <c r="FT200">
        <f>IF(LEN(AD200)-LEN(SUBSTITUTE(AD200,"&gt;",""))&lt;&gt;LEN(AD200)-LEN(SUBSTITUTE(AD200,"&lt;","")),"괄호이상",(LEN(AD200)-LEN(SUBSTITUTE(AD200,"&gt;","")))/2)</f>
        <v>0</v>
      </c>
      <c r="FU200">
        <f>IF(LEN(AE200)-LEN(SUBSTITUTE(AE200,"&gt;",""))&lt;&gt;LEN(AE200)-LEN(SUBSTITUTE(AE200,"&lt;","")),"괄호이상",(LEN(AE200)-LEN(SUBSTITUTE(AE200,"&gt;","")))/2)</f>
        <v>0</v>
      </c>
      <c r="FV200">
        <f>IF(LEN(AF200)-LEN(SUBSTITUTE(AF200,"&gt;",""))&lt;&gt;LEN(AF200)-LEN(SUBSTITUTE(AF200,"&lt;","")),"괄호이상",(LEN(AF200)-LEN(SUBSTITUTE(AF200,"&gt;","")))/2)</f>
        <v>0</v>
      </c>
      <c r="FW200">
        <f>IF(LEN(AG200)-LEN(SUBSTITUTE(AG200,"&gt;",""))&lt;&gt;LEN(AG200)-LEN(SUBSTITUTE(AG200,"&lt;","")),"괄호이상",(LEN(AG200)-LEN(SUBSTITUTE(AG200,"&gt;","")))/2)</f>
        <v>0</v>
      </c>
      <c r="FX200">
        <f>IF(LEN(AH200)-LEN(SUBSTITUTE(AH200,"&gt;",""))&lt;&gt;LEN(AH200)-LEN(SUBSTITUTE(AH200,"&lt;","")),"괄호이상",(LEN(AH200)-LEN(SUBSTITUTE(AH200,"&gt;","")))/2)</f>
        <v>0</v>
      </c>
      <c r="FY200">
        <f>IF(LEN(AI200)-LEN(SUBSTITUTE(AI200,"&gt;",""))&lt;&gt;LEN(AI200)-LEN(SUBSTITUTE(AI200,"&lt;","")),"괄호이상",(LEN(AI200)-LEN(SUBSTITUTE(AI200,"&gt;","")))/2)</f>
        <v>0</v>
      </c>
      <c r="FZ200">
        <f>IF(LEN(AJ200)-LEN(SUBSTITUTE(AJ200,"&gt;",""))&lt;&gt;LEN(AJ200)-LEN(SUBSTITUTE(AJ200,"&lt;","")),"괄호이상",(LEN(AJ200)-LEN(SUBSTITUTE(AJ200,"&gt;","")))/2)</f>
        <v>0</v>
      </c>
      <c r="GA200">
        <f>IF(LEN(AK200)-LEN(SUBSTITUTE(AK200,"&gt;",""))&lt;&gt;LEN(AK200)-LEN(SUBSTITUTE(AK200,"&lt;","")),"괄호이상",(LEN(AK200)-LEN(SUBSTITUTE(AK200,"&gt;","")))/2)</f>
        <v>0</v>
      </c>
      <c r="GB200">
        <f>IF(LEN(AL200)-LEN(SUBSTITUTE(AL200,"&gt;",""))&lt;&gt;LEN(AL200)-LEN(SUBSTITUTE(AL200,"&lt;","")),"괄호이상",(LEN(AL200)-LEN(SUBSTITUTE(AL200,"&gt;","")))/2)</f>
        <v>0</v>
      </c>
      <c r="GC200">
        <f>IF(LEN(AM200)-LEN(SUBSTITUTE(AM200,"&gt;",""))&lt;&gt;LEN(AM200)-LEN(SUBSTITUTE(AM200,"&lt;","")),"괄호이상",(LEN(AM200)-LEN(SUBSTITUTE(AM200,"&gt;","")))/2)</f>
        <v>0</v>
      </c>
      <c r="GD200">
        <f>IF(LEN(AN200)-LEN(SUBSTITUTE(AN200,"&gt;",""))&lt;&gt;LEN(AN200)-LEN(SUBSTITUTE(AN200,"&lt;","")),"괄호이상",(LEN(AN200)-LEN(SUBSTITUTE(AN200,"&gt;","")))/2)</f>
        <v>0</v>
      </c>
      <c r="GE200">
        <f>IF(LEN(AO200)-LEN(SUBSTITUTE(AO200,"&gt;",""))&lt;&gt;LEN(AO200)-LEN(SUBSTITUTE(AO200,"&lt;","")),"괄호이상",(LEN(AO200)-LEN(SUBSTITUTE(AO200,"&gt;","")))/2)</f>
        <v>0</v>
      </c>
      <c r="GF200">
        <f>IF(LEN(AP200)-LEN(SUBSTITUTE(AP200,"&gt;",""))&lt;&gt;LEN(AP200)-LEN(SUBSTITUTE(AP200,"&lt;","")),"괄호이상",(LEN(AP200)-LEN(SUBSTITUTE(AP200,"&gt;","")))/2)</f>
        <v>0</v>
      </c>
      <c r="GG200" t="str">
        <f t="array" ref="GG200">IF(SUM(IF($FC200-FC200:GF200&gt;0,1,0))&gt;0,"여기","")</f>
        <v/>
      </c>
      <c r="GH200" t="str">
        <f t="shared" si="188"/>
        <v/>
      </c>
    </row>
    <row r="201" spans="1:190" x14ac:dyDescent="0.3">
      <c r="A201" t="s">
        <v>1219</v>
      </c>
      <c r="B201">
        <f t="shared" si="186"/>
        <v>1</v>
      </c>
      <c r="C201" s="1" t="s">
        <v>1220</v>
      </c>
      <c r="D201" s="1"/>
      <c r="E201" s="1" t="str">
        <f t="shared" si="162"/>
        <v>강화</v>
      </c>
      <c r="F201" s="1"/>
      <c r="G201" t="s">
        <v>2240</v>
      </c>
      <c r="H201" s="1" t="s">
        <v>1222</v>
      </c>
      <c r="I201" s="1"/>
      <c r="J201" s="1" t="str">
        <f t="shared" si="163"/>
        <v>UPGRADE</v>
      </c>
      <c r="K201">
        <v>1</v>
      </c>
      <c r="L201">
        <v>1</v>
      </c>
      <c r="M201">
        <v>1</v>
      </c>
      <c r="O201" s="21" t="s">
        <v>7869</v>
      </c>
      <c r="P201" t="s">
        <v>7870</v>
      </c>
      <c r="Q201" t="s">
        <v>7871</v>
      </c>
      <c r="R201" t="s">
        <v>7877</v>
      </c>
      <c r="S201" t="s">
        <v>7878</v>
      </c>
      <c r="T201" t="s">
        <v>7882</v>
      </c>
      <c r="U201" t="s">
        <v>7876</v>
      </c>
      <c r="V201" t="s">
        <v>7887</v>
      </c>
      <c r="W201" t="s">
        <v>7888</v>
      </c>
      <c r="X201" s="20" t="s">
        <v>7876</v>
      </c>
      <c r="Y201" t="s">
        <v>7876</v>
      </c>
      <c r="Z201" t="s">
        <v>7885</v>
      </c>
      <c r="AA201" s="20" t="s">
        <v>7872</v>
      </c>
      <c r="AB201" t="s">
        <v>7873</v>
      </c>
      <c r="AC201" t="s">
        <v>7874</v>
      </c>
      <c r="AD201" t="s">
        <v>7875</v>
      </c>
      <c r="AE201" t="s">
        <v>7876</v>
      </c>
      <c r="AF201" t="s">
        <v>7876</v>
      </c>
      <c r="AG201" t="s">
        <v>7879</v>
      </c>
      <c r="AH201" s="20" t="s">
        <v>7880</v>
      </c>
      <c r="AI201" t="s">
        <v>7881</v>
      </c>
      <c r="AJ201" t="s">
        <v>7883</v>
      </c>
      <c r="AK201" t="s">
        <v>7884</v>
      </c>
      <c r="AL201" t="s">
        <v>7886</v>
      </c>
      <c r="AM201" t="s">
        <v>7876</v>
      </c>
      <c r="AN201" t="s">
        <v>7876</v>
      </c>
      <c r="AO201" t="s">
        <v>7889</v>
      </c>
      <c r="AP201" t="s">
        <v>7890</v>
      </c>
      <c r="AQ201" t="str">
        <f t="shared" si="187"/>
        <v>UPGRADE</v>
      </c>
      <c r="AR201">
        <f t="shared" si="164"/>
        <v>0</v>
      </c>
      <c r="AS201">
        <f t="shared" si="165"/>
        <v>0</v>
      </c>
      <c r="AT201">
        <f t="shared" ca="1" si="166"/>
        <v>-1</v>
      </c>
      <c r="AU201">
        <f t="shared" ca="1" si="167"/>
        <v>-1</v>
      </c>
      <c r="AV201">
        <f t="shared" ca="1" si="168"/>
        <v>-1</v>
      </c>
      <c r="AW201">
        <f t="shared" ca="1" si="169"/>
        <v>-1</v>
      </c>
      <c r="AX201">
        <f t="shared" ca="1" si="170"/>
        <v>-1</v>
      </c>
      <c r="AY201">
        <f t="shared" ca="1" si="171"/>
        <v>-1</v>
      </c>
      <c r="AZ201">
        <f t="shared" ca="1" si="172"/>
        <v>-1</v>
      </c>
      <c r="BA201">
        <f t="shared" ca="1" si="173"/>
        <v>-1</v>
      </c>
      <c r="BB201">
        <f t="shared" ca="1" si="174"/>
        <v>-1</v>
      </c>
      <c r="BC201">
        <f t="shared" ca="1" si="175"/>
        <v>-1</v>
      </c>
      <c r="BD201">
        <f t="shared" ca="1" si="176"/>
        <v>-1</v>
      </c>
      <c r="BE201">
        <f t="shared" ca="1" si="177"/>
        <v>-1</v>
      </c>
      <c r="BF201">
        <f t="shared" ca="1" si="178"/>
        <v>-1</v>
      </c>
      <c r="BG201">
        <f t="shared" ca="1" si="179"/>
        <v>-1</v>
      </c>
      <c r="BH201">
        <f t="shared" ca="1" si="180"/>
        <v>-1</v>
      </c>
      <c r="BI201">
        <f t="shared" ca="1" si="181"/>
        <v>-1</v>
      </c>
      <c r="BJ201">
        <f t="shared" ca="1" si="182"/>
        <v>-1</v>
      </c>
      <c r="BK201">
        <f t="shared" ca="1" si="183"/>
        <v>-1</v>
      </c>
      <c r="BL201">
        <f t="shared" ca="1" si="184"/>
        <v>-1</v>
      </c>
      <c r="BM201">
        <f t="shared" ca="1" si="185"/>
        <v>-1</v>
      </c>
      <c r="BN201">
        <f ca="1">IF(AT201=-1,-1,COUNTIF($AT201:AT201,AT201)+IF(AT201=0,50,0))</f>
        <v>-1</v>
      </c>
      <c r="BO201">
        <f ca="1">IF(AU201=-1,-1,COUNTIF($AT201:AU201,AU201)+IF(AU201=0,50,0))</f>
        <v>-1</v>
      </c>
      <c r="BP201">
        <f ca="1">IF(AV201=-1,-1,COUNTIF($AT201:AV201,AV201)+IF(AV201=0,50,0))</f>
        <v>-1</v>
      </c>
      <c r="BQ201">
        <f ca="1">IF(AW201=-1,-1,COUNTIF($AT201:AW201,AW201)+IF(AW201=0,50,0))</f>
        <v>-1</v>
      </c>
      <c r="BR201">
        <f ca="1">IF(AX201=-1,-1,COUNTIF($AT201:AX201,AX201)+IF(AX201=0,50,0))</f>
        <v>-1</v>
      </c>
      <c r="BS201">
        <f ca="1">IF(AY201=-1,-1,COUNTIF($AT201:AY201,AY201)+IF(AY201=0,50,0))</f>
        <v>-1</v>
      </c>
      <c r="BT201">
        <f ca="1">IF(AZ201=-1,-1,COUNTIF($AT201:AZ201,AZ201)+IF(AZ201=0,50,0))</f>
        <v>-1</v>
      </c>
      <c r="BU201">
        <f ca="1">IF(BA201=-1,-1,COUNTIF($AT201:BA201,BA201)+IF(BA201=0,50,0))</f>
        <v>-1</v>
      </c>
      <c r="BV201">
        <f ca="1">IF(BB201=-1,-1,COUNTIF($AT201:BB201,BB201)+IF(BB201=0,50,0))</f>
        <v>-1</v>
      </c>
      <c r="BW201">
        <f ca="1">IF(BC201=-1,-1,COUNTIF($AT201:BC201,BC201)+IF(BC201=0,50,0))</f>
        <v>-1</v>
      </c>
      <c r="BX201">
        <f ca="1">IF(BD201=-1,-1,COUNTIF($AT201:BD201,BD201)+IF(BD201=0,50,0))</f>
        <v>-1</v>
      </c>
      <c r="BY201">
        <f ca="1">IF(BE201=-1,-1,COUNTIF($AT201:BE201,BE201)+IF(BE201=0,50,0))</f>
        <v>-1</v>
      </c>
      <c r="BZ201">
        <f ca="1">IF(BF201=-1,-1,COUNTIF($AT201:BF201,BF201)+IF(BF201=0,50,0))</f>
        <v>-1</v>
      </c>
      <c r="CA201">
        <f ca="1">IF(BG201=-1,-1,COUNTIF($AT201:BG201,BG201)+IF(BG201=0,50,0))</f>
        <v>-1</v>
      </c>
      <c r="CB201">
        <f ca="1">IF(BH201=-1,-1,COUNTIF($AT201:BH201,BH201)+IF(BH201=0,50,0))</f>
        <v>-1</v>
      </c>
      <c r="CC201">
        <f ca="1">IF(BI201=-1,-1,COUNTIF($AT201:BI201,BI201)+IF(BI201=0,50,0))</f>
        <v>-1</v>
      </c>
      <c r="CD201">
        <f ca="1">IF(BJ201=-1,-1,COUNTIF($AT201:BJ201,BJ201)+IF(BJ201=0,50,0))</f>
        <v>-1</v>
      </c>
      <c r="CE201">
        <f ca="1">IF(BK201=-1,-1,COUNTIF($AT201:BK201,BK201)+IF(BK201=0,50,0))</f>
        <v>-1</v>
      </c>
      <c r="CF201">
        <f ca="1">IF(BL201=-1,-1,COUNTIF($AT201:BL201,BL201)+IF(BL201=0,50,0))</f>
        <v>-1</v>
      </c>
      <c r="CG201">
        <f ca="1">IF(BM201=-1,-1,COUNTIF($AT201:BM201,BM201)+IF(BM201=0,50,0))</f>
        <v>-1</v>
      </c>
      <c r="CH201">
        <f t="shared" ref="CH201:CQ210" ca="1" si="189">IF(COLUMN(CH201)&lt;=COLUMN($CH$1),
IFERROR(FIND("&lt;",$AQ201),-1),
IFERROR(FIND("&lt;",$AQ201,OFFSET(CH201,0,-1)+1),-1))</f>
        <v>-1</v>
      </c>
      <c r="CI201">
        <f t="shared" ca="1" si="189"/>
        <v>-1</v>
      </c>
      <c r="CJ201">
        <f t="shared" ca="1" si="189"/>
        <v>-1</v>
      </c>
      <c r="CK201">
        <f t="shared" ca="1" si="189"/>
        <v>-1</v>
      </c>
      <c r="CL201">
        <f t="shared" ca="1" si="189"/>
        <v>-1</v>
      </c>
      <c r="CM201">
        <f t="shared" ca="1" si="189"/>
        <v>-1</v>
      </c>
      <c r="CN201">
        <f t="shared" ca="1" si="189"/>
        <v>-1</v>
      </c>
      <c r="CO201">
        <f t="shared" ca="1" si="189"/>
        <v>-1</v>
      </c>
      <c r="CP201">
        <f t="shared" ca="1" si="189"/>
        <v>-1</v>
      </c>
      <c r="CQ201">
        <f t="shared" ca="1" si="189"/>
        <v>-1</v>
      </c>
      <c r="CR201">
        <f t="shared" ref="CR201:DA210" ca="1" si="190">IF(COLUMN(CR201)&lt;=COLUMN($CH$1),
IFERROR(FIND("&lt;",$AQ201),-1),
IFERROR(FIND("&lt;",$AQ201,OFFSET(CR201,0,-1)+1),-1))</f>
        <v>-1</v>
      </c>
      <c r="CS201">
        <f t="shared" ca="1" si="190"/>
        <v>-1</v>
      </c>
      <c r="CT201">
        <f t="shared" ca="1" si="190"/>
        <v>-1</v>
      </c>
      <c r="CU201">
        <f t="shared" ca="1" si="190"/>
        <v>-1</v>
      </c>
      <c r="CV201">
        <f t="shared" ca="1" si="190"/>
        <v>-1</v>
      </c>
      <c r="CW201">
        <f t="shared" ca="1" si="190"/>
        <v>-1</v>
      </c>
      <c r="CX201">
        <f t="shared" ca="1" si="190"/>
        <v>-1</v>
      </c>
      <c r="CY201">
        <f t="shared" ca="1" si="190"/>
        <v>-1</v>
      </c>
      <c r="CZ201">
        <f t="shared" ca="1" si="190"/>
        <v>-1</v>
      </c>
      <c r="DA201">
        <f t="shared" ca="1" si="190"/>
        <v>-1</v>
      </c>
      <c r="DB201">
        <f t="shared" ref="DB201:DK210" ca="1" si="191">IF(COLUMN(DB201)&lt;=COLUMN($DB$1),
IFERROR(FIND("&gt;",$AQ201),-1),
IFERROR(FIND("&gt;",$AQ201,OFFSET(DB201,0,-1)+1),-1))</f>
        <v>-1</v>
      </c>
      <c r="DC201">
        <f t="shared" ca="1" si="191"/>
        <v>-1</v>
      </c>
      <c r="DD201">
        <f t="shared" ca="1" si="191"/>
        <v>-1</v>
      </c>
      <c r="DE201">
        <f t="shared" ca="1" si="191"/>
        <v>-1</v>
      </c>
      <c r="DF201">
        <f t="shared" ca="1" si="191"/>
        <v>-1</v>
      </c>
      <c r="DG201">
        <f t="shared" ca="1" si="191"/>
        <v>-1</v>
      </c>
      <c r="DH201">
        <f t="shared" ca="1" si="191"/>
        <v>-1</v>
      </c>
      <c r="DI201">
        <f t="shared" ca="1" si="191"/>
        <v>-1</v>
      </c>
      <c r="DJ201">
        <f t="shared" ca="1" si="191"/>
        <v>-1</v>
      </c>
      <c r="DK201">
        <f t="shared" ca="1" si="191"/>
        <v>-1</v>
      </c>
      <c r="DL201">
        <f t="shared" ref="DL201:DU210" ca="1" si="192">IF(COLUMN(DL201)&lt;=COLUMN($DB$1),
IFERROR(FIND("&gt;",$AQ201),-1),
IFERROR(FIND("&gt;",$AQ201,OFFSET(DL201,0,-1)+1),-1))</f>
        <v>-1</v>
      </c>
      <c r="DM201">
        <f t="shared" ca="1" si="192"/>
        <v>-1</v>
      </c>
      <c r="DN201">
        <f t="shared" ca="1" si="192"/>
        <v>-1</v>
      </c>
      <c r="DO201">
        <f t="shared" ca="1" si="192"/>
        <v>-1</v>
      </c>
      <c r="DP201">
        <f t="shared" ca="1" si="192"/>
        <v>-1</v>
      </c>
      <c r="DQ201">
        <f t="shared" ca="1" si="192"/>
        <v>-1</v>
      </c>
      <c r="DR201">
        <f t="shared" ca="1" si="192"/>
        <v>-1</v>
      </c>
      <c r="DS201">
        <f t="shared" ca="1" si="192"/>
        <v>-1</v>
      </c>
      <c r="DT201">
        <f t="shared" ca="1" si="192"/>
        <v>-1</v>
      </c>
      <c r="DU201">
        <f t="shared" ca="1" si="192"/>
        <v>-1</v>
      </c>
      <c r="DV201" t="str">
        <f ca="1">SUBSTITUTE(SUBSTITUTE(SUBSTITUTE(SUBSTITUTE(SUBSTITUTE(SUBSTITUTE(SUBSTITUTE(SUBSTITUTE(SUBSTITUTE(SUBSTITUTE(
SUBSTITUTE(SUBSTITUTE(SUBSTITUTE(SUBSTITUTE(SUBSTITUTE(SUBSTITUTE(SUBSTITUTE(SUBSTITUTE(SUBSTITUTE(SUBSTITUTE($AQ201,
IF($CH201=-1,"",MID($AQ201,$CH201,$DB201-$CH201+1)),IF($CH201=-1,"",VLOOKUP($BN201,구글언어코드!$K:$L,2,0))),
IF($CI201=-1,"",MID($AQ201,$CI201,$DC201-$CI201+1)),IF($CI201=-1,"",VLOOKUP($BO201,구글언어코드!$K:$L,2,0))),
IF($CJ201=-1,"",MID($AQ201,$CJ201,$DD201-$CJ201+1)),IF($CJ201=-1,"",VLOOKUP($BP201,구글언어코드!$K:$L,2,0))),
IF($CK201=-1,"",MID($AQ201,$CK201,$DE201-$CK201+1)),IF($CK201=-1,"",VLOOKUP($BQ201,구글언어코드!$K:$L,2,0))),
IF($CL201=-1,"",MID($AQ201,$CL201,$DF201-$CL201+1)),IF($CL201=-1,"",VLOOKUP($BR201,구글언어코드!$K:$L,2,0))),
IF($CM201=-1,"",MID($AQ201,$CM201,$DG201-$CM201+1)),IF($CM201=-1,"",VLOOKUP($BS201,구글언어코드!$K:$L,2,0))),
IF($CN201=-1,"",MID($AQ201,$CN201,$DH201-$CN201+1)),IF($CN201=-1,"",VLOOKUP($BT201,구글언어코드!$K:$L,2,0))),
IF($CO201=-1,"",MID($AQ201,$CO201,$DI201-$CO201+1)),IF($CO201=-1,"",VLOOKUP($BU201,구글언어코드!$K:$L,2,0))),
IF($CP201=-1,"",MID($AQ201,$CP201,$DJ201-$CP201+1)),IF($CP201=-1,"",VLOOKUP($BV201,구글언어코드!$K:$L,2,0))),
IF($CQ201=-1,"",MID($AQ201,$CQ201,$DK201-$CQ201+1)),IF($CQ201=-1,"",VLOOKUP($BW201,구글언어코드!$K:$L,2,0))),
IF($CR201=-1,"",MID($AQ201,$CR201,$DL201-$CR201+1)),IF($CR201=-1,"",VLOOKUP($BX201,구글언어코드!$K:$L,2,0))),
IF($CS201=-1,"",MID($AQ201,$CS201,$DM201-$CS201+1)),IF($CS201=-1,"",VLOOKUP($BY201,구글언어코드!$K:$L,2,0))),
IF($CT201=-1,"",MID($AQ201,$CT201,$DN201-$CT201+1)),IF($CT201=-1,"",VLOOKUP($BZ201,구글언어코드!$K:$L,2,0))),
IF($CU201=-1,"",MID($AQ201,$CU201,$DO201-$CU201+1)),IF($CU201=-1,"",VLOOKUP($CA201,구글언어코드!$K:$L,2,0))),
IF($CV201=-1,"",MID($AQ201,$CV201,$DP201-$CV201+1)),IF($CV201=-1,"",VLOOKUP($CB201,구글언어코드!$K:$L,2,0))),
IF($CW201=-1,"",MID($AQ201,$CW201,$DQ201-$CW201+1)),IF($CW201=-1,"",VLOOKUP($CC201,구글언어코드!$K:$L,2,0))),
IF($CX201=-1,"",MID($AQ201,$CX201,$DR201-$CX201+1)),IF($CX201=-1,"",VLOOKUP($CD201,구글언어코드!$K:$L,2,0))),
IF($CY201=-1,"",MID($AQ201,$CY201,$DS201-$CY201+1)),IF($CY201=-1,"",VLOOKUP($CE201,구글언어코드!$K:$L,2,0))),
IF($CZ201=-1,"",MID($AQ201,$CZ201,$DT201-$CZ201+1)),IF($CZ201=-1,"",VLOOKUP($CF201,구글언어코드!$K:$L,2,0))),
IF($DA201=-1,"",MID($AQ201,$DA201,$DU201-$DA201+1)),IF($DA201=-1,"",VLOOKUP($CG201,구글언어코드!$K:$L,2,0)))</f>
        <v>UPGRADE</v>
      </c>
      <c r="DW201" t="str">
        <f ca="1">SUBSTITUTE(SUBSTITUTE(SUBSTITUTE(SUBSTITUTE(SUBSTITUTE(SUBSTITUTE(SUBSTITUTE(SUBSTITUTE(SUBSTITUTE(SUBSTITUTE(
SUBSTITUTE(SUBSTITUTE(SUBSTITUTE(SUBSTITUTE(SUBSTITUTE(SUBSTITUTE(SUBSTITUTE(SUBSTITUTE(SUBSTITUTE(SUBSTITUTE(DV201,
IF($CH201=-1,"",VLOOKUP($BN201,구글언어코드!$K:$L,2,0)),IF($CH201=-1,"",MID($AQ201,$CH201,$DB201-$CH201+1))),
IF($CI201=-1,"",VLOOKUP($BO201,구글언어코드!$K:$L,2,0)),IF($CI201=-1,"",MID($AQ201,$CI201,$DC201-$CI201+1))),
IF($CJ201=-1,"",VLOOKUP($BP201,구글언어코드!$K:$L,2,0)),IF($CJ201=-1,"",MID($AQ201,$CJ201,$DD201-$CJ201+1))),
IF($CK201=-1,"",VLOOKUP($BQ201,구글언어코드!$K:$L,2,0)),IF($CK201=-1,"",MID($AQ201,$CK201,$DE201-$CK201+1))),
IF($CL201=-1,"",VLOOKUP($BR201,구글언어코드!$K:$L,2,0)),IF($CL201=-1,"",MID($AQ201,$CL201,$DF201-$CL201+1))),
IF($CM201=-1,"",VLOOKUP($BS201,구글언어코드!$K:$L,2,0)),IF($CM201=-1,"",MID($AQ201,$CM201,$DG201-$CM201+1))),
IF($CN201=-1,"",VLOOKUP($BT201,구글언어코드!$K:$L,2,0)),IF($CN201=-1,"",MID($AQ201,$CN201,$DH201-$CN201+1))),
IF($CO201=-1,"",VLOOKUP($BU201,구글언어코드!$K:$L,2,0)),IF($CO201=-1,"",MID($AQ201,$CO201,$DI201-$CO201+1))),
IF($CP201=-1,"",VLOOKUP($BV201,구글언어코드!$K:$L,2,0)),IF($CP201=-1,"",MID($AQ201,$CP201,$DJ201-$CP201+1))),
IF($CQ201=-1,"",VLOOKUP($BW201,구글언어코드!$K:$L,2,0)),IF($CQ201=-1,"",MID($AQ201,$CQ201,$DK201-$CQ201+1))),
IF($CR201=-1,"",VLOOKUP($BX201,구글언어코드!$K:$L,2,0)),IF($CR201=-1,"",MID($AQ201,$CR201,$DL201-$CR201+1))),
IF($CS201=-1,"",VLOOKUP($BY201,구글언어코드!$K:$L,2,0)),IF($CS201=-1,"",MID($AQ201,$CS201,$DM201-$CS201+1))),
IF($CT201=-1,"",VLOOKUP($BZ201,구글언어코드!$K:$L,2,0)),IF($CT201=-1,"",MID($AQ201,$CT201,$DN201-$CT201+1))),
IF($CU201=-1,"",VLOOKUP($CA201,구글언어코드!$K:$L,2,0)),IF($CU201=-1,"",MID($AQ201,$CU201,$DO201-$CU201+1))),
IF($CV201=-1,"",VLOOKUP($CB201,구글언어코드!$K:$L,2,0)),IF($CV201=-1,"",MID($AQ201,$CV201,$DP201-$CV201+1))),
IF($CW201=-1,"",VLOOKUP($CC201,구글언어코드!$K:$L,2,0)),IF($CW201=-1,"",MID($AQ201,$CW201,$DQ201-$CW201+1))),
IF($CX201=-1,"",VLOOKUP($CD201,구글언어코드!$K:$L,2,0)),IF($CX201=-1,"",MID($AQ201,$CX201,$DR201-$CX201+1))),
IF($CY201=-1,"",VLOOKUP($CE201,구글언어코드!$K:$L,2,0)),IF($CY201=-1,"",MID($AQ201,$CY201,$DS201-$CY201+1))),
IF($CZ201=-1,"",VLOOKUP($CF201,구글언어코드!$K:$L,2,0)),IF($CZ201=-1,"",MID($AQ201,$CZ201,$DT201-$CZ201+1))),
IF($DA201=-1,"",VLOOKUP($CG201,구글언어코드!$K:$L,2,0)),IF($DA201=-1,"",MID($AQ201,$DA201,$DU201-$DA201+1)))</f>
        <v>UPGRADE</v>
      </c>
      <c r="DX201">
        <f>IF(LEN(C201)-LEN(SUBSTITUTE(C201,"}",""))&lt;&gt;LEN(C201)-LEN(SUBSTITUTE(C201,"{","")),"괄호이상",(LEN(C201)-LEN(SUBSTITUTE(C201,"}",""))))</f>
        <v>0</v>
      </c>
      <c r="DY201">
        <f>IF(LEN(H201)-LEN(SUBSTITUTE(H201,"}",""))&lt;&gt;LEN(H201)-LEN(SUBSTITUTE(H201,"{","")),"괄호이상",(LEN(H201)-LEN(SUBSTITUTE(H201,"}",""))))</f>
        <v>0</v>
      </c>
      <c r="DZ201">
        <f>IF(LEN(O201)-LEN(SUBSTITUTE(O201,"}",""))&lt;&gt;LEN(O201)-LEN(SUBSTITUTE(O201,"{","")),"괄호이상",(LEN(O201)-LEN(SUBSTITUTE(O201,"}",""))))</f>
        <v>0</v>
      </c>
      <c r="EA201">
        <f>IF(LEN(P201)-LEN(SUBSTITUTE(P201,"}",""))&lt;&gt;LEN(P201)-LEN(SUBSTITUTE(P201,"{","")),"괄호이상",(LEN(P201)-LEN(SUBSTITUTE(P201,"}",""))))</f>
        <v>0</v>
      </c>
      <c r="EB201">
        <f>IF(LEN(Q201)-LEN(SUBSTITUTE(Q201,"}",""))&lt;&gt;LEN(Q201)-LEN(SUBSTITUTE(Q201,"{","")),"괄호이상",(LEN(Q201)-LEN(SUBSTITUTE(Q201,"}",""))))</f>
        <v>0</v>
      </c>
      <c r="EC201">
        <f>IF(LEN(R201)-LEN(SUBSTITUTE(R201,"}",""))&lt;&gt;LEN(R201)-LEN(SUBSTITUTE(R201,"{","")),"괄호이상",(LEN(R201)-LEN(SUBSTITUTE(R201,"}",""))))</f>
        <v>0</v>
      </c>
      <c r="ED201">
        <f>IF(LEN(S201)-LEN(SUBSTITUTE(S201,"}",""))&lt;&gt;LEN(S201)-LEN(SUBSTITUTE(S201,"{","")),"괄호이상",(LEN(S201)-LEN(SUBSTITUTE(S201,"}",""))))</f>
        <v>0</v>
      </c>
      <c r="EE201">
        <f>IF(LEN(T201)-LEN(SUBSTITUTE(T201,"}",""))&lt;&gt;LEN(T201)-LEN(SUBSTITUTE(T201,"{","")),"괄호이상",(LEN(T201)-LEN(SUBSTITUTE(T201,"}",""))))</f>
        <v>0</v>
      </c>
      <c r="EF201">
        <f>IF(LEN(U201)-LEN(SUBSTITUTE(U201,"}",""))&lt;&gt;LEN(U201)-LEN(SUBSTITUTE(U201,"{","")),"괄호이상",(LEN(U201)-LEN(SUBSTITUTE(U201,"}",""))))</f>
        <v>0</v>
      </c>
      <c r="EG201">
        <f>IF(LEN(V201)-LEN(SUBSTITUTE(V201,"}",""))&lt;&gt;LEN(V201)-LEN(SUBSTITUTE(V201,"{","")),"괄호이상",(LEN(V201)-LEN(SUBSTITUTE(V201,"}",""))))</f>
        <v>0</v>
      </c>
      <c r="EH201">
        <f>IF(LEN(W201)-LEN(SUBSTITUTE(W201,"}",""))&lt;&gt;LEN(W201)-LEN(SUBSTITUTE(W201,"{","")),"괄호이상",(LEN(W201)-LEN(SUBSTITUTE(W201,"}",""))))</f>
        <v>0</v>
      </c>
      <c r="EI201">
        <f>IF(LEN(X201)-LEN(SUBSTITUTE(X201,"}",""))&lt;&gt;LEN(X201)-LEN(SUBSTITUTE(X201,"{","")),"괄호이상",(LEN(X201)-LEN(SUBSTITUTE(X201,"}",""))))</f>
        <v>0</v>
      </c>
      <c r="EJ201">
        <f>IF(LEN(Y201)-LEN(SUBSTITUTE(Y201,"}",""))&lt;&gt;LEN(Y201)-LEN(SUBSTITUTE(Y201,"{","")),"괄호이상",(LEN(Y201)-LEN(SUBSTITUTE(Y201,"}",""))))</f>
        <v>0</v>
      </c>
      <c r="EK201">
        <f>IF(LEN(Z201)-LEN(SUBSTITUTE(Z201,"}",""))&lt;&gt;LEN(Z201)-LEN(SUBSTITUTE(Z201,"{","")),"괄호이상",(LEN(Z201)-LEN(SUBSTITUTE(Z201,"}",""))))</f>
        <v>0</v>
      </c>
      <c r="EL201">
        <f>IF(LEN(AA201)-LEN(SUBSTITUTE(AA201,"}",""))&lt;&gt;LEN(AA201)-LEN(SUBSTITUTE(AA201,"{","")),"괄호이상",(LEN(AA201)-LEN(SUBSTITUTE(AA201,"}",""))))</f>
        <v>0</v>
      </c>
      <c r="EM201">
        <f>IF(LEN(AB201)-LEN(SUBSTITUTE(AB201,"}",""))&lt;&gt;LEN(AB201)-LEN(SUBSTITUTE(AB201,"{","")),"괄호이상",(LEN(AB201)-LEN(SUBSTITUTE(AB201,"}",""))))</f>
        <v>0</v>
      </c>
      <c r="EN201">
        <f>IF(LEN(AC201)-LEN(SUBSTITUTE(AC201,"}",""))&lt;&gt;LEN(AC201)-LEN(SUBSTITUTE(AC201,"{","")),"괄호이상",(LEN(AC201)-LEN(SUBSTITUTE(AC201,"}",""))))</f>
        <v>0</v>
      </c>
      <c r="EO201">
        <f>IF(LEN(AD201)-LEN(SUBSTITUTE(AD201,"}",""))&lt;&gt;LEN(AD201)-LEN(SUBSTITUTE(AD201,"{","")),"괄호이상",(LEN(AD201)-LEN(SUBSTITUTE(AD201,"}",""))))</f>
        <v>0</v>
      </c>
      <c r="EP201">
        <f>IF(LEN(AE201)-LEN(SUBSTITUTE(AE201,"}",""))&lt;&gt;LEN(AE201)-LEN(SUBSTITUTE(AE201,"{","")),"괄호이상",(LEN(AE201)-LEN(SUBSTITUTE(AE201,"}",""))))</f>
        <v>0</v>
      </c>
      <c r="EQ201">
        <f>IF(LEN(AF201)-LEN(SUBSTITUTE(AF201,"}",""))&lt;&gt;LEN(AF201)-LEN(SUBSTITUTE(AF201,"{","")),"괄호이상",(LEN(AF201)-LEN(SUBSTITUTE(AF201,"}",""))))</f>
        <v>0</v>
      </c>
      <c r="ER201">
        <f>IF(LEN(AG201)-LEN(SUBSTITUTE(AG201,"}",""))&lt;&gt;LEN(AG201)-LEN(SUBSTITUTE(AG201,"{","")),"괄호이상",(LEN(AG201)-LEN(SUBSTITUTE(AG201,"}",""))))</f>
        <v>0</v>
      </c>
      <c r="ES201">
        <f>IF(LEN(AH201)-LEN(SUBSTITUTE(AH201,"}",""))&lt;&gt;LEN(AH201)-LEN(SUBSTITUTE(AH201,"{","")),"괄호이상",(LEN(AH201)-LEN(SUBSTITUTE(AH201,"}",""))))</f>
        <v>0</v>
      </c>
      <c r="ET201">
        <f>IF(LEN(AI201)-LEN(SUBSTITUTE(AI201,"}",""))&lt;&gt;LEN(AI201)-LEN(SUBSTITUTE(AI201,"{","")),"괄호이상",(LEN(AI201)-LEN(SUBSTITUTE(AI201,"}",""))))</f>
        <v>0</v>
      </c>
      <c r="EU201">
        <f>IF(LEN(AJ201)-LEN(SUBSTITUTE(AJ201,"}",""))&lt;&gt;LEN(AJ201)-LEN(SUBSTITUTE(AJ201,"{","")),"괄호이상",(LEN(AJ201)-LEN(SUBSTITUTE(AJ201,"}",""))))</f>
        <v>0</v>
      </c>
      <c r="EV201">
        <f>IF(LEN(AK201)-LEN(SUBSTITUTE(AK201,"}",""))&lt;&gt;LEN(AK201)-LEN(SUBSTITUTE(AK201,"{","")),"괄호이상",(LEN(AK201)-LEN(SUBSTITUTE(AK201,"}",""))))</f>
        <v>0</v>
      </c>
      <c r="EW201">
        <f>IF(LEN(AL201)-LEN(SUBSTITUTE(AL201,"}",""))&lt;&gt;LEN(AL201)-LEN(SUBSTITUTE(AL201,"{","")),"괄호이상",(LEN(AL201)-LEN(SUBSTITUTE(AL201,"}",""))))</f>
        <v>0</v>
      </c>
      <c r="EX201">
        <f>IF(LEN(AM201)-LEN(SUBSTITUTE(AM201,"}",""))&lt;&gt;LEN(AM201)-LEN(SUBSTITUTE(AM201,"{","")),"괄호이상",(LEN(AM201)-LEN(SUBSTITUTE(AM201,"}",""))))</f>
        <v>0</v>
      </c>
      <c r="EY201">
        <f>IF(LEN(AN201)-LEN(SUBSTITUTE(AN201,"}",""))&lt;&gt;LEN(AN201)-LEN(SUBSTITUTE(AN201,"{","")),"괄호이상",(LEN(AN201)-LEN(SUBSTITUTE(AN201,"}",""))))</f>
        <v>0</v>
      </c>
      <c r="EZ201">
        <f>IF(LEN(AO201)-LEN(SUBSTITUTE(AO201,"}",""))&lt;&gt;LEN(AO201)-LEN(SUBSTITUTE(AO201,"{","")),"괄호이상",(LEN(AO201)-LEN(SUBSTITUTE(AO201,"}",""))))</f>
        <v>0</v>
      </c>
      <c r="FA201">
        <f>IF(LEN(AP201)-LEN(SUBSTITUTE(AP201,"}",""))&lt;&gt;LEN(AP201)-LEN(SUBSTITUTE(AP201,"{","")),"괄호이상",(LEN(AP201)-LEN(SUBSTITUTE(AP201,"}",""))))</f>
        <v>0</v>
      </c>
      <c r="FB201" t="str">
        <f t="array" ref="FB201">IF(SUM(IF($DX201-DX201:FA201&gt;0,1,0))&gt;0,"여기","")</f>
        <v/>
      </c>
      <c r="FC201">
        <f>IF(LEN(C201)-LEN(SUBSTITUTE(C201,"&gt;",""))&lt;&gt;LEN(C201)-LEN(SUBSTITUTE(C201,"&lt;","")),"괄호이상",(LEN(C201)-LEN(SUBSTITUTE(C201,"&gt;","")))/2)</f>
        <v>0</v>
      </c>
      <c r="FD201">
        <f>IF(LEN(H201)-LEN(SUBSTITUTE(H201,"&gt;",""))&lt;&gt;LEN(H201)-LEN(SUBSTITUTE(H201,"&lt;","")),"괄호이상",(LEN(H201)-LEN(SUBSTITUTE(H201,"&gt;","")))/2)</f>
        <v>0</v>
      </c>
      <c r="FE201">
        <f>IF(LEN(O201)-LEN(SUBSTITUTE(O201,"&gt;",""))&lt;&gt;LEN(O201)-LEN(SUBSTITUTE(O201,"&lt;","")),"괄호이상",(LEN(O201)-LEN(SUBSTITUTE(O201,"&gt;","")))/2)</f>
        <v>0</v>
      </c>
      <c r="FF201">
        <f>IF(LEN(P201)-LEN(SUBSTITUTE(P201,"&gt;",""))&lt;&gt;LEN(P201)-LEN(SUBSTITUTE(P201,"&lt;","")),"괄호이상",(LEN(P201)-LEN(SUBSTITUTE(P201,"&gt;","")))/2)</f>
        <v>0</v>
      </c>
      <c r="FG201">
        <f>IF(LEN(Q201)-LEN(SUBSTITUTE(Q201,"&gt;",""))&lt;&gt;LEN(Q201)-LEN(SUBSTITUTE(Q201,"&lt;","")),"괄호이상",(LEN(Q201)-LEN(SUBSTITUTE(Q201,"&gt;","")))/2)</f>
        <v>0</v>
      </c>
      <c r="FH201">
        <f>IF(LEN(R201)-LEN(SUBSTITUTE(R201,"&gt;",""))&lt;&gt;LEN(R201)-LEN(SUBSTITUTE(R201,"&lt;","")),"괄호이상",(LEN(R201)-LEN(SUBSTITUTE(R201,"&gt;","")))/2)</f>
        <v>0</v>
      </c>
      <c r="FI201">
        <f>IF(LEN(S201)-LEN(SUBSTITUTE(S201,"&gt;",""))&lt;&gt;LEN(S201)-LEN(SUBSTITUTE(S201,"&lt;","")),"괄호이상",(LEN(S201)-LEN(SUBSTITUTE(S201,"&gt;","")))/2)</f>
        <v>0</v>
      </c>
      <c r="FJ201">
        <f>IF(LEN(T201)-LEN(SUBSTITUTE(T201,"&gt;",""))&lt;&gt;LEN(T201)-LEN(SUBSTITUTE(T201,"&lt;","")),"괄호이상",(LEN(T201)-LEN(SUBSTITUTE(T201,"&gt;","")))/2)</f>
        <v>0</v>
      </c>
      <c r="FK201">
        <f>IF(LEN(U201)-LEN(SUBSTITUTE(U201,"&gt;",""))&lt;&gt;LEN(U201)-LEN(SUBSTITUTE(U201,"&lt;","")),"괄호이상",(LEN(U201)-LEN(SUBSTITUTE(U201,"&gt;","")))/2)</f>
        <v>0</v>
      </c>
      <c r="FL201">
        <f>IF(LEN(V201)-LEN(SUBSTITUTE(V201,"&gt;",""))&lt;&gt;LEN(V201)-LEN(SUBSTITUTE(V201,"&lt;","")),"괄호이상",(LEN(V201)-LEN(SUBSTITUTE(V201,"&gt;","")))/2)</f>
        <v>0</v>
      </c>
      <c r="FM201">
        <f>IF(LEN(W201)-LEN(SUBSTITUTE(W201,"&gt;",""))&lt;&gt;LEN(W201)-LEN(SUBSTITUTE(W201,"&lt;","")),"괄호이상",(LEN(W201)-LEN(SUBSTITUTE(W201,"&gt;","")))/2)</f>
        <v>0</v>
      </c>
      <c r="FN201">
        <f>IF(LEN(X201)-LEN(SUBSTITUTE(X201,"&gt;",""))&lt;&gt;LEN(X201)-LEN(SUBSTITUTE(X201,"&lt;","")),"괄호이상",(LEN(X201)-LEN(SUBSTITUTE(X201,"&gt;","")))/2)</f>
        <v>0</v>
      </c>
      <c r="FO201">
        <f>IF(LEN(Y201)-LEN(SUBSTITUTE(Y201,"&gt;",""))&lt;&gt;LEN(Y201)-LEN(SUBSTITUTE(Y201,"&lt;","")),"괄호이상",(LEN(Y201)-LEN(SUBSTITUTE(Y201,"&gt;","")))/2)</f>
        <v>0</v>
      </c>
      <c r="FP201">
        <f>IF(LEN(Z201)-LEN(SUBSTITUTE(Z201,"&gt;",""))&lt;&gt;LEN(Z201)-LEN(SUBSTITUTE(Z201,"&lt;","")),"괄호이상",(LEN(Z201)-LEN(SUBSTITUTE(Z201,"&gt;","")))/2)</f>
        <v>0</v>
      </c>
      <c r="FQ201">
        <f>IF(LEN(AA201)-LEN(SUBSTITUTE(AA201,"&gt;",""))&lt;&gt;LEN(AA201)-LEN(SUBSTITUTE(AA201,"&lt;","")),"괄호이상",(LEN(AA201)-LEN(SUBSTITUTE(AA201,"&gt;","")))/2)</f>
        <v>0</v>
      </c>
      <c r="FR201">
        <f>IF(LEN(AB201)-LEN(SUBSTITUTE(AB201,"&gt;",""))&lt;&gt;LEN(AB201)-LEN(SUBSTITUTE(AB201,"&lt;","")),"괄호이상",(LEN(AB201)-LEN(SUBSTITUTE(AB201,"&gt;","")))/2)</f>
        <v>0</v>
      </c>
      <c r="FS201">
        <f>IF(LEN(AC201)-LEN(SUBSTITUTE(AC201,"&gt;",""))&lt;&gt;LEN(AC201)-LEN(SUBSTITUTE(AC201,"&lt;","")),"괄호이상",(LEN(AC201)-LEN(SUBSTITUTE(AC201,"&gt;","")))/2)</f>
        <v>0</v>
      </c>
      <c r="FT201">
        <f>IF(LEN(AD201)-LEN(SUBSTITUTE(AD201,"&gt;",""))&lt;&gt;LEN(AD201)-LEN(SUBSTITUTE(AD201,"&lt;","")),"괄호이상",(LEN(AD201)-LEN(SUBSTITUTE(AD201,"&gt;","")))/2)</f>
        <v>0</v>
      </c>
      <c r="FU201">
        <f>IF(LEN(AE201)-LEN(SUBSTITUTE(AE201,"&gt;",""))&lt;&gt;LEN(AE201)-LEN(SUBSTITUTE(AE201,"&lt;","")),"괄호이상",(LEN(AE201)-LEN(SUBSTITUTE(AE201,"&gt;","")))/2)</f>
        <v>0</v>
      </c>
      <c r="FV201">
        <f>IF(LEN(AF201)-LEN(SUBSTITUTE(AF201,"&gt;",""))&lt;&gt;LEN(AF201)-LEN(SUBSTITUTE(AF201,"&lt;","")),"괄호이상",(LEN(AF201)-LEN(SUBSTITUTE(AF201,"&gt;","")))/2)</f>
        <v>0</v>
      </c>
      <c r="FW201">
        <f>IF(LEN(AG201)-LEN(SUBSTITUTE(AG201,"&gt;",""))&lt;&gt;LEN(AG201)-LEN(SUBSTITUTE(AG201,"&lt;","")),"괄호이상",(LEN(AG201)-LEN(SUBSTITUTE(AG201,"&gt;","")))/2)</f>
        <v>0</v>
      </c>
      <c r="FX201">
        <f>IF(LEN(AH201)-LEN(SUBSTITUTE(AH201,"&gt;",""))&lt;&gt;LEN(AH201)-LEN(SUBSTITUTE(AH201,"&lt;","")),"괄호이상",(LEN(AH201)-LEN(SUBSTITUTE(AH201,"&gt;","")))/2)</f>
        <v>0</v>
      </c>
      <c r="FY201">
        <f>IF(LEN(AI201)-LEN(SUBSTITUTE(AI201,"&gt;",""))&lt;&gt;LEN(AI201)-LEN(SUBSTITUTE(AI201,"&lt;","")),"괄호이상",(LEN(AI201)-LEN(SUBSTITUTE(AI201,"&gt;","")))/2)</f>
        <v>0</v>
      </c>
      <c r="FZ201">
        <f>IF(LEN(AJ201)-LEN(SUBSTITUTE(AJ201,"&gt;",""))&lt;&gt;LEN(AJ201)-LEN(SUBSTITUTE(AJ201,"&lt;","")),"괄호이상",(LEN(AJ201)-LEN(SUBSTITUTE(AJ201,"&gt;","")))/2)</f>
        <v>0</v>
      </c>
      <c r="GA201">
        <f>IF(LEN(AK201)-LEN(SUBSTITUTE(AK201,"&gt;",""))&lt;&gt;LEN(AK201)-LEN(SUBSTITUTE(AK201,"&lt;","")),"괄호이상",(LEN(AK201)-LEN(SUBSTITUTE(AK201,"&gt;","")))/2)</f>
        <v>0</v>
      </c>
      <c r="GB201">
        <f>IF(LEN(AL201)-LEN(SUBSTITUTE(AL201,"&gt;",""))&lt;&gt;LEN(AL201)-LEN(SUBSTITUTE(AL201,"&lt;","")),"괄호이상",(LEN(AL201)-LEN(SUBSTITUTE(AL201,"&gt;","")))/2)</f>
        <v>0</v>
      </c>
      <c r="GC201">
        <f>IF(LEN(AM201)-LEN(SUBSTITUTE(AM201,"&gt;",""))&lt;&gt;LEN(AM201)-LEN(SUBSTITUTE(AM201,"&lt;","")),"괄호이상",(LEN(AM201)-LEN(SUBSTITUTE(AM201,"&gt;","")))/2)</f>
        <v>0</v>
      </c>
      <c r="GD201">
        <f>IF(LEN(AN201)-LEN(SUBSTITUTE(AN201,"&gt;",""))&lt;&gt;LEN(AN201)-LEN(SUBSTITUTE(AN201,"&lt;","")),"괄호이상",(LEN(AN201)-LEN(SUBSTITUTE(AN201,"&gt;","")))/2)</f>
        <v>0</v>
      </c>
      <c r="GE201">
        <f>IF(LEN(AO201)-LEN(SUBSTITUTE(AO201,"&gt;",""))&lt;&gt;LEN(AO201)-LEN(SUBSTITUTE(AO201,"&lt;","")),"괄호이상",(LEN(AO201)-LEN(SUBSTITUTE(AO201,"&gt;","")))/2)</f>
        <v>0</v>
      </c>
      <c r="GF201">
        <f>IF(LEN(AP201)-LEN(SUBSTITUTE(AP201,"&gt;",""))&lt;&gt;LEN(AP201)-LEN(SUBSTITUTE(AP201,"&lt;","")),"괄호이상",(LEN(AP201)-LEN(SUBSTITUTE(AP201,"&gt;","")))/2)</f>
        <v>0</v>
      </c>
      <c r="GG201" t="str">
        <f t="array" ref="GG201">IF(SUM(IF($FC201-FC201:GF201&gt;0,1,0))&gt;0,"여기","")</f>
        <v/>
      </c>
      <c r="GH201" t="str">
        <f t="shared" si="188"/>
        <v/>
      </c>
    </row>
    <row r="202" spans="1:190" x14ac:dyDescent="0.3">
      <c r="A202" t="s">
        <v>1221</v>
      </c>
      <c r="B202">
        <f t="shared" si="186"/>
        <v>1</v>
      </c>
      <c r="C202" s="1" t="s">
        <v>1321</v>
      </c>
      <c r="D202" s="1"/>
      <c r="E202" s="1" t="str">
        <f t="shared" si="162"/>
        <v>옵션</v>
      </c>
      <c r="F202" s="1"/>
      <c r="G202" t="s">
        <v>2241</v>
      </c>
      <c r="H202" s="1" t="s">
        <v>1223</v>
      </c>
      <c r="I202" s="1"/>
      <c r="J202" s="1" t="str">
        <f t="shared" si="163"/>
        <v>PROPERTIES</v>
      </c>
      <c r="K202">
        <v>1</v>
      </c>
      <c r="L202">
        <v>1</v>
      </c>
      <c r="M202">
        <v>1</v>
      </c>
      <c r="O202" t="s">
        <v>2242</v>
      </c>
      <c r="P202" s="19" t="s">
        <v>7891</v>
      </c>
      <c r="Q202" t="s">
        <v>7891</v>
      </c>
      <c r="R202" t="s">
        <v>7898</v>
      </c>
      <c r="S202" t="s">
        <v>7899</v>
      </c>
      <c r="T202" t="s">
        <v>7903</v>
      </c>
      <c r="U202" t="s">
        <v>7904</v>
      </c>
      <c r="V202" t="s">
        <v>7909</v>
      </c>
      <c r="W202" t="s">
        <v>7910</v>
      </c>
      <c r="X202" s="20" t="s">
        <v>7912</v>
      </c>
      <c r="Y202" t="s">
        <v>7915</v>
      </c>
      <c r="Z202" t="s">
        <v>7907</v>
      </c>
      <c r="AA202" s="20" t="s">
        <v>7892</v>
      </c>
      <c r="AB202" t="s">
        <v>7893</v>
      </c>
      <c r="AC202" t="s">
        <v>7894</v>
      </c>
      <c r="AD202" t="s">
        <v>7895</v>
      </c>
      <c r="AE202" t="s">
        <v>7896</v>
      </c>
      <c r="AF202" t="s">
        <v>7897</v>
      </c>
      <c r="AG202" t="s">
        <v>7900</v>
      </c>
      <c r="AH202" s="20" t="s">
        <v>7901</v>
      </c>
      <c r="AI202" t="s">
        <v>7902</v>
      </c>
      <c r="AJ202" t="s">
        <v>7905</v>
      </c>
      <c r="AK202" t="s">
        <v>7906</v>
      </c>
      <c r="AL202" t="s">
        <v>7908</v>
      </c>
      <c r="AM202" t="s">
        <v>7895</v>
      </c>
      <c r="AN202" t="s">
        <v>7911</v>
      </c>
      <c r="AO202" t="s">
        <v>7913</v>
      </c>
      <c r="AP202" t="s">
        <v>7914</v>
      </c>
      <c r="AQ202" t="str">
        <f t="shared" si="187"/>
        <v>PROPERTIES</v>
      </c>
      <c r="AR202">
        <f t="shared" si="164"/>
        <v>0</v>
      </c>
      <c r="AS202">
        <f t="shared" si="165"/>
        <v>0</v>
      </c>
      <c r="AT202">
        <f t="shared" ca="1" si="166"/>
        <v>-1</v>
      </c>
      <c r="AU202">
        <f t="shared" ca="1" si="167"/>
        <v>-1</v>
      </c>
      <c r="AV202">
        <f t="shared" ca="1" si="168"/>
        <v>-1</v>
      </c>
      <c r="AW202">
        <f t="shared" ca="1" si="169"/>
        <v>-1</v>
      </c>
      <c r="AX202">
        <f t="shared" ca="1" si="170"/>
        <v>-1</v>
      </c>
      <c r="AY202">
        <f t="shared" ca="1" si="171"/>
        <v>-1</v>
      </c>
      <c r="AZ202">
        <f t="shared" ca="1" si="172"/>
        <v>-1</v>
      </c>
      <c r="BA202">
        <f t="shared" ca="1" si="173"/>
        <v>-1</v>
      </c>
      <c r="BB202">
        <f t="shared" ca="1" si="174"/>
        <v>-1</v>
      </c>
      <c r="BC202">
        <f t="shared" ca="1" si="175"/>
        <v>-1</v>
      </c>
      <c r="BD202">
        <f t="shared" ca="1" si="176"/>
        <v>-1</v>
      </c>
      <c r="BE202">
        <f t="shared" ca="1" si="177"/>
        <v>-1</v>
      </c>
      <c r="BF202">
        <f t="shared" ca="1" si="178"/>
        <v>-1</v>
      </c>
      <c r="BG202">
        <f t="shared" ca="1" si="179"/>
        <v>-1</v>
      </c>
      <c r="BH202">
        <f t="shared" ca="1" si="180"/>
        <v>-1</v>
      </c>
      <c r="BI202">
        <f t="shared" ca="1" si="181"/>
        <v>-1</v>
      </c>
      <c r="BJ202">
        <f t="shared" ca="1" si="182"/>
        <v>-1</v>
      </c>
      <c r="BK202">
        <f t="shared" ca="1" si="183"/>
        <v>-1</v>
      </c>
      <c r="BL202">
        <f t="shared" ca="1" si="184"/>
        <v>-1</v>
      </c>
      <c r="BM202">
        <f t="shared" ca="1" si="185"/>
        <v>-1</v>
      </c>
      <c r="BN202">
        <f ca="1">IF(AT202=-1,-1,COUNTIF($AT202:AT202,AT202)+IF(AT202=0,50,0))</f>
        <v>-1</v>
      </c>
      <c r="BO202">
        <f ca="1">IF(AU202=-1,-1,COUNTIF($AT202:AU202,AU202)+IF(AU202=0,50,0))</f>
        <v>-1</v>
      </c>
      <c r="BP202">
        <f ca="1">IF(AV202=-1,-1,COUNTIF($AT202:AV202,AV202)+IF(AV202=0,50,0))</f>
        <v>-1</v>
      </c>
      <c r="BQ202">
        <f ca="1">IF(AW202=-1,-1,COUNTIF($AT202:AW202,AW202)+IF(AW202=0,50,0))</f>
        <v>-1</v>
      </c>
      <c r="BR202">
        <f ca="1">IF(AX202=-1,-1,COUNTIF($AT202:AX202,AX202)+IF(AX202=0,50,0))</f>
        <v>-1</v>
      </c>
      <c r="BS202">
        <f ca="1">IF(AY202=-1,-1,COUNTIF($AT202:AY202,AY202)+IF(AY202=0,50,0))</f>
        <v>-1</v>
      </c>
      <c r="BT202">
        <f ca="1">IF(AZ202=-1,-1,COUNTIF($AT202:AZ202,AZ202)+IF(AZ202=0,50,0))</f>
        <v>-1</v>
      </c>
      <c r="BU202">
        <f ca="1">IF(BA202=-1,-1,COUNTIF($AT202:BA202,BA202)+IF(BA202=0,50,0))</f>
        <v>-1</v>
      </c>
      <c r="BV202">
        <f ca="1">IF(BB202=-1,-1,COUNTIF($AT202:BB202,BB202)+IF(BB202=0,50,0))</f>
        <v>-1</v>
      </c>
      <c r="BW202">
        <f ca="1">IF(BC202=-1,-1,COUNTIF($AT202:BC202,BC202)+IF(BC202=0,50,0))</f>
        <v>-1</v>
      </c>
      <c r="BX202">
        <f ca="1">IF(BD202=-1,-1,COUNTIF($AT202:BD202,BD202)+IF(BD202=0,50,0))</f>
        <v>-1</v>
      </c>
      <c r="BY202">
        <f ca="1">IF(BE202=-1,-1,COUNTIF($AT202:BE202,BE202)+IF(BE202=0,50,0))</f>
        <v>-1</v>
      </c>
      <c r="BZ202">
        <f ca="1">IF(BF202=-1,-1,COUNTIF($AT202:BF202,BF202)+IF(BF202=0,50,0))</f>
        <v>-1</v>
      </c>
      <c r="CA202">
        <f ca="1">IF(BG202=-1,-1,COUNTIF($AT202:BG202,BG202)+IF(BG202=0,50,0))</f>
        <v>-1</v>
      </c>
      <c r="CB202">
        <f ca="1">IF(BH202=-1,-1,COUNTIF($AT202:BH202,BH202)+IF(BH202=0,50,0))</f>
        <v>-1</v>
      </c>
      <c r="CC202">
        <f ca="1">IF(BI202=-1,-1,COUNTIF($AT202:BI202,BI202)+IF(BI202=0,50,0))</f>
        <v>-1</v>
      </c>
      <c r="CD202">
        <f ca="1">IF(BJ202=-1,-1,COUNTIF($AT202:BJ202,BJ202)+IF(BJ202=0,50,0))</f>
        <v>-1</v>
      </c>
      <c r="CE202">
        <f ca="1">IF(BK202=-1,-1,COUNTIF($AT202:BK202,BK202)+IF(BK202=0,50,0))</f>
        <v>-1</v>
      </c>
      <c r="CF202">
        <f ca="1">IF(BL202=-1,-1,COUNTIF($AT202:BL202,BL202)+IF(BL202=0,50,0))</f>
        <v>-1</v>
      </c>
      <c r="CG202">
        <f ca="1">IF(BM202=-1,-1,COUNTIF($AT202:BM202,BM202)+IF(BM202=0,50,0))</f>
        <v>-1</v>
      </c>
      <c r="CH202">
        <f t="shared" ca="1" si="189"/>
        <v>-1</v>
      </c>
      <c r="CI202">
        <f t="shared" ca="1" si="189"/>
        <v>-1</v>
      </c>
      <c r="CJ202">
        <f t="shared" ca="1" si="189"/>
        <v>-1</v>
      </c>
      <c r="CK202">
        <f t="shared" ca="1" si="189"/>
        <v>-1</v>
      </c>
      <c r="CL202">
        <f t="shared" ca="1" si="189"/>
        <v>-1</v>
      </c>
      <c r="CM202">
        <f t="shared" ca="1" si="189"/>
        <v>-1</v>
      </c>
      <c r="CN202">
        <f t="shared" ca="1" si="189"/>
        <v>-1</v>
      </c>
      <c r="CO202">
        <f t="shared" ca="1" si="189"/>
        <v>-1</v>
      </c>
      <c r="CP202">
        <f t="shared" ca="1" si="189"/>
        <v>-1</v>
      </c>
      <c r="CQ202">
        <f t="shared" ca="1" si="189"/>
        <v>-1</v>
      </c>
      <c r="CR202">
        <f t="shared" ca="1" si="190"/>
        <v>-1</v>
      </c>
      <c r="CS202">
        <f t="shared" ca="1" si="190"/>
        <v>-1</v>
      </c>
      <c r="CT202">
        <f t="shared" ca="1" si="190"/>
        <v>-1</v>
      </c>
      <c r="CU202">
        <f t="shared" ca="1" si="190"/>
        <v>-1</v>
      </c>
      <c r="CV202">
        <f t="shared" ca="1" si="190"/>
        <v>-1</v>
      </c>
      <c r="CW202">
        <f t="shared" ca="1" si="190"/>
        <v>-1</v>
      </c>
      <c r="CX202">
        <f t="shared" ca="1" si="190"/>
        <v>-1</v>
      </c>
      <c r="CY202">
        <f t="shared" ca="1" si="190"/>
        <v>-1</v>
      </c>
      <c r="CZ202">
        <f t="shared" ca="1" si="190"/>
        <v>-1</v>
      </c>
      <c r="DA202">
        <f t="shared" ca="1" si="190"/>
        <v>-1</v>
      </c>
      <c r="DB202">
        <f t="shared" ca="1" si="191"/>
        <v>-1</v>
      </c>
      <c r="DC202">
        <f t="shared" ca="1" si="191"/>
        <v>-1</v>
      </c>
      <c r="DD202">
        <f t="shared" ca="1" si="191"/>
        <v>-1</v>
      </c>
      <c r="DE202">
        <f t="shared" ca="1" si="191"/>
        <v>-1</v>
      </c>
      <c r="DF202">
        <f t="shared" ca="1" si="191"/>
        <v>-1</v>
      </c>
      <c r="DG202">
        <f t="shared" ca="1" si="191"/>
        <v>-1</v>
      </c>
      <c r="DH202">
        <f t="shared" ca="1" si="191"/>
        <v>-1</v>
      </c>
      <c r="DI202">
        <f t="shared" ca="1" si="191"/>
        <v>-1</v>
      </c>
      <c r="DJ202">
        <f t="shared" ca="1" si="191"/>
        <v>-1</v>
      </c>
      <c r="DK202">
        <f t="shared" ca="1" si="191"/>
        <v>-1</v>
      </c>
      <c r="DL202">
        <f t="shared" ca="1" si="192"/>
        <v>-1</v>
      </c>
      <c r="DM202">
        <f t="shared" ca="1" si="192"/>
        <v>-1</v>
      </c>
      <c r="DN202">
        <f t="shared" ca="1" si="192"/>
        <v>-1</v>
      </c>
      <c r="DO202">
        <f t="shared" ca="1" si="192"/>
        <v>-1</v>
      </c>
      <c r="DP202">
        <f t="shared" ca="1" si="192"/>
        <v>-1</v>
      </c>
      <c r="DQ202">
        <f t="shared" ca="1" si="192"/>
        <v>-1</v>
      </c>
      <c r="DR202">
        <f t="shared" ca="1" si="192"/>
        <v>-1</v>
      </c>
      <c r="DS202">
        <f t="shared" ca="1" si="192"/>
        <v>-1</v>
      </c>
      <c r="DT202">
        <f t="shared" ca="1" si="192"/>
        <v>-1</v>
      </c>
      <c r="DU202">
        <f t="shared" ca="1" si="192"/>
        <v>-1</v>
      </c>
      <c r="DV202" t="str">
        <f ca="1">SUBSTITUTE(SUBSTITUTE(SUBSTITUTE(SUBSTITUTE(SUBSTITUTE(SUBSTITUTE(SUBSTITUTE(SUBSTITUTE(SUBSTITUTE(SUBSTITUTE(
SUBSTITUTE(SUBSTITUTE(SUBSTITUTE(SUBSTITUTE(SUBSTITUTE(SUBSTITUTE(SUBSTITUTE(SUBSTITUTE(SUBSTITUTE(SUBSTITUTE($AQ202,
IF($CH202=-1,"",MID($AQ202,$CH202,$DB202-$CH202+1)),IF($CH202=-1,"",VLOOKUP($BN202,구글언어코드!$K:$L,2,0))),
IF($CI202=-1,"",MID($AQ202,$CI202,$DC202-$CI202+1)),IF($CI202=-1,"",VLOOKUP($BO202,구글언어코드!$K:$L,2,0))),
IF($CJ202=-1,"",MID($AQ202,$CJ202,$DD202-$CJ202+1)),IF($CJ202=-1,"",VLOOKUP($BP202,구글언어코드!$K:$L,2,0))),
IF($CK202=-1,"",MID($AQ202,$CK202,$DE202-$CK202+1)),IF($CK202=-1,"",VLOOKUP($BQ202,구글언어코드!$K:$L,2,0))),
IF($CL202=-1,"",MID($AQ202,$CL202,$DF202-$CL202+1)),IF($CL202=-1,"",VLOOKUP($BR202,구글언어코드!$K:$L,2,0))),
IF($CM202=-1,"",MID($AQ202,$CM202,$DG202-$CM202+1)),IF($CM202=-1,"",VLOOKUP($BS202,구글언어코드!$K:$L,2,0))),
IF($CN202=-1,"",MID($AQ202,$CN202,$DH202-$CN202+1)),IF($CN202=-1,"",VLOOKUP($BT202,구글언어코드!$K:$L,2,0))),
IF($CO202=-1,"",MID($AQ202,$CO202,$DI202-$CO202+1)),IF($CO202=-1,"",VLOOKUP($BU202,구글언어코드!$K:$L,2,0))),
IF($CP202=-1,"",MID($AQ202,$CP202,$DJ202-$CP202+1)),IF($CP202=-1,"",VLOOKUP($BV202,구글언어코드!$K:$L,2,0))),
IF($CQ202=-1,"",MID($AQ202,$CQ202,$DK202-$CQ202+1)),IF($CQ202=-1,"",VLOOKUP($BW202,구글언어코드!$K:$L,2,0))),
IF($CR202=-1,"",MID($AQ202,$CR202,$DL202-$CR202+1)),IF($CR202=-1,"",VLOOKUP($BX202,구글언어코드!$K:$L,2,0))),
IF($CS202=-1,"",MID($AQ202,$CS202,$DM202-$CS202+1)),IF($CS202=-1,"",VLOOKUP($BY202,구글언어코드!$K:$L,2,0))),
IF($CT202=-1,"",MID($AQ202,$CT202,$DN202-$CT202+1)),IF($CT202=-1,"",VLOOKUP($BZ202,구글언어코드!$K:$L,2,0))),
IF($CU202=-1,"",MID($AQ202,$CU202,$DO202-$CU202+1)),IF($CU202=-1,"",VLOOKUP($CA202,구글언어코드!$K:$L,2,0))),
IF($CV202=-1,"",MID($AQ202,$CV202,$DP202-$CV202+1)),IF($CV202=-1,"",VLOOKUP($CB202,구글언어코드!$K:$L,2,0))),
IF($CW202=-1,"",MID($AQ202,$CW202,$DQ202-$CW202+1)),IF($CW202=-1,"",VLOOKUP($CC202,구글언어코드!$K:$L,2,0))),
IF($CX202=-1,"",MID($AQ202,$CX202,$DR202-$CX202+1)),IF($CX202=-1,"",VLOOKUP($CD202,구글언어코드!$K:$L,2,0))),
IF($CY202=-1,"",MID($AQ202,$CY202,$DS202-$CY202+1)),IF($CY202=-1,"",VLOOKUP($CE202,구글언어코드!$K:$L,2,0))),
IF($CZ202=-1,"",MID($AQ202,$CZ202,$DT202-$CZ202+1)),IF($CZ202=-1,"",VLOOKUP($CF202,구글언어코드!$K:$L,2,0))),
IF($DA202=-1,"",MID($AQ202,$DA202,$DU202-$DA202+1)),IF($DA202=-1,"",VLOOKUP($CG202,구글언어코드!$K:$L,2,0)))</f>
        <v>PROPERTIES</v>
      </c>
      <c r="DW202" t="str">
        <f ca="1">SUBSTITUTE(SUBSTITUTE(SUBSTITUTE(SUBSTITUTE(SUBSTITUTE(SUBSTITUTE(SUBSTITUTE(SUBSTITUTE(SUBSTITUTE(SUBSTITUTE(
SUBSTITUTE(SUBSTITUTE(SUBSTITUTE(SUBSTITUTE(SUBSTITUTE(SUBSTITUTE(SUBSTITUTE(SUBSTITUTE(SUBSTITUTE(SUBSTITUTE(DV202,
IF($CH202=-1,"",VLOOKUP($BN202,구글언어코드!$K:$L,2,0)),IF($CH202=-1,"",MID($AQ202,$CH202,$DB202-$CH202+1))),
IF($CI202=-1,"",VLOOKUP($BO202,구글언어코드!$K:$L,2,0)),IF($CI202=-1,"",MID($AQ202,$CI202,$DC202-$CI202+1))),
IF($CJ202=-1,"",VLOOKUP($BP202,구글언어코드!$K:$L,2,0)),IF($CJ202=-1,"",MID($AQ202,$CJ202,$DD202-$CJ202+1))),
IF($CK202=-1,"",VLOOKUP($BQ202,구글언어코드!$K:$L,2,0)),IF($CK202=-1,"",MID($AQ202,$CK202,$DE202-$CK202+1))),
IF($CL202=-1,"",VLOOKUP($BR202,구글언어코드!$K:$L,2,0)),IF($CL202=-1,"",MID($AQ202,$CL202,$DF202-$CL202+1))),
IF($CM202=-1,"",VLOOKUP($BS202,구글언어코드!$K:$L,2,0)),IF($CM202=-1,"",MID($AQ202,$CM202,$DG202-$CM202+1))),
IF($CN202=-1,"",VLOOKUP($BT202,구글언어코드!$K:$L,2,0)),IF($CN202=-1,"",MID($AQ202,$CN202,$DH202-$CN202+1))),
IF($CO202=-1,"",VLOOKUP($BU202,구글언어코드!$K:$L,2,0)),IF($CO202=-1,"",MID($AQ202,$CO202,$DI202-$CO202+1))),
IF($CP202=-1,"",VLOOKUP($BV202,구글언어코드!$K:$L,2,0)),IF($CP202=-1,"",MID($AQ202,$CP202,$DJ202-$CP202+1))),
IF($CQ202=-1,"",VLOOKUP($BW202,구글언어코드!$K:$L,2,0)),IF($CQ202=-1,"",MID($AQ202,$CQ202,$DK202-$CQ202+1))),
IF($CR202=-1,"",VLOOKUP($BX202,구글언어코드!$K:$L,2,0)),IF($CR202=-1,"",MID($AQ202,$CR202,$DL202-$CR202+1))),
IF($CS202=-1,"",VLOOKUP($BY202,구글언어코드!$K:$L,2,0)),IF($CS202=-1,"",MID($AQ202,$CS202,$DM202-$CS202+1))),
IF($CT202=-1,"",VLOOKUP($BZ202,구글언어코드!$K:$L,2,0)),IF($CT202=-1,"",MID($AQ202,$CT202,$DN202-$CT202+1))),
IF($CU202=-1,"",VLOOKUP($CA202,구글언어코드!$K:$L,2,0)),IF($CU202=-1,"",MID($AQ202,$CU202,$DO202-$CU202+1))),
IF($CV202=-1,"",VLOOKUP($CB202,구글언어코드!$K:$L,2,0)),IF($CV202=-1,"",MID($AQ202,$CV202,$DP202-$CV202+1))),
IF($CW202=-1,"",VLOOKUP($CC202,구글언어코드!$K:$L,2,0)),IF($CW202=-1,"",MID($AQ202,$CW202,$DQ202-$CW202+1))),
IF($CX202=-1,"",VLOOKUP($CD202,구글언어코드!$K:$L,2,0)),IF($CX202=-1,"",MID($AQ202,$CX202,$DR202-$CX202+1))),
IF($CY202=-1,"",VLOOKUP($CE202,구글언어코드!$K:$L,2,0)),IF($CY202=-1,"",MID($AQ202,$CY202,$DS202-$CY202+1))),
IF($CZ202=-1,"",VLOOKUP($CF202,구글언어코드!$K:$L,2,0)),IF($CZ202=-1,"",MID($AQ202,$CZ202,$DT202-$CZ202+1))),
IF($DA202=-1,"",VLOOKUP($CG202,구글언어코드!$K:$L,2,0)),IF($DA202=-1,"",MID($AQ202,$DA202,$DU202-$DA202+1)))</f>
        <v>PROPERTIES</v>
      </c>
      <c r="DX202">
        <f>IF(LEN(C202)-LEN(SUBSTITUTE(C202,"}",""))&lt;&gt;LEN(C202)-LEN(SUBSTITUTE(C202,"{","")),"괄호이상",(LEN(C202)-LEN(SUBSTITUTE(C202,"}",""))))</f>
        <v>0</v>
      </c>
      <c r="DY202">
        <f>IF(LEN(H202)-LEN(SUBSTITUTE(H202,"}",""))&lt;&gt;LEN(H202)-LEN(SUBSTITUTE(H202,"{","")),"괄호이상",(LEN(H202)-LEN(SUBSTITUTE(H202,"}",""))))</f>
        <v>0</v>
      </c>
      <c r="DZ202">
        <f>IF(LEN(O202)-LEN(SUBSTITUTE(O202,"}",""))&lt;&gt;LEN(O202)-LEN(SUBSTITUTE(O202,"{","")),"괄호이상",(LEN(O202)-LEN(SUBSTITUTE(O202,"}",""))))</f>
        <v>0</v>
      </c>
      <c r="EA202">
        <f>IF(LEN(P202)-LEN(SUBSTITUTE(P202,"}",""))&lt;&gt;LEN(P202)-LEN(SUBSTITUTE(P202,"{","")),"괄호이상",(LEN(P202)-LEN(SUBSTITUTE(P202,"}",""))))</f>
        <v>0</v>
      </c>
      <c r="EB202">
        <f>IF(LEN(Q202)-LEN(SUBSTITUTE(Q202,"}",""))&lt;&gt;LEN(Q202)-LEN(SUBSTITUTE(Q202,"{","")),"괄호이상",(LEN(Q202)-LEN(SUBSTITUTE(Q202,"}",""))))</f>
        <v>0</v>
      </c>
      <c r="EC202">
        <f>IF(LEN(R202)-LEN(SUBSTITUTE(R202,"}",""))&lt;&gt;LEN(R202)-LEN(SUBSTITUTE(R202,"{","")),"괄호이상",(LEN(R202)-LEN(SUBSTITUTE(R202,"}",""))))</f>
        <v>0</v>
      </c>
      <c r="ED202">
        <f>IF(LEN(S202)-LEN(SUBSTITUTE(S202,"}",""))&lt;&gt;LEN(S202)-LEN(SUBSTITUTE(S202,"{","")),"괄호이상",(LEN(S202)-LEN(SUBSTITUTE(S202,"}",""))))</f>
        <v>0</v>
      </c>
      <c r="EE202">
        <f>IF(LEN(T202)-LEN(SUBSTITUTE(T202,"}",""))&lt;&gt;LEN(T202)-LEN(SUBSTITUTE(T202,"{","")),"괄호이상",(LEN(T202)-LEN(SUBSTITUTE(T202,"}",""))))</f>
        <v>0</v>
      </c>
      <c r="EF202">
        <f>IF(LEN(U202)-LEN(SUBSTITUTE(U202,"}",""))&lt;&gt;LEN(U202)-LEN(SUBSTITUTE(U202,"{","")),"괄호이상",(LEN(U202)-LEN(SUBSTITUTE(U202,"}",""))))</f>
        <v>0</v>
      </c>
      <c r="EG202">
        <f>IF(LEN(V202)-LEN(SUBSTITUTE(V202,"}",""))&lt;&gt;LEN(V202)-LEN(SUBSTITUTE(V202,"{","")),"괄호이상",(LEN(V202)-LEN(SUBSTITUTE(V202,"}",""))))</f>
        <v>0</v>
      </c>
      <c r="EH202">
        <f>IF(LEN(W202)-LEN(SUBSTITUTE(W202,"}",""))&lt;&gt;LEN(W202)-LEN(SUBSTITUTE(W202,"{","")),"괄호이상",(LEN(W202)-LEN(SUBSTITUTE(W202,"}",""))))</f>
        <v>0</v>
      </c>
      <c r="EI202">
        <f>IF(LEN(X202)-LEN(SUBSTITUTE(X202,"}",""))&lt;&gt;LEN(X202)-LEN(SUBSTITUTE(X202,"{","")),"괄호이상",(LEN(X202)-LEN(SUBSTITUTE(X202,"}",""))))</f>
        <v>0</v>
      </c>
      <c r="EJ202">
        <f>IF(LEN(Y202)-LEN(SUBSTITUTE(Y202,"}",""))&lt;&gt;LEN(Y202)-LEN(SUBSTITUTE(Y202,"{","")),"괄호이상",(LEN(Y202)-LEN(SUBSTITUTE(Y202,"}",""))))</f>
        <v>0</v>
      </c>
      <c r="EK202">
        <f>IF(LEN(Z202)-LEN(SUBSTITUTE(Z202,"}",""))&lt;&gt;LEN(Z202)-LEN(SUBSTITUTE(Z202,"{","")),"괄호이상",(LEN(Z202)-LEN(SUBSTITUTE(Z202,"}",""))))</f>
        <v>0</v>
      </c>
      <c r="EL202">
        <f>IF(LEN(AA202)-LEN(SUBSTITUTE(AA202,"}",""))&lt;&gt;LEN(AA202)-LEN(SUBSTITUTE(AA202,"{","")),"괄호이상",(LEN(AA202)-LEN(SUBSTITUTE(AA202,"}",""))))</f>
        <v>0</v>
      </c>
      <c r="EM202">
        <f>IF(LEN(AB202)-LEN(SUBSTITUTE(AB202,"}",""))&lt;&gt;LEN(AB202)-LEN(SUBSTITUTE(AB202,"{","")),"괄호이상",(LEN(AB202)-LEN(SUBSTITUTE(AB202,"}",""))))</f>
        <v>0</v>
      </c>
      <c r="EN202">
        <f>IF(LEN(AC202)-LEN(SUBSTITUTE(AC202,"}",""))&lt;&gt;LEN(AC202)-LEN(SUBSTITUTE(AC202,"{","")),"괄호이상",(LEN(AC202)-LEN(SUBSTITUTE(AC202,"}",""))))</f>
        <v>0</v>
      </c>
      <c r="EO202">
        <f>IF(LEN(AD202)-LEN(SUBSTITUTE(AD202,"}",""))&lt;&gt;LEN(AD202)-LEN(SUBSTITUTE(AD202,"{","")),"괄호이상",(LEN(AD202)-LEN(SUBSTITUTE(AD202,"}",""))))</f>
        <v>0</v>
      </c>
      <c r="EP202">
        <f>IF(LEN(AE202)-LEN(SUBSTITUTE(AE202,"}",""))&lt;&gt;LEN(AE202)-LEN(SUBSTITUTE(AE202,"{","")),"괄호이상",(LEN(AE202)-LEN(SUBSTITUTE(AE202,"}",""))))</f>
        <v>0</v>
      </c>
      <c r="EQ202">
        <f>IF(LEN(AF202)-LEN(SUBSTITUTE(AF202,"}",""))&lt;&gt;LEN(AF202)-LEN(SUBSTITUTE(AF202,"{","")),"괄호이상",(LEN(AF202)-LEN(SUBSTITUTE(AF202,"}",""))))</f>
        <v>0</v>
      </c>
      <c r="ER202">
        <f>IF(LEN(AG202)-LEN(SUBSTITUTE(AG202,"}",""))&lt;&gt;LEN(AG202)-LEN(SUBSTITUTE(AG202,"{","")),"괄호이상",(LEN(AG202)-LEN(SUBSTITUTE(AG202,"}",""))))</f>
        <v>0</v>
      </c>
      <c r="ES202">
        <f>IF(LEN(AH202)-LEN(SUBSTITUTE(AH202,"}",""))&lt;&gt;LEN(AH202)-LEN(SUBSTITUTE(AH202,"{","")),"괄호이상",(LEN(AH202)-LEN(SUBSTITUTE(AH202,"}",""))))</f>
        <v>0</v>
      </c>
      <c r="ET202">
        <f>IF(LEN(AI202)-LEN(SUBSTITUTE(AI202,"}",""))&lt;&gt;LEN(AI202)-LEN(SUBSTITUTE(AI202,"{","")),"괄호이상",(LEN(AI202)-LEN(SUBSTITUTE(AI202,"}",""))))</f>
        <v>0</v>
      </c>
      <c r="EU202">
        <f>IF(LEN(AJ202)-LEN(SUBSTITUTE(AJ202,"}",""))&lt;&gt;LEN(AJ202)-LEN(SUBSTITUTE(AJ202,"{","")),"괄호이상",(LEN(AJ202)-LEN(SUBSTITUTE(AJ202,"}",""))))</f>
        <v>0</v>
      </c>
      <c r="EV202">
        <f>IF(LEN(AK202)-LEN(SUBSTITUTE(AK202,"}",""))&lt;&gt;LEN(AK202)-LEN(SUBSTITUTE(AK202,"{","")),"괄호이상",(LEN(AK202)-LEN(SUBSTITUTE(AK202,"}",""))))</f>
        <v>0</v>
      </c>
      <c r="EW202">
        <f>IF(LEN(AL202)-LEN(SUBSTITUTE(AL202,"}",""))&lt;&gt;LEN(AL202)-LEN(SUBSTITUTE(AL202,"{","")),"괄호이상",(LEN(AL202)-LEN(SUBSTITUTE(AL202,"}",""))))</f>
        <v>0</v>
      </c>
      <c r="EX202">
        <f>IF(LEN(AM202)-LEN(SUBSTITUTE(AM202,"}",""))&lt;&gt;LEN(AM202)-LEN(SUBSTITUTE(AM202,"{","")),"괄호이상",(LEN(AM202)-LEN(SUBSTITUTE(AM202,"}",""))))</f>
        <v>0</v>
      </c>
      <c r="EY202">
        <f>IF(LEN(AN202)-LEN(SUBSTITUTE(AN202,"}",""))&lt;&gt;LEN(AN202)-LEN(SUBSTITUTE(AN202,"{","")),"괄호이상",(LEN(AN202)-LEN(SUBSTITUTE(AN202,"}",""))))</f>
        <v>0</v>
      </c>
      <c r="EZ202">
        <f>IF(LEN(AO202)-LEN(SUBSTITUTE(AO202,"}",""))&lt;&gt;LEN(AO202)-LEN(SUBSTITUTE(AO202,"{","")),"괄호이상",(LEN(AO202)-LEN(SUBSTITUTE(AO202,"}",""))))</f>
        <v>0</v>
      </c>
      <c r="FA202">
        <f>IF(LEN(AP202)-LEN(SUBSTITUTE(AP202,"}",""))&lt;&gt;LEN(AP202)-LEN(SUBSTITUTE(AP202,"{","")),"괄호이상",(LEN(AP202)-LEN(SUBSTITUTE(AP202,"}",""))))</f>
        <v>0</v>
      </c>
      <c r="FB202" t="str">
        <f t="array" ref="FB202">IF(SUM(IF($DX202-DX202:FA202&gt;0,1,0))&gt;0,"여기","")</f>
        <v/>
      </c>
      <c r="FC202">
        <f>IF(LEN(C202)-LEN(SUBSTITUTE(C202,"&gt;",""))&lt;&gt;LEN(C202)-LEN(SUBSTITUTE(C202,"&lt;","")),"괄호이상",(LEN(C202)-LEN(SUBSTITUTE(C202,"&gt;","")))/2)</f>
        <v>0</v>
      </c>
      <c r="FD202">
        <f>IF(LEN(H202)-LEN(SUBSTITUTE(H202,"&gt;",""))&lt;&gt;LEN(H202)-LEN(SUBSTITUTE(H202,"&lt;","")),"괄호이상",(LEN(H202)-LEN(SUBSTITUTE(H202,"&gt;","")))/2)</f>
        <v>0</v>
      </c>
      <c r="FE202">
        <f>IF(LEN(O202)-LEN(SUBSTITUTE(O202,"&gt;",""))&lt;&gt;LEN(O202)-LEN(SUBSTITUTE(O202,"&lt;","")),"괄호이상",(LEN(O202)-LEN(SUBSTITUTE(O202,"&gt;","")))/2)</f>
        <v>0</v>
      </c>
      <c r="FF202">
        <f>IF(LEN(P202)-LEN(SUBSTITUTE(P202,"&gt;",""))&lt;&gt;LEN(P202)-LEN(SUBSTITUTE(P202,"&lt;","")),"괄호이상",(LEN(P202)-LEN(SUBSTITUTE(P202,"&gt;","")))/2)</f>
        <v>0</v>
      </c>
      <c r="FG202">
        <f>IF(LEN(Q202)-LEN(SUBSTITUTE(Q202,"&gt;",""))&lt;&gt;LEN(Q202)-LEN(SUBSTITUTE(Q202,"&lt;","")),"괄호이상",(LEN(Q202)-LEN(SUBSTITUTE(Q202,"&gt;","")))/2)</f>
        <v>0</v>
      </c>
      <c r="FH202">
        <f>IF(LEN(R202)-LEN(SUBSTITUTE(R202,"&gt;",""))&lt;&gt;LEN(R202)-LEN(SUBSTITUTE(R202,"&lt;","")),"괄호이상",(LEN(R202)-LEN(SUBSTITUTE(R202,"&gt;","")))/2)</f>
        <v>0</v>
      </c>
      <c r="FI202">
        <f>IF(LEN(S202)-LEN(SUBSTITUTE(S202,"&gt;",""))&lt;&gt;LEN(S202)-LEN(SUBSTITUTE(S202,"&lt;","")),"괄호이상",(LEN(S202)-LEN(SUBSTITUTE(S202,"&gt;","")))/2)</f>
        <v>0</v>
      </c>
      <c r="FJ202">
        <f>IF(LEN(T202)-LEN(SUBSTITUTE(T202,"&gt;",""))&lt;&gt;LEN(T202)-LEN(SUBSTITUTE(T202,"&lt;","")),"괄호이상",(LEN(T202)-LEN(SUBSTITUTE(T202,"&gt;","")))/2)</f>
        <v>0</v>
      </c>
      <c r="FK202">
        <f>IF(LEN(U202)-LEN(SUBSTITUTE(U202,"&gt;",""))&lt;&gt;LEN(U202)-LEN(SUBSTITUTE(U202,"&lt;","")),"괄호이상",(LEN(U202)-LEN(SUBSTITUTE(U202,"&gt;","")))/2)</f>
        <v>0</v>
      </c>
      <c r="FL202">
        <f>IF(LEN(V202)-LEN(SUBSTITUTE(V202,"&gt;",""))&lt;&gt;LEN(V202)-LEN(SUBSTITUTE(V202,"&lt;","")),"괄호이상",(LEN(V202)-LEN(SUBSTITUTE(V202,"&gt;","")))/2)</f>
        <v>0</v>
      </c>
      <c r="FM202">
        <f>IF(LEN(W202)-LEN(SUBSTITUTE(W202,"&gt;",""))&lt;&gt;LEN(W202)-LEN(SUBSTITUTE(W202,"&lt;","")),"괄호이상",(LEN(W202)-LEN(SUBSTITUTE(W202,"&gt;","")))/2)</f>
        <v>0</v>
      </c>
      <c r="FN202">
        <f>IF(LEN(X202)-LEN(SUBSTITUTE(X202,"&gt;",""))&lt;&gt;LEN(X202)-LEN(SUBSTITUTE(X202,"&lt;","")),"괄호이상",(LEN(X202)-LEN(SUBSTITUTE(X202,"&gt;","")))/2)</f>
        <v>0</v>
      </c>
      <c r="FO202">
        <f>IF(LEN(Y202)-LEN(SUBSTITUTE(Y202,"&gt;",""))&lt;&gt;LEN(Y202)-LEN(SUBSTITUTE(Y202,"&lt;","")),"괄호이상",(LEN(Y202)-LEN(SUBSTITUTE(Y202,"&gt;","")))/2)</f>
        <v>0</v>
      </c>
      <c r="FP202">
        <f>IF(LEN(Z202)-LEN(SUBSTITUTE(Z202,"&gt;",""))&lt;&gt;LEN(Z202)-LEN(SUBSTITUTE(Z202,"&lt;","")),"괄호이상",(LEN(Z202)-LEN(SUBSTITUTE(Z202,"&gt;","")))/2)</f>
        <v>0</v>
      </c>
      <c r="FQ202">
        <f>IF(LEN(AA202)-LEN(SUBSTITUTE(AA202,"&gt;",""))&lt;&gt;LEN(AA202)-LEN(SUBSTITUTE(AA202,"&lt;","")),"괄호이상",(LEN(AA202)-LEN(SUBSTITUTE(AA202,"&gt;","")))/2)</f>
        <v>0</v>
      </c>
      <c r="FR202">
        <f>IF(LEN(AB202)-LEN(SUBSTITUTE(AB202,"&gt;",""))&lt;&gt;LEN(AB202)-LEN(SUBSTITUTE(AB202,"&lt;","")),"괄호이상",(LEN(AB202)-LEN(SUBSTITUTE(AB202,"&gt;","")))/2)</f>
        <v>0</v>
      </c>
      <c r="FS202">
        <f>IF(LEN(AC202)-LEN(SUBSTITUTE(AC202,"&gt;",""))&lt;&gt;LEN(AC202)-LEN(SUBSTITUTE(AC202,"&lt;","")),"괄호이상",(LEN(AC202)-LEN(SUBSTITUTE(AC202,"&gt;","")))/2)</f>
        <v>0</v>
      </c>
      <c r="FT202">
        <f>IF(LEN(AD202)-LEN(SUBSTITUTE(AD202,"&gt;",""))&lt;&gt;LEN(AD202)-LEN(SUBSTITUTE(AD202,"&lt;","")),"괄호이상",(LEN(AD202)-LEN(SUBSTITUTE(AD202,"&gt;","")))/2)</f>
        <v>0</v>
      </c>
      <c r="FU202">
        <f>IF(LEN(AE202)-LEN(SUBSTITUTE(AE202,"&gt;",""))&lt;&gt;LEN(AE202)-LEN(SUBSTITUTE(AE202,"&lt;","")),"괄호이상",(LEN(AE202)-LEN(SUBSTITUTE(AE202,"&gt;","")))/2)</f>
        <v>0</v>
      </c>
      <c r="FV202">
        <f>IF(LEN(AF202)-LEN(SUBSTITUTE(AF202,"&gt;",""))&lt;&gt;LEN(AF202)-LEN(SUBSTITUTE(AF202,"&lt;","")),"괄호이상",(LEN(AF202)-LEN(SUBSTITUTE(AF202,"&gt;","")))/2)</f>
        <v>0</v>
      </c>
      <c r="FW202">
        <f>IF(LEN(AG202)-LEN(SUBSTITUTE(AG202,"&gt;",""))&lt;&gt;LEN(AG202)-LEN(SUBSTITUTE(AG202,"&lt;","")),"괄호이상",(LEN(AG202)-LEN(SUBSTITUTE(AG202,"&gt;","")))/2)</f>
        <v>0</v>
      </c>
      <c r="FX202">
        <f>IF(LEN(AH202)-LEN(SUBSTITUTE(AH202,"&gt;",""))&lt;&gt;LEN(AH202)-LEN(SUBSTITUTE(AH202,"&lt;","")),"괄호이상",(LEN(AH202)-LEN(SUBSTITUTE(AH202,"&gt;","")))/2)</f>
        <v>0</v>
      </c>
      <c r="FY202">
        <f>IF(LEN(AI202)-LEN(SUBSTITUTE(AI202,"&gt;",""))&lt;&gt;LEN(AI202)-LEN(SUBSTITUTE(AI202,"&lt;","")),"괄호이상",(LEN(AI202)-LEN(SUBSTITUTE(AI202,"&gt;","")))/2)</f>
        <v>0</v>
      </c>
      <c r="FZ202">
        <f>IF(LEN(AJ202)-LEN(SUBSTITUTE(AJ202,"&gt;",""))&lt;&gt;LEN(AJ202)-LEN(SUBSTITUTE(AJ202,"&lt;","")),"괄호이상",(LEN(AJ202)-LEN(SUBSTITUTE(AJ202,"&gt;","")))/2)</f>
        <v>0</v>
      </c>
      <c r="GA202">
        <f>IF(LEN(AK202)-LEN(SUBSTITUTE(AK202,"&gt;",""))&lt;&gt;LEN(AK202)-LEN(SUBSTITUTE(AK202,"&lt;","")),"괄호이상",(LEN(AK202)-LEN(SUBSTITUTE(AK202,"&gt;","")))/2)</f>
        <v>0</v>
      </c>
      <c r="GB202">
        <f>IF(LEN(AL202)-LEN(SUBSTITUTE(AL202,"&gt;",""))&lt;&gt;LEN(AL202)-LEN(SUBSTITUTE(AL202,"&lt;","")),"괄호이상",(LEN(AL202)-LEN(SUBSTITUTE(AL202,"&gt;","")))/2)</f>
        <v>0</v>
      </c>
      <c r="GC202">
        <f>IF(LEN(AM202)-LEN(SUBSTITUTE(AM202,"&gt;",""))&lt;&gt;LEN(AM202)-LEN(SUBSTITUTE(AM202,"&lt;","")),"괄호이상",(LEN(AM202)-LEN(SUBSTITUTE(AM202,"&gt;","")))/2)</f>
        <v>0</v>
      </c>
      <c r="GD202">
        <f>IF(LEN(AN202)-LEN(SUBSTITUTE(AN202,"&gt;",""))&lt;&gt;LEN(AN202)-LEN(SUBSTITUTE(AN202,"&lt;","")),"괄호이상",(LEN(AN202)-LEN(SUBSTITUTE(AN202,"&gt;","")))/2)</f>
        <v>0</v>
      </c>
      <c r="GE202">
        <f>IF(LEN(AO202)-LEN(SUBSTITUTE(AO202,"&gt;",""))&lt;&gt;LEN(AO202)-LEN(SUBSTITUTE(AO202,"&lt;","")),"괄호이상",(LEN(AO202)-LEN(SUBSTITUTE(AO202,"&gt;","")))/2)</f>
        <v>0</v>
      </c>
      <c r="GF202">
        <f>IF(LEN(AP202)-LEN(SUBSTITUTE(AP202,"&gt;",""))&lt;&gt;LEN(AP202)-LEN(SUBSTITUTE(AP202,"&lt;","")),"괄호이상",(LEN(AP202)-LEN(SUBSTITUTE(AP202,"&gt;","")))/2)</f>
        <v>0</v>
      </c>
      <c r="GG202" t="str">
        <f t="array" ref="GG202">IF(SUM(IF($FC202-FC202:GF202&gt;0,1,0))&gt;0,"여기","")</f>
        <v/>
      </c>
      <c r="GH202" t="str">
        <f t="shared" si="188"/>
        <v/>
      </c>
    </row>
    <row r="203" spans="1:190" x14ac:dyDescent="0.3">
      <c r="A203" t="s">
        <v>1281</v>
      </c>
      <c r="B203">
        <f t="shared" si="186"/>
        <v>1</v>
      </c>
      <c r="C203" s="1" t="s">
        <v>1280</v>
      </c>
      <c r="D203" s="1"/>
      <c r="E203" s="1" t="str">
        <f t="shared" si="162"/>
        <v>장비가 잠금되었습니다</v>
      </c>
      <c r="F203" s="1"/>
      <c r="G203" t="s">
        <v>2243</v>
      </c>
      <c r="H203" s="1" t="s">
        <v>4237</v>
      </c>
      <c r="I203" s="1"/>
      <c r="J203" s="1" t="str">
        <f t="shared" si="163"/>
        <v>The equipment has been locked</v>
      </c>
      <c r="L203">
        <v>1</v>
      </c>
      <c r="M203">
        <v>1</v>
      </c>
      <c r="O203" t="s">
        <v>2244</v>
      </c>
      <c r="P203" s="19" t="s">
        <v>7916</v>
      </c>
      <c r="Q203" t="s">
        <v>7917</v>
      </c>
      <c r="R203" t="s">
        <v>2246</v>
      </c>
      <c r="S203" t="s">
        <v>7923</v>
      </c>
      <c r="T203" t="s">
        <v>7927</v>
      </c>
      <c r="U203" t="s">
        <v>7928</v>
      </c>
      <c r="V203" t="s">
        <v>2248</v>
      </c>
      <c r="W203" t="s">
        <v>7933</v>
      </c>
      <c r="X203" s="20" t="s">
        <v>2249</v>
      </c>
      <c r="Y203" t="s">
        <v>7935</v>
      </c>
      <c r="Z203" t="s">
        <v>7931</v>
      </c>
      <c r="AA203" s="20" t="s">
        <v>7918</v>
      </c>
      <c r="AB203" t="s">
        <v>2245</v>
      </c>
      <c r="AC203" t="s">
        <v>7919</v>
      </c>
      <c r="AD203" t="s">
        <v>7920</v>
      </c>
      <c r="AE203" t="s">
        <v>7921</v>
      </c>
      <c r="AF203" t="s">
        <v>7922</v>
      </c>
      <c r="AG203" t="s">
        <v>7924</v>
      </c>
      <c r="AH203" s="20" t="s">
        <v>7925</v>
      </c>
      <c r="AI203" t="s">
        <v>7926</v>
      </c>
      <c r="AJ203" t="s">
        <v>7929</v>
      </c>
      <c r="AK203" t="s">
        <v>7930</v>
      </c>
      <c r="AL203" t="s">
        <v>2247</v>
      </c>
      <c r="AM203" t="s">
        <v>7932</v>
      </c>
      <c r="AN203" t="s">
        <v>7934</v>
      </c>
      <c r="AO203" t="s">
        <v>2250</v>
      </c>
      <c r="AP203" t="s">
        <v>2251</v>
      </c>
      <c r="AQ203" t="str">
        <f t="shared" si="187"/>
        <v>The equipment has been locked</v>
      </c>
      <c r="AR203">
        <f t="shared" si="164"/>
        <v>0</v>
      </c>
      <c r="AS203">
        <f t="shared" si="165"/>
        <v>0</v>
      </c>
      <c r="AT203">
        <f t="shared" ca="1" si="166"/>
        <v>-1</v>
      </c>
      <c r="AU203">
        <f t="shared" ca="1" si="167"/>
        <v>-1</v>
      </c>
      <c r="AV203">
        <f t="shared" ca="1" si="168"/>
        <v>-1</v>
      </c>
      <c r="AW203">
        <f t="shared" ca="1" si="169"/>
        <v>-1</v>
      </c>
      <c r="AX203">
        <f t="shared" ca="1" si="170"/>
        <v>-1</v>
      </c>
      <c r="AY203">
        <f t="shared" ca="1" si="171"/>
        <v>-1</v>
      </c>
      <c r="AZ203">
        <f t="shared" ca="1" si="172"/>
        <v>-1</v>
      </c>
      <c r="BA203">
        <f t="shared" ca="1" si="173"/>
        <v>-1</v>
      </c>
      <c r="BB203">
        <f t="shared" ca="1" si="174"/>
        <v>-1</v>
      </c>
      <c r="BC203">
        <f t="shared" ca="1" si="175"/>
        <v>-1</v>
      </c>
      <c r="BD203">
        <f t="shared" ca="1" si="176"/>
        <v>-1</v>
      </c>
      <c r="BE203">
        <f t="shared" ca="1" si="177"/>
        <v>-1</v>
      </c>
      <c r="BF203">
        <f t="shared" ca="1" si="178"/>
        <v>-1</v>
      </c>
      <c r="BG203">
        <f t="shared" ca="1" si="179"/>
        <v>-1</v>
      </c>
      <c r="BH203">
        <f t="shared" ca="1" si="180"/>
        <v>-1</v>
      </c>
      <c r="BI203">
        <f t="shared" ca="1" si="181"/>
        <v>-1</v>
      </c>
      <c r="BJ203">
        <f t="shared" ca="1" si="182"/>
        <v>-1</v>
      </c>
      <c r="BK203">
        <f t="shared" ca="1" si="183"/>
        <v>-1</v>
      </c>
      <c r="BL203">
        <f t="shared" ca="1" si="184"/>
        <v>-1</v>
      </c>
      <c r="BM203">
        <f t="shared" ca="1" si="185"/>
        <v>-1</v>
      </c>
      <c r="BN203">
        <f ca="1">IF(AT203=-1,-1,COUNTIF($AT203:AT203,AT203)+IF(AT203=0,50,0))</f>
        <v>-1</v>
      </c>
      <c r="BO203">
        <f ca="1">IF(AU203=-1,-1,COUNTIF($AT203:AU203,AU203)+IF(AU203=0,50,0))</f>
        <v>-1</v>
      </c>
      <c r="BP203">
        <f ca="1">IF(AV203=-1,-1,COUNTIF($AT203:AV203,AV203)+IF(AV203=0,50,0))</f>
        <v>-1</v>
      </c>
      <c r="BQ203">
        <f ca="1">IF(AW203=-1,-1,COUNTIF($AT203:AW203,AW203)+IF(AW203=0,50,0))</f>
        <v>-1</v>
      </c>
      <c r="BR203">
        <f ca="1">IF(AX203=-1,-1,COUNTIF($AT203:AX203,AX203)+IF(AX203=0,50,0))</f>
        <v>-1</v>
      </c>
      <c r="BS203">
        <f ca="1">IF(AY203=-1,-1,COUNTIF($AT203:AY203,AY203)+IF(AY203=0,50,0))</f>
        <v>-1</v>
      </c>
      <c r="BT203">
        <f ca="1">IF(AZ203=-1,-1,COUNTIF($AT203:AZ203,AZ203)+IF(AZ203=0,50,0))</f>
        <v>-1</v>
      </c>
      <c r="BU203">
        <f ca="1">IF(BA203=-1,-1,COUNTIF($AT203:BA203,BA203)+IF(BA203=0,50,0))</f>
        <v>-1</v>
      </c>
      <c r="BV203">
        <f ca="1">IF(BB203=-1,-1,COUNTIF($AT203:BB203,BB203)+IF(BB203=0,50,0))</f>
        <v>-1</v>
      </c>
      <c r="BW203">
        <f ca="1">IF(BC203=-1,-1,COUNTIF($AT203:BC203,BC203)+IF(BC203=0,50,0))</f>
        <v>-1</v>
      </c>
      <c r="BX203">
        <f ca="1">IF(BD203=-1,-1,COUNTIF($AT203:BD203,BD203)+IF(BD203=0,50,0))</f>
        <v>-1</v>
      </c>
      <c r="BY203">
        <f ca="1">IF(BE203=-1,-1,COUNTIF($AT203:BE203,BE203)+IF(BE203=0,50,0))</f>
        <v>-1</v>
      </c>
      <c r="BZ203">
        <f ca="1">IF(BF203=-1,-1,COUNTIF($AT203:BF203,BF203)+IF(BF203=0,50,0))</f>
        <v>-1</v>
      </c>
      <c r="CA203">
        <f ca="1">IF(BG203=-1,-1,COUNTIF($AT203:BG203,BG203)+IF(BG203=0,50,0))</f>
        <v>-1</v>
      </c>
      <c r="CB203">
        <f ca="1">IF(BH203=-1,-1,COUNTIF($AT203:BH203,BH203)+IF(BH203=0,50,0))</f>
        <v>-1</v>
      </c>
      <c r="CC203">
        <f ca="1">IF(BI203=-1,-1,COUNTIF($AT203:BI203,BI203)+IF(BI203=0,50,0))</f>
        <v>-1</v>
      </c>
      <c r="CD203">
        <f ca="1">IF(BJ203=-1,-1,COUNTIF($AT203:BJ203,BJ203)+IF(BJ203=0,50,0))</f>
        <v>-1</v>
      </c>
      <c r="CE203">
        <f ca="1">IF(BK203=-1,-1,COUNTIF($AT203:BK203,BK203)+IF(BK203=0,50,0))</f>
        <v>-1</v>
      </c>
      <c r="CF203">
        <f ca="1">IF(BL203=-1,-1,COUNTIF($AT203:BL203,BL203)+IF(BL203=0,50,0))</f>
        <v>-1</v>
      </c>
      <c r="CG203">
        <f ca="1">IF(BM203=-1,-1,COUNTIF($AT203:BM203,BM203)+IF(BM203=0,50,0))</f>
        <v>-1</v>
      </c>
      <c r="CH203">
        <f t="shared" ca="1" si="189"/>
        <v>-1</v>
      </c>
      <c r="CI203">
        <f t="shared" ca="1" si="189"/>
        <v>-1</v>
      </c>
      <c r="CJ203">
        <f t="shared" ca="1" si="189"/>
        <v>-1</v>
      </c>
      <c r="CK203">
        <f t="shared" ca="1" si="189"/>
        <v>-1</v>
      </c>
      <c r="CL203">
        <f t="shared" ca="1" si="189"/>
        <v>-1</v>
      </c>
      <c r="CM203">
        <f t="shared" ca="1" si="189"/>
        <v>-1</v>
      </c>
      <c r="CN203">
        <f t="shared" ca="1" si="189"/>
        <v>-1</v>
      </c>
      <c r="CO203">
        <f t="shared" ca="1" si="189"/>
        <v>-1</v>
      </c>
      <c r="CP203">
        <f t="shared" ca="1" si="189"/>
        <v>-1</v>
      </c>
      <c r="CQ203">
        <f t="shared" ca="1" si="189"/>
        <v>-1</v>
      </c>
      <c r="CR203">
        <f t="shared" ca="1" si="190"/>
        <v>-1</v>
      </c>
      <c r="CS203">
        <f t="shared" ca="1" si="190"/>
        <v>-1</v>
      </c>
      <c r="CT203">
        <f t="shared" ca="1" si="190"/>
        <v>-1</v>
      </c>
      <c r="CU203">
        <f t="shared" ca="1" si="190"/>
        <v>-1</v>
      </c>
      <c r="CV203">
        <f t="shared" ca="1" si="190"/>
        <v>-1</v>
      </c>
      <c r="CW203">
        <f t="shared" ca="1" si="190"/>
        <v>-1</v>
      </c>
      <c r="CX203">
        <f t="shared" ca="1" si="190"/>
        <v>-1</v>
      </c>
      <c r="CY203">
        <f t="shared" ca="1" si="190"/>
        <v>-1</v>
      </c>
      <c r="CZ203">
        <f t="shared" ca="1" si="190"/>
        <v>-1</v>
      </c>
      <c r="DA203">
        <f t="shared" ca="1" si="190"/>
        <v>-1</v>
      </c>
      <c r="DB203">
        <f t="shared" ca="1" si="191"/>
        <v>-1</v>
      </c>
      <c r="DC203">
        <f t="shared" ca="1" si="191"/>
        <v>-1</v>
      </c>
      <c r="DD203">
        <f t="shared" ca="1" si="191"/>
        <v>-1</v>
      </c>
      <c r="DE203">
        <f t="shared" ca="1" si="191"/>
        <v>-1</v>
      </c>
      <c r="DF203">
        <f t="shared" ca="1" si="191"/>
        <v>-1</v>
      </c>
      <c r="DG203">
        <f t="shared" ca="1" si="191"/>
        <v>-1</v>
      </c>
      <c r="DH203">
        <f t="shared" ca="1" si="191"/>
        <v>-1</v>
      </c>
      <c r="DI203">
        <f t="shared" ca="1" si="191"/>
        <v>-1</v>
      </c>
      <c r="DJ203">
        <f t="shared" ca="1" si="191"/>
        <v>-1</v>
      </c>
      <c r="DK203">
        <f t="shared" ca="1" si="191"/>
        <v>-1</v>
      </c>
      <c r="DL203">
        <f t="shared" ca="1" si="192"/>
        <v>-1</v>
      </c>
      <c r="DM203">
        <f t="shared" ca="1" si="192"/>
        <v>-1</v>
      </c>
      <c r="DN203">
        <f t="shared" ca="1" si="192"/>
        <v>-1</v>
      </c>
      <c r="DO203">
        <f t="shared" ca="1" si="192"/>
        <v>-1</v>
      </c>
      <c r="DP203">
        <f t="shared" ca="1" si="192"/>
        <v>-1</v>
      </c>
      <c r="DQ203">
        <f t="shared" ca="1" si="192"/>
        <v>-1</v>
      </c>
      <c r="DR203">
        <f t="shared" ca="1" si="192"/>
        <v>-1</v>
      </c>
      <c r="DS203">
        <f t="shared" ca="1" si="192"/>
        <v>-1</v>
      </c>
      <c r="DT203">
        <f t="shared" ca="1" si="192"/>
        <v>-1</v>
      </c>
      <c r="DU203">
        <f t="shared" ca="1" si="192"/>
        <v>-1</v>
      </c>
      <c r="DV203" t="str">
        <f ca="1">SUBSTITUTE(SUBSTITUTE(SUBSTITUTE(SUBSTITUTE(SUBSTITUTE(SUBSTITUTE(SUBSTITUTE(SUBSTITUTE(SUBSTITUTE(SUBSTITUTE(
SUBSTITUTE(SUBSTITUTE(SUBSTITUTE(SUBSTITUTE(SUBSTITUTE(SUBSTITUTE(SUBSTITUTE(SUBSTITUTE(SUBSTITUTE(SUBSTITUTE($AQ203,
IF($CH203=-1,"",MID($AQ203,$CH203,$DB203-$CH203+1)),IF($CH203=-1,"",VLOOKUP($BN203,구글언어코드!$K:$L,2,0))),
IF($CI203=-1,"",MID($AQ203,$CI203,$DC203-$CI203+1)),IF($CI203=-1,"",VLOOKUP($BO203,구글언어코드!$K:$L,2,0))),
IF($CJ203=-1,"",MID($AQ203,$CJ203,$DD203-$CJ203+1)),IF($CJ203=-1,"",VLOOKUP($BP203,구글언어코드!$K:$L,2,0))),
IF($CK203=-1,"",MID($AQ203,$CK203,$DE203-$CK203+1)),IF($CK203=-1,"",VLOOKUP($BQ203,구글언어코드!$K:$L,2,0))),
IF($CL203=-1,"",MID($AQ203,$CL203,$DF203-$CL203+1)),IF($CL203=-1,"",VLOOKUP($BR203,구글언어코드!$K:$L,2,0))),
IF($CM203=-1,"",MID($AQ203,$CM203,$DG203-$CM203+1)),IF($CM203=-1,"",VLOOKUP($BS203,구글언어코드!$K:$L,2,0))),
IF($CN203=-1,"",MID($AQ203,$CN203,$DH203-$CN203+1)),IF($CN203=-1,"",VLOOKUP($BT203,구글언어코드!$K:$L,2,0))),
IF($CO203=-1,"",MID($AQ203,$CO203,$DI203-$CO203+1)),IF($CO203=-1,"",VLOOKUP($BU203,구글언어코드!$K:$L,2,0))),
IF($CP203=-1,"",MID($AQ203,$CP203,$DJ203-$CP203+1)),IF($CP203=-1,"",VLOOKUP($BV203,구글언어코드!$K:$L,2,0))),
IF($CQ203=-1,"",MID($AQ203,$CQ203,$DK203-$CQ203+1)),IF($CQ203=-1,"",VLOOKUP($BW203,구글언어코드!$K:$L,2,0))),
IF($CR203=-1,"",MID($AQ203,$CR203,$DL203-$CR203+1)),IF($CR203=-1,"",VLOOKUP($BX203,구글언어코드!$K:$L,2,0))),
IF($CS203=-1,"",MID($AQ203,$CS203,$DM203-$CS203+1)),IF($CS203=-1,"",VLOOKUP($BY203,구글언어코드!$K:$L,2,0))),
IF($CT203=-1,"",MID($AQ203,$CT203,$DN203-$CT203+1)),IF($CT203=-1,"",VLOOKUP($BZ203,구글언어코드!$K:$L,2,0))),
IF($CU203=-1,"",MID($AQ203,$CU203,$DO203-$CU203+1)),IF($CU203=-1,"",VLOOKUP($CA203,구글언어코드!$K:$L,2,0))),
IF($CV203=-1,"",MID($AQ203,$CV203,$DP203-$CV203+1)),IF($CV203=-1,"",VLOOKUP($CB203,구글언어코드!$K:$L,2,0))),
IF($CW203=-1,"",MID($AQ203,$CW203,$DQ203-$CW203+1)),IF($CW203=-1,"",VLOOKUP($CC203,구글언어코드!$K:$L,2,0))),
IF($CX203=-1,"",MID($AQ203,$CX203,$DR203-$CX203+1)),IF($CX203=-1,"",VLOOKUP($CD203,구글언어코드!$K:$L,2,0))),
IF($CY203=-1,"",MID($AQ203,$CY203,$DS203-$CY203+1)),IF($CY203=-1,"",VLOOKUP($CE203,구글언어코드!$K:$L,2,0))),
IF($CZ203=-1,"",MID($AQ203,$CZ203,$DT203-$CZ203+1)),IF($CZ203=-1,"",VLOOKUP($CF203,구글언어코드!$K:$L,2,0))),
IF($DA203=-1,"",MID($AQ203,$DA203,$DU203-$DA203+1)),IF($DA203=-1,"",VLOOKUP($CG203,구글언어코드!$K:$L,2,0)))</f>
        <v>The equipment has been locked</v>
      </c>
      <c r="DW203" t="str">
        <f ca="1">SUBSTITUTE(SUBSTITUTE(SUBSTITUTE(SUBSTITUTE(SUBSTITUTE(SUBSTITUTE(SUBSTITUTE(SUBSTITUTE(SUBSTITUTE(SUBSTITUTE(
SUBSTITUTE(SUBSTITUTE(SUBSTITUTE(SUBSTITUTE(SUBSTITUTE(SUBSTITUTE(SUBSTITUTE(SUBSTITUTE(SUBSTITUTE(SUBSTITUTE(DV203,
IF($CH203=-1,"",VLOOKUP($BN203,구글언어코드!$K:$L,2,0)),IF($CH203=-1,"",MID($AQ203,$CH203,$DB203-$CH203+1))),
IF($CI203=-1,"",VLOOKUP($BO203,구글언어코드!$K:$L,2,0)),IF($CI203=-1,"",MID($AQ203,$CI203,$DC203-$CI203+1))),
IF($CJ203=-1,"",VLOOKUP($BP203,구글언어코드!$K:$L,2,0)),IF($CJ203=-1,"",MID($AQ203,$CJ203,$DD203-$CJ203+1))),
IF($CK203=-1,"",VLOOKUP($BQ203,구글언어코드!$K:$L,2,0)),IF($CK203=-1,"",MID($AQ203,$CK203,$DE203-$CK203+1))),
IF($CL203=-1,"",VLOOKUP($BR203,구글언어코드!$K:$L,2,0)),IF($CL203=-1,"",MID($AQ203,$CL203,$DF203-$CL203+1))),
IF($CM203=-1,"",VLOOKUP($BS203,구글언어코드!$K:$L,2,0)),IF($CM203=-1,"",MID($AQ203,$CM203,$DG203-$CM203+1))),
IF($CN203=-1,"",VLOOKUP($BT203,구글언어코드!$K:$L,2,0)),IF($CN203=-1,"",MID($AQ203,$CN203,$DH203-$CN203+1))),
IF($CO203=-1,"",VLOOKUP($BU203,구글언어코드!$K:$L,2,0)),IF($CO203=-1,"",MID($AQ203,$CO203,$DI203-$CO203+1))),
IF($CP203=-1,"",VLOOKUP($BV203,구글언어코드!$K:$L,2,0)),IF($CP203=-1,"",MID($AQ203,$CP203,$DJ203-$CP203+1))),
IF($CQ203=-1,"",VLOOKUP($BW203,구글언어코드!$K:$L,2,0)),IF($CQ203=-1,"",MID($AQ203,$CQ203,$DK203-$CQ203+1))),
IF($CR203=-1,"",VLOOKUP($BX203,구글언어코드!$K:$L,2,0)),IF($CR203=-1,"",MID($AQ203,$CR203,$DL203-$CR203+1))),
IF($CS203=-1,"",VLOOKUP($BY203,구글언어코드!$K:$L,2,0)),IF($CS203=-1,"",MID($AQ203,$CS203,$DM203-$CS203+1))),
IF($CT203=-1,"",VLOOKUP($BZ203,구글언어코드!$K:$L,2,0)),IF($CT203=-1,"",MID($AQ203,$CT203,$DN203-$CT203+1))),
IF($CU203=-1,"",VLOOKUP($CA203,구글언어코드!$K:$L,2,0)),IF($CU203=-1,"",MID($AQ203,$CU203,$DO203-$CU203+1))),
IF($CV203=-1,"",VLOOKUP($CB203,구글언어코드!$K:$L,2,0)),IF($CV203=-1,"",MID($AQ203,$CV203,$DP203-$CV203+1))),
IF($CW203=-1,"",VLOOKUP($CC203,구글언어코드!$K:$L,2,0)),IF($CW203=-1,"",MID($AQ203,$CW203,$DQ203-$CW203+1))),
IF($CX203=-1,"",VLOOKUP($CD203,구글언어코드!$K:$L,2,0)),IF($CX203=-1,"",MID($AQ203,$CX203,$DR203-$CX203+1))),
IF($CY203=-1,"",VLOOKUP($CE203,구글언어코드!$K:$L,2,0)),IF($CY203=-1,"",MID($AQ203,$CY203,$DS203-$CY203+1))),
IF($CZ203=-1,"",VLOOKUP($CF203,구글언어코드!$K:$L,2,0)),IF($CZ203=-1,"",MID($AQ203,$CZ203,$DT203-$CZ203+1))),
IF($DA203=-1,"",VLOOKUP($CG203,구글언어코드!$K:$L,2,0)),IF($DA203=-1,"",MID($AQ203,$DA203,$DU203-$DA203+1)))</f>
        <v>The equipment has been locked</v>
      </c>
      <c r="DX203">
        <f>IF(LEN(C203)-LEN(SUBSTITUTE(C203,"}",""))&lt;&gt;LEN(C203)-LEN(SUBSTITUTE(C203,"{","")),"괄호이상",(LEN(C203)-LEN(SUBSTITUTE(C203,"}",""))))</f>
        <v>0</v>
      </c>
      <c r="DY203">
        <f>IF(LEN(H203)-LEN(SUBSTITUTE(H203,"}",""))&lt;&gt;LEN(H203)-LEN(SUBSTITUTE(H203,"{","")),"괄호이상",(LEN(H203)-LEN(SUBSTITUTE(H203,"}",""))))</f>
        <v>0</v>
      </c>
      <c r="DZ203">
        <f>IF(LEN(O203)-LEN(SUBSTITUTE(O203,"}",""))&lt;&gt;LEN(O203)-LEN(SUBSTITUTE(O203,"{","")),"괄호이상",(LEN(O203)-LEN(SUBSTITUTE(O203,"}",""))))</f>
        <v>0</v>
      </c>
      <c r="EA203">
        <f>IF(LEN(P203)-LEN(SUBSTITUTE(P203,"}",""))&lt;&gt;LEN(P203)-LEN(SUBSTITUTE(P203,"{","")),"괄호이상",(LEN(P203)-LEN(SUBSTITUTE(P203,"}",""))))</f>
        <v>0</v>
      </c>
      <c r="EB203">
        <f>IF(LEN(Q203)-LEN(SUBSTITUTE(Q203,"}",""))&lt;&gt;LEN(Q203)-LEN(SUBSTITUTE(Q203,"{","")),"괄호이상",(LEN(Q203)-LEN(SUBSTITUTE(Q203,"}",""))))</f>
        <v>0</v>
      </c>
      <c r="EC203">
        <f>IF(LEN(R203)-LEN(SUBSTITUTE(R203,"}",""))&lt;&gt;LEN(R203)-LEN(SUBSTITUTE(R203,"{","")),"괄호이상",(LEN(R203)-LEN(SUBSTITUTE(R203,"}",""))))</f>
        <v>0</v>
      </c>
      <c r="ED203">
        <f>IF(LEN(S203)-LEN(SUBSTITUTE(S203,"}",""))&lt;&gt;LEN(S203)-LEN(SUBSTITUTE(S203,"{","")),"괄호이상",(LEN(S203)-LEN(SUBSTITUTE(S203,"}",""))))</f>
        <v>0</v>
      </c>
      <c r="EE203">
        <f>IF(LEN(T203)-LEN(SUBSTITUTE(T203,"}",""))&lt;&gt;LEN(T203)-LEN(SUBSTITUTE(T203,"{","")),"괄호이상",(LEN(T203)-LEN(SUBSTITUTE(T203,"}",""))))</f>
        <v>0</v>
      </c>
      <c r="EF203">
        <f>IF(LEN(U203)-LEN(SUBSTITUTE(U203,"}",""))&lt;&gt;LEN(U203)-LEN(SUBSTITUTE(U203,"{","")),"괄호이상",(LEN(U203)-LEN(SUBSTITUTE(U203,"}",""))))</f>
        <v>0</v>
      </c>
      <c r="EG203">
        <f>IF(LEN(V203)-LEN(SUBSTITUTE(V203,"}",""))&lt;&gt;LEN(V203)-LEN(SUBSTITUTE(V203,"{","")),"괄호이상",(LEN(V203)-LEN(SUBSTITUTE(V203,"}",""))))</f>
        <v>0</v>
      </c>
      <c r="EH203">
        <f>IF(LEN(W203)-LEN(SUBSTITUTE(W203,"}",""))&lt;&gt;LEN(W203)-LEN(SUBSTITUTE(W203,"{","")),"괄호이상",(LEN(W203)-LEN(SUBSTITUTE(W203,"}",""))))</f>
        <v>0</v>
      </c>
      <c r="EI203">
        <f>IF(LEN(X203)-LEN(SUBSTITUTE(X203,"}",""))&lt;&gt;LEN(X203)-LEN(SUBSTITUTE(X203,"{","")),"괄호이상",(LEN(X203)-LEN(SUBSTITUTE(X203,"}",""))))</f>
        <v>0</v>
      </c>
      <c r="EJ203">
        <f>IF(LEN(Y203)-LEN(SUBSTITUTE(Y203,"}",""))&lt;&gt;LEN(Y203)-LEN(SUBSTITUTE(Y203,"{","")),"괄호이상",(LEN(Y203)-LEN(SUBSTITUTE(Y203,"}",""))))</f>
        <v>0</v>
      </c>
      <c r="EK203">
        <f>IF(LEN(Z203)-LEN(SUBSTITUTE(Z203,"}",""))&lt;&gt;LEN(Z203)-LEN(SUBSTITUTE(Z203,"{","")),"괄호이상",(LEN(Z203)-LEN(SUBSTITUTE(Z203,"}",""))))</f>
        <v>0</v>
      </c>
      <c r="EL203">
        <f>IF(LEN(AA203)-LEN(SUBSTITUTE(AA203,"}",""))&lt;&gt;LEN(AA203)-LEN(SUBSTITUTE(AA203,"{","")),"괄호이상",(LEN(AA203)-LEN(SUBSTITUTE(AA203,"}",""))))</f>
        <v>0</v>
      </c>
      <c r="EM203">
        <f>IF(LEN(AB203)-LEN(SUBSTITUTE(AB203,"}",""))&lt;&gt;LEN(AB203)-LEN(SUBSTITUTE(AB203,"{","")),"괄호이상",(LEN(AB203)-LEN(SUBSTITUTE(AB203,"}",""))))</f>
        <v>0</v>
      </c>
      <c r="EN203">
        <f>IF(LEN(AC203)-LEN(SUBSTITUTE(AC203,"}",""))&lt;&gt;LEN(AC203)-LEN(SUBSTITUTE(AC203,"{","")),"괄호이상",(LEN(AC203)-LEN(SUBSTITUTE(AC203,"}",""))))</f>
        <v>0</v>
      </c>
      <c r="EO203">
        <f>IF(LEN(AD203)-LEN(SUBSTITUTE(AD203,"}",""))&lt;&gt;LEN(AD203)-LEN(SUBSTITUTE(AD203,"{","")),"괄호이상",(LEN(AD203)-LEN(SUBSTITUTE(AD203,"}",""))))</f>
        <v>0</v>
      </c>
      <c r="EP203">
        <f>IF(LEN(AE203)-LEN(SUBSTITUTE(AE203,"}",""))&lt;&gt;LEN(AE203)-LEN(SUBSTITUTE(AE203,"{","")),"괄호이상",(LEN(AE203)-LEN(SUBSTITUTE(AE203,"}",""))))</f>
        <v>0</v>
      </c>
      <c r="EQ203">
        <f>IF(LEN(AF203)-LEN(SUBSTITUTE(AF203,"}",""))&lt;&gt;LEN(AF203)-LEN(SUBSTITUTE(AF203,"{","")),"괄호이상",(LEN(AF203)-LEN(SUBSTITUTE(AF203,"}",""))))</f>
        <v>0</v>
      </c>
      <c r="ER203">
        <f>IF(LEN(AG203)-LEN(SUBSTITUTE(AG203,"}",""))&lt;&gt;LEN(AG203)-LEN(SUBSTITUTE(AG203,"{","")),"괄호이상",(LEN(AG203)-LEN(SUBSTITUTE(AG203,"}",""))))</f>
        <v>0</v>
      </c>
      <c r="ES203">
        <f>IF(LEN(AH203)-LEN(SUBSTITUTE(AH203,"}",""))&lt;&gt;LEN(AH203)-LEN(SUBSTITUTE(AH203,"{","")),"괄호이상",(LEN(AH203)-LEN(SUBSTITUTE(AH203,"}",""))))</f>
        <v>0</v>
      </c>
      <c r="ET203">
        <f>IF(LEN(AI203)-LEN(SUBSTITUTE(AI203,"}",""))&lt;&gt;LEN(AI203)-LEN(SUBSTITUTE(AI203,"{","")),"괄호이상",(LEN(AI203)-LEN(SUBSTITUTE(AI203,"}",""))))</f>
        <v>0</v>
      </c>
      <c r="EU203">
        <f>IF(LEN(AJ203)-LEN(SUBSTITUTE(AJ203,"}",""))&lt;&gt;LEN(AJ203)-LEN(SUBSTITUTE(AJ203,"{","")),"괄호이상",(LEN(AJ203)-LEN(SUBSTITUTE(AJ203,"}",""))))</f>
        <v>0</v>
      </c>
      <c r="EV203">
        <f>IF(LEN(AK203)-LEN(SUBSTITUTE(AK203,"}",""))&lt;&gt;LEN(AK203)-LEN(SUBSTITUTE(AK203,"{","")),"괄호이상",(LEN(AK203)-LEN(SUBSTITUTE(AK203,"}",""))))</f>
        <v>0</v>
      </c>
      <c r="EW203">
        <f>IF(LEN(AL203)-LEN(SUBSTITUTE(AL203,"}",""))&lt;&gt;LEN(AL203)-LEN(SUBSTITUTE(AL203,"{","")),"괄호이상",(LEN(AL203)-LEN(SUBSTITUTE(AL203,"}",""))))</f>
        <v>0</v>
      </c>
      <c r="EX203">
        <f>IF(LEN(AM203)-LEN(SUBSTITUTE(AM203,"}",""))&lt;&gt;LEN(AM203)-LEN(SUBSTITUTE(AM203,"{","")),"괄호이상",(LEN(AM203)-LEN(SUBSTITUTE(AM203,"}",""))))</f>
        <v>0</v>
      </c>
      <c r="EY203">
        <f>IF(LEN(AN203)-LEN(SUBSTITUTE(AN203,"}",""))&lt;&gt;LEN(AN203)-LEN(SUBSTITUTE(AN203,"{","")),"괄호이상",(LEN(AN203)-LEN(SUBSTITUTE(AN203,"}",""))))</f>
        <v>0</v>
      </c>
      <c r="EZ203">
        <f>IF(LEN(AO203)-LEN(SUBSTITUTE(AO203,"}",""))&lt;&gt;LEN(AO203)-LEN(SUBSTITUTE(AO203,"{","")),"괄호이상",(LEN(AO203)-LEN(SUBSTITUTE(AO203,"}",""))))</f>
        <v>0</v>
      </c>
      <c r="FA203">
        <f>IF(LEN(AP203)-LEN(SUBSTITUTE(AP203,"}",""))&lt;&gt;LEN(AP203)-LEN(SUBSTITUTE(AP203,"{","")),"괄호이상",(LEN(AP203)-LEN(SUBSTITUTE(AP203,"}",""))))</f>
        <v>0</v>
      </c>
      <c r="FB203" t="str">
        <f t="array" ref="FB203">IF(SUM(IF($DX203-DX203:FA203&gt;0,1,0))&gt;0,"여기","")</f>
        <v/>
      </c>
      <c r="FC203">
        <f>IF(LEN(C203)-LEN(SUBSTITUTE(C203,"&gt;",""))&lt;&gt;LEN(C203)-LEN(SUBSTITUTE(C203,"&lt;","")),"괄호이상",(LEN(C203)-LEN(SUBSTITUTE(C203,"&gt;","")))/2)</f>
        <v>0</v>
      </c>
      <c r="FD203">
        <f>IF(LEN(H203)-LEN(SUBSTITUTE(H203,"&gt;",""))&lt;&gt;LEN(H203)-LEN(SUBSTITUTE(H203,"&lt;","")),"괄호이상",(LEN(H203)-LEN(SUBSTITUTE(H203,"&gt;","")))/2)</f>
        <v>0</v>
      </c>
      <c r="FE203">
        <f>IF(LEN(O203)-LEN(SUBSTITUTE(O203,"&gt;",""))&lt;&gt;LEN(O203)-LEN(SUBSTITUTE(O203,"&lt;","")),"괄호이상",(LEN(O203)-LEN(SUBSTITUTE(O203,"&gt;","")))/2)</f>
        <v>0</v>
      </c>
      <c r="FF203">
        <f>IF(LEN(P203)-LEN(SUBSTITUTE(P203,"&gt;",""))&lt;&gt;LEN(P203)-LEN(SUBSTITUTE(P203,"&lt;","")),"괄호이상",(LEN(P203)-LEN(SUBSTITUTE(P203,"&gt;","")))/2)</f>
        <v>0</v>
      </c>
      <c r="FG203">
        <f>IF(LEN(Q203)-LEN(SUBSTITUTE(Q203,"&gt;",""))&lt;&gt;LEN(Q203)-LEN(SUBSTITUTE(Q203,"&lt;","")),"괄호이상",(LEN(Q203)-LEN(SUBSTITUTE(Q203,"&gt;","")))/2)</f>
        <v>0</v>
      </c>
      <c r="FH203">
        <f>IF(LEN(R203)-LEN(SUBSTITUTE(R203,"&gt;",""))&lt;&gt;LEN(R203)-LEN(SUBSTITUTE(R203,"&lt;","")),"괄호이상",(LEN(R203)-LEN(SUBSTITUTE(R203,"&gt;","")))/2)</f>
        <v>0</v>
      </c>
      <c r="FI203">
        <f>IF(LEN(S203)-LEN(SUBSTITUTE(S203,"&gt;",""))&lt;&gt;LEN(S203)-LEN(SUBSTITUTE(S203,"&lt;","")),"괄호이상",(LEN(S203)-LEN(SUBSTITUTE(S203,"&gt;","")))/2)</f>
        <v>0</v>
      </c>
      <c r="FJ203">
        <f>IF(LEN(T203)-LEN(SUBSTITUTE(T203,"&gt;",""))&lt;&gt;LEN(T203)-LEN(SUBSTITUTE(T203,"&lt;","")),"괄호이상",(LEN(T203)-LEN(SUBSTITUTE(T203,"&gt;","")))/2)</f>
        <v>0</v>
      </c>
      <c r="FK203">
        <f>IF(LEN(U203)-LEN(SUBSTITUTE(U203,"&gt;",""))&lt;&gt;LEN(U203)-LEN(SUBSTITUTE(U203,"&lt;","")),"괄호이상",(LEN(U203)-LEN(SUBSTITUTE(U203,"&gt;","")))/2)</f>
        <v>0</v>
      </c>
      <c r="FL203">
        <f>IF(LEN(V203)-LEN(SUBSTITUTE(V203,"&gt;",""))&lt;&gt;LEN(V203)-LEN(SUBSTITUTE(V203,"&lt;","")),"괄호이상",(LEN(V203)-LEN(SUBSTITUTE(V203,"&gt;","")))/2)</f>
        <v>0</v>
      </c>
      <c r="FM203">
        <f>IF(LEN(W203)-LEN(SUBSTITUTE(W203,"&gt;",""))&lt;&gt;LEN(W203)-LEN(SUBSTITUTE(W203,"&lt;","")),"괄호이상",(LEN(W203)-LEN(SUBSTITUTE(W203,"&gt;","")))/2)</f>
        <v>0</v>
      </c>
      <c r="FN203">
        <f>IF(LEN(X203)-LEN(SUBSTITUTE(X203,"&gt;",""))&lt;&gt;LEN(X203)-LEN(SUBSTITUTE(X203,"&lt;","")),"괄호이상",(LEN(X203)-LEN(SUBSTITUTE(X203,"&gt;","")))/2)</f>
        <v>0</v>
      </c>
      <c r="FO203">
        <f>IF(LEN(Y203)-LEN(SUBSTITUTE(Y203,"&gt;",""))&lt;&gt;LEN(Y203)-LEN(SUBSTITUTE(Y203,"&lt;","")),"괄호이상",(LEN(Y203)-LEN(SUBSTITUTE(Y203,"&gt;","")))/2)</f>
        <v>0</v>
      </c>
      <c r="FP203">
        <f>IF(LEN(Z203)-LEN(SUBSTITUTE(Z203,"&gt;",""))&lt;&gt;LEN(Z203)-LEN(SUBSTITUTE(Z203,"&lt;","")),"괄호이상",(LEN(Z203)-LEN(SUBSTITUTE(Z203,"&gt;","")))/2)</f>
        <v>0</v>
      </c>
      <c r="FQ203">
        <f>IF(LEN(AA203)-LEN(SUBSTITUTE(AA203,"&gt;",""))&lt;&gt;LEN(AA203)-LEN(SUBSTITUTE(AA203,"&lt;","")),"괄호이상",(LEN(AA203)-LEN(SUBSTITUTE(AA203,"&gt;","")))/2)</f>
        <v>0</v>
      </c>
      <c r="FR203">
        <f>IF(LEN(AB203)-LEN(SUBSTITUTE(AB203,"&gt;",""))&lt;&gt;LEN(AB203)-LEN(SUBSTITUTE(AB203,"&lt;","")),"괄호이상",(LEN(AB203)-LEN(SUBSTITUTE(AB203,"&gt;","")))/2)</f>
        <v>0</v>
      </c>
      <c r="FS203">
        <f>IF(LEN(AC203)-LEN(SUBSTITUTE(AC203,"&gt;",""))&lt;&gt;LEN(AC203)-LEN(SUBSTITUTE(AC203,"&lt;","")),"괄호이상",(LEN(AC203)-LEN(SUBSTITUTE(AC203,"&gt;","")))/2)</f>
        <v>0</v>
      </c>
      <c r="FT203">
        <f>IF(LEN(AD203)-LEN(SUBSTITUTE(AD203,"&gt;",""))&lt;&gt;LEN(AD203)-LEN(SUBSTITUTE(AD203,"&lt;","")),"괄호이상",(LEN(AD203)-LEN(SUBSTITUTE(AD203,"&gt;","")))/2)</f>
        <v>0</v>
      </c>
      <c r="FU203">
        <f>IF(LEN(AE203)-LEN(SUBSTITUTE(AE203,"&gt;",""))&lt;&gt;LEN(AE203)-LEN(SUBSTITUTE(AE203,"&lt;","")),"괄호이상",(LEN(AE203)-LEN(SUBSTITUTE(AE203,"&gt;","")))/2)</f>
        <v>0</v>
      </c>
      <c r="FV203">
        <f>IF(LEN(AF203)-LEN(SUBSTITUTE(AF203,"&gt;",""))&lt;&gt;LEN(AF203)-LEN(SUBSTITUTE(AF203,"&lt;","")),"괄호이상",(LEN(AF203)-LEN(SUBSTITUTE(AF203,"&gt;","")))/2)</f>
        <v>0</v>
      </c>
      <c r="FW203">
        <f>IF(LEN(AG203)-LEN(SUBSTITUTE(AG203,"&gt;",""))&lt;&gt;LEN(AG203)-LEN(SUBSTITUTE(AG203,"&lt;","")),"괄호이상",(LEN(AG203)-LEN(SUBSTITUTE(AG203,"&gt;","")))/2)</f>
        <v>0</v>
      </c>
      <c r="FX203">
        <f>IF(LEN(AH203)-LEN(SUBSTITUTE(AH203,"&gt;",""))&lt;&gt;LEN(AH203)-LEN(SUBSTITUTE(AH203,"&lt;","")),"괄호이상",(LEN(AH203)-LEN(SUBSTITUTE(AH203,"&gt;","")))/2)</f>
        <v>0</v>
      </c>
      <c r="FY203">
        <f>IF(LEN(AI203)-LEN(SUBSTITUTE(AI203,"&gt;",""))&lt;&gt;LEN(AI203)-LEN(SUBSTITUTE(AI203,"&lt;","")),"괄호이상",(LEN(AI203)-LEN(SUBSTITUTE(AI203,"&gt;","")))/2)</f>
        <v>0</v>
      </c>
      <c r="FZ203">
        <f>IF(LEN(AJ203)-LEN(SUBSTITUTE(AJ203,"&gt;",""))&lt;&gt;LEN(AJ203)-LEN(SUBSTITUTE(AJ203,"&lt;","")),"괄호이상",(LEN(AJ203)-LEN(SUBSTITUTE(AJ203,"&gt;","")))/2)</f>
        <v>0</v>
      </c>
      <c r="GA203">
        <f>IF(LEN(AK203)-LEN(SUBSTITUTE(AK203,"&gt;",""))&lt;&gt;LEN(AK203)-LEN(SUBSTITUTE(AK203,"&lt;","")),"괄호이상",(LEN(AK203)-LEN(SUBSTITUTE(AK203,"&gt;","")))/2)</f>
        <v>0</v>
      </c>
      <c r="GB203">
        <f>IF(LEN(AL203)-LEN(SUBSTITUTE(AL203,"&gt;",""))&lt;&gt;LEN(AL203)-LEN(SUBSTITUTE(AL203,"&lt;","")),"괄호이상",(LEN(AL203)-LEN(SUBSTITUTE(AL203,"&gt;","")))/2)</f>
        <v>0</v>
      </c>
      <c r="GC203">
        <f>IF(LEN(AM203)-LEN(SUBSTITUTE(AM203,"&gt;",""))&lt;&gt;LEN(AM203)-LEN(SUBSTITUTE(AM203,"&lt;","")),"괄호이상",(LEN(AM203)-LEN(SUBSTITUTE(AM203,"&gt;","")))/2)</f>
        <v>0</v>
      </c>
      <c r="GD203">
        <f>IF(LEN(AN203)-LEN(SUBSTITUTE(AN203,"&gt;",""))&lt;&gt;LEN(AN203)-LEN(SUBSTITUTE(AN203,"&lt;","")),"괄호이상",(LEN(AN203)-LEN(SUBSTITUTE(AN203,"&gt;","")))/2)</f>
        <v>0</v>
      </c>
      <c r="GE203">
        <f>IF(LEN(AO203)-LEN(SUBSTITUTE(AO203,"&gt;",""))&lt;&gt;LEN(AO203)-LEN(SUBSTITUTE(AO203,"&lt;","")),"괄호이상",(LEN(AO203)-LEN(SUBSTITUTE(AO203,"&gt;","")))/2)</f>
        <v>0</v>
      </c>
      <c r="GF203">
        <f>IF(LEN(AP203)-LEN(SUBSTITUTE(AP203,"&gt;",""))&lt;&gt;LEN(AP203)-LEN(SUBSTITUTE(AP203,"&lt;","")),"괄호이상",(LEN(AP203)-LEN(SUBSTITUTE(AP203,"&gt;","")))/2)</f>
        <v>0</v>
      </c>
      <c r="GG203" t="str">
        <f t="array" ref="GG203">IF(SUM(IF($FC203-FC203:GF203&gt;0,1,0))&gt;0,"여기","")</f>
        <v/>
      </c>
      <c r="GH203" t="str">
        <f t="shared" si="188"/>
        <v/>
      </c>
    </row>
    <row r="204" spans="1:190" x14ac:dyDescent="0.3">
      <c r="A204" t="s">
        <v>1282</v>
      </c>
      <c r="B204">
        <f t="shared" si="186"/>
        <v>1</v>
      </c>
      <c r="C204" s="1" t="s">
        <v>1283</v>
      </c>
      <c r="D204" s="1"/>
      <c r="E204" s="1" t="str">
        <f t="shared" si="162"/>
        <v>장비가 잠금 해제되었습니다</v>
      </c>
      <c r="F204" s="1"/>
      <c r="G204" t="s">
        <v>2252</v>
      </c>
      <c r="H204" s="1" t="s">
        <v>4238</v>
      </c>
      <c r="I204" s="1"/>
      <c r="J204" s="1" t="str">
        <f t="shared" si="163"/>
        <v>The equipment has been unlocked</v>
      </c>
      <c r="L204">
        <v>1</v>
      </c>
      <c r="M204">
        <v>1</v>
      </c>
      <c r="O204" t="s">
        <v>2253</v>
      </c>
      <c r="P204" s="19" t="s">
        <v>7936</v>
      </c>
      <c r="Q204" t="s">
        <v>7937</v>
      </c>
      <c r="R204" t="s">
        <v>7944</v>
      </c>
      <c r="S204" t="s">
        <v>7945</v>
      </c>
      <c r="T204" t="s">
        <v>7949</v>
      </c>
      <c r="U204" t="s">
        <v>7950</v>
      </c>
      <c r="V204" t="s">
        <v>7954</v>
      </c>
      <c r="W204" t="s">
        <v>7956</v>
      </c>
      <c r="X204" s="20" t="s">
        <v>7958</v>
      </c>
      <c r="Y204" t="s">
        <v>7960</v>
      </c>
      <c r="Z204" t="s">
        <v>7952</v>
      </c>
      <c r="AA204" s="20" t="s">
        <v>7938</v>
      </c>
      <c r="AB204" t="s">
        <v>7939</v>
      </c>
      <c r="AC204" t="s">
        <v>7940</v>
      </c>
      <c r="AD204" t="s">
        <v>7941</v>
      </c>
      <c r="AE204" t="s">
        <v>7942</v>
      </c>
      <c r="AF204" t="s">
        <v>7943</v>
      </c>
      <c r="AG204" t="s">
        <v>7946</v>
      </c>
      <c r="AH204" s="20" t="s">
        <v>7947</v>
      </c>
      <c r="AI204" t="s">
        <v>7948</v>
      </c>
      <c r="AJ204" t="s">
        <v>7949</v>
      </c>
      <c r="AK204" t="s">
        <v>7951</v>
      </c>
      <c r="AL204" t="s">
        <v>7953</v>
      </c>
      <c r="AM204" t="s">
        <v>7955</v>
      </c>
      <c r="AN204" t="s">
        <v>7957</v>
      </c>
      <c r="AO204" t="s">
        <v>7959</v>
      </c>
      <c r="AP204" t="s">
        <v>2254</v>
      </c>
      <c r="AQ204" t="str">
        <f t="shared" si="187"/>
        <v>The equipment has been unlocked</v>
      </c>
      <c r="AR204">
        <f t="shared" si="164"/>
        <v>0</v>
      </c>
      <c r="AS204">
        <f t="shared" si="165"/>
        <v>0</v>
      </c>
      <c r="AT204">
        <f t="shared" ca="1" si="166"/>
        <v>-1</v>
      </c>
      <c r="AU204">
        <f t="shared" ca="1" si="167"/>
        <v>-1</v>
      </c>
      <c r="AV204">
        <f t="shared" ca="1" si="168"/>
        <v>-1</v>
      </c>
      <c r="AW204">
        <f t="shared" ca="1" si="169"/>
        <v>-1</v>
      </c>
      <c r="AX204">
        <f t="shared" ca="1" si="170"/>
        <v>-1</v>
      </c>
      <c r="AY204">
        <f t="shared" ca="1" si="171"/>
        <v>-1</v>
      </c>
      <c r="AZ204">
        <f t="shared" ca="1" si="172"/>
        <v>-1</v>
      </c>
      <c r="BA204">
        <f t="shared" ca="1" si="173"/>
        <v>-1</v>
      </c>
      <c r="BB204">
        <f t="shared" ca="1" si="174"/>
        <v>-1</v>
      </c>
      <c r="BC204">
        <f t="shared" ca="1" si="175"/>
        <v>-1</v>
      </c>
      <c r="BD204">
        <f t="shared" ca="1" si="176"/>
        <v>-1</v>
      </c>
      <c r="BE204">
        <f t="shared" ca="1" si="177"/>
        <v>-1</v>
      </c>
      <c r="BF204">
        <f t="shared" ca="1" si="178"/>
        <v>-1</v>
      </c>
      <c r="BG204">
        <f t="shared" ca="1" si="179"/>
        <v>-1</v>
      </c>
      <c r="BH204">
        <f t="shared" ca="1" si="180"/>
        <v>-1</v>
      </c>
      <c r="BI204">
        <f t="shared" ca="1" si="181"/>
        <v>-1</v>
      </c>
      <c r="BJ204">
        <f t="shared" ca="1" si="182"/>
        <v>-1</v>
      </c>
      <c r="BK204">
        <f t="shared" ca="1" si="183"/>
        <v>-1</v>
      </c>
      <c r="BL204">
        <f t="shared" ca="1" si="184"/>
        <v>-1</v>
      </c>
      <c r="BM204">
        <f t="shared" ca="1" si="185"/>
        <v>-1</v>
      </c>
      <c r="BN204">
        <f ca="1">IF(AT204=-1,-1,COUNTIF($AT204:AT204,AT204)+IF(AT204=0,50,0))</f>
        <v>-1</v>
      </c>
      <c r="BO204">
        <f ca="1">IF(AU204=-1,-1,COUNTIF($AT204:AU204,AU204)+IF(AU204=0,50,0))</f>
        <v>-1</v>
      </c>
      <c r="BP204">
        <f ca="1">IF(AV204=-1,-1,COUNTIF($AT204:AV204,AV204)+IF(AV204=0,50,0))</f>
        <v>-1</v>
      </c>
      <c r="BQ204">
        <f ca="1">IF(AW204=-1,-1,COUNTIF($AT204:AW204,AW204)+IF(AW204=0,50,0))</f>
        <v>-1</v>
      </c>
      <c r="BR204">
        <f ca="1">IF(AX204=-1,-1,COUNTIF($AT204:AX204,AX204)+IF(AX204=0,50,0))</f>
        <v>-1</v>
      </c>
      <c r="BS204">
        <f ca="1">IF(AY204=-1,-1,COUNTIF($AT204:AY204,AY204)+IF(AY204=0,50,0))</f>
        <v>-1</v>
      </c>
      <c r="BT204">
        <f ca="1">IF(AZ204=-1,-1,COUNTIF($AT204:AZ204,AZ204)+IF(AZ204=0,50,0))</f>
        <v>-1</v>
      </c>
      <c r="BU204">
        <f ca="1">IF(BA204=-1,-1,COUNTIF($AT204:BA204,BA204)+IF(BA204=0,50,0))</f>
        <v>-1</v>
      </c>
      <c r="BV204">
        <f ca="1">IF(BB204=-1,-1,COUNTIF($AT204:BB204,BB204)+IF(BB204=0,50,0))</f>
        <v>-1</v>
      </c>
      <c r="BW204">
        <f ca="1">IF(BC204=-1,-1,COUNTIF($AT204:BC204,BC204)+IF(BC204=0,50,0))</f>
        <v>-1</v>
      </c>
      <c r="BX204">
        <f ca="1">IF(BD204=-1,-1,COUNTIF($AT204:BD204,BD204)+IF(BD204=0,50,0))</f>
        <v>-1</v>
      </c>
      <c r="BY204">
        <f ca="1">IF(BE204=-1,-1,COUNTIF($AT204:BE204,BE204)+IF(BE204=0,50,0))</f>
        <v>-1</v>
      </c>
      <c r="BZ204">
        <f ca="1">IF(BF204=-1,-1,COUNTIF($AT204:BF204,BF204)+IF(BF204=0,50,0))</f>
        <v>-1</v>
      </c>
      <c r="CA204">
        <f ca="1">IF(BG204=-1,-1,COUNTIF($AT204:BG204,BG204)+IF(BG204=0,50,0))</f>
        <v>-1</v>
      </c>
      <c r="CB204">
        <f ca="1">IF(BH204=-1,-1,COUNTIF($AT204:BH204,BH204)+IF(BH204=0,50,0))</f>
        <v>-1</v>
      </c>
      <c r="CC204">
        <f ca="1">IF(BI204=-1,-1,COUNTIF($AT204:BI204,BI204)+IF(BI204=0,50,0))</f>
        <v>-1</v>
      </c>
      <c r="CD204">
        <f ca="1">IF(BJ204=-1,-1,COUNTIF($AT204:BJ204,BJ204)+IF(BJ204=0,50,0))</f>
        <v>-1</v>
      </c>
      <c r="CE204">
        <f ca="1">IF(BK204=-1,-1,COUNTIF($AT204:BK204,BK204)+IF(BK204=0,50,0))</f>
        <v>-1</v>
      </c>
      <c r="CF204">
        <f ca="1">IF(BL204=-1,-1,COUNTIF($AT204:BL204,BL204)+IF(BL204=0,50,0))</f>
        <v>-1</v>
      </c>
      <c r="CG204">
        <f ca="1">IF(BM204=-1,-1,COUNTIF($AT204:BM204,BM204)+IF(BM204=0,50,0))</f>
        <v>-1</v>
      </c>
      <c r="CH204">
        <f t="shared" ca="1" si="189"/>
        <v>-1</v>
      </c>
      <c r="CI204">
        <f t="shared" ca="1" si="189"/>
        <v>-1</v>
      </c>
      <c r="CJ204">
        <f t="shared" ca="1" si="189"/>
        <v>-1</v>
      </c>
      <c r="CK204">
        <f t="shared" ca="1" si="189"/>
        <v>-1</v>
      </c>
      <c r="CL204">
        <f t="shared" ca="1" si="189"/>
        <v>-1</v>
      </c>
      <c r="CM204">
        <f t="shared" ca="1" si="189"/>
        <v>-1</v>
      </c>
      <c r="CN204">
        <f t="shared" ca="1" si="189"/>
        <v>-1</v>
      </c>
      <c r="CO204">
        <f t="shared" ca="1" si="189"/>
        <v>-1</v>
      </c>
      <c r="CP204">
        <f t="shared" ca="1" si="189"/>
        <v>-1</v>
      </c>
      <c r="CQ204">
        <f t="shared" ca="1" si="189"/>
        <v>-1</v>
      </c>
      <c r="CR204">
        <f t="shared" ca="1" si="190"/>
        <v>-1</v>
      </c>
      <c r="CS204">
        <f t="shared" ca="1" si="190"/>
        <v>-1</v>
      </c>
      <c r="CT204">
        <f t="shared" ca="1" si="190"/>
        <v>-1</v>
      </c>
      <c r="CU204">
        <f t="shared" ca="1" si="190"/>
        <v>-1</v>
      </c>
      <c r="CV204">
        <f t="shared" ca="1" si="190"/>
        <v>-1</v>
      </c>
      <c r="CW204">
        <f t="shared" ca="1" si="190"/>
        <v>-1</v>
      </c>
      <c r="CX204">
        <f t="shared" ca="1" si="190"/>
        <v>-1</v>
      </c>
      <c r="CY204">
        <f t="shared" ca="1" si="190"/>
        <v>-1</v>
      </c>
      <c r="CZ204">
        <f t="shared" ca="1" si="190"/>
        <v>-1</v>
      </c>
      <c r="DA204">
        <f t="shared" ca="1" si="190"/>
        <v>-1</v>
      </c>
      <c r="DB204">
        <f t="shared" ca="1" si="191"/>
        <v>-1</v>
      </c>
      <c r="DC204">
        <f t="shared" ca="1" si="191"/>
        <v>-1</v>
      </c>
      <c r="DD204">
        <f t="shared" ca="1" si="191"/>
        <v>-1</v>
      </c>
      <c r="DE204">
        <f t="shared" ca="1" si="191"/>
        <v>-1</v>
      </c>
      <c r="DF204">
        <f t="shared" ca="1" si="191"/>
        <v>-1</v>
      </c>
      <c r="DG204">
        <f t="shared" ca="1" si="191"/>
        <v>-1</v>
      </c>
      <c r="DH204">
        <f t="shared" ca="1" si="191"/>
        <v>-1</v>
      </c>
      <c r="DI204">
        <f t="shared" ca="1" si="191"/>
        <v>-1</v>
      </c>
      <c r="DJ204">
        <f t="shared" ca="1" si="191"/>
        <v>-1</v>
      </c>
      <c r="DK204">
        <f t="shared" ca="1" si="191"/>
        <v>-1</v>
      </c>
      <c r="DL204">
        <f t="shared" ca="1" si="192"/>
        <v>-1</v>
      </c>
      <c r="DM204">
        <f t="shared" ca="1" si="192"/>
        <v>-1</v>
      </c>
      <c r="DN204">
        <f t="shared" ca="1" si="192"/>
        <v>-1</v>
      </c>
      <c r="DO204">
        <f t="shared" ca="1" si="192"/>
        <v>-1</v>
      </c>
      <c r="DP204">
        <f t="shared" ca="1" si="192"/>
        <v>-1</v>
      </c>
      <c r="DQ204">
        <f t="shared" ca="1" si="192"/>
        <v>-1</v>
      </c>
      <c r="DR204">
        <f t="shared" ca="1" si="192"/>
        <v>-1</v>
      </c>
      <c r="DS204">
        <f t="shared" ca="1" si="192"/>
        <v>-1</v>
      </c>
      <c r="DT204">
        <f t="shared" ca="1" si="192"/>
        <v>-1</v>
      </c>
      <c r="DU204">
        <f t="shared" ca="1" si="192"/>
        <v>-1</v>
      </c>
      <c r="DV204" t="str">
        <f ca="1">SUBSTITUTE(SUBSTITUTE(SUBSTITUTE(SUBSTITUTE(SUBSTITUTE(SUBSTITUTE(SUBSTITUTE(SUBSTITUTE(SUBSTITUTE(SUBSTITUTE(
SUBSTITUTE(SUBSTITUTE(SUBSTITUTE(SUBSTITUTE(SUBSTITUTE(SUBSTITUTE(SUBSTITUTE(SUBSTITUTE(SUBSTITUTE(SUBSTITUTE($AQ204,
IF($CH204=-1,"",MID($AQ204,$CH204,$DB204-$CH204+1)),IF($CH204=-1,"",VLOOKUP($BN204,구글언어코드!$K:$L,2,0))),
IF($CI204=-1,"",MID($AQ204,$CI204,$DC204-$CI204+1)),IF($CI204=-1,"",VLOOKUP($BO204,구글언어코드!$K:$L,2,0))),
IF($CJ204=-1,"",MID($AQ204,$CJ204,$DD204-$CJ204+1)),IF($CJ204=-1,"",VLOOKUP($BP204,구글언어코드!$K:$L,2,0))),
IF($CK204=-1,"",MID($AQ204,$CK204,$DE204-$CK204+1)),IF($CK204=-1,"",VLOOKUP($BQ204,구글언어코드!$K:$L,2,0))),
IF($CL204=-1,"",MID($AQ204,$CL204,$DF204-$CL204+1)),IF($CL204=-1,"",VLOOKUP($BR204,구글언어코드!$K:$L,2,0))),
IF($CM204=-1,"",MID($AQ204,$CM204,$DG204-$CM204+1)),IF($CM204=-1,"",VLOOKUP($BS204,구글언어코드!$K:$L,2,0))),
IF($CN204=-1,"",MID($AQ204,$CN204,$DH204-$CN204+1)),IF($CN204=-1,"",VLOOKUP($BT204,구글언어코드!$K:$L,2,0))),
IF($CO204=-1,"",MID($AQ204,$CO204,$DI204-$CO204+1)),IF($CO204=-1,"",VLOOKUP($BU204,구글언어코드!$K:$L,2,0))),
IF($CP204=-1,"",MID($AQ204,$CP204,$DJ204-$CP204+1)),IF($CP204=-1,"",VLOOKUP($BV204,구글언어코드!$K:$L,2,0))),
IF($CQ204=-1,"",MID($AQ204,$CQ204,$DK204-$CQ204+1)),IF($CQ204=-1,"",VLOOKUP($BW204,구글언어코드!$K:$L,2,0))),
IF($CR204=-1,"",MID($AQ204,$CR204,$DL204-$CR204+1)),IF($CR204=-1,"",VLOOKUP($BX204,구글언어코드!$K:$L,2,0))),
IF($CS204=-1,"",MID($AQ204,$CS204,$DM204-$CS204+1)),IF($CS204=-1,"",VLOOKUP($BY204,구글언어코드!$K:$L,2,0))),
IF($CT204=-1,"",MID($AQ204,$CT204,$DN204-$CT204+1)),IF($CT204=-1,"",VLOOKUP($BZ204,구글언어코드!$K:$L,2,0))),
IF($CU204=-1,"",MID($AQ204,$CU204,$DO204-$CU204+1)),IF($CU204=-1,"",VLOOKUP($CA204,구글언어코드!$K:$L,2,0))),
IF($CV204=-1,"",MID($AQ204,$CV204,$DP204-$CV204+1)),IF($CV204=-1,"",VLOOKUP($CB204,구글언어코드!$K:$L,2,0))),
IF($CW204=-1,"",MID($AQ204,$CW204,$DQ204-$CW204+1)),IF($CW204=-1,"",VLOOKUP($CC204,구글언어코드!$K:$L,2,0))),
IF($CX204=-1,"",MID($AQ204,$CX204,$DR204-$CX204+1)),IF($CX204=-1,"",VLOOKUP($CD204,구글언어코드!$K:$L,2,0))),
IF($CY204=-1,"",MID($AQ204,$CY204,$DS204-$CY204+1)),IF($CY204=-1,"",VLOOKUP($CE204,구글언어코드!$K:$L,2,0))),
IF($CZ204=-1,"",MID($AQ204,$CZ204,$DT204-$CZ204+1)),IF($CZ204=-1,"",VLOOKUP($CF204,구글언어코드!$K:$L,2,0))),
IF($DA204=-1,"",MID($AQ204,$DA204,$DU204-$DA204+1)),IF($DA204=-1,"",VLOOKUP($CG204,구글언어코드!$K:$L,2,0)))</f>
        <v>The equipment has been unlocked</v>
      </c>
      <c r="DW204" t="str">
        <f ca="1">SUBSTITUTE(SUBSTITUTE(SUBSTITUTE(SUBSTITUTE(SUBSTITUTE(SUBSTITUTE(SUBSTITUTE(SUBSTITUTE(SUBSTITUTE(SUBSTITUTE(
SUBSTITUTE(SUBSTITUTE(SUBSTITUTE(SUBSTITUTE(SUBSTITUTE(SUBSTITUTE(SUBSTITUTE(SUBSTITUTE(SUBSTITUTE(SUBSTITUTE(DV204,
IF($CH204=-1,"",VLOOKUP($BN204,구글언어코드!$K:$L,2,0)),IF($CH204=-1,"",MID($AQ204,$CH204,$DB204-$CH204+1))),
IF($CI204=-1,"",VLOOKUP($BO204,구글언어코드!$K:$L,2,0)),IF($CI204=-1,"",MID($AQ204,$CI204,$DC204-$CI204+1))),
IF($CJ204=-1,"",VLOOKUP($BP204,구글언어코드!$K:$L,2,0)),IF($CJ204=-1,"",MID($AQ204,$CJ204,$DD204-$CJ204+1))),
IF($CK204=-1,"",VLOOKUP($BQ204,구글언어코드!$K:$L,2,0)),IF($CK204=-1,"",MID($AQ204,$CK204,$DE204-$CK204+1))),
IF($CL204=-1,"",VLOOKUP($BR204,구글언어코드!$K:$L,2,0)),IF($CL204=-1,"",MID($AQ204,$CL204,$DF204-$CL204+1))),
IF($CM204=-1,"",VLOOKUP($BS204,구글언어코드!$K:$L,2,0)),IF($CM204=-1,"",MID($AQ204,$CM204,$DG204-$CM204+1))),
IF($CN204=-1,"",VLOOKUP($BT204,구글언어코드!$K:$L,2,0)),IF($CN204=-1,"",MID($AQ204,$CN204,$DH204-$CN204+1))),
IF($CO204=-1,"",VLOOKUP($BU204,구글언어코드!$K:$L,2,0)),IF($CO204=-1,"",MID($AQ204,$CO204,$DI204-$CO204+1))),
IF($CP204=-1,"",VLOOKUP($BV204,구글언어코드!$K:$L,2,0)),IF($CP204=-1,"",MID($AQ204,$CP204,$DJ204-$CP204+1))),
IF($CQ204=-1,"",VLOOKUP($BW204,구글언어코드!$K:$L,2,0)),IF($CQ204=-1,"",MID($AQ204,$CQ204,$DK204-$CQ204+1))),
IF($CR204=-1,"",VLOOKUP($BX204,구글언어코드!$K:$L,2,0)),IF($CR204=-1,"",MID($AQ204,$CR204,$DL204-$CR204+1))),
IF($CS204=-1,"",VLOOKUP($BY204,구글언어코드!$K:$L,2,0)),IF($CS204=-1,"",MID($AQ204,$CS204,$DM204-$CS204+1))),
IF($CT204=-1,"",VLOOKUP($BZ204,구글언어코드!$K:$L,2,0)),IF($CT204=-1,"",MID($AQ204,$CT204,$DN204-$CT204+1))),
IF($CU204=-1,"",VLOOKUP($CA204,구글언어코드!$K:$L,2,0)),IF($CU204=-1,"",MID($AQ204,$CU204,$DO204-$CU204+1))),
IF($CV204=-1,"",VLOOKUP($CB204,구글언어코드!$K:$L,2,0)),IF($CV204=-1,"",MID($AQ204,$CV204,$DP204-$CV204+1))),
IF($CW204=-1,"",VLOOKUP($CC204,구글언어코드!$K:$L,2,0)),IF($CW204=-1,"",MID($AQ204,$CW204,$DQ204-$CW204+1))),
IF($CX204=-1,"",VLOOKUP($CD204,구글언어코드!$K:$L,2,0)),IF($CX204=-1,"",MID($AQ204,$CX204,$DR204-$CX204+1))),
IF($CY204=-1,"",VLOOKUP($CE204,구글언어코드!$K:$L,2,0)),IF($CY204=-1,"",MID($AQ204,$CY204,$DS204-$CY204+1))),
IF($CZ204=-1,"",VLOOKUP($CF204,구글언어코드!$K:$L,2,0)),IF($CZ204=-1,"",MID($AQ204,$CZ204,$DT204-$CZ204+1))),
IF($DA204=-1,"",VLOOKUP($CG204,구글언어코드!$K:$L,2,0)),IF($DA204=-1,"",MID($AQ204,$DA204,$DU204-$DA204+1)))</f>
        <v>The equipment has been unlocked</v>
      </c>
      <c r="DX204">
        <f>IF(LEN(C204)-LEN(SUBSTITUTE(C204,"}",""))&lt;&gt;LEN(C204)-LEN(SUBSTITUTE(C204,"{","")),"괄호이상",(LEN(C204)-LEN(SUBSTITUTE(C204,"}",""))))</f>
        <v>0</v>
      </c>
      <c r="DY204">
        <f>IF(LEN(H204)-LEN(SUBSTITUTE(H204,"}",""))&lt;&gt;LEN(H204)-LEN(SUBSTITUTE(H204,"{","")),"괄호이상",(LEN(H204)-LEN(SUBSTITUTE(H204,"}",""))))</f>
        <v>0</v>
      </c>
      <c r="DZ204">
        <f>IF(LEN(O204)-LEN(SUBSTITUTE(O204,"}",""))&lt;&gt;LEN(O204)-LEN(SUBSTITUTE(O204,"{","")),"괄호이상",(LEN(O204)-LEN(SUBSTITUTE(O204,"}",""))))</f>
        <v>0</v>
      </c>
      <c r="EA204">
        <f>IF(LEN(P204)-LEN(SUBSTITUTE(P204,"}",""))&lt;&gt;LEN(P204)-LEN(SUBSTITUTE(P204,"{","")),"괄호이상",(LEN(P204)-LEN(SUBSTITUTE(P204,"}",""))))</f>
        <v>0</v>
      </c>
      <c r="EB204">
        <f>IF(LEN(Q204)-LEN(SUBSTITUTE(Q204,"}",""))&lt;&gt;LEN(Q204)-LEN(SUBSTITUTE(Q204,"{","")),"괄호이상",(LEN(Q204)-LEN(SUBSTITUTE(Q204,"}",""))))</f>
        <v>0</v>
      </c>
      <c r="EC204">
        <f>IF(LEN(R204)-LEN(SUBSTITUTE(R204,"}",""))&lt;&gt;LEN(R204)-LEN(SUBSTITUTE(R204,"{","")),"괄호이상",(LEN(R204)-LEN(SUBSTITUTE(R204,"}",""))))</f>
        <v>0</v>
      </c>
      <c r="ED204">
        <f>IF(LEN(S204)-LEN(SUBSTITUTE(S204,"}",""))&lt;&gt;LEN(S204)-LEN(SUBSTITUTE(S204,"{","")),"괄호이상",(LEN(S204)-LEN(SUBSTITUTE(S204,"}",""))))</f>
        <v>0</v>
      </c>
      <c r="EE204">
        <f>IF(LEN(T204)-LEN(SUBSTITUTE(T204,"}",""))&lt;&gt;LEN(T204)-LEN(SUBSTITUTE(T204,"{","")),"괄호이상",(LEN(T204)-LEN(SUBSTITUTE(T204,"}",""))))</f>
        <v>0</v>
      </c>
      <c r="EF204">
        <f>IF(LEN(U204)-LEN(SUBSTITUTE(U204,"}",""))&lt;&gt;LEN(U204)-LEN(SUBSTITUTE(U204,"{","")),"괄호이상",(LEN(U204)-LEN(SUBSTITUTE(U204,"}",""))))</f>
        <v>0</v>
      </c>
      <c r="EG204">
        <f>IF(LEN(V204)-LEN(SUBSTITUTE(V204,"}",""))&lt;&gt;LEN(V204)-LEN(SUBSTITUTE(V204,"{","")),"괄호이상",(LEN(V204)-LEN(SUBSTITUTE(V204,"}",""))))</f>
        <v>0</v>
      </c>
      <c r="EH204">
        <f>IF(LEN(W204)-LEN(SUBSTITUTE(W204,"}",""))&lt;&gt;LEN(W204)-LEN(SUBSTITUTE(W204,"{","")),"괄호이상",(LEN(W204)-LEN(SUBSTITUTE(W204,"}",""))))</f>
        <v>0</v>
      </c>
      <c r="EI204">
        <f>IF(LEN(X204)-LEN(SUBSTITUTE(X204,"}",""))&lt;&gt;LEN(X204)-LEN(SUBSTITUTE(X204,"{","")),"괄호이상",(LEN(X204)-LEN(SUBSTITUTE(X204,"}",""))))</f>
        <v>0</v>
      </c>
      <c r="EJ204">
        <f>IF(LEN(Y204)-LEN(SUBSTITUTE(Y204,"}",""))&lt;&gt;LEN(Y204)-LEN(SUBSTITUTE(Y204,"{","")),"괄호이상",(LEN(Y204)-LEN(SUBSTITUTE(Y204,"}",""))))</f>
        <v>0</v>
      </c>
      <c r="EK204">
        <f>IF(LEN(Z204)-LEN(SUBSTITUTE(Z204,"}",""))&lt;&gt;LEN(Z204)-LEN(SUBSTITUTE(Z204,"{","")),"괄호이상",(LEN(Z204)-LEN(SUBSTITUTE(Z204,"}",""))))</f>
        <v>0</v>
      </c>
      <c r="EL204">
        <f>IF(LEN(AA204)-LEN(SUBSTITUTE(AA204,"}",""))&lt;&gt;LEN(AA204)-LEN(SUBSTITUTE(AA204,"{","")),"괄호이상",(LEN(AA204)-LEN(SUBSTITUTE(AA204,"}",""))))</f>
        <v>0</v>
      </c>
      <c r="EM204">
        <f>IF(LEN(AB204)-LEN(SUBSTITUTE(AB204,"}",""))&lt;&gt;LEN(AB204)-LEN(SUBSTITUTE(AB204,"{","")),"괄호이상",(LEN(AB204)-LEN(SUBSTITUTE(AB204,"}",""))))</f>
        <v>0</v>
      </c>
      <c r="EN204">
        <f>IF(LEN(AC204)-LEN(SUBSTITUTE(AC204,"}",""))&lt;&gt;LEN(AC204)-LEN(SUBSTITUTE(AC204,"{","")),"괄호이상",(LEN(AC204)-LEN(SUBSTITUTE(AC204,"}",""))))</f>
        <v>0</v>
      </c>
      <c r="EO204">
        <f>IF(LEN(AD204)-LEN(SUBSTITUTE(AD204,"}",""))&lt;&gt;LEN(AD204)-LEN(SUBSTITUTE(AD204,"{","")),"괄호이상",(LEN(AD204)-LEN(SUBSTITUTE(AD204,"}",""))))</f>
        <v>0</v>
      </c>
      <c r="EP204">
        <f>IF(LEN(AE204)-LEN(SUBSTITUTE(AE204,"}",""))&lt;&gt;LEN(AE204)-LEN(SUBSTITUTE(AE204,"{","")),"괄호이상",(LEN(AE204)-LEN(SUBSTITUTE(AE204,"}",""))))</f>
        <v>0</v>
      </c>
      <c r="EQ204">
        <f>IF(LEN(AF204)-LEN(SUBSTITUTE(AF204,"}",""))&lt;&gt;LEN(AF204)-LEN(SUBSTITUTE(AF204,"{","")),"괄호이상",(LEN(AF204)-LEN(SUBSTITUTE(AF204,"}",""))))</f>
        <v>0</v>
      </c>
      <c r="ER204">
        <f>IF(LEN(AG204)-LEN(SUBSTITUTE(AG204,"}",""))&lt;&gt;LEN(AG204)-LEN(SUBSTITUTE(AG204,"{","")),"괄호이상",(LEN(AG204)-LEN(SUBSTITUTE(AG204,"}",""))))</f>
        <v>0</v>
      </c>
      <c r="ES204">
        <f>IF(LEN(AH204)-LEN(SUBSTITUTE(AH204,"}",""))&lt;&gt;LEN(AH204)-LEN(SUBSTITUTE(AH204,"{","")),"괄호이상",(LEN(AH204)-LEN(SUBSTITUTE(AH204,"}",""))))</f>
        <v>0</v>
      </c>
      <c r="ET204">
        <f>IF(LEN(AI204)-LEN(SUBSTITUTE(AI204,"}",""))&lt;&gt;LEN(AI204)-LEN(SUBSTITUTE(AI204,"{","")),"괄호이상",(LEN(AI204)-LEN(SUBSTITUTE(AI204,"}",""))))</f>
        <v>0</v>
      </c>
      <c r="EU204">
        <f>IF(LEN(AJ204)-LEN(SUBSTITUTE(AJ204,"}",""))&lt;&gt;LEN(AJ204)-LEN(SUBSTITUTE(AJ204,"{","")),"괄호이상",(LEN(AJ204)-LEN(SUBSTITUTE(AJ204,"}",""))))</f>
        <v>0</v>
      </c>
      <c r="EV204">
        <f>IF(LEN(AK204)-LEN(SUBSTITUTE(AK204,"}",""))&lt;&gt;LEN(AK204)-LEN(SUBSTITUTE(AK204,"{","")),"괄호이상",(LEN(AK204)-LEN(SUBSTITUTE(AK204,"}",""))))</f>
        <v>0</v>
      </c>
      <c r="EW204">
        <f>IF(LEN(AL204)-LEN(SUBSTITUTE(AL204,"}",""))&lt;&gt;LEN(AL204)-LEN(SUBSTITUTE(AL204,"{","")),"괄호이상",(LEN(AL204)-LEN(SUBSTITUTE(AL204,"}",""))))</f>
        <v>0</v>
      </c>
      <c r="EX204">
        <f>IF(LEN(AM204)-LEN(SUBSTITUTE(AM204,"}",""))&lt;&gt;LEN(AM204)-LEN(SUBSTITUTE(AM204,"{","")),"괄호이상",(LEN(AM204)-LEN(SUBSTITUTE(AM204,"}",""))))</f>
        <v>0</v>
      </c>
      <c r="EY204">
        <f>IF(LEN(AN204)-LEN(SUBSTITUTE(AN204,"}",""))&lt;&gt;LEN(AN204)-LEN(SUBSTITUTE(AN204,"{","")),"괄호이상",(LEN(AN204)-LEN(SUBSTITUTE(AN204,"}",""))))</f>
        <v>0</v>
      </c>
      <c r="EZ204">
        <f>IF(LEN(AO204)-LEN(SUBSTITUTE(AO204,"}",""))&lt;&gt;LEN(AO204)-LEN(SUBSTITUTE(AO204,"{","")),"괄호이상",(LEN(AO204)-LEN(SUBSTITUTE(AO204,"}",""))))</f>
        <v>0</v>
      </c>
      <c r="FA204">
        <f>IF(LEN(AP204)-LEN(SUBSTITUTE(AP204,"}",""))&lt;&gt;LEN(AP204)-LEN(SUBSTITUTE(AP204,"{","")),"괄호이상",(LEN(AP204)-LEN(SUBSTITUTE(AP204,"}",""))))</f>
        <v>0</v>
      </c>
      <c r="FB204" t="str">
        <f t="array" ref="FB204">IF(SUM(IF($DX204-DX204:FA204&gt;0,1,0))&gt;0,"여기","")</f>
        <v/>
      </c>
      <c r="FC204">
        <f>IF(LEN(C204)-LEN(SUBSTITUTE(C204,"&gt;",""))&lt;&gt;LEN(C204)-LEN(SUBSTITUTE(C204,"&lt;","")),"괄호이상",(LEN(C204)-LEN(SUBSTITUTE(C204,"&gt;","")))/2)</f>
        <v>0</v>
      </c>
      <c r="FD204">
        <f>IF(LEN(H204)-LEN(SUBSTITUTE(H204,"&gt;",""))&lt;&gt;LEN(H204)-LEN(SUBSTITUTE(H204,"&lt;","")),"괄호이상",(LEN(H204)-LEN(SUBSTITUTE(H204,"&gt;","")))/2)</f>
        <v>0</v>
      </c>
      <c r="FE204">
        <f>IF(LEN(O204)-LEN(SUBSTITUTE(O204,"&gt;",""))&lt;&gt;LEN(O204)-LEN(SUBSTITUTE(O204,"&lt;","")),"괄호이상",(LEN(O204)-LEN(SUBSTITUTE(O204,"&gt;","")))/2)</f>
        <v>0</v>
      </c>
      <c r="FF204">
        <f>IF(LEN(P204)-LEN(SUBSTITUTE(P204,"&gt;",""))&lt;&gt;LEN(P204)-LEN(SUBSTITUTE(P204,"&lt;","")),"괄호이상",(LEN(P204)-LEN(SUBSTITUTE(P204,"&gt;","")))/2)</f>
        <v>0</v>
      </c>
      <c r="FG204">
        <f>IF(LEN(Q204)-LEN(SUBSTITUTE(Q204,"&gt;",""))&lt;&gt;LEN(Q204)-LEN(SUBSTITUTE(Q204,"&lt;","")),"괄호이상",(LEN(Q204)-LEN(SUBSTITUTE(Q204,"&gt;","")))/2)</f>
        <v>0</v>
      </c>
      <c r="FH204">
        <f>IF(LEN(R204)-LEN(SUBSTITUTE(R204,"&gt;",""))&lt;&gt;LEN(R204)-LEN(SUBSTITUTE(R204,"&lt;","")),"괄호이상",(LEN(R204)-LEN(SUBSTITUTE(R204,"&gt;","")))/2)</f>
        <v>0</v>
      </c>
      <c r="FI204">
        <f>IF(LEN(S204)-LEN(SUBSTITUTE(S204,"&gt;",""))&lt;&gt;LEN(S204)-LEN(SUBSTITUTE(S204,"&lt;","")),"괄호이상",(LEN(S204)-LEN(SUBSTITUTE(S204,"&gt;","")))/2)</f>
        <v>0</v>
      </c>
      <c r="FJ204">
        <f>IF(LEN(T204)-LEN(SUBSTITUTE(T204,"&gt;",""))&lt;&gt;LEN(T204)-LEN(SUBSTITUTE(T204,"&lt;","")),"괄호이상",(LEN(T204)-LEN(SUBSTITUTE(T204,"&gt;","")))/2)</f>
        <v>0</v>
      </c>
      <c r="FK204">
        <f>IF(LEN(U204)-LEN(SUBSTITUTE(U204,"&gt;",""))&lt;&gt;LEN(U204)-LEN(SUBSTITUTE(U204,"&lt;","")),"괄호이상",(LEN(U204)-LEN(SUBSTITUTE(U204,"&gt;","")))/2)</f>
        <v>0</v>
      </c>
      <c r="FL204">
        <f>IF(LEN(V204)-LEN(SUBSTITUTE(V204,"&gt;",""))&lt;&gt;LEN(V204)-LEN(SUBSTITUTE(V204,"&lt;","")),"괄호이상",(LEN(V204)-LEN(SUBSTITUTE(V204,"&gt;","")))/2)</f>
        <v>0</v>
      </c>
      <c r="FM204">
        <f>IF(LEN(W204)-LEN(SUBSTITUTE(W204,"&gt;",""))&lt;&gt;LEN(W204)-LEN(SUBSTITUTE(W204,"&lt;","")),"괄호이상",(LEN(W204)-LEN(SUBSTITUTE(W204,"&gt;","")))/2)</f>
        <v>0</v>
      </c>
      <c r="FN204">
        <f>IF(LEN(X204)-LEN(SUBSTITUTE(X204,"&gt;",""))&lt;&gt;LEN(X204)-LEN(SUBSTITUTE(X204,"&lt;","")),"괄호이상",(LEN(X204)-LEN(SUBSTITUTE(X204,"&gt;","")))/2)</f>
        <v>0</v>
      </c>
      <c r="FO204">
        <f>IF(LEN(Y204)-LEN(SUBSTITUTE(Y204,"&gt;",""))&lt;&gt;LEN(Y204)-LEN(SUBSTITUTE(Y204,"&lt;","")),"괄호이상",(LEN(Y204)-LEN(SUBSTITUTE(Y204,"&gt;","")))/2)</f>
        <v>0</v>
      </c>
      <c r="FP204">
        <f>IF(LEN(Z204)-LEN(SUBSTITUTE(Z204,"&gt;",""))&lt;&gt;LEN(Z204)-LEN(SUBSTITUTE(Z204,"&lt;","")),"괄호이상",(LEN(Z204)-LEN(SUBSTITUTE(Z204,"&gt;","")))/2)</f>
        <v>0</v>
      </c>
      <c r="FQ204">
        <f>IF(LEN(AA204)-LEN(SUBSTITUTE(AA204,"&gt;",""))&lt;&gt;LEN(AA204)-LEN(SUBSTITUTE(AA204,"&lt;","")),"괄호이상",(LEN(AA204)-LEN(SUBSTITUTE(AA204,"&gt;","")))/2)</f>
        <v>0</v>
      </c>
      <c r="FR204">
        <f>IF(LEN(AB204)-LEN(SUBSTITUTE(AB204,"&gt;",""))&lt;&gt;LEN(AB204)-LEN(SUBSTITUTE(AB204,"&lt;","")),"괄호이상",(LEN(AB204)-LEN(SUBSTITUTE(AB204,"&gt;","")))/2)</f>
        <v>0</v>
      </c>
      <c r="FS204">
        <f>IF(LEN(AC204)-LEN(SUBSTITUTE(AC204,"&gt;",""))&lt;&gt;LEN(AC204)-LEN(SUBSTITUTE(AC204,"&lt;","")),"괄호이상",(LEN(AC204)-LEN(SUBSTITUTE(AC204,"&gt;","")))/2)</f>
        <v>0</v>
      </c>
      <c r="FT204">
        <f>IF(LEN(AD204)-LEN(SUBSTITUTE(AD204,"&gt;",""))&lt;&gt;LEN(AD204)-LEN(SUBSTITUTE(AD204,"&lt;","")),"괄호이상",(LEN(AD204)-LEN(SUBSTITUTE(AD204,"&gt;","")))/2)</f>
        <v>0</v>
      </c>
      <c r="FU204">
        <f>IF(LEN(AE204)-LEN(SUBSTITUTE(AE204,"&gt;",""))&lt;&gt;LEN(AE204)-LEN(SUBSTITUTE(AE204,"&lt;","")),"괄호이상",(LEN(AE204)-LEN(SUBSTITUTE(AE204,"&gt;","")))/2)</f>
        <v>0</v>
      </c>
      <c r="FV204">
        <f>IF(LEN(AF204)-LEN(SUBSTITUTE(AF204,"&gt;",""))&lt;&gt;LEN(AF204)-LEN(SUBSTITUTE(AF204,"&lt;","")),"괄호이상",(LEN(AF204)-LEN(SUBSTITUTE(AF204,"&gt;","")))/2)</f>
        <v>0</v>
      </c>
      <c r="FW204">
        <f>IF(LEN(AG204)-LEN(SUBSTITUTE(AG204,"&gt;",""))&lt;&gt;LEN(AG204)-LEN(SUBSTITUTE(AG204,"&lt;","")),"괄호이상",(LEN(AG204)-LEN(SUBSTITUTE(AG204,"&gt;","")))/2)</f>
        <v>0</v>
      </c>
      <c r="FX204">
        <f>IF(LEN(AH204)-LEN(SUBSTITUTE(AH204,"&gt;",""))&lt;&gt;LEN(AH204)-LEN(SUBSTITUTE(AH204,"&lt;","")),"괄호이상",(LEN(AH204)-LEN(SUBSTITUTE(AH204,"&gt;","")))/2)</f>
        <v>0</v>
      </c>
      <c r="FY204">
        <f>IF(LEN(AI204)-LEN(SUBSTITUTE(AI204,"&gt;",""))&lt;&gt;LEN(AI204)-LEN(SUBSTITUTE(AI204,"&lt;","")),"괄호이상",(LEN(AI204)-LEN(SUBSTITUTE(AI204,"&gt;","")))/2)</f>
        <v>0</v>
      </c>
      <c r="FZ204">
        <f>IF(LEN(AJ204)-LEN(SUBSTITUTE(AJ204,"&gt;",""))&lt;&gt;LEN(AJ204)-LEN(SUBSTITUTE(AJ204,"&lt;","")),"괄호이상",(LEN(AJ204)-LEN(SUBSTITUTE(AJ204,"&gt;","")))/2)</f>
        <v>0</v>
      </c>
      <c r="GA204">
        <f>IF(LEN(AK204)-LEN(SUBSTITUTE(AK204,"&gt;",""))&lt;&gt;LEN(AK204)-LEN(SUBSTITUTE(AK204,"&lt;","")),"괄호이상",(LEN(AK204)-LEN(SUBSTITUTE(AK204,"&gt;","")))/2)</f>
        <v>0</v>
      </c>
      <c r="GB204">
        <f>IF(LEN(AL204)-LEN(SUBSTITUTE(AL204,"&gt;",""))&lt;&gt;LEN(AL204)-LEN(SUBSTITUTE(AL204,"&lt;","")),"괄호이상",(LEN(AL204)-LEN(SUBSTITUTE(AL204,"&gt;","")))/2)</f>
        <v>0</v>
      </c>
      <c r="GC204">
        <f>IF(LEN(AM204)-LEN(SUBSTITUTE(AM204,"&gt;",""))&lt;&gt;LEN(AM204)-LEN(SUBSTITUTE(AM204,"&lt;","")),"괄호이상",(LEN(AM204)-LEN(SUBSTITUTE(AM204,"&gt;","")))/2)</f>
        <v>0</v>
      </c>
      <c r="GD204">
        <f>IF(LEN(AN204)-LEN(SUBSTITUTE(AN204,"&gt;",""))&lt;&gt;LEN(AN204)-LEN(SUBSTITUTE(AN204,"&lt;","")),"괄호이상",(LEN(AN204)-LEN(SUBSTITUTE(AN204,"&gt;","")))/2)</f>
        <v>0</v>
      </c>
      <c r="GE204">
        <f>IF(LEN(AO204)-LEN(SUBSTITUTE(AO204,"&gt;",""))&lt;&gt;LEN(AO204)-LEN(SUBSTITUTE(AO204,"&lt;","")),"괄호이상",(LEN(AO204)-LEN(SUBSTITUTE(AO204,"&gt;","")))/2)</f>
        <v>0</v>
      </c>
      <c r="GF204">
        <f>IF(LEN(AP204)-LEN(SUBSTITUTE(AP204,"&gt;",""))&lt;&gt;LEN(AP204)-LEN(SUBSTITUTE(AP204,"&lt;","")),"괄호이상",(LEN(AP204)-LEN(SUBSTITUTE(AP204,"&gt;","")))/2)</f>
        <v>0</v>
      </c>
      <c r="GG204" t="str">
        <f t="array" ref="GG204">IF(SUM(IF($FC204-FC204:GF204&gt;0,1,0))&gt;0,"여기","")</f>
        <v/>
      </c>
      <c r="GH204" t="str">
        <f t="shared" si="188"/>
        <v/>
      </c>
    </row>
    <row r="205" spans="1:190" x14ac:dyDescent="0.3">
      <c r="A205" t="s">
        <v>1231</v>
      </c>
      <c r="B205">
        <f t="shared" si="186"/>
        <v>1</v>
      </c>
      <c r="C205" s="1" t="s">
        <v>1406</v>
      </c>
      <c r="D205" s="1" t="s">
        <v>1407</v>
      </c>
      <c r="E205" s="1" t="str">
        <f t="shared" si="162"/>
        <v>연구 메뉴에서 팀레벨 9 달성 후 가능합니다</v>
      </c>
      <c r="F205" s="1"/>
      <c r="G205" t="s">
        <v>4042</v>
      </c>
      <c r="H205" s="1" t="s">
        <v>4239</v>
      </c>
      <c r="I205" s="1"/>
      <c r="J205" s="1" t="str">
        <f t="shared" si="163"/>
        <v>Available after reaching Team Level 9 in Research menu</v>
      </c>
      <c r="L205">
        <v>1</v>
      </c>
      <c r="M205">
        <v>1</v>
      </c>
      <c r="O205" s="21" t="s">
        <v>7961</v>
      </c>
      <c r="P205" t="s">
        <v>7962</v>
      </c>
      <c r="Q205" t="s">
        <v>7963</v>
      </c>
      <c r="R205" t="s">
        <v>7970</v>
      </c>
      <c r="S205" t="s">
        <v>7971</v>
      </c>
      <c r="T205" t="s">
        <v>7975</v>
      </c>
      <c r="U205" t="s">
        <v>7976</v>
      </c>
      <c r="V205" t="s">
        <v>7981</v>
      </c>
      <c r="W205" t="s">
        <v>7983</v>
      </c>
      <c r="X205" s="20" t="s">
        <v>7985</v>
      </c>
      <c r="Y205" t="s">
        <v>7988</v>
      </c>
      <c r="Z205" t="s">
        <v>7979</v>
      </c>
      <c r="AA205" s="20" t="s">
        <v>7964</v>
      </c>
      <c r="AB205" t="s">
        <v>7965</v>
      </c>
      <c r="AC205" t="s">
        <v>7966</v>
      </c>
      <c r="AD205" t="s">
        <v>7967</v>
      </c>
      <c r="AE205" t="s">
        <v>7968</v>
      </c>
      <c r="AF205" t="s">
        <v>7969</v>
      </c>
      <c r="AG205" t="s">
        <v>7972</v>
      </c>
      <c r="AH205" s="20" t="s">
        <v>7973</v>
      </c>
      <c r="AI205" t="s">
        <v>7974</v>
      </c>
      <c r="AJ205" t="s">
        <v>7977</v>
      </c>
      <c r="AK205" t="s">
        <v>7978</v>
      </c>
      <c r="AL205" t="s">
        <v>7980</v>
      </c>
      <c r="AM205" t="s">
        <v>7982</v>
      </c>
      <c r="AN205" t="s">
        <v>7984</v>
      </c>
      <c r="AO205" t="s">
        <v>7986</v>
      </c>
      <c r="AP205" t="s">
        <v>7987</v>
      </c>
      <c r="AQ205" t="str">
        <f t="shared" si="187"/>
        <v>Available after reaching Team Level 9 in Research menu</v>
      </c>
      <c r="AR205">
        <f t="shared" si="164"/>
        <v>0</v>
      </c>
      <c r="AS205">
        <f t="shared" si="165"/>
        <v>0</v>
      </c>
      <c r="AT205">
        <f t="shared" ca="1" si="166"/>
        <v>-1</v>
      </c>
      <c r="AU205">
        <f t="shared" ca="1" si="167"/>
        <v>-1</v>
      </c>
      <c r="AV205">
        <f t="shared" ca="1" si="168"/>
        <v>-1</v>
      </c>
      <c r="AW205">
        <f t="shared" ca="1" si="169"/>
        <v>-1</v>
      </c>
      <c r="AX205">
        <f t="shared" ca="1" si="170"/>
        <v>-1</v>
      </c>
      <c r="AY205">
        <f t="shared" ca="1" si="171"/>
        <v>-1</v>
      </c>
      <c r="AZ205">
        <f t="shared" ca="1" si="172"/>
        <v>-1</v>
      </c>
      <c r="BA205">
        <f t="shared" ca="1" si="173"/>
        <v>-1</v>
      </c>
      <c r="BB205">
        <f t="shared" ca="1" si="174"/>
        <v>-1</v>
      </c>
      <c r="BC205">
        <f t="shared" ca="1" si="175"/>
        <v>-1</v>
      </c>
      <c r="BD205">
        <f t="shared" ca="1" si="176"/>
        <v>-1</v>
      </c>
      <c r="BE205">
        <f t="shared" ca="1" si="177"/>
        <v>-1</v>
      </c>
      <c r="BF205">
        <f t="shared" ca="1" si="178"/>
        <v>-1</v>
      </c>
      <c r="BG205">
        <f t="shared" ca="1" si="179"/>
        <v>-1</v>
      </c>
      <c r="BH205">
        <f t="shared" ca="1" si="180"/>
        <v>-1</v>
      </c>
      <c r="BI205">
        <f t="shared" ca="1" si="181"/>
        <v>-1</v>
      </c>
      <c r="BJ205">
        <f t="shared" ca="1" si="182"/>
        <v>-1</v>
      </c>
      <c r="BK205">
        <f t="shared" ca="1" si="183"/>
        <v>-1</v>
      </c>
      <c r="BL205">
        <f t="shared" ca="1" si="184"/>
        <v>-1</v>
      </c>
      <c r="BM205">
        <f t="shared" ca="1" si="185"/>
        <v>-1</v>
      </c>
      <c r="BN205">
        <f ca="1">IF(AT205=-1,-1,COUNTIF($AT205:AT205,AT205)+IF(AT205=0,50,0))</f>
        <v>-1</v>
      </c>
      <c r="BO205">
        <f ca="1">IF(AU205=-1,-1,COUNTIF($AT205:AU205,AU205)+IF(AU205=0,50,0))</f>
        <v>-1</v>
      </c>
      <c r="BP205">
        <f ca="1">IF(AV205=-1,-1,COUNTIF($AT205:AV205,AV205)+IF(AV205=0,50,0))</f>
        <v>-1</v>
      </c>
      <c r="BQ205">
        <f ca="1">IF(AW205=-1,-1,COUNTIF($AT205:AW205,AW205)+IF(AW205=0,50,0))</f>
        <v>-1</v>
      </c>
      <c r="BR205">
        <f ca="1">IF(AX205=-1,-1,COUNTIF($AT205:AX205,AX205)+IF(AX205=0,50,0))</f>
        <v>-1</v>
      </c>
      <c r="BS205">
        <f ca="1">IF(AY205=-1,-1,COUNTIF($AT205:AY205,AY205)+IF(AY205=0,50,0))</f>
        <v>-1</v>
      </c>
      <c r="BT205">
        <f ca="1">IF(AZ205=-1,-1,COUNTIF($AT205:AZ205,AZ205)+IF(AZ205=0,50,0))</f>
        <v>-1</v>
      </c>
      <c r="BU205">
        <f ca="1">IF(BA205=-1,-1,COUNTIF($AT205:BA205,BA205)+IF(BA205=0,50,0))</f>
        <v>-1</v>
      </c>
      <c r="BV205">
        <f ca="1">IF(BB205=-1,-1,COUNTIF($AT205:BB205,BB205)+IF(BB205=0,50,0))</f>
        <v>-1</v>
      </c>
      <c r="BW205">
        <f ca="1">IF(BC205=-1,-1,COUNTIF($AT205:BC205,BC205)+IF(BC205=0,50,0))</f>
        <v>-1</v>
      </c>
      <c r="BX205">
        <f ca="1">IF(BD205=-1,-1,COUNTIF($AT205:BD205,BD205)+IF(BD205=0,50,0))</f>
        <v>-1</v>
      </c>
      <c r="BY205">
        <f ca="1">IF(BE205=-1,-1,COUNTIF($AT205:BE205,BE205)+IF(BE205=0,50,0))</f>
        <v>-1</v>
      </c>
      <c r="BZ205">
        <f ca="1">IF(BF205=-1,-1,COUNTIF($AT205:BF205,BF205)+IF(BF205=0,50,0))</f>
        <v>-1</v>
      </c>
      <c r="CA205">
        <f ca="1">IF(BG205=-1,-1,COUNTIF($AT205:BG205,BG205)+IF(BG205=0,50,0))</f>
        <v>-1</v>
      </c>
      <c r="CB205">
        <f ca="1">IF(BH205=-1,-1,COUNTIF($AT205:BH205,BH205)+IF(BH205=0,50,0))</f>
        <v>-1</v>
      </c>
      <c r="CC205">
        <f ca="1">IF(BI205=-1,-1,COUNTIF($AT205:BI205,BI205)+IF(BI205=0,50,0))</f>
        <v>-1</v>
      </c>
      <c r="CD205">
        <f ca="1">IF(BJ205=-1,-1,COUNTIF($AT205:BJ205,BJ205)+IF(BJ205=0,50,0))</f>
        <v>-1</v>
      </c>
      <c r="CE205">
        <f ca="1">IF(BK205=-1,-1,COUNTIF($AT205:BK205,BK205)+IF(BK205=0,50,0))</f>
        <v>-1</v>
      </c>
      <c r="CF205">
        <f ca="1">IF(BL205=-1,-1,COUNTIF($AT205:BL205,BL205)+IF(BL205=0,50,0))</f>
        <v>-1</v>
      </c>
      <c r="CG205">
        <f ca="1">IF(BM205=-1,-1,COUNTIF($AT205:BM205,BM205)+IF(BM205=0,50,0))</f>
        <v>-1</v>
      </c>
      <c r="CH205">
        <f t="shared" ca="1" si="189"/>
        <v>-1</v>
      </c>
      <c r="CI205">
        <f t="shared" ca="1" si="189"/>
        <v>-1</v>
      </c>
      <c r="CJ205">
        <f t="shared" ca="1" si="189"/>
        <v>-1</v>
      </c>
      <c r="CK205">
        <f t="shared" ca="1" si="189"/>
        <v>-1</v>
      </c>
      <c r="CL205">
        <f t="shared" ca="1" si="189"/>
        <v>-1</v>
      </c>
      <c r="CM205">
        <f t="shared" ca="1" si="189"/>
        <v>-1</v>
      </c>
      <c r="CN205">
        <f t="shared" ca="1" si="189"/>
        <v>-1</v>
      </c>
      <c r="CO205">
        <f t="shared" ca="1" si="189"/>
        <v>-1</v>
      </c>
      <c r="CP205">
        <f t="shared" ca="1" si="189"/>
        <v>-1</v>
      </c>
      <c r="CQ205">
        <f t="shared" ca="1" si="189"/>
        <v>-1</v>
      </c>
      <c r="CR205">
        <f t="shared" ca="1" si="190"/>
        <v>-1</v>
      </c>
      <c r="CS205">
        <f t="shared" ca="1" si="190"/>
        <v>-1</v>
      </c>
      <c r="CT205">
        <f t="shared" ca="1" si="190"/>
        <v>-1</v>
      </c>
      <c r="CU205">
        <f t="shared" ca="1" si="190"/>
        <v>-1</v>
      </c>
      <c r="CV205">
        <f t="shared" ca="1" si="190"/>
        <v>-1</v>
      </c>
      <c r="CW205">
        <f t="shared" ca="1" si="190"/>
        <v>-1</v>
      </c>
      <c r="CX205">
        <f t="shared" ca="1" si="190"/>
        <v>-1</v>
      </c>
      <c r="CY205">
        <f t="shared" ca="1" si="190"/>
        <v>-1</v>
      </c>
      <c r="CZ205">
        <f t="shared" ca="1" si="190"/>
        <v>-1</v>
      </c>
      <c r="DA205">
        <f t="shared" ca="1" si="190"/>
        <v>-1</v>
      </c>
      <c r="DB205">
        <f t="shared" ca="1" si="191"/>
        <v>-1</v>
      </c>
      <c r="DC205">
        <f t="shared" ca="1" si="191"/>
        <v>-1</v>
      </c>
      <c r="DD205">
        <f t="shared" ca="1" si="191"/>
        <v>-1</v>
      </c>
      <c r="DE205">
        <f t="shared" ca="1" si="191"/>
        <v>-1</v>
      </c>
      <c r="DF205">
        <f t="shared" ca="1" si="191"/>
        <v>-1</v>
      </c>
      <c r="DG205">
        <f t="shared" ca="1" si="191"/>
        <v>-1</v>
      </c>
      <c r="DH205">
        <f t="shared" ca="1" si="191"/>
        <v>-1</v>
      </c>
      <c r="DI205">
        <f t="shared" ca="1" si="191"/>
        <v>-1</v>
      </c>
      <c r="DJ205">
        <f t="shared" ca="1" si="191"/>
        <v>-1</v>
      </c>
      <c r="DK205">
        <f t="shared" ca="1" si="191"/>
        <v>-1</v>
      </c>
      <c r="DL205">
        <f t="shared" ca="1" si="192"/>
        <v>-1</v>
      </c>
      <c r="DM205">
        <f t="shared" ca="1" si="192"/>
        <v>-1</v>
      </c>
      <c r="DN205">
        <f t="shared" ca="1" si="192"/>
        <v>-1</v>
      </c>
      <c r="DO205">
        <f t="shared" ca="1" si="192"/>
        <v>-1</v>
      </c>
      <c r="DP205">
        <f t="shared" ca="1" si="192"/>
        <v>-1</v>
      </c>
      <c r="DQ205">
        <f t="shared" ca="1" si="192"/>
        <v>-1</v>
      </c>
      <c r="DR205">
        <f t="shared" ca="1" si="192"/>
        <v>-1</v>
      </c>
      <c r="DS205">
        <f t="shared" ca="1" si="192"/>
        <v>-1</v>
      </c>
      <c r="DT205">
        <f t="shared" ca="1" si="192"/>
        <v>-1</v>
      </c>
      <c r="DU205">
        <f t="shared" ca="1" si="192"/>
        <v>-1</v>
      </c>
      <c r="DV205" t="str">
        <f ca="1">SUBSTITUTE(SUBSTITUTE(SUBSTITUTE(SUBSTITUTE(SUBSTITUTE(SUBSTITUTE(SUBSTITUTE(SUBSTITUTE(SUBSTITUTE(SUBSTITUTE(
SUBSTITUTE(SUBSTITUTE(SUBSTITUTE(SUBSTITUTE(SUBSTITUTE(SUBSTITUTE(SUBSTITUTE(SUBSTITUTE(SUBSTITUTE(SUBSTITUTE($AQ205,
IF($CH205=-1,"",MID($AQ205,$CH205,$DB205-$CH205+1)),IF($CH205=-1,"",VLOOKUP($BN205,구글언어코드!$K:$L,2,0))),
IF($CI205=-1,"",MID($AQ205,$CI205,$DC205-$CI205+1)),IF($CI205=-1,"",VLOOKUP($BO205,구글언어코드!$K:$L,2,0))),
IF($CJ205=-1,"",MID($AQ205,$CJ205,$DD205-$CJ205+1)),IF($CJ205=-1,"",VLOOKUP($BP205,구글언어코드!$K:$L,2,0))),
IF($CK205=-1,"",MID($AQ205,$CK205,$DE205-$CK205+1)),IF($CK205=-1,"",VLOOKUP($BQ205,구글언어코드!$K:$L,2,0))),
IF($CL205=-1,"",MID($AQ205,$CL205,$DF205-$CL205+1)),IF($CL205=-1,"",VLOOKUP($BR205,구글언어코드!$K:$L,2,0))),
IF($CM205=-1,"",MID($AQ205,$CM205,$DG205-$CM205+1)),IF($CM205=-1,"",VLOOKUP($BS205,구글언어코드!$K:$L,2,0))),
IF($CN205=-1,"",MID($AQ205,$CN205,$DH205-$CN205+1)),IF($CN205=-1,"",VLOOKUP($BT205,구글언어코드!$K:$L,2,0))),
IF($CO205=-1,"",MID($AQ205,$CO205,$DI205-$CO205+1)),IF($CO205=-1,"",VLOOKUP($BU205,구글언어코드!$K:$L,2,0))),
IF($CP205=-1,"",MID($AQ205,$CP205,$DJ205-$CP205+1)),IF($CP205=-1,"",VLOOKUP($BV205,구글언어코드!$K:$L,2,0))),
IF($CQ205=-1,"",MID($AQ205,$CQ205,$DK205-$CQ205+1)),IF($CQ205=-1,"",VLOOKUP($BW205,구글언어코드!$K:$L,2,0))),
IF($CR205=-1,"",MID($AQ205,$CR205,$DL205-$CR205+1)),IF($CR205=-1,"",VLOOKUP($BX205,구글언어코드!$K:$L,2,0))),
IF($CS205=-1,"",MID($AQ205,$CS205,$DM205-$CS205+1)),IF($CS205=-1,"",VLOOKUP($BY205,구글언어코드!$K:$L,2,0))),
IF($CT205=-1,"",MID($AQ205,$CT205,$DN205-$CT205+1)),IF($CT205=-1,"",VLOOKUP($BZ205,구글언어코드!$K:$L,2,0))),
IF($CU205=-1,"",MID($AQ205,$CU205,$DO205-$CU205+1)),IF($CU205=-1,"",VLOOKUP($CA205,구글언어코드!$K:$L,2,0))),
IF($CV205=-1,"",MID($AQ205,$CV205,$DP205-$CV205+1)),IF($CV205=-1,"",VLOOKUP($CB205,구글언어코드!$K:$L,2,0))),
IF($CW205=-1,"",MID($AQ205,$CW205,$DQ205-$CW205+1)),IF($CW205=-1,"",VLOOKUP($CC205,구글언어코드!$K:$L,2,0))),
IF($CX205=-1,"",MID($AQ205,$CX205,$DR205-$CX205+1)),IF($CX205=-1,"",VLOOKUP($CD205,구글언어코드!$K:$L,2,0))),
IF($CY205=-1,"",MID($AQ205,$CY205,$DS205-$CY205+1)),IF($CY205=-1,"",VLOOKUP($CE205,구글언어코드!$K:$L,2,0))),
IF($CZ205=-1,"",MID($AQ205,$CZ205,$DT205-$CZ205+1)),IF($CZ205=-1,"",VLOOKUP($CF205,구글언어코드!$K:$L,2,0))),
IF($DA205=-1,"",MID($AQ205,$DA205,$DU205-$DA205+1)),IF($DA205=-1,"",VLOOKUP($CG205,구글언어코드!$K:$L,2,0)))</f>
        <v>Available after reaching Team Level 9 in Research menu</v>
      </c>
      <c r="DW205" t="str">
        <f ca="1">SUBSTITUTE(SUBSTITUTE(SUBSTITUTE(SUBSTITUTE(SUBSTITUTE(SUBSTITUTE(SUBSTITUTE(SUBSTITUTE(SUBSTITUTE(SUBSTITUTE(
SUBSTITUTE(SUBSTITUTE(SUBSTITUTE(SUBSTITUTE(SUBSTITUTE(SUBSTITUTE(SUBSTITUTE(SUBSTITUTE(SUBSTITUTE(SUBSTITUTE(DV205,
IF($CH205=-1,"",VLOOKUP($BN205,구글언어코드!$K:$L,2,0)),IF($CH205=-1,"",MID($AQ205,$CH205,$DB205-$CH205+1))),
IF($CI205=-1,"",VLOOKUP($BO205,구글언어코드!$K:$L,2,0)),IF($CI205=-1,"",MID($AQ205,$CI205,$DC205-$CI205+1))),
IF($CJ205=-1,"",VLOOKUP($BP205,구글언어코드!$K:$L,2,0)),IF($CJ205=-1,"",MID($AQ205,$CJ205,$DD205-$CJ205+1))),
IF($CK205=-1,"",VLOOKUP($BQ205,구글언어코드!$K:$L,2,0)),IF($CK205=-1,"",MID($AQ205,$CK205,$DE205-$CK205+1))),
IF($CL205=-1,"",VLOOKUP($BR205,구글언어코드!$K:$L,2,0)),IF($CL205=-1,"",MID($AQ205,$CL205,$DF205-$CL205+1))),
IF($CM205=-1,"",VLOOKUP($BS205,구글언어코드!$K:$L,2,0)),IF($CM205=-1,"",MID($AQ205,$CM205,$DG205-$CM205+1))),
IF($CN205=-1,"",VLOOKUP($BT205,구글언어코드!$K:$L,2,0)),IF($CN205=-1,"",MID($AQ205,$CN205,$DH205-$CN205+1))),
IF($CO205=-1,"",VLOOKUP($BU205,구글언어코드!$K:$L,2,0)),IF($CO205=-1,"",MID($AQ205,$CO205,$DI205-$CO205+1))),
IF($CP205=-1,"",VLOOKUP($BV205,구글언어코드!$K:$L,2,0)),IF($CP205=-1,"",MID($AQ205,$CP205,$DJ205-$CP205+1))),
IF($CQ205=-1,"",VLOOKUP($BW205,구글언어코드!$K:$L,2,0)),IF($CQ205=-1,"",MID($AQ205,$CQ205,$DK205-$CQ205+1))),
IF($CR205=-1,"",VLOOKUP($BX205,구글언어코드!$K:$L,2,0)),IF($CR205=-1,"",MID($AQ205,$CR205,$DL205-$CR205+1))),
IF($CS205=-1,"",VLOOKUP($BY205,구글언어코드!$K:$L,2,0)),IF($CS205=-1,"",MID($AQ205,$CS205,$DM205-$CS205+1))),
IF($CT205=-1,"",VLOOKUP($BZ205,구글언어코드!$K:$L,2,0)),IF($CT205=-1,"",MID($AQ205,$CT205,$DN205-$CT205+1))),
IF($CU205=-1,"",VLOOKUP($CA205,구글언어코드!$K:$L,2,0)),IF($CU205=-1,"",MID($AQ205,$CU205,$DO205-$CU205+1))),
IF($CV205=-1,"",VLOOKUP($CB205,구글언어코드!$K:$L,2,0)),IF($CV205=-1,"",MID($AQ205,$CV205,$DP205-$CV205+1))),
IF($CW205=-1,"",VLOOKUP($CC205,구글언어코드!$K:$L,2,0)),IF($CW205=-1,"",MID($AQ205,$CW205,$DQ205-$CW205+1))),
IF($CX205=-1,"",VLOOKUP($CD205,구글언어코드!$K:$L,2,0)),IF($CX205=-1,"",MID($AQ205,$CX205,$DR205-$CX205+1))),
IF($CY205=-1,"",VLOOKUP($CE205,구글언어코드!$K:$L,2,0)),IF($CY205=-1,"",MID($AQ205,$CY205,$DS205-$CY205+1))),
IF($CZ205=-1,"",VLOOKUP($CF205,구글언어코드!$K:$L,2,0)),IF($CZ205=-1,"",MID($AQ205,$CZ205,$DT205-$CZ205+1))),
IF($DA205=-1,"",VLOOKUP($CG205,구글언어코드!$K:$L,2,0)),IF($DA205=-1,"",MID($AQ205,$DA205,$DU205-$DA205+1)))</f>
        <v>Available after reaching Team Level 9 in Research menu</v>
      </c>
      <c r="DX205">
        <f>IF(LEN(C205)-LEN(SUBSTITUTE(C205,"}",""))&lt;&gt;LEN(C205)-LEN(SUBSTITUTE(C205,"{","")),"괄호이상",(LEN(C205)-LEN(SUBSTITUTE(C205,"}",""))))</f>
        <v>0</v>
      </c>
      <c r="DY205">
        <f>IF(LEN(H205)-LEN(SUBSTITUTE(H205,"}",""))&lt;&gt;LEN(H205)-LEN(SUBSTITUTE(H205,"{","")),"괄호이상",(LEN(H205)-LEN(SUBSTITUTE(H205,"}",""))))</f>
        <v>0</v>
      </c>
      <c r="DZ205">
        <f>IF(LEN(O205)-LEN(SUBSTITUTE(O205,"}",""))&lt;&gt;LEN(O205)-LEN(SUBSTITUTE(O205,"{","")),"괄호이상",(LEN(O205)-LEN(SUBSTITUTE(O205,"}",""))))</f>
        <v>0</v>
      </c>
      <c r="EA205">
        <f>IF(LEN(P205)-LEN(SUBSTITUTE(P205,"}",""))&lt;&gt;LEN(P205)-LEN(SUBSTITUTE(P205,"{","")),"괄호이상",(LEN(P205)-LEN(SUBSTITUTE(P205,"}",""))))</f>
        <v>0</v>
      </c>
      <c r="EB205">
        <f>IF(LEN(Q205)-LEN(SUBSTITUTE(Q205,"}",""))&lt;&gt;LEN(Q205)-LEN(SUBSTITUTE(Q205,"{","")),"괄호이상",(LEN(Q205)-LEN(SUBSTITUTE(Q205,"}",""))))</f>
        <v>0</v>
      </c>
      <c r="EC205">
        <f>IF(LEN(R205)-LEN(SUBSTITUTE(R205,"}",""))&lt;&gt;LEN(R205)-LEN(SUBSTITUTE(R205,"{","")),"괄호이상",(LEN(R205)-LEN(SUBSTITUTE(R205,"}",""))))</f>
        <v>0</v>
      </c>
      <c r="ED205">
        <f>IF(LEN(S205)-LEN(SUBSTITUTE(S205,"}",""))&lt;&gt;LEN(S205)-LEN(SUBSTITUTE(S205,"{","")),"괄호이상",(LEN(S205)-LEN(SUBSTITUTE(S205,"}",""))))</f>
        <v>0</v>
      </c>
      <c r="EE205">
        <f>IF(LEN(T205)-LEN(SUBSTITUTE(T205,"}",""))&lt;&gt;LEN(T205)-LEN(SUBSTITUTE(T205,"{","")),"괄호이상",(LEN(T205)-LEN(SUBSTITUTE(T205,"}",""))))</f>
        <v>0</v>
      </c>
      <c r="EF205">
        <f>IF(LEN(U205)-LEN(SUBSTITUTE(U205,"}",""))&lt;&gt;LEN(U205)-LEN(SUBSTITUTE(U205,"{","")),"괄호이상",(LEN(U205)-LEN(SUBSTITUTE(U205,"}",""))))</f>
        <v>0</v>
      </c>
      <c r="EG205">
        <f>IF(LEN(V205)-LEN(SUBSTITUTE(V205,"}",""))&lt;&gt;LEN(V205)-LEN(SUBSTITUTE(V205,"{","")),"괄호이상",(LEN(V205)-LEN(SUBSTITUTE(V205,"}",""))))</f>
        <v>0</v>
      </c>
      <c r="EH205">
        <f>IF(LEN(W205)-LEN(SUBSTITUTE(W205,"}",""))&lt;&gt;LEN(W205)-LEN(SUBSTITUTE(W205,"{","")),"괄호이상",(LEN(W205)-LEN(SUBSTITUTE(W205,"}",""))))</f>
        <v>0</v>
      </c>
      <c r="EI205">
        <f>IF(LEN(X205)-LEN(SUBSTITUTE(X205,"}",""))&lt;&gt;LEN(X205)-LEN(SUBSTITUTE(X205,"{","")),"괄호이상",(LEN(X205)-LEN(SUBSTITUTE(X205,"}",""))))</f>
        <v>0</v>
      </c>
      <c r="EJ205">
        <f>IF(LEN(Y205)-LEN(SUBSTITUTE(Y205,"}",""))&lt;&gt;LEN(Y205)-LEN(SUBSTITUTE(Y205,"{","")),"괄호이상",(LEN(Y205)-LEN(SUBSTITUTE(Y205,"}",""))))</f>
        <v>0</v>
      </c>
      <c r="EK205">
        <f>IF(LEN(Z205)-LEN(SUBSTITUTE(Z205,"}",""))&lt;&gt;LEN(Z205)-LEN(SUBSTITUTE(Z205,"{","")),"괄호이상",(LEN(Z205)-LEN(SUBSTITUTE(Z205,"}",""))))</f>
        <v>0</v>
      </c>
      <c r="EL205">
        <f>IF(LEN(AA205)-LEN(SUBSTITUTE(AA205,"}",""))&lt;&gt;LEN(AA205)-LEN(SUBSTITUTE(AA205,"{","")),"괄호이상",(LEN(AA205)-LEN(SUBSTITUTE(AA205,"}",""))))</f>
        <v>0</v>
      </c>
      <c r="EM205">
        <f>IF(LEN(AB205)-LEN(SUBSTITUTE(AB205,"}",""))&lt;&gt;LEN(AB205)-LEN(SUBSTITUTE(AB205,"{","")),"괄호이상",(LEN(AB205)-LEN(SUBSTITUTE(AB205,"}",""))))</f>
        <v>0</v>
      </c>
      <c r="EN205">
        <f>IF(LEN(AC205)-LEN(SUBSTITUTE(AC205,"}",""))&lt;&gt;LEN(AC205)-LEN(SUBSTITUTE(AC205,"{","")),"괄호이상",(LEN(AC205)-LEN(SUBSTITUTE(AC205,"}",""))))</f>
        <v>0</v>
      </c>
      <c r="EO205">
        <f>IF(LEN(AD205)-LEN(SUBSTITUTE(AD205,"}",""))&lt;&gt;LEN(AD205)-LEN(SUBSTITUTE(AD205,"{","")),"괄호이상",(LEN(AD205)-LEN(SUBSTITUTE(AD205,"}",""))))</f>
        <v>0</v>
      </c>
      <c r="EP205">
        <f>IF(LEN(AE205)-LEN(SUBSTITUTE(AE205,"}",""))&lt;&gt;LEN(AE205)-LEN(SUBSTITUTE(AE205,"{","")),"괄호이상",(LEN(AE205)-LEN(SUBSTITUTE(AE205,"}",""))))</f>
        <v>0</v>
      </c>
      <c r="EQ205">
        <f>IF(LEN(AF205)-LEN(SUBSTITUTE(AF205,"}",""))&lt;&gt;LEN(AF205)-LEN(SUBSTITUTE(AF205,"{","")),"괄호이상",(LEN(AF205)-LEN(SUBSTITUTE(AF205,"}",""))))</f>
        <v>0</v>
      </c>
      <c r="ER205">
        <f>IF(LEN(AG205)-LEN(SUBSTITUTE(AG205,"}",""))&lt;&gt;LEN(AG205)-LEN(SUBSTITUTE(AG205,"{","")),"괄호이상",(LEN(AG205)-LEN(SUBSTITUTE(AG205,"}",""))))</f>
        <v>0</v>
      </c>
      <c r="ES205">
        <f>IF(LEN(AH205)-LEN(SUBSTITUTE(AH205,"}",""))&lt;&gt;LEN(AH205)-LEN(SUBSTITUTE(AH205,"{","")),"괄호이상",(LEN(AH205)-LEN(SUBSTITUTE(AH205,"}",""))))</f>
        <v>0</v>
      </c>
      <c r="ET205">
        <f>IF(LEN(AI205)-LEN(SUBSTITUTE(AI205,"}",""))&lt;&gt;LEN(AI205)-LEN(SUBSTITUTE(AI205,"{","")),"괄호이상",(LEN(AI205)-LEN(SUBSTITUTE(AI205,"}",""))))</f>
        <v>0</v>
      </c>
      <c r="EU205">
        <f>IF(LEN(AJ205)-LEN(SUBSTITUTE(AJ205,"}",""))&lt;&gt;LEN(AJ205)-LEN(SUBSTITUTE(AJ205,"{","")),"괄호이상",(LEN(AJ205)-LEN(SUBSTITUTE(AJ205,"}",""))))</f>
        <v>0</v>
      </c>
      <c r="EV205">
        <f>IF(LEN(AK205)-LEN(SUBSTITUTE(AK205,"}",""))&lt;&gt;LEN(AK205)-LEN(SUBSTITUTE(AK205,"{","")),"괄호이상",(LEN(AK205)-LEN(SUBSTITUTE(AK205,"}",""))))</f>
        <v>0</v>
      </c>
      <c r="EW205">
        <f>IF(LEN(AL205)-LEN(SUBSTITUTE(AL205,"}",""))&lt;&gt;LEN(AL205)-LEN(SUBSTITUTE(AL205,"{","")),"괄호이상",(LEN(AL205)-LEN(SUBSTITUTE(AL205,"}",""))))</f>
        <v>0</v>
      </c>
      <c r="EX205">
        <f>IF(LEN(AM205)-LEN(SUBSTITUTE(AM205,"}",""))&lt;&gt;LEN(AM205)-LEN(SUBSTITUTE(AM205,"{","")),"괄호이상",(LEN(AM205)-LEN(SUBSTITUTE(AM205,"}",""))))</f>
        <v>0</v>
      </c>
      <c r="EY205">
        <f>IF(LEN(AN205)-LEN(SUBSTITUTE(AN205,"}",""))&lt;&gt;LEN(AN205)-LEN(SUBSTITUTE(AN205,"{","")),"괄호이상",(LEN(AN205)-LEN(SUBSTITUTE(AN205,"}",""))))</f>
        <v>0</v>
      </c>
      <c r="EZ205">
        <f>IF(LEN(AO205)-LEN(SUBSTITUTE(AO205,"}",""))&lt;&gt;LEN(AO205)-LEN(SUBSTITUTE(AO205,"{","")),"괄호이상",(LEN(AO205)-LEN(SUBSTITUTE(AO205,"}",""))))</f>
        <v>0</v>
      </c>
      <c r="FA205">
        <f>IF(LEN(AP205)-LEN(SUBSTITUTE(AP205,"}",""))&lt;&gt;LEN(AP205)-LEN(SUBSTITUTE(AP205,"{","")),"괄호이상",(LEN(AP205)-LEN(SUBSTITUTE(AP205,"}",""))))</f>
        <v>0</v>
      </c>
      <c r="FB205" t="str">
        <f t="array" ref="FB205">IF(SUM(IF($DX205-DX205:FA205&gt;0,1,0))&gt;0,"여기","")</f>
        <v/>
      </c>
      <c r="FC205">
        <f>IF(LEN(C205)-LEN(SUBSTITUTE(C205,"&gt;",""))&lt;&gt;LEN(C205)-LEN(SUBSTITUTE(C205,"&lt;","")),"괄호이상",(LEN(C205)-LEN(SUBSTITUTE(C205,"&gt;","")))/2)</f>
        <v>0</v>
      </c>
      <c r="FD205">
        <f>IF(LEN(H205)-LEN(SUBSTITUTE(H205,"&gt;",""))&lt;&gt;LEN(H205)-LEN(SUBSTITUTE(H205,"&lt;","")),"괄호이상",(LEN(H205)-LEN(SUBSTITUTE(H205,"&gt;","")))/2)</f>
        <v>0</v>
      </c>
      <c r="FE205">
        <f>IF(LEN(O205)-LEN(SUBSTITUTE(O205,"&gt;",""))&lt;&gt;LEN(O205)-LEN(SUBSTITUTE(O205,"&lt;","")),"괄호이상",(LEN(O205)-LEN(SUBSTITUTE(O205,"&gt;","")))/2)</f>
        <v>0</v>
      </c>
      <c r="FF205">
        <f>IF(LEN(P205)-LEN(SUBSTITUTE(P205,"&gt;",""))&lt;&gt;LEN(P205)-LEN(SUBSTITUTE(P205,"&lt;","")),"괄호이상",(LEN(P205)-LEN(SUBSTITUTE(P205,"&gt;","")))/2)</f>
        <v>0</v>
      </c>
      <c r="FG205">
        <f>IF(LEN(Q205)-LEN(SUBSTITUTE(Q205,"&gt;",""))&lt;&gt;LEN(Q205)-LEN(SUBSTITUTE(Q205,"&lt;","")),"괄호이상",(LEN(Q205)-LEN(SUBSTITUTE(Q205,"&gt;","")))/2)</f>
        <v>0</v>
      </c>
      <c r="FH205">
        <f>IF(LEN(R205)-LEN(SUBSTITUTE(R205,"&gt;",""))&lt;&gt;LEN(R205)-LEN(SUBSTITUTE(R205,"&lt;","")),"괄호이상",(LEN(R205)-LEN(SUBSTITUTE(R205,"&gt;","")))/2)</f>
        <v>0</v>
      </c>
      <c r="FI205">
        <f>IF(LEN(S205)-LEN(SUBSTITUTE(S205,"&gt;",""))&lt;&gt;LEN(S205)-LEN(SUBSTITUTE(S205,"&lt;","")),"괄호이상",(LEN(S205)-LEN(SUBSTITUTE(S205,"&gt;","")))/2)</f>
        <v>0</v>
      </c>
      <c r="FJ205">
        <f>IF(LEN(T205)-LEN(SUBSTITUTE(T205,"&gt;",""))&lt;&gt;LEN(T205)-LEN(SUBSTITUTE(T205,"&lt;","")),"괄호이상",(LEN(T205)-LEN(SUBSTITUTE(T205,"&gt;","")))/2)</f>
        <v>0</v>
      </c>
      <c r="FK205">
        <f>IF(LEN(U205)-LEN(SUBSTITUTE(U205,"&gt;",""))&lt;&gt;LEN(U205)-LEN(SUBSTITUTE(U205,"&lt;","")),"괄호이상",(LEN(U205)-LEN(SUBSTITUTE(U205,"&gt;","")))/2)</f>
        <v>0</v>
      </c>
      <c r="FL205">
        <f>IF(LEN(V205)-LEN(SUBSTITUTE(V205,"&gt;",""))&lt;&gt;LEN(V205)-LEN(SUBSTITUTE(V205,"&lt;","")),"괄호이상",(LEN(V205)-LEN(SUBSTITUTE(V205,"&gt;","")))/2)</f>
        <v>0</v>
      </c>
      <c r="FM205">
        <f>IF(LEN(W205)-LEN(SUBSTITUTE(W205,"&gt;",""))&lt;&gt;LEN(W205)-LEN(SUBSTITUTE(W205,"&lt;","")),"괄호이상",(LEN(W205)-LEN(SUBSTITUTE(W205,"&gt;","")))/2)</f>
        <v>0</v>
      </c>
      <c r="FN205">
        <f>IF(LEN(X205)-LEN(SUBSTITUTE(X205,"&gt;",""))&lt;&gt;LEN(X205)-LEN(SUBSTITUTE(X205,"&lt;","")),"괄호이상",(LEN(X205)-LEN(SUBSTITUTE(X205,"&gt;","")))/2)</f>
        <v>0</v>
      </c>
      <c r="FO205">
        <f>IF(LEN(Y205)-LEN(SUBSTITUTE(Y205,"&gt;",""))&lt;&gt;LEN(Y205)-LEN(SUBSTITUTE(Y205,"&lt;","")),"괄호이상",(LEN(Y205)-LEN(SUBSTITUTE(Y205,"&gt;","")))/2)</f>
        <v>0</v>
      </c>
      <c r="FP205">
        <f>IF(LEN(Z205)-LEN(SUBSTITUTE(Z205,"&gt;",""))&lt;&gt;LEN(Z205)-LEN(SUBSTITUTE(Z205,"&lt;","")),"괄호이상",(LEN(Z205)-LEN(SUBSTITUTE(Z205,"&gt;","")))/2)</f>
        <v>0</v>
      </c>
      <c r="FQ205">
        <f>IF(LEN(AA205)-LEN(SUBSTITUTE(AA205,"&gt;",""))&lt;&gt;LEN(AA205)-LEN(SUBSTITUTE(AA205,"&lt;","")),"괄호이상",(LEN(AA205)-LEN(SUBSTITUTE(AA205,"&gt;","")))/2)</f>
        <v>0</v>
      </c>
      <c r="FR205">
        <f>IF(LEN(AB205)-LEN(SUBSTITUTE(AB205,"&gt;",""))&lt;&gt;LEN(AB205)-LEN(SUBSTITUTE(AB205,"&lt;","")),"괄호이상",(LEN(AB205)-LEN(SUBSTITUTE(AB205,"&gt;","")))/2)</f>
        <v>0</v>
      </c>
      <c r="FS205">
        <f>IF(LEN(AC205)-LEN(SUBSTITUTE(AC205,"&gt;",""))&lt;&gt;LEN(AC205)-LEN(SUBSTITUTE(AC205,"&lt;","")),"괄호이상",(LEN(AC205)-LEN(SUBSTITUTE(AC205,"&gt;","")))/2)</f>
        <v>0</v>
      </c>
      <c r="FT205">
        <f>IF(LEN(AD205)-LEN(SUBSTITUTE(AD205,"&gt;",""))&lt;&gt;LEN(AD205)-LEN(SUBSTITUTE(AD205,"&lt;","")),"괄호이상",(LEN(AD205)-LEN(SUBSTITUTE(AD205,"&gt;","")))/2)</f>
        <v>0</v>
      </c>
      <c r="FU205">
        <f>IF(LEN(AE205)-LEN(SUBSTITUTE(AE205,"&gt;",""))&lt;&gt;LEN(AE205)-LEN(SUBSTITUTE(AE205,"&lt;","")),"괄호이상",(LEN(AE205)-LEN(SUBSTITUTE(AE205,"&gt;","")))/2)</f>
        <v>0</v>
      </c>
      <c r="FV205">
        <f>IF(LEN(AF205)-LEN(SUBSTITUTE(AF205,"&gt;",""))&lt;&gt;LEN(AF205)-LEN(SUBSTITUTE(AF205,"&lt;","")),"괄호이상",(LEN(AF205)-LEN(SUBSTITUTE(AF205,"&gt;","")))/2)</f>
        <v>0</v>
      </c>
      <c r="FW205">
        <f>IF(LEN(AG205)-LEN(SUBSTITUTE(AG205,"&gt;",""))&lt;&gt;LEN(AG205)-LEN(SUBSTITUTE(AG205,"&lt;","")),"괄호이상",(LEN(AG205)-LEN(SUBSTITUTE(AG205,"&gt;","")))/2)</f>
        <v>0</v>
      </c>
      <c r="FX205">
        <f>IF(LEN(AH205)-LEN(SUBSTITUTE(AH205,"&gt;",""))&lt;&gt;LEN(AH205)-LEN(SUBSTITUTE(AH205,"&lt;","")),"괄호이상",(LEN(AH205)-LEN(SUBSTITUTE(AH205,"&gt;","")))/2)</f>
        <v>0</v>
      </c>
      <c r="FY205">
        <f>IF(LEN(AI205)-LEN(SUBSTITUTE(AI205,"&gt;",""))&lt;&gt;LEN(AI205)-LEN(SUBSTITUTE(AI205,"&lt;","")),"괄호이상",(LEN(AI205)-LEN(SUBSTITUTE(AI205,"&gt;","")))/2)</f>
        <v>0</v>
      </c>
      <c r="FZ205">
        <f>IF(LEN(AJ205)-LEN(SUBSTITUTE(AJ205,"&gt;",""))&lt;&gt;LEN(AJ205)-LEN(SUBSTITUTE(AJ205,"&lt;","")),"괄호이상",(LEN(AJ205)-LEN(SUBSTITUTE(AJ205,"&gt;","")))/2)</f>
        <v>0</v>
      </c>
      <c r="GA205">
        <f>IF(LEN(AK205)-LEN(SUBSTITUTE(AK205,"&gt;",""))&lt;&gt;LEN(AK205)-LEN(SUBSTITUTE(AK205,"&lt;","")),"괄호이상",(LEN(AK205)-LEN(SUBSTITUTE(AK205,"&gt;","")))/2)</f>
        <v>0</v>
      </c>
      <c r="GB205">
        <f>IF(LEN(AL205)-LEN(SUBSTITUTE(AL205,"&gt;",""))&lt;&gt;LEN(AL205)-LEN(SUBSTITUTE(AL205,"&lt;","")),"괄호이상",(LEN(AL205)-LEN(SUBSTITUTE(AL205,"&gt;","")))/2)</f>
        <v>0</v>
      </c>
      <c r="GC205">
        <f>IF(LEN(AM205)-LEN(SUBSTITUTE(AM205,"&gt;",""))&lt;&gt;LEN(AM205)-LEN(SUBSTITUTE(AM205,"&lt;","")),"괄호이상",(LEN(AM205)-LEN(SUBSTITUTE(AM205,"&gt;","")))/2)</f>
        <v>0</v>
      </c>
      <c r="GD205">
        <f>IF(LEN(AN205)-LEN(SUBSTITUTE(AN205,"&gt;",""))&lt;&gt;LEN(AN205)-LEN(SUBSTITUTE(AN205,"&lt;","")),"괄호이상",(LEN(AN205)-LEN(SUBSTITUTE(AN205,"&gt;","")))/2)</f>
        <v>0</v>
      </c>
      <c r="GE205">
        <f>IF(LEN(AO205)-LEN(SUBSTITUTE(AO205,"&gt;",""))&lt;&gt;LEN(AO205)-LEN(SUBSTITUTE(AO205,"&lt;","")),"괄호이상",(LEN(AO205)-LEN(SUBSTITUTE(AO205,"&gt;","")))/2)</f>
        <v>0</v>
      </c>
      <c r="GF205">
        <f>IF(LEN(AP205)-LEN(SUBSTITUTE(AP205,"&gt;",""))&lt;&gt;LEN(AP205)-LEN(SUBSTITUTE(AP205,"&lt;","")),"괄호이상",(LEN(AP205)-LEN(SUBSTITUTE(AP205,"&gt;","")))/2)</f>
        <v>0</v>
      </c>
      <c r="GG205" t="str">
        <f t="array" ref="GG205">IF(SUM(IF($FC205-FC205:GF205&gt;0,1,0))&gt;0,"여기","")</f>
        <v/>
      </c>
      <c r="GH205" t="str">
        <f t="shared" si="188"/>
        <v/>
      </c>
    </row>
    <row r="206" spans="1:190" x14ac:dyDescent="0.3">
      <c r="A206" t="s">
        <v>1232</v>
      </c>
      <c r="B206">
        <f t="shared" si="186"/>
        <v>1</v>
      </c>
      <c r="C206" s="1" t="s">
        <v>1233</v>
      </c>
      <c r="D206" s="1"/>
      <c r="E206" s="1" t="str">
        <f t="shared" si="162"/>
        <v>장비를 탭하면 정보창이 다시 나타납니다</v>
      </c>
      <c r="F206" s="1"/>
      <c r="G206" t="s">
        <v>2255</v>
      </c>
      <c r="H206" s="1" t="s">
        <v>4240</v>
      </c>
      <c r="I206" s="1"/>
      <c r="J206" s="1" t="str">
        <f t="shared" si="163"/>
        <v>The info window reappears when you tap on the equipment</v>
      </c>
      <c r="L206">
        <v>1</v>
      </c>
      <c r="M206">
        <v>1</v>
      </c>
      <c r="O206" t="s">
        <v>2256</v>
      </c>
      <c r="P206" s="21" t="s">
        <v>7989</v>
      </c>
      <c r="Q206" t="s">
        <v>7990</v>
      </c>
      <c r="R206" t="s">
        <v>7997</v>
      </c>
      <c r="S206" t="s">
        <v>7998</v>
      </c>
      <c r="T206" t="s">
        <v>8002</v>
      </c>
      <c r="U206" t="s">
        <v>8003</v>
      </c>
      <c r="V206" t="s">
        <v>8008</v>
      </c>
      <c r="W206" t="s">
        <v>8010</v>
      </c>
      <c r="X206" s="20" t="s">
        <v>8012</v>
      </c>
      <c r="Y206" t="s">
        <v>8015</v>
      </c>
      <c r="Z206" t="s">
        <v>8006</v>
      </c>
      <c r="AA206" s="20" t="s">
        <v>7991</v>
      </c>
      <c r="AB206" t="s">
        <v>7992</v>
      </c>
      <c r="AC206" t="s">
        <v>7993</v>
      </c>
      <c r="AD206" t="s">
        <v>7994</v>
      </c>
      <c r="AE206" t="s">
        <v>7995</v>
      </c>
      <c r="AF206" t="s">
        <v>7996</v>
      </c>
      <c r="AG206" t="s">
        <v>7999</v>
      </c>
      <c r="AH206" s="20" t="s">
        <v>8000</v>
      </c>
      <c r="AI206" t="s">
        <v>8001</v>
      </c>
      <c r="AJ206" t="s">
        <v>8004</v>
      </c>
      <c r="AK206" t="s">
        <v>8005</v>
      </c>
      <c r="AL206" t="s">
        <v>8007</v>
      </c>
      <c r="AM206" t="s">
        <v>8009</v>
      </c>
      <c r="AN206" t="s">
        <v>8011</v>
      </c>
      <c r="AO206" t="s">
        <v>8013</v>
      </c>
      <c r="AP206" t="s">
        <v>8014</v>
      </c>
      <c r="AQ206" t="str">
        <f t="shared" si="187"/>
        <v>The info window reappears when you tap on the equipment</v>
      </c>
      <c r="AR206">
        <f t="shared" si="164"/>
        <v>0</v>
      </c>
      <c r="AS206">
        <f t="shared" si="165"/>
        <v>0</v>
      </c>
      <c r="AT206">
        <f t="shared" ca="1" si="166"/>
        <v>-1</v>
      </c>
      <c r="AU206">
        <f t="shared" ca="1" si="167"/>
        <v>-1</v>
      </c>
      <c r="AV206">
        <f t="shared" ca="1" si="168"/>
        <v>-1</v>
      </c>
      <c r="AW206">
        <f t="shared" ca="1" si="169"/>
        <v>-1</v>
      </c>
      <c r="AX206">
        <f t="shared" ca="1" si="170"/>
        <v>-1</v>
      </c>
      <c r="AY206">
        <f t="shared" ca="1" si="171"/>
        <v>-1</v>
      </c>
      <c r="AZ206">
        <f t="shared" ca="1" si="172"/>
        <v>-1</v>
      </c>
      <c r="BA206">
        <f t="shared" ca="1" si="173"/>
        <v>-1</v>
      </c>
      <c r="BB206">
        <f t="shared" ca="1" si="174"/>
        <v>-1</v>
      </c>
      <c r="BC206">
        <f t="shared" ca="1" si="175"/>
        <v>-1</v>
      </c>
      <c r="BD206">
        <f t="shared" ca="1" si="176"/>
        <v>-1</v>
      </c>
      <c r="BE206">
        <f t="shared" ca="1" si="177"/>
        <v>-1</v>
      </c>
      <c r="BF206">
        <f t="shared" ca="1" si="178"/>
        <v>-1</v>
      </c>
      <c r="BG206">
        <f t="shared" ca="1" si="179"/>
        <v>-1</v>
      </c>
      <c r="BH206">
        <f t="shared" ca="1" si="180"/>
        <v>-1</v>
      </c>
      <c r="BI206">
        <f t="shared" ca="1" si="181"/>
        <v>-1</v>
      </c>
      <c r="BJ206">
        <f t="shared" ca="1" si="182"/>
        <v>-1</v>
      </c>
      <c r="BK206">
        <f t="shared" ca="1" si="183"/>
        <v>-1</v>
      </c>
      <c r="BL206">
        <f t="shared" ca="1" si="184"/>
        <v>-1</v>
      </c>
      <c r="BM206">
        <f t="shared" ca="1" si="185"/>
        <v>-1</v>
      </c>
      <c r="BN206">
        <f ca="1">IF(AT206=-1,-1,COUNTIF($AT206:AT206,AT206)+IF(AT206=0,50,0))</f>
        <v>-1</v>
      </c>
      <c r="BO206">
        <f ca="1">IF(AU206=-1,-1,COUNTIF($AT206:AU206,AU206)+IF(AU206=0,50,0))</f>
        <v>-1</v>
      </c>
      <c r="BP206">
        <f ca="1">IF(AV206=-1,-1,COUNTIF($AT206:AV206,AV206)+IF(AV206=0,50,0))</f>
        <v>-1</v>
      </c>
      <c r="BQ206">
        <f ca="1">IF(AW206=-1,-1,COUNTIF($AT206:AW206,AW206)+IF(AW206=0,50,0))</f>
        <v>-1</v>
      </c>
      <c r="BR206">
        <f ca="1">IF(AX206=-1,-1,COUNTIF($AT206:AX206,AX206)+IF(AX206=0,50,0))</f>
        <v>-1</v>
      </c>
      <c r="BS206">
        <f ca="1">IF(AY206=-1,-1,COUNTIF($AT206:AY206,AY206)+IF(AY206=0,50,0))</f>
        <v>-1</v>
      </c>
      <c r="BT206">
        <f ca="1">IF(AZ206=-1,-1,COUNTIF($AT206:AZ206,AZ206)+IF(AZ206=0,50,0))</f>
        <v>-1</v>
      </c>
      <c r="BU206">
        <f ca="1">IF(BA206=-1,-1,COUNTIF($AT206:BA206,BA206)+IF(BA206=0,50,0))</f>
        <v>-1</v>
      </c>
      <c r="BV206">
        <f ca="1">IF(BB206=-1,-1,COUNTIF($AT206:BB206,BB206)+IF(BB206=0,50,0))</f>
        <v>-1</v>
      </c>
      <c r="BW206">
        <f ca="1">IF(BC206=-1,-1,COUNTIF($AT206:BC206,BC206)+IF(BC206=0,50,0))</f>
        <v>-1</v>
      </c>
      <c r="BX206">
        <f ca="1">IF(BD206=-1,-1,COUNTIF($AT206:BD206,BD206)+IF(BD206=0,50,0))</f>
        <v>-1</v>
      </c>
      <c r="BY206">
        <f ca="1">IF(BE206=-1,-1,COUNTIF($AT206:BE206,BE206)+IF(BE206=0,50,0))</f>
        <v>-1</v>
      </c>
      <c r="BZ206">
        <f ca="1">IF(BF206=-1,-1,COUNTIF($AT206:BF206,BF206)+IF(BF206=0,50,0))</f>
        <v>-1</v>
      </c>
      <c r="CA206">
        <f ca="1">IF(BG206=-1,-1,COUNTIF($AT206:BG206,BG206)+IF(BG206=0,50,0))</f>
        <v>-1</v>
      </c>
      <c r="CB206">
        <f ca="1">IF(BH206=-1,-1,COUNTIF($AT206:BH206,BH206)+IF(BH206=0,50,0))</f>
        <v>-1</v>
      </c>
      <c r="CC206">
        <f ca="1">IF(BI206=-1,-1,COUNTIF($AT206:BI206,BI206)+IF(BI206=0,50,0))</f>
        <v>-1</v>
      </c>
      <c r="CD206">
        <f ca="1">IF(BJ206=-1,-1,COUNTIF($AT206:BJ206,BJ206)+IF(BJ206=0,50,0))</f>
        <v>-1</v>
      </c>
      <c r="CE206">
        <f ca="1">IF(BK206=-1,-1,COUNTIF($AT206:BK206,BK206)+IF(BK206=0,50,0))</f>
        <v>-1</v>
      </c>
      <c r="CF206">
        <f ca="1">IF(BL206=-1,-1,COUNTIF($AT206:BL206,BL206)+IF(BL206=0,50,0))</f>
        <v>-1</v>
      </c>
      <c r="CG206">
        <f ca="1">IF(BM206=-1,-1,COUNTIF($AT206:BM206,BM206)+IF(BM206=0,50,0))</f>
        <v>-1</v>
      </c>
      <c r="CH206">
        <f t="shared" ca="1" si="189"/>
        <v>-1</v>
      </c>
      <c r="CI206">
        <f t="shared" ca="1" si="189"/>
        <v>-1</v>
      </c>
      <c r="CJ206">
        <f t="shared" ca="1" si="189"/>
        <v>-1</v>
      </c>
      <c r="CK206">
        <f t="shared" ca="1" si="189"/>
        <v>-1</v>
      </c>
      <c r="CL206">
        <f t="shared" ca="1" si="189"/>
        <v>-1</v>
      </c>
      <c r="CM206">
        <f t="shared" ca="1" si="189"/>
        <v>-1</v>
      </c>
      <c r="CN206">
        <f t="shared" ca="1" si="189"/>
        <v>-1</v>
      </c>
      <c r="CO206">
        <f t="shared" ca="1" si="189"/>
        <v>-1</v>
      </c>
      <c r="CP206">
        <f t="shared" ca="1" si="189"/>
        <v>-1</v>
      </c>
      <c r="CQ206">
        <f t="shared" ca="1" si="189"/>
        <v>-1</v>
      </c>
      <c r="CR206">
        <f t="shared" ca="1" si="190"/>
        <v>-1</v>
      </c>
      <c r="CS206">
        <f t="shared" ca="1" si="190"/>
        <v>-1</v>
      </c>
      <c r="CT206">
        <f t="shared" ca="1" si="190"/>
        <v>-1</v>
      </c>
      <c r="CU206">
        <f t="shared" ca="1" si="190"/>
        <v>-1</v>
      </c>
      <c r="CV206">
        <f t="shared" ca="1" si="190"/>
        <v>-1</v>
      </c>
      <c r="CW206">
        <f t="shared" ca="1" si="190"/>
        <v>-1</v>
      </c>
      <c r="CX206">
        <f t="shared" ca="1" si="190"/>
        <v>-1</v>
      </c>
      <c r="CY206">
        <f t="shared" ca="1" si="190"/>
        <v>-1</v>
      </c>
      <c r="CZ206">
        <f t="shared" ca="1" si="190"/>
        <v>-1</v>
      </c>
      <c r="DA206">
        <f t="shared" ca="1" si="190"/>
        <v>-1</v>
      </c>
      <c r="DB206">
        <f t="shared" ca="1" si="191"/>
        <v>-1</v>
      </c>
      <c r="DC206">
        <f t="shared" ca="1" si="191"/>
        <v>-1</v>
      </c>
      <c r="DD206">
        <f t="shared" ca="1" si="191"/>
        <v>-1</v>
      </c>
      <c r="DE206">
        <f t="shared" ca="1" si="191"/>
        <v>-1</v>
      </c>
      <c r="DF206">
        <f t="shared" ca="1" si="191"/>
        <v>-1</v>
      </c>
      <c r="DG206">
        <f t="shared" ca="1" si="191"/>
        <v>-1</v>
      </c>
      <c r="DH206">
        <f t="shared" ca="1" si="191"/>
        <v>-1</v>
      </c>
      <c r="DI206">
        <f t="shared" ca="1" si="191"/>
        <v>-1</v>
      </c>
      <c r="DJ206">
        <f t="shared" ca="1" si="191"/>
        <v>-1</v>
      </c>
      <c r="DK206">
        <f t="shared" ca="1" si="191"/>
        <v>-1</v>
      </c>
      <c r="DL206">
        <f t="shared" ca="1" si="192"/>
        <v>-1</v>
      </c>
      <c r="DM206">
        <f t="shared" ca="1" si="192"/>
        <v>-1</v>
      </c>
      <c r="DN206">
        <f t="shared" ca="1" si="192"/>
        <v>-1</v>
      </c>
      <c r="DO206">
        <f t="shared" ca="1" si="192"/>
        <v>-1</v>
      </c>
      <c r="DP206">
        <f t="shared" ca="1" si="192"/>
        <v>-1</v>
      </c>
      <c r="DQ206">
        <f t="shared" ca="1" si="192"/>
        <v>-1</v>
      </c>
      <c r="DR206">
        <f t="shared" ca="1" si="192"/>
        <v>-1</v>
      </c>
      <c r="DS206">
        <f t="shared" ca="1" si="192"/>
        <v>-1</v>
      </c>
      <c r="DT206">
        <f t="shared" ca="1" si="192"/>
        <v>-1</v>
      </c>
      <c r="DU206">
        <f t="shared" ca="1" si="192"/>
        <v>-1</v>
      </c>
      <c r="DV206" t="str">
        <f ca="1">SUBSTITUTE(SUBSTITUTE(SUBSTITUTE(SUBSTITUTE(SUBSTITUTE(SUBSTITUTE(SUBSTITUTE(SUBSTITUTE(SUBSTITUTE(SUBSTITUTE(
SUBSTITUTE(SUBSTITUTE(SUBSTITUTE(SUBSTITUTE(SUBSTITUTE(SUBSTITUTE(SUBSTITUTE(SUBSTITUTE(SUBSTITUTE(SUBSTITUTE($AQ206,
IF($CH206=-1,"",MID($AQ206,$CH206,$DB206-$CH206+1)),IF($CH206=-1,"",VLOOKUP($BN206,구글언어코드!$K:$L,2,0))),
IF($CI206=-1,"",MID($AQ206,$CI206,$DC206-$CI206+1)),IF($CI206=-1,"",VLOOKUP($BO206,구글언어코드!$K:$L,2,0))),
IF($CJ206=-1,"",MID($AQ206,$CJ206,$DD206-$CJ206+1)),IF($CJ206=-1,"",VLOOKUP($BP206,구글언어코드!$K:$L,2,0))),
IF($CK206=-1,"",MID($AQ206,$CK206,$DE206-$CK206+1)),IF($CK206=-1,"",VLOOKUP($BQ206,구글언어코드!$K:$L,2,0))),
IF($CL206=-1,"",MID($AQ206,$CL206,$DF206-$CL206+1)),IF($CL206=-1,"",VLOOKUP($BR206,구글언어코드!$K:$L,2,0))),
IF($CM206=-1,"",MID($AQ206,$CM206,$DG206-$CM206+1)),IF($CM206=-1,"",VLOOKUP($BS206,구글언어코드!$K:$L,2,0))),
IF($CN206=-1,"",MID($AQ206,$CN206,$DH206-$CN206+1)),IF($CN206=-1,"",VLOOKUP($BT206,구글언어코드!$K:$L,2,0))),
IF($CO206=-1,"",MID($AQ206,$CO206,$DI206-$CO206+1)),IF($CO206=-1,"",VLOOKUP($BU206,구글언어코드!$K:$L,2,0))),
IF($CP206=-1,"",MID($AQ206,$CP206,$DJ206-$CP206+1)),IF($CP206=-1,"",VLOOKUP($BV206,구글언어코드!$K:$L,2,0))),
IF($CQ206=-1,"",MID($AQ206,$CQ206,$DK206-$CQ206+1)),IF($CQ206=-1,"",VLOOKUP($BW206,구글언어코드!$K:$L,2,0))),
IF($CR206=-1,"",MID($AQ206,$CR206,$DL206-$CR206+1)),IF($CR206=-1,"",VLOOKUP($BX206,구글언어코드!$K:$L,2,0))),
IF($CS206=-1,"",MID($AQ206,$CS206,$DM206-$CS206+1)),IF($CS206=-1,"",VLOOKUP($BY206,구글언어코드!$K:$L,2,0))),
IF($CT206=-1,"",MID($AQ206,$CT206,$DN206-$CT206+1)),IF($CT206=-1,"",VLOOKUP($BZ206,구글언어코드!$K:$L,2,0))),
IF($CU206=-1,"",MID($AQ206,$CU206,$DO206-$CU206+1)),IF($CU206=-1,"",VLOOKUP($CA206,구글언어코드!$K:$L,2,0))),
IF($CV206=-1,"",MID($AQ206,$CV206,$DP206-$CV206+1)),IF($CV206=-1,"",VLOOKUP($CB206,구글언어코드!$K:$L,2,0))),
IF($CW206=-1,"",MID($AQ206,$CW206,$DQ206-$CW206+1)),IF($CW206=-1,"",VLOOKUP($CC206,구글언어코드!$K:$L,2,0))),
IF($CX206=-1,"",MID($AQ206,$CX206,$DR206-$CX206+1)),IF($CX206=-1,"",VLOOKUP($CD206,구글언어코드!$K:$L,2,0))),
IF($CY206=-1,"",MID($AQ206,$CY206,$DS206-$CY206+1)),IF($CY206=-1,"",VLOOKUP($CE206,구글언어코드!$K:$L,2,0))),
IF($CZ206=-1,"",MID($AQ206,$CZ206,$DT206-$CZ206+1)),IF($CZ206=-1,"",VLOOKUP($CF206,구글언어코드!$K:$L,2,0))),
IF($DA206=-1,"",MID($AQ206,$DA206,$DU206-$DA206+1)),IF($DA206=-1,"",VLOOKUP($CG206,구글언어코드!$K:$L,2,0)))</f>
        <v>The info window reappears when you tap on the equipment</v>
      </c>
      <c r="DW206" t="str">
        <f ca="1">SUBSTITUTE(SUBSTITUTE(SUBSTITUTE(SUBSTITUTE(SUBSTITUTE(SUBSTITUTE(SUBSTITUTE(SUBSTITUTE(SUBSTITUTE(SUBSTITUTE(
SUBSTITUTE(SUBSTITUTE(SUBSTITUTE(SUBSTITUTE(SUBSTITUTE(SUBSTITUTE(SUBSTITUTE(SUBSTITUTE(SUBSTITUTE(SUBSTITUTE(DV206,
IF($CH206=-1,"",VLOOKUP($BN206,구글언어코드!$K:$L,2,0)),IF($CH206=-1,"",MID($AQ206,$CH206,$DB206-$CH206+1))),
IF($CI206=-1,"",VLOOKUP($BO206,구글언어코드!$K:$L,2,0)),IF($CI206=-1,"",MID($AQ206,$CI206,$DC206-$CI206+1))),
IF($CJ206=-1,"",VLOOKUP($BP206,구글언어코드!$K:$L,2,0)),IF($CJ206=-1,"",MID($AQ206,$CJ206,$DD206-$CJ206+1))),
IF($CK206=-1,"",VLOOKUP($BQ206,구글언어코드!$K:$L,2,0)),IF($CK206=-1,"",MID($AQ206,$CK206,$DE206-$CK206+1))),
IF($CL206=-1,"",VLOOKUP($BR206,구글언어코드!$K:$L,2,0)),IF($CL206=-1,"",MID($AQ206,$CL206,$DF206-$CL206+1))),
IF($CM206=-1,"",VLOOKUP($BS206,구글언어코드!$K:$L,2,0)),IF($CM206=-1,"",MID($AQ206,$CM206,$DG206-$CM206+1))),
IF($CN206=-1,"",VLOOKUP($BT206,구글언어코드!$K:$L,2,0)),IF($CN206=-1,"",MID($AQ206,$CN206,$DH206-$CN206+1))),
IF($CO206=-1,"",VLOOKUP($BU206,구글언어코드!$K:$L,2,0)),IF($CO206=-1,"",MID($AQ206,$CO206,$DI206-$CO206+1))),
IF($CP206=-1,"",VLOOKUP($BV206,구글언어코드!$K:$L,2,0)),IF($CP206=-1,"",MID($AQ206,$CP206,$DJ206-$CP206+1))),
IF($CQ206=-1,"",VLOOKUP($BW206,구글언어코드!$K:$L,2,0)),IF($CQ206=-1,"",MID($AQ206,$CQ206,$DK206-$CQ206+1))),
IF($CR206=-1,"",VLOOKUP($BX206,구글언어코드!$K:$L,2,0)),IF($CR206=-1,"",MID($AQ206,$CR206,$DL206-$CR206+1))),
IF($CS206=-1,"",VLOOKUP($BY206,구글언어코드!$K:$L,2,0)),IF($CS206=-1,"",MID($AQ206,$CS206,$DM206-$CS206+1))),
IF($CT206=-1,"",VLOOKUP($BZ206,구글언어코드!$K:$L,2,0)),IF($CT206=-1,"",MID($AQ206,$CT206,$DN206-$CT206+1))),
IF($CU206=-1,"",VLOOKUP($CA206,구글언어코드!$K:$L,2,0)),IF($CU206=-1,"",MID($AQ206,$CU206,$DO206-$CU206+1))),
IF($CV206=-1,"",VLOOKUP($CB206,구글언어코드!$K:$L,2,0)),IF($CV206=-1,"",MID($AQ206,$CV206,$DP206-$CV206+1))),
IF($CW206=-1,"",VLOOKUP($CC206,구글언어코드!$K:$L,2,0)),IF($CW206=-1,"",MID($AQ206,$CW206,$DQ206-$CW206+1))),
IF($CX206=-1,"",VLOOKUP($CD206,구글언어코드!$K:$L,2,0)),IF($CX206=-1,"",MID($AQ206,$CX206,$DR206-$CX206+1))),
IF($CY206=-1,"",VLOOKUP($CE206,구글언어코드!$K:$L,2,0)),IF($CY206=-1,"",MID($AQ206,$CY206,$DS206-$CY206+1))),
IF($CZ206=-1,"",VLOOKUP($CF206,구글언어코드!$K:$L,2,0)),IF($CZ206=-1,"",MID($AQ206,$CZ206,$DT206-$CZ206+1))),
IF($DA206=-1,"",VLOOKUP($CG206,구글언어코드!$K:$L,2,0)),IF($DA206=-1,"",MID($AQ206,$DA206,$DU206-$DA206+1)))</f>
        <v>The info window reappears when you tap on the equipment</v>
      </c>
      <c r="DX206">
        <f>IF(LEN(C206)-LEN(SUBSTITUTE(C206,"}",""))&lt;&gt;LEN(C206)-LEN(SUBSTITUTE(C206,"{","")),"괄호이상",(LEN(C206)-LEN(SUBSTITUTE(C206,"}",""))))</f>
        <v>0</v>
      </c>
      <c r="DY206">
        <f>IF(LEN(H206)-LEN(SUBSTITUTE(H206,"}",""))&lt;&gt;LEN(H206)-LEN(SUBSTITUTE(H206,"{","")),"괄호이상",(LEN(H206)-LEN(SUBSTITUTE(H206,"}",""))))</f>
        <v>0</v>
      </c>
      <c r="DZ206">
        <f>IF(LEN(O206)-LEN(SUBSTITUTE(O206,"}",""))&lt;&gt;LEN(O206)-LEN(SUBSTITUTE(O206,"{","")),"괄호이상",(LEN(O206)-LEN(SUBSTITUTE(O206,"}",""))))</f>
        <v>0</v>
      </c>
      <c r="EA206">
        <f>IF(LEN(P206)-LEN(SUBSTITUTE(P206,"}",""))&lt;&gt;LEN(P206)-LEN(SUBSTITUTE(P206,"{","")),"괄호이상",(LEN(P206)-LEN(SUBSTITUTE(P206,"}",""))))</f>
        <v>0</v>
      </c>
      <c r="EB206">
        <f>IF(LEN(Q206)-LEN(SUBSTITUTE(Q206,"}",""))&lt;&gt;LEN(Q206)-LEN(SUBSTITUTE(Q206,"{","")),"괄호이상",(LEN(Q206)-LEN(SUBSTITUTE(Q206,"}",""))))</f>
        <v>0</v>
      </c>
      <c r="EC206">
        <f>IF(LEN(R206)-LEN(SUBSTITUTE(R206,"}",""))&lt;&gt;LEN(R206)-LEN(SUBSTITUTE(R206,"{","")),"괄호이상",(LEN(R206)-LEN(SUBSTITUTE(R206,"}",""))))</f>
        <v>0</v>
      </c>
      <c r="ED206">
        <f>IF(LEN(S206)-LEN(SUBSTITUTE(S206,"}",""))&lt;&gt;LEN(S206)-LEN(SUBSTITUTE(S206,"{","")),"괄호이상",(LEN(S206)-LEN(SUBSTITUTE(S206,"}",""))))</f>
        <v>0</v>
      </c>
      <c r="EE206">
        <f>IF(LEN(T206)-LEN(SUBSTITUTE(T206,"}",""))&lt;&gt;LEN(T206)-LEN(SUBSTITUTE(T206,"{","")),"괄호이상",(LEN(T206)-LEN(SUBSTITUTE(T206,"}",""))))</f>
        <v>0</v>
      </c>
      <c r="EF206">
        <f>IF(LEN(U206)-LEN(SUBSTITUTE(U206,"}",""))&lt;&gt;LEN(U206)-LEN(SUBSTITUTE(U206,"{","")),"괄호이상",(LEN(U206)-LEN(SUBSTITUTE(U206,"}",""))))</f>
        <v>0</v>
      </c>
      <c r="EG206">
        <f>IF(LEN(V206)-LEN(SUBSTITUTE(V206,"}",""))&lt;&gt;LEN(V206)-LEN(SUBSTITUTE(V206,"{","")),"괄호이상",(LEN(V206)-LEN(SUBSTITUTE(V206,"}",""))))</f>
        <v>0</v>
      </c>
      <c r="EH206">
        <f>IF(LEN(W206)-LEN(SUBSTITUTE(W206,"}",""))&lt;&gt;LEN(W206)-LEN(SUBSTITUTE(W206,"{","")),"괄호이상",(LEN(W206)-LEN(SUBSTITUTE(W206,"}",""))))</f>
        <v>0</v>
      </c>
      <c r="EI206">
        <f>IF(LEN(X206)-LEN(SUBSTITUTE(X206,"}",""))&lt;&gt;LEN(X206)-LEN(SUBSTITUTE(X206,"{","")),"괄호이상",(LEN(X206)-LEN(SUBSTITUTE(X206,"}",""))))</f>
        <v>0</v>
      </c>
      <c r="EJ206">
        <f>IF(LEN(Y206)-LEN(SUBSTITUTE(Y206,"}",""))&lt;&gt;LEN(Y206)-LEN(SUBSTITUTE(Y206,"{","")),"괄호이상",(LEN(Y206)-LEN(SUBSTITUTE(Y206,"}",""))))</f>
        <v>0</v>
      </c>
      <c r="EK206">
        <f>IF(LEN(Z206)-LEN(SUBSTITUTE(Z206,"}",""))&lt;&gt;LEN(Z206)-LEN(SUBSTITUTE(Z206,"{","")),"괄호이상",(LEN(Z206)-LEN(SUBSTITUTE(Z206,"}",""))))</f>
        <v>0</v>
      </c>
      <c r="EL206">
        <f>IF(LEN(AA206)-LEN(SUBSTITUTE(AA206,"}",""))&lt;&gt;LEN(AA206)-LEN(SUBSTITUTE(AA206,"{","")),"괄호이상",(LEN(AA206)-LEN(SUBSTITUTE(AA206,"}",""))))</f>
        <v>0</v>
      </c>
      <c r="EM206">
        <f>IF(LEN(AB206)-LEN(SUBSTITUTE(AB206,"}",""))&lt;&gt;LEN(AB206)-LEN(SUBSTITUTE(AB206,"{","")),"괄호이상",(LEN(AB206)-LEN(SUBSTITUTE(AB206,"}",""))))</f>
        <v>0</v>
      </c>
      <c r="EN206">
        <f>IF(LEN(AC206)-LEN(SUBSTITUTE(AC206,"}",""))&lt;&gt;LEN(AC206)-LEN(SUBSTITUTE(AC206,"{","")),"괄호이상",(LEN(AC206)-LEN(SUBSTITUTE(AC206,"}",""))))</f>
        <v>0</v>
      </c>
      <c r="EO206">
        <f>IF(LEN(AD206)-LEN(SUBSTITUTE(AD206,"}",""))&lt;&gt;LEN(AD206)-LEN(SUBSTITUTE(AD206,"{","")),"괄호이상",(LEN(AD206)-LEN(SUBSTITUTE(AD206,"}",""))))</f>
        <v>0</v>
      </c>
      <c r="EP206">
        <f>IF(LEN(AE206)-LEN(SUBSTITUTE(AE206,"}",""))&lt;&gt;LEN(AE206)-LEN(SUBSTITUTE(AE206,"{","")),"괄호이상",(LEN(AE206)-LEN(SUBSTITUTE(AE206,"}",""))))</f>
        <v>0</v>
      </c>
      <c r="EQ206">
        <f>IF(LEN(AF206)-LEN(SUBSTITUTE(AF206,"}",""))&lt;&gt;LEN(AF206)-LEN(SUBSTITUTE(AF206,"{","")),"괄호이상",(LEN(AF206)-LEN(SUBSTITUTE(AF206,"}",""))))</f>
        <v>0</v>
      </c>
      <c r="ER206">
        <f>IF(LEN(AG206)-LEN(SUBSTITUTE(AG206,"}",""))&lt;&gt;LEN(AG206)-LEN(SUBSTITUTE(AG206,"{","")),"괄호이상",(LEN(AG206)-LEN(SUBSTITUTE(AG206,"}",""))))</f>
        <v>0</v>
      </c>
      <c r="ES206">
        <f>IF(LEN(AH206)-LEN(SUBSTITUTE(AH206,"}",""))&lt;&gt;LEN(AH206)-LEN(SUBSTITUTE(AH206,"{","")),"괄호이상",(LEN(AH206)-LEN(SUBSTITUTE(AH206,"}",""))))</f>
        <v>0</v>
      </c>
      <c r="ET206">
        <f>IF(LEN(AI206)-LEN(SUBSTITUTE(AI206,"}",""))&lt;&gt;LEN(AI206)-LEN(SUBSTITUTE(AI206,"{","")),"괄호이상",(LEN(AI206)-LEN(SUBSTITUTE(AI206,"}",""))))</f>
        <v>0</v>
      </c>
      <c r="EU206">
        <f>IF(LEN(AJ206)-LEN(SUBSTITUTE(AJ206,"}",""))&lt;&gt;LEN(AJ206)-LEN(SUBSTITUTE(AJ206,"{","")),"괄호이상",(LEN(AJ206)-LEN(SUBSTITUTE(AJ206,"}",""))))</f>
        <v>0</v>
      </c>
      <c r="EV206">
        <f>IF(LEN(AK206)-LEN(SUBSTITUTE(AK206,"}",""))&lt;&gt;LEN(AK206)-LEN(SUBSTITUTE(AK206,"{","")),"괄호이상",(LEN(AK206)-LEN(SUBSTITUTE(AK206,"}",""))))</f>
        <v>0</v>
      </c>
      <c r="EW206">
        <f>IF(LEN(AL206)-LEN(SUBSTITUTE(AL206,"}",""))&lt;&gt;LEN(AL206)-LEN(SUBSTITUTE(AL206,"{","")),"괄호이상",(LEN(AL206)-LEN(SUBSTITUTE(AL206,"}",""))))</f>
        <v>0</v>
      </c>
      <c r="EX206">
        <f>IF(LEN(AM206)-LEN(SUBSTITUTE(AM206,"}",""))&lt;&gt;LEN(AM206)-LEN(SUBSTITUTE(AM206,"{","")),"괄호이상",(LEN(AM206)-LEN(SUBSTITUTE(AM206,"}",""))))</f>
        <v>0</v>
      </c>
      <c r="EY206">
        <f>IF(LEN(AN206)-LEN(SUBSTITUTE(AN206,"}",""))&lt;&gt;LEN(AN206)-LEN(SUBSTITUTE(AN206,"{","")),"괄호이상",(LEN(AN206)-LEN(SUBSTITUTE(AN206,"}",""))))</f>
        <v>0</v>
      </c>
      <c r="EZ206">
        <f>IF(LEN(AO206)-LEN(SUBSTITUTE(AO206,"}",""))&lt;&gt;LEN(AO206)-LEN(SUBSTITUTE(AO206,"{","")),"괄호이상",(LEN(AO206)-LEN(SUBSTITUTE(AO206,"}",""))))</f>
        <v>0</v>
      </c>
      <c r="FA206">
        <f>IF(LEN(AP206)-LEN(SUBSTITUTE(AP206,"}",""))&lt;&gt;LEN(AP206)-LEN(SUBSTITUTE(AP206,"{","")),"괄호이상",(LEN(AP206)-LEN(SUBSTITUTE(AP206,"}",""))))</f>
        <v>0</v>
      </c>
      <c r="FB206" t="str">
        <f t="array" ref="FB206">IF(SUM(IF($DX206-DX206:FA206&gt;0,1,0))&gt;0,"여기","")</f>
        <v/>
      </c>
      <c r="FC206">
        <f>IF(LEN(C206)-LEN(SUBSTITUTE(C206,"&gt;",""))&lt;&gt;LEN(C206)-LEN(SUBSTITUTE(C206,"&lt;","")),"괄호이상",(LEN(C206)-LEN(SUBSTITUTE(C206,"&gt;","")))/2)</f>
        <v>0</v>
      </c>
      <c r="FD206">
        <f>IF(LEN(H206)-LEN(SUBSTITUTE(H206,"&gt;",""))&lt;&gt;LEN(H206)-LEN(SUBSTITUTE(H206,"&lt;","")),"괄호이상",(LEN(H206)-LEN(SUBSTITUTE(H206,"&gt;","")))/2)</f>
        <v>0</v>
      </c>
      <c r="FE206">
        <f>IF(LEN(O206)-LEN(SUBSTITUTE(O206,"&gt;",""))&lt;&gt;LEN(O206)-LEN(SUBSTITUTE(O206,"&lt;","")),"괄호이상",(LEN(O206)-LEN(SUBSTITUTE(O206,"&gt;","")))/2)</f>
        <v>0</v>
      </c>
      <c r="FF206">
        <f>IF(LEN(P206)-LEN(SUBSTITUTE(P206,"&gt;",""))&lt;&gt;LEN(P206)-LEN(SUBSTITUTE(P206,"&lt;","")),"괄호이상",(LEN(P206)-LEN(SUBSTITUTE(P206,"&gt;","")))/2)</f>
        <v>0</v>
      </c>
      <c r="FG206">
        <f>IF(LEN(Q206)-LEN(SUBSTITUTE(Q206,"&gt;",""))&lt;&gt;LEN(Q206)-LEN(SUBSTITUTE(Q206,"&lt;","")),"괄호이상",(LEN(Q206)-LEN(SUBSTITUTE(Q206,"&gt;","")))/2)</f>
        <v>0</v>
      </c>
      <c r="FH206">
        <f>IF(LEN(R206)-LEN(SUBSTITUTE(R206,"&gt;",""))&lt;&gt;LEN(R206)-LEN(SUBSTITUTE(R206,"&lt;","")),"괄호이상",(LEN(R206)-LEN(SUBSTITUTE(R206,"&gt;","")))/2)</f>
        <v>0</v>
      </c>
      <c r="FI206">
        <f>IF(LEN(S206)-LEN(SUBSTITUTE(S206,"&gt;",""))&lt;&gt;LEN(S206)-LEN(SUBSTITUTE(S206,"&lt;","")),"괄호이상",(LEN(S206)-LEN(SUBSTITUTE(S206,"&gt;","")))/2)</f>
        <v>0</v>
      </c>
      <c r="FJ206">
        <f>IF(LEN(T206)-LEN(SUBSTITUTE(T206,"&gt;",""))&lt;&gt;LEN(T206)-LEN(SUBSTITUTE(T206,"&lt;","")),"괄호이상",(LEN(T206)-LEN(SUBSTITUTE(T206,"&gt;","")))/2)</f>
        <v>0</v>
      </c>
      <c r="FK206">
        <f>IF(LEN(U206)-LEN(SUBSTITUTE(U206,"&gt;",""))&lt;&gt;LEN(U206)-LEN(SUBSTITUTE(U206,"&lt;","")),"괄호이상",(LEN(U206)-LEN(SUBSTITUTE(U206,"&gt;","")))/2)</f>
        <v>0</v>
      </c>
      <c r="FL206">
        <f>IF(LEN(V206)-LEN(SUBSTITUTE(V206,"&gt;",""))&lt;&gt;LEN(V206)-LEN(SUBSTITUTE(V206,"&lt;","")),"괄호이상",(LEN(V206)-LEN(SUBSTITUTE(V206,"&gt;","")))/2)</f>
        <v>0</v>
      </c>
      <c r="FM206">
        <f>IF(LEN(W206)-LEN(SUBSTITUTE(W206,"&gt;",""))&lt;&gt;LEN(W206)-LEN(SUBSTITUTE(W206,"&lt;","")),"괄호이상",(LEN(W206)-LEN(SUBSTITUTE(W206,"&gt;","")))/2)</f>
        <v>0</v>
      </c>
      <c r="FN206">
        <f>IF(LEN(X206)-LEN(SUBSTITUTE(X206,"&gt;",""))&lt;&gt;LEN(X206)-LEN(SUBSTITUTE(X206,"&lt;","")),"괄호이상",(LEN(X206)-LEN(SUBSTITUTE(X206,"&gt;","")))/2)</f>
        <v>0</v>
      </c>
      <c r="FO206">
        <f>IF(LEN(Y206)-LEN(SUBSTITUTE(Y206,"&gt;",""))&lt;&gt;LEN(Y206)-LEN(SUBSTITUTE(Y206,"&lt;","")),"괄호이상",(LEN(Y206)-LEN(SUBSTITUTE(Y206,"&gt;","")))/2)</f>
        <v>0</v>
      </c>
      <c r="FP206">
        <f>IF(LEN(Z206)-LEN(SUBSTITUTE(Z206,"&gt;",""))&lt;&gt;LEN(Z206)-LEN(SUBSTITUTE(Z206,"&lt;","")),"괄호이상",(LEN(Z206)-LEN(SUBSTITUTE(Z206,"&gt;","")))/2)</f>
        <v>0</v>
      </c>
      <c r="FQ206">
        <f>IF(LEN(AA206)-LEN(SUBSTITUTE(AA206,"&gt;",""))&lt;&gt;LEN(AA206)-LEN(SUBSTITUTE(AA206,"&lt;","")),"괄호이상",(LEN(AA206)-LEN(SUBSTITUTE(AA206,"&gt;","")))/2)</f>
        <v>0</v>
      </c>
      <c r="FR206">
        <f>IF(LEN(AB206)-LEN(SUBSTITUTE(AB206,"&gt;",""))&lt;&gt;LEN(AB206)-LEN(SUBSTITUTE(AB206,"&lt;","")),"괄호이상",(LEN(AB206)-LEN(SUBSTITUTE(AB206,"&gt;","")))/2)</f>
        <v>0</v>
      </c>
      <c r="FS206">
        <f>IF(LEN(AC206)-LEN(SUBSTITUTE(AC206,"&gt;",""))&lt;&gt;LEN(AC206)-LEN(SUBSTITUTE(AC206,"&lt;","")),"괄호이상",(LEN(AC206)-LEN(SUBSTITUTE(AC206,"&gt;","")))/2)</f>
        <v>0</v>
      </c>
      <c r="FT206">
        <f>IF(LEN(AD206)-LEN(SUBSTITUTE(AD206,"&gt;",""))&lt;&gt;LEN(AD206)-LEN(SUBSTITUTE(AD206,"&lt;","")),"괄호이상",(LEN(AD206)-LEN(SUBSTITUTE(AD206,"&gt;","")))/2)</f>
        <v>0</v>
      </c>
      <c r="FU206">
        <f>IF(LEN(AE206)-LEN(SUBSTITUTE(AE206,"&gt;",""))&lt;&gt;LEN(AE206)-LEN(SUBSTITUTE(AE206,"&lt;","")),"괄호이상",(LEN(AE206)-LEN(SUBSTITUTE(AE206,"&gt;","")))/2)</f>
        <v>0</v>
      </c>
      <c r="FV206">
        <f>IF(LEN(AF206)-LEN(SUBSTITUTE(AF206,"&gt;",""))&lt;&gt;LEN(AF206)-LEN(SUBSTITUTE(AF206,"&lt;","")),"괄호이상",(LEN(AF206)-LEN(SUBSTITUTE(AF206,"&gt;","")))/2)</f>
        <v>0</v>
      </c>
      <c r="FW206">
        <f>IF(LEN(AG206)-LEN(SUBSTITUTE(AG206,"&gt;",""))&lt;&gt;LEN(AG206)-LEN(SUBSTITUTE(AG206,"&lt;","")),"괄호이상",(LEN(AG206)-LEN(SUBSTITUTE(AG206,"&gt;","")))/2)</f>
        <v>0</v>
      </c>
      <c r="FX206">
        <f>IF(LEN(AH206)-LEN(SUBSTITUTE(AH206,"&gt;",""))&lt;&gt;LEN(AH206)-LEN(SUBSTITUTE(AH206,"&lt;","")),"괄호이상",(LEN(AH206)-LEN(SUBSTITUTE(AH206,"&gt;","")))/2)</f>
        <v>0</v>
      </c>
      <c r="FY206">
        <f>IF(LEN(AI206)-LEN(SUBSTITUTE(AI206,"&gt;",""))&lt;&gt;LEN(AI206)-LEN(SUBSTITUTE(AI206,"&lt;","")),"괄호이상",(LEN(AI206)-LEN(SUBSTITUTE(AI206,"&gt;","")))/2)</f>
        <v>0</v>
      </c>
      <c r="FZ206">
        <f>IF(LEN(AJ206)-LEN(SUBSTITUTE(AJ206,"&gt;",""))&lt;&gt;LEN(AJ206)-LEN(SUBSTITUTE(AJ206,"&lt;","")),"괄호이상",(LEN(AJ206)-LEN(SUBSTITUTE(AJ206,"&gt;","")))/2)</f>
        <v>0</v>
      </c>
      <c r="GA206">
        <f>IF(LEN(AK206)-LEN(SUBSTITUTE(AK206,"&gt;",""))&lt;&gt;LEN(AK206)-LEN(SUBSTITUTE(AK206,"&lt;","")),"괄호이상",(LEN(AK206)-LEN(SUBSTITUTE(AK206,"&gt;","")))/2)</f>
        <v>0</v>
      </c>
      <c r="GB206">
        <f>IF(LEN(AL206)-LEN(SUBSTITUTE(AL206,"&gt;",""))&lt;&gt;LEN(AL206)-LEN(SUBSTITUTE(AL206,"&lt;","")),"괄호이상",(LEN(AL206)-LEN(SUBSTITUTE(AL206,"&gt;","")))/2)</f>
        <v>0</v>
      </c>
      <c r="GC206">
        <f>IF(LEN(AM206)-LEN(SUBSTITUTE(AM206,"&gt;",""))&lt;&gt;LEN(AM206)-LEN(SUBSTITUTE(AM206,"&lt;","")),"괄호이상",(LEN(AM206)-LEN(SUBSTITUTE(AM206,"&gt;","")))/2)</f>
        <v>0</v>
      </c>
      <c r="GD206">
        <f>IF(LEN(AN206)-LEN(SUBSTITUTE(AN206,"&gt;",""))&lt;&gt;LEN(AN206)-LEN(SUBSTITUTE(AN206,"&lt;","")),"괄호이상",(LEN(AN206)-LEN(SUBSTITUTE(AN206,"&gt;","")))/2)</f>
        <v>0</v>
      </c>
      <c r="GE206">
        <f>IF(LEN(AO206)-LEN(SUBSTITUTE(AO206,"&gt;",""))&lt;&gt;LEN(AO206)-LEN(SUBSTITUTE(AO206,"&lt;","")),"괄호이상",(LEN(AO206)-LEN(SUBSTITUTE(AO206,"&gt;","")))/2)</f>
        <v>0</v>
      </c>
      <c r="GF206">
        <f>IF(LEN(AP206)-LEN(SUBSTITUTE(AP206,"&gt;",""))&lt;&gt;LEN(AP206)-LEN(SUBSTITUTE(AP206,"&lt;","")),"괄호이상",(LEN(AP206)-LEN(SUBSTITUTE(AP206,"&gt;","")))/2)</f>
        <v>0</v>
      </c>
      <c r="GG206" t="str">
        <f t="array" ref="GG206">IF(SUM(IF($FC206-FC206:GF206&gt;0,1,0))&gt;0,"여기","")</f>
        <v/>
      </c>
      <c r="GH206" t="str">
        <f t="shared" si="188"/>
        <v/>
      </c>
    </row>
    <row r="207" spans="1:190" x14ac:dyDescent="0.3">
      <c r="A207" t="s">
        <v>1709</v>
      </c>
      <c r="B207">
        <f t="shared" si="186"/>
        <v>1</v>
      </c>
      <c r="C207" s="1" t="s">
        <v>1712</v>
      </c>
      <c r="D207" s="1"/>
      <c r="E207" s="1" t="str">
        <f t="shared" si="162"/>
        <v>&lt;color=#FF8080&gt;재료&lt;/color&gt;</v>
      </c>
      <c r="F207" s="1"/>
      <c r="G207" t="s">
        <v>4086</v>
      </c>
      <c r="H207" s="1" t="s">
        <v>4241</v>
      </c>
      <c r="I207" s="1"/>
      <c r="J207" s="1" t="str">
        <f t="shared" si="163"/>
        <v>&lt;color=#FF8080&gt;Material&lt;/color&gt;</v>
      </c>
      <c r="L207">
        <v>1</v>
      </c>
      <c r="M207">
        <v>1</v>
      </c>
      <c r="O207" t="s">
        <v>18508</v>
      </c>
      <c r="P207" t="s">
        <v>16712</v>
      </c>
      <c r="Q207" t="s">
        <v>16712</v>
      </c>
      <c r="R207" t="s">
        <v>16719</v>
      </c>
      <c r="S207" t="s">
        <v>16720</v>
      </c>
      <c r="T207" t="s">
        <v>16724</v>
      </c>
      <c r="U207" t="s">
        <v>16725</v>
      </c>
      <c r="V207" t="s">
        <v>16715</v>
      </c>
      <c r="W207" t="s">
        <v>16720</v>
      </c>
      <c r="X207" t="s">
        <v>16727</v>
      </c>
      <c r="Y207" t="s">
        <v>16730</v>
      </c>
      <c r="Z207" t="s">
        <v>16720</v>
      </c>
      <c r="AA207" t="s">
        <v>16713</v>
      </c>
      <c r="AB207" t="s">
        <v>16714</v>
      </c>
      <c r="AC207" t="s">
        <v>16715</v>
      </c>
      <c r="AD207" t="s">
        <v>16716</v>
      </c>
      <c r="AE207" t="s">
        <v>16717</v>
      </c>
      <c r="AF207" t="s">
        <v>16718</v>
      </c>
      <c r="AG207" t="s">
        <v>16721</v>
      </c>
      <c r="AH207" t="s">
        <v>16722</v>
      </c>
      <c r="AI207" t="s">
        <v>16723</v>
      </c>
      <c r="AJ207" t="s">
        <v>16724</v>
      </c>
      <c r="AK207" t="s">
        <v>16726</v>
      </c>
      <c r="AL207" t="s">
        <v>16720</v>
      </c>
      <c r="AM207" t="s">
        <v>16716</v>
      </c>
      <c r="AN207" t="s">
        <v>16720</v>
      </c>
      <c r="AO207" t="s">
        <v>16728</v>
      </c>
      <c r="AP207" t="s">
        <v>16729</v>
      </c>
      <c r="AQ207" t="str">
        <f t="shared" si="187"/>
        <v>&lt;color=#FF8080&gt;Material&lt;/color&gt;</v>
      </c>
      <c r="AR207">
        <f t="shared" si="164"/>
        <v>0</v>
      </c>
      <c r="AS207">
        <f t="shared" si="165"/>
        <v>1</v>
      </c>
      <c r="AT207">
        <f t="shared" ca="1" si="166"/>
        <v>1</v>
      </c>
      <c r="AU207">
        <f t="shared" ca="1" si="167"/>
        <v>0</v>
      </c>
      <c r="AV207">
        <f t="shared" ca="1" si="168"/>
        <v>-1</v>
      </c>
      <c r="AW207">
        <f t="shared" ca="1" si="169"/>
        <v>-1</v>
      </c>
      <c r="AX207">
        <f t="shared" ca="1" si="170"/>
        <v>-1</v>
      </c>
      <c r="AY207">
        <f t="shared" ca="1" si="171"/>
        <v>-1</v>
      </c>
      <c r="AZ207">
        <f t="shared" ca="1" si="172"/>
        <v>-1</v>
      </c>
      <c r="BA207">
        <f t="shared" ca="1" si="173"/>
        <v>-1</v>
      </c>
      <c r="BB207">
        <f t="shared" ca="1" si="174"/>
        <v>-1</v>
      </c>
      <c r="BC207">
        <f t="shared" ca="1" si="175"/>
        <v>-1</v>
      </c>
      <c r="BD207">
        <f t="shared" ca="1" si="176"/>
        <v>-1</v>
      </c>
      <c r="BE207">
        <f t="shared" ca="1" si="177"/>
        <v>-1</v>
      </c>
      <c r="BF207">
        <f t="shared" ca="1" si="178"/>
        <v>-1</v>
      </c>
      <c r="BG207">
        <f t="shared" ca="1" si="179"/>
        <v>-1</v>
      </c>
      <c r="BH207">
        <f t="shared" ca="1" si="180"/>
        <v>-1</v>
      </c>
      <c r="BI207">
        <f t="shared" ca="1" si="181"/>
        <v>-1</v>
      </c>
      <c r="BJ207">
        <f t="shared" ca="1" si="182"/>
        <v>-1</v>
      </c>
      <c r="BK207">
        <f t="shared" ca="1" si="183"/>
        <v>-1</v>
      </c>
      <c r="BL207">
        <f t="shared" ca="1" si="184"/>
        <v>-1</v>
      </c>
      <c r="BM207">
        <f t="shared" ca="1" si="185"/>
        <v>-1</v>
      </c>
      <c r="BN207">
        <f ca="1">IF(AT207=-1,-1,COUNTIF($AT207:AT207,AT207)+IF(AT207=0,50,0))</f>
        <v>1</v>
      </c>
      <c r="BO207">
        <f ca="1">IF(AU207=-1,-1,COUNTIF($AT207:AU207,AU207)+IF(AU207=0,50,0))</f>
        <v>51</v>
      </c>
      <c r="BP207">
        <f ca="1">IF(AV207=-1,-1,COUNTIF($AT207:AV207,AV207)+IF(AV207=0,50,0))</f>
        <v>-1</v>
      </c>
      <c r="BQ207">
        <f ca="1">IF(AW207=-1,-1,COUNTIF($AT207:AW207,AW207)+IF(AW207=0,50,0))</f>
        <v>-1</v>
      </c>
      <c r="BR207">
        <f ca="1">IF(AX207=-1,-1,COUNTIF($AT207:AX207,AX207)+IF(AX207=0,50,0))</f>
        <v>-1</v>
      </c>
      <c r="BS207">
        <f ca="1">IF(AY207=-1,-1,COUNTIF($AT207:AY207,AY207)+IF(AY207=0,50,0))</f>
        <v>-1</v>
      </c>
      <c r="BT207">
        <f ca="1">IF(AZ207=-1,-1,COUNTIF($AT207:AZ207,AZ207)+IF(AZ207=0,50,0))</f>
        <v>-1</v>
      </c>
      <c r="BU207">
        <f ca="1">IF(BA207=-1,-1,COUNTIF($AT207:BA207,BA207)+IF(BA207=0,50,0))</f>
        <v>-1</v>
      </c>
      <c r="BV207">
        <f ca="1">IF(BB207=-1,-1,COUNTIF($AT207:BB207,BB207)+IF(BB207=0,50,0))</f>
        <v>-1</v>
      </c>
      <c r="BW207">
        <f ca="1">IF(BC207=-1,-1,COUNTIF($AT207:BC207,BC207)+IF(BC207=0,50,0))</f>
        <v>-1</v>
      </c>
      <c r="BX207">
        <f ca="1">IF(BD207=-1,-1,COUNTIF($AT207:BD207,BD207)+IF(BD207=0,50,0))</f>
        <v>-1</v>
      </c>
      <c r="BY207">
        <f ca="1">IF(BE207=-1,-1,COUNTIF($AT207:BE207,BE207)+IF(BE207=0,50,0))</f>
        <v>-1</v>
      </c>
      <c r="BZ207">
        <f ca="1">IF(BF207=-1,-1,COUNTIF($AT207:BF207,BF207)+IF(BF207=0,50,0))</f>
        <v>-1</v>
      </c>
      <c r="CA207">
        <f ca="1">IF(BG207=-1,-1,COUNTIF($AT207:BG207,BG207)+IF(BG207=0,50,0))</f>
        <v>-1</v>
      </c>
      <c r="CB207">
        <f ca="1">IF(BH207=-1,-1,COUNTIF($AT207:BH207,BH207)+IF(BH207=0,50,0))</f>
        <v>-1</v>
      </c>
      <c r="CC207">
        <f ca="1">IF(BI207=-1,-1,COUNTIF($AT207:BI207,BI207)+IF(BI207=0,50,0))</f>
        <v>-1</v>
      </c>
      <c r="CD207">
        <f ca="1">IF(BJ207=-1,-1,COUNTIF($AT207:BJ207,BJ207)+IF(BJ207=0,50,0))</f>
        <v>-1</v>
      </c>
      <c r="CE207">
        <f ca="1">IF(BK207=-1,-1,COUNTIF($AT207:BK207,BK207)+IF(BK207=0,50,0))</f>
        <v>-1</v>
      </c>
      <c r="CF207">
        <f ca="1">IF(BL207=-1,-1,COUNTIF($AT207:BL207,BL207)+IF(BL207=0,50,0))</f>
        <v>-1</v>
      </c>
      <c r="CG207">
        <f ca="1">IF(BM207=-1,-1,COUNTIF($AT207:BM207,BM207)+IF(BM207=0,50,0))</f>
        <v>-1</v>
      </c>
      <c r="CH207">
        <f t="shared" ca="1" si="189"/>
        <v>1</v>
      </c>
      <c r="CI207">
        <f t="shared" ca="1" si="189"/>
        <v>24</v>
      </c>
      <c r="CJ207">
        <f t="shared" ca="1" si="189"/>
        <v>-1</v>
      </c>
      <c r="CK207">
        <f t="shared" ca="1" si="189"/>
        <v>-1</v>
      </c>
      <c r="CL207">
        <f t="shared" ca="1" si="189"/>
        <v>-1</v>
      </c>
      <c r="CM207">
        <f t="shared" ca="1" si="189"/>
        <v>-1</v>
      </c>
      <c r="CN207">
        <f t="shared" ca="1" si="189"/>
        <v>-1</v>
      </c>
      <c r="CO207">
        <f t="shared" ca="1" si="189"/>
        <v>-1</v>
      </c>
      <c r="CP207">
        <f t="shared" ca="1" si="189"/>
        <v>-1</v>
      </c>
      <c r="CQ207">
        <f t="shared" ca="1" si="189"/>
        <v>-1</v>
      </c>
      <c r="CR207">
        <f t="shared" ca="1" si="190"/>
        <v>-1</v>
      </c>
      <c r="CS207">
        <f t="shared" ca="1" si="190"/>
        <v>-1</v>
      </c>
      <c r="CT207">
        <f t="shared" ca="1" si="190"/>
        <v>-1</v>
      </c>
      <c r="CU207">
        <f t="shared" ca="1" si="190"/>
        <v>-1</v>
      </c>
      <c r="CV207">
        <f t="shared" ca="1" si="190"/>
        <v>-1</v>
      </c>
      <c r="CW207">
        <f t="shared" ca="1" si="190"/>
        <v>-1</v>
      </c>
      <c r="CX207">
        <f t="shared" ca="1" si="190"/>
        <v>-1</v>
      </c>
      <c r="CY207">
        <f t="shared" ca="1" si="190"/>
        <v>-1</v>
      </c>
      <c r="CZ207">
        <f t="shared" ca="1" si="190"/>
        <v>-1</v>
      </c>
      <c r="DA207">
        <f t="shared" ca="1" si="190"/>
        <v>-1</v>
      </c>
      <c r="DB207">
        <f t="shared" ca="1" si="191"/>
        <v>15</v>
      </c>
      <c r="DC207">
        <f t="shared" ca="1" si="191"/>
        <v>31</v>
      </c>
      <c r="DD207">
        <f t="shared" ca="1" si="191"/>
        <v>-1</v>
      </c>
      <c r="DE207">
        <f t="shared" ca="1" si="191"/>
        <v>-1</v>
      </c>
      <c r="DF207">
        <f t="shared" ca="1" si="191"/>
        <v>-1</v>
      </c>
      <c r="DG207">
        <f t="shared" ca="1" si="191"/>
        <v>-1</v>
      </c>
      <c r="DH207">
        <f t="shared" ca="1" si="191"/>
        <v>-1</v>
      </c>
      <c r="DI207">
        <f t="shared" ca="1" si="191"/>
        <v>-1</v>
      </c>
      <c r="DJ207">
        <f t="shared" ca="1" si="191"/>
        <v>-1</v>
      </c>
      <c r="DK207">
        <f t="shared" ca="1" si="191"/>
        <v>-1</v>
      </c>
      <c r="DL207">
        <f t="shared" ca="1" si="192"/>
        <v>-1</v>
      </c>
      <c r="DM207">
        <f t="shared" ca="1" si="192"/>
        <v>-1</v>
      </c>
      <c r="DN207">
        <f t="shared" ca="1" si="192"/>
        <v>-1</v>
      </c>
      <c r="DO207">
        <f t="shared" ca="1" si="192"/>
        <v>-1</v>
      </c>
      <c r="DP207">
        <f t="shared" ca="1" si="192"/>
        <v>-1</v>
      </c>
      <c r="DQ207">
        <f t="shared" ca="1" si="192"/>
        <v>-1</v>
      </c>
      <c r="DR207">
        <f t="shared" ca="1" si="192"/>
        <v>-1</v>
      </c>
      <c r="DS207">
        <f t="shared" ca="1" si="192"/>
        <v>-1</v>
      </c>
      <c r="DT207">
        <f t="shared" ca="1" si="192"/>
        <v>-1</v>
      </c>
      <c r="DU207">
        <f t="shared" ca="1" si="192"/>
        <v>-1</v>
      </c>
      <c r="DV207" t="str">
        <f ca="1">SUBSTITUTE(SUBSTITUTE(SUBSTITUTE(SUBSTITUTE(SUBSTITUTE(SUBSTITUTE(SUBSTITUTE(SUBSTITUTE(SUBSTITUTE(SUBSTITUTE(
SUBSTITUTE(SUBSTITUTE(SUBSTITUTE(SUBSTITUTE(SUBSTITUTE(SUBSTITUTE(SUBSTITUTE(SUBSTITUTE(SUBSTITUTE(SUBSTITUTE($AQ207,
IF($CH207=-1,"",MID($AQ207,$CH207,$DB207-$CH207+1)),IF($CH207=-1,"",VLOOKUP($BN207,구글언어코드!$K:$L,2,0))),
IF($CI207=-1,"",MID($AQ207,$CI207,$DC207-$CI207+1)),IF($CI207=-1,"",VLOOKUP($BO207,구글언어코드!$K:$L,2,0))),
IF($CJ207=-1,"",MID($AQ207,$CJ207,$DD207-$CJ207+1)),IF($CJ207=-1,"",VLOOKUP($BP207,구글언어코드!$K:$L,2,0))),
IF($CK207=-1,"",MID($AQ207,$CK207,$DE207-$CK207+1)),IF($CK207=-1,"",VLOOKUP($BQ207,구글언어코드!$K:$L,2,0))),
IF($CL207=-1,"",MID($AQ207,$CL207,$DF207-$CL207+1)),IF($CL207=-1,"",VLOOKUP($BR207,구글언어코드!$K:$L,2,0))),
IF($CM207=-1,"",MID($AQ207,$CM207,$DG207-$CM207+1)),IF($CM207=-1,"",VLOOKUP($BS207,구글언어코드!$K:$L,2,0))),
IF($CN207=-1,"",MID($AQ207,$CN207,$DH207-$CN207+1)),IF($CN207=-1,"",VLOOKUP($BT207,구글언어코드!$K:$L,2,0))),
IF($CO207=-1,"",MID($AQ207,$CO207,$DI207-$CO207+1)),IF($CO207=-1,"",VLOOKUP($BU207,구글언어코드!$K:$L,2,0))),
IF($CP207=-1,"",MID($AQ207,$CP207,$DJ207-$CP207+1)),IF($CP207=-1,"",VLOOKUP($BV207,구글언어코드!$K:$L,2,0))),
IF($CQ207=-1,"",MID($AQ207,$CQ207,$DK207-$CQ207+1)),IF($CQ207=-1,"",VLOOKUP($BW207,구글언어코드!$K:$L,2,0))),
IF($CR207=-1,"",MID($AQ207,$CR207,$DL207-$CR207+1)),IF($CR207=-1,"",VLOOKUP($BX207,구글언어코드!$K:$L,2,0))),
IF($CS207=-1,"",MID($AQ207,$CS207,$DM207-$CS207+1)),IF($CS207=-1,"",VLOOKUP($BY207,구글언어코드!$K:$L,2,0))),
IF($CT207=-1,"",MID($AQ207,$CT207,$DN207-$CT207+1)),IF($CT207=-1,"",VLOOKUP($BZ207,구글언어코드!$K:$L,2,0))),
IF($CU207=-1,"",MID($AQ207,$CU207,$DO207-$CU207+1)),IF($CU207=-1,"",VLOOKUP($CA207,구글언어코드!$K:$L,2,0))),
IF($CV207=-1,"",MID($AQ207,$CV207,$DP207-$CV207+1)),IF($CV207=-1,"",VLOOKUP($CB207,구글언어코드!$K:$L,2,0))),
IF($CW207=-1,"",MID($AQ207,$CW207,$DQ207-$CW207+1)),IF($CW207=-1,"",VLOOKUP($CC207,구글언어코드!$K:$L,2,0))),
IF($CX207=-1,"",MID($AQ207,$CX207,$DR207-$CX207+1)),IF($CX207=-1,"",VLOOKUP($CD207,구글언어코드!$K:$L,2,0))),
IF($CY207=-1,"",MID($AQ207,$CY207,$DS207-$CY207+1)),IF($CY207=-1,"",VLOOKUP($CE207,구글언어코드!$K:$L,2,0))),
IF($CZ207=-1,"",MID($AQ207,$CZ207,$DT207-$CZ207+1)),IF($CZ207=-1,"",VLOOKUP($CF207,구글언어코드!$K:$L,2,0))),
IF($DA207=-1,"",MID($AQ207,$DA207,$DU207-$DA207+1)),IF($DA207=-1,"",VLOOKUP($CG207,구글언어코드!$K:$L,2,0)))</f>
        <v>[[Material]]</v>
      </c>
      <c r="DW207" t="str">
        <f ca="1">SUBSTITUTE(SUBSTITUTE(SUBSTITUTE(SUBSTITUTE(SUBSTITUTE(SUBSTITUTE(SUBSTITUTE(SUBSTITUTE(SUBSTITUTE(SUBSTITUTE(
SUBSTITUTE(SUBSTITUTE(SUBSTITUTE(SUBSTITUTE(SUBSTITUTE(SUBSTITUTE(SUBSTITUTE(SUBSTITUTE(SUBSTITUTE(SUBSTITUTE(DV207,
IF($CH207=-1,"",VLOOKUP($BN207,구글언어코드!$K:$L,2,0)),IF($CH207=-1,"",MID($AQ207,$CH207,$DB207-$CH207+1))),
IF($CI207=-1,"",VLOOKUP($BO207,구글언어코드!$K:$L,2,0)),IF($CI207=-1,"",MID($AQ207,$CI207,$DC207-$CI207+1))),
IF($CJ207=-1,"",VLOOKUP($BP207,구글언어코드!$K:$L,2,0)),IF($CJ207=-1,"",MID($AQ207,$CJ207,$DD207-$CJ207+1))),
IF($CK207=-1,"",VLOOKUP($BQ207,구글언어코드!$K:$L,2,0)),IF($CK207=-1,"",MID($AQ207,$CK207,$DE207-$CK207+1))),
IF($CL207=-1,"",VLOOKUP($BR207,구글언어코드!$K:$L,2,0)),IF($CL207=-1,"",MID($AQ207,$CL207,$DF207-$CL207+1))),
IF($CM207=-1,"",VLOOKUP($BS207,구글언어코드!$K:$L,2,0)),IF($CM207=-1,"",MID($AQ207,$CM207,$DG207-$CM207+1))),
IF($CN207=-1,"",VLOOKUP($BT207,구글언어코드!$K:$L,2,0)),IF($CN207=-1,"",MID($AQ207,$CN207,$DH207-$CN207+1))),
IF($CO207=-1,"",VLOOKUP($BU207,구글언어코드!$K:$L,2,0)),IF($CO207=-1,"",MID($AQ207,$CO207,$DI207-$CO207+1))),
IF($CP207=-1,"",VLOOKUP($BV207,구글언어코드!$K:$L,2,0)),IF($CP207=-1,"",MID($AQ207,$CP207,$DJ207-$CP207+1))),
IF($CQ207=-1,"",VLOOKUP($BW207,구글언어코드!$K:$L,2,0)),IF($CQ207=-1,"",MID($AQ207,$CQ207,$DK207-$CQ207+1))),
IF($CR207=-1,"",VLOOKUP($BX207,구글언어코드!$K:$L,2,0)),IF($CR207=-1,"",MID($AQ207,$CR207,$DL207-$CR207+1))),
IF($CS207=-1,"",VLOOKUP($BY207,구글언어코드!$K:$L,2,0)),IF($CS207=-1,"",MID($AQ207,$CS207,$DM207-$CS207+1))),
IF($CT207=-1,"",VLOOKUP($BZ207,구글언어코드!$K:$L,2,0)),IF($CT207=-1,"",MID($AQ207,$CT207,$DN207-$CT207+1))),
IF($CU207=-1,"",VLOOKUP($CA207,구글언어코드!$K:$L,2,0)),IF($CU207=-1,"",MID($AQ207,$CU207,$DO207-$CU207+1))),
IF($CV207=-1,"",VLOOKUP($CB207,구글언어코드!$K:$L,2,0)),IF($CV207=-1,"",MID($AQ207,$CV207,$DP207-$CV207+1))),
IF($CW207=-1,"",VLOOKUP($CC207,구글언어코드!$K:$L,2,0)),IF($CW207=-1,"",MID($AQ207,$CW207,$DQ207-$CW207+1))),
IF($CX207=-1,"",VLOOKUP($CD207,구글언어코드!$K:$L,2,0)),IF($CX207=-1,"",MID($AQ207,$CX207,$DR207-$CX207+1))),
IF($CY207=-1,"",VLOOKUP($CE207,구글언어코드!$K:$L,2,0)),IF($CY207=-1,"",MID($AQ207,$CY207,$DS207-$CY207+1))),
IF($CZ207=-1,"",VLOOKUP($CF207,구글언어코드!$K:$L,2,0)),IF($CZ207=-1,"",MID($AQ207,$CZ207,$DT207-$CZ207+1))),
IF($DA207=-1,"",VLOOKUP($CG207,구글언어코드!$K:$L,2,0)),IF($DA207=-1,"",MID($AQ207,$DA207,$DU207-$DA207+1)))</f>
        <v>&lt;color=#FF8080&gt;Material&lt;/color&gt;</v>
      </c>
      <c r="DX207">
        <f>IF(LEN(C207)-LEN(SUBSTITUTE(C207,"}",""))&lt;&gt;LEN(C207)-LEN(SUBSTITUTE(C207,"{","")),"괄호이상",(LEN(C207)-LEN(SUBSTITUTE(C207,"}",""))))</f>
        <v>0</v>
      </c>
      <c r="DY207">
        <f>IF(LEN(H207)-LEN(SUBSTITUTE(H207,"}",""))&lt;&gt;LEN(H207)-LEN(SUBSTITUTE(H207,"{","")),"괄호이상",(LEN(H207)-LEN(SUBSTITUTE(H207,"}",""))))</f>
        <v>0</v>
      </c>
      <c r="DZ207">
        <f>IF(LEN(O207)-LEN(SUBSTITUTE(O207,"}",""))&lt;&gt;LEN(O207)-LEN(SUBSTITUTE(O207,"{","")),"괄호이상",(LEN(O207)-LEN(SUBSTITUTE(O207,"}",""))))</f>
        <v>0</v>
      </c>
      <c r="EA207">
        <f>IF(LEN(P207)-LEN(SUBSTITUTE(P207,"}",""))&lt;&gt;LEN(P207)-LEN(SUBSTITUTE(P207,"{","")),"괄호이상",(LEN(P207)-LEN(SUBSTITUTE(P207,"}",""))))</f>
        <v>0</v>
      </c>
      <c r="EB207">
        <f>IF(LEN(Q207)-LEN(SUBSTITUTE(Q207,"}",""))&lt;&gt;LEN(Q207)-LEN(SUBSTITUTE(Q207,"{","")),"괄호이상",(LEN(Q207)-LEN(SUBSTITUTE(Q207,"}",""))))</f>
        <v>0</v>
      </c>
      <c r="EC207">
        <f>IF(LEN(R207)-LEN(SUBSTITUTE(R207,"}",""))&lt;&gt;LEN(R207)-LEN(SUBSTITUTE(R207,"{","")),"괄호이상",(LEN(R207)-LEN(SUBSTITUTE(R207,"}",""))))</f>
        <v>0</v>
      </c>
      <c r="ED207">
        <f>IF(LEN(S207)-LEN(SUBSTITUTE(S207,"}",""))&lt;&gt;LEN(S207)-LEN(SUBSTITUTE(S207,"{","")),"괄호이상",(LEN(S207)-LEN(SUBSTITUTE(S207,"}",""))))</f>
        <v>0</v>
      </c>
      <c r="EE207">
        <f>IF(LEN(T207)-LEN(SUBSTITUTE(T207,"}",""))&lt;&gt;LEN(T207)-LEN(SUBSTITUTE(T207,"{","")),"괄호이상",(LEN(T207)-LEN(SUBSTITUTE(T207,"}",""))))</f>
        <v>0</v>
      </c>
      <c r="EF207">
        <f>IF(LEN(U207)-LEN(SUBSTITUTE(U207,"}",""))&lt;&gt;LEN(U207)-LEN(SUBSTITUTE(U207,"{","")),"괄호이상",(LEN(U207)-LEN(SUBSTITUTE(U207,"}",""))))</f>
        <v>0</v>
      </c>
      <c r="EG207">
        <f>IF(LEN(V207)-LEN(SUBSTITUTE(V207,"}",""))&lt;&gt;LEN(V207)-LEN(SUBSTITUTE(V207,"{","")),"괄호이상",(LEN(V207)-LEN(SUBSTITUTE(V207,"}",""))))</f>
        <v>0</v>
      </c>
      <c r="EH207">
        <f>IF(LEN(W207)-LEN(SUBSTITUTE(W207,"}",""))&lt;&gt;LEN(W207)-LEN(SUBSTITUTE(W207,"{","")),"괄호이상",(LEN(W207)-LEN(SUBSTITUTE(W207,"}",""))))</f>
        <v>0</v>
      </c>
      <c r="EI207">
        <f>IF(LEN(X207)-LEN(SUBSTITUTE(X207,"}",""))&lt;&gt;LEN(X207)-LEN(SUBSTITUTE(X207,"{","")),"괄호이상",(LEN(X207)-LEN(SUBSTITUTE(X207,"}",""))))</f>
        <v>0</v>
      </c>
      <c r="EJ207">
        <f>IF(LEN(Y207)-LEN(SUBSTITUTE(Y207,"}",""))&lt;&gt;LEN(Y207)-LEN(SUBSTITUTE(Y207,"{","")),"괄호이상",(LEN(Y207)-LEN(SUBSTITUTE(Y207,"}",""))))</f>
        <v>0</v>
      </c>
      <c r="EK207">
        <f>IF(LEN(Z207)-LEN(SUBSTITUTE(Z207,"}",""))&lt;&gt;LEN(Z207)-LEN(SUBSTITUTE(Z207,"{","")),"괄호이상",(LEN(Z207)-LEN(SUBSTITUTE(Z207,"}",""))))</f>
        <v>0</v>
      </c>
      <c r="EL207">
        <f>IF(LEN(AA207)-LEN(SUBSTITUTE(AA207,"}",""))&lt;&gt;LEN(AA207)-LEN(SUBSTITUTE(AA207,"{","")),"괄호이상",(LEN(AA207)-LEN(SUBSTITUTE(AA207,"}",""))))</f>
        <v>0</v>
      </c>
      <c r="EM207">
        <f>IF(LEN(AB207)-LEN(SUBSTITUTE(AB207,"}",""))&lt;&gt;LEN(AB207)-LEN(SUBSTITUTE(AB207,"{","")),"괄호이상",(LEN(AB207)-LEN(SUBSTITUTE(AB207,"}",""))))</f>
        <v>0</v>
      </c>
      <c r="EN207">
        <f>IF(LEN(AC207)-LEN(SUBSTITUTE(AC207,"}",""))&lt;&gt;LEN(AC207)-LEN(SUBSTITUTE(AC207,"{","")),"괄호이상",(LEN(AC207)-LEN(SUBSTITUTE(AC207,"}",""))))</f>
        <v>0</v>
      </c>
      <c r="EO207">
        <f>IF(LEN(AD207)-LEN(SUBSTITUTE(AD207,"}",""))&lt;&gt;LEN(AD207)-LEN(SUBSTITUTE(AD207,"{","")),"괄호이상",(LEN(AD207)-LEN(SUBSTITUTE(AD207,"}",""))))</f>
        <v>0</v>
      </c>
      <c r="EP207">
        <f>IF(LEN(AE207)-LEN(SUBSTITUTE(AE207,"}",""))&lt;&gt;LEN(AE207)-LEN(SUBSTITUTE(AE207,"{","")),"괄호이상",(LEN(AE207)-LEN(SUBSTITUTE(AE207,"}",""))))</f>
        <v>0</v>
      </c>
      <c r="EQ207">
        <f>IF(LEN(AF207)-LEN(SUBSTITUTE(AF207,"}",""))&lt;&gt;LEN(AF207)-LEN(SUBSTITUTE(AF207,"{","")),"괄호이상",(LEN(AF207)-LEN(SUBSTITUTE(AF207,"}",""))))</f>
        <v>0</v>
      </c>
      <c r="ER207">
        <f>IF(LEN(AG207)-LEN(SUBSTITUTE(AG207,"}",""))&lt;&gt;LEN(AG207)-LEN(SUBSTITUTE(AG207,"{","")),"괄호이상",(LEN(AG207)-LEN(SUBSTITUTE(AG207,"}",""))))</f>
        <v>0</v>
      </c>
      <c r="ES207">
        <f>IF(LEN(AH207)-LEN(SUBSTITUTE(AH207,"}",""))&lt;&gt;LEN(AH207)-LEN(SUBSTITUTE(AH207,"{","")),"괄호이상",(LEN(AH207)-LEN(SUBSTITUTE(AH207,"}",""))))</f>
        <v>0</v>
      </c>
      <c r="ET207">
        <f>IF(LEN(AI207)-LEN(SUBSTITUTE(AI207,"}",""))&lt;&gt;LEN(AI207)-LEN(SUBSTITUTE(AI207,"{","")),"괄호이상",(LEN(AI207)-LEN(SUBSTITUTE(AI207,"}",""))))</f>
        <v>0</v>
      </c>
      <c r="EU207">
        <f>IF(LEN(AJ207)-LEN(SUBSTITUTE(AJ207,"}",""))&lt;&gt;LEN(AJ207)-LEN(SUBSTITUTE(AJ207,"{","")),"괄호이상",(LEN(AJ207)-LEN(SUBSTITUTE(AJ207,"}",""))))</f>
        <v>0</v>
      </c>
      <c r="EV207">
        <f>IF(LEN(AK207)-LEN(SUBSTITUTE(AK207,"}",""))&lt;&gt;LEN(AK207)-LEN(SUBSTITUTE(AK207,"{","")),"괄호이상",(LEN(AK207)-LEN(SUBSTITUTE(AK207,"}",""))))</f>
        <v>0</v>
      </c>
      <c r="EW207">
        <f>IF(LEN(AL207)-LEN(SUBSTITUTE(AL207,"}",""))&lt;&gt;LEN(AL207)-LEN(SUBSTITUTE(AL207,"{","")),"괄호이상",(LEN(AL207)-LEN(SUBSTITUTE(AL207,"}",""))))</f>
        <v>0</v>
      </c>
      <c r="EX207">
        <f>IF(LEN(AM207)-LEN(SUBSTITUTE(AM207,"}",""))&lt;&gt;LEN(AM207)-LEN(SUBSTITUTE(AM207,"{","")),"괄호이상",(LEN(AM207)-LEN(SUBSTITUTE(AM207,"}",""))))</f>
        <v>0</v>
      </c>
      <c r="EY207">
        <f>IF(LEN(AN207)-LEN(SUBSTITUTE(AN207,"}",""))&lt;&gt;LEN(AN207)-LEN(SUBSTITUTE(AN207,"{","")),"괄호이상",(LEN(AN207)-LEN(SUBSTITUTE(AN207,"}",""))))</f>
        <v>0</v>
      </c>
      <c r="EZ207">
        <f>IF(LEN(AO207)-LEN(SUBSTITUTE(AO207,"}",""))&lt;&gt;LEN(AO207)-LEN(SUBSTITUTE(AO207,"{","")),"괄호이상",(LEN(AO207)-LEN(SUBSTITUTE(AO207,"}",""))))</f>
        <v>0</v>
      </c>
      <c r="FA207">
        <f>IF(LEN(AP207)-LEN(SUBSTITUTE(AP207,"}",""))&lt;&gt;LEN(AP207)-LEN(SUBSTITUTE(AP207,"{","")),"괄호이상",(LEN(AP207)-LEN(SUBSTITUTE(AP207,"}",""))))</f>
        <v>0</v>
      </c>
      <c r="FB207" t="str">
        <f t="array" ref="FB207">IF(SUM(IF($DX207-DX207:FA207&gt;0,1,0))&gt;0,"여기","")</f>
        <v/>
      </c>
      <c r="FC207">
        <f>IF(LEN(C207)-LEN(SUBSTITUTE(C207,"&gt;",""))&lt;&gt;LEN(C207)-LEN(SUBSTITUTE(C207,"&lt;","")),"괄호이상",(LEN(C207)-LEN(SUBSTITUTE(C207,"&gt;","")))/2)</f>
        <v>1</v>
      </c>
      <c r="FD207">
        <f>IF(LEN(H207)-LEN(SUBSTITUTE(H207,"&gt;",""))&lt;&gt;LEN(H207)-LEN(SUBSTITUTE(H207,"&lt;","")),"괄호이상",(LEN(H207)-LEN(SUBSTITUTE(H207,"&gt;","")))/2)</f>
        <v>1</v>
      </c>
      <c r="FE207">
        <f>IF(LEN(O207)-LEN(SUBSTITUTE(O207,"&gt;",""))&lt;&gt;LEN(O207)-LEN(SUBSTITUTE(O207,"&lt;","")),"괄호이상",(LEN(O207)-LEN(SUBSTITUTE(O207,"&gt;","")))/2)</f>
        <v>0.5</v>
      </c>
      <c r="FF207">
        <f>IF(LEN(P207)-LEN(SUBSTITUTE(P207,"&gt;",""))&lt;&gt;LEN(P207)-LEN(SUBSTITUTE(P207,"&lt;","")),"괄호이상",(LEN(P207)-LEN(SUBSTITUTE(P207,"&gt;","")))/2)</f>
        <v>1</v>
      </c>
      <c r="FG207">
        <f>IF(LEN(Q207)-LEN(SUBSTITUTE(Q207,"&gt;",""))&lt;&gt;LEN(Q207)-LEN(SUBSTITUTE(Q207,"&lt;","")),"괄호이상",(LEN(Q207)-LEN(SUBSTITUTE(Q207,"&gt;","")))/2)</f>
        <v>1</v>
      </c>
      <c r="FH207">
        <f>IF(LEN(R207)-LEN(SUBSTITUTE(R207,"&gt;",""))&lt;&gt;LEN(R207)-LEN(SUBSTITUTE(R207,"&lt;","")),"괄호이상",(LEN(R207)-LEN(SUBSTITUTE(R207,"&gt;","")))/2)</f>
        <v>1</v>
      </c>
      <c r="FI207">
        <f>IF(LEN(S207)-LEN(SUBSTITUTE(S207,"&gt;",""))&lt;&gt;LEN(S207)-LEN(SUBSTITUTE(S207,"&lt;","")),"괄호이상",(LEN(S207)-LEN(SUBSTITUTE(S207,"&gt;","")))/2)</f>
        <v>1</v>
      </c>
      <c r="FJ207">
        <f>IF(LEN(T207)-LEN(SUBSTITUTE(T207,"&gt;",""))&lt;&gt;LEN(T207)-LEN(SUBSTITUTE(T207,"&lt;","")),"괄호이상",(LEN(T207)-LEN(SUBSTITUTE(T207,"&gt;","")))/2)</f>
        <v>1</v>
      </c>
      <c r="FK207">
        <f>IF(LEN(U207)-LEN(SUBSTITUTE(U207,"&gt;",""))&lt;&gt;LEN(U207)-LEN(SUBSTITUTE(U207,"&lt;","")),"괄호이상",(LEN(U207)-LEN(SUBSTITUTE(U207,"&gt;","")))/2)</f>
        <v>1</v>
      </c>
      <c r="FL207">
        <f>IF(LEN(V207)-LEN(SUBSTITUTE(V207,"&gt;",""))&lt;&gt;LEN(V207)-LEN(SUBSTITUTE(V207,"&lt;","")),"괄호이상",(LEN(V207)-LEN(SUBSTITUTE(V207,"&gt;","")))/2)</f>
        <v>1</v>
      </c>
      <c r="FM207">
        <f>IF(LEN(W207)-LEN(SUBSTITUTE(W207,"&gt;",""))&lt;&gt;LEN(W207)-LEN(SUBSTITUTE(W207,"&lt;","")),"괄호이상",(LEN(W207)-LEN(SUBSTITUTE(W207,"&gt;","")))/2)</f>
        <v>1</v>
      </c>
      <c r="FN207">
        <f>IF(LEN(X207)-LEN(SUBSTITUTE(X207,"&gt;",""))&lt;&gt;LEN(X207)-LEN(SUBSTITUTE(X207,"&lt;","")),"괄호이상",(LEN(X207)-LEN(SUBSTITUTE(X207,"&gt;","")))/2)</f>
        <v>1</v>
      </c>
      <c r="FO207">
        <f>IF(LEN(Y207)-LEN(SUBSTITUTE(Y207,"&gt;",""))&lt;&gt;LEN(Y207)-LEN(SUBSTITUTE(Y207,"&lt;","")),"괄호이상",(LEN(Y207)-LEN(SUBSTITUTE(Y207,"&gt;","")))/2)</f>
        <v>1</v>
      </c>
      <c r="FP207">
        <f>IF(LEN(Z207)-LEN(SUBSTITUTE(Z207,"&gt;",""))&lt;&gt;LEN(Z207)-LEN(SUBSTITUTE(Z207,"&lt;","")),"괄호이상",(LEN(Z207)-LEN(SUBSTITUTE(Z207,"&gt;","")))/2)</f>
        <v>1</v>
      </c>
      <c r="FQ207">
        <f>IF(LEN(AA207)-LEN(SUBSTITUTE(AA207,"&gt;",""))&lt;&gt;LEN(AA207)-LEN(SUBSTITUTE(AA207,"&lt;","")),"괄호이상",(LEN(AA207)-LEN(SUBSTITUTE(AA207,"&gt;","")))/2)</f>
        <v>1</v>
      </c>
      <c r="FR207">
        <f>IF(LEN(AB207)-LEN(SUBSTITUTE(AB207,"&gt;",""))&lt;&gt;LEN(AB207)-LEN(SUBSTITUTE(AB207,"&lt;","")),"괄호이상",(LEN(AB207)-LEN(SUBSTITUTE(AB207,"&gt;","")))/2)</f>
        <v>1</v>
      </c>
      <c r="FS207">
        <f>IF(LEN(AC207)-LEN(SUBSTITUTE(AC207,"&gt;",""))&lt;&gt;LEN(AC207)-LEN(SUBSTITUTE(AC207,"&lt;","")),"괄호이상",(LEN(AC207)-LEN(SUBSTITUTE(AC207,"&gt;","")))/2)</f>
        <v>1</v>
      </c>
      <c r="FT207">
        <f>IF(LEN(AD207)-LEN(SUBSTITUTE(AD207,"&gt;",""))&lt;&gt;LEN(AD207)-LEN(SUBSTITUTE(AD207,"&lt;","")),"괄호이상",(LEN(AD207)-LEN(SUBSTITUTE(AD207,"&gt;","")))/2)</f>
        <v>1</v>
      </c>
      <c r="FU207">
        <f>IF(LEN(AE207)-LEN(SUBSTITUTE(AE207,"&gt;",""))&lt;&gt;LEN(AE207)-LEN(SUBSTITUTE(AE207,"&lt;","")),"괄호이상",(LEN(AE207)-LEN(SUBSTITUTE(AE207,"&gt;","")))/2)</f>
        <v>1</v>
      </c>
      <c r="FV207">
        <f>IF(LEN(AF207)-LEN(SUBSTITUTE(AF207,"&gt;",""))&lt;&gt;LEN(AF207)-LEN(SUBSTITUTE(AF207,"&lt;","")),"괄호이상",(LEN(AF207)-LEN(SUBSTITUTE(AF207,"&gt;","")))/2)</f>
        <v>1</v>
      </c>
      <c r="FW207">
        <f>IF(LEN(AG207)-LEN(SUBSTITUTE(AG207,"&gt;",""))&lt;&gt;LEN(AG207)-LEN(SUBSTITUTE(AG207,"&lt;","")),"괄호이상",(LEN(AG207)-LEN(SUBSTITUTE(AG207,"&gt;","")))/2)</f>
        <v>1</v>
      </c>
      <c r="FX207">
        <f>IF(LEN(AH207)-LEN(SUBSTITUTE(AH207,"&gt;",""))&lt;&gt;LEN(AH207)-LEN(SUBSTITUTE(AH207,"&lt;","")),"괄호이상",(LEN(AH207)-LEN(SUBSTITUTE(AH207,"&gt;","")))/2)</f>
        <v>1</v>
      </c>
      <c r="FY207">
        <f>IF(LEN(AI207)-LEN(SUBSTITUTE(AI207,"&gt;",""))&lt;&gt;LEN(AI207)-LEN(SUBSTITUTE(AI207,"&lt;","")),"괄호이상",(LEN(AI207)-LEN(SUBSTITUTE(AI207,"&gt;","")))/2)</f>
        <v>1</v>
      </c>
      <c r="FZ207">
        <f>IF(LEN(AJ207)-LEN(SUBSTITUTE(AJ207,"&gt;",""))&lt;&gt;LEN(AJ207)-LEN(SUBSTITUTE(AJ207,"&lt;","")),"괄호이상",(LEN(AJ207)-LEN(SUBSTITUTE(AJ207,"&gt;","")))/2)</f>
        <v>1</v>
      </c>
      <c r="GA207">
        <f>IF(LEN(AK207)-LEN(SUBSTITUTE(AK207,"&gt;",""))&lt;&gt;LEN(AK207)-LEN(SUBSTITUTE(AK207,"&lt;","")),"괄호이상",(LEN(AK207)-LEN(SUBSTITUTE(AK207,"&gt;","")))/2)</f>
        <v>1</v>
      </c>
      <c r="GB207">
        <f>IF(LEN(AL207)-LEN(SUBSTITUTE(AL207,"&gt;",""))&lt;&gt;LEN(AL207)-LEN(SUBSTITUTE(AL207,"&lt;","")),"괄호이상",(LEN(AL207)-LEN(SUBSTITUTE(AL207,"&gt;","")))/2)</f>
        <v>1</v>
      </c>
      <c r="GC207">
        <f>IF(LEN(AM207)-LEN(SUBSTITUTE(AM207,"&gt;",""))&lt;&gt;LEN(AM207)-LEN(SUBSTITUTE(AM207,"&lt;","")),"괄호이상",(LEN(AM207)-LEN(SUBSTITUTE(AM207,"&gt;","")))/2)</f>
        <v>1</v>
      </c>
      <c r="GD207">
        <f>IF(LEN(AN207)-LEN(SUBSTITUTE(AN207,"&gt;",""))&lt;&gt;LEN(AN207)-LEN(SUBSTITUTE(AN207,"&lt;","")),"괄호이상",(LEN(AN207)-LEN(SUBSTITUTE(AN207,"&gt;","")))/2)</f>
        <v>1</v>
      </c>
      <c r="GE207">
        <f>IF(LEN(AO207)-LEN(SUBSTITUTE(AO207,"&gt;",""))&lt;&gt;LEN(AO207)-LEN(SUBSTITUTE(AO207,"&lt;","")),"괄호이상",(LEN(AO207)-LEN(SUBSTITUTE(AO207,"&gt;","")))/2)</f>
        <v>1</v>
      </c>
      <c r="GF207">
        <f>IF(LEN(AP207)-LEN(SUBSTITUTE(AP207,"&gt;",""))&lt;&gt;LEN(AP207)-LEN(SUBSTITUTE(AP207,"&lt;","")),"괄호이상",(LEN(AP207)-LEN(SUBSTITUTE(AP207,"&gt;","")))/2)</f>
        <v>1</v>
      </c>
      <c r="GG207" t="str">
        <f t="array" ref="GG207">IF(SUM(IF($FC207-FC207:GF207&gt;0,1,0))&gt;0,"여기","")</f>
        <v>여기</v>
      </c>
      <c r="GH207" t="str">
        <f t="shared" si="188"/>
        <v>여기</v>
      </c>
    </row>
    <row r="208" spans="1:190" x14ac:dyDescent="0.3">
      <c r="A208" t="s">
        <v>1306</v>
      </c>
      <c r="B208">
        <f t="shared" si="186"/>
        <v>1</v>
      </c>
      <c r="C208" s="1" t="s">
        <v>1313</v>
      </c>
      <c r="D208" s="1"/>
      <c r="E208" s="1" t="str">
        <f t="shared" si="162"/>
        <v>강화 재료가 없습니다</v>
      </c>
      <c r="F208" s="1"/>
      <c r="G208" t="s">
        <v>2257</v>
      </c>
      <c r="H208" s="1" t="s">
        <v>4242</v>
      </c>
      <c r="I208" s="1"/>
      <c r="J208" s="1" t="str">
        <f t="shared" si="163"/>
        <v>No Upgrade materials</v>
      </c>
      <c r="L208">
        <v>1</v>
      </c>
      <c r="M208">
        <v>1</v>
      </c>
      <c r="O208" t="s">
        <v>8016</v>
      </c>
      <c r="P208" s="21" t="s">
        <v>8017</v>
      </c>
      <c r="Q208" t="s">
        <v>8018</v>
      </c>
      <c r="R208" t="s">
        <v>8025</v>
      </c>
      <c r="S208" t="s">
        <v>8026</v>
      </c>
      <c r="T208" t="s">
        <v>8030</v>
      </c>
      <c r="U208" t="s">
        <v>8031</v>
      </c>
      <c r="V208" t="s">
        <v>8036</v>
      </c>
      <c r="W208" t="s">
        <v>8038</v>
      </c>
      <c r="X208" s="20" t="s">
        <v>8040</v>
      </c>
      <c r="Y208" t="s">
        <v>8043</v>
      </c>
      <c r="Z208" t="s">
        <v>8034</v>
      </c>
      <c r="AA208" s="20" t="s">
        <v>8019</v>
      </c>
      <c r="AB208" t="s">
        <v>8020</v>
      </c>
      <c r="AC208" t="s">
        <v>8021</v>
      </c>
      <c r="AD208" t="s">
        <v>8022</v>
      </c>
      <c r="AE208" t="s">
        <v>8023</v>
      </c>
      <c r="AF208" t="s">
        <v>8024</v>
      </c>
      <c r="AG208" t="s">
        <v>8027</v>
      </c>
      <c r="AH208" s="20" t="s">
        <v>8028</v>
      </c>
      <c r="AI208" t="s">
        <v>8029</v>
      </c>
      <c r="AJ208" t="s">
        <v>8032</v>
      </c>
      <c r="AK208" t="s">
        <v>8033</v>
      </c>
      <c r="AL208" t="s">
        <v>8035</v>
      </c>
      <c r="AM208" t="s">
        <v>8037</v>
      </c>
      <c r="AN208" t="s">
        <v>8039</v>
      </c>
      <c r="AO208" t="s">
        <v>8041</v>
      </c>
      <c r="AP208" t="s">
        <v>8042</v>
      </c>
      <c r="AQ208" t="str">
        <f t="shared" si="187"/>
        <v>No Upgrade materials</v>
      </c>
      <c r="AR208">
        <f t="shared" si="164"/>
        <v>0</v>
      </c>
      <c r="AS208">
        <f t="shared" si="165"/>
        <v>0</v>
      </c>
      <c r="AT208">
        <f t="shared" ca="1" si="166"/>
        <v>-1</v>
      </c>
      <c r="AU208">
        <f t="shared" ca="1" si="167"/>
        <v>-1</v>
      </c>
      <c r="AV208">
        <f t="shared" ca="1" si="168"/>
        <v>-1</v>
      </c>
      <c r="AW208">
        <f t="shared" ca="1" si="169"/>
        <v>-1</v>
      </c>
      <c r="AX208">
        <f t="shared" ca="1" si="170"/>
        <v>-1</v>
      </c>
      <c r="AY208">
        <f t="shared" ca="1" si="171"/>
        <v>-1</v>
      </c>
      <c r="AZ208">
        <f t="shared" ca="1" si="172"/>
        <v>-1</v>
      </c>
      <c r="BA208">
        <f t="shared" ca="1" si="173"/>
        <v>-1</v>
      </c>
      <c r="BB208">
        <f t="shared" ca="1" si="174"/>
        <v>-1</v>
      </c>
      <c r="BC208">
        <f t="shared" ca="1" si="175"/>
        <v>-1</v>
      </c>
      <c r="BD208">
        <f t="shared" ca="1" si="176"/>
        <v>-1</v>
      </c>
      <c r="BE208">
        <f t="shared" ca="1" si="177"/>
        <v>-1</v>
      </c>
      <c r="BF208">
        <f t="shared" ca="1" si="178"/>
        <v>-1</v>
      </c>
      <c r="BG208">
        <f t="shared" ca="1" si="179"/>
        <v>-1</v>
      </c>
      <c r="BH208">
        <f t="shared" ca="1" si="180"/>
        <v>-1</v>
      </c>
      <c r="BI208">
        <f t="shared" ca="1" si="181"/>
        <v>-1</v>
      </c>
      <c r="BJ208">
        <f t="shared" ca="1" si="182"/>
        <v>-1</v>
      </c>
      <c r="BK208">
        <f t="shared" ca="1" si="183"/>
        <v>-1</v>
      </c>
      <c r="BL208">
        <f t="shared" ca="1" si="184"/>
        <v>-1</v>
      </c>
      <c r="BM208">
        <f t="shared" ca="1" si="185"/>
        <v>-1</v>
      </c>
      <c r="BN208">
        <f ca="1">IF(AT208=-1,-1,COUNTIF($AT208:AT208,AT208)+IF(AT208=0,50,0))</f>
        <v>-1</v>
      </c>
      <c r="BO208">
        <f ca="1">IF(AU208=-1,-1,COUNTIF($AT208:AU208,AU208)+IF(AU208=0,50,0))</f>
        <v>-1</v>
      </c>
      <c r="BP208">
        <f ca="1">IF(AV208=-1,-1,COUNTIF($AT208:AV208,AV208)+IF(AV208=0,50,0))</f>
        <v>-1</v>
      </c>
      <c r="BQ208">
        <f ca="1">IF(AW208=-1,-1,COUNTIF($AT208:AW208,AW208)+IF(AW208=0,50,0))</f>
        <v>-1</v>
      </c>
      <c r="BR208">
        <f ca="1">IF(AX208=-1,-1,COUNTIF($AT208:AX208,AX208)+IF(AX208=0,50,0))</f>
        <v>-1</v>
      </c>
      <c r="BS208">
        <f ca="1">IF(AY208=-1,-1,COUNTIF($AT208:AY208,AY208)+IF(AY208=0,50,0))</f>
        <v>-1</v>
      </c>
      <c r="BT208">
        <f ca="1">IF(AZ208=-1,-1,COUNTIF($AT208:AZ208,AZ208)+IF(AZ208=0,50,0))</f>
        <v>-1</v>
      </c>
      <c r="BU208">
        <f ca="1">IF(BA208=-1,-1,COUNTIF($AT208:BA208,BA208)+IF(BA208=0,50,0))</f>
        <v>-1</v>
      </c>
      <c r="BV208">
        <f ca="1">IF(BB208=-1,-1,COUNTIF($AT208:BB208,BB208)+IF(BB208=0,50,0))</f>
        <v>-1</v>
      </c>
      <c r="BW208">
        <f ca="1">IF(BC208=-1,-1,COUNTIF($AT208:BC208,BC208)+IF(BC208=0,50,0))</f>
        <v>-1</v>
      </c>
      <c r="BX208">
        <f ca="1">IF(BD208=-1,-1,COUNTIF($AT208:BD208,BD208)+IF(BD208=0,50,0))</f>
        <v>-1</v>
      </c>
      <c r="BY208">
        <f ca="1">IF(BE208=-1,-1,COUNTIF($AT208:BE208,BE208)+IF(BE208=0,50,0))</f>
        <v>-1</v>
      </c>
      <c r="BZ208">
        <f ca="1">IF(BF208=-1,-1,COUNTIF($AT208:BF208,BF208)+IF(BF208=0,50,0))</f>
        <v>-1</v>
      </c>
      <c r="CA208">
        <f ca="1">IF(BG208=-1,-1,COUNTIF($AT208:BG208,BG208)+IF(BG208=0,50,0))</f>
        <v>-1</v>
      </c>
      <c r="CB208">
        <f ca="1">IF(BH208=-1,-1,COUNTIF($AT208:BH208,BH208)+IF(BH208=0,50,0))</f>
        <v>-1</v>
      </c>
      <c r="CC208">
        <f ca="1">IF(BI208=-1,-1,COUNTIF($AT208:BI208,BI208)+IF(BI208=0,50,0))</f>
        <v>-1</v>
      </c>
      <c r="CD208">
        <f ca="1">IF(BJ208=-1,-1,COUNTIF($AT208:BJ208,BJ208)+IF(BJ208=0,50,0))</f>
        <v>-1</v>
      </c>
      <c r="CE208">
        <f ca="1">IF(BK208=-1,-1,COUNTIF($AT208:BK208,BK208)+IF(BK208=0,50,0))</f>
        <v>-1</v>
      </c>
      <c r="CF208">
        <f ca="1">IF(BL208=-1,-1,COUNTIF($AT208:BL208,BL208)+IF(BL208=0,50,0))</f>
        <v>-1</v>
      </c>
      <c r="CG208">
        <f ca="1">IF(BM208=-1,-1,COUNTIF($AT208:BM208,BM208)+IF(BM208=0,50,0))</f>
        <v>-1</v>
      </c>
      <c r="CH208">
        <f t="shared" ca="1" si="189"/>
        <v>-1</v>
      </c>
      <c r="CI208">
        <f t="shared" ca="1" si="189"/>
        <v>-1</v>
      </c>
      <c r="CJ208">
        <f t="shared" ca="1" si="189"/>
        <v>-1</v>
      </c>
      <c r="CK208">
        <f t="shared" ca="1" si="189"/>
        <v>-1</v>
      </c>
      <c r="CL208">
        <f t="shared" ca="1" si="189"/>
        <v>-1</v>
      </c>
      <c r="CM208">
        <f t="shared" ca="1" si="189"/>
        <v>-1</v>
      </c>
      <c r="CN208">
        <f t="shared" ca="1" si="189"/>
        <v>-1</v>
      </c>
      <c r="CO208">
        <f t="shared" ca="1" si="189"/>
        <v>-1</v>
      </c>
      <c r="CP208">
        <f t="shared" ca="1" si="189"/>
        <v>-1</v>
      </c>
      <c r="CQ208">
        <f t="shared" ca="1" si="189"/>
        <v>-1</v>
      </c>
      <c r="CR208">
        <f t="shared" ca="1" si="190"/>
        <v>-1</v>
      </c>
      <c r="CS208">
        <f t="shared" ca="1" si="190"/>
        <v>-1</v>
      </c>
      <c r="CT208">
        <f t="shared" ca="1" si="190"/>
        <v>-1</v>
      </c>
      <c r="CU208">
        <f t="shared" ca="1" si="190"/>
        <v>-1</v>
      </c>
      <c r="CV208">
        <f t="shared" ca="1" si="190"/>
        <v>-1</v>
      </c>
      <c r="CW208">
        <f t="shared" ca="1" si="190"/>
        <v>-1</v>
      </c>
      <c r="CX208">
        <f t="shared" ca="1" si="190"/>
        <v>-1</v>
      </c>
      <c r="CY208">
        <f t="shared" ca="1" si="190"/>
        <v>-1</v>
      </c>
      <c r="CZ208">
        <f t="shared" ca="1" si="190"/>
        <v>-1</v>
      </c>
      <c r="DA208">
        <f t="shared" ca="1" si="190"/>
        <v>-1</v>
      </c>
      <c r="DB208">
        <f t="shared" ca="1" si="191"/>
        <v>-1</v>
      </c>
      <c r="DC208">
        <f t="shared" ca="1" si="191"/>
        <v>-1</v>
      </c>
      <c r="DD208">
        <f t="shared" ca="1" si="191"/>
        <v>-1</v>
      </c>
      <c r="DE208">
        <f t="shared" ca="1" si="191"/>
        <v>-1</v>
      </c>
      <c r="DF208">
        <f t="shared" ca="1" si="191"/>
        <v>-1</v>
      </c>
      <c r="DG208">
        <f t="shared" ca="1" si="191"/>
        <v>-1</v>
      </c>
      <c r="DH208">
        <f t="shared" ca="1" si="191"/>
        <v>-1</v>
      </c>
      <c r="DI208">
        <f t="shared" ca="1" si="191"/>
        <v>-1</v>
      </c>
      <c r="DJ208">
        <f t="shared" ca="1" si="191"/>
        <v>-1</v>
      </c>
      <c r="DK208">
        <f t="shared" ca="1" si="191"/>
        <v>-1</v>
      </c>
      <c r="DL208">
        <f t="shared" ca="1" si="192"/>
        <v>-1</v>
      </c>
      <c r="DM208">
        <f t="shared" ca="1" si="192"/>
        <v>-1</v>
      </c>
      <c r="DN208">
        <f t="shared" ca="1" si="192"/>
        <v>-1</v>
      </c>
      <c r="DO208">
        <f t="shared" ca="1" si="192"/>
        <v>-1</v>
      </c>
      <c r="DP208">
        <f t="shared" ca="1" si="192"/>
        <v>-1</v>
      </c>
      <c r="DQ208">
        <f t="shared" ca="1" si="192"/>
        <v>-1</v>
      </c>
      <c r="DR208">
        <f t="shared" ca="1" si="192"/>
        <v>-1</v>
      </c>
      <c r="DS208">
        <f t="shared" ca="1" si="192"/>
        <v>-1</v>
      </c>
      <c r="DT208">
        <f t="shared" ca="1" si="192"/>
        <v>-1</v>
      </c>
      <c r="DU208">
        <f t="shared" ca="1" si="192"/>
        <v>-1</v>
      </c>
      <c r="DV208" t="str">
        <f ca="1">SUBSTITUTE(SUBSTITUTE(SUBSTITUTE(SUBSTITUTE(SUBSTITUTE(SUBSTITUTE(SUBSTITUTE(SUBSTITUTE(SUBSTITUTE(SUBSTITUTE(
SUBSTITUTE(SUBSTITUTE(SUBSTITUTE(SUBSTITUTE(SUBSTITUTE(SUBSTITUTE(SUBSTITUTE(SUBSTITUTE(SUBSTITUTE(SUBSTITUTE($AQ208,
IF($CH208=-1,"",MID($AQ208,$CH208,$DB208-$CH208+1)),IF($CH208=-1,"",VLOOKUP($BN208,구글언어코드!$K:$L,2,0))),
IF($CI208=-1,"",MID($AQ208,$CI208,$DC208-$CI208+1)),IF($CI208=-1,"",VLOOKUP($BO208,구글언어코드!$K:$L,2,0))),
IF($CJ208=-1,"",MID($AQ208,$CJ208,$DD208-$CJ208+1)),IF($CJ208=-1,"",VLOOKUP($BP208,구글언어코드!$K:$L,2,0))),
IF($CK208=-1,"",MID($AQ208,$CK208,$DE208-$CK208+1)),IF($CK208=-1,"",VLOOKUP($BQ208,구글언어코드!$K:$L,2,0))),
IF($CL208=-1,"",MID($AQ208,$CL208,$DF208-$CL208+1)),IF($CL208=-1,"",VLOOKUP($BR208,구글언어코드!$K:$L,2,0))),
IF($CM208=-1,"",MID($AQ208,$CM208,$DG208-$CM208+1)),IF($CM208=-1,"",VLOOKUP($BS208,구글언어코드!$K:$L,2,0))),
IF($CN208=-1,"",MID($AQ208,$CN208,$DH208-$CN208+1)),IF($CN208=-1,"",VLOOKUP($BT208,구글언어코드!$K:$L,2,0))),
IF($CO208=-1,"",MID($AQ208,$CO208,$DI208-$CO208+1)),IF($CO208=-1,"",VLOOKUP($BU208,구글언어코드!$K:$L,2,0))),
IF($CP208=-1,"",MID($AQ208,$CP208,$DJ208-$CP208+1)),IF($CP208=-1,"",VLOOKUP($BV208,구글언어코드!$K:$L,2,0))),
IF($CQ208=-1,"",MID($AQ208,$CQ208,$DK208-$CQ208+1)),IF($CQ208=-1,"",VLOOKUP($BW208,구글언어코드!$K:$L,2,0))),
IF($CR208=-1,"",MID($AQ208,$CR208,$DL208-$CR208+1)),IF($CR208=-1,"",VLOOKUP($BX208,구글언어코드!$K:$L,2,0))),
IF($CS208=-1,"",MID($AQ208,$CS208,$DM208-$CS208+1)),IF($CS208=-1,"",VLOOKUP($BY208,구글언어코드!$K:$L,2,0))),
IF($CT208=-1,"",MID($AQ208,$CT208,$DN208-$CT208+1)),IF($CT208=-1,"",VLOOKUP($BZ208,구글언어코드!$K:$L,2,0))),
IF($CU208=-1,"",MID($AQ208,$CU208,$DO208-$CU208+1)),IF($CU208=-1,"",VLOOKUP($CA208,구글언어코드!$K:$L,2,0))),
IF($CV208=-1,"",MID($AQ208,$CV208,$DP208-$CV208+1)),IF($CV208=-1,"",VLOOKUP($CB208,구글언어코드!$K:$L,2,0))),
IF($CW208=-1,"",MID($AQ208,$CW208,$DQ208-$CW208+1)),IF($CW208=-1,"",VLOOKUP($CC208,구글언어코드!$K:$L,2,0))),
IF($CX208=-1,"",MID($AQ208,$CX208,$DR208-$CX208+1)),IF($CX208=-1,"",VLOOKUP($CD208,구글언어코드!$K:$L,2,0))),
IF($CY208=-1,"",MID($AQ208,$CY208,$DS208-$CY208+1)),IF($CY208=-1,"",VLOOKUP($CE208,구글언어코드!$K:$L,2,0))),
IF($CZ208=-1,"",MID($AQ208,$CZ208,$DT208-$CZ208+1)),IF($CZ208=-1,"",VLOOKUP($CF208,구글언어코드!$K:$L,2,0))),
IF($DA208=-1,"",MID($AQ208,$DA208,$DU208-$DA208+1)),IF($DA208=-1,"",VLOOKUP($CG208,구글언어코드!$K:$L,2,0)))</f>
        <v>No Upgrade materials</v>
      </c>
      <c r="DW208" t="str">
        <f ca="1">SUBSTITUTE(SUBSTITUTE(SUBSTITUTE(SUBSTITUTE(SUBSTITUTE(SUBSTITUTE(SUBSTITUTE(SUBSTITUTE(SUBSTITUTE(SUBSTITUTE(
SUBSTITUTE(SUBSTITUTE(SUBSTITUTE(SUBSTITUTE(SUBSTITUTE(SUBSTITUTE(SUBSTITUTE(SUBSTITUTE(SUBSTITUTE(SUBSTITUTE(DV208,
IF($CH208=-1,"",VLOOKUP($BN208,구글언어코드!$K:$L,2,0)),IF($CH208=-1,"",MID($AQ208,$CH208,$DB208-$CH208+1))),
IF($CI208=-1,"",VLOOKUP($BO208,구글언어코드!$K:$L,2,0)),IF($CI208=-1,"",MID($AQ208,$CI208,$DC208-$CI208+1))),
IF($CJ208=-1,"",VLOOKUP($BP208,구글언어코드!$K:$L,2,0)),IF($CJ208=-1,"",MID($AQ208,$CJ208,$DD208-$CJ208+1))),
IF($CK208=-1,"",VLOOKUP($BQ208,구글언어코드!$K:$L,2,0)),IF($CK208=-1,"",MID($AQ208,$CK208,$DE208-$CK208+1))),
IF($CL208=-1,"",VLOOKUP($BR208,구글언어코드!$K:$L,2,0)),IF($CL208=-1,"",MID($AQ208,$CL208,$DF208-$CL208+1))),
IF($CM208=-1,"",VLOOKUP($BS208,구글언어코드!$K:$L,2,0)),IF($CM208=-1,"",MID($AQ208,$CM208,$DG208-$CM208+1))),
IF($CN208=-1,"",VLOOKUP($BT208,구글언어코드!$K:$L,2,0)),IF($CN208=-1,"",MID($AQ208,$CN208,$DH208-$CN208+1))),
IF($CO208=-1,"",VLOOKUP($BU208,구글언어코드!$K:$L,2,0)),IF($CO208=-1,"",MID($AQ208,$CO208,$DI208-$CO208+1))),
IF($CP208=-1,"",VLOOKUP($BV208,구글언어코드!$K:$L,2,0)),IF($CP208=-1,"",MID($AQ208,$CP208,$DJ208-$CP208+1))),
IF($CQ208=-1,"",VLOOKUP($BW208,구글언어코드!$K:$L,2,0)),IF($CQ208=-1,"",MID($AQ208,$CQ208,$DK208-$CQ208+1))),
IF($CR208=-1,"",VLOOKUP($BX208,구글언어코드!$K:$L,2,0)),IF($CR208=-1,"",MID($AQ208,$CR208,$DL208-$CR208+1))),
IF($CS208=-1,"",VLOOKUP($BY208,구글언어코드!$K:$L,2,0)),IF($CS208=-1,"",MID($AQ208,$CS208,$DM208-$CS208+1))),
IF($CT208=-1,"",VLOOKUP($BZ208,구글언어코드!$K:$L,2,0)),IF($CT208=-1,"",MID($AQ208,$CT208,$DN208-$CT208+1))),
IF($CU208=-1,"",VLOOKUP($CA208,구글언어코드!$K:$L,2,0)),IF($CU208=-1,"",MID($AQ208,$CU208,$DO208-$CU208+1))),
IF($CV208=-1,"",VLOOKUP($CB208,구글언어코드!$K:$L,2,0)),IF($CV208=-1,"",MID($AQ208,$CV208,$DP208-$CV208+1))),
IF($CW208=-1,"",VLOOKUP($CC208,구글언어코드!$K:$L,2,0)),IF($CW208=-1,"",MID($AQ208,$CW208,$DQ208-$CW208+1))),
IF($CX208=-1,"",VLOOKUP($CD208,구글언어코드!$K:$L,2,0)),IF($CX208=-1,"",MID($AQ208,$CX208,$DR208-$CX208+1))),
IF($CY208=-1,"",VLOOKUP($CE208,구글언어코드!$K:$L,2,0)),IF($CY208=-1,"",MID($AQ208,$CY208,$DS208-$CY208+1))),
IF($CZ208=-1,"",VLOOKUP($CF208,구글언어코드!$K:$L,2,0)),IF($CZ208=-1,"",MID($AQ208,$CZ208,$DT208-$CZ208+1))),
IF($DA208=-1,"",VLOOKUP($CG208,구글언어코드!$K:$L,2,0)),IF($DA208=-1,"",MID($AQ208,$DA208,$DU208-$DA208+1)))</f>
        <v>No Upgrade materials</v>
      </c>
      <c r="DX208">
        <f>IF(LEN(C208)-LEN(SUBSTITUTE(C208,"}",""))&lt;&gt;LEN(C208)-LEN(SUBSTITUTE(C208,"{","")),"괄호이상",(LEN(C208)-LEN(SUBSTITUTE(C208,"}",""))))</f>
        <v>0</v>
      </c>
      <c r="DY208">
        <f>IF(LEN(H208)-LEN(SUBSTITUTE(H208,"}",""))&lt;&gt;LEN(H208)-LEN(SUBSTITUTE(H208,"{","")),"괄호이상",(LEN(H208)-LEN(SUBSTITUTE(H208,"}",""))))</f>
        <v>0</v>
      </c>
      <c r="DZ208">
        <f>IF(LEN(O208)-LEN(SUBSTITUTE(O208,"}",""))&lt;&gt;LEN(O208)-LEN(SUBSTITUTE(O208,"{","")),"괄호이상",(LEN(O208)-LEN(SUBSTITUTE(O208,"}",""))))</f>
        <v>0</v>
      </c>
      <c r="EA208">
        <f>IF(LEN(P208)-LEN(SUBSTITUTE(P208,"}",""))&lt;&gt;LEN(P208)-LEN(SUBSTITUTE(P208,"{","")),"괄호이상",(LEN(P208)-LEN(SUBSTITUTE(P208,"}",""))))</f>
        <v>0</v>
      </c>
      <c r="EB208">
        <f>IF(LEN(Q208)-LEN(SUBSTITUTE(Q208,"}",""))&lt;&gt;LEN(Q208)-LEN(SUBSTITUTE(Q208,"{","")),"괄호이상",(LEN(Q208)-LEN(SUBSTITUTE(Q208,"}",""))))</f>
        <v>0</v>
      </c>
      <c r="EC208">
        <f>IF(LEN(R208)-LEN(SUBSTITUTE(R208,"}",""))&lt;&gt;LEN(R208)-LEN(SUBSTITUTE(R208,"{","")),"괄호이상",(LEN(R208)-LEN(SUBSTITUTE(R208,"}",""))))</f>
        <v>0</v>
      </c>
      <c r="ED208">
        <f>IF(LEN(S208)-LEN(SUBSTITUTE(S208,"}",""))&lt;&gt;LEN(S208)-LEN(SUBSTITUTE(S208,"{","")),"괄호이상",(LEN(S208)-LEN(SUBSTITUTE(S208,"}",""))))</f>
        <v>0</v>
      </c>
      <c r="EE208">
        <f>IF(LEN(T208)-LEN(SUBSTITUTE(T208,"}",""))&lt;&gt;LEN(T208)-LEN(SUBSTITUTE(T208,"{","")),"괄호이상",(LEN(T208)-LEN(SUBSTITUTE(T208,"}",""))))</f>
        <v>0</v>
      </c>
      <c r="EF208">
        <f>IF(LEN(U208)-LEN(SUBSTITUTE(U208,"}",""))&lt;&gt;LEN(U208)-LEN(SUBSTITUTE(U208,"{","")),"괄호이상",(LEN(U208)-LEN(SUBSTITUTE(U208,"}",""))))</f>
        <v>0</v>
      </c>
      <c r="EG208">
        <f>IF(LEN(V208)-LEN(SUBSTITUTE(V208,"}",""))&lt;&gt;LEN(V208)-LEN(SUBSTITUTE(V208,"{","")),"괄호이상",(LEN(V208)-LEN(SUBSTITUTE(V208,"}",""))))</f>
        <v>0</v>
      </c>
      <c r="EH208">
        <f>IF(LEN(W208)-LEN(SUBSTITUTE(W208,"}",""))&lt;&gt;LEN(W208)-LEN(SUBSTITUTE(W208,"{","")),"괄호이상",(LEN(W208)-LEN(SUBSTITUTE(W208,"}",""))))</f>
        <v>0</v>
      </c>
      <c r="EI208">
        <f>IF(LEN(X208)-LEN(SUBSTITUTE(X208,"}",""))&lt;&gt;LEN(X208)-LEN(SUBSTITUTE(X208,"{","")),"괄호이상",(LEN(X208)-LEN(SUBSTITUTE(X208,"}",""))))</f>
        <v>0</v>
      </c>
      <c r="EJ208">
        <f>IF(LEN(Y208)-LEN(SUBSTITUTE(Y208,"}",""))&lt;&gt;LEN(Y208)-LEN(SUBSTITUTE(Y208,"{","")),"괄호이상",(LEN(Y208)-LEN(SUBSTITUTE(Y208,"}",""))))</f>
        <v>0</v>
      </c>
      <c r="EK208">
        <f>IF(LEN(Z208)-LEN(SUBSTITUTE(Z208,"}",""))&lt;&gt;LEN(Z208)-LEN(SUBSTITUTE(Z208,"{","")),"괄호이상",(LEN(Z208)-LEN(SUBSTITUTE(Z208,"}",""))))</f>
        <v>0</v>
      </c>
      <c r="EL208">
        <f>IF(LEN(AA208)-LEN(SUBSTITUTE(AA208,"}",""))&lt;&gt;LEN(AA208)-LEN(SUBSTITUTE(AA208,"{","")),"괄호이상",(LEN(AA208)-LEN(SUBSTITUTE(AA208,"}",""))))</f>
        <v>0</v>
      </c>
      <c r="EM208">
        <f>IF(LEN(AB208)-LEN(SUBSTITUTE(AB208,"}",""))&lt;&gt;LEN(AB208)-LEN(SUBSTITUTE(AB208,"{","")),"괄호이상",(LEN(AB208)-LEN(SUBSTITUTE(AB208,"}",""))))</f>
        <v>0</v>
      </c>
      <c r="EN208">
        <f>IF(LEN(AC208)-LEN(SUBSTITUTE(AC208,"}",""))&lt;&gt;LEN(AC208)-LEN(SUBSTITUTE(AC208,"{","")),"괄호이상",(LEN(AC208)-LEN(SUBSTITUTE(AC208,"}",""))))</f>
        <v>0</v>
      </c>
      <c r="EO208">
        <f>IF(LEN(AD208)-LEN(SUBSTITUTE(AD208,"}",""))&lt;&gt;LEN(AD208)-LEN(SUBSTITUTE(AD208,"{","")),"괄호이상",(LEN(AD208)-LEN(SUBSTITUTE(AD208,"}",""))))</f>
        <v>0</v>
      </c>
      <c r="EP208">
        <f>IF(LEN(AE208)-LEN(SUBSTITUTE(AE208,"}",""))&lt;&gt;LEN(AE208)-LEN(SUBSTITUTE(AE208,"{","")),"괄호이상",(LEN(AE208)-LEN(SUBSTITUTE(AE208,"}",""))))</f>
        <v>0</v>
      </c>
      <c r="EQ208">
        <f>IF(LEN(AF208)-LEN(SUBSTITUTE(AF208,"}",""))&lt;&gt;LEN(AF208)-LEN(SUBSTITUTE(AF208,"{","")),"괄호이상",(LEN(AF208)-LEN(SUBSTITUTE(AF208,"}",""))))</f>
        <v>0</v>
      </c>
      <c r="ER208">
        <f>IF(LEN(AG208)-LEN(SUBSTITUTE(AG208,"}",""))&lt;&gt;LEN(AG208)-LEN(SUBSTITUTE(AG208,"{","")),"괄호이상",(LEN(AG208)-LEN(SUBSTITUTE(AG208,"}",""))))</f>
        <v>0</v>
      </c>
      <c r="ES208">
        <f>IF(LEN(AH208)-LEN(SUBSTITUTE(AH208,"}",""))&lt;&gt;LEN(AH208)-LEN(SUBSTITUTE(AH208,"{","")),"괄호이상",(LEN(AH208)-LEN(SUBSTITUTE(AH208,"}",""))))</f>
        <v>0</v>
      </c>
      <c r="ET208">
        <f>IF(LEN(AI208)-LEN(SUBSTITUTE(AI208,"}",""))&lt;&gt;LEN(AI208)-LEN(SUBSTITUTE(AI208,"{","")),"괄호이상",(LEN(AI208)-LEN(SUBSTITUTE(AI208,"}",""))))</f>
        <v>0</v>
      </c>
      <c r="EU208">
        <f>IF(LEN(AJ208)-LEN(SUBSTITUTE(AJ208,"}",""))&lt;&gt;LEN(AJ208)-LEN(SUBSTITUTE(AJ208,"{","")),"괄호이상",(LEN(AJ208)-LEN(SUBSTITUTE(AJ208,"}",""))))</f>
        <v>0</v>
      </c>
      <c r="EV208">
        <f>IF(LEN(AK208)-LEN(SUBSTITUTE(AK208,"}",""))&lt;&gt;LEN(AK208)-LEN(SUBSTITUTE(AK208,"{","")),"괄호이상",(LEN(AK208)-LEN(SUBSTITUTE(AK208,"}",""))))</f>
        <v>0</v>
      </c>
      <c r="EW208">
        <f>IF(LEN(AL208)-LEN(SUBSTITUTE(AL208,"}",""))&lt;&gt;LEN(AL208)-LEN(SUBSTITUTE(AL208,"{","")),"괄호이상",(LEN(AL208)-LEN(SUBSTITUTE(AL208,"}",""))))</f>
        <v>0</v>
      </c>
      <c r="EX208">
        <f>IF(LEN(AM208)-LEN(SUBSTITUTE(AM208,"}",""))&lt;&gt;LEN(AM208)-LEN(SUBSTITUTE(AM208,"{","")),"괄호이상",(LEN(AM208)-LEN(SUBSTITUTE(AM208,"}",""))))</f>
        <v>0</v>
      </c>
      <c r="EY208">
        <f>IF(LEN(AN208)-LEN(SUBSTITUTE(AN208,"}",""))&lt;&gt;LEN(AN208)-LEN(SUBSTITUTE(AN208,"{","")),"괄호이상",(LEN(AN208)-LEN(SUBSTITUTE(AN208,"}",""))))</f>
        <v>0</v>
      </c>
      <c r="EZ208">
        <f>IF(LEN(AO208)-LEN(SUBSTITUTE(AO208,"}",""))&lt;&gt;LEN(AO208)-LEN(SUBSTITUTE(AO208,"{","")),"괄호이상",(LEN(AO208)-LEN(SUBSTITUTE(AO208,"}",""))))</f>
        <v>0</v>
      </c>
      <c r="FA208">
        <f>IF(LEN(AP208)-LEN(SUBSTITUTE(AP208,"}",""))&lt;&gt;LEN(AP208)-LEN(SUBSTITUTE(AP208,"{","")),"괄호이상",(LEN(AP208)-LEN(SUBSTITUTE(AP208,"}",""))))</f>
        <v>0</v>
      </c>
      <c r="FB208" t="str">
        <f t="array" ref="FB208">IF(SUM(IF($DX208-DX208:FA208&gt;0,1,0))&gt;0,"여기","")</f>
        <v/>
      </c>
      <c r="FC208">
        <f>IF(LEN(C208)-LEN(SUBSTITUTE(C208,"&gt;",""))&lt;&gt;LEN(C208)-LEN(SUBSTITUTE(C208,"&lt;","")),"괄호이상",(LEN(C208)-LEN(SUBSTITUTE(C208,"&gt;","")))/2)</f>
        <v>0</v>
      </c>
      <c r="FD208">
        <f>IF(LEN(H208)-LEN(SUBSTITUTE(H208,"&gt;",""))&lt;&gt;LEN(H208)-LEN(SUBSTITUTE(H208,"&lt;","")),"괄호이상",(LEN(H208)-LEN(SUBSTITUTE(H208,"&gt;","")))/2)</f>
        <v>0</v>
      </c>
      <c r="FE208">
        <f>IF(LEN(O208)-LEN(SUBSTITUTE(O208,"&gt;",""))&lt;&gt;LEN(O208)-LEN(SUBSTITUTE(O208,"&lt;","")),"괄호이상",(LEN(O208)-LEN(SUBSTITUTE(O208,"&gt;","")))/2)</f>
        <v>0</v>
      </c>
      <c r="FF208">
        <f>IF(LEN(P208)-LEN(SUBSTITUTE(P208,"&gt;",""))&lt;&gt;LEN(P208)-LEN(SUBSTITUTE(P208,"&lt;","")),"괄호이상",(LEN(P208)-LEN(SUBSTITUTE(P208,"&gt;","")))/2)</f>
        <v>0</v>
      </c>
      <c r="FG208">
        <f>IF(LEN(Q208)-LEN(SUBSTITUTE(Q208,"&gt;",""))&lt;&gt;LEN(Q208)-LEN(SUBSTITUTE(Q208,"&lt;","")),"괄호이상",(LEN(Q208)-LEN(SUBSTITUTE(Q208,"&gt;","")))/2)</f>
        <v>0</v>
      </c>
      <c r="FH208">
        <f>IF(LEN(R208)-LEN(SUBSTITUTE(R208,"&gt;",""))&lt;&gt;LEN(R208)-LEN(SUBSTITUTE(R208,"&lt;","")),"괄호이상",(LEN(R208)-LEN(SUBSTITUTE(R208,"&gt;","")))/2)</f>
        <v>0</v>
      </c>
      <c r="FI208">
        <f>IF(LEN(S208)-LEN(SUBSTITUTE(S208,"&gt;",""))&lt;&gt;LEN(S208)-LEN(SUBSTITUTE(S208,"&lt;","")),"괄호이상",(LEN(S208)-LEN(SUBSTITUTE(S208,"&gt;","")))/2)</f>
        <v>0</v>
      </c>
      <c r="FJ208">
        <f>IF(LEN(T208)-LEN(SUBSTITUTE(T208,"&gt;",""))&lt;&gt;LEN(T208)-LEN(SUBSTITUTE(T208,"&lt;","")),"괄호이상",(LEN(T208)-LEN(SUBSTITUTE(T208,"&gt;","")))/2)</f>
        <v>0</v>
      </c>
      <c r="FK208">
        <f>IF(LEN(U208)-LEN(SUBSTITUTE(U208,"&gt;",""))&lt;&gt;LEN(U208)-LEN(SUBSTITUTE(U208,"&lt;","")),"괄호이상",(LEN(U208)-LEN(SUBSTITUTE(U208,"&gt;","")))/2)</f>
        <v>0</v>
      </c>
      <c r="FL208">
        <f>IF(LEN(V208)-LEN(SUBSTITUTE(V208,"&gt;",""))&lt;&gt;LEN(V208)-LEN(SUBSTITUTE(V208,"&lt;","")),"괄호이상",(LEN(V208)-LEN(SUBSTITUTE(V208,"&gt;","")))/2)</f>
        <v>0</v>
      </c>
      <c r="FM208">
        <f>IF(LEN(W208)-LEN(SUBSTITUTE(W208,"&gt;",""))&lt;&gt;LEN(W208)-LEN(SUBSTITUTE(W208,"&lt;","")),"괄호이상",(LEN(W208)-LEN(SUBSTITUTE(W208,"&gt;","")))/2)</f>
        <v>0</v>
      </c>
      <c r="FN208">
        <f>IF(LEN(X208)-LEN(SUBSTITUTE(X208,"&gt;",""))&lt;&gt;LEN(X208)-LEN(SUBSTITUTE(X208,"&lt;","")),"괄호이상",(LEN(X208)-LEN(SUBSTITUTE(X208,"&gt;","")))/2)</f>
        <v>0</v>
      </c>
      <c r="FO208">
        <f>IF(LEN(Y208)-LEN(SUBSTITUTE(Y208,"&gt;",""))&lt;&gt;LEN(Y208)-LEN(SUBSTITUTE(Y208,"&lt;","")),"괄호이상",(LEN(Y208)-LEN(SUBSTITUTE(Y208,"&gt;","")))/2)</f>
        <v>0</v>
      </c>
      <c r="FP208">
        <f>IF(LEN(Z208)-LEN(SUBSTITUTE(Z208,"&gt;",""))&lt;&gt;LEN(Z208)-LEN(SUBSTITUTE(Z208,"&lt;","")),"괄호이상",(LEN(Z208)-LEN(SUBSTITUTE(Z208,"&gt;","")))/2)</f>
        <v>0</v>
      </c>
      <c r="FQ208">
        <f>IF(LEN(AA208)-LEN(SUBSTITUTE(AA208,"&gt;",""))&lt;&gt;LEN(AA208)-LEN(SUBSTITUTE(AA208,"&lt;","")),"괄호이상",(LEN(AA208)-LEN(SUBSTITUTE(AA208,"&gt;","")))/2)</f>
        <v>0</v>
      </c>
      <c r="FR208">
        <f>IF(LEN(AB208)-LEN(SUBSTITUTE(AB208,"&gt;",""))&lt;&gt;LEN(AB208)-LEN(SUBSTITUTE(AB208,"&lt;","")),"괄호이상",(LEN(AB208)-LEN(SUBSTITUTE(AB208,"&gt;","")))/2)</f>
        <v>0</v>
      </c>
      <c r="FS208">
        <f>IF(LEN(AC208)-LEN(SUBSTITUTE(AC208,"&gt;",""))&lt;&gt;LEN(AC208)-LEN(SUBSTITUTE(AC208,"&lt;","")),"괄호이상",(LEN(AC208)-LEN(SUBSTITUTE(AC208,"&gt;","")))/2)</f>
        <v>0</v>
      </c>
      <c r="FT208">
        <f>IF(LEN(AD208)-LEN(SUBSTITUTE(AD208,"&gt;",""))&lt;&gt;LEN(AD208)-LEN(SUBSTITUTE(AD208,"&lt;","")),"괄호이상",(LEN(AD208)-LEN(SUBSTITUTE(AD208,"&gt;","")))/2)</f>
        <v>0</v>
      </c>
      <c r="FU208">
        <f>IF(LEN(AE208)-LEN(SUBSTITUTE(AE208,"&gt;",""))&lt;&gt;LEN(AE208)-LEN(SUBSTITUTE(AE208,"&lt;","")),"괄호이상",(LEN(AE208)-LEN(SUBSTITUTE(AE208,"&gt;","")))/2)</f>
        <v>0</v>
      </c>
      <c r="FV208">
        <f>IF(LEN(AF208)-LEN(SUBSTITUTE(AF208,"&gt;",""))&lt;&gt;LEN(AF208)-LEN(SUBSTITUTE(AF208,"&lt;","")),"괄호이상",(LEN(AF208)-LEN(SUBSTITUTE(AF208,"&gt;","")))/2)</f>
        <v>0</v>
      </c>
      <c r="FW208">
        <f>IF(LEN(AG208)-LEN(SUBSTITUTE(AG208,"&gt;",""))&lt;&gt;LEN(AG208)-LEN(SUBSTITUTE(AG208,"&lt;","")),"괄호이상",(LEN(AG208)-LEN(SUBSTITUTE(AG208,"&gt;","")))/2)</f>
        <v>0</v>
      </c>
      <c r="FX208">
        <f>IF(LEN(AH208)-LEN(SUBSTITUTE(AH208,"&gt;",""))&lt;&gt;LEN(AH208)-LEN(SUBSTITUTE(AH208,"&lt;","")),"괄호이상",(LEN(AH208)-LEN(SUBSTITUTE(AH208,"&gt;","")))/2)</f>
        <v>0</v>
      </c>
      <c r="FY208">
        <f>IF(LEN(AI208)-LEN(SUBSTITUTE(AI208,"&gt;",""))&lt;&gt;LEN(AI208)-LEN(SUBSTITUTE(AI208,"&lt;","")),"괄호이상",(LEN(AI208)-LEN(SUBSTITUTE(AI208,"&gt;","")))/2)</f>
        <v>0</v>
      </c>
      <c r="FZ208">
        <f>IF(LEN(AJ208)-LEN(SUBSTITUTE(AJ208,"&gt;",""))&lt;&gt;LEN(AJ208)-LEN(SUBSTITUTE(AJ208,"&lt;","")),"괄호이상",(LEN(AJ208)-LEN(SUBSTITUTE(AJ208,"&gt;","")))/2)</f>
        <v>0</v>
      </c>
      <c r="GA208">
        <f>IF(LEN(AK208)-LEN(SUBSTITUTE(AK208,"&gt;",""))&lt;&gt;LEN(AK208)-LEN(SUBSTITUTE(AK208,"&lt;","")),"괄호이상",(LEN(AK208)-LEN(SUBSTITUTE(AK208,"&gt;","")))/2)</f>
        <v>0</v>
      </c>
      <c r="GB208">
        <f>IF(LEN(AL208)-LEN(SUBSTITUTE(AL208,"&gt;",""))&lt;&gt;LEN(AL208)-LEN(SUBSTITUTE(AL208,"&lt;","")),"괄호이상",(LEN(AL208)-LEN(SUBSTITUTE(AL208,"&gt;","")))/2)</f>
        <v>0</v>
      </c>
      <c r="GC208">
        <f>IF(LEN(AM208)-LEN(SUBSTITUTE(AM208,"&gt;",""))&lt;&gt;LEN(AM208)-LEN(SUBSTITUTE(AM208,"&lt;","")),"괄호이상",(LEN(AM208)-LEN(SUBSTITUTE(AM208,"&gt;","")))/2)</f>
        <v>0</v>
      </c>
      <c r="GD208">
        <f>IF(LEN(AN208)-LEN(SUBSTITUTE(AN208,"&gt;",""))&lt;&gt;LEN(AN208)-LEN(SUBSTITUTE(AN208,"&lt;","")),"괄호이상",(LEN(AN208)-LEN(SUBSTITUTE(AN208,"&gt;","")))/2)</f>
        <v>0</v>
      </c>
      <c r="GE208">
        <f>IF(LEN(AO208)-LEN(SUBSTITUTE(AO208,"&gt;",""))&lt;&gt;LEN(AO208)-LEN(SUBSTITUTE(AO208,"&lt;","")),"괄호이상",(LEN(AO208)-LEN(SUBSTITUTE(AO208,"&gt;","")))/2)</f>
        <v>0</v>
      </c>
      <c r="GF208">
        <f>IF(LEN(AP208)-LEN(SUBSTITUTE(AP208,"&gt;",""))&lt;&gt;LEN(AP208)-LEN(SUBSTITUTE(AP208,"&lt;","")),"괄호이상",(LEN(AP208)-LEN(SUBSTITUTE(AP208,"&gt;","")))/2)</f>
        <v>0</v>
      </c>
      <c r="GG208" t="str">
        <f t="array" ref="GG208">IF(SUM(IF($FC208-FC208:GF208&gt;0,1,0))&gt;0,"여기","")</f>
        <v/>
      </c>
      <c r="GH208" t="str">
        <f t="shared" si="188"/>
        <v/>
      </c>
    </row>
    <row r="209" spans="1:190" x14ac:dyDescent="0.3">
      <c r="A209" t="s">
        <v>1308</v>
      </c>
      <c r="B209">
        <f t="shared" si="186"/>
        <v>1</v>
      </c>
      <c r="C209" s="1" t="s">
        <v>1307</v>
      </c>
      <c r="D209" s="1"/>
      <c r="E209" s="1" t="str">
        <f t="shared" si="162"/>
        <v>강화 재료 선택</v>
      </c>
      <c r="F209" s="1"/>
      <c r="G209" t="s">
        <v>2258</v>
      </c>
      <c r="H209" s="1" t="s">
        <v>4256</v>
      </c>
      <c r="I209" s="1"/>
      <c r="J209" s="1" t="str">
        <f t="shared" si="163"/>
        <v>Select Upgrade materials</v>
      </c>
      <c r="K209">
        <v>1</v>
      </c>
      <c r="L209">
        <v>1</v>
      </c>
      <c r="M209">
        <v>1</v>
      </c>
      <c r="O209" t="s">
        <v>8044</v>
      </c>
      <c r="P209" t="s">
        <v>8045</v>
      </c>
      <c r="Q209" t="s">
        <v>8046</v>
      </c>
      <c r="R209" t="s">
        <v>8053</v>
      </c>
      <c r="S209" t="s">
        <v>8054</v>
      </c>
      <c r="T209" t="s">
        <v>8058</v>
      </c>
      <c r="U209" t="s">
        <v>8059</v>
      </c>
      <c r="V209" t="s">
        <v>8064</v>
      </c>
      <c r="W209" t="s">
        <v>8066</v>
      </c>
      <c r="X209" s="20" t="s">
        <v>8068</v>
      </c>
      <c r="Y209" t="s">
        <v>8071</v>
      </c>
      <c r="Z209" t="s">
        <v>8062</v>
      </c>
      <c r="AA209" s="20" t="s">
        <v>8047</v>
      </c>
      <c r="AB209" t="s">
        <v>8048</v>
      </c>
      <c r="AC209" t="s">
        <v>8049</v>
      </c>
      <c r="AD209" t="s">
        <v>8050</v>
      </c>
      <c r="AE209" t="s">
        <v>8051</v>
      </c>
      <c r="AF209" t="s">
        <v>8052</v>
      </c>
      <c r="AG209" t="s">
        <v>8055</v>
      </c>
      <c r="AH209" s="20" t="s">
        <v>8056</v>
      </c>
      <c r="AI209" t="s">
        <v>8057</v>
      </c>
      <c r="AJ209" t="s">
        <v>8060</v>
      </c>
      <c r="AK209" t="s">
        <v>8061</v>
      </c>
      <c r="AL209" t="s">
        <v>8063</v>
      </c>
      <c r="AM209" t="s">
        <v>8065</v>
      </c>
      <c r="AN209" t="s">
        <v>8067</v>
      </c>
      <c r="AO209" t="s">
        <v>8069</v>
      </c>
      <c r="AP209" t="s">
        <v>8070</v>
      </c>
      <c r="AQ209" t="str">
        <f t="shared" si="187"/>
        <v>Select Upgrade materials</v>
      </c>
      <c r="AR209">
        <f t="shared" si="164"/>
        <v>0</v>
      </c>
      <c r="AS209">
        <f t="shared" si="165"/>
        <v>0</v>
      </c>
      <c r="AT209">
        <f t="shared" ca="1" si="166"/>
        <v>-1</v>
      </c>
      <c r="AU209">
        <f t="shared" ca="1" si="167"/>
        <v>-1</v>
      </c>
      <c r="AV209">
        <f t="shared" ca="1" si="168"/>
        <v>-1</v>
      </c>
      <c r="AW209">
        <f t="shared" ca="1" si="169"/>
        <v>-1</v>
      </c>
      <c r="AX209">
        <f t="shared" ca="1" si="170"/>
        <v>-1</v>
      </c>
      <c r="AY209">
        <f t="shared" ca="1" si="171"/>
        <v>-1</v>
      </c>
      <c r="AZ209">
        <f t="shared" ca="1" si="172"/>
        <v>-1</v>
      </c>
      <c r="BA209">
        <f t="shared" ca="1" si="173"/>
        <v>-1</v>
      </c>
      <c r="BB209">
        <f t="shared" ca="1" si="174"/>
        <v>-1</v>
      </c>
      <c r="BC209">
        <f t="shared" ca="1" si="175"/>
        <v>-1</v>
      </c>
      <c r="BD209">
        <f t="shared" ca="1" si="176"/>
        <v>-1</v>
      </c>
      <c r="BE209">
        <f t="shared" ca="1" si="177"/>
        <v>-1</v>
      </c>
      <c r="BF209">
        <f t="shared" ca="1" si="178"/>
        <v>-1</v>
      </c>
      <c r="BG209">
        <f t="shared" ca="1" si="179"/>
        <v>-1</v>
      </c>
      <c r="BH209">
        <f t="shared" ca="1" si="180"/>
        <v>-1</v>
      </c>
      <c r="BI209">
        <f t="shared" ca="1" si="181"/>
        <v>-1</v>
      </c>
      <c r="BJ209">
        <f t="shared" ca="1" si="182"/>
        <v>-1</v>
      </c>
      <c r="BK209">
        <f t="shared" ca="1" si="183"/>
        <v>-1</v>
      </c>
      <c r="BL209">
        <f t="shared" ca="1" si="184"/>
        <v>-1</v>
      </c>
      <c r="BM209">
        <f t="shared" ca="1" si="185"/>
        <v>-1</v>
      </c>
      <c r="BN209">
        <f ca="1">IF(AT209=-1,-1,COUNTIF($AT209:AT209,AT209)+IF(AT209=0,50,0))</f>
        <v>-1</v>
      </c>
      <c r="BO209">
        <f ca="1">IF(AU209=-1,-1,COUNTIF($AT209:AU209,AU209)+IF(AU209=0,50,0))</f>
        <v>-1</v>
      </c>
      <c r="BP209">
        <f ca="1">IF(AV209=-1,-1,COUNTIF($AT209:AV209,AV209)+IF(AV209=0,50,0))</f>
        <v>-1</v>
      </c>
      <c r="BQ209">
        <f ca="1">IF(AW209=-1,-1,COUNTIF($AT209:AW209,AW209)+IF(AW209=0,50,0))</f>
        <v>-1</v>
      </c>
      <c r="BR209">
        <f ca="1">IF(AX209=-1,-1,COUNTIF($AT209:AX209,AX209)+IF(AX209=0,50,0))</f>
        <v>-1</v>
      </c>
      <c r="BS209">
        <f ca="1">IF(AY209=-1,-1,COUNTIF($AT209:AY209,AY209)+IF(AY209=0,50,0))</f>
        <v>-1</v>
      </c>
      <c r="BT209">
        <f ca="1">IF(AZ209=-1,-1,COUNTIF($AT209:AZ209,AZ209)+IF(AZ209=0,50,0))</f>
        <v>-1</v>
      </c>
      <c r="BU209">
        <f ca="1">IF(BA209=-1,-1,COUNTIF($AT209:BA209,BA209)+IF(BA209=0,50,0))</f>
        <v>-1</v>
      </c>
      <c r="BV209">
        <f ca="1">IF(BB209=-1,-1,COUNTIF($AT209:BB209,BB209)+IF(BB209=0,50,0))</f>
        <v>-1</v>
      </c>
      <c r="BW209">
        <f ca="1">IF(BC209=-1,-1,COUNTIF($AT209:BC209,BC209)+IF(BC209=0,50,0))</f>
        <v>-1</v>
      </c>
      <c r="BX209">
        <f ca="1">IF(BD209=-1,-1,COUNTIF($AT209:BD209,BD209)+IF(BD209=0,50,0))</f>
        <v>-1</v>
      </c>
      <c r="BY209">
        <f ca="1">IF(BE209=-1,-1,COUNTIF($AT209:BE209,BE209)+IF(BE209=0,50,0))</f>
        <v>-1</v>
      </c>
      <c r="BZ209">
        <f ca="1">IF(BF209=-1,-1,COUNTIF($AT209:BF209,BF209)+IF(BF209=0,50,0))</f>
        <v>-1</v>
      </c>
      <c r="CA209">
        <f ca="1">IF(BG209=-1,-1,COUNTIF($AT209:BG209,BG209)+IF(BG209=0,50,0))</f>
        <v>-1</v>
      </c>
      <c r="CB209">
        <f ca="1">IF(BH209=-1,-1,COUNTIF($AT209:BH209,BH209)+IF(BH209=0,50,0))</f>
        <v>-1</v>
      </c>
      <c r="CC209">
        <f ca="1">IF(BI209=-1,-1,COUNTIF($AT209:BI209,BI209)+IF(BI209=0,50,0))</f>
        <v>-1</v>
      </c>
      <c r="CD209">
        <f ca="1">IF(BJ209=-1,-1,COUNTIF($AT209:BJ209,BJ209)+IF(BJ209=0,50,0))</f>
        <v>-1</v>
      </c>
      <c r="CE209">
        <f ca="1">IF(BK209=-1,-1,COUNTIF($AT209:BK209,BK209)+IF(BK209=0,50,0))</f>
        <v>-1</v>
      </c>
      <c r="CF209">
        <f ca="1">IF(BL209=-1,-1,COUNTIF($AT209:BL209,BL209)+IF(BL209=0,50,0))</f>
        <v>-1</v>
      </c>
      <c r="CG209">
        <f ca="1">IF(BM209=-1,-1,COUNTIF($AT209:BM209,BM209)+IF(BM209=0,50,0))</f>
        <v>-1</v>
      </c>
      <c r="CH209">
        <f t="shared" ca="1" si="189"/>
        <v>-1</v>
      </c>
      <c r="CI209">
        <f t="shared" ca="1" si="189"/>
        <v>-1</v>
      </c>
      <c r="CJ209">
        <f t="shared" ca="1" si="189"/>
        <v>-1</v>
      </c>
      <c r="CK209">
        <f t="shared" ca="1" si="189"/>
        <v>-1</v>
      </c>
      <c r="CL209">
        <f t="shared" ca="1" si="189"/>
        <v>-1</v>
      </c>
      <c r="CM209">
        <f t="shared" ca="1" si="189"/>
        <v>-1</v>
      </c>
      <c r="CN209">
        <f t="shared" ca="1" si="189"/>
        <v>-1</v>
      </c>
      <c r="CO209">
        <f t="shared" ca="1" si="189"/>
        <v>-1</v>
      </c>
      <c r="CP209">
        <f t="shared" ca="1" si="189"/>
        <v>-1</v>
      </c>
      <c r="CQ209">
        <f t="shared" ca="1" si="189"/>
        <v>-1</v>
      </c>
      <c r="CR209">
        <f t="shared" ca="1" si="190"/>
        <v>-1</v>
      </c>
      <c r="CS209">
        <f t="shared" ca="1" si="190"/>
        <v>-1</v>
      </c>
      <c r="CT209">
        <f t="shared" ca="1" si="190"/>
        <v>-1</v>
      </c>
      <c r="CU209">
        <f t="shared" ca="1" si="190"/>
        <v>-1</v>
      </c>
      <c r="CV209">
        <f t="shared" ca="1" si="190"/>
        <v>-1</v>
      </c>
      <c r="CW209">
        <f t="shared" ca="1" si="190"/>
        <v>-1</v>
      </c>
      <c r="CX209">
        <f t="shared" ca="1" si="190"/>
        <v>-1</v>
      </c>
      <c r="CY209">
        <f t="shared" ca="1" si="190"/>
        <v>-1</v>
      </c>
      <c r="CZ209">
        <f t="shared" ca="1" si="190"/>
        <v>-1</v>
      </c>
      <c r="DA209">
        <f t="shared" ca="1" si="190"/>
        <v>-1</v>
      </c>
      <c r="DB209">
        <f t="shared" ca="1" si="191"/>
        <v>-1</v>
      </c>
      <c r="DC209">
        <f t="shared" ca="1" si="191"/>
        <v>-1</v>
      </c>
      <c r="DD209">
        <f t="shared" ca="1" si="191"/>
        <v>-1</v>
      </c>
      <c r="DE209">
        <f t="shared" ca="1" si="191"/>
        <v>-1</v>
      </c>
      <c r="DF209">
        <f t="shared" ca="1" si="191"/>
        <v>-1</v>
      </c>
      <c r="DG209">
        <f t="shared" ca="1" si="191"/>
        <v>-1</v>
      </c>
      <c r="DH209">
        <f t="shared" ca="1" si="191"/>
        <v>-1</v>
      </c>
      <c r="DI209">
        <f t="shared" ca="1" si="191"/>
        <v>-1</v>
      </c>
      <c r="DJ209">
        <f t="shared" ca="1" si="191"/>
        <v>-1</v>
      </c>
      <c r="DK209">
        <f t="shared" ca="1" si="191"/>
        <v>-1</v>
      </c>
      <c r="DL209">
        <f t="shared" ca="1" si="192"/>
        <v>-1</v>
      </c>
      <c r="DM209">
        <f t="shared" ca="1" si="192"/>
        <v>-1</v>
      </c>
      <c r="DN209">
        <f t="shared" ca="1" si="192"/>
        <v>-1</v>
      </c>
      <c r="DO209">
        <f t="shared" ca="1" si="192"/>
        <v>-1</v>
      </c>
      <c r="DP209">
        <f t="shared" ca="1" si="192"/>
        <v>-1</v>
      </c>
      <c r="DQ209">
        <f t="shared" ca="1" si="192"/>
        <v>-1</v>
      </c>
      <c r="DR209">
        <f t="shared" ca="1" si="192"/>
        <v>-1</v>
      </c>
      <c r="DS209">
        <f t="shared" ca="1" si="192"/>
        <v>-1</v>
      </c>
      <c r="DT209">
        <f t="shared" ca="1" si="192"/>
        <v>-1</v>
      </c>
      <c r="DU209">
        <f t="shared" ca="1" si="192"/>
        <v>-1</v>
      </c>
      <c r="DV209" t="str">
        <f ca="1">SUBSTITUTE(SUBSTITUTE(SUBSTITUTE(SUBSTITUTE(SUBSTITUTE(SUBSTITUTE(SUBSTITUTE(SUBSTITUTE(SUBSTITUTE(SUBSTITUTE(
SUBSTITUTE(SUBSTITUTE(SUBSTITUTE(SUBSTITUTE(SUBSTITUTE(SUBSTITUTE(SUBSTITUTE(SUBSTITUTE(SUBSTITUTE(SUBSTITUTE($AQ209,
IF($CH209=-1,"",MID($AQ209,$CH209,$DB209-$CH209+1)),IF($CH209=-1,"",VLOOKUP($BN209,구글언어코드!$K:$L,2,0))),
IF($CI209=-1,"",MID($AQ209,$CI209,$DC209-$CI209+1)),IF($CI209=-1,"",VLOOKUP($BO209,구글언어코드!$K:$L,2,0))),
IF($CJ209=-1,"",MID($AQ209,$CJ209,$DD209-$CJ209+1)),IF($CJ209=-1,"",VLOOKUP($BP209,구글언어코드!$K:$L,2,0))),
IF($CK209=-1,"",MID($AQ209,$CK209,$DE209-$CK209+1)),IF($CK209=-1,"",VLOOKUP($BQ209,구글언어코드!$K:$L,2,0))),
IF($CL209=-1,"",MID($AQ209,$CL209,$DF209-$CL209+1)),IF($CL209=-1,"",VLOOKUP($BR209,구글언어코드!$K:$L,2,0))),
IF($CM209=-1,"",MID($AQ209,$CM209,$DG209-$CM209+1)),IF($CM209=-1,"",VLOOKUP($BS209,구글언어코드!$K:$L,2,0))),
IF($CN209=-1,"",MID($AQ209,$CN209,$DH209-$CN209+1)),IF($CN209=-1,"",VLOOKUP($BT209,구글언어코드!$K:$L,2,0))),
IF($CO209=-1,"",MID($AQ209,$CO209,$DI209-$CO209+1)),IF($CO209=-1,"",VLOOKUP($BU209,구글언어코드!$K:$L,2,0))),
IF($CP209=-1,"",MID($AQ209,$CP209,$DJ209-$CP209+1)),IF($CP209=-1,"",VLOOKUP($BV209,구글언어코드!$K:$L,2,0))),
IF($CQ209=-1,"",MID($AQ209,$CQ209,$DK209-$CQ209+1)),IF($CQ209=-1,"",VLOOKUP($BW209,구글언어코드!$K:$L,2,0))),
IF($CR209=-1,"",MID($AQ209,$CR209,$DL209-$CR209+1)),IF($CR209=-1,"",VLOOKUP($BX209,구글언어코드!$K:$L,2,0))),
IF($CS209=-1,"",MID($AQ209,$CS209,$DM209-$CS209+1)),IF($CS209=-1,"",VLOOKUP($BY209,구글언어코드!$K:$L,2,0))),
IF($CT209=-1,"",MID($AQ209,$CT209,$DN209-$CT209+1)),IF($CT209=-1,"",VLOOKUP($BZ209,구글언어코드!$K:$L,2,0))),
IF($CU209=-1,"",MID($AQ209,$CU209,$DO209-$CU209+1)),IF($CU209=-1,"",VLOOKUP($CA209,구글언어코드!$K:$L,2,0))),
IF($CV209=-1,"",MID($AQ209,$CV209,$DP209-$CV209+1)),IF($CV209=-1,"",VLOOKUP($CB209,구글언어코드!$K:$L,2,0))),
IF($CW209=-1,"",MID($AQ209,$CW209,$DQ209-$CW209+1)),IF($CW209=-1,"",VLOOKUP($CC209,구글언어코드!$K:$L,2,0))),
IF($CX209=-1,"",MID($AQ209,$CX209,$DR209-$CX209+1)),IF($CX209=-1,"",VLOOKUP($CD209,구글언어코드!$K:$L,2,0))),
IF($CY209=-1,"",MID($AQ209,$CY209,$DS209-$CY209+1)),IF($CY209=-1,"",VLOOKUP($CE209,구글언어코드!$K:$L,2,0))),
IF($CZ209=-1,"",MID($AQ209,$CZ209,$DT209-$CZ209+1)),IF($CZ209=-1,"",VLOOKUP($CF209,구글언어코드!$K:$L,2,0))),
IF($DA209=-1,"",MID($AQ209,$DA209,$DU209-$DA209+1)),IF($DA209=-1,"",VLOOKUP($CG209,구글언어코드!$K:$L,2,0)))</f>
        <v>Select Upgrade materials</v>
      </c>
      <c r="DW209" t="str">
        <f ca="1">SUBSTITUTE(SUBSTITUTE(SUBSTITUTE(SUBSTITUTE(SUBSTITUTE(SUBSTITUTE(SUBSTITUTE(SUBSTITUTE(SUBSTITUTE(SUBSTITUTE(
SUBSTITUTE(SUBSTITUTE(SUBSTITUTE(SUBSTITUTE(SUBSTITUTE(SUBSTITUTE(SUBSTITUTE(SUBSTITUTE(SUBSTITUTE(SUBSTITUTE(DV209,
IF($CH209=-1,"",VLOOKUP($BN209,구글언어코드!$K:$L,2,0)),IF($CH209=-1,"",MID($AQ209,$CH209,$DB209-$CH209+1))),
IF($CI209=-1,"",VLOOKUP($BO209,구글언어코드!$K:$L,2,0)),IF($CI209=-1,"",MID($AQ209,$CI209,$DC209-$CI209+1))),
IF($CJ209=-1,"",VLOOKUP($BP209,구글언어코드!$K:$L,2,0)),IF($CJ209=-1,"",MID($AQ209,$CJ209,$DD209-$CJ209+1))),
IF($CK209=-1,"",VLOOKUP($BQ209,구글언어코드!$K:$L,2,0)),IF($CK209=-1,"",MID($AQ209,$CK209,$DE209-$CK209+1))),
IF($CL209=-1,"",VLOOKUP($BR209,구글언어코드!$K:$L,2,0)),IF($CL209=-1,"",MID($AQ209,$CL209,$DF209-$CL209+1))),
IF($CM209=-1,"",VLOOKUP($BS209,구글언어코드!$K:$L,2,0)),IF($CM209=-1,"",MID($AQ209,$CM209,$DG209-$CM209+1))),
IF($CN209=-1,"",VLOOKUP($BT209,구글언어코드!$K:$L,2,0)),IF($CN209=-1,"",MID($AQ209,$CN209,$DH209-$CN209+1))),
IF($CO209=-1,"",VLOOKUP($BU209,구글언어코드!$K:$L,2,0)),IF($CO209=-1,"",MID($AQ209,$CO209,$DI209-$CO209+1))),
IF($CP209=-1,"",VLOOKUP($BV209,구글언어코드!$K:$L,2,0)),IF($CP209=-1,"",MID($AQ209,$CP209,$DJ209-$CP209+1))),
IF($CQ209=-1,"",VLOOKUP($BW209,구글언어코드!$K:$L,2,0)),IF($CQ209=-1,"",MID($AQ209,$CQ209,$DK209-$CQ209+1))),
IF($CR209=-1,"",VLOOKUP($BX209,구글언어코드!$K:$L,2,0)),IF($CR209=-1,"",MID($AQ209,$CR209,$DL209-$CR209+1))),
IF($CS209=-1,"",VLOOKUP($BY209,구글언어코드!$K:$L,2,0)),IF($CS209=-1,"",MID($AQ209,$CS209,$DM209-$CS209+1))),
IF($CT209=-1,"",VLOOKUP($BZ209,구글언어코드!$K:$L,2,0)),IF($CT209=-1,"",MID($AQ209,$CT209,$DN209-$CT209+1))),
IF($CU209=-1,"",VLOOKUP($CA209,구글언어코드!$K:$L,2,0)),IF($CU209=-1,"",MID($AQ209,$CU209,$DO209-$CU209+1))),
IF($CV209=-1,"",VLOOKUP($CB209,구글언어코드!$K:$L,2,0)),IF($CV209=-1,"",MID($AQ209,$CV209,$DP209-$CV209+1))),
IF($CW209=-1,"",VLOOKUP($CC209,구글언어코드!$K:$L,2,0)),IF($CW209=-1,"",MID($AQ209,$CW209,$DQ209-$CW209+1))),
IF($CX209=-1,"",VLOOKUP($CD209,구글언어코드!$K:$L,2,0)),IF($CX209=-1,"",MID($AQ209,$CX209,$DR209-$CX209+1))),
IF($CY209=-1,"",VLOOKUP($CE209,구글언어코드!$K:$L,2,0)),IF($CY209=-1,"",MID($AQ209,$CY209,$DS209-$CY209+1))),
IF($CZ209=-1,"",VLOOKUP($CF209,구글언어코드!$K:$L,2,0)),IF($CZ209=-1,"",MID($AQ209,$CZ209,$DT209-$CZ209+1))),
IF($DA209=-1,"",VLOOKUP($CG209,구글언어코드!$K:$L,2,0)),IF($DA209=-1,"",MID($AQ209,$DA209,$DU209-$DA209+1)))</f>
        <v>Select Upgrade materials</v>
      </c>
      <c r="DX209">
        <f>IF(LEN(C209)-LEN(SUBSTITUTE(C209,"}",""))&lt;&gt;LEN(C209)-LEN(SUBSTITUTE(C209,"{","")),"괄호이상",(LEN(C209)-LEN(SUBSTITUTE(C209,"}",""))))</f>
        <v>0</v>
      </c>
      <c r="DY209">
        <f>IF(LEN(H209)-LEN(SUBSTITUTE(H209,"}",""))&lt;&gt;LEN(H209)-LEN(SUBSTITUTE(H209,"{","")),"괄호이상",(LEN(H209)-LEN(SUBSTITUTE(H209,"}",""))))</f>
        <v>0</v>
      </c>
      <c r="DZ209">
        <f>IF(LEN(O209)-LEN(SUBSTITUTE(O209,"}",""))&lt;&gt;LEN(O209)-LEN(SUBSTITUTE(O209,"{","")),"괄호이상",(LEN(O209)-LEN(SUBSTITUTE(O209,"}",""))))</f>
        <v>0</v>
      </c>
      <c r="EA209">
        <f>IF(LEN(P209)-LEN(SUBSTITUTE(P209,"}",""))&lt;&gt;LEN(P209)-LEN(SUBSTITUTE(P209,"{","")),"괄호이상",(LEN(P209)-LEN(SUBSTITUTE(P209,"}",""))))</f>
        <v>0</v>
      </c>
      <c r="EB209">
        <f>IF(LEN(Q209)-LEN(SUBSTITUTE(Q209,"}",""))&lt;&gt;LEN(Q209)-LEN(SUBSTITUTE(Q209,"{","")),"괄호이상",(LEN(Q209)-LEN(SUBSTITUTE(Q209,"}",""))))</f>
        <v>0</v>
      </c>
      <c r="EC209">
        <f>IF(LEN(R209)-LEN(SUBSTITUTE(R209,"}",""))&lt;&gt;LEN(R209)-LEN(SUBSTITUTE(R209,"{","")),"괄호이상",(LEN(R209)-LEN(SUBSTITUTE(R209,"}",""))))</f>
        <v>0</v>
      </c>
      <c r="ED209">
        <f>IF(LEN(S209)-LEN(SUBSTITUTE(S209,"}",""))&lt;&gt;LEN(S209)-LEN(SUBSTITUTE(S209,"{","")),"괄호이상",(LEN(S209)-LEN(SUBSTITUTE(S209,"}",""))))</f>
        <v>0</v>
      </c>
      <c r="EE209">
        <f>IF(LEN(T209)-LEN(SUBSTITUTE(T209,"}",""))&lt;&gt;LEN(T209)-LEN(SUBSTITUTE(T209,"{","")),"괄호이상",(LEN(T209)-LEN(SUBSTITUTE(T209,"}",""))))</f>
        <v>0</v>
      </c>
      <c r="EF209">
        <f>IF(LEN(U209)-LEN(SUBSTITUTE(U209,"}",""))&lt;&gt;LEN(U209)-LEN(SUBSTITUTE(U209,"{","")),"괄호이상",(LEN(U209)-LEN(SUBSTITUTE(U209,"}",""))))</f>
        <v>0</v>
      </c>
      <c r="EG209">
        <f>IF(LEN(V209)-LEN(SUBSTITUTE(V209,"}",""))&lt;&gt;LEN(V209)-LEN(SUBSTITUTE(V209,"{","")),"괄호이상",(LEN(V209)-LEN(SUBSTITUTE(V209,"}",""))))</f>
        <v>0</v>
      </c>
      <c r="EH209">
        <f>IF(LEN(W209)-LEN(SUBSTITUTE(W209,"}",""))&lt;&gt;LEN(W209)-LEN(SUBSTITUTE(W209,"{","")),"괄호이상",(LEN(W209)-LEN(SUBSTITUTE(W209,"}",""))))</f>
        <v>0</v>
      </c>
      <c r="EI209">
        <f>IF(LEN(X209)-LEN(SUBSTITUTE(X209,"}",""))&lt;&gt;LEN(X209)-LEN(SUBSTITUTE(X209,"{","")),"괄호이상",(LEN(X209)-LEN(SUBSTITUTE(X209,"}",""))))</f>
        <v>0</v>
      </c>
      <c r="EJ209">
        <f>IF(LEN(Y209)-LEN(SUBSTITUTE(Y209,"}",""))&lt;&gt;LEN(Y209)-LEN(SUBSTITUTE(Y209,"{","")),"괄호이상",(LEN(Y209)-LEN(SUBSTITUTE(Y209,"}",""))))</f>
        <v>0</v>
      </c>
      <c r="EK209">
        <f>IF(LEN(Z209)-LEN(SUBSTITUTE(Z209,"}",""))&lt;&gt;LEN(Z209)-LEN(SUBSTITUTE(Z209,"{","")),"괄호이상",(LEN(Z209)-LEN(SUBSTITUTE(Z209,"}",""))))</f>
        <v>0</v>
      </c>
      <c r="EL209">
        <f>IF(LEN(AA209)-LEN(SUBSTITUTE(AA209,"}",""))&lt;&gt;LEN(AA209)-LEN(SUBSTITUTE(AA209,"{","")),"괄호이상",(LEN(AA209)-LEN(SUBSTITUTE(AA209,"}",""))))</f>
        <v>0</v>
      </c>
      <c r="EM209">
        <f>IF(LEN(AB209)-LEN(SUBSTITUTE(AB209,"}",""))&lt;&gt;LEN(AB209)-LEN(SUBSTITUTE(AB209,"{","")),"괄호이상",(LEN(AB209)-LEN(SUBSTITUTE(AB209,"}",""))))</f>
        <v>0</v>
      </c>
      <c r="EN209">
        <f>IF(LEN(AC209)-LEN(SUBSTITUTE(AC209,"}",""))&lt;&gt;LEN(AC209)-LEN(SUBSTITUTE(AC209,"{","")),"괄호이상",(LEN(AC209)-LEN(SUBSTITUTE(AC209,"}",""))))</f>
        <v>0</v>
      </c>
      <c r="EO209">
        <f>IF(LEN(AD209)-LEN(SUBSTITUTE(AD209,"}",""))&lt;&gt;LEN(AD209)-LEN(SUBSTITUTE(AD209,"{","")),"괄호이상",(LEN(AD209)-LEN(SUBSTITUTE(AD209,"}",""))))</f>
        <v>0</v>
      </c>
      <c r="EP209">
        <f>IF(LEN(AE209)-LEN(SUBSTITUTE(AE209,"}",""))&lt;&gt;LEN(AE209)-LEN(SUBSTITUTE(AE209,"{","")),"괄호이상",(LEN(AE209)-LEN(SUBSTITUTE(AE209,"}",""))))</f>
        <v>0</v>
      </c>
      <c r="EQ209">
        <f>IF(LEN(AF209)-LEN(SUBSTITUTE(AF209,"}",""))&lt;&gt;LEN(AF209)-LEN(SUBSTITUTE(AF209,"{","")),"괄호이상",(LEN(AF209)-LEN(SUBSTITUTE(AF209,"}",""))))</f>
        <v>0</v>
      </c>
      <c r="ER209">
        <f>IF(LEN(AG209)-LEN(SUBSTITUTE(AG209,"}",""))&lt;&gt;LEN(AG209)-LEN(SUBSTITUTE(AG209,"{","")),"괄호이상",(LEN(AG209)-LEN(SUBSTITUTE(AG209,"}",""))))</f>
        <v>0</v>
      </c>
      <c r="ES209">
        <f>IF(LEN(AH209)-LEN(SUBSTITUTE(AH209,"}",""))&lt;&gt;LEN(AH209)-LEN(SUBSTITUTE(AH209,"{","")),"괄호이상",(LEN(AH209)-LEN(SUBSTITUTE(AH209,"}",""))))</f>
        <v>0</v>
      </c>
      <c r="ET209">
        <f>IF(LEN(AI209)-LEN(SUBSTITUTE(AI209,"}",""))&lt;&gt;LEN(AI209)-LEN(SUBSTITUTE(AI209,"{","")),"괄호이상",(LEN(AI209)-LEN(SUBSTITUTE(AI209,"}",""))))</f>
        <v>0</v>
      </c>
      <c r="EU209">
        <f>IF(LEN(AJ209)-LEN(SUBSTITUTE(AJ209,"}",""))&lt;&gt;LEN(AJ209)-LEN(SUBSTITUTE(AJ209,"{","")),"괄호이상",(LEN(AJ209)-LEN(SUBSTITUTE(AJ209,"}",""))))</f>
        <v>0</v>
      </c>
      <c r="EV209">
        <f>IF(LEN(AK209)-LEN(SUBSTITUTE(AK209,"}",""))&lt;&gt;LEN(AK209)-LEN(SUBSTITUTE(AK209,"{","")),"괄호이상",(LEN(AK209)-LEN(SUBSTITUTE(AK209,"}",""))))</f>
        <v>0</v>
      </c>
      <c r="EW209">
        <f>IF(LEN(AL209)-LEN(SUBSTITUTE(AL209,"}",""))&lt;&gt;LEN(AL209)-LEN(SUBSTITUTE(AL209,"{","")),"괄호이상",(LEN(AL209)-LEN(SUBSTITUTE(AL209,"}",""))))</f>
        <v>0</v>
      </c>
      <c r="EX209">
        <f>IF(LEN(AM209)-LEN(SUBSTITUTE(AM209,"}",""))&lt;&gt;LEN(AM209)-LEN(SUBSTITUTE(AM209,"{","")),"괄호이상",(LEN(AM209)-LEN(SUBSTITUTE(AM209,"}",""))))</f>
        <v>0</v>
      </c>
      <c r="EY209">
        <f>IF(LEN(AN209)-LEN(SUBSTITUTE(AN209,"}",""))&lt;&gt;LEN(AN209)-LEN(SUBSTITUTE(AN209,"{","")),"괄호이상",(LEN(AN209)-LEN(SUBSTITUTE(AN209,"}",""))))</f>
        <v>0</v>
      </c>
      <c r="EZ209">
        <f>IF(LEN(AO209)-LEN(SUBSTITUTE(AO209,"}",""))&lt;&gt;LEN(AO209)-LEN(SUBSTITUTE(AO209,"{","")),"괄호이상",(LEN(AO209)-LEN(SUBSTITUTE(AO209,"}",""))))</f>
        <v>0</v>
      </c>
      <c r="FA209">
        <f>IF(LEN(AP209)-LEN(SUBSTITUTE(AP209,"}",""))&lt;&gt;LEN(AP209)-LEN(SUBSTITUTE(AP209,"{","")),"괄호이상",(LEN(AP209)-LEN(SUBSTITUTE(AP209,"}",""))))</f>
        <v>0</v>
      </c>
      <c r="FB209" t="str">
        <f t="array" ref="FB209">IF(SUM(IF($DX209-DX209:FA209&gt;0,1,0))&gt;0,"여기","")</f>
        <v/>
      </c>
      <c r="FC209">
        <f>IF(LEN(C209)-LEN(SUBSTITUTE(C209,"&gt;",""))&lt;&gt;LEN(C209)-LEN(SUBSTITUTE(C209,"&lt;","")),"괄호이상",(LEN(C209)-LEN(SUBSTITUTE(C209,"&gt;","")))/2)</f>
        <v>0</v>
      </c>
      <c r="FD209">
        <f>IF(LEN(H209)-LEN(SUBSTITUTE(H209,"&gt;",""))&lt;&gt;LEN(H209)-LEN(SUBSTITUTE(H209,"&lt;","")),"괄호이상",(LEN(H209)-LEN(SUBSTITUTE(H209,"&gt;","")))/2)</f>
        <v>0</v>
      </c>
      <c r="FE209">
        <f>IF(LEN(O209)-LEN(SUBSTITUTE(O209,"&gt;",""))&lt;&gt;LEN(O209)-LEN(SUBSTITUTE(O209,"&lt;","")),"괄호이상",(LEN(O209)-LEN(SUBSTITUTE(O209,"&gt;","")))/2)</f>
        <v>0</v>
      </c>
      <c r="FF209">
        <f>IF(LEN(P209)-LEN(SUBSTITUTE(P209,"&gt;",""))&lt;&gt;LEN(P209)-LEN(SUBSTITUTE(P209,"&lt;","")),"괄호이상",(LEN(P209)-LEN(SUBSTITUTE(P209,"&gt;","")))/2)</f>
        <v>0</v>
      </c>
      <c r="FG209">
        <f>IF(LEN(Q209)-LEN(SUBSTITUTE(Q209,"&gt;",""))&lt;&gt;LEN(Q209)-LEN(SUBSTITUTE(Q209,"&lt;","")),"괄호이상",(LEN(Q209)-LEN(SUBSTITUTE(Q209,"&gt;","")))/2)</f>
        <v>0</v>
      </c>
      <c r="FH209">
        <f>IF(LEN(R209)-LEN(SUBSTITUTE(R209,"&gt;",""))&lt;&gt;LEN(R209)-LEN(SUBSTITUTE(R209,"&lt;","")),"괄호이상",(LEN(R209)-LEN(SUBSTITUTE(R209,"&gt;","")))/2)</f>
        <v>0</v>
      </c>
      <c r="FI209">
        <f>IF(LEN(S209)-LEN(SUBSTITUTE(S209,"&gt;",""))&lt;&gt;LEN(S209)-LEN(SUBSTITUTE(S209,"&lt;","")),"괄호이상",(LEN(S209)-LEN(SUBSTITUTE(S209,"&gt;","")))/2)</f>
        <v>0</v>
      </c>
      <c r="FJ209">
        <f>IF(LEN(T209)-LEN(SUBSTITUTE(T209,"&gt;",""))&lt;&gt;LEN(T209)-LEN(SUBSTITUTE(T209,"&lt;","")),"괄호이상",(LEN(T209)-LEN(SUBSTITUTE(T209,"&gt;","")))/2)</f>
        <v>0</v>
      </c>
      <c r="FK209">
        <f>IF(LEN(U209)-LEN(SUBSTITUTE(U209,"&gt;",""))&lt;&gt;LEN(U209)-LEN(SUBSTITUTE(U209,"&lt;","")),"괄호이상",(LEN(U209)-LEN(SUBSTITUTE(U209,"&gt;","")))/2)</f>
        <v>0</v>
      </c>
      <c r="FL209">
        <f>IF(LEN(V209)-LEN(SUBSTITUTE(V209,"&gt;",""))&lt;&gt;LEN(V209)-LEN(SUBSTITUTE(V209,"&lt;","")),"괄호이상",(LEN(V209)-LEN(SUBSTITUTE(V209,"&gt;","")))/2)</f>
        <v>0</v>
      </c>
      <c r="FM209">
        <f>IF(LEN(W209)-LEN(SUBSTITUTE(W209,"&gt;",""))&lt;&gt;LEN(W209)-LEN(SUBSTITUTE(W209,"&lt;","")),"괄호이상",(LEN(W209)-LEN(SUBSTITUTE(W209,"&gt;","")))/2)</f>
        <v>0</v>
      </c>
      <c r="FN209">
        <f>IF(LEN(X209)-LEN(SUBSTITUTE(X209,"&gt;",""))&lt;&gt;LEN(X209)-LEN(SUBSTITUTE(X209,"&lt;","")),"괄호이상",(LEN(X209)-LEN(SUBSTITUTE(X209,"&gt;","")))/2)</f>
        <v>0</v>
      </c>
      <c r="FO209">
        <f>IF(LEN(Y209)-LEN(SUBSTITUTE(Y209,"&gt;",""))&lt;&gt;LEN(Y209)-LEN(SUBSTITUTE(Y209,"&lt;","")),"괄호이상",(LEN(Y209)-LEN(SUBSTITUTE(Y209,"&gt;","")))/2)</f>
        <v>0</v>
      </c>
      <c r="FP209">
        <f>IF(LEN(Z209)-LEN(SUBSTITUTE(Z209,"&gt;",""))&lt;&gt;LEN(Z209)-LEN(SUBSTITUTE(Z209,"&lt;","")),"괄호이상",(LEN(Z209)-LEN(SUBSTITUTE(Z209,"&gt;","")))/2)</f>
        <v>0</v>
      </c>
      <c r="FQ209">
        <f>IF(LEN(AA209)-LEN(SUBSTITUTE(AA209,"&gt;",""))&lt;&gt;LEN(AA209)-LEN(SUBSTITUTE(AA209,"&lt;","")),"괄호이상",(LEN(AA209)-LEN(SUBSTITUTE(AA209,"&gt;","")))/2)</f>
        <v>0</v>
      </c>
      <c r="FR209">
        <f>IF(LEN(AB209)-LEN(SUBSTITUTE(AB209,"&gt;",""))&lt;&gt;LEN(AB209)-LEN(SUBSTITUTE(AB209,"&lt;","")),"괄호이상",(LEN(AB209)-LEN(SUBSTITUTE(AB209,"&gt;","")))/2)</f>
        <v>0</v>
      </c>
      <c r="FS209">
        <f>IF(LEN(AC209)-LEN(SUBSTITUTE(AC209,"&gt;",""))&lt;&gt;LEN(AC209)-LEN(SUBSTITUTE(AC209,"&lt;","")),"괄호이상",(LEN(AC209)-LEN(SUBSTITUTE(AC209,"&gt;","")))/2)</f>
        <v>0</v>
      </c>
      <c r="FT209">
        <f>IF(LEN(AD209)-LEN(SUBSTITUTE(AD209,"&gt;",""))&lt;&gt;LEN(AD209)-LEN(SUBSTITUTE(AD209,"&lt;","")),"괄호이상",(LEN(AD209)-LEN(SUBSTITUTE(AD209,"&gt;","")))/2)</f>
        <v>0</v>
      </c>
      <c r="FU209">
        <f>IF(LEN(AE209)-LEN(SUBSTITUTE(AE209,"&gt;",""))&lt;&gt;LEN(AE209)-LEN(SUBSTITUTE(AE209,"&lt;","")),"괄호이상",(LEN(AE209)-LEN(SUBSTITUTE(AE209,"&gt;","")))/2)</f>
        <v>0</v>
      </c>
      <c r="FV209">
        <f>IF(LEN(AF209)-LEN(SUBSTITUTE(AF209,"&gt;",""))&lt;&gt;LEN(AF209)-LEN(SUBSTITUTE(AF209,"&lt;","")),"괄호이상",(LEN(AF209)-LEN(SUBSTITUTE(AF209,"&gt;","")))/2)</f>
        <v>0</v>
      </c>
      <c r="FW209">
        <f>IF(LEN(AG209)-LEN(SUBSTITUTE(AG209,"&gt;",""))&lt;&gt;LEN(AG209)-LEN(SUBSTITUTE(AG209,"&lt;","")),"괄호이상",(LEN(AG209)-LEN(SUBSTITUTE(AG209,"&gt;","")))/2)</f>
        <v>0</v>
      </c>
      <c r="FX209">
        <f>IF(LEN(AH209)-LEN(SUBSTITUTE(AH209,"&gt;",""))&lt;&gt;LEN(AH209)-LEN(SUBSTITUTE(AH209,"&lt;","")),"괄호이상",(LEN(AH209)-LEN(SUBSTITUTE(AH209,"&gt;","")))/2)</f>
        <v>0</v>
      </c>
      <c r="FY209">
        <f>IF(LEN(AI209)-LEN(SUBSTITUTE(AI209,"&gt;",""))&lt;&gt;LEN(AI209)-LEN(SUBSTITUTE(AI209,"&lt;","")),"괄호이상",(LEN(AI209)-LEN(SUBSTITUTE(AI209,"&gt;","")))/2)</f>
        <v>0</v>
      </c>
      <c r="FZ209">
        <f>IF(LEN(AJ209)-LEN(SUBSTITUTE(AJ209,"&gt;",""))&lt;&gt;LEN(AJ209)-LEN(SUBSTITUTE(AJ209,"&lt;","")),"괄호이상",(LEN(AJ209)-LEN(SUBSTITUTE(AJ209,"&gt;","")))/2)</f>
        <v>0</v>
      </c>
      <c r="GA209">
        <f>IF(LEN(AK209)-LEN(SUBSTITUTE(AK209,"&gt;",""))&lt;&gt;LEN(AK209)-LEN(SUBSTITUTE(AK209,"&lt;","")),"괄호이상",(LEN(AK209)-LEN(SUBSTITUTE(AK209,"&gt;","")))/2)</f>
        <v>0</v>
      </c>
      <c r="GB209">
        <f>IF(LEN(AL209)-LEN(SUBSTITUTE(AL209,"&gt;",""))&lt;&gt;LEN(AL209)-LEN(SUBSTITUTE(AL209,"&lt;","")),"괄호이상",(LEN(AL209)-LEN(SUBSTITUTE(AL209,"&gt;","")))/2)</f>
        <v>0</v>
      </c>
      <c r="GC209">
        <f>IF(LEN(AM209)-LEN(SUBSTITUTE(AM209,"&gt;",""))&lt;&gt;LEN(AM209)-LEN(SUBSTITUTE(AM209,"&lt;","")),"괄호이상",(LEN(AM209)-LEN(SUBSTITUTE(AM209,"&gt;","")))/2)</f>
        <v>0</v>
      </c>
      <c r="GD209">
        <f>IF(LEN(AN209)-LEN(SUBSTITUTE(AN209,"&gt;",""))&lt;&gt;LEN(AN209)-LEN(SUBSTITUTE(AN209,"&lt;","")),"괄호이상",(LEN(AN209)-LEN(SUBSTITUTE(AN209,"&gt;","")))/2)</f>
        <v>0</v>
      </c>
      <c r="GE209">
        <f>IF(LEN(AO209)-LEN(SUBSTITUTE(AO209,"&gt;",""))&lt;&gt;LEN(AO209)-LEN(SUBSTITUTE(AO209,"&lt;","")),"괄호이상",(LEN(AO209)-LEN(SUBSTITUTE(AO209,"&gt;","")))/2)</f>
        <v>0</v>
      </c>
      <c r="GF209">
        <f>IF(LEN(AP209)-LEN(SUBSTITUTE(AP209,"&gt;",""))&lt;&gt;LEN(AP209)-LEN(SUBSTITUTE(AP209,"&lt;","")),"괄호이상",(LEN(AP209)-LEN(SUBSTITUTE(AP209,"&gt;","")))/2)</f>
        <v>0</v>
      </c>
      <c r="GG209" t="str">
        <f t="array" ref="GG209">IF(SUM(IF($FC209-FC209:GF209&gt;0,1,0))&gt;0,"여기","")</f>
        <v/>
      </c>
      <c r="GH209" t="str">
        <f t="shared" si="188"/>
        <v/>
      </c>
    </row>
    <row r="210" spans="1:190" x14ac:dyDescent="0.3">
      <c r="A210" t="s">
        <v>1362</v>
      </c>
      <c r="B210">
        <f t="shared" si="186"/>
        <v>1</v>
      </c>
      <c r="C210" s="1" t="s">
        <v>3956</v>
      </c>
      <c r="D210" s="1"/>
      <c r="E210" s="1" t="str">
        <f t="shared" si="162"/>
        <v>재료를 선택하여 주세요</v>
      </c>
      <c r="F210" s="1"/>
      <c r="G210" t="s">
        <v>2259</v>
      </c>
      <c r="H210" s="1" t="s">
        <v>4243</v>
      </c>
      <c r="I210" s="1"/>
      <c r="J210" s="1" t="str">
        <f t="shared" si="163"/>
        <v>Select materials</v>
      </c>
      <c r="L210">
        <v>1</v>
      </c>
      <c r="M210">
        <v>1</v>
      </c>
      <c r="O210" t="s">
        <v>8072</v>
      </c>
      <c r="P210" s="19" t="s">
        <v>8073</v>
      </c>
      <c r="Q210" t="s">
        <v>8074</v>
      </c>
      <c r="R210" t="s">
        <v>8081</v>
      </c>
      <c r="S210" t="s">
        <v>8082</v>
      </c>
      <c r="T210" t="s">
        <v>8086</v>
      </c>
      <c r="U210" t="s">
        <v>8087</v>
      </c>
      <c r="V210" t="s">
        <v>8092</v>
      </c>
      <c r="W210" t="s">
        <v>8093</v>
      </c>
      <c r="X210" s="20" t="s">
        <v>8095</v>
      </c>
      <c r="Y210" t="s">
        <v>8098</v>
      </c>
      <c r="Z210" t="s">
        <v>8090</v>
      </c>
      <c r="AA210" s="20" t="s">
        <v>8075</v>
      </c>
      <c r="AB210" t="s">
        <v>8076</v>
      </c>
      <c r="AC210" t="s">
        <v>8077</v>
      </c>
      <c r="AD210" t="s">
        <v>8078</v>
      </c>
      <c r="AE210" t="s">
        <v>8079</v>
      </c>
      <c r="AF210" t="s">
        <v>8080</v>
      </c>
      <c r="AG210" t="s">
        <v>8083</v>
      </c>
      <c r="AH210" s="20" t="s">
        <v>8084</v>
      </c>
      <c r="AI210" t="s">
        <v>8085</v>
      </c>
      <c r="AJ210" t="s">
        <v>8088</v>
      </c>
      <c r="AK210" t="s">
        <v>8089</v>
      </c>
      <c r="AL210" t="s">
        <v>8091</v>
      </c>
      <c r="AM210" t="s">
        <v>8078</v>
      </c>
      <c r="AN210" t="s">
        <v>8094</v>
      </c>
      <c r="AO210" t="s">
        <v>8096</v>
      </c>
      <c r="AP210" t="s">
        <v>8097</v>
      </c>
      <c r="AQ210" t="str">
        <f t="shared" si="187"/>
        <v>Select materials</v>
      </c>
      <c r="AR210">
        <f t="shared" si="164"/>
        <v>0</v>
      </c>
      <c r="AS210">
        <f t="shared" si="165"/>
        <v>0</v>
      </c>
      <c r="AT210">
        <f t="shared" ca="1" si="166"/>
        <v>-1</v>
      </c>
      <c r="AU210">
        <f t="shared" ca="1" si="167"/>
        <v>-1</v>
      </c>
      <c r="AV210">
        <f t="shared" ca="1" si="168"/>
        <v>-1</v>
      </c>
      <c r="AW210">
        <f t="shared" ca="1" si="169"/>
        <v>-1</v>
      </c>
      <c r="AX210">
        <f t="shared" ca="1" si="170"/>
        <v>-1</v>
      </c>
      <c r="AY210">
        <f t="shared" ca="1" si="171"/>
        <v>-1</v>
      </c>
      <c r="AZ210">
        <f t="shared" ca="1" si="172"/>
        <v>-1</v>
      </c>
      <c r="BA210">
        <f t="shared" ca="1" si="173"/>
        <v>-1</v>
      </c>
      <c r="BB210">
        <f t="shared" ca="1" si="174"/>
        <v>-1</v>
      </c>
      <c r="BC210">
        <f t="shared" ca="1" si="175"/>
        <v>-1</v>
      </c>
      <c r="BD210">
        <f t="shared" ca="1" si="176"/>
        <v>-1</v>
      </c>
      <c r="BE210">
        <f t="shared" ca="1" si="177"/>
        <v>-1</v>
      </c>
      <c r="BF210">
        <f t="shared" ca="1" si="178"/>
        <v>-1</v>
      </c>
      <c r="BG210">
        <f t="shared" ca="1" si="179"/>
        <v>-1</v>
      </c>
      <c r="BH210">
        <f t="shared" ca="1" si="180"/>
        <v>-1</v>
      </c>
      <c r="BI210">
        <f t="shared" ca="1" si="181"/>
        <v>-1</v>
      </c>
      <c r="BJ210">
        <f t="shared" ca="1" si="182"/>
        <v>-1</v>
      </c>
      <c r="BK210">
        <f t="shared" ca="1" si="183"/>
        <v>-1</v>
      </c>
      <c r="BL210">
        <f t="shared" ca="1" si="184"/>
        <v>-1</v>
      </c>
      <c r="BM210">
        <f t="shared" ca="1" si="185"/>
        <v>-1</v>
      </c>
      <c r="BN210">
        <f ca="1">IF(AT210=-1,-1,COUNTIF($AT210:AT210,AT210)+IF(AT210=0,50,0))</f>
        <v>-1</v>
      </c>
      <c r="BO210">
        <f ca="1">IF(AU210=-1,-1,COUNTIF($AT210:AU210,AU210)+IF(AU210=0,50,0))</f>
        <v>-1</v>
      </c>
      <c r="BP210">
        <f ca="1">IF(AV210=-1,-1,COUNTIF($AT210:AV210,AV210)+IF(AV210=0,50,0))</f>
        <v>-1</v>
      </c>
      <c r="BQ210">
        <f ca="1">IF(AW210=-1,-1,COUNTIF($AT210:AW210,AW210)+IF(AW210=0,50,0))</f>
        <v>-1</v>
      </c>
      <c r="BR210">
        <f ca="1">IF(AX210=-1,-1,COUNTIF($AT210:AX210,AX210)+IF(AX210=0,50,0))</f>
        <v>-1</v>
      </c>
      <c r="BS210">
        <f ca="1">IF(AY210=-1,-1,COUNTIF($AT210:AY210,AY210)+IF(AY210=0,50,0))</f>
        <v>-1</v>
      </c>
      <c r="BT210">
        <f ca="1">IF(AZ210=-1,-1,COUNTIF($AT210:AZ210,AZ210)+IF(AZ210=0,50,0))</f>
        <v>-1</v>
      </c>
      <c r="BU210">
        <f ca="1">IF(BA210=-1,-1,COUNTIF($AT210:BA210,BA210)+IF(BA210=0,50,0))</f>
        <v>-1</v>
      </c>
      <c r="BV210">
        <f ca="1">IF(BB210=-1,-1,COUNTIF($AT210:BB210,BB210)+IF(BB210=0,50,0))</f>
        <v>-1</v>
      </c>
      <c r="BW210">
        <f ca="1">IF(BC210=-1,-1,COUNTIF($AT210:BC210,BC210)+IF(BC210=0,50,0))</f>
        <v>-1</v>
      </c>
      <c r="BX210">
        <f ca="1">IF(BD210=-1,-1,COUNTIF($AT210:BD210,BD210)+IF(BD210=0,50,0))</f>
        <v>-1</v>
      </c>
      <c r="BY210">
        <f ca="1">IF(BE210=-1,-1,COUNTIF($AT210:BE210,BE210)+IF(BE210=0,50,0))</f>
        <v>-1</v>
      </c>
      <c r="BZ210">
        <f ca="1">IF(BF210=-1,-1,COUNTIF($AT210:BF210,BF210)+IF(BF210=0,50,0))</f>
        <v>-1</v>
      </c>
      <c r="CA210">
        <f ca="1">IF(BG210=-1,-1,COUNTIF($AT210:BG210,BG210)+IF(BG210=0,50,0))</f>
        <v>-1</v>
      </c>
      <c r="CB210">
        <f ca="1">IF(BH210=-1,-1,COUNTIF($AT210:BH210,BH210)+IF(BH210=0,50,0))</f>
        <v>-1</v>
      </c>
      <c r="CC210">
        <f ca="1">IF(BI210=-1,-1,COUNTIF($AT210:BI210,BI210)+IF(BI210=0,50,0))</f>
        <v>-1</v>
      </c>
      <c r="CD210">
        <f ca="1">IF(BJ210=-1,-1,COUNTIF($AT210:BJ210,BJ210)+IF(BJ210=0,50,0))</f>
        <v>-1</v>
      </c>
      <c r="CE210">
        <f ca="1">IF(BK210=-1,-1,COUNTIF($AT210:BK210,BK210)+IF(BK210=0,50,0))</f>
        <v>-1</v>
      </c>
      <c r="CF210">
        <f ca="1">IF(BL210=-1,-1,COUNTIF($AT210:BL210,BL210)+IF(BL210=0,50,0))</f>
        <v>-1</v>
      </c>
      <c r="CG210">
        <f ca="1">IF(BM210=-1,-1,COUNTIF($AT210:BM210,BM210)+IF(BM210=0,50,0))</f>
        <v>-1</v>
      </c>
      <c r="CH210">
        <f t="shared" ca="1" si="189"/>
        <v>-1</v>
      </c>
      <c r="CI210">
        <f t="shared" ca="1" si="189"/>
        <v>-1</v>
      </c>
      <c r="CJ210">
        <f t="shared" ca="1" si="189"/>
        <v>-1</v>
      </c>
      <c r="CK210">
        <f t="shared" ca="1" si="189"/>
        <v>-1</v>
      </c>
      <c r="CL210">
        <f t="shared" ca="1" si="189"/>
        <v>-1</v>
      </c>
      <c r="CM210">
        <f t="shared" ca="1" si="189"/>
        <v>-1</v>
      </c>
      <c r="CN210">
        <f t="shared" ca="1" si="189"/>
        <v>-1</v>
      </c>
      <c r="CO210">
        <f t="shared" ca="1" si="189"/>
        <v>-1</v>
      </c>
      <c r="CP210">
        <f t="shared" ca="1" si="189"/>
        <v>-1</v>
      </c>
      <c r="CQ210">
        <f t="shared" ca="1" si="189"/>
        <v>-1</v>
      </c>
      <c r="CR210">
        <f t="shared" ca="1" si="190"/>
        <v>-1</v>
      </c>
      <c r="CS210">
        <f t="shared" ca="1" si="190"/>
        <v>-1</v>
      </c>
      <c r="CT210">
        <f t="shared" ca="1" si="190"/>
        <v>-1</v>
      </c>
      <c r="CU210">
        <f t="shared" ca="1" si="190"/>
        <v>-1</v>
      </c>
      <c r="CV210">
        <f t="shared" ca="1" si="190"/>
        <v>-1</v>
      </c>
      <c r="CW210">
        <f t="shared" ca="1" si="190"/>
        <v>-1</v>
      </c>
      <c r="CX210">
        <f t="shared" ca="1" si="190"/>
        <v>-1</v>
      </c>
      <c r="CY210">
        <f t="shared" ca="1" si="190"/>
        <v>-1</v>
      </c>
      <c r="CZ210">
        <f t="shared" ca="1" si="190"/>
        <v>-1</v>
      </c>
      <c r="DA210">
        <f t="shared" ca="1" si="190"/>
        <v>-1</v>
      </c>
      <c r="DB210">
        <f t="shared" ca="1" si="191"/>
        <v>-1</v>
      </c>
      <c r="DC210">
        <f t="shared" ca="1" si="191"/>
        <v>-1</v>
      </c>
      <c r="DD210">
        <f t="shared" ca="1" si="191"/>
        <v>-1</v>
      </c>
      <c r="DE210">
        <f t="shared" ca="1" si="191"/>
        <v>-1</v>
      </c>
      <c r="DF210">
        <f t="shared" ca="1" si="191"/>
        <v>-1</v>
      </c>
      <c r="DG210">
        <f t="shared" ca="1" si="191"/>
        <v>-1</v>
      </c>
      <c r="DH210">
        <f t="shared" ca="1" si="191"/>
        <v>-1</v>
      </c>
      <c r="DI210">
        <f t="shared" ca="1" si="191"/>
        <v>-1</v>
      </c>
      <c r="DJ210">
        <f t="shared" ca="1" si="191"/>
        <v>-1</v>
      </c>
      <c r="DK210">
        <f t="shared" ca="1" si="191"/>
        <v>-1</v>
      </c>
      <c r="DL210">
        <f t="shared" ca="1" si="192"/>
        <v>-1</v>
      </c>
      <c r="DM210">
        <f t="shared" ca="1" si="192"/>
        <v>-1</v>
      </c>
      <c r="DN210">
        <f t="shared" ca="1" si="192"/>
        <v>-1</v>
      </c>
      <c r="DO210">
        <f t="shared" ca="1" si="192"/>
        <v>-1</v>
      </c>
      <c r="DP210">
        <f t="shared" ca="1" si="192"/>
        <v>-1</v>
      </c>
      <c r="DQ210">
        <f t="shared" ca="1" si="192"/>
        <v>-1</v>
      </c>
      <c r="DR210">
        <f t="shared" ca="1" si="192"/>
        <v>-1</v>
      </c>
      <c r="DS210">
        <f t="shared" ca="1" si="192"/>
        <v>-1</v>
      </c>
      <c r="DT210">
        <f t="shared" ca="1" si="192"/>
        <v>-1</v>
      </c>
      <c r="DU210">
        <f t="shared" ca="1" si="192"/>
        <v>-1</v>
      </c>
      <c r="DV210" t="str">
        <f ca="1">SUBSTITUTE(SUBSTITUTE(SUBSTITUTE(SUBSTITUTE(SUBSTITUTE(SUBSTITUTE(SUBSTITUTE(SUBSTITUTE(SUBSTITUTE(SUBSTITUTE(
SUBSTITUTE(SUBSTITUTE(SUBSTITUTE(SUBSTITUTE(SUBSTITUTE(SUBSTITUTE(SUBSTITUTE(SUBSTITUTE(SUBSTITUTE(SUBSTITUTE($AQ210,
IF($CH210=-1,"",MID($AQ210,$CH210,$DB210-$CH210+1)),IF($CH210=-1,"",VLOOKUP($BN210,구글언어코드!$K:$L,2,0))),
IF($CI210=-1,"",MID($AQ210,$CI210,$DC210-$CI210+1)),IF($CI210=-1,"",VLOOKUP($BO210,구글언어코드!$K:$L,2,0))),
IF($CJ210=-1,"",MID($AQ210,$CJ210,$DD210-$CJ210+1)),IF($CJ210=-1,"",VLOOKUP($BP210,구글언어코드!$K:$L,2,0))),
IF($CK210=-1,"",MID($AQ210,$CK210,$DE210-$CK210+1)),IF($CK210=-1,"",VLOOKUP($BQ210,구글언어코드!$K:$L,2,0))),
IF($CL210=-1,"",MID($AQ210,$CL210,$DF210-$CL210+1)),IF($CL210=-1,"",VLOOKUP($BR210,구글언어코드!$K:$L,2,0))),
IF($CM210=-1,"",MID($AQ210,$CM210,$DG210-$CM210+1)),IF($CM210=-1,"",VLOOKUP($BS210,구글언어코드!$K:$L,2,0))),
IF($CN210=-1,"",MID($AQ210,$CN210,$DH210-$CN210+1)),IF($CN210=-1,"",VLOOKUP($BT210,구글언어코드!$K:$L,2,0))),
IF($CO210=-1,"",MID($AQ210,$CO210,$DI210-$CO210+1)),IF($CO210=-1,"",VLOOKUP($BU210,구글언어코드!$K:$L,2,0))),
IF($CP210=-1,"",MID($AQ210,$CP210,$DJ210-$CP210+1)),IF($CP210=-1,"",VLOOKUP($BV210,구글언어코드!$K:$L,2,0))),
IF($CQ210=-1,"",MID($AQ210,$CQ210,$DK210-$CQ210+1)),IF($CQ210=-1,"",VLOOKUP($BW210,구글언어코드!$K:$L,2,0))),
IF($CR210=-1,"",MID($AQ210,$CR210,$DL210-$CR210+1)),IF($CR210=-1,"",VLOOKUP($BX210,구글언어코드!$K:$L,2,0))),
IF($CS210=-1,"",MID($AQ210,$CS210,$DM210-$CS210+1)),IF($CS210=-1,"",VLOOKUP($BY210,구글언어코드!$K:$L,2,0))),
IF($CT210=-1,"",MID($AQ210,$CT210,$DN210-$CT210+1)),IF($CT210=-1,"",VLOOKUP($BZ210,구글언어코드!$K:$L,2,0))),
IF($CU210=-1,"",MID($AQ210,$CU210,$DO210-$CU210+1)),IF($CU210=-1,"",VLOOKUP($CA210,구글언어코드!$K:$L,2,0))),
IF($CV210=-1,"",MID($AQ210,$CV210,$DP210-$CV210+1)),IF($CV210=-1,"",VLOOKUP($CB210,구글언어코드!$K:$L,2,0))),
IF($CW210=-1,"",MID($AQ210,$CW210,$DQ210-$CW210+1)),IF($CW210=-1,"",VLOOKUP($CC210,구글언어코드!$K:$L,2,0))),
IF($CX210=-1,"",MID($AQ210,$CX210,$DR210-$CX210+1)),IF($CX210=-1,"",VLOOKUP($CD210,구글언어코드!$K:$L,2,0))),
IF($CY210=-1,"",MID($AQ210,$CY210,$DS210-$CY210+1)),IF($CY210=-1,"",VLOOKUP($CE210,구글언어코드!$K:$L,2,0))),
IF($CZ210=-1,"",MID($AQ210,$CZ210,$DT210-$CZ210+1)),IF($CZ210=-1,"",VLOOKUP($CF210,구글언어코드!$K:$L,2,0))),
IF($DA210=-1,"",MID($AQ210,$DA210,$DU210-$DA210+1)),IF($DA210=-1,"",VLOOKUP($CG210,구글언어코드!$K:$L,2,0)))</f>
        <v>Select materials</v>
      </c>
      <c r="DW210" t="str">
        <f ca="1">SUBSTITUTE(SUBSTITUTE(SUBSTITUTE(SUBSTITUTE(SUBSTITUTE(SUBSTITUTE(SUBSTITUTE(SUBSTITUTE(SUBSTITUTE(SUBSTITUTE(
SUBSTITUTE(SUBSTITUTE(SUBSTITUTE(SUBSTITUTE(SUBSTITUTE(SUBSTITUTE(SUBSTITUTE(SUBSTITUTE(SUBSTITUTE(SUBSTITUTE(DV210,
IF($CH210=-1,"",VLOOKUP($BN210,구글언어코드!$K:$L,2,0)),IF($CH210=-1,"",MID($AQ210,$CH210,$DB210-$CH210+1))),
IF($CI210=-1,"",VLOOKUP($BO210,구글언어코드!$K:$L,2,0)),IF($CI210=-1,"",MID($AQ210,$CI210,$DC210-$CI210+1))),
IF($CJ210=-1,"",VLOOKUP($BP210,구글언어코드!$K:$L,2,0)),IF($CJ210=-1,"",MID($AQ210,$CJ210,$DD210-$CJ210+1))),
IF($CK210=-1,"",VLOOKUP($BQ210,구글언어코드!$K:$L,2,0)),IF($CK210=-1,"",MID($AQ210,$CK210,$DE210-$CK210+1))),
IF($CL210=-1,"",VLOOKUP($BR210,구글언어코드!$K:$L,2,0)),IF($CL210=-1,"",MID($AQ210,$CL210,$DF210-$CL210+1))),
IF($CM210=-1,"",VLOOKUP($BS210,구글언어코드!$K:$L,2,0)),IF($CM210=-1,"",MID($AQ210,$CM210,$DG210-$CM210+1))),
IF($CN210=-1,"",VLOOKUP($BT210,구글언어코드!$K:$L,2,0)),IF($CN210=-1,"",MID($AQ210,$CN210,$DH210-$CN210+1))),
IF($CO210=-1,"",VLOOKUP($BU210,구글언어코드!$K:$L,2,0)),IF($CO210=-1,"",MID($AQ210,$CO210,$DI210-$CO210+1))),
IF($CP210=-1,"",VLOOKUP($BV210,구글언어코드!$K:$L,2,0)),IF($CP210=-1,"",MID($AQ210,$CP210,$DJ210-$CP210+1))),
IF($CQ210=-1,"",VLOOKUP($BW210,구글언어코드!$K:$L,2,0)),IF($CQ210=-1,"",MID($AQ210,$CQ210,$DK210-$CQ210+1))),
IF($CR210=-1,"",VLOOKUP($BX210,구글언어코드!$K:$L,2,0)),IF($CR210=-1,"",MID($AQ210,$CR210,$DL210-$CR210+1))),
IF($CS210=-1,"",VLOOKUP($BY210,구글언어코드!$K:$L,2,0)),IF($CS210=-1,"",MID($AQ210,$CS210,$DM210-$CS210+1))),
IF($CT210=-1,"",VLOOKUP($BZ210,구글언어코드!$K:$L,2,0)),IF($CT210=-1,"",MID($AQ210,$CT210,$DN210-$CT210+1))),
IF($CU210=-1,"",VLOOKUP($CA210,구글언어코드!$K:$L,2,0)),IF($CU210=-1,"",MID($AQ210,$CU210,$DO210-$CU210+1))),
IF($CV210=-1,"",VLOOKUP($CB210,구글언어코드!$K:$L,2,0)),IF($CV210=-1,"",MID($AQ210,$CV210,$DP210-$CV210+1))),
IF($CW210=-1,"",VLOOKUP($CC210,구글언어코드!$K:$L,2,0)),IF($CW210=-1,"",MID($AQ210,$CW210,$DQ210-$CW210+1))),
IF($CX210=-1,"",VLOOKUP($CD210,구글언어코드!$K:$L,2,0)),IF($CX210=-1,"",MID($AQ210,$CX210,$DR210-$CX210+1))),
IF($CY210=-1,"",VLOOKUP($CE210,구글언어코드!$K:$L,2,0)),IF($CY210=-1,"",MID($AQ210,$CY210,$DS210-$CY210+1))),
IF($CZ210=-1,"",VLOOKUP($CF210,구글언어코드!$K:$L,2,0)),IF($CZ210=-1,"",MID($AQ210,$CZ210,$DT210-$CZ210+1))),
IF($DA210=-1,"",VLOOKUP($CG210,구글언어코드!$K:$L,2,0)),IF($DA210=-1,"",MID($AQ210,$DA210,$DU210-$DA210+1)))</f>
        <v>Select materials</v>
      </c>
      <c r="DX210">
        <f>IF(LEN(C210)-LEN(SUBSTITUTE(C210,"}",""))&lt;&gt;LEN(C210)-LEN(SUBSTITUTE(C210,"{","")),"괄호이상",(LEN(C210)-LEN(SUBSTITUTE(C210,"}",""))))</f>
        <v>0</v>
      </c>
      <c r="DY210">
        <f>IF(LEN(H210)-LEN(SUBSTITUTE(H210,"}",""))&lt;&gt;LEN(H210)-LEN(SUBSTITUTE(H210,"{","")),"괄호이상",(LEN(H210)-LEN(SUBSTITUTE(H210,"}",""))))</f>
        <v>0</v>
      </c>
      <c r="DZ210">
        <f>IF(LEN(O210)-LEN(SUBSTITUTE(O210,"}",""))&lt;&gt;LEN(O210)-LEN(SUBSTITUTE(O210,"{","")),"괄호이상",(LEN(O210)-LEN(SUBSTITUTE(O210,"}",""))))</f>
        <v>0</v>
      </c>
      <c r="EA210">
        <f>IF(LEN(P210)-LEN(SUBSTITUTE(P210,"}",""))&lt;&gt;LEN(P210)-LEN(SUBSTITUTE(P210,"{","")),"괄호이상",(LEN(P210)-LEN(SUBSTITUTE(P210,"}",""))))</f>
        <v>0</v>
      </c>
      <c r="EB210">
        <f>IF(LEN(Q210)-LEN(SUBSTITUTE(Q210,"}",""))&lt;&gt;LEN(Q210)-LEN(SUBSTITUTE(Q210,"{","")),"괄호이상",(LEN(Q210)-LEN(SUBSTITUTE(Q210,"}",""))))</f>
        <v>0</v>
      </c>
      <c r="EC210">
        <f>IF(LEN(R210)-LEN(SUBSTITUTE(R210,"}",""))&lt;&gt;LEN(R210)-LEN(SUBSTITUTE(R210,"{","")),"괄호이상",(LEN(R210)-LEN(SUBSTITUTE(R210,"}",""))))</f>
        <v>0</v>
      </c>
      <c r="ED210">
        <f>IF(LEN(S210)-LEN(SUBSTITUTE(S210,"}",""))&lt;&gt;LEN(S210)-LEN(SUBSTITUTE(S210,"{","")),"괄호이상",(LEN(S210)-LEN(SUBSTITUTE(S210,"}",""))))</f>
        <v>0</v>
      </c>
      <c r="EE210">
        <f>IF(LEN(T210)-LEN(SUBSTITUTE(T210,"}",""))&lt;&gt;LEN(T210)-LEN(SUBSTITUTE(T210,"{","")),"괄호이상",(LEN(T210)-LEN(SUBSTITUTE(T210,"}",""))))</f>
        <v>0</v>
      </c>
      <c r="EF210">
        <f>IF(LEN(U210)-LEN(SUBSTITUTE(U210,"}",""))&lt;&gt;LEN(U210)-LEN(SUBSTITUTE(U210,"{","")),"괄호이상",(LEN(U210)-LEN(SUBSTITUTE(U210,"}",""))))</f>
        <v>0</v>
      </c>
      <c r="EG210">
        <f>IF(LEN(V210)-LEN(SUBSTITUTE(V210,"}",""))&lt;&gt;LEN(V210)-LEN(SUBSTITUTE(V210,"{","")),"괄호이상",(LEN(V210)-LEN(SUBSTITUTE(V210,"}",""))))</f>
        <v>0</v>
      </c>
      <c r="EH210">
        <f>IF(LEN(W210)-LEN(SUBSTITUTE(W210,"}",""))&lt;&gt;LEN(W210)-LEN(SUBSTITUTE(W210,"{","")),"괄호이상",(LEN(W210)-LEN(SUBSTITUTE(W210,"}",""))))</f>
        <v>0</v>
      </c>
      <c r="EI210">
        <f>IF(LEN(X210)-LEN(SUBSTITUTE(X210,"}",""))&lt;&gt;LEN(X210)-LEN(SUBSTITUTE(X210,"{","")),"괄호이상",(LEN(X210)-LEN(SUBSTITUTE(X210,"}",""))))</f>
        <v>0</v>
      </c>
      <c r="EJ210">
        <f>IF(LEN(Y210)-LEN(SUBSTITUTE(Y210,"}",""))&lt;&gt;LEN(Y210)-LEN(SUBSTITUTE(Y210,"{","")),"괄호이상",(LEN(Y210)-LEN(SUBSTITUTE(Y210,"}",""))))</f>
        <v>0</v>
      </c>
      <c r="EK210">
        <f>IF(LEN(Z210)-LEN(SUBSTITUTE(Z210,"}",""))&lt;&gt;LEN(Z210)-LEN(SUBSTITUTE(Z210,"{","")),"괄호이상",(LEN(Z210)-LEN(SUBSTITUTE(Z210,"}",""))))</f>
        <v>0</v>
      </c>
      <c r="EL210">
        <f>IF(LEN(AA210)-LEN(SUBSTITUTE(AA210,"}",""))&lt;&gt;LEN(AA210)-LEN(SUBSTITUTE(AA210,"{","")),"괄호이상",(LEN(AA210)-LEN(SUBSTITUTE(AA210,"}",""))))</f>
        <v>0</v>
      </c>
      <c r="EM210">
        <f>IF(LEN(AB210)-LEN(SUBSTITUTE(AB210,"}",""))&lt;&gt;LEN(AB210)-LEN(SUBSTITUTE(AB210,"{","")),"괄호이상",(LEN(AB210)-LEN(SUBSTITUTE(AB210,"}",""))))</f>
        <v>0</v>
      </c>
      <c r="EN210">
        <f>IF(LEN(AC210)-LEN(SUBSTITUTE(AC210,"}",""))&lt;&gt;LEN(AC210)-LEN(SUBSTITUTE(AC210,"{","")),"괄호이상",(LEN(AC210)-LEN(SUBSTITUTE(AC210,"}",""))))</f>
        <v>0</v>
      </c>
      <c r="EO210">
        <f>IF(LEN(AD210)-LEN(SUBSTITUTE(AD210,"}",""))&lt;&gt;LEN(AD210)-LEN(SUBSTITUTE(AD210,"{","")),"괄호이상",(LEN(AD210)-LEN(SUBSTITUTE(AD210,"}",""))))</f>
        <v>0</v>
      </c>
      <c r="EP210">
        <f>IF(LEN(AE210)-LEN(SUBSTITUTE(AE210,"}",""))&lt;&gt;LEN(AE210)-LEN(SUBSTITUTE(AE210,"{","")),"괄호이상",(LEN(AE210)-LEN(SUBSTITUTE(AE210,"}",""))))</f>
        <v>0</v>
      </c>
      <c r="EQ210">
        <f>IF(LEN(AF210)-LEN(SUBSTITUTE(AF210,"}",""))&lt;&gt;LEN(AF210)-LEN(SUBSTITUTE(AF210,"{","")),"괄호이상",(LEN(AF210)-LEN(SUBSTITUTE(AF210,"}",""))))</f>
        <v>0</v>
      </c>
      <c r="ER210">
        <f>IF(LEN(AG210)-LEN(SUBSTITUTE(AG210,"}",""))&lt;&gt;LEN(AG210)-LEN(SUBSTITUTE(AG210,"{","")),"괄호이상",(LEN(AG210)-LEN(SUBSTITUTE(AG210,"}",""))))</f>
        <v>0</v>
      </c>
      <c r="ES210">
        <f>IF(LEN(AH210)-LEN(SUBSTITUTE(AH210,"}",""))&lt;&gt;LEN(AH210)-LEN(SUBSTITUTE(AH210,"{","")),"괄호이상",(LEN(AH210)-LEN(SUBSTITUTE(AH210,"}",""))))</f>
        <v>0</v>
      </c>
      <c r="ET210">
        <f>IF(LEN(AI210)-LEN(SUBSTITUTE(AI210,"}",""))&lt;&gt;LEN(AI210)-LEN(SUBSTITUTE(AI210,"{","")),"괄호이상",(LEN(AI210)-LEN(SUBSTITUTE(AI210,"}",""))))</f>
        <v>0</v>
      </c>
      <c r="EU210">
        <f>IF(LEN(AJ210)-LEN(SUBSTITUTE(AJ210,"}",""))&lt;&gt;LEN(AJ210)-LEN(SUBSTITUTE(AJ210,"{","")),"괄호이상",(LEN(AJ210)-LEN(SUBSTITUTE(AJ210,"}",""))))</f>
        <v>0</v>
      </c>
      <c r="EV210">
        <f>IF(LEN(AK210)-LEN(SUBSTITUTE(AK210,"}",""))&lt;&gt;LEN(AK210)-LEN(SUBSTITUTE(AK210,"{","")),"괄호이상",(LEN(AK210)-LEN(SUBSTITUTE(AK210,"}",""))))</f>
        <v>0</v>
      </c>
      <c r="EW210">
        <f>IF(LEN(AL210)-LEN(SUBSTITUTE(AL210,"}",""))&lt;&gt;LEN(AL210)-LEN(SUBSTITUTE(AL210,"{","")),"괄호이상",(LEN(AL210)-LEN(SUBSTITUTE(AL210,"}",""))))</f>
        <v>0</v>
      </c>
      <c r="EX210">
        <f>IF(LEN(AM210)-LEN(SUBSTITUTE(AM210,"}",""))&lt;&gt;LEN(AM210)-LEN(SUBSTITUTE(AM210,"{","")),"괄호이상",(LEN(AM210)-LEN(SUBSTITUTE(AM210,"}",""))))</f>
        <v>0</v>
      </c>
      <c r="EY210">
        <f>IF(LEN(AN210)-LEN(SUBSTITUTE(AN210,"}",""))&lt;&gt;LEN(AN210)-LEN(SUBSTITUTE(AN210,"{","")),"괄호이상",(LEN(AN210)-LEN(SUBSTITUTE(AN210,"}",""))))</f>
        <v>0</v>
      </c>
      <c r="EZ210">
        <f>IF(LEN(AO210)-LEN(SUBSTITUTE(AO210,"}",""))&lt;&gt;LEN(AO210)-LEN(SUBSTITUTE(AO210,"{","")),"괄호이상",(LEN(AO210)-LEN(SUBSTITUTE(AO210,"}",""))))</f>
        <v>0</v>
      </c>
      <c r="FA210">
        <f>IF(LEN(AP210)-LEN(SUBSTITUTE(AP210,"}",""))&lt;&gt;LEN(AP210)-LEN(SUBSTITUTE(AP210,"{","")),"괄호이상",(LEN(AP210)-LEN(SUBSTITUTE(AP210,"}",""))))</f>
        <v>0</v>
      </c>
      <c r="FB210" t="str">
        <f t="array" ref="FB210">IF(SUM(IF($DX210-DX210:FA210&gt;0,1,0))&gt;0,"여기","")</f>
        <v/>
      </c>
      <c r="FC210">
        <f>IF(LEN(C210)-LEN(SUBSTITUTE(C210,"&gt;",""))&lt;&gt;LEN(C210)-LEN(SUBSTITUTE(C210,"&lt;","")),"괄호이상",(LEN(C210)-LEN(SUBSTITUTE(C210,"&gt;","")))/2)</f>
        <v>0</v>
      </c>
      <c r="FD210">
        <f>IF(LEN(H210)-LEN(SUBSTITUTE(H210,"&gt;",""))&lt;&gt;LEN(H210)-LEN(SUBSTITUTE(H210,"&lt;","")),"괄호이상",(LEN(H210)-LEN(SUBSTITUTE(H210,"&gt;","")))/2)</f>
        <v>0</v>
      </c>
      <c r="FE210">
        <f>IF(LEN(O210)-LEN(SUBSTITUTE(O210,"&gt;",""))&lt;&gt;LEN(O210)-LEN(SUBSTITUTE(O210,"&lt;","")),"괄호이상",(LEN(O210)-LEN(SUBSTITUTE(O210,"&gt;","")))/2)</f>
        <v>0</v>
      </c>
      <c r="FF210">
        <f>IF(LEN(P210)-LEN(SUBSTITUTE(P210,"&gt;",""))&lt;&gt;LEN(P210)-LEN(SUBSTITUTE(P210,"&lt;","")),"괄호이상",(LEN(P210)-LEN(SUBSTITUTE(P210,"&gt;","")))/2)</f>
        <v>0</v>
      </c>
      <c r="FG210">
        <f>IF(LEN(Q210)-LEN(SUBSTITUTE(Q210,"&gt;",""))&lt;&gt;LEN(Q210)-LEN(SUBSTITUTE(Q210,"&lt;","")),"괄호이상",(LEN(Q210)-LEN(SUBSTITUTE(Q210,"&gt;","")))/2)</f>
        <v>0</v>
      </c>
      <c r="FH210">
        <f>IF(LEN(R210)-LEN(SUBSTITUTE(R210,"&gt;",""))&lt;&gt;LEN(R210)-LEN(SUBSTITUTE(R210,"&lt;","")),"괄호이상",(LEN(R210)-LEN(SUBSTITUTE(R210,"&gt;","")))/2)</f>
        <v>0</v>
      </c>
      <c r="FI210">
        <f>IF(LEN(S210)-LEN(SUBSTITUTE(S210,"&gt;",""))&lt;&gt;LEN(S210)-LEN(SUBSTITUTE(S210,"&lt;","")),"괄호이상",(LEN(S210)-LEN(SUBSTITUTE(S210,"&gt;","")))/2)</f>
        <v>0</v>
      </c>
      <c r="FJ210">
        <f>IF(LEN(T210)-LEN(SUBSTITUTE(T210,"&gt;",""))&lt;&gt;LEN(T210)-LEN(SUBSTITUTE(T210,"&lt;","")),"괄호이상",(LEN(T210)-LEN(SUBSTITUTE(T210,"&gt;","")))/2)</f>
        <v>0</v>
      </c>
      <c r="FK210">
        <f>IF(LEN(U210)-LEN(SUBSTITUTE(U210,"&gt;",""))&lt;&gt;LEN(U210)-LEN(SUBSTITUTE(U210,"&lt;","")),"괄호이상",(LEN(U210)-LEN(SUBSTITUTE(U210,"&gt;","")))/2)</f>
        <v>0</v>
      </c>
      <c r="FL210">
        <f>IF(LEN(V210)-LEN(SUBSTITUTE(V210,"&gt;",""))&lt;&gt;LEN(V210)-LEN(SUBSTITUTE(V210,"&lt;","")),"괄호이상",(LEN(V210)-LEN(SUBSTITUTE(V210,"&gt;","")))/2)</f>
        <v>0</v>
      </c>
      <c r="FM210">
        <f>IF(LEN(W210)-LEN(SUBSTITUTE(W210,"&gt;",""))&lt;&gt;LEN(W210)-LEN(SUBSTITUTE(W210,"&lt;","")),"괄호이상",(LEN(W210)-LEN(SUBSTITUTE(W210,"&gt;","")))/2)</f>
        <v>0</v>
      </c>
      <c r="FN210">
        <f>IF(LEN(X210)-LEN(SUBSTITUTE(X210,"&gt;",""))&lt;&gt;LEN(X210)-LEN(SUBSTITUTE(X210,"&lt;","")),"괄호이상",(LEN(X210)-LEN(SUBSTITUTE(X210,"&gt;","")))/2)</f>
        <v>0</v>
      </c>
      <c r="FO210">
        <f>IF(LEN(Y210)-LEN(SUBSTITUTE(Y210,"&gt;",""))&lt;&gt;LEN(Y210)-LEN(SUBSTITUTE(Y210,"&lt;","")),"괄호이상",(LEN(Y210)-LEN(SUBSTITUTE(Y210,"&gt;","")))/2)</f>
        <v>0</v>
      </c>
      <c r="FP210">
        <f>IF(LEN(Z210)-LEN(SUBSTITUTE(Z210,"&gt;",""))&lt;&gt;LEN(Z210)-LEN(SUBSTITUTE(Z210,"&lt;","")),"괄호이상",(LEN(Z210)-LEN(SUBSTITUTE(Z210,"&gt;","")))/2)</f>
        <v>0</v>
      </c>
      <c r="FQ210">
        <f>IF(LEN(AA210)-LEN(SUBSTITUTE(AA210,"&gt;",""))&lt;&gt;LEN(AA210)-LEN(SUBSTITUTE(AA210,"&lt;","")),"괄호이상",(LEN(AA210)-LEN(SUBSTITUTE(AA210,"&gt;","")))/2)</f>
        <v>0</v>
      </c>
      <c r="FR210">
        <f>IF(LEN(AB210)-LEN(SUBSTITUTE(AB210,"&gt;",""))&lt;&gt;LEN(AB210)-LEN(SUBSTITUTE(AB210,"&lt;","")),"괄호이상",(LEN(AB210)-LEN(SUBSTITUTE(AB210,"&gt;","")))/2)</f>
        <v>0</v>
      </c>
      <c r="FS210">
        <f>IF(LEN(AC210)-LEN(SUBSTITUTE(AC210,"&gt;",""))&lt;&gt;LEN(AC210)-LEN(SUBSTITUTE(AC210,"&lt;","")),"괄호이상",(LEN(AC210)-LEN(SUBSTITUTE(AC210,"&gt;","")))/2)</f>
        <v>0</v>
      </c>
      <c r="FT210">
        <f>IF(LEN(AD210)-LEN(SUBSTITUTE(AD210,"&gt;",""))&lt;&gt;LEN(AD210)-LEN(SUBSTITUTE(AD210,"&lt;","")),"괄호이상",(LEN(AD210)-LEN(SUBSTITUTE(AD210,"&gt;","")))/2)</f>
        <v>0</v>
      </c>
      <c r="FU210">
        <f>IF(LEN(AE210)-LEN(SUBSTITUTE(AE210,"&gt;",""))&lt;&gt;LEN(AE210)-LEN(SUBSTITUTE(AE210,"&lt;","")),"괄호이상",(LEN(AE210)-LEN(SUBSTITUTE(AE210,"&gt;","")))/2)</f>
        <v>0</v>
      </c>
      <c r="FV210">
        <f>IF(LEN(AF210)-LEN(SUBSTITUTE(AF210,"&gt;",""))&lt;&gt;LEN(AF210)-LEN(SUBSTITUTE(AF210,"&lt;","")),"괄호이상",(LEN(AF210)-LEN(SUBSTITUTE(AF210,"&gt;","")))/2)</f>
        <v>0</v>
      </c>
      <c r="FW210">
        <f>IF(LEN(AG210)-LEN(SUBSTITUTE(AG210,"&gt;",""))&lt;&gt;LEN(AG210)-LEN(SUBSTITUTE(AG210,"&lt;","")),"괄호이상",(LEN(AG210)-LEN(SUBSTITUTE(AG210,"&gt;","")))/2)</f>
        <v>0</v>
      </c>
      <c r="FX210">
        <f>IF(LEN(AH210)-LEN(SUBSTITUTE(AH210,"&gt;",""))&lt;&gt;LEN(AH210)-LEN(SUBSTITUTE(AH210,"&lt;","")),"괄호이상",(LEN(AH210)-LEN(SUBSTITUTE(AH210,"&gt;","")))/2)</f>
        <v>0</v>
      </c>
      <c r="FY210">
        <f>IF(LEN(AI210)-LEN(SUBSTITUTE(AI210,"&gt;",""))&lt;&gt;LEN(AI210)-LEN(SUBSTITUTE(AI210,"&lt;","")),"괄호이상",(LEN(AI210)-LEN(SUBSTITUTE(AI210,"&gt;","")))/2)</f>
        <v>0</v>
      </c>
      <c r="FZ210">
        <f>IF(LEN(AJ210)-LEN(SUBSTITUTE(AJ210,"&gt;",""))&lt;&gt;LEN(AJ210)-LEN(SUBSTITUTE(AJ210,"&lt;","")),"괄호이상",(LEN(AJ210)-LEN(SUBSTITUTE(AJ210,"&gt;","")))/2)</f>
        <v>0</v>
      </c>
      <c r="GA210">
        <f>IF(LEN(AK210)-LEN(SUBSTITUTE(AK210,"&gt;",""))&lt;&gt;LEN(AK210)-LEN(SUBSTITUTE(AK210,"&lt;","")),"괄호이상",(LEN(AK210)-LEN(SUBSTITUTE(AK210,"&gt;","")))/2)</f>
        <v>0</v>
      </c>
      <c r="GB210">
        <f>IF(LEN(AL210)-LEN(SUBSTITUTE(AL210,"&gt;",""))&lt;&gt;LEN(AL210)-LEN(SUBSTITUTE(AL210,"&lt;","")),"괄호이상",(LEN(AL210)-LEN(SUBSTITUTE(AL210,"&gt;","")))/2)</f>
        <v>0</v>
      </c>
      <c r="GC210">
        <f>IF(LEN(AM210)-LEN(SUBSTITUTE(AM210,"&gt;",""))&lt;&gt;LEN(AM210)-LEN(SUBSTITUTE(AM210,"&lt;","")),"괄호이상",(LEN(AM210)-LEN(SUBSTITUTE(AM210,"&gt;","")))/2)</f>
        <v>0</v>
      </c>
      <c r="GD210">
        <f>IF(LEN(AN210)-LEN(SUBSTITUTE(AN210,"&gt;",""))&lt;&gt;LEN(AN210)-LEN(SUBSTITUTE(AN210,"&lt;","")),"괄호이상",(LEN(AN210)-LEN(SUBSTITUTE(AN210,"&gt;","")))/2)</f>
        <v>0</v>
      </c>
      <c r="GE210">
        <f>IF(LEN(AO210)-LEN(SUBSTITUTE(AO210,"&gt;",""))&lt;&gt;LEN(AO210)-LEN(SUBSTITUTE(AO210,"&lt;","")),"괄호이상",(LEN(AO210)-LEN(SUBSTITUTE(AO210,"&gt;","")))/2)</f>
        <v>0</v>
      </c>
      <c r="GF210">
        <f>IF(LEN(AP210)-LEN(SUBSTITUTE(AP210,"&gt;",""))&lt;&gt;LEN(AP210)-LEN(SUBSTITUTE(AP210,"&lt;","")),"괄호이상",(LEN(AP210)-LEN(SUBSTITUTE(AP210,"&gt;","")))/2)</f>
        <v>0</v>
      </c>
      <c r="GG210" t="str">
        <f t="array" ref="GG210">IF(SUM(IF($FC210-FC210:GF210&gt;0,1,0))&gt;0,"여기","")</f>
        <v/>
      </c>
      <c r="GH210" t="str">
        <f t="shared" si="188"/>
        <v/>
      </c>
    </row>
    <row r="211" spans="1:190" x14ac:dyDescent="0.3">
      <c r="A211" t="s">
        <v>3954</v>
      </c>
      <c r="B211">
        <f t="shared" si="186"/>
        <v>1</v>
      </c>
      <c r="C211" s="1" t="s">
        <v>3955</v>
      </c>
      <c r="D211" s="1"/>
      <c r="E211" s="1" t="str">
        <f t="shared" si="162"/>
        <v>더 이상 선택할 수 없습니다</v>
      </c>
      <c r="F211" s="1"/>
      <c r="G211" t="s">
        <v>4043</v>
      </c>
      <c r="H211" s="1" t="s">
        <v>4250</v>
      </c>
      <c r="I211" s="1"/>
      <c r="J211" s="1" t="str">
        <f t="shared" si="163"/>
        <v>You cannot select anymore</v>
      </c>
      <c r="L211">
        <v>1</v>
      </c>
      <c r="O211" t="s">
        <v>8099</v>
      </c>
      <c r="P211" t="s">
        <v>8100</v>
      </c>
      <c r="Q211" t="s">
        <v>8101</v>
      </c>
      <c r="R211" t="s">
        <v>8108</v>
      </c>
      <c r="S211" t="s">
        <v>8109</v>
      </c>
      <c r="T211" t="s">
        <v>8113</v>
      </c>
      <c r="U211" t="s">
        <v>8114</v>
      </c>
      <c r="V211" t="s">
        <v>8119</v>
      </c>
      <c r="W211" t="s">
        <v>8121</v>
      </c>
      <c r="X211" t="s">
        <v>8123</v>
      </c>
      <c r="Y211" t="s">
        <v>8126</v>
      </c>
      <c r="Z211" t="s">
        <v>8117</v>
      </c>
      <c r="AA211" t="s">
        <v>8102</v>
      </c>
      <c r="AB211" t="s">
        <v>8103</v>
      </c>
      <c r="AC211" t="s">
        <v>8104</v>
      </c>
      <c r="AD211" t="s">
        <v>8105</v>
      </c>
      <c r="AE211" t="s">
        <v>8106</v>
      </c>
      <c r="AF211" t="s">
        <v>8107</v>
      </c>
      <c r="AG211" t="s">
        <v>8110</v>
      </c>
      <c r="AH211" t="s">
        <v>8111</v>
      </c>
      <c r="AI211" t="s">
        <v>8112</v>
      </c>
      <c r="AJ211" t="s">
        <v>8115</v>
      </c>
      <c r="AK211" t="s">
        <v>8116</v>
      </c>
      <c r="AL211" t="s">
        <v>8118</v>
      </c>
      <c r="AM211" t="s">
        <v>8120</v>
      </c>
      <c r="AN211" t="s">
        <v>8122</v>
      </c>
      <c r="AO211" t="s">
        <v>8124</v>
      </c>
      <c r="AP211" t="s">
        <v>8125</v>
      </c>
      <c r="AQ211" t="str">
        <f t="shared" si="187"/>
        <v>You cannot select anymore</v>
      </c>
      <c r="AR211">
        <f t="shared" si="164"/>
        <v>0</v>
      </c>
      <c r="AS211">
        <f t="shared" si="165"/>
        <v>0</v>
      </c>
      <c r="AT211">
        <f t="shared" ca="1" si="166"/>
        <v>-1</v>
      </c>
      <c r="AU211">
        <f t="shared" ca="1" si="167"/>
        <v>-1</v>
      </c>
      <c r="AV211">
        <f t="shared" ca="1" si="168"/>
        <v>-1</v>
      </c>
      <c r="AW211">
        <f t="shared" ca="1" si="169"/>
        <v>-1</v>
      </c>
      <c r="AX211">
        <f t="shared" ca="1" si="170"/>
        <v>-1</v>
      </c>
      <c r="AY211">
        <f t="shared" ca="1" si="171"/>
        <v>-1</v>
      </c>
      <c r="AZ211">
        <f t="shared" ca="1" si="172"/>
        <v>-1</v>
      </c>
      <c r="BA211">
        <f t="shared" ca="1" si="173"/>
        <v>-1</v>
      </c>
      <c r="BB211">
        <f t="shared" ca="1" si="174"/>
        <v>-1</v>
      </c>
      <c r="BC211">
        <f t="shared" ca="1" si="175"/>
        <v>-1</v>
      </c>
      <c r="BD211">
        <f t="shared" ca="1" si="176"/>
        <v>-1</v>
      </c>
      <c r="BE211">
        <f t="shared" ca="1" si="177"/>
        <v>-1</v>
      </c>
      <c r="BF211">
        <f t="shared" ca="1" si="178"/>
        <v>-1</v>
      </c>
      <c r="BG211">
        <f t="shared" ca="1" si="179"/>
        <v>-1</v>
      </c>
      <c r="BH211">
        <f t="shared" ca="1" si="180"/>
        <v>-1</v>
      </c>
      <c r="BI211">
        <f t="shared" ca="1" si="181"/>
        <v>-1</v>
      </c>
      <c r="BJ211">
        <f t="shared" ca="1" si="182"/>
        <v>-1</v>
      </c>
      <c r="BK211">
        <f t="shared" ca="1" si="183"/>
        <v>-1</v>
      </c>
      <c r="BL211">
        <f t="shared" ca="1" si="184"/>
        <v>-1</v>
      </c>
      <c r="BM211">
        <f t="shared" ca="1" si="185"/>
        <v>-1</v>
      </c>
      <c r="BN211">
        <f ca="1">IF(AT211=-1,-1,COUNTIF($AT211:AT211,AT211)+IF(AT211=0,50,0))</f>
        <v>-1</v>
      </c>
      <c r="BO211">
        <f ca="1">IF(AU211=-1,-1,COUNTIF($AT211:AU211,AU211)+IF(AU211=0,50,0))</f>
        <v>-1</v>
      </c>
      <c r="BP211">
        <f ca="1">IF(AV211=-1,-1,COUNTIF($AT211:AV211,AV211)+IF(AV211=0,50,0))</f>
        <v>-1</v>
      </c>
      <c r="BQ211">
        <f ca="1">IF(AW211=-1,-1,COUNTIF($AT211:AW211,AW211)+IF(AW211=0,50,0))</f>
        <v>-1</v>
      </c>
      <c r="BR211">
        <f ca="1">IF(AX211=-1,-1,COUNTIF($AT211:AX211,AX211)+IF(AX211=0,50,0))</f>
        <v>-1</v>
      </c>
      <c r="BS211">
        <f ca="1">IF(AY211=-1,-1,COUNTIF($AT211:AY211,AY211)+IF(AY211=0,50,0))</f>
        <v>-1</v>
      </c>
      <c r="BT211">
        <f ca="1">IF(AZ211=-1,-1,COUNTIF($AT211:AZ211,AZ211)+IF(AZ211=0,50,0))</f>
        <v>-1</v>
      </c>
      <c r="BU211">
        <f ca="1">IF(BA211=-1,-1,COUNTIF($AT211:BA211,BA211)+IF(BA211=0,50,0))</f>
        <v>-1</v>
      </c>
      <c r="BV211">
        <f ca="1">IF(BB211=-1,-1,COUNTIF($AT211:BB211,BB211)+IF(BB211=0,50,0))</f>
        <v>-1</v>
      </c>
      <c r="BW211">
        <f ca="1">IF(BC211=-1,-1,COUNTIF($AT211:BC211,BC211)+IF(BC211=0,50,0))</f>
        <v>-1</v>
      </c>
      <c r="BX211">
        <f ca="1">IF(BD211=-1,-1,COUNTIF($AT211:BD211,BD211)+IF(BD211=0,50,0))</f>
        <v>-1</v>
      </c>
      <c r="BY211">
        <f ca="1">IF(BE211=-1,-1,COUNTIF($AT211:BE211,BE211)+IF(BE211=0,50,0))</f>
        <v>-1</v>
      </c>
      <c r="BZ211">
        <f ca="1">IF(BF211=-1,-1,COUNTIF($AT211:BF211,BF211)+IF(BF211=0,50,0))</f>
        <v>-1</v>
      </c>
      <c r="CA211">
        <f ca="1">IF(BG211=-1,-1,COUNTIF($AT211:BG211,BG211)+IF(BG211=0,50,0))</f>
        <v>-1</v>
      </c>
      <c r="CB211">
        <f ca="1">IF(BH211=-1,-1,COUNTIF($AT211:BH211,BH211)+IF(BH211=0,50,0))</f>
        <v>-1</v>
      </c>
      <c r="CC211">
        <f ca="1">IF(BI211=-1,-1,COUNTIF($AT211:BI211,BI211)+IF(BI211=0,50,0))</f>
        <v>-1</v>
      </c>
      <c r="CD211">
        <f ca="1">IF(BJ211=-1,-1,COUNTIF($AT211:BJ211,BJ211)+IF(BJ211=0,50,0))</f>
        <v>-1</v>
      </c>
      <c r="CE211">
        <f ca="1">IF(BK211=-1,-1,COUNTIF($AT211:BK211,BK211)+IF(BK211=0,50,0))</f>
        <v>-1</v>
      </c>
      <c r="CF211">
        <f ca="1">IF(BL211=-1,-1,COUNTIF($AT211:BL211,BL211)+IF(BL211=0,50,0))</f>
        <v>-1</v>
      </c>
      <c r="CG211">
        <f ca="1">IF(BM211=-1,-1,COUNTIF($AT211:BM211,BM211)+IF(BM211=0,50,0))</f>
        <v>-1</v>
      </c>
      <c r="CH211">
        <f t="shared" ref="CH211:CQ220" ca="1" si="193">IF(COLUMN(CH211)&lt;=COLUMN($CH$1),
IFERROR(FIND("&lt;",$AQ211),-1),
IFERROR(FIND("&lt;",$AQ211,OFFSET(CH211,0,-1)+1),-1))</f>
        <v>-1</v>
      </c>
      <c r="CI211">
        <f t="shared" ca="1" si="193"/>
        <v>-1</v>
      </c>
      <c r="CJ211">
        <f t="shared" ca="1" si="193"/>
        <v>-1</v>
      </c>
      <c r="CK211">
        <f t="shared" ca="1" si="193"/>
        <v>-1</v>
      </c>
      <c r="CL211">
        <f t="shared" ca="1" si="193"/>
        <v>-1</v>
      </c>
      <c r="CM211">
        <f t="shared" ca="1" si="193"/>
        <v>-1</v>
      </c>
      <c r="CN211">
        <f t="shared" ca="1" si="193"/>
        <v>-1</v>
      </c>
      <c r="CO211">
        <f t="shared" ca="1" si="193"/>
        <v>-1</v>
      </c>
      <c r="CP211">
        <f t="shared" ca="1" si="193"/>
        <v>-1</v>
      </c>
      <c r="CQ211">
        <f t="shared" ca="1" si="193"/>
        <v>-1</v>
      </c>
      <c r="CR211">
        <f t="shared" ref="CR211:DA220" ca="1" si="194">IF(COLUMN(CR211)&lt;=COLUMN($CH$1),
IFERROR(FIND("&lt;",$AQ211),-1),
IFERROR(FIND("&lt;",$AQ211,OFFSET(CR211,0,-1)+1),-1))</f>
        <v>-1</v>
      </c>
      <c r="CS211">
        <f t="shared" ca="1" si="194"/>
        <v>-1</v>
      </c>
      <c r="CT211">
        <f t="shared" ca="1" si="194"/>
        <v>-1</v>
      </c>
      <c r="CU211">
        <f t="shared" ca="1" si="194"/>
        <v>-1</v>
      </c>
      <c r="CV211">
        <f t="shared" ca="1" si="194"/>
        <v>-1</v>
      </c>
      <c r="CW211">
        <f t="shared" ca="1" si="194"/>
        <v>-1</v>
      </c>
      <c r="CX211">
        <f t="shared" ca="1" si="194"/>
        <v>-1</v>
      </c>
      <c r="CY211">
        <f t="shared" ca="1" si="194"/>
        <v>-1</v>
      </c>
      <c r="CZ211">
        <f t="shared" ca="1" si="194"/>
        <v>-1</v>
      </c>
      <c r="DA211">
        <f t="shared" ca="1" si="194"/>
        <v>-1</v>
      </c>
      <c r="DB211">
        <f t="shared" ref="DB211:DK220" ca="1" si="195">IF(COLUMN(DB211)&lt;=COLUMN($DB$1),
IFERROR(FIND("&gt;",$AQ211),-1),
IFERROR(FIND("&gt;",$AQ211,OFFSET(DB211,0,-1)+1),-1))</f>
        <v>-1</v>
      </c>
      <c r="DC211">
        <f t="shared" ca="1" si="195"/>
        <v>-1</v>
      </c>
      <c r="DD211">
        <f t="shared" ca="1" si="195"/>
        <v>-1</v>
      </c>
      <c r="DE211">
        <f t="shared" ca="1" si="195"/>
        <v>-1</v>
      </c>
      <c r="DF211">
        <f t="shared" ca="1" si="195"/>
        <v>-1</v>
      </c>
      <c r="DG211">
        <f t="shared" ca="1" si="195"/>
        <v>-1</v>
      </c>
      <c r="DH211">
        <f t="shared" ca="1" si="195"/>
        <v>-1</v>
      </c>
      <c r="DI211">
        <f t="shared" ca="1" si="195"/>
        <v>-1</v>
      </c>
      <c r="DJ211">
        <f t="shared" ca="1" si="195"/>
        <v>-1</v>
      </c>
      <c r="DK211">
        <f t="shared" ca="1" si="195"/>
        <v>-1</v>
      </c>
      <c r="DL211">
        <f t="shared" ref="DL211:DU220" ca="1" si="196">IF(COLUMN(DL211)&lt;=COLUMN($DB$1),
IFERROR(FIND("&gt;",$AQ211),-1),
IFERROR(FIND("&gt;",$AQ211,OFFSET(DL211,0,-1)+1),-1))</f>
        <v>-1</v>
      </c>
      <c r="DM211">
        <f t="shared" ca="1" si="196"/>
        <v>-1</v>
      </c>
      <c r="DN211">
        <f t="shared" ca="1" si="196"/>
        <v>-1</v>
      </c>
      <c r="DO211">
        <f t="shared" ca="1" si="196"/>
        <v>-1</v>
      </c>
      <c r="DP211">
        <f t="shared" ca="1" si="196"/>
        <v>-1</v>
      </c>
      <c r="DQ211">
        <f t="shared" ca="1" si="196"/>
        <v>-1</v>
      </c>
      <c r="DR211">
        <f t="shared" ca="1" si="196"/>
        <v>-1</v>
      </c>
      <c r="DS211">
        <f t="shared" ca="1" si="196"/>
        <v>-1</v>
      </c>
      <c r="DT211">
        <f t="shared" ca="1" si="196"/>
        <v>-1</v>
      </c>
      <c r="DU211">
        <f t="shared" ca="1" si="196"/>
        <v>-1</v>
      </c>
      <c r="DV211" t="str">
        <f ca="1">SUBSTITUTE(SUBSTITUTE(SUBSTITUTE(SUBSTITUTE(SUBSTITUTE(SUBSTITUTE(SUBSTITUTE(SUBSTITUTE(SUBSTITUTE(SUBSTITUTE(
SUBSTITUTE(SUBSTITUTE(SUBSTITUTE(SUBSTITUTE(SUBSTITUTE(SUBSTITUTE(SUBSTITUTE(SUBSTITUTE(SUBSTITUTE(SUBSTITUTE($AQ211,
IF($CH211=-1,"",MID($AQ211,$CH211,$DB211-$CH211+1)),IF($CH211=-1,"",VLOOKUP($BN211,구글언어코드!$K:$L,2,0))),
IF($CI211=-1,"",MID($AQ211,$CI211,$DC211-$CI211+1)),IF($CI211=-1,"",VLOOKUP($BO211,구글언어코드!$K:$L,2,0))),
IF($CJ211=-1,"",MID($AQ211,$CJ211,$DD211-$CJ211+1)),IF($CJ211=-1,"",VLOOKUP($BP211,구글언어코드!$K:$L,2,0))),
IF($CK211=-1,"",MID($AQ211,$CK211,$DE211-$CK211+1)),IF($CK211=-1,"",VLOOKUP($BQ211,구글언어코드!$K:$L,2,0))),
IF($CL211=-1,"",MID($AQ211,$CL211,$DF211-$CL211+1)),IF($CL211=-1,"",VLOOKUP($BR211,구글언어코드!$K:$L,2,0))),
IF($CM211=-1,"",MID($AQ211,$CM211,$DG211-$CM211+1)),IF($CM211=-1,"",VLOOKUP($BS211,구글언어코드!$K:$L,2,0))),
IF($CN211=-1,"",MID($AQ211,$CN211,$DH211-$CN211+1)),IF($CN211=-1,"",VLOOKUP($BT211,구글언어코드!$K:$L,2,0))),
IF($CO211=-1,"",MID($AQ211,$CO211,$DI211-$CO211+1)),IF($CO211=-1,"",VLOOKUP($BU211,구글언어코드!$K:$L,2,0))),
IF($CP211=-1,"",MID($AQ211,$CP211,$DJ211-$CP211+1)),IF($CP211=-1,"",VLOOKUP($BV211,구글언어코드!$K:$L,2,0))),
IF($CQ211=-1,"",MID($AQ211,$CQ211,$DK211-$CQ211+1)),IF($CQ211=-1,"",VLOOKUP($BW211,구글언어코드!$K:$L,2,0))),
IF($CR211=-1,"",MID($AQ211,$CR211,$DL211-$CR211+1)),IF($CR211=-1,"",VLOOKUP($BX211,구글언어코드!$K:$L,2,0))),
IF($CS211=-1,"",MID($AQ211,$CS211,$DM211-$CS211+1)),IF($CS211=-1,"",VLOOKUP($BY211,구글언어코드!$K:$L,2,0))),
IF($CT211=-1,"",MID($AQ211,$CT211,$DN211-$CT211+1)),IF($CT211=-1,"",VLOOKUP($BZ211,구글언어코드!$K:$L,2,0))),
IF($CU211=-1,"",MID($AQ211,$CU211,$DO211-$CU211+1)),IF($CU211=-1,"",VLOOKUP($CA211,구글언어코드!$K:$L,2,0))),
IF($CV211=-1,"",MID($AQ211,$CV211,$DP211-$CV211+1)),IF($CV211=-1,"",VLOOKUP($CB211,구글언어코드!$K:$L,2,0))),
IF($CW211=-1,"",MID($AQ211,$CW211,$DQ211-$CW211+1)),IF($CW211=-1,"",VLOOKUP($CC211,구글언어코드!$K:$L,2,0))),
IF($CX211=-1,"",MID($AQ211,$CX211,$DR211-$CX211+1)),IF($CX211=-1,"",VLOOKUP($CD211,구글언어코드!$K:$L,2,0))),
IF($CY211=-1,"",MID($AQ211,$CY211,$DS211-$CY211+1)),IF($CY211=-1,"",VLOOKUP($CE211,구글언어코드!$K:$L,2,0))),
IF($CZ211=-1,"",MID($AQ211,$CZ211,$DT211-$CZ211+1)),IF($CZ211=-1,"",VLOOKUP($CF211,구글언어코드!$K:$L,2,0))),
IF($DA211=-1,"",MID($AQ211,$DA211,$DU211-$DA211+1)),IF($DA211=-1,"",VLOOKUP($CG211,구글언어코드!$K:$L,2,0)))</f>
        <v>You cannot select anymore</v>
      </c>
      <c r="DW211" t="str">
        <f ca="1">SUBSTITUTE(SUBSTITUTE(SUBSTITUTE(SUBSTITUTE(SUBSTITUTE(SUBSTITUTE(SUBSTITUTE(SUBSTITUTE(SUBSTITUTE(SUBSTITUTE(
SUBSTITUTE(SUBSTITUTE(SUBSTITUTE(SUBSTITUTE(SUBSTITUTE(SUBSTITUTE(SUBSTITUTE(SUBSTITUTE(SUBSTITUTE(SUBSTITUTE(DV211,
IF($CH211=-1,"",VLOOKUP($BN211,구글언어코드!$K:$L,2,0)),IF($CH211=-1,"",MID($AQ211,$CH211,$DB211-$CH211+1))),
IF($CI211=-1,"",VLOOKUP($BO211,구글언어코드!$K:$L,2,0)),IF($CI211=-1,"",MID($AQ211,$CI211,$DC211-$CI211+1))),
IF($CJ211=-1,"",VLOOKUP($BP211,구글언어코드!$K:$L,2,0)),IF($CJ211=-1,"",MID($AQ211,$CJ211,$DD211-$CJ211+1))),
IF($CK211=-1,"",VLOOKUP($BQ211,구글언어코드!$K:$L,2,0)),IF($CK211=-1,"",MID($AQ211,$CK211,$DE211-$CK211+1))),
IF($CL211=-1,"",VLOOKUP($BR211,구글언어코드!$K:$L,2,0)),IF($CL211=-1,"",MID($AQ211,$CL211,$DF211-$CL211+1))),
IF($CM211=-1,"",VLOOKUP($BS211,구글언어코드!$K:$L,2,0)),IF($CM211=-1,"",MID($AQ211,$CM211,$DG211-$CM211+1))),
IF($CN211=-1,"",VLOOKUP($BT211,구글언어코드!$K:$L,2,0)),IF($CN211=-1,"",MID($AQ211,$CN211,$DH211-$CN211+1))),
IF($CO211=-1,"",VLOOKUP($BU211,구글언어코드!$K:$L,2,0)),IF($CO211=-1,"",MID($AQ211,$CO211,$DI211-$CO211+1))),
IF($CP211=-1,"",VLOOKUP($BV211,구글언어코드!$K:$L,2,0)),IF($CP211=-1,"",MID($AQ211,$CP211,$DJ211-$CP211+1))),
IF($CQ211=-1,"",VLOOKUP($BW211,구글언어코드!$K:$L,2,0)),IF($CQ211=-1,"",MID($AQ211,$CQ211,$DK211-$CQ211+1))),
IF($CR211=-1,"",VLOOKUP($BX211,구글언어코드!$K:$L,2,0)),IF($CR211=-1,"",MID($AQ211,$CR211,$DL211-$CR211+1))),
IF($CS211=-1,"",VLOOKUP($BY211,구글언어코드!$K:$L,2,0)),IF($CS211=-1,"",MID($AQ211,$CS211,$DM211-$CS211+1))),
IF($CT211=-1,"",VLOOKUP($BZ211,구글언어코드!$K:$L,2,0)),IF($CT211=-1,"",MID($AQ211,$CT211,$DN211-$CT211+1))),
IF($CU211=-1,"",VLOOKUP($CA211,구글언어코드!$K:$L,2,0)),IF($CU211=-1,"",MID($AQ211,$CU211,$DO211-$CU211+1))),
IF($CV211=-1,"",VLOOKUP($CB211,구글언어코드!$K:$L,2,0)),IF($CV211=-1,"",MID($AQ211,$CV211,$DP211-$CV211+1))),
IF($CW211=-1,"",VLOOKUP($CC211,구글언어코드!$K:$L,2,0)),IF($CW211=-1,"",MID($AQ211,$CW211,$DQ211-$CW211+1))),
IF($CX211=-1,"",VLOOKUP($CD211,구글언어코드!$K:$L,2,0)),IF($CX211=-1,"",MID($AQ211,$CX211,$DR211-$CX211+1))),
IF($CY211=-1,"",VLOOKUP($CE211,구글언어코드!$K:$L,2,0)),IF($CY211=-1,"",MID($AQ211,$CY211,$DS211-$CY211+1))),
IF($CZ211=-1,"",VLOOKUP($CF211,구글언어코드!$K:$L,2,0)),IF($CZ211=-1,"",MID($AQ211,$CZ211,$DT211-$CZ211+1))),
IF($DA211=-1,"",VLOOKUP($CG211,구글언어코드!$K:$L,2,0)),IF($DA211=-1,"",MID($AQ211,$DA211,$DU211-$DA211+1)))</f>
        <v>You cannot select anymore</v>
      </c>
      <c r="DX211">
        <f>IF(LEN(C211)-LEN(SUBSTITUTE(C211,"}",""))&lt;&gt;LEN(C211)-LEN(SUBSTITUTE(C211,"{","")),"괄호이상",(LEN(C211)-LEN(SUBSTITUTE(C211,"}",""))))</f>
        <v>0</v>
      </c>
      <c r="DY211">
        <f>IF(LEN(H211)-LEN(SUBSTITUTE(H211,"}",""))&lt;&gt;LEN(H211)-LEN(SUBSTITUTE(H211,"{","")),"괄호이상",(LEN(H211)-LEN(SUBSTITUTE(H211,"}",""))))</f>
        <v>0</v>
      </c>
      <c r="DZ211">
        <f>IF(LEN(O211)-LEN(SUBSTITUTE(O211,"}",""))&lt;&gt;LEN(O211)-LEN(SUBSTITUTE(O211,"{","")),"괄호이상",(LEN(O211)-LEN(SUBSTITUTE(O211,"}",""))))</f>
        <v>0</v>
      </c>
      <c r="EA211">
        <f>IF(LEN(P211)-LEN(SUBSTITUTE(P211,"}",""))&lt;&gt;LEN(P211)-LEN(SUBSTITUTE(P211,"{","")),"괄호이상",(LEN(P211)-LEN(SUBSTITUTE(P211,"}",""))))</f>
        <v>0</v>
      </c>
      <c r="EB211">
        <f>IF(LEN(Q211)-LEN(SUBSTITUTE(Q211,"}",""))&lt;&gt;LEN(Q211)-LEN(SUBSTITUTE(Q211,"{","")),"괄호이상",(LEN(Q211)-LEN(SUBSTITUTE(Q211,"}",""))))</f>
        <v>0</v>
      </c>
      <c r="EC211">
        <f>IF(LEN(R211)-LEN(SUBSTITUTE(R211,"}",""))&lt;&gt;LEN(R211)-LEN(SUBSTITUTE(R211,"{","")),"괄호이상",(LEN(R211)-LEN(SUBSTITUTE(R211,"}",""))))</f>
        <v>0</v>
      </c>
      <c r="ED211">
        <f>IF(LEN(S211)-LEN(SUBSTITUTE(S211,"}",""))&lt;&gt;LEN(S211)-LEN(SUBSTITUTE(S211,"{","")),"괄호이상",(LEN(S211)-LEN(SUBSTITUTE(S211,"}",""))))</f>
        <v>0</v>
      </c>
      <c r="EE211">
        <f>IF(LEN(T211)-LEN(SUBSTITUTE(T211,"}",""))&lt;&gt;LEN(T211)-LEN(SUBSTITUTE(T211,"{","")),"괄호이상",(LEN(T211)-LEN(SUBSTITUTE(T211,"}",""))))</f>
        <v>0</v>
      </c>
      <c r="EF211">
        <f>IF(LEN(U211)-LEN(SUBSTITUTE(U211,"}",""))&lt;&gt;LEN(U211)-LEN(SUBSTITUTE(U211,"{","")),"괄호이상",(LEN(U211)-LEN(SUBSTITUTE(U211,"}",""))))</f>
        <v>0</v>
      </c>
      <c r="EG211">
        <f>IF(LEN(V211)-LEN(SUBSTITUTE(V211,"}",""))&lt;&gt;LEN(V211)-LEN(SUBSTITUTE(V211,"{","")),"괄호이상",(LEN(V211)-LEN(SUBSTITUTE(V211,"}",""))))</f>
        <v>0</v>
      </c>
      <c r="EH211">
        <f>IF(LEN(W211)-LEN(SUBSTITUTE(W211,"}",""))&lt;&gt;LEN(W211)-LEN(SUBSTITUTE(W211,"{","")),"괄호이상",(LEN(W211)-LEN(SUBSTITUTE(W211,"}",""))))</f>
        <v>0</v>
      </c>
      <c r="EI211">
        <f>IF(LEN(X211)-LEN(SUBSTITUTE(X211,"}",""))&lt;&gt;LEN(X211)-LEN(SUBSTITUTE(X211,"{","")),"괄호이상",(LEN(X211)-LEN(SUBSTITUTE(X211,"}",""))))</f>
        <v>0</v>
      </c>
      <c r="EJ211">
        <f>IF(LEN(Y211)-LEN(SUBSTITUTE(Y211,"}",""))&lt;&gt;LEN(Y211)-LEN(SUBSTITUTE(Y211,"{","")),"괄호이상",(LEN(Y211)-LEN(SUBSTITUTE(Y211,"}",""))))</f>
        <v>0</v>
      </c>
      <c r="EK211">
        <f>IF(LEN(Z211)-LEN(SUBSTITUTE(Z211,"}",""))&lt;&gt;LEN(Z211)-LEN(SUBSTITUTE(Z211,"{","")),"괄호이상",(LEN(Z211)-LEN(SUBSTITUTE(Z211,"}",""))))</f>
        <v>0</v>
      </c>
      <c r="EL211">
        <f>IF(LEN(AA211)-LEN(SUBSTITUTE(AA211,"}",""))&lt;&gt;LEN(AA211)-LEN(SUBSTITUTE(AA211,"{","")),"괄호이상",(LEN(AA211)-LEN(SUBSTITUTE(AA211,"}",""))))</f>
        <v>0</v>
      </c>
      <c r="EM211">
        <f>IF(LEN(AB211)-LEN(SUBSTITUTE(AB211,"}",""))&lt;&gt;LEN(AB211)-LEN(SUBSTITUTE(AB211,"{","")),"괄호이상",(LEN(AB211)-LEN(SUBSTITUTE(AB211,"}",""))))</f>
        <v>0</v>
      </c>
      <c r="EN211">
        <f>IF(LEN(AC211)-LEN(SUBSTITUTE(AC211,"}",""))&lt;&gt;LEN(AC211)-LEN(SUBSTITUTE(AC211,"{","")),"괄호이상",(LEN(AC211)-LEN(SUBSTITUTE(AC211,"}",""))))</f>
        <v>0</v>
      </c>
      <c r="EO211">
        <f>IF(LEN(AD211)-LEN(SUBSTITUTE(AD211,"}",""))&lt;&gt;LEN(AD211)-LEN(SUBSTITUTE(AD211,"{","")),"괄호이상",(LEN(AD211)-LEN(SUBSTITUTE(AD211,"}",""))))</f>
        <v>0</v>
      </c>
      <c r="EP211">
        <f>IF(LEN(AE211)-LEN(SUBSTITUTE(AE211,"}",""))&lt;&gt;LEN(AE211)-LEN(SUBSTITUTE(AE211,"{","")),"괄호이상",(LEN(AE211)-LEN(SUBSTITUTE(AE211,"}",""))))</f>
        <v>0</v>
      </c>
      <c r="EQ211">
        <f>IF(LEN(AF211)-LEN(SUBSTITUTE(AF211,"}",""))&lt;&gt;LEN(AF211)-LEN(SUBSTITUTE(AF211,"{","")),"괄호이상",(LEN(AF211)-LEN(SUBSTITUTE(AF211,"}",""))))</f>
        <v>0</v>
      </c>
      <c r="ER211">
        <f>IF(LEN(AG211)-LEN(SUBSTITUTE(AG211,"}",""))&lt;&gt;LEN(AG211)-LEN(SUBSTITUTE(AG211,"{","")),"괄호이상",(LEN(AG211)-LEN(SUBSTITUTE(AG211,"}",""))))</f>
        <v>0</v>
      </c>
      <c r="ES211">
        <f>IF(LEN(AH211)-LEN(SUBSTITUTE(AH211,"}",""))&lt;&gt;LEN(AH211)-LEN(SUBSTITUTE(AH211,"{","")),"괄호이상",(LEN(AH211)-LEN(SUBSTITUTE(AH211,"}",""))))</f>
        <v>0</v>
      </c>
      <c r="ET211">
        <f>IF(LEN(AI211)-LEN(SUBSTITUTE(AI211,"}",""))&lt;&gt;LEN(AI211)-LEN(SUBSTITUTE(AI211,"{","")),"괄호이상",(LEN(AI211)-LEN(SUBSTITUTE(AI211,"}",""))))</f>
        <v>0</v>
      </c>
      <c r="EU211">
        <f>IF(LEN(AJ211)-LEN(SUBSTITUTE(AJ211,"}",""))&lt;&gt;LEN(AJ211)-LEN(SUBSTITUTE(AJ211,"{","")),"괄호이상",(LEN(AJ211)-LEN(SUBSTITUTE(AJ211,"}",""))))</f>
        <v>0</v>
      </c>
      <c r="EV211">
        <f>IF(LEN(AK211)-LEN(SUBSTITUTE(AK211,"}",""))&lt;&gt;LEN(AK211)-LEN(SUBSTITUTE(AK211,"{","")),"괄호이상",(LEN(AK211)-LEN(SUBSTITUTE(AK211,"}",""))))</f>
        <v>0</v>
      </c>
      <c r="EW211">
        <f>IF(LEN(AL211)-LEN(SUBSTITUTE(AL211,"}",""))&lt;&gt;LEN(AL211)-LEN(SUBSTITUTE(AL211,"{","")),"괄호이상",(LEN(AL211)-LEN(SUBSTITUTE(AL211,"}",""))))</f>
        <v>0</v>
      </c>
      <c r="EX211">
        <f>IF(LEN(AM211)-LEN(SUBSTITUTE(AM211,"}",""))&lt;&gt;LEN(AM211)-LEN(SUBSTITUTE(AM211,"{","")),"괄호이상",(LEN(AM211)-LEN(SUBSTITUTE(AM211,"}",""))))</f>
        <v>0</v>
      </c>
      <c r="EY211">
        <f>IF(LEN(AN211)-LEN(SUBSTITUTE(AN211,"}",""))&lt;&gt;LEN(AN211)-LEN(SUBSTITUTE(AN211,"{","")),"괄호이상",(LEN(AN211)-LEN(SUBSTITUTE(AN211,"}",""))))</f>
        <v>0</v>
      </c>
      <c r="EZ211">
        <f>IF(LEN(AO211)-LEN(SUBSTITUTE(AO211,"}",""))&lt;&gt;LEN(AO211)-LEN(SUBSTITUTE(AO211,"{","")),"괄호이상",(LEN(AO211)-LEN(SUBSTITUTE(AO211,"}",""))))</f>
        <v>0</v>
      </c>
      <c r="FA211">
        <f>IF(LEN(AP211)-LEN(SUBSTITUTE(AP211,"}",""))&lt;&gt;LEN(AP211)-LEN(SUBSTITUTE(AP211,"{","")),"괄호이상",(LEN(AP211)-LEN(SUBSTITUTE(AP211,"}",""))))</f>
        <v>0</v>
      </c>
      <c r="FB211" t="str">
        <f t="array" ref="FB211">IF(SUM(IF($DX211-DX211:FA211&gt;0,1,0))&gt;0,"여기","")</f>
        <v/>
      </c>
      <c r="FC211">
        <f>IF(LEN(C211)-LEN(SUBSTITUTE(C211,"&gt;",""))&lt;&gt;LEN(C211)-LEN(SUBSTITUTE(C211,"&lt;","")),"괄호이상",(LEN(C211)-LEN(SUBSTITUTE(C211,"&gt;","")))/2)</f>
        <v>0</v>
      </c>
      <c r="FD211">
        <f>IF(LEN(H211)-LEN(SUBSTITUTE(H211,"&gt;",""))&lt;&gt;LEN(H211)-LEN(SUBSTITUTE(H211,"&lt;","")),"괄호이상",(LEN(H211)-LEN(SUBSTITUTE(H211,"&gt;","")))/2)</f>
        <v>0</v>
      </c>
      <c r="FE211">
        <f>IF(LEN(O211)-LEN(SUBSTITUTE(O211,"&gt;",""))&lt;&gt;LEN(O211)-LEN(SUBSTITUTE(O211,"&lt;","")),"괄호이상",(LEN(O211)-LEN(SUBSTITUTE(O211,"&gt;","")))/2)</f>
        <v>0</v>
      </c>
      <c r="FF211">
        <f>IF(LEN(P211)-LEN(SUBSTITUTE(P211,"&gt;",""))&lt;&gt;LEN(P211)-LEN(SUBSTITUTE(P211,"&lt;","")),"괄호이상",(LEN(P211)-LEN(SUBSTITUTE(P211,"&gt;","")))/2)</f>
        <v>0</v>
      </c>
      <c r="FG211">
        <f>IF(LEN(Q211)-LEN(SUBSTITUTE(Q211,"&gt;",""))&lt;&gt;LEN(Q211)-LEN(SUBSTITUTE(Q211,"&lt;","")),"괄호이상",(LEN(Q211)-LEN(SUBSTITUTE(Q211,"&gt;","")))/2)</f>
        <v>0</v>
      </c>
      <c r="FH211">
        <f>IF(LEN(R211)-LEN(SUBSTITUTE(R211,"&gt;",""))&lt;&gt;LEN(R211)-LEN(SUBSTITUTE(R211,"&lt;","")),"괄호이상",(LEN(R211)-LEN(SUBSTITUTE(R211,"&gt;","")))/2)</f>
        <v>0</v>
      </c>
      <c r="FI211">
        <f>IF(LEN(S211)-LEN(SUBSTITUTE(S211,"&gt;",""))&lt;&gt;LEN(S211)-LEN(SUBSTITUTE(S211,"&lt;","")),"괄호이상",(LEN(S211)-LEN(SUBSTITUTE(S211,"&gt;","")))/2)</f>
        <v>0</v>
      </c>
      <c r="FJ211">
        <f>IF(LEN(T211)-LEN(SUBSTITUTE(T211,"&gt;",""))&lt;&gt;LEN(T211)-LEN(SUBSTITUTE(T211,"&lt;","")),"괄호이상",(LEN(T211)-LEN(SUBSTITUTE(T211,"&gt;","")))/2)</f>
        <v>0</v>
      </c>
      <c r="FK211">
        <f>IF(LEN(U211)-LEN(SUBSTITUTE(U211,"&gt;",""))&lt;&gt;LEN(U211)-LEN(SUBSTITUTE(U211,"&lt;","")),"괄호이상",(LEN(U211)-LEN(SUBSTITUTE(U211,"&gt;","")))/2)</f>
        <v>0</v>
      </c>
      <c r="FL211">
        <f>IF(LEN(V211)-LEN(SUBSTITUTE(V211,"&gt;",""))&lt;&gt;LEN(V211)-LEN(SUBSTITUTE(V211,"&lt;","")),"괄호이상",(LEN(V211)-LEN(SUBSTITUTE(V211,"&gt;","")))/2)</f>
        <v>0</v>
      </c>
      <c r="FM211">
        <f>IF(LEN(W211)-LEN(SUBSTITUTE(W211,"&gt;",""))&lt;&gt;LEN(W211)-LEN(SUBSTITUTE(W211,"&lt;","")),"괄호이상",(LEN(W211)-LEN(SUBSTITUTE(W211,"&gt;","")))/2)</f>
        <v>0</v>
      </c>
      <c r="FN211">
        <f>IF(LEN(X211)-LEN(SUBSTITUTE(X211,"&gt;",""))&lt;&gt;LEN(X211)-LEN(SUBSTITUTE(X211,"&lt;","")),"괄호이상",(LEN(X211)-LEN(SUBSTITUTE(X211,"&gt;","")))/2)</f>
        <v>0</v>
      </c>
      <c r="FO211">
        <f>IF(LEN(Y211)-LEN(SUBSTITUTE(Y211,"&gt;",""))&lt;&gt;LEN(Y211)-LEN(SUBSTITUTE(Y211,"&lt;","")),"괄호이상",(LEN(Y211)-LEN(SUBSTITUTE(Y211,"&gt;","")))/2)</f>
        <v>0</v>
      </c>
      <c r="FP211">
        <f>IF(LEN(Z211)-LEN(SUBSTITUTE(Z211,"&gt;",""))&lt;&gt;LEN(Z211)-LEN(SUBSTITUTE(Z211,"&lt;","")),"괄호이상",(LEN(Z211)-LEN(SUBSTITUTE(Z211,"&gt;","")))/2)</f>
        <v>0</v>
      </c>
      <c r="FQ211">
        <f>IF(LEN(AA211)-LEN(SUBSTITUTE(AA211,"&gt;",""))&lt;&gt;LEN(AA211)-LEN(SUBSTITUTE(AA211,"&lt;","")),"괄호이상",(LEN(AA211)-LEN(SUBSTITUTE(AA211,"&gt;","")))/2)</f>
        <v>0</v>
      </c>
      <c r="FR211">
        <f>IF(LEN(AB211)-LEN(SUBSTITUTE(AB211,"&gt;",""))&lt;&gt;LEN(AB211)-LEN(SUBSTITUTE(AB211,"&lt;","")),"괄호이상",(LEN(AB211)-LEN(SUBSTITUTE(AB211,"&gt;","")))/2)</f>
        <v>0</v>
      </c>
      <c r="FS211">
        <f>IF(LEN(AC211)-LEN(SUBSTITUTE(AC211,"&gt;",""))&lt;&gt;LEN(AC211)-LEN(SUBSTITUTE(AC211,"&lt;","")),"괄호이상",(LEN(AC211)-LEN(SUBSTITUTE(AC211,"&gt;","")))/2)</f>
        <v>0</v>
      </c>
      <c r="FT211">
        <f>IF(LEN(AD211)-LEN(SUBSTITUTE(AD211,"&gt;",""))&lt;&gt;LEN(AD211)-LEN(SUBSTITUTE(AD211,"&lt;","")),"괄호이상",(LEN(AD211)-LEN(SUBSTITUTE(AD211,"&gt;","")))/2)</f>
        <v>0</v>
      </c>
      <c r="FU211">
        <f>IF(LEN(AE211)-LEN(SUBSTITUTE(AE211,"&gt;",""))&lt;&gt;LEN(AE211)-LEN(SUBSTITUTE(AE211,"&lt;","")),"괄호이상",(LEN(AE211)-LEN(SUBSTITUTE(AE211,"&gt;","")))/2)</f>
        <v>0</v>
      </c>
      <c r="FV211">
        <f>IF(LEN(AF211)-LEN(SUBSTITUTE(AF211,"&gt;",""))&lt;&gt;LEN(AF211)-LEN(SUBSTITUTE(AF211,"&lt;","")),"괄호이상",(LEN(AF211)-LEN(SUBSTITUTE(AF211,"&gt;","")))/2)</f>
        <v>0</v>
      </c>
      <c r="FW211">
        <f>IF(LEN(AG211)-LEN(SUBSTITUTE(AG211,"&gt;",""))&lt;&gt;LEN(AG211)-LEN(SUBSTITUTE(AG211,"&lt;","")),"괄호이상",(LEN(AG211)-LEN(SUBSTITUTE(AG211,"&gt;","")))/2)</f>
        <v>0</v>
      </c>
      <c r="FX211">
        <f>IF(LEN(AH211)-LEN(SUBSTITUTE(AH211,"&gt;",""))&lt;&gt;LEN(AH211)-LEN(SUBSTITUTE(AH211,"&lt;","")),"괄호이상",(LEN(AH211)-LEN(SUBSTITUTE(AH211,"&gt;","")))/2)</f>
        <v>0</v>
      </c>
      <c r="FY211">
        <f>IF(LEN(AI211)-LEN(SUBSTITUTE(AI211,"&gt;",""))&lt;&gt;LEN(AI211)-LEN(SUBSTITUTE(AI211,"&lt;","")),"괄호이상",(LEN(AI211)-LEN(SUBSTITUTE(AI211,"&gt;","")))/2)</f>
        <v>0</v>
      </c>
      <c r="FZ211">
        <f>IF(LEN(AJ211)-LEN(SUBSTITUTE(AJ211,"&gt;",""))&lt;&gt;LEN(AJ211)-LEN(SUBSTITUTE(AJ211,"&lt;","")),"괄호이상",(LEN(AJ211)-LEN(SUBSTITUTE(AJ211,"&gt;","")))/2)</f>
        <v>0</v>
      </c>
      <c r="GA211">
        <f>IF(LEN(AK211)-LEN(SUBSTITUTE(AK211,"&gt;",""))&lt;&gt;LEN(AK211)-LEN(SUBSTITUTE(AK211,"&lt;","")),"괄호이상",(LEN(AK211)-LEN(SUBSTITUTE(AK211,"&gt;","")))/2)</f>
        <v>0</v>
      </c>
      <c r="GB211">
        <f>IF(LEN(AL211)-LEN(SUBSTITUTE(AL211,"&gt;",""))&lt;&gt;LEN(AL211)-LEN(SUBSTITUTE(AL211,"&lt;","")),"괄호이상",(LEN(AL211)-LEN(SUBSTITUTE(AL211,"&gt;","")))/2)</f>
        <v>0</v>
      </c>
      <c r="GC211">
        <f>IF(LEN(AM211)-LEN(SUBSTITUTE(AM211,"&gt;",""))&lt;&gt;LEN(AM211)-LEN(SUBSTITUTE(AM211,"&lt;","")),"괄호이상",(LEN(AM211)-LEN(SUBSTITUTE(AM211,"&gt;","")))/2)</f>
        <v>0</v>
      </c>
      <c r="GD211">
        <f>IF(LEN(AN211)-LEN(SUBSTITUTE(AN211,"&gt;",""))&lt;&gt;LEN(AN211)-LEN(SUBSTITUTE(AN211,"&lt;","")),"괄호이상",(LEN(AN211)-LEN(SUBSTITUTE(AN211,"&gt;","")))/2)</f>
        <v>0</v>
      </c>
      <c r="GE211">
        <f>IF(LEN(AO211)-LEN(SUBSTITUTE(AO211,"&gt;",""))&lt;&gt;LEN(AO211)-LEN(SUBSTITUTE(AO211,"&lt;","")),"괄호이상",(LEN(AO211)-LEN(SUBSTITUTE(AO211,"&gt;","")))/2)</f>
        <v>0</v>
      </c>
      <c r="GF211">
        <f>IF(LEN(AP211)-LEN(SUBSTITUTE(AP211,"&gt;",""))&lt;&gt;LEN(AP211)-LEN(SUBSTITUTE(AP211,"&lt;","")),"괄호이상",(LEN(AP211)-LEN(SUBSTITUTE(AP211,"&gt;","")))/2)</f>
        <v>0</v>
      </c>
      <c r="GG211" t="str">
        <f t="array" ref="GG211">IF(SUM(IF($FC211-FC211:GF211&gt;0,1,0))&gt;0,"여기","")</f>
        <v/>
      </c>
      <c r="GH211" t="str">
        <f t="shared" si="188"/>
        <v/>
      </c>
    </row>
    <row r="212" spans="1:190" x14ac:dyDescent="0.3">
      <c r="A212" t="s">
        <v>1366</v>
      </c>
      <c r="B212">
        <f t="shared" si="186"/>
        <v>1</v>
      </c>
      <c r="C212" s="1" t="s">
        <v>1363</v>
      </c>
      <c r="D212" s="1"/>
      <c r="E212" s="1" t="str">
        <f t="shared" si="162"/>
        <v>최고 강화 상태입니다!</v>
      </c>
      <c r="F212" s="1"/>
      <c r="G212" t="s">
        <v>2260</v>
      </c>
      <c r="H212" s="1" t="s">
        <v>4251</v>
      </c>
      <c r="I212" s="1"/>
      <c r="J212" s="1" t="str">
        <f t="shared" si="163"/>
        <v>Upgraded to the highest level!</v>
      </c>
      <c r="L212">
        <v>1</v>
      </c>
      <c r="M212">
        <v>1</v>
      </c>
      <c r="O212" t="s">
        <v>8127</v>
      </c>
      <c r="P212" t="s">
        <v>8128</v>
      </c>
      <c r="Q212" t="s">
        <v>8129</v>
      </c>
      <c r="R212" t="s">
        <v>8136</v>
      </c>
      <c r="S212" t="s">
        <v>8137</v>
      </c>
      <c r="T212" t="s">
        <v>8141</v>
      </c>
      <c r="U212" t="s">
        <v>8142</v>
      </c>
      <c r="V212" t="s">
        <v>8147</v>
      </c>
      <c r="W212" t="s">
        <v>8149</v>
      </c>
      <c r="X212" s="20" t="s">
        <v>8151</v>
      </c>
      <c r="Y212" t="s">
        <v>8154</v>
      </c>
      <c r="Z212" t="s">
        <v>8145</v>
      </c>
      <c r="AA212" s="20" t="s">
        <v>8130</v>
      </c>
      <c r="AB212" t="s">
        <v>8131</v>
      </c>
      <c r="AC212" t="s">
        <v>8132</v>
      </c>
      <c r="AD212" t="s">
        <v>8133</v>
      </c>
      <c r="AE212" t="s">
        <v>8134</v>
      </c>
      <c r="AF212" t="s">
        <v>8135</v>
      </c>
      <c r="AG212" t="s">
        <v>8138</v>
      </c>
      <c r="AH212" s="20" t="s">
        <v>8139</v>
      </c>
      <c r="AI212" t="s">
        <v>8140</v>
      </c>
      <c r="AJ212" t="s">
        <v>8143</v>
      </c>
      <c r="AK212" t="s">
        <v>8144</v>
      </c>
      <c r="AL212" t="s">
        <v>8146</v>
      </c>
      <c r="AM212" t="s">
        <v>8148</v>
      </c>
      <c r="AN212" t="s">
        <v>8150</v>
      </c>
      <c r="AO212" t="s">
        <v>8152</v>
      </c>
      <c r="AP212" t="s">
        <v>8153</v>
      </c>
      <c r="AQ212" t="str">
        <f t="shared" si="187"/>
        <v>Upgraded to the highest level!</v>
      </c>
      <c r="AR212">
        <f t="shared" si="164"/>
        <v>0</v>
      </c>
      <c r="AS212">
        <f t="shared" si="165"/>
        <v>0</v>
      </c>
      <c r="AT212">
        <f t="shared" ca="1" si="166"/>
        <v>-1</v>
      </c>
      <c r="AU212">
        <f t="shared" ca="1" si="167"/>
        <v>-1</v>
      </c>
      <c r="AV212">
        <f t="shared" ca="1" si="168"/>
        <v>-1</v>
      </c>
      <c r="AW212">
        <f t="shared" ca="1" si="169"/>
        <v>-1</v>
      </c>
      <c r="AX212">
        <f t="shared" ca="1" si="170"/>
        <v>-1</v>
      </c>
      <c r="AY212">
        <f t="shared" ca="1" si="171"/>
        <v>-1</v>
      </c>
      <c r="AZ212">
        <f t="shared" ca="1" si="172"/>
        <v>-1</v>
      </c>
      <c r="BA212">
        <f t="shared" ca="1" si="173"/>
        <v>-1</v>
      </c>
      <c r="BB212">
        <f t="shared" ca="1" si="174"/>
        <v>-1</v>
      </c>
      <c r="BC212">
        <f t="shared" ca="1" si="175"/>
        <v>-1</v>
      </c>
      <c r="BD212">
        <f t="shared" ca="1" si="176"/>
        <v>-1</v>
      </c>
      <c r="BE212">
        <f t="shared" ca="1" si="177"/>
        <v>-1</v>
      </c>
      <c r="BF212">
        <f t="shared" ca="1" si="178"/>
        <v>-1</v>
      </c>
      <c r="BG212">
        <f t="shared" ca="1" si="179"/>
        <v>-1</v>
      </c>
      <c r="BH212">
        <f t="shared" ca="1" si="180"/>
        <v>-1</v>
      </c>
      <c r="BI212">
        <f t="shared" ca="1" si="181"/>
        <v>-1</v>
      </c>
      <c r="BJ212">
        <f t="shared" ca="1" si="182"/>
        <v>-1</v>
      </c>
      <c r="BK212">
        <f t="shared" ca="1" si="183"/>
        <v>-1</v>
      </c>
      <c r="BL212">
        <f t="shared" ca="1" si="184"/>
        <v>-1</v>
      </c>
      <c r="BM212">
        <f t="shared" ca="1" si="185"/>
        <v>-1</v>
      </c>
      <c r="BN212">
        <f ca="1">IF(AT212=-1,-1,COUNTIF($AT212:AT212,AT212)+IF(AT212=0,50,0))</f>
        <v>-1</v>
      </c>
      <c r="BO212">
        <f ca="1">IF(AU212=-1,-1,COUNTIF($AT212:AU212,AU212)+IF(AU212=0,50,0))</f>
        <v>-1</v>
      </c>
      <c r="BP212">
        <f ca="1">IF(AV212=-1,-1,COUNTIF($AT212:AV212,AV212)+IF(AV212=0,50,0))</f>
        <v>-1</v>
      </c>
      <c r="BQ212">
        <f ca="1">IF(AW212=-1,-1,COUNTIF($AT212:AW212,AW212)+IF(AW212=0,50,0))</f>
        <v>-1</v>
      </c>
      <c r="BR212">
        <f ca="1">IF(AX212=-1,-1,COUNTIF($AT212:AX212,AX212)+IF(AX212=0,50,0))</f>
        <v>-1</v>
      </c>
      <c r="BS212">
        <f ca="1">IF(AY212=-1,-1,COUNTIF($AT212:AY212,AY212)+IF(AY212=0,50,0))</f>
        <v>-1</v>
      </c>
      <c r="BT212">
        <f ca="1">IF(AZ212=-1,-1,COUNTIF($AT212:AZ212,AZ212)+IF(AZ212=0,50,0))</f>
        <v>-1</v>
      </c>
      <c r="BU212">
        <f ca="1">IF(BA212=-1,-1,COUNTIF($AT212:BA212,BA212)+IF(BA212=0,50,0))</f>
        <v>-1</v>
      </c>
      <c r="BV212">
        <f ca="1">IF(BB212=-1,-1,COUNTIF($AT212:BB212,BB212)+IF(BB212=0,50,0))</f>
        <v>-1</v>
      </c>
      <c r="BW212">
        <f ca="1">IF(BC212=-1,-1,COUNTIF($AT212:BC212,BC212)+IF(BC212=0,50,0))</f>
        <v>-1</v>
      </c>
      <c r="BX212">
        <f ca="1">IF(BD212=-1,-1,COUNTIF($AT212:BD212,BD212)+IF(BD212=0,50,0))</f>
        <v>-1</v>
      </c>
      <c r="BY212">
        <f ca="1">IF(BE212=-1,-1,COUNTIF($AT212:BE212,BE212)+IF(BE212=0,50,0))</f>
        <v>-1</v>
      </c>
      <c r="BZ212">
        <f ca="1">IF(BF212=-1,-1,COUNTIF($AT212:BF212,BF212)+IF(BF212=0,50,0))</f>
        <v>-1</v>
      </c>
      <c r="CA212">
        <f ca="1">IF(BG212=-1,-1,COUNTIF($AT212:BG212,BG212)+IF(BG212=0,50,0))</f>
        <v>-1</v>
      </c>
      <c r="CB212">
        <f ca="1">IF(BH212=-1,-1,COUNTIF($AT212:BH212,BH212)+IF(BH212=0,50,0))</f>
        <v>-1</v>
      </c>
      <c r="CC212">
        <f ca="1">IF(BI212=-1,-1,COUNTIF($AT212:BI212,BI212)+IF(BI212=0,50,0))</f>
        <v>-1</v>
      </c>
      <c r="CD212">
        <f ca="1">IF(BJ212=-1,-1,COUNTIF($AT212:BJ212,BJ212)+IF(BJ212=0,50,0))</f>
        <v>-1</v>
      </c>
      <c r="CE212">
        <f ca="1">IF(BK212=-1,-1,COUNTIF($AT212:BK212,BK212)+IF(BK212=0,50,0))</f>
        <v>-1</v>
      </c>
      <c r="CF212">
        <f ca="1">IF(BL212=-1,-1,COUNTIF($AT212:BL212,BL212)+IF(BL212=0,50,0))</f>
        <v>-1</v>
      </c>
      <c r="CG212">
        <f ca="1">IF(BM212=-1,-1,COUNTIF($AT212:BM212,BM212)+IF(BM212=0,50,0))</f>
        <v>-1</v>
      </c>
      <c r="CH212">
        <f t="shared" ca="1" si="193"/>
        <v>-1</v>
      </c>
      <c r="CI212">
        <f t="shared" ca="1" si="193"/>
        <v>-1</v>
      </c>
      <c r="CJ212">
        <f t="shared" ca="1" si="193"/>
        <v>-1</v>
      </c>
      <c r="CK212">
        <f t="shared" ca="1" si="193"/>
        <v>-1</v>
      </c>
      <c r="CL212">
        <f t="shared" ca="1" si="193"/>
        <v>-1</v>
      </c>
      <c r="CM212">
        <f t="shared" ca="1" si="193"/>
        <v>-1</v>
      </c>
      <c r="CN212">
        <f t="shared" ca="1" si="193"/>
        <v>-1</v>
      </c>
      <c r="CO212">
        <f t="shared" ca="1" si="193"/>
        <v>-1</v>
      </c>
      <c r="CP212">
        <f t="shared" ca="1" si="193"/>
        <v>-1</v>
      </c>
      <c r="CQ212">
        <f t="shared" ca="1" si="193"/>
        <v>-1</v>
      </c>
      <c r="CR212">
        <f t="shared" ca="1" si="194"/>
        <v>-1</v>
      </c>
      <c r="CS212">
        <f t="shared" ca="1" si="194"/>
        <v>-1</v>
      </c>
      <c r="CT212">
        <f t="shared" ca="1" si="194"/>
        <v>-1</v>
      </c>
      <c r="CU212">
        <f t="shared" ca="1" si="194"/>
        <v>-1</v>
      </c>
      <c r="CV212">
        <f t="shared" ca="1" si="194"/>
        <v>-1</v>
      </c>
      <c r="CW212">
        <f t="shared" ca="1" si="194"/>
        <v>-1</v>
      </c>
      <c r="CX212">
        <f t="shared" ca="1" si="194"/>
        <v>-1</v>
      </c>
      <c r="CY212">
        <f t="shared" ca="1" si="194"/>
        <v>-1</v>
      </c>
      <c r="CZ212">
        <f t="shared" ca="1" si="194"/>
        <v>-1</v>
      </c>
      <c r="DA212">
        <f t="shared" ca="1" si="194"/>
        <v>-1</v>
      </c>
      <c r="DB212">
        <f t="shared" ca="1" si="195"/>
        <v>-1</v>
      </c>
      <c r="DC212">
        <f t="shared" ca="1" si="195"/>
        <v>-1</v>
      </c>
      <c r="DD212">
        <f t="shared" ca="1" si="195"/>
        <v>-1</v>
      </c>
      <c r="DE212">
        <f t="shared" ca="1" si="195"/>
        <v>-1</v>
      </c>
      <c r="DF212">
        <f t="shared" ca="1" si="195"/>
        <v>-1</v>
      </c>
      <c r="DG212">
        <f t="shared" ca="1" si="195"/>
        <v>-1</v>
      </c>
      <c r="DH212">
        <f t="shared" ca="1" si="195"/>
        <v>-1</v>
      </c>
      <c r="DI212">
        <f t="shared" ca="1" si="195"/>
        <v>-1</v>
      </c>
      <c r="DJ212">
        <f t="shared" ca="1" si="195"/>
        <v>-1</v>
      </c>
      <c r="DK212">
        <f t="shared" ca="1" si="195"/>
        <v>-1</v>
      </c>
      <c r="DL212">
        <f t="shared" ca="1" si="196"/>
        <v>-1</v>
      </c>
      <c r="DM212">
        <f t="shared" ca="1" si="196"/>
        <v>-1</v>
      </c>
      <c r="DN212">
        <f t="shared" ca="1" si="196"/>
        <v>-1</v>
      </c>
      <c r="DO212">
        <f t="shared" ca="1" si="196"/>
        <v>-1</v>
      </c>
      <c r="DP212">
        <f t="shared" ca="1" si="196"/>
        <v>-1</v>
      </c>
      <c r="DQ212">
        <f t="shared" ca="1" si="196"/>
        <v>-1</v>
      </c>
      <c r="DR212">
        <f t="shared" ca="1" si="196"/>
        <v>-1</v>
      </c>
      <c r="DS212">
        <f t="shared" ca="1" si="196"/>
        <v>-1</v>
      </c>
      <c r="DT212">
        <f t="shared" ca="1" si="196"/>
        <v>-1</v>
      </c>
      <c r="DU212">
        <f t="shared" ca="1" si="196"/>
        <v>-1</v>
      </c>
      <c r="DV212" t="str">
        <f ca="1">SUBSTITUTE(SUBSTITUTE(SUBSTITUTE(SUBSTITUTE(SUBSTITUTE(SUBSTITUTE(SUBSTITUTE(SUBSTITUTE(SUBSTITUTE(SUBSTITUTE(
SUBSTITUTE(SUBSTITUTE(SUBSTITUTE(SUBSTITUTE(SUBSTITUTE(SUBSTITUTE(SUBSTITUTE(SUBSTITUTE(SUBSTITUTE(SUBSTITUTE($AQ212,
IF($CH212=-1,"",MID($AQ212,$CH212,$DB212-$CH212+1)),IF($CH212=-1,"",VLOOKUP($BN212,구글언어코드!$K:$L,2,0))),
IF($CI212=-1,"",MID($AQ212,$CI212,$DC212-$CI212+1)),IF($CI212=-1,"",VLOOKUP($BO212,구글언어코드!$K:$L,2,0))),
IF($CJ212=-1,"",MID($AQ212,$CJ212,$DD212-$CJ212+1)),IF($CJ212=-1,"",VLOOKUP($BP212,구글언어코드!$K:$L,2,0))),
IF($CK212=-1,"",MID($AQ212,$CK212,$DE212-$CK212+1)),IF($CK212=-1,"",VLOOKUP($BQ212,구글언어코드!$K:$L,2,0))),
IF($CL212=-1,"",MID($AQ212,$CL212,$DF212-$CL212+1)),IF($CL212=-1,"",VLOOKUP($BR212,구글언어코드!$K:$L,2,0))),
IF($CM212=-1,"",MID($AQ212,$CM212,$DG212-$CM212+1)),IF($CM212=-1,"",VLOOKUP($BS212,구글언어코드!$K:$L,2,0))),
IF($CN212=-1,"",MID($AQ212,$CN212,$DH212-$CN212+1)),IF($CN212=-1,"",VLOOKUP($BT212,구글언어코드!$K:$L,2,0))),
IF($CO212=-1,"",MID($AQ212,$CO212,$DI212-$CO212+1)),IF($CO212=-1,"",VLOOKUP($BU212,구글언어코드!$K:$L,2,0))),
IF($CP212=-1,"",MID($AQ212,$CP212,$DJ212-$CP212+1)),IF($CP212=-1,"",VLOOKUP($BV212,구글언어코드!$K:$L,2,0))),
IF($CQ212=-1,"",MID($AQ212,$CQ212,$DK212-$CQ212+1)),IF($CQ212=-1,"",VLOOKUP($BW212,구글언어코드!$K:$L,2,0))),
IF($CR212=-1,"",MID($AQ212,$CR212,$DL212-$CR212+1)),IF($CR212=-1,"",VLOOKUP($BX212,구글언어코드!$K:$L,2,0))),
IF($CS212=-1,"",MID($AQ212,$CS212,$DM212-$CS212+1)),IF($CS212=-1,"",VLOOKUP($BY212,구글언어코드!$K:$L,2,0))),
IF($CT212=-1,"",MID($AQ212,$CT212,$DN212-$CT212+1)),IF($CT212=-1,"",VLOOKUP($BZ212,구글언어코드!$K:$L,2,0))),
IF($CU212=-1,"",MID($AQ212,$CU212,$DO212-$CU212+1)),IF($CU212=-1,"",VLOOKUP($CA212,구글언어코드!$K:$L,2,0))),
IF($CV212=-1,"",MID($AQ212,$CV212,$DP212-$CV212+1)),IF($CV212=-1,"",VLOOKUP($CB212,구글언어코드!$K:$L,2,0))),
IF($CW212=-1,"",MID($AQ212,$CW212,$DQ212-$CW212+1)),IF($CW212=-1,"",VLOOKUP($CC212,구글언어코드!$K:$L,2,0))),
IF($CX212=-1,"",MID($AQ212,$CX212,$DR212-$CX212+1)),IF($CX212=-1,"",VLOOKUP($CD212,구글언어코드!$K:$L,2,0))),
IF($CY212=-1,"",MID($AQ212,$CY212,$DS212-$CY212+1)),IF($CY212=-1,"",VLOOKUP($CE212,구글언어코드!$K:$L,2,0))),
IF($CZ212=-1,"",MID($AQ212,$CZ212,$DT212-$CZ212+1)),IF($CZ212=-1,"",VLOOKUP($CF212,구글언어코드!$K:$L,2,0))),
IF($DA212=-1,"",MID($AQ212,$DA212,$DU212-$DA212+1)),IF($DA212=-1,"",VLOOKUP($CG212,구글언어코드!$K:$L,2,0)))</f>
        <v>Upgraded to the highest level!</v>
      </c>
      <c r="DW212" t="str">
        <f ca="1">SUBSTITUTE(SUBSTITUTE(SUBSTITUTE(SUBSTITUTE(SUBSTITUTE(SUBSTITUTE(SUBSTITUTE(SUBSTITUTE(SUBSTITUTE(SUBSTITUTE(
SUBSTITUTE(SUBSTITUTE(SUBSTITUTE(SUBSTITUTE(SUBSTITUTE(SUBSTITUTE(SUBSTITUTE(SUBSTITUTE(SUBSTITUTE(SUBSTITUTE(DV212,
IF($CH212=-1,"",VLOOKUP($BN212,구글언어코드!$K:$L,2,0)),IF($CH212=-1,"",MID($AQ212,$CH212,$DB212-$CH212+1))),
IF($CI212=-1,"",VLOOKUP($BO212,구글언어코드!$K:$L,2,0)),IF($CI212=-1,"",MID($AQ212,$CI212,$DC212-$CI212+1))),
IF($CJ212=-1,"",VLOOKUP($BP212,구글언어코드!$K:$L,2,0)),IF($CJ212=-1,"",MID($AQ212,$CJ212,$DD212-$CJ212+1))),
IF($CK212=-1,"",VLOOKUP($BQ212,구글언어코드!$K:$L,2,0)),IF($CK212=-1,"",MID($AQ212,$CK212,$DE212-$CK212+1))),
IF($CL212=-1,"",VLOOKUP($BR212,구글언어코드!$K:$L,2,0)),IF($CL212=-1,"",MID($AQ212,$CL212,$DF212-$CL212+1))),
IF($CM212=-1,"",VLOOKUP($BS212,구글언어코드!$K:$L,2,0)),IF($CM212=-1,"",MID($AQ212,$CM212,$DG212-$CM212+1))),
IF($CN212=-1,"",VLOOKUP($BT212,구글언어코드!$K:$L,2,0)),IF($CN212=-1,"",MID($AQ212,$CN212,$DH212-$CN212+1))),
IF($CO212=-1,"",VLOOKUP($BU212,구글언어코드!$K:$L,2,0)),IF($CO212=-1,"",MID($AQ212,$CO212,$DI212-$CO212+1))),
IF($CP212=-1,"",VLOOKUP($BV212,구글언어코드!$K:$L,2,0)),IF($CP212=-1,"",MID($AQ212,$CP212,$DJ212-$CP212+1))),
IF($CQ212=-1,"",VLOOKUP($BW212,구글언어코드!$K:$L,2,0)),IF($CQ212=-1,"",MID($AQ212,$CQ212,$DK212-$CQ212+1))),
IF($CR212=-1,"",VLOOKUP($BX212,구글언어코드!$K:$L,2,0)),IF($CR212=-1,"",MID($AQ212,$CR212,$DL212-$CR212+1))),
IF($CS212=-1,"",VLOOKUP($BY212,구글언어코드!$K:$L,2,0)),IF($CS212=-1,"",MID($AQ212,$CS212,$DM212-$CS212+1))),
IF($CT212=-1,"",VLOOKUP($BZ212,구글언어코드!$K:$L,2,0)),IF($CT212=-1,"",MID($AQ212,$CT212,$DN212-$CT212+1))),
IF($CU212=-1,"",VLOOKUP($CA212,구글언어코드!$K:$L,2,0)),IF($CU212=-1,"",MID($AQ212,$CU212,$DO212-$CU212+1))),
IF($CV212=-1,"",VLOOKUP($CB212,구글언어코드!$K:$L,2,0)),IF($CV212=-1,"",MID($AQ212,$CV212,$DP212-$CV212+1))),
IF($CW212=-1,"",VLOOKUP($CC212,구글언어코드!$K:$L,2,0)),IF($CW212=-1,"",MID($AQ212,$CW212,$DQ212-$CW212+1))),
IF($CX212=-1,"",VLOOKUP($CD212,구글언어코드!$K:$L,2,0)),IF($CX212=-1,"",MID($AQ212,$CX212,$DR212-$CX212+1))),
IF($CY212=-1,"",VLOOKUP($CE212,구글언어코드!$K:$L,2,0)),IF($CY212=-1,"",MID($AQ212,$CY212,$DS212-$CY212+1))),
IF($CZ212=-1,"",VLOOKUP($CF212,구글언어코드!$K:$L,2,0)),IF($CZ212=-1,"",MID($AQ212,$CZ212,$DT212-$CZ212+1))),
IF($DA212=-1,"",VLOOKUP($CG212,구글언어코드!$K:$L,2,0)),IF($DA212=-1,"",MID($AQ212,$DA212,$DU212-$DA212+1)))</f>
        <v>Upgraded to the highest level!</v>
      </c>
      <c r="DX212">
        <f>IF(LEN(C212)-LEN(SUBSTITUTE(C212,"}",""))&lt;&gt;LEN(C212)-LEN(SUBSTITUTE(C212,"{","")),"괄호이상",(LEN(C212)-LEN(SUBSTITUTE(C212,"}",""))))</f>
        <v>0</v>
      </c>
      <c r="DY212">
        <f>IF(LEN(H212)-LEN(SUBSTITUTE(H212,"}",""))&lt;&gt;LEN(H212)-LEN(SUBSTITUTE(H212,"{","")),"괄호이상",(LEN(H212)-LEN(SUBSTITUTE(H212,"}",""))))</f>
        <v>0</v>
      </c>
      <c r="DZ212">
        <f>IF(LEN(O212)-LEN(SUBSTITUTE(O212,"}",""))&lt;&gt;LEN(O212)-LEN(SUBSTITUTE(O212,"{","")),"괄호이상",(LEN(O212)-LEN(SUBSTITUTE(O212,"}",""))))</f>
        <v>0</v>
      </c>
      <c r="EA212">
        <f>IF(LEN(P212)-LEN(SUBSTITUTE(P212,"}",""))&lt;&gt;LEN(P212)-LEN(SUBSTITUTE(P212,"{","")),"괄호이상",(LEN(P212)-LEN(SUBSTITUTE(P212,"}",""))))</f>
        <v>0</v>
      </c>
      <c r="EB212">
        <f>IF(LEN(Q212)-LEN(SUBSTITUTE(Q212,"}",""))&lt;&gt;LEN(Q212)-LEN(SUBSTITUTE(Q212,"{","")),"괄호이상",(LEN(Q212)-LEN(SUBSTITUTE(Q212,"}",""))))</f>
        <v>0</v>
      </c>
      <c r="EC212">
        <f>IF(LEN(R212)-LEN(SUBSTITUTE(R212,"}",""))&lt;&gt;LEN(R212)-LEN(SUBSTITUTE(R212,"{","")),"괄호이상",(LEN(R212)-LEN(SUBSTITUTE(R212,"}",""))))</f>
        <v>0</v>
      </c>
      <c r="ED212">
        <f>IF(LEN(S212)-LEN(SUBSTITUTE(S212,"}",""))&lt;&gt;LEN(S212)-LEN(SUBSTITUTE(S212,"{","")),"괄호이상",(LEN(S212)-LEN(SUBSTITUTE(S212,"}",""))))</f>
        <v>0</v>
      </c>
      <c r="EE212">
        <f>IF(LEN(T212)-LEN(SUBSTITUTE(T212,"}",""))&lt;&gt;LEN(T212)-LEN(SUBSTITUTE(T212,"{","")),"괄호이상",(LEN(T212)-LEN(SUBSTITUTE(T212,"}",""))))</f>
        <v>0</v>
      </c>
      <c r="EF212">
        <f>IF(LEN(U212)-LEN(SUBSTITUTE(U212,"}",""))&lt;&gt;LEN(U212)-LEN(SUBSTITUTE(U212,"{","")),"괄호이상",(LEN(U212)-LEN(SUBSTITUTE(U212,"}",""))))</f>
        <v>0</v>
      </c>
      <c r="EG212">
        <f>IF(LEN(V212)-LEN(SUBSTITUTE(V212,"}",""))&lt;&gt;LEN(V212)-LEN(SUBSTITUTE(V212,"{","")),"괄호이상",(LEN(V212)-LEN(SUBSTITUTE(V212,"}",""))))</f>
        <v>0</v>
      </c>
      <c r="EH212">
        <f>IF(LEN(W212)-LEN(SUBSTITUTE(W212,"}",""))&lt;&gt;LEN(W212)-LEN(SUBSTITUTE(W212,"{","")),"괄호이상",(LEN(W212)-LEN(SUBSTITUTE(W212,"}",""))))</f>
        <v>0</v>
      </c>
      <c r="EI212">
        <f>IF(LEN(X212)-LEN(SUBSTITUTE(X212,"}",""))&lt;&gt;LEN(X212)-LEN(SUBSTITUTE(X212,"{","")),"괄호이상",(LEN(X212)-LEN(SUBSTITUTE(X212,"}",""))))</f>
        <v>0</v>
      </c>
      <c r="EJ212">
        <f>IF(LEN(Y212)-LEN(SUBSTITUTE(Y212,"}",""))&lt;&gt;LEN(Y212)-LEN(SUBSTITUTE(Y212,"{","")),"괄호이상",(LEN(Y212)-LEN(SUBSTITUTE(Y212,"}",""))))</f>
        <v>0</v>
      </c>
      <c r="EK212">
        <f>IF(LEN(Z212)-LEN(SUBSTITUTE(Z212,"}",""))&lt;&gt;LEN(Z212)-LEN(SUBSTITUTE(Z212,"{","")),"괄호이상",(LEN(Z212)-LEN(SUBSTITUTE(Z212,"}",""))))</f>
        <v>0</v>
      </c>
      <c r="EL212">
        <f>IF(LEN(AA212)-LEN(SUBSTITUTE(AA212,"}",""))&lt;&gt;LEN(AA212)-LEN(SUBSTITUTE(AA212,"{","")),"괄호이상",(LEN(AA212)-LEN(SUBSTITUTE(AA212,"}",""))))</f>
        <v>0</v>
      </c>
      <c r="EM212">
        <f>IF(LEN(AB212)-LEN(SUBSTITUTE(AB212,"}",""))&lt;&gt;LEN(AB212)-LEN(SUBSTITUTE(AB212,"{","")),"괄호이상",(LEN(AB212)-LEN(SUBSTITUTE(AB212,"}",""))))</f>
        <v>0</v>
      </c>
      <c r="EN212">
        <f>IF(LEN(AC212)-LEN(SUBSTITUTE(AC212,"}",""))&lt;&gt;LEN(AC212)-LEN(SUBSTITUTE(AC212,"{","")),"괄호이상",(LEN(AC212)-LEN(SUBSTITUTE(AC212,"}",""))))</f>
        <v>0</v>
      </c>
      <c r="EO212">
        <f>IF(LEN(AD212)-LEN(SUBSTITUTE(AD212,"}",""))&lt;&gt;LEN(AD212)-LEN(SUBSTITUTE(AD212,"{","")),"괄호이상",(LEN(AD212)-LEN(SUBSTITUTE(AD212,"}",""))))</f>
        <v>0</v>
      </c>
      <c r="EP212">
        <f>IF(LEN(AE212)-LEN(SUBSTITUTE(AE212,"}",""))&lt;&gt;LEN(AE212)-LEN(SUBSTITUTE(AE212,"{","")),"괄호이상",(LEN(AE212)-LEN(SUBSTITUTE(AE212,"}",""))))</f>
        <v>0</v>
      </c>
      <c r="EQ212">
        <f>IF(LEN(AF212)-LEN(SUBSTITUTE(AF212,"}",""))&lt;&gt;LEN(AF212)-LEN(SUBSTITUTE(AF212,"{","")),"괄호이상",(LEN(AF212)-LEN(SUBSTITUTE(AF212,"}",""))))</f>
        <v>0</v>
      </c>
      <c r="ER212">
        <f>IF(LEN(AG212)-LEN(SUBSTITUTE(AG212,"}",""))&lt;&gt;LEN(AG212)-LEN(SUBSTITUTE(AG212,"{","")),"괄호이상",(LEN(AG212)-LEN(SUBSTITUTE(AG212,"}",""))))</f>
        <v>0</v>
      </c>
      <c r="ES212">
        <f>IF(LEN(AH212)-LEN(SUBSTITUTE(AH212,"}",""))&lt;&gt;LEN(AH212)-LEN(SUBSTITUTE(AH212,"{","")),"괄호이상",(LEN(AH212)-LEN(SUBSTITUTE(AH212,"}",""))))</f>
        <v>0</v>
      </c>
      <c r="ET212">
        <f>IF(LEN(AI212)-LEN(SUBSTITUTE(AI212,"}",""))&lt;&gt;LEN(AI212)-LEN(SUBSTITUTE(AI212,"{","")),"괄호이상",(LEN(AI212)-LEN(SUBSTITUTE(AI212,"}",""))))</f>
        <v>0</v>
      </c>
      <c r="EU212">
        <f>IF(LEN(AJ212)-LEN(SUBSTITUTE(AJ212,"}",""))&lt;&gt;LEN(AJ212)-LEN(SUBSTITUTE(AJ212,"{","")),"괄호이상",(LEN(AJ212)-LEN(SUBSTITUTE(AJ212,"}",""))))</f>
        <v>0</v>
      </c>
      <c r="EV212">
        <f>IF(LEN(AK212)-LEN(SUBSTITUTE(AK212,"}",""))&lt;&gt;LEN(AK212)-LEN(SUBSTITUTE(AK212,"{","")),"괄호이상",(LEN(AK212)-LEN(SUBSTITUTE(AK212,"}",""))))</f>
        <v>0</v>
      </c>
      <c r="EW212">
        <f>IF(LEN(AL212)-LEN(SUBSTITUTE(AL212,"}",""))&lt;&gt;LEN(AL212)-LEN(SUBSTITUTE(AL212,"{","")),"괄호이상",(LEN(AL212)-LEN(SUBSTITUTE(AL212,"}",""))))</f>
        <v>0</v>
      </c>
      <c r="EX212">
        <f>IF(LEN(AM212)-LEN(SUBSTITUTE(AM212,"}",""))&lt;&gt;LEN(AM212)-LEN(SUBSTITUTE(AM212,"{","")),"괄호이상",(LEN(AM212)-LEN(SUBSTITUTE(AM212,"}",""))))</f>
        <v>0</v>
      </c>
      <c r="EY212">
        <f>IF(LEN(AN212)-LEN(SUBSTITUTE(AN212,"}",""))&lt;&gt;LEN(AN212)-LEN(SUBSTITUTE(AN212,"{","")),"괄호이상",(LEN(AN212)-LEN(SUBSTITUTE(AN212,"}",""))))</f>
        <v>0</v>
      </c>
      <c r="EZ212">
        <f>IF(LEN(AO212)-LEN(SUBSTITUTE(AO212,"}",""))&lt;&gt;LEN(AO212)-LEN(SUBSTITUTE(AO212,"{","")),"괄호이상",(LEN(AO212)-LEN(SUBSTITUTE(AO212,"}",""))))</f>
        <v>0</v>
      </c>
      <c r="FA212">
        <f>IF(LEN(AP212)-LEN(SUBSTITUTE(AP212,"}",""))&lt;&gt;LEN(AP212)-LEN(SUBSTITUTE(AP212,"{","")),"괄호이상",(LEN(AP212)-LEN(SUBSTITUTE(AP212,"}",""))))</f>
        <v>0</v>
      </c>
      <c r="FB212" t="str">
        <f t="array" ref="FB212">IF(SUM(IF($DX212-DX212:FA212&gt;0,1,0))&gt;0,"여기","")</f>
        <v/>
      </c>
      <c r="FC212">
        <f>IF(LEN(C212)-LEN(SUBSTITUTE(C212,"&gt;",""))&lt;&gt;LEN(C212)-LEN(SUBSTITUTE(C212,"&lt;","")),"괄호이상",(LEN(C212)-LEN(SUBSTITUTE(C212,"&gt;","")))/2)</f>
        <v>0</v>
      </c>
      <c r="FD212">
        <f>IF(LEN(H212)-LEN(SUBSTITUTE(H212,"&gt;",""))&lt;&gt;LEN(H212)-LEN(SUBSTITUTE(H212,"&lt;","")),"괄호이상",(LEN(H212)-LEN(SUBSTITUTE(H212,"&gt;","")))/2)</f>
        <v>0</v>
      </c>
      <c r="FE212">
        <f>IF(LEN(O212)-LEN(SUBSTITUTE(O212,"&gt;",""))&lt;&gt;LEN(O212)-LEN(SUBSTITUTE(O212,"&lt;","")),"괄호이상",(LEN(O212)-LEN(SUBSTITUTE(O212,"&gt;","")))/2)</f>
        <v>0</v>
      </c>
      <c r="FF212">
        <f>IF(LEN(P212)-LEN(SUBSTITUTE(P212,"&gt;",""))&lt;&gt;LEN(P212)-LEN(SUBSTITUTE(P212,"&lt;","")),"괄호이상",(LEN(P212)-LEN(SUBSTITUTE(P212,"&gt;","")))/2)</f>
        <v>0</v>
      </c>
      <c r="FG212">
        <f>IF(LEN(Q212)-LEN(SUBSTITUTE(Q212,"&gt;",""))&lt;&gt;LEN(Q212)-LEN(SUBSTITUTE(Q212,"&lt;","")),"괄호이상",(LEN(Q212)-LEN(SUBSTITUTE(Q212,"&gt;","")))/2)</f>
        <v>0</v>
      </c>
      <c r="FH212">
        <f>IF(LEN(R212)-LEN(SUBSTITUTE(R212,"&gt;",""))&lt;&gt;LEN(R212)-LEN(SUBSTITUTE(R212,"&lt;","")),"괄호이상",(LEN(R212)-LEN(SUBSTITUTE(R212,"&gt;","")))/2)</f>
        <v>0</v>
      </c>
      <c r="FI212">
        <f>IF(LEN(S212)-LEN(SUBSTITUTE(S212,"&gt;",""))&lt;&gt;LEN(S212)-LEN(SUBSTITUTE(S212,"&lt;","")),"괄호이상",(LEN(S212)-LEN(SUBSTITUTE(S212,"&gt;","")))/2)</f>
        <v>0</v>
      </c>
      <c r="FJ212">
        <f>IF(LEN(T212)-LEN(SUBSTITUTE(T212,"&gt;",""))&lt;&gt;LEN(T212)-LEN(SUBSTITUTE(T212,"&lt;","")),"괄호이상",(LEN(T212)-LEN(SUBSTITUTE(T212,"&gt;","")))/2)</f>
        <v>0</v>
      </c>
      <c r="FK212">
        <f>IF(LEN(U212)-LEN(SUBSTITUTE(U212,"&gt;",""))&lt;&gt;LEN(U212)-LEN(SUBSTITUTE(U212,"&lt;","")),"괄호이상",(LEN(U212)-LEN(SUBSTITUTE(U212,"&gt;","")))/2)</f>
        <v>0</v>
      </c>
      <c r="FL212">
        <f>IF(LEN(V212)-LEN(SUBSTITUTE(V212,"&gt;",""))&lt;&gt;LEN(V212)-LEN(SUBSTITUTE(V212,"&lt;","")),"괄호이상",(LEN(V212)-LEN(SUBSTITUTE(V212,"&gt;","")))/2)</f>
        <v>0</v>
      </c>
      <c r="FM212">
        <f>IF(LEN(W212)-LEN(SUBSTITUTE(W212,"&gt;",""))&lt;&gt;LEN(W212)-LEN(SUBSTITUTE(W212,"&lt;","")),"괄호이상",(LEN(W212)-LEN(SUBSTITUTE(W212,"&gt;","")))/2)</f>
        <v>0</v>
      </c>
      <c r="FN212">
        <f>IF(LEN(X212)-LEN(SUBSTITUTE(X212,"&gt;",""))&lt;&gt;LEN(X212)-LEN(SUBSTITUTE(X212,"&lt;","")),"괄호이상",(LEN(X212)-LEN(SUBSTITUTE(X212,"&gt;","")))/2)</f>
        <v>0</v>
      </c>
      <c r="FO212">
        <f>IF(LEN(Y212)-LEN(SUBSTITUTE(Y212,"&gt;",""))&lt;&gt;LEN(Y212)-LEN(SUBSTITUTE(Y212,"&lt;","")),"괄호이상",(LEN(Y212)-LEN(SUBSTITUTE(Y212,"&gt;","")))/2)</f>
        <v>0</v>
      </c>
      <c r="FP212">
        <f>IF(LEN(Z212)-LEN(SUBSTITUTE(Z212,"&gt;",""))&lt;&gt;LEN(Z212)-LEN(SUBSTITUTE(Z212,"&lt;","")),"괄호이상",(LEN(Z212)-LEN(SUBSTITUTE(Z212,"&gt;","")))/2)</f>
        <v>0</v>
      </c>
      <c r="FQ212">
        <f>IF(LEN(AA212)-LEN(SUBSTITUTE(AA212,"&gt;",""))&lt;&gt;LEN(AA212)-LEN(SUBSTITUTE(AA212,"&lt;","")),"괄호이상",(LEN(AA212)-LEN(SUBSTITUTE(AA212,"&gt;","")))/2)</f>
        <v>0</v>
      </c>
      <c r="FR212">
        <f>IF(LEN(AB212)-LEN(SUBSTITUTE(AB212,"&gt;",""))&lt;&gt;LEN(AB212)-LEN(SUBSTITUTE(AB212,"&lt;","")),"괄호이상",(LEN(AB212)-LEN(SUBSTITUTE(AB212,"&gt;","")))/2)</f>
        <v>0</v>
      </c>
      <c r="FS212">
        <f>IF(LEN(AC212)-LEN(SUBSTITUTE(AC212,"&gt;",""))&lt;&gt;LEN(AC212)-LEN(SUBSTITUTE(AC212,"&lt;","")),"괄호이상",(LEN(AC212)-LEN(SUBSTITUTE(AC212,"&gt;","")))/2)</f>
        <v>0</v>
      </c>
      <c r="FT212">
        <f>IF(LEN(AD212)-LEN(SUBSTITUTE(AD212,"&gt;",""))&lt;&gt;LEN(AD212)-LEN(SUBSTITUTE(AD212,"&lt;","")),"괄호이상",(LEN(AD212)-LEN(SUBSTITUTE(AD212,"&gt;","")))/2)</f>
        <v>0</v>
      </c>
      <c r="FU212">
        <f>IF(LEN(AE212)-LEN(SUBSTITUTE(AE212,"&gt;",""))&lt;&gt;LEN(AE212)-LEN(SUBSTITUTE(AE212,"&lt;","")),"괄호이상",(LEN(AE212)-LEN(SUBSTITUTE(AE212,"&gt;","")))/2)</f>
        <v>0</v>
      </c>
      <c r="FV212">
        <f>IF(LEN(AF212)-LEN(SUBSTITUTE(AF212,"&gt;",""))&lt;&gt;LEN(AF212)-LEN(SUBSTITUTE(AF212,"&lt;","")),"괄호이상",(LEN(AF212)-LEN(SUBSTITUTE(AF212,"&gt;","")))/2)</f>
        <v>0</v>
      </c>
      <c r="FW212">
        <f>IF(LEN(AG212)-LEN(SUBSTITUTE(AG212,"&gt;",""))&lt;&gt;LEN(AG212)-LEN(SUBSTITUTE(AG212,"&lt;","")),"괄호이상",(LEN(AG212)-LEN(SUBSTITUTE(AG212,"&gt;","")))/2)</f>
        <v>0</v>
      </c>
      <c r="FX212">
        <f>IF(LEN(AH212)-LEN(SUBSTITUTE(AH212,"&gt;",""))&lt;&gt;LEN(AH212)-LEN(SUBSTITUTE(AH212,"&lt;","")),"괄호이상",(LEN(AH212)-LEN(SUBSTITUTE(AH212,"&gt;","")))/2)</f>
        <v>0</v>
      </c>
      <c r="FY212">
        <f>IF(LEN(AI212)-LEN(SUBSTITUTE(AI212,"&gt;",""))&lt;&gt;LEN(AI212)-LEN(SUBSTITUTE(AI212,"&lt;","")),"괄호이상",(LEN(AI212)-LEN(SUBSTITUTE(AI212,"&gt;","")))/2)</f>
        <v>0</v>
      </c>
      <c r="FZ212">
        <f>IF(LEN(AJ212)-LEN(SUBSTITUTE(AJ212,"&gt;",""))&lt;&gt;LEN(AJ212)-LEN(SUBSTITUTE(AJ212,"&lt;","")),"괄호이상",(LEN(AJ212)-LEN(SUBSTITUTE(AJ212,"&gt;","")))/2)</f>
        <v>0</v>
      </c>
      <c r="GA212">
        <f>IF(LEN(AK212)-LEN(SUBSTITUTE(AK212,"&gt;",""))&lt;&gt;LEN(AK212)-LEN(SUBSTITUTE(AK212,"&lt;","")),"괄호이상",(LEN(AK212)-LEN(SUBSTITUTE(AK212,"&gt;","")))/2)</f>
        <v>0</v>
      </c>
      <c r="GB212">
        <f>IF(LEN(AL212)-LEN(SUBSTITUTE(AL212,"&gt;",""))&lt;&gt;LEN(AL212)-LEN(SUBSTITUTE(AL212,"&lt;","")),"괄호이상",(LEN(AL212)-LEN(SUBSTITUTE(AL212,"&gt;","")))/2)</f>
        <v>0</v>
      </c>
      <c r="GC212">
        <f>IF(LEN(AM212)-LEN(SUBSTITUTE(AM212,"&gt;",""))&lt;&gt;LEN(AM212)-LEN(SUBSTITUTE(AM212,"&lt;","")),"괄호이상",(LEN(AM212)-LEN(SUBSTITUTE(AM212,"&gt;","")))/2)</f>
        <v>0</v>
      </c>
      <c r="GD212">
        <f>IF(LEN(AN212)-LEN(SUBSTITUTE(AN212,"&gt;",""))&lt;&gt;LEN(AN212)-LEN(SUBSTITUTE(AN212,"&lt;","")),"괄호이상",(LEN(AN212)-LEN(SUBSTITUTE(AN212,"&gt;","")))/2)</f>
        <v>0</v>
      </c>
      <c r="GE212">
        <f>IF(LEN(AO212)-LEN(SUBSTITUTE(AO212,"&gt;",""))&lt;&gt;LEN(AO212)-LEN(SUBSTITUTE(AO212,"&lt;","")),"괄호이상",(LEN(AO212)-LEN(SUBSTITUTE(AO212,"&gt;","")))/2)</f>
        <v>0</v>
      </c>
      <c r="GF212">
        <f>IF(LEN(AP212)-LEN(SUBSTITUTE(AP212,"&gt;",""))&lt;&gt;LEN(AP212)-LEN(SUBSTITUTE(AP212,"&lt;","")),"괄호이상",(LEN(AP212)-LEN(SUBSTITUTE(AP212,"&gt;","")))/2)</f>
        <v>0</v>
      </c>
      <c r="GG212" t="str">
        <f t="array" ref="GG212">IF(SUM(IF($FC212-FC212:GF212&gt;0,1,0))&gt;0,"여기","")</f>
        <v/>
      </c>
      <c r="GH212" t="str">
        <f t="shared" si="188"/>
        <v/>
      </c>
    </row>
    <row r="213" spans="1:190" x14ac:dyDescent="0.3">
      <c r="A213" t="s">
        <v>1367</v>
      </c>
      <c r="B213">
        <f t="shared" si="186"/>
        <v>1</v>
      </c>
      <c r="C213" s="1" t="s">
        <v>1368</v>
      </c>
      <c r="D213" s="1"/>
      <c r="E213" s="1" t="str">
        <f t="shared" si="162"/>
        <v>최고 연마 상태입니다!</v>
      </c>
      <c r="F213" s="1"/>
      <c r="G213" t="s">
        <v>2261</v>
      </c>
      <c r="H213" s="1" t="s">
        <v>4252</v>
      </c>
      <c r="I213" s="1"/>
      <c r="J213" s="1" t="str">
        <f t="shared" si="163"/>
        <v>Refined to the best level!</v>
      </c>
      <c r="L213">
        <v>1</v>
      </c>
      <c r="M213">
        <v>1</v>
      </c>
      <c r="O213" t="s">
        <v>8155</v>
      </c>
      <c r="P213" t="s">
        <v>8156</v>
      </c>
      <c r="Q213" t="s">
        <v>8157</v>
      </c>
      <c r="R213" t="s">
        <v>8164</v>
      </c>
      <c r="S213" t="s">
        <v>8165</v>
      </c>
      <c r="T213" t="s">
        <v>8169</v>
      </c>
      <c r="U213" t="s">
        <v>8170</v>
      </c>
      <c r="V213" t="s">
        <v>8175</v>
      </c>
      <c r="W213" t="s">
        <v>8177</v>
      </c>
      <c r="X213" s="20" t="s">
        <v>8179</v>
      </c>
      <c r="Y213" t="s">
        <v>8182</v>
      </c>
      <c r="Z213" t="s">
        <v>8173</v>
      </c>
      <c r="AA213" s="20" t="s">
        <v>8158</v>
      </c>
      <c r="AB213" t="s">
        <v>8159</v>
      </c>
      <c r="AC213" t="s">
        <v>8160</v>
      </c>
      <c r="AD213" t="s">
        <v>8161</v>
      </c>
      <c r="AE213" t="s">
        <v>8162</v>
      </c>
      <c r="AF213" t="s">
        <v>8163</v>
      </c>
      <c r="AG213" t="s">
        <v>8166</v>
      </c>
      <c r="AH213" s="20" t="s">
        <v>8167</v>
      </c>
      <c r="AI213" t="s">
        <v>8168</v>
      </c>
      <c r="AJ213" t="s">
        <v>8171</v>
      </c>
      <c r="AK213" t="s">
        <v>8172</v>
      </c>
      <c r="AL213" t="s">
        <v>8174</v>
      </c>
      <c r="AM213" t="s">
        <v>8176</v>
      </c>
      <c r="AN213" t="s">
        <v>8178</v>
      </c>
      <c r="AO213" t="s">
        <v>8180</v>
      </c>
      <c r="AP213" t="s">
        <v>8181</v>
      </c>
      <c r="AQ213" t="str">
        <f t="shared" si="187"/>
        <v>Refined to the best level!</v>
      </c>
      <c r="AR213">
        <f t="shared" si="164"/>
        <v>0</v>
      </c>
      <c r="AS213">
        <f t="shared" si="165"/>
        <v>0</v>
      </c>
      <c r="AT213">
        <f t="shared" ca="1" si="166"/>
        <v>-1</v>
      </c>
      <c r="AU213">
        <f t="shared" ca="1" si="167"/>
        <v>-1</v>
      </c>
      <c r="AV213">
        <f t="shared" ca="1" si="168"/>
        <v>-1</v>
      </c>
      <c r="AW213">
        <f t="shared" ca="1" si="169"/>
        <v>-1</v>
      </c>
      <c r="AX213">
        <f t="shared" ca="1" si="170"/>
        <v>-1</v>
      </c>
      <c r="AY213">
        <f t="shared" ca="1" si="171"/>
        <v>-1</v>
      </c>
      <c r="AZ213">
        <f t="shared" ca="1" si="172"/>
        <v>-1</v>
      </c>
      <c r="BA213">
        <f t="shared" ca="1" si="173"/>
        <v>-1</v>
      </c>
      <c r="BB213">
        <f t="shared" ca="1" si="174"/>
        <v>-1</v>
      </c>
      <c r="BC213">
        <f t="shared" ca="1" si="175"/>
        <v>-1</v>
      </c>
      <c r="BD213">
        <f t="shared" ca="1" si="176"/>
        <v>-1</v>
      </c>
      <c r="BE213">
        <f t="shared" ca="1" si="177"/>
        <v>-1</v>
      </c>
      <c r="BF213">
        <f t="shared" ca="1" si="178"/>
        <v>-1</v>
      </c>
      <c r="BG213">
        <f t="shared" ca="1" si="179"/>
        <v>-1</v>
      </c>
      <c r="BH213">
        <f t="shared" ca="1" si="180"/>
        <v>-1</v>
      </c>
      <c r="BI213">
        <f t="shared" ca="1" si="181"/>
        <v>-1</v>
      </c>
      <c r="BJ213">
        <f t="shared" ca="1" si="182"/>
        <v>-1</v>
      </c>
      <c r="BK213">
        <f t="shared" ca="1" si="183"/>
        <v>-1</v>
      </c>
      <c r="BL213">
        <f t="shared" ca="1" si="184"/>
        <v>-1</v>
      </c>
      <c r="BM213">
        <f t="shared" ca="1" si="185"/>
        <v>-1</v>
      </c>
      <c r="BN213">
        <f ca="1">IF(AT213=-1,-1,COUNTIF($AT213:AT213,AT213)+IF(AT213=0,50,0))</f>
        <v>-1</v>
      </c>
      <c r="BO213">
        <f ca="1">IF(AU213=-1,-1,COUNTIF($AT213:AU213,AU213)+IF(AU213=0,50,0))</f>
        <v>-1</v>
      </c>
      <c r="BP213">
        <f ca="1">IF(AV213=-1,-1,COUNTIF($AT213:AV213,AV213)+IF(AV213=0,50,0))</f>
        <v>-1</v>
      </c>
      <c r="BQ213">
        <f ca="1">IF(AW213=-1,-1,COUNTIF($AT213:AW213,AW213)+IF(AW213=0,50,0))</f>
        <v>-1</v>
      </c>
      <c r="BR213">
        <f ca="1">IF(AX213=-1,-1,COUNTIF($AT213:AX213,AX213)+IF(AX213=0,50,0))</f>
        <v>-1</v>
      </c>
      <c r="BS213">
        <f ca="1">IF(AY213=-1,-1,COUNTIF($AT213:AY213,AY213)+IF(AY213=0,50,0))</f>
        <v>-1</v>
      </c>
      <c r="BT213">
        <f ca="1">IF(AZ213=-1,-1,COUNTIF($AT213:AZ213,AZ213)+IF(AZ213=0,50,0))</f>
        <v>-1</v>
      </c>
      <c r="BU213">
        <f ca="1">IF(BA213=-1,-1,COUNTIF($AT213:BA213,BA213)+IF(BA213=0,50,0))</f>
        <v>-1</v>
      </c>
      <c r="BV213">
        <f ca="1">IF(BB213=-1,-1,COUNTIF($AT213:BB213,BB213)+IF(BB213=0,50,0))</f>
        <v>-1</v>
      </c>
      <c r="BW213">
        <f ca="1">IF(BC213=-1,-1,COUNTIF($AT213:BC213,BC213)+IF(BC213=0,50,0))</f>
        <v>-1</v>
      </c>
      <c r="BX213">
        <f ca="1">IF(BD213=-1,-1,COUNTIF($AT213:BD213,BD213)+IF(BD213=0,50,0))</f>
        <v>-1</v>
      </c>
      <c r="BY213">
        <f ca="1">IF(BE213=-1,-1,COUNTIF($AT213:BE213,BE213)+IF(BE213=0,50,0))</f>
        <v>-1</v>
      </c>
      <c r="BZ213">
        <f ca="1">IF(BF213=-1,-1,COUNTIF($AT213:BF213,BF213)+IF(BF213=0,50,0))</f>
        <v>-1</v>
      </c>
      <c r="CA213">
        <f ca="1">IF(BG213=-1,-1,COUNTIF($AT213:BG213,BG213)+IF(BG213=0,50,0))</f>
        <v>-1</v>
      </c>
      <c r="CB213">
        <f ca="1">IF(BH213=-1,-1,COUNTIF($AT213:BH213,BH213)+IF(BH213=0,50,0))</f>
        <v>-1</v>
      </c>
      <c r="CC213">
        <f ca="1">IF(BI213=-1,-1,COUNTIF($AT213:BI213,BI213)+IF(BI213=0,50,0))</f>
        <v>-1</v>
      </c>
      <c r="CD213">
        <f ca="1">IF(BJ213=-1,-1,COUNTIF($AT213:BJ213,BJ213)+IF(BJ213=0,50,0))</f>
        <v>-1</v>
      </c>
      <c r="CE213">
        <f ca="1">IF(BK213=-1,-1,COUNTIF($AT213:BK213,BK213)+IF(BK213=0,50,0))</f>
        <v>-1</v>
      </c>
      <c r="CF213">
        <f ca="1">IF(BL213=-1,-1,COUNTIF($AT213:BL213,BL213)+IF(BL213=0,50,0))</f>
        <v>-1</v>
      </c>
      <c r="CG213">
        <f ca="1">IF(BM213=-1,-1,COUNTIF($AT213:BM213,BM213)+IF(BM213=0,50,0))</f>
        <v>-1</v>
      </c>
      <c r="CH213">
        <f t="shared" ca="1" si="193"/>
        <v>-1</v>
      </c>
      <c r="CI213">
        <f t="shared" ca="1" si="193"/>
        <v>-1</v>
      </c>
      <c r="CJ213">
        <f t="shared" ca="1" si="193"/>
        <v>-1</v>
      </c>
      <c r="CK213">
        <f t="shared" ca="1" si="193"/>
        <v>-1</v>
      </c>
      <c r="CL213">
        <f t="shared" ca="1" si="193"/>
        <v>-1</v>
      </c>
      <c r="CM213">
        <f t="shared" ca="1" si="193"/>
        <v>-1</v>
      </c>
      <c r="CN213">
        <f t="shared" ca="1" si="193"/>
        <v>-1</v>
      </c>
      <c r="CO213">
        <f t="shared" ca="1" si="193"/>
        <v>-1</v>
      </c>
      <c r="CP213">
        <f t="shared" ca="1" si="193"/>
        <v>-1</v>
      </c>
      <c r="CQ213">
        <f t="shared" ca="1" si="193"/>
        <v>-1</v>
      </c>
      <c r="CR213">
        <f t="shared" ca="1" si="194"/>
        <v>-1</v>
      </c>
      <c r="CS213">
        <f t="shared" ca="1" si="194"/>
        <v>-1</v>
      </c>
      <c r="CT213">
        <f t="shared" ca="1" si="194"/>
        <v>-1</v>
      </c>
      <c r="CU213">
        <f t="shared" ca="1" si="194"/>
        <v>-1</v>
      </c>
      <c r="CV213">
        <f t="shared" ca="1" si="194"/>
        <v>-1</v>
      </c>
      <c r="CW213">
        <f t="shared" ca="1" si="194"/>
        <v>-1</v>
      </c>
      <c r="CX213">
        <f t="shared" ca="1" si="194"/>
        <v>-1</v>
      </c>
      <c r="CY213">
        <f t="shared" ca="1" si="194"/>
        <v>-1</v>
      </c>
      <c r="CZ213">
        <f t="shared" ca="1" si="194"/>
        <v>-1</v>
      </c>
      <c r="DA213">
        <f t="shared" ca="1" si="194"/>
        <v>-1</v>
      </c>
      <c r="DB213">
        <f t="shared" ca="1" si="195"/>
        <v>-1</v>
      </c>
      <c r="DC213">
        <f t="shared" ca="1" si="195"/>
        <v>-1</v>
      </c>
      <c r="DD213">
        <f t="shared" ca="1" si="195"/>
        <v>-1</v>
      </c>
      <c r="DE213">
        <f t="shared" ca="1" si="195"/>
        <v>-1</v>
      </c>
      <c r="DF213">
        <f t="shared" ca="1" si="195"/>
        <v>-1</v>
      </c>
      <c r="DG213">
        <f t="shared" ca="1" si="195"/>
        <v>-1</v>
      </c>
      <c r="DH213">
        <f t="shared" ca="1" si="195"/>
        <v>-1</v>
      </c>
      <c r="DI213">
        <f t="shared" ca="1" si="195"/>
        <v>-1</v>
      </c>
      <c r="DJ213">
        <f t="shared" ca="1" si="195"/>
        <v>-1</v>
      </c>
      <c r="DK213">
        <f t="shared" ca="1" si="195"/>
        <v>-1</v>
      </c>
      <c r="DL213">
        <f t="shared" ca="1" si="196"/>
        <v>-1</v>
      </c>
      <c r="DM213">
        <f t="shared" ca="1" si="196"/>
        <v>-1</v>
      </c>
      <c r="DN213">
        <f t="shared" ca="1" si="196"/>
        <v>-1</v>
      </c>
      <c r="DO213">
        <f t="shared" ca="1" si="196"/>
        <v>-1</v>
      </c>
      <c r="DP213">
        <f t="shared" ca="1" si="196"/>
        <v>-1</v>
      </c>
      <c r="DQ213">
        <f t="shared" ca="1" si="196"/>
        <v>-1</v>
      </c>
      <c r="DR213">
        <f t="shared" ca="1" si="196"/>
        <v>-1</v>
      </c>
      <c r="DS213">
        <f t="shared" ca="1" si="196"/>
        <v>-1</v>
      </c>
      <c r="DT213">
        <f t="shared" ca="1" si="196"/>
        <v>-1</v>
      </c>
      <c r="DU213">
        <f t="shared" ca="1" si="196"/>
        <v>-1</v>
      </c>
      <c r="DV213" t="str">
        <f ca="1">SUBSTITUTE(SUBSTITUTE(SUBSTITUTE(SUBSTITUTE(SUBSTITUTE(SUBSTITUTE(SUBSTITUTE(SUBSTITUTE(SUBSTITUTE(SUBSTITUTE(
SUBSTITUTE(SUBSTITUTE(SUBSTITUTE(SUBSTITUTE(SUBSTITUTE(SUBSTITUTE(SUBSTITUTE(SUBSTITUTE(SUBSTITUTE(SUBSTITUTE($AQ213,
IF($CH213=-1,"",MID($AQ213,$CH213,$DB213-$CH213+1)),IF($CH213=-1,"",VLOOKUP($BN213,구글언어코드!$K:$L,2,0))),
IF($CI213=-1,"",MID($AQ213,$CI213,$DC213-$CI213+1)),IF($CI213=-1,"",VLOOKUP($BO213,구글언어코드!$K:$L,2,0))),
IF($CJ213=-1,"",MID($AQ213,$CJ213,$DD213-$CJ213+1)),IF($CJ213=-1,"",VLOOKUP($BP213,구글언어코드!$K:$L,2,0))),
IF($CK213=-1,"",MID($AQ213,$CK213,$DE213-$CK213+1)),IF($CK213=-1,"",VLOOKUP($BQ213,구글언어코드!$K:$L,2,0))),
IF($CL213=-1,"",MID($AQ213,$CL213,$DF213-$CL213+1)),IF($CL213=-1,"",VLOOKUP($BR213,구글언어코드!$K:$L,2,0))),
IF($CM213=-1,"",MID($AQ213,$CM213,$DG213-$CM213+1)),IF($CM213=-1,"",VLOOKUP($BS213,구글언어코드!$K:$L,2,0))),
IF($CN213=-1,"",MID($AQ213,$CN213,$DH213-$CN213+1)),IF($CN213=-1,"",VLOOKUP($BT213,구글언어코드!$K:$L,2,0))),
IF($CO213=-1,"",MID($AQ213,$CO213,$DI213-$CO213+1)),IF($CO213=-1,"",VLOOKUP($BU213,구글언어코드!$K:$L,2,0))),
IF($CP213=-1,"",MID($AQ213,$CP213,$DJ213-$CP213+1)),IF($CP213=-1,"",VLOOKUP($BV213,구글언어코드!$K:$L,2,0))),
IF($CQ213=-1,"",MID($AQ213,$CQ213,$DK213-$CQ213+1)),IF($CQ213=-1,"",VLOOKUP($BW213,구글언어코드!$K:$L,2,0))),
IF($CR213=-1,"",MID($AQ213,$CR213,$DL213-$CR213+1)),IF($CR213=-1,"",VLOOKUP($BX213,구글언어코드!$K:$L,2,0))),
IF($CS213=-1,"",MID($AQ213,$CS213,$DM213-$CS213+1)),IF($CS213=-1,"",VLOOKUP($BY213,구글언어코드!$K:$L,2,0))),
IF($CT213=-1,"",MID($AQ213,$CT213,$DN213-$CT213+1)),IF($CT213=-1,"",VLOOKUP($BZ213,구글언어코드!$K:$L,2,0))),
IF($CU213=-1,"",MID($AQ213,$CU213,$DO213-$CU213+1)),IF($CU213=-1,"",VLOOKUP($CA213,구글언어코드!$K:$L,2,0))),
IF($CV213=-1,"",MID($AQ213,$CV213,$DP213-$CV213+1)),IF($CV213=-1,"",VLOOKUP($CB213,구글언어코드!$K:$L,2,0))),
IF($CW213=-1,"",MID($AQ213,$CW213,$DQ213-$CW213+1)),IF($CW213=-1,"",VLOOKUP($CC213,구글언어코드!$K:$L,2,0))),
IF($CX213=-1,"",MID($AQ213,$CX213,$DR213-$CX213+1)),IF($CX213=-1,"",VLOOKUP($CD213,구글언어코드!$K:$L,2,0))),
IF($CY213=-1,"",MID($AQ213,$CY213,$DS213-$CY213+1)),IF($CY213=-1,"",VLOOKUP($CE213,구글언어코드!$K:$L,2,0))),
IF($CZ213=-1,"",MID($AQ213,$CZ213,$DT213-$CZ213+1)),IF($CZ213=-1,"",VLOOKUP($CF213,구글언어코드!$K:$L,2,0))),
IF($DA213=-1,"",MID($AQ213,$DA213,$DU213-$DA213+1)),IF($DA213=-1,"",VLOOKUP($CG213,구글언어코드!$K:$L,2,0)))</f>
        <v>Refined to the best level!</v>
      </c>
      <c r="DW213" t="str">
        <f ca="1">SUBSTITUTE(SUBSTITUTE(SUBSTITUTE(SUBSTITUTE(SUBSTITUTE(SUBSTITUTE(SUBSTITUTE(SUBSTITUTE(SUBSTITUTE(SUBSTITUTE(
SUBSTITUTE(SUBSTITUTE(SUBSTITUTE(SUBSTITUTE(SUBSTITUTE(SUBSTITUTE(SUBSTITUTE(SUBSTITUTE(SUBSTITUTE(SUBSTITUTE(DV213,
IF($CH213=-1,"",VLOOKUP($BN213,구글언어코드!$K:$L,2,0)),IF($CH213=-1,"",MID($AQ213,$CH213,$DB213-$CH213+1))),
IF($CI213=-1,"",VLOOKUP($BO213,구글언어코드!$K:$L,2,0)),IF($CI213=-1,"",MID($AQ213,$CI213,$DC213-$CI213+1))),
IF($CJ213=-1,"",VLOOKUP($BP213,구글언어코드!$K:$L,2,0)),IF($CJ213=-1,"",MID($AQ213,$CJ213,$DD213-$CJ213+1))),
IF($CK213=-1,"",VLOOKUP($BQ213,구글언어코드!$K:$L,2,0)),IF($CK213=-1,"",MID($AQ213,$CK213,$DE213-$CK213+1))),
IF($CL213=-1,"",VLOOKUP($BR213,구글언어코드!$K:$L,2,0)),IF($CL213=-1,"",MID($AQ213,$CL213,$DF213-$CL213+1))),
IF($CM213=-1,"",VLOOKUP($BS213,구글언어코드!$K:$L,2,0)),IF($CM213=-1,"",MID($AQ213,$CM213,$DG213-$CM213+1))),
IF($CN213=-1,"",VLOOKUP($BT213,구글언어코드!$K:$L,2,0)),IF($CN213=-1,"",MID($AQ213,$CN213,$DH213-$CN213+1))),
IF($CO213=-1,"",VLOOKUP($BU213,구글언어코드!$K:$L,2,0)),IF($CO213=-1,"",MID($AQ213,$CO213,$DI213-$CO213+1))),
IF($CP213=-1,"",VLOOKUP($BV213,구글언어코드!$K:$L,2,0)),IF($CP213=-1,"",MID($AQ213,$CP213,$DJ213-$CP213+1))),
IF($CQ213=-1,"",VLOOKUP($BW213,구글언어코드!$K:$L,2,0)),IF($CQ213=-1,"",MID($AQ213,$CQ213,$DK213-$CQ213+1))),
IF($CR213=-1,"",VLOOKUP($BX213,구글언어코드!$K:$L,2,0)),IF($CR213=-1,"",MID($AQ213,$CR213,$DL213-$CR213+1))),
IF($CS213=-1,"",VLOOKUP($BY213,구글언어코드!$K:$L,2,0)),IF($CS213=-1,"",MID($AQ213,$CS213,$DM213-$CS213+1))),
IF($CT213=-1,"",VLOOKUP($BZ213,구글언어코드!$K:$L,2,0)),IF($CT213=-1,"",MID($AQ213,$CT213,$DN213-$CT213+1))),
IF($CU213=-1,"",VLOOKUP($CA213,구글언어코드!$K:$L,2,0)),IF($CU213=-1,"",MID($AQ213,$CU213,$DO213-$CU213+1))),
IF($CV213=-1,"",VLOOKUP($CB213,구글언어코드!$K:$L,2,0)),IF($CV213=-1,"",MID($AQ213,$CV213,$DP213-$CV213+1))),
IF($CW213=-1,"",VLOOKUP($CC213,구글언어코드!$K:$L,2,0)),IF($CW213=-1,"",MID($AQ213,$CW213,$DQ213-$CW213+1))),
IF($CX213=-1,"",VLOOKUP($CD213,구글언어코드!$K:$L,2,0)),IF($CX213=-1,"",MID($AQ213,$CX213,$DR213-$CX213+1))),
IF($CY213=-1,"",VLOOKUP($CE213,구글언어코드!$K:$L,2,0)),IF($CY213=-1,"",MID($AQ213,$CY213,$DS213-$CY213+1))),
IF($CZ213=-1,"",VLOOKUP($CF213,구글언어코드!$K:$L,2,0)),IF($CZ213=-1,"",MID($AQ213,$CZ213,$DT213-$CZ213+1))),
IF($DA213=-1,"",VLOOKUP($CG213,구글언어코드!$K:$L,2,0)),IF($DA213=-1,"",MID($AQ213,$DA213,$DU213-$DA213+1)))</f>
        <v>Refined to the best level!</v>
      </c>
      <c r="DX213">
        <f>IF(LEN(C213)-LEN(SUBSTITUTE(C213,"}",""))&lt;&gt;LEN(C213)-LEN(SUBSTITUTE(C213,"{","")),"괄호이상",(LEN(C213)-LEN(SUBSTITUTE(C213,"}",""))))</f>
        <v>0</v>
      </c>
      <c r="DY213">
        <f>IF(LEN(H213)-LEN(SUBSTITUTE(H213,"}",""))&lt;&gt;LEN(H213)-LEN(SUBSTITUTE(H213,"{","")),"괄호이상",(LEN(H213)-LEN(SUBSTITUTE(H213,"}",""))))</f>
        <v>0</v>
      </c>
      <c r="DZ213">
        <f>IF(LEN(O213)-LEN(SUBSTITUTE(O213,"}",""))&lt;&gt;LEN(O213)-LEN(SUBSTITUTE(O213,"{","")),"괄호이상",(LEN(O213)-LEN(SUBSTITUTE(O213,"}",""))))</f>
        <v>0</v>
      </c>
      <c r="EA213">
        <f>IF(LEN(P213)-LEN(SUBSTITUTE(P213,"}",""))&lt;&gt;LEN(P213)-LEN(SUBSTITUTE(P213,"{","")),"괄호이상",(LEN(P213)-LEN(SUBSTITUTE(P213,"}",""))))</f>
        <v>0</v>
      </c>
      <c r="EB213">
        <f>IF(LEN(Q213)-LEN(SUBSTITUTE(Q213,"}",""))&lt;&gt;LEN(Q213)-LEN(SUBSTITUTE(Q213,"{","")),"괄호이상",(LEN(Q213)-LEN(SUBSTITUTE(Q213,"}",""))))</f>
        <v>0</v>
      </c>
      <c r="EC213">
        <f>IF(LEN(R213)-LEN(SUBSTITUTE(R213,"}",""))&lt;&gt;LEN(R213)-LEN(SUBSTITUTE(R213,"{","")),"괄호이상",(LEN(R213)-LEN(SUBSTITUTE(R213,"}",""))))</f>
        <v>0</v>
      </c>
      <c r="ED213">
        <f>IF(LEN(S213)-LEN(SUBSTITUTE(S213,"}",""))&lt;&gt;LEN(S213)-LEN(SUBSTITUTE(S213,"{","")),"괄호이상",(LEN(S213)-LEN(SUBSTITUTE(S213,"}",""))))</f>
        <v>0</v>
      </c>
      <c r="EE213">
        <f>IF(LEN(T213)-LEN(SUBSTITUTE(T213,"}",""))&lt;&gt;LEN(T213)-LEN(SUBSTITUTE(T213,"{","")),"괄호이상",(LEN(T213)-LEN(SUBSTITUTE(T213,"}",""))))</f>
        <v>0</v>
      </c>
      <c r="EF213">
        <f>IF(LEN(U213)-LEN(SUBSTITUTE(U213,"}",""))&lt;&gt;LEN(U213)-LEN(SUBSTITUTE(U213,"{","")),"괄호이상",(LEN(U213)-LEN(SUBSTITUTE(U213,"}",""))))</f>
        <v>0</v>
      </c>
      <c r="EG213">
        <f>IF(LEN(V213)-LEN(SUBSTITUTE(V213,"}",""))&lt;&gt;LEN(V213)-LEN(SUBSTITUTE(V213,"{","")),"괄호이상",(LEN(V213)-LEN(SUBSTITUTE(V213,"}",""))))</f>
        <v>0</v>
      </c>
      <c r="EH213">
        <f>IF(LEN(W213)-LEN(SUBSTITUTE(W213,"}",""))&lt;&gt;LEN(W213)-LEN(SUBSTITUTE(W213,"{","")),"괄호이상",(LEN(W213)-LEN(SUBSTITUTE(W213,"}",""))))</f>
        <v>0</v>
      </c>
      <c r="EI213">
        <f>IF(LEN(X213)-LEN(SUBSTITUTE(X213,"}",""))&lt;&gt;LEN(X213)-LEN(SUBSTITUTE(X213,"{","")),"괄호이상",(LEN(X213)-LEN(SUBSTITUTE(X213,"}",""))))</f>
        <v>0</v>
      </c>
      <c r="EJ213">
        <f>IF(LEN(Y213)-LEN(SUBSTITUTE(Y213,"}",""))&lt;&gt;LEN(Y213)-LEN(SUBSTITUTE(Y213,"{","")),"괄호이상",(LEN(Y213)-LEN(SUBSTITUTE(Y213,"}",""))))</f>
        <v>0</v>
      </c>
      <c r="EK213">
        <f>IF(LEN(Z213)-LEN(SUBSTITUTE(Z213,"}",""))&lt;&gt;LEN(Z213)-LEN(SUBSTITUTE(Z213,"{","")),"괄호이상",(LEN(Z213)-LEN(SUBSTITUTE(Z213,"}",""))))</f>
        <v>0</v>
      </c>
      <c r="EL213">
        <f>IF(LEN(AA213)-LEN(SUBSTITUTE(AA213,"}",""))&lt;&gt;LEN(AA213)-LEN(SUBSTITUTE(AA213,"{","")),"괄호이상",(LEN(AA213)-LEN(SUBSTITUTE(AA213,"}",""))))</f>
        <v>0</v>
      </c>
      <c r="EM213">
        <f>IF(LEN(AB213)-LEN(SUBSTITUTE(AB213,"}",""))&lt;&gt;LEN(AB213)-LEN(SUBSTITUTE(AB213,"{","")),"괄호이상",(LEN(AB213)-LEN(SUBSTITUTE(AB213,"}",""))))</f>
        <v>0</v>
      </c>
      <c r="EN213">
        <f>IF(LEN(AC213)-LEN(SUBSTITUTE(AC213,"}",""))&lt;&gt;LEN(AC213)-LEN(SUBSTITUTE(AC213,"{","")),"괄호이상",(LEN(AC213)-LEN(SUBSTITUTE(AC213,"}",""))))</f>
        <v>0</v>
      </c>
      <c r="EO213">
        <f>IF(LEN(AD213)-LEN(SUBSTITUTE(AD213,"}",""))&lt;&gt;LEN(AD213)-LEN(SUBSTITUTE(AD213,"{","")),"괄호이상",(LEN(AD213)-LEN(SUBSTITUTE(AD213,"}",""))))</f>
        <v>0</v>
      </c>
      <c r="EP213">
        <f>IF(LEN(AE213)-LEN(SUBSTITUTE(AE213,"}",""))&lt;&gt;LEN(AE213)-LEN(SUBSTITUTE(AE213,"{","")),"괄호이상",(LEN(AE213)-LEN(SUBSTITUTE(AE213,"}",""))))</f>
        <v>0</v>
      </c>
      <c r="EQ213">
        <f>IF(LEN(AF213)-LEN(SUBSTITUTE(AF213,"}",""))&lt;&gt;LEN(AF213)-LEN(SUBSTITUTE(AF213,"{","")),"괄호이상",(LEN(AF213)-LEN(SUBSTITUTE(AF213,"}",""))))</f>
        <v>0</v>
      </c>
      <c r="ER213">
        <f>IF(LEN(AG213)-LEN(SUBSTITUTE(AG213,"}",""))&lt;&gt;LEN(AG213)-LEN(SUBSTITUTE(AG213,"{","")),"괄호이상",(LEN(AG213)-LEN(SUBSTITUTE(AG213,"}",""))))</f>
        <v>0</v>
      </c>
      <c r="ES213">
        <f>IF(LEN(AH213)-LEN(SUBSTITUTE(AH213,"}",""))&lt;&gt;LEN(AH213)-LEN(SUBSTITUTE(AH213,"{","")),"괄호이상",(LEN(AH213)-LEN(SUBSTITUTE(AH213,"}",""))))</f>
        <v>0</v>
      </c>
      <c r="ET213">
        <f>IF(LEN(AI213)-LEN(SUBSTITUTE(AI213,"}",""))&lt;&gt;LEN(AI213)-LEN(SUBSTITUTE(AI213,"{","")),"괄호이상",(LEN(AI213)-LEN(SUBSTITUTE(AI213,"}",""))))</f>
        <v>0</v>
      </c>
      <c r="EU213">
        <f>IF(LEN(AJ213)-LEN(SUBSTITUTE(AJ213,"}",""))&lt;&gt;LEN(AJ213)-LEN(SUBSTITUTE(AJ213,"{","")),"괄호이상",(LEN(AJ213)-LEN(SUBSTITUTE(AJ213,"}",""))))</f>
        <v>0</v>
      </c>
      <c r="EV213">
        <f>IF(LEN(AK213)-LEN(SUBSTITUTE(AK213,"}",""))&lt;&gt;LEN(AK213)-LEN(SUBSTITUTE(AK213,"{","")),"괄호이상",(LEN(AK213)-LEN(SUBSTITUTE(AK213,"}",""))))</f>
        <v>0</v>
      </c>
      <c r="EW213">
        <f>IF(LEN(AL213)-LEN(SUBSTITUTE(AL213,"}",""))&lt;&gt;LEN(AL213)-LEN(SUBSTITUTE(AL213,"{","")),"괄호이상",(LEN(AL213)-LEN(SUBSTITUTE(AL213,"}",""))))</f>
        <v>0</v>
      </c>
      <c r="EX213">
        <f>IF(LEN(AM213)-LEN(SUBSTITUTE(AM213,"}",""))&lt;&gt;LEN(AM213)-LEN(SUBSTITUTE(AM213,"{","")),"괄호이상",(LEN(AM213)-LEN(SUBSTITUTE(AM213,"}",""))))</f>
        <v>0</v>
      </c>
      <c r="EY213">
        <f>IF(LEN(AN213)-LEN(SUBSTITUTE(AN213,"}",""))&lt;&gt;LEN(AN213)-LEN(SUBSTITUTE(AN213,"{","")),"괄호이상",(LEN(AN213)-LEN(SUBSTITUTE(AN213,"}",""))))</f>
        <v>0</v>
      </c>
      <c r="EZ213">
        <f>IF(LEN(AO213)-LEN(SUBSTITUTE(AO213,"}",""))&lt;&gt;LEN(AO213)-LEN(SUBSTITUTE(AO213,"{","")),"괄호이상",(LEN(AO213)-LEN(SUBSTITUTE(AO213,"}",""))))</f>
        <v>0</v>
      </c>
      <c r="FA213">
        <f>IF(LEN(AP213)-LEN(SUBSTITUTE(AP213,"}",""))&lt;&gt;LEN(AP213)-LEN(SUBSTITUTE(AP213,"{","")),"괄호이상",(LEN(AP213)-LEN(SUBSTITUTE(AP213,"}",""))))</f>
        <v>0</v>
      </c>
      <c r="FB213" t="str">
        <f t="array" ref="FB213">IF(SUM(IF($DX213-DX213:FA213&gt;0,1,0))&gt;0,"여기","")</f>
        <v/>
      </c>
      <c r="FC213">
        <f>IF(LEN(C213)-LEN(SUBSTITUTE(C213,"&gt;",""))&lt;&gt;LEN(C213)-LEN(SUBSTITUTE(C213,"&lt;","")),"괄호이상",(LEN(C213)-LEN(SUBSTITUTE(C213,"&gt;","")))/2)</f>
        <v>0</v>
      </c>
      <c r="FD213">
        <f>IF(LEN(H213)-LEN(SUBSTITUTE(H213,"&gt;",""))&lt;&gt;LEN(H213)-LEN(SUBSTITUTE(H213,"&lt;","")),"괄호이상",(LEN(H213)-LEN(SUBSTITUTE(H213,"&gt;","")))/2)</f>
        <v>0</v>
      </c>
      <c r="FE213">
        <f>IF(LEN(O213)-LEN(SUBSTITUTE(O213,"&gt;",""))&lt;&gt;LEN(O213)-LEN(SUBSTITUTE(O213,"&lt;","")),"괄호이상",(LEN(O213)-LEN(SUBSTITUTE(O213,"&gt;","")))/2)</f>
        <v>0</v>
      </c>
      <c r="FF213">
        <f>IF(LEN(P213)-LEN(SUBSTITUTE(P213,"&gt;",""))&lt;&gt;LEN(P213)-LEN(SUBSTITUTE(P213,"&lt;","")),"괄호이상",(LEN(P213)-LEN(SUBSTITUTE(P213,"&gt;","")))/2)</f>
        <v>0</v>
      </c>
      <c r="FG213">
        <f>IF(LEN(Q213)-LEN(SUBSTITUTE(Q213,"&gt;",""))&lt;&gt;LEN(Q213)-LEN(SUBSTITUTE(Q213,"&lt;","")),"괄호이상",(LEN(Q213)-LEN(SUBSTITUTE(Q213,"&gt;","")))/2)</f>
        <v>0</v>
      </c>
      <c r="FH213">
        <f>IF(LEN(R213)-LEN(SUBSTITUTE(R213,"&gt;",""))&lt;&gt;LEN(R213)-LEN(SUBSTITUTE(R213,"&lt;","")),"괄호이상",(LEN(R213)-LEN(SUBSTITUTE(R213,"&gt;","")))/2)</f>
        <v>0</v>
      </c>
      <c r="FI213">
        <f>IF(LEN(S213)-LEN(SUBSTITUTE(S213,"&gt;",""))&lt;&gt;LEN(S213)-LEN(SUBSTITUTE(S213,"&lt;","")),"괄호이상",(LEN(S213)-LEN(SUBSTITUTE(S213,"&gt;","")))/2)</f>
        <v>0</v>
      </c>
      <c r="FJ213">
        <f>IF(LEN(T213)-LEN(SUBSTITUTE(T213,"&gt;",""))&lt;&gt;LEN(T213)-LEN(SUBSTITUTE(T213,"&lt;","")),"괄호이상",(LEN(T213)-LEN(SUBSTITUTE(T213,"&gt;","")))/2)</f>
        <v>0</v>
      </c>
      <c r="FK213">
        <f>IF(LEN(U213)-LEN(SUBSTITUTE(U213,"&gt;",""))&lt;&gt;LEN(U213)-LEN(SUBSTITUTE(U213,"&lt;","")),"괄호이상",(LEN(U213)-LEN(SUBSTITUTE(U213,"&gt;","")))/2)</f>
        <v>0</v>
      </c>
      <c r="FL213">
        <f>IF(LEN(V213)-LEN(SUBSTITUTE(V213,"&gt;",""))&lt;&gt;LEN(V213)-LEN(SUBSTITUTE(V213,"&lt;","")),"괄호이상",(LEN(V213)-LEN(SUBSTITUTE(V213,"&gt;","")))/2)</f>
        <v>0</v>
      </c>
      <c r="FM213">
        <f>IF(LEN(W213)-LEN(SUBSTITUTE(W213,"&gt;",""))&lt;&gt;LEN(W213)-LEN(SUBSTITUTE(W213,"&lt;","")),"괄호이상",(LEN(W213)-LEN(SUBSTITUTE(W213,"&gt;","")))/2)</f>
        <v>0</v>
      </c>
      <c r="FN213">
        <f>IF(LEN(X213)-LEN(SUBSTITUTE(X213,"&gt;",""))&lt;&gt;LEN(X213)-LEN(SUBSTITUTE(X213,"&lt;","")),"괄호이상",(LEN(X213)-LEN(SUBSTITUTE(X213,"&gt;","")))/2)</f>
        <v>0</v>
      </c>
      <c r="FO213">
        <f>IF(LEN(Y213)-LEN(SUBSTITUTE(Y213,"&gt;",""))&lt;&gt;LEN(Y213)-LEN(SUBSTITUTE(Y213,"&lt;","")),"괄호이상",(LEN(Y213)-LEN(SUBSTITUTE(Y213,"&gt;","")))/2)</f>
        <v>0</v>
      </c>
      <c r="FP213">
        <f>IF(LEN(Z213)-LEN(SUBSTITUTE(Z213,"&gt;",""))&lt;&gt;LEN(Z213)-LEN(SUBSTITUTE(Z213,"&lt;","")),"괄호이상",(LEN(Z213)-LEN(SUBSTITUTE(Z213,"&gt;","")))/2)</f>
        <v>0</v>
      </c>
      <c r="FQ213">
        <f>IF(LEN(AA213)-LEN(SUBSTITUTE(AA213,"&gt;",""))&lt;&gt;LEN(AA213)-LEN(SUBSTITUTE(AA213,"&lt;","")),"괄호이상",(LEN(AA213)-LEN(SUBSTITUTE(AA213,"&gt;","")))/2)</f>
        <v>0</v>
      </c>
      <c r="FR213">
        <f>IF(LEN(AB213)-LEN(SUBSTITUTE(AB213,"&gt;",""))&lt;&gt;LEN(AB213)-LEN(SUBSTITUTE(AB213,"&lt;","")),"괄호이상",(LEN(AB213)-LEN(SUBSTITUTE(AB213,"&gt;","")))/2)</f>
        <v>0</v>
      </c>
      <c r="FS213">
        <f>IF(LEN(AC213)-LEN(SUBSTITUTE(AC213,"&gt;",""))&lt;&gt;LEN(AC213)-LEN(SUBSTITUTE(AC213,"&lt;","")),"괄호이상",(LEN(AC213)-LEN(SUBSTITUTE(AC213,"&gt;","")))/2)</f>
        <v>0</v>
      </c>
      <c r="FT213">
        <f>IF(LEN(AD213)-LEN(SUBSTITUTE(AD213,"&gt;",""))&lt;&gt;LEN(AD213)-LEN(SUBSTITUTE(AD213,"&lt;","")),"괄호이상",(LEN(AD213)-LEN(SUBSTITUTE(AD213,"&gt;","")))/2)</f>
        <v>0</v>
      </c>
      <c r="FU213">
        <f>IF(LEN(AE213)-LEN(SUBSTITUTE(AE213,"&gt;",""))&lt;&gt;LEN(AE213)-LEN(SUBSTITUTE(AE213,"&lt;","")),"괄호이상",(LEN(AE213)-LEN(SUBSTITUTE(AE213,"&gt;","")))/2)</f>
        <v>0</v>
      </c>
      <c r="FV213">
        <f>IF(LEN(AF213)-LEN(SUBSTITUTE(AF213,"&gt;",""))&lt;&gt;LEN(AF213)-LEN(SUBSTITUTE(AF213,"&lt;","")),"괄호이상",(LEN(AF213)-LEN(SUBSTITUTE(AF213,"&gt;","")))/2)</f>
        <v>0</v>
      </c>
      <c r="FW213">
        <f>IF(LEN(AG213)-LEN(SUBSTITUTE(AG213,"&gt;",""))&lt;&gt;LEN(AG213)-LEN(SUBSTITUTE(AG213,"&lt;","")),"괄호이상",(LEN(AG213)-LEN(SUBSTITUTE(AG213,"&gt;","")))/2)</f>
        <v>0</v>
      </c>
      <c r="FX213">
        <f>IF(LEN(AH213)-LEN(SUBSTITUTE(AH213,"&gt;",""))&lt;&gt;LEN(AH213)-LEN(SUBSTITUTE(AH213,"&lt;","")),"괄호이상",(LEN(AH213)-LEN(SUBSTITUTE(AH213,"&gt;","")))/2)</f>
        <v>0</v>
      </c>
      <c r="FY213">
        <f>IF(LEN(AI213)-LEN(SUBSTITUTE(AI213,"&gt;",""))&lt;&gt;LEN(AI213)-LEN(SUBSTITUTE(AI213,"&lt;","")),"괄호이상",(LEN(AI213)-LEN(SUBSTITUTE(AI213,"&gt;","")))/2)</f>
        <v>0</v>
      </c>
      <c r="FZ213">
        <f>IF(LEN(AJ213)-LEN(SUBSTITUTE(AJ213,"&gt;",""))&lt;&gt;LEN(AJ213)-LEN(SUBSTITUTE(AJ213,"&lt;","")),"괄호이상",(LEN(AJ213)-LEN(SUBSTITUTE(AJ213,"&gt;","")))/2)</f>
        <v>0</v>
      </c>
      <c r="GA213">
        <f>IF(LEN(AK213)-LEN(SUBSTITUTE(AK213,"&gt;",""))&lt;&gt;LEN(AK213)-LEN(SUBSTITUTE(AK213,"&lt;","")),"괄호이상",(LEN(AK213)-LEN(SUBSTITUTE(AK213,"&gt;","")))/2)</f>
        <v>0</v>
      </c>
      <c r="GB213">
        <f>IF(LEN(AL213)-LEN(SUBSTITUTE(AL213,"&gt;",""))&lt;&gt;LEN(AL213)-LEN(SUBSTITUTE(AL213,"&lt;","")),"괄호이상",(LEN(AL213)-LEN(SUBSTITUTE(AL213,"&gt;","")))/2)</f>
        <v>0</v>
      </c>
      <c r="GC213">
        <f>IF(LEN(AM213)-LEN(SUBSTITUTE(AM213,"&gt;",""))&lt;&gt;LEN(AM213)-LEN(SUBSTITUTE(AM213,"&lt;","")),"괄호이상",(LEN(AM213)-LEN(SUBSTITUTE(AM213,"&gt;","")))/2)</f>
        <v>0</v>
      </c>
      <c r="GD213">
        <f>IF(LEN(AN213)-LEN(SUBSTITUTE(AN213,"&gt;",""))&lt;&gt;LEN(AN213)-LEN(SUBSTITUTE(AN213,"&lt;","")),"괄호이상",(LEN(AN213)-LEN(SUBSTITUTE(AN213,"&gt;","")))/2)</f>
        <v>0</v>
      </c>
      <c r="GE213">
        <f>IF(LEN(AO213)-LEN(SUBSTITUTE(AO213,"&gt;",""))&lt;&gt;LEN(AO213)-LEN(SUBSTITUTE(AO213,"&lt;","")),"괄호이상",(LEN(AO213)-LEN(SUBSTITUTE(AO213,"&gt;","")))/2)</f>
        <v>0</v>
      </c>
      <c r="GF213">
        <f>IF(LEN(AP213)-LEN(SUBSTITUTE(AP213,"&gt;",""))&lt;&gt;LEN(AP213)-LEN(SUBSTITUTE(AP213,"&lt;","")),"괄호이상",(LEN(AP213)-LEN(SUBSTITUTE(AP213,"&gt;","")))/2)</f>
        <v>0</v>
      </c>
      <c r="GG213" t="str">
        <f t="array" ref="GG213">IF(SUM(IF($FC213-FC213:GF213&gt;0,1,0))&gt;0,"여기","")</f>
        <v/>
      </c>
      <c r="GH213" t="str">
        <f t="shared" si="188"/>
        <v/>
      </c>
    </row>
    <row r="214" spans="1:190" ht="66" x14ac:dyDescent="0.3">
      <c r="A214" t="s">
        <v>1311</v>
      </c>
      <c r="B214">
        <f t="shared" si="186"/>
        <v>1</v>
      </c>
      <c r="C214" s="1" t="s">
        <v>1401</v>
      </c>
      <c r="D214" s="1"/>
      <c r="E214" s="1" t="str">
        <f t="shared" si="162"/>
        <v>강화 이전에 사용할 재료가 없습니다
같은 타입의 강화된 장비가 필요합니다</v>
      </c>
      <c r="F214" s="1"/>
      <c r="G214" s="1" t="s">
        <v>2262</v>
      </c>
      <c r="H214" s="1" t="s">
        <v>4265</v>
      </c>
      <c r="I214" s="1"/>
      <c r="J214" s="1" t="str">
        <f t="shared" si="163"/>
        <v>There is no material for Transferring Upgrades
You need the same type of Upgraded equipment</v>
      </c>
      <c r="L214">
        <v>1</v>
      </c>
      <c r="M214">
        <v>1</v>
      </c>
      <c r="O214" s="1" t="s">
        <v>8183</v>
      </c>
      <c r="P214" s="1" t="s">
        <v>8184</v>
      </c>
      <c r="Q214" s="1" t="s">
        <v>8185</v>
      </c>
      <c r="R214" s="1" t="s">
        <v>8192</v>
      </c>
      <c r="S214" s="1" t="s">
        <v>8193</v>
      </c>
      <c r="T214" s="1" t="s">
        <v>8197</v>
      </c>
      <c r="U214" s="1" t="s">
        <v>8198</v>
      </c>
      <c r="V214" s="1" t="s">
        <v>8203</v>
      </c>
      <c r="W214" s="1" t="s">
        <v>8205</v>
      </c>
      <c r="X214" s="1" t="s">
        <v>8207</v>
      </c>
      <c r="Y214" s="1" t="s">
        <v>8210</v>
      </c>
      <c r="Z214" s="1" t="s">
        <v>8201</v>
      </c>
      <c r="AA214" s="1" t="s">
        <v>8186</v>
      </c>
      <c r="AB214" s="1" t="s">
        <v>8187</v>
      </c>
      <c r="AC214" s="1" t="s">
        <v>8188</v>
      </c>
      <c r="AD214" s="1" t="s">
        <v>8189</v>
      </c>
      <c r="AE214" s="1" t="s">
        <v>8190</v>
      </c>
      <c r="AF214" s="1" t="s">
        <v>8191</v>
      </c>
      <c r="AG214" s="1" t="s">
        <v>8194</v>
      </c>
      <c r="AH214" s="1" t="s">
        <v>8195</v>
      </c>
      <c r="AI214" s="1" t="s">
        <v>8196</v>
      </c>
      <c r="AJ214" s="1" t="s">
        <v>8199</v>
      </c>
      <c r="AK214" s="1" t="s">
        <v>8200</v>
      </c>
      <c r="AL214" s="1" t="s">
        <v>8202</v>
      </c>
      <c r="AM214" s="1" t="s">
        <v>8204</v>
      </c>
      <c r="AN214" s="1" t="s">
        <v>8206</v>
      </c>
      <c r="AO214" s="1" t="s">
        <v>8208</v>
      </c>
      <c r="AP214" s="1" t="s">
        <v>8209</v>
      </c>
      <c r="AQ214" t="str">
        <f t="shared" si="187"/>
        <v>There is no material for Transferring Upgrades
You need the same type of Upgraded equipment</v>
      </c>
      <c r="AR214">
        <f t="shared" si="164"/>
        <v>0</v>
      </c>
      <c r="AS214">
        <f t="shared" si="165"/>
        <v>0</v>
      </c>
      <c r="AT214">
        <f t="shared" ca="1" si="166"/>
        <v>-1</v>
      </c>
      <c r="AU214">
        <f t="shared" ca="1" si="167"/>
        <v>-1</v>
      </c>
      <c r="AV214">
        <f t="shared" ca="1" si="168"/>
        <v>-1</v>
      </c>
      <c r="AW214">
        <f t="shared" ca="1" si="169"/>
        <v>-1</v>
      </c>
      <c r="AX214">
        <f t="shared" ca="1" si="170"/>
        <v>-1</v>
      </c>
      <c r="AY214">
        <f t="shared" ca="1" si="171"/>
        <v>-1</v>
      </c>
      <c r="AZ214">
        <f t="shared" ca="1" si="172"/>
        <v>-1</v>
      </c>
      <c r="BA214">
        <f t="shared" ca="1" si="173"/>
        <v>-1</v>
      </c>
      <c r="BB214">
        <f t="shared" ca="1" si="174"/>
        <v>-1</v>
      </c>
      <c r="BC214">
        <f t="shared" ca="1" si="175"/>
        <v>-1</v>
      </c>
      <c r="BD214">
        <f t="shared" ca="1" si="176"/>
        <v>-1</v>
      </c>
      <c r="BE214">
        <f t="shared" ca="1" si="177"/>
        <v>-1</v>
      </c>
      <c r="BF214">
        <f t="shared" ca="1" si="178"/>
        <v>-1</v>
      </c>
      <c r="BG214">
        <f t="shared" ca="1" si="179"/>
        <v>-1</v>
      </c>
      <c r="BH214">
        <f t="shared" ca="1" si="180"/>
        <v>-1</v>
      </c>
      <c r="BI214">
        <f t="shared" ca="1" si="181"/>
        <v>-1</v>
      </c>
      <c r="BJ214">
        <f t="shared" ca="1" si="182"/>
        <v>-1</v>
      </c>
      <c r="BK214">
        <f t="shared" ca="1" si="183"/>
        <v>-1</v>
      </c>
      <c r="BL214">
        <f t="shared" ca="1" si="184"/>
        <v>-1</v>
      </c>
      <c r="BM214">
        <f t="shared" ca="1" si="185"/>
        <v>-1</v>
      </c>
      <c r="BN214">
        <f ca="1">IF(AT214=-1,-1,COUNTIF($AT214:AT214,AT214)+IF(AT214=0,50,0))</f>
        <v>-1</v>
      </c>
      <c r="BO214">
        <f ca="1">IF(AU214=-1,-1,COUNTIF($AT214:AU214,AU214)+IF(AU214=0,50,0))</f>
        <v>-1</v>
      </c>
      <c r="BP214">
        <f ca="1">IF(AV214=-1,-1,COUNTIF($AT214:AV214,AV214)+IF(AV214=0,50,0))</f>
        <v>-1</v>
      </c>
      <c r="BQ214">
        <f ca="1">IF(AW214=-1,-1,COUNTIF($AT214:AW214,AW214)+IF(AW214=0,50,0))</f>
        <v>-1</v>
      </c>
      <c r="BR214">
        <f ca="1">IF(AX214=-1,-1,COUNTIF($AT214:AX214,AX214)+IF(AX214=0,50,0))</f>
        <v>-1</v>
      </c>
      <c r="BS214">
        <f ca="1">IF(AY214=-1,-1,COUNTIF($AT214:AY214,AY214)+IF(AY214=0,50,0))</f>
        <v>-1</v>
      </c>
      <c r="BT214">
        <f ca="1">IF(AZ214=-1,-1,COUNTIF($AT214:AZ214,AZ214)+IF(AZ214=0,50,0))</f>
        <v>-1</v>
      </c>
      <c r="BU214">
        <f ca="1">IF(BA214=-1,-1,COUNTIF($AT214:BA214,BA214)+IF(BA214=0,50,0))</f>
        <v>-1</v>
      </c>
      <c r="BV214">
        <f ca="1">IF(BB214=-1,-1,COUNTIF($AT214:BB214,BB214)+IF(BB214=0,50,0))</f>
        <v>-1</v>
      </c>
      <c r="BW214">
        <f ca="1">IF(BC214=-1,-1,COUNTIF($AT214:BC214,BC214)+IF(BC214=0,50,0))</f>
        <v>-1</v>
      </c>
      <c r="BX214">
        <f ca="1">IF(BD214=-1,-1,COUNTIF($AT214:BD214,BD214)+IF(BD214=0,50,0))</f>
        <v>-1</v>
      </c>
      <c r="BY214">
        <f ca="1">IF(BE214=-1,-1,COUNTIF($AT214:BE214,BE214)+IF(BE214=0,50,0))</f>
        <v>-1</v>
      </c>
      <c r="BZ214">
        <f ca="1">IF(BF214=-1,-1,COUNTIF($AT214:BF214,BF214)+IF(BF214=0,50,0))</f>
        <v>-1</v>
      </c>
      <c r="CA214">
        <f ca="1">IF(BG214=-1,-1,COUNTIF($AT214:BG214,BG214)+IF(BG214=0,50,0))</f>
        <v>-1</v>
      </c>
      <c r="CB214">
        <f ca="1">IF(BH214=-1,-1,COUNTIF($AT214:BH214,BH214)+IF(BH214=0,50,0))</f>
        <v>-1</v>
      </c>
      <c r="CC214">
        <f ca="1">IF(BI214=-1,-1,COUNTIF($AT214:BI214,BI214)+IF(BI214=0,50,0))</f>
        <v>-1</v>
      </c>
      <c r="CD214">
        <f ca="1">IF(BJ214=-1,-1,COUNTIF($AT214:BJ214,BJ214)+IF(BJ214=0,50,0))</f>
        <v>-1</v>
      </c>
      <c r="CE214">
        <f ca="1">IF(BK214=-1,-1,COUNTIF($AT214:BK214,BK214)+IF(BK214=0,50,0))</f>
        <v>-1</v>
      </c>
      <c r="CF214">
        <f ca="1">IF(BL214=-1,-1,COUNTIF($AT214:BL214,BL214)+IF(BL214=0,50,0))</f>
        <v>-1</v>
      </c>
      <c r="CG214">
        <f ca="1">IF(BM214=-1,-1,COUNTIF($AT214:BM214,BM214)+IF(BM214=0,50,0))</f>
        <v>-1</v>
      </c>
      <c r="CH214">
        <f t="shared" ca="1" si="193"/>
        <v>-1</v>
      </c>
      <c r="CI214">
        <f t="shared" ca="1" si="193"/>
        <v>-1</v>
      </c>
      <c r="CJ214">
        <f t="shared" ca="1" si="193"/>
        <v>-1</v>
      </c>
      <c r="CK214">
        <f t="shared" ca="1" si="193"/>
        <v>-1</v>
      </c>
      <c r="CL214">
        <f t="shared" ca="1" si="193"/>
        <v>-1</v>
      </c>
      <c r="CM214">
        <f t="shared" ca="1" si="193"/>
        <v>-1</v>
      </c>
      <c r="CN214">
        <f t="shared" ca="1" si="193"/>
        <v>-1</v>
      </c>
      <c r="CO214">
        <f t="shared" ca="1" si="193"/>
        <v>-1</v>
      </c>
      <c r="CP214">
        <f t="shared" ca="1" si="193"/>
        <v>-1</v>
      </c>
      <c r="CQ214">
        <f t="shared" ca="1" si="193"/>
        <v>-1</v>
      </c>
      <c r="CR214">
        <f t="shared" ca="1" si="194"/>
        <v>-1</v>
      </c>
      <c r="CS214">
        <f t="shared" ca="1" si="194"/>
        <v>-1</v>
      </c>
      <c r="CT214">
        <f t="shared" ca="1" si="194"/>
        <v>-1</v>
      </c>
      <c r="CU214">
        <f t="shared" ca="1" si="194"/>
        <v>-1</v>
      </c>
      <c r="CV214">
        <f t="shared" ca="1" si="194"/>
        <v>-1</v>
      </c>
      <c r="CW214">
        <f t="shared" ca="1" si="194"/>
        <v>-1</v>
      </c>
      <c r="CX214">
        <f t="shared" ca="1" si="194"/>
        <v>-1</v>
      </c>
      <c r="CY214">
        <f t="shared" ca="1" si="194"/>
        <v>-1</v>
      </c>
      <c r="CZ214">
        <f t="shared" ca="1" si="194"/>
        <v>-1</v>
      </c>
      <c r="DA214">
        <f t="shared" ca="1" si="194"/>
        <v>-1</v>
      </c>
      <c r="DB214">
        <f t="shared" ca="1" si="195"/>
        <v>-1</v>
      </c>
      <c r="DC214">
        <f t="shared" ca="1" si="195"/>
        <v>-1</v>
      </c>
      <c r="DD214">
        <f t="shared" ca="1" si="195"/>
        <v>-1</v>
      </c>
      <c r="DE214">
        <f t="shared" ca="1" si="195"/>
        <v>-1</v>
      </c>
      <c r="DF214">
        <f t="shared" ca="1" si="195"/>
        <v>-1</v>
      </c>
      <c r="DG214">
        <f t="shared" ca="1" si="195"/>
        <v>-1</v>
      </c>
      <c r="DH214">
        <f t="shared" ca="1" si="195"/>
        <v>-1</v>
      </c>
      <c r="DI214">
        <f t="shared" ca="1" si="195"/>
        <v>-1</v>
      </c>
      <c r="DJ214">
        <f t="shared" ca="1" si="195"/>
        <v>-1</v>
      </c>
      <c r="DK214">
        <f t="shared" ca="1" si="195"/>
        <v>-1</v>
      </c>
      <c r="DL214">
        <f t="shared" ca="1" si="196"/>
        <v>-1</v>
      </c>
      <c r="DM214">
        <f t="shared" ca="1" si="196"/>
        <v>-1</v>
      </c>
      <c r="DN214">
        <f t="shared" ca="1" si="196"/>
        <v>-1</v>
      </c>
      <c r="DO214">
        <f t="shared" ca="1" si="196"/>
        <v>-1</v>
      </c>
      <c r="DP214">
        <f t="shared" ca="1" si="196"/>
        <v>-1</v>
      </c>
      <c r="DQ214">
        <f t="shared" ca="1" si="196"/>
        <v>-1</v>
      </c>
      <c r="DR214">
        <f t="shared" ca="1" si="196"/>
        <v>-1</v>
      </c>
      <c r="DS214">
        <f t="shared" ca="1" si="196"/>
        <v>-1</v>
      </c>
      <c r="DT214">
        <f t="shared" ca="1" si="196"/>
        <v>-1</v>
      </c>
      <c r="DU214">
        <f t="shared" ca="1" si="196"/>
        <v>-1</v>
      </c>
      <c r="DV214" t="str">
        <f ca="1">SUBSTITUTE(SUBSTITUTE(SUBSTITUTE(SUBSTITUTE(SUBSTITUTE(SUBSTITUTE(SUBSTITUTE(SUBSTITUTE(SUBSTITUTE(SUBSTITUTE(
SUBSTITUTE(SUBSTITUTE(SUBSTITUTE(SUBSTITUTE(SUBSTITUTE(SUBSTITUTE(SUBSTITUTE(SUBSTITUTE(SUBSTITUTE(SUBSTITUTE($AQ214,
IF($CH214=-1,"",MID($AQ214,$CH214,$DB214-$CH214+1)),IF($CH214=-1,"",VLOOKUP($BN214,구글언어코드!$K:$L,2,0))),
IF($CI214=-1,"",MID($AQ214,$CI214,$DC214-$CI214+1)),IF($CI214=-1,"",VLOOKUP($BO214,구글언어코드!$K:$L,2,0))),
IF($CJ214=-1,"",MID($AQ214,$CJ214,$DD214-$CJ214+1)),IF($CJ214=-1,"",VLOOKUP($BP214,구글언어코드!$K:$L,2,0))),
IF($CK214=-1,"",MID($AQ214,$CK214,$DE214-$CK214+1)),IF($CK214=-1,"",VLOOKUP($BQ214,구글언어코드!$K:$L,2,0))),
IF($CL214=-1,"",MID($AQ214,$CL214,$DF214-$CL214+1)),IF($CL214=-1,"",VLOOKUP($BR214,구글언어코드!$K:$L,2,0))),
IF($CM214=-1,"",MID($AQ214,$CM214,$DG214-$CM214+1)),IF($CM214=-1,"",VLOOKUP($BS214,구글언어코드!$K:$L,2,0))),
IF($CN214=-1,"",MID($AQ214,$CN214,$DH214-$CN214+1)),IF($CN214=-1,"",VLOOKUP($BT214,구글언어코드!$K:$L,2,0))),
IF($CO214=-1,"",MID($AQ214,$CO214,$DI214-$CO214+1)),IF($CO214=-1,"",VLOOKUP($BU214,구글언어코드!$K:$L,2,0))),
IF($CP214=-1,"",MID($AQ214,$CP214,$DJ214-$CP214+1)),IF($CP214=-1,"",VLOOKUP($BV214,구글언어코드!$K:$L,2,0))),
IF($CQ214=-1,"",MID($AQ214,$CQ214,$DK214-$CQ214+1)),IF($CQ214=-1,"",VLOOKUP($BW214,구글언어코드!$K:$L,2,0))),
IF($CR214=-1,"",MID($AQ214,$CR214,$DL214-$CR214+1)),IF($CR214=-1,"",VLOOKUP($BX214,구글언어코드!$K:$L,2,0))),
IF($CS214=-1,"",MID($AQ214,$CS214,$DM214-$CS214+1)),IF($CS214=-1,"",VLOOKUP($BY214,구글언어코드!$K:$L,2,0))),
IF($CT214=-1,"",MID($AQ214,$CT214,$DN214-$CT214+1)),IF($CT214=-1,"",VLOOKUP($BZ214,구글언어코드!$K:$L,2,0))),
IF($CU214=-1,"",MID($AQ214,$CU214,$DO214-$CU214+1)),IF($CU214=-1,"",VLOOKUP($CA214,구글언어코드!$K:$L,2,0))),
IF($CV214=-1,"",MID($AQ214,$CV214,$DP214-$CV214+1)),IF($CV214=-1,"",VLOOKUP($CB214,구글언어코드!$K:$L,2,0))),
IF($CW214=-1,"",MID($AQ214,$CW214,$DQ214-$CW214+1)),IF($CW214=-1,"",VLOOKUP($CC214,구글언어코드!$K:$L,2,0))),
IF($CX214=-1,"",MID($AQ214,$CX214,$DR214-$CX214+1)),IF($CX214=-1,"",VLOOKUP($CD214,구글언어코드!$K:$L,2,0))),
IF($CY214=-1,"",MID($AQ214,$CY214,$DS214-$CY214+1)),IF($CY214=-1,"",VLOOKUP($CE214,구글언어코드!$K:$L,2,0))),
IF($CZ214=-1,"",MID($AQ214,$CZ214,$DT214-$CZ214+1)),IF($CZ214=-1,"",VLOOKUP($CF214,구글언어코드!$K:$L,2,0))),
IF($DA214=-1,"",MID($AQ214,$DA214,$DU214-$DA214+1)),IF($DA214=-1,"",VLOOKUP($CG214,구글언어코드!$K:$L,2,0)))</f>
        <v>There is no material for Transferring Upgrades
You need the same type of Upgraded equipment</v>
      </c>
      <c r="DW214" t="str">
        <f ca="1">SUBSTITUTE(SUBSTITUTE(SUBSTITUTE(SUBSTITUTE(SUBSTITUTE(SUBSTITUTE(SUBSTITUTE(SUBSTITUTE(SUBSTITUTE(SUBSTITUTE(
SUBSTITUTE(SUBSTITUTE(SUBSTITUTE(SUBSTITUTE(SUBSTITUTE(SUBSTITUTE(SUBSTITUTE(SUBSTITUTE(SUBSTITUTE(SUBSTITUTE(DV214,
IF($CH214=-1,"",VLOOKUP($BN214,구글언어코드!$K:$L,2,0)),IF($CH214=-1,"",MID($AQ214,$CH214,$DB214-$CH214+1))),
IF($CI214=-1,"",VLOOKUP($BO214,구글언어코드!$K:$L,2,0)),IF($CI214=-1,"",MID($AQ214,$CI214,$DC214-$CI214+1))),
IF($CJ214=-1,"",VLOOKUP($BP214,구글언어코드!$K:$L,2,0)),IF($CJ214=-1,"",MID($AQ214,$CJ214,$DD214-$CJ214+1))),
IF($CK214=-1,"",VLOOKUP($BQ214,구글언어코드!$K:$L,2,0)),IF($CK214=-1,"",MID($AQ214,$CK214,$DE214-$CK214+1))),
IF($CL214=-1,"",VLOOKUP($BR214,구글언어코드!$K:$L,2,0)),IF($CL214=-1,"",MID($AQ214,$CL214,$DF214-$CL214+1))),
IF($CM214=-1,"",VLOOKUP($BS214,구글언어코드!$K:$L,2,0)),IF($CM214=-1,"",MID($AQ214,$CM214,$DG214-$CM214+1))),
IF($CN214=-1,"",VLOOKUP($BT214,구글언어코드!$K:$L,2,0)),IF($CN214=-1,"",MID($AQ214,$CN214,$DH214-$CN214+1))),
IF($CO214=-1,"",VLOOKUP($BU214,구글언어코드!$K:$L,2,0)),IF($CO214=-1,"",MID($AQ214,$CO214,$DI214-$CO214+1))),
IF($CP214=-1,"",VLOOKUP($BV214,구글언어코드!$K:$L,2,0)),IF($CP214=-1,"",MID($AQ214,$CP214,$DJ214-$CP214+1))),
IF($CQ214=-1,"",VLOOKUP($BW214,구글언어코드!$K:$L,2,0)),IF($CQ214=-1,"",MID($AQ214,$CQ214,$DK214-$CQ214+1))),
IF($CR214=-1,"",VLOOKUP($BX214,구글언어코드!$K:$L,2,0)),IF($CR214=-1,"",MID($AQ214,$CR214,$DL214-$CR214+1))),
IF($CS214=-1,"",VLOOKUP($BY214,구글언어코드!$K:$L,2,0)),IF($CS214=-1,"",MID($AQ214,$CS214,$DM214-$CS214+1))),
IF($CT214=-1,"",VLOOKUP($BZ214,구글언어코드!$K:$L,2,0)),IF($CT214=-1,"",MID($AQ214,$CT214,$DN214-$CT214+1))),
IF($CU214=-1,"",VLOOKUP($CA214,구글언어코드!$K:$L,2,0)),IF($CU214=-1,"",MID($AQ214,$CU214,$DO214-$CU214+1))),
IF($CV214=-1,"",VLOOKUP($CB214,구글언어코드!$K:$L,2,0)),IF($CV214=-1,"",MID($AQ214,$CV214,$DP214-$CV214+1))),
IF($CW214=-1,"",VLOOKUP($CC214,구글언어코드!$K:$L,2,0)),IF($CW214=-1,"",MID($AQ214,$CW214,$DQ214-$CW214+1))),
IF($CX214=-1,"",VLOOKUP($CD214,구글언어코드!$K:$L,2,0)),IF($CX214=-1,"",MID($AQ214,$CX214,$DR214-$CX214+1))),
IF($CY214=-1,"",VLOOKUP($CE214,구글언어코드!$K:$L,2,0)),IF($CY214=-1,"",MID($AQ214,$CY214,$DS214-$CY214+1))),
IF($CZ214=-1,"",VLOOKUP($CF214,구글언어코드!$K:$L,2,0)),IF($CZ214=-1,"",MID($AQ214,$CZ214,$DT214-$CZ214+1))),
IF($DA214=-1,"",VLOOKUP($CG214,구글언어코드!$K:$L,2,0)),IF($DA214=-1,"",MID($AQ214,$DA214,$DU214-$DA214+1)))</f>
        <v>There is no material for Transferring Upgrades
You need the same type of Upgraded equipment</v>
      </c>
      <c r="DX214">
        <f>IF(LEN(C214)-LEN(SUBSTITUTE(C214,"}",""))&lt;&gt;LEN(C214)-LEN(SUBSTITUTE(C214,"{","")),"괄호이상",(LEN(C214)-LEN(SUBSTITUTE(C214,"}",""))))</f>
        <v>0</v>
      </c>
      <c r="DY214">
        <f>IF(LEN(H214)-LEN(SUBSTITUTE(H214,"}",""))&lt;&gt;LEN(H214)-LEN(SUBSTITUTE(H214,"{","")),"괄호이상",(LEN(H214)-LEN(SUBSTITUTE(H214,"}",""))))</f>
        <v>0</v>
      </c>
      <c r="DZ214">
        <f>IF(LEN(O214)-LEN(SUBSTITUTE(O214,"}",""))&lt;&gt;LEN(O214)-LEN(SUBSTITUTE(O214,"{","")),"괄호이상",(LEN(O214)-LEN(SUBSTITUTE(O214,"}",""))))</f>
        <v>0</v>
      </c>
      <c r="EA214">
        <f>IF(LEN(P214)-LEN(SUBSTITUTE(P214,"}",""))&lt;&gt;LEN(P214)-LEN(SUBSTITUTE(P214,"{","")),"괄호이상",(LEN(P214)-LEN(SUBSTITUTE(P214,"}",""))))</f>
        <v>0</v>
      </c>
      <c r="EB214">
        <f>IF(LEN(Q214)-LEN(SUBSTITUTE(Q214,"}",""))&lt;&gt;LEN(Q214)-LEN(SUBSTITUTE(Q214,"{","")),"괄호이상",(LEN(Q214)-LEN(SUBSTITUTE(Q214,"}",""))))</f>
        <v>0</v>
      </c>
      <c r="EC214">
        <f>IF(LEN(R214)-LEN(SUBSTITUTE(R214,"}",""))&lt;&gt;LEN(R214)-LEN(SUBSTITUTE(R214,"{","")),"괄호이상",(LEN(R214)-LEN(SUBSTITUTE(R214,"}",""))))</f>
        <v>0</v>
      </c>
      <c r="ED214">
        <f>IF(LEN(S214)-LEN(SUBSTITUTE(S214,"}",""))&lt;&gt;LEN(S214)-LEN(SUBSTITUTE(S214,"{","")),"괄호이상",(LEN(S214)-LEN(SUBSTITUTE(S214,"}",""))))</f>
        <v>0</v>
      </c>
      <c r="EE214">
        <f>IF(LEN(T214)-LEN(SUBSTITUTE(T214,"}",""))&lt;&gt;LEN(T214)-LEN(SUBSTITUTE(T214,"{","")),"괄호이상",(LEN(T214)-LEN(SUBSTITUTE(T214,"}",""))))</f>
        <v>0</v>
      </c>
      <c r="EF214">
        <f>IF(LEN(U214)-LEN(SUBSTITUTE(U214,"}",""))&lt;&gt;LEN(U214)-LEN(SUBSTITUTE(U214,"{","")),"괄호이상",(LEN(U214)-LEN(SUBSTITUTE(U214,"}",""))))</f>
        <v>0</v>
      </c>
      <c r="EG214">
        <f>IF(LEN(V214)-LEN(SUBSTITUTE(V214,"}",""))&lt;&gt;LEN(V214)-LEN(SUBSTITUTE(V214,"{","")),"괄호이상",(LEN(V214)-LEN(SUBSTITUTE(V214,"}",""))))</f>
        <v>0</v>
      </c>
      <c r="EH214">
        <f>IF(LEN(W214)-LEN(SUBSTITUTE(W214,"}",""))&lt;&gt;LEN(W214)-LEN(SUBSTITUTE(W214,"{","")),"괄호이상",(LEN(W214)-LEN(SUBSTITUTE(W214,"}",""))))</f>
        <v>0</v>
      </c>
      <c r="EI214">
        <f>IF(LEN(X214)-LEN(SUBSTITUTE(X214,"}",""))&lt;&gt;LEN(X214)-LEN(SUBSTITUTE(X214,"{","")),"괄호이상",(LEN(X214)-LEN(SUBSTITUTE(X214,"}",""))))</f>
        <v>0</v>
      </c>
      <c r="EJ214">
        <f>IF(LEN(Y214)-LEN(SUBSTITUTE(Y214,"}",""))&lt;&gt;LEN(Y214)-LEN(SUBSTITUTE(Y214,"{","")),"괄호이상",(LEN(Y214)-LEN(SUBSTITUTE(Y214,"}",""))))</f>
        <v>0</v>
      </c>
      <c r="EK214">
        <f>IF(LEN(Z214)-LEN(SUBSTITUTE(Z214,"}",""))&lt;&gt;LEN(Z214)-LEN(SUBSTITUTE(Z214,"{","")),"괄호이상",(LEN(Z214)-LEN(SUBSTITUTE(Z214,"}",""))))</f>
        <v>0</v>
      </c>
      <c r="EL214">
        <f>IF(LEN(AA214)-LEN(SUBSTITUTE(AA214,"}",""))&lt;&gt;LEN(AA214)-LEN(SUBSTITUTE(AA214,"{","")),"괄호이상",(LEN(AA214)-LEN(SUBSTITUTE(AA214,"}",""))))</f>
        <v>0</v>
      </c>
      <c r="EM214">
        <f>IF(LEN(AB214)-LEN(SUBSTITUTE(AB214,"}",""))&lt;&gt;LEN(AB214)-LEN(SUBSTITUTE(AB214,"{","")),"괄호이상",(LEN(AB214)-LEN(SUBSTITUTE(AB214,"}",""))))</f>
        <v>0</v>
      </c>
      <c r="EN214">
        <f>IF(LEN(AC214)-LEN(SUBSTITUTE(AC214,"}",""))&lt;&gt;LEN(AC214)-LEN(SUBSTITUTE(AC214,"{","")),"괄호이상",(LEN(AC214)-LEN(SUBSTITUTE(AC214,"}",""))))</f>
        <v>0</v>
      </c>
      <c r="EO214">
        <f>IF(LEN(AD214)-LEN(SUBSTITUTE(AD214,"}",""))&lt;&gt;LEN(AD214)-LEN(SUBSTITUTE(AD214,"{","")),"괄호이상",(LEN(AD214)-LEN(SUBSTITUTE(AD214,"}",""))))</f>
        <v>0</v>
      </c>
      <c r="EP214">
        <f>IF(LEN(AE214)-LEN(SUBSTITUTE(AE214,"}",""))&lt;&gt;LEN(AE214)-LEN(SUBSTITUTE(AE214,"{","")),"괄호이상",(LEN(AE214)-LEN(SUBSTITUTE(AE214,"}",""))))</f>
        <v>0</v>
      </c>
      <c r="EQ214">
        <f>IF(LEN(AF214)-LEN(SUBSTITUTE(AF214,"}",""))&lt;&gt;LEN(AF214)-LEN(SUBSTITUTE(AF214,"{","")),"괄호이상",(LEN(AF214)-LEN(SUBSTITUTE(AF214,"}",""))))</f>
        <v>0</v>
      </c>
      <c r="ER214">
        <f>IF(LEN(AG214)-LEN(SUBSTITUTE(AG214,"}",""))&lt;&gt;LEN(AG214)-LEN(SUBSTITUTE(AG214,"{","")),"괄호이상",(LEN(AG214)-LEN(SUBSTITUTE(AG214,"}",""))))</f>
        <v>0</v>
      </c>
      <c r="ES214">
        <f>IF(LEN(AH214)-LEN(SUBSTITUTE(AH214,"}",""))&lt;&gt;LEN(AH214)-LEN(SUBSTITUTE(AH214,"{","")),"괄호이상",(LEN(AH214)-LEN(SUBSTITUTE(AH214,"}",""))))</f>
        <v>0</v>
      </c>
      <c r="ET214">
        <f>IF(LEN(AI214)-LEN(SUBSTITUTE(AI214,"}",""))&lt;&gt;LEN(AI214)-LEN(SUBSTITUTE(AI214,"{","")),"괄호이상",(LEN(AI214)-LEN(SUBSTITUTE(AI214,"}",""))))</f>
        <v>0</v>
      </c>
      <c r="EU214">
        <f>IF(LEN(AJ214)-LEN(SUBSTITUTE(AJ214,"}",""))&lt;&gt;LEN(AJ214)-LEN(SUBSTITUTE(AJ214,"{","")),"괄호이상",(LEN(AJ214)-LEN(SUBSTITUTE(AJ214,"}",""))))</f>
        <v>0</v>
      </c>
      <c r="EV214">
        <f>IF(LEN(AK214)-LEN(SUBSTITUTE(AK214,"}",""))&lt;&gt;LEN(AK214)-LEN(SUBSTITUTE(AK214,"{","")),"괄호이상",(LEN(AK214)-LEN(SUBSTITUTE(AK214,"}",""))))</f>
        <v>0</v>
      </c>
      <c r="EW214">
        <f>IF(LEN(AL214)-LEN(SUBSTITUTE(AL214,"}",""))&lt;&gt;LEN(AL214)-LEN(SUBSTITUTE(AL214,"{","")),"괄호이상",(LEN(AL214)-LEN(SUBSTITUTE(AL214,"}",""))))</f>
        <v>0</v>
      </c>
      <c r="EX214">
        <f>IF(LEN(AM214)-LEN(SUBSTITUTE(AM214,"}",""))&lt;&gt;LEN(AM214)-LEN(SUBSTITUTE(AM214,"{","")),"괄호이상",(LEN(AM214)-LEN(SUBSTITUTE(AM214,"}",""))))</f>
        <v>0</v>
      </c>
      <c r="EY214">
        <f>IF(LEN(AN214)-LEN(SUBSTITUTE(AN214,"}",""))&lt;&gt;LEN(AN214)-LEN(SUBSTITUTE(AN214,"{","")),"괄호이상",(LEN(AN214)-LEN(SUBSTITUTE(AN214,"}",""))))</f>
        <v>0</v>
      </c>
      <c r="EZ214">
        <f>IF(LEN(AO214)-LEN(SUBSTITUTE(AO214,"}",""))&lt;&gt;LEN(AO214)-LEN(SUBSTITUTE(AO214,"{","")),"괄호이상",(LEN(AO214)-LEN(SUBSTITUTE(AO214,"}",""))))</f>
        <v>0</v>
      </c>
      <c r="FA214">
        <f>IF(LEN(AP214)-LEN(SUBSTITUTE(AP214,"}",""))&lt;&gt;LEN(AP214)-LEN(SUBSTITUTE(AP214,"{","")),"괄호이상",(LEN(AP214)-LEN(SUBSTITUTE(AP214,"}",""))))</f>
        <v>0</v>
      </c>
      <c r="FB214" t="str">
        <f t="array" ref="FB214">IF(SUM(IF($DX214-DX214:FA214&gt;0,1,0))&gt;0,"여기","")</f>
        <v/>
      </c>
      <c r="FC214">
        <f>IF(LEN(C214)-LEN(SUBSTITUTE(C214,"&gt;",""))&lt;&gt;LEN(C214)-LEN(SUBSTITUTE(C214,"&lt;","")),"괄호이상",(LEN(C214)-LEN(SUBSTITUTE(C214,"&gt;","")))/2)</f>
        <v>0</v>
      </c>
      <c r="FD214">
        <f>IF(LEN(H214)-LEN(SUBSTITUTE(H214,"&gt;",""))&lt;&gt;LEN(H214)-LEN(SUBSTITUTE(H214,"&lt;","")),"괄호이상",(LEN(H214)-LEN(SUBSTITUTE(H214,"&gt;","")))/2)</f>
        <v>0</v>
      </c>
      <c r="FE214">
        <f>IF(LEN(O214)-LEN(SUBSTITUTE(O214,"&gt;",""))&lt;&gt;LEN(O214)-LEN(SUBSTITUTE(O214,"&lt;","")),"괄호이상",(LEN(O214)-LEN(SUBSTITUTE(O214,"&gt;","")))/2)</f>
        <v>0</v>
      </c>
      <c r="FF214">
        <f>IF(LEN(P214)-LEN(SUBSTITUTE(P214,"&gt;",""))&lt;&gt;LEN(P214)-LEN(SUBSTITUTE(P214,"&lt;","")),"괄호이상",(LEN(P214)-LEN(SUBSTITUTE(P214,"&gt;","")))/2)</f>
        <v>0</v>
      </c>
      <c r="FG214">
        <f>IF(LEN(Q214)-LEN(SUBSTITUTE(Q214,"&gt;",""))&lt;&gt;LEN(Q214)-LEN(SUBSTITUTE(Q214,"&lt;","")),"괄호이상",(LEN(Q214)-LEN(SUBSTITUTE(Q214,"&gt;","")))/2)</f>
        <v>0</v>
      </c>
      <c r="FH214">
        <f>IF(LEN(R214)-LEN(SUBSTITUTE(R214,"&gt;",""))&lt;&gt;LEN(R214)-LEN(SUBSTITUTE(R214,"&lt;","")),"괄호이상",(LEN(R214)-LEN(SUBSTITUTE(R214,"&gt;","")))/2)</f>
        <v>0</v>
      </c>
      <c r="FI214">
        <f>IF(LEN(S214)-LEN(SUBSTITUTE(S214,"&gt;",""))&lt;&gt;LEN(S214)-LEN(SUBSTITUTE(S214,"&lt;","")),"괄호이상",(LEN(S214)-LEN(SUBSTITUTE(S214,"&gt;","")))/2)</f>
        <v>0</v>
      </c>
      <c r="FJ214">
        <f>IF(LEN(T214)-LEN(SUBSTITUTE(T214,"&gt;",""))&lt;&gt;LEN(T214)-LEN(SUBSTITUTE(T214,"&lt;","")),"괄호이상",(LEN(T214)-LEN(SUBSTITUTE(T214,"&gt;","")))/2)</f>
        <v>0</v>
      </c>
      <c r="FK214">
        <f>IF(LEN(U214)-LEN(SUBSTITUTE(U214,"&gt;",""))&lt;&gt;LEN(U214)-LEN(SUBSTITUTE(U214,"&lt;","")),"괄호이상",(LEN(U214)-LEN(SUBSTITUTE(U214,"&gt;","")))/2)</f>
        <v>0</v>
      </c>
      <c r="FL214">
        <f>IF(LEN(V214)-LEN(SUBSTITUTE(V214,"&gt;",""))&lt;&gt;LEN(V214)-LEN(SUBSTITUTE(V214,"&lt;","")),"괄호이상",(LEN(V214)-LEN(SUBSTITUTE(V214,"&gt;","")))/2)</f>
        <v>0</v>
      </c>
      <c r="FM214">
        <f>IF(LEN(W214)-LEN(SUBSTITUTE(W214,"&gt;",""))&lt;&gt;LEN(W214)-LEN(SUBSTITUTE(W214,"&lt;","")),"괄호이상",(LEN(W214)-LEN(SUBSTITUTE(W214,"&gt;","")))/2)</f>
        <v>0</v>
      </c>
      <c r="FN214">
        <f>IF(LEN(X214)-LEN(SUBSTITUTE(X214,"&gt;",""))&lt;&gt;LEN(X214)-LEN(SUBSTITUTE(X214,"&lt;","")),"괄호이상",(LEN(X214)-LEN(SUBSTITUTE(X214,"&gt;","")))/2)</f>
        <v>0</v>
      </c>
      <c r="FO214">
        <f>IF(LEN(Y214)-LEN(SUBSTITUTE(Y214,"&gt;",""))&lt;&gt;LEN(Y214)-LEN(SUBSTITUTE(Y214,"&lt;","")),"괄호이상",(LEN(Y214)-LEN(SUBSTITUTE(Y214,"&gt;","")))/2)</f>
        <v>0</v>
      </c>
      <c r="FP214">
        <f>IF(LEN(Z214)-LEN(SUBSTITUTE(Z214,"&gt;",""))&lt;&gt;LEN(Z214)-LEN(SUBSTITUTE(Z214,"&lt;","")),"괄호이상",(LEN(Z214)-LEN(SUBSTITUTE(Z214,"&gt;","")))/2)</f>
        <v>0</v>
      </c>
      <c r="FQ214">
        <f>IF(LEN(AA214)-LEN(SUBSTITUTE(AA214,"&gt;",""))&lt;&gt;LEN(AA214)-LEN(SUBSTITUTE(AA214,"&lt;","")),"괄호이상",(LEN(AA214)-LEN(SUBSTITUTE(AA214,"&gt;","")))/2)</f>
        <v>0</v>
      </c>
      <c r="FR214">
        <f>IF(LEN(AB214)-LEN(SUBSTITUTE(AB214,"&gt;",""))&lt;&gt;LEN(AB214)-LEN(SUBSTITUTE(AB214,"&lt;","")),"괄호이상",(LEN(AB214)-LEN(SUBSTITUTE(AB214,"&gt;","")))/2)</f>
        <v>0</v>
      </c>
      <c r="FS214">
        <f>IF(LEN(AC214)-LEN(SUBSTITUTE(AC214,"&gt;",""))&lt;&gt;LEN(AC214)-LEN(SUBSTITUTE(AC214,"&lt;","")),"괄호이상",(LEN(AC214)-LEN(SUBSTITUTE(AC214,"&gt;","")))/2)</f>
        <v>0</v>
      </c>
      <c r="FT214">
        <f>IF(LEN(AD214)-LEN(SUBSTITUTE(AD214,"&gt;",""))&lt;&gt;LEN(AD214)-LEN(SUBSTITUTE(AD214,"&lt;","")),"괄호이상",(LEN(AD214)-LEN(SUBSTITUTE(AD214,"&gt;","")))/2)</f>
        <v>0</v>
      </c>
      <c r="FU214">
        <f>IF(LEN(AE214)-LEN(SUBSTITUTE(AE214,"&gt;",""))&lt;&gt;LEN(AE214)-LEN(SUBSTITUTE(AE214,"&lt;","")),"괄호이상",(LEN(AE214)-LEN(SUBSTITUTE(AE214,"&gt;","")))/2)</f>
        <v>0</v>
      </c>
      <c r="FV214">
        <f>IF(LEN(AF214)-LEN(SUBSTITUTE(AF214,"&gt;",""))&lt;&gt;LEN(AF214)-LEN(SUBSTITUTE(AF214,"&lt;","")),"괄호이상",(LEN(AF214)-LEN(SUBSTITUTE(AF214,"&gt;","")))/2)</f>
        <v>0</v>
      </c>
      <c r="FW214">
        <f>IF(LEN(AG214)-LEN(SUBSTITUTE(AG214,"&gt;",""))&lt;&gt;LEN(AG214)-LEN(SUBSTITUTE(AG214,"&lt;","")),"괄호이상",(LEN(AG214)-LEN(SUBSTITUTE(AG214,"&gt;","")))/2)</f>
        <v>0</v>
      </c>
      <c r="FX214">
        <f>IF(LEN(AH214)-LEN(SUBSTITUTE(AH214,"&gt;",""))&lt;&gt;LEN(AH214)-LEN(SUBSTITUTE(AH214,"&lt;","")),"괄호이상",(LEN(AH214)-LEN(SUBSTITUTE(AH214,"&gt;","")))/2)</f>
        <v>0</v>
      </c>
      <c r="FY214">
        <f>IF(LEN(AI214)-LEN(SUBSTITUTE(AI214,"&gt;",""))&lt;&gt;LEN(AI214)-LEN(SUBSTITUTE(AI214,"&lt;","")),"괄호이상",(LEN(AI214)-LEN(SUBSTITUTE(AI214,"&gt;","")))/2)</f>
        <v>0</v>
      </c>
      <c r="FZ214">
        <f>IF(LEN(AJ214)-LEN(SUBSTITUTE(AJ214,"&gt;",""))&lt;&gt;LEN(AJ214)-LEN(SUBSTITUTE(AJ214,"&lt;","")),"괄호이상",(LEN(AJ214)-LEN(SUBSTITUTE(AJ214,"&gt;","")))/2)</f>
        <v>0</v>
      </c>
      <c r="GA214">
        <f>IF(LEN(AK214)-LEN(SUBSTITUTE(AK214,"&gt;",""))&lt;&gt;LEN(AK214)-LEN(SUBSTITUTE(AK214,"&lt;","")),"괄호이상",(LEN(AK214)-LEN(SUBSTITUTE(AK214,"&gt;","")))/2)</f>
        <v>0</v>
      </c>
      <c r="GB214">
        <f>IF(LEN(AL214)-LEN(SUBSTITUTE(AL214,"&gt;",""))&lt;&gt;LEN(AL214)-LEN(SUBSTITUTE(AL214,"&lt;","")),"괄호이상",(LEN(AL214)-LEN(SUBSTITUTE(AL214,"&gt;","")))/2)</f>
        <v>0</v>
      </c>
      <c r="GC214">
        <f>IF(LEN(AM214)-LEN(SUBSTITUTE(AM214,"&gt;",""))&lt;&gt;LEN(AM214)-LEN(SUBSTITUTE(AM214,"&lt;","")),"괄호이상",(LEN(AM214)-LEN(SUBSTITUTE(AM214,"&gt;","")))/2)</f>
        <v>0</v>
      </c>
      <c r="GD214">
        <f>IF(LEN(AN214)-LEN(SUBSTITUTE(AN214,"&gt;",""))&lt;&gt;LEN(AN214)-LEN(SUBSTITUTE(AN214,"&lt;","")),"괄호이상",(LEN(AN214)-LEN(SUBSTITUTE(AN214,"&gt;","")))/2)</f>
        <v>0</v>
      </c>
      <c r="GE214">
        <f>IF(LEN(AO214)-LEN(SUBSTITUTE(AO214,"&gt;",""))&lt;&gt;LEN(AO214)-LEN(SUBSTITUTE(AO214,"&lt;","")),"괄호이상",(LEN(AO214)-LEN(SUBSTITUTE(AO214,"&gt;","")))/2)</f>
        <v>0</v>
      </c>
      <c r="GF214">
        <f>IF(LEN(AP214)-LEN(SUBSTITUTE(AP214,"&gt;",""))&lt;&gt;LEN(AP214)-LEN(SUBSTITUTE(AP214,"&lt;","")),"괄호이상",(LEN(AP214)-LEN(SUBSTITUTE(AP214,"&gt;","")))/2)</f>
        <v>0</v>
      </c>
      <c r="GG214" t="str">
        <f t="array" ref="GG214">IF(SUM(IF($FC214-FC214:GF214&gt;0,1,0))&gt;0,"여기","")</f>
        <v/>
      </c>
      <c r="GH214" t="str">
        <f t="shared" si="188"/>
        <v/>
      </c>
    </row>
    <row r="215" spans="1:190" x14ac:dyDescent="0.3">
      <c r="A215" t="s">
        <v>1309</v>
      </c>
      <c r="B215">
        <f t="shared" si="186"/>
        <v>1</v>
      </c>
      <c r="C215" s="1" t="s">
        <v>1331</v>
      </c>
      <c r="D215" s="1"/>
      <c r="E215" s="1" t="str">
        <f t="shared" si="162"/>
        <v>&lt;color=#00FFC0&gt;강화 이전&lt;/color&gt; 재료 선택</v>
      </c>
      <c r="F215" s="1"/>
      <c r="G215" t="s">
        <v>4087</v>
      </c>
      <c r="H215" s="1" t="s">
        <v>4263</v>
      </c>
      <c r="I215" s="1"/>
      <c r="J215" s="1" t="str">
        <f t="shared" si="163"/>
        <v>Select a material for &lt;color=#00FFC0&gt;Transferring Upgrades&lt;/color&gt;</v>
      </c>
      <c r="K215">
        <v>1</v>
      </c>
      <c r="L215">
        <v>1</v>
      </c>
      <c r="M215">
        <v>1</v>
      </c>
      <c r="O215" t="s">
        <v>18509</v>
      </c>
      <c r="P215" t="s">
        <v>16731</v>
      </c>
      <c r="Q215" t="s">
        <v>16732</v>
      </c>
      <c r="R215" t="s">
        <v>16739</v>
      </c>
      <c r="S215" t="s">
        <v>16740</v>
      </c>
      <c r="T215" t="s">
        <v>16744</v>
      </c>
      <c r="U215" t="s">
        <v>16745</v>
      </c>
      <c r="V215" t="s">
        <v>16750</v>
      </c>
      <c r="W215" t="s">
        <v>16752</v>
      </c>
      <c r="X215" t="s">
        <v>16754</v>
      </c>
      <c r="Y215" t="s">
        <v>16757</v>
      </c>
      <c r="Z215" t="s">
        <v>16748</v>
      </c>
      <c r="AA215" t="s">
        <v>16733</v>
      </c>
      <c r="AB215" t="s">
        <v>16734</v>
      </c>
      <c r="AC215" t="s">
        <v>16735</v>
      </c>
      <c r="AD215" t="s">
        <v>16736</v>
      </c>
      <c r="AE215" t="s">
        <v>16737</v>
      </c>
      <c r="AF215" t="s">
        <v>16738</v>
      </c>
      <c r="AG215" t="s">
        <v>16741</v>
      </c>
      <c r="AH215" t="s">
        <v>16742</v>
      </c>
      <c r="AI215" t="s">
        <v>16743</v>
      </c>
      <c r="AJ215" t="s">
        <v>16746</v>
      </c>
      <c r="AK215" t="s">
        <v>16747</v>
      </c>
      <c r="AL215" t="s">
        <v>16749</v>
      </c>
      <c r="AM215" t="s">
        <v>16751</v>
      </c>
      <c r="AN215" t="s">
        <v>16753</v>
      </c>
      <c r="AO215" t="s">
        <v>16755</v>
      </c>
      <c r="AP215" t="s">
        <v>16756</v>
      </c>
      <c r="AQ215" t="str">
        <f t="shared" si="187"/>
        <v>Select a material for &lt;color=#00FFC0&gt;Transferring Upgrades&lt;/color&gt;</v>
      </c>
      <c r="AR215">
        <f t="shared" si="164"/>
        <v>0</v>
      </c>
      <c r="AS215">
        <f t="shared" si="165"/>
        <v>1</v>
      </c>
      <c r="AT215">
        <f t="shared" ca="1" si="166"/>
        <v>1</v>
      </c>
      <c r="AU215">
        <f t="shared" ca="1" si="167"/>
        <v>0</v>
      </c>
      <c r="AV215">
        <f t="shared" ca="1" si="168"/>
        <v>-1</v>
      </c>
      <c r="AW215">
        <f t="shared" ca="1" si="169"/>
        <v>-1</v>
      </c>
      <c r="AX215">
        <f t="shared" ca="1" si="170"/>
        <v>-1</v>
      </c>
      <c r="AY215">
        <f t="shared" ca="1" si="171"/>
        <v>-1</v>
      </c>
      <c r="AZ215">
        <f t="shared" ca="1" si="172"/>
        <v>-1</v>
      </c>
      <c r="BA215">
        <f t="shared" ca="1" si="173"/>
        <v>-1</v>
      </c>
      <c r="BB215">
        <f t="shared" ca="1" si="174"/>
        <v>-1</v>
      </c>
      <c r="BC215">
        <f t="shared" ca="1" si="175"/>
        <v>-1</v>
      </c>
      <c r="BD215">
        <f t="shared" ca="1" si="176"/>
        <v>-1</v>
      </c>
      <c r="BE215">
        <f t="shared" ca="1" si="177"/>
        <v>-1</v>
      </c>
      <c r="BF215">
        <f t="shared" ca="1" si="178"/>
        <v>-1</v>
      </c>
      <c r="BG215">
        <f t="shared" ca="1" si="179"/>
        <v>-1</v>
      </c>
      <c r="BH215">
        <f t="shared" ca="1" si="180"/>
        <v>-1</v>
      </c>
      <c r="BI215">
        <f t="shared" ca="1" si="181"/>
        <v>-1</v>
      </c>
      <c r="BJ215">
        <f t="shared" ca="1" si="182"/>
        <v>-1</v>
      </c>
      <c r="BK215">
        <f t="shared" ca="1" si="183"/>
        <v>-1</v>
      </c>
      <c r="BL215">
        <f t="shared" ca="1" si="184"/>
        <v>-1</v>
      </c>
      <c r="BM215">
        <f t="shared" ca="1" si="185"/>
        <v>-1</v>
      </c>
      <c r="BN215">
        <f ca="1">IF(AT215=-1,-1,COUNTIF($AT215:AT215,AT215)+IF(AT215=0,50,0))</f>
        <v>1</v>
      </c>
      <c r="BO215">
        <f ca="1">IF(AU215=-1,-1,COUNTIF($AT215:AU215,AU215)+IF(AU215=0,50,0))</f>
        <v>51</v>
      </c>
      <c r="BP215">
        <f ca="1">IF(AV215=-1,-1,COUNTIF($AT215:AV215,AV215)+IF(AV215=0,50,0))</f>
        <v>-1</v>
      </c>
      <c r="BQ215">
        <f ca="1">IF(AW215=-1,-1,COUNTIF($AT215:AW215,AW215)+IF(AW215=0,50,0))</f>
        <v>-1</v>
      </c>
      <c r="BR215">
        <f ca="1">IF(AX215=-1,-1,COUNTIF($AT215:AX215,AX215)+IF(AX215=0,50,0))</f>
        <v>-1</v>
      </c>
      <c r="BS215">
        <f ca="1">IF(AY215=-1,-1,COUNTIF($AT215:AY215,AY215)+IF(AY215=0,50,0))</f>
        <v>-1</v>
      </c>
      <c r="BT215">
        <f ca="1">IF(AZ215=-1,-1,COUNTIF($AT215:AZ215,AZ215)+IF(AZ215=0,50,0))</f>
        <v>-1</v>
      </c>
      <c r="BU215">
        <f ca="1">IF(BA215=-1,-1,COUNTIF($AT215:BA215,BA215)+IF(BA215=0,50,0))</f>
        <v>-1</v>
      </c>
      <c r="BV215">
        <f ca="1">IF(BB215=-1,-1,COUNTIF($AT215:BB215,BB215)+IF(BB215=0,50,0))</f>
        <v>-1</v>
      </c>
      <c r="BW215">
        <f ca="1">IF(BC215=-1,-1,COUNTIF($AT215:BC215,BC215)+IF(BC215=0,50,0))</f>
        <v>-1</v>
      </c>
      <c r="BX215">
        <f ca="1">IF(BD215=-1,-1,COUNTIF($AT215:BD215,BD215)+IF(BD215=0,50,0))</f>
        <v>-1</v>
      </c>
      <c r="BY215">
        <f ca="1">IF(BE215=-1,-1,COUNTIF($AT215:BE215,BE215)+IF(BE215=0,50,0))</f>
        <v>-1</v>
      </c>
      <c r="BZ215">
        <f ca="1">IF(BF215=-1,-1,COUNTIF($AT215:BF215,BF215)+IF(BF215=0,50,0))</f>
        <v>-1</v>
      </c>
      <c r="CA215">
        <f ca="1">IF(BG215=-1,-1,COUNTIF($AT215:BG215,BG215)+IF(BG215=0,50,0))</f>
        <v>-1</v>
      </c>
      <c r="CB215">
        <f ca="1">IF(BH215=-1,-1,COUNTIF($AT215:BH215,BH215)+IF(BH215=0,50,0))</f>
        <v>-1</v>
      </c>
      <c r="CC215">
        <f ca="1">IF(BI215=-1,-1,COUNTIF($AT215:BI215,BI215)+IF(BI215=0,50,0))</f>
        <v>-1</v>
      </c>
      <c r="CD215">
        <f ca="1">IF(BJ215=-1,-1,COUNTIF($AT215:BJ215,BJ215)+IF(BJ215=0,50,0))</f>
        <v>-1</v>
      </c>
      <c r="CE215">
        <f ca="1">IF(BK215=-1,-1,COUNTIF($AT215:BK215,BK215)+IF(BK215=0,50,0))</f>
        <v>-1</v>
      </c>
      <c r="CF215">
        <f ca="1">IF(BL215=-1,-1,COUNTIF($AT215:BL215,BL215)+IF(BL215=0,50,0))</f>
        <v>-1</v>
      </c>
      <c r="CG215">
        <f ca="1">IF(BM215=-1,-1,COUNTIF($AT215:BM215,BM215)+IF(BM215=0,50,0))</f>
        <v>-1</v>
      </c>
      <c r="CH215">
        <f t="shared" ca="1" si="193"/>
        <v>23</v>
      </c>
      <c r="CI215">
        <f t="shared" ca="1" si="193"/>
        <v>59</v>
      </c>
      <c r="CJ215">
        <f t="shared" ca="1" si="193"/>
        <v>-1</v>
      </c>
      <c r="CK215">
        <f t="shared" ca="1" si="193"/>
        <v>-1</v>
      </c>
      <c r="CL215">
        <f t="shared" ca="1" si="193"/>
        <v>-1</v>
      </c>
      <c r="CM215">
        <f t="shared" ca="1" si="193"/>
        <v>-1</v>
      </c>
      <c r="CN215">
        <f t="shared" ca="1" si="193"/>
        <v>-1</v>
      </c>
      <c r="CO215">
        <f t="shared" ca="1" si="193"/>
        <v>-1</v>
      </c>
      <c r="CP215">
        <f t="shared" ca="1" si="193"/>
        <v>-1</v>
      </c>
      <c r="CQ215">
        <f t="shared" ca="1" si="193"/>
        <v>-1</v>
      </c>
      <c r="CR215">
        <f t="shared" ca="1" si="194"/>
        <v>-1</v>
      </c>
      <c r="CS215">
        <f t="shared" ca="1" si="194"/>
        <v>-1</v>
      </c>
      <c r="CT215">
        <f t="shared" ca="1" si="194"/>
        <v>-1</v>
      </c>
      <c r="CU215">
        <f t="shared" ca="1" si="194"/>
        <v>-1</v>
      </c>
      <c r="CV215">
        <f t="shared" ca="1" si="194"/>
        <v>-1</v>
      </c>
      <c r="CW215">
        <f t="shared" ca="1" si="194"/>
        <v>-1</v>
      </c>
      <c r="CX215">
        <f t="shared" ca="1" si="194"/>
        <v>-1</v>
      </c>
      <c r="CY215">
        <f t="shared" ca="1" si="194"/>
        <v>-1</v>
      </c>
      <c r="CZ215">
        <f t="shared" ca="1" si="194"/>
        <v>-1</v>
      </c>
      <c r="DA215">
        <f t="shared" ca="1" si="194"/>
        <v>-1</v>
      </c>
      <c r="DB215">
        <f t="shared" ca="1" si="195"/>
        <v>37</v>
      </c>
      <c r="DC215">
        <f t="shared" ca="1" si="195"/>
        <v>66</v>
      </c>
      <c r="DD215">
        <f t="shared" ca="1" si="195"/>
        <v>-1</v>
      </c>
      <c r="DE215">
        <f t="shared" ca="1" si="195"/>
        <v>-1</v>
      </c>
      <c r="DF215">
        <f t="shared" ca="1" si="195"/>
        <v>-1</v>
      </c>
      <c r="DG215">
        <f t="shared" ca="1" si="195"/>
        <v>-1</v>
      </c>
      <c r="DH215">
        <f t="shared" ca="1" si="195"/>
        <v>-1</v>
      </c>
      <c r="DI215">
        <f t="shared" ca="1" si="195"/>
        <v>-1</v>
      </c>
      <c r="DJ215">
        <f t="shared" ca="1" si="195"/>
        <v>-1</v>
      </c>
      <c r="DK215">
        <f t="shared" ca="1" si="195"/>
        <v>-1</v>
      </c>
      <c r="DL215">
        <f t="shared" ca="1" si="196"/>
        <v>-1</v>
      </c>
      <c r="DM215">
        <f t="shared" ca="1" si="196"/>
        <v>-1</v>
      </c>
      <c r="DN215">
        <f t="shared" ca="1" si="196"/>
        <v>-1</v>
      </c>
      <c r="DO215">
        <f t="shared" ca="1" si="196"/>
        <v>-1</v>
      </c>
      <c r="DP215">
        <f t="shared" ca="1" si="196"/>
        <v>-1</v>
      </c>
      <c r="DQ215">
        <f t="shared" ca="1" si="196"/>
        <v>-1</v>
      </c>
      <c r="DR215">
        <f t="shared" ca="1" si="196"/>
        <v>-1</v>
      </c>
      <c r="DS215">
        <f t="shared" ca="1" si="196"/>
        <v>-1</v>
      </c>
      <c r="DT215">
        <f t="shared" ca="1" si="196"/>
        <v>-1</v>
      </c>
      <c r="DU215">
        <f t="shared" ca="1" si="196"/>
        <v>-1</v>
      </c>
      <c r="DV215" t="str">
        <f ca="1">SUBSTITUTE(SUBSTITUTE(SUBSTITUTE(SUBSTITUTE(SUBSTITUTE(SUBSTITUTE(SUBSTITUTE(SUBSTITUTE(SUBSTITUTE(SUBSTITUTE(
SUBSTITUTE(SUBSTITUTE(SUBSTITUTE(SUBSTITUTE(SUBSTITUTE(SUBSTITUTE(SUBSTITUTE(SUBSTITUTE(SUBSTITUTE(SUBSTITUTE($AQ215,
IF($CH215=-1,"",MID($AQ215,$CH215,$DB215-$CH215+1)),IF($CH215=-1,"",VLOOKUP($BN215,구글언어코드!$K:$L,2,0))),
IF($CI215=-1,"",MID($AQ215,$CI215,$DC215-$CI215+1)),IF($CI215=-1,"",VLOOKUP($BO215,구글언어코드!$K:$L,2,0))),
IF($CJ215=-1,"",MID($AQ215,$CJ215,$DD215-$CJ215+1)),IF($CJ215=-1,"",VLOOKUP($BP215,구글언어코드!$K:$L,2,0))),
IF($CK215=-1,"",MID($AQ215,$CK215,$DE215-$CK215+1)),IF($CK215=-1,"",VLOOKUP($BQ215,구글언어코드!$K:$L,2,0))),
IF($CL215=-1,"",MID($AQ215,$CL215,$DF215-$CL215+1)),IF($CL215=-1,"",VLOOKUP($BR215,구글언어코드!$K:$L,2,0))),
IF($CM215=-1,"",MID($AQ215,$CM215,$DG215-$CM215+1)),IF($CM215=-1,"",VLOOKUP($BS215,구글언어코드!$K:$L,2,0))),
IF($CN215=-1,"",MID($AQ215,$CN215,$DH215-$CN215+1)),IF($CN215=-1,"",VLOOKUP($BT215,구글언어코드!$K:$L,2,0))),
IF($CO215=-1,"",MID($AQ215,$CO215,$DI215-$CO215+1)),IF($CO215=-1,"",VLOOKUP($BU215,구글언어코드!$K:$L,2,0))),
IF($CP215=-1,"",MID($AQ215,$CP215,$DJ215-$CP215+1)),IF($CP215=-1,"",VLOOKUP($BV215,구글언어코드!$K:$L,2,0))),
IF($CQ215=-1,"",MID($AQ215,$CQ215,$DK215-$CQ215+1)),IF($CQ215=-1,"",VLOOKUP($BW215,구글언어코드!$K:$L,2,0))),
IF($CR215=-1,"",MID($AQ215,$CR215,$DL215-$CR215+1)),IF($CR215=-1,"",VLOOKUP($BX215,구글언어코드!$K:$L,2,0))),
IF($CS215=-1,"",MID($AQ215,$CS215,$DM215-$CS215+1)),IF($CS215=-1,"",VLOOKUP($BY215,구글언어코드!$K:$L,2,0))),
IF($CT215=-1,"",MID($AQ215,$CT215,$DN215-$CT215+1)),IF($CT215=-1,"",VLOOKUP($BZ215,구글언어코드!$K:$L,2,0))),
IF($CU215=-1,"",MID($AQ215,$CU215,$DO215-$CU215+1)),IF($CU215=-1,"",VLOOKUP($CA215,구글언어코드!$K:$L,2,0))),
IF($CV215=-1,"",MID($AQ215,$CV215,$DP215-$CV215+1)),IF($CV215=-1,"",VLOOKUP($CB215,구글언어코드!$K:$L,2,0))),
IF($CW215=-1,"",MID($AQ215,$CW215,$DQ215-$CW215+1)),IF($CW215=-1,"",VLOOKUP($CC215,구글언어코드!$K:$L,2,0))),
IF($CX215=-1,"",MID($AQ215,$CX215,$DR215-$CX215+1)),IF($CX215=-1,"",VLOOKUP($CD215,구글언어코드!$K:$L,2,0))),
IF($CY215=-1,"",MID($AQ215,$CY215,$DS215-$CY215+1)),IF($CY215=-1,"",VLOOKUP($CE215,구글언어코드!$K:$L,2,0))),
IF($CZ215=-1,"",MID($AQ215,$CZ215,$DT215-$CZ215+1)),IF($CZ215=-1,"",VLOOKUP($CF215,구글언어코드!$K:$L,2,0))),
IF($DA215=-1,"",MID($AQ215,$DA215,$DU215-$DA215+1)),IF($DA215=-1,"",VLOOKUP($CG215,구글언어코드!$K:$L,2,0)))</f>
        <v>Select a material for [[Transferring Upgrades]]</v>
      </c>
      <c r="DW215" t="str">
        <f ca="1">SUBSTITUTE(SUBSTITUTE(SUBSTITUTE(SUBSTITUTE(SUBSTITUTE(SUBSTITUTE(SUBSTITUTE(SUBSTITUTE(SUBSTITUTE(SUBSTITUTE(
SUBSTITUTE(SUBSTITUTE(SUBSTITUTE(SUBSTITUTE(SUBSTITUTE(SUBSTITUTE(SUBSTITUTE(SUBSTITUTE(SUBSTITUTE(SUBSTITUTE(DV215,
IF($CH215=-1,"",VLOOKUP($BN215,구글언어코드!$K:$L,2,0)),IF($CH215=-1,"",MID($AQ215,$CH215,$DB215-$CH215+1))),
IF($CI215=-1,"",VLOOKUP($BO215,구글언어코드!$K:$L,2,0)),IF($CI215=-1,"",MID($AQ215,$CI215,$DC215-$CI215+1))),
IF($CJ215=-1,"",VLOOKUP($BP215,구글언어코드!$K:$L,2,0)),IF($CJ215=-1,"",MID($AQ215,$CJ215,$DD215-$CJ215+1))),
IF($CK215=-1,"",VLOOKUP($BQ215,구글언어코드!$K:$L,2,0)),IF($CK215=-1,"",MID($AQ215,$CK215,$DE215-$CK215+1))),
IF($CL215=-1,"",VLOOKUP($BR215,구글언어코드!$K:$L,2,0)),IF($CL215=-1,"",MID($AQ215,$CL215,$DF215-$CL215+1))),
IF($CM215=-1,"",VLOOKUP($BS215,구글언어코드!$K:$L,2,0)),IF($CM215=-1,"",MID($AQ215,$CM215,$DG215-$CM215+1))),
IF($CN215=-1,"",VLOOKUP($BT215,구글언어코드!$K:$L,2,0)),IF($CN215=-1,"",MID($AQ215,$CN215,$DH215-$CN215+1))),
IF($CO215=-1,"",VLOOKUP($BU215,구글언어코드!$K:$L,2,0)),IF($CO215=-1,"",MID($AQ215,$CO215,$DI215-$CO215+1))),
IF($CP215=-1,"",VLOOKUP($BV215,구글언어코드!$K:$L,2,0)),IF($CP215=-1,"",MID($AQ215,$CP215,$DJ215-$CP215+1))),
IF($CQ215=-1,"",VLOOKUP($BW215,구글언어코드!$K:$L,2,0)),IF($CQ215=-1,"",MID($AQ215,$CQ215,$DK215-$CQ215+1))),
IF($CR215=-1,"",VLOOKUP($BX215,구글언어코드!$K:$L,2,0)),IF($CR215=-1,"",MID($AQ215,$CR215,$DL215-$CR215+1))),
IF($CS215=-1,"",VLOOKUP($BY215,구글언어코드!$K:$L,2,0)),IF($CS215=-1,"",MID($AQ215,$CS215,$DM215-$CS215+1))),
IF($CT215=-1,"",VLOOKUP($BZ215,구글언어코드!$K:$L,2,0)),IF($CT215=-1,"",MID($AQ215,$CT215,$DN215-$CT215+1))),
IF($CU215=-1,"",VLOOKUP($CA215,구글언어코드!$K:$L,2,0)),IF($CU215=-1,"",MID($AQ215,$CU215,$DO215-$CU215+1))),
IF($CV215=-1,"",VLOOKUP($CB215,구글언어코드!$K:$L,2,0)),IF($CV215=-1,"",MID($AQ215,$CV215,$DP215-$CV215+1))),
IF($CW215=-1,"",VLOOKUP($CC215,구글언어코드!$K:$L,2,0)),IF($CW215=-1,"",MID($AQ215,$CW215,$DQ215-$CW215+1))),
IF($CX215=-1,"",VLOOKUP($CD215,구글언어코드!$K:$L,2,0)),IF($CX215=-1,"",MID($AQ215,$CX215,$DR215-$CX215+1))),
IF($CY215=-1,"",VLOOKUP($CE215,구글언어코드!$K:$L,2,0)),IF($CY215=-1,"",MID($AQ215,$CY215,$DS215-$CY215+1))),
IF($CZ215=-1,"",VLOOKUP($CF215,구글언어코드!$K:$L,2,0)),IF($CZ215=-1,"",MID($AQ215,$CZ215,$DT215-$CZ215+1))),
IF($DA215=-1,"",VLOOKUP($CG215,구글언어코드!$K:$L,2,0)),IF($DA215=-1,"",MID($AQ215,$DA215,$DU215-$DA215+1)))</f>
        <v>Select a material for &lt;color=#00FFC0&gt;Transferring Upgrades&lt;/color&gt;</v>
      </c>
      <c r="DX215">
        <f>IF(LEN(C215)-LEN(SUBSTITUTE(C215,"}",""))&lt;&gt;LEN(C215)-LEN(SUBSTITUTE(C215,"{","")),"괄호이상",(LEN(C215)-LEN(SUBSTITUTE(C215,"}",""))))</f>
        <v>0</v>
      </c>
      <c r="DY215">
        <f>IF(LEN(H215)-LEN(SUBSTITUTE(H215,"}",""))&lt;&gt;LEN(H215)-LEN(SUBSTITUTE(H215,"{","")),"괄호이상",(LEN(H215)-LEN(SUBSTITUTE(H215,"}",""))))</f>
        <v>0</v>
      </c>
      <c r="DZ215">
        <f>IF(LEN(O215)-LEN(SUBSTITUTE(O215,"}",""))&lt;&gt;LEN(O215)-LEN(SUBSTITUTE(O215,"{","")),"괄호이상",(LEN(O215)-LEN(SUBSTITUTE(O215,"}",""))))</f>
        <v>0</v>
      </c>
      <c r="EA215">
        <f>IF(LEN(P215)-LEN(SUBSTITUTE(P215,"}",""))&lt;&gt;LEN(P215)-LEN(SUBSTITUTE(P215,"{","")),"괄호이상",(LEN(P215)-LEN(SUBSTITUTE(P215,"}",""))))</f>
        <v>0</v>
      </c>
      <c r="EB215">
        <f>IF(LEN(Q215)-LEN(SUBSTITUTE(Q215,"}",""))&lt;&gt;LEN(Q215)-LEN(SUBSTITUTE(Q215,"{","")),"괄호이상",(LEN(Q215)-LEN(SUBSTITUTE(Q215,"}",""))))</f>
        <v>0</v>
      </c>
      <c r="EC215">
        <f>IF(LEN(R215)-LEN(SUBSTITUTE(R215,"}",""))&lt;&gt;LEN(R215)-LEN(SUBSTITUTE(R215,"{","")),"괄호이상",(LEN(R215)-LEN(SUBSTITUTE(R215,"}",""))))</f>
        <v>0</v>
      </c>
      <c r="ED215">
        <f>IF(LEN(S215)-LEN(SUBSTITUTE(S215,"}",""))&lt;&gt;LEN(S215)-LEN(SUBSTITUTE(S215,"{","")),"괄호이상",(LEN(S215)-LEN(SUBSTITUTE(S215,"}",""))))</f>
        <v>0</v>
      </c>
      <c r="EE215">
        <f>IF(LEN(T215)-LEN(SUBSTITUTE(T215,"}",""))&lt;&gt;LEN(T215)-LEN(SUBSTITUTE(T215,"{","")),"괄호이상",(LEN(T215)-LEN(SUBSTITUTE(T215,"}",""))))</f>
        <v>0</v>
      </c>
      <c r="EF215">
        <f>IF(LEN(U215)-LEN(SUBSTITUTE(U215,"}",""))&lt;&gt;LEN(U215)-LEN(SUBSTITUTE(U215,"{","")),"괄호이상",(LEN(U215)-LEN(SUBSTITUTE(U215,"}",""))))</f>
        <v>0</v>
      </c>
      <c r="EG215">
        <f>IF(LEN(V215)-LEN(SUBSTITUTE(V215,"}",""))&lt;&gt;LEN(V215)-LEN(SUBSTITUTE(V215,"{","")),"괄호이상",(LEN(V215)-LEN(SUBSTITUTE(V215,"}",""))))</f>
        <v>0</v>
      </c>
      <c r="EH215">
        <f>IF(LEN(W215)-LEN(SUBSTITUTE(W215,"}",""))&lt;&gt;LEN(W215)-LEN(SUBSTITUTE(W215,"{","")),"괄호이상",(LEN(W215)-LEN(SUBSTITUTE(W215,"}",""))))</f>
        <v>0</v>
      </c>
      <c r="EI215">
        <f>IF(LEN(X215)-LEN(SUBSTITUTE(X215,"}",""))&lt;&gt;LEN(X215)-LEN(SUBSTITUTE(X215,"{","")),"괄호이상",(LEN(X215)-LEN(SUBSTITUTE(X215,"}",""))))</f>
        <v>0</v>
      </c>
      <c r="EJ215">
        <f>IF(LEN(Y215)-LEN(SUBSTITUTE(Y215,"}",""))&lt;&gt;LEN(Y215)-LEN(SUBSTITUTE(Y215,"{","")),"괄호이상",(LEN(Y215)-LEN(SUBSTITUTE(Y215,"}",""))))</f>
        <v>0</v>
      </c>
      <c r="EK215">
        <f>IF(LEN(Z215)-LEN(SUBSTITUTE(Z215,"}",""))&lt;&gt;LEN(Z215)-LEN(SUBSTITUTE(Z215,"{","")),"괄호이상",(LEN(Z215)-LEN(SUBSTITUTE(Z215,"}",""))))</f>
        <v>0</v>
      </c>
      <c r="EL215">
        <f>IF(LEN(AA215)-LEN(SUBSTITUTE(AA215,"}",""))&lt;&gt;LEN(AA215)-LEN(SUBSTITUTE(AA215,"{","")),"괄호이상",(LEN(AA215)-LEN(SUBSTITUTE(AA215,"}",""))))</f>
        <v>0</v>
      </c>
      <c r="EM215">
        <f>IF(LEN(AB215)-LEN(SUBSTITUTE(AB215,"}",""))&lt;&gt;LEN(AB215)-LEN(SUBSTITUTE(AB215,"{","")),"괄호이상",(LEN(AB215)-LEN(SUBSTITUTE(AB215,"}",""))))</f>
        <v>0</v>
      </c>
      <c r="EN215">
        <f>IF(LEN(AC215)-LEN(SUBSTITUTE(AC215,"}",""))&lt;&gt;LEN(AC215)-LEN(SUBSTITUTE(AC215,"{","")),"괄호이상",(LEN(AC215)-LEN(SUBSTITUTE(AC215,"}",""))))</f>
        <v>0</v>
      </c>
      <c r="EO215">
        <f>IF(LEN(AD215)-LEN(SUBSTITUTE(AD215,"}",""))&lt;&gt;LEN(AD215)-LEN(SUBSTITUTE(AD215,"{","")),"괄호이상",(LEN(AD215)-LEN(SUBSTITUTE(AD215,"}",""))))</f>
        <v>0</v>
      </c>
      <c r="EP215">
        <f>IF(LEN(AE215)-LEN(SUBSTITUTE(AE215,"}",""))&lt;&gt;LEN(AE215)-LEN(SUBSTITUTE(AE215,"{","")),"괄호이상",(LEN(AE215)-LEN(SUBSTITUTE(AE215,"}",""))))</f>
        <v>0</v>
      </c>
      <c r="EQ215">
        <f>IF(LEN(AF215)-LEN(SUBSTITUTE(AF215,"}",""))&lt;&gt;LEN(AF215)-LEN(SUBSTITUTE(AF215,"{","")),"괄호이상",(LEN(AF215)-LEN(SUBSTITUTE(AF215,"}",""))))</f>
        <v>0</v>
      </c>
      <c r="ER215">
        <f>IF(LEN(AG215)-LEN(SUBSTITUTE(AG215,"}",""))&lt;&gt;LEN(AG215)-LEN(SUBSTITUTE(AG215,"{","")),"괄호이상",(LEN(AG215)-LEN(SUBSTITUTE(AG215,"}",""))))</f>
        <v>0</v>
      </c>
      <c r="ES215">
        <f>IF(LEN(AH215)-LEN(SUBSTITUTE(AH215,"}",""))&lt;&gt;LEN(AH215)-LEN(SUBSTITUTE(AH215,"{","")),"괄호이상",(LEN(AH215)-LEN(SUBSTITUTE(AH215,"}",""))))</f>
        <v>0</v>
      </c>
      <c r="ET215">
        <f>IF(LEN(AI215)-LEN(SUBSTITUTE(AI215,"}",""))&lt;&gt;LEN(AI215)-LEN(SUBSTITUTE(AI215,"{","")),"괄호이상",(LEN(AI215)-LEN(SUBSTITUTE(AI215,"}",""))))</f>
        <v>0</v>
      </c>
      <c r="EU215">
        <f>IF(LEN(AJ215)-LEN(SUBSTITUTE(AJ215,"}",""))&lt;&gt;LEN(AJ215)-LEN(SUBSTITUTE(AJ215,"{","")),"괄호이상",(LEN(AJ215)-LEN(SUBSTITUTE(AJ215,"}",""))))</f>
        <v>0</v>
      </c>
      <c r="EV215">
        <f>IF(LEN(AK215)-LEN(SUBSTITUTE(AK215,"}",""))&lt;&gt;LEN(AK215)-LEN(SUBSTITUTE(AK215,"{","")),"괄호이상",(LEN(AK215)-LEN(SUBSTITUTE(AK215,"}",""))))</f>
        <v>0</v>
      </c>
      <c r="EW215">
        <f>IF(LEN(AL215)-LEN(SUBSTITUTE(AL215,"}",""))&lt;&gt;LEN(AL215)-LEN(SUBSTITUTE(AL215,"{","")),"괄호이상",(LEN(AL215)-LEN(SUBSTITUTE(AL215,"}",""))))</f>
        <v>0</v>
      </c>
      <c r="EX215">
        <f>IF(LEN(AM215)-LEN(SUBSTITUTE(AM215,"}",""))&lt;&gt;LEN(AM215)-LEN(SUBSTITUTE(AM215,"{","")),"괄호이상",(LEN(AM215)-LEN(SUBSTITUTE(AM215,"}",""))))</f>
        <v>0</v>
      </c>
      <c r="EY215">
        <f>IF(LEN(AN215)-LEN(SUBSTITUTE(AN215,"}",""))&lt;&gt;LEN(AN215)-LEN(SUBSTITUTE(AN215,"{","")),"괄호이상",(LEN(AN215)-LEN(SUBSTITUTE(AN215,"}",""))))</f>
        <v>0</v>
      </c>
      <c r="EZ215">
        <f>IF(LEN(AO215)-LEN(SUBSTITUTE(AO215,"}",""))&lt;&gt;LEN(AO215)-LEN(SUBSTITUTE(AO215,"{","")),"괄호이상",(LEN(AO215)-LEN(SUBSTITUTE(AO215,"}",""))))</f>
        <v>0</v>
      </c>
      <c r="FA215">
        <f>IF(LEN(AP215)-LEN(SUBSTITUTE(AP215,"}",""))&lt;&gt;LEN(AP215)-LEN(SUBSTITUTE(AP215,"{","")),"괄호이상",(LEN(AP215)-LEN(SUBSTITUTE(AP215,"}",""))))</f>
        <v>0</v>
      </c>
      <c r="FB215" t="str">
        <f t="array" ref="FB215">IF(SUM(IF($DX215-DX215:FA215&gt;0,1,0))&gt;0,"여기","")</f>
        <v/>
      </c>
      <c r="FC215">
        <f>IF(LEN(C215)-LEN(SUBSTITUTE(C215,"&gt;",""))&lt;&gt;LEN(C215)-LEN(SUBSTITUTE(C215,"&lt;","")),"괄호이상",(LEN(C215)-LEN(SUBSTITUTE(C215,"&gt;","")))/2)</f>
        <v>1</v>
      </c>
      <c r="FD215">
        <f>IF(LEN(H215)-LEN(SUBSTITUTE(H215,"&gt;",""))&lt;&gt;LEN(H215)-LEN(SUBSTITUTE(H215,"&lt;","")),"괄호이상",(LEN(H215)-LEN(SUBSTITUTE(H215,"&gt;","")))/2)</f>
        <v>1</v>
      </c>
      <c r="FE215">
        <f>IF(LEN(O215)-LEN(SUBSTITUTE(O215,"&gt;",""))&lt;&gt;LEN(O215)-LEN(SUBSTITUTE(O215,"&lt;","")),"괄호이상",(LEN(O215)-LEN(SUBSTITUTE(O215,"&gt;","")))/2)</f>
        <v>0.5</v>
      </c>
      <c r="FF215">
        <f>IF(LEN(P215)-LEN(SUBSTITUTE(P215,"&gt;",""))&lt;&gt;LEN(P215)-LEN(SUBSTITUTE(P215,"&lt;","")),"괄호이상",(LEN(P215)-LEN(SUBSTITUTE(P215,"&gt;","")))/2)</f>
        <v>1</v>
      </c>
      <c r="FG215">
        <f>IF(LEN(Q215)-LEN(SUBSTITUTE(Q215,"&gt;",""))&lt;&gt;LEN(Q215)-LEN(SUBSTITUTE(Q215,"&lt;","")),"괄호이상",(LEN(Q215)-LEN(SUBSTITUTE(Q215,"&gt;","")))/2)</f>
        <v>1</v>
      </c>
      <c r="FH215">
        <f>IF(LEN(R215)-LEN(SUBSTITUTE(R215,"&gt;",""))&lt;&gt;LEN(R215)-LEN(SUBSTITUTE(R215,"&lt;","")),"괄호이상",(LEN(R215)-LEN(SUBSTITUTE(R215,"&gt;","")))/2)</f>
        <v>1</v>
      </c>
      <c r="FI215">
        <f>IF(LEN(S215)-LEN(SUBSTITUTE(S215,"&gt;",""))&lt;&gt;LEN(S215)-LEN(SUBSTITUTE(S215,"&lt;","")),"괄호이상",(LEN(S215)-LEN(SUBSTITUTE(S215,"&gt;","")))/2)</f>
        <v>1</v>
      </c>
      <c r="FJ215">
        <f>IF(LEN(T215)-LEN(SUBSTITUTE(T215,"&gt;",""))&lt;&gt;LEN(T215)-LEN(SUBSTITUTE(T215,"&lt;","")),"괄호이상",(LEN(T215)-LEN(SUBSTITUTE(T215,"&gt;","")))/2)</f>
        <v>1</v>
      </c>
      <c r="FK215">
        <f>IF(LEN(U215)-LEN(SUBSTITUTE(U215,"&gt;",""))&lt;&gt;LEN(U215)-LEN(SUBSTITUTE(U215,"&lt;","")),"괄호이상",(LEN(U215)-LEN(SUBSTITUTE(U215,"&gt;","")))/2)</f>
        <v>1</v>
      </c>
      <c r="FL215">
        <f>IF(LEN(V215)-LEN(SUBSTITUTE(V215,"&gt;",""))&lt;&gt;LEN(V215)-LEN(SUBSTITUTE(V215,"&lt;","")),"괄호이상",(LEN(V215)-LEN(SUBSTITUTE(V215,"&gt;","")))/2)</f>
        <v>1</v>
      </c>
      <c r="FM215">
        <f>IF(LEN(W215)-LEN(SUBSTITUTE(W215,"&gt;",""))&lt;&gt;LEN(W215)-LEN(SUBSTITUTE(W215,"&lt;","")),"괄호이상",(LEN(W215)-LEN(SUBSTITUTE(W215,"&gt;","")))/2)</f>
        <v>1</v>
      </c>
      <c r="FN215">
        <f>IF(LEN(X215)-LEN(SUBSTITUTE(X215,"&gt;",""))&lt;&gt;LEN(X215)-LEN(SUBSTITUTE(X215,"&lt;","")),"괄호이상",(LEN(X215)-LEN(SUBSTITUTE(X215,"&gt;","")))/2)</f>
        <v>1</v>
      </c>
      <c r="FO215">
        <f>IF(LEN(Y215)-LEN(SUBSTITUTE(Y215,"&gt;",""))&lt;&gt;LEN(Y215)-LEN(SUBSTITUTE(Y215,"&lt;","")),"괄호이상",(LEN(Y215)-LEN(SUBSTITUTE(Y215,"&gt;","")))/2)</f>
        <v>1</v>
      </c>
      <c r="FP215">
        <f>IF(LEN(Z215)-LEN(SUBSTITUTE(Z215,"&gt;",""))&lt;&gt;LEN(Z215)-LEN(SUBSTITUTE(Z215,"&lt;","")),"괄호이상",(LEN(Z215)-LEN(SUBSTITUTE(Z215,"&gt;","")))/2)</f>
        <v>1</v>
      </c>
      <c r="FQ215">
        <f>IF(LEN(AA215)-LEN(SUBSTITUTE(AA215,"&gt;",""))&lt;&gt;LEN(AA215)-LEN(SUBSTITUTE(AA215,"&lt;","")),"괄호이상",(LEN(AA215)-LEN(SUBSTITUTE(AA215,"&gt;","")))/2)</f>
        <v>1</v>
      </c>
      <c r="FR215">
        <f>IF(LEN(AB215)-LEN(SUBSTITUTE(AB215,"&gt;",""))&lt;&gt;LEN(AB215)-LEN(SUBSTITUTE(AB215,"&lt;","")),"괄호이상",(LEN(AB215)-LEN(SUBSTITUTE(AB215,"&gt;","")))/2)</f>
        <v>1</v>
      </c>
      <c r="FS215">
        <f>IF(LEN(AC215)-LEN(SUBSTITUTE(AC215,"&gt;",""))&lt;&gt;LEN(AC215)-LEN(SUBSTITUTE(AC215,"&lt;","")),"괄호이상",(LEN(AC215)-LEN(SUBSTITUTE(AC215,"&gt;","")))/2)</f>
        <v>1</v>
      </c>
      <c r="FT215">
        <f>IF(LEN(AD215)-LEN(SUBSTITUTE(AD215,"&gt;",""))&lt;&gt;LEN(AD215)-LEN(SUBSTITUTE(AD215,"&lt;","")),"괄호이상",(LEN(AD215)-LEN(SUBSTITUTE(AD215,"&gt;","")))/2)</f>
        <v>1</v>
      </c>
      <c r="FU215">
        <f>IF(LEN(AE215)-LEN(SUBSTITUTE(AE215,"&gt;",""))&lt;&gt;LEN(AE215)-LEN(SUBSTITUTE(AE215,"&lt;","")),"괄호이상",(LEN(AE215)-LEN(SUBSTITUTE(AE215,"&gt;","")))/2)</f>
        <v>1</v>
      </c>
      <c r="FV215">
        <f>IF(LEN(AF215)-LEN(SUBSTITUTE(AF215,"&gt;",""))&lt;&gt;LEN(AF215)-LEN(SUBSTITUTE(AF215,"&lt;","")),"괄호이상",(LEN(AF215)-LEN(SUBSTITUTE(AF215,"&gt;","")))/2)</f>
        <v>1</v>
      </c>
      <c r="FW215">
        <f>IF(LEN(AG215)-LEN(SUBSTITUTE(AG215,"&gt;",""))&lt;&gt;LEN(AG215)-LEN(SUBSTITUTE(AG215,"&lt;","")),"괄호이상",(LEN(AG215)-LEN(SUBSTITUTE(AG215,"&gt;","")))/2)</f>
        <v>1</v>
      </c>
      <c r="FX215">
        <f>IF(LEN(AH215)-LEN(SUBSTITUTE(AH215,"&gt;",""))&lt;&gt;LEN(AH215)-LEN(SUBSTITUTE(AH215,"&lt;","")),"괄호이상",(LEN(AH215)-LEN(SUBSTITUTE(AH215,"&gt;","")))/2)</f>
        <v>1</v>
      </c>
      <c r="FY215">
        <f>IF(LEN(AI215)-LEN(SUBSTITUTE(AI215,"&gt;",""))&lt;&gt;LEN(AI215)-LEN(SUBSTITUTE(AI215,"&lt;","")),"괄호이상",(LEN(AI215)-LEN(SUBSTITUTE(AI215,"&gt;","")))/2)</f>
        <v>1</v>
      </c>
      <c r="FZ215">
        <f>IF(LEN(AJ215)-LEN(SUBSTITUTE(AJ215,"&gt;",""))&lt;&gt;LEN(AJ215)-LEN(SUBSTITUTE(AJ215,"&lt;","")),"괄호이상",(LEN(AJ215)-LEN(SUBSTITUTE(AJ215,"&gt;","")))/2)</f>
        <v>1</v>
      </c>
      <c r="GA215">
        <f>IF(LEN(AK215)-LEN(SUBSTITUTE(AK215,"&gt;",""))&lt;&gt;LEN(AK215)-LEN(SUBSTITUTE(AK215,"&lt;","")),"괄호이상",(LEN(AK215)-LEN(SUBSTITUTE(AK215,"&gt;","")))/2)</f>
        <v>1</v>
      </c>
      <c r="GB215">
        <f>IF(LEN(AL215)-LEN(SUBSTITUTE(AL215,"&gt;",""))&lt;&gt;LEN(AL215)-LEN(SUBSTITUTE(AL215,"&lt;","")),"괄호이상",(LEN(AL215)-LEN(SUBSTITUTE(AL215,"&gt;","")))/2)</f>
        <v>1</v>
      </c>
      <c r="GC215">
        <f>IF(LEN(AM215)-LEN(SUBSTITUTE(AM215,"&gt;",""))&lt;&gt;LEN(AM215)-LEN(SUBSTITUTE(AM215,"&lt;","")),"괄호이상",(LEN(AM215)-LEN(SUBSTITUTE(AM215,"&gt;","")))/2)</f>
        <v>1</v>
      </c>
      <c r="GD215">
        <f>IF(LEN(AN215)-LEN(SUBSTITUTE(AN215,"&gt;",""))&lt;&gt;LEN(AN215)-LEN(SUBSTITUTE(AN215,"&lt;","")),"괄호이상",(LEN(AN215)-LEN(SUBSTITUTE(AN215,"&gt;","")))/2)</f>
        <v>1</v>
      </c>
      <c r="GE215">
        <f>IF(LEN(AO215)-LEN(SUBSTITUTE(AO215,"&gt;",""))&lt;&gt;LEN(AO215)-LEN(SUBSTITUTE(AO215,"&lt;","")),"괄호이상",(LEN(AO215)-LEN(SUBSTITUTE(AO215,"&gt;","")))/2)</f>
        <v>1</v>
      </c>
      <c r="GF215">
        <f>IF(LEN(AP215)-LEN(SUBSTITUTE(AP215,"&gt;",""))&lt;&gt;LEN(AP215)-LEN(SUBSTITUTE(AP215,"&lt;","")),"괄호이상",(LEN(AP215)-LEN(SUBSTITUTE(AP215,"&gt;","")))/2)</f>
        <v>1</v>
      </c>
      <c r="GG215" t="str">
        <f t="array" ref="GG215">IF(SUM(IF($FC215-FC215:GF215&gt;0,1,0))&gt;0,"여기","")</f>
        <v>여기</v>
      </c>
      <c r="GH215" t="str">
        <f t="shared" si="188"/>
        <v>여기</v>
      </c>
    </row>
    <row r="216" spans="1:190" ht="66" x14ac:dyDescent="0.3">
      <c r="A216" t="s">
        <v>1312</v>
      </c>
      <c r="B216">
        <f t="shared" si="186"/>
        <v>1</v>
      </c>
      <c r="C216" s="1" t="s">
        <v>1333</v>
      </c>
      <c r="D216" s="1"/>
      <c r="E216" s="1" t="str">
        <f t="shared" si="162"/>
        <v>옵션 변경 재료가 없습니다
같은 등급의 장비가 필요합니다</v>
      </c>
      <c r="F216" s="1"/>
      <c r="G216" s="1" t="s">
        <v>2263</v>
      </c>
      <c r="H216" s="1" t="s">
        <v>4262</v>
      </c>
      <c r="I216" s="1"/>
      <c r="J216" s="1" t="str">
        <f t="shared" si="163"/>
        <v>There is no material for Changing Properties
You need the same grade of equipment</v>
      </c>
      <c r="L216">
        <v>1</v>
      </c>
      <c r="M216">
        <v>1</v>
      </c>
      <c r="O216" s="1" t="s">
        <v>8211</v>
      </c>
      <c r="P216" s="1" t="s">
        <v>8212</v>
      </c>
      <c r="Q216" s="1" t="s">
        <v>8213</v>
      </c>
      <c r="R216" s="1" t="s">
        <v>8220</v>
      </c>
      <c r="S216" s="1" t="s">
        <v>8221</v>
      </c>
      <c r="T216" s="1" t="s">
        <v>8225</v>
      </c>
      <c r="U216" s="1" t="s">
        <v>8226</v>
      </c>
      <c r="V216" s="1" t="s">
        <v>8231</v>
      </c>
      <c r="W216" s="1" t="s">
        <v>8233</v>
      </c>
      <c r="X216" s="1" t="s">
        <v>8235</v>
      </c>
      <c r="Y216" s="1" t="s">
        <v>8238</v>
      </c>
      <c r="Z216" s="1" t="s">
        <v>8229</v>
      </c>
      <c r="AA216" s="1" t="s">
        <v>8214</v>
      </c>
      <c r="AB216" s="1" t="s">
        <v>8215</v>
      </c>
      <c r="AC216" s="1" t="s">
        <v>8216</v>
      </c>
      <c r="AD216" s="1" t="s">
        <v>8217</v>
      </c>
      <c r="AE216" s="1" t="s">
        <v>8218</v>
      </c>
      <c r="AF216" s="1" t="s">
        <v>8219</v>
      </c>
      <c r="AG216" s="1" t="s">
        <v>8222</v>
      </c>
      <c r="AH216" s="1" t="s">
        <v>8223</v>
      </c>
      <c r="AI216" s="1" t="s">
        <v>8224</v>
      </c>
      <c r="AJ216" s="1" t="s">
        <v>8227</v>
      </c>
      <c r="AK216" s="1" t="s">
        <v>8228</v>
      </c>
      <c r="AL216" s="1" t="s">
        <v>8230</v>
      </c>
      <c r="AM216" s="1" t="s">
        <v>8232</v>
      </c>
      <c r="AN216" s="1" t="s">
        <v>8234</v>
      </c>
      <c r="AO216" s="1" t="s">
        <v>8236</v>
      </c>
      <c r="AP216" s="1" t="s">
        <v>8237</v>
      </c>
      <c r="AQ216" t="str">
        <f t="shared" si="187"/>
        <v>There is no material for Changing Properties
You need the same grade of equipment</v>
      </c>
      <c r="AR216">
        <f t="shared" si="164"/>
        <v>0</v>
      </c>
      <c r="AS216">
        <f t="shared" si="165"/>
        <v>0</v>
      </c>
      <c r="AT216">
        <f t="shared" ca="1" si="166"/>
        <v>-1</v>
      </c>
      <c r="AU216">
        <f t="shared" ca="1" si="167"/>
        <v>-1</v>
      </c>
      <c r="AV216">
        <f t="shared" ca="1" si="168"/>
        <v>-1</v>
      </c>
      <c r="AW216">
        <f t="shared" ca="1" si="169"/>
        <v>-1</v>
      </c>
      <c r="AX216">
        <f t="shared" ca="1" si="170"/>
        <v>-1</v>
      </c>
      <c r="AY216">
        <f t="shared" ca="1" si="171"/>
        <v>-1</v>
      </c>
      <c r="AZ216">
        <f t="shared" ca="1" si="172"/>
        <v>-1</v>
      </c>
      <c r="BA216">
        <f t="shared" ca="1" si="173"/>
        <v>-1</v>
      </c>
      <c r="BB216">
        <f t="shared" ca="1" si="174"/>
        <v>-1</v>
      </c>
      <c r="BC216">
        <f t="shared" ca="1" si="175"/>
        <v>-1</v>
      </c>
      <c r="BD216">
        <f t="shared" ca="1" si="176"/>
        <v>-1</v>
      </c>
      <c r="BE216">
        <f t="shared" ca="1" si="177"/>
        <v>-1</v>
      </c>
      <c r="BF216">
        <f t="shared" ca="1" si="178"/>
        <v>-1</v>
      </c>
      <c r="BG216">
        <f t="shared" ca="1" si="179"/>
        <v>-1</v>
      </c>
      <c r="BH216">
        <f t="shared" ca="1" si="180"/>
        <v>-1</v>
      </c>
      <c r="BI216">
        <f t="shared" ca="1" si="181"/>
        <v>-1</v>
      </c>
      <c r="BJ216">
        <f t="shared" ca="1" si="182"/>
        <v>-1</v>
      </c>
      <c r="BK216">
        <f t="shared" ca="1" si="183"/>
        <v>-1</v>
      </c>
      <c r="BL216">
        <f t="shared" ca="1" si="184"/>
        <v>-1</v>
      </c>
      <c r="BM216">
        <f t="shared" ca="1" si="185"/>
        <v>-1</v>
      </c>
      <c r="BN216">
        <f ca="1">IF(AT216=-1,-1,COUNTIF($AT216:AT216,AT216)+IF(AT216=0,50,0))</f>
        <v>-1</v>
      </c>
      <c r="BO216">
        <f ca="1">IF(AU216=-1,-1,COUNTIF($AT216:AU216,AU216)+IF(AU216=0,50,0))</f>
        <v>-1</v>
      </c>
      <c r="BP216">
        <f ca="1">IF(AV216=-1,-1,COUNTIF($AT216:AV216,AV216)+IF(AV216=0,50,0))</f>
        <v>-1</v>
      </c>
      <c r="BQ216">
        <f ca="1">IF(AW216=-1,-1,COUNTIF($AT216:AW216,AW216)+IF(AW216=0,50,0))</f>
        <v>-1</v>
      </c>
      <c r="BR216">
        <f ca="1">IF(AX216=-1,-1,COUNTIF($AT216:AX216,AX216)+IF(AX216=0,50,0))</f>
        <v>-1</v>
      </c>
      <c r="BS216">
        <f ca="1">IF(AY216=-1,-1,COUNTIF($AT216:AY216,AY216)+IF(AY216=0,50,0))</f>
        <v>-1</v>
      </c>
      <c r="BT216">
        <f ca="1">IF(AZ216=-1,-1,COUNTIF($AT216:AZ216,AZ216)+IF(AZ216=0,50,0))</f>
        <v>-1</v>
      </c>
      <c r="BU216">
        <f ca="1">IF(BA216=-1,-1,COUNTIF($AT216:BA216,BA216)+IF(BA216=0,50,0))</f>
        <v>-1</v>
      </c>
      <c r="BV216">
        <f ca="1">IF(BB216=-1,-1,COUNTIF($AT216:BB216,BB216)+IF(BB216=0,50,0))</f>
        <v>-1</v>
      </c>
      <c r="BW216">
        <f ca="1">IF(BC216=-1,-1,COUNTIF($AT216:BC216,BC216)+IF(BC216=0,50,0))</f>
        <v>-1</v>
      </c>
      <c r="BX216">
        <f ca="1">IF(BD216=-1,-1,COUNTIF($AT216:BD216,BD216)+IF(BD216=0,50,0))</f>
        <v>-1</v>
      </c>
      <c r="BY216">
        <f ca="1">IF(BE216=-1,-1,COUNTIF($AT216:BE216,BE216)+IF(BE216=0,50,0))</f>
        <v>-1</v>
      </c>
      <c r="BZ216">
        <f ca="1">IF(BF216=-1,-1,COUNTIF($AT216:BF216,BF216)+IF(BF216=0,50,0))</f>
        <v>-1</v>
      </c>
      <c r="CA216">
        <f ca="1">IF(BG216=-1,-1,COUNTIF($AT216:BG216,BG216)+IF(BG216=0,50,0))</f>
        <v>-1</v>
      </c>
      <c r="CB216">
        <f ca="1">IF(BH216=-1,-1,COUNTIF($AT216:BH216,BH216)+IF(BH216=0,50,0))</f>
        <v>-1</v>
      </c>
      <c r="CC216">
        <f ca="1">IF(BI216=-1,-1,COUNTIF($AT216:BI216,BI216)+IF(BI216=0,50,0))</f>
        <v>-1</v>
      </c>
      <c r="CD216">
        <f ca="1">IF(BJ216=-1,-1,COUNTIF($AT216:BJ216,BJ216)+IF(BJ216=0,50,0))</f>
        <v>-1</v>
      </c>
      <c r="CE216">
        <f ca="1">IF(BK216=-1,-1,COUNTIF($AT216:BK216,BK216)+IF(BK216=0,50,0))</f>
        <v>-1</v>
      </c>
      <c r="CF216">
        <f ca="1">IF(BL216=-1,-1,COUNTIF($AT216:BL216,BL216)+IF(BL216=0,50,0))</f>
        <v>-1</v>
      </c>
      <c r="CG216">
        <f ca="1">IF(BM216=-1,-1,COUNTIF($AT216:BM216,BM216)+IF(BM216=0,50,0))</f>
        <v>-1</v>
      </c>
      <c r="CH216">
        <f t="shared" ca="1" si="193"/>
        <v>-1</v>
      </c>
      <c r="CI216">
        <f t="shared" ca="1" si="193"/>
        <v>-1</v>
      </c>
      <c r="CJ216">
        <f t="shared" ca="1" si="193"/>
        <v>-1</v>
      </c>
      <c r="CK216">
        <f t="shared" ca="1" si="193"/>
        <v>-1</v>
      </c>
      <c r="CL216">
        <f t="shared" ca="1" si="193"/>
        <v>-1</v>
      </c>
      <c r="CM216">
        <f t="shared" ca="1" si="193"/>
        <v>-1</v>
      </c>
      <c r="CN216">
        <f t="shared" ca="1" si="193"/>
        <v>-1</v>
      </c>
      <c r="CO216">
        <f t="shared" ca="1" si="193"/>
        <v>-1</v>
      </c>
      <c r="CP216">
        <f t="shared" ca="1" si="193"/>
        <v>-1</v>
      </c>
      <c r="CQ216">
        <f t="shared" ca="1" si="193"/>
        <v>-1</v>
      </c>
      <c r="CR216">
        <f t="shared" ca="1" si="194"/>
        <v>-1</v>
      </c>
      <c r="CS216">
        <f t="shared" ca="1" si="194"/>
        <v>-1</v>
      </c>
      <c r="CT216">
        <f t="shared" ca="1" si="194"/>
        <v>-1</v>
      </c>
      <c r="CU216">
        <f t="shared" ca="1" si="194"/>
        <v>-1</v>
      </c>
      <c r="CV216">
        <f t="shared" ca="1" si="194"/>
        <v>-1</v>
      </c>
      <c r="CW216">
        <f t="shared" ca="1" si="194"/>
        <v>-1</v>
      </c>
      <c r="CX216">
        <f t="shared" ca="1" si="194"/>
        <v>-1</v>
      </c>
      <c r="CY216">
        <f t="shared" ca="1" si="194"/>
        <v>-1</v>
      </c>
      <c r="CZ216">
        <f t="shared" ca="1" si="194"/>
        <v>-1</v>
      </c>
      <c r="DA216">
        <f t="shared" ca="1" si="194"/>
        <v>-1</v>
      </c>
      <c r="DB216">
        <f t="shared" ca="1" si="195"/>
        <v>-1</v>
      </c>
      <c r="DC216">
        <f t="shared" ca="1" si="195"/>
        <v>-1</v>
      </c>
      <c r="DD216">
        <f t="shared" ca="1" si="195"/>
        <v>-1</v>
      </c>
      <c r="DE216">
        <f t="shared" ca="1" si="195"/>
        <v>-1</v>
      </c>
      <c r="DF216">
        <f t="shared" ca="1" si="195"/>
        <v>-1</v>
      </c>
      <c r="DG216">
        <f t="shared" ca="1" si="195"/>
        <v>-1</v>
      </c>
      <c r="DH216">
        <f t="shared" ca="1" si="195"/>
        <v>-1</v>
      </c>
      <c r="DI216">
        <f t="shared" ca="1" si="195"/>
        <v>-1</v>
      </c>
      <c r="DJ216">
        <f t="shared" ca="1" si="195"/>
        <v>-1</v>
      </c>
      <c r="DK216">
        <f t="shared" ca="1" si="195"/>
        <v>-1</v>
      </c>
      <c r="DL216">
        <f t="shared" ca="1" si="196"/>
        <v>-1</v>
      </c>
      <c r="DM216">
        <f t="shared" ca="1" si="196"/>
        <v>-1</v>
      </c>
      <c r="DN216">
        <f t="shared" ca="1" si="196"/>
        <v>-1</v>
      </c>
      <c r="DO216">
        <f t="shared" ca="1" si="196"/>
        <v>-1</v>
      </c>
      <c r="DP216">
        <f t="shared" ca="1" si="196"/>
        <v>-1</v>
      </c>
      <c r="DQ216">
        <f t="shared" ca="1" si="196"/>
        <v>-1</v>
      </c>
      <c r="DR216">
        <f t="shared" ca="1" si="196"/>
        <v>-1</v>
      </c>
      <c r="DS216">
        <f t="shared" ca="1" si="196"/>
        <v>-1</v>
      </c>
      <c r="DT216">
        <f t="shared" ca="1" si="196"/>
        <v>-1</v>
      </c>
      <c r="DU216">
        <f t="shared" ca="1" si="196"/>
        <v>-1</v>
      </c>
      <c r="DV216" t="str">
        <f ca="1">SUBSTITUTE(SUBSTITUTE(SUBSTITUTE(SUBSTITUTE(SUBSTITUTE(SUBSTITUTE(SUBSTITUTE(SUBSTITUTE(SUBSTITUTE(SUBSTITUTE(
SUBSTITUTE(SUBSTITUTE(SUBSTITUTE(SUBSTITUTE(SUBSTITUTE(SUBSTITUTE(SUBSTITUTE(SUBSTITUTE(SUBSTITUTE(SUBSTITUTE($AQ216,
IF($CH216=-1,"",MID($AQ216,$CH216,$DB216-$CH216+1)),IF($CH216=-1,"",VLOOKUP($BN216,구글언어코드!$K:$L,2,0))),
IF($CI216=-1,"",MID($AQ216,$CI216,$DC216-$CI216+1)),IF($CI216=-1,"",VLOOKUP($BO216,구글언어코드!$K:$L,2,0))),
IF($CJ216=-1,"",MID($AQ216,$CJ216,$DD216-$CJ216+1)),IF($CJ216=-1,"",VLOOKUP($BP216,구글언어코드!$K:$L,2,0))),
IF($CK216=-1,"",MID($AQ216,$CK216,$DE216-$CK216+1)),IF($CK216=-1,"",VLOOKUP($BQ216,구글언어코드!$K:$L,2,0))),
IF($CL216=-1,"",MID($AQ216,$CL216,$DF216-$CL216+1)),IF($CL216=-1,"",VLOOKUP($BR216,구글언어코드!$K:$L,2,0))),
IF($CM216=-1,"",MID($AQ216,$CM216,$DG216-$CM216+1)),IF($CM216=-1,"",VLOOKUP($BS216,구글언어코드!$K:$L,2,0))),
IF($CN216=-1,"",MID($AQ216,$CN216,$DH216-$CN216+1)),IF($CN216=-1,"",VLOOKUP($BT216,구글언어코드!$K:$L,2,0))),
IF($CO216=-1,"",MID($AQ216,$CO216,$DI216-$CO216+1)),IF($CO216=-1,"",VLOOKUP($BU216,구글언어코드!$K:$L,2,0))),
IF($CP216=-1,"",MID($AQ216,$CP216,$DJ216-$CP216+1)),IF($CP216=-1,"",VLOOKUP($BV216,구글언어코드!$K:$L,2,0))),
IF($CQ216=-1,"",MID($AQ216,$CQ216,$DK216-$CQ216+1)),IF($CQ216=-1,"",VLOOKUP($BW216,구글언어코드!$K:$L,2,0))),
IF($CR216=-1,"",MID($AQ216,$CR216,$DL216-$CR216+1)),IF($CR216=-1,"",VLOOKUP($BX216,구글언어코드!$K:$L,2,0))),
IF($CS216=-1,"",MID($AQ216,$CS216,$DM216-$CS216+1)),IF($CS216=-1,"",VLOOKUP($BY216,구글언어코드!$K:$L,2,0))),
IF($CT216=-1,"",MID($AQ216,$CT216,$DN216-$CT216+1)),IF($CT216=-1,"",VLOOKUP($BZ216,구글언어코드!$K:$L,2,0))),
IF($CU216=-1,"",MID($AQ216,$CU216,$DO216-$CU216+1)),IF($CU216=-1,"",VLOOKUP($CA216,구글언어코드!$K:$L,2,0))),
IF($CV216=-1,"",MID($AQ216,$CV216,$DP216-$CV216+1)),IF($CV216=-1,"",VLOOKUP($CB216,구글언어코드!$K:$L,2,0))),
IF($CW216=-1,"",MID($AQ216,$CW216,$DQ216-$CW216+1)),IF($CW216=-1,"",VLOOKUP($CC216,구글언어코드!$K:$L,2,0))),
IF($CX216=-1,"",MID($AQ216,$CX216,$DR216-$CX216+1)),IF($CX216=-1,"",VLOOKUP($CD216,구글언어코드!$K:$L,2,0))),
IF($CY216=-1,"",MID($AQ216,$CY216,$DS216-$CY216+1)),IF($CY216=-1,"",VLOOKUP($CE216,구글언어코드!$K:$L,2,0))),
IF($CZ216=-1,"",MID($AQ216,$CZ216,$DT216-$CZ216+1)),IF($CZ216=-1,"",VLOOKUP($CF216,구글언어코드!$K:$L,2,0))),
IF($DA216=-1,"",MID($AQ216,$DA216,$DU216-$DA216+1)),IF($DA216=-1,"",VLOOKUP($CG216,구글언어코드!$K:$L,2,0)))</f>
        <v>There is no material for Changing Properties
You need the same grade of equipment</v>
      </c>
      <c r="DW216" t="str">
        <f ca="1">SUBSTITUTE(SUBSTITUTE(SUBSTITUTE(SUBSTITUTE(SUBSTITUTE(SUBSTITUTE(SUBSTITUTE(SUBSTITUTE(SUBSTITUTE(SUBSTITUTE(
SUBSTITUTE(SUBSTITUTE(SUBSTITUTE(SUBSTITUTE(SUBSTITUTE(SUBSTITUTE(SUBSTITUTE(SUBSTITUTE(SUBSTITUTE(SUBSTITUTE(DV216,
IF($CH216=-1,"",VLOOKUP($BN216,구글언어코드!$K:$L,2,0)),IF($CH216=-1,"",MID($AQ216,$CH216,$DB216-$CH216+1))),
IF($CI216=-1,"",VLOOKUP($BO216,구글언어코드!$K:$L,2,0)),IF($CI216=-1,"",MID($AQ216,$CI216,$DC216-$CI216+1))),
IF($CJ216=-1,"",VLOOKUP($BP216,구글언어코드!$K:$L,2,0)),IF($CJ216=-1,"",MID($AQ216,$CJ216,$DD216-$CJ216+1))),
IF($CK216=-1,"",VLOOKUP($BQ216,구글언어코드!$K:$L,2,0)),IF($CK216=-1,"",MID($AQ216,$CK216,$DE216-$CK216+1))),
IF($CL216=-1,"",VLOOKUP($BR216,구글언어코드!$K:$L,2,0)),IF($CL216=-1,"",MID($AQ216,$CL216,$DF216-$CL216+1))),
IF($CM216=-1,"",VLOOKUP($BS216,구글언어코드!$K:$L,2,0)),IF($CM216=-1,"",MID($AQ216,$CM216,$DG216-$CM216+1))),
IF($CN216=-1,"",VLOOKUP($BT216,구글언어코드!$K:$L,2,0)),IF($CN216=-1,"",MID($AQ216,$CN216,$DH216-$CN216+1))),
IF($CO216=-1,"",VLOOKUP($BU216,구글언어코드!$K:$L,2,0)),IF($CO216=-1,"",MID($AQ216,$CO216,$DI216-$CO216+1))),
IF($CP216=-1,"",VLOOKUP($BV216,구글언어코드!$K:$L,2,0)),IF($CP216=-1,"",MID($AQ216,$CP216,$DJ216-$CP216+1))),
IF($CQ216=-1,"",VLOOKUP($BW216,구글언어코드!$K:$L,2,0)),IF($CQ216=-1,"",MID($AQ216,$CQ216,$DK216-$CQ216+1))),
IF($CR216=-1,"",VLOOKUP($BX216,구글언어코드!$K:$L,2,0)),IF($CR216=-1,"",MID($AQ216,$CR216,$DL216-$CR216+1))),
IF($CS216=-1,"",VLOOKUP($BY216,구글언어코드!$K:$L,2,0)),IF($CS216=-1,"",MID($AQ216,$CS216,$DM216-$CS216+1))),
IF($CT216=-1,"",VLOOKUP($BZ216,구글언어코드!$K:$L,2,0)),IF($CT216=-1,"",MID($AQ216,$CT216,$DN216-$CT216+1))),
IF($CU216=-1,"",VLOOKUP($CA216,구글언어코드!$K:$L,2,0)),IF($CU216=-1,"",MID($AQ216,$CU216,$DO216-$CU216+1))),
IF($CV216=-1,"",VLOOKUP($CB216,구글언어코드!$K:$L,2,0)),IF($CV216=-1,"",MID($AQ216,$CV216,$DP216-$CV216+1))),
IF($CW216=-1,"",VLOOKUP($CC216,구글언어코드!$K:$L,2,0)),IF($CW216=-1,"",MID($AQ216,$CW216,$DQ216-$CW216+1))),
IF($CX216=-1,"",VLOOKUP($CD216,구글언어코드!$K:$L,2,0)),IF($CX216=-1,"",MID($AQ216,$CX216,$DR216-$CX216+1))),
IF($CY216=-1,"",VLOOKUP($CE216,구글언어코드!$K:$L,2,0)),IF($CY216=-1,"",MID($AQ216,$CY216,$DS216-$CY216+1))),
IF($CZ216=-1,"",VLOOKUP($CF216,구글언어코드!$K:$L,2,0)),IF($CZ216=-1,"",MID($AQ216,$CZ216,$DT216-$CZ216+1))),
IF($DA216=-1,"",VLOOKUP($CG216,구글언어코드!$K:$L,2,0)),IF($DA216=-1,"",MID($AQ216,$DA216,$DU216-$DA216+1)))</f>
        <v>There is no material for Changing Properties
You need the same grade of equipment</v>
      </c>
      <c r="DX216">
        <f>IF(LEN(C216)-LEN(SUBSTITUTE(C216,"}",""))&lt;&gt;LEN(C216)-LEN(SUBSTITUTE(C216,"{","")),"괄호이상",(LEN(C216)-LEN(SUBSTITUTE(C216,"}",""))))</f>
        <v>0</v>
      </c>
      <c r="DY216">
        <f>IF(LEN(H216)-LEN(SUBSTITUTE(H216,"}",""))&lt;&gt;LEN(H216)-LEN(SUBSTITUTE(H216,"{","")),"괄호이상",(LEN(H216)-LEN(SUBSTITUTE(H216,"}",""))))</f>
        <v>0</v>
      </c>
      <c r="DZ216">
        <f>IF(LEN(O216)-LEN(SUBSTITUTE(O216,"}",""))&lt;&gt;LEN(O216)-LEN(SUBSTITUTE(O216,"{","")),"괄호이상",(LEN(O216)-LEN(SUBSTITUTE(O216,"}",""))))</f>
        <v>0</v>
      </c>
      <c r="EA216">
        <f>IF(LEN(P216)-LEN(SUBSTITUTE(P216,"}",""))&lt;&gt;LEN(P216)-LEN(SUBSTITUTE(P216,"{","")),"괄호이상",(LEN(P216)-LEN(SUBSTITUTE(P216,"}",""))))</f>
        <v>0</v>
      </c>
      <c r="EB216">
        <f>IF(LEN(Q216)-LEN(SUBSTITUTE(Q216,"}",""))&lt;&gt;LEN(Q216)-LEN(SUBSTITUTE(Q216,"{","")),"괄호이상",(LEN(Q216)-LEN(SUBSTITUTE(Q216,"}",""))))</f>
        <v>0</v>
      </c>
      <c r="EC216">
        <f>IF(LEN(R216)-LEN(SUBSTITUTE(R216,"}",""))&lt;&gt;LEN(R216)-LEN(SUBSTITUTE(R216,"{","")),"괄호이상",(LEN(R216)-LEN(SUBSTITUTE(R216,"}",""))))</f>
        <v>0</v>
      </c>
      <c r="ED216">
        <f>IF(LEN(S216)-LEN(SUBSTITUTE(S216,"}",""))&lt;&gt;LEN(S216)-LEN(SUBSTITUTE(S216,"{","")),"괄호이상",(LEN(S216)-LEN(SUBSTITUTE(S216,"}",""))))</f>
        <v>0</v>
      </c>
      <c r="EE216">
        <f>IF(LEN(T216)-LEN(SUBSTITUTE(T216,"}",""))&lt;&gt;LEN(T216)-LEN(SUBSTITUTE(T216,"{","")),"괄호이상",(LEN(T216)-LEN(SUBSTITUTE(T216,"}",""))))</f>
        <v>0</v>
      </c>
      <c r="EF216">
        <f>IF(LEN(U216)-LEN(SUBSTITUTE(U216,"}",""))&lt;&gt;LEN(U216)-LEN(SUBSTITUTE(U216,"{","")),"괄호이상",(LEN(U216)-LEN(SUBSTITUTE(U216,"}",""))))</f>
        <v>0</v>
      </c>
      <c r="EG216">
        <f>IF(LEN(V216)-LEN(SUBSTITUTE(V216,"}",""))&lt;&gt;LEN(V216)-LEN(SUBSTITUTE(V216,"{","")),"괄호이상",(LEN(V216)-LEN(SUBSTITUTE(V216,"}",""))))</f>
        <v>0</v>
      </c>
      <c r="EH216">
        <f>IF(LEN(W216)-LEN(SUBSTITUTE(W216,"}",""))&lt;&gt;LEN(W216)-LEN(SUBSTITUTE(W216,"{","")),"괄호이상",(LEN(W216)-LEN(SUBSTITUTE(W216,"}",""))))</f>
        <v>0</v>
      </c>
      <c r="EI216">
        <f>IF(LEN(X216)-LEN(SUBSTITUTE(X216,"}",""))&lt;&gt;LEN(X216)-LEN(SUBSTITUTE(X216,"{","")),"괄호이상",(LEN(X216)-LEN(SUBSTITUTE(X216,"}",""))))</f>
        <v>0</v>
      </c>
      <c r="EJ216">
        <f>IF(LEN(Y216)-LEN(SUBSTITUTE(Y216,"}",""))&lt;&gt;LEN(Y216)-LEN(SUBSTITUTE(Y216,"{","")),"괄호이상",(LEN(Y216)-LEN(SUBSTITUTE(Y216,"}",""))))</f>
        <v>0</v>
      </c>
      <c r="EK216">
        <f>IF(LEN(Z216)-LEN(SUBSTITUTE(Z216,"}",""))&lt;&gt;LEN(Z216)-LEN(SUBSTITUTE(Z216,"{","")),"괄호이상",(LEN(Z216)-LEN(SUBSTITUTE(Z216,"}",""))))</f>
        <v>0</v>
      </c>
      <c r="EL216">
        <f>IF(LEN(AA216)-LEN(SUBSTITUTE(AA216,"}",""))&lt;&gt;LEN(AA216)-LEN(SUBSTITUTE(AA216,"{","")),"괄호이상",(LEN(AA216)-LEN(SUBSTITUTE(AA216,"}",""))))</f>
        <v>0</v>
      </c>
      <c r="EM216">
        <f>IF(LEN(AB216)-LEN(SUBSTITUTE(AB216,"}",""))&lt;&gt;LEN(AB216)-LEN(SUBSTITUTE(AB216,"{","")),"괄호이상",(LEN(AB216)-LEN(SUBSTITUTE(AB216,"}",""))))</f>
        <v>0</v>
      </c>
      <c r="EN216">
        <f>IF(LEN(AC216)-LEN(SUBSTITUTE(AC216,"}",""))&lt;&gt;LEN(AC216)-LEN(SUBSTITUTE(AC216,"{","")),"괄호이상",(LEN(AC216)-LEN(SUBSTITUTE(AC216,"}",""))))</f>
        <v>0</v>
      </c>
      <c r="EO216">
        <f>IF(LEN(AD216)-LEN(SUBSTITUTE(AD216,"}",""))&lt;&gt;LEN(AD216)-LEN(SUBSTITUTE(AD216,"{","")),"괄호이상",(LEN(AD216)-LEN(SUBSTITUTE(AD216,"}",""))))</f>
        <v>0</v>
      </c>
      <c r="EP216">
        <f>IF(LEN(AE216)-LEN(SUBSTITUTE(AE216,"}",""))&lt;&gt;LEN(AE216)-LEN(SUBSTITUTE(AE216,"{","")),"괄호이상",(LEN(AE216)-LEN(SUBSTITUTE(AE216,"}",""))))</f>
        <v>0</v>
      </c>
      <c r="EQ216">
        <f>IF(LEN(AF216)-LEN(SUBSTITUTE(AF216,"}",""))&lt;&gt;LEN(AF216)-LEN(SUBSTITUTE(AF216,"{","")),"괄호이상",(LEN(AF216)-LEN(SUBSTITUTE(AF216,"}",""))))</f>
        <v>0</v>
      </c>
      <c r="ER216">
        <f>IF(LEN(AG216)-LEN(SUBSTITUTE(AG216,"}",""))&lt;&gt;LEN(AG216)-LEN(SUBSTITUTE(AG216,"{","")),"괄호이상",(LEN(AG216)-LEN(SUBSTITUTE(AG216,"}",""))))</f>
        <v>0</v>
      </c>
      <c r="ES216">
        <f>IF(LEN(AH216)-LEN(SUBSTITUTE(AH216,"}",""))&lt;&gt;LEN(AH216)-LEN(SUBSTITUTE(AH216,"{","")),"괄호이상",(LEN(AH216)-LEN(SUBSTITUTE(AH216,"}",""))))</f>
        <v>0</v>
      </c>
      <c r="ET216">
        <f>IF(LEN(AI216)-LEN(SUBSTITUTE(AI216,"}",""))&lt;&gt;LEN(AI216)-LEN(SUBSTITUTE(AI216,"{","")),"괄호이상",(LEN(AI216)-LEN(SUBSTITUTE(AI216,"}",""))))</f>
        <v>0</v>
      </c>
      <c r="EU216">
        <f>IF(LEN(AJ216)-LEN(SUBSTITUTE(AJ216,"}",""))&lt;&gt;LEN(AJ216)-LEN(SUBSTITUTE(AJ216,"{","")),"괄호이상",(LEN(AJ216)-LEN(SUBSTITUTE(AJ216,"}",""))))</f>
        <v>0</v>
      </c>
      <c r="EV216">
        <f>IF(LEN(AK216)-LEN(SUBSTITUTE(AK216,"}",""))&lt;&gt;LEN(AK216)-LEN(SUBSTITUTE(AK216,"{","")),"괄호이상",(LEN(AK216)-LEN(SUBSTITUTE(AK216,"}",""))))</f>
        <v>0</v>
      </c>
      <c r="EW216">
        <f>IF(LEN(AL216)-LEN(SUBSTITUTE(AL216,"}",""))&lt;&gt;LEN(AL216)-LEN(SUBSTITUTE(AL216,"{","")),"괄호이상",(LEN(AL216)-LEN(SUBSTITUTE(AL216,"}",""))))</f>
        <v>0</v>
      </c>
      <c r="EX216">
        <f>IF(LEN(AM216)-LEN(SUBSTITUTE(AM216,"}",""))&lt;&gt;LEN(AM216)-LEN(SUBSTITUTE(AM216,"{","")),"괄호이상",(LEN(AM216)-LEN(SUBSTITUTE(AM216,"}",""))))</f>
        <v>0</v>
      </c>
      <c r="EY216">
        <f>IF(LEN(AN216)-LEN(SUBSTITUTE(AN216,"}",""))&lt;&gt;LEN(AN216)-LEN(SUBSTITUTE(AN216,"{","")),"괄호이상",(LEN(AN216)-LEN(SUBSTITUTE(AN216,"}",""))))</f>
        <v>0</v>
      </c>
      <c r="EZ216">
        <f>IF(LEN(AO216)-LEN(SUBSTITUTE(AO216,"}",""))&lt;&gt;LEN(AO216)-LEN(SUBSTITUTE(AO216,"{","")),"괄호이상",(LEN(AO216)-LEN(SUBSTITUTE(AO216,"}",""))))</f>
        <v>0</v>
      </c>
      <c r="FA216">
        <f>IF(LEN(AP216)-LEN(SUBSTITUTE(AP216,"}",""))&lt;&gt;LEN(AP216)-LEN(SUBSTITUTE(AP216,"{","")),"괄호이상",(LEN(AP216)-LEN(SUBSTITUTE(AP216,"}",""))))</f>
        <v>0</v>
      </c>
      <c r="FB216" t="str">
        <f t="array" ref="FB216">IF(SUM(IF($DX216-DX216:FA216&gt;0,1,0))&gt;0,"여기","")</f>
        <v/>
      </c>
      <c r="FC216">
        <f>IF(LEN(C216)-LEN(SUBSTITUTE(C216,"&gt;",""))&lt;&gt;LEN(C216)-LEN(SUBSTITUTE(C216,"&lt;","")),"괄호이상",(LEN(C216)-LEN(SUBSTITUTE(C216,"&gt;","")))/2)</f>
        <v>0</v>
      </c>
      <c r="FD216">
        <f>IF(LEN(H216)-LEN(SUBSTITUTE(H216,"&gt;",""))&lt;&gt;LEN(H216)-LEN(SUBSTITUTE(H216,"&lt;","")),"괄호이상",(LEN(H216)-LEN(SUBSTITUTE(H216,"&gt;","")))/2)</f>
        <v>0</v>
      </c>
      <c r="FE216">
        <f>IF(LEN(O216)-LEN(SUBSTITUTE(O216,"&gt;",""))&lt;&gt;LEN(O216)-LEN(SUBSTITUTE(O216,"&lt;","")),"괄호이상",(LEN(O216)-LEN(SUBSTITUTE(O216,"&gt;","")))/2)</f>
        <v>0</v>
      </c>
      <c r="FF216">
        <f>IF(LEN(P216)-LEN(SUBSTITUTE(P216,"&gt;",""))&lt;&gt;LEN(P216)-LEN(SUBSTITUTE(P216,"&lt;","")),"괄호이상",(LEN(P216)-LEN(SUBSTITUTE(P216,"&gt;","")))/2)</f>
        <v>0</v>
      </c>
      <c r="FG216">
        <f>IF(LEN(Q216)-LEN(SUBSTITUTE(Q216,"&gt;",""))&lt;&gt;LEN(Q216)-LEN(SUBSTITUTE(Q216,"&lt;","")),"괄호이상",(LEN(Q216)-LEN(SUBSTITUTE(Q216,"&gt;","")))/2)</f>
        <v>0</v>
      </c>
      <c r="FH216">
        <f>IF(LEN(R216)-LEN(SUBSTITUTE(R216,"&gt;",""))&lt;&gt;LEN(R216)-LEN(SUBSTITUTE(R216,"&lt;","")),"괄호이상",(LEN(R216)-LEN(SUBSTITUTE(R216,"&gt;","")))/2)</f>
        <v>0</v>
      </c>
      <c r="FI216">
        <f>IF(LEN(S216)-LEN(SUBSTITUTE(S216,"&gt;",""))&lt;&gt;LEN(S216)-LEN(SUBSTITUTE(S216,"&lt;","")),"괄호이상",(LEN(S216)-LEN(SUBSTITUTE(S216,"&gt;","")))/2)</f>
        <v>0</v>
      </c>
      <c r="FJ216">
        <f>IF(LEN(T216)-LEN(SUBSTITUTE(T216,"&gt;",""))&lt;&gt;LEN(T216)-LEN(SUBSTITUTE(T216,"&lt;","")),"괄호이상",(LEN(T216)-LEN(SUBSTITUTE(T216,"&gt;","")))/2)</f>
        <v>0</v>
      </c>
      <c r="FK216">
        <f>IF(LEN(U216)-LEN(SUBSTITUTE(U216,"&gt;",""))&lt;&gt;LEN(U216)-LEN(SUBSTITUTE(U216,"&lt;","")),"괄호이상",(LEN(U216)-LEN(SUBSTITUTE(U216,"&gt;","")))/2)</f>
        <v>0</v>
      </c>
      <c r="FL216">
        <f>IF(LEN(V216)-LEN(SUBSTITUTE(V216,"&gt;",""))&lt;&gt;LEN(V216)-LEN(SUBSTITUTE(V216,"&lt;","")),"괄호이상",(LEN(V216)-LEN(SUBSTITUTE(V216,"&gt;","")))/2)</f>
        <v>0</v>
      </c>
      <c r="FM216">
        <f>IF(LEN(W216)-LEN(SUBSTITUTE(W216,"&gt;",""))&lt;&gt;LEN(W216)-LEN(SUBSTITUTE(W216,"&lt;","")),"괄호이상",(LEN(W216)-LEN(SUBSTITUTE(W216,"&gt;","")))/2)</f>
        <v>0</v>
      </c>
      <c r="FN216">
        <f>IF(LEN(X216)-LEN(SUBSTITUTE(X216,"&gt;",""))&lt;&gt;LEN(X216)-LEN(SUBSTITUTE(X216,"&lt;","")),"괄호이상",(LEN(X216)-LEN(SUBSTITUTE(X216,"&gt;","")))/2)</f>
        <v>0</v>
      </c>
      <c r="FO216">
        <f>IF(LEN(Y216)-LEN(SUBSTITUTE(Y216,"&gt;",""))&lt;&gt;LEN(Y216)-LEN(SUBSTITUTE(Y216,"&lt;","")),"괄호이상",(LEN(Y216)-LEN(SUBSTITUTE(Y216,"&gt;","")))/2)</f>
        <v>0</v>
      </c>
      <c r="FP216">
        <f>IF(LEN(Z216)-LEN(SUBSTITUTE(Z216,"&gt;",""))&lt;&gt;LEN(Z216)-LEN(SUBSTITUTE(Z216,"&lt;","")),"괄호이상",(LEN(Z216)-LEN(SUBSTITUTE(Z216,"&gt;","")))/2)</f>
        <v>0</v>
      </c>
      <c r="FQ216">
        <f>IF(LEN(AA216)-LEN(SUBSTITUTE(AA216,"&gt;",""))&lt;&gt;LEN(AA216)-LEN(SUBSTITUTE(AA216,"&lt;","")),"괄호이상",(LEN(AA216)-LEN(SUBSTITUTE(AA216,"&gt;","")))/2)</f>
        <v>0</v>
      </c>
      <c r="FR216">
        <f>IF(LEN(AB216)-LEN(SUBSTITUTE(AB216,"&gt;",""))&lt;&gt;LEN(AB216)-LEN(SUBSTITUTE(AB216,"&lt;","")),"괄호이상",(LEN(AB216)-LEN(SUBSTITUTE(AB216,"&gt;","")))/2)</f>
        <v>0</v>
      </c>
      <c r="FS216">
        <f>IF(LEN(AC216)-LEN(SUBSTITUTE(AC216,"&gt;",""))&lt;&gt;LEN(AC216)-LEN(SUBSTITUTE(AC216,"&lt;","")),"괄호이상",(LEN(AC216)-LEN(SUBSTITUTE(AC216,"&gt;","")))/2)</f>
        <v>0</v>
      </c>
      <c r="FT216">
        <f>IF(LEN(AD216)-LEN(SUBSTITUTE(AD216,"&gt;",""))&lt;&gt;LEN(AD216)-LEN(SUBSTITUTE(AD216,"&lt;","")),"괄호이상",(LEN(AD216)-LEN(SUBSTITUTE(AD216,"&gt;","")))/2)</f>
        <v>0</v>
      </c>
      <c r="FU216">
        <f>IF(LEN(AE216)-LEN(SUBSTITUTE(AE216,"&gt;",""))&lt;&gt;LEN(AE216)-LEN(SUBSTITUTE(AE216,"&lt;","")),"괄호이상",(LEN(AE216)-LEN(SUBSTITUTE(AE216,"&gt;","")))/2)</f>
        <v>0</v>
      </c>
      <c r="FV216">
        <f>IF(LEN(AF216)-LEN(SUBSTITUTE(AF216,"&gt;",""))&lt;&gt;LEN(AF216)-LEN(SUBSTITUTE(AF216,"&lt;","")),"괄호이상",(LEN(AF216)-LEN(SUBSTITUTE(AF216,"&gt;","")))/2)</f>
        <v>0</v>
      </c>
      <c r="FW216">
        <f>IF(LEN(AG216)-LEN(SUBSTITUTE(AG216,"&gt;",""))&lt;&gt;LEN(AG216)-LEN(SUBSTITUTE(AG216,"&lt;","")),"괄호이상",(LEN(AG216)-LEN(SUBSTITUTE(AG216,"&gt;","")))/2)</f>
        <v>0</v>
      </c>
      <c r="FX216">
        <f>IF(LEN(AH216)-LEN(SUBSTITUTE(AH216,"&gt;",""))&lt;&gt;LEN(AH216)-LEN(SUBSTITUTE(AH216,"&lt;","")),"괄호이상",(LEN(AH216)-LEN(SUBSTITUTE(AH216,"&gt;","")))/2)</f>
        <v>0</v>
      </c>
      <c r="FY216">
        <f>IF(LEN(AI216)-LEN(SUBSTITUTE(AI216,"&gt;",""))&lt;&gt;LEN(AI216)-LEN(SUBSTITUTE(AI216,"&lt;","")),"괄호이상",(LEN(AI216)-LEN(SUBSTITUTE(AI216,"&gt;","")))/2)</f>
        <v>0</v>
      </c>
      <c r="FZ216">
        <f>IF(LEN(AJ216)-LEN(SUBSTITUTE(AJ216,"&gt;",""))&lt;&gt;LEN(AJ216)-LEN(SUBSTITUTE(AJ216,"&lt;","")),"괄호이상",(LEN(AJ216)-LEN(SUBSTITUTE(AJ216,"&gt;","")))/2)</f>
        <v>0</v>
      </c>
      <c r="GA216">
        <f>IF(LEN(AK216)-LEN(SUBSTITUTE(AK216,"&gt;",""))&lt;&gt;LEN(AK216)-LEN(SUBSTITUTE(AK216,"&lt;","")),"괄호이상",(LEN(AK216)-LEN(SUBSTITUTE(AK216,"&gt;","")))/2)</f>
        <v>0</v>
      </c>
      <c r="GB216">
        <f>IF(LEN(AL216)-LEN(SUBSTITUTE(AL216,"&gt;",""))&lt;&gt;LEN(AL216)-LEN(SUBSTITUTE(AL216,"&lt;","")),"괄호이상",(LEN(AL216)-LEN(SUBSTITUTE(AL216,"&gt;","")))/2)</f>
        <v>0</v>
      </c>
      <c r="GC216">
        <f>IF(LEN(AM216)-LEN(SUBSTITUTE(AM216,"&gt;",""))&lt;&gt;LEN(AM216)-LEN(SUBSTITUTE(AM216,"&lt;","")),"괄호이상",(LEN(AM216)-LEN(SUBSTITUTE(AM216,"&gt;","")))/2)</f>
        <v>0</v>
      </c>
      <c r="GD216">
        <f>IF(LEN(AN216)-LEN(SUBSTITUTE(AN216,"&gt;",""))&lt;&gt;LEN(AN216)-LEN(SUBSTITUTE(AN216,"&lt;","")),"괄호이상",(LEN(AN216)-LEN(SUBSTITUTE(AN216,"&gt;","")))/2)</f>
        <v>0</v>
      </c>
      <c r="GE216">
        <f>IF(LEN(AO216)-LEN(SUBSTITUTE(AO216,"&gt;",""))&lt;&gt;LEN(AO216)-LEN(SUBSTITUTE(AO216,"&lt;","")),"괄호이상",(LEN(AO216)-LEN(SUBSTITUTE(AO216,"&gt;","")))/2)</f>
        <v>0</v>
      </c>
      <c r="GF216">
        <f>IF(LEN(AP216)-LEN(SUBSTITUTE(AP216,"&gt;",""))&lt;&gt;LEN(AP216)-LEN(SUBSTITUTE(AP216,"&lt;","")),"괄호이상",(LEN(AP216)-LEN(SUBSTITUTE(AP216,"&gt;","")))/2)</f>
        <v>0</v>
      </c>
      <c r="GG216" t="str">
        <f t="array" ref="GG216">IF(SUM(IF($FC216-FC216:GF216&gt;0,1,0))&gt;0,"여기","")</f>
        <v/>
      </c>
      <c r="GH216" t="str">
        <f t="shared" si="188"/>
        <v/>
      </c>
    </row>
    <row r="217" spans="1:190" x14ac:dyDescent="0.3">
      <c r="A217" t="s">
        <v>1310</v>
      </c>
      <c r="B217">
        <f t="shared" si="186"/>
        <v>1</v>
      </c>
      <c r="C217" s="1" t="s">
        <v>1332</v>
      </c>
      <c r="D217" s="1"/>
      <c r="E217" s="1" t="str">
        <f t="shared" si="162"/>
        <v>&lt;color=#00FFC0&gt;옵션 변경&lt;/color&gt; 재료 선택</v>
      </c>
      <c r="F217" s="1"/>
      <c r="G217" t="s">
        <v>4044</v>
      </c>
      <c r="H217" s="1" t="s">
        <v>4264</v>
      </c>
      <c r="I217" s="1"/>
      <c r="J217" s="1" t="str">
        <f t="shared" si="163"/>
        <v>Select a material for &lt;color=#00FFC0&gt;Changing a Property&lt;/color&gt;</v>
      </c>
      <c r="K217">
        <v>1</v>
      </c>
      <c r="L217">
        <v>1</v>
      </c>
      <c r="M217">
        <v>1</v>
      </c>
      <c r="O217" t="s">
        <v>18510</v>
      </c>
      <c r="P217" t="s">
        <v>8239</v>
      </c>
      <c r="Q217" t="s">
        <v>8240</v>
      </c>
      <c r="R217" t="s">
        <v>16764</v>
      </c>
      <c r="S217" t="s">
        <v>16765</v>
      </c>
      <c r="T217" t="s">
        <v>16769</v>
      </c>
      <c r="U217" t="s">
        <v>16770</v>
      </c>
      <c r="V217" t="s">
        <v>16775</v>
      </c>
      <c r="W217" t="s">
        <v>16777</v>
      </c>
      <c r="X217" t="s">
        <v>16779</v>
      </c>
      <c r="Y217" t="s">
        <v>16782</v>
      </c>
      <c r="Z217" t="s">
        <v>16773</v>
      </c>
      <c r="AA217" t="s">
        <v>16758</v>
      </c>
      <c r="AB217" t="s">
        <v>16759</v>
      </c>
      <c r="AC217" t="s">
        <v>16760</v>
      </c>
      <c r="AD217" t="s">
        <v>16761</v>
      </c>
      <c r="AE217" t="s">
        <v>16762</v>
      </c>
      <c r="AF217" t="s">
        <v>16763</v>
      </c>
      <c r="AG217" t="s">
        <v>16766</v>
      </c>
      <c r="AH217" t="s">
        <v>16767</v>
      </c>
      <c r="AI217" t="s">
        <v>16768</v>
      </c>
      <c r="AJ217" t="s">
        <v>16771</v>
      </c>
      <c r="AK217" t="s">
        <v>16772</v>
      </c>
      <c r="AL217" t="s">
        <v>16774</v>
      </c>
      <c r="AM217" t="s">
        <v>16776</v>
      </c>
      <c r="AN217" t="s">
        <v>16778</v>
      </c>
      <c r="AO217" t="s">
        <v>16780</v>
      </c>
      <c r="AP217" t="s">
        <v>16781</v>
      </c>
      <c r="AQ217" t="str">
        <f t="shared" si="187"/>
        <v>Select a material for &lt;color=#00FFC0&gt;Changing a Property&lt;/color&gt;</v>
      </c>
      <c r="AR217">
        <f t="shared" si="164"/>
        <v>0</v>
      </c>
      <c r="AS217">
        <f t="shared" si="165"/>
        <v>1</v>
      </c>
      <c r="AT217">
        <f t="shared" ca="1" si="166"/>
        <v>1</v>
      </c>
      <c r="AU217">
        <f t="shared" ca="1" si="167"/>
        <v>0</v>
      </c>
      <c r="AV217">
        <f t="shared" ca="1" si="168"/>
        <v>-1</v>
      </c>
      <c r="AW217">
        <f t="shared" ca="1" si="169"/>
        <v>-1</v>
      </c>
      <c r="AX217">
        <f t="shared" ca="1" si="170"/>
        <v>-1</v>
      </c>
      <c r="AY217">
        <f t="shared" ca="1" si="171"/>
        <v>-1</v>
      </c>
      <c r="AZ217">
        <f t="shared" ca="1" si="172"/>
        <v>-1</v>
      </c>
      <c r="BA217">
        <f t="shared" ca="1" si="173"/>
        <v>-1</v>
      </c>
      <c r="BB217">
        <f t="shared" ca="1" si="174"/>
        <v>-1</v>
      </c>
      <c r="BC217">
        <f t="shared" ca="1" si="175"/>
        <v>-1</v>
      </c>
      <c r="BD217">
        <f t="shared" ca="1" si="176"/>
        <v>-1</v>
      </c>
      <c r="BE217">
        <f t="shared" ca="1" si="177"/>
        <v>-1</v>
      </c>
      <c r="BF217">
        <f t="shared" ca="1" si="178"/>
        <v>-1</v>
      </c>
      <c r="BG217">
        <f t="shared" ca="1" si="179"/>
        <v>-1</v>
      </c>
      <c r="BH217">
        <f t="shared" ca="1" si="180"/>
        <v>-1</v>
      </c>
      <c r="BI217">
        <f t="shared" ca="1" si="181"/>
        <v>-1</v>
      </c>
      <c r="BJ217">
        <f t="shared" ca="1" si="182"/>
        <v>-1</v>
      </c>
      <c r="BK217">
        <f t="shared" ca="1" si="183"/>
        <v>-1</v>
      </c>
      <c r="BL217">
        <f t="shared" ca="1" si="184"/>
        <v>-1</v>
      </c>
      <c r="BM217">
        <f t="shared" ca="1" si="185"/>
        <v>-1</v>
      </c>
      <c r="BN217">
        <f ca="1">IF(AT217=-1,-1,COUNTIF($AT217:AT217,AT217)+IF(AT217=0,50,0))</f>
        <v>1</v>
      </c>
      <c r="BO217">
        <f ca="1">IF(AU217=-1,-1,COUNTIF($AT217:AU217,AU217)+IF(AU217=0,50,0))</f>
        <v>51</v>
      </c>
      <c r="BP217">
        <f ca="1">IF(AV217=-1,-1,COUNTIF($AT217:AV217,AV217)+IF(AV217=0,50,0))</f>
        <v>-1</v>
      </c>
      <c r="BQ217">
        <f ca="1">IF(AW217=-1,-1,COUNTIF($AT217:AW217,AW217)+IF(AW217=0,50,0))</f>
        <v>-1</v>
      </c>
      <c r="BR217">
        <f ca="1">IF(AX217=-1,-1,COUNTIF($AT217:AX217,AX217)+IF(AX217=0,50,0))</f>
        <v>-1</v>
      </c>
      <c r="BS217">
        <f ca="1">IF(AY217=-1,-1,COUNTIF($AT217:AY217,AY217)+IF(AY217=0,50,0))</f>
        <v>-1</v>
      </c>
      <c r="BT217">
        <f ca="1">IF(AZ217=-1,-1,COUNTIF($AT217:AZ217,AZ217)+IF(AZ217=0,50,0))</f>
        <v>-1</v>
      </c>
      <c r="BU217">
        <f ca="1">IF(BA217=-1,-1,COUNTIF($AT217:BA217,BA217)+IF(BA217=0,50,0))</f>
        <v>-1</v>
      </c>
      <c r="BV217">
        <f ca="1">IF(BB217=-1,-1,COUNTIF($AT217:BB217,BB217)+IF(BB217=0,50,0))</f>
        <v>-1</v>
      </c>
      <c r="BW217">
        <f ca="1">IF(BC217=-1,-1,COUNTIF($AT217:BC217,BC217)+IF(BC217=0,50,0))</f>
        <v>-1</v>
      </c>
      <c r="BX217">
        <f ca="1">IF(BD217=-1,-1,COUNTIF($AT217:BD217,BD217)+IF(BD217=0,50,0))</f>
        <v>-1</v>
      </c>
      <c r="BY217">
        <f ca="1">IF(BE217=-1,-1,COUNTIF($AT217:BE217,BE217)+IF(BE217=0,50,0))</f>
        <v>-1</v>
      </c>
      <c r="BZ217">
        <f ca="1">IF(BF217=-1,-1,COUNTIF($AT217:BF217,BF217)+IF(BF217=0,50,0))</f>
        <v>-1</v>
      </c>
      <c r="CA217">
        <f ca="1">IF(BG217=-1,-1,COUNTIF($AT217:BG217,BG217)+IF(BG217=0,50,0))</f>
        <v>-1</v>
      </c>
      <c r="CB217">
        <f ca="1">IF(BH217=-1,-1,COUNTIF($AT217:BH217,BH217)+IF(BH217=0,50,0))</f>
        <v>-1</v>
      </c>
      <c r="CC217">
        <f ca="1">IF(BI217=-1,-1,COUNTIF($AT217:BI217,BI217)+IF(BI217=0,50,0))</f>
        <v>-1</v>
      </c>
      <c r="CD217">
        <f ca="1">IF(BJ217=-1,-1,COUNTIF($AT217:BJ217,BJ217)+IF(BJ217=0,50,0))</f>
        <v>-1</v>
      </c>
      <c r="CE217">
        <f ca="1">IF(BK217=-1,-1,COUNTIF($AT217:BK217,BK217)+IF(BK217=0,50,0))</f>
        <v>-1</v>
      </c>
      <c r="CF217">
        <f ca="1">IF(BL217=-1,-1,COUNTIF($AT217:BL217,BL217)+IF(BL217=0,50,0))</f>
        <v>-1</v>
      </c>
      <c r="CG217">
        <f ca="1">IF(BM217=-1,-1,COUNTIF($AT217:BM217,BM217)+IF(BM217=0,50,0))</f>
        <v>-1</v>
      </c>
      <c r="CH217">
        <f t="shared" ca="1" si="193"/>
        <v>23</v>
      </c>
      <c r="CI217">
        <f t="shared" ca="1" si="193"/>
        <v>57</v>
      </c>
      <c r="CJ217">
        <f t="shared" ca="1" si="193"/>
        <v>-1</v>
      </c>
      <c r="CK217">
        <f t="shared" ca="1" si="193"/>
        <v>-1</v>
      </c>
      <c r="CL217">
        <f t="shared" ca="1" si="193"/>
        <v>-1</v>
      </c>
      <c r="CM217">
        <f t="shared" ca="1" si="193"/>
        <v>-1</v>
      </c>
      <c r="CN217">
        <f t="shared" ca="1" si="193"/>
        <v>-1</v>
      </c>
      <c r="CO217">
        <f t="shared" ca="1" si="193"/>
        <v>-1</v>
      </c>
      <c r="CP217">
        <f t="shared" ca="1" si="193"/>
        <v>-1</v>
      </c>
      <c r="CQ217">
        <f t="shared" ca="1" si="193"/>
        <v>-1</v>
      </c>
      <c r="CR217">
        <f t="shared" ca="1" si="194"/>
        <v>-1</v>
      </c>
      <c r="CS217">
        <f t="shared" ca="1" si="194"/>
        <v>-1</v>
      </c>
      <c r="CT217">
        <f t="shared" ca="1" si="194"/>
        <v>-1</v>
      </c>
      <c r="CU217">
        <f t="shared" ca="1" si="194"/>
        <v>-1</v>
      </c>
      <c r="CV217">
        <f t="shared" ca="1" si="194"/>
        <v>-1</v>
      </c>
      <c r="CW217">
        <f t="shared" ca="1" si="194"/>
        <v>-1</v>
      </c>
      <c r="CX217">
        <f t="shared" ca="1" si="194"/>
        <v>-1</v>
      </c>
      <c r="CY217">
        <f t="shared" ca="1" si="194"/>
        <v>-1</v>
      </c>
      <c r="CZ217">
        <f t="shared" ca="1" si="194"/>
        <v>-1</v>
      </c>
      <c r="DA217">
        <f t="shared" ca="1" si="194"/>
        <v>-1</v>
      </c>
      <c r="DB217">
        <f t="shared" ca="1" si="195"/>
        <v>37</v>
      </c>
      <c r="DC217">
        <f t="shared" ca="1" si="195"/>
        <v>64</v>
      </c>
      <c r="DD217">
        <f t="shared" ca="1" si="195"/>
        <v>-1</v>
      </c>
      <c r="DE217">
        <f t="shared" ca="1" si="195"/>
        <v>-1</v>
      </c>
      <c r="DF217">
        <f t="shared" ca="1" si="195"/>
        <v>-1</v>
      </c>
      <c r="DG217">
        <f t="shared" ca="1" si="195"/>
        <v>-1</v>
      </c>
      <c r="DH217">
        <f t="shared" ca="1" si="195"/>
        <v>-1</v>
      </c>
      <c r="DI217">
        <f t="shared" ca="1" si="195"/>
        <v>-1</v>
      </c>
      <c r="DJ217">
        <f t="shared" ca="1" si="195"/>
        <v>-1</v>
      </c>
      <c r="DK217">
        <f t="shared" ca="1" si="195"/>
        <v>-1</v>
      </c>
      <c r="DL217">
        <f t="shared" ca="1" si="196"/>
        <v>-1</v>
      </c>
      <c r="DM217">
        <f t="shared" ca="1" si="196"/>
        <v>-1</v>
      </c>
      <c r="DN217">
        <f t="shared" ca="1" si="196"/>
        <v>-1</v>
      </c>
      <c r="DO217">
        <f t="shared" ca="1" si="196"/>
        <v>-1</v>
      </c>
      <c r="DP217">
        <f t="shared" ca="1" si="196"/>
        <v>-1</v>
      </c>
      <c r="DQ217">
        <f t="shared" ca="1" si="196"/>
        <v>-1</v>
      </c>
      <c r="DR217">
        <f t="shared" ca="1" si="196"/>
        <v>-1</v>
      </c>
      <c r="DS217">
        <f t="shared" ca="1" si="196"/>
        <v>-1</v>
      </c>
      <c r="DT217">
        <f t="shared" ca="1" si="196"/>
        <v>-1</v>
      </c>
      <c r="DU217">
        <f t="shared" ca="1" si="196"/>
        <v>-1</v>
      </c>
      <c r="DV217" t="str">
        <f ca="1">SUBSTITUTE(SUBSTITUTE(SUBSTITUTE(SUBSTITUTE(SUBSTITUTE(SUBSTITUTE(SUBSTITUTE(SUBSTITUTE(SUBSTITUTE(SUBSTITUTE(
SUBSTITUTE(SUBSTITUTE(SUBSTITUTE(SUBSTITUTE(SUBSTITUTE(SUBSTITUTE(SUBSTITUTE(SUBSTITUTE(SUBSTITUTE(SUBSTITUTE($AQ217,
IF($CH217=-1,"",MID($AQ217,$CH217,$DB217-$CH217+1)),IF($CH217=-1,"",VLOOKUP($BN217,구글언어코드!$K:$L,2,0))),
IF($CI217=-1,"",MID($AQ217,$CI217,$DC217-$CI217+1)),IF($CI217=-1,"",VLOOKUP($BO217,구글언어코드!$K:$L,2,0))),
IF($CJ217=-1,"",MID($AQ217,$CJ217,$DD217-$CJ217+1)),IF($CJ217=-1,"",VLOOKUP($BP217,구글언어코드!$K:$L,2,0))),
IF($CK217=-1,"",MID($AQ217,$CK217,$DE217-$CK217+1)),IF($CK217=-1,"",VLOOKUP($BQ217,구글언어코드!$K:$L,2,0))),
IF($CL217=-1,"",MID($AQ217,$CL217,$DF217-$CL217+1)),IF($CL217=-1,"",VLOOKUP($BR217,구글언어코드!$K:$L,2,0))),
IF($CM217=-1,"",MID($AQ217,$CM217,$DG217-$CM217+1)),IF($CM217=-1,"",VLOOKUP($BS217,구글언어코드!$K:$L,2,0))),
IF($CN217=-1,"",MID($AQ217,$CN217,$DH217-$CN217+1)),IF($CN217=-1,"",VLOOKUP($BT217,구글언어코드!$K:$L,2,0))),
IF($CO217=-1,"",MID($AQ217,$CO217,$DI217-$CO217+1)),IF($CO217=-1,"",VLOOKUP($BU217,구글언어코드!$K:$L,2,0))),
IF($CP217=-1,"",MID($AQ217,$CP217,$DJ217-$CP217+1)),IF($CP217=-1,"",VLOOKUP($BV217,구글언어코드!$K:$L,2,0))),
IF($CQ217=-1,"",MID($AQ217,$CQ217,$DK217-$CQ217+1)),IF($CQ217=-1,"",VLOOKUP($BW217,구글언어코드!$K:$L,2,0))),
IF($CR217=-1,"",MID($AQ217,$CR217,$DL217-$CR217+1)),IF($CR217=-1,"",VLOOKUP($BX217,구글언어코드!$K:$L,2,0))),
IF($CS217=-1,"",MID($AQ217,$CS217,$DM217-$CS217+1)),IF($CS217=-1,"",VLOOKUP($BY217,구글언어코드!$K:$L,2,0))),
IF($CT217=-1,"",MID($AQ217,$CT217,$DN217-$CT217+1)),IF($CT217=-1,"",VLOOKUP($BZ217,구글언어코드!$K:$L,2,0))),
IF($CU217=-1,"",MID($AQ217,$CU217,$DO217-$CU217+1)),IF($CU217=-1,"",VLOOKUP($CA217,구글언어코드!$K:$L,2,0))),
IF($CV217=-1,"",MID($AQ217,$CV217,$DP217-$CV217+1)),IF($CV217=-1,"",VLOOKUP($CB217,구글언어코드!$K:$L,2,0))),
IF($CW217=-1,"",MID($AQ217,$CW217,$DQ217-$CW217+1)),IF($CW217=-1,"",VLOOKUP($CC217,구글언어코드!$K:$L,2,0))),
IF($CX217=-1,"",MID($AQ217,$CX217,$DR217-$CX217+1)),IF($CX217=-1,"",VLOOKUP($CD217,구글언어코드!$K:$L,2,0))),
IF($CY217=-1,"",MID($AQ217,$CY217,$DS217-$CY217+1)),IF($CY217=-1,"",VLOOKUP($CE217,구글언어코드!$K:$L,2,0))),
IF($CZ217=-1,"",MID($AQ217,$CZ217,$DT217-$CZ217+1)),IF($CZ217=-1,"",VLOOKUP($CF217,구글언어코드!$K:$L,2,0))),
IF($DA217=-1,"",MID($AQ217,$DA217,$DU217-$DA217+1)),IF($DA217=-1,"",VLOOKUP($CG217,구글언어코드!$K:$L,2,0)))</f>
        <v>Select a material for [[Changing a Property]]</v>
      </c>
      <c r="DW217" t="str">
        <f ca="1">SUBSTITUTE(SUBSTITUTE(SUBSTITUTE(SUBSTITUTE(SUBSTITUTE(SUBSTITUTE(SUBSTITUTE(SUBSTITUTE(SUBSTITUTE(SUBSTITUTE(
SUBSTITUTE(SUBSTITUTE(SUBSTITUTE(SUBSTITUTE(SUBSTITUTE(SUBSTITUTE(SUBSTITUTE(SUBSTITUTE(SUBSTITUTE(SUBSTITUTE(DV217,
IF($CH217=-1,"",VLOOKUP($BN217,구글언어코드!$K:$L,2,0)),IF($CH217=-1,"",MID($AQ217,$CH217,$DB217-$CH217+1))),
IF($CI217=-1,"",VLOOKUP($BO217,구글언어코드!$K:$L,2,0)),IF($CI217=-1,"",MID($AQ217,$CI217,$DC217-$CI217+1))),
IF($CJ217=-1,"",VLOOKUP($BP217,구글언어코드!$K:$L,2,0)),IF($CJ217=-1,"",MID($AQ217,$CJ217,$DD217-$CJ217+1))),
IF($CK217=-1,"",VLOOKUP($BQ217,구글언어코드!$K:$L,2,0)),IF($CK217=-1,"",MID($AQ217,$CK217,$DE217-$CK217+1))),
IF($CL217=-1,"",VLOOKUP($BR217,구글언어코드!$K:$L,2,0)),IF($CL217=-1,"",MID($AQ217,$CL217,$DF217-$CL217+1))),
IF($CM217=-1,"",VLOOKUP($BS217,구글언어코드!$K:$L,2,0)),IF($CM217=-1,"",MID($AQ217,$CM217,$DG217-$CM217+1))),
IF($CN217=-1,"",VLOOKUP($BT217,구글언어코드!$K:$L,2,0)),IF($CN217=-1,"",MID($AQ217,$CN217,$DH217-$CN217+1))),
IF($CO217=-1,"",VLOOKUP($BU217,구글언어코드!$K:$L,2,0)),IF($CO217=-1,"",MID($AQ217,$CO217,$DI217-$CO217+1))),
IF($CP217=-1,"",VLOOKUP($BV217,구글언어코드!$K:$L,2,0)),IF($CP217=-1,"",MID($AQ217,$CP217,$DJ217-$CP217+1))),
IF($CQ217=-1,"",VLOOKUP($BW217,구글언어코드!$K:$L,2,0)),IF($CQ217=-1,"",MID($AQ217,$CQ217,$DK217-$CQ217+1))),
IF($CR217=-1,"",VLOOKUP($BX217,구글언어코드!$K:$L,2,0)),IF($CR217=-1,"",MID($AQ217,$CR217,$DL217-$CR217+1))),
IF($CS217=-1,"",VLOOKUP($BY217,구글언어코드!$K:$L,2,0)),IF($CS217=-1,"",MID($AQ217,$CS217,$DM217-$CS217+1))),
IF($CT217=-1,"",VLOOKUP($BZ217,구글언어코드!$K:$L,2,0)),IF($CT217=-1,"",MID($AQ217,$CT217,$DN217-$CT217+1))),
IF($CU217=-1,"",VLOOKUP($CA217,구글언어코드!$K:$L,2,0)),IF($CU217=-1,"",MID($AQ217,$CU217,$DO217-$CU217+1))),
IF($CV217=-1,"",VLOOKUP($CB217,구글언어코드!$K:$L,2,0)),IF($CV217=-1,"",MID($AQ217,$CV217,$DP217-$CV217+1))),
IF($CW217=-1,"",VLOOKUP($CC217,구글언어코드!$K:$L,2,0)),IF($CW217=-1,"",MID($AQ217,$CW217,$DQ217-$CW217+1))),
IF($CX217=-1,"",VLOOKUP($CD217,구글언어코드!$K:$L,2,0)),IF($CX217=-1,"",MID($AQ217,$CX217,$DR217-$CX217+1))),
IF($CY217=-1,"",VLOOKUP($CE217,구글언어코드!$K:$L,2,0)),IF($CY217=-1,"",MID($AQ217,$CY217,$DS217-$CY217+1))),
IF($CZ217=-1,"",VLOOKUP($CF217,구글언어코드!$K:$L,2,0)),IF($CZ217=-1,"",MID($AQ217,$CZ217,$DT217-$CZ217+1))),
IF($DA217=-1,"",VLOOKUP($CG217,구글언어코드!$K:$L,2,0)),IF($DA217=-1,"",MID($AQ217,$DA217,$DU217-$DA217+1)))</f>
        <v>Select a material for &lt;color=#00FFC0&gt;Changing a Property&lt;/color&gt;</v>
      </c>
      <c r="DX217">
        <f>IF(LEN(C217)-LEN(SUBSTITUTE(C217,"}",""))&lt;&gt;LEN(C217)-LEN(SUBSTITUTE(C217,"{","")),"괄호이상",(LEN(C217)-LEN(SUBSTITUTE(C217,"}",""))))</f>
        <v>0</v>
      </c>
      <c r="DY217">
        <f>IF(LEN(H217)-LEN(SUBSTITUTE(H217,"}",""))&lt;&gt;LEN(H217)-LEN(SUBSTITUTE(H217,"{","")),"괄호이상",(LEN(H217)-LEN(SUBSTITUTE(H217,"}",""))))</f>
        <v>0</v>
      </c>
      <c r="DZ217">
        <f>IF(LEN(O217)-LEN(SUBSTITUTE(O217,"}",""))&lt;&gt;LEN(O217)-LEN(SUBSTITUTE(O217,"{","")),"괄호이상",(LEN(O217)-LEN(SUBSTITUTE(O217,"}",""))))</f>
        <v>0</v>
      </c>
      <c r="EA217">
        <f>IF(LEN(P217)-LEN(SUBSTITUTE(P217,"}",""))&lt;&gt;LEN(P217)-LEN(SUBSTITUTE(P217,"{","")),"괄호이상",(LEN(P217)-LEN(SUBSTITUTE(P217,"}",""))))</f>
        <v>0</v>
      </c>
      <c r="EB217">
        <f>IF(LEN(Q217)-LEN(SUBSTITUTE(Q217,"}",""))&lt;&gt;LEN(Q217)-LEN(SUBSTITUTE(Q217,"{","")),"괄호이상",(LEN(Q217)-LEN(SUBSTITUTE(Q217,"}",""))))</f>
        <v>0</v>
      </c>
      <c r="EC217">
        <f>IF(LEN(R217)-LEN(SUBSTITUTE(R217,"}",""))&lt;&gt;LEN(R217)-LEN(SUBSTITUTE(R217,"{","")),"괄호이상",(LEN(R217)-LEN(SUBSTITUTE(R217,"}",""))))</f>
        <v>0</v>
      </c>
      <c r="ED217">
        <f>IF(LEN(S217)-LEN(SUBSTITUTE(S217,"}",""))&lt;&gt;LEN(S217)-LEN(SUBSTITUTE(S217,"{","")),"괄호이상",(LEN(S217)-LEN(SUBSTITUTE(S217,"}",""))))</f>
        <v>0</v>
      </c>
      <c r="EE217">
        <f>IF(LEN(T217)-LEN(SUBSTITUTE(T217,"}",""))&lt;&gt;LEN(T217)-LEN(SUBSTITUTE(T217,"{","")),"괄호이상",(LEN(T217)-LEN(SUBSTITUTE(T217,"}",""))))</f>
        <v>0</v>
      </c>
      <c r="EF217">
        <f>IF(LEN(U217)-LEN(SUBSTITUTE(U217,"}",""))&lt;&gt;LEN(U217)-LEN(SUBSTITUTE(U217,"{","")),"괄호이상",(LEN(U217)-LEN(SUBSTITUTE(U217,"}",""))))</f>
        <v>0</v>
      </c>
      <c r="EG217">
        <f>IF(LEN(V217)-LEN(SUBSTITUTE(V217,"}",""))&lt;&gt;LEN(V217)-LEN(SUBSTITUTE(V217,"{","")),"괄호이상",(LEN(V217)-LEN(SUBSTITUTE(V217,"}",""))))</f>
        <v>0</v>
      </c>
      <c r="EH217">
        <f>IF(LEN(W217)-LEN(SUBSTITUTE(W217,"}",""))&lt;&gt;LEN(W217)-LEN(SUBSTITUTE(W217,"{","")),"괄호이상",(LEN(W217)-LEN(SUBSTITUTE(W217,"}",""))))</f>
        <v>0</v>
      </c>
      <c r="EI217">
        <f>IF(LEN(X217)-LEN(SUBSTITUTE(X217,"}",""))&lt;&gt;LEN(X217)-LEN(SUBSTITUTE(X217,"{","")),"괄호이상",(LEN(X217)-LEN(SUBSTITUTE(X217,"}",""))))</f>
        <v>0</v>
      </c>
      <c r="EJ217">
        <f>IF(LEN(Y217)-LEN(SUBSTITUTE(Y217,"}",""))&lt;&gt;LEN(Y217)-LEN(SUBSTITUTE(Y217,"{","")),"괄호이상",(LEN(Y217)-LEN(SUBSTITUTE(Y217,"}",""))))</f>
        <v>0</v>
      </c>
      <c r="EK217">
        <f>IF(LEN(Z217)-LEN(SUBSTITUTE(Z217,"}",""))&lt;&gt;LEN(Z217)-LEN(SUBSTITUTE(Z217,"{","")),"괄호이상",(LEN(Z217)-LEN(SUBSTITUTE(Z217,"}",""))))</f>
        <v>0</v>
      </c>
      <c r="EL217">
        <f>IF(LEN(AA217)-LEN(SUBSTITUTE(AA217,"}",""))&lt;&gt;LEN(AA217)-LEN(SUBSTITUTE(AA217,"{","")),"괄호이상",(LEN(AA217)-LEN(SUBSTITUTE(AA217,"}",""))))</f>
        <v>0</v>
      </c>
      <c r="EM217">
        <f>IF(LEN(AB217)-LEN(SUBSTITUTE(AB217,"}",""))&lt;&gt;LEN(AB217)-LEN(SUBSTITUTE(AB217,"{","")),"괄호이상",(LEN(AB217)-LEN(SUBSTITUTE(AB217,"}",""))))</f>
        <v>0</v>
      </c>
      <c r="EN217">
        <f>IF(LEN(AC217)-LEN(SUBSTITUTE(AC217,"}",""))&lt;&gt;LEN(AC217)-LEN(SUBSTITUTE(AC217,"{","")),"괄호이상",(LEN(AC217)-LEN(SUBSTITUTE(AC217,"}",""))))</f>
        <v>0</v>
      </c>
      <c r="EO217">
        <f>IF(LEN(AD217)-LEN(SUBSTITUTE(AD217,"}",""))&lt;&gt;LEN(AD217)-LEN(SUBSTITUTE(AD217,"{","")),"괄호이상",(LEN(AD217)-LEN(SUBSTITUTE(AD217,"}",""))))</f>
        <v>0</v>
      </c>
      <c r="EP217">
        <f>IF(LEN(AE217)-LEN(SUBSTITUTE(AE217,"}",""))&lt;&gt;LEN(AE217)-LEN(SUBSTITUTE(AE217,"{","")),"괄호이상",(LEN(AE217)-LEN(SUBSTITUTE(AE217,"}",""))))</f>
        <v>0</v>
      </c>
      <c r="EQ217">
        <f>IF(LEN(AF217)-LEN(SUBSTITUTE(AF217,"}",""))&lt;&gt;LEN(AF217)-LEN(SUBSTITUTE(AF217,"{","")),"괄호이상",(LEN(AF217)-LEN(SUBSTITUTE(AF217,"}",""))))</f>
        <v>0</v>
      </c>
      <c r="ER217">
        <f>IF(LEN(AG217)-LEN(SUBSTITUTE(AG217,"}",""))&lt;&gt;LEN(AG217)-LEN(SUBSTITUTE(AG217,"{","")),"괄호이상",(LEN(AG217)-LEN(SUBSTITUTE(AG217,"}",""))))</f>
        <v>0</v>
      </c>
      <c r="ES217">
        <f>IF(LEN(AH217)-LEN(SUBSTITUTE(AH217,"}",""))&lt;&gt;LEN(AH217)-LEN(SUBSTITUTE(AH217,"{","")),"괄호이상",(LEN(AH217)-LEN(SUBSTITUTE(AH217,"}",""))))</f>
        <v>0</v>
      </c>
      <c r="ET217">
        <f>IF(LEN(AI217)-LEN(SUBSTITUTE(AI217,"}",""))&lt;&gt;LEN(AI217)-LEN(SUBSTITUTE(AI217,"{","")),"괄호이상",(LEN(AI217)-LEN(SUBSTITUTE(AI217,"}",""))))</f>
        <v>0</v>
      </c>
      <c r="EU217">
        <f>IF(LEN(AJ217)-LEN(SUBSTITUTE(AJ217,"}",""))&lt;&gt;LEN(AJ217)-LEN(SUBSTITUTE(AJ217,"{","")),"괄호이상",(LEN(AJ217)-LEN(SUBSTITUTE(AJ217,"}",""))))</f>
        <v>0</v>
      </c>
      <c r="EV217">
        <f>IF(LEN(AK217)-LEN(SUBSTITUTE(AK217,"}",""))&lt;&gt;LEN(AK217)-LEN(SUBSTITUTE(AK217,"{","")),"괄호이상",(LEN(AK217)-LEN(SUBSTITUTE(AK217,"}",""))))</f>
        <v>0</v>
      </c>
      <c r="EW217">
        <f>IF(LEN(AL217)-LEN(SUBSTITUTE(AL217,"}",""))&lt;&gt;LEN(AL217)-LEN(SUBSTITUTE(AL217,"{","")),"괄호이상",(LEN(AL217)-LEN(SUBSTITUTE(AL217,"}",""))))</f>
        <v>0</v>
      </c>
      <c r="EX217">
        <f>IF(LEN(AM217)-LEN(SUBSTITUTE(AM217,"}",""))&lt;&gt;LEN(AM217)-LEN(SUBSTITUTE(AM217,"{","")),"괄호이상",(LEN(AM217)-LEN(SUBSTITUTE(AM217,"}",""))))</f>
        <v>0</v>
      </c>
      <c r="EY217">
        <f>IF(LEN(AN217)-LEN(SUBSTITUTE(AN217,"}",""))&lt;&gt;LEN(AN217)-LEN(SUBSTITUTE(AN217,"{","")),"괄호이상",(LEN(AN217)-LEN(SUBSTITUTE(AN217,"}",""))))</f>
        <v>0</v>
      </c>
      <c r="EZ217">
        <f>IF(LEN(AO217)-LEN(SUBSTITUTE(AO217,"}",""))&lt;&gt;LEN(AO217)-LEN(SUBSTITUTE(AO217,"{","")),"괄호이상",(LEN(AO217)-LEN(SUBSTITUTE(AO217,"}",""))))</f>
        <v>0</v>
      </c>
      <c r="FA217">
        <f>IF(LEN(AP217)-LEN(SUBSTITUTE(AP217,"}",""))&lt;&gt;LEN(AP217)-LEN(SUBSTITUTE(AP217,"{","")),"괄호이상",(LEN(AP217)-LEN(SUBSTITUTE(AP217,"}",""))))</f>
        <v>0</v>
      </c>
      <c r="FB217" t="str">
        <f t="array" ref="FB217">IF(SUM(IF($DX217-DX217:FA217&gt;0,1,0))&gt;0,"여기","")</f>
        <v/>
      </c>
      <c r="FC217">
        <f>IF(LEN(C217)-LEN(SUBSTITUTE(C217,"&gt;",""))&lt;&gt;LEN(C217)-LEN(SUBSTITUTE(C217,"&lt;","")),"괄호이상",(LEN(C217)-LEN(SUBSTITUTE(C217,"&gt;","")))/2)</f>
        <v>1</v>
      </c>
      <c r="FD217">
        <f>IF(LEN(H217)-LEN(SUBSTITUTE(H217,"&gt;",""))&lt;&gt;LEN(H217)-LEN(SUBSTITUTE(H217,"&lt;","")),"괄호이상",(LEN(H217)-LEN(SUBSTITUTE(H217,"&gt;","")))/2)</f>
        <v>1</v>
      </c>
      <c r="FE217">
        <f>IF(LEN(O217)-LEN(SUBSTITUTE(O217,"&gt;",""))&lt;&gt;LEN(O217)-LEN(SUBSTITUTE(O217,"&lt;","")),"괄호이상",(LEN(O217)-LEN(SUBSTITUTE(O217,"&gt;","")))/2)</f>
        <v>0.5</v>
      </c>
      <c r="FF217">
        <f>IF(LEN(P217)-LEN(SUBSTITUTE(P217,"&gt;",""))&lt;&gt;LEN(P217)-LEN(SUBSTITUTE(P217,"&lt;","")),"괄호이상",(LEN(P217)-LEN(SUBSTITUTE(P217,"&gt;","")))/2)</f>
        <v>0</v>
      </c>
      <c r="FG217">
        <f>IF(LEN(Q217)-LEN(SUBSTITUTE(Q217,"&gt;",""))&lt;&gt;LEN(Q217)-LEN(SUBSTITUTE(Q217,"&lt;","")),"괄호이상",(LEN(Q217)-LEN(SUBSTITUTE(Q217,"&gt;","")))/2)</f>
        <v>0</v>
      </c>
      <c r="FH217">
        <f>IF(LEN(R217)-LEN(SUBSTITUTE(R217,"&gt;",""))&lt;&gt;LEN(R217)-LEN(SUBSTITUTE(R217,"&lt;","")),"괄호이상",(LEN(R217)-LEN(SUBSTITUTE(R217,"&gt;","")))/2)</f>
        <v>1</v>
      </c>
      <c r="FI217">
        <f>IF(LEN(S217)-LEN(SUBSTITUTE(S217,"&gt;",""))&lt;&gt;LEN(S217)-LEN(SUBSTITUTE(S217,"&lt;","")),"괄호이상",(LEN(S217)-LEN(SUBSTITUTE(S217,"&gt;","")))/2)</f>
        <v>1</v>
      </c>
      <c r="FJ217">
        <f>IF(LEN(T217)-LEN(SUBSTITUTE(T217,"&gt;",""))&lt;&gt;LEN(T217)-LEN(SUBSTITUTE(T217,"&lt;","")),"괄호이상",(LEN(T217)-LEN(SUBSTITUTE(T217,"&gt;","")))/2)</f>
        <v>1</v>
      </c>
      <c r="FK217">
        <f>IF(LEN(U217)-LEN(SUBSTITUTE(U217,"&gt;",""))&lt;&gt;LEN(U217)-LEN(SUBSTITUTE(U217,"&lt;","")),"괄호이상",(LEN(U217)-LEN(SUBSTITUTE(U217,"&gt;","")))/2)</f>
        <v>1</v>
      </c>
      <c r="FL217">
        <f>IF(LEN(V217)-LEN(SUBSTITUTE(V217,"&gt;",""))&lt;&gt;LEN(V217)-LEN(SUBSTITUTE(V217,"&lt;","")),"괄호이상",(LEN(V217)-LEN(SUBSTITUTE(V217,"&gt;","")))/2)</f>
        <v>1</v>
      </c>
      <c r="FM217">
        <f>IF(LEN(W217)-LEN(SUBSTITUTE(W217,"&gt;",""))&lt;&gt;LEN(W217)-LEN(SUBSTITUTE(W217,"&lt;","")),"괄호이상",(LEN(W217)-LEN(SUBSTITUTE(W217,"&gt;","")))/2)</f>
        <v>1</v>
      </c>
      <c r="FN217">
        <f>IF(LEN(X217)-LEN(SUBSTITUTE(X217,"&gt;",""))&lt;&gt;LEN(X217)-LEN(SUBSTITUTE(X217,"&lt;","")),"괄호이상",(LEN(X217)-LEN(SUBSTITUTE(X217,"&gt;","")))/2)</f>
        <v>1</v>
      </c>
      <c r="FO217">
        <f>IF(LEN(Y217)-LEN(SUBSTITUTE(Y217,"&gt;",""))&lt;&gt;LEN(Y217)-LEN(SUBSTITUTE(Y217,"&lt;","")),"괄호이상",(LEN(Y217)-LEN(SUBSTITUTE(Y217,"&gt;","")))/2)</f>
        <v>1</v>
      </c>
      <c r="FP217">
        <f>IF(LEN(Z217)-LEN(SUBSTITUTE(Z217,"&gt;",""))&lt;&gt;LEN(Z217)-LEN(SUBSTITUTE(Z217,"&lt;","")),"괄호이상",(LEN(Z217)-LEN(SUBSTITUTE(Z217,"&gt;","")))/2)</f>
        <v>1</v>
      </c>
      <c r="FQ217">
        <f>IF(LEN(AA217)-LEN(SUBSTITUTE(AA217,"&gt;",""))&lt;&gt;LEN(AA217)-LEN(SUBSTITUTE(AA217,"&lt;","")),"괄호이상",(LEN(AA217)-LEN(SUBSTITUTE(AA217,"&gt;","")))/2)</f>
        <v>1</v>
      </c>
      <c r="FR217">
        <f>IF(LEN(AB217)-LEN(SUBSTITUTE(AB217,"&gt;",""))&lt;&gt;LEN(AB217)-LEN(SUBSTITUTE(AB217,"&lt;","")),"괄호이상",(LEN(AB217)-LEN(SUBSTITUTE(AB217,"&gt;","")))/2)</f>
        <v>1</v>
      </c>
      <c r="FS217">
        <f>IF(LEN(AC217)-LEN(SUBSTITUTE(AC217,"&gt;",""))&lt;&gt;LEN(AC217)-LEN(SUBSTITUTE(AC217,"&lt;","")),"괄호이상",(LEN(AC217)-LEN(SUBSTITUTE(AC217,"&gt;","")))/2)</f>
        <v>1</v>
      </c>
      <c r="FT217">
        <f>IF(LEN(AD217)-LEN(SUBSTITUTE(AD217,"&gt;",""))&lt;&gt;LEN(AD217)-LEN(SUBSTITUTE(AD217,"&lt;","")),"괄호이상",(LEN(AD217)-LEN(SUBSTITUTE(AD217,"&gt;","")))/2)</f>
        <v>1</v>
      </c>
      <c r="FU217">
        <f>IF(LEN(AE217)-LEN(SUBSTITUTE(AE217,"&gt;",""))&lt;&gt;LEN(AE217)-LEN(SUBSTITUTE(AE217,"&lt;","")),"괄호이상",(LEN(AE217)-LEN(SUBSTITUTE(AE217,"&gt;","")))/2)</f>
        <v>1</v>
      </c>
      <c r="FV217">
        <f>IF(LEN(AF217)-LEN(SUBSTITUTE(AF217,"&gt;",""))&lt;&gt;LEN(AF217)-LEN(SUBSTITUTE(AF217,"&lt;","")),"괄호이상",(LEN(AF217)-LEN(SUBSTITUTE(AF217,"&gt;","")))/2)</f>
        <v>1</v>
      </c>
      <c r="FW217">
        <f>IF(LEN(AG217)-LEN(SUBSTITUTE(AG217,"&gt;",""))&lt;&gt;LEN(AG217)-LEN(SUBSTITUTE(AG217,"&lt;","")),"괄호이상",(LEN(AG217)-LEN(SUBSTITUTE(AG217,"&gt;","")))/2)</f>
        <v>1</v>
      </c>
      <c r="FX217">
        <f>IF(LEN(AH217)-LEN(SUBSTITUTE(AH217,"&gt;",""))&lt;&gt;LEN(AH217)-LEN(SUBSTITUTE(AH217,"&lt;","")),"괄호이상",(LEN(AH217)-LEN(SUBSTITUTE(AH217,"&gt;","")))/2)</f>
        <v>1</v>
      </c>
      <c r="FY217">
        <f>IF(LEN(AI217)-LEN(SUBSTITUTE(AI217,"&gt;",""))&lt;&gt;LEN(AI217)-LEN(SUBSTITUTE(AI217,"&lt;","")),"괄호이상",(LEN(AI217)-LEN(SUBSTITUTE(AI217,"&gt;","")))/2)</f>
        <v>1</v>
      </c>
      <c r="FZ217">
        <f>IF(LEN(AJ217)-LEN(SUBSTITUTE(AJ217,"&gt;",""))&lt;&gt;LEN(AJ217)-LEN(SUBSTITUTE(AJ217,"&lt;","")),"괄호이상",(LEN(AJ217)-LEN(SUBSTITUTE(AJ217,"&gt;","")))/2)</f>
        <v>1</v>
      </c>
      <c r="GA217">
        <f>IF(LEN(AK217)-LEN(SUBSTITUTE(AK217,"&gt;",""))&lt;&gt;LEN(AK217)-LEN(SUBSTITUTE(AK217,"&lt;","")),"괄호이상",(LEN(AK217)-LEN(SUBSTITUTE(AK217,"&gt;","")))/2)</f>
        <v>1</v>
      </c>
      <c r="GB217">
        <f>IF(LEN(AL217)-LEN(SUBSTITUTE(AL217,"&gt;",""))&lt;&gt;LEN(AL217)-LEN(SUBSTITUTE(AL217,"&lt;","")),"괄호이상",(LEN(AL217)-LEN(SUBSTITUTE(AL217,"&gt;","")))/2)</f>
        <v>1</v>
      </c>
      <c r="GC217">
        <f>IF(LEN(AM217)-LEN(SUBSTITUTE(AM217,"&gt;",""))&lt;&gt;LEN(AM217)-LEN(SUBSTITUTE(AM217,"&lt;","")),"괄호이상",(LEN(AM217)-LEN(SUBSTITUTE(AM217,"&gt;","")))/2)</f>
        <v>1</v>
      </c>
      <c r="GD217">
        <f>IF(LEN(AN217)-LEN(SUBSTITUTE(AN217,"&gt;",""))&lt;&gt;LEN(AN217)-LEN(SUBSTITUTE(AN217,"&lt;","")),"괄호이상",(LEN(AN217)-LEN(SUBSTITUTE(AN217,"&gt;","")))/2)</f>
        <v>1</v>
      </c>
      <c r="GE217">
        <f>IF(LEN(AO217)-LEN(SUBSTITUTE(AO217,"&gt;",""))&lt;&gt;LEN(AO217)-LEN(SUBSTITUTE(AO217,"&lt;","")),"괄호이상",(LEN(AO217)-LEN(SUBSTITUTE(AO217,"&gt;","")))/2)</f>
        <v>1</v>
      </c>
      <c r="GF217">
        <f>IF(LEN(AP217)-LEN(SUBSTITUTE(AP217,"&gt;",""))&lt;&gt;LEN(AP217)-LEN(SUBSTITUTE(AP217,"&lt;","")),"괄호이상",(LEN(AP217)-LEN(SUBSTITUTE(AP217,"&gt;","")))/2)</f>
        <v>1</v>
      </c>
      <c r="GG217" t="str">
        <f t="array" ref="GG217">IF(SUM(IF($FC217-FC217:GF217&gt;0,1,0))&gt;0,"여기","")</f>
        <v>여기</v>
      </c>
      <c r="GH217" t="str">
        <f t="shared" si="188"/>
        <v>여기</v>
      </c>
    </row>
    <row r="218" spans="1:190" ht="66" x14ac:dyDescent="0.3">
      <c r="A218" t="s">
        <v>1314</v>
      </c>
      <c r="B218">
        <f t="shared" si="186"/>
        <v>1</v>
      </c>
      <c r="C218" s="1" t="s">
        <v>1335</v>
      </c>
      <c r="D218" s="1"/>
      <c r="E218" s="1" t="str">
        <f t="shared" si="162"/>
        <v>메인 옵션의 연마 재료가 없습니다
동일한 장비가 필요합니다</v>
      </c>
      <c r="F218" s="1"/>
      <c r="G218" s="1" t="s">
        <v>2264</v>
      </c>
      <c r="H218" s="1" t="s">
        <v>4266</v>
      </c>
      <c r="I218" s="1"/>
      <c r="J218" s="1" t="str">
        <f t="shared" si="163"/>
        <v>There is no material for Refining Main Properties
You need the same equipment</v>
      </c>
      <c r="L218">
        <v>1</v>
      </c>
      <c r="M218">
        <v>1</v>
      </c>
      <c r="O218" s="1" t="s">
        <v>8241</v>
      </c>
      <c r="P218" s="1" t="s">
        <v>8242</v>
      </c>
      <c r="Q218" s="1" t="s">
        <v>8243</v>
      </c>
      <c r="R218" s="1" t="s">
        <v>8250</v>
      </c>
      <c r="S218" s="1" t="s">
        <v>8251</v>
      </c>
      <c r="T218" s="1" t="s">
        <v>8255</v>
      </c>
      <c r="U218" s="1" t="s">
        <v>8256</v>
      </c>
      <c r="V218" s="1" t="s">
        <v>8261</v>
      </c>
      <c r="W218" s="1" t="s">
        <v>8263</v>
      </c>
      <c r="X218" s="1" t="s">
        <v>8265</v>
      </c>
      <c r="Y218" s="1" t="s">
        <v>8268</v>
      </c>
      <c r="Z218" s="1" t="s">
        <v>8259</v>
      </c>
      <c r="AA218" s="1" t="s">
        <v>8244</v>
      </c>
      <c r="AB218" s="1" t="s">
        <v>8245</v>
      </c>
      <c r="AC218" s="1" t="s">
        <v>8246</v>
      </c>
      <c r="AD218" s="1" t="s">
        <v>8247</v>
      </c>
      <c r="AE218" s="1" t="s">
        <v>8248</v>
      </c>
      <c r="AF218" s="1" t="s">
        <v>8249</v>
      </c>
      <c r="AG218" s="1" t="s">
        <v>8252</v>
      </c>
      <c r="AH218" s="1" t="s">
        <v>8253</v>
      </c>
      <c r="AI218" s="1" t="s">
        <v>8254</v>
      </c>
      <c r="AJ218" s="1" t="s">
        <v>8257</v>
      </c>
      <c r="AK218" s="1" t="s">
        <v>8258</v>
      </c>
      <c r="AL218" s="1" t="s">
        <v>8260</v>
      </c>
      <c r="AM218" s="1" t="s">
        <v>8262</v>
      </c>
      <c r="AN218" s="1" t="s">
        <v>8264</v>
      </c>
      <c r="AO218" s="1" t="s">
        <v>8266</v>
      </c>
      <c r="AP218" s="1" t="s">
        <v>8267</v>
      </c>
      <c r="AQ218" t="str">
        <f t="shared" si="187"/>
        <v>There is no material for Refining Main Properties
You need the same equipment</v>
      </c>
      <c r="AR218">
        <f t="shared" si="164"/>
        <v>0</v>
      </c>
      <c r="AS218">
        <f t="shared" si="165"/>
        <v>0</v>
      </c>
      <c r="AT218">
        <f t="shared" ca="1" si="166"/>
        <v>-1</v>
      </c>
      <c r="AU218">
        <f t="shared" ca="1" si="167"/>
        <v>-1</v>
      </c>
      <c r="AV218">
        <f t="shared" ca="1" si="168"/>
        <v>-1</v>
      </c>
      <c r="AW218">
        <f t="shared" ca="1" si="169"/>
        <v>-1</v>
      </c>
      <c r="AX218">
        <f t="shared" ca="1" si="170"/>
        <v>-1</v>
      </c>
      <c r="AY218">
        <f t="shared" ca="1" si="171"/>
        <v>-1</v>
      </c>
      <c r="AZ218">
        <f t="shared" ca="1" si="172"/>
        <v>-1</v>
      </c>
      <c r="BA218">
        <f t="shared" ca="1" si="173"/>
        <v>-1</v>
      </c>
      <c r="BB218">
        <f t="shared" ca="1" si="174"/>
        <v>-1</v>
      </c>
      <c r="BC218">
        <f t="shared" ca="1" si="175"/>
        <v>-1</v>
      </c>
      <c r="BD218">
        <f t="shared" ca="1" si="176"/>
        <v>-1</v>
      </c>
      <c r="BE218">
        <f t="shared" ca="1" si="177"/>
        <v>-1</v>
      </c>
      <c r="BF218">
        <f t="shared" ca="1" si="178"/>
        <v>-1</v>
      </c>
      <c r="BG218">
        <f t="shared" ca="1" si="179"/>
        <v>-1</v>
      </c>
      <c r="BH218">
        <f t="shared" ca="1" si="180"/>
        <v>-1</v>
      </c>
      <c r="BI218">
        <f t="shared" ca="1" si="181"/>
        <v>-1</v>
      </c>
      <c r="BJ218">
        <f t="shared" ca="1" si="182"/>
        <v>-1</v>
      </c>
      <c r="BK218">
        <f t="shared" ca="1" si="183"/>
        <v>-1</v>
      </c>
      <c r="BL218">
        <f t="shared" ca="1" si="184"/>
        <v>-1</v>
      </c>
      <c r="BM218">
        <f t="shared" ca="1" si="185"/>
        <v>-1</v>
      </c>
      <c r="BN218">
        <f ca="1">IF(AT218=-1,-1,COUNTIF($AT218:AT218,AT218)+IF(AT218=0,50,0))</f>
        <v>-1</v>
      </c>
      <c r="BO218">
        <f ca="1">IF(AU218=-1,-1,COUNTIF($AT218:AU218,AU218)+IF(AU218=0,50,0))</f>
        <v>-1</v>
      </c>
      <c r="BP218">
        <f ca="1">IF(AV218=-1,-1,COUNTIF($AT218:AV218,AV218)+IF(AV218=0,50,0))</f>
        <v>-1</v>
      </c>
      <c r="BQ218">
        <f ca="1">IF(AW218=-1,-1,COUNTIF($AT218:AW218,AW218)+IF(AW218=0,50,0))</f>
        <v>-1</v>
      </c>
      <c r="BR218">
        <f ca="1">IF(AX218=-1,-1,COUNTIF($AT218:AX218,AX218)+IF(AX218=0,50,0))</f>
        <v>-1</v>
      </c>
      <c r="BS218">
        <f ca="1">IF(AY218=-1,-1,COUNTIF($AT218:AY218,AY218)+IF(AY218=0,50,0))</f>
        <v>-1</v>
      </c>
      <c r="BT218">
        <f ca="1">IF(AZ218=-1,-1,COUNTIF($AT218:AZ218,AZ218)+IF(AZ218=0,50,0))</f>
        <v>-1</v>
      </c>
      <c r="BU218">
        <f ca="1">IF(BA218=-1,-1,COUNTIF($AT218:BA218,BA218)+IF(BA218=0,50,0))</f>
        <v>-1</v>
      </c>
      <c r="BV218">
        <f ca="1">IF(BB218=-1,-1,COUNTIF($AT218:BB218,BB218)+IF(BB218=0,50,0))</f>
        <v>-1</v>
      </c>
      <c r="BW218">
        <f ca="1">IF(BC218=-1,-1,COUNTIF($AT218:BC218,BC218)+IF(BC218=0,50,0))</f>
        <v>-1</v>
      </c>
      <c r="BX218">
        <f ca="1">IF(BD218=-1,-1,COUNTIF($AT218:BD218,BD218)+IF(BD218=0,50,0))</f>
        <v>-1</v>
      </c>
      <c r="BY218">
        <f ca="1">IF(BE218=-1,-1,COUNTIF($AT218:BE218,BE218)+IF(BE218=0,50,0))</f>
        <v>-1</v>
      </c>
      <c r="BZ218">
        <f ca="1">IF(BF218=-1,-1,COUNTIF($AT218:BF218,BF218)+IF(BF218=0,50,0))</f>
        <v>-1</v>
      </c>
      <c r="CA218">
        <f ca="1">IF(BG218=-1,-1,COUNTIF($AT218:BG218,BG218)+IF(BG218=0,50,0))</f>
        <v>-1</v>
      </c>
      <c r="CB218">
        <f ca="1">IF(BH218=-1,-1,COUNTIF($AT218:BH218,BH218)+IF(BH218=0,50,0))</f>
        <v>-1</v>
      </c>
      <c r="CC218">
        <f ca="1">IF(BI218=-1,-1,COUNTIF($AT218:BI218,BI218)+IF(BI218=0,50,0))</f>
        <v>-1</v>
      </c>
      <c r="CD218">
        <f ca="1">IF(BJ218=-1,-1,COUNTIF($AT218:BJ218,BJ218)+IF(BJ218=0,50,0))</f>
        <v>-1</v>
      </c>
      <c r="CE218">
        <f ca="1">IF(BK218=-1,-1,COUNTIF($AT218:BK218,BK218)+IF(BK218=0,50,0))</f>
        <v>-1</v>
      </c>
      <c r="CF218">
        <f ca="1">IF(BL218=-1,-1,COUNTIF($AT218:BL218,BL218)+IF(BL218=0,50,0))</f>
        <v>-1</v>
      </c>
      <c r="CG218">
        <f ca="1">IF(BM218=-1,-1,COUNTIF($AT218:BM218,BM218)+IF(BM218=0,50,0))</f>
        <v>-1</v>
      </c>
      <c r="CH218">
        <f t="shared" ca="1" si="193"/>
        <v>-1</v>
      </c>
      <c r="CI218">
        <f t="shared" ca="1" si="193"/>
        <v>-1</v>
      </c>
      <c r="CJ218">
        <f t="shared" ca="1" si="193"/>
        <v>-1</v>
      </c>
      <c r="CK218">
        <f t="shared" ca="1" si="193"/>
        <v>-1</v>
      </c>
      <c r="CL218">
        <f t="shared" ca="1" si="193"/>
        <v>-1</v>
      </c>
      <c r="CM218">
        <f t="shared" ca="1" si="193"/>
        <v>-1</v>
      </c>
      <c r="CN218">
        <f t="shared" ca="1" si="193"/>
        <v>-1</v>
      </c>
      <c r="CO218">
        <f t="shared" ca="1" si="193"/>
        <v>-1</v>
      </c>
      <c r="CP218">
        <f t="shared" ca="1" si="193"/>
        <v>-1</v>
      </c>
      <c r="CQ218">
        <f t="shared" ca="1" si="193"/>
        <v>-1</v>
      </c>
      <c r="CR218">
        <f t="shared" ca="1" si="194"/>
        <v>-1</v>
      </c>
      <c r="CS218">
        <f t="shared" ca="1" si="194"/>
        <v>-1</v>
      </c>
      <c r="CT218">
        <f t="shared" ca="1" si="194"/>
        <v>-1</v>
      </c>
      <c r="CU218">
        <f t="shared" ca="1" si="194"/>
        <v>-1</v>
      </c>
      <c r="CV218">
        <f t="shared" ca="1" si="194"/>
        <v>-1</v>
      </c>
      <c r="CW218">
        <f t="shared" ca="1" si="194"/>
        <v>-1</v>
      </c>
      <c r="CX218">
        <f t="shared" ca="1" si="194"/>
        <v>-1</v>
      </c>
      <c r="CY218">
        <f t="shared" ca="1" si="194"/>
        <v>-1</v>
      </c>
      <c r="CZ218">
        <f t="shared" ca="1" si="194"/>
        <v>-1</v>
      </c>
      <c r="DA218">
        <f t="shared" ca="1" si="194"/>
        <v>-1</v>
      </c>
      <c r="DB218">
        <f t="shared" ca="1" si="195"/>
        <v>-1</v>
      </c>
      <c r="DC218">
        <f t="shared" ca="1" si="195"/>
        <v>-1</v>
      </c>
      <c r="DD218">
        <f t="shared" ca="1" si="195"/>
        <v>-1</v>
      </c>
      <c r="DE218">
        <f t="shared" ca="1" si="195"/>
        <v>-1</v>
      </c>
      <c r="DF218">
        <f t="shared" ca="1" si="195"/>
        <v>-1</v>
      </c>
      <c r="DG218">
        <f t="shared" ca="1" si="195"/>
        <v>-1</v>
      </c>
      <c r="DH218">
        <f t="shared" ca="1" si="195"/>
        <v>-1</v>
      </c>
      <c r="DI218">
        <f t="shared" ca="1" si="195"/>
        <v>-1</v>
      </c>
      <c r="DJ218">
        <f t="shared" ca="1" si="195"/>
        <v>-1</v>
      </c>
      <c r="DK218">
        <f t="shared" ca="1" si="195"/>
        <v>-1</v>
      </c>
      <c r="DL218">
        <f t="shared" ca="1" si="196"/>
        <v>-1</v>
      </c>
      <c r="DM218">
        <f t="shared" ca="1" si="196"/>
        <v>-1</v>
      </c>
      <c r="DN218">
        <f t="shared" ca="1" si="196"/>
        <v>-1</v>
      </c>
      <c r="DO218">
        <f t="shared" ca="1" si="196"/>
        <v>-1</v>
      </c>
      <c r="DP218">
        <f t="shared" ca="1" si="196"/>
        <v>-1</v>
      </c>
      <c r="DQ218">
        <f t="shared" ca="1" si="196"/>
        <v>-1</v>
      </c>
      <c r="DR218">
        <f t="shared" ca="1" si="196"/>
        <v>-1</v>
      </c>
      <c r="DS218">
        <f t="shared" ca="1" si="196"/>
        <v>-1</v>
      </c>
      <c r="DT218">
        <f t="shared" ca="1" si="196"/>
        <v>-1</v>
      </c>
      <c r="DU218">
        <f t="shared" ca="1" si="196"/>
        <v>-1</v>
      </c>
      <c r="DV218" t="str">
        <f ca="1">SUBSTITUTE(SUBSTITUTE(SUBSTITUTE(SUBSTITUTE(SUBSTITUTE(SUBSTITUTE(SUBSTITUTE(SUBSTITUTE(SUBSTITUTE(SUBSTITUTE(
SUBSTITUTE(SUBSTITUTE(SUBSTITUTE(SUBSTITUTE(SUBSTITUTE(SUBSTITUTE(SUBSTITUTE(SUBSTITUTE(SUBSTITUTE(SUBSTITUTE($AQ218,
IF($CH218=-1,"",MID($AQ218,$CH218,$DB218-$CH218+1)),IF($CH218=-1,"",VLOOKUP($BN218,구글언어코드!$K:$L,2,0))),
IF($CI218=-1,"",MID($AQ218,$CI218,$DC218-$CI218+1)),IF($CI218=-1,"",VLOOKUP($BO218,구글언어코드!$K:$L,2,0))),
IF($CJ218=-1,"",MID($AQ218,$CJ218,$DD218-$CJ218+1)),IF($CJ218=-1,"",VLOOKUP($BP218,구글언어코드!$K:$L,2,0))),
IF($CK218=-1,"",MID($AQ218,$CK218,$DE218-$CK218+1)),IF($CK218=-1,"",VLOOKUP($BQ218,구글언어코드!$K:$L,2,0))),
IF($CL218=-1,"",MID($AQ218,$CL218,$DF218-$CL218+1)),IF($CL218=-1,"",VLOOKUP($BR218,구글언어코드!$K:$L,2,0))),
IF($CM218=-1,"",MID($AQ218,$CM218,$DG218-$CM218+1)),IF($CM218=-1,"",VLOOKUP($BS218,구글언어코드!$K:$L,2,0))),
IF($CN218=-1,"",MID($AQ218,$CN218,$DH218-$CN218+1)),IF($CN218=-1,"",VLOOKUP($BT218,구글언어코드!$K:$L,2,0))),
IF($CO218=-1,"",MID($AQ218,$CO218,$DI218-$CO218+1)),IF($CO218=-1,"",VLOOKUP($BU218,구글언어코드!$K:$L,2,0))),
IF($CP218=-1,"",MID($AQ218,$CP218,$DJ218-$CP218+1)),IF($CP218=-1,"",VLOOKUP($BV218,구글언어코드!$K:$L,2,0))),
IF($CQ218=-1,"",MID($AQ218,$CQ218,$DK218-$CQ218+1)),IF($CQ218=-1,"",VLOOKUP($BW218,구글언어코드!$K:$L,2,0))),
IF($CR218=-1,"",MID($AQ218,$CR218,$DL218-$CR218+1)),IF($CR218=-1,"",VLOOKUP($BX218,구글언어코드!$K:$L,2,0))),
IF($CS218=-1,"",MID($AQ218,$CS218,$DM218-$CS218+1)),IF($CS218=-1,"",VLOOKUP($BY218,구글언어코드!$K:$L,2,0))),
IF($CT218=-1,"",MID($AQ218,$CT218,$DN218-$CT218+1)),IF($CT218=-1,"",VLOOKUP($BZ218,구글언어코드!$K:$L,2,0))),
IF($CU218=-1,"",MID($AQ218,$CU218,$DO218-$CU218+1)),IF($CU218=-1,"",VLOOKUP($CA218,구글언어코드!$K:$L,2,0))),
IF($CV218=-1,"",MID($AQ218,$CV218,$DP218-$CV218+1)),IF($CV218=-1,"",VLOOKUP($CB218,구글언어코드!$K:$L,2,0))),
IF($CW218=-1,"",MID($AQ218,$CW218,$DQ218-$CW218+1)),IF($CW218=-1,"",VLOOKUP($CC218,구글언어코드!$K:$L,2,0))),
IF($CX218=-1,"",MID($AQ218,$CX218,$DR218-$CX218+1)),IF($CX218=-1,"",VLOOKUP($CD218,구글언어코드!$K:$L,2,0))),
IF($CY218=-1,"",MID($AQ218,$CY218,$DS218-$CY218+1)),IF($CY218=-1,"",VLOOKUP($CE218,구글언어코드!$K:$L,2,0))),
IF($CZ218=-1,"",MID($AQ218,$CZ218,$DT218-$CZ218+1)),IF($CZ218=-1,"",VLOOKUP($CF218,구글언어코드!$K:$L,2,0))),
IF($DA218=-1,"",MID($AQ218,$DA218,$DU218-$DA218+1)),IF($DA218=-1,"",VLOOKUP($CG218,구글언어코드!$K:$L,2,0)))</f>
        <v>There is no material for Refining Main Properties
You need the same equipment</v>
      </c>
      <c r="DW218" t="str">
        <f ca="1">SUBSTITUTE(SUBSTITUTE(SUBSTITUTE(SUBSTITUTE(SUBSTITUTE(SUBSTITUTE(SUBSTITUTE(SUBSTITUTE(SUBSTITUTE(SUBSTITUTE(
SUBSTITUTE(SUBSTITUTE(SUBSTITUTE(SUBSTITUTE(SUBSTITUTE(SUBSTITUTE(SUBSTITUTE(SUBSTITUTE(SUBSTITUTE(SUBSTITUTE(DV218,
IF($CH218=-1,"",VLOOKUP($BN218,구글언어코드!$K:$L,2,0)),IF($CH218=-1,"",MID($AQ218,$CH218,$DB218-$CH218+1))),
IF($CI218=-1,"",VLOOKUP($BO218,구글언어코드!$K:$L,2,0)),IF($CI218=-1,"",MID($AQ218,$CI218,$DC218-$CI218+1))),
IF($CJ218=-1,"",VLOOKUP($BP218,구글언어코드!$K:$L,2,0)),IF($CJ218=-1,"",MID($AQ218,$CJ218,$DD218-$CJ218+1))),
IF($CK218=-1,"",VLOOKUP($BQ218,구글언어코드!$K:$L,2,0)),IF($CK218=-1,"",MID($AQ218,$CK218,$DE218-$CK218+1))),
IF($CL218=-1,"",VLOOKUP($BR218,구글언어코드!$K:$L,2,0)),IF($CL218=-1,"",MID($AQ218,$CL218,$DF218-$CL218+1))),
IF($CM218=-1,"",VLOOKUP($BS218,구글언어코드!$K:$L,2,0)),IF($CM218=-1,"",MID($AQ218,$CM218,$DG218-$CM218+1))),
IF($CN218=-1,"",VLOOKUP($BT218,구글언어코드!$K:$L,2,0)),IF($CN218=-1,"",MID($AQ218,$CN218,$DH218-$CN218+1))),
IF($CO218=-1,"",VLOOKUP($BU218,구글언어코드!$K:$L,2,0)),IF($CO218=-1,"",MID($AQ218,$CO218,$DI218-$CO218+1))),
IF($CP218=-1,"",VLOOKUP($BV218,구글언어코드!$K:$L,2,0)),IF($CP218=-1,"",MID($AQ218,$CP218,$DJ218-$CP218+1))),
IF($CQ218=-1,"",VLOOKUP($BW218,구글언어코드!$K:$L,2,0)),IF($CQ218=-1,"",MID($AQ218,$CQ218,$DK218-$CQ218+1))),
IF($CR218=-1,"",VLOOKUP($BX218,구글언어코드!$K:$L,2,0)),IF($CR218=-1,"",MID($AQ218,$CR218,$DL218-$CR218+1))),
IF($CS218=-1,"",VLOOKUP($BY218,구글언어코드!$K:$L,2,0)),IF($CS218=-1,"",MID($AQ218,$CS218,$DM218-$CS218+1))),
IF($CT218=-1,"",VLOOKUP($BZ218,구글언어코드!$K:$L,2,0)),IF($CT218=-1,"",MID($AQ218,$CT218,$DN218-$CT218+1))),
IF($CU218=-1,"",VLOOKUP($CA218,구글언어코드!$K:$L,2,0)),IF($CU218=-1,"",MID($AQ218,$CU218,$DO218-$CU218+1))),
IF($CV218=-1,"",VLOOKUP($CB218,구글언어코드!$K:$L,2,0)),IF($CV218=-1,"",MID($AQ218,$CV218,$DP218-$CV218+1))),
IF($CW218=-1,"",VLOOKUP($CC218,구글언어코드!$K:$L,2,0)),IF($CW218=-1,"",MID($AQ218,$CW218,$DQ218-$CW218+1))),
IF($CX218=-1,"",VLOOKUP($CD218,구글언어코드!$K:$L,2,0)),IF($CX218=-1,"",MID($AQ218,$CX218,$DR218-$CX218+1))),
IF($CY218=-1,"",VLOOKUP($CE218,구글언어코드!$K:$L,2,0)),IF($CY218=-1,"",MID($AQ218,$CY218,$DS218-$CY218+1))),
IF($CZ218=-1,"",VLOOKUP($CF218,구글언어코드!$K:$L,2,0)),IF($CZ218=-1,"",MID($AQ218,$CZ218,$DT218-$CZ218+1))),
IF($DA218=-1,"",VLOOKUP($CG218,구글언어코드!$K:$L,2,0)),IF($DA218=-1,"",MID($AQ218,$DA218,$DU218-$DA218+1)))</f>
        <v>There is no material for Refining Main Properties
You need the same equipment</v>
      </c>
      <c r="DX218">
        <f>IF(LEN(C218)-LEN(SUBSTITUTE(C218,"}",""))&lt;&gt;LEN(C218)-LEN(SUBSTITUTE(C218,"{","")),"괄호이상",(LEN(C218)-LEN(SUBSTITUTE(C218,"}",""))))</f>
        <v>0</v>
      </c>
      <c r="DY218">
        <f>IF(LEN(H218)-LEN(SUBSTITUTE(H218,"}",""))&lt;&gt;LEN(H218)-LEN(SUBSTITUTE(H218,"{","")),"괄호이상",(LEN(H218)-LEN(SUBSTITUTE(H218,"}",""))))</f>
        <v>0</v>
      </c>
      <c r="DZ218">
        <f>IF(LEN(O218)-LEN(SUBSTITUTE(O218,"}",""))&lt;&gt;LEN(O218)-LEN(SUBSTITUTE(O218,"{","")),"괄호이상",(LEN(O218)-LEN(SUBSTITUTE(O218,"}",""))))</f>
        <v>0</v>
      </c>
      <c r="EA218">
        <f>IF(LEN(P218)-LEN(SUBSTITUTE(P218,"}",""))&lt;&gt;LEN(P218)-LEN(SUBSTITUTE(P218,"{","")),"괄호이상",(LEN(P218)-LEN(SUBSTITUTE(P218,"}",""))))</f>
        <v>0</v>
      </c>
      <c r="EB218">
        <f>IF(LEN(Q218)-LEN(SUBSTITUTE(Q218,"}",""))&lt;&gt;LEN(Q218)-LEN(SUBSTITUTE(Q218,"{","")),"괄호이상",(LEN(Q218)-LEN(SUBSTITUTE(Q218,"}",""))))</f>
        <v>0</v>
      </c>
      <c r="EC218">
        <f>IF(LEN(R218)-LEN(SUBSTITUTE(R218,"}",""))&lt;&gt;LEN(R218)-LEN(SUBSTITUTE(R218,"{","")),"괄호이상",(LEN(R218)-LEN(SUBSTITUTE(R218,"}",""))))</f>
        <v>0</v>
      </c>
      <c r="ED218">
        <f>IF(LEN(S218)-LEN(SUBSTITUTE(S218,"}",""))&lt;&gt;LEN(S218)-LEN(SUBSTITUTE(S218,"{","")),"괄호이상",(LEN(S218)-LEN(SUBSTITUTE(S218,"}",""))))</f>
        <v>0</v>
      </c>
      <c r="EE218">
        <f>IF(LEN(T218)-LEN(SUBSTITUTE(T218,"}",""))&lt;&gt;LEN(T218)-LEN(SUBSTITUTE(T218,"{","")),"괄호이상",(LEN(T218)-LEN(SUBSTITUTE(T218,"}",""))))</f>
        <v>0</v>
      </c>
      <c r="EF218">
        <f>IF(LEN(U218)-LEN(SUBSTITUTE(U218,"}",""))&lt;&gt;LEN(U218)-LEN(SUBSTITUTE(U218,"{","")),"괄호이상",(LEN(U218)-LEN(SUBSTITUTE(U218,"}",""))))</f>
        <v>0</v>
      </c>
      <c r="EG218">
        <f>IF(LEN(V218)-LEN(SUBSTITUTE(V218,"}",""))&lt;&gt;LEN(V218)-LEN(SUBSTITUTE(V218,"{","")),"괄호이상",(LEN(V218)-LEN(SUBSTITUTE(V218,"}",""))))</f>
        <v>0</v>
      </c>
      <c r="EH218">
        <f>IF(LEN(W218)-LEN(SUBSTITUTE(W218,"}",""))&lt;&gt;LEN(W218)-LEN(SUBSTITUTE(W218,"{","")),"괄호이상",(LEN(W218)-LEN(SUBSTITUTE(W218,"}",""))))</f>
        <v>0</v>
      </c>
      <c r="EI218">
        <f>IF(LEN(X218)-LEN(SUBSTITUTE(X218,"}",""))&lt;&gt;LEN(X218)-LEN(SUBSTITUTE(X218,"{","")),"괄호이상",(LEN(X218)-LEN(SUBSTITUTE(X218,"}",""))))</f>
        <v>0</v>
      </c>
      <c r="EJ218">
        <f>IF(LEN(Y218)-LEN(SUBSTITUTE(Y218,"}",""))&lt;&gt;LEN(Y218)-LEN(SUBSTITUTE(Y218,"{","")),"괄호이상",(LEN(Y218)-LEN(SUBSTITUTE(Y218,"}",""))))</f>
        <v>0</v>
      </c>
      <c r="EK218">
        <f>IF(LEN(Z218)-LEN(SUBSTITUTE(Z218,"}",""))&lt;&gt;LEN(Z218)-LEN(SUBSTITUTE(Z218,"{","")),"괄호이상",(LEN(Z218)-LEN(SUBSTITUTE(Z218,"}",""))))</f>
        <v>0</v>
      </c>
      <c r="EL218">
        <f>IF(LEN(AA218)-LEN(SUBSTITUTE(AA218,"}",""))&lt;&gt;LEN(AA218)-LEN(SUBSTITUTE(AA218,"{","")),"괄호이상",(LEN(AA218)-LEN(SUBSTITUTE(AA218,"}",""))))</f>
        <v>0</v>
      </c>
      <c r="EM218">
        <f>IF(LEN(AB218)-LEN(SUBSTITUTE(AB218,"}",""))&lt;&gt;LEN(AB218)-LEN(SUBSTITUTE(AB218,"{","")),"괄호이상",(LEN(AB218)-LEN(SUBSTITUTE(AB218,"}",""))))</f>
        <v>0</v>
      </c>
      <c r="EN218">
        <f>IF(LEN(AC218)-LEN(SUBSTITUTE(AC218,"}",""))&lt;&gt;LEN(AC218)-LEN(SUBSTITUTE(AC218,"{","")),"괄호이상",(LEN(AC218)-LEN(SUBSTITUTE(AC218,"}",""))))</f>
        <v>0</v>
      </c>
      <c r="EO218">
        <f>IF(LEN(AD218)-LEN(SUBSTITUTE(AD218,"}",""))&lt;&gt;LEN(AD218)-LEN(SUBSTITUTE(AD218,"{","")),"괄호이상",(LEN(AD218)-LEN(SUBSTITUTE(AD218,"}",""))))</f>
        <v>0</v>
      </c>
      <c r="EP218">
        <f>IF(LEN(AE218)-LEN(SUBSTITUTE(AE218,"}",""))&lt;&gt;LEN(AE218)-LEN(SUBSTITUTE(AE218,"{","")),"괄호이상",(LEN(AE218)-LEN(SUBSTITUTE(AE218,"}",""))))</f>
        <v>0</v>
      </c>
      <c r="EQ218">
        <f>IF(LEN(AF218)-LEN(SUBSTITUTE(AF218,"}",""))&lt;&gt;LEN(AF218)-LEN(SUBSTITUTE(AF218,"{","")),"괄호이상",(LEN(AF218)-LEN(SUBSTITUTE(AF218,"}",""))))</f>
        <v>0</v>
      </c>
      <c r="ER218">
        <f>IF(LEN(AG218)-LEN(SUBSTITUTE(AG218,"}",""))&lt;&gt;LEN(AG218)-LEN(SUBSTITUTE(AG218,"{","")),"괄호이상",(LEN(AG218)-LEN(SUBSTITUTE(AG218,"}",""))))</f>
        <v>0</v>
      </c>
      <c r="ES218">
        <f>IF(LEN(AH218)-LEN(SUBSTITUTE(AH218,"}",""))&lt;&gt;LEN(AH218)-LEN(SUBSTITUTE(AH218,"{","")),"괄호이상",(LEN(AH218)-LEN(SUBSTITUTE(AH218,"}",""))))</f>
        <v>0</v>
      </c>
      <c r="ET218">
        <f>IF(LEN(AI218)-LEN(SUBSTITUTE(AI218,"}",""))&lt;&gt;LEN(AI218)-LEN(SUBSTITUTE(AI218,"{","")),"괄호이상",(LEN(AI218)-LEN(SUBSTITUTE(AI218,"}",""))))</f>
        <v>0</v>
      </c>
      <c r="EU218">
        <f>IF(LEN(AJ218)-LEN(SUBSTITUTE(AJ218,"}",""))&lt;&gt;LEN(AJ218)-LEN(SUBSTITUTE(AJ218,"{","")),"괄호이상",(LEN(AJ218)-LEN(SUBSTITUTE(AJ218,"}",""))))</f>
        <v>0</v>
      </c>
      <c r="EV218">
        <f>IF(LEN(AK218)-LEN(SUBSTITUTE(AK218,"}",""))&lt;&gt;LEN(AK218)-LEN(SUBSTITUTE(AK218,"{","")),"괄호이상",(LEN(AK218)-LEN(SUBSTITUTE(AK218,"}",""))))</f>
        <v>0</v>
      </c>
      <c r="EW218">
        <f>IF(LEN(AL218)-LEN(SUBSTITUTE(AL218,"}",""))&lt;&gt;LEN(AL218)-LEN(SUBSTITUTE(AL218,"{","")),"괄호이상",(LEN(AL218)-LEN(SUBSTITUTE(AL218,"}",""))))</f>
        <v>0</v>
      </c>
      <c r="EX218">
        <f>IF(LEN(AM218)-LEN(SUBSTITUTE(AM218,"}",""))&lt;&gt;LEN(AM218)-LEN(SUBSTITUTE(AM218,"{","")),"괄호이상",(LEN(AM218)-LEN(SUBSTITUTE(AM218,"}",""))))</f>
        <v>0</v>
      </c>
      <c r="EY218">
        <f>IF(LEN(AN218)-LEN(SUBSTITUTE(AN218,"}",""))&lt;&gt;LEN(AN218)-LEN(SUBSTITUTE(AN218,"{","")),"괄호이상",(LEN(AN218)-LEN(SUBSTITUTE(AN218,"}",""))))</f>
        <v>0</v>
      </c>
      <c r="EZ218">
        <f>IF(LEN(AO218)-LEN(SUBSTITUTE(AO218,"}",""))&lt;&gt;LEN(AO218)-LEN(SUBSTITUTE(AO218,"{","")),"괄호이상",(LEN(AO218)-LEN(SUBSTITUTE(AO218,"}",""))))</f>
        <v>0</v>
      </c>
      <c r="FA218">
        <f>IF(LEN(AP218)-LEN(SUBSTITUTE(AP218,"}",""))&lt;&gt;LEN(AP218)-LEN(SUBSTITUTE(AP218,"{","")),"괄호이상",(LEN(AP218)-LEN(SUBSTITUTE(AP218,"}",""))))</f>
        <v>0</v>
      </c>
      <c r="FB218" t="str">
        <f t="array" ref="FB218">IF(SUM(IF($DX218-DX218:FA218&gt;0,1,0))&gt;0,"여기","")</f>
        <v/>
      </c>
      <c r="FC218">
        <f>IF(LEN(C218)-LEN(SUBSTITUTE(C218,"&gt;",""))&lt;&gt;LEN(C218)-LEN(SUBSTITUTE(C218,"&lt;","")),"괄호이상",(LEN(C218)-LEN(SUBSTITUTE(C218,"&gt;","")))/2)</f>
        <v>0</v>
      </c>
      <c r="FD218">
        <f>IF(LEN(H218)-LEN(SUBSTITUTE(H218,"&gt;",""))&lt;&gt;LEN(H218)-LEN(SUBSTITUTE(H218,"&lt;","")),"괄호이상",(LEN(H218)-LEN(SUBSTITUTE(H218,"&gt;","")))/2)</f>
        <v>0</v>
      </c>
      <c r="FE218">
        <f>IF(LEN(O218)-LEN(SUBSTITUTE(O218,"&gt;",""))&lt;&gt;LEN(O218)-LEN(SUBSTITUTE(O218,"&lt;","")),"괄호이상",(LEN(O218)-LEN(SUBSTITUTE(O218,"&gt;","")))/2)</f>
        <v>0</v>
      </c>
      <c r="FF218">
        <f>IF(LEN(P218)-LEN(SUBSTITUTE(P218,"&gt;",""))&lt;&gt;LEN(P218)-LEN(SUBSTITUTE(P218,"&lt;","")),"괄호이상",(LEN(P218)-LEN(SUBSTITUTE(P218,"&gt;","")))/2)</f>
        <v>0</v>
      </c>
      <c r="FG218">
        <f>IF(LEN(Q218)-LEN(SUBSTITUTE(Q218,"&gt;",""))&lt;&gt;LEN(Q218)-LEN(SUBSTITUTE(Q218,"&lt;","")),"괄호이상",(LEN(Q218)-LEN(SUBSTITUTE(Q218,"&gt;","")))/2)</f>
        <v>0</v>
      </c>
      <c r="FH218">
        <f>IF(LEN(R218)-LEN(SUBSTITUTE(R218,"&gt;",""))&lt;&gt;LEN(R218)-LEN(SUBSTITUTE(R218,"&lt;","")),"괄호이상",(LEN(R218)-LEN(SUBSTITUTE(R218,"&gt;","")))/2)</f>
        <v>0</v>
      </c>
      <c r="FI218">
        <f>IF(LEN(S218)-LEN(SUBSTITUTE(S218,"&gt;",""))&lt;&gt;LEN(S218)-LEN(SUBSTITUTE(S218,"&lt;","")),"괄호이상",(LEN(S218)-LEN(SUBSTITUTE(S218,"&gt;","")))/2)</f>
        <v>0</v>
      </c>
      <c r="FJ218">
        <f>IF(LEN(T218)-LEN(SUBSTITUTE(T218,"&gt;",""))&lt;&gt;LEN(T218)-LEN(SUBSTITUTE(T218,"&lt;","")),"괄호이상",(LEN(T218)-LEN(SUBSTITUTE(T218,"&gt;","")))/2)</f>
        <v>0</v>
      </c>
      <c r="FK218">
        <f>IF(LEN(U218)-LEN(SUBSTITUTE(U218,"&gt;",""))&lt;&gt;LEN(U218)-LEN(SUBSTITUTE(U218,"&lt;","")),"괄호이상",(LEN(U218)-LEN(SUBSTITUTE(U218,"&gt;","")))/2)</f>
        <v>0</v>
      </c>
      <c r="FL218">
        <f>IF(LEN(V218)-LEN(SUBSTITUTE(V218,"&gt;",""))&lt;&gt;LEN(V218)-LEN(SUBSTITUTE(V218,"&lt;","")),"괄호이상",(LEN(V218)-LEN(SUBSTITUTE(V218,"&gt;","")))/2)</f>
        <v>0</v>
      </c>
      <c r="FM218">
        <f>IF(LEN(W218)-LEN(SUBSTITUTE(W218,"&gt;",""))&lt;&gt;LEN(W218)-LEN(SUBSTITUTE(W218,"&lt;","")),"괄호이상",(LEN(W218)-LEN(SUBSTITUTE(W218,"&gt;","")))/2)</f>
        <v>0</v>
      </c>
      <c r="FN218">
        <f>IF(LEN(X218)-LEN(SUBSTITUTE(X218,"&gt;",""))&lt;&gt;LEN(X218)-LEN(SUBSTITUTE(X218,"&lt;","")),"괄호이상",(LEN(X218)-LEN(SUBSTITUTE(X218,"&gt;","")))/2)</f>
        <v>0</v>
      </c>
      <c r="FO218">
        <f>IF(LEN(Y218)-LEN(SUBSTITUTE(Y218,"&gt;",""))&lt;&gt;LEN(Y218)-LEN(SUBSTITUTE(Y218,"&lt;","")),"괄호이상",(LEN(Y218)-LEN(SUBSTITUTE(Y218,"&gt;","")))/2)</f>
        <v>0</v>
      </c>
      <c r="FP218">
        <f>IF(LEN(Z218)-LEN(SUBSTITUTE(Z218,"&gt;",""))&lt;&gt;LEN(Z218)-LEN(SUBSTITUTE(Z218,"&lt;","")),"괄호이상",(LEN(Z218)-LEN(SUBSTITUTE(Z218,"&gt;","")))/2)</f>
        <v>0</v>
      </c>
      <c r="FQ218">
        <f>IF(LEN(AA218)-LEN(SUBSTITUTE(AA218,"&gt;",""))&lt;&gt;LEN(AA218)-LEN(SUBSTITUTE(AA218,"&lt;","")),"괄호이상",(LEN(AA218)-LEN(SUBSTITUTE(AA218,"&gt;","")))/2)</f>
        <v>0</v>
      </c>
      <c r="FR218">
        <f>IF(LEN(AB218)-LEN(SUBSTITUTE(AB218,"&gt;",""))&lt;&gt;LEN(AB218)-LEN(SUBSTITUTE(AB218,"&lt;","")),"괄호이상",(LEN(AB218)-LEN(SUBSTITUTE(AB218,"&gt;","")))/2)</f>
        <v>0</v>
      </c>
      <c r="FS218">
        <f>IF(LEN(AC218)-LEN(SUBSTITUTE(AC218,"&gt;",""))&lt;&gt;LEN(AC218)-LEN(SUBSTITUTE(AC218,"&lt;","")),"괄호이상",(LEN(AC218)-LEN(SUBSTITUTE(AC218,"&gt;","")))/2)</f>
        <v>0</v>
      </c>
      <c r="FT218">
        <f>IF(LEN(AD218)-LEN(SUBSTITUTE(AD218,"&gt;",""))&lt;&gt;LEN(AD218)-LEN(SUBSTITUTE(AD218,"&lt;","")),"괄호이상",(LEN(AD218)-LEN(SUBSTITUTE(AD218,"&gt;","")))/2)</f>
        <v>0</v>
      </c>
      <c r="FU218">
        <f>IF(LEN(AE218)-LEN(SUBSTITUTE(AE218,"&gt;",""))&lt;&gt;LEN(AE218)-LEN(SUBSTITUTE(AE218,"&lt;","")),"괄호이상",(LEN(AE218)-LEN(SUBSTITUTE(AE218,"&gt;","")))/2)</f>
        <v>0</v>
      </c>
      <c r="FV218">
        <f>IF(LEN(AF218)-LEN(SUBSTITUTE(AF218,"&gt;",""))&lt;&gt;LEN(AF218)-LEN(SUBSTITUTE(AF218,"&lt;","")),"괄호이상",(LEN(AF218)-LEN(SUBSTITUTE(AF218,"&gt;","")))/2)</f>
        <v>0</v>
      </c>
      <c r="FW218">
        <f>IF(LEN(AG218)-LEN(SUBSTITUTE(AG218,"&gt;",""))&lt;&gt;LEN(AG218)-LEN(SUBSTITUTE(AG218,"&lt;","")),"괄호이상",(LEN(AG218)-LEN(SUBSTITUTE(AG218,"&gt;","")))/2)</f>
        <v>0</v>
      </c>
      <c r="FX218">
        <f>IF(LEN(AH218)-LEN(SUBSTITUTE(AH218,"&gt;",""))&lt;&gt;LEN(AH218)-LEN(SUBSTITUTE(AH218,"&lt;","")),"괄호이상",(LEN(AH218)-LEN(SUBSTITUTE(AH218,"&gt;","")))/2)</f>
        <v>0</v>
      </c>
      <c r="FY218">
        <f>IF(LEN(AI218)-LEN(SUBSTITUTE(AI218,"&gt;",""))&lt;&gt;LEN(AI218)-LEN(SUBSTITUTE(AI218,"&lt;","")),"괄호이상",(LEN(AI218)-LEN(SUBSTITUTE(AI218,"&gt;","")))/2)</f>
        <v>0</v>
      </c>
      <c r="FZ218">
        <f>IF(LEN(AJ218)-LEN(SUBSTITUTE(AJ218,"&gt;",""))&lt;&gt;LEN(AJ218)-LEN(SUBSTITUTE(AJ218,"&lt;","")),"괄호이상",(LEN(AJ218)-LEN(SUBSTITUTE(AJ218,"&gt;","")))/2)</f>
        <v>0</v>
      </c>
      <c r="GA218">
        <f>IF(LEN(AK218)-LEN(SUBSTITUTE(AK218,"&gt;",""))&lt;&gt;LEN(AK218)-LEN(SUBSTITUTE(AK218,"&lt;","")),"괄호이상",(LEN(AK218)-LEN(SUBSTITUTE(AK218,"&gt;","")))/2)</f>
        <v>0</v>
      </c>
      <c r="GB218">
        <f>IF(LEN(AL218)-LEN(SUBSTITUTE(AL218,"&gt;",""))&lt;&gt;LEN(AL218)-LEN(SUBSTITUTE(AL218,"&lt;","")),"괄호이상",(LEN(AL218)-LEN(SUBSTITUTE(AL218,"&gt;","")))/2)</f>
        <v>0</v>
      </c>
      <c r="GC218">
        <f>IF(LEN(AM218)-LEN(SUBSTITUTE(AM218,"&gt;",""))&lt;&gt;LEN(AM218)-LEN(SUBSTITUTE(AM218,"&lt;","")),"괄호이상",(LEN(AM218)-LEN(SUBSTITUTE(AM218,"&gt;","")))/2)</f>
        <v>0</v>
      </c>
      <c r="GD218">
        <f>IF(LEN(AN218)-LEN(SUBSTITUTE(AN218,"&gt;",""))&lt;&gt;LEN(AN218)-LEN(SUBSTITUTE(AN218,"&lt;","")),"괄호이상",(LEN(AN218)-LEN(SUBSTITUTE(AN218,"&gt;","")))/2)</f>
        <v>0</v>
      </c>
      <c r="GE218">
        <f>IF(LEN(AO218)-LEN(SUBSTITUTE(AO218,"&gt;",""))&lt;&gt;LEN(AO218)-LEN(SUBSTITUTE(AO218,"&lt;","")),"괄호이상",(LEN(AO218)-LEN(SUBSTITUTE(AO218,"&gt;","")))/2)</f>
        <v>0</v>
      </c>
      <c r="GF218">
        <f>IF(LEN(AP218)-LEN(SUBSTITUTE(AP218,"&gt;",""))&lt;&gt;LEN(AP218)-LEN(SUBSTITUTE(AP218,"&lt;","")),"괄호이상",(LEN(AP218)-LEN(SUBSTITUTE(AP218,"&gt;","")))/2)</f>
        <v>0</v>
      </c>
      <c r="GG218" t="str">
        <f t="array" ref="GG218">IF(SUM(IF($FC218-FC218:GF218&gt;0,1,0))&gt;0,"여기","")</f>
        <v/>
      </c>
      <c r="GH218" t="str">
        <f t="shared" si="188"/>
        <v/>
      </c>
    </row>
    <row r="219" spans="1:190" ht="66" x14ac:dyDescent="0.3">
      <c r="A219" t="s">
        <v>1315</v>
      </c>
      <c r="B219">
        <f t="shared" si="186"/>
        <v>1</v>
      </c>
      <c r="C219" s="1" t="s">
        <v>1336</v>
      </c>
      <c r="D219" s="1"/>
      <c r="E219" s="1" t="str">
        <f t="shared" si="162"/>
        <v>랜덤 옵션의 연마 재료가 없습니다
같은 등급, 같은 타입의 장비가 필요합니다</v>
      </c>
      <c r="F219" s="1"/>
      <c r="G219" s="1" t="s">
        <v>2265</v>
      </c>
      <c r="H219" s="1" t="s">
        <v>4276</v>
      </c>
      <c r="I219" s="1"/>
      <c r="J219" s="1" t="str">
        <f t="shared" si="163"/>
        <v>There is no material for Refining Random Properties
You need the same grade and type of equipment</v>
      </c>
      <c r="L219">
        <v>1</v>
      </c>
      <c r="M219">
        <v>1</v>
      </c>
      <c r="O219" s="1" t="s">
        <v>8269</v>
      </c>
      <c r="P219" s="1" t="s">
        <v>8270</v>
      </c>
      <c r="Q219" s="1" t="s">
        <v>8271</v>
      </c>
      <c r="R219" s="1" t="s">
        <v>8278</v>
      </c>
      <c r="S219" s="1" t="s">
        <v>8279</v>
      </c>
      <c r="T219" s="1" t="s">
        <v>8283</v>
      </c>
      <c r="U219" s="1" t="s">
        <v>8284</v>
      </c>
      <c r="V219" s="1" t="s">
        <v>8289</v>
      </c>
      <c r="W219" s="1" t="s">
        <v>8291</v>
      </c>
      <c r="X219" s="1" t="s">
        <v>8293</v>
      </c>
      <c r="Y219" s="1" t="s">
        <v>8296</v>
      </c>
      <c r="Z219" s="1" t="s">
        <v>8287</v>
      </c>
      <c r="AA219" s="1" t="s">
        <v>8272</v>
      </c>
      <c r="AB219" s="1" t="s">
        <v>8273</v>
      </c>
      <c r="AC219" s="1" t="s">
        <v>8274</v>
      </c>
      <c r="AD219" s="1" t="s">
        <v>8275</v>
      </c>
      <c r="AE219" s="1" t="s">
        <v>8276</v>
      </c>
      <c r="AF219" s="1" t="s">
        <v>8277</v>
      </c>
      <c r="AG219" s="1" t="s">
        <v>8280</v>
      </c>
      <c r="AH219" s="1" t="s">
        <v>8281</v>
      </c>
      <c r="AI219" s="1" t="s">
        <v>8282</v>
      </c>
      <c r="AJ219" s="1" t="s">
        <v>8285</v>
      </c>
      <c r="AK219" s="1" t="s">
        <v>8286</v>
      </c>
      <c r="AL219" s="1" t="s">
        <v>8288</v>
      </c>
      <c r="AM219" s="1" t="s">
        <v>8290</v>
      </c>
      <c r="AN219" s="1" t="s">
        <v>8292</v>
      </c>
      <c r="AO219" s="1" t="s">
        <v>8294</v>
      </c>
      <c r="AP219" s="1" t="s">
        <v>8295</v>
      </c>
      <c r="AQ219" t="str">
        <f t="shared" si="187"/>
        <v>There is no material for Refining Random Properties
You need the same grade and type of equipment</v>
      </c>
      <c r="AR219">
        <f t="shared" si="164"/>
        <v>0</v>
      </c>
      <c r="AS219">
        <f t="shared" si="165"/>
        <v>0</v>
      </c>
      <c r="AT219">
        <f t="shared" ca="1" si="166"/>
        <v>-1</v>
      </c>
      <c r="AU219">
        <f t="shared" ca="1" si="167"/>
        <v>-1</v>
      </c>
      <c r="AV219">
        <f t="shared" ca="1" si="168"/>
        <v>-1</v>
      </c>
      <c r="AW219">
        <f t="shared" ca="1" si="169"/>
        <v>-1</v>
      </c>
      <c r="AX219">
        <f t="shared" ca="1" si="170"/>
        <v>-1</v>
      </c>
      <c r="AY219">
        <f t="shared" ca="1" si="171"/>
        <v>-1</v>
      </c>
      <c r="AZ219">
        <f t="shared" ca="1" si="172"/>
        <v>-1</v>
      </c>
      <c r="BA219">
        <f t="shared" ca="1" si="173"/>
        <v>-1</v>
      </c>
      <c r="BB219">
        <f t="shared" ca="1" si="174"/>
        <v>-1</v>
      </c>
      <c r="BC219">
        <f t="shared" ca="1" si="175"/>
        <v>-1</v>
      </c>
      <c r="BD219">
        <f t="shared" ca="1" si="176"/>
        <v>-1</v>
      </c>
      <c r="BE219">
        <f t="shared" ca="1" si="177"/>
        <v>-1</v>
      </c>
      <c r="BF219">
        <f t="shared" ca="1" si="178"/>
        <v>-1</v>
      </c>
      <c r="BG219">
        <f t="shared" ca="1" si="179"/>
        <v>-1</v>
      </c>
      <c r="BH219">
        <f t="shared" ca="1" si="180"/>
        <v>-1</v>
      </c>
      <c r="BI219">
        <f t="shared" ca="1" si="181"/>
        <v>-1</v>
      </c>
      <c r="BJ219">
        <f t="shared" ca="1" si="182"/>
        <v>-1</v>
      </c>
      <c r="BK219">
        <f t="shared" ca="1" si="183"/>
        <v>-1</v>
      </c>
      <c r="BL219">
        <f t="shared" ca="1" si="184"/>
        <v>-1</v>
      </c>
      <c r="BM219">
        <f t="shared" ca="1" si="185"/>
        <v>-1</v>
      </c>
      <c r="BN219">
        <f ca="1">IF(AT219=-1,-1,COUNTIF($AT219:AT219,AT219)+IF(AT219=0,50,0))</f>
        <v>-1</v>
      </c>
      <c r="BO219">
        <f ca="1">IF(AU219=-1,-1,COUNTIF($AT219:AU219,AU219)+IF(AU219=0,50,0))</f>
        <v>-1</v>
      </c>
      <c r="BP219">
        <f ca="1">IF(AV219=-1,-1,COUNTIF($AT219:AV219,AV219)+IF(AV219=0,50,0))</f>
        <v>-1</v>
      </c>
      <c r="BQ219">
        <f ca="1">IF(AW219=-1,-1,COUNTIF($AT219:AW219,AW219)+IF(AW219=0,50,0))</f>
        <v>-1</v>
      </c>
      <c r="BR219">
        <f ca="1">IF(AX219=-1,-1,COUNTIF($AT219:AX219,AX219)+IF(AX219=0,50,0))</f>
        <v>-1</v>
      </c>
      <c r="BS219">
        <f ca="1">IF(AY219=-1,-1,COUNTIF($AT219:AY219,AY219)+IF(AY219=0,50,0))</f>
        <v>-1</v>
      </c>
      <c r="BT219">
        <f ca="1">IF(AZ219=-1,-1,COUNTIF($AT219:AZ219,AZ219)+IF(AZ219=0,50,0))</f>
        <v>-1</v>
      </c>
      <c r="BU219">
        <f ca="1">IF(BA219=-1,-1,COUNTIF($AT219:BA219,BA219)+IF(BA219=0,50,0))</f>
        <v>-1</v>
      </c>
      <c r="BV219">
        <f ca="1">IF(BB219=-1,-1,COUNTIF($AT219:BB219,BB219)+IF(BB219=0,50,0))</f>
        <v>-1</v>
      </c>
      <c r="BW219">
        <f ca="1">IF(BC219=-1,-1,COUNTIF($AT219:BC219,BC219)+IF(BC219=0,50,0))</f>
        <v>-1</v>
      </c>
      <c r="BX219">
        <f ca="1">IF(BD219=-1,-1,COUNTIF($AT219:BD219,BD219)+IF(BD219=0,50,0))</f>
        <v>-1</v>
      </c>
      <c r="BY219">
        <f ca="1">IF(BE219=-1,-1,COUNTIF($AT219:BE219,BE219)+IF(BE219=0,50,0))</f>
        <v>-1</v>
      </c>
      <c r="BZ219">
        <f ca="1">IF(BF219=-1,-1,COUNTIF($AT219:BF219,BF219)+IF(BF219=0,50,0))</f>
        <v>-1</v>
      </c>
      <c r="CA219">
        <f ca="1">IF(BG219=-1,-1,COUNTIF($AT219:BG219,BG219)+IF(BG219=0,50,0))</f>
        <v>-1</v>
      </c>
      <c r="CB219">
        <f ca="1">IF(BH219=-1,-1,COUNTIF($AT219:BH219,BH219)+IF(BH219=0,50,0))</f>
        <v>-1</v>
      </c>
      <c r="CC219">
        <f ca="1">IF(BI219=-1,-1,COUNTIF($AT219:BI219,BI219)+IF(BI219=0,50,0))</f>
        <v>-1</v>
      </c>
      <c r="CD219">
        <f ca="1">IF(BJ219=-1,-1,COUNTIF($AT219:BJ219,BJ219)+IF(BJ219=0,50,0))</f>
        <v>-1</v>
      </c>
      <c r="CE219">
        <f ca="1">IF(BK219=-1,-1,COUNTIF($AT219:BK219,BK219)+IF(BK219=0,50,0))</f>
        <v>-1</v>
      </c>
      <c r="CF219">
        <f ca="1">IF(BL219=-1,-1,COUNTIF($AT219:BL219,BL219)+IF(BL219=0,50,0))</f>
        <v>-1</v>
      </c>
      <c r="CG219">
        <f ca="1">IF(BM219=-1,-1,COUNTIF($AT219:BM219,BM219)+IF(BM219=0,50,0))</f>
        <v>-1</v>
      </c>
      <c r="CH219">
        <f t="shared" ca="1" si="193"/>
        <v>-1</v>
      </c>
      <c r="CI219">
        <f t="shared" ca="1" si="193"/>
        <v>-1</v>
      </c>
      <c r="CJ219">
        <f t="shared" ca="1" si="193"/>
        <v>-1</v>
      </c>
      <c r="CK219">
        <f t="shared" ca="1" si="193"/>
        <v>-1</v>
      </c>
      <c r="CL219">
        <f t="shared" ca="1" si="193"/>
        <v>-1</v>
      </c>
      <c r="CM219">
        <f t="shared" ca="1" si="193"/>
        <v>-1</v>
      </c>
      <c r="CN219">
        <f t="shared" ca="1" si="193"/>
        <v>-1</v>
      </c>
      <c r="CO219">
        <f t="shared" ca="1" si="193"/>
        <v>-1</v>
      </c>
      <c r="CP219">
        <f t="shared" ca="1" si="193"/>
        <v>-1</v>
      </c>
      <c r="CQ219">
        <f t="shared" ca="1" si="193"/>
        <v>-1</v>
      </c>
      <c r="CR219">
        <f t="shared" ca="1" si="194"/>
        <v>-1</v>
      </c>
      <c r="CS219">
        <f t="shared" ca="1" si="194"/>
        <v>-1</v>
      </c>
      <c r="CT219">
        <f t="shared" ca="1" si="194"/>
        <v>-1</v>
      </c>
      <c r="CU219">
        <f t="shared" ca="1" si="194"/>
        <v>-1</v>
      </c>
      <c r="CV219">
        <f t="shared" ca="1" si="194"/>
        <v>-1</v>
      </c>
      <c r="CW219">
        <f t="shared" ca="1" si="194"/>
        <v>-1</v>
      </c>
      <c r="CX219">
        <f t="shared" ca="1" si="194"/>
        <v>-1</v>
      </c>
      <c r="CY219">
        <f t="shared" ca="1" si="194"/>
        <v>-1</v>
      </c>
      <c r="CZ219">
        <f t="shared" ca="1" si="194"/>
        <v>-1</v>
      </c>
      <c r="DA219">
        <f t="shared" ca="1" si="194"/>
        <v>-1</v>
      </c>
      <c r="DB219">
        <f t="shared" ca="1" si="195"/>
        <v>-1</v>
      </c>
      <c r="DC219">
        <f t="shared" ca="1" si="195"/>
        <v>-1</v>
      </c>
      <c r="DD219">
        <f t="shared" ca="1" si="195"/>
        <v>-1</v>
      </c>
      <c r="DE219">
        <f t="shared" ca="1" si="195"/>
        <v>-1</v>
      </c>
      <c r="DF219">
        <f t="shared" ca="1" si="195"/>
        <v>-1</v>
      </c>
      <c r="DG219">
        <f t="shared" ca="1" si="195"/>
        <v>-1</v>
      </c>
      <c r="DH219">
        <f t="shared" ca="1" si="195"/>
        <v>-1</v>
      </c>
      <c r="DI219">
        <f t="shared" ca="1" si="195"/>
        <v>-1</v>
      </c>
      <c r="DJ219">
        <f t="shared" ca="1" si="195"/>
        <v>-1</v>
      </c>
      <c r="DK219">
        <f t="shared" ca="1" si="195"/>
        <v>-1</v>
      </c>
      <c r="DL219">
        <f t="shared" ca="1" si="196"/>
        <v>-1</v>
      </c>
      <c r="DM219">
        <f t="shared" ca="1" si="196"/>
        <v>-1</v>
      </c>
      <c r="DN219">
        <f t="shared" ca="1" si="196"/>
        <v>-1</v>
      </c>
      <c r="DO219">
        <f t="shared" ca="1" si="196"/>
        <v>-1</v>
      </c>
      <c r="DP219">
        <f t="shared" ca="1" si="196"/>
        <v>-1</v>
      </c>
      <c r="DQ219">
        <f t="shared" ca="1" si="196"/>
        <v>-1</v>
      </c>
      <c r="DR219">
        <f t="shared" ca="1" si="196"/>
        <v>-1</v>
      </c>
      <c r="DS219">
        <f t="shared" ca="1" si="196"/>
        <v>-1</v>
      </c>
      <c r="DT219">
        <f t="shared" ca="1" si="196"/>
        <v>-1</v>
      </c>
      <c r="DU219">
        <f t="shared" ca="1" si="196"/>
        <v>-1</v>
      </c>
      <c r="DV219" t="str">
        <f ca="1">SUBSTITUTE(SUBSTITUTE(SUBSTITUTE(SUBSTITUTE(SUBSTITUTE(SUBSTITUTE(SUBSTITUTE(SUBSTITUTE(SUBSTITUTE(SUBSTITUTE(
SUBSTITUTE(SUBSTITUTE(SUBSTITUTE(SUBSTITUTE(SUBSTITUTE(SUBSTITUTE(SUBSTITUTE(SUBSTITUTE(SUBSTITUTE(SUBSTITUTE($AQ219,
IF($CH219=-1,"",MID($AQ219,$CH219,$DB219-$CH219+1)),IF($CH219=-1,"",VLOOKUP($BN219,구글언어코드!$K:$L,2,0))),
IF($CI219=-1,"",MID($AQ219,$CI219,$DC219-$CI219+1)),IF($CI219=-1,"",VLOOKUP($BO219,구글언어코드!$K:$L,2,0))),
IF($CJ219=-1,"",MID($AQ219,$CJ219,$DD219-$CJ219+1)),IF($CJ219=-1,"",VLOOKUP($BP219,구글언어코드!$K:$L,2,0))),
IF($CK219=-1,"",MID($AQ219,$CK219,$DE219-$CK219+1)),IF($CK219=-1,"",VLOOKUP($BQ219,구글언어코드!$K:$L,2,0))),
IF($CL219=-1,"",MID($AQ219,$CL219,$DF219-$CL219+1)),IF($CL219=-1,"",VLOOKUP($BR219,구글언어코드!$K:$L,2,0))),
IF($CM219=-1,"",MID($AQ219,$CM219,$DG219-$CM219+1)),IF($CM219=-1,"",VLOOKUP($BS219,구글언어코드!$K:$L,2,0))),
IF($CN219=-1,"",MID($AQ219,$CN219,$DH219-$CN219+1)),IF($CN219=-1,"",VLOOKUP($BT219,구글언어코드!$K:$L,2,0))),
IF($CO219=-1,"",MID($AQ219,$CO219,$DI219-$CO219+1)),IF($CO219=-1,"",VLOOKUP($BU219,구글언어코드!$K:$L,2,0))),
IF($CP219=-1,"",MID($AQ219,$CP219,$DJ219-$CP219+1)),IF($CP219=-1,"",VLOOKUP($BV219,구글언어코드!$K:$L,2,0))),
IF($CQ219=-1,"",MID($AQ219,$CQ219,$DK219-$CQ219+1)),IF($CQ219=-1,"",VLOOKUP($BW219,구글언어코드!$K:$L,2,0))),
IF($CR219=-1,"",MID($AQ219,$CR219,$DL219-$CR219+1)),IF($CR219=-1,"",VLOOKUP($BX219,구글언어코드!$K:$L,2,0))),
IF($CS219=-1,"",MID($AQ219,$CS219,$DM219-$CS219+1)),IF($CS219=-1,"",VLOOKUP($BY219,구글언어코드!$K:$L,2,0))),
IF($CT219=-1,"",MID($AQ219,$CT219,$DN219-$CT219+1)),IF($CT219=-1,"",VLOOKUP($BZ219,구글언어코드!$K:$L,2,0))),
IF($CU219=-1,"",MID($AQ219,$CU219,$DO219-$CU219+1)),IF($CU219=-1,"",VLOOKUP($CA219,구글언어코드!$K:$L,2,0))),
IF($CV219=-1,"",MID($AQ219,$CV219,$DP219-$CV219+1)),IF($CV219=-1,"",VLOOKUP($CB219,구글언어코드!$K:$L,2,0))),
IF($CW219=-1,"",MID($AQ219,$CW219,$DQ219-$CW219+1)),IF($CW219=-1,"",VLOOKUP($CC219,구글언어코드!$K:$L,2,0))),
IF($CX219=-1,"",MID($AQ219,$CX219,$DR219-$CX219+1)),IF($CX219=-1,"",VLOOKUP($CD219,구글언어코드!$K:$L,2,0))),
IF($CY219=-1,"",MID($AQ219,$CY219,$DS219-$CY219+1)),IF($CY219=-1,"",VLOOKUP($CE219,구글언어코드!$K:$L,2,0))),
IF($CZ219=-1,"",MID($AQ219,$CZ219,$DT219-$CZ219+1)),IF($CZ219=-1,"",VLOOKUP($CF219,구글언어코드!$K:$L,2,0))),
IF($DA219=-1,"",MID($AQ219,$DA219,$DU219-$DA219+1)),IF($DA219=-1,"",VLOOKUP($CG219,구글언어코드!$K:$L,2,0)))</f>
        <v>There is no material for Refining Random Properties
You need the same grade and type of equipment</v>
      </c>
      <c r="DW219" t="str">
        <f ca="1">SUBSTITUTE(SUBSTITUTE(SUBSTITUTE(SUBSTITUTE(SUBSTITUTE(SUBSTITUTE(SUBSTITUTE(SUBSTITUTE(SUBSTITUTE(SUBSTITUTE(
SUBSTITUTE(SUBSTITUTE(SUBSTITUTE(SUBSTITUTE(SUBSTITUTE(SUBSTITUTE(SUBSTITUTE(SUBSTITUTE(SUBSTITUTE(SUBSTITUTE(DV219,
IF($CH219=-1,"",VLOOKUP($BN219,구글언어코드!$K:$L,2,0)),IF($CH219=-1,"",MID($AQ219,$CH219,$DB219-$CH219+1))),
IF($CI219=-1,"",VLOOKUP($BO219,구글언어코드!$K:$L,2,0)),IF($CI219=-1,"",MID($AQ219,$CI219,$DC219-$CI219+1))),
IF($CJ219=-1,"",VLOOKUP($BP219,구글언어코드!$K:$L,2,0)),IF($CJ219=-1,"",MID($AQ219,$CJ219,$DD219-$CJ219+1))),
IF($CK219=-1,"",VLOOKUP($BQ219,구글언어코드!$K:$L,2,0)),IF($CK219=-1,"",MID($AQ219,$CK219,$DE219-$CK219+1))),
IF($CL219=-1,"",VLOOKUP($BR219,구글언어코드!$K:$L,2,0)),IF($CL219=-1,"",MID($AQ219,$CL219,$DF219-$CL219+1))),
IF($CM219=-1,"",VLOOKUP($BS219,구글언어코드!$K:$L,2,0)),IF($CM219=-1,"",MID($AQ219,$CM219,$DG219-$CM219+1))),
IF($CN219=-1,"",VLOOKUP($BT219,구글언어코드!$K:$L,2,0)),IF($CN219=-1,"",MID($AQ219,$CN219,$DH219-$CN219+1))),
IF($CO219=-1,"",VLOOKUP($BU219,구글언어코드!$K:$L,2,0)),IF($CO219=-1,"",MID($AQ219,$CO219,$DI219-$CO219+1))),
IF($CP219=-1,"",VLOOKUP($BV219,구글언어코드!$K:$L,2,0)),IF($CP219=-1,"",MID($AQ219,$CP219,$DJ219-$CP219+1))),
IF($CQ219=-1,"",VLOOKUP($BW219,구글언어코드!$K:$L,2,0)),IF($CQ219=-1,"",MID($AQ219,$CQ219,$DK219-$CQ219+1))),
IF($CR219=-1,"",VLOOKUP($BX219,구글언어코드!$K:$L,2,0)),IF($CR219=-1,"",MID($AQ219,$CR219,$DL219-$CR219+1))),
IF($CS219=-1,"",VLOOKUP($BY219,구글언어코드!$K:$L,2,0)),IF($CS219=-1,"",MID($AQ219,$CS219,$DM219-$CS219+1))),
IF($CT219=-1,"",VLOOKUP($BZ219,구글언어코드!$K:$L,2,0)),IF($CT219=-1,"",MID($AQ219,$CT219,$DN219-$CT219+1))),
IF($CU219=-1,"",VLOOKUP($CA219,구글언어코드!$K:$L,2,0)),IF($CU219=-1,"",MID($AQ219,$CU219,$DO219-$CU219+1))),
IF($CV219=-1,"",VLOOKUP($CB219,구글언어코드!$K:$L,2,0)),IF($CV219=-1,"",MID($AQ219,$CV219,$DP219-$CV219+1))),
IF($CW219=-1,"",VLOOKUP($CC219,구글언어코드!$K:$L,2,0)),IF($CW219=-1,"",MID($AQ219,$CW219,$DQ219-$CW219+1))),
IF($CX219=-1,"",VLOOKUP($CD219,구글언어코드!$K:$L,2,0)),IF($CX219=-1,"",MID($AQ219,$CX219,$DR219-$CX219+1))),
IF($CY219=-1,"",VLOOKUP($CE219,구글언어코드!$K:$L,2,0)),IF($CY219=-1,"",MID($AQ219,$CY219,$DS219-$CY219+1))),
IF($CZ219=-1,"",VLOOKUP($CF219,구글언어코드!$K:$L,2,0)),IF($CZ219=-1,"",MID($AQ219,$CZ219,$DT219-$CZ219+1))),
IF($DA219=-1,"",VLOOKUP($CG219,구글언어코드!$K:$L,2,0)),IF($DA219=-1,"",MID($AQ219,$DA219,$DU219-$DA219+1)))</f>
        <v>There is no material for Refining Random Properties
You need the same grade and type of equipment</v>
      </c>
      <c r="DX219">
        <f>IF(LEN(C219)-LEN(SUBSTITUTE(C219,"}",""))&lt;&gt;LEN(C219)-LEN(SUBSTITUTE(C219,"{","")),"괄호이상",(LEN(C219)-LEN(SUBSTITUTE(C219,"}",""))))</f>
        <v>0</v>
      </c>
      <c r="DY219">
        <f>IF(LEN(H219)-LEN(SUBSTITUTE(H219,"}",""))&lt;&gt;LEN(H219)-LEN(SUBSTITUTE(H219,"{","")),"괄호이상",(LEN(H219)-LEN(SUBSTITUTE(H219,"}",""))))</f>
        <v>0</v>
      </c>
      <c r="DZ219">
        <f>IF(LEN(O219)-LEN(SUBSTITUTE(O219,"}",""))&lt;&gt;LEN(O219)-LEN(SUBSTITUTE(O219,"{","")),"괄호이상",(LEN(O219)-LEN(SUBSTITUTE(O219,"}",""))))</f>
        <v>0</v>
      </c>
      <c r="EA219">
        <f>IF(LEN(P219)-LEN(SUBSTITUTE(P219,"}",""))&lt;&gt;LEN(P219)-LEN(SUBSTITUTE(P219,"{","")),"괄호이상",(LEN(P219)-LEN(SUBSTITUTE(P219,"}",""))))</f>
        <v>0</v>
      </c>
      <c r="EB219">
        <f>IF(LEN(Q219)-LEN(SUBSTITUTE(Q219,"}",""))&lt;&gt;LEN(Q219)-LEN(SUBSTITUTE(Q219,"{","")),"괄호이상",(LEN(Q219)-LEN(SUBSTITUTE(Q219,"}",""))))</f>
        <v>0</v>
      </c>
      <c r="EC219">
        <f>IF(LEN(R219)-LEN(SUBSTITUTE(R219,"}",""))&lt;&gt;LEN(R219)-LEN(SUBSTITUTE(R219,"{","")),"괄호이상",(LEN(R219)-LEN(SUBSTITUTE(R219,"}",""))))</f>
        <v>0</v>
      </c>
      <c r="ED219">
        <f>IF(LEN(S219)-LEN(SUBSTITUTE(S219,"}",""))&lt;&gt;LEN(S219)-LEN(SUBSTITUTE(S219,"{","")),"괄호이상",(LEN(S219)-LEN(SUBSTITUTE(S219,"}",""))))</f>
        <v>0</v>
      </c>
      <c r="EE219">
        <f>IF(LEN(T219)-LEN(SUBSTITUTE(T219,"}",""))&lt;&gt;LEN(T219)-LEN(SUBSTITUTE(T219,"{","")),"괄호이상",(LEN(T219)-LEN(SUBSTITUTE(T219,"}",""))))</f>
        <v>0</v>
      </c>
      <c r="EF219">
        <f>IF(LEN(U219)-LEN(SUBSTITUTE(U219,"}",""))&lt;&gt;LEN(U219)-LEN(SUBSTITUTE(U219,"{","")),"괄호이상",(LEN(U219)-LEN(SUBSTITUTE(U219,"}",""))))</f>
        <v>0</v>
      </c>
      <c r="EG219">
        <f>IF(LEN(V219)-LEN(SUBSTITUTE(V219,"}",""))&lt;&gt;LEN(V219)-LEN(SUBSTITUTE(V219,"{","")),"괄호이상",(LEN(V219)-LEN(SUBSTITUTE(V219,"}",""))))</f>
        <v>0</v>
      </c>
      <c r="EH219">
        <f>IF(LEN(W219)-LEN(SUBSTITUTE(W219,"}",""))&lt;&gt;LEN(W219)-LEN(SUBSTITUTE(W219,"{","")),"괄호이상",(LEN(W219)-LEN(SUBSTITUTE(W219,"}",""))))</f>
        <v>0</v>
      </c>
      <c r="EI219">
        <f>IF(LEN(X219)-LEN(SUBSTITUTE(X219,"}",""))&lt;&gt;LEN(X219)-LEN(SUBSTITUTE(X219,"{","")),"괄호이상",(LEN(X219)-LEN(SUBSTITUTE(X219,"}",""))))</f>
        <v>0</v>
      </c>
      <c r="EJ219">
        <f>IF(LEN(Y219)-LEN(SUBSTITUTE(Y219,"}",""))&lt;&gt;LEN(Y219)-LEN(SUBSTITUTE(Y219,"{","")),"괄호이상",(LEN(Y219)-LEN(SUBSTITUTE(Y219,"}",""))))</f>
        <v>0</v>
      </c>
      <c r="EK219">
        <f>IF(LEN(Z219)-LEN(SUBSTITUTE(Z219,"}",""))&lt;&gt;LEN(Z219)-LEN(SUBSTITUTE(Z219,"{","")),"괄호이상",(LEN(Z219)-LEN(SUBSTITUTE(Z219,"}",""))))</f>
        <v>0</v>
      </c>
      <c r="EL219">
        <f>IF(LEN(AA219)-LEN(SUBSTITUTE(AA219,"}",""))&lt;&gt;LEN(AA219)-LEN(SUBSTITUTE(AA219,"{","")),"괄호이상",(LEN(AA219)-LEN(SUBSTITUTE(AA219,"}",""))))</f>
        <v>0</v>
      </c>
      <c r="EM219">
        <f>IF(LEN(AB219)-LEN(SUBSTITUTE(AB219,"}",""))&lt;&gt;LEN(AB219)-LEN(SUBSTITUTE(AB219,"{","")),"괄호이상",(LEN(AB219)-LEN(SUBSTITUTE(AB219,"}",""))))</f>
        <v>0</v>
      </c>
      <c r="EN219">
        <f>IF(LEN(AC219)-LEN(SUBSTITUTE(AC219,"}",""))&lt;&gt;LEN(AC219)-LEN(SUBSTITUTE(AC219,"{","")),"괄호이상",(LEN(AC219)-LEN(SUBSTITUTE(AC219,"}",""))))</f>
        <v>0</v>
      </c>
      <c r="EO219">
        <f>IF(LEN(AD219)-LEN(SUBSTITUTE(AD219,"}",""))&lt;&gt;LEN(AD219)-LEN(SUBSTITUTE(AD219,"{","")),"괄호이상",(LEN(AD219)-LEN(SUBSTITUTE(AD219,"}",""))))</f>
        <v>0</v>
      </c>
      <c r="EP219">
        <f>IF(LEN(AE219)-LEN(SUBSTITUTE(AE219,"}",""))&lt;&gt;LEN(AE219)-LEN(SUBSTITUTE(AE219,"{","")),"괄호이상",(LEN(AE219)-LEN(SUBSTITUTE(AE219,"}",""))))</f>
        <v>0</v>
      </c>
      <c r="EQ219">
        <f>IF(LEN(AF219)-LEN(SUBSTITUTE(AF219,"}",""))&lt;&gt;LEN(AF219)-LEN(SUBSTITUTE(AF219,"{","")),"괄호이상",(LEN(AF219)-LEN(SUBSTITUTE(AF219,"}",""))))</f>
        <v>0</v>
      </c>
      <c r="ER219">
        <f>IF(LEN(AG219)-LEN(SUBSTITUTE(AG219,"}",""))&lt;&gt;LEN(AG219)-LEN(SUBSTITUTE(AG219,"{","")),"괄호이상",(LEN(AG219)-LEN(SUBSTITUTE(AG219,"}",""))))</f>
        <v>0</v>
      </c>
      <c r="ES219">
        <f>IF(LEN(AH219)-LEN(SUBSTITUTE(AH219,"}",""))&lt;&gt;LEN(AH219)-LEN(SUBSTITUTE(AH219,"{","")),"괄호이상",(LEN(AH219)-LEN(SUBSTITUTE(AH219,"}",""))))</f>
        <v>0</v>
      </c>
      <c r="ET219">
        <f>IF(LEN(AI219)-LEN(SUBSTITUTE(AI219,"}",""))&lt;&gt;LEN(AI219)-LEN(SUBSTITUTE(AI219,"{","")),"괄호이상",(LEN(AI219)-LEN(SUBSTITUTE(AI219,"}",""))))</f>
        <v>0</v>
      </c>
      <c r="EU219">
        <f>IF(LEN(AJ219)-LEN(SUBSTITUTE(AJ219,"}",""))&lt;&gt;LEN(AJ219)-LEN(SUBSTITUTE(AJ219,"{","")),"괄호이상",(LEN(AJ219)-LEN(SUBSTITUTE(AJ219,"}",""))))</f>
        <v>0</v>
      </c>
      <c r="EV219">
        <f>IF(LEN(AK219)-LEN(SUBSTITUTE(AK219,"}",""))&lt;&gt;LEN(AK219)-LEN(SUBSTITUTE(AK219,"{","")),"괄호이상",(LEN(AK219)-LEN(SUBSTITUTE(AK219,"}",""))))</f>
        <v>0</v>
      </c>
      <c r="EW219">
        <f>IF(LEN(AL219)-LEN(SUBSTITUTE(AL219,"}",""))&lt;&gt;LEN(AL219)-LEN(SUBSTITUTE(AL219,"{","")),"괄호이상",(LEN(AL219)-LEN(SUBSTITUTE(AL219,"}",""))))</f>
        <v>0</v>
      </c>
      <c r="EX219">
        <f>IF(LEN(AM219)-LEN(SUBSTITUTE(AM219,"}",""))&lt;&gt;LEN(AM219)-LEN(SUBSTITUTE(AM219,"{","")),"괄호이상",(LEN(AM219)-LEN(SUBSTITUTE(AM219,"}",""))))</f>
        <v>0</v>
      </c>
      <c r="EY219">
        <f>IF(LEN(AN219)-LEN(SUBSTITUTE(AN219,"}",""))&lt;&gt;LEN(AN219)-LEN(SUBSTITUTE(AN219,"{","")),"괄호이상",(LEN(AN219)-LEN(SUBSTITUTE(AN219,"}",""))))</f>
        <v>0</v>
      </c>
      <c r="EZ219">
        <f>IF(LEN(AO219)-LEN(SUBSTITUTE(AO219,"}",""))&lt;&gt;LEN(AO219)-LEN(SUBSTITUTE(AO219,"{","")),"괄호이상",(LEN(AO219)-LEN(SUBSTITUTE(AO219,"}",""))))</f>
        <v>0</v>
      </c>
      <c r="FA219">
        <f>IF(LEN(AP219)-LEN(SUBSTITUTE(AP219,"}",""))&lt;&gt;LEN(AP219)-LEN(SUBSTITUTE(AP219,"{","")),"괄호이상",(LEN(AP219)-LEN(SUBSTITUTE(AP219,"}",""))))</f>
        <v>0</v>
      </c>
      <c r="FB219" t="str">
        <f t="array" ref="FB219">IF(SUM(IF($DX219-DX219:FA219&gt;0,1,0))&gt;0,"여기","")</f>
        <v/>
      </c>
      <c r="FC219">
        <f>IF(LEN(C219)-LEN(SUBSTITUTE(C219,"&gt;",""))&lt;&gt;LEN(C219)-LEN(SUBSTITUTE(C219,"&lt;","")),"괄호이상",(LEN(C219)-LEN(SUBSTITUTE(C219,"&gt;","")))/2)</f>
        <v>0</v>
      </c>
      <c r="FD219">
        <f>IF(LEN(H219)-LEN(SUBSTITUTE(H219,"&gt;",""))&lt;&gt;LEN(H219)-LEN(SUBSTITUTE(H219,"&lt;","")),"괄호이상",(LEN(H219)-LEN(SUBSTITUTE(H219,"&gt;","")))/2)</f>
        <v>0</v>
      </c>
      <c r="FE219">
        <f>IF(LEN(O219)-LEN(SUBSTITUTE(O219,"&gt;",""))&lt;&gt;LEN(O219)-LEN(SUBSTITUTE(O219,"&lt;","")),"괄호이상",(LEN(O219)-LEN(SUBSTITUTE(O219,"&gt;","")))/2)</f>
        <v>0</v>
      </c>
      <c r="FF219">
        <f>IF(LEN(P219)-LEN(SUBSTITUTE(P219,"&gt;",""))&lt;&gt;LEN(P219)-LEN(SUBSTITUTE(P219,"&lt;","")),"괄호이상",(LEN(P219)-LEN(SUBSTITUTE(P219,"&gt;","")))/2)</f>
        <v>0</v>
      </c>
      <c r="FG219">
        <f>IF(LEN(Q219)-LEN(SUBSTITUTE(Q219,"&gt;",""))&lt;&gt;LEN(Q219)-LEN(SUBSTITUTE(Q219,"&lt;","")),"괄호이상",(LEN(Q219)-LEN(SUBSTITUTE(Q219,"&gt;","")))/2)</f>
        <v>0</v>
      </c>
      <c r="FH219">
        <f>IF(LEN(R219)-LEN(SUBSTITUTE(R219,"&gt;",""))&lt;&gt;LEN(R219)-LEN(SUBSTITUTE(R219,"&lt;","")),"괄호이상",(LEN(R219)-LEN(SUBSTITUTE(R219,"&gt;","")))/2)</f>
        <v>0</v>
      </c>
      <c r="FI219">
        <f>IF(LEN(S219)-LEN(SUBSTITUTE(S219,"&gt;",""))&lt;&gt;LEN(S219)-LEN(SUBSTITUTE(S219,"&lt;","")),"괄호이상",(LEN(S219)-LEN(SUBSTITUTE(S219,"&gt;","")))/2)</f>
        <v>0</v>
      </c>
      <c r="FJ219">
        <f>IF(LEN(T219)-LEN(SUBSTITUTE(T219,"&gt;",""))&lt;&gt;LEN(T219)-LEN(SUBSTITUTE(T219,"&lt;","")),"괄호이상",(LEN(T219)-LEN(SUBSTITUTE(T219,"&gt;","")))/2)</f>
        <v>0</v>
      </c>
      <c r="FK219">
        <f>IF(LEN(U219)-LEN(SUBSTITUTE(U219,"&gt;",""))&lt;&gt;LEN(U219)-LEN(SUBSTITUTE(U219,"&lt;","")),"괄호이상",(LEN(U219)-LEN(SUBSTITUTE(U219,"&gt;","")))/2)</f>
        <v>0</v>
      </c>
      <c r="FL219">
        <f>IF(LEN(V219)-LEN(SUBSTITUTE(V219,"&gt;",""))&lt;&gt;LEN(V219)-LEN(SUBSTITUTE(V219,"&lt;","")),"괄호이상",(LEN(V219)-LEN(SUBSTITUTE(V219,"&gt;","")))/2)</f>
        <v>0</v>
      </c>
      <c r="FM219">
        <f>IF(LEN(W219)-LEN(SUBSTITUTE(W219,"&gt;",""))&lt;&gt;LEN(W219)-LEN(SUBSTITUTE(W219,"&lt;","")),"괄호이상",(LEN(W219)-LEN(SUBSTITUTE(W219,"&gt;","")))/2)</f>
        <v>0</v>
      </c>
      <c r="FN219">
        <f>IF(LEN(X219)-LEN(SUBSTITUTE(X219,"&gt;",""))&lt;&gt;LEN(X219)-LEN(SUBSTITUTE(X219,"&lt;","")),"괄호이상",(LEN(X219)-LEN(SUBSTITUTE(X219,"&gt;","")))/2)</f>
        <v>0</v>
      </c>
      <c r="FO219">
        <f>IF(LEN(Y219)-LEN(SUBSTITUTE(Y219,"&gt;",""))&lt;&gt;LEN(Y219)-LEN(SUBSTITUTE(Y219,"&lt;","")),"괄호이상",(LEN(Y219)-LEN(SUBSTITUTE(Y219,"&gt;","")))/2)</f>
        <v>0</v>
      </c>
      <c r="FP219">
        <f>IF(LEN(Z219)-LEN(SUBSTITUTE(Z219,"&gt;",""))&lt;&gt;LEN(Z219)-LEN(SUBSTITUTE(Z219,"&lt;","")),"괄호이상",(LEN(Z219)-LEN(SUBSTITUTE(Z219,"&gt;","")))/2)</f>
        <v>0</v>
      </c>
      <c r="FQ219">
        <f>IF(LEN(AA219)-LEN(SUBSTITUTE(AA219,"&gt;",""))&lt;&gt;LEN(AA219)-LEN(SUBSTITUTE(AA219,"&lt;","")),"괄호이상",(LEN(AA219)-LEN(SUBSTITUTE(AA219,"&gt;","")))/2)</f>
        <v>0</v>
      </c>
      <c r="FR219">
        <f>IF(LEN(AB219)-LEN(SUBSTITUTE(AB219,"&gt;",""))&lt;&gt;LEN(AB219)-LEN(SUBSTITUTE(AB219,"&lt;","")),"괄호이상",(LEN(AB219)-LEN(SUBSTITUTE(AB219,"&gt;","")))/2)</f>
        <v>0</v>
      </c>
      <c r="FS219">
        <f>IF(LEN(AC219)-LEN(SUBSTITUTE(AC219,"&gt;",""))&lt;&gt;LEN(AC219)-LEN(SUBSTITUTE(AC219,"&lt;","")),"괄호이상",(LEN(AC219)-LEN(SUBSTITUTE(AC219,"&gt;","")))/2)</f>
        <v>0</v>
      </c>
      <c r="FT219">
        <f>IF(LEN(AD219)-LEN(SUBSTITUTE(AD219,"&gt;",""))&lt;&gt;LEN(AD219)-LEN(SUBSTITUTE(AD219,"&lt;","")),"괄호이상",(LEN(AD219)-LEN(SUBSTITUTE(AD219,"&gt;","")))/2)</f>
        <v>0</v>
      </c>
      <c r="FU219">
        <f>IF(LEN(AE219)-LEN(SUBSTITUTE(AE219,"&gt;",""))&lt;&gt;LEN(AE219)-LEN(SUBSTITUTE(AE219,"&lt;","")),"괄호이상",(LEN(AE219)-LEN(SUBSTITUTE(AE219,"&gt;","")))/2)</f>
        <v>0</v>
      </c>
      <c r="FV219">
        <f>IF(LEN(AF219)-LEN(SUBSTITUTE(AF219,"&gt;",""))&lt;&gt;LEN(AF219)-LEN(SUBSTITUTE(AF219,"&lt;","")),"괄호이상",(LEN(AF219)-LEN(SUBSTITUTE(AF219,"&gt;","")))/2)</f>
        <v>0</v>
      </c>
      <c r="FW219">
        <f>IF(LEN(AG219)-LEN(SUBSTITUTE(AG219,"&gt;",""))&lt;&gt;LEN(AG219)-LEN(SUBSTITUTE(AG219,"&lt;","")),"괄호이상",(LEN(AG219)-LEN(SUBSTITUTE(AG219,"&gt;","")))/2)</f>
        <v>0</v>
      </c>
      <c r="FX219">
        <f>IF(LEN(AH219)-LEN(SUBSTITUTE(AH219,"&gt;",""))&lt;&gt;LEN(AH219)-LEN(SUBSTITUTE(AH219,"&lt;","")),"괄호이상",(LEN(AH219)-LEN(SUBSTITUTE(AH219,"&gt;","")))/2)</f>
        <v>0</v>
      </c>
      <c r="FY219">
        <f>IF(LEN(AI219)-LEN(SUBSTITUTE(AI219,"&gt;",""))&lt;&gt;LEN(AI219)-LEN(SUBSTITUTE(AI219,"&lt;","")),"괄호이상",(LEN(AI219)-LEN(SUBSTITUTE(AI219,"&gt;","")))/2)</f>
        <v>0</v>
      </c>
      <c r="FZ219">
        <f>IF(LEN(AJ219)-LEN(SUBSTITUTE(AJ219,"&gt;",""))&lt;&gt;LEN(AJ219)-LEN(SUBSTITUTE(AJ219,"&lt;","")),"괄호이상",(LEN(AJ219)-LEN(SUBSTITUTE(AJ219,"&gt;","")))/2)</f>
        <v>0</v>
      </c>
      <c r="GA219">
        <f>IF(LEN(AK219)-LEN(SUBSTITUTE(AK219,"&gt;",""))&lt;&gt;LEN(AK219)-LEN(SUBSTITUTE(AK219,"&lt;","")),"괄호이상",(LEN(AK219)-LEN(SUBSTITUTE(AK219,"&gt;","")))/2)</f>
        <v>0</v>
      </c>
      <c r="GB219">
        <f>IF(LEN(AL219)-LEN(SUBSTITUTE(AL219,"&gt;",""))&lt;&gt;LEN(AL219)-LEN(SUBSTITUTE(AL219,"&lt;","")),"괄호이상",(LEN(AL219)-LEN(SUBSTITUTE(AL219,"&gt;","")))/2)</f>
        <v>0</v>
      </c>
      <c r="GC219">
        <f>IF(LEN(AM219)-LEN(SUBSTITUTE(AM219,"&gt;",""))&lt;&gt;LEN(AM219)-LEN(SUBSTITUTE(AM219,"&lt;","")),"괄호이상",(LEN(AM219)-LEN(SUBSTITUTE(AM219,"&gt;","")))/2)</f>
        <v>0</v>
      </c>
      <c r="GD219">
        <f>IF(LEN(AN219)-LEN(SUBSTITUTE(AN219,"&gt;",""))&lt;&gt;LEN(AN219)-LEN(SUBSTITUTE(AN219,"&lt;","")),"괄호이상",(LEN(AN219)-LEN(SUBSTITUTE(AN219,"&gt;","")))/2)</f>
        <v>0</v>
      </c>
      <c r="GE219">
        <f>IF(LEN(AO219)-LEN(SUBSTITUTE(AO219,"&gt;",""))&lt;&gt;LEN(AO219)-LEN(SUBSTITUTE(AO219,"&lt;","")),"괄호이상",(LEN(AO219)-LEN(SUBSTITUTE(AO219,"&gt;","")))/2)</f>
        <v>0</v>
      </c>
      <c r="GF219">
        <f>IF(LEN(AP219)-LEN(SUBSTITUTE(AP219,"&gt;",""))&lt;&gt;LEN(AP219)-LEN(SUBSTITUTE(AP219,"&lt;","")),"괄호이상",(LEN(AP219)-LEN(SUBSTITUTE(AP219,"&gt;","")))/2)</f>
        <v>0</v>
      </c>
      <c r="GG219" t="str">
        <f t="array" ref="GG219">IF(SUM(IF($FC219-FC219:GF219&gt;0,1,0))&gt;0,"여기","")</f>
        <v/>
      </c>
      <c r="GH219" t="str">
        <f t="shared" si="188"/>
        <v/>
      </c>
    </row>
    <row r="220" spans="1:190" x14ac:dyDescent="0.3">
      <c r="A220" t="s">
        <v>1369</v>
      </c>
      <c r="B220">
        <f t="shared" si="186"/>
        <v>1</v>
      </c>
      <c r="C220" s="1" t="s">
        <v>1372</v>
      </c>
      <c r="D220" s="1"/>
      <c r="E220" s="1" t="str">
        <f t="shared" si="162"/>
        <v>&lt;color=#00FFC0&gt;메인&lt;/color&gt; 옵션 연마 재료 선택</v>
      </c>
      <c r="F220" s="1"/>
      <c r="G220" t="s">
        <v>4088</v>
      </c>
      <c r="H220" s="1" t="s">
        <v>4257</v>
      </c>
      <c r="I220" s="1"/>
      <c r="J220" s="1" t="str">
        <f t="shared" si="163"/>
        <v>Select materials for Refining a &lt;color=#00FFC0&gt;Main&lt;/color&gt; Property</v>
      </c>
      <c r="K220">
        <v>1</v>
      </c>
      <c r="L220">
        <v>1</v>
      </c>
      <c r="M220">
        <v>1</v>
      </c>
      <c r="O220" t="s">
        <v>18511</v>
      </c>
      <c r="P220" t="s">
        <v>8297</v>
      </c>
      <c r="Q220" t="s">
        <v>8298</v>
      </c>
      <c r="R220" t="s">
        <v>16789</v>
      </c>
      <c r="S220" t="s">
        <v>16790</v>
      </c>
      <c r="T220" t="s">
        <v>16794</v>
      </c>
      <c r="U220" t="s">
        <v>16795</v>
      </c>
      <c r="V220" t="s">
        <v>16800</v>
      </c>
      <c r="W220" t="s">
        <v>16802</v>
      </c>
      <c r="X220" t="s">
        <v>16804</v>
      </c>
      <c r="Y220" t="s">
        <v>16807</v>
      </c>
      <c r="Z220" t="s">
        <v>16798</v>
      </c>
      <c r="AA220" t="s">
        <v>16783</v>
      </c>
      <c r="AB220" t="s">
        <v>16784</v>
      </c>
      <c r="AC220" t="s">
        <v>16785</v>
      </c>
      <c r="AD220" t="s">
        <v>16786</v>
      </c>
      <c r="AE220" t="s">
        <v>16787</v>
      </c>
      <c r="AF220" t="s">
        <v>16788</v>
      </c>
      <c r="AG220" t="s">
        <v>16791</v>
      </c>
      <c r="AH220" t="s">
        <v>16792</v>
      </c>
      <c r="AI220" t="s">
        <v>16793</v>
      </c>
      <c r="AJ220" t="s">
        <v>16796</v>
      </c>
      <c r="AK220" t="s">
        <v>16797</v>
      </c>
      <c r="AL220" t="s">
        <v>16799</v>
      </c>
      <c r="AM220" t="s">
        <v>16801</v>
      </c>
      <c r="AN220" t="s">
        <v>16803</v>
      </c>
      <c r="AO220" t="s">
        <v>16805</v>
      </c>
      <c r="AP220" t="s">
        <v>16806</v>
      </c>
      <c r="AQ220" t="str">
        <f t="shared" si="187"/>
        <v>Select materials for Refining a &lt;color=#00FFC0&gt;Main&lt;/color&gt; Property</v>
      </c>
      <c r="AR220">
        <f t="shared" si="164"/>
        <v>0</v>
      </c>
      <c r="AS220">
        <f t="shared" si="165"/>
        <v>1</v>
      </c>
      <c r="AT220">
        <f t="shared" ca="1" si="166"/>
        <v>1</v>
      </c>
      <c r="AU220">
        <f t="shared" ca="1" si="167"/>
        <v>0</v>
      </c>
      <c r="AV220">
        <f t="shared" ca="1" si="168"/>
        <v>-1</v>
      </c>
      <c r="AW220">
        <f t="shared" ca="1" si="169"/>
        <v>-1</v>
      </c>
      <c r="AX220">
        <f t="shared" ca="1" si="170"/>
        <v>-1</v>
      </c>
      <c r="AY220">
        <f t="shared" ca="1" si="171"/>
        <v>-1</v>
      </c>
      <c r="AZ220">
        <f t="shared" ca="1" si="172"/>
        <v>-1</v>
      </c>
      <c r="BA220">
        <f t="shared" ca="1" si="173"/>
        <v>-1</v>
      </c>
      <c r="BB220">
        <f t="shared" ca="1" si="174"/>
        <v>-1</v>
      </c>
      <c r="BC220">
        <f t="shared" ca="1" si="175"/>
        <v>-1</v>
      </c>
      <c r="BD220">
        <f t="shared" ca="1" si="176"/>
        <v>-1</v>
      </c>
      <c r="BE220">
        <f t="shared" ca="1" si="177"/>
        <v>-1</v>
      </c>
      <c r="BF220">
        <f t="shared" ca="1" si="178"/>
        <v>-1</v>
      </c>
      <c r="BG220">
        <f t="shared" ca="1" si="179"/>
        <v>-1</v>
      </c>
      <c r="BH220">
        <f t="shared" ca="1" si="180"/>
        <v>-1</v>
      </c>
      <c r="BI220">
        <f t="shared" ca="1" si="181"/>
        <v>-1</v>
      </c>
      <c r="BJ220">
        <f t="shared" ca="1" si="182"/>
        <v>-1</v>
      </c>
      <c r="BK220">
        <f t="shared" ca="1" si="183"/>
        <v>-1</v>
      </c>
      <c r="BL220">
        <f t="shared" ca="1" si="184"/>
        <v>-1</v>
      </c>
      <c r="BM220">
        <f t="shared" ca="1" si="185"/>
        <v>-1</v>
      </c>
      <c r="BN220">
        <f ca="1">IF(AT220=-1,-1,COUNTIF($AT220:AT220,AT220)+IF(AT220=0,50,0))</f>
        <v>1</v>
      </c>
      <c r="BO220">
        <f ca="1">IF(AU220=-1,-1,COUNTIF($AT220:AU220,AU220)+IF(AU220=0,50,0))</f>
        <v>51</v>
      </c>
      <c r="BP220">
        <f ca="1">IF(AV220=-1,-1,COUNTIF($AT220:AV220,AV220)+IF(AV220=0,50,0))</f>
        <v>-1</v>
      </c>
      <c r="BQ220">
        <f ca="1">IF(AW220=-1,-1,COUNTIF($AT220:AW220,AW220)+IF(AW220=0,50,0))</f>
        <v>-1</v>
      </c>
      <c r="BR220">
        <f ca="1">IF(AX220=-1,-1,COUNTIF($AT220:AX220,AX220)+IF(AX220=0,50,0))</f>
        <v>-1</v>
      </c>
      <c r="BS220">
        <f ca="1">IF(AY220=-1,-1,COUNTIF($AT220:AY220,AY220)+IF(AY220=0,50,0))</f>
        <v>-1</v>
      </c>
      <c r="BT220">
        <f ca="1">IF(AZ220=-1,-1,COUNTIF($AT220:AZ220,AZ220)+IF(AZ220=0,50,0))</f>
        <v>-1</v>
      </c>
      <c r="BU220">
        <f ca="1">IF(BA220=-1,-1,COUNTIF($AT220:BA220,BA220)+IF(BA220=0,50,0))</f>
        <v>-1</v>
      </c>
      <c r="BV220">
        <f ca="1">IF(BB220=-1,-1,COUNTIF($AT220:BB220,BB220)+IF(BB220=0,50,0))</f>
        <v>-1</v>
      </c>
      <c r="BW220">
        <f ca="1">IF(BC220=-1,-1,COUNTIF($AT220:BC220,BC220)+IF(BC220=0,50,0))</f>
        <v>-1</v>
      </c>
      <c r="BX220">
        <f ca="1">IF(BD220=-1,-1,COUNTIF($AT220:BD220,BD220)+IF(BD220=0,50,0))</f>
        <v>-1</v>
      </c>
      <c r="BY220">
        <f ca="1">IF(BE220=-1,-1,COUNTIF($AT220:BE220,BE220)+IF(BE220=0,50,0))</f>
        <v>-1</v>
      </c>
      <c r="BZ220">
        <f ca="1">IF(BF220=-1,-1,COUNTIF($AT220:BF220,BF220)+IF(BF220=0,50,0))</f>
        <v>-1</v>
      </c>
      <c r="CA220">
        <f ca="1">IF(BG220=-1,-1,COUNTIF($AT220:BG220,BG220)+IF(BG220=0,50,0))</f>
        <v>-1</v>
      </c>
      <c r="CB220">
        <f ca="1">IF(BH220=-1,-1,COUNTIF($AT220:BH220,BH220)+IF(BH220=0,50,0))</f>
        <v>-1</v>
      </c>
      <c r="CC220">
        <f ca="1">IF(BI220=-1,-1,COUNTIF($AT220:BI220,BI220)+IF(BI220=0,50,0))</f>
        <v>-1</v>
      </c>
      <c r="CD220">
        <f ca="1">IF(BJ220=-1,-1,COUNTIF($AT220:BJ220,BJ220)+IF(BJ220=0,50,0))</f>
        <v>-1</v>
      </c>
      <c r="CE220">
        <f ca="1">IF(BK220=-1,-1,COUNTIF($AT220:BK220,BK220)+IF(BK220=0,50,0))</f>
        <v>-1</v>
      </c>
      <c r="CF220">
        <f ca="1">IF(BL220=-1,-1,COUNTIF($AT220:BL220,BL220)+IF(BL220=0,50,0))</f>
        <v>-1</v>
      </c>
      <c r="CG220">
        <f ca="1">IF(BM220=-1,-1,COUNTIF($AT220:BM220,BM220)+IF(BM220=0,50,0))</f>
        <v>-1</v>
      </c>
      <c r="CH220">
        <f t="shared" ca="1" si="193"/>
        <v>33</v>
      </c>
      <c r="CI220">
        <f t="shared" ca="1" si="193"/>
        <v>52</v>
      </c>
      <c r="CJ220">
        <f t="shared" ca="1" si="193"/>
        <v>-1</v>
      </c>
      <c r="CK220">
        <f t="shared" ca="1" si="193"/>
        <v>-1</v>
      </c>
      <c r="CL220">
        <f t="shared" ca="1" si="193"/>
        <v>-1</v>
      </c>
      <c r="CM220">
        <f t="shared" ca="1" si="193"/>
        <v>-1</v>
      </c>
      <c r="CN220">
        <f t="shared" ca="1" si="193"/>
        <v>-1</v>
      </c>
      <c r="CO220">
        <f t="shared" ca="1" si="193"/>
        <v>-1</v>
      </c>
      <c r="CP220">
        <f t="shared" ca="1" si="193"/>
        <v>-1</v>
      </c>
      <c r="CQ220">
        <f t="shared" ca="1" si="193"/>
        <v>-1</v>
      </c>
      <c r="CR220">
        <f t="shared" ca="1" si="194"/>
        <v>-1</v>
      </c>
      <c r="CS220">
        <f t="shared" ca="1" si="194"/>
        <v>-1</v>
      </c>
      <c r="CT220">
        <f t="shared" ca="1" si="194"/>
        <v>-1</v>
      </c>
      <c r="CU220">
        <f t="shared" ca="1" si="194"/>
        <v>-1</v>
      </c>
      <c r="CV220">
        <f t="shared" ca="1" si="194"/>
        <v>-1</v>
      </c>
      <c r="CW220">
        <f t="shared" ca="1" si="194"/>
        <v>-1</v>
      </c>
      <c r="CX220">
        <f t="shared" ca="1" si="194"/>
        <v>-1</v>
      </c>
      <c r="CY220">
        <f t="shared" ca="1" si="194"/>
        <v>-1</v>
      </c>
      <c r="CZ220">
        <f t="shared" ca="1" si="194"/>
        <v>-1</v>
      </c>
      <c r="DA220">
        <f t="shared" ca="1" si="194"/>
        <v>-1</v>
      </c>
      <c r="DB220">
        <f t="shared" ca="1" si="195"/>
        <v>47</v>
      </c>
      <c r="DC220">
        <f t="shared" ca="1" si="195"/>
        <v>59</v>
      </c>
      <c r="DD220">
        <f t="shared" ca="1" si="195"/>
        <v>-1</v>
      </c>
      <c r="DE220">
        <f t="shared" ca="1" si="195"/>
        <v>-1</v>
      </c>
      <c r="DF220">
        <f t="shared" ca="1" si="195"/>
        <v>-1</v>
      </c>
      <c r="DG220">
        <f t="shared" ca="1" si="195"/>
        <v>-1</v>
      </c>
      <c r="DH220">
        <f t="shared" ca="1" si="195"/>
        <v>-1</v>
      </c>
      <c r="DI220">
        <f t="shared" ca="1" si="195"/>
        <v>-1</v>
      </c>
      <c r="DJ220">
        <f t="shared" ca="1" si="195"/>
        <v>-1</v>
      </c>
      <c r="DK220">
        <f t="shared" ca="1" si="195"/>
        <v>-1</v>
      </c>
      <c r="DL220">
        <f t="shared" ca="1" si="196"/>
        <v>-1</v>
      </c>
      <c r="DM220">
        <f t="shared" ca="1" si="196"/>
        <v>-1</v>
      </c>
      <c r="DN220">
        <f t="shared" ca="1" si="196"/>
        <v>-1</v>
      </c>
      <c r="DO220">
        <f t="shared" ca="1" si="196"/>
        <v>-1</v>
      </c>
      <c r="DP220">
        <f t="shared" ca="1" si="196"/>
        <v>-1</v>
      </c>
      <c r="DQ220">
        <f t="shared" ca="1" si="196"/>
        <v>-1</v>
      </c>
      <c r="DR220">
        <f t="shared" ca="1" si="196"/>
        <v>-1</v>
      </c>
      <c r="DS220">
        <f t="shared" ca="1" si="196"/>
        <v>-1</v>
      </c>
      <c r="DT220">
        <f t="shared" ca="1" si="196"/>
        <v>-1</v>
      </c>
      <c r="DU220">
        <f t="shared" ca="1" si="196"/>
        <v>-1</v>
      </c>
      <c r="DV220" t="str">
        <f ca="1">SUBSTITUTE(SUBSTITUTE(SUBSTITUTE(SUBSTITUTE(SUBSTITUTE(SUBSTITUTE(SUBSTITUTE(SUBSTITUTE(SUBSTITUTE(SUBSTITUTE(
SUBSTITUTE(SUBSTITUTE(SUBSTITUTE(SUBSTITUTE(SUBSTITUTE(SUBSTITUTE(SUBSTITUTE(SUBSTITUTE(SUBSTITUTE(SUBSTITUTE($AQ220,
IF($CH220=-1,"",MID($AQ220,$CH220,$DB220-$CH220+1)),IF($CH220=-1,"",VLOOKUP($BN220,구글언어코드!$K:$L,2,0))),
IF($CI220=-1,"",MID($AQ220,$CI220,$DC220-$CI220+1)),IF($CI220=-1,"",VLOOKUP($BO220,구글언어코드!$K:$L,2,0))),
IF($CJ220=-1,"",MID($AQ220,$CJ220,$DD220-$CJ220+1)),IF($CJ220=-1,"",VLOOKUP($BP220,구글언어코드!$K:$L,2,0))),
IF($CK220=-1,"",MID($AQ220,$CK220,$DE220-$CK220+1)),IF($CK220=-1,"",VLOOKUP($BQ220,구글언어코드!$K:$L,2,0))),
IF($CL220=-1,"",MID($AQ220,$CL220,$DF220-$CL220+1)),IF($CL220=-1,"",VLOOKUP($BR220,구글언어코드!$K:$L,2,0))),
IF($CM220=-1,"",MID($AQ220,$CM220,$DG220-$CM220+1)),IF($CM220=-1,"",VLOOKUP($BS220,구글언어코드!$K:$L,2,0))),
IF($CN220=-1,"",MID($AQ220,$CN220,$DH220-$CN220+1)),IF($CN220=-1,"",VLOOKUP($BT220,구글언어코드!$K:$L,2,0))),
IF($CO220=-1,"",MID($AQ220,$CO220,$DI220-$CO220+1)),IF($CO220=-1,"",VLOOKUP($BU220,구글언어코드!$K:$L,2,0))),
IF($CP220=-1,"",MID($AQ220,$CP220,$DJ220-$CP220+1)),IF($CP220=-1,"",VLOOKUP($BV220,구글언어코드!$K:$L,2,0))),
IF($CQ220=-1,"",MID($AQ220,$CQ220,$DK220-$CQ220+1)),IF($CQ220=-1,"",VLOOKUP($BW220,구글언어코드!$K:$L,2,0))),
IF($CR220=-1,"",MID($AQ220,$CR220,$DL220-$CR220+1)),IF($CR220=-1,"",VLOOKUP($BX220,구글언어코드!$K:$L,2,0))),
IF($CS220=-1,"",MID($AQ220,$CS220,$DM220-$CS220+1)),IF($CS220=-1,"",VLOOKUP($BY220,구글언어코드!$K:$L,2,0))),
IF($CT220=-1,"",MID($AQ220,$CT220,$DN220-$CT220+1)),IF($CT220=-1,"",VLOOKUP($BZ220,구글언어코드!$K:$L,2,0))),
IF($CU220=-1,"",MID($AQ220,$CU220,$DO220-$CU220+1)),IF($CU220=-1,"",VLOOKUP($CA220,구글언어코드!$K:$L,2,0))),
IF($CV220=-1,"",MID($AQ220,$CV220,$DP220-$CV220+1)),IF($CV220=-1,"",VLOOKUP($CB220,구글언어코드!$K:$L,2,0))),
IF($CW220=-1,"",MID($AQ220,$CW220,$DQ220-$CW220+1)),IF($CW220=-1,"",VLOOKUP($CC220,구글언어코드!$K:$L,2,0))),
IF($CX220=-1,"",MID($AQ220,$CX220,$DR220-$CX220+1)),IF($CX220=-1,"",VLOOKUP($CD220,구글언어코드!$K:$L,2,0))),
IF($CY220=-1,"",MID($AQ220,$CY220,$DS220-$CY220+1)),IF($CY220=-1,"",VLOOKUP($CE220,구글언어코드!$K:$L,2,0))),
IF($CZ220=-1,"",MID($AQ220,$CZ220,$DT220-$CZ220+1)),IF($CZ220=-1,"",VLOOKUP($CF220,구글언어코드!$K:$L,2,0))),
IF($DA220=-1,"",MID($AQ220,$DA220,$DU220-$DA220+1)),IF($DA220=-1,"",VLOOKUP($CG220,구글언어코드!$K:$L,2,0)))</f>
        <v>Select materials for Refining a [[Main]] Property</v>
      </c>
      <c r="DW220" t="str">
        <f ca="1">SUBSTITUTE(SUBSTITUTE(SUBSTITUTE(SUBSTITUTE(SUBSTITUTE(SUBSTITUTE(SUBSTITUTE(SUBSTITUTE(SUBSTITUTE(SUBSTITUTE(
SUBSTITUTE(SUBSTITUTE(SUBSTITUTE(SUBSTITUTE(SUBSTITUTE(SUBSTITUTE(SUBSTITUTE(SUBSTITUTE(SUBSTITUTE(SUBSTITUTE(DV220,
IF($CH220=-1,"",VLOOKUP($BN220,구글언어코드!$K:$L,2,0)),IF($CH220=-1,"",MID($AQ220,$CH220,$DB220-$CH220+1))),
IF($CI220=-1,"",VLOOKUP($BO220,구글언어코드!$K:$L,2,0)),IF($CI220=-1,"",MID($AQ220,$CI220,$DC220-$CI220+1))),
IF($CJ220=-1,"",VLOOKUP($BP220,구글언어코드!$K:$L,2,0)),IF($CJ220=-1,"",MID($AQ220,$CJ220,$DD220-$CJ220+1))),
IF($CK220=-1,"",VLOOKUP($BQ220,구글언어코드!$K:$L,2,0)),IF($CK220=-1,"",MID($AQ220,$CK220,$DE220-$CK220+1))),
IF($CL220=-1,"",VLOOKUP($BR220,구글언어코드!$K:$L,2,0)),IF($CL220=-1,"",MID($AQ220,$CL220,$DF220-$CL220+1))),
IF($CM220=-1,"",VLOOKUP($BS220,구글언어코드!$K:$L,2,0)),IF($CM220=-1,"",MID($AQ220,$CM220,$DG220-$CM220+1))),
IF($CN220=-1,"",VLOOKUP($BT220,구글언어코드!$K:$L,2,0)),IF($CN220=-1,"",MID($AQ220,$CN220,$DH220-$CN220+1))),
IF($CO220=-1,"",VLOOKUP($BU220,구글언어코드!$K:$L,2,0)),IF($CO220=-1,"",MID($AQ220,$CO220,$DI220-$CO220+1))),
IF($CP220=-1,"",VLOOKUP($BV220,구글언어코드!$K:$L,2,0)),IF($CP220=-1,"",MID($AQ220,$CP220,$DJ220-$CP220+1))),
IF($CQ220=-1,"",VLOOKUP($BW220,구글언어코드!$K:$L,2,0)),IF($CQ220=-1,"",MID($AQ220,$CQ220,$DK220-$CQ220+1))),
IF($CR220=-1,"",VLOOKUP($BX220,구글언어코드!$K:$L,2,0)),IF($CR220=-1,"",MID($AQ220,$CR220,$DL220-$CR220+1))),
IF($CS220=-1,"",VLOOKUP($BY220,구글언어코드!$K:$L,2,0)),IF($CS220=-1,"",MID($AQ220,$CS220,$DM220-$CS220+1))),
IF($CT220=-1,"",VLOOKUP($BZ220,구글언어코드!$K:$L,2,0)),IF($CT220=-1,"",MID($AQ220,$CT220,$DN220-$CT220+1))),
IF($CU220=-1,"",VLOOKUP($CA220,구글언어코드!$K:$L,2,0)),IF($CU220=-1,"",MID($AQ220,$CU220,$DO220-$CU220+1))),
IF($CV220=-1,"",VLOOKUP($CB220,구글언어코드!$K:$L,2,0)),IF($CV220=-1,"",MID($AQ220,$CV220,$DP220-$CV220+1))),
IF($CW220=-1,"",VLOOKUP($CC220,구글언어코드!$K:$L,2,0)),IF($CW220=-1,"",MID($AQ220,$CW220,$DQ220-$CW220+1))),
IF($CX220=-1,"",VLOOKUP($CD220,구글언어코드!$K:$L,2,0)),IF($CX220=-1,"",MID($AQ220,$CX220,$DR220-$CX220+1))),
IF($CY220=-1,"",VLOOKUP($CE220,구글언어코드!$K:$L,2,0)),IF($CY220=-1,"",MID($AQ220,$CY220,$DS220-$CY220+1))),
IF($CZ220=-1,"",VLOOKUP($CF220,구글언어코드!$K:$L,2,0)),IF($CZ220=-1,"",MID($AQ220,$CZ220,$DT220-$CZ220+1))),
IF($DA220=-1,"",VLOOKUP($CG220,구글언어코드!$K:$L,2,0)),IF($DA220=-1,"",MID($AQ220,$DA220,$DU220-$DA220+1)))</f>
        <v>Select materials for Refining a &lt;color=#00FFC0&gt;Main&lt;/color&gt; Property</v>
      </c>
      <c r="DX220">
        <f>IF(LEN(C220)-LEN(SUBSTITUTE(C220,"}",""))&lt;&gt;LEN(C220)-LEN(SUBSTITUTE(C220,"{","")),"괄호이상",(LEN(C220)-LEN(SUBSTITUTE(C220,"}",""))))</f>
        <v>0</v>
      </c>
      <c r="DY220">
        <f>IF(LEN(H220)-LEN(SUBSTITUTE(H220,"}",""))&lt;&gt;LEN(H220)-LEN(SUBSTITUTE(H220,"{","")),"괄호이상",(LEN(H220)-LEN(SUBSTITUTE(H220,"}",""))))</f>
        <v>0</v>
      </c>
      <c r="DZ220">
        <f>IF(LEN(O220)-LEN(SUBSTITUTE(O220,"}",""))&lt;&gt;LEN(O220)-LEN(SUBSTITUTE(O220,"{","")),"괄호이상",(LEN(O220)-LEN(SUBSTITUTE(O220,"}",""))))</f>
        <v>0</v>
      </c>
      <c r="EA220">
        <f>IF(LEN(P220)-LEN(SUBSTITUTE(P220,"}",""))&lt;&gt;LEN(P220)-LEN(SUBSTITUTE(P220,"{","")),"괄호이상",(LEN(P220)-LEN(SUBSTITUTE(P220,"}",""))))</f>
        <v>0</v>
      </c>
      <c r="EB220">
        <f>IF(LEN(Q220)-LEN(SUBSTITUTE(Q220,"}",""))&lt;&gt;LEN(Q220)-LEN(SUBSTITUTE(Q220,"{","")),"괄호이상",(LEN(Q220)-LEN(SUBSTITUTE(Q220,"}",""))))</f>
        <v>0</v>
      </c>
      <c r="EC220">
        <f>IF(LEN(R220)-LEN(SUBSTITUTE(R220,"}",""))&lt;&gt;LEN(R220)-LEN(SUBSTITUTE(R220,"{","")),"괄호이상",(LEN(R220)-LEN(SUBSTITUTE(R220,"}",""))))</f>
        <v>0</v>
      </c>
      <c r="ED220">
        <f>IF(LEN(S220)-LEN(SUBSTITUTE(S220,"}",""))&lt;&gt;LEN(S220)-LEN(SUBSTITUTE(S220,"{","")),"괄호이상",(LEN(S220)-LEN(SUBSTITUTE(S220,"}",""))))</f>
        <v>0</v>
      </c>
      <c r="EE220">
        <f>IF(LEN(T220)-LEN(SUBSTITUTE(T220,"}",""))&lt;&gt;LEN(T220)-LEN(SUBSTITUTE(T220,"{","")),"괄호이상",(LEN(T220)-LEN(SUBSTITUTE(T220,"}",""))))</f>
        <v>0</v>
      </c>
      <c r="EF220">
        <f>IF(LEN(U220)-LEN(SUBSTITUTE(U220,"}",""))&lt;&gt;LEN(U220)-LEN(SUBSTITUTE(U220,"{","")),"괄호이상",(LEN(U220)-LEN(SUBSTITUTE(U220,"}",""))))</f>
        <v>0</v>
      </c>
      <c r="EG220">
        <f>IF(LEN(V220)-LEN(SUBSTITUTE(V220,"}",""))&lt;&gt;LEN(V220)-LEN(SUBSTITUTE(V220,"{","")),"괄호이상",(LEN(V220)-LEN(SUBSTITUTE(V220,"}",""))))</f>
        <v>0</v>
      </c>
      <c r="EH220">
        <f>IF(LEN(W220)-LEN(SUBSTITUTE(W220,"}",""))&lt;&gt;LEN(W220)-LEN(SUBSTITUTE(W220,"{","")),"괄호이상",(LEN(W220)-LEN(SUBSTITUTE(W220,"}",""))))</f>
        <v>0</v>
      </c>
      <c r="EI220">
        <f>IF(LEN(X220)-LEN(SUBSTITUTE(X220,"}",""))&lt;&gt;LEN(X220)-LEN(SUBSTITUTE(X220,"{","")),"괄호이상",(LEN(X220)-LEN(SUBSTITUTE(X220,"}",""))))</f>
        <v>0</v>
      </c>
      <c r="EJ220">
        <f>IF(LEN(Y220)-LEN(SUBSTITUTE(Y220,"}",""))&lt;&gt;LEN(Y220)-LEN(SUBSTITUTE(Y220,"{","")),"괄호이상",(LEN(Y220)-LEN(SUBSTITUTE(Y220,"}",""))))</f>
        <v>0</v>
      </c>
      <c r="EK220">
        <f>IF(LEN(Z220)-LEN(SUBSTITUTE(Z220,"}",""))&lt;&gt;LEN(Z220)-LEN(SUBSTITUTE(Z220,"{","")),"괄호이상",(LEN(Z220)-LEN(SUBSTITUTE(Z220,"}",""))))</f>
        <v>0</v>
      </c>
      <c r="EL220">
        <f>IF(LEN(AA220)-LEN(SUBSTITUTE(AA220,"}",""))&lt;&gt;LEN(AA220)-LEN(SUBSTITUTE(AA220,"{","")),"괄호이상",(LEN(AA220)-LEN(SUBSTITUTE(AA220,"}",""))))</f>
        <v>0</v>
      </c>
      <c r="EM220">
        <f>IF(LEN(AB220)-LEN(SUBSTITUTE(AB220,"}",""))&lt;&gt;LEN(AB220)-LEN(SUBSTITUTE(AB220,"{","")),"괄호이상",(LEN(AB220)-LEN(SUBSTITUTE(AB220,"}",""))))</f>
        <v>0</v>
      </c>
      <c r="EN220">
        <f>IF(LEN(AC220)-LEN(SUBSTITUTE(AC220,"}",""))&lt;&gt;LEN(AC220)-LEN(SUBSTITUTE(AC220,"{","")),"괄호이상",(LEN(AC220)-LEN(SUBSTITUTE(AC220,"}",""))))</f>
        <v>0</v>
      </c>
      <c r="EO220">
        <f>IF(LEN(AD220)-LEN(SUBSTITUTE(AD220,"}",""))&lt;&gt;LEN(AD220)-LEN(SUBSTITUTE(AD220,"{","")),"괄호이상",(LEN(AD220)-LEN(SUBSTITUTE(AD220,"}",""))))</f>
        <v>0</v>
      </c>
      <c r="EP220">
        <f>IF(LEN(AE220)-LEN(SUBSTITUTE(AE220,"}",""))&lt;&gt;LEN(AE220)-LEN(SUBSTITUTE(AE220,"{","")),"괄호이상",(LEN(AE220)-LEN(SUBSTITUTE(AE220,"}",""))))</f>
        <v>0</v>
      </c>
      <c r="EQ220">
        <f>IF(LEN(AF220)-LEN(SUBSTITUTE(AF220,"}",""))&lt;&gt;LEN(AF220)-LEN(SUBSTITUTE(AF220,"{","")),"괄호이상",(LEN(AF220)-LEN(SUBSTITUTE(AF220,"}",""))))</f>
        <v>0</v>
      </c>
      <c r="ER220">
        <f>IF(LEN(AG220)-LEN(SUBSTITUTE(AG220,"}",""))&lt;&gt;LEN(AG220)-LEN(SUBSTITUTE(AG220,"{","")),"괄호이상",(LEN(AG220)-LEN(SUBSTITUTE(AG220,"}",""))))</f>
        <v>0</v>
      </c>
      <c r="ES220">
        <f>IF(LEN(AH220)-LEN(SUBSTITUTE(AH220,"}",""))&lt;&gt;LEN(AH220)-LEN(SUBSTITUTE(AH220,"{","")),"괄호이상",(LEN(AH220)-LEN(SUBSTITUTE(AH220,"}",""))))</f>
        <v>0</v>
      </c>
      <c r="ET220">
        <f>IF(LEN(AI220)-LEN(SUBSTITUTE(AI220,"}",""))&lt;&gt;LEN(AI220)-LEN(SUBSTITUTE(AI220,"{","")),"괄호이상",(LEN(AI220)-LEN(SUBSTITUTE(AI220,"}",""))))</f>
        <v>0</v>
      </c>
      <c r="EU220">
        <f>IF(LEN(AJ220)-LEN(SUBSTITUTE(AJ220,"}",""))&lt;&gt;LEN(AJ220)-LEN(SUBSTITUTE(AJ220,"{","")),"괄호이상",(LEN(AJ220)-LEN(SUBSTITUTE(AJ220,"}",""))))</f>
        <v>0</v>
      </c>
      <c r="EV220">
        <f>IF(LEN(AK220)-LEN(SUBSTITUTE(AK220,"}",""))&lt;&gt;LEN(AK220)-LEN(SUBSTITUTE(AK220,"{","")),"괄호이상",(LEN(AK220)-LEN(SUBSTITUTE(AK220,"}",""))))</f>
        <v>0</v>
      </c>
      <c r="EW220">
        <f>IF(LEN(AL220)-LEN(SUBSTITUTE(AL220,"}",""))&lt;&gt;LEN(AL220)-LEN(SUBSTITUTE(AL220,"{","")),"괄호이상",(LEN(AL220)-LEN(SUBSTITUTE(AL220,"}",""))))</f>
        <v>0</v>
      </c>
      <c r="EX220">
        <f>IF(LEN(AM220)-LEN(SUBSTITUTE(AM220,"}",""))&lt;&gt;LEN(AM220)-LEN(SUBSTITUTE(AM220,"{","")),"괄호이상",(LEN(AM220)-LEN(SUBSTITUTE(AM220,"}",""))))</f>
        <v>0</v>
      </c>
      <c r="EY220">
        <f>IF(LEN(AN220)-LEN(SUBSTITUTE(AN220,"}",""))&lt;&gt;LEN(AN220)-LEN(SUBSTITUTE(AN220,"{","")),"괄호이상",(LEN(AN220)-LEN(SUBSTITUTE(AN220,"}",""))))</f>
        <v>0</v>
      </c>
      <c r="EZ220">
        <f>IF(LEN(AO220)-LEN(SUBSTITUTE(AO220,"}",""))&lt;&gt;LEN(AO220)-LEN(SUBSTITUTE(AO220,"{","")),"괄호이상",(LEN(AO220)-LEN(SUBSTITUTE(AO220,"}",""))))</f>
        <v>0</v>
      </c>
      <c r="FA220">
        <f>IF(LEN(AP220)-LEN(SUBSTITUTE(AP220,"}",""))&lt;&gt;LEN(AP220)-LEN(SUBSTITUTE(AP220,"{","")),"괄호이상",(LEN(AP220)-LEN(SUBSTITUTE(AP220,"}",""))))</f>
        <v>0</v>
      </c>
      <c r="FB220" t="str">
        <f t="array" ref="FB220">IF(SUM(IF($DX220-DX220:FA220&gt;0,1,0))&gt;0,"여기","")</f>
        <v/>
      </c>
      <c r="FC220">
        <f>IF(LEN(C220)-LEN(SUBSTITUTE(C220,"&gt;",""))&lt;&gt;LEN(C220)-LEN(SUBSTITUTE(C220,"&lt;","")),"괄호이상",(LEN(C220)-LEN(SUBSTITUTE(C220,"&gt;","")))/2)</f>
        <v>1</v>
      </c>
      <c r="FD220">
        <f>IF(LEN(H220)-LEN(SUBSTITUTE(H220,"&gt;",""))&lt;&gt;LEN(H220)-LEN(SUBSTITUTE(H220,"&lt;","")),"괄호이상",(LEN(H220)-LEN(SUBSTITUTE(H220,"&gt;","")))/2)</f>
        <v>1</v>
      </c>
      <c r="FE220">
        <f>IF(LEN(O220)-LEN(SUBSTITUTE(O220,"&gt;",""))&lt;&gt;LEN(O220)-LEN(SUBSTITUTE(O220,"&lt;","")),"괄호이상",(LEN(O220)-LEN(SUBSTITUTE(O220,"&gt;","")))/2)</f>
        <v>0.5</v>
      </c>
      <c r="FF220">
        <f>IF(LEN(P220)-LEN(SUBSTITUTE(P220,"&gt;",""))&lt;&gt;LEN(P220)-LEN(SUBSTITUTE(P220,"&lt;","")),"괄호이상",(LEN(P220)-LEN(SUBSTITUTE(P220,"&gt;","")))/2)</f>
        <v>0</v>
      </c>
      <c r="FG220">
        <f>IF(LEN(Q220)-LEN(SUBSTITUTE(Q220,"&gt;",""))&lt;&gt;LEN(Q220)-LEN(SUBSTITUTE(Q220,"&lt;","")),"괄호이상",(LEN(Q220)-LEN(SUBSTITUTE(Q220,"&gt;","")))/2)</f>
        <v>0</v>
      </c>
      <c r="FH220">
        <f>IF(LEN(R220)-LEN(SUBSTITUTE(R220,"&gt;",""))&lt;&gt;LEN(R220)-LEN(SUBSTITUTE(R220,"&lt;","")),"괄호이상",(LEN(R220)-LEN(SUBSTITUTE(R220,"&gt;","")))/2)</f>
        <v>1</v>
      </c>
      <c r="FI220">
        <f>IF(LEN(S220)-LEN(SUBSTITUTE(S220,"&gt;",""))&lt;&gt;LEN(S220)-LEN(SUBSTITUTE(S220,"&lt;","")),"괄호이상",(LEN(S220)-LEN(SUBSTITUTE(S220,"&gt;","")))/2)</f>
        <v>1</v>
      </c>
      <c r="FJ220">
        <f>IF(LEN(T220)-LEN(SUBSTITUTE(T220,"&gt;",""))&lt;&gt;LEN(T220)-LEN(SUBSTITUTE(T220,"&lt;","")),"괄호이상",(LEN(T220)-LEN(SUBSTITUTE(T220,"&gt;","")))/2)</f>
        <v>1</v>
      </c>
      <c r="FK220">
        <f>IF(LEN(U220)-LEN(SUBSTITUTE(U220,"&gt;",""))&lt;&gt;LEN(U220)-LEN(SUBSTITUTE(U220,"&lt;","")),"괄호이상",(LEN(U220)-LEN(SUBSTITUTE(U220,"&gt;","")))/2)</f>
        <v>1</v>
      </c>
      <c r="FL220">
        <f>IF(LEN(V220)-LEN(SUBSTITUTE(V220,"&gt;",""))&lt;&gt;LEN(V220)-LEN(SUBSTITUTE(V220,"&lt;","")),"괄호이상",(LEN(V220)-LEN(SUBSTITUTE(V220,"&gt;","")))/2)</f>
        <v>1</v>
      </c>
      <c r="FM220">
        <f>IF(LEN(W220)-LEN(SUBSTITUTE(W220,"&gt;",""))&lt;&gt;LEN(W220)-LEN(SUBSTITUTE(W220,"&lt;","")),"괄호이상",(LEN(W220)-LEN(SUBSTITUTE(W220,"&gt;","")))/2)</f>
        <v>1</v>
      </c>
      <c r="FN220">
        <f>IF(LEN(X220)-LEN(SUBSTITUTE(X220,"&gt;",""))&lt;&gt;LEN(X220)-LEN(SUBSTITUTE(X220,"&lt;","")),"괄호이상",(LEN(X220)-LEN(SUBSTITUTE(X220,"&gt;","")))/2)</f>
        <v>1</v>
      </c>
      <c r="FO220">
        <f>IF(LEN(Y220)-LEN(SUBSTITUTE(Y220,"&gt;",""))&lt;&gt;LEN(Y220)-LEN(SUBSTITUTE(Y220,"&lt;","")),"괄호이상",(LEN(Y220)-LEN(SUBSTITUTE(Y220,"&gt;","")))/2)</f>
        <v>1</v>
      </c>
      <c r="FP220">
        <f>IF(LEN(Z220)-LEN(SUBSTITUTE(Z220,"&gt;",""))&lt;&gt;LEN(Z220)-LEN(SUBSTITUTE(Z220,"&lt;","")),"괄호이상",(LEN(Z220)-LEN(SUBSTITUTE(Z220,"&gt;","")))/2)</f>
        <v>1</v>
      </c>
      <c r="FQ220">
        <f>IF(LEN(AA220)-LEN(SUBSTITUTE(AA220,"&gt;",""))&lt;&gt;LEN(AA220)-LEN(SUBSTITUTE(AA220,"&lt;","")),"괄호이상",(LEN(AA220)-LEN(SUBSTITUTE(AA220,"&gt;","")))/2)</f>
        <v>1</v>
      </c>
      <c r="FR220">
        <f>IF(LEN(AB220)-LEN(SUBSTITUTE(AB220,"&gt;",""))&lt;&gt;LEN(AB220)-LEN(SUBSTITUTE(AB220,"&lt;","")),"괄호이상",(LEN(AB220)-LEN(SUBSTITUTE(AB220,"&gt;","")))/2)</f>
        <v>1</v>
      </c>
      <c r="FS220">
        <f>IF(LEN(AC220)-LEN(SUBSTITUTE(AC220,"&gt;",""))&lt;&gt;LEN(AC220)-LEN(SUBSTITUTE(AC220,"&lt;","")),"괄호이상",(LEN(AC220)-LEN(SUBSTITUTE(AC220,"&gt;","")))/2)</f>
        <v>1</v>
      </c>
      <c r="FT220">
        <f>IF(LEN(AD220)-LEN(SUBSTITUTE(AD220,"&gt;",""))&lt;&gt;LEN(AD220)-LEN(SUBSTITUTE(AD220,"&lt;","")),"괄호이상",(LEN(AD220)-LEN(SUBSTITUTE(AD220,"&gt;","")))/2)</f>
        <v>1</v>
      </c>
      <c r="FU220">
        <f>IF(LEN(AE220)-LEN(SUBSTITUTE(AE220,"&gt;",""))&lt;&gt;LEN(AE220)-LEN(SUBSTITUTE(AE220,"&lt;","")),"괄호이상",(LEN(AE220)-LEN(SUBSTITUTE(AE220,"&gt;","")))/2)</f>
        <v>1</v>
      </c>
      <c r="FV220">
        <f>IF(LEN(AF220)-LEN(SUBSTITUTE(AF220,"&gt;",""))&lt;&gt;LEN(AF220)-LEN(SUBSTITUTE(AF220,"&lt;","")),"괄호이상",(LEN(AF220)-LEN(SUBSTITUTE(AF220,"&gt;","")))/2)</f>
        <v>1</v>
      </c>
      <c r="FW220">
        <f>IF(LEN(AG220)-LEN(SUBSTITUTE(AG220,"&gt;",""))&lt;&gt;LEN(AG220)-LEN(SUBSTITUTE(AG220,"&lt;","")),"괄호이상",(LEN(AG220)-LEN(SUBSTITUTE(AG220,"&gt;","")))/2)</f>
        <v>1</v>
      </c>
      <c r="FX220">
        <f>IF(LEN(AH220)-LEN(SUBSTITUTE(AH220,"&gt;",""))&lt;&gt;LEN(AH220)-LEN(SUBSTITUTE(AH220,"&lt;","")),"괄호이상",(LEN(AH220)-LEN(SUBSTITUTE(AH220,"&gt;","")))/2)</f>
        <v>0.5</v>
      </c>
      <c r="FY220">
        <f>IF(LEN(AI220)-LEN(SUBSTITUTE(AI220,"&gt;",""))&lt;&gt;LEN(AI220)-LEN(SUBSTITUTE(AI220,"&lt;","")),"괄호이상",(LEN(AI220)-LEN(SUBSTITUTE(AI220,"&gt;","")))/2)</f>
        <v>1</v>
      </c>
      <c r="FZ220">
        <f>IF(LEN(AJ220)-LEN(SUBSTITUTE(AJ220,"&gt;",""))&lt;&gt;LEN(AJ220)-LEN(SUBSTITUTE(AJ220,"&lt;","")),"괄호이상",(LEN(AJ220)-LEN(SUBSTITUTE(AJ220,"&gt;","")))/2)</f>
        <v>1</v>
      </c>
      <c r="GA220">
        <f>IF(LEN(AK220)-LEN(SUBSTITUTE(AK220,"&gt;",""))&lt;&gt;LEN(AK220)-LEN(SUBSTITUTE(AK220,"&lt;","")),"괄호이상",(LEN(AK220)-LEN(SUBSTITUTE(AK220,"&gt;","")))/2)</f>
        <v>1</v>
      </c>
      <c r="GB220">
        <f>IF(LEN(AL220)-LEN(SUBSTITUTE(AL220,"&gt;",""))&lt;&gt;LEN(AL220)-LEN(SUBSTITUTE(AL220,"&lt;","")),"괄호이상",(LEN(AL220)-LEN(SUBSTITUTE(AL220,"&gt;","")))/2)</f>
        <v>1</v>
      </c>
      <c r="GC220">
        <f>IF(LEN(AM220)-LEN(SUBSTITUTE(AM220,"&gt;",""))&lt;&gt;LEN(AM220)-LEN(SUBSTITUTE(AM220,"&lt;","")),"괄호이상",(LEN(AM220)-LEN(SUBSTITUTE(AM220,"&gt;","")))/2)</f>
        <v>1</v>
      </c>
      <c r="GD220">
        <f>IF(LEN(AN220)-LEN(SUBSTITUTE(AN220,"&gt;",""))&lt;&gt;LEN(AN220)-LEN(SUBSTITUTE(AN220,"&lt;","")),"괄호이상",(LEN(AN220)-LEN(SUBSTITUTE(AN220,"&gt;","")))/2)</f>
        <v>1</v>
      </c>
      <c r="GE220">
        <f>IF(LEN(AO220)-LEN(SUBSTITUTE(AO220,"&gt;",""))&lt;&gt;LEN(AO220)-LEN(SUBSTITUTE(AO220,"&lt;","")),"괄호이상",(LEN(AO220)-LEN(SUBSTITUTE(AO220,"&gt;","")))/2)</f>
        <v>1</v>
      </c>
      <c r="GF220">
        <f>IF(LEN(AP220)-LEN(SUBSTITUTE(AP220,"&gt;",""))&lt;&gt;LEN(AP220)-LEN(SUBSTITUTE(AP220,"&lt;","")),"괄호이상",(LEN(AP220)-LEN(SUBSTITUTE(AP220,"&gt;","")))/2)</f>
        <v>1</v>
      </c>
      <c r="GG220" t="str">
        <f t="array" ref="GG220">IF(SUM(IF($FC220-FC220:GF220&gt;0,1,0))&gt;0,"여기","")</f>
        <v>여기</v>
      </c>
      <c r="GH220" t="str">
        <f t="shared" si="188"/>
        <v>여기</v>
      </c>
    </row>
    <row r="221" spans="1:190" x14ac:dyDescent="0.3">
      <c r="A221" t="s">
        <v>1370</v>
      </c>
      <c r="B221">
        <f t="shared" si="186"/>
        <v>1</v>
      </c>
      <c r="C221" s="1" t="s">
        <v>1371</v>
      </c>
      <c r="D221" s="1"/>
      <c r="E221" s="1" t="str">
        <f t="shared" si="162"/>
        <v>랜덤 옵션 연마 재료 선택</v>
      </c>
      <c r="F221" s="1"/>
      <c r="G221" t="s">
        <v>2266</v>
      </c>
      <c r="H221" s="1" t="s">
        <v>4258</v>
      </c>
      <c r="I221" s="1"/>
      <c r="J221" s="1" t="str">
        <f t="shared" si="163"/>
        <v>Select materials for Refining a Random Property</v>
      </c>
      <c r="K221">
        <v>1</v>
      </c>
      <c r="L221">
        <v>1</v>
      </c>
      <c r="M221">
        <v>1</v>
      </c>
      <c r="O221" t="s">
        <v>8299</v>
      </c>
      <c r="P221" s="21" t="s">
        <v>8300</v>
      </c>
      <c r="Q221" t="s">
        <v>8301</v>
      </c>
      <c r="R221" t="s">
        <v>8308</v>
      </c>
      <c r="S221" t="s">
        <v>8309</v>
      </c>
      <c r="T221" t="s">
        <v>8313</v>
      </c>
      <c r="U221" t="s">
        <v>8314</v>
      </c>
      <c r="V221" t="s">
        <v>8319</v>
      </c>
      <c r="W221" t="s">
        <v>8321</v>
      </c>
      <c r="X221" s="20" t="s">
        <v>8323</v>
      </c>
      <c r="Y221" t="s">
        <v>8326</v>
      </c>
      <c r="Z221" t="s">
        <v>8317</v>
      </c>
      <c r="AA221" s="20" t="s">
        <v>8302</v>
      </c>
      <c r="AB221" t="s">
        <v>8303</v>
      </c>
      <c r="AC221" t="s">
        <v>8304</v>
      </c>
      <c r="AD221" t="s">
        <v>8305</v>
      </c>
      <c r="AE221" t="s">
        <v>8306</v>
      </c>
      <c r="AF221" t="s">
        <v>8307</v>
      </c>
      <c r="AG221" t="s">
        <v>8310</v>
      </c>
      <c r="AH221" s="20" t="s">
        <v>8311</v>
      </c>
      <c r="AI221" t="s">
        <v>8312</v>
      </c>
      <c r="AJ221" t="s">
        <v>8315</v>
      </c>
      <c r="AK221" t="s">
        <v>8316</v>
      </c>
      <c r="AL221" t="s">
        <v>8318</v>
      </c>
      <c r="AM221" t="s">
        <v>8320</v>
      </c>
      <c r="AN221" t="s">
        <v>8322</v>
      </c>
      <c r="AO221" t="s">
        <v>8324</v>
      </c>
      <c r="AP221" t="s">
        <v>8325</v>
      </c>
      <c r="AQ221" t="str">
        <f t="shared" si="187"/>
        <v>Select materials for Refining a Random Property</v>
      </c>
      <c r="AR221">
        <f t="shared" si="164"/>
        <v>0</v>
      </c>
      <c r="AS221">
        <f t="shared" si="165"/>
        <v>0</v>
      </c>
      <c r="AT221">
        <f t="shared" ca="1" si="166"/>
        <v>-1</v>
      </c>
      <c r="AU221">
        <f t="shared" ca="1" si="167"/>
        <v>-1</v>
      </c>
      <c r="AV221">
        <f t="shared" ca="1" si="168"/>
        <v>-1</v>
      </c>
      <c r="AW221">
        <f t="shared" ca="1" si="169"/>
        <v>-1</v>
      </c>
      <c r="AX221">
        <f t="shared" ca="1" si="170"/>
        <v>-1</v>
      </c>
      <c r="AY221">
        <f t="shared" ca="1" si="171"/>
        <v>-1</v>
      </c>
      <c r="AZ221">
        <f t="shared" ca="1" si="172"/>
        <v>-1</v>
      </c>
      <c r="BA221">
        <f t="shared" ca="1" si="173"/>
        <v>-1</v>
      </c>
      <c r="BB221">
        <f t="shared" ca="1" si="174"/>
        <v>-1</v>
      </c>
      <c r="BC221">
        <f t="shared" ca="1" si="175"/>
        <v>-1</v>
      </c>
      <c r="BD221">
        <f t="shared" ca="1" si="176"/>
        <v>-1</v>
      </c>
      <c r="BE221">
        <f t="shared" ca="1" si="177"/>
        <v>-1</v>
      </c>
      <c r="BF221">
        <f t="shared" ca="1" si="178"/>
        <v>-1</v>
      </c>
      <c r="BG221">
        <f t="shared" ca="1" si="179"/>
        <v>-1</v>
      </c>
      <c r="BH221">
        <f t="shared" ca="1" si="180"/>
        <v>-1</v>
      </c>
      <c r="BI221">
        <f t="shared" ca="1" si="181"/>
        <v>-1</v>
      </c>
      <c r="BJ221">
        <f t="shared" ca="1" si="182"/>
        <v>-1</v>
      </c>
      <c r="BK221">
        <f t="shared" ca="1" si="183"/>
        <v>-1</v>
      </c>
      <c r="BL221">
        <f t="shared" ca="1" si="184"/>
        <v>-1</v>
      </c>
      <c r="BM221">
        <f t="shared" ca="1" si="185"/>
        <v>-1</v>
      </c>
      <c r="BN221">
        <f ca="1">IF(AT221=-1,-1,COUNTIF($AT221:AT221,AT221)+IF(AT221=0,50,0))</f>
        <v>-1</v>
      </c>
      <c r="BO221">
        <f ca="1">IF(AU221=-1,-1,COUNTIF($AT221:AU221,AU221)+IF(AU221=0,50,0))</f>
        <v>-1</v>
      </c>
      <c r="BP221">
        <f ca="1">IF(AV221=-1,-1,COUNTIF($AT221:AV221,AV221)+IF(AV221=0,50,0))</f>
        <v>-1</v>
      </c>
      <c r="BQ221">
        <f ca="1">IF(AW221=-1,-1,COUNTIF($AT221:AW221,AW221)+IF(AW221=0,50,0))</f>
        <v>-1</v>
      </c>
      <c r="BR221">
        <f ca="1">IF(AX221=-1,-1,COUNTIF($AT221:AX221,AX221)+IF(AX221=0,50,0))</f>
        <v>-1</v>
      </c>
      <c r="BS221">
        <f ca="1">IF(AY221=-1,-1,COUNTIF($AT221:AY221,AY221)+IF(AY221=0,50,0))</f>
        <v>-1</v>
      </c>
      <c r="BT221">
        <f ca="1">IF(AZ221=-1,-1,COUNTIF($AT221:AZ221,AZ221)+IF(AZ221=0,50,0))</f>
        <v>-1</v>
      </c>
      <c r="BU221">
        <f ca="1">IF(BA221=-1,-1,COUNTIF($AT221:BA221,BA221)+IF(BA221=0,50,0))</f>
        <v>-1</v>
      </c>
      <c r="BV221">
        <f ca="1">IF(BB221=-1,-1,COUNTIF($AT221:BB221,BB221)+IF(BB221=0,50,0))</f>
        <v>-1</v>
      </c>
      <c r="BW221">
        <f ca="1">IF(BC221=-1,-1,COUNTIF($AT221:BC221,BC221)+IF(BC221=0,50,0))</f>
        <v>-1</v>
      </c>
      <c r="BX221">
        <f ca="1">IF(BD221=-1,-1,COUNTIF($AT221:BD221,BD221)+IF(BD221=0,50,0))</f>
        <v>-1</v>
      </c>
      <c r="BY221">
        <f ca="1">IF(BE221=-1,-1,COUNTIF($AT221:BE221,BE221)+IF(BE221=0,50,0))</f>
        <v>-1</v>
      </c>
      <c r="BZ221">
        <f ca="1">IF(BF221=-1,-1,COUNTIF($AT221:BF221,BF221)+IF(BF221=0,50,0))</f>
        <v>-1</v>
      </c>
      <c r="CA221">
        <f ca="1">IF(BG221=-1,-1,COUNTIF($AT221:BG221,BG221)+IF(BG221=0,50,0))</f>
        <v>-1</v>
      </c>
      <c r="CB221">
        <f ca="1">IF(BH221=-1,-1,COUNTIF($AT221:BH221,BH221)+IF(BH221=0,50,0))</f>
        <v>-1</v>
      </c>
      <c r="CC221">
        <f ca="1">IF(BI221=-1,-1,COUNTIF($AT221:BI221,BI221)+IF(BI221=0,50,0))</f>
        <v>-1</v>
      </c>
      <c r="CD221">
        <f ca="1">IF(BJ221=-1,-1,COUNTIF($AT221:BJ221,BJ221)+IF(BJ221=0,50,0))</f>
        <v>-1</v>
      </c>
      <c r="CE221">
        <f ca="1">IF(BK221=-1,-1,COUNTIF($AT221:BK221,BK221)+IF(BK221=0,50,0))</f>
        <v>-1</v>
      </c>
      <c r="CF221">
        <f ca="1">IF(BL221=-1,-1,COUNTIF($AT221:BL221,BL221)+IF(BL221=0,50,0))</f>
        <v>-1</v>
      </c>
      <c r="CG221">
        <f ca="1">IF(BM221=-1,-1,COUNTIF($AT221:BM221,BM221)+IF(BM221=0,50,0))</f>
        <v>-1</v>
      </c>
      <c r="CH221">
        <f t="shared" ref="CH221:CQ230" ca="1" si="197">IF(COLUMN(CH221)&lt;=COLUMN($CH$1),
IFERROR(FIND("&lt;",$AQ221),-1),
IFERROR(FIND("&lt;",$AQ221,OFFSET(CH221,0,-1)+1),-1))</f>
        <v>-1</v>
      </c>
      <c r="CI221">
        <f t="shared" ca="1" si="197"/>
        <v>-1</v>
      </c>
      <c r="CJ221">
        <f t="shared" ca="1" si="197"/>
        <v>-1</v>
      </c>
      <c r="CK221">
        <f t="shared" ca="1" si="197"/>
        <v>-1</v>
      </c>
      <c r="CL221">
        <f t="shared" ca="1" si="197"/>
        <v>-1</v>
      </c>
      <c r="CM221">
        <f t="shared" ca="1" si="197"/>
        <v>-1</v>
      </c>
      <c r="CN221">
        <f t="shared" ca="1" si="197"/>
        <v>-1</v>
      </c>
      <c r="CO221">
        <f t="shared" ca="1" si="197"/>
        <v>-1</v>
      </c>
      <c r="CP221">
        <f t="shared" ca="1" si="197"/>
        <v>-1</v>
      </c>
      <c r="CQ221">
        <f t="shared" ca="1" si="197"/>
        <v>-1</v>
      </c>
      <c r="CR221">
        <f t="shared" ref="CR221:DA230" ca="1" si="198">IF(COLUMN(CR221)&lt;=COLUMN($CH$1),
IFERROR(FIND("&lt;",$AQ221),-1),
IFERROR(FIND("&lt;",$AQ221,OFFSET(CR221,0,-1)+1),-1))</f>
        <v>-1</v>
      </c>
      <c r="CS221">
        <f t="shared" ca="1" si="198"/>
        <v>-1</v>
      </c>
      <c r="CT221">
        <f t="shared" ca="1" si="198"/>
        <v>-1</v>
      </c>
      <c r="CU221">
        <f t="shared" ca="1" si="198"/>
        <v>-1</v>
      </c>
      <c r="CV221">
        <f t="shared" ca="1" si="198"/>
        <v>-1</v>
      </c>
      <c r="CW221">
        <f t="shared" ca="1" si="198"/>
        <v>-1</v>
      </c>
      <c r="CX221">
        <f t="shared" ca="1" si="198"/>
        <v>-1</v>
      </c>
      <c r="CY221">
        <f t="shared" ca="1" si="198"/>
        <v>-1</v>
      </c>
      <c r="CZ221">
        <f t="shared" ca="1" si="198"/>
        <v>-1</v>
      </c>
      <c r="DA221">
        <f t="shared" ca="1" si="198"/>
        <v>-1</v>
      </c>
      <c r="DB221">
        <f t="shared" ref="DB221:DK230" ca="1" si="199">IF(COLUMN(DB221)&lt;=COLUMN($DB$1),
IFERROR(FIND("&gt;",$AQ221),-1),
IFERROR(FIND("&gt;",$AQ221,OFFSET(DB221,0,-1)+1),-1))</f>
        <v>-1</v>
      </c>
      <c r="DC221">
        <f t="shared" ca="1" si="199"/>
        <v>-1</v>
      </c>
      <c r="DD221">
        <f t="shared" ca="1" si="199"/>
        <v>-1</v>
      </c>
      <c r="DE221">
        <f t="shared" ca="1" si="199"/>
        <v>-1</v>
      </c>
      <c r="DF221">
        <f t="shared" ca="1" si="199"/>
        <v>-1</v>
      </c>
      <c r="DG221">
        <f t="shared" ca="1" si="199"/>
        <v>-1</v>
      </c>
      <c r="DH221">
        <f t="shared" ca="1" si="199"/>
        <v>-1</v>
      </c>
      <c r="DI221">
        <f t="shared" ca="1" si="199"/>
        <v>-1</v>
      </c>
      <c r="DJ221">
        <f t="shared" ca="1" si="199"/>
        <v>-1</v>
      </c>
      <c r="DK221">
        <f t="shared" ca="1" si="199"/>
        <v>-1</v>
      </c>
      <c r="DL221">
        <f t="shared" ref="DL221:DU230" ca="1" si="200">IF(COLUMN(DL221)&lt;=COLUMN($DB$1),
IFERROR(FIND("&gt;",$AQ221),-1),
IFERROR(FIND("&gt;",$AQ221,OFFSET(DL221,0,-1)+1),-1))</f>
        <v>-1</v>
      </c>
      <c r="DM221">
        <f t="shared" ca="1" si="200"/>
        <v>-1</v>
      </c>
      <c r="DN221">
        <f t="shared" ca="1" si="200"/>
        <v>-1</v>
      </c>
      <c r="DO221">
        <f t="shared" ca="1" si="200"/>
        <v>-1</v>
      </c>
      <c r="DP221">
        <f t="shared" ca="1" si="200"/>
        <v>-1</v>
      </c>
      <c r="DQ221">
        <f t="shared" ca="1" si="200"/>
        <v>-1</v>
      </c>
      <c r="DR221">
        <f t="shared" ca="1" si="200"/>
        <v>-1</v>
      </c>
      <c r="DS221">
        <f t="shared" ca="1" si="200"/>
        <v>-1</v>
      </c>
      <c r="DT221">
        <f t="shared" ca="1" si="200"/>
        <v>-1</v>
      </c>
      <c r="DU221">
        <f t="shared" ca="1" si="200"/>
        <v>-1</v>
      </c>
      <c r="DV221" t="str">
        <f ca="1">SUBSTITUTE(SUBSTITUTE(SUBSTITUTE(SUBSTITUTE(SUBSTITUTE(SUBSTITUTE(SUBSTITUTE(SUBSTITUTE(SUBSTITUTE(SUBSTITUTE(
SUBSTITUTE(SUBSTITUTE(SUBSTITUTE(SUBSTITUTE(SUBSTITUTE(SUBSTITUTE(SUBSTITUTE(SUBSTITUTE(SUBSTITUTE(SUBSTITUTE($AQ221,
IF($CH221=-1,"",MID($AQ221,$CH221,$DB221-$CH221+1)),IF($CH221=-1,"",VLOOKUP($BN221,구글언어코드!$K:$L,2,0))),
IF($CI221=-1,"",MID($AQ221,$CI221,$DC221-$CI221+1)),IF($CI221=-1,"",VLOOKUP($BO221,구글언어코드!$K:$L,2,0))),
IF($CJ221=-1,"",MID($AQ221,$CJ221,$DD221-$CJ221+1)),IF($CJ221=-1,"",VLOOKUP($BP221,구글언어코드!$K:$L,2,0))),
IF($CK221=-1,"",MID($AQ221,$CK221,$DE221-$CK221+1)),IF($CK221=-1,"",VLOOKUP($BQ221,구글언어코드!$K:$L,2,0))),
IF($CL221=-1,"",MID($AQ221,$CL221,$DF221-$CL221+1)),IF($CL221=-1,"",VLOOKUP($BR221,구글언어코드!$K:$L,2,0))),
IF($CM221=-1,"",MID($AQ221,$CM221,$DG221-$CM221+1)),IF($CM221=-1,"",VLOOKUP($BS221,구글언어코드!$K:$L,2,0))),
IF($CN221=-1,"",MID($AQ221,$CN221,$DH221-$CN221+1)),IF($CN221=-1,"",VLOOKUP($BT221,구글언어코드!$K:$L,2,0))),
IF($CO221=-1,"",MID($AQ221,$CO221,$DI221-$CO221+1)),IF($CO221=-1,"",VLOOKUP($BU221,구글언어코드!$K:$L,2,0))),
IF($CP221=-1,"",MID($AQ221,$CP221,$DJ221-$CP221+1)),IF($CP221=-1,"",VLOOKUP($BV221,구글언어코드!$K:$L,2,0))),
IF($CQ221=-1,"",MID($AQ221,$CQ221,$DK221-$CQ221+1)),IF($CQ221=-1,"",VLOOKUP($BW221,구글언어코드!$K:$L,2,0))),
IF($CR221=-1,"",MID($AQ221,$CR221,$DL221-$CR221+1)),IF($CR221=-1,"",VLOOKUP($BX221,구글언어코드!$K:$L,2,0))),
IF($CS221=-1,"",MID($AQ221,$CS221,$DM221-$CS221+1)),IF($CS221=-1,"",VLOOKUP($BY221,구글언어코드!$K:$L,2,0))),
IF($CT221=-1,"",MID($AQ221,$CT221,$DN221-$CT221+1)),IF($CT221=-1,"",VLOOKUP($BZ221,구글언어코드!$K:$L,2,0))),
IF($CU221=-1,"",MID($AQ221,$CU221,$DO221-$CU221+1)),IF($CU221=-1,"",VLOOKUP($CA221,구글언어코드!$K:$L,2,0))),
IF($CV221=-1,"",MID($AQ221,$CV221,$DP221-$CV221+1)),IF($CV221=-1,"",VLOOKUP($CB221,구글언어코드!$K:$L,2,0))),
IF($CW221=-1,"",MID($AQ221,$CW221,$DQ221-$CW221+1)),IF($CW221=-1,"",VLOOKUP($CC221,구글언어코드!$K:$L,2,0))),
IF($CX221=-1,"",MID($AQ221,$CX221,$DR221-$CX221+1)),IF($CX221=-1,"",VLOOKUP($CD221,구글언어코드!$K:$L,2,0))),
IF($CY221=-1,"",MID($AQ221,$CY221,$DS221-$CY221+1)),IF($CY221=-1,"",VLOOKUP($CE221,구글언어코드!$K:$L,2,0))),
IF($CZ221=-1,"",MID($AQ221,$CZ221,$DT221-$CZ221+1)),IF($CZ221=-1,"",VLOOKUP($CF221,구글언어코드!$K:$L,2,0))),
IF($DA221=-1,"",MID($AQ221,$DA221,$DU221-$DA221+1)),IF($DA221=-1,"",VLOOKUP($CG221,구글언어코드!$K:$L,2,0)))</f>
        <v>Select materials for Refining a Random Property</v>
      </c>
      <c r="DW221" t="str">
        <f ca="1">SUBSTITUTE(SUBSTITUTE(SUBSTITUTE(SUBSTITUTE(SUBSTITUTE(SUBSTITUTE(SUBSTITUTE(SUBSTITUTE(SUBSTITUTE(SUBSTITUTE(
SUBSTITUTE(SUBSTITUTE(SUBSTITUTE(SUBSTITUTE(SUBSTITUTE(SUBSTITUTE(SUBSTITUTE(SUBSTITUTE(SUBSTITUTE(SUBSTITUTE(DV221,
IF($CH221=-1,"",VLOOKUP($BN221,구글언어코드!$K:$L,2,0)),IF($CH221=-1,"",MID($AQ221,$CH221,$DB221-$CH221+1))),
IF($CI221=-1,"",VLOOKUP($BO221,구글언어코드!$K:$L,2,0)),IF($CI221=-1,"",MID($AQ221,$CI221,$DC221-$CI221+1))),
IF($CJ221=-1,"",VLOOKUP($BP221,구글언어코드!$K:$L,2,0)),IF($CJ221=-1,"",MID($AQ221,$CJ221,$DD221-$CJ221+1))),
IF($CK221=-1,"",VLOOKUP($BQ221,구글언어코드!$K:$L,2,0)),IF($CK221=-1,"",MID($AQ221,$CK221,$DE221-$CK221+1))),
IF($CL221=-1,"",VLOOKUP($BR221,구글언어코드!$K:$L,2,0)),IF($CL221=-1,"",MID($AQ221,$CL221,$DF221-$CL221+1))),
IF($CM221=-1,"",VLOOKUP($BS221,구글언어코드!$K:$L,2,0)),IF($CM221=-1,"",MID($AQ221,$CM221,$DG221-$CM221+1))),
IF($CN221=-1,"",VLOOKUP($BT221,구글언어코드!$K:$L,2,0)),IF($CN221=-1,"",MID($AQ221,$CN221,$DH221-$CN221+1))),
IF($CO221=-1,"",VLOOKUP($BU221,구글언어코드!$K:$L,2,0)),IF($CO221=-1,"",MID($AQ221,$CO221,$DI221-$CO221+1))),
IF($CP221=-1,"",VLOOKUP($BV221,구글언어코드!$K:$L,2,0)),IF($CP221=-1,"",MID($AQ221,$CP221,$DJ221-$CP221+1))),
IF($CQ221=-1,"",VLOOKUP($BW221,구글언어코드!$K:$L,2,0)),IF($CQ221=-1,"",MID($AQ221,$CQ221,$DK221-$CQ221+1))),
IF($CR221=-1,"",VLOOKUP($BX221,구글언어코드!$K:$L,2,0)),IF($CR221=-1,"",MID($AQ221,$CR221,$DL221-$CR221+1))),
IF($CS221=-1,"",VLOOKUP($BY221,구글언어코드!$K:$L,2,0)),IF($CS221=-1,"",MID($AQ221,$CS221,$DM221-$CS221+1))),
IF($CT221=-1,"",VLOOKUP($BZ221,구글언어코드!$K:$L,2,0)),IF($CT221=-1,"",MID($AQ221,$CT221,$DN221-$CT221+1))),
IF($CU221=-1,"",VLOOKUP($CA221,구글언어코드!$K:$L,2,0)),IF($CU221=-1,"",MID($AQ221,$CU221,$DO221-$CU221+1))),
IF($CV221=-1,"",VLOOKUP($CB221,구글언어코드!$K:$L,2,0)),IF($CV221=-1,"",MID($AQ221,$CV221,$DP221-$CV221+1))),
IF($CW221=-1,"",VLOOKUP($CC221,구글언어코드!$K:$L,2,0)),IF($CW221=-1,"",MID($AQ221,$CW221,$DQ221-$CW221+1))),
IF($CX221=-1,"",VLOOKUP($CD221,구글언어코드!$K:$L,2,0)),IF($CX221=-1,"",MID($AQ221,$CX221,$DR221-$CX221+1))),
IF($CY221=-1,"",VLOOKUP($CE221,구글언어코드!$K:$L,2,0)),IF($CY221=-1,"",MID($AQ221,$CY221,$DS221-$CY221+1))),
IF($CZ221=-1,"",VLOOKUP($CF221,구글언어코드!$K:$L,2,0)),IF($CZ221=-1,"",MID($AQ221,$CZ221,$DT221-$CZ221+1))),
IF($DA221=-1,"",VLOOKUP($CG221,구글언어코드!$K:$L,2,0)),IF($DA221=-1,"",MID($AQ221,$DA221,$DU221-$DA221+1)))</f>
        <v>Select materials for Refining a Random Property</v>
      </c>
      <c r="DX221">
        <f>IF(LEN(C221)-LEN(SUBSTITUTE(C221,"}",""))&lt;&gt;LEN(C221)-LEN(SUBSTITUTE(C221,"{","")),"괄호이상",(LEN(C221)-LEN(SUBSTITUTE(C221,"}",""))))</f>
        <v>0</v>
      </c>
      <c r="DY221">
        <f>IF(LEN(H221)-LEN(SUBSTITUTE(H221,"}",""))&lt;&gt;LEN(H221)-LEN(SUBSTITUTE(H221,"{","")),"괄호이상",(LEN(H221)-LEN(SUBSTITUTE(H221,"}",""))))</f>
        <v>0</v>
      </c>
      <c r="DZ221">
        <f>IF(LEN(O221)-LEN(SUBSTITUTE(O221,"}",""))&lt;&gt;LEN(O221)-LEN(SUBSTITUTE(O221,"{","")),"괄호이상",(LEN(O221)-LEN(SUBSTITUTE(O221,"}",""))))</f>
        <v>0</v>
      </c>
      <c r="EA221">
        <f>IF(LEN(P221)-LEN(SUBSTITUTE(P221,"}",""))&lt;&gt;LEN(P221)-LEN(SUBSTITUTE(P221,"{","")),"괄호이상",(LEN(P221)-LEN(SUBSTITUTE(P221,"}",""))))</f>
        <v>0</v>
      </c>
      <c r="EB221">
        <f>IF(LEN(Q221)-LEN(SUBSTITUTE(Q221,"}",""))&lt;&gt;LEN(Q221)-LEN(SUBSTITUTE(Q221,"{","")),"괄호이상",(LEN(Q221)-LEN(SUBSTITUTE(Q221,"}",""))))</f>
        <v>0</v>
      </c>
      <c r="EC221">
        <f>IF(LEN(R221)-LEN(SUBSTITUTE(R221,"}",""))&lt;&gt;LEN(R221)-LEN(SUBSTITUTE(R221,"{","")),"괄호이상",(LEN(R221)-LEN(SUBSTITUTE(R221,"}",""))))</f>
        <v>0</v>
      </c>
      <c r="ED221">
        <f>IF(LEN(S221)-LEN(SUBSTITUTE(S221,"}",""))&lt;&gt;LEN(S221)-LEN(SUBSTITUTE(S221,"{","")),"괄호이상",(LEN(S221)-LEN(SUBSTITUTE(S221,"}",""))))</f>
        <v>0</v>
      </c>
      <c r="EE221">
        <f>IF(LEN(T221)-LEN(SUBSTITUTE(T221,"}",""))&lt;&gt;LEN(T221)-LEN(SUBSTITUTE(T221,"{","")),"괄호이상",(LEN(T221)-LEN(SUBSTITUTE(T221,"}",""))))</f>
        <v>0</v>
      </c>
      <c r="EF221">
        <f>IF(LEN(U221)-LEN(SUBSTITUTE(U221,"}",""))&lt;&gt;LEN(U221)-LEN(SUBSTITUTE(U221,"{","")),"괄호이상",(LEN(U221)-LEN(SUBSTITUTE(U221,"}",""))))</f>
        <v>0</v>
      </c>
      <c r="EG221">
        <f>IF(LEN(V221)-LEN(SUBSTITUTE(V221,"}",""))&lt;&gt;LEN(V221)-LEN(SUBSTITUTE(V221,"{","")),"괄호이상",(LEN(V221)-LEN(SUBSTITUTE(V221,"}",""))))</f>
        <v>0</v>
      </c>
      <c r="EH221">
        <f>IF(LEN(W221)-LEN(SUBSTITUTE(W221,"}",""))&lt;&gt;LEN(W221)-LEN(SUBSTITUTE(W221,"{","")),"괄호이상",(LEN(W221)-LEN(SUBSTITUTE(W221,"}",""))))</f>
        <v>0</v>
      </c>
      <c r="EI221">
        <f>IF(LEN(X221)-LEN(SUBSTITUTE(X221,"}",""))&lt;&gt;LEN(X221)-LEN(SUBSTITUTE(X221,"{","")),"괄호이상",(LEN(X221)-LEN(SUBSTITUTE(X221,"}",""))))</f>
        <v>0</v>
      </c>
      <c r="EJ221">
        <f>IF(LEN(Y221)-LEN(SUBSTITUTE(Y221,"}",""))&lt;&gt;LEN(Y221)-LEN(SUBSTITUTE(Y221,"{","")),"괄호이상",(LEN(Y221)-LEN(SUBSTITUTE(Y221,"}",""))))</f>
        <v>0</v>
      </c>
      <c r="EK221">
        <f>IF(LEN(Z221)-LEN(SUBSTITUTE(Z221,"}",""))&lt;&gt;LEN(Z221)-LEN(SUBSTITUTE(Z221,"{","")),"괄호이상",(LEN(Z221)-LEN(SUBSTITUTE(Z221,"}",""))))</f>
        <v>0</v>
      </c>
      <c r="EL221">
        <f>IF(LEN(AA221)-LEN(SUBSTITUTE(AA221,"}",""))&lt;&gt;LEN(AA221)-LEN(SUBSTITUTE(AA221,"{","")),"괄호이상",(LEN(AA221)-LEN(SUBSTITUTE(AA221,"}",""))))</f>
        <v>0</v>
      </c>
      <c r="EM221">
        <f>IF(LEN(AB221)-LEN(SUBSTITUTE(AB221,"}",""))&lt;&gt;LEN(AB221)-LEN(SUBSTITUTE(AB221,"{","")),"괄호이상",(LEN(AB221)-LEN(SUBSTITUTE(AB221,"}",""))))</f>
        <v>0</v>
      </c>
      <c r="EN221">
        <f>IF(LEN(AC221)-LEN(SUBSTITUTE(AC221,"}",""))&lt;&gt;LEN(AC221)-LEN(SUBSTITUTE(AC221,"{","")),"괄호이상",(LEN(AC221)-LEN(SUBSTITUTE(AC221,"}",""))))</f>
        <v>0</v>
      </c>
      <c r="EO221">
        <f>IF(LEN(AD221)-LEN(SUBSTITUTE(AD221,"}",""))&lt;&gt;LEN(AD221)-LEN(SUBSTITUTE(AD221,"{","")),"괄호이상",(LEN(AD221)-LEN(SUBSTITUTE(AD221,"}",""))))</f>
        <v>0</v>
      </c>
      <c r="EP221">
        <f>IF(LEN(AE221)-LEN(SUBSTITUTE(AE221,"}",""))&lt;&gt;LEN(AE221)-LEN(SUBSTITUTE(AE221,"{","")),"괄호이상",(LEN(AE221)-LEN(SUBSTITUTE(AE221,"}",""))))</f>
        <v>0</v>
      </c>
      <c r="EQ221">
        <f>IF(LEN(AF221)-LEN(SUBSTITUTE(AF221,"}",""))&lt;&gt;LEN(AF221)-LEN(SUBSTITUTE(AF221,"{","")),"괄호이상",(LEN(AF221)-LEN(SUBSTITUTE(AF221,"}",""))))</f>
        <v>0</v>
      </c>
      <c r="ER221">
        <f>IF(LEN(AG221)-LEN(SUBSTITUTE(AG221,"}",""))&lt;&gt;LEN(AG221)-LEN(SUBSTITUTE(AG221,"{","")),"괄호이상",(LEN(AG221)-LEN(SUBSTITUTE(AG221,"}",""))))</f>
        <v>0</v>
      </c>
      <c r="ES221">
        <f>IF(LEN(AH221)-LEN(SUBSTITUTE(AH221,"}",""))&lt;&gt;LEN(AH221)-LEN(SUBSTITUTE(AH221,"{","")),"괄호이상",(LEN(AH221)-LEN(SUBSTITUTE(AH221,"}",""))))</f>
        <v>0</v>
      </c>
      <c r="ET221">
        <f>IF(LEN(AI221)-LEN(SUBSTITUTE(AI221,"}",""))&lt;&gt;LEN(AI221)-LEN(SUBSTITUTE(AI221,"{","")),"괄호이상",(LEN(AI221)-LEN(SUBSTITUTE(AI221,"}",""))))</f>
        <v>0</v>
      </c>
      <c r="EU221">
        <f>IF(LEN(AJ221)-LEN(SUBSTITUTE(AJ221,"}",""))&lt;&gt;LEN(AJ221)-LEN(SUBSTITUTE(AJ221,"{","")),"괄호이상",(LEN(AJ221)-LEN(SUBSTITUTE(AJ221,"}",""))))</f>
        <v>0</v>
      </c>
      <c r="EV221">
        <f>IF(LEN(AK221)-LEN(SUBSTITUTE(AK221,"}",""))&lt;&gt;LEN(AK221)-LEN(SUBSTITUTE(AK221,"{","")),"괄호이상",(LEN(AK221)-LEN(SUBSTITUTE(AK221,"}",""))))</f>
        <v>0</v>
      </c>
      <c r="EW221">
        <f>IF(LEN(AL221)-LEN(SUBSTITUTE(AL221,"}",""))&lt;&gt;LEN(AL221)-LEN(SUBSTITUTE(AL221,"{","")),"괄호이상",(LEN(AL221)-LEN(SUBSTITUTE(AL221,"}",""))))</f>
        <v>0</v>
      </c>
      <c r="EX221">
        <f>IF(LEN(AM221)-LEN(SUBSTITUTE(AM221,"}",""))&lt;&gt;LEN(AM221)-LEN(SUBSTITUTE(AM221,"{","")),"괄호이상",(LEN(AM221)-LEN(SUBSTITUTE(AM221,"}",""))))</f>
        <v>0</v>
      </c>
      <c r="EY221">
        <f>IF(LEN(AN221)-LEN(SUBSTITUTE(AN221,"}",""))&lt;&gt;LEN(AN221)-LEN(SUBSTITUTE(AN221,"{","")),"괄호이상",(LEN(AN221)-LEN(SUBSTITUTE(AN221,"}",""))))</f>
        <v>0</v>
      </c>
      <c r="EZ221">
        <f>IF(LEN(AO221)-LEN(SUBSTITUTE(AO221,"}",""))&lt;&gt;LEN(AO221)-LEN(SUBSTITUTE(AO221,"{","")),"괄호이상",(LEN(AO221)-LEN(SUBSTITUTE(AO221,"}",""))))</f>
        <v>0</v>
      </c>
      <c r="FA221">
        <f>IF(LEN(AP221)-LEN(SUBSTITUTE(AP221,"}",""))&lt;&gt;LEN(AP221)-LEN(SUBSTITUTE(AP221,"{","")),"괄호이상",(LEN(AP221)-LEN(SUBSTITUTE(AP221,"}",""))))</f>
        <v>0</v>
      </c>
      <c r="FB221" t="str">
        <f t="array" ref="FB221">IF(SUM(IF($DX221-DX221:FA221&gt;0,1,0))&gt;0,"여기","")</f>
        <v/>
      </c>
      <c r="FC221">
        <f>IF(LEN(C221)-LEN(SUBSTITUTE(C221,"&gt;",""))&lt;&gt;LEN(C221)-LEN(SUBSTITUTE(C221,"&lt;","")),"괄호이상",(LEN(C221)-LEN(SUBSTITUTE(C221,"&gt;","")))/2)</f>
        <v>0</v>
      </c>
      <c r="FD221">
        <f>IF(LEN(H221)-LEN(SUBSTITUTE(H221,"&gt;",""))&lt;&gt;LEN(H221)-LEN(SUBSTITUTE(H221,"&lt;","")),"괄호이상",(LEN(H221)-LEN(SUBSTITUTE(H221,"&gt;","")))/2)</f>
        <v>0</v>
      </c>
      <c r="FE221">
        <f>IF(LEN(O221)-LEN(SUBSTITUTE(O221,"&gt;",""))&lt;&gt;LEN(O221)-LEN(SUBSTITUTE(O221,"&lt;","")),"괄호이상",(LEN(O221)-LEN(SUBSTITUTE(O221,"&gt;","")))/2)</f>
        <v>0</v>
      </c>
      <c r="FF221">
        <f>IF(LEN(P221)-LEN(SUBSTITUTE(P221,"&gt;",""))&lt;&gt;LEN(P221)-LEN(SUBSTITUTE(P221,"&lt;","")),"괄호이상",(LEN(P221)-LEN(SUBSTITUTE(P221,"&gt;","")))/2)</f>
        <v>0</v>
      </c>
      <c r="FG221">
        <f>IF(LEN(Q221)-LEN(SUBSTITUTE(Q221,"&gt;",""))&lt;&gt;LEN(Q221)-LEN(SUBSTITUTE(Q221,"&lt;","")),"괄호이상",(LEN(Q221)-LEN(SUBSTITUTE(Q221,"&gt;","")))/2)</f>
        <v>0</v>
      </c>
      <c r="FH221">
        <f>IF(LEN(R221)-LEN(SUBSTITUTE(R221,"&gt;",""))&lt;&gt;LEN(R221)-LEN(SUBSTITUTE(R221,"&lt;","")),"괄호이상",(LEN(R221)-LEN(SUBSTITUTE(R221,"&gt;","")))/2)</f>
        <v>0</v>
      </c>
      <c r="FI221">
        <f>IF(LEN(S221)-LEN(SUBSTITUTE(S221,"&gt;",""))&lt;&gt;LEN(S221)-LEN(SUBSTITUTE(S221,"&lt;","")),"괄호이상",(LEN(S221)-LEN(SUBSTITUTE(S221,"&gt;","")))/2)</f>
        <v>0</v>
      </c>
      <c r="FJ221">
        <f>IF(LEN(T221)-LEN(SUBSTITUTE(T221,"&gt;",""))&lt;&gt;LEN(T221)-LEN(SUBSTITUTE(T221,"&lt;","")),"괄호이상",(LEN(T221)-LEN(SUBSTITUTE(T221,"&gt;","")))/2)</f>
        <v>0</v>
      </c>
      <c r="FK221">
        <f>IF(LEN(U221)-LEN(SUBSTITUTE(U221,"&gt;",""))&lt;&gt;LEN(U221)-LEN(SUBSTITUTE(U221,"&lt;","")),"괄호이상",(LEN(U221)-LEN(SUBSTITUTE(U221,"&gt;","")))/2)</f>
        <v>0</v>
      </c>
      <c r="FL221">
        <f>IF(LEN(V221)-LEN(SUBSTITUTE(V221,"&gt;",""))&lt;&gt;LEN(V221)-LEN(SUBSTITUTE(V221,"&lt;","")),"괄호이상",(LEN(V221)-LEN(SUBSTITUTE(V221,"&gt;","")))/2)</f>
        <v>0</v>
      </c>
      <c r="FM221">
        <f>IF(LEN(W221)-LEN(SUBSTITUTE(W221,"&gt;",""))&lt;&gt;LEN(W221)-LEN(SUBSTITUTE(W221,"&lt;","")),"괄호이상",(LEN(W221)-LEN(SUBSTITUTE(W221,"&gt;","")))/2)</f>
        <v>0</v>
      </c>
      <c r="FN221">
        <f>IF(LEN(X221)-LEN(SUBSTITUTE(X221,"&gt;",""))&lt;&gt;LEN(X221)-LEN(SUBSTITUTE(X221,"&lt;","")),"괄호이상",(LEN(X221)-LEN(SUBSTITUTE(X221,"&gt;","")))/2)</f>
        <v>0</v>
      </c>
      <c r="FO221">
        <f>IF(LEN(Y221)-LEN(SUBSTITUTE(Y221,"&gt;",""))&lt;&gt;LEN(Y221)-LEN(SUBSTITUTE(Y221,"&lt;","")),"괄호이상",(LEN(Y221)-LEN(SUBSTITUTE(Y221,"&gt;","")))/2)</f>
        <v>0</v>
      </c>
      <c r="FP221">
        <f>IF(LEN(Z221)-LEN(SUBSTITUTE(Z221,"&gt;",""))&lt;&gt;LEN(Z221)-LEN(SUBSTITUTE(Z221,"&lt;","")),"괄호이상",(LEN(Z221)-LEN(SUBSTITUTE(Z221,"&gt;","")))/2)</f>
        <v>0</v>
      </c>
      <c r="FQ221">
        <f>IF(LEN(AA221)-LEN(SUBSTITUTE(AA221,"&gt;",""))&lt;&gt;LEN(AA221)-LEN(SUBSTITUTE(AA221,"&lt;","")),"괄호이상",(LEN(AA221)-LEN(SUBSTITUTE(AA221,"&gt;","")))/2)</f>
        <v>0</v>
      </c>
      <c r="FR221">
        <f>IF(LEN(AB221)-LEN(SUBSTITUTE(AB221,"&gt;",""))&lt;&gt;LEN(AB221)-LEN(SUBSTITUTE(AB221,"&lt;","")),"괄호이상",(LEN(AB221)-LEN(SUBSTITUTE(AB221,"&gt;","")))/2)</f>
        <v>0</v>
      </c>
      <c r="FS221">
        <f>IF(LEN(AC221)-LEN(SUBSTITUTE(AC221,"&gt;",""))&lt;&gt;LEN(AC221)-LEN(SUBSTITUTE(AC221,"&lt;","")),"괄호이상",(LEN(AC221)-LEN(SUBSTITUTE(AC221,"&gt;","")))/2)</f>
        <v>0</v>
      </c>
      <c r="FT221">
        <f>IF(LEN(AD221)-LEN(SUBSTITUTE(AD221,"&gt;",""))&lt;&gt;LEN(AD221)-LEN(SUBSTITUTE(AD221,"&lt;","")),"괄호이상",(LEN(AD221)-LEN(SUBSTITUTE(AD221,"&gt;","")))/2)</f>
        <v>0</v>
      </c>
      <c r="FU221">
        <f>IF(LEN(AE221)-LEN(SUBSTITUTE(AE221,"&gt;",""))&lt;&gt;LEN(AE221)-LEN(SUBSTITUTE(AE221,"&lt;","")),"괄호이상",(LEN(AE221)-LEN(SUBSTITUTE(AE221,"&gt;","")))/2)</f>
        <v>0</v>
      </c>
      <c r="FV221">
        <f>IF(LEN(AF221)-LEN(SUBSTITUTE(AF221,"&gt;",""))&lt;&gt;LEN(AF221)-LEN(SUBSTITUTE(AF221,"&lt;","")),"괄호이상",(LEN(AF221)-LEN(SUBSTITUTE(AF221,"&gt;","")))/2)</f>
        <v>0</v>
      </c>
      <c r="FW221">
        <f>IF(LEN(AG221)-LEN(SUBSTITUTE(AG221,"&gt;",""))&lt;&gt;LEN(AG221)-LEN(SUBSTITUTE(AG221,"&lt;","")),"괄호이상",(LEN(AG221)-LEN(SUBSTITUTE(AG221,"&gt;","")))/2)</f>
        <v>0</v>
      </c>
      <c r="FX221">
        <f>IF(LEN(AH221)-LEN(SUBSTITUTE(AH221,"&gt;",""))&lt;&gt;LEN(AH221)-LEN(SUBSTITUTE(AH221,"&lt;","")),"괄호이상",(LEN(AH221)-LEN(SUBSTITUTE(AH221,"&gt;","")))/2)</f>
        <v>0</v>
      </c>
      <c r="FY221">
        <f>IF(LEN(AI221)-LEN(SUBSTITUTE(AI221,"&gt;",""))&lt;&gt;LEN(AI221)-LEN(SUBSTITUTE(AI221,"&lt;","")),"괄호이상",(LEN(AI221)-LEN(SUBSTITUTE(AI221,"&gt;","")))/2)</f>
        <v>0</v>
      </c>
      <c r="FZ221">
        <f>IF(LEN(AJ221)-LEN(SUBSTITUTE(AJ221,"&gt;",""))&lt;&gt;LEN(AJ221)-LEN(SUBSTITUTE(AJ221,"&lt;","")),"괄호이상",(LEN(AJ221)-LEN(SUBSTITUTE(AJ221,"&gt;","")))/2)</f>
        <v>0</v>
      </c>
      <c r="GA221">
        <f>IF(LEN(AK221)-LEN(SUBSTITUTE(AK221,"&gt;",""))&lt;&gt;LEN(AK221)-LEN(SUBSTITUTE(AK221,"&lt;","")),"괄호이상",(LEN(AK221)-LEN(SUBSTITUTE(AK221,"&gt;","")))/2)</f>
        <v>0</v>
      </c>
      <c r="GB221">
        <f>IF(LEN(AL221)-LEN(SUBSTITUTE(AL221,"&gt;",""))&lt;&gt;LEN(AL221)-LEN(SUBSTITUTE(AL221,"&lt;","")),"괄호이상",(LEN(AL221)-LEN(SUBSTITUTE(AL221,"&gt;","")))/2)</f>
        <v>0</v>
      </c>
      <c r="GC221">
        <f>IF(LEN(AM221)-LEN(SUBSTITUTE(AM221,"&gt;",""))&lt;&gt;LEN(AM221)-LEN(SUBSTITUTE(AM221,"&lt;","")),"괄호이상",(LEN(AM221)-LEN(SUBSTITUTE(AM221,"&gt;","")))/2)</f>
        <v>0</v>
      </c>
      <c r="GD221">
        <f>IF(LEN(AN221)-LEN(SUBSTITUTE(AN221,"&gt;",""))&lt;&gt;LEN(AN221)-LEN(SUBSTITUTE(AN221,"&lt;","")),"괄호이상",(LEN(AN221)-LEN(SUBSTITUTE(AN221,"&gt;","")))/2)</f>
        <v>0</v>
      </c>
      <c r="GE221">
        <f>IF(LEN(AO221)-LEN(SUBSTITUTE(AO221,"&gt;",""))&lt;&gt;LEN(AO221)-LEN(SUBSTITUTE(AO221,"&lt;","")),"괄호이상",(LEN(AO221)-LEN(SUBSTITUTE(AO221,"&gt;","")))/2)</f>
        <v>0</v>
      </c>
      <c r="GF221">
        <f>IF(LEN(AP221)-LEN(SUBSTITUTE(AP221,"&gt;",""))&lt;&gt;LEN(AP221)-LEN(SUBSTITUTE(AP221,"&lt;","")),"괄호이상",(LEN(AP221)-LEN(SUBSTITUTE(AP221,"&gt;","")))/2)</f>
        <v>0</v>
      </c>
      <c r="GG221" t="str">
        <f t="array" ref="GG221">IF(SUM(IF($FC221-FC221:GF221&gt;0,1,0))&gt;0,"여기","")</f>
        <v/>
      </c>
      <c r="GH221" t="str">
        <f t="shared" si="188"/>
        <v/>
      </c>
    </row>
    <row r="222" spans="1:190" x14ac:dyDescent="0.3">
      <c r="A222" t="s">
        <v>1323</v>
      </c>
      <c r="B222">
        <f t="shared" si="186"/>
        <v>1</v>
      </c>
      <c r="C222" s="1" t="s">
        <v>1329</v>
      </c>
      <c r="D222" s="1"/>
      <c r="E222" s="1" t="str">
        <f t="shared" si="162"/>
        <v>&lt;color=#00FFC0&gt;강화 이전&lt;/color&gt;</v>
      </c>
      <c r="F222" s="1"/>
      <c r="G222" t="s">
        <v>4089</v>
      </c>
      <c r="H222" s="1" t="s">
        <v>4253</v>
      </c>
      <c r="I222" s="1"/>
      <c r="J222" s="1" t="str">
        <f t="shared" si="163"/>
        <v>&lt;color=#00FFC0&gt;Transfer Upgrades&lt;/color&gt;</v>
      </c>
      <c r="K222">
        <v>1</v>
      </c>
      <c r="L222">
        <v>1</v>
      </c>
      <c r="M222">
        <v>1</v>
      </c>
      <c r="O222" t="s">
        <v>18512</v>
      </c>
      <c r="P222" t="s">
        <v>16808</v>
      </c>
      <c r="Q222" t="s">
        <v>16809</v>
      </c>
      <c r="R222" t="s">
        <v>16816</v>
      </c>
      <c r="S222" t="s">
        <v>16814</v>
      </c>
      <c r="T222" t="s">
        <v>16820</v>
      </c>
      <c r="U222" t="s">
        <v>16821</v>
      </c>
      <c r="V222" t="s">
        <v>16824</v>
      </c>
      <c r="W222" t="s">
        <v>16826</v>
      </c>
      <c r="X222" t="s">
        <v>16828</v>
      </c>
      <c r="Y222" t="s">
        <v>16831</v>
      </c>
      <c r="Z222" t="s">
        <v>16823</v>
      </c>
      <c r="AA222" t="s">
        <v>16810</v>
      </c>
      <c r="AB222" t="s">
        <v>16811</v>
      </c>
      <c r="AC222" t="s">
        <v>16812</v>
      </c>
      <c r="AD222" t="s">
        <v>16813</v>
      </c>
      <c r="AE222" t="s">
        <v>16814</v>
      </c>
      <c r="AF222" t="s">
        <v>16815</v>
      </c>
      <c r="AG222" t="s">
        <v>16817</v>
      </c>
      <c r="AH222" t="s">
        <v>16818</v>
      </c>
      <c r="AI222" t="s">
        <v>16819</v>
      </c>
      <c r="AJ222" t="s">
        <v>16814</v>
      </c>
      <c r="AK222" t="s">
        <v>16822</v>
      </c>
      <c r="AL222" t="s">
        <v>16814</v>
      </c>
      <c r="AM222" t="s">
        <v>16825</v>
      </c>
      <c r="AN222" t="s">
        <v>16827</v>
      </c>
      <c r="AO222" t="s">
        <v>16829</v>
      </c>
      <c r="AP222" t="s">
        <v>16830</v>
      </c>
      <c r="AQ222" t="str">
        <f t="shared" si="187"/>
        <v>&lt;color=#00FFC0&gt;Transfer Upgrades&lt;/color&gt;</v>
      </c>
      <c r="AR222">
        <f t="shared" si="164"/>
        <v>0</v>
      </c>
      <c r="AS222">
        <f t="shared" si="165"/>
        <v>1</v>
      </c>
      <c r="AT222">
        <f t="shared" ca="1" si="166"/>
        <v>1</v>
      </c>
      <c r="AU222">
        <f t="shared" ca="1" si="167"/>
        <v>0</v>
      </c>
      <c r="AV222">
        <f t="shared" ca="1" si="168"/>
        <v>-1</v>
      </c>
      <c r="AW222">
        <f t="shared" ca="1" si="169"/>
        <v>-1</v>
      </c>
      <c r="AX222">
        <f t="shared" ca="1" si="170"/>
        <v>-1</v>
      </c>
      <c r="AY222">
        <f t="shared" ca="1" si="171"/>
        <v>-1</v>
      </c>
      <c r="AZ222">
        <f t="shared" ca="1" si="172"/>
        <v>-1</v>
      </c>
      <c r="BA222">
        <f t="shared" ca="1" si="173"/>
        <v>-1</v>
      </c>
      <c r="BB222">
        <f t="shared" ca="1" si="174"/>
        <v>-1</v>
      </c>
      <c r="BC222">
        <f t="shared" ca="1" si="175"/>
        <v>-1</v>
      </c>
      <c r="BD222">
        <f t="shared" ca="1" si="176"/>
        <v>-1</v>
      </c>
      <c r="BE222">
        <f t="shared" ca="1" si="177"/>
        <v>-1</v>
      </c>
      <c r="BF222">
        <f t="shared" ca="1" si="178"/>
        <v>-1</v>
      </c>
      <c r="BG222">
        <f t="shared" ca="1" si="179"/>
        <v>-1</v>
      </c>
      <c r="BH222">
        <f t="shared" ca="1" si="180"/>
        <v>-1</v>
      </c>
      <c r="BI222">
        <f t="shared" ca="1" si="181"/>
        <v>-1</v>
      </c>
      <c r="BJ222">
        <f t="shared" ca="1" si="182"/>
        <v>-1</v>
      </c>
      <c r="BK222">
        <f t="shared" ca="1" si="183"/>
        <v>-1</v>
      </c>
      <c r="BL222">
        <f t="shared" ca="1" si="184"/>
        <v>-1</v>
      </c>
      <c r="BM222">
        <f t="shared" ca="1" si="185"/>
        <v>-1</v>
      </c>
      <c r="BN222">
        <f ca="1">IF(AT222=-1,-1,COUNTIF($AT222:AT222,AT222)+IF(AT222=0,50,0))</f>
        <v>1</v>
      </c>
      <c r="BO222">
        <f ca="1">IF(AU222=-1,-1,COUNTIF($AT222:AU222,AU222)+IF(AU222=0,50,0))</f>
        <v>51</v>
      </c>
      <c r="BP222">
        <f ca="1">IF(AV222=-1,-1,COUNTIF($AT222:AV222,AV222)+IF(AV222=0,50,0))</f>
        <v>-1</v>
      </c>
      <c r="BQ222">
        <f ca="1">IF(AW222=-1,-1,COUNTIF($AT222:AW222,AW222)+IF(AW222=0,50,0))</f>
        <v>-1</v>
      </c>
      <c r="BR222">
        <f ca="1">IF(AX222=-1,-1,COUNTIF($AT222:AX222,AX222)+IF(AX222=0,50,0))</f>
        <v>-1</v>
      </c>
      <c r="BS222">
        <f ca="1">IF(AY222=-1,-1,COUNTIF($AT222:AY222,AY222)+IF(AY222=0,50,0))</f>
        <v>-1</v>
      </c>
      <c r="BT222">
        <f ca="1">IF(AZ222=-1,-1,COUNTIF($AT222:AZ222,AZ222)+IF(AZ222=0,50,0))</f>
        <v>-1</v>
      </c>
      <c r="BU222">
        <f ca="1">IF(BA222=-1,-1,COUNTIF($AT222:BA222,BA222)+IF(BA222=0,50,0))</f>
        <v>-1</v>
      </c>
      <c r="BV222">
        <f ca="1">IF(BB222=-1,-1,COUNTIF($AT222:BB222,BB222)+IF(BB222=0,50,0))</f>
        <v>-1</v>
      </c>
      <c r="BW222">
        <f ca="1">IF(BC222=-1,-1,COUNTIF($AT222:BC222,BC222)+IF(BC222=0,50,0))</f>
        <v>-1</v>
      </c>
      <c r="BX222">
        <f ca="1">IF(BD222=-1,-1,COUNTIF($AT222:BD222,BD222)+IF(BD222=0,50,0))</f>
        <v>-1</v>
      </c>
      <c r="BY222">
        <f ca="1">IF(BE222=-1,-1,COUNTIF($AT222:BE222,BE222)+IF(BE222=0,50,0))</f>
        <v>-1</v>
      </c>
      <c r="BZ222">
        <f ca="1">IF(BF222=-1,-1,COUNTIF($AT222:BF222,BF222)+IF(BF222=0,50,0))</f>
        <v>-1</v>
      </c>
      <c r="CA222">
        <f ca="1">IF(BG222=-1,-1,COUNTIF($AT222:BG222,BG222)+IF(BG222=0,50,0))</f>
        <v>-1</v>
      </c>
      <c r="CB222">
        <f ca="1">IF(BH222=-1,-1,COUNTIF($AT222:BH222,BH222)+IF(BH222=0,50,0))</f>
        <v>-1</v>
      </c>
      <c r="CC222">
        <f ca="1">IF(BI222=-1,-1,COUNTIF($AT222:BI222,BI222)+IF(BI222=0,50,0))</f>
        <v>-1</v>
      </c>
      <c r="CD222">
        <f ca="1">IF(BJ222=-1,-1,COUNTIF($AT222:BJ222,BJ222)+IF(BJ222=0,50,0))</f>
        <v>-1</v>
      </c>
      <c r="CE222">
        <f ca="1">IF(BK222=-1,-1,COUNTIF($AT222:BK222,BK222)+IF(BK222=0,50,0))</f>
        <v>-1</v>
      </c>
      <c r="CF222">
        <f ca="1">IF(BL222=-1,-1,COUNTIF($AT222:BL222,BL222)+IF(BL222=0,50,0))</f>
        <v>-1</v>
      </c>
      <c r="CG222">
        <f ca="1">IF(BM222=-1,-1,COUNTIF($AT222:BM222,BM222)+IF(BM222=0,50,0))</f>
        <v>-1</v>
      </c>
      <c r="CH222">
        <f t="shared" ca="1" si="197"/>
        <v>1</v>
      </c>
      <c r="CI222">
        <f t="shared" ca="1" si="197"/>
        <v>33</v>
      </c>
      <c r="CJ222">
        <f t="shared" ca="1" si="197"/>
        <v>-1</v>
      </c>
      <c r="CK222">
        <f t="shared" ca="1" si="197"/>
        <v>-1</v>
      </c>
      <c r="CL222">
        <f t="shared" ca="1" si="197"/>
        <v>-1</v>
      </c>
      <c r="CM222">
        <f t="shared" ca="1" si="197"/>
        <v>-1</v>
      </c>
      <c r="CN222">
        <f t="shared" ca="1" si="197"/>
        <v>-1</v>
      </c>
      <c r="CO222">
        <f t="shared" ca="1" si="197"/>
        <v>-1</v>
      </c>
      <c r="CP222">
        <f t="shared" ca="1" si="197"/>
        <v>-1</v>
      </c>
      <c r="CQ222">
        <f t="shared" ca="1" si="197"/>
        <v>-1</v>
      </c>
      <c r="CR222">
        <f t="shared" ca="1" si="198"/>
        <v>-1</v>
      </c>
      <c r="CS222">
        <f t="shared" ca="1" si="198"/>
        <v>-1</v>
      </c>
      <c r="CT222">
        <f t="shared" ca="1" si="198"/>
        <v>-1</v>
      </c>
      <c r="CU222">
        <f t="shared" ca="1" si="198"/>
        <v>-1</v>
      </c>
      <c r="CV222">
        <f t="shared" ca="1" si="198"/>
        <v>-1</v>
      </c>
      <c r="CW222">
        <f t="shared" ca="1" si="198"/>
        <v>-1</v>
      </c>
      <c r="CX222">
        <f t="shared" ca="1" si="198"/>
        <v>-1</v>
      </c>
      <c r="CY222">
        <f t="shared" ca="1" si="198"/>
        <v>-1</v>
      </c>
      <c r="CZ222">
        <f t="shared" ca="1" si="198"/>
        <v>-1</v>
      </c>
      <c r="DA222">
        <f t="shared" ca="1" si="198"/>
        <v>-1</v>
      </c>
      <c r="DB222">
        <f t="shared" ca="1" si="199"/>
        <v>15</v>
      </c>
      <c r="DC222">
        <f t="shared" ca="1" si="199"/>
        <v>40</v>
      </c>
      <c r="DD222">
        <f t="shared" ca="1" si="199"/>
        <v>-1</v>
      </c>
      <c r="DE222">
        <f t="shared" ca="1" si="199"/>
        <v>-1</v>
      </c>
      <c r="DF222">
        <f t="shared" ca="1" si="199"/>
        <v>-1</v>
      </c>
      <c r="DG222">
        <f t="shared" ca="1" si="199"/>
        <v>-1</v>
      </c>
      <c r="DH222">
        <f t="shared" ca="1" si="199"/>
        <v>-1</v>
      </c>
      <c r="DI222">
        <f t="shared" ca="1" si="199"/>
        <v>-1</v>
      </c>
      <c r="DJ222">
        <f t="shared" ca="1" si="199"/>
        <v>-1</v>
      </c>
      <c r="DK222">
        <f t="shared" ca="1" si="199"/>
        <v>-1</v>
      </c>
      <c r="DL222">
        <f t="shared" ca="1" si="200"/>
        <v>-1</v>
      </c>
      <c r="DM222">
        <f t="shared" ca="1" si="200"/>
        <v>-1</v>
      </c>
      <c r="DN222">
        <f t="shared" ca="1" si="200"/>
        <v>-1</v>
      </c>
      <c r="DO222">
        <f t="shared" ca="1" si="200"/>
        <v>-1</v>
      </c>
      <c r="DP222">
        <f t="shared" ca="1" si="200"/>
        <v>-1</v>
      </c>
      <c r="DQ222">
        <f t="shared" ca="1" si="200"/>
        <v>-1</v>
      </c>
      <c r="DR222">
        <f t="shared" ca="1" si="200"/>
        <v>-1</v>
      </c>
      <c r="DS222">
        <f t="shared" ca="1" si="200"/>
        <v>-1</v>
      </c>
      <c r="DT222">
        <f t="shared" ca="1" si="200"/>
        <v>-1</v>
      </c>
      <c r="DU222">
        <f t="shared" ca="1" si="200"/>
        <v>-1</v>
      </c>
      <c r="DV222" t="str">
        <f ca="1">SUBSTITUTE(SUBSTITUTE(SUBSTITUTE(SUBSTITUTE(SUBSTITUTE(SUBSTITUTE(SUBSTITUTE(SUBSTITUTE(SUBSTITUTE(SUBSTITUTE(
SUBSTITUTE(SUBSTITUTE(SUBSTITUTE(SUBSTITUTE(SUBSTITUTE(SUBSTITUTE(SUBSTITUTE(SUBSTITUTE(SUBSTITUTE(SUBSTITUTE($AQ222,
IF($CH222=-1,"",MID($AQ222,$CH222,$DB222-$CH222+1)),IF($CH222=-1,"",VLOOKUP($BN222,구글언어코드!$K:$L,2,0))),
IF($CI222=-1,"",MID($AQ222,$CI222,$DC222-$CI222+1)),IF($CI222=-1,"",VLOOKUP($BO222,구글언어코드!$K:$L,2,0))),
IF($CJ222=-1,"",MID($AQ222,$CJ222,$DD222-$CJ222+1)),IF($CJ222=-1,"",VLOOKUP($BP222,구글언어코드!$K:$L,2,0))),
IF($CK222=-1,"",MID($AQ222,$CK222,$DE222-$CK222+1)),IF($CK222=-1,"",VLOOKUP($BQ222,구글언어코드!$K:$L,2,0))),
IF($CL222=-1,"",MID($AQ222,$CL222,$DF222-$CL222+1)),IF($CL222=-1,"",VLOOKUP($BR222,구글언어코드!$K:$L,2,0))),
IF($CM222=-1,"",MID($AQ222,$CM222,$DG222-$CM222+1)),IF($CM222=-1,"",VLOOKUP($BS222,구글언어코드!$K:$L,2,0))),
IF($CN222=-1,"",MID($AQ222,$CN222,$DH222-$CN222+1)),IF($CN222=-1,"",VLOOKUP($BT222,구글언어코드!$K:$L,2,0))),
IF($CO222=-1,"",MID($AQ222,$CO222,$DI222-$CO222+1)),IF($CO222=-1,"",VLOOKUP($BU222,구글언어코드!$K:$L,2,0))),
IF($CP222=-1,"",MID($AQ222,$CP222,$DJ222-$CP222+1)),IF($CP222=-1,"",VLOOKUP($BV222,구글언어코드!$K:$L,2,0))),
IF($CQ222=-1,"",MID($AQ222,$CQ222,$DK222-$CQ222+1)),IF($CQ222=-1,"",VLOOKUP($BW222,구글언어코드!$K:$L,2,0))),
IF($CR222=-1,"",MID($AQ222,$CR222,$DL222-$CR222+1)),IF($CR222=-1,"",VLOOKUP($BX222,구글언어코드!$K:$L,2,0))),
IF($CS222=-1,"",MID($AQ222,$CS222,$DM222-$CS222+1)),IF($CS222=-1,"",VLOOKUP($BY222,구글언어코드!$K:$L,2,0))),
IF($CT222=-1,"",MID($AQ222,$CT222,$DN222-$CT222+1)),IF($CT222=-1,"",VLOOKUP($BZ222,구글언어코드!$K:$L,2,0))),
IF($CU222=-1,"",MID($AQ222,$CU222,$DO222-$CU222+1)),IF($CU222=-1,"",VLOOKUP($CA222,구글언어코드!$K:$L,2,0))),
IF($CV222=-1,"",MID($AQ222,$CV222,$DP222-$CV222+1)),IF($CV222=-1,"",VLOOKUP($CB222,구글언어코드!$K:$L,2,0))),
IF($CW222=-1,"",MID($AQ222,$CW222,$DQ222-$CW222+1)),IF($CW222=-1,"",VLOOKUP($CC222,구글언어코드!$K:$L,2,0))),
IF($CX222=-1,"",MID($AQ222,$CX222,$DR222-$CX222+1)),IF($CX222=-1,"",VLOOKUP($CD222,구글언어코드!$K:$L,2,0))),
IF($CY222=-1,"",MID($AQ222,$CY222,$DS222-$CY222+1)),IF($CY222=-1,"",VLOOKUP($CE222,구글언어코드!$K:$L,2,0))),
IF($CZ222=-1,"",MID($AQ222,$CZ222,$DT222-$CZ222+1)),IF($CZ222=-1,"",VLOOKUP($CF222,구글언어코드!$K:$L,2,0))),
IF($DA222=-1,"",MID($AQ222,$DA222,$DU222-$DA222+1)),IF($DA222=-1,"",VLOOKUP($CG222,구글언어코드!$K:$L,2,0)))</f>
        <v>[[Transfer Upgrades]]</v>
      </c>
      <c r="DW222" t="str">
        <f ca="1">SUBSTITUTE(SUBSTITUTE(SUBSTITUTE(SUBSTITUTE(SUBSTITUTE(SUBSTITUTE(SUBSTITUTE(SUBSTITUTE(SUBSTITUTE(SUBSTITUTE(
SUBSTITUTE(SUBSTITUTE(SUBSTITUTE(SUBSTITUTE(SUBSTITUTE(SUBSTITUTE(SUBSTITUTE(SUBSTITUTE(SUBSTITUTE(SUBSTITUTE(DV222,
IF($CH222=-1,"",VLOOKUP($BN222,구글언어코드!$K:$L,2,0)),IF($CH222=-1,"",MID($AQ222,$CH222,$DB222-$CH222+1))),
IF($CI222=-1,"",VLOOKUP($BO222,구글언어코드!$K:$L,2,0)),IF($CI222=-1,"",MID($AQ222,$CI222,$DC222-$CI222+1))),
IF($CJ222=-1,"",VLOOKUP($BP222,구글언어코드!$K:$L,2,0)),IF($CJ222=-1,"",MID($AQ222,$CJ222,$DD222-$CJ222+1))),
IF($CK222=-1,"",VLOOKUP($BQ222,구글언어코드!$K:$L,2,0)),IF($CK222=-1,"",MID($AQ222,$CK222,$DE222-$CK222+1))),
IF($CL222=-1,"",VLOOKUP($BR222,구글언어코드!$K:$L,2,0)),IF($CL222=-1,"",MID($AQ222,$CL222,$DF222-$CL222+1))),
IF($CM222=-1,"",VLOOKUP($BS222,구글언어코드!$K:$L,2,0)),IF($CM222=-1,"",MID($AQ222,$CM222,$DG222-$CM222+1))),
IF($CN222=-1,"",VLOOKUP($BT222,구글언어코드!$K:$L,2,0)),IF($CN222=-1,"",MID($AQ222,$CN222,$DH222-$CN222+1))),
IF($CO222=-1,"",VLOOKUP($BU222,구글언어코드!$K:$L,2,0)),IF($CO222=-1,"",MID($AQ222,$CO222,$DI222-$CO222+1))),
IF($CP222=-1,"",VLOOKUP($BV222,구글언어코드!$K:$L,2,0)),IF($CP222=-1,"",MID($AQ222,$CP222,$DJ222-$CP222+1))),
IF($CQ222=-1,"",VLOOKUP($BW222,구글언어코드!$K:$L,2,0)),IF($CQ222=-1,"",MID($AQ222,$CQ222,$DK222-$CQ222+1))),
IF($CR222=-1,"",VLOOKUP($BX222,구글언어코드!$K:$L,2,0)),IF($CR222=-1,"",MID($AQ222,$CR222,$DL222-$CR222+1))),
IF($CS222=-1,"",VLOOKUP($BY222,구글언어코드!$K:$L,2,0)),IF($CS222=-1,"",MID($AQ222,$CS222,$DM222-$CS222+1))),
IF($CT222=-1,"",VLOOKUP($BZ222,구글언어코드!$K:$L,2,0)),IF($CT222=-1,"",MID($AQ222,$CT222,$DN222-$CT222+1))),
IF($CU222=-1,"",VLOOKUP($CA222,구글언어코드!$K:$L,2,0)),IF($CU222=-1,"",MID($AQ222,$CU222,$DO222-$CU222+1))),
IF($CV222=-1,"",VLOOKUP($CB222,구글언어코드!$K:$L,2,0)),IF($CV222=-1,"",MID($AQ222,$CV222,$DP222-$CV222+1))),
IF($CW222=-1,"",VLOOKUP($CC222,구글언어코드!$K:$L,2,0)),IF($CW222=-1,"",MID($AQ222,$CW222,$DQ222-$CW222+1))),
IF($CX222=-1,"",VLOOKUP($CD222,구글언어코드!$K:$L,2,0)),IF($CX222=-1,"",MID($AQ222,$CX222,$DR222-$CX222+1))),
IF($CY222=-1,"",VLOOKUP($CE222,구글언어코드!$K:$L,2,0)),IF($CY222=-1,"",MID($AQ222,$CY222,$DS222-$CY222+1))),
IF($CZ222=-1,"",VLOOKUP($CF222,구글언어코드!$K:$L,2,0)),IF($CZ222=-1,"",MID($AQ222,$CZ222,$DT222-$CZ222+1))),
IF($DA222=-1,"",VLOOKUP($CG222,구글언어코드!$K:$L,2,0)),IF($DA222=-1,"",MID($AQ222,$DA222,$DU222-$DA222+1)))</f>
        <v>&lt;color=#00FFC0&gt;Transfer Upgrades&lt;/color&gt;</v>
      </c>
      <c r="DX222">
        <f>IF(LEN(C222)-LEN(SUBSTITUTE(C222,"}",""))&lt;&gt;LEN(C222)-LEN(SUBSTITUTE(C222,"{","")),"괄호이상",(LEN(C222)-LEN(SUBSTITUTE(C222,"}",""))))</f>
        <v>0</v>
      </c>
      <c r="DY222">
        <f>IF(LEN(H222)-LEN(SUBSTITUTE(H222,"}",""))&lt;&gt;LEN(H222)-LEN(SUBSTITUTE(H222,"{","")),"괄호이상",(LEN(H222)-LEN(SUBSTITUTE(H222,"}",""))))</f>
        <v>0</v>
      </c>
      <c r="DZ222">
        <f>IF(LEN(O222)-LEN(SUBSTITUTE(O222,"}",""))&lt;&gt;LEN(O222)-LEN(SUBSTITUTE(O222,"{","")),"괄호이상",(LEN(O222)-LEN(SUBSTITUTE(O222,"}",""))))</f>
        <v>0</v>
      </c>
      <c r="EA222">
        <f>IF(LEN(P222)-LEN(SUBSTITUTE(P222,"}",""))&lt;&gt;LEN(P222)-LEN(SUBSTITUTE(P222,"{","")),"괄호이상",(LEN(P222)-LEN(SUBSTITUTE(P222,"}",""))))</f>
        <v>0</v>
      </c>
      <c r="EB222">
        <f>IF(LEN(Q222)-LEN(SUBSTITUTE(Q222,"}",""))&lt;&gt;LEN(Q222)-LEN(SUBSTITUTE(Q222,"{","")),"괄호이상",(LEN(Q222)-LEN(SUBSTITUTE(Q222,"}",""))))</f>
        <v>0</v>
      </c>
      <c r="EC222">
        <f>IF(LEN(R222)-LEN(SUBSTITUTE(R222,"}",""))&lt;&gt;LEN(R222)-LEN(SUBSTITUTE(R222,"{","")),"괄호이상",(LEN(R222)-LEN(SUBSTITUTE(R222,"}",""))))</f>
        <v>0</v>
      </c>
      <c r="ED222">
        <f>IF(LEN(S222)-LEN(SUBSTITUTE(S222,"}",""))&lt;&gt;LEN(S222)-LEN(SUBSTITUTE(S222,"{","")),"괄호이상",(LEN(S222)-LEN(SUBSTITUTE(S222,"}",""))))</f>
        <v>0</v>
      </c>
      <c r="EE222">
        <f>IF(LEN(T222)-LEN(SUBSTITUTE(T222,"}",""))&lt;&gt;LEN(T222)-LEN(SUBSTITUTE(T222,"{","")),"괄호이상",(LEN(T222)-LEN(SUBSTITUTE(T222,"}",""))))</f>
        <v>0</v>
      </c>
      <c r="EF222">
        <f>IF(LEN(U222)-LEN(SUBSTITUTE(U222,"}",""))&lt;&gt;LEN(U222)-LEN(SUBSTITUTE(U222,"{","")),"괄호이상",(LEN(U222)-LEN(SUBSTITUTE(U222,"}",""))))</f>
        <v>0</v>
      </c>
      <c r="EG222">
        <f>IF(LEN(V222)-LEN(SUBSTITUTE(V222,"}",""))&lt;&gt;LEN(V222)-LEN(SUBSTITUTE(V222,"{","")),"괄호이상",(LEN(V222)-LEN(SUBSTITUTE(V222,"}",""))))</f>
        <v>0</v>
      </c>
      <c r="EH222">
        <f>IF(LEN(W222)-LEN(SUBSTITUTE(W222,"}",""))&lt;&gt;LEN(W222)-LEN(SUBSTITUTE(W222,"{","")),"괄호이상",(LEN(W222)-LEN(SUBSTITUTE(W222,"}",""))))</f>
        <v>0</v>
      </c>
      <c r="EI222">
        <f>IF(LEN(X222)-LEN(SUBSTITUTE(X222,"}",""))&lt;&gt;LEN(X222)-LEN(SUBSTITUTE(X222,"{","")),"괄호이상",(LEN(X222)-LEN(SUBSTITUTE(X222,"}",""))))</f>
        <v>0</v>
      </c>
      <c r="EJ222">
        <f>IF(LEN(Y222)-LEN(SUBSTITUTE(Y222,"}",""))&lt;&gt;LEN(Y222)-LEN(SUBSTITUTE(Y222,"{","")),"괄호이상",(LEN(Y222)-LEN(SUBSTITUTE(Y222,"}",""))))</f>
        <v>0</v>
      </c>
      <c r="EK222">
        <f>IF(LEN(Z222)-LEN(SUBSTITUTE(Z222,"}",""))&lt;&gt;LEN(Z222)-LEN(SUBSTITUTE(Z222,"{","")),"괄호이상",(LEN(Z222)-LEN(SUBSTITUTE(Z222,"}",""))))</f>
        <v>0</v>
      </c>
      <c r="EL222">
        <f>IF(LEN(AA222)-LEN(SUBSTITUTE(AA222,"}",""))&lt;&gt;LEN(AA222)-LEN(SUBSTITUTE(AA222,"{","")),"괄호이상",(LEN(AA222)-LEN(SUBSTITUTE(AA222,"}",""))))</f>
        <v>0</v>
      </c>
      <c r="EM222">
        <f>IF(LEN(AB222)-LEN(SUBSTITUTE(AB222,"}",""))&lt;&gt;LEN(AB222)-LEN(SUBSTITUTE(AB222,"{","")),"괄호이상",(LEN(AB222)-LEN(SUBSTITUTE(AB222,"}",""))))</f>
        <v>0</v>
      </c>
      <c r="EN222">
        <f>IF(LEN(AC222)-LEN(SUBSTITUTE(AC222,"}",""))&lt;&gt;LEN(AC222)-LEN(SUBSTITUTE(AC222,"{","")),"괄호이상",(LEN(AC222)-LEN(SUBSTITUTE(AC222,"}",""))))</f>
        <v>0</v>
      </c>
      <c r="EO222">
        <f>IF(LEN(AD222)-LEN(SUBSTITUTE(AD222,"}",""))&lt;&gt;LEN(AD222)-LEN(SUBSTITUTE(AD222,"{","")),"괄호이상",(LEN(AD222)-LEN(SUBSTITUTE(AD222,"}",""))))</f>
        <v>0</v>
      </c>
      <c r="EP222">
        <f>IF(LEN(AE222)-LEN(SUBSTITUTE(AE222,"}",""))&lt;&gt;LEN(AE222)-LEN(SUBSTITUTE(AE222,"{","")),"괄호이상",(LEN(AE222)-LEN(SUBSTITUTE(AE222,"}",""))))</f>
        <v>0</v>
      </c>
      <c r="EQ222">
        <f>IF(LEN(AF222)-LEN(SUBSTITUTE(AF222,"}",""))&lt;&gt;LEN(AF222)-LEN(SUBSTITUTE(AF222,"{","")),"괄호이상",(LEN(AF222)-LEN(SUBSTITUTE(AF222,"}",""))))</f>
        <v>0</v>
      </c>
      <c r="ER222">
        <f>IF(LEN(AG222)-LEN(SUBSTITUTE(AG222,"}",""))&lt;&gt;LEN(AG222)-LEN(SUBSTITUTE(AG222,"{","")),"괄호이상",(LEN(AG222)-LEN(SUBSTITUTE(AG222,"}",""))))</f>
        <v>0</v>
      </c>
      <c r="ES222">
        <f>IF(LEN(AH222)-LEN(SUBSTITUTE(AH222,"}",""))&lt;&gt;LEN(AH222)-LEN(SUBSTITUTE(AH222,"{","")),"괄호이상",(LEN(AH222)-LEN(SUBSTITUTE(AH222,"}",""))))</f>
        <v>0</v>
      </c>
      <c r="ET222">
        <f>IF(LEN(AI222)-LEN(SUBSTITUTE(AI222,"}",""))&lt;&gt;LEN(AI222)-LEN(SUBSTITUTE(AI222,"{","")),"괄호이상",(LEN(AI222)-LEN(SUBSTITUTE(AI222,"}",""))))</f>
        <v>0</v>
      </c>
      <c r="EU222">
        <f>IF(LEN(AJ222)-LEN(SUBSTITUTE(AJ222,"}",""))&lt;&gt;LEN(AJ222)-LEN(SUBSTITUTE(AJ222,"{","")),"괄호이상",(LEN(AJ222)-LEN(SUBSTITUTE(AJ222,"}",""))))</f>
        <v>0</v>
      </c>
      <c r="EV222">
        <f>IF(LEN(AK222)-LEN(SUBSTITUTE(AK222,"}",""))&lt;&gt;LEN(AK222)-LEN(SUBSTITUTE(AK222,"{","")),"괄호이상",(LEN(AK222)-LEN(SUBSTITUTE(AK222,"}",""))))</f>
        <v>0</v>
      </c>
      <c r="EW222">
        <f>IF(LEN(AL222)-LEN(SUBSTITUTE(AL222,"}",""))&lt;&gt;LEN(AL222)-LEN(SUBSTITUTE(AL222,"{","")),"괄호이상",(LEN(AL222)-LEN(SUBSTITUTE(AL222,"}",""))))</f>
        <v>0</v>
      </c>
      <c r="EX222">
        <f>IF(LEN(AM222)-LEN(SUBSTITUTE(AM222,"}",""))&lt;&gt;LEN(AM222)-LEN(SUBSTITUTE(AM222,"{","")),"괄호이상",(LEN(AM222)-LEN(SUBSTITUTE(AM222,"}",""))))</f>
        <v>0</v>
      </c>
      <c r="EY222">
        <f>IF(LEN(AN222)-LEN(SUBSTITUTE(AN222,"}",""))&lt;&gt;LEN(AN222)-LEN(SUBSTITUTE(AN222,"{","")),"괄호이상",(LEN(AN222)-LEN(SUBSTITUTE(AN222,"}",""))))</f>
        <v>0</v>
      </c>
      <c r="EZ222">
        <f>IF(LEN(AO222)-LEN(SUBSTITUTE(AO222,"}",""))&lt;&gt;LEN(AO222)-LEN(SUBSTITUTE(AO222,"{","")),"괄호이상",(LEN(AO222)-LEN(SUBSTITUTE(AO222,"}",""))))</f>
        <v>0</v>
      </c>
      <c r="FA222">
        <f>IF(LEN(AP222)-LEN(SUBSTITUTE(AP222,"}",""))&lt;&gt;LEN(AP222)-LEN(SUBSTITUTE(AP222,"{","")),"괄호이상",(LEN(AP222)-LEN(SUBSTITUTE(AP222,"}",""))))</f>
        <v>0</v>
      </c>
      <c r="FB222" t="str">
        <f t="array" ref="FB222">IF(SUM(IF($DX222-DX222:FA222&gt;0,1,0))&gt;0,"여기","")</f>
        <v/>
      </c>
      <c r="FC222">
        <f>IF(LEN(C222)-LEN(SUBSTITUTE(C222,"&gt;",""))&lt;&gt;LEN(C222)-LEN(SUBSTITUTE(C222,"&lt;","")),"괄호이상",(LEN(C222)-LEN(SUBSTITUTE(C222,"&gt;","")))/2)</f>
        <v>1</v>
      </c>
      <c r="FD222">
        <f>IF(LEN(H222)-LEN(SUBSTITUTE(H222,"&gt;",""))&lt;&gt;LEN(H222)-LEN(SUBSTITUTE(H222,"&lt;","")),"괄호이상",(LEN(H222)-LEN(SUBSTITUTE(H222,"&gt;","")))/2)</f>
        <v>1</v>
      </c>
      <c r="FE222">
        <f>IF(LEN(O222)-LEN(SUBSTITUTE(O222,"&gt;",""))&lt;&gt;LEN(O222)-LEN(SUBSTITUTE(O222,"&lt;","")),"괄호이상",(LEN(O222)-LEN(SUBSTITUTE(O222,"&gt;","")))/2)</f>
        <v>0.5</v>
      </c>
      <c r="FF222">
        <f>IF(LEN(P222)-LEN(SUBSTITUTE(P222,"&gt;",""))&lt;&gt;LEN(P222)-LEN(SUBSTITUTE(P222,"&lt;","")),"괄호이상",(LEN(P222)-LEN(SUBSTITUTE(P222,"&gt;","")))/2)</f>
        <v>1</v>
      </c>
      <c r="FG222">
        <f>IF(LEN(Q222)-LEN(SUBSTITUTE(Q222,"&gt;",""))&lt;&gt;LEN(Q222)-LEN(SUBSTITUTE(Q222,"&lt;","")),"괄호이상",(LEN(Q222)-LEN(SUBSTITUTE(Q222,"&gt;","")))/2)</f>
        <v>1</v>
      </c>
      <c r="FH222">
        <f>IF(LEN(R222)-LEN(SUBSTITUTE(R222,"&gt;",""))&lt;&gt;LEN(R222)-LEN(SUBSTITUTE(R222,"&lt;","")),"괄호이상",(LEN(R222)-LEN(SUBSTITUTE(R222,"&gt;","")))/2)</f>
        <v>1</v>
      </c>
      <c r="FI222">
        <f>IF(LEN(S222)-LEN(SUBSTITUTE(S222,"&gt;",""))&lt;&gt;LEN(S222)-LEN(SUBSTITUTE(S222,"&lt;","")),"괄호이상",(LEN(S222)-LEN(SUBSTITUTE(S222,"&gt;","")))/2)</f>
        <v>1</v>
      </c>
      <c r="FJ222">
        <f>IF(LEN(T222)-LEN(SUBSTITUTE(T222,"&gt;",""))&lt;&gt;LEN(T222)-LEN(SUBSTITUTE(T222,"&lt;","")),"괄호이상",(LEN(T222)-LEN(SUBSTITUTE(T222,"&gt;","")))/2)</f>
        <v>1</v>
      </c>
      <c r="FK222">
        <f>IF(LEN(U222)-LEN(SUBSTITUTE(U222,"&gt;",""))&lt;&gt;LEN(U222)-LEN(SUBSTITUTE(U222,"&lt;","")),"괄호이상",(LEN(U222)-LEN(SUBSTITUTE(U222,"&gt;","")))/2)</f>
        <v>1</v>
      </c>
      <c r="FL222">
        <f>IF(LEN(V222)-LEN(SUBSTITUTE(V222,"&gt;",""))&lt;&gt;LEN(V222)-LEN(SUBSTITUTE(V222,"&lt;","")),"괄호이상",(LEN(V222)-LEN(SUBSTITUTE(V222,"&gt;","")))/2)</f>
        <v>1</v>
      </c>
      <c r="FM222">
        <f>IF(LEN(W222)-LEN(SUBSTITUTE(W222,"&gt;",""))&lt;&gt;LEN(W222)-LEN(SUBSTITUTE(W222,"&lt;","")),"괄호이상",(LEN(W222)-LEN(SUBSTITUTE(W222,"&gt;","")))/2)</f>
        <v>1</v>
      </c>
      <c r="FN222">
        <f>IF(LEN(X222)-LEN(SUBSTITUTE(X222,"&gt;",""))&lt;&gt;LEN(X222)-LEN(SUBSTITUTE(X222,"&lt;","")),"괄호이상",(LEN(X222)-LEN(SUBSTITUTE(X222,"&gt;","")))/2)</f>
        <v>1</v>
      </c>
      <c r="FO222">
        <f>IF(LEN(Y222)-LEN(SUBSTITUTE(Y222,"&gt;",""))&lt;&gt;LEN(Y222)-LEN(SUBSTITUTE(Y222,"&lt;","")),"괄호이상",(LEN(Y222)-LEN(SUBSTITUTE(Y222,"&gt;","")))/2)</f>
        <v>1</v>
      </c>
      <c r="FP222">
        <f>IF(LEN(Z222)-LEN(SUBSTITUTE(Z222,"&gt;",""))&lt;&gt;LEN(Z222)-LEN(SUBSTITUTE(Z222,"&lt;","")),"괄호이상",(LEN(Z222)-LEN(SUBSTITUTE(Z222,"&gt;","")))/2)</f>
        <v>1</v>
      </c>
      <c r="FQ222">
        <f>IF(LEN(AA222)-LEN(SUBSTITUTE(AA222,"&gt;",""))&lt;&gt;LEN(AA222)-LEN(SUBSTITUTE(AA222,"&lt;","")),"괄호이상",(LEN(AA222)-LEN(SUBSTITUTE(AA222,"&gt;","")))/2)</f>
        <v>1</v>
      </c>
      <c r="FR222">
        <f>IF(LEN(AB222)-LEN(SUBSTITUTE(AB222,"&gt;",""))&lt;&gt;LEN(AB222)-LEN(SUBSTITUTE(AB222,"&lt;","")),"괄호이상",(LEN(AB222)-LEN(SUBSTITUTE(AB222,"&gt;","")))/2)</f>
        <v>1</v>
      </c>
      <c r="FS222">
        <f>IF(LEN(AC222)-LEN(SUBSTITUTE(AC222,"&gt;",""))&lt;&gt;LEN(AC222)-LEN(SUBSTITUTE(AC222,"&lt;","")),"괄호이상",(LEN(AC222)-LEN(SUBSTITUTE(AC222,"&gt;","")))/2)</f>
        <v>1</v>
      </c>
      <c r="FT222">
        <f>IF(LEN(AD222)-LEN(SUBSTITUTE(AD222,"&gt;",""))&lt;&gt;LEN(AD222)-LEN(SUBSTITUTE(AD222,"&lt;","")),"괄호이상",(LEN(AD222)-LEN(SUBSTITUTE(AD222,"&gt;","")))/2)</f>
        <v>1</v>
      </c>
      <c r="FU222">
        <f>IF(LEN(AE222)-LEN(SUBSTITUTE(AE222,"&gt;",""))&lt;&gt;LEN(AE222)-LEN(SUBSTITUTE(AE222,"&lt;","")),"괄호이상",(LEN(AE222)-LEN(SUBSTITUTE(AE222,"&gt;","")))/2)</f>
        <v>1</v>
      </c>
      <c r="FV222">
        <f>IF(LEN(AF222)-LEN(SUBSTITUTE(AF222,"&gt;",""))&lt;&gt;LEN(AF222)-LEN(SUBSTITUTE(AF222,"&lt;","")),"괄호이상",(LEN(AF222)-LEN(SUBSTITUTE(AF222,"&gt;","")))/2)</f>
        <v>1</v>
      </c>
      <c r="FW222">
        <f>IF(LEN(AG222)-LEN(SUBSTITUTE(AG222,"&gt;",""))&lt;&gt;LEN(AG222)-LEN(SUBSTITUTE(AG222,"&lt;","")),"괄호이상",(LEN(AG222)-LEN(SUBSTITUTE(AG222,"&gt;","")))/2)</f>
        <v>1</v>
      </c>
      <c r="FX222">
        <f>IF(LEN(AH222)-LEN(SUBSTITUTE(AH222,"&gt;",""))&lt;&gt;LEN(AH222)-LEN(SUBSTITUTE(AH222,"&lt;","")),"괄호이상",(LEN(AH222)-LEN(SUBSTITUTE(AH222,"&gt;","")))/2)</f>
        <v>1</v>
      </c>
      <c r="FY222">
        <f>IF(LEN(AI222)-LEN(SUBSTITUTE(AI222,"&gt;",""))&lt;&gt;LEN(AI222)-LEN(SUBSTITUTE(AI222,"&lt;","")),"괄호이상",(LEN(AI222)-LEN(SUBSTITUTE(AI222,"&gt;","")))/2)</f>
        <v>1</v>
      </c>
      <c r="FZ222">
        <f>IF(LEN(AJ222)-LEN(SUBSTITUTE(AJ222,"&gt;",""))&lt;&gt;LEN(AJ222)-LEN(SUBSTITUTE(AJ222,"&lt;","")),"괄호이상",(LEN(AJ222)-LEN(SUBSTITUTE(AJ222,"&gt;","")))/2)</f>
        <v>1</v>
      </c>
      <c r="GA222">
        <f>IF(LEN(AK222)-LEN(SUBSTITUTE(AK222,"&gt;",""))&lt;&gt;LEN(AK222)-LEN(SUBSTITUTE(AK222,"&lt;","")),"괄호이상",(LEN(AK222)-LEN(SUBSTITUTE(AK222,"&gt;","")))/2)</f>
        <v>1</v>
      </c>
      <c r="GB222">
        <f>IF(LEN(AL222)-LEN(SUBSTITUTE(AL222,"&gt;",""))&lt;&gt;LEN(AL222)-LEN(SUBSTITUTE(AL222,"&lt;","")),"괄호이상",(LEN(AL222)-LEN(SUBSTITUTE(AL222,"&gt;","")))/2)</f>
        <v>1</v>
      </c>
      <c r="GC222">
        <f>IF(LEN(AM222)-LEN(SUBSTITUTE(AM222,"&gt;",""))&lt;&gt;LEN(AM222)-LEN(SUBSTITUTE(AM222,"&lt;","")),"괄호이상",(LEN(AM222)-LEN(SUBSTITUTE(AM222,"&gt;","")))/2)</f>
        <v>1</v>
      </c>
      <c r="GD222">
        <f>IF(LEN(AN222)-LEN(SUBSTITUTE(AN222,"&gt;",""))&lt;&gt;LEN(AN222)-LEN(SUBSTITUTE(AN222,"&lt;","")),"괄호이상",(LEN(AN222)-LEN(SUBSTITUTE(AN222,"&gt;","")))/2)</f>
        <v>1</v>
      </c>
      <c r="GE222">
        <f>IF(LEN(AO222)-LEN(SUBSTITUTE(AO222,"&gt;",""))&lt;&gt;LEN(AO222)-LEN(SUBSTITUTE(AO222,"&lt;","")),"괄호이상",(LEN(AO222)-LEN(SUBSTITUTE(AO222,"&gt;","")))/2)</f>
        <v>1</v>
      </c>
      <c r="GF222">
        <f>IF(LEN(AP222)-LEN(SUBSTITUTE(AP222,"&gt;",""))&lt;&gt;LEN(AP222)-LEN(SUBSTITUTE(AP222,"&lt;","")),"괄호이상",(LEN(AP222)-LEN(SUBSTITUTE(AP222,"&gt;","")))/2)</f>
        <v>1</v>
      </c>
      <c r="GG222" t="str">
        <f t="array" ref="GG222">IF(SUM(IF($FC222-FC222:GF222&gt;0,1,0))&gt;0,"여기","")</f>
        <v>여기</v>
      </c>
      <c r="GH222" t="str">
        <f t="shared" si="188"/>
        <v>여기</v>
      </c>
    </row>
    <row r="223" spans="1:190" x14ac:dyDescent="0.3">
      <c r="A223" t="s">
        <v>1324</v>
      </c>
      <c r="B223">
        <f t="shared" si="186"/>
        <v>1</v>
      </c>
      <c r="C223" s="1" t="s">
        <v>1327</v>
      </c>
      <c r="D223" s="1"/>
      <c r="E223" s="1" t="str">
        <f t="shared" si="162"/>
        <v>&lt;color=#808080&gt;강화 이전&lt;/color&gt;</v>
      </c>
      <c r="F223" s="1"/>
      <c r="G223" t="s">
        <v>4090</v>
      </c>
      <c r="H223" s="1" t="s">
        <v>4254</v>
      </c>
      <c r="I223" s="1"/>
      <c r="J223" s="1" t="str">
        <f t="shared" si="163"/>
        <v>&lt;color=#808080&gt;Transfer Upgrades&lt;/color&gt;</v>
      </c>
      <c r="K223">
        <v>1</v>
      </c>
      <c r="L223">
        <v>1</v>
      </c>
      <c r="M223">
        <v>1</v>
      </c>
      <c r="O223" t="s">
        <v>18513</v>
      </c>
      <c r="P223" t="s">
        <v>16832</v>
      </c>
      <c r="Q223" t="s">
        <v>16833</v>
      </c>
      <c r="R223" t="s">
        <v>16840</v>
      </c>
      <c r="S223" t="s">
        <v>16838</v>
      </c>
      <c r="T223" t="s">
        <v>16844</v>
      </c>
      <c r="U223" t="s">
        <v>16845</v>
      </c>
      <c r="V223" t="s">
        <v>16848</v>
      </c>
      <c r="W223" t="s">
        <v>16850</v>
      </c>
      <c r="X223" t="s">
        <v>16852</v>
      </c>
      <c r="Y223" t="s">
        <v>16855</v>
      </c>
      <c r="Z223" t="s">
        <v>16847</v>
      </c>
      <c r="AA223" t="s">
        <v>16834</v>
      </c>
      <c r="AB223" t="s">
        <v>16835</v>
      </c>
      <c r="AC223" t="s">
        <v>16836</v>
      </c>
      <c r="AD223" t="s">
        <v>16837</v>
      </c>
      <c r="AE223" t="s">
        <v>16838</v>
      </c>
      <c r="AF223" t="s">
        <v>16839</v>
      </c>
      <c r="AG223" t="s">
        <v>16841</v>
      </c>
      <c r="AH223" t="s">
        <v>16842</v>
      </c>
      <c r="AI223" t="s">
        <v>16843</v>
      </c>
      <c r="AJ223" t="s">
        <v>16838</v>
      </c>
      <c r="AK223" t="s">
        <v>16846</v>
      </c>
      <c r="AL223" t="s">
        <v>16838</v>
      </c>
      <c r="AM223" t="s">
        <v>16849</v>
      </c>
      <c r="AN223" t="s">
        <v>16851</v>
      </c>
      <c r="AO223" t="s">
        <v>16853</v>
      </c>
      <c r="AP223" t="s">
        <v>16854</v>
      </c>
      <c r="AQ223" t="str">
        <f t="shared" si="187"/>
        <v>&lt;color=#808080&gt;Transfer Upgrades&lt;/color&gt;</v>
      </c>
      <c r="AR223">
        <f t="shared" si="164"/>
        <v>0</v>
      </c>
      <c r="AS223">
        <f t="shared" si="165"/>
        <v>1</v>
      </c>
      <c r="AT223">
        <f t="shared" ca="1" si="166"/>
        <v>1</v>
      </c>
      <c r="AU223">
        <f t="shared" ca="1" si="167"/>
        <v>0</v>
      </c>
      <c r="AV223">
        <f t="shared" ca="1" si="168"/>
        <v>-1</v>
      </c>
      <c r="AW223">
        <f t="shared" ca="1" si="169"/>
        <v>-1</v>
      </c>
      <c r="AX223">
        <f t="shared" ca="1" si="170"/>
        <v>-1</v>
      </c>
      <c r="AY223">
        <f t="shared" ca="1" si="171"/>
        <v>-1</v>
      </c>
      <c r="AZ223">
        <f t="shared" ca="1" si="172"/>
        <v>-1</v>
      </c>
      <c r="BA223">
        <f t="shared" ca="1" si="173"/>
        <v>-1</v>
      </c>
      <c r="BB223">
        <f t="shared" ca="1" si="174"/>
        <v>-1</v>
      </c>
      <c r="BC223">
        <f t="shared" ca="1" si="175"/>
        <v>-1</v>
      </c>
      <c r="BD223">
        <f t="shared" ca="1" si="176"/>
        <v>-1</v>
      </c>
      <c r="BE223">
        <f t="shared" ca="1" si="177"/>
        <v>-1</v>
      </c>
      <c r="BF223">
        <f t="shared" ca="1" si="178"/>
        <v>-1</v>
      </c>
      <c r="BG223">
        <f t="shared" ca="1" si="179"/>
        <v>-1</v>
      </c>
      <c r="BH223">
        <f t="shared" ca="1" si="180"/>
        <v>-1</v>
      </c>
      <c r="BI223">
        <f t="shared" ca="1" si="181"/>
        <v>-1</v>
      </c>
      <c r="BJ223">
        <f t="shared" ca="1" si="182"/>
        <v>-1</v>
      </c>
      <c r="BK223">
        <f t="shared" ca="1" si="183"/>
        <v>-1</v>
      </c>
      <c r="BL223">
        <f t="shared" ca="1" si="184"/>
        <v>-1</v>
      </c>
      <c r="BM223">
        <f t="shared" ca="1" si="185"/>
        <v>-1</v>
      </c>
      <c r="BN223">
        <f ca="1">IF(AT223=-1,-1,COUNTIF($AT223:AT223,AT223)+IF(AT223=0,50,0))</f>
        <v>1</v>
      </c>
      <c r="BO223">
        <f ca="1">IF(AU223=-1,-1,COUNTIF($AT223:AU223,AU223)+IF(AU223=0,50,0))</f>
        <v>51</v>
      </c>
      <c r="BP223">
        <f ca="1">IF(AV223=-1,-1,COUNTIF($AT223:AV223,AV223)+IF(AV223=0,50,0))</f>
        <v>-1</v>
      </c>
      <c r="BQ223">
        <f ca="1">IF(AW223=-1,-1,COUNTIF($AT223:AW223,AW223)+IF(AW223=0,50,0))</f>
        <v>-1</v>
      </c>
      <c r="BR223">
        <f ca="1">IF(AX223=-1,-1,COUNTIF($AT223:AX223,AX223)+IF(AX223=0,50,0))</f>
        <v>-1</v>
      </c>
      <c r="BS223">
        <f ca="1">IF(AY223=-1,-1,COUNTIF($AT223:AY223,AY223)+IF(AY223=0,50,0))</f>
        <v>-1</v>
      </c>
      <c r="BT223">
        <f ca="1">IF(AZ223=-1,-1,COUNTIF($AT223:AZ223,AZ223)+IF(AZ223=0,50,0))</f>
        <v>-1</v>
      </c>
      <c r="BU223">
        <f ca="1">IF(BA223=-1,-1,COUNTIF($AT223:BA223,BA223)+IF(BA223=0,50,0))</f>
        <v>-1</v>
      </c>
      <c r="BV223">
        <f ca="1">IF(BB223=-1,-1,COUNTIF($AT223:BB223,BB223)+IF(BB223=0,50,0))</f>
        <v>-1</v>
      </c>
      <c r="BW223">
        <f ca="1">IF(BC223=-1,-1,COUNTIF($AT223:BC223,BC223)+IF(BC223=0,50,0))</f>
        <v>-1</v>
      </c>
      <c r="BX223">
        <f ca="1">IF(BD223=-1,-1,COUNTIF($AT223:BD223,BD223)+IF(BD223=0,50,0))</f>
        <v>-1</v>
      </c>
      <c r="BY223">
        <f ca="1">IF(BE223=-1,-1,COUNTIF($AT223:BE223,BE223)+IF(BE223=0,50,0))</f>
        <v>-1</v>
      </c>
      <c r="BZ223">
        <f ca="1">IF(BF223=-1,-1,COUNTIF($AT223:BF223,BF223)+IF(BF223=0,50,0))</f>
        <v>-1</v>
      </c>
      <c r="CA223">
        <f ca="1">IF(BG223=-1,-1,COUNTIF($AT223:BG223,BG223)+IF(BG223=0,50,0))</f>
        <v>-1</v>
      </c>
      <c r="CB223">
        <f ca="1">IF(BH223=-1,-1,COUNTIF($AT223:BH223,BH223)+IF(BH223=0,50,0))</f>
        <v>-1</v>
      </c>
      <c r="CC223">
        <f ca="1">IF(BI223=-1,-1,COUNTIF($AT223:BI223,BI223)+IF(BI223=0,50,0))</f>
        <v>-1</v>
      </c>
      <c r="CD223">
        <f ca="1">IF(BJ223=-1,-1,COUNTIF($AT223:BJ223,BJ223)+IF(BJ223=0,50,0))</f>
        <v>-1</v>
      </c>
      <c r="CE223">
        <f ca="1">IF(BK223=-1,-1,COUNTIF($AT223:BK223,BK223)+IF(BK223=0,50,0))</f>
        <v>-1</v>
      </c>
      <c r="CF223">
        <f ca="1">IF(BL223=-1,-1,COUNTIF($AT223:BL223,BL223)+IF(BL223=0,50,0))</f>
        <v>-1</v>
      </c>
      <c r="CG223">
        <f ca="1">IF(BM223=-1,-1,COUNTIF($AT223:BM223,BM223)+IF(BM223=0,50,0))</f>
        <v>-1</v>
      </c>
      <c r="CH223">
        <f t="shared" ca="1" si="197"/>
        <v>1</v>
      </c>
      <c r="CI223">
        <f t="shared" ca="1" si="197"/>
        <v>33</v>
      </c>
      <c r="CJ223">
        <f t="shared" ca="1" si="197"/>
        <v>-1</v>
      </c>
      <c r="CK223">
        <f t="shared" ca="1" si="197"/>
        <v>-1</v>
      </c>
      <c r="CL223">
        <f t="shared" ca="1" si="197"/>
        <v>-1</v>
      </c>
      <c r="CM223">
        <f t="shared" ca="1" si="197"/>
        <v>-1</v>
      </c>
      <c r="CN223">
        <f t="shared" ca="1" si="197"/>
        <v>-1</v>
      </c>
      <c r="CO223">
        <f t="shared" ca="1" si="197"/>
        <v>-1</v>
      </c>
      <c r="CP223">
        <f t="shared" ca="1" si="197"/>
        <v>-1</v>
      </c>
      <c r="CQ223">
        <f t="shared" ca="1" si="197"/>
        <v>-1</v>
      </c>
      <c r="CR223">
        <f t="shared" ca="1" si="198"/>
        <v>-1</v>
      </c>
      <c r="CS223">
        <f t="shared" ca="1" si="198"/>
        <v>-1</v>
      </c>
      <c r="CT223">
        <f t="shared" ca="1" si="198"/>
        <v>-1</v>
      </c>
      <c r="CU223">
        <f t="shared" ca="1" si="198"/>
        <v>-1</v>
      </c>
      <c r="CV223">
        <f t="shared" ca="1" si="198"/>
        <v>-1</v>
      </c>
      <c r="CW223">
        <f t="shared" ca="1" si="198"/>
        <v>-1</v>
      </c>
      <c r="CX223">
        <f t="shared" ca="1" si="198"/>
        <v>-1</v>
      </c>
      <c r="CY223">
        <f t="shared" ca="1" si="198"/>
        <v>-1</v>
      </c>
      <c r="CZ223">
        <f t="shared" ca="1" si="198"/>
        <v>-1</v>
      </c>
      <c r="DA223">
        <f t="shared" ca="1" si="198"/>
        <v>-1</v>
      </c>
      <c r="DB223">
        <f t="shared" ca="1" si="199"/>
        <v>15</v>
      </c>
      <c r="DC223">
        <f t="shared" ca="1" si="199"/>
        <v>40</v>
      </c>
      <c r="DD223">
        <f t="shared" ca="1" si="199"/>
        <v>-1</v>
      </c>
      <c r="DE223">
        <f t="shared" ca="1" si="199"/>
        <v>-1</v>
      </c>
      <c r="DF223">
        <f t="shared" ca="1" si="199"/>
        <v>-1</v>
      </c>
      <c r="DG223">
        <f t="shared" ca="1" si="199"/>
        <v>-1</v>
      </c>
      <c r="DH223">
        <f t="shared" ca="1" si="199"/>
        <v>-1</v>
      </c>
      <c r="DI223">
        <f t="shared" ca="1" si="199"/>
        <v>-1</v>
      </c>
      <c r="DJ223">
        <f t="shared" ca="1" si="199"/>
        <v>-1</v>
      </c>
      <c r="DK223">
        <f t="shared" ca="1" si="199"/>
        <v>-1</v>
      </c>
      <c r="DL223">
        <f t="shared" ca="1" si="200"/>
        <v>-1</v>
      </c>
      <c r="DM223">
        <f t="shared" ca="1" si="200"/>
        <v>-1</v>
      </c>
      <c r="DN223">
        <f t="shared" ca="1" si="200"/>
        <v>-1</v>
      </c>
      <c r="DO223">
        <f t="shared" ca="1" si="200"/>
        <v>-1</v>
      </c>
      <c r="DP223">
        <f t="shared" ca="1" si="200"/>
        <v>-1</v>
      </c>
      <c r="DQ223">
        <f t="shared" ca="1" si="200"/>
        <v>-1</v>
      </c>
      <c r="DR223">
        <f t="shared" ca="1" si="200"/>
        <v>-1</v>
      </c>
      <c r="DS223">
        <f t="shared" ca="1" si="200"/>
        <v>-1</v>
      </c>
      <c r="DT223">
        <f t="shared" ca="1" si="200"/>
        <v>-1</v>
      </c>
      <c r="DU223">
        <f t="shared" ca="1" si="200"/>
        <v>-1</v>
      </c>
      <c r="DV223" t="str">
        <f ca="1">SUBSTITUTE(SUBSTITUTE(SUBSTITUTE(SUBSTITUTE(SUBSTITUTE(SUBSTITUTE(SUBSTITUTE(SUBSTITUTE(SUBSTITUTE(SUBSTITUTE(
SUBSTITUTE(SUBSTITUTE(SUBSTITUTE(SUBSTITUTE(SUBSTITUTE(SUBSTITUTE(SUBSTITUTE(SUBSTITUTE(SUBSTITUTE(SUBSTITUTE($AQ223,
IF($CH223=-1,"",MID($AQ223,$CH223,$DB223-$CH223+1)),IF($CH223=-1,"",VLOOKUP($BN223,구글언어코드!$K:$L,2,0))),
IF($CI223=-1,"",MID($AQ223,$CI223,$DC223-$CI223+1)),IF($CI223=-1,"",VLOOKUP($BO223,구글언어코드!$K:$L,2,0))),
IF($CJ223=-1,"",MID($AQ223,$CJ223,$DD223-$CJ223+1)),IF($CJ223=-1,"",VLOOKUP($BP223,구글언어코드!$K:$L,2,0))),
IF($CK223=-1,"",MID($AQ223,$CK223,$DE223-$CK223+1)),IF($CK223=-1,"",VLOOKUP($BQ223,구글언어코드!$K:$L,2,0))),
IF($CL223=-1,"",MID($AQ223,$CL223,$DF223-$CL223+1)),IF($CL223=-1,"",VLOOKUP($BR223,구글언어코드!$K:$L,2,0))),
IF($CM223=-1,"",MID($AQ223,$CM223,$DG223-$CM223+1)),IF($CM223=-1,"",VLOOKUP($BS223,구글언어코드!$K:$L,2,0))),
IF($CN223=-1,"",MID($AQ223,$CN223,$DH223-$CN223+1)),IF($CN223=-1,"",VLOOKUP($BT223,구글언어코드!$K:$L,2,0))),
IF($CO223=-1,"",MID($AQ223,$CO223,$DI223-$CO223+1)),IF($CO223=-1,"",VLOOKUP($BU223,구글언어코드!$K:$L,2,0))),
IF($CP223=-1,"",MID($AQ223,$CP223,$DJ223-$CP223+1)),IF($CP223=-1,"",VLOOKUP($BV223,구글언어코드!$K:$L,2,0))),
IF($CQ223=-1,"",MID($AQ223,$CQ223,$DK223-$CQ223+1)),IF($CQ223=-1,"",VLOOKUP($BW223,구글언어코드!$K:$L,2,0))),
IF($CR223=-1,"",MID($AQ223,$CR223,$DL223-$CR223+1)),IF($CR223=-1,"",VLOOKUP($BX223,구글언어코드!$K:$L,2,0))),
IF($CS223=-1,"",MID($AQ223,$CS223,$DM223-$CS223+1)),IF($CS223=-1,"",VLOOKUP($BY223,구글언어코드!$K:$L,2,0))),
IF($CT223=-1,"",MID($AQ223,$CT223,$DN223-$CT223+1)),IF($CT223=-1,"",VLOOKUP($BZ223,구글언어코드!$K:$L,2,0))),
IF($CU223=-1,"",MID($AQ223,$CU223,$DO223-$CU223+1)),IF($CU223=-1,"",VLOOKUP($CA223,구글언어코드!$K:$L,2,0))),
IF($CV223=-1,"",MID($AQ223,$CV223,$DP223-$CV223+1)),IF($CV223=-1,"",VLOOKUP($CB223,구글언어코드!$K:$L,2,0))),
IF($CW223=-1,"",MID($AQ223,$CW223,$DQ223-$CW223+1)),IF($CW223=-1,"",VLOOKUP($CC223,구글언어코드!$K:$L,2,0))),
IF($CX223=-1,"",MID($AQ223,$CX223,$DR223-$CX223+1)),IF($CX223=-1,"",VLOOKUP($CD223,구글언어코드!$K:$L,2,0))),
IF($CY223=-1,"",MID($AQ223,$CY223,$DS223-$CY223+1)),IF($CY223=-1,"",VLOOKUP($CE223,구글언어코드!$K:$L,2,0))),
IF($CZ223=-1,"",MID($AQ223,$CZ223,$DT223-$CZ223+1)),IF($CZ223=-1,"",VLOOKUP($CF223,구글언어코드!$K:$L,2,0))),
IF($DA223=-1,"",MID($AQ223,$DA223,$DU223-$DA223+1)),IF($DA223=-1,"",VLOOKUP($CG223,구글언어코드!$K:$L,2,0)))</f>
        <v>[[Transfer Upgrades]]</v>
      </c>
      <c r="DW223" t="str">
        <f ca="1">SUBSTITUTE(SUBSTITUTE(SUBSTITUTE(SUBSTITUTE(SUBSTITUTE(SUBSTITUTE(SUBSTITUTE(SUBSTITUTE(SUBSTITUTE(SUBSTITUTE(
SUBSTITUTE(SUBSTITUTE(SUBSTITUTE(SUBSTITUTE(SUBSTITUTE(SUBSTITUTE(SUBSTITUTE(SUBSTITUTE(SUBSTITUTE(SUBSTITUTE(DV223,
IF($CH223=-1,"",VLOOKUP($BN223,구글언어코드!$K:$L,2,0)),IF($CH223=-1,"",MID($AQ223,$CH223,$DB223-$CH223+1))),
IF($CI223=-1,"",VLOOKUP($BO223,구글언어코드!$K:$L,2,0)),IF($CI223=-1,"",MID($AQ223,$CI223,$DC223-$CI223+1))),
IF($CJ223=-1,"",VLOOKUP($BP223,구글언어코드!$K:$L,2,0)),IF($CJ223=-1,"",MID($AQ223,$CJ223,$DD223-$CJ223+1))),
IF($CK223=-1,"",VLOOKUP($BQ223,구글언어코드!$K:$L,2,0)),IF($CK223=-1,"",MID($AQ223,$CK223,$DE223-$CK223+1))),
IF($CL223=-1,"",VLOOKUP($BR223,구글언어코드!$K:$L,2,0)),IF($CL223=-1,"",MID($AQ223,$CL223,$DF223-$CL223+1))),
IF($CM223=-1,"",VLOOKUP($BS223,구글언어코드!$K:$L,2,0)),IF($CM223=-1,"",MID($AQ223,$CM223,$DG223-$CM223+1))),
IF($CN223=-1,"",VLOOKUP($BT223,구글언어코드!$K:$L,2,0)),IF($CN223=-1,"",MID($AQ223,$CN223,$DH223-$CN223+1))),
IF($CO223=-1,"",VLOOKUP($BU223,구글언어코드!$K:$L,2,0)),IF($CO223=-1,"",MID($AQ223,$CO223,$DI223-$CO223+1))),
IF($CP223=-1,"",VLOOKUP($BV223,구글언어코드!$K:$L,2,0)),IF($CP223=-1,"",MID($AQ223,$CP223,$DJ223-$CP223+1))),
IF($CQ223=-1,"",VLOOKUP($BW223,구글언어코드!$K:$L,2,0)),IF($CQ223=-1,"",MID($AQ223,$CQ223,$DK223-$CQ223+1))),
IF($CR223=-1,"",VLOOKUP($BX223,구글언어코드!$K:$L,2,0)),IF($CR223=-1,"",MID($AQ223,$CR223,$DL223-$CR223+1))),
IF($CS223=-1,"",VLOOKUP($BY223,구글언어코드!$K:$L,2,0)),IF($CS223=-1,"",MID($AQ223,$CS223,$DM223-$CS223+1))),
IF($CT223=-1,"",VLOOKUP($BZ223,구글언어코드!$K:$L,2,0)),IF($CT223=-1,"",MID($AQ223,$CT223,$DN223-$CT223+1))),
IF($CU223=-1,"",VLOOKUP($CA223,구글언어코드!$K:$L,2,0)),IF($CU223=-1,"",MID($AQ223,$CU223,$DO223-$CU223+1))),
IF($CV223=-1,"",VLOOKUP($CB223,구글언어코드!$K:$L,2,0)),IF($CV223=-1,"",MID($AQ223,$CV223,$DP223-$CV223+1))),
IF($CW223=-1,"",VLOOKUP($CC223,구글언어코드!$K:$L,2,0)),IF($CW223=-1,"",MID($AQ223,$CW223,$DQ223-$CW223+1))),
IF($CX223=-1,"",VLOOKUP($CD223,구글언어코드!$K:$L,2,0)),IF($CX223=-1,"",MID($AQ223,$CX223,$DR223-$CX223+1))),
IF($CY223=-1,"",VLOOKUP($CE223,구글언어코드!$K:$L,2,0)),IF($CY223=-1,"",MID($AQ223,$CY223,$DS223-$CY223+1))),
IF($CZ223=-1,"",VLOOKUP($CF223,구글언어코드!$K:$L,2,0)),IF($CZ223=-1,"",MID($AQ223,$CZ223,$DT223-$CZ223+1))),
IF($DA223=-1,"",VLOOKUP($CG223,구글언어코드!$K:$L,2,0)),IF($DA223=-1,"",MID($AQ223,$DA223,$DU223-$DA223+1)))</f>
        <v>&lt;color=#808080&gt;Transfer Upgrades&lt;/color&gt;</v>
      </c>
      <c r="DX223">
        <f>IF(LEN(C223)-LEN(SUBSTITUTE(C223,"}",""))&lt;&gt;LEN(C223)-LEN(SUBSTITUTE(C223,"{","")),"괄호이상",(LEN(C223)-LEN(SUBSTITUTE(C223,"}",""))))</f>
        <v>0</v>
      </c>
      <c r="DY223">
        <f>IF(LEN(H223)-LEN(SUBSTITUTE(H223,"}",""))&lt;&gt;LEN(H223)-LEN(SUBSTITUTE(H223,"{","")),"괄호이상",(LEN(H223)-LEN(SUBSTITUTE(H223,"}",""))))</f>
        <v>0</v>
      </c>
      <c r="DZ223">
        <f>IF(LEN(O223)-LEN(SUBSTITUTE(O223,"}",""))&lt;&gt;LEN(O223)-LEN(SUBSTITUTE(O223,"{","")),"괄호이상",(LEN(O223)-LEN(SUBSTITUTE(O223,"}",""))))</f>
        <v>0</v>
      </c>
      <c r="EA223">
        <f>IF(LEN(P223)-LEN(SUBSTITUTE(P223,"}",""))&lt;&gt;LEN(P223)-LEN(SUBSTITUTE(P223,"{","")),"괄호이상",(LEN(P223)-LEN(SUBSTITUTE(P223,"}",""))))</f>
        <v>0</v>
      </c>
      <c r="EB223">
        <f>IF(LEN(Q223)-LEN(SUBSTITUTE(Q223,"}",""))&lt;&gt;LEN(Q223)-LEN(SUBSTITUTE(Q223,"{","")),"괄호이상",(LEN(Q223)-LEN(SUBSTITUTE(Q223,"}",""))))</f>
        <v>0</v>
      </c>
      <c r="EC223">
        <f>IF(LEN(R223)-LEN(SUBSTITUTE(R223,"}",""))&lt;&gt;LEN(R223)-LEN(SUBSTITUTE(R223,"{","")),"괄호이상",(LEN(R223)-LEN(SUBSTITUTE(R223,"}",""))))</f>
        <v>0</v>
      </c>
      <c r="ED223">
        <f>IF(LEN(S223)-LEN(SUBSTITUTE(S223,"}",""))&lt;&gt;LEN(S223)-LEN(SUBSTITUTE(S223,"{","")),"괄호이상",(LEN(S223)-LEN(SUBSTITUTE(S223,"}",""))))</f>
        <v>0</v>
      </c>
      <c r="EE223">
        <f>IF(LEN(T223)-LEN(SUBSTITUTE(T223,"}",""))&lt;&gt;LEN(T223)-LEN(SUBSTITUTE(T223,"{","")),"괄호이상",(LEN(T223)-LEN(SUBSTITUTE(T223,"}",""))))</f>
        <v>0</v>
      </c>
      <c r="EF223">
        <f>IF(LEN(U223)-LEN(SUBSTITUTE(U223,"}",""))&lt;&gt;LEN(U223)-LEN(SUBSTITUTE(U223,"{","")),"괄호이상",(LEN(U223)-LEN(SUBSTITUTE(U223,"}",""))))</f>
        <v>0</v>
      </c>
      <c r="EG223">
        <f>IF(LEN(V223)-LEN(SUBSTITUTE(V223,"}",""))&lt;&gt;LEN(V223)-LEN(SUBSTITUTE(V223,"{","")),"괄호이상",(LEN(V223)-LEN(SUBSTITUTE(V223,"}",""))))</f>
        <v>0</v>
      </c>
      <c r="EH223">
        <f>IF(LEN(W223)-LEN(SUBSTITUTE(W223,"}",""))&lt;&gt;LEN(W223)-LEN(SUBSTITUTE(W223,"{","")),"괄호이상",(LEN(W223)-LEN(SUBSTITUTE(W223,"}",""))))</f>
        <v>0</v>
      </c>
      <c r="EI223">
        <f>IF(LEN(X223)-LEN(SUBSTITUTE(X223,"}",""))&lt;&gt;LEN(X223)-LEN(SUBSTITUTE(X223,"{","")),"괄호이상",(LEN(X223)-LEN(SUBSTITUTE(X223,"}",""))))</f>
        <v>0</v>
      </c>
      <c r="EJ223">
        <f>IF(LEN(Y223)-LEN(SUBSTITUTE(Y223,"}",""))&lt;&gt;LEN(Y223)-LEN(SUBSTITUTE(Y223,"{","")),"괄호이상",(LEN(Y223)-LEN(SUBSTITUTE(Y223,"}",""))))</f>
        <v>0</v>
      </c>
      <c r="EK223">
        <f>IF(LEN(Z223)-LEN(SUBSTITUTE(Z223,"}",""))&lt;&gt;LEN(Z223)-LEN(SUBSTITUTE(Z223,"{","")),"괄호이상",(LEN(Z223)-LEN(SUBSTITUTE(Z223,"}",""))))</f>
        <v>0</v>
      </c>
      <c r="EL223">
        <f>IF(LEN(AA223)-LEN(SUBSTITUTE(AA223,"}",""))&lt;&gt;LEN(AA223)-LEN(SUBSTITUTE(AA223,"{","")),"괄호이상",(LEN(AA223)-LEN(SUBSTITUTE(AA223,"}",""))))</f>
        <v>0</v>
      </c>
      <c r="EM223">
        <f>IF(LEN(AB223)-LEN(SUBSTITUTE(AB223,"}",""))&lt;&gt;LEN(AB223)-LEN(SUBSTITUTE(AB223,"{","")),"괄호이상",(LEN(AB223)-LEN(SUBSTITUTE(AB223,"}",""))))</f>
        <v>0</v>
      </c>
      <c r="EN223">
        <f>IF(LEN(AC223)-LEN(SUBSTITUTE(AC223,"}",""))&lt;&gt;LEN(AC223)-LEN(SUBSTITUTE(AC223,"{","")),"괄호이상",(LEN(AC223)-LEN(SUBSTITUTE(AC223,"}",""))))</f>
        <v>0</v>
      </c>
      <c r="EO223">
        <f>IF(LEN(AD223)-LEN(SUBSTITUTE(AD223,"}",""))&lt;&gt;LEN(AD223)-LEN(SUBSTITUTE(AD223,"{","")),"괄호이상",(LEN(AD223)-LEN(SUBSTITUTE(AD223,"}",""))))</f>
        <v>0</v>
      </c>
      <c r="EP223">
        <f>IF(LEN(AE223)-LEN(SUBSTITUTE(AE223,"}",""))&lt;&gt;LEN(AE223)-LEN(SUBSTITUTE(AE223,"{","")),"괄호이상",(LEN(AE223)-LEN(SUBSTITUTE(AE223,"}",""))))</f>
        <v>0</v>
      </c>
      <c r="EQ223">
        <f>IF(LEN(AF223)-LEN(SUBSTITUTE(AF223,"}",""))&lt;&gt;LEN(AF223)-LEN(SUBSTITUTE(AF223,"{","")),"괄호이상",(LEN(AF223)-LEN(SUBSTITUTE(AF223,"}",""))))</f>
        <v>0</v>
      </c>
      <c r="ER223">
        <f>IF(LEN(AG223)-LEN(SUBSTITUTE(AG223,"}",""))&lt;&gt;LEN(AG223)-LEN(SUBSTITUTE(AG223,"{","")),"괄호이상",(LEN(AG223)-LEN(SUBSTITUTE(AG223,"}",""))))</f>
        <v>0</v>
      </c>
      <c r="ES223">
        <f>IF(LEN(AH223)-LEN(SUBSTITUTE(AH223,"}",""))&lt;&gt;LEN(AH223)-LEN(SUBSTITUTE(AH223,"{","")),"괄호이상",(LEN(AH223)-LEN(SUBSTITUTE(AH223,"}",""))))</f>
        <v>0</v>
      </c>
      <c r="ET223">
        <f>IF(LEN(AI223)-LEN(SUBSTITUTE(AI223,"}",""))&lt;&gt;LEN(AI223)-LEN(SUBSTITUTE(AI223,"{","")),"괄호이상",(LEN(AI223)-LEN(SUBSTITUTE(AI223,"}",""))))</f>
        <v>0</v>
      </c>
      <c r="EU223">
        <f>IF(LEN(AJ223)-LEN(SUBSTITUTE(AJ223,"}",""))&lt;&gt;LEN(AJ223)-LEN(SUBSTITUTE(AJ223,"{","")),"괄호이상",(LEN(AJ223)-LEN(SUBSTITUTE(AJ223,"}",""))))</f>
        <v>0</v>
      </c>
      <c r="EV223">
        <f>IF(LEN(AK223)-LEN(SUBSTITUTE(AK223,"}",""))&lt;&gt;LEN(AK223)-LEN(SUBSTITUTE(AK223,"{","")),"괄호이상",(LEN(AK223)-LEN(SUBSTITUTE(AK223,"}",""))))</f>
        <v>0</v>
      </c>
      <c r="EW223">
        <f>IF(LEN(AL223)-LEN(SUBSTITUTE(AL223,"}",""))&lt;&gt;LEN(AL223)-LEN(SUBSTITUTE(AL223,"{","")),"괄호이상",(LEN(AL223)-LEN(SUBSTITUTE(AL223,"}",""))))</f>
        <v>0</v>
      </c>
      <c r="EX223">
        <f>IF(LEN(AM223)-LEN(SUBSTITUTE(AM223,"}",""))&lt;&gt;LEN(AM223)-LEN(SUBSTITUTE(AM223,"{","")),"괄호이상",(LEN(AM223)-LEN(SUBSTITUTE(AM223,"}",""))))</f>
        <v>0</v>
      </c>
      <c r="EY223">
        <f>IF(LEN(AN223)-LEN(SUBSTITUTE(AN223,"}",""))&lt;&gt;LEN(AN223)-LEN(SUBSTITUTE(AN223,"{","")),"괄호이상",(LEN(AN223)-LEN(SUBSTITUTE(AN223,"}",""))))</f>
        <v>0</v>
      </c>
      <c r="EZ223">
        <f>IF(LEN(AO223)-LEN(SUBSTITUTE(AO223,"}",""))&lt;&gt;LEN(AO223)-LEN(SUBSTITUTE(AO223,"{","")),"괄호이상",(LEN(AO223)-LEN(SUBSTITUTE(AO223,"}",""))))</f>
        <v>0</v>
      </c>
      <c r="FA223">
        <f>IF(LEN(AP223)-LEN(SUBSTITUTE(AP223,"}",""))&lt;&gt;LEN(AP223)-LEN(SUBSTITUTE(AP223,"{","")),"괄호이상",(LEN(AP223)-LEN(SUBSTITUTE(AP223,"}",""))))</f>
        <v>0</v>
      </c>
      <c r="FB223" t="str">
        <f t="array" ref="FB223">IF(SUM(IF($DX223-DX223:FA223&gt;0,1,0))&gt;0,"여기","")</f>
        <v/>
      </c>
      <c r="FC223">
        <f>IF(LEN(C223)-LEN(SUBSTITUTE(C223,"&gt;",""))&lt;&gt;LEN(C223)-LEN(SUBSTITUTE(C223,"&lt;","")),"괄호이상",(LEN(C223)-LEN(SUBSTITUTE(C223,"&gt;","")))/2)</f>
        <v>1</v>
      </c>
      <c r="FD223">
        <f>IF(LEN(H223)-LEN(SUBSTITUTE(H223,"&gt;",""))&lt;&gt;LEN(H223)-LEN(SUBSTITUTE(H223,"&lt;","")),"괄호이상",(LEN(H223)-LEN(SUBSTITUTE(H223,"&gt;","")))/2)</f>
        <v>1</v>
      </c>
      <c r="FE223">
        <f>IF(LEN(O223)-LEN(SUBSTITUTE(O223,"&gt;",""))&lt;&gt;LEN(O223)-LEN(SUBSTITUTE(O223,"&lt;","")),"괄호이상",(LEN(O223)-LEN(SUBSTITUTE(O223,"&gt;","")))/2)</f>
        <v>0.5</v>
      </c>
      <c r="FF223">
        <f>IF(LEN(P223)-LEN(SUBSTITUTE(P223,"&gt;",""))&lt;&gt;LEN(P223)-LEN(SUBSTITUTE(P223,"&lt;","")),"괄호이상",(LEN(P223)-LEN(SUBSTITUTE(P223,"&gt;","")))/2)</f>
        <v>1</v>
      </c>
      <c r="FG223">
        <f>IF(LEN(Q223)-LEN(SUBSTITUTE(Q223,"&gt;",""))&lt;&gt;LEN(Q223)-LEN(SUBSTITUTE(Q223,"&lt;","")),"괄호이상",(LEN(Q223)-LEN(SUBSTITUTE(Q223,"&gt;","")))/2)</f>
        <v>1</v>
      </c>
      <c r="FH223">
        <f>IF(LEN(R223)-LEN(SUBSTITUTE(R223,"&gt;",""))&lt;&gt;LEN(R223)-LEN(SUBSTITUTE(R223,"&lt;","")),"괄호이상",(LEN(R223)-LEN(SUBSTITUTE(R223,"&gt;","")))/2)</f>
        <v>1</v>
      </c>
      <c r="FI223">
        <f>IF(LEN(S223)-LEN(SUBSTITUTE(S223,"&gt;",""))&lt;&gt;LEN(S223)-LEN(SUBSTITUTE(S223,"&lt;","")),"괄호이상",(LEN(S223)-LEN(SUBSTITUTE(S223,"&gt;","")))/2)</f>
        <v>1</v>
      </c>
      <c r="FJ223">
        <f>IF(LEN(T223)-LEN(SUBSTITUTE(T223,"&gt;",""))&lt;&gt;LEN(T223)-LEN(SUBSTITUTE(T223,"&lt;","")),"괄호이상",(LEN(T223)-LEN(SUBSTITUTE(T223,"&gt;","")))/2)</f>
        <v>1</v>
      </c>
      <c r="FK223">
        <f>IF(LEN(U223)-LEN(SUBSTITUTE(U223,"&gt;",""))&lt;&gt;LEN(U223)-LEN(SUBSTITUTE(U223,"&lt;","")),"괄호이상",(LEN(U223)-LEN(SUBSTITUTE(U223,"&gt;","")))/2)</f>
        <v>1</v>
      </c>
      <c r="FL223">
        <f>IF(LEN(V223)-LEN(SUBSTITUTE(V223,"&gt;",""))&lt;&gt;LEN(V223)-LEN(SUBSTITUTE(V223,"&lt;","")),"괄호이상",(LEN(V223)-LEN(SUBSTITUTE(V223,"&gt;","")))/2)</f>
        <v>1</v>
      </c>
      <c r="FM223">
        <f>IF(LEN(W223)-LEN(SUBSTITUTE(W223,"&gt;",""))&lt;&gt;LEN(W223)-LEN(SUBSTITUTE(W223,"&lt;","")),"괄호이상",(LEN(W223)-LEN(SUBSTITUTE(W223,"&gt;","")))/2)</f>
        <v>1</v>
      </c>
      <c r="FN223">
        <f>IF(LEN(X223)-LEN(SUBSTITUTE(X223,"&gt;",""))&lt;&gt;LEN(X223)-LEN(SUBSTITUTE(X223,"&lt;","")),"괄호이상",(LEN(X223)-LEN(SUBSTITUTE(X223,"&gt;","")))/2)</f>
        <v>1</v>
      </c>
      <c r="FO223">
        <f>IF(LEN(Y223)-LEN(SUBSTITUTE(Y223,"&gt;",""))&lt;&gt;LEN(Y223)-LEN(SUBSTITUTE(Y223,"&lt;","")),"괄호이상",(LEN(Y223)-LEN(SUBSTITUTE(Y223,"&gt;","")))/2)</f>
        <v>1</v>
      </c>
      <c r="FP223">
        <f>IF(LEN(Z223)-LEN(SUBSTITUTE(Z223,"&gt;",""))&lt;&gt;LEN(Z223)-LEN(SUBSTITUTE(Z223,"&lt;","")),"괄호이상",(LEN(Z223)-LEN(SUBSTITUTE(Z223,"&gt;","")))/2)</f>
        <v>1</v>
      </c>
      <c r="FQ223">
        <f>IF(LEN(AA223)-LEN(SUBSTITUTE(AA223,"&gt;",""))&lt;&gt;LEN(AA223)-LEN(SUBSTITUTE(AA223,"&lt;","")),"괄호이상",(LEN(AA223)-LEN(SUBSTITUTE(AA223,"&gt;","")))/2)</f>
        <v>1</v>
      </c>
      <c r="FR223">
        <f>IF(LEN(AB223)-LEN(SUBSTITUTE(AB223,"&gt;",""))&lt;&gt;LEN(AB223)-LEN(SUBSTITUTE(AB223,"&lt;","")),"괄호이상",(LEN(AB223)-LEN(SUBSTITUTE(AB223,"&gt;","")))/2)</f>
        <v>1</v>
      </c>
      <c r="FS223">
        <f>IF(LEN(AC223)-LEN(SUBSTITUTE(AC223,"&gt;",""))&lt;&gt;LEN(AC223)-LEN(SUBSTITUTE(AC223,"&lt;","")),"괄호이상",(LEN(AC223)-LEN(SUBSTITUTE(AC223,"&gt;","")))/2)</f>
        <v>1</v>
      </c>
      <c r="FT223">
        <f>IF(LEN(AD223)-LEN(SUBSTITUTE(AD223,"&gt;",""))&lt;&gt;LEN(AD223)-LEN(SUBSTITUTE(AD223,"&lt;","")),"괄호이상",(LEN(AD223)-LEN(SUBSTITUTE(AD223,"&gt;","")))/2)</f>
        <v>1</v>
      </c>
      <c r="FU223">
        <f>IF(LEN(AE223)-LEN(SUBSTITUTE(AE223,"&gt;",""))&lt;&gt;LEN(AE223)-LEN(SUBSTITUTE(AE223,"&lt;","")),"괄호이상",(LEN(AE223)-LEN(SUBSTITUTE(AE223,"&gt;","")))/2)</f>
        <v>1</v>
      </c>
      <c r="FV223">
        <f>IF(LEN(AF223)-LEN(SUBSTITUTE(AF223,"&gt;",""))&lt;&gt;LEN(AF223)-LEN(SUBSTITUTE(AF223,"&lt;","")),"괄호이상",(LEN(AF223)-LEN(SUBSTITUTE(AF223,"&gt;","")))/2)</f>
        <v>1</v>
      </c>
      <c r="FW223">
        <f>IF(LEN(AG223)-LEN(SUBSTITUTE(AG223,"&gt;",""))&lt;&gt;LEN(AG223)-LEN(SUBSTITUTE(AG223,"&lt;","")),"괄호이상",(LEN(AG223)-LEN(SUBSTITUTE(AG223,"&gt;","")))/2)</f>
        <v>1</v>
      </c>
      <c r="FX223">
        <f>IF(LEN(AH223)-LEN(SUBSTITUTE(AH223,"&gt;",""))&lt;&gt;LEN(AH223)-LEN(SUBSTITUTE(AH223,"&lt;","")),"괄호이상",(LEN(AH223)-LEN(SUBSTITUTE(AH223,"&gt;","")))/2)</f>
        <v>1</v>
      </c>
      <c r="FY223">
        <f>IF(LEN(AI223)-LEN(SUBSTITUTE(AI223,"&gt;",""))&lt;&gt;LEN(AI223)-LEN(SUBSTITUTE(AI223,"&lt;","")),"괄호이상",(LEN(AI223)-LEN(SUBSTITUTE(AI223,"&gt;","")))/2)</f>
        <v>1</v>
      </c>
      <c r="FZ223">
        <f>IF(LEN(AJ223)-LEN(SUBSTITUTE(AJ223,"&gt;",""))&lt;&gt;LEN(AJ223)-LEN(SUBSTITUTE(AJ223,"&lt;","")),"괄호이상",(LEN(AJ223)-LEN(SUBSTITUTE(AJ223,"&gt;","")))/2)</f>
        <v>1</v>
      </c>
      <c r="GA223">
        <f>IF(LEN(AK223)-LEN(SUBSTITUTE(AK223,"&gt;",""))&lt;&gt;LEN(AK223)-LEN(SUBSTITUTE(AK223,"&lt;","")),"괄호이상",(LEN(AK223)-LEN(SUBSTITUTE(AK223,"&gt;","")))/2)</f>
        <v>1</v>
      </c>
      <c r="GB223">
        <f>IF(LEN(AL223)-LEN(SUBSTITUTE(AL223,"&gt;",""))&lt;&gt;LEN(AL223)-LEN(SUBSTITUTE(AL223,"&lt;","")),"괄호이상",(LEN(AL223)-LEN(SUBSTITUTE(AL223,"&gt;","")))/2)</f>
        <v>1</v>
      </c>
      <c r="GC223">
        <f>IF(LEN(AM223)-LEN(SUBSTITUTE(AM223,"&gt;",""))&lt;&gt;LEN(AM223)-LEN(SUBSTITUTE(AM223,"&lt;","")),"괄호이상",(LEN(AM223)-LEN(SUBSTITUTE(AM223,"&gt;","")))/2)</f>
        <v>1</v>
      </c>
      <c r="GD223">
        <f>IF(LEN(AN223)-LEN(SUBSTITUTE(AN223,"&gt;",""))&lt;&gt;LEN(AN223)-LEN(SUBSTITUTE(AN223,"&lt;","")),"괄호이상",(LEN(AN223)-LEN(SUBSTITUTE(AN223,"&gt;","")))/2)</f>
        <v>1</v>
      </c>
      <c r="GE223">
        <f>IF(LEN(AO223)-LEN(SUBSTITUTE(AO223,"&gt;",""))&lt;&gt;LEN(AO223)-LEN(SUBSTITUTE(AO223,"&lt;","")),"괄호이상",(LEN(AO223)-LEN(SUBSTITUTE(AO223,"&gt;","")))/2)</f>
        <v>1</v>
      </c>
      <c r="GF223">
        <f>IF(LEN(AP223)-LEN(SUBSTITUTE(AP223,"&gt;",""))&lt;&gt;LEN(AP223)-LEN(SUBSTITUTE(AP223,"&lt;","")),"괄호이상",(LEN(AP223)-LEN(SUBSTITUTE(AP223,"&gt;","")))/2)</f>
        <v>1</v>
      </c>
      <c r="GG223" t="str">
        <f t="array" ref="GG223">IF(SUM(IF($FC223-FC223:GF223&gt;0,1,0))&gt;0,"여기","")</f>
        <v>여기</v>
      </c>
      <c r="GH223" t="str">
        <f t="shared" si="188"/>
        <v>여기</v>
      </c>
    </row>
    <row r="224" spans="1:190" x14ac:dyDescent="0.3">
      <c r="A224" t="s">
        <v>1325</v>
      </c>
      <c r="B224">
        <f t="shared" si="186"/>
        <v>1</v>
      </c>
      <c r="C224" s="1" t="s">
        <v>1334</v>
      </c>
      <c r="D224" s="1"/>
      <c r="E224" s="1" t="str">
        <f t="shared" si="162"/>
        <v>&lt;color=#00FFC0&gt;옵션 변경&lt;/color&gt;</v>
      </c>
      <c r="F224" s="1"/>
      <c r="G224" t="s">
        <v>4091</v>
      </c>
      <c r="H224" s="1" t="s">
        <v>4246</v>
      </c>
      <c r="I224" s="1"/>
      <c r="J224" s="1" t="str">
        <f t="shared" si="163"/>
        <v>&lt;color=#00FFC0&gt;Change Properties&lt;/color&gt;</v>
      </c>
      <c r="K224">
        <v>1</v>
      </c>
      <c r="L224">
        <v>1</v>
      </c>
      <c r="M224">
        <v>1</v>
      </c>
      <c r="O224" t="s">
        <v>18514</v>
      </c>
      <c r="P224" t="s">
        <v>8327</v>
      </c>
      <c r="Q224" t="s">
        <v>8328</v>
      </c>
      <c r="R224" t="s">
        <v>16862</v>
      </c>
      <c r="S224" t="s">
        <v>16863</v>
      </c>
      <c r="T224" t="s">
        <v>16866</v>
      </c>
      <c r="U224" t="s">
        <v>16861</v>
      </c>
      <c r="V224" t="s">
        <v>16871</v>
      </c>
      <c r="W224" t="s">
        <v>16873</v>
      </c>
      <c r="X224" t="s">
        <v>16875</v>
      </c>
      <c r="Y224" t="s">
        <v>16878</v>
      </c>
      <c r="Z224" t="s">
        <v>16869</v>
      </c>
      <c r="AA224" t="s">
        <v>16856</v>
      </c>
      <c r="AB224" t="s">
        <v>16857</v>
      </c>
      <c r="AC224" t="s">
        <v>16858</v>
      </c>
      <c r="AD224" t="s">
        <v>16859</v>
      </c>
      <c r="AE224" t="s">
        <v>16860</v>
      </c>
      <c r="AF224" t="s">
        <v>16861</v>
      </c>
      <c r="AG224" t="s">
        <v>16864</v>
      </c>
      <c r="AH224" t="s">
        <v>16865</v>
      </c>
      <c r="AI224" t="s">
        <v>16861</v>
      </c>
      <c r="AJ224" t="s">
        <v>16867</v>
      </c>
      <c r="AK224" t="s">
        <v>16868</v>
      </c>
      <c r="AL224" t="s">
        <v>16870</v>
      </c>
      <c r="AM224" t="s">
        <v>16872</v>
      </c>
      <c r="AN224" t="s">
        <v>16874</v>
      </c>
      <c r="AO224" t="s">
        <v>16876</v>
      </c>
      <c r="AP224" t="s">
        <v>16877</v>
      </c>
      <c r="AQ224" t="str">
        <f t="shared" si="187"/>
        <v>&lt;color=#00FFC0&gt;Change Properties&lt;/color&gt;</v>
      </c>
      <c r="AR224">
        <f t="shared" si="164"/>
        <v>0</v>
      </c>
      <c r="AS224">
        <f t="shared" si="165"/>
        <v>1</v>
      </c>
      <c r="AT224">
        <f t="shared" ca="1" si="166"/>
        <v>1</v>
      </c>
      <c r="AU224">
        <f t="shared" ca="1" si="167"/>
        <v>0</v>
      </c>
      <c r="AV224">
        <f t="shared" ca="1" si="168"/>
        <v>-1</v>
      </c>
      <c r="AW224">
        <f t="shared" ca="1" si="169"/>
        <v>-1</v>
      </c>
      <c r="AX224">
        <f t="shared" ca="1" si="170"/>
        <v>-1</v>
      </c>
      <c r="AY224">
        <f t="shared" ca="1" si="171"/>
        <v>-1</v>
      </c>
      <c r="AZ224">
        <f t="shared" ca="1" si="172"/>
        <v>-1</v>
      </c>
      <c r="BA224">
        <f t="shared" ca="1" si="173"/>
        <v>-1</v>
      </c>
      <c r="BB224">
        <f t="shared" ca="1" si="174"/>
        <v>-1</v>
      </c>
      <c r="BC224">
        <f t="shared" ca="1" si="175"/>
        <v>-1</v>
      </c>
      <c r="BD224">
        <f t="shared" ca="1" si="176"/>
        <v>-1</v>
      </c>
      <c r="BE224">
        <f t="shared" ca="1" si="177"/>
        <v>-1</v>
      </c>
      <c r="BF224">
        <f t="shared" ca="1" si="178"/>
        <v>-1</v>
      </c>
      <c r="BG224">
        <f t="shared" ca="1" si="179"/>
        <v>-1</v>
      </c>
      <c r="BH224">
        <f t="shared" ca="1" si="180"/>
        <v>-1</v>
      </c>
      <c r="BI224">
        <f t="shared" ca="1" si="181"/>
        <v>-1</v>
      </c>
      <c r="BJ224">
        <f t="shared" ca="1" si="182"/>
        <v>-1</v>
      </c>
      <c r="BK224">
        <f t="shared" ca="1" si="183"/>
        <v>-1</v>
      </c>
      <c r="BL224">
        <f t="shared" ca="1" si="184"/>
        <v>-1</v>
      </c>
      <c r="BM224">
        <f t="shared" ca="1" si="185"/>
        <v>-1</v>
      </c>
      <c r="BN224">
        <f ca="1">IF(AT224=-1,-1,COUNTIF($AT224:AT224,AT224)+IF(AT224=0,50,0))</f>
        <v>1</v>
      </c>
      <c r="BO224">
        <f ca="1">IF(AU224=-1,-1,COUNTIF($AT224:AU224,AU224)+IF(AU224=0,50,0))</f>
        <v>51</v>
      </c>
      <c r="BP224">
        <f ca="1">IF(AV224=-1,-1,COUNTIF($AT224:AV224,AV224)+IF(AV224=0,50,0))</f>
        <v>-1</v>
      </c>
      <c r="BQ224">
        <f ca="1">IF(AW224=-1,-1,COUNTIF($AT224:AW224,AW224)+IF(AW224=0,50,0))</f>
        <v>-1</v>
      </c>
      <c r="BR224">
        <f ca="1">IF(AX224=-1,-1,COUNTIF($AT224:AX224,AX224)+IF(AX224=0,50,0))</f>
        <v>-1</v>
      </c>
      <c r="BS224">
        <f ca="1">IF(AY224=-1,-1,COUNTIF($AT224:AY224,AY224)+IF(AY224=0,50,0))</f>
        <v>-1</v>
      </c>
      <c r="BT224">
        <f ca="1">IF(AZ224=-1,-1,COUNTIF($AT224:AZ224,AZ224)+IF(AZ224=0,50,0))</f>
        <v>-1</v>
      </c>
      <c r="BU224">
        <f ca="1">IF(BA224=-1,-1,COUNTIF($AT224:BA224,BA224)+IF(BA224=0,50,0))</f>
        <v>-1</v>
      </c>
      <c r="BV224">
        <f ca="1">IF(BB224=-1,-1,COUNTIF($AT224:BB224,BB224)+IF(BB224=0,50,0))</f>
        <v>-1</v>
      </c>
      <c r="BW224">
        <f ca="1">IF(BC224=-1,-1,COUNTIF($AT224:BC224,BC224)+IF(BC224=0,50,0))</f>
        <v>-1</v>
      </c>
      <c r="BX224">
        <f ca="1">IF(BD224=-1,-1,COUNTIF($AT224:BD224,BD224)+IF(BD224=0,50,0))</f>
        <v>-1</v>
      </c>
      <c r="BY224">
        <f ca="1">IF(BE224=-1,-1,COUNTIF($AT224:BE224,BE224)+IF(BE224=0,50,0))</f>
        <v>-1</v>
      </c>
      <c r="BZ224">
        <f ca="1">IF(BF224=-1,-1,COUNTIF($AT224:BF224,BF224)+IF(BF224=0,50,0))</f>
        <v>-1</v>
      </c>
      <c r="CA224">
        <f ca="1">IF(BG224=-1,-1,COUNTIF($AT224:BG224,BG224)+IF(BG224=0,50,0))</f>
        <v>-1</v>
      </c>
      <c r="CB224">
        <f ca="1">IF(BH224=-1,-1,COUNTIF($AT224:BH224,BH224)+IF(BH224=0,50,0))</f>
        <v>-1</v>
      </c>
      <c r="CC224">
        <f ca="1">IF(BI224=-1,-1,COUNTIF($AT224:BI224,BI224)+IF(BI224=0,50,0))</f>
        <v>-1</v>
      </c>
      <c r="CD224">
        <f ca="1">IF(BJ224=-1,-1,COUNTIF($AT224:BJ224,BJ224)+IF(BJ224=0,50,0))</f>
        <v>-1</v>
      </c>
      <c r="CE224">
        <f ca="1">IF(BK224=-1,-1,COUNTIF($AT224:BK224,BK224)+IF(BK224=0,50,0))</f>
        <v>-1</v>
      </c>
      <c r="CF224">
        <f ca="1">IF(BL224=-1,-1,COUNTIF($AT224:BL224,BL224)+IF(BL224=0,50,0))</f>
        <v>-1</v>
      </c>
      <c r="CG224">
        <f ca="1">IF(BM224=-1,-1,COUNTIF($AT224:BM224,BM224)+IF(BM224=0,50,0))</f>
        <v>-1</v>
      </c>
      <c r="CH224">
        <f t="shared" ca="1" si="197"/>
        <v>1</v>
      </c>
      <c r="CI224">
        <f t="shared" ca="1" si="197"/>
        <v>33</v>
      </c>
      <c r="CJ224">
        <f t="shared" ca="1" si="197"/>
        <v>-1</v>
      </c>
      <c r="CK224">
        <f t="shared" ca="1" si="197"/>
        <v>-1</v>
      </c>
      <c r="CL224">
        <f t="shared" ca="1" si="197"/>
        <v>-1</v>
      </c>
      <c r="CM224">
        <f t="shared" ca="1" si="197"/>
        <v>-1</v>
      </c>
      <c r="CN224">
        <f t="shared" ca="1" si="197"/>
        <v>-1</v>
      </c>
      <c r="CO224">
        <f t="shared" ca="1" si="197"/>
        <v>-1</v>
      </c>
      <c r="CP224">
        <f t="shared" ca="1" si="197"/>
        <v>-1</v>
      </c>
      <c r="CQ224">
        <f t="shared" ca="1" si="197"/>
        <v>-1</v>
      </c>
      <c r="CR224">
        <f t="shared" ca="1" si="198"/>
        <v>-1</v>
      </c>
      <c r="CS224">
        <f t="shared" ca="1" si="198"/>
        <v>-1</v>
      </c>
      <c r="CT224">
        <f t="shared" ca="1" si="198"/>
        <v>-1</v>
      </c>
      <c r="CU224">
        <f t="shared" ca="1" si="198"/>
        <v>-1</v>
      </c>
      <c r="CV224">
        <f t="shared" ca="1" si="198"/>
        <v>-1</v>
      </c>
      <c r="CW224">
        <f t="shared" ca="1" si="198"/>
        <v>-1</v>
      </c>
      <c r="CX224">
        <f t="shared" ca="1" si="198"/>
        <v>-1</v>
      </c>
      <c r="CY224">
        <f t="shared" ca="1" si="198"/>
        <v>-1</v>
      </c>
      <c r="CZ224">
        <f t="shared" ca="1" si="198"/>
        <v>-1</v>
      </c>
      <c r="DA224">
        <f t="shared" ca="1" si="198"/>
        <v>-1</v>
      </c>
      <c r="DB224">
        <f t="shared" ca="1" si="199"/>
        <v>15</v>
      </c>
      <c r="DC224">
        <f t="shared" ca="1" si="199"/>
        <v>40</v>
      </c>
      <c r="DD224">
        <f t="shared" ca="1" si="199"/>
        <v>-1</v>
      </c>
      <c r="DE224">
        <f t="shared" ca="1" si="199"/>
        <v>-1</v>
      </c>
      <c r="DF224">
        <f t="shared" ca="1" si="199"/>
        <v>-1</v>
      </c>
      <c r="DG224">
        <f t="shared" ca="1" si="199"/>
        <v>-1</v>
      </c>
      <c r="DH224">
        <f t="shared" ca="1" si="199"/>
        <v>-1</v>
      </c>
      <c r="DI224">
        <f t="shared" ca="1" si="199"/>
        <v>-1</v>
      </c>
      <c r="DJ224">
        <f t="shared" ca="1" si="199"/>
        <v>-1</v>
      </c>
      <c r="DK224">
        <f t="shared" ca="1" si="199"/>
        <v>-1</v>
      </c>
      <c r="DL224">
        <f t="shared" ca="1" si="200"/>
        <v>-1</v>
      </c>
      <c r="DM224">
        <f t="shared" ca="1" si="200"/>
        <v>-1</v>
      </c>
      <c r="DN224">
        <f t="shared" ca="1" si="200"/>
        <v>-1</v>
      </c>
      <c r="DO224">
        <f t="shared" ca="1" si="200"/>
        <v>-1</v>
      </c>
      <c r="DP224">
        <f t="shared" ca="1" si="200"/>
        <v>-1</v>
      </c>
      <c r="DQ224">
        <f t="shared" ca="1" si="200"/>
        <v>-1</v>
      </c>
      <c r="DR224">
        <f t="shared" ca="1" si="200"/>
        <v>-1</v>
      </c>
      <c r="DS224">
        <f t="shared" ca="1" si="200"/>
        <v>-1</v>
      </c>
      <c r="DT224">
        <f t="shared" ca="1" si="200"/>
        <v>-1</v>
      </c>
      <c r="DU224">
        <f t="shared" ca="1" si="200"/>
        <v>-1</v>
      </c>
      <c r="DV224" t="str">
        <f ca="1">SUBSTITUTE(SUBSTITUTE(SUBSTITUTE(SUBSTITUTE(SUBSTITUTE(SUBSTITUTE(SUBSTITUTE(SUBSTITUTE(SUBSTITUTE(SUBSTITUTE(
SUBSTITUTE(SUBSTITUTE(SUBSTITUTE(SUBSTITUTE(SUBSTITUTE(SUBSTITUTE(SUBSTITUTE(SUBSTITUTE(SUBSTITUTE(SUBSTITUTE($AQ224,
IF($CH224=-1,"",MID($AQ224,$CH224,$DB224-$CH224+1)),IF($CH224=-1,"",VLOOKUP($BN224,구글언어코드!$K:$L,2,0))),
IF($CI224=-1,"",MID($AQ224,$CI224,$DC224-$CI224+1)),IF($CI224=-1,"",VLOOKUP($BO224,구글언어코드!$K:$L,2,0))),
IF($CJ224=-1,"",MID($AQ224,$CJ224,$DD224-$CJ224+1)),IF($CJ224=-1,"",VLOOKUP($BP224,구글언어코드!$K:$L,2,0))),
IF($CK224=-1,"",MID($AQ224,$CK224,$DE224-$CK224+1)),IF($CK224=-1,"",VLOOKUP($BQ224,구글언어코드!$K:$L,2,0))),
IF($CL224=-1,"",MID($AQ224,$CL224,$DF224-$CL224+1)),IF($CL224=-1,"",VLOOKUP($BR224,구글언어코드!$K:$L,2,0))),
IF($CM224=-1,"",MID($AQ224,$CM224,$DG224-$CM224+1)),IF($CM224=-1,"",VLOOKUP($BS224,구글언어코드!$K:$L,2,0))),
IF($CN224=-1,"",MID($AQ224,$CN224,$DH224-$CN224+1)),IF($CN224=-1,"",VLOOKUP($BT224,구글언어코드!$K:$L,2,0))),
IF($CO224=-1,"",MID($AQ224,$CO224,$DI224-$CO224+1)),IF($CO224=-1,"",VLOOKUP($BU224,구글언어코드!$K:$L,2,0))),
IF($CP224=-1,"",MID($AQ224,$CP224,$DJ224-$CP224+1)),IF($CP224=-1,"",VLOOKUP($BV224,구글언어코드!$K:$L,2,0))),
IF($CQ224=-1,"",MID($AQ224,$CQ224,$DK224-$CQ224+1)),IF($CQ224=-1,"",VLOOKUP($BW224,구글언어코드!$K:$L,2,0))),
IF($CR224=-1,"",MID($AQ224,$CR224,$DL224-$CR224+1)),IF($CR224=-1,"",VLOOKUP($BX224,구글언어코드!$K:$L,2,0))),
IF($CS224=-1,"",MID($AQ224,$CS224,$DM224-$CS224+1)),IF($CS224=-1,"",VLOOKUP($BY224,구글언어코드!$K:$L,2,0))),
IF($CT224=-1,"",MID($AQ224,$CT224,$DN224-$CT224+1)),IF($CT224=-1,"",VLOOKUP($BZ224,구글언어코드!$K:$L,2,0))),
IF($CU224=-1,"",MID($AQ224,$CU224,$DO224-$CU224+1)),IF($CU224=-1,"",VLOOKUP($CA224,구글언어코드!$K:$L,2,0))),
IF($CV224=-1,"",MID($AQ224,$CV224,$DP224-$CV224+1)),IF($CV224=-1,"",VLOOKUP($CB224,구글언어코드!$K:$L,2,0))),
IF($CW224=-1,"",MID($AQ224,$CW224,$DQ224-$CW224+1)),IF($CW224=-1,"",VLOOKUP($CC224,구글언어코드!$K:$L,2,0))),
IF($CX224=-1,"",MID($AQ224,$CX224,$DR224-$CX224+1)),IF($CX224=-1,"",VLOOKUP($CD224,구글언어코드!$K:$L,2,0))),
IF($CY224=-1,"",MID($AQ224,$CY224,$DS224-$CY224+1)),IF($CY224=-1,"",VLOOKUP($CE224,구글언어코드!$K:$L,2,0))),
IF($CZ224=-1,"",MID($AQ224,$CZ224,$DT224-$CZ224+1)),IF($CZ224=-1,"",VLOOKUP($CF224,구글언어코드!$K:$L,2,0))),
IF($DA224=-1,"",MID($AQ224,$DA224,$DU224-$DA224+1)),IF($DA224=-1,"",VLOOKUP($CG224,구글언어코드!$K:$L,2,0)))</f>
        <v>[[Change Properties]]</v>
      </c>
      <c r="DW224" t="str">
        <f ca="1">SUBSTITUTE(SUBSTITUTE(SUBSTITUTE(SUBSTITUTE(SUBSTITUTE(SUBSTITUTE(SUBSTITUTE(SUBSTITUTE(SUBSTITUTE(SUBSTITUTE(
SUBSTITUTE(SUBSTITUTE(SUBSTITUTE(SUBSTITUTE(SUBSTITUTE(SUBSTITUTE(SUBSTITUTE(SUBSTITUTE(SUBSTITUTE(SUBSTITUTE(DV224,
IF($CH224=-1,"",VLOOKUP($BN224,구글언어코드!$K:$L,2,0)),IF($CH224=-1,"",MID($AQ224,$CH224,$DB224-$CH224+1))),
IF($CI224=-1,"",VLOOKUP($BO224,구글언어코드!$K:$L,2,0)),IF($CI224=-1,"",MID($AQ224,$CI224,$DC224-$CI224+1))),
IF($CJ224=-1,"",VLOOKUP($BP224,구글언어코드!$K:$L,2,0)),IF($CJ224=-1,"",MID($AQ224,$CJ224,$DD224-$CJ224+1))),
IF($CK224=-1,"",VLOOKUP($BQ224,구글언어코드!$K:$L,2,0)),IF($CK224=-1,"",MID($AQ224,$CK224,$DE224-$CK224+1))),
IF($CL224=-1,"",VLOOKUP($BR224,구글언어코드!$K:$L,2,0)),IF($CL224=-1,"",MID($AQ224,$CL224,$DF224-$CL224+1))),
IF($CM224=-1,"",VLOOKUP($BS224,구글언어코드!$K:$L,2,0)),IF($CM224=-1,"",MID($AQ224,$CM224,$DG224-$CM224+1))),
IF($CN224=-1,"",VLOOKUP($BT224,구글언어코드!$K:$L,2,0)),IF($CN224=-1,"",MID($AQ224,$CN224,$DH224-$CN224+1))),
IF($CO224=-1,"",VLOOKUP($BU224,구글언어코드!$K:$L,2,0)),IF($CO224=-1,"",MID($AQ224,$CO224,$DI224-$CO224+1))),
IF($CP224=-1,"",VLOOKUP($BV224,구글언어코드!$K:$L,2,0)),IF($CP224=-1,"",MID($AQ224,$CP224,$DJ224-$CP224+1))),
IF($CQ224=-1,"",VLOOKUP($BW224,구글언어코드!$K:$L,2,0)),IF($CQ224=-1,"",MID($AQ224,$CQ224,$DK224-$CQ224+1))),
IF($CR224=-1,"",VLOOKUP($BX224,구글언어코드!$K:$L,2,0)),IF($CR224=-1,"",MID($AQ224,$CR224,$DL224-$CR224+1))),
IF($CS224=-1,"",VLOOKUP($BY224,구글언어코드!$K:$L,2,0)),IF($CS224=-1,"",MID($AQ224,$CS224,$DM224-$CS224+1))),
IF($CT224=-1,"",VLOOKUP($BZ224,구글언어코드!$K:$L,2,0)),IF($CT224=-1,"",MID($AQ224,$CT224,$DN224-$CT224+1))),
IF($CU224=-1,"",VLOOKUP($CA224,구글언어코드!$K:$L,2,0)),IF($CU224=-1,"",MID($AQ224,$CU224,$DO224-$CU224+1))),
IF($CV224=-1,"",VLOOKUP($CB224,구글언어코드!$K:$L,2,0)),IF($CV224=-1,"",MID($AQ224,$CV224,$DP224-$CV224+1))),
IF($CW224=-1,"",VLOOKUP($CC224,구글언어코드!$K:$L,2,0)),IF($CW224=-1,"",MID($AQ224,$CW224,$DQ224-$CW224+1))),
IF($CX224=-1,"",VLOOKUP($CD224,구글언어코드!$K:$L,2,0)),IF($CX224=-1,"",MID($AQ224,$CX224,$DR224-$CX224+1))),
IF($CY224=-1,"",VLOOKUP($CE224,구글언어코드!$K:$L,2,0)),IF($CY224=-1,"",MID($AQ224,$CY224,$DS224-$CY224+1))),
IF($CZ224=-1,"",VLOOKUP($CF224,구글언어코드!$K:$L,2,0)),IF($CZ224=-1,"",MID($AQ224,$CZ224,$DT224-$CZ224+1))),
IF($DA224=-1,"",VLOOKUP($CG224,구글언어코드!$K:$L,2,0)),IF($DA224=-1,"",MID($AQ224,$DA224,$DU224-$DA224+1)))</f>
        <v>&lt;color=#00FFC0&gt;Change Properties&lt;/color&gt;</v>
      </c>
      <c r="DX224">
        <f>IF(LEN(C224)-LEN(SUBSTITUTE(C224,"}",""))&lt;&gt;LEN(C224)-LEN(SUBSTITUTE(C224,"{","")),"괄호이상",(LEN(C224)-LEN(SUBSTITUTE(C224,"}",""))))</f>
        <v>0</v>
      </c>
      <c r="DY224">
        <f>IF(LEN(H224)-LEN(SUBSTITUTE(H224,"}",""))&lt;&gt;LEN(H224)-LEN(SUBSTITUTE(H224,"{","")),"괄호이상",(LEN(H224)-LEN(SUBSTITUTE(H224,"}",""))))</f>
        <v>0</v>
      </c>
      <c r="DZ224">
        <f>IF(LEN(O224)-LEN(SUBSTITUTE(O224,"}",""))&lt;&gt;LEN(O224)-LEN(SUBSTITUTE(O224,"{","")),"괄호이상",(LEN(O224)-LEN(SUBSTITUTE(O224,"}",""))))</f>
        <v>0</v>
      </c>
      <c r="EA224">
        <f>IF(LEN(P224)-LEN(SUBSTITUTE(P224,"}",""))&lt;&gt;LEN(P224)-LEN(SUBSTITUTE(P224,"{","")),"괄호이상",(LEN(P224)-LEN(SUBSTITUTE(P224,"}",""))))</f>
        <v>0</v>
      </c>
      <c r="EB224">
        <f>IF(LEN(Q224)-LEN(SUBSTITUTE(Q224,"}",""))&lt;&gt;LEN(Q224)-LEN(SUBSTITUTE(Q224,"{","")),"괄호이상",(LEN(Q224)-LEN(SUBSTITUTE(Q224,"}",""))))</f>
        <v>0</v>
      </c>
      <c r="EC224">
        <f>IF(LEN(R224)-LEN(SUBSTITUTE(R224,"}",""))&lt;&gt;LEN(R224)-LEN(SUBSTITUTE(R224,"{","")),"괄호이상",(LEN(R224)-LEN(SUBSTITUTE(R224,"}",""))))</f>
        <v>0</v>
      </c>
      <c r="ED224">
        <f>IF(LEN(S224)-LEN(SUBSTITUTE(S224,"}",""))&lt;&gt;LEN(S224)-LEN(SUBSTITUTE(S224,"{","")),"괄호이상",(LEN(S224)-LEN(SUBSTITUTE(S224,"}",""))))</f>
        <v>0</v>
      </c>
      <c r="EE224">
        <f>IF(LEN(T224)-LEN(SUBSTITUTE(T224,"}",""))&lt;&gt;LEN(T224)-LEN(SUBSTITUTE(T224,"{","")),"괄호이상",(LEN(T224)-LEN(SUBSTITUTE(T224,"}",""))))</f>
        <v>0</v>
      </c>
      <c r="EF224">
        <f>IF(LEN(U224)-LEN(SUBSTITUTE(U224,"}",""))&lt;&gt;LEN(U224)-LEN(SUBSTITUTE(U224,"{","")),"괄호이상",(LEN(U224)-LEN(SUBSTITUTE(U224,"}",""))))</f>
        <v>0</v>
      </c>
      <c r="EG224">
        <f>IF(LEN(V224)-LEN(SUBSTITUTE(V224,"}",""))&lt;&gt;LEN(V224)-LEN(SUBSTITUTE(V224,"{","")),"괄호이상",(LEN(V224)-LEN(SUBSTITUTE(V224,"}",""))))</f>
        <v>0</v>
      </c>
      <c r="EH224">
        <f>IF(LEN(W224)-LEN(SUBSTITUTE(W224,"}",""))&lt;&gt;LEN(W224)-LEN(SUBSTITUTE(W224,"{","")),"괄호이상",(LEN(W224)-LEN(SUBSTITUTE(W224,"}",""))))</f>
        <v>0</v>
      </c>
      <c r="EI224">
        <f>IF(LEN(X224)-LEN(SUBSTITUTE(X224,"}",""))&lt;&gt;LEN(X224)-LEN(SUBSTITUTE(X224,"{","")),"괄호이상",(LEN(X224)-LEN(SUBSTITUTE(X224,"}",""))))</f>
        <v>0</v>
      </c>
      <c r="EJ224">
        <f>IF(LEN(Y224)-LEN(SUBSTITUTE(Y224,"}",""))&lt;&gt;LEN(Y224)-LEN(SUBSTITUTE(Y224,"{","")),"괄호이상",(LEN(Y224)-LEN(SUBSTITUTE(Y224,"}",""))))</f>
        <v>0</v>
      </c>
      <c r="EK224">
        <f>IF(LEN(Z224)-LEN(SUBSTITUTE(Z224,"}",""))&lt;&gt;LEN(Z224)-LEN(SUBSTITUTE(Z224,"{","")),"괄호이상",(LEN(Z224)-LEN(SUBSTITUTE(Z224,"}",""))))</f>
        <v>0</v>
      </c>
      <c r="EL224">
        <f>IF(LEN(AA224)-LEN(SUBSTITUTE(AA224,"}",""))&lt;&gt;LEN(AA224)-LEN(SUBSTITUTE(AA224,"{","")),"괄호이상",(LEN(AA224)-LEN(SUBSTITUTE(AA224,"}",""))))</f>
        <v>0</v>
      </c>
      <c r="EM224">
        <f>IF(LEN(AB224)-LEN(SUBSTITUTE(AB224,"}",""))&lt;&gt;LEN(AB224)-LEN(SUBSTITUTE(AB224,"{","")),"괄호이상",(LEN(AB224)-LEN(SUBSTITUTE(AB224,"}",""))))</f>
        <v>0</v>
      </c>
      <c r="EN224">
        <f>IF(LEN(AC224)-LEN(SUBSTITUTE(AC224,"}",""))&lt;&gt;LEN(AC224)-LEN(SUBSTITUTE(AC224,"{","")),"괄호이상",(LEN(AC224)-LEN(SUBSTITUTE(AC224,"}",""))))</f>
        <v>0</v>
      </c>
      <c r="EO224">
        <f>IF(LEN(AD224)-LEN(SUBSTITUTE(AD224,"}",""))&lt;&gt;LEN(AD224)-LEN(SUBSTITUTE(AD224,"{","")),"괄호이상",(LEN(AD224)-LEN(SUBSTITUTE(AD224,"}",""))))</f>
        <v>0</v>
      </c>
      <c r="EP224">
        <f>IF(LEN(AE224)-LEN(SUBSTITUTE(AE224,"}",""))&lt;&gt;LEN(AE224)-LEN(SUBSTITUTE(AE224,"{","")),"괄호이상",(LEN(AE224)-LEN(SUBSTITUTE(AE224,"}",""))))</f>
        <v>0</v>
      </c>
      <c r="EQ224">
        <f>IF(LEN(AF224)-LEN(SUBSTITUTE(AF224,"}",""))&lt;&gt;LEN(AF224)-LEN(SUBSTITUTE(AF224,"{","")),"괄호이상",(LEN(AF224)-LEN(SUBSTITUTE(AF224,"}",""))))</f>
        <v>0</v>
      </c>
      <c r="ER224">
        <f>IF(LEN(AG224)-LEN(SUBSTITUTE(AG224,"}",""))&lt;&gt;LEN(AG224)-LEN(SUBSTITUTE(AG224,"{","")),"괄호이상",(LEN(AG224)-LEN(SUBSTITUTE(AG224,"}",""))))</f>
        <v>0</v>
      </c>
      <c r="ES224">
        <f>IF(LEN(AH224)-LEN(SUBSTITUTE(AH224,"}",""))&lt;&gt;LEN(AH224)-LEN(SUBSTITUTE(AH224,"{","")),"괄호이상",(LEN(AH224)-LEN(SUBSTITUTE(AH224,"}",""))))</f>
        <v>0</v>
      </c>
      <c r="ET224">
        <f>IF(LEN(AI224)-LEN(SUBSTITUTE(AI224,"}",""))&lt;&gt;LEN(AI224)-LEN(SUBSTITUTE(AI224,"{","")),"괄호이상",(LEN(AI224)-LEN(SUBSTITUTE(AI224,"}",""))))</f>
        <v>0</v>
      </c>
      <c r="EU224">
        <f>IF(LEN(AJ224)-LEN(SUBSTITUTE(AJ224,"}",""))&lt;&gt;LEN(AJ224)-LEN(SUBSTITUTE(AJ224,"{","")),"괄호이상",(LEN(AJ224)-LEN(SUBSTITUTE(AJ224,"}",""))))</f>
        <v>0</v>
      </c>
      <c r="EV224">
        <f>IF(LEN(AK224)-LEN(SUBSTITUTE(AK224,"}",""))&lt;&gt;LEN(AK224)-LEN(SUBSTITUTE(AK224,"{","")),"괄호이상",(LEN(AK224)-LEN(SUBSTITUTE(AK224,"}",""))))</f>
        <v>0</v>
      </c>
      <c r="EW224">
        <f>IF(LEN(AL224)-LEN(SUBSTITUTE(AL224,"}",""))&lt;&gt;LEN(AL224)-LEN(SUBSTITUTE(AL224,"{","")),"괄호이상",(LEN(AL224)-LEN(SUBSTITUTE(AL224,"}",""))))</f>
        <v>0</v>
      </c>
      <c r="EX224">
        <f>IF(LEN(AM224)-LEN(SUBSTITUTE(AM224,"}",""))&lt;&gt;LEN(AM224)-LEN(SUBSTITUTE(AM224,"{","")),"괄호이상",(LEN(AM224)-LEN(SUBSTITUTE(AM224,"}",""))))</f>
        <v>0</v>
      </c>
      <c r="EY224">
        <f>IF(LEN(AN224)-LEN(SUBSTITUTE(AN224,"}",""))&lt;&gt;LEN(AN224)-LEN(SUBSTITUTE(AN224,"{","")),"괄호이상",(LEN(AN224)-LEN(SUBSTITUTE(AN224,"}",""))))</f>
        <v>0</v>
      </c>
      <c r="EZ224">
        <f>IF(LEN(AO224)-LEN(SUBSTITUTE(AO224,"}",""))&lt;&gt;LEN(AO224)-LEN(SUBSTITUTE(AO224,"{","")),"괄호이상",(LEN(AO224)-LEN(SUBSTITUTE(AO224,"}",""))))</f>
        <v>0</v>
      </c>
      <c r="FA224">
        <f>IF(LEN(AP224)-LEN(SUBSTITUTE(AP224,"}",""))&lt;&gt;LEN(AP224)-LEN(SUBSTITUTE(AP224,"{","")),"괄호이상",(LEN(AP224)-LEN(SUBSTITUTE(AP224,"}",""))))</f>
        <v>0</v>
      </c>
      <c r="FB224" t="str">
        <f t="array" ref="FB224">IF(SUM(IF($DX224-DX224:FA224&gt;0,1,0))&gt;0,"여기","")</f>
        <v/>
      </c>
      <c r="FC224">
        <f>IF(LEN(C224)-LEN(SUBSTITUTE(C224,"&gt;",""))&lt;&gt;LEN(C224)-LEN(SUBSTITUTE(C224,"&lt;","")),"괄호이상",(LEN(C224)-LEN(SUBSTITUTE(C224,"&gt;","")))/2)</f>
        <v>1</v>
      </c>
      <c r="FD224">
        <f>IF(LEN(H224)-LEN(SUBSTITUTE(H224,"&gt;",""))&lt;&gt;LEN(H224)-LEN(SUBSTITUTE(H224,"&lt;","")),"괄호이상",(LEN(H224)-LEN(SUBSTITUTE(H224,"&gt;","")))/2)</f>
        <v>1</v>
      </c>
      <c r="FE224">
        <f>IF(LEN(O224)-LEN(SUBSTITUTE(O224,"&gt;",""))&lt;&gt;LEN(O224)-LEN(SUBSTITUTE(O224,"&lt;","")),"괄호이상",(LEN(O224)-LEN(SUBSTITUTE(O224,"&gt;","")))/2)</f>
        <v>0.5</v>
      </c>
      <c r="FF224">
        <f>IF(LEN(P224)-LEN(SUBSTITUTE(P224,"&gt;",""))&lt;&gt;LEN(P224)-LEN(SUBSTITUTE(P224,"&lt;","")),"괄호이상",(LEN(P224)-LEN(SUBSTITUTE(P224,"&gt;","")))/2)</f>
        <v>0</v>
      </c>
      <c r="FG224">
        <f>IF(LEN(Q224)-LEN(SUBSTITUTE(Q224,"&gt;",""))&lt;&gt;LEN(Q224)-LEN(SUBSTITUTE(Q224,"&lt;","")),"괄호이상",(LEN(Q224)-LEN(SUBSTITUTE(Q224,"&gt;","")))/2)</f>
        <v>0</v>
      </c>
      <c r="FH224">
        <f>IF(LEN(R224)-LEN(SUBSTITUTE(R224,"&gt;",""))&lt;&gt;LEN(R224)-LEN(SUBSTITUTE(R224,"&lt;","")),"괄호이상",(LEN(R224)-LEN(SUBSTITUTE(R224,"&gt;","")))/2)</f>
        <v>1</v>
      </c>
      <c r="FI224">
        <f>IF(LEN(S224)-LEN(SUBSTITUTE(S224,"&gt;",""))&lt;&gt;LEN(S224)-LEN(SUBSTITUTE(S224,"&lt;","")),"괄호이상",(LEN(S224)-LEN(SUBSTITUTE(S224,"&gt;","")))/2)</f>
        <v>1</v>
      </c>
      <c r="FJ224">
        <f>IF(LEN(T224)-LEN(SUBSTITUTE(T224,"&gt;",""))&lt;&gt;LEN(T224)-LEN(SUBSTITUTE(T224,"&lt;","")),"괄호이상",(LEN(T224)-LEN(SUBSTITUTE(T224,"&gt;","")))/2)</f>
        <v>1</v>
      </c>
      <c r="FK224">
        <f>IF(LEN(U224)-LEN(SUBSTITUTE(U224,"&gt;",""))&lt;&gt;LEN(U224)-LEN(SUBSTITUTE(U224,"&lt;","")),"괄호이상",(LEN(U224)-LEN(SUBSTITUTE(U224,"&gt;","")))/2)</f>
        <v>1</v>
      </c>
      <c r="FL224">
        <f>IF(LEN(V224)-LEN(SUBSTITUTE(V224,"&gt;",""))&lt;&gt;LEN(V224)-LEN(SUBSTITUTE(V224,"&lt;","")),"괄호이상",(LEN(V224)-LEN(SUBSTITUTE(V224,"&gt;","")))/2)</f>
        <v>1</v>
      </c>
      <c r="FM224">
        <f>IF(LEN(W224)-LEN(SUBSTITUTE(W224,"&gt;",""))&lt;&gt;LEN(W224)-LEN(SUBSTITUTE(W224,"&lt;","")),"괄호이상",(LEN(W224)-LEN(SUBSTITUTE(W224,"&gt;","")))/2)</f>
        <v>1</v>
      </c>
      <c r="FN224">
        <f>IF(LEN(X224)-LEN(SUBSTITUTE(X224,"&gt;",""))&lt;&gt;LEN(X224)-LEN(SUBSTITUTE(X224,"&lt;","")),"괄호이상",(LEN(X224)-LEN(SUBSTITUTE(X224,"&gt;","")))/2)</f>
        <v>1</v>
      </c>
      <c r="FO224">
        <f>IF(LEN(Y224)-LEN(SUBSTITUTE(Y224,"&gt;",""))&lt;&gt;LEN(Y224)-LEN(SUBSTITUTE(Y224,"&lt;","")),"괄호이상",(LEN(Y224)-LEN(SUBSTITUTE(Y224,"&gt;","")))/2)</f>
        <v>1</v>
      </c>
      <c r="FP224">
        <f>IF(LEN(Z224)-LEN(SUBSTITUTE(Z224,"&gt;",""))&lt;&gt;LEN(Z224)-LEN(SUBSTITUTE(Z224,"&lt;","")),"괄호이상",(LEN(Z224)-LEN(SUBSTITUTE(Z224,"&gt;","")))/2)</f>
        <v>1</v>
      </c>
      <c r="FQ224">
        <f>IF(LEN(AA224)-LEN(SUBSTITUTE(AA224,"&gt;",""))&lt;&gt;LEN(AA224)-LEN(SUBSTITUTE(AA224,"&lt;","")),"괄호이상",(LEN(AA224)-LEN(SUBSTITUTE(AA224,"&gt;","")))/2)</f>
        <v>1</v>
      </c>
      <c r="FR224">
        <f>IF(LEN(AB224)-LEN(SUBSTITUTE(AB224,"&gt;",""))&lt;&gt;LEN(AB224)-LEN(SUBSTITUTE(AB224,"&lt;","")),"괄호이상",(LEN(AB224)-LEN(SUBSTITUTE(AB224,"&gt;","")))/2)</f>
        <v>1</v>
      </c>
      <c r="FS224">
        <f>IF(LEN(AC224)-LEN(SUBSTITUTE(AC224,"&gt;",""))&lt;&gt;LEN(AC224)-LEN(SUBSTITUTE(AC224,"&lt;","")),"괄호이상",(LEN(AC224)-LEN(SUBSTITUTE(AC224,"&gt;","")))/2)</f>
        <v>1</v>
      </c>
      <c r="FT224">
        <f>IF(LEN(AD224)-LEN(SUBSTITUTE(AD224,"&gt;",""))&lt;&gt;LEN(AD224)-LEN(SUBSTITUTE(AD224,"&lt;","")),"괄호이상",(LEN(AD224)-LEN(SUBSTITUTE(AD224,"&gt;","")))/2)</f>
        <v>1</v>
      </c>
      <c r="FU224">
        <f>IF(LEN(AE224)-LEN(SUBSTITUTE(AE224,"&gt;",""))&lt;&gt;LEN(AE224)-LEN(SUBSTITUTE(AE224,"&lt;","")),"괄호이상",(LEN(AE224)-LEN(SUBSTITUTE(AE224,"&gt;","")))/2)</f>
        <v>1</v>
      </c>
      <c r="FV224">
        <f>IF(LEN(AF224)-LEN(SUBSTITUTE(AF224,"&gt;",""))&lt;&gt;LEN(AF224)-LEN(SUBSTITUTE(AF224,"&lt;","")),"괄호이상",(LEN(AF224)-LEN(SUBSTITUTE(AF224,"&gt;","")))/2)</f>
        <v>1</v>
      </c>
      <c r="FW224">
        <f>IF(LEN(AG224)-LEN(SUBSTITUTE(AG224,"&gt;",""))&lt;&gt;LEN(AG224)-LEN(SUBSTITUTE(AG224,"&lt;","")),"괄호이상",(LEN(AG224)-LEN(SUBSTITUTE(AG224,"&gt;","")))/2)</f>
        <v>1</v>
      </c>
      <c r="FX224">
        <f>IF(LEN(AH224)-LEN(SUBSTITUTE(AH224,"&gt;",""))&lt;&gt;LEN(AH224)-LEN(SUBSTITUTE(AH224,"&lt;","")),"괄호이상",(LEN(AH224)-LEN(SUBSTITUTE(AH224,"&gt;","")))/2)</f>
        <v>1</v>
      </c>
      <c r="FY224">
        <f>IF(LEN(AI224)-LEN(SUBSTITUTE(AI224,"&gt;",""))&lt;&gt;LEN(AI224)-LEN(SUBSTITUTE(AI224,"&lt;","")),"괄호이상",(LEN(AI224)-LEN(SUBSTITUTE(AI224,"&gt;","")))/2)</f>
        <v>1</v>
      </c>
      <c r="FZ224">
        <f>IF(LEN(AJ224)-LEN(SUBSTITUTE(AJ224,"&gt;",""))&lt;&gt;LEN(AJ224)-LEN(SUBSTITUTE(AJ224,"&lt;","")),"괄호이상",(LEN(AJ224)-LEN(SUBSTITUTE(AJ224,"&gt;","")))/2)</f>
        <v>1</v>
      </c>
      <c r="GA224">
        <f>IF(LEN(AK224)-LEN(SUBSTITUTE(AK224,"&gt;",""))&lt;&gt;LEN(AK224)-LEN(SUBSTITUTE(AK224,"&lt;","")),"괄호이상",(LEN(AK224)-LEN(SUBSTITUTE(AK224,"&gt;","")))/2)</f>
        <v>1</v>
      </c>
      <c r="GB224">
        <f>IF(LEN(AL224)-LEN(SUBSTITUTE(AL224,"&gt;",""))&lt;&gt;LEN(AL224)-LEN(SUBSTITUTE(AL224,"&lt;","")),"괄호이상",(LEN(AL224)-LEN(SUBSTITUTE(AL224,"&gt;","")))/2)</f>
        <v>1</v>
      </c>
      <c r="GC224">
        <f>IF(LEN(AM224)-LEN(SUBSTITUTE(AM224,"&gt;",""))&lt;&gt;LEN(AM224)-LEN(SUBSTITUTE(AM224,"&lt;","")),"괄호이상",(LEN(AM224)-LEN(SUBSTITUTE(AM224,"&gt;","")))/2)</f>
        <v>1</v>
      </c>
      <c r="GD224">
        <f>IF(LEN(AN224)-LEN(SUBSTITUTE(AN224,"&gt;",""))&lt;&gt;LEN(AN224)-LEN(SUBSTITUTE(AN224,"&lt;","")),"괄호이상",(LEN(AN224)-LEN(SUBSTITUTE(AN224,"&gt;","")))/2)</f>
        <v>1</v>
      </c>
      <c r="GE224">
        <f>IF(LEN(AO224)-LEN(SUBSTITUTE(AO224,"&gt;",""))&lt;&gt;LEN(AO224)-LEN(SUBSTITUTE(AO224,"&lt;","")),"괄호이상",(LEN(AO224)-LEN(SUBSTITUTE(AO224,"&gt;","")))/2)</f>
        <v>1</v>
      </c>
      <c r="GF224">
        <f>IF(LEN(AP224)-LEN(SUBSTITUTE(AP224,"&gt;",""))&lt;&gt;LEN(AP224)-LEN(SUBSTITUTE(AP224,"&lt;","")),"괄호이상",(LEN(AP224)-LEN(SUBSTITUTE(AP224,"&gt;","")))/2)</f>
        <v>1</v>
      </c>
      <c r="GG224" t="str">
        <f t="array" ref="GG224">IF(SUM(IF($FC224-FC224:GF224&gt;0,1,0))&gt;0,"여기","")</f>
        <v>여기</v>
      </c>
      <c r="GH224" t="str">
        <f t="shared" si="188"/>
        <v>여기</v>
      </c>
    </row>
    <row r="225" spans="1:190" x14ac:dyDescent="0.3">
      <c r="A225" t="s">
        <v>1326</v>
      </c>
      <c r="B225">
        <f t="shared" si="186"/>
        <v>1</v>
      </c>
      <c r="C225" s="1" t="s">
        <v>1328</v>
      </c>
      <c r="D225" s="1"/>
      <c r="E225" s="1" t="str">
        <f t="shared" si="162"/>
        <v>&lt;color=#808080&gt;옵션 변경&lt;/color&gt;</v>
      </c>
      <c r="F225" s="1"/>
      <c r="G225" t="s">
        <v>4092</v>
      </c>
      <c r="H225" s="1" t="s">
        <v>4247</v>
      </c>
      <c r="I225" s="1"/>
      <c r="J225" s="1" t="str">
        <f t="shared" si="163"/>
        <v>&lt;color=#808080&gt;Change Properties&lt;/color&gt;</v>
      </c>
      <c r="K225">
        <v>1</v>
      </c>
      <c r="L225">
        <v>1</v>
      </c>
      <c r="M225">
        <v>1</v>
      </c>
      <c r="O225" t="s">
        <v>18515</v>
      </c>
      <c r="P225" t="s">
        <v>8327</v>
      </c>
      <c r="Q225" t="s">
        <v>8328</v>
      </c>
      <c r="R225" t="s">
        <v>16885</v>
      </c>
      <c r="S225" t="s">
        <v>16886</v>
      </c>
      <c r="T225" t="s">
        <v>16889</v>
      </c>
      <c r="U225" t="s">
        <v>16884</v>
      </c>
      <c r="V225" t="s">
        <v>16894</v>
      </c>
      <c r="W225" t="s">
        <v>16896</v>
      </c>
      <c r="X225" t="s">
        <v>16898</v>
      </c>
      <c r="Y225" t="s">
        <v>16901</v>
      </c>
      <c r="Z225" t="s">
        <v>16892</v>
      </c>
      <c r="AA225" t="s">
        <v>16879</v>
      </c>
      <c r="AB225" t="s">
        <v>16880</v>
      </c>
      <c r="AC225" t="s">
        <v>16881</v>
      </c>
      <c r="AD225" t="s">
        <v>16882</v>
      </c>
      <c r="AE225" t="s">
        <v>16883</v>
      </c>
      <c r="AF225" t="s">
        <v>16884</v>
      </c>
      <c r="AG225" t="s">
        <v>16887</v>
      </c>
      <c r="AH225" t="s">
        <v>16888</v>
      </c>
      <c r="AI225" t="s">
        <v>16884</v>
      </c>
      <c r="AJ225" t="s">
        <v>16890</v>
      </c>
      <c r="AK225" t="s">
        <v>16891</v>
      </c>
      <c r="AL225" t="s">
        <v>16893</v>
      </c>
      <c r="AM225" t="s">
        <v>16895</v>
      </c>
      <c r="AN225" t="s">
        <v>16897</v>
      </c>
      <c r="AO225" t="s">
        <v>16899</v>
      </c>
      <c r="AP225" t="s">
        <v>16900</v>
      </c>
      <c r="AQ225" t="str">
        <f t="shared" si="187"/>
        <v>&lt;color=#808080&gt;Change Properties&lt;/color&gt;</v>
      </c>
      <c r="AR225">
        <f t="shared" si="164"/>
        <v>0</v>
      </c>
      <c r="AS225">
        <f t="shared" si="165"/>
        <v>1</v>
      </c>
      <c r="AT225">
        <f t="shared" ca="1" si="166"/>
        <v>1</v>
      </c>
      <c r="AU225">
        <f t="shared" ca="1" si="167"/>
        <v>0</v>
      </c>
      <c r="AV225">
        <f t="shared" ca="1" si="168"/>
        <v>-1</v>
      </c>
      <c r="AW225">
        <f t="shared" ca="1" si="169"/>
        <v>-1</v>
      </c>
      <c r="AX225">
        <f t="shared" ca="1" si="170"/>
        <v>-1</v>
      </c>
      <c r="AY225">
        <f t="shared" ca="1" si="171"/>
        <v>-1</v>
      </c>
      <c r="AZ225">
        <f t="shared" ca="1" si="172"/>
        <v>-1</v>
      </c>
      <c r="BA225">
        <f t="shared" ca="1" si="173"/>
        <v>-1</v>
      </c>
      <c r="BB225">
        <f t="shared" ca="1" si="174"/>
        <v>-1</v>
      </c>
      <c r="BC225">
        <f t="shared" ca="1" si="175"/>
        <v>-1</v>
      </c>
      <c r="BD225">
        <f t="shared" ca="1" si="176"/>
        <v>-1</v>
      </c>
      <c r="BE225">
        <f t="shared" ca="1" si="177"/>
        <v>-1</v>
      </c>
      <c r="BF225">
        <f t="shared" ca="1" si="178"/>
        <v>-1</v>
      </c>
      <c r="BG225">
        <f t="shared" ca="1" si="179"/>
        <v>-1</v>
      </c>
      <c r="BH225">
        <f t="shared" ca="1" si="180"/>
        <v>-1</v>
      </c>
      <c r="BI225">
        <f t="shared" ca="1" si="181"/>
        <v>-1</v>
      </c>
      <c r="BJ225">
        <f t="shared" ca="1" si="182"/>
        <v>-1</v>
      </c>
      <c r="BK225">
        <f t="shared" ca="1" si="183"/>
        <v>-1</v>
      </c>
      <c r="BL225">
        <f t="shared" ca="1" si="184"/>
        <v>-1</v>
      </c>
      <c r="BM225">
        <f t="shared" ca="1" si="185"/>
        <v>-1</v>
      </c>
      <c r="BN225">
        <f ca="1">IF(AT225=-1,-1,COUNTIF($AT225:AT225,AT225)+IF(AT225=0,50,0))</f>
        <v>1</v>
      </c>
      <c r="BO225">
        <f ca="1">IF(AU225=-1,-1,COUNTIF($AT225:AU225,AU225)+IF(AU225=0,50,0))</f>
        <v>51</v>
      </c>
      <c r="BP225">
        <f ca="1">IF(AV225=-1,-1,COUNTIF($AT225:AV225,AV225)+IF(AV225=0,50,0))</f>
        <v>-1</v>
      </c>
      <c r="BQ225">
        <f ca="1">IF(AW225=-1,-1,COUNTIF($AT225:AW225,AW225)+IF(AW225=0,50,0))</f>
        <v>-1</v>
      </c>
      <c r="BR225">
        <f ca="1">IF(AX225=-1,-1,COUNTIF($AT225:AX225,AX225)+IF(AX225=0,50,0))</f>
        <v>-1</v>
      </c>
      <c r="BS225">
        <f ca="1">IF(AY225=-1,-1,COUNTIF($AT225:AY225,AY225)+IF(AY225=0,50,0))</f>
        <v>-1</v>
      </c>
      <c r="BT225">
        <f ca="1">IF(AZ225=-1,-1,COUNTIF($AT225:AZ225,AZ225)+IF(AZ225=0,50,0))</f>
        <v>-1</v>
      </c>
      <c r="BU225">
        <f ca="1">IF(BA225=-1,-1,COUNTIF($AT225:BA225,BA225)+IF(BA225=0,50,0))</f>
        <v>-1</v>
      </c>
      <c r="BV225">
        <f ca="1">IF(BB225=-1,-1,COUNTIF($AT225:BB225,BB225)+IF(BB225=0,50,0))</f>
        <v>-1</v>
      </c>
      <c r="BW225">
        <f ca="1">IF(BC225=-1,-1,COUNTIF($AT225:BC225,BC225)+IF(BC225=0,50,0))</f>
        <v>-1</v>
      </c>
      <c r="BX225">
        <f ca="1">IF(BD225=-1,-1,COUNTIF($AT225:BD225,BD225)+IF(BD225=0,50,0))</f>
        <v>-1</v>
      </c>
      <c r="BY225">
        <f ca="1">IF(BE225=-1,-1,COUNTIF($AT225:BE225,BE225)+IF(BE225=0,50,0))</f>
        <v>-1</v>
      </c>
      <c r="BZ225">
        <f ca="1">IF(BF225=-1,-1,COUNTIF($AT225:BF225,BF225)+IF(BF225=0,50,0))</f>
        <v>-1</v>
      </c>
      <c r="CA225">
        <f ca="1">IF(BG225=-1,-1,COUNTIF($AT225:BG225,BG225)+IF(BG225=0,50,0))</f>
        <v>-1</v>
      </c>
      <c r="CB225">
        <f ca="1">IF(BH225=-1,-1,COUNTIF($AT225:BH225,BH225)+IF(BH225=0,50,0))</f>
        <v>-1</v>
      </c>
      <c r="CC225">
        <f ca="1">IF(BI225=-1,-1,COUNTIF($AT225:BI225,BI225)+IF(BI225=0,50,0))</f>
        <v>-1</v>
      </c>
      <c r="CD225">
        <f ca="1">IF(BJ225=-1,-1,COUNTIF($AT225:BJ225,BJ225)+IF(BJ225=0,50,0))</f>
        <v>-1</v>
      </c>
      <c r="CE225">
        <f ca="1">IF(BK225=-1,-1,COUNTIF($AT225:BK225,BK225)+IF(BK225=0,50,0))</f>
        <v>-1</v>
      </c>
      <c r="CF225">
        <f ca="1">IF(BL225=-1,-1,COUNTIF($AT225:BL225,BL225)+IF(BL225=0,50,0))</f>
        <v>-1</v>
      </c>
      <c r="CG225">
        <f ca="1">IF(BM225=-1,-1,COUNTIF($AT225:BM225,BM225)+IF(BM225=0,50,0))</f>
        <v>-1</v>
      </c>
      <c r="CH225">
        <f t="shared" ca="1" si="197"/>
        <v>1</v>
      </c>
      <c r="CI225">
        <f t="shared" ca="1" si="197"/>
        <v>33</v>
      </c>
      <c r="CJ225">
        <f t="shared" ca="1" si="197"/>
        <v>-1</v>
      </c>
      <c r="CK225">
        <f t="shared" ca="1" si="197"/>
        <v>-1</v>
      </c>
      <c r="CL225">
        <f t="shared" ca="1" si="197"/>
        <v>-1</v>
      </c>
      <c r="CM225">
        <f t="shared" ca="1" si="197"/>
        <v>-1</v>
      </c>
      <c r="CN225">
        <f t="shared" ca="1" si="197"/>
        <v>-1</v>
      </c>
      <c r="CO225">
        <f t="shared" ca="1" si="197"/>
        <v>-1</v>
      </c>
      <c r="CP225">
        <f t="shared" ca="1" si="197"/>
        <v>-1</v>
      </c>
      <c r="CQ225">
        <f t="shared" ca="1" si="197"/>
        <v>-1</v>
      </c>
      <c r="CR225">
        <f t="shared" ca="1" si="198"/>
        <v>-1</v>
      </c>
      <c r="CS225">
        <f t="shared" ca="1" si="198"/>
        <v>-1</v>
      </c>
      <c r="CT225">
        <f t="shared" ca="1" si="198"/>
        <v>-1</v>
      </c>
      <c r="CU225">
        <f t="shared" ca="1" si="198"/>
        <v>-1</v>
      </c>
      <c r="CV225">
        <f t="shared" ca="1" si="198"/>
        <v>-1</v>
      </c>
      <c r="CW225">
        <f t="shared" ca="1" si="198"/>
        <v>-1</v>
      </c>
      <c r="CX225">
        <f t="shared" ca="1" si="198"/>
        <v>-1</v>
      </c>
      <c r="CY225">
        <f t="shared" ca="1" si="198"/>
        <v>-1</v>
      </c>
      <c r="CZ225">
        <f t="shared" ca="1" si="198"/>
        <v>-1</v>
      </c>
      <c r="DA225">
        <f t="shared" ca="1" si="198"/>
        <v>-1</v>
      </c>
      <c r="DB225">
        <f t="shared" ca="1" si="199"/>
        <v>15</v>
      </c>
      <c r="DC225">
        <f t="shared" ca="1" si="199"/>
        <v>40</v>
      </c>
      <c r="DD225">
        <f t="shared" ca="1" si="199"/>
        <v>-1</v>
      </c>
      <c r="DE225">
        <f t="shared" ca="1" si="199"/>
        <v>-1</v>
      </c>
      <c r="DF225">
        <f t="shared" ca="1" si="199"/>
        <v>-1</v>
      </c>
      <c r="DG225">
        <f t="shared" ca="1" si="199"/>
        <v>-1</v>
      </c>
      <c r="DH225">
        <f t="shared" ca="1" si="199"/>
        <v>-1</v>
      </c>
      <c r="DI225">
        <f t="shared" ca="1" si="199"/>
        <v>-1</v>
      </c>
      <c r="DJ225">
        <f t="shared" ca="1" si="199"/>
        <v>-1</v>
      </c>
      <c r="DK225">
        <f t="shared" ca="1" si="199"/>
        <v>-1</v>
      </c>
      <c r="DL225">
        <f t="shared" ca="1" si="200"/>
        <v>-1</v>
      </c>
      <c r="DM225">
        <f t="shared" ca="1" si="200"/>
        <v>-1</v>
      </c>
      <c r="DN225">
        <f t="shared" ca="1" si="200"/>
        <v>-1</v>
      </c>
      <c r="DO225">
        <f t="shared" ca="1" si="200"/>
        <v>-1</v>
      </c>
      <c r="DP225">
        <f t="shared" ca="1" si="200"/>
        <v>-1</v>
      </c>
      <c r="DQ225">
        <f t="shared" ca="1" si="200"/>
        <v>-1</v>
      </c>
      <c r="DR225">
        <f t="shared" ca="1" si="200"/>
        <v>-1</v>
      </c>
      <c r="DS225">
        <f t="shared" ca="1" si="200"/>
        <v>-1</v>
      </c>
      <c r="DT225">
        <f t="shared" ca="1" si="200"/>
        <v>-1</v>
      </c>
      <c r="DU225">
        <f t="shared" ca="1" si="200"/>
        <v>-1</v>
      </c>
      <c r="DV225" t="str">
        <f ca="1">SUBSTITUTE(SUBSTITUTE(SUBSTITUTE(SUBSTITUTE(SUBSTITUTE(SUBSTITUTE(SUBSTITUTE(SUBSTITUTE(SUBSTITUTE(SUBSTITUTE(
SUBSTITUTE(SUBSTITUTE(SUBSTITUTE(SUBSTITUTE(SUBSTITUTE(SUBSTITUTE(SUBSTITUTE(SUBSTITUTE(SUBSTITUTE(SUBSTITUTE($AQ225,
IF($CH225=-1,"",MID($AQ225,$CH225,$DB225-$CH225+1)),IF($CH225=-1,"",VLOOKUP($BN225,구글언어코드!$K:$L,2,0))),
IF($CI225=-1,"",MID($AQ225,$CI225,$DC225-$CI225+1)),IF($CI225=-1,"",VLOOKUP($BO225,구글언어코드!$K:$L,2,0))),
IF($CJ225=-1,"",MID($AQ225,$CJ225,$DD225-$CJ225+1)),IF($CJ225=-1,"",VLOOKUP($BP225,구글언어코드!$K:$L,2,0))),
IF($CK225=-1,"",MID($AQ225,$CK225,$DE225-$CK225+1)),IF($CK225=-1,"",VLOOKUP($BQ225,구글언어코드!$K:$L,2,0))),
IF($CL225=-1,"",MID($AQ225,$CL225,$DF225-$CL225+1)),IF($CL225=-1,"",VLOOKUP($BR225,구글언어코드!$K:$L,2,0))),
IF($CM225=-1,"",MID($AQ225,$CM225,$DG225-$CM225+1)),IF($CM225=-1,"",VLOOKUP($BS225,구글언어코드!$K:$L,2,0))),
IF($CN225=-1,"",MID($AQ225,$CN225,$DH225-$CN225+1)),IF($CN225=-1,"",VLOOKUP($BT225,구글언어코드!$K:$L,2,0))),
IF($CO225=-1,"",MID($AQ225,$CO225,$DI225-$CO225+1)),IF($CO225=-1,"",VLOOKUP($BU225,구글언어코드!$K:$L,2,0))),
IF($CP225=-1,"",MID($AQ225,$CP225,$DJ225-$CP225+1)),IF($CP225=-1,"",VLOOKUP($BV225,구글언어코드!$K:$L,2,0))),
IF($CQ225=-1,"",MID($AQ225,$CQ225,$DK225-$CQ225+1)),IF($CQ225=-1,"",VLOOKUP($BW225,구글언어코드!$K:$L,2,0))),
IF($CR225=-1,"",MID($AQ225,$CR225,$DL225-$CR225+1)),IF($CR225=-1,"",VLOOKUP($BX225,구글언어코드!$K:$L,2,0))),
IF($CS225=-1,"",MID($AQ225,$CS225,$DM225-$CS225+1)),IF($CS225=-1,"",VLOOKUP($BY225,구글언어코드!$K:$L,2,0))),
IF($CT225=-1,"",MID($AQ225,$CT225,$DN225-$CT225+1)),IF($CT225=-1,"",VLOOKUP($BZ225,구글언어코드!$K:$L,2,0))),
IF($CU225=-1,"",MID($AQ225,$CU225,$DO225-$CU225+1)),IF($CU225=-1,"",VLOOKUP($CA225,구글언어코드!$K:$L,2,0))),
IF($CV225=-1,"",MID($AQ225,$CV225,$DP225-$CV225+1)),IF($CV225=-1,"",VLOOKUP($CB225,구글언어코드!$K:$L,2,0))),
IF($CW225=-1,"",MID($AQ225,$CW225,$DQ225-$CW225+1)),IF($CW225=-1,"",VLOOKUP($CC225,구글언어코드!$K:$L,2,0))),
IF($CX225=-1,"",MID($AQ225,$CX225,$DR225-$CX225+1)),IF($CX225=-1,"",VLOOKUP($CD225,구글언어코드!$K:$L,2,0))),
IF($CY225=-1,"",MID($AQ225,$CY225,$DS225-$CY225+1)),IF($CY225=-1,"",VLOOKUP($CE225,구글언어코드!$K:$L,2,0))),
IF($CZ225=-1,"",MID($AQ225,$CZ225,$DT225-$CZ225+1)),IF($CZ225=-1,"",VLOOKUP($CF225,구글언어코드!$K:$L,2,0))),
IF($DA225=-1,"",MID($AQ225,$DA225,$DU225-$DA225+1)),IF($DA225=-1,"",VLOOKUP($CG225,구글언어코드!$K:$L,2,0)))</f>
        <v>[[Change Properties]]</v>
      </c>
      <c r="DW225" t="str">
        <f ca="1">SUBSTITUTE(SUBSTITUTE(SUBSTITUTE(SUBSTITUTE(SUBSTITUTE(SUBSTITUTE(SUBSTITUTE(SUBSTITUTE(SUBSTITUTE(SUBSTITUTE(
SUBSTITUTE(SUBSTITUTE(SUBSTITUTE(SUBSTITUTE(SUBSTITUTE(SUBSTITUTE(SUBSTITUTE(SUBSTITUTE(SUBSTITUTE(SUBSTITUTE(DV225,
IF($CH225=-1,"",VLOOKUP($BN225,구글언어코드!$K:$L,2,0)),IF($CH225=-1,"",MID($AQ225,$CH225,$DB225-$CH225+1))),
IF($CI225=-1,"",VLOOKUP($BO225,구글언어코드!$K:$L,2,0)),IF($CI225=-1,"",MID($AQ225,$CI225,$DC225-$CI225+1))),
IF($CJ225=-1,"",VLOOKUP($BP225,구글언어코드!$K:$L,2,0)),IF($CJ225=-1,"",MID($AQ225,$CJ225,$DD225-$CJ225+1))),
IF($CK225=-1,"",VLOOKUP($BQ225,구글언어코드!$K:$L,2,0)),IF($CK225=-1,"",MID($AQ225,$CK225,$DE225-$CK225+1))),
IF($CL225=-1,"",VLOOKUP($BR225,구글언어코드!$K:$L,2,0)),IF($CL225=-1,"",MID($AQ225,$CL225,$DF225-$CL225+1))),
IF($CM225=-1,"",VLOOKUP($BS225,구글언어코드!$K:$L,2,0)),IF($CM225=-1,"",MID($AQ225,$CM225,$DG225-$CM225+1))),
IF($CN225=-1,"",VLOOKUP($BT225,구글언어코드!$K:$L,2,0)),IF($CN225=-1,"",MID($AQ225,$CN225,$DH225-$CN225+1))),
IF($CO225=-1,"",VLOOKUP($BU225,구글언어코드!$K:$L,2,0)),IF($CO225=-1,"",MID($AQ225,$CO225,$DI225-$CO225+1))),
IF($CP225=-1,"",VLOOKUP($BV225,구글언어코드!$K:$L,2,0)),IF($CP225=-1,"",MID($AQ225,$CP225,$DJ225-$CP225+1))),
IF($CQ225=-1,"",VLOOKUP($BW225,구글언어코드!$K:$L,2,0)),IF($CQ225=-1,"",MID($AQ225,$CQ225,$DK225-$CQ225+1))),
IF($CR225=-1,"",VLOOKUP($BX225,구글언어코드!$K:$L,2,0)),IF($CR225=-1,"",MID($AQ225,$CR225,$DL225-$CR225+1))),
IF($CS225=-1,"",VLOOKUP($BY225,구글언어코드!$K:$L,2,0)),IF($CS225=-1,"",MID($AQ225,$CS225,$DM225-$CS225+1))),
IF($CT225=-1,"",VLOOKUP($BZ225,구글언어코드!$K:$L,2,0)),IF($CT225=-1,"",MID($AQ225,$CT225,$DN225-$CT225+1))),
IF($CU225=-1,"",VLOOKUP($CA225,구글언어코드!$K:$L,2,0)),IF($CU225=-1,"",MID($AQ225,$CU225,$DO225-$CU225+1))),
IF($CV225=-1,"",VLOOKUP($CB225,구글언어코드!$K:$L,2,0)),IF($CV225=-1,"",MID($AQ225,$CV225,$DP225-$CV225+1))),
IF($CW225=-1,"",VLOOKUP($CC225,구글언어코드!$K:$L,2,0)),IF($CW225=-1,"",MID($AQ225,$CW225,$DQ225-$CW225+1))),
IF($CX225=-1,"",VLOOKUP($CD225,구글언어코드!$K:$L,2,0)),IF($CX225=-1,"",MID($AQ225,$CX225,$DR225-$CX225+1))),
IF($CY225=-1,"",VLOOKUP($CE225,구글언어코드!$K:$L,2,0)),IF($CY225=-1,"",MID($AQ225,$CY225,$DS225-$CY225+1))),
IF($CZ225=-1,"",VLOOKUP($CF225,구글언어코드!$K:$L,2,0)),IF($CZ225=-1,"",MID($AQ225,$CZ225,$DT225-$CZ225+1))),
IF($DA225=-1,"",VLOOKUP($CG225,구글언어코드!$K:$L,2,0)),IF($DA225=-1,"",MID($AQ225,$DA225,$DU225-$DA225+1)))</f>
        <v>&lt;color=#808080&gt;Change Properties&lt;/color&gt;</v>
      </c>
      <c r="DX225">
        <f>IF(LEN(C225)-LEN(SUBSTITUTE(C225,"}",""))&lt;&gt;LEN(C225)-LEN(SUBSTITUTE(C225,"{","")),"괄호이상",(LEN(C225)-LEN(SUBSTITUTE(C225,"}",""))))</f>
        <v>0</v>
      </c>
      <c r="DY225">
        <f>IF(LEN(H225)-LEN(SUBSTITUTE(H225,"}",""))&lt;&gt;LEN(H225)-LEN(SUBSTITUTE(H225,"{","")),"괄호이상",(LEN(H225)-LEN(SUBSTITUTE(H225,"}",""))))</f>
        <v>0</v>
      </c>
      <c r="DZ225">
        <f>IF(LEN(O225)-LEN(SUBSTITUTE(O225,"}",""))&lt;&gt;LEN(O225)-LEN(SUBSTITUTE(O225,"{","")),"괄호이상",(LEN(O225)-LEN(SUBSTITUTE(O225,"}",""))))</f>
        <v>0</v>
      </c>
      <c r="EA225">
        <f>IF(LEN(P225)-LEN(SUBSTITUTE(P225,"}",""))&lt;&gt;LEN(P225)-LEN(SUBSTITUTE(P225,"{","")),"괄호이상",(LEN(P225)-LEN(SUBSTITUTE(P225,"}",""))))</f>
        <v>0</v>
      </c>
      <c r="EB225">
        <f>IF(LEN(Q225)-LEN(SUBSTITUTE(Q225,"}",""))&lt;&gt;LEN(Q225)-LEN(SUBSTITUTE(Q225,"{","")),"괄호이상",(LEN(Q225)-LEN(SUBSTITUTE(Q225,"}",""))))</f>
        <v>0</v>
      </c>
      <c r="EC225">
        <f>IF(LEN(R225)-LEN(SUBSTITUTE(R225,"}",""))&lt;&gt;LEN(R225)-LEN(SUBSTITUTE(R225,"{","")),"괄호이상",(LEN(R225)-LEN(SUBSTITUTE(R225,"}",""))))</f>
        <v>0</v>
      </c>
      <c r="ED225">
        <f>IF(LEN(S225)-LEN(SUBSTITUTE(S225,"}",""))&lt;&gt;LEN(S225)-LEN(SUBSTITUTE(S225,"{","")),"괄호이상",(LEN(S225)-LEN(SUBSTITUTE(S225,"}",""))))</f>
        <v>0</v>
      </c>
      <c r="EE225">
        <f>IF(LEN(T225)-LEN(SUBSTITUTE(T225,"}",""))&lt;&gt;LEN(T225)-LEN(SUBSTITUTE(T225,"{","")),"괄호이상",(LEN(T225)-LEN(SUBSTITUTE(T225,"}",""))))</f>
        <v>0</v>
      </c>
      <c r="EF225">
        <f>IF(LEN(U225)-LEN(SUBSTITUTE(U225,"}",""))&lt;&gt;LEN(U225)-LEN(SUBSTITUTE(U225,"{","")),"괄호이상",(LEN(U225)-LEN(SUBSTITUTE(U225,"}",""))))</f>
        <v>0</v>
      </c>
      <c r="EG225">
        <f>IF(LEN(V225)-LEN(SUBSTITUTE(V225,"}",""))&lt;&gt;LEN(V225)-LEN(SUBSTITUTE(V225,"{","")),"괄호이상",(LEN(V225)-LEN(SUBSTITUTE(V225,"}",""))))</f>
        <v>0</v>
      </c>
      <c r="EH225">
        <f>IF(LEN(W225)-LEN(SUBSTITUTE(W225,"}",""))&lt;&gt;LEN(W225)-LEN(SUBSTITUTE(W225,"{","")),"괄호이상",(LEN(W225)-LEN(SUBSTITUTE(W225,"}",""))))</f>
        <v>0</v>
      </c>
      <c r="EI225">
        <f>IF(LEN(X225)-LEN(SUBSTITUTE(X225,"}",""))&lt;&gt;LEN(X225)-LEN(SUBSTITUTE(X225,"{","")),"괄호이상",(LEN(X225)-LEN(SUBSTITUTE(X225,"}",""))))</f>
        <v>0</v>
      </c>
      <c r="EJ225">
        <f>IF(LEN(Y225)-LEN(SUBSTITUTE(Y225,"}",""))&lt;&gt;LEN(Y225)-LEN(SUBSTITUTE(Y225,"{","")),"괄호이상",(LEN(Y225)-LEN(SUBSTITUTE(Y225,"}",""))))</f>
        <v>0</v>
      </c>
      <c r="EK225">
        <f>IF(LEN(Z225)-LEN(SUBSTITUTE(Z225,"}",""))&lt;&gt;LEN(Z225)-LEN(SUBSTITUTE(Z225,"{","")),"괄호이상",(LEN(Z225)-LEN(SUBSTITUTE(Z225,"}",""))))</f>
        <v>0</v>
      </c>
      <c r="EL225">
        <f>IF(LEN(AA225)-LEN(SUBSTITUTE(AA225,"}",""))&lt;&gt;LEN(AA225)-LEN(SUBSTITUTE(AA225,"{","")),"괄호이상",(LEN(AA225)-LEN(SUBSTITUTE(AA225,"}",""))))</f>
        <v>0</v>
      </c>
      <c r="EM225">
        <f>IF(LEN(AB225)-LEN(SUBSTITUTE(AB225,"}",""))&lt;&gt;LEN(AB225)-LEN(SUBSTITUTE(AB225,"{","")),"괄호이상",(LEN(AB225)-LEN(SUBSTITUTE(AB225,"}",""))))</f>
        <v>0</v>
      </c>
      <c r="EN225">
        <f>IF(LEN(AC225)-LEN(SUBSTITUTE(AC225,"}",""))&lt;&gt;LEN(AC225)-LEN(SUBSTITUTE(AC225,"{","")),"괄호이상",(LEN(AC225)-LEN(SUBSTITUTE(AC225,"}",""))))</f>
        <v>0</v>
      </c>
      <c r="EO225">
        <f>IF(LEN(AD225)-LEN(SUBSTITUTE(AD225,"}",""))&lt;&gt;LEN(AD225)-LEN(SUBSTITUTE(AD225,"{","")),"괄호이상",(LEN(AD225)-LEN(SUBSTITUTE(AD225,"}",""))))</f>
        <v>0</v>
      </c>
      <c r="EP225">
        <f>IF(LEN(AE225)-LEN(SUBSTITUTE(AE225,"}",""))&lt;&gt;LEN(AE225)-LEN(SUBSTITUTE(AE225,"{","")),"괄호이상",(LEN(AE225)-LEN(SUBSTITUTE(AE225,"}",""))))</f>
        <v>0</v>
      </c>
      <c r="EQ225">
        <f>IF(LEN(AF225)-LEN(SUBSTITUTE(AF225,"}",""))&lt;&gt;LEN(AF225)-LEN(SUBSTITUTE(AF225,"{","")),"괄호이상",(LEN(AF225)-LEN(SUBSTITUTE(AF225,"}",""))))</f>
        <v>0</v>
      </c>
      <c r="ER225">
        <f>IF(LEN(AG225)-LEN(SUBSTITUTE(AG225,"}",""))&lt;&gt;LEN(AG225)-LEN(SUBSTITUTE(AG225,"{","")),"괄호이상",(LEN(AG225)-LEN(SUBSTITUTE(AG225,"}",""))))</f>
        <v>0</v>
      </c>
      <c r="ES225">
        <f>IF(LEN(AH225)-LEN(SUBSTITUTE(AH225,"}",""))&lt;&gt;LEN(AH225)-LEN(SUBSTITUTE(AH225,"{","")),"괄호이상",(LEN(AH225)-LEN(SUBSTITUTE(AH225,"}",""))))</f>
        <v>0</v>
      </c>
      <c r="ET225">
        <f>IF(LEN(AI225)-LEN(SUBSTITUTE(AI225,"}",""))&lt;&gt;LEN(AI225)-LEN(SUBSTITUTE(AI225,"{","")),"괄호이상",(LEN(AI225)-LEN(SUBSTITUTE(AI225,"}",""))))</f>
        <v>0</v>
      </c>
      <c r="EU225">
        <f>IF(LEN(AJ225)-LEN(SUBSTITUTE(AJ225,"}",""))&lt;&gt;LEN(AJ225)-LEN(SUBSTITUTE(AJ225,"{","")),"괄호이상",(LEN(AJ225)-LEN(SUBSTITUTE(AJ225,"}",""))))</f>
        <v>0</v>
      </c>
      <c r="EV225">
        <f>IF(LEN(AK225)-LEN(SUBSTITUTE(AK225,"}",""))&lt;&gt;LEN(AK225)-LEN(SUBSTITUTE(AK225,"{","")),"괄호이상",(LEN(AK225)-LEN(SUBSTITUTE(AK225,"}",""))))</f>
        <v>0</v>
      </c>
      <c r="EW225">
        <f>IF(LEN(AL225)-LEN(SUBSTITUTE(AL225,"}",""))&lt;&gt;LEN(AL225)-LEN(SUBSTITUTE(AL225,"{","")),"괄호이상",(LEN(AL225)-LEN(SUBSTITUTE(AL225,"}",""))))</f>
        <v>0</v>
      </c>
      <c r="EX225">
        <f>IF(LEN(AM225)-LEN(SUBSTITUTE(AM225,"}",""))&lt;&gt;LEN(AM225)-LEN(SUBSTITUTE(AM225,"{","")),"괄호이상",(LEN(AM225)-LEN(SUBSTITUTE(AM225,"}",""))))</f>
        <v>0</v>
      </c>
      <c r="EY225">
        <f>IF(LEN(AN225)-LEN(SUBSTITUTE(AN225,"}",""))&lt;&gt;LEN(AN225)-LEN(SUBSTITUTE(AN225,"{","")),"괄호이상",(LEN(AN225)-LEN(SUBSTITUTE(AN225,"}",""))))</f>
        <v>0</v>
      </c>
      <c r="EZ225">
        <f>IF(LEN(AO225)-LEN(SUBSTITUTE(AO225,"}",""))&lt;&gt;LEN(AO225)-LEN(SUBSTITUTE(AO225,"{","")),"괄호이상",(LEN(AO225)-LEN(SUBSTITUTE(AO225,"}",""))))</f>
        <v>0</v>
      </c>
      <c r="FA225">
        <f>IF(LEN(AP225)-LEN(SUBSTITUTE(AP225,"}",""))&lt;&gt;LEN(AP225)-LEN(SUBSTITUTE(AP225,"{","")),"괄호이상",(LEN(AP225)-LEN(SUBSTITUTE(AP225,"}",""))))</f>
        <v>0</v>
      </c>
      <c r="FB225" t="str">
        <f t="array" ref="FB225">IF(SUM(IF($DX225-DX225:FA225&gt;0,1,0))&gt;0,"여기","")</f>
        <v/>
      </c>
      <c r="FC225">
        <f>IF(LEN(C225)-LEN(SUBSTITUTE(C225,"&gt;",""))&lt;&gt;LEN(C225)-LEN(SUBSTITUTE(C225,"&lt;","")),"괄호이상",(LEN(C225)-LEN(SUBSTITUTE(C225,"&gt;","")))/2)</f>
        <v>1</v>
      </c>
      <c r="FD225">
        <f>IF(LEN(H225)-LEN(SUBSTITUTE(H225,"&gt;",""))&lt;&gt;LEN(H225)-LEN(SUBSTITUTE(H225,"&lt;","")),"괄호이상",(LEN(H225)-LEN(SUBSTITUTE(H225,"&gt;","")))/2)</f>
        <v>1</v>
      </c>
      <c r="FE225">
        <f>IF(LEN(O225)-LEN(SUBSTITUTE(O225,"&gt;",""))&lt;&gt;LEN(O225)-LEN(SUBSTITUTE(O225,"&lt;","")),"괄호이상",(LEN(O225)-LEN(SUBSTITUTE(O225,"&gt;","")))/2)</f>
        <v>0.5</v>
      </c>
      <c r="FF225">
        <f>IF(LEN(P225)-LEN(SUBSTITUTE(P225,"&gt;",""))&lt;&gt;LEN(P225)-LEN(SUBSTITUTE(P225,"&lt;","")),"괄호이상",(LEN(P225)-LEN(SUBSTITUTE(P225,"&gt;","")))/2)</f>
        <v>0</v>
      </c>
      <c r="FG225">
        <f>IF(LEN(Q225)-LEN(SUBSTITUTE(Q225,"&gt;",""))&lt;&gt;LEN(Q225)-LEN(SUBSTITUTE(Q225,"&lt;","")),"괄호이상",(LEN(Q225)-LEN(SUBSTITUTE(Q225,"&gt;","")))/2)</f>
        <v>0</v>
      </c>
      <c r="FH225">
        <f>IF(LEN(R225)-LEN(SUBSTITUTE(R225,"&gt;",""))&lt;&gt;LEN(R225)-LEN(SUBSTITUTE(R225,"&lt;","")),"괄호이상",(LEN(R225)-LEN(SUBSTITUTE(R225,"&gt;","")))/2)</f>
        <v>1</v>
      </c>
      <c r="FI225">
        <f>IF(LEN(S225)-LEN(SUBSTITUTE(S225,"&gt;",""))&lt;&gt;LEN(S225)-LEN(SUBSTITUTE(S225,"&lt;","")),"괄호이상",(LEN(S225)-LEN(SUBSTITUTE(S225,"&gt;","")))/2)</f>
        <v>1</v>
      </c>
      <c r="FJ225">
        <f>IF(LEN(T225)-LEN(SUBSTITUTE(T225,"&gt;",""))&lt;&gt;LEN(T225)-LEN(SUBSTITUTE(T225,"&lt;","")),"괄호이상",(LEN(T225)-LEN(SUBSTITUTE(T225,"&gt;","")))/2)</f>
        <v>1</v>
      </c>
      <c r="FK225">
        <f>IF(LEN(U225)-LEN(SUBSTITUTE(U225,"&gt;",""))&lt;&gt;LEN(U225)-LEN(SUBSTITUTE(U225,"&lt;","")),"괄호이상",(LEN(U225)-LEN(SUBSTITUTE(U225,"&gt;","")))/2)</f>
        <v>1</v>
      </c>
      <c r="FL225">
        <f>IF(LEN(V225)-LEN(SUBSTITUTE(V225,"&gt;",""))&lt;&gt;LEN(V225)-LEN(SUBSTITUTE(V225,"&lt;","")),"괄호이상",(LEN(V225)-LEN(SUBSTITUTE(V225,"&gt;","")))/2)</f>
        <v>1</v>
      </c>
      <c r="FM225">
        <f>IF(LEN(W225)-LEN(SUBSTITUTE(W225,"&gt;",""))&lt;&gt;LEN(W225)-LEN(SUBSTITUTE(W225,"&lt;","")),"괄호이상",(LEN(W225)-LEN(SUBSTITUTE(W225,"&gt;","")))/2)</f>
        <v>1</v>
      </c>
      <c r="FN225">
        <f>IF(LEN(X225)-LEN(SUBSTITUTE(X225,"&gt;",""))&lt;&gt;LEN(X225)-LEN(SUBSTITUTE(X225,"&lt;","")),"괄호이상",(LEN(X225)-LEN(SUBSTITUTE(X225,"&gt;","")))/2)</f>
        <v>1</v>
      </c>
      <c r="FO225">
        <f>IF(LEN(Y225)-LEN(SUBSTITUTE(Y225,"&gt;",""))&lt;&gt;LEN(Y225)-LEN(SUBSTITUTE(Y225,"&lt;","")),"괄호이상",(LEN(Y225)-LEN(SUBSTITUTE(Y225,"&gt;","")))/2)</f>
        <v>1</v>
      </c>
      <c r="FP225">
        <f>IF(LEN(Z225)-LEN(SUBSTITUTE(Z225,"&gt;",""))&lt;&gt;LEN(Z225)-LEN(SUBSTITUTE(Z225,"&lt;","")),"괄호이상",(LEN(Z225)-LEN(SUBSTITUTE(Z225,"&gt;","")))/2)</f>
        <v>1</v>
      </c>
      <c r="FQ225">
        <f>IF(LEN(AA225)-LEN(SUBSTITUTE(AA225,"&gt;",""))&lt;&gt;LEN(AA225)-LEN(SUBSTITUTE(AA225,"&lt;","")),"괄호이상",(LEN(AA225)-LEN(SUBSTITUTE(AA225,"&gt;","")))/2)</f>
        <v>1</v>
      </c>
      <c r="FR225">
        <f>IF(LEN(AB225)-LEN(SUBSTITUTE(AB225,"&gt;",""))&lt;&gt;LEN(AB225)-LEN(SUBSTITUTE(AB225,"&lt;","")),"괄호이상",(LEN(AB225)-LEN(SUBSTITUTE(AB225,"&gt;","")))/2)</f>
        <v>1</v>
      </c>
      <c r="FS225">
        <f>IF(LEN(AC225)-LEN(SUBSTITUTE(AC225,"&gt;",""))&lt;&gt;LEN(AC225)-LEN(SUBSTITUTE(AC225,"&lt;","")),"괄호이상",(LEN(AC225)-LEN(SUBSTITUTE(AC225,"&gt;","")))/2)</f>
        <v>1</v>
      </c>
      <c r="FT225">
        <f>IF(LEN(AD225)-LEN(SUBSTITUTE(AD225,"&gt;",""))&lt;&gt;LEN(AD225)-LEN(SUBSTITUTE(AD225,"&lt;","")),"괄호이상",(LEN(AD225)-LEN(SUBSTITUTE(AD225,"&gt;","")))/2)</f>
        <v>1</v>
      </c>
      <c r="FU225">
        <f>IF(LEN(AE225)-LEN(SUBSTITUTE(AE225,"&gt;",""))&lt;&gt;LEN(AE225)-LEN(SUBSTITUTE(AE225,"&lt;","")),"괄호이상",(LEN(AE225)-LEN(SUBSTITUTE(AE225,"&gt;","")))/2)</f>
        <v>1</v>
      </c>
      <c r="FV225">
        <f>IF(LEN(AF225)-LEN(SUBSTITUTE(AF225,"&gt;",""))&lt;&gt;LEN(AF225)-LEN(SUBSTITUTE(AF225,"&lt;","")),"괄호이상",(LEN(AF225)-LEN(SUBSTITUTE(AF225,"&gt;","")))/2)</f>
        <v>1</v>
      </c>
      <c r="FW225">
        <f>IF(LEN(AG225)-LEN(SUBSTITUTE(AG225,"&gt;",""))&lt;&gt;LEN(AG225)-LEN(SUBSTITUTE(AG225,"&lt;","")),"괄호이상",(LEN(AG225)-LEN(SUBSTITUTE(AG225,"&gt;","")))/2)</f>
        <v>1</v>
      </c>
      <c r="FX225">
        <f>IF(LEN(AH225)-LEN(SUBSTITUTE(AH225,"&gt;",""))&lt;&gt;LEN(AH225)-LEN(SUBSTITUTE(AH225,"&lt;","")),"괄호이상",(LEN(AH225)-LEN(SUBSTITUTE(AH225,"&gt;","")))/2)</f>
        <v>1</v>
      </c>
      <c r="FY225">
        <f>IF(LEN(AI225)-LEN(SUBSTITUTE(AI225,"&gt;",""))&lt;&gt;LEN(AI225)-LEN(SUBSTITUTE(AI225,"&lt;","")),"괄호이상",(LEN(AI225)-LEN(SUBSTITUTE(AI225,"&gt;","")))/2)</f>
        <v>1</v>
      </c>
      <c r="FZ225">
        <f>IF(LEN(AJ225)-LEN(SUBSTITUTE(AJ225,"&gt;",""))&lt;&gt;LEN(AJ225)-LEN(SUBSTITUTE(AJ225,"&lt;","")),"괄호이상",(LEN(AJ225)-LEN(SUBSTITUTE(AJ225,"&gt;","")))/2)</f>
        <v>1</v>
      </c>
      <c r="GA225">
        <f>IF(LEN(AK225)-LEN(SUBSTITUTE(AK225,"&gt;",""))&lt;&gt;LEN(AK225)-LEN(SUBSTITUTE(AK225,"&lt;","")),"괄호이상",(LEN(AK225)-LEN(SUBSTITUTE(AK225,"&gt;","")))/2)</f>
        <v>1</v>
      </c>
      <c r="GB225">
        <f>IF(LEN(AL225)-LEN(SUBSTITUTE(AL225,"&gt;",""))&lt;&gt;LEN(AL225)-LEN(SUBSTITUTE(AL225,"&lt;","")),"괄호이상",(LEN(AL225)-LEN(SUBSTITUTE(AL225,"&gt;","")))/2)</f>
        <v>1</v>
      </c>
      <c r="GC225">
        <f>IF(LEN(AM225)-LEN(SUBSTITUTE(AM225,"&gt;",""))&lt;&gt;LEN(AM225)-LEN(SUBSTITUTE(AM225,"&lt;","")),"괄호이상",(LEN(AM225)-LEN(SUBSTITUTE(AM225,"&gt;","")))/2)</f>
        <v>1</v>
      </c>
      <c r="GD225">
        <f>IF(LEN(AN225)-LEN(SUBSTITUTE(AN225,"&gt;",""))&lt;&gt;LEN(AN225)-LEN(SUBSTITUTE(AN225,"&lt;","")),"괄호이상",(LEN(AN225)-LEN(SUBSTITUTE(AN225,"&gt;","")))/2)</f>
        <v>1</v>
      </c>
      <c r="GE225">
        <f>IF(LEN(AO225)-LEN(SUBSTITUTE(AO225,"&gt;",""))&lt;&gt;LEN(AO225)-LEN(SUBSTITUTE(AO225,"&lt;","")),"괄호이상",(LEN(AO225)-LEN(SUBSTITUTE(AO225,"&gt;","")))/2)</f>
        <v>1</v>
      </c>
      <c r="GF225">
        <f>IF(LEN(AP225)-LEN(SUBSTITUTE(AP225,"&gt;",""))&lt;&gt;LEN(AP225)-LEN(SUBSTITUTE(AP225,"&lt;","")),"괄호이상",(LEN(AP225)-LEN(SUBSTITUTE(AP225,"&gt;","")))/2)</f>
        <v>1</v>
      </c>
      <c r="GG225" t="str">
        <f t="array" ref="GG225">IF(SUM(IF($FC225-FC225:GF225&gt;0,1,0))&gt;0,"여기","")</f>
        <v>여기</v>
      </c>
      <c r="GH225" t="str">
        <f t="shared" si="188"/>
        <v>여기</v>
      </c>
    </row>
    <row r="226" spans="1:190" x14ac:dyDescent="0.3">
      <c r="A226" t="s">
        <v>1342</v>
      </c>
      <c r="B226">
        <f t="shared" si="186"/>
        <v>1</v>
      </c>
      <c r="C226" s="1" t="s">
        <v>1338</v>
      </c>
      <c r="D226" s="1"/>
      <c r="E226" s="1" t="str">
        <f t="shared" si="162"/>
        <v>남은 횟수 :</v>
      </c>
      <c r="F226" s="1"/>
      <c r="G226" t="s">
        <v>2267</v>
      </c>
      <c r="H226" s="1" t="s">
        <v>4245</v>
      </c>
      <c r="I226" s="1" t="s">
        <v>4249</v>
      </c>
      <c r="J226" s="1" t="str">
        <f t="shared" si="163"/>
        <v>Remaining Counts:</v>
      </c>
      <c r="K226">
        <v>1</v>
      </c>
      <c r="L226">
        <v>1</v>
      </c>
      <c r="M226">
        <v>1</v>
      </c>
      <c r="O226" s="21" t="s">
        <v>8329</v>
      </c>
      <c r="P226" t="s">
        <v>8330</v>
      </c>
      <c r="Q226" t="s">
        <v>8331</v>
      </c>
      <c r="R226" t="s">
        <v>8338</v>
      </c>
      <c r="S226" t="s">
        <v>8339</v>
      </c>
      <c r="T226" t="s">
        <v>8343</v>
      </c>
      <c r="U226" t="s">
        <v>8344</v>
      </c>
      <c r="V226" t="s">
        <v>8349</v>
      </c>
      <c r="W226" t="s">
        <v>8351</v>
      </c>
      <c r="X226" s="20" t="s">
        <v>8353</v>
      </c>
      <c r="Y226" t="s">
        <v>8356</v>
      </c>
      <c r="Z226" t="s">
        <v>8347</v>
      </c>
      <c r="AA226" s="20" t="s">
        <v>8332</v>
      </c>
      <c r="AB226" t="s">
        <v>8333</v>
      </c>
      <c r="AC226" t="s">
        <v>8334</v>
      </c>
      <c r="AD226" t="s">
        <v>8335</v>
      </c>
      <c r="AE226" t="s">
        <v>8336</v>
      </c>
      <c r="AF226" t="s">
        <v>8337</v>
      </c>
      <c r="AG226" t="s">
        <v>8340</v>
      </c>
      <c r="AH226" s="20" t="s">
        <v>8341</v>
      </c>
      <c r="AI226" t="s">
        <v>8342</v>
      </c>
      <c r="AJ226" t="s">
        <v>8345</v>
      </c>
      <c r="AK226" t="s">
        <v>8346</v>
      </c>
      <c r="AL226" t="s">
        <v>8348</v>
      </c>
      <c r="AM226" t="s">
        <v>8350</v>
      </c>
      <c r="AN226" t="s">
        <v>8352</v>
      </c>
      <c r="AO226" t="s">
        <v>8354</v>
      </c>
      <c r="AP226" t="s">
        <v>8355</v>
      </c>
      <c r="AQ226" t="str">
        <f t="shared" si="187"/>
        <v>Left Counts:</v>
      </c>
      <c r="AR226">
        <f t="shared" si="164"/>
        <v>0</v>
      </c>
      <c r="AS226">
        <f t="shared" si="165"/>
        <v>0</v>
      </c>
      <c r="AT226">
        <f t="shared" ca="1" si="166"/>
        <v>-1</v>
      </c>
      <c r="AU226">
        <f t="shared" ca="1" si="167"/>
        <v>-1</v>
      </c>
      <c r="AV226">
        <f t="shared" ca="1" si="168"/>
        <v>-1</v>
      </c>
      <c r="AW226">
        <f t="shared" ca="1" si="169"/>
        <v>-1</v>
      </c>
      <c r="AX226">
        <f t="shared" ca="1" si="170"/>
        <v>-1</v>
      </c>
      <c r="AY226">
        <f t="shared" ca="1" si="171"/>
        <v>-1</v>
      </c>
      <c r="AZ226">
        <f t="shared" ca="1" si="172"/>
        <v>-1</v>
      </c>
      <c r="BA226">
        <f t="shared" ca="1" si="173"/>
        <v>-1</v>
      </c>
      <c r="BB226">
        <f t="shared" ca="1" si="174"/>
        <v>-1</v>
      </c>
      <c r="BC226">
        <f t="shared" ca="1" si="175"/>
        <v>-1</v>
      </c>
      <c r="BD226">
        <f t="shared" ca="1" si="176"/>
        <v>-1</v>
      </c>
      <c r="BE226">
        <f t="shared" ca="1" si="177"/>
        <v>-1</v>
      </c>
      <c r="BF226">
        <f t="shared" ca="1" si="178"/>
        <v>-1</v>
      </c>
      <c r="BG226">
        <f t="shared" ca="1" si="179"/>
        <v>-1</v>
      </c>
      <c r="BH226">
        <f t="shared" ca="1" si="180"/>
        <v>-1</v>
      </c>
      <c r="BI226">
        <f t="shared" ca="1" si="181"/>
        <v>-1</v>
      </c>
      <c r="BJ226">
        <f t="shared" ca="1" si="182"/>
        <v>-1</v>
      </c>
      <c r="BK226">
        <f t="shared" ca="1" si="183"/>
        <v>-1</v>
      </c>
      <c r="BL226">
        <f t="shared" ca="1" si="184"/>
        <v>-1</v>
      </c>
      <c r="BM226">
        <f t="shared" ca="1" si="185"/>
        <v>-1</v>
      </c>
      <c r="BN226">
        <f ca="1">IF(AT226=-1,-1,COUNTIF($AT226:AT226,AT226)+IF(AT226=0,50,0))</f>
        <v>-1</v>
      </c>
      <c r="BO226">
        <f ca="1">IF(AU226=-1,-1,COUNTIF($AT226:AU226,AU226)+IF(AU226=0,50,0))</f>
        <v>-1</v>
      </c>
      <c r="BP226">
        <f ca="1">IF(AV226=-1,-1,COUNTIF($AT226:AV226,AV226)+IF(AV226=0,50,0))</f>
        <v>-1</v>
      </c>
      <c r="BQ226">
        <f ca="1">IF(AW226=-1,-1,COUNTIF($AT226:AW226,AW226)+IF(AW226=0,50,0))</f>
        <v>-1</v>
      </c>
      <c r="BR226">
        <f ca="1">IF(AX226=-1,-1,COUNTIF($AT226:AX226,AX226)+IF(AX226=0,50,0))</f>
        <v>-1</v>
      </c>
      <c r="BS226">
        <f ca="1">IF(AY226=-1,-1,COUNTIF($AT226:AY226,AY226)+IF(AY226=0,50,0))</f>
        <v>-1</v>
      </c>
      <c r="BT226">
        <f ca="1">IF(AZ226=-1,-1,COUNTIF($AT226:AZ226,AZ226)+IF(AZ226=0,50,0))</f>
        <v>-1</v>
      </c>
      <c r="BU226">
        <f ca="1">IF(BA226=-1,-1,COUNTIF($AT226:BA226,BA226)+IF(BA226=0,50,0))</f>
        <v>-1</v>
      </c>
      <c r="BV226">
        <f ca="1">IF(BB226=-1,-1,COUNTIF($AT226:BB226,BB226)+IF(BB226=0,50,0))</f>
        <v>-1</v>
      </c>
      <c r="BW226">
        <f ca="1">IF(BC226=-1,-1,COUNTIF($AT226:BC226,BC226)+IF(BC226=0,50,0))</f>
        <v>-1</v>
      </c>
      <c r="BX226">
        <f ca="1">IF(BD226=-1,-1,COUNTIF($AT226:BD226,BD226)+IF(BD226=0,50,0))</f>
        <v>-1</v>
      </c>
      <c r="BY226">
        <f ca="1">IF(BE226=-1,-1,COUNTIF($AT226:BE226,BE226)+IF(BE226=0,50,0))</f>
        <v>-1</v>
      </c>
      <c r="BZ226">
        <f ca="1">IF(BF226=-1,-1,COUNTIF($AT226:BF226,BF226)+IF(BF226=0,50,0))</f>
        <v>-1</v>
      </c>
      <c r="CA226">
        <f ca="1">IF(BG226=-1,-1,COUNTIF($AT226:BG226,BG226)+IF(BG226=0,50,0))</f>
        <v>-1</v>
      </c>
      <c r="CB226">
        <f ca="1">IF(BH226=-1,-1,COUNTIF($AT226:BH226,BH226)+IF(BH226=0,50,0))</f>
        <v>-1</v>
      </c>
      <c r="CC226">
        <f ca="1">IF(BI226=-1,-1,COUNTIF($AT226:BI226,BI226)+IF(BI226=0,50,0))</f>
        <v>-1</v>
      </c>
      <c r="CD226">
        <f ca="1">IF(BJ226=-1,-1,COUNTIF($AT226:BJ226,BJ226)+IF(BJ226=0,50,0))</f>
        <v>-1</v>
      </c>
      <c r="CE226">
        <f ca="1">IF(BK226=-1,-1,COUNTIF($AT226:BK226,BK226)+IF(BK226=0,50,0))</f>
        <v>-1</v>
      </c>
      <c r="CF226">
        <f ca="1">IF(BL226=-1,-1,COUNTIF($AT226:BL226,BL226)+IF(BL226=0,50,0))</f>
        <v>-1</v>
      </c>
      <c r="CG226">
        <f ca="1">IF(BM226=-1,-1,COUNTIF($AT226:BM226,BM226)+IF(BM226=0,50,0))</f>
        <v>-1</v>
      </c>
      <c r="CH226">
        <f t="shared" ca="1" si="197"/>
        <v>-1</v>
      </c>
      <c r="CI226">
        <f t="shared" ca="1" si="197"/>
        <v>-1</v>
      </c>
      <c r="CJ226">
        <f t="shared" ca="1" si="197"/>
        <v>-1</v>
      </c>
      <c r="CK226">
        <f t="shared" ca="1" si="197"/>
        <v>-1</v>
      </c>
      <c r="CL226">
        <f t="shared" ca="1" si="197"/>
        <v>-1</v>
      </c>
      <c r="CM226">
        <f t="shared" ca="1" si="197"/>
        <v>-1</v>
      </c>
      <c r="CN226">
        <f t="shared" ca="1" si="197"/>
        <v>-1</v>
      </c>
      <c r="CO226">
        <f t="shared" ca="1" si="197"/>
        <v>-1</v>
      </c>
      <c r="CP226">
        <f t="shared" ca="1" si="197"/>
        <v>-1</v>
      </c>
      <c r="CQ226">
        <f t="shared" ca="1" si="197"/>
        <v>-1</v>
      </c>
      <c r="CR226">
        <f t="shared" ca="1" si="198"/>
        <v>-1</v>
      </c>
      <c r="CS226">
        <f t="shared" ca="1" si="198"/>
        <v>-1</v>
      </c>
      <c r="CT226">
        <f t="shared" ca="1" si="198"/>
        <v>-1</v>
      </c>
      <c r="CU226">
        <f t="shared" ca="1" si="198"/>
        <v>-1</v>
      </c>
      <c r="CV226">
        <f t="shared" ca="1" si="198"/>
        <v>-1</v>
      </c>
      <c r="CW226">
        <f t="shared" ca="1" si="198"/>
        <v>-1</v>
      </c>
      <c r="CX226">
        <f t="shared" ca="1" si="198"/>
        <v>-1</v>
      </c>
      <c r="CY226">
        <f t="shared" ca="1" si="198"/>
        <v>-1</v>
      </c>
      <c r="CZ226">
        <f t="shared" ca="1" si="198"/>
        <v>-1</v>
      </c>
      <c r="DA226">
        <f t="shared" ca="1" si="198"/>
        <v>-1</v>
      </c>
      <c r="DB226">
        <f t="shared" ca="1" si="199"/>
        <v>-1</v>
      </c>
      <c r="DC226">
        <f t="shared" ca="1" si="199"/>
        <v>-1</v>
      </c>
      <c r="DD226">
        <f t="shared" ca="1" si="199"/>
        <v>-1</v>
      </c>
      <c r="DE226">
        <f t="shared" ca="1" si="199"/>
        <v>-1</v>
      </c>
      <c r="DF226">
        <f t="shared" ca="1" si="199"/>
        <v>-1</v>
      </c>
      <c r="DG226">
        <f t="shared" ca="1" si="199"/>
        <v>-1</v>
      </c>
      <c r="DH226">
        <f t="shared" ca="1" si="199"/>
        <v>-1</v>
      </c>
      <c r="DI226">
        <f t="shared" ca="1" si="199"/>
        <v>-1</v>
      </c>
      <c r="DJ226">
        <f t="shared" ca="1" si="199"/>
        <v>-1</v>
      </c>
      <c r="DK226">
        <f t="shared" ca="1" si="199"/>
        <v>-1</v>
      </c>
      <c r="DL226">
        <f t="shared" ca="1" si="200"/>
        <v>-1</v>
      </c>
      <c r="DM226">
        <f t="shared" ca="1" si="200"/>
        <v>-1</v>
      </c>
      <c r="DN226">
        <f t="shared" ca="1" si="200"/>
        <v>-1</v>
      </c>
      <c r="DO226">
        <f t="shared" ca="1" si="200"/>
        <v>-1</v>
      </c>
      <c r="DP226">
        <f t="shared" ca="1" si="200"/>
        <v>-1</v>
      </c>
      <c r="DQ226">
        <f t="shared" ca="1" si="200"/>
        <v>-1</v>
      </c>
      <c r="DR226">
        <f t="shared" ca="1" si="200"/>
        <v>-1</v>
      </c>
      <c r="DS226">
        <f t="shared" ca="1" si="200"/>
        <v>-1</v>
      </c>
      <c r="DT226">
        <f t="shared" ca="1" si="200"/>
        <v>-1</v>
      </c>
      <c r="DU226">
        <f t="shared" ca="1" si="200"/>
        <v>-1</v>
      </c>
      <c r="DV226" t="str">
        <f ca="1">SUBSTITUTE(SUBSTITUTE(SUBSTITUTE(SUBSTITUTE(SUBSTITUTE(SUBSTITUTE(SUBSTITUTE(SUBSTITUTE(SUBSTITUTE(SUBSTITUTE(
SUBSTITUTE(SUBSTITUTE(SUBSTITUTE(SUBSTITUTE(SUBSTITUTE(SUBSTITUTE(SUBSTITUTE(SUBSTITUTE(SUBSTITUTE(SUBSTITUTE($AQ226,
IF($CH226=-1,"",MID($AQ226,$CH226,$DB226-$CH226+1)),IF($CH226=-1,"",VLOOKUP($BN226,구글언어코드!$K:$L,2,0))),
IF($CI226=-1,"",MID($AQ226,$CI226,$DC226-$CI226+1)),IF($CI226=-1,"",VLOOKUP($BO226,구글언어코드!$K:$L,2,0))),
IF($CJ226=-1,"",MID($AQ226,$CJ226,$DD226-$CJ226+1)),IF($CJ226=-1,"",VLOOKUP($BP226,구글언어코드!$K:$L,2,0))),
IF($CK226=-1,"",MID($AQ226,$CK226,$DE226-$CK226+1)),IF($CK226=-1,"",VLOOKUP($BQ226,구글언어코드!$K:$L,2,0))),
IF($CL226=-1,"",MID($AQ226,$CL226,$DF226-$CL226+1)),IF($CL226=-1,"",VLOOKUP($BR226,구글언어코드!$K:$L,2,0))),
IF($CM226=-1,"",MID($AQ226,$CM226,$DG226-$CM226+1)),IF($CM226=-1,"",VLOOKUP($BS226,구글언어코드!$K:$L,2,0))),
IF($CN226=-1,"",MID($AQ226,$CN226,$DH226-$CN226+1)),IF($CN226=-1,"",VLOOKUP($BT226,구글언어코드!$K:$L,2,0))),
IF($CO226=-1,"",MID($AQ226,$CO226,$DI226-$CO226+1)),IF($CO226=-1,"",VLOOKUP($BU226,구글언어코드!$K:$L,2,0))),
IF($CP226=-1,"",MID($AQ226,$CP226,$DJ226-$CP226+1)),IF($CP226=-1,"",VLOOKUP($BV226,구글언어코드!$K:$L,2,0))),
IF($CQ226=-1,"",MID($AQ226,$CQ226,$DK226-$CQ226+1)),IF($CQ226=-1,"",VLOOKUP($BW226,구글언어코드!$K:$L,2,0))),
IF($CR226=-1,"",MID($AQ226,$CR226,$DL226-$CR226+1)),IF($CR226=-1,"",VLOOKUP($BX226,구글언어코드!$K:$L,2,0))),
IF($CS226=-1,"",MID($AQ226,$CS226,$DM226-$CS226+1)),IF($CS226=-1,"",VLOOKUP($BY226,구글언어코드!$K:$L,2,0))),
IF($CT226=-1,"",MID($AQ226,$CT226,$DN226-$CT226+1)),IF($CT226=-1,"",VLOOKUP($BZ226,구글언어코드!$K:$L,2,0))),
IF($CU226=-1,"",MID($AQ226,$CU226,$DO226-$CU226+1)),IF($CU226=-1,"",VLOOKUP($CA226,구글언어코드!$K:$L,2,0))),
IF($CV226=-1,"",MID($AQ226,$CV226,$DP226-$CV226+1)),IF($CV226=-1,"",VLOOKUP($CB226,구글언어코드!$K:$L,2,0))),
IF($CW226=-1,"",MID($AQ226,$CW226,$DQ226-$CW226+1)),IF($CW226=-1,"",VLOOKUP($CC226,구글언어코드!$K:$L,2,0))),
IF($CX226=-1,"",MID($AQ226,$CX226,$DR226-$CX226+1)),IF($CX226=-1,"",VLOOKUP($CD226,구글언어코드!$K:$L,2,0))),
IF($CY226=-1,"",MID($AQ226,$CY226,$DS226-$CY226+1)),IF($CY226=-1,"",VLOOKUP($CE226,구글언어코드!$K:$L,2,0))),
IF($CZ226=-1,"",MID($AQ226,$CZ226,$DT226-$CZ226+1)),IF($CZ226=-1,"",VLOOKUP($CF226,구글언어코드!$K:$L,2,0))),
IF($DA226=-1,"",MID($AQ226,$DA226,$DU226-$DA226+1)),IF($DA226=-1,"",VLOOKUP($CG226,구글언어코드!$K:$L,2,0)))</f>
        <v>Left Counts:</v>
      </c>
      <c r="DW226" t="str">
        <f ca="1">SUBSTITUTE(SUBSTITUTE(SUBSTITUTE(SUBSTITUTE(SUBSTITUTE(SUBSTITUTE(SUBSTITUTE(SUBSTITUTE(SUBSTITUTE(SUBSTITUTE(
SUBSTITUTE(SUBSTITUTE(SUBSTITUTE(SUBSTITUTE(SUBSTITUTE(SUBSTITUTE(SUBSTITUTE(SUBSTITUTE(SUBSTITUTE(SUBSTITUTE(DV226,
IF($CH226=-1,"",VLOOKUP($BN226,구글언어코드!$K:$L,2,0)),IF($CH226=-1,"",MID($AQ226,$CH226,$DB226-$CH226+1))),
IF($CI226=-1,"",VLOOKUP($BO226,구글언어코드!$K:$L,2,0)),IF($CI226=-1,"",MID($AQ226,$CI226,$DC226-$CI226+1))),
IF($CJ226=-1,"",VLOOKUP($BP226,구글언어코드!$K:$L,2,0)),IF($CJ226=-1,"",MID($AQ226,$CJ226,$DD226-$CJ226+1))),
IF($CK226=-1,"",VLOOKUP($BQ226,구글언어코드!$K:$L,2,0)),IF($CK226=-1,"",MID($AQ226,$CK226,$DE226-$CK226+1))),
IF($CL226=-1,"",VLOOKUP($BR226,구글언어코드!$K:$L,2,0)),IF($CL226=-1,"",MID($AQ226,$CL226,$DF226-$CL226+1))),
IF($CM226=-1,"",VLOOKUP($BS226,구글언어코드!$K:$L,2,0)),IF($CM226=-1,"",MID($AQ226,$CM226,$DG226-$CM226+1))),
IF($CN226=-1,"",VLOOKUP($BT226,구글언어코드!$K:$L,2,0)),IF($CN226=-1,"",MID($AQ226,$CN226,$DH226-$CN226+1))),
IF($CO226=-1,"",VLOOKUP($BU226,구글언어코드!$K:$L,2,0)),IF($CO226=-1,"",MID($AQ226,$CO226,$DI226-$CO226+1))),
IF($CP226=-1,"",VLOOKUP($BV226,구글언어코드!$K:$L,2,0)),IF($CP226=-1,"",MID($AQ226,$CP226,$DJ226-$CP226+1))),
IF($CQ226=-1,"",VLOOKUP($BW226,구글언어코드!$K:$L,2,0)),IF($CQ226=-1,"",MID($AQ226,$CQ226,$DK226-$CQ226+1))),
IF($CR226=-1,"",VLOOKUP($BX226,구글언어코드!$K:$L,2,0)),IF($CR226=-1,"",MID($AQ226,$CR226,$DL226-$CR226+1))),
IF($CS226=-1,"",VLOOKUP($BY226,구글언어코드!$K:$L,2,0)),IF($CS226=-1,"",MID($AQ226,$CS226,$DM226-$CS226+1))),
IF($CT226=-1,"",VLOOKUP($BZ226,구글언어코드!$K:$L,2,0)),IF($CT226=-1,"",MID($AQ226,$CT226,$DN226-$CT226+1))),
IF($CU226=-1,"",VLOOKUP($CA226,구글언어코드!$K:$L,2,0)),IF($CU226=-1,"",MID($AQ226,$CU226,$DO226-$CU226+1))),
IF($CV226=-1,"",VLOOKUP($CB226,구글언어코드!$K:$L,2,0)),IF($CV226=-1,"",MID($AQ226,$CV226,$DP226-$CV226+1))),
IF($CW226=-1,"",VLOOKUP($CC226,구글언어코드!$K:$L,2,0)),IF($CW226=-1,"",MID($AQ226,$CW226,$DQ226-$CW226+1))),
IF($CX226=-1,"",VLOOKUP($CD226,구글언어코드!$K:$L,2,0)),IF($CX226=-1,"",MID($AQ226,$CX226,$DR226-$CX226+1))),
IF($CY226=-1,"",VLOOKUP($CE226,구글언어코드!$K:$L,2,0)),IF($CY226=-1,"",MID($AQ226,$CY226,$DS226-$CY226+1))),
IF($CZ226=-1,"",VLOOKUP($CF226,구글언어코드!$K:$L,2,0)),IF($CZ226=-1,"",MID($AQ226,$CZ226,$DT226-$CZ226+1))),
IF($DA226=-1,"",VLOOKUP($CG226,구글언어코드!$K:$L,2,0)),IF($DA226=-1,"",MID($AQ226,$DA226,$DU226-$DA226+1)))</f>
        <v>Left Counts:</v>
      </c>
      <c r="DX226">
        <f>IF(LEN(C226)-LEN(SUBSTITUTE(C226,"}",""))&lt;&gt;LEN(C226)-LEN(SUBSTITUTE(C226,"{","")),"괄호이상",(LEN(C226)-LEN(SUBSTITUTE(C226,"}",""))))</f>
        <v>0</v>
      </c>
      <c r="DY226">
        <f>IF(LEN(H226)-LEN(SUBSTITUTE(H226,"}",""))&lt;&gt;LEN(H226)-LEN(SUBSTITUTE(H226,"{","")),"괄호이상",(LEN(H226)-LEN(SUBSTITUTE(H226,"}",""))))</f>
        <v>0</v>
      </c>
      <c r="DZ226">
        <f>IF(LEN(O226)-LEN(SUBSTITUTE(O226,"}",""))&lt;&gt;LEN(O226)-LEN(SUBSTITUTE(O226,"{","")),"괄호이상",(LEN(O226)-LEN(SUBSTITUTE(O226,"}",""))))</f>
        <v>0</v>
      </c>
      <c r="EA226">
        <f>IF(LEN(P226)-LEN(SUBSTITUTE(P226,"}",""))&lt;&gt;LEN(P226)-LEN(SUBSTITUTE(P226,"{","")),"괄호이상",(LEN(P226)-LEN(SUBSTITUTE(P226,"}",""))))</f>
        <v>0</v>
      </c>
      <c r="EB226">
        <f>IF(LEN(Q226)-LEN(SUBSTITUTE(Q226,"}",""))&lt;&gt;LEN(Q226)-LEN(SUBSTITUTE(Q226,"{","")),"괄호이상",(LEN(Q226)-LEN(SUBSTITUTE(Q226,"}",""))))</f>
        <v>0</v>
      </c>
      <c r="EC226">
        <f>IF(LEN(R226)-LEN(SUBSTITUTE(R226,"}",""))&lt;&gt;LEN(R226)-LEN(SUBSTITUTE(R226,"{","")),"괄호이상",(LEN(R226)-LEN(SUBSTITUTE(R226,"}",""))))</f>
        <v>0</v>
      </c>
      <c r="ED226">
        <f>IF(LEN(S226)-LEN(SUBSTITUTE(S226,"}",""))&lt;&gt;LEN(S226)-LEN(SUBSTITUTE(S226,"{","")),"괄호이상",(LEN(S226)-LEN(SUBSTITUTE(S226,"}",""))))</f>
        <v>0</v>
      </c>
      <c r="EE226">
        <f>IF(LEN(T226)-LEN(SUBSTITUTE(T226,"}",""))&lt;&gt;LEN(T226)-LEN(SUBSTITUTE(T226,"{","")),"괄호이상",(LEN(T226)-LEN(SUBSTITUTE(T226,"}",""))))</f>
        <v>0</v>
      </c>
      <c r="EF226">
        <f>IF(LEN(U226)-LEN(SUBSTITUTE(U226,"}",""))&lt;&gt;LEN(U226)-LEN(SUBSTITUTE(U226,"{","")),"괄호이상",(LEN(U226)-LEN(SUBSTITUTE(U226,"}",""))))</f>
        <v>0</v>
      </c>
      <c r="EG226">
        <f>IF(LEN(V226)-LEN(SUBSTITUTE(V226,"}",""))&lt;&gt;LEN(V226)-LEN(SUBSTITUTE(V226,"{","")),"괄호이상",(LEN(V226)-LEN(SUBSTITUTE(V226,"}",""))))</f>
        <v>0</v>
      </c>
      <c r="EH226">
        <f>IF(LEN(W226)-LEN(SUBSTITUTE(W226,"}",""))&lt;&gt;LEN(W226)-LEN(SUBSTITUTE(W226,"{","")),"괄호이상",(LEN(W226)-LEN(SUBSTITUTE(W226,"}",""))))</f>
        <v>0</v>
      </c>
      <c r="EI226">
        <f>IF(LEN(X226)-LEN(SUBSTITUTE(X226,"}",""))&lt;&gt;LEN(X226)-LEN(SUBSTITUTE(X226,"{","")),"괄호이상",(LEN(X226)-LEN(SUBSTITUTE(X226,"}",""))))</f>
        <v>0</v>
      </c>
      <c r="EJ226">
        <f>IF(LEN(Y226)-LEN(SUBSTITUTE(Y226,"}",""))&lt;&gt;LEN(Y226)-LEN(SUBSTITUTE(Y226,"{","")),"괄호이상",(LEN(Y226)-LEN(SUBSTITUTE(Y226,"}",""))))</f>
        <v>0</v>
      </c>
      <c r="EK226">
        <f>IF(LEN(Z226)-LEN(SUBSTITUTE(Z226,"}",""))&lt;&gt;LEN(Z226)-LEN(SUBSTITUTE(Z226,"{","")),"괄호이상",(LEN(Z226)-LEN(SUBSTITUTE(Z226,"}",""))))</f>
        <v>0</v>
      </c>
      <c r="EL226">
        <f>IF(LEN(AA226)-LEN(SUBSTITUTE(AA226,"}",""))&lt;&gt;LEN(AA226)-LEN(SUBSTITUTE(AA226,"{","")),"괄호이상",(LEN(AA226)-LEN(SUBSTITUTE(AA226,"}",""))))</f>
        <v>0</v>
      </c>
      <c r="EM226">
        <f>IF(LEN(AB226)-LEN(SUBSTITUTE(AB226,"}",""))&lt;&gt;LEN(AB226)-LEN(SUBSTITUTE(AB226,"{","")),"괄호이상",(LEN(AB226)-LEN(SUBSTITUTE(AB226,"}",""))))</f>
        <v>0</v>
      </c>
      <c r="EN226">
        <f>IF(LEN(AC226)-LEN(SUBSTITUTE(AC226,"}",""))&lt;&gt;LEN(AC226)-LEN(SUBSTITUTE(AC226,"{","")),"괄호이상",(LEN(AC226)-LEN(SUBSTITUTE(AC226,"}",""))))</f>
        <v>0</v>
      </c>
      <c r="EO226">
        <f>IF(LEN(AD226)-LEN(SUBSTITUTE(AD226,"}",""))&lt;&gt;LEN(AD226)-LEN(SUBSTITUTE(AD226,"{","")),"괄호이상",(LEN(AD226)-LEN(SUBSTITUTE(AD226,"}",""))))</f>
        <v>0</v>
      </c>
      <c r="EP226">
        <f>IF(LEN(AE226)-LEN(SUBSTITUTE(AE226,"}",""))&lt;&gt;LEN(AE226)-LEN(SUBSTITUTE(AE226,"{","")),"괄호이상",(LEN(AE226)-LEN(SUBSTITUTE(AE226,"}",""))))</f>
        <v>0</v>
      </c>
      <c r="EQ226">
        <f>IF(LEN(AF226)-LEN(SUBSTITUTE(AF226,"}",""))&lt;&gt;LEN(AF226)-LEN(SUBSTITUTE(AF226,"{","")),"괄호이상",(LEN(AF226)-LEN(SUBSTITUTE(AF226,"}",""))))</f>
        <v>0</v>
      </c>
      <c r="ER226">
        <f>IF(LEN(AG226)-LEN(SUBSTITUTE(AG226,"}",""))&lt;&gt;LEN(AG226)-LEN(SUBSTITUTE(AG226,"{","")),"괄호이상",(LEN(AG226)-LEN(SUBSTITUTE(AG226,"}",""))))</f>
        <v>0</v>
      </c>
      <c r="ES226">
        <f>IF(LEN(AH226)-LEN(SUBSTITUTE(AH226,"}",""))&lt;&gt;LEN(AH226)-LEN(SUBSTITUTE(AH226,"{","")),"괄호이상",(LEN(AH226)-LEN(SUBSTITUTE(AH226,"}",""))))</f>
        <v>0</v>
      </c>
      <c r="ET226">
        <f>IF(LEN(AI226)-LEN(SUBSTITUTE(AI226,"}",""))&lt;&gt;LEN(AI226)-LEN(SUBSTITUTE(AI226,"{","")),"괄호이상",(LEN(AI226)-LEN(SUBSTITUTE(AI226,"}",""))))</f>
        <v>0</v>
      </c>
      <c r="EU226">
        <f>IF(LEN(AJ226)-LEN(SUBSTITUTE(AJ226,"}",""))&lt;&gt;LEN(AJ226)-LEN(SUBSTITUTE(AJ226,"{","")),"괄호이상",(LEN(AJ226)-LEN(SUBSTITUTE(AJ226,"}",""))))</f>
        <v>0</v>
      </c>
      <c r="EV226">
        <f>IF(LEN(AK226)-LEN(SUBSTITUTE(AK226,"}",""))&lt;&gt;LEN(AK226)-LEN(SUBSTITUTE(AK226,"{","")),"괄호이상",(LEN(AK226)-LEN(SUBSTITUTE(AK226,"}",""))))</f>
        <v>0</v>
      </c>
      <c r="EW226">
        <f>IF(LEN(AL226)-LEN(SUBSTITUTE(AL226,"}",""))&lt;&gt;LEN(AL226)-LEN(SUBSTITUTE(AL226,"{","")),"괄호이상",(LEN(AL226)-LEN(SUBSTITUTE(AL226,"}",""))))</f>
        <v>0</v>
      </c>
      <c r="EX226">
        <f>IF(LEN(AM226)-LEN(SUBSTITUTE(AM226,"}",""))&lt;&gt;LEN(AM226)-LEN(SUBSTITUTE(AM226,"{","")),"괄호이상",(LEN(AM226)-LEN(SUBSTITUTE(AM226,"}",""))))</f>
        <v>0</v>
      </c>
      <c r="EY226">
        <f>IF(LEN(AN226)-LEN(SUBSTITUTE(AN226,"}",""))&lt;&gt;LEN(AN226)-LEN(SUBSTITUTE(AN226,"{","")),"괄호이상",(LEN(AN226)-LEN(SUBSTITUTE(AN226,"}",""))))</f>
        <v>0</v>
      </c>
      <c r="EZ226">
        <f>IF(LEN(AO226)-LEN(SUBSTITUTE(AO226,"}",""))&lt;&gt;LEN(AO226)-LEN(SUBSTITUTE(AO226,"{","")),"괄호이상",(LEN(AO226)-LEN(SUBSTITUTE(AO226,"}",""))))</f>
        <v>0</v>
      </c>
      <c r="FA226">
        <f>IF(LEN(AP226)-LEN(SUBSTITUTE(AP226,"}",""))&lt;&gt;LEN(AP226)-LEN(SUBSTITUTE(AP226,"{","")),"괄호이상",(LEN(AP226)-LEN(SUBSTITUTE(AP226,"}",""))))</f>
        <v>0</v>
      </c>
      <c r="FB226" t="str">
        <f t="array" ref="FB226">IF(SUM(IF($DX226-DX226:FA226&gt;0,1,0))&gt;0,"여기","")</f>
        <v/>
      </c>
      <c r="FC226">
        <f>IF(LEN(C226)-LEN(SUBSTITUTE(C226,"&gt;",""))&lt;&gt;LEN(C226)-LEN(SUBSTITUTE(C226,"&lt;","")),"괄호이상",(LEN(C226)-LEN(SUBSTITUTE(C226,"&gt;","")))/2)</f>
        <v>0</v>
      </c>
      <c r="FD226">
        <f>IF(LEN(H226)-LEN(SUBSTITUTE(H226,"&gt;",""))&lt;&gt;LEN(H226)-LEN(SUBSTITUTE(H226,"&lt;","")),"괄호이상",(LEN(H226)-LEN(SUBSTITUTE(H226,"&gt;","")))/2)</f>
        <v>0</v>
      </c>
      <c r="FE226">
        <f>IF(LEN(O226)-LEN(SUBSTITUTE(O226,"&gt;",""))&lt;&gt;LEN(O226)-LEN(SUBSTITUTE(O226,"&lt;","")),"괄호이상",(LEN(O226)-LEN(SUBSTITUTE(O226,"&gt;","")))/2)</f>
        <v>0</v>
      </c>
      <c r="FF226">
        <f>IF(LEN(P226)-LEN(SUBSTITUTE(P226,"&gt;",""))&lt;&gt;LEN(P226)-LEN(SUBSTITUTE(P226,"&lt;","")),"괄호이상",(LEN(P226)-LEN(SUBSTITUTE(P226,"&gt;","")))/2)</f>
        <v>0</v>
      </c>
      <c r="FG226">
        <f>IF(LEN(Q226)-LEN(SUBSTITUTE(Q226,"&gt;",""))&lt;&gt;LEN(Q226)-LEN(SUBSTITUTE(Q226,"&lt;","")),"괄호이상",(LEN(Q226)-LEN(SUBSTITUTE(Q226,"&gt;","")))/2)</f>
        <v>0</v>
      </c>
      <c r="FH226">
        <f>IF(LEN(R226)-LEN(SUBSTITUTE(R226,"&gt;",""))&lt;&gt;LEN(R226)-LEN(SUBSTITUTE(R226,"&lt;","")),"괄호이상",(LEN(R226)-LEN(SUBSTITUTE(R226,"&gt;","")))/2)</f>
        <v>0</v>
      </c>
      <c r="FI226">
        <f>IF(LEN(S226)-LEN(SUBSTITUTE(S226,"&gt;",""))&lt;&gt;LEN(S226)-LEN(SUBSTITUTE(S226,"&lt;","")),"괄호이상",(LEN(S226)-LEN(SUBSTITUTE(S226,"&gt;","")))/2)</f>
        <v>0</v>
      </c>
      <c r="FJ226">
        <f>IF(LEN(T226)-LEN(SUBSTITUTE(T226,"&gt;",""))&lt;&gt;LEN(T226)-LEN(SUBSTITUTE(T226,"&lt;","")),"괄호이상",(LEN(T226)-LEN(SUBSTITUTE(T226,"&gt;","")))/2)</f>
        <v>0</v>
      </c>
      <c r="FK226">
        <f>IF(LEN(U226)-LEN(SUBSTITUTE(U226,"&gt;",""))&lt;&gt;LEN(U226)-LEN(SUBSTITUTE(U226,"&lt;","")),"괄호이상",(LEN(U226)-LEN(SUBSTITUTE(U226,"&gt;","")))/2)</f>
        <v>0</v>
      </c>
      <c r="FL226">
        <f>IF(LEN(V226)-LEN(SUBSTITUTE(V226,"&gt;",""))&lt;&gt;LEN(V226)-LEN(SUBSTITUTE(V226,"&lt;","")),"괄호이상",(LEN(V226)-LEN(SUBSTITUTE(V226,"&gt;","")))/2)</f>
        <v>0</v>
      </c>
      <c r="FM226">
        <f>IF(LEN(W226)-LEN(SUBSTITUTE(W226,"&gt;",""))&lt;&gt;LEN(W226)-LEN(SUBSTITUTE(W226,"&lt;","")),"괄호이상",(LEN(W226)-LEN(SUBSTITUTE(W226,"&gt;","")))/2)</f>
        <v>0</v>
      </c>
      <c r="FN226">
        <f>IF(LEN(X226)-LEN(SUBSTITUTE(X226,"&gt;",""))&lt;&gt;LEN(X226)-LEN(SUBSTITUTE(X226,"&lt;","")),"괄호이상",(LEN(X226)-LEN(SUBSTITUTE(X226,"&gt;","")))/2)</f>
        <v>0</v>
      </c>
      <c r="FO226">
        <f>IF(LEN(Y226)-LEN(SUBSTITUTE(Y226,"&gt;",""))&lt;&gt;LEN(Y226)-LEN(SUBSTITUTE(Y226,"&lt;","")),"괄호이상",(LEN(Y226)-LEN(SUBSTITUTE(Y226,"&gt;","")))/2)</f>
        <v>0</v>
      </c>
      <c r="FP226">
        <f>IF(LEN(Z226)-LEN(SUBSTITUTE(Z226,"&gt;",""))&lt;&gt;LEN(Z226)-LEN(SUBSTITUTE(Z226,"&lt;","")),"괄호이상",(LEN(Z226)-LEN(SUBSTITUTE(Z226,"&gt;","")))/2)</f>
        <v>0</v>
      </c>
      <c r="FQ226">
        <f>IF(LEN(AA226)-LEN(SUBSTITUTE(AA226,"&gt;",""))&lt;&gt;LEN(AA226)-LEN(SUBSTITUTE(AA226,"&lt;","")),"괄호이상",(LEN(AA226)-LEN(SUBSTITUTE(AA226,"&gt;","")))/2)</f>
        <v>0</v>
      </c>
      <c r="FR226">
        <f>IF(LEN(AB226)-LEN(SUBSTITUTE(AB226,"&gt;",""))&lt;&gt;LEN(AB226)-LEN(SUBSTITUTE(AB226,"&lt;","")),"괄호이상",(LEN(AB226)-LEN(SUBSTITUTE(AB226,"&gt;","")))/2)</f>
        <v>0</v>
      </c>
      <c r="FS226">
        <f>IF(LEN(AC226)-LEN(SUBSTITUTE(AC226,"&gt;",""))&lt;&gt;LEN(AC226)-LEN(SUBSTITUTE(AC226,"&lt;","")),"괄호이상",(LEN(AC226)-LEN(SUBSTITUTE(AC226,"&gt;","")))/2)</f>
        <v>0</v>
      </c>
      <c r="FT226">
        <f>IF(LEN(AD226)-LEN(SUBSTITUTE(AD226,"&gt;",""))&lt;&gt;LEN(AD226)-LEN(SUBSTITUTE(AD226,"&lt;","")),"괄호이상",(LEN(AD226)-LEN(SUBSTITUTE(AD226,"&gt;","")))/2)</f>
        <v>0</v>
      </c>
      <c r="FU226">
        <f>IF(LEN(AE226)-LEN(SUBSTITUTE(AE226,"&gt;",""))&lt;&gt;LEN(AE226)-LEN(SUBSTITUTE(AE226,"&lt;","")),"괄호이상",(LEN(AE226)-LEN(SUBSTITUTE(AE226,"&gt;","")))/2)</f>
        <v>0</v>
      </c>
      <c r="FV226">
        <f>IF(LEN(AF226)-LEN(SUBSTITUTE(AF226,"&gt;",""))&lt;&gt;LEN(AF226)-LEN(SUBSTITUTE(AF226,"&lt;","")),"괄호이상",(LEN(AF226)-LEN(SUBSTITUTE(AF226,"&gt;","")))/2)</f>
        <v>0</v>
      </c>
      <c r="FW226">
        <f>IF(LEN(AG226)-LEN(SUBSTITUTE(AG226,"&gt;",""))&lt;&gt;LEN(AG226)-LEN(SUBSTITUTE(AG226,"&lt;","")),"괄호이상",(LEN(AG226)-LEN(SUBSTITUTE(AG226,"&gt;","")))/2)</f>
        <v>0</v>
      </c>
      <c r="FX226">
        <f>IF(LEN(AH226)-LEN(SUBSTITUTE(AH226,"&gt;",""))&lt;&gt;LEN(AH226)-LEN(SUBSTITUTE(AH226,"&lt;","")),"괄호이상",(LEN(AH226)-LEN(SUBSTITUTE(AH226,"&gt;","")))/2)</f>
        <v>0</v>
      </c>
      <c r="FY226">
        <f>IF(LEN(AI226)-LEN(SUBSTITUTE(AI226,"&gt;",""))&lt;&gt;LEN(AI226)-LEN(SUBSTITUTE(AI226,"&lt;","")),"괄호이상",(LEN(AI226)-LEN(SUBSTITUTE(AI226,"&gt;","")))/2)</f>
        <v>0</v>
      </c>
      <c r="FZ226">
        <f>IF(LEN(AJ226)-LEN(SUBSTITUTE(AJ226,"&gt;",""))&lt;&gt;LEN(AJ226)-LEN(SUBSTITUTE(AJ226,"&lt;","")),"괄호이상",(LEN(AJ226)-LEN(SUBSTITUTE(AJ226,"&gt;","")))/2)</f>
        <v>0</v>
      </c>
      <c r="GA226">
        <f>IF(LEN(AK226)-LEN(SUBSTITUTE(AK226,"&gt;",""))&lt;&gt;LEN(AK226)-LEN(SUBSTITUTE(AK226,"&lt;","")),"괄호이상",(LEN(AK226)-LEN(SUBSTITUTE(AK226,"&gt;","")))/2)</f>
        <v>0</v>
      </c>
      <c r="GB226">
        <f>IF(LEN(AL226)-LEN(SUBSTITUTE(AL226,"&gt;",""))&lt;&gt;LEN(AL226)-LEN(SUBSTITUTE(AL226,"&lt;","")),"괄호이상",(LEN(AL226)-LEN(SUBSTITUTE(AL226,"&gt;","")))/2)</f>
        <v>0</v>
      </c>
      <c r="GC226">
        <f>IF(LEN(AM226)-LEN(SUBSTITUTE(AM226,"&gt;",""))&lt;&gt;LEN(AM226)-LEN(SUBSTITUTE(AM226,"&lt;","")),"괄호이상",(LEN(AM226)-LEN(SUBSTITUTE(AM226,"&gt;","")))/2)</f>
        <v>0</v>
      </c>
      <c r="GD226">
        <f>IF(LEN(AN226)-LEN(SUBSTITUTE(AN226,"&gt;",""))&lt;&gt;LEN(AN226)-LEN(SUBSTITUTE(AN226,"&lt;","")),"괄호이상",(LEN(AN226)-LEN(SUBSTITUTE(AN226,"&gt;","")))/2)</f>
        <v>0</v>
      </c>
      <c r="GE226">
        <f>IF(LEN(AO226)-LEN(SUBSTITUTE(AO226,"&gt;",""))&lt;&gt;LEN(AO226)-LEN(SUBSTITUTE(AO226,"&lt;","")),"괄호이상",(LEN(AO226)-LEN(SUBSTITUTE(AO226,"&gt;","")))/2)</f>
        <v>0</v>
      </c>
      <c r="GF226">
        <f>IF(LEN(AP226)-LEN(SUBSTITUTE(AP226,"&gt;",""))&lt;&gt;LEN(AP226)-LEN(SUBSTITUTE(AP226,"&lt;","")),"괄호이상",(LEN(AP226)-LEN(SUBSTITUTE(AP226,"&gt;","")))/2)</f>
        <v>0</v>
      </c>
      <c r="GG226" t="str">
        <f t="array" ref="GG226">IF(SUM(IF($FC226-FC226:GF226&gt;0,1,0))&gt;0,"여기","")</f>
        <v/>
      </c>
      <c r="GH226" t="str">
        <f t="shared" si="188"/>
        <v/>
      </c>
    </row>
    <row r="227" spans="1:190" x14ac:dyDescent="0.3">
      <c r="A227" t="s">
        <v>1343</v>
      </c>
      <c r="B227">
        <f t="shared" si="186"/>
        <v>1</v>
      </c>
      <c r="C227" s="1" t="s">
        <v>1344</v>
      </c>
      <c r="D227" s="1"/>
      <c r="E227" s="1" t="str">
        <f t="shared" si="162"/>
        <v>&lt;color=#808080&gt;남은 횟수 :&lt;/color&gt;</v>
      </c>
      <c r="F227" s="1"/>
      <c r="G227" t="s">
        <v>4093</v>
      </c>
      <c r="H227" s="1" t="s">
        <v>4248</v>
      </c>
      <c r="I227" s="1"/>
      <c r="J227" s="1" t="str">
        <f t="shared" si="163"/>
        <v>&lt;color=#808080&gt;Left Counts:&lt;/color&gt;</v>
      </c>
      <c r="K227">
        <v>1</v>
      </c>
      <c r="L227">
        <v>1</v>
      </c>
      <c r="M227">
        <v>1</v>
      </c>
      <c r="O227" t="s">
        <v>18516</v>
      </c>
      <c r="P227" t="s">
        <v>16902</v>
      </c>
      <c r="Q227" t="s">
        <v>16903</v>
      </c>
      <c r="R227" t="s">
        <v>16910</v>
      </c>
      <c r="S227" t="s">
        <v>16911</v>
      </c>
      <c r="T227" t="s">
        <v>16915</v>
      </c>
      <c r="U227" t="s">
        <v>16916</v>
      </c>
      <c r="V227" t="s">
        <v>16905</v>
      </c>
      <c r="W227" t="s">
        <v>16922</v>
      </c>
      <c r="X227" t="s">
        <v>16923</v>
      </c>
      <c r="Y227" t="s">
        <v>16926</v>
      </c>
      <c r="Z227" t="s">
        <v>16919</v>
      </c>
      <c r="AA227" t="s">
        <v>16904</v>
      </c>
      <c r="AB227" t="s">
        <v>16905</v>
      </c>
      <c r="AC227" t="s">
        <v>16906</v>
      </c>
      <c r="AD227" t="s">
        <v>16907</v>
      </c>
      <c r="AE227" t="s">
        <v>16908</v>
      </c>
      <c r="AF227" t="s">
        <v>16909</v>
      </c>
      <c r="AG227" t="s">
        <v>16912</v>
      </c>
      <c r="AH227" t="s">
        <v>16913</v>
      </c>
      <c r="AI227" t="s">
        <v>16914</v>
      </c>
      <c r="AJ227" t="s">
        <v>16917</v>
      </c>
      <c r="AK227" t="s">
        <v>16918</v>
      </c>
      <c r="AL227" t="s">
        <v>16920</v>
      </c>
      <c r="AM227" t="s">
        <v>16921</v>
      </c>
      <c r="AN227" t="s">
        <v>16911</v>
      </c>
      <c r="AO227" t="s">
        <v>16924</v>
      </c>
      <c r="AP227" t="s">
        <v>16925</v>
      </c>
      <c r="AQ227" t="str">
        <f t="shared" si="187"/>
        <v>&lt;color=#808080&gt;Left Counts:&lt;/color&gt;</v>
      </c>
      <c r="AR227">
        <f t="shared" si="164"/>
        <v>0</v>
      </c>
      <c r="AS227">
        <f t="shared" si="165"/>
        <v>1</v>
      </c>
      <c r="AT227">
        <f t="shared" ca="1" si="166"/>
        <v>1</v>
      </c>
      <c r="AU227">
        <f t="shared" ca="1" si="167"/>
        <v>0</v>
      </c>
      <c r="AV227">
        <f t="shared" ca="1" si="168"/>
        <v>-1</v>
      </c>
      <c r="AW227">
        <f t="shared" ca="1" si="169"/>
        <v>-1</v>
      </c>
      <c r="AX227">
        <f t="shared" ca="1" si="170"/>
        <v>-1</v>
      </c>
      <c r="AY227">
        <f t="shared" ca="1" si="171"/>
        <v>-1</v>
      </c>
      <c r="AZ227">
        <f t="shared" ca="1" si="172"/>
        <v>-1</v>
      </c>
      <c r="BA227">
        <f t="shared" ca="1" si="173"/>
        <v>-1</v>
      </c>
      <c r="BB227">
        <f t="shared" ca="1" si="174"/>
        <v>-1</v>
      </c>
      <c r="BC227">
        <f t="shared" ca="1" si="175"/>
        <v>-1</v>
      </c>
      <c r="BD227">
        <f t="shared" ca="1" si="176"/>
        <v>-1</v>
      </c>
      <c r="BE227">
        <f t="shared" ca="1" si="177"/>
        <v>-1</v>
      </c>
      <c r="BF227">
        <f t="shared" ca="1" si="178"/>
        <v>-1</v>
      </c>
      <c r="BG227">
        <f t="shared" ca="1" si="179"/>
        <v>-1</v>
      </c>
      <c r="BH227">
        <f t="shared" ca="1" si="180"/>
        <v>-1</v>
      </c>
      <c r="BI227">
        <f t="shared" ca="1" si="181"/>
        <v>-1</v>
      </c>
      <c r="BJ227">
        <f t="shared" ca="1" si="182"/>
        <v>-1</v>
      </c>
      <c r="BK227">
        <f t="shared" ca="1" si="183"/>
        <v>-1</v>
      </c>
      <c r="BL227">
        <f t="shared" ca="1" si="184"/>
        <v>-1</v>
      </c>
      <c r="BM227">
        <f t="shared" ca="1" si="185"/>
        <v>-1</v>
      </c>
      <c r="BN227">
        <f ca="1">IF(AT227=-1,-1,COUNTIF($AT227:AT227,AT227)+IF(AT227=0,50,0))</f>
        <v>1</v>
      </c>
      <c r="BO227">
        <f ca="1">IF(AU227=-1,-1,COUNTIF($AT227:AU227,AU227)+IF(AU227=0,50,0))</f>
        <v>51</v>
      </c>
      <c r="BP227">
        <f ca="1">IF(AV227=-1,-1,COUNTIF($AT227:AV227,AV227)+IF(AV227=0,50,0))</f>
        <v>-1</v>
      </c>
      <c r="BQ227">
        <f ca="1">IF(AW227=-1,-1,COUNTIF($AT227:AW227,AW227)+IF(AW227=0,50,0))</f>
        <v>-1</v>
      </c>
      <c r="BR227">
        <f ca="1">IF(AX227=-1,-1,COUNTIF($AT227:AX227,AX227)+IF(AX227=0,50,0))</f>
        <v>-1</v>
      </c>
      <c r="BS227">
        <f ca="1">IF(AY227=-1,-1,COUNTIF($AT227:AY227,AY227)+IF(AY227=0,50,0))</f>
        <v>-1</v>
      </c>
      <c r="BT227">
        <f ca="1">IF(AZ227=-1,-1,COUNTIF($AT227:AZ227,AZ227)+IF(AZ227=0,50,0))</f>
        <v>-1</v>
      </c>
      <c r="BU227">
        <f ca="1">IF(BA227=-1,-1,COUNTIF($AT227:BA227,BA227)+IF(BA227=0,50,0))</f>
        <v>-1</v>
      </c>
      <c r="BV227">
        <f ca="1">IF(BB227=-1,-1,COUNTIF($AT227:BB227,BB227)+IF(BB227=0,50,0))</f>
        <v>-1</v>
      </c>
      <c r="BW227">
        <f ca="1">IF(BC227=-1,-1,COUNTIF($AT227:BC227,BC227)+IF(BC227=0,50,0))</f>
        <v>-1</v>
      </c>
      <c r="BX227">
        <f ca="1">IF(BD227=-1,-1,COUNTIF($AT227:BD227,BD227)+IF(BD227=0,50,0))</f>
        <v>-1</v>
      </c>
      <c r="BY227">
        <f ca="1">IF(BE227=-1,-1,COUNTIF($AT227:BE227,BE227)+IF(BE227=0,50,0))</f>
        <v>-1</v>
      </c>
      <c r="BZ227">
        <f ca="1">IF(BF227=-1,-1,COUNTIF($AT227:BF227,BF227)+IF(BF227=0,50,0))</f>
        <v>-1</v>
      </c>
      <c r="CA227">
        <f ca="1">IF(BG227=-1,-1,COUNTIF($AT227:BG227,BG227)+IF(BG227=0,50,0))</f>
        <v>-1</v>
      </c>
      <c r="CB227">
        <f ca="1">IF(BH227=-1,-1,COUNTIF($AT227:BH227,BH227)+IF(BH227=0,50,0))</f>
        <v>-1</v>
      </c>
      <c r="CC227">
        <f ca="1">IF(BI227=-1,-1,COUNTIF($AT227:BI227,BI227)+IF(BI227=0,50,0))</f>
        <v>-1</v>
      </c>
      <c r="CD227">
        <f ca="1">IF(BJ227=-1,-1,COUNTIF($AT227:BJ227,BJ227)+IF(BJ227=0,50,0))</f>
        <v>-1</v>
      </c>
      <c r="CE227">
        <f ca="1">IF(BK227=-1,-1,COUNTIF($AT227:BK227,BK227)+IF(BK227=0,50,0))</f>
        <v>-1</v>
      </c>
      <c r="CF227">
        <f ca="1">IF(BL227=-1,-1,COUNTIF($AT227:BL227,BL227)+IF(BL227=0,50,0))</f>
        <v>-1</v>
      </c>
      <c r="CG227">
        <f ca="1">IF(BM227=-1,-1,COUNTIF($AT227:BM227,BM227)+IF(BM227=0,50,0))</f>
        <v>-1</v>
      </c>
      <c r="CH227">
        <f t="shared" ca="1" si="197"/>
        <v>1</v>
      </c>
      <c r="CI227">
        <f t="shared" ca="1" si="197"/>
        <v>28</v>
      </c>
      <c r="CJ227">
        <f t="shared" ca="1" si="197"/>
        <v>-1</v>
      </c>
      <c r="CK227">
        <f t="shared" ca="1" si="197"/>
        <v>-1</v>
      </c>
      <c r="CL227">
        <f t="shared" ca="1" si="197"/>
        <v>-1</v>
      </c>
      <c r="CM227">
        <f t="shared" ca="1" si="197"/>
        <v>-1</v>
      </c>
      <c r="CN227">
        <f t="shared" ca="1" si="197"/>
        <v>-1</v>
      </c>
      <c r="CO227">
        <f t="shared" ca="1" si="197"/>
        <v>-1</v>
      </c>
      <c r="CP227">
        <f t="shared" ca="1" si="197"/>
        <v>-1</v>
      </c>
      <c r="CQ227">
        <f t="shared" ca="1" si="197"/>
        <v>-1</v>
      </c>
      <c r="CR227">
        <f t="shared" ca="1" si="198"/>
        <v>-1</v>
      </c>
      <c r="CS227">
        <f t="shared" ca="1" si="198"/>
        <v>-1</v>
      </c>
      <c r="CT227">
        <f t="shared" ca="1" si="198"/>
        <v>-1</v>
      </c>
      <c r="CU227">
        <f t="shared" ca="1" si="198"/>
        <v>-1</v>
      </c>
      <c r="CV227">
        <f t="shared" ca="1" si="198"/>
        <v>-1</v>
      </c>
      <c r="CW227">
        <f t="shared" ca="1" si="198"/>
        <v>-1</v>
      </c>
      <c r="CX227">
        <f t="shared" ca="1" si="198"/>
        <v>-1</v>
      </c>
      <c r="CY227">
        <f t="shared" ca="1" si="198"/>
        <v>-1</v>
      </c>
      <c r="CZ227">
        <f t="shared" ca="1" si="198"/>
        <v>-1</v>
      </c>
      <c r="DA227">
        <f t="shared" ca="1" si="198"/>
        <v>-1</v>
      </c>
      <c r="DB227">
        <f t="shared" ca="1" si="199"/>
        <v>15</v>
      </c>
      <c r="DC227">
        <f t="shared" ca="1" si="199"/>
        <v>35</v>
      </c>
      <c r="DD227">
        <f t="shared" ca="1" si="199"/>
        <v>-1</v>
      </c>
      <c r="DE227">
        <f t="shared" ca="1" si="199"/>
        <v>-1</v>
      </c>
      <c r="DF227">
        <f t="shared" ca="1" si="199"/>
        <v>-1</v>
      </c>
      <c r="DG227">
        <f t="shared" ca="1" si="199"/>
        <v>-1</v>
      </c>
      <c r="DH227">
        <f t="shared" ca="1" si="199"/>
        <v>-1</v>
      </c>
      <c r="DI227">
        <f t="shared" ca="1" si="199"/>
        <v>-1</v>
      </c>
      <c r="DJ227">
        <f t="shared" ca="1" si="199"/>
        <v>-1</v>
      </c>
      <c r="DK227">
        <f t="shared" ca="1" si="199"/>
        <v>-1</v>
      </c>
      <c r="DL227">
        <f t="shared" ca="1" si="200"/>
        <v>-1</v>
      </c>
      <c r="DM227">
        <f t="shared" ca="1" si="200"/>
        <v>-1</v>
      </c>
      <c r="DN227">
        <f t="shared" ca="1" si="200"/>
        <v>-1</v>
      </c>
      <c r="DO227">
        <f t="shared" ca="1" si="200"/>
        <v>-1</v>
      </c>
      <c r="DP227">
        <f t="shared" ca="1" si="200"/>
        <v>-1</v>
      </c>
      <c r="DQ227">
        <f t="shared" ca="1" si="200"/>
        <v>-1</v>
      </c>
      <c r="DR227">
        <f t="shared" ca="1" si="200"/>
        <v>-1</v>
      </c>
      <c r="DS227">
        <f t="shared" ca="1" si="200"/>
        <v>-1</v>
      </c>
      <c r="DT227">
        <f t="shared" ca="1" si="200"/>
        <v>-1</v>
      </c>
      <c r="DU227">
        <f t="shared" ca="1" si="200"/>
        <v>-1</v>
      </c>
      <c r="DV227" t="str">
        <f ca="1">SUBSTITUTE(SUBSTITUTE(SUBSTITUTE(SUBSTITUTE(SUBSTITUTE(SUBSTITUTE(SUBSTITUTE(SUBSTITUTE(SUBSTITUTE(SUBSTITUTE(
SUBSTITUTE(SUBSTITUTE(SUBSTITUTE(SUBSTITUTE(SUBSTITUTE(SUBSTITUTE(SUBSTITUTE(SUBSTITUTE(SUBSTITUTE(SUBSTITUTE($AQ227,
IF($CH227=-1,"",MID($AQ227,$CH227,$DB227-$CH227+1)),IF($CH227=-1,"",VLOOKUP($BN227,구글언어코드!$K:$L,2,0))),
IF($CI227=-1,"",MID($AQ227,$CI227,$DC227-$CI227+1)),IF($CI227=-1,"",VLOOKUP($BO227,구글언어코드!$K:$L,2,0))),
IF($CJ227=-1,"",MID($AQ227,$CJ227,$DD227-$CJ227+1)),IF($CJ227=-1,"",VLOOKUP($BP227,구글언어코드!$K:$L,2,0))),
IF($CK227=-1,"",MID($AQ227,$CK227,$DE227-$CK227+1)),IF($CK227=-1,"",VLOOKUP($BQ227,구글언어코드!$K:$L,2,0))),
IF($CL227=-1,"",MID($AQ227,$CL227,$DF227-$CL227+1)),IF($CL227=-1,"",VLOOKUP($BR227,구글언어코드!$K:$L,2,0))),
IF($CM227=-1,"",MID($AQ227,$CM227,$DG227-$CM227+1)),IF($CM227=-1,"",VLOOKUP($BS227,구글언어코드!$K:$L,2,0))),
IF($CN227=-1,"",MID($AQ227,$CN227,$DH227-$CN227+1)),IF($CN227=-1,"",VLOOKUP($BT227,구글언어코드!$K:$L,2,0))),
IF($CO227=-1,"",MID($AQ227,$CO227,$DI227-$CO227+1)),IF($CO227=-1,"",VLOOKUP($BU227,구글언어코드!$K:$L,2,0))),
IF($CP227=-1,"",MID($AQ227,$CP227,$DJ227-$CP227+1)),IF($CP227=-1,"",VLOOKUP($BV227,구글언어코드!$K:$L,2,0))),
IF($CQ227=-1,"",MID($AQ227,$CQ227,$DK227-$CQ227+1)),IF($CQ227=-1,"",VLOOKUP($BW227,구글언어코드!$K:$L,2,0))),
IF($CR227=-1,"",MID($AQ227,$CR227,$DL227-$CR227+1)),IF($CR227=-1,"",VLOOKUP($BX227,구글언어코드!$K:$L,2,0))),
IF($CS227=-1,"",MID($AQ227,$CS227,$DM227-$CS227+1)),IF($CS227=-1,"",VLOOKUP($BY227,구글언어코드!$K:$L,2,0))),
IF($CT227=-1,"",MID($AQ227,$CT227,$DN227-$CT227+1)),IF($CT227=-1,"",VLOOKUP($BZ227,구글언어코드!$K:$L,2,0))),
IF($CU227=-1,"",MID($AQ227,$CU227,$DO227-$CU227+1)),IF($CU227=-1,"",VLOOKUP($CA227,구글언어코드!$K:$L,2,0))),
IF($CV227=-1,"",MID($AQ227,$CV227,$DP227-$CV227+1)),IF($CV227=-1,"",VLOOKUP($CB227,구글언어코드!$K:$L,2,0))),
IF($CW227=-1,"",MID($AQ227,$CW227,$DQ227-$CW227+1)),IF($CW227=-1,"",VLOOKUP($CC227,구글언어코드!$K:$L,2,0))),
IF($CX227=-1,"",MID($AQ227,$CX227,$DR227-$CX227+1)),IF($CX227=-1,"",VLOOKUP($CD227,구글언어코드!$K:$L,2,0))),
IF($CY227=-1,"",MID($AQ227,$CY227,$DS227-$CY227+1)),IF($CY227=-1,"",VLOOKUP($CE227,구글언어코드!$K:$L,2,0))),
IF($CZ227=-1,"",MID($AQ227,$CZ227,$DT227-$CZ227+1)),IF($CZ227=-1,"",VLOOKUP($CF227,구글언어코드!$K:$L,2,0))),
IF($DA227=-1,"",MID($AQ227,$DA227,$DU227-$DA227+1)),IF($DA227=-1,"",VLOOKUP($CG227,구글언어코드!$K:$L,2,0)))</f>
        <v>[[Left Counts:]]</v>
      </c>
      <c r="DW227" t="str">
        <f ca="1">SUBSTITUTE(SUBSTITUTE(SUBSTITUTE(SUBSTITUTE(SUBSTITUTE(SUBSTITUTE(SUBSTITUTE(SUBSTITUTE(SUBSTITUTE(SUBSTITUTE(
SUBSTITUTE(SUBSTITUTE(SUBSTITUTE(SUBSTITUTE(SUBSTITUTE(SUBSTITUTE(SUBSTITUTE(SUBSTITUTE(SUBSTITUTE(SUBSTITUTE(DV227,
IF($CH227=-1,"",VLOOKUP($BN227,구글언어코드!$K:$L,2,0)),IF($CH227=-1,"",MID($AQ227,$CH227,$DB227-$CH227+1))),
IF($CI227=-1,"",VLOOKUP($BO227,구글언어코드!$K:$L,2,0)),IF($CI227=-1,"",MID($AQ227,$CI227,$DC227-$CI227+1))),
IF($CJ227=-1,"",VLOOKUP($BP227,구글언어코드!$K:$L,2,0)),IF($CJ227=-1,"",MID($AQ227,$CJ227,$DD227-$CJ227+1))),
IF($CK227=-1,"",VLOOKUP($BQ227,구글언어코드!$K:$L,2,0)),IF($CK227=-1,"",MID($AQ227,$CK227,$DE227-$CK227+1))),
IF($CL227=-1,"",VLOOKUP($BR227,구글언어코드!$K:$L,2,0)),IF($CL227=-1,"",MID($AQ227,$CL227,$DF227-$CL227+1))),
IF($CM227=-1,"",VLOOKUP($BS227,구글언어코드!$K:$L,2,0)),IF($CM227=-1,"",MID($AQ227,$CM227,$DG227-$CM227+1))),
IF($CN227=-1,"",VLOOKUP($BT227,구글언어코드!$K:$L,2,0)),IF($CN227=-1,"",MID($AQ227,$CN227,$DH227-$CN227+1))),
IF($CO227=-1,"",VLOOKUP($BU227,구글언어코드!$K:$L,2,0)),IF($CO227=-1,"",MID($AQ227,$CO227,$DI227-$CO227+1))),
IF($CP227=-1,"",VLOOKUP($BV227,구글언어코드!$K:$L,2,0)),IF($CP227=-1,"",MID($AQ227,$CP227,$DJ227-$CP227+1))),
IF($CQ227=-1,"",VLOOKUP($BW227,구글언어코드!$K:$L,2,0)),IF($CQ227=-1,"",MID($AQ227,$CQ227,$DK227-$CQ227+1))),
IF($CR227=-1,"",VLOOKUP($BX227,구글언어코드!$K:$L,2,0)),IF($CR227=-1,"",MID($AQ227,$CR227,$DL227-$CR227+1))),
IF($CS227=-1,"",VLOOKUP($BY227,구글언어코드!$K:$L,2,0)),IF($CS227=-1,"",MID($AQ227,$CS227,$DM227-$CS227+1))),
IF($CT227=-1,"",VLOOKUP($BZ227,구글언어코드!$K:$L,2,0)),IF($CT227=-1,"",MID($AQ227,$CT227,$DN227-$CT227+1))),
IF($CU227=-1,"",VLOOKUP($CA227,구글언어코드!$K:$L,2,0)),IF($CU227=-1,"",MID($AQ227,$CU227,$DO227-$CU227+1))),
IF($CV227=-1,"",VLOOKUP($CB227,구글언어코드!$K:$L,2,0)),IF($CV227=-1,"",MID($AQ227,$CV227,$DP227-$CV227+1))),
IF($CW227=-1,"",VLOOKUP($CC227,구글언어코드!$K:$L,2,0)),IF($CW227=-1,"",MID($AQ227,$CW227,$DQ227-$CW227+1))),
IF($CX227=-1,"",VLOOKUP($CD227,구글언어코드!$K:$L,2,0)),IF($CX227=-1,"",MID($AQ227,$CX227,$DR227-$CX227+1))),
IF($CY227=-1,"",VLOOKUP($CE227,구글언어코드!$K:$L,2,0)),IF($CY227=-1,"",MID($AQ227,$CY227,$DS227-$CY227+1))),
IF($CZ227=-1,"",VLOOKUP($CF227,구글언어코드!$K:$L,2,0)),IF($CZ227=-1,"",MID($AQ227,$CZ227,$DT227-$CZ227+1))),
IF($DA227=-1,"",VLOOKUP($CG227,구글언어코드!$K:$L,2,0)),IF($DA227=-1,"",MID($AQ227,$DA227,$DU227-$DA227+1)))</f>
        <v>&lt;color=#808080&gt;Left Counts:&lt;/color&gt;</v>
      </c>
      <c r="DX227">
        <f>IF(LEN(C227)-LEN(SUBSTITUTE(C227,"}",""))&lt;&gt;LEN(C227)-LEN(SUBSTITUTE(C227,"{","")),"괄호이상",(LEN(C227)-LEN(SUBSTITUTE(C227,"}",""))))</f>
        <v>0</v>
      </c>
      <c r="DY227">
        <f>IF(LEN(H227)-LEN(SUBSTITUTE(H227,"}",""))&lt;&gt;LEN(H227)-LEN(SUBSTITUTE(H227,"{","")),"괄호이상",(LEN(H227)-LEN(SUBSTITUTE(H227,"}",""))))</f>
        <v>0</v>
      </c>
      <c r="DZ227">
        <f>IF(LEN(O227)-LEN(SUBSTITUTE(O227,"}",""))&lt;&gt;LEN(O227)-LEN(SUBSTITUTE(O227,"{","")),"괄호이상",(LEN(O227)-LEN(SUBSTITUTE(O227,"}",""))))</f>
        <v>0</v>
      </c>
      <c r="EA227">
        <f>IF(LEN(P227)-LEN(SUBSTITUTE(P227,"}",""))&lt;&gt;LEN(P227)-LEN(SUBSTITUTE(P227,"{","")),"괄호이상",(LEN(P227)-LEN(SUBSTITUTE(P227,"}",""))))</f>
        <v>0</v>
      </c>
      <c r="EB227">
        <f>IF(LEN(Q227)-LEN(SUBSTITUTE(Q227,"}",""))&lt;&gt;LEN(Q227)-LEN(SUBSTITUTE(Q227,"{","")),"괄호이상",(LEN(Q227)-LEN(SUBSTITUTE(Q227,"}",""))))</f>
        <v>0</v>
      </c>
      <c r="EC227">
        <f>IF(LEN(R227)-LEN(SUBSTITUTE(R227,"}",""))&lt;&gt;LEN(R227)-LEN(SUBSTITUTE(R227,"{","")),"괄호이상",(LEN(R227)-LEN(SUBSTITUTE(R227,"}",""))))</f>
        <v>0</v>
      </c>
      <c r="ED227">
        <f>IF(LEN(S227)-LEN(SUBSTITUTE(S227,"}",""))&lt;&gt;LEN(S227)-LEN(SUBSTITUTE(S227,"{","")),"괄호이상",(LEN(S227)-LEN(SUBSTITUTE(S227,"}",""))))</f>
        <v>0</v>
      </c>
      <c r="EE227">
        <f>IF(LEN(T227)-LEN(SUBSTITUTE(T227,"}",""))&lt;&gt;LEN(T227)-LEN(SUBSTITUTE(T227,"{","")),"괄호이상",(LEN(T227)-LEN(SUBSTITUTE(T227,"}",""))))</f>
        <v>0</v>
      </c>
      <c r="EF227">
        <f>IF(LEN(U227)-LEN(SUBSTITUTE(U227,"}",""))&lt;&gt;LEN(U227)-LEN(SUBSTITUTE(U227,"{","")),"괄호이상",(LEN(U227)-LEN(SUBSTITUTE(U227,"}",""))))</f>
        <v>0</v>
      </c>
      <c r="EG227">
        <f>IF(LEN(V227)-LEN(SUBSTITUTE(V227,"}",""))&lt;&gt;LEN(V227)-LEN(SUBSTITUTE(V227,"{","")),"괄호이상",(LEN(V227)-LEN(SUBSTITUTE(V227,"}",""))))</f>
        <v>0</v>
      </c>
      <c r="EH227">
        <f>IF(LEN(W227)-LEN(SUBSTITUTE(W227,"}",""))&lt;&gt;LEN(W227)-LEN(SUBSTITUTE(W227,"{","")),"괄호이상",(LEN(W227)-LEN(SUBSTITUTE(W227,"}",""))))</f>
        <v>0</v>
      </c>
      <c r="EI227">
        <f>IF(LEN(X227)-LEN(SUBSTITUTE(X227,"}",""))&lt;&gt;LEN(X227)-LEN(SUBSTITUTE(X227,"{","")),"괄호이상",(LEN(X227)-LEN(SUBSTITUTE(X227,"}",""))))</f>
        <v>0</v>
      </c>
      <c r="EJ227">
        <f>IF(LEN(Y227)-LEN(SUBSTITUTE(Y227,"}",""))&lt;&gt;LEN(Y227)-LEN(SUBSTITUTE(Y227,"{","")),"괄호이상",(LEN(Y227)-LEN(SUBSTITUTE(Y227,"}",""))))</f>
        <v>0</v>
      </c>
      <c r="EK227">
        <f>IF(LEN(Z227)-LEN(SUBSTITUTE(Z227,"}",""))&lt;&gt;LEN(Z227)-LEN(SUBSTITUTE(Z227,"{","")),"괄호이상",(LEN(Z227)-LEN(SUBSTITUTE(Z227,"}",""))))</f>
        <v>0</v>
      </c>
      <c r="EL227">
        <f>IF(LEN(AA227)-LEN(SUBSTITUTE(AA227,"}",""))&lt;&gt;LEN(AA227)-LEN(SUBSTITUTE(AA227,"{","")),"괄호이상",(LEN(AA227)-LEN(SUBSTITUTE(AA227,"}",""))))</f>
        <v>0</v>
      </c>
      <c r="EM227">
        <f>IF(LEN(AB227)-LEN(SUBSTITUTE(AB227,"}",""))&lt;&gt;LEN(AB227)-LEN(SUBSTITUTE(AB227,"{","")),"괄호이상",(LEN(AB227)-LEN(SUBSTITUTE(AB227,"}",""))))</f>
        <v>0</v>
      </c>
      <c r="EN227">
        <f>IF(LEN(AC227)-LEN(SUBSTITUTE(AC227,"}",""))&lt;&gt;LEN(AC227)-LEN(SUBSTITUTE(AC227,"{","")),"괄호이상",(LEN(AC227)-LEN(SUBSTITUTE(AC227,"}",""))))</f>
        <v>0</v>
      </c>
      <c r="EO227">
        <f>IF(LEN(AD227)-LEN(SUBSTITUTE(AD227,"}",""))&lt;&gt;LEN(AD227)-LEN(SUBSTITUTE(AD227,"{","")),"괄호이상",(LEN(AD227)-LEN(SUBSTITUTE(AD227,"}",""))))</f>
        <v>0</v>
      </c>
      <c r="EP227">
        <f>IF(LEN(AE227)-LEN(SUBSTITUTE(AE227,"}",""))&lt;&gt;LEN(AE227)-LEN(SUBSTITUTE(AE227,"{","")),"괄호이상",(LEN(AE227)-LEN(SUBSTITUTE(AE227,"}",""))))</f>
        <v>0</v>
      </c>
      <c r="EQ227">
        <f>IF(LEN(AF227)-LEN(SUBSTITUTE(AF227,"}",""))&lt;&gt;LEN(AF227)-LEN(SUBSTITUTE(AF227,"{","")),"괄호이상",(LEN(AF227)-LEN(SUBSTITUTE(AF227,"}",""))))</f>
        <v>0</v>
      </c>
      <c r="ER227">
        <f>IF(LEN(AG227)-LEN(SUBSTITUTE(AG227,"}",""))&lt;&gt;LEN(AG227)-LEN(SUBSTITUTE(AG227,"{","")),"괄호이상",(LEN(AG227)-LEN(SUBSTITUTE(AG227,"}",""))))</f>
        <v>0</v>
      </c>
      <c r="ES227">
        <f>IF(LEN(AH227)-LEN(SUBSTITUTE(AH227,"}",""))&lt;&gt;LEN(AH227)-LEN(SUBSTITUTE(AH227,"{","")),"괄호이상",(LEN(AH227)-LEN(SUBSTITUTE(AH227,"}",""))))</f>
        <v>0</v>
      </c>
      <c r="ET227">
        <f>IF(LEN(AI227)-LEN(SUBSTITUTE(AI227,"}",""))&lt;&gt;LEN(AI227)-LEN(SUBSTITUTE(AI227,"{","")),"괄호이상",(LEN(AI227)-LEN(SUBSTITUTE(AI227,"}",""))))</f>
        <v>0</v>
      </c>
      <c r="EU227">
        <f>IF(LEN(AJ227)-LEN(SUBSTITUTE(AJ227,"}",""))&lt;&gt;LEN(AJ227)-LEN(SUBSTITUTE(AJ227,"{","")),"괄호이상",(LEN(AJ227)-LEN(SUBSTITUTE(AJ227,"}",""))))</f>
        <v>0</v>
      </c>
      <c r="EV227">
        <f>IF(LEN(AK227)-LEN(SUBSTITUTE(AK227,"}",""))&lt;&gt;LEN(AK227)-LEN(SUBSTITUTE(AK227,"{","")),"괄호이상",(LEN(AK227)-LEN(SUBSTITUTE(AK227,"}",""))))</f>
        <v>0</v>
      </c>
      <c r="EW227">
        <f>IF(LEN(AL227)-LEN(SUBSTITUTE(AL227,"}",""))&lt;&gt;LEN(AL227)-LEN(SUBSTITUTE(AL227,"{","")),"괄호이상",(LEN(AL227)-LEN(SUBSTITUTE(AL227,"}",""))))</f>
        <v>0</v>
      </c>
      <c r="EX227">
        <f>IF(LEN(AM227)-LEN(SUBSTITUTE(AM227,"}",""))&lt;&gt;LEN(AM227)-LEN(SUBSTITUTE(AM227,"{","")),"괄호이상",(LEN(AM227)-LEN(SUBSTITUTE(AM227,"}",""))))</f>
        <v>0</v>
      </c>
      <c r="EY227">
        <f>IF(LEN(AN227)-LEN(SUBSTITUTE(AN227,"}",""))&lt;&gt;LEN(AN227)-LEN(SUBSTITUTE(AN227,"{","")),"괄호이상",(LEN(AN227)-LEN(SUBSTITUTE(AN227,"}",""))))</f>
        <v>0</v>
      </c>
      <c r="EZ227">
        <f>IF(LEN(AO227)-LEN(SUBSTITUTE(AO227,"}",""))&lt;&gt;LEN(AO227)-LEN(SUBSTITUTE(AO227,"{","")),"괄호이상",(LEN(AO227)-LEN(SUBSTITUTE(AO227,"}",""))))</f>
        <v>0</v>
      </c>
      <c r="FA227">
        <f>IF(LEN(AP227)-LEN(SUBSTITUTE(AP227,"}",""))&lt;&gt;LEN(AP227)-LEN(SUBSTITUTE(AP227,"{","")),"괄호이상",(LEN(AP227)-LEN(SUBSTITUTE(AP227,"}",""))))</f>
        <v>0</v>
      </c>
      <c r="FB227" t="str">
        <f t="array" ref="FB227">IF(SUM(IF($DX227-DX227:FA227&gt;0,1,0))&gt;0,"여기","")</f>
        <v/>
      </c>
      <c r="FC227">
        <f>IF(LEN(C227)-LEN(SUBSTITUTE(C227,"&gt;",""))&lt;&gt;LEN(C227)-LEN(SUBSTITUTE(C227,"&lt;","")),"괄호이상",(LEN(C227)-LEN(SUBSTITUTE(C227,"&gt;","")))/2)</f>
        <v>1</v>
      </c>
      <c r="FD227">
        <f>IF(LEN(H227)-LEN(SUBSTITUTE(H227,"&gt;",""))&lt;&gt;LEN(H227)-LEN(SUBSTITUTE(H227,"&lt;","")),"괄호이상",(LEN(H227)-LEN(SUBSTITUTE(H227,"&gt;","")))/2)</f>
        <v>1</v>
      </c>
      <c r="FE227">
        <f>IF(LEN(O227)-LEN(SUBSTITUTE(O227,"&gt;",""))&lt;&gt;LEN(O227)-LEN(SUBSTITUTE(O227,"&lt;","")),"괄호이상",(LEN(O227)-LEN(SUBSTITUTE(O227,"&gt;","")))/2)</f>
        <v>1</v>
      </c>
      <c r="FF227">
        <f>IF(LEN(P227)-LEN(SUBSTITUTE(P227,"&gt;",""))&lt;&gt;LEN(P227)-LEN(SUBSTITUTE(P227,"&lt;","")),"괄호이상",(LEN(P227)-LEN(SUBSTITUTE(P227,"&gt;","")))/2)</f>
        <v>1</v>
      </c>
      <c r="FG227">
        <f>IF(LEN(Q227)-LEN(SUBSTITUTE(Q227,"&gt;",""))&lt;&gt;LEN(Q227)-LEN(SUBSTITUTE(Q227,"&lt;","")),"괄호이상",(LEN(Q227)-LEN(SUBSTITUTE(Q227,"&gt;","")))/2)</f>
        <v>1</v>
      </c>
      <c r="FH227">
        <f>IF(LEN(R227)-LEN(SUBSTITUTE(R227,"&gt;",""))&lt;&gt;LEN(R227)-LEN(SUBSTITUTE(R227,"&lt;","")),"괄호이상",(LEN(R227)-LEN(SUBSTITUTE(R227,"&gt;","")))/2)</f>
        <v>1</v>
      </c>
      <c r="FI227">
        <f>IF(LEN(S227)-LEN(SUBSTITUTE(S227,"&gt;",""))&lt;&gt;LEN(S227)-LEN(SUBSTITUTE(S227,"&lt;","")),"괄호이상",(LEN(S227)-LEN(SUBSTITUTE(S227,"&gt;","")))/2)</f>
        <v>1</v>
      </c>
      <c r="FJ227">
        <f>IF(LEN(T227)-LEN(SUBSTITUTE(T227,"&gt;",""))&lt;&gt;LEN(T227)-LEN(SUBSTITUTE(T227,"&lt;","")),"괄호이상",(LEN(T227)-LEN(SUBSTITUTE(T227,"&gt;","")))/2)</f>
        <v>1</v>
      </c>
      <c r="FK227">
        <f>IF(LEN(U227)-LEN(SUBSTITUTE(U227,"&gt;",""))&lt;&gt;LEN(U227)-LEN(SUBSTITUTE(U227,"&lt;","")),"괄호이상",(LEN(U227)-LEN(SUBSTITUTE(U227,"&gt;","")))/2)</f>
        <v>1</v>
      </c>
      <c r="FL227">
        <f>IF(LEN(V227)-LEN(SUBSTITUTE(V227,"&gt;",""))&lt;&gt;LEN(V227)-LEN(SUBSTITUTE(V227,"&lt;","")),"괄호이상",(LEN(V227)-LEN(SUBSTITUTE(V227,"&gt;","")))/2)</f>
        <v>1</v>
      </c>
      <c r="FM227">
        <f>IF(LEN(W227)-LEN(SUBSTITUTE(W227,"&gt;",""))&lt;&gt;LEN(W227)-LEN(SUBSTITUTE(W227,"&lt;","")),"괄호이상",(LEN(W227)-LEN(SUBSTITUTE(W227,"&gt;","")))/2)</f>
        <v>1</v>
      </c>
      <c r="FN227">
        <f>IF(LEN(X227)-LEN(SUBSTITUTE(X227,"&gt;",""))&lt;&gt;LEN(X227)-LEN(SUBSTITUTE(X227,"&lt;","")),"괄호이상",(LEN(X227)-LEN(SUBSTITUTE(X227,"&gt;","")))/2)</f>
        <v>1</v>
      </c>
      <c r="FO227">
        <f>IF(LEN(Y227)-LEN(SUBSTITUTE(Y227,"&gt;",""))&lt;&gt;LEN(Y227)-LEN(SUBSTITUTE(Y227,"&lt;","")),"괄호이상",(LEN(Y227)-LEN(SUBSTITUTE(Y227,"&gt;","")))/2)</f>
        <v>1</v>
      </c>
      <c r="FP227">
        <f>IF(LEN(Z227)-LEN(SUBSTITUTE(Z227,"&gt;",""))&lt;&gt;LEN(Z227)-LEN(SUBSTITUTE(Z227,"&lt;","")),"괄호이상",(LEN(Z227)-LEN(SUBSTITUTE(Z227,"&gt;","")))/2)</f>
        <v>1</v>
      </c>
      <c r="FQ227">
        <f>IF(LEN(AA227)-LEN(SUBSTITUTE(AA227,"&gt;",""))&lt;&gt;LEN(AA227)-LEN(SUBSTITUTE(AA227,"&lt;","")),"괄호이상",(LEN(AA227)-LEN(SUBSTITUTE(AA227,"&gt;","")))/2)</f>
        <v>1</v>
      </c>
      <c r="FR227">
        <f>IF(LEN(AB227)-LEN(SUBSTITUTE(AB227,"&gt;",""))&lt;&gt;LEN(AB227)-LEN(SUBSTITUTE(AB227,"&lt;","")),"괄호이상",(LEN(AB227)-LEN(SUBSTITUTE(AB227,"&gt;","")))/2)</f>
        <v>1</v>
      </c>
      <c r="FS227">
        <f>IF(LEN(AC227)-LEN(SUBSTITUTE(AC227,"&gt;",""))&lt;&gt;LEN(AC227)-LEN(SUBSTITUTE(AC227,"&lt;","")),"괄호이상",(LEN(AC227)-LEN(SUBSTITUTE(AC227,"&gt;","")))/2)</f>
        <v>1</v>
      </c>
      <c r="FT227">
        <f>IF(LEN(AD227)-LEN(SUBSTITUTE(AD227,"&gt;",""))&lt;&gt;LEN(AD227)-LEN(SUBSTITUTE(AD227,"&lt;","")),"괄호이상",(LEN(AD227)-LEN(SUBSTITUTE(AD227,"&gt;","")))/2)</f>
        <v>1</v>
      </c>
      <c r="FU227">
        <f>IF(LEN(AE227)-LEN(SUBSTITUTE(AE227,"&gt;",""))&lt;&gt;LEN(AE227)-LEN(SUBSTITUTE(AE227,"&lt;","")),"괄호이상",(LEN(AE227)-LEN(SUBSTITUTE(AE227,"&gt;","")))/2)</f>
        <v>1</v>
      </c>
      <c r="FV227">
        <f>IF(LEN(AF227)-LEN(SUBSTITUTE(AF227,"&gt;",""))&lt;&gt;LEN(AF227)-LEN(SUBSTITUTE(AF227,"&lt;","")),"괄호이상",(LEN(AF227)-LEN(SUBSTITUTE(AF227,"&gt;","")))/2)</f>
        <v>1</v>
      </c>
      <c r="FW227">
        <f>IF(LEN(AG227)-LEN(SUBSTITUTE(AG227,"&gt;",""))&lt;&gt;LEN(AG227)-LEN(SUBSTITUTE(AG227,"&lt;","")),"괄호이상",(LEN(AG227)-LEN(SUBSTITUTE(AG227,"&gt;","")))/2)</f>
        <v>1</v>
      </c>
      <c r="FX227">
        <f>IF(LEN(AH227)-LEN(SUBSTITUTE(AH227,"&gt;",""))&lt;&gt;LEN(AH227)-LEN(SUBSTITUTE(AH227,"&lt;","")),"괄호이상",(LEN(AH227)-LEN(SUBSTITUTE(AH227,"&gt;","")))/2)</f>
        <v>1</v>
      </c>
      <c r="FY227">
        <f>IF(LEN(AI227)-LEN(SUBSTITUTE(AI227,"&gt;",""))&lt;&gt;LEN(AI227)-LEN(SUBSTITUTE(AI227,"&lt;","")),"괄호이상",(LEN(AI227)-LEN(SUBSTITUTE(AI227,"&gt;","")))/2)</f>
        <v>1</v>
      </c>
      <c r="FZ227">
        <f>IF(LEN(AJ227)-LEN(SUBSTITUTE(AJ227,"&gt;",""))&lt;&gt;LEN(AJ227)-LEN(SUBSTITUTE(AJ227,"&lt;","")),"괄호이상",(LEN(AJ227)-LEN(SUBSTITUTE(AJ227,"&gt;","")))/2)</f>
        <v>1</v>
      </c>
      <c r="GA227">
        <f>IF(LEN(AK227)-LEN(SUBSTITUTE(AK227,"&gt;",""))&lt;&gt;LEN(AK227)-LEN(SUBSTITUTE(AK227,"&lt;","")),"괄호이상",(LEN(AK227)-LEN(SUBSTITUTE(AK227,"&gt;","")))/2)</f>
        <v>1</v>
      </c>
      <c r="GB227">
        <f>IF(LEN(AL227)-LEN(SUBSTITUTE(AL227,"&gt;",""))&lt;&gt;LEN(AL227)-LEN(SUBSTITUTE(AL227,"&lt;","")),"괄호이상",(LEN(AL227)-LEN(SUBSTITUTE(AL227,"&gt;","")))/2)</f>
        <v>1</v>
      </c>
      <c r="GC227">
        <f>IF(LEN(AM227)-LEN(SUBSTITUTE(AM227,"&gt;",""))&lt;&gt;LEN(AM227)-LEN(SUBSTITUTE(AM227,"&lt;","")),"괄호이상",(LEN(AM227)-LEN(SUBSTITUTE(AM227,"&gt;","")))/2)</f>
        <v>1</v>
      </c>
      <c r="GD227">
        <f>IF(LEN(AN227)-LEN(SUBSTITUTE(AN227,"&gt;",""))&lt;&gt;LEN(AN227)-LEN(SUBSTITUTE(AN227,"&lt;","")),"괄호이상",(LEN(AN227)-LEN(SUBSTITUTE(AN227,"&gt;","")))/2)</f>
        <v>1</v>
      </c>
      <c r="GE227">
        <f>IF(LEN(AO227)-LEN(SUBSTITUTE(AO227,"&gt;",""))&lt;&gt;LEN(AO227)-LEN(SUBSTITUTE(AO227,"&lt;","")),"괄호이상",(LEN(AO227)-LEN(SUBSTITUTE(AO227,"&gt;","")))/2)</f>
        <v>1</v>
      </c>
      <c r="GF227">
        <f>IF(LEN(AP227)-LEN(SUBSTITUTE(AP227,"&gt;",""))&lt;&gt;LEN(AP227)-LEN(SUBSTITUTE(AP227,"&lt;","")),"괄호이상",(LEN(AP227)-LEN(SUBSTITUTE(AP227,"&gt;","")))/2)</f>
        <v>1</v>
      </c>
      <c r="GG227" t="str">
        <f t="array" ref="GG227">IF(SUM(IF($FC227-FC227:GF227&gt;0,1,0))&gt;0,"여기","")</f>
        <v/>
      </c>
      <c r="GH227" t="str">
        <f t="shared" si="188"/>
        <v/>
      </c>
    </row>
    <row r="228" spans="1:190" x14ac:dyDescent="0.3">
      <c r="A228" t="s">
        <v>1345</v>
      </c>
      <c r="B228">
        <f t="shared" si="186"/>
        <v>1</v>
      </c>
      <c r="C228" s="1" t="s">
        <v>1347</v>
      </c>
      <c r="D228" s="1"/>
      <c r="E228" s="1" t="str">
        <f t="shared" si="162"/>
        <v>{0}</v>
      </c>
      <c r="F228" s="1"/>
      <c r="G228" t="s">
        <v>2268</v>
      </c>
      <c r="H228" s="1" t="s">
        <v>1347</v>
      </c>
      <c r="I228" s="1"/>
      <c r="J228" s="1" t="str">
        <f t="shared" si="163"/>
        <v>{0}</v>
      </c>
      <c r="L228">
        <v>1</v>
      </c>
      <c r="M228">
        <v>1</v>
      </c>
      <c r="N228">
        <v>1</v>
      </c>
      <c r="O228" s="1" t="s">
        <v>2268</v>
      </c>
      <c r="P228" s="1" t="s">
        <v>2268</v>
      </c>
      <c r="Q228" s="1" t="s">
        <v>2268</v>
      </c>
      <c r="R228" s="1" t="s">
        <v>2268</v>
      </c>
      <c r="S228" s="1" t="s">
        <v>2268</v>
      </c>
      <c r="T228" s="1" t="s">
        <v>2268</v>
      </c>
      <c r="U228" s="1" t="s">
        <v>2268</v>
      </c>
      <c r="V228" s="1" t="s">
        <v>2268</v>
      </c>
      <c r="W228" s="1" t="s">
        <v>2268</v>
      </c>
      <c r="X228" s="1" t="s">
        <v>2268</v>
      </c>
      <c r="Y228" s="1" t="s">
        <v>2268</v>
      </c>
      <c r="Z228" s="1" t="s">
        <v>2268</v>
      </c>
      <c r="AA228" s="1" t="s">
        <v>2268</v>
      </c>
      <c r="AB228" s="1" t="s">
        <v>2268</v>
      </c>
      <c r="AC228" s="1" t="s">
        <v>2268</v>
      </c>
      <c r="AD228" s="1" t="s">
        <v>2268</v>
      </c>
      <c r="AE228" s="1" t="s">
        <v>2268</v>
      </c>
      <c r="AF228" s="1" t="s">
        <v>2268</v>
      </c>
      <c r="AG228" s="1" t="s">
        <v>2268</v>
      </c>
      <c r="AH228" s="1" t="s">
        <v>2268</v>
      </c>
      <c r="AI228" s="1" t="s">
        <v>2268</v>
      </c>
      <c r="AJ228" s="1" t="s">
        <v>2268</v>
      </c>
      <c r="AK228" s="1" t="s">
        <v>2268</v>
      </c>
      <c r="AL228" s="1" t="s">
        <v>2268</v>
      </c>
      <c r="AM228" s="1" t="s">
        <v>2268</v>
      </c>
      <c r="AN228" s="1" t="s">
        <v>2268</v>
      </c>
      <c r="AO228" s="1" t="s">
        <v>2268</v>
      </c>
      <c r="AP228" s="1" t="s">
        <v>2268</v>
      </c>
      <c r="AQ228" t="str">
        <f t="shared" si="187"/>
        <v>{0}</v>
      </c>
      <c r="AR228">
        <f t="shared" si="164"/>
        <v>1</v>
      </c>
      <c r="AS228">
        <f t="shared" si="165"/>
        <v>0</v>
      </c>
      <c r="AT228">
        <f t="shared" ca="1" si="166"/>
        <v>-1</v>
      </c>
      <c r="AU228">
        <f t="shared" ca="1" si="167"/>
        <v>-1</v>
      </c>
      <c r="AV228">
        <f t="shared" ca="1" si="168"/>
        <v>-1</v>
      </c>
      <c r="AW228">
        <f t="shared" ca="1" si="169"/>
        <v>-1</v>
      </c>
      <c r="AX228">
        <f t="shared" ca="1" si="170"/>
        <v>-1</v>
      </c>
      <c r="AY228">
        <f t="shared" ca="1" si="171"/>
        <v>-1</v>
      </c>
      <c r="AZ228">
        <f t="shared" ca="1" si="172"/>
        <v>-1</v>
      </c>
      <c r="BA228">
        <f t="shared" ca="1" si="173"/>
        <v>-1</v>
      </c>
      <c r="BB228">
        <f t="shared" ca="1" si="174"/>
        <v>-1</v>
      </c>
      <c r="BC228">
        <f t="shared" ca="1" si="175"/>
        <v>-1</v>
      </c>
      <c r="BD228">
        <f t="shared" ca="1" si="176"/>
        <v>-1</v>
      </c>
      <c r="BE228">
        <f t="shared" ca="1" si="177"/>
        <v>-1</v>
      </c>
      <c r="BF228">
        <f t="shared" ca="1" si="178"/>
        <v>-1</v>
      </c>
      <c r="BG228">
        <f t="shared" ca="1" si="179"/>
        <v>-1</v>
      </c>
      <c r="BH228">
        <f t="shared" ca="1" si="180"/>
        <v>-1</v>
      </c>
      <c r="BI228">
        <f t="shared" ca="1" si="181"/>
        <v>-1</v>
      </c>
      <c r="BJ228">
        <f t="shared" ca="1" si="182"/>
        <v>-1</v>
      </c>
      <c r="BK228">
        <f t="shared" ca="1" si="183"/>
        <v>-1</v>
      </c>
      <c r="BL228">
        <f t="shared" ca="1" si="184"/>
        <v>-1</v>
      </c>
      <c r="BM228">
        <f t="shared" ca="1" si="185"/>
        <v>-1</v>
      </c>
      <c r="BN228">
        <f ca="1">IF(AT228=-1,-1,COUNTIF($AT228:AT228,AT228)+IF(AT228=0,50,0))</f>
        <v>-1</v>
      </c>
      <c r="BO228">
        <f ca="1">IF(AU228=-1,-1,COUNTIF($AT228:AU228,AU228)+IF(AU228=0,50,0))</f>
        <v>-1</v>
      </c>
      <c r="BP228">
        <f ca="1">IF(AV228=-1,-1,COUNTIF($AT228:AV228,AV228)+IF(AV228=0,50,0))</f>
        <v>-1</v>
      </c>
      <c r="BQ228">
        <f ca="1">IF(AW228=-1,-1,COUNTIF($AT228:AW228,AW228)+IF(AW228=0,50,0))</f>
        <v>-1</v>
      </c>
      <c r="BR228">
        <f ca="1">IF(AX228=-1,-1,COUNTIF($AT228:AX228,AX228)+IF(AX228=0,50,0))</f>
        <v>-1</v>
      </c>
      <c r="BS228">
        <f ca="1">IF(AY228=-1,-1,COUNTIF($AT228:AY228,AY228)+IF(AY228=0,50,0))</f>
        <v>-1</v>
      </c>
      <c r="BT228">
        <f ca="1">IF(AZ228=-1,-1,COUNTIF($AT228:AZ228,AZ228)+IF(AZ228=0,50,0))</f>
        <v>-1</v>
      </c>
      <c r="BU228">
        <f ca="1">IF(BA228=-1,-1,COUNTIF($AT228:BA228,BA228)+IF(BA228=0,50,0))</f>
        <v>-1</v>
      </c>
      <c r="BV228">
        <f ca="1">IF(BB228=-1,-1,COUNTIF($AT228:BB228,BB228)+IF(BB228=0,50,0))</f>
        <v>-1</v>
      </c>
      <c r="BW228">
        <f ca="1">IF(BC228=-1,-1,COUNTIF($AT228:BC228,BC228)+IF(BC228=0,50,0))</f>
        <v>-1</v>
      </c>
      <c r="BX228">
        <f ca="1">IF(BD228=-1,-1,COUNTIF($AT228:BD228,BD228)+IF(BD228=0,50,0))</f>
        <v>-1</v>
      </c>
      <c r="BY228">
        <f ca="1">IF(BE228=-1,-1,COUNTIF($AT228:BE228,BE228)+IF(BE228=0,50,0))</f>
        <v>-1</v>
      </c>
      <c r="BZ228">
        <f ca="1">IF(BF228=-1,-1,COUNTIF($AT228:BF228,BF228)+IF(BF228=0,50,0))</f>
        <v>-1</v>
      </c>
      <c r="CA228">
        <f ca="1">IF(BG228=-1,-1,COUNTIF($AT228:BG228,BG228)+IF(BG228=0,50,0))</f>
        <v>-1</v>
      </c>
      <c r="CB228">
        <f ca="1">IF(BH228=-1,-1,COUNTIF($AT228:BH228,BH228)+IF(BH228=0,50,0))</f>
        <v>-1</v>
      </c>
      <c r="CC228">
        <f ca="1">IF(BI228=-1,-1,COUNTIF($AT228:BI228,BI228)+IF(BI228=0,50,0))</f>
        <v>-1</v>
      </c>
      <c r="CD228">
        <f ca="1">IF(BJ228=-1,-1,COUNTIF($AT228:BJ228,BJ228)+IF(BJ228=0,50,0))</f>
        <v>-1</v>
      </c>
      <c r="CE228">
        <f ca="1">IF(BK228=-1,-1,COUNTIF($AT228:BK228,BK228)+IF(BK228=0,50,0))</f>
        <v>-1</v>
      </c>
      <c r="CF228">
        <f ca="1">IF(BL228=-1,-1,COUNTIF($AT228:BL228,BL228)+IF(BL228=0,50,0))</f>
        <v>-1</v>
      </c>
      <c r="CG228">
        <f ca="1">IF(BM228=-1,-1,COUNTIF($AT228:BM228,BM228)+IF(BM228=0,50,0))</f>
        <v>-1</v>
      </c>
      <c r="CH228">
        <f t="shared" ca="1" si="197"/>
        <v>-1</v>
      </c>
      <c r="CI228">
        <f t="shared" ca="1" si="197"/>
        <v>-1</v>
      </c>
      <c r="CJ228">
        <f t="shared" ca="1" si="197"/>
        <v>-1</v>
      </c>
      <c r="CK228">
        <f t="shared" ca="1" si="197"/>
        <v>-1</v>
      </c>
      <c r="CL228">
        <f t="shared" ca="1" si="197"/>
        <v>-1</v>
      </c>
      <c r="CM228">
        <f t="shared" ca="1" si="197"/>
        <v>-1</v>
      </c>
      <c r="CN228">
        <f t="shared" ca="1" si="197"/>
        <v>-1</v>
      </c>
      <c r="CO228">
        <f t="shared" ca="1" si="197"/>
        <v>-1</v>
      </c>
      <c r="CP228">
        <f t="shared" ca="1" si="197"/>
        <v>-1</v>
      </c>
      <c r="CQ228">
        <f t="shared" ca="1" si="197"/>
        <v>-1</v>
      </c>
      <c r="CR228">
        <f t="shared" ca="1" si="198"/>
        <v>-1</v>
      </c>
      <c r="CS228">
        <f t="shared" ca="1" si="198"/>
        <v>-1</v>
      </c>
      <c r="CT228">
        <f t="shared" ca="1" si="198"/>
        <v>-1</v>
      </c>
      <c r="CU228">
        <f t="shared" ca="1" si="198"/>
        <v>-1</v>
      </c>
      <c r="CV228">
        <f t="shared" ca="1" si="198"/>
        <v>-1</v>
      </c>
      <c r="CW228">
        <f t="shared" ca="1" si="198"/>
        <v>-1</v>
      </c>
      <c r="CX228">
        <f t="shared" ca="1" si="198"/>
        <v>-1</v>
      </c>
      <c r="CY228">
        <f t="shared" ca="1" si="198"/>
        <v>-1</v>
      </c>
      <c r="CZ228">
        <f t="shared" ca="1" si="198"/>
        <v>-1</v>
      </c>
      <c r="DA228">
        <f t="shared" ca="1" si="198"/>
        <v>-1</v>
      </c>
      <c r="DB228">
        <f t="shared" ca="1" si="199"/>
        <v>-1</v>
      </c>
      <c r="DC228">
        <f t="shared" ca="1" si="199"/>
        <v>-1</v>
      </c>
      <c r="DD228">
        <f t="shared" ca="1" si="199"/>
        <v>-1</v>
      </c>
      <c r="DE228">
        <f t="shared" ca="1" si="199"/>
        <v>-1</v>
      </c>
      <c r="DF228">
        <f t="shared" ca="1" si="199"/>
        <v>-1</v>
      </c>
      <c r="DG228">
        <f t="shared" ca="1" si="199"/>
        <v>-1</v>
      </c>
      <c r="DH228">
        <f t="shared" ca="1" si="199"/>
        <v>-1</v>
      </c>
      <c r="DI228">
        <f t="shared" ca="1" si="199"/>
        <v>-1</v>
      </c>
      <c r="DJ228">
        <f t="shared" ca="1" si="199"/>
        <v>-1</v>
      </c>
      <c r="DK228">
        <f t="shared" ca="1" si="199"/>
        <v>-1</v>
      </c>
      <c r="DL228">
        <f t="shared" ca="1" si="200"/>
        <v>-1</v>
      </c>
      <c r="DM228">
        <f t="shared" ca="1" si="200"/>
        <v>-1</v>
      </c>
      <c r="DN228">
        <f t="shared" ca="1" si="200"/>
        <v>-1</v>
      </c>
      <c r="DO228">
        <f t="shared" ca="1" si="200"/>
        <v>-1</v>
      </c>
      <c r="DP228">
        <f t="shared" ca="1" si="200"/>
        <v>-1</v>
      </c>
      <c r="DQ228">
        <f t="shared" ca="1" si="200"/>
        <v>-1</v>
      </c>
      <c r="DR228">
        <f t="shared" ca="1" si="200"/>
        <v>-1</v>
      </c>
      <c r="DS228">
        <f t="shared" ca="1" si="200"/>
        <v>-1</v>
      </c>
      <c r="DT228">
        <f t="shared" ca="1" si="200"/>
        <v>-1</v>
      </c>
      <c r="DU228">
        <f t="shared" ca="1" si="200"/>
        <v>-1</v>
      </c>
      <c r="DV228" t="str">
        <f ca="1">SUBSTITUTE(SUBSTITUTE(SUBSTITUTE(SUBSTITUTE(SUBSTITUTE(SUBSTITUTE(SUBSTITUTE(SUBSTITUTE(SUBSTITUTE(SUBSTITUTE(
SUBSTITUTE(SUBSTITUTE(SUBSTITUTE(SUBSTITUTE(SUBSTITUTE(SUBSTITUTE(SUBSTITUTE(SUBSTITUTE(SUBSTITUTE(SUBSTITUTE($AQ228,
IF($CH228=-1,"",MID($AQ228,$CH228,$DB228-$CH228+1)),IF($CH228=-1,"",VLOOKUP($BN228,구글언어코드!$K:$L,2,0))),
IF($CI228=-1,"",MID($AQ228,$CI228,$DC228-$CI228+1)),IF($CI228=-1,"",VLOOKUP($BO228,구글언어코드!$K:$L,2,0))),
IF($CJ228=-1,"",MID($AQ228,$CJ228,$DD228-$CJ228+1)),IF($CJ228=-1,"",VLOOKUP($BP228,구글언어코드!$K:$L,2,0))),
IF($CK228=-1,"",MID($AQ228,$CK228,$DE228-$CK228+1)),IF($CK228=-1,"",VLOOKUP($BQ228,구글언어코드!$K:$L,2,0))),
IF($CL228=-1,"",MID($AQ228,$CL228,$DF228-$CL228+1)),IF($CL228=-1,"",VLOOKUP($BR228,구글언어코드!$K:$L,2,0))),
IF($CM228=-1,"",MID($AQ228,$CM228,$DG228-$CM228+1)),IF($CM228=-1,"",VLOOKUP($BS228,구글언어코드!$K:$L,2,0))),
IF($CN228=-1,"",MID($AQ228,$CN228,$DH228-$CN228+1)),IF($CN228=-1,"",VLOOKUP($BT228,구글언어코드!$K:$L,2,0))),
IF($CO228=-1,"",MID($AQ228,$CO228,$DI228-$CO228+1)),IF($CO228=-1,"",VLOOKUP($BU228,구글언어코드!$K:$L,2,0))),
IF($CP228=-1,"",MID($AQ228,$CP228,$DJ228-$CP228+1)),IF($CP228=-1,"",VLOOKUP($BV228,구글언어코드!$K:$L,2,0))),
IF($CQ228=-1,"",MID($AQ228,$CQ228,$DK228-$CQ228+1)),IF($CQ228=-1,"",VLOOKUP($BW228,구글언어코드!$K:$L,2,0))),
IF($CR228=-1,"",MID($AQ228,$CR228,$DL228-$CR228+1)),IF($CR228=-1,"",VLOOKUP($BX228,구글언어코드!$K:$L,2,0))),
IF($CS228=-1,"",MID($AQ228,$CS228,$DM228-$CS228+1)),IF($CS228=-1,"",VLOOKUP($BY228,구글언어코드!$K:$L,2,0))),
IF($CT228=-1,"",MID($AQ228,$CT228,$DN228-$CT228+1)),IF($CT228=-1,"",VLOOKUP($BZ228,구글언어코드!$K:$L,2,0))),
IF($CU228=-1,"",MID($AQ228,$CU228,$DO228-$CU228+1)),IF($CU228=-1,"",VLOOKUP($CA228,구글언어코드!$K:$L,2,0))),
IF($CV228=-1,"",MID($AQ228,$CV228,$DP228-$CV228+1)),IF($CV228=-1,"",VLOOKUP($CB228,구글언어코드!$K:$L,2,0))),
IF($CW228=-1,"",MID($AQ228,$CW228,$DQ228-$CW228+1)),IF($CW228=-1,"",VLOOKUP($CC228,구글언어코드!$K:$L,2,0))),
IF($CX228=-1,"",MID($AQ228,$CX228,$DR228-$CX228+1)),IF($CX228=-1,"",VLOOKUP($CD228,구글언어코드!$K:$L,2,0))),
IF($CY228=-1,"",MID($AQ228,$CY228,$DS228-$CY228+1)),IF($CY228=-1,"",VLOOKUP($CE228,구글언어코드!$K:$L,2,0))),
IF($CZ228=-1,"",MID($AQ228,$CZ228,$DT228-$CZ228+1)),IF($CZ228=-1,"",VLOOKUP($CF228,구글언어코드!$K:$L,2,0))),
IF($DA228=-1,"",MID($AQ228,$DA228,$DU228-$DA228+1)),IF($DA228=-1,"",VLOOKUP($CG228,구글언어코드!$K:$L,2,0)))</f>
        <v>{0}</v>
      </c>
      <c r="DW228" t="str">
        <f ca="1">SUBSTITUTE(SUBSTITUTE(SUBSTITUTE(SUBSTITUTE(SUBSTITUTE(SUBSTITUTE(SUBSTITUTE(SUBSTITUTE(SUBSTITUTE(SUBSTITUTE(
SUBSTITUTE(SUBSTITUTE(SUBSTITUTE(SUBSTITUTE(SUBSTITUTE(SUBSTITUTE(SUBSTITUTE(SUBSTITUTE(SUBSTITUTE(SUBSTITUTE(DV228,
IF($CH228=-1,"",VLOOKUP($BN228,구글언어코드!$K:$L,2,0)),IF($CH228=-1,"",MID($AQ228,$CH228,$DB228-$CH228+1))),
IF($CI228=-1,"",VLOOKUP($BO228,구글언어코드!$K:$L,2,0)),IF($CI228=-1,"",MID($AQ228,$CI228,$DC228-$CI228+1))),
IF($CJ228=-1,"",VLOOKUP($BP228,구글언어코드!$K:$L,2,0)),IF($CJ228=-1,"",MID($AQ228,$CJ228,$DD228-$CJ228+1))),
IF($CK228=-1,"",VLOOKUP($BQ228,구글언어코드!$K:$L,2,0)),IF($CK228=-1,"",MID($AQ228,$CK228,$DE228-$CK228+1))),
IF($CL228=-1,"",VLOOKUP($BR228,구글언어코드!$K:$L,2,0)),IF($CL228=-1,"",MID($AQ228,$CL228,$DF228-$CL228+1))),
IF($CM228=-1,"",VLOOKUP($BS228,구글언어코드!$K:$L,2,0)),IF($CM228=-1,"",MID($AQ228,$CM228,$DG228-$CM228+1))),
IF($CN228=-1,"",VLOOKUP($BT228,구글언어코드!$K:$L,2,0)),IF($CN228=-1,"",MID($AQ228,$CN228,$DH228-$CN228+1))),
IF($CO228=-1,"",VLOOKUP($BU228,구글언어코드!$K:$L,2,0)),IF($CO228=-1,"",MID($AQ228,$CO228,$DI228-$CO228+1))),
IF($CP228=-1,"",VLOOKUP($BV228,구글언어코드!$K:$L,2,0)),IF($CP228=-1,"",MID($AQ228,$CP228,$DJ228-$CP228+1))),
IF($CQ228=-1,"",VLOOKUP($BW228,구글언어코드!$K:$L,2,0)),IF($CQ228=-1,"",MID($AQ228,$CQ228,$DK228-$CQ228+1))),
IF($CR228=-1,"",VLOOKUP($BX228,구글언어코드!$K:$L,2,0)),IF($CR228=-1,"",MID($AQ228,$CR228,$DL228-$CR228+1))),
IF($CS228=-1,"",VLOOKUP($BY228,구글언어코드!$K:$L,2,0)),IF($CS228=-1,"",MID($AQ228,$CS228,$DM228-$CS228+1))),
IF($CT228=-1,"",VLOOKUP($BZ228,구글언어코드!$K:$L,2,0)),IF($CT228=-1,"",MID($AQ228,$CT228,$DN228-$CT228+1))),
IF($CU228=-1,"",VLOOKUP($CA228,구글언어코드!$K:$L,2,0)),IF($CU228=-1,"",MID($AQ228,$CU228,$DO228-$CU228+1))),
IF($CV228=-1,"",VLOOKUP($CB228,구글언어코드!$K:$L,2,0)),IF($CV228=-1,"",MID($AQ228,$CV228,$DP228-$CV228+1))),
IF($CW228=-1,"",VLOOKUP($CC228,구글언어코드!$K:$L,2,0)),IF($CW228=-1,"",MID($AQ228,$CW228,$DQ228-$CW228+1))),
IF($CX228=-1,"",VLOOKUP($CD228,구글언어코드!$K:$L,2,0)),IF($CX228=-1,"",MID($AQ228,$CX228,$DR228-$CX228+1))),
IF($CY228=-1,"",VLOOKUP($CE228,구글언어코드!$K:$L,2,0)),IF($CY228=-1,"",MID($AQ228,$CY228,$DS228-$CY228+1))),
IF($CZ228=-1,"",VLOOKUP($CF228,구글언어코드!$K:$L,2,0)),IF($CZ228=-1,"",MID($AQ228,$CZ228,$DT228-$CZ228+1))),
IF($DA228=-1,"",VLOOKUP($CG228,구글언어코드!$K:$L,2,0)),IF($DA228=-1,"",MID($AQ228,$DA228,$DU228-$DA228+1)))</f>
        <v>{0}</v>
      </c>
      <c r="DX228">
        <f>IF(LEN(C228)-LEN(SUBSTITUTE(C228,"}",""))&lt;&gt;LEN(C228)-LEN(SUBSTITUTE(C228,"{","")),"괄호이상",(LEN(C228)-LEN(SUBSTITUTE(C228,"}",""))))</f>
        <v>1</v>
      </c>
      <c r="DY228">
        <f>IF(LEN(H228)-LEN(SUBSTITUTE(H228,"}",""))&lt;&gt;LEN(H228)-LEN(SUBSTITUTE(H228,"{","")),"괄호이상",(LEN(H228)-LEN(SUBSTITUTE(H228,"}",""))))</f>
        <v>1</v>
      </c>
      <c r="DZ228">
        <f>IF(LEN(O228)-LEN(SUBSTITUTE(O228,"}",""))&lt;&gt;LEN(O228)-LEN(SUBSTITUTE(O228,"{","")),"괄호이상",(LEN(O228)-LEN(SUBSTITUTE(O228,"}",""))))</f>
        <v>1</v>
      </c>
      <c r="EA228">
        <f>IF(LEN(P228)-LEN(SUBSTITUTE(P228,"}",""))&lt;&gt;LEN(P228)-LEN(SUBSTITUTE(P228,"{","")),"괄호이상",(LEN(P228)-LEN(SUBSTITUTE(P228,"}",""))))</f>
        <v>1</v>
      </c>
      <c r="EB228">
        <f>IF(LEN(Q228)-LEN(SUBSTITUTE(Q228,"}",""))&lt;&gt;LEN(Q228)-LEN(SUBSTITUTE(Q228,"{","")),"괄호이상",(LEN(Q228)-LEN(SUBSTITUTE(Q228,"}",""))))</f>
        <v>1</v>
      </c>
      <c r="EC228">
        <f>IF(LEN(R228)-LEN(SUBSTITUTE(R228,"}",""))&lt;&gt;LEN(R228)-LEN(SUBSTITUTE(R228,"{","")),"괄호이상",(LEN(R228)-LEN(SUBSTITUTE(R228,"}",""))))</f>
        <v>1</v>
      </c>
      <c r="ED228">
        <f>IF(LEN(S228)-LEN(SUBSTITUTE(S228,"}",""))&lt;&gt;LEN(S228)-LEN(SUBSTITUTE(S228,"{","")),"괄호이상",(LEN(S228)-LEN(SUBSTITUTE(S228,"}",""))))</f>
        <v>1</v>
      </c>
      <c r="EE228">
        <f>IF(LEN(T228)-LEN(SUBSTITUTE(T228,"}",""))&lt;&gt;LEN(T228)-LEN(SUBSTITUTE(T228,"{","")),"괄호이상",(LEN(T228)-LEN(SUBSTITUTE(T228,"}",""))))</f>
        <v>1</v>
      </c>
      <c r="EF228">
        <f>IF(LEN(U228)-LEN(SUBSTITUTE(U228,"}",""))&lt;&gt;LEN(U228)-LEN(SUBSTITUTE(U228,"{","")),"괄호이상",(LEN(U228)-LEN(SUBSTITUTE(U228,"}",""))))</f>
        <v>1</v>
      </c>
      <c r="EG228">
        <f>IF(LEN(V228)-LEN(SUBSTITUTE(V228,"}",""))&lt;&gt;LEN(V228)-LEN(SUBSTITUTE(V228,"{","")),"괄호이상",(LEN(V228)-LEN(SUBSTITUTE(V228,"}",""))))</f>
        <v>1</v>
      </c>
      <c r="EH228">
        <f>IF(LEN(W228)-LEN(SUBSTITUTE(W228,"}",""))&lt;&gt;LEN(W228)-LEN(SUBSTITUTE(W228,"{","")),"괄호이상",(LEN(W228)-LEN(SUBSTITUTE(W228,"}",""))))</f>
        <v>1</v>
      </c>
      <c r="EI228">
        <f>IF(LEN(X228)-LEN(SUBSTITUTE(X228,"}",""))&lt;&gt;LEN(X228)-LEN(SUBSTITUTE(X228,"{","")),"괄호이상",(LEN(X228)-LEN(SUBSTITUTE(X228,"}",""))))</f>
        <v>1</v>
      </c>
      <c r="EJ228">
        <f>IF(LEN(Y228)-LEN(SUBSTITUTE(Y228,"}",""))&lt;&gt;LEN(Y228)-LEN(SUBSTITUTE(Y228,"{","")),"괄호이상",(LEN(Y228)-LEN(SUBSTITUTE(Y228,"}",""))))</f>
        <v>1</v>
      </c>
      <c r="EK228">
        <f>IF(LEN(Z228)-LEN(SUBSTITUTE(Z228,"}",""))&lt;&gt;LEN(Z228)-LEN(SUBSTITUTE(Z228,"{","")),"괄호이상",(LEN(Z228)-LEN(SUBSTITUTE(Z228,"}",""))))</f>
        <v>1</v>
      </c>
      <c r="EL228">
        <f>IF(LEN(AA228)-LEN(SUBSTITUTE(AA228,"}",""))&lt;&gt;LEN(AA228)-LEN(SUBSTITUTE(AA228,"{","")),"괄호이상",(LEN(AA228)-LEN(SUBSTITUTE(AA228,"}",""))))</f>
        <v>1</v>
      </c>
      <c r="EM228">
        <f>IF(LEN(AB228)-LEN(SUBSTITUTE(AB228,"}",""))&lt;&gt;LEN(AB228)-LEN(SUBSTITUTE(AB228,"{","")),"괄호이상",(LEN(AB228)-LEN(SUBSTITUTE(AB228,"}",""))))</f>
        <v>1</v>
      </c>
      <c r="EN228">
        <f>IF(LEN(AC228)-LEN(SUBSTITUTE(AC228,"}",""))&lt;&gt;LEN(AC228)-LEN(SUBSTITUTE(AC228,"{","")),"괄호이상",(LEN(AC228)-LEN(SUBSTITUTE(AC228,"}",""))))</f>
        <v>1</v>
      </c>
      <c r="EO228">
        <f>IF(LEN(AD228)-LEN(SUBSTITUTE(AD228,"}",""))&lt;&gt;LEN(AD228)-LEN(SUBSTITUTE(AD228,"{","")),"괄호이상",(LEN(AD228)-LEN(SUBSTITUTE(AD228,"}",""))))</f>
        <v>1</v>
      </c>
      <c r="EP228">
        <f>IF(LEN(AE228)-LEN(SUBSTITUTE(AE228,"}",""))&lt;&gt;LEN(AE228)-LEN(SUBSTITUTE(AE228,"{","")),"괄호이상",(LEN(AE228)-LEN(SUBSTITUTE(AE228,"}",""))))</f>
        <v>1</v>
      </c>
      <c r="EQ228">
        <f>IF(LEN(AF228)-LEN(SUBSTITUTE(AF228,"}",""))&lt;&gt;LEN(AF228)-LEN(SUBSTITUTE(AF228,"{","")),"괄호이상",(LEN(AF228)-LEN(SUBSTITUTE(AF228,"}",""))))</f>
        <v>1</v>
      </c>
      <c r="ER228">
        <f>IF(LEN(AG228)-LEN(SUBSTITUTE(AG228,"}",""))&lt;&gt;LEN(AG228)-LEN(SUBSTITUTE(AG228,"{","")),"괄호이상",(LEN(AG228)-LEN(SUBSTITUTE(AG228,"}",""))))</f>
        <v>1</v>
      </c>
      <c r="ES228">
        <f>IF(LEN(AH228)-LEN(SUBSTITUTE(AH228,"}",""))&lt;&gt;LEN(AH228)-LEN(SUBSTITUTE(AH228,"{","")),"괄호이상",(LEN(AH228)-LEN(SUBSTITUTE(AH228,"}",""))))</f>
        <v>1</v>
      </c>
      <c r="ET228">
        <f>IF(LEN(AI228)-LEN(SUBSTITUTE(AI228,"}",""))&lt;&gt;LEN(AI228)-LEN(SUBSTITUTE(AI228,"{","")),"괄호이상",(LEN(AI228)-LEN(SUBSTITUTE(AI228,"}",""))))</f>
        <v>1</v>
      </c>
      <c r="EU228">
        <f>IF(LEN(AJ228)-LEN(SUBSTITUTE(AJ228,"}",""))&lt;&gt;LEN(AJ228)-LEN(SUBSTITUTE(AJ228,"{","")),"괄호이상",(LEN(AJ228)-LEN(SUBSTITUTE(AJ228,"}",""))))</f>
        <v>1</v>
      </c>
      <c r="EV228">
        <f>IF(LEN(AK228)-LEN(SUBSTITUTE(AK228,"}",""))&lt;&gt;LEN(AK228)-LEN(SUBSTITUTE(AK228,"{","")),"괄호이상",(LEN(AK228)-LEN(SUBSTITUTE(AK228,"}",""))))</f>
        <v>1</v>
      </c>
      <c r="EW228">
        <f>IF(LEN(AL228)-LEN(SUBSTITUTE(AL228,"}",""))&lt;&gt;LEN(AL228)-LEN(SUBSTITUTE(AL228,"{","")),"괄호이상",(LEN(AL228)-LEN(SUBSTITUTE(AL228,"}",""))))</f>
        <v>1</v>
      </c>
      <c r="EX228">
        <f>IF(LEN(AM228)-LEN(SUBSTITUTE(AM228,"}",""))&lt;&gt;LEN(AM228)-LEN(SUBSTITUTE(AM228,"{","")),"괄호이상",(LEN(AM228)-LEN(SUBSTITUTE(AM228,"}",""))))</f>
        <v>1</v>
      </c>
      <c r="EY228">
        <f>IF(LEN(AN228)-LEN(SUBSTITUTE(AN228,"}",""))&lt;&gt;LEN(AN228)-LEN(SUBSTITUTE(AN228,"{","")),"괄호이상",(LEN(AN228)-LEN(SUBSTITUTE(AN228,"}",""))))</f>
        <v>1</v>
      </c>
      <c r="EZ228">
        <f>IF(LEN(AO228)-LEN(SUBSTITUTE(AO228,"}",""))&lt;&gt;LEN(AO228)-LEN(SUBSTITUTE(AO228,"{","")),"괄호이상",(LEN(AO228)-LEN(SUBSTITUTE(AO228,"}",""))))</f>
        <v>1</v>
      </c>
      <c r="FA228">
        <f>IF(LEN(AP228)-LEN(SUBSTITUTE(AP228,"}",""))&lt;&gt;LEN(AP228)-LEN(SUBSTITUTE(AP228,"{","")),"괄호이상",(LEN(AP228)-LEN(SUBSTITUTE(AP228,"}",""))))</f>
        <v>1</v>
      </c>
      <c r="FB228" t="str">
        <f t="array" ref="FB228">IF(SUM(IF($DX228-DX228:FA228&gt;0,1,0))&gt;0,"여기","")</f>
        <v/>
      </c>
      <c r="FC228">
        <f>IF(LEN(C228)-LEN(SUBSTITUTE(C228,"&gt;",""))&lt;&gt;LEN(C228)-LEN(SUBSTITUTE(C228,"&lt;","")),"괄호이상",(LEN(C228)-LEN(SUBSTITUTE(C228,"&gt;","")))/2)</f>
        <v>0</v>
      </c>
      <c r="FD228">
        <f>IF(LEN(H228)-LEN(SUBSTITUTE(H228,"&gt;",""))&lt;&gt;LEN(H228)-LEN(SUBSTITUTE(H228,"&lt;","")),"괄호이상",(LEN(H228)-LEN(SUBSTITUTE(H228,"&gt;","")))/2)</f>
        <v>0</v>
      </c>
      <c r="FE228">
        <f>IF(LEN(O228)-LEN(SUBSTITUTE(O228,"&gt;",""))&lt;&gt;LEN(O228)-LEN(SUBSTITUTE(O228,"&lt;","")),"괄호이상",(LEN(O228)-LEN(SUBSTITUTE(O228,"&gt;","")))/2)</f>
        <v>0</v>
      </c>
      <c r="FF228">
        <f>IF(LEN(P228)-LEN(SUBSTITUTE(P228,"&gt;",""))&lt;&gt;LEN(P228)-LEN(SUBSTITUTE(P228,"&lt;","")),"괄호이상",(LEN(P228)-LEN(SUBSTITUTE(P228,"&gt;","")))/2)</f>
        <v>0</v>
      </c>
      <c r="FG228">
        <f>IF(LEN(Q228)-LEN(SUBSTITUTE(Q228,"&gt;",""))&lt;&gt;LEN(Q228)-LEN(SUBSTITUTE(Q228,"&lt;","")),"괄호이상",(LEN(Q228)-LEN(SUBSTITUTE(Q228,"&gt;","")))/2)</f>
        <v>0</v>
      </c>
      <c r="FH228">
        <f>IF(LEN(R228)-LEN(SUBSTITUTE(R228,"&gt;",""))&lt;&gt;LEN(R228)-LEN(SUBSTITUTE(R228,"&lt;","")),"괄호이상",(LEN(R228)-LEN(SUBSTITUTE(R228,"&gt;","")))/2)</f>
        <v>0</v>
      </c>
      <c r="FI228">
        <f>IF(LEN(S228)-LEN(SUBSTITUTE(S228,"&gt;",""))&lt;&gt;LEN(S228)-LEN(SUBSTITUTE(S228,"&lt;","")),"괄호이상",(LEN(S228)-LEN(SUBSTITUTE(S228,"&gt;","")))/2)</f>
        <v>0</v>
      </c>
      <c r="FJ228">
        <f>IF(LEN(T228)-LEN(SUBSTITUTE(T228,"&gt;",""))&lt;&gt;LEN(T228)-LEN(SUBSTITUTE(T228,"&lt;","")),"괄호이상",(LEN(T228)-LEN(SUBSTITUTE(T228,"&gt;","")))/2)</f>
        <v>0</v>
      </c>
      <c r="FK228">
        <f>IF(LEN(U228)-LEN(SUBSTITUTE(U228,"&gt;",""))&lt;&gt;LEN(U228)-LEN(SUBSTITUTE(U228,"&lt;","")),"괄호이상",(LEN(U228)-LEN(SUBSTITUTE(U228,"&gt;","")))/2)</f>
        <v>0</v>
      </c>
      <c r="FL228">
        <f>IF(LEN(V228)-LEN(SUBSTITUTE(V228,"&gt;",""))&lt;&gt;LEN(V228)-LEN(SUBSTITUTE(V228,"&lt;","")),"괄호이상",(LEN(V228)-LEN(SUBSTITUTE(V228,"&gt;","")))/2)</f>
        <v>0</v>
      </c>
      <c r="FM228">
        <f>IF(LEN(W228)-LEN(SUBSTITUTE(W228,"&gt;",""))&lt;&gt;LEN(W228)-LEN(SUBSTITUTE(W228,"&lt;","")),"괄호이상",(LEN(W228)-LEN(SUBSTITUTE(W228,"&gt;","")))/2)</f>
        <v>0</v>
      </c>
      <c r="FN228">
        <f>IF(LEN(X228)-LEN(SUBSTITUTE(X228,"&gt;",""))&lt;&gt;LEN(X228)-LEN(SUBSTITUTE(X228,"&lt;","")),"괄호이상",(LEN(X228)-LEN(SUBSTITUTE(X228,"&gt;","")))/2)</f>
        <v>0</v>
      </c>
      <c r="FO228">
        <f>IF(LEN(Y228)-LEN(SUBSTITUTE(Y228,"&gt;",""))&lt;&gt;LEN(Y228)-LEN(SUBSTITUTE(Y228,"&lt;","")),"괄호이상",(LEN(Y228)-LEN(SUBSTITUTE(Y228,"&gt;","")))/2)</f>
        <v>0</v>
      </c>
      <c r="FP228">
        <f>IF(LEN(Z228)-LEN(SUBSTITUTE(Z228,"&gt;",""))&lt;&gt;LEN(Z228)-LEN(SUBSTITUTE(Z228,"&lt;","")),"괄호이상",(LEN(Z228)-LEN(SUBSTITUTE(Z228,"&gt;","")))/2)</f>
        <v>0</v>
      </c>
      <c r="FQ228">
        <f>IF(LEN(AA228)-LEN(SUBSTITUTE(AA228,"&gt;",""))&lt;&gt;LEN(AA228)-LEN(SUBSTITUTE(AA228,"&lt;","")),"괄호이상",(LEN(AA228)-LEN(SUBSTITUTE(AA228,"&gt;","")))/2)</f>
        <v>0</v>
      </c>
      <c r="FR228">
        <f>IF(LEN(AB228)-LEN(SUBSTITUTE(AB228,"&gt;",""))&lt;&gt;LEN(AB228)-LEN(SUBSTITUTE(AB228,"&lt;","")),"괄호이상",(LEN(AB228)-LEN(SUBSTITUTE(AB228,"&gt;","")))/2)</f>
        <v>0</v>
      </c>
      <c r="FS228">
        <f>IF(LEN(AC228)-LEN(SUBSTITUTE(AC228,"&gt;",""))&lt;&gt;LEN(AC228)-LEN(SUBSTITUTE(AC228,"&lt;","")),"괄호이상",(LEN(AC228)-LEN(SUBSTITUTE(AC228,"&gt;","")))/2)</f>
        <v>0</v>
      </c>
      <c r="FT228">
        <f>IF(LEN(AD228)-LEN(SUBSTITUTE(AD228,"&gt;",""))&lt;&gt;LEN(AD228)-LEN(SUBSTITUTE(AD228,"&lt;","")),"괄호이상",(LEN(AD228)-LEN(SUBSTITUTE(AD228,"&gt;","")))/2)</f>
        <v>0</v>
      </c>
      <c r="FU228">
        <f>IF(LEN(AE228)-LEN(SUBSTITUTE(AE228,"&gt;",""))&lt;&gt;LEN(AE228)-LEN(SUBSTITUTE(AE228,"&lt;","")),"괄호이상",(LEN(AE228)-LEN(SUBSTITUTE(AE228,"&gt;","")))/2)</f>
        <v>0</v>
      </c>
      <c r="FV228">
        <f>IF(LEN(AF228)-LEN(SUBSTITUTE(AF228,"&gt;",""))&lt;&gt;LEN(AF228)-LEN(SUBSTITUTE(AF228,"&lt;","")),"괄호이상",(LEN(AF228)-LEN(SUBSTITUTE(AF228,"&gt;","")))/2)</f>
        <v>0</v>
      </c>
      <c r="FW228">
        <f>IF(LEN(AG228)-LEN(SUBSTITUTE(AG228,"&gt;",""))&lt;&gt;LEN(AG228)-LEN(SUBSTITUTE(AG228,"&lt;","")),"괄호이상",(LEN(AG228)-LEN(SUBSTITUTE(AG228,"&gt;","")))/2)</f>
        <v>0</v>
      </c>
      <c r="FX228">
        <f>IF(LEN(AH228)-LEN(SUBSTITUTE(AH228,"&gt;",""))&lt;&gt;LEN(AH228)-LEN(SUBSTITUTE(AH228,"&lt;","")),"괄호이상",(LEN(AH228)-LEN(SUBSTITUTE(AH228,"&gt;","")))/2)</f>
        <v>0</v>
      </c>
      <c r="FY228">
        <f>IF(LEN(AI228)-LEN(SUBSTITUTE(AI228,"&gt;",""))&lt;&gt;LEN(AI228)-LEN(SUBSTITUTE(AI228,"&lt;","")),"괄호이상",(LEN(AI228)-LEN(SUBSTITUTE(AI228,"&gt;","")))/2)</f>
        <v>0</v>
      </c>
      <c r="FZ228">
        <f>IF(LEN(AJ228)-LEN(SUBSTITUTE(AJ228,"&gt;",""))&lt;&gt;LEN(AJ228)-LEN(SUBSTITUTE(AJ228,"&lt;","")),"괄호이상",(LEN(AJ228)-LEN(SUBSTITUTE(AJ228,"&gt;","")))/2)</f>
        <v>0</v>
      </c>
      <c r="GA228">
        <f>IF(LEN(AK228)-LEN(SUBSTITUTE(AK228,"&gt;",""))&lt;&gt;LEN(AK228)-LEN(SUBSTITUTE(AK228,"&lt;","")),"괄호이상",(LEN(AK228)-LEN(SUBSTITUTE(AK228,"&gt;","")))/2)</f>
        <v>0</v>
      </c>
      <c r="GB228">
        <f>IF(LEN(AL228)-LEN(SUBSTITUTE(AL228,"&gt;",""))&lt;&gt;LEN(AL228)-LEN(SUBSTITUTE(AL228,"&lt;","")),"괄호이상",(LEN(AL228)-LEN(SUBSTITUTE(AL228,"&gt;","")))/2)</f>
        <v>0</v>
      </c>
      <c r="GC228">
        <f>IF(LEN(AM228)-LEN(SUBSTITUTE(AM228,"&gt;",""))&lt;&gt;LEN(AM228)-LEN(SUBSTITUTE(AM228,"&lt;","")),"괄호이상",(LEN(AM228)-LEN(SUBSTITUTE(AM228,"&gt;","")))/2)</f>
        <v>0</v>
      </c>
      <c r="GD228">
        <f>IF(LEN(AN228)-LEN(SUBSTITUTE(AN228,"&gt;",""))&lt;&gt;LEN(AN228)-LEN(SUBSTITUTE(AN228,"&lt;","")),"괄호이상",(LEN(AN228)-LEN(SUBSTITUTE(AN228,"&gt;","")))/2)</f>
        <v>0</v>
      </c>
      <c r="GE228">
        <f>IF(LEN(AO228)-LEN(SUBSTITUTE(AO228,"&gt;",""))&lt;&gt;LEN(AO228)-LEN(SUBSTITUTE(AO228,"&lt;","")),"괄호이상",(LEN(AO228)-LEN(SUBSTITUTE(AO228,"&gt;","")))/2)</f>
        <v>0</v>
      </c>
      <c r="GF228">
        <f>IF(LEN(AP228)-LEN(SUBSTITUTE(AP228,"&gt;",""))&lt;&gt;LEN(AP228)-LEN(SUBSTITUTE(AP228,"&lt;","")),"괄호이상",(LEN(AP228)-LEN(SUBSTITUTE(AP228,"&gt;","")))/2)</f>
        <v>0</v>
      </c>
      <c r="GG228" t="str">
        <f t="array" ref="GG228">IF(SUM(IF($FC228-FC228:GF228&gt;0,1,0))&gt;0,"여기","")</f>
        <v/>
      </c>
      <c r="GH228" t="str">
        <f t="shared" si="188"/>
        <v/>
      </c>
    </row>
    <row r="229" spans="1:190" x14ac:dyDescent="0.3">
      <c r="A229" t="s">
        <v>1346</v>
      </c>
      <c r="B229">
        <f t="shared" si="186"/>
        <v>1</v>
      </c>
      <c r="C229" s="1" t="s">
        <v>1348</v>
      </c>
      <c r="D229" s="1"/>
      <c r="E229" s="1" t="str">
        <f t="shared" si="162"/>
        <v>&lt;color=#808080&gt;{0}&lt;/color&gt;</v>
      </c>
      <c r="F229" s="1"/>
      <c r="G229" t="s">
        <v>4094</v>
      </c>
      <c r="H229" s="1" t="s">
        <v>1348</v>
      </c>
      <c r="I229" s="1"/>
      <c r="J229" s="1" t="str">
        <f t="shared" si="163"/>
        <v>&lt;color=#808080&gt;{0}&lt;/color&gt;</v>
      </c>
      <c r="L229">
        <v>1</v>
      </c>
      <c r="M229">
        <v>1</v>
      </c>
      <c r="N229">
        <v>1</v>
      </c>
      <c r="O229" s="1" t="s">
        <v>4094</v>
      </c>
      <c r="P229" s="1" t="s">
        <v>4094</v>
      </c>
      <c r="Q229" s="1" t="s">
        <v>4094</v>
      </c>
      <c r="R229" s="1" t="s">
        <v>4094</v>
      </c>
      <c r="S229" s="1" t="s">
        <v>4094</v>
      </c>
      <c r="T229" s="1" t="s">
        <v>4094</v>
      </c>
      <c r="U229" s="1" t="s">
        <v>4094</v>
      </c>
      <c r="V229" s="1" t="s">
        <v>4094</v>
      </c>
      <c r="W229" s="1" t="s">
        <v>4094</v>
      </c>
      <c r="X229" s="1" t="s">
        <v>4094</v>
      </c>
      <c r="Y229" s="1" t="s">
        <v>4094</v>
      </c>
      <c r="Z229" s="1" t="s">
        <v>4094</v>
      </c>
      <c r="AA229" s="1" t="s">
        <v>4094</v>
      </c>
      <c r="AB229" s="1" t="s">
        <v>4094</v>
      </c>
      <c r="AC229" s="1" t="s">
        <v>4094</v>
      </c>
      <c r="AD229" s="1" t="s">
        <v>4094</v>
      </c>
      <c r="AE229" s="1" t="s">
        <v>4094</v>
      </c>
      <c r="AF229" s="1" t="s">
        <v>4094</v>
      </c>
      <c r="AG229" s="1" t="s">
        <v>4094</v>
      </c>
      <c r="AH229" s="1" t="s">
        <v>4094</v>
      </c>
      <c r="AI229" s="1" t="s">
        <v>4094</v>
      </c>
      <c r="AJ229" s="1" t="s">
        <v>4094</v>
      </c>
      <c r="AK229" s="1" t="s">
        <v>4094</v>
      </c>
      <c r="AL229" s="1" t="s">
        <v>4094</v>
      </c>
      <c r="AM229" s="1" t="s">
        <v>4094</v>
      </c>
      <c r="AN229" s="1" t="s">
        <v>4094</v>
      </c>
      <c r="AO229" s="1" t="s">
        <v>4094</v>
      </c>
      <c r="AP229" s="1" t="s">
        <v>4094</v>
      </c>
      <c r="AQ229" t="str">
        <f t="shared" si="187"/>
        <v>&lt;color=#808080&gt;{0}&lt;/color&gt;</v>
      </c>
      <c r="AR229">
        <f t="shared" si="164"/>
        <v>1</v>
      </c>
      <c r="AS229">
        <f t="shared" si="165"/>
        <v>1</v>
      </c>
      <c r="AT229">
        <f t="shared" ca="1" si="166"/>
        <v>1</v>
      </c>
      <c r="AU229">
        <f t="shared" ca="1" si="167"/>
        <v>0</v>
      </c>
      <c r="AV229">
        <f t="shared" ca="1" si="168"/>
        <v>-1</v>
      </c>
      <c r="AW229">
        <f t="shared" ca="1" si="169"/>
        <v>-1</v>
      </c>
      <c r="AX229">
        <f t="shared" ca="1" si="170"/>
        <v>-1</v>
      </c>
      <c r="AY229">
        <f t="shared" ca="1" si="171"/>
        <v>-1</v>
      </c>
      <c r="AZ229">
        <f t="shared" ca="1" si="172"/>
        <v>-1</v>
      </c>
      <c r="BA229">
        <f t="shared" ca="1" si="173"/>
        <v>-1</v>
      </c>
      <c r="BB229">
        <f t="shared" ca="1" si="174"/>
        <v>-1</v>
      </c>
      <c r="BC229">
        <f t="shared" ca="1" si="175"/>
        <v>-1</v>
      </c>
      <c r="BD229">
        <f t="shared" ca="1" si="176"/>
        <v>-1</v>
      </c>
      <c r="BE229">
        <f t="shared" ca="1" si="177"/>
        <v>-1</v>
      </c>
      <c r="BF229">
        <f t="shared" ca="1" si="178"/>
        <v>-1</v>
      </c>
      <c r="BG229">
        <f t="shared" ca="1" si="179"/>
        <v>-1</v>
      </c>
      <c r="BH229">
        <f t="shared" ca="1" si="180"/>
        <v>-1</v>
      </c>
      <c r="BI229">
        <f t="shared" ca="1" si="181"/>
        <v>-1</v>
      </c>
      <c r="BJ229">
        <f t="shared" ca="1" si="182"/>
        <v>-1</v>
      </c>
      <c r="BK229">
        <f t="shared" ca="1" si="183"/>
        <v>-1</v>
      </c>
      <c r="BL229">
        <f t="shared" ca="1" si="184"/>
        <v>-1</v>
      </c>
      <c r="BM229">
        <f t="shared" ca="1" si="185"/>
        <v>-1</v>
      </c>
      <c r="BN229">
        <f ca="1">IF(AT229=-1,-1,COUNTIF($AT229:AT229,AT229)+IF(AT229=0,50,0))</f>
        <v>1</v>
      </c>
      <c r="BO229">
        <f ca="1">IF(AU229=-1,-1,COUNTIF($AT229:AU229,AU229)+IF(AU229=0,50,0))</f>
        <v>51</v>
      </c>
      <c r="BP229">
        <f ca="1">IF(AV229=-1,-1,COUNTIF($AT229:AV229,AV229)+IF(AV229=0,50,0))</f>
        <v>-1</v>
      </c>
      <c r="BQ229">
        <f ca="1">IF(AW229=-1,-1,COUNTIF($AT229:AW229,AW229)+IF(AW229=0,50,0))</f>
        <v>-1</v>
      </c>
      <c r="BR229">
        <f ca="1">IF(AX229=-1,-1,COUNTIF($AT229:AX229,AX229)+IF(AX229=0,50,0))</f>
        <v>-1</v>
      </c>
      <c r="BS229">
        <f ca="1">IF(AY229=-1,-1,COUNTIF($AT229:AY229,AY229)+IF(AY229=0,50,0))</f>
        <v>-1</v>
      </c>
      <c r="BT229">
        <f ca="1">IF(AZ229=-1,-1,COUNTIF($AT229:AZ229,AZ229)+IF(AZ229=0,50,0))</f>
        <v>-1</v>
      </c>
      <c r="BU229">
        <f ca="1">IF(BA229=-1,-1,COUNTIF($AT229:BA229,BA229)+IF(BA229=0,50,0))</f>
        <v>-1</v>
      </c>
      <c r="BV229">
        <f ca="1">IF(BB229=-1,-1,COUNTIF($AT229:BB229,BB229)+IF(BB229=0,50,0))</f>
        <v>-1</v>
      </c>
      <c r="BW229">
        <f ca="1">IF(BC229=-1,-1,COUNTIF($AT229:BC229,BC229)+IF(BC229=0,50,0))</f>
        <v>-1</v>
      </c>
      <c r="BX229">
        <f ca="1">IF(BD229=-1,-1,COUNTIF($AT229:BD229,BD229)+IF(BD229=0,50,0))</f>
        <v>-1</v>
      </c>
      <c r="BY229">
        <f ca="1">IF(BE229=-1,-1,COUNTIF($AT229:BE229,BE229)+IF(BE229=0,50,0))</f>
        <v>-1</v>
      </c>
      <c r="BZ229">
        <f ca="1">IF(BF229=-1,-1,COUNTIF($AT229:BF229,BF229)+IF(BF229=0,50,0))</f>
        <v>-1</v>
      </c>
      <c r="CA229">
        <f ca="1">IF(BG229=-1,-1,COUNTIF($AT229:BG229,BG229)+IF(BG229=0,50,0))</f>
        <v>-1</v>
      </c>
      <c r="CB229">
        <f ca="1">IF(BH229=-1,-1,COUNTIF($AT229:BH229,BH229)+IF(BH229=0,50,0))</f>
        <v>-1</v>
      </c>
      <c r="CC229">
        <f ca="1">IF(BI229=-1,-1,COUNTIF($AT229:BI229,BI229)+IF(BI229=0,50,0))</f>
        <v>-1</v>
      </c>
      <c r="CD229">
        <f ca="1">IF(BJ229=-1,-1,COUNTIF($AT229:BJ229,BJ229)+IF(BJ229=0,50,0))</f>
        <v>-1</v>
      </c>
      <c r="CE229">
        <f ca="1">IF(BK229=-1,-1,COUNTIF($AT229:BK229,BK229)+IF(BK229=0,50,0))</f>
        <v>-1</v>
      </c>
      <c r="CF229">
        <f ca="1">IF(BL229=-1,-1,COUNTIF($AT229:BL229,BL229)+IF(BL229=0,50,0))</f>
        <v>-1</v>
      </c>
      <c r="CG229">
        <f ca="1">IF(BM229=-1,-1,COUNTIF($AT229:BM229,BM229)+IF(BM229=0,50,0))</f>
        <v>-1</v>
      </c>
      <c r="CH229">
        <f t="shared" ca="1" si="197"/>
        <v>1</v>
      </c>
      <c r="CI229">
        <f t="shared" ca="1" si="197"/>
        <v>19</v>
      </c>
      <c r="CJ229">
        <f t="shared" ca="1" si="197"/>
        <v>-1</v>
      </c>
      <c r="CK229">
        <f t="shared" ca="1" si="197"/>
        <v>-1</v>
      </c>
      <c r="CL229">
        <f t="shared" ca="1" si="197"/>
        <v>-1</v>
      </c>
      <c r="CM229">
        <f t="shared" ca="1" si="197"/>
        <v>-1</v>
      </c>
      <c r="CN229">
        <f t="shared" ca="1" si="197"/>
        <v>-1</v>
      </c>
      <c r="CO229">
        <f t="shared" ca="1" si="197"/>
        <v>-1</v>
      </c>
      <c r="CP229">
        <f t="shared" ca="1" si="197"/>
        <v>-1</v>
      </c>
      <c r="CQ229">
        <f t="shared" ca="1" si="197"/>
        <v>-1</v>
      </c>
      <c r="CR229">
        <f t="shared" ca="1" si="198"/>
        <v>-1</v>
      </c>
      <c r="CS229">
        <f t="shared" ca="1" si="198"/>
        <v>-1</v>
      </c>
      <c r="CT229">
        <f t="shared" ca="1" si="198"/>
        <v>-1</v>
      </c>
      <c r="CU229">
        <f t="shared" ca="1" si="198"/>
        <v>-1</v>
      </c>
      <c r="CV229">
        <f t="shared" ca="1" si="198"/>
        <v>-1</v>
      </c>
      <c r="CW229">
        <f t="shared" ca="1" si="198"/>
        <v>-1</v>
      </c>
      <c r="CX229">
        <f t="shared" ca="1" si="198"/>
        <v>-1</v>
      </c>
      <c r="CY229">
        <f t="shared" ca="1" si="198"/>
        <v>-1</v>
      </c>
      <c r="CZ229">
        <f t="shared" ca="1" si="198"/>
        <v>-1</v>
      </c>
      <c r="DA229">
        <f t="shared" ca="1" si="198"/>
        <v>-1</v>
      </c>
      <c r="DB229">
        <f t="shared" ca="1" si="199"/>
        <v>15</v>
      </c>
      <c r="DC229">
        <f t="shared" ca="1" si="199"/>
        <v>26</v>
      </c>
      <c r="DD229">
        <f t="shared" ca="1" si="199"/>
        <v>-1</v>
      </c>
      <c r="DE229">
        <f t="shared" ca="1" si="199"/>
        <v>-1</v>
      </c>
      <c r="DF229">
        <f t="shared" ca="1" si="199"/>
        <v>-1</v>
      </c>
      <c r="DG229">
        <f t="shared" ca="1" si="199"/>
        <v>-1</v>
      </c>
      <c r="DH229">
        <f t="shared" ca="1" si="199"/>
        <v>-1</v>
      </c>
      <c r="DI229">
        <f t="shared" ca="1" si="199"/>
        <v>-1</v>
      </c>
      <c r="DJ229">
        <f t="shared" ca="1" si="199"/>
        <v>-1</v>
      </c>
      <c r="DK229">
        <f t="shared" ca="1" si="199"/>
        <v>-1</v>
      </c>
      <c r="DL229">
        <f t="shared" ca="1" si="200"/>
        <v>-1</v>
      </c>
      <c r="DM229">
        <f t="shared" ca="1" si="200"/>
        <v>-1</v>
      </c>
      <c r="DN229">
        <f t="shared" ca="1" si="200"/>
        <v>-1</v>
      </c>
      <c r="DO229">
        <f t="shared" ca="1" si="200"/>
        <v>-1</v>
      </c>
      <c r="DP229">
        <f t="shared" ca="1" si="200"/>
        <v>-1</v>
      </c>
      <c r="DQ229">
        <f t="shared" ca="1" si="200"/>
        <v>-1</v>
      </c>
      <c r="DR229">
        <f t="shared" ca="1" si="200"/>
        <v>-1</v>
      </c>
      <c r="DS229">
        <f t="shared" ca="1" si="200"/>
        <v>-1</v>
      </c>
      <c r="DT229">
        <f t="shared" ca="1" si="200"/>
        <v>-1</v>
      </c>
      <c r="DU229">
        <f t="shared" ca="1" si="200"/>
        <v>-1</v>
      </c>
      <c r="DV229" t="str">
        <f ca="1">SUBSTITUTE(SUBSTITUTE(SUBSTITUTE(SUBSTITUTE(SUBSTITUTE(SUBSTITUTE(SUBSTITUTE(SUBSTITUTE(SUBSTITUTE(SUBSTITUTE(
SUBSTITUTE(SUBSTITUTE(SUBSTITUTE(SUBSTITUTE(SUBSTITUTE(SUBSTITUTE(SUBSTITUTE(SUBSTITUTE(SUBSTITUTE(SUBSTITUTE($AQ229,
IF($CH229=-1,"",MID($AQ229,$CH229,$DB229-$CH229+1)),IF($CH229=-1,"",VLOOKUP($BN229,구글언어코드!$K:$L,2,0))),
IF($CI229=-1,"",MID($AQ229,$CI229,$DC229-$CI229+1)),IF($CI229=-1,"",VLOOKUP($BO229,구글언어코드!$K:$L,2,0))),
IF($CJ229=-1,"",MID($AQ229,$CJ229,$DD229-$CJ229+1)),IF($CJ229=-1,"",VLOOKUP($BP229,구글언어코드!$K:$L,2,0))),
IF($CK229=-1,"",MID($AQ229,$CK229,$DE229-$CK229+1)),IF($CK229=-1,"",VLOOKUP($BQ229,구글언어코드!$K:$L,2,0))),
IF($CL229=-1,"",MID($AQ229,$CL229,$DF229-$CL229+1)),IF($CL229=-1,"",VLOOKUP($BR229,구글언어코드!$K:$L,2,0))),
IF($CM229=-1,"",MID($AQ229,$CM229,$DG229-$CM229+1)),IF($CM229=-1,"",VLOOKUP($BS229,구글언어코드!$K:$L,2,0))),
IF($CN229=-1,"",MID($AQ229,$CN229,$DH229-$CN229+1)),IF($CN229=-1,"",VLOOKUP($BT229,구글언어코드!$K:$L,2,0))),
IF($CO229=-1,"",MID($AQ229,$CO229,$DI229-$CO229+1)),IF($CO229=-1,"",VLOOKUP($BU229,구글언어코드!$K:$L,2,0))),
IF($CP229=-1,"",MID($AQ229,$CP229,$DJ229-$CP229+1)),IF($CP229=-1,"",VLOOKUP($BV229,구글언어코드!$K:$L,2,0))),
IF($CQ229=-1,"",MID($AQ229,$CQ229,$DK229-$CQ229+1)),IF($CQ229=-1,"",VLOOKUP($BW229,구글언어코드!$K:$L,2,0))),
IF($CR229=-1,"",MID($AQ229,$CR229,$DL229-$CR229+1)),IF($CR229=-1,"",VLOOKUP($BX229,구글언어코드!$K:$L,2,0))),
IF($CS229=-1,"",MID($AQ229,$CS229,$DM229-$CS229+1)),IF($CS229=-1,"",VLOOKUP($BY229,구글언어코드!$K:$L,2,0))),
IF($CT229=-1,"",MID($AQ229,$CT229,$DN229-$CT229+1)),IF($CT229=-1,"",VLOOKUP($BZ229,구글언어코드!$K:$L,2,0))),
IF($CU229=-1,"",MID($AQ229,$CU229,$DO229-$CU229+1)),IF($CU229=-1,"",VLOOKUP($CA229,구글언어코드!$K:$L,2,0))),
IF($CV229=-1,"",MID($AQ229,$CV229,$DP229-$CV229+1)),IF($CV229=-1,"",VLOOKUP($CB229,구글언어코드!$K:$L,2,0))),
IF($CW229=-1,"",MID($AQ229,$CW229,$DQ229-$CW229+1)),IF($CW229=-1,"",VLOOKUP($CC229,구글언어코드!$K:$L,2,0))),
IF($CX229=-1,"",MID($AQ229,$CX229,$DR229-$CX229+1)),IF($CX229=-1,"",VLOOKUP($CD229,구글언어코드!$K:$L,2,0))),
IF($CY229=-1,"",MID($AQ229,$CY229,$DS229-$CY229+1)),IF($CY229=-1,"",VLOOKUP($CE229,구글언어코드!$K:$L,2,0))),
IF($CZ229=-1,"",MID($AQ229,$CZ229,$DT229-$CZ229+1)),IF($CZ229=-1,"",VLOOKUP($CF229,구글언어코드!$K:$L,2,0))),
IF($DA229=-1,"",MID($AQ229,$DA229,$DU229-$DA229+1)),IF($DA229=-1,"",VLOOKUP($CG229,구글언어코드!$K:$L,2,0)))</f>
        <v>[[{0}]]</v>
      </c>
      <c r="DW229" t="str">
        <f ca="1">SUBSTITUTE(SUBSTITUTE(SUBSTITUTE(SUBSTITUTE(SUBSTITUTE(SUBSTITUTE(SUBSTITUTE(SUBSTITUTE(SUBSTITUTE(SUBSTITUTE(
SUBSTITUTE(SUBSTITUTE(SUBSTITUTE(SUBSTITUTE(SUBSTITUTE(SUBSTITUTE(SUBSTITUTE(SUBSTITUTE(SUBSTITUTE(SUBSTITUTE(DV229,
IF($CH229=-1,"",VLOOKUP($BN229,구글언어코드!$K:$L,2,0)),IF($CH229=-1,"",MID($AQ229,$CH229,$DB229-$CH229+1))),
IF($CI229=-1,"",VLOOKUP($BO229,구글언어코드!$K:$L,2,0)),IF($CI229=-1,"",MID($AQ229,$CI229,$DC229-$CI229+1))),
IF($CJ229=-1,"",VLOOKUP($BP229,구글언어코드!$K:$L,2,0)),IF($CJ229=-1,"",MID($AQ229,$CJ229,$DD229-$CJ229+1))),
IF($CK229=-1,"",VLOOKUP($BQ229,구글언어코드!$K:$L,2,0)),IF($CK229=-1,"",MID($AQ229,$CK229,$DE229-$CK229+1))),
IF($CL229=-1,"",VLOOKUP($BR229,구글언어코드!$K:$L,2,0)),IF($CL229=-1,"",MID($AQ229,$CL229,$DF229-$CL229+1))),
IF($CM229=-1,"",VLOOKUP($BS229,구글언어코드!$K:$L,2,0)),IF($CM229=-1,"",MID($AQ229,$CM229,$DG229-$CM229+1))),
IF($CN229=-1,"",VLOOKUP($BT229,구글언어코드!$K:$L,2,0)),IF($CN229=-1,"",MID($AQ229,$CN229,$DH229-$CN229+1))),
IF($CO229=-1,"",VLOOKUP($BU229,구글언어코드!$K:$L,2,0)),IF($CO229=-1,"",MID($AQ229,$CO229,$DI229-$CO229+1))),
IF($CP229=-1,"",VLOOKUP($BV229,구글언어코드!$K:$L,2,0)),IF($CP229=-1,"",MID($AQ229,$CP229,$DJ229-$CP229+1))),
IF($CQ229=-1,"",VLOOKUP($BW229,구글언어코드!$K:$L,2,0)),IF($CQ229=-1,"",MID($AQ229,$CQ229,$DK229-$CQ229+1))),
IF($CR229=-1,"",VLOOKUP($BX229,구글언어코드!$K:$L,2,0)),IF($CR229=-1,"",MID($AQ229,$CR229,$DL229-$CR229+1))),
IF($CS229=-1,"",VLOOKUP($BY229,구글언어코드!$K:$L,2,0)),IF($CS229=-1,"",MID($AQ229,$CS229,$DM229-$CS229+1))),
IF($CT229=-1,"",VLOOKUP($BZ229,구글언어코드!$K:$L,2,0)),IF($CT229=-1,"",MID($AQ229,$CT229,$DN229-$CT229+1))),
IF($CU229=-1,"",VLOOKUP($CA229,구글언어코드!$K:$L,2,0)),IF($CU229=-1,"",MID($AQ229,$CU229,$DO229-$CU229+1))),
IF($CV229=-1,"",VLOOKUP($CB229,구글언어코드!$K:$L,2,0)),IF($CV229=-1,"",MID($AQ229,$CV229,$DP229-$CV229+1))),
IF($CW229=-1,"",VLOOKUP($CC229,구글언어코드!$K:$L,2,0)),IF($CW229=-1,"",MID($AQ229,$CW229,$DQ229-$CW229+1))),
IF($CX229=-1,"",VLOOKUP($CD229,구글언어코드!$K:$L,2,0)),IF($CX229=-1,"",MID($AQ229,$CX229,$DR229-$CX229+1))),
IF($CY229=-1,"",VLOOKUP($CE229,구글언어코드!$K:$L,2,0)),IF($CY229=-1,"",MID($AQ229,$CY229,$DS229-$CY229+1))),
IF($CZ229=-1,"",VLOOKUP($CF229,구글언어코드!$K:$L,2,0)),IF($CZ229=-1,"",MID($AQ229,$CZ229,$DT229-$CZ229+1))),
IF($DA229=-1,"",VLOOKUP($CG229,구글언어코드!$K:$L,2,0)),IF($DA229=-1,"",MID($AQ229,$DA229,$DU229-$DA229+1)))</f>
        <v>&lt;color=#808080&gt;{0}&lt;/color&gt;</v>
      </c>
      <c r="DX229">
        <f>IF(LEN(C229)-LEN(SUBSTITUTE(C229,"}",""))&lt;&gt;LEN(C229)-LEN(SUBSTITUTE(C229,"{","")),"괄호이상",(LEN(C229)-LEN(SUBSTITUTE(C229,"}",""))))</f>
        <v>1</v>
      </c>
      <c r="DY229">
        <f>IF(LEN(H229)-LEN(SUBSTITUTE(H229,"}",""))&lt;&gt;LEN(H229)-LEN(SUBSTITUTE(H229,"{","")),"괄호이상",(LEN(H229)-LEN(SUBSTITUTE(H229,"}",""))))</f>
        <v>1</v>
      </c>
      <c r="DZ229">
        <f>IF(LEN(O229)-LEN(SUBSTITUTE(O229,"}",""))&lt;&gt;LEN(O229)-LEN(SUBSTITUTE(O229,"{","")),"괄호이상",(LEN(O229)-LEN(SUBSTITUTE(O229,"}",""))))</f>
        <v>1</v>
      </c>
      <c r="EA229">
        <f>IF(LEN(P229)-LEN(SUBSTITUTE(P229,"}",""))&lt;&gt;LEN(P229)-LEN(SUBSTITUTE(P229,"{","")),"괄호이상",(LEN(P229)-LEN(SUBSTITUTE(P229,"}",""))))</f>
        <v>1</v>
      </c>
      <c r="EB229">
        <f>IF(LEN(Q229)-LEN(SUBSTITUTE(Q229,"}",""))&lt;&gt;LEN(Q229)-LEN(SUBSTITUTE(Q229,"{","")),"괄호이상",(LEN(Q229)-LEN(SUBSTITUTE(Q229,"}",""))))</f>
        <v>1</v>
      </c>
      <c r="EC229">
        <f>IF(LEN(R229)-LEN(SUBSTITUTE(R229,"}",""))&lt;&gt;LEN(R229)-LEN(SUBSTITUTE(R229,"{","")),"괄호이상",(LEN(R229)-LEN(SUBSTITUTE(R229,"}",""))))</f>
        <v>1</v>
      </c>
      <c r="ED229">
        <f>IF(LEN(S229)-LEN(SUBSTITUTE(S229,"}",""))&lt;&gt;LEN(S229)-LEN(SUBSTITUTE(S229,"{","")),"괄호이상",(LEN(S229)-LEN(SUBSTITUTE(S229,"}",""))))</f>
        <v>1</v>
      </c>
      <c r="EE229">
        <f>IF(LEN(T229)-LEN(SUBSTITUTE(T229,"}",""))&lt;&gt;LEN(T229)-LEN(SUBSTITUTE(T229,"{","")),"괄호이상",(LEN(T229)-LEN(SUBSTITUTE(T229,"}",""))))</f>
        <v>1</v>
      </c>
      <c r="EF229">
        <f>IF(LEN(U229)-LEN(SUBSTITUTE(U229,"}",""))&lt;&gt;LEN(U229)-LEN(SUBSTITUTE(U229,"{","")),"괄호이상",(LEN(U229)-LEN(SUBSTITUTE(U229,"}",""))))</f>
        <v>1</v>
      </c>
      <c r="EG229">
        <f>IF(LEN(V229)-LEN(SUBSTITUTE(V229,"}",""))&lt;&gt;LEN(V229)-LEN(SUBSTITUTE(V229,"{","")),"괄호이상",(LEN(V229)-LEN(SUBSTITUTE(V229,"}",""))))</f>
        <v>1</v>
      </c>
      <c r="EH229">
        <f>IF(LEN(W229)-LEN(SUBSTITUTE(W229,"}",""))&lt;&gt;LEN(W229)-LEN(SUBSTITUTE(W229,"{","")),"괄호이상",(LEN(W229)-LEN(SUBSTITUTE(W229,"}",""))))</f>
        <v>1</v>
      </c>
      <c r="EI229">
        <f>IF(LEN(X229)-LEN(SUBSTITUTE(X229,"}",""))&lt;&gt;LEN(X229)-LEN(SUBSTITUTE(X229,"{","")),"괄호이상",(LEN(X229)-LEN(SUBSTITUTE(X229,"}",""))))</f>
        <v>1</v>
      </c>
      <c r="EJ229">
        <f>IF(LEN(Y229)-LEN(SUBSTITUTE(Y229,"}",""))&lt;&gt;LEN(Y229)-LEN(SUBSTITUTE(Y229,"{","")),"괄호이상",(LEN(Y229)-LEN(SUBSTITUTE(Y229,"}",""))))</f>
        <v>1</v>
      </c>
      <c r="EK229">
        <f>IF(LEN(Z229)-LEN(SUBSTITUTE(Z229,"}",""))&lt;&gt;LEN(Z229)-LEN(SUBSTITUTE(Z229,"{","")),"괄호이상",(LEN(Z229)-LEN(SUBSTITUTE(Z229,"}",""))))</f>
        <v>1</v>
      </c>
      <c r="EL229">
        <f>IF(LEN(AA229)-LEN(SUBSTITUTE(AA229,"}",""))&lt;&gt;LEN(AA229)-LEN(SUBSTITUTE(AA229,"{","")),"괄호이상",(LEN(AA229)-LEN(SUBSTITUTE(AA229,"}",""))))</f>
        <v>1</v>
      </c>
      <c r="EM229">
        <f>IF(LEN(AB229)-LEN(SUBSTITUTE(AB229,"}",""))&lt;&gt;LEN(AB229)-LEN(SUBSTITUTE(AB229,"{","")),"괄호이상",(LEN(AB229)-LEN(SUBSTITUTE(AB229,"}",""))))</f>
        <v>1</v>
      </c>
      <c r="EN229">
        <f>IF(LEN(AC229)-LEN(SUBSTITUTE(AC229,"}",""))&lt;&gt;LEN(AC229)-LEN(SUBSTITUTE(AC229,"{","")),"괄호이상",(LEN(AC229)-LEN(SUBSTITUTE(AC229,"}",""))))</f>
        <v>1</v>
      </c>
      <c r="EO229">
        <f>IF(LEN(AD229)-LEN(SUBSTITUTE(AD229,"}",""))&lt;&gt;LEN(AD229)-LEN(SUBSTITUTE(AD229,"{","")),"괄호이상",(LEN(AD229)-LEN(SUBSTITUTE(AD229,"}",""))))</f>
        <v>1</v>
      </c>
      <c r="EP229">
        <f>IF(LEN(AE229)-LEN(SUBSTITUTE(AE229,"}",""))&lt;&gt;LEN(AE229)-LEN(SUBSTITUTE(AE229,"{","")),"괄호이상",(LEN(AE229)-LEN(SUBSTITUTE(AE229,"}",""))))</f>
        <v>1</v>
      </c>
      <c r="EQ229">
        <f>IF(LEN(AF229)-LEN(SUBSTITUTE(AF229,"}",""))&lt;&gt;LEN(AF229)-LEN(SUBSTITUTE(AF229,"{","")),"괄호이상",(LEN(AF229)-LEN(SUBSTITUTE(AF229,"}",""))))</f>
        <v>1</v>
      </c>
      <c r="ER229">
        <f>IF(LEN(AG229)-LEN(SUBSTITUTE(AG229,"}",""))&lt;&gt;LEN(AG229)-LEN(SUBSTITUTE(AG229,"{","")),"괄호이상",(LEN(AG229)-LEN(SUBSTITUTE(AG229,"}",""))))</f>
        <v>1</v>
      </c>
      <c r="ES229">
        <f>IF(LEN(AH229)-LEN(SUBSTITUTE(AH229,"}",""))&lt;&gt;LEN(AH229)-LEN(SUBSTITUTE(AH229,"{","")),"괄호이상",(LEN(AH229)-LEN(SUBSTITUTE(AH229,"}",""))))</f>
        <v>1</v>
      </c>
      <c r="ET229">
        <f>IF(LEN(AI229)-LEN(SUBSTITUTE(AI229,"}",""))&lt;&gt;LEN(AI229)-LEN(SUBSTITUTE(AI229,"{","")),"괄호이상",(LEN(AI229)-LEN(SUBSTITUTE(AI229,"}",""))))</f>
        <v>1</v>
      </c>
      <c r="EU229">
        <f>IF(LEN(AJ229)-LEN(SUBSTITUTE(AJ229,"}",""))&lt;&gt;LEN(AJ229)-LEN(SUBSTITUTE(AJ229,"{","")),"괄호이상",(LEN(AJ229)-LEN(SUBSTITUTE(AJ229,"}",""))))</f>
        <v>1</v>
      </c>
      <c r="EV229">
        <f>IF(LEN(AK229)-LEN(SUBSTITUTE(AK229,"}",""))&lt;&gt;LEN(AK229)-LEN(SUBSTITUTE(AK229,"{","")),"괄호이상",(LEN(AK229)-LEN(SUBSTITUTE(AK229,"}",""))))</f>
        <v>1</v>
      </c>
      <c r="EW229">
        <f>IF(LEN(AL229)-LEN(SUBSTITUTE(AL229,"}",""))&lt;&gt;LEN(AL229)-LEN(SUBSTITUTE(AL229,"{","")),"괄호이상",(LEN(AL229)-LEN(SUBSTITUTE(AL229,"}",""))))</f>
        <v>1</v>
      </c>
      <c r="EX229">
        <f>IF(LEN(AM229)-LEN(SUBSTITUTE(AM229,"}",""))&lt;&gt;LEN(AM229)-LEN(SUBSTITUTE(AM229,"{","")),"괄호이상",(LEN(AM229)-LEN(SUBSTITUTE(AM229,"}",""))))</f>
        <v>1</v>
      </c>
      <c r="EY229">
        <f>IF(LEN(AN229)-LEN(SUBSTITUTE(AN229,"}",""))&lt;&gt;LEN(AN229)-LEN(SUBSTITUTE(AN229,"{","")),"괄호이상",(LEN(AN229)-LEN(SUBSTITUTE(AN229,"}",""))))</f>
        <v>1</v>
      </c>
      <c r="EZ229">
        <f>IF(LEN(AO229)-LEN(SUBSTITUTE(AO229,"}",""))&lt;&gt;LEN(AO229)-LEN(SUBSTITUTE(AO229,"{","")),"괄호이상",(LEN(AO229)-LEN(SUBSTITUTE(AO229,"}",""))))</f>
        <v>1</v>
      </c>
      <c r="FA229">
        <f>IF(LEN(AP229)-LEN(SUBSTITUTE(AP229,"}",""))&lt;&gt;LEN(AP229)-LEN(SUBSTITUTE(AP229,"{","")),"괄호이상",(LEN(AP229)-LEN(SUBSTITUTE(AP229,"}",""))))</f>
        <v>1</v>
      </c>
      <c r="FB229" t="str">
        <f t="array" ref="FB229">IF(SUM(IF($DX229-DX229:FA229&gt;0,1,0))&gt;0,"여기","")</f>
        <v/>
      </c>
      <c r="FC229">
        <f>IF(LEN(C229)-LEN(SUBSTITUTE(C229,"&gt;",""))&lt;&gt;LEN(C229)-LEN(SUBSTITUTE(C229,"&lt;","")),"괄호이상",(LEN(C229)-LEN(SUBSTITUTE(C229,"&gt;","")))/2)</f>
        <v>1</v>
      </c>
      <c r="FD229">
        <f>IF(LEN(H229)-LEN(SUBSTITUTE(H229,"&gt;",""))&lt;&gt;LEN(H229)-LEN(SUBSTITUTE(H229,"&lt;","")),"괄호이상",(LEN(H229)-LEN(SUBSTITUTE(H229,"&gt;","")))/2)</f>
        <v>1</v>
      </c>
      <c r="FE229">
        <f>IF(LEN(O229)-LEN(SUBSTITUTE(O229,"&gt;",""))&lt;&gt;LEN(O229)-LEN(SUBSTITUTE(O229,"&lt;","")),"괄호이상",(LEN(O229)-LEN(SUBSTITUTE(O229,"&gt;","")))/2)</f>
        <v>1</v>
      </c>
      <c r="FF229">
        <f>IF(LEN(P229)-LEN(SUBSTITUTE(P229,"&gt;",""))&lt;&gt;LEN(P229)-LEN(SUBSTITUTE(P229,"&lt;","")),"괄호이상",(LEN(P229)-LEN(SUBSTITUTE(P229,"&gt;","")))/2)</f>
        <v>1</v>
      </c>
      <c r="FG229">
        <f>IF(LEN(Q229)-LEN(SUBSTITUTE(Q229,"&gt;",""))&lt;&gt;LEN(Q229)-LEN(SUBSTITUTE(Q229,"&lt;","")),"괄호이상",(LEN(Q229)-LEN(SUBSTITUTE(Q229,"&gt;","")))/2)</f>
        <v>1</v>
      </c>
      <c r="FH229">
        <f>IF(LEN(R229)-LEN(SUBSTITUTE(R229,"&gt;",""))&lt;&gt;LEN(R229)-LEN(SUBSTITUTE(R229,"&lt;","")),"괄호이상",(LEN(R229)-LEN(SUBSTITUTE(R229,"&gt;","")))/2)</f>
        <v>1</v>
      </c>
      <c r="FI229">
        <f>IF(LEN(S229)-LEN(SUBSTITUTE(S229,"&gt;",""))&lt;&gt;LEN(S229)-LEN(SUBSTITUTE(S229,"&lt;","")),"괄호이상",(LEN(S229)-LEN(SUBSTITUTE(S229,"&gt;","")))/2)</f>
        <v>1</v>
      </c>
      <c r="FJ229">
        <f>IF(LEN(T229)-LEN(SUBSTITUTE(T229,"&gt;",""))&lt;&gt;LEN(T229)-LEN(SUBSTITUTE(T229,"&lt;","")),"괄호이상",(LEN(T229)-LEN(SUBSTITUTE(T229,"&gt;","")))/2)</f>
        <v>1</v>
      </c>
      <c r="FK229">
        <f>IF(LEN(U229)-LEN(SUBSTITUTE(U229,"&gt;",""))&lt;&gt;LEN(U229)-LEN(SUBSTITUTE(U229,"&lt;","")),"괄호이상",(LEN(U229)-LEN(SUBSTITUTE(U229,"&gt;","")))/2)</f>
        <v>1</v>
      </c>
      <c r="FL229">
        <f>IF(LEN(V229)-LEN(SUBSTITUTE(V229,"&gt;",""))&lt;&gt;LEN(V229)-LEN(SUBSTITUTE(V229,"&lt;","")),"괄호이상",(LEN(V229)-LEN(SUBSTITUTE(V229,"&gt;","")))/2)</f>
        <v>1</v>
      </c>
      <c r="FM229">
        <f>IF(LEN(W229)-LEN(SUBSTITUTE(W229,"&gt;",""))&lt;&gt;LEN(W229)-LEN(SUBSTITUTE(W229,"&lt;","")),"괄호이상",(LEN(W229)-LEN(SUBSTITUTE(W229,"&gt;","")))/2)</f>
        <v>1</v>
      </c>
      <c r="FN229">
        <f>IF(LEN(X229)-LEN(SUBSTITUTE(X229,"&gt;",""))&lt;&gt;LEN(X229)-LEN(SUBSTITUTE(X229,"&lt;","")),"괄호이상",(LEN(X229)-LEN(SUBSTITUTE(X229,"&gt;","")))/2)</f>
        <v>1</v>
      </c>
      <c r="FO229">
        <f>IF(LEN(Y229)-LEN(SUBSTITUTE(Y229,"&gt;",""))&lt;&gt;LEN(Y229)-LEN(SUBSTITUTE(Y229,"&lt;","")),"괄호이상",(LEN(Y229)-LEN(SUBSTITUTE(Y229,"&gt;","")))/2)</f>
        <v>1</v>
      </c>
      <c r="FP229">
        <f>IF(LEN(Z229)-LEN(SUBSTITUTE(Z229,"&gt;",""))&lt;&gt;LEN(Z229)-LEN(SUBSTITUTE(Z229,"&lt;","")),"괄호이상",(LEN(Z229)-LEN(SUBSTITUTE(Z229,"&gt;","")))/2)</f>
        <v>1</v>
      </c>
      <c r="FQ229">
        <f>IF(LEN(AA229)-LEN(SUBSTITUTE(AA229,"&gt;",""))&lt;&gt;LEN(AA229)-LEN(SUBSTITUTE(AA229,"&lt;","")),"괄호이상",(LEN(AA229)-LEN(SUBSTITUTE(AA229,"&gt;","")))/2)</f>
        <v>1</v>
      </c>
      <c r="FR229">
        <f>IF(LEN(AB229)-LEN(SUBSTITUTE(AB229,"&gt;",""))&lt;&gt;LEN(AB229)-LEN(SUBSTITUTE(AB229,"&lt;","")),"괄호이상",(LEN(AB229)-LEN(SUBSTITUTE(AB229,"&gt;","")))/2)</f>
        <v>1</v>
      </c>
      <c r="FS229">
        <f>IF(LEN(AC229)-LEN(SUBSTITUTE(AC229,"&gt;",""))&lt;&gt;LEN(AC229)-LEN(SUBSTITUTE(AC229,"&lt;","")),"괄호이상",(LEN(AC229)-LEN(SUBSTITUTE(AC229,"&gt;","")))/2)</f>
        <v>1</v>
      </c>
      <c r="FT229">
        <f>IF(LEN(AD229)-LEN(SUBSTITUTE(AD229,"&gt;",""))&lt;&gt;LEN(AD229)-LEN(SUBSTITUTE(AD229,"&lt;","")),"괄호이상",(LEN(AD229)-LEN(SUBSTITUTE(AD229,"&gt;","")))/2)</f>
        <v>1</v>
      </c>
      <c r="FU229">
        <f>IF(LEN(AE229)-LEN(SUBSTITUTE(AE229,"&gt;",""))&lt;&gt;LEN(AE229)-LEN(SUBSTITUTE(AE229,"&lt;","")),"괄호이상",(LEN(AE229)-LEN(SUBSTITUTE(AE229,"&gt;","")))/2)</f>
        <v>1</v>
      </c>
      <c r="FV229">
        <f>IF(LEN(AF229)-LEN(SUBSTITUTE(AF229,"&gt;",""))&lt;&gt;LEN(AF229)-LEN(SUBSTITUTE(AF229,"&lt;","")),"괄호이상",(LEN(AF229)-LEN(SUBSTITUTE(AF229,"&gt;","")))/2)</f>
        <v>1</v>
      </c>
      <c r="FW229">
        <f>IF(LEN(AG229)-LEN(SUBSTITUTE(AG229,"&gt;",""))&lt;&gt;LEN(AG229)-LEN(SUBSTITUTE(AG229,"&lt;","")),"괄호이상",(LEN(AG229)-LEN(SUBSTITUTE(AG229,"&gt;","")))/2)</f>
        <v>1</v>
      </c>
      <c r="FX229">
        <f>IF(LEN(AH229)-LEN(SUBSTITUTE(AH229,"&gt;",""))&lt;&gt;LEN(AH229)-LEN(SUBSTITUTE(AH229,"&lt;","")),"괄호이상",(LEN(AH229)-LEN(SUBSTITUTE(AH229,"&gt;","")))/2)</f>
        <v>1</v>
      </c>
      <c r="FY229">
        <f>IF(LEN(AI229)-LEN(SUBSTITUTE(AI229,"&gt;",""))&lt;&gt;LEN(AI229)-LEN(SUBSTITUTE(AI229,"&lt;","")),"괄호이상",(LEN(AI229)-LEN(SUBSTITUTE(AI229,"&gt;","")))/2)</f>
        <v>1</v>
      </c>
      <c r="FZ229">
        <f>IF(LEN(AJ229)-LEN(SUBSTITUTE(AJ229,"&gt;",""))&lt;&gt;LEN(AJ229)-LEN(SUBSTITUTE(AJ229,"&lt;","")),"괄호이상",(LEN(AJ229)-LEN(SUBSTITUTE(AJ229,"&gt;","")))/2)</f>
        <v>1</v>
      </c>
      <c r="GA229">
        <f>IF(LEN(AK229)-LEN(SUBSTITUTE(AK229,"&gt;",""))&lt;&gt;LEN(AK229)-LEN(SUBSTITUTE(AK229,"&lt;","")),"괄호이상",(LEN(AK229)-LEN(SUBSTITUTE(AK229,"&gt;","")))/2)</f>
        <v>1</v>
      </c>
      <c r="GB229">
        <f>IF(LEN(AL229)-LEN(SUBSTITUTE(AL229,"&gt;",""))&lt;&gt;LEN(AL229)-LEN(SUBSTITUTE(AL229,"&lt;","")),"괄호이상",(LEN(AL229)-LEN(SUBSTITUTE(AL229,"&gt;","")))/2)</f>
        <v>1</v>
      </c>
      <c r="GC229">
        <f>IF(LEN(AM229)-LEN(SUBSTITUTE(AM229,"&gt;",""))&lt;&gt;LEN(AM229)-LEN(SUBSTITUTE(AM229,"&lt;","")),"괄호이상",(LEN(AM229)-LEN(SUBSTITUTE(AM229,"&gt;","")))/2)</f>
        <v>1</v>
      </c>
      <c r="GD229">
        <f>IF(LEN(AN229)-LEN(SUBSTITUTE(AN229,"&gt;",""))&lt;&gt;LEN(AN229)-LEN(SUBSTITUTE(AN229,"&lt;","")),"괄호이상",(LEN(AN229)-LEN(SUBSTITUTE(AN229,"&gt;","")))/2)</f>
        <v>1</v>
      </c>
      <c r="GE229">
        <f>IF(LEN(AO229)-LEN(SUBSTITUTE(AO229,"&gt;",""))&lt;&gt;LEN(AO229)-LEN(SUBSTITUTE(AO229,"&lt;","")),"괄호이상",(LEN(AO229)-LEN(SUBSTITUTE(AO229,"&gt;","")))/2)</f>
        <v>1</v>
      </c>
      <c r="GF229">
        <f>IF(LEN(AP229)-LEN(SUBSTITUTE(AP229,"&gt;",""))&lt;&gt;LEN(AP229)-LEN(SUBSTITUTE(AP229,"&lt;","")),"괄호이상",(LEN(AP229)-LEN(SUBSTITUTE(AP229,"&gt;","")))/2)</f>
        <v>1</v>
      </c>
      <c r="GG229" t="str">
        <f t="array" ref="GG229">IF(SUM(IF($FC229-FC229:GF229&gt;0,1,0))&gt;0,"여기","")</f>
        <v/>
      </c>
      <c r="GH229" t="str">
        <f t="shared" si="188"/>
        <v/>
      </c>
    </row>
    <row r="230" spans="1:190" x14ac:dyDescent="0.3">
      <c r="A230" t="s">
        <v>1349</v>
      </c>
      <c r="B230">
        <f t="shared" si="186"/>
        <v>1</v>
      </c>
      <c r="C230" s="1" t="s">
        <v>1408</v>
      </c>
      <c r="D230" s="1" t="s">
        <v>1350</v>
      </c>
      <c r="E230" s="1" t="str">
        <f t="shared" si="162"/>
        <v>남은 횟수가 0 입니다</v>
      </c>
      <c r="F230" s="1"/>
      <c r="G230" t="s">
        <v>4045</v>
      </c>
      <c r="H230" s="1" t="s">
        <v>4267</v>
      </c>
      <c r="I230" s="1"/>
      <c r="J230" s="1" t="str">
        <f t="shared" si="163"/>
        <v>The remaining count is zero</v>
      </c>
      <c r="L230">
        <v>1</v>
      </c>
      <c r="M230">
        <v>1</v>
      </c>
      <c r="O230" s="21" t="s">
        <v>8357</v>
      </c>
      <c r="P230" t="s">
        <v>8358</v>
      </c>
      <c r="Q230" t="s">
        <v>8359</v>
      </c>
      <c r="R230" t="s">
        <v>8366</v>
      </c>
      <c r="S230" t="s">
        <v>8367</v>
      </c>
      <c r="T230" t="s">
        <v>8371</v>
      </c>
      <c r="U230" t="s">
        <v>8372</v>
      </c>
      <c r="V230" t="s">
        <v>8377</v>
      </c>
      <c r="W230" t="s">
        <v>8379</v>
      </c>
      <c r="X230" s="20" t="s">
        <v>8381</v>
      </c>
      <c r="Y230" t="s">
        <v>8384</v>
      </c>
      <c r="Z230" t="s">
        <v>8375</v>
      </c>
      <c r="AA230" s="20" t="s">
        <v>8360</v>
      </c>
      <c r="AB230" t="s">
        <v>8361</v>
      </c>
      <c r="AC230" t="s">
        <v>8362</v>
      </c>
      <c r="AD230" t="s">
        <v>8363</v>
      </c>
      <c r="AE230" t="s">
        <v>8364</v>
      </c>
      <c r="AF230" t="s">
        <v>8365</v>
      </c>
      <c r="AG230" t="s">
        <v>8368</v>
      </c>
      <c r="AH230" s="20" t="s">
        <v>8369</v>
      </c>
      <c r="AI230" t="s">
        <v>8370</v>
      </c>
      <c r="AJ230" t="s">
        <v>8373</v>
      </c>
      <c r="AK230" t="s">
        <v>8374</v>
      </c>
      <c r="AL230" t="s">
        <v>8376</v>
      </c>
      <c r="AM230" t="s">
        <v>8378</v>
      </c>
      <c r="AN230" t="s">
        <v>8380</v>
      </c>
      <c r="AO230" t="s">
        <v>8382</v>
      </c>
      <c r="AP230" t="s">
        <v>8383</v>
      </c>
      <c r="AQ230" t="str">
        <f t="shared" si="187"/>
        <v>The remaining count is zero</v>
      </c>
      <c r="AR230">
        <f t="shared" si="164"/>
        <v>0</v>
      </c>
      <c r="AS230">
        <f t="shared" si="165"/>
        <v>0</v>
      </c>
      <c r="AT230">
        <f t="shared" ca="1" si="166"/>
        <v>-1</v>
      </c>
      <c r="AU230">
        <f t="shared" ca="1" si="167"/>
        <v>-1</v>
      </c>
      <c r="AV230">
        <f t="shared" ca="1" si="168"/>
        <v>-1</v>
      </c>
      <c r="AW230">
        <f t="shared" ca="1" si="169"/>
        <v>-1</v>
      </c>
      <c r="AX230">
        <f t="shared" ca="1" si="170"/>
        <v>-1</v>
      </c>
      <c r="AY230">
        <f t="shared" ca="1" si="171"/>
        <v>-1</v>
      </c>
      <c r="AZ230">
        <f t="shared" ca="1" si="172"/>
        <v>-1</v>
      </c>
      <c r="BA230">
        <f t="shared" ca="1" si="173"/>
        <v>-1</v>
      </c>
      <c r="BB230">
        <f t="shared" ca="1" si="174"/>
        <v>-1</v>
      </c>
      <c r="BC230">
        <f t="shared" ca="1" si="175"/>
        <v>-1</v>
      </c>
      <c r="BD230">
        <f t="shared" ca="1" si="176"/>
        <v>-1</v>
      </c>
      <c r="BE230">
        <f t="shared" ca="1" si="177"/>
        <v>-1</v>
      </c>
      <c r="BF230">
        <f t="shared" ca="1" si="178"/>
        <v>-1</v>
      </c>
      <c r="BG230">
        <f t="shared" ca="1" si="179"/>
        <v>-1</v>
      </c>
      <c r="BH230">
        <f t="shared" ca="1" si="180"/>
        <v>-1</v>
      </c>
      <c r="BI230">
        <f t="shared" ca="1" si="181"/>
        <v>-1</v>
      </c>
      <c r="BJ230">
        <f t="shared" ca="1" si="182"/>
        <v>-1</v>
      </c>
      <c r="BK230">
        <f t="shared" ca="1" si="183"/>
        <v>-1</v>
      </c>
      <c r="BL230">
        <f t="shared" ca="1" si="184"/>
        <v>-1</v>
      </c>
      <c r="BM230">
        <f t="shared" ca="1" si="185"/>
        <v>-1</v>
      </c>
      <c r="BN230">
        <f ca="1">IF(AT230=-1,-1,COUNTIF($AT230:AT230,AT230)+IF(AT230=0,50,0))</f>
        <v>-1</v>
      </c>
      <c r="BO230">
        <f ca="1">IF(AU230=-1,-1,COUNTIF($AT230:AU230,AU230)+IF(AU230=0,50,0))</f>
        <v>-1</v>
      </c>
      <c r="BP230">
        <f ca="1">IF(AV230=-1,-1,COUNTIF($AT230:AV230,AV230)+IF(AV230=0,50,0))</f>
        <v>-1</v>
      </c>
      <c r="BQ230">
        <f ca="1">IF(AW230=-1,-1,COUNTIF($AT230:AW230,AW230)+IF(AW230=0,50,0))</f>
        <v>-1</v>
      </c>
      <c r="BR230">
        <f ca="1">IF(AX230=-1,-1,COUNTIF($AT230:AX230,AX230)+IF(AX230=0,50,0))</f>
        <v>-1</v>
      </c>
      <c r="BS230">
        <f ca="1">IF(AY230=-1,-1,COUNTIF($AT230:AY230,AY230)+IF(AY230=0,50,0))</f>
        <v>-1</v>
      </c>
      <c r="BT230">
        <f ca="1">IF(AZ230=-1,-1,COUNTIF($AT230:AZ230,AZ230)+IF(AZ230=0,50,0))</f>
        <v>-1</v>
      </c>
      <c r="BU230">
        <f ca="1">IF(BA230=-1,-1,COUNTIF($AT230:BA230,BA230)+IF(BA230=0,50,0))</f>
        <v>-1</v>
      </c>
      <c r="BV230">
        <f ca="1">IF(BB230=-1,-1,COUNTIF($AT230:BB230,BB230)+IF(BB230=0,50,0))</f>
        <v>-1</v>
      </c>
      <c r="BW230">
        <f ca="1">IF(BC230=-1,-1,COUNTIF($AT230:BC230,BC230)+IF(BC230=0,50,0))</f>
        <v>-1</v>
      </c>
      <c r="BX230">
        <f ca="1">IF(BD230=-1,-1,COUNTIF($AT230:BD230,BD230)+IF(BD230=0,50,0))</f>
        <v>-1</v>
      </c>
      <c r="BY230">
        <f ca="1">IF(BE230=-1,-1,COUNTIF($AT230:BE230,BE230)+IF(BE230=0,50,0))</f>
        <v>-1</v>
      </c>
      <c r="BZ230">
        <f ca="1">IF(BF230=-1,-1,COUNTIF($AT230:BF230,BF230)+IF(BF230=0,50,0))</f>
        <v>-1</v>
      </c>
      <c r="CA230">
        <f ca="1">IF(BG230=-1,-1,COUNTIF($AT230:BG230,BG230)+IF(BG230=0,50,0))</f>
        <v>-1</v>
      </c>
      <c r="CB230">
        <f ca="1">IF(BH230=-1,-1,COUNTIF($AT230:BH230,BH230)+IF(BH230=0,50,0))</f>
        <v>-1</v>
      </c>
      <c r="CC230">
        <f ca="1">IF(BI230=-1,-1,COUNTIF($AT230:BI230,BI230)+IF(BI230=0,50,0))</f>
        <v>-1</v>
      </c>
      <c r="CD230">
        <f ca="1">IF(BJ230=-1,-1,COUNTIF($AT230:BJ230,BJ230)+IF(BJ230=0,50,0))</f>
        <v>-1</v>
      </c>
      <c r="CE230">
        <f ca="1">IF(BK230=-1,-1,COUNTIF($AT230:BK230,BK230)+IF(BK230=0,50,0))</f>
        <v>-1</v>
      </c>
      <c r="CF230">
        <f ca="1">IF(BL230=-1,-1,COUNTIF($AT230:BL230,BL230)+IF(BL230=0,50,0))</f>
        <v>-1</v>
      </c>
      <c r="CG230">
        <f ca="1">IF(BM230=-1,-1,COUNTIF($AT230:BM230,BM230)+IF(BM230=0,50,0))</f>
        <v>-1</v>
      </c>
      <c r="CH230">
        <f t="shared" ca="1" si="197"/>
        <v>-1</v>
      </c>
      <c r="CI230">
        <f t="shared" ca="1" si="197"/>
        <v>-1</v>
      </c>
      <c r="CJ230">
        <f t="shared" ca="1" si="197"/>
        <v>-1</v>
      </c>
      <c r="CK230">
        <f t="shared" ca="1" si="197"/>
        <v>-1</v>
      </c>
      <c r="CL230">
        <f t="shared" ca="1" si="197"/>
        <v>-1</v>
      </c>
      <c r="CM230">
        <f t="shared" ca="1" si="197"/>
        <v>-1</v>
      </c>
      <c r="CN230">
        <f t="shared" ca="1" si="197"/>
        <v>-1</v>
      </c>
      <c r="CO230">
        <f t="shared" ca="1" si="197"/>
        <v>-1</v>
      </c>
      <c r="CP230">
        <f t="shared" ca="1" si="197"/>
        <v>-1</v>
      </c>
      <c r="CQ230">
        <f t="shared" ca="1" si="197"/>
        <v>-1</v>
      </c>
      <c r="CR230">
        <f t="shared" ca="1" si="198"/>
        <v>-1</v>
      </c>
      <c r="CS230">
        <f t="shared" ca="1" si="198"/>
        <v>-1</v>
      </c>
      <c r="CT230">
        <f t="shared" ca="1" si="198"/>
        <v>-1</v>
      </c>
      <c r="CU230">
        <f t="shared" ca="1" si="198"/>
        <v>-1</v>
      </c>
      <c r="CV230">
        <f t="shared" ca="1" si="198"/>
        <v>-1</v>
      </c>
      <c r="CW230">
        <f t="shared" ca="1" si="198"/>
        <v>-1</v>
      </c>
      <c r="CX230">
        <f t="shared" ca="1" si="198"/>
        <v>-1</v>
      </c>
      <c r="CY230">
        <f t="shared" ca="1" si="198"/>
        <v>-1</v>
      </c>
      <c r="CZ230">
        <f t="shared" ca="1" si="198"/>
        <v>-1</v>
      </c>
      <c r="DA230">
        <f t="shared" ca="1" si="198"/>
        <v>-1</v>
      </c>
      <c r="DB230">
        <f t="shared" ca="1" si="199"/>
        <v>-1</v>
      </c>
      <c r="DC230">
        <f t="shared" ca="1" si="199"/>
        <v>-1</v>
      </c>
      <c r="DD230">
        <f t="shared" ca="1" si="199"/>
        <v>-1</v>
      </c>
      <c r="DE230">
        <f t="shared" ca="1" si="199"/>
        <v>-1</v>
      </c>
      <c r="DF230">
        <f t="shared" ca="1" si="199"/>
        <v>-1</v>
      </c>
      <c r="DG230">
        <f t="shared" ca="1" si="199"/>
        <v>-1</v>
      </c>
      <c r="DH230">
        <f t="shared" ca="1" si="199"/>
        <v>-1</v>
      </c>
      <c r="DI230">
        <f t="shared" ca="1" si="199"/>
        <v>-1</v>
      </c>
      <c r="DJ230">
        <f t="shared" ca="1" si="199"/>
        <v>-1</v>
      </c>
      <c r="DK230">
        <f t="shared" ca="1" si="199"/>
        <v>-1</v>
      </c>
      <c r="DL230">
        <f t="shared" ca="1" si="200"/>
        <v>-1</v>
      </c>
      <c r="DM230">
        <f t="shared" ca="1" si="200"/>
        <v>-1</v>
      </c>
      <c r="DN230">
        <f t="shared" ca="1" si="200"/>
        <v>-1</v>
      </c>
      <c r="DO230">
        <f t="shared" ca="1" si="200"/>
        <v>-1</v>
      </c>
      <c r="DP230">
        <f t="shared" ca="1" si="200"/>
        <v>-1</v>
      </c>
      <c r="DQ230">
        <f t="shared" ca="1" si="200"/>
        <v>-1</v>
      </c>
      <c r="DR230">
        <f t="shared" ca="1" si="200"/>
        <v>-1</v>
      </c>
      <c r="DS230">
        <f t="shared" ca="1" si="200"/>
        <v>-1</v>
      </c>
      <c r="DT230">
        <f t="shared" ca="1" si="200"/>
        <v>-1</v>
      </c>
      <c r="DU230">
        <f t="shared" ca="1" si="200"/>
        <v>-1</v>
      </c>
      <c r="DV230" t="str">
        <f ca="1">SUBSTITUTE(SUBSTITUTE(SUBSTITUTE(SUBSTITUTE(SUBSTITUTE(SUBSTITUTE(SUBSTITUTE(SUBSTITUTE(SUBSTITUTE(SUBSTITUTE(
SUBSTITUTE(SUBSTITUTE(SUBSTITUTE(SUBSTITUTE(SUBSTITUTE(SUBSTITUTE(SUBSTITUTE(SUBSTITUTE(SUBSTITUTE(SUBSTITUTE($AQ230,
IF($CH230=-1,"",MID($AQ230,$CH230,$DB230-$CH230+1)),IF($CH230=-1,"",VLOOKUP($BN230,구글언어코드!$K:$L,2,0))),
IF($CI230=-1,"",MID($AQ230,$CI230,$DC230-$CI230+1)),IF($CI230=-1,"",VLOOKUP($BO230,구글언어코드!$K:$L,2,0))),
IF($CJ230=-1,"",MID($AQ230,$CJ230,$DD230-$CJ230+1)),IF($CJ230=-1,"",VLOOKUP($BP230,구글언어코드!$K:$L,2,0))),
IF($CK230=-1,"",MID($AQ230,$CK230,$DE230-$CK230+1)),IF($CK230=-1,"",VLOOKUP($BQ230,구글언어코드!$K:$L,2,0))),
IF($CL230=-1,"",MID($AQ230,$CL230,$DF230-$CL230+1)),IF($CL230=-1,"",VLOOKUP($BR230,구글언어코드!$K:$L,2,0))),
IF($CM230=-1,"",MID($AQ230,$CM230,$DG230-$CM230+1)),IF($CM230=-1,"",VLOOKUP($BS230,구글언어코드!$K:$L,2,0))),
IF($CN230=-1,"",MID($AQ230,$CN230,$DH230-$CN230+1)),IF($CN230=-1,"",VLOOKUP($BT230,구글언어코드!$K:$L,2,0))),
IF($CO230=-1,"",MID($AQ230,$CO230,$DI230-$CO230+1)),IF($CO230=-1,"",VLOOKUP($BU230,구글언어코드!$K:$L,2,0))),
IF($CP230=-1,"",MID($AQ230,$CP230,$DJ230-$CP230+1)),IF($CP230=-1,"",VLOOKUP($BV230,구글언어코드!$K:$L,2,0))),
IF($CQ230=-1,"",MID($AQ230,$CQ230,$DK230-$CQ230+1)),IF($CQ230=-1,"",VLOOKUP($BW230,구글언어코드!$K:$L,2,0))),
IF($CR230=-1,"",MID($AQ230,$CR230,$DL230-$CR230+1)),IF($CR230=-1,"",VLOOKUP($BX230,구글언어코드!$K:$L,2,0))),
IF($CS230=-1,"",MID($AQ230,$CS230,$DM230-$CS230+1)),IF($CS230=-1,"",VLOOKUP($BY230,구글언어코드!$K:$L,2,0))),
IF($CT230=-1,"",MID($AQ230,$CT230,$DN230-$CT230+1)),IF($CT230=-1,"",VLOOKUP($BZ230,구글언어코드!$K:$L,2,0))),
IF($CU230=-1,"",MID($AQ230,$CU230,$DO230-$CU230+1)),IF($CU230=-1,"",VLOOKUP($CA230,구글언어코드!$K:$L,2,0))),
IF($CV230=-1,"",MID($AQ230,$CV230,$DP230-$CV230+1)),IF($CV230=-1,"",VLOOKUP($CB230,구글언어코드!$K:$L,2,0))),
IF($CW230=-1,"",MID($AQ230,$CW230,$DQ230-$CW230+1)),IF($CW230=-1,"",VLOOKUP($CC230,구글언어코드!$K:$L,2,0))),
IF($CX230=-1,"",MID($AQ230,$CX230,$DR230-$CX230+1)),IF($CX230=-1,"",VLOOKUP($CD230,구글언어코드!$K:$L,2,0))),
IF($CY230=-1,"",MID($AQ230,$CY230,$DS230-$CY230+1)),IF($CY230=-1,"",VLOOKUP($CE230,구글언어코드!$K:$L,2,0))),
IF($CZ230=-1,"",MID($AQ230,$CZ230,$DT230-$CZ230+1)),IF($CZ230=-1,"",VLOOKUP($CF230,구글언어코드!$K:$L,2,0))),
IF($DA230=-1,"",MID($AQ230,$DA230,$DU230-$DA230+1)),IF($DA230=-1,"",VLOOKUP($CG230,구글언어코드!$K:$L,2,0)))</f>
        <v>The remaining count is zero</v>
      </c>
      <c r="DW230" t="str">
        <f ca="1">SUBSTITUTE(SUBSTITUTE(SUBSTITUTE(SUBSTITUTE(SUBSTITUTE(SUBSTITUTE(SUBSTITUTE(SUBSTITUTE(SUBSTITUTE(SUBSTITUTE(
SUBSTITUTE(SUBSTITUTE(SUBSTITUTE(SUBSTITUTE(SUBSTITUTE(SUBSTITUTE(SUBSTITUTE(SUBSTITUTE(SUBSTITUTE(SUBSTITUTE(DV230,
IF($CH230=-1,"",VLOOKUP($BN230,구글언어코드!$K:$L,2,0)),IF($CH230=-1,"",MID($AQ230,$CH230,$DB230-$CH230+1))),
IF($CI230=-1,"",VLOOKUP($BO230,구글언어코드!$K:$L,2,0)),IF($CI230=-1,"",MID($AQ230,$CI230,$DC230-$CI230+1))),
IF($CJ230=-1,"",VLOOKUP($BP230,구글언어코드!$K:$L,2,0)),IF($CJ230=-1,"",MID($AQ230,$CJ230,$DD230-$CJ230+1))),
IF($CK230=-1,"",VLOOKUP($BQ230,구글언어코드!$K:$L,2,0)),IF($CK230=-1,"",MID($AQ230,$CK230,$DE230-$CK230+1))),
IF($CL230=-1,"",VLOOKUP($BR230,구글언어코드!$K:$L,2,0)),IF($CL230=-1,"",MID($AQ230,$CL230,$DF230-$CL230+1))),
IF($CM230=-1,"",VLOOKUP($BS230,구글언어코드!$K:$L,2,0)),IF($CM230=-1,"",MID($AQ230,$CM230,$DG230-$CM230+1))),
IF($CN230=-1,"",VLOOKUP($BT230,구글언어코드!$K:$L,2,0)),IF($CN230=-1,"",MID($AQ230,$CN230,$DH230-$CN230+1))),
IF($CO230=-1,"",VLOOKUP($BU230,구글언어코드!$K:$L,2,0)),IF($CO230=-1,"",MID($AQ230,$CO230,$DI230-$CO230+1))),
IF($CP230=-1,"",VLOOKUP($BV230,구글언어코드!$K:$L,2,0)),IF($CP230=-1,"",MID($AQ230,$CP230,$DJ230-$CP230+1))),
IF($CQ230=-1,"",VLOOKUP($BW230,구글언어코드!$K:$L,2,0)),IF($CQ230=-1,"",MID($AQ230,$CQ230,$DK230-$CQ230+1))),
IF($CR230=-1,"",VLOOKUP($BX230,구글언어코드!$K:$L,2,0)),IF($CR230=-1,"",MID($AQ230,$CR230,$DL230-$CR230+1))),
IF($CS230=-1,"",VLOOKUP($BY230,구글언어코드!$K:$L,2,0)),IF($CS230=-1,"",MID($AQ230,$CS230,$DM230-$CS230+1))),
IF($CT230=-1,"",VLOOKUP($BZ230,구글언어코드!$K:$L,2,0)),IF($CT230=-1,"",MID($AQ230,$CT230,$DN230-$CT230+1))),
IF($CU230=-1,"",VLOOKUP($CA230,구글언어코드!$K:$L,2,0)),IF($CU230=-1,"",MID($AQ230,$CU230,$DO230-$CU230+1))),
IF($CV230=-1,"",VLOOKUP($CB230,구글언어코드!$K:$L,2,0)),IF($CV230=-1,"",MID($AQ230,$CV230,$DP230-$CV230+1))),
IF($CW230=-1,"",VLOOKUP($CC230,구글언어코드!$K:$L,2,0)),IF($CW230=-1,"",MID($AQ230,$CW230,$DQ230-$CW230+1))),
IF($CX230=-1,"",VLOOKUP($CD230,구글언어코드!$K:$L,2,0)),IF($CX230=-1,"",MID($AQ230,$CX230,$DR230-$CX230+1))),
IF($CY230=-1,"",VLOOKUP($CE230,구글언어코드!$K:$L,2,0)),IF($CY230=-1,"",MID($AQ230,$CY230,$DS230-$CY230+1))),
IF($CZ230=-1,"",VLOOKUP($CF230,구글언어코드!$K:$L,2,0)),IF($CZ230=-1,"",MID($AQ230,$CZ230,$DT230-$CZ230+1))),
IF($DA230=-1,"",VLOOKUP($CG230,구글언어코드!$K:$L,2,0)),IF($DA230=-1,"",MID($AQ230,$DA230,$DU230-$DA230+1)))</f>
        <v>The remaining count is zero</v>
      </c>
      <c r="DX230">
        <f>IF(LEN(C230)-LEN(SUBSTITUTE(C230,"}",""))&lt;&gt;LEN(C230)-LEN(SUBSTITUTE(C230,"{","")),"괄호이상",(LEN(C230)-LEN(SUBSTITUTE(C230,"}",""))))</f>
        <v>0</v>
      </c>
      <c r="DY230">
        <f>IF(LEN(H230)-LEN(SUBSTITUTE(H230,"}",""))&lt;&gt;LEN(H230)-LEN(SUBSTITUTE(H230,"{","")),"괄호이상",(LEN(H230)-LEN(SUBSTITUTE(H230,"}",""))))</f>
        <v>0</v>
      </c>
      <c r="DZ230">
        <f>IF(LEN(O230)-LEN(SUBSTITUTE(O230,"}",""))&lt;&gt;LEN(O230)-LEN(SUBSTITUTE(O230,"{","")),"괄호이상",(LEN(O230)-LEN(SUBSTITUTE(O230,"}",""))))</f>
        <v>0</v>
      </c>
      <c r="EA230">
        <f>IF(LEN(P230)-LEN(SUBSTITUTE(P230,"}",""))&lt;&gt;LEN(P230)-LEN(SUBSTITUTE(P230,"{","")),"괄호이상",(LEN(P230)-LEN(SUBSTITUTE(P230,"}",""))))</f>
        <v>0</v>
      </c>
      <c r="EB230">
        <f>IF(LEN(Q230)-LEN(SUBSTITUTE(Q230,"}",""))&lt;&gt;LEN(Q230)-LEN(SUBSTITUTE(Q230,"{","")),"괄호이상",(LEN(Q230)-LEN(SUBSTITUTE(Q230,"}",""))))</f>
        <v>0</v>
      </c>
      <c r="EC230">
        <f>IF(LEN(R230)-LEN(SUBSTITUTE(R230,"}",""))&lt;&gt;LEN(R230)-LEN(SUBSTITUTE(R230,"{","")),"괄호이상",(LEN(R230)-LEN(SUBSTITUTE(R230,"}",""))))</f>
        <v>0</v>
      </c>
      <c r="ED230">
        <f>IF(LEN(S230)-LEN(SUBSTITUTE(S230,"}",""))&lt;&gt;LEN(S230)-LEN(SUBSTITUTE(S230,"{","")),"괄호이상",(LEN(S230)-LEN(SUBSTITUTE(S230,"}",""))))</f>
        <v>0</v>
      </c>
      <c r="EE230">
        <f>IF(LEN(T230)-LEN(SUBSTITUTE(T230,"}",""))&lt;&gt;LEN(T230)-LEN(SUBSTITUTE(T230,"{","")),"괄호이상",(LEN(T230)-LEN(SUBSTITUTE(T230,"}",""))))</f>
        <v>0</v>
      </c>
      <c r="EF230">
        <f>IF(LEN(U230)-LEN(SUBSTITUTE(U230,"}",""))&lt;&gt;LEN(U230)-LEN(SUBSTITUTE(U230,"{","")),"괄호이상",(LEN(U230)-LEN(SUBSTITUTE(U230,"}",""))))</f>
        <v>0</v>
      </c>
      <c r="EG230">
        <f>IF(LEN(V230)-LEN(SUBSTITUTE(V230,"}",""))&lt;&gt;LEN(V230)-LEN(SUBSTITUTE(V230,"{","")),"괄호이상",(LEN(V230)-LEN(SUBSTITUTE(V230,"}",""))))</f>
        <v>0</v>
      </c>
      <c r="EH230">
        <f>IF(LEN(W230)-LEN(SUBSTITUTE(W230,"}",""))&lt;&gt;LEN(W230)-LEN(SUBSTITUTE(W230,"{","")),"괄호이상",(LEN(W230)-LEN(SUBSTITUTE(W230,"}",""))))</f>
        <v>0</v>
      </c>
      <c r="EI230">
        <f>IF(LEN(X230)-LEN(SUBSTITUTE(X230,"}",""))&lt;&gt;LEN(X230)-LEN(SUBSTITUTE(X230,"{","")),"괄호이상",(LEN(X230)-LEN(SUBSTITUTE(X230,"}",""))))</f>
        <v>0</v>
      </c>
      <c r="EJ230">
        <f>IF(LEN(Y230)-LEN(SUBSTITUTE(Y230,"}",""))&lt;&gt;LEN(Y230)-LEN(SUBSTITUTE(Y230,"{","")),"괄호이상",(LEN(Y230)-LEN(SUBSTITUTE(Y230,"}",""))))</f>
        <v>0</v>
      </c>
      <c r="EK230">
        <f>IF(LEN(Z230)-LEN(SUBSTITUTE(Z230,"}",""))&lt;&gt;LEN(Z230)-LEN(SUBSTITUTE(Z230,"{","")),"괄호이상",(LEN(Z230)-LEN(SUBSTITUTE(Z230,"}",""))))</f>
        <v>0</v>
      </c>
      <c r="EL230">
        <f>IF(LEN(AA230)-LEN(SUBSTITUTE(AA230,"}",""))&lt;&gt;LEN(AA230)-LEN(SUBSTITUTE(AA230,"{","")),"괄호이상",(LEN(AA230)-LEN(SUBSTITUTE(AA230,"}",""))))</f>
        <v>0</v>
      </c>
      <c r="EM230">
        <f>IF(LEN(AB230)-LEN(SUBSTITUTE(AB230,"}",""))&lt;&gt;LEN(AB230)-LEN(SUBSTITUTE(AB230,"{","")),"괄호이상",(LEN(AB230)-LEN(SUBSTITUTE(AB230,"}",""))))</f>
        <v>0</v>
      </c>
      <c r="EN230">
        <f>IF(LEN(AC230)-LEN(SUBSTITUTE(AC230,"}",""))&lt;&gt;LEN(AC230)-LEN(SUBSTITUTE(AC230,"{","")),"괄호이상",(LEN(AC230)-LEN(SUBSTITUTE(AC230,"}",""))))</f>
        <v>0</v>
      </c>
      <c r="EO230">
        <f>IF(LEN(AD230)-LEN(SUBSTITUTE(AD230,"}",""))&lt;&gt;LEN(AD230)-LEN(SUBSTITUTE(AD230,"{","")),"괄호이상",(LEN(AD230)-LEN(SUBSTITUTE(AD230,"}",""))))</f>
        <v>0</v>
      </c>
      <c r="EP230">
        <f>IF(LEN(AE230)-LEN(SUBSTITUTE(AE230,"}",""))&lt;&gt;LEN(AE230)-LEN(SUBSTITUTE(AE230,"{","")),"괄호이상",(LEN(AE230)-LEN(SUBSTITUTE(AE230,"}",""))))</f>
        <v>0</v>
      </c>
      <c r="EQ230">
        <f>IF(LEN(AF230)-LEN(SUBSTITUTE(AF230,"}",""))&lt;&gt;LEN(AF230)-LEN(SUBSTITUTE(AF230,"{","")),"괄호이상",(LEN(AF230)-LEN(SUBSTITUTE(AF230,"}",""))))</f>
        <v>0</v>
      </c>
      <c r="ER230">
        <f>IF(LEN(AG230)-LEN(SUBSTITUTE(AG230,"}",""))&lt;&gt;LEN(AG230)-LEN(SUBSTITUTE(AG230,"{","")),"괄호이상",(LEN(AG230)-LEN(SUBSTITUTE(AG230,"}",""))))</f>
        <v>0</v>
      </c>
      <c r="ES230">
        <f>IF(LEN(AH230)-LEN(SUBSTITUTE(AH230,"}",""))&lt;&gt;LEN(AH230)-LEN(SUBSTITUTE(AH230,"{","")),"괄호이상",(LEN(AH230)-LEN(SUBSTITUTE(AH230,"}",""))))</f>
        <v>0</v>
      </c>
      <c r="ET230">
        <f>IF(LEN(AI230)-LEN(SUBSTITUTE(AI230,"}",""))&lt;&gt;LEN(AI230)-LEN(SUBSTITUTE(AI230,"{","")),"괄호이상",(LEN(AI230)-LEN(SUBSTITUTE(AI230,"}",""))))</f>
        <v>0</v>
      </c>
      <c r="EU230">
        <f>IF(LEN(AJ230)-LEN(SUBSTITUTE(AJ230,"}",""))&lt;&gt;LEN(AJ230)-LEN(SUBSTITUTE(AJ230,"{","")),"괄호이상",(LEN(AJ230)-LEN(SUBSTITUTE(AJ230,"}",""))))</f>
        <v>0</v>
      </c>
      <c r="EV230">
        <f>IF(LEN(AK230)-LEN(SUBSTITUTE(AK230,"}",""))&lt;&gt;LEN(AK230)-LEN(SUBSTITUTE(AK230,"{","")),"괄호이상",(LEN(AK230)-LEN(SUBSTITUTE(AK230,"}",""))))</f>
        <v>0</v>
      </c>
      <c r="EW230">
        <f>IF(LEN(AL230)-LEN(SUBSTITUTE(AL230,"}",""))&lt;&gt;LEN(AL230)-LEN(SUBSTITUTE(AL230,"{","")),"괄호이상",(LEN(AL230)-LEN(SUBSTITUTE(AL230,"}",""))))</f>
        <v>0</v>
      </c>
      <c r="EX230">
        <f>IF(LEN(AM230)-LEN(SUBSTITUTE(AM230,"}",""))&lt;&gt;LEN(AM230)-LEN(SUBSTITUTE(AM230,"{","")),"괄호이상",(LEN(AM230)-LEN(SUBSTITUTE(AM230,"}",""))))</f>
        <v>0</v>
      </c>
      <c r="EY230">
        <f>IF(LEN(AN230)-LEN(SUBSTITUTE(AN230,"}",""))&lt;&gt;LEN(AN230)-LEN(SUBSTITUTE(AN230,"{","")),"괄호이상",(LEN(AN230)-LEN(SUBSTITUTE(AN230,"}",""))))</f>
        <v>0</v>
      </c>
      <c r="EZ230">
        <f>IF(LEN(AO230)-LEN(SUBSTITUTE(AO230,"}",""))&lt;&gt;LEN(AO230)-LEN(SUBSTITUTE(AO230,"{","")),"괄호이상",(LEN(AO230)-LEN(SUBSTITUTE(AO230,"}",""))))</f>
        <v>0</v>
      </c>
      <c r="FA230">
        <f>IF(LEN(AP230)-LEN(SUBSTITUTE(AP230,"}",""))&lt;&gt;LEN(AP230)-LEN(SUBSTITUTE(AP230,"{","")),"괄호이상",(LEN(AP230)-LEN(SUBSTITUTE(AP230,"}",""))))</f>
        <v>0</v>
      </c>
      <c r="FB230" t="str">
        <f t="array" ref="FB230">IF(SUM(IF($DX230-DX230:FA230&gt;0,1,0))&gt;0,"여기","")</f>
        <v/>
      </c>
      <c r="FC230">
        <f>IF(LEN(C230)-LEN(SUBSTITUTE(C230,"&gt;",""))&lt;&gt;LEN(C230)-LEN(SUBSTITUTE(C230,"&lt;","")),"괄호이상",(LEN(C230)-LEN(SUBSTITUTE(C230,"&gt;","")))/2)</f>
        <v>0</v>
      </c>
      <c r="FD230">
        <f>IF(LEN(H230)-LEN(SUBSTITUTE(H230,"&gt;",""))&lt;&gt;LEN(H230)-LEN(SUBSTITUTE(H230,"&lt;","")),"괄호이상",(LEN(H230)-LEN(SUBSTITUTE(H230,"&gt;","")))/2)</f>
        <v>0</v>
      </c>
      <c r="FE230">
        <f>IF(LEN(O230)-LEN(SUBSTITUTE(O230,"&gt;",""))&lt;&gt;LEN(O230)-LEN(SUBSTITUTE(O230,"&lt;","")),"괄호이상",(LEN(O230)-LEN(SUBSTITUTE(O230,"&gt;","")))/2)</f>
        <v>0</v>
      </c>
      <c r="FF230">
        <f>IF(LEN(P230)-LEN(SUBSTITUTE(P230,"&gt;",""))&lt;&gt;LEN(P230)-LEN(SUBSTITUTE(P230,"&lt;","")),"괄호이상",(LEN(P230)-LEN(SUBSTITUTE(P230,"&gt;","")))/2)</f>
        <v>0</v>
      </c>
      <c r="FG230">
        <f>IF(LEN(Q230)-LEN(SUBSTITUTE(Q230,"&gt;",""))&lt;&gt;LEN(Q230)-LEN(SUBSTITUTE(Q230,"&lt;","")),"괄호이상",(LEN(Q230)-LEN(SUBSTITUTE(Q230,"&gt;","")))/2)</f>
        <v>0</v>
      </c>
      <c r="FH230">
        <f>IF(LEN(R230)-LEN(SUBSTITUTE(R230,"&gt;",""))&lt;&gt;LEN(R230)-LEN(SUBSTITUTE(R230,"&lt;","")),"괄호이상",(LEN(R230)-LEN(SUBSTITUTE(R230,"&gt;","")))/2)</f>
        <v>0</v>
      </c>
      <c r="FI230">
        <f>IF(LEN(S230)-LEN(SUBSTITUTE(S230,"&gt;",""))&lt;&gt;LEN(S230)-LEN(SUBSTITUTE(S230,"&lt;","")),"괄호이상",(LEN(S230)-LEN(SUBSTITUTE(S230,"&gt;","")))/2)</f>
        <v>0</v>
      </c>
      <c r="FJ230">
        <f>IF(LEN(T230)-LEN(SUBSTITUTE(T230,"&gt;",""))&lt;&gt;LEN(T230)-LEN(SUBSTITUTE(T230,"&lt;","")),"괄호이상",(LEN(T230)-LEN(SUBSTITUTE(T230,"&gt;","")))/2)</f>
        <v>0</v>
      </c>
      <c r="FK230">
        <f>IF(LEN(U230)-LEN(SUBSTITUTE(U230,"&gt;",""))&lt;&gt;LEN(U230)-LEN(SUBSTITUTE(U230,"&lt;","")),"괄호이상",(LEN(U230)-LEN(SUBSTITUTE(U230,"&gt;","")))/2)</f>
        <v>0</v>
      </c>
      <c r="FL230">
        <f>IF(LEN(V230)-LEN(SUBSTITUTE(V230,"&gt;",""))&lt;&gt;LEN(V230)-LEN(SUBSTITUTE(V230,"&lt;","")),"괄호이상",(LEN(V230)-LEN(SUBSTITUTE(V230,"&gt;","")))/2)</f>
        <v>0</v>
      </c>
      <c r="FM230">
        <f>IF(LEN(W230)-LEN(SUBSTITUTE(W230,"&gt;",""))&lt;&gt;LEN(W230)-LEN(SUBSTITUTE(W230,"&lt;","")),"괄호이상",(LEN(W230)-LEN(SUBSTITUTE(W230,"&gt;","")))/2)</f>
        <v>0</v>
      </c>
      <c r="FN230">
        <f>IF(LEN(X230)-LEN(SUBSTITUTE(X230,"&gt;",""))&lt;&gt;LEN(X230)-LEN(SUBSTITUTE(X230,"&lt;","")),"괄호이상",(LEN(X230)-LEN(SUBSTITUTE(X230,"&gt;","")))/2)</f>
        <v>0</v>
      </c>
      <c r="FO230">
        <f>IF(LEN(Y230)-LEN(SUBSTITUTE(Y230,"&gt;",""))&lt;&gt;LEN(Y230)-LEN(SUBSTITUTE(Y230,"&lt;","")),"괄호이상",(LEN(Y230)-LEN(SUBSTITUTE(Y230,"&gt;","")))/2)</f>
        <v>0</v>
      </c>
      <c r="FP230">
        <f>IF(LEN(Z230)-LEN(SUBSTITUTE(Z230,"&gt;",""))&lt;&gt;LEN(Z230)-LEN(SUBSTITUTE(Z230,"&lt;","")),"괄호이상",(LEN(Z230)-LEN(SUBSTITUTE(Z230,"&gt;","")))/2)</f>
        <v>0</v>
      </c>
      <c r="FQ230">
        <f>IF(LEN(AA230)-LEN(SUBSTITUTE(AA230,"&gt;",""))&lt;&gt;LEN(AA230)-LEN(SUBSTITUTE(AA230,"&lt;","")),"괄호이상",(LEN(AA230)-LEN(SUBSTITUTE(AA230,"&gt;","")))/2)</f>
        <v>0</v>
      </c>
      <c r="FR230">
        <f>IF(LEN(AB230)-LEN(SUBSTITUTE(AB230,"&gt;",""))&lt;&gt;LEN(AB230)-LEN(SUBSTITUTE(AB230,"&lt;","")),"괄호이상",(LEN(AB230)-LEN(SUBSTITUTE(AB230,"&gt;","")))/2)</f>
        <v>0</v>
      </c>
      <c r="FS230">
        <f>IF(LEN(AC230)-LEN(SUBSTITUTE(AC230,"&gt;",""))&lt;&gt;LEN(AC230)-LEN(SUBSTITUTE(AC230,"&lt;","")),"괄호이상",(LEN(AC230)-LEN(SUBSTITUTE(AC230,"&gt;","")))/2)</f>
        <v>0</v>
      </c>
      <c r="FT230">
        <f>IF(LEN(AD230)-LEN(SUBSTITUTE(AD230,"&gt;",""))&lt;&gt;LEN(AD230)-LEN(SUBSTITUTE(AD230,"&lt;","")),"괄호이상",(LEN(AD230)-LEN(SUBSTITUTE(AD230,"&gt;","")))/2)</f>
        <v>0</v>
      </c>
      <c r="FU230">
        <f>IF(LEN(AE230)-LEN(SUBSTITUTE(AE230,"&gt;",""))&lt;&gt;LEN(AE230)-LEN(SUBSTITUTE(AE230,"&lt;","")),"괄호이상",(LEN(AE230)-LEN(SUBSTITUTE(AE230,"&gt;","")))/2)</f>
        <v>0</v>
      </c>
      <c r="FV230">
        <f>IF(LEN(AF230)-LEN(SUBSTITUTE(AF230,"&gt;",""))&lt;&gt;LEN(AF230)-LEN(SUBSTITUTE(AF230,"&lt;","")),"괄호이상",(LEN(AF230)-LEN(SUBSTITUTE(AF230,"&gt;","")))/2)</f>
        <v>0</v>
      </c>
      <c r="FW230">
        <f>IF(LEN(AG230)-LEN(SUBSTITUTE(AG230,"&gt;",""))&lt;&gt;LEN(AG230)-LEN(SUBSTITUTE(AG230,"&lt;","")),"괄호이상",(LEN(AG230)-LEN(SUBSTITUTE(AG230,"&gt;","")))/2)</f>
        <v>0</v>
      </c>
      <c r="FX230">
        <f>IF(LEN(AH230)-LEN(SUBSTITUTE(AH230,"&gt;",""))&lt;&gt;LEN(AH230)-LEN(SUBSTITUTE(AH230,"&lt;","")),"괄호이상",(LEN(AH230)-LEN(SUBSTITUTE(AH230,"&gt;","")))/2)</f>
        <v>0</v>
      </c>
      <c r="FY230">
        <f>IF(LEN(AI230)-LEN(SUBSTITUTE(AI230,"&gt;",""))&lt;&gt;LEN(AI230)-LEN(SUBSTITUTE(AI230,"&lt;","")),"괄호이상",(LEN(AI230)-LEN(SUBSTITUTE(AI230,"&gt;","")))/2)</f>
        <v>0</v>
      </c>
      <c r="FZ230">
        <f>IF(LEN(AJ230)-LEN(SUBSTITUTE(AJ230,"&gt;",""))&lt;&gt;LEN(AJ230)-LEN(SUBSTITUTE(AJ230,"&lt;","")),"괄호이상",(LEN(AJ230)-LEN(SUBSTITUTE(AJ230,"&gt;","")))/2)</f>
        <v>0</v>
      </c>
      <c r="GA230">
        <f>IF(LEN(AK230)-LEN(SUBSTITUTE(AK230,"&gt;",""))&lt;&gt;LEN(AK230)-LEN(SUBSTITUTE(AK230,"&lt;","")),"괄호이상",(LEN(AK230)-LEN(SUBSTITUTE(AK230,"&gt;","")))/2)</f>
        <v>0</v>
      </c>
      <c r="GB230">
        <f>IF(LEN(AL230)-LEN(SUBSTITUTE(AL230,"&gt;",""))&lt;&gt;LEN(AL230)-LEN(SUBSTITUTE(AL230,"&lt;","")),"괄호이상",(LEN(AL230)-LEN(SUBSTITUTE(AL230,"&gt;","")))/2)</f>
        <v>0</v>
      </c>
      <c r="GC230">
        <f>IF(LEN(AM230)-LEN(SUBSTITUTE(AM230,"&gt;",""))&lt;&gt;LEN(AM230)-LEN(SUBSTITUTE(AM230,"&lt;","")),"괄호이상",(LEN(AM230)-LEN(SUBSTITUTE(AM230,"&gt;","")))/2)</f>
        <v>0</v>
      </c>
      <c r="GD230">
        <f>IF(LEN(AN230)-LEN(SUBSTITUTE(AN230,"&gt;",""))&lt;&gt;LEN(AN230)-LEN(SUBSTITUTE(AN230,"&lt;","")),"괄호이상",(LEN(AN230)-LEN(SUBSTITUTE(AN230,"&gt;","")))/2)</f>
        <v>0</v>
      </c>
      <c r="GE230">
        <f>IF(LEN(AO230)-LEN(SUBSTITUTE(AO230,"&gt;",""))&lt;&gt;LEN(AO230)-LEN(SUBSTITUTE(AO230,"&lt;","")),"괄호이상",(LEN(AO230)-LEN(SUBSTITUTE(AO230,"&gt;","")))/2)</f>
        <v>0</v>
      </c>
      <c r="GF230">
        <f>IF(LEN(AP230)-LEN(SUBSTITUTE(AP230,"&gt;",""))&lt;&gt;LEN(AP230)-LEN(SUBSTITUTE(AP230,"&lt;","")),"괄호이상",(LEN(AP230)-LEN(SUBSTITUTE(AP230,"&gt;","")))/2)</f>
        <v>0</v>
      </c>
      <c r="GG230" t="str">
        <f t="array" ref="GG230">IF(SUM(IF($FC230-FC230:GF230&gt;0,1,0))&gt;0,"여기","")</f>
        <v/>
      </c>
      <c r="GH230" t="str">
        <f t="shared" si="188"/>
        <v/>
      </c>
    </row>
    <row r="231" spans="1:190" ht="66" x14ac:dyDescent="0.3">
      <c r="A231" t="s">
        <v>1319</v>
      </c>
      <c r="B231">
        <f t="shared" si="186"/>
        <v>1</v>
      </c>
      <c r="C231" s="1" t="s">
        <v>1337</v>
      </c>
      <c r="D231" s="1"/>
      <c r="E231" s="1" t="str">
        <f t="shared" si="162"/>
        <v>일괄
선택</v>
      </c>
      <c r="F231" s="1"/>
      <c r="G231" s="1" t="s">
        <v>2269</v>
      </c>
      <c r="H231" s="1" t="s">
        <v>4244</v>
      </c>
      <c r="I231" s="1"/>
      <c r="J231" s="1" t="str">
        <f t="shared" si="163"/>
        <v>AUTO
SELECT</v>
      </c>
      <c r="K231">
        <v>1</v>
      </c>
      <c r="L231">
        <v>1</v>
      </c>
      <c r="M231">
        <v>1</v>
      </c>
      <c r="O231" s="1" t="s">
        <v>8385</v>
      </c>
      <c r="P231" s="1" t="s">
        <v>8386</v>
      </c>
      <c r="Q231" s="1" t="s">
        <v>8387</v>
      </c>
      <c r="R231" s="1" t="s">
        <v>8394</v>
      </c>
      <c r="S231" s="1" t="s">
        <v>8395</v>
      </c>
      <c r="T231" s="1" t="s">
        <v>8398</v>
      </c>
      <c r="U231" s="1" t="s">
        <v>8399</v>
      </c>
      <c r="V231" s="1" t="s">
        <v>8403</v>
      </c>
      <c r="W231" s="1" t="s">
        <v>8404</v>
      </c>
      <c r="X231" s="1" t="s">
        <v>8406</v>
      </c>
      <c r="Y231" s="1" t="s">
        <v>8409</v>
      </c>
      <c r="Z231" s="1" t="s">
        <v>8401</v>
      </c>
      <c r="AA231" s="1" t="s">
        <v>8388</v>
      </c>
      <c r="AB231" s="1" t="s">
        <v>8389</v>
      </c>
      <c r="AC231" s="1" t="s">
        <v>8390</v>
      </c>
      <c r="AD231" s="1" t="s">
        <v>8391</v>
      </c>
      <c r="AE231" s="1" t="s">
        <v>8392</v>
      </c>
      <c r="AF231" s="1" t="s">
        <v>8393</v>
      </c>
      <c r="AG231" s="1" t="s">
        <v>8396</v>
      </c>
      <c r="AH231" s="1" t="s">
        <v>8397</v>
      </c>
      <c r="AI231" s="1" t="s">
        <v>8392</v>
      </c>
      <c r="AJ231" s="1" t="s">
        <v>8392</v>
      </c>
      <c r="AK231" s="1" t="s">
        <v>8400</v>
      </c>
      <c r="AL231" s="1" t="s">
        <v>8402</v>
      </c>
      <c r="AM231" s="1" t="s">
        <v>8392</v>
      </c>
      <c r="AN231" s="1" t="s">
        <v>8405</v>
      </c>
      <c r="AO231" s="1" t="s">
        <v>8407</v>
      </c>
      <c r="AP231" s="1" t="s">
        <v>8408</v>
      </c>
      <c r="AQ231" t="str">
        <f t="shared" si="187"/>
        <v>AUTO
SELECT</v>
      </c>
      <c r="AR231">
        <f t="shared" si="164"/>
        <v>0</v>
      </c>
      <c r="AS231">
        <f t="shared" si="165"/>
        <v>0</v>
      </c>
      <c r="AT231">
        <f t="shared" ca="1" si="166"/>
        <v>-1</v>
      </c>
      <c r="AU231">
        <f t="shared" ca="1" si="167"/>
        <v>-1</v>
      </c>
      <c r="AV231">
        <f t="shared" ca="1" si="168"/>
        <v>-1</v>
      </c>
      <c r="AW231">
        <f t="shared" ca="1" si="169"/>
        <v>-1</v>
      </c>
      <c r="AX231">
        <f t="shared" ca="1" si="170"/>
        <v>-1</v>
      </c>
      <c r="AY231">
        <f t="shared" ca="1" si="171"/>
        <v>-1</v>
      </c>
      <c r="AZ231">
        <f t="shared" ca="1" si="172"/>
        <v>-1</v>
      </c>
      <c r="BA231">
        <f t="shared" ca="1" si="173"/>
        <v>-1</v>
      </c>
      <c r="BB231">
        <f t="shared" ca="1" si="174"/>
        <v>-1</v>
      </c>
      <c r="BC231">
        <f t="shared" ca="1" si="175"/>
        <v>-1</v>
      </c>
      <c r="BD231">
        <f t="shared" ca="1" si="176"/>
        <v>-1</v>
      </c>
      <c r="BE231">
        <f t="shared" ca="1" si="177"/>
        <v>-1</v>
      </c>
      <c r="BF231">
        <f t="shared" ca="1" si="178"/>
        <v>-1</v>
      </c>
      <c r="BG231">
        <f t="shared" ca="1" si="179"/>
        <v>-1</v>
      </c>
      <c r="BH231">
        <f t="shared" ca="1" si="180"/>
        <v>-1</v>
      </c>
      <c r="BI231">
        <f t="shared" ca="1" si="181"/>
        <v>-1</v>
      </c>
      <c r="BJ231">
        <f t="shared" ca="1" si="182"/>
        <v>-1</v>
      </c>
      <c r="BK231">
        <f t="shared" ca="1" si="183"/>
        <v>-1</v>
      </c>
      <c r="BL231">
        <f t="shared" ca="1" si="184"/>
        <v>-1</v>
      </c>
      <c r="BM231">
        <f t="shared" ca="1" si="185"/>
        <v>-1</v>
      </c>
      <c r="BN231">
        <f ca="1">IF(AT231=-1,-1,COUNTIF($AT231:AT231,AT231)+IF(AT231=0,50,0))</f>
        <v>-1</v>
      </c>
      <c r="BO231">
        <f ca="1">IF(AU231=-1,-1,COUNTIF($AT231:AU231,AU231)+IF(AU231=0,50,0))</f>
        <v>-1</v>
      </c>
      <c r="BP231">
        <f ca="1">IF(AV231=-1,-1,COUNTIF($AT231:AV231,AV231)+IF(AV231=0,50,0))</f>
        <v>-1</v>
      </c>
      <c r="BQ231">
        <f ca="1">IF(AW231=-1,-1,COUNTIF($AT231:AW231,AW231)+IF(AW231=0,50,0))</f>
        <v>-1</v>
      </c>
      <c r="BR231">
        <f ca="1">IF(AX231=-1,-1,COUNTIF($AT231:AX231,AX231)+IF(AX231=0,50,0))</f>
        <v>-1</v>
      </c>
      <c r="BS231">
        <f ca="1">IF(AY231=-1,-1,COUNTIF($AT231:AY231,AY231)+IF(AY231=0,50,0))</f>
        <v>-1</v>
      </c>
      <c r="BT231">
        <f ca="1">IF(AZ231=-1,-1,COUNTIF($AT231:AZ231,AZ231)+IF(AZ231=0,50,0))</f>
        <v>-1</v>
      </c>
      <c r="BU231">
        <f ca="1">IF(BA231=-1,-1,COUNTIF($AT231:BA231,BA231)+IF(BA231=0,50,0))</f>
        <v>-1</v>
      </c>
      <c r="BV231">
        <f ca="1">IF(BB231=-1,-1,COUNTIF($AT231:BB231,BB231)+IF(BB231=0,50,0))</f>
        <v>-1</v>
      </c>
      <c r="BW231">
        <f ca="1">IF(BC231=-1,-1,COUNTIF($AT231:BC231,BC231)+IF(BC231=0,50,0))</f>
        <v>-1</v>
      </c>
      <c r="BX231">
        <f ca="1">IF(BD231=-1,-1,COUNTIF($AT231:BD231,BD231)+IF(BD231=0,50,0))</f>
        <v>-1</v>
      </c>
      <c r="BY231">
        <f ca="1">IF(BE231=-1,-1,COUNTIF($AT231:BE231,BE231)+IF(BE231=0,50,0))</f>
        <v>-1</v>
      </c>
      <c r="BZ231">
        <f ca="1">IF(BF231=-1,-1,COUNTIF($AT231:BF231,BF231)+IF(BF231=0,50,0))</f>
        <v>-1</v>
      </c>
      <c r="CA231">
        <f ca="1">IF(BG231=-1,-1,COUNTIF($AT231:BG231,BG231)+IF(BG231=0,50,0))</f>
        <v>-1</v>
      </c>
      <c r="CB231">
        <f ca="1">IF(BH231=-1,-1,COUNTIF($AT231:BH231,BH231)+IF(BH231=0,50,0))</f>
        <v>-1</v>
      </c>
      <c r="CC231">
        <f ca="1">IF(BI231=-1,-1,COUNTIF($AT231:BI231,BI231)+IF(BI231=0,50,0))</f>
        <v>-1</v>
      </c>
      <c r="CD231">
        <f ca="1">IF(BJ231=-1,-1,COUNTIF($AT231:BJ231,BJ231)+IF(BJ231=0,50,0))</f>
        <v>-1</v>
      </c>
      <c r="CE231">
        <f ca="1">IF(BK231=-1,-1,COUNTIF($AT231:BK231,BK231)+IF(BK231=0,50,0))</f>
        <v>-1</v>
      </c>
      <c r="CF231">
        <f ca="1">IF(BL231=-1,-1,COUNTIF($AT231:BL231,BL231)+IF(BL231=0,50,0))</f>
        <v>-1</v>
      </c>
      <c r="CG231">
        <f ca="1">IF(BM231=-1,-1,COUNTIF($AT231:BM231,BM231)+IF(BM231=0,50,0))</f>
        <v>-1</v>
      </c>
      <c r="CH231">
        <f t="shared" ref="CH231:CQ240" ca="1" si="201">IF(COLUMN(CH231)&lt;=COLUMN($CH$1),
IFERROR(FIND("&lt;",$AQ231),-1),
IFERROR(FIND("&lt;",$AQ231,OFFSET(CH231,0,-1)+1),-1))</f>
        <v>-1</v>
      </c>
      <c r="CI231">
        <f t="shared" ca="1" si="201"/>
        <v>-1</v>
      </c>
      <c r="CJ231">
        <f t="shared" ca="1" si="201"/>
        <v>-1</v>
      </c>
      <c r="CK231">
        <f t="shared" ca="1" si="201"/>
        <v>-1</v>
      </c>
      <c r="CL231">
        <f t="shared" ca="1" si="201"/>
        <v>-1</v>
      </c>
      <c r="CM231">
        <f t="shared" ca="1" si="201"/>
        <v>-1</v>
      </c>
      <c r="CN231">
        <f t="shared" ca="1" si="201"/>
        <v>-1</v>
      </c>
      <c r="CO231">
        <f t="shared" ca="1" si="201"/>
        <v>-1</v>
      </c>
      <c r="CP231">
        <f t="shared" ca="1" si="201"/>
        <v>-1</v>
      </c>
      <c r="CQ231">
        <f t="shared" ca="1" si="201"/>
        <v>-1</v>
      </c>
      <c r="CR231">
        <f t="shared" ref="CR231:DA240" ca="1" si="202">IF(COLUMN(CR231)&lt;=COLUMN($CH$1),
IFERROR(FIND("&lt;",$AQ231),-1),
IFERROR(FIND("&lt;",$AQ231,OFFSET(CR231,0,-1)+1),-1))</f>
        <v>-1</v>
      </c>
      <c r="CS231">
        <f t="shared" ca="1" si="202"/>
        <v>-1</v>
      </c>
      <c r="CT231">
        <f t="shared" ca="1" si="202"/>
        <v>-1</v>
      </c>
      <c r="CU231">
        <f t="shared" ca="1" si="202"/>
        <v>-1</v>
      </c>
      <c r="CV231">
        <f t="shared" ca="1" si="202"/>
        <v>-1</v>
      </c>
      <c r="CW231">
        <f t="shared" ca="1" si="202"/>
        <v>-1</v>
      </c>
      <c r="CX231">
        <f t="shared" ca="1" si="202"/>
        <v>-1</v>
      </c>
      <c r="CY231">
        <f t="shared" ca="1" si="202"/>
        <v>-1</v>
      </c>
      <c r="CZ231">
        <f t="shared" ca="1" si="202"/>
        <v>-1</v>
      </c>
      <c r="DA231">
        <f t="shared" ca="1" si="202"/>
        <v>-1</v>
      </c>
      <c r="DB231">
        <f t="shared" ref="DB231:DK240" ca="1" si="203">IF(COLUMN(DB231)&lt;=COLUMN($DB$1),
IFERROR(FIND("&gt;",$AQ231),-1),
IFERROR(FIND("&gt;",$AQ231,OFFSET(DB231,0,-1)+1),-1))</f>
        <v>-1</v>
      </c>
      <c r="DC231">
        <f t="shared" ca="1" si="203"/>
        <v>-1</v>
      </c>
      <c r="DD231">
        <f t="shared" ca="1" si="203"/>
        <v>-1</v>
      </c>
      <c r="DE231">
        <f t="shared" ca="1" si="203"/>
        <v>-1</v>
      </c>
      <c r="DF231">
        <f t="shared" ca="1" si="203"/>
        <v>-1</v>
      </c>
      <c r="DG231">
        <f t="shared" ca="1" si="203"/>
        <v>-1</v>
      </c>
      <c r="DH231">
        <f t="shared" ca="1" si="203"/>
        <v>-1</v>
      </c>
      <c r="DI231">
        <f t="shared" ca="1" si="203"/>
        <v>-1</v>
      </c>
      <c r="DJ231">
        <f t="shared" ca="1" si="203"/>
        <v>-1</v>
      </c>
      <c r="DK231">
        <f t="shared" ca="1" si="203"/>
        <v>-1</v>
      </c>
      <c r="DL231">
        <f t="shared" ref="DL231:DU240" ca="1" si="204">IF(COLUMN(DL231)&lt;=COLUMN($DB$1),
IFERROR(FIND("&gt;",$AQ231),-1),
IFERROR(FIND("&gt;",$AQ231,OFFSET(DL231,0,-1)+1),-1))</f>
        <v>-1</v>
      </c>
      <c r="DM231">
        <f t="shared" ca="1" si="204"/>
        <v>-1</v>
      </c>
      <c r="DN231">
        <f t="shared" ca="1" si="204"/>
        <v>-1</v>
      </c>
      <c r="DO231">
        <f t="shared" ca="1" si="204"/>
        <v>-1</v>
      </c>
      <c r="DP231">
        <f t="shared" ca="1" si="204"/>
        <v>-1</v>
      </c>
      <c r="DQ231">
        <f t="shared" ca="1" si="204"/>
        <v>-1</v>
      </c>
      <c r="DR231">
        <f t="shared" ca="1" si="204"/>
        <v>-1</v>
      </c>
      <c r="DS231">
        <f t="shared" ca="1" si="204"/>
        <v>-1</v>
      </c>
      <c r="DT231">
        <f t="shared" ca="1" si="204"/>
        <v>-1</v>
      </c>
      <c r="DU231">
        <f t="shared" ca="1" si="204"/>
        <v>-1</v>
      </c>
      <c r="DV231" t="str">
        <f ca="1">SUBSTITUTE(SUBSTITUTE(SUBSTITUTE(SUBSTITUTE(SUBSTITUTE(SUBSTITUTE(SUBSTITUTE(SUBSTITUTE(SUBSTITUTE(SUBSTITUTE(
SUBSTITUTE(SUBSTITUTE(SUBSTITUTE(SUBSTITUTE(SUBSTITUTE(SUBSTITUTE(SUBSTITUTE(SUBSTITUTE(SUBSTITUTE(SUBSTITUTE($AQ231,
IF($CH231=-1,"",MID($AQ231,$CH231,$DB231-$CH231+1)),IF($CH231=-1,"",VLOOKUP($BN231,구글언어코드!$K:$L,2,0))),
IF($CI231=-1,"",MID($AQ231,$CI231,$DC231-$CI231+1)),IF($CI231=-1,"",VLOOKUP($BO231,구글언어코드!$K:$L,2,0))),
IF($CJ231=-1,"",MID($AQ231,$CJ231,$DD231-$CJ231+1)),IF($CJ231=-1,"",VLOOKUP($BP231,구글언어코드!$K:$L,2,0))),
IF($CK231=-1,"",MID($AQ231,$CK231,$DE231-$CK231+1)),IF($CK231=-1,"",VLOOKUP($BQ231,구글언어코드!$K:$L,2,0))),
IF($CL231=-1,"",MID($AQ231,$CL231,$DF231-$CL231+1)),IF($CL231=-1,"",VLOOKUP($BR231,구글언어코드!$K:$L,2,0))),
IF($CM231=-1,"",MID($AQ231,$CM231,$DG231-$CM231+1)),IF($CM231=-1,"",VLOOKUP($BS231,구글언어코드!$K:$L,2,0))),
IF($CN231=-1,"",MID($AQ231,$CN231,$DH231-$CN231+1)),IF($CN231=-1,"",VLOOKUP($BT231,구글언어코드!$K:$L,2,0))),
IF($CO231=-1,"",MID($AQ231,$CO231,$DI231-$CO231+1)),IF($CO231=-1,"",VLOOKUP($BU231,구글언어코드!$K:$L,2,0))),
IF($CP231=-1,"",MID($AQ231,$CP231,$DJ231-$CP231+1)),IF($CP231=-1,"",VLOOKUP($BV231,구글언어코드!$K:$L,2,0))),
IF($CQ231=-1,"",MID($AQ231,$CQ231,$DK231-$CQ231+1)),IF($CQ231=-1,"",VLOOKUP($BW231,구글언어코드!$K:$L,2,0))),
IF($CR231=-1,"",MID($AQ231,$CR231,$DL231-$CR231+1)),IF($CR231=-1,"",VLOOKUP($BX231,구글언어코드!$K:$L,2,0))),
IF($CS231=-1,"",MID($AQ231,$CS231,$DM231-$CS231+1)),IF($CS231=-1,"",VLOOKUP($BY231,구글언어코드!$K:$L,2,0))),
IF($CT231=-1,"",MID($AQ231,$CT231,$DN231-$CT231+1)),IF($CT231=-1,"",VLOOKUP($BZ231,구글언어코드!$K:$L,2,0))),
IF($CU231=-1,"",MID($AQ231,$CU231,$DO231-$CU231+1)),IF($CU231=-1,"",VLOOKUP($CA231,구글언어코드!$K:$L,2,0))),
IF($CV231=-1,"",MID($AQ231,$CV231,$DP231-$CV231+1)),IF($CV231=-1,"",VLOOKUP($CB231,구글언어코드!$K:$L,2,0))),
IF($CW231=-1,"",MID($AQ231,$CW231,$DQ231-$CW231+1)),IF($CW231=-1,"",VLOOKUP($CC231,구글언어코드!$K:$L,2,0))),
IF($CX231=-1,"",MID($AQ231,$CX231,$DR231-$CX231+1)),IF($CX231=-1,"",VLOOKUP($CD231,구글언어코드!$K:$L,2,0))),
IF($CY231=-1,"",MID($AQ231,$CY231,$DS231-$CY231+1)),IF($CY231=-1,"",VLOOKUP($CE231,구글언어코드!$K:$L,2,0))),
IF($CZ231=-1,"",MID($AQ231,$CZ231,$DT231-$CZ231+1)),IF($CZ231=-1,"",VLOOKUP($CF231,구글언어코드!$K:$L,2,0))),
IF($DA231=-1,"",MID($AQ231,$DA231,$DU231-$DA231+1)),IF($DA231=-1,"",VLOOKUP($CG231,구글언어코드!$K:$L,2,0)))</f>
        <v>AUTO
SELECT</v>
      </c>
      <c r="DW231" t="str">
        <f ca="1">SUBSTITUTE(SUBSTITUTE(SUBSTITUTE(SUBSTITUTE(SUBSTITUTE(SUBSTITUTE(SUBSTITUTE(SUBSTITUTE(SUBSTITUTE(SUBSTITUTE(
SUBSTITUTE(SUBSTITUTE(SUBSTITUTE(SUBSTITUTE(SUBSTITUTE(SUBSTITUTE(SUBSTITUTE(SUBSTITUTE(SUBSTITUTE(SUBSTITUTE(DV231,
IF($CH231=-1,"",VLOOKUP($BN231,구글언어코드!$K:$L,2,0)),IF($CH231=-1,"",MID($AQ231,$CH231,$DB231-$CH231+1))),
IF($CI231=-1,"",VLOOKUP($BO231,구글언어코드!$K:$L,2,0)),IF($CI231=-1,"",MID($AQ231,$CI231,$DC231-$CI231+1))),
IF($CJ231=-1,"",VLOOKUP($BP231,구글언어코드!$K:$L,2,0)),IF($CJ231=-1,"",MID($AQ231,$CJ231,$DD231-$CJ231+1))),
IF($CK231=-1,"",VLOOKUP($BQ231,구글언어코드!$K:$L,2,0)),IF($CK231=-1,"",MID($AQ231,$CK231,$DE231-$CK231+1))),
IF($CL231=-1,"",VLOOKUP($BR231,구글언어코드!$K:$L,2,0)),IF($CL231=-1,"",MID($AQ231,$CL231,$DF231-$CL231+1))),
IF($CM231=-1,"",VLOOKUP($BS231,구글언어코드!$K:$L,2,0)),IF($CM231=-1,"",MID($AQ231,$CM231,$DG231-$CM231+1))),
IF($CN231=-1,"",VLOOKUP($BT231,구글언어코드!$K:$L,2,0)),IF($CN231=-1,"",MID($AQ231,$CN231,$DH231-$CN231+1))),
IF($CO231=-1,"",VLOOKUP($BU231,구글언어코드!$K:$L,2,0)),IF($CO231=-1,"",MID($AQ231,$CO231,$DI231-$CO231+1))),
IF($CP231=-1,"",VLOOKUP($BV231,구글언어코드!$K:$L,2,0)),IF($CP231=-1,"",MID($AQ231,$CP231,$DJ231-$CP231+1))),
IF($CQ231=-1,"",VLOOKUP($BW231,구글언어코드!$K:$L,2,0)),IF($CQ231=-1,"",MID($AQ231,$CQ231,$DK231-$CQ231+1))),
IF($CR231=-1,"",VLOOKUP($BX231,구글언어코드!$K:$L,2,0)),IF($CR231=-1,"",MID($AQ231,$CR231,$DL231-$CR231+1))),
IF($CS231=-1,"",VLOOKUP($BY231,구글언어코드!$K:$L,2,0)),IF($CS231=-1,"",MID($AQ231,$CS231,$DM231-$CS231+1))),
IF($CT231=-1,"",VLOOKUP($BZ231,구글언어코드!$K:$L,2,0)),IF($CT231=-1,"",MID($AQ231,$CT231,$DN231-$CT231+1))),
IF($CU231=-1,"",VLOOKUP($CA231,구글언어코드!$K:$L,2,0)),IF($CU231=-1,"",MID($AQ231,$CU231,$DO231-$CU231+1))),
IF($CV231=-1,"",VLOOKUP($CB231,구글언어코드!$K:$L,2,0)),IF($CV231=-1,"",MID($AQ231,$CV231,$DP231-$CV231+1))),
IF($CW231=-1,"",VLOOKUP($CC231,구글언어코드!$K:$L,2,0)),IF($CW231=-1,"",MID($AQ231,$CW231,$DQ231-$CW231+1))),
IF($CX231=-1,"",VLOOKUP($CD231,구글언어코드!$K:$L,2,0)),IF($CX231=-1,"",MID($AQ231,$CX231,$DR231-$CX231+1))),
IF($CY231=-1,"",VLOOKUP($CE231,구글언어코드!$K:$L,2,0)),IF($CY231=-1,"",MID($AQ231,$CY231,$DS231-$CY231+1))),
IF($CZ231=-1,"",VLOOKUP($CF231,구글언어코드!$K:$L,2,0)),IF($CZ231=-1,"",MID($AQ231,$CZ231,$DT231-$CZ231+1))),
IF($DA231=-1,"",VLOOKUP($CG231,구글언어코드!$K:$L,2,0)),IF($DA231=-1,"",MID($AQ231,$DA231,$DU231-$DA231+1)))</f>
        <v>AUTO
SELECT</v>
      </c>
      <c r="DX231">
        <f>IF(LEN(C231)-LEN(SUBSTITUTE(C231,"}",""))&lt;&gt;LEN(C231)-LEN(SUBSTITUTE(C231,"{","")),"괄호이상",(LEN(C231)-LEN(SUBSTITUTE(C231,"}",""))))</f>
        <v>0</v>
      </c>
      <c r="DY231">
        <f>IF(LEN(H231)-LEN(SUBSTITUTE(H231,"}",""))&lt;&gt;LEN(H231)-LEN(SUBSTITUTE(H231,"{","")),"괄호이상",(LEN(H231)-LEN(SUBSTITUTE(H231,"}",""))))</f>
        <v>0</v>
      </c>
      <c r="DZ231">
        <f>IF(LEN(O231)-LEN(SUBSTITUTE(O231,"}",""))&lt;&gt;LEN(O231)-LEN(SUBSTITUTE(O231,"{","")),"괄호이상",(LEN(O231)-LEN(SUBSTITUTE(O231,"}",""))))</f>
        <v>0</v>
      </c>
      <c r="EA231">
        <f>IF(LEN(P231)-LEN(SUBSTITUTE(P231,"}",""))&lt;&gt;LEN(P231)-LEN(SUBSTITUTE(P231,"{","")),"괄호이상",(LEN(P231)-LEN(SUBSTITUTE(P231,"}",""))))</f>
        <v>0</v>
      </c>
      <c r="EB231">
        <f>IF(LEN(Q231)-LEN(SUBSTITUTE(Q231,"}",""))&lt;&gt;LEN(Q231)-LEN(SUBSTITUTE(Q231,"{","")),"괄호이상",(LEN(Q231)-LEN(SUBSTITUTE(Q231,"}",""))))</f>
        <v>0</v>
      </c>
      <c r="EC231">
        <f>IF(LEN(R231)-LEN(SUBSTITUTE(R231,"}",""))&lt;&gt;LEN(R231)-LEN(SUBSTITUTE(R231,"{","")),"괄호이상",(LEN(R231)-LEN(SUBSTITUTE(R231,"}",""))))</f>
        <v>0</v>
      </c>
      <c r="ED231">
        <f>IF(LEN(S231)-LEN(SUBSTITUTE(S231,"}",""))&lt;&gt;LEN(S231)-LEN(SUBSTITUTE(S231,"{","")),"괄호이상",(LEN(S231)-LEN(SUBSTITUTE(S231,"}",""))))</f>
        <v>0</v>
      </c>
      <c r="EE231">
        <f>IF(LEN(T231)-LEN(SUBSTITUTE(T231,"}",""))&lt;&gt;LEN(T231)-LEN(SUBSTITUTE(T231,"{","")),"괄호이상",(LEN(T231)-LEN(SUBSTITUTE(T231,"}",""))))</f>
        <v>0</v>
      </c>
      <c r="EF231">
        <f>IF(LEN(U231)-LEN(SUBSTITUTE(U231,"}",""))&lt;&gt;LEN(U231)-LEN(SUBSTITUTE(U231,"{","")),"괄호이상",(LEN(U231)-LEN(SUBSTITUTE(U231,"}",""))))</f>
        <v>0</v>
      </c>
      <c r="EG231">
        <f>IF(LEN(V231)-LEN(SUBSTITUTE(V231,"}",""))&lt;&gt;LEN(V231)-LEN(SUBSTITUTE(V231,"{","")),"괄호이상",(LEN(V231)-LEN(SUBSTITUTE(V231,"}",""))))</f>
        <v>0</v>
      </c>
      <c r="EH231">
        <f>IF(LEN(W231)-LEN(SUBSTITUTE(W231,"}",""))&lt;&gt;LEN(W231)-LEN(SUBSTITUTE(W231,"{","")),"괄호이상",(LEN(W231)-LEN(SUBSTITUTE(W231,"}",""))))</f>
        <v>0</v>
      </c>
      <c r="EI231">
        <f>IF(LEN(X231)-LEN(SUBSTITUTE(X231,"}",""))&lt;&gt;LEN(X231)-LEN(SUBSTITUTE(X231,"{","")),"괄호이상",(LEN(X231)-LEN(SUBSTITUTE(X231,"}",""))))</f>
        <v>0</v>
      </c>
      <c r="EJ231">
        <f>IF(LEN(Y231)-LEN(SUBSTITUTE(Y231,"}",""))&lt;&gt;LEN(Y231)-LEN(SUBSTITUTE(Y231,"{","")),"괄호이상",(LEN(Y231)-LEN(SUBSTITUTE(Y231,"}",""))))</f>
        <v>0</v>
      </c>
      <c r="EK231">
        <f>IF(LEN(Z231)-LEN(SUBSTITUTE(Z231,"}",""))&lt;&gt;LEN(Z231)-LEN(SUBSTITUTE(Z231,"{","")),"괄호이상",(LEN(Z231)-LEN(SUBSTITUTE(Z231,"}",""))))</f>
        <v>0</v>
      </c>
      <c r="EL231">
        <f>IF(LEN(AA231)-LEN(SUBSTITUTE(AA231,"}",""))&lt;&gt;LEN(AA231)-LEN(SUBSTITUTE(AA231,"{","")),"괄호이상",(LEN(AA231)-LEN(SUBSTITUTE(AA231,"}",""))))</f>
        <v>0</v>
      </c>
      <c r="EM231">
        <f>IF(LEN(AB231)-LEN(SUBSTITUTE(AB231,"}",""))&lt;&gt;LEN(AB231)-LEN(SUBSTITUTE(AB231,"{","")),"괄호이상",(LEN(AB231)-LEN(SUBSTITUTE(AB231,"}",""))))</f>
        <v>0</v>
      </c>
      <c r="EN231">
        <f>IF(LEN(AC231)-LEN(SUBSTITUTE(AC231,"}",""))&lt;&gt;LEN(AC231)-LEN(SUBSTITUTE(AC231,"{","")),"괄호이상",(LEN(AC231)-LEN(SUBSTITUTE(AC231,"}",""))))</f>
        <v>0</v>
      </c>
      <c r="EO231">
        <f>IF(LEN(AD231)-LEN(SUBSTITUTE(AD231,"}",""))&lt;&gt;LEN(AD231)-LEN(SUBSTITUTE(AD231,"{","")),"괄호이상",(LEN(AD231)-LEN(SUBSTITUTE(AD231,"}",""))))</f>
        <v>0</v>
      </c>
      <c r="EP231">
        <f>IF(LEN(AE231)-LEN(SUBSTITUTE(AE231,"}",""))&lt;&gt;LEN(AE231)-LEN(SUBSTITUTE(AE231,"{","")),"괄호이상",(LEN(AE231)-LEN(SUBSTITUTE(AE231,"}",""))))</f>
        <v>0</v>
      </c>
      <c r="EQ231">
        <f>IF(LEN(AF231)-LEN(SUBSTITUTE(AF231,"}",""))&lt;&gt;LEN(AF231)-LEN(SUBSTITUTE(AF231,"{","")),"괄호이상",(LEN(AF231)-LEN(SUBSTITUTE(AF231,"}",""))))</f>
        <v>0</v>
      </c>
      <c r="ER231">
        <f>IF(LEN(AG231)-LEN(SUBSTITUTE(AG231,"}",""))&lt;&gt;LEN(AG231)-LEN(SUBSTITUTE(AG231,"{","")),"괄호이상",(LEN(AG231)-LEN(SUBSTITUTE(AG231,"}",""))))</f>
        <v>0</v>
      </c>
      <c r="ES231">
        <f>IF(LEN(AH231)-LEN(SUBSTITUTE(AH231,"}",""))&lt;&gt;LEN(AH231)-LEN(SUBSTITUTE(AH231,"{","")),"괄호이상",(LEN(AH231)-LEN(SUBSTITUTE(AH231,"}",""))))</f>
        <v>0</v>
      </c>
      <c r="ET231">
        <f>IF(LEN(AI231)-LEN(SUBSTITUTE(AI231,"}",""))&lt;&gt;LEN(AI231)-LEN(SUBSTITUTE(AI231,"{","")),"괄호이상",(LEN(AI231)-LEN(SUBSTITUTE(AI231,"}",""))))</f>
        <v>0</v>
      </c>
      <c r="EU231">
        <f>IF(LEN(AJ231)-LEN(SUBSTITUTE(AJ231,"}",""))&lt;&gt;LEN(AJ231)-LEN(SUBSTITUTE(AJ231,"{","")),"괄호이상",(LEN(AJ231)-LEN(SUBSTITUTE(AJ231,"}",""))))</f>
        <v>0</v>
      </c>
      <c r="EV231">
        <f>IF(LEN(AK231)-LEN(SUBSTITUTE(AK231,"}",""))&lt;&gt;LEN(AK231)-LEN(SUBSTITUTE(AK231,"{","")),"괄호이상",(LEN(AK231)-LEN(SUBSTITUTE(AK231,"}",""))))</f>
        <v>0</v>
      </c>
      <c r="EW231">
        <f>IF(LEN(AL231)-LEN(SUBSTITUTE(AL231,"}",""))&lt;&gt;LEN(AL231)-LEN(SUBSTITUTE(AL231,"{","")),"괄호이상",(LEN(AL231)-LEN(SUBSTITUTE(AL231,"}",""))))</f>
        <v>0</v>
      </c>
      <c r="EX231">
        <f>IF(LEN(AM231)-LEN(SUBSTITUTE(AM231,"}",""))&lt;&gt;LEN(AM231)-LEN(SUBSTITUTE(AM231,"{","")),"괄호이상",(LEN(AM231)-LEN(SUBSTITUTE(AM231,"}",""))))</f>
        <v>0</v>
      </c>
      <c r="EY231">
        <f>IF(LEN(AN231)-LEN(SUBSTITUTE(AN231,"}",""))&lt;&gt;LEN(AN231)-LEN(SUBSTITUTE(AN231,"{","")),"괄호이상",(LEN(AN231)-LEN(SUBSTITUTE(AN231,"}",""))))</f>
        <v>0</v>
      </c>
      <c r="EZ231">
        <f>IF(LEN(AO231)-LEN(SUBSTITUTE(AO231,"}",""))&lt;&gt;LEN(AO231)-LEN(SUBSTITUTE(AO231,"{","")),"괄호이상",(LEN(AO231)-LEN(SUBSTITUTE(AO231,"}",""))))</f>
        <v>0</v>
      </c>
      <c r="FA231">
        <f>IF(LEN(AP231)-LEN(SUBSTITUTE(AP231,"}",""))&lt;&gt;LEN(AP231)-LEN(SUBSTITUTE(AP231,"{","")),"괄호이상",(LEN(AP231)-LEN(SUBSTITUTE(AP231,"}",""))))</f>
        <v>0</v>
      </c>
      <c r="FB231" t="str">
        <f t="array" ref="FB231">IF(SUM(IF($DX231-DX231:FA231&gt;0,1,0))&gt;0,"여기","")</f>
        <v/>
      </c>
      <c r="FC231">
        <f>IF(LEN(C231)-LEN(SUBSTITUTE(C231,"&gt;",""))&lt;&gt;LEN(C231)-LEN(SUBSTITUTE(C231,"&lt;","")),"괄호이상",(LEN(C231)-LEN(SUBSTITUTE(C231,"&gt;","")))/2)</f>
        <v>0</v>
      </c>
      <c r="FD231">
        <f>IF(LEN(H231)-LEN(SUBSTITUTE(H231,"&gt;",""))&lt;&gt;LEN(H231)-LEN(SUBSTITUTE(H231,"&lt;","")),"괄호이상",(LEN(H231)-LEN(SUBSTITUTE(H231,"&gt;","")))/2)</f>
        <v>0</v>
      </c>
      <c r="FE231">
        <f>IF(LEN(O231)-LEN(SUBSTITUTE(O231,"&gt;",""))&lt;&gt;LEN(O231)-LEN(SUBSTITUTE(O231,"&lt;","")),"괄호이상",(LEN(O231)-LEN(SUBSTITUTE(O231,"&gt;","")))/2)</f>
        <v>0</v>
      </c>
      <c r="FF231">
        <f>IF(LEN(P231)-LEN(SUBSTITUTE(P231,"&gt;",""))&lt;&gt;LEN(P231)-LEN(SUBSTITUTE(P231,"&lt;","")),"괄호이상",(LEN(P231)-LEN(SUBSTITUTE(P231,"&gt;","")))/2)</f>
        <v>0</v>
      </c>
      <c r="FG231">
        <f>IF(LEN(Q231)-LEN(SUBSTITUTE(Q231,"&gt;",""))&lt;&gt;LEN(Q231)-LEN(SUBSTITUTE(Q231,"&lt;","")),"괄호이상",(LEN(Q231)-LEN(SUBSTITUTE(Q231,"&gt;","")))/2)</f>
        <v>0</v>
      </c>
      <c r="FH231">
        <f>IF(LEN(R231)-LEN(SUBSTITUTE(R231,"&gt;",""))&lt;&gt;LEN(R231)-LEN(SUBSTITUTE(R231,"&lt;","")),"괄호이상",(LEN(R231)-LEN(SUBSTITUTE(R231,"&gt;","")))/2)</f>
        <v>0</v>
      </c>
      <c r="FI231">
        <f>IF(LEN(S231)-LEN(SUBSTITUTE(S231,"&gt;",""))&lt;&gt;LEN(S231)-LEN(SUBSTITUTE(S231,"&lt;","")),"괄호이상",(LEN(S231)-LEN(SUBSTITUTE(S231,"&gt;","")))/2)</f>
        <v>0</v>
      </c>
      <c r="FJ231">
        <f>IF(LEN(T231)-LEN(SUBSTITUTE(T231,"&gt;",""))&lt;&gt;LEN(T231)-LEN(SUBSTITUTE(T231,"&lt;","")),"괄호이상",(LEN(T231)-LEN(SUBSTITUTE(T231,"&gt;","")))/2)</f>
        <v>0</v>
      </c>
      <c r="FK231">
        <f>IF(LEN(U231)-LEN(SUBSTITUTE(U231,"&gt;",""))&lt;&gt;LEN(U231)-LEN(SUBSTITUTE(U231,"&lt;","")),"괄호이상",(LEN(U231)-LEN(SUBSTITUTE(U231,"&gt;","")))/2)</f>
        <v>0</v>
      </c>
      <c r="FL231">
        <f>IF(LEN(V231)-LEN(SUBSTITUTE(V231,"&gt;",""))&lt;&gt;LEN(V231)-LEN(SUBSTITUTE(V231,"&lt;","")),"괄호이상",(LEN(V231)-LEN(SUBSTITUTE(V231,"&gt;","")))/2)</f>
        <v>0</v>
      </c>
      <c r="FM231">
        <f>IF(LEN(W231)-LEN(SUBSTITUTE(W231,"&gt;",""))&lt;&gt;LEN(W231)-LEN(SUBSTITUTE(W231,"&lt;","")),"괄호이상",(LEN(W231)-LEN(SUBSTITUTE(W231,"&gt;","")))/2)</f>
        <v>0</v>
      </c>
      <c r="FN231">
        <f>IF(LEN(X231)-LEN(SUBSTITUTE(X231,"&gt;",""))&lt;&gt;LEN(X231)-LEN(SUBSTITUTE(X231,"&lt;","")),"괄호이상",(LEN(X231)-LEN(SUBSTITUTE(X231,"&gt;","")))/2)</f>
        <v>0</v>
      </c>
      <c r="FO231">
        <f>IF(LEN(Y231)-LEN(SUBSTITUTE(Y231,"&gt;",""))&lt;&gt;LEN(Y231)-LEN(SUBSTITUTE(Y231,"&lt;","")),"괄호이상",(LEN(Y231)-LEN(SUBSTITUTE(Y231,"&gt;","")))/2)</f>
        <v>0</v>
      </c>
      <c r="FP231">
        <f>IF(LEN(Z231)-LEN(SUBSTITUTE(Z231,"&gt;",""))&lt;&gt;LEN(Z231)-LEN(SUBSTITUTE(Z231,"&lt;","")),"괄호이상",(LEN(Z231)-LEN(SUBSTITUTE(Z231,"&gt;","")))/2)</f>
        <v>0</v>
      </c>
      <c r="FQ231">
        <f>IF(LEN(AA231)-LEN(SUBSTITUTE(AA231,"&gt;",""))&lt;&gt;LEN(AA231)-LEN(SUBSTITUTE(AA231,"&lt;","")),"괄호이상",(LEN(AA231)-LEN(SUBSTITUTE(AA231,"&gt;","")))/2)</f>
        <v>0</v>
      </c>
      <c r="FR231">
        <f>IF(LEN(AB231)-LEN(SUBSTITUTE(AB231,"&gt;",""))&lt;&gt;LEN(AB231)-LEN(SUBSTITUTE(AB231,"&lt;","")),"괄호이상",(LEN(AB231)-LEN(SUBSTITUTE(AB231,"&gt;","")))/2)</f>
        <v>0</v>
      </c>
      <c r="FS231">
        <f>IF(LEN(AC231)-LEN(SUBSTITUTE(AC231,"&gt;",""))&lt;&gt;LEN(AC231)-LEN(SUBSTITUTE(AC231,"&lt;","")),"괄호이상",(LEN(AC231)-LEN(SUBSTITUTE(AC231,"&gt;","")))/2)</f>
        <v>0</v>
      </c>
      <c r="FT231">
        <f>IF(LEN(AD231)-LEN(SUBSTITUTE(AD231,"&gt;",""))&lt;&gt;LEN(AD231)-LEN(SUBSTITUTE(AD231,"&lt;","")),"괄호이상",(LEN(AD231)-LEN(SUBSTITUTE(AD231,"&gt;","")))/2)</f>
        <v>0</v>
      </c>
      <c r="FU231">
        <f>IF(LEN(AE231)-LEN(SUBSTITUTE(AE231,"&gt;",""))&lt;&gt;LEN(AE231)-LEN(SUBSTITUTE(AE231,"&lt;","")),"괄호이상",(LEN(AE231)-LEN(SUBSTITUTE(AE231,"&gt;","")))/2)</f>
        <v>0</v>
      </c>
      <c r="FV231">
        <f>IF(LEN(AF231)-LEN(SUBSTITUTE(AF231,"&gt;",""))&lt;&gt;LEN(AF231)-LEN(SUBSTITUTE(AF231,"&lt;","")),"괄호이상",(LEN(AF231)-LEN(SUBSTITUTE(AF231,"&gt;","")))/2)</f>
        <v>0</v>
      </c>
      <c r="FW231">
        <f>IF(LEN(AG231)-LEN(SUBSTITUTE(AG231,"&gt;",""))&lt;&gt;LEN(AG231)-LEN(SUBSTITUTE(AG231,"&lt;","")),"괄호이상",(LEN(AG231)-LEN(SUBSTITUTE(AG231,"&gt;","")))/2)</f>
        <v>0</v>
      </c>
      <c r="FX231">
        <f>IF(LEN(AH231)-LEN(SUBSTITUTE(AH231,"&gt;",""))&lt;&gt;LEN(AH231)-LEN(SUBSTITUTE(AH231,"&lt;","")),"괄호이상",(LEN(AH231)-LEN(SUBSTITUTE(AH231,"&gt;","")))/2)</f>
        <v>0</v>
      </c>
      <c r="FY231">
        <f>IF(LEN(AI231)-LEN(SUBSTITUTE(AI231,"&gt;",""))&lt;&gt;LEN(AI231)-LEN(SUBSTITUTE(AI231,"&lt;","")),"괄호이상",(LEN(AI231)-LEN(SUBSTITUTE(AI231,"&gt;","")))/2)</f>
        <v>0</v>
      </c>
      <c r="FZ231">
        <f>IF(LEN(AJ231)-LEN(SUBSTITUTE(AJ231,"&gt;",""))&lt;&gt;LEN(AJ231)-LEN(SUBSTITUTE(AJ231,"&lt;","")),"괄호이상",(LEN(AJ231)-LEN(SUBSTITUTE(AJ231,"&gt;","")))/2)</f>
        <v>0</v>
      </c>
      <c r="GA231">
        <f>IF(LEN(AK231)-LEN(SUBSTITUTE(AK231,"&gt;",""))&lt;&gt;LEN(AK231)-LEN(SUBSTITUTE(AK231,"&lt;","")),"괄호이상",(LEN(AK231)-LEN(SUBSTITUTE(AK231,"&gt;","")))/2)</f>
        <v>0</v>
      </c>
      <c r="GB231">
        <f>IF(LEN(AL231)-LEN(SUBSTITUTE(AL231,"&gt;",""))&lt;&gt;LEN(AL231)-LEN(SUBSTITUTE(AL231,"&lt;","")),"괄호이상",(LEN(AL231)-LEN(SUBSTITUTE(AL231,"&gt;","")))/2)</f>
        <v>0</v>
      </c>
      <c r="GC231">
        <f>IF(LEN(AM231)-LEN(SUBSTITUTE(AM231,"&gt;",""))&lt;&gt;LEN(AM231)-LEN(SUBSTITUTE(AM231,"&lt;","")),"괄호이상",(LEN(AM231)-LEN(SUBSTITUTE(AM231,"&gt;","")))/2)</f>
        <v>0</v>
      </c>
      <c r="GD231">
        <f>IF(LEN(AN231)-LEN(SUBSTITUTE(AN231,"&gt;",""))&lt;&gt;LEN(AN231)-LEN(SUBSTITUTE(AN231,"&lt;","")),"괄호이상",(LEN(AN231)-LEN(SUBSTITUTE(AN231,"&gt;","")))/2)</f>
        <v>0</v>
      </c>
      <c r="GE231">
        <f>IF(LEN(AO231)-LEN(SUBSTITUTE(AO231,"&gt;",""))&lt;&gt;LEN(AO231)-LEN(SUBSTITUTE(AO231,"&lt;","")),"괄호이상",(LEN(AO231)-LEN(SUBSTITUTE(AO231,"&gt;","")))/2)</f>
        <v>0</v>
      </c>
      <c r="GF231">
        <f>IF(LEN(AP231)-LEN(SUBSTITUTE(AP231,"&gt;",""))&lt;&gt;LEN(AP231)-LEN(SUBSTITUTE(AP231,"&lt;","")),"괄호이상",(LEN(AP231)-LEN(SUBSTITUTE(AP231,"&gt;","")))/2)</f>
        <v>0</v>
      </c>
      <c r="GG231" t="str">
        <f t="array" ref="GG231">IF(SUM(IF($FC231-FC231:GF231&gt;0,1,0))&gt;0,"여기","")</f>
        <v/>
      </c>
      <c r="GH231" t="str">
        <f t="shared" si="188"/>
        <v/>
      </c>
    </row>
    <row r="232" spans="1:190" x14ac:dyDescent="0.3">
      <c r="A232" t="s">
        <v>1354</v>
      </c>
      <c r="B232">
        <f t="shared" si="186"/>
        <v>1</v>
      </c>
      <c r="C232" s="1" t="s">
        <v>1355</v>
      </c>
      <c r="D232" s="1"/>
      <c r="E232" s="1" t="str">
        <f t="shared" si="162"/>
        <v>선택</v>
      </c>
      <c r="F232" s="1"/>
      <c r="G232" t="s">
        <v>2270</v>
      </c>
      <c r="H232" s="1" t="s">
        <v>1356</v>
      </c>
      <c r="I232" s="1"/>
      <c r="J232" s="1" t="str">
        <f t="shared" si="163"/>
        <v>SELECT</v>
      </c>
      <c r="K232">
        <v>1</v>
      </c>
      <c r="L232">
        <v>1</v>
      </c>
      <c r="M232">
        <v>1</v>
      </c>
      <c r="O232" t="s">
        <v>8410</v>
      </c>
      <c r="P232" s="19" t="s">
        <v>2271</v>
      </c>
      <c r="Q232" t="s">
        <v>2272</v>
      </c>
      <c r="R232" t="s">
        <v>8416</v>
      </c>
      <c r="S232" t="s">
        <v>8417</v>
      </c>
      <c r="T232" t="s">
        <v>8420</v>
      </c>
      <c r="U232" t="s">
        <v>8421</v>
      </c>
      <c r="V232" t="s">
        <v>8425</v>
      </c>
      <c r="W232" t="s">
        <v>8426</v>
      </c>
      <c r="X232" s="20" t="s">
        <v>8428</v>
      </c>
      <c r="Y232" t="s">
        <v>8431</v>
      </c>
      <c r="Z232" t="s">
        <v>8423</v>
      </c>
      <c r="AA232" s="20" t="s">
        <v>8411</v>
      </c>
      <c r="AB232" t="s">
        <v>8412</v>
      </c>
      <c r="AC232" t="s">
        <v>8413</v>
      </c>
      <c r="AD232" t="s">
        <v>8414</v>
      </c>
      <c r="AE232" t="s">
        <v>8413</v>
      </c>
      <c r="AF232" t="s">
        <v>8415</v>
      </c>
      <c r="AG232" t="s">
        <v>8418</v>
      </c>
      <c r="AH232" s="20" t="s">
        <v>8419</v>
      </c>
      <c r="AI232" t="s">
        <v>8413</v>
      </c>
      <c r="AJ232" t="s">
        <v>8413</v>
      </c>
      <c r="AK232" t="s">
        <v>8422</v>
      </c>
      <c r="AL232" t="s">
        <v>8424</v>
      </c>
      <c r="AM232" t="s">
        <v>8413</v>
      </c>
      <c r="AN232" t="s">
        <v>8427</v>
      </c>
      <c r="AO232" t="s">
        <v>8429</v>
      </c>
      <c r="AP232" t="s">
        <v>8430</v>
      </c>
      <c r="AQ232" t="str">
        <f t="shared" si="187"/>
        <v>SELECT</v>
      </c>
      <c r="AR232">
        <f t="shared" si="164"/>
        <v>0</v>
      </c>
      <c r="AS232">
        <f t="shared" si="165"/>
        <v>0</v>
      </c>
      <c r="AT232">
        <f t="shared" ca="1" si="166"/>
        <v>-1</v>
      </c>
      <c r="AU232">
        <f t="shared" ca="1" si="167"/>
        <v>-1</v>
      </c>
      <c r="AV232">
        <f t="shared" ca="1" si="168"/>
        <v>-1</v>
      </c>
      <c r="AW232">
        <f t="shared" ca="1" si="169"/>
        <v>-1</v>
      </c>
      <c r="AX232">
        <f t="shared" ca="1" si="170"/>
        <v>-1</v>
      </c>
      <c r="AY232">
        <f t="shared" ca="1" si="171"/>
        <v>-1</v>
      </c>
      <c r="AZ232">
        <f t="shared" ca="1" si="172"/>
        <v>-1</v>
      </c>
      <c r="BA232">
        <f t="shared" ca="1" si="173"/>
        <v>-1</v>
      </c>
      <c r="BB232">
        <f t="shared" ca="1" si="174"/>
        <v>-1</v>
      </c>
      <c r="BC232">
        <f t="shared" ca="1" si="175"/>
        <v>-1</v>
      </c>
      <c r="BD232">
        <f t="shared" ca="1" si="176"/>
        <v>-1</v>
      </c>
      <c r="BE232">
        <f t="shared" ca="1" si="177"/>
        <v>-1</v>
      </c>
      <c r="BF232">
        <f t="shared" ca="1" si="178"/>
        <v>-1</v>
      </c>
      <c r="BG232">
        <f t="shared" ca="1" si="179"/>
        <v>-1</v>
      </c>
      <c r="BH232">
        <f t="shared" ca="1" si="180"/>
        <v>-1</v>
      </c>
      <c r="BI232">
        <f t="shared" ca="1" si="181"/>
        <v>-1</v>
      </c>
      <c r="BJ232">
        <f t="shared" ca="1" si="182"/>
        <v>-1</v>
      </c>
      <c r="BK232">
        <f t="shared" ca="1" si="183"/>
        <v>-1</v>
      </c>
      <c r="BL232">
        <f t="shared" ca="1" si="184"/>
        <v>-1</v>
      </c>
      <c r="BM232">
        <f t="shared" ca="1" si="185"/>
        <v>-1</v>
      </c>
      <c r="BN232">
        <f ca="1">IF(AT232=-1,-1,COUNTIF($AT232:AT232,AT232)+IF(AT232=0,50,0))</f>
        <v>-1</v>
      </c>
      <c r="BO232">
        <f ca="1">IF(AU232=-1,-1,COUNTIF($AT232:AU232,AU232)+IF(AU232=0,50,0))</f>
        <v>-1</v>
      </c>
      <c r="BP232">
        <f ca="1">IF(AV232=-1,-1,COUNTIF($AT232:AV232,AV232)+IF(AV232=0,50,0))</f>
        <v>-1</v>
      </c>
      <c r="BQ232">
        <f ca="1">IF(AW232=-1,-1,COUNTIF($AT232:AW232,AW232)+IF(AW232=0,50,0))</f>
        <v>-1</v>
      </c>
      <c r="BR232">
        <f ca="1">IF(AX232=-1,-1,COUNTIF($AT232:AX232,AX232)+IF(AX232=0,50,0))</f>
        <v>-1</v>
      </c>
      <c r="BS232">
        <f ca="1">IF(AY232=-1,-1,COUNTIF($AT232:AY232,AY232)+IF(AY232=0,50,0))</f>
        <v>-1</v>
      </c>
      <c r="BT232">
        <f ca="1">IF(AZ232=-1,-1,COUNTIF($AT232:AZ232,AZ232)+IF(AZ232=0,50,0))</f>
        <v>-1</v>
      </c>
      <c r="BU232">
        <f ca="1">IF(BA232=-1,-1,COUNTIF($AT232:BA232,BA232)+IF(BA232=0,50,0))</f>
        <v>-1</v>
      </c>
      <c r="BV232">
        <f ca="1">IF(BB232=-1,-1,COUNTIF($AT232:BB232,BB232)+IF(BB232=0,50,0))</f>
        <v>-1</v>
      </c>
      <c r="BW232">
        <f ca="1">IF(BC232=-1,-1,COUNTIF($AT232:BC232,BC232)+IF(BC232=0,50,0))</f>
        <v>-1</v>
      </c>
      <c r="BX232">
        <f ca="1">IF(BD232=-1,-1,COUNTIF($AT232:BD232,BD232)+IF(BD232=0,50,0))</f>
        <v>-1</v>
      </c>
      <c r="BY232">
        <f ca="1">IF(BE232=-1,-1,COUNTIF($AT232:BE232,BE232)+IF(BE232=0,50,0))</f>
        <v>-1</v>
      </c>
      <c r="BZ232">
        <f ca="1">IF(BF232=-1,-1,COUNTIF($AT232:BF232,BF232)+IF(BF232=0,50,0))</f>
        <v>-1</v>
      </c>
      <c r="CA232">
        <f ca="1">IF(BG232=-1,-1,COUNTIF($AT232:BG232,BG232)+IF(BG232=0,50,0))</f>
        <v>-1</v>
      </c>
      <c r="CB232">
        <f ca="1">IF(BH232=-1,-1,COUNTIF($AT232:BH232,BH232)+IF(BH232=0,50,0))</f>
        <v>-1</v>
      </c>
      <c r="CC232">
        <f ca="1">IF(BI232=-1,-1,COUNTIF($AT232:BI232,BI232)+IF(BI232=0,50,0))</f>
        <v>-1</v>
      </c>
      <c r="CD232">
        <f ca="1">IF(BJ232=-1,-1,COUNTIF($AT232:BJ232,BJ232)+IF(BJ232=0,50,0))</f>
        <v>-1</v>
      </c>
      <c r="CE232">
        <f ca="1">IF(BK232=-1,-1,COUNTIF($AT232:BK232,BK232)+IF(BK232=0,50,0))</f>
        <v>-1</v>
      </c>
      <c r="CF232">
        <f ca="1">IF(BL232=-1,-1,COUNTIF($AT232:BL232,BL232)+IF(BL232=0,50,0))</f>
        <v>-1</v>
      </c>
      <c r="CG232">
        <f ca="1">IF(BM232=-1,-1,COUNTIF($AT232:BM232,BM232)+IF(BM232=0,50,0))</f>
        <v>-1</v>
      </c>
      <c r="CH232">
        <f t="shared" ca="1" si="201"/>
        <v>-1</v>
      </c>
      <c r="CI232">
        <f t="shared" ca="1" si="201"/>
        <v>-1</v>
      </c>
      <c r="CJ232">
        <f t="shared" ca="1" si="201"/>
        <v>-1</v>
      </c>
      <c r="CK232">
        <f t="shared" ca="1" si="201"/>
        <v>-1</v>
      </c>
      <c r="CL232">
        <f t="shared" ca="1" si="201"/>
        <v>-1</v>
      </c>
      <c r="CM232">
        <f t="shared" ca="1" si="201"/>
        <v>-1</v>
      </c>
      <c r="CN232">
        <f t="shared" ca="1" si="201"/>
        <v>-1</v>
      </c>
      <c r="CO232">
        <f t="shared" ca="1" si="201"/>
        <v>-1</v>
      </c>
      <c r="CP232">
        <f t="shared" ca="1" si="201"/>
        <v>-1</v>
      </c>
      <c r="CQ232">
        <f t="shared" ca="1" si="201"/>
        <v>-1</v>
      </c>
      <c r="CR232">
        <f t="shared" ca="1" si="202"/>
        <v>-1</v>
      </c>
      <c r="CS232">
        <f t="shared" ca="1" si="202"/>
        <v>-1</v>
      </c>
      <c r="CT232">
        <f t="shared" ca="1" si="202"/>
        <v>-1</v>
      </c>
      <c r="CU232">
        <f t="shared" ca="1" si="202"/>
        <v>-1</v>
      </c>
      <c r="CV232">
        <f t="shared" ca="1" si="202"/>
        <v>-1</v>
      </c>
      <c r="CW232">
        <f t="shared" ca="1" si="202"/>
        <v>-1</v>
      </c>
      <c r="CX232">
        <f t="shared" ca="1" si="202"/>
        <v>-1</v>
      </c>
      <c r="CY232">
        <f t="shared" ca="1" si="202"/>
        <v>-1</v>
      </c>
      <c r="CZ232">
        <f t="shared" ca="1" si="202"/>
        <v>-1</v>
      </c>
      <c r="DA232">
        <f t="shared" ca="1" si="202"/>
        <v>-1</v>
      </c>
      <c r="DB232">
        <f t="shared" ca="1" si="203"/>
        <v>-1</v>
      </c>
      <c r="DC232">
        <f t="shared" ca="1" si="203"/>
        <v>-1</v>
      </c>
      <c r="DD232">
        <f t="shared" ca="1" si="203"/>
        <v>-1</v>
      </c>
      <c r="DE232">
        <f t="shared" ca="1" si="203"/>
        <v>-1</v>
      </c>
      <c r="DF232">
        <f t="shared" ca="1" si="203"/>
        <v>-1</v>
      </c>
      <c r="DG232">
        <f t="shared" ca="1" si="203"/>
        <v>-1</v>
      </c>
      <c r="DH232">
        <f t="shared" ca="1" si="203"/>
        <v>-1</v>
      </c>
      <c r="DI232">
        <f t="shared" ca="1" si="203"/>
        <v>-1</v>
      </c>
      <c r="DJ232">
        <f t="shared" ca="1" si="203"/>
        <v>-1</v>
      </c>
      <c r="DK232">
        <f t="shared" ca="1" si="203"/>
        <v>-1</v>
      </c>
      <c r="DL232">
        <f t="shared" ca="1" si="204"/>
        <v>-1</v>
      </c>
      <c r="DM232">
        <f t="shared" ca="1" si="204"/>
        <v>-1</v>
      </c>
      <c r="DN232">
        <f t="shared" ca="1" si="204"/>
        <v>-1</v>
      </c>
      <c r="DO232">
        <f t="shared" ca="1" si="204"/>
        <v>-1</v>
      </c>
      <c r="DP232">
        <f t="shared" ca="1" si="204"/>
        <v>-1</v>
      </c>
      <c r="DQ232">
        <f t="shared" ca="1" si="204"/>
        <v>-1</v>
      </c>
      <c r="DR232">
        <f t="shared" ca="1" si="204"/>
        <v>-1</v>
      </c>
      <c r="DS232">
        <f t="shared" ca="1" si="204"/>
        <v>-1</v>
      </c>
      <c r="DT232">
        <f t="shared" ca="1" si="204"/>
        <v>-1</v>
      </c>
      <c r="DU232">
        <f t="shared" ca="1" si="204"/>
        <v>-1</v>
      </c>
      <c r="DV232" t="str">
        <f ca="1">SUBSTITUTE(SUBSTITUTE(SUBSTITUTE(SUBSTITUTE(SUBSTITUTE(SUBSTITUTE(SUBSTITUTE(SUBSTITUTE(SUBSTITUTE(SUBSTITUTE(
SUBSTITUTE(SUBSTITUTE(SUBSTITUTE(SUBSTITUTE(SUBSTITUTE(SUBSTITUTE(SUBSTITUTE(SUBSTITUTE(SUBSTITUTE(SUBSTITUTE($AQ232,
IF($CH232=-1,"",MID($AQ232,$CH232,$DB232-$CH232+1)),IF($CH232=-1,"",VLOOKUP($BN232,구글언어코드!$K:$L,2,0))),
IF($CI232=-1,"",MID($AQ232,$CI232,$DC232-$CI232+1)),IF($CI232=-1,"",VLOOKUP($BO232,구글언어코드!$K:$L,2,0))),
IF($CJ232=-1,"",MID($AQ232,$CJ232,$DD232-$CJ232+1)),IF($CJ232=-1,"",VLOOKUP($BP232,구글언어코드!$K:$L,2,0))),
IF($CK232=-1,"",MID($AQ232,$CK232,$DE232-$CK232+1)),IF($CK232=-1,"",VLOOKUP($BQ232,구글언어코드!$K:$L,2,0))),
IF($CL232=-1,"",MID($AQ232,$CL232,$DF232-$CL232+1)),IF($CL232=-1,"",VLOOKUP($BR232,구글언어코드!$K:$L,2,0))),
IF($CM232=-1,"",MID($AQ232,$CM232,$DG232-$CM232+1)),IF($CM232=-1,"",VLOOKUP($BS232,구글언어코드!$K:$L,2,0))),
IF($CN232=-1,"",MID($AQ232,$CN232,$DH232-$CN232+1)),IF($CN232=-1,"",VLOOKUP($BT232,구글언어코드!$K:$L,2,0))),
IF($CO232=-1,"",MID($AQ232,$CO232,$DI232-$CO232+1)),IF($CO232=-1,"",VLOOKUP($BU232,구글언어코드!$K:$L,2,0))),
IF($CP232=-1,"",MID($AQ232,$CP232,$DJ232-$CP232+1)),IF($CP232=-1,"",VLOOKUP($BV232,구글언어코드!$K:$L,2,0))),
IF($CQ232=-1,"",MID($AQ232,$CQ232,$DK232-$CQ232+1)),IF($CQ232=-1,"",VLOOKUP($BW232,구글언어코드!$K:$L,2,0))),
IF($CR232=-1,"",MID($AQ232,$CR232,$DL232-$CR232+1)),IF($CR232=-1,"",VLOOKUP($BX232,구글언어코드!$K:$L,2,0))),
IF($CS232=-1,"",MID($AQ232,$CS232,$DM232-$CS232+1)),IF($CS232=-1,"",VLOOKUP($BY232,구글언어코드!$K:$L,2,0))),
IF($CT232=-1,"",MID($AQ232,$CT232,$DN232-$CT232+1)),IF($CT232=-1,"",VLOOKUP($BZ232,구글언어코드!$K:$L,2,0))),
IF($CU232=-1,"",MID($AQ232,$CU232,$DO232-$CU232+1)),IF($CU232=-1,"",VLOOKUP($CA232,구글언어코드!$K:$L,2,0))),
IF($CV232=-1,"",MID($AQ232,$CV232,$DP232-$CV232+1)),IF($CV232=-1,"",VLOOKUP($CB232,구글언어코드!$K:$L,2,0))),
IF($CW232=-1,"",MID($AQ232,$CW232,$DQ232-$CW232+1)),IF($CW232=-1,"",VLOOKUP($CC232,구글언어코드!$K:$L,2,0))),
IF($CX232=-1,"",MID($AQ232,$CX232,$DR232-$CX232+1)),IF($CX232=-1,"",VLOOKUP($CD232,구글언어코드!$K:$L,2,0))),
IF($CY232=-1,"",MID($AQ232,$CY232,$DS232-$CY232+1)),IF($CY232=-1,"",VLOOKUP($CE232,구글언어코드!$K:$L,2,0))),
IF($CZ232=-1,"",MID($AQ232,$CZ232,$DT232-$CZ232+1)),IF($CZ232=-1,"",VLOOKUP($CF232,구글언어코드!$K:$L,2,0))),
IF($DA232=-1,"",MID($AQ232,$DA232,$DU232-$DA232+1)),IF($DA232=-1,"",VLOOKUP($CG232,구글언어코드!$K:$L,2,0)))</f>
        <v>SELECT</v>
      </c>
      <c r="DW232" t="str">
        <f ca="1">SUBSTITUTE(SUBSTITUTE(SUBSTITUTE(SUBSTITUTE(SUBSTITUTE(SUBSTITUTE(SUBSTITUTE(SUBSTITUTE(SUBSTITUTE(SUBSTITUTE(
SUBSTITUTE(SUBSTITUTE(SUBSTITUTE(SUBSTITUTE(SUBSTITUTE(SUBSTITUTE(SUBSTITUTE(SUBSTITUTE(SUBSTITUTE(SUBSTITUTE(DV232,
IF($CH232=-1,"",VLOOKUP($BN232,구글언어코드!$K:$L,2,0)),IF($CH232=-1,"",MID($AQ232,$CH232,$DB232-$CH232+1))),
IF($CI232=-1,"",VLOOKUP($BO232,구글언어코드!$K:$L,2,0)),IF($CI232=-1,"",MID($AQ232,$CI232,$DC232-$CI232+1))),
IF($CJ232=-1,"",VLOOKUP($BP232,구글언어코드!$K:$L,2,0)),IF($CJ232=-1,"",MID($AQ232,$CJ232,$DD232-$CJ232+1))),
IF($CK232=-1,"",VLOOKUP($BQ232,구글언어코드!$K:$L,2,0)),IF($CK232=-1,"",MID($AQ232,$CK232,$DE232-$CK232+1))),
IF($CL232=-1,"",VLOOKUP($BR232,구글언어코드!$K:$L,2,0)),IF($CL232=-1,"",MID($AQ232,$CL232,$DF232-$CL232+1))),
IF($CM232=-1,"",VLOOKUP($BS232,구글언어코드!$K:$L,2,0)),IF($CM232=-1,"",MID($AQ232,$CM232,$DG232-$CM232+1))),
IF($CN232=-1,"",VLOOKUP($BT232,구글언어코드!$K:$L,2,0)),IF($CN232=-1,"",MID($AQ232,$CN232,$DH232-$CN232+1))),
IF($CO232=-1,"",VLOOKUP($BU232,구글언어코드!$K:$L,2,0)),IF($CO232=-1,"",MID($AQ232,$CO232,$DI232-$CO232+1))),
IF($CP232=-1,"",VLOOKUP($BV232,구글언어코드!$K:$L,2,0)),IF($CP232=-1,"",MID($AQ232,$CP232,$DJ232-$CP232+1))),
IF($CQ232=-1,"",VLOOKUP($BW232,구글언어코드!$K:$L,2,0)),IF($CQ232=-1,"",MID($AQ232,$CQ232,$DK232-$CQ232+1))),
IF($CR232=-1,"",VLOOKUP($BX232,구글언어코드!$K:$L,2,0)),IF($CR232=-1,"",MID($AQ232,$CR232,$DL232-$CR232+1))),
IF($CS232=-1,"",VLOOKUP($BY232,구글언어코드!$K:$L,2,0)),IF($CS232=-1,"",MID($AQ232,$CS232,$DM232-$CS232+1))),
IF($CT232=-1,"",VLOOKUP($BZ232,구글언어코드!$K:$L,2,0)),IF($CT232=-1,"",MID($AQ232,$CT232,$DN232-$CT232+1))),
IF($CU232=-1,"",VLOOKUP($CA232,구글언어코드!$K:$L,2,0)),IF($CU232=-1,"",MID($AQ232,$CU232,$DO232-$CU232+1))),
IF($CV232=-1,"",VLOOKUP($CB232,구글언어코드!$K:$L,2,0)),IF($CV232=-1,"",MID($AQ232,$CV232,$DP232-$CV232+1))),
IF($CW232=-1,"",VLOOKUP($CC232,구글언어코드!$K:$L,2,0)),IF($CW232=-1,"",MID($AQ232,$CW232,$DQ232-$CW232+1))),
IF($CX232=-1,"",VLOOKUP($CD232,구글언어코드!$K:$L,2,0)),IF($CX232=-1,"",MID($AQ232,$CX232,$DR232-$CX232+1))),
IF($CY232=-1,"",VLOOKUP($CE232,구글언어코드!$K:$L,2,0)),IF($CY232=-1,"",MID($AQ232,$CY232,$DS232-$CY232+1))),
IF($CZ232=-1,"",VLOOKUP($CF232,구글언어코드!$K:$L,2,0)),IF($CZ232=-1,"",MID($AQ232,$CZ232,$DT232-$CZ232+1))),
IF($DA232=-1,"",VLOOKUP($CG232,구글언어코드!$K:$L,2,0)),IF($DA232=-1,"",MID($AQ232,$DA232,$DU232-$DA232+1)))</f>
        <v>SELECT</v>
      </c>
      <c r="DX232">
        <f>IF(LEN(C232)-LEN(SUBSTITUTE(C232,"}",""))&lt;&gt;LEN(C232)-LEN(SUBSTITUTE(C232,"{","")),"괄호이상",(LEN(C232)-LEN(SUBSTITUTE(C232,"}",""))))</f>
        <v>0</v>
      </c>
      <c r="DY232">
        <f>IF(LEN(H232)-LEN(SUBSTITUTE(H232,"}",""))&lt;&gt;LEN(H232)-LEN(SUBSTITUTE(H232,"{","")),"괄호이상",(LEN(H232)-LEN(SUBSTITUTE(H232,"}",""))))</f>
        <v>0</v>
      </c>
      <c r="DZ232">
        <f>IF(LEN(O232)-LEN(SUBSTITUTE(O232,"}",""))&lt;&gt;LEN(O232)-LEN(SUBSTITUTE(O232,"{","")),"괄호이상",(LEN(O232)-LEN(SUBSTITUTE(O232,"}",""))))</f>
        <v>0</v>
      </c>
      <c r="EA232">
        <f>IF(LEN(P232)-LEN(SUBSTITUTE(P232,"}",""))&lt;&gt;LEN(P232)-LEN(SUBSTITUTE(P232,"{","")),"괄호이상",(LEN(P232)-LEN(SUBSTITUTE(P232,"}",""))))</f>
        <v>0</v>
      </c>
      <c r="EB232">
        <f>IF(LEN(Q232)-LEN(SUBSTITUTE(Q232,"}",""))&lt;&gt;LEN(Q232)-LEN(SUBSTITUTE(Q232,"{","")),"괄호이상",(LEN(Q232)-LEN(SUBSTITUTE(Q232,"}",""))))</f>
        <v>0</v>
      </c>
      <c r="EC232">
        <f>IF(LEN(R232)-LEN(SUBSTITUTE(R232,"}",""))&lt;&gt;LEN(R232)-LEN(SUBSTITUTE(R232,"{","")),"괄호이상",(LEN(R232)-LEN(SUBSTITUTE(R232,"}",""))))</f>
        <v>0</v>
      </c>
      <c r="ED232">
        <f>IF(LEN(S232)-LEN(SUBSTITUTE(S232,"}",""))&lt;&gt;LEN(S232)-LEN(SUBSTITUTE(S232,"{","")),"괄호이상",(LEN(S232)-LEN(SUBSTITUTE(S232,"}",""))))</f>
        <v>0</v>
      </c>
      <c r="EE232">
        <f>IF(LEN(T232)-LEN(SUBSTITUTE(T232,"}",""))&lt;&gt;LEN(T232)-LEN(SUBSTITUTE(T232,"{","")),"괄호이상",(LEN(T232)-LEN(SUBSTITUTE(T232,"}",""))))</f>
        <v>0</v>
      </c>
      <c r="EF232">
        <f>IF(LEN(U232)-LEN(SUBSTITUTE(U232,"}",""))&lt;&gt;LEN(U232)-LEN(SUBSTITUTE(U232,"{","")),"괄호이상",(LEN(U232)-LEN(SUBSTITUTE(U232,"}",""))))</f>
        <v>0</v>
      </c>
      <c r="EG232">
        <f>IF(LEN(V232)-LEN(SUBSTITUTE(V232,"}",""))&lt;&gt;LEN(V232)-LEN(SUBSTITUTE(V232,"{","")),"괄호이상",(LEN(V232)-LEN(SUBSTITUTE(V232,"}",""))))</f>
        <v>0</v>
      </c>
      <c r="EH232">
        <f>IF(LEN(W232)-LEN(SUBSTITUTE(W232,"}",""))&lt;&gt;LEN(W232)-LEN(SUBSTITUTE(W232,"{","")),"괄호이상",(LEN(W232)-LEN(SUBSTITUTE(W232,"}",""))))</f>
        <v>0</v>
      </c>
      <c r="EI232">
        <f>IF(LEN(X232)-LEN(SUBSTITUTE(X232,"}",""))&lt;&gt;LEN(X232)-LEN(SUBSTITUTE(X232,"{","")),"괄호이상",(LEN(X232)-LEN(SUBSTITUTE(X232,"}",""))))</f>
        <v>0</v>
      </c>
      <c r="EJ232">
        <f>IF(LEN(Y232)-LEN(SUBSTITUTE(Y232,"}",""))&lt;&gt;LEN(Y232)-LEN(SUBSTITUTE(Y232,"{","")),"괄호이상",(LEN(Y232)-LEN(SUBSTITUTE(Y232,"}",""))))</f>
        <v>0</v>
      </c>
      <c r="EK232">
        <f>IF(LEN(Z232)-LEN(SUBSTITUTE(Z232,"}",""))&lt;&gt;LEN(Z232)-LEN(SUBSTITUTE(Z232,"{","")),"괄호이상",(LEN(Z232)-LEN(SUBSTITUTE(Z232,"}",""))))</f>
        <v>0</v>
      </c>
      <c r="EL232">
        <f>IF(LEN(AA232)-LEN(SUBSTITUTE(AA232,"}",""))&lt;&gt;LEN(AA232)-LEN(SUBSTITUTE(AA232,"{","")),"괄호이상",(LEN(AA232)-LEN(SUBSTITUTE(AA232,"}",""))))</f>
        <v>0</v>
      </c>
      <c r="EM232">
        <f>IF(LEN(AB232)-LEN(SUBSTITUTE(AB232,"}",""))&lt;&gt;LEN(AB232)-LEN(SUBSTITUTE(AB232,"{","")),"괄호이상",(LEN(AB232)-LEN(SUBSTITUTE(AB232,"}",""))))</f>
        <v>0</v>
      </c>
      <c r="EN232">
        <f>IF(LEN(AC232)-LEN(SUBSTITUTE(AC232,"}",""))&lt;&gt;LEN(AC232)-LEN(SUBSTITUTE(AC232,"{","")),"괄호이상",(LEN(AC232)-LEN(SUBSTITUTE(AC232,"}",""))))</f>
        <v>0</v>
      </c>
      <c r="EO232">
        <f>IF(LEN(AD232)-LEN(SUBSTITUTE(AD232,"}",""))&lt;&gt;LEN(AD232)-LEN(SUBSTITUTE(AD232,"{","")),"괄호이상",(LEN(AD232)-LEN(SUBSTITUTE(AD232,"}",""))))</f>
        <v>0</v>
      </c>
      <c r="EP232">
        <f>IF(LEN(AE232)-LEN(SUBSTITUTE(AE232,"}",""))&lt;&gt;LEN(AE232)-LEN(SUBSTITUTE(AE232,"{","")),"괄호이상",(LEN(AE232)-LEN(SUBSTITUTE(AE232,"}",""))))</f>
        <v>0</v>
      </c>
      <c r="EQ232">
        <f>IF(LEN(AF232)-LEN(SUBSTITUTE(AF232,"}",""))&lt;&gt;LEN(AF232)-LEN(SUBSTITUTE(AF232,"{","")),"괄호이상",(LEN(AF232)-LEN(SUBSTITUTE(AF232,"}",""))))</f>
        <v>0</v>
      </c>
      <c r="ER232">
        <f>IF(LEN(AG232)-LEN(SUBSTITUTE(AG232,"}",""))&lt;&gt;LEN(AG232)-LEN(SUBSTITUTE(AG232,"{","")),"괄호이상",(LEN(AG232)-LEN(SUBSTITUTE(AG232,"}",""))))</f>
        <v>0</v>
      </c>
      <c r="ES232">
        <f>IF(LEN(AH232)-LEN(SUBSTITUTE(AH232,"}",""))&lt;&gt;LEN(AH232)-LEN(SUBSTITUTE(AH232,"{","")),"괄호이상",(LEN(AH232)-LEN(SUBSTITUTE(AH232,"}",""))))</f>
        <v>0</v>
      </c>
      <c r="ET232">
        <f>IF(LEN(AI232)-LEN(SUBSTITUTE(AI232,"}",""))&lt;&gt;LEN(AI232)-LEN(SUBSTITUTE(AI232,"{","")),"괄호이상",(LEN(AI232)-LEN(SUBSTITUTE(AI232,"}",""))))</f>
        <v>0</v>
      </c>
      <c r="EU232">
        <f>IF(LEN(AJ232)-LEN(SUBSTITUTE(AJ232,"}",""))&lt;&gt;LEN(AJ232)-LEN(SUBSTITUTE(AJ232,"{","")),"괄호이상",(LEN(AJ232)-LEN(SUBSTITUTE(AJ232,"}",""))))</f>
        <v>0</v>
      </c>
      <c r="EV232">
        <f>IF(LEN(AK232)-LEN(SUBSTITUTE(AK232,"}",""))&lt;&gt;LEN(AK232)-LEN(SUBSTITUTE(AK232,"{","")),"괄호이상",(LEN(AK232)-LEN(SUBSTITUTE(AK232,"}",""))))</f>
        <v>0</v>
      </c>
      <c r="EW232">
        <f>IF(LEN(AL232)-LEN(SUBSTITUTE(AL232,"}",""))&lt;&gt;LEN(AL232)-LEN(SUBSTITUTE(AL232,"{","")),"괄호이상",(LEN(AL232)-LEN(SUBSTITUTE(AL232,"}",""))))</f>
        <v>0</v>
      </c>
      <c r="EX232">
        <f>IF(LEN(AM232)-LEN(SUBSTITUTE(AM232,"}",""))&lt;&gt;LEN(AM232)-LEN(SUBSTITUTE(AM232,"{","")),"괄호이상",(LEN(AM232)-LEN(SUBSTITUTE(AM232,"}",""))))</f>
        <v>0</v>
      </c>
      <c r="EY232">
        <f>IF(LEN(AN232)-LEN(SUBSTITUTE(AN232,"}",""))&lt;&gt;LEN(AN232)-LEN(SUBSTITUTE(AN232,"{","")),"괄호이상",(LEN(AN232)-LEN(SUBSTITUTE(AN232,"}",""))))</f>
        <v>0</v>
      </c>
      <c r="EZ232">
        <f>IF(LEN(AO232)-LEN(SUBSTITUTE(AO232,"}",""))&lt;&gt;LEN(AO232)-LEN(SUBSTITUTE(AO232,"{","")),"괄호이상",(LEN(AO232)-LEN(SUBSTITUTE(AO232,"}",""))))</f>
        <v>0</v>
      </c>
      <c r="FA232">
        <f>IF(LEN(AP232)-LEN(SUBSTITUTE(AP232,"}",""))&lt;&gt;LEN(AP232)-LEN(SUBSTITUTE(AP232,"{","")),"괄호이상",(LEN(AP232)-LEN(SUBSTITUTE(AP232,"}",""))))</f>
        <v>0</v>
      </c>
      <c r="FB232" t="str">
        <f t="array" ref="FB232">IF(SUM(IF($DX232-DX232:FA232&gt;0,1,0))&gt;0,"여기","")</f>
        <v/>
      </c>
      <c r="FC232">
        <f>IF(LEN(C232)-LEN(SUBSTITUTE(C232,"&gt;",""))&lt;&gt;LEN(C232)-LEN(SUBSTITUTE(C232,"&lt;","")),"괄호이상",(LEN(C232)-LEN(SUBSTITUTE(C232,"&gt;","")))/2)</f>
        <v>0</v>
      </c>
      <c r="FD232">
        <f>IF(LEN(H232)-LEN(SUBSTITUTE(H232,"&gt;",""))&lt;&gt;LEN(H232)-LEN(SUBSTITUTE(H232,"&lt;","")),"괄호이상",(LEN(H232)-LEN(SUBSTITUTE(H232,"&gt;","")))/2)</f>
        <v>0</v>
      </c>
      <c r="FE232">
        <f>IF(LEN(O232)-LEN(SUBSTITUTE(O232,"&gt;",""))&lt;&gt;LEN(O232)-LEN(SUBSTITUTE(O232,"&lt;","")),"괄호이상",(LEN(O232)-LEN(SUBSTITUTE(O232,"&gt;","")))/2)</f>
        <v>0</v>
      </c>
      <c r="FF232">
        <f>IF(LEN(P232)-LEN(SUBSTITUTE(P232,"&gt;",""))&lt;&gt;LEN(P232)-LEN(SUBSTITUTE(P232,"&lt;","")),"괄호이상",(LEN(P232)-LEN(SUBSTITUTE(P232,"&gt;","")))/2)</f>
        <v>0</v>
      </c>
      <c r="FG232">
        <f>IF(LEN(Q232)-LEN(SUBSTITUTE(Q232,"&gt;",""))&lt;&gt;LEN(Q232)-LEN(SUBSTITUTE(Q232,"&lt;","")),"괄호이상",(LEN(Q232)-LEN(SUBSTITUTE(Q232,"&gt;","")))/2)</f>
        <v>0</v>
      </c>
      <c r="FH232">
        <f>IF(LEN(R232)-LEN(SUBSTITUTE(R232,"&gt;",""))&lt;&gt;LEN(R232)-LEN(SUBSTITUTE(R232,"&lt;","")),"괄호이상",(LEN(R232)-LEN(SUBSTITUTE(R232,"&gt;","")))/2)</f>
        <v>0</v>
      </c>
      <c r="FI232">
        <f>IF(LEN(S232)-LEN(SUBSTITUTE(S232,"&gt;",""))&lt;&gt;LEN(S232)-LEN(SUBSTITUTE(S232,"&lt;","")),"괄호이상",(LEN(S232)-LEN(SUBSTITUTE(S232,"&gt;","")))/2)</f>
        <v>0</v>
      </c>
      <c r="FJ232">
        <f>IF(LEN(T232)-LEN(SUBSTITUTE(T232,"&gt;",""))&lt;&gt;LEN(T232)-LEN(SUBSTITUTE(T232,"&lt;","")),"괄호이상",(LEN(T232)-LEN(SUBSTITUTE(T232,"&gt;","")))/2)</f>
        <v>0</v>
      </c>
      <c r="FK232">
        <f>IF(LEN(U232)-LEN(SUBSTITUTE(U232,"&gt;",""))&lt;&gt;LEN(U232)-LEN(SUBSTITUTE(U232,"&lt;","")),"괄호이상",(LEN(U232)-LEN(SUBSTITUTE(U232,"&gt;","")))/2)</f>
        <v>0</v>
      </c>
      <c r="FL232">
        <f>IF(LEN(V232)-LEN(SUBSTITUTE(V232,"&gt;",""))&lt;&gt;LEN(V232)-LEN(SUBSTITUTE(V232,"&lt;","")),"괄호이상",(LEN(V232)-LEN(SUBSTITUTE(V232,"&gt;","")))/2)</f>
        <v>0</v>
      </c>
      <c r="FM232">
        <f>IF(LEN(W232)-LEN(SUBSTITUTE(W232,"&gt;",""))&lt;&gt;LEN(W232)-LEN(SUBSTITUTE(W232,"&lt;","")),"괄호이상",(LEN(W232)-LEN(SUBSTITUTE(W232,"&gt;","")))/2)</f>
        <v>0</v>
      </c>
      <c r="FN232">
        <f>IF(LEN(X232)-LEN(SUBSTITUTE(X232,"&gt;",""))&lt;&gt;LEN(X232)-LEN(SUBSTITUTE(X232,"&lt;","")),"괄호이상",(LEN(X232)-LEN(SUBSTITUTE(X232,"&gt;","")))/2)</f>
        <v>0</v>
      </c>
      <c r="FO232">
        <f>IF(LEN(Y232)-LEN(SUBSTITUTE(Y232,"&gt;",""))&lt;&gt;LEN(Y232)-LEN(SUBSTITUTE(Y232,"&lt;","")),"괄호이상",(LEN(Y232)-LEN(SUBSTITUTE(Y232,"&gt;","")))/2)</f>
        <v>0</v>
      </c>
      <c r="FP232">
        <f>IF(LEN(Z232)-LEN(SUBSTITUTE(Z232,"&gt;",""))&lt;&gt;LEN(Z232)-LEN(SUBSTITUTE(Z232,"&lt;","")),"괄호이상",(LEN(Z232)-LEN(SUBSTITUTE(Z232,"&gt;","")))/2)</f>
        <v>0</v>
      </c>
      <c r="FQ232">
        <f>IF(LEN(AA232)-LEN(SUBSTITUTE(AA232,"&gt;",""))&lt;&gt;LEN(AA232)-LEN(SUBSTITUTE(AA232,"&lt;","")),"괄호이상",(LEN(AA232)-LEN(SUBSTITUTE(AA232,"&gt;","")))/2)</f>
        <v>0</v>
      </c>
      <c r="FR232">
        <f>IF(LEN(AB232)-LEN(SUBSTITUTE(AB232,"&gt;",""))&lt;&gt;LEN(AB232)-LEN(SUBSTITUTE(AB232,"&lt;","")),"괄호이상",(LEN(AB232)-LEN(SUBSTITUTE(AB232,"&gt;","")))/2)</f>
        <v>0</v>
      </c>
      <c r="FS232">
        <f>IF(LEN(AC232)-LEN(SUBSTITUTE(AC232,"&gt;",""))&lt;&gt;LEN(AC232)-LEN(SUBSTITUTE(AC232,"&lt;","")),"괄호이상",(LEN(AC232)-LEN(SUBSTITUTE(AC232,"&gt;","")))/2)</f>
        <v>0</v>
      </c>
      <c r="FT232">
        <f>IF(LEN(AD232)-LEN(SUBSTITUTE(AD232,"&gt;",""))&lt;&gt;LEN(AD232)-LEN(SUBSTITUTE(AD232,"&lt;","")),"괄호이상",(LEN(AD232)-LEN(SUBSTITUTE(AD232,"&gt;","")))/2)</f>
        <v>0</v>
      </c>
      <c r="FU232">
        <f>IF(LEN(AE232)-LEN(SUBSTITUTE(AE232,"&gt;",""))&lt;&gt;LEN(AE232)-LEN(SUBSTITUTE(AE232,"&lt;","")),"괄호이상",(LEN(AE232)-LEN(SUBSTITUTE(AE232,"&gt;","")))/2)</f>
        <v>0</v>
      </c>
      <c r="FV232">
        <f>IF(LEN(AF232)-LEN(SUBSTITUTE(AF232,"&gt;",""))&lt;&gt;LEN(AF232)-LEN(SUBSTITUTE(AF232,"&lt;","")),"괄호이상",(LEN(AF232)-LEN(SUBSTITUTE(AF232,"&gt;","")))/2)</f>
        <v>0</v>
      </c>
      <c r="FW232">
        <f>IF(LEN(AG232)-LEN(SUBSTITUTE(AG232,"&gt;",""))&lt;&gt;LEN(AG232)-LEN(SUBSTITUTE(AG232,"&lt;","")),"괄호이상",(LEN(AG232)-LEN(SUBSTITUTE(AG232,"&gt;","")))/2)</f>
        <v>0</v>
      </c>
      <c r="FX232">
        <f>IF(LEN(AH232)-LEN(SUBSTITUTE(AH232,"&gt;",""))&lt;&gt;LEN(AH232)-LEN(SUBSTITUTE(AH232,"&lt;","")),"괄호이상",(LEN(AH232)-LEN(SUBSTITUTE(AH232,"&gt;","")))/2)</f>
        <v>0</v>
      </c>
      <c r="FY232">
        <f>IF(LEN(AI232)-LEN(SUBSTITUTE(AI232,"&gt;",""))&lt;&gt;LEN(AI232)-LEN(SUBSTITUTE(AI232,"&lt;","")),"괄호이상",(LEN(AI232)-LEN(SUBSTITUTE(AI232,"&gt;","")))/2)</f>
        <v>0</v>
      </c>
      <c r="FZ232">
        <f>IF(LEN(AJ232)-LEN(SUBSTITUTE(AJ232,"&gt;",""))&lt;&gt;LEN(AJ232)-LEN(SUBSTITUTE(AJ232,"&lt;","")),"괄호이상",(LEN(AJ232)-LEN(SUBSTITUTE(AJ232,"&gt;","")))/2)</f>
        <v>0</v>
      </c>
      <c r="GA232">
        <f>IF(LEN(AK232)-LEN(SUBSTITUTE(AK232,"&gt;",""))&lt;&gt;LEN(AK232)-LEN(SUBSTITUTE(AK232,"&lt;","")),"괄호이상",(LEN(AK232)-LEN(SUBSTITUTE(AK232,"&gt;","")))/2)</f>
        <v>0</v>
      </c>
      <c r="GB232">
        <f>IF(LEN(AL232)-LEN(SUBSTITUTE(AL232,"&gt;",""))&lt;&gt;LEN(AL232)-LEN(SUBSTITUTE(AL232,"&lt;","")),"괄호이상",(LEN(AL232)-LEN(SUBSTITUTE(AL232,"&gt;","")))/2)</f>
        <v>0</v>
      </c>
      <c r="GC232">
        <f>IF(LEN(AM232)-LEN(SUBSTITUTE(AM232,"&gt;",""))&lt;&gt;LEN(AM232)-LEN(SUBSTITUTE(AM232,"&lt;","")),"괄호이상",(LEN(AM232)-LEN(SUBSTITUTE(AM232,"&gt;","")))/2)</f>
        <v>0</v>
      </c>
      <c r="GD232">
        <f>IF(LEN(AN232)-LEN(SUBSTITUTE(AN232,"&gt;",""))&lt;&gt;LEN(AN232)-LEN(SUBSTITUTE(AN232,"&lt;","")),"괄호이상",(LEN(AN232)-LEN(SUBSTITUTE(AN232,"&gt;","")))/2)</f>
        <v>0</v>
      </c>
      <c r="GE232">
        <f>IF(LEN(AO232)-LEN(SUBSTITUTE(AO232,"&gt;",""))&lt;&gt;LEN(AO232)-LEN(SUBSTITUTE(AO232,"&lt;","")),"괄호이상",(LEN(AO232)-LEN(SUBSTITUTE(AO232,"&gt;","")))/2)</f>
        <v>0</v>
      </c>
      <c r="GF232">
        <f>IF(LEN(AP232)-LEN(SUBSTITUTE(AP232,"&gt;",""))&lt;&gt;LEN(AP232)-LEN(SUBSTITUTE(AP232,"&lt;","")),"괄호이상",(LEN(AP232)-LEN(SUBSTITUTE(AP232,"&gt;","")))/2)</f>
        <v>0</v>
      </c>
      <c r="GG232" t="str">
        <f t="array" ref="GG232">IF(SUM(IF($FC232-FC232:GF232&gt;0,1,0))&gt;0,"여기","")</f>
        <v/>
      </c>
      <c r="GH232" t="str">
        <f t="shared" si="188"/>
        <v/>
      </c>
    </row>
    <row r="233" spans="1:190" x14ac:dyDescent="0.3">
      <c r="A233" t="s">
        <v>1339</v>
      </c>
      <c r="B233">
        <f t="shared" si="186"/>
        <v>1</v>
      </c>
      <c r="C233" s="1" t="s">
        <v>1357</v>
      </c>
      <c r="D233" s="1"/>
      <c r="E233" s="1" t="str">
        <f t="shared" si="162"/>
        <v>일괄 선택할 등급을 고르세요</v>
      </c>
      <c r="F233" s="1"/>
      <c r="G233" t="s">
        <v>2273</v>
      </c>
      <c r="H233" s="1" t="s">
        <v>4268</v>
      </c>
      <c r="I233" s="1"/>
      <c r="J233" s="1" t="str">
        <f t="shared" si="163"/>
        <v>Choose Grades to Auto Select</v>
      </c>
      <c r="L233">
        <v>1</v>
      </c>
      <c r="M233">
        <v>1</v>
      </c>
      <c r="O233" t="s">
        <v>8432</v>
      </c>
      <c r="P233" s="19" t="s">
        <v>8433</v>
      </c>
      <c r="Q233" t="s">
        <v>8434</v>
      </c>
      <c r="R233" t="s">
        <v>8441</v>
      </c>
      <c r="S233" t="s">
        <v>8442</v>
      </c>
      <c r="T233" t="s">
        <v>8446</v>
      </c>
      <c r="U233" t="s">
        <v>8447</v>
      </c>
      <c r="V233" t="s">
        <v>8452</v>
      </c>
      <c r="W233" t="s">
        <v>8454</v>
      </c>
      <c r="X233" s="20" t="s">
        <v>8456</v>
      </c>
      <c r="Y233" t="s">
        <v>8459</v>
      </c>
      <c r="Z233" t="s">
        <v>8450</v>
      </c>
      <c r="AA233" s="20" t="s">
        <v>8435</v>
      </c>
      <c r="AB233" t="s">
        <v>8436</v>
      </c>
      <c r="AC233" t="s">
        <v>8437</v>
      </c>
      <c r="AD233" t="s">
        <v>8438</v>
      </c>
      <c r="AE233" t="s">
        <v>8439</v>
      </c>
      <c r="AF233" t="s">
        <v>8440</v>
      </c>
      <c r="AG233" t="s">
        <v>8443</v>
      </c>
      <c r="AH233" s="20" t="s">
        <v>8444</v>
      </c>
      <c r="AI233" t="s">
        <v>8445</v>
      </c>
      <c r="AJ233" t="s">
        <v>8448</v>
      </c>
      <c r="AK233" t="s">
        <v>8449</v>
      </c>
      <c r="AL233" t="s">
        <v>8451</v>
      </c>
      <c r="AM233" t="s">
        <v>8453</v>
      </c>
      <c r="AN233" t="s">
        <v>8455</v>
      </c>
      <c r="AO233" t="s">
        <v>8457</v>
      </c>
      <c r="AP233" t="s">
        <v>8458</v>
      </c>
      <c r="AQ233" t="str">
        <f t="shared" si="187"/>
        <v>Choose Grades to Auto Select</v>
      </c>
      <c r="AR233">
        <f t="shared" si="164"/>
        <v>0</v>
      </c>
      <c r="AS233">
        <f t="shared" si="165"/>
        <v>0</v>
      </c>
      <c r="AT233">
        <f t="shared" ca="1" si="166"/>
        <v>-1</v>
      </c>
      <c r="AU233">
        <f t="shared" ca="1" si="167"/>
        <v>-1</v>
      </c>
      <c r="AV233">
        <f t="shared" ca="1" si="168"/>
        <v>-1</v>
      </c>
      <c r="AW233">
        <f t="shared" ca="1" si="169"/>
        <v>-1</v>
      </c>
      <c r="AX233">
        <f t="shared" ca="1" si="170"/>
        <v>-1</v>
      </c>
      <c r="AY233">
        <f t="shared" ca="1" si="171"/>
        <v>-1</v>
      </c>
      <c r="AZ233">
        <f t="shared" ca="1" si="172"/>
        <v>-1</v>
      </c>
      <c r="BA233">
        <f t="shared" ca="1" si="173"/>
        <v>-1</v>
      </c>
      <c r="BB233">
        <f t="shared" ca="1" si="174"/>
        <v>-1</v>
      </c>
      <c r="BC233">
        <f t="shared" ca="1" si="175"/>
        <v>-1</v>
      </c>
      <c r="BD233">
        <f t="shared" ca="1" si="176"/>
        <v>-1</v>
      </c>
      <c r="BE233">
        <f t="shared" ca="1" si="177"/>
        <v>-1</v>
      </c>
      <c r="BF233">
        <f t="shared" ca="1" si="178"/>
        <v>-1</v>
      </c>
      <c r="BG233">
        <f t="shared" ca="1" si="179"/>
        <v>-1</v>
      </c>
      <c r="BH233">
        <f t="shared" ca="1" si="180"/>
        <v>-1</v>
      </c>
      <c r="BI233">
        <f t="shared" ca="1" si="181"/>
        <v>-1</v>
      </c>
      <c r="BJ233">
        <f t="shared" ca="1" si="182"/>
        <v>-1</v>
      </c>
      <c r="BK233">
        <f t="shared" ca="1" si="183"/>
        <v>-1</v>
      </c>
      <c r="BL233">
        <f t="shared" ca="1" si="184"/>
        <v>-1</v>
      </c>
      <c r="BM233">
        <f t="shared" ca="1" si="185"/>
        <v>-1</v>
      </c>
      <c r="BN233">
        <f ca="1">IF(AT233=-1,-1,COUNTIF($AT233:AT233,AT233)+IF(AT233=0,50,0))</f>
        <v>-1</v>
      </c>
      <c r="BO233">
        <f ca="1">IF(AU233=-1,-1,COUNTIF($AT233:AU233,AU233)+IF(AU233=0,50,0))</f>
        <v>-1</v>
      </c>
      <c r="BP233">
        <f ca="1">IF(AV233=-1,-1,COUNTIF($AT233:AV233,AV233)+IF(AV233=0,50,0))</f>
        <v>-1</v>
      </c>
      <c r="BQ233">
        <f ca="1">IF(AW233=-1,-1,COUNTIF($AT233:AW233,AW233)+IF(AW233=0,50,0))</f>
        <v>-1</v>
      </c>
      <c r="BR233">
        <f ca="1">IF(AX233=-1,-1,COUNTIF($AT233:AX233,AX233)+IF(AX233=0,50,0))</f>
        <v>-1</v>
      </c>
      <c r="BS233">
        <f ca="1">IF(AY233=-1,-1,COUNTIF($AT233:AY233,AY233)+IF(AY233=0,50,0))</f>
        <v>-1</v>
      </c>
      <c r="BT233">
        <f ca="1">IF(AZ233=-1,-1,COUNTIF($AT233:AZ233,AZ233)+IF(AZ233=0,50,0))</f>
        <v>-1</v>
      </c>
      <c r="BU233">
        <f ca="1">IF(BA233=-1,-1,COUNTIF($AT233:BA233,BA233)+IF(BA233=0,50,0))</f>
        <v>-1</v>
      </c>
      <c r="BV233">
        <f ca="1">IF(BB233=-1,-1,COUNTIF($AT233:BB233,BB233)+IF(BB233=0,50,0))</f>
        <v>-1</v>
      </c>
      <c r="BW233">
        <f ca="1">IF(BC233=-1,-1,COUNTIF($AT233:BC233,BC233)+IF(BC233=0,50,0))</f>
        <v>-1</v>
      </c>
      <c r="BX233">
        <f ca="1">IF(BD233=-1,-1,COUNTIF($AT233:BD233,BD233)+IF(BD233=0,50,0))</f>
        <v>-1</v>
      </c>
      <c r="BY233">
        <f ca="1">IF(BE233=-1,-1,COUNTIF($AT233:BE233,BE233)+IF(BE233=0,50,0))</f>
        <v>-1</v>
      </c>
      <c r="BZ233">
        <f ca="1">IF(BF233=-1,-1,COUNTIF($AT233:BF233,BF233)+IF(BF233=0,50,0))</f>
        <v>-1</v>
      </c>
      <c r="CA233">
        <f ca="1">IF(BG233=-1,-1,COUNTIF($AT233:BG233,BG233)+IF(BG233=0,50,0))</f>
        <v>-1</v>
      </c>
      <c r="CB233">
        <f ca="1">IF(BH233=-1,-1,COUNTIF($AT233:BH233,BH233)+IF(BH233=0,50,0))</f>
        <v>-1</v>
      </c>
      <c r="CC233">
        <f ca="1">IF(BI233=-1,-1,COUNTIF($AT233:BI233,BI233)+IF(BI233=0,50,0))</f>
        <v>-1</v>
      </c>
      <c r="CD233">
        <f ca="1">IF(BJ233=-1,-1,COUNTIF($AT233:BJ233,BJ233)+IF(BJ233=0,50,0))</f>
        <v>-1</v>
      </c>
      <c r="CE233">
        <f ca="1">IF(BK233=-1,-1,COUNTIF($AT233:BK233,BK233)+IF(BK233=0,50,0))</f>
        <v>-1</v>
      </c>
      <c r="CF233">
        <f ca="1">IF(BL233=-1,-1,COUNTIF($AT233:BL233,BL233)+IF(BL233=0,50,0))</f>
        <v>-1</v>
      </c>
      <c r="CG233">
        <f ca="1">IF(BM233=-1,-1,COUNTIF($AT233:BM233,BM233)+IF(BM233=0,50,0))</f>
        <v>-1</v>
      </c>
      <c r="CH233">
        <f t="shared" ca="1" si="201"/>
        <v>-1</v>
      </c>
      <c r="CI233">
        <f t="shared" ca="1" si="201"/>
        <v>-1</v>
      </c>
      <c r="CJ233">
        <f t="shared" ca="1" si="201"/>
        <v>-1</v>
      </c>
      <c r="CK233">
        <f t="shared" ca="1" si="201"/>
        <v>-1</v>
      </c>
      <c r="CL233">
        <f t="shared" ca="1" si="201"/>
        <v>-1</v>
      </c>
      <c r="CM233">
        <f t="shared" ca="1" si="201"/>
        <v>-1</v>
      </c>
      <c r="CN233">
        <f t="shared" ca="1" si="201"/>
        <v>-1</v>
      </c>
      <c r="CO233">
        <f t="shared" ca="1" si="201"/>
        <v>-1</v>
      </c>
      <c r="CP233">
        <f t="shared" ca="1" si="201"/>
        <v>-1</v>
      </c>
      <c r="CQ233">
        <f t="shared" ca="1" si="201"/>
        <v>-1</v>
      </c>
      <c r="CR233">
        <f t="shared" ca="1" si="202"/>
        <v>-1</v>
      </c>
      <c r="CS233">
        <f t="shared" ca="1" si="202"/>
        <v>-1</v>
      </c>
      <c r="CT233">
        <f t="shared" ca="1" si="202"/>
        <v>-1</v>
      </c>
      <c r="CU233">
        <f t="shared" ca="1" si="202"/>
        <v>-1</v>
      </c>
      <c r="CV233">
        <f t="shared" ca="1" si="202"/>
        <v>-1</v>
      </c>
      <c r="CW233">
        <f t="shared" ca="1" si="202"/>
        <v>-1</v>
      </c>
      <c r="CX233">
        <f t="shared" ca="1" si="202"/>
        <v>-1</v>
      </c>
      <c r="CY233">
        <f t="shared" ca="1" si="202"/>
        <v>-1</v>
      </c>
      <c r="CZ233">
        <f t="shared" ca="1" si="202"/>
        <v>-1</v>
      </c>
      <c r="DA233">
        <f t="shared" ca="1" si="202"/>
        <v>-1</v>
      </c>
      <c r="DB233">
        <f t="shared" ca="1" si="203"/>
        <v>-1</v>
      </c>
      <c r="DC233">
        <f t="shared" ca="1" si="203"/>
        <v>-1</v>
      </c>
      <c r="DD233">
        <f t="shared" ca="1" si="203"/>
        <v>-1</v>
      </c>
      <c r="DE233">
        <f t="shared" ca="1" si="203"/>
        <v>-1</v>
      </c>
      <c r="DF233">
        <f t="shared" ca="1" si="203"/>
        <v>-1</v>
      </c>
      <c r="DG233">
        <f t="shared" ca="1" si="203"/>
        <v>-1</v>
      </c>
      <c r="DH233">
        <f t="shared" ca="1" si="203"/>
        <v>-1</v>
      </c>
      <c r="DI233">
        <f t="shared" ca="1" si="203"/>
        <v>-1</v>
      </c>
      <c r="DJ233">
        <f t="shared" ca="1" si="203"/>
        <v>-1</v>
      </c>
      <c r="DK233">
        <f t="shared" ca="1" si="203"/>
        <v>-1</v>
      </c>
      <c r="DL233">
        <f t="shared" ca="1" si="204"/>
        <v>-1</v>
      </c>
      <c r="DM233">
        <f t="shared" ca="1" si="204"/>
        <v>-1</v>
      </c>
      <c r="DN233">
        <f t="shared" ca="1" si="204"/>
        <v>-1</v>
      </c>
      <c r="DO233">
        <f t="shared" ca="1" si="204"/>
        <v>-1</v>
      </c>
      <c r="DP233">
        <f t="shared" ca="1" si="204"/>
        <v>-1</v>
      </c>
      <c r="DQ233">
        <f t="shared" ca="1" si="204"/>
        <v>-1</v>
      </c>
      <c r="DR233">
        <f t="shared" ca="1" si="204"/>
        <v>-1</v>
      </c>
      <c r="DS233">
        <f t="shared" ca="1" si="204"/>
        <v>-1</v>
      </c>
      <c r="DT233">
        <f t="shared" ca="1" si="204"/>
        <v>-1</v>
      </c>
      <c r="DU233">
        <f t="shared" ca="1" si="204"/>
        <v>-1</v>
      </c>
      <c r="DV233" t="str">
        <f ca="1">SUBSTITUTE(SUBSTITUTE(SUBSTITUTE(SUBSTITUTE(SUBSTITUTE(SUBSTITUTE(SUBSTITUTE(SUBSTITUTE(SUBSTITUTE(SUBSTITUTE(
SUBSTITUTE(SUBSTITUTE(SUBSTITUTE(SUBSTITUTE(SUBSTITUTE(SUBSTITUTE(SUBSTITUTE(SUBSTITUTE(SUBSTITUTE(SUBSTITUTE($AQ233,
IF($CH233=-1,"",MID($AQ233,$CH233,$DB233-$CH233+1)),IF($CH233=-1,"",VLOOKUP($BN233,구글언어코드!$K:$L,2,0))),
IF($CI233=-1,"",MID($AQ233,$CI233,$DC233-$CI233+1)),IF($CI233=-1,"",VLOOKUP($BO233,구글언어코드!$K:$L,2,0))),
IF($CJ233=-1,"",MID($AQ233,$CJ233,$DD233-$CJ233+1)),IF($CJ233=-1,"",VLOOKUP($BP233,구글언어코드!$K:$L,2,0))),
IF($CK233=-1,"",MID($AQ233,$CK233,$DE233-$CK233+1)),IF($CK233=-1,"",VLOOKUP($BQ233,구글언어코드!$K:$L,2,0))),
IF($CL233=-1,"",MID($AQ233,$CL233,$DF233-$CL233+1)),IF($CL233=-1,"",VLOOKUP($BR233,구글언어코드!$K:$L,2,0))),
IF($CM233=-1,"",MID($AQ233,$CM233,$DG233-$CM233+1)),IF($CM233=-1,"",VLOOKUP($BS233,구글언어코드!$K:$L,2,0))),
IF($CN233=-1,"",MID($AQ233,$CN233,$DH233-$CN233+1)),IF($CN233=-1,"",VLOOKUP($BT233,구글언어코드!$K:$L,2,0))),
IF($CO233=-1,"",MID($AQ233,$CO233,$DI233-$CO233+1)),IF($CO233=-1,"",VLOOKUP($BU233,구글언어코드!$K:$L,2,0))),
IF($CP233=-1,"",MID($AQ233,$CP233,$DJ233-$CP233+1)),IF($CP233=-1,"",VLOOKUP($BV233,구글언어코드!$K:$L,2,0))),
IF($CQ233=-1,"",MID($AQ233,$CQ233,$DK233-$CQ233+1)),IF($CQ233=-1,"",VLOOKUP($BW233,구글언어코드!$K:$L,2,0))),
IF($CR233=-1,"",MID($AQ233,$CR233,$DL233-$CR233+1)),IF($CR233=-1,"",VLOOKUP($BX233,구글언어코드!$K:$L,2,0))),
IF($CS233=-1,"",MID($AQ233,$CS233,$DM233-$CS233+1)),IF($CS233=-1,"",VLOOKUP($BY233,구글언어코드!$K:$L,2,0))),
IF($CT233=-1,"",MID($AQ233,$CT233,$DN233-$CT233+1)),IF($CT233=-1,"",VLOOKUP($BZ233,구글언어코드!$K:$L,2,0))),
IF($CU233=-1,"",MID($AQ233,$CU233,$DO233-$CU233+1)),IF($CU233=-1,"",VLOOKUP($CA233,구글언어코드!$K:$L,2,0))),
IF($CV233=-1,"",MID($AQ233,$CV233,$DP233-$CV233+1)),IF($CV233=-1,"",VLOOKUP($CB233,구글언어코드!$K:$L,2,0))),
IF($CW233=-1,"",MID($AQ233,$CW233,$DQ233-$CW233+1)),IF($CW233=-1,"",VLOOKUP($CC233,구글언어코드!$K:$L,2,0))),
IF($CX233=-1,"",MID($AQ233,$CX233,$DR233-$CX233+1)),IF($CX233=-1,"",VLOOKUP($CD233,구글언어코드!$K:$L,2,0))),
IF($CY233=-1,"",MID($AQ233,$CY233,$DS233-$CY233+1)),IF($CY233=-1,"",VLOOKUP($CE233,구글언어코드!$K:$L,2,0))),
IF($CZ233=-1,"",MID($AQ233,$CZ233,$DT233-$CZ233+1)),IF($CZ233=-1,"",VLOOKUP($CF233,구글언어코드!$K:$L,2,0))),
IF($DA233=-1,"",MID($AQ233,$DA233,$DU233-$DA233+1)),IF($DA233=-1,"",VLOOKUP($CG233,구글언어코드!$K:$L,2,0)))</f>
        <v>Choose Grades to Auto Select</v>
      </c>
      <c r="DW233" t="str">
        <f ca="1">SUBSTITUTE(SUBSTITUTE(SUBSTITUTE(SUBSTITUTE(SUBSTITUTE(SUBSTITUTE(SUBSTITUTE(SUBSTITUTE(SUBSTITUTE(SUBSTITUTE(
SUBSTITUTE(SUBSTITUTE(SUBSTITUTE(SUBSTITUTE(SUBSTITUTE(SUBSTITUTE(SUBSTITUTE(SUBSTITUTE(SUBSTITUTE(SUBSTITUTE(DV233,
IF($CH233=-1,"",VLOOKUP($BN233,구글언어코드!$K:$L,2,0)),IF($CH233=-1,"",MID($AQ233,$CH233,$DB233-$CH233+1))),
IF($CI233=-1,"",VLOOKUP($BO233,구글언어코드!$K:$L,2,0)),IF($CI233=-1,"",MID($AQ233,$CI233,$DC233-$CI233+1))),
IF($CJ233=-1,"",VLOOKUP($BP233,구글언어코드!$K:$L,2,0)),IF($CJ233=-1,"",MID($AQ233,$CJ233,$DD233-$CJ233+1))),
IF($CK233=-1,"",VLOOKUP($BQ233,구글언어코드!$K:$L,2,0)),IF($CK233=-1,"",MID($AQ233,$CK233,$DE233-$CK233+1))),
IF($CL233=-1,"",VLOOKUP($BR233,구글언어코드!$K:$L,2,0)),IF($CL233=-1,"",MID($AQ233,$CL233,$DF233-$CL233+1))),
IF($CM233=-1,"",VLOOKUP($BS233,구글언어코드!$K:$L,2,0)),IF($CM233=-1,"",MID($AQ233,$CM233,$DG233-$CM233+1))),
IF($CN233=-1,"",VLOOKUP($BT233,구글언어코드!$K:$L,2,0)),IF($CN233=-1,"",MID($AQ233,$CN233,$DH233-$CN233+1))),
IF($CO233=-1,"",VLOOKUP($BU233,구글언어코드!$K:$L,2,0)),IF($CO233=-1,"",MID($AQ233,$CO233,$DI233-$CO233+1))),
IF($CP233=-1,"",VLOOKUP($BV233,구글언어코드!$K:$L,2,0)),IF($CP233=-1,"",MID($AQ233,$CP233,$DJ233-$CP233+1))),
IF($CQ233=-1,"",VLOOKUP($BW233,구글언어코드!$K:$L,2,0)),IF($CQ233=-1,"",MID($AQ233,$CQ233,$DK233-$CQ233+1))),
IF($CR233=-1,"",VLOOKUP($BX233,구글언어코드!$K:$L,2,0)),IF($CR233=-1,"",MID($AQ233,$CR233,$DL233-$CR233+1))),
IF($CS233=-1,"",VLOOKUP($BY233,구글언어코드!$K:$L,2,0)),IF($CS233=-1,"",MID($AQ233,$CS233,$DM233-$CS233+1))),
IF($CT233=-1,"",VLOOKUP($BZ233,구글언어코드!$K:$L,2,0)),IF($CT233=-1,"",MID($AQ233,$CT233,$DN233-$CT233+1))),
IF($CU233=-1,"",VLOOKUP($CA233,구글언어코드!$K:$L,2,0)),IF($CU233=-1,"",MID($AQ233,$CU233,$DO233-$CU233+1))),
IF($CV233=-1,"",VLOOKUP($CB233,구글언어코드!$K:$L,2,0)),IF($CV233=-1,"",MID($AQ233,$CV233,$DP233-$CV233+1))),
IF($CW233=-1,"",VLOOKUP($CC233,구글언어코드!$K:$L,2,0)),IF($CW233=-1,"",MID($AQ233,$CW233,$DQ233-$CW233+1))),
IF($CX233=-1,"",VLOOKUP($CD233,구글언어코드!$K:$L,2,0)),IF($CX233=-1,"",MID($AQ233,$CX233,$DR233-$CX233+1))),
IF($CY233=-1,"",VLOOKUP($CE233,구글언어코드!$K:$L,2,0)),IF($CY233=-1,"",MID($AQ233,$CY233,$DS233-$CY233+1))),
IF($CZ233=-1,"",VLOOKUP($CF233,구글언어코드!$K:$L,2,0)),IF($CZ233=-1,"",MID($AQ233,$CZ233,$DT233-$CZ233+1))),
IF($DA233=-1,"",VLOOKUP($CG233,구글언어코드!$K:$L,2,0)),IF($DA233=-1,"",MID($AQ233,$DA233,$DU233-$DA233+1)))</f>
        <v>Choose Grades to Auto Select</v>
      </c>
      <c r="DX233">
        <f>IF(LEN(C233)-LEN(SUBSTITUTE(C233,"}",""))&lt;&gt;LEN(C233)-LEN(SUBSTITUTE(C233,"{","")),"괄호이상",(LEN(C233)-LEN(SUBSTITUTE(C233,"}",""))))</f>
        <v>0</v>
      </c>
      <c r="DY233">
        <f>IF(LEN(H233)-LEN(SUBSTITUTE(H233,"}",""))&lt;&gt;LEN(H233)-LEN(SUBSTITUTE(H233,"{","")),"괄호이상",(LEN(H233)-LEN(SUBSTITUTE(H233,"}",""))))</f>
        <v>0</v>
      </c>
      <c r="DZ233">
        <f>IF(LEN(O233)-LEN(SUBSTITUTE(O233,"}",""))&lt;&gt;LEN(O233)-LEN(SUBSTITUTE(O233,"{","")),"괄호이상",(LEN(O233)-LEN(SUBSTITUTE(O233,"}",""))))</f>
        <v>0</v>
      </c>
      <c r="EA233">
        <f>IF(LEN(P233)-LEN(SUBSTITUTE(P233,"}",""))&lt;&gt;LEN(P233)-LEN(SUBSTITUTE(P233,"{","")),"괄호이상",(LEN(P233)-LEN(SUBSTITUTE(P233,"}",""))))</f>
        <v>0</v>
      </c>
      <c r="EB233">
        <f>IF(LEN(Q233)-LEN(SUBSTITUTE(Q233,"}",""))&lt;&gt;LEN(Q233)-LEN(SUBSTITUTE(Q233,"{","")),"괄호이상",(LEN(Q233)-LEN(SUBSTITUTE(Q233,"}",""))))</f>
        <v>0</v>
      </c>
      <c r="EC233">
        <f>IF(LEN(R233)-LEN(SUBSTITUTE(R233,"}",""))&lt;&gt;LEN(R233)-LEN(SUBSTITUTE(R233,"{","")),"괄호이상",(LEN(R233)-LEN(SUBSTITUTE(R233,"}",""))))</f>
        <v>0</v>
      </c>
      <c r="ED233">
        <f>IF(LEN(S233)-LEN(SUBSTITUTE(S233,"}",""))&lt;&gt;LEN(S233)-LEN(SUBSTITUTE(S233,"{","")),"괄호이상",(LEN(S233)-LEN(SUBSTITUTE(S233,"}",""))))</f>
        <v>0</v>
      </c>
      <c r="EE233">
        <f>IF(LEN(T233)-LEN(SUBSTITUTE(T233,"}",""))&lt;&gt;LEN(T233)-LEN(SUBSTITUTE(T233,"{","")),"괄호이상",(LEN(T233)-LEN(SUBSTITUTE(T233,"}",""))))</f>
        <v>0</v>
      </c>
      <c r="EF233">
        <f>IF(LEN(U233)-LEN(SUBSTITUTE(U233,"}",""))&lt;&gt;LEN(U233)-LEN(SUBSTITUTE(U233,"{","")),"괄호이상",(LEN(U233)-LEN(SUBSTITUTE(U233,"}",""))))</f>
        <v>0</v>
      </c>
      <c r="EG233">
        <f>IF(LEN(V233)-LEN(SUBSTITUTE(V233,"}",""))&lt;&gt;LEN(V233)-LEN(SUBSTITUTE(V233,"{","")),"괄호이상",(LEN(V233)-LEN(SUBSTITUTE(V233,"}",""))))</f>
        <v>0</v>
      </c>
      <c r="EH233">
        <f>IF(LEN(W233)-LEN(SUBSTITUTE(W233,"}",""))&lt;&gt;LEN(W233)-LEN(SUBSTITUTE(W233,"{","")),"괄호이상",(LEN(W233)-LEN(SUBSTITUTE(W233,"}",""))))</f>
        <v>0</v>
      </c>
      <c r="EI233">
        <f>IF(LEN(X233)-LEN(SUBSTITUTE(X233,"}",""))&lt;&gt;LEN(X233)-LEN(SUBSTITUTE(X233,"{","")),"괄호이상",(LEN(X233)-LEN(SUBSTITUTE(X233,"}",""))))</f>
        <v>0</v>
      </c>
      <c r="EJ233">
        <f>IF(LEN(Y233)-LEN(SUBSTITUTE(Y233,"}",""))&lt;&gt;LEN(Y233)-LEN(SUBSTITUTE(Y233,"{","")),"괄호이상",(LEN(Y233)-LEN(SUBSTITUTE(Y233,"}",""))))</f>
        <v>0</v>
      </c>
      <c r="EK233">
        <f>IF(LEN(Z233)-LEN(SUBSTITUTE(Z233,"}",""))&lt;&gt;LEN(Z233)-LEN(SUBSTITUTE(Z233,"{","")),"괄호이상",(LEN(Z233)-LEN(SUBSTITUTE(Z233,"}",""))))</f>
        <v>0</v>
      </c>
      <c r="EL233">
        <f>IF(LEN(AA233)-LEN(SUBSTITUTE(AA233,"}",""))&lt;&gt;LEN(AA233)-LEN(SUBSTITUTE(AA233,"{","")),"괄호이상",(LEN(AA233)-LEN(SUBSTITUTE(AA233,"}",""))))</f>
        <v>0</v>
      </c>
      <c r="EM233">
        <f>IF(LEN(AB233)-LEN(SUBSTITUTE(AB233,"}",""))&lt;&gt;LEN(AB233)-LEN(SUBSTITUTE(AB233,"{","")),"괄호이상",(LEN(AB233)-LEN(SUBSTITUTE(AB233,"}",""))))</f>
        <v>0</v>
      </c>
      <c r="EN233">
        <f>IF(LEN(AC233)-LEN(SUBSTITUTE(AC233,"}",""))&lt;&gt;LEN(AC233)-LEN(SUBSTITUTE(AC233,"{","")),"괄호이상",(LEN(AC233)-LEN(SUBSTITUTE(AC233,"}",""))))</f>
        <v>0</v>
      </c>
      <c r="EO233">
        <f>IF(LEN(AD233)-LEN(SUBSTITUTE(AD233,"}",""))&lt;&gt;LEN(AD233)-LEN(SUBSTITUTE(AD233,"{","")),"괄호이상",(LEN(AD233)-LEN(SUBSTITUTE(AD233,"}",""))))</f>
        <v>0</v>
      </c>
      <c r="EP233">
        <f>IF(LEN(AE233)-LEN(SUBSTITUTE(AE233,"}",""))&lt;&gt;LEN(AE233)-LEN(SUBSTITUTE(AE233,"{","")),"괄호이상",(LEN(AE233)-LEN(SUBSTITUTE(AE233,"}",""))))</f>
        <v>0</v>
      </c>
      <c r="EQ233">
        <f>IF(LEN(AF233)-LEN(SUBSTITUTE(AF233,"}",""))&lt;&gt;LEN(AF233)-LEN(SUBSTITUTE(AF233,"{","")),"괄호이상",(LEN(AF233)-LEN(SUBSTITUTE(AF233,"}",""))))</f>
        <v>0</v>
      </c>
      <c r="ER233">
        <f>IF(LEN(AG233)-LEN(SUBSTITUTE(AG233,"}",""))&lt;&gt;LEN(AG233)-LEN(SUBSTITUTE(AG233,"{","")),"괄호이상",(LEN(AG233)-LEN(SUBSTITUTE(AG233,"}",""))))</f>
        <v>0</v>
      </c>
      <c r="ES233">
        <f>IF(LEN(AH233)-LEN(SUBSTITUTE(AH233,"}",""))&lt;&gt;LEN(AH233)-LEN(SUBSTITUTE(AH233,"{","")),"괄호이상",(LEN(AH233)-LEN(SUBSTITUTE(AH233,"}",""))))</f>
        <v>0</v>
      </c>
      <c r="ET233">
        <f>IF(LEN(AI233)-LEN(SUBSTITUTE(AI233,"}",""))&lt;&gt;LEN(AI233)-LEN(SUBSTITUTE(AI233,"{","")),"괄호이상",(LEN(AI233)-LEN(SUBSTITUTE(AI233,"}",""))))</f>
        <v>0</v>
      </c>
      <c r="EU233">
        <f>IF(LEN(AJ233)-LEN(SUBSTITUTE(AJ233,"}",""))&lt;&gt;LEN(AJ233)-LEN(SUBSTITUTE(AJ233,"{","")),"괄호이상",(LEN(AJ233)-LEN(SUBSTITUTE(AJ233,"}",""))))</f>
        <v>0</v>
      </c>
      <c r="EV233">
        <f>IF(LEN(AK233)-LEN(SUBSTITUTE(AK233,"}",""))&lt;&gt;LEN(AK233)-LEN(SUBSTITUTE(AK233,"{","")),"괄호이상",(LEN(AK233)-LEN(SUBSTITUTE(AK233,"}",""))))</f>
        <v>0</v>
      </c>
      <c r="EW233">
        <f>IF(LEN(AL233)-LEN(SUBSTITUTE(AL233,"}",""))&lt;&gt;LEN(AL233)-LEN(SUBSTITUTE(AL233,"{","")),"괄호이상",(LEN(AL233)-LEN(SUBSTITUTE(AL233,"}",""))))</f>
        <v>0</v>
      </c>
      <c r="EX233">
        <f>IF(LEN(AM233)-LEN(SUBSTITUTE(AM233,"}",""))&lt;&gt;LEN(AM233)-LEN(SUBSTITUTE(AM233,"{","")),"괄호이상",(LEN(AM233)-LEN(SUBSTITUTE(AM233,"}",""))))</f>
        <v>0</v>
      </c>
      <c r="EY233">
        <f>IF(LEN(AN233)-LEN(SUBSTITUTE(AN233,"}",""))&lt;&gt;LEN(AN233)-LEN(SUBSTITUTE(AN233,"{","")),"괄호이상",(LEN(AN233)-LEN(SUBSTITUTE(AN233,"}",""))))</f>
        <v>0</v>
      </c>
      <c r="EZ233">
        <f>IF(LEN(AO233)-LEN(SUBSTITUTE(AO233,"}",""))&lt;&gt;LEN(AO233)-LEN(SUBSTITUTE(AO233,"{","")),"괄호이상",(LEN(AO233)-LEN(SUBSTITUTE(AO233,"}",""))))</f>
        <v>0</v>
      </c>
      <c r="FA233">
        <f>IF(LEN(AP233)-LEN(SUBSTITUTE(AP233,"}",""))&lt;&gt;LEN(AP233)-LEN(SUBSTITUTE(AP233,"{","")),"괄호이상",(LEN(AP233)-LEN(SUBSTITUTE(AP233,"}",""))))</f>
        <v>0</v>
      </c>
      <c r="FB233" t="str">
        <f t="array" ref="FB233">IF(SUM(IF($DX233-DX233:FA233&gt;0,1,0))&gt;0,"여기","")</f>
        <v/>
      </c>
      <c r="FC233">
        <f>IF(LEN(C233)-LEN(SUBSTITUTE(C233,"&gt;",""))&lt;&gt;LEN(C233)-LEN(SUBSTITUTE(C233,"&lt;","")),"괄호이상",(LEN(C233)-LEN(SUBSTITUTE(C233,"&gt;","")))/2)</f>
        <v>0</v>
      </c>
      <c r="FD233">
        <f>IF(LEN(H233)-LEN(SUBSTITUTE(H233,"&gt;",""))&lt;&gt;LEN(H233)-LEN(SUBSTITUTE(H233,"&lt;","")),"괄호이상",(LEN(H233)-LEN(SUBSTITUTE(H233,"&gt;","")))/2)</f>
        <v>0</v>
      </c>
      <c r="FE233">
        <f>IF(LEN(O233)-LEN(SUBSTITUTE(O233,"&gt;",""))&lt;&gt;LEN(O233)-LEN(SUBSTITUTE(O233,"&lt;","")),"괄호이상",(LEN(O233)-LEN(SUBSTITUTE(O233,"&gt;","")))/2)</f>
        <v>0</v>
      </c>
      <c r="FF233">
        <f>IF(LEN(P233)-LEN(SUBSTITUTE(P233,"&gt;",""))&lt;&gt;LEN(P233)-LEN(SUBSTITUTE(P233,"&lt;","")),"괄호이상",(LEN(P233)-LEN(SUBSTITUTE(P233,"&gt;","")))/2)</f>
        <v>0</v>
      </c>
      <c r="FG233">
        <f>IF(LEN(Q233)-LEN(SUBSTITUTE(Q233,"&gt;",""))&lt;&gt;LEN(Q233)-LEN(SUBSTITUTE(Q233,"&lt;","")),"괄호이상",(LEN(Q233)-LEN(SUBSTITUTE(Q233,"&gt;","")))/2)</f>
        <v>0</v>
      </c>
      <c r="FH233">
        <f>IF(LEN(R233)-LEN(SUBSTITUTE(R233,"&gt;",""))&lt;&gt;LEN(R233)-LEN(SUBSTITUTE(R233,"&lt;","")),"괄호이상",(LEN(R233)-LEN(SUBSTITUTE(R233,"&gt;","")))/2)</f>
        <v>0</v>
      </c>
      <c r="FI233">
        <f>IF(LEN(S233)-LEN(SUBSTITUTE(S233,"&gt;",""))&lt;&gt;LEN(S233)-LEN(SUBSTITUTE(S233,"&lt;","")),"괄호이상",(LEN(S233)-LEN(SUBSTITUTE(S233,"&gt;","")))/2)</f>
        <v>0</v>
      </c>
      <c r="FJ233">
        <f>IF(LEN(T233)-LEN(SUBSTITUTE(T233,"&gt;",""))&lt;&gt;LEN(T233)-LEN(SUBSTITUTE(T233,"&lt;","")),"괄호이상",(LEN(T233)-LEN(SUBSTITUTE(T233,"&gt;","")))/2)</f>
        <v>0</v>
      </c>
      <c r="FK233">
        <f>IF(LEN(U233)-LEN(SUBSTITUTE(U233,"&gt;",""))&lt;&gt;LEN(U233)-LEN(SUBSTITUTE(U233,"&lt;","")),"괄호이상",(LEN(U233)-LEN(SUBSTITUTE(U233,"&gt;","")))/2)</f>
        <v>0</v>
      </c>
      <c r="FL233">
        <f>IF(LEN(V233)-LEN(SUBSTITUTE(V233,"&gt;",""))&lt;&gt;LEN(V233)-LEN(SUBSTITUTE(V233,"&lt;","")),"괄호이상",(LEN(V233)-LEN(SUBSTITUTE(V233,"&gt;","")))/2)</f>
        <v>0</v>
      </c>
      <c r="FM233">
        <f>IF(LEN(W233)-LEN(SUBSTITUTE(W233,"&gt;",""))&lt;&gt;LEN(W233)-LEN(SUBSTITUTE(W233,"&lt;","")),"괄호이상",(LEN(W233)-LEN(SUBSTITUTE(W233,"&gt;","")))/2)</f>
        <v>0</v>
      </c>
      <c r="FN233">
        <f>IF(LEN(X233)-LEN(SUBSTITUTE(X233,"&gt;",""))&lt;&gt;LEN(X233)-LEN(SUBSTITUTE(X233,"&lt;","")),"괄호이상",(LEN(X233)-LEN(SUBSTITUTE(X233,"&gt;","")))/2)</f>
        <v>0</v>
      </c>
      <c r="FO233">
        <f>IF(LEN(Y233)-LEN(SUBSTITUTE(Y233,"&gt;",""))&lt;&gt;LEN(Y233)-LEN(SUBSTITUTE(Y233,"&lt;","")),"괄호이상",(LEN(Y233)-LEN(SUBSTITUTE(Y233,"&gt;","")))/2)</f>
        <v>0</v>
      </c>
      <c r="FP233">
        <f>IF(LEN(Z233)-LEN(SUBSTITUTE(Z233,"&gt;",""))&lt;&gt;LEN(Z233)-LEN(SUBSTITUTE(Z233,"&lt;","")),"괄호이상",(LEN(Z233)-LEN(SUBSTITUTE(Z233,"&gt;","")))/2)</f>
        <v>0</v>
      </c>
      <c r="FQ233">
        <f>IF(LEN(AA233)-LEN(SUBSTITUTE(AA233,"&gt;",""))&lt;&gt;LEN(AA233)-LEN(SUBSTITUTE(AA233,"&lt;","")),"괄호이상",(LEN(AA233)-LEN(SUBSTITUTE(AA233,"&gt;","")))/2)</f>
        <v>0</v>
      </c>
      <c r="FR233">
        <f>IF(LEN(AB233)-LEN(SUBSTITUTE(AB233,"&gt;",""))&lt;&gt;LEN(AB233)-LEN(SUBSTITUTE(AB233,"&lt;","")),"괄호이상",(LEN(AB233)-LEN(SUBSTITUTE(AB233,"&gt;","")))/2)</f>
        <v>0</v>
      </c>
      <c r="FS233">
        <f>IF(LEN(AC233)-LEN(SUBSTITUTE(AC233,"&gt;",""))&lt;&gt;LEN(AC233)-LEN(SUBSTITUTE(AC233,"&lt;","")),"괄호이상",(LEN(AC233)-LEN(SUBSTITUTE(AC233,"&gt;","")))/2)</f>
        <v>0</v>
      </c>
      <c r="FT233">
        <f>IF(LEN(AD233)-LEN(SUBSTITUTE(AD233,"&gt;",""))&lt;&gt;LEN(AD233)-LEN(SUBSTITUTE(AD233,"&lt;","")),"괄호이상",(LEN(AD233)-LEN(SUBSTITUTE(AD233,"&gt;","")))/2)</f>
        <v>0</v>
      </c>
      <c r="FU233">
        <f>IF(LEN(AE233)-LEN(SUBSTITUTE(AE233,"&gt;",""))&lt;&gt;LEN(AE233)-LEN(SUBSTITUTE(AE233,"&lt;","")),"괄호이상",(LEN(AE233)-LEN(SUBSTITUTE(AE233,"&gt;","")))/2)</f>
        <v>0</v>
      </c>
      <c r="FV233">
        <f>IF(LEN(AF233)-LEN(SUBSTITUTE(AF233,"&gt;",""))&lt;&gt;LEN(AF233)-LEN(SUBSTITUTE(AF233,"&lt;","")),"괄호이상",(LEN(AF233)-LEN(SUBSTITUTE(AF233,"&gt;","")))/2)</f>
        <v>0</v>
      </c>
      <c r="FW233">
        <f>IF(LEN(AG233)-LEN(SUBSTITUTE(AG233,"&gt;",""))&lt;&gt;LEN(AG233)-LEN(SUBSTITUTE(AG233,"&lt;","")),"괄호이상",(LEN(AG233)-LEN(SUBSTITUTE(AG233,"&gt;","")))/2)</f>
        <v>0</v>
      </c>
      <c r="FX233">
        <f>IF(LEN(AH233)-LEN(SUBSTITUTE(AH233,"&gt;",""))&lt;&gt;LEN(AH233)-LEN(SUBSTITUTE(AH233,"&lt;","")),"괄호이상",(LEN(AH233)-LEN(SUBSTITUTE(AH233,"&gt;","")))/2)</f>
        <v>0</v>
      </c>
      <c r="FY233">
        <f>IF(LEN(AI233)-LEN(SUBSTITUTE(AI233,"&gt;",""))&lt;&gt;LEN(AI233)-LEN(SUBSTITUTE(AI233,"&lt;","")),"괄호이상",(LEN(AI233)-LEN(SUBSTITUTE(AI233,"&gt;","")))/2)</f>
        <v>0</v>
      </c>
      <c r="FZ233">
        <f>IF(LEN(AJ233)-LEN(SUBSTITUTE(AJ233,"&gt;",""))&lt;&gt;LEN(AJ233)-LEN(SUBSTITUTE(AJ233,"&lt;","")),"괄호이상",(LEN(AJ233)-LEN(SUBSTITUTE(AJ233,"&gt;","")))/2)</f>
        <v>0</v>
      </c>
      <c r="GA233">
        <f>IF(LEN(AK233)-LEN(SUBSTITUTE(AK233,"&gt;",""))&lt;&gt;LEN(AK233)-LEN(SUBSTITUTE(AK233,"&lt;","")),"괄호이상",(LEN(AK233)-LEN(SUBSTITUTE(AK233,"&gt;","")))/2)</f>
        <v>0</v>
      </c>
      <c r="GB233">
        <f>IF(LEN(AL233)-LEN(SUBSTITUTE(AL233,"&gt;",""))&lt;&gt;LEN(AL233)-LEN(SUBSTITUTE(AL233,"&lt;","")),"괄호이상",(LEN(AL233)-LEN(SUBSTITUTE(AL233,"&gt;","")))/2)</f>
        <v>0</v>
      </c>
      <c r="GC233">
        <f>IF(LEN(AM233)-LEN(SUBSTITUTE(AM233,"&gt;",""))&lt;&gt;LEN(AM233)-LEN(SUBSTITUTE(AM233,"&lt;","")),"괄호이상",(LEN(AM233)-LEN(SUBSTITUTE(AM233,"&gt;","")))/2)</f>
        <v>0</v>
      </c>
      <c r="GD233">
        <f>IF(LEN(AN233)-LEN(SUBSTITUTE(AN233,"&gt;",""))&lt;&gt;LEN(AN233)-LEN(SUBSTITUTE(AN233,"&lt;","")),"괄호이상",(LEN(AN233)-LEN(SUBSTITUTE(AN233,"&gt;","")))/2)</f>
        <v>0</v>
      </c>
      <c r="GE233">
        <f>IF(LEN(AO233)-LEN(SUBSTITUTE(AO233,"&gt;",""))&lt;&gt;LEN(AO233)-LEN(SUBSTITUTE(AO233,"&lt;","")),"괄호이상",(LEN(AO233)-LEN(SUBSTITUTE(AO233,"&gt;","")))/2)</f>
        <v>0</v>
      </c>
      <c r="GF233">
        <f>IF(LEN(AP233)-LEN(SUBSTITUTE(AP233,"&gt;",""))&lt;&gt;LEN(AP233)-LEN(SUBSTITUTE(AP233,"&lt;","")),"괄호이상",(LEN(AP233)-LEN(SUBSTITUTE(AP233,"&gt;","")))/2)</f>
        <v>0</v>
      </c>
      <c r="GG233" t="str">
        <f t="array" ref="GG233">IF(SUM(IF($FC233-FC233:GF233&gt;0,1,0))&gt;0,"여기","")</f>
        <v/>
      </c>
      <c r="GH233" t="str">
        <f t="shared" si="188"/>
        <v/>
      </c>
    </row>
    <row r="234" spans="1:190" x14ac:dyDescent="0.3">
      <c r="A234" t="s">
        <v>1351</v>
      </c>
      <c r="B234">
        <f t="shared" si="186"/>
        <v>1</v>
      </c>
      <c r="C234" s="1" t="s">
        <v>1352</v>
      </c>
      <c r="D234" s="1"/>
      <c r="E234" s="1" t="str">
        <f t="shared" si="162"/>
        <v>등급</v>
      </c>
      <c r="F234" s="1"/>
      <c r="G234" t="s">
        <v>2274</v>
      </c>
      <c r="H234" s="1" t="s">
        <v>1353</v>
      </c>
      <c r="I234" s="1"/>
      <c r="J234" s="1" t="str">
        <f t="shared" si="163"/>
        <v>Grade</v>
      </c>
      <c r="L234">
        <v>1</v>
      </c>
      <c r="M234">
        <v>1</v>
      </c>
      <c r="O234" t="s">
        <v>8460</v>
      </c>
      <c r="P234" t="s">
        <v>8461</v>
      </c>
      <c r="Q234" t="s">
        <v>8462</v>
      </c>
      <c r="R234" t="s">
        <v>8468</v>
      </c>
      <c r="S234" t="s">
        <v>8469</v>
      </c>
      <c r="T234" t="s">
        <v>8473</v>
      </c>
      <c r="U234" t="s">
        <v>8474</v>
      </c>
      <c r="V234" t="s">
        <v>8479</v>
      </c>
      <c r="W234" t="s">
        <v>8474</v>
      </c>
      <c r="X234" s="20" t="s">
        <v>8482</v>
      </c>
      <c r="Y234" t="s">
        <v>8484</v>
      </c>
      <c r="Z234" t="s">
        <v>8477</v>
      </c>
      <c r="AA234" s="20" t="s">
        <v>8463</v>
      </c>
      <c r="AB234" t="s">
        <v>8464</v>
      </c>
      <c r="AC234" t="s">
        <v>8464</v>
      </c>
      <c r="AD234" t="s">
        <v>8465</v>
      </c>
      <c r="AE234" t="s">
        <v>8466</v>
      </c>
      <c r="AF234" t="s">
        <v>8467</v>
      </c>
      <c r="AG234" t="s">
        <v>8470</v>
      </c>
      <c r="AH234" s="20" t="s">
        <v>8471</v>
      </c>
      <c r="AI234" t="s">
        <v>8472</v>
      </c>
      <c r="AJ234" t="s">
        <v>8475</v>
      </c>
      <c r="AK234" t="s">
        <v>8476</v>
      </c>
      <c r="AL234" t="s">
        <v>8478</v>
      </c>
      <c r="AM234" t="s">
        <v>8480</v>
      </c>
      <c r="AN234" t="s">
        <v>8481</v>
      </c>
      <c r="AO234" t="s">
        <v>8483</v>
      </c>
      <c r="AP234" t="s">
        <v>8464</v>
      </c>
      <c r="AQ234" t="str">
        <f t="shared" si="187"/>
        <v>Grade</v>
      </c>
      <c r="AR234">
        <f t="shared" si="164"/>
        <v>0</v>
      </c>
      <c r="AS234">
        <f t="shared" si="165"/>
        <v>0</v>
      </c>
      <c r="AT234">
        <f t="shared" ca="1" si="166"/>
        <v>-1</v>
      </c>
      <c r="AU234">
        <f t="shared" ca="1" si="167"/>
        <v>-1</v>
      </c>
      <c r="AV234">
        <f t="shared" ca="1" si="168"/>
        <v>-1</v>
      </c>
      <c r="AW234">
        <f t="shared" ca="1" si="169"/>
        <v>-1</v>
      </c>
      <c r="AX234">
        <f t="shared" ca="1" si="170"/>
        <v>-1</v>
      </c>
      <c r="AY234">
        <f t="shared" ca="1" si="171"/>
        <v>-1</v>
      </c>
      <c r="AZ234">
        <f t="shared" ca="1" si="172"/>
        <v>-1</v>
      </c>
      <c r="BA234">
        <f t="shared" ca="1" si="173"/>
        <v>-1</v>
      </c>
      <c r="BB234">
        <f t="shared" ca="1" si="174"/>
        <v>-1</v>
      </c>
      <c r="BC234">
        <f t="shared" ca="1" si="175"/>
        <v>-1</v>
      </c>
      <c r="BD234">
        <f t="shared" ca="1" si="176"/>
        <v>-1</v>
      </c>
      <c r="BE234">
        <f t="shared" ca="1" si="177"/>
        <v>-1</v>
      </c>
      <c r="BF234">
        <f t="shared" ca="1" si="178"/>
        <v>-1</v>
      </c>
      <c r="BG234">
        <f t="shared" ca="1" si="179"/>
        <v>-1</v>
      </c>
      <c r="BH234">
        <f t="shared" ca="1" si="180"/>
        <v>-1</v>
      </c>
      <c r="BI234">
        <f t="shared" ca="1" si="181"/>
        <v>-1</v>
      </c>
      <c r="BJ234">
        <f t="shared" ca="1" si="182"/>
        <v>-1</v>
      </c>
      <c r="BK234">
        <f t="shared" ca="1" si="183"/>
        <v>-1</v>
      </c>
      <c r="BL234">
        <f t="shared" ca="1" si="184"/>
        <v>-1</v>
      </c>
      <c r="BM234">
        <f t="shared" ca="1" si="185"/>
        <v>-1</v>
      </c>
      <c r="BN234">
        <f ca="1">IF(AT234=-1,-1,COUNTIF($AT234:AT234,AT234)+IF(AT234=0,50,0))</f>
        <v>-1</v>
      </c>
      <c r="BO234">
        <f ca="1">IF(AU234=-1,-1,COUNTIF($AT234:AU234,AU234)+IF(AU234=0,50,0))</f>
        <v>-1</v>
      </c>
      <c r="BP234">
        <f ca="1">IF(AV234=-1,-1,COUNTIF($AT234:AV234,AV234)+IF(AV234=0,50,0))</f>
        <v>-1</v>
      </c>
      <c r="BQ234">
        <f ca="1">IF(AW234=-1,-1,COUNTIF($AT234:AW234,AW234)+IF(AW234=0,50,0))</f>
        <v>-1</v>
      </c>
      <c r="BR234">
        <f ca="1">IF(AX234=-1,-1,COUNTIF($AT234:AX234,AX234)+IF(AX234=0,50,0))</f>
        <v>-1</v>
      </c>
      <c r="BS234">
        <f ca="1">IF(AY234=-1,-1,COUNTIF($AT234:AY234,AY234)+IF(AY234=0,50,0))</f>
        <v>-1</v>
      </c>
      <c r="BT234">
        <f ca="1">IF(AZ234=-1,-1,COUNTIF($AT234:AZ234,AZ234)+IF(AZ234=0,50,0))</f>
        <v>-1</v>
      </c>
      <c r="BU234">
        <f ca="1">IF(BA234=-1,-1,COUNTIF($AT234:BA234,BA234)+IF(BA234=0,50,0))</f>
        <v>-1</v>
      </c>
      <c r="BV234">
        <f ca="1">IF(BB234=-1,-1,COUNTIF($AT234:BB234,BB234)+IF(BB234=0,50,0))</f>
        <v>-1</v>
      </c>
      <c r="BW234">
        <f ca="1">IF(BC234=-1,-1,COUNTIF($AT234:BC234,BC234)+IF(BC234=0,50,0))</f>
        <v>-1</v>
      </c>
      <c r="BX234">
        <f ca="1">IF(BD234=-1,-1,COUNTIF($AT234:BD234,BD234)+IF(BD234=0,50,0))</f>
        <v>-1</v>
      </c>
      <c r="BY234">
        <f ca="1">IF(BE234=-1,-1,COUNTIF($AT234:BE234,BE234)+IF(BE234=0,50,0))</f>
        <v>-1</v>
      </c>
      <c r="BZ234">
        <f ca="1">IF(BF234=-1,-1,COUNTIF($AT234:BF234,BF234)+IF(BF234=0,50,0))</f>
        <v>-1</v>
      </c>
      <c r="CA234">
        <f ca="1">IF(BG234=-1,-1,COUNTIF($AT234:BG234,BG234)+IF(BG234=0,50,0))</f>
        <v>-1</v>
      </c>
      <c r="CB234">
        <f ca="1">IF(BH234=-1,-1,COUNTIF($AT234:BH234,BH234)+IF(BH234=0,50,0))</f>
        <v>-1</v>
      </c>
      <c r="CC234">
        <f ca="1">IF(BI234=-1,-1,COUNTIF($AT234:BI234,BI234)+IF(BI234=0,50,0))</f>
        <v>-1</v>
      </c>
      <c r="CD234">
        <f ca="1">IF(BJ234=-1,-1,COUNTIF($AT234:BJ234,BJ234)+IF(BJ234=0,50,0))</f>
        <v>-1</v>
      </c>
      <c r="CE234">
        <f ca="1">IF(BK234=-1,-1,COUNTIF($AT234:BK234,BK234)+IF(BK234=0,50,0))</f>
        <v>-1</v>
      </c>
      <c r="CF234">
        <f ca="1">IF(BL234=-1,-1,COUNTIF($AT234:BL234,BL234)+IF(BL234=0,50,0))</f>
        <v>-1</v>
      </c>
      <c r="CG234">
        <f ca="1">IF(BM234=-1,-1,COUNTIF($AT234:BM234,BM234)+IF(BM234=0,50,0))</f>
        <v>-1</v>
      </c>
      <c r="CH234">
        <f t="shared" ca="1" si="201"/>
        <v>-1</v>
      </c>
      <c r="CI234">
        <f t="shared" ca="1" si="201"/>
        <v>-1</v>
      </c>
      <c r="CJ234">
        <f t="shared" ca="1" si="201"/>
        <v>-1</v>
      </c>
      <c r="CK234">
        <f t="shared" ca="1" si="201"/>
        <v>-1</v>
      </c>
      <c r="CL234">
        <f t="shared" ca="1" si="201"/>
        <v>-1</v>
      </c>
      <c r="CM234">
        <f t="shared" ca="1" si="201"/>
        <v>-1</v>
      </c>
      <c r="CN234">
        <f t="shared" ca="1" si="201"/>
        <v>-1</v>
      </c>
      <c r="CO234">
        <f t="shared" ca="1" si="201"/>
        <v>-1</v>
      </c>
      <c r="CP234">
        <f t="shared" ca="1" si="201"/>
        <v>-1</v>
      </c>
      <c r="CQ234">
        <f t="shared" ca="1" si="201"/>
        <v>-1</v>
      </c>
      <c r="CR234">
        <f t="shared" ca="1" si="202"/>
        <v>-1</v>
      </c>
      <c r="CS234">
        <f t="shared" ca="1" si="202"/>
        <v>-1</v>
      </c>
      <c r="CT234">
        <f t="shared" ca="1" si="202"/>
        <v>-1</v>
      </c>
      <c r="CU234">
        <f t="shared" ca="1" si="202"/>
        <v>-1</v>
      </c>
      <c r="CV234">
        <f t="shared" ca="1" si="202"/>
        <v>-1</v>
      </c>
      <c r="CW234">
        <f t="shared" ca="1" si="202"/>
        <v>-1</v>
      </c>
      <c r="CX234">
        <f t="shared" ca="1" si="202"/>
        <v>-1</v>
      </c>
      <c r="CY234">
        <f t="shared" ca="1" si="202"/>
        <v>-1</v>
      </c>
      <c r="CZ234">
        <f t="shared" ca="1" si="202"/>
        <v>-1</v>
      </c>
      <c r="DA234">
        <f t="shared" ca="1" si="202"/>
        <v>-1</v>
      </c>
      <c r="DB234">
        <f t="shared" ca="1" si="203"/>
        <v>-1</v>
      </c>
      <c r="DC234">
        <f t="shared" ca="1" si="203"/>
        <v>-1</v>
      </c>
      <c r="DD234">
        <f t="shared" ca="1" si="203"/>
        <v>-1</v>
      </c>
      <c r="DE234">
        <f t="shared" ca="1" si="203"/>
        <v>-1</v>
      </c>
      <c r="DF234">
        <f t="shared" ca="1" si="203"/>
        <v>-1</v>
      </c>
      <c r="DG234">
        <f t="shared" ca="1" si="203"/>
        <v>-1</v>
      </c>
      <c r="DH234">
        <f t="shared" ca="1" si="203"/>
        <v>-1</v>
      </c>
      <c r="DI234">
        <f t="shared" ca="1" si="203"/>
        <v>-1</v>
      </c>
      <c r="DJ234">
        <f t="shared" ca="1" si="203"/>
        <v>-1</v>
      </c>
      <c r="DK234">
        <f t="shared" ca="1" si="203"/>
        <v>-1</v>
      </c>
      <c r="DL234">
        <f t="shared" ca="1" si="204"/>
        <v>-1</v>
      </c>
      <c r="DM234">
        <f t="shared" ca="1" si="204"/>
        <v>-1</v>
      </c>
      <c r="DN234">
        <f t="shared" ca="1" si="204"/>
        <v>-1</v>
      </c>
      <c r="DO234">
        <f t="shared" ca="1" si="204"/>
        <v>-1</v>
      </c>
      <c r="DP234">
        <f t="shared" ca="1" si="204"/>
        <v>-1</v>
      </c>
      <c r="DQ234">
        <f t="shared" ca="1" si="204"/>
        <v>-1</v>
      </c>
      <c r="DR234">
        <f t="shared" ca="1" si="204"/>
        <v>-1</v>
      </c>
      <c r="DS234">
        <f t="shared" ca="1" si="204"/>
        <v>-1</v>
      </c>
      <c r="DT234">
        <f t="shared" ca="1" si="204"/>
        <v>-1</v>
      </c>
      <c r="DU234">
        <f t="shared" ca="1" si="204"/>
        <v>-1</v>
      </c>
      <c r="DV234" t="str">
        <f ca="1">SUBSTITUTE(SUBSTITUTE(SUBSTITUTE(SUBSTITUTE(SUBSTITUTE(SUBSTITUTE(SUBSTITUTE(SUBSTITUTE(SUBSTITUTE(SUBSTITUTE(
SUBSTITUTE(SUBSTITUTE(SUBSTITUTE(SUBSTITUTE(SUBSTITUTE(SUBSTITUTE(SUBSTITUTE(SUBSTITUTE(SUBSTITUTE(SUBSTITUTE($AQ234,
IF($CH234=-1,"",MID($AQ234,$CH234,$DB234-$CH234+1)),IF($CH234=-1,"",VLOOKUP($BN234,구글언어코드!$K:$L,2,0))),
IF($CI234=-1,"",MID($AQ234,$CI234,$DC234-$CI234+1)),IF($CI234=-1,"",VLOOKUP($BO234,구글언어코드!$K:$L,2,0))),
IF($CJ234=-1,"",MID($AQ234,$CJ234,$DD234-$CJ234+1)),IF($CJ234=-1,"",VLOOKUP($BP234,구글언어코드!$K:$L,2,0))),
IF($CK234=-1,"",MID($AQ234,$CK234,$DE234-$CK234+1)),IF($CK234=-1,"",VLOOKUP($BQ234,구글언어코드!$K:$L,2,0))),
IF($CL234=-1,"",MID($AQ234,$CL234,$DF234-$CL234+1)),IF($CL234=-1,"",VLOOKUP($BR234,구글언어코드!$K:$L,2,0))),
IF($CM234=-1,"",MID($AQ234,$CM234,$DG234-$CM234+1)),IF($CM234=-1,"",VLOOKUP($BS234,구글언어코드!$K:$L,2,0))),
IF($CN234=-1,"",MID($AQ234,$CN234,$DH234-$CN234+1)),IF($CN234=-1,"",VLOOKUP($BT234,구글언어코드!$K:$L,2,0))),
IF($CO234=-1,"",MID($AQ234,$CO234,$DI234-$CO234+1)),IF($CO234=-1,"",VLOOKUP($BU234,구글언어코드!$K:$L,2,0))),
IF($CP234=-1,"",MID($AQ234,$CP234,$DJ234-$CP234+1)),IF($CP234=-1,"",VLOOKUP($BV234,구글언어코드!$K:$L,2,0))),
IF($CQ234=-1,"",MID($AQ234,$CQ234,$DK234-$CQ234+1)),IF($CQ234=-1,"",VLOOKUP($BW234,구글언어코드!$K:$L,2,0))),
IF($CR234=-1,"",MID($AQ234,$CR234,$DL234-$CR234+1)),IF($CR234=-1,"",VLOOKUP($BX234,구글언어코드!$K:$L,2,0))),
IF($CS234=-1,"",MID($AQ234,$CS234,$DM234-$CS234+1)),IF($CS234=-1,"",VLOOKUP($BY234,구글언어코드!$K:$L,2,0))),
IF($CT234=-1,"",MID($AQ234,$CT234,$DN234-$CT234+1)),IF($CT234=-1,"",VLOOKUP($BZ234,구글언어코드!$K:$L,2,0))),
IF($CU234=-1,"",MID($AQ234,$CU234,$DO234-$CU234+1)),IF($CU234=-1,"",VLOOKUP($CA234,구글언어코드!$K:$L,2,0))),
IF($CV234=-1,"",MID($AQ234,$CV234,$DP234-$CV234+1)),IF($CV234=-1,"",VLOOKUP($CB234,구글언어코드!$K:$L,2,0))),
IF($CW234=-1,"",MID($AQ234,$CW234,$DQ234-$CW234+1)),IF($CW234=-1,"",VLOOKUP($CC234,구글언어코드!$K:$L,2,0))),
IF($CX234=-1,"",MID($AQ234,$CX234,$DR234-$CX234+1)),IF($CX234=-1,"",VLOOKUP($CD234,구글언어코드!$K:$L,2,0))),
IF($CY234=-1,"",MID($AQ234,$CY234,$DS234-$CY234+1)),IF($CY234=-1,"",VLOOKUP($CE234,구글언어코드!$K:$L,2,0))),
IF($CZ234=-1,"",MID($AQ234,$CZ234,$DT234-$CZ234+1)),IF($CZ234=-1,"",VLOOKUP($CF234,구글언어코드!$K:$L,2,0))),
IF($DA234=-1,"",MID($AQ234,$DA234,$DU234-$DA234+1)),IF($DA234=-1,"",VLOOKUP($CG234,구글언어코드!$K:$L,2,0)))</f>
        <v>Grade</v>
      </c>
      <c r="DW234" t="str">
        <f ca="1">SUBSTITUTE(SUBSTITUTE(SUBSTITUTE(SUBSTITUTE(SUBSTITUTE(SUBSTITUTE(SUBSTITUTE(SUBSTITUTE(SUBSTITUTE(SUBSTITUTE(
SUBSTITUTE(SUBSTITUTE(SUBSTITUTE(SUBSTITUTE(SUBSTITUTE(SUBSTITUTE(SUBSTITUTE(SUBSTITUTE(SUBSTITUTE(SUBSTITUTE(DV234,
IF($CH234=-1,"",VLOOKUP($BN234,구글언어코드!$K:$L,2,0)),IF($CH234=-1,"",MID($AQ234,$CH234,$DB234-$CH234+1))),
IF($CI234=-1,"",VLOOKUP($BO234,구글언어코드!$K:$L,2,0)),IF($CI234=-1,"",MID($AQ234,$CI234,$DC234-$CI234+1))),
IF($CJ234=-1,"",VLOOKUP($BP234,구글언어코드!$K:$L,2,0)),IF($CJ234=-1,"",MID($AQ234,$CJ234,$DD234-$CJ234+1))),
IF($CK234=-1,"",VLOOKUP($BQ234,구글언어코드!$K:$L,2,0)),IF($CK234=-1,"",MID($AQ234,$CK234,$DE234-$CK234+1))),
IF($CL234=-1,"",VLOOKUP($BR234,구글언어코드!$K:$L,2,0)),IF($CL234=-1,"",MID($AQ234,$CL234,$DF234-$CL234+1))),
IF($CM234=-1,"",VLOOKUP($BS234,구글언어코드!$K:$L,2,0)),IF($CM234=-1,"",MID($AQ234,$CM234,$DG234-$CM234+1))),
IF($CN234=-1,"",VLOOKUP($BT234,구글언어코드!$K:$L,2,0)),IF($CN234=-1,"",MID($AQ234,$CN234,$DH234-$CN234+1))),
IF($CO234=-1,"",VLOOKUP($BU234,구글언어코드!$K:$L,2,0)),IF($CO234=-1,"",MID($AQ234,$CO234,$DI234-$CO234+1))),
IF($CP234=-1,"",VLOOKUP($BV234,구글언어코드!$K:$L,2,0)),IF($CP234=-1,"",MID($AQ234,$CP234,$DJ234-$CP234+1))),
IF($CQ234=-1,"",VLOOKUP($BW234,구글언어코드!$K:$L,2,0)),IF($CQ234=-1,"",MID($AQ234,$CQ234,$DK234-$CQ234+1))),
IF($CR234=-1,"",VLOOKUP($BX234,구글언어코드!$K:$L,2,0)),IF($CR234=-1,"",MID($AQ234,$CR234,$DL234-$CR234+1))),
IF($CS234=-1,"",VLOOKUP($BY234,구글언어코드!$K:$L,2,0)),IF($CS234=-1,"",MID($AQ234,$CS234,$DM234-$CS234+1))),
IF($CT234=-1,"",VLOOKUP($BZ234,구글언어코드!$K:$L,2,0)),IF($CT234=-1,"",MID($AQ234,$CT234,$DN234-$CT234+1))),
IF($CU234=-1,"",VLOOKUP($CA234,구글언어코드!$K:$L,2,0)),IF($CU234=-1,"",MID($AQ234,$CU234,$DO234-$CU234+1))),
IF($CV234=-1,"",VLOOKUP($CB234,구글언어코드!$K:$L,2,0)),IF($CV234=-1,"",MID($AQ234,$CV234,$DP234-$CV234+1))),
IF($CW234=-1,"",VLOOKUP($CC234,구글언어코드!$K:$L,2,0)),IF($CW234=-1,"",MID($AQ234,$CW234,$DQ234-$CW234+1))),
IF($CX234=-1,"",VLOOKUP($CD234,구글언어코드!$K:$L,2,0)),IF($CX234=-1,"",MID($AQ234,$CX234,$DR234-$CX234+1))),
IF($CY234=-1,"",VLOOKUP($CE234,구글언어코드!$K:$L,2,0)),IF($CY234=-1,"",MID($AQ234,$CY234,$DS234-$CY234+1))),
IF($CZ234=-1,"",VLOOKUP($CF234,구글언어코드!$K:$L,2,0)),IF($CZ234=-1,"",MID($AQ234,$CZ234,$DT234-$CZ234+1))),
IF($DA234=-1,"",VLOOKUP($CG234,구글언어코드!$K:$L,2,0)),IF($DA234=-1,"",MID($AQ234,$DA234,$DU234-$DA234+1)))</f>
        <v>Grade</v>
      </c>
      <c r="DX234">
        <f>IF(LEN(C234)-LEN(SUBSTITUTE(C234,"}",""))&lt;&gt;LEN(C234)-LEN(SUBSTITUTE(C234,"{","")),"괄호이상",(LEN(C234)-LEN(SUBSTITUTE(C234,"}",""))))</f>
        <v>0</v>
      </c>
      <c r="DY234">
        <f>IF(LEN(H234)-LEN(SUBSTITUTE(H234,"}",""))&lt;&gt;LEN(H234)-LEN(SUBSTITUTE(H234,"{","")),"괄호이상",(LEN(H234)-LEN(SUBSTITUTE(H234,"}",""))))</f>
        <v>0</v>
      </c>
      <c r="DZ234">
        <f>IF(LEN(O234)-LEN(SUBSTITUTE(O234,"}",""))&lt;&gt;LEN(O234)-LEN(SUBSTITUTE(O234,"{","")),"괄호이상",(LEN(O234)-LEN(SUBSTITUTE(O234,"}",""))))</f>
        <v>0</v>
      </c>
      <c r="EA234">
        <f>IF(LEN(P234)-LEN(SUBSTITUTE(P234,"}",""))&lt;&gt;LEN(P234)-LEN(SUBSTITUTE(P234,"{","")),"괄호이상",(LEN(P234)-LEN(SUBSTITUTE(P234,"}",""))))</f>
        <v>0</v>
      </c>
      <c r="EB234">
        <f>IF(LEN(Q234)-LEN(SUBSTITUTE(Q234,"}",""))&lt;&gt;LEN(Q234)-LEN(SUBSTITUTE(Q234,"{","")),"괄호이상",(LEN(Q234)-LEN(SUBSTITUTE(Q234,"}",""))))</f>
        <v>0</v>
      </c>
      <c r="EC234">
        <f>IF(LEN(R234)-LEN(SUBSTITUTE(R234,"}",""))&lt;&gt;LEN(R234)-LEN(SUBSTITUTE(R234,"{","")),"괄호이상",(LEN(R234)-LEN(SUBSTITUTE(R234,"}",""))))</f>
        <v>0</v>
      </c>
      <c r="ED234">
        <f>IF(LEN(S234)-LEN(SUBSTITUTE(S234,"}",""))&lt;&gt;LEN(S234)-LEN(SUBSTITUTE(S234,"{","")),"괄호이상",(LEN(S234)-LEN(SUBSTITUTE(S234,"}",""))))</f>
        <v>0</v>
      </c>
      <c r="EE234">
        <f>IF(LEN(T234)-LEN(SUBSTITUTE(T234,"}",""))&lt;&gt;LEN(T234)-LEN(SUBSTITUTE(T234,"{","")),"괄호이상",(LEN(T234)-LEN(SUBSTITUTE(T234,"}",""))))</f>
        <v>0</v>
      </c>
      <c r="EF234">
        <f>IF(LEN(U234)-LEN(SUBSTITUTE(U234,"}",""))&lt;&gt;LEN(U234)-LEN(SUBSTITUTE(U234,"{","")),"괄호이상",(LEN(U234)-LEN(SUBSTITUTE(U234,"}",""))))</f>
        <v>0</v>
      </c>
      <c r="EG234">
        <f>IF(LEN(V234)-LEN(SUBSTITUTE(V234,"}",""))&lt;&gt;LEN(V234)-LEN(SUBSTITUTE(V234,"{","")),"괄호이상",(LEN(V234)-LEN(SUBSTITUTE(V234,"}",""))))</f>
        <v>0</v>
      </c>
      <c r="EH234">
        <f>IF(LEN(W234)-LEN(SUBSTITUTE(W234,"}",""))&lt;&gt;LEN(W234)-LEN(SUBSTITUTE(W234,"{","")),"괄호이상",(LEN(W234)-LEN(SUBSTITUTE(W234,"}",""))))</f>
        <v>0</v>
      </c>
      <c r="EI234">
        <f>IF(LEN(X234)-LEN(SUBSTITUTE(X234,"}",""))&lt;&gt;LEN(X234)-LEN(SUBSTITUTE(X234,"{","")),"괄호이상",(LEN(X234)-LEN(SUBSTITUTE(X234,"}",""))))</f>
        <v>0</v>
      </c>
      <c r="EJ234">
        <f>IF(LEN(Y234)-LEN(SUBSTITUTE(Y234,"}",""))&lt;&gt;LEN(Y234)-LEN(SUBSTITUTE(Y234,"{","")),"괄호이상",(LEN(Y234)-LEN(SUBSTITUTE(Y234,"}",""))))</f>
        <v>0</v>
      </c>
      <c r="EK234">
        <f>IF(LEN(Z234)-LEN(SUBSTITUTE(Z234,"}",""))&lt;&gt;LEN(Z234)-LEN(SUBSTITUTE(Z234,"{","")),"괄호이상",(LEN(Z234)-LEN(SUBSTITUTE(Z234,"}",""))))</f>
        <v>0</v>
      </c>
      <c r="EL234">
        <f>IF(LEN(AA234)-LEN(SUBSTITUTE(AA234,"}",""))&lt;&gt;LEN(AA234)-LEN(SUBSTITUTE(AA234,"{","")),"괄호이상",(LEN(AA234)-LEN(SUBSTITUTE(AA234,"}",""))))</f>
        <v>0</v>
      </c>
      <c r="EM234">
        <f>IF(LEN(AB234)-LEN(SUBSTITUTE(AB234,"}",""))&lt;&gt;LEN(AB234)-LEN(SUBSTITUTE(AB234,"{","")),"괄호이상",(LEN(AB234)-LEN(SUBSTITUTE(AB234,"}",""))))</f>
        <v>0</v>
      </c>
      <c r="EN234">
        <f>IF(LEN(AC234)-LEN(SUBSTITUTE(AC234,"}",""))&lt;&gt;LEN(AC234)-LEN(SUBSTITUTE(AC234,"{","")),"괄호이상",(LEN(AC234)-LEN(SUBSTITUTE(AC234,"}",""))))</f>
        <v>0</v>
      </c>
      <c r="EO234">
        <f>IF(LEN(AD234)-LEN(SUBSTITUTE(AD234,"}",""))&lt;&gt;LEN(AD234)-LEN(SUBSTITUTE(AD234,"{","")),"괄호이상",(LEN(AD234)-LEN(SUBSTITUTE(AD234,"}",""))))</f>
        <v>0</v>
      </c>
      <c r="EP234">
        <f>IF(LEN(AE234)-LEN(SUBSTITUTE(AE234,"}",""))&lt;&gt;LEN(AE234)-LEN(SUBSTITUTE(AE234,"{","")),"괄호이상",(LEN(AE234)-LEN(SUBSTITUTE(AE234,"}",""))))</f>
        <v>0</v>
      </c>
      <c r="EQ234">
        <f>IF(LEN(AF234)-LEN(SUBSTITUTE(AF234,"}",""))&lt;&gt;LEN(AF234)-LEN(SUBSTITUTE(AF234,"{","")),"괄호이상",(LEN(AF234)-LEN(SUBSTITUTE(AF234,"}",""))))</f>
        <v>0</v>
      </c>
      <c r="ER234">
        <f>IF(LEN(AG234)-LEN(SUBSTITUTE(AG234,"}",""))&lt;&gt;LEN(AG234)-LEN(SUBSTITUTE(AG234,"{","")),"괄호이상",(LEN(AG234)-LEN(SUBSTITUTE(AG234,"}",""))))</f>
        <v>0</v>
      </c>
      <c r="ES234">
        <f>IF(LEN(AH234)-LEN(SUBSTITUTE(AH234,"}",""))&lt;&gt;LEN(AH234)-LEN(SUBSTITUTE(AH234,"{","")),"괄호이상",(LEN(AH234)-LEN(SUBSTITUTE(AH234,"}",""))))</f>
        <v>0</v>
      </c>
      <c r="ET234">
        <f>IF(LEN(AI234)-LEN(SUBSTITUTE(AI234,"}",""))&lt;&gt;LEN(AI234)-LEN(SUBSTITUTE(AI234,"{","")),"괄호이상",(LEN(AI234)-LEN(SUBSTITUTE(AI234,"}",""))))</f>
        <v>0</v>
      </c>
      <c r="EU234">
        <f>IF(LEN(AJ234)-LEN(SUBSTITUTE(AJ234,"}",""))&lt;&gt;LEN(AJ234)-LEN(SUBSTITUTE(AJ234,"{","")),"괄호이상",(LEN(AJ234)-LEN(SUBSTITUTE(AJ234,"}",""))))</f>
        <v>0</v>
      </c>
      <c r="EV234">
        <f>IF(LEN(AK234)-LEN(SUBSTITUTE(AK234,"}",""))&lt;&gt;LEN(AK234)-LEN(SUBSTITUTE(AK234,"{","")),"괄호이상",(LEN(AK234)-LEN(SUBSTITUTE(AK234,"}",""))))</f>
        <v>0</v>
      </c>
      <c r="EW234">
        <f>IF(LEN(AL234)-LEN(SUBSTITUTE(AL234,"}",""))&lt;&gt;LEN(AL234)-LEN(SUBSTITUTE(AL234,"{","")),"괄호이상",(LEN(AL234)-LEN(SUBSTITUTE(AL234,"}",""))))</f>
        <v>0</v>
      </c>
      <c r="EX234">
        <f>IF(LEN(AM234)-LEN(SUBSTITUTE(AM234,"}",""))&lt;&gt;LEN(AM234)-LEN(SUBSTITUTE(AM234,"{","")),"괄호이상",(LEN(AM234)-LEN(SUBSTITUTE(AM234,"}",""))))</f>
        <v>0</v>
      </c>
      <c r="EY234">
        <f>IF(LEN(AN234)-LEN(SUBSTITUTE(AN234,"}",""))&lt;&gt;LEN(AN234)-LEN(SUBSTITUTE(AN234,"{","")),"괄호이상",(LEN(AN234)-LEN(SUBSTITUTE(AN234,"}",""))))</f>
        <v>0</v>
      </c>
      <c r="EZ234">
        <f>IF(LEN(AO234)-LEN(SUBSTITUTE(AO234,"}",""))&lt;&gt;LEN(AO234)-LEN(SUBSTITUTE(AO234,"{","")),"괄호이상",(LEN(AO234)-LEN(SUBSTITUTE(AO234,"}",""))))</f>
        <v>0</v>
      </c>
      <c r="FA234">
        <f>IF(LEN(AP234)-LEN(SUBSTITUTE(AP234,"}",""))&lt;&gt;LEN(AP234)-LEN(SUBSTITUTE(AP234,"{","")),"괄호이상",(LEN(AP234)-LEN(SUBSTITUTE(AP234,"}",""))))</f>
        <v>0</v>
      </c>
      <c r="FB234" t="str">
        <f t="array" ref="FB234">IF(SUM(IF($DX234-DX234:FA234&gt;0,1,0))&gt;0,"여기","")</f>
        <v/>
      </c>
      <c r="FC234">
        <f>IF(LEN(C234)-LEN(SUBSTITUTE(C234,"&gt;",""))&lt;&gt;LEN(C234)-LEN(SUBSTITUTE(C234,"&lt;","")),"괄호이상",(LEN(C234)-LEN(SUBSTITUTE(C234,"&gt;","")))/2)</f>
        <v>0</v>
      </c>
      <c r="FD234">
        <f>IF(LEN(H234)-LEN(SUBSTITUTE(H234,"&gt;",""))&lt;&gt;LEN(H234)-LEN(SUBSTITUTE(H234,"&lt;","")),"괄호이상",(LEN(H234)-LEN(SUBSTITUTE(H234,"&gt;","")))/2)</f>
        <v>0</v>
      </c>
      <c r="FE234">
        <f>IF(LEN(O234)-LEN(SUBSTITUTE(O234,"&gt;",""))&lt;&gt;LEN(O234)-LEN(SUBSTITUTE(O234,"&lt;","")),"괄호이상",(LEN(O234)-LEN(SUBSTITUTE(O234,"&gt;","")))/2)</f>
        <v>0</v>
      </c>
      <c r="FF234">
        <f>IF(LEN(P234)-LEN(SUBSTITUTE(P234,"&gt;",""))&lt;&gt;LEN(P234)-LEN(SUBSTITUTE(P234,"&lt;","")),"괄호이상",(LEN(P234)-LEN(SUBSTITUTE(P234,"&gt;","")))/2)</f>
        <v>0</v>
      </c>
      <c r="FG234">
        <f>IF(LEN(Q234)-LEN(SUBSTITUTE(Q234,"&gt;",""))&lt;&gt;LEN(Q234)-LEN(SUBSTITUTE(Q234,"&lt;","")),"괄호이상",(LEN(Q234)-LEN(SUBSTITUTE(Q234,"&gt;","")))/2)</f>
        <v>0</v>
      </c>
      <c r="FH234">
        <f>IF(LEN(R234)-LEN(SUBSTITUTE(R234,"&gt;",""))&lt;&gt;LEN(R234)-LEN(SUBSTITUTE(R234,"&lt;","")),"괄호이상",(LEN(R234)-LEN(SUBSTITUTE(R234,"&gt;","")))/2)</f>
        <v>0</v>
      </c>
      <c r="FI234">
        <f>IF(LEN(S234)-LEN(SUBSTITUTE(S234,"&gt;",""))&lt;&gt;LEN(S234)-LEN(SUBSTITUTE(S234,"&lt;","")),"괄호이상",(LEN(S234)-LEN(SUBSTITUTE(S234,"&gt;","")))/2)</f>
        <v>0</v>
      </c>
      <c r="FJ234">
        <f>IF(LEN(T234)-LEN(SUBSTITUTE(T234,"&gt;",""))&lt;&gt;LEN(T234)-LEN(SUBSTITUTE(T234,"&lt;","")),"괄호이상",(LEN(T234)-LEN(SUBSTITUTE(T234,"&gt;","")))/2)</f>
        <v>0</v>
      </c>
      <c r="FK234">
        <f>IF(LEN(U234)-LEN(SUBSTITUTE(U234,"&gt;",""))&lt;&gt;LEN(U234)-LEN(SUBSTITUTE(U234,"&lt;","")),"괄호이상",(LEN(U234)-LEN(SUBSTITUTE(U234,"&gt;","")))/2)</f>
        <v>0</v>
      </c>
      <c r="FL234">
        <f>IF(LEN(V234)-LEN(SUBSTITUTE(V234,"&gt;",""))&lt;&gt;LEN(V234)-LEN(SUBSTITUTE(V234,"&lt;","")),"괄호이상",(LEN(V234)-LEN(SUBSTITUTE(V234,"&gt;","")))/2)</f>
        <v>0</v>
      </c>
      <c r="FM234">
        <f>IF(LEN(W234)-LEN(SUBSTITUTE(W234,"&gt;",""))&lt;&gt;LEN(W234)-LEN(SUBSTITUTE(W234,"&lt;","")),"괄호이상",(LEN(W234)-LEN(SUBSTITUTE(W234,"&gt;","")))/2)</f>
        <v>0</v>
      </c>
      <c r="FN234">
        <f>IF(LEN(X234)-LEN(SUBSTITUTE(X234,"&gt;",""))&lt;&gt;LEN(X234)-LEN(SUBSTITUTE(X234,"&lt;","")),"괄호이상",(LEN(X234)-LEN(SUBSTITUTE(X234,"&gt;","")))/2)</f>
        <v>0</v>
      </c>
      <c r="FO234">
        <f>IF(LEN(Y234)-LEN(SUBSTITUTE(Y234,"&gt;",""))&lt;&gt;LEN(Y234)-LEN(SUBSTITUTE(Y234,"&lt;","")),"괄호이상",(LEN(Y234)-LEN(SUBSTITUTE(Y234,"&gt;","")))/2)</f>
        <v>0</v>
      </c>
      <c r="FP234">
        <f>IF(LEN(Z234)-LEN(SUBSTITUTE(Z234,"&gt;",""))&lt;&gt;LEN(Z234)-LEN(SUBSTITUTE(Z234,"&lt;","")),"괄호이상",(LEN(Z234)-LEN(SUBSTITUTE(Z234,"&gt;","")))/2)</f>
        <v>0</v>
      </c>
      <c r="FQ234">
        <f>IF(LEN(AA234)-LEN(SUBSTITUTE(AA234,"&gt;",""))&lt;&gt;LEN(AA234)-LEN(SUBSTITUTE(AA234,"&lt;","")),"괄호이상",(LEN(AA234)-LEN(SUBSTITUTE(AA234,"&gt;","")))/2)</f>
        <v>0</v>
      </c>
      <c r="FR234">
        <f>IF(LEN(AB234)-LEN(SUBSTITUTE(AB234,"&gt;",""))&lt;&gt;LEN(AB234)-LEN(SUBSTITUTE(AB234,"&lt;","")),"괄호이상",(LEN(AB234)-LEN(SUBSTITUTE(AB234,"&gt;","")))/2)</f>
        <v>0</v>
      </c>
      <c r="FS234">
        <f>IF(LEN(AC234)-LEN(SUBSTITUTE(AC234,"&gt;",""))&lt;&gt;LEN(AC234)-LEN(SUBSTITUTE(AC234,"&lt;","")),"괄호이상",(LEN(AC234)-LEN(SUBSTITUTE(AC234,"&gt;","")))/2)</f>
        <v>0</v>
      </c>
      <c r="FT234">
        <f>IF(LEN(AD234)-LEN(SUBSTITUTE(AD234,"&gt;",""))&lt;&gt;LEN(AD234)-LEN(SUBSTITUTE(AD234,"&lt;","")),"괄호이상",(LEN(AD234)-LEN(SUBSTITUTE(AD234,"&gt;","")))/2)</f>
        <v>0</v>
      </c>
      <c r="FU234">
        <f>IF(LEN(AE234)-LEN(SUBSTITUTE(AE234,"&gt;",""))&lt;&gt;LEN(AE234)-LEN(SUBSTITUTE(AE234,"&lt;","")),"괄호이상",(LEN(AE234)-LEN(SUBSTITUTE(AE234,"&gt;","")))/2)</f>
        <v>0</v>
      </c>
      <c r="FV234">
        <f>IF(LEN(AF234)-LEN(SUBSTITUTE(AF234,"&gt;",""))&lt;&gt;LEN(AF234)-LEN(SUBSTITUTE(AF234,"&lt;","")),"괄호이상",(LEN(AF234)-LEN(SUBSTITUTE(AF234,"&gt;","")))/2)</f>
        <v>0</v>
      </c>
      <c r="FW234">
        <f>IF(LEN(AG234)-LEN(SUBSTITUTE(AG234,"&gt;",""))&lt;&gt;LEN(AG234)-LEN(SUBSTITUTE(AG234,"&lt;","")),"괄호이상",(LEN(AG234)-LEN(SUBSTITUTE(AG234,"&gt;","")))/2)</f>
        <v>0</v>
      </c>
      <c r="FX234">
        <f>IF(LEN(AH234)-LEN(SUBSTITUTE(AH234,"&gt;",""))&lt;&gt;LEN(AH234)-LEN(SUBSTITUTE(AH234,"&lt;","")),"괄호이상",(LEN(AH234)-LEN(SUBSTITUTE(AH234,"&gt;","")))/2)</f>
        <v>0</v>
      </c>
      <c r="FY234">
        <f>IF(LEN(AI234)-LEN(SUBSTITUTE(AI234,"&gt;",""))&lt;&gt;LEN(AI234)-LEN(SUBSTITUTE(AI234,"&lt;","")),"괄호이상",(LEN(AI234)-LEN(SUBSTITUTE(AI234,"&gt;","")))/2)</f>
        <v>0</v>
      </c>
      <c r="FZ234">
        <f>IF(LEN(AJ234)-LEN(SUBSTITUTE(AJ234,"&gt;",""))&lt;&gt;LEN(AJ234)-LEN(SUBSTITUTE(AJ234,"&lt;","")),"괄호이상",(LEN(AJ234)-LEN(SUBSTITUTE(AJ234,"&gt;","")))/2)</f>
        <v>0</v>
      </c>
      <c r="GA234">
        <f>IF(LEN(AK234)-LEN(SUBSTITUTE(AK234,"&gt;",""))&lt;&gt;LEN(AK234)-LEN(SUBSTITUTE(AK234,"&lt;","")),"괄호이상",(LEN(AK234)-LEN(SUBSTITUTE(AK234,"&gt;","")))/2)</f>
        <v>0</v>
      </c>
      <c r="GB234">
        <f>IF(LEN(AL234)-LEN(SUBSTITUTE(AL234,"&gt;",""))&lt;&gt;LEN(AL234)-LEN(SUBSTITUTE(AL234,"&lt;","")),"괄호이상",(LEN(AL234)-LEN(SUBSTITUTE(AL234,"&gt;","")))/2)</f>
        <v>0</v>
      </c>
      <c r="GC234">
        <f>IF(LEN(AM234)-LEN(SUBSTITUTE(AM234,"&gt;",""))&lt;&gt;LEN(AM234)-LEN(SUBSTITUTE(AM234,"&lt;","")),"괄호이상",(LEN(AM234)-LEN(SUBSTITUTE(AM234,"&gt;","")))/2)</f>
        <v>0</v>
      </c>
      <c r="GD234">
        <f>IF(LEN(AN234)-LEN(SUBSTITUTE(AN234,"&gt;",""))&lt;&gt;LEN(AN234)-LEN(SUBSTITUTE(AN234,"&lt;","")),"괄호이상",(LEN(AN234)-LEN(SUBSTITUTE(AN234,"&gt;","")))/2)</f>
        <v>0</v>
      </c>
      <c r="GE234">
        <f>IF(LEN(AO234)-LEN(SUBSTITUTE(AO234,"&gt;",""))&lt;&gt;LEN(AO234)-LEN(SUBSTITUTE(AO234,"&lt;","")),"괄호이상",(LEN(AO234)-LEN(SUBSTITUTE(AO234,"&gt;","")))/2)</f>
        <v>0</v>
      </c>
      <c r="GF234">
        <f>IF(LEN(AP234)-LEN(SUBSTITUTE(AP234,"&gt;",""))&lt;&gt;LEN(AP234)-LEN(SUBSTITUTE(AP234,"&lt;","")),"괄호이상",(LEN(AP234)-LEN(SUBSTITUTE(AP234,"&gt;","")))/2)</f>
        <v>0</v>
      </c>
      <c r="GG234" t="str">
        <f t="array" ref="GG234">IF(SUM(IF($FC234-FC234:GF234&gt;0,1,0))&gt;0,"여기","")</f>
        <v/>
      </c>
      <c r="GH234" t="str">
        <f t="shared" si="188"/>
        <v/>
      </c>
    </row>
    <row r="235" spans="1:190" x14ac:dyDescent="0.3">
      <c r="A235" t="s">
        <v>1341</v>
      </c>
      <c r="B235">
        <f t="shared" si="186"/>
        <v>1</v>
      </c>
      <c r="C235" s="1" t="s">
        <v>1340</v>
      </c>
      <c r="D235" s="1"/>
      <c r="E235" s="1" t="str">
        <f t="shared" si="162"/>
        <v>강화된 장비 포함</v>
      </c>
      <c r="F235" s="1"/>
      <c r="G235" t="s">
        <v>2275</v>
      </c>
      <c r="H235" s="1" t="s">
        <v>4261</v>
      </c>
      <c r="I235" s="1"/>
      <c r="J235" s="1" t="str">
        <f t="shared" si="163"/>
        <v>Including Upgraded equipment</v>
      </c>
      <c r="L235">
        <v>1</v>
      </c>
      <c r="M235">
        <v>1</v>
      </c>
      <c r="O235" s="21" t="s">
        <v>8485</v>
      </c>
      <c r="P235" t="s">
        <v>8486</v>
      </c>
      <c r="Q235" t="s">
        <v>8487</v>
      </c>
      <c r="R235" t="s">
        <v>8494</v>
      </c>
      <c r="S235" t="s">
        <v>8495</v>
      </c>
      <c r="T235" t="s">
        <v>8499</v>
      </c>
      <c r="U235" t="s">
        <v>8500</v>
      </c>
      <c r="V235" t="s">
        <v>8505</v>
      </c>
      <c r="W235" t="s">
        <v>8507</v>
      </c>
      <c r="X235" s="20" t="s">
        <v>8509</v>
      </c>
      <c r="Y235" t="s">
        <v>8512</v>
      </c>
      <c r="Z235" t="s">
        <v>8503</v>
      </c>
      <c r="AA235" s="20" t="s">
        <v>8488</v>
      </c>
      <c r="AB235" t="s">
        <v>8489</v>
      </c>
      <c r="AC235" t="s">
        <v>8490</v>
      </c>
      <c r="AD235" t="s">
        <v>8491</v>
      </c>
      <c r="AE235" t="s">
        <v>8492</v>
      </c>
      <c r="AF235" t="s">
        <v>8493</v>
      </c>
      <c r="AG235" t="s">
        <v>8496</v>
      </c>
      <c r="AH235" s="20" t="s">
        <v>8497</v>
      </c>
      <c r="AI235" t="s">
        <v>8498</v>
      </c>
      <c r="AJ235" t="s">
        <v>8501</v>
      </c>
      <c r="AK235" t="s">
        <v>8502</v>
      </c>
      <c r="AL235" t="s">
        <v>8504</v>
      </c>
      <c r="AM235" t="s">
        <v>8506</v>
      </c>
      <c r="AN235" t="s">
        <v>8508</v>
      </c>
      <c r="AO235" t="s">
        <v>8510</v>
      </c>
      <c r="AP235" t="s">
        <v>8511</v>
      </c>
      <c r="AQ235" t="str">
        <f t="shared" si="187"/>
        <v>Including Upgraded equipment</v>
      </c>
      <c r="AR235">
        <f t="shared" si="164"/>
        <v>0</v>
      </c>
      <c r="AS235">
        <f t="shared" si="165"/>
        <v>0</v>
      </c>
      <c r="AT235">
        <f t="shared" ca="1" si="166"/>
        <v>-1</v>
      </c>
      <c r="AU235">
        <f t="shared" ca="1" si="167"/>
        <v>-1</v>
      </c>
      <c r="AV235">
        <f t="shared" ca="1" si="168"/>
        <v>-1</v>
      </c>
      <c r="AW235">
        <f t="shared" ca="1" si="169"/>
        <v>-1</v>
      </c>
      <c r="AX235">
        <f t="shared" ca="1" si="170"/>
        <v>-1</v>
      </c>
      <c r="AY235">
        <f t="shared" ca="1" si="171"/>
        <v>-1</v>
      </c>
      <c r="AZ235">
        <f t="shared" ca="1" si="172"/>
        <v>-1</v>
      </c>
      <c r="BA235">
        <f t="shared" ca="1" si="173"/>
        <v>-1</v>
      </c>
      <c r="BB235">
        <f t="shared" ca="1" si="174"/>
        <v>-1</v>
      </c>
      <c r="BC235">
        <f t="shared" ca="1" si="175"/>
        <v>-1</v>
      </c>
      <c r="BD235">
        <f t="shared" ca="1" si="176"/>
        <v>-1</v>
      </c>
      <c r="BE235">
        <f t="shared" ca="1" si="177"/>
        <v>-1</v>
      </c>
      <c r="BF235">
        <f t="shared" ca="1" si="178"/>
        <v>-1</v>
      </c>
      <c r="BG235">
        <f t="shared" ca="1" si="179"/>
        <v>-1</v>
      </c>
      <c r="BH235">
        <f t="shared" ca="1" si="180"/>
        <v>-1</v>
      </c>
      <c r="BI235">
        <f t="shared" ca="1" si="181"/>
        <v>-1</v>
      </c>
      <c r="BJ235">
        <f t="shared" ca="1" si="182"/>
        <v>-1</v>
      </c>
      <c r="BK235">
        <f t="shared" ca="1" si="183"/>
        <v>-1</v>
      </c>
      <c r="BL235">
        <f t="shared" ca="1" si="184"/>
        <v>-1</v>
      </c>
      <c r="BM235">
        <f t="shared" ca="1" si="185"/>
        <v>-1</v>
      </c>
      <c r="BN235">
        <f ca="1">IF(AT235=-1,-1,COUNTIF($AT235:AT235,AT235)+IF(AT235=0,50,0))</f>
        <v>-1</v>
      </c>
      <c r="BO235">
        <f ca="1">IF(AU235=-1,-1,COUNTIF($AT235:AU235,AU235)+IF(AU235=0,50,0))</f>
        <v>-1</v>
      </c>
      <c r="BP235">
        <f ca="1">IF(AV235=-1,-1,COUNTIF($AT235:AV235,AV235)+IF(AV235=0,50,0))</f>
        <v>-1</v>
      </c>
      <c r="BQ235">
        <f ca="1">IF(AW235=-1,-1,COUNTIF($AT235:AW235,AW235)+IF(AW235=0,50,0))</f>
        <v>-1</v>
      </c>
      <c r="BR235">
        <f ca="1">IF(AX235=-1,-1,COUNTIF($AT235:AX235,AX235)+IF(AX235=0,50,0))</f>
        <v>-1</v>
      </c>
      <c r="BS235">
        <f ca="1">IF(AY235=-1,-1,COUNTIF($AT235:AY235,AY235)+IF(AY235=0,50,0))</f>
        <v>-1</v>
      </c>
      <c r="BT235">
        <f ca="1">IF(AZ235=-1,-1,COUNTIF($AT235:AZ235,AZ235)+IF(AZ235=0,50,0))</f>
        <v>-1</v>
      </c>
      <c r="BU235">
        <f ca="1">IF(BA235=-1,-1,COUNTIF($AT235:BA235,BA235)+IF(BA235=0,50,0))</f>
        <v>-1</v>
      </c>
      <c r="BV235">
        <f ca="1">IF(BB235=-1,-1,COUNTIF($AT235:BB235,BB235)+IF(BB235=0,50,0))</f>
        <v>-1</v>
      </c>
      <c r="BW235">
        <f ca="1">IF(BC235=-1,-1,COUNTIF($AT235:BC235,BC235)+IF(BC235=0,50,0))</f>
        <v>-1</v>
      </c>
      <c r="BX235">
        <f ca="1">IF(BD235=-1,-1,COUNTIF($AT235:BD235,BD235)+IF(BD235=0,50,0))</f>
        <v>-1</v>
      </c>
      <c r="BY235">
        <f ca="1">IF(BE235=-1,-1,COUNTIF($AT235:BE235,BE235)+IF(BE235=0,50,0))</f>
        <v>-1</v>
      </c>
      <c r="BZ235">
        <f ca="1">IF(BF235=-1,-1,COUNTIF($AT235:BF235,BF235)+IF(BF235=0,50,0))</f>
        <v>-1</v>
      </c>
      <c r="CA235">
        <f ca="1">IF(BG235=-1,-1,COUNTIF($AT235:BG235,BG235)+IF(BG235=0,50,0))</f>
        <v>-1</v>
      </c>
      <c r="CB235">
        <f ca="1">IF(BH235=-1,-1,COUNTIF($AT235:BH235,BH235)+IF(BH235=0,50,0))</f>
        <v>-1</v>
      </c>
      <c r="CC235">
        <f ca="1">IF(BI235=-1,-1,COUNTIF($AT235:BI235,BI235)+IF(BI235=0,50,0))</f>
        <v>-1</v>
      </c>
      <c r="CD235">
        <f ca="1">IF(BJ235=-1,-1,COUNTIF($AT235:BJ235,BJ235)+IF(BJ235=0,50,0))</f>
        <v>-1</v>
      </c>
      <c r="CE235">
        <f ca="1">IF(BK235=-1,-1,COUNTIF($AT235:BK235,BK235)+IF(BK235=0,50,0))</f>
        <v>-1</v>
      </c>
      <c r="CF235">
        <f ca="1">IF(BL235=-1,-1,COUNTIF($AT235:BL235,BL235)+IF(BL235=0,50,0))</f>
        <v>-1</v>
      </c>
      <c r="CG235">
        <f ca="1">IF(BM235=-1,-1,COUNTIF($AT235:BM235,BM235)+IF(BM235=0,50,0))</f>
        <v>-1</v>
      </c>
      <c r="CH235">
        <f t="shared" ca="1" si="201"/>
        <v>-1</v>
      </c>
      <c r="CI235">
        <f t="shared" ca="1" si="201"/>
        <v>-1</v>
      </c>
      <c r="CJ235">
        <f t="shared" ca="1" si="201"/>
        <v>-1</v>
      </c>
      <c r="CK235">
        <f t="shared" ca="1" si="201"/>
        <v>-1</v>
      </c>
      <c r="CL235">
        <f t="shared" ca="1" si="201"/>
        <v>-1</v>
      </c>
      <c r="CM235">
        <f t="shared" ca="1" si="201"/>
        <v>-1</v>
      </c>
      <c r="CN235">
        <f t="shared" ca="1" si="201"/>
        <v>-1</v>
      </c>
      <c r="CO235">
        <f t="shared" ca="1" si="201"/>
        <v>-1</v>
      </c>
      <c r="CP235">
        <f t="shared" ca="1" si="201"/>
        <v>-1</v>
      </c>
      <c r="CQ235">
        <f t="shared" ca="1" si="201"/>
        <v>-1</v>
      </c>
      <c r="CR235">
        <f t="shared" ca="1" si="202"/>
        <v>-1</v>
      </c>
      <c r="CS235">
        <f t="shared" ca="1" si="202"/>
        <v>-1</v>
      </c>
      <c r="CT235">
        <f t="shared" ca="1" si="202"/>
        <v>-1</v>
      </c>
      <c r="CU235">
        <f t="shared" ca="1" si="202"/>
        <v>-1</v>
      </c>
      <c r="CV235">
        <f t="shared" ca="1" si="202"/>
        <v>-1</v>
      </c>
      <c r="CW235">
        <f t="shared" ca="1" si="202"/>
        <v>-1</v>
      </c>
      <c r="CX235">
        <f t="shared" ca="1" si="202"/>
        <v>-1</v>
      </c>
      <c r="CY235">
        <f t="shared" ca="1" si="202"/>
        <v>-1</v>
      </c>
      <c r="CZ235">
        <f t="shared" ca="1" si="202"/>
        <v>-1</v>
      </c>
      <c r="DA235">
        <f t="shared" ca="1" si="202"/>
        <v>-1</v>
      </c>
      <c r="DB235">
        <f t="shared" ca="1" si="203"/>
        <v>-1</v>
      </c>
      <c r="DC235">
        <f t="shared" ca="1" si="203"/>
        <v>-1</v>
      </c>
      <c r="DD235">
        <f t="shared" ca="1" si="203"/>
        <v>-1</v>
      </c>
      <c r="DE235">
        <f t="shared" ca="1" si="203"/>
        <v>-1</v>
      </c>
      <c r="DF235">
        <f t="shared" ca="1" si="203"/>
        <v>-1</v>
      </c>
      <c r="DG235">
        <f t="shared" ca="1" si="203"/>
        <v>-1</v>
      </c>
      <c r="DH235">
        <f t="shared" ca="1" si="203"/>
        <v>-1</v>
      </c>
      <c r="DI235">
        <f t="shared" ca="1" si="203"/>
        <v>-1</v>
      </c>
      <c r="DJ235">
        <f t="shared" ca="1" si="203"/>
        <v>-1</v>
      </c>
      <c r="DK235">
        <f t="shared" ca="1" si="203"/>
        <v>-1</v>
      </c>
      <c r="DL235">
        <f t="shared" ca="1" si="204"/>
        <v>-1</v>
      </c>
      <c r="DM235">
        <f t="shared" ca="1" si="204"/>
        <v>-1</v>
      </c>
      <c r="DN235">
        <f t="shared" ca="1" si="204"/>
        <v>-1</v>
      </c>
      <c r="DO235">
        <f t="shared" ca="1" si="204"/>
        <v>-1</v>
      </c>
      <c r="DP235">
        <f t="shared" ca="1" si="204"/>
        <v>-1</v>
      </c>
      <c r="DQ235">
        <f t="shared" ca="1" si="204"/>
        <v>-1</v>
      </c>
      <c r="DR235">
        <f t="shared" ca="1" si="204"/>
        <v>-1</v>
      </c>
      <c r="DS235">
        <f t="shared" ca="1" si="204"/>
        <v>-1</v>
      </c>
      <c r="DT235">
        <f t="shared" ca="1" si="204"/>
        <v>-1</v>
      </c>
      <c r="DU235">
        <f t="shared" ca="1" si="204"/>
        <v>-1</v>
      </c>
      <c r="DV235" t="str">
        <f ca="1">SUBSTITUTE(SUBSTITUTE(SUBSTITUTE(SUBSTITUTE(SUBSTITUTE(SUBSTITUTE(SUBSTITUTE(SUBSTITUTE(SUBSTITUTE(SUBSTITUTE(
SUBSTITUTE(SUBSTITUTE(SUBSTITUTE(SUBSTITUTE(SUBSTITUTE(SUBSTITUTE(SUBSTITUTE(SUBSTITUTE(SUBSTITUTE(SUBSTITUTE($AQ235,
IF($CH235=-1,"",MID($AQ235,$CH235,$DB235-$CH235+1)),IF($CH235=-1,"",VLOOKUP($BN235,구글언어코드!$K:$L,2,0))),
IF($CI235=-1,"",MID($AQ235,$CI235,$DC235-$CI235+1)),IF($CI235=-1,"",VLOOKUP($BO235,구글언어코드!$K:$L,2,0))),
IF($CJ235=-1,"",MID($AQ235,$CJ235,$DD235-$CJ235+1)),IF($CJ235=-1,"",VLOOKUP($BP235,구글언어코드!$K:$L,2,0))),
IF($CK235=-1,"",MID($AQ235,$CK235,$DE235-$CK235+1)),IF($CK235=-1,"",VLOOKUP($BQ235,구글언어코드!$K:$L,2,0))),
IF($CL235=-1,"",MID($AQ235,$CL235,$DF235-$CL235+1)),IF($CL235=-1,"",VLOOKUP($BR235,구글언어코드!$K:$L,2,0))),
IF($CM235=-1,"",MID($AQ235,$CM235,$DG235-$CM235+1)),IF($CM235=-1,"",VLOOKUP($BS235,구글언어코드!$K:$L,2,0))),
IF($CN235=-1,"",MID($AQ235,$CN235,$DH235-$CN235+1)),IF($CN235=-1,"",VLOOKUP($BT235,구글언어코드!$K:$L,2,0))),
IF($CO235=-1,"",MID($AQ235,$CO235,$DI235-$CO235+1)),IF($CO235=-1,"",VLOOKUP($BU235,구글언어코드!$K:$L,2,0))),
IF($CP235=-1,"",MID($AQ235,$CP235,$DJ235-$CP235+1)),IF($CP235=-1,"",VLOOKUP($BV235,구글언어코드!$K:$L,2,0))),
IF($CQ235=-1,"",MID($AQ235,$CQ235,$DK235-$CQ235+1)),IF($CQ235=-1,"",VLOOKUP($BW235,구글언어코드!$K:$L,2,0))),
IF($CR235=-1,"",MID($AQ235,$CR235,$DL235-$CR235+1)),IF($CR235=-1,"",VLOOKUP($BX235,구글언어코드!$K:$L,2,0))),
IF($CS235=-1,"",MID($AQ235,$CS235,$DM235-$CS235+1)),IF($CS235=-1,"",VLOOKUP($BY235,구글언어코드!$K:$L,2,0))),
IF($CT235=-1,"",MID($AQ235,$CT235,$DN235-$CT235+1)),IF($CT235=-1,"",VLOOKUP($BZ235,구글언어코드!$K:$L,2,0))),
IF($CU235=-1,"",MID($AQ235,$CU235,$DO235-$CU235+1)),IF($CU235=-1,"",VLOOKUP($CA235,구글언어코드!$K:$L,2,0))),
IF($CV235=-1,"",MID($AQ235,$CV235,$DP235-$CV235+1)),IF($CV235=-1,"",VLOOKUP($CB235,구글언어코드!$K:$L,2,0))),
IF($CW235=-1,"",MID($AQ235,$CW235,$DQ235-$CW235+1)),IF($CW235=-1,"",VLOOKUP($CC235,구글언어코드!$K:$L,2,0))),
IF($CX235=-1,"",MID($AQ235,$CX235,$DR235-$CX235+1)),IF($CX235=-1,"",VLOOKUP($CD235,구글언어코드!$K:$L,2,0))),
IF($CY235=-1,"",MID($AQ235,$CY235,$DS235-$CY235+1)),IF($CY235=-1,"",VLOOKUP($CE235,구글언어코드!$K:$L,2,0))),
IF($CZ235=-1,"",MID($AQ235,$CZ235,$DT235-$CZ235+1)),IF($CZ235=-1,"",VLOOKUP($CF235,구글언어코드!$K:$L,2,0))),
IF($DA235=-1,"",MID($AQ235,$DA235,$DU235-$DA235+1)),IF($DA235=-1,"",VLOOKUP($CG235,구글언어코드!$K:$L,2,0)))</f>
        <v>Including Upgraded equipment</v>
      </c>
      <c r="DW235" t="str">
        <f ca="1">SUBSTITUTE(SUBSTITUTE(SUBSTITUTE(SUBSTITUTE(SUBSTITUTE(SUBSTITUTE(SUBSTITUTE(SUBSTITUTE(SUBSTITUTE(SUBSTITUTE(
SUBSTITUTE(SUBSTITUTE(SUBSTITUTE(SUBSTITUTE(SUBSTITUTE(SUBSTITUTE(SUBSTITUTE(SUBSTITUTE(SUBSTITUTE(SUBSTITUTE(DV235,
IF($CH235=-1,"",VLOOKUP($BN235,구글언어코드!$K:$L,2,0)),IF($CH235=-1,"",MID($AQ235,$CH235,$DB235-$CH235+1))),
IF($CI235=-1,"",VLOOKUP($BO235,구글언어코드!$K:$L,2,0)),IF($CI235=-1,"",MID($AQ235,$CI235,$DC235-$CI235+1))),
IF($CJ235=-1,"",VLOOKUP($BP235,구글언어코드!$K:$L,2,0)),IF($CJ235=-1,"",MID($AQ235,$CJ235,$DD235-$CJ235+1))),
IF($CK235=-1,"",VLOOKUP($BQ235,구글언어코드!$K:$L,2,0)),IF($CK235=-1,"",MID($AQ235,$CK235,$DE235-$CK235+1))),
IF($CL235=-1,"",VLOOKUP($BR235,구글언어코드!$K:$L,2,0)),IF($CL235=-1,"",MID($AQ235,$CL235,$DF235-$CL235+1))),
IF($CM235=-1,"",VLOOKUP($BS235,구글언어코드!$K:$L,2,0)),IF($CM235=-1,"",MID($AQ235,$CM235,$DG235-$CM235+1))),
IF($CN235=-1,"",VLOOKUP($BT235,구글언어코드!$K:$L,2,0)),IF($CN235=-1,"",MID($AQ235,$CN235,$DH235-$CN235+1))),
IF($CO235=-1,"",VLOOKUP($BU235,구글언어코드!$K:$L,2,0)),IF($CO235=-1,"",MID($AQ235,$CO235,$DI235-$CO235+1))),
IF($CP235=-1,"",VLOOKUP($BV235,구글언어코드!$K:$L,2,0)),IF($CP235=-1,"",MID($AQ235,$CP235,$DJ235-$CP235+1))),
IF($CQ235=-1,"",VLOOKUP($BW235,구글언어코드!$K:$L,2,0)),IF($CQ235=-1,"",MID($AQ235,$CQ235,$DK235-$CQ235+1))),
IF($CR235=-1,"",VLOOKUP($BX235,구글언어코드!$K:$L,2,0)),IF($CR235=-1,"",MID($AQ235,$CR235,$DL235-$CR235+1))),
IF($CS235=-1,"",VLOOKUP($BY235,구글언어코드!$K:$L,2,0)),IF($CS235=-1,"",MID($AQ235,$CS235,$DM235-$CS235+1))),
IF($CT235=-1,"",VLOOKUP($BZ235,구글언어코드!$K:$L,2,0)),IF($CT235=-1,"",MID($AQ235,$CT235,$DN235-$CT235+1))),
IF($CU235=-1,"",VLOOKUP($CA235,구글언어코드!$K:$L,2,0)),IF($CU235=-1,"",MID($AQ235,$CU235,$DO235-$CU235+1))),
IF($CV235=-1,"",VLOOKUP($CB235,구글언어코드!$K:$L,2,0)),IF($CV235=-1,"",MID($AQ235,$CV235,$DP235-$CV235+1))),
IF($CW235=-1,"",VLOOKUP($CC235,구글언어코드!$K:$L,2,0)),IF($CW235=-1,"",MID($AQ235,$CW235,$DQ235-$CW235+1))),
IF($CX235=-1,"",VLOOKUP($CD235,구글언어코드!$K:$L,2,0)),IF($CX235=-1,"",MID($AQ235,$CX235,$DR235-$CX235+1))),
IF($CY235=-1,"",VLOOKUP($CE235,구글언어코드!$K:$L,2,0)),IF($CY235=-1,"",MID($AQ235,$CY235,$DS235-$CY235+1))),
IF($CZ235=-1,"",VLOOKUP($CF235,구글언어코드!$K:$L,2,0)),IF($CZ235=-1,"",MID($AQ235,$CZ235,$DT235-$CZ235+1))),
IF($DA235=-1,"",VLOOKUP($CG235,구글언어코드!$K:$L,2,0)),IF($DA235=-1,"",MID($AQ235,$DA235,$DU235-$DA235+1)))</f>
        <v>Including Upgraded equipment</v>
      </c>
      <c r="DX235">
        <f>IF(LEN(C235)-LEN(SUBSTITUTE(C235,"}",""))&lt;&gt;LEN(C235)-LEN(SUBSTITUTE(C235,"{","")),"괄호이상",(LEN(C235)-LEN(SUBSTITUTE(C235,"}",""))))</f>
        <v>0</v>
      </c>
      <c r="DY235">
        <f>IF(LEN(H235)-LEN(SUBSTITUTE(H235,"}",""))&lt;&gt;LEN(H235)-LEN(SUBSTITUTE(H235,"{","")),"괄호이상",(LEN(H235)-LEN(SUBSTITUTE(H235,"}",""))))</f>
        <v>0</v>
      </c>
      <c r="DZ235">
        <f>IF(LEN(O235)-LEN(SUBSTITUTE(O235,"}",""))&lt;&gt;LEN(O235)-LEN(SUBSTITUTE(O235,"{","")),"괄호이상",(LEN(O235)-LEN(SUBSTITUTE(O235,"}",""))))</f>
        <v>0</v>
      </c>
      <c r="EA235">
        <f>IF(LEN(P235)-LEN(SUBSTITUTE(P235,"}",""))&lt;&gt;LEN(P235)-LEN(SUBSTITUTE(P235,"{","")),"괄호이상",(LEN(P235)-LEN(SUBSTITUTE(P235,"}",""))))</f>
        <v>0</v>
      </c>
      <c r="EB235">
        <f>IF(LEN(Q235)-LEN(SUBSTITUTE(Q235,"}",""))&lt;&gt;LEN(Q235)-LEN(SUBSTITUTE(Q235,"{","")),"괄호이상",(LEN(Q235)-LEN(SUBSTITUTE(Q235,"}",""))))</f>
        <v>0</v>
      </c>
      <c r="EC235">
        <f>IF(LEN(R235)-LEN(SUBSTITUTE(R235,"}",""))&lt;&gt;LEN(R235)-LEN(SUBSTITUTE(R235,"{","")),"괄호이상",(LEN(R235)-LEN(SUBSTITUTE(R235,"}",""))))</f>
        <v>0</v>
      </c>
      <c r="ED235">
        <f>IF(LEN(S235)-LEN(SUBSTITUTE(S235,"}",""))&lt;&gt;LEN(S235)-LEN(SUBSTITUTE(S235,"{","")),"괄호이상",(LEN(S235)-LEN(SUBSTITUTE(S235,"}",""))))</f>
        <v>0</v>
      </c>
      <c r="EE235">
        <f>IF(LEN(T235)-LEN(SUBSTITUTE(T235,"}",""))&lt;&gt;LEN(T235)-LEN(SUBSTITUTE(T235,"{","")),"괄호이상",(LEN(T235)-LEN(SUBSTITUTE(T235,"}",""))))</f>
        <v>0</v>
      </c>
      <c r="EF235">
        <f>IF(LEN(U235)-LEN(SUBSTITUTE(U235,"}",""))&lt;&gt;LEN(U235)-LEN(SUBSTITUTE(U235,"{","")),"괄호이상",(LEN(U235)-LEN(SUBSTITUTE(U235,"}",""))))</f>
        <v>0</v>
      </c>
      <c r="EG235">
        <f>IF(LEN(V235)-LEN(SUBSTITUTE(V235,"}",""))&lt;&gt;LEN(V235)-LEN(SUBSTITUTE(V235,"{","")),"괄호이상",(LEN(V235)-LEN(SUBSTITUTE(V235,"}",""))))</f>
        <v>0</v>
      </c>
      <c r="EH235">
        <f>IF(LEN(W235)-LEN(SUBSTITUTE(W235,"}",""))&lt;&gt;LEN(W235)-LEN(SUBSTITUTE(W235,"{","")),"괄호이상",(LEN(W235)-LEN(SUBSTITUTE(W235,"}",""))))</f>
        <v>0</v>
      </c>
      <c r="EI235">
        <f>IF(LEN(X235)-LEN(SUBSTITUTE(X235,"}",""))&lt;&gt;LEN(X235)-LEN(SUBSTITUTE(X235,"{","")),"괄호이상",(LEN(X235)-LEN(SUBSTITUTE(X235,"}",""))))</f>
        <v>0</v>
      </c>
      <c r="EJ235">
        <f>IF(LEN(Y235)-LEN(SUBSTITUTE(Y235,"}",""))&lt;&gt;LEN(Y235)-LEN(SUBSTITUTE(Y235,"{","")),"괄호이상",(LEN(Y235)-LEN(SUBSTITUTE(Y235,"}",""))))</f>
        <v>0</v>
      </c>
      <c r="EK235">
        <f>IF(LEN(Z235)-LEN(SUBSTITUTE(Z235,"}",""))&lt;&gt;LEN(Z235)-LEN(SUBSTITUTE(Z235,"{","")),"괄호이상",(LEN(Z235)-LEN(SUBSTITUTE(Z235,"}",""))))</f>
        <v>0</v>
      </c>
      <c r="EL235">
        <f>IF(LEN(AA235)-LEN(SUBSTITUTE(AA235,"}",""))&lt;&gt;LEN(AA235)-LEN(SUBSTITUTE(AA235,"{","")),"괄호이상",(LEN(AA235)-LEN(SUBSTITUTE(AA235,"}",""))))</f>
        <v>0</v>
      </c>
      <c r="EM235">
        <f>IF(LEN(AB235)-LEN(SUBSTITUTE(AB235,"}",""))&lt;&gt;LEN(AB235)-LEN(SUBSTITUTE(AB235,"{","")),"괄호이상",(LEN(AB235)-LEN(SUBSTITUTE(AB235,"}",""))))</f>
        <v>0</v>
      </c>
      <c r="EN235">
        <f>IF(LEN(AC235)-LEN(SUBSTITUTE(AC235,"}",""))&lt;&gt;LEN(AC235)-LEN(SUBSTITUTE(AC235,"{","")),"괄호이상",(LEN(AC235)-LEN(SUBSTITUTE(AC235,"}",""))))</f>
        <v>0</v>
      </c>
      <c r="EO235">
        <f>IF(LEN(AD235)-LEN(SUBSTITUTE(AD235,"}",""))&lt;&gt;LEN(AD235)-LEN(SUBSTITUTE(AD235,"{","")),"괄호이상",(LEN(AD235)-LEN(SUBSTITUTE(AD235,"}",""))))</f>
        <v>0</v>
      </c>
      <c r="EP235">
        <f>IF(LEN(AE235)-LEN(SUBSTITUTE(AE235,"}",""))&lt;&gt;LEN(AE235)-LEN(SUBSTITUTE(AE235,"{","")),"괄호이상",(LEN(AE235)-LEN(SUBSTITUTE(AE235,"}",""))))</f>
        <v>0</v>
      </c>
      <c r="EQ235">
        <f>IF(LEN(AF235)-LEN(SUBSTITUTE(AF235,"}",""))&lt;&gt;LEN(AF235)-LEN(SUBSTITUTE(AF235,"{","")),"괄호이상",(LEN(AF235)-LEN(SUBSTITUTE(AF235,"}",""))))</f>
        <v>0</v>
      </c>
      <c r="ER235">
        <f>IF(LEN(AG235)-LEN(SUBSTITUTE(AG235,"}",""))&lt;&gt;LEN(AG235)-LEN(SUBSTITUTE(AG235,"{","")),"괄호이상",(LEN(AG235)-LEN(SUBSTITUTE(AG235,"}",""))))</f>
        <v>0</v>
      </c>
      <c r="ES235">
        <f>IF(LEN(AH235)-LEN(SUBSTITUTE(AH235,"}",""))&lt;&gt;LEN(AH235)-LEN(SUBSTITUTE(AH235,"{","")),"괄호이상",(LEN(AH235)-LEN(SUBSTITUTE(AH235,"}",""))))</f>
        <v>0</v>
      </c>
      <c r="ET235">
        <f>IF(LEN(AI235)-LEN(SUBSTITUTE(AI235,"}",""))&lt;&gt;LEN(AI235)-LEN(SUBSTITUTE(AI235,"{","")),"괄호이상",(LEN(AI235)-LEN(SUBSTITUTE(AI235,"}",""))))</f>
        <v>0</v>
      </c>
      <c r="EU235">
        <f>IF(LEN(AJ235)-LEN(SUBSTITUTE(AJ235,"}",""))&lt;&gt;LEN(AJ235)-LEN(SUBSTITUTE(AJ235,"{","")),"괄호이상",(LEN(AJ235)-LEN(SUBSTITUTE(AJ235,"}",""))))</f>
        <v>0</v>
      </c>
      <c r="EV235">
        <f>IF(LEN(AK235)-LEN(SUBSTITUTE(AK235,"}",""))&lt;&gt;LEN(AK235)-LEN(SUBSTITUTE(AK235,"{","")),"괄호이상",(LEN(AK235)-LEN(SUBSTITUTE(AK235,"}",""))))</f>
        <v>0</v>
      </c>
      <c r="EW235">
        <f>IF(LEN(AL235)-LEN(SUBSTITUTE(AL235,"}",""))&lt;&gt;LEN(AL235)-LEN(SUBSTITUTE(AL235,"{","")),"괄호이상",(LEN(AL235)-LEN(SUBSTITUTE(AL235,"}",""))))</f>
        <v>0</v>
      </c>
      <c r="EX235">
        <f>IF(LEN(AM235)-LEN(SUBSTITUTE(AM235,"}",""))&lt;&gt;LEN(AM235)-LEN(SUBSTITUTE(AM235,"{","")),"괄호이상",(LEN(AM235)-LEN(SUBSTITUTE(AM235,"}",""))))</f>
        <v>0</v>
      </c>
      <c r="EY235">
        <f>IF(LEN(AN235)-LEN(SUBSTITUTE(AN235,"}",""))&lt;&gt;LEN(AN235)-LEN(SUBSTITUTE(AN235,"{","")),"괄호이상",(LEN(AN235)-LEN(SUBSTITUTE(AN235,"}",""))))</f>
        <v>0</v>
      </c>
      <c r="EZ235">
        <f>IF(LEN(AO235)-LEN(SUBSTITUTE(AO235,"}",""))&lt;&gt;LEN(AO235)-LEN(SUBSTITUTE(AO235,"{","")),"괄호이상",(LEN(AO235)-LEN(SUBSTITUTE(AO235,"}",""))))</f>
        <v>0</v>
      </c>
      <c r="FA235">
        <f>IF(LEN(AP235)-LEN(SUBSTITUTE(AP235,"}",""))&lt;&gt;LEN(AP235)-LEN(SUBSTITUTE(AP235,"{","")),"괄호이상",(LEN(AP235)-LEN(SUBSTITUTE(AP235,"}",""))))</f>
        <v>0</v>
      </c>
      <c r="FB235" t="str">
        <f t="array" ref="FB235">IF(SUM(IF($DX235-DX235:FA235&gt;0,1,0))&gt;0,"여기","")</f>
        <v/>
      </c>
      <c r="FC235">
        <f>IF(LEN(C235)-LEN(SUBSTITUTE(C235,"&gt;",""))&lt;&gt;LEN(C235)-LEN(SUBSTITUTE(C235,"&lt;","")),"괄호이상",(LEN(C235)-LEN(SUBSTITUTE(C235,"&gt;","")))/2)</f>
        <v>0</v>
      </c>
      <c r="FD235">
        <f>IF(LEN(H235)-LEN(SUBSTITUTE(H235,"&gt;",""))&lt;&gt;LEN(H235)-LEN(SUBSTITUTE(H235,"&lt;","")),"괄호이상",(LEN(H235)-LEN(SUBSTITUTE(H235,"&gt;","")))/2)</f>
        <v>0</v>
      </c>
      <c r="FE235">
        <f>IF(LEN(O235)-LEN(SUBSTITUTE(O235,"&gt;",""))&lt;&gt;LEN(O235)-LEN(SUBSTITUTE(O235,"&lt;","")),"괄호이상",(LEN(O235)-LEN(SUBSTITUTE(O235,"&gt;","")))/2)</f>
        <v>0</v>
      </c>
      <c r="FF235">
        <f>IF(LEN(P235)-LEN(SUBSTITUTE(P235,"&gt;",""))&lt;&gt;LEN(P235)-LEN(SUBSTITUTE(P235,"&lt;","")),"괄호이상",(LEN(P235)-LEN(SUBSTITUTE(P235,"&gt;","")))/2)</f>
        <v>0</v>
      </c>
      <c r="FG235">
        <f>IF(LEN(Q235)-LEN(SUBSTITUTE(Q235,"&gt;",""))&lt;&gt;LEN(Q235)-LEN(SUBSTITUTE(Q235,"&lt;","")),"괄호이상",(LEN(Q235)-LEN(SUBSTITUTE(Q235,"&gt;","")))/2)</f>
        <v>0</v>
      </c>
      <c r="FH235">
        <f>IF(LEN(R235)-LEN(SUBSTITUTE(R235,"&gt;",""))&lt;&gt;LEN(R235)-LEN(SUBSTITUTE(R235,"&lt;","")),"괄호이상",(LEN(R235)-LEN(SUBSTITUTE(R235,"&gt;","")))/2)</f>
        <v>0</v>
      </c>
      <c r="FI235">
        <f>IF(LEN(S235)-LEN(SUBSTITUTE(S235,"&gt;",""))&lt;&gt;LEN(S235)-LEN(SUBSTITUTE(S235,"&lt;","")),"괄호이상",(LEN(S235)-LEN(SUBSTITUTE(S235,"&gt;","")))/2)</f>
        <v>0</v>
      </c>
      <c r="FJ235">
        <f>IF(LEN(T235)-LEN(SUBSTITUTE(T235,"&gt;",""))&lt;&gt;LEN(T235)-LEN(SUBSTITUTE(T235,"&lt;","")),"괄호이상",(LEN(T235)-LEN(SUBSTITUTE(T235,"&gt;","")))/2)</f>
        <v>0</v>
      </c>
      <c r="FK235">
        <f>IF(LEN(U235)-LEN(SUBSTITUTE(U235,"&gt;",""))&lt;&gt;LEN(U235)-LEN(SUBSTITUTE(U235,"&lt;","")),"괄호이상",(LEN(U235)-LEN(SUBSTITUTE(U235,"&gt;","")))/2)</f>
        <v>0</v>
      </c>
      <c r="FL235">
        <f>IF(LEN(V235)-LEN(SUBSTITUTE(V235,"&gt;",""))&lt;&gt;LEN(V235)-LEN(SUBSTITUTE(V235,"&lt;","")),"괄호이상",(LEN(V235)-LEN(SUBSTITUTE(V235,"&gt;","")))/2)</f>
        <v>0</v>
      </c>
      <c r="FM235">
        <f>IF(LEN(W235)-LEN(SUBSTITUTE(W235,"&gt;",""))&lt;&gt;LEN(W235)-LEN(SUBSTITUTE(W235,"&lt;","")),"괄호이상",(LEN(W235)-LEN(SUBSTITUTE(W235,"&gt;","")))/2)</f>
        <v>0</v>
      </c>
      <c r="FN235">
        <f>IF(LEN(X235)-LEN(SUBSTITUTE(X235,"&gt;",""))&lt;&gt;LEN(X235)-LEN(SUBSTITUTE(X235,"&lt;","")),"괄호이상",(LEN(X235)-LEN(SUBSTITUTE(X235,"&gt;","")))/2)</f>
        <v>0</v>
      </c>
      <c r="FO235">
        <f>IF(LEN(Y235)-LEN(SUBSTITUTE(Y235,"&gt;",""))&lt;&gt;LEN(Y235)-LEN(SUBSTITUTE(Y235,"&lt;","")),"괄호이상",(LEN(Y235)-LEN(SUBSTITUTE(Y235,"&gt;","")))/2)</f>
        <v>0</v>
      </c>
      <c r="FP235">
        <f>IF(LEN(Z235)-LEN(SUBSTITUTE(Z235,"&gt;",""))&lt;&gt;LEN(Z235)-LEN(SUBSTITUTE(Z235,"&lt;","")),"괄호이상",(LEN(Z235)-LEN(SUBSTITUTE(Z235,"&gt;","")))/2)</f>
        <v>0</v>
      </c>
      <c r="FQ235">
        <f>IF(LEN(AA235)-LEN(SUBSTITUTE(AA235,"&gt;",""))&lt;&gt;LEN(AA235)-LEN(SUBSTITUTE(AA235,"&lt;","")),"괄호이상",(LEN(AA235)-LEN(SUBSTITUTE(AA235,"&gt;","")))/2)</f>
        <v>0</v>
      </c>
      <c r="FR235">
        <f>IF(LEN(AB235)-LEN(SUBSTITUTE(AB235,"&gt;",""))&lt;&gt;LEN(AB235)-LEN(SUBSTITUTE(AB235,"&lt;","")),"괄호이상",(LEN(AB235)-LEN(SUBSTITUTE(AB235,"&gt;","")))/2)</f>
        <v>0</v>
      </c>
      <c r="FS235">
        <f>IF(LEN(AC235)-LEN(SUBSTITUTE(AC235,"&gt;",""))&lt;&gt;LEN(AC235)-LEN(SUBSTITUTE(AC235,"&lt;","")),"괄호이상",(LEN(AC235)-LEN(SUBSTITUTE(AC235,"&gt;","")))/2)</f>
        <v>0</v>
      </c>
      <c r="FT235">
        <f>IF(LEN(AD235)-LEN(SUBSTITUTE(AD235,"&gt;",""))&lt;&gt;LEN(AD235)-LEN(SUBSTITUTE(AD235,"&lt;","")),"괄호이상",(LEN(AD235)-LEN(SUBSTITUTE(AD235,"&gt;","")))/2)</f>
        <v>0</v>
      </c>
      <c r="FU235">
        <f>IF(LEN(AE235)-LEN(SUBSTITUTE(AE235,"&gt;",""))&lt;&gt;LEN(AE235)-LEN(SUBSTITUTE(AE235,"&lt;","")),"괄호이상",(LEN(AE235)-LEN(SUBSTITUTE(AE235,"&gt;","")))/2)</f>
        <v>0</v>
      </c>
      <c r="FV235">
        <f>IF(LEN(AF235)-LEN(SUBSTITUTE(AF235,"&gt;",""))&lt;&gt;LEN(AF235)-LEN(SUBSTITUTE(AF235,"&lt;","")),"괄호이상",(LEN(AF235)-LEN(SUBSTITUTE(AF235,"&gt;","")))/2)</f>
        <v>0</v>
      </c>
      <c r="FW235">
        <f>IF(LEN(AG235)-LEN(SUBSTITUTE(AG235,"&gt;",""))&lt;&gt;LEN(AG235)-LEN(SUBSTITUTE(AG235,"&lt;","")),"괄호이상",(LEN(AG235)-LEN(SUBSTITUTE(AG235,"&gt;","")))/2)</f>
        <v>0</v>
      </c>
      <c r="FX235">
        <f>IF(LEN(AH235)-LEN(SUBSTITUTE(AH235,"&gt;",""))&lt;&gt;LEN(AH235)-LEN(SUBSTITUTE(AH235,"&lt;","")),"괄호이상",(LEN(AH235)-LEN(SUBSTITUTE(AH235,"&gt;","")))/2)</f>
        <v>0</v>
      </c>
      <c r="FY235">
        <f>IF(LEN(AI235)-LEN(SUBSTITUTE(AI235,"&gt;",""))&lt;&gt;LEN(AI235)-LEN(SUBSTITUTE(AI235,"&lt;","")),"괄호이상",(LEN(AI235)-LEN(SUBSTITUTE(AI235,"&gt;","")))/2)</f>
        <v>0</v>
      </c>
      <c r="FZ235">
        <f>IF(LEN(AJ235)-LEN(SUBSTITUTE(AJ235,"&gt;",""))&lt;&gt;LEN(AJ235)-LEN(SUBSTITUTE(AJ235,"&lt;","")),"괄호이상",(LEN(AJ235)-LEN(SUBSTITUTE(AJ235,"&gt;","")))/2)</f>
        <v>0</v>
      </c>
      <c r="GA235">
        <f>IF(LEN(AK235)-LEN(SUBSTITUTE(AK235,"&gt;",""))&lt;&gt;LEN(AK235)-LEN(SUBSTITUTE(AK235,"&lt;","")),"괄호이상",(LEN(AK235)-LEN(SUBSTITUTE(AK235,"&gt;","")))/2)</f>
        <v>0</v>
      </c>
      <c r="GB235">
        <f>IF(LEN(AL235)-LEN(SUBSTITUTE(AL235,"&gt;",""))&lt;&gt;LEN(AL235)-LEN(SUBSTITUTE(AL235,"&lt;","")),"괄호이상",(LEN(AL235)-LEN(SUBSTITUTE(AL235,"&gt;","")))/2)</f>
        <v>0</v>
      </c>
      <c r="GC235">
        <f>IF(LEN(AM235)-LEN(SUBSTITUTE(AM235,"&gt;",""))&lt;&gt;LEN(AM235)-LEN(SUBSTITUTE(AM235,"&lt;","")),"괄호이상",(LEN(AM235)-LEN(SUBSTITUTE(AM235,"&gt;","")))/2)</f>
        <v>0</v>
      </c>
      <c r="GD235">
        <f>IF(LEN(AN235)-LEN(SUBSTITUTE(AN235,"&gt;",""))&lt;&gt;LEN(AN235)-LEN(SUBSTITUTE(AN235,"&lt;","")),"괄호이상",(LEN(AN235)-LEN(SUBSTITUTE(AN235,"&gt;","")))/2)</f>
        <v>0</v>
      </c>
      <c r="GE235">
        <f>IF(LEN(AO235)-LEN(SUBSTITUTE(AO235,"&gt;",""))&lt;&gt;LEN(AO235)-LEN(SUBSTITUTE(AO235,"&lt;","")),"괄호이상",(LEN(AO235)-LEN(SUBSTITUTE(AO235,"&gt;","")))/2)</f>
        <v>0</v>
      </c>
      <c r="GF235">
        <f>IF(LEN(AP235)-LEN(SUBSTITUTE(AP235,"&gt;",""))&lt;&gt;LEN(AP235)-LEN(SUBSTITUTE(AP235,"&lt;","")),"괄호이상",(LEN(AP235)-LEN(SUBSTITUTE(AP235,"&gt;","")))/2)</f>
        <v>0</v>
      </c>
      <c r="GG235" t="str">
        <f t="array" ref="GG235">IF(SUM(IF($FC235-FC235:GF235&gt;0,1,0))&gt;0,"여기","")</f>
        <v/>
      </c>
      <c r="GH235" t="str">
        <f t="shared" si="188"/>
        <v/>
      </c>
    </row>
    <row r="236" spans="1:190" x14ac:dyDescent="0.3">
      <c r="A236" t="s">
        <v>1364</v>
      </c>
      <c r="B236">
        <f t="shared" si="186"/>
        <v>1</v>
      </c>
      <c r="C236" s="1" t="s">
        <v>1365</v>
      </c>
      <c r="D236" s="1"/>
      <c r="E236" s="1" t="str">
        <f t="shared" si="162"/>
        <v>등급을 선택하여주세요</v>
      </c>
      <c r="F236" s="1"/>
      <c r="G236" t="s">
        <v>2276</v>
      </c>
      <c r="H236" s="1" t="s">
        <v>4260</v>
      </c>
      <c r="I236" s="1"/>
      <c r="J236" s="1" t="str">
        <f t="shared" si="163"/>
        <v>Select Grades</v>
      </c>
      <c r="L236">
        <v>1</v>
      </c>
      <c r="M236">
        <v>1</v>
      </c>
      <c r="O236" t="s">
        <v>8513</v>
      </c>
      <c r="P236" s="19" t="s">
        <v>8514</v>
      </c>
      <c r="Q236" t="s">
        <v>8515</v>
      </c>
      <c r="R236" t="s">
        <v>8522</v>
      </c>
      <c r="S236" t="s">
        <v>8523</v>
      </c>
      <c r="T236" t="s">
        <v>8527</v>
      </c>
      <c r="U236" t="s">
        <v>8528</v>
      </c>
      <c r="V236" t="s">
        <v>8533</v>
      </c>
      <c r="W236" t="s">
        <v>8535</v>
      </c>
      <c r="X236" s="20" t="s">
        <v>8537</v>
      </c>
      <c r="Y236" t="s">
        <v>8540</v>
      </c>
      <c r="Z236" t="s">
        <v>8531</v>
      </c>
      <c r="AA236" s="20" t="s">
        <v>8516</v>
      </c>
      <c r="AB236" t="s">
        <v>8517</v>
      </c>
      <c r="AC236" t="s">
        <v>8518</v>
      </c>
      <c r="AD236" t="s">
        <v>8519</v>
      </c>
      <c r="AE236" t="s">
        <v>8520</v>
      </c>
      <c r="AF236" t="s">
        <v>8521</v>
      </c>
      <c r="AG236" t="s">
        <v>8524</v>
      </c>
      <c r="AH236" s="20" t="s">
        <v>8525</v>
      </c>
      <c r="AI236" t="s">
        <v>8526</v>
      </c>
      <c r="AJ236" t="s">
        <v>8529</v>
      </c>
      <c r="AK236" t="s">
        <v>8530</v>
      </c>
      <c r="AL236" t="s">
        <v>8532</v>
      </c>
      <c r="AM236" t="s">
        <v>8534</v>
      </c>
      <c r="AN236" t="s">
        <v>8536</v>
      </c>
      <c r="AO236" t="s">
        <v>8538</v>
      </c>
      <c r="AP236" t="s">
        <v>8539</v>
      </c>
      <c r="AQ236" t="str">
        <f t="shared" si="187"/>
        <v>Select Grades</v>
      </c>
      <c r="AR236">
        <f t="shared" si="164"/>
        <v>0</v>
      </c>
      <c r="AS236">
        <f t="shared" si="165"/>
        <v>0</v>
      </c>
      <c r="AT236">
        <f t="shared" ca="1" si="166"/>
        <v>-1</v>
      </c>
      <c r="AU236">
        <f t="shared" ca="1" si="167"/>
        <v>-1</v>
      </c>
      <c r="AV236">
        <f t="shared" ca="1" si="168"/>
        <v>-1</v>
      </c>
      <c r="AW236">
        <f t="shared" ca="1" si="169"/>
        <v>-1</v>
      </c>
      <c r="AX236">
        <f t="shared" ca="1" si="170"/>
        <v>-1</v>
      </c>
      <c r="AY236">
        <f t="shared" ca="1" si="171"/>
        <v>-1</v>
      </c>
      <c r="AZ236">
        <f t="shared" ca="1" si="172"/>
        <v>-1</v>
      </c>
      <c r="BA236">
        <f t="shared" ca="1" si="173"/>
        <v>-1</v>
      </c>
      <c r="BB236">
        <f t="shared" ca="1" si="174"/>
        <v>-1</v>
      </c>
      <c r="BC236">
        <f t="shared" ca="1" si="175"/>
        <v>-1</v>
      </c>
      <c r="BD236">
        <f t="shared" ca="1" si="176"/>
        <v>-1</v>
      </c>
      <c r="BE236">
        <f t="shared" ca="1" si="177"/>
        <v>-1</v>
      </c>
      <c r="BF236">
        <f t="shared" ca="1" si="178"/>
        <v>-1</v>
      </c>
      <c r="BG236">
        <f t="shared" ca="1" si="179"/>
        <v>-1</v>
      </c>
      <c r="BH236">
        <f t="shared" ca="1" si="180"/>
        <v>-1</v>
      </c>
      <c r="BI236">
        <f t="shared" ca="1" si="181"/>
        <v>-1</v>
      </c>
      <c r="BJ236">
        <f t="shared" ca="1" si="182"/>
        <v>-1</v>
      </c>
      <c r="BK236">
        <f t="shared" ca="1" si="183"/>
        <v>-1</v>
      </c>
      <c r="BL236">
        <f t="shared" ca="1" si="184"/>
        <v>-1</v>
      </c>
      <c r="BM236">
        <f t="shared" ca="1" si="185"/>
        <v>-1</v>
      </c>
      <c r="BN236">
        <f ca="1">IF(AT236=-1,-1,COUNTIF($AT236:AT236,AT236)+IF(AT236=0,50,0))</f>
        <v>-1</v>
      </c>
      <c r="BO236">
        <f ca="1">IF(AU236=-1,-1,COUNTIF($AT236:AU236,AU236)+IF(AU236=0,50,0))</f>
        <v>-1</v>
      </c>
      <c r="BP236">
        <f ca="1">IF(AV236=-1,-1,COUNTIF($AT236:AV236,AV236)+IF(AV236=0,50,0))</f>
        <v>-1</v>
      </c>
      <c r="BQ236">
        <f ca="1">IF(AW236=-1,-1,COUNTIF($AT236:AW236,AW236)+IF(AW236=0,50,0))</f>
        <v>-1</v>
      </c>
      <c r="BR236">
        <f ca="1">IF(AX236=-1,-1,COUNTIF($AT236:AX236,AX236)+IF(AX236=0,50,0))</f>
        <v>-1</v>
      </c>
      <c r="BS236">
        <f ca="1">IF(AY236=-1,-1,COUNTIF($AT236:AY236,AY236)+IF(AY236=0,50,0))</f>
        <v>-1</v>
      </c>
      <c r="BT236">
        <f ca="1">IF(AZ236=-1,-1,COUNTIF($AT236:AZ236,AZ236)+IF(AZ236=0,50,0))</f>
        <v>-1</v>
      </c>
      <c r="BU236">
        <f ca="1">IF(BA236=-1,-1,COUNTIF($AT236:BA236,BA236)+IF(BA236=0,50,0))</f>
        <v>-1</v>
      </c>
      <c r="BV236">
        <f ca="1">IF(BB236=-1,-1,COUNTIF($AT236:BB236,BB236)+IF(BB236=0,50,0))</f>
        <v>-1</v>
      </c>
      <c r="BW236">
        <f ca="1">IF(BC236=-1,-1,COUNTIF($AT236:BC236,BC236)+IF(BC236=0,50,0))</f>
        <v>-1</v>
      </c>
      <c r="BX236">
        <f ca="1">IF(BD236=-1,-1,COUNTIF($AT236:BD236,BD236)+IF(BD236=0,50,0))</f>
        <v>-1</v>
      </c>
      <c r="BY236">
        <f ca="1">IF(BE236=-1,-1,COUNTIF($AT236:BE236,BE236)+IF(BE236=0,50,0))</f>
        <v>-1</v>
      </c>
      <c r="BZ236">
        <f ca="1">IF(BF236=-1,-1,COUNTIF($AT236:BF236,BF236)+IF(BF236=0,50,0))</f>
        <v>-1</v>
      </c>
      <c r="CA236">
        <f ca="1">IF(BG236=-1,-1,COUNTIF($AT236:BG236,BG236)+IF(BG236=0,50,0))</f>
        <v>-1</v>
      </c>
      <c r="CB236">
        <f ca="1">IF(BH236=-1,-1,COUNTIF($AT236:BH236,BH236)+IF(BH236=0,50,0))</f>
        <v>-1</v>
      </c>
      <c r="CC236">
        <f ca="1">IF(BI236=-1,-1,COUNTIF($AT236:BI236,BI236)+IF(BI236=0,50,0))</f>
        <v>-1</v>
      </c>
      <c r="CD236">
        <f ca="1">IF(BJ236=-1,-1,COUNTIF($AT236:BJ236,BJ236)+IF(BJ236=0,50,0))</f>
        <v>-1</v>
      </c>
      <c r="CE236">
        <f ca="1">IF(BK236=-1,-1,COUNTIF($AT236:BK236,BK236)+IF(BK236=0,50,0))</f>
        <v>-1</v>
      </c>
      <c r="CF236">
        <f ca="1">IF(BL236=-1,-1,COUNTIF($AT236:BL236,BL236)+IF(BL236=0,50,0))</f>
        <v>-1</v>
      </c>
      <c r="CG236">
        <f ca="1">IF(BM236=-1,-1,COUNTIF($AT236:BM236,BM236)+IF(BM236=0,50,0))</f>
        <v>-1</v>
      </c>
      <c r="CH236">
        <f t="shared" ca="1" si="201"/>
        <v>-1</v>
      </c>
      <c r="CI236">
        <f t="shared" ca="1" si="201"/>
        <v>-1</v>
      </c>
      <c r="CJ236">
        <f t="shared" ca="1" si="201"/>
        <v>-1</v>
      </c>
      <c r="CK236">
        <f t="shared" ca="1" si="201"/>
        <v>-1</v>
      </c>
      <c r="CL236">
        <f t="shared" ca="1" si="201"/>
        <v>-1</v>
      </c>
      <c r="CM236">
        <f t="shared" ca="1" si="201"/>
        <v>-1</v>
      </c>
      <c r="CN236">
        <f t="shared" ca="1" si="201"/>
        <v>-1</v>
      </c>
      <c r="CO236">
        <f t="shared" ca="1" si="201"/>
        <v>-1</v>
      </c>
      <c r="CP236">
        <f t="shared" ca="1" si="201"/>
        <v>-1</v>
      </c>
      <c r="CQ236">
        <f t="shared" ca="1" si="201"/>
        <v>-1</v>
      </c>
      <c r="CR236">
        <f t="shared" ca="1" si="202"/>
        <v>-1</v>
      </c>
      <c r="CS236">
        <f t="shared" ca="1" si="202"/>
        <v>-1</v>
      </c>
      <c r="CT236">
        <f t="shared" ca="1" si="202"/>
        <v>-1</v>
      </c>
      <c r="CU236">
        <f t="shared" ca="1" si="202"/>
        <v>-1</v>
      </c>
      <c r="CV236">
        <f t="shared" ca="1" si="202"/>
        <v>-1</v>
      </c>
      <c r="CW236">
        <f t="shared" ca="1" si="202"/>
        <v>-1</v>
      </c>
      <c r="CX236">
        <f t="shared" ca="1" si="202"/>
        <v>-1</v>
      </c>
      <c r="CY236">
        <f t="shared" ca="1" si="202"/>
        <v>-1</v>
      </c>
      <c r="CZ236">
        <f t="shared" ca="1" si="202"/>
        <v>-1</v>
      </c>
      <c r="DA236">
        <f t="shared" ca="1" si="202"/>
        <v>-1</v>
      </c>
      <c r="DB236">
        <f t="shared" ca="1" si="203"/>
        <v>-1</v>
      </c>
      <c r="DC236">
        <f t="shared" ca="1" si="203"/>
        <v>-1</v>
      </c>
      <c r="DD236">
        <f t="shared" ca="1" si="203"/>
        <v>-1</v>
      </c>
      <c r="DE236">
        <f t="shared" ca="1" si="203"/>
        <v>-1</v>
      </c>
      <c r="DF236">
        <f t="shared" ca="1" si="203"/>
        <v>-1</v>
      </c>
      <c r="DG236">
        <f t="shared" ca="1" si="203"/>
        <v>-1</v>
      </c>
      <c r="DH236">
        <f t="shared" ca="1" si="203"/>
        <v>-1</v>
      </c>
      <c r="DI236">
        <f t="shared" ca="1" si="203"/>
        <v>-1</v>
      </c>
      <c r="DJ236">
        <f t="shared" ca="1" si="203"/>
        <v>-1</v>
      </c>
      <c r="DK236">
        <f t="shared" ca="1" si="203"/>
        <v>-1</v>
      </c>
      <c r="DL236">
        <f t="shared" ca="1" si="204"/>
        <v>-1</v>
      </c>
      <c r="DM236">
        <f t="shared" ca="1" si="204"/>
        <v>-1</v>
      </c>
      <c r="DN236">
        <f t="shared" ca="1" si="204"/>
        <v>-1</v>
      </c>
      <c r="DO236">
        <f t="shared" ca="1" si="204"/>
        <v>-1</v>
      </c>
      <c r="DP236">
        <f t="shared" ca="1" si="204"/>
        <v>-1</v>
      </c>
      <c r="DQ236">
        <f t="shared" ca="1" si="204"/>
        <v>-1</v>
      </c>
      <c r="DR236">
        <f t="shared" ca="1" si="204"/>
        <v>-1</v>
      </c>
      <c r="DS236">
        <f t="shared" ca="1" si="204"/>
        <v>-1</v>
      </c>
      <c r="DT236">
        <f t="shared" ca="1" si="204"/>
        <v>-1</v>
      </c>
      <c r="DU236">
        <f t="shared" ca="1" si="204"/>
        <v>-1</v>
      </c>
      <c r="DV236" t="str">
        <f ca="1">SUBSTITUTE(SUBSTITUTE(SUBSTITUTE(SUBSTITUTE(SUBSTITUTE(SUBSTITUTE(SUBSTITUTE(SUBSTITUTE(SUBSTITUTE(SUBSTITUTE(
SUBSTITUTE(SUBSTITUTE(SUBSTITUTE(SUBSTITUTE(SUBSTITUTE(SUBSTITUTE(SUBSTITUTE(SUBSTITUTE(SUBSTITUTE(SUBSTITUTE($AQ236,
IF($CH236=-1,"",MID($AQ236,$CH236,$DB236-$CH236+1)),IF($CH236=-1,"",VLOOKUP($BN236,구글언어코드!$K:$L,2,0))),
IF($CI236=-1,"",MID($AQ236,$CI236,$DC236-$CI236+1)),IF($CI236=-1,"",VLOOKUP($BO236,구글언어코드!$K:$L,2,0))),
IF($CJ236=-1,"",MID($AQ236,$CJ236,$DD236-$CJ236+1)),IF($CJ236=-1,"",VLOOKUP($BP236,구글언어코드!$K:$L,2,0))),
IF($CK236=-1,"",MID($AQ236,$CK236,$DE236-$CK236+1)),IF($CK236=-1,"",VLOOKUP($BQ236,구글언어코드!$K:$L,2,0))),
IF($CL236=-1,"",MID($AQ236,$CL236,$DF236-$CL236+1)),IF($CL236=-1,"",VLOOKUP($BR236,구글언어코드!$K:$L,2,0))),
IF($CM236=-1,"",MID($AQ236,$CM236,$DG236-$CM236+1)),IF($CM236=-1,"",VLOOKUP($BS236,구글언어코드!$K:$L,2,0))),
IF($CN236=-1,"",MID($AQ236,$CN236,$DH236-$CN236+1)),IF($CN236=-1,"",VLOOKUP($BT236,구글언어코드!$K:$L,2,0))),
IF($CO236=-1,"",MID($AQ236,$CO236,$DI236-$CO236+1)),IF($CO236=-1,"",VLOOKUP($BU236,구글언어코드!$K:$L,2,0))),
IF($CP236=-1,"",MID($AQ236,$CP236,$DJ236-$CP236+1)),IF($CP236=-1,"",VLOOKUP($BV236,구글언어코드!$K:$L,2,0))),
IF($CQ236=-1,"",MID($AQ236,$CQ236,$DK236-$CQ236+1)),IF($CQ236=-1,"",VLOOKUP($BW236,구글언어코드!$K:$L,2,0))),
IF($CR236=-1,"",MID($AQ236,$CR236,$DL236-$CR236+1)),IF($CR236=-1,"",VLOOKUP($BX236,구글언어코드!$K:$L,2,0))),
IF($CS236=-1,"",MID($AQ236,$CS236,$DM236-$CS236+1)),IF($CS236=-1,"",VLOOKUP($BY236,구글언어코드!$K:$L,2,0))),
IF($CT236=-1,"",MID($AQ236,$CT236,$DN236-$CT236+1)),IF($CT236=-1,"",VLOOKUP($BZ236,구글언어코드!$K:$L,2,0))),
IF($CU236=-1,"",MID($AQ236,$CU236,$DO236-$CU236+1)),IF($CU236=-1,"",VLOOKUP($CA236,구글언어코드!$K:$L,2,0))),
IF($CV236=-1,"",MID($AQ236,$CV236,$DP236-$CV236+1)),IF($CV236=-1,"",VLOOKUP($CB236,구글언어코드!$K:$L,2,0))),
IF($CW236=-1,"",MID($AQ236,$CW236,$DQ236-$CW236+1)),IF($CW236=-1,"",VLOOKUP($CC236,구글언어코드!$K:$L,2,0))),
IF($CX236=-1,"",MID($AQ236,$CX236,$DR236-$CX236+1)),IF($CX236=-1,"",VLOOKUP($CD236,구글언어코드!$K:$L,2,0))),
IF($CY236=-1,"",MID($AQ236,$CY236,$DS236-$CY236+1)),IF($CY236=-1,"",VLOOKUP($CE236,구글언어코드!$K:$L,2,0))),
IF($CZ236=-1,"",MID($AQ236,$CZ236,$DT236-$CZ236+1)),IF($CZ236=-1,"",VLOOKUP($CF236,구글언어코드!$K:$L,2,0))),
IF($DA236=-1,"",MID($AQ236,$DA236,$DU236-$DA236+1)),IF($DA236=-1,"",VLOOKUP($CG236,구글언어코드!$K:$L,2,0)))</f>
        <v>Select Grades</v>
      </c>
      <c r="DW236" t="str">
        <f ca="1">SUBSTITUTE(SUBSTITUTE(SUBSTITUTE(SUBSTITUTE(SUBSTITUTE(SUBSTITUTE(SUBSTITUTE(SUBSTITUTE(SUBSTITUTE(SUBSTITUTE(
SUBSTITUTE(SUBSTITUTE(SUBSTITUTE(SUBSTITUTE(SUBSTITUTE(SUBSTITUTE(SUBSTITUTE(SUBSTITUTE(SUBSTITUTE(SUBSTITUTE(DV236,
IF($CH236=-1,"",VLOOKUP($BN236,구글언어코드!$K:$L,2,0)),IF($CH236=-1,"",MID($AQ236,$CH236,$DB236-$CH236+1))),
IF($CI236=-1,"",VLOOKUP($BO236,구글언어코드!$K:$L,2,0)),IF($CI236=-1,"",MID($AQ236,$CI236,$DC236-$CI236+1))),
IF($CJ236=-1,"",VLOOKUP($BP236,구글언어코드!$K:$L,2,0)),IF($CJ236=-1,"",MID($AQ236,$CJ236,$DD236-$CJ236+1))),
IF($CK236=-1,"",VLOOKUP($BQ236,구글언어코드!$K:$L,2,0)),IF($CK236=-1,"",MID($AQ236,$CK236,$DE236-$CK236+1))),
IF($CL236=-1,"",VLOOKUP($BR236,구글언어코드!$K:$L,2,0)),IF($CL236=-1,"",MID($AQ236,$CL236,$DF236-$CL236+1))),
IF($CM236=-1,"",VLOOKUP($BS236,구글언어코드!$K:$L,2,0)),IF($CM236=-1,"",MID($AQ236,$CM236,$DG236-$CM236+1))),
IF($CN236=-1,"",VLOOKUP($BT236,구글언어코드!$K:$L,2,0)),IF($CN236=-1,"",MID($AQ236,$CN236,$DH236-$CN236+1))),
IF($CO236=-1,"",VLOOKUP($BU236,구글언어코드!$K:$L,2,0)),IF($CO236=-1,"",MID($AQ236,$CO236,$DI236-$CO236+1))),
IF($CP236=-1,"",VLOOKUP($BV236,구글언어코드!$K:$L,2,0)),IF($CP236=-1,"",MID($AQ236,$CP236,$DJ236-$CP236+1))),
IF($CQ236=-1,"",VLOOKUP($BW236,구글언어코드!$K:$L,2,0)),IF($CQ236=-1,"",MID($AQ236,$CQ236,$DK236-$CQ236+1))),
IF($CR236=-1,"",VLOOKUP($BX236,구글언어코드!$K:$L,2,0)),IF($CR236=-1,"",MID($AQ236,$CR236,$DL236-$CR236+1))),
IF($CS236=-1,"",VLOOKUP($BY236,구글언어코드!$K:$L,2,0)),IF($CS236=-1,"",MID($AQ236,$CS236,$DM236-$CS236+1))),
IF($CT236=-1,"",VLOOKUP($BZ236,구글언어코드!$K:$L,2,0)),IF($CT236=-1,"",MID($AQ236,$CT236,$DN236-$CT236+1))),
IF($CU236=-1,"",VLOOKUP($CA236,구글언어코드!$K:$L,2,0)),IF($CU236=-1,"",MID($AQ236,$CU236,$DO236-$CU236+1))),
IF($CV236=-1,"",VLOOKUP($CB236,구글언어코드!$K:$L,2,0)),IF($CV236=-1,"",MID($AQ236,$CV236,$DP236-$CV236+1))),
IF($CW236=-1,"",VLOOKUP($CC236,구글언어코드!$K:$L,2,0)),IF($CW236=-1,"",MID($AQ236,$CW236,$DQ236-$CW236+1))),
IF($CX236=-1,"",VLOOKUP($CD236,구글언어코드!$K:$L,2,0)),IF($CX236=-1,"",MID($AQ236,$CX236,$DR236-$CX236+1))),
IF($CY236=-1,"",VLOOKUP($CE236,구글언어코드!$K:$L,2,0)),IF($CY236=-1,"",MID($AQ236,$CY236,$DS236-$CY236+1))),
IF($CZ236=-1,"",VLOOKUP($CF236,구글언어코드!$K:$L,2,0)),IF($CZ236=-1,"",MID($AQ236,$CZ236,$DT236-$CZ236+1))),
IF($DA236=-1,"",VLOOKUP($CG236,구글언어코드!$K:$L,2,0)),IF($DA236=-1,"",MID($AQ236,$DA236,$DU236-$DA236+1)))</f>
        <v>Select Grades</v>
      </c>
      <c r="DX236">
        <f>IF(LEN(C236)-LEN(SUBSTITUTE(C236,"}",""))&lt;&gt;LEN(C236)-LEN(SUBSTITUTE(C236,"{","")),"괄호이상",(LEN(C236)-LEN(SUBSTITUTE(C236,"}",""))))</f>
        <v>0</v>
      </c>
      <c r="DY236">
        <f>IF(LEN(H236)-LEN(SUBSTITUTE(H236,"}",""))&lt;&gt;LEN(H236)-LEN(SUBSTITUTE(H236,"{","")),"괄호이상",(LEN(H236)-LEN(SUBSTITUTE(H236,"}",""))))</f>
        <v>0</v>
      </c>
      <c r="DZ236">
        <f>IF(LEN(O236)-LEN(SUBSTITUTE(O236,"}",""))&lt;&gt;LEN(O236)-LEN(SUBSTITUTE(O236,"{","")),"괄호이상",(LEN(O236)-LEN(SUBSTITUTE(O236,"}",""))))</f>
        <v>0</v>
      </c>
      <c r="EA236">
        <f>IF(LEN(P236)-LEN(SUBSTITUTE(P236,"}",""))&lt;&gt;LEN(P236)-LEN(SUBSTITUTE(P236,"{","")),"괄호이상",(LEN(P236)-LEN(SUBSTITUTE(P236,"}",""))))</f>
        <v>0</v>
      </c>
      <c r="EB236">
        <f>IF(LEN(Q236)-LEN(SUBSTITUTE(Q236,"}",""))&lt;&gt;LEN(Q236)-LEN(SUBSTITUTE(Q236,"{","")),"괄호이상",(LEN(Q236)-LEN(SUBSTITUTE(Q236,"}",""))))</f>
        <v>0</v>
      </c>
      <c r="EC236">
        <f>IF(LEN(R236)-LEN(SUBSTITUTE(R236,"}",""))&lt;&gt;LEN(R236)-LEN(SUBSTITUTE(R236,"{","")),"괄호이상",(LEN(R236)-LEN(SUBSTITUTE(R236,"}",""))))</f>
        <v>0</v>
      </c>
      <c r="ED236">
        <f>IF(LEN(S236)-LEN(SUBSTITUTE(S236,"}",""))&lt;&gt;LEN(S236)-LEN(SUBSTITUTE(S236,"{","")),"괄호이상",(LEN(S236)-LEN(SUBSTITUTE(S236,"}",""))))</f>
        <v>0</v>
      </c>
      <c r="EE236">
        <f>IF(LEN(T236)-LEN(SUBSTITUTE(T236,"}",""))&lt;&gt;LEN(T236)-LEN(SUBSTITUTE(T236,"{","")),"괄호이상",(LEN(T236)-LEN(SUBSTITUTE(T236,"}",""))))</f>
        <v>0</v>
      </c>
      <c r="EF236">
        <f>IF(LEN(U236)-LEN(SUBSTITUTE(U236,"}",""))&lt;&gt;LEN(U236)-LEN(SUBSTITUTE(U236,"{","")),"괄호이상",(LEN(U236)-LEN(SUBSTITUTE(U236,"}",""))))</f>
        <v>0</v>
      </c>
      <c r="EG236">
        <f>IF(LEN(V236)-LEN(SUBSTITUTE(V236,"}",""))&lt;&gt;LEN(V236)-LEN(SUBSTITUTE(V236,"{","")),"괄호이상",(LEN(V236)-LEN(SUBSTITUTE(V236,"}",""))))</f>
        <v>0</v>
      </c>
      <c r="EH236">
        <f>IF(LEN(W236)-LEN(SUBSTITUTE(W236,"}",""))&lt;&gt;LEN(W236)-LEN(SUBSTITUTE(W236,"{","")),"괄호이상",(LEN(W236)-LEN(SUBSTITUTE(W236,"}",""))))</f>
        <v>0</v>
      </c>
      <c r="EI236">
        <f>IF(LEN(X236)-LEN(SUBSTITUTE(X236,"}",""))&lt;&gt;LEN(X236)-LEN(SUBSTITUTE(X236,"{","")),"괄호이상",(LEN(X236)-LEN(SUBSTITUTE(X236,"}",""))))</f>
        <v>0</v>
      </c>
      <c r="EJ236">
        <f>IF(LEN(Y236)-LEN(SUBSTITUTE(Y236,"}",""))&lt;&gt;LEN(Y236)-LEN(SUBSTITUTE(Y236,"{","")),"괄호이상",(LEN(Y236)-LEN(SUBSTITUTE(Y236,"}",""))))</f>
        <v>0</v>
      </c>
      <c r="EK236">
        <f>IF(LEN(Z236)-LEN(SUBSTITUTE(Z236,"}",""))&lt;&gt;LEN(Z236)-LEN(SUBSTITUTE(Z236,"{","")),"괄호이상",(LEN(Z236)-LEN(SUBSTITUTE(Z236,"}",""))))</f>
        <v>0</v>
      </c>
      <c r="EL236">
        <f>IF(LEN(AA236)-LEN(SUBSTITUTE(AA236,"}",""))&lt;&gt;LEN(AA236)-LEN(SUBSTITUTE(AA236,"{","")),"괄호이상",(LEN(AA236)-LEN(SUBSTITUTE(AA236,"}",""))))</f>
        <v>0</v>
      </c>
      <c r="EM236">
        <f>IF(LEN(AB236)-LEN(SUBSTITUTE(AB236,"}",""))&lt;&gt;LEN(AB236)-LEN(SUBSTITUTE(AB236,"{","")),"괄호이상",(LEN(AB236)-LEN(SUBSTITUTE(AB236,"}",""))))</f>
        <v>0</v>
      </c>
      <c r="EN236">
        <f>IF(LEN(AC236)-LEN(SUBSTITUTE(AC236,"}",""))&lt;&gt;LEN(AC236)-LEN(SUBSTITUTE(AC236,"{","")),"괄호이상",(LEN(AC236)-LEN(SUBSTITUTE(AC236,"}",""))))</f>
        <v>0</v>
      </c>
      <c r="EO236">
        <f>IF(LEN(AD236)-LEN(SUBSTITUTE(AD236,"}",""))&lt;&gt;LEN(AD236)-LEN(SUBSTITUTE(AD236,"{","")),"괄호이상",(LEN(AD236)-LEN(SUBSTITUTE(AD236,"}",""))))</f>
        <v>0</v>
      </c>
      <c r="EP236">
        <f>IF(LEN(AE236)-LEN(SUBSTITUTE(AE236,"}",""))&lt;&gt;LEN(AE236)-LEN(SUBSTITUTE(AE236,"{","")),"괄호이상",(LEN(AE236)-LEN(SUBSTITUTE(AE236,"}",""))))</f>
        <v>0</v>
      </c>
      <c r="EQ236">
        <f>IF(LEN(AF236)-LEN(SUBSTITUTE(AF236,"}",""))&lt;&gt;LEN(AF236)-LEN(SUBSTITUTE(AF236,"{","")),"괄호이상",(LEN(AF236)-LEN(SUBSTITUTE(AF236,"}",""))))</f>
        <v>0</v>
      </c>
      <c r="ER236">
        <f>IF(LEN(AG236)-LEN(SUBSTITUTE(AG236,"}",""))&lt;&gt;LEN(AG236)-LEN(SUBSTITUTE(AG236,"{","")),"괄호이상",(LEN(AG236)-LEN(SUBSTITUTE(AG236,"}",""))))</f>
        <v>0</v>
      </c>
      <c r="ES236">
        <f>IF(LEN(AH236)-LEN(SUBSTITUTE(AH236,"}",""))&lt;&gt;LEN(AH236)-LEN(SUBSTITUTE(AH236,"{","")),"괄호이상",(LEN(AH236)-LEN(SUBSTITUTE(AH236,"}",""))))</f>
        <v>0</v>
      </c>
      <c r="ET236">
        <f>IF(LEN(AI236)-LEN(SUBSTITUTE(AI236,"}",""))&lt;&gt;LEN(AI236)-LEN(SUBSTITUTE(AI236,"{","")),"괄호이상",(LEN(AI236)-LEN(SUBSTITUTE(AI236,"}",""))))</f>
        <v>0</v>
      </c>
      <c r="EU236">
        <f>IF(LEN(AJ236)-LEN(SUBSTITUTE(AJ236,"}",""))&lt;&gt;LEN(AJ236)-LEN(SUBSTITUTE(AJ236,"{","")),"괄호이상",(LEN(AJ236)-LEN(SUBSTITUTE(AJ236,"}",""))))</f>
        <v>0</v>
      </c>
      <c r="EV236">
        <f>IF(LEN(AK236)-LEN(SUBSTITUTE(AK236,"}",""))&lt;&gt;LEN(AK236)-LEN(SUBSTITUTE(AK236,"{","")),"괄호이상",(LEN(AK236)-LEN(SUBSTITUTE(AK236,"}",""))))</f>
        <v>0</v>
      </c>
      <c r="EW236">
        <f>IF(LEN(AL236)-LEN(SUBSTITUTE(AL236,"}",""))&lt;&gt;LEN(AL236)-LEN(SUBSTITUTE(AL236,"{","")),"괄호이상",(LEN(AL236)-LEN(SUBSTITUTE(AL236,"}",""))))</f>
        <v>0</v>
      </c>
      <c r="EX236">
        <f>IF(LEN(AM236)-LEN(SUBSTITUTE(AM236,"}",""))&lt;&gt;LEN(AM236)-LEN(SUBSTITUTE(AM236,"{","")),"괄호이상",(LEN(AM236)-LEN(SUBSTITUTE(AM236,"}",""))))</f>
        <v>0</v>
      </c>
      <c r="EY236">
        <f>IF(LEN(AN236)-LEN(SUBSTITUTE(AN236,"}",""))&lt;&gt;LEN(AN236)-LEN(SUBSTITUTE(AN236,"{","")),"괄호이상",(LEN(AN236)-LEN(SUBSTITUTE(AN236,"}",""))))</f>
        <v>0</v>
      </c>
      <c r="EZ236">
        <f>IF(LEN(AO236)-LEN(SUBSTITUTE(AO236,"}",""))&lt;&gt;LEN(AO236)-LEN(SUBSTITUTE(AO236,"{","")),"괄호이상",(LEN(AO236)-LEN(SUBSTITUTE(AO236,"}",""))))</f>
        <v>0</v>
      </c>
      <c r="FA236">
        <f>IF(LEN(AP236)-LEN(SUBSTITUTE(AP236,"}",""))&lt;&gt;LEN(AP236)-LEN(SUBSTITUTE(AP236,"{","")),"괄호이상",(LEN(AP236)-LEN(SUBSTITUTE(AP236,"}",""))))</f>
        <v>0</v>
      </c>
      <c r="FB236" t="str">
        <f t="array" ref="FB236">IF(SUM(IF($DX236-DX236:FA236&gt;0,1,0))&gt;0,"여기","")</f>
        <v/>
      </c>
      <c r="FC236">
        <f>IF(LEN(C236)-LEN(SUBSTITUTE(C236,"&gt;",""))&lt;&gt;LEN(C236)-LEN(SUBSTITUTE(C236,"&lt;","")),"괄호이상",(LEN(C236)-LEN(SUBSTITUTE(C236,"&gt;","")))/2)</f>
        <v>0</v>
      </c>
      <c r="FD236">
        <f>IF(LEN(H236)-LEN(SUBSTITUTE(H236,"&gt;",""))&lt;&gt;LEN(H236)-LEN(SUBSTITUTE(H236,"&lt;","")),"괄호이상",(LEN(H236)-LEN(SUBSTITUTE(H236,"&gt;","")))/2)</f>
        <v>0</v>
      </c>
      <c r="FE236">
        <f>IF(LEN(O236)-LEN(SUBSTITUTE(O236,"&gt;",""))&lt;&gt;LEN(O236)-LEN(SUBSTITUTE(O236,"&lt;","")),"괄호이상",(LEN(O236)-LEN(SUBSTITUTE(O236,"&gt;","")))/2)</f>
        <v>0</v>
      </c>
      <c r="FF236">
        <f>IF(LEN(P236)-LEN(SUBSTITUTE(P236,"&gt;",""))&lt;&gt;LEN(P236)-LEN(SUBSTITUTE(P236,"&lt;","")),"괄호이상",(LEN(P236)-LEN(SUBSTITUTE(P236,"&gt;","")))/2)</f>
        <v>0</v>
      </c>
      <c r="FG236">
        <f>IF(LEN(Q236)-LEN(SUBSTITUTE(Q236,"&gt;",""))&lt;&gt;LEN(Q236)-LEN(SUBSTITUTE(Q236,"&lt;","")),"괄호이상",(LEN(Q236)-LEN(SUBSTITUTE(Q236,"&gt;","")))/2)</f>
        <v>0</v>
      </c>
      <c r="FH236">
        <f>IF(LEN(R236)-LEN(SUBSTITUTE(R236,"&gt;",""))&lt;&gt;LEN(R236)-LEN(SUBSTITUTE(R236,"&lt;","")),"괄호이상",(LEN(R236)-LEN(SUBSTITUTE(R236,"&gt;","")))/2)</f>
        <v>0</v>
      </c>
      <c r="FI236">
        <f>IF(LEN(S236)-LEN(SUBSTITUTE(S236,"&gt;",""))&lt;&gt;LEN(S236)-LEN(SUBSTITUTE(S236,"&lt;","")),"괄호이상",(LEN(S236)-LEN(SUBSTITUTE(S236,"&gt;","")))/2)</f>
        <v>0</v>
      </c>
      <c r="FJ236">
        <f>IF(LEN(T236)-LEN(SUBSTITUTE(T236,"&gt;",""))&lt;&gt;LEN(T236)-LEN(SUBSTITUTE(T236,"&lt;","")),"괄호이상",(LEN(T236)-LEN(SUBSTITUTE(T236,"&gt;","")))/2)</f>
        <v>0</v>
      </c>
      <c r="FK236">
        <f>IF(LEN(U236)-LEN(SUBSTITUTE(U236,"&gt;",""))&lt;&gt;LEN(U236)-LEN(SUBSTITUTE(U236,"&lt;","")),"괄호이상",(LEN(U236)-LEN(SUBSTITUTE(U236,"&gt;","")))/2)</f>
        <v>0</v>
      </c>
      <c r="FL236">
        <f>IF(LEN(V236)-LEN(SUBSTITUTE(V236,"&gt;",""))&lt;&gt;LEN(V236)-LEN(SUBSTITUTE(V236,"&lt;","")),"괄호이상",(LEN(V236)-LEN(SUBSTITUTE(V236,"&gt;","")))/2)</f>
        <v>0</v>
      </c>
      <c r="FM236">
        <f>IF(LEN(W236)-LEN(SUBSTITUTE(W236,"&gt;",""))&lt;&gt;LEN(W236)-LEN(SUBSTITUTE(W236,"&lt;","")),"괄호이상",(LEN(W236)-LEN(SUBSTITUTE(W236,"&gt;","")))/2)</f>
        <v>0</v>
      </c>
      <c r="FN236">
        <f>IF(LEN(X236)-LEN(SUBSTITUTE(X236,"&gt;",""))&lt;&gt;LEN(X236)-LEN(SUBSTITUTE(X236,"&lt;","")),"괄호이상",(LEN(X236)-LEN(SUBSTITUTE(X236,"&gt;","")))/2)</f>
        <v>0</v>
      </c>
      <c r="FO236">
        <f>IF(LEN(Y236)-LEN(SUBSTITUTE(Y236,"&gt;",""))&lt;&gt;LEN(Y236)-LEN(SUBSTITUTE(Y236,"&lt;","")),"괄호이상",(LEN(Y236)-LEN(SUBSTITUTE(Y236,"&gt;","")))/2)</f>
        <v>0</v>
      </c>
      <c r="FP236">
        <f>IF(LEN(Z236)-LEN(SUBSTITUTE(Z236,"&gt;",""))&lt;&gt;LEN(Z236)-LEN(SUBSTITUTE(Z236,"&lt;","")),"괄호이상",(LEN(Z236)-LEN(SUBSTITUTE(Z236,"&gt;","")))/2)</f>
        <v>0</v>
      </c>
      <c r="FQ236">
        <f>IF(LEN(AA236)-LEN(SUBSTITUTE(AA236,"&gt;",""))&lt;&gt;LEN(AA236)-LEN(SUBSTITUTE(AA236,"&lt;","")),"괄호이상",(LEN(AA236)-LEN(SUBSTITUTE(AA236,"&gt;","")))/2)</f>
        <v>0</v>
      </c>
      <c r="FR236">
        <f>IF(LEN(AB236)-LEN(SUBSTITUTE(AB236,"&gt;",""))&lt;&gt;LEN(AB236)-LEN(SUBSTITUTE(AB236,"&lt;","")),"괄호이상",(LEN(AB236)-LEN(SUBSTITUTE(AB236,"&gt;","")))/2)</f>
        <v>0</v>
      </c>
      <c r="FS236">
        <f>IF(LEN(AC236)-LEN(SUBSTITUTE(AC236,"&gt;",""))&lt;&gt;LEN(AC236)-LEN(SUBSTITUTE(AC236,"&lt;","")),"괄호이상",(LEN(AC236)-LEN(SUBSTITUTE(AC236,"&gt;","")))/2)</f>
        <v>0</v>
      </c>
      <c r="FT236">
        <f>IF(LEN(AD236)-LEN(SUBSTITUTE(AD236,"&gt;",""))&lt;&gt;LEN(AD236)-LEN(SUBSTITUTE(AD236,"&lt;","")),"괄호이상",(LEN(AD236)-LEN(SUBSTITUTE(AD236,"&gt;","")))/2)</f>
        <v>0</v>
      </c>
      <c r="FU236">
        <f>IF(LEN(AE236)-LEN(SUBSTITUTE(AE236,"&gt;",""))&lt;&gt;LEN(AE236)-LEN(SUBSTITUTE(AE236,"&lt;","")),"괄호이상",(LEN(AE236)-LEN(SUBSTITUTE(AE236,"&gt;","")))/2)</f>
        <v>0</v>
      </c>
      <c r="FV236">
        <f>IF(LEN(AF236)-LEN(SUBSTITUTE(AF236,"&gt;",""))&lt;&gt;LEN(AF236)-LEN(SUBSTITUTE(AF236,"&lt;","")),"괄호이상",(LEN(AF236)-LEN(SUBSTITUTE(AF236,"&gt;","")))/2)</f>
        <v>0</v>
      </c>
      <c r="FW236">
        <f>IF(LEN(AG236)-LEN(SUBSTITUTE(AG236,"&gt;",""))&lt;&gt;LEN(AG236)-LEN(SUBSTITUTE(AG236,"&lt;","")),"괄호이상",(LEN(AG236)-LEN(SUBSTITUTE(AG236,"&gt;","")))/2)</f>
        <v>0</v>
      </c>
      <c r="FX236">
        <f>IF(LEN(AH236)-LEN(SUBSTITUTE(AH236,"&gt;",""))&lt;&gt;LEN(AH236)-LEN(SUBSTITUTE(AH236,"&lt;","")),"괄호이상",(LEN(AH236)-LEN(SUBSTITUTE(AH236,"&gt;","")))/2)</f>
        <v>0</v>
      </c>
      <c r="FY236">
        <f>IF(LEN(AI236)-LEN(SUBSTITUTE(AI236,"&gt;",""))&lt;&gt;LEN(AI236)-LEN(SUBSTITUTE(AI236,"&lt;","")),"괄호이상",(LEN(AI236)-LEN(SUBSTITUTE(AI236,"&gt;","")))/2)</f>
        <v>0</v>
      </c>
      <c r="FZ236">
        <f>IF(LEN(AJ236)-LEN(SUBSTITUTE(AJ236,"&gt;",""))&lt;&gt;LEN(AJ236)-LEN(SUBSTITUTE(AJ236,"&lt;","")),"괄호이상",(LEN(AJ236)-LEN(SUBSTITUTE(AJ236,"&gt;","")))/2)</f>
        <v>0</v>
      </c>
      <c r="GA236">
        <f>IF(LEN(AK236)-LEN(SUBSTITUTE(AK236,"&gt;",""))&lt;&gt;LEN(AK236)-LEN(SUBSTITUTE(AK236,"&lt;","")),"괄호이상",(LEN(AK236)-LEN(SUBSTITUTE(AK236,"&gt;","")))/2)</f>
        <v>0</v>
      </c>
      <c r="GB236">
        <f>IF(LEN(AL236)-LEN(SUBSTITUTE(AL236,"&gt;",""))&lt;&gt;LEN(AL236)-LEN(SUBSTITUTE(AL236,"&lt;","")),"괄호이상",(LEN(AL236)-LEN(SUBSTITUTE(AL236,"&gt;","")))/2)</f>
        <v>0</v>
      </c>
      <c r="GC236">
        <f>IF(LEN(AM236)-LEN(SUBSTITUTE(AM236,"&gt;",""))&lt;&gt;LEN(AM236)-LEN(SUBSTITUTE(AM236,"&lt;","")),"괄호이상",(LEN(AM236)-LEN(SUBSTITUTE(AM236,"&gt;","")))/2)</f>
        <v>0</v>
      </c>
      <c r="GD236">
        <f>IF(LEN(AN236)-LEN(SUBSTITUTE(AN236,"&gt;",""))&lt;&gt;LEN(AN236)-LEN(SUBSTITUTE(AN236,"&lt;","")),"괄호이상",(LEN(AN236)-LEN(SUBSTITUTE(AN236,"&gt;","")))/2)</f>
        <v>0</v>
      </c>
      <c r="GE236">
        <f>IF(LEN(AO236)-LEN(SUBSTITUTE(AO236,"&gt;",""))&lt;&gt;LEN(AO236)-LEN(SUBSTITUTE(AO236,"&lt;","")),"괄호이상",(LEN(AO236)-LEN(SUBSTITUTE(AO236,"&gt;","")))/2)</f>
        <v>0</v>
      </c>
      <c r="GF236">
        <f>IF(LEN(AP236)-LEN(SUBSTITUTE(AP236,"&gt;",""))&lt;&gt;LEN(AP236)-LEN(SUBSTITUTE(AP236,"&lt;","")),"괄호이상",(LEN(AP236)-LEN(SUBSTITUTE(AP236,"&gt;","")))/2)</f>
        <v>0</v>
      </c>
      <c r="GG236" t="str">
        <f t="array" ref="GG236">IF(SUM(IF($FC236-FC236:GF236&gt;0,1,0))&gt;0,"여기","")</f>
        <v/>
      </c>
      <c r="GH236" t="str">
        <f t="shared" si="188"/>
        <v/>
      </c>
    </row>
    <row r="237" spans="1:190" x14ac:dyDescent="0.3">
      <c r="A237" t="s">
        <v>1316</v>
      </c>
      <c r="B237">
        <f t="shared" si="186"/>
        <v>1</v>
      </c>
      <c r="C237" s="1" t="s">
        <v>1317</v>
      </c>
      <c r="D237" s="1"/>
      <c r="E237" s="1" t="str">
        <f t="shared" si="162"/>
        <v>장착 중</v>
      </c>
      <c r="F237" s="1"/>
      <c r="G237" t="s">
        <v>2277</v>
      </c>
      <c r="H237" s="1" t="s">
        <v>1318</v>
      </c>
      <c r="I237" s="1"/>
      <c r="J237" s="1" t="str">
        <f t="shared" si="163"/>
        <v>EQUIPPED</v>
      </c>
      <c r="K237">
        <v>1</v>
      </c>
      <c r="L237">
        <v>1</v>
      </c>
      <c r="M237">
        <v>1</v>
      </c>
      <c r="O237" t="s">
        <v>2278</v>
      </c>
      <c r="P237" t="s">
        <v>8541</v>
      </c>
      <c r="Q237" t="s">
        <v>8541</v>
      </c>
      <c r="R237" t="s">
        <v>8548</v>
      </c>
      <c r="S237" t="s">
        <v>8541</v>
      </c>
      <c r="T237" t="s">
        <v>8552</v>
      </c>
      <c r="U237" t="s">
        <v>8553</v>
      </c>
      <c r="V237" t="s">
        <v>8558</v>
      </c>
      <c r="W237" t="s">
        <v>8556</v>
      </c>
      <c r="X237" s="20" t="s">
        <v>8561</v>
      </c>
      <c r="Y237" t="s">
        <v>8564</v>
      </c>
      <c r="Z237" t="s">
        <v>8556</v>
      </c>
      <c r="AA237" s="20" t="s">
        <v>8542</v>
      </c>
      <c r="AB237" t="s">
        <v>8543</v>
      </c>
      <c r="AC237" t="s">
        <v>8544</v>
      </c>
      <c r="AD237" t="s">
        <v>8545</v>
      </c>
      <c r="AE237" t="s">
        <v>8546</v>
      </c>
      <c r="AF237" t="s">
        <v>8547</v>
      </c>
      <c r="AG237" t="s">
        <v>8549</v>
      </c>
      <c r="AH237" s="20" t="s">
        <v>8550</v>
      </c>
      <c r="AI237" t="s">
        <v>8551</v>
      </c>
      <c r="AJ237" t="s">
        <v>8554</v>
      </c>
      <c r="AK237" t="s">
        <v>8555</v>
      </c>
      <c r="AL237" t="s">
        <v>8557</v>
      </c>
      <c r="AM237" t="s">
        <v>8559</v>
      </c>
      <c r="AN237" t="s">
        <v>8560</v>
      </c>
      <c r="AO237" t="s">
        <v>8562</v>
      </c>
      <c r="AP237" t="s">
        <v>8563</v>
      </c>
      <c r="AQ237" t="str">
        <f t="shared" si="187"/>
        <v>EQUIPPED</v>
      </c>
      <c r="AR237">
        <f t="shared" si="164"/>
        <v>0</v>
      </c>
      <c r="AS237">
        <f t="shared" si="165"/>
        <v>0</v>
      </c>
      <c r="AT237">
        <f t="shared" ca="1" si="166"/>
        <v>-1</v>
      </c>
      <c r="AU237">
        <f t="shared" ca="1" si="167"/>
        <v>-1</v>
      </c>
      <c r="AV237">
        <f t="shared" ca="1" si="168"/>
        <v>-1</v>
      </c>
      <c r="AW237">
        <f t="shared" ca="1" si="169"/>
        <v>-1</v>
      </c>
      <c r="AX237">
        <f t="shared" ca="1" si="170"/>
        <v>-1</v>
      </c>
      <c r="AY237">
        <f t="shared" ca="1" si="171"/>
        <v>-1</v>
      </c>
      <c r="AZ237">
        <f t="shared" ca="1" si="172"/>
        <v>-1</v>
      </c>
      <c r="BA237">
        <f t="shared" ca="1" si="173"/>
        <v>-1</v>
      </c>
      <c r="BB237">
        <f t="shared" ca="1" si="174"/>
        <v>-1</v>
      </c>
      <c r="BC237">
        <f t="shared" ca="1" si="175"/>
        <v>-1</v>
      </c>
      <c r="BD237">
        <f t="shared" ca="1" si="176"/>
        <v>-1</v>
      </c>
      <c r="BE237">
        <f t="shared" ca="1" si="177"/>
        <v>-1</v>
      </c>
      <c r="BF237">
        <f t="shared" ca="1" si="178"/>
        <v>-1</v>
      </c>
      <c r="BG237">
        <f t="shared" ca="1" si="179"/>
        <v>-1</v>
      </c>
      <c r="BH237">
        <f t="shared" ca="1" si="180"/>
        <v>-1</v>
      </c>
      <c r="BI237">
        <f t="shared" ca="1" si="181"/>
        <v>-1</v>
      </c>
      <c r="BJ237">
        <f t="shared" ca="1" si="182"/>
        <v>-1</v>
      </c>
      <c r="BK237">
        <f t="shared" ca="1" si="183"/>
        <v>-1</v>
      </c>
      <c r="BL237">
        <f t="shared" ca="1" si="184"/>
        <v>-1</v>
      </c>
      <c r="BM237">
        <f t="shared" ca="1" si="185"/>
        <v>-1</v>
      </c>
      <c r="BN237">
        <f ca="1">IF(AT237=-1,-1,COUNTIF($AT237:AT237,AT237)+IF(AT237=0,50,0))</f>
        <v>-1</v>
      </c>
      <c r="BO237">
        <f ca="1">IF(AU237=-1,-1,COUNTIF($AT237:AU237,AU237)+IF(AU237=0,50,0))</f>
        <v>-1</v>
      </c>
      <c r="BP237">
        <f ca="1">IF(AV237=-1,-1,COUNTIF($AT237:AV237,AV237)+IF(AV237=0,50,0))</f>
        <v>-1</v>
      </c>
      <c r="BQ237">
        <f ca="1">IF(AW237=-1,-1,COUNTIF($AT237:AW237,AW237)+IF(AW237=0,50,0))</f>
        <v>-1</v>
      </c>
      <c r="BR237">
        <f ca="1">IF(AX237=-1,-1,COUNTIF($AT237:AX237,AX237)+IF(AX237=0,50,0))</f>
        <v>-1</v>
      </c>
      <c r="BS237">
        <f ca="1">IF(AY237=-1,-1,COUNTIF($AT237:AY237,AY237)+IF(AY237=0,50,0))</f>
        <v>-1</v>
      </c>
      <c r="BT237">
        <f ca="1">IF(AZ237=-1,-1,COUNTIF($AT237:AZ237,AZ237)+IF(AZ237=0,50,0))</f>
        <v>-1</v>
      </c>
      <c r="BU237">
        <f ca="1">IF(BA237=-1,-1,COUNTIF($AT237:BA237,BA237)+IF(BA237=0,50,0))</f>
        <v>-1</v>
      </c>
      <c r="BV237">
        <f ca="1">IF(BB237=-1,-1,COUNTIF($AT237:BB237,BB237)+IF(BB237=0,50,0))</f>
        <v>-1</v>
      </c>
      <c r="BW237">
        <f ca="1">IF(BC237=-1,-1,COUNTIF($AT237:BC237,BC237)+IF(BC237=0,50,0))</f>
        <v>-1</v>
      </c>
      <c r="BX237">
        <f ca="1">IF(BD237=-1,-1,COUNTIF($AT237:BD237,BD237)+IF(BD237=0,50,0))</f>
        <v>-1</v>
      </c>
      <c r="BY237">
        <f ca="1">IF(BE237=-1,-1,COUNTIF($AT237:BE237,BE237)+IF(BE237=0,50,0))</f>
        <v>-1</v>
      </c>
      <c r="BZ237">
        <f ca="1">IF(BF237=-1,-1,COUNTIF($AT237:BF237,BF237)+IF(BF237=0,50,0))</f>
        <v>-1</v>
      </c>
      <c r="CA237">
        <f ca="1">IF(BG237=-1,-1,COUNTIF($AT237:BG237,BG237)+IF(BG237=0,50,0))</f>
        <v>-1</v>
      </c>
      <c r="CB237">
        <f ca="1">IF(BH237=-1,-1,COUNTIF($AT237:BH237,BH237)+IF(BH237=0,50,0))</f>
        <v>-1</v>
      </c>
      <c r="CC237">
        <f ca="1">IF(BI237=-1,-1,COUNTIF($AT237:BI237,BI237)+IF(BI237=0,50,0))</f>
        <v>-1</v>
      </c>
      <c r="CD237">
        <f ca="1">IF(BJ237=-1,-1,COUNTIF($AT237:BJ237,BJ237)+IF(BJ237=0,50,0))</f>
        <v>-1</v>
      </c>
      <c r="CE237">
        <f ca="1">IF(BK237=-1,-1,COUNTIF($AT237:BK237,BK237)+IF(BK237=0,50,0))</f>
        <v>-1</v>
      </c>
      <c r="CF237">
        <f ca="1">IF(BL237=-1,-1,COUNTIF($AT237:BL237,BL237)+IF(BL237=0,50,0))</f>
        <v>-1</v>
      </c>
      <c r="CG237">
        <f ca="1">IF(BM237=-1,-1,COUNTIF($AT237:BM237,BM237)+IF(BM237=0,50,0))</f>
        <v>-1</v>
      </c>
      <c r="CH237">
        <f t="shared" ca="1" si="201"/>
        <v>-1</v>
      </c>
      <c r="CI237">
        <f t="shared" ca="1" si="201"/>
        <v>-1</v>
      </c>
      <c r="CJ237">
        <f t="shared" ca="1" si="201"/>
        <v>-1</v>
      </c>
      <c r="CK237">
        <f t="shared" ca="1" si="201"/>
        <v>-1</v>
      </c>
      <c r="CL237">
        <f t="shared" ca="1" si="201"/>
        <v>-1</v>
      </c>
      <c r="CM237">
        <f t="shared" ca="1" si="201"/>
        <v>-1</v>
      </c>
      <c r="CN237">
        <f t="shared" ca="1" si="201"/>
        <v>-1</v>
      </c>
      <c r="CO237">
        <f t="shared" ca="1" si="201"/>
        <v>-1</v>
      </c>
      <c r="CP237">
        <f t="shared" ca="1" si="201"/>
        <v>-1</v>
      </c>
      <c r="CQ237">
        <f t="shared" ca="1" si="201"/>
        <v>-1</v>
      </c>
      <c r="CR237">
        <f t="shared" ca="1" si="202"/>
        <v>-1</v>
      </c>
      <c r="CS237">
        <f t="shared" ca="1" si="202"/>
        <v>-1</v>
      </c>
      <c r="CT237">
        <f t="shared" ca="1" si="202"/>
        <v>-1</v>
      </c>
      <c r="CU237">
        <f t="shared" ca="1" si="202"/>
        <v>-1</v>
      </c>
      <c r="CV237">
        <f t="shared" ca="1" si="202"/>
        <v>-1</v>
      </c>
      <c r="CW237">
        <f t="shared" ca="1" si="202"/>
        <v>-1</v>
      </c>
      <c r="CX237">
        <f t="shared" ca="1" si="202"/>
        <v>-1</v>
      </c>
      <c r="CY237">
        <f t="shared" ca="1" si="202"/>
        <v>-1</v>
      </c>
      <c r="CZ237">
        <f t="shared" ca="1" si="202"/>
        <v>-1</v>
      </c>
      <c r="DA237">
        <f t="shared" ca="1" si="202"/>
        <v>-1</v>
      </c>
      <c r="DB237">
        <f t="shared" ca="1" si="203"/>
        <v>-1</v>
      </c>
      <c r="DC237">
        <f t="shared" ca="1" si="203"/>
        <v>-1</v>
      </c>
      <c r="DD237">
        <f t="shared" ca="1" si="203"/>
        <v>-1</v>
      </c>
      <c r="DE237">
        <f t="shared" ca="1" si="203"/>
        <v>-1</v>
      </c>
      <c r="DF237">
        <f t="shared" ca="1" si="203"/>
        <v>-1</v>
      </c>
      <c r="DG237">
        <f t="shared" ca="1" si="203"/>
        <v>-1</v>
      </c>
      <c r="DH237">
        <f t="shared" ca="1" si="203"/>
        <v>-1</v>
      </c>
      <c r="DI237">
        <f t="shared" ca="1" si="203"/>
        <v>-1</v>
      </c>
      <c r="DJ237">
        <f t="shared" ca="1" si="203"/>
        <v>-1</v>
      </c>
      <c r="DK237">
        <f t="shared" ca="1" si="203"/>
        <v>-1</v>
      </c>
      <c r="DL237">
        <f t="shared" ca="1" si="204"/>
        <v>-1</v>
      </c>
      <c r="DM237">
        <f t="shared" ca="1" si="204"/>
        <v>-1</v>
      </c>
      <c r="DN237">
        <f t="shared" ca="1" si="204"/>
        <v>-1</v>
      </c>
      <c r="DO237">
        <f t="shared" ca="1" si="204"/>
        <v>-1</v>
      </c>
      <c r="DP237">
        <f t="shared" ca="1" si="204"/>
        <v>-1</v>
      </c>
      <c r="DQ237">
        <f t="shared" ca="1" si="204"/>
        <v>-1</v>
      </c>
      <c r="DR237">
        <f t="shared" ca="1" si="204"/>
        <v>-1</v>
      </c>
      <c r="DS237">
        <f t="shared" ca="1" si="204"/>
        <v>-1</v>
      </c>
      <c r="DT237">
        <f t="shared" ca="1" si="204"/>
        <v>-1</v>
      </c>
      <c r="DU237">
        <f t="shared" ca="1" si="204"/>
        <v>-1</v>
      </c>
      <c r="DV237" t="str">
        <f ca="1">SUBSTITUTE(SUBSTITUTE(SUBSTITUTE(SUBSTITUTE(SUBSTITUTE(SUBSTITUTE(SUBSTITUTE(SUBSTITUTE(SUBSTITUTE(SUBSTITUTE(
SUBSTITUTE(SUBSTITUTE(SUBSTITUTE(SUBSTITUTE(SUBSTITUTE(SUBSTITUTE(SUBSTITUTE(SUBSTITUTE(SUBSTITUTE(SUBSTITUTE($AQ237,
IF($CH237=-1,"",MID($AQ237,$CH237,$DB237-$CH237+1)),IF($CH237=-1,"",VLOOKUP($BN237,구글언어코드!$K:$L,2,0))),
IF($CI237=-1,"",MID($AQ237,$CI237,$DC237-$CI237+1)),IF($CI237=-1,"",VLOOKUP($BO237,구글언어코드!$K:$L,2,0))),
IF($CJ237=-1,"",MID($AQ237,$CJ237,$DD237-$CJ237+1)),IF($CJ237=-1,"",VLOOKUP($BP237,구글언어코드!$K:$L,2,0))),
IF($CK237=-1,"",MID($AQ237,$CK237,$DE237-$CK237+1)),IF($CK237=-1,"",VLOOKUP($BQ237,구글언어코드!$K:$L,2,0))),
IF($CL237=-1,"",MID($AQ237,$CL237,$DF237-$CL237+1)),IF($CL237=-1,"",VLOOKUP($BR237,구글언어코드!$K:$L,2,0))),
IF($CM237=-1,"",MID($AQ237,$CM237,$DG237-$CM237+1)),IF($CM237=-1,"",VLOOKUP($BS237,구글언어코드!$K:$L,2,0))),
IF($CN237=-1,"",MID($AQ237,$CN237,$DH237-$CN237+1)),IF($CN237=-1,"",VLOOKUP($BT237,구글언어코드!$K:$L,2,0))),
IF($CO237=-1,"",MID($AQ237,$CO237,$DI237-$CO237+1)),IF($CO237=-1,"",VLOOKUP($BU237,구글언어코드!$K:$L,2,0))),
IF($CP237=-1,"",MID($AQ237,$CP237,$DJ237-$CP237+1)),IF($CP237=-1,"",VLOOKUP($BV237,구글언어코드!$K:$L,2,0))),
IF($CQ237=-1,"",MID($AQ237,$CQ237,$DK237-$CQ237+1)),IF($CQ237=-1,"",VLOOKUP($BW237,구글언어코드!$K:$L,2,0))),
IF($CR237=-1,"",MID($AQ237,$CR237,$DL237-$CR237+1)),IF($CR237=-1,"",VLOOKUP($BX237,구글언어코드!$K:$L,2,0))),
IF($CS237=-1,"",MID($AQ237,$CS237,$DM237-$CS237+1)),IF($CS237=-1,"",VLOOKUP($BY237,구글언어코드!$K:$L,2,0))),
IF($CT237=-1,"",MID($AQ237,$CT237,$DN237-$CT237+1)),IF($CT237=-1,"",VLOOKUP($BZ237,구글언어코드!$K:$L,2,0))),
IF($CU237=-1,"",MID($AQ237,$CU237,$DO237-$CU237+1)),IF($CU237=-1,"",VLOOKUP($CA237,구글언어코드!$K:$L,2,0))),
IF($CV237=-1,"",MID($AQ237,$CV237,$DP237-$CV237+1)),IF($CV237=-1,"",VLOOKUP($CB237,구글언어코드!$K:$L,2,0))),
IF($CW237=-1,"",MID($AQ237,$CW237,$DQ237-$CW237+1)),IF($CW237=-1,"",VLOOKUP($CC237,구글언어코드!$K:$L,2,0))),
IF($CX237=-1,"",MID($AQ237,$CX237,$DR237-$CX237+1)),IF($CX237=-1,"",VLOOKUP($CD237,구글언어코드!$K:$L,2,0))),
IF($CY237=-1,"",MID($AQ237,$CY237,$DS237-$CY237+1)),IF($CY237=-1,"",VLOOKUP($CE237,구글언어코드!$K:$L,2,0))),
IF($CZ237=-1,"",MID($AQ237,$CZ237,$DT237-$CZ237+1)),IF($CZ237=-1,"",VLOOKUP($CF237,구글언어코드!$K:$L,2,0))),
IF($DA237=-1,"",MID($AQ237,$DA237,$DU237-$DA237+1)),IF($DA237=-1,"",VLOOKUP($CG237,구글언어코드!$K:$L,2,0)))</f>
        <v>EQUIPPED</v>
      </c>
      <c r="DW237" t="str">
        <f ca="1">SUBSTITUTE(SUBSTITUTE(SUBSTITUTE(SUBSTITUTE(SUBSTITUTE(SUBSTITUTE(SUBSTITUTE(SUBSTITUTE(SUBSTITUTE(SUBSTITUTE(
SUBSTITUTE(SUBSTITUTE(SUBSTITUTE(SUBSTITUTE(SUBSTITUTE(SUBSTITUTE(SUBSTITUTE(SUBSTITUTE(SUBSTITUTE(SUBSTITUTE(DV237,
IF($CH237=-1,"",VLOOKUP($BN237,구글언어코드!$K:$L,2,0)),IF($CH237=-1,"",MID($AQ237,$CH237,$DB237-$CH237+1))),
IF($CI237=-1,"",VLOOKUP($BO237,구글언어코드!$K:$L,2,0)),IF($CI237=-1,"",MID($AQ237,$CI237,$DC237-$CI237+1))),
IF($CJ237=-1,"",VLOOKUP($BP237,구글언어코드!$K:$L,2,0)),IF($CJ237=-1,"",MID($AQ237,$CJ237,$DD237-$CJ237+1))),
IF($CK237=-1,"",VLOOKUP($BQ237,구글언어코드!$K:$L,2,0)),IF($CK237=-1,"",MID($AQ237,$CK237,$DE237-$CK237+1))),
IF($CL237=-1,"",VLOOKUP($BR237,구글언어코드!$K:$L,2,0)),IF($CL237=-1,"",MID($AQ237,$CL237,$DF237-$CL237+1))),
IF($CM237=-1,"",VLOOKUP($BS237,구글언어코드!$K:$L,2,0)),IF($CM237=-1,"",MID($AQ237,$CM237,$DG237-$CM237+1))),
IF($CN237=-1,"",VLOOKUP($BT237,구글언어코드!$K:$L,2,0)),IF($CN237=-1,"",MID($AQ237,$CN237,$DH237-$CN237+1))),
IF($CO237=-1,"",VLOOKUP($BU237,구글언어코드!$K:$L,2,0)),IF($CO237=-1,"",MID($AQ237,$CO237,$DI237-$CO237+1))),
IF($CP237=-1,"",VLOOKUP($BV237,구글언어코드!$K:$L,2,0)),IF($CP237=-1,"",MID($AQ237,$CP237,$DJ237-$CP237+1))),
IF($CQ237=-1,"",VLOOKUP($BW237,구글언어코드!$K:$L,2,0)),IF($CQ237=-1,"",MID($AQ237,$CQ237,$DK237-$CQ237+1))),
IF($CR237=-1,"",VLOOKUP($BX237,구글언어코드!$K:$L,2,0)),IF($CR237=-1,"",MID($AQ237,$CR237,$DL237-$CR237+1))),
IF($CS237=-1,"",VLOOKUP($BY237,구글언어코드!$K:$L,2,0)),IF($CS237=-1,"",MID($AQ237,$CS237,$DM237-$CS237+1))),
IF($CT237=-1,"",VLOOKUP($BZ237,구글언어코드!$K:$L,2,0)),IF($CT237=-1,"",MID($AQ237,$CT237,$DN237-$CT237+1))),
IF($CU237=-1,"",VLOOKUP($CA237,구글언어코드!$K:$L,2,0)),IF($CU237=-1,"",MID($AQ237,$CU237,$DO237-$CU237+1))),
IF($CV237=-1,"",VLOOKUP($CB237,구글언어코드!$K:$L,2,0)),IF($CV237=-1,"",MID($AQ237,$CV237,$DP237-$CV237+1))),
IF($CW237=-1,"",VLOOKUP($CC237,구글언어코드!$K:$L,2,0)),IF($CW237=-1,"",MID($AQ237,$CW237,$DQ237-$CW237+1))),
IF($CX237=-1,"",VLOOKUP($CD237,구글언어코드!$K:$L,2,0)),IF($CX237=-1,"",MID($AQ237,$CX237,$DR237-$CX237+1))),
IF($CY237=-1,"",VLOOKUP($CE237,구글언어코드!$K:$L,2,0)),IF($CY237=-1,"",MID($AQ237,$CY237,$DS237-$CY237+1))),
IF($CZ237=-1,"",VLOOKUP($CF237,구글언어코드!$K:$L,2,0)),IF($CZ237=-1,"",MID($AQ237,$CZ237,$DT237-$CZ237+1))),
IF($DA237=-1,"",VLOOKUP($CG237,구글언어코드!$K:$L,2,0)),IF($DA237=-1,"",MID($AQ237,$DA237,$DU237-$DA237+1)))</f>
        <v>EQUIPPED</v>
      </c>
      <c r="DX237">
        <f>IF(LEN(C237)-LEN(SUBSTITUTE(C237,"}",""))&lt;&gt;LEN(C237)-LEN(SUBSTITUTE(C237,"{","")),"괄호이상",(LEN(C237)-LEN(SUBSTITUTE(C237,"}",""))))</f>
        <v>0</v>
      </c>
      <c r="DY237">
        <f>IF(LEN(H237)-LEN(SUBSTITUTE(H237,"}",""))&lt;&gt;LEN(H237)-LEN(SUBSTITUTE(H237,"{","")),"괄호이상",(LEN(H237)-LEN(SUBSTITUTE(H237,"}",""))))</f>
        <v>0</v>
      </c>
      <c r="DZ237">
        <f>IF(LEN(O237)-LEN(SUBSTITUTE(O237,"}",""))&lt;&gt;LEN(O237)-LEN(SUBSTITUTE(O237,"{","")),"괄호이상",(LEN(O237)-LEN(SUBSTITUTE(O237,"}",""))))</f>
        <v>0</v>
      </c>
      <c r="EA237">
        <f>IF(LEN(P237)-LEN(SUBSTITUTE(P237,"}",""))&lt;&gt;LEN(P237)-LEN(SUBSTITUTE(P237,"{","")),"괄호이상",(LEN(P237)-LEN(SUBSTITUTE(P237,"}",""))))</f>
        <v>0</v>
      </c>
      <c r="EB237">
        <f>IF(LEN(Q237)-LEN(SUBSTITUTE(Q237,"}",""))&lt;&gt;LEN(Q237)-LEN(SUBSTITUTE(Q237,"{","")),"괄호이상",(LEN(Q237)-LEN(SUBSTITUTE(Q237,"}",""))))</f>
        <v>0</v>
      </c>
      <c r="EC237">
        <f>IF(LEN(R237)-LEN(SUBSTITUTE(R237,"}",""))&lt;&gt;LEN(R237)-LEN(SUBSTITUTE(R237,"{","")),"괄호이상",(LEN(R237)-LEN(SUBSTITUTE(R237,"}",""))))</f>
        <v>0</v>
      </c>
      <c r="ED237">
        <f>IF(LEN(S237)-LEN(SUBSTITUTE(S237,"}",""))&lt;&gt;LEN(S237)-LEN(SUBSTITUTE(S237,"{","")),"괄호이상",(LEN(S237)-LEN(SUBSTITUTE(S237,"}",""))))</f>
        <v>0</v>
      </c>
      <c r="EE237">
        <f>IF(LEN(T237)-LEN(SUBSTITUTE(T237,"}",""))&lt;&gt;LEN(T237)-LEN(SUBSTITUTE(T237,"{","")),"괄호이상",(LEN(T237)-LEN(SUBSTITUTE(T237,"}",""))))</f>
        <v>0</v>
      </c>
      <c r="EF237">
        <f>IF(LEN(U237)-LEN(SUBSTITUTE(U237,"}",""))&lt;&gt;LEN(U237)-LEN(SUBSTITUTE(U237,"{","")),"괄호이상",(LEN(U237)-LEN(SUBSTITUTE(U237,"}",""))))</f>
        <v>0</v>
      </c>
      <c r="EG237">
        <f>IF(LEN(V237)-LEN(SUBSTITUTE(V237,"}",""))&lt;&gt;LEN(V237)-LEN(SUBSTITUTE(V237,"{","")),"괄호이상",(LEN(V237)-LEN(SUBSTITUTE(V237,"}",""))))</f>
        <v>0</v>
      </c>
      <c r="EH237">
        <f>IF(LEN(W237)-LEN(SUBSTITUTE(W237,"}",""))&lt;&gt;LEN(W237)-LEN(SUBSTITUTE(W237,"{","")),"괄호이상",(LEN(W237)-LEN(SUBSTITUTE(W237,"}",""))))</f>
        <v>0</v>
      </c>
      <c r="EI237">
        <f>IF(LEN(X237)-LEN(SUBSTITUTE(X237,"}",""))&lt;&gt;LEN(X237)-LEN(SUBSTITUTE(X237,"{","")),"괄호이상",(LEN(X237)-LEN(SUBSTITUTE(X237,"}",""))))</f>
        <v>0</v>
      </c>
      <c r="EJ237">
        <f>IF(LEN(Y237)-LEN(SUBSTITUTE(Y237,"}",""))&lt;&gt;LEN(Y237)-LEN(SUBSTITUTE(Y237,"{","")),"괄호이상",(LEN(Y237)-LEN(SUBSTITUTE(Y237,"}",""))))</f>
        <v>0</v>
      </c>
      <c r="EK237">
        <f>IF(LEN(Z237)-LEN(SUBSTITUTE(Z237,"}",""))&lt;&gt;LEN(Z237)-LEN(SUBSTITUTE(Z237,"{","")),"괄호이상",(LEN(Z237)-LEN(SUBSTITUTE(Z237,"}",""))))</f>
        <v>0</v>
      </c>
      <c r="EL237">
        <f>IF(LEN(AA237)-LEN(SUBSTITUTE(AA237,"}",""))&lt;&gt;LEN(AA237)-LEN(SUBSTITUTE(AA237,"{","")),"괄호이상",(LEN(AA237)-LEN(SUBSTITUTE(AA237,"}",""))))</f>
        <v>0</v>
      </c>
      <c r="EM237">
        <f>IF(LEN(AB237)-LEN(SUBSTITUTE(AB237,"}",""))&lt;&gt;LEN(AB237)-LEN(SUBSTITUTE(AB237,"{","")),"괄호이상",(LEN(AB237)-LEN(SUBSTITUTE(AB237,"}",""))))</f>
        <v>0</v>
      </c>
      <c r="EN237">
        <f>IF(LEN(AC237)-LEN(SUBSTITUTE(AC237,"}",""))&lt;&gt;LEN(AC237)-LEN(SUBSTITUTE(AC237,"{","")),"괄호이상",(LEN(AC237)-LEN(SUBSTITUTE(AC237,"}",""))))</f>
        <v>0</v>
      </c>
      <c r="EO237">
        <f>IF(LEN(AD237)-LEN(SUBSTITUTE(AD237,"}",""))&lt;&gt;LEN(AD237)-LEN(SUBSTITUTE(AD237,"{","")),"괄호이상",(LEN(AD237)-LEN(SUBSTITUTE(AD237,"}",""))))</f>
        <v>0</v>
      </c>
      <c r="EP237">
        <f>IF(LEN(AE237)-LEN(SUBSTITUTE(AE237,"}",""))&lt;&gt;LEN(AE237)-LEN(SUBSTITUTE(AE237,"{","")),"괄호이상",(LEN(AE237)-LEN(SUBSTITUTE(AE237,"}",""))))</f>
        <v>0</v>
      </c>
      <c r="EQ237">
        <f>IF(LEN(AF237)-LEN(SUBSTITUTE(AF237,"}",""))&lt;&gt;LEN(AF237)-LEN(SUBSTITUTE(AF237,"{","")),"괄호이상",(LEN(AF237)-LEN(SUBSTITUTE(AF237,"}",""))))</f>
        <v>0</v>
      </c>
      <c r="ER237">
        <f>IF(LEN(AG237)-LEN(SUBSTITUTE(AG237,"}",""))&lt;&gt;LEN(AG237)-LEN(SUBSTITUTE(AG237,"{","")),"괄호이상",(LEN(AG237)-LEN(SUBSTITUTE(AG237,"}",""))))</f>
        <v>0</v>
      </c>
      <c r="ES237">
        <f>IF(LEN(AH237)-LEN(SUBSTITUTE(AH237,"}",""))&lt;&gt;LEN(AH237)-LEN(SUBSTITUTE(AH237,"{","")),"괄호이상",(LEN(AH237)-LEN(SUBSTITUTE(AH237,"}",""))))</f>
        <v>0</v>
      </c>
      <c r="ET237">
        <f>IF(LEN(AI237)-LEN(SUBSTITUTE(AI237,"}",""))&lt;&gt;LEN(AI237)-LEN(SUBSTITUTE(AI237,"{","")),"괄호이상",(LEN(AI237)-LEN(SUBSTITUTE(AI237,"}",""))))</f>
        <v>0</v>
      </c>
      <c r="EU237">
        <f>IF(LEN(AJ237)-LEN(SUBSTITUTE(AJ237,"}",""))&lt;&gt;LEN(AJ237)-LEN(SUBSTITUTE(AJ237,"{","")),"괄호이상",(LEN(AJ237)-LEN(SUBSTITUTE(AJ237,"}",""))))</f>
        <v>0</v>
      </c>
      <c r="EV237">
        <f>IF(LEN(AK237)-LEN(SUBSTITUTE(AK237,"}",""))&lt;&gt;LEN(AK237)-LEN(SUBSTITUTE(AK237,"{","")),"괄호이상",(LEN(AK237)-LEN(SUBSTITUTE(AK237,"}",""))))</f>
        <v>0</v>
      </c>
      <c r="EW237">
        <f>IF(LEN(AL237)-LEN(SUBSTITUTE(AL237,"}",""))&lt;&gt;LEN(AL237)-LEN(SUBSTITUTE(AL237,"{","")),"괄호이상",(LEN(AL237)-LEN(SUBSTITUTE(AL237,"}",""))))</f>
        <v>0</v>
      </c>
      <c r="EX237">
        <f>IF(LEN(AM237)-LEN(SUBSTITUTE(AM237,"}",""))&lt;&gt;LEN(AM237)-LEN(SUBSTITUTE(AM237,"{","")),"괄호이상",(LEN(AM237)-LEN(SUBSTITUTE(AM237,"}",""))))</f>
        <v>0</v>
      </c>
      <c r="EY237">
        <f>IF(LEN(AN237)-LEN(SUBSTITUTE(AN237,"}",""))&lt;&gt;LEN(AN237)-LEN(SUBSTITUTE(AN237,"{","")),"괄호이상",(LEN(AN237)-LEN(SUBSTITUTE(AN237,"}",""))))</f>
        <v>0</v>
      </c>
      <c r="EZ237">
        <f>IF(LEN(AO237)-LEN(SUBSTITUTE(AO237,"}",""))&lt;&gt;LEN(AO237)-LEN(SUBSTITUTE(AO237,"{","")),"괄호이상",(LEN(AO237)-LEN(SUBSTITUTE(AO237,"}",""))))</f>
        <v>0</v>
      </c>
      <c r="FA237">
        <f>IF(LEN(AP237)-LEN(SUBSTITUTE(AP237,"}",""))&lt;&gt;LEN(AP237)-LEN(SUBSTITUTE(AP237,"{","")),"괄호이상",(LEN(AP237)-LEN(SUBSTITUTE(AP237,"}",""))))</f>
        <v>0</v>
      </c>
      <c r="FB237" t="str">
        <f t="array" ref="FB237">IF(SUM(IF($DX237-DX237:FA237&gt;0,1,0))&gt;0,"여기","")</f>
        <v/>
      </c>
      <c r="FC237">
        <f>IF(LEN(C237)-LEN(SUBSTITUTE(C237,"&gt;",""))&lt;&gt;LEN(C237)-LEN(SUBSTITUTE(C237,"&lt;","")),"괄호이상",(LEN(C237)-LEN(SUBSTITUTE(C237,"&gt;","")))/2)</f>
        <v>0</v>
      </c>
      <c r="FD237">
        <f>IF(LEN(H237)-LEN(SUBSTITUTE(H237,"&gt;",""))&lt;&gt;LEN(H237)-LEN(SUBSTITUTE(H237,"&lt;","")),"괄호이상",(LEN(H237)-LEN(SUBSTITUTE(H237,"&gt;","")))/2)</f>
        <v>0</v>
      </c>
      <c r="FE237">
        <f>IF(LEN(O237)-LEN(SUBSTITUTE(O237,"&gt;",""))&lt;&gt;LEN(O237)-LEN(SUBSTITUTE(O237,"&lt;","")),"괄호이상",(LEN(O237)-LEN(SUBSTITUTE(O237,"&gt;","")))/2)</f>
        <v>0</v>
      </c>
      <c r="FF237">
        <f>IF(LEN(P237)-LEN(SUBSTITUTE(P237,"&gt;",""))&lt;&gt;LEN(P237)-LEN(SUBSTITUTE(P237,"&lt;","")),"괄호이상",(LEN(P237)-LEN(SUBSTITUTE(P237,"&gt;","")))/2)</f>
        <v>0</v>
      </c>
      <c r="FG237">
        <f>IF(LEN(Q237)-LEN(SUBSTITUTE(Q237,"&gt;",""))&lt;&gt;LEN(Q237)-LEN(SUBSTITUTE(Q237,"&lt;","")),"괄호이상",(LEN(Q237)-LEN(SUBSTITUTE(Q237,"&gt;","")))/2)</f>
        <v>0</v>
      </c>
      <c r="FH237">
        <f>IF(LEN(R237)-LEN(SUBSTITUTE(R237,"&gt;",""))&lt;&gt;LEN(R237)-LEN(SUBSTITUTE(R237,"&lt;","")),"괄호이상",(LEN(R237)-LEN(SUBSTITUTE(R237,"&gt;","")))/2)</f>
        <v>0</v>
      </c>
      <c r="FI237">
        <f>IF(LEN(S237)-LEN(SUBSTITUTE(S237,"&gt;",""))&lt;&gt;LEN(S237)-LEN(SUBSTITUTE(S237,"&lt;","")),"괄호이상",(LEN(S237)-LEN(SUBSTITUTE(S237,"&gt;","")))/2)</f>
        <v>0</v>
      </c>
      <c r="FJ237">
        <f>IF(LEN(T237)-LEN(SUBSTITUTE(T237,"&gt;",""))&lt;&gt;LEN(T237)-LEN(SUBSTITUTE(T237,"&lt;","")),"괄호이상",(LEN(T237)-LEN(SUBSTITUTE(T237,"&gt;","")))/2)</f>
        <v>0</v>
      </c>
      <c r="FK237">
        <f>IF(LEN(U237)-LEN(SUBSTITUTE(U237,"&gt;",""))&lt;&gt;LEN(U237)-LEN(SUBSTITUTE(U237,"&lt;","")),"괄호이상",(LEN(U237)-LEN(SUBSTITUTE(U237,"&gt;","")))/2)</f>
        <v>0</v>
      </c>
      <c r="FL237">
        <f>IF(LEN(V237)-LEN(SUBSTITUTE(V237,"&gt;",""))&lt;&gt;LEN(V237)-LEN(SUBSTITUTE(V237,"&lt;","")),"괄호이상",(LEN(V237)-LEN(SUBSTITUTE(V237,"&gt;","")))/2)</f>
        <v>0</v>
      </c>
      <c r="FM237">
        <f>IF(LEN(W237)-LEN(SUBSTITUTE(W237,"&gt;",""))&lt;&gt;LEN(W237)-LEN(SUBSTITUTE(W237,"&lt;","")),"괄호이상",(LEN(W237)-LEN(SUBSTITUTE(W237,"&gt;","")))/2)</f>
        <v>0</v>
      </c>
      <c r="FN237">
        <f>IF(LEN(X237)-LEN(SUBSTITUTE(X237,"&gt;",""))&lt;&gt;LEN(X237)-LEN(SUBSTITUTE(X237,"&lt;","")),"괄호이상",(LEN(X237)-LEN(SUBSTITUTE(X237,"&gt;","")))/2)</f>
        <v>0</v>
      </c>
      <c r="FO237">
        <f>IF(LEN(Y237)-LEN(SUBSTITUTE(Y237,"&gt;",""))&lt;&gt;LEN(Y237)-LEN(SUBSTITUTE(Y237,"&lt;","")),"괄호이상",(LEN(Y237)-LEN(SUBSTITUTE(Y237,"&gt;","")))/2)</f>
        <v>0</v>
      </c>
      <c r="FP237">
        <f>IF(LEN(Z237)-LEN(SUBSTITUTE(Z237,"&gt;",""))&lt;&gt;LEN(Z237)-LEN(SUBSTITUTE(Z237,"&lt;","")),"괄호이상",(LEN(Z237)-LEN(SUBSTITUTE(Z237,"&gt;","")))/2)</f>
        <v>0</v>
      </c>
      <c r="FQ237">
        <f>IF(LEN(AA237)-LEN(SUBSTITUTE(AA237,"&gt;",""))&lt;&gt;LEN(AA237)-LEN(SUBSTITUTE(AA237,"&lt;","")),"괄호이상",(LEN(AA237)-LEN(SUBSTITUTE(AA237,"&gt;","")))/2)</f>
        <v>0</v>
      </c>
      <c r="FR237">
        <f>IF(LEN(AB237)-LEN(SUBSTITUTE(AB237,"&gt;",""))&lt;&gt;LEN(AB237)-LEN(SUBSTITUTE(AB237,"&lt;","")),"괄호이상",(LEN(AB237)-LEN(SUBSTITUTE(AB237,"&gt;","")))/2)</f>
        <v>0</v>
      </c>
      <c r="FS237">
        <f>IF(LEN(AC237)-LEN(SUBSTITUTE(AC237,"&gt;",""))&lt;&gt;LEN(AC237)-LEN(SUBSTITUTE(AC237,"&lt;","")),"괄호이상",(LEN(AC237)-LEN(SUBSTITUTE(AC237,"&gt;","")))/2)</f>
        <v>0</v>
      </c>
      <c r="FT237">
        <f>IF(LEN(AD237)-LEN(SUBSTITUTE(AD237,"&gt;",""))&lt;&gt;LEN(AD237)-LEN(SUBSTITUTE(AD237,"&lt;","")),"괄호이상",(LEN(AD237)-LEN(SUBSTITUTE(AD237,"&gt;","")))/2)</f>
        <v>0</v>
      </c>
      <c r="FU237">
        <f>IF(LEN(AE237)-LEN(SUBSTITUTE(AE237,"&gt;",""))&lt;&gt;LEN(AE237)-LEN(SUBSTITUTE(AE237,"&lt;","")),"괄호이상",(LEN(AE237)-LEN(SUBSTITUTE(AE237,"&gt;","")))/2)</f>
        <v>0</v>
      </c>
      <c r="FV237">
        <f>IF(LEN(AF237)-LEN(SUBSTITUTE(AF237,"&gt;",""))&lt;&gt;LEN(AF237)-LEN(SUBSTITUTE(AF237,"&lt;","")),"괄호이상",(LEN(AF237)-LEN(SUBSTITUTE(AF237,"&gt;","")))/2)</f>
        <v>0</v>
      </c>
      <c r="FW237">
        <f>IF(LEN(AG237)-LEN(SUBSTITUTE(AG237,"&gt;",""))&lt;&gt;LEN(AG237)-LEN(SUBSTITUTE(AG237,"&lt;","")),"괄호이상",(LEN(AG237)-LEN(SUBSTITUTE(AG237,"&gt;","")))/2)</f>
        <v>0</v>
      </c>
      <c r="FX237">
        <f>IF(LEN(AH237)-LEN(SUBSTITUTE(AH237,"&gt;",""))&lt;&gt;LEN(AH237)-LEN(SUBSTITUTE(AH237,"&lt;","")),"괄호이상",(LEN(AH237)-LEN(SUBSTITUTE(AH237,"&gt;","")))/2)</f>
        <v>0</v>
      </c>
      <c r="FY237">
        <f>IF(LEN(AI237)-LEN(SUBSTITUTE(AI237,"&gt;",""))&lt;&gt;LEN(AI237)-LEN(SUBSTITUTE(AI237,"&lt;","")),"괄호이상",(LEN(AI237)-LEN(SUBSTITUTE(AI237,"&gt;","")))/2)</f>
        <v>0</v>
      </c>
      <c r="FZ237">
        <f>IF(LEN(AJ237)-LEN(SUBSTITUTE(AJ237,"&gt;",""))&lt;&gt;LEN(AJ237)-LEN(SUBSTITUTE(AJ237,"&lt;","")),"괄호이상",(LEN(AJ237)-LEN(SUBSTITUTE(AJ237,"&gt;","")))/2)</f>
        <v>0</v>
      </c>
      <c r="GA237">
        <f>IF(LEN(AK237)-LEN(SUBSTITUTE(AK237,"&gt;",""))&lt;&gt;LEN(AK237)-LEN(SUBSTITUTE(AK237,"&lt;","")),"괄호이상",(LEN(AK237)-LEN(SUBSTITUTE(AK237,"&gt;","")))/2)</f>
        <v>0</v>
      </c>
      <c r="GB237">
        <f>IF(LEN(AL237)-LEN(SUBSTITUTE(AL237,"&gt;",""))&lt;&gt;LEN(AL237)-LEN(SUBSTITUTE(AL237,"&lt;","")),"괄호이상",(LEN(AL237)-LEN(SUBSTITUTE(AL237,"&gt;","")))/2)</f>
        <v>0</v>
      </c>
      <c r="GC237">
        <f>IF(LEN(AM237)-LEN(SUBSTITUTE(AM237,"&gt;",""))&lt;&gt;LEN(AM237)-LEN(SUBSTITUTE(AM237,"&lt;","")),"괄호이상",(LEN(AM237)-LEN(SUBSTITUTE(AM237,"&gt;","")))/2)</f>
        <v>0</v>
      </c>
      <c r="GD237">
        <f>IF(LEN(AN237)-LEN(SUBSTITUTE(AN237,"&gt;",""))&lt;&gt;LEN(AN237)-LEN(SUBSTITUTE(AN237,"&lt;","")),"괄호이상",(LEN(AN237)-LEN(SUBSTITUTE(AN237,"&gt;","")))/2)</f>
        <v>0</v>
      </c>
      <c r="GE237">
        <f>IF(LEN(AO237)-LEN(SUBSTITUTE(AO237,"&gt;",""))&lt;&gt;LEN(AO237)-LEN(SUBSTITUTE(AO237,"&lt;","")),"괄호이상",(LEN(AO237)-LEN(SUBSTITUTE(AO237,"&gt;","")))/2)</f>
        <v>0</v>
      </c>
      <c r="GF237">
        <f>IF(LEN(AP237)-LEN(SUBSTITUTE(AP237,"&gt;",""))&lt;&gt;LEN(AP237)-LEN(SUBSTITUTE(AP237,"&lt;","")),"괄호이상",(LEN(AP237)-LEN(SUBSTITUTE(AP237,"&gt;","")))/2)</f>
        <v>0</v>
      </c>
      <c r="GG237" t="str">
        <f t="array" ref="GG237">IF(SUM(IF($FC237-FC237:GF237&gt;0,1,0))&gt;0,"여기","")</f>
        <v/>
      </c>
      <c r="GH237" t="str">
        <f t="shared" si="188"/>
        <v/>
      </c>
    </row>
    <row r="238" spans="1:190" x14ac:dyDescent="0.3">
      <c r="A238" t="s">
        <v>1320</v>
      </c>
      <c r="B238">
        <f t="shared" si="186"/>
        <v>1</v>
      </c>
      <c r="C238" s="1" t="s">
        <v>1409</v>
      </c>
      <c r="D238" s="1" t="s">
        <v>1322</v>
      </c>
      <c r="E238" s="1" t="str">
        <f t="shared" si="162"/>
        <v>강화 레벨 {0} 까지만 이전 받을 수 있습니다</v>
      </c>
      <c r="F238" s="1"/>
      <c r="G238" t="s">
        <v>4046</v>
      </c>
      <c r="H238" s="1" t="s">
        <v>4701</v>
      </c>
      <c r="I238" s="1"/>
      <c r="J238" s="1" t="str">
        <f t="shared" si="163"/>
        <v>Only up to Upgrade level {0} can receive the transfer</v>
      </c>
      <c r="L238">
        <v>1</v>
      </c>
      <c r="M238">
        <v>1</v>
      </c>
      <c r="O238" t="s">
        <v>2279</v>
      </c>
      <c r="P238" t="s">
        <v>8565</v>
      </c>
      <c r="Q238" t="s">
        <v>8566</v>
      </c>
      <c r="R238" t="s">
        <v>8573</v>
      </c>
      <c r="S238" t="s">
        <v>8574</v>
      </c>
      <c r="T238" t="s">
        <v>8578</v>
      </c>
      <c r="U238" t="s">
        <v>8579</v>
      </c>
      <c r="V238" t="s">
        <v>8584</v>
      </c>
      <c r="W238" t="s">
        <v>8586</v>
      </c>
      <c r="X238" t="s">
        <v>8588</v>
      </c>
      <c r="Y238" t="s">
        <v>8591</v>
      </c>
      <c r="Z238" t="s">
        <v>8582</v>
      </c>
      <c r="AA238" t="s">
        <v>8567</v>
      </c>
      <c r="AB238" t="s">
        <v>8568</v>
      </c>
      <c r="AC238" t="s">
        <v>8569</v>
      </c>
      <c r="AD238" t="s">
        <v>8570</v>
      </c>
      <c r="AE238" t="s">
        <v>8571</v>
      </c>
      <c r="AF238" t="s">
        <v>8572</v>
      </c>
      <c r="AG238" t="s">
        <v>8575</v>
      </c>
      <c r="AH238" t="s">
        <v>8576</v>
      </c>
      <c r="AI238" t="s">
        <v>8577</v>
      </c>
      <c r="AJ238" t="s">
        <v>8580</v>
      </c>
      <c r="AK238" t="s">
        <v>8581</v>
      </c>
      <c r="AL238" t="s">
        <v>8583</v>
      </c>
      <c r="AM238" t="s">
        <v>8585</v>
      </c>
      <c r="AN238" t="s">
        <v>8587</v>
      </c>
      <c r="AO238" t="s">
        <v>8589</v>
      </c>
      <c r="AP238" t="s">
        <v>8590</v>
      </c>
      <c r="AQ238" t="str">
        <f t="shared" si="187"/>
        <v>Only up to Upgrade level {0} can receive the transfer</v>
      </c>
      <c r="AR238">
        <f t="shared" si="164"/>
        <v>1</v>
      </c>
      <c r="AS238">
        <f t="shared" si="165"/>
        <v>0</v>
      </c>
      <c r="AT238">
        <f t="shared" ca="1" si="166"/>
        <v>-1</v>
      </c>
      <c r="AU238">
        <f t="shared" ca="1" si="167"/>
        <v>-1</v>
      </c>
      <c r="AV238">
        <f t="shared" ca="1" si="168"/>
        <v>-1</v>
      </c>
      <c r="AW238">
        <f t="shared" ca="1" si="169"/>
        <v>-1</v>
      </c>
      <c r="AX238">
        <f t="shared" ca="1" si="170"/>
        <v>-1</v>
      </c>
      <c r="AY238">
        <f t="shared" ca="1" si="171"/>
        <v>-1</v>
      </c>
      <c r="AZ238">
        <f t="shared" ca="1" si="172"/>
        <v>-1</v>
      </c>
      <c r="BA238">
        <f t="shared" ca="1" si="173"/>
        <v>-1</v>
      </c>
      <c r="BB238">
        <f t="shared" ca="1" si="174"/>
        <v>-1</v>
      </c>
      <c r="BC238">
        <f t="shared" ca="1" si="175"/>
        <v>-1</v>
      </c>
      <c r="BD238">
        <f t="shared" ca="1" si="176"/>
        <v>-1</v>
      </c>
      <c r="BE238">
        <f t="shared" ca="1" si="177"/>
        <v>-1</v>
      </c>
      <c r="BF238">
        <f t="shared" ca="1" si="178"/>
        <v>-1</v>
      </c>
      <c r="BG238">
        <f t="shared" ca="1" si="179"/>
        <v>-1</v>
      </c>
      <c r="BH238">
        <f t="shared" ca="1" si="180"/>
        <v>-1</v>
      </c>
      <c r="BI238">
        <f t="shared" ca="1" si="181"/>
        <v>-1</v>
      </c>
      <c r="BJ238">
        <f t="shared" ca="1" si="182"/>
        <v>-1</v>
      </c>
      <c r="BK238">
        <f t="shared" ca="1" si="183"/>
        <v>-1</v>
      </c>
      <c r="BL238">
        <f t="shared" ca="1" si="184"/>
        <v>-1</v>
      </c>
      <c r="BM238">
        <f t="shared" ca="1" si="185"/>
        <v>-1</v>
      </c>
      <c r="BN238">
        <f ca="1">IF(AT238=-1,-1,COUNTIF($AT238:AT238,AT238)+IF(AT238=0,50,0))</f>
        <v>-1</v>
      </c>
      <c r="BO238">
        <f ca="1">IF(AU238=-1,-1,COUNTIF($AT238:AU238,AU238)+IF(AU238=0,50,0))</f>
        <v>-1</v>
      </c>
      <c r="BP238">
        <f ca="1">IF(AV238=-1,-1,COUNTIF($AT238:AV238,AV238)+IF(AV238=0,50,0))</f>
        <v>-1</v>
      </c>
      <c r="BQ238">
        <f ca="1">IF(AW238=-1,-1,COUNTIF($AT238:AW238,AW238)+IF(AW238=0,50,0))</f>
        <v>-1</v>
      </c>
      <c r="BR238">
        <f ca="1">IF(AX238=-1,-1,COUNTIF($AT238:AX238,AX238)+IF(AX238=0,50,0))</f>
        <v>-1</v>
      </c>
      <c r="BS238">
        <f ca="1">IF(AY238=-1,-1,COUNTIF($AT238:AY238,AY238)+IF(AY238=0,50,0))</f>
        <v>-1</v>
      </c>
      <c r="BT238">
        <f ca="1">IF(AZ238=-1,-1,COUNTIF($AT238:AZ238,AZ238)+IF(AZ238=0,50,0))</f>
        <v>-1</v>
      </c>
      <c r="BU238">
        <f ca="1">IF(BA238=-1,-1,COUNTIF($AT238:BA238,BA238)+IF(BA238=0,50,0))</f>
        <v>-1</v>
      </c>
      <c r="BV238">
        <f ca="1">IF(BB238=-1,-1,COUNTIF($AT238:BB238,BB238)+IF(BB238=0,50,0))</f>
        <v>-1</v>
      </c>
      <c r="BW238">
        <f ca="1">IF(BC238=-1,-1,COUNTIF($AT238:BC238,BC238)+IF(BC238=0,50,0))</f>
        <v>-1</v>
      </c>
      <c r="BX238">
        <f ca="1">IF(BD238=-1,-1,COUNTIF($AT238:BD238,BD238)+IF(BD238=0,50,0))</f>
        <v>-1</v>
      </c>
      <c r="BY238">
        <f ca="1">IF(BE238=-1,-1,COUNTIF($AT238:BE238,BE238)+IF(BE238=0,50,0))</f>
        <v>-1</v>
      </c>
      <c r="BZ238">
        <f ca="1">IF(BF238=-1,-1,COUNTIF($AT238:BF238,BF238)+IF(BF238=0,50,0))</f>
        <v>-1</v>
      </c>
      <c r="CA238">
        <f ca="1">IF(BG238=-1,-1,COUNTIF($AT238:BG238,BG238)+IF(BG238=0,50,0))</f>
        <v>-1</v>
      </c>
      <c r="CB238">
        <f ca="1">IF(BH238=-1,-1,COUNTIF($AT238:BH238,BH238)+IF(BH238=0,50,0))</f>
        <v>-1</v>
      </c>
      <c r="CC238">
        <f ca="1">IF(BI238=-1,-1,COUNTIF($AT238:BI238,BI238)+IF(BI238=0,50,0))</f>
        <v>-1</v>
      </c>
      <c r="CD238">
        <f ca="1">IF(BJ238=-1,-1,COUNTIF($AT238:BJ238,BJ238)+IF(BJ238=0,50,0))</f>
        <v>-1</v>
      </c>
      <c r="CE238">
        <f ca="1">IF(BK238=-1,-1,COUNTIF($AT238:BK238,BK238)+IF(BK238=0,50,0))</f>
        <v>-1</v>
      </c>
      <c r="CF238">
        <f ca="1">IF(BL238=-1,-1,COUNTIF($AT238:BL238,BL238)+IF(BL238=0,50,0))</f>
        <v>-1</v>
      </c>
      <c r="CG238">
        <f ca="1">IF(BM238=-1,-1,COUNTIF($AT238:BM238,BM238)+IF(BM238=0,50,0))</f>
        <v>-1</v>
      </c>
      <c r="CH238">
        <f t="shared" ca="1" si="201"/>
        <v>-1</v>
      </c>
      <c r="CI238">
        <f t="shared" ca="1" si="201"/>
        <v>-1</v>
      </c>
      <c r="CJ238">
        <f t="shared" ca="1" si="201"/>
        <v>-1</v>
      </c>
      <c r="CK238">
        <f t="shared" ca="1" si="201"/>
        <v>-1</v>
      </c>
      <c r="CL238">
        <f t="shared" ca="1" si="201"/>
        <v>-1</v>
      </c>
      <c r="CM238">
        <f t="shared" ca="1" si="201"/>
        <v>-1</v>
      </c>
      <c r="CN238">
        <f t="shared" ca="1" si="201"/>
        <v>-1</v>
      </c>
      <c r="CO238">
        <f t="shared" ca="1" si="201"/>
        <v>-1</v>
      </c>
      <c r="CP238">
        <f t="shared" ca="1" si="201"/>
        <v>-1</v>
      </c>
      <c r="CQ238">
        <f t="shared" ca="1" si="201"/>
        <v>-1</v>
      </c>
      <c r="CR238">
        <f t="shared" ca="1" si="202"/>
        <v>-1</v>
      </c>
      <c r="CS238">
        <f t="shared" ca="1" si="202"/>
        <v>-1</v>
      </c>
      <c r="CT238">
        <f t="shared" ca="1" si="202"/>
        <v>-1</v>
      </c>
      <c r="CU238">
        <f t="shared" ca="1" si="202"/>
        <v>-1</v>
      </c>
      <c r="CV238">
        <f t="shared" ca="1" si="202"/>
        <v>-1</v>
      </c>
      <c r="CW238">
        <f t="shared" ca="1" si="202"/>
        <v>-1</v>
      </c>
      <c r="CX238">
        <f t="shared" ca="1" si="202"/>
        <v>-1</v>
      </c>
      <c r="CY238">
        <f t="shared" ca="1" si="202"/>
        <v>-1</v>
      </c>
      <c r="CZ238">
        <f t="shared" ca="1" si="202"/>
        <v>-1</v>
      </c>
      <c r="DA238">
        <f t="shared" ca="1" si="202"/>
        <v>-1</v>
      </c>
      <c r="DB238">
        <f t="shared" ca="1" si="203"/>
        <v>-1</v>
      </c>
      <c r="DC238">
        <f t="shared" ca="1" si="203"/>
        <v>-1</v>
      </c>
      <c r="DD238">
        <f t="shared" ca="1" si="203"/>
        <v>-1</v>
      </c>
      <c r="DE238">
        <f t="shared" ca="1" si="203"/>
        <v>-1</v>
      </c>
      <c r="DF238">
        <f t="shared" ca="1" si="203"/>
        <v>-1</v>
      </c>
      <c r="DG238">
        <f t="shared" ca="1" si="203"/>
        <v>-1</v>
      </c>
      <c r="DH238">
        <f t="shared" ca="1" si="203"/>
        <v>-1</v>
      </c>
      <c r="DI238">
        <f t="shared" ca="1" si="203"/>
        <v>-1</v>
      </c>
      <c r="DJ238">
        <f t="shared" ca="1" si="203"/>
        <v>-1</v>
      </c>
      <c r="DK238">
        <f t="shared" ca="1" si="203"/>
        <v>-1</v>
      </c>
      <c r="DL238">
        <f t="shared" ca="1" si="204"/>
        <v>-1</v>
      </c>
      <c r="DM238">
        <f t="shared" ca="1" si="204"/>
        <v>-1</v>
      </c>
      <c r="DN238">
        <f t="shared" ca="1" si="204"/>
        <v>-1</v>
      </c>
      <c r="DO238">
        <f t="shared" ca="1" si="204"/>
        <v>-1</v>
      </c>
      <c r="DP238">
        <f t="shared" ca="1" si="204"/>
        <v>-1</v>
      </c>
      <c r="DQ238">
        <f t="shared" ca="1" si="204"/>
        <v>-1</v>
      </c>
      <c r="DR238">
        <f t="shared" ca="1" si="204"/>
        <v>-1</v>
      </c>
      <c r="DS238">
        <f t="shared" ca="1" si="204"/>
        <v>-1</v>
      </c>
      <c r="DT238">
        <f t="shared" ca="1" si="204"/>
        <v>-1</v>
      </c>
      <c r="DU238">
        <f t="shared" ca="1" si="204"/>
        <v>-1</v>
      </c>
      <c r="DV238" t="str">
        <f ca="1">SUBSTITUTE(SUBSTITUTE(SUBSTITUTE(SUBSTITUTE(SUBSTITUTE(SUBSTITUTE(SUBSTITUTE(SUBSTITUTE(SUBSTITUTE(SUBSTITUTE(
SUBSTITUTE(SUBSTITUTE(SUBSTITUTE(SUBSTITUTE(SUBSTITUTE(SUBSTITUTE(SUBSTITUTE(SUBSTITUTE(SUBSTITUTE(SUBSTITUTE($AQ238,
IF($CH238=-1,"",MID($AQ238,$CH238,$DB238-$CH238+1)),IF($CH238=-1,"",VLOOKUP($BN238,구글언어코드!$K:$L,2,0))),
IF($CI238=-1,"",MID($AQ238,$CI238,$DC238-$CI238+1)),IF($CI238=-1,"",VLOOKUP($BO238,구글언어코드!$K:$L,2,0))),
IF($CJ238=-1,"",MID($AQ238,$CJ238,$DD238-$CJ238+1)),IF($CJ238=-1,"",VLOOKUP($BP238,구글언어코드!$K:$L,2,0))),
IF($CK238=-1,"",MID($AQ238,$CK238,$DE238-$CK238+1)),IF($CK238=-1,"",VLOOKUP($BQ238,구글언어코드!$K:$L,2,0))),
IF($CL238=-1,"",MID($AQ238,$CL238,$DF238-$CL238+1)),IF($CL238=-1,"",VLOOKUP($BR238,구글언어코드!$K:$L,2,0))),
IF($CM238=-1,"",MID($AQ238,$CM238,$DG238-$CM238+1)),IF($CM238=-1,"",VLOOKUP($BS238,구글언어코드!$K:$L,2,0))),
IF($CN238=-1,"",MID($AQ238,$CN238,$DH238-$CN238+1)),IF($CN238=-1,"",VLOOKUP($BT238,구글언어코드!$K:$L,2,0))),
IF($CO238=-1,"",MID($AQ238,$CO238,$DI238-$CO238+1)),IF($CO238=-1,"",VLOOKUP($BU238,구글언어코드!$K:$L,2,0))),
IF($CP238=-1,"",MID($AQ238,$CP238,$DJ238-$CP238+1)),IF($CP238=-1,"",VLOOKUP($BV238,구글언어코드!$K:$L,2,0))),
IF($CQ238=-1,"",MID($AQ238,$CQ238,$DK238-$CQ238+1)),IF($CQ238=-1,"",VLOOKUP($BW238,구글언어코드!$K:$L,2,0))),
IF($CR238=-1,"",MID($AQ238,$CR238,$DL238-$CR238+1)),IF($CR238=-1,"",VLOOKUP($BX238,구글언어코드!$K:$L,2,0))),
IF($CS238=-1,"",MID($AQ238,$CS238,$DM238-$CS238+1)),IF($CS238=-1,"",VLOOKUP($BY238,구글언어코드!$K:$L,2,0))),
IF($CT238=-1,"",MID($AQ238,$CT238,$DN238-$CT238+1)),IF($CT238=-1,"",VLOOKUP($BZ238,구글언어코드!$K:$L,2,0))),
IF($CU238=-1,"",MID($AQ238,$CU238,$DO238-$CU238+1)),IF($CU238=-1,"",VLOOKUP($CA238,구글언어코드!$K:$L,2,0))),
IF($CV238=-1,"",MID($AQ238,$CV238,$DP238-$CV238+1)),IF($CV238=-1,"",VLOOKUP($CB238,구글언어코드!$K:$L,2,0))),
IF($CW238=-1,"",MID($AQ238,$CW238,$DQ238-$CW238+1)),IF($CW238=-1,"",VLOOKUP($CC238,구글언어코드!$K:$L,2,0))),
IF($CX238=-1,"",MID($AQ238,$CX238,$DR238-$CX238+1)),IF($CX238=-1,"",VLOOKUP($CD238,구글언어코드!$K:$L,2,0))),
IF($CY238=-1,"",MID($AQ238,$CY238,$DS238-$CY238+1)),IF($CY238=-1,"",VLOOKUP($CE238,구글언어코드!$K:$L,2,0))),
IF($CZ238=-1,"",MID($AQ238,$CZ238,$DT238-$CZ238+1)),IF($CZ238=-1,"",VLOOKUP($CF238,구글언어코드!$K:$L,2,0))),
IF($DA238=-1,"",MID($AQ238,$DA238,$DU238-$DA238+1)),IF($DA238=-1,"",VLOOKUP($CG238,구글언어코드!$K:$L,2,0)))</f>
        <v>Only up to Upgrade level {0} can receive the transfer</v>
      </c>
      <c r="DW238" t="str">
        <f ca="1">SUBSTITUTE(SUBSTITUTE(SUBSTITUTE(SUBSTITUTE(SUBSTITUTE(SUBSTITUTE(SUBSTITUTE(SUBSTITUTE(SUBSTITUTE(SUBSTITUTE(
SUBSTITUTE(SUBSTITUTE(SUBSTITUTE(SUBSTITUTE(SUBSTITUTE(SUBSTITUTE(SUBSTITUTE(SUBSTITUTE(SUBSTITUTE(SUBSTITUTE(DV238,
IF($CH238=-1,"",VLOOKUP($BN238,구글언어코드!$K:$L,2,0)),IF($CH238=-1,"",MID($AQ238,$CH238,$DB238-$CH238+1))),
IF($CI238=-1,"",VLOOKUP($BO238,구글언어코드!$K:$L,2,0)),IF($CI238=-1,"",MID($AQ238,$CI238,$DC238-$CI238+1))),
IF($CJ238=-1,"",VLOOKUP($BP238,구글언어코드!$K:$L,2,0)),IF($CJ238=-1,"",MID($AQ238,$CJ238,$DD238-$CJ238+1))),
IF($CK238=-1,"",VLOOKUP($BQ238,구글언어코드!$K:$L,2,0)),IF($CK238=-1,"",MID($AQ238,$CK238,$DE238-$CK238+1))),
IF($CL238=-1,"",VLOOKUP($BR238,구글언어코드!$K:$L,2,0)),IF($CL238=-1,"",MID($AQ238,$CL238,$DF238-$CL238+1))),
IF($CM238=-1,"",VLOOKUP($BS238,구글언어코드!$K:$L,2,0)),IF($CM238=-1,"",MID($AQ238,$CM238,$DG238-$CM238+1))),
IF($CN238=-1,"",VLOOKUP($BT238,구글언어코드!$K:$L,2,0)),IF($CN238=-1,"",MID($AQ238,$CN238,$DH238-$CN238+1))),
IF($CO238=-1,"",VLOOKUP($BU238,구글언어코드!$K:$L,2,0)),IF($CO238=-1,"",MID($AQ238,$CO238,$DI238-$CO238+1))),
IF($CP238=-1,"",VLOOKUP($BV238,구글언어코드!$K:$L,2,0)),IF($CP238=-1,"",MID($AQ238,$CP238,$DJ238-$CP238+1))),
IF($CQ238=-1,"",VLOOKUP($BW238,구글언어코드!$K:$L,2,0)),IF($CQ238=-1,"",MID($AQ238,$CQ238,$DK238-$CQ238+1))),
IF($CR238=-1,"",VLOOKUP($BX238,구글언어코드!$K:$L,2,0)),IF($CR238=-1,"",MID($AQ238,$CR238,$DL238-$CR238+1))),
IF($CS238=-1,"",VLOOKUP($BY238,구글언어코드!$K:$L,2,0)),IF($CS238=-1,"",MID($AQ238,$CS238,$DM238-$CS238+1))),
IF($CT238=-1,"",VLOOKUP($BZ238,구글언어코드!$K:$L,2,0)),IF($CT238=-1,"",MID($AQ238,$CT238,$DN238-$CT238+1))),
IF($CU238=-1,"",VLOOKUP($CA238,구글언어코드!$K:$L,2,0)),IF($CU238=-1,"",MID($AQ238,$CU238,$DO238-$CU238+1))),
IF($CV238=-1,"",VLOOKUP($CB238,구글언어코드!$K:$L,2,0)),IF($CV238=-1,"",MID($AQ238,$CV238,$DP238-$CV238+1))),
IF($CW238=-1,"",VLOOKUP($CC238,구글언어코드!$K:$L,2,0)),IF($CW238=-1,"",MID($AQ238,$CW238,$DQ238-$CW238+1))),
IF($CX238=-1,"",VLOOKUP($CD238,구글언어코드!$K:$L,2,0)),IF($CX238=-1,"",MID($AQ238,$CX238,$DR238-$CX238+1))),
IF($CY238=-1,"",VLOOKUP($CE238,구글언어코드!$K:$L,2,0)),IF($CY238=-1,"",MID($AQ238,$CY238,$DS238-$CY238+1))),
IF($CZ238=-1,"",VLOOKUP($CF238,구글언어코드!$K:$L,2,0)),IF($CZ238=-1,"",MID($AQ238,$CZ238,$DT238-$CZ238+1))),
IF($DA238=-1,"",VLOOKUP($CG238,구글언어코드!$K:$L,2,0)),IF($DA238=-1,"",MID($AQ238,$DA238,$DU238-$DA238+1)))</f>
        <v>Only up to Upgrade level {0} can receive the transfer</v>
      </c>
      <c r="DX238">
        <f>IF(LEN(C238)-LEN(SUBSTITUTE(C238,"}",""))&lt;&gt;LEN(C238)-LEN(SUBSTITUTE(C238,"{","")),"괄호이상",(LEN(C238)-LEN(SUBSTITUTE(C238,"}",""))))</f>
        <v>1</v>
      </c>
      <c r="DY238">
        <f>IF(LEN(H238)-LEN(SUBSTITUTE(H238,"}",""))&lt;&gt;LEN(H238)-LEN(SUBSTITUTE(H238,"{","")),"괄호이상",(LEN(H238)-LEN(SUBSTITUTE(H238,"}",""))))</f>
        <v>1</v>
      </c>
      <c r="DZ238">
        <f>IF(LEN(O238)-LEN(SUBSTITUTE(O238,"}",""))&lt;&gt;LEN(O238)-LEN(SUBSTITUTE(O238,"{","")),"괄호이상",(LEN(O238)-LEN(SUBSTITUTE(O238,"}",""))))</f>
        <v>1</v>
      </c>
      <c r="EA238">
        <f>IF(LEN(P238)-LEN(SUBSTITUTE(P238,"}",""))&lt;&gt;LEN(P238)-LEN(SUBSTITUTE(P238,"{","")),"괄호이상",(LEN(P238)-LEN(SUBSTITUTE(P238,"}",""))))</f>
        <v>1</v>
      </c>
      <c r="EB238">
        <f>IF(LEN(Q238)-LEN(SUBSTITUTE(Q238,"}",""))&lt;&gt;LEN(Q238)-LEN(SUBSTITUTE(Q238,"{","")),"괄호이상",(LEN(Q238)-LEN(SUBSTITUTE(Q238,"}",""))))</f>
        <v>1</v>
      </c>
      <c r="EC238">
        <f>IF(LEN(R238)-LEN(SUBSTITUTE(R238,"}",""))&lt;&gt;LEN(R238)-LEN(SUBSTITUTE(R238,"{","")),"괄호이상",(LEN(R238)-LEN(SUBSTITUTE(R238,"}",""))))</f>
        <v>1</v>
      </c>
      <c r="ED238">
        <f>IF(LEN(S238)-LEN(SUBSTITUTE(S238,"}",""))&lt;&gt;LEN(S238)-LEN(SUBSTITUTE(S238,"{","")),"괄호이상",(LEN(S238)-LEN(SUBSTITUTE(S238,"}",""))))</f>
        <v>1</v>
      </c>
      <c r="EE238">
        <f>IF(LEN(T238)-LEN(SUBSTITUTE(T238,"}",""))&lt;&gt;LEN(T238)-LEN(SUBSTITUTE(T238,"{","")),"괄호이상",(LEN(T238)-LEN(SUBSTITUTE(T238,"}",""))))</f>
        <v>1</v>
      </c>
      <c r="EF238">
        <f>IF(LEN(U238)-LEN(SUBSTITUTE(U238,"}",""))&lt;&gt;LEN(U238)-LEN(SUBSTITUTE(U238,"{","")),"괄호이상",(LEN(U238)-LEN(SUBSTITUTE(U238,"}",""))))</f>
        <v>1</v>
      </c>
      <c r="EG238">
        <f>IF(LEN(V238)-LEN(SUBSTITUTE(V238,"}",""))&lt;&gt;LEN(V238)-LEN(SUBSTITUTE(V238,"{","")),"괄호이상",(LEN(V238)-LEN(SUBSTITUTE(V238,"}",""))))</f>
        <v>1</v>
      </c>
      <c r="EH238">
        <f>IF(LEN(W238)-LEN(SUBSTITUTE(W238,"}",""))&lt;&gt;LEN(W238)-LEN(SUBSTITUTE(W238,"{","")),"괄호이상",(LEN(W238)-LEN(SUBSTITUTE(W238,"}",""))))</f>
        <v>1</v>
      </c>
      <c r="EI238">
        <f>IF(LEN(X238)-LEN(SUBSTITUTE(X238,"}",""))&lt;&gt;LEN(X238)-LEN(SUBSTITUTE(X238,"{","")),"괄호이상",(LEN(X238)-LEN(SUBSTITUTE(X238,"}",""))))</f>
        <v>1</v>
      </c>
      <c r="EJ238">
        <f>IF(LEN(Y238)-LEN(SUBSTITUTE(Y238,"}",""))&lt;&gt;LEN(Y238)-LEN(SUBSTITUTE(Y238,"{","")),"괄호이상",(LEN(Y238)-LEN(SUBSTITUTE(Y238,"}",""))))</f>
        <v>1</v>
      </c>
      <c r="EK238">
        <f>IF(LEN(Z238)-LEN(SUBSTITUTE(Z238,"}",""))&lt;&gt;LEN(Z238)-LEN(SUBSTITUTE(Z238,"{","")),"괄호이상",(LEN(Z238)-LEN(SUBSTITUTE(Z238,"}",""))))</f>
        <v>1</v>
      </c>
      <c r="EL238">
        <f>IF(LEN(AA238)-LEN(SUBSTITUTE(AA238,"}",""))&lt;&gt;LEN(AA238)-LEN(SUBSTITUTE(AA238,"{","")),"괄호이상",(LEN(AA238)-LEN(SUBSTITUTE(AA238,"}",""))))</f>
        <v>1</v>
      </c>
      <c r="EM238">
        <f>IF(LEN(AB238)-LEN(SUBSTITUTE(AB238,"}",""))&lt;&gt;LEN(AB238)-LEN(SUBSTITUTE(AB238,"{","")),"괄호이상",(LEN(AB238)-LEN(SUBSTITUTE(AB238,"}",""))))</f>
        <v>1</v>
      </c>
      <c r="EN238">
        <f>IF(LEN(AC238)-LEN(SUBSTITUTE(AC238,"}",""))&lt;&gt;LEN(AC238)-LEN(SUBSTITUTE(AC238,"{","")),"괄호이상",(LEN(AC238)-LEN(SUBSTITUTE(AC238,"}",""))))</f>
        <v>1</v>
      </c>
      <c r="EO238">
        <f>IF(LEN(AD238)-LEN(SUBSTITUTE(AD238,"}",""))&lt;&gt;LEN(AD238)-LEN(SUBSTITUTE(AD238,"{","")),"괄호이상",(LEN(AD238)-LEN(SUBSTITUTE(AD238,"}",""))))</f>
        <v>1</v>
      </c>
      <c r="EP238">
        <f>IF(LEN(AE238)-LEN(SUBSTITUTE(AE238,"}",""))&lt;&gt;LEN(AE238)-LEN(SUBSTITUTE(AE238,"{","")),"괄호이상",(LEN(AE238)-LEN(SUBSTITUTE(AE238,"}",""))))</f>
        <v>1</v>
      </c>
      <c r="EQ238">
        <f>IF(LEN(AF238)-LEN(SUBSTITUTE(AF238,"}",""))&lt;&gt;LEN(AF238)-LEN(SUBSTITUTE(AF238,"{","")),"괄호이상",(LEN(AF238)-LEN(SUBSTITUTE(AF238,"}",""))))</f>
        <v>1</v>
      </c>
      <c r="ER238">
        <f>IF(LEN(AG238)-LEN(SUBSTITUTE(AG238,"}",""))&lt;&gt;LEN(AG238)-LEN(SUBSTITUTE(AG238,"{","")),"괄호이상",(LEN(AG238)-LEN(SUBSTITUTE(AG238,"}",""))))</f>
        <v>1</v>
      </c>
      <c r="ES238">
        <f>IF(LEN(AH238)-LEN(SUBSTITUTE(AH238,"}",""))&lt;&gt;LEN(AH238)-LEN(SUBSTITUTE(AH238,"{","")),"괄호이상",(LEN(AH238)-LEN(SUBSTITUTE(AH238,"}",""))))</f>
        <v>1</v>
      </c>
      <c r="ET238">
        <f>IF(LEN(AI238)-LEN(SUBSTITUTE(AI238,"}",""))&lt;&gt;LEN(AI238)-LEN(SUBSTITUTE(AI238,"{","")),"괄호이상",(LEN(AI238)-LEN(SUBSTITUTE(AI238,"}",""))))</f>
        <v>1</v>
      </c>
      <c r="EU238">
        <f>IF(LEN(AJ238)-LEN(SUBSTITUTE(AJ238,"}",""))&lt;&gt;LEN(AJ238)-LEN(SUBSTITUTE(AJ238,"{","")),"괄호이상",(LEN(AJ238)-LEN(SUBSTITUTE(AJ238,"}",""))))</f>
        <v>1</v>
      </c>
      <c r="EV238">
        <f>IF(LEN(AK238)-LEN(SUBSTITUTE(AK238,"}",""))&lt;&gt;LEN(AK238)-LEN(SUBSTITUTE(AK238,"{","")),"괄호이상",(LEN(AK238)-LEN(SUBSTITUTE(AK238,"}",""))))</f>
        <v>1</v>
      </c>
      <c r="EW238">
        <f>IF(LEN(AL238)-LEN(SUBSTITUTE(AL238,"}",""))&lt;&gt;LEN(AL238)-LEN(SUBSTITUTE(AL238,"{","")),"괄호이상",(LEN(AL238)-LEN(SUBSTITUTE(AL238,"}",""))))</f>
        <v>1</v>
      </c>
      <c r="EX238">
        <f>IF(LEN(AM238)-LEN(SUBSTITUTE(AM238,"}",""))&lt;&gt;LEN(AM238)-LEN(SUBSTITUTE(AM238,"{","")),"괄호이상",(LEN(AM238)-LEN(SUBSTITUTE(AM238,"}",""))))</f>
        <v>1</v>
      </c>
      <c r="EY238">
        <f>IF(LEN(AN238)-LEN(SUBSTITUTE(AN238,"}",""))&lt;&gt;LEN(AN238)-LEN(SUBSTITUTE(AN238,"{","")),"괄호이상",(LEN(AN238)-LEN(SUBSTITUTE(AN238,"}",""))))</f>
        <v>1</v>
      </c>
      <c r="EZ238">
        <f>IF(LEN(AO238)-LEN(SUBSTITUTE(AO238,"}",""))&lt;&gt;LEN(AO238)-LEN(SUBSTITUTE(AO238,"{","")),"괄호이상",(LEN(AO238)-LEN(SUBSTITUTE(AO238,"}",""))))</f>
        <v>1</v>
      </c>
      <c r="FA238">
        <f>IF(LEN(AP238)-LEN(SUBSTITUTE(AP238,"}",""))&lt;&gt;LEN(AP238)-LEN(SUBSTITUTE(AP238,"{","")),"괄호이상",(LEN(AP238)-LEN(SUBSTITUTE(AP238,"}",""))))</f>
        <v>1</v>
      </c>
      <c r="FB238" t="str">
        <f t="array" ref="FB238">IF(SUM(IF($DX238-DX238:FA238&gt;0,1,0))&gt;0,"여기","")</f>
        <v/>
      </c>
      <c r="FC238">
        <f>IF(LEN(C238)-LEN(SUBSTITUTE(C238,"&gt;",""))&lt;&gt;LEN(C238)-LEN(SUBSTITUTE(C238,"&lt;","")),"괄호이상",(LEN(C238)-LEN(SUBSTITUTE(C238,"&gt;","")))/2)</f>
        <v>0</v>
      </c>
      <c r="FD238">
        <f>IF(LEN(H238)-LEN(SUBSTITUTE(H238,"&gt;",""))&lt;&gt;LEN(H238)-LEN(SUBSTITUTE(H238,"&lt;","")),"괄호이상",(LEN(H238)-LEN(SUBSTITUTE(H238,"&gt;","")))/2)</f>
        <v>0</v>
      </c>
      <c r="FE238">
        <f>IF(LEN(O238)-LEN(SUBSTITUTE(O238,"&gt;",""))&lt;&gt;LEN(O238)-LEN(SUBSTITUTE(O238,"&lt;","")),"괄호이상",(LEN(O238)-LEN(SUBSTITUTE(O238,"&gt;","")))/2)</f>
        <v>0</v>
      </c>
      <c r="FF238">
        <f>IF(LEN(P238)-LEN(SUBSTITUTE(P238,"&gt;",""))&lt;&gt;LEN(P238)-LEN(SUBSTITUTE(P238,"&lt;","")),"괄호이상",(LEN(P238)-LEN(SUBSTITUTE(P238,"&gt;","")))/2)</f>
        <v>0</v>
      </c>
      <c r="FG238">
        <f>IF(LEN(Q238)-LEN(SUBSTITUTE(Q238,"&gt;",""))&lt;&gt;LEN(Q238)-LEN(SUBSTITUTE(Q238,"&lt;","")),"괄호이상",(LEN(Q238)-LEN(SUBSTITUTE(Q238,"&gt;","")))/2)</f>
        <v>0</v>
      </c>
      <c r="FH238">
        <f>IF(LEN(R238)-LEN(SUBSTITUTE(R238,"&gt;",""))&lt;&gt;LEN(R238)-LEN(SUBSTITUTE(R238,"&lt;","")),"괄호이상",(LEN(R238)-LEN(SUBSTITUTE(R238,"&gt;","")))/2)</f>
        <v>0</v>
      </c>
      <c r="FI238">
        <f>IF(LEN(S238)-LEN(SUBSTITUTE(S238,"&gt;",""))&lt;&gt;LEN(S238)-LEN(SUBSTITUTE(S238,"&lt;","")),"괄호이상",(LEN(S238)-LEN(SUBSTITUTE(S238,"&gt;","")))/2)</f>
        <v>0</v>
      </c>
      <c r="FJ238">
        <f>IF(LEN(T238)-LEN(SUBSTITUTE(T238,"&gt;",""))&lt;&gt;LEN(T238)-LEN(SUBSTITUTE(T238,"&lt;","")),"괄호이상",(LEN(T238)-LEN(SUBSTITUTE(T238,"&gt;","")))/2)</f>
        <v>0</v>
      </c>
      <c r="FK238">
        <f>IF(LEN(U238)-LEN(SUBSTITUTE(U238,"&gt;",""))&lt;&gt;LEN(U238)-LEN(SUBSTITUTE(U238,"&lt;","")),"괄호이상",(LEN(U238)-LEN(SUBSTITUTE(U238,"&gt;","")))/2)</f>
        <v>0</v>
      </c>
      <c r="FL238">
        <f>IF(LEN(V238)-LEN(SUBSTITUTE(V238,"&gt;",""))&lt;&gt;LEN(V238)-LEN(SUBSTITUTE(V238,"&lt;","")),"괄호이상",(LEN(V238)-LEN(SUBSTITUTE(V238,"&gt;","")))/2)</f>
        <v>0</v>
      </c>
      <c r="FM238">
        <f>IF(LEN(W238)-LEN(SUBSTITUTE(W238,"&gt;",""))&lt;&gt;LEN(W238)-LEN(SUBSTITUTE(W238,"&lt;","")),"괄호이상",(LEN(W238)-LEN(SUBSTITUTE(W238,"&gt;","")))/2)</f>
        <v>0</v>
      </c>
      <c r="FN238">
        <f>IF(LEN(X238)-LEN(SUBSTITUTE(X238,"&gt;",""))&lt;&gt;LEN(X238)-LEN(SUBSTITUTE(X238,"&lt;","")),"괄호이상",(LEN(X238)-LEN(SUBSTITUTE(X238,"&gt;","")))/2)</f>
        <v>0</v>
      </c>
      <c r="FO238">
        <f>IF(LEN(Y238)-LEN(SUBSTITUTE(Y238,"&gt;",""))&lt;&gt;LEN(Y238)-LEN(SUBSTITUTE(Y238,"&lt;","")),"괄호이상",(LEN(Y238)-LEN(SUBSTITUTE(Y238,"&gt;","")))/2)</f>
        <v>0</v>
      </c>
      <c r="FP238">
        <f>IF(LEN(Z238)-LEN(SUBSTITUTE(Z238,"&gt;",""))&lt;&gt;LEN(Z238)-LEN(SUBSTITUTE(Z238,"&lt;","")),"괄호이상",(LEN(Z238)-LEN(SUBSTITUTE(Z238,"&gt;","")))/2)</f>
        <v>0</v>
      </c>
      <c r="FQ238">
        <f>IF(LEN(AA238)-LEN(SUBSTITUTE(AA238,"&gt;",""))&lt;&gt;LEN(AA238)-LEN(SUBSTITUTE(AA238,"&lt;","")),"괄호이상",(LEN(AA238)-LEN(SUBSTITUTE(AA238,"&gt;","")))/2)</f>
        <v>0</v>
      </c>
      <c r="FR238">
        <f>IF(LEN(AB238)-LEN(SUBSTITUTE(AB238,"&gt;",""))&lt;&gt;LEN(AB238)-LEN(SUBSTITUTE(AB238,"&lt;","")),"괄호이상",(LEN(AB238)-LEN(SUBSTITUTE(AB238,"&gt;","")))/2)</f>
        <v>0</v>
      </c>
      <c r="FS238">
        <f>IF(LEN(AC238)-LEN(SUBSTITUTE(AC238,"&gt;",""))&lt;&gt;LEN(AC238)-LEN(SUBSTITUTE(AC238,"&lt;","")),"괄호이상",(LEN(AC238)-LEN(SUBSTITUTE(AC238,"&gt;","")))/2)</f>
        <v>0</v>
      </c>
      <c r="FT238">
        <f>IF(LEN(AD238)-LEN(SUBSTITUTE(AD238,"&gt;",""))&lt;&gt;LEN(AD238)-LEN(SUBSTITUTE(AD238,"&lt;","")),"괄호이상",(LEN(AD238)-LEN(SUBSTITUTE(AD238,"&gt;","")))/2)</f>
        <v>0</v>
      </c>
      <c r="FU238">
        <f>IF(LEN(AE238)-LEN(SUBSTITUTE(AE238,"&gt;",""))&lt;&gt;LEN(AE238)-LEN(SUBSTITUTE(AE238,"&lt;","")),"괄호이상",(LEN(AE238)-LEN(SUBSTITUTE(AE238,"&gt;","")))/2)</f>
        <v>0</v>
      </c>
      <c r="FV238">
        <f>IF(LEN(AF238)-LEN(SUBSTITUTE(AF238,"&gt;",""))&lt;&gt;LEN(AF238)-LEN(SUBSTITUTE(AF238,"&lt;","")),"괄호이상",(LEN(AF238)-LEN(SUBSTITUTE(AF238,"&gt;","")))/2)</f>
        <v>0</v>
      </c>
      <c r="FW238">
        <f>IF(LEN(AG238)-LEN(SUBSTITUTE(AG238,"&gt;",""))&lt;&gt;LEN(AG238)-LEN(SUBSTITUTE(AG238,"&lt;","")),"괄호이상",(LEN(AG238)-LEN(SUBSTITUTE(AG238,"&gt;","")))/2)</f>
        <v>0</v>
      </c>
      <c r="FX238">
        <f>IF(LEN(AH238)-LEN(SUBSTITUTE(AH238,"&gt;",""))&lt;&gt;LEN(AH238)-LEN(SUBSTITUTE(AH238,"&lt;","")),"괄호이상",(LEN(AH238)-LEN(SUBSTITUTE(AH238,"&gt;","")))/2)</f>
        <v>0</v>
      </c>
      <c r="FY238">
        <f>IF(LEN(AI238)-LEN(SUBSTITUTE(AI238,"&gt;",""))&lt;&gt;LEN(AI238)-LEN(SUBSTITUTE(AI238,"&lt;","")),"괄호이상",(LEN(AI238)-LEN(SUBSTITUTE(AI238,"&gt;","")))/2)</f>
        <v>0</v>
      </c>
      <c r="FZ238">
        <f>IF(LEN(AJ238)-LEN(SUBSTITUTE(AJ238,"&gt;",""))&lt;&gt;LEN(AJ238)-LEN(SUBSTITUTE(AJ238,"&lt;","")),"괄호이상",(LEN(AJ238)-LEN(SUBSTITUTE(AJ238,"&gt;","")))/2)</f>
        <v>0</v>
      </c>
      <c r="GA238">
        <f>IF(LEN(AK238)-LEN(SUBSTITUTE(AK238,"&gt;",""))&lt;&gt;LEN(AK238)-LEN(SUBSTITUTE(AK238,"&lt;","")),"괄호이상",(LEN(AK238)-LEN(SUBSTITUTE(AK238,"&gt;","")))/2)</f>
        <v>0</v>
      </c>
      <c r="GB238">
        <f>IF(LEN(AL238)-LEN(SUBSTITUTE(AL238,"&gt;",""))&lt;&gt;LEN(AL238)-LEN(SUBSTITUTE(AL238,"&lt;","")),"괄호이상",(LEN(AL238)-LEN(SUBSTITUTE(AL238,"&gt;","")))/2)</f>
        <v>0</v>
      </c>
      <c r="GC238">
        <f>IF(LEN(AM238)-LEN(SUBSTITUTE(AM238,"&gt;",""))&lt;&gt;LEN(AM238)-LEN(SUBSTITUTE(AM238,"&lt;","")),"괄호이상",(LEN(AM238)-LEN(SUBSTITUTE(AM238,"&gt;","")))/2)</f>
        <v>0</v>
      </c>
      <c r="GD238">
        <f>IF(LEN(AN238)-LEN(SUBSTITUTE(AN238,"&gt;",""))&lt;&gt;LEN(AN238)-LEN(SUBSTITUTE(AN238,"&lt;","")),"괄호이상",(LEN(AN238)-LEN(SUBSTITUTE(AN238,"&gt;","")))/2)</f>
        <v>0</v>
      </c>
      <c r="GE238">
        <f>IF(LEN(AO238)-LEN(SUBSTITUTE(AO238,"&gt;",""))&lt;&gt;LEN(AO238)-LEN(SUBSTITUTE(AO238,"&lt;","")),"괄호이상",(LEN(AO238)-LEN(SUBSTITUTE(AO238,"&gt;","")))/2)</f>
        <v>0</v>
      </c>
      <c r="GF238">
        <f>IF(LEN(AP238)-LEN(SUBSTITUTE(AP238,"&gt;",""))&lt;&gt;LEN(AP238)-LEN(SUBSTITUTE(AP238,"&lt;","")),"괄호이상",(LEN(AP238)-LEN(SUBSTITUTE(AP238,"&gt;","")))/2)</f>
        <v>0</v>
      </c>
      <c r="GG238" t="str">
        <f t="array" ref="GG238">IF(SUM(IF($FC238-FC238:GF238&gt;0,1,0))&gt;0,"여기","")</f>
        <v/>
      </c>
      <c r="GH238" t="str">
        <f t="shared" si="188"/>
        <v/>
      </c>
    </row>
    <row r="239" spans="1:190" x14ac:dyDescent="0.3">
      <c r="A239" t="s">
        <v>1359</v>
      </c>
      <c r="B239">
        <f t="shared" si="186"/>
        <v>1</v>
      </c>
      <c r="C239" s="1" t="s">
        <v>1358</v>
      </c>
      <c r="D239" s="1"/>
      <c r="E239" s="1" t="str">
        <f t="shared" si="162"/>
        <v>최고 강화 도달</v>
      </c>
      <c r="F239" s="1"/>
      <c r="G239" t="s">
        <v>2280</v>
      </c>
      <c r="H239" s="1" t="s">
        <v>4255</v>
      </c>
      <c r="I239" s="1"/>
      <c r="J239" s="1" t="str">
        <f t="shared" si="163"/>
        <v>Max Upgraded</v>
      </c>
      <c r="K239">
        <v>1</v>
      </c>
      <c r="L239">
        <v>1</v>
      </c>
      <c r="M239">
        <v>1</v>
      </c>
      <c r="O239" t="s">
        <v>8592</v>
      </c>
      <c r="P239" t="s">
        <v>8593</v>
      </c>
      <c r="Q239" t="s">
        <v>8594</v>
      </c>
      <c r="R239" t="s">
        <v>8601</v>
      </c>
      <c r="S239" t="s">
        <v>8599</v>
      </c>
      <c r="T239" t="s">
        <v>8605</v>
      </c>
      <c r="U239" t="s">
        <v>8606</v>
      </c>
      <c r="V239" t="s">
        <v>8611</v>
      </c>
      <c r="W239" t="s">
        <v>8612</v>
      </c>
      <c r="X239" s="20" t="s">
        <v>8614</v>
      </c>
      <c r="Y239" t="s">
        <v>8617</v>
      </c>
      <c r="Z239" t="s">
        <v>8609</v>
      </c>
      <c r="AA239" s="20" t="s">
        <v>8595</v>
      </c>
      <c r="AB239" t="s">
        <v>8596</v>
      </c>
      <c r="AC239" t="s">
        <v>8597</v>
      </c>
      <c r="AD239" t="s">
        <v>8598</v>
      </c>
      <c r="AE239" t="s">
        <v>8599</v>
      </c>
      <c r="AF239" t="s">
        <v>8600</v>
      </c>
      <c r="AG239" t="s">
        <v>8602</v>
      </c>
      <c r="AH239" t="s">
        <v>8603</v>
      </c>
      <c r="AI239" t="s">
        <v>8604</v>
      </c>
      <c r="AJ239" t="s">
        <v>8607</v>
      </c>
      <c r="AK239" t="s">
        <v>8608</v>
      </c>
      <c r="AL239" t="s">
        <v>8610</v>
      </c>
      <c r="AM239" t="s">
        <v>8598</v>
      </c>
      <c r="AN239" t="s">
        <v>8613</v>
      </c>
      <c r="AO239" t="s">
        <v>8615</v>
      </c>
      <c r="AP239" t="s">
        <v>8616</v>
      </c>
      <c r="AQ239" t="str">
        <f t="shared" si="187"/>
        <v>Max Upgraded</v>
      </c>
      <c r="AR239">
        <f t="shared" si="164"/>
        <v>0</v>
      </c>
      <c r="AS239">
        <f t="shared" si="165"/>
        <v>0</v>
      </c>
      <c r="AT239">
        <f t="shared" ca="1" si="166"/>
        <v>-1</v>
      </c>
      <c r="AU239">
        <f t="shared" ca="1" si="167"/>
        <v>-1</v>
      </c>
      <c r="AV239">
        <f t="shared" ca="1" si="168"/>
        <v>-1</v>
      </c>
      <c r="AW239">
        <f t="shared" ca="1" si="169"/>
        <v>-1</v>
      </c>
      <c r="AX239">
        <f t="shared" ca="1" si="170"/>
        <v>-1</v>
      </c>
      <c r="AY239">
        <f t="shared" ca="1" si="171"/>
        <v>-1</v>
      </c>
      <c r="AZ239">
        <f t="shared" ca="1" si="172"/>
        <v>-1</v>
      </c>
      <c r="BA239">
        <f t="shared" ca="1" si="173"/>
        <v>-1</v>
      </c>
      <c r="BB239">
        <f t="shared" ca="1" si="174"/>
        <v>-1</v>
      </c>
      <c r="BC239">
        <f t="shared" ca="1" si="175"/>
        <v>-1</v>
      </c>
      <c r="BD239">
        <f t="shared" ca="1" si="176"/>
        <v>-1</v>
      </c>
      <c r="BE239">
        <f t="shared" ca="1" si="177"/>
        <v>-1</v>
      </c>
      <c r="BF239">
        <f t="shared" ca="1" si="178"/>
        <v>-1</v>
      </c>
      <c r="BG239">
        <f t="shared" ca="1" si="179"/>
        <v>-1</v>
      </c>
      <c r="BH239">
        <f t="shared" ca="1" si="180"/>
        <v>-1</v>
      </c>
      <c r="BI239">
        <f t="shared" ca="1" si="181"/>
        <v>-1</v>
      </c>
      <c r="BJ239">
        <f t="shared" ca="1" si="182"/>
        <v>-1</v>
      </c>
      <c r="BK239">
        <f t="shared" ca="1" si="183"/>
        <v>-1</v>
      </c>
      <c r="BL239">
        <f t="shared" ca="1" si="184"/>
        <v>-1</v>
      </c>
      <c r="BM239">
        <f t="shared" ca="1" si="185"/>
        <v>-1</v>
      </c>
      <c r="BN239">
        <f ca="1">IF(AT239=-1,-1,COUNTIF($AT239:AT239,AT239)+IF(AT239=0,50,0))</f>
        <v>-1</v>
      </c>
      <c r="BO239">
        <f ca="1">IF(AU239=-1,-1,COUNTIF($AT239:AU239,AU239)+IF(AU239=0,50,0))</f>
        <v>-1</v>
      </c>
      <c r="BP239">
        <f ca="1">IF(AV239=-1,-1,COUNTIF($AT239:AV239,AV239)+IF(AV239=0,50,0))</f>
        <v>-1</v>
      </c>
      <c r="BQ239">
        <f ca="1">IF(AW239=-1,-1,COUNTIF($AT239:AW239,AW239)+IF(AW239=0,50,0))</f>
        <v>-1</v>
      </c>
      <c r="BR239">
        <f ca="1">IF(AX239=-1,-1,COUNTIF($AT239:AX239,AX239)+IF(AX239=0,50,0))</f>
        <v>-1</v>
      </c>
      <c r="BS239">
        <f ca="1">IF(AY239=-1,-1,COUNTIF($AT239:AY239,AY239)+IF(AY239=0,50,0))</f>
        <v>-1</v>
      </c>
      <c r="BT239">
        <f ca="1">IF(AZ239=-1,-1,COUNTIF($AT239:AZ239,AZ239)+IF(AZ239=0,50,0))</f>
        <v>-1</v>
      </c>
      <c r="BU239">
        <f ca="1">IF(BA239=-1,-1,COUNTIF($AT239:BA239,BA239)+IF(BA239=0,50,0))</f>
        <v>-1</v>
      </c>
      <c r="BV239">
        <f ca="1">IF(BB239=-1,-1,COUNTIF($AT239:BB239,BB239)+IF(BB239=0,50,0))</f>
        <v>-1</v>
      </c>
      <c r="BW239">
        <f ca="1">IF(BC239=-1,-1,COUNTIF($AT239:BC239,BC239)+IF(BC239=0,50,0))</f>
        <v>-1</v>
      </c>
      <c r="BX239">
        <f ca="1">IF(BD239=-1,-1,COUNTIF($AT239:BD239,BD239)+IF(BD239=0,50,0))</f>
        <v>-1</v>
      </c>
      <c r="BY239">
        <f ca="1">IF(BE239=-1,-1,COUNTIF($AT239:BE239,BE239)+IF(BE239=0,50,0))</f>
        <v>-1</v>
      </c>
      <c r="BZ239">
        <f ca="1">IF(BF239=-1,-1,COUNTIF($AT239:BF239,BF239)+IF(BF239=0,50,0))</f>
        <v>-1</v>
      </c>
      <c r="CA239">
        <f ca="1">IF(BG239=-1,-1,COUNTIF($AT239:BG239,BG239)+IF(BG239=0,50,0))</f>
        <v>-1</v>
      </c>
      <c r="CB239">
        <f ca="1">IF(BH239=-1,-1,COUNTIF($AT239:BH239,BH239)+IF(BH239=0,50,0))</f>
        <v>-1</v>
      </c>
      <c r="CC239">
        <f ca="1">IF(BI239=-1,-1,COUNTIF($AT239:BI239,BI239)+IF(BI239=0,50,0))</f>
        <v>-1</v>
      </c>
      <c r="CD239">
        <f ca="1">IF(BJ239=-1,-1,COUNTIF($AT239:BJ239,BJ239)+IF(BJ239=0,50,0))</f>
        <v>-1</v>
      </c>
      <c r="CE239">
        <f ca="1">IF(BK239=-1,-1,COUNTIF($AT239:BK239,BK239)+IF(BK239=0,50,0))</f>
        <v>-1</v>
      </c>
      <c r="CF239">
        <f ca="1">IF(BL239=-1,-1,COUNTIF($AT239:BL239,BL239)+IF(BL239=0,50,0))</f>
        <v>-1</v>
      </c>
      <c r="CG239">
        <f ca="1">IF(BM239=-1,-1,COUNTIF($AT239:BM239,BM239)+IF(BM239=0,50,0))</f>
        <v>-1</v>
      </c>
      <c r="CH239">
        <f t="shared" ca="1" si="201"/>
        <v>-1</v>
      </c>
      <c r="CI239">
        <f t="shared" ca="1" si="201"/>
        <v>-1</v>
      </c>
      <c r="CJ239">
        <f t="shared" ca="1" si="201"/>
        <v>-1</v>
      </c>
      <c r="CK239">
        <f t="shared" ca="1" si="201"/>
        <v>-1</v>
      </c>
      <c r="CL239">
        <f t="shared" ca="1" si="201"/>
        <v>-1</v>
      </c>
      <c r="CM239">
        <f t="shared" ca="1" si="201"/>
        <v>-1</v>
      </c>
      <c r="CN239">
        <f t="shared" ca="1" si="201"/>
        <v>-1</v>
      </c>
      <c r="CO239">
        <f t="shared" ca="1" si="201"/>
        <v>-1</v>
      </c>
      <c r="CP239">
        <f t="shared" ca="1" si="201"/>
        <v>-1</v>
      </c>
      <c r="CQ239">
        <f t="shared" ca="1" si="201"/>
        <v>-1</v>
      </c>
      <c r="CR239">
        <f t="shared" ca="1" si="202"/>
        <v>-1</v>
      </c>
      <c r="CS239">
        <f t="shared" ca="1" si="202"/>
        <v>-1</v>
      </c>
      <c r="CT239">
        <f t="shared" ca="1" si="202"/>
        <v>-1</v>
      </c>
      <c r="CU239">
        <f t="shared" ca="1" si="202"/>
        <v>-1</v>
      </c>
      <c r="CV239">
        <f t="shared" ca="1" si="202"/>
        <v>-1</v>
      </c>
      <c r="CW239">
        <f t="shared" ca="1" si="202"/>
        <v>-1</v>
      </c>
      <c r="CX239">
        <f t="shared" ca="1" si="202"/>
        <v>-1</v>
      </c>
      <c r="CY239">
        <f t="shared" ca="1" si="202"/>
        <v>-1</v>
      </c>
      <c r="CZ239">
        <f t="shared" ca="1" si="202"/>
        <v>-1</v>
      </c>
      <c r="DA239">
        <f t="shared" ca="1" si="202"/>
        <v>-1</v>
      </c>
      <c r="DB239">
        <f t="shared" ca="1" si="203"/>
        <v>-1</v>
      </c>
      <c r="DC239">
        <f t="shared" ca="1" si="203"/>
        <v>-1</v>
      </c>
      <c r="DD239">
        <f t="shared" ca="1" si="203"/>
        <v>-1</v>
      </c>
      <c r="DE239">
        <f t="shared" ca="1" si="203"/>
        <v>-1</v>
      </c>
      <c r="DF239">
        <f t="shared" ca="1" si="203"/>
        <v>-1</v>
      </c>
      <c r="DG239">
        <f t="shared" ca="1" si="203"/>
        <v>-1</v>
      </c>
      <c r="DH239">
        <f t="shared" ca="1" si="203"/>
        <v>-1</v>
      </c>
      <c r="DI239">
        <f t="shared" ca="1" si="203"/>
        <v>-1</v>
      </c>
      <c r="DJ239">
        <f t="shared" ca="1" si="203"/>
        <v>-1</v>
      </c>
      <c r="DK239">
        <f t="shared" ca="1" si="203"/>
        <v>-1</v>
      </c>
      <c r="DL239">
        <f t="shared" ca="1" si="204"/>
        <v>-1</v>
      </c>
      <c r="DM239">
        <f t="shared" ca="1" si="204"/>
        <v>-1</v>
      </c>
      <c r="DN239">
        <f t="shared" ca="1" si="204"/>
        <v>-1</v>
      </c>
      <c r="DO239">
        <f t="shared" ca="1" si="204"/>
        <v>-1</v>
      </c>
      <c r="DP239">
        <f t="shared" ca="1" si="204"/>
        <v>-1</v>
      </c>
      <c r="DQ239">
        <f t="shared" ca="1" si="204"/>
        <v>-1</v>
      </c>
      <c r="DR239">
        <f t="shared" ca="1" si="204"/>
        <v>-1</v>
      </c>
      <c r="DS239">
        <f t="shared" ca="1" si="204"/>
        <v>-1</v>
      </c>
      <c r="DT239">
        <f t="shared" ca="1" si="204"/>
        <v>-1</v>
      </c>
      <c r="DU239">
        <f t="shared" ca="1" si="204"/>
        <v>-1</v>
      </c>
      <c r="DV239" t="str">
        <f ca="1">SUBSTITUTE(SUBSTITUTE(SUBSTITUTE(SUBSTITUTE(SUBSTITUTE(SUBSTITUTE(SUBSTITUTE(SUBSTITUTE(SUBSTITUTE(SUBSTITUTE(
SUBSTITUTE(SUBSTITUTE(SUBSTITUTE(SUBSTITUTE(SUBSTITUTE(SUBSTITUTE(SUBSTITUTE(SUBSTITUTE(SUBSTITUTE(SUBSTITUTE($AQ239,
IF($CH239=-1,"",MID($AQ239,$CH239,$DB239-$CH239+1)),IF($CH239=-1,"",VLOOKUP($BN239,구글언어코드!$K:$L,2,0))),
IF($CI239=-1,"",MID($AQ239,$CI239,$DC239-$CI239+1)),IF($CI239=-1,"",VLOOKUP($BO239,구글언어코드!$K:$L,2,0))),
IF($CJ239=-1,"",MID($AQ239,$CJ239,$DD239-$CJ239+1)),IF($CJ239=-1,"",VLOOKUP($BP239,구글언어코드!$K:$L,2,0))),
IF($CK239=-1,"",MID($AQ239,$CK239,$DE239-$CK239+1)),IF($CK239=-1,"",VLOOKUP($BQ239,구글언어코드!$K:$L,2,0))),
IF($CL239=-1,"",MID($AQ239,$CL239,$DF239-$CL239+1)),IF($CL239=-1,"",VLOOKUP($BR239,구글언어코드!$K:$L,2,0))),
IF($CM239=-1,"",MID($AQ239,$CM239,$DG239-$CM239+1)),IF($CM239=-1,"",VLOOKUP($BS239,구글언어코드!$K:$L,2,0))),
IF($CN239=-1,"",MID($AQ239,$CN239,$DH239-$CN239+1)),IF($CN239=-1,"",VLOOKUP($BT239,구글언어코드!$K:$L,2,0))),
IF($CO239=-1,"",MID($AQ239,$CO239,$DI239-$CO239+1)),IF($CO239=-1,"",VLOOKUP($BU239,구글언어코드!$K:$L,2,0))),
IF($CP239=-1,"",MID($AQ239,$CP239,$DJ239-$CP239+1)),IF($CP239=-1,"",VLOOKUP($BV239,구글언어코드!$K:$L,2,0))),
IF($CQ239=-1,"",MID($AQ239,$CQ239,$DK239-$CQ239+1)),IF($CQ239=-1,"",VLOOKUP($BW239,구글언어코드!$K:$L,2,0))),
IF($CR239=-1,"",MID($AQ239,$CR239,$DL239-$CR239+1)),IF($CR239=-1,"",VLOOKUP($BX239,구글언어코드!$K:$L,2,0))),
IF($CS239=-1,"",MID($AQ239,$CS239,$DM239-$CS239+1)),IF($CS239=-1,"",VLOOKUP($BY239,구글언어코드!$K:$L,2,0))),
IF($CT239=-1,"",MID($AQ239,$CT239,$DN239-$CT239+1)),IF($CT239=-1,"",VLOOKUP($BZ239,구글언어코드!$K:$L,2,0))),
IF($CU239=-1,"",MID($AQ239,$CU239,$DO239-$CU239+1)),IF($CU239=-1,"",VLOOKUP($CA239,구글언어코드!$K:$L,2,0))),
IF($CV239=-1,"",MID($AQ239,$CV239,$DP239-$CV239+1)),IF($CV239=-1,"",VLOOKUP($CB239,구글언어코드!$K:$L,2,0))),
IF($CW239=-1,"",MID($AQ239,$CW239,$DQ239-$CW239+1)),IF($CW239=-1,"",VLOOKUP($CC239,구글언어코드!$K:$L,2,0))),
IF($CX239=-1,"",MID($AQ239,$CX239,$DR239-$CX239+1)),IF($CX239=-1,"",VLOOKUP($CD239,구글언어코드!$K:$L,2,0))),
IF($CY239=-1,"",MID($AQ239,$CY239,$DS239-$CY239+1)),IF($CY239=-1,"",VLOOKUP($CE239,구글언어코드!$K:$L,2,0))),
IF($CZ239=-1,"",MID($AQ239,$CZ239,$DT239-$CZ239+1)),IF($CZ239=-1,"",VLOOKUP($CF239,구글언어코드!$K:$L,2,0))),
IF($DA239=-1,"",MID($AQ239,$DA239,$DU239-$DA239+1)),IF($DA239=-1,"",VLOOKUP($CG239,구글언어코드!$K:$L,2,0)))</f>
        <v>Max Upgraded</v>
      </c>
      <c r="DW239" t="str">
        <f ca="1">SUBSTITUTE(SUBSTITUTE(SUBSTITUTE(SUBSTITUTE(SUBSTITUTE(SUBSTITUTE(SUBSTITUTE(SUBSTITUTE(SUBSTITUTE(SUBSTITUTE(
SUBSTITUTE(SUBSTITUTE(SUBSTITUTE(SUBSTITUTE(SUBSTITUTE(SUBSTITUTE(SUBSTITUTE(SUBSTITUTE(SUBSTITUTE(SUBSTITUTE(DV239,
IF($CH239=-1,"",VLOOKUP($BN239,구글언어코드!$K:$L,2,0)),IF($CH239=-1,"",MID($AQ239,$CH239,$DB239-$CH239+1))),
IF($CI239=-1,"",VLOOKUP($BO239,구글언어코드!$K:$L,2,0)),IF($CI239=-1,"",MID($AQ239,$CI239,$DC239-$CI239+1))),
IF($CJ239=-1,"",VLOOKUP($BP239,구글언어코드!$K:$L,2,0)),IF($CJ239=-1,"",MID($AQ239,$CJ239,$DD239-$CJ239+1))),
IF($CK239=-1,"",VLOOKUP($BQ239,구글언어코드!$K:$L,2,0)),IF($CK239=-1,"",MID($AQ239,$CK239,$DE239-$CK239+1))),
IF($CL239=-1,"",VLOOKUP($BR239,구글언어코드!$K:$L,2,0)),IF($CL239=-1,"",MID($AQ239,$CL239,$DF239-$CL239+1))),
IF($CM239=-1,"",VLOOKUP($BS239,구글언어코드!$K:$L,2,0)),IF($CM239=-1,"",MID($AQ239,$CM239,$DG239-$CM239+1))),
IF($CN239=-1,"",VLOOKUP($BT239,구글언어코드!$K:$L,2,0)),IF($CN239=-1,"",MID($AQ239,$CN239,$DH239-$CN239+1))),
IF($CO239=-1,"",VLOOKUP($BU239,구글언어코드!$K:$L,2,0)),IF($CO239=-1,"",MID($AQ239,$CO239,$DI239-$CO239+1))),
IF($CP239=-1,"",VLOOKUP($BV239,구글언어코드!$K:$L,2,0)),IF($CP239=-1,"",MID($AQ239,$CP239,$DJ239-$CP239+1))),
IF($CQ239=-1,"",VLOOKUP($BW239,구글언어코드!$K:$L,2,0)),IF($CQ239=-1,"",MID($AQ239,$CQ239,$DK239-$CQ239+1))),
IF($CR239=-1,"",VLOOKUP($BX239,구글언어코드!$K:$L,2,0)),IF($CR239=-1,"",MID($AQ239,$CR239,$DL239-$CR239+1))),
IF($CS239=-1,"",VLOOKUP($BY239,구글언어코드!$K:$L,2,0)),IF($CS239=-1,"",MID($AQ239,$CS239,$DM239-$CS239+1))),
IF($CT239=-1,"",VLOOKUP($BZ239,구글언어코드!$K:$L,2,0)),IF($CT239=-1,"",MID($AQ239,$CT239,$DN239-$CT239+1))),
IF($CU239=-1,"",VLOOKUP($CA239,구글언어코드!$K:$L,2,0)),IF($CU239=-1,"",MID($AQ239,$CU239,$DO239-$CU239+1))),
IF($CV239=-1,"",VLOOKUP($CB239,구글언어코드!$K:$L,2,0)),IF($CV239=-1,"",MID($AQ239,$CV239,$DP239-$CV239+1))),
IF($CW239=-1,"",VLOOKUP($CC239,구글언어코드!$K:$L,2,0)),IF($CW239=-1,"",MID($AQ239,$CW239,$DQ239-$CW239+1))),
IF($CX239=-1,"",VLOOKUP($CD239,구글언어코드!$K:$L,2,0)),IF($CX239=-1,"",MID($AQ239,$CX239,$DR239-$CX239+1))),
IF($CY239=-1,"",VLOOKUP($CE239,구글언어코드!$K:$L,2,0)),IF($CY239=-1,"",MID($AQ239,$CY239,$DS239-$CY239+1))),
IF($CZ239=-1,"",VLOOKUP($CF239,구글언어코드!$K:$L,2,0)),IF($CZ239=-1,"",MID($AQ239,$CZ239,$DT239-$CZ239+1))),
IF($DA239=-1,"",VLOOKUP($CG239,구글언어코드!$K:$L,2,0)),IF($DA239=-1,"",MID($AQ239,$DA239,$DU239-$DA239+1)))</f>
        <v>Max Upgraded</v>
      </c>
      <c r="DX239">
        <f>IF(LEN(C239)-LEN(SUBSTITUTE(C239,"}",""))&lt;&gt;LEN(C239)-LEN(SUBSTITUTE(C239,"{","")),"괄호이상",(LEN(C239)-LEN(SUBSTITUTE(C239,"}",""))))</f>
        <v>0</v>
      </c>
      <c r="DY239">
        <f>IF(LEN(H239)-LEN(SUBSTITUTE(H239,"}",""))&lt;&gt;LEN(H239)-LEN(SUBSTITUTE(H239,"{","")),"괄호이상",(LEN(H239)-LEN(SUBSTITUTE(H239,"}",""))))</f>
        <v>0</v>
      </c>
      <c r="DZ239">
        <f>IF(LEN(O239)-LEN(SUBSTITUTE(O239,"}",""))&lt;&gt;LEN(O239)-LEN(SUBSTITUTE(O239,"{","")),"괄호이상",(LEN(O239)-LEN(SUBSTITUTE(O239,"}",""))))</f>
        <v>0</v>
      </c>
      <c r="EA239">
        <f>IF(LEN(P239)-LEN(SUBSTITUTE(P239,"}",""))&lt;&gt;LEN(P239)-LEN(SUBSTITUTE(P239,"{","")),"괄호이상",(LEN(P239)-LEN(SUBSTITUTE(P239,"}",""))))</f>
        <v>0</v>
      </c>
      <c r="EB239">
        <f>IF(LEN(Q239)-LEN(SUBSTITUTE(Q239,"}",""))&lt;&gt;LEN(Q239)-LEN(SUBSTITUTE(Q239,"{","")),"괄호이상",(LEN(Q239)-LEN(SUBSTITUTE(Q239,"}",""))))</f>
        <v>0</v>
      </c>
      <c r="EC239">
        <f>IF(LEN(R239)-LEN(SUBSTITUTE(R239,"}",""))&lt;&gt;LEN(R239)-LEN(SUBSTITUTE(R239,"{","")),"괄호이상",(LEN(R239)-LEN(SUBSTITUTE(R239,"}",""))))</f>
        <v>0</v>
      </c>
      <c r="ED239">
        <f>IF(LEN(S239)-LEN(SUBSTITUTE(S239,"}",""))&lt;&gt;LEN(S239)-LEN(SUBSTITUTE(S239,"{","")),"괄호이상",(LEN(S239)-LEN(SUBSTITUTE(S239,"}",""))))</f>
        <v>0</v>
      </c>
      <c r="EE239">
        <f>IF(LEN(T239)-LEN(SUBSTITUTE(T239,"}",""))&lt;&gt;LEN(T239)-LEN(SUBSTITUTE(T239,"{","")),"괄호이상",(LEN(T239)-LEN(SUBSTITUTE(T239,"}",""))))</f>
        <v>0</v>
      </c>
      <c r="EF239">
        <f>IF(LEN(U239)-LEN(SUBSTITUTE(U239,"}",""))&lt;&gt;LEN(U239)-LEN(SUBSTITUTE(U239,"{","")),"괄호이상",(LEN(U239)-LEN(SUBSTITUTE(U239,"}",""))))</f>
        <v>0</v>
      </c>
      <c r="EG239">
        <f>IF(LEN(V239)-LEN(SUBSTITUTE(V239,"}",""))&lt;&gt;LEN(V239)-LEN(SUBSTITUTE(V239,"{","")),"괄호이상",(LEN(V239)-LEN(SUBSTITUTE(V239,"}",""))))</f>
        <v>0</v>
      </c>
      <c r="EH239">
        <f>IF(LEN(W239)-LEN(SUBSTITUTE(W239,"}",""))&lt;&gt;LEN(W239)-LEN(SUBSTITUTE(W239,"{","")),"괄호이상",(LEN(W239)-LEN(SUBSTITUTE(W239,"}",""))))</f>
        <v>0</v>
      </c>
      <c r="EI239">
        <f>IF(LEN(X239)-LEN(SUBSTITUTE(X239,"}",""))&lt;&gt;LEN(X239)-LEN(SUBSTITUTE(X239,"{","")),"괄호이상",(LEN(X239)-LEN(SUBSTITUTE(X239,"}",""))))</f>
        <v>0</v>
      </c>
      <c r="EJ239">
        <f>IF(LEN(Y239)-LEN(SUBSTITUTE(Y239,"}",""))&lt;&gt;LEN(Y239)-LEN(SUBSTITUTE(Y239,"{","")),"괄호이상",(LEN(Y239)-LEN(SUBSTITUTE(Y239,"}",""))))</f>
        <v>0</v>
      </c>
      <c r="EK239">
        <f>IF(LEN(Z239)-LEN(SUBSTITUTE(Z239,"}",""))&lt;&gt;LEN(Z239)-LEN(SUBSTITUTE(Z239,"{","")),"괄호이상",(LEN(Z239)-LEN(SUBSTITUTE(Z239,"}",""))))</f>
        <v>0</v>
      </c>
      <c r="EL239">
        <f>IF(LEN(AA239)-LEN(SUBSTITUTE(AA239,"}",""))&lt;&gt;LEN(AA239)-LEN(SUBSTITUTE(AA239,"{","")),"괄호이상",(LEN(AA239)-LEN(SUBSTITUTE(AA239,"}",""))))</f>
        <v>0</v>
      </c>
      <c r="EM239">
        <f>IF(LEN(AB239)-LEN(SUBSTITUTE(AB239,"}",""))&lt;&gt;LEN(AB239)-LEN(SUBSTITUTE(AB239,"{","")),"괄호이상",(LEN(AB239)-LEN(SUBSTITUTE(AB239,"}",""))))</f>
        <v>0</v>
      </c>
      <c r="EN239">
        <f>IF(LEN(AC239)-LEN(SUBSTITUTE(AC239,"}",""))&lt;&gt;LEN(AC239)-LEN(SUBSTITUTE(AC239,"{","")),"괄호이상",(LEN(AC239)-LEN(SUBSTITUTE(AC239,"}",""))))</f>
        <v>0</v>
      </c>
      <c r="EO239">
        <f>IF(LEN(AD239)-LEN(SUBSTITUTE(AD239,"}",""))&lt;&gt;LEN(AD239)-LEN(SUBSTITUTE(AD239,"{","")),"괄호이상",(LEN(AD239)-LEN(SUBSTITUTE(AD239,"}",""))))</f>
        <v>0</v>
      </c>
      <c r="EP239">
        <f>IF(LEN(AE239)-LEN(SUBSTITUTE(AE239,"}",""))&lt;&gt;LEN(AE239)-LEN(SUBSTITUTE(AE239,"{","")),"괄호이상",(LEN(AE239)-LEN(SUBSTITUTE(AE239,"}",""))))</f>
        <v>0</v>
      </c>
      <c r="EQ239">
        <f>IF(LEN(AF239)-LEN(SUBSTITUTE(AF239,"}",""))&lt;&gt;LEN(AF239)-LEN(SUBSTITUTE(AF239,"{","")),"괄호이상",(LEN(AF239)-LEN(SUBSTITUTE(AF239,"}",""))))</f>
        <v>0</v>
      </c>
      <c r="ER239">
        <f>IF(LEN(AG239)-LEN(SUBSTITUTE(AG239,"}",""))&lt;&gt;LEN(AG239)-LEN(SUBSTITUTE(AG239,"{","")),"괄호이상",(LEN(AG239)-LEN(SUBSTITUTE(AG239,"}",""))))</f>
        <v>0</v>
      </c>
      <c r="ES239">
        <f>IF(LEN(AH239)-LEN(SUBSTITUTE(AH239,"}",""))&lt;&gt;LEN(AH239)-LEN(SUBSTITUTE(AH239,"{","")),"괄호이상",(LEN(AH239)-LEN(SUBSTITUTE(AH239,"}",""))))</f>
        <v>0</v>
      </c>
      <c r="ET239">
        <f>IF(LEN(AI239)-LEN(SUBSTITUTE(AI239,"}",""))&lt;&gt;LEN(AI239)-LEN(SUBSTITUTE(AI239,"{","")),"괄호이상",(LEN(AI239)-LEN(SUBSTITUTE(AI239,"}",""))))</f>
        <v>0</v>
      </c>
      <c r="EU239">
        <f>IF(LEN(AJ239)-LEN(SUBSTITUTE(AJ239,"}",""))&lt;&gt;LEN(AJ239)-LEN(SUBSTITUTE(AJ239,"{","")),"괄호이상",(LEN(AJ239)-LEN(SUBSTITUTE(AJ239,"}",""))))</f>
        <v>0</v>
      </c>
      <c r="EV239">
        <f>IF(LEN(AK239)-LEN(SUBSTITUTE(AK239,"}",""))&lt;&gt;LEN(AK239)-LEN(SUBSTITUTE(AK239,"{","")),"괄호이상",(LEN(AK239)-LEN(SUBSTITUTE(AK239,"}",""))))</f>
        <v>0</v>
      </c>
      <c r="EW239">
        <f>IF(LEN(AL239)-LEN(SUBSTITUTE(AL239,"}",""))&lt;&gt;LEN(AL239)-LEN(SUBSTITUTE(AL239,"{","")),"괄호이상",(LEN(AL239)-LEN(SUBSTITUTE(AL239,"}",""))))</f>
        <v>0</v>
      </c>
      <c r="EX239">
        <f>IF(LEN(AM239)-LEN(SUBSTITUTE(AM239,"}",""))&lt;&gt;LEN(AM239)-LEN(SUBSTITUTE(AM239,"{","")),"괄호이상",(LEN(AM239)-LEN(SUBSTITUTE(AM239,"}",""))))</f>
        <v>0</v>
      </c>
      <c r="EY239">
        <f>IF(LEN(AN239)-LEN(SUBSTITUTE(AN239,"}",""))&lt;&gt;LEN(AN239)-LEN(SUBSTITUTE(AN239,"{","")),"괄호이상",(LEN(AN239)-LEN(SUBSTITUTE(AN239,"}",""))))</f>
        <v>0</v>
      </c>
      <c r="EZ239">
        <f>IF(LEN(AO239)-LEN(SUBSTITUTE(AO239,"}",""))&lt;&gt;LEN(AO239)-LEN(SUBSTITUTE(AO239,"{","")),"괄호이상",(LEN(AO239)-LEN(SUBSTITUTE(AO239,"}",""))))</f>
        <v>0</v>
      </c>
      <c r="FA239">
        <f>IF(LEN(AP239)-LEN(SUBSTITUTE(AP239,"}",""))&lt;&gt;LEN(AP239)-LEN(SUBSTITUTE(AP239,"{","")),"괄호이상",(LEN(AP239)-LEN(SUBSTITUTE(AP239,"}",""))))</f>
        <v>0</v>
      </c>
      <c r="FB239" t="str">
        <f t="array" ref="FB239">IF(SUM(IF($DX239-DX239:FA239&gt;0,1,0))&gt;0,"여기","")</f>
        <v/>
      </c>
      <c r="FC239">
        <f>IF(LEN(C239)-LEN(SUBSTITUTE(C239,"&gt;",""))&lt;&gt;LEN(C239)-LEN(SUBSTITUTE(C239,"&lt;","")),"괄호이상",(LEN(C239)-LEN(SUBSTITUTE(C239,"&gt;","")))/2)</f>
        <v>0</v>
      </c>
      <c r="FD239">
        <f>IF(LEN(H239)-LEN(SUBSTITUTE(H239,"&gt;",""))&lt;&gt;LEN(H239)-LEN(SUBSTITUTE(H239,"&lt;","")),"괄호이상",(LEN(H239)-LEN(SUBSTITUTE(H239,"&gt;","")))/2)</f>
        <v>0</v>
      </c>
      <c r="FE239">
        <f>IF(LEN(O239)-LEN(SUBSTITUTE(O239,"&gt;",""))&lt;&gt;LEN(O239)-LEN(SUBSTITUTE(O239,"&lt;","")),"괄호이상",(LEN(O239)-LEN(SUBSTITUTE(O239,"&gt;","")))/2)</f>
        <v>0</v>
      </c>
      <c r="FF239">
        <f>IF(LEN(P239)-LEN(SUBSTITUTE(P239,"&gt;",""))&lt;&gt;LEN(P239)-LEN(SUBSTITUTE(P239,"&lt;","")),"괄호이상",(LEN(P239)-LEN(SUBSTITUTE(P239,"&gt;","")))/2)</f>
        <v>0</v>
      </c>
      <c r="FG239">
        <f>IF(LEN(Q239)-LEN(SUBSTITUTE(Q239,"&gt;",""))&lt;&gt;LEN(Q239)-LEN(SUBSTITUTE(Q239,"&lt;","")),"괄호이상",(LEN(Q239)-LEN(SUBSTITUTE(Q239,"&gt;","")))/2)</f>
        <v>0</v>
      </c>
      <c r="FH239">
        <f>IF(LEN(R239)-LEN(SUBSTITUTE(R239,"&gt;",""))&lt;&gt;LEN(R239)-LEN(SUBSTITUTE(R239,"&lt;","")),"괄호이상",(LEN(R239)-LEN(SUBSTITUTE(R239,"&gt;","")))/2)</f>
        <v>0</v>
      </c>
      <c r="FI239">
        <f>IF(LEN(S239)-LEN(SUBSTITUTE(S239,"&gt;",""))&lt;&gt;LEN(S239)-LEN(SUBSTITUTE(S239,"&lt;","")),"괄호이상",(LEN(S239)-LEN(SUBSTITUTE(S239,"&gt;","")))/2)</f>
        <v>0</v>
      </c>
      <c r="FJ239">
        <f>IF(LEN(T239)-LEN(SUBSTITUTE(T239,"&gt;",""))&lt;&gt;LEN(T239)-LEN(SUBSTITUTE(T239,"&lt;","")),"괄호이상",(LEN(T239)-LEN(SUBSTITUTE(T239,"&gt;","")))/2)</f>
        <v>0</v>
      </c>
      <c r="FK239">
        <f>IF(LEN(U239)-LEN(SUBSTITUTE(U239,"&gt;",""))&lt;&gt;LEN(U239)-LEN(SUBSTITUTE(U239,"&lt;","")),"괄호이상",(LEN(U239)-LEN(SUBSTITUTE(U239,"&gt;","")))/2)</f>
        <v>0</v>
      </c>
      <c r="FL239">
        <f>IF(LEN(V239)-LEN(SUBSTITUTE(V239,"&gt;",""))&lt;&gt;LEN(V239)-LEN(SUBSTITUTE(V239,"&lt;","")),"괄호이상",(LEN(V239)-LEN(SUBSTITUTE(V239,"&gt;","")))/2)</f>
        <v>0</v>
      </c>
      <c r="FM239">
        <f>IF(LEN(W239)-LEN(SUBSTITUTE(W239,"&gt;",""))&lt;&gt;LEN(W239)-LEN(SUBSTITUTE(W239,"&lt;","")),"괄호이상",(LEN(W239)-LEN(SUBSTITUTE(W239,"&gt;","")))/2)</f>
        <v>0</v>
      </c>
      <c r="FN239">
        <f>IF(LEN(X239)-LEN(SUBSTITUTE(X239,"&gt;",""))&lt;&gt;LEN(X239)-LEN(SUBSTITUTE(X239,"&lt;","")),"괄호이상",(LEN(X239)-LEN(SUBSTITUTE(X239,"&gt;","")))/2)</f>
        <v>0</v>
      </c>
      <c r="FO239">
        <f>IF(LEN(Y239)-LEN(SUBSTITUTE(Y239,"&gt;",""))&lt;&gt;LEN(Y239)-LEN(SUBSTITUTE(Y239,"&lt;","")),"괄호이상",(LEN(Y239)-LEN(SUBSTITUTE(Y239,"&gt;","")))/2)</f>
        <v>0</v>
      </c>
      <c r="FP239">
        <f>IF(LEN(Z239)-LEN(SUBSTITUTE(Z239,"&gt;",""))&lt;&gt;LEN(Z239)-LEN(SUBSTITUTE(Z239,"&lt;","")),"괄호이상",(LEN(Z239)-LEN(SUBSTITUTE(Z239,"&gt;","")))/2)</f>
        <v>0</v>
      </c>
      <c r="FQ239">
        <f>IF(LEN(AA239)-LEN(SUBSTITUTE(AA239,"&gt;",""))&lt;&gt;LEN(AA239)-LEN(SUBSTITUTE(AA239,"&lt;","")),"괄호이상",(LEN(AA239)-LEN(SUBSTITUTE(AA239,"&gt;","")))/2)</f>
        <v>0</v>
      </c>
      <c r="FR239">
        <f>IF(LEN(AB239)-LEN(SUBSTITUTE(AB239,"&gt;",""))&lt;&gt;LEN(AB239)-LEN(SUBSTITUTE(AB239,"&lt;","")),"괄호이상",(LEN(AB239)-LEN(SUBSTITUTE(AB239,"&gt;","")))/2)</f>
        <v>0</v>
      </c>
      <c r="FS239">
        <f>IF(LEN(AC239)-LEN(SUBSTITUTE(AC239,"&gt;",""))&lt;&gt;LEN(AC239)-LEN(SUBSTITUTE(AC239,"&lt;","")),"괄호이상",(LEN(AC239)-LEN(SUBSTITUTE(AC239,"&gt;","")))/2)</f>
        <v>0</v>
      </c>
      <c r="FT239">
        <f>IF(LEN(AD239)-LEN(SUBSTITUTE(AD239,"&gt;",""))&lt;&gt;LEN(AD239)-LEN(SUBSTITUTE(AD239,"&lt;","")),"괄호이상",(LEN(AD239)-LEN(SUBSTITUTE(AD239,"&gt;","")))/2)</f>
        <v>0</v>
      </c>
      <c r="FU239">
        <f>IF(LEN(AE239)-LEN(SUBSTITUTE(AE239,"&gt;",""))&lt;&gt;LEN(AE239)-LEN(SUBSTITUTE(AE239,"&lt;","")),"괄호이상",(LEN(AE239)-LEN(SUBSTITUTE(AE239,"&gt;","")))/2)</f>
        <v>0</v>
      </c>
      <c r="FV239">
        <f>IF(LEN(AF239)-LEN(SUBSTITUTE(AF239,"&gt;",""))&lt;&gt;LEN(AF239)-LEN(SUBSTITUTE(AF239,"&lt;","")),"괄호이상",(LEN(AF239)-LEN(SUBSTITUTE(AF239,"&gt;","")))/2)</f>
        <v>0</v>
      </c>
      <c r="FW239">
        <f>IF(LEN(AG239)-LEN(SUBSTITUTE(AG239,"&gt;",""))&lt;&gt;LEN(AG239)-LEN(SUBSTITUTE(AG239,"&lt;","")),"괄호이상",(LEN(AG239)-LEN(SUBSTITUTE(AG239,"&gt;","")))/2)</f>
        <v>0</v>
      </c>
      <c r="FX239">
        <f>IF(LEN(AH239)-LEN(SUBSTITUTE(AH239,"&gt;",""))&lt;&gt;LEN(AH239)-LEN(SUBSTITUTE(AH239,"&lt;","")),"괄호이상",(LEN(AH239)-LEN(SUBSTITUTE(AH239,"&gt;","")))/2)</f>
        <v>0</v>
      </c>
      <c r="FY239">
        <f>IF(LEN(AI239)-LEN(SUBSTITUTE(AI239,"&gt;",""))&lt;&gt;LEN(AI239)-LEN(SUBSTITUTE(AI239,"&lt;","")),"괄호이상",(LEN(AI239)-LEN(SUBSTITUTE(AI239,"&gt;","")))/2)</f>
        <v>0</v>
      </c>
      <c r="FZ239">
        <f>IF(LEN(AJ239)-LEN(SUBSTITUTE(AJ239,"&gt;",""))&lt;&gt;LEN(AJ239)-LEN(SUBSTITUTE(AJ239,"&lt;","")),"괄호이상",(LEN(AJ239)-LEN(SUBSTITUTE(AJ239,"&gt;","")))/2)</f>
        <v>0</v>
      </c>
      <c r="GA239">
        <f>IF(LEN(AK239)-LEN(SUBSTITUTE(AK239,"&gt;",""))&lt;&gt;LEN(AK239)-LEN(SUBSTITUTE(AK239,"&lt;","")),"괄호이상",(LEN(AK239)-LEN(SUBSTITUTE(AK239,"&gt;","")))/2)</f>
        <v>0</v>
      </c>
      <c r="GB239">
        <f>IF(LEN(AL239)-LEN(SUBSTITUTE(AL239,"&gt;",""))&lt;&gt;LEN(AL239)-LEN(SUBSTITUTE(AL239,"&lt;","")),"괄호이상",(LEN(AL239)-LEN(SUBSTITUTE(AL239,"&gt;","")))/2)</f>
        <v>0</v>
      </c>
      <c r="GC239">
        <f>IF(LEN(AM239)-LEN(SUBSTITUTE(AM239,"&gt;",""))&lt;&gt;LEN(AM239)-LEN(SUBSTITUTE(AM239,"&lt;","")),"괄호이상",(LEN(AM239)-LEN(SUBSTITUTE(AM239,"&gt;","")))/2)</f>
        <v>0</v>
      </c>
      <c r="GD239">
        <f>IF(LEN(AN239)-LEN(SUBSTITUTE(AN239,"&gt;",""))&lt;&gt;LEN(AN239)-LEN(SUBSTITUTE(AN239,"&lt;","")),"괄호이상",(LEN(AN239)-LEN(SUBSTITUTE(AN239,"&gt;","")))/2)</f>
        <v>0</v>
      </c>
      <c r="GE239">
        <f>IF(LEN(AO239)-LEN(SUBSTITUTE(AO239,"&gt;",""))&lt;&gt;LEN(AO239)-LEN(SUBSTITUTE(AO239,"&lt;","")),"괄호이상",(LEN(AO239)-LEN(SUBSTITUTE(AO239,"&gt;","")))/2)</f>
        <v>0</v>
      </c>
      <c r="GF239">
        <f>IF(LEN(AP239)-LEN(SUBSTITUTE(AP239,"&gt;",""))&lt;&gt;LEN(AP239)-LEN(SUBSTITUTE(AP239,"&lt;","")),"괄호이상",(LEN(AP239)-LEN(SUBSTITUTE(AP239,"&gt;","")))/2)</f>
        <v>0</v>
      </c>
      <c r="GG239" t="str">
        <f t="array" ref="GG239">IF(SUM(IF($FC239-FC239:GF239&gt;0,1,0))&gt;0,"여기","")</f>
        <v/>
      </c>
      <c r="GH239" t="str">
        <f t="shared" si="188"/>
        <v/>
      </c>
    </row>
    <row r="240" spans="1:190" x14ac:dyDescent="0.3">
      <c r="A240" t="s">
        <v>1360</v>
      </c>
      <c r="B240">
        <f t="shared" si="186"/>
        <v>1</v>
      </c>
      <c r="C240" s="1" t="s">
        <v>1361</v>
      </c>
      <c r="D240" s="1"/>
      <c r="E240" s="1" t="str">
        <f t="shared" si="162"/>
        <v>최고 연마 도달</v>
      </c>
      <c r="F240" s="1"/>
      <c r="G240" t="s">
        <v>2281</v>
      </c>
      <c r="H240" s="1" t="s">
        <v>4259</v>
      </c>
      <c r="I240" s="1"/>
      <c r="J240" s="1" t="str">
        <f t="shared" si="163"/>
        <v>Max Refined</v>
      </c>
      <c r="K240">
        <v>1</v>
      </c>
      <c r="L240">
        <v>1</v>
      </c>
      <c r="M240">
        <v>1</v>
      </c>
      <c r="O240" t="s">
        <v>8618</v>
      </c>
      <c r="P240" s="19" t="s">
        <v>8619</v>
      </c>
      <c r="Q240" t="s">
        <v>8620</v>
      </c>
      <c r="R240" t="s">
        <v>8627</v>
      </c>
      <c r="S240" t="s">
        <v>8628</v>
      </c>
      <c r="T240" t="s">
        <v>8628</v>
      </c>
      <c r="U240" t="s">
        <v>8632</v>
      </c>
      <c r="V240" t="s">
        <v>8636</v>
      </c>
      <c r="W240" t="s">
        <v>8634</v>
      </c>
      <c r="X240" s="20" t="s">
        <v>8638</v>
      </c>
      <c r="Y240" t="s">
        <v>8628</v>
      </c>
      <c r="Z240" t="s">
        <v>8634</v>
      </c>
      <c r="AA240" s="20" t="s">
        <v>8621</v>
      </c>
      <c r="AB240" t="s">
        <v>8622</v>
      </c>
      <c r="AC240" t="s">
        <v>8623</v>
      </c>
      <c r="AD240" t="s">
        <v>8624</v>
      </c>
      <c r="AE240" t="s">
        <v>8625</v>
      </c>
      <c r="AF240" t="s">
        <v>8626</v>
      </c>
      <c r="AG240" t="s">
        <v>8629</v>
      </c>
      <c r="AH240" s="20" t="s">
        <v>8630</v>
      </c>
      <c r="AI240" t="s">
        <v>8631</v>
      </c>
      <c r="AJ240" t="s">
        <v>8628</v>
      </c>
      <c r="AK240" t="s">
        <v>8633</v>
      </c>
      <c r="AL240" t="s">
        <v>8635</v>
      </c>
      <c r="AM240" t="s">
        <v>8624</v>
      </c>
      <c r="AN240" t="s">
        <v>8637</v>
      </c>
      <c r="AO240" t="s">
        <v>8639</v>
      </c>
      <c r="AP240" t="s">
        <v>8640</v>
      </c>
      <c r="AQ240" t="str">
        <f t="shared" si="187"/>
        <v>Max Refined</v>
      </c>
      <c r="AR240">
        <f t="shared" si="164"/>
        <v>0</v>
      </c>
      <c r="AS240">
        <f t="shared" si="165"/>
        <v>0</v>
      </c>
      <c r="AT240">
        <f t="shared" ca="1" si="166"/>
        <v>-1</v>
      </c>
      <c r="AU240">
        <f t="shared" ca="1" si="167"/>
        <v>-1</v>
      </c>
      <c r="AV240">
        <f t="shared" ca="1" si="168"/>
        <v>-1</v>
      </c>
      <c r="AW240">
        <f t="shared" ca="1" si="169"/>
        <v>-1</v>
      </c>
      <c r="AX240">
        <f t="shared" ca="1" si="170"/>
        <v>-1</v>
      </c>
      <c r="AY240">
        <f t="shared" ca="1" si="171"/>
        <v>-1</v>
      </c>
      <c r="AZ240">
        <f t="shared" ca="1" si="172"/>
        <v>-1</v>
      </c>
      <c r="BA240">
        <f t="shared" ca="1" si="173"/>
        <v>-1</v>
      </c>
      <c r="BB240">
        <f t="shared" ca="1" si="174"/>
        <v>-1</v>
      </c>
      <c r="BC240">
        <f t="shared" ca="1" si="175"/>
        <v>-1</v>
      </c>
      <c r="BD240">
        <f t="shared" ca="1" si="176"/>
        <v>-1</v>
      </c>
      <c r="BE240">
        <f t="shared" ca="1" si="177"/>
        <v>-1</v>
      </c>
      <c r="BF240">
        <f t="shared" ca="1" si="178"/>
        <v>-1</v>
      </c>
      <c r="BG240">
        <f t="shared" ca="1" si="179"/>
        <v>-1</v>
      </c>
      <c r="BH240">
        <f t="shared" ca="1" si="180"/>
        <v>-1</v>
      </c>
      <c r="BI240">
        <f t="shared" ca="1" si="181"/>
        <v>-1</v>
      </c>
      <c r="BJ240">
        <f t="shared" ca="1" si="182"/>
        <v>-1</v>
      </c>
      <c r="BK240">
        <f t="shared" ca="1" si="183"/>
        <v>-1</v>
      </c>
      <c r="BL240">
        <f t="shared" ca="1" si="184"/>
        <v>-1</v>
      </c>
      <c r="BM240">
        <f t="shared" ca="1" si="185"/>
        <v>-1</v>
      </c>
      <c r="BN240">
        <f ca="1">IF(AT240=-1,-1,COUNTIF($AT240:AT240,AT240)+IF(AT240=0,50,0))</f>
        <v>-1</v>
      </c>
      <c r="BO240">
        <f ca="1">IF(AU240=-1,-1,COUNTIF($AT240:AU240,AU240)+IF(AU240=0,50,0))</f>
        <v>-1</v>
      </c>
      <c r="BP240">
        <f ca="1">IF(AV240=-1,-1,COUNTIF($AT240:AV240,AV240)+IF(AV240=0,50,0))</f>
        <v>-1</v>
      </c>
      <c r="BQ240">
        <f ca="1">IF(AW240=-1,-1,COUNTIF($AT240:AW240,AW240)+IF(AW240=0,50,0))</f>
        <v>-1</v>
      </c>
      <c r="BR240">
        <f ca="1">IF(AX240=-1,-1,COUNTIF($AT240:AX240,AX240)+IF(AX240=0,50,0))</f>
        <v>-1</v>
      </c>
      <c r="BS240">
        <f ca="1">IF(AY240=-1,-1,COUNTIF($AT240:AY240,AY240)+IF(AY240=0,50,0))</f>
        <v>-1</v>
      </c>
      <c r="BT240">
        <f ca="1">IF(AZ240=-1,-1,COUNTIF($AT240:AZ240,AZ240)+IF(AZ240=0,50,0))</f>
        <v>-1</v>
      </c>
      <c r="BU240">
        <f ca="1">IF(BA240=-1,-1,COUNTIF($AT240:BA240,BA240)+IF(BA240=0,50,0))</f>
        <v>-1</v>
      </c>
      <c r="BV240">
        <f ca="1">IF(BB240=-1,-1,COUNTIF($AT240:BB240,BB240)+IF(BB240=0,50,0))</f>
        <v>-1</v>
      </c>
      <c r="BW240">
        <f ca="1">IF(BC240=-1,-1,COUNTIF($AT240:BC240,BC240)+IF(BC240=0,50,0))</f>
        <v>-1</v>
      </c>
      <c r="BX240">
        <f ca="1">IF(BD240=-1,-1,COUNTIF($AT240:BD240,BD240)+IF(BD240=0,50,0))</f>
        <v>-1</v>
      </c>
      <c r="BY240">
        <f ca="1">IF(BE240=-1,-1,COUNTIF($AT240:BE240,BE240)+IF(BE240=0,50,0))</f>
        <v>-1</v>
      </c>
      <c r="BZ240">
        <f ca="1">IF(BF240=-1,-1,COUNTIF($AT240:BF240,BF240)+IF(BF240=0,50,0))</f>
        <v>-1</v>
      </c>
      <c r="CA240">
        <f ca="1">IF(BG240=-1,-1,COUNTIF($AT240:BG240,BG240)+IF(BG240=0,50,0))</f>
        <v>-1</v>
      </c>
      <c r="CB240">
        <f ca="1">IF(BH240=-1,-1,COUNTIF($AT240:BH240,BH240)+IF(BH240=0,50,0))</f>
        <v>-1</v>
      </c>
      <c r="CC240">
        <f ca="1">IF(BI240=-1,-1,COUNTIF($AT240:BI240,BI240)+IF(BI240=0,50,0))</f>
        <v>-1</v>
      </c>
      <c r="CD240">
        <f ca="1">IF(BJ240=-1,-1,COUNTIF($AT240:BJ240,BJ240)+IF(BJ240=0,50,0))</f>
        <v>-1</v>
      </c>
      <c r="CE240">
        <f ca="1">IF(BK240=-1,-1,COUNTIF($AT240:BK240,BK240)+IF(BK240=0,50,0))</f>
        <v>-1</v>
      </c>
      <c r="CF240">
        <f ca="1">IF(BL240=-1,-1,COUNTIF($AT240:BL240,BL240)+IF(BL240=0,50,0))</f>
        <v>-1</v>
      </c>
      <c r="CG240">
        <f ca="1">IF(BM240=-1,-1,COUNTIF($AT240:BM240,BM240)+IF(BM240=0,50,0))</f>
        <v>-1</v>
      </c>
      <c r="CH240">
        <f t="shared" ca="1" si="201"/>
        <v>-1</v>
      </c>
      <c r="CI240">
        <f t="shared" ca="1" si="201"/>
        <v>-1</v>
      </c>
      <c r="CJ240">
        <f t="shared" ca="1" si="201"/>
        <v>-1</v>
      </c>
      <c r="CK240">
        <f t="shared" ca="1" si="201"/>
        <v>-1</v>
      </c>
      <c r="CL240">
        <f t="shared" ca="1" si="201"/>
        <v>-1</v>
      </c>
      <c r="CM240">
        <f t="shared" ca="1" si="201"/>
        <v>-1</v>
      </c>
      <c r="CN240">
        <f t="shared" ca="1" si="201"/>
        <v>-1</v>
      </c>
      <c r="CO240">
        <f t="shared" ca="1" si="201"/>
        <v>-1</v>
      </c>
      <c r="CP240">
        <f t="shared" ca="1" si="201"/>
        <v>-1</v>
      </c>
      <c r="CQ240">
        <f t="shared" ca="1" si="201"/>
        <v>-1</v>
      </c>
      <c r="CR240">
        <f t="shared" ca="1" si="202"/>
        <v>-1</v>
      </c>
      <c r="CS240">
        <f t="shared" ca="1" si="202"/>
        <v>-1</v>
      </c>
      <c r="CT240">
        <f t="shared" ca="1" si="202"/>
        <v>-1</v>
      </c>
      <c r="CU240">
        <f t="shared" ca="1" si="202"/>
        <v>-1</v>
      </c>
      <c r="CV240">
        <f t="shared" ca="1" si="202"/>
        <v>-1</v>
      </c>
      <c r="CW240">
        <f t="shared" ca="1" si="202"/>
        <v>-1</v>
      </c>
      <c r="CX240">
        <f t="shared" ca="1" si="202"/>
        <v>-1</v>
      </c>
      <c r="CY240">
        <f t="shared" ca="1" si="202"/>
        <v>-1</v>
      </c>
      <c r="CZ240">
        <f t="shared" ca="1" si="202"/>
        <v>-1</v>
      </c>
      <c r="DA240">
        <f t="shared" ca="1" si="202"/>
        <v>-1</v>
      </c>
      <c r="DB240">
        <f t="shared" ca="1" si="203"/>
        <v>-1</v>
      </c>
      <c r="DC240">
        <f t="shared" ca="1" si="203"/>
        <v>-1</v>
      </c>
      <c r="DD240">
        <f t="shared" ca="1" si="203"/>
        <v>-1</v>
      </c>
      <c r="DE240">
        <f t="shared" ca="1" si="203"/>
        <v>-1</v>
      </c>
      <c r="DF240">
        <f t="shared" ca="1" si="203"/>
        <v>-1</v>
      </c>
      <c r="DG240">
        <f t="shared" ca="1" si="203"/>
        <v>-1</v>
      </c>
      <c r="DH240">
        <f t="shared" ca="1" si="203"/>
        <v>-1</v>
      </c>
      <c r="DI240">
        <f t="shared" ca="1" si="203"/>
        <v>-1</v>
      </c>
      <c r="DJ240">
        <f t="shared" ca="1" si="203"/>
        <v>-1</v>
      </c>
      <c r="DK240">
        <f t="shared" ca="1" si="203"/>
        <v>-1</v>
      </c>
      <c r="DL240">
        <f t="shared" ca="1" si="204"/>
        <v>-1</v>
      </c>
      <c r="DM240">
        <f t="shared" ca="1" si="204"/>
        <v>-1</v>
      </c>
      <c r="DN240">
        <f t="shared" ca="1" si="204"/>
        <v>-1</v>
      </c>
      <c r="DO240">
        <f t="shared" ca="1" si="204"/>
        <v>-1</v>
      </c>
      <c r="DP240">
        <f t="shared" ca="1" si="204"/>
        <v>-1</v>
      </c>
      <c r="DQ240">
        <f t="shared" ca="1" si="204"/>
        <v>-1</v>
      </c>
      <c r="DR240">
        <f t="shared" ca="1" si="204"/>
        <v>-1</v>
      </c>
      <c r="DS240">
        <f t="shared" ca="1" si="204"/>
        <v>-1</v>
      </c>
      <c r="DT240">
        <f t="shared" ca="1" si="204"/>
        <v>-1</v>
      </c>
      <c r="DU240">
        <f t="shared" ca="1" si="204"/>
        <v>-1</v>
      </c>
      <c r="DV240" t="str">
        <f ca="1">SUBSTITUTE(SUBSTITUTE(SUBSTITUTE(SUBSTITUTE(SUBSTITUTE(SUBSTITUTE(SUBSTITUTE(SUBSTITUTE(SUBSTITUTE(SUBSTITUTE(
SUBSTITUTE(SUBSTITUTE(SUBSTITUTE(SUBSTITUTE(SUBSTITUTE(SUBSTITUTE(SUBSTITUTE(SUBSTITUTE(SUBSTITUTE(SUBSTITUTE($AQ240,
IF($CH240=-1,"",MID($AQ240,$CH240,$DB240-$CH240+1)),IF($CH240=-1,"",VLOOKUP($BN240,구글언어코드!$K:$L,2,0))),
IF($CI240=-1,"",MID($AQ240,$CI240,$DC240-$CI240+1)),IF($CI240=-1,"",VLOOKUP($BO240,구글언어코드!$K:$L,2,0))),
IF($CJ240=-1,"",MID($AQ240,$CJ240,$DD240-$CJ240+1)),IF($CJ240=-1,"",VLOOKUP($BP240,구글언어코드!$K:$L,2,0))),
IF($CK240=-1,"",MID($AQ240,$CK240,$DE240-$CK240+1)),IF($CK240=-1,"",VLOOKUP($BQ240,구글언어코드!$K:$L,2,0))),
IF($CL240=-1,"",MID($AQ240,$CL240,$DF240-$CL240+1)),IF($CL240=-1,"",VLOOKUP($BR240,구글언어코드!$K:$L,2,0))),
IF($CM240=-1,"",MID($AQ240,$CM240,$DG240-$CM240+1)),IF($CM240=-1,"",VLOOKUP($BS240,구글언어코드!$K:$L,2,0))),
IF($CN240=-1,"",MID($AQ240,$CN240,$DH240-$CN240+1)),IF($CN240=-1,"",VLOOKUP($BT240,구글언어코드!$K:$L,2,0))),
IF($CO240=-1,"",MID($AQ240,$CO240,$DI240-$CO240+1)),IF($CO240=-1,"",VLOOKUP($BU240,구글언어코드!$K:$L,2,0))),
IF($CP240=-1,"",MID($AQ240,$CP240,$DJ240-$CP240+1)),IF($CP240=-1,"",VLOOKUP($BV240,구글언어코드!$K:$L,2,0))),
IF($CQ240=-1,"",MID($AQ240,$CQ240,$DK240-$CQ240+1)),IF($CQ240=-1,"",VLOOKUP($BW240,구글언어코드!$K:$L,2,0))),
IF($CR240=-1,"",MID($AQ240,$CR240,$DL240-$CR240+1)),IF($CR240=-1,"",VLOOKUP($BX240,구글언어코드!$K:$L,2,0))),
IF($CS240=-1,"",MID($AQ240,$CS240,$DM240-$CS240+1)),IF($CS240=-1,"",VLOOKUP($BY240,구글언어코드!$K:$L,2,0))),
IF($CT240=-1,"",MID($AQ240,$CT240,$DN240-$CT240+1)),IF($CT240=-1,"",VLOOKUP($BZ240,구글언어코드!$K:$L,2,0))),
IF($CU240=-1,"",MID($AQ240,$CU240,$DO240-$CU240+1)),IF($CU240=-1,"",VLOOKUP($CA240,구글언어코드!$K:$L,2,0))),
IF($CV240=-1,"",MID($AQ240,$CV240,$DP240-$CV240+1)),IF($CV240=-1,"",VLOOKUP($CB240,구글언어코드!$K:$L,2,0))),
IF($CW240=-1,"",MID($AQ240,$CW240,$DQ240-$CW240+1)),IF($CW240=-1,"",VLOOKUP($CC240,구글언어코드!$K:$L,2,0))),
IF($CX240=-1,"",MID($AQ240,$CX240,$DR240-$CX240+1)),IF($CX240=-1,"",VLOOKUP($CD240,구글언어코드!$K:$L,2,0))),
IF($CY240=-1,"",MID($AQ240,$CY240,$DS240-$CY240+1)),IF($CY240=-1,"",VLOOKUP($CE240,구글언어코드!$K:$L,2,0))),
IF($CZ240=-1,"",MID($AQ240,$CZ240,$DT240-$CZ240+1)),IF($CZ240=-1,"",VLOOKUP($CF240,구글언어코드!$K:$L,2,0))),
IF($DA240=-1,"",MID($AQ240,$DA240,$DU240-$DA240+1)),IF($DA240=-1,"",VLOOKUP($CG240,구글언어코드!$K:$L,2,0)))</f>
        <v>Max Refined</v>
      </c>
      <c r="DW240" t="str">
        <f ca="1">SUBSTITUTE(SUBSTITUTE(SUBSTITUTE(SUBSTITUTE(SUBSTITUTE(SUBSTITUTE(SUBSTITUTE(SUBSTITUTE(SUBSTITUTE(SUBSTITUTE(
SUBSTITUTE(SUBSTITUTE(SUBSTITUTE(SUBSTITUTE(SUBSTITUTE(SUBSTITUTE(SUBSTITUTE(SUBSTITUTE(SUBSTITUTE(SUBSTITUTE(DV240,
IF($CH240=-1,"",VLOOKUP($BN240,구글언어코드!$K:$L,2,0)),IF($CH240=-1,"",MID($AQ240,$CH240,$DB240-$CH240+1))),
IF($CI240=-1,"",VLOOKUP($BO240,구글언어코드!$K:$L,2,0)),IF($CI240=-1,"",MID($AQ240,$CI240,$DC240-$CI240+1))),
IF($CJ240=-1,"",VLOOKUP($BP240,구글언어코드!$K:$L,2,0)),IF($CJ240=-1,"",MID($AQ240,$CJ240,$DD240-$CJ240+1))),
IF($CK240=-1,"",VLOOKUP($BQ240,구글언어코드!$K:$L,2,0)),IF($CK240=-1,"",MID($AQ240,$CK240,$DE240-$CK240+1))),
IF($CL240=-1,"",VLOOKUP($BR240,구글언어코드!$K:$L,2,0)),IF($CL240=-1,"",MID($AQ240,$CL240,$DF240-$CL240+1))),
IF($CM240=-1,"",VLOOKUP($BS240,구글언어코드!$K:$L,2,0)),IF($CM240=-1,"",MID($AQ240,$CM240,$DG240-$CM240+1))),
IF($CN240=-1,"",VLOOKUP($BT240,구글언어코드!$K:$L,2,0)),IF($CN240=-1,"",MID($AQ240,$CN240,$DH240-$CN240+1))),
IF($CO240=-1,"",VLOOKUP($BU240,구글언어코드!$K:$L,2,0)),IF($CO240=-1,"",MID($AQ240,$CO240,$DI240-$CO240+1))),
IF($CP240=-1,"",VLOOKUP($BV240,구글언어코드!$K:$L,2,0)),IF($CP240=-1,"",MID($AQ240,$CP240,$DJ240-$CP240+1))),
IF($CQ240=-1,"",VLOOKUP($BW240,구글언어코드!$K:$L,2,0)),IF($CQ240=-1,"",MID($AQ240,$CQ240,$DK240-$CQ240+1))),
IF($CR240=-1,"",VLOOKUP($BX240,구글언어코드!$K:$L,2,0)),IF($CR240=-1,"",MID($AQ240,$CR240,$DL240-$CR240+1))),
IF($CS240=-1,"",VLOOKUP($BY240,구글언어코드!$K:$L,2,0)),IF($CS240=-1,"",MID($AQ240,$CS240,$DM240-$CS240+1))),
IF($CT240=-1,"",VLOOKUP($BZ240,구글언어코드!$K:$L,2,0)),IF($CT240=-1,"",MID($AQ240,$CT240,$DN240-$CT240+1))),
IF($CU240=-1,"",VLOOKUP($CA240,구글언어코드!$K:$L,2,0)),IF($CU240=-1,"",MID($AQ240,$CU240,$DO240-$CU240+1))),
IF($CV240=-1,"",VLOOKUP($CB240,구글언어코드!$K:$L,2,0)),IF($CV240=-1,"",MID($AQ240,$CV240,$DP240-$CV240+1))),
IF($CW240=-1,"",VLOOKUP($CC240,구글언어코드!$K:$L,2,0)),IF($CW240=-1,"",MID($AQ240,$CW240,$DQ240-$CW240+1))),
IF($CX240=-1,"",VLOOKUP($CD240,구글언어코드!$K:$L,2,0)),IF($CX240=-1,"",MID($AQ240,$CX240,$DR240-$CX240+1))),
IF($CY240=-1,"",VLOOKUP($CE240,구글언어코드!$K:$L,2,0)),IF($CY240=-1,"",MID($AQ240,$CY240,$DS240-$CY240+1))),
IF($CZ240=-1,"",VLOOKUP($CF240,구글언어코드!$K:$L,2,0)),IF($CZ240=-1,"",MID($AQ240,$CZ240,$DT240-$CZ240+1))),
IF($DA240=-1,"",VLOOKUP($CG240,구글언어코드!$K:$L,2,0)),IF($DA240=-1,"",MID($AQ240,$DA240,$DU240-$DA240+1)))</f>
        <v>Max Refined</v>
      </c>
      <c r="DX240">
        <f>IF(LEN(C240)-LEN(SUBSTITUTE(C240,"}",""))&lt;&gt;LEN(C240)-LEN(SUBSTITUTE(C240,"{","")),"괄호이상",(LEN(C240)-LEN(SUBSTITUTE(C240,"}",""))))</f>
        <v>0</v>
      </c>
      <c r="DY240">
        <f>IF(LEN(H240)-LEN(SUBSTITUTE(H240,"}",""))&lt;&gt;LEN(H240)-LEN(SUBSTITUTE(H240,"{","")),"괄호이상",(LEN(H240)-LEN(SUBSTITUTE(H240,"}",""))))</f>
        <v>0</v>
      </c>
      <c r="DZ240">
        <f>IF(LEN(O240)-LEN(SUBSTITUTE(O240,"}",""))&lt;&gt;LEN(O240)-LEN(SUBSTITUTE(O240,"{","")),"괄호이상",(LEN(O240)-LEN(SUBSTITUTE(O240,"}",""))))</f>
        <v>0</v>
      </c>
      <c r="EA240">
        <f>IF(LEN(P240)-LEN(SUBSTITUTE(P240,"}",""))&lt;&gt;LEN(P240)-LEN(SUBSTITUTE(P240,"{","")),"괄호이상",(LEN(P240)-LEN(SUBSTITUTE(P240,"}",""))))</f>
        <v>0</v>
      </c>
      <c r="EB240">
        <f>IF(LEN(Q240)-LEN(SUBSTITUTE(Q240,"}",""))&lt;&gt;LEN(Q240)-LEN(SUBSTITUTE(Q240,"{","")),"괄호이상",(LEN(Q240)-LEN(SUBSTITUTE(Q240,"}",""))))</f>
        <v>0</v>
      </c>
      <c r="EC240">
        <f>IF(LEN(R240)-LEN(SUBSTITUTE(R240,"}",""))&lt;&gt;LEN(R240)-LEN(SUBSTITUTE(R240,"{","")),"괄호이상",(LEN(R240)-LEN(SUBSTITUTE(R240,"}",""))))</f>
        <v>0</v>
      </c>
      <c r="ED240">
        <f>IF(LEN(S240)-LEN(SUBSTITUTE(S240,"}",""))&lt;&gt;LEN(S240)-LEN(SUBSTITUTE(S240,"{","")),"괄호이상",(LEN(S240)-LEN(SUBSTITUTE(S240,"}",""))))</f>
        <v>0</v>
      </c>
      <c r="EE240">
        <f>IF(LEN(T240)-LEN(SUBSTITUTE(T240,"}",""))&lt;&gt;LEN(T240)-LEN(SUBSTITUTE(T240,"{","")),"괄호이상",(LEN(T240)-LEN(SUBSTITUTE(T240,"}",""))))</f>
        <v>0</v>
      </c>
      <c r="EF240">
        <f>IF(LEN(U240)-LEN(SUBSTITUTE(U240,"}",""))&lt;&gt;LEN(U240)-LEN(SUBSTITUTE(U240,"{","")),"괄호이상",(LEN(U240)-LEN(SUBSTITUTE(U240,"}",""))))</f>
        <v>0</v>
      </c>
      <c r="EG240">
        <f>IF(LEN(V240)-LEN(SUBSTITUTE(V240,"}",""))&lt;&gt;LEN(V240)-LEN(SUBSTITUTE(V240,"{","")),"괄호이상",(LEN(V240)-LEN(SUBSTITUTE(V240,"}",""))))</f>
        <v>0</v>
      </c>
      <c r="EH240">
        <f>IF(LEN(W240)-LEN(SUBSTITUTE(W240,"}",""))&lt;&gt;LEN(W240)-LEN(SUBSTITUTE(W240,"{","")),"괄호이상",(LEN(W240)-LEN(SUBSTITUTE(W240,"}",""))))</f>
        <v>0</v>
      </c>
      <c r="EI240">
        <f>IF(LEN(X240)-LEN(SUBSTITUTE(X240,"}",""))&lt;&gt;LEN(X240)-LEN(SUBSTITUTE(X240,"{","")),"괄호이상",(LEN(X240)-LEN(SUBSTITUTE(X240,"}",""))))</f>
        <v>0</v>
      </c>
      <c r="EJ240">
        <f>IF(LEN(Y240)-LEN(SUBSTITUTE(Y240,"}",""))&lt;&gt;LEN(Y240)-LEN(SUBSTITUTE(Y240,"{","")),"괄호이상",(LEN(Y240)-LEN(SUBSTITUTE(Y240,"}",""))))</f>
        <v>0</v>
      </c>
      <c r="EK240">
        <f>IF(LEN(Z240)-LEN(SUBSTITUTE(Z240,"}",""))&lt;&gt;LEN(Z240)-LEN(SUBSTITUTE(Z240,"{","")),"괄호이상",(LEN(Z240)-LEN(SUBSTITUTE(Z240,"}",""))))</f>
        <v>0</v>
      </c>
      <c r="EL240">
        <f>IF(LEN(AA240)-LEN(SUBSTITUTE(AA240,"}",""))&lt;&gt;LEN(AA240)-LEN(SUBSTITUTE(AA240,"{","")),"괄호이상",(LEN(AA240)-LEN(SUBSTITUTE(AA240,"}",""))))</f>
        <v>0</v>
      </c>
      <c r="EM240">
        <f>IF(LEN(AB240)-LEN(SUBSTITUTE(AB240,"}",""))&lt;&gt;LEN(AB240)-LEN(SUBSTITUTE(AB240,"{","")),"괄호이상",(LEN(AB240)-LEN(SUBSTITUTE(AB240,"}",""))))</f>
        <v>0</v>
      </c>
      <c r="EN240">
        <f>IF(LEN(AC240)-LEN(SUBSTITUTE(AC240,"}",""))&lt;&gt;LEN(AC240)-LEN(SUBSTITUTE(AC240,"{","")),"괄호이상",(LEN(AC240)-LEN(SUBSTITUTE(AC240,"}",""))))</f>
        <v>0</v>
      </c>
      <c r="EO240">
        <f>IF(LEN(AD240)-LEN(SUBSTITUTE(AD240,"}",""))&lt;&gt;LEN(AD240)-LEN(SUBSTITUTE(AD240,"{","")),"괄호이상",(LEN(AD240)-LEN(SUBSTITUTE(AD240,"}",""))))</f>
        <v>0</v>
      </c>
      <c r="EP240">
        <f>IF(LEN(AE240)-LEN(SUBSTITUTE(AE240,"}",""))&lt;&gt;LEN(AE240)-LEN(SUBSTITUTE(AE240,"{","")),"괄호이상",(LEN(AE240)-LEN(SUBSTITUTE(AE240,"}",""))))</f>
        <v>0</v>
      </c>
      <c r="EQ240">
        <f>IF(LEN(AF240)-LEN(SUBSTITUTE(AF240,"}",""))&lt;&gt;LEN(AF240)-LEN(SUBSTITUTE(AF240,"{","")),"괄호이상",(LEN(AF240)-LEN(SUBSTITUTE(AF240,"}",""))))</f>
        <v>0</v>
      </c>
      <c r="ER240">
        <f>IF(LEN(AG240)-LEN(SUBSTITUTE(AG240,"}",""))&lt;&gt;LEN(AG240)-LEN(SUBSTITUTE(AG240,"{","")),"괄호이상",(LEN(AG240)-LEN(SUBSTITUTE(AG240,"}",""))))</f>
        <v>0</v>
      </c>
      <c r="ES240">
        <f>IF(LEN(AH240)-LEN(SUBSTITUTE(AH240,"}",""))&lt;&gt;LEN(AH240)-LEN(SUBSTITUTE(AH240,"{","")),"괄호이상",(LEN(AH240)-LEN(SUBSTITUTE(AH240,"}",""))))</f>
        <v>0</v>
      </c>
      <c r="ET240">
        <f>IF(LEN(AI240)-LEN(SUBSTITUTE(AI240,"}",""))&lt;&gt;LEN(AI240)-LEN(SUBSTITUTE(AI240,"{","")),"괄호이상",(LEN(AI240)-LEN(SUBSTITUTE(AI240,"}",""))))</f>
        <v>0</v>
      </c>
      <c r="EU240">
        <f>IF(LEN(AJ240)-LEN(SUBSTITUTE(AJ240,"}",""))&lt;&gt;LEN(AJ240)-LEN(SUBSTITUTE(AJ240,"{","")),"괄호이상",(LEN(AJ240)-LEN(SUBSTITUTE(AJ240,"}",""))))</f>
        <v>0</v>
      </c>
      <c r="EV240">
        <f>IF(LEN(AK240)-LEN(SUBSTITUTE(AK240,"}",""))&lt;&gt;LEN(AK240)-LEN(SUBSTITUTE(AK240,"{","")),"괄호이상",(LEN(AK240)-LEN(SUBSTITUTE(AK240,"}",""))))</f>
        <v>0</v>
      </c>
      <c r="EW240">
        <f>IF(LEN(AL240)-LEN(SUBSTITUTE(AL240,"}",""))&lt;&gt;LEN(AL240)-LEN(SUBSTITUTE(AL240,"{","")),"괄호이상",(LEN(AL240)-LEN(SUBSTITUTE(AL240,"}",""))))</f>
        <v>0</v>
      </c>
      <c r="EX240">
        <f>IF(LEN(AM240)-LEN(SUBSTITUTE(AM240,"}",""))&lt;&gt;LEN(AM240)-LEN(SUBSTITUTE(AM240,"{","")),"괄호이상",(LEN(AM240)-LEN(SUBSTITUTE(AM240,"}",""))))</f>
        <v>0</v>
      </c>
      <c r="EY240">
        <f>IF(LEN(AN240)-LEN(SUBSTITUTE(AN240,"}",""))&lt;&gt;LEN(AN240)-LEN(SUBSTITUTE(AN240,"{","")),"괄호이상",(LEN(AN240)-LEN(SUBSTITUTE(AN240,"}",""))))</f>
        <v>0</v>
      </c>
      <c r="EZ240">
        <f>IF(LEN(AO240)-LEN(SUBSTITUTE(AO240,"}",""))&lt;&gt;LEN(AO240)-LEN(SUBSTITUTE(AO240,"{","")),"괄호이상",(LEN(AO240)-LEN(SUBSTITUTE(AO240,"}",""))))</f>
        <v>0</v>
      </c>
      <c r="FA240">
        <f>IF(LEN(AP240)-LEN(SUBSTITUTE(AP240,"}",""))&lt;&gt;LEN(AP240)-LEN(SUBSTITUTE(AP240,"{","")),"괄호이상",(LEN(AP240)-LEN(SUBSTITUTE(AP240,"}",""))))</f>
        <v>0</v>
      </c>
      <c r="FB240" t="str">
        <f t="array" ref="FB240">IF(SUM(IF($DX240-DX240:FA240&gt;0,1,0))&gt;0,"여기","")</f>
        <v/>
      </c>
      <c r="FC240">
        <f>IF(LEN(C240)-LEN(SUBSTITUTE(C240,"&gt;",""))&lt;&gt;LEN(C240)-LEN(SUBSTITUTE(C240,"&lt;","")),"괄호이상",(LEN(C240)-LEN(SUBSTITUTE(C240,"&gt;","")))/2)</f>
        <v>0</v>
      </c>
      <c r="FD240">
        <f>IF(LEN(H240)-LEN(SUBSTITUTE(H240,"&gt;",""))&lt;&gt;LEN(H240)-LEN(SUBSTITUTE(H240,"&lt;","")),"괄호이상",(LEN(H240)-LEN(SUBSTITUTE(H240,"&gt;","")))/2)</f>
        <v>0</v>
      </c>
      <c r="FE240">
        <f>IF(LEN(O240)-LEN(SUBSTITUTE(O240,"&gt;",""))&lt;&gt;LEN(O240)-LEN(SUBSTITUTE(O240,"&lt;","")),"괄호이상",(LEN(O240)-LEN(SUBSTITUTE(O240,"&gt;","")))/2)</f>
        <v>0</v>
      </c>
      <c r="FF240">
        <f>IF(LEN(P240)-LEN(SUBSTITUTE(P240,"&gt;",""))&lt;&gt;LEN(P240)-LEN(SUBSTITUTE(P240,"&lt;","")),"괄호이상",(LEN(P240)-LEN(SUBSTITUTE(P240,"&gt;","")))/2)</f>
        <v>0</v>
      </c>
      <c r="FG240">
        <f>IF(LEN(Q240)-LEN(SUBSTITUTE(Q240,"&gt;",""))&lt;&gt;LEN(Q240)-LEN(SUBSTITUTE(Q240,"&lt;","")),"괄호이상",(LEN(Q240)-LEN(SUBSTITUTE(Q240,"&gt;","")))/2)</f>
        <v>0</v>
      </c>
      <c r="FH240">
        <f>IF(LEN(R240)-LEN(SUBSTITUTE(R240,"&gt;",""))&lt;&gt;LEN(R240)-LEN(SUBSTITUTE(R240,"&lt;","")),"괄호이상",(LEN(R240)-LEN(SUBSTITUTE(R240,"&gt;","")))/2)</f>
        <v>0</v>
      </c>
      <c r="FI240">
        <f>IF(LEN(S240)-LEN(SUBSTITUTE(S240,"&gt;",""))&lt;&gt;LEN(S240)-LEN(SUBSTITUTE(S240,"&lt;","")),"괄호이상",(LEN(S240)-LEN(SUBSTITUTE(S240,"&gt;","")))/2)</f>
        <v>0</v>
      </c>
      <c r="FJ240">
        <f>IF(LEN(T240)-LEN(SUBSTITUTE(T240,"&gt;",""))&lt;&gt;LEN(T240)-LEN(SUBSTITUTE(T240,"&lt;","")),"괄호이상",(LEN(T240)-LEN(SUBSTITUTE(T240,"&gt;","")))/2)</f>
        <v>0</v>
      </c>
      <c r="FK240">
        <f>IF(LEN(U240)-LEN(SUBSTITUTE(U240,"&gt;",""))&lt;&gt;LEN(U240)-LEN(SUBSTITUTE(U240,"&lt;","")),"괄호이상",(LEN(U240)-LEN(SUBSTITUTE(U240,"&gt;","")))/2)</f>
        <v>0</v>
      </c>
      <c r="FL240">
        <f>IF(LEN(V240)-LEN(SUBSTITUTE(V240,"&gt;",""))&lt;&gt;LEN(V240)-LEN(SUBSTITUTE(V240,"&lt;","")),"괄호이상",(LEN(V240)-LEN(SUBSTITUTE(V240,"&gt;","")))/2)</f>
        <v>0</v>
      </c>
      <c r="FM240">
        <f>IF(LEN(W240)-LEN(SUBSTITUTE(W240,"&gt;",""))&lt;&gt;LEN(W240)-LEN(SUBSTITUTE(W240,"&lt;","")),"괄호이상",(LEN(W240)-LEN(SUBSTITUTE(W240,"&gt;","")))/2)</f>
        <v>0</v>
      </c>
      <c r="FN240">
        <f>IF(LEN(X240)-LEN(SUBSTITUTE(X240,"&gt;",""))&lt;&gt;LEN(X240)-LEN(SUBSTITUTE(X240,"&lt;","")),"괄호이상",(LEN(X240)-LEN(SUBSTITUTE(X240,"&gt;","")))/2)</f>
        <v>0</v>
      </c>
      <c r="FO240">
        <f>IF(LEN(Y240)-LEN(SUBSTITUTE(Y240,"&gt;",""))&lt;&gt;LEN(Y240)-LEN(SUBSTITUTE(Y240,"&lt;","")),"괄호이상",(LEN(Y240)-LEN(SUBSTITUTE(Y240,"&gt;","")))/2)</f>
        <v>0</v>
      </c>
      <c r="FP240">
        <f>IF(LEN(Z240)-LEN(SUBSTITUTE(Z240,"&gt;",""))&lt;&gt;LEN(Z240)-LEN(SUBSTITUTE(Z240,"&lt;","")),"괄호이상",(LEN(Z240)-LEN(SUBSTITUTE(Z240,"&gt;","")))/2)</f>
        <v>0</v>
      </c>
      <c r="FQ240">
        <f>IF(LEN(AA240)-LEN(SUBSTITUTE(AA240,"&gt;",""))&lt;&gt;LEN(AA240)-LEN(SUBSTITUTE(AA240,"&lt;","")),"괄호이상",(LEN(AA240)-LEN(SUBSTITUTE(AA240,"&gt;","")))/2)</f>
        <v>0</v>
      </c>
      <c r="FR240">
        <f>IF(LEN(AB240)-LEN(SUBSTITUTE(AB240,"&gt;",""))&lt;&gt;LEN(AB240)-LEN(SUBSTITUTE(AB240,"&lt;","")),"괄호이상",(LEN(AB240)-LEN(SUBSTITUTE(AB240,"&gt;","")))/2)</f>
        <v>0</v>
      </c>
      <c r="FS240">
        <f>IF(LEN(AC240)-LEN(SUBSTITUTE(AC240,"&gt;",""))&lt;&gt;LEN(AC240)-LEN(SUBSTITUTE(AC240,"&lt;","")),"괄호이상",(LEN(AC240)-LEN(SUBSTITUTE(AC240,"&gt;","")))/2)</f>
        <v>0</v>
      </c>
      <c r="FT240">
        <f>IF(LEN(AD240)-LEN(SUBSTITUTE(AD240,"&gt;",""))&lt;&gt;LEN(AD240)-LEN(SUBSTITUTE(AD240,"&lt;","")),"괄호이상",(LEN(AD240)-LEN(SUBSTITUTE(AD240,"&gt;","")))/2)</f>
        <v>0</v>
      </c>
      <c r="FU240">
        <f>IF(LEN(AE240)-LEN(SUBSTITUTE(AE240,"&gt;",""))&lt;&gt;LEN(AE240)-LEN(SUBSTITUTE(AE240,"&lt;","")),"괄호이상",(LEN(AE240)-LEN(SUBSTITUTE(AE240,"&gt;","")))/2)</f>
        <v>0</v>
      </c>
      <c r="FV240">
        <f>IF(LEN(AF240)-LEN(SUBSTITUTE(AF240,"&gt;",""))&lt;&gt;LEN(AF240)-LEN(SUBSTITUTE(AF240,"&lt;","")),"괄호이상",(LEN(AF240)-LEN(SUBSTITUTE(AF240,"&gt;","")))/2)</f>
        <v>0</v>
      </c>
      <c r="FW240">
        <f>IF(LEN(AG240)-LEN(SUBSTITUTE(AG240,"&gt;",""))&lt;&gt;LEN(AG240)-LEN(SUBSTITUTE(AG240,"&lt;","")),"괄호이상",(LEN(AG240)-LEN(SUBSTITUTE(AG240,"&gt;","")))/2)</f>
        <v>0</v>
      </c>
      <c r="FX240">
        <f>IF(LEN(AH240)-LEN(SUBSTITUTE(AH240,"&gt;",""))&lt;&gt;LEN(AH240)-LEN(SUBSTITUTE(AH240,"&lt;","")),"괄호이상",(LEN(AH240)-LEN(SUBSTITUTE(AH240,"&gt;","")))/2)</f>
        <v>0</v>
      </c>
      <c r="FY240">
        <f>IF(LEN(AI240)-LEN(SUBSTITUTE(AI240,"&gt;",""))&lt;&gt;LEN(AI240)-LEN(SUBSTITUTE(AI240,"&lt;","")),"괄호이상",(LEN(AI240)-LEN(SUBSTITUTE(AI240,"&gt;","")))/2)</f>
        <v>0</v>
      </c>
      <c r="FZ240">
        <f>IF(LEN(AJ240)-LEN(SUBSTITUTE(AJ240,"&gt;",""))&lt;&gt;LEN(AJ240)-LEN(SUBSTITUTE(AJ240,"&lt;","")),"괄호이상",(LEN(AJ240)-LEN(SUBSTITUTE(AJ240,"&gt;","")))/2)</f>
        <v>0</v>
      </c>
      <c r="GA240">
        <f>IF(LEN(AK240)-LEN(SUBSTITUTE(AK240,"&gt;",""))&lt;&gt;LEN(AK240)-LEN(SUBSTITUTE(AK240,"&lt;","")),"괄호이상",(LEN(AK240)-LEN(SUBSTITUTE(AK240,"&gt;","")))/2)</f>
        <v>0</v>
      </c>
      <c r="GB240">
        <f>IF(LEN(AL240)-LEN(SUBSTITUTE(AL240,"&gt;",""))&lt;&gt;LEN(AL240)-LEN(SUBSTITUTE(AL240,"&lt;","")),"괄호이상",(LEN(AL240)-LEN(SUBSTITUTE(AL240,"&gt;","")))/2)</f>
        <v>0</v>
      </c>
      <c r="GC240">
        <f>IF(LEN(AM240)-LEN(SUBSTITUTE(AM240,"&gt;",""))&lt;&gt;LEN(AM240)-LEN(SUBSTITUTE(AM240,"&lt;","")),"괄호이상",(LEN(AM240)-LEN(SUBSTITUTE(AM240,"&gt;","")))/2)</f>
        <v>0</v>
      </c>
      <c r="GD240">
        <f>IF(LEN(AN240)-LEN(SUBSTITUTE(AN240,"&gt;",""))&lt;&gt;LEN(AN240)-LEN(SUBSTITUTE(AN240,"&lt;","")),"괄호이상",(LEN(AN240)-LEN(SUBSTITUTE(AN240,"&gt;","")))/2)</f>
        <v>0</v>
      </c>
      <c r="GE240">
        <f>IF(LEN(AO240)-LEN(SUBSTITUTE(AO240,"&gt;",""))&lt;&gt;LEN(AO240)-LEN(SUBSTITUTE(AO240,"&lt;","")),"괄호이상",(LEN(AO240)-LEN(SUBSTITUTE(AO240,"&gt;","")))/2)</f>
        <v>0</v>
      </c>
      <c r="GF240">
        <f>IF(LEN(AP240)-LEN(SUBSTITUTE(AP240,"&gt;",""))&lt;&gt;LEN(AP240)-LEN(SUBSTITUTE(AP240,"&lt;","")),"괄호이상",(LEN(AP240)-LEN(SUBSTITUTE(AP240,"&gt;","")))/2)</f>
        <v>0</v>
      </c>
      <c r="GG240" t="str">
        <f t="array" ref="GG240">IF(SUM(IF($FC240-FC240:GF240&gt;0,1,0))&gt;0,"여기","")</f>
        <v/>
      </c>
      <c r="GH240" t="str">
        <f t="shared" si="188"/>
        <v/>
      </c>
    </row>
    <row r="241" spans="1:190" ht="82.5" x14ac:dyDescent="0.3">
      <c r="A241" t="s">
        <v>1390</v>
      </c>
      <c r="B241">
        <f t="shared" si="186"/>
        <v>1</v>
      </c>
      <c r="C241" s="1" t="s">
        <v>1397</v>
      </c>
      <c r="D241" s="1"/>
      <c r="E241" s="1" t="str">
        <f t="shared" si="162"/>
        <v>&lt;color=#FF8080&gt;동일한 장비&lt;/color&gt;가 재료로 선택되었습니다.
계속하시겠습니까?</v>
      </c>
      <c r="F241" s="1"/>
      <c r="G241" s="1" t="s">
        <v>4095</v>
      </c>
      <c r="H241" s="1" t="s">
        <v>4275</v>
      </c>
      <c r="I241" s="1"/>
      <c r="J241" s="1" t="str">
        <f t="shared" si="163"/>
        <v>&lt;color=#FF8080&gt;The same equipment&lt;/color&gt; has been selected as the material.
Would you like to continue?</v>
      </c>
      <c r="L241">
        <v>1</v>
      </c>
      <c r="M241">
        <v>1</v>
      </c>
      <c r="O241" s="1" t="s">
        <v>18517</v>
      </c>
      <c r="P241" s="1" t="s">
        <v>16927</v>
      </c>
      <c r="Q241" s="1" t="s">
        <v>16928</v>
      </c>
      <c r="R241" s="1" t="s">
        <v>16935</v>
      </c>
      <c r="S241" s="1" t="s">
        <v>16936</v>
      </c>
      <c r="T241" s="1" t="s">
        <v>16940</v>
      </c>
      <c r="U241" s="1" t="s">
        <v>16941</v>
      </c>
      <c r="V241" s="1" t="s">
        <v>16946</v>
      </c>
      <c r="W241" s="1" t="s">
        <v>16948</v>
      </c>
      <c r="X241" s="1" t="s">
        <v>16950</v>
      </c>
      <c r="Y241" s="1" t="s">
        <v>16953</v>
      </c>
      <c r="Z241" s="1" t="s">
        <v>16944</v>
      </c>
      <c r="AA241" s="1" t="s">
        <v>16929</v>
      </c>
      <c r="AB241" s="1" t="s">
        <v>16930</v>
      </c>
      <c r="AC241" s="1" t="s">
        <v>16931</v>
      </c>
      <c r="AD241" s="1" t="s">
        <v>16932</v>
      </c>
      <c r="AE241" s="1" t="s">
        <v>16933</v>
      </c>
      <c r="AF241" s="1" t="s">
        <v>16934</v>
      </c>
      <c r="AG241" s="1" t="s">
        <v>16937</v>
      </c>
      <c r="AH241" s="1" t="s">
        <v>16938</v>
      </c>
      <c r="AI241" s="1" t="s">
        <v>16939</v>
      </c>
      <c r="AJ241" s="1" t="s">
        <v>16942</v>
      </c>
      <c r="AK241" s="1" t="s">
        <v>16943</v>
      </c>
      <c r="AL241" s="1" t="s">
        <v>16945</v>
      </c>
      <c r="AM241" s="1" t="s">
        <v>16947</v>
      </c>
      <c r="AN241" s="1" t="s">
        <v>16949</v>
      </c>
      <c r="AO241" s="1" t="s">
        <v>16951</v>
      </c>
      <c r="AP241" s="1" t="s">
        <v>16952</v>
      </c>
      <c r="AQ241" t="str">
        <f t="shared" si="187"/>
        <v>&lt;color=#FF8080&gt;The same equipment&lt;/color&gt; has been selected as the material.
Would you like to continue?</v>
      </c>
      <c r="AR241">
        <f t="shared" si="164"/>
        <v>0</v>
      </c>
      <c r="AS241">
        <f t="shared" si="165"/>
        <v>1</v>
      </c>
      <c r="AT241">
        <f t="shared" ca="1" si="166"/>
        <v>1</v>
      </c>
      <c r="AU241">
        <f t="shared" ca="1" si="167"/>
        <v>0</v>
      </c>
      <c r="AV241">
        <f t="shared" ca="1" si="168"/>
        <v>-1</v>
      </c>
      <c r="AW241">
        <f t="shared" ca="1" si="169"/>
        <v>-1</v>
      </c>
      <c r="AX241">
        <f t="shared" ca="1" si="170"/>
        <v>-1</v>
      </c>
      <c r="AY241">
        <f t="shared" ca="1" si="171"/>
        <v>-1</v>
      </c>
      <c r="AZ241">
        <f t="shared" ca="1" si="172"/>
        <v>-1</v>
      </c>
      <c r="BA241">
        <f t="shared" ca="1" si="173"/>
        <v>-1</v>
      </c>
      <c r="BB241">
        <f t="shared" ca="1" si="174"/>
        <v>-1</v>
      </c>
      <c r="BC241">
        <f t="shared" ca="1" si="175"/>
        <v>-1</v>
      </c>
      <c r="BD241">
        <f t="shared" ca="1" si="176"/>
        <v>-1</v>
      </c>
      <c r="BE241">
        <f t="shared" ca="1" si="177"/>
        <v>-1</v>
      </c>
      <c r="BF241">
        <f t="shared" ca="1" si="178"/>
        <v>-1</v>
      </c>
      <c r="BG241">
        <f t="shared" ca="1" si="179"/>
        <v>-1</v>
      </c>
      <c r="BH241">
        <f t="shared" ca="1" si="180"/>
        <v>-1</v>
      </c>
      <c r="BI241">
        <f t="shared" ca="1" si="181"/>
        <v>-1</v>
      </c>
      <c r="BJ241">
        <f t="shared" ca="1" si="182"/>
        <v>-1</v>
      </c>
      <c r="BK241">
        <f t="shared" ca="1" si="183"/>
        <v>-1</v>
      </c>
      <c r="BL241">
        <f t="shared" ca="1" si="184"/>
        <v>-1</v>
      </c>
      <c r="BM241">
        <f t="shared" ca="1" si="185"/>
        <v>-1</v>
      </c>
      <c r="BN241">
        <f ca="1">IF(AT241=-1,-1,COUNTIF($AT241:AT241,AT241)+IF(AT241=0,50,0))</f>
        <v>1</v>
      </c>
      <c r="BO241">
        <f ca="1">IF(AU241=-1,-1,COUNTIF($AT241:AU241,AU241)+IF(AU241=0,50,0))</f>
        <v>51</v>
      </c>
      <c r="BP241">
        <f ca="1">IF(AV241=-1,-1,COUNTIF($AT241:AV241,AV241)+IF(AV241=0,50,0))</f>
        <v>-1</v>
      </c>
      <c r="BQ241">
        <f ca="1">IF(AW241=-1,-1,COUNTIF($AT241:AW241,AW241)+IF(AW241=0,50,0))</f>
        <v>-1</v>
      </c>
      <c r="BR241">
        <f ca="1">IF(AX241=-1,-1,COUNTIF($AT241:AX241,AX241)+IF(AX241=0,50,0))</f>
        <v>-1</v>
      </c>
      <c r="BS241">
        <f ca="1">IF(AY241=-1,-1,COUNTIF($AT241:AY241,AY241)+IF(AY241=0,50,0))</f>
        <v>-1</v>
      </c>
      <c r="BT241">
        <f ca="1">IF(AZ241=-1,-1,COUNTIF($AT241:AZ241,AZ241)+IF(AZ241=0,50,0))</f>
        <v>-1</v>
      </c>
      <c r="BU241">
        <f ca="1">IF(BA241=-1,-1,COUNTIF($AT241:BA241,BA241)+IF(BA241=0,50,0))</f>
        <v>-1</v>
      </c>
      <c r="BV241">
        <f ca="1">IF(BB241=-1,-1,COUNTIF($AT241:BB241,BB241)+IF(BB241=0,50,0))</f>
        <v>-1</v>
      </c>
      <c r="BW241">
        <f ca="1">IF(BC241=-1,-1,COUNTIF($AT241:BC241,BC241)+IF(BC241=0,50,0))</f>
        <v>-1</v>
      </c>
      <c r="BX241">
        <f ca="1">IF(BD241=-1,-1,COUNTIF($AT241:BD241,BD241)+IF(BD241=0,50,0))</f>
        <v>-1</v>
      </c>
      <c r="BY241">
        <f ca="1">IF(BE241=-1,-1,COUNTIF($AT241:BE241,BE241)+IF(BE241=0,50,0))</f>
        <v>-1</v>
      </c>
      <c r="BZ241">
        <f ca="1">IF(BF241=-1,-1,COUNTIF($AT241:BF241,BF241)+IF(BF241=0,50,0))</f>
        <v>-1</v>
      </c>
      <c r="CA241">
        <f ca="1">IF(BG241=-1,-1,COUNTIF($AT241:BG241,BG241)+IF(BG241=0,50,0))</f>
        <v>-1</v>
      </c>
      <c r="CB241">
        <f ca="1">IF(BH241=-1,-1,COUNTIF($AT241:BH241,BH241)+IF(BH241=0,50,0))</f>
        <v>-1</v>
      </c>
      <c r="CC241">
        <f ca="1">IF(BI241=-1,-1,COUNTIF($AT241:BI241,BI241)+IF(BI241=0,50,0))</f>
        <v>-1</v>
      </c>
      <c r="CD241">
        <f ca="1">IF(BJ241=-1,-1,COUNTIF($AT241:BJ241,BJ241)+IF(BJ241=0,50,0))</f>
        <v>-1</v>
      </c>
      <c r="CE241">
        <f ca="1">IF(BK241=-1,-1,COUNTIF($AT241:BK241,BK241)+IF(BK241=0,50,0))</f>
        <v>-1</v>
      </c>
      <c r="CF241">
        <f ca="1">IF(BL241=-1,-1,COUNTIF($AT241:BL241,BL241)+IF(BL241=0,50,0))</f>
        <v>-1</v>
      </c>
      <c r="CG241">
        <f ca="1">IF(BM241=-1,-1,COUNTIF($AT241:BM241,BM241)+IF(BM241=0,50,0))</f>
        <v>-1</v>
      </c>
      <c r="CH241">
        <f t="shared" ref="CH241:CQ250" ca="1" si="205">IF(COLUMN(CH241)&lt;=COLUMN($CH$1),
IFERROR(FIND("&lt;",$AQ241),-1),
IFERROR(FIND("&lt;",$AQ241,OFFSET(CH241,0,-1)+1),-1))</f>
        <v>1</v>
      </c>
      <c r="CI241">
        <f t="shared" ca="1" si="205"/>
        <v>34</v>
      </c>
      <c r="CJ241">
        <f t="shared" ca="1" si="205"/>
        <v>-1</v>
      </c>
      <c r="CK241">
        <f t="shared" ca="1" si="205"/>
        <v>-1</v>
      </c>
      <c r="CL241">
        <f t="shared" ca="1" si="205"/>
        <v>-1</v>
      </c>
      <c r="CM241">
        <f t="shared" ca="1" si="205"/>
        <v>-1</v>
      </c>
      <c r="CN241">
        <f t="shared" ca="1" si="205"/>
        <v>-1</v>
      </c>
      <c r="CO241">
        <f t="shared" ca="1" si="205"/>
        <v>-1</v>
      </c>
      <c r="CP241">
        <f t="shared" ca="1" si="205"/>
        <v>-1</v>
      </c>
      <c r="CQ241">
        <f t="shared" ca="1" si="205"/>
        <v>-1</v>
      </c>
      <c r="CR241">
        <f t="shared" ref="CR241:DA250" ca="1" si="206">IF(COLUMN(CR241)&lt;=COLUMN($CH$1),
IFERROR(FIND("&lt;",$AQ241),-1),
IFERROR(FIND("&lt;",$AQ241,OFFSET(CR241,0,-1)+1),-1))</f>
        <v>-1</v>
      </c>
      <c r="CS241">
        <f t="shared" ca="1" si="206"/>
        <v>-1</v>
      </c>
      <c r="CT241">
        <f t="shared" ca="1" si="206"/>
        <v>-1</v>
      </c>
      <c r="CU241">
        <f t="shared" ca="1" si="206"/>
        <v>-1</v>
      </c>
      <c r="CV241">
        <f t="shared" ca="1" si="206"/>
        <v>-1</v>
      </c>
      <c r="CW241">
        <f t="shared" ca="1" si="206"/>
        <v>-1</v>
      </c>
      <c r="CX241">
        <f t="shared" ca="1" si="206"/>
        <v>-1</v>
      </c>
      <c r="CY241">
        <f t="shared" ca="1" si="206"/>
        <v>-1</v>
      </c>
      <c r="CZ241">
        <f t="shared" ca="1" si="206"/>
        <v>-1</v>
      </c>
      <c r="DA241">
        <f t="shared" ca="1" si="206"/>
        <v>-1</v>
      </c>
      <c r="DB241">
        <f t="shared" ref="DB241:DK250" ca="1" si="207">IF(COLUMN(DB241)&lt;=COLUMN($DB$1),
IFERROR(FIND("&gt;",$AQ241),-1),
IFERROR(FIND("&gt;",$AQ241,OFFSET(DB241,0,-1)+1),-1))</f>
        <v>15</v>
      </c>
      <c r="DC241">
        <f t="shared" ca="1" si="207"/>
        <v>41</v>
      </c>
      <c r="DD241">
        <f t="shared" ca="1" si="207"/>
        <v>-1</v>
      </c>
      <c r="DE241">
        <f t="shared" ca="1" si="207"/>
        <v>-1</v>
      </c>
      <c r="DF241">
        <f t="shared" ca="1" si="207"/>
        <v>-1</v>
      </c>
      <c r="DG241">
        <f t="shared" ca="1" si="207"/>
        <v>-1</v>
      </c>
      <c r="DH241">
        <f t="shared" ca="1" si="207"/>
        <v>-1</v>
      </c>
      <c r="DI241">
        <f t="shared" ca="1" si="207"/>
        <v>-1</v>
      </c>
      <c r="DJ241">
        <f t="shared" ca="1" si="207"/>
        <v>-1</v>
      </c>
      <c r="DK241">
        <f t="shared" ca="1" si="207"/>
        <v>-1</v>
      </c>
      <c r="DL241">
        <f t="shared" ref="DL241:DU250" ca="1" si="208">IF(COLUMN(DL241)&lt;=COLUMN($DB$1),
IFERROR(FIND("&gt;",$AQ241),-1),
IFERROR(FIND("&gt;",$AQ241,OFFSET(DL241,0,-1)+1),-1))</f>
        <v>-1</v>
      </c>
      <c r="DM241">
        <f t="shared" ca="1" si="208"/>
        <v>-1</v>
      </c>
      <c r="DN241">
        <f t="shared" ca="1" si="208"/>
        <v>-1</v>
      </c>
      <c r="DO241">
        <f t="shared" ca="1" si="208"/>
        <v>-1</v>
      </c>
      <c r="DP241">
        <f t="shared" ca="1" si="208"/>
        <v>-1</v>
      </c>
      <c r="DQ241">
        <f t="shared" ca="1" si="208"/>
        <v>-1</v>
      </c>
      <c r="DR241">
        <f t="shared" ca="1" si="208"/>
        <v>-1</v>
      </c>
      <c r="DS241">
        <f t="shared" ca="1" si="208"/>
        <v>-1</v>
      </c>
      <c r="DT241">
        <f t="shared" ca="1" si="208"/>
        <v>-1</v>
      </c>
      <c r="DU241">
        <f t="shared" ca="1" si="208"/>
        <v>-1</v>
      </c>
      <c r="DV241" t="str">
        <f ca="1">SUBSTITUTE(SUBSTITUTE(SUBSTITUTE(SUBSTITUTE(SUBSTITUTE(SUBSTITUTE(SUBSTITUTE(SUBSTITUTE(SUBSTITUTE(SUBSTITUTE(
SUBSTITUTE(SUBSTITUTE(SUBSTITUTE(SUBSTITUTE(SUBSTITUTE(SUBSTITUTE(SUBSTITUTE(SUBSTITUTE(SUBSTITUTE(SUBSTITUTE($AQ241,
IF($CH241=-1,"",MID($AQ241,$CH241,$DB241-$CH241+1)),IF($CH241=-1,"",VLOOKUP($BN241,구글언어코드!$K:$L,2,0))),
IF($CI241=-1,"",MID($AQ241,$CI241,$DC241-$CI241+1)),IF($CI241=-1,"",VLOOKUP($BO241,구글언어코드!$K:$L,2,0))),
IF($CJ241=-1,"",MID($AQ241,$CJ241,$DD241-$CJ241+1)),IF($CJ241=-1,"",VLOOKUP($BP241,구글언어코드!$K:$L,2,0))),
IF($CK241=-1,"",MID($AQ241,$CK241,$DE241-$CK241+1)),IF($CK241=-1,"",VLOOKUP($BQ241,구글언어코드!$K:$L,2,0))),
IF($CL241=-1,"",MID($AQ241,$CL241,$DF241-$CL241+1)),IF($CL241=-1,"",VLOOKUP($BR241,구글언어코드!$K:$L,2,0))),
IF($CM241=-1,"",MID($AQ241,$CM241,$DG241-$CM241+1)),IF($CM241=-1,"",VLOOKUP($BS241,구글언어코드!$K:$L,2,0))),
IF($CN241=-1,"",MID($AQ241,$CN241,$DH241-$CN241+1)),IF($CN241=-1,"",VLOOKUP($BT241,구글언어코드!$K:$L,2,0))),
IF($CO241=-1,"",MID($AQ241,$CO241,$DI241-$CO241+1)),IF($CO241=-1,"",VLOOKUP($BU241,구글언어코드!$K:$L,2,0))),
IF($CP241=-1,"",MID($AQ241,$CP241,$DJ241-$CP241+1)),IF($CP241=-1,"",VLOOKUP($BV241,구글언어코드!$K:$L,2,0))),
IF($CQ241=-1,"",MID($AQ241,$CQ241,$DK241-$CQ241+1)),IF($CQ241=-1,"",VLOOKUP($BW241,구글언어코드!$K:$L,2,0))),
IF($CR241=-1,"",MID($AQ241,$CR241,$DL241-$CR241+1)),IF($CR241=-1,"",VLOOKUP($BX241,구글언어코드!$K:$L,2,0))),
IF($CS241=-1,"",MID($AQ241,$CS241,$DM241-$CS241+1)),IF($CS241=-1,"",VLOOKUP($BY241,구글언어코드!$K:$L,2,0))),
IF($CT241=-1,"",MID($AQ241,$CT241,$DN241-$CT241+1)),IF($CT241=-1,"",VLOOKUP($BZ241,구글언어코드!$K:$L,2,0))),
IF($CU241=-1,"",MID($AQ241,$CU241,$DO241-$CU241+1)),IF($CU241=-1,"",VLOOKUP($CA241,구글언어코드!$K:$L,2,0))),
IF($CV241=-1,"",MID($AQ241,$CV241,$DP241-$CV241+1)),IF($CV241=-1,"",VLOOKUP($CB241,구글언어코드!$K:$L,2,0))),
IF($CW241=-1,"",MID($AQ241,$CW241,$DQ241-$CW241+1)),IF($CW241=-1,"",VLOOKUP($CC241,구글언어코드!$K:$L,2,0))),
IF($CX241=-1,"",MID($AQ241,$CX241,$DR241-$CX241+1)),IF($CX241=-1,"",VLOOKUP($CD241,구글언어코드!$K:$L,2,0))),
IF($CY241=-1,"",MID($AQ241,$CY241,$DS241-$CY241+1)),IF($CY241=-1,"",VLOOKUP($CE241,구글언어코드!$K:$L,2,0))),
IF($CZ241=-1,"",MID($AQ241,$CZ241,$DT241-$CZ241+1)),IF($CZ241=-1,"",VLOOKUP($CF241,구글언어코드!$K:$L,2,0))),
IF($DA241=-1,"",MID($AQ241,$DA241,$DU241-$DA241+1)),IF($DA241=-1,"",VLOOKUP($CG241,구글언어코드!$K:$L,2,0)))</f>
        <v>[[The same equipment]] has been selected as the material.
Would you like to continue?</v>
      </c>
      <c r="DW241" t="str">
        <f ca="1">SUBSTITUTE(SUBSTITUTE(SUBSTITUTE(SUBSTITUTE(SUBSTITUTE(SUBSTITUTE(SUBSTITUTE(SUBSTITUTE(SUBSTITUTE(SUBSTITUTE(
SUBSTITUTE(SUBSTITUTE(SUBSTITUTE(SUBSTITUTE(SUBSTITUTE(SUBSTITUTE(SUBSTITUTE(SUBSTITUTE(SUBSTITUTE(SUBSTITUTE(DV241,
IF($CH241=-1,"",VLOOKUP($BN241,구글언어코드!$K:$L,2,0)),IF($CH241=-1,"",MID($AQ241,$CH241,$DB241-$CH241+1))),
IF($CI241=-1,"",VLOOKUP($BO241,구글언어코드!$K:$L,2,0)),IF($CI241=-1,"",MID($AQ241,$CI241,$DC241-$CI241+1))),
IF($CJ241=-1,"",VLOOKUP($BP241,구글언어코드!$K:$L,2,0)),IF($CJ241=-1,"",MID($AQ241,$CJ241,$DD241-$CJ241+1))),
IF($CK241=-1,"",VLOOKUP($BQ241,구글언어코드!$K:$L,2,0)),IF($CK241=-1,"",MID($AQ241,$CK241,$DE241-$CK241+1))),
IF($CL241=-1,"",VLOOKUP($BR241,구글언어코드!$K:$L,2,0)),IF($CL241=-1,"",MID($AQ241,$CL241,$DF241-$CL241+1))),
IF($CM241=-1,"",VLOOKUP($BS241,구글언어코드!$K:$L,2,0)),IF($CM241=-1,"",MID($AQ241,$CM241,$DG241-$CM241+1))),
IF($CN241=-1,"",VLOOKUP($BT241,구글언어코드!$K:$L,2,0)),IF($CN241=-1,"",MID($AQ241,$CN241,$DH241-$CN241+1))),
IF($CO241=-1,"",VLOOKUP($BU241,구글언어코드!$K:$L,2,0)),IF($CO241=-1,"",MID($AQ241,$CO241,$DI241-$CO241+1))),
IF($CP241=-1,"",VLOOKUP($BV241,구글언어코드!$K:$L,2,0)),IF($CP241=-1,"",MID($AQ241,$CP241,$DJ241-$CP241+1))),
IF($CQ241=-1,"",VLOOKUP($BW241,구글언어코드!$K:$L,2,0)),IF($CQ241=-1,"",MID($AQ241,$CQ241,$DK241-$CQ241+1))),
IF($CR241=-1,"",VLOOKUP($BX241,구글언어코드!$K:$L,2,0)),IF($CR241=-1,"",MID($AQ241,$CR241,$DL241-$CR241+1))),
IF($CS241=-1,"",VLOOKUP($BY241,구글언어코드!$K:$L,2,0)),IF($CS241=-1,"",MID($AQ241,$CS241,$DM241-$CS241+1))),
IF($CT241=-1,"",VLOOKUP($BZ241,구글언어코드!$K:$L,2,0)),IF($CT241=-1,"",MID($AQ241,$CT241,$DN241-$CT241+1))),
IF($CU241=-1,"",VLOOKUP($CA241,구글언어코드!$K:$L,2,0)),IF($CU241=-1,"",MID($AQ241,$CU241,$DO241-$CU241+1))),
IF($CV241=-1,"",VLOOKUP($CB241,구글언어코드!$K:$L,2,0)),IF($CV241=-1,"",MID($AQ241,$CV241,$DP241-$CV241+1))),
IF($CW241=-1,"",VLOOKUP($CC241,구글언어코드!$K:$L,2,0)),IF($CW241=-1,"",MID($AQ241,$CW241,$DQ241-$CW241+1))),
IF($CX241=-1,"",VLOOKUP($CD241,구글언어코드!$K:$L,2,0)),IF($CX241=-1,"",MID($AQ241,$CX241,$DR241-$CX241+1))),
IF($CY241=-1,"",VLOOKUP($CE241,구글언어코드!$K:$L,2,0)),IF($CY241=-1,"",MID($AQ241,$CY241,$DS241-$CY241+1))),
IF($CZ241=-1,"",VLOOKUP($CF241,구글언어코드!$K:$L,2,0)),IF($CZ241=-1,"",MID($AQ241,$CZ241,$DT241-$CZ241+1))),
IF($DA241=-1,"",VLOOKUP($CG241,구글언어코드!$K:$L,2,0)),IF($DA241=-1,"",MID($AQ241,$DA241,$DU241-$DA241+1)))</f>
        <v>&lt;color=#FF8080&gt;The same equipment&lt;/color&gt; has been selected as the material.
Would you like to continue?</v>
      </c>
      <c r="DX241">
        <f>IF(LEN(C241)-LEN(SUBSTITUTE(C241,"}",""))&lt;&gt;LEN(C241)-LEN(SUBSTITUTE(C241,"{","")),"괄호이상",(LEN(C241)-LEN(SUBSTITUTE(C241,"}",""))))</f>
        <v>0</v>
      </c>
      <c r="DY241">
        <f>IF(LEN(H241)-LEN(SUBSTITUTE(H241,"}",""))&lt;&gt;LEN(H241)-LEN(SUBSTITUTE(H241,"{","")),"괄호이상",(LEN(H241)-LEN(SUBSTITUTE(H241,"}",""))))</f>
        <v>0</v>
      </c>
      <c r="DZ241">
        <f>IF(LEN(O241)-LEN(SUBSTITUTE(O241,"}",""))&lt;&gt;LEN(O241)-LEN(SUBSTITUTE(O241,"{","")),"괄호이상",(LEN(O241)-LEN(SUBSTITUTE(O241,"}",""))))</f>
        <v>0</v>
      </c>
      <c r="EA241">
        <f>IF(LEN(P241)-LEN(SUBSTITUTE(P241,"}",""))&lt;&gt;LEN(P241)-LEN(SUBSTITUTE(P241,"{","")),"괄호이상",(LEN(P241)-LEN(SUBSTITUTE(P241,"}",""))))</f>
        <v>0</v>
      </c>
      <c r="EB241">
        <f>IF(LEN(Q241)-LEN(SUBSTITUTE(Q241,"}",""))&lt;&gt;LEN(Q241)-LEN(SUBSTITUTE(Q241,"{","")),"괄호이상",(LEN(Q241)-LEN(SUBSTITUTE(Q241,"}",""))))</f>
        <v>0</v>
      </c>
      <c r="EC241">
        <f>IF(LEN(R241)-LEN(SUBSTITUTE(R241,"}",""))&lt;&gt;LEN(R241)-LEN(SUBSTITUTE(R241,"{","")),"괄호이상",(LEN(R241)-LEN(SUBSTITUTE(R241,"}",""))))</f>
        <v>0</v>
      </c>
      <c r="ED241">
        <f>IF(LEN(S241)-LEN(SUBSTITUTE(S241,"}",""))&lt;&gt;LEN(S241)-LEN(SUBSTITUTE(S241,"{","")),"괄호이상",(LEN(S241)-LEN(SUBSTITUTE(S241,"}",""))))</f>
        <v>0</v>
      </c>
      <c r="EE241">
        <f>IF(LEN(T241)-LEN(SUBSTITUTE(T241,"}",""))&lt;&gt;LEN(T241)-LEN(SUBSTITUTE(T241,"{","")),"괄호이상",(LEN(T241)-LEN(SUBSTITUTE(T241,"}",""))))</f>
        <v>0</v>
      </c>
      <c r="EF241">
        <f>IF(LEN(U241)-LEN(SUBSTITUTE(U241,"}",""))&lt;&gt;LEN(U241)-LEN(SUBSTITUTE(U241,"{","")),"괄호이상",(LEN(U241)-LEN(SUBSTITUTE(U241,"}",""))))</f>
        <v>0</v>
      </c>
      <c r="EG241">
        <f>IF(LEN(V241)-LEN(SUBSTITUTE(V241,"}",""))&lt;&gt;LEN(V241)-LEN(SUBSTITUTE(V241,"{","")),"괄호이상",(LEN(V241)-LEN(SUBSTITUTE(V241,"}",""))))</f>
        <v>0</v>
      </c>
      <c r="EH241">
        <f>IF(LEN(W241)-LEN(SUBSTITUTE(W241,"}",""))&lt;&gt;LEN(W241)-LEN(SUBSTITUTE(W241,"{","")),"괄호이상",(LEN(W241)-LEN(SUBSTITUTE(W241,"}",""))))</f>
        <v>0</v>
      </c>
      <c r="EI241">
        <f>IF(LEN(X241)-LEN(SUBSTITUTE(X241,"}",""))&lt;&gt;LEN(X241)-LEN(SUBSTITUTE(X241,"{","")),"괄호이상",(LEN(X241)-LEN(SUBSTITUTE(X241,"}",""))))</f>
        <v>0</v>
      </c>
      <c r="EJ241">
        <f>IF(LEN(Y241)-LEN(SUBSTITUTE(Y241,"}",""))&lt;&gt;LEN(Y241)-LEN(SUBSTITUTE(Y241,"{","")),"괄호이상",(LEN(Y241)-LEN(SUBSTITUTE(Y241,"}",""))))</f>
        <v>0</v>
      </c>
      <c r="EK241">
        <f>IF(LEN(Z241)-LEN(SUBSTITUTE(Z241,"}",""))&lt;&gt;LEN(Z241)-LEN(SUBSTITUTE(Z241,"{","")),"괄호이상",(LEN(Z241)-LEN(SUBSTITUTE(Z241,"}",""))))</f>
        <v>0</v>
      </c>
      <c r="EL241">
        <f>IF(LEN(AA241)-LEN(SUBSTITUTE(AA241,"}",""))&lt;&gt;LEN(AA241)-LEN(SUBSTITUTE(AA241,"{","")),"괄호이상",(LEN(AA241)-LEN(SUBSTITUTE(AA241,"}",""))))</f>
        <v>0</v>
      </c>
      <c r="EM241">
        <f>IF(LEN(AB241)-LEN(SUBSTITUTE(AB241,"}",""))&lt;&gt;LEN(AB241)-LEN(SUBSTITUTE(AB241,"{","")),"괄호이상",(LEN(AB241)-LEN(SUBSTITUTE(AB241,"}",""))))</f>
        <v>0</v>
      </c>
      <c r="EN241">
        <f>IF(LEN(AC241)-LEN(SUBSTITUTE(AC241,"}",""))&lt;&gt;LEN(AC241)-LEN(SUBSTITUTE(AC241,"{","")),"괄호이상",(LEN(AC241)-LEN(SUBSTITUTE(AC241,"}",""))))</f>
        <v>0</v>
      </c>
      <c r="EO241">
        <f>IF(LEN(AD241)-LEN(SUBSTITUTE(AD241,"}",""))&lt;&gt;LEN(AD241)-LEN(SUBSTITUTE(AD241,"{","")),"괄호이상",(LEN(AD241)-LEN(SUBSTITUTE(AD241,"}",""))))</f>
        <v>0</v>
      </c>
      <c r="EP241">
        <f>IF(LEN(AE241)-LEN(SUBSTITUTE(AE241,"}",""))&lt;&gt;LEN(AE241)-LEN(SUBSTITUTE(AE241,"{","")),"괄호이상",(LEN(AE241)-LEN(SUBSTITUTE(AE241,"}",""))))</f>
        <v>0</v>
      </c>
      <c r="EQ241">
        <f>IF(LEN(AF241)-LEN(SUBSTITUTE(AF241,"}",""))&lt;&gt;LEN(AF241)-LEN(SUBSTITUTE(AF241,"{","")),"괄호이상",(LEN(AF241)-LEN(SUBSTITUTE(AF241,"}",""))))</f>
        <v>0</v>
      </c>
      <c r="ER241">
        <f>IF(LEN(AG241)-LEN(SUBSTITUTE(AG241,"}",""))&lt;&gt;LEN(AG241)-LEN(SUBSTITUTE(AG241,"{","")),"괄호이상",(LEN(AG241)-LEN(SUBSTITUTE(AG241,"}",""))))</f>
        <v>0</v>
      </c>
      <c r="ES241">
        <f>IF(LEN(AH241)-LEN(SUBSTITUTE(AH241,"}",""))&lt;&gt;LEN(AH241)-LEN(SUBSTITUTE(AH241,"{","")),"괄호이상",(LEN(AH241)-LEN(SUBSTITUTE(AH241,"}",""))))</f>
        <v>0</v>
      </c>
      <c r="ET241">
        <f>IF(LEN(AI241)-LEN(SUBSTITUTE(AI241,"}",""))&lt;&gt;LEN(AI241)-LEN(SUBSTITUTE(AI241,"{","")),"괄호이상",(LEN(AI241)-LEN(SUBSTITUTE(AI241,"}",""))))</f>
        <v>0</v>
      </c>
      <c r="EU241">
        <f>IF(LEN(AJ241)-LEN(SUBSTITUTE(AJ241,"}",""))&lt;&gt;LEN(AJ241)-LEN(SUBSTITUTE(AJ241,"{","")),"괄호이상",(LEN(AJ241)-LEN(SUBSTITUTE(AJ241,"}",""))))</f>
        <v>0</v>
      </c>
      <c r="EV241">
        <f>IF(LEN(AK241)-LEN(SUBSTITUTE(AK241,"}",""))&lt;&gt;LEN(AK241)-LEN(SUBSTITUTE(AK241,"{","")),"괄호이상",(LEN(AK241)-LEN(SUBSTITUTE(AK241,"}",""))))</f>
        <v>0</v>
      </c>
      <c r="EW241">
        <f>IF(LEN(AL241)-LEN(SUBSTITUTE(AL241,"}",""))&lt;&gt;LEN(AL241)-LEN(SUBSTITUTE(AL241,"{","")),"괄호이상",(LEN(AL241)-LEN(SUBSTITUTE(AL241,"}",""))))</f>
        <v>0</v>
      </c>
      <c r="EX241">
        <f>IF(LEN(AM241)-LEN(SUBSTITUTE(AM241,"}",""))&lt;&gt;LEN(AM241)-LEN(SUBSTITUTE(AM241,"{","")),"괄호이상",(LEN(AM241)-LEN(SUBSTITUTE(AM241,"}",""))))</f>
        <v>0</v>
      </c>
      <c r="EY241">
        <f>IF(LEN(AN241)-LEN(SUBSTITUTE(AN241,"}",""))&lt;&gt;LEN(AN241)-LEN(SUBSTITUTE(AN241,"{","")),"괄호이상",(LEN(AN241)-LEN(SUBSTITUTE(AN241,"}",""))))</f>
        <v>0</v>
      </c>
      <c r="EZ241">
        <f>IF(LEN(AO241)-LEN(SUBSTITUTE(AO241,"}",""))&lt;&gt;LEN(AO241)-LEN(SUBSTITUTE(AO241,"{","")),"괄호이상",(LEN(AO241)-LEN(SUBSTITUTE(AO241,"}",""))))</f>
        <v>0</v>
      </c>
      <c r="FA241">
        <f>IF(LEN(AP241)-LEN(SUBSTITUTE(AP241,"}",""))&lt;&gt;LEN(AP241)-LEN(SUBSTITUTE(AP241,"{","")),"괄호이상",(LEN(AP241)-LEN(SUBSTITUTE(AP241,"}",""))))</f>
        <v>0</v>
      </c>
      <c r="FB241" t="str">
        <f t="array" ref="FB241">IF(SUM(IF($DX241-DX241:FA241&gt;0,1,0))&gt;0,"여기","")</f>
        <v/>
      </c>
      <c r="FC241">
        <f>IF(LEN(C241)-LEN(SUBSTITUTE(C241,"&gt;",""))&lt;&gt;LEN(C241)-LEN(SUBSTITUTE(C241,"&lt;","")),"괄호이상",(LEN(C241)-LEN(SUBSTITUTE(C241,"&gt;","")))/2)</f>
        <v>1</v>
      </c>
      <c r="FD241">
        <f>IF(LEN(H241)-LEN(SUBSTITUTE(H241,"&gt;",""))&lt;&gt;LEN(H241)-LEN(SUBSTITUTE(H241,"&lt;","")),"괄호이상",(LEN(H241)-LEN(SUBSTITUTE(H241,"&gt;","")))/2)</f>
        <v>1</v>
      </c>
      <c r="FE241">
        <f>IF(LEN(O241)-LEN(SUBSTITUTE(O241,"&gt;",""))&lt;&gt;LEN(O241)-LEN(SUBSTITUTE(O241,"&lt;","")),"괄호이상",(LEN(O241)-LEN(SUBSTITUTE(O241,"&gt;","")))/2)</f>
        <v>1</v>
      </c>
      <c r="FF241">
        <f>IF(LEN(P241)-LEN(SUBSTITUTE(P241,"&gt;",""))&lt;&gt;LEN(P241)-LEN(SUBSTITUTE(P241,"&lt;","")),"괄호이상",(LEN(P241)-LEN(SUBSTITUTE(P241,"&gt;","")))/2)</f>
        <v>1</v>
      </c>
      <c r="FG241">
        <f>IF(LEN(Q241)-LEN(SUBSTITUTE(Q241,"&gt;",""))&lt;&gt;LEN(Q241)-LEN(SUBSTITUTE(Q241,"&lt;","")),"괄호이상",(LEN(Q241)-LEN(SUBSTITUTE(Q241,"&gt;","")))/2)</f>
        <v>1</v>
      </c>
      <c r="FH241">
        <f>IF(LEN(R241)-LEN(SUBSTITUTE(R241,"&gt;",""))&lt;&gt;LEN(R241)-LEN(SUBSTITUTE(R241,"&lt;","")),"괄호이상",(LEN(R241)-LEN(SUBSTITUTE(R241,"&gt;","")))/2)</f>
        <v>1</v>
      </c>
      <c r="FI241">
        <f>IF(LEN(S241)-LEN(SUBSTITUTE(S241,"&gt;",""))&lt;&gt;LEN(S241)-LEN(SUBSTITUTE(S241,"&lt;","")),"괄호이상",(LEN(S241)-LEN(SUBSTITUTE(S241,"&gt;","")))/2)</f>
        <v>1</v>
      </c>
      <c r="FJ241">
        <f>IF(LEN(T241)-LEN(SUBSTITUTE(T241,"&gt;",""))&lt;&gt;LEN(T241)-LEN(SUBSTITUTE(T241,"&lt;","")),"괄호이상",(LEN(T241)-LEN(SUBSTITUTE(T241,"&gt;","")))/2)</f>
        <v>1</v>
      </c>
      <c r="FK241">
        <f>IF(LEN(U241)-LEN(SUBSTITUTE(U241,"&gt;",""))&lt;&gt;LEN(U241)-LEN(SUBSTITUTE(U241,"&lt;","")),"괄호이상",(LEN(U241)-LEN(SUBSTITUTE(U241,"&gt;","")))/2)</f>
        <v>1</v>
      </c>
      <c r="FL241">
        <f>IF(LEN(V241)-LEN(SUBSTITUTE(V241,"&gt;",""))&lt;&gt;LEN(V241)-LEN(SUBSTITUTE(V241,"&lt;","")),"괄호이상",(LEN(V241)-LEN(SUBSTITUTE(V241,"&gt;","")))/2)</f>
        <v>1</v>
      </c>
      <c r="FM241">
        <f>IF(LEN(W241)-LEN(SUBSTITUTE(W241,"&gt;",""))&lt;&gt;LEN(W241)-LEN(SUBSTITUTE(W241,"&lt;","")),"괄호이상",(LEN(W241)-LEN(SUBSTITUTE(W241,"&gt;","")))/2)</f>
        <v>1</v>
      </c>
      <c r="FN241">
        <f>IF(LEN(X241)-LEN(SUBSTITUTE(X241,"&gt;",""))&lt;&gt;LEN(X241)-LEN(SUBSTITUTE(X241,"&lt;","")),"괄호이상",(LEN(X241)-LEN(SUBSTITUTE(X241,"&gt;","")))/2)</f>
        <v>1</v>
      </c>
      <c r="FO241">
        <f>IF(LEN(Y241)-LEN(SUBSTITUTE(Y241,"&gt;",""))&lt;&gt;LEN(Y241)-LEN(SUBSTITUTE(Y241,"&lt;","")),"괄호이상",(LEN(Y241)-LEN(SUBSTITUTE(Y241,"&gt;","")))/2)</f>
        <v>1</v>
      </c>
      <c r="FP241">
        <f>IF(LEN(Z241)-LEN(SUBSTITUTE(Z241,"&gt;",""))&lt;&gt;LEN(Z241)-LEN(SUBSTITUTE(Z241,"&lt;","")),"괄호이상",(LEN(Z241)-LEN(SUBSTITUTE(Z241,"&gt;","")))/2)</f>
        <v>1</v>
      </c>
      <c r="FQ241">
        <f>IF(LEN(AA241)-LEN(SUBSTITUTE(AA241,"&gt;",""))&lt;&gt;LEN(AA241)-LEN(SUBSTITUTE(AA241,"&lt;","")),"괄호이상",(LEN(AA241)-LEN(SUBSTITUTE(AA241,"&gt;","")))/2)</f>
        <v>1</v>
      </c>
      <c r="FR241">
        <f>IF(LEN(AB241)-LEN(SUBSTITUTE(AB241,"&gt;",""))&lt;&gt;LEN(AB241)-LEN(SUBSTITUTE(AB241,"&lt;","")),"괄호이상",(LEN(AB241)-LEN(SUBSTITUTE(AB241,"&gt;","")))/2)</f>
        <v>1</v>
      </c>
      <c r="FS241">
        <f>IF(LEN(AC241)-LEN(SUBSTITUTE(AC241,"&gt;",""))&lt;&gt;LEN(AC241)-LEN(SUBSTITUTE(AC241,"&lt;","")),"괄호이상",(LEN(AC241)-LEN(SUBSTITUTE(AC241,"&gt;","")))/2)</f>
        <v>1</v>
      </c>
      <c r="FT241">
        <f>IF(LEN(AD241)-LEN(SUBSTITUTE(AD241,"&gt;",""))&lt;&gt;LEN(AD241)-LEN(SUBSTITUTE(AD241,"&lt;","")),"괄호이상",(LEN(AD241)-LEN(SUBSTITUTE(AD241,"&gt;","")))/2)</f>
        <v>1</v>
      </c>
      <c r="FU241">
        <f>IF(LEN(AE241)-LEN(SUBSTITUTE(AE241,"&gt;",""))&lt;&gt;LEN(AE241)-LEN(SUBSTITUTE(AE241,"&lt;","")),"괄호이상",(LEN(AE241)-LEN(SUBSTITUTE(AE241,"&gt;","")))/2)</f>
        <v>1</v>
      </c>
      <c r="FV241">
        <f>IF(LEN(AF241)-LEN(SUBSTITUTE(AF241,"&gt;",""))&lt;&gt;LEN(AF241)-LEN(SUBSTITUTE(AF241,"&lt;","")),"괄호이상",(LEN(AF241)-LEN(SUBSTITUTE(AF241,"&gt;","")))/2)</f>
        <v>1</v>
      </c>
      <c r="FW241">
        <f>IF(LEN(AG241)-LEN(SUBSTITUTE(AG241,"&gt;",""))&lt;&gt;LEN(AG241)-LEN(SUBSTITUTE(AG241,"&lt;","")),"괄호이상",(LEN(AG241)-LEN(SUBSTITUTE(AG241,"&gt;","")))/2)</f>
        <v>1</v>
      </c>
      <c r="FX241">
        <f>IF(LEN(AH241)-LEN(SUBSTITUTE(AH241,"&gt;",""))&lt;&gt;LEN(AH241)-LEN(SUBSTITUTE(AH241,"&lt;","")),"괄호이상",(LEN(AH241)-LEN(SUBSTITUTE(AH241,"&gt;","")))/2)</f>
        <v>1</v>
      </c>
      <c r="FY241">
        <f>IF(LEN(AI241)-LEN(SUBSTITUTE(AI241,"&gt;",""))&lt;&gt;LEN(AI241)-LEN(SUBSTITUTE(AI241,"&lt;","")),"괄호이상",(LEN(AI241)-LEN(SUBSTITUTE(AI241,"&gt;","")))/2)</f>
        <v>1</v>
      </c>
      <c r="FZ241">
        <f>IF(LEN(AJ241)-LEN(SUBSTITUTE(AJ241,"&gt;",""))&lt;&gt;LEN(AJ241)-LEN(SUBSTITUTE(AJ241,"&lt;","")),"괄호이상",(LEN(AJ241)-LEN(SUBSTITUTE(AJ241,"&gt;","")))/2)</f>
        <v>1</v>
      </c>
      <c r="GA241">
        <f>IF(LEN(AK241)-LEN(SUBSTITUTE(AK241,"&gt;",""))&lt;&gt;LEN(AK241)-LEN(SUBSTITUTE(AK241,"&lt;","")),"괄호이상",(LEN(AK241)-LEN(SUBSTITUTE(AK241,"&gt;","")))/2)</f>
        <v>1</v>
      </c>
      <c r="GB241">
        <f>IF(LEN(AL241)-LEN(SUBSTITUTE(AL241,"&gt;",""))&lt;&gt;LEN(AL241)-LEN(SUBSTITUTE(AL241,"&lt;","")),"괄호이상",(LEN(AL241)-LEN(SUBSTITUTE(AL241,"&gt;","")))/2)</f>
        <v>1</v>
      </c>
      <c r="GC241">
        <f>IF(LEN(AM241)-LEN(SUBSTITUTE(AM241,"&gt;",""))&lt;&gt;LEN(AM241)-LEN(SUBSTITUTE(AM241,"&lt;","")),"괄호이상",(LEN(AM241)-LEN(SUBSTITUTE(AM241,"&gt;","")))/2)</f>
        <v>1</v>
      </c>
      <c r="GD241">
        <f>IF(LEN(AN241)-LEN(SUBSTITUTE(AN241,"&gt;",""))&lt;&gt;LEN(AN241)-LEN(SUBSTITUTE(AN241,"&lt;","")),"괄호이상",(LEN(AN241)-LEN(SUBSTITUTE(AN241,"&gt;","")))/2)</f>
        <v>1</v>
      </c>
      <c r="GE241">
        <f>IF(LEN(AO241)-LEN(SUBSTITUTE(AO241,"&gt;",""))&lt;&gt;LEN(AO241)-LEN(SUBSTITUTE(AO241,"&lt;","")),"괄호이상",(LEN(AO241)-LEN(SUBSTITUTE(AO241,"&gt;","")))/2)</f>
        <v>1</v>
      </c>
      <c r="GF241">
        <f>IF(LEN(AP241)-LEN(SUBSTITUTE(AP241,"&gt;",""))&lt;&gt;LEN(AP241)-LEN(SUBSTITUTE(AP241,"&lt;","")),"괄호이상",(LEN(AP241)-LEN(SUBSTITUTE(AP241,"&gt;","")))/2)</f>
        <v>1</v>
      </c>
      <c r="GG241" t="str">
        <f t="array" ref="GG241">IF(SUM(IF($FC241-FC241:GF241&gt;0,1,0))&gt;0,"여기","")</f>
        <v/>
      </c>
      <c r="GH241" t="str">
        <f t="shared" si="188"/>
        <v/>
      </c>
    </row>
    <row r="242" spans="1:190" ht="82.5" x14ac:dyDescent="0.3">
      <c r="A242" t="s">
        <v>1391</v>
      </c>
      <c r="B242">
        <f t="shared" si="186"/>
        <v>1</v>
      </c>
      <c r="C242" s="1" t="s">
        <v>1398</v>
      </c>
      <c r="D242" s="1"/>
      <c r="E242" s="1" t="str">
        <f t="shared" si="162"/>
        <v>&lt;color=#FF8080&gt;동급의 같은 타입 장비&lt;/color&gt;가 재료로 선택되었습니다.
계속하시겠습니까?</v>
      </c>
      <c r="F242" s="1"/>
      <c r="G242" s="1" t="s">
        <v>4096</v>
      </c>
      <c r="H242" s="1" t="s">
        <v>4278</v>
      </c>
      <c r="I242" s="1"/>
      <c r="J242" s="1" t="str">
        <f t="shared" si="163"/>
        <v>&lt;color=#FF8080&gt;The same Grade and Type of equipment&lt;/color&gt; has been selected as the material.
Would you like to continue?</v>
      </c>
      <c r="L242">
        <v>1</v>
      </c>
      <c r="M242">
        <v>1</v>
      </c>
      <c r="O242" s="1" t="s">
        <v>18518</v>
      </c>
      <c r="P242" s="1" t="s">
        <v>16954</v>
      </c>
      <c r="Q242" s="1" t="s">
        <v>16955</v>
      </c>
      <c r="R242" s="1" t="s">
        <v>16962</v>
      </c>
      <c r="S242" s="1" t="s">
        <v>16963</v>
      </c>
      <c r="T242" s="1" t="s">
        <v>16967</v>
      </c>
      <c r="U242" s="1" t="s">
        <v>16968</v>
      </c>
      <c r="V242" s="1" t="s">
        <v>16973</v>
      </c>
      <c r="W242" s="1" t="s">
        <v>16975</v>
      </c>
      <c r="X242" s="1" t="s">
        <v>16977</v>
      </c>
      <c r="Y242" s="1" t="s">
        <v>16980</v>
      </c>
      <c r="Z242" s="1" t="s">
        <v>16971</v>
      </c>
      <c r="AA242" s="1" t="s">
        <v>16956</v>
      </c>
      <c r="AB242" s="1" t="s">
        <v>16957</v>
      </c>
      <c r="AC242" s="1" t="s">
        <v>16958</v>
      </c>
      <c r="AD242" s="1" t="s">
        <v>16959</v>
      </c>
      <c r="AE242" s="1" t="s">
        <v>16960</v>
      </c>
      <c r="AF242" s="1" t="s">
        <v>16961</v>
      </c>
      <c r="AG242" s="1" t="s">
        <v>16964</v>
      </c>
      <c r="AH242" s="1" t="s">
        <v>16965</v>
      </c>
      <c r="AI242" s="1" t="s">
        <v>16966</v>
      </c>
      <c r="AJ242" s="1" t="s">
        <v>16969</v>
      </c>
      <c r="AK242" s="1" t="s">
        <v>16970</v>
      </c>
      <c r="AL242" s="1" t="s">
        <v>16972</v>
      </c>
      <c r="AM242" s="1" t="s">
        <v>16974</v>
      </c>
      <c r="AN242" s="1" t="s">
        <v>16976</v>
      </c>
      <c r="AO242" s="1" t="s">
        <v>16978</v>
      </c>
      <c r="AP242" s="1" t="s">
        <v>16979</v>
      </c>
      <c r="AQ242" t="str">
        <f t="shared" si="187"/>
        <v>&lt;color=#FF8080&gt;The same Grade and Type of equipment&lt;/color&gt; has been selected as the material.
Would you like to continue?</v>
      </c>
      <c r="AR242">
        <f t="shared" si="164"/>
        <v>0</v>
      </c>
      <c r="AS242">
        <f t="shared" si="165"/>
        <v>1</v>
      </c>
      <c r="AT242">
        <f t="shared" ca="1" si="166"/>
        <v>1</v>
      </c>
      <c r="AU242">
        <f t="shared" ca="1" si="167"/>
        <v>0</v>
      </c>
      <c r="AV242">
        <f t="shared" ca="1" si="168"/>
        <v>-1</v>
      </c>
      <c r="AW242">
        <f t="shared" ca="1" si="169"/>
        <v>-1</v>
      </c>
      <c r="AX242">
        <f t="shared" ca="1" si="170"/>
        <v>-1</v>
      </c>
      <c r="AY242">
        <f t="shared" ca="1" si="171"/>
        <v>-1</v>
      </c>
      <c r="AZ242">
        <f t="shared" ca="1" si="172"/>
        <v>-1</v>
      </c>
      <c r="BA242">
        <f t="shared" ca="1" si="173"/>
        <v>-1</v>
      </c>
      <c r="BB242">
        <f t="shared" ca="1" si="174"/>
        <v>-1</v>
      </c>
      <c r="BC242">
        <f t="shared" ca="1" si="175"/>
        <v>-1</v>
      </c>
      <c r="BD242">
        <f t="shared" ca="1" si="176"/>
        <v>-1</v>
      </c>
      <c r="BE242">
        <f t="shared" ca="1" si="177"/>
        <v>-1</v>
      </c>
      <c r="BF242">
        <f t="shared" ca="1" si="178"/>
        <v>-1</v>
      </c>
      <c r="BG242">
        <f t="shared" ca="1" si="179"/>
        <v>-1</v>
      </c>
      <c r="BH242">
        <f t="shared" ca="1" si="180"/>
        <v>-1</v>
      </c>
      <c r="BI242">
        <f t="shared" ca="1" si="181"/>
        <v>-1</v>
      </c>
      <c r="BJ242">
        <f t="shared" ca="1" si="182"/>
        <v>-1</v>
      </c>
      <c r="BK242">
        <f t="shared" ca="1" si="183"/>
        <v>-1</v>
      </c>
      <c r="BL242">
        <f t="shared" ca="1" si="184"/>
        <v>-1</v>
      </c>
      <c r="BM242">
        <f t="shared" ca="1" si="185"/>
        <v>-1</v>
      </c>
      <c r="BN242">
        <f ca="1">IF(AT242=-1,-1,COUNTIF($AT242:AT242,AT242)+IF(AT242=0,50,0))</f>
        <v>1</v>
      </c>
      <c r="BO242">
        <f ca="1">IF(AU242=-1,-1,COUNTIF($AT242:AU242,AU242)+IF(AU242=0,50,0))</f>
        <v>51</v>
      </c>
      <c r="BP242">
        <f ca="1">IF(AV242=-1,-1,COUNTIF($AT242:AV242,AV242)+IF(AV242=0,50,0))</f>
        <v>-1</v>
      </c>
      <c r="BQ242">
        <f ca="1">IF(AW242=-1,-1,COUNTIF($AT242:AW242,AW242)+IF(AW242=0,50,0))</f>
        <v>-1</v>
      </c>
      <c r="BR242">
        <f ca="1">IF(AX242=-1,-1,COUNTIF($AT242:AX242,AX242)+IF(AX242=0,50,0))</f>
        <v>-1</v>
      </c>
      <c r="BS242">
        <f ca="1">IF(AY242=-1,-1,COUNTIF($AT242:AY242,AY242)+IF(AY242=0,50,0))</f>
        <v>-1</v>
      </c>
      <c r="BT242">
        <f ca="1">IF(AZ242=-1,-1,COUNTIF($AT242:AZ242,AZ242)+IF(AZ242=0,50,0))</f>
        <v>-1</v>
      </c>
      <c r="BU242">
        <f ca="1">IF(BA242=-1,-1,COUNTIF($AT242:BA242,BA242)+IF(BA242=0,50,0))</f>
        <v>-1</v>
      </c>
      <c r="BV242">
        <f ca="1">IF(BB242=-1,-1,COUNTIF($AT242:BB242,BB242)+IF(BB242=0,50,0))</f>
        <v>-1</v>
      </c>
      <c r="BW242">
        <f ca="1">IF(BC242=-1,-1,COUNTIF($AT242:BC242,BC242)+IF(BC242=0,50,0))</f>
        <v>-1</v>
      </c>
      <c r="BX242">
        <f ca="1">IF(BD242=-1,-1,COUNTIF($AT242:BD242,BD242)+IF(BD242=0,50,0))</f>
        <v>-1</v>
      </c>
      <c r="BY242">
        <f ca="1">IF(BE242=-1,-1,COUNTIF($AT242:BE242,BE242)+IF(BE242=0,50,0))</f>
        <v>-1</v>
      </c>
      <c r="BZ242">
        <f ca="1">IF(BF242=-1,-1,COUNTIF($AT242:BF242,BF242)+IF(BF242=0,50,0))</f>
        <v>-1</v>
      </c>
      <c r="CA242">
        <f ca="1">IF(BG242=-1,-1,COUNTIF($AT242:BG242,BG242)+IF(BG242=0,50,0))</f>
        <v>-1</v>
      </c>
      <c r="CB242">
        <f ca="1">IF(BH242=-1,-1,COUNTIF($AT242:BH242,BH242)+IF(BH242=0,50,0))</f>
        <v>-1</v>
      </c>
      <c r="CC242">
        <f ca="1">IF(BI242=-1,-1,COUNTIF($AT242:BI242,BI242)+IF(BI242=0,50,0))</f>
        <v>-1</v>
      </c>
      <c r="CD242">
        <f ca="1">IF(BJ242=-1,-1,COUNTIF($AT242:BJ242,BJ242)+IF(BJ242=0,50,0))</f>
        <v>-1</v>
      </c>
      <c r="CE242">
        <f ca="1">IF(BK242=-1,-1,COUNTIF($AT242:BK242,BK242)+IF(BK242=0,50,0))</f>
        <v>-1</v>
      </c>
      <c r="CF242">
        <f ca="1">IF(BL242=-1,-1,COUNTIF($AT242:BL242,BL242)+IF(BL242=0,50,0))</f>
        <v>-1</v>
      </c>
      <c r="CG242">
        <f ca="1">IF(BM242=-1,-1,COUNTIF($AT242:BM242,BM242)+IF(BM242=0,50,0))</f>
        <v>-1</v>
      </c>
      <c r="CH242">
        <f t="shared" ca="1" si="205"/>
        <v>1</v>
      </c>
      <c r="CI242">
        <f t="shared" ca="1" si="205"/>
        <v>52</v>
      </c>
      <c r="CJ242">
        <f t="shared" ca="1" si="205"/>
        <v>-1</v>
      </c>
      <c r="CK242">
        <f t="shared" ca="1" si="205"/>
        <v>-1</v>
      </c>
      <c r="CL242">
        <f t="shared" ca="1" si="205"/>
        <v>-1</v>
      </c>
      <c r="CM242">
        <f t="shared" ca="1" si="205"/>
        <v>-1</v>
      </c>
      <c r="CN242">
        <f t="shared" ca="1" si="205"/>
        <v>-1</v>
      </c>
      <c r="CO242">
        <f t="shared" ca="1" si="205"/>
        <v>-1</v>
      </c>
      <c r="CP242">
        <f t="shared" ca="1" si="205"/>
        <v>-1</v>
      </c>
      <c r="CQ242">
        <f t="shared" ca="1" si="205"/>
        <v>-1</v>
      </c>
      <c r="CR242">
        <f t="shared" ca="1" si="206"/>
        <v>-1</v>
      </c>
      <c r="CS242">
        <f t="shared" ca="1" si="206"/>
        <v>-1</v>
      </c>
      <c r="CT242">
        <f t="shared" ca="1" si="206"/>
        <v>-1</v>
      </c>
      <c r="CU242">
        <f t="shared" ca="1" si="206"/>
        <v>-1</v>
      </c>
      <c r="CV242">
        <f t="shared" ca="1" si="206"/>
        <v>-1</v>
      </c>
      <c r="CW242">
        <f t="shared" ca="1" si="206"/>
        <v>-1</v>
      </c>
      <c r="CX242">
        <f t="shared" ca="1" si="206"/>
        <v>-1</v>
      </c>
      <c r="CY242">
        <f t="shared" ca="1" si="206"/>
        <v>-1</v>
      </c>
      <c r="CZ242">
        <f t="shared" ca="1" si="206"/>
        <v>-1</v>
      </c>
      <c r="DA242">
        <f t="shared" ca="1" si="206"/>
        <v>-1</v>
      </c>
      <c r="DB242">
        <f t="shared" ca="1" si="207"/>
        <v>15</v>
      </c>
      <c r="DC242">
        <f t="shared" ca="1" si="207"/>
        <v>59</v>
      </c>
      <c r="DD242">
        <f t="shared" ca="1" si="207"/>
        <v>-1</v>
      </c>
      <c r="DE242">
        <f t="shared" ca="1" si="207"/>
        <v>-1</v>
      </c>
      <c r="DF242">
        <f t="shared" ca="1" si="207"/>
        <v>-1</v>
      </c>
      <c r="DG242">
        <f t="shared" ca="1" si="207"/>
        <v>-1</v>
      </c>
      <c r="DH242">
        <f t="shared" ca="1" si="207"/>
        <v>-1</v>
      </c>
      <c r="DI242">
        <f t="shared" ca="1" si="207"/>
        <v>-1</v>
      </c>
      <c r="DJ242">
        <f t="shared" ca="1" si="207"/>
        <v>-1</v>
      </c>
      <c r="DK242">
        <f t="shared" ca="1" si="207"/>
        <v>-1</v>
      </c>
      <c r="DL242">
        <f t="shared" ca="1" si="208"/>
        <v>-1</v>
      </c>
      <c r="DM242">
        <f t="shared" ca="1" si="208"/>
        <v>-1</v>
      </c>
      <c r="DN242">
        <f t="shared" ca="1" si="208"/>
        <v>-1</v>
      </c>
      <c r="DO242">
        <f t="shared" ca="1" si="208"/>
        <v>-1</v>
      </c>
      <c r="DP242">
        <f t="shared" ca="1" si="208"/>
        <v>-1</v>
      </c>
      <c r="DQ242">
        <f t="shared" ca="1" si="208"/>
        <v>-1</v>
      </c>
      <c r="DR242">
        <f t="shared" ca="1" si="208"/>
        <v>-1</v>
      </c>
      <c r="DS242">
        <f t="shared" ca="1" si="208"/>
        <v>-1</v>
      </c>
      <c r="DT242">
        <f t="shared" ca="1" si="208"/>
        <v>-1</v>
      </c>
      <c r="DU242">
        <f t="shared" ca="1" si="208"/>
        <v>-1</v>
      </c>
      <c r="DV242" t="str">
        <f ca="1">SUBSTITUTE(SUBSTITUTE(SUBSTITUTE(SUBSTITUTE(SUBSTITUTE(SUBSTITUTE(SUBSTITUTE(SUBSTITUTE(SUBSTITUTE(SUBSTITUTE(
SUBSTITUTE(SUBSTITUTE(SUBSTITUTE(SUBSTITUTE(SUBSTITUTE(SUBSTITUTE(SUBSTITUTE(SUBSTITUTE(SUBSTITUTE(SUBSTITUTE($AQ242,
IF($CH242=-1,"",MID($AQ242,$CH242,$DB242-$CH242+1)),IF($CH242=-1,"",VLOOKUP($BN242,구글언어코드!$K:$L,2,0))),
IF($CI242=-1,"",MID($AQ242,$CI242,$DC242-$CI242+1)),IF($CI242=-1,"",VLOOKUP($BO242,구글언어코드!$K:$L,2,0))),
IF($CJ242=-1,"",MID($AQ242,$CJ242,$DD242-$CJ242+1)),IF($CJ242=-1,"",VLOOKUP($BP242,구글언어코드!$K:$L,2,0))),
IF($CK242=-1,"",MID($AQ242,$CK242,$DE242-$CK242+1)),IF($CK242=-1,"",VLOOKUP($BQ242,구글언어코드!$K:$L,2,0))),
IF($CL242=-1,"",MID($AQ242,$CL242,$DF242-$CL242+1)),IF($CL242=-1,"",VLOOKUP($BR242,구글언어코드!$K:$L,2,0))),
IF($CM242=-1,"",MID($AQ242,$CM242,$DG242-$CM242+1)),IF($CM242=-1,"",VLOOKUP($BS242,구글언어코드!$K:$L,2,0))),
IF($CN242=-1,"",MID($AQ242,$CN242,$DH242-$CN242+1)),IF($CN242=-1,"",VLOOKUP($BT242,구글언어코드!$K:$L,2,0))),
IF($CO242=-1,"",MID($AQ242,$CO242,$DI242-$CO242+1)),IF($CO242=-1,"",VLOOKUP($BU242,구글언어코드!$K:$L,2,0))),
IF($CP242=-1,"",MID($AQ242,$CP242,$DJ242-$CP242+1)),IF($CP242=-1,"",VLOOKUP($BV242,구글언어코드!$K:$L,2,0))),
IF($CQ242=-1,"",MID($AQ242,$CQ242,$DK242-$CQ242+1)),IF($CQ242=-1,"",VLOOKUP($BW242,구글언어코드!$K:$L,2,0))),
IF($CR242=-1,"",MID($AQ242,$CR242,$DL242-$CR242+1)),IF($CR242=-1,"",VLOOKUP($BX242,구글언어코드!$K:$L,2,0))),
IF($CS242=-1,"",MID($AQ242,$CS242,$DM242-$CS242+1)),IF($CS242=-1,"",VLOOKUP($BY242,구글언어코드!$K:$L,2,0))),
IF($CT242=-1,"",MID($AQ242,$CT242,$DN242-$CT242+1)),IF($CT242=-1,"",VLOOKUP($BZ242,구글언어코드!$K:$L,2,0))),
IF($CU242=-1,"",MID($AQ242,$CU242,$DO242-$CU242+1)),IF($CU242=-1,"",VLOOKUP($CA242,구글언어코드!$K:$L,2,0))),
IF($CV242=-1,"",MID($AQ242,$CV242,$DP242-$CV242+1)),IF($CV242=-1,"",VLOOKUP($CB242,구글언어코드!$K:$L,2,0))),
IF($CW242=-1,"",MID($AQ242,$CW242,$DQ242-$CW242+1)),IF($CW242=-1,"",VLOOKUP($CC242,구글언어코드!$K:$L,2,0))),
IF($CX242=-1,"",MID($AQ242,$CX242,$DR242-$CX242+1)),IF($CX242=-1,"",VLOOKUP($CD242,구글언어코드!$K:$L,2,0))),
IF($CY242=-1,"",MID($AQ242,$CY242,$DS242-$CY242+1)),IF($CY242=-1,"",VLOOKUP($CE242,구글언어코드!$K:$L,2,0))),
IF($CZ242=-1,"",MID($AQ242,$CZ242,$DT242-$CZ242+1)),IF($CZ242=-1,"",VLOOKUP($CF242,구글언어코드!$K:$L,2,0))),
IF($DA242=-1,"",MID($AQ242,$DA242,$DU242-$DA242+1)),IF($DA242=-1,"",VLOOKUP($CG242,구글언어코드!$K:$L,2,0)))</f>
        <v>[[The same Grade and Type of equipment]] has been selected as the material.
Would you like to continue?</v>
      </c>
      <c r="DW242" t="str">
        <f ca="1">SUBSTITUTE(SUBSTITUTE(SUBSTITUTE(SUBSTITUTE(SUBSTITUTE(SUBSTITUTE(SUBSTITUTE(SUBSTITUTE(SUBSTITUTE(SUBSTITUTE(
SUBSTITUTE(SUBSTITUTE(SUBSTITUTE(SUBSTITUTE(SUBSTITUTE(SUBSTITUTE(SUBSTITUTE(SUBSTITUTE(SUBSTITUTE(SUBSTITUTE(DV242,
IF($CH242=-1,"",VLOOKUP($BN242,구글언어코드!$K:$L,2,0)),IF($CH242=-1,"",MID($AQ242,$CH242,$DB242-$CH242+1))),
IF($CI242=-1,"",VLOOKUP($BO242,구글언어코드!$K:$L,2,0)),IF($CI242=-1,"",MID($AQ242,$CI242,$DC242-$CI242+1))),
IF($CJ242=-1,"",VLOOKUP($BP242,구글언어코드!$K:$L,2,0)),IF($CJ242=-1,"",MID($AQ242,$CJ242,$DD242-$CJ242+1))),
IF($CK242=-1,"",VLOOKUP($BQ242,구글언어코드!$K:$L,2,0)),IF($CK242=-1,"",MID($AQ242,$CK242,$DE242-$CK242+1))),
IF($CL242=-1,"",VLOOKUP($BR242,구글언어코드!$K:$L,2,0)),IF($CL242=-1,"",MID($AQ242,$CL242,$DF242-$CL242+1))),
IF($CM242=-1,"",VLOOKUP($BS242,구글언어코드!$K:$L,2,0)),IF($CM242=-1,"",MID($AQ242,$CM242,$DG242-$CM242+1))),
IF($CN242=-1,"",VLOOKUP($BT242,구글언어코드!$K:$L,2,0)),IF($CN242=-1,"",MID($AQ242,$CN242,$DH242-$CN242+1))),
IF($CO242=-1,"",VLOOKUP($BU242,구글언어코드!$K:$L,2,0)),IF($CO242=-1,"",MID($AQ242,$CO242,$DI242-$CO242+1))),
IF($CP242=-1,"",VLOOKUP($BV242,구글언어코드!$K:$L,2,0)),IF($CP242=-1,"",MID($AQ242,$CP242,$DJ242-$CP242+1))),
IF($CQ242=-1,"",VLOOKUP($BW242,구글언어코드!$K:$L,2,0)),IF($CQ242=-1,"",MID($AQ242,$CQ242,$DK242-$CQ242+1))),
IF($CR242=-1,"",VLOOKUP($BX242,구글언어코드!$K:$L,2,0)),IF($CR242=-1,"",MID($AQ242,$CR242,$DL242-$CR242+1))),
IF($CS242=-1,"",VLOOKUP($BY242,구글언어코드!$K:$L,2,0)),IF($CS242=-1,"",MID($AQ242,$CS242,$DM242-$CS242+1))),
IF($CT242=-1,"",VLOOKUP($BZ242,구글언어코드!$K:$L,2,0)),IF($CT242=-1,"",MID($AQ242,$CT242,$DN242-$CT242+1))),
IF($CU242=-1,"",VLOOKUP($CA242,구글언어코드!$K:$L,2,0)),IF($CU242=-1,"",MID($AQ242,$CU242,$DO242-$CU242+1))),
IF($CV242=-1,"",VLOOKUP($CB242,구글언어코드!$K:$L,2,0)),IF($CV242=-1,"",MID($AQ242,$CV242,$DP242-$CV242+1))),
IF($CW242=-1,"",VLOOKUP($CC242,구글언어코드!$K:$L,2,0)),IF($CW242=-1,"",MID($AQ242,$CW242,$DQ242-$CW242+1))),
IF($CX242=-1,"",VLOOKUP($CD242,구글언어코드!$K:$L,2,0)),IF($CX242=-1,"",MID($AQ242,$CX242,$DR242-$CX242+1))),
IF($CY242=-1,"",VLOOKUP($CE242,구글언어코드!$K:$L,2,0)),IF($CY242=-1,"",MID($AQ242,$CY242,$DS242-$CY242+1))),
IF($CZ242=-1,"",VLOOKUP($CF242,구글언어코드!$K:$L,2,0)),IF($CZ242=-1,"",MID($AQ242,$CZ242,$DT242-$CZ242+1))),
IF($DA242=-1,"",VLOOKUP($CG242,구글언어코드!$K:$L,2,0)),IF($DA242=-1,"",MID($AQ242,$DA242,$DU242-$DA242+1)))</f>
        <v>&lt;color=#FF8080&gt;The same Grade and Type of equipment&lt;/color&gt; has been selected as the material.
Would you like to continue?</v>
      </c>
      <c r="DX242">
        <f>IF(LEN(C242)-LEN(SUBSTITUTE(C242,"}",""))&lt;&gt;LEN(C242)-LEN(SUBSTITUTE(C242,"{","")),"괄호이상",(LEN(C242)-LEN(SUBSTITUTE(C242,"}",""))))</f>
        <v>0</v>
      </c>
      <c r="DY242">
        <f>IF(LEN(H242)-LEN(SUBSTITUTE(H242,"}",""))&lt;&gt;LEN(H242)-LEN(SUBSTITUTE(H242,"{","")),"괄호이상",(LEN(H242)-LEN(SUBSTITUTE(H242,"}",""))))</f>
        <v>0</v>
      </c>
      <c r="DZ242">
        <f>IF(LEN(O242)-LEN(SUBSTITUTE(O242,"}",""))&lt;&gt;LEN(O242)-LEN(SUBSTITUTE(O242,"{","")),"괄호이상",(LEN(O242)-LEN(SUBSTITUTE(O242,"}",""))))</f>
        <v>0</v>
      </c>
      <c r="EA242">
        <f>IF(LEN(P242)-LEN(SUBSTITUTE(P242,"}",""))&lt;&gt;LEN(P242)-LEN(SUBSTITUTE(P242,"{","")),"괄호이상",(LEN(P242)-LEN(SUBSTITUTE(P242,"}",""))))</f>
        <v>0</v>
      </c>
      <c r="EB242">
        <f>IF(LEN(Q242)-LEN(SUBSTITUTE(Q242,"}",""))&lt;&gt;LEN(Q242)-LEN(SUBSTITUTE(Q242,"{","")),"괄호이상",(LEN(Q242)-LEN(SUBSTITUTE(Q242,"}",""))))</f>
        <v>0</v>
      </c>
      <c r="EC242">
        <f>IF(LEN(R242)-LEN(SUBSTITUTE(R242,"}",""))&lt;&gt;LEN(R242)-LEN(SUBSTITUTE(R242,"{","")),"괄호이상",(LEN(R242)-LEN(SUBSTITUTE(R242,"}",""))))</f>
        <v>0</v>
      </c>
      <c r="ED242">
        <f>IF(LEN(S242)-LEN(SUBSTITUTE(S242,"}",""))&lt;&gt;LEN(S242)-LEN(SUBSTITUTE(S242,"{","")),"괄호이상",(LEN(S242)-LEN(SUBSTITUTE(S242,"}",""))))</f>
        <v>0</v>
      </c>
      <c r="EE242">
        <f>IF(LEN(T242)-LEN(SUBSTITUTE(T242,"}",""))&lt;&gt;LEN(T242)-LEN(SUBSTITUTE(T242,"{","")),"괄호이상",(LEN(T242)-LEN(SUBSTITUTE(T242,"}",""))))</f>
        <v>0</v>
      </c>
      <c r="EF242">
        <f>IF(LEN(U242)-LEN(SUBSTITUTE(U242,"}",""))&lt;&gt;LEN(U242)-LEN(SUBSTITUTE(U242,"{","")),"괄호이상",(LEN(U242)-LEN(SUBSTITUTE(U242,"}",""))))</f>
        <v>0</v>
      </c>
      <c r="EG242">
        <f>IF(LEN(V242)-LEN(SUBSTITUTE(V242,"}",""))&lt;&gt;LEN(V242)-LEN(SUBSTITUTE(V242,"{","")),"괄호이상",(LEN(V242)-LEN(SUBSTITUTE(V242,"}",""))))</f>
        <v>0</v>
      </c>
      <c r="EH242">
        <f>IF(LEN(W242)-LEN(SUBSTITUTE(W242,"}",""))&lt;&gt;LEN(W242)-LEN(SUBSTITUTE(W242,"{","")),"괄호이상",(LEN(W242)-LEN(SUBSTITUTE(W242,"}",""))))</f>
        <v>0</v>
      </c>
      <c r="EI242">
        <f>IF(LEN(X242)-LEN(SUBSTITUTE(X242,"}",""))&lt;&gt;LEN(X242)-LEN(SUBSTITUTE(X242,"{","")),"괄호이상",(LEN(X242)-LEN(SUBSTITUTE(X242,"}",""))))</f>
        <v>0</v>
      </c>
      <c r="EJ242">
        <f>IF(LEN(Y242)-LEN(SUBSTITUTE(Y242,"}",""))&lt;&gt;LEN(Y242)-LEN(SUBSTITUTE(Y242,"{","")),"괄호이상",(LEN(Y242)-LEN(SUBSTITUTE(Y242,"}",""))))</f>
        <v>0</v>
      </c>
      <c r="EK242">
        <f>IF(LEN(Z242)-LEN(SUBSTITUTE(Z242,"}",""))&lt;&gt;LEN(Z242)-LEN(SUBSTITUTE(Z242,"{","")),"괄호이상",(LEN(Z242)-LEN(SUBSTITUTE(Z242,"}",""))))</f>
        <v>0</v>
      </c>
      <c r="EL242">
        <f>IF(LEN(AA242)-LEN(SUBSTITUTE(AA242,"}",""))&lt;&gt;LEN(AA242)-LEN(SUBSTITUTE(AA242,"{","")),"괄호이상",(LEN(AA242)-LEN(SUBSTITUTE(AA242,"}",""))))</f>
        <v>0</v>
      </c>
      <c r="EM242">
        <f>IF(LEN(AB242)-LEN(SUBSTITUTE(AB242,"}",""))&lt;&gt;LEN(AB242)-LEN(SUBSTITUTE(AB242,"{","")),"괄호이상",(LEN(AB242)-LEN(SUBSTITUTE(AB242,"}",""))))</f>
        <v>0</v>
      </c>
      <c r="EN242">
        <f>IF(LEN(AC242)-LEN(SUBSTITUTE(AC242,"}",""))&lt;&gt;LEN(AC242)-LEN(SUBSTITUTE(AC242,"{","")),"괄호이상",(LEN(AC242)-LEN(SUBSTITUTE(AC242,"}",""))))</f>
        <v>0</v>
      </c>
      <c r="EO242">
        <f>IF(LEN(AD242)-LEN(SUBSTITUTE(AD242,"}",""))&lt;&gt;LEN(AD242)-LEN(SUBSTITUTE(AD242,"{","")),"괄호이상",(LEN(AD242)-LEN(SUBSTITUTE(AD242,"}",""))))</f>
        <v>0</v>
      </c>
      <c r="EP242">
        <f>IF(LEN(AE242)-LEN(SUBSTITUTE(AE242,"}",""))&lt;&gt;LEN(AE242)-LEN(SUBSTITUTE(AE242,"{","")),"괄호이상",(LEN(AE242)-LEN(SUBSTITUTE(AE242,"}",""))))</f>
        <v>0</v>
      </c>
      <c r="EQ242">
        <f>IF(LEN(AF242)-LEN(SUBSTITUTE(AF242,"}",""))&lt;&gt;LEN(AF242)-LEN(SUBSTITUTE(AF242,"{","")),"괄호이상",(LEN(AF242)-LEN(SUBSTITUTE(AF242,"}",""))))</f>
        <v>0</v>
      </c>
      <c r="ER242">
        <f>IF(LEN(AG242)-LEN(SUBSTITUTE(AG242,"}",""))&lt;&gt;LEN(AG242)-LEN(SUBSTITUTE(AG242,"{","")),"괄호이상",(LEN(AG242)-LEN(SUBSTITUTE(AG242,"}",""))))</f>
        <v>0</v>
      </c>
      <c r="ES242">
        <f>IF(LEN(AH242)-LEN(SUBSTITUTE(AH242,"}",""))&lt;&gt;LEN(AH242)-LEN(SUBSTITUTE(AH242,"{","")),"괄호이상",(LEN(AH242)-LEN(SUBSTITUTE(AH242,"}",""))))</f>
        <v>0</v>
      </c>
      <c r="ET242">
        <f>IF(LEN(AI242)-LEN(SUBSTITUTE(AI242,"}",""))&lt;&gt;LEN(AI242)-LEN(SUBSTITUTE(AI242,"{","")),"괄호이상",(LEN(AI242)-LEN(SUBSTITUTE(AI242,"}",""))))</f>
        <v>0</v>
      </c>
      <c r="EU242">
        <f>IF(LEN(AJ242)-LEN(SUBSTITUTE(AJ242,"}",""))&lt;&gt;LEN(AJ242)-LEN(SUBSTITUTE(AJ242,"{","")),"괄호이상",(LEN(AJ242)-LEN(SUBSTITUTE(AJ242,"}",""))))</f>
        <v>0</v>
      </c>
      <c r="EV242">
        <f>IF(LEN(AK242)-LEN(SUBSTITUTE(AK242,"}",""))&lt;&gt;LEN(AK242)-LEN(SUBSTITUTE(AK242,"{","")),"괄호이상",(LEN(AK242)-LEN(SUBSTITUTE(AK242,"}",""))))</f>
        <v>0</v>
      </c>
      <c r="EW242">
        <f>IF(LEN(AL242)-LEN(SUBSTITUTE(AL242,"}",""))&lt;&gt;LEN(AL242)-LEN(SUBSTITUTE(AL242,"{","")),"괄호이상",(LEN(AL242)-LEN(SUBSTITUTE(AL242,"}",""))))</f>
        <v>0</v>
      </c>
      <c r="EX242">
        <f>IF(LEN(AM242)-LEN(SUBSTITUTE(AM242,"}",""))&lt;&gt;LEN(AM242)-LEN(SUBSTITUTE(AM242,"{","")),"괄호이상",(LEN(AM242)-LEN(SUBSTITUTE(AM242,"}",""))))</f>
        <v>0</v>
      </c>
      <c r="EY242">
        <f>IF(LEN(AN242)-LEN(SUBSTITUTE(AN242,"}",""))&lt;&gt;LEN(AN242)-LEN(SUBSTITUTE(AN242,"{","")),"괄호이상",(LEN(AN242)-LEN(SUBSTITUTE(AN242,"}",""))))</f>
        <v>0</v>
      </c>
      <c r="EZ242">
        <f>IF(LEN(AO242)-LEN(SUBSTITUTE(AO242,"}",""))&lt;&gt;LEN(AO242)-LEN(SUBSTITUTE(AO242,"{","")),"괄호이상",(LEN(AO242)-LEN(SUBSTITUTE(AO242,"}",""))))</f>
        <v>0</v>
      </c>
      <c r="FA242">
        <f>IF(LEN(AP242)-LEN(SUBSTITUTE(AP242,"}",""))&lt;&gt;LEN(AP242)-LEN(SUBSTITUTE(AP242,"{","")),"괄호이상",(LEN(AP242)-LEN(SUBSTITUTE(AP242,"}",""))))</f>
        <v>0</v>
      </c>
      <c r="FB242" t="str">
        <f t="array" ref="FB242">IF(SUM(IF($DX242-DX242:FA242&gt;0,1,0))&gt;0,"여기","")</f>
        <v/>
      </c>
      <c r="FC242">
        <f>IF(LEN(C242)-LEN(SUBSTITUTE(C242,"&gt;",""))&lt;&gt;LEN(C242)-LEN(SUBSTITUTE(C242,"&lt;","")),"괄호이상",(LEN(C242)-LEN(SUBSTITUTE(C242,"&gt;","")))/2)</f>
        <v>1</v>
      </c>
      <c r="FD242">
        <f>IF(LEN(H242)-LEN(SUBSTITUTE(H242,"&gt;",""))&lt;&gt;LEN(H242)-LEN(SUBSTITUTE(H242,"&lt;","")),"괄호이상",(LEN(H242)-LEN(SUBSTITUTE(H242,"&gt;","")))/2)</f>
        <v>1</v>
      </c>
      <c r="FE242">
        <f>IF(LEN(O242)-LEN(SUBSTITUTE(O242,"&gt;",""))&lt;&gt;LEN(O242)-LEN(SUBSTITUTE(O242,"&lt;","")),"괄호이상",(LEN(O242)-LEN(SUBSTITUTE(O242,"&gt;","")))/2)</f>
        <v>1</v>
      </c>
      <c r="FF242">
        <f>IF(LEN(P242)-LEN(SUBSTITUTE(P242,"&gt;",""))&lt;&gt;LEN(P242)-LEN(SUBSTITUTE(P242,"&lt;","")),"괄호이상",(LEN(P242)-LEN(SUBSTITUTE(P242,"&gt;","")))/2)</f>
        <v>1</v>
      </c>
      <c r="FG242">
        <f>IF(LEN(Q242)-LEN(SUBSTITUTE(Q242,"&gt;",""))&lt;&gt;LEN(Q242)-LEN(SUBSTITUTE(Q242,"&lt;","")),"괄호이상",(LEN(Q242)-LEN(SUBSTITUTE(Q242,"&gt;","")))/2)</f>
        <v>1</v>
      </c>
      <c r="FH242">
        <f>IF(LEN(R242)-LEN(SUBSTITUTE(R242,"&gt;",""))&lt;&gt;LEN(R242)-LEN(SUBSTITUTE(R242,"&lt;","")),"괄호이상",(LEN(R242)-LEN(SUBSTITUTE(R242,"&gt;","")))/2)</f>
        <v>1</v>
      </c>
      <c r="FI242">
        <f>IF(LEN(S242)-LEN(SUBSTITUTE(S242,"&gt;",""))&lt;&gt;LEN(S242)-LEN(SUBSTITUTE(S242,"&lt;","")),"괄호이상",(LEN(S242)-LEN(SUBSTITUTE(S242,"&gt;","")))/2)</f>
        <v>1</v>
      </c>
      <c r="FJ242">
        <f>IF(LEN(T242)-LEN(SUBSTITUTE(T242,"&gt;",""))&lt;&gt;LEN(T242)-LEN(SUBSTITUTE(T242,"&lt;","")),"괄호이상",(LEN(T242)-LEN(SUBSTITUTE(T242,"&gt;","")))/2)</f>
        <v>1</v>
      </c>
      <c r="FK242">
        <f>IF(LEN(U242)-LEN(SUBSTITUTE(U242,"&gt;",""))&lt;&gt;LEN(U242)-LEN(SUBSTITUTE(U242,"&lt;","")),"괄호이상",(LEN(U242)-LEN(SUBSTITUTE(U242,"&gt;","")))/2)</f>
        <v>1</v>
      </c>
      <c r="FL242">
        <f>IF(LEN(V242)-LEN(SUBSTITUTE(V242,"&gt;",""))&lt;&gt;LEN(V242)-LEN(SUBSTITUTE(V242,"&lt;","")),"괄호이상",(LEN(V242)-LEN(SUBSTITUTE(V242,"&gt;","")))/2)</f>
        <v>1</v>
      </c>
      <c r="FM242">
        <f>IF(LEN(W242)-LEN(SUBSTITUTE(W242,"&gt;",""))&lt;&gt;LEN(W242)-LEN(SUBSTITUTE(W242,"&lt;","")),"괄호이상",(LEN(W242)-LEN(SUBSTITUTE(W242,"&gt;","")))/2)</f>
        <v>1</v>
      </c>
      <c r="FN242">
        <f>IF(LEN(X242)-LEN(SUBSTITUTE(X242,"&gt;",""))&lt;&gt;LEN(X242)-LEN(SUBSTITUTE(X242,"&lt;","")),"괄호이상",(LEN(X242)-LEN(SUBSTITUTE(X242,"&gt;","")))/2)</f>
        <v>1</v>
      </c>
      <c r="FO242">
        <f>IF(LEN(Y242)-LEN(SUBSTITUTE(Y242,"&gt;",""))&lt;&gt;LEN(Y242)-LEN(SUBSTITUTE(Y242,"&lt;","")),"괄호이상",(LEN(Y242)-LEN(SUBSTITUTE(Y242,"&gt;","")))/2)</f>
        <v>1</v>
      </c>
      <c r="FP242">
        <f>IF(LEN(Z242)-LEN(SUBSTITUTE(Z242,"&gt;",""))&lt;&gt;LEN(Z242)-LEN(SUBSTITUTE(Z242,"&lt;","")),"괄호이상",(LEN(Z242)-LEN(SUBSTITUTE(Z242,"&gt;","")))/2)</f>
        <v>1</v>
      </c>
      <c r="FQ242">
        <f>IF(LEN(AA242)-LEN(SUBSTITUTE(AA242,"&gt;",""))&lt;&gt;LEN(AA242)-LEN(SUBSTITUTE(AA242,"&lt;","")),"괄호이상",(LEN(AA242)-LEN(SUBSTITUTE(AA242,"&gt;","")))/2)</f>
        <v>1</v>
      </c>
      <c r="FR242">
        <f>IF(LEN(AB242)-LEN(SUBSTITUTE(AB242,"&gt;",""))&lt;&gt;LEN(AB242)-LEN(SUBSTITUTE(AB242,"&lt;","")),"괄호이상",(LEN(AB242)-LEN(SUBSTITUTE(AB242,"&gt;","")))/2)</f>
        <v>1</v>
      </c>
      <c r="FS242">
        <f>IF(LEN(AC242)-LEN(SUBSTITUTE(AC242,"&gt;",""))&lt;&gt;LEN(AC242)-LEN(SUBSTITUTE(AC242,"&lt;","")),"괄호이상",(LEN(AC242)-LEN(SUBSTITUTE(AC242,"&gt;","")))/2)</f>
        <v>1</v>
      </c>
      <c r="FT242">
        <f>IF(LEN(AD242)-LEN(SUBSTITUTE(AD242,"&gt;",""))&lt;&gt;LEN(AD242)-LEN(SUBSTITUTE(AD242,"&lt;","")),"괄호이상",(LEN(AD242)-LEN(SUBSTITUTE(AD242,"&gt;","")))/2)</f>
        <v>1</v>
      </c>
      <c r="FU242">
        <f>IF(LEN(AE242)-LEN(SUBSTITUTE(AE242,"&gt;",""))&lt;&gt;LEN(AE242)-LEN(SUBSTITUTE(AE242,"&lt;","")),"괄호이상",(LEN(AE242)-LEN(SUBSTITUTE(AE242,"&gt;","")))/2)</f>
        <v>1</v>
      </c>
      <c r="FV242">
        <f>IF(LEN(AF242)-LEN(SUBSTITUTE(AF242,"&gt;",""))&lt;&gt;LEN(AF242)-LEN(SUBSTITUTE(AF242,"&lt;","")),"괄호이상",(LEN(AF242)-LEN(SUBSTITUTE(AF242,"&gt;","")))/2)</f>
        <v>1</v>
      </c>
      <c r="FW242">
        <f>IF(LEN(AG242)-LEN(SUBSTITUTE(AG242,"&gt;",""))&lt;&gt;LEN(AG242)-LEN(SUBSTITUTE(AG242,"&lt;","")),"괄호이상",(LEN(AG242)-LEN(SUBSTITUTE(AG242,"&gt;","")))/2)</f>
        <v>1</v>
      </c>
      <c r="FX242">
        <f>IF(LEN(AH242)-LEN(SUBSTITUTE(AH242,"&gt;",""))&lt;&gt;LEN(AH242)-LEN(SUBSTITUTE(AH242,"&lt;","")),"괄호이상",(LEN(AH242)-LEN(SUBSTITUTE(AH242,"&gt;","")))/2)</f>
        <v>1</v>
      </c>
      <c r="FY242">
        <f>IF(LEN(AI242)-LEN(SUBSTITUTE(AI242,"&gt;",""))&lt;&gt;LEN(AI242)-LEN(SUBSTITUTE(AI242,"&lt;","")),"괄호이상",(LEN(AI242)-LEN(SUBSTITUTE(AI242,"&gt;","")))/2)</f>
        <v>1</v>
      </c>
      <c r="FZ242">
        <f>IF(LEN(AJ242)-LEN(SUBSTITUTE(AJ242,"&gt;",""))&lt;&gt;LEN(AJ242)-LEN(SUBSTITUTE(AJ242,"&lt;","")),"괄호이상",(LEN(AJ242)-LEN(SUBSTITUTE(AJ242,"&gt;","")))/2)</f>
        <v>1</v>
      </c>
      <c r="GA242">
        <f>IF(LEN(AK242)-LEN(SUBSTITUTE(AK242,"&gt;",""))&lt;&gt;LEN(AK242)-LEN(SUBSTITUTE(AK242,"&lt;","")),"괄호이상",(LEN(AK242)-LEN(SUBSTITUTE(AK242,"&gt;","")))/2)</f>
        <v>1</v>
      </c>
      <c r="GB242">
        <f>IF(LEN(AL242)-LEN(SUBSTITUTE(AL242,"&gt;",""))&lt;&gt;LEN(AL242)-LEN(SUBSTITUTE(AL242,"&lt;","")),"괄호이상",(LEN(AL242)-LEN(SUBSTITUTE(AL242,"&gt;","")))/2)</f>
        <v>1</v>
      </c>
      <c r="GC242">
        <f>IF(LEN(AM242)-LEN(SUBSTITUTE(AM242,"&gt;",""))&lt;&gt;LEN(AM242)-LEN(SUBSTITUTE(AM242,"&lt;","")),"괄호이상",(LEN(AM242)-LEN(SUBSTITUTE(AM242,"&gt;","")))/2)</f>
        <v>1</v>
      </c>
      <c r="GD242">
        <f>IF(LEN(AN242)-LEN(SUBSTITUTE(AN242,"&gt;",""))&lt;&gt;LEN(AN242)-LEN(SUBSTITUTE(AN242,"&lt;","")),"괄호이상",(LEN(AN242)-LEN(SUBSTITUTE(AN242,"&gt;","")))/2)</f>
        <v>1</v>
      </c>
      <c r="GE242">
        <f>IF(LEN(AO242)-LEN(SUBSTITUTE(AO242,"&gt;",""))&lt;&gt;LEN(AO242)-LEN(SUBSTITUTE(AO242,"&lt;","")),"괄호이상",(LEN(AO242)-LEN(SUBSTITUTE(AO242,"&gt;","")))/2)</f>
        <v>1</v>
      </c>
      <c r="GF242">
        <f>IF(LEN(AP242)-LEN(SUBSTITUTE(AP242,"&gt;",""))&lt;&gt;LEN(AP242)-LEN(SUBSTITUTE(AP242,"&lt;","")),"괄호이상",(LEN(AP242)-LEN(SUBSTITUTE(AP242,"&gt;","")))/2)</f>
        <v>1</v>
      </c>
      <c r="GG242" t="str">
        <f t="array" ref="GG242">IF(SUM(IF($FC242-FC242:GF242&gt;0,1,0))&gt;0,"여기","")</f>
        <v/>
      </c>
      <c r="GH242" t="str">
        <f t="shared" si="188"/>
        <v/>
      </c>
    </row>
    <row r="243" spans="1:190" ht="82.5" x14ac:dyDescent="0.3">
      <c r="A243" t="s">
        <v>1392</v>
      </c>
      <c r="B243">
        <f t="shared" si="186"/>
        <v>1</v>
      </c>
      <c r="C243" s="1" t="s">
        <v>1399</v>
      </c>
      <c r="D243" s="1"/>
      <c r="E243" s="1" t="str">
        <f t="shared" si="162"/>
        <v>&lt;color=#FF8080&gt;동급의 장비&lt;/color&gt;가 재료로 선택되었습니다.
계속하시겠습니까?</v>
      </c>
      <c r="F243" s="1"/>
      <c r="G243" s="1" t="s">
        <v>4097</v>
      </c>
      <c r="H243" s="1" t="s">
        <v>4279</v>
      </c>
      <c r="I243" s="1"/>
      <c r="J243" s="1" t="str">
        <f t="shared" si="163"/>
        <v>&lt;color=#FF8080&gt;The same Grade of equipment&lt;/color&gt; has been selected as the material.
Would you like to continue?</v>
      </c>
      <c r="L243">
        <v>1</v>
      </c>
      <c r="M243">
        <v>1</v>
      </c>
      <c r="O243" s="1" t="s">
        <v>18519</v>
      </c>
      <c r="P243" s="1" t="s">
        <v>16981</v>
      </c>
      <c r="Q243" s="1" t="s">
        <v>16982</v>
      </c>
      <c r="R243" s="1" t="s">
        <v>16989</v>
      </c>
      <c r="S243" s="1" t="s">
        <v>16990</v>
      </c>
      <c r="T243" s="1" t="s">
        <v>16994</v>
      </c>
      <c r="U243" s="1" t="s">
        <v>16995</v>
      </c>
      <c r="V243" s="1" t="s">
        <v>17000</v>
      </c>
      <c r="W243" s="1" t="s">
        <v>17002</v>
      </c>
      <c r="X243" s="1" t="s">
        <v>17004</v>
      </c>
      <c r="Y243" s="1" t="s">
        <v>17007</v>
      </c>
      <c r="Z243" s="1" t="s">
        <v>16998</v>
      </c>
      <c r="AA243" s="1" t="s">
        <v>16983</v>
      </c>
      <c r="AB243" s="1" t="s">
        <v>16984</v>
      </c>
      <c r="AC243" s="1" t="s">
        <v>16985</v>
      </c>
      <c r="AD243" s="1" t="s">
        <v>16986</v>
      </c>
      <c r="AE243" s="1" t="s">
        <v>16987</v>
      </c>
      <c r="AF243" s="1" t="s">
        <v>16988</v>
      </c>
      <c r="AG243" s="1" t="s">
        <v>16991</v>
      </c>
      <c r="AH243" s="1" t="s">
        <v>16992</v>
      </c>
      <c r="AI243" s="1" t="s">
        <v>16993</v>
      </c>
      <c r="AJ243" s="1" t="s">
        <v>16996</v>
      </c>
      <c r="AK243" s="1" t="s">
        <v>16997</v>
      </c>
      <c r="AL243" s="1" t="s">
        <v>16999</v>
      </c>
      <c r="AM243" s="1" t="s">
        <v>17001</v>
      </c>
      <c r="AN243" s="1" t="s">
        <v>17003</v>
      </c>
      <c r="AO243" s="1" t="s">
        <v>17005</v>
      </c>
      <c r="AP243" s="1" t="s">
        <v>17006</v>
      </c>
      <c r="AQ243" t="str">
        <f t="shared" si="187"/>
        <v>&lt;color=#FF8080&gt;The same Grade of equipment&lt;/color&gt; has been selected as the material.
Would you like to continue?</v>
      </c>
      <c r="AR243">
        <f t="shared" si="164"/>
        <v>0</v>
      </c>
      <c r="AS243">
        <f t="shared" si="165"/>
        <v>1</v>
      </c>
      <c r="AT243">
        <f t="shared" ca="1" si="166"/>
        <v>1</v>
      </c>
      <c r="AU243">
        <f t="shared" ca="1" si="167"/>
        <v>0</v>
      </c>
      <c r="AV243">
        <f t="shared" ca="1" si="168"/>
        <v>-1</v>
      </c>
      <c r="AW243">
        <f t="shared" ca="1" si="169"/>
        <v>-1</v>
      </c>
      <c r="AX243">
        <f t="shared" ca="1" si="170"/>
        <v>-1</v>
      </c>
      <c r="AY243">
        <f t="shared" ca="1" si="171"/>
        <v>-1</v>
      </c>
      <c r="AZ243">
        <f t="shared" ca="1" si="172"/>
        <v>-1</v>
      </c>
      <c r="BA243">
        <f t="shared" ca="1" si="173"/>
        <v>-1</v>
      </c>
      <c r="BB243">
        <f t="shared" ca="1" si="174"/>
        <v>-1</v>
      </c>
      <c r="BC243">
        <f t="shared" ca="1" si="175"/>
        <v>-1</v>
      </c>
      <c r="BD243">
        <f t="shared" ca="1" si="176"/>
        <v>-1</v>
      </c>
      <c r="BE243">
        <f t="shared" ca="1" si="177"/>
        <v>-1</v>
      </c>
      <c r="BF243">
        <f t="shared" ca="1" si="178"/>
        <v>-1</v>
      </c>
      <c r="BG243">
        <f t="shared" ca="1" si="179"/>
        <v>-1</v>
      </c>
      <c r="BH243">
        <f t="shared" ca="1" si="180"/>
        <v>-1</v>
      </c>
      <c r="BI243">
        <f t="shared" ca="1" si="181"/>
        <v>-1</v>
      </c>
      <c r="BJ243">
        <f t="shared" ca="1" si="182"/>
        <v>-1</v>
      </c>
      <c r="BK243">
        <f t="shared" ca="1" si="183"/>
        <v>-1</v>
      </c>
      <c r="BL243">
        <f t="shared" ca="1" si="184"/>
        <v>-1</v>
      </c>
      <c r="BM243">
        <f t="shared" ca="1" si="185"/>
        <v>-1</v>
      </c>
      <c r="BN243">
        <f ca="1">IF(AT243=-1,-1,COUNTIF($AT243:AT243,AT243)+IF(AT243=0,50,0))</f>
        <v>1</v>
      </c>
      <c r="BO243">
        <f ca="1">IF(AU243=-1,-1,COUNTIF($AT243:AU243,AU243)+IF(AU243=0,50,0))</f>
        <v>51</v>
      </c>
      <c r="BP243">
        <f ca="1">IF(AV243=-1,-1,COUNTIF($AT243:AV243,AV243)+IF(AV243=0,50,0))</f>
        <v>-1</v>
      </c>
      <c r="BQ243">
        <f ca="1">IF(AW243=-1,-1,COUNTIF($AT243:AW243,AW243)+IF(AW243=0,50,0))</f>
        <v>-1</v>
      </c>
      <c r="BR243">
        <f ca="1">IF(AX243=-1,-1,COUNTIF($AT243:AX243,AX243)+IF(AX243=0,50,0))</f>
        <v>-1</v>
      </c>
      <c r="BS243">
        <f ca="1">IF(AY243=-1,-1,COUNTIF($AT243:AY243,AY243)+IF(AY243=0,50,0))</f>
        <v>-1</v>
      </c>
      <c r="BT243">
        <f ca="1">IF(AZ243=-1,-1,COUNTIF($AT243:AZ243,AZ243)+IF(AZ243=0,50,0))</f>
        <v>-1</v>
      </c>
      <c r="BU243">
        <f ca="1">IF(BA243=-1,-1,COUNTIF($AT243:BA243,BA243)+IF(BA243=0,50,0))</f>
        <v>-1</v>
      </c>
      <c r="BV243">
        <f ca="1">IF(BB243=-1,-1,COUNTIF($AT243:BB243,BB243)+IF(BB243=0,50,0))</f>
        <v>-1</v>
      </c>
      <c r="BW243">
        <f ca="1">IF(BC243=-1,-1,COUNTIF($AT243:BC243,BC243)+IF(BC243=0,50,0))</f>
        <v>-1</v>
      </c>
      <c r="BX243">
        <f ca="1">IF(BD243=-1,-1,COUNTIF($AT243:BD243,BD243)+IF(BD243=0,50,0))</f>
        <v>-1</v>
      </c>
      <c r="BY243">
        <f ca="1">IF(BE243=-1,-1,COUNTIF($AT243:BE243,BE243)+IF(BE243=0,50,0))</f>
        <v>-1</v>
      </c>
      <c r="BZ243">
        <f ca="1">IF(BF243=-1,-1,COUNTIF($AT243:BF243,BF243)+IF(BF243=0,50,0))</f>
        <v>-1</v>
      </c>
      <c r="CA243">
        <f ca="1">IF(BG243=-1,-1,COUNTIF($AT243:BG243,BG243)+IF(BG243=0,50,0))</f>
        <v>-1</v>
      </c>
      <c r="CB243">
        <f ca="1">IF(BH243=-1,-1,COUNTIF($AT243:BH243,BH243)+IF(BH243=0,50,0))</f>
        <v>-1</v>
      </c>
      <c r="CC243">
        <f ca="1">IF(BI243=-1,-1,COUNTIF($AT243:BI243,BI243)+IF(BI243=0,50,0))</f>
        <v>-1</v>
      </c>
      <c r="CD243">
        <f ca="1">IF(BJ243=-1,-1,COUNTIF($AT243:BJ243,BJ243)+IF(BJ243=0,50,0))</f>
        <v>-1</v>
      </c>
      <c r="CE243">
        <f ca="1">IF(BK243=-1,-1,COUNTIF($AT243:BK243,BK243)+IF(BK243=0,50,0))</f>
        <v>-1</v>
      </c>
      <c r="CF243">
        <f ca="1">IF(BL243=-1,-1,COUNTIF($AT243:BL243,BL243)+IF(BL243=0,50,0))</f>
        <v>-1</v>
      </c>
      <c r="CG243">
        <f ca="1">IF(BM243=-1,-1,COUNTIF($AT243:BM243,BM243)+IF(BM243=0,50,0))</f>
        <v>-1</v>
      </c>
      <c r="CH243">
        <f t="shared" ca="1" si="205"/>
        <v>1</v>
      </c>
      <c r="CI243">
        <f t="shared" ca="1" si="205"/>
        <v>43</v>
      </c>
      <c r="CJ243">
        <f t="shared" ca="1" si="205"/>
        <v>-1</v>
      </c>
      <c r="CK243">
        <f t="shared" ca="1" si="205"/>
        <v>-1</v>
      </c>
      <c r="CL243">
        <f t="shared" ca="1" si="205"/>
        <v>-1</v>
      </c>
      <c r="CM243">
        <f t="shared" ca="1" si="205"/>
        <v>-1</v>
      </c>
      <c r="CN243">
        <f t="shared" ca="1" si="205"/>
        <v>-1</v>
      </c>
      <c r="CO243">
        <f t="shared" ca="1" si="205"/>
        <v>-1</v>
      </c>
      <c r="CP243">
        <f t="shared" ca="1" si="205"/>
        <v>-1</v>
      </c>
      <c r="CQ243">
        <f t="shared" ca="1" si="205"/>
        <v>-1</v>
      </c>
      <c r="CR243">
        <f t="shared" ca="1" si="206"/>
        <v>-1</v>
      </c>
      <c r="CS243">
        <f t="shared" ca="1" si="206"/>
        <v>-1</v>
      </c>
      <c r="CT243">
        <f t="shared" ca="1" si="206"/>
        <v>-1</v>
      </c>
      <c r="CU243">
        <f t="shared" ca="1" si="206"/>
        <v>-1</v>
      </c>
      <c r="CV243">
        <f t="shared" ca="1" si="206"/>
        <v>-1</v>
      </c>
      <c r="CW243">
        <f t="shared" ca="1" si="206"/>
        <v>-1</v>
      </c>
      <c r="CX243">
        <f t="shared" ca="1" si="206"/>
        <v>-1</v>
      </c>
      <c r="CY243">
        <f t="shared" ca="1" si="206"/>
        <v>-1</v>
      </c>
      <c r="CZ243">
        <f t="shared" ca="1" si="206"/>
        <v>-1</v>
      </c>
      <c r="DA243">
        <f t="shared" ca="1" si="206"/>
        <v>-1</v>
      </c>
      <c r="DB243">
        <f t="shared" ca="1" si="207"/>
        <v>15</v>
      </c>
      <c r="DC243">
        <f t="shared" ca="1" si="207"/>
        <v>50</v>
      </c>
      <c r="DD243">
        <f t="shared" ca="1" si="207"/>
        <v>-1</v>
      </c>
      <c r="DE243">
        <f t="shared" ca="1" si="207"/>
        <v>-1</v>
      </c>
      <c r="DF243">
        <f t="shared" ca="1" si="207"/>
        <v>-1</v>
      </c>
      <c r="DG243">
        <f t="shared" ca="1" si="207"/>
        <v>-1</v>
      </c>
      <c r="DH243">
        <f t="shared" ca="1" si="207"/>
        <v>-1</v>
      </c>
      <c r="DI243">
        <f t="shared" ca="1" si="207"/>
        <v>-1</v>
      </c>
      <c r="DJ243">
        <f t="shared" ca="1" si="207"/>
        <v>-1</v>
      </c>
      <c r="DK243">
        <f t="shared" ca="1" si="207"/>
        <v>-1</v>
      </c>
      <c r="DL243">
        <f t="shared" ca="1" si="208"/>
        <v>-1</v>
      </c>
      <c r="DM243">
        <f t="shared" ca="1" si="208"/>
        <v>-1</v>
      </c>
      <c r="DN243">
        <f t="shared" ca="1" si="208"/>
        <v>-1</v>
      </c>
      <c r="DO243">
        <f t="shared" ca="1" si="208"/>
        <v>-1</v>
      </c>
      <c r="DP243">
        <f t="shared" ca="1" si="208"/>
        <v>-1</v>
      </c>
      <c r="DQ243">
        <f t="shared" ca="1" si="208"/>
        <v>-1</v>
      </c>
      <c r="DR243">
        <f t="shared" ca="1" si="208"/>
        <v>-1</v>
      </c>
      <c r="DS243">
        <f t="shared" ca="1" si="208"/>
        <v>-1</v>
      </c>
      <c r="DT243">
        <f t="shared" ca="1" si="208"/>
        <v>-1</v>
      </c>
      <c r="DU243">
        <f t="shared" ca="1" si="208"/>
        <v>-1</v>
      </c>
      <c r="DV243" t="str">
        <f ca="1">SUBSTITUTE(SUBSTITUTE(SUBSTITUTE(SUBSTITUTE(SUBSTITUTE(SUBSTITUTE(SUBSTITUTE(SUBSTITUTE(SUBSTITUTE(SUBSTITUTE(
SUBSTITUTE(SUBSTITUTE(SUBSTITUTE(SUBSTITUTE(SUBSTITUTE(SUBSTITUTE(SUBSTITUTE(SUBSTITUTE(SUBSTITUTE(SUBSTITUTE($AQ243,
IF($CH243=-1,"",MID($AQ243,$CH243,$DB243-$CH243+1)),IF($CH243=-1,"",VLOOKUP($BN243,구글언어코드!$K:$L,2,0))),
IF($CI243=-1,"",MID($AQ243,$CI243,$DC243-$CI243+1)),IF($CI243=-1,"",VLOOKUP($BO243,구글언어코드!$K:$L,2,0))),
IF($CJ243=-1,"",MID($AQ243,$CJ243,$DD243-$CJ243+1)),IF($CJ243=-1,"",VLOOKUP($BP243,구글언어코드!$K:$L,2,0))),
IF($CK243=-1,"",MID($AQ243,$CK243,$DE243-$CK243+1)),IF($CK243=-1,"",VLOOKUP($BQ243,구글언어코드!$K:$L,2,0))),
IF($CL243=-1,"",MID($AQ243,$CL243,$DF243-$CL243+1)),IF($CL243=-1,"",VLOOKUP($BR243,구글언어코드!$K:$L,2,0))),
IF($CM243=-1,"",MID($AQ243,$CM243,$DG243-$CM243+1)),IF($CM243=-1,"",VLOOKUP($BS243,구글언어코드!$K:$L,2,0))),
IF($CN243=-1,"",MID($AQ243,$CN243,$DH243-$CN243+1)),IF($CN243=-1,"",VLOOKUP($BT243,구글언어코드!$K:$L,2,0))),
IF($CO243=-1,"",MID($AQ243,$CO243,$DI243-$CO243+1)),IF($CO243=-1,"",VLOOKUP($BU243,구글언어코드!$K:$L,2,0))),
IF($CP243=-1,"",MID($AQ243,$CP243,$DJ243-$CP243+1)),IF($CP243=-1,"",VLOOKUP($BV243,구글언어코드!$K:$L,2,0))),
IF($CQ243=-1,"",MID($AQ243,$CQ243,$DK243-$CQ243+1)),IF($CQ243=-1,"",VLOOKUP($BW243,구글언어코드!$K:$L,2,0))),
IF($CR243=-1,"",MID($AQ243,$CR243,$DL243-$CR243+1)),IF($CR243=-1,"",VLOOKUP($BX243,구글언어코드!$K:$L,2,0))),
IF($CS243=-1,"",MID($AQ243,$CS243,$DM243-$CS243+1)),IF($CS243=-1,"",VLOOKUP($BY243,구글언어코드!$K:$L,2,0))),
IF($CT243=-1,"",MID($AQ243,$CT243,$DN243-$CT243+1)),IF($CT243=-1,"",VLOOKUP($BZ243,구글언어코드!$K:$L,2,0))),
IF($CU243=-1,"",MID($AQ243,$CU243,$DO243-$CU243+1)),IF($CU243=-1,"",VLOOKUP($CA243,구글언어코드!$K:$L,2,0))),
IF($CV243=-1,"",MID($AQ243,$CV243,$DP243-$CV243+1)),IF($CV243=-1,"",VLOOKUP($CB243,구글언어코드!$K:$L,2,0))),
IF($CW243=-1,"",MID($AQ243,$CW243,$DQ243-$CW243+1)),IF($CW243=-1,"",VLOOKUP($CC243,구글언어코드!$K:$L,2,0))),
IF($CX243=-1,"",MID($AQ243,$CX243,$DR243-$CX243+1)),IF($CX243=-1,"",VLOOKUP($CD243,구글언어코드!$K:$L,2,0))),
IF($CY243=-1,"",MID($AQ243,$CY243,$DS243-$CY243+1)),IF($CY243=-1,"",VLOOKUP($CE243,구글언어코드!$K:$L,2,0))),
IF($CZ243=-1,"",MID($AQ243,$CZ243,$DT243-$CZ243+1)),IF($CZ243=-1,"",VLOOKUP($CF243,구글언어코드!$K:$L,2,0))),
IF($DA243=-1,"",MID($AQ243,$DA243,$DU243-$DA243+1)),IF($DA243=-1,"",VLOOKUP($CG243,구글언어코드!$K:$L,2,0)))</f>
        <v>[[The same Grade of equipment]] has been selected as the material.
Would you like to continue?</v>
      </c>
      <c r="DW243" t="str">
        <f ca="1">SUBSTITUTE(SUBSTITUTE(SUBSTITUTE(SUBSTITUTE(SUBSTITUTE(SUBSTITUTE(SUBSTITUTE(SUBSTITUTE(SUBSTITUTE(SUBSTITUTE(
SUBSTITUTE(SUBSTITUTE(SUBSTITUTE(SUBSTITUTE(SUBSTITUTE(SUBSTITUTE(SUBSTITUTE(SUBSTITUTE(SUBSTITUTE(SUBSTITUTE(DV243,
IF($CH243=-1,"",VLOOKUP($BN243,구글언어코드!$K:$L,2,0)),IF($CH243=-1,"",MID($AQ243,$CH243,$DB243-$CH243+1))),
IF($CI243=-1,"",VLOOKUP($BO243,구글언어코드!$K:$L,2,0)),IF($CI243=-1,"",MID($AQ243,$CI243,$DC243-$CI243+1))),
IF($CJ243=-1,"",VLOOKUP($BP243,구글언어코드!$K:$L,2,0)),IF($CJ243=-1,"",MID($AQ243,$CJ243,$DD243-$CJ243+1))),
IF($CK243=-1,"",VLOOKUP($BQ243,구글언어코드!$K:$L,2,0)),IF($CK243=-1,"",MID($AQ243,$CK243,$DE243-$CK243+1))),
IF($CL243=-1,"",VLOOKUP($BR243,구글언어코드!$K:$L,2,0)),IF($CL243=-1,"",MID($AQ243,$CL243,$DF243-$CL243+1))),
IF($CM243=-1,"",VLOOKUP($BS243,구글언어코드!$K:$L,2,0)),IF($CM243=-1,"",MID($AQ243,$CM243,$DG243-$CM243+1))),
IF($CN243=-1,"",VLOOKUP($BT243,구글언어코드!$K:$L,2,0)),IF($CN243=-1,"",MID($AQ243,$CN243,$DH243-$CN243+1))),
IF($CO243=-1,"",VLOOKUP($BU243,구글언어코드!$K:$L,2,0)),IF($CO243=-1,"",MID($AQ243,$CO243,$DI243-$CO243+1))),
IF($CP243=-1,"",VLOOKUP($BV243,구글언어코드!$K:$L,2,0)),IF($CP243=-1,"",MID($AQ243,$CP243,$DJ243-$CP243+1))),
IF($CQ243=-1,"",VLOOKUP($BW243,구글언어코드!$K:$L,2,0)),IF($CQ243=-1,"",MID($AQ243,$CQ243,$DK243-$CQ243+1))),
IF($CR243=-1,"",VLOOKUP($BX243,구글언어코드!$K:$L,2,0)),IF($CR243=-1,"",MID($AQ243,$CR243,$DL243-$CR243+1))),
IF($CS243=-1,"",VLOOKUP($BY243,구글언어코드!$K:$L,2,0)),IF($CS243=-1,"",MID($AQ243,$CS243,$DM243-$CS243+1))),
IF($CT243=-1,"",VLOOKUP($BZ243,구글언어코드!$K:$L,2,0)),IF($CT243=-1,"",MID($AQ243,$CT243,$DN243-$CT243+1))),
IF($CU243=-1,"",VLOOKUP($CA243,구글언어코드!$K:$L,2,0)),IF($CU243=-1,"",MID($AQ243,$CU243,$DO243-$CU243+1))),
IF($CV243=-1,"",VLOOKUP($CB243,구글언어코드!$K:$L,2,0)),IF($CV243=-1,"",MID($AQ243,$CV243,$DP243-$CV243+1))),
IF($CW243=-1,"",VLOOKUP($CC243,구글언어코드!$K:$L,2,0)),IF($CW243=-1,"",MID($AQ243,$CW243,$DQ243-$CW243+1))),
IF($CX243=-1,"",VLOOKUP($CD243,구글언어코드!$K:$L,2,0)),IF($CX243=-1,"",MID($AQ243,$CX243,$DR243-$CX243+1))),
IF($CY243=-1,"",VLOOKUP($CE243,구글언어코드!$K:$L,2,0)),IF($CY243=-1,"",MID($AQ243,$CY243,$DS243-$CY243+1))),
IF($CZ243=-1,"",VLOOKUP($CF243,구글언어코드!$K:$L,2,0)),IF($CZ243=-1,"",MID($AQ243,$CZ243,$DT243-$CZ243+1))),
IF($DA243=-1,"",VLOOKUP($CG243,구글언어코드!$K:$L,2,0)),IF($DA243=-1,"",MID($AQ243,$DA243,$DU243-$DA243+1)))</f>
        <v>&lt;color=#FF8080&gt;The same Grade of equipment&lt;/color&gt; has been selected as the material.
Would you like to continue?</v>
      </c>
      <c r="DX243">
        <f>IF(LEN(C243)-LEN(SUBSTITUTE(C243,"}",""))&lt;&gt;LEN(C243)-LEN(SUBSTITUTE(C243,"{","")),"괄호이상",(LEN(C243)-LEN(SUBSTITUTE(C243,"}",""))))</f>
        <v>0</v>
      </c>
      <c r="DY243">
        <f>IF(LEN(H243)-LEN(SUBSTITUTE(H243,"}",""))&lt;&gt;LEN(H243)-LEN(SUBSTITUTE(H243,"{","")),"괄호이상",(LEN(H243)-LEN(SUBSTITUTE(H243,"}",""))))</f>
        <v>0</v>
      </c>
      <c r="DZ243">
        <f>IF(LEN(O243)-LEN(SUBSTITUTE(O243,"}",""))&lt;&gt;LEN(O243)-LEN(SUBSTITUTE(O243,"{","")),"괄호이상",(LEN(O243)-LEN(SUBSTITUTE(O243,"}",""))))</f>
        <v>0</v>
      </c>
      <c r="EA243">
        <f>IF(LEN(P243)-LEN(SUBSTITUTE(P243,"}",""))&lt;&gt;LEN(P243)-LEN(SUBSTITUTE(P243,"{","")),"괄호이상",(LEN(P243)-LEN(SUBSTITUTE(P243,"}",""))))</f>
        <v>0</v>
      </c>
      <c r="EB243">
        <f>IF(LEN(Q243)-LEN(SUBSTITUTE(Q243,"}",""))&lt;&gt;LEN(Q243)-LEN(SUBSTITUTE(Q243,"{","")),"괄호이상",(LEN(Q243)-LEN(SUBSTITUTE(Q243,"}",""))))</f>
        <v>0</v>
      </c>
      <c r="EC243">
        <f>IF(LEN(R243)-LEN(SUBSTITUTE(R243,"}",""))&lt;&gt;LEN(R243)-LEN(SUBSTITUTE(R243,"{","")),"괄호이상",(LEN(R243)-LEN(SUBSTITUTE(R243,"}",""))))</f>
        <v>0</v>
      </c>
      <c r="ED243">
        <f>IF(LEN(S243)-LEN(SUBSTITUTE(S243,"}",""))&lt;&gt;LEN(S243)-LEN(SUBSTITUTE(S243,"{","")),"괄호이상",(LEN(S243)-LEN(SUBSTITUTE(S243,"}",""))))</f>
        <v>0</v>
      </c>
      <c r="EE243">
        <f>IF(LEN(T243)-LEN(SUBSTITUTE(T243,"}",""))&lt;&gt;LEN(T243)-LEN(SUBSTITUTE(T243,"{","")),"괄호이상",(LEN(T243)-LEN(SUBSTITUTE(T243,"}",""))))</f>
        <v>0</v>
      </c>
      <c r="EF243">
        <f>IF(LEN(U243)-LEN(SUBSTITUTE(U243,"}",""))&lt;&gt;LEN(U243)-LEN(SUBSTITUTE(U243,"{","")),"괄호이상",(LEN(U243)-LEN(SUBSTITUTE(U243,"}",""))))</f>
        <v>0</v>
      </c>
      <c r="EG243">
        <f>IF(LEN(V243)-LEN(SUBSTITUTE(V243,"}",""))&lt;&gt;LEN(V243)-LEN(SUBSTITUTE(V243,"{","")),"괄호이상",(LEN(V243)-LEN(SUBSTITUTE(V243,"}",""))))</f>
        <v>0</v>
      </c>
      <c r="EH243">
        <f>IF(LEN(W243)-LEN(SUBSTITUTE(W243,"}",""))&lt;&gt;LEN(W243)-LEN(SUBSTITUTE(W243,"{","")),"괄호이상",(LEN(W243)-LEN(SUBSTITUTE(W243,"}",""))))</f>
        <v>0</v>
      </c>
      <c r="EI243">
        <f>IF(LEN(X243)-LEN(SUBSTITUTE(X243,"}",""))&lt;&gt;LEN(X243)-LEN(SUBSTITUTE(X243,"{","")),"괄호이상",(LEN(X243)-LEN(SUBSTITUTE(X243,"}",""))))</f>
        <v>0</v>
      </c>
      <c r="EJ243">
        <f>IF(LEN(Y243)-LEN(SUBSTITUTE(Y243,"}",""))&lt;&gt;LEN(Y243)-LEN(SUBSTITUTE(Y243,"{","")),"괄호이상",(LEN(Y243)-LEN(SUBSTITUTE(Y243,"}",""))))</f>
        <v>0</v>
      </c>
      <c r="EK243">
        <f>IF(LEN(Z243)-LEN(SUBSTITUTE(Z243,"}",""))&lt;&gt;LEN(Z243)-LEN(SUBSTITUTE(Z243,"{","")),"괄호이상",(LEN(Z243)-LEN(SUBSTITUTE(Z243,"}",""))))</f>
        <v>0</v>
      </c>
      <c r="EL243">
        <f>IF(LEN(AA243)-LEN(SUBSTITUTE(AA243,"}",""))&lt;&gt;LEN(AA243)-LEN(SUBSTITUTE(AA243,"{","")),"괄호이상",(LEN(AA243)-LEN(SUBSTITUTE(AA243,"}",""))))</f>
        <v>0</v>
      </c>
      <c r="EM243">
        <f>IF(LEN(AB243)-LEN(SUBSTITUTE(AB243,"}",""))&lt;&gt;LEN(AB243)-LEN(SUBSTITUTE(AB243,"{","")),"괄호이상",(LEN(AB243)-LEN(SUBSTITUTE(AB243,"}",""))))</f>
        <v>0</v>
      </c>
      <c r="EN243">
        <f>IF(LEN(AC243)-LEN(SUBSTITUTE(AC243,"}",""))&lt;&gt;LEN(AC243)-LEN(SUBSTITUTE(AC243,"{","")),"괄호이상",(LEN(AC243)-LEN(SUBSTITUTE(AC243,"}",""))))</f>
        <v>0</v>
      </c>
      <c r="EO243">
        <f>IF(LEN(AD243)-LEN(SUBSTITUTE(AD243,"}",""))&lt;&gt;LEN(AD243)-LEN(SUBSTITUTE(AD243,"{","")),"괄호이상",(LEN(AD243)-LEN(SUBSTITUTE(AD243,"}",""))))</f>
        <v>0</v>
      </c>
      <c r="EP243">
        <f>IF(LEN(AE243)-LEN(SUBSTITUTE(AE243,"}",""))&lt;&gt;LEN(AE243)-LEN(SUBSTITUTE(AE243,"{","")),"괄호이상",(LEN(AE243)-LEN(SUBSTITUTE(AE243,"}",""))))</f>
        <v>0</v>
      </c>
      <c r="EQ243">
        <f>IF(LEN(AF243)-LEN(SUBSTITUTE(AF243,"}",""))&lt;&gt;LEN(AF243)-LEN(SUBSTITUTE(AF243,"{","")),"괄호이상",(LEN(AF243)-LEN(SUBSTITUTE(AF243,"}",""))))</f>
        <v>0</v>
      </c>
      <c r="ER243">
        <f>IF(LEN(AG243)-LEN(SUBSTITUTE(AG243,"}",""))&lt;&gt;LEN(AG243)-LEN(SUBSTITUTE(AG243,"{","")),"괄호이상",(LEN(AG243)-LEN(SUBSTITUTE(AG243,"}",""))))</f>
        <v>0</v>
      </c>
      <c r="ES243">
        <f>IF(LEN(AH243)-LEN(SUBSTITUTE(AH243,"}",""))&lt;&gt;LEN(AH243)-LEN(SUBSTITUTE(AH243,"{","")),"괄호이상",(LEN(AH243)-LEN(SUBSTITUTE(AH243,"}",""))))</f>
        <v>0</v>
      </c>
      <c r="ET243">
        <f>IF(LEN(AI243)-LEN(SUBSTITUTE(AI243,"}",""))&lt;&gt;LEN(AI243)-LEN(SUBSTITUTE(AI243,"{","")),"괄호이상",(LEN(AI243)-LEN(SUBSTITUTE(AI243,"}",""))))</f>
        <v>0</v>
      </c>
      <c r="EU243">
        <f>IF(LEN(AJ243)-LEN(SUBSTITUTE(AJ243,"}",""))&lt;&gt;LEN(AJ243)-LEN(SUBSTITUTE(AJ243,"{","")),"괄호이상",(LEN(AJ243)-LEN(SUBSTITUTE(AJ243,"}",""))))</f>
        <v>0</v>
      </c>
      <c r="EV243">
        <f>IF(LEN(AK243)-LEN(SUBSTITUTE(AK243,"}",""))&lt;&gt;LEN(AK243)-LEN(SUBSTITUTE(AK243,"{","")),"괄호이상",(LEN(AK243)-LEN(SUBSTITUTE(AK243,"}",""))))</f>
        <v>0</v>
      </c>
      <c r="EW243">
        <f>IF(LEN(AL243)-LEN(SUBSTITUTE(AL243,"}",""))&lt;&gt;LEN(AL243)-LEN(SUBSTITUTE(AL243,"{","")),"괄호이상",(LEN(AL243)-LEN(SUBSTITUTE(AL243,"}",""))))</f>
        <v>0</v>
      </c>
      <c r="EX243">
        <f>IF(LEN(AM243)-LEN(SUBSTITUTE(AM243,"}",""))&lt;&gt;LEN(AM243)-LEN(SUBSTITUTE(AM243,"{","")),"괄호이상",(LEN(AM243)-LEN(SUBSTITUTE(AM243,"}",""))))</f>
        <v>0</v>
      </c>
      <c r="EY243">
        <f>IF(LEN(AN243)-LEN(SUBSTITUTE(AN243,"}",""))&lt;&gt;LEN(AN243)-LEN(SUBSTITUTE(AN243,"{","")),"괄호이상",(LEN(AN243)-LEN(SUBSTITUTE(AN243,"}",""))))</f>
        <v>0</v>
      </c>
      <c r="EZ243">
        <f>IF(LEN(AO243)-LEN(SUBSTITUTE(AO243,"}",""))&lt;&gt;LEN(AO243)-LEN(SUBSTITUTE(AO243,"{","")),"괄호이상",(LEN(AO243)-LEN(SUBSTITUTE(AO243,"}",""))))</f>
        <v>0</v>
      </c>
      <c r="FA243">
        <f>IF(LEN(AP243)-LEN(SUBSTITUTE(AP243,"}",""))&lt;&gt;LEN(AP243)-LEN(SUBSTITUTE(AP243,"{","")),"괄호이상",(LEN(AP243)-LEN(SUBSTITUTE(AP243,"}",""))))</f>
        <v>0</v>
      </c>
      <c r="FB243" t="str">
        <f t="array" ref="FB243">IF(SUM(IF($DX243-DX243:FA243&gt;0,1,0))&gt;0,"여기","")</f>
        <v/>
      </c>
      <c r="FC243">
        <f>IF(LEN(C243)-LEN(SUBSTITUTE(C243,"&gt;",""))&lt;&gt;LEN(C243)-LEN(SUBSTITUTE(C243,"&lt;","")),"괄호이상",(LEN(C243)-LEN(SUBSTITUTE(C243,"&gt;","")))/2)</f>
        <v>1</v>
      </c>
      <c r="FD243">
        <f>IF(LEN(H243)-LEN(SUBSTITUTE(H243,"&gt;",""))&lt;&gt;LEN(H243)-LEN(SUBSTITUTE(H243,"&lt;","")),"괄호이상",(LEN(H243)-LEN(SUBSTITUTE(H243,"&gt;","")))/2)</f>
        <v>1</v>
      </c>
      <c r="FE243">
        <f>IF(LEN(O243)-LEN(SUBSTITUTE(O243,"&gt;",""))&lt;&gt;LEN(O243)-LEN(SUBSTITUTE(O243,"&lt;","")),"괄호이상",(LEN(O243)-LEN(SUBSTITUTE(O243,"&gt;","")))/2)</f>
        <v>1</v>
      </c>
      <c r="FF243">
        <f>IF(LEN(P243)-LEN(SUBSTITUTE(P243,"&gt;",""))&lt;&gt;LEN(P243)-LEN(SUBSTITUTE(P243,"&lt;","")),"괄호이상",(LEN(P243)-LEN(SUBSTITUTE(P243,"&gt;","")))/2)</f>
        <v>0.5</v>
      </c>
      <c r="FG243">
        <f>IF(LEN(Q243)-LEN(SUBSTITUTE(Q243,"&gt;",""))&lt;&gt;LEN(Q243)-LEN(SUBSTITUTE(Q243,"&lt;","")),"괄호이상",(LEN(Q243)-LEN(SUBSTITUTE(Q243,"&gt;","")))/2)</f>
        <v>0.5</v>
      </c>
      <c r="FH243">
        <f>IF(LEN(R243)-LEN(SUBSTITUTE(R243,"&gt;",""))&lt;&gt;LEN(R243)-LEN(SUBSTITUTE(R243,"&lt;","")),"괄호이상",(LEN(R243)-LEN(SUBSTITUTE(R243,"&gt;","")))/2)</f>
        <v>1</v>
      </c>
      <c r="FI243">
        <f>IF(LEN(S243)-LEN(SUBSTITUTE(S243,"&gt;",""))&lt;&gt;LEN(S243)-LEN(SUBSTITUTE(S243,"&lt;","")),"괄호이상",(LEN(S243)-LEN(SUBSTITUTE(S243,"&gt;","")))/2)</f>
        <v>1</v>
      </c>
      <c r="FJ243">
        <f>IF(LEN(T243)-LEN(SUBSTITUTE(T243,"&gt;",""))&lt;&gt;LEN(T243)-LEN(SUBSTITUTE(T243,"&lt;","")),"괄호이상",(LEN(T243)-LEN(SUBSTITUTE(T243,"&gt;","")))/2)</f>
        <v>1</v>
      </c>
      <c r="FK243">
        <f>IF(LEN(U243)-LEN(SUBSTITUTE(U243,"&gt;",""))&lt;&gt;LEN(U243)-LEN(SUBSTITUTE(U243,"&lt;","")),"괄호이상",(LEN(U243)-LEN(SUBSTITUTE(U243,"&gt;","")))/2)</f>
        <v>1</v>
      </c>
      <c r="FL243">
        <f>IF(LEN(V243)-LEN(SUBSTITUTE(V243,"&gt;",""))&lt;&gt;LEN(V243)-LEN(SUBSTITUTE(V243,"&lt;","")),"괄호이상",(LEN(V243)-LEN(SUBSTITUTE(V243,"&gt;","")))/2)</f>
        <v>1</v>
      </c>
      <c r="FM243">
        <f>IF(LEN(W243)-LEN(SUBSTITUTE(W243,"&gt;",""))&lt;&gt;LEN(W243)-LEN(SUBSTITUTE(W243,"&lt;","")),"괄호이상",(LEN(W243)-LEN(SUBSTITUTE(W243,"&gt;","")))/2)</f>
        <v>1</v>
      </c>
      <c r="FN243">
        <f>IF(LEN(X243)-LEN(SUBSTITUTE(X243,"&gt;",""))&lt;&gt;LEN(X243)-LEN(SUBSTITUTE(X243,"&lt;","")),"괄호이상",(LEN(X243)-LEN(SUBSTITUTE(X243,"&gt;","")))/2)</f>
        <v>1</v>
      </c>
      <c r="FO243">
        <f>IF(LEN(Y243)-LEN(SUBSTITUTE(Y243,"&gt;",""))&lt;&gt;LEN(Y243)-LEN(SUBSTITUTE(Y243,"&lt;","")),"괄호이상",(LEN(Y243)-LEN(SUBSTITUTE(Y243,"&gt;","")))/2)</f>
        <v>1</v>
      </c>
      <c r="FP243">
        <f>IF(LEN(Z243)-LEN(SUBSTITUTE(Z243,"&gt;",""))&lt;&gt;LEN(Z243)-LEN(SUBSTITUTE(Z243,"&lt;","")),"괄호이상",(LEN(Z243)-LEN(SUBSTITUTE(Z243,"&gt;","")))/2)</f>
        <v>1</v>
      </c>
      <c r="FQ243">
        <f>IF(LEN(AA243)-LEN(SUBSTITUTE(AA243,"&gt;",""))&lt;&gt;LEN(AA243)-LEN(SUBSTITUTE(AA243,"&lt;","")),"괄호이상",(LEN(AA243)-LEN(SUBSTITUTE(AA243,"&gt;","")))/2)</f>
        <v>1</v>
      </c>
      <c r="FR243">
        <f>IF(LEN(AB243)-LEN(SUBSTITUTE(AB243,"&gt;",""))&lt;&gt;LEN(AB243)-LEN(SUBSTITUTE(AB243,"&lt;","")),"괄호이상",(LEN(AB243)-LEN(SUBSTITUTE(AB243,"&gt;","")))/2)</f>
        <v>1</v>
      </c>
      <c r="FS243">
        <f>IF(LEN(AC243)-LEN(SUBSTITUTE(AC243,"&gt;",""))&lt;&gt;LEN(AC243)-LEN(SUBSTITUTE(AC243,"&lt;","")),"괄호이상",(LEN(AC243)-LEN(SUBSTITUTE(AC243,"&gt;","")))/2)</f>
        <v>1</v>
      </c>
      <c r="FT243">
        <f>IF(LEN(AD243)-LEN(SUBSTITUTE(AD243,"&gt;",""))&lt;&gt;LEN(AD243)-LEN(SUBSTITUTE(AD243,"&lt;","")),"괄호이상",(LEN(AD243)-LEN(SUBSTITUTE(AD243,"&gt;","")))/2)</f>
        <v>1</v>
      </c>
      <c r="FU243">
        <f>IF(LEN(AE243)-LEN(SUBSTITUTE(AE243,"&gt;",""))&lt;&gt;LEN(AE243)-LEN(SUBSTITUTE(AE243,"&lt;","")),"괄호이상",(LEN(AE243)-LEN(SUBSTITUTE(AE243,"&gt;","")))/2)</f>
        <v>1</v>
      </c>
      <c r="FV243">
        <f>IF(LEN(AF243)-LEN(SUBSTITUTE(AF243,"&gt;",""))&lt;&gt;LEN(AF243)-LEN(SUBSTITUTE(AF243,"&lt;","")),"괄호이상",(LEN(AF243)-LEN(SUBSTITUTE(AF243,"&gt;","")))/2)</f>
        <v>1</v>
      </c>
      <c r="FW243">
        <f>IF(LEN(AG243)-LEN(SUBSTITUTE(AG243,"&gt;",""))&lt;&gt;LEN(AG243)-LEN(SUBSTITUTE(AG243,"&lt;","")),"괄호이상",(LEN(AG243)-LEN(SUBSTITUTE(AG243,"&gt;","")))/2)</f>
        <v>1</v>
      </c>
      <c r="FX243">
        <f>IF(LEN(AH243)-LEN(SUBSTITUTE(AH243,"&gt;",""))&lt;&gt;LEN(AH243)-LEN(SUBSTITUTE(AH243,"&lt;","")),"괄호이상",(LEN(AH243)-LEN(SUBSTITUTE(AH243,"&gt;","")))/2)</f>
        <v>1</v>
      </c>
      <c r="FY243">
        <f>IF(LEN(AI243)-LEN(SUBSTITUTE(AI243,"&gt;",""))&lt;&gt;LEN(AI243)-LEN(SUBSTITUTE(AI243,"&lt;","")),"괄호이상",(LEN(AI243)-LEN(SUBSTITUTE(AI243,"&gt;","")))/2)</f>
        <v>1</v>
      </c>
      <c r="FZ243">
        <f>IF(LEN(AJ243)-LEN(SUBSTITUTE(AJ243,"&gt;",""))&lt;&gt;LEN(AJ243)-LEN(SUBSTITUTE(AJ243,"&lt;","")),"괄호이상",(LEN(AJ243)-LEN(SUBSTITUTE(AJ243,"&gt;","")))/2)</f>
        <v>1</v>
      </c>
      <c r="GA243">
        <f>IF(LEN(AK243)-LEN(SUBSTITUTE(AK243,"&gt;",""))&lt;&gt;LEN(AK243)-LEN(SUBSTITUTE(AK243,"&lt;","")),"괄호이상",(LEN(AK243)-LEN(SUBSTITUTE(AK243,"&gt;","")))/2)</f>
        <v>1</v>
      </c>
      <c r="GB243">
        <f>IF(LEN(AL243)-LEN(SUBSTITUTE(AL243,"&gt;",""))&lt;&gt;LEN(AL243)-LEN(SUBSTITUTE(AL243,"&lt;","")),"괄호이상",(LEN(AL243)-LEN(SUBSTITUTE(AL243,"&gt;","")))/2)</f>
        <v>1</v>
      </c>
      <c r="GC243">
        <f>IF(LEN(AM243)-LEN(SUBSTITUTE(AM243,"&gt;",""))&lt;&gt;LEN(AM243)-LEN(SUBSTITUTE(AM243,"&lt;","")),"괄호이상",(LEN(AM243)-LEN(SUBSTITUTE(AM243,"&gt;","")))/2)</f>
        <v>1</v>
      </c>
      <c r="GD243">
        <f>IF(LEN(AN243)-LEN(SUBSTITUTE(AN243,"&gt;",""))&lt;&gt;LEN(AN243)-LEN(SUBSTITUTE(AN243,"&lt;","")),"괄호이상",(LEN(AN243)-LEN(SUBSTITUTE(AN243,"&gt;","")))/2)</f>
        <v>1</v>
      </c>
      <c r="GE243">
        <f>IF(LEN(AO243)-LEN(SUBSTITUTE(AO243,"&gt;",""))&lt;&gt;LEN(AO243)-LEN(SUBSTITUTE(AO243,"&lt;","")),"괄호이상",(LEN(AO243)-LEN(SUBSTITUTE(AO243,"&gt;","")))/2)</f>
        <v>1</v>
      </c>
      <c r="GF243">
        <f>IF(LEN(AP243)-LEN(SUBSTITUTE(AP243,"&gt;",""))&lt;&gt;LEN(AP243)-LEN(SUBSTITUTE(AP243,"&lt;","")),"괄호이상",(LEN(AP243)-LEN(SUBSTITUTE(AP243,"&gt;","")))/2)</f>
        <v>1</v>
      </c>
      <c r="GG243" t="str">
        <f t="array" ref="GG243">IF(SUM(IF($FC243-FC243:GF243&gt;0,1,0))&gt;0,"여기","")</f>
        <v>여기</v>
      </c>
      <c r="GH243" t="str">
        <f t="shared" si="188"/>
        <v>여기</v>
      </c>
    </row>
    <row r="244" spans="1:190" ht="82.5" x14ac:dyDescent="0.3">
      <c r="A244" t="s">
        <v>1396</v>
      </c>
      <c r="B244">
        <f t="shared" si="186"/>
        <v>1</v>
      </c>
      <c r="C244" s="1" t="s">
        <v>1400</v>
      </c>
      <c r="D244" s="1"/>
      <c r="E244" s="1" t="str">
        <f t="shared" si="162"/>
        <v>&lt;color=#FF8080&gt;더 높은 등급의 장비&lt;/color&gt;가 재료로 선택되었습니다.
계속하시겠습니까?</v>
      </c>
      <c r="F244" s="1"/>
      <c r="G244" s="1" t="s">
        <v>4098</v>
      </c>
      <c r="H244" s="1" t="s">
        <v>4280</v>
      </c>
      <c r="I244" s="1"/>
      <c r="J244" s="1" t="str">
        <f t="shared" si="163"/>
        <v>&lt;color=#FF8080&gt;Higher Grade of equipment&lt;/color&gt; has been selected as the material.
Would you like to continue?</v>
      </c>
      <c r="L244">
        <v>1</v>
      </c>
      <c r="M244">
        <v>1</v>
      </c>
      <c r="O244" s="1" t="s">
        <v>18520</v>
      </c>
      <c r="P244" s="1" t="s">
        <v>17008</v>
      </c>
      <c r="Q244" s="1" t="s">
        <v>17009</v>
      </c>
      <c r="R244" s="1" t="s">
        <v>17016</v>
      </c>
      <c r="S244" s="1" t="s">
        <v>17017</v>
      </c>
      <c r="T244" s="1" t="s">
        <v>17021</v>
      </c>
      <c r="U244" s="1" t="s">
        <v>17022</v>
      </c>
      <c r="V244" s="1" t="s">
        <v>17027</v>
      </c>
      <c r="W244" s="1" t="s">
        <v>17029</v>
      </c>
      <c r="X244" s="1" t="s">
        <v>17031</v>
      </c>
      <c r="Y244" s="1" t="s">
        <v>17034</v>
      </c>
      <c r="Z244" s="1" t="s">
        <v>17025</v>
      </c>
      <c r="AA244" s="1" t="s">
        <v>17010</v>
      </c>
      <c r="AB244" s="1" t="s">
        <v>17011</v>
      </c>
      <c r="AC244" s="1" t="s">
        <v>17012</v>
      </c>
      <c r="AD244" s="1" t="s">
        <v>17013</v>
      </c>
      <c r="AE244" s="1" t="s">
        <v>17014</v>
      </c>
      <c r="AF244" s="1" t="s">
        <v>17015</v>
      </c>
      <c r="AG244" s="1" t="s">
        <v>17018</v>
      </c>
      <c r="AH244" s="1" t="s">
        <v>17019</v>
      </c>
      <c r="AI244" s="1" t="s">
        <v>17020</v>
      </c>
      <c r="AJ244" s="1" t="s">
        <v>17023</v>
      </c>
      <c r="AK244" s="1" t="s">
        <v>17024</v>
      </c>
      <c r="AL244" s="1" t="s">
        <v>17026</v>
      </c>
      <c r="AM244" s="1" t="s">
        <v>17028</v>
      </c>
      <c r="AN244" s="1" t="s">
        <v>17030</v>
      </c>
      <c r="AO244" s="1" t="s">
        <v>17032</v>
      </c>
      <c r="AP244" s="1" t="s">
        <v>17033</v>
      </c>
      <c r="AQ244" t="str">
        <f t="shared" si="187"/>
        <v>&lt;color=#FF8080&gt;Higher Grade of equipment&lt;/color&gt; has been selected as the material.
Would you like to continue?</v>
      </c>
      <c r="AR244">
        <f t="shared" si="164"/>
        <v>0</v>
      </c>
      <c r="AS244">
        <f t="shared" si="165"/>
        <v>1</v>
      </c>
      <c r="AT244">
        <f t="shared" ca="1" si="166"/>
        <v>1</v>
      </c>
      <c r="AU244">
        <f t="shared" ca="1" si="167"/>
        <v>0</v>
      </c>
      <c r="AV244">
        <f t="shared" ca="1" si="168"/>
        <v>-1</v>
      </c>
      <c r="AW244">
        <f t="shared" ca="1" si="169"/>
        <v>-1</v>
      </c>
      <c r="AX244">
        <f t="shared" ca="1" si="170"/>
        <v>-1</v>
      </c>
      <c r="AY244">
        <f t="shared" ca="1" si="171"/>
        <v>-1</v>
      </c>
      <c r="AZ244">
        <f t="shared" ca="1" si="172"/>
        <v>-1</v>
      </c>
      <c r="BA244">
        <f t="shared" ca="1" si="173"/>
        <v>-1</v>
      </c>
      <c r="BB244">
        <f t="shared" ca="1" si="174"/>
        <v>-1</v>
      </c>
      <c r="BC244">
        <f t="shared" ca="1" si="175"/>
        <v>-1</v>
      </c>
      <c r="BD244">
        <f t="shared" ca="1" si="176"/>
        <v>-1</v>
      </c>
      <c r="BE244">
        <f t="shared" ca="1" si="177"/>
        <v>-1</v>
      </c>
      <c r="BF244">
        <f t="shared" ca="1" si="178"/>
        <v>-1</v>
      </c>
      <c r="BG244">
        <f t="shared" ca="1" si="179"/>
        <v>-1</v>
      </c>
      <c r="BH244">
        <f t="shared" ca="1" si="180"/>
        <v>-1</v>
      </c>
      <c r="BI244">
        <f t="shared" ca="1" si="181"/>
        <v>-1</v>
      </c>
      <c r="BJ244">
        <f t="shared" ca="1" si="182"/>
        <v>-1</v>
      </c>
      <c r="BK244">
        <f t="shared" ca="1" si="183"/>
        <v>-1</v>
      </c>
      <c r="BL244">
        <f t="shared" ca="1" si="184"/>
        <v>-1</v>
      </c>
      <c r="BM244">
        <f t="shared" ca="1" si="185"/>
        <v>-1</v>
      </c>
      <c r="BN244">
        <f ca="1">IF(AT244=-1,-1,COUNTIF($AT244:AT244,AT244)+IF(AT244=0,50,0))</f>
        <v>1</v>
      </c>
      <c r="BO244">
        <f ca="1">IF(AU244=-1,-1,COUNTIF($AT244:AU244,AU244)+IF(AU244=0,50,0))</f>
        <v>51</v>
      </c>
      <c r="BP244">
        <f ca="1">IF(AV244=-1,-1,COUNTIF($AT244:AV244,AV244)+IF(AV244=0,50,0))</f>
        <v>-1</v>
      </c>
      <c r="BQ244">
        <f ca="1">IF(AW244=-1,-1,COUNTIF($AT244:AW244,AW244)+IF(AW244=0,50,0))</f>
        <v>-1</v>
      </c>
      <c r="BR244">
        <f ca="1">IF(AX244=-1,-1,COUNTIF($AT244:AX244,AX244)+IF(AX244=0,50,0))</f>
        <v>-1</v>
      </c>
      <c r="BS244">
        <f ca="1">IF(AY244=-1,-1,COUNTIF($AT244:AY244,AY244)+IF(AY244=0,50,0))</f>
        <v>-1</v>
      </c>
      <c r="BT244">
        <f ca="1">IF(AZ244=-1,-1,COUNTIF($AT244:AZ244,AZ244)+IF(AZ244=0,50,0))</f>
        <v>-1</v>
      </c>
      <c r="BU244">
        <f ca="1">IF(BA244=-1,-1,COUNTIF($AT244:BA244,BA244)+IF(BA244=0,50,0))</f>
        <v>-1</v>
      </c>
      <c r="BV244">
        <f ca="1">IF(BB244=-1,-1,COUNTIF($AT244:BB244,BB244)+IF(BB244=0,50,0))</f>
        <v>-1</v>
      </c>
      <c r="BW244">
        <f ca="1">IF(BC244=-1,-1,COUNTIF($AT244:BC244,BC244)+IF(BC244=0,50,0))</f>
        <v>-1</v>
      </c>
      <c r="BX244">
        <f ca="1">IF(BD244=-1,-1,COUNTIF($AT244:BD244,BD244)+IF(BD244=0,50,0))</f>
        <v>-1</v>
      </c>
      <c r="BY244">
        <f ca="1">IF(BE244=-1,-1,COUNTIF($AT244:BE244,BE244)+IF(BE244=0,50,0))</f>
        <v>-1</v>
      </c>
      <c r="BZ244">
        <f ca="1">IF(BF244=-1,-1,COUNTIF($AT244:BF244,BF244)+IF(BF244=0,50,0))</f>
        <v>-1</v>
      </c>
      <c r="CA244">
        <f ca="1">IF(BG244=-1,-1,COUNTIF($AT244:BG244,BG244)+IF(BG244=0,50,0))</f>
        <v>-1</v>
      </c>
      <c r="CB244">
        <f ca="1">IF(BH244=-1,-1,COUNTIF($AT244:BH244,BH244)+IF(BH244=0,50,0))</f>
        <v>-1</v>
      </c>
      <c r="CC244">
        <f ca="1">IF(BI244=-1,-1,COUNTIF($AT244:BI244,BI244)+IF(BI244=0,50,0))</f>
        <v>-1</v>
      </c>
      <c r="CD244">
        <f ca="1">IF(BJ244=-1,-1,COUNTIF($AT244:BJ244,BJ244)+IF(BJ244=0,50,0))</f>
        <v>-1</v>
      </c>
      <c r="CE244">
        <f ca="1">IF(BK244=-1,-1,COUNTIF($AT244:BK244,BK244)+IF(BK244=0,50,0))</f>
        <v>-1</v>
      </c>
      <c r="CF244">
        <f ca="1">IF(BL244=-1,-1,COUNTIF($AT244:BL244,BL244)+IF(BL244=0,50,0))</f>
        <v>-1</v>
      </c>
      <c r="CG244">
        <f ca="1">IF(BM244=-1,-1,COUNTIF($AT244:BM244,BM244)+IF(BM244=0,50,0))</f>
        <v>-1</v>
      </c>
      <c r="CH244">
        <f t="shared" ca="1" si="205"/>
        <v>1</v>
      </c>
      <c r="CI244">
        <f t="shared" ca="1" si="205"/>
        <v>41</v>
      </c>
      <c r="CJ244">
        <f t="shared" ca="1" si="205"/>
        <v>-1</v>
      </c>
      <c r="CK244">
        <f t="shared" ca="1" si="205"/>
        <v>-1</v>
      </c>
      <c r="CL244">
        <f t="shared" ca="1" si="205"/>
        <v>-1</v>
      </c>
      <c r="CM244">
        <f t="shared" ca="1" si="205"/>
        <v>-1</v>
      </c>
      <c r="CN244">
        <f t="shared" ca="1" si="205"/>
        <v>-1</v>
      </c>
      <c r="CO244">
        <f t="shared" ca="1" si="205"/>
        <v>-1</v>
      </c>
      <c r="CP244">
        <f t="shared" ca="1" si="205"/>
        <v>-1</v>
      </c>
      <c r="CQ244">
        <f t="shared" ca="1" si="205"/>
        <v>-1</v>
      </c>
      <c r="CR244">
        <f t="shared" ca="1" si="206"/>
        <v>-1</v>
      </c>
      <c r="CS244">
        <f t="shared" ca="1" si="206"/>
        <v>-1</v>
      </c>
      <c r="CT244">
        <f t="shared" ca="1" si="206"/>
        <v>-1</v>
      </c>
      <c r="CU244">
        <f t="shared" ca="1" si="206"/>
        <v>-1</v>
      </c>
      <c r="CV244">
        <f t="shared" ca="1" si="206"/>
        <v>-1</v>
      </c>
      <c r="CW244">
        <f t="shared" ca="1" si="206"/>
        <v>-1</v>
      </c>
      <c r="CX244">
        <f t="shared" ca="1" si="206"/>
        <v>-1</v>
      </c>
      <c r="CY244">
        <f t="shared" ca="1" si="206"/>
        <v>-1</v>
      </c>
      <c r="CZ244">
        <f t="shared" ca="1" si="206"/>
        <v>-1</v>
      </c>
      <c r="DA244">
        <f t="shared" ca="1" si="206"/>
        <v>-1</v>
      </c>
      <c r="DB244">
        <f t="shared" ca="1" si="207"/>
        <v>15</v>
      </c>
      <c r="DC244">
        <f t="shared" ca="1" si="207"/>
        <v>48</v>
      </c>
      <c r="DD244">
        <f t="shared" ca="1" si="207"/>
        <v>-1</v>
      </c>
      <c r="DE244">
        <f t="shared" ca="1" si="207"/>
        <v>-1</v>
      </c>
      <c r="DF244">
        <f t="shared" ca="1" si="207"/>
        <v>-1</v>
      </c>
      <c r="DG244">
        <f t="shared" ca="1" si="207"/>
        <v>-1</v>
      </c>
      <c r="DH244">
        <f t="shared" ca="1" si="207"/>
        <v>-1</v>
      </c>
      <c r="DI244">
        <f t="shared" ca="1" si="207"/>
        <v>-1</v>
      </c>
      <c r="DJ244">
        <f t="shared" ca="1" si="207"/>
        <v>-1</v>
      </c>
      <c r="DK244">
        <f t="shared" ca="1" si="207"/>
        <v>-1</v>
      </c>
      <c r="DL244">
        <f t="shared" ca="1" si="208"/>
        <v>-1</v>
      </c>
      <c r="DM244">
        <f t="shared" ca="1" si="208"/>
        <v>-1</v>
      </c>
      <c r="DN244">
        <f t="shared" ca="1" si="208"/>
        <v>-1</v>
      </c>
      <c r="DO244">
        <f t="shared" ca="1" si="208"/>
        <v>-1</v>
      </c>
      <c r="DP244">
        <f t="shared" ca="1" si="208"/>
        <v>-1</v>
      </c>
      <c r="DQ244">
        <f t="shared" ca="1" si="208"/>
        <v>-1</v>
      </c>
      <c r="DR244">
        <f t="shared" ca="1" si="208"/>
        <v>-1</v>
      </c>
      <c r="DS244">
        <f t="shared" ca="1" si="208"/>
        <v>-1</v>
      </c>
      <c r="DT244">
        <f t="shared" ca="1" si="208"/>
        <v>-1</v>
      </c>
      <c r="DU244">
        <f t="shared" ca="1" si="208"/>
        <v>-1</v>
      </c>
      <c r="DV244" t="str">
        <f ca="1">SUBSTITUTE(SUBSTITUTE(SUBSTITUTE(SUBSTITUTE(SUBSTITUTE(SUBSTITUTE(SUBSTITUTE(SUBSTITUTE(SUBSTITUTE(SUBSTITUTE(
SUBSTITUTE(SUBSTITUTE(SUBSTITUTE(SUBSTITUTE(SUBSTITUTE(SUBSTITUTE(SUBSTITUTE(SUBSTITUTE(SUBSTITUTE(SUBSTITUTE($AQ244,
IF($CH244=-1,"",MID($AQ244,$CH244,$DB244-$CH244+1)),IF($CH244=-1,"",VLOOKUP($BN244,구글언어코드!$K:$L,2,0))),
IF($CI244=-1,"",MID($AQ244,$CI244,$DC244-$CI244+1)),IF($CI244=-1,"",VLOOKUP($BO244,구글언어코드!$K:$L,2,0))),
IF($CJ244=-1,"",MID($AQ244,$CJ244,$DD244-$CJ244+1)),IF($CJ244=-1,"",VLOOKUP($BP244,구글언어코드!$K:$L,2,0))),
IF($CK244=-1,"",MID($AQ244,$CK244,$DE244-$CK244+1)),IF($CK244=-1,"",VLOOKUP($BQ244,구글언어코드!$K:$L,2,0))),
IF($CL244=-1,"",MID($AQ244,$CL244,$DF244-$CL244+1)),IF($CL244=-1,"",VLOOKUP($BR244,구글언어코드!$K:$L,2,0))),
IF($CM244=-1,"",MID($AQ244,$CM244,$DG244-$CM244+1)),IF($CM244=-1,"",VLOOKUP($BS244,구글언어코드!$K:$L,2,0))),
IF($CN244=-1,"",MID($AQ244,$CN244,$DH244-$CN244+1)),IF($CN244=-1,"",VLOOKUP($BT244,구글언어코드!$K:$L,2,0))),
IF($CO244=-1,"",MID($AQ244,$CO244,$DI244-$CO244+1)),IF($CO244=-1,"",VLOOKUP($BU244,구글언어코드!$K:$L,2,0))),
IF($CP244=-1,"",MID($AQ244,$CP244,$DJ244-$CP244+1)),IF($CP244=-1,"",VLOOKUP($BV244,구글언어코드!$K:$L,2,0))),
IF($CQ244=-1,"",MID($AQ244,$CQ244,$DK244-$CQ244+1)),IF($CQ244=-1,"",VLOOKUP($BW244,구글언어코드!$K:$L,2,0))),
IF($CR244=-1,"",MID($AQ244,$CR244,$DL244-$CR244+1)),IF($CR244=-1,"",VLOOKUP($BX244,구글언어코드!$K:$L,2,0))),
IF($CS244=-1,"",MID($AQ244,$CS244,$DM244-$CS244+1)),IF($CS244=-1,"",VLOOKUP($BY244,구글언어코드!$K:$L,2,0))),
IF($CT244=-1,"",MID($AQ244,$CT244,$DN244-$CT244+1)),IF($CT244=-1,"",VLOOKUP($BZ244,구글언어코드!$K:$L,2,0))),
IF($CU244=-1,"",MID($AQ244,$CU244,$DO244-$CU244+1)),IF($CU244=-1,"",VLOOKUP($CA244,구글언어코드!$K:$L,2,0))),
IF($CV244=-1,"",MID($AQ244,$CV244,$DP244-$CV244+1)),IF($CV244=-1,"",VLOOKUP($CB244,구글언어코드!$K:$L,2,0))),
IF($CW244=-1,"",MID($AQ244,$CW244,$DQ244-$CW244+1)),IF($CW244=-1,"",VLOOKUP($CC244,구글언어코드!$K:$L,2,0))),
IF($CX244=-1,"",MID($AQ244,$CX244,$DR244-$CX244+1)),IF($CX244=-1,"",VLOOKUP($CD244,구글언어코드!$K:$L,2,0))),
IF($CY244=-1,"",MID($AQ244,$CY244,$DS244-$CY244+1)),IF($CY244=-1,"",VLOOKUP($CE244,구글언어코드!$K:$L,2,0))),
IF($CZ244=-1,"",MID($AQ244,$CZ244,$DT244-$CZ244+1)),IF($CZ244=-1,"",VLOOKUP($CF244,구글언어코드!$K:$L,2,0))),
IF($DA244=-1,"",MID($AQ244,$DA244,$DU244-$DA244+1)),IF($DA244=-1,"",VLOOKUP($CG244,구글언어코드!$K:$L,2,0)))</f>
        <v>[[Higher Grade of equipment]] has been selected as the material.
Would you like to continue?</v>
      </c>
      <c r="DW244" t="str">
        <f ca="1">SUBSTITUTE(SUBSTITUTE(SUBSTITUTE(SUBSTITUTE(SUBSTITUTE(SUBSTITUTE(SUBSTITUTE(SUBSTITUTE(SUBSTITUTE(SUBSTITUTE(
SUBSTITUTE(SUBSTITUTE(SUBSTITUTE(SUBSTITUTE(SUBSTITUTE(SUBSTITUTE(SUBSTITUTE(SUBSTITUTE(SUBSTITUTE(SUBSTITUTE(DV244,
IF($CH244=-1,"",VLOOKUP($BN244,구글언어코드!$K:$L,2,0)),IF($CH244=-1,"",MID($AQ244,$CH244,$DB244-$CH244+1))),
IF($CI244=-1,"",VLOOKUP($BO244,구글언어코드!$K:$L,2,0)),IF($CI244=-1,"",MID($AQ244,$CI244,$DC244-$CI244+1))),
IF($CJ244=-1,"",VLOOKUP($BP244,구글언어코드!$K:$L,2,0)),IF($CJ244=-1,"",MID($AQ244,$CJ244,$DD244-$CJ244+1))),
IF($CK244=-1,"",VLOOKUP($BQ244,구글언어코드!$K:$L,2,0)),IF($CK244=-1,"",MID($AQ244,$CK244,$DE244-$CK244+1))),
IF($CL244=-1,"",VLOOKUP($BR244,구글언어코드!$K:$L,2,0)),IF($CL244=-1,"",MID($AQ244,$CL244,$DF244-$CL244+1))),
IF($CM244=-1,"",VLOOKUP($BS244,구글언어코드!$K:$L,2,0)),IF($CM244=-1,"",MID($AQ244,$CM244,$DG244-$CM244+1))),
IF($CN244=-1,"",VLOOKUP($BT244,구글언어코드!$K:$L,2,0)),IF($CN244=-1,"",MID($AQ244,$CN244,$DH244-$CN244+1))),
IF($CO244=-1,"",VLOOKUP($BU244,구글언어코드!$K:$L,2,0)),IF($CO244=-1,"",MID($AQ244,$CO244,$DI244-$CO244+1))),
IF($CP244=-1,"",VLOOKUP($BV244,구글언어코드!$K:$L,2,0)),IF($CP244=-1,"",MID($AQ244,$CP244,$DJ244-$CP244+1))),
IF($CQ244=-1,"",VLOOKUP($BW244,구글언어코드!$K:$L,2,0)),IF($CQ244=-1,"",MID($AQ244,$CQ244,$DK244-$CQ244+1))),
IF($CR244=-1,"",VLOOKUP($BX244,구글언어코드!$K:$L,2,0)),IF($CR244=-1,"",MID($AQ244,$CR244,$DL244-$CR244+1))),
IF($CS244=-1,"",VLOOKUP($BY244,구글언어코드!$K:$L,2,0)),IF($CS244=-1,"",MID($AQ244,$CS244,$DM244-$CS244+1))),
IF($CT244=-1,"",VLOOKUP($BZ244,구글언어코드!$K:$L,2,0)),IF($CT244=-1,"",MID($AQ244,$CT244,$DN244-$CT244+1))),
IF($CU244=-1,"",VLOOKUP($CA244,구글언어코드!$K:$L,2,0)),IF($CU244=-1,"",MID($AQ244,$CU244,$DO244-$CU244+1))),
IF($CV244=-1,"",VLOOKUP($CB244,구글언어코드!$K:$L,2,0)),IF($CV244=-1,"",MID($AQ244,$CV244,$DP244-$CV244+1))),
IF($CW244=-1,"",VLOOKUP($CC244,구글언어코드!$K:$L,2,0)),IF($CW244=-1,"",MID($AQ244,$CW244,$DQ244-$CW244+1))),
IF($CX244=-1,"",VLOOKUP($CD244,구글언어코드!$K:$L,2,0)),IF($CX244=-1,"",MID($AQ244,$CX244,$DR244-$CX244+1))),
IF($CY244=-1,"",VLOOKUP($CE244,구글언어코드!$K:$L,2,0)),IF($CY244=-1,"",MID($AQ244,$CY244,$DS244-$CY244+1))),
IF($CZ244=-1,"",VLOOKUP($CF244,구글언어코드!$K:$L,2,0)),IF($CZ244=-1,"",MID($AQ244,$CZ244,$DT244-$CZ244+1))),
IF($DA244=-1,"",VLOOKUP($CG244,구글언어코드!$K:$L,2,0)),IF($DA244=-1,"",MID($AQ244,$DA244,$DU244-$DA244+1)))</f>
        <v>&lt;color=#FF8080&gt;Higher Grade of equipment&lt;/color&gt; has been selected as the material.
Would you like to continue?</v>
      </c>
      <c r="DX244">
        <f>IF(LEN(C244)-LEN(SUBSTITUTE(C244,"}",""))&lt;&gt;LEN(C244)-LEN(SUBSTITUTE(C244,"{","")),"괄호이상",(LEN(C244)-LEN(SUBSTITUTE(C244,"}",""))))</f>
        <v>0</v>
      </c>
      <c r="DY244">
        <f>IF(LEN(H244)-LEN(SUBSTITUTE(H244,"}",""))&lt;&gt;LEN(H244)-LEN(SUBSTITUTE(H244,"{","")),"괄호이상",(LEN(H244)-LEN(SUBSTITUTE(H244,"}",""))))</f>
        <v>0</v>
      </c>
      <c r="DZ244">
        <f>IF(LEN(O244)-LEN(SUBSTITUTE(O244,"}",""))&lt;&gt;LEN(O244)-LEN(SUBSTITUTE(O244,"{","")),"괄호이상",(LEN(O244)-LEN(SUBSTITUTE(O244,"}",""))))</f>
        <v>0</v>
      </c>
      <c r="EA244">
        <f>IF(LEN(P244)-LEN(SUBSTITUTE(P244,"}",""))&lt;&gt;LEN(P244)-LEN(SUBSTITUTE(P244,"{","")),"괄호이상",(LEN(P244)-LEN(SUBSTITUTE(P244,"}",""))))</f>
        <v>0</v>
      </c>
      <c r="EB244">
        <f>IF(LEN(Q244)-LEN(SUBSTITUTE(Q244,"}",""))&lt;&gt;LEN(Q244)-LEN(SUBSTITUTE(Q244,"{","")),"괄호이상",(LEN(Q244)-LEN(SUBSTITUTE(Q244,"}",""))))</f>
        <v>0</v>
      </c>
      <c r="EC244">
        <f>IF(LEN(R244)-LEN(SUBSTITUTE(R244,"}",""))&lt;&gt;LEN(R244)-LEN(SUBSTITUTE(R244,"{","")),"괄호이상",(LEN(R244)-LEN(SUBSTITUTE(R244,"}",""))))</f>
        <v>0</v>
      </c>
      <c r="ED244">
        <f>IF(LEN(S244)-LEN(SUBSTITUTE(S244,"}",""))&lt;&gt;LEN(S244)-LEN(SUBSTITUTE(S244,"{","")),"괄호이상",(LEN(S244)-LEN(SUBSTITUTE(S244,"}",""))))</f>
        <v>0</v>
      </c>
      <c r="EE244">
        <f>IF(LEN(T244)-LEN(SUBSTITUTE(T244,"}",""))&lt;&gt;LEN(T244)-LEN(SUBSTITUTE(T244,"{","")),"괄호이상",(LEN(T244)-LEN(SUBSTITUTE(T244,"}",""))))</f>
        <v>0</v>
      </c>
      <c r="EF244">
        <f>IF(LEN(U244)-LEN(SUBSTITUTE(U244,"}",""))&lt;&gt;LEN(U244)-LEN(SUBSTITUTE(U244,"{","")),"괄호이상",(LEN(U244)-LEN(SUBSTITUTE(U244,"}",""))))</f>
        <v>0</v>
      </c>
      <c r="EG244">
        <f>IF(LEN(V244)-LEN(SUBSTITUTE(V244,"}",""))&lt;&gt;LEN(V244)-LEN(SUBSTITUTE(V244,"{","")),"괄호이상",(LEN(V244)-LEN(SUBSTITUTE(V244,"}",""))))</f>
        <v>0</v>
      </c>
      <c r="EH244">
        <f>IF(LEN(W244)-LEN(SUBSTITUTE(W244,"}",""))&lt;&gt;LEN(W244)-LEN(SUBSTITUTE(W244,"{","")),"괄호이상",(LEN(W244)-LEN(SUBSTITUTE(W244,"}",""))))</f>
        <v>0</v>
      </c>
      <c r="EI244">
        <f>IF(LEN(X244)-LEN(SUBSTITUTE(X244,"}",""))&lt;&gt;LEN(X244)-LEN(SUBSTITUTE(X244,"{","")),"괄호이상",(LEN(X244)-LEN(SUBSTITUTE(X244,"}",""))))</f>
        <v>0</v>
      </c>
      <c r="EJ244">
        <f>IF(LEN(Y244)-LEN(SUBSTITUTE(Y244,"}",""))&lt;&gt;LEN(Y244)-LEN(SUBSTITUTE(Y244,"{","")),"괄호이상",(LEN(Y244)-LEN(SUBSTITUTE(Y244,"}",""))))</f>
        <v>0</v>
      </c>
      <c r="EK244">
        <f>IF(LEN(Z244)-LEN(SUBSTITUTE(Z244,"}",""))&lt;&gt;LEN(Z244)-LEN(SUBSTITUTE(Z244,"{","")),"괄호이상",(LEN(Z244)-LEN(SUBSTITUTE(Z244,"}",""))))</f>
        <v>0</v>
      </c>
      <c r="EL244">
        <f>IF(LEN(AA244)-LEN(SUBSTITUTE(AA244,"}",""))&lt;&gt;LEN(AA244)-LEN(SUBSTITUTE(AA244,"{","")),"괄호이상",(LEN(AA244)-LEN(SUBSTITUTE(AA244,"}",""))))</f>
        <v>0</v>
      </c>
      <c r="EM244">
        <f>IF(LEN(AB244)-LEN(SUBSTITUTE(AB244,"}",""))&lt;&gt;LEN(AB244)-LEN(SUBSTITUTE(AB244,"{","")),"괄호이상",(LEN(AB244)-LEN(SUBSTITUTE(AB244,"}",""))))</f>
        <v>0</v>
      </c>
      <c r="EN244">
        <f>IF(LEN(AC244)-LEN(SUBSTITUTE(AC244,"}",""))&lt;&gt;LEN(AC244)-LEN(SUBSTITUTE(AC244,"{","")),"괄호이상",(LEN(AC244)-LEN(SUBSTITUTE(AC244,"}",""))))</f>
        <v>0</v>
      </c>
      <c r="EO244">
        <f>IF(LEN(AD244)-LEN(SUBSTITUTE(AD244,"}",""))&lt;&gt;LEN(AD244)-LEN(SUBSTITUTE(AD244,"{","")),"괄호이상",(LEN(AD244)-LEN(SUBSTITUTE(AD244,"}",""))))</f>
        <v>0</v>
      </c>
      <c r="EP244">
        <f>IF(LEN(AE244)-LEN(SUBSTITUTE(AE244,"}",""))&lt;&gt;LEN(AE244)-LEN(SUBSTITUTE(AE244,"{","")),"괄호이상",(LEN(AE244)-LEN(SUBSTITUTE(AE244,"}",""))))</f>
        <v>0</v>
      </c>
      <c r="EQ244">
        <f>IF(LEN(AF244)-LEN(SUBSTITUTE(AF244,"}",""))&lt;&gt;LEN(AF244)-LEN(SUBSTITUTE(AF244,"{","")),"괄호이상",(LEN(AF244)-LEN(SUBSTITUTE(AF244,"}",""))))</f>
        <v>0</v>
      </c>
      <c r="ER244">
        <f>IF(LEN(AG244)-LEN(SUBSTITUTE(AG244,"}",""))&lt;&gt;LEN(AG244)-LEN(SUBSTITUTE(AG244,"{","")),"괄호이상",(LEN(AG244)-LEN(SUBSTITUTE(AG244,"}",""))))</f>
        <v>0</v>
      </c>
      <c r="ES244">
        <f>IF(LEN(AH244)-LEN(SUBSTITUTE(AH244,"}",""))&lt;&gt;LEN(AH244)-LEN(SUBSTITUTE(AH244,"{","")),"괄호이상",(LEN(AH244)-LEN(SUBSTITUTE(AH244,"}",""))))</f>
        <v>0</v>
      </c>
      <c r="ET244">
        <f>IF(LEN(AI244)-LEN(SUBSTITUTE(AI244,"}",""))&lt;&gt;LEN(AI244)-LEN(SUBSTITUTE(AI244,"{","")),"괄호이상",(LEN(AI244)-LEN(SUBSTITUTE(AI244,"}",""))))</f>
        <v>0</v>
      </c>
      <c r="EU244">
        <f>IF(LEN(AJ244)-LEN(SUBSTITUTE(AJ244,"}",""))&lt;&gt;LEN(AJ244)-LEN(SUBSTITUTE(AJ244,"{","")),"괄호이상",(LEN(AJ244)-LEN(SUBSTITUTE(AJ244,"}",""))))</f>
        <v>0</v>
      </c>
      <c r="EV244">
        <f>IF(LEN(AK244)-LEN(SUBSTITUTE(AK244,"}",""))&lt;&gt;LEN(AK244)-LEN(SUBSTITUTE(AK244,"{","")),"괄호이상",(LEN(AK244)-LEN(SUBSTITUTE(AK244,"}",""))))</f>
        <v>0</v>
      </c>
      <c r="EW244">
        <f>IF(LEN(AL244)-LEN(SUBSTITUTE(AL244,"}",""))&lt;&gt;LEN(AL244)-LEN(SUBSTITUTE(AL244,"{","")),"괄호이상",(LEN(AL244)-LEN(SUBSTITUTE(AL244,"}",""))))</f>
        <v>0</v>
      </c>
      <c r="EX244">
        <f>IF(LEN(AM244)-LEN(SUBSTITUTE(AM244,"}",""))&lt;&gt;LEN(AM244)-LEN(SUBSTITUTE(AM244,"{","")),"괄호이상",(LEN(AM244)-LEN(SUBSTITUTE(AM244,"}",""))))</f>
        <v>0</v>
      </c>
      <c r="EY244">
        <f>IF(LEN(AN244)-LEN(SUBSTITUTE(AN244,"}",""))&lt;&gt;LEN(AN244)-LEN(SUBSTITUTE(AN244,"{","")),"괄호이상",(LEN(AN244)-LEN(SUBSTITUTE(AN244,"}",""))))</f>
        <v>0</v>
      </c>
      <c r="EZ244">
        <f>IF(LEN(AO244)-LEN(SUBSTITUTE(AO244,"}",""))&lt;&gt;LEN(AO244)-LEN(SUBSTITUTE(AO244,"{","")),"괄호이상",(LEN(AO244)-LEN(SUBSTITUTE(AO244,"}",""))))</f>
        <v>0</v>
      </c>
      <c r="FA244">
        <f>IF(LEN(AP244)-LEN(SUBSTITUTE(AP244,"}",""))&lt;&gt;LEN(AP244)-LEN(SUBSTITUTE(AP244,"{","")),"괄호이상",(LEN(AP244)-LEN(SUBSTITUTE(AP244,"}",""))))</f>
        <v>0</v>
      </c>
      <c r="FB244" t="str">
        <f t="array" ref="FB244">IF(SUM(IF($DX244-DX244:FA244&gt;0,1,0))&gt;0,"여기","")</f>
        <v/>
      </c>
      <c r="FC244">
        <f>IF(LEN(C244)-LEN(SUBSTITUTE(C244,"&gt;",""))&lt;&gt;LEN(C244)-LEN(SUBSTITUTE(C244,"&lt;","")),"괄호이상",(LEN(C244)-LEN(SUBSTITUTE(C244,"&gt;","")))/2)</f>
        <v>1</v>
      </c>
      <c r="FD244">
        <f>IF(LEN(H244)-LEN(SUBSTITUTE(H244,"&gt;",""))&lt;&gt;LEN(H244)-LEN(SUBSTITUTE(H244,"&lt;","")),"괄호이상",(LEN(H244)-LEN(SUBSTITUTE(H244,"&gt;","")))/2)</f>
        <v>1</v>
      </c>
      <c r="FE244">
        <f>IF(LEN(O244)-LEN(SUBSTITUTE(O244,"&gt;",""))&lt;&gt;LEN(O244)-LEN(SUBSTITUTE(O244,"&lt;","")),"괄호이상",(LEN(O244)-LEN(SUBSTITUTE(O244,"&gt;","")))/2)</f>
        <v>1</v>
      </c>
      <c r="FF244">
        <f>IF(LEN(P244)-LEN(SUBSTITUTE(P244,"&gt;",""))&lt;&gt;LEN(P244)-LEN(SUBSTITUTE(P244,"&lt;","")),"괄호이상",(LEN(P244)-LEN(SUBSTITUTE(P244,"&gt;","")))/2)</f>
        <v>0.5</v>
      </c>
      <c r="FG244">
        <f>IF(LEN(Q244)-LEN(SUBSTITUTE(Q244,"&gt;",""))&lt;&gt;LEN(Q244)-LEN(SUBSTITUTE(Q244,"&lt;","")),"괄호이상",(LEN(Q244)-LEN(SUBSTITUTE(Q244,"&gt;","")))/2)</f>
        <v>0.5</v>
      </c>
      <c r="FH244">
        <f>IF(LEN(R244)-LEN(SUBSTITUTE(R244,"&gt;",""))&lt;&gt;LEN(R244)-LEN(SUBSTITUTE(R244,"&lt;","")),"괄호이상",(LEN(R244)-LEN(SUBSTITUTE(R244,"&gt;","")))/2)</f>
        <v>1</v>
      </c>
      <c r="FI244">
        <f>IF(LEN(S244)-LEN(SUBSTITUTE(S244,"&gt;",""))&lt;&gt;LEN(S244)-LEN(SUBSTITUTE(S244,"&lt;","")),"괄호이상",(LEN(S244)-LEN(SUBSTITUTE(S244,"&gt;","")))/2)</f>
        <v>1</v>
      </c>
      <c r="FJ244">
        <f>IF(LEN(T244)-LEN(SUBSTITUTE(T244,"&gt;",""))&lt;&gt;LEN(T244)-LEN(SUBSTITUTE(T244,"&lt;","")),"괄호이상",(LEN(T244)-LEN(SUBSTITUTE(T244,"&gt;","")))/2)</f>
        <v>1</v>
      </c>
      <c r="FK244">
        <f>IF(LEN(U244)-LEN(SUBSTITUTE(U244,"&gt;",""))&lt;&gt;LEN(U244)-LEN(SUBSTITUTE(U244,"&lt;","")),"괄호이상",(LEN(U244)-LEN(SUBSTITUTE(U244,"&gt;","")))/2)</f>
        <v>1</v>
      </c>
      <c r="FL244">
        <f>IF(LEN(V244)-LEN(SUBSTITUTE(V244,"&gt;",""))&lt;&gt;LEN(V244)-LEN(SUBSTITUTE(V244,"&lt;","")),"괄호이상",(LEN(V244)-LEN(SUBSTITUTE(V244,"&gt;","")))/2)</f>
        <v>1</v>
      </c>
      <c r="FM244">
        <f>IF(LEN(W244)-LEN(SUBSTITUTE(W244,"&gt;",""))&lt;&gt;LEN(W244)-LEN(SUBSTITUTE(W244,"&lt;","")),"괄호이상",(LEN(W244)-LEN(SUBSTITUTE(W244,"&gt;","")))/2)</f>
        <v>1</v>
      </c>
      <c r="FN244">
        <f>IF(LEN(X244)-LEN(SUBSTITUTE(X244,"&gt;",""))&lt;&gt;LEN(X244)-LEN(SUBSTITUTE(X244,"&lt;","")),"괄호이상",(LEN(X244)-LEN(SUBSTITUTE(X244,"&gt;","")))/2)</f>
        <v>1</v>
      </c>
      <c r="FO244">
        <f>IF(LEN(Y244)-LEN(SUBSTITUTE(Y244,"&gt;",""))&lt;&gt;LEN(Y244)-LEN(SUBSTITUTE(Y244,"&lt;","")),"괄호이상",(LEN(Y244)-LEN(SUBSTITUTE(Y244,"&gt;","")))/2)</f>
        <v>1</v>
      </c>
      <c r="FP244">
        <f>IF(LEN(Z244)-LEN(SUBSTITUTE(Z244,"&gt;",""))&lt;&gt;LEN(Z244)-LEN(SUBSTITUTE(Z244,"&lt;","")),"괄호이상",(LEN(Z244)-LEN(SUBSTITUTE(Z244,"&gt;","")))/2)</f>
        <v>1</v>
      </c>
      <c r="FQ244">
        <f>IF(LEN(AA244)-LEN(SUBSTITUTE(AA244,"&gt;",""))&lt;&gt;LEN(AA244)-LEN(SUBSTITUTE(AA244,"&lt;","")),"괄호이상",(LEN(AA244)-LEN(SUBSTITUTE(AA244,"&gt;","")))/2)</f>
        <v>1</v>
      </c>
      <c r="FR244">
        <f>IF(LEN(AB244)-LEN(SUBSTITUTE(AB244,"&gt;",""))&lt;&gt;LEN(AB244)-LEN(SUBSTITUTE(AB244,"&lt;","")),"괄호이상",(LEN(AB244)-LEN(SUBSTITUTE(AB244,"&gt;","")))/2)</f>
        <v>1</v>
      </c>
      <c r="FS244">
        <f>IF(LEN(AC244)-LEN(SUBSTITUTE(AC244,"&gt;",""))&lt;&gt;LEN(AC244)-LEN(SUBSTITUTE(AC244,"&lt;","")),"괄호이상",(LEN(AC244)-LEN(SUBSTITUTE(AC244,"&gt;","")))/2)</f>
        <v>1</v>
      </c>
      <c r="FT244">
        <f>IF(LEN(AD244)-LEN(SUBSTITUTE(AD244,"&gt;",""))&lt;&gt;LEN(AD244)-LEN(SUBSTITUTE(AD244,"&lt;","")),"괄호이상",(LEN(AD244)-LEN(SUBSTITUTE(AD244,"&gt;","")))/2)</f>
        <v>1</v>
      </c>
      <c r="FU244">
        <f>IF(LEN(AE244)-LEN(SUBSTITUTE(AE244,"&gt;",""))&lt;&gt;LEN(AE244)-LEN(SUBSTITUTE(AE244,"&lt;","")),"괄호이상",(LEN(AE244)-LEN(SUBSTITUTE(AE244,"&gt;","")))/2)</f>
        <v>1</v>
      </c>
      <c r="FV244">
        <f>IF(LEN(AF244)-LEN(SUBSTITUTE(AF244,"&gt;",""))&lt;&gt;LEN(AF244)-LEN(SUBSTITUTE(AF244,"&lt;","")),"괄호이상",(LEN(AF244)-LEN(SUBSTITUTE(AF244,"&gt;","")))/2)</f>
        <v>1</v>
      </c>
      <c r="FW244">
        <f>IF(LEN(AG244)-LEN(SUBSTITUTE(AG244,"&gt;",""))&lt;&gt;LEN(AG244)-LEN(SUBSTITUTE(AG244,"&lt;","")),"괄호이상",(LEN(AG244)-LEN(SUBSTITUTE(AG244,"&gt;","")))/2)</f>
        <v>1</v>
      </c>
      <c r="FX244">
        <f>IF(LEN(AH244)-LEN(SUBSTITUTE(AH244,"&gt;",""))&lt;&gt;LEN(AH244)-LEN(SUBSTITUTE(AH244,"&lt;","")),"괄호이상",(LEN(AH244)-LEN(SUBSTITUTE(AH244,"&gt;","")))/2)</f>
        <v>1</v>
      </c>
      <c r="FY244">
        <f>IF(LEN(AI244)-LEN(SUBSTITUTE(AI244,"&gt;",""))&lt;&gt;LEN(AI244)-LEN(SUBSTITUTE(AI244,"&lt;","")),"괄호이상",(LEN(AI244)-LEN(SUBSTITUTE(AI244,"&gt;","")))/2)</f>
        <v>1</v>
      </c>
      <c r="FZ244">
        <f>IF(LEN(AJ244)-LEN(SUBSTITUTE(AJ244,"&gt;",""))&lt;&gt;LEN(AJ244)-LEN(SUBSTITUTE(AJ244,"&lt;","")),"괄호이상",(LEN(AJ244)-LEN(SUBSTITUTE(AJ244,"&gt;","")))/2)</f>
        <v>1</v>
      </c>
      <c r="GA244">
        <f>IF(LEN(AK244)-LEN(SUBSTITUTE(AK244,"&gt;",""))&lt;&gt;LEN(AK244)-LEN(SUBSTITUTE(AK244,"&lt;","")),"괄호이상",(LEN(AK244)-LEN(SUBSTITUTE(AK244,"&gt;","")))/2)</f>
        <v>1</v>
      </c>
      <c r="GB244">
        <f>IF(LEN(AL244)-LEN(SUBSTITUTE(AL244,"&gt;",""))&lt;&gt;LEN(AL244)-LEN(SUBSTITUTE(AL244,"&lt;","")),"괄호이상",(LEN(AL244)-LEN(SUBSTITUTE(AL244,"&gt;","")))/2)</f>
        <v>1</v>
      </c>
      <c r="GC244">
        <f>IF(LEN(AM244)-LEN(SUBSTITUTE(AM244,"&gt;",""))&lt;&gt;LEN(AM244)-LEN(SUBSTITUTE(AM244,"&lt;","")),"괄호이상",(LEN(AM244)-LEN(SUBSTITUTE(AM244,"&gt;","")))/2)</f>
        <v>1</v>
      </c>
      <c r="GD244">
        <f>IF(LEN(AN244)-LEN(SUBSTITUTE(AN244,"&gt;",""))&lt;&gt;LEN(AN244)-LEN(SUBSTITUTE(AN244,"&lt;","")),"괄호이상",(LEN(AN244)-LEN(SUBSTITUTE(AN244,"&gt;","")))/2)</f>
        <v>1</v>
      </c>
      <c r="GE244">
        <f>IF(LEN(AO244)-LEN(SUBSTITUTE(AO244,"&gt;",""))&lt;&gt;LEN(AO244)-LEN(SUBSTITUTE(AO244,"&lt;","")),"괄호이상",(LEN(AO244)-LEN(SUBSTITUTE(AO244,"&gt;","")))/2)</f>
        <v>1</v>
      </c>
      <c r="GF244">
        <f>IF(LEN(AP244)-LEN(SUBSTITUTE(AP244,"&gt;",""))&lt;&gt;LEN(AP244)-LEN(SUBSTITUTE(AP244,"&lt;","")),"괄호이상",(LEN(AP244)-LEN(SUBSTITUTE(AP244,"&gt;","")))/2)</f>
        <v>1</v>
      </c>
      <c r="GG244" t="str">
        <f t="array" ref="GG244">IF(SUM(IF($FC244-FC244:GF244&gt;0,1,0))&gt;0,"여기","")</f>
        <v>여기</v>
      </c>
      <c r="GH244" t="str">
        <f t="shared" si="188"/>
        <v>여기</v>
      </c>
    </row>
    <row r="245" spans="1:190" x14ac:dyDescent="0.3">
      <c r="A245" t="s">
        <v>1757</v>
      </c>
      <c r="B245">
        <f t="shared" si="186"/>
        <v>1</v>
      </c>
      <c r="C245" s="1" t="s">
        <v>1758</v>
      </c>
      <c r="D245" s="1"/>
      <c r="E245" s="1" t="str">
        <f t="shared" si="162"/>
        <v>강화 이전을 하기에 강화량이 부족합니다</v>
      </c>
      <c r="F245" s="1"/>
      <c r="G245" t="s">
        <v>2282</v>
      </c>
      <c r="H245" s="1" t="s">
        <v>4277</v>
      </c>
      <c r="I245" s="1"/>
      <c r="J245" s="1" t="str">
        <f t="shared" si="163"/>
        <v>Insufficient amount of Upgrades to Transfer Upgrades</v>
      </c>
      <c r="L245">
        <v>1</v>
      </c>
      <c r="M245">
        <v>1</v>
      </c>
      <c r="O245" s="21" t="s">
        <v>8641</v>
      </c>
      <c r="P245" s="19" t="s">
        <v>8642</v>
      </c>
      <c r="Q245" t="s">
        <v>8643</v>
      </c>
      <c r="R245" t="s">
        <v>8650</v>
      </c>
      <c r="S245" t="s">
        <v>8651</v>
      </c>
      <c r="T245" t="s">
        <v>8655</v>
      </c>
      <c r="U245" t="s">
        <v>8656</v>
      </c>
      <c r="V245" t="s">
        <v>8661</v>
      </c>
      <c r="W245" t="s">
        <v>8663</v>
      </c>
      <c r="X245" s="20" t="s">
        <v>8665</v>
      </c>
      <c r="Y245" t="s">
        <v>8668</v>
      </c>
      <c r="Z245" t="s">
        <v>8659</v>
      </c>
      <c r="AA245" s="20" t="s">
        <v>8644</v>
      </c>
      <c r="AB245" t="s">
        <v>8645</v>
      </c>
      <c r="AC245" t="s">
        <v>8646</v>
      </c>
      <c r="AD245" t="s">
        <v>8647</v>
      </c>
      <c r="AE245" t="s">
        <v>8648</v>
      </c>
      <c r="AF245" t="s">
        <v>8649</v>
      </c>
      <c r="AG245" t="s">
        <v>8652</v>
      </c>
      <c r="AH245" s="20" t="s">
        <v>8653</v>
      </c>
      <c r="AI245" t="s">
        <v>8654</v>
      </c>
      <c r="AJ245" t="s">
        <v>8657</v>
      </c>
      <c r="AK245" t="s">
        <v>8658</v>
      </c>
      <c r="AL245" t="s">
        <v>8660</v>
      </c>
      <c r="AM245" t="s">
        <v>8662</v>
      </c>
      <c r="AN245" t="s">
        <v>8664</v>
      </c>
      <c r="AO245" t="s">
        <v>8666</v>
      </c>
      <c r="AP245" t="s">
        <v>8667</v>
      </c>
      <c r="AQ245" t="str">
        <f t="shared" si="187"/>
        <v>Insufficient amount of Upgrades to Transfer Upgrades</v>
      </c>
      <c r="AR245">
        <f t="shared" si="164"/>
        <v>0</v>
      </c>
      <c r="AS245">
        <f t="shared" si="165"/>
        <v>0</v>
      </c>
      <c r="AT245">
        <f t="shared" ca="1" si="166"/>
        <v>-1</v>
      </c>
      <c r="AU245">
        <f t="shared" ca="1" si="167"/>
        <v>-1</v>
      </c>
      <c r="AV245">
        <f t="shared" ca="1" si="168"/>
        <v>-1</v>
      </c>
      <c r="AW245">
        <f t="shared" ca="1" si="169"/>
        <v>-1</v>
      </c>
      <c r="AX245">
        <f t="shared" ca="1" si="170"/>
        <v>-1</v>
      </c>
      <c r="AY245">
        <f t="shared" ca="1" si="171"/>
        <v>-1</v>
      </c>
      <c r="AZ245">
        <f t="shared" ca="1" si="172"/>
        <v>-1</v>
      </c>
      <c r="BA245">
        <f t="shared" ca="1" si="173"/>
        <v>-1</v>
      </c>
      <c r="BB245">
        <f t="shared" ca="1" si="174"/>
        <v>-1</v>
      </c>
      <c r="BC245">
        <f t="shared" ca="1" si="175"/>
        <v>-1</v>
      </c>
      <c r="BD245">
        <f t="shared" ca="1" si="176"/>
        <v>-1</v>
      </c>
      <c r="BE245">
        <f t="shared" ca="1" si="177"/>
        <v>-1</v>
      </c>
      <c r="BF245">
        <f t="shared" ca="1" si="178"/>
        <v>-1</v>
      </c>
      <c r="BG245">
        <f t="shared" ca="1" si="179"/>
        <v>-1</v>
      </c>
      <c r="BH245">
        <f t="shared" ca="1" si="180"/>
        <v>-1</v>
      </c>
      <c r="BI245">
        <f t="shared" ca="1" si="181"/>
        <v>-1</v>
      </c>
      <c r="BJ245">
        <f t="shared" ca="1" si="182"/>
        <v>-1</v>
      </c>
      <c r="BK245">
        <f t="shared" ca="1" si="183"/>
        <v>-1</v>
      </c>
      <c r="BL245">
        <f t="shared" ca="1" si="184"/>
        <v>-1</v>
      </c>
      <c r="BM245">
        <f t="shared" ca="1" si="185"/>
        <v>-1</v>
      </c>
      <c r="BN245">
        <f ca="1">IF(AT245=-1,-1,COUNTIF($AT245:AT245,AT245)+IF(AT245=0,50,0))</f>
        <v>-1</v>
      </c>
      <c r="BO245">
        <f ca="1">IF(AU245=-1,-1,COUNTIF($AT245:AU245,AU245)+IF(AU245=0,50,0))</f>
        <v>-1</v>
      </c>
      <c r="BP245">
        <f ca="1">IF(AV245=-1,-1,COUNTIF($AT245:AV245,AV245)+IF(AV245=0,50,0))</f>
        <v>-1</v>
      </c>
      <c r="BQ245">
        <f ca="1">IF(AW245=-1,-1,COUNTIF($AT245:AW245,AW245)+IF(AW245=0,50,0))</f>
        <v>-1</v>
      </c>
      <c r="BR245">
        <f ca="1">IF(AX245=-1,-1,COUNTIF($AT245:AX245,AX245)+IF(AX245=0,50,0))</f>
        <v>-1</v>
      </c>
      <c r="BS245">
        <f ca="1">IF(AY245=-1,-1,COUNTIF($AT245:AY245,AY245)+IF(AY245=0,50,0))</f>
        <v>-1</v>
      </c>
      <c r="BT245">
        <f ca="1">IF(AZ245=-1,-1,COUNTIF($AT245:AZ245,AZ245)+IF(AZ245=0,50,0))</f>
        <v>-1</v>
      </c>
      <c r="BU245">
        <f ca="1">IF(BA245=-1,-1,COUNTIF($AT245:BA245,BA245)+IF(BA245=0,50,0))</f>
        <v>-1</v>
      </c>
      <c r="BV245">
        <f ca="1">IF(BB245=-1,-1,COUNTIF($AT245:BB245,BB245)+IF(BB245=0,50,0))</f>
        <v>-1</v>
      </c>
      <c r="BW245">
        <f ca="1">IF(BC245=-1,-1,COUNTIF($AT245:BC245,BC245)+IF(BC245=0,50,0))</f>
        <v>-1</v>
      </c>
      <c r="BX245">
        <f ca="1">IF(BD245=-1,-1,COUNTIF($AT245:BD245,BD245)+IF(BD245=0,50,0))</f>
        <v>-1</v>
      </c>
      <c r="BY245">
        <f ca="1">IF(BE245=-1,-1,COUNTIF($AT245:BE245,BE245)+IF(BE245=0,50,0))</f>
        <v>-1</v>
      </c>
      <c r="BZ245">
        <f ca="1">IF(BF245=-1,-1,COUNTIF($AT245:BF245,BF245)+IF(BF245=0,50,0))</f>
        <v>-1</v>
      </c>
      <c r="CA245">
        <f ca="1">IF(BG245=-1,-1,COUNTIF($AT245:BG245,BG245)+IF(BG245=0,50,0))</f>
        <v>-1</v>
      </c>
      <c r="CB245">
        <f ca="1">IF(BH245=-1,-1,COUNTIF($AT245:BH245,BH245)+IF(BH245=0,50,0))</f>
        <v>-1</v>
      </c>
      <c r="CC245">
        <f ca="1">IF(BI245=-1,-1,COUNTIF($AT245:BI245,BI245)+IF(BI245=0,50,0))</f>
        <v>-1</v>
      </c>
      <c r="CD245">
        <f ca="1">IF(BJ245=-1,-1,COUNTIF($AT245:BJ245,BJ245)+IF(BJ245=0,50,0))</f>
        <v>-1</v>
      </c>
      <c r="CE245">
        <f ca="1">IF(BK245=-1,-1,COUNTIF($AT245:BK245,BK245)+IF(BK245=0,50,0))</f>
        <v>-1</v>
      </c>
      <c r="CF245">
        <f ca="1">IF(BL245=-1,-1,COUNTIF($AT245:BL245,BL245)+IF(BL245=0,50,0))</f>
        <v>-1</v>
      </c>
      <c r="CG245">
        <f ca="1">IF(BM245=-1,-1,COUNTIF($AT245:BM245,BM245)+IF(BM245=0,50,0))</f>
        <v>-1</v>
      </c>
      <c r="CH245">
        <f t="shared" ca="1" si="205"/>
        <v>-1</v>
      </c>
      <c r="CI245">
        <f t="shared" ca="1" si="205"/>
        <v>-1</v>
      </c>
      <c r="CJ245">
        <f t="shared" ca="1" si="205"/>
        <v>-1</v>
      </c>
      <c r="CK245">
        <f t="shared" ca="1" si="205"/>
        <v>-1</v>
      </c>
      <c r="CL245">
        <f t="shared" ca="1" si="205"/>
        <v>-1</v>
      </c>
      <c r="CM245">
        <f t="shared" ca="1" si="205"/>
        <v>-1</v>
      </c>
      <c r="CN245">
        <f t="shared" ca="1" si="205"/>
        <v>-1</v>
      </c>
      <c r="CO245">
        <f t="shared" ca="1" si="205"/>
        <v>-1</v>
      </c>
      <c r="CP245">
        <f t="shared" ca="1" si="205"/>
        <v>-1</v>
      </c>
      <c r="CQ245">
        <f t="shared" ca="1" si="205"/>
        <v>-1</v>
      </c>
      <c r="CR245">
        <f t="shared" ca="1" si="206"/>
        <v>-1</v>
      </c>
      <c r="CS245">
        <f t="shared" ca="1" si="206"/>
        <v>-1</v>
      </c>
      <c r="CT245">
        <f t="shared" ca="1" si="206"/>
        <v>-1</v>
      </c>
      <c r="CU245">
        <f t="shared" ca="1" si="206"/>
        <v>-1</v>
      </c>
      <c r="CV245">
        <f t="shared" ca="1" si="206"/>
        <v>-1</v>
      </c>
      <c r="CW245">
        <f t="shared" ca="1" si="206"/>
        <v>-1</v>
      </c>
      <c r="CX245">
        <f t="shared" ca="1" si="206"/>
        <v>-1</v>
      </c>
      <c r="CY245">
        <f t="shared" ca="1" si="206"/>
        <v>-1</v>
      </c>
      <c r="CZ245">
        <f t="shared" ca="1" si="206"/>
        <v>-1</v>
      </c>
      <c r="DA245">
        <f t="shared" ca="1" si="206"/>
        <v>-1</v>
      </c>
      <c r="DB245">
        <f t="shared" ca="1" si="207"/>
        <v>-1</v>
      </c>
      <c r="DC245">
        <f t="shared" ca="1" si="207"/>
        <v>-1</v>
      </c>
      <c r="DD245">
        <f t="shared" ca="1" si="207"/>
        <v>-1</v>
      </c>
      <c r="DE245">
        <f t="shared" ca="1" si="207"/>
        <v>-1</v>
      </c>
      <c r="DF245">
        <f t="shared" ca="1" si="207"/>
        <v>-1</v>
      </c>
      <c r="DG245">
        <f t="shared" ca="1" si="207"/>
        <v>-1</v>
      </c>
      <c r="DH245">
        <f t="shared" ca="1" si="207"/>
        <v>-1</v>
      </c>
      <c r="DI245">
        <f t="shared" ca="1" si="207"/>
        <v>-1</v>
      </c>
      <c r="DJ245">
        <f t="shared" ca="1" si="207"/>
        <v>-1</v>
      </c>
      <c r="DK245">
        <f t="shared" ca="1" si="207"/>
        <v>-1</v>
      </c>
      <c r="DL245">
        <f t="shared" ca="1" si="208"/>
        <v>-1</v>
      </c>
      <c r="DM245">
        <f t="shared" ca="1" si="208"/>
        <v>-1</v>
      </c>
      <c r="DN245">
        <f t="shared" ca="1" si="208"/>
        <v>-1</v>
      </c>
      <c r="DO245">
        <f t="shared" ca="1" si="208"/>
        <v>-1</v>
      </c>
      <c r="DP245">
        <f t="shared" ca="1" si="208"/>
        <v>-1</v>
      </c>
      <c r="DQ245">
        <f t="shared" ca="1" si="208"/>
        <v>-1</v>
      </c>
      <c r="DR245">
        <f t="shared" ca="1" si="208"/>
        <v>-1</v>
      </c>
      <c r="DS245">
        <f t="shared" ca="1" si="208"/>
        <v>-1</v>
      </c>
      <c r="DT245">
        <f t="shared" ca="1" si="208"/>
        <v>-1</v>
      </c>
      <c r="DU245">
        <f t="shared" ca="1" si="208"/>
        <v>-1</v>
      </c>
      <c r="DV245" t="str">
        <f ca="1">SUBSTITUTE(SUBSTITUTE(SUBSTITUTE(SUBSTITUTE(SUBSTITUTE(SUBSTITUTE(SUBSTITUTE(SUBSTITUTE(SUBSTITUTE(SUBSTITUTE(
SUBSTITUTE(SUBSTITUTE(SUBSTITUTE(SUBSTITUTE(SUBSTITUTE(SUBSTITUTE(SUBSTITUTE(SUBSTITUTE(SUBSTITUTE(SUBSTITUTE($AQ245,
IF($CH245=-1,"",MID($AQ245,$CH245,$DB245-$CH245+1)),IF($CH245=-1,"",VLOOKUP($BN245,구글언어코드!$K:$L,2,0))),
IF($CI245=-1,"",MID($AQ245,$CI245,$DC245-$CI245+1)),IF($CI245=-1,"",VLOOKUP($BO245,구글언어코드!$K:$L,2,0))),
IF($CJ245=-1,"",MID($AQ245,$CJ245,$DD245-$CJ245+1)),IF($CJ245=-1,"",VLOOKUP($BP245,구글언어코드!$K:$L,2,0))),
IF($CK245=-1,"",MID($AQ245,$CK245,$DE245-$CK245+1)),IF($CK245=-1,"",VLOOKUP($BQ245,구글언어코드!$K:$L,2,0))),
IF($CL245=-1,"",MID($AQ245,$CL245,$DF245-$CL245+1)),IF($CL245=-1,"",VLOOKUP($BR245,구글언어코드!$K:$L,2,0))),
IF($CM245=-1,"",MID($AQ245,$CM245,$DG245-$CM245+1)),IF($CM245=-1,"",VLOOKUP($BS245,구글언어코드!$K:$L,2,0))),
IF($CN245=-1,"",MID($AQ245,$CN245,$DH245-$CN245+1)),IF($CN245=-1,"",VLOOKUP($BT245,구글언어코드!$K:$L,2,0))),
IF($CO245=-1,"",MID($AQ245,$CO245,$DI245-$CO245+1)),IF($CO245=-1,"",VLOOKUP($BU245,구글언어코드!$K:$L,2,0))),
IF($CP245=-1,"",MID($AQ245,$CP245,$DJ245-$CP245+1)),IF($CP245=-1,"",VLOOKUP($BV245,구글언어코드!$K:$L,2,0))),
IF($CQ245=-1,"",MID($AQ245,$CQ245,$DK245-$CQ245+1)),IF($CQ245=-1,"",VLOOKUP($BW245,구글언어코드!$K:$L,2,0))),
IF($CR245=-1,"",MID($AQ245,$CR245,$DL245-$CR245+1)),IF($CR245=-1,"",VLOOKUP($BX245,구글언어코드!$K:$L,2,0))),
IF($CS245=-1,"",MID($AQ245,$CS245,$DM245-$CS245+1)),IF($CS245=-1,"",VLOOKUP($BY245,구글언어코드!$K:$L,2,0))),
IF($CT245=-1,"",MID($AQ245,$CT245,$DN245-$CT245+1)),IF($CT245=-1,"",VLOOKUP($BZ245,구글언어코드!$K:$L,2,0))),
IF($CU245=-1,"",MID($AQ245,$CU245,$DO245-$CU245+1)),IF($CU245=-1,"",VLOOKUP($CA245,구글언어코드!$K:$L,2,0))),
IF($CV245=-1,"",MID($AQ245,$CV245,$DP245-$CV245+1)),IF($CV245=-1,"",VLOOKUP($CB245,구글언어코드!$K:$L,2,0))),
IF($CW245=-1,"",MID($AQ245,$CW245,$DQ245-$CW245+1)),IF($CW245=-1,"",VLOOKUP($CC245,구글언어코드!$K:$L,2,0))),
IF($CX245=-1,"",MID($AQ245,$CX245,$DR245-$CX245+1)),IF($CX245=-1,"",VLOOKUP($CD245,구글언어코드!$K:$L,2,0))),
IF($CY245=-1,"",MID($AQ245,$CY245,$DS245-$CY245+1)),IF($CY245=-1,"",VLOOKUP($CE245,구글언어코드!$K:$L,2,0))),
IF($CZ245=-1,"",MID($AQ245,$CZ245,$DT245-$CZ245+1)),IF($CZ245=-1,"",VLOOKUP($CF245,구글언어코드!$K:$L,2,0))),
IF($DA245=-1,"",MID($AQ245,$DA245,$DU245-$DA245+1)),IF($DA245=-1,"",VLOOKUP($CG245,구글언어코드!$K:$L,2,0)))</f>
        <v>Insufficient amount of Upgrades to Transfer Upgrades</v>
      </c>
      <c r="DW245" t="str">
        <f ca="1">SUBSTITUTE(SUBSTITUTE(SUBSTITUTE(SUBSTITUTE(SUBSTITUTE(SUBSTITUTE(SUBSTITUTE(SUBSTITUTE(SUBSTITUTE(SUBSTITUTE(
SUBSTITUTE(SUBSTITUTE(SUBSTITUTE(SUBSTITUTE(SUBSTITUTE(SUBSTITUTE(SUBSTITUTE(SUBSTITUTE(SUBSTITUTE(SUBSTITUTE(DV245,
IF($CH245=-1,"",VLOOKUP($BN245,구글언어코드!$K:$L,2,0)),IF($CH245=-1,"",MID($AQ245,$CH245,$DB245-$CH245+1))),
IF($CI245=-1,"",VLOOKUP($BO245,구글언어코드!$K:$L,2,0)),IF($CI245=-1,"",MID($AQ245,$CI245,$DC245-$CI245+1))),
IF($CJ245=-1,"",VLOOKUP($BP245,구글언어코드!$K:$L,2,0)),IF($CJ245=-1,"",MID($AQ245,$CJ245,$DD245-$CJ245+1))),
IF($CK245=-1,"",VLOOKUP($BQ245,구글언어코드!$K:$L,2,0)),IF($CK245=-1,"",MID($AQ245,$CK245,$DE245-$CK245+1))),
IF($CL245=-1,"",VLOOKUP($BR245,구글언어코드!$K:$L,2,0)),IF($CL245=-1,"",MID($AQ245,$CL245,$DF245-$CL245+1))),
IF($CM245=-1,"",VLOOKUP($BS245,구글언어코드!$K:$L,2,0)),IF($CM245=-1,"",MID($AQ245,$CM245,$DG245-$CM245+1))),
IF($CN245=-1,"",VLOOKUP($BT245,구글언어코드!$K:$L,2,0)),IF($CN245=-1,"",MID($AQ245,$CN245,$DH245-$CN245+1))),
IF($CO245=-1,"",VLOOKUP($BU245,구글언어코드!$K:$L,2,0)),IF($CO245=-1,"",MID($AQ245,$CO245,$DI245-$CO245+1))),
IF($CP245=-1,"",VLOOKUP($BV245,구글언어코드!$K:$L,2,0)),IF($CP245=-1,"",MID($AQ245,$CP245,$DJ245-$CP245+1))),
IF($CQ245=-1,"",VLOOKUP($BW245,구글언어코드!$K:$L,2,0)),IF($CQ245=-1,"",MID($AQ245,$CQ245,$DK245-$CQ245+1))),
IF($CR245=-1,"",VLOOKUP($BX245,구글언어코드!$K:$L,2,0)),IF($CR245=-1,"",MID($AQ245,$CR245,$DL245-$CR245+1))),
IF($CS245=-1,"",VLOOKUP($BY245,구글언어코드!$K:$L,2,0)),IF($CS245=-1,"",MID($AQ245,$CS245,$DM245-$CS245+1))),
IF($CT245=-1,"",VLOOKUP($BZ245,구글언어코드!$K:$L,2,0)),IF($CT245=-1,"",MID($AQ245,$CT245,$DN245-$CT245+1))),
IF($CU245=-1,"",VLOOKUP($CA245,구글언어코드!$K:$L,2,0)),IF($CU245=-1,"",MID($AQ245,$CU245,$DO245-$CU245+1))),
IF($CV245=-1,"",VLOOKUP($CB245,구글언어코드!$K:$L,2,0)),IF($CV245=-1,"",MID($AQ245,$CV245,$DP245-$CV245+1))),
IF($CW245=-1,"",VLOOKUP($CC245,구글언어코드!$K:$L,2,0)),IF($CW245=-1,"",MID($AQ245,$CW245,$DQ245-$CW245+1))),
IF($CX245=-1,"",VLOOKUP($CD245,구글언어코드!$K:$L,2,0)),IF($CX245=-1,"",MID($AQ245,$CX245,$DR245-$CX245+1))),
IF($CY245=-1,"",VLOOKUP($CE245,구글언어코드!$K:$L,2,0)),IF($CY245=-1,"",MID($AQ245,$CY245,$DS245-$CY245+1))),
IF($CZ245=-1,"",VLOOKUP($CF245,구글언어코드!$K:$L,2,0)),IF($CZ245=-1,"",MID($AQ245,$CZ245,$DT245-$CZ245+1))),
IF($DA245=-1,"",VLOOKUP($CG245,구글언어코드!$K:$L,2,0)),IF($DA245=-1,"",MID($AQ245,$DA245,$DU245-$DA245+1)))</f>
        <v>Insufficient amount of Upgrades to Transfer Upgrades</v>
      </c>
      <c r="DX245">
        <f>IF(LEN(C245)-LEN(SUBSTITUTE(C245,"}",""))&lt;&gt;LEN(C245)-LEN(SUBSTITUTE(C245,"{","")),"괄호이상",(LEN(C245)-LEN(SUBSTITUTE(C245,"}",""))))</f>
        <v>0</v>
      </c>
      <c r="DY245">
        <f>IF(LEN(H245)-LEN(SUBSTITUTE(H245,"}",""))&lt;&gt;LEN(H245)-LEN(SUBSTITUTE(H245,"{","")),"괄호이상",(LEN(H245)-LEN(SUBSTITUTE(H245,"}",""))))</f>
        <v>0</v>
      </c>
      <c r="DZ245">
        <f>IF(LEN(O245)-LEN(SUBSTITUTE(O245,"}",""))&lt;&gt;LEN(O245)-LEN(SUBSTITUTE(O245,"{","")),"괄호이상",(LEN(O245)-LEN(SUBSTITUTE(O245,"}",""))))</f>
        <v>0</v>
      </c>
      <c r="EA245">
        <f>IF(LEN(P245)-LEN(SUBSTITUTE(P245,"}",""))&lt;&gt;LEN(P245)-LEN(SUBSTITUTE(P245,"{","")),"괄호이상",(LEN(P245)-LEN(SUBSTITUTE(P245,"}",""))))</f>
        <v>0</v>
      </c>
      <c r="EB245">
        <f>IF(LEN(Q245)-LEN(SUBSTITUTE(Q245,"}",""))&lt;&gt;LEN(Q245)-LEN(SUBSTITUTE(Q245,"{","")),"괄호이상",(LEN(Q245)-LEN(SUBSTITUTE(Q245,"}",""))))</f>
        <v>0</v>
      </c>
      <c r="EC245">
        <f>IF(LEN(R245)-LEN(SUBSTITUTE(R245,"}",""))&lt;&gt;LEN(R245)-LEN(SUBSTITUTE(R245,"{","")),"괄호이상",(LEN(R245)-LEN(SUBSTITUTE(R245,"}",""))))</f>
        <v>0</v>
      </c>
      <c r="ED245">
        <f>IF(LEN(S245)-LEN(SUBSTITUTE(S245,"}",""))&lt;&gt;LEN(S245)-LEN(SUBSTITUTE(S245,"{","")),"괄호이상",(LEN(S245)-LEN(SUBSTITUTE(S245,"}",""))))</f>
        <v>0</v>
      </c>
      <c r="EE245">
        <f>IF(LEN(T245)-LEN(SUBSTITUTE(T245,"}",""))&lt;&gt;LEN(T245)-LEN(SUBSTITUTE(T245,"{","")),"괄호이상",(LEN(T245)-LEN(SUBSTITUTE(T245,"}",""))))</f>
        <v>0</v>
      </c>
      <c r="EF245">
        <f>IF(LEN(U245)-LEN(SUBSTITUTE(U245,"}",""))&lt;&gt;LEN(U245)-LEN(SUBSTITUTE(U245,"{","")),"괄호이상",(LEN(U245)-LEN(SUBSTITUTE(U245,"}",""))))</f>
        <v>0</v>
      </c>
      <c r="EG245">
        <f>IF(LEN(V245)-LEN(SUBSTITUTE(V245,"}",""))&lt;&gt;LEN(V245)-LEN(SUBSTITUTE(V245,"{","")),"괄호이상",(LEN(V245)-LEN(SUBSTITUTE(V245,"}",""))))</f>
        <v>0</v>
      </c>
      <c r="EH245">
        <f>IF(LEN(W245)-LEN(SUBSTITUTE(W245,"}",""))&lt;&gt;LEN(W245)-LEN(SUBSTITUTE(W245,"{","")),"괄호이상",(LEN(W245)-LEN(SUBSTITUTE(W245,"}",""))))</f>
        <v>0</v>
      </c>
      <c r="EI245">
        <f>IF(LEN(X245)-LEN(SUBSTITUTE(X245,"}",""))&lt;&gt;LEN(X245)-LEN(SUBSTITUTE(X245,"{","")),"괄호이상",(LEN(X245)-LEN(SUBSTITUTE(X245,"}",""))))</f>
        <v>0</v>
      </c>
      <c r="EJ245">
        <f>IF(LEN(Y245)-LEN(SUBSTITUTE(Y245,"}",""))&lt;&gt;LEN(Y245)-LEN(SUBSTITUTE(Y245,"{","")),"괄호이상",(LEN(Y245)-LEN(SUBSTITUTE(Y245,"}",""))))</f>
        <v>0</v>
      </c>
      <c r="EK245">
        <f>IF(LEN(Z245)-LEN(SUBSTITUTE(Z245,"}",""))&lt;&gt;LEN(Z245)-LEN(SUBSTITUTE(Z245,"{","")),"괄호이상",(LEN(Z245)-LEN(SUBSTITUTE(Z245,"}",""))))</f>
        <v>0</v>
      </c>
      <c r="EL245">
        <f>IF(LEN(AA245)-LEN(SUBSTITUTE(AA245,"}",""))&lt;&gt;LEN(AA245)-LEN(SUBSTITUTE(AA245,"{","")),"괄호이상",(LEN(AA245)-LEN(SUBSTITUTE(AA245,"}",""))))</f>
        <v>0</v>
      </c>
      <c r="EM245">
        <f>IF(LEN(AB245)-LEN(SUBSTITUTE(AB245,"}",""))&lt;&gt;LEN(AB245)-LEN(SUBSTITUTE(AB245,"{","")),"괄호이상",(LEN(AB245)-LEN(SUBSTITUTE(AB245,"}",""))))</f>
        <v>0</v>
      </c>
      <c r="EN245">
        <f>IF(LEN(AC245)-LEN(SUBSTITUTE(AC245,"}",""))&lt;&gt;LEN(AC245)-LEN(SUBSTITUTE(AC245,"{","")),"괄호이상",(LEN(AC245)-LEN(SUBSTITUTE(AC245,"}",""))))</f>
        <v>0</v>
      </c>
      <c r="EO245">
        <f>IF(LEN(AD245)-LEN(SUBSTITUTE(AD245,"}",""))&lt;&gt;LEN(AD245)-LEN(SUBSTITUTE(AD245,"{","")),"괄호이상",(LEN(AD245)-LEN(SUBSTITUTE(AD245,"}",""))))</f>
        <v>0</v>
      </c>
      <c r="EP245">
        <f>IF(LEN(AE245)-LEN(SUBSTITUTE(AE245,"}",""))&lt;&gt;LEN(AE245)-LEN(SUBSTITUTE(AE245,"{","")),"괄호이상",(LEN(AE245)-LEN(SUBSTITUTE(AE245,"}",""))))</f>
        <v>0</v>
      </c>
      <c r="EQ245">
        <f>IF(LEN(AF245)-LEN(SUBSTITUTE(AF245,"}",""))&lt;&gt;LEN(AF245)-LEN(SUBSTITUTE(AF245,"{","")),"괄호이상",(LEN(AF245)-LEN(SUBSTITUTE(AF245,"}",""))))</f>
        <v>0</v>
      </c>
      <c r="ER245">
        <f>IF(LEN(AG245)-LEN(SUBSTITUTE(AG245,"}",""))&lt;&gt;LEN(AG245)-LEN(SUBSTITUTE(AG245,"{","")),"괄호이상",(LEN(AG245)-LEN(SUBSTITUTE(AG245,"}",""))))</f>
        <v>0</v>
      </c>
      <c r="ES245">
        <f>IF(LEN(AH245)-LEN(SUBSTITUTE(AH245,"}",""))&lt;&gt;LEN(AH245)-LEN(SUBSTITUTE(AH245,"{","")),"괄호이상",(LEN(AH245)-LEN(SUBSTITUTE(AH245,"}",""))))</f>
        <v>0</v>
      </c>
      <c r="ET245">
        <f>IF(LEN(AI245)-LEN(SUBSTITUTE(AI245,"}",""))&lt;&gt;LEN(AI245)-LEN(SUBSTITUTE(AI245,"{","")),"괄호이상",(LEN(AI245)-LEN(SUBSTITUTE(AI245,"}",""))))</f>
        <v>0</v>
      </c>
      <c r="EU245">
        <f>IF(LEN(AJ245)-LEN(SUBSTITUTE(AJ245,"}",""))&lt;&gt;LEN(AJ245)-LEN(SUBSTITUTE(AJ245,"{","")),"괄호이상",(LEN(AJ245)-LEN(SUBSTITUTE(AJ245,"}",""))))</f>
        <v>0</v>
      </c>
      <c r="EV245">
        <f>IF(LEN(AK245)-LEN(SUBSTITUTE(AK245,"}",""))&lt;&gt;LEN(AK245)-LEN(SUBSTITUTE(AK245,"{","")),"괄호이상",(LEN(AK245)-LEN(SUBSTITUTE(AK245,"}",""))))</f>
        <v>0</v>
      </c>
      <c r="EW245">
        <f>IF(LEN(AL245)-LEN(SUBSTITUTE(AL245,"}",""))&lt;&gt;LEN(AL245)-LEN(SUBSTITUTE(AL245,"{","")),"괄호이상",(LEN(AL245)-LEN(SUBSTITUTE(AL245,"}",""))))</f>
        <v>0</v>
      </c>
      <c r="EX245">
        <f>IF(LEN(AM245)-LEN(SUBSTITUTE(AM245,"}",""))&lt;&gt;LEN(AM245)-LEN(SUBSTITUTE(AM245,"{","")),"괄호이상",(LEN(AM245)-LEN(SUBSTITUTE(AM245,"}",""))))</f>
        <v>0</v>
      </c>
      <c r="EY245">
        <f>IF(LEN(AN245)-LEN(SUBSTITUTE(AN245,"}",""))&lt;&gt;LEN(AN245)-LEN(SUBSTITUTE(AN245,"{","")),"괄호이상",(LEN(AN245)-LEN(SUBSTITUTE(AN245,"}",""))))</f>
        <v>0</v>
      </c>
      <c r="EZ245">
        <f>IF(LEN(AO245)-LEN(SUBSTITUTE(AO245,"}",""))&lt;&gt;LEN(AO245)-LEN(SUBSTITUTE(AO245,"{","")),"괄호이상",(LEN(AO245)-LEN(SUBSTITUTE(AO245,"}",""))))</f>
        <v>0</v>
      </c>
      <c r="FA245">
        <f>IF(LEN(AP245)-LEN(SUBSTITUTE(AP245,"}",""))&lt;&gt;LEN(AP245)-LEN(SUBSTITUTE(AP245,"{","")),"괄호이상",(LEN(AP245)-LEN(SUBSTITUTE(AP245,"}",""))))</f>
        <v>0</v>
      </c>
      <c r="FB245" t="str">
        <f t="array" ref="FB245">IF(SUM(IF($DX245-DX245:FA245&gt;0,1,0))&gt;0,"여기","")</f>
        <v/>
      </c>
      <c r="FC245">
        <f>IF(LEN(C245)-LEN(SUBSTITUTE(C245,"&gt;",""))&lt;&gt;LEN(C245)-LEN(SUBSTITUTE(C245,"&lt;","")),"괄호이상",(LEN(C245)-LEN(SUBSTITUTE(C245,"&gt;","")))/2)</f>
        <v>0</v>
      </c>
      <c r="FD245">
        <f>IF(LEN(H245)-LEN(SUBSTITUTE(H245,"&gt;",""))&lt;&gt;LEN(H245)-LEN(SUBSTITUTE(H245,"&lt;","")),"괄호이상",(LEN(H245)-LEN(SUBSTITUTE(H245,"&gt;","")))/2)</f>
        <v>0</v>
      </c>
      <c r="FE245">
        <f>IF(LEN(O245)-LEN(SUBSTITUTE(O245,"&gt;",""))&lt;&gt;LEN(O245)-LEN(SUBSTITUTE(O245,"&lt;","")),"괄호이상",(LEN(O245)-LEN(SUBSTITUTE(O245,"&gt;","")))/2)</f>
        <v>0</v>
      </c>
      <c r="FF245">
        <f>IF(LEN(P245)-LEN(SUBSTITUTE(P245,"&gt;",""))&lt;&gt;LEN(P245)-LEN(SUBSTITUTE(P245,"&lt;","")),"괄호이상",(LEN(P245)-LEN(SUBSTITUTE(P245,"&gt;","")))/2)</f>
        <v>0</v>
      </c>
      <c r="FG245">
        <f>IF(LEN(Q245)-LEN(SUBSTITUTE(Q245,"&gt;",""))&lt;&gt;LEN(Q245)-LEN(SUBSTITUTE(Q245,"&lt;","")),"괄호이상",(LEN(Q245)-LEN(SUBSTITUTE(Q245,"&gt;","")))/2)</f>
        <v>0</v>
      </c>
      <c r="FH245">
        <f>IF(LEN(R245)-LEN(SUBSTITUTE(R245,"&gt;",""))&lt;&gt;LEN(R245)-LEN(SUBSTITUTE(R245,"&lt;","")),"괄호이상",(LEN(R245)-LEN(SUBSTITUTE(R245,"&gt;","")))/2)</f>
        <v>0</v>
      </c>
      <c r="FI245">
        <f>IF(LEN(S245)-LEN(SUBSTITUTE(S245,"&gt;",""))&lt;&gt;LEN(S245)-LEN(SUBSTITUTE(S245,"&lt;","")),"괄호이상",(LEN(S245)-LEN(SUBSTITUTE(S245,"&gt;","")))/2)</f>
        <v>0</v>
      </c>
      <c r="FJ245">
        <f>IF(LEN(T245)-LEN(SUBSTITUTE(T245,"&gt;",""))&lt;&gt;LEN(T245)-LEN(SUBSTITUTE(T245,"&lt;","")),"괄호이상",(LEN(T245)-LEN(SUBSTITUTE(T245,"&gt;","")))/2)</f>
        <v>0</v>
      </c>
      <c r="FK245">
        <f>IF(LEN(U245)-LEN(SUBSTITUTE(U245,"&gt;",""))&lt;&gt;LEN(U245)-LEN(SUBSTITUTE(U245,"&lt;","")),"괄호이상",(LEN(U245)-LEN(SUBSTITUTE(U245,"&gt;","")))/2)</f>
        <v>0</v>
      </c>
      <c r="FL245">
        <f>IF(LEN(V245)-LEN(SUBSTITUTE(V245,"&gt;",""))&lt;&gt;LEN(V245)-LEN(SUBSTITUTE(V245,"&lt;","")),"괄호이상",(LEN(V245)-LEN(SUBSTITUTE(V245,"&gt;","")))/2)</f>
        <v>0</v>
      </c>
      <c r="FM245">
        <f>IF(LEN(W245)-LEN(SUBSTITUTE(W245,"&gt;",""))&lt;&gt;LEN(W245)-LEN(SUBSTITUTE(W245,"&lt;","")),"괄호이상",(LEN(W245)-LEN(SUBSTITUTE(W245,"&gt;","")))/2)</f>
        <v>0</v>
      </c>
      <c r="FN245">
        <f>IF(LEN(X245)-LEN(SUBSTITUTE(X245,"&gt;",""))&lt;&gt;LEN(X245)-LEN(SUBSTITUTE(X245,"&lt;","")),"괄호이상",(LEN(X245)-LEN(SUBSTITUTE(X245,"&gt;","")))/2)</f>
        <v>0</v>
      </c>
      <c r="FO245">
        <f>IF(LEN(Y245)-LEN(SUBSTITUTE(Y245,"&gt;",""))&lt;&gt;LEN(Y245)-LEN(SUBSTITUTE(Y245,"&lt;","")),"괄호이상",(LEN(Y245)-LEN(SUBSTITUTE(Y245,"&gt;","")))/2)</f>
        <v>0</v>
      </c>
      <c r="FP245">
        <f>IF(LEN(Z245)-LEN(SUBSTITUTE(Z245,"&gt;",""))&lt;&gt;LEN(Z245)-LEN(SUBSTITUTE(Z245,"&lt;","")),"괄호이상",(LEN(Z245)-LEN(SUBSTITUTE(Z245,"&gt;","")))/2)</f>
        <v>0</v>
      </c>
      <c r="FQ245">
        <f>IF(LEN(AA245)-LEN(SUBSTITUTE(AA245,"&gt;",""))&lt;&gt;LEN(AA245)-LEN(SUBSTITUTE(AA245,"&lt;","")),"괄호이상",(LEN(AA245)-LEN(SUBSTITUTE(AA245,"&gt;","")))/2)</f>
        <v>0</v>
      </c>
      <c r="FR245">
        <f>IF(LEN(AB245)-LEN(SUBSTITUTE(AB245,"&gt;",""))&lt;&gt;LEN(AB245)-LEN(SUBSTITUTE(AB245,"&lt;","")),"괄호이상",(LEN(AB245)-LEN(SUBSTITUTE(AB245,"&gt;","")))/2)</f>
        <v>0</v>
      </c>
      <c r="FS245">
        <f>IF(LEN(AC245)-LEN(SUBSTITUTE(AC245,"&gt;",""))&lt;&gt;LEN(AC245)-LEN(SUBSTITUTE(AC245,"&lt;","")),"괄호이상",(LEN(AC245)-LEN(SUBSTITUTE(AC245,"&gt;","")))/2)</f>
        <v>0</v>
      </c>
      <c r="FT245">
        <f>IF(LEN(AD245)-LEN(SUBSTITUTE(AD245,"&gt;",""))&lt;&gt;LEN(AD245)-LEN(SUBSTITUTE(AD245,"&lt;","")),"괄호이상",(LEN(AD245)-LEN(SUBSTITUTE(AD245,"&gt;","")))/2)</f>
        <v>0</v>
      </c>
      <c r="FU245">
        <f>IF(LEN(AE245)-LEN(SUBSTITUTE(AE245,"&gt;",""))&lt;&gt;LEN(AE245)-LEN(SUBSTITUTE(AE245,"&lt;","")),"괄호이상",(LEN(AE245)-LEN(SUBSTITUTE(AE245,"&gt;","")))/2)</f>
        <v>0</v>
      </c>
      <c r="FV245">
        <f>IF(LEN(AF245)-LEN(SUBSTITUTE(AF245,"&gt;",""))&lt;&gt;LEN(AF245)-LEN(SUBSTITUTE(AF245,"&lt;","")),"괄호이상",(LEN(AF245)-LEN(SUBSTITUTE(AF245,"&gt;","")))/2)</f>
        <v>0</v>
      </c>
      <c r="FW245">
        <f>IF(LEN(AG245)-LEN(SUBSTITUTE(AG245,"&gt;",""))&lt;&gt;LEN(AG245)-LEN(SUBSTITUTE(AG245,"&lt;","")),"괄호이상",(LEN(AG245)-LEN(SUBSTITUTE(AG245,"&gt;","")))/2)</f>
        <v>0</v>
      </c>
      <c r="FX245">
        <f>IF(LEN(AH245)-LEN(SUBSTITUTE(AH245,"&gt;",""))&lt;&gt;LEN(AH245)-LEN(SUBSTITUTE(AH245,"&lt;","")),"괄호이상",(LEN(AH245)-LEN(SUBSTITUTE(AH245,"&gt;","")))/2)</f>
        <v>0</v>
      </c>
      <c r="FY245">
        <f>IF(LEN(AI245)-LEN(SUBSTITUTE(AI245,"&gt;",""))&lt;&gt;LEN(AI245)-LEN(SUBSTITUTE(AI245,"&lt;","")),"괄호이상",(LEN(AI245)-LEN(SUBSTITUTE(AI245,"&gt;","")))/2)</f>
        <v>0</v>
      </c>
      <c r="FZ245">
        <f>IF(LEN(AJ245)-LEN(SUBSTITUTE(AJ245,"&gt;",""))&lt;&gt;LEN(AJ245)-LEN(SUBSTITUTE(AJ245,"&lt;","")),"괄호이상",(LEN(AJ245)-LEN(SUBSTITUTE(AJ245,"&gt;","")))/2)</f>
        <v>0</v>
      </c>
      <c r="GA245">
        <f>IF(LEN(AK245)-LEN(SUBSTITUTE(AK245,"&gt;",""))&lt;&gt;LEN(AK245)-LEN(SUBSTITUTE(AK245,"&lt;","")),"괄호이상",(LEN(AK245)-LEN(SUBSTITUTE(AK245,"&gt;","")))/2)</f>
        <v>0</v>
      </c>
      <c r="GB245">
        <f>IF(LEN(AL245)-LEN(SUBSTITUTE(AL245,"&gt;",""))&lt;&gt;LEN(AL245)-LEN(SUBSTITUTE(AL245,"&lt;","")),"괄호이상",(LEN(AL245)-LEN(SUBSTITUTE(AL245,"&gt;","")))/2)</f>
        <v>0</v>
      </c>
      <c r="GC245">
        <f>IF(LEN(AM245)-LEN(SUBSTITUTE(AM245,"&gt;",""))&lt;&gt;LEN(AM245)-LEN(SUBSTITUTE(AM245,"&lt;","")),"괄호이상",(LEN(AM245)-LEN(SUBSTITUTE(AM245,"&gt;","")))/2)</f>
        <v>0</v>
      </c>
      <c r="GD245">
        <f>IF(LEN(AN245)-LEN(SUBSTITUTE(AN245,"&gt;",""))&lt;&gt;LEN(AN245)-LEN(SUBSTITUTE(AN245,"&lt;","")),"괄호이상",(LEN(AN245)-LEN(SUBSTITUTE(AN245,"&gt;","")))/2)</f>
        <v>0</v>
      </c>
      <c r="GE245">
        <f>IF(LEN(AO245)-LEN(SUBSTITUTE(AO245,"&gt;",""))&lt;&gt;LEN(AO245)-LEN(SUBSTITUTE(AO245,"&lt;","")),"괄호이상",(LEN(AO245)-LEN(SUBSTITUTE(AO245,"&gt;","")))/2)</f>
        <v>0</v>
      </c>
      <c r="GF245">
        <f>IF(LEN(AP245)-LEN(SUBSTITUTE(AP245,"&gt;",""))&lt;&gt;LEN(AP245)-LEN(SUBSTITUTE(AP245,"&lt;","")),"괄호이상",(LEN(AP245)-LEN(SUBSTITUTE(AP245,"&gt;","")))/2)</f>
        <v>0</v>
      </c>
      <c r="GG245" t="str">
        <f t="array" ref="GG245">IF(SUM(IF($FC245-FC245:GF245&gt;0,1,0))&gt;0,"여기","")</f>
        <v/>
      </c>
      <c r="GH245" t="str">
        <f t="shared" si="188"/>
        <v/>
      </c>
    </row>
    <row r="246" spans="1:190" x14ac:dyDescent="0.3">
      <c r="A246" t="s">
        <v>1394</v>
      </c>
      <c r="B246">
        <f t="shared" si="186"/>
        <v>1</v>
      </c>
      <c r="C246" s="1" t="s">
        <v>1395</v>
      </c>
      <c r="D246" s="1"/>
      <c r="E246" s="1" t="str">
        <f t="shared" si="162"/>
        <v>강화 이전</v>
      </c>
      <c r="F246" s="1"/>
      <c r="G246" t="s">
        <v>2283</v>
      </c>
      <c r="H246" s="1" t="s">
        <v>4289</v>
      </c>
      <c r="I246" s="1"/>
      <c r="J246" s="1" t="str">
        <f t="shared" si="163"/>
        <v>Transfer Upgrades</v>
      </c>
      <c r="L246">
        <v>1</v>
      </c>
      <c r="M246">
        <v>1</v>
      </c>
      <c r="O246" s="21" t="s">
        <v>8669</v>
      </c>
      <c r="P246" t="s">
        <v>8670</v>
      </c>
      <c r="Q246" t="s">
        <v>8671</v>
      </c>
      <c r="R246" t="s">
        <v>8678</v>
      </c>
      <c r="S246" t="s">
        <v>8679</v>
      </c>
      <c r="T246" t="s">
        <v>8683</v>
      </c>
      <c r="U246" t="s">
        <v>8684</v>
      </c>
      <c r="V246" t="s">
        <v>8689</v>
      </c>
      <c r="W246" t="s">
        <v>8691</v>
      </c>
      <c r="X246" s="20" t="s">
        <v>8693</v>
      </c>
      <c r="Y246" t="s">
        <v>8696</v>
      </c>
      <c r="Z246" t="s">
        <v>8687</v>
      </c>
      <c r="AA246" s="20" t="s">
        <v>8672</v>
      </c>
      <c r="AB246" t="s">
        <v>8673</v>
      </c>
      <c r="AC246" t="s">
        <v>8674</v>
      </c>
      <c r="AD246" t="s">
        <v>8675</v>
      </c>
      <c r="AE246" t="s">
        <v>8676</v>
      </c>
      <c r="AF246" t="s">
        <v>8677</v>
      </c>
      <c r="AG246" t="s">
        <v>8680</v>
      </c>
      <c r="AH246" s="20" t="s">
        <v>8681</v>
      </c>
      <c r="AI246" t="s">
        <v>8682</v>
      </c>
      <c r="AJ246" t="s">
        <v>8685</v>
      </c>
      <c r="AK246" t="s">
        <v>8686</v>
      </c>
      <c r="AL246" t="s">
        <v>8688</v>
      </c>
      <c r="AM246" t="s">
        <v>8690</v>
      </c>
      <c r="AN246" t="s">
        <v>8692</v>
      </c>
      <c r="AO246" t="s">
        <v>8694</v>
      </c>
      <c r="AP246" t="s">
        <v>8695</v>
      </c>
      <c r="AQ246" t="str">
        <f t="shared" si="187"/>
        <v>Transfer Upgrades</v>
      </c>
      <c r="AR246">
        <f t="shared" si="164"/>
        <v>0</v>
      </c>
      <c r="AS246">
        <f t="shared" si="165"/>
        <v>0</v>
      </c>
      <c r="AT246">
        <f t="shared" ca="1" si="166"/>
        <v>-1</v>
      </c>
      <c r="AU246">
        <f t="shared" ca="1" si="167"/>
        <v>-1</v>
      </c>
      <c r="AV246">
        <f t="shared" ca="1" si="168"/>
        <v>-1</v>
      </c>
      <c r="AW246">
        <f t="shared" ca="1" si="169"/>
        <v>-1</v>
      </c>
      <c r="AX246">
        <f t="shared" ca="1" si="170"/>
        <v>-1</v>
      </c>
      <c r="AY246">
        <f t="shared" ca="1" si="171"/>
        <v>-1</v>
      </c>
      <c r="AZ246">
        <f t="shared" ca="1" si="172"/>
        <v>-1</v>
      </c>
      <c r="BA246">
        <f t="shared" ca="1" si="173"/>
        <v>-1</v>
      </c>
      <c r="BB246">
        <f t="shared" ca="1" si="174"/>
        <v>-1</v>
      </c>
      <c r="BC246">
        <f t="shared" ca="1" si="175"/>
        <v>-1</v>
      </c>
      <c r="BD246">
        <f t="shared" ca="1" si="176"/>
        <v>-1</v>
      </c>
      <c r="BE246">
        <f t="shared" ca="1" si="177"/>
        <v>-1</v>
      </c>
      <c r="BF246">
        <f t="shared" ca="1" si="178"/>
        <v>-1</v>
      </c>
      <c r="BG246">
        <f t="shared" ca="1" si="179"/>
        <v>-1</v>
      </c>
      <c r="BH246">
        <f t="shared" ca="1" si="180"/>
        <v>-1</v>
      </c>
      <c r="BI246">
        <f t="shared" ca="1" si="181"/>
        <v>-1</v>
      </c>
      <c r="BJ246">
        <f t="shared" ca="1" si="182"/>
        <v>-1</v>
      </c>
      <c r="BK246">
        <f t="shared" ca="1" si="183"/>
        <v>-1</v>
      </c>
      <c r="BL246">
        <f t="shared" ca="1" si="184"/>
        <v>-1</v>
      </c>
      <c r="BM246">
        <f t="shared" ca="1" si="185"/>
        <v>-1</v>
      </c>
      <c r="BN246">
        <f ca="1">IF(AT246=-1,-1,COUNTIF($AT246:AT246,AT246)+IF(AT246=0,50,0))</f>
        <v>-1</v>
      </c>
      <c r="BO246">
        <f ca="1">IF(AU246=-1,-1,COUNTIF($AT246:AU246,AU246)+IF(AU246=0,50,0))</f>
        <v>-1</v>
      </c>
      <c r="BP246">
        <f ca="1">IF(AV246=-1,-1,COUNTIF($AT246:AV246,AV246)+IF(AV246=0,50,0))</f>
        <v>-1</v>
      </c>
      <c r="BQ246">
        <f ca="1">IF(AW246=-1,-1,COUNTIF($AT246:AW246,AW246)+IF(AW246=0,50,0))</f>
        <v>-1</v>
      </c>
      <c r="BR246">
        <f ca="1">IF(AX246=-1,-1,COUNTIF($AT246:AX246,AX246)+IF(AX246=0,50,0))</f>
        <v>-1</v>
      </c>
      <c r="BS246">
        <f ca="1">IF(AY246=-1,-1,COUNTIF($AT246:AY246,AY246)+IF(AY246=0,50,0))</f>
        <v>-1</v>
      </c>
      <c r="BT246">
        <f ca="1">IF(AZ246=-1,-1,COUNTIF($AT246:AZ246,AZ246)+IF(AZ246=0,50,0))</f>
        <v>-1</v>
      </c>
      <c r="BU246">
        <f ca="1">IF(BA246=-1,-1,COUNTIF($AT246:BA246,BA246)+IF(BA246=0,50,0))</f>
        <v>-1</v>
      </c>
      <c r="BV246">
        <f ca="1">IF(BB246=-1,-1,COUNTIF($AT246:BB246,BB246)+IF(BB246=0,50,0))</f>
        <v>-1</v>
      </c>
      <c r="BW246">
        <f ca="1">IF(BC246=-1,-1,COUNTIF($AT246:BC246,BC246)+IF(BC246=0,50,0))</f>
        <v>-1</v>
      </c>
      <c r="BX246">
        <f ca="1">IF(BD246=-1,-1,COUNTIF($AT246:BD246,BD246)+IF(BD246=0,50,0))</f>
        <v>-1</v>
      </c>
      <c r="BY246">
        <f ca="1">IF(BE246=-1,-1,COUNTIF($AT246:BE246,BE246)+IF(BE246=0,50,0))</f>
        <v>-1</v>
      </c>
      <c r="BZ246">
        <f ca="1">IF(BF246=-1,-1,COUNTIF($AT246:BF246,BF246)+IF(BF246=0,50,0))</f>
        <v>-1</v>
      </c>
      <c r="CA246">
        <f ca="1">IF(BG246=-1,-1,COUNTIF($AT246:BG246,BG246)+IF(BG246=0,50,0))</f>
        <v>-1</v>
      </c>
      <c r="CB246">
        <f ca="1">IF(BH246=-1,-1,COUNTIF($AT246:BH246,BH246)+IF(BH246=0,50,0))</f>
        <v>-1</v>
      </c>
      <c r="CC246">
        <f ca="1">IF(BI246=-1,-1,COUNTIF($AT246:BI246,BI246)+IF(BI246=0,50,0))</f>
        <v>-1</v>
      </c>
      <c r="CD246">
        <f ca="1">IF(BJ246=-1,-1,COUNTIF($AT246:BJ246,BJ246)+IF(BJ246=0,50,0))</f>
        <v>-1</v>
      </c>
      <c r="CE246">
        <f ca="1">IF(BK246=-1,-1,COUNTIF($AT246:BK246,BK246)+IF(BK246=0,50,0))</f>
        <v>-1</v>
      </c>
      <c r="CF246">
        <f ca="1">IF(BL246=-1,-1,COUNTIF($AT246:BL246,BL246)+IF(BL246=0,50,0))</f>
        <v>-1</v>
      </c>
      <c r="CG246">
        <f ca="1">IF(BM246=-1,-1,COUNTIF($AT246:BM246,BM246)+IF(BM246=0,50,0))</f>
        <v>-1</v>
      </c>
      <c r="CH246">
        <f t="shared" ca="1" si="205"/>
        <v>-1</v>
      </c>
      <c r="CI246">
        <f t="shared" ca="1" si="205"/>
        <v>-1</v>
      </c>
      <c r="CJ246">
        <f t="shared" ca="1" si="205"/>
        <v>-1</v>
      </c>
      <c r="CK246">
        <f t="shared" ca="1" si="205"/>
        <v>-1</v>
      </c>
      <c r="CL246">
        <f t="shared" ca="1" si="205"/>
        <v>-1</v>
      </c>
      <c r="CM246">
        <f t="shared" ca="1" si="205"/>
        <v>-1</v>
      </c>
      <c r="CN246">
        <f t="shared" ca="1" si="205"/>
        <v>-1</v>
      </c>
      <c r="CO246">
        <f t="shared" ca="1" si="205"/>
        <v>-1</v>
      </c>
      <c r="CP246">
        <f t="shared" ca="1" si="205"/>
        <v>-1</v>
      </c>
      <c r="CQ246">
        <f t="shared" ca="1" si="205"/>
        <v>-1</v>
      </c>
      <c r="CR246">
        <f t="shared" ca="1" si="206"/>
        <v>-1</v>
      </c>
      <c r="CS246">
        <f t="shared" ca="1" si="206"/>
        <v>-1</v>
      </c>
      <c r="CT246">
        <f t="shared" ca="1" si="206"/>
        <v>-1</v>
      </c>
      <c r="CU246">
        <f t="shared" ca="1" si="206"/>
        <v>-1</v>
      </c>
      <c r="CV246">
        <f t="shared" ca="1" si="206"/>
        <v>-1</v>
      </c>
      <c r="CW246">
        <f t="shared" ca="1" si="206"/>
        <v>-1</v>
      </c>
      <c r="CX246">
        <f t="shared" ca="1" si="206"/>
        <v>-1</v>
      </c>
      <c r="CY246">
        <f t="shared" ca="1" si="206"/>
        <v>-1</v>
      </c>
      <c r="CZ246">
        <f t="shared" ca="1" si="206"/>
        <v>-1</v>
      </c>
      <c r="DA246">
        <f t="shared" ca="1" si="206"/>
        <v>-1</v>
      </c>
      <c r="DB246">
        <f t="shared" ca="1" si="207"/>
        <v>-1</v>
      </c>
      <c r="DC246">
        <f t="shared" ca="1" si="207"/>
        <v>-1</v>
      </c>
      <c r="DD246">
        <f t="shared" ca="1" si="207"/>
        <v>-1</v>
      </c>
      <c r="DE246">
        <f t="shared" ca="1" si="207"/>
        <v>-1</v>
      </c>
      <c r="DF246">
        <f t="shared" ca="1" si="207"/>
        <v>-1</v>
      </c>
      <c r="DG246">
        <f t="shared" ca="1" si="207"/>
        <v>-1</v>
      </c>
      <c r="DH246">
        <f t="shared" ca="1" si="207"/>
        <v>-1</v>
      </c>
      <c r="DI246">
        <f t="shared" ca="1" si="207"/>
        <v>-1</v>
      </c>
      <c r="DJ246">
        <f t="shared" ca="1" si="207"/>
        <v>-1</v>
      </c>
      <c r="DK246">
        <f t="shared" ca="1" si="207"/>
        <v>-1</v>
      </c>
      <c r="DL246">
        <f t="shared" ca="1" si="208"/>
        <v>-1</v>
      </c>
      <c r="DM246">
        <f t="shared" ca="1" si="208"/>
        <v>-1</v>
      </c>
      <c r="DN246">
        <f t="shared" ca="1" si="208"/>
        <v>-1</v>
      </c>
      <c r="DO246">
        <f t="shared" ca="1" si="208"/>
        <v>-1</v>
      </c>
      <c r="DP246">
        <f t="shared" ca="1" si="208"/>
        <v>-1</v>
      </c>
      <c r="DQ246">
        <f t="shared" ca="1" si="208"/>
        <v>-1</v>
      </c>
      <c r="DR246">
        <f t="shared" ca="1" si="208"/>
        <v>-1</v>
      </c>
      <c r="DS246">
        <f t="shared" ca="1" si="208"/>
        <v>-1</v>
      </c>
      <c r="DT246">
        <f t="shared" ca="1" si="208"/>
        <v>-1</v>
      </c>
      <c r="DU246">
        <f t="shared" ca="1" si="208"/>
        <v>-1</v>
      </c>
      <c r="DV246" t="str">
        <f ca="1">SUBSTITUTE(SUBSTITUTE(SUBSTITUTE(SUBSTITUTE(SUBSTITUTE(SUBSTITUTE(SUBSTITUTE(SUBSTITUTE(SUBSTITUTE(SUBSTITUTE(
SUBSTITUTE(SUBSTITUTE(SUBSTITUTE(SUBSTITUTE(SUBSTITUTE(SUBSTITUTE(SUBSTITUTE(SUBSTITUTE(SUBSTITUTE(SUBSTITUTE($AQ246,
IF($CH246=-1,"",MID($AQ246,$CH246,$DB246-$CH246+1)),IF($CH246=-1,"",VLOOKUP($BN246,구글언어코드!$K:$L,2,0))),
IF($CI246=-1,"",MID($AQ246,$CI246,$DC246-$CI246+1)),IF($CI246=-1,"",VLOOKUP($BO246,구글언어코드!$K:$L,2,0))),
IF($CJ246=-1,"",MID($AQ246,$CJ246,$DD246-$CJ246+1)),IF($CJ246=-1,"",VLOOKUP($BP246,구글언어코드!$K:$L,2,0))),
IF($CK246=-1,"",MID($AQ246,$CK246,$DE246-$CK246+1)),IF($CK246=-1,"",VLOOKUP($BQ246,구글언어코드!$K:$L,2,0))),
IF($CL246=-1,"",MID($AQ246,$CL246,$DF246-$CL246+1)),IF($CL246=-1,"",VLOOKUP($BR246,구글언어코드!$K:$L,2,0))),
IF($CM246=-1,"",MID($AQ246,$CM246,$DG246-$CM246+1)),IF($CM246=-1,"",VLOOKUP($BS246,구글언어코드!$K:$L,2,0))),
IF($CN246=-1,"",MID($AQ246,$CN246,$DH246-$CN246+1)),IF($CN246=-1,"",VLOOKUP($BT246,구글언어코드!$K:$L,2,0))),
IF($CO246=-1,"",MID($AQ246,$CO246,$DI246-$CO246+1)),IF($CO246=-1,"",VLOOKUP($BU246,구글언어코드!$K:$L,2,0))),
IF($CP246=-1,"",MID($AQ246,$CP246,$DJ246-$CP246+1)),IF($CP246=-1,"",VLOOKUP($BV246,구글언어코드!$K:$L,2,0))),
IF($CQ246=-1,"",MID($AQ246,$CQ246,$DK246-$CQ246+1)),IF($CQ246=-1,"",VLOOKUP($BW246,구글언어코드!$K:$L,2,0))),
IF($CR246=-1,"",MID($AQ246,$CR246,$DL246-$CR246+1)),IF($CR246=-1,"",VLOOKUP($BX246,구글언어코드!$K:$L,2,0))),
IF($CS246=-1,"",MID($AQ246,$CS246,$DM246-$CS246+1)),IF($CS246=-1,"",VLOOKUP($BY246,구글언어코드!$K:$L,2,0))),
IF($CT246=-1,"",MID($AQ246,$CT246,$DN246-$CT246+1)),IF($CT246=-1,"",VLOOKUP($BZ246,구글언어코드!$K:$L,2,0))),
IF($CU246=-1,"",MID($AQ246,$CU246,$DO246-$CU246+1)),IF($CU246=-1,"",VLOOKUP($CA246,구글언어코드!$K:$L,2,0))),
IF($CV246=-1,"",MID($AQ246,$CV246,$DP246-$CV246+1)),IF($CV246=-1,"",VLOOKUP($CB246,구글언어코드!$K:$L,2,0))),
IF($CW246=-1,"",MID($AQ246,$CW246,$DQ246-$CW246+1)),IF($CW246=-1,"",VLOOKUP($CC246,구글언어코드!$K:$L,2,0))),
IF($CX246=-1,"",MID($AQ246,$CX246,$DR246-$CX246+1)),IF($CX246=-1,"",VLOOKUP($CD246,구글언어코드!$K:$L,2,0))),
IF($CY246=-1,"",MID($AQ246,$CY246,$DS246-$CY246+1)),IF($CY246=-1,"",VLOOKUP($CE246,구글언어코드!$K:$L,2,0))),
IF($CZ246=-1,"",MID($AQ246,$CZ246,$DT246-$CZ246+1)),IF($CZ246=-1,"",VLOOKUP($CF246,구글언어코드!$K:$L,2,0))),
IF($DA246=-1,"",MID($AQ246,$DA246,$DU246-$DA246+1)),IF($DA246=-1,"",VLOOKUP($CG246,구글언어코드!$K:$L,2,0)))</f>
        <v>Transfer Upgrades</v>
      </c>
      <c r="DW246" t="str">
        <f ca="1">SUBSTITUTE(SUBSTITUTE(SUBSTITUTE(SUBSTITUTE(SUBSTITUTE(SUBSTITUTE(SUBSTITUTE(SUBSTITUTE(SUBSTITUTE(SUBSTITUTE(
SUBSTITUTE(SUBSTITUTE(SUBSTITUTE(SUBSTITUTE(SUBSTITUTE(SUBSTITUTE(SUBSTITUTE(SUBSTITUTE(SUBSTITUTE(SUBSTITUTE(DV246,
IF($CH246=-1,"",VLOOKUP($BN246,구글언어코드!$K:$L,2,0)),IF($CH246=-1,"",MID($AQ246,$CH246,$DB246-$CH246+1))),
IF($CI246=-1,"",VLOOKUP($BO246,구글언어코드!$K:$L,2,0)),IF($CI246=-1,"",MID($AQ246,$CI246,$DC246-$CI246+1))),
IF($CJ246=-1,"",VLOOKUP($BP246,구글언어코드!$K:$L,2,0)),IF($CJ246=-1,"",MID($AQ246,$CJ246,$DD246-$CJ246+1))),
IF($CK246=-1,"",VLOOKUP($BQ246,구글언어코드!$K:$L,2,0)),IF($CK246=-1,"",MID($AQ246,$CK246,$DE246-$CK246+1))),
IF($CL246=-1,"",VLOOKUP($BR246,구글언어코드!$K:$L,2,0)),IF($CL246=-1,"",MID($AQ246,$CL246,$DF246-$CL246+1))),
IF($CM246=-1,"",VLOOKUP($BS246,구글언어코드!$K:$L,2,0)),IF($CM246=-1,"",MID($AQ246,$CM246,$DG246-$CM246+1))),
IF($CN246=-1,"",VLOOKUP($BT246,구글언어코드!$K:$L,2,0)),IF($CN246=-1,"",MID($AQ246,$CN246,$DH246-$CN246+1))),
IF($CO246=-1,"",VLOOKUP($BU246,구글언어코드!$K:$L,2,0)),IF($CO246=-1,"",MID($AQ246,$CO246,$DI246-$CO246+1))),
IF($CP246=-1,"",VLOOKUP($BV246,구글언어코드!$K:$L,2,0)),IF($CP246=-1,"",MID($AQ246,$CP246,$DJ246-$CP246+1))),
IF($CQ246=-1,"",VLOOKUP($BW246,구글언어코드!$K:$L,2,0)),IF($CQ246=-1,"",MID($AQ246,$CQ246,$DK246-$CQ246+1))),
IF($CR246=-1,"",VLOOKUP($BX246,구글언어코드!$K:$L,2,0)),IF($CR246=-1,"",MID($AQ246,$CR246,$DL246-$CR246+1))),
IF($CS246=-1,"",VLOOKUP($BY246,구글언어코드!$K:$L,2,0)),IF($CS246=-1,"",MID($AQ246,$CS246,$DM246-$CS246+1))),
IF($CT246=-1,"",VLOOKUP($BZ246,구글언어코드!$K:$L,2,0)),IF($CT246=-1,"",MID($AQ246,$CT246,$DN246-$CT246+1))),
IF($CU246=-1,"",VLOOKUP($CA246,구글언어코드!$K:$L,2,0)),IF($CU246=-1,"",MID($AQ246,$CU246,$DO246-$CU246+1))),
IF($CV246=-1,"",VLOOKUP($CB246,구글언어코드!$K:$L,2,0)),IF($CV246=-1,"",MID($AQ246,$CV246,$DP246-$CV246+1))),
IF($CW246=-1,"",VLOOKUP($CC246,구글언어코드!$K:$L,2,0)),IF($CW246=-1,"",MID($AQ246,$CW246,$DQ246-$CW246+1))),
IF($CX246=-1,"",VLOOKUP($CD246,구글언어코드!$K:$L,2,0)),IF($CX246=-1,"",MID($AQ246,$CX246,$DR246-$CX246+1))),
IF($CY246=-1,"",VLOOKUP($CE246,구글언어코드!$K:$L,2,0)),IF($CY246=-1,"",MID($AQ246,$CY246,$DS246-$CY246+1))),
IF($CZ246=-1,"",VLOOKUP($CF246,구글언어코드!$K:$L,2,0)),IF($CZ246=-1,"",MID($AQ246,$CZ246,$DT246-$CZ246+1))),
IF($DA246=-1,"",VLOOKUP($CG246,구글언어코드!$K:$L,2,0)),IF($DA246=-1,"",MID($AQ246,$DA246,$DU246-$DA246+1)))</f>
        <v>Transfer Upgrades</v>
      </c>
      <c r="DX246">
        <f>IF(LEN(C246)-LEN(SUBSTITUTE(C246,"}",""))&lt;&gt;LEN(C246)-LEN(SUBSTITUTE(C246,"{","")),"괄호이상",(LEN(C246)-LEN(SUBSTITUTE(C246,"}",""))))</f>
        <v>0</v>
      </c>
      <c r="DY246">
        <f>IF(LEN(H246)-LEN(SUBSTITUTE(H246,"}",""))&lt;&gt;LEN(H246)-LEN(SUBSTITUTE(H246,"{","")),"괄호이상",(LEN(H246)-LEN(SUBSTITUTE(H246,"}",""))))</f>
        <v>0</v>
      </c>
      <c r="DZ246">
        <f>IF(LEN(O246)-LEN(SUBSTITUTE(O246,"}",""))&lt;&gt;LEN(O246)-LEN(SUBSTITUTE(O246,"{","")),"괄호이상",(LEN(O246)-LEN(SUBSTITUTE(O246,"}",""))))</f>
        <v>0</v>
      </c>
      <c r="EA246">
        <f>IF(LEN(P246)-LEN(SUBSTITUTE(P246,"}",""))&lt;&gt;LEN(P246)-LEN(SUBSTITUTE(P246,"{","")),"괄호이상",(LEN(P246)-LEN(SUBSTITUTE(P246,"}",""))))</f>
        <v>0</v>
      </c>
      <c r="EB246">
        <f>IF(LEN(Q246)-LEN(SUBSTITUTE(Q246,"}",""))&lt;&gt;LEN(Q246)-LEN(SUBSTITUTE(Q246,"{","")),"괄호이상",(LEN(Q246)-LEN(SUBSTITUTE(Q246,"}",""))))</f>
        <v>0</v>
      </c>
      <c r="EC246">
        <f>IF(LEN(R246)-LEN(SUBSTITUTE(R246,"}",""))&lt;&gt;LEN(R246)-LEN(SUBSTITUTE(R246,"{","")),"괄호이상",(LEN(R246)-LEN(SUBSTITUTE(R246,"}",""))))</f>
        <v>0</v>
      </c>
      <c r="ED246">
        <f>IF(LEN(S246)-LEN(SUBSTITUTE(S246,"}",""))&lt;&gt;LEN(S246)-LEN(SUBSTITUTE(S246,"{","")),"괄호이상",(LEN(S246)-LEN(SUBSTITUTE(S246,"}",""))))</f>
        <v>0</v>
      </c>
      <c r="EE246">
        <f>IF(LEN(T246)-LEN(SUBSTITUTE(T246,"}",""))&lt;&gt;LEN(T246)-LEN(SUBSTITUTE(T246,"{","")),"괄호이상",(LEN(T246)-LEN(SUBSTITUTE(T246,"}",""))))</f>
        <v>0</v>
      </c>
      <c r="EF246">
        <f>IF(LEN(U246)-LEN(SUBSTITUTE(U246,"}",""))&lt;&gt;LEN(U246)-LEN(SUBSTITUTE(U246,"{","")),"괄호이상",(LEN(U246)-LEN(SUBSTITUTE(U246,"}",""))))</f>
        <v>0</v>
      </c>
      <c r="EG246">
        <f>IF(LEN(V246)-LEN(SUBSTITUTE(V246,"}",""))&lt;&gt;LEN(V246)-LEN(SUBSTITUTE(V246,"{","")),"괄호이상",(LEN(V246)-LEN(SUBSTITUTE(V246,"}",""))))</f>
        <v>0</v>
      </c>
      <c r="EH246">
        <f>IF(LEN(W246)-LEN(SUBSTITUTE(W246,"}",""))&lt;&gt;LEN(W246)-LEN(SUBSTITUTE(W246,"{","")),"괄호이상",(LEN(W246)-LEN(SUBSTITUTE(W246,"}",""))))</f>
        <v>0</v>
      </c>
      <c r="EI246">
        <f>IF(LEN(X246)-LEN(SUBSTITUTE(X246,"}",""))&lt;&gt;LEN(X246)-LEN(SUBSTITUTE(X246,"{","")),"괄호이상",(LEN(X246)-LEN(SUBSTITUTE(X246,"}",""))))</f>
        <v>0</v>
      </c>
      <c r="EJ246">
        <f>IF(LEN(Y246)-LEN(SUBSTITUTE(Y246,"}",""))&lt;&gt;LEN(Y246)-LEN(SUBSTITUTE(Y246,"{","")),"괄호이상",(LEN(Y246)-LEN(SUBSTITUTE(Y246,"}",""))))</f>
        <v>0</v>
      </c>
      <c r="EK246">
        <f>IF(LEN(Z246)-LEN(SUBSTITUTE(Z246,"}",""))&lt;&gt;LEN(Z246)-LEN(SUBSTITUTE(Z246,"{","")),"괄호이상",(LEN(Z246)-LEN(SUBSTITUTE(Z246,"}",""))))</f>
        <v>0</v>
      </c>
      <c r="EL246">
        <f>IF(LEN(AA246)-LEN(SUBSTITUTE(AA246,"}",""))&lt;&gt;LEN(AA246)-LEN(SUBSTITUTE(AA246,"{","")),"괄호이상",(LEN(AA246)-LEN(SUBSTITUTE(AA246,"}",""))))</f>
        <v>0</v>
      </c>
      <c r="EM246">
        <f>IF(LEN(AB246)-LEN(SUBSTITUTE(AB246,"}",""))&lt;&gt;LEN(AB246)-LEN(SUBSTITUTE(AB246,"{","")),"괄호이상",(LEN(AB246)-LEN(SUBSTITUTE(AB246,"}",""))))</f>
        <v>0</v>
      </c>
      <c r="EN246">
        <f>IF(LEN(AC246)-LEN(SUBSTITUTE(AC246,"}",""))&lt;&gt;LEN(AC246)-LEN(SUBSTITUTE(AC246,"{","")),"괄호이상",(LEN(AC246)-LEN(SUBSTITUTE(AC246,"}",""))))</f>
        <v>0</v>
      </c>
      <c r="EO246">
        <f>IF(LEN(AD246)-LEN(SUBSTITUTE(AD246,"}",""))&lt;&gt;LEN(AD246)-LEN(SUBSTITUTE(AD246,"{","")),"괄호이상",(LEN(AD246)-LEN(SUBSTITUTE(AD246,"}",""))))</f>
        <v>0</v>
      </c>
      <c r="EP246">
        <f>IF(LEN(AE246)-LEN(SUBSTITUTE(AE246,"}",""))&lt;&gt;LEN(AE246)-LEN(SUBSTITUTE(AE246,"{","")),"괄호이상",(LEN(AE246)-LEN(SUBSTITUTE(AE246,"}",""))))</f>
        <v>0</v>
      </c>
      <c r="EQ246">
        <f>IF(LEN(AF246)-LEN(SUBSTITUTE(AF246,"}",""))&lt;&gt;LEN(AF246)-LEN(SUBSTITUTE(AF246,"{","")),"괄호이상",(LEN(AF246)-LEN(SUBSTITUTE(AF246,"}",""))))</f>
        <v>0</v>
      </c>
      <c r="ER246">
        <f>IF(LEN(AG246)-LEN(SUBSTITUTE(AG246,"}",""))&lt;&gt;LEN(AG246)-LEN(SUBSTITUTE(AG246,"{","")),"괄호이상",(LEN(AG246)-LEN(SUBSTITUTE(AG246,"}",""))))</f>
        <v>0</v>
      </c>
      <c r="ES246">
        <f>IF(LEN(AH246)-LEN(SUBSTITUTE(AH246,"}",""))&lt;&gt;LEN(AH246)-LEN(SUBSTITUTE(AH246,"{","")),"괄호이상",(LEN(AH246)-LEN(SUBSTITUTE(AH246,"}",""))))</f>
        <v>0</v>
      </c>
      <c r="ET246">
        <f>IF(LEN(AI246)-LEN(SUBSTITUTE(AI246,"}",""))&lt;&gt;LEN(AI246)-LEN(SUBSTITUTE(AI246,"{","")),"괄호이상",(LEN(AI246)-LEN(SUBSTITUTE(AI246,"}",""))))</f>
        <v>0</v>
      </c>
      <c r="EU246">
        <f>IF(LEN(AJ246)-LEN(SUBSTITUTE(AJ246,"}",""))&lt;&gt;LEN(AJ246)-LEN(SUBSTITUTE(AJ246,"{","")),"괄호이상",(LEN(AJ246)-LEN(SUBSTITUTE(AJ246,"}",""))))</f>
        <v>0</v>
      </c>
      <c r="EV246">
        <f>IF(LEN(AK246)-LEN(SUBSTITUTE(AK246,"}",""))&lt;&gt;LEN(AK246)-LEN(SUBSTITUTE(AK246,"{","")),"괄호이상",(LEN(AK246)-LEN(SUBSTITUTE(AK246,"}",""))))</f>
        <v>0</v>
      </c>
      <c r="EW246">
        <f>IF(LEN(AL246)-LEN(SUBSTITUTE(AL246,"}",""))&lt;&gt;LEN(AL246)-LEN(SUBSTITUTE(AL246,"{","")),"괄호이상",(LEN(AL246)-LEN(SUBSTITUTE(AL246,"}",""))))</f>
        <v>0</v>
      </c>
      <c r="EX246">
        <f>IF(LEN(AM246)-LEN(SUBSTITUTE(AM246,"}",""))&lt;&gt;LEN(AM246)-LEN(SUBSTITUTE(AM246,"{","")),"괄호이상",(LEN(AM246)-LEN(SUBSTITUTE(AM246,"}",""))))</f>
        <v>0</v>
      </c>
      <c r="EY246">
        <f>IF(LEN(AN246)-LEN(SUBSTITUTE(AN246,"}",""))&lt;&gt;LEN(AN246)-LEN(SUBSTITUTE(AN246,"{","")),"괄호이상",(LEN(AN246)-LEN(SUBSTITUTE(AN246,"}",""))))</f>
        <v>0</v>
      </c>
      <c r="EZ246">
        <f>IF(LEN(AO246)-LEN(SUBSTITUTE(AO246,"}",""))&lt;&gt;LEN(AO246)-LEN(SUBSTITUTE(AO246,"{","")),"괄호이상",(LEN(AO246)-LEN(SUBSTITUTE(AO246,"}",""))))</f>
        <v>0</v>
      </c>
      <c r="FA246">
        <f>IF(LEN(AP246)-LEN(SUBSTITUTE(AP246,"}",""))&lt;&gt;LEN(AP246)-LEN(SUBSTITUTE(AP246,"{","")),"괄호이상",(LEN(AP246)-LEN(SUBSTITUTE(AP246,"}",""))))</f>
        <v>0</v>
      </c>
      <c r="FB246" t="str">
        <f t="array" ref="FB246">IF(SUM(IF($DX246-DX246:FA246&gt;0,1,0))&gt;0,"여기","")</f>
        <v/>
      </c>
      <c r="FC246">
        <f>IF(LEN(C246)-LEN(SUBSTITUTE(C246,"&gt;",""))&lt;&gt;LEN(C246)-LEN(SUBSTITUTE(C246,"&lt;","")),"괄호이상",(LEN(C246)-LEN(SUBSTITUTE(C246,"&gt;","")))/2)</f>
        <v>0</v>
      </c>
      <c r="FD246">
        <f>IF(LEN(H246)-LEN(SUBSTITUTE(H246,"&gt;",""))&lt;&gt;LEN(H246)-LEN(SUBSTITUTE(H246,"&lt;","")),"괄호이상",(LEN(H246)-LEN(SUBSTITUTE(H246,"&gt;","")))/2)</f>
        <v>0</v>
      </c>
      <c r="FE246">
        <f>IF(LEN(O246)-LEN(SUBSTITUTE(O246,"&gt;",""))&lt;&gt;LEN(O246)-LEN(SUBSTITUTE(O246,"&lt;","")),"괄호이상",(LEN(O246)-LEN(SUBSTITUTE(O246,"&gt;","")))/2)</f>
        <v>0</v>
      </c>
      <c r="FF246">
        <f>IF(LEN(P246)-LEN(SUBSTITUTE(P246,"&gt;",""))&lt;&gt;LEN(P246)-LEN(SUBSTITUTE(P246,"&lt;","")),"괄호이상",(LEN(P246)-LEN(SUBSTITUTE(P246,"&gt;","")))/2)</f>
        <v>0</v>
      </c>
      <c r="FG246">
        <f>IF(LEN(Q246)-LEN(SUBSTITUTE(Q246,"&gt;",""))&lt;&gt;LEN(Q246)-LEN(SUBSTITUTE(Q246,"&lt;","")),"괄호이상",(LEN(Q246)-LEN(SUBSTITUTE(Q246,"&gt;","")))/2)</f>
        <v>0</v>
      </c>
      <c r="FH246">
        <f>IF(LEN(R246)-LEN(SUBSTITUTE(R246,"&gt;",""))&lt;&gt;LEN(R246)-LEN(SUBSTITUTE(R246,"&lt;","")),"괄호이상",(LEN(R246)-LEN(SUBSTITUTE(R246,"&gt;","")))/2)</f>
        <v>0</v>
      </c>
      <c r="FI246">
        <f>IF(LEN(S246)-LEN(SUBSTITUTE(S246,"&gt;",""))&lt;&gt;LEN(S246)-LEN(SUBSTITUTE(S246,"&lt;","")),"괄호이상",(LEN(S246)-LEN(SUBSTITUTE(S246,"&gt;","")))/2)</f>
        <v>0</v>
      </c>
      <c r="FJ246">
        <f>IF(LEN(T246)-LEN(SUBSTITUTE(T246,"&gt;",""))&lt;&gt;LEN(T246)-LEN(SUBSTITUTE(T246,"&lt;","")),"괄호이상",(LEN(T246)-LEN(SUBSTITUTE(T246,"&gt;","")))/2)</f>
        <v>0</v>
      </c>
      <c r="FK246">
        <f>IF(LEN(U246)-LEN(SUBSTITUTE(U246,"&gt;",""))&lt;&gt;LEN(U246)-LEN(SUBSTITUTE(U246,"&lt;","")),"괄호이상",(LEN(U246)-LEN(SUBSTITUTE(U246,"&gt;","")))/2)</f>
        <v>0</v>
      </c>
      <c r="FL246">
        <f>IF(LEN(V246)-LEN(SUBSTITUTE(V246,"&gt;",""))&lt;&gt;LEN(V246)-LEN(SUBSTITUTE(V246,"&lt;","")),"괄호이상",(LEN(V246)-LEN(SUBSTITUTE(V246,"&gt;","")))/2)</f>
        <v>0</v>
      </c>
      <c r="FM246">
        <f>IF(LEN(W246)-LEN(SUBSTITUTE(W246,"&gt;",""))&lt;&gt;LEN(W246)-LEN(SUBSTITUTE(W246,"&lt;","")),"괄호이상",(LEN(W246)-LEN(SUBSTITUTE(W246,"&gt;","")))/2)</f>
        <v>0</v>
      </c>
      <c r="FN246">
        <f>IF(LEN(X246)-LEN(SUBSTITUTE(X246,"&gt;",""))&lt;&gt;LEN(X246)-LEN(SUBSTITUTE(X246,"&lt;","")),"괄호이상",(LEN(X246)-LEN(SUBSTITUTE(X246,"&gt;","")))/2)</f>
        <v>0</v>
      </c>
      <c r="FO246">
        <f>IF(LEN(Y246)-LEN(SUBSTITUTE(Y246,"&gt;",""))&lt;&gt;LEN(Y246)-LEN(SUBSTITUTE(Y246,"&lt;","")),"괄호이상",(LEN(Y246)-LEN(SUBSTITUTE(Y246,"&gt;","")))/2)</f>
        <v>0</v>
      </c>
      <c r="FP246">
        <f>IF(LEN(Z246)-LEN(SUBSTITUTE(Z246,"&gt;",""))&lt;&gt;LEN(Z246)-LEN(SUBSTITUTE(Z246,"&lt;","")),"괄호이상",(LEN(Z246)-LEN(SUBSTITUTE(Z246,"&gt;","")))/2)</f>
        <v>0</v>
      </c>
      <c r="FQ246">
        <f>IF(LEN(AA246)-LEN(SUBSTITUTE(AA246,"&gt;",""))&lt;&gt;LEN(AA246)-LEN(SUBSTITUTE(AA246,"&lt;","")),"괄호이상",(LEN(AA246)-LEN(SUBSTITUTE(AA246,"&gt;","")))/2)</f>
        <v>0</v>
      </c>
      <c r="FR246">
        <f>IF(LEN(AB246)-LEN(SUBSTITUTE(AB246,"&gt;",""))&lt;&gt;LEN(AB246)-LEN(SUBSTITUTE(AB246,"&lt;","")),"괄호이상",(LEN(AB246)-LEN(SUBSTITUTE(AB246,"&gt;","")))/2)</f>
        <v>0</v>
      </c>
      <c r="FS246">
        <f>IF(LEN(AC246)-LEN(SUBSTITUTE(AC246,"&gt;",""))&lt;&gt;LEN(AC246)-LEN(SUBSTITUTE(AC246,"&lt;","")),"괄호이상",(LEN(AC246)-LEN(SUBSTITUTE(AC246,"&gt;","")))/2)</f>
        <v>0</v>
      </c>
      <c r="FT246">
        <f>IF(LEN(AD246)-LEN(SUBSTITUTE(AD246,"&gt;",""))&lt;&gt;LEN(AD246)-LEN(SUBSTITUTE(AD246,"&lt;","")),"괄호이상",(LEN(AD246)-LEN(SUBSTITUTE(AD246,"&gt;","")))/2)</f>
        <v>0</v>
      </c>
      <c r="FU246">
        <f>IF(LEN(AE246)-LEN(SUBSTITUTE(AE246,"&gt;",""))&lt;&gt;LEN(AE246)-LEN(SUBSTITUTE(AE246,"&lt;","")),"괄호이상",(LEN(AE246)-LEN(SUBSTITUTE(AE246,"&gt;","")))/2)</f>
        <v>0</v>
      </c>
      <c r="FV246">
        <f>IF(LEN(AF246)-LEN(SUBSTITUTE(AF246,"&gt;",""))&lt;&gt;LEN(AF246)-LEN(SUBSTITUTE(AF246,"&lt;","")),"괄호이상",(LEN(AF246)-LEN(SUBSTITUTE(AF246,"&gt;","")))/2)</f>
        <v>0</v>
      </c>
      <c r="FW246">
        <f>IF(LEN(AG246)-LEN(SUBSTITUTE(AG246,"&gt;",""))&lt;&gt;LEN(AG246)-LEN(SUBSTITUTE(AG246,"&lt;","")),"괄호이상",(LEN(AG246)-LEN(SUBSTITUTE(AG246,"&gt;","")))/2)</f>
        <v>0</v>
      </c>
      <c r="FX246">
        <f>IF(LEN(AH246)-LEN(SUBSTITUTE(AH246,"&gt;",""))&lt;&gt;LEN(AH246)-LEN(SUBSTITUTE(AH246,"&lt;","")),"괄호이상",(LEN(AH246)-LEN(SUBSTITUTE(AH246,"&gt;","")))/2)</f>
        <v>0</v>
      </c>
      <c r="FY246">
        <f>IF(LEN(AI246)-LEN(SUBSTITUTE(AI246,"&gt;",""))&lt;&gt;LEN(AI246)-LEN(SUBSTITUTE(AI246,"&lt;","")),"괄호이상",(LEN(AI246)-LEN(SUBSTITUTE(AI246,"&gt;","")))/2)</f>
        <v>0</v>
      </c>
      <c r="FZ246">
        <f>IF(LEN(AJ246)-LEN(SUBSTITUTE(AJ246,"&gt;",""))&lt;&gt;LEN(AJ246)-LEN(SUBSTITUTE(AJ246,"&lt;","")),"괄호이상",(LEN(AJ246)-LEN(SUBSTITUTE(AJ246,"&gt;","")))/2)</f>
        <v>0</v>
      </c>
      <c r="GA246">
        <f>IF(LEN(AK246)-LEN(SUBSTITUTE(AK246,"&gt;",""))&lt;&gt;LEN(AK246)-LEN(SUBSTITUTE(AK246,"&lt;","")),"괄호이상",(LEN(AK246)-LEN(SUBSTITUTE(AK246,"&gt;","")))/2)</f>
        <v>0</v>
      </c>
      <c r="GB246">
        <f>IF(LEN(AL246)-LEN(SUBSTITUTE(AL246,"&gt;",""))&lt;&gt;LEN(AL246)-LEN(SUBSTITUTE(AL246,"&lt;","")),"괄호이상",(LEN(AL246)-LEN(SUBSTITUTE(AL246,"&gt;","")))/2)</f>
        <v>0</v>
      </c>
      <c r="GC246">
        <f>IF(LEN(AM246)-LEN(SUBSTITUTE(AM246,"&gt;",""))&lt;&gt;LEN(AM246)-LEN(SUBSTITUTE(AM246,"&lt;","")),"괄호이상",(LEN(AM246)-LEN(SUBSTITUTE(AM246,"&gt;","")))/2)</f>
        <v>0</v>
      </c>
      <c r="GD246">
        <f>IF(LEN(AN246)-LEN(SUBSTITUTE(AN246,"&gt;",""))&lt;&gt;LEN(AN246)-LEN(SUBSTITUTE(AN246,"&lt;","")),"괄호이상",(LEN(AN246)-LEN(SUBSTITUTE(AN246,"&gt;","")))/2)</f>
        <v>0</v>
      </c>
      <c r="GE246">
        <f>IF(LEN(AO246)-LEN(SUBSTITUTE(AO246,"&gt;",""))&lt;&gt;LEN(AO246)-LEN(SUBSTITUTE(AO246,"&lt;","")),"괄호이상",(LEN(AO246)-LEN(SUBSTITUTE(AO246,"&gt;","")))/2)</f>
        <v>0</v>
      </c>
      <c r="GF246">
        <f>IF(LEN(AP246)-LEN(SUBSTITUTE(AP246,"&gt;",""))&lt;&gt;LEN(AP246)-LEN(SUBSTITUTE(AP246,"&lt;","")),"괄호이상",(LEN(AP246)-LEN(SUBSTITUTE(AP246,"&gt;","")))/2)</f>
        <v>0</v>
      </c>
      <c r="GG246" t="str">
        <f t="array" ref="GG246">IF(SUM(IF($FC246-FC246:GF246&gt;0,1,0))&gt;0,"여기","")</f>
        <v/>
      </c>
      <c r="GH246" t="str">
        <f t="shared" si="188"/>
        <v/>
      </c>
    </row>
    <row r="247" spans="1:190" ht="99" x14ac:dyDescent="0.3">
      <c r="A247" t="s">
        <v>1393</v>
      </c>
      <c r="B247">
        <f t="shared" si="186"/>
        <v>1</v>
      </c>
      <c r="C247" s="1" t="s">
        <v>3938</v>
      </c>
      <c r="D247" s="1"/>
      <c r="E247" s="1" t="str">
        <f t="shared" si="162"/>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7" s="1"/>
      <c r="G247" s="1" t="s">
        <v>4047</v>
      </c>
      <c r="H247" s="1" t="s">
        <v>4281</v>
      </c>
      <c r="I247" s="1"/>
      <c r="J247" s="1" t="str">
        <f t="shared" si="163"/>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
      <c r="L247">
        <v>1</v>
      </c>
      <c r="O247" s="21" t="s">
        <v>8697</v>
      </c>
      <c r="P247" t="s">
        <v>8698</v>
      </c>
      <c r="Q247" t="s">
        <v>8699</v>
      </c>
      <c r="R247" t="s">
        <v>8706</v>
      </c>
      <c r="S247" t="s">
        <v>8707</v>
      </c>
      <c r="T247" t="s">
        <v>8711</v>
      </c>
      <c r="U247" t="s">
        <v>8712</v>
      </c>
      <c r="V247" t="s">
        <v>8717</v>
      </c>
      <c r="W247" t="s">
        <v>8719</v>
      </c>
      <c r="X247" s="20" t="s">
        <v>8721</v>
      </c>
      <c r="Y247" t="s">
        <v>8724</v>
      </c>
      <c r="Z247" t="s">
        <v>8715</v>
      </c>
      <c r="AA247" s="20" t="s">
        <v>8700</v>
      </c>
      <c r="AB247" t="s">
        <v>8701</v>
      </c>
      <c r="AC247" t="s">
        <v>8702</v>
      </c>
      <c r="AD247" t="s">
        <v>8703</v>
      </c>
      <c r="AE247" t="s">
        <v>8704</v>
      </c>
      <c r="AF247" t="s">
        <v>8705</v>
      </c>
      <c r="AG247" t="s">
        <v>8708</v>
      </c>
      <c r="AH247" s="20" t="s">
        <v>8709</v>
      </c>
      <c r="AI247" t="s">
        <v>8710</v>
      </c>
      <c r="AJ247" t="s">
        <v>8713</v>
      </c>
      <c r="AK247" t="s">
        <v>8714</v>
      </c>
      <c r="AL247" t="s">
        <v>8716</v>
      </c>
      <c r="AM247" t="s">
        <v>8718</v>
      </c>
      <c r="AN247" t="s">
        <v>8720</v>
      </c>
      <c r="AO247" t="s">
        <v>8722</v>
      </c>
      <c r="AP247" t="s">
        <v>8723</v>
      </c>
      <c r="AQ247" t="str">
        <f t="shared" si="187"/>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
      <c r="AR247">
        <f t="shared" si="164"/>
        <v>0</v>
      </c>
      <c r="AS247">
        <f t="shared" si="165"/>
        <v>0</v>
      </c>
      <c r="AT247">
        <f t="shared" ca="1" si="166"/>
        <v>-1</v>
      </c>
      <c r="AU247">
        <f t="shared" ca="1" si="167"/>
        <v>-1</v>
      </c>
      <c r="AV247">
        <f t="shared" ca="1" si="168"/>
        <v>-1</v>
      </c>
      <c r="AW247">
        <f t="shared" ca="1" si="169"/>
        <v>-1</v>
      </c>
      <c r="AX247">
        <f t="shared" ca="1" si="170"/>
        <v>-1</v>
      </c>
      <c r="AY247">
        <f t="shared" ca="1" si="171"/>
        <v>-1</v>
      </c>
      <c r="AZ247">
        <f t="shared" ca="1" si="172"/>
        <v>-1</v>
      </c>
      <c r="BA247">
        <f t="shared" ca="1" si="173"/>
        <v>-1</v>
      </c>
      <c r="BB247">
        <f t="shared" ca="1" si="174"/>
        <v>-1</v>
      </c>
      <c r="BC247">
        <f t="shared" ca="1" si="175"/>
        <v>-1</v>
      </c>
      <c r="BD247">
        <f t="shared" ca="1" si="176"/>
        <v>-1</v>
      </c>
      <c r="BE247">
        <f t="shared" ca="1" si="177"/>
        <v>-1</v>
      </c>
      <c r="BF247">
        <f t="shared" ca="1" si="178"/>
        <v>-1</v>
      </c>
      <c r="BG247">
        <f t="shared" ca="1" si="179"/>
        <v>-1</v>
      </c>
      <c r="BH247">
        <f t="shared" ca="1" si="180"/>
        <v>-1</v>
      </c>
      <c r="BI247">
        <f t="shared" ca="1" si="181"/>
        <v>-1</v>
      </c>
      <c r="BJ247">
        <f t="shared" ca="1" si="182"/>
        <v>-1</v>
      </c>
      <c r="BK247">
        <f t="shared" ca="1" si="183"/>
        <v>-1</v>
      </c>
      <c r="BL247">
        <f t="shared" ca="1" si="184"/>
        <v>-1</v>
      </c>
      <c r="BM247">
        <f t="shared" ca="1" si="185"/>
        <v>-1</v>
      </c>
      <c r="BN247">
        <f ca="1">IF(AT247=-1,-1,COUNTIF($AT247:AT247,AT247)+IF(AT247=0,50,0))</f>
        <v>-1</v>
      </c>
      <c r="BO247">
        <f ca="1">IF(AU247=-1,-1,COUNTIF($AT247:AU247,AU247)+IF(AU247=0,50,0))</f>
        <v>-1</v>
      </c>
      <c r="BP247">
        <f ca="1">IF(AV247=-1,-1,COUNTIF($AT247:AV247,AV247)+IF(AV247=0,50,0))</f>
        <v>-1</v>
      </c>
      <c r="BQ247">
        <f ca="1">IF(AW247=-1,-1,COUNTIF($AT247:AW247,AW247)+IF(AW247=0,50,0))</f>
        <v>-1</v>
      </c>
      <c r="BR247">
        <f ca="1">IF(AX247=-1,-1,COUNTIF($AT247:AX247,AX247)+IF(AX247=0,50,0))</f>
        <v>-1</v>
      </c>
      <c r="BS247">
        <f ca="1">IF(AY247=-1,-1,COUNTIF($AT247:AY247,AY247)+IF(AY247=0,50,0))</f>
        <v>-1</v>
      </c>
      <c r="BT247">
        <f ca="1">IF(AZ247=-1,-1,COUNTIF($AT247:AZ247,AZ247)+IF(AZ247=0,50,0))</f>
        <v>-1</v>
      </c>
      <c r="BU247">
        <f ca="1">IF(BA247=-1,-1,COUNTIF($AT247:BA247,BA247)+IF(BA247=0,50,0))</f>
        <v>-1</v>
      </c>
      <c r="BV247">
        <f ca="1">IF(BB247=-1,-1,COUNTIF($AT247:BB247,BB247)+IF(BB247=0,50,0))</f>
        <v>-1</v>
      </c>
      <c r="BW247">
        <f ca="1">IF(BC247=-1,-1,COUNTIF($AT247:BC247,BC247)+IF(BC247=0,50,0))</f>
        <v>-1</v>
      </c>
      <c r="BX247">
        <f ca="1">IF(BD247=-1,-1,COUNTIF($AT247:BD247,BD247)+IF(BD247=0,50,0))</f>
        <v>-1</v>
      </c>
      <c r="BY247">
        <f ca="1">IF(BE247=-1,-1,COUNTIF($AT247:BE247,BE247)+IF(BE247=0,50,0))</f>
        <v>-1</v>
      </c>
      <c r="BZ247">
        <f ca="1">IF(BF247=-1,-1,COUNTIF($AT247:BF247,BF247)+IF(BF247=0,50,0))</f>
        <v>-1</v>
      </c>
      <c r="CA247">
        <f ca="1">IF(BG247=-1,-1,COUNTIF($AT247:BG247,BG247)+IF(BG247=0,50,0))</f>
        <v>-1</v>
      </c>
      <c r="CB247">
        <f ca="1">IF(BH247=-1,-1,COUNTIF($AT247:BH247,BH247)+IF(BH247=0,50,0))</f>
        <v>-1</v>
      </c>
      <c r="CC247">
        <f ca="1">IF(BI247=-1,-1,COUNTIF($AT247:BI247,BI247)+IF(BI247=0,50,0))</f>
        <v>-1</v>
      </c>
      <c r="CD247">
        <f ca="1">IF(BJ247=-1,-1,COUNTIF($AT247:BJ247,BJ247)+IF(BJ247=0,50,0))</f>
        <v>-1</v>
      </c>
      <c r="CE247">
        <f ca="1">IF(BK247=-1,-1,COUNTIF($AT247:BK247,BK247)+IF(BK247=0,50,0))</f>
        <v>-1</v>
      </c>
      <c r="CF247">
        <f ca="1">IF(BL247=-1,-1,COUNTIF($AT247:BL247,BL247)+IF(BL247=0,50,0))</f>
        <v>-1</v>
      </c>
      <c r="CG247">
        <f ca="1">IF(BM247=-1,-1,COUNTIF($AT247:BM247,BM247)+IF(BM247=0,50,0))</f>
        <v>-1</v>
      </c>
      <c r="CH247">
        <f t="shared" ca="1" si="205"/>
        <v>-1</v>
      </c>
      <c r="CI247">
        <f t="shared" ca="1" si="205"/>
        <v>-1</v>
      </c>
      <c r="CJ247">
        <f t="shared" ca="1" si="205"/>
        <v>-1</v>
      </c>
      <c r="CK247">
        <f t="shared" ca="1" si="205"/>
        <v>-1</v>
      </c>
      <c r="CL247">
        <f t="shared" ca="1" si="205"/>
        <v>-1</v>
      </c>
      <c r="CM247">
        <f t="shared" ca="1" si="205"/>
        <v>-1</v>
      </c>
      <c r="CN247">
        <f t="shared" ca="1" si="205"/>
        <v>-1</v>
      </c>
      <c r="CO247">
        <f t="shared" ca="1" si="205"/>
        <v>-1</v>
      </c>
      <c r="CP247">
        <f t="shared" ca="1" si="205"/>
        <v>-1</v>
      </c>
      <c r="CQ247">
        <f t="shared" ca="1" si="205"/>
        <v>-1</v>
      </c>
      <c r="CR247">
        <f t="shared" ca="1" si="206"/>
        <v>-1</v>
      </c>
      <c r="CS247">
        <f t="shared" ca="1" si="206"/>
        <v>-1</v>
      </c>
      <c r="CT247">
        <f t="shared" ca="1" si="206"/>
        <v>-1</v>
      </c>
      <c r="CU247">
        <f t="shared" ca="1" si="206"/>
        <v>-1</v>
      </c>
      <c r="CV247">
        <f t="shared" ca="1" si="206"/>
        <v>-1</v>
      </c>
      <c r="CW247">
        <f t="shared" ca="1" si="206"/>
        <v>-1</v>
      </c>
      <c r="CX247">
        <f t="shared" ca="1" si="206"/>
        <v>-1</v>
      </c>
      <c r="CY247">
        <f t="shared" ca="1" si="206"/>
        <v>-1</v>
      </c>
      <c r="CZ247">
        <f t="shared" ca="1" si="206"/>
        <v>-1</v>
      </c>
      <c r="DA247">
        <f t="shared" ca="1" si="206"/>
        <v>-1</v>
      </c>
      <c r="DB247">
        <f t="shared" ca="1" si="207"/>
        <v>-1</v>
      </c>
      <c r="DC247">
        <f t="shared" ca="1" si="207"/>
        <v>-1</v>
      </c>
      <c r="DD247">
        <f t="shared" ca="1" si="207"/>
        <v>-1</v>
      </c>
      <c r="DE247">
        <f t="shared" ca="1" si="207"/>
        <v>-1</v>
      </c>
      <c r="DF247">
        <f t="shared" ca="1" si="207"/>
        <v>-1</v>
      </c>
      <c r="DG247">
        <f t="shared" ca="1" si="207"/>
        <v>-1</v>
      </c>
      <c r="DH247">
        <f t="shared" ca="1" si="207"/>
        <v>-1</v>
      </c>
      <c r="DI247">
        <f t="shared" ca="1" si="207"/>
        <v>-1</v>
      </c>
      <c r="DJ247">
        <f t="shared" ca="1" si="207"/>
        <v>-1</v>
      </c>
      <c r="DK247">
        <f t="shared" ca="1" si="207"/>
        <v>-1</v>
      </c>
      <c r="DL247">
        <f t="shared" ca="1" si="208"/>
        <v>-1</v>
      </c>
      <c r="DM247">
        <f t="shared" ca="1" si="208"/>
        <v>-1</v>
      </c>
      <c r="DN247">
        <f t="shared" ca="1" si="208"/>
        <v>-1</v>
      </c>
      <c r="DO247">
        <f t="shared" ca="1" si="208"/>
        <v>-1</v>
      </c>
      <c r="DP247">
        <f t="shared" ca="1" si="208"/>
        <v>-1</v>
      </c>
      <c r="DQ247">
        <f t="shared" ca="1" si="208"/>
        <v>-1</v>
      </c>
      <c r="DR247">
        <f t="shared" ca="1" si="208"/>
        <v>-1</v>
      </c>
      <c r="DS247">
        <f t="shared" ca="1" si="208"/>
        <v>-1</v>
      </c>
      <c r="DT247">
        <f t="shared" ca="1" si="208"/>
        <v>-1</v>
      </c>
      <c r="DU247">
        <f t="shared" ca="1" si="208"/>
        <v>-1</v>
      </c>
      <c r="DV247" t="str">
        <f ca="1">SUBSTITUTE(SUBSTITUTE(SUBSTITUTE(SUBSTITUTE(SUBSTITUTE(SUBSTITUTE(SUBSTITUTE(SUBSTITUTE(SUBSTITUTE(SUBSTITUTE(
SUBSTITUTE(SUBSTITUTE(SUBSTITUTE(SUBSTITUTE(SUBSTITUTE(SUBSTITUTE(SUBSTITUTE(SUBSTITUTE(SUBSTITUTE(SUBSTITUTE($AQ247,
IF($CH247=-1,"",MID($AQ247,$CH247,$DB247-$CH247+1)),IF($CH247=-1,"",VLOOKUP($BN247,구글언어코드!$K:$L,2,0))),
IF($CI247=-1,"",MID($AQ247,$CI247,$DC247-$CI247+1)),IF($CI247=-1,"",VLOOKUP($BO247,구글언어코드!$K:$L,2,0))),
IF($CJ247=-1,"",MID($AQ247,$CJ247,$DD247-$CJ247+1)),IF($CJ247=-1,"",VLOOKUP($BP247,구글언어코드!$K:$L,2,0))),
IF($CK247=-1,"",MID($AQ247,$CK247,$DE247-$CK247+1)),IF($CK247=-1,"",VLOOKUP($BQ247,구글언어코드!$K:$L,2,0))),
IF($CL247=-1,"",MID($AQ247,$CL247,$DF247-$CL247+1)),IF($CL247=-1,"",VLOOKUP($BR247,구글언어코드!$K:$L,2,0))),
IF($CM247=-1,"",MID($AQ247,$CM247,$DG247-$CM247+1)),IF($CM247=-1,"",VLOOKUP($BS247,구글언어코드!$K:$L,2,0))),
IF($CN247=-1,"",MID($AQ247,$CN247,$DH247-$CN247+1)),IF($CN247=-1,"",VLOOKUP($BT247,구글언어코드!$K:$L,2,0))),
IF($CO247=-1,"",MID($AQ247,$CO247,$DI247-$CO247+1)),IF($CO247=-1,"",VLOOKUP($BU247,구글언어코드!$K:$L,2,0))),
IF($CP247=-1,"",MID($AQ247,$CP247,$DJ247-$CP247+1)),IF($CP247=-1,"",VLOOKUP($BV247,구글언어코드!$K:$L,2,0))),
IF($CQ247=-1,"",MID($AQ247,$CQ247,$DK247-$CQ247+1)),IF($CQ247=-1,"",VLOOKUP($BW247,구글언어코드!$K:$L,2,0))),
IF($CR247=-1,"",MID($AQ247,$CR247,$DL247-$CR247+1)),IF($CR247=-1,"",VLOOKUP($BX247,구글언어코드!$K:$L,2,0))),
IF($CS247=-1,"",MID($AQ247,$CS247,$DM247-$CS247+1)),IF($CS247=-1,"",VLOOKUP($BY247,구글언어코드!$K:$L,2,0))),
IF($CT247=-1,"",MID($AQ247,$CT247,$DN247-$CT247+1)),IF($CT247=-1,"",VLOOKUP($BZ247,구글언어코드!$K:$L,2,0))),
IF($CU247=-1,"",MID($AQ247,$CU247,$DO247-$CU247+1)),IF($CU247=-1,"",VLOOKUP($CA247,구글언어코드!$K:$L,2,0))),
IF($CV247=-1,"",MID($AQ247,$CV247,$DP247-$CV247+1)),IF($CV247=-1,"",VLOOKUP($CB247,구글언어코드!$K:$L,2,0))),
IF($CW247=-1,"",MID($AQ247,$CW247,$DQ247-$CW247+1)),IF($CW247=-1,"",VLOOKUP($CC247,구글언어코드!$K:$L,2,0))),
IF($CX247=-1,"",MID($AQ247,$CX247,$DR247-$CX247+1)),IF($CX247=-1,"",VLOOKUP($CD247,구글언어코드!$K:$L,2,0))),
IF($CY247=-1,"",MID($AQ247,$CY247,$DS247-$CY247+1)),IF($CY247=-1,"",VLOOKUP($CE247,구글언어코드!$K:$L,2,0))),
IF($CZ247=-1,"",MID($AQ247,$CZ247,$DT247-$CZ247+1)),IF($CZ247=-1,"",VLOOKUP($CF247,구글언어코드!$K:$L,2,0))),
IF($DA247=-1,"",MID($AQ247,$DA247,$DU247-$DA247+1)),IF($DA247=-1,"",VLOOKUP($CG247,구글언어코드!$K:$L,2,0)))</f>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
      <c r="DW247" t="str">
        <f ca="1">SUBSTITUTE(SUBSTITUTE(SUBSTITUTE(SUBSTITUTE(SUBSTITUTE(SUBSTITUTE(SUBSTITUTE(SUBSTITUTE(SUBSTITUTE(SUBSTITUTE(
SUBSTITUTE(SUBSTITUTE(SUBSTITUTE(SUBSTITUTE(SUBSTITUTE(SUBSTITUTE(SUBSTITUTE(SUBSTITUTE(SUBSTITUTE(SUBSTITUTE(DV247,
IF($CH247=-1,"",VLOOKUP($BN247,구글언어코드!$K:$L,2,0)),IF($CH247=-1,"",MID($AQ247,$CH247,$DB247-$CH247+1))),
IF($CI247=-1,"",VLOOKUP($BO247,구글언어코드!$K:$L,2,0)),IF($CI247=-1,"",MID($AQ247,$CI247,$DC247-$CI247+1))),
IF($CJ247=-1,"",VLOOKUP($BP247,구글언어코드!$K:$L,2,0)),IF($CJ247=-1,"",MID($AQ247,$CJ247,$DD247-$CJ247+1))),
IF($CK247=-1,"",VLOOKUP($BQ247,구글언어코드!$K:$L,2,0)),IF($CK247=-1,"",MID($AQ247,$CK247,$DE247-$CK247+1))),
IF($CL247=-1,"",VLOOKUP($BR247,구글언어코드!$K:$L,2,0)),IF($CL247=-1,"",MID($AQ247,$CL247,$DF247-$CL247+1))),
IF($CM247=-1,"",VLOOKUP($BS247,구글언어코드!$K:$L,2,0)),IF($CM247=-1,"",MID($AQ247,$CM247,$DG247-$CM247+1))),
IF($CN247=-1,"",VLOOKUP($BT247,구글언어코드!$K:$L,2,0)),IF($CN247=-1,"",MID($AQ247,$CN247,$DH247-$CN247+1))),
IF($CO247=-1,"",VLOOKUP($BU247,구글언어코드!$K:$L,2,0)),IF($CO247=-1,"",MID($AQ247,$CO247,$DI247-$CO247+1))),
IF($CP247=-1,"",VLOOKUP($BV247,구글언어코드!$K:$L,2,0)),IF($CP247=-1,"",MID($AQ247,$CP247,$DJ247-$CP247+1))),
IF($CQ247=-1,"",VLOOKUP($BW247,구글언어코드!$K:$L,2,0)),IF($CQ247=-1,"",MID($AQ247,$CQ247,$DK247-$CQ247+1))),
IF($CR247=-1,"",VLOOKUP($BX247,구글언어코드!$K:$L,2,0)),IF($CR247=-1,"",MID($AQ247,$CR247,$DL247-$CR247+1))),
IF($CS247=-1,"",VLOOKUP($BY247,구글언어코드!$K:$L,2,0)),IF($CS247=-1,"",MID($AQ247,$CS247,$DM247-$CS247+1))),
IF($CT247=-1,"",VLOOKUP($BZ247,구글언어코드!$K:$L,2,0)),IF($CT247=-1,"",MID($AQ247,$CT247,$DN247-$CT247+1))),
IF($CU247=-1,"",VLOOKUP($CA247,구글언어코드!$K:$L,2,0)),IF($CU247=-1,"",MID($AQ247,$CU247,$DO247-$CU247+1))),
IF($CV247=-1,"",VLOOKUP($CB247,구글언어코드!$K:$L,2,0)),IF($CV247=-1,"",MID($AQ247,$CV247,$DP247-$CV247+1))),
IF($CW247=-1,"",VLOOKUP($CC247,구글언어코드!$K:$L,2,0)),IF($CW247=-1,"",MID($AQ247,$CW247,$DQ247-$CW247+1))),
IF($CX247=-1,"",VLOOKUP($CD247,구글언어코드!$K:$L,2,0)),IF($CX247=-1,"",MID($AQ247,$CX247,$DR247-$CX247+1))),
IF($CY247=-1,"",VLOOKUP($CE247,구글언어코드!$K:$L,2,0)),IF($CY247=-1,"",MID($AQ247,$CY247,$DS247-$CY247+1))),
IF($CZ247=-1,"",VLOOKUP($CF247,구글언어코드!$K:$L,2,0)),IF($CZ247=-1,"",MID($AQ247,$CZ247,$DT247-$CZ247+1))),
IF($DA247=-1,"",VLOOKUP($CG247,구글언어코드!$K:$L,2,0)),IF($DA247=-1,"",MID($AQ247,$DA247,$DU247-$DA247+1)))</f>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
      <c r="DX247">
        <f>IF(LEN(C247)-LEN(SUBSTITUTE(C247,"}",""))&lt;&gt;LEN(C247)-LEN(SUBSTITUTE(C247,"{","")),"괄호이상",(LEN(C247)-LEN(SUBSTITUTE(C247,"}",""))))</f>
        <v>0</v>
      </c>
      <c r="DY247">
        <f>IF(LEN(H247)-LEN(SUBSTITUTE(H247,"}",""))&lt;&gt;LEN(H247)-LEN(SUBSTITUTE(H247,"{","")),"괄호이상",(LEN(H247)-LEN(SUBSTITUTE(H247,"}",""))))</f>
        <v>0</v>
      </c>
      <c r="DZ247">
        <f>IF(LEN(O247)-LEN(SUBSTITUTE(O247,"}",""))&lt;&gt;LEN(O247)-LEN(SUBSTITUTE(O247,"{","")),"괄호이상",(LEN(O247)-LEN(SUBSTITUTE(O247,"}",""))))</f>
        <v>0</v>
      </c>
      <c r="EA247">
        <f>IF(LEN(P247)-LEN(SUBSTITUTE(P247,"}",""))&lt;&gt;LEN(P247)-LEN(SUBSTITUTE(P247,"{","")),"괄호이상",(LEN(P247)-LEN(SUBSTITUTE(P247,"}",""))))</f>
        <v>0</v>
      </c>
      <c r="EB247">
        <f>IF(LEN(Q247)-LEN(SUBSTITUTE(Q247,"}",""))&lt;&gt;LEN(Q247)-LEN(SUBSTITUTE(Q247,"{","")),"괄호이상",(LEN(Q247)-LEN(SUBSTITUTE(Q247,"}",""))))</f>
        <v>0</v>
      </c>
      <c r="EC247">
        <f>IF(LEN(R247)-LEN(SUBSTITUTE(R247,"}",""))&lt;&gt;LEN(R247)-LEN(SUBSTITUTE(R247,"{","")),"괄호이상",(LEN(R247)-LEN(SUBSTITUTE(R247,"}",""))))</f>
        <v>0</v>
      </c>
      <c r="ED247">
        <f>IF(LEN(S247)-LEN(SUBSTITUTE(S247,"}",""))&lt;&gt;LEN(S247)-LEN(SUBSTITUTE(S247,"{","")),"괄호이상",(LEN(S247)-LEN(SUBSTITUTE(S247,"}",""))))</f>
        <v>0</v>
      </c>
      <c r="EE247">
        <f>IF(LEN(T247)-LEN(SUBSTITUTE(T247,"}",""))&lt;&gt;LEN(T247)-LEN(SUBSTITUTE(T247,"{","")),"괄호이상",(LEN(T247)-LEN(SUBSTITUTE(T247,"}",""))))</f>
        <v>0</v>
      </c>
      <c r="EF247">
        <f>IF(LEN(U247)-LEN(SUBSTITUTE(U247,"}",""))&lt;&gt;LEN(U247)-LEN(SUBSTITUTE(U247,"{","")),"괄호이상",(LEN(U247)-LEN(SUBSTITUTE(U247,"}",""))))</f>
        <v>0</v>
      </c>
      <c r="EG247">
        <f>IF(LEN(V247)-LEN(SUBSTITUTE(V247,"}",""))&lt;&gt;LEN(V247)-LEN(SUBSTITUTE(V247,"{","")),"괄호이상",(LEN(V247)-LEN(SUBSTITUTE(V247,"}",""))))</f>
        <v>0</v>
      </c>
      <c r="EH247">
        <f>IF(LEN(W247)-LEN(SUBSTITUTE(W247,"}",""))&lt;&gt;LEN(W247)-LEN(SUBSTITUTE(W247,"{","")),"괄호이상",(LEN(W247)-LEN(SUBSTITUTE(W247,"}",""))))</f>
        <v>0</v>
      </c>
      <c r="EI247">
        <f>IF(LEN(X247)-LEN(SUBSTITUTE(X247,"}",""))&lt;&gt;LEN(X247)-LEN(SUBSTITUTE(X247,"{","")),"괄호이상",(LEN(X247)-LEN(SUBSTITUTE(X247,"}",""))))</f>
        <v>0</v>
      </c>
      <c r="EJ247">
        <f>IF(LEN(Y247)-LEN(SUBSTITUTE(Y247,"}",""))&lt;&gt;LEN(Y247)-LEN(SUBSTITUTE(Y247,"{","")),"괄호이상",(LEN(Y247)-LEN(SUBSTITUTE(Y247,"}",""))))</f>
        <v>0</v>
      </c>
      <c r="EK247">
        <f>IF(LEN(Z247)-LEN(SUBSTITUTE(Z247,"}",""))&lt;&gt;LEN(Z247)-LEN(SUBSTITUTE(Z247,"{","")),"괄호이상",(LEN(Z247)-LEN(SUBSTITUTE(Z247,"}",""))))</f>
        <v>0</v>
      </c>
      <c r="EL247">
        <f>IF(LEN(AA247)-LEN(SUBSTITUTE(AA247,"}",""))&lt;&gt;LEN(AA247)-LEN(SUBSTITUTE(AA247,"{","")),"괄호이상",(LEN(AA247)-LEN(SUBSTITUTE(AA247,"}",""))))</f>
        <v>0</v>
      </c>
      <c r="EM247">
        <f>IF(LEN(AB247)-LEN(SUBSTITUTE(AB247,"}",""))&lt;&gt;LEN(AB247)-LEN(SUBSTITUTE(AB247,"{","")),"괄호이상",(LEN(AB247)-LEN(SUBSTITUTE(AB247,"}",""))))</f>
        <v>0</v>
      </c>
      <c r="EN247">
        <f>IF(LEN(AC247)-LEN(SUBSTITUTE(AC247,"}",""))&lt;&gt;LEN(AC247)-LEN(SUBSTITUTE(AC247,"{","")),"괄호이상",(LEN(AC247)-LEN(SUBSTITUTE(AC247,"}",""))))</f>
        <v>0</v>
      </c>
      <c r="EO247">
        <f>IF(LEN(AD247)-LEN(SUBSTITUTE(AD247,"}",""))&lt;&gt;LEN(AD247)-LEN(SUBSTITUTE(AD247,"{","")),"괄호이상",(LEN(AD247)-LEN(SUBSTITUTE(AD247,"}",""))))</f>
        <v>0</v>
      </c>
      <c r="EP247">
        <f>IF(LEN(AE247)-LEN(SUBSTITUTE(AE247,"}",""))&lt;&gt;LEN(AE247)-LEN(SUBSTITUTE(AE247,"{","")),"괄호이상",(LEN(AE247)-LEN(SUBSTITUTE(AE247,"}",""))))</f>
        <v>0</v>
      </c>
      <c r="EQ247">
        <f>IF(LEN(AF247)-LEN(SUBSTITUTE(AF247,"}",""))&lt;&gt;LEN(AF247)-LEN(SUBSTITUTE(AF247,"{","")),"괄호이상",(LEN(AF247)-LEN(SUBSTITUTE(AF247,"}",""))))</f>
        <v>0</v>
      </c>
      <c r="ER247">
        <f>IF(LEN(AG247)-LEN(SUBSTITUTE(AG247,"}",""))&lt;&gt;LEN(AG247)-LEN(SUBSTITUTE(AG247,"{","")),"괄호이상",(LEN(AG247)-LEN(SUBSTITUTE(AG247,"}",""))))</f>
        <v>0</v>
      </c>
      <c r="ES247">
        <f>IF(LEN(AH247)-LEN(SUBSTITUTE(AH247,"}",""))&lt;&gt;LEN(AH247)-LEN(SUBSTITUTE(AH247,"{","")),"괄호이상",(LEN(AH247)-LEN(SUBSTITUTE(AH247,"}",""))))</f>
        <v>0</v>
      </c>
      <c r="ET247">
        <f>IF(LEN(AI247)-LEN(SUBSTITUTE(AI247,"}",""))&lt;&gt;LEN(AI247)-LEN(SUBSTITUTE(AI247,"{","")),"괄호이상",(LEN(AI247)-LEN(SUBSTITUTE(AI247,"}",""))))</f>
        <v>0</v>
      </c>
      <c r="EU247">
        <f>IF(LEN(AJ247)-LEN(SUBSTITUTE(AJ247,"}",""))&lt;&gt;LEN(AJ247)-LEN(SUBSTITUTE(AJ247,"{","")),"괄호이상",(LEN(AJ247)-LEN(SUBSTITUTE(AJ247,"}",""))))</f>
        <v>0</v>
      </c>
      <c r="EV247">
        <f>IF(LEN(AK247)-LEN(SUBSTITUTE(AK247,"}",""))&lt;&gt;LEN(AK247)-LEN(SUBSTITUTE(AK247,"{","")),"괄호이상",(LEN(AK247)-LEN(SUBSTITUTE(AK247,"}",""))))</f>
        <v>0</v>
      </c>
      <c r="EW247">
        <f>IF(LEN(AL247)-LEN(SUBSTITUTE(AL247,"}",""))&lt;&gt;LEN(AL247)-LEN(SUBSTITUTE(AL247,"{","")),"괄호이상",(LEN(AL247)-LEN(SUBSTITUTE(AL247,"}",""))))</f>
        <v>0</v>
      </c>
      <c r="EX247">
        <f>IF(LEN(AM247)-LEN(SUBSTITUTE(AM247,"}",""))&lt;&gt;LEN(AM247)-LEN(SUBSTITUTE(AM247,"{","")),"괄호이상",(LEN(AM247)-LEN(SUBSTITUTE(AM247,"}",""))))</f>
        <v>0</v>
      </c>
      <c r="EY247">
        <f>IF(LEN(AN247)-LEN(SUBSTITUTE(AN247,"}",""))&lt;&gt;LEN(AN247)-LEN(SUBSTITUTE(AN247,"{","")),"괄호이상",(LEN(AN247)-LEN(SUBSTITUTE(AN247,"}",""))))</f>
        <v>0</v>
      </c>
      <c r="EZ247">
        <f>IF(LEN(AO247)-LEN(SUBSTITUTE(AO247,"}",""))&lt;&gt;LEN(AO247)-LEN(SUBSTITUTE(AO247,"{","")),"괄호이상",(LEN(AO247)-LEN(SUBSTITUTE(AO247,"}",""))))</f>
        <v>0</v>
      </c>
      <c r="FA247">
        <f>IF(LEN(AP247)-LEN(SUBSTITUTE(AP247,"}",""))&lt;&gt;LEN(AP247)-LEN(SUBSTITUTE(AP247,"{","")),"괄호이상",(LEN(AP247)-LEN(SUBSTITUTE(AP247,"}",""))))</f>
        <v>0</v>
      </c>
      <c r="FB247" t="str">
        <f t="array" ref="FB247">IF(SUM(IF($DX247-DX247:FA247&gt;0,1,0))&gt;0,"여기","")</f>
        <v/>
      </c>
      <c r="FC247">
        <f>IF(LEN(C247)-LEN(SUBSTITUTE(C247,"&gt;",""))&lt;&gt;LEN(C247)-LEN(SUBSTITUTE(C247,"&lt;","")),"괄호이상",(LEN(C247)-LEN(SUBSTITUTE(C247,"&gt;","")))/2)</f>
        <v>0</v>
      </c>
      <c r="FD247">
        <f>IF(LEN(H247)-LEN(SUBSTITUTE(H247,"&gt;",""))&lt;&gt;LEN(H247)-LEN(SUBSTITUTE(H247,"&lt;","")),"괄호이상",(LEN(H247)-LEN(SUBSTITUTE(H247,"&gt;","")))/2)</f>
        <v>0</v>
      </c>
      <c r="FE247">
        <f>IF(LEN(O247)-LEN(SUBSTITUTE(O247,"&gt;",""))&lt;&gt;LEN(O247)-LEN(SUBSTITUTE(O247,"&lt;","")),"괄호이상",(LEN(O247)-LEN(SUBSTITUTE(O247,"&gt;","")))/2)</f>
        <v>0</v>
      </c>
      <c r="FF247">
        <f>IF(LEN(P247)-LEN(SUBSTITUTE(P247,"&gt;",""))&lt;&gt;LEN(P247)-LEN(SUBSTITUTE(P247,"&lt;","")),"괄호이상",(LEN(P247)-LEN(SUBSTITUTE(P247,"&gt;","")))/2)</f>
        <v>0</v>
      </c>
      <c r="FG247">
        <f>IF(LEN(Q247)-LEN(SUBSTITUTE(Q247,"&gt;",""))&lt;&gt;LEN(Q247)-LEN(SUBSTITUTE(Q247,"&lt;","")),"괄호이상",(LEN(Q247)-LEN(SUBSTITUTE(Q247,"&gt;","")))/2)</f>
        <v>0</v>
      </c>
      <c r="FH247">
        <f>IF(LEN(R247)-LEN(SUBSTITUTE(R247,"&gt;",""))&lt;&gt;LEN(R247)-LEN(SUBSTITUTE(R247,"&lt;","")),"괄호이상",(LEN(R247)-LEN(SUBSTITUTE(R247,"&gt;","")))/2)</f>
        <v>0</v>
      </c>
      <c r="FI247">
        <f>IF(LEN(S247)-LEN(SUBSTITUTE(S247,"&gt;",""))&lt;&gt;LEN(S247)-LEN(SUBSTITUTE(S247,"&lt;","")),"괄호이상",(LEN(S247)-LEN(SUBSTITUTE(S247,"&gt;","")))/2)</f>
        <v>0</v>
      </c>
      <c r="FJ247">
        <f>IF(LEN(T247)-LEN(SUBSTITUTE(T247,"&gt;",""))&lt;&gt;LEN(T247)-LEN(SUBSTITUTE(T247,"&lt;","")),"괄호이상",(LEN(T247)-LEN(SUBSTITUTE(T247,"&gt;","")))/2)</f>
        <v>0</v>
      </c>
      <c r="FK247">
        <f>IF(LEN(U247)-LEN(SUBSTITUTE(U247,"&gt;",""))&lt;&gt;LEN(U247)-LEN(SUBSTITUTE(U247,"&lt;","")),"괄호이상",(LEN(U247)-LEN(SUBSTITUTE(U247,"&gt;","")))/2)</f>
        <v>0</v>
      </c>
      <c r="FL247">
        <f>IF(LEN(V247)-LEN(SUBSTITUTE(V247,"&gt;",""))&lt;&gt;LEN(V247)-LEN(SUBSTITUTE(V247,"&lt;","")),"괄호이상",(LEN(V247)-LEN(SUBSTITUTE(V247,"&gt;","")))/2)</f>
        <v>0</v>
      </c>
      <c r="FM247">
        <f>IF(LEN(W247)-LEN(SUBSTITUTE(W247,"&gt;",""))&lt;&gt;LEN(W247)-LEN(SUBSTITUTE(W247,"&lt;","")),"괄호이상",(LEN(W247)-LEN(SUBSTITUTE(W247,"&gt;","")))/2)</f>
        <v>0</v>
      </c>
      <c r="FN247">
        <f>IF(LEN(X247)-LEN(SUBSTITUTE(X247,"&gt;",""))&lt;&gt;LEN(X247)-LEN(SUBSTITUTE(X247,"&lt;","")),"괄호이상",(LEN(X247)-LEN(SUBSTITUTE(X247,"&gt;","")))/2)</f>
        <v>0</v>
      </c>
      <c r="FO247">
        <f>IF(LEN(Y247)-LEN(SUBSTITUTE(Y247,"&gt;",""))&lt;&gt;LEN(Y247)-LEN(SUBSTITUTE(Y247,"&lt;","")),"괄호이상",(LEN(Y247)-LEN(SUBSTITUTE(Y247,"&gt;","")))/2)</f>
        <v>0</v>
      </c>
      <c r="FP247">
        <f>IF(LEN(Z247)-LEN(SUBSTITUTE(Z247,"&gt;",""))&lt;&gt;LEN(Z247)-LEN(SUBSTITUTE(Z247,"&lt;","")),"괄호이상",(LEN(Z247)-LEN(SUBSTITUTE(Z247,"&gt;","")))/2)</f>
        <v>0</v>
      </c>
      <c r="FQ247">
        <f>IF(LEN(AA247)-LEN(SUBSTITUTE(AA247,"&gt;",""))&lt;&gt;LEN(AA247)-LEN(SUBSTITUTE(AA247,"&lt;","")),"괄호이상",(LEN(AA247)-LEN(SUBSTITUTE(AA247,"&gt;","")))/2)</f>
        <v>0</v>
      </c>
      <c r="FR247">
        <f>IF(LEN(AB247)-LEN(SUBSTITUTE(AB247,"&gt;",""))&lt;&gt;LEN(AB247)-LEN(SUBSTITUTE(AB247,"&lt;","")),"괄호이상",(LEN(AB247)-LEN(SUBSTITUTE(AB247,"&gt;","")))/2)</f>
        <v>0</v>
      </c>
      <c r="FS247">
        <f>IF(LEN(AC247)-LEN(SUBSTITUTE(AC247,"&gt;",""))&lt;&gt;LEN(AC247)-LEN(SUBSTITUTE(AC247,"&lt;","")),"괄호이상",(LEN(AC247)-LEN(SUBSTITUTE(AC247,"&gt;","")))/2)</f>
        <v>0</v>
      </c>
      <c r="FT247">
        <f>IF(LEN(AD247)-LEN(SUBSTITUTE(AD247,"&gt;",""))&lt;&gt;LEN(AD247)-LEN(SUBSTITUTE(AD247,"&lt;","")),"괄호이상",(LEN(AD247)-LEN(SUBSTITUTE(AD247,"&gt;","")))/2)</f>
        <v>0</v>
      </c>
      <c r="FU247">
        <f>IF(LEN(AE247)-LEN(SUBSTITUTE(AE247,"&gt;",""))&lt;&gt;LEN(AE247)-LEN(SUBSTITUTE(AE247,"&lt;","")),"괄호이상",(LEN(AE247)-LEN(SUBSTITUTE(AE247,"&gt;","")))/2)</f>
        <v>0</v>
      </c>
      <c r="FV247">
        <f>IF(LEN(AF247)-LEN(SUBSTITUTE(AF247,"&gt;",""))&lt;&gt;LEN(AF247)-LEN(SUBSTITUTE(AF247,"&lt;","")),"괄호이상",(LEN(AF247)-LEN(SUBSTITUTE(AF247,"&gt;","")))/2)</f>
        <v>0</v>
      </c>
      <c r="FW247">
        <f>IF(LEN(AG247)-LEN(SUBSTITUTE(AG247,"&gt;",""))&lt;&gt;LEN(AG247)-LEN(SUBSTITUTE(AG247,"&lt;","")),"괄호이상",(LEN(AG247)-LEN(SUBSTITUTE(AG247,"&gt;","")))/2)</f>
        <v>0</v>
      </c>
      <c r="FX247">
        <f>IF(LEN(AH247)-LEN(SUBSTITUTE(AH247,"&gt;",""))&lt;&gt;LEN(AH247)-LEN(SUBSTITUTE(AH247,"&lt;","")),"괄호이상",(LEN(AH247)-LEN(SUBSTITUTE(AH247,"&gt;","")))/2)</f>
        <v>0</v>
      </c>
      <c r="FY247">
        <f>IF(LEN(AI247)-LEN(SUBSTITUTE(AI247,"&gt;",""))&lt;&gt;LEN(AI247)-LEN(SUBSTITUTE(AI247,"&lt;","")),"괄호이상",(LEN(AI247)-LEN(SUBSTITUTE(AI247,"&gt;","")))/2)</f>
        <v>0</v>
      </c>
      <c r="FZ247">
        <f>IF(LEN(AJ247)-LEN(SUBSTITUTE(AJ247,"&gt;",""))&lt;&gt;LEN(AJ247)-LEN(SUBSTITUTE(AJ247,"&lt;","")),"괄호이상",(LEN(AJ247)-LEN(SUBSTITUTE(AJ247,"&gt;","")))/2)</f>
        <v>0</v>
      </c>
      <c r="GA247">
        <f>IF(LEN(AK247)-LEN(SUBSTITUTE(AK247,"&gt;",""))&lt;&gt;LEN(AK247)-LEN(SUBSTITUTE(AK247,"&lt;","")),"괄호이상",(LEN(AK247)-LEN(SUBSTITUTE(AK247,"&gt;","")))/2)</f>
        <v>0</v>
      </c>
      <c r="GB247">
        <f>IF(LEN(AL247)-LEN(SUBSTITUTE(AL247,"&gt;",""))&lt;&gt;LEN(AL247)-LEN(SUBSTITUTE(AL247,"&lt;","")),"괄호이상",(LEN(AL247)-LEN(SUBSTITUTE(AL247,"&gt;","")))/2)</f>
        <v>0</v>
      </c>
      <c r="GC247">
        <f>IF(LEN(AM247)-LEN(SUBSTITUTE(AM247,"&gt;",""))&lt;&gt;LEN(AM247)-LEN(SUBSTITUTE(AM247,"&lt;","")),"괄호이상",(LEN(AM247)-LEN(SUBSTITUTE(AM247,"&gt;","")))/2)</f>
        <v>0</v>
      </c>
      <c r="GD247">
        <f>IF(LEN(AN247)-LEN(SUBSTITUTE(AN247,"&gt;",""))&lt;&gt;LEN(AN247)-LEN(SUBSTITUTE(AN247,"&lt;","")),"괄호이상",(LEN(AN247)-LEN(SUBSTITUTE(AN247,"&gt;","")))/2)</f>
        <v>0</v>
      </c>
      <c r="GE247">
        <f>IF(LEN(AO247)-LEN(SUBSTITUTE(AO247,"&gt;",""))&lt;&gt;LEN(AO247)-LEN(SUBSTITUTE(AO247,"&lt;","")),"괄호이상",(LEN(AO247)-LEN(SUBSTITUTE(AO247,"&gt;","")))/2)</f>
        <v>0</v>
      </c>
      <c r="GF247">
        <f>IF(LEN(AP247)-LEN(SUBSTITUTE(AP247,"&gt;",""))&lt;&gt;LEN(AP247)-LEN(SUBSTITUTE(AP247,"&lt;","")),"괄호이상",(LEN(AP247)-LEN(SUBSTITUTE(AP247,"&gt;","")))/2)</f>
        <v>0</v>
      </c>
      <c r="GG247" t="str">
        <f t="array" ref="GG247">IF(SUM(IF($FC247-FC247:GF247&gt;0,1,0))&gt;0,"여기","")</f>
        <v/>
      </c>
      <c r="GH247" t="str">
        <f t="shared" si="188"/>
        <v/>
      </c>
    </row>
    <row r="248" spans="1:190" x14ac:dyDescent="0.3">
      <c r="A248" t="s">
        <v>1373</v>
      </c>
      <c r="B248">
        <f t="shared" si="186"/>
        <v>1</v>
      </c>
      <c r="C248" s="1" t="s">
        <v>1374</v>
      </c>
      <c r="D248" s="1"/>
      <c r="E248" s="1" t="str">
        <f t="shared" si="162"/>
        <v>강화 이전 완료</v>
      </c>
      <c r="F248" s="1"/>
      <c r="G248" t="s">
        <v>2284</v>
      </c>
      <c r="H248" s="1" t="s">
        <v>4290</v>
      </c>
      <c r="I248" s="1"/>
      <c r="J248" s="1" t="str">
        <f t="shared" si="163"/>
        <v>Transfer Upgrades complete</v>
      </c>
      <c r="L248">
        <v>1</v>
      </c>
      <c r="M248">
        <v>1</v>
      </c>
      <c r="O248" s="21" t="s">
        <v>8725</v>
      </c>
      <c r="P248" t="s">
        <v>8726</v>
      </c>
      <c r="Q248" t="s">
        <v>8727</v>
      </c>
      <c r="R248" t="s">
        <v>8734</v>
      </c>
      <c r="S248" t="s">
        <v>8735</v>
      </c>
      <c r="T248" t="s">
        <v>8739</v>
      </c>
      <c r="U248" t="s">
        <v>8740</v>
      </c>
      <c r="V248" t="s">
        <v>8745</v>
      </c>
      <c r="W248" t="s">
        <v>8747</v>
      </c>
      <c r="X248" s="20" t="s">
        <v>8749</v>
      </c>
      <c r="Y248" t="s">
        <v>8752</v>
      </c>
      <c r="Z248" t="s">
        <v>8743</v>
      </c>
      <c r="AA248" s="20" t="s">
        <v>8728</v>
      </c>
      <c r="AB248" t="s">
        <v>8729</v>
      </c>
      <c r="AC248" t="s">
        <v>8730</v>
      </c>
      <c r="AD248" t="s">
        <v>8731</v>
      </c>
      <c r="AE248" t="s">
        <v>8732</v>
      </c>
      <c r="AF248" t="s">
        <v>8733</v>
      </c>
      <c r="AG248" t="s">
        <v>8736</v>
      </c>
      <c r="AH248" t="s">
        <v>8737</v>
      </c>
      <c r="AI248" t="s">
        <v>8738</v>
      </c>
      <c r="AJ248" t="s">
        <v>8741</v>
      </c>
      <c r="AK248" t="s">
        <v>8742</v>
      </c>
      <c r="AL248" t="s">
        <v>8744</v>
      </c>
      <c r="AM248" t="s">
        <v>8746</v>
      </c>
      <c r="AN248" t="s">
        <v>8748</v>
      </c>
      <c r="AO248" t="s">
        <v>8750</v>
      </c>
      <c r="AP248" t="s">
        <v>8751</v>
      </c>
      <c r="AQ248" t="str">
        <f t="shared" si="187"/>
        <v>Transfer Upgrades complete</v>
      </c>
      <c r="AR248">
        <f t="shared" si="164"/>
        <v>0</v>
      </c>
      <c r="AS248">
        <f t="shared" si="165"/>
        <v>0</v>
      </c>
      <c r="AT248">
        <f t="shared" ca="1" si="166"/>
        <v>-1</v>
      </c>
      <c r="AU248">
        <f t="shared" ca="1" si="167"/>
        <v>-1</v>
      </c>
      <c r="AV248">
        <f t="shared" ca="1" si="168"/>
        <v>-1</v>
      </c>
      <c r="AW248">
        <f t="shared" ca="1" si="169"/>
        <v>-1</v>
      </c>
      <c r="AX248">
        <f t="shared" ca="1" si="170"/>
        <v>-1</v>
      </c>
      <c r="AY248">
        <f t="shared" ca="1" si="171"/>
        <v>-1</v>
      </c>
      <c r="AZ248">
        <f t="shared" ca="1" si="172"/>
        <v>-1</v>
      </c>
      <c r="BA248">
        <f t="shared" ca="1" si="173"/>
        <v>-1</v>
      </c>
      <c r="BB248">
        <f t="shared" ca="1" si="174"/>
        <v>-1</v>
      </c>
      <c r="BC248">
        <f t="shared" ca="1" si="175"/>
        <v>-1</v>
      </c>
      <c r="BD248">
        <f t="shared" ca="1" si="176"/>
        <v>-1</v>
      </c>
      <c r="BE248">
        <f t="shared" ca="1" si="177"/>
        <v>-1</v>
      </c>
      <c r="BF248">
        <f t="shared" ca="1" si="178"/>
        <v>-1</v>
      </c>
      <c r="BG248">
        <f t="shared" ca="1" si="179"/>
        <v>-1</v>
      </c>
      <c r="BH248">
        <f t="shared" ca="1" si="180"/>
        <v>-1</v>
      </c>
      <c r="BI248">
        <f t="shared" ca="1" si="181"/>
        <v>-1</v>
      </c>
      <c r="BJ248">
        <f t="shared" ca="1" si="182"/>
        <v>-1</v>
      </c>
      <c r="BK248">
        <f t="shared" ca="1" si="183"/>
        <v>-1</v>
      </c>
      <c r="BL248">
        <f t="shared" ca="1" si="184"/>
        <v>-1</v>
      </c>
      <c r="BM248">
        <f t="shared" ca="1" si="185"/>
        <v>-1</v>
      </c>
      <c r="BN248">
        <f ca="1">IF(AT248=-1,-1,COUNTIF($AT248:AT248,AT248)+IF(AT248=0,50,0))</f>
        <v>-1</v>
      </c>
      <c r="BO248">
        <f ca="1">IF(AU248=-1,-1,COUNTIF($AT248:AU248,AU248)+IF(AU248=0,50,0))</f>
        <v>-1</v>
      </c>
      <c r="BP248">
        <f ca="1">IF(AV248=-1,-1,COUNTIF($AT248:AV248,AV248)+IF(AV248=0,50,0))</f>
        <v>-1</v>
      </c>
      <c r="BQ248">
        <f ca="1">IF(AW248=-1,-1,COUNTIF($AT248:AW248,AW248)+IF(AW248=0,50,0))</f>
        <v>-1</v>
      </c>
      <c r="BR248">
        <f ca="1">IF(AX248=-1,-1,COUNTIF($AT248:AX248,AX248)+IF(AX248=0,50,0))</f>
        <v>-1</v>
      </c>
      <c r="BS248">
        <f ca="1">IF(AY248=-1,-1,COUNTIF($AT248:AY248,AY248)+IF(AY248=0,50,0))</f>
        <v>-1</v>
      </c>
      <c r="BT248">
        <f ca="1">IF(AZ248=-1,-1,COUNTIF($AT248:AZ248,AZ248)+IF(AZ248=0,50,0))</f>
        <v>-1</v>
      </c>
      <c r="BU248">
        <f ca="1">IF(BA248=-1,-1,COUNTIF($AT248:BA248,BA248)+IF(BA248=0,50,0))</f>
        <v>-1</v>
      </c>
      <c r="BV248">
        <f ca="1">IF(BB248=-1,-1,COUNTIF($AT248:BB248,BB248)+IF(BB248=0,50,0))</f>
        <v>-1</v>
      </c>
      <c r="BW248">
        <f ca="1">IF(BC248=-1,-1,COUNTIF($AT248:BC248,BC248)+IF(BC248=0,50,0))</f>
        <v>-1</v>
      </c>
      <c r="BX248">
        <f ca="1">IF(BD248=-1,-1,COUNTIF($AT248:BD248,BD248)+IF(BD248=0,50,0))</f>
        <v>-1</v>
      </c>
      <c r="BY248">
        <f ca="1">IF(BE248=-1,-1,COUNTIF($AT248:BE248,BE248)+IF(BE248=0,50,0))</f>
        <v>-1</v>
      </c>
      <c r="BZ248">
        <f ca="1">IF(BF248=-1,-1,COUNTIF($AT248:BF248,BF248)+IF(BF248=0,50,0))</f>
        <v>-1</v>
      </c>
      <c r="CA248">
        <f ca="1">IF(BG248=-1,-1,COUNTIF($AT248:BG248,BG248)+IF(BG248=0,50,0))</f>
        <v>-1</v>
      </c>
      <c r="CB248">
        <f ca="1">IF(BH248=-1,-1,COUNTIF($AT248:BH248,BH248)+IF(BH248=0,50,0))</f>
        <v>-1</v>
      </c>
      <c r="CC248">
        <f ca="1">IF(BI248=-1,-1,COUNTIF($AT248:BI248,BI248)+IF(BI248=0,50,0))</f>
        <v>-1</v>
      </c>
      <c r="CD248">
        <f ca="1">IF(BJ248=-1,-1,COUNTIF($AT248:BJ248,BJ248)+IF(BJ248=0,50,0))</f>
        <v>-1</v>
      </c>
      <c r="CE248">
        <f ca="1">IF(BK248=-1,-1,COUNTIF($AT248:BK248,BK248)+IF(BK248=0,50,0))</f>
        <v>-1</v>
      </c>
      <c r="CF248">
        <f ca="1">IF(BL248=-1,-1,COUNTIF($AT248:BL248,BL248)+IF(BL248=0,50,0))</f>
        <v>-1</v>
      </c>
      <c r="CG248">
        <f ca="1">IF(BM248=-1,-1,COUNTIF($AT248:BM248,BM248)+IF(BM248=0,50,0))</f>
        <v>-1</v>
      </c>
      <c r="CH248">
        <f t="shared" ca="1" si="205"/>
        <v>-1</v>
      </c>
      <c r="CI248">
        <f t="shared" ca="1" si="205"/>
        <v>-1</v>
      </c>
      <c r="CJ248">
        <f t="shared" ca="1" si="205"/>
        <v>-1</v>
      </c>
      <c r="CK248">
        <f t="shared" ca="1" si="205"/>
        <v>-1</v>
      </c>
      <c r="CL248">
        <f t="shared" ca="1" si="205"/>
        <v>-1</v>
      </c>
      <c r="CM248">
        <f t="shared" ca="1" si="205"/>
        <v>-1</v>
      </c>
      <c r="CN248">
        <f t="shared" ca="1" si="205"/>
        <v>-1</v>
      </c>
      <c r="CO248">
        <f t="shared" ca="1" si="205"/>
        <v>-1</v>
      </c>
      <c r="CP248">
        <f t="shared" ca="1" si="205"/>
        <v>-1</v>
      </c>
      <c r="CQ248">
        <f t="shared" ca="1" si="205"/>
        <v>-1</v>
      </c>
      <c r="CR248">
        <f t="shared" ca="1" si="206"/>
        <v>-1</v>
      </c>
      <c r="CS248">
        <f t="shared" ca="1" si="206"/>
        <v>-1</v>
      </c>
      <c r="CT248">
        <f t="shared" ca="1" si="206"/>
        <v>-1</v>
      </c>
      <c r="CU248">
        <f t="shared" ca="1" si="206"/>
        <v>-1</v>
      </c>
      <c r="CV248">
        <f t="shared" ca="1" si="206"/>
        <v>-1</v>
      </c>
      <c r="CW248">
        <f t="shared" ca="1" si="206"/>
        <v>-1</v>
      </c>
      <c r="CX248">
        <f t="shared" ca="1" si="206"/>
        <v>-1</v>
      </c>
      <c r="CY248">
        <f t="shared" ca="1" si="206"/>
        <v>-1</v>
      </c>
      <c r="CZ248">
        <f t="shared" ca="1" si="206"/>
        <v>-1</v>
      </c>
      <c r="DA248">
        <f t="shared" ca="1" si="206"/>
        <v>-1</v>
      </c>
      <c r="DB248">
        <f t="shared" ca="1" si="207"/>
        <v>-1</v>
      </c>
      <c r="DC248">
        <f t="shared" ca="1" si="207"/>
        <v>-1</v>
      </c>
      <c r="DD248">
        <f t="shared" ca="1" si="207"/>
        <v>-1</v>
      </c>
      <c r="DE248">
        <f t="shared" ca="1" si="207"/>
        <v>-1</v>
      </c>
      <c r="DF248">
        <f t="shared" ca="1" si="207"/>
        <v>-1</v>
      </c>
      <c r="DG248">
        <f t="shared" ca="1" si="207"/>
        <v>-1</v>
      </c>
      <c r="DH248">
        <f t="shared" ca="1" si="207"/>
        <v>-1</v>
      </c>
      <c r="DI248">
        <f t="shared" ca="1" si="207"/>
        <v>-1</v>
      </c>
      <c r="DJ248">
        <f t="shared" ca="1" si="207"/>
        <v>-1</v>
      </c>
      <c r="DK248">
        <f t="shared" ca="1" si="207"/>
        <v>-1</v>
      </c>
      <c r="DL248">
        <f t="shared" ca="1" si="208"/>
        <v>-1</v>
      </c>
      <c r="DM248">
        <f t="shared" ca="1" si="208"/>
        <v>-1</v>
      </c>
      <c r="DN248">
        <f t="shared" ca="1" si="208"/>
        <v>-1</v>
      </c>
      <c r="DO248">
        <f t="shared" ca="1" si="208"/>
        <v>-1</v>
      </c>
      <c r="DP248">
        <f t="shared" ca="1" si="208"/>
        <v>-1</v>
      </c>
      <c r="DQ248">
        <f t="shared" ca="1" si="208"/>
        <v>-1</v>
      </c>
      <c r="DR248">
        <f t="shared" ca="1" si="208"/>
        <v>-1</v>
      </c>
      <c r="DS248">
        <f t="shared" ca="1" si="208"/>
        <v>-1</v>
      </c>
      <c r="DT248">
        <f t="shared" ca="1" si="208"/>
        <v>-1</v>
      </c>
      <c r="DU248">
        <f t="shared" ca="1" si="208"/>
        <v>-1</v>
      </c>
      <c r="DV248" t="str">
        <f ca="1">SUBSTITUTE(SUBSTITUTE(SUBSTITUTE(SUBSTITUTE(SUBSTITUTE(SUBSTITUTE(SUBSTITUTE(SUBSTITUTE(SUBSTITUTE(SUBSTITUTE(
SUBSTITUTE(SUBSTITUTE(SUBSTITUTE(SUBSTITUTE(SUBSTITUTE(SUBSTITUTE(SUBSTITUTE(SUBSTITUTE(SUBSTITUTE(SUBSTITUTE($AQ248,
IF($CH248=-1,"",MID($AQ248,$CH248,$DB248-$CH248+1)),IF($CH248=-1,"",VLOOKUP($BN248,구글언어코드!$K:$L,2,0))),
IF($CI248=-1,"",MID($AQ248,$CI248,$DC248-$CI248+1)),IF($CI248=-1,"",VLOOKUP($BO248,구글언어코드!$K:$L,2,0))),
IF($CJ248=-1,"",MID($AQ248,$CJ248,$DD248-$CJ248+1)),IF($CJ248=-1,"",VLOOKUP($BP248,구글언어코드!$K:$L,2,0))),
IF($CK248=-1,"",MID($AQ248,$CK248,$DE248-$CK248+1)),IF($CK248=-1,"",VLOOKUP($BQ248,구글언어코드!$K:$L,2,0))),
IF($CL248=-1,"",MID($AQ248,$CL248,$DF248-$CL248+1)),IF($CL248=-1,"",VLOOKUP($BR248,구글언어코드!$K:$L,2,0))),
IF($CM248=-1,"",MID($AQ248,$CM248,$DG248-$CM248+1)),IF($CM248=-1,"",VLOOKUP($BS248,구글언어코드!$K:$L,2,0))),
IF($CN248=-1,"",MID($AQ248,$CN248,$DH248-$CN248+1)),IF($CN248=-1,"",VLOOKUP($BT248,구글언어코드!$K:$L,2,0))),
IF($CO248=-1,"",MID($AQ248,$CO248,$DI248-$CO248+1)),IF($CO248=-1,"",VLOOKUP($BU248,구글언어코드!$K:$L,2,0))),
IF($CP248=-1,"",MID($AQ248,$CP248,$DJ248-$CP248+1)),IF($CP248=-1,"",VLOOKUP($BV248,구글언어코드!$K:$L,2,0))),
IF($CQ248=-1,"",MID($AQ248,$CQ248,$DK248-$CQ248+1)),IF($CQ248=-1,"",VLOOKUP($BW248,구글언어코드!$K:$L,2,0))),
IF($CR248=-1,"",MID($AQ248,$CR248,$DL248-$CR248+1)),IF($CR248=-1,"",VLOOKUP($BX248,구글언어코드!$K:$L,2,0))),
IF($CS248=-1,"",MID($AQ248,$CS248,$DM248-$CS248+1)),IF($CS248=-1,"",VLOOKUP($BY248,구글언어코드!$K:$L,2,0))),
IF($CT248=-1,"",MID($AQ248,$CT248,$DN248-$CT248+1)),IF($CT248=-1,"",VLOOKUP($BZ248,구글언어코드!$K:$L,2,0))),
IF($CU248=-1,"",MID($AQ248,$CU248,$DO248-$CU248+1)),IF($CU248=-1,"",VLOOKUP($CA248,구글언어코드!$K:$L,2,0))),
IF($CV248=-1,"",MID($AQ248,$CV248,$DP248-$CV248+1)),IF($CV248=-1,"",VLOOKUP($CB248,구글언어코드!$K:$L,2,0))),
IF($CW248=-1,"",MID($AQ248,$CW248,$DQ248-$CW248+1)),IF($CW248=-1,"",VLOOKUP($CC248,구글언어코드!$K:$L,2,0))),
IF($CX248=-1,"",MID($AQ248,$CX248,$DR248-$CX248+1)),IF($CX248=-1,"",VLOOKUP($CD248,구글언어코드!$K:$L,2,0))),
IF($CY248=-1,"",MID($AQ248,$CY248,$DS248-$CY248+1)),IF($CY248=-1,"",VLOOKUP($CE248,구글언어코드!$K:$L,2,0))),
IF($CZ248=-1,"",MID($AQ248,$CZ248,$DT248-$CZ248+1)),IF($CZ248=-1,"",VLOOKUP($CF248,구글언어코드!$K:$L,2,0))),
IF($DA248=-1,"",MID($AQ248,$DA248,$DU248-$DA248+1)),IF($DA248=-1,"",VLOOKUP($CG248,구글언어코드!$K:$L,2,0)))</f>
        <v>Transfer Upgrades complete</v>
      </c>
      <c r="DW248" t="str">
        <f ca="1">SUBSTITUTE(SUBSTITUTE(SUBSTITUTE(SUBSTITUTE(SUBSTITUTE(SUBSTITUTE(SUBSTITUTE(SUBSTITUTE(SUBSTITUTE(SUBSTITUTE(
SUBSTITUTE(SUBSTITUTE(SUBSTITUTE(SUBSTITUTE(SUBSTITUTE(SUBSTITUTE(SUBSTITUTE(SUBSTITUTE(SUBSTITUTE(SUBSTITUTE(DV248,
IF($CH248=-1,"",VLOOKUP($BN248,구글언어코드!$K:$L,2,0)),IF($CH248=-1,"",MID($AQ248,$CH248,$DB248-$CH248+1))),
IF($CI248=-1,"",VLOOKUP($BO248,구글언어코드!$K:$L,2,0)),IF($CI248=-1,"",MID($AQ248,$CI248,$DC248-$CI248+1))),
IF($CJ248=-1,"",VLOOKUP($BP248,구글언어코드!$K:$L,2,0)),IF($CJ248=-1,"",MID($AQ248,$CJ248,$DD248-$CJ248+1))),
IF($CK248=-1,"",VLOOKUP($BQ248,구글언어코드!$K:$L,2,0)),IF($CK248=-1,"",MID($AQ248,$CK248,$DE248-$CK248+1))),
IF($CL248=-1,"",VLOOKUP($BR248,구글언어코드!$K:$L,2,0)),IF($CL248=-1,"",MID($AQ248,$CL248,$DF248-$CL248+1))),
IF($CM248=-1,"",VLOOKUP($BS248,구글언어코드!$K:$L,2,0)),IF($CM248=-1,"",MID($AQ248,$CM248,$DG248-$CM248+1))),
IF($CN248=-1,"",VLOOKUP($BT248,구글언어코드!$K:$L,2,0)),IF($CN248=-1,"",MID($AQ248,$CN248,$DH248-$CN248+1))),
IF($CO248=-1,"",VLOOKUP($BU248,구글언어코드!$K:$L,2,0)),IF($CO248=-1,"",MID($AQ248,$CO248,$DI248-$CO248+1))),
IF($CP248=-1,"",VLOOKUP($BV248,구글언어코드!$K:$L,2,0)),IF($CP248=-1,"",MID($AQ248,$CP248,$DJ248-$CP248+1))),
IF($CQ248=-1,"",VLOOKUP($BW248,구글언어코드!$K:$L,2,0)),IF($CQ248=-1,"",MID($AQ248,$CQ248,$DK248-$CQ248+1))),
IF($CR248=-1,"",VLOOKUP($BX248,구글언어코드!$K:$L,2,0)),IF($CR248=-1,"",MID($AQ248,$CR248,$DL248-$CR248+1))),
IF($CS248=-1,"",VLOOKUP($BY248,구글언어코드!$K:$L,2,0)),IF($CS248=-1,"",MID($AQ248,$CS248,$DM248-$CS248+1))),
IF($CT248=-1,"",VLOOKUP($BZ248,구글언어코드!$K:$L,2,0)),IF($CT248=-1,"",MID($AQ248,$CT248,$DN248-$CT248+1))),
IF($CU248=-1,"",VLOOKUP($CA248,구글언어코드!$K:$L,2,0)),IF($CU248=-1,"",MID($AQ248,$CU248,$DO248-$CU248+1))),
IF($CV248=-1,"",VLOOKUP($CB248,구글언어코드!$K:$L,2,0)),IF($CV248=-1,"",MID($AQ248,$CV248,$DP248-$CV248+1))),
IF($CW248=-1,"",VLOOKUP($CC248,구글언어코드!$K:$L,2,0)),IF($CW248=-1,"",MID($AQ248,$CW248,$DQ248-$CW248+1))),
IF($CX248=-1,"",VLOOKUP($CD248,구글언어코드!$K:$L,2,0)),IF($CX248=-1,"",MID($AQ248,$CX248,$DR248-$CX248+1))),
IF($CY248=-1,"",VLOOKUP($CE248,구글언어코드!$K:$L,2,0)),IF($CY248=-1,"",MID($AQ248,$CY248,$DS248-$CY248+1))),
IF($CZ248=-1,"",VLOOKUP($CF248,구글언어코드!$K:$L,2,0)),IF($CZ248=-1,"",MID($AQ248,$CZ248,$DT248-$CZ248+1))),
IF($DA248=-1,"",VLOOKUP($CG248,구글언어코드!$K:$L,2,0)),IF($DA248=-1,"",MID($AQ248,$DA248,$DU248-$DA248+1)))</f>
        <v>Transfer Upgrades complete</v>
      </c>
      <c r="DX248">
        <f>IF(LEN(C248)-LEN(SUBSTITUTE(C248,"}",""))&lt;&gt;LEN(C248)-LEN(SUBSTITUTE(C248,"{","")),"괄호이상",(LEN(C248)-LEN(SUBSTITUTE(C248,"}",""))))</f>
        <v>0</v>
      </c>
      <c r="DY248">
        <f>IF(LEN(H248)-LEN(SUBSTITUTE(H248,"}",""))&lt;&gt;LEN(H248)-LEN(SUBSTITUTE(H248,"{","")),"괄호이상",(LEN(H248)-LEN(SUBSTITUTE(H248,"}",""))))</f>
        <v>0</v>
      </c>
      <c r="DZ248">
        <f>IF(LEN(O248)-LEN(SUBSTITUTE(O248,"}",""))&lt;&gt;LEN(O248)-LEN(SUBSTITUTE(O248,"{","")),"괄호이상",(LEN(O248)-LEN(SUBSTITUTE(O248,"}",""))))</f>
        <v>0</v>
      </c>
      <c r="EA248">
        <f>IF(LEN(P248)-LEN(SUBSTITUTE(P248,"}",""))&lt;&gt;LEN(P248)-LEN(SUBSTITUTE(P248,"{","")),"괄호이상",(LEN(P248)-LEN(SUBSTITUTE(P248,"}",""))))</f>
        <v>0</v>
      </c>
      <c r="EB248">
        <f>IF(LEN(Q248)-LEN(SUBSTITUTE(Q248,"}",""))&lt;&gt;LEN(Q248)-LEN(SUBSTITUTE(Q248,"{","")),"괄호이상",(LEN(Q248)-LEN(SUBSTITUTE(Q248,"}",""))))</f>
        <v>0</v>
      </c>
      <c r="EC248">
        <f>IF(LEN(R248)-LEN(SUBSTITUTE(R248,"}",""))&lt;&gt;LEN(R248)-LEN(SUBSTITUTE(R248,"{","")),"괄호이상",(LEN(R248)-LEN(SUBSTITUTE(R248,"}",""))))</f>
        <v>0</v>
      </c>
      <c r="ED248">
        <f>IF(LEN(S248)-LEN(SUBSTITUTE(S248,"}",""))&lt;&gt;LEN(S248)-LEN(SUBSTITUTE(S248,"{","")),"괄호이상",(LEN(S248)-LEN(SUBSTITUTE(S248,"}",""))))</f>
        <v>0</v>
      </c>
      <c r="EE248">
        <f>IF(LEN(T248)-LEN(SUBSTITUTE(T248,"}",""))&lt;&gt;LEN(T248)-LEN(SUBSTITUTE(T248,"{","")),"괄호이상",(LEN(T248)-LEN(SUBSTITUTE(T248,"}",""))))</f>
        <v>0</v>
      </c>
      <c r="EF248">
        <f>IF(LEN(U248)-LEN(SUBSTITUTE(U248,"}",""))&lt;&gt;LEN(U248)-LEN(SUBSTITUTE(U248,"{","")),"괄호이상",(LEN(U248)-LEN(SUBSTITUTE(U248,"}",""))))</f>
        <v>0</v>
      </c>
      <c r="EG248">
        <f>IF(LEN(V248)-LEN(SUBSTITUTE(V248,"}",""))&lt;&gt;LEN(V248)-LEN(SUBSTITUTE(V248,"{","")),"괄호이상",(LEN(V248)-LEN(SUBSTITUTE(V248,"}",""))))</f>
        <v>0</v>
      </c>
      <c r="EH248">
        <f>IF(LEN(W248)-LEN(SUBSTITUTE(W248,"}",""))&lt;&gt;LEN(W248)-LEN(SUBSTITUTE(W248,"{","")),"괄호이상",(LEN(W248)-LEN(SUBSTITUTE(W248,"}",""))))</f>
        <v>0</v>
      </c>
      <c r="EI248">
        <f>IF(LEN(X248)-LEN(SUBSTITUTE(X248,"}",""))&lt;&gt;LEN(X248)-LEN(SUBSTITUTE(X248,"{","")),"괄호이상",(LEN(X248)-LEN(SUBSTITUTE(X248,"}",""))))</f>
        <v>0</v>
      </c>
      <c r="EJ248">
        <f>IF(LEN(Y248)-LEN(SUBSTITUTE(Y248,"}",""))&lt;&gt;LEN(Y248)-LEN(SUBSTITUTE(Y248,"{","")),"괄호이상",(LEN(Y248)-LEN(SUBSTITUTE(Y248,"}",""))))</f>
        <v>0</v>
      </c>
      <c r="EK248">
        <f>IF(LEN(Z248)-LEN(SUBSTITUTE(Z248,"}",""))&lt;&gt;LEN(Z248)-LEN(SUBSTITUTE(Z248,"{","")),"괄호이상",(LEN(Z248)-LEN(SUBSTITUTE(Z248,"}",""))))</f>
        <v>0</v>
      </c>
      <c r="EL248">
        <f>IF(LEN(AA248)-LEN(SUBSTITUTE(AA248,"}",""))&lt;&gt;LEN(AA248)-LEN(SUBSTITUTE(AA248,"{","")),"괄호이상",(LEN(AA248)-LEN(SUBSTITUTE(AA248,"}",""))))</f>
        <v>0</v>
      </c>
      <c r="EM248">
        <f>IF(LEN(AB248)-LEN(SUBSTITUTE(AB248,"}",""))&lt;&gt;LEN(AB248)-LEN(SUBSTITUTE(AB248,"{","")),"괄호이상",(LEN(AB248)-LEN(SUBSTITUTE(AB248,"}",""))))</f>
        <v>0</v>
      </c>
      <c r="EN248">
        <f>IF(LEN(AC248)-LEN(SUBSTITUTE(AC248,"}",""))&lt;&gt;LEN(AC248)-LEN(SUBSTITUTE(AC248,"{","")),"괄호이상",(LEN(AC248)-LEN(SUBSTITUTE(AC248,"}",""))))</f>
        <v>0</v>
      </c>
      <c r="EO248">
        <f>IF(LEN(AD248)-LEN(SUBSTITUTE(AD248,"}",""))&lt;&gt;LEN(AD248)-LEN(SUBSTITUTE(AD248,"{","")),"괄호이상",(LEN(AD248)-LEN(SUBSTITUTE(AD248,"}",""))))</f>
        <v>0</v>
      </c>
      <c r="EP248">
        <f>IF(LEN(AE248)-LEN(SUBSTITUTE(AE248,"}",""))&lt;&gt;LEN(AE248)-LEN(SUBSTITUTE(AE248,"{","")),"괄호이상",(LEN(AE248)-LEN(SUBSTITUTE(AE248,"}",""))))</f>
        <v>0</v>
      </c>
      <c r="EQ248">
        <f>IF(LEN(AF248)-LEN(SUBSTITUTE(AF248,"}",""))&lt;&gt;LEN(AF248)-LEN(SUBSTITUTE(AF248,"{","")),"괄호이상",(LEN(AF248)-LEN(SUBSTITUTE(AF248,"}",""))))</f>
        <v>0</v>
      </c>
      <c r="ER248">
        <f>IF(LEN(AG248)-LEN(SUBSTITUTE(AG248,"}",""))&lt;&gt;LEN(AG248)-LEN(SUBSTITUTE(AG248,"{","")),"괄호이상",(LEN(AG248)-LEN(SUBSTITUTE(AG248,"}",""))))</f>
        <v>0</v>
      </c>
      <c r="ES248">
        <f>IF(LEN(AH248)-LEN(SUBSTITUTE(AH248,"}",""))&lt;&gt;LEN(AH248)-LEN(SUBSTITUTE(AH248,"{","")),"괄호이상",(LEN(AH248)-LEN(SUBSTITUTE(AH248,"}",""))))</f>
        <v>0</v>
      </c>
      <c r="ET248">
        <f>IF(LEN(AI248)-LEN(SUBSTITUTE(AI248,"}",""))&lt;&gt;LEN(AI248)-LEN(SUBSTITUTE(AI248,"{","")),"괄호이상",(LEN(AI248)-LEN(SUBSTITUTE(AI248,"}",""))))</f>
        <v>0</v>
      </c>
      <c r="EU248">
        <f>IF(LEN(AJ248)-LEN(SUBSTITUTE(AJ248,"}",""))&lt;&gt;LEN(AJ248)-LEN(SUBSTITUTE(AJ248,"{","")),"괄호이상",(LEN(AJ248)-LEN(SUBSTITUTE(AJ248,"}",""))))</f>
        <v>0</v>
      </c>
      <c r="EV248">
        <f>IF(LEN(AK248)-LEN(SUBSTITUTE(AK248,"}",""))&lt;&gt;LEN(AK248)-LEN(SUBSTITUTE(AK248,"{","")),"괄호이상",(LEN(AK248)-LEN(SUBSTITUTE(AK248,"}",""))))</f>
        <v>0</v>
      </c>
      <c r="EW248">
        <f>IF(LEN(AL248)-LEN(SUBSTITUTE(AL248,"}",""))&lt;&gt;LEN(AL248)-LEN(SUBSTITUTE(AL248,"{","")),"괄호이상",(LEN(AL248)-LEN(SUBSTITUTE(AL248,"}",""))))</f>
        <v>0</v>
      </c>
      <c r="EX248">
        <f>IF(LEN(AM248)-LEN(SUBSTITUTE(AM248,"}",""))&lt;&gt;LEN(AM248)-LEN(SUBSTITUTE(AM248,"{","")),"괄호이상",(LEN(AM248)-LEN(SUBSTITUTE(AM248,"}",""))))</f>
        <v>0</v>
      </c>
      <c r="EY248">
        <f>IF(LEN(AN248)-LEN(SUBSTITUTE(AN248,"}",""))&lt;&gt;LEN(AN248)-LEN(SUBSTITUTE(AN248,"{","")),"괄호이상",(LEN(AN248)-LEN(SUBSTITUTE(AN248,"}",""))))</f>
        <v>0</v>
      </c>
      <c r="EZ248">
        <f>IF(LEN(AO248)-LEN(SUBSTITUTE(AO248,"}",""))&lt;&gt;LEN(AO248)-LEN(SUBSTITUTE(AO248,"{","")),"괄호이상",(LEN(AO248)-LEN(SUBSTITUTE(AO248,"}",""))))</f>
        <v>0</v>
      </c>
      <c r="FA248">
        <f>IF(LEN(AP248)-LEN(SUBSTITUTE(AP248,"}",""))&lt;&gt;LEN(AP248)-LEN(SUBSTITUTE(AP248,"{","")),"괄호이상",(LEN(AP248)-LEN(SUBSTITUTE(AP248,"}",""))))</f>
        <v>0</v>
      </c>
      <c r="FB248" t="str">
        <f t="array" ref="FB248">IF(SUM(IF($DX248-DX248:FA248&gt;0,1,0))&gt;0,"여기","")</f>
        <v/>
      </c>
      <c r="FC248">
        <f>IF(LEN(C248)-LEN(SUBSTITUTE(C248,"&gt;",""))&lt;&gt;LEN(C248)-LEN(SUBSTITUTE(C248,"&lt;","")),"괄호이상",(LEN(C248)-LEN(SUBSTITUTE(C248,"&gt;","")))/2)</f>
        <v>0</v>
      </c>
      <c r="FD248">
        <f>IF(LEN(H248)-LEN(SUBSTITUTE(H248,"&gt;",""))&lt;&gt;LEN(H248)-LEN(SUBSTITUTE(H248,"&lt;","")),"괄호이상",(LEN(H248)-LEN(SUBSTITUTE(H248,"&gt;","")))/2)</f>
        <v>0</v>
      </c>
      <c r="FE248">
        <f>IF(LEN(O248)-LEN(SUBSTITUTE(O248,"&gt;",""))&lt;&gt;LEN(O248)-LEN(SUBSTITUTE(O248,"&lt;","")),"괄호이상",(LEN(O248)-LEN(SUBSTITUTE(O248,"&gt;","")))/2)</f>
        <v>0</v>
      </c>
      <c r="FF248">
        <f>IF(LEN(P248)-LEN(SUBSTITUTE(P248,"&gt;",""))&lt;&gt;LEN(P248)-LEN(SUBSTITUTE(P248,"&lt;","")),"괄호이상",(LEN(P248)-LEN(SUBSTITUTE(P248,"&gt;","")))/2)</f>
        <v>0</v>
      </c>
      <c r="FG248">
        <f>IF(LEN(Q248)-LEN(SUBSTITUTE(Q248,"&gt;",""))&lt;&gt;LEN(Q248)-LEN(SUBSTITUTE(Q248,"&lt;","")),"괄호이상",(LEN(Q248)-LEN(SUBSTITUTE(Q248,"&gt;","")))/2)</f>
        <v>0</v>
      </c>
      <c r="FH248">
        <f>IF(LEN(R248)-LEN(SUBSTITUTE(R248,"&gt;",""))&lt;&gt;LEN(R248)-LEN(SUBSTITUTE(R248,"&lt;","")),"괄호이상",(LEN(R248)-LEN(SUBSTITUTE(R248,"&gt;","")))/2)</f>
        <v>0</v>
      </c>
      <c r="FI248">
        <f>IF(LEN(S248)-LEN(SUBSTITUTE(S248,"&gt;",""))&lt;&gt;LEN(S248)-LEN(SUBSTITUTE(S248,"&lt;","")),"괄호이상",(LEN(S248)-LEN(SUBSTITUTE(S248,"&gt;","")))/2)</f>
        <v>0</v>
      </c>
      <c r="FJ248">
        <f>IF(LEN(T248)-LEN(SUBSTITUTE(T248,"&gt;",""))&lt;&gt;LEN(T248)-LEN(SUBSTITUTE(T248,"&lt;","")),"괄호이상",(LEN(T248)-LEN(SUBSTITUTE(T248,"&gt;","")))/2)</f>
        <v>0</v>
      </c>
      <c r="FK248">
        <f>IF(LEN(U248)-LEN(SUBSTITUTE(U248,"&gt;",""))&lt;&gt;LEN(U248)-LEN(SUBSTITUTE(U248,"&lt;","")),"괄호이상",(LEN(U248)-LEN(SUBSTITUTE(U248,"&gt;","")))/2)</f>
        <v>0</v>
      </c>
      <c r="FL248">
        <f>IF(LEN(V248)-LEN(SUBSTITUTE(V248,"&gt;",""))&lt;&gt;LEN(V248)-LEN(SUBSTITUTE(V248,"&lt;","")),"괄호이상",(LEN(V248)-LEN(SUBSTITUTE(V248,"&gt;","")))/2)</f>
        <v>0</v>
      </c>
      <c r="FM248">
        <f>IF(LEN(W248)-LEN(SUBSTITUTE(W248,"&gt;",""))&lt;&gt;LEN(W248)-LEN(SUBSTITUTE(W248,"&lt;","")),"괄호이상",(LEN(W248)-LEN(SUBSTITUTE(W248,"&gt;","")))/2)</f>
        <v>0</v>
      </c>
      <c r="FN248">
        <f>IF(LEN(X248)-LEN(SUBSTITUTE(X248,"&gt;",""))&lt;&gt;LEN(X248)-LEN(SUBSTITUTE(X248,"&lt;","")),"괄호이상",(LEN(X248)-LEN(SUBSTITUTE(X248,"&gt;","")))/2)</f>
        <v>0</v>
      </c>
      <c r="FO248">
        <f>IF(LEN(Y248)-LEN(SUBSTITUTE(Y248,"&gt;",""))&lt;&gt;LEN(Y248)-LEN(SUBSTITUTE(Y248,"&lt;","")),"괄호이상",(LEN(Y248)-LEN(SUBSTITUTE(Y248,"&gt;","")))/2)</f>
        <v>0</v>
      </c>
      <c r="FP248">
        <f>IF(LEN(Z248)-LEN(SUBSTITUTE(Z248,"&gt;",""))&lt;&gt;LEN(Z248)-LEN(SUBSTITUTE(Z248,"&lt;","")),"괄호이상",(LEN(Z248)-LEN(SUBSTITUTE(Z248,"&gt;","")))/2)</f>
        <v>0</v>
      </c>
      <c r="FQ248">
        <f>IF(LEN(AA248)-LEN(SUBSTITUTE(AA248,"&gt;",""))&lt;&gt;LEN(AA248)-LEN(SUBSTITUTE(AA248,"&lt;","")),"괄호이상",(LEN(AA248)-LEN(SUBSTITUTE(AA248,"&gt;","")))/2)</f>
        <v>0</v>
      </c>
      <c r="FR248">
        <f>IF(LEN(AB248)-LEN(SUBSTITUTE(AB248,"&gt;",""))&lt;&gt;LEN(AB248)-LEN(SUBSTITUTE(AB248,"&lt;","")),"괄호이상",(LEN(AB248)-LEN(SUBSTITUTE(AB248,"&gt;","")))/2)</f>
        <v>0</v>
      </c>
      <c r="FS248">
        <f>IF(LEN(AC248)-LEN(SUBSTITUTE(AC248,"&gt;",""))&lt;&gt;LEN(AC248)-LEN(SUBSTITUTE(AC248,"&lt;","")),"괄호이상",(LEN(AC248)-LEN(SUBSTITUTE(AC248,"&gt;","")))/2)</f>
        <v>0</v>
      </c>
      <c r="FT248">
        <f>IF(LEN(AD248)-LEN(SUBSTITUTE(AD248,"&gt;",""))&lt;&gt;LEN(AD248)-LEN(SUBSTITUTE(AD248,"&lt;","")),"괄호이상",(LEN(AD248)-LEN(SUBSTITUTE(AD248,"&gt;","")))/2)</f>
        <v>0</v>
      </c>
      <c r="FU248">
        <f>IF(LEN(AE248)-LEN(SUBSTITUTE(AE248,"&gt;",""))&lt;&gt;LEN(AE248)-LEN(SUBSTITUTE(AE248,"&lt;","")),"괄호이상",(LEN(AE248)-LEN(SUBSTITUTE(AE248,"&gt;","")))/2)</f>
        <v>0</v>
      </c>
      <c r="FV248">
        <f>IF(LEN(AF248)-LEN(SUBSTITUTE(AF248,"&gt;",""))&lt;&gt;LEN(AF248)-LEN(SUBSTITUTE(AF248,"&lt;","")),"괄호이상",(LEN(AF248)-LEN(SUBSTITUTE(AF248,"&gt;","")))/2)</f>
        <v>0</v>
      </c>
      <c r="FW248">
        <f>IF(LEN(AG248)-LEN(SUBSTITUTE(AG248,"&gt;",""))&lt;&gt;LEN(AG248)-LEN(SUBSTITUTE(AG248,"&lt;","")),"괄호이상",(LEN(AG248)-LEN(SUBSTITUTE(AG248,"&gt;","")))/2)</f>
        <v>0</v>
      </c>
      <c r="FX248">
        <f>IF(LEN(AH248)-LEN(SUBSTITUTE(AH248,"&gt;",""))&lt;&gt;LEN(AH248)-LEN(SUBSTITUTE(AH248,"&lt;","")),"괄호이상",(LEN(AH248)-LEN(SUBSTITUTE(AH248,"&gt;","")))/2)</f>
        <v>0</v>
      </c>
      <c r="FY248">
        <f>IF(LEN(AI248)-LEN(SUBSTITUTE(AI248,"&gt;",""))&lt;&gt;LEN(AI248)-LEN(SUBSTITUTE(AI248,"&lt;","")),"괄호이상",(LEN(AI248)-LEN(SUBSTITUTE(AI248,"&gt;","")))/2)</f>
        <v>0</v>
      </c>
      <c r="FZ248">
        <f>IF(LEN(AJ248)-LEN(SUBSTITUTE(AJ248,"&gt;",""))&lt;&gt;LEN(AJ248)-LEN(SUBSTITUTE(AJ248,"&lt;","")),"괄호이상",(LEN(AJ248)-LEN(SUBSTITUTE(AJ248,"&gt;","")))/2)</f>
        <v>0</v>
      </c>
      <c r="GA248">
        <f>IF(LEN(AK248)-LEN(SUBSTITUTE(AK248,"&gt;",""))&lt;&gt;LEN(AK248)-LEN(SUBSTITUTE(AK248,"&lt;","")),"괄호이상",(LEN(AK248)-LEN(SUBSTITUTE(AK248,"&gt;","")))/2)</f>
        <v>0</v>
      </c>
      <c r="GB248">
        <f>IF(LEN(AL248)-LEN(SUBSTITUTE(AL248,"&gt;",""))&lt;&gt;LEN(AL248)-LEN(SUBSTITUTE(AL248,"&lt;","")),"괄호이상",(LEN(AL248)-LEN(SUBSTITUTE(AL248,"&gt;","")))/2)</f>
        <v>0</v>
      </c>
      <c r="GC248">
        <f>IF(LEN(AM248)-LEN(SUBSTITUTE(AM248,"&gt;",""))&lt;&gt;LEN(AM248)-LEN(SUBSTITUTE(AM248,"&lt;","")),"괄호이상",(LEN(AM248)-LEN(SUBSTITUTE(AM248,"&gt;","")))/2)</f>
        <v>0</v>
      </c>
      <c r="GD248">
        <f>IF(LEN(AN248)-LEN(SUBSTITUTE(AN248,"&gt;",""))&lt;&gt;LEN(AN248)-LEN(SUBSTITUTE(AN248,"&lt;","")),"괄호이상",(LEN(AN248)-LEN(SUBSTITUTE(AN248,"&gt;","")))/2)</f>
        <v>0</v>
      </c>
      <c r="GE248">
        <f>IF(LEN(AO248)-LEN(SUBSTITUTE(AO248,"&gt;",""))&lt;&gt;LEN(AO248)-LEN(SUBSTITUTE(AO248,"&lt;","")),"괄호이상",(LEN(AO248)-LEN(SUBSTITUTE(AO248,"&gt;","")))/2)</f>
        <v>0</v>
      </c>
      <c r="GF248">
        <f>IF(LEN(AP248)-LEN(SUBSTITUTE(AP248,"&gt;",""))&lt;&gt;LEN(AP248)-LEN(SUBSTITUTE(AP248,"&lt;","")),"괄호이상",(LEN(AP248)-LEN(SUBSTITUTE(AP248,"&gt;","")))/2)</f>
        <v>0</v>
      </c>
      <c r="GG248" t="str">
        <f t="array" ref="GG248">IF(SUM(IF($FC248-FC248:GF248&gt;0,1,0))&gt;0,"여기","")</f>
        <v/>
      </c>
      <c r="GH248" t="str">
        <f t="shared" si="188"/>
        <v/>
      </c>
    </row>
    <row r="249" spans="1:190" x14ac:dyDescent="0.3">
      <c r="A249" t="s">
        <v>3898</v>
      </c>
      <c r="B249">
        <f t="shared" si="186"/>
        <v>1</v>
      </c>
      <c r="C249" s="1" t="s">
        <v>3899</v>
      </c>
      <c r="D249" s="1"/>
      <c r="E249" s="1" t="str">
        <f t="shared" si="162"/>
        <v>강화 이전 모드가 해제되었습니다</v>
      </c>
      <c r="F249" s="1"/>
      <c r="G249" t="s">
        <v>4048</v>
      </c>
      <c r="H249" s="1" t="s">
        <v>4282</v>
      </c>
      <c r="I249" s="1"/>
      <c r="J249" s="1" t="str">
        <f t="shared" si="163"/>
        <v>Transfer Upgrades Mode has been disabled</v>
      </c>
      <c r="L249">
        <v>1</v>
      </c>
      <c r="O249" t="s">
        <v>8753</v>
      </c>
      <c r="P249" t="s">
        <v>8754</v>
      </c>
      <c r="Q249" t="s">
        <v>8755</v>
      </c>
      <c r="R249" t="s">
        <v>8762</v>
      </c>
      <c r="S249" t="s">
        <v>8763</v>
      </c>
      <c r="T249" t="s">
        <v>8767</v>
      </c>
      <c r="U249" t="s">
        <v>8768</v>
      </c>
      <c r="V249" t="s">
        <v>8773</v>
      </c>
      <c r="W249" t="s">
        <v>8775</v>
      </c>
      <c r="X249" t="s">
        <v>8777</v>
      </c>
      <c r="Y249" t="s">
        <v>8780</v>
      </c>
      <c r="Z249" t="s">
        <v>8771</v>
      </c>
      <c r="AA249" t="s">
        <v>8756</v>
      </c>
      <c r="AB249" t="s">
        <v>8757</v>
      </c>
      <c r="AC249" t="s">
        <v>8758</v>
      </c>
      <c r="AD249" t="s">
        <v>8759</v>
      </c>
      <c r="AE249" t="s">
        <v>8760</v>
      </c>
      <c r="AF249" t="s">
        <v>8761</v>
      </c>
      <c r="AG249" t="s">
        <v>8764</v>
      </c>
      <c r="AH249" t="s">
        <v>8765</v>
      </c>
      <c r="AI249" t="s">
        <v>8766</v>
      </c>
      <c r="AJ249" t="s">
        <v>8769</v>
      </c>
      <c r="AK249" t="s">
        <v>8770</v>
      </c>
      <c r="AL249" t="s">
        <v>8772</v>
      </c>
      <c r="AM249" t="s">
        <v>8774</v>
      </c>
      <c r="AN249" t="s">
        <v>8776</v>
      </c>
      <c r="AO249" t="s">
        <v>8778</v>
      </c>
      <c r="AP249" t="s">
        <v>8779</v>
      </c>
      <c r="AQ249" t="str">
        <f t="shared" si="187"/>
        <v>Transfer Upgrades Mode has been disabled</v>
      </c>
      <c r="AR249">
        <f t="shared" si="164"/>
        <v>0</v>
      </c>
      <c r="AS249">
        <f t="shared" si="165"/>
        <v>0</v>
      </c>
      <c r="AT249">
        <f t="shared" ca="1" si="166"/>
        <v>-1</v>
      </c>
      <c r="AU249">
        <f t="shared" ca="1" si="167"/>
        <v>-1</v>
      </c>
      <c r="AV249">
        <f t="shared" ca="1" si="168"/>
        <v>-1</v>
      </c>
      <c r="AW249">
        <f t="shared" ca="1" si="169"/>
        <v>-1</v>
      </c>
      <c r="AX249">
        <f t="shared" ca="1" si="170"/>
        <v>-1</v>
      </c>
      <c r="AY249">
        <f t="shared" ca="1" si="171"/>
        <v>-1</v>
      </c>
      <c r="AZ249">
        <f t="shared" ca="1" si="172"/>
        <v>-1</v>
      </c>
      <c r="BA249">
        <f t="shared" ca="1" si="173"/>
        <v>-1</v>
      </c>
      <c r="BB249">
        <f t="shared" ca="1" si="174"/>
        <v>-1</v>
      </c>
      <c r="BC249">
        <f t="shared" ca="1" si="175"/>
        <v>-1</v>
      </c>
      <c r="BD249">
        <f t="shared" ca="1" si="176"/>
        <v>-1</v>
      </c>
      <c r="BE249">
        <f t="shared" ca="1" si="177"/>
        <v>-1</v>
      </c>
      <c r="BF249">
        <f t="shared" ca="1" si="178"/>
        <v>-1</v>
      </c>
      <c r="BG249">
        <f t="shared" ca="1" si="179"/>
        <v>-1</v>
      </c>
      <c r="BH249">
        <f t="shared" ca="1" si="180"/>
        <v>-1</v>
      </c>
      <c r="BI249">
        <f t="shared" ca="1" si="181"/>
        <v>-1</v>
      </c>
      <c r="BJ249">
        <f t="shared" ca="1" si="182"/>
        <v>-1</v>
      </c>
      <c r="BK249">
        <f t="shared" ca="1" si="183"/>
        <v>-1</v>
      </c>
      <c r="BL249">
        <f t="shared" ca="1" si="184"/>
        <v>-1</v>
      </c>
      <c r="BM249">
        <f t="shared" ca="1" si="185"/>
        <v>-1</v>
      </c>
      <c r="BN249">
        <f ca="1">IF(AT249=-1,-1,COUNTIF($AT249:AT249,AT249)+IF(AT249=0,50,0))</f>
        <v>-1</v>
      </c>
      <c r="BO249">
        <f ca="1">IF(AU249=-1,-1,COUNTIF($AT249:AU249,AU249)+IF(AU249=0,50,0))</f>
        <v>-1</v>
      </c>
      <c r="BP249">
        <f ca="1">IF(AV249=-1,-1,COUNTIF($AT249:AV249,AV249)+IF(AV249=0,50,0))</f>
        <v>-1</v>
      </c>
      <c r="BQ249">
        <f ca="1">IF(AW249=-1,-1,COUNTIF($AT249:AW249,AW249)+IF(AW249=0,50,0))</f>
        <v>-1</v>
      </c>
      <c r="BR249">
        <f ca="1">IF(AX249=-1,-1,COUNTIF($AT249:AX249,AX249)+IF(AX249=0,50,0))</f>
        <v>-1</v>
      </c>
      <c r="BS249">
        <f ca="1">IF(AY249=-1,-1,COUNTIF($AT249:AY249,AY249)+IF(AY249=0,50,0))</f>
        <v>-1</v>
      </c>
      <c r="BT249">
        <f ca="1">IF(AZ249=-1,-1,COUNTIF($AT249:AZ249,AZ249)+IF(AZ249=0,50,0))</f>
        <v>-1</v>
      </c>
      <c r="BU249">
        <f ca="1">IF(BA249=-1,-1,COUNTIF($AT249:BA249,BA249)+IF(BA249=0,50,0))</f>
        <v>-1</v>
      </c>
      <c r="BV249">
        <f ca="1">IF(BB249=-1,-1,COUNTIF($AT249:BB249,BB249)+IF(BB249=0,50,0))</f>
        <v>-1</v>
      </c>
      <c r="BW249">
        <f ca="1">IF(BC249=-1,-1,COUNTIF($AT249:BC249,BC249)+IF(BC249=0,50,0))</f>
        <v>-1</v>
      </c>
      <c r="BX249">
        <f ca="1">IF(BD249=-1,-1,COUNTIF($AT249:BD249,BD249)+IF(BD249=0,50,0))</f>
        <v>-1</v>
      </c>
      <c r="BY249">
        <f ca="1">IF(BE249=-1,-1,COUNTIF($AT249:BE249,BE249)+IF(BE249=0,50,0))</f>
        <v>-1</v>
      </c>
      <c r="BZ249">
        <f ca="1">IF(BF249=-1,-1,COUNTIF($AT249:BF249,BF249)+IF(BF249=0,50,0))</f>
        <v>-1</v>
      </c>
      <c r="CA249">
        <f ca="1">IF(BG249=-1,-1,COUNTIF($AT249:BG249,BG249)+IF(BG249=0,50,0))</f>
        <v>-1</v>
      </c>
      <c r="CB249">
        <f ca="1">IF(BH249=-1,-1,COUNTIF($AT249:BH249,BH249)+IF(BH249=0,50,0))</f>
        <v>-1</v>
      </c>
      <c r="CC249">
        <f ca="1">IF(BI249=-1,-1,COUNTIF($AT249:BI249,BI249)+IF(BI249=0,50,0))</f>
        <v>-1</v>
      </c>
      <c r="CD249">
        <f ca="1">IF(BJ249=-1,-1,COUNTIF($AT249:BJ249,BJ249)+IF(BJ249=0,50,0))</f>
        <v>-1</v>
      </c>
      <c r="CE249">
        <f ca="1">IF(BK249=-1,-1,COUNTIF($AT249:BK249,BK249)+IF(BK249=0,50,0))</f>
        <v>-1</v>
      </c>
      <c r="CF249">
        <f ca="1">IF(BL249=-1,-1,COUNTIF($AT249:BL249,BL249)+IF(BL249=0,50,0))</f>
        <v>-1</v>
      </c>
      <c r="CG249">
        <f ca="1">IF(BM249=-1,-1,COUNTIF($AT249:BM249,BM249)+IF(BM249=0,50,0))</f>
        <v>-1</v>
      </c>
      <c r="CH249">
        <f t="shared" ca="1" si="205"/>
        <v>-1</v>
      </c>
      <c r="CI249">
        <f t="shared" ca="1" si="205"/>
        <v>-1</v>
      </c>
      <c r="CJ249">
        <f t="shared" ca="1" si="205"/>
        <v>-1</v>
      </c>
      <c r="CK249">
        <f t="shared" ca="1" si="205"/>
        <v>-1</v>
      </c>
      <c r="CL249">
        <f t="shared" ca="1" si="205"/>
        <v>-1</v>
      </c>
      <c r="CM249">
        <f t="shared" ca="1" si="205"/>
        <v>-1</v>
      </c>
      <c r="CN249">
        <f t="shared" ca="1" si="205"/>
        <v>-1</v>
      </c>
      <c r="CO249">
        <f t="shared" ca="1" si="205"/>
        <v>-1</v>
      </c>
      <c r="CP249">
        <f t="shared" ca="1" si="205"/>
        <v>-1</v>
      </c>
      <c r="CQ249">
        <f t="shared" ca="1" si="205"/>
        <v>-1</v>
      </c>
      <c r="CR249">
        <f t="shared" ca="1" si="206"/>
        <v>-1</v>
      </c>
      <c r="CS249">
        <f t="shared" ca="1" si="206"/>
        <v>-1</v>
      </c>
      <c r="CT249">
        <f t="shared" ca="1" si="206"/>
        <v>-1</v>
      </c>
      <c r="CU249">
        <f t="shared" ca="1" si="206"/>
        <v>-1</v>
      </c>
      <c r="CV249">
        <f t="shared" ca="1" si="206"/>
        <v>-1</v>
      </c>
      <c r="CW249">
        <f t="shared" ca="1" si="206"/>
        <v>-1</v>
      </c>
      <c r="CX249">
        <f t="shared" ca="1" si="206"/>
        <v>-1</v>
      </c>
      <c r="CY249">
        <f t="shared" ca="1" si="206"/>
        <v>-1</v>
      </c>
      <c r="CZ249">
        <f t="shared" ca="1" si="206"/>
        <v>-1</v>
      </c>
      <c r="DA249">
        <f t="shared" ca="1" si="206"/>
        <v>-1</v>
      </c>
      <c r="DB249">
        <f t="shared" ca="1" si="207"/>
        <v>-1</v>
      </c>
      <c r="DC249">
        <f t="shared" ca="1" si="207"/>
        <v>-1</v>
      </c>
      <c r="DD249">
        <f t="shared" ca="1" si="207"/>
        <v>-1</v>
      </c>
      <c r="DE249">
        <f t="shared" ca="1" si="207"/>
        <v>-1</v>
      </c>
      <c r="DF249">
        <f t="shared" ca="1" si="207"/>
        <v>-1</v>
      </c>
      <c r="DG249">
        <f t="shared" ca="1" si="207"/>
        <v>-1</v>
      </c>
      <c r="DH249">
        <f t="shared" ca="1" si="207"/>
        <v>-1</v>
      </c>
      <c r="DI249">
        <f t="shared" ca="1" si="207"/>
        <v>-1</v>
      </c>
      <c r="DJ249">
        <f t="shared" ca="1" si="207"/>
        <v>-1</v>
      </c>
      <c r="DK249">
        <f t="shared" ca="1" si="207"/>
        <v>-1</v>
      </c>
      <c r="DL249">
        <f t="shared" ca="1" si="208"/>
        <v>-1</v>
      </c>
      <c r="DM249">
        <f t="shared" ca="1" si="208"/>
        <v>-1</v>
      </c>
      <c r="DN249">
        <f t="shared" ca="1" si="208"/>
        <v>-1</v>
      </c>
      <c r="DO249">
        <f t="shared" ca="1" si="208"/>
        <v>-1</v>
      </c>
      <c r="DP249">
        <f t="shared" ca="1" si="208"/>
        <v>-1</v>
      </c>
      <c r="DQ249">
        <f t="shared" ca="1" si="208"/>
        <v>-1</v>
      </c>
      <c r="DR249">
        <f t="shared" ca="1" si="208"/>
        <v>-1</v>
      </c>
      <c r="DS249">
        <f t="shared" ca="1" si="208"/>
        <v>-1</v>
      </c>
      <c r="DT249">
        <f t="shared" ca="1" si="208"/>
        <v>-1</v>
      </c>
      <c r="DU249">
        <f t="shared" ca="1" si="208"/>
        <v>-1</v>
      </c>
      <c r="DV249" t="str">
        <f ca="1">SUBSTITUTE(SUBSTITUTE(SUBSTITUTE(SUBSTITUTE(SUBSTITUTE(SUBSTITUTE(SUBSTITUTE(SUBSTITUTE(SUBSTITUTE(SUBSTITUTE(
SUBSTITUTE(SUBSTITUTE(SUBSTITUTE(SUBSTITUTE(SUBSTITUTE(SUBSTITUTE(SUBSTITUTE(SUBSTITUTE(SUBSTITUTE(SUBSTITUTE($AQ249,
IF($CH249=-1,"",MID($AQ249,$CH249,$DB249-$CH249+1)),IF($CH249=-1,"",VLOOKUP($BN249,구글언어코드!$K:$L,2,0))),
IF($CI249=-1,"",MID($AQ249,$CI249,$DC249-$CI249+1)),IF($CI249=-1,"",VLOOKUP($BO249,구글언어코드!$K:$L,2,0))),
IF($CJ249=-1,"",MID($AQ249,$CJ249,$DD249-$CJ249+1)),IF($CJ249=-1,"",VLOOKUP($BP249,구글언어코드!$K:$L,2,0))),
IF($CK249=-1,"",MID($AQ249,$CK249,$DE249-$CK249+1)),IF($CK249=-1,"",VLOOKUP($BQ249,구글언어코드!$K:$L,2,0))),
IF($CL249=-1,"",MID($AQ249,$CL249,$DF249-$CL249+1)),IF($CL249=-1,"",VLOOKUP($BR249,구글언어코드!$K:$L,2,0))),
IF($CM249=-1,"",MID($AQ249,$CM249,$DG249-$CM249+1)),IF($CM249=-1,"",VLOOKUP($BS249,구글언어코드!$K:$L,2,0))),
IF($CN249=-1,"",MID($AQ249,$CN249,$DH249-$CN249+1)),IF($CN249=-1,"",VLOOKUP($BT249,구글언어코드!$K:$L,2,0))),
IF($CO249=-1,"",MID($AQ249,$CO249,$DI249-$CO249+1)),IF($CO249=-1,"",VLOOKUP($BU249,구글언어코드!$K:$L,2,0))),
IF($CP249=-1,"",MID($AQ249,$CP249,$DJ249-$CP249+1)),IF($CP249=-1,"",VLOOKUP($BV249,구글언어코드!$K:$L,2,0))),
IF($CQ249=-1,"",MID($AQ249,$CQ249,$DK249-$CQ249+1)),IF($CQ249=-1,"",VLOOKUP($BW249,구글언어코드!$K:$L,2,0))),
IF($CR249=-1,"",MID($AQ249,$CR249,$DL249-$CR249+1)),IF($CR249=-1,"",VLOOKUP($BX249,구글언어코드!$K:$L,2,0))),
IF($CS249=-1,"",MID($AQ249,$CS249,$DM249-$CS249+1)),IF($CS249=-1,"",VLOOKUP($BY249,구글언어코드!$K:$L,2,0))),
IF($CT249=-1,"",MID($AQ249,$CT249,$DN249-$CT249+1)),IF($CT249=-1,"",VLOOKUP($BZ249,구글언어코드!$K:$L,2,0))),
IF($CU249=-1,"",MID($AQ249,$CU249,$DO249-$CU249+1)),IF($CU249=-1,"",VLOOKUP($CA249,구글언어코드!$K:$L,2,0))),
IF($CV249=-1,"",MID($AQ249,$CV249,$DP249-$CV249+1)),IF($CV249=-1,"",VLOOKUP($CB249,구글언어코드!$K:$L,2,0))),
IF($CW249=-1,"",MID($AQ249,$CW249,$DQ249-$CW249+1)),IF($CW249=-1,"",VLOOKUP($CC249,구글언어코드!$K:$L,2,0))),
IF($CX249=-1,"",MID($AQ249,$CX249,$DR249-$CX249+1)),IF($CX249=-1,"",VLOOKUP($CD249,구글언어코드!$K:$L,2,0))),
IF($CY249=-1,"",MID($AQ249,$CY249,$DS249-$CY249+1)),IF($CY249=-1,"",VLOOKUP($CE249,구글언어코드!$K:$L,2,0))),
IF($CZ249=-1,"",MID($AQ249,$CZ249,$DT249-$CZ249+1)),IF($CZ249=-1,"",VLOOKUP($CF249,구글언어코드!$K:$L,2,0))),
IF($DA249=-1,"",MID($AQ249,$DA249,$DU249-$DA249+1)),IF($DA249=-1,"",VLOOKUP($CG249,구글언어코드!$K:$L,2,0)))</f>
        <v>Transfer Upgrades Mode has been disabled</v>
      </c>
      <c r="DW249" t="str">
        <f ca="1">SUBSTITUTE(SUBSTITUTE(SUBSTITUTE(SUBSTITUTE(SUBSTITUTE(SUBSTITUTE(SUBSTITUTE(SUBSTITUTE(SUBSTITUTE(SUBSTITUTE(
SUBSTITUTE(SUBSTITUTE(SUBSTITUTE(SUBSTITUTE(SUBSTITUTE(SUBSTITUTE(SUBSTITUTE(SUBSTITUTE(SUBSTITUTE(SUBSTITUTE(DV249,
IF($CH249=-1,"",VLOOKUP($BN249,구글언어코드!$K:$L,2,0)),IF($CH249=-1,"",MID($AQ249,$CH249,$DB249-$CH249+1))),
IF($CI249=-1,"",VLOOKUP($BO249,구글언어코드!$K:$L,2,0)),IF($CI249=-1,"",MID($AQ249,$CI249,$DC249-$CI249+1))),
IF($CJ249=-1,"",VLOOKUP($BP249,구글언어코드!$K:$L,2,0)),IF($CJ249=-1,"",MID($AQ249,$CJ249,$DD249-$CJ249+1))),
IF($CK249=-1,"",VLOOKUP($BQ249,구글언어코드!$K:$L,2,0)),IF($CK249=-1,"",MID($AQ249,$CK249,$DE249-$CK249+1))),
IF($CL249=-1,"",VLOOKUP($BR249,구글언어코드!$K:$L,2,0)),IF($CL249=-1,"",MID($AQ249,$CL249,$DF249-$CL249+1))),
IF($CM249=-1,"",VLOOKUP($BS249,구글언어코드!$K:$L,2,0)),IF($CM249=-1,"",MID($AQ249,$CM249,$DG249-$CM249+1))),
IF($CN249=-1,"",VLOOKUP($BT249,구글언어코드!$K:$L,2,0)),IF($CN249=-1,"",MID($AQ249,$CN249,$DH249-$CN249+1))),
IF($CO249=-1,"",VLOOKUP($BU249,구글언어코드!$K:$L,2,0)),IF($CO249=-1,"",MID($AQ249,$CO249,$DI249-$CO249+1))),
IF($CP249=-1,"",VLOOKUP($BV249,구글언어코드!$K:$L,2,0)),IF($CP249=-1,"",MID($AQ249,$CP249,$DJ249-$CP249+1))),
IF($CQ249=-1,"",VLOOKUP($BW249,구글언어코드!$K:$L,2,0)),IF($CQ249=-1,"",MID($AQ249,$CQ249,$DK249-$CQ249+1))),
IF($CR249=-1,"",VLOOKUP($BX249,구글언어코드!$K:$L,2,0)),IF($CR249=-1,"",MID($AQ249,$CR249,$DL249-$CR249+1))),
IF($CS249=-1,"",VLOOKUP($BY249,구글언어코드!$K:$L,2,0)),IF($CS249=-1,"",MID($AQ249,$CS249,$DM249-$CS249+1))),
IF($CT249=-1,"",VLOOKUP($BZ249,구글언어코드!$K:$L,2,0)),IF($CT249=-1,"",MID($AQ249,$CT249,$DN249-$CT249+1))),
IF($CU249=-1,"",VLOOKUP($CA249,구글언어코드!$K:$L,2,0)),IF($CU249=-1,"",MID($AQ249,$CU249,$DO249-$CU249+1))),
IF($CV249=-1,"",VLOOKUP($CB249,구글언어코드!$K:$L,2,0)),IF($CV249=-1,"",MID($AQ249,$CV249,$DP249-$CV249+1))),
IF($CW249=-1,"",VLOOKUP($CC249,구글언어코드!$K:$L,2,0)),IF($CW249=-1,"",MID($AQ249,$CW249,$DQ249-$CW249+1))),
IF($CX249=-1,"",VLOOKUP($CD249,구글언어코드!$K:$L,2,0)),IF($CX249=-1,"",MID($AQ249,$CX249,$DR249-$CX249+1))),
IF($CY249=-1,"",VLOOKUP($CE249,구글언어코드!$K:$L,2,0)),IF($CY249=-1,"",MID($AQ249,$CY249,$DS249-$CY249+1))),
IF($CZ249=-1,"",VLOOKUP($CF249,구글언어코드!$K:$L,2,0)),IF($CZ249=-1,"",MID($AQ249,$CZ249,$DT249-$CZ249+1))),
IF($DA249=-1,"",VLOOKUP($CG249,구글언어코드!$K:$L,2,0)),IF($DA249=-1,"",MID($AQ249,$DA249,$DU249-$DA249+1)))</f>
        <v>Transfer Upgrades Mode has been disabled</v>
      </c>
      <c r="DX249">
        <f>IF(LEN(C249)-LEN(SUBSTITUTE(C249,"}",""))&lt;&gt;LEN(C249)-LEN(SUBSTITUTE(C249,"{","")),"괄호이상",(LEN(C249)-LEN(SUBSTITUTE(C249,"}",""))))</f>
        <v>0</v>
      </c>
      <c r="DY249">
        <f>IF(LEN(H249)-LEN(SUBSTITUTE(H249,"}",""))&lt;&gt;LEN(H249)-LEN(SUBSTITUTE(H249,"{","")),"괄호이상",(LEN(H249)-LEN(SUBSTITUTE(H249,"}",""))))</f>
        <v>0</v>
      </c>
      <c r="DZ249">
        <f>IF(LEN(O249)-LEN(SUBSTITUTE(O249,"}",""))&lt;&gt;LEN(O249)-LEN(SUBSTITUTE(O249,"{","")),"괄호이상",(LEN(O249)-LEN(SUBSTITUTE(O249,"}",""))))</f>
        <v>0</v>
      </c>
      <c r="EA249">
        <f>IF(LEN(P249)-LEN(SUBSTITUTE(P249,"}",""))&lt;&gt;LEN(P249)-LEN(SUBSTITUTE(P249,"{","")),"괄호이상",(LEN(P249)-LEN(SUBSTITUTE(P249,"}",""))))</f>
        <v>0</v>
      </c>
      <c r="EB249">
        <f>IF(LEN(Q249)-LEN(SUBSTITUTE(Q249,"}",""))&lt;&gt;LEN(Q249)-LEN(SUBSTITUTE(Q249,"{","")),"괄호이상",(LEN(Q249)-LEN(SUBSTITUTE(Q249,"}",""))))</f>
        <v>0</v>
      </c>
      <c r="EC249">
        <f>IF(LEN(R249)-LEN(SUBSTITUTE(R249,"}",""))&lt;&gt;LEN(R249)-LEN(SUBSTITUTE(R249,"{","")),"괄호이상",(LEN(R249)-LEN(SUBSTITUTE(R249,"}",""))))</f>
        <v>0</v>
      </c>
      <c r="ED249">
        <f>IF(LEN(S249)-LEN(SUBSTITUTE(S249,"}",""))&lt;&gt;LEN(S249)-LEN(SUBSTITUTE(S249,"{","")),"괄호이상",(LEN(S249)-LEN(SUBSTITUTE(S249,"}",""))))</f>
        <v>0</v>
      </c>
      <c r="EE249">
        <f>IF(LEN(T249)-LEN(SUBSTITUTE(T249,"}",""))&lt;&gt;LEN(T249)-LEN(SUBSTITUTE(T249,"{","")),"괄호이상",(LEN(T249)-LEN(SUBSTITUTE(T249,"}",""))))</f>
        <v>0</v>
      </c>
      <c r="EF249">
        <f>IF(LEN(U249)-LEN(SUBSTITUTE(U249,"}",""))&lt;&gt;LEN(U249)-LEN(SUBSTITUTE(U249,"{","")),"괄호이상",(LEN(U249)-LEN(SUBSTITUTE(U249,"}",""))))</f>
        <v>0</v>
      </c>
      <c r="EG249">
        <f>IF(LEN(V249)-LEN(SUBSTITUTE(V249,"}",""))&lt;&gt;LEN(V249)-LEN(SUBSTITUTE(V249,"{","")),"괄호이상",(LEN(V249)-LEN(SUBSTITUTE(V249,"}",""))))</f>
        <v>0</v>
      </c>
      <c r="EH249">
        <f>IF(LEN(W249)-LEN(SUBSTITUTE(W249,"}",""))&lt;&gt;LEN(W249)-LEN(SUBSTITUTE(W249,"{","")),"괄호이상",(LEN(W249)-LEN(SUBSTITUTE(W249,"}",""))))</f>
        <v>0</v>
      </c>
      <c r="EI249">
        <f>IF(LEN(X249)-LEN(SUBSTITUTE(X249,"}",""))&lt;&gt;LEN(X249)-LEN(SUBSTITUTE(X249,"{","")),"괄호이상",(LEN(X249)-LEN(SUBSTITUTE(X249,"}",""))))</f>
        <v>0</v>
      </c>
      <c r="EJ249">
        <f>IF(LEN(Y249)-LEN(SUBSTITUTE(Y249,"}",""))&lt;&gt;LEN(Y249)-LEN(SUBSTITUTE(Y249,"{","")),"괄호이상",(LEN(Y249)-LEN(SUBSTITUTE(Y249,"}",""))))</f>
        <v>0</v>
      </c>
      <c r="EK249">
        <f>IF(LEN(Z249)-LEN(SUBSTITUTE(Z249,"}",""))&lt;&gt;LEN(Z249)-LEN(SUBSTITUTE(Z249,"{","")),"괄호이상",(LEN(Z249)-LEN(SUBSTITUTE(Z249,"}",""))))</f>
        <v>0</v>
      </c>
      <c r="EL249">
        <f>IF(LEN(AA249)-LEN(SUBSTITUTE(AA249,"}",""))&lt;&gt;LEN(AA249)-LEN(SUBSTITUTE(AA249,"{","")),"괄호이상",(LEN(AA249)-LEN(SUBSTITUTE(AA249,"}",""))))</f>
        <v>0</v>
      </c>
      <c r="EM249">
        <f>IF(LEN(AB249)-LEN(SUBSTITUTE(AB249,"}",""))&lt;&gt;LEN(AB249)-LEN(SUBSTITUTE(AB249,"{","")),"괄호이상",(LEN(AB249)-LEN(SUBSTITUTE(AB249,"}",""))))</f>
        <v>0</v>
      </c>
      <c r="EN249">
        <f>IF(LEN(AC249)-LEN(SUBSTITUTE(AC249,"}",""))&lt;&gt;LEN(AC249)-LEN(SUBSTITUTE(AC249,"{","")),"괄호이상",(LEN(AC249)-LEN(SUBSTITUTE(AC249,"}",""))))</f>
        <v>0</v>
      </c>
      <c r="EO249">
        <f>IF(LEN(AD249)-LEN(SUBSTITUTE(AD249,"}",""))&lt;&gt;LEN(AD249)-LEN(SUBSTITUTE(AD249,"{","")),"괄호이상",(LEN(AD249)-LEN(SUBSTITUTE(AD249,"}",""))))</f>
        <v>0</v>
      </c>
      <c r="EP249">
        <f>IF(LEN(AE249)-LEN(SUBSTITUTE(AE249,"}",""))&lt;&gt;LEN(AE249)-LEN(SUBSTITUTE(AE249,"{","")),"괄호이상",(LEN(AE249)-LEN(SUBSTITUTE(AE249,"}",""))))</f>
        <v>0</v>
      </c>
      <c r="EQ249">
        <f>IF(LEN(AF249)-LEN(SUBSTITUTE(AF249,"}",""))&lt;&gt;LEN(AF249)-LEN(SUBSTITUTE(AF249,"{","")),"괄호이상",(LEN(AF249)-LEN(SUBSTITUTE(AF249,"}",""))))</f>
        <v>0</v>
      </c>
      <c r="ER249">
        <f>IF(LEN(AG249)-LEN(SUBSTITUTE(AG249,"}",""))&lt;&gt;LEN(AG249)-LEN(SUBSTITUTE(AG249,"{","")),"괄호이상",(LEN(AG249)-LEN(SUBSTITUTE(AG249,"}",""))))</f>
        <v>0</v>
      </c>
      <c r="ES249">
        <f>IF(LEN(AH249)-LEN(SUBSTITUTE(AH249,"}",""))&lt;&gt;LEN(AH249)-LEN(SUBSTITUTE(AH249,"{","")),"괄호이상",(LEN(AH249)-LEN(SUBSTITUTE(AH249,"}",""))))</f>
        <v>0</v>
      </c>
      <c r="ET249">
        <f>IF(LEN(AI249)-LEN(SUBSTITUTE(AI249,"}",""))&lt;&gt;LEN(AI249)-LEN(SUBSTITUTE(AI249,"{","")),"괄호이상",(LEN(AI249)-LEN(SUBSTITUTE(AI249,"}",""))))</f>
        <v>0</v>
      </c>
      <c r="EU249">
        <f>IF(LEN(AJ249)-LEN(SUBSTITUTE(AJ249,"}",""))&lt;&gt;LEN(AJ249)-LEN(SUBSTITUTE(AJ249,"{","")),"괄호이상",(LEN(AJ249)-LEN(SUBSTITUTE(AJ249,"}",""))))</f>
        <v>0</v>
      </c>
      <c r="EV249">
        <f>IF(LEN(AK249)-LEN(SUBSTITUTE(AK249,"}",""))&lt;&gt;LEN(AK249)-LEN(SUBSTITUTE(AK249,"{","")),"괄호이상",(LEN(AK249)-LEN(SUBSTITUTE(AK249,"}",""))))</f>
        <v>0</v>
      </c>
      <c r="EW249">
        <f>IF(LEN(AL249)-LEN(SUBSTITUTE(AL249,"}",""))&lt;&gt;LEN(AL249)-LEN(SUBSTITUTE(AL249,"{","")),"괄호이상",(LEN(AL249)-LEN(SUBSTITUTE(AL249,"}",""))))</f>
        <v>0</v>
      </c>
      <c r="EX249">
        <f>IF(LEN(AM249)-LEN(SUBSTITUTE(AM249,"}",""))&lt;&gt;LEN(AM249)-LEN(SUBSTITUTE(AM249,"{","")),"괄호이상",(LEN(AM249)-LEN(SUBSTITUTE(AM249,"}",""))))</f>
        <v>0</v>
      </c>
      <c r="EY249">
        <f>IF(LEN(AN249)-LEN(SUBSTITUTE(AN249,"}",""))&lt;&gt;LEN(AN249)-LEN(SUBSTITUTE(AN249,"{","")),"괄호이상",(LEN(AN249)-LEN(SUBSTITUTE(AN249,"}",""))))</f>
        <v>0</v>
      </c>
      <c r="EZ249">
        <f>IF(LEN(AO249)-LEN(SUBSTITUTE(AO249,"}",""))&lt;&gt;LEN(AO249)-LEN(SUBSTITUTE(AO249,"{","")),"괄호이상",(LEN(AO249)-LEN(SUBSTITUTE(AO249,"}",""))))</f>
        <v>0</v>
      </c>
      <c r="FA249">
        <f>IF(LEN(AP249)-LEN(SUBSTITUTE(AP249,"}",""))&lt;&gt;LEN(AP249)-LEN(SUBSTITUTE(AP249,"{","")),"괄호이상",(LEN(AP249)-LEN(SUBSTITUTE(AP249,"}",""))))</f>
        <v>0</v>
      </c>
      <c r="FB249" t="str">
        <f t="array" ref="FB249">IF(SUM(IF($DX249-DX249:FA249&gt;0,1,0))&gt;0,"여기","")</f>
        <v/>
      </c>
      <c r="FC249">
        <f>IF(LEN(C249)-LEN(SUBSTITUTE(C249,"&gt;",""))&lt;&gt;LEN(C249)-LEN(SUBSTITUTE(C249,"&lt;","")),"괄호이상",(LEN(C249)-LEN(SUBSTITUTE(C249,"&gt;","")))/2)</f>
        <v>0</v>
      </c>
      <c r="FD249">
        <f>IF(LEN(H249)-LEN(SUBSTITUTE(H249,"&gt;",""))&lt;&gt;LEN(H249)-LEN(SUBSTITUTE(H249,"&lt;","")),"괄호이상",(LEN(H249)-LEN(SUBSTITUTE(H249,"&gt;","")))/2)</f>
        <v>0</v>
      </c>
      <c r="FE249">
        <f>IF(LEN(O249)-LEN(SUBSTITUTE(O249,"&gt;",""))&lt;&gt;LEN(O249)-LEN(SUBSTITUTE(O249,"&lt;","")),"괄호이상",(LEN(O249)-LEN(SUBSTITUTE(O249,"&gt;","")))/2)</f>
        <v>0</v>
      </c>
      <c r="FF249">
        <f>IF(LEN(P249)-LEN(SUBSTITUTE(P249,"&gt;",""))&lt;&gt;LEN(P249)-LEN(SUBSTITUTE(P249,"&lt;","")),"괄호이상",(LEN(P249)-LEN(SUBSTITUTE(P249,"&gt;","")))/2)</f>
        <v>0</v>
      </c>
      <c r="FG249">
        <f>IF(LEN(Q249)-LEN(SUBSTITUTE(Q249,"&gt;",""))&lt;&gt;LEN(Q249)-LEN(SUBSTITUTE(Q249,"&lt;","")),"괄호이상",(LEN(Q249)-LEN(SUBSTITUTE(Q249,"&gt;","")))/2)</f>
        <v>0</v>
      </c>
      <c r="FH249">
        <f>IF(LEN(R249)-LEN(SUBSTITUTE(R249,"&gt;",""))&lt;&gt;LEN(R249)-LEN(SUBSTITUTE(R249,"&lt;","")),"괄호이상",(LEN(R249)-LEN(SUBSTITUTE(R249,"&gt;","")))/2)</f>
        <v>0</v>
      </c>
      <c r="FI249">
        <f>IF(LEN(S249)-LEN(SUBSTITUTE(S249,"&gt;",""))&lt;&gt;LEN(S249)-LEN(SUBSTITUTE(S249,"&lt;","")),"괄호이상",(LEN(S249)-LEN(SUBSTITUTE(S249,"&gt;","")))/2)</f>
        <v>0</v>
      </c>
      <c r="FJ249">
        <f>IF(LEN(T249)-LEN(SUBSTITUTE(T249,"&gt;",""))&lt;&gt;LEN(T249)-LEN(SUBSTITUTE(T249,"&lt;","")),"괄호이상",(LEN(T249)-LEN(SUBSTITUTE(T249,"&gt;","")))/2)</f>
        <v>0</v>
      </c>
      <c r="FK249">
        <f>IF(LEN(U249)-LEN(SUBSTITUTE(U249,"&gt;",""))&lt;&gt;LEN(U249)-LEN(SUBSTITUTE(U249,"&lt;","")),"괄호이상",(LEN(U249)-LEN(SUBSTITUTE(U249,"&gt;","")))/2)</f>
        <v>0</v>
      </c>
      <c r="FL249">
        <f>IF(LEN(V249)-LEN(SUBSTITUTE(V249,"&gt;",""))&lt;&gt;LEN(V249)-LEN(SUBSTITUTE(V249,"&lt;","")),"괄호이상",(LEN(V249)-LEN(SUBSTITUTE(V249,"&gt;","")))/2)</f>
        <v>0</v>
      </c>
      <c r="FM249">
        <f>IF(LEN(W249)-LEN(SUBSTITUTE(W249,"&gt;",""))&lt;&gt;LEN(W249)-LEN(SUBSTITUTE(W249,"&lt;","")),"괄호이상",(LEN(W249)-LEN(SUBSTITUTE(W249,"&gt;","")))/2)</f>
        <v>0</v>
      </c>
      <c r="FN249">
        <f>IF(LEN(X249)-LEN(SUBSTITUTE(X249,"&gt;",""))&lt;&gt;LEN(X249)-LEN(SUBSTITUTE(X249,"&lt;","")),"괄호이상",(LEN(X249)-LEN(SUBSTITUTE(X249,"&gt;","")))/2)</f>
        <v>0</v>
      </c>
      <c r="FO249">
        <f>IF(LEN(Y249)-LEN(SUBSTITUTE(Y249,"&gt;",""))&lt;&gt;LEN(Y249)-LEN(SUBSTITUTE(Y249,"&lt;","")),"괄호이상",(LEN(Y249)-LEN(SUBSTITUTE(Y249,"&gt;","")))/2)</f>
        <v>0</v>
      </c>
      <c r="FP249">
        <f>IF(LEN(Z249)-LEN(SUBSTITUTE(Z249,"&gt;",""))&lt;&gt;LEN(Z249)-LEN(SUBSTITUTE(Z249,"&lt;","")),"괄호이상",(LEN(Z249)-LEN(SUBSTITUTE(Z249,"&gt;","")))/2)</f>
        <v>0</v>
      </c>
      <c r="FQ249">
        <f>IF(LEN(AA249)-LEN(SUBSTITUTE(AA249,"&gt;",""))&lt;&gt;LEN(AA249)-LEN(SUBSTITUTE(AA249,"&lt;","")),"괄호이상",(LEN(AA249)-LEN(SUBSTITUTE(AA249,"&gt;","")))/2)</f>
        <v>0</v>
      </c>
      <c r="FR249">
        <f>IF(LEN(AB249)-LEN(SUBSTITUTE(AB249,"&gt;",""))&lt;&gt;LEN(AB249)-LEN(SUBSTITUTE(AB249,"&lt;","")),"괄호이상",(LEN(AB249)-LEN(SUBSTITUTE(AB249,"&gt;","")))/2)</f>
        <v>0</v>
      </c>
      <c r="FS249">
        <f>IF(LEN(AC249)-LEN(SUBSTITUTE(AC249,"&gt;",""))&lt;&gt;LEN(AC249)-LEN(SUBSTITUTE(AC249,"&lt;","")),"괄호이상",(LEN(AC249)-LEN(SUBSTITUTE(AC249,"&gt;","")))/2)</f>
        <v>0</v>
      </c>
      <c r="FT249">
        <f>IF(LEN(AD249)-LEN(SUBSTITUTE(AD249,"&gt;",""))&lt;&gt;LEN(AD249)-LEN(SUBSTITUTE(AD249,"&lt;","")),"괄호이상",(LEN(AD249)-LEN(SUBSTITUTE(AD249,"&gt;","")))/2)</f>
        <v>0</v>
      </c>
      <c r="FU249">
        <f>IF(LEN(AE249)-LEN(SUBSTITUTE(AE249,"&gt;",""))&lt;&gt;LEN(AE249)-LEN(SUBSTITUTE(AE249,"&lt;","")),"괄호이상",(LEN(AE249)-LEN(SUBSTITUTE(AE249,"&gt;","")))/2)</f>
        <v>0</v>
      </c>
      <c r="FV249">
        <f>IF(LEN(AF249)-LEN(SUBSTITUTE(AF249,"&gt;",""))&lt;&gt;LEN(AF249)-LEN(SUBSTITUTE(AF249,"&lt;","")),"괄호이상",(LEN(AF249)-LEN(SUBSTITUTE(AF249,"&gt;","")))/2)</f>
        <v>0</v>
      </c>
      <c r="FW249">
        <f>IF(LEN(AG249)-LEN(SUBSTITUTE(AG249,"&gt;",""))&lt;&gt;LEN(AG249)-LEN(SUBSTITUTE(AG249,"&lt;","")),"괄호이상",(LEN(AG249)-LEN(SUBSTITUTE(AG249,"&gt;","")))/2)</f>
        <v>0</v>
      </c>
      <c r="FX249">
        <f>IF(LEN(AH249)-LEN(SUBSTITUTE(AH249,"&gt;",""))&lt;&gt;LEN(AH249)-LEN(SUBSTITUTE(AH249,"&lt;","")),"괄호이상",(LEN(AH249)-LEN(SUBSTITUTE(AH249,"&gt;","")))/2)</f>
        <v>0</v>
      </c>
      <c r="FY249">
        <f>IF(LEN(AI249)-LEN(SUBSTITUTE(AI249,"&gt;",""))&lt;&gt;LEN(AI249)-LEN(SUBSTITUTE(AI249,"&lt;","")),"괄호이상",(LEN(AI249)-LEN(SUBSTITUTE(AI249,"&gt;","")))/2)</f>
        <v>0</v>
      </c>
      <c r="FZ249">
        <f>IF(LEN(AJ249)-LEN(SUBSTITUTE(AJ249,"&gt;",""))&lt;&gt;LEN(AJ249)-LEN(SUBSTITUTE(AJ249,"&lt;","")),"괄호이상",(LEN(AJ249)-LEN(SUBSTITUTE(AJ249,"&gt;","")))/2)</f>
        <v>0</v>
      </c>
      <c r="GA249">
        <f>IF(LEN(AK249)-LEN(SUBSTITUTE(AK249,"&gt;",""))&lt;&gt;LEN(AK249)-LEN(SUBSTITUTE(AK249,"&lt;","")),"괄호이상",(LEN(AK249)-LEN(SUBSTITUTE(AK249,"&gt;","")))/2)</f>
        <v>0</v>
      </c>
      <c r="GB249">
        <f>IF(LEN(AL249)-LEN(SUBSTITUTE(AL249,"&gt;",""))&lt;&gt;LEN(AL249)-LEN(SUBSTITUTE(AL249,"&lt;","")),"괄호이상",(LEN(AL249)-LEN(SUBSTITUTE(AL249,"&gt;","")))/2)</f>
        <v>0</v>
      </c>
      <c r="GC249">
        <f>IF(LEN(AM249)-LEN(SUBSTITUTE(AM249,"&gt;",""))&lt;&gt;LEN(AM249)-LEN(SUBSTITUTE(AM249,"&lt;","")),"괄호이상",(LEN(AM249)-LEN(SUBSTITUTE(AM249,"&gt;","")))/2)</f>
        <v>0</v>
      </c>
      <c r="GD249">
        <f>IF(LEN(AN249)-LEN(SUBSTITUTE(AN249,"&gt;",""))&lt;&gt;LEN(AN249)-LEN(SUBSTITUTE(AN249,"&lt;","")),"괄호이상",(LEN(AN249)-LEN(SUBSTITUTE(AN249,"&gt;","")))/2)</f>
        <v>0</v>
      </c>
      <c r="GE249">
        <f>IF(LEN(AO249)-LEN(SUBSTITUTE(AO249,"&gt;",""))&lt;&gt;LEN(AO249)-LEN(SUBSTITUTE(AO249,"&lt;","")),"괄호이상",(LEN(AO249)-LEN(SUBSTITUTE(AO249,"&gt;","")))/2)</f>
        <v>0</v>
      </c>
      <c r="GF249">
        <f>IF(LEN(AP249)-LEN(SUBSTITUTE(AP249,"&gt;",""))&lt;&gt;LEN(AP249)-LEN(SUBSTITUTE(AP249,"&lt;","")),"괄호이상",(LEN(AP249)-LEN(SUBSTITUTE(AP249,"&gt;","")))/2)</f>
        <v>0</v>
      </c>
      <c r="GG249" t="str">
        <f t="array" ref="GG249">IF(SUM(IF($FC249-FC249:GF249&gt;0,1,0))&gt;0,"여기","")</f>
        <v/>
      </c>
      <c r="GH249" t="str">
        <f t="shared" si="188"/>
        <v/>
      </c>
    </row>
    <row r="250" spans="1:190" x14ac:dyDescent="0.3">
      <c r="A250" t="s">
        <v>1377</v>
      </c>
      <c r="B250">
        <f t="shared" si="186"/>
        <v>1</v>
      </c>
      <c r="C250" s="1" t="s">
        <v>1378</v>
      </c>
      <c r="D250" s="1"/>
      <c r="E250" s="1" t="str">
        <f t="shared" si="162"/>
        <v>장비 강화</v>
      </c>
      <c r="F250" s="1"/>
      <c r="G250" t="s">
        <v>2285</v>
      </c>
      <c r="H250" s="1" t="s">
        <v>4291</v>
      </c>
      <c r="I250" s="1"/>
      <c r="J250" s="1" t="str">
        <f t="shared" si="163"/>
        <v>Upgrade Equipment</v>
      </c>
      <c r="L250">
        <v>1</v>
      </c>
      <c r="M250">
        <v>1</v>
      </c>
      <c r="O250" t="s">
        <v>8781</v>
      </c>
      <c r="P250" t="s">
        <v>8782</v>
      </c>
      <c r="Q250" s="21" t="s">
        <v>8783</v>
      </c>
      <c r="R250" t="s">
        <v>8790</v>
      </c>
      <c r="S250" t="s">
        <v>8791</v>
      </c>
      <c r="T250" t="s">
        <v>8795</v>
      </c>
      <c r="U250" t="s">
        <v>8796</v>
      </c>
      <c r="V250" t="s">
        <v>8800</v>
      </c>
      <c r="W250" t="s">
        <v>8802</v>
      </c>
      <c r="X250" s="20" t="s">
        <v>8804</v>
      </c>
      <c r="Y250" t="s">
        <v>8807</v>
      </c>
      <c r="Z250" t="s">
        <v>8798</v>
      </c>
      <c r="AA250" s="20" t="s">
        <v>8784</v>
      </c>
      <c r="AB250" t="s">
        <v>8785</v>
      </c>
      <c r="AC250" t="s">
        <v>8786</v>
      </c>
      <c r="AD250" t="s">
        <v>8787</v>
      </c>
      <c r="AE250" t="s">
        <v>8788</v>
      </c>
      <c r="AF250" t="s">
        <v>8789</v>
      </c>
      <c r="AG250" t="s">
        <v>8792</v>
      </c>
      <c r="AH250" s="20" t="s">
        <v>8793</v>
      </c>
      <c r="AI250" t="s">
        <v>8794</v>
      </c>
      <c r="AJ250" t="s">
        <v>8788</v>
      </c>
      <c r="AK250" t="s">
        <v>8797</v>
      </c>
      <c r="AL250" t="s">
        <v>8799</v>
      </c>
      <c r="AM250" t="s">
        <v>8801</v>
      </c>
      <c r="AN250" t="s">
        <v>8803</v>
      </c>
      <c r="AO250" t="s">
        <v>8805</v>
      </c>
      <c r="AP250" t="s">
        <v>8806</v>
      </c>
      <c r="AQ250" t="str">
        <f t="shared" si="187"/>
        <v>Upgrade Equipment</v>
      </c>
      <c r="AR250">
        <f t="shared" si="164"/>
        <v>0</v>
      </c>
      <c r="AS250">
        <f t="shared" si="165"/>
        <v>0</v>
      </c>
      <c r="AT250">
        <f t="shared" ca="1" si="166"/>
        <v>-1</v>
      </c>
      <c r="AU250">
        <f t="shared" ca="1" si="167"/>
        <v>-1</v>
      </c>
      <c r="AV250">
        <f t="shared" ca="1" si="168"/>
        <v>-1</v>
      </c>
      <c r="AW250">
        <f t="shared" ca="1" si="169"/>
        <v>-1</v>
      </c>
      <c r="AX250">
        <f t="shared" ca="1" si="170"/>
        <v>-1</v>
      </c>
      <c r="AY250">
        <f t="shared" ca="1" si="171"/>
        <v>-1</v>
      </c>
      <c r="AZ250">
        <f t="shared" ca="1" si="172"/>
        <v>-1</v>
      </c>
      <c r="BA250">
        <f t="shared" ca="1" si="173"/>
        <v>-1</v>
      </c>
      <c r="BB250">
        <f t="shared" ca="1" si="174"/>
        <v>-1</v>
      </c>
      <c r="BC250">
        <f t="shared" ca="1" si="175"/>
        <v>-1</v>
      </c>
      <c r="BD250">
        <f t="shared" ca="1" si="176"/>
        <v>-1</v>
      </c>
      <c r="BE250">
        <f t="shared" ca="1" si="177"/>
        <v>-1</v>
      </c>
      <c r="BF250">
        <f t="shared" ca="1" si="178"/>
        <v>-1</v>
      </c>
      <c r="BG250">
        <f t="shared" ca="1" si="179"/>
        <v>-1</v>
      </c>
      <c r="BH250">
        <f t="shared" ca="1" si="180"/>
        <v>-1</v>
      </c>
      <c r="BI250">
        <f t="shared" ca="1" si="181"/>
        <v>-1</v>
      </c>
      <c r="BJ250">
        <f t="shared" ca="1" si="182"/>
        <v>-1</v>
      </c>
      <c r="BK250">
        <f t="shared" ca="1" si="183"/>
        <v>-1</v>
      </c>
      <c r="BL250">
        <f t="shared" ca="1" si="184"/>
        <v>-1</v>
      </c>
      <c r="BM250">
        <f t="shared" ca="1" si="185"/>
        <v>-1</v>
      </c>
      <c r="BN250">
        <f ca="1">IF(AT250=-1,-1,COUNTIF($AT250:AT250,AT250)+IF(AT250=0,50,0))</f>
        <v>-1</v>
      </c>
      <c r="BO250">
        <f ca="1">IF(AU250=-1,-1,COUNTIF($AT250:AU250,AU250)+IF(AU250=0,50,0))</f>
        <v>-1</v>
      </c>
      <c r="BP250">
        <f ca="1">IF(AV250=-1,-1,COUNTIF($AT250:AV250,AV250)+IF(AV250=0,50,0))</f>
        <v>-1</v>
      </c>
      <c r="BQ250">
        <f ca="1">IF(AW250=-1,-1,COUNTIF($AT250:AW250,AW250)+IF(AW250=0,50,0))</f>
        <v>-1</v>
      </c>
      <c r="BR250">
        <f ca="1">IF(AX250=-1,-1,COUNTIF($AT250:AX250,AX250)+IF(AX250=0,50,0))</f>
        <v>-1</v>
      </c>
      <c r="BS250">
        <f ca="1">IF(AY250=-1,-1,COUNTIF($AT250:AY250,AY250)+IF(AY250=0,50,0))</f>
        <v>-1</v>
      </c>
      <c r="BT250">
        <f ca="1">IF(AZ250=-1,-1,COUNTIF($AT250:AZ250,AZ250)+IF(AZ250=0,50,0))</f>
        <v>-1</v>
      </c>
      <c r="BU250">
        <f ca="1">IF(BA250=-1,-1,COUNTIF($AT250:BA250,BA250)+IF(BA250=0,50,0))</f>
        <v>-1</v>
      </c>
      <c r="BV250">
        <f ca="1">IF(BB250=-1,-1,COUNTIF($AT250:BB250,BB250)+IF(BB250=0,50,0))</f>
        <v>-1</v>
      </c>
      <c r="BW250">
        <f ca="1">IF(BC250=-1,-1,COUNTIF($AT250:BC250,BC250)+IF(BC250=0,50,0))</f>
        <v>-1</v>
      </c>
      <c r="BX250">
        <f ca="1">IF(BD250=-1,-1,COUNTIF($AT250:BD250,BD250)+IF(BD250=0,50,0))</f>
        <v>-1</v>
      </c>
      <c r="BY250">
        <f ca="1">IF(BE250=-1,-1,COUNTIF($AT250:BE250,BE250)+IF(BE250=0,50,0))</f>
        <v>-1</v>
      </c>
      <c r="BZ250">
        <f ca="1">IF(BF250=-1,-1,COUNTIF($AT250:BF250,BF250)+IF(BF250=0,50,0))</f>
        <v>-1</v>
      </c>
      <c r="CA250">
        <f ca="1">IF(BG250=-1,-1,COUNTIF($AT250:BG250,BG250)+IF(BG250=0,50,0))</f>
        <v>-1</v>
      </c>
      <c r="CB250">
        <f ca="1">IF(BH250=-1,-1,COUNTIF($AT250:BH250,BH250)+IF(BH250=0,50,0))</f>
        <v>-1</v>
      </c>
      <c r="CC250">
        <f ca="1">IF(BI250=-1,-1,COUNTIF($AT250:BI250,BI250)+IF(BI250=0,50,0))</f>
        <v>-1</v>
      </c>
      <c r="CD250">
        <f ca="1">IF(BJ250=-1,-1,COUNTIF($AT250:BJ250,BJ250)+IF(BJ250=0,50,0))</f>
        <v>-1</v>
      </c>
      <c r="CE250">
        <f ca="1">IF(BK250=-1,-1,COUNTIF($AT250:BK250,BK250)+IF(BK250=0,50,0))</f>
        <v>-1</v>
      </c>
      <c r="CF250">
        <f ca="1">IF(BL250=-1,-1,COUNTIF($AT250:BL250,BL250)+IF(BL250=0,50,0))</f>
        <v>-1</v>
      </c>
      <c r="CG250">
        <f ca="1">IF(BM250=-1,-1,COUNTIF($AT250:BM250,BM250)+IF(BM250=0,50,0))</f>
        <v>-1</v>
      </c>
      <c r="CH250">
        <f t="shared" ca="1" si="205"/>
        <v>-1</v>
      </c>
      <c r="CI250">
        <f t="shared" ca="1" si="205"/>
        <v>-1</v>
      </c>
      <c r="CJ250">
        <f t="shared" ca="1" si="205"/>
        <v>-1</v>
      </c>
      <c r="CK250">
        <f t="shared" ca="1" si="205"/>
        <v>-1</v>
      </c>
      <c r="CL250">
        <f t="shared" ca="1" si="205"/>
        <v>-1</v>
      </c>
      <c r="CM250">
        <f t="shared" ca="1" si="205"/>
        <v>-1</v>
      </c>
      <c r="CN250">
        <f t="shared" ca="1" si="205"/>
        <v>-1</v>
      </c>
      <c r="CO250">
        <f t="shared" ca="1" si="205"/>
        <v>-1</v>
      </c>
      <c r="CP250">
        <f t="shared" ca="1" si="205"/>
        <v>-1</v>
      </c>
      <c r="CQ250">
        <f t="shared" ca="1" si="205"/>
        <v>-1</v>
      </c>
      <c r="CR250">
        <f t="shared" ca="1" si="206"/>
        <v>-1</v>
      </c>
      <c r="CS250">
        <f t="shared" ca="1" si="206"/>
        <v>-1</v>
      </c>
      <c r="CT250">
        <f t="shared" ca="1" si="206"/>
        <v>-1</v>
      </c>
      <c r="CU250">
        <f t="shared" ca="1" si="206"/>
        <v>-1</v>
      </c>
      <c r="CV250">
        <f t="shared" ca="1" si="206"/>
        <v>-1</v>
      </c>
      <c r="CW250">
        <f t="shared" ca="1" si="206"/>
        <v>-1</v>
      </c>
      <c r="CX250">
        <f t="shared" ca="1" si="206"/>
        <v>-1</v>
      </c>
      <c r="CY250">
        <f t="shared" ca="1" si="206"/>
        <v>-1</v>
      </c>
      <c r="CZ250">
        <f t="shared" ca="1" si="206"/>
        <v>-1</v>
      </c>
      <c r="DA250">
        <f t="shared" ca="1" si="206"/>
        <v>-1</v>
      </c>
      <c r="DB250">
        <f t="shared" ca="1" si="207"/>
        <v>-1</v>
      </c>
      <c r="DC250">
        <f t="shared" ca="1" si="207"/>
        <v>-1</v>
      </c>
      <c r="DD250">
        <f t="shared" ca="1" si="207"/>
        <v>-1</v>
      </c>
      <c r="DE250">
        <f t="shared" ca="1" si="207"/>
        <v>-1</v>
      </c>
      <c r="DF250">
        <f t="shared" ca="1" si="207"/>
        <v>-1</v>
      </c>
      <c r="DG250">
        <f t="shared" ca="1" si="207"/>
        <v>-1</v>
      </c>
      <c r="DH250">
        <f t="shared" ca="1" si="207"/>
        <v>-1</v>
      </c>
      <c r="DI250">
        <f t="shared" ca="1" si="207"/>
        <v>-1</v>
      </c>
      <c r="DJ250">
        <f t="shared" ca="1" si="207"/>
        <v>-1</v>
      </c>
      <c r="DK250">
        <f t="shared" ca="1" si="207"/>
        <v>-1</v>
      </c>
      <c r="DL250">
        <f t="shared" ca="1" si="208"/>
        <v>-1</v>
      </c>
      <c r="DM250">
        <f t="shared" ca="1" si="208"/>
        <v>-1</v>
      </c>
      <c r="DN250">
        <f t="shared" ca="1" si="208"/>
        <v>-1</v>
      </c>
      <c r="DO250">
        <f t="shared" ca="1" si="208"/>
        <v>-1</v>
      </c>
      <c r="DP250">
        <f t="shared" ca="1" si="208"/>
        <v>-1</v>
      </c>
      <c r="DQ250">
        <f t="shared" ca="1" si="208"/>
        <v>-1</v>
      </c>
      <c r="DR250">
        <f t="shared" ca="1" si="208"/>
        <v>-1</v>
      </c>
      <c r="DS250">
        <f t="shared" ca="1" si="208"/>
        <v>-1</v>
      </c>
      <c r="DT250">
        <f t="shared" ca="1" si="208"/>
        <v>-1</v>
      </c>
      <c r="DU250">
        <f t="shared" ca="1" si="208"/>
        <v>-1</v>
      </c>
      <c r="DV250" t="str">
        <f ca="1">SUBSTITUTE(SUBSTITUTE(SUBSTITUTE(SUBSTITUTE(SUBSTITUTE(SUBSTITUTE(SUBSTITUTE(SUBSTITUTE(SUBSTITUTE(SUBSTITUTE(
SUBSTITUTE(SUBSTITUTE(SUBSTITUTE(SUBSTITUTE(SUBSTITUTE(SUBSTITUTE(SUBSTITUTE(SUBSTITUTE(SUBSTITUTE(SUBSTITUTE($AQ250,
IF($CH250=-1,"",MID($AQ250,$CH250,$DB250-$CH250+1)),IF($CH250=-1,"",VLOOKUP($BN250,구글언어코드!$K:$L,2,0))),
IF($CI250=-1,"",MID($AQ250,$CI250,$DC250-$CI250+1)),IF($CI250=-1,"",VLOOKUP($BO250,구글언어코드!$K:$L,2,0))),
IF($CJ250=-1,"",MID($AQ250,$CJ250,$DD250-$CJ250+1)),IF($CJ250=-1,"",VLOOKUP($BP250,구글언어코드!$K:$L,2,0))),
IF($CK250=-1,"",MID($AQ250,$CK250,$DE250-$CK250+1)),IF($CK250=-1,"",VLOOKUP($BQ250,구글언어코드!$K:$L,2,0))),
IF($CL250=-1,"",MID($AQ250,$CL250,$DF250-$CL250+1)),IF($CL250=-1,"",VLOOKUP($BR250,구글언어코드!$K:$L,2,0))),
IF($CM250=-1,"",MID($AQ250,$CM250,$DG250-$CM250+1)),IF($CM250=-1,"",VLOOKUP($BS250,구글언어코드!$K:$L,2,0))),
IF($CN250=-1,"",MID($AQ250,$CN250,$DH250-$CN250+1)),IF($CN250=-1,"",VLOOKUP($BT250,구글언어코드!$K:$L,2,0))),
IF($CO250=-1,"",MID($AQ250,$CO250,$DI250-$CO250+1)),IF($CO250=-1,"",VLOOKUP($BU250,구글언어코드!$K:$L,2,0))),
IF($CP250=-1,"",MID($AQ250,$CP250,$DJ250-$CP250+1)),IF($CP250=-1,"",VLOOKUP($BV250,구글언어코드!$K:$L,2,0))),
IF($CQ250=-1,"",MID($AQ250,$CQ250,$DK250-$CQ250+1)),IF($CQ250=-1,"",VLOOKUP($BW250,구글언어코드!$K:$L,2,0))),
IF($CR250=-1,"",MID($AQ250,$CR250,$DL250-$CR250+1)),IF($CR250=-1,"",VLOOKUP($BX250,구글언어코드!$K:$L,2,0))),
IF($CS250=-1,"",MID($AQ250,$CS250,$DM250-$CS250+1)),IF($CS250=-1,"",VLOOKUP($BY250,구글언어코드!$K:$L,2,0))),
IF($CT250=-1,"",MID($AQ250,$CT250,$DN250-$CT250+1)),IF($CT250=-1,"",VLOOKUP($BZ250,구글언어코드!$K:$L,2,0))),
IF($CU250=-1,"",MID($AQ250,$CU250,$DO250-$CU250+1)),IF($CU250=-1,"",VLOOKUP($CA250,구글언어코드!$K:$L,2,0))),
IF($CV250=-1,"",MID($AQ250,$CV250,$DP250-$CV250+1)),IF($CV250=-1,"",VLOOKUP($CB250,구글언어코드!$K:$L,2,0))),
IF($CW250=-1,"",MID($AQ250,$CW250,$DQ250-$CW250+1)),IF($CW250=-1,"",VLOOKUP($CC250,구글언어코드!$K:$L,2,0))),
IF($CX250=-1,"",MID($AQ250,$CX250,$DR250-$CX250+1)),IF($CX250=-1,"",VLOOKUP($CD250,구글언어코드!$K:$L,2,0))),
IF($CY250=-1,"",MID($AQ250,$CY250,$DS250-$CY250+1)),IF($CY250=-1,"",VLOOKUP($CE250,구글언어코드!$K:$L,2,0))),
IF($CZ250=-1,"",MID($AQ250,$CZ250,$DT250-$CZ250+1)),IF($CZ250=-1,"",VLOOKUP($CF250,구글언어코드!$K:$L,2,0))),
IF($DA250=-1,"",MID($AQ250,$DA250,$DU250-$DA250+1)),IF($DA250=-1,"",VLOOKUP($CG250,구글언어코드!$K:$L,2,0)))</f>
        <v>Upgrade Equipment</v>
      </c>
      <c r="DW250" t="str">
        <f ca="1">SUBSTITUTE(SUBSTITUTE(SUBSTITUTE(SUBSTITUTE(SUBSTITUTE(SUBSTITUTE(SUBSTITUTE(SUBSTITUTE(SUBSTITUTE(SUBSTITUTE(
SUBSTITUTE(SUBSTITUTE(SUBSTITUTE(SUBSTITUTE(SUBSTITUTE(SUBSTITUTE(SUBSTITUTE(SUBSTITUTE(SUBSTITUTE(SUBSTITUTE(DV250,
IF($CH250=-1,"",VLOOKUP($BN250,구글언어코드!$K:$L,2,0)),IF($CH250=-1,"",MID($AQ250,$CH250,$DB250-$CH250+1))),
IF($CI250=-1,"",VLOOKUP($BO250,구글언어코드!$K:$L,2,0)),IF($CI250=-1,"",MID($AQ250,$CI250,$DC250-$CI250+1))),
IF($CJ250=-1,"",VLOOKUP($BP250,구글언어코드!$K:$L,2,0)),IF($CJ250=-1,"",MID($AQ250,$CJ250,$DD250-$CJ250+1))),
IF($CK250=-1,"",VLOOKUP($BQ250,구글언어코드!$K:$L,2,0)),IF($CK250=-1,"",MID($AQ250,$CK250,$DE250-$CK250+1))),
IF($CL250=-1,"",VLOOKUP($BR250,구글언어코드!$K:$L,2,0)),IF($CL250=-1,"",MID($AQ250,$CL250,$DF250-$CL250+1))),
IF($CM250=-1,"",VLOOKUP($BS250,구글언어코드!$K:$L,2,0)),IF($CM250=-1,"",MID($AQ250,$CM250,$DG250-$CM250+1))),
IF($CN250=-1,"",VLOOKUP($BT250,구글언어코드!$K:$L,2,0)),IF($CN250=-1,"",MID($AQ250,$CN250,$DH250-$CN250+1))),
IF($CO250=-1,"",VLOOKUP($BU250,구글언어코드!$K:$L,2,0)),IF($CO250=-1,"",MID($AQ250,$CO250,$DI250-$CO250+1))),
IF($CP250=-1,"",VLOOKUP($BV250,구글언어코드!$K:$L,2,0)),IF($CP250=-1,"",MID($AQ250,$CP250,$DJ250-$CP250+1))),
IF($CQ250=-1,"",VLOOKUP($BW250,구글언어코드!$K:$L,2,0)),IF($CQ250=-1,"",MID($AQ250,$CQ250,$DK250-$CQ250+1))),
IF($CR250=-1,"",VLOOKUP($BX250,구글언어코드!$K:$L,2,0)),IF($CR250=-1,"",MID($AQ250,$CR250,$DL250-$CR250+1))),
IF($CS250=-1,"",VLOOKUP($BY250,구글언어코드!$K:$L,2,0)),IF($CS250=-1,"",MID($AQ250,$CS250,$DM250-$CS250+1))),
IF($CT250=-1,"",VLOOKUP($BZ250,구글언어코드!$K:$L,2,0)),IF($CT250=-1,"",MID($AQ250,$CT250,$DN250-$CT250+1))),
IF($CU250=-1,"",VLOOKUP($CA250,구글언어코드!$K:$L,2,0)),IF($CU250=-1,"",MID($AQ250,$CU250,$DO250-$CU250+1))),
IF($CV250=-1,"",VLOOKUP($CB250,구글언어코드!$K:$L,2,0)),IF($CV250=-1,"",MID($AQ250,$CV250,$DP250-$CV250+1))),
IF($CW250=-1,"",VLOOKUP($CC250,구글언어코드!$K:$L,2,0)),IF($CW250=-1,"",MID($AQ250,$CW250,$DQ250-$CW250+1))),
IF($CX250=-1,"",VLOOKUP($CD250,구글언어코드!$K:$L,2,0)),IF($CX250=-1,"",MID($AQ250,$CX250,$DR250-$CX250+1))),
IF($CY250=-1,"",VLOOKUP($CE250,구글언어코드!$K:$L,2,0)),IF($CY250=-1,"",MID($AQ250,$CY250,$DS250-$CY250+1))),
IF($CZ250=-1,"",VLOOKUP($CF250,구글언어코드!$K:$L,2,0)),IF($CZ250=-1,"",MID($AQ250,$CZ250,$DT250-$CZ250+1))),
IF($DA250=-1,"",VLOOKUP($CG250,구글언어코드!$K:$L,2,0)),IF($DA250=-1,"",MID($AQ250,$DA250,$DU250-$DA250+1)))</f>
        <v>Upgrade Equipment</v>
      </c>
      <c r="DX250">
        <f>IF(LEN(C250)-LEN(SUBSTITUTE(C250,"}",""))&lt;&gt;LEN(C250)-LEN(SUBSTITUTE(C250,"{","")),"괄호이상",(LEN(C250)-LEN(SUBSTITUTE(C250,"}",""))))</f>
        <v>0</v>
      </c>
      <c r="DY250">
        <f>IF(LEN(H250)-LEN(SUBSTITUTE(H250,"}",""))&lt;&gt;LEN(H250)-LEN(SUBSTITUTE(H250,"{","")),"괄호이상",(LEN(H250)-LEN(SUBSTITUTE(H250,"}",""))))</f>
        <v>0</v>
      </c>
      <c r="DZ250">
        <f>IF(LEN(O250)-LEN(SUBSTITUTE(O250,"}",""))&lt;&gt;LEN(O250)-LEN(SUBSTITUTE(O250,"{","")),"괄호이상",(LEN(O250)-LEN(SUBSTITUTE(O250,"}",""))))</f>
        <v>0</v>
      </c>
      <c r="EA250">
        <f>IF(LEN(P250)-LEN(SUBSTITUTE(P250,"}",""))&lt;&gt;LEN(P250)-LEN(SUBSTITUTE(P250,"{","")),"괄호이상",(LEN(P250)-LEN(SUBSTITUTE(P250,"}",""))))</f>
        <v>0</v>
      </c>
      <c r="EB250">
        <f>IF(LEN(Q250)-LEN(SUBSTITUTE(Q250,"}",""))&lt;&gt;LEN(Q250)-LEN(SUBSTITUTE(Q250,"{","")),"괄호이상",(LEN(Q250)-LEN(SUBSTITUTE(Q250,"}",""))))</f>
        <v>0</v>
      </c>
      <c r="EC250">
        <f>IF(LEN(R250)-LEN(SUBSTITUTE(R250,"}",""))&lt;&gt;LEN(R250)-LEN(SUBSTITUTE(R250,"{","")),"괄호이상",(LEN(R250)-LEN(SUBSTITUTE(R250,"}",""))))</f>
        <v>0</v>
      </c>
      <c r="ED250">
        <f>IF(LEN(S250)-LEN(SUBSTITUTE(S250,"}",""))&lt;&gt;LEN(S250)-LEN(SUBSTITUTE(S250,"{","")),"괄호이상",(LEN(S250)-LEN(SUBSTITUTE(S250,"}",""))))</f>
        <v>0</v>
      </c>
      <c r="EE250">
        <f>IF(LEN(T250)-LEN(SUBSTITUTE(T250,"}",""))&lt;&gt;LEN(T250)-LEN(SUBSTITUTE(T250,"{","")),"괄호이상",(LEN(T250)-LEN(SUBSTITUTE(T250,"}",""))))</f>
        <v>0</v>
      </c>
      <c r="EF250">
        <f>IF(LEN(U250)-LEN(SUBSTITUTE(U250,"}",""))&lt;&gt;LEN(U250)-LEN(SUBSTITUTE(U250,"{","")),"괄호이상",(LEN(U250)-LEN(SUBSTITUTE(U250,"}",""))))</f>
        <v>0</v>
      </c>
      <c r="EG250">
        <f>IF(LEN(V250)-LEN(SUBSTITUTE(V250,"}",""))&lt;&gt;LEN(V250)-LEN(SUBSTITUTE(V250,"{","")),"괄호이상",(LEN(V250)-LEN(SUBSTITUTE(V250,"}",""))))</f>
        <v>0</v>
      </c>
      <c r="EH250">
        <f>IF(LEN(W250)-LEN(SUBSTITUTE(W250,"}",""))&lt;&gt;LEN(W250)-LEN(SUBSTITUTE(W250,"{","")),"괄호이상",(LEN(W250)-LEN(SUBSTITUTE(W250,"}",""))))</f>
        <v>0</v>
      </c>
      <c r="EI250">
        <f>IF(LEN(X250)-LEN(SUBSTITUTE(X250,"}",""))&lt;&gt;LEN(X250)-LEN(SUBSTITUTE(X250,"{","")),"괄호이상",(LEN(X250)-LEN(SUBSTITUTE(X250,"}",""))))</f>
        <v>0</v>
      </c>
      <c r="EJ250">
        <f>IF(LEN(Y250)-LEN(SUBSTITUTE(Y250,"}",""))&lt;&gt;LEN(Y250)-LEN(SUBSTITUTE(Y250,"{","")),"괄호이상",(LEN(Y250)-LEN(SUBSTITUTE(Y250,"}",""))))</f>
        <v>0</v>
      </c>
      <c r="EK250">
        <f>IF(LEN(Z250)-LEN(SUBSTITUTE(Z250,"}",""))&lt;&gt;LEN(Z250)-LEN(SUBSTITUTE(Z250,"{","")),"괄호이상",(LEN(Z250)-LEN(SUBSTITUTE(Z250,"}",""))))</f>
        <v>0</v>
      </c>
      <c r="EL250">
        <f>IF(LEN(AA250)-LEN(SUBSTITUTE(AA250,"}",""))&lt;&gt;LEN(AA250)-LEN(SUBSTITUTE(AA250,"{","")),"괄호이상",(LEN(AA250)-LEN(SUBSTITUTE(AA250,"}",""))))</f>
        <v>0</v>
      </c>
      <c r="EM250">
        <f>IF(LEN(AB250)-LEN(SUBSTITUTE(AB250,"}",""))&lt;&gt;LEN(AB250)-LEN(SUBSTITUTE(AB250,"{","")),"괄호이상",(LEN(AB250)-LEN(SUBSTITUTE(AB250,"}",""))))</f>
        <v>0</v>
      </c>
      <c r="EN250">
        <f>IF(LEN(AC250)-LEN(SUBSTITUTE(AC250,"}",""))&lt;&gt;LEN(AC250)-LEN(SUBSTITUTE(AC250,"{","")),"괄호이상",(LEN(AC250)-LEN(SUBSTITUTE(AC250,"}",""))))</f>
        <v>0</v>
      </c>
      <c r="EO250">
        <f>IF(LEN(AD250)-LEN(SUBSTITUTE(AD250,"}",""))&lt;&gt;LEN(AD250)-LEN(SUBSTITUTE(AD250,"{","")),"괄호이상",(LEN(AD250)-LEN(SUBSTITUTE(AD250,"}",""))))</f>
        <v>0</v>
      </c>
      <c r="EP250">
        <f>IF(LEN(AE250)-LEN(SUBSTITUTE(AE250,"}",""))&lt;&gt;LEN(AE250)-LEN(SUBSTITUTE(AE250,"{","")),"괄호이상",(LEN(AE250)-LEN(SUBSTITUTE(AE250,"}",""))))</f>
        <v>0</v>
      </c>
      <c r="EQ250">
        <f>IF(LEN(AF250)-LEN(SUBSTITUTE(AF250,"}",""))&lt;&gt;LEN(AF250)-LEN(SUBSTITUTE(AF250,"{","")),"괄호이상",(LEN(AF250)-LEN(SUBSTITUTE(AF250,"}",""))))</f>
        <v>0</v>
      </c>
      <c r="ER250">
        <f>IF(LEN(AG250)-LEN(SUBSTITUTE(AG250,"}",""))&lt;&gt;LEN(AG250)-LEN(SUBSTITUTE(AG250,"{","")),"괄호이상",(LEN(AG250)-LEN(SUBSTITUTE(AG250,"}",""))))</f>
        <v>0</v>
      </c>
      <c r="ES250">
        <f>IF(LEN(AH250)-LEN(SUBSTITUTE(AH250,"}",""))&lt;&gt;LEN(AH250)-LEN(SUBSTITUTE(AH250,"{","")),"괄호이상",(LEN(AH250)-LEN(SUBSTITUTE(AH250,"}",""))))</f>
        <v>0</v>
      </c>
      <c r="ET250">
        <f>IF(LEN(AI250)-LEN(SUBSTITUTE(AI250,"}",""))&lt;&gt;LEN(AI250)-LEN(SUBSTITUTE(AI250,"{","")),"괄호이상",(LEN(AI250)-LEN(SUBSTITUTE(AI250,"}",""))))</f>
        <v>0</v>
      </c>
      <c r="EU250">
        <f>IF(LEN(AJ250)-LEN(SUBSTITUTE(AJ250,"}",""))&lt;&gt;LEN(AJ250)-LEN(SUBSTITUTE(AJ250,"{","")),"괄호이상",(LEN(AJ250)-LEN(SUBSTITUTE(AJ250,"}",""))))</f>
        <v>0</v>
      </c>
      <c r="EV250">
        <f>IF(LEN(AK250)-LEN(SUBSTITUTE(AK250,"}",""))&lt;&gt;LEN(AK250)-LEN(SUBSTITUTE(AK250,"{","")),"괄호이상",(LEN(AK250)-LEN(SUBSTITUTE(AK250,"}",""))))</f>
        <v>0</v>
      </c>
      <c r="EW250">
        <f>IF(LEN(AL250)-LEN(SUBSTITUTE(AL250,"}",""))&lt;&gt;LEN(AL250)-LEN(SUBSTITUTE(AL250,"{","")),"괄호이상",(LEN(AL250)-LEN(SUBSTITUTE(AL250,"}",""))))</f>
        <v>0</v>
      </c>
      <c r="EX250">
        <f>IF(LEN(AM250)-LEN(SUBSTITUTE(AM250,"}",""))&lt;&gt;LEN(AM250)-LEN(SUBSTITUTE(AM250,"{","")),"괄호이상",(LEN(AM250)-LEN(SUBSTITUTE(AM250,"}",""))))</f>
        <v>0</v>
      </c>
      <c r="EY250">
        <f>IF(LEN(AN250)-LEN(SUBSTITUTE(AN250,"}",""))&lt;&gt;LEN(AN250)-LEN(SUBSTITUTE(AN250,"{","")),"괄호이상",(LEN(AN250)-LEN(SUBSTITUTE(AN250,"}",""))))</f>
        <v>0</v>
      </c>
      <c r="EZ250">
        <f>IF(LEN(AO250)-LEN(SUBSTITUTE(AO250,"}",""))&lt;&gt;LEN(AO250)-LEN(SUBSTITUTE(AO250,"{","")),"괄호이상",(LEN(AO250)-LEN(SUBSTITUTE(AO250,"}",""))))</f>
        <v>0</v>
      </c>
      <c r="FA250">
        <f>IF(LEN(AP250)-LEN(SUBSTITUTE(AP250,"}",""))&lt;&gt;LEN(AP250)-LEN(SUBSTITUTE(AP250,"{","")),"괄호이상",(LEN(AP250)-LEN(SUBSTITUTE(AP250,"}",""))))</f>
        <v>0</v>
      </c>
      <c r="FB250" t="str">
        <f t="array" ref="FB250">IF(SUM(IF($DX250-DX250:FA250&gt;0,1,0))&gt;0,"여기","")</f>
        <v/>
      </c>
      <c r="FC250">
        <f>IF(LEN(C250)-LEN(SUBSTITUTE(C250,"&gt;",""))&lt;&gt;LEN(C250)-LEN(SUBSTITUTE(C250,"&lt;","")),"괄호이상",(LEN(C250)-LEN(SUBSTITUTE(C250,"&gt;","")))/2)</f>
        <v>0</v>
      </c>
      <c r="FD250">
        <f>IF(LEN(H250)-LEN(SUBSTITUTE(H250,"&gt;",""))&lt;&gt;LEN(H250)-LEN(SUBSTITUTE(H250,"&lt;","")),"괄호이상",(LEN(H250)-LEN(SUBSTITUTE(H250,"&gt;","")))/2)</f>
        <v>0</v>
      </c>
      <c r="FE250">
        <f>IF(LEN(O250)-LEN(SUBSTITUTE(O250,"&gt;",""))&lt;&gt;LEN(O250)-LEN(SUBSTITUTE(O250,"&lt;","")),"괄호이상",(LEN(O250)-LEN(SUBSTITUTE(O250,"&gt;","")))/2)</f>
        <v>0</v>
      </c>
      <c r="FF250">
        <f>IF(LEN(P250)-LEN(SUBSTITUTE(P250,"&gt;",""))&lt;&gt;LEN(P250)-LEN(SUBSTITUTE(P250,"&lt;","")),"괄호이상",(LEN(P250)-LEN(SUBSTITUTE(P250,"&gt;","")))/2)</f>
        <v>0</v>
      </c>
      <c r="FG250">
        <f>IF(LEN(Q250)-LEN(SUBSTITUTE(Q250,"&gt;",""))&lt;&gt;LEN(Q250)-LEN(SUBSTITUTE(Q250,"&lt;","")),"괄호이상",(LEN(Q250)-LEN(SUBSTITUTE(Q250,"&gt;","")))/2)</f>
        <v>0</v>
      </c>
      <c r="FH250">
        <f>IF(LEN(R250)-LEN(SUBSTITUTE(R250,"&gt;",""))&lt;&gt;LEN(R250)-LEN(SUBSTITUTE(R250,"&lt;","")),"괄호이상",(LEN(R250)-LEN(SUBSTITUTE(R250,"&gt;","")))/2)</f>
        <v>0</v>
      </c>
      <c r="FI250">
        <f>IF(LEN(S250)-LEN(SUBSTITUTE(S250,"&gt;",""))&lt;&gt;LEN(S250)-LEN(SUBSTITUTE(S250,"&lt;","")),"괄호이상",(LEN(S250)-LEN(SUBSTITUTE(S250,"&gt;","")))/2)</f>
        <v>0</v>
      </c>
      <c r="FJ250">
        <f>IF(LEN(T250)-LEN(SUBSTITUTE(T250,"&gt;",""))&lt;&gt;LEN(T250)-LEN(SUBSTITUTE(T250,"&lt;","")),"괄호이상",(LEN(T250)-LEN(SUBSTITUTE(T250,"&gt;","")))/2)</f>
        <v>0</v>
      </c>
      <c r="FK250">
        <f>IF(LEN(U250)-LEN(SUBSTITUTE(U250,"&gt;",""))&lt;&gt;LEN(U250)-LEN(SUBSTITUTE(U250,"&lt;","")),"괄호이상",(LEN(U250)-LEN(SUBSTITUTE(U250,"&gt;","")))/2)</f>
        <v>0</v>
      </c>
      <c r="FL250">
        <f>IF(LEN(V250)-LEN(SUBSTITUTE(V250,"&gt;",""))&lt;&gt;LEN(V250)-LEN(SUBSTITUTE(V250,"&lt;","")),"괄호이상",(LEN(V250)-LEN(SUBSTITUTE(V250,"&gt;","")))/2)</f>
        <v>0</v>
      </c>
      <c r="FM250">
        <f>IF(LEN(W250)-LEN(SUBSTITUTE(W250,"&gt;",""))&lt;&gt;LEN(W250)-LEN(SUBSTITUTE(W250,"&lt;","")),"괄호이상",(LEN(W250)-LEN(SUBSTITUTE(W250,"&gt;","")))/2)</f>
        <v>0</v>
      </c>
      <c r="FN250">
        <f>IF(LEN(X250)-LEN(SUBSTITUTE(X250,"&gt;",""))&lt;&gt;LEN(X250)-LEN(SUBSTITUTE(X250,"&lt;","")),"괄호이상",(LEN(X250)-LEN(SUBSTITUTE(X250,"&gt;","")))/2)</f>
        <v>0</v>
      </c>
      <c r="FO250">
        <f>IF(LEN(Y250)-LEN(SUBSTITUTE(Y250,"&gt;",""))&lt;&gt;LEN(Y250)-LEN(SUBSTITUTE(Y250,"&lt;","")),"괄호이상",(LEN(Y250)-LEN(SUBSTITUTE(Y250,"&gt;","")))/2)</f>
        <v>0</v>
      </c>
      <c r="FP250">
        <f>IF(LEN(Z250)-LEN(SUBSTITUTE(Z250,"&gt;",""))&lt;&gt;LEN(Z250)-LEN(SUBSTITUTE(Z250,"&lt;","")),"괄호이상",(LEN(Z250)-LEN(SUBSTITUTE(Z250,"&gt;","")))/2)</f>
        <v>0</v>
      </c>
      <c r="FQ250">
        <f>IF(LEN(AA250)-LEN(SUBSTITUTE(AA250,"&gt;",""))&lt;&gt;LEN(AA250)-LEN(SUBSTITUTE(AA250,"&lt;","")),"괄호이상",(LEN(AA250)-LEN(SUBSTITUTE(AA250,"&gt;","")))/2)</f>
        <v>0</v>
      </c>
      <c r="FR250">
        <f>IF(LEN(AB250)-LEN(SUBSTITUTE(AB250,"&gt;",""))&lt;&gt;LEN(AB250)-LEN(SUBSTITUTE(AB250,"&lt;","")),"괄호이상",(LEN(AB250)-LEN(SUBSTITUTE(AB250,"&gt;","")))/2)</f>
        <v>0</v>
      </c>
      <c r="FS250">
        <f>IF(LEN(AC250)-LEN(SUBSTITUTE(AC250,"&gt;",""))&lt;&gt;LEN(AC250)-LEN(SUBSTITUTE(AC250,"&lt;","")),"괄호이상",(LEN(AC250)-LEN(SUBSTITUTE(AC250,"&gt;","")))/2)</f>
        <v>0</v>
      </c>
      <c r="FT250">
        <f>IF(LEN(AD250)-LEN(SUBSTITUTE(AD250,"&gt;",""))&lt;&gt;LEN(AD250)-LEN(SUBSTITUTE(AD250,"&lt;","")),"괄호이상",(LEN(AD250)-LEN(SUBSTITUTE(AD250,"&gt;","")))/2)</f>
        <v>0</v>
      </c>
      <c r="FU250">
        <f>IF(LEN(AE250)-LEN(SUBSTITUTE(AE250,"&gt;",""))&lt;&gt;LEN(AE250)-LEN(SUBSTITUTE(AE250,"&lt;","")),"괄호이상",(LEN(AE250)-LEN(SUBSTITUTE(AE250,"&gt;","")))/2)</f>
        <v>0</v>
      </c>
      <c r="FV250">
        <f>IF(LEN(AF250)-LEN(SUBSTITUTE(AF250,"&gt;",""))&lt;&gt;LEN(AF250)-LEN(SUBSTITUTE(AF250,"&lt;","")),"괄호이상",(LEN(AF250)-LEN(SUBSTITUTE(AF250,"&gt;","")))/2)</f>
        <v>0</v>
      </c>
      <c r="FW250">
        <f>IF(LEN(AG250)-LEN(SUBSTITUTE(AG250,"&gt;",""))&lt;&gt;LEN(AG250)-LEN(SUBSTITUTE(AG250,"&lt;","")),"괄호이상",(LEN(AG250)-LEN(SUBSTITUTE(AG250,"&gt;","")))/2)</f>
        <v>0</v>
      </c>
      <c r="FX250">
        <f>IF(LEN(AH250)-LEN(SUBSTITUTE(AH250,"&gt;",""))&lt;&gt;LEN(AH250)-LEN(SUBSTITUTE(AH250,"&lt;","")),"괄호이상",(LEN(AH250)-LEN(SUBSTITUTE(AH250,"&gt;","")))/2)</f>
        <v>0</v>
      </c>
      <c r="FY250">
        <f>IF(LEN(AI250)-LEN(SUBSTITUTE(AI250,"&gt;",""))&lt;&gt;LEN(AI250)-LEN(SUBSTITUTE(AI250,"&lt;","")),"괄호이상",(LEN(AI250)-LEN(SUBSTITUTE(AI250,"&gt;","")))/2)</f>
        <v>0</v>
      </c>
      <c r="FZ250">
        <f>IF(LEN(AJ250)-LEN(SUBSTITUTE(AJ250,"&gt;",""))&lt;&gt;LEN(AJ250)-LEN(SUBSTITUTE(AJ250,"&lt;","")),"괄호이상",(LEN(AJ250)-LEN(SUBSTITUTE(AJ250,"&gt;","")))/2)</f>
        <v>0</v>
      </c>
      <c r="GA250">
        <f>IF(LEN(AK250)-LEN(SUBSTITUTE(AK250,"&gt;",""))&lt;&gt;LEN(AK250)-LEN(SUBSTITUTE(AK250,"&lt;","")),"괄호이상",(LEN(AK250)-LEN(SUBSTITUTE(AK250,"&gt;","")))/2)</f>
        <v>0</v>
      </c>
      <c r="GB250">
        <f>IF(LEN(AL250)-LEN(SUBSTITUTE(AL250,"&gt;",""))&lt;&gt;LEN(AL250)-LEN(SUBSTITUTE(AL250,"&lt;","")),"괄호이상",(LEN(AL250)-LEN(SUBSTITUTE(AL250,"&gt;","")))/2)</f>
        <v>0</v>
      </c>
      <c r="GC250">
        <f>IF(LEN(AM250)-LEN(SUBSTITUTE(AM250,"&gt;",""))&lt;&gt;LEN(AM250)-LEN(SUBSTITUTE(AM250,"&lt;","")),"괄호이상",(LEN(AM250)-LEN(SUBSTITUTE(AM250,"&gt;","")))/2)</f>
        <v>0</v>
      </c>
      <c r="GD250">
        <f>IF(LEN(AN250)-LEN(SUBSTITUTE(AN250,"&gt;",""))&lt;&gt;LEN(AN250)-LEN(SUBSTITUTE(AN250,"&lt;","")),"괄호이상",(LEN(AN250)-LEN(SUBSTITUTE(AN250,"&gt;","")))/2)</f>
        <v>0</v>
      </c>
      <c r="GE250">
        <f>IF(LEN(AO250)-LEN(SUBSTITUTE(AO250,"&gt;",""))&lt;&gt;LEN(AO250)-LEN(SUBSTITUTE(AO250,"&lt;","")),"괄호이상",(LEN(AO250)-LEN(SUBSTITUTE(AO250,"&gt;","")))/2)</f>
        <v>0</v>
      </c>
      <c r="GF250">
        <f>IF(LEN(AP250)-LEN(SUBSTITUTE(AP250,"&gt;",""))&lt;&gt;LEN(AP250)-LEN(SUBSTITUTE(AP250,"&lt;","")),"괄호이상",(LEN(AP250)-LEN(SUBSTITUTE(AP250,"&gt;","")))/2)</f>
        <v>0</v>
      </c>
      <c r="GG250" t="str">
        <f t="array" ref="GG250">IF(SUM(IF($FC250-FC250:GF250&gt;0,1,0))&gt;0,"여기","")</f>
        <v/>
      </c>
      <c r="GH250" t="str">
        <f t="shared" si="188"/>
        <v/>
      </c>
    </row>
    <row r="251" spans="1:190" ht="99" x14ac:dyDescent="0.3">
      <c r="A251" t="s">
        <v>1379</v>
      </c>
      <c r="B251">
        <f t="shared" si="186"/>
        <v>1</v>
      </c>
      <c r="C251" s="1" t="s">
        <v>4283</v>
      </c>
      <c r="D251" s="1"/>
      <c r="E251" s="1" t="str">
        <f t="shared" si="162"/>
        <v>선택한 재료당 1회씩 강화를 시도하며 성공한 만큼 강화레벨이 오르게 됩니다. 더 높은 등급의 재료를 소모할수록 성공 확률이 증가합니다.
강화 실패 시 무기가 파괴되거나 강화단계가 떨어지지 않습니다.</v>
      </c>
      <c r="F251" s="1"/>
      <c r="G251" s="1" t="s">
        <v>2286</v>
      </c>
      <c r="H251" s="1" t="s">
        <v>4284</v>
      </c>
      <c r="I251" s="1"/>
      <c r="J251" s="1" t="str">
        <f t="shared" si="163"/>
        <v>It attempts to Upgrade once per selected material, and the Upgrade level will increase as much as it succeeds. Consuming higher Grades of materials increases the chance of success.
The weapon will not be destroyed or the Upgrade level will not drop if the Upgrade fails.</v>
      </c>
      <c r="L251">
        <v>1</v>
      </c>
      <c r="M251">
        <v>1</v>
      </c>
      <c r="O251" s="1" t="s">
        <v>8808</v>
      </c>
      <c r="P251" s="1" t="s">
        <v>8809</v>
      </c>
      <c r="Q251" s="1" t="s">
        <v>8810</v>
      </c>
      <c r="R251" s="1" t="s">
        <v>8817</v>
      </c>
      <c r="S251" s="1" t="s">
        <v>8818</v>
      </c>
      <c r="T251" s="1" t="s">
        <v>8822</v>
      </c>
      <c r="U251" s="1" t="s">
        <v>8823</v>
      </c>
      <c r="V251" s="1" t="s">
        <v>8828</v>
      </c>
      <c r="W251" s="1" t="s">
        <v>8830</v>
      </c>
      <c r="X251" s="1" t="s">
        <v>8832</v>
      </c>
      <c r="Y251" s="1" t="s">
        <v>8835</v>
      </c>
      <c r="Z251" s="1" t="s">
        <v>8826</v>
      </c>
      <c r="AA251" s="1" t="s">
        <v>8811</v>
      </c>
      <c r="AB251" s="1" t="s">
        <v>8812</v>
      </c>
      <c r="AC251" s="1" t="s">
        <v>8813</v>
      </c>
      <c r="AD251" s="1" t="s">
        <v>8814</v>
      </c>
      <c r="AE251" s="1" t="s">
        <v>8815</v>
      </c>
      <c r="AF251" s="1" t="s">
        <v>8816</v>
      </c>
      <c r="AG251" s="1" t="s">
        <v>8819</v>
      </c>
      <c r="AH251" s="1" t="s">
        <v>8820</v>
      </c>
      <c r="AI251" s="1" t="s">
        <v>8821</v>
      </c>
      <c r="AJ251" s="1" t="s">
        <v>8824</v>
      </c>
      <c r="AK251" s="1" t="s">
        <v>8825</v>
      </c>
      <c r="AL251" s="1" t="s">
        <v>8827</v>
      </c>
      <c r="AM251" s="1" t="s">
        <v>8829</v>
      </c>
      <c r="AN251" s="1" t="s">
        <v>8831</v>
      </c>
      <c r="AO251" s="1" t="s">
        <v>8833</v>
      </c>
      <c r="AP251" s="1" t="s">
        <v>8834</v>
      </c>
      <c r="AQ251" t="str">
        <f t="shared" si="187"/>
        <v>It attempts to Upgrade once per selected material, and the Upgrade level will increase as much as it succeeds. Consuming higher Grades of materials increases the chance of success.
The weapon will not be destroyed or the Upgrade level will not drop if the Upgrade fails.</v>
      </c>
      <c r="AR251">
        <f t="shared" si="164"/>
        <v>0</v>
      </c>
      <c r="AS251">
        <f t="shared" si="165"/>
        <v>0</v>
      </c>
      <c r="AT251">
        <f t="shared" ca="1" si="166"/>
        <v>-1</v>
      </c>
      <c r="AU251">
        <f t="shared" ca="1" si="167"/>
        <v>-1</v>
      </c>
      <c r="AV251">
        <f t="shared" ca="1" si="168"/>
        <v>-1</v>
      </c>
      <c r="AW251">
        <f t="shared" ca="1" si="169"/>
        <v>-1</v>
      </c>
      <c r="AX251">
        <f t="shared" ca="1" si="170"/>
        <v>-1</v>
      </c>
      <c r="AY251">
        <f t="shared" ca="1" si="171"/>
        <v>-1</v>
      </c>
      <c r="AZ251">
        <f t="shared" ca="1" si="172"/>
        <v>-1</v>
      </c>
      <c r="BA251">
        <f t="shared" ca="1" si="173"/>
        <v>-1</v>
      </c>
      <c r="BB251">
        <f t="shared" ca="1" si="174"/>
        <v>-1</v>
      </c>
      <c r="BC251">
        <f t="shared" ca="1" si="175"/>
        <v>-1</v>
      </c>
      <c r="BD251">
        <f t="shared" ca="1" si="176"/>
        <v>-1</v>
      </c>
      <c r="BE251">
        <f t="shared" ca="1" si="177"/>
        <v>-1</v>
      </c>
      <c r="BF251">
        <f t="shared" ca="1" si="178"/>
        <v>-1</v>
      </c>
      <c r="BG251">
        <f t="shared" ca="1" si="179"/>
        <v>-1</v>
      </c>
      <c r="BH251">
        <f t="shared" ca="1" si="180"/>
        <v>-1</v>
      </c>
      <c r="BI251">
        <f t="shared" ca="1" si="181"/>
        <v>-1</v>
      </c>
      <c r="BJ251">
        <f t="shared" ca="1" si="182"/>
        <v>-1</v>
      </c>
      <c r="BK251">
        <f t="shared" ca="1" si="183"/>
        <v>-1</v>
      </c>
      <c r="BL251">
        <f t="shared" ca="1" si="184"/>
        <v>-1</v>
      </c>
      <c r="BM251">
        <f t="shared" ca="1" si="185"/>
        <v>-1</v>
      </c>
      <c r="BN251">
        <f ca="1">IF(AT251=-1,-1,COUNTIF($AT251:AT251,AT251)+IF(AT251=0,50,0))</f>
        <v>-1</v>
      </c>
      <c r="BO251">
        <f ca="1">IF(AU251=-1,-1,COUNTIF($AT251:AU251,AU251)+IF(AU251=0,50,0))</f>
        <v>-1</v>
      </c>
      <c r="BP251">
        <f ca="1">IF(AV251=-1,-1,COUNTIF($AT251:AV251,AV251)+IF(AV251=0,50,0))</f>
        <v>-1</v>
      </c>
      <c r="BQ251">
        <f ca="1">IF(AW251=-1,-1,COUNTIF($AT251:AW251,AW251)+IF(AW251=0,50,0))</f>
        <v>-1</v>
      </c>
      <c r="BR251">
        <f ca="1">IF(AX251=-1,-1,COUNTIF($AT251:AX251,AX251)+IF(AX251=0,50,0))</f>
        <v>-1</v>
      </c>
      <c r="BS251">
        <f ca="1">IF(AY251=-1,-1,COUNTIF($AT251:AY251,AY251)+IF(AY251=0,50,0))</f>
        <v>-1</v>
      </c>
      <c r="BT251">
        <f ca="1">IF(AZ251=-1,-1,COUNTIF($AT251:AZ251,AZ251)+IF(AZ251=0,50,0))</f>
        <v>-1</v>
      </c>
      <c r="BU251">
        <f ca="1">IF(BA251=-1,-1,COUNTIF($AT251:BA251,BA251)+IF(BA251=0,50,0))</f>
        <v>-1</v>
      </c>
      <c r="BV251">
        <f ca="1">IF(BB251=-1,-1,COUNTIF($AT251:BB251,BB251)+IF(BB251=0,50,0))</f>
        <v>-1</v>
      </c>
      <c r="BW251">
        <f ca="1">IF(BC251=-1,-1,COUNTIF($AT251:BC251,BC251)+IF(BC251=0,50,0))</f>
        <v>-1</v>
      </c>
      <c r="BX251">
        <f ca="1">IF(BD251=-1,-1,COUNTIF($AT251:BD251,BD251)+IF(BD251=0,50,0))</f>
        <v>-1</v>
      </c>
      <c r="BY251">
        <f ca="1">IF(BE251=-1,-1,COUNTIF($AT251:BE251,BE251)+IF(BE251=0,50,0))</f>
        <v>-1</v>
      </c>
      <c r="BZ251">
        <f ca="1">IF(BF251=-1,-1,COUNTIF($AT251:BF251,BF251)+IF(BF251=0,50,0))</f>
        <v>-1</v>
      </c>
      <c r="CA251">
        <f ca="1">IF(BG251=-1,-1,COUNTIF($AT251:BG251,BG251)+IF(BG251=0,50,0))</f>
        <v>-1</v>
      </c>
      <c r="CB251">
        <f ca="1">IF(BH251=-1,-1,COUNTIF($AT251:BH251,BH251)+IF(BH251=0,50,0))</f>
        <v>-1</v>
      </c>
      <c r="CC251">
        <f ca="1">IF(BI251=-1,-1,COUNTIF($AT251:BI251,BI251)+IF(BI251=0,50,0))</f>
        <v>-1</v>
      </c>
      <c r="CD251">
        <f ca="1">IF(BJ251=-1,-1,COUNTIF($AT251:BJ251,BJ251)+IF(BJ251=0,50,0))</f>
        <v>-1</v>
      </c>
      <c r="CE251">
        <f ca="1">IF(BK251=-1,-1,COUNTIF($AT251:BK251,BK251)+IF(BK251=0,50,0))</f>
        <v>-1</v>
      </c>
      <c r="CF251">
        <f ca="1">IF(BL251=-1,-1,COUNTIF($AT251:BL251,BL251)+IF(BL251=0,50,0))</f>
        <v>-1</v>
      </c>
      <c r="CG251">
        <f ca="1">IF(BM251=-1,-1,COUNTIF($AT251:BM251,BM251)+IF(BM251=0,50,0))</f>
        <v>-1</v>
      </c>
      <c r="CH251">
        <f t="shared" ref="CH251:CQ260" ca="1" si="209">IF(COLUMN(CH251)&lt;=COLUMN($CH$1),
IFERROR(FIND("&lt;",$AQ251),-1),
IFERROR(FIND("&lt;",$AQ251,OFFSET(CH251,0,-1)+1),-1))</f>
        <v>-1</v>
      </c>
      <c r="CI251">
        <f t="shared" ca="1" si="209"/>
        <v>-1</v>
      </c>
      <c r="CJ251">
        <f t="shared" ca="1" si="209"/>
        <v>-1</v>
      </c>
      <c r="CK251">
        <f t="shared" ca="1" si="209"/>
        <v>-1</v>
      </c>
      <c r="CL251">
        <f t="shared" ca="1" si="209"/>
        <v>-1</v>
      </c>
      <c r="CM251">
        <f t="shared" ca="1" si="209"/>
        <v>-1</v>
      </c>
      <c r="CN251">
        <f t="shared" ca="1" si="209"/>
        <v>-1</v>
      </c>
      <c r="CO251">
        <f t="shared" ca="1" si="209"/>
        <v>-1</v>
      </c>
      <c r="CP251">
        <f t="shared" ca="1" si="209"/>
        <v>-1</v>
      </c>
      <c r="CQ251">
        <f t="shared" ca="1" si="209"/>
        <v>-1</v>
      </c>
      <c r="CR251">
        <f t="shared" ref="CR251:DA260" ca="1" si="210">IF(COLUMN(CR251)&lt;=COLUMN($CH$1),
IFERROR(FIND("&lt;",$AQ251),-1),
IFERROR(FIND("&lt;",$AQ251,OFFSET(CR251,0,-1)+1),-1))</f>
        <v>-1</v>
      </c>
      <c r="CS251">
        <f t="shared" ca="1" si="210"/>
        <v>-1</v>
      </c>
      <c r="CT251">
        <f t="shared" ca="1" si="210"/>
        <v>-1</v>
      </c>
      <c r="CU251">
        <f t="shared" ca="1" si="210"/>
        <v>-1</v>
      </c>
      <c r="CV251">
        <f t="shared" ca="1" si="210"/>
        <v>-1</v>
      </c>
      <c r="CW251">
        <f t="shared" ca="1" si="210"/>
        <v>-1</v>
      </c>
      <c r="CX251">
        <f t="shared" ca="1" si="210"/>
        <v>-1</v>
      </c>
      <c r="CY251">
        <f t="shared" ca="1" si="210"/>
        <v>-1</v>
      </c>
      <c r="CZ251">
        <f t="shared" ca="1" si="210"/>
        <v>-1</v>
      </c>
      <c r="DA251">
        <f t="shared" ca="1" si="210"/>
        <v>-1</v>
      </c>
      <c r="DB251">
        <f t="shared" ref="DB251:DK260" ca="1" si="211">IF(COLUMN(DB251)&lt;=COLUMN($DB$1),
IFERROR(FIND("&gt;",$AQ251),-1),
IFERROR(FIND("&gt;",$AQ251,OFFSET(DB251,0,-1)+1),-1))</f>
        <v>-1</v>
      </c>
      <c r="DC251">
        <f t="shared" ca="1" si="211"/>
        <v>-1</v>
      </c>
      <c r="DD251">
        <f t="shared" ca="1" si="211"/>
        <v>-1</v>
      </c>
      <c r="DE251">
        <f t="shared" ca="1" si="211"/>
        <v>-1</v>
      </c>
      <c r="DF251">
        <f t="shared" ca="1" si="211"/>
        <v>-1</v>
      </c>
      <c r="DG251">
        <f t="shared" ca="1" si="211"/>
        <v>-1</v>
      </c>
      <c r="DH251">
        <f t="shared" ca="1" si="211"/>
        <v>-1</v>
      </c>
      <c r="DI251">
        <f t="shared" ca="1" si="211"/>
        <v>-1</v>
      </c>
      <c r="DJ251">
        <f t="shared" ca="1" si="211"/>
        <v>-1</v>
      </c>
      <c r="DK251">
        <f t="shared" ca="1" si="211"/>
        <v>-1</v>
      </c>
      <c r="DL251">
        <f t="shared" ref="DL251:DU260" ca="1" si="212">IF(COLUMN(DL251)&lt;=COLUMN($DB$1),
IFERROR(FIND("&gt;",$AQ251),-1),
IFERROR(FIND("&gt;",$AQ251,OFFSET(DL251,0,-1)+1),-1))</f>
        <v>-1</v>
      </c>
      <c r="DM251">
        <f t="shared" ca="1" si="212"/>
        <v>-1</v>
      </c>
      <c r="DN251">
        <f t="shared" ca="1" si="212"/>
        <v>-1</v>
      </c>
      <c r="DO251">
        <f t="shared" ca="1" si="212"/>
        <v>-1</v>
      </c>
      <c r="DP251">
        <f t="shared" ca="1" si="212"/>
        <v>-1</v>
      </c>
      <c r="DQ251">
        <f t="shared" ca="1" si="212"/>
        <v>-1</v>
      </c>
      <c r="DR251">
        <f t="shared" ca="1" si="212"/>
        <v>-1</v>
      </c>
      <c r="DS251">
        <f t="shared" ca="1" si="212"/>
        <v>-1</v>
      </c>
      <c r="DT251">
        <f t="shared" ca="1" si="212"/>
        <v>-1</v>
      </c>
      <c r="DU251">
        <f t="shared" ca="1" si="212"/>
        <v>-1</v>
      </c>
      <c r="DV251" t="str">
        <f ca="1">SUBSTITUTE(SUBSTITUTE(SUBSTITUTE(SUBSTITUTE(SUBSTITUTE(SUBSTITUTE(SUBSTITUTE(SUBSTITUTE(SUBSTITUTE(SUBSTITUTE(
SUBSTITUTE(SUBSTITUTE(SUBSTITUTE(SUBSTITUTE(SUBSTITUTE(SUBSTITUTE(SUBSTITUTE(SUBSTITUTE(SUBSTITUTE(SUBSTITUTE($AQ251,
IF($CH251=-1,"",MID($AQ251,$CH251,$DB251-$CH251+1)),IF($CH251=-1,"",VLOOKUP($BN251,구글언어코드!$K:$L,2,0))),
IF($CI251=-1,"",MID($AQ251,$CI251,$DC251-$CI251+1)),IF($CI251=-1,"",VLOOKUP($BO251,구글언어코드!$K:$L,2,0))),
IF($CJ251=-1,"",MID($AQ251,$CJ251,$DD251-$CJ251+1)),IF($CJ251=-1,"",VLOOKUP($BP251,구글언어코드!$K:$L,2,0))),
IF($CK251=-1,"",MID($AQ251,$CK251,$DE251-$CK251+1)),IF($CK251=-1,"",VLOOKUP($BQ251,구글언어코드!$K:$L,2,0))),
IF($CL251=-1,"",MID($AQ251,$CL251,$DF251-$CL251+1)),IF($CL251=-1,"",VLOOKUP($BR251,구글언어코드!$K:$L,2,0))),
IF($CM251=-1,"",MID($AQ251,$CM251,$DG251-$CM251+1)),IF($CM251=-1,"",VLOOKUP($BS251,구글언어코드!$K:$L,2,0))),
IF($CN251=-1,"",MID($AQ251,$CN251,$DH251-$CN251+1)),IF($CN251=-1,"",VLOOKUP($BT251,구글언어코드!$K:$L,2,0))),
IF($CO251=-1,"",MID($AQ251,$CO251,$DI251-$CO251+1)),IF($CO251=-1,"",VLOOKUP($BU251,구글언어코드!$K:$L,2,0))),
IF($CP251=-1,"",MID($AQ251,$CP251,$DJ251-$CP251+1)),IF($CP251=-1,"",VLOOKUP($BV251,구글언어코드!$K:$L,2,0))),
IF($CQ251=-1,"",MID($AQ251,$CQ251,$DK251-$CQ251+1)),IF($CQ251=-1,"",VLOOKUP($BW251,구글언어코드!$K:$L,2,0))),
IF($CR251=-1,"",MID($AQ251,$CR251,$DL251-$CR251+1)),IF($CR251=-1,"",VLOOKUP($BX251,구글언어코드!$K:$L,2,0))),
IF($CS251=-1,"",MID($AQ251,$CS251,$DM251-$CS251+1)),IF($CS251=-1,"",VLOOKUP($BY251,구글언어코드!$K:$L,2,0))),
IF($CT251=-1,"",MID($AQ251,$CT251,$DN251-$CT251+1)),IF($CT251=-1,"",VLOOKUP($BZ251,구글언어코드!$K:$L,2,0))),
IF($CU251=-1,"",MID($AQ251,$CU251,$DO251-$CU251+1)),IF($CU251=-1,"",VLOOKUP($CA251,구글언어코드!$K:$L,2,0))),
IF($CV251=-1,"",MID($AQ251,$CV251,$DP251-$CV251+1)),IF($CV251=-1,"",VLOOKUP($CB251,구글언어코드!$K:$L,2,0))),
IF($CW251=-1,"",MID($AQ251,$CW251,$DQ251-$CW251+1)),IF($CW251=-1,"",VLOOKUP($CC251,구글언어코드!$K:$L,2,0))),
IF($CX251=-1,"",MID($AQ251,$CX251,$DR251-$CX251+1)),IF($CX251=-1,"",VLOOKUP($CD251,구글언어코드!$K:$L,2,0))),
IF($CY251=-1,"",MID($AQ251,$CY251,$DS251-$CY251+1)),IF($CY251=-1,"",VLOOKUP($CE251,구글언어코드!$K:$L,2,0))),
IF($CZ251=-1,"",MID($AQ251,$CZ251,$DT251-$CZ251+1)),IF($CZ251=-1,"",VLOOKUP($CF251,구글언어코드!$K:$L,2,0))),
IF($DA251=-1,"",MID($AQ251,$DA251,$DU251-$DA251+1)),IF($DA251=-1,"",VLOOKUP($CG251,구글언어코드!$K:$L,2,0)))</f>
        <v>It attempts to Upgrade once per selected material, and the Upgrade level will increase as much as it succeeds. Consuming higher Grades of materials increases the chance of success.
The weapon will not be destroyed or the Upgrade level will not drop if the Upgrade fails.</v>
      </c>
      <c r="DW251" t="str">
        <f ca="1">SUBSTITUTE(SUBSTITUTE(SUBSTITUTE(SUBSTITUTE(SUBSTITUTE(SUBSTITUTE(SUBSTITUTE(SUBSTITUTE(SUBSTITUTE(SUBSTITUTE(
SUBSTITUTE(SUBSTITUTE(SUBSTITUTE(SUBSTITUTE(SUBSTITUTE(SUBSTITUTE(SUBSTITUTE(SUBSTITUTE(SUBSTITUTE(SUBSTITUTE(DV251,
IF($CH251=-1,"",VLOOKUP($BN251,구글언어코드!$K:$L,2,0)),IF($CH251=-1,"",MID($AQ251,$CH251,$DB251-$CH251+1))),
IF($CI251=-1,"",VLOOKUP($BO251,구글언어코드!$K:$L,2,0)),IF($CI251=-1,"",MID($AQ251,$CI251,$DC251-$CI251+1))),
IF($CJ251=-1,"",VLOOKUP($BP251,구글언어코드!$K:$L,2,0)),IF($CJ251=-1,"",MID($AQ251,$CJ251,$DD251-$CJ251+1))),
IF($CK251=-1,"",VLOOKUP($BQ251,구글언어코드!$K:$L,2,0)),IF($CK251=-1,"",MID($AQ251,$CK251,$DE251-$CK251+1))),
IF($CL251=-1,"",VLOOKUP($BR251,구글언어코드!$K:$L,2,0)),IF($CL251=-1,"",MID($AQ251,$CL251,$DF251-$CL251+1))),
IF($CM251=-1,"",VLOOKUP($BS251,구글언어코드!$K:$L,2,0)),IF($CM251=-1,"",MID($AQ251,$CM251,$DG251-$CM251+1))),
IF($CN251=-1,"",VLOOKUP($BT251,구글언어코드!$K:$L,2,0)),IF($CN251=-1,"",MID($AQ251,$CN251,$DH251-$CN251+1))),
IF($CO251=-1,"",VLOOKUP($BU251,구글언어코드!$K:$L,2,0)),IF($CO251=-1,"",MID($AQ251,$CO251,$DI251-$CO251+1))),
IF($CP251=-1,"",VLOOKUP($BV251,구글언어코드!$K:$L,2,0)),IF($CP251=-1,"",MID($AQ251,$CP251,$DJ251-$CP251+1))),
IF($CQ251=-1,"",VLOOKUP($BW251,구글언어코드!$K:$L,2,0)),IF($CQ251=-1,"",MID($AQ251,$CQ251,$DK251-$CQ251+1))),
IF($CR251=-1,"",VLOOKUP($BX251,구글언어코드!$K:$L,2,0)),IF($CR251=-1,"",MID($AQ251,$CR251,$DL251-$CR251+1))),
IF($CS251=-1,"",VLOOKUP($BY251,구글언어코드!$K:$L,2,0)),IF($CS251=-1,"",MID($AQ251,$CS251,$DM251-$CS251+1))),
IF($CT251=-1,"",VLOOKUP($BZ251,구글언어코드!$K:$L,2,0)),IF($CT251=-1,"",MID($AQ251,$CT251,$DN251-$CT251+1))),
IF($CU251=-1,"",VLOOKUP($CA251,구글언어코드!$K:$L,2,0)),IF($CU251=-1,"",MID($AQ251,$CU251,$DO251-$CU251+1))),
IF($CV251=-1,"",VLOOKUP($CB251,구글언어코드!$K:$L,2,0)),IF($CV251=-1,"",MID($AQ251,$CV251,$DP251-$CV251+1))),
IF($CW251=-1,"",VLOOKUP($CC251,구글언어코드!$K:$L,2,0)),IF($CW251=-1,"",MID($AQ251,$CW251,$DQ251-$CW251+1))),
IF($CX251=-1,"",VLOOKUP($CD251,구글언어코드!$K:$L,2,0)),IF($CX251=-1,"",MID($AQ251,$CX251,$DR251-$CX251+1))),
IF($CY251=-1,"",VLOOKUP($CE251,구글언어코드!$K:$L,2,0)),IF($CY251=-1,"",MID($AQ251,$CY251,$DS251-$CY251+1))),
IF($CZ251=-1,"",VLOOKUP($CF251,구글언어코드!$K:$L,2,0)),IF($CZ251=-1,"",MID($AQ251,$CZ251,$DT251-$CZ251+1))),
IF($DA251=-1,"",VLOOKUP($CG251,구글언어코드!$K:$L,2,0)),IF($DA251=-1,"",MID($AQ251,$DA251,$DU251-$DA251+1)))</f>
        <v>It attempts to Upgrade once per selected material, and the Upgrade level will increase as much as it succeeds. Consuming higher Grades of materials increases the chance of success.
The weapon will not be destroyed or the Upgrade level will not drop if the Upgrade fails.</v>
      </c>
      <c r="DX251">
        <f>IF(LEN(C251)-LEN(SUBSTITUTE(C251,"}",""))&lt;&gt;LEN(C251)-LEN(SUBSTITUTE(C251,"{","")),"괄호이상",(LEN(C251)-LEN(SUBSTITUTE(C251,"}",""))))</f>
        <v>0</v>
      </c>
      <c r="DY251">
        <f>IF(LEN(H251)-LEN(SUBSTITUTE(H251,"}",""))&lt;&gt;LEN(H251)-LEN(SUBSTITUTE(H251,"{","")),"괄호이상",(LEN(H251)-LEN(SUBSTITUTE(H251,"}",""))))</f>
        <v>0</v>
      </c>
      <c r="DZ251">
        <f>IF(LEN(O251)-LEN(SUBSTITUTE(O251,"}",""))&lt;&gt;LEN(O251)-LEN(SUBSTITUTE(O251,"{","")),"괄호이상",(LEN(O251)-LEN(SUBSTITUTE(O251,"}",""))))</f>
        <v>0</v>
      </c>
      <c r="EA251">
        <f>IF(LEN(P251)-LEN(SUBSTITUTE(P251,"}",""))&lt;&gt;LEN(P251)-LEN(SUBSTITUTE(P251,"{","")),"괄호이상",(LEN(P251)-LEN(SUBSTITUTE(P251,"}",""))))</f>
        <v>0</v>
      </c>
      <c r="EB251">
        <f>IF(LEN(Q251)-LEN(SUBSTITUTE(Q251,"}",""))&lt;&gt;LEN(Q251)-LEN(SUBSTITUTE(Q251,"{","")),"괄호이상",(LEN(Q251)-LEN(SUBSTITUTE(Q251,"}",""))))</f>
        <v>0</v>
      </c>
      <c r="EC251">
        <f>IF(LEN(R251)-LEN(SUBSTITUTE(R251,"}",""))&lt;&gt;LEN(R251)-LEN(SUBSTITUTE(R251,"{","")),"괄호이상",(LEN(R251)-LEN(SUBSTITUTE(R251,"}",""))))</f>
        <v>0</v>
      </c>
      <c r="ED251">
        <f>IF(LEN(S251)-LEN(SUBSTITUTE(S251,"}",""))&lt;&gt;LEN(S251)-LEN(SUBSTITUTE(S251,"{","")),"괄호이상",(LEN(S251)-LEN(SUBSTITUTE(S251,"}",""))))</f>
        <v>0</v>
      </c>
      <c r="EE251">
        <f>IF(LEN(T251)-LEN(SUBSTITUTE(T251,"}",""))&lt;&gt;LEN(T251)-LEN(SUBSTITUTE(T251,"{","")),"괄호이상",(LEN(T251)-LEN(SUBSTITUTE(T251,"}",""))))</f>
        <v>0</v>
      </c>
      <c r="EF251">
        <f>IF(LEN(U251)-LEN(SUBSTITUTE(U251,"}",""))&lt;&gt;LEN(U251)-LEN(SUBSTITUTE(U251,"{","")),"괄호이상",(LEN(U251)-LEN(SUBSTITUTE(U251,"}",""))))</f>
        <v>0</v>
      </c>
      <c r="EG251">
        <f>IF(LEN(V251)-LEN(SUBSTITUTE(V251,"}",""))&lt;&gt;LEN(V251)-LEN(SUBSTITUTE(V251,"{","")),"괄호이상",(LEN(V251)-LEN(SUBSTITUTE(V251,"}",""))))</f>
        <v>0</v>
      </c>
      <c r="EH251">
        <f>IF(LEN(W251)-LEN(SUBSTITUTE(W251,"}",""))&lt;&gt;LEN(W251)-LEN(SUBSTITUTE(W251,"{","")),"괄호이상",(LEN(W251)-LEN(SUBSTITUTE(W251,"}",""))))</f>
        <v>0</v>
      </c>
      <c r="EI251">
        <f>IF(LEN(X251)-LEN(SUBSTITUTE(X251,"}",""))&lt;&gt;LEN(X251)-LEN(SUBSTITUTE(X251,"{","")),"괄호이상",(LEN(X251)-LEN(SUBSTITUTE(X251,"}",""))))</f>
        <v>0</v>
      </c>
      <c r="EJ251">
        <f>IF(LEN(Y251)-LEN(SUBSTITUTE(Y251,"}",""))&lt;&gt;LEN(Y251)-LEN(SUBSTITUTE(Y251,"{","")),"괄호이상",(LEN(Y251)-LEN(SUBSTITUTE(Y251,"}",""))))</f>
        <v>0</v>
      </c>
      <c r="EK251">
        <f>IF(LEN(Z251)-LEN(SUBSTITUTE(Z251,"}",""))&lt;&gt;LEN(Z251)-LEN(SUBSTITUTE(Z251,"{","")),"괄호이상",(LEN(Z251)-LEN(SUBSTITUTE(Z251,"}",""))))</f>
        <v>0</v>
      </c>
      <c r="EL251">
        <f>IF(LEN(AA251)-LEN(SUBSTITUTE(AA251,"}",""))&lt;&gt;LEN(AA251)-LEN(SUBSTITUTE(AA251,"{","")),"괄호이상",(LEN(AA251)-LEN(SUBSTITUTE(AA251,"}",""))))</f>
        <v>0</v>
      </c>
      <c r="EM251">
        <f>IF(LEN(AB251)-LEN(SUBSTITUTE(AB251,"}",""))&lt;&gt;LEN(AB251)-LEN(SUBSTITUTE(AB251,"{","")),"괄호이상",(LEN(AB251)-LEN(SUBSTITUTE(AB251,"}",""))))</f>
        <v>0</v>
      </c>
      <c r="EN251">
        <f>IF(LEN(AC251)-LEN(SUBSTITUTE(AC251,"}",""))&lt;&gt;LEN(AC251)-LEN(SUBSTITUTE(AC251,"{","")),"괄호이상",(LEN(AC251)-LEN(SUBSTITUTE(AC251,"}",""))))</f>
        <v>0</v>
      </c>
      <c r="EO251">
        <f>IF(LEN(AD251)-LEN(SUBSTITUTE(AD251,"}",""))&lt;&gt;LEN(AD251)-LEN(SUBSTITUTE(AD251,"{","")),"괄호이상",(LEN(AD251)-LEN(SUBSTITUTE(AD251,"}",""))))</f>
        <v>0</v>
      </c>
      <c r="EP251">
        <f>IF(LEN(AE251)-LEN(SUBSTITUTE(AE251,"}",""))&lt;&gt;LEN(AE251)-LEN(SUBSTITUTE(AE251,"{","")),"괄호이상",(LEN(AE251)-LEN(SUBSTITUTE(AE251,"}",""))))</f>
        <v>0</v>
      </c>
      <c r="EQ251">
        <f>IF(LEN(AF251)-LEN(SUBSTITUTE(AF251,"}",""))&lt;&gt;LEN(AF251)-LEN(SUBSTITUTE(AF251,"{","")),"괄호이상",(LEN(AF251)-LEN(SUBSTITUTE(AF251,"}",""))))</f>
        <v>0</v>
      </c>
      <c r="ER251">
        <f>IF(LEN(AG251)-LEN(SUBSTITUTE(AG251,"}",""))&lt;&gt;LEN(AG251)-LEN(SUBSTITUTE(AG251,"{","")),"괄호이상",(LEN(AG251)-LEN(SUBSTITUTE(AG251,"}",""))))</f>
        <v>0</v>
      </c>
      <c r="ES251">
        <f>IF(LEN(AH251)-LEN(SUBSTITUTE(AH251,"}",""))&lt;&gt;LEN(AH251)-LEN(SUBSTITUTE(AH251,"{","")),"괄호이상",(LEN(AH251)-LEN(SUBSTITUTE(AH251,"}",""))))</f>
        <v>0</v>
      </c>
      <c r="ET251">
        <f>IF(LEN(AI251)-LEN(SUBSTITUTE(AI251,"}",""))&lt;&gt;LEN(AI251)-LEN(SUBSTITUTE(AI251,"{","")),"괄호이상",(LEN(AI251)-LEN(SUBSTITUTE(AI251,"}",""))))</f>
        <v>0</v>
      </c>
      <c r="EU251">
        <f>IF(LEN(AJ251)-LEN(SUBSTITUTE(AJ251,"}",""))&lt;&gt;LEN(AJ251)-LEN(SUBSTITUTE(AJ251,"{","")),"괄호이상",(LEN(AJ251)-LEN(SUBSTITUTE(AJ251,"}",""))))</f>
        <v>0</v>
      </c>
      <c r="EV251">
        <f>IF(LEN(AK251)-LEN(SUBSTITUTE(AK251,"}",""))&lt;&gt;LEN(AK251)-LEN(SUBSTITUTE(AK251,"{","")),"괄호이상",(LEN(AK251)-LEN(SUBSTITUTE(AK251,"}",""))))</f>
        <v>0</v>
      </c>
      <c r="EW251">
        <f>IF(LEN(AL251)-LEN(SUBSTITUTE(AL251,"}",""))&lt;&gt;LEN(AL251)-LEN(SUBSTITUTE(AL251,"{","")),"괄호이상",(LEN(AL251)-LEN(SUBSTITUTE(AL251,"}",""))))</f>
        <v>0</v>
      </c>
      <c r="EX251">
        <f>IF(LEN(AM251)-LEN(SUBSTITUTE(AM251,"}",""))&lt;&gt;LEN(AM251)-LEN(SUBSTITUTE(AM251,"{","")),"괄호이상",(LEN(AM251)-LEN(SUBSTITUTE(AM251,"}",""))))</f>
        <v>0</v>
      </c>
      <c r="EY251">
        <f>IF(LEN(AN251)-LEN(SUBSTITUTE(AN251,"}",""))&lt;&gt;LEN(AN251)-LEN(SUBSTITUTE(AN251,"{","")),"괄호이상",(LEN(AN251)-LEN(SUBSTITUTE(AN251,"}",""))))</f>
        <v>0</v>
      </c>
      <c r="EZ251">
        <f>IF(LEN(AO251)-LEN(SUBSTITUTE(AO251,"}",""))&lt;&gt;LEN(AO251)-LEN(SUBSTITUTE(AO251,"{","")),"괄호이상",(LEN(AO251)-LEN(SUBSTITUTE(AO251,"}",""))))</f>
        <v>0</v>
      </c>
      <c r="FA251">
        <f>IF(LEN(AP251)-LEN(SUBSTITUTE(AP251,"}",""))&lt;&gt;LEN(AP251)-LEN(SUBSTITUTE(AP251,"{","")),"괄호이상",(LEN(AP251)-LEN(SUBSTITUTE(AP251,"}",""))))</f>
        <v>0</v>
      </c>
      <c r="FB251" t="str">
        <f t="array" ref="FB251">IF(SUM(IF($DX251-DX251:FA251&gt;0,1,0))&gt;0,"여기","")</f>
        <v/>
      </c>
      <c r="FC251">
        <f>IF(LEN(C251)-LEN(SUBSTITUTE(C251,"&gt;",""))&lt;&gt;LEN(C251)-LEN(SUBSTITUTE(C251,"&lt;","")),"괄호이상",(LEN(C251)-LEN(SUBSTITUTE(C251,"&gt;","")))/2)</f>
        <v>0</v>
      </c>
      <c r="FD251">
        <f>IF(LEN(H251)-LEN(SUBSTITUTE(H251,"&gt;",""))&lt;&gt;LEN(H251)-LEN(SUBSTITUTE(H251,"&lt;","")),"괄호이상",(LEN(H251)-LEN(SUBSTITUTE(H251,"&gt;","")))/2)</f>
        <v>0</v>
      </c>
      <c r="FE251">
        <f>IF(LEN(O251)-LEN(SUBSTITUTE(O251,"&gt;",""))&lt;&gt;LEN(O251)-LEN(SUBSTITUTE(O251,"&lt;","")),"괄호이상",(LEN(O251)-LEN(SUBSTITUTE(O251,"&gt;","")))/2)</f>
        <v>0</v>
      </c>
      <c r="FF251">
        <f>IF(LEN(P251)-LEN(SUBSTITUTE(P251,"&gt;",""))&lt;&gt;LEN(P251)-LEN(SUBSTITUTE(P251,"&lt;","")),"괄호이상",(LEN(P251)-LEN(SUBSTITUTE(P251,"&gt;","")))/2)</f>
        <v>0</v>
      </c>
      <c r="FG251">
        <f>IF(LEN(Q251)-LEN(SUBSTITUTE(Q251,"&gt;",""))&lt;&gt;LEN(Q251)-LEN(SUBSTITUTE(Q251,"&lt;","")),"괄호이상",(LEN(Q251)-LEN(SUBSTITUTE(Q251,"&gt;","")))/2)</f>
        <v>0</v>
      </c>
      <c r="FH251">
        <f>IF(LEN(R251)-LEN(SUBSTITUTE(R251,"&gt;",""))&lt;&gt;LEN(R251)-LEN(SUBSTITUTE(R251,"&lt;","")),"괄호이상",(LEN(R251)-LEN(SUBSTITUTE(R251,"&gt;","")))/2)</f>
        <v>0</v>
      </c>
      <c r="FI251">
        <f>IF(LEN(S251)-LEN(SUBSTITUTE(S251,"&gt;",""))&lt;&gt;LEN(S251)-LEN(SUBSTITUTE(S251,"&lt;","")),"괄호이상",(LEN(S251)-LEN(SUBSTITUTE(S251,"&gt;","")))/2)</f>
        <v>0</v>
      </c>
      <c r="FJ251">
        <f>IF(LEN(T251)-LEN(SUBSTITUTE(T251,"&gt;",""))&lt;&gt;LEN(T251)-LEN(SUBSTITUTE(T251,"&lt;","")),"괄호이상",(LEN(T251)-LEN(SUBSTITUTE(T251,"&gt;","")))/2)</f>
        <v>0</v>
      </c>
      <c r="FK251">
        <f>IF(LEN(U251)-LEN(SUBSTITUTE(U251,"&gt;",""))&lt;&gt;LEN(U251)-LEN(SUBSTITUTE(U251,"&lt;","")),"괄호이상",(LEN(U251)-LEN(SUBSTITUTE(U251,"&gt;","")))/2)</f>
        <v>0</v>
      </c>
      <c r="FL251">
        <f>IF(LEN(V251)-LEN(SUBSTITUTE(V251,"&gt;",""))&lt;&gt;LEN(V251)-LEN(SUBSTITUTE(V251,"&lt;","")),"괄호이상",(LEN(V251)-LEN(SUBSTITUTE(V251,"&gt;","")))/2)</f>
        <v>0</v>
      </c>
      <c r="FM251">
        <f>IF(LEN(W251)-LEN(SUBSTITUTE(W251,"&gt;",""))&lt;&gt;LEN(W251)-LEN(SUBSTITUTE(W251,"&lt;","")),"괄호이상",(LEN(W251)-LEN(SUBSTITUTE(W251,"&gt;","")))/2)</f>
        <v>0</v>
      </c>
      <c r="FN251">
        <f>IF(LEN(X251)-LEN(SUBSTITUTE(X251,"&gt;",""))&lt;&gt;LEN(X251)-LEN(SUBSTITUTE(X251,"&lt;","")),"괄호이상",(LEN(X251)-LEN(SUBSTITUTE(X251,"&gt;","")))/2)</f>
        <v>0</v>
      </c>
      <c r="FO251">
        <f>IF(LEN(Y251)-LEN(SUBSTITUTE(Y251,"&gt;",""))&lt;&gt;LEN(Y251)-LEN(SUBSTITUTE(Y251,"&lt;","")),"괄호이상",(LEN(Y251)-LEN(SUBSTITUTE(Y251,"&gt;","")))/2)</f>
        <v>0</v>
      </c>
      <c r="FP251">
        <f>IF(LEN(Z251)-LEN(SUBSTITUTE(Z251,"&gt;",""))&lt;&gt;LEN(Z251)-LEN(SUBSTITUTE(Z251,"&lt;","")),"괄호이상",(LEN(Z251)-LEN(SUBSTITUTE(Z251,"&gt;","")))/2)</f>
        <v>0</v>
      </c>
      <c r="FQ251">
        <f>IF(LEN(AA251)-LEN(SUBSTITUTE(AA251,"&gt;",""))&lt;&gt;LEN(AA251)-LEN(SUBSTITUTE(AA251,"&lt;","")),"괄호이상",(LEN(AA251)-LEN(SUBSTITUTE(AA251,"&gt;","")))/2)</f>
        <v>0</v>
      </c>
      <c r="FR251">
        <f>IF(LEN(AB251)-LEN(SUBSTITUTE(AB251,"&gt;",""))&lt;&gt;LEN(AB251)-LEN(SUBSTITUTE(AB251,"&lt;","")),"괄호이상",(LEN(AB251)-LEN(SUBSTITUTE(AB251,"&gt;","")))/2)</f>
        <v>0</v>
      </c>
      <c r="FS251">
        <f>IF(LEN(AC251)-LEN(SUBSTITUTE(AC251,"&gt;",""))&lt;&gt;LEN(AC251)-LEN(SUBSTITUTE(AC251,"&lt;","")),"괄호이상",(LEN(AC251)-LEN(SUBSTITUTE(AC251,"&gt;","")))/2)</f>
        <v>0</v>
      </c>
      <c r="FT251">
        <f>IF(LEN(AD251)-LEN(SUBSTITUTE(AD251,"&gt;",""))&lt;&gt;LEN(AD251)-LEN(SUBSTITUTE(AD251,"&lt;","")),"괄호이상",(LEN(AD251)-LEN(SUBSTITUTE(AD251,"&gt;","")))/2)</f>
        <v>0</v>
      </c>
      <c r="FU251">
        <f>IF(LEN(AE251)-LEN(SUBSTITUTE(AE251,"&gt;",""))&lt;&gt;LEN(AE251)-LEN(SUBSTITUTE(AE251,"&lt;","")),"괄호이상",(LEN(AE251)-LEN(SUBSTITUTE(AE251,"&gt;","")))/2)</f>
        <v>0</v>
      </c>
      <c r="FV251">
        <f>IF(LEN(AF251)-LEN(SUBSTITUTE(AF251,"&gt;",""))&lt;&gt;LEN(AF251)-LEN(SUBSTITUTE(AF251,"&lt;","")),"괄호이상",(LEN(AF251)-LEN(SUBSTITUTE(AF251,"&gt;","")))/2)</f>
        <v>0</v>
      </c>
      <c r="FW251">
        <f>IF(LEN(AG251)-LEN(SUBSTITUTE(AG251,"&gt;",""))&lt;&gt;LEN(AG251)-LEN(SUBSTITUTE(AG251,"&lt;","")),"괄호이상",(LEN(AG251)-LEN(SUBSTITUTE(AG251,"&gt;","")))/2)</f>
        <v>0</v>
      </c>
      <c r="FX251">
        <f>IF(LEN(AH251)-LEN(SUBSTITUTE(AH251,"&gt;",""))&lt;&gt;LEN(AH251)-LEN(SUBSTITUTE(AH251,"&lt;","")),"괄호이상",(LEN(AH251)-LEN(SUBSTITUTE(AH251,"&gt;","")))/2)</f>
        <v>0</v>
      </c>
      <c r="FY251">
        <f>IF(LEN(AI251)-LEN(SUBSTITUTE(AI251,"&gt;",""))&lt;&gt;LEN(AI251)-LEN(SUBSTITUTE(AI251,"&lt;","")),"괄호이상",(LEN(AI251)-LEN(SUBSTITUTE(AI251,"&gt;","")))/2)</f>
        <v>0</v>
      </c>
      <c r="FZ251">
        <f>IF(LEN(AJ251)-LEN(SUBSTITUTE(AJ251,"&gt;",""))&lt;&gt;LEN(AJ251)-LEN(SUBSTITUTE(AJ251,"&lt;","")),"괄호이상",(LEN(AJ251)-LEN(SUBSTITUTE(AJ251,"&gt;","")))/2)</f>
        <v>0</v>
      </c>
      <c r="GA251">
        <f>IF(LEN(AK251)-LEN(SUBSTITUTE(AK251,"&gt;",""))&lt;&gt;LEN(AK251)-LEN(SUBSTITUTE(AK251,"&lt;","")),"괄호이상",(LEN(AK251)-LEN(SUBSTITUTE(AK251,"&gt;","")))/2)</f>
        <v>0</v>
      </c>
      <c r="GB251">
        <f>IF(LEN(AL251)-LEN(SUBSTITUTE(AL251,"&gt;",""))&lt;&gt;LEN(AL251)-LEN(SUBSTITUTE(AL251,"&lt;","")),"괄호이상",(LEN(AL251)-LEN(SUBSTITUTE(AL251,"&gt;","")))/2)</f>
        <v>0</v>
      </c>
      <c r="GC251">
        <f>IF(LEN(AM251)-LEN(SUBSTITUTE(AM251,"&gt;",""))&lt;&gt;LEN(AM251)-LEN(SUBSTITUTE(AM251,"&lt;","")),"괄호이상",(LEN(AM251)-LEN(SUBSTITUTE(AM251,"&gt;","")))/2)</f>
        <v>0</v>
      </c>
      <c r="GD251">
        <f>IF(LEN(AN251)-LEN(SUBSTITUTE(AN251,"&gt;",""))&lt;&gt;LEN(AN251)-LEN(SUBSTITUTE(AN251,"&lt;","")),"괄호이상",(LEN(AN251)-LEN(SUBSTITUTE(AN251,"&gt;","")))/2)</f>
        <v>0</v>
      </c>
      <c r="GE251">
        <f>IF(LEN(AO251)-LEN(SUBSTITUTE(AO251,"&gt;",""))&lt;&gt;LEN(AO251)-LEN(SUBSTITUTE(AO251,"&lt;","")),"괄호이상",(LEN(AO251)-LEN(SUBSTITUTE(AO251,"&gt;","")))/2)</f>
        <v>0</v>
      </c>
      <c r="GF251">
        <f>IF(LEN(AP251)-LEN(SUBSTITUTE(AP251,"&gt;",""))&lt;&gt;LEN(AP251)-LEN(SUBSTITUTE(AP251,"&lt;","")),"괄호이상",(LEN(AP251)-LEN(SUBSTITUTE(AP251,"&gt;","")))/2)</f>
        <v>0</v>
      </c>
      <c r="GG251" t="str">
        <f t="array" ref="GG251">IF(SUM(IF($FC251-FC251:GF251&gt;0,1,0))&gt;0,"여기","")</f>
        <v/>
      </c>
      <c r="GH251" t="str">
        <f t="shared" si="188"/>
        <v/>
      </c>
    </row>
    <row r="252" spans="1:190" x14ac:dyDescent="0.3">
      <c r="A252" t="s">
        <v>1376</v>
      </c>
      <c r="B252">
        <f t="shared" si="186"/>
        <v>1</v>
      </c>
      <c r="C252" s="1" t="s">
        <v>1375</v>
      </c>
      <c r="D252" s="1"/>
      <c r="E252" s="1" t="str">
        <f t="shared" si="162"/>
        <v>성공 시 증가량</v>
      </c>
      <c r="F252" s="1"/>
      <c r="G252" t="s">
        <v>2287</v>
      </c>
      <c r="H252" s="1" t="s">
        <v>4345</v>
      </c>
      <c r="I252" s="1"/>
      <c r="J252" s="1" t="str">
        <f t="shared" si="163"/>
        <v>The increase per success</v>
      </c>
      <c r="L252">
        <v>1</v>
      </c>
      <c r="M252">
        <v>1</v>
      </c>
      <c r="O252" t="s">
        <v>8836</v>
      </c>
      <c r="P252" t="s">
        <v>8837</v>
      </c>
      <c r="Q252" t="s">
        <v>8838</v>
      </c>
      <c r="R252" t="s">
        <v>8844</v>
      </c>
      <c r="S252" t="s">
        <v>8845</v>
      </c>
      <c r="T252" t="s">
        <v>8849</v>
      </c>
      <c r="U252" t="s">
        <v>8850</v>
      </c>
      <c r="V252" t="s">
        <v>2290</v>
      </c>
      <c r="W252" t="s">
        <v>8855</v>
      </c>
      <c r="X252" s="20" t="s">
        <v>8857</v>
      </c>
      <c r="Y252" t="s">
        <v>8859</v>
      </c>
      <c r="Z252" t="s">
        <v>8853</v>
      </c>
      <c r="AA252" s="20" t="s">
        <v>8839</v>
      </c>
      <c r="AB252" t="s">
        <v>2288</v>
      </c>
      <c r="AC252" t="s">
        <v>8840</v>
      </c>
      <c r="AD252" t="s">
        <v>8841</v>
      </c>
      <c r="AE252" t="s">
        <v>8842</v>
      </c>
      <c r="AF252" t="s">
        <v>8843</v>
      </c>
      <c r="AG252" t="s">
        <v>8846</v>
      </c>
      <c r="AH252" s="20" t="s">
        <v>8847</v>
      </c>
      <c r="AI252" t="s">
        <v>8848</v>
      </c>
      <c r="AJ252" t="s">
        <v>8851</v>
      </c>
      <c r="AK252" t="s">
        <v>8852</v>
      </c>
      <c r="AL252" t="s">
        <v>2289</v>
      </c>
      <c r="AM252" t="s">
        <v>8854</v>
      </c>
      <c r="AN252" t="s">
        <v>8856</v>
      </c>
      <c r="AO252" t="s">
        <v>8858</v>
      </c>
      <c r="AP252" t="s">
        <v>2291</v>
      </c>
      <c r="AQ252" t="str">
        <f t="shared" si="187"/>
        <v>The increase per success</v>
      </c>
      <c r="AR252">
        <f t="shared" si="164"/>
        <v>0</v>
      </c>
      <c r="AS252">
        <f t="shared" si="165"/>
        <v>0</v>
      </c>
      <c r="AT252">
        <f t="shared" ca="1" si="166"/>
        <v>-1</v>
      </c>
      <c r="AU252">
        <f t="shared" ca="1" si="167"/>
        <v>-1</v>
      </c>
      <c r="AV252">
        <f t="shared" ca="1" si="168"/>
        <v>-1</v>
      </c>
      <c r="AW252">
        <f t="shared" ca="1" si="169"/>
        <v>-1</v>
      </c>
      <c r="AX252">
        <f t="shared" ca="1" si="170"/>
        <v>-1</v>
      </c>
      <c r="AY252">
        <f t="shared" ca="1" si="171"/>
        <v>-1</v>
      </c>
      <c r="AZ252">
        <f t="shared" ca="1" si="172"/>
        <v>-1</v>
      </c>
      <c r="BA252">
        <f t="shared" ca="1" si="173"/>
        <v>-1</v>
      </c>
      <c r="BB252">
        <f t="shared" ca="1" si="174"/>
        <v>-1</v>
      </c>
      <c r="BC252">
        <f t="shared" ca="1" si="175"/>
        <v>-1</v>
      </c>
      <c r="BD252">
        <f t="shared" ca="1" si="176"/>
        <v>-1</v>
      </c>
      <c r="BE252">
        <f t="shared" ca="1" si="177"/>
        <v>-1</v>
      </c>
      <c r="BF252">
        <f t="shared" ca="1" si="178"/>
        <v>-1</v>
      </c>
      <c r="BG252">
        <f t="shared" ca="1" si="179"/>
        <v>-1</v>
      </c>
      <c r="BH252">
        <f t="shared" ca="1" si="180"/>
        <v>-1</v>
      </c>
      <c r="BI252">
        <f t="shared" ca="1" si="181"/>
        <v>-1</v>
      </c>
      <c r="BJ252">
        <f t="shared" ca="1" si="182"/>
        <v>-1</v>
      </c>
      <c r="BK252">
        <f t="shared" ca="1" si="183"/>
        <v>-1</v>
      </c>
      <c r="BL252">
        <f t="shared" ca="1" si="184"/>
        <v>-1</v>
      </c>
      <c r="BM252">
        <f t="shared" ca="1" si="185"/>
        <v>-1</v>
      </c>
      <c r="BN252">
        <f ca="1">IF(AT252=-1,-1,COUNTIF($AT252:AT252,AT252)+IF(AT252=0,50,0))</f>
        <v>-1</v>
      </c>
      <c r="BO252">
        <f ca="1">IF(AU252=-1,-1,COUNTIF($AT252:AU252,AU252)+IF(AU252=0,50,0))</f>
        <v>-1</v>
      </c>
      <c r="BP252">
        <f ca="1">IF(AV252=-1,-1,COUNTIF($AT252:AV252,AV252)+IF(AV252=0,50,0))</f>
        <v>-1</v>
      </c>
      <c r="BQ252">
        <f ca="1">IF(AW252=-1,-1,COUNTIF($AT252:AW252,AW252)+IF(AW252=0,50,0))</f>
        <v>-1</v>
      </c>
      <c r="BR252">
        <f ca="1">IF(AX252=-1,-1,COUNTIF($AT252:AX252,AX252)+IF(AX252=0,50,0))</f>
        <v>-1</v>
      </c>
      <c r="BS252">
        <f ca="1">IF(AY252=-1,-1,COUNTIF($AT252:AY252,AY252)+IF(AY252=0,50,0))</f>
        <v>-1</v>
      </c>
      <c r="BT252">
        <f ca="1">IF(AZ252=-1,-1,COUNTIF($AT252:AZ252,AZ252)+IF(AZ252=0,50,0))</f>
        <v>-1</v>
      </c>
      <c r="BU252">
        <f ca="1">IF(BA252=-1,-1,COUNTIF($AT252:BA252,BA252)+IF(BA252=0,50,0))</f>
        <v>-1</v>
      </c>
      <c r="BV252">
        <f ca="1">IF(BB252=-1,-1,COUNTIF($AT252:BB252,BB252)+IF(BB252=0,50,0))</f>
        <v>-1</v>
      </c>
      <c r="BW252">
        <f ca="1">IF(BC252=-1,-1,COUNTIF($AT252:BC252,BC252)+IF(BC252=0,50,0))</f>
        <v>-1</v>
      </c>
      <c r="BX252">
        <f ca="1">IF(BD252=-1,-1,COUNTIF($AT252:BD252,BD252)+IF(BD252=0,50,0))</f>
        <v>-1</v>
      </c>
      <c r="BY252">
        <f ca="1">IF(BE252=-1,-1,COUNTIF($AT252:BE252,BE252)+IF(BE252=0,50,0))</f>
        <v>-1</v>
      </c>
      <c r="BZ252">
        <f ca="1">IF(BF252=-1,-1,COUNTIF($AT252:BF252,BF252)+IF(BF252=0,50,0))</f>
        <v>-1</v>
      </c>
      <c r="CA252">
        <f ca="1">IF(BG252=-1,-1,COUNTIF($AT252:BG252,BG252)+IF(BG252=0,50,0))</f>
        <v>-1</v>
      </c>
      <c r="CB252">
        <f ca="1">IF(BH252=-1,-1,COUNTIF($AT252:BH252,BH252)+IF(BH252=0,50,0))</f>
        <v>-1</v>
      </c>
      <c r="CC252">
        <f ca="1">IF(BI252=-1,-1,COUNTIF($AT252:BI252,BI252)+IF(BI252=0,50,0))</f>
        <v>-1</v>
      </c>
      <c r="CD252">
        <f ca="1">IF(BJ252=-1,-1,COUNTIF($AT252:BJ252,BJ252)+IF(BJ252=0,50,0))</f>
        <v>-1</v>
      </c>
      <c r="CE252">
        <f ca="1">IF(BK252=-1,-1,COUNTIF($AT252:BK252,BK252)+IF(BK252=0,50,0))</f>
        <v>-1</v>
      </c>
      <c r="CF252">
        <f ca="1">IF(BL252=-1,-1,COUNTIF($AT252:BL252,BL252)+IF(BL252=0,50,0))</f>
        <v>-1</v>
      </c>
      <c r="CG252">
        <f ca="1">IF(BM252=-1,-1,COUNTIF($AT252:BM252,BM252)+IF(BM252=0,50,0))</f>
        <v>-1</v>
      </c>
      <c r="CH252">
        <f t="shared" ca="1" si="209"/>
        <v>-1</v>
      </c>
      <c r="CI252">
        <f t="shared" ca="1" si="209"/>
        <v>-1</v>
      </c>
      <c r="CJ252">
        <f t="shared" ca="1" si="209"/>
        <v>-1</v>
      </c>
      <c r="CK252">
        <f t="shared" ca="1" si="209"/>
        <v>-1</v>
      </c>
      <c r="CL252">
        <f t="shared" ca="1" si="209"/>
        <v>-1</v>
      </c>
      <c r="CM252">
        <f t="shared" ca="1" si="209"/>
        <v>-1</v>
      </c>
      <c r="CN252">
        <f t="shared" ca="1" si="209"/>
        <v>-1</v>
      </c>
      <c r="CO252">
        <f t="shared" ca="1" si="209"/>
        <v>-1</v>
      </c>
      <c r="CP252">
        <f t="shared" ca="1" si="209"/>
        <v>-1</v>
      </c>
      <c r="CQ252">
        <f t="shared" ca="1" si="209"/>
        <v>-1</v>
      </c>
      <c r="CR252">
        <f t="shared" ca="1" si="210"/>
        <v>-1</v>
      </c>
      <c r="CS252">
        <f t="shared" ca="1" si="210"/>
        <v>-1</v>
      </c>
      <c r="CT252">
        <f t="shared" ca="1" si="210"/>
        <v>-1</v>
      </c>
      <c r="CU252">
        <f t="shared" ca="1" si="210"/>
        <v>-1</v>
      </c>
      <c r="CV252">
        <f t="shared" ca="1" si="210"/>
        <v>-1</v>
      </c>
      <c r="CW252">
        <f t="shared" ca="1" si="210"/>
        <v>-1</v>
      </c>
      <c r="CX252">
        <f t="shared" ca="1" si="210"/>
        <v>-1</v>
      </c>
      <c r="CY252">
        <f t="shared" ca="1" si="210"/>
        <v>-1</v>
      </c>
      <c r="CZ252">
        <f t="shared" ca="1" si="210"/>
        <v>-1</v>
      </c>
      <c r="DA252">
        <f t="shared" ca="1" si="210"/>
        <v>-1</v>
      </c>
      <c r="DB252">
        <f t="shared" ca="1" si="211"/>
        <v>-1</v>
      </c>
      <c r="DC252">
        <f t="shared" ca="1" si="211"/>
        <v>-1</v>
      </c>
      <c r="DD252">
        <f t="shared" ca="1" si="211"/>
        <v>-1</v>
      </c>
      <c r="DE252">
        <f t="shared" ca="1" si="211"/>
        <v>-1</v>
      </c>
      <c r="DF252">
        <f t="shared" ca="1" si="211"/>
        <v>-1</v>
      </c>
      <c r="DG252">
        <f t="shared" ca="1" si="211"/>
        <v>-1</v>
      </c>
      <c r="DH252">
        <f t="shared" ca="1" si="211"/>
        <v>-1</v>
      </c>
      <c r="DI252">
        <f t="shared" ca="1" si="211"/>
        <v>-1</v>
      </c>
      <c r="DJ252">
        <f t="shared" ca="1" si="211"/>
        <v>-1</v>
      </c>
      <c r="DK252">
        <f t="shared" ca="1" si="211"/>
        <v>-1</v>
      </c>
      <c r="DL252">
        <f t="shared" ca="1" si="212"/>
        <v>-1</v>
      </c>
      <c r="DM252">
        <f t="shared" ca="1" si="212"/>
        <v>-1</v>
      </c>
      <c r="DN252">
        <f t="shared" ca="1" si="212"/>
        <v>-1</v>
      </c>
      <c r="DO252">
        <f t="shared" ca="1" si="212"/>
        <v>-1</v>
      </c>
      <c r="DP252">
        <f t="shared" ca="1" si="212"/>
        <v>-1</v>
      </c>
      <c r="DQ252">
        <f t="shared" ca="1" si="212"/>
        <v>-1</v>
      </c>
      <c r="DR252">
        <f t="shared" ca="1" si="212"/>
        <v>-1</v>
      </c>
      <c r="DS252">
        <f t="shared" ca="1" si="212"/>
        <v>-1</v>
      </c>
      <c r="DT252">
        <f t="shared" ca="1" si="212"/>
        <v>-1</v>
      </c>
      <c r="DU252">
        <f t="shared" ca="1" si="212"/>
        <v>-1</v>
      </c>
      <c r="DV252" t="str">
        <f ca="1">SUBSTITUTE(SUBSTITUTE(SUBSTITUTE(SUBSTITUTE(SUBSTITUTE(SUBSTITUTE(SUBSTITUTE(SUBSTITUTE(SUBSTITUTE(SUBSTITUTE(
SUBSTITUTE(SUBSTITUTE(SUBSTITUTE(SUBSTITUTE(SUBSTITUTE(SUBSTITUTE(SUBSTITUTE(SUBSTITUTE(SUBSTITUTE(SUBSTITUTE($AQ252,
IF($CH252=-1,"",MID($AQ252,$CH252,$DB252-$CH252+1)),IF($CH252=-1,"",VLOOKUP($BN252,구글언어코드!$K:$L,2,0))),
IF($CI252=-1,"",MID($AQ252,$CI252,$DC252-$CI252+1)),IF($CI252=-1,"",VLOOKUP($BO252,구글언어코드!$K:$L,2,0))),
IF($CJ252=-1,"",MID($AQ252,$CJ252,$DD252-$CJ252+1)),IF($CJ252=-1,"",VLOOKUP($BP252,구글언어코드!$K:$L,2,0))),
IF($CK252=-1,"",MID($AQ252,$CK252,$DE252-$CK252+1)),IF($CK252=-1,"",VLOOKUP($BQ252,구글언어코드!$K:$L,2,0))),
IF($CL252=-1,"",MID($AQ252,$CL252,$DF252-$CL252+1)),IF($CL252=-1,"",VLOOKUP($BR252,구글언어코드!$K:$L,2,0))),
IF($CM252=-1,"",MID($AQ252,$CM252,$DG252-$CM252+1)),IF($CM252=-1,"",VLOOKUP($BS252,구글언어코드!$K:$L,2,0))),
IF($CN252=-1,"",MID($AQ252,$CN252,$DH252-$CN252+1)),IF($CN252=-1,"",VLOOKUP($BT252,구글언어코드!$K:$L,2,0))),
IF($CO252=-1,"",MID($AQ252,$CO252,$DI252-$CO252+1)),IF($CO252=-1,"",VLOOKUP($BU252,구글언어코드!$K:$L,2,0))),
IF($CP252=-1,"",MID($AQ252,$CP252,$DJ252-$CP252+1)),IF($CP252=-1,"",VLOOKUP($BV252,구글언어코드!$K:$L,2,0))),
IF($CQ252=-1,"",MID($AQ252,$CQ252,$DK252-$CQ252+1)),IF($CQ252=-1,"",VLOOKUP($BW252,구글언어코드!$K:$L,2,0))),
IF($CR252=-1,"",MID($AQ252,$CR252,$DL252-$CR252+1)),IF($CR252=-1,"",VLOOKUP($BX252,구글언어코드!$K:$L,2,0))),
IF($CS252=-1,"",MID($AQ252,$CS252,$DM252-$CS252+1)),IF($CS252=-1,"",VLOOKUP($BY252,구글언어코드!$K:$L,2,0))),
IF($CT252=-1,"",MID($AQ252,$CT252,$DN252-$CT252+1)),IF($CT252=-1,"",VLOOKUP($BZ252,구글언어코드!$K:$L,2,0))),
IF($CU252=-1,"",MID($AQ252,$CU252,$DO252-$CU252+1)),IF($CU252=-1,"",VLOOKUP($CA252,구글언어코드!$K:$L,2,0))),
IF($CV252=-1,"",MID($AQ252,$CV252,$DP252-$CV252+1)),IF($CV252=-1,"",VLOOKUP($CB252,구글언어코드!$K:$L,2,0))),
IF($CW252=-1,"",MID($AQ252,$CW252,$DQ252-$CW252+1)),IF($CW252=-1,"",VLOOKUP($CC252,구글언어코드!$K:$L,2,0))),
IF($CX252=-1,"",MID($AQ252,$CX252,$DR252-$CX252+1)),IF($CX252=-1,"",VLOOKUP($CD252,구글언어코드!$K:$L,2,0))),
IF($CY252=-1,"",MID($AQ252,$CY252,$DS252-$CY252+1)),IF($CY252=-1,"",VLOOKUP($CE252,구글언어코드!$K:$L,2,0))),
IF($CZ252=-1,"",MID($AQ252,$CZ252,$DT252-$CZ252+1)),IF($CZ252=-1,"",VLOOKUP($CF252,구글언어코드!$K:$L,2,0))),
IF($DA252=-1,"",MID($AQ252,$DA252,$DU252-$DA252+1)),IF($DA252=-1,"",VLOOKUP($CG252,구글언어코드!$K:$L,2,0)))</f>
        <v>The increase per success</v>
      </c>
      <c r="DW252" t="str">
        <f ca="1">SUBSTITUTE(SUBSTITUTE(SUBSTITUTE(SUBSTITUTE(SUBSTITUTE(SUBSTITUTE(SUBSTITUTE(SUBSTITUTE(SUBSTITUTE(SUBSTITUTE(
SUBSTITUTE(SUBSTITUTE(SUBSTITUTE(SUBSTITUTE(SUBSTITUTE(SUBSTITUTE(SUBSTITUTE(SUBSTITUTE(SUBSTITUTE(SUBSTITUTE(DV252,
IF($CH252=-1,"",VLOOKUP($BN252,구글언어코드!$K:$L,2,0)),IF($CH252=-1,"",MID($AQ252,$CH252,$DB252-$CH252+1))),
IF($CI252=-1,"",VLOOKUP($BO252,구글언어코드!$K:$L,2,0)),IF($CI252=-1,"",MID($AQ252,$CI252,$DC252-$CI252+1))),
IF($CJ252=-1,"",VLOOKUP($BP252,구글언어코드!$K:$L,2,0)),IF($CJ252=-1,"",MID($AQ252,$CJ252,$DD252-$CJ252+1))),
IF($CK252=-1,"",VLOOKUP($BQ252,구글언어코드!$K:$L,2,0)),IF($CK252=-1,"",MID($AQ252,$CK252,$DE252-$CK252+1))),
IF($CL252=-1,"",VLOOKUP($BR252,구글언어코드!$K:$L,2,0)),IF($CL252=-1,"",MID($AQ252,$CL252,$DF252-$CL252+1))),
IF($CM252=-1,"",VLOOKUP($BS252,구글언어코드!$K:$L,2,0)),IF($CM252=-1,"",MID($AQ252,$CM252,$DG252-$CM252+1))),
IF($CN252=-1,"",VLOOKUP($BT252,구글언어코드!$K:$L,2,0)),IF($CN252=-1,"",MID($AQ252,$CN252,$DH252-$CN252+1))),
IF($CO252=-1,"",VLOOKUP($BU252,구글언어코드!$K:$L,2,0)),IF($CO252=-1,"",MID($AQ252,$CO252,$DI252-$CO252+1))),
IF($CP252=-1,"",VLOOKUP($BV252,구글언어코드!$K:$L,2,0)),IF($CP252=-1,"",MID($AQ252,$CP252,$DJ252-$CP252+1))),
IF($CQ252=-1,"",VLOOKUP($BW252,구글언어코드!$K:$L,2,0)),IF($CQ252=-1,"",MID($AQ252,$CQ252,$DK252-$CQ252+1))),
IF($CR252=-1,"",VLOOKUP($BX252,구글언어코드!$K:$L,2,0)),IF($CR252=-1,"",MID($AQ252,$CR252,$DL252-$CR252+1))),
IF($CS252=-1,"",VLOOKUP($BY252,구글언어코드!$K:$L,2,0)),IF($CS252=-1,"",MID($AQ252,$CS252,$DM252-$CS252+1))),
IF($CT252=-1,"",VLOOKUP($BZ252,구글언어코드!$K:$L,2,0)),IF($CT252=-1,"",MID($AQ252,$CT252,$DN252-$CT252+1))),
IF($CU252=-1,"",VLOOKUP($CA252,구글언어코드!$K:$L,2,0)),IF($CU252=-1,"",MID($AQ252,$CU252,$DO252-$CU252+1))),
IF($CV252=-1,"",VLOOKUP($CB252,구글언어코드!$K:$L,2,0)),IF($CV252=-1,"",MID($AQ252,$CV252,$DP252-$CV252+1))),
IF($CW252=-1,"",VLOOKUP($CC252,구글언어코드!$K:$L,2,0)),IF($CW252=-1,"",MID($AQ252,$CW252,$DQ252-$CW252+1))),
IF($CX252=-1,"",VLOOKUP($CD252,구글언어코드!$K:$L,2,0)),IF($CX252=-1,"",MID($AQ252,$CX252,$DR252-$CX252+1))),
IF($CY252=-1,"",VLOOKUP($CE252,구글언어코드!$K:$L,2,0)),IF($CY252=-1,"",MID($AQ252,$CY252,$DS252-$CY252+1))),
IF($CZ252=-1,"",VLOOKUP($CF252,구글언어코드!$K:$L,2,0)),IF($CZ252=-1,"",MID($AQ252,$CZ252,$DT252-$CZ252+1))),
IF($DA252=-1,"",VLOOKUP($CG252,구글언어코드!$K:$L,2,0)),IF($DA252=-1,"",MID($AQ252,$DA252,$DU252-$DA252+1)))</f>
        <v>The increase per success</v>
      </c>
      <c r="DX252">
        <f>IF(LEN(C252)-LEN(SUBSTITUTE(C252,"}",""))&lt;&gt;LEN(C252)-LEN(SUBSTITUTE(C252,"{","")),"괄호이상",(LEN(C252)-LEN(SUBSTITUTE(C252,"}",""))))</f>
        <v>0</v>
      </c>
      <c r="DY252">
        <f>IF(LEN(H252)-LEN(SUBSTITUTE(H252,"}",""))&lt;&gt;LEN(H252)-LEN(SUBSTITUTE(H252,"{","")),"괄호이상",(LEN(H252)-LEN(SUBSTITUTE(H252,"}",""))))</f>
        <v>0</v>
      </c>
      <c r="DZ252">
        <f>IF(LEN(O252)-LEN(SUBSTITUTE(O252,"}",""))&lt;&gt;LEN(O252)-LEN(SUBSTITUTE(O252,"{","")),"괄호이상",(LEN(O252)-LEN(SUBSTITUTE(O252,"}",""))))</f>
        <v>0</v>
      </c>
      <c r="EA252">
        <f>IF(LEN(P252)-LEN(SUBSTITUTE(P252,"}",""))&lt;&gt;LEN(P252)-LEN(SUBSTITUTE(P252,"{","")),"괄호이상",(LEN(P252)-LEN(SUBSTITUTE(P252,"}",""))))</f>
        <v>0</v>
      </c>
      <c r="EB252">
        <f>IF(LEN(Q252)-LEN(SUBSTITUTE(Q252,"}",""))&lt;&gt;LEN(Q252)-LEN(SUBSTITUTE(Q252,"{","")),"괄호이상",(LEN(Q252)-LEN(SUBSTITUTE(Q252,"}",""))))</f>
        <v>0</v>
      </c>
      <c r="EC252">
        <f>IF(LEN(R252)-LEN(SUBSTITUTE(R252,"}",""))&lt;&gt;LEN(R252)-LEN(SUBSTITUTE(R252,"{","")),"괄호이상",(LEN(R252)-LEN(SUBSTITUTE(R252,"}",""))))</f>
        <v>0</v>
      </c>
      <c r="ED252">
        <f>IF(LEN(S252)-LEN(SUBSTITUTE(S252,"}",""))&lt;&gt;LEN(S252)-LEN(SUBSTITUTE(S252,"{","")),"괄호이상",(LEN(S252)-LEN(SUBSTITUTE(S252,"}",""))))</f>
        <v>0</v>
      </c>
      <c r="EE252">
        <f>IF(LEN(T252)-LEN(SUBSTITUTE(T252,"}",""))&lt;&gt;LEN(T252)-LEN(SUBSTITUTE(T252,"{","")),"괄호이상",(LEN(T252)-LEN(SUBSTITUTE(T252,"}",""))))</f>
        <v>0</v>
      </c>
      <c r="EF252">
        <f>IF(LEN(U252)-LEN(SUBSTITUTE(U252,"}",""))&lt;&gt;LEN(U252)-LEN(SUBSTITUTE(U252,"{","")),"괄호이상",(LEN(U252)-LEN(SUBSTITUTE(U252,"}",""))))</f>
        <v>0</v>
      </c>
      <c r="EG252">
        <f>IF(LEN(V252)-LEN(SUBSTITUTE(V252,"}",""))&lt;&gt;LEN(V252)-LEN(SUBSTITUTE(V252,"{","")),"괄호이상",(LEN(V252)-LEN(SUBSTITUTE(V252,"}",""))))</f>
        <v>0</v>
      </c>
      <c r="EH252">
        <f>IF(LEN(W252)-LEN(SUBSTITUTE(W252,"}",""))&lt;&gt;LEN(W252)-LEN(SUBSTITUTE(W252,"{","")),"괄호이상",(LEN(W252)-LEN(SUBSTITUTE(W252,"}",""))))</f>
        <v>0</v>
      </c>
      <c r="EI252">
        <f>IF(LEN(X252)-LEN(SUBSTITUTE(X252,"}",""))&lt;&gt;LEN(X252)-LEN(SUBSTITUTE(X252,"{","")),"괄호이상",(LEN(X252)-LEN(SUBSTITUTE(X252,"}",""))))</f>
        <v>0</v>
      </c>
      <c r="EJ252">
        <f>IF(LEN(Y252)-LEN(SUBSTITUTE(Y252,"}",""))&lt;&gt;LEN(Y252)-LEN(SUBSTITUTE(Y252,"{","")),"괄호이상",(LEN(Y252)-LEN(SUBSTITUTE(Y252,"}",""))))</f>
        <v>0</v>
      </c>
      <c r="EK252">
        <f>IF(LEN(Z252)-LEN(SUBSTITUTE(Z252,"}",""))&lt;&gt;LEN(Z252)-LEN(SUBSTITUTE(Z252,"{","")),"괄호이상",(LEN(Z252)-LEN(SUBSTITUTE(Z252,"}",""))))</f>
        <v>0</v>
      </c>
      <c r="EL252">
        <f>IF(LEN(AA252)-LEN(SUBSTITUTE(AA252,"}",""))&lt;&gt;LEN(AA252)-LEN(SUBSTITUTE(AA252,"{","")),"괄호이상",(LEN(AA252)-LEN(SUBSTITUTE(AA252,"}",""))))</f>
        <v>0</v>
      </c>
      <c r="EM252">
        <f>IF(LEN(AB252)-LEN(SUBSTITUTE(AB252,"}",""))&lt;&gt;LEN(AB252)-LEN(SUBSTITUTE(AB252,"{","")),"괄호이상",(LEN(AB252)-LEN(SUBSTITUTE(AB252,"}",""))))</f>
        <v>0</v>
      </c>
      <c r="EN252">
        <f>IF(LEN(AC252)-LEN(SUBSTITUTE(AC252,"}",""))&lt;&gt;LEN(AC252)-LEN(SUBSTITUTE(AC252,"{","")),"괄호이상",(LEN(AC252)-LEN(SUBSTITUTE(AC252,"}",""))))</f>
        <v>0</v>
      </c>
      <c r="EO252">
        <f>IF(LEN(AD252)-LEN(SUBSTITUTE(AD252,"}",""))&lt;&gt;LEN(AD252)-LEN(SUBSTITUTE(AD252,"{","")),"괄호이상",(LEN(AD252)-LEN(SUBSTITUTE(AD252,"}",""))))</f>
        <v>0</v>
      </c>
      <c r="EP252">
        <f>IF(LEN(AE252)-LEN(SUBSTITUTE(AE252,"}",""))&lt;&gt;LEN(AE252)-LEN(SUBSTITUTE(AE252,"{","")),"괄호이상",(LEN(AE252)-LEN(SUBSTITUTE(AE252,"}",""))))</f>
        <v>0</v>
      </c>
      <c r="EQ252">
        <f>IF(LEN(AF252)-LEN(SUBSTITUTE(AF252,"}",""))&lt;&gt;LEN(AF252)-LEN(SUBSTITUTE(AF252,"{","")),"괄호이상",(LEN(AF252)-LEN(SUBSTITUTE(AF252,"}",""))))</f>
        <v>0</v>
      </c>
      <c r="ER252">
        <f>IF(LEN(AG252)-LEN(SUBSTITUTE(AG252,"}",""))&lt;&gt;LEN(AG252)-LEN(SUBSTITUTE(AG252,"{","")),"괄호이상",(LEN(AG252)-LEN(SUBSTITUTE(AG252,"}",""))))</f>
        <v>0</v>
      </c>
      <c r="ES252">
        <f>IF(LEN(AH252)-LEN(SUBSTITUTE(AH252,"}",""))&lt;&gt;LEN(AH252)-LEN(SUBSTITUTE(AH252,"{","")),"괄호이상",(LEN(AH252)-LEN(SUBSTITUTE(AH252,"}",""))))</f>
        <v>0</v>
      </c>
      <c r="ET252">
        <f>IF(LEN(AI252)-LEN(SUBSTITUTE(AI252,"}",""))&lt;&gt;LEN(AI252)-LEN(SUBSTITUTE(AI252,"{","")),"괄호이상",(LEN(AI252)-LEN(SUBSTITUTE(AI252,"}",""))))</f>
        <v>0</v>
      </c>
      <c r="EU252">
        <f>IF(LEN(AJ252)-LEN(SUBSTITUTE(AJ252,"}",""))&lt;&gt;LEN(AJ252)-LEN(SUBSTITUTE(AJ252,"{","")),"괄호이상",(LEN(AJ252)-LEN(SUBSTITUTE(AJ252,"}",""))))</f>
        <v>0</v>
      </c>
      <c r="EV252">
        <f>IF(LEN(AK252)-LEN(SUBSTITUTE(AK252,"}",""))&lt;&gt;LEN(AK252)-LEN(SUBSTITUTE(AK252,"{","")),"괄호이상",(LEN(AK252)-LEN(SUBSTITUTE(AK252,"}",""))))</f>
        <v>0</v>
      </c>
      <c r="EW252">
        <f>IF(LEN(AL252)-LEN(SUBSTITUTE(AL252,"}",""))&lt;&gt;LEN(AL252)-LEN(SUBSTITUTE(AL252,"{","")),"괄호이상",(LEN(AL252)-LEN(SUBSTITUTE(AL252,"}",""))))</f>
        <v>0</v>
      </c>
      <c r="EX252">
        <f>IF(LEN(AM252)-LEN(SUBSTITUTE(AM252,"}",""))&lt;&gt;LEN(AM252)-LEN(SUBSTITUTE(AM252,"{","")),"괄호이상",(LEN(AM252)-LEN(SUBSTITUTE(AM252,"}",""))))</f>
        <v>0</v>
      </c>
      <c r="EY252">
        <f>IF(LEN(AN252)-LEN(SUBSTITUTE(AN252,"}",""))&lt;&gt;LEN(AN252)-LEN(SUBSTITUTE(AN252,"{","")),"괄호이상",(LEN(AN252)-LEN(SUBSTITUTE(AN252,"}",""))))</f>
        <v>0</v>
      </c>
      <c r="EZ252">
        <f>IF(LEN(AO252)-LEN(SUBSTITUTE(AO252,"}",""))&lt;&gt;LEN(AO252)-LEN(SUBSTITUTE(AO252,"{","")),"괄호이상",(LEN(AO252)-LEN(SUBSTITUTE(AO252,"}",""))))</f>
        <v>0</v>
      </c>
      <c r="FA252">
        <f>IF(LEN(AP252)-LEN(SUBSTITUTE(AP252,"}",""))&lt;&gt;LEN(AP252)-LEN(SUBSTITUTE(AP252,"{","")),"괄호이상",(LEN(AP252)-LEN(SUBSTITUTE(AP252,"}",""))))</f>
        <v>0</v>
      </c>
      <c r="FB252" t="str">
        <f t="array" ref="FB252">IF(SUM(IF($DX252-DX252:FA252&gt;0,1,0))&gt;0,"여기","")</f>
        <v/>
      </c>
      <c r="FC252">
        <f>IF(LEN(C252)-LEN(SUBSTITUTE(C252,"&gt;",""))&lt;&gt;LEN(C252)-LEN(SUBSTITUTE(C252,"&lt;","")),"괄호이상",(LEN(C252)-LEN(SUBSTITUTE(C252,"&gt;","")))/2)</f>
        <v>0</v>
      </c>
      <c r="FD252">
        <f>IF(LEN(H252)-LEN(SUBSTITUTE(H252,"&gt;",""))&lt;&gt;LEN(H252)-LEN(SUBSTITUTE(H252,"&lt;","")),"괄호이상",(LEN(H252)-LEN(SUBSTITUTE(H252,"&gt;","")))/2)</f>
        <v>0</v>
      </c>
      <c r="FE252">
        <f>IF(LEN(O252)-LEN(SUBSTITUTE(O252,"&gt;",""))&lt;&gt;LEN(O252)-LEN(SUBSTITUTE(O252,"&lt;","")),"괄호이상",(LEN(O252)-LEN(SUBSTITUTE(O252,"&gt;","")))/2)</f>
        <v>0</v>
      </c>
      <c r="FF252">
        <f>IF(LEN(P252)-LEN(SUBSTITUTE(P252,"&gt;",""))&lt;&gt;LEN(P252)-LEN(SUBSTITUTE(P252,"&lt;","")),"괄호이상",(LEN(P252)-LEN(SUBSTITUTE(P252,"&gt;","")))/2)</f>
        <v>0</v>
      </c>
      <c r="FG252">
        <f>IF(LEN(Q252)-LEN(SUBSTITUTE(Q252,"&gt;",""))&lt;&gt;LEN(Q252)-LEN(SUBSTITUTE(Q252,"&lt;","")),"괄호이상",(LEN(Q252)-LEN(SUBSTITUTE(Q252,"&gt;","")))/2)</f>
        <v>0</v>
      </c>
      <c r="FH252">
        <f>IF(LEN(R252)-LEN(SUBSTITUTE(R252,"&gt;",""))&lt;&gt;LEN(R252)-LEN(SUBSTITUTE(R252,"&lt;","")),"괄호이상",(LEN(R252)-LEN(SUBSTITUTE(R252,"&gt;","")))/2)</f>
        <v>0</v>
      </c>
      <c r="FI252">
        <f>IF(LEN(S252)-LEN(SUBSTITUTE(S252,"&gt;",""))&lt;&gt;LEN(S252)-LEN(SUBSTITUTE(S252,"&lt;","")),"괄호이상",(LEN(S252)-LEN(SUBSTITUTE(S252,"&gt;","")))/2)</f>
        <v>0</v>
      </c>
      <c r="FJ252">
        <f>IF(LEN(T252)-LEN(SUBSTITUTE(T252,"&gt;",""))&lt;&gt;LEN(T252)-LEN(SUBSTITUTE(T252,"&lt;","")),"괄호이상",(LEN(T252)-LEN(SUBSTITUTE(T252,"&gt;","")))/2)</f>
        <v>0</v>
      </c>
      <c r="FK252">
        <f>IF(LEN(U252)-LEN(SUBSTITUTE(U252,"&gt;",""))&lt;&gt;LEN(U252)-LEN(SUBSTITUTE(U252,"&lt;","")),"괄호이상",(LEN(U252)-LEN(SUBSTITUTE(U252,"&gt;","")))/2)</f>
        <v>0</v>
      </c>
      <c r="FL252">
        <f>IF(LEN(V252)-LEN(SUBSTITUTE(V252,"&gt;",""))&lt;&gt;LEN(V252)-LEN(SUBSTITUTE(V252,"&lt;","")),"괄호이상",(LEN(V252)-LEN(SUBSTITUTE(V252,"&gt;","")))/2)</f>
        <v>0</v>
      </c>
      <c r="FM252">
        <f>IF(LEN(W252)-LEN(SUBSTITUTE(W252,"&gt;",""))&lt;&gt;LEN(W252)-LEN(SUBSTITUTE(W252,"&lt;","")),"괄호이상",(LEN(W252)-LEN(SUBSTITUTE(W252,"&gt;","")))/2)</f>
        <v>0</v>
      </c>
      <c r="FN252">
        <f>IF(LEN(X252)-LEN(SUBSTITUTE(X252,"&gt;",""))&lt;&gt;LEN(X252)-LEN(SUBSTITUTE(X252,"&lt;","")),"괄호이상",(LEN(X252)-LEN(SUBSTITUTE(X252,"&gt;","")))/2)</f>
        <v>0</v>
      </c>
      <c r="FO252">
        <f>IF(LEN(Y252)-LEN(SUBSTITUTE(Y252,"&gt;",""))&lt;&gt;LEN(Y252)-LEN(SUBSTITUTE(Y252,"&lt;","")),"괄호이상",(LEN(Y252)-LEN(SUBSTITUTE(Y252,"&gt;","")))/2)</f>
        <v>0</v>
      </c>
      <c r="FP252">
        <f>IF(LEN(Z252)-LEN(SUBSTITUTE(Z252,"&gt;",""))&lt;&gt;LEN(Z252)-LEN(SUBSTITUTE(Z252,"&lt;","")),"괄호이상",(LEN(Z252)-LEN(SUBSTITUTE(Z252,"&gt;","")))/2)</f>
        <v>0</v>
      </c>
      <c r="FQ252">
        <f>IF(LEN(AA252)-LEN(SUBSTITUTE(AA252,"&gt;",""))&lt;&gt;LEN(AA252)-LEN(SUBSTITUTE(AA252,"&lt;","")),"괄호이상",(LEN(AA252)-LEN(SUBSTITUTE(AA252,"&gt;","")))/2)</f>
        <v>0</v>
      </c>
      <c r="FR252">
        <f>IF(LEN(AB252)-LEN(SUBSTITUTE(AB252,"&gt;",""))&lt;&gt;LEN(AB252)-LEN(SUBSTITUTE(AB252,"&lt;","")),"괄호이상",(LEN(AB252)-LEN(SUBSTITUTE(AB252,"&gt;","")))/2)</f>
        <v>0</v>
      </c>
      <c r="FS252">
        <f>IF(LEN(AC252)-LEN(SUBSTITUTE(AC252,"&gt;",""))&lt;&gt;LEN(AC252)-LEN(SUBSTITUTE(AC252,"&lt;","")),"괄호이상",(LEN(AC252)-LEN(SUBSTITUTE(AC252,"&gt;","")))/2)</f>
        <v>0</v>
      </c>
      <c r="FT252">
        <f>IF(LEN(AD252)-LEN(SUBSTITUTE(AD252,"&gt;",""))&lt;&gt;LEN(AD252)-LEN(SUBSTITUTE(AD252,"&lt;","")),"괄호이상",(LEN(AD252)-LEN(SUBSTITUTE(AD252,"&gt;","")))/2)</f>
        <v>0</v>
      </c>
      <c r="FU252">
        <f>IF(LEN(AE252)-LEN(SUBSTITUTE(AE252,"&gt;",""))&lt;&gt;LEN(AE252)-LEN(SUBSTITUTE(AE252,"&lt;","")),"괄호이상",(LEN(AE252)-LEN(SUBSTITUTE(AE252,"&gt;","")))/2)</f>
        <v>0</v>
      </c>
      <c r="FV252">
        <f>IF(LEN(AF252)-LEN(SUBSTITUTE(AF252,"&gt;",""))&lt;&gt;LEN(AF252)-LEN(SUBSTITUTE(AF252,"&lt;","")),"괄호이상",(LEN(AF252)-LEN(SUBSTITUTE(AF252,"&gt;","")))/2)</f>
        <v>0</v>
      </c>
      <c r="FW252">
        <f>IF(LEN(AG252)-LEN(SUBSTITUTE(AG252,"&gt;",""))&lt;&gt;LEN(AG252)-LEN(SUBSTITUTE(AG252,"&lt;","")),"괄호이상",(LEN(AG252)-LEN(SUBSTITUTE(AG252,"&gt;","")))/2)</f>
        <v>0</v>
      </c>
      <c r="FX252">
        <f>IF(LEN(AH252)-LEN(SUBSTITUTE(AH252,"&gt;",""))&lt;&gt;LEN(AH252)-LEN(SUBSTITUTE(AH252,"&lt;","")),"괄호이상",(LEN(AH252)-LEN(SUBSTITUTE(AH252,"&gt;","")))/2)</f>
        <v>0</v>
      </c>
      <c r="FY252">
        <f>IF(LEN(AI252)-LEN(SUBSTITUTE(AI252,"&gt;",""))&lt;&gt;LEN(AI252)-LEN(SUBSTITUTE(AI252,"&lt;","")),"괄호이상",(LEN(AI252)-LEN(SUBSTITUTE(AI252,"&gt;","")))/2)</f>
        <v>0</v>
      </c>
      <c r="FZ252">
        <f>IF(LEN(AJ252)-LEN(SUBSTITUTE(AJ252,"&gt;",""))&lt;&gt;LEN(AJ252)-LEN(SUBSTITUTE(AJ252,"&lt;","")),"괄호이상",(LEN(AJ252)-LEN(SUBSTITUTE(AJ252,"&gt;","")))/2)</f>
        <v>0</v>
      </c>
      <c r="GA252">
        <f>IF(LEN(AK252)-LEN(SUBSTITUTE(AK252,"&gt;",""))&lt;&gt;LEN(AK252)-LEN(SUBSTITUTE(AK252,"&lt;","")),"괄호이상",(LEN(AK252)-LEN(SUBSTITUTE(AK252,"&gt;","")))/2)</f>
        <v>0</v>
      </c>
      <c r="GB252">
        <f>IF(LEN(AL252)-LEN(SUBSTITUTE(AL252,"&gt;",""))&lt;&gt;LEN(AL252)-LEN(SUBSTITUTE(AL252,"&lt;","")),"괄호이상",(LEN(AL252)-LEN(SUBSTITUTE(AL252,"&gt;","")))/2)</f>
        <v>0</v>
      </c>
      <c r="GC252">
        <f>IF(LEN(AM252)-LEN(SUBSTITUTE(AM252,"&gt;",""))&lt;&gt;LEN(AM252)-LEN(SUBSTITUTE(AM252,"&lt;","")),"괄호이상",(LEN(AM252)-LEN(SUBSTITUTE(AM252,"&gt;","")))/2)</f>
        <v>0</v>
      </c>
      <c r="GD252">
        <f>IF(LEN(AN252)-LEN(SUBSTITUTE(AN252,"&gt;",""))&lt;&gt;LEN(AN252)-LEN(SUBSTITUTE(AN252,"&lt;","")),"괄호이상",(LEN(AN252)-LEN(SUBSTITUTE(AN252,"&gt;","")))/2)</f>
        <v>0</v>
      </c>
      <c r="GE252">
        <f>IF(LEN(AO252)-LEN(SUBSTITUTE(AO252,"&gt;",""))&lt;&gt;LEN(AO252)-LEN(SUBSTITUTE(AO252,"&lt;","")),"괄호이상",(LEN(AO252)-LEN(SUBSTITUTE(AO252,"&gt;","")))/2)</f>
        <v>0</v>
      </c>
      <c r="GF252">
        <f>IF(LEN(AP252)-LEN(SUBSTITUTE(AP252,"&gt;",""))&lt;&gt;LEN(AP252)-LEN(SUBSTITUTE(AP252,"&lt;","")),"괄호이상",(LEN(AP252)-LEN(SUBSTITUTE(AP252,"&gt;","")))/2)</f>
        <v>0</v>
      </c>
      <c r="GG252" t="str">
        <f t="array" ref="GG252">IF(SUM(IF($FC252-FC252:GF252&gt;0,1,0))&gt;0,"여기","")</f>
        <v/>
      </c>
      <c r="GH252" t="str">
        <f t="shared" si="188"/>
        <v/>
      </c>
    </row>
    <row r="253" spans="1:190" x14ac:dyDescent="0.3">
      <c r="A253" t="s">
        <v>1388</v>
      </c>
      <c r="B253">
        <f t="shared" si="186"/>
        <v>1</v>
      </c>
      <c r="C253" s="1" t="s">
        <v>1389</v>
      </c>
      <c r="D253" s="1"/>
      <c r="E253" s="1" t="str">
        <f t="shared" si="162"/>
        <v>재료 개수 :</v>
      </c>
      <c r="F253" s="1"/>
      <c r="G253" t="s">
        <v>2292</v>
      </c>
      <c r="H253" s="1" t="s">
        <v>4269</v>
      </c>
      <c r="I253" s="1"/>
      <c r="J253" s="1" t="str">
        <f t="shared" si="163"/>
        <v>Number of materials:</v>
      </c>
      <c r="L253">
        <v>1</v>
      </c>
      <c r="M253">
        <v>1</v>
      </c>
      <c r="O253" t="s">
        <v>8860</v>
      </c>
      <c r="P253" t="s">
        <v>8861</v>
      </c>
      <c r="Q253" t="s">
        <v>8862</v>
      </c>
      <c r="R253" t="s">
        <v>8869</v>
      </c>
      <c r="S253" t="s">
        <v>8870</v>
      </c>
      <c r="T253" t="s">
        <v>8874</v>
      </c>
      <c r="U253" t="s">
        <v>8875</v>
      </c>
      <c r="V253" t="s">
        <v>8880</v>
      </c>
      <c r="W253" t="s">
        <v>8882</v>
      </c>
      <c r="X253" s="20" t="s">
        <v>8884</v>
      </c>
      <c r="Y253" t="s">
        <v>8887</v>
      </c>
      <c r="Z253" t="s">
        <v>8878</v>
      </c>
      <c r="AA253" s="20" t="s">
        <v>8863</v>
      </c>
      <c r="AB253" t="s">
        <v>8864</v>
      </c>
      <c r="AC253" t="s">
        <v>8865</v>
      </c>
      <c r="AD253" t="s">
        <v>8866</v>
      </c>
      <c r="AE253" t="s">
        <v>8867</v>
      </c>
      <c r="AF253" t="s">
        <v>8868</v>
      </c>
      <c r="AG253" t="s">
        <v>8871</v>
      </c>
      <c r="AH253" s="20" t="s">
        <v>8872</v>
      </c>
      <c r="AI253" t="s">
        <v>8873</v>
      </c>
      <c r="AJ253" t="s">
        <v>8876</v>
      </c>
      <c r="AK253" t="s">
        <v>8877</v>
      </c>
      <c r="AL253" t="s">
        <v>8879</v>
      </c>
      <c r="AM253" t="s">
        <v>8881</v>
      </c>
      <c r="AN253" t="s">
        <v>8883</v>
      </c>
      <c r="AO253" t="s">
        <v>8885</v>
      </c>
      <c r="AP253" t="s">
        <v>8886</v>
      </c>
      <c r="AQ253" t="str">
        <f t="shared" si="187"/>
        <v>Number of materials:</v>
      </c>
      <c r="AR253">
        <f t="shared" si="164"/>
        <v>0</v>
      </c>
      <c r="AS253">
        <f t="shared" si="165"/>
        <v>0</v>
      </c>
      <c r="AT253">
        <f t="shared" ca="1" si="166"/>
        <v>-1</v>
      </c>
      <c r="AU253">
        <f t="shared" ca="1" si="167"/>
        <v>-1</v>
      </c>
      <c r="AV253">
        <f t="shared" ca="1" si="168"/>
        <v>-1</v>
      </c>
      <c r="AW253">
        <f t="shared" ca="1" si="169"/>
        <v>-1</v>
      </c>
      <c r="AX253">
        <f t="shared" ca="1" si="170"/>
        <v>-1</v>
      </c>
      <c r="AY253">
        <f t="shared" ca="1" si="171"/>
        <v>-1</v>
      </c>
      <c r="AZ253">
        <f t="shared" ca="1" si="172"/>
        <v>-1</v>
      </c>
      <c r="BA253">
        <f t="shared" ca="1" si="173"/>
        <v>-1</v>
      </c>
      <c r="BB253">
        <f t="shared" ca="1" si="174"/>
        <v>-1</v>
      </c>
      <c r="BC253">
        <f t="shared" ca="1" si="175"/>
        <v>-1</v>
      </c>
      <c r="BD253">
        <f t="shared" ca="1" si="176"/>
        <v>-1</v>
      </c>
      <c r="BE253">
        <f t="shared" ca="1" si="177"/>
        <v>-1</v>
      </c>
      <c r="BF253">
        <f t="shared" ca="1" si="178"/>
        <v>-1</v>
      </c>
      <c r="BG253">
        <f t="shared" ca="1" si="179"/>
        <v>-1</v>
      </c>
      <c r="BH253">
        <f t="shared" ca="1" si="180"/>
        <v>-1</v>
      </c>
      <c r="BI253">
        <f t="shared" ca="1" si="181"/>
        <v>-1</v>
      </c>
      <c r="BJ253">
        <f t="shared" ca="1" si="182"/>
        <v>-1</v>
      </c>
      <c r="BK253">
        <f t="shared" ca="1" si="183"/>
        <v>-1</v>
      </c>
      <c r="BL253">
        <f t="shared" ca="1" si="184"/>
        <v>-1</v>
      </c>
      <c r="BM253">
        <f t="shared" ca="1" si="185"/>
        <v>-1</v>
      </c>
      <c r="BN253">
        <f ca="1">IF(AT253=-1,-1,COUNTIF($AT253:AT253,AT253)+IF(AT253=0,50,0))</f>
        <v>-1</v>
      </c>
      <c r="BO253">
        <f ca="1">IF(AU253=-1,-1,COUNTIF($AT253:AU253,AU253)+IF(AU253=0,50,0))</f>
        <v>-1</v>
      </c>
      <c r="BP253">
        <f ca="1">IF(AV253=-1,-1,COUNTIF($AT253:AV253,AV253)+IF(AV253=0,50,0))</f>
        <v>-1</v>
      </c>
      <c r="BQ253">
        <f ca="1">IF(AW253=-1,-1,COUNTIF($AT253:AW253,AW253)+IF(AW253=0,50,0))</f>
        <v>-1</v>
      </c>
      <c r="BR253">
        <f ca="1">IF(AX253=-1,-1,COUNTIF($AT253:AX253,AX253)+IF(AX253=0,50,0))</f>
        <v>-1</v>
      </c>
      <c r="BS253">
        <f ca="1">IF(AY253=-1,-1,COUNTIF($AT253:AY253,AY253)+IF(AY253=0,50,0))</f>
        <v>-1</v>
      </c>
      <c r="BT253">
        <f ca="1">IF(AZ253=-1,-1,COUNTIF($AT253:AZ253,AZ253)+IF(AZ253=0,50,0))</f>
        <v>-1</v>
      </c>
      <c r="BU253">
        <f ca="1">IF(BA253=-1,-1,COUNTIF($AT253:BA253,BA253)+IF(BA253=0,50,0))</f>
        <v>-1</v>
      </c>
      <c r="BV253">
        <f ca="1">IF(BB253=-1,-1,COUNTIF($AT253:BB253,BB253)+IF(BB253=0,50,0))</f>
        <v>-1</v>
      </c>
      <c r="BW253">
        <f ca="1">IF(BC253=-1,-1,COUNTIF($AT253:BC253,BC253)+IF(BC253=0,50,0))</f>
        <v>-1</v>
      </c>
      <c r="BX253">
        <f ca="1">IF(BD253=-1,-1,COUNTIF($AT253:BD253,BD253)+IF(BD253=0,50,0))</f>
        <v>-1</v>
      </c>
      <c r="BY253">
        <f ca="1">IF(BE253=-1,-1,COUNTIF($AT253:BE253,BE253)+IF(BE253=0,50,0))</f>
        <v>-1</v>
      </c>
      <c r="BZ253">
        <f ca="1">IF(BF253=-1,-1,COUNTIF($AT253:BF253,BF253)+IF(BF253=0,50,0))</f>
        <v>-1</v>
      </c>
      <c r="CA253">
        <f ca="1">IF(BG253=-1,-1,COUNTIF($AT253:BG253,BG253)+IF(BG253=0,50,0))</f>
        <v>-1</v>
      </c>
      <c r="CB253">
        <f ca="1">IF(BH253=-1,-1,COUNTIF($AT253:BH253,BH253)+IF(BH253=0,50,0))</f>
        <v>-1</v>
      </c>
      <c r="CC253">
        <f ca="1">IF(BI253=-1,-1,COUNTIF($AT253:BI253,BI253)+IF(BI253=0,50,0))</f>
        <v>-1</v>
      </c>
      <c r="CD253">
        <f ca="1">IF(BJ253=-1,-1,COUNTIF($AT253:BJ253,BJ253)+IF(BJ253=0,50,0))</f>
        <v>-1</v>
      </c>
      <c r="CE253">
        <f ca="1">IF(BK253=-1,-1,COUNTIF($AT253:BK253,BK253)+IF(BK253=0,50,0))</f>
        <v>-1</v>
      </c>
      <c r="CF253">
        <f ca="1">IF(BL253=-1,-1,COUNTIF($AT253:BL253,BL253)+IF(BL253=0,50,0))</f>
        <v>-1</v>
      </c>
      <c r="CG253">
        <f ca="1">IF(BM253=-1,-1,COUNTIF($AT253:BM253,BM253)+IF(BM253=0,50,0))</f>
        <v>-1</v>
      </c>
      <c r="CH253">
        <f t="shared" ca="1" si="209"/>
        <v>-1</v>
      </c>
      <c r="CI253">
        <f t="shared" ca="1" si="209"/>
        <v>-1</v>
      </c>
      <c r="CJ253">
        <f t="shared" ca="1" si="209"/>
        <v>-1</v>
      </c>
      <c r="CK253">
        <f t="shared" ca="1" si="209"/>
        <v>-1</v>
      </c>
      <c r="CL253">
        <f t="shared" ca="1" si="209"/>
        <v>-1</v>
      </c>
      <c r="CM253">
        <f t="shared" ca="1" si="209"/>
        <v>-1</v>
      </c>
      <c r="CN253">
        <f t="shared" ca="1" si="209"/>
        <v>-1</v>
      </c>
      <c r="CO253">
        <f t="shared" ca="1" si="209"/>
        <v>-1</v>
      </c>
      <c r="CP253">
        <f t="shared" ca="1" si="209"/>
        <v>-1</v>
      </c>
      <c r="CQ253">
        <f t="shared" ca="1" si="209"/>
        <v>-1</v>
      </c>
      <c r="CR253">
        <f t="shared" ca="1" si="210"/>
        <v>-1</v>
      </c>
      <c r="CS253">
        <f t="shared" ca="1" si="210"/>
        <v>-1</v>
      </c>
      <c r="CT253">
        <f t="shared" ca="1" si="210"/>
        <v>-1</v>
      </c>
      <c r="CU253">
        <f t="shared" ca="1" si="210"/>
        <v>-1</v>
      </c>
      <c r="CV253">
        <f t="shared" ca="1" si="210"/>
        <v>-1</v>
      </c>
      <c r="CW253">
        <f t="shared" ca="1" si="210"/>
        <v>-1</v>
      </c>
      <c r="CX253">
        <f t="shared" ca="1" si="210"/>
        <v>-1</v>
      </c>
      <c r="CY253">
        <f t="shared" ca="1" si="210"/>
        <v>-1</v>
      </c>
      <c r="CZ253">
        <f t="shared" ca="1" si="210"/>
        <v>-1</v>
      </c>
      <c r="DA253">
        <f t="shared" ca="1" si="210"/>
        <v>-1</v>
      </c>
      <c r="DB253">
        <f t="shared" ca="1" si="211"/>
        <v>-1</v>
      </c>
      <c r="DC253">
        <f t="shared" ca="1" si="211"/>
        <v>-1</v>
      </c>
      <c r="DD253">
        <f t="shared" ca="1" si="211"/>
        <v>-1</v>
      </c>
      <c r="DE253">
        <f t="shared" ca="1" si="211"/>
        <v>-1</v>
      </c>
      <c r="DF253">
        <f t="shared" ca="1" si="211"/>
        <v>-1</v>
      </c>
      <c r="DG253">
        <f t="shared" ca="1" si="211"/>
        <v>-1</v>
      </c>
      <c r="DH253">
        <f t="shared" ca="1" si="211"/>
        <v>-1</v>
      </c>
      <c r="DI253">
        <f t="shared" ca="1" si="211"/>
        <v>-1</v>
      </c>
      <c r="DJ253">
        <f t="shared" ca="1" si="211"/>
        <v>-1</v>
      </c>
      <c r="DK253">
        <f t="shared" ca="1" si="211"/>
        <v>-1</v>
      </c>
      <c r="DL253">
        <f t="shared" ca="1" si="212"/>
        <v>-1</v>
      </c>
      <c r="DM253">
        <f t="shared" ca="1" si="212"/>
        <v>-1</v>
      </c>
      <c r="DN253">
        <f t="shared" ca="1" si="212"/>
        <v>-1</v>
      </c>
      <c r="DO253">
        <f t="shared" ca="1" si="212"/>
        <v>-1</v>
      </c>
      <c r="DP253">
        <f t="shared" ca="1" si="212"/>
        <v>-1</v>
      </c>
      <c r="DQ253">
        <f t="shared" ca="1" si="212"/>
        <v>-1</v>
      </c>
      <c r="DR253">
        <f t="shared" ca="1" si="212"/>
        <v>-1</v>
      </c>
      <c r="DS253">
        <f t="shared" ca="1" si="212"/>
        <v>-1</v>
      </c>
      <c r="DT253">
        <f t="shared" ca="1" si="212"/>
        <v>-1</v>
      </c>
      <c r="DU253">
        <f t="shared" ca="1" si="212"/>
        <v>-1</v>
      </c>
      <c r="DV253" t="str">
        <f ca="1">SUBSTITUTE(SUBSTITUTE(SUBSTITUTE(SUBSTITUTE(SUBSTITUTE(SUBSTITUTE(SUBSTITUTE(SUBSTITUTE(SUBSTITUTE(SUBSTITUTE(
SUBSTITUTE(SUBSTITUTE(SUBSTITUTE(SUBSTITUTE(SUBSTITUTE(SUBSTITUTE(SUBSTITUTE(SUBSTITUTE(SUBSTITUTE(SUBSTITUTE($AQ253,
IF($CH253=-1,"",MID($AQ253,$CH253,$DB253-$CH253+1)),IF($CH253=-1,"",VLOOKUP($BN253,구글언어코드!$K:$L,2,0))),
IF($CI253=-1,"",MID($AQ253,$CI253,$DC253-$CI253+1)),IF($CI253=-1,"",VLOOKUP($BO253,구글언어코드!$K:$L,2,0))),
IF($CJ253=-1,"",MID($AQ253,$CJ253,$DD253-$CJ253+1)),IF($CJ253=-1,"",VLOOKUP($BP253,구글언어코드!$K:$L,2,0))),
IF($CK253=-1,"",MID($AQ253,$CK253,$DE253-$CK253+1)),IF($CK253=-1,"",VLOOKUP($BQ253,구글언어코드!$K:$L,2,0))),
IF($CL253=-1,"",MID($AQ253,$CL253,$DF253-$CL253+1)),IF($CL253=-1,"",VLOOKUP($BR253,구글언어코드!$K:$L,2,0))),
IF($CM253=-1,"",MID($AQ253,$CM253,$DG253-$CM253+1)),IF($CM253=-1,"",VLOOKUP($BS253,구글언어코드!$K:$L,2,0))),
IF($CN253=-1,"",MID($AQ253,$CN253,$DH253-$CN253+1)),IF($CN253=-1,"",VLOOKUP($BT253,구글언어코드!$K:$L,2,0))),
IF($CO253=-1,"",MID($AQ253,$CO253,$DI253-$CO253+1)),IF($CO253=-1,"",VLOOKUP($BU253,구글언어코드!$K:$L,2,0))),
IF($CP253=-1,"",MID($AQ253,$CP253,$DJ253-$CP253+1)),IF($CP253=-1,"",VLOOKUP($BV253,구글언어코드!$K:$L,2,0))),
IF($CQ253=-1,"",MID($AQ253,$CQ253,$DK253-$CQ253+1)),IF($CQ253=-1,"",VLOOKUP($BW253,구글언어코드!$K:$L,2,0))),
IF($CR253=-1,"",MID($AQ253,$CR253,$DL253-$CR253+1)),IF($CR253=-1,"",VLOOKUP($BX253,구글언어코드!$K:$L,2,0))),
IF($CS253=-1,"",MID($AQ253,$CS253,$DM253-$CS253+1)),IF($CS253=-1,"",VLOOKUP($BY253,구글언어코드!$K:$L,2,0))),
IF($CT253=-1,"",MID($AQ253,$CT253,$DN253-$CT253+1)),IF($CT253=-1,"",VLOOKUP($BZ253,구글언어코드!$K:$L,2,0))),
IF($CU253=-1,"",MID($AQ253,$CU253,$DO253-$CU253+1)),IF($CU253=-1,"",VLOOKUP($CA253,구글언어코드!$K:$L,2,0))),
IF($CV253=-1,"",MID($AQ253,$CV253,$DP253-$CV253+1)),IF($CV253=-1,"",VLOOKUP($CB253,구글언어코드!$K:$L,2,0))),
IF($CW253=-1,"",MID($AQ253,$CW253,$DQ253-$CW253+1)),IF($CW253=-1,"",VLOOKUP($CC253,구글언어코드!$K:$L,2,0))),
IF($CX253=-1,"",MID($AQ253,$CX253,$DR253-$CX253+1)),IF($CX253=-1,"",VLOOKUP($CD253,구글언어코드!$K:$L,2,0))),
IF($CY253=-1,"",MID($AQ253,$CY253,$DS253-$CY253+1)),IF($CY253=-1,"",VLOOKUP($CE253,구글언어코드!$K:$L,2,0))),
IF($CZ253=-1,"",MID($AQ253,$CZ253,$DT253-$CZ253+1)),IF($CZ253=-1,"",VLOOKUP($CF253,구글언어코드!$K:$L,2,0))),
IF($DA253=-1,"",MID($AQ253,$DA253,$DU253-$DA253+1)),IF($DA253=-1,"",VLOOKUP($CG253,구글언어코드!$K:$L,2,0)))</f>
        <v>Number of materials:</v>
      </c>
      <c r="DW253" t="str">
        <f ca="1">SUBSTITUTE(SUBSTITUTE(SUBSTITUTE(SUBSTITUTE(SUBSTITUTE(SUBSTITUTE(SUBSTITUTE(SUBSTITUTE(SUBSTITUTE(SUBSTITUTE(
SUBSTITUTE(SUBSTITUTE(SUBSTITUTE(SUBSTITUTE(SUBSTITUTE(SUBSTITUTE(SUBSTITUTE(SUBSTITUTE(SUBSTITUTE(SUBSTITUTE(DV253,
IF($CH253=-1,"",VLOOKUP($BN253,구글언어코드!$K:$L,2,0)),IF($CH253=-1,"",MID($AQ253,$CH253,$DB253-$CH253+1))),
IF($CI253=-1,"",VLOOKUP($BO253,구글언어코드!$K:$L,2,0)),IF($CI253=-1,"",MID($AQ253,$CI253,$DC253-$CI253+1))),
IF($CJ253=-1,"",VLOOKUP($BP253,구글언어코드!$K:$L,2,0)),IF($CJ253=-1,"",MID($AQ253,$CJ253,$DD253-$CJ253+1))),
IF($CK253=-1,"",VLOOKUP($BQ253,구글언어코드!$K:$L,2,0)),IF($CK253=-1,"",MID($AQ253,$CK253,$DE253-$CK253+1))),
IF($CL253=-1,"",VLOOKUP($BR253,구글언어코드!$K:$L,2,0)),IF($CL253=-1,"",MID($AQ253,$CL253,$DF253-$CL253+1))),
IF($CM253=-1,"",VLOOKUP($BS253,구글언어코드!$K:$L,2,0)),IF($CM253=-1,"",MID($AQ253,$CM253,$DG253-$CM253+1))),
IF($CN253=-1,"",VLOOKUP($BT253,구글언어코드!$K:$L,2,0)),IF($CN253=-1,"",MID($AQ253,$CN253,$DH253-$CN253+1))),
IF($CO253=-1,"",VLOOKUP($BU253,구글언어코드!$K:$L,2,0)),IF($CO253=-1,"",MID($AQ253,$CO253,$DI253-$CO253+1))),
IF($CP253=-1,"",VLOOKUP($BV253,구글언어코드!$K:$L,2,0)),IF($CP253=-1,"",MID($AQ253,$CP253,$DJ253-$CP253+1))),
IF($CQ253=-1,"",VLOOKUP($BW253,구글언어코드!$K:$L,2,0)),IF($CQ253=-1,"",MID($AQ253,$CQ253,$DK253-$CQ253+1))),
IF($CR253=-1,"",VLOOKUP($BX253,구글언어코드!$K:$L,2,0)),IF($CR253=-1,"",MID($AQ253,$CR253,$DL253-$CR253+1))),
IF($CS253=-1,"",VLOOKUP($BY253,구글언어코드!$K:$L,2,0)),IF($CS253=-1,"",MID($AQ253,$CS253,$DM253-$CS253+1))),
IF($CT253=-1,"",VLOOKUP($BZ253,구글언어코드!$K:$L,2,0)),IF($CT253=-1,"",MID($AQ253,$CT253,$DN253-$CT253+1))),
IF($CU253=-1,"",VLOOKUP($CA253,구글언어코드!$K:$L,2,0)),IF($CU253=-1,"",MID($AQ253,$CU253,$DO253-$CU253+1))),
IF($CV253=-1,"",VLOOKUP($CB253,구글언어코드!$K:$L,2,0)),IF($CV253=-1,"",MID($AQ253,$CV253,$DP253-$CV253+1))),
IF($CW253=-1,"",VLOOKUP($CC253,구글언어코드!$K:$L,2,0)),IF($CW253=-1,"",MID($AQ253,$CW253,$DQ253-$CW253+1))),
IF($CX253=-1,"",VLOOKUP($CD253,구글언어코드!$K:$L,2,0)),IF($CX253=-1,"",MID($AQ253,$CX253,$DR253-$CX253+1))),
IF($CY253=-1,"",VLOOKUP($CE253,구글언어코드!$K:$L,2,0)),IF($CY253=-1,"",MID($AQ253,$CY253,$DS253-$CY253+1))),
IF($CZ253=-1,"",VLOOKUP($CF253,구글언어코드!$K:$L,2,0)),IF($CZ253=-1,"",MID($AQ253,$CZ253,$DT253-$CZ253+1))),
IF($DA253=-1,"",VLOOKUP($CG253,구글언어코드!$K:$L,2,0)),IF($DA253=-1,"",MID($AQ253,$DA253,$DU253-$DA253+1)))</f>
        <v>Number of materials:</v>
      </c>
      <c r="DX253">
        <f>IF(LEN(C253)-LEN(SUBSTITUTE(C253,"}",""))&lt;&gt;LEN(C253)-LEN(SUBSTITUTE(C253,"{","")),"괄호이상",(LEN(C253)-LEN(SUBSTITUTE(C253,"}",""))))</f>
        <v>0</v>
      </c>
      <c r="DY253">
        <f>IF(LEN(H253)-LEN(SUBSTITUTE(H253,"}",""))&lt;&gt;LEN(H253)-LEN(SUBSTITUTE(H253,"{","")),"괄호이상",(LEN(H253)-LEN(SUBSTITUTE(H253,"}",""))))</f>
        <v>0</v>
      </c>
      <c r="DZ253">
        <f>IF(LEN(O253)-LEN(SUBSTITUTE(O253,"}",""))&lt;&gt;LEN(O253)-LEN(SUBSTITUTE(O253,"{","")),"괄호이상",(LEN(O253)-LEN(SUBSTITUTE(O253,"}",""))))</f>
        <v>0</v>
      </c>
      <c r="EA253">
        <f>IF(LEN(P253)-LEN(SUBSTITUTE(P253,"}",""))&lt;&gt;LEN(P253)-LEN(SUBSTITUTE(P253,"{","")),"괄호이상",(LEN(P253)-LEN(SUBSTITUTE(P253,"}",""))))</f>
        <v>0</v>
      </c>
      <c r="EB253">
        <f>IF(LEN(Q253)-LEN(SUBSTITUTE(Q253,"}",""))&lt;&gt;LEN(Q253)-LEN(SUBSTITUTE(Q253,"{","")),"괄호이상",(LEN(Q253)-LEN(SUBSTITUTE(Q253,"}",""))))</f>
        <v>0</v>
      </c>
      <c r="EC253">
        <f>IF(LEN(R253)-LEN(SUBSTITUTE(R253,"}",""))&lt;&gt;LEN(R253)-LEN(SUBSTITUTE(R253,"{","")),"괄호이상",(LEN(R253)-LEN(SUBSTITUTE(R253,"}",""))))</f>
        <v>0</v>
      </c>
      <c r="ED253">
        <f>IF(LEN(S253)-LEN(SUBSTITUTE(S253,"}",""))&lt;&gt;LEN(S253)-LEN(SUBSTITUTE(S253,"{","")),"괄호이상",(LEN(S253)-LEN(SUBSTITUTE(S253,"}",""))))</f>
        <v>0</v>
      </c>
      <c r="EE253">
        <f>IF(LEN(T253)-LEN(SUBSTITUTE(T253,"}",""))&lt;&gt;LEN(T253)-LEN(SUBSTITUTE(T253,"{","")),"괄호이상",(LEN(T253)-LEN(SUBSTITUTE(T253,"}",""))))</f>
        <v>0</v>
      </c>
      <c r="EF253">
        <f>IF(LEN(U253)-LEN(SUBSTITUTE(U253,"}",""))&lt;&gt;LEN(U253)-LEN(SUBSTITUTE(U253,"{","")),"괄호이상",(LEN(U253)-LEN(SUBSTITUTE(U253,"}",""))))</f>
        <v>0</v>
      </c>
      <c r="EG253">
        <f>IF(LEN(V253)-LEN(SUBSTITUTE(V253,"}",""))&lt;&gt;LEN(V253)-LEN(SUBSTITUTE(V253,"{","")),"괄호이상",(LEN(V253)-LEN(SUBSTITUTE(V253,"}",""))))</f>
        <v>0</v>
      </c>
      <c r="EH253">
        <f>IF(LEN(W253)-LEN(SUBSTITUTE(W253,"}",""))&lt;&gt;LEN(W253)-LEN(SUBSTITUTE(W253,"{","")),"괄호이상",(LEN(W253)-LEN(SUBSTITUTE(W253,"}",""))))</f>
        <v>0</v>
      </c>
      <c r="EI253">
        <f>IF(LEN(X253)-LEN(SUBSTITUTE(X253,"}",""))&lt;&gt;LEN(X253)-LEN(SUBSTITUTE(X253,"{","")),"괄호이상",(LEN(X253)-LEN(SUBSTITUTE(X253,"}",""))))</f>
        <v>0</v>
      </c>
      <c r="EJ253">
        <f>IF(LEN(Y253)-LEN(SUBSTITUTE(Y253,"}",""))&lt;&gt;LEN(Y253)-LEN(SUBSTITUTE(Y253,"{","")),"괄호이상",(LEN(Y253)-LEN(SUBSTITUTE(Y253,"}",""))))</f>
        <v>0</v>
      </c>
      <c r="EK253">
        <f>IF(LEN(Z253)-LEN(SUBSTITUTE(Z253,"}",""))&lt;&gt;LEN(Z253)-LEN(SUBSTITUTE(Z253,"{","")),"괄호이상",(LEN(Z253)-LEN(SUBSTITUTE(Z253,"}",""))))</f>
        <v>0</v>
      </c>
      <c r="EL253">
        <f>IF(LEN(AA253)-LEN(SUBSTITUTE(AA253,"}",""))&lt;&gt;LEN(AA253)-LEN(SUBSTITUTE(AA253,"{","")),"괄호이상",(LEN(AA253)-LEN(SUBSTITUTE(AA253,"}",""))))</f>
        <v>0</v>
      </c>
      <c r="EM253">
        <f>IF(LEN(AB253)-LEN(SUBSTITUTE(AB253,"}",""))&lt;&gt;LEN(AB253)-LEN(SUBSTITUTE(AB253,"{","")),"괄호이상",(LEN(AB253)-LEN(SUBSTITUTE(AB253,"}",""))))</f>
        <v>0</v>
      </c>
      <c r="EN253">
        <f>IF(LEN(AC253)-LEN(SUBSTITUTE(AC253,"}",""))&lt;&gt;LEN(AC253)-LEN(SUBSTITUTE(AC253,"{","")),"괄호이상",(LEN(AC253)-LEN(SUBSTITUTE(AC253,"}",""))))</f>
        <v>0</v>
      </c>
      <c r="EO253">
        <f>IF(LEN(AD253)-LEN(SUBSTITUTE(AD253,"}",""))&lt;&gt;LEN(AD253)-LEN(SUBSTITUTE(AD253,"{","")),"괄호이상",(LEN(AD253)-LEN(SUBSTITUTE(AD253,"}",""))))</f>
        <v>0</v>
      </c>
      <c r="EP253">
        <f>IF(LEN(AE253)-LEN(SUBSTITUTE(AE253,"}",""))&lt;&gt;LEN(AE253)-LEN(SUBSTITUTE(AE253,"{","")),"괄호이상",(LEN(AE253)-LEN(SUBSTITUTE(AE253,"}",""))))</f>
        <v>0</v>
      </c>
      <c r="EQ253">
        <f>IF(LEN(AF253)-LEN(SUBSTITUTE(AF253,"}",""))&lt;&gt;LEN(AF253)-LEN(SUBSTITUTE(AF253,"{","")),"괄호이상",(LEN(AF253)-LEN(SUBSTITUTE(AF253,"}",""))))</f>
        <v>0</v>
      </c>
      <c r="ER253">
        <f>IF(LEN(AG253)-LEN(SUBSTITUTE(AG253,"}",""))&lt;&gt;LEN(AG253)-LEN(SUBSTITUTE(AG253,"{","")),"괄호이상",(LEN(AG253)-LEN(SUBSTITUTE(AG253,"}",""))))</f>
        <v>0</v>
      </c>
      <c r="ES253">
        <f>IF(LEN(AH253)-LEN(SUBSTITUTE(AH253,"}",""))&lt;&gt;LEN(AH253)-LEN(SUBSTITUTE(AH253,"{","")),"괄호이상",(LEN(AH253)-LEN(SUBSTITUTE(AH253,"}",""))))</f>
        <v>0</v>
      </c>
      <c r="ET253">
        <f>IF(LEN(AI253)-LEN(SUBSTITUTE(AI253,"}",""))&lt;&gt;LEN(AI253)-LEN(SUBSTITUTE(AI253,"{","")),"괄호이상",(LEN(AI253)-LEN(SUBSTITUTE(AI253,"}",""))))</f>
        <v>0</v>
      </c>
      <c r="EU253">
        <f>IF(LEN(AJ253)-LEN(SUBSTITUTE(AJ253,"}",""))&lt;&gt;LEN(AJ253)-LEN(SUBSTITUTE(AJ253,"{","")),"괄호이상",(LEN(AJ253)-LEN(SUBSTITUTE(AJ253,"}",""))))</f>
        <v>0</v>
      </c>
      <c r="EV253">
        <f>IF(LEN(AK253)-LEN(SUBSTITUTE(AK253,"}",""))&lt;&gt;LEN(AK253)-LEN(SUBSTITUTE(AK253,"{","")),"괄호이상",(LEN(AK253)-LEN(SUBSTITUTE(AK253,"}",""))))</f>
        <v>0</v>
      </c>
      <c r="EW253">
        <f>IF(LEN(AL253)-LEN(SUBSTITUTE(AL253,"}",""))&lt;&gt;LEN(AL253)-LEN(SUBSTITUTE(AL253,"{","")),"괄호이상",(LEN(AL253)-LEN(SUBSTITUTE(AL253,"}",""))))</f>
        <v>0</v>
      </c>
      <c r="EX253">
        <f>IF(LEN(AM253)-LEN(SUBSTITUTE(AM253,"}",""))&lt;&gt;LEN(AM253)-LEN(SUBSTITUTE(AM253,"{","")),"괄호이상",(LEN(AM253)-LEN(SUBSTITUTE(AM253,"}",""))))</f>
        <v>0</v>
      </c>
      <c r="EY253">
        <f>IF(LEN(AN253)-LEN(SUBSTITUTE(AN253,"}",""))&lt;&gt;LEN(AN253)-LEN(SUBSTITUTE(AN253,"{","")),"괄호이상",(LEN(AN253)-LEN(SUBSTITUTE(AN253,"}",""))))</f>
        <v>0</v>
      </c>
      <c r="EZ253">
        <f>IF(LEN(AO253)-LEN(SUBSTITUTE(AO253,"}",""))&lt;&gt;LEN(AO253)-LEN(SUBSTITUTE(AO253,"{","")),"괄호이상",(LEN(AO253)-LEN(SUBSTITUTE(AO253,"}",""))))</f>
        <v>0</v>
      </c>
      <c r="FA253">
        <f>IF(LEN(AP253)-LEN(SUBSTITUTE(AP253,"}",""))&lt;&gt;LEN(AP253)-LEN(SUBSTITUTE(AP253,"{","")),"괄호이상",(LEN(AP253)-LEN(SUBSTITUTE(AP253,"}",""))))</f>
        <v>0</v>
      </c>
      <c r="FB253" t="str">
        <f t="array" ref="FB253">IF(SUM(IF($DX253-DX253:FA253&gt;0,1,0))&gt;0,"여기","")</f>
        <v/>
      </c>
      <c r="FC253">
        <f>IF(LEN(C253)-LEN(SUBSTITUTE(C253,"&gt;",""))&lt;&gt;LEN(C253)-LEN(SUBSTITUTE(C253,"&lt;","")),"괄호이상",(LEN(C253)-LEN(SUBSTITUTE(C253,"&gt;","")))/2)</f>
        <v>0</v>
      </c>
      <c r="FD253">
        <f>IF(LEN(H253)-LEN(SUBSTITUTE(H253,"&gt;",""))&lt;&gt;LEN(H253)-LEN(SUBSTITUTE(H253,"&lt;","")),"괄호이상",(LEN(H253)-LEN(SUBSTITUTE(H253,"&gt;","")))/2)</f>
        <v>0</v>
      </c>
      <c r="FE253">
        <f>IF(LEN(O253)-LEN(SUBSTITUTE(O253,"&gt;",""))&lt;&gt;LEN(O253)-LEN(SUBSTITUTE(O253,"&lt;","")),"괄호이상",(LEN(O253)-LEN(SUBSTITUTE(O253,"&gt;","")))/2)</f>
        <v>0</v>
      </c>
      <c r="FF253">
        <f>IF(LEN(P253)-LEN(SUBSTITUTE(P253,"&gt;",""))&lt;&gt;LEN(P253)-LEN(SUBSTITUTE(P253,"&lt;","")),"괄호이상",(LEN(P253)-LEN(SUBSTITUTE(P253,"&gt;","")))/2)</f>
        <v>0</v>
      </c>
      <c r="FG253">
        <f>IF(LEN(Q253)-LEN(SUBSTITUTE(Q253,"&gt;",""))&lt;&gt;LEN(Q253)-LEN(SUBSTITUTE(Q253,"&lt;","")),"괄호이상",(LEN(Q253)-LEN(SUBSTITUTE(Q253,"&gt;","")))/2)</f>
        <v>0</v>
      </c>
      <c r="FH253">
        <f>IF(LEN(R253)-LEN(SUBSTITUTE(R253,"&gt;",""))&lt;&gt;LEN(R253)-LEN(SUBSTITUTE(R253,"&lt;","")),"괄호이상",(LEN(R253)-LEN(SUBSTITUTE(R253,"&gt;","")))/2)</f>
        <v>0</v>
      </c>
      <c r="FI253">
        <f>IF(LEN(S253)-LEN(SUBSTITUTE(S253,"&gt;",""))&lt;&gt;LEN(S253)-LEN(SUBSTITUTE(S253,"&lt;","")),"괄호이상",(LEN(S253)-LEN(SUBSTITUTE(S253,"&gt;","")))/2)</f>
        <v>0</v>
      </c>
      <c r="FJ253">
        <f>IF(LEN(T253)-LEN(SUBSTITUTE(T253,"&gt;",""))&lt;&gt;LEN(T253)-LEN(SUBSTITUTE(T253,"&lt;","")),"괄호이상",(LEN(T253)-LEN(SUBSTITUTE(T253,"&gt;","")))/2)</f>
        <v>0</v>
      </c>
      <c r="FK253">
        <f>IF(LEN(U253)-LEN(SUBSTITUTE(U253,"&gt;",""))&lt;&gt;LEN(U253)-LEN(SUBSTITUTE(U253,"&lt;","")),"괄호이상",(LEN(U253)-LEN(SUBSTITUTE(U253,"&gt;","")))/2)</f>
        <v>0</v>
      </c>
      <c r="FL253">
        <f>IF(LEN(V253)-LEN(SUBSTITUTE(V253,"&gt;",""))&lt;&gt;LEN(V253)-LEN(SUBSTITUTE(V253,"&lt;","")),"괄호이상",(LEN(V253)-LEN(SUBSTITUTE(V253,"&gt;","")))/2)</f>
        <v>0</v>
      </c>
      <c r="FM253">
        <f>IF(LEN(W253)-LEN(SUBSTITUTE(W253,"&gt;",""))&lt;&gt;LEN(W253)-LEN(SUBSTITUTE(W253,"&lt;","")),"괄호이상",(LEN(W253)-LEN(SUBSTITUTE(W253,"&gt;","")))/2)</f>
        <v>0</v>
      </c>
      <c r="FN253">
        <f>IF(LEN(X253)-LEN(SUBSTITUTE(X253,"&gt;",""))&lt;&gt;LEN(X253)-LEN(SUBSTITUTE(X253,"&lt;","")),"괄호이상",(LEN(X253)-LEN(SUBSTITUTE(X253,"&gt;","")))/2)</f>
        <v>0</v>
      </c>
      <c r="FO253">
        <f>IF(LEN(Y253)-LEN(SUBSTITUTE(Y253,"&gt;",""))&lt;&gt;LEN(Y253)-LEN(SUBSTITUTE(Y253,"&lt;","")),"괄호이상",(LEN(Y253)-LEN(SUBSTITUTE(Y253,"&gt;","")))/2)</f>
        <v>0</v>
      </c>
      <c r="FP253">
        <f>IF(LEN(Z253)-LEN(SUBSTITUTE(Z253,"&gt;",""))&lt;&gt;LEN(Z253)-LEN(SUBSTITUTE(Z253,"&lt;","")),"괄호이상",(LEN(Z253)-LEN(SUBSTITUTE(Z253,"&gt;","")))/2)</f>
        <v>0</v>
      </c>
      <c r="FQ253">
        <f>IF(LEN(AA253)-LEN(SUBSTITUTE(AA253,"&gt;",""))&lt;&gt;LEN(AA253)-LEN(SUBSTITUTE(AA253,"&lt;","")),"괄호이상",(LEN(AA253)-LEN(SUBSTITUTE(AA253,"&gt;","")))/2)</f>
        <v>0</v>
      </c>
      <c r="FR253">
        <f>IF(LEN(AB253)-LEN(SUBSTITUTE(AB253,"&gt;",""))&lt;&gt;LEN(AB253)-LEN(SUBSTITUTE(AB253,"&lt;","")),"괄호이상",(LEN(AB253)-LEN(SUBSTITUTE(AB253,"&gt;","")))/2)</f>
        <v>0</v>
      </c>
      <c r="FS253">
        <f>IF(LEN(AC253)-LEN(SUBSTITUTE(AC253,"&gt;",""))&lt;&gt;LEN(AC253)-LEN(SUBSTITUTE(AC253,"&lt;","")),"괄호이상",(LEN(AC253)-LEN(SUBSTITUTE(AC253,"&gt;","")))/2)</f>
        <v>0</v>
      </c>
      <c r="FT253">
        <f>IF(LEN(AD253)-LEN(SUBSTITUTE(AD253,"&gt;",""))&lt;&gt;LEN(AD253)-LEN(SUBSTITUTE(AD253,"&lt;","")),"괄호이상",(LEN(AD253)-LEN(SUBSTITUTE(AD253,"&gt;","")))/2)</f>
        <v>0</v>
      </c>
      <c r="FU253">
        <f>IF(LEN(AE253)-LEN(SUBSTITUTE(AE253,"&gt;",""))&lt;&gt;LEN(AE253)-LEN(SUBSTITUTE(AE253,"&lt;","")),"괄호이상",(LEN(AE253)-LEN(SUBSTITUTE(AE253,"&gt;","")))/2)</f>
        <v>0</v>
      </c>
      <c r="FV253">
        <f>IF(LEN(AF253)-LEN(SUBSTITUTE(AF253,"&gt;",""))&lt;&gt;LEN(AF253)-LEN(SUBSTITUTE(AF253,"&lt;","")),"괄호이상",(LEN(AF253)-LEN(SUBSTITUTE(AF253,"&gt;","")))/2)</f>
        <v>0</v>
      </c>
      <c r="FW253">
        <f>IF(LEN(AG253)-LEN(SUBSTITUTE(AG253,"&gt;",""))&lt;&gt;LEN(AG253)-LEN(SUBSTITUTE(AG253,"&lt;","")),"괄호이상",(LEN(AG253)-LEN(SUBSTITUTE(AG253,"&gt;","")))/2)</f>
        <v>0</v>
      </c>
      <c r="FX253">
        <f>IF(LEN(AH253)-LEN(SUBSTITUTE(AH253,"&gt;",""))&lt;&gt;LEN(AH253)-LEN(SUBSTITUTE(AH253,"&lt;","")),"괄호이상",(LEN(AH253)-LEN(SUBSTITUTE(AH253,"&gt;","")))/2)</f>
        <v>0</v>
      </c>
      <c r="FY253">
        <f>IF(LEN(AI253)-LEN(SUBSTITUTE(AI253,"&gt;",""))&lt;&gt;LEN(AI253)-LEN(SUBSTITUTE(AI253,"&lt;","")),"괄호이상",(LEN(AI253)-LEN(SUBSTITUTE(AI253,"&gt;","")))/2)</f>
        <v>0</v>
      </c>
      <c r="FZ253">
        <f>IF(LEN(AJ253)-LEN(SUBSTITUTE(AJ253,"&gt;",""))&lt;&gt;LEN(AJ253)-LEN(SUBSTITUTE(AJ253,"&lt;","")),"괄호이상",(LEN(AJ253)-LEN(SUBSTITUTE(AJ253,"&gt;","")))/2)</f>
        <v>0</v>
      </c>
      <c r="GA253">
        <f>IF(LEN(AK253)-LEN(SUBSTITUTE(AK253,"&gt;",""))&lt;&gt;LEN(AK253)-LEN(SUBSTITUTE(AK253,"&lt;","")),"괄호이상",(LEN(AK253)-LEN(SUBSTITUTE(AK253,"&gt;","")))/2)</f>
        <v>0</v>
      </c>
      <c r="GB253">
        <f>IF(LEN(AL253)-LEN(SUBSTITUTE(AL253,"&gt;",""))&lt;&gt;LEN(AL253)-LEN(SUBSTITUTE(AL253,"&lt;","")),"괄호이상",(LEN(AL253)-LEN(SUBSTITUTE(AL253,"&gt;","")))/2)</f>
        <v>0</v>
      </c>
      <c r="GC253">
        <f>IF(LEN(AM253)-LEN(SUBSTITUTE(AM253,"&gt;",""))&lt;&gt;LEN(AM253)-LEN(SUBSTITUTE(AM253,"&lt;","")),"괄호이상",(LEN(AM253)-LEN(SUBSTITUTE(AM253,"&gt;","")))/2)</f>
        <v>0</v>
      </c>
      <c r="GD253">
        <f>IF(LEN(AN253)-LEN(SUBSTITUTE(AN253,"&gt;",""))&lt;&gt;LEN(AN253)-LEN(SUBSTITUTE(AN253,"&lt;","")),"괄호이상",(LEN(AN253)-LEN(SUBSTITUTE(AN253,"&gt;","")))/2)</f>
        <v>0</v>
      </c>
      <c r="GE253">
        <f>IF(LEN(AO253)-LEN(SUBSTITUTE(AO253,"&gt;",""))&lt;&gt;LEN(AO253)-LEN(SUBSTITUTE(AO253,"&lt;","")),"괄호이상",(LEN(AO253)-LEN(SUBSTITUTE(AO253,"&gt;","")))/2)</f>
        <v>0</v>
      </c>
      <c r="GF253">
        <f>IF(LEN(AP253)-LEN(SUBSTITUTE(AP253,"&gt;",""))&lt;&gt;LEN(AP253)-LEN(SUBSTITUTE(AP253,"&lt;","")),"괄호이상",(LEN(AP253)-LEN(SUBSTITUTE(AP253,"&gt;","")))/2)</f>
        <v>0</v>
      </c>
      <c r="GG253" t="str">
        <f t="array" ref="GG253">IF(SUM(IF($FC253-FC253:GF253&gt;0,1,0))&gt;0,"여기","")</f>
        <v/>
      </c>
      <c r="GH253" t="str">
        <f t="shared" si="188"/>
        <v/>
      </c>
    </row>
    <row r="254" spans="1:190" x14ac:dyDescent="0.3">
      <c r="A254" t="s">
        <v>1380</v>
      </c>
      <c r="B254">
        <f t="shared" si="186"/>
        <v>1</v>
      </c>
      <c r="C254" s="1" t="s">
        <v>1381</v>
      </c>
      <c r="D254" s="1"/>
      <c r="E254" s="1" t="str">
        <f t="shared" si="162"/>
        <v>성공 횟수 :</v>
      </c>
      <c r="F254" s="1"/>
      <c r="G254" t="s">
        <v>2293</v>
      </c>
      <c r="H254" s="1" t="s">
        <v>4270</v>
      </c>
      <c r="I254" s="1"/>
      <c r="J254" s="1" t="str">
        <f t="shared" si="163"/>
        <v>Number of successes:</v>
      </c>
      <c r="L254">
        <v>1</v>
      </c>
      <c r="M254">
        <v>1</v>
      </c>
      <c r="O254" t="s">
        <v>8888</v>
      </c>
      <c r="P254" t="s">
        <v>8889</v>
      </c>
      <c r="Q254" t="s">
        <v>2294</v>
      </c>
      <c r="R254" t="s">
        <v>2300</v>
      </c>
      <c r="S254" t="s">
        <v>2301</v>
      </c>
      <c r="T254" t="s">
        <v>2304</v>
      </c>
      <c r="U254" t="s">
        <v>2305</v>
      </c>
      <c r="V254" t="s">
        <v>2310</v>
      </c>
      <c r="W254" t="s">
        <v>2312</v>
      </c>
      <c r="X254" s="20" t="s">
        <v>8892</v>
      </c>
      <c r="Y254" t="s">
        <v>2316</v>
      </c>
      <c r="Z254" t="s">
        <v>2308</v>
      </c>
      <c r="AA254" s="20" t="s">
        <v>8890</v>
      </c>
      <c r="AB254" t="s">
        <v>2295</v>
      </c>
      <c r="AC254" t="s">
        <v>2296</v>
      </c>
      <c r="AD254" t="s">
        <v>2297</v>
      </c>
      <c r="AE254" t="s">
        <v>2298</v>
      </c>
      <c r="AF254" t="s">
        <v>2299</v>
      </c>
      <c r="AG254" t="s">
        <v>2302</v>
      </c>
      <c r="AH254" s="20" t="s">
        <v>8891</v>
      </c>
      <c r="AI254" t="s">
        <v>2303</v>
      </c>
      <c r="AJ254" t="s">
        <v>2306</v>
      </c>
      <c r="AK254" t="s">
        <v>2307</v>
      </c>
      <c r="AL254" t="s">
        <v>2309</v>
      </c>
      <c r="AM254" t="s">
        <v>2311</v>
      </c>
      <c r="AN254" t="s">
        <v>2313</v>
      </c>
      <c r="AO254" t="s">
        <v>2314</v>
      </c>
      <c r="AP254" t="s">
        <v>2315</v>
      </c>
      <c r="AQ254" t="str">
        <f t="shared" si="187"/>
        <v>Number of successes:</v>
      </c>
      <c r="AR254">
        <f t="shared" si="164"/>
        <v>0</v>
      </c>
      <c r="AS254">
        <f t="shared" si="165"/>
        <v>0</v>
      </c>
      <c r="AT254">
        <f t="shared" ca="1" si="166"/>
        <v>-1</v>
      </c>
      <c r="AU254">
        <f t="shared" ca="1" si="167"/>
        <v>-1</v>
      </c>
      <c r="AV254">
        <f t="shared" ca="1" si="168"/>
        <v>-1</v>
      </c>
      <c r="AW254">
        <f t="shared" ca="1" si="169"/>
        <v>-1</v>
      </c>
      <c r="AX254">
        <f t="shared" ca="1" si="170"/>
        <v>-1</v>
      </c>
      <c r="AY254">
        <f t="shared" ca="1" si="171"/>
        <v>-1</v>
      </c>
      <c r="AZ254">
        <f t="shared" ca="1" si="172"/>
        <v>-1</v>
      </c>
      <c r="BA254">
        <f t="shared" ca="1" si="173"/>
        <v>-1</v>
      </c>
      <c r="BB254">
        <f t="shared" ca="1" si="174"/>
        <v>-1</v>
      </c>
      <c r="BC254">
        <f t="shared" ca="1" si="175"/>
        <v>-1</v>
      </c>
      <c r="BD254">
        <f t="shared" ca="1" si="176"/>
        <v>-1</v>
      </c>
      <c r="BE254">
        <f t="shared" ca="1" si="177"/>
        <v>-1</v>
      </c>
      <c r="BF254">
        <f t="shared" ca="1" si="178"/>
        <v>-1</v>
      </c>
      <c r="BG254">
        <f t="shared" ca="1" si="179"/>
        <v>-1</v>
      </c>
      <c r="BH254">
        <f t="shared" ca="1" si="180"/>
        <v>-1</v>
      </c>
      <c r="BI254">
        <f t="shared" ca="1" si="181"/>
        <v>-1</v>
      </c>
      <c r="BJ254">
        <f t="shared" ca="1" si="182"/>
        <v>-1</v>
      </c>
      <c r="BK254">
        <f t="shared" ca="1" si="183"/>
        <v>-1</v>
      </c>
      <c r="BL254">
        <f t="shared" ca="1" si="184"/>
        <v>-1</v>
      </c>
      <c r="BM254">
        <f t="shared" ca="1" si="185"/>
        <v>-1</v>
      </c>
      <c r="BN254">
        <f ca="1">IF(AT254=-1,-1,COUNTIF($AT254:AT254,AT254)+IF(AT254=0,50,0))</f>
        <v>-1</v>
      </c>
      <c r="BO254">
        <f ca="1">IF(AU254=-1,-1,COUNTIF($AT254:AU254,AU254)+IF(AU254=0,50,0))</f>
        <v>-1</v>
      </c>
      <c r="BP254">
        <f ca="1">IF(AV254=-1,-1,COUNTIF($AT254:AV254,AV254)+IF(AV254=0,50,0))</f>
        <v>-1</v>
      </c>
      <c r="BQ254">
        <f ca="1">IF(AW254=-1,-1,COUNTIF($AT254:AW254,AW254)+IF(AW254=0,50,0))</f>
        <v>-1</v>
      </c>
      <c r="BR254">
        <f ca="1">IF(AX254=-1,-1,COUNTIF($AT254:AX254,AX254)+IF(AX254=0,50,0))</f>
        <v>-1</v>
      </c>
      <c r="BS254">
        <f ca="1">IF(AY254=-1,-1,COUNTIF($AT254:AY254,AY254)+IF(AY254=0,50,0))</f>
        <v>-1</v>
      </c>
      <c r="BT254">
        <f ca="1">IF(AZ254=-1,-1,COUNTIF($AT254:AZ254,AZ254)+IF(AZ254=0,50,0))</f>
        <v>-1</v>
      </c>
      <c r="BU254">
        <f ca="1">IF(BA254=-1,-1,COUNTIF($AT254:BA254,BA254)+IF(BA254=0,50,0))</f>
        <v>-1</v>
      </c>
      <c r="BV254">
        <f ca="1">IF(BB254=-1,-1,COUNTIF($AT254:BB254,BB254)+IF(BB254=0,50,0))</f>
        <v>-1</v>
      </c>
      <c r="BW254">
        <f ca="1">IF(BC254=-1,-1,COUNTIF($AT254:BC254,BC254)+IF(BC254=0,50,0))</f>
        <v>-1</v>
      </c>
      <c r="BX254">
        <f ca="1">IF(BD254=-1,-1,COUNTIF($AT254:BD254,BD254)+IF(BD254=0,50,0))</f>
        <v>-1</v>
      </c>
      <c r="BY254">
        <f ca="1">IF(BE254=-1,-1,COUNTIF($AT254:BE254,BE254)+IF(BE254=0,50,0))</f>
        <v>-1</v>
      </c>
      <c r="BZ254">
        <f ca="1">IF(BF254=-1,-1,COUNTIF($AT254:BF254,BF254)+IF(BF254=0,50,0))</f>
        <v>-1</v>
      </c>
      <c r="CA254">
        <f ca="1">IF(BG254=-1,-1,COUNTIF($AT254:BG254,BG254)+IF(BG254=0,50,0))</f>
        <v>-1</v>
      </c>
      <c r="CB254">
        <f ca="1">IF(BH254=-1,-1,COUNTIF($AT254:BH254,BH254)+IF(BH254=0,50,0))</f>
        <v>-1</v>
      </c>
      <c r="CC254">
        <f ca="1">IF(BI254=-1,-1,COUNTIF($AT254:BI254,BI254)+IF(BI254=0,50,0))</f>
        <v>-1</v>
      </c>
      <c r="CD254">
        <f ca="1">IF(BJ254=-1,-1,COUNTIF($AT254:BJ254,BJ254)+IF(BJ254=0,50,0))</f>
        <v>-1</v>
      </c>
      <c r="CE254">
        <f ca="1">IF(BK254=-1,-1,COUNTIF($AT254:BK254,BK254)+IF(BK254=0,50,0))</f>
        <v>-1</v>
      </c>
      <c r="CF254">
        <f ca="1">IF(BL254=-1,-1,COUNTIF($AT254:BL254,BL254)+IF(BL254=0,50,0))</f>
        <v>-1</v>
      </c>
      <c r="CG254">
        <f ca="1">IF(BM254=-1,-1,COUNTIF($AT254:BM254,BM254)+IF(BM254=0,50,0))</f>
        <v>-1</v>
      </c>
      <c r="CH254">
        <f t="shared" ca="1" si="209"/>
        <v>-1</v>
      </c>
      <c r="CI254">
        <f t="shared" ca="1" si="209"/>
        <v>-1</v>
      </c>
      <c r="CJ254">
        <f t="shared" ca="1" si="209"/>
        <v>-1</v>
      </c>
      <c r="CK254">
        <f t="shared" ca="1" si="209"/>
        <v>-1</v>
      </c>
      <c r="CL254">
        <f t="shared" ca="1" si="209"/>
        <v>-1</v>
      </c>
      <c r="CM254">
        <f t="shared" ca="1" si="209"/>
        <v>-1</v>
      </c>
      <c r="CN254">
        <f t="shared" ca="1" si="209"/>
        <v>-1</v>
      </c>
      <c r="CO254">
        <f t="shared" ca="1" si="209"/>
        <v>-1</v>
      </c>
      <c r="CP254">
        <f t="shared" ca="1" si="209"/>
        <v>-1</v>
      </c>
      <c r="CQ254">
        <f t="shared" ca="1" si="209"/>
        <v>-1</v>
      </c>
      <c r="CR254">
        <f t="shared" ca="1" si="210"/>
        <v>-1</v>
      </c>
      <c r="CS254">
        <f t="shared" ca="1" si="210"/>
        <v>-1</v>
      </c>
      <c r="CT254">
        <f t="shared" ca="1" si="210"/>
        <v>-1</v>
      </c>
      <c r="CU254">
        <f t="shared" ca="1" si="210"/>
        <v>-1</v>
      </c>
      <c r="CV254">
        <f t="shared" ca="1" si="210"/>
        <v>-1</v>
      </c>
      <c r="CW254">
        <f t="shared" ca="1" si="210"/>
        <v>-1</v>
      </c>
      <c r="CX254">
        <f t="shared" ca="1" si="210"/>
        <v>-1</v>
      </c>
      <c r="CY254">
        <f t="shared" ca="1" si="210"/>
        <v>-1</v>
      </c>
      <c r="CZ254">
        <f t="shared" ca="1" si="210"/>
        <v>-1</v>
      </c>
      <c r="DA254">
        <f t="shared" ca="1" si="210"/>
        <v>-1</v>
      </c>
      <c r="DB254">
        <f t="shared" ca="1" si="211"/>
        <v>-1</v>
      </c>
      <c r="DC254">
        <f t="shared" ca="1" si="211"/>
        <v>-1</v>
      </c>
      <c r="DD254">
        <f t="shared" ca="1" si="211"/>
        <v>-1</v>
      </c>
      <c r="DE254">
        <f t="shared" ca="1" si="211"/>
        <v>-1</v>
      </c>
      <c r="DF254">
        <f t="shared" ca="1" si="211"/>
        <v>-1</v>
      </c>
      <c r="DG254">
        <f t="shared" ca="1" si="211"/>
        <v>-1</v>
      </c>
      <c r="DH254">
        <f t="shared" ca="1" si="211"/>
        <v>-1</v>
      </c>
      <c r="DI254">
        <f t="shared" ca="1" si="211"/>
        <v>-1</v>
      </c>
      <c r="DJ254">
        <f t="shared" ca="1" si="211"/>
        <v>-1</v>
      </c>
      <c r="DK254">
        <f t="shared" ca="1" si="211"/>
        <v>-1</v>
      </c>
      <c r="DL254">
        <f t="shared" ca="1" si="212"/>
        <v>-1</v>
      </c>
      <c r="DM254">
        <f t="shared" ca="1" si="212"/>
        <v>-1</v>
      </c>
      <c r="DN254">
        <f t="shared" ca="1" si="212"/>
        <v>-1</v>
      </c>
      <c r="DO254">
        <f t="shared" ca="1" si="212"/>
        <v>-1</v>
      </c>
      <c r="DP254">
        <f t="shared" ca="1" si="212"/>
        <v>-1</v>
      </c>
      <c r="DQ254">
        <f t="shared" ca="1" si="212"/>
        <v>-1</v>
      </c>
      <c r="DR254">
        <f t="shared" ca="1" si="212"/>
        <v>-1</v>
      </c>
      <c r="DS254">
        <f t="shared" ca="1" si="212"/>
        <v>-1</v>
      </c>
      <c r="DT254">
        <f t="shared" ca="1" si="212"/>
        <v>-1</v>
      </c>
      <c r="DU254">
        <f t="shared" ca="1" si="212"/>
        <v>-1</v>
      </c>
      <c r="DV254" t="str">
        <f ca="1">SUBSTITUTE(SUBSTITUTE(SUBSTITUTE(SUBSTITUTE(SUBSTITUTE(SUBSTITUTE(SUBSTITUTE(SUBSTITUTE(SUBSTITUTE(SUBSTITUTE(
SUBSTITUTE(SUBSTITUTE(SUBSTITUTE(SUBSTITUTE(SUBSTITUTE(SUBSTITUTE(SUBSTITUTE(SUBSTITUTE(SUBSTITUTE(SUBSTITUTE($AQ254,
IF($CH254=-1,"",MID($AQ254,$CH254,$DB254-$CH254+1)),IF($CH254=-1,"",VLOOKUP($BN254,구글언어코드!$K:$L,2,0))),
IF($CI254=-1,"",MID($AQ254,$CI254,$DC254-$CI254+1)),IF($CI254=-1,"",VLOOKUP($BO254,구글언어코드!$K:$L,2,0))),
IF($CJ254=-1,"",MID($AQ254,$CJ254,$DD254-$CJ254+1)),IF($CJ254=-1,"",VLOOKUP($BP254,구글언어코드!$K:$L,2,0))),
IF($CK254=-1,"",MID($AQ254,$CK254,$DE254-$CK254+1)),IF($CK254=-1,"",VLOOKUP($BQ254,구글언어코드!$K:$L,2,0))),
IF($CL254=-1,"",MID($AQ254,$CL254,$DF254-$CL254+1)),IF($CL254=-1,"",VLOOKUP($BR254,구글언어코드!$K:$L,2,0))),
IF($CM254=-1,"",MID($AQ254,$CM254,$DG254-$CM254+1)),IF($CM254=-1,"",VLOOKUP($BS254,구글언어코드!$K:$L,2,0))),
IF($CN254=-1,"",MID($AQ254,$CN254,$DH254-$CN254+1)),IF($CN254=-1,"",VLOOKUP($BT254,구글언어코드!$K:$L,2,0))),
IF($CO254=-1,"",MID($AQ254,$CO254,$DI254-$CO254+1)),IF($CO254=-1,"",VLOOKUP($BU254,구글언어코드!$K:$L,2,0))),
IF($CP254=-1,"",MID($AQ254,$CP254,$DJ254-$CP254+1)),IF($CP254=-1,"",VLOOKUP($BV254,구글언어코드!$K:$L,2,0))),
IF($CQ254=-1,"",MID($AQ254,$CQ254,$DK254-$CQ254+1)),IF($CQ254=-1,"",VLOOKUP($BW254,구글언어코드!$K:$L,2,0))),
IF($CR254=-1,"",MID($AQ254,$CR254,$DL254-$CR254+1)),IF($CR254=-1,"",VLOOKUP($BX254,구글언어코드!$K:$L,2,0))),
IF($CS254=-1,"",MID($AQ254,$CS254,$DM254-$CS254+1)),IF($CS254=-1,"",VLOOKUP($BY254,구글언어코드!$K:$L,2,0))),
IF($CT254=-1,"",MID($AQ254,$CT254,$DN254-$CT254+1)),IF($CT254=-1,"",VLOOKUP($BZ254,구글언어코드!$K:$L,2,0))),
IF($CU254=-1,"",MID($AQ254,$CU254,$DO254-$CU254+1)),IF($CU254=-1,"",VLOOKUP($CA254,구글언어코드!$K:$L,2,0))),
IF($CV254=-1,"",MID($AQ254,$CV254,$DP254-$CV254+1)),IF($CV254=-1,"",VLOOKUP($CB254,구글언어코드!$K:$L,2,0))),
IF($CW254=-1,"",MID($AQ254,$CW254,$DQ254-$CW254+1)),IF($CW254=-1,"",VLOOKUP($CC254,구글언어코드!$K:$L,2,0))),
IF($CX254=-1,"",MID($AQ254,$CX254,$DR254-$CX254+1)),IF($CX254=-1,"",VLOOKUP($CD254,구글언어코드!$K:$L,2,0))),
IF($CY254=-1,"",MID($AQ254,$CY254,$DS254-$CY254+1)),IF($CY254=-1,"",VLOOKUP($CE254,구글언어코드!$K:$L,2,0))),
IF($CZ254=-1,"",MID($AQ254,$CZ254,$DT254-$CZ254+1)),IF($CZ254=-1,"",VLOOKUP($CF254,구글언어코드!$K:$L,2,0))),
IF($DA254=-1,"",MID($AQ254,$DA254,$DU254-$DA254+1)),IF($DA254=-1,"",VLOOKUP($CG254,구글언어코드!$K:$L,2,0)))</f>
        <v>Number of successes:</v>
      </c>
      <c r="DW254" t="str">
        <f ca="1">SUBSTITUTE(SUBSTITUTE(SUBSTITUTE(SUBSTITUTE(SUBSTITUTE(SUBSTITUTE(SUBSTITUTE(SUBSTITUTE(SUBSTITUTE(SUBSTITUTE(
SUBSTITUTE(SUBSTITUTE(SUBSTITUTE(SUBSTITUTE(SUBSTITUTE(SUBSTITUTE(SUBSTITUTE(SUBSTITUTE(SUBSTITUTE(SUBSTITUTE(DV254,
IF($CH254=-1,"",VLOOKUP($BN254,구글언어코드!$K:$L,2,0)),IF($CH254=-1,"",MID($AQ254,$CH254,$DB254-$CH254+1))),
IF($CI254=-1,"",VLOOKUP($BO254,구글언어코드!$K:$L,2,0)),IF($CI254=-1,"",MID($AQ254,$CI254,$DC254-$CI254+1))),
IF($CJ254=-1,"",VLOOKUP($BP254,구글언어코드!$K:$L,2,0)),IF($CJ254=-1,"",MID($AQ254,$CJ254,$DD254-$CJ254+1))),
IF($CK254=-1,"",VLOOKUP($BQ254,구글언어코드!$K:$L,2,0)),IF($CK254=-1,"",MID($AQ254,$CK254,$DE254-$CK254+1))),
IF($CL254=-1,"",VLOOKUP($BR254,구글언어코드!$K:$L,2,0)),IF($CL254=-1,"",MID($AQ254,$CL254,$DF254-$CL254+1))),
IF($CM254=-1,"",VLOOKUP($BS254,구글언어코드!$K:$L,2,0)),IF($CM254=-1,"",MID($AQ254,$CM254,$DG254-$CM254+1))),
IF($CN254=-1,"",VLOOKUP($BT254,구글언어코드!$K:$L,2,0)),IF($CN254=-1,"",MID($AQ254,$CN254,$DH254-$CN254+1))),
IF($CO254=-1,"",VLOOKUP($BU254,구글언어코드!$K:$L,2,0)),IF($CO254=-1,"",MID($AQ254,$CO254,$DI254-$CO254+1))),
IF($CP254=-1,"",VLOOKUP($BV254,구글언어코드!$K:$L,2,0)),IF($CP254=-1,"",MID($AQ254,$CP254,$DJ254-$CP254+1))),
IF($CQ254=-1,"",VLOOKUP($BW254,구글언어코드!$K:$L,2,0)),IF($CQ254=-1,"",MID($AQ254,$CQ254,$DK254-$CQ254+1))),
IF($CR254=-1,"",VLOOKUP($BX254,구글언어코드!$K:$L,2,0)),IF($CR254=-1,"",MID($AQ254,$CR254,$DL254-$CR254+1))),
IF($CS254=-1,"",VLOOKUP($BY254,구글언어코드!$K:$L,2,0)),IF($CS254=-1,"",MID($AQ254,$CS254,$DM254-$CS254+1))),
IF($CT254=-1,"",VLOOKUP($BZ254,구글언어코드!$K:$L,2,0)),IF($CT254=-1,"",MID($AQ254,$CT254,$DN254-$CT254+1))),
IF($CU254=-1,"",VLOOKUP($CA254,구글언어코드!$K:$L,2,0)),IF($CU254=-1,"",MID($AQ254,$CU254,$DO254-$CU254+1))),
IF($CV254=-1,"",VLOOKUP($CB254,구글언어코드!$K:$L,2,0)),IF($CV254=-1,"",MID($AQ254,$CV254,$DP254-$CV254+1))),
IF($CW254=-1,"",VLOOKUP($CC254,구글언어코드!$K:$L,2,0)),IF($CW254=-1,"",MID($AQ254,$CW254,$DQ254-$CW254+1))),
IF($CX254=-1,"",VLOOKUP($CD254,구글언어코드!$K:$L,2,0)),IF($CX254=-1,"",MID($AQ254,$CX254,$DR254-$CX254+1))),
IF($CY254=-1,"",VLOOKUP($CE254,구글언어코드!$K:$L,2,0)),IF($CY254=-1,"",MID($AQ254,$CY254,$DS254-$CY254+1))),
IF($CZ254=-1,"",VLOOKUP($CF254,구글언어코드!$K:$L,2,0)),IF($CZ254=-1,"",MID($AQ254,$CZ254,$DT254-$CZ254+1))),
IF($DA254=-1,"",VLOOKUP($CG254,구글언어코드!$K:$L,2,0)),IF($DA254=-1,"",MID($AQ254,$DA254,$DU254-$DA254+1)))</f>
        <v>Number of successes:</v>
      </c>
      <c r="DX254">
        <f>IF(LEN(C254)-LEN(SUBSTITUTE(C254,"}",""))&lt;&gt;LEN(C254)-LEN(SUBSTITUTE(C254,"{","")),"괄호이상",(LEN(C254)-LEN(SUBSTITUTE(C254,"}",""))))</f>
        <v>0</v>
      </c>
      <c r="DY254">
        <f>IF(LEN(H254)-LEN(SUBSTITUTE(H254,"}",""))&lt;&gt;LEN(H254)-LEN(SUBSTITUTE(H254,"{","")),"괄호이상",(LEN(H254)-LEN(SUBSTITUTE(H254,"}",""))))</f>
        <v>0</v>
      </c>
      <c r="DZ254">
        <f>IF(LEN(O254)-LEN(SUBSTITUTE(O254,"}",""))&lt;&gt;LEN(O254)-LEN(SUBSTITUTE(O254,"{","")),"괄호이상",(LEN(O254)-LEN(SUBSTITUTE(O254,"}",""))))</f>
        <v>0</v>
      </c>
      <c r="EA254">
        <f>IF(LEN(P254)-LEN(SUBSTITUTE(P254,"}",""))&lt;&gt;LEN(P254)-LEN(SUBSTITUTE(P254,"{","")),"괄호이상",(LEN(P254)-LEN(SUBSTITUTE(P254,"}",""))))</f>
        <v>0</v>
      </c>
      <c r="EB254">
        <f>IF(LEN(Q254)-LEN(SUBSTITUTE(Q254,"}",""))&lt;&gt;LEN(Q254)-LEN(SUBSTITUTE(Q254,"{","")),"괄호이상",(LEN(Q254)-LEN(SUBSTITUTE(Q254,"}",""))))</f>
        <v>0</v>
      </c>
      <c r="EC254">
        <f>IF(LEN(R254)-LEN(SUBSTITUTE(R254,"}",""))&lt;&gt;LEN(R254)-LEN(SUBSTITUTE(R254,"{","")),"괄호이상",(LEN(R254)-LEN(SUBSTITUTE(R254,"}",""))))</f>
        <v>0</v>
      </c>
      <c r="ED254">
        <f>IF(LEN(S254)-LEN(SUBSTITUTE(S254,"}",""))&lt;&gt;LEN(S254)-LEN(SUBSTITUTE(S254,"{","")),"괄호이상",(LEN(S254)-LEN(SUBSTITUTE(S254,"}",""))))</f>
        <v>0</v>
      </c>
      <c r="EE254">
        <f>IF(LEN(T254)-LEN(SUBSTITUTE(T254,"}",""))&lt;&gt;LEN(T254)-LEN(SUBSTITUTE(T254,"{","")),"괄호이상",(LEN(T254)-LEN(SUBSTITUTE(T254,"}",""))))</f>
        <v>0</v>
      </c>
      <c r="EF254">
        <f>IF(LEN(U254)-LEN(SUBSTITUTE(U254,"}",""))&lt;&gt;LEN(U254)-LEN(SUBSTITUTE(U254,"{","")),"괄호이상",(LEN(U254)-LEN(SUBSTITUTE(U254,"}",""))))</f>
        <v>0</v>
      </c>
      <c r="EG254">
        <f>IF(LEN(V254)-LEN(SUBSTITUTE(V254,"}",""))&lt;&gt;LEN(V254)-LEN(SUBSTITUTE(V254,"{","")),"괄호이상",(LEN(V254)-LEN(SUBSTITUTE(V254,"}",""))))</f>
        <v>0</v>
      </c>
      <c r="EH254">
        <f>IF(LEN(W254)-LEN(SUBSTITUTE(W254,"}",""))&lt;&gt;LEN(W254)-LEN(SUBSTITUTE(W254,"{","")),"괄호이상",(LEN(W254)-LEN(SUBSTITUTE(W254,"}",""))))</f>
        <v>0</v>
      </c>
      <c r="EI254">
        <f>IF(LEN(X254)-LEN(SUBSTITUTE(X254,"}",""))&lt;&gt;LEN(X254)-LEN(SUBSTITUTE(X254,"{","")),"괄호이상",(LEN(X254)-LEN(SUBSTITUTE(X254,"}",""))))</f>
        <v>0</v>
      </c>
      <c r="EJ254">
        <f>IF(LEN(Y254)-LEN(SUBSTITUTE(Y254,"}",""))&lt;&gt;LEN(Y254)-LEN(SUBSTITUTE(Y254,"{","")),"괄호이상",(LEN(Y254)-LEN(SUBSTITUTE(Y254,"}",""))))</f>
        <v>0</v>
      </c>
      <c r="EK254">
        <f>IF(LEN(Z254)-LEN(SUBSTITUTE(Z254,"}",""))&lt;&gt;LEN(Z254)-LEN(SUBSTITUTE(Z254,"{","")),"괄호이상",(LEN(Z254)-LEN(SUBSTITUTE(Z254,"}",""))))</f>
        <v>0</v>
      </c>
      <c r="EL254">
        <f>IF(LEN(AA254)-LEN(SUBSTITUTE(AA254,"}",""))&lt;&gt;LEN(AA254)-LEN(SUBSTITUTE(AA254,"{","")),"괄호이상",(LEN(AA254)-LEN(SUBSTITUTE(AA254,"}",""))))</f>
        <v>0</v>
      </c>
      <c r="EM254">
        <f>IF(LEN(AB254)-LEN(SUBSTITUTE(AB254,"}",""))&lt;&gt;LEN(AB254)-LEN(SUBSTITUTE(AB254,"{","")),"괄호이상",(LEN(AB254)-LEN(SUBSTITUTE(AB254,"}",""))))</f>
        <v>0</v>
      </c>
      <c r="EN254">
        <f>IF(LEN(AC254)-LEN(SUBSTITUTE(AC254,"}",""))&lt;&gt;LEN(AC254)-LEN(SUBSTITUTE(AC254,"{","")),"괄호이상",(LEN(AC254)-LEN(SUBSTITUTE(AC254,"}",""))))</f>
        <v>0</v>
      </c>
      <c r="EO254">
        <f>IF(LEN(AD254)-LEN(SUBSTITUTE(AD254,"}",""))&lt;&gt;LEN(AD254)-LEN(SUBSTITUTE(AD254,"{","")),"괄호이상",(LEN(AD254)-LEN(SUBSTITUTE(AD254,"}",""))))</f>
        <v>0</v>
      </c>
      <c r="EP254">
        <f>IF(LEN(AE254)-LEN(SUBSTITUTE(AE254,"}",""))&lt;&gt;LEN(AE254)-LEN(SUBSTITUTE(AE254,"{","")),"괄호이상",(LEN(AE254)-LEN(SUBSTITUTE(AE254,"}",""))))</f>
        <v>0</v>
      </c>
      <c r="EQ254">
        <f>IF(LEN(AF254)-LEN(SUBSTITUTE(AF254,"}",""))&lt;&gt;LEN(AF254)-LEN(SUBSTITUTE(AF254,"{","")),"괄호이상",(LEN(AF254)-LEN(SUBSTITUTE(AF254,"}",""))))</f>
        <v>0</v>
      </c>
      <c r="ER254">
        <f>IF(LEN(AG254)-LEN(SUBSTITUTE(AG254,"}",""))&lt;&gt;LEN(AG254)-LEN(SUBSTITUTE(AG254,"{","")),"괄호이상",(LEN(AG254)-LEN(SUBSTITUTE(AG254,"}",""))))</f>
        <v>0</v>
      </c>
      <c r="ES254">
        <f>IF(LEN(AH254)-LEN(SUBSTITUTE(AH254,"}",""))&lt;&gt;LEN(AH254)-LEN(SUBSTITUTE(AH254,"{","")),"괄호이상",(LEN(AH254)-LEN(SUBSTITUTE(AH254,"}",""))))</f>
        <v>0</v>
      </c>
      <c r="ET254">
        <f>IF(LEN(AI254)-LEN(SUBSTITUTE(AI254,"}",""))&lt;&gt;LEN(AI254)-LEN(SUBSTITUTE(AI254,"{","")),"괄호이상",(LEN(AI254)-LEN(SUBSTITUTE(AI254,"}",""))))</f>
        <v>0</v>
      </c>
      <c r="EU254">
        <f>IF(LEN(AJ254)-LEN(SUBSTITUTE(AJ254,"}",""))&lt;&gt;LEN(AJ254)-LEN(SUBSTITUTE(AJ254,"{","")),"괄호이상",(LEN(AJ254)-LEN(SUBSTITUTE(AJ254,"}",""))))</f>
        <v>0</v>
      </c>
      <c r="EV254">
        <f>IF(LEN(AK254)-LEN(SUBSTITUTE(AK254,"}",""))&lt;&gt;LEN(AK254)-LEN(SUBSTITUTE(AK254,"{","")),"괄호이상",(LEN(AK254)-LEN(SUBSTITUTE(AK254,"}",""))))</f>
        <v>0</v>
      </c>
      <c r="EW254">
        <f>IF(LEN(AL254)-LEN(SUBSTITUTE(AL254,"}",""))&lt;&gt;LEN(AL254)-LEN(SUBSTITUTE(AL254,"{","")),"괄호이상",(LEN(AL254)-LEN(SUBSTITUTE(AL254,"}",""))))</f>
        <v>0</v>
      </c>
      <c r="EX254">
        <f>IF(LEN(AM254)-LEN(SUBSTITUTE(AM254,"}",""))&lt;&gt;LEN(AM254)-LEN(SUBSTITUTE(AM254,"{","")),"괄호이상",(LEN(AM254)-LEN(SUBSTITUTE(AM254,"}",""))))</f>
        <v>0</v>
      </c>
      <c r="EY254">
        <f>IF(LEN(AN254)-LEN(SUBSTITUTE(AN254,"}",""))&lt;&gt;LEN(AN254)-LEN(SUBSTITUTE(AN254,"{","")),"괄호이상",(LEN(AN254)-LEN(SUBSTITUTE(AN254,"}",""))))</f>
        <v>0</v>
      </c>
      <c r="EZ254">
        <f>IF(LEN(AO254)-LEN(SUBSTITUTE(AO254,"}",""))&lt;&gt;LEN(AO254)-LEN(SUBSTITUTE(AO254,"{","")),"괄호이상",(LEN(AO254)-LEN(SUBSTITUTE(AO254,"}",""))))</f>
        <v>0</v>
      </c>
      <c r="FA254">
        <f>IF(LEN(AP254)-LEN(SUBSTITUTE(AP254,"}",""))&lt;&gt;LEN(AP254)-LEN(SUBSTITUTE(AP254,"{","")),"괄호이상",(LEN(AP254)-LEN(SUBSTITUTE(AP254,"}",""))))</f>
        <v>0</v>
      </c>
      <c r="FB254" t="str">
        <f t="array" ref="FB254">IF(SUM(IF($DX254-DX254:FA254&gt;0,1,0))&gt;0,"여기","")</f>
        <v/>
      </c>
      <c r="FC254">
        <f>IF(LEN(C254)-LEN(SUBSTITUTE(C254,"&gt;",""))&lt;&gt;LEN(C254)-LEN(SUBSTITUTE(C254,"&lt;","")),"괄호이상",(LEN(C254)-LEN(SUBSTITUTE(C254,"&gt;","")))/2)</f>
        <v>0</v>
      </c>
      <c r="FD254">
        <f>IF(LEN(H254)-LEN(SUBSTITUTE(H254,"&gt;",""))&lt;&gt;LEN(H254)-LEN(SUBSTITUTE(H254,"&lt;","")),"괄호이상",(LEN(H254)-LEN(SUBSTITUTE(H254,"&gt;","")))/2)</f>
        <v>0</v>
      </c>
      <c r="FE254">
        <f>IF(LEN(O254)-LEN(SUBSTITUTE(O254,"&gt;",""))&lt;&gt;LEN(O254)-LEN(SUBSTITUTE(O254,"&lt;","")),"괄호이상",(LEN(O254)-LEN(SUBSTITUTE(O254,"&gt;","")))/2)</f>
        <v>0</v>
      </c>
      <c r="FF254">
        <f>IF(LEN(P254)-LEN(SUBSTITUTE(P254,"&gt;",""))&lt;&gt;LEN(P254)-LEN(SUBSTITUTE(P254,"&lt;","")),"괄호이상",(LEN(P254)-LEN(SUBSTITUTE(P254,"&gt;","")))/2)</f>
        <v>0</v>
      </c>
      <c r="FG254">
        <f>IF(LEN(Q254)-LEN(SUBSTITUTE(Q254,"&gt;",""))&lt;&gt;LEN(Q254)-LEN(SUBSTITUTE(Q254,"&lt;","")),"괄호이상",(LEN(Q254)-LEN(SUBSTITUTE(Q254,"&gt;","")))/2)</f>
        <v>0</v>
      </c>
      <c r="FH254">
        <f>IF(LEN(R254)-LEN(SUBSTITUTE(R254,"&gt;",""))&lt;&gt;LEN(R254)-LEN(SUBSTITUTE(R254,"&lt;","")),"괄호이상",(LEN(R254)-LEN(SUBSTITUTE(R254,"&gt;","")))/2)</f>
        <v>0</v>
      </c>
      <c r="FI254">
        <f>IF(LEN(S254)-LEN(SUBSTITUTE(S254,"&gt;",""))&lt;&gt;LEN(S254)-LEN(SUBSTITUTE(S254,"&lt;","")),"괄호이상",(LEN(S254)-LEN(SUBSTITUTE(S254,"&gt;","")))/2)</f>
        <v>0</v>
      </c>
      <c r="FJ254">
        <f>IF(LEN(T254)-LEN(SUBSTITUTE(T254,"&gt;",""))&lt;&gt;LEN(T254)-LEN(SUBSTITUTE(T254,"&lt;","")),"괄호이상",(LEN(T254)-LEN(SUBSTITUTE(T254,"&gt;","")))/2)</f>
        <v>0</v>
      </c>
      <c r="FK254">
        <f>IF(LEN(U254)-LEN(SUBSTITUTE(U254,"&gt;",""))&lt;&gt;LEN(U254)-LEN(SUBSTITUTE(U254,"&lt;","")),"괄호이상",(LEN(U254)-LEN(SUBSTITUTE(U254,"&gt;","")))/2)</f>
        <v>0</v>
      </c>
      <c r="FL254">
        <f>IF(LEN(V254)-LEN(SUBSTITUTE(V254,"&gt;",""))&lt;&gt;LEN(V254)-LEN(SUBSTITUTE(V254,"&lt;","")),"괄호이상",(LEN(V254)-LEN(SUBSTITUTE(V254,"&gt;","")))/2)</f>
        <v>0</v>
      </c>
      <c r="FM254">
        <f>IF(LEN(W254)-LEN(SUBSTITUTE(W254,"&gt;",""))&lt;&gt;LEN(W254)-LEN(SUBSTITUTE(W254,"&lt;","")),"괄호이상",(LEN(W254)-LEN(SUBSTITUTE(W254,"&gt;","")))/2)</f>
        <v>0</v>
      </c>
      <c r="FN254">
        <f>IF(LEN(X254)-LEN(SUBSTITUTE(X254,"&gt;",""))&lt;&gt;LEN(X254)-LEN(SUBSTITUTE(X254,"&lt;","")),"괄호이상",(LEN(X254)-LEN(SUBSTITUTE(X254,"&gt;","")))/2)</f>
        <v>0</v>
      </c>
      <c r="FO254">
        <f>IF(LEN(Y254)-LEN(SUBSTITUTE(Y254,"&gt;",""))&lt;&gt;LEN(Y254)-LEN(SUBSTITUTE(Y254,"&lt;","")),"괄호이상",(LEN(Y254)-LEN(SUBSTITUTE(Y254,"&gt;","")))/2)</f>
        <v>0</v>
      </c>
      <c r="FP254">
        <f>IF(LEN(Z254)-LEN(SUBSTITUTE(Z254,"&gt;",""))&lt;&gt;LEN(Z254)-LEN(SUBSTITUTE(Z254,"&lt;","")),"괄호이상",(LEN(Z254)-LEN(SUBSTITUTE(Z254,"&gt;","")))/2)</f>
        <v>0</v>
      </c>
      <c r="FQ254">
        <f>IF(LEN(AA254)-LEN(SUBSTITUTE(AA254,"&gt;",""))&lt;&gt;LEN(AA254)-LEN(SUBSTITUTE(AA254,"&lt;","")),"괄호이상",(LEN(AA254)-LEN(SUBSTITUTE(AA254,"&gt;","")))/2)</f>
        <v>0</v>
      </c>
      <c r="FR254">
        <f>IF(LEN(AB254)-LEN(SUBSTITUTE(AB254,"&gt;",""))&lt;&gt;LEN(AB254)-LEN(SUBSTITUTE(AB254,"&lt;","")),"괄호이상",(LEN(AB254)-LEN(SUBSTITUTE(AB254,"&gt;","")))/2)</f>
        <v>0</v>
      </c>
      <c r="FS254">
        <f>IF(LEN(AC254)-LEN(SUBSTITUTE(AC254,"&gt;",""))&lt;&gt;LEN(AC254)-LEN(SUBSTITUTE(AC254,"&lt;","")),"괄호이상",(LEN(AC254)-LEN(SUBSTITUTE(AC254,"&gt;","")))/2)</f>
        <v>0</v>
      </c>
      <c r="FT254">
        <f>IF(LEN(AD254)-LEN(SUBSTITUTE(AD254,"&gt;",""))&lt;&gt;LEN(AD254)-LEN(SUBSTITUTE(AD254,"&lt;","")),"괄호이상",(LEN(AD254)-LEN(SUBSTITUTE(AD254,"&gt;","")))/2)</f>
        <v>0</v>
      </c>
      <c r="FU254">
        <f>IF(LEN(AE254)-LEN(SUBSTITUTE(AE254,"&gt;",""))&lt;&gt;LEN(AE254)-LEN(SUBSTITUTE(AE254,"&lt;","")),"괄호이상",(LEN(AE254)-LEN(SUBSTITUTE(AE254,"&gt;","")))/2)</f>
        <v>0</v>
      </c>
      <c r="FV254">
        <f>IF(LEN(AF254)-LEN(SUBSTITUTE(AF254,"&gt;",""))&lt;&gt;LEN(AF254)-LEN(SUBSTITUTE(AF254,"&lt;","")),"괄호이상",(LEN(AF254)-LEN(SUBSTITUTE(AF254,"&gt;","")))/2)</f>
        <v>0</v>
      </c>
      <c r="FW254">
        <f>IF(LEN(AG254)-LEN(SUBSTITUTE(AG254,"&gt;",""))&lt;&gt;LEN(AG254)-LEN(SUBSTITUTE(AG254,"&lt;","")),"괄호이상",(LEN(AG254)-LEN(SUBSTITUTE(AG254,"&gt;","")))/2)</f>
        <v>0</v>
      </c>
      <c r="FX254">
        <f>IF(LEN(AH254)-LEN(SUBSTITUTE(AH254,"&gt;",""))&lt;&gt;LEN(AH254)-LEN(SUBSTITUTE(AH254,"&lt;","")),"괄호이상",(LEN(AH254)-LEN(SUBSTITUTE(AH254,"&gt;","")))/2)</f>
        <v>0</v>
      </c>
      <c r="FY254">
        <f>IF(LEN(AI254)-LEN(SUBSTITUTE(AI254,"&gt;",""))&lt;&gt;LEN(AI254)-LEN(SUBSTITUTE(AI254,"&lt;","")),"괄호이상",(LEN(AI254)-LEN(SUBSTITUTE(AI254,"&gt;","")))/2)</f>
        <v>0</v>
      </c>
      <c r="FZ254">
        <f>IF(LEN(AJ254)-LEN(SUBSTITUTE(AJ254,"&gt;",""))&lt;&gt;LEN(AJ254)-LEN(SUBSTITUTE(AJ254,"&lt;","")),"괄호이상",(LEN(AJ254)-LEN(SUBSTITUTE(AJ254,"&gt;","")))/2)</f>
        <v>0</v>
      </c>
      <c r="GA254">
        <f>IF(LEN(AK254)-LEN(SUBSTITUTE(AK254,"&gt;",""))&lt;&gt;LEN(AK254)-LEN(SUBSTITUTE(AK254,"&lt;","")),"괄호이상",(LEN(AK254)-LEN(SUBSTITUTE(AK254,"&gt;","")))/2)</f>
        <v>0</v>
      </c>
      <c r="GB254">
        <f>IF(LEN(AL254)-LEN(SUBSTITUTE(AL254,"&gt;",""))&lt;&gt;LEN(AL254)-LEN(SUBSTITUTE(AL254,"&lt;","")),"괄호이상",(LEN(AL254)-LEN(SUBSTITUTE(AL254,"&gt;","")))/2)</f>
        <v>0</v>
      </c>
      <c r="GC254">
        <f>IF(LEN(AM254)-LEN(SUBSTITUTE(AM254,"&gt;",""))&lt;&gt;LEN(AM254)-LEN(SUBSTITUTE(AM254,"&lt;","")),"괄호이상",(LEN(AM254)-LEN(SUBSTITUTE(AM254,"&gt;","")))/2)</f>
        <v>0</v>
      </c>
      <c r="GD254">
        <f>IF(LEN(AN254)-LEN(SUBSTITUTE(AN254,"&gt;",""))&lt;&gt;LEN(AN254)-LEN(SUBSTITUTE(AN254,"&lt;","")),"괄호이상",(LEN(AN254)-LEN(SUBSTITUTE(AN254,"&gt;","")))/2)</f>
        <v>0</v>
      </c>
      <c r="GE254">
        <f>IF(LEN(AO254)-LEN(SUBSTITUTE(AO254,"&gt;",""))&lt;&gt;LEN(AO254)-LEN(SUBSTITUTE(AO254,"&lt;","")),"괄호이상",(LEN(AO254)-LEN(SUBSTITUTE(AO254,"&gt;","")))/2)</f>
        <v>0</v>
      </c>
      <c r="GF254">
        <f>IF(LEN(AP254)-LEN(SUBSTITUTE(AP254,"&gt;",""))&lt;&gt;LEN(AP254)-LEN(SUBSTITUTE(AP254,"&lt;","")),"괄호이상",(LEN(AP254)-LEN(SUBSTITUTE(AP254,"&gt;","")))/2)</f>
        <v>0</v>
      </c>
      <c r="GG254" t="str">
        <f t="array" ref="GG254">IF(SUM(IF($FC254-FC254:GF254&gt;0,1,0))&gt;0,"여기","")</f>
        <v/>
      </c>
      <c r="GH254" t="str">
        <f t="shared" si="188"/>
        <v/>
      </c>
    </row>
    <row r="255" spans="1:190" x14ac:dyDescent="0.3">
      <c r="A255" t="s">
        <v>1382</v>
      </c>
      <c r="B255">
        <f t="shared" si="186"/>
        <v>1</v>
      </c>
      <c r="C255" s="1" t="s">
        <v>1383</v>
      </c>
      <c r="D255" s="1"/>
      <c r="E255" s="1" t="str">
        <f t="shared" si="162"/>
        <v>실패</v>
      </c>
      <c r="F255" s="1"/>
      <c r="G255" t="s">
        <v>2317</v>
      </c>
      <c r="H255" s="1" t="s">
        <v>1384</v>
      </c>
      <c r="I255" s="1"/>
      <c r="J255" s="1" t="str">
        <f t="shared" si="163"/>
        <v>Failure</v>
      </c>
      <c r="L255">
        <v>1</v>
      </c>
      <c r="M255">
        <v>1</v>
      </c>
      <c r="O255" t="s">
        <v>2318</v>
      </c>
      <c r="P255" t="s">
        <v>8893</v>
      </c>
      <c r="Q255" t="s">
        <v>2318</v>
      </c>
      <c r="R255" t="s">
        <v>8897</v>
      </c>
      <c r="S255" t="s">
        <v>8898</v>
      </c>
      <c r="T255" t="s">
        <v>8902</v>
      </c>
      <c r="U255" t="s">
        <v>8903</v>
      </c>
      <c r="V255" t="s">
        <v>2324</v>
      </c>
      <c r="W255" t="s">
        <v>8906</v>
      </c>
      <c r="X255" s="20" t="s">
        <v>2326</v>
      </c>
      <c r="Y255" t="s">
        <v>8908</v>
      </c>
      <c r="Z255" t="s">
        <v>8905</v>
      </c>
      <c r="AA255" s="20" t="s">
        <v>8894</v>
      </c>
      <c r="AB255" t="s">
        <v>2319</v>
      </c>
      <c r="AC255" t="s">
        <v>2320</v>
      </c>
      <c r="AD255" t="s">
        <v>8895</v>
      </c>
      <c r="AE255" t="s">
        <v>8896</v>
      </c>
      <c r="AF255" t="s">
        <v>2321</v>
      </c>
      <c r="AG255" t="s">
        <v>8899</v>
      </c>
      <c r="AH255" s="20" t="s">
        <v>8900</v>
      </c>
      <c r="AI255" t="s">
        <v>8901</v>
      </c>
      <c r="AJ255" t="s">
        <v>2322</v>
      </c>
      <c r="AK255" t="s">
        <v>8904</v>
      </c>
      <c r="AL255" t="s">
        <v>2323</v>
      </c>
      <c r="AM255" t="s">
        <v>2325</v>
      </c>
      <c r="AN255" t="s">
        <v>8907</v>
      </c>
      <c r="AO255" t="s">
        <v>2327</v>
      </c>
      <c r="AP255" t="s">
        <v>2328</v>
      </c>
      <c r="AQ255" t="str">
        <f t="shared" si="187"/>
        <v>Failure</v>
      </c>
      <c r="AR255">
        <f t="shared" si="164"/>
        <v>0</v>
      </c>
      <c r="AS255">
        <f t="shared" si="165"/>
        <v>0</v>
      </c>
      <c r="AT255">
        <f t="shared" ca="1" si="166"/>
        <v>-1</v>
      </c>
      <c r="AU255">
        <f t="shared" ca="1" si="167"/>
        <v>-1</v>
      </c>
      <c r="AV255">
        <f t="shared" ca="1" si="168"/>
        <v>-1</v>
      </c>
      <c r="AW255">
        <f t="shared" ca="1" si="169"/>
        <v>-1</v>
      </c>
      <c r="AX255">
        <f t="shared" ca="1" si="170"/>
        <v>-1</v>
      </c>
      <c r="AY255">
        <f t="shared" ca="1" si="171"/>
        <v>-1</v>
      </c>
      <c r="AZ255">
        <f t="shared" ca="1" si="172"/>
        <v>-1</v>
      </c>
      <c r="BA255">
        <f t="shared" ca="1" si="173"/>
        <v>-1</v>
      </c>
      <c r="BB255">
        <f t="shared" ca="1" si="174"/>
        <v>-1</v>
      </c>
      <c r="BC255">
        <f t="shared" ca="1" si="175"/>
        <v>-1</v>
      </c>
      <c r="BD255">
        <f t="shared" ca="1" si="176"/>
        <v>-1</v>
      </c>
      <c r="BE255">
        <f t="shared" ca="1" si="177"/>
        <v>-1</v>
      </c>
      <c r="BF255">
        <f t="shared" ca="1" si="178"/>
        <v>-1</v>
      </c>
      <c r="BG255">
        <f t="shared" ca="1" si="179"/>
        <v>-1</v>
      </c>
      <c r="BH255">
        <f t="shared" ca="1" si="180"/>
        <v>-1</v>
      </c>
      <c r="BI255">
        <f t="shared" ca="1" si="181"/>
        <v>-1</v>
      </c>
      <c r="BJ255">
        <f t="shared" ca="1" si="182"/>
        <v>-1</v>
      </c>
      <c r="BK255">
        <f t="shared" ca="1" si="183"/>
        <v>-1</v>
      </c>
      <c r="BL255">
        <f t="shared" ca="1" si="184"/>
        <v>-1</v>
      </c>
      <c r="BM255">
        <f t="shared" ca="1" si="185"/>
        <v>-1</v>
      </c>
      <c r="BN255">
        <f ca="1">IF(AT255=-1,-1,COUNTIF($AT255:AT255,AT255)+IF(AT255=0,50,0))</f>
        <v>-1</v>
      </c>
      <c r="BO255">
        <f ca="1">IF(AU255=-1,-1,COUNTIF($AT255:AU255,AU255)+IF(AU255=0,50,0))</f>
        <v>-1</v>
      </c>
      <c r="BP255">
        <f ca="1">IF(AV255=-1,-1,COUNTIF($AT255:AV255,AV255)+IF(AV255=0,50,0))</f>
        <v>-1</v>
      </c>
      <c r="BQ255">
        <f ca="1">IF(AW255=-1,-1,COUNTIF($AT255:AW255,AW255)+IF(AW255=0,50,0))</f>
        <v>-1</v>
      </c>
      <c r="BR255">
        <f ca="1">IF(AX255=-1,-1,COUNTIF($AT255:AX255,AX255)+IF(AX255=0,50,0))</f>
        <v>-1</v>
      </c>
      <c r="BS255">
        <f ca="1">IF(AY255=-1,-1,COUNTIF($AT255:AY255,AY255)+IF(AY255=0,50,0))</f>
        <v>-1</v>
      </c>
      <c r="BT255">
        <f ca="1">IF(AZ255=-1,-1,COUNTIF($AT255:AZ255,AZ255)+IF(AZ255=0,50,0))</f>
        <v>-1</v>
      </c>
      <c r="BU255">
        <f ca="1">IF(BA255=-1,-1,COUNTIF($AT255:BA255,BA255)+IF(BA255=0,50,0))</f>
        <v>-1</v>
      </c>
      <c r="BV255">
        <f ca="1">IF(BB255=-1,-1,COUNTIF($AT255:BB255,BB255)+IF(BB255=0,50,0))</f>
        <v>-1</v>
      </c>
      <c r="BW255">
        <f ca="1">IF(BC255=-1,-1,COUNTIF($AT255:BC255,BC255)+IF(BC255=0,50,0))</f>
        <v>-1</v>
      </c>
      <c r="BX255">
        <f ca="1">IF(BD255=-1,-1,COUNTIF($AT255:BD255,BD255)+IF(BD255=0,50,0))</f>
        <v>-1</v>
      </c>
      <c r="BY255">
        <f ca="1">IF(BE255=-1,-1,COUNTIF($AT255:BE255,BE255)+IF(BE255=0,50,0))</f>
        <v>-1</v>
      </c>
      <c r="BZ255">
        <f ca="1">IF(BF255=-1,-1,COUNTIF($AT255:BF255,BF255)+IF(BF255=0,50,0))</f>
        <v>-1</v>
      </c>
      <c r="CA255">
        <f ca="1">IF(BG255=-1,-1,COUNTIF($AT255:BG255,BG255)+IF(BG255=0,50,0))</f>
        <v>-1</v>
      </c>
      <c r="CB255">
        <f ca="1">IF(BH255=-1,-1,COUNTIF($AT255:BH255,BH255)+IF(BH255=0,50,0))</f>
        <v>-1</v>
      </c>
      <c r="CC255">
        <f ca="1">IF(BI255=-1,-1,COUNTIF($AT255:BI255,BI255)+IF(BI255=0,50,0))</f>
        <v>-1</v>
      </c>
      <c r="CD255">
        <f ca="1">IF(BJ255=-1,-1,COUNTIF($AT255:BJ255,BJ255)+IF(BJ255=0,50,0))</f>
        <v>-1</v>
      </c>
      <c r="CE255">
        <f ca="1">IF(BK255=-1,-1,COUNTIF($AT255:BK255,BK255)+IF(BK255=0,50,0))</f>
        <v>-1</v>
      </c>
      <c r="CF255">
        <f ca="1">IF(BL255=-1,-1,COUNTIF($AT255:BL255,BL255)+IF(BL255=0,50,0))</f>
        <v>-1</v>
      </c>
      <c r="CG255">
        <f ca="1">IF(BM255=-1,-1,COUNTIF($AT255:BM255,BM255)+IF(BM255=0,50,0))</f>
        <v>-1</v>
      </c>
      <c r="CH255">
        <f t="shared" ca="1" si="209"/>
        <v>-1</v>
      </c>
      <c r="CI255">
        <f t="shared" ca="1" si="209"/>
        <v>-1</v>
      </c>
      <c r="CJ255">
        <f t="shared" ca="1" si="209"/>
        <v>-1</v>
      </c>
      <c r="CK255">
        <f t="shared" ca="1" si="209"/>
        <v>-1</v>
      </c>
      <c r="CL255">
        <f t="shared" ca="1" si="209"/>
        <v>-1</v>
      </c>
      <c r="CM255">
        <f t="shared" ca="1" si="209"/>
        <v>-1</v>
      </c>
      <c r="CN255">
        <f t="shared" ca="1" si="209"/>
        <v>-1</v>
      </c>
      <c r="CO255">
        <f t="shared" ca="1" si="209"/>
        <v>-1</v>
      </c>
      <c r="CP255">
        <f t="shared" ca="1" si="209"/>
        <v>-1</v>
      </c>
      <c r="CQ255">
        <f t="shared" ca="1" si="209"/>
        <v>-1</v>
      </c>
      <c r="CR255">
        <f t="shared" ca="1" si="210"/>
        <v>-1</v>
      </c>
      <c r="CS255">
        <f t="shared" ca="1" si="210"/>
        <v>-1</v>
      </c>
      <c r="CT255">
        <f t="shared" ca="1" si="210"/>
        <v>-1</v>
      </c>
      <c r="CU255">
        <f t="shared" ca="1" si="210"/>
        <v>-1</v>
      </c>
      <c r="CV255">
        <f t="shared" ca="1" si="210"/>
        <v>-1</v>
      </c>
      <c r="CW255">
        <f t="shared" ca="1" si="210"/>
        <v>-1</v>
      </c>
      <c r="CX255">
        <f t="shared" ca="1" si="210"/>
        <v>-1</v>
      </c>
      <c r="CY255">
        <f t="shared" ca="1" si="210"/>
        <v>-1</v>
      </c>
      <c r="CZ255">
        <f t="shared" ca="1" si="210"/>
        <v>-1</v>
      </c>
      <c r="DA255">
        <f t="shared" ca="1" si="210"/>
        <v>-1</v>
      </c>
      <c r="DB255">
        <f t="shared" ca="1" si="211"/>
        <v>-1</v>
      </c>
      <c r="DC255">
        <f t="shared" ca="1" si="211"/>
        <v>-1</v>
      </c>
      <c r="DD255">
        <f t="shared" ca="1" si="211"/>
        <v>-1</v>
      </c>
      <c r="DE255">
        <f t="shared" ca="1" si="211"/>
        <v>-1</v>
      </c>
      <c r="DF255">
        <f t="shared" ca="1" si="211"/>
        <v>-1</v>
      </c>
      <c r="DG255">
        <f t="shared" ca="1" si="211"/>
        <v>-1</v>
      </c>
      <c r="DH255">
        <f t="shared" ca="1" si="211"/>
        <v>-1</v>
      </c>
      <c r="DI255">
        <f t="shared" ca="1" si="211"/>
        <v>-1</v>
      </c>
      <c r="DJ255">
        <f t="shared" ca="1" si="211"/>
        <v>-1</v>
      </c>
      <c r="DK255">
        <f t="shared" ca="1" si="211"/>
        <v>-1</v>
      </c>
      <c r="DL255">
        <f t="shared" ca="1" si="212"/>
        <v>-1</v>
      </c>
      <c r="DM255">
        <f t="shared" ca="1" si="212"/>
        <v>-1</v>
      </c>
      <c r="DN255">
        <f t="shared" ca="1" si="212"/>
        <v>-1</v>
      </c>
      <c r="DO255">
        <f t="shared" ca="1" si="212"/>
        <v>-1</v>
      </c>
      <c r="DP255">
        <f t="shared" ca="1" si="212"/>
        <v>-1</v>
      </c>
      <c r="DQ255">
        <f t="shared" ca="1" si="212"/>
        <v>-1</v>
      </c>
      <c r="DR255">
        <f t="shared" ca="1" si="212"/>
        <v>-1</v>
      </c>
      <c r="DS255">
        <f t="shared" ca="1" si="212"/>
        <v>-1</v>
      </c>
      <c r="DT255">
        <f t="shared" ca="1" si="212"/>
        <v>-1</v>
      </c>
      <c r="DU255">
        <f t="shared" ca="1" si="212"/>
        <v>-1</v>
      </c>
      <c r="DV255" t="str">
        <f ca="1">SUBSTITUTE(SUBSTITUTE(SUBSTITUTE(SUBSTITUTE(SUBSTITUTE(SUBSTITUTE(SUBSTITUTE(SUBSTITUTE(SUBSTITUTE(SUBSTITUTE(
SUBSTITUTE(SUBSTITUTE(SUBSTITUTE(SUBSTITUTE(SUBSTITUTE(SUBSTITUTE(SUBSTITUTE(SUBSTITUTE(SUBSTITUTE(SUBSTITUTE($AQ255,
IF($CH255=-1,"",MID($AQ255,$CH255,$DB255-$CH255+1)),IF($CH255=-1,"",VLOOKUP($BN255,구글언어코드!$K:$L,2,0))),
IF($CI255=-1,"",MID($AQ255,$CI255,$DC255-$CI255+1)),IF($CI255=-1,"",VLOOKUP($BO255,구글언어코드!$K:$L,2,0))),
IF($CJ255=-1,"",MID($AQ255,$CJ255,$DD255-$CJ255+1)),IF($CJ255=-1,"",VLOOKUP($BP255,구글언어코드!$K:$L,2,0))),
IF($CK255=-1,"",MID($AQ255,$CK255,$DE255-$CK255+1)),IF($CK255=-1,"",VLOOKUP($BQ255,구글언어코드!$K:$L,2,0))),
IF($CL255=-1,"",MID($AQ255,$CL255,$DF255-$CL255+1)),IF($CL255=-1,"",VLOOKUP($BR255,구글언어코드!$K:$L,2,0))),
IF($CM255=-1,"",MID($AQ255,$CM255,$DG255-$CM255+1)),IF($CM255=-1,"",VLOOKUP($BS255,구글언어코드!$K:$L,2,0))),
IF($CN255=-1,"",MID($AQ255,$CN255,$DH255-$CN255+1)),IF($CN255=-1,"",VLOOKUP($BT255,구글언어코드!$K:$L,2,0))),
IF($CO255=-1,"",MID($AQ255,$CO255,$DI255-$CO255+1)),IF($CO255=-1,"",VLOOKUP($BU255,구글언어코드!$K:$L,2,0))),
IF($CP255=-1,"",MID($AQ255,$CP255,$DJ255-$CP255+1)),IF($CP255=-1,"",VLOOKUP($BV255,구글언어코드!$K:$L,2,0))),
IF($CQ255=-1,"",MID($AQ255,$CQ255,$DK255-$CQ255+1)),IF($CQ255=-1,"",VLOOKUP($BW255,구글언어코드!$K:$L,2,0))),
IF($CR255=-1,"",MID($AQ255,$CR255,$DL255-$CR255+1)),IF($CR255=-1,"",VLOOKUP($BX255,구글언어코드!$K:$L,2,0))),
IF($CS255=-1,"",MID($AQ255,$CS255,$DM255-$CS255+1)),IF($CS255=-1,"",VLOOKUP($BY255,구글언어코드!$K:$L,2,0))),
IF($CT255=-1,"",MID($AQ255,$CT255,$DN255-$CT255+1)),IF($CT255=-1,"",VLOOKUP($BZ255,구글언어코드!$K:$L,2,0))),
IF($CU255=-1,"",MID($AQ255,$CU255,$DO255-$CU255+1)),IF($CU255=-1,"",VLOOKUP($CA255,구글언어코드!$K:$L,2,0))),
IF($CV255=-1,"",MID($AQ255,$CV255,$DP255-$CV255+1)),IF($CV255=-1,"",VLOOKUP($CB255,구글언어코드!$K:$L,2,0))),
IF($CW255=-1,"",MID($AQ255,$CW255,$DQ255-$CW255+1)),IF($CW255=-1,"",VLOOKUP($CC255,구글언어코드!$K:$L,2,0))),
IF($CX255=-1,"",MID($AQ255,$CX255,$DR255-$CX255+1)),IF($CX255=-1,"",VLOOKUP($CD255,구글언어코드!$K:$L,2,0))),
IF($CY255=-1,"",MID($AQ255,$CY255,$DS255-$CY255+1)),IF($CY255=-1,"",VLOOKUP($CE255,구글언어코드!$K:$L,2,0))),
IF($CZ255=-1,"",MID($AQ255,$CZ255,$DT255-$CZ255+1)),IF($CZ255=-1,"",VLOOKUP($CF255,구글언어코드!$K:$L,2,0))),
IF($DA255=-1,"",MID($AQ255,$DA255,$DU255-$DA255+1)),IF($DA255=-1,"",VLOOKUP($CG255,구글언어코드!$K:$L,2,0)))</f>
        <v>Failure</v>
      </c>
      <c r="DW255" t="str">
        <f ca="1">SUBSTITUTE(SUBSTITUTE(SUBSTITUTE(SUBSTITUTE(SUBSTITUTE(SUBSTITUTE(SUBSTITUTE(SUBSTITUTE(SUBSTITUTE(SUBSTITUTE(
SUBSTITUTE(SUBSTITUTE(SUBSTITUTE(SUBSTITUTE(SUBSTITUTE(SUBSTITUTE(SUBSTITUTE(SUBSTITUTE(SUBSTITUTE(SUBSTITUTE(DV255,
IF($CH255=-1,"",VLOOKUP($BN255,구글언어코드!$K:$L,2,0)),IF($CH255=-1,"",MID($AQ255,$CH255,$DB255-$CH255+1))),
IF($CI255=-1,"",VLOOKUP($BO255,구글언어코드!$K:$L,2,0)),IF($CI255=-1,"",MID($AQ255,$CI255,$DC255-$CI255+1))),
IF($CJ255=-1,"",VLOOKUP($BP255,구글언어코드!$K:$L,2,0)),IF($CJ255=-1,"",MID($AQ255,$CJ255,$DD255-$CJ255+1))),
IF($CK255=-1,"",VLOOKUP($BQ255,구글언어코드!$K:$L,2,0)),IF($CK255=-1,"",MID($AQ255,$CK255,$DE255-$CK255+1))),
IF($CL255=-1,"",VLOOKUP($BR255,구글언어코드!$K:$L,2,0)),IF($CL255=-1,"",MID($AQ255,$CL255,$DF255-$CL255+1))),
IF($CM255=-1,"",VLOOKUP($BS255,구글언어코드!$K:$L,2,0)),IF($CM255=-1,"",MID($AQ255,$CM255,$DG255-$CM255+1))),
IF($CN255=-1,"",VLOOKUP($BT255,구글언어코드!$K:$L,2,0)),IF($CN255=-1,"",MID($AQ255,$CN255,$DH255-$CN255+1))),
IF($CO255=-1,"",VLOOKUP($BU255,구글언어코드!$K:$L,2,0)),IF($CO255=-1,"",MID($AQ255,$CO255,$DI255-$CO255+1))),
IF($CP255=-1,"",VLOOKUP($BV255,구글언어코드!$K:$L,2,0)),IF($CP255=-1,"",MID($AQ255,$CP255,$DJ255-$CP255+1))),
IF($CQ255=-1,"",VLOOKUP($BW255,구글언어코드!$K:$L,2,0)),IF($CQ255=-1,"",MID($AQ255,$CQ255,$DK255-$CQ255+1))),
IF($CR255=-1,"",VLOOKUP($BX255,구글언어코드!$K:$L,2,0)),IF($CR255=-1,"",MID($AQ255,$CR255,$DL255-$CR255+1))),
IF($CS255=-1,"",VLOOKUP($BY255,구글언어코드!$K:$L,2,0)),IF($CS255=-1,"",MID($AQ255,$CS255,$DM255-$CS255+1))),
IF($CT255=-1,"",VLOOKUP($BZ255,구글언어코드!$K:$L,2,0)),IF($CT255=-1,"",MID($AQ255,$CT255,$DN255-$CT255+1))),
IF($CU255=-1,"",VLOOKUP($CA255,구글언어코드!$K:$L,2,0)),IF($CU255=-1,"",MID($AQ255,$CU255,$DO255-$CU255+1))),
IF($CV255=-1,"",VLOOKUP($CB255,구글언어코드!$K:$L,2,0)),IF($CV255=-1,"",MID($AQ255,$CV255,$DP255-$CV255+1))),
IF($CW255=-1,"",VLOOKUP($CC255,구글언어코드!$K:$L,2,0)),IF($CW255=-1,"",MID($AQ255,$CW255,$DQ255-$CW255+1))),
IF($CX255=-1,"",VLOOKUP($CD255,구글언어코드!$K:$L,2,0)),IF($CX255=-1,"",MID($AQ255,$CX255,$DR255-$CX255+1))),
IF($CY255=-1,"",VLOOKUP($CE255,구글언어코드!$K:$L,2,0)),IF($CY255=-1,"",MID($AQ255,$CY255,$DS255-$CY255+1))),
IF($CZ255=-1,"",VLOOKUP($CF255,구글언어코드!$K:$L,2,0)),IF($CZ255=-1,"",MID($AQ255,$CZ255,$DT255-$CZ255+1))),
IF($DA255=-1,"",VLOOKUP($CG255,구글언어코드!$K:$L,2,0)),IF($DA255=-1,"",MID($AQ255,$DA255,$DU255-$DA255+1)))</f>
        <v>Failure</v>
      </c>
      <c r="DX255">
        <f>IF(LEN(C255)-LEN(SUBSTITUTE(C255,"}",""))&lt;&gt;LEN(C255)-LEN(SUBSTITUTE(C255,"{","")),"괄호이상",(LEN(C255)-LEN(SUBSTITUTE(C255,"}",""))))</f>
        <v>0</v>
      </c>
      <c r="DY255">
        <f>IF(LEN(H255)-LEN(SUBSTITUTE(H255,"}",""))&lt;&gt;LEN(H255)-LEN(SUBSTITUTE(H255,"{","")),"괄호이상",(LEN(H255)-LEN(SUBSTITUTE(H255,"}",""))))</f>
        <v>0</v>
      </c>
      <c r="DZ255">
        <f>IF(LEN(O255)-LEN(SUBSTITUTE(O255,"}",""))&lt;&gt;LEN(O255)-LEN(SUBSTITUTE(O255,"{","")),"괄호이상",(LEN(O255)-LEN(SUBSTITUTE(O255,"}",""))))</f>
        <v>0</v>
      </c>
      <c r="EA255">
        <f>IF(LEN(P255)-LEN(SUBSTITUTE(P255,"}",""))&lt;&gt;LEN(P255)-LEN(SUBSTITUTE(P255,"{","")),"괄호이상",(LEN(P255)-LEN(SUBSTITUTE(P255,"}",""))))</f>
        <v>0</v>
      </c>
      <c r="EB255">
        <f>IF(LEN(Q255)-LEN(SUBSTITUTE(Q255,"}",""))&lt;&gt;LEN(Q255)-LEN(SUBSTITUTE(Q255,"{","")),"괄호이상",(LEN(Q255)-LEN(SUBSTITUTE(Q255,"}",""))))</f>
        <v>0</v>
      </c>
      <c r="EC255">
        <f>IF(LEN(R255)-LEN(SUBSTITUTE(R255,"}",""))&lt;&gt;LEN(R255)-LEN(SUBSTITUTE(R255,"{","")),"괄호이상",(LEN(R255)-LEN(SUBSTITUTE(R255,"}",""))))</f>
        <v>0</v>
      </c>
      <c r="ED255">
        <f>IF(LEN(S255)-LEN(SUBSTITUTE(S255,"}",""))&lt;&gt;LEN(S255)-LEN(SUBSTITUTE(S255,"{","")),"괄호이상",(LEN(S255)-LEN(SUBSTITUTE(S255,"}",""))))</f>
        <v>0</v>
      </c>
      <c r="EE255">
        <f>IF(LEN(T255)-LEN(SUBSTITUTE(T255,"}",""))&lt;&gt;LEN(T255)-LEN(SUBSTITUTE(T255,"{","")),"괄호이상",(LEN(T255)-LEN(SUBSTITUTE(T255,"}",""))))</f>
        <v>0</v>
      </c>
      <c r="EF255">
        <f>IF(LEN(U255)-LEN(SUBSTITUTE(U255,"}",""))&lt;&gt;LEN(U255)-LEN(SUBSTITUTE(U255,"{","")),"괄호이상",(LEN(U255)-LEN(SUBSTITUTE(U255,"}",""))))</f>
        <v>0</v>
      </c>
      <c r="EG255">
        <f>IF(LEN(V255)-LEN(SUBSTITUTE(V255,"}",""))&lt;&gt;LEN(V255)-LEN(SUBSTITUTE(V255,"{","")),"괄호이상",(LEN(V255)-LEN(SUBSTITUTE(V255,"}",""))))</f>
        <v>0</v>
      </c>
      <c r="EH255">
        <f>IF(LEN(W255)-LEN(SUBSTITUTE(W255,"}",""))&lt;&gt;LEN(W255)-LEN(SUBSTITUTE(W255,"{","")),"괄호이상",(LEN(W255)-LEN(SUBSTITUTE(W255,"}",""))))</f>
        <v>0</v>
      </c>
      <c r="EI255">
        <f>IF(LEN(X255)-LEN(SUBSTITUTE(X255,"}",""))&lt;&gt;LEN(X255)-LEN(SUBSTITUTE(X255,"{","")),"괄호이상",(LEN(X255)-LEN(SUBSTITUTE(X255,"}",""))))</f>
        <v>0</v>
      </c>
      <c r="EJ255">
        <f>IF(LEN(Y255)-LEN(SUBSTITUTE(Y255,"}",""))&lt;&gt;LEN(Y255)-LEN(SUBSTITUTE(Y255,"{","")),"괄호이상",(LEN(Y255)-LEN(SUBSTITUTE(Y255,"}",""))))</f>
        <v>0</v>
      </c>
      <c r="EK255">
        <f>IF(LEN(Z255)-LEN(SUBSTITUTE(Z255,"}",""))&lt;&gt;LEN(Z255)-LEN(SUBSTITUTE(Z255,"{","")),"괄호이상",(LEN(Z255)-LEN(SUBSTITUTE(Z255,"}",""))))</f>
        <v>0</v>
      </c>
      <c r="EL255">
        <f>IF(LEN(AA255)-LEN(SUBSTITUTE(AA255,"}",""))&lt;&gt;LEN(AA255)-LEN(SUBSTITUTE(AA255,"{","")),"괄호이상",(LEN(AA255)-LEN(SUBSTITUTE(AA255,"}",""))))</f>
        <v>0</v>
      </c>
      <c r="EM255">
        <f>IF(LEN(AB255)-LEN(SUBSTITUTE(AB255,"}",""))&lt;&gt;LEN(AB255)-LEN(SUBSTITUTE(AB255,"{","")),"괄호이상",(LEN(AB255)-LEN(SUBSTITUTE(AB255,"}",""))))</f>
        <v>0</v>
      </c>
      <c r="EN255">
        <f>IF(LEN(AC255)-LEN(SUBSTITUTE(AC255,"}",""))&lt;&gt;LEN(AC255)-LEN(SUBSTITUTE(AC255,"{","")),"괄호이상",(LEN(AC255)-LEN(SUBSTITUTE(AC255,"}",""))))</f>
        <v>0</v>
      </c>
      <c r="EO255">
        <f>IF(LEN(AD255)-LEN(SUBSTITUTE(AD255,"}",""))&lt;&gt;LEN(AD255)-LEN(SUBSTITUTE(AD255,"{","")),"괄호이상",(LEN(AD255)-LEN(SUBSTITUTE(AD255,"}",""))))</f>
        <v>0</v>
      </c>
      <c r="EP255">
        <f>IF(LEN(AE255)-LEN(SUBSTITUTE(AE255,"}",""))&lt;&gt;LEN(AE255)-LEN(SUBSTITUTE(AE255,"{","")),"괄호이상",(LEN(AE255)-LEN(SUBSTITUTE(AE255,"}",""))))</f>
        <v>0</v>
      </c>
      <c r="EQ255">
        <f>IF(LEN(AF255)-LEN(SUBSTITUTE(AF255,"}",""))&lt;&gt;LEN(AF255)-LEN(SUBSTITUTE(AF255,"{","")),"괄호이상",(LEN(AF255)-LEN(SUBSTITUTE(AF255,"}",""))))</f>
        <v>0</v>
      </c>
      <c r="ER255">
        <f>IF(LEN(AG255)-LEN(SUBSTITUTE(AG255,"}",""))&lt;&gt;LEN(AG255)-LEN(SUBSTITUTE(AG255,"{","")),"괄호이상",(LEN(AG255)-LEN(SUBSTITUTE(AG255,"}",""))))</f>
        <v>0</v>
      </c>
      <c r="ES255">
        <f>IF(LEN(AH255)-LEN(SUBSTITUTE(AH255,"}",""))&lt;&gt;LEN(AH255)-LEN(SUBSTITUTE(AH255,"{","")),"괄호이상",(LEN(AH255)-LEN(SUBSTITUTE(AH255,"}",""))))</f>
        <v>0</v>
      </c>
      <c r="ET255">
        <f>IF(LEN(AI255)-LEN(SUBSTITUTE(AI255,"}",""))&lt;&gt;LEN(AI255)-LEN(SUBSTITUTE(AI255,"{","")),"괄호이상",(LEN(AI255)-LEN(SUBSTITUTE(AI255,"}",""))))</f>
        <v>0</v>
      </c>
      <c r="EU255">
        <f>IF(LEN(AJ255)-LEN(SUBSTITUTE(AJ255,"}",""))&lt;&gt;LEN(AJ255)-LEN(SUBSTITUTE(AJ255,"{","")),"괄호이상",(LEN(AJ255)-LEN(SUBSTITUTE(AJ255,"}",""))))</f>
        <v>0</v>
      </c>
      <c r="EV255">
        <f>IF(LEN(AK255)-LEN(SUBSTITUTE(AK255,"}",""))&lt;&gt;LEN(AK255)-LEN(SUBSTITUTE(AK255,"{","")),"괄호이상",(LEN(AK255)-LEN(SUBSTITUTE(AK255,"}",""))))</f>
        <v>0</v>
      </c>
      <c r="EW255">
        <f>IF(LEN(AL255)-LEN(SUBSTITUTE(AL255,"}",""))&lt;&gt;LEN(AL255)-LEN(SUBSTITUTE(AL255,"{","")),"괄호이상",(LEN(AL255)-LEN(SUBSTITUTE(AL255,"}",""))))</f>
        <v>0</v>
      </c>
      <c r="EX255">
        <f>IF(LEN(AM255)-LEN(SUBSTITUTE(AM255,"}",""))&lt;&gt;LEN(AM255)-LEN(SUBSTITUTE(AM255,"{","")),"괄호이상",(LEN(AM255)-LEN(SUBSTITUTE(AM255,"}",""))))</f>
        <v>0</v>
      </c>
      <c r="EY255">
        <f>IF(LEN(AN255)-LEN(SUBSTITUTE(AN255,"}",""))&lt;&gt;LEN(AN255)-LEN(SUBSTITUTE(AN255,"{","")),"괄호이상",(LEN(AN255)-LEN(SUBSTITUTE(AN255,"}",""))))</f>
        <v>0</v>
      </c>
      <c r="EZ255">
        <f>IF(LEN(AO255)-LEN(SUBSTITUTE(AO255,"}",""))&lt;&gt;LEN(AO255)-LEN(SUBSTITUTE(AO255,"{","")),"괄호이상",(LEN(AO255)-LEN(SUBSTITUTE(AO255,"}",""))))</f>
        <v>0</v>
      </c>
      <c r="FA255">
        <f>IF(LEN(AP255)-LEN(SUBSTITUTE(AP255,"}",""))&lt;&gt;LEN(AP255)-LEN(SUBSTITUTE(AP255,"{","")),"괄호이상",(LEN(AP255)-LEN(SUBSTITUTE(AP255,"}",""))))</f>
        <v>0</v>
      </c>
      <c r="FB255" t="str">
        <f t="array" ref="FB255">IF(SUM(IF($DX255-DX255:FA255&gt;0,1,0))&gt;0,"여기","")</f>
        <v/>
      </c>
      <c r="FC255">
        <f>IF(LEN(C255)-LEN(SUBSTITUTE(C255,"&gt;",""))&lt;&gt;LEN(C255)-LEN(SUBSTITUTE(C255,"&lt;","")),"괄호이상",(LEN(C255)-LEN(SUBSTITUTE(C255,"&gt;","")))/2)</f>
        <v>0</v>
      </c>
      <c r="FD255">
        <f>IF(LEN(H255)-LEN(SUBSTITUTE(H255,"&gt;",""))&lt;&gt;LEN(H255)-LEN(SUBSTITUTE(H255,"&lt;","")),"괄호이상",(LEN(H255)-LEN(SUBSTITUTE(H255,"&gt;","")))/2)</f>
        <v>0</v>
      </c>
      <c r="FE255">
        <f>IF(LEN(O255)-LEN(SUBSTITUTE(O255,"&gt;",""))&lt;&gt;LEN(O255)-LEN(SUBSTITUTE(O255,"&lt;","")),"괄호이상",(LEN(O255)-LEN(SUBSTITUTE(O255,"&gt;","")))/2)</f>
        <v>0</v>
      </c>
      <c r="FF255">
        <f>IF(LEN(P255)-LEN(SUBSTITUTE(P255,"&gt;",""))&lt;&gt;LEN(P255)-LEN(SUBSTITUTE(P255,"&lt;","")),"괄호이상",(LEN(P255)-LEN(SUBSTITUTE(P255,"&gt;","")))/2)</f>
        <v>0</v>
      </c>
      <c r="FG255">
        <f>IF(LEN(Q255)-LEN(SUBSTITUTE(Q255,"&gt;",""))&lt;&gt;LEN(Q255)-LEN(SUBSTITUTE(Q255,"&lt;","")),"괄호이상",(LEN(Q255)-LEN(SUBSTITUTE(Q255,"&gt;","")))/2)</f>
        <v>0</v>
      </c>
      <c r="FH255">
        <f>IF(LEN(R255)-LEN(SUBSTITUTE(R255,"&gt;",""))&lt;&gt;LEN(R255)-LEN(SUBSTITUTE(R255,"&lt;","")),"괄호이상",(LEN(R255)-LEN(SUBSTITUTE(R255,"&gt;","")))/2)</f>
        <v>0</v>
      </c>
      <c r="FI255">
        <f>IF(LEN(S255)-LEN(SUBSTITUTE(S255,"&gt;",""))&lt;&gt;LEN(S255)-LEN(SUBSTITUTE(S255,"&lt;","")),"괄호이상",(LEN(S255)-LEN(SUBSTITUTE(S255,"&gt;","")))/2)</f>
        <v>0</v>
      </c>
      <c r="FJ255">
        <f>IF(LEN(T255)-LEN(SUBSTITUTE(T255,"&gt;",""))&lt;&gt;LEN(T255)-LEN(SUBSTITUTE(T255,"&lt;","")),"괄호이상",(LEN(T255)-LEN(SUBSTITUTE(T255,"&gt;","")))/2)</f>
        <v>0</v>
      </c>
      <c r="FK255">
        <f>IF(LEN(U255)-LEN(SUBSTITUTE(U255,"&gt;",""))&lt;&gt;LEN(U255)-LEN(SUBSTITUTE(U255,"&lt;","")),"괄호이상",(LEN(U255)-LEN(SUBSTITUTE(U255,"&gt;","")))/2)</f>
        <v>0</v>
      </c>
      <c r="FL255">
        <f>IF(LEN(V255)-LEN(SUBSTITUTE(V255,"&gt;",""))&lt;&gt;LEN(V255)-LEN(SUBSTITUTE(V255,"&lt;","")),"괄호이상",(LEN(V255)-LEN(SUBSTITUTE(V255,"&gt;","")))/2)</f>
        <v>0</v>
      </c>
      <c r="FM255">
        <f>IF(LEN(W255)-LEN(SUBSTITUTE(W255,"&gt;",""))&lt;&gt;LEN(W255)-LEN(SUBSTITUTE(W255,"&lt;","")),"괄호이상",(LEN(W255)-LEN(SUBSTITUTE(W255,"&gt;","")))/2)</f>
        <v>0</v>
      </c>
      <c r="FN255">
        <f>IF(LEN(X255)-LEN(SUBSTITUTE(X255,"&gt;",""))&lt;&gt;LEN(X255)-LEN(SUBSTITUTE(X255,"&lt;","")),"괄호이상",(LEN(X255)-LEN(SUBSTITUTE(X255,"&gt;","")))/2)</f>
        <v>0</v>
      </c>
      <c r="FO255">
        <f>IF(LEN(Y255)-LEN(SUBSTITUTE(Y255,"&gt;",""))&lt;&gt;LEN(Y255)-LEN(SUBSTITUTE(Y255,"&lt;","")),"괄호이상",(LEN(Y255)-LEN(SUBSTITUTE(Y255,"&gt;","")))/2)</f>
        <v>0</v>
      </c>
      <c r="FP255">
        <f>IF(LEN(Z255)-LEN(SUBSTITUTE(Z255,"&gt;",""))&lt;&gt;LEN(Z255)-LEN(SUBSTITUTE(Z255,"&lt;","")),"괄호이상",(LEN(Z255)-LEN(SUBSTITUTE(Z255,"&gt;","")))/2)</f>
        <v>0</v>
      </c>
      <c r="FQ255">
        <f>IF(LEN(AA255)-LEN(SUBSTITUTE(AA255,"&gt;",""))&lt;&gt;LEN(AA255)-LEN(SUBSTITUTE(AA255,"&lt;","")),"괄호이상",(LEN(AA255)-LEN(SUBSTITUTE(AA255,"&gt;","")))/2)</f>
        <v>0</v>
      </c>
      <c r="FR255">
        <f>IF(LEN(AB255)-LEN(SUBSTITUTE(AB255,"&gt;",""))&lt;&gt;LEN(AB255)-LEN(SUBSTITUTE(AB255,"&lt;","")),"괄호이상",(LEN(AB255)-LEN(SUBSTITUTE(AB255,"&gt;","")))/2)</f>
        <v>0</v>
      </c>
      <c r="FS255">
        <f>IF(LEN(AC255)-LEN(SUBSTITUTE(AC255,"&gt;",""))&lt;&gt;LEN(AC255)-LEN(SUBSTITUTE(AC255,"&lt;","")),"괄호이상",(LEN(AC255)-LEN(SUBSTITUTE(AC255,"&gt;","")))/2)</f>
        <v>0</v>
      </c>
      <c r="FT255">
        <f>IF(LEN(AD255)-LEN(SUBSTITUTE(AD255,"&gt;",""))&lt;&gt;LEN(AD255)-LEN(SUBSTITUTE(AD255,"&lt;","")),"괄호이상",(LEN(AD255)-LEN(SUBSTITUTE(AD255,"&gt;","")))/2)</f>
        <v>0</v>
      </c>
      <c r="FU255">
        <f>IF(LEN(AE255)-LEN(SUBSTITUTE(AE255,"&gt;",""))&lt;&gt;LEN(AE255)-LEN(SUBSTITUTE(AE255,"&lt;","")),"괄호이상",(LEN(AE255)-LEN(SUBSTITUTE(AE255,"&gt;","")))/2)</f>
        <v>0</v>
      </c>
      <c r="FV255">
        <f>IF(LEN(AF255)-LEN(SUBSTITUTE(AF255,"&gt;",""))&lt;&gt;LEN(AF255)-LEN(SUBSTITUTE(AF255,"&lt;","")),"괄호이상",(LEN(AF255)-LEN(SUBSTITUTE(AF255,"&gt;","")))/2)</f>
        <v>0</v>
      </c>
      <c r="FW255">
        <f>IF(LEN(AG255)-LEN(SUBSTITUTE(AG255,"&gt;",""))&lt;&gt;LEN(AG255)-LEN(SUBSTITUTE(AG255,"&lt;","")),"괄호이상",(LEN(AG255)-LEN(SUBSTITUTE(AG255,"&gt;","")))/2)</f>
        <v>0</v>
      </c>
      <c r="FX255">
        <f>IF(LEN(AH255)-LEN(SUBSTITUTE(AH255,"&gt;",""))&lt;&gt;LEN(AH255)-LEN(SUBSTITUTE(AH255,"&lt;","")),"괄호이상",(LEN(AH255)-LEN(SUBSTITUTE(AH255,"&gt;","")))/2)</f>
        <v>0</v>
      </c>
      <c r="FY255">
        <f>IF(LEN(AI255)-LEN(SUBSTITUTE(AI255,"&gt;",""))&lt;&gt;LEN(AI255)-LEN(SUBSTITUTE(AI255,"&lt;","")),"괄호이상",(LEN(AI255)-LEN(SUBSTITUTE(AI255,"&gt;","")))/2)</f>
        <v>0</v>
      </c>
      <c r="FZ255">
        <f>IF(LEN(AJ255)-LEN(SUBSTITUTE(AJ255,"&gt;",""))&lt;&gt;LEN(AJ255)-LEN(SUBSTITUTE(AJ255,"&lt;","")),"괄호이상",(LEN(AJ255)-LEN(SUBSTITUTE(AJ255,"&gt;","")))/2)</f>
        <v>0</v>
      </c>
      <c r="GA255">
        <f>IF(LEN(AK255)-LEN(SUBSTITUTE(AK255,"&gt;",""))&lt;&gt;LEN(AK255)-LEN(SUBSTITUTE(AK255,"&lt;","")),"괄호이상",(LEN(AK255)-LEN(SUBSTITUTE(AK255,"&gt;","")))/2)</f>
        <v>0</v>
      </c>
      <c r="GB255">
        <f>IF(LEN(AL255)-LEN(SUBSTITUTE(AL255,"&gt;",""))&lt;&gt;LEN(AL255)-LEN(SUBSTITUTE(AL255,"&lt;","")),"괄호이상",(LEN(AL255)-LEN(SUBSTITUTE(AL255,"&gt;","")))/2)</f>
        <v>0</v>
      </c>
      <c r="GC255">
        <f>IF(LEN(AM255)-LEN(SUBSTITUTE(AM255,"&gt;",""))&lt;&gt;LEN(AM255)-LEN(SUBSTITUTE(AM255,"&lt;","")),"괄호이상",(LEN(AM255)-LEN(SUBSTITUTE(AM255,"&gt;","")))/2)</f>
        <v>0</v>
      </c>
      <c r="GD255">
        <f>IF(LEN(AN255)-LEN(SUBSTITUTE(AN255,"&gt;",""))&lt;&gt;LEN(AN255)-LEN(SUBSTITUTE(AN255,"&lt;","")),"괄호이상",(LEN(AN255)-LEN(SUBSTITUTE(AN255,"&gt;","")))/2)</f>
        <v>0</v>
      </c>
      <c r="GE255">
        <f>IF(LEN(AO255)-LEN(SUBSTITUTE(AO255,"&gt;",""))&lt;&gt;LEN(AO255)-LEN(SUBSTITUTE(AO255,"&lt;","")),"괄호이상",(LEN(AO255)-LEN(SUBSTITUTE(AO255,"&gt;","")))/2)</f>
        <v>0</v>
      </c>
      <c r="GF255">
        <f>IF(LEN(AP255)-LEN(SUBSTITUTE(AP255,"&gt;",""))&lt;&gt;LEN(AP255)-LEN(SUBSTITUTE(AP255,"&lt;","")),"괄호이상",(LEN(AP255)-LEN(SUBSTITUTE(AP255,"&gt;","")))/2)</f>
        <v>0</v>
      </c>
      <c r="GG255" t="str">
        <f t="array" ref="GG255">IF(SUM(IF($FC255-FC255:GF255&gt;0,1,0))&gt;0,"여기","")</f>
        <v/>
      </c>
      <c r="GH255" t="str">
        <f t="shared" si="188"/>
        <v/>
      </c>
    </row>
    <row r="256" spans="1:190" ht="33" x14ac:dyDescent="0.3">
      <c r="A256" t="s">
        <v>1385</v>
      </c>
      <c r="B256">
        <f t="shared" si="186"/>
        <v>1</v>
      </c>
      <c r="C256" s="1" t="s">
        <v>1386</v>
      </c>
      <c r="D256" s="1"/>
      <c r="E256" s="1" t="str">
        <f t="shared" si="162"/>
        <v>최대 강화에 도달하여 남은 장비와 골드는 반환됩니다</v>
      </c>
      <c r="F256" s="1"/>
      <c r="G256" t="s">
        <v>2329</v>
      </c>
      <c r="H256" s="1" t="s">
        <v>4285</v>
      </c>
      <c r="I256" s="1"/>
      <c r="J256" s="1" t="str">
        <f t="shared" si="163"/>
        <v>The remaining equipment and gold are returned because the maximum Upgrade has been reached</v>
      </c>
      <c r="L256">
        <v>1</v>
      </c>
      <c r="M256">
        <v>1</v>
      </c>
      <c r="O256" t="s">
        <v>8909</v>
      </c>
      <c r="P256" t="s">
        <v>8910</v>
      </c>
      <c r="Q256" t="s">
        <v>8911</v>
      </c>
      <c r="R256" t="s">
        <v>8918</v>
      </c>
      <c r="S256" t="s">
        <v>8919</v>
      </c>
      <c r="T256" t="s">
        <v>8923</v>
      </c>
      <c r="U256" t="s">
        <v>8924</v>
      </c>
      <c r="V256" t="s">
        <v>8929</v>
      </c>
      <c r="W256" t="s">
        <v>8931</v>
      </c>
      <c r="X256" s="20" t="s">
        <v>8933</v>
      </c>
      <c r="Y256" t="s">
        <v>8936</v>
      </c>
      <c r="Z256" t="s">
        <v>8927</v>
      </c>
      <c r="AA256" s="20" t="s">
        <v>8912</v>
      </c>
      <c r="AB256" t="s">
        <v>8913</v>
      </c>
      <c r="AC256" t="s">
        <v>8914</v>
      </c>
      <c r="AD256" t="s">
        <v>8915</v>
      </c>
      <c r="AE256" t="s">
        <v>8916</v>
      </c>
      <c r="AF256" t="s">
        <v>8917</v>
      </c>
      <c r="AG256" t="s">
        <v>8920</v>
      </c>
      <c r="AH256" s="20" t="s">
        <v>8921</v>
      </c>
      <c r="AI256" t="s">
        <v>8922</v>
      </c>
      <c r="AJ256" t="s">
        <v>8925</v>
      </c>
      <c r="AK256" t="s">
        <v>8926</v>
      </c>
      <c r="AL256" t="s">
        <v>8928</v>
      </c>
      <c r="AM256" t="s">
        <v>8930</v>
      </c>
      <c r="AN256" t="s">
        <v>8932</v>
      </c>
      <c r="AO256" t="s">
        <v>8934</v>
      </c>
      <c r="AP256" t="s">
        <v>8935</v>
      </c>
      <c r="AQ256" t="str">
        <f t="shared" si="187"/>
        <v>The remaining equipment and gold are returned because the maximum Upgrade has been reached</v>
      </c>
      <c r="AR256">
        <f t="shared" si="164"/>
        <v>0</v>
      </c>
      <c r="AS256">
        <f t="shared" si="165"/>
        <v>0</v>
      </c>
      <c r="AT256">
        <f t="shared" ca="1" si="166"/>
        <v>-1</v>
      </c>
      <c r="AU256">
        <f t="shared" ca="1" si="167"/>
        <v>-1</v>
      </c>
      <c r="AV256">
        <f t="shared" ca="1" si="168"/>
        <v>-1</v>
      </c>
      <c r="AW256">
        <f t="shared" ca="1" si="169"/>
        <v>-1</v>
      </c>
      <c r="AX256">
        <f t="shared" ca="1" si="170"/>
        <v>-1</v>
      </c>
      <c r="AY256">
        <f t="shared" ca="1" si="171"/>
        <v>-1</v>
      </c>
      <c r="AZ256">
        <f t="shared" ca="1" si="172"/>
        <v>-1</v>
      </c>
      <c r="BA256">
        <f t="shared" ca="1" si="173"/>
        <v>-1</v>
      </c>
      <c r="BB256">
        <f t="shared" ca="1" si="174"/>
        <v>-1</v>
      </c>
      <c r="BC256">
        <f t="shared" ca="1" si="175"/>
        <v>-1</v>
      </c>
      <c r="BD256">
        <f t="shared" ca="1" si="176"/>
        <v>-1</v>
      </c>
      <c r="BE256">
        <f t="shared" ca="1" si="177"/>
        <v>-1</v>
      </c>
      <c r="BF256">
        <f t="shared" ca="1" si="178"/>
        <v>-1</v>
      </c>
      <c r="BG256">
        <f t="shared" ca="1" si="179"/>
        <v>-1</v>
      </c>
      <c r="BH256">
        <f t="shared" ca="1" si="180"/>
        <v>-1</v>
      </c>
      <c r="BI256">
        <f t="shared" ca="1" si="181"/>
        <v>-1</v>
      </c>
      <c r="BJ256">
        <f t="shared" ca="1" si="182"/>
        <v>-1</v>
      </c>
      <c r="BK256">
        <f t="shared" ca="1" si="183"/>
        <v>-1</v>
      </c>
      <c r="BL256">
        <f t="shared" ca="1" si="184"/>
        <v>-1</v>
      </c>
      <c r="BM256">
        <f t="shared" ca="1" si="185"/>
        <v>-1</v>
      </c>
      <c r="BN256">
        <f ca="1">IF(AT256=-1,-1,COUNTIF($AT256:AT256,AT256)+IF(AT256=0,50,0))</f>
        <v>-1</v>
      </c>
      <c r="BO256">
        <f ca="1">IF(AU256=-1,-1,COUNTIF($AT256:AU256,AU256)+IF(AU256=0,50,0))</f>
        <v>-1</v>
      </c>
      <c r="BP256">
        <f ca="1">IF(AV256=-1,-1,COUNTIF($AT256:AV256,AV256)+IF(AV256=0,50,0))</f>
        <v>-1</v>
      </c>
      <c r="BQ256">
        <f ca="1">IF(AW256=-1,-1,COUNTIF($AT256:AW256,AW256)+IF(AW256=0,50,0))</f>
        <v>-1</v>
      </c>
      <c r="BR256">
        <f ca="1">IF(AX256=-1,-1,COUNTIF($AT256:AX256,AX256)+IF(AX256=0,50,0))</f>
        <v>-1</v>
      </c>
      <c r="BS256">
        <f ca="1">IF(AY256=-1,-1,COUNTIF($AT256:AY256,AY256)+IF(AY256=0,50,0))</f>
        <v>-1</v>
      </c>
      <c r="BT256">
        <f ca="1">IF(AZ256=-1,-1,COUNTIF($AT256:AZ256,AZ256)+IF(AZ256=0,50,0))</f>
        <v>-1</v>
      </c>
      <c r="BU256">
        <f ca="1">IF(BA256=-1,-1,COUNTIF($AT256:BA256,BA256)+IF(BA256=0,50,0))</f>
        <v>-1</v>
      </c>
      <c r="BV256">
        <f ca="1">IF(BB256=-1,-1,COUNTIF($AT256:BB256,BB256)+IF(BB256=0,50,0))</f>
        <v>-1</v>
      </c>
      <c r="BW256">
        <f ca="1">IF(BC256=-1,-1,COUNTIF($AT256:BC256,BC256)+IF(BC256=0,50,0))</f>
        <v>-1</v>
      </c>
      <c r="BX256">
        <f ca="1">IF(BD256=-1,-1,COUNTIF($AT256:BD256,BD256)+IF(BD256=0,50,0))</f>
        <v>-1</v>
      </c>
      <c r="BY256">
        <f ca="1">IF(BE256=-1,-1,COUNTIF($AT256:BE256,BE256)+IF(BE256=0,50,0))</f>
        <v>-1</v>
      </c>
      <c r="BZ256">
        <f ca="1">IF(BF256=-1,-1,COUNTIF($AT256:BF256,BF256)+IF(BF256=0,50,0))</f>
        <v>-1</v>
      </c>
      <c r="CA256">
        <f ca="1">IF(BG256=-1,-1,COUNTIF($AT256:BG256,BG256)+IF(BG256=0,50,0))</f>
        <v>-1</v>
      </c>
      <c r="CB256">
        <f ca="1">IF(BH256=-1,-1,COUNTIF($AT256:BH256,BH256)+IF(BH256=0,50,0))</f>
        <v>-1</v>
      </c>
      <c r="CC256">
        <f ca="1">IF(BI256=-1,-1,COUNTIF($AT256:BI256,BI256)+IF(BI256=0,50,0))</f>
        <v>-1</v>
      </c>
      <c r="CD256">
        <f ca="1">IF(BJ256=-1,-1,COUNTIF($AT256:BJ256,BJ256)+IF(BJ256=0,50,0))</f>
        <v>-1</v>
      </c>
      <c r="CE256">
        <f ca="1">IF(BK256=-1,-1,COUNTIF($AT256:BK256,BK256)+IF(BK256=0,50,0))</f>
        <v>-1</v>
      </c>
      <c r="CF256">
        <f ca="1">IF(BL256=-1,-1,COUNTIF($AT256:BL256,BL256)+IF(BL256=0,50,0))</f>
        <v>-1</v>
      </c>
      <c r="CG256">
        <f ca="1">IF(BM256=-1,-1,COUNTIF($AT256:BM256,BM256)+IF(BM256=0,50,0))</f>
        <v>-1</v>
      </c>
      <c r="CH256">
        <f t="shared" ca="1" si="209"/>
        <v>-1</v>
      </c>
      <c r="CI256">
        <f t="shared" ca="1" si="209"/>
        <v>-1</v>
      </c>
      <c r="CJ256">
        <f t="shared" ca="1" si="209"/>
        <v>-1</v>
      </c>
      <c r="CK256">
        <f t="shared" ca="1" si="209"/>
        <v>-1</v>
      </c>
      <c r="CL256">
        <f t="shared" ca="1" si="209"/>
        <v>-1</v>
      </c>
      <c r="CM256">
        <f t="shared" ca="1" si="209"/>
        <v>-1</v>
      </c>
      <c r="CN256">
        <f t="shared" ca="1" si="209"/>
        <v>-1</v>
      </c>
      <c r="CO256">
        <f t="shared" ca="1" si="209"/>
        <v>-1</v>
      </c>
      <c r="CP256">
        <f t="shared" ca="1" si="209"/>
        <v>-1</v>
      </c>
      <c r="CQ256">
        <f t="shared" ca="1" si="209"/>
        <v>-1</v>
      </c>
      <c r="CR256">
        <f t="shared" ca="1" si="210"/>
        <v>-1</v>
      </c>
      <c r="CS256">
        <f t="shared" ca="1" si="210"/>
        <v>-1</v>
      </c>
      <c r="CT256">
        <f t="shared" ca="1" si="210"/>
        <v>-1</v>
      </c>
      <c r="CU256">
        <f t="shared" ca="1" si="210"/>
        <v>-1</v>
      </c>
      <c r="CV256">
        <f t="shared" ca="1" si="210"/>
        <v>-1</v>
      </c>
      <c r="CW256">
        <f t="shared" ca="1" si="210"/>
        <v>-1</v>
      </c>
      <c r="CX256">
        <f t="shared" ca="1" si="210"/>
        <v>-1</v>
      </c>
      <c r="CY256">
        <f t="shared" ca="1" si="210"/>
        <v>-1</v>
      </c>
      <c r="CZ256">
        <f t="shared" ca="1" si="210"/>
        <v>-1</v>
      </c>
      <c r="DA256">
        <f t="shared" ca="1" si="210"/>
        <v>-1</v>
      </c>
      <c r="DB256">
        <f t="shared" ca="1" si="211"/>
        <v>-1</v>
      </c>
      <c r="DC256">
        <f t="shared" ca="1" si="211"/>
        <v>-1</v>
      </c>
      <c r="DD256">
        <f t="shared" ca="1" si="211"/>
        <v>-1</v>
      </c>
      <c r="DE256">
        <f t="shared" ca="1" si="211"/>
        <v>-1</v>
      </c>
      <c r="DF256">
        <f t="shared" ca="1" si="211"/>
        <v>-1</v>
      </c>
      <c r="DG256">
        <f t="shared" ca="1" si="211"/>
        <v>-1</v>
      </c>
      <c r="DH256">
        <f t="shared" ca="1" si="211"/>
        <v>-1</v>
      </c>
      <c r="DI256">
        <f t="shared" ca="1" si="211"/>
        <v>-1</v>
      </c>
      <c r="DJ256">
        <f t="shared" ca="1" si="211"/>
        <v>-1</v>
      </c>
      <c r="DK256">
        <f t="shared" ca="1" si="211"/>
        <v>-1</v>
      </c>
      <c r="DL256">
        <f t="shared" ca="1" si="212"/>
        <v>-1</v>
      </c>
      <c r="DM256">
        <f t="shared" ca="1" si="212"/>
        <v>-1</v>
      </c>
      <c r="DN256">
        <f t="shared" ca="1" si="212"/>
        <v>-1</v>
      </c>
      <c r="DO256">
        <f t="shared" ca="1" si="212"/>
        <v>-1</v>
      </c>
      <c r="DP256">
        <f t="shared" ca="1" si="212"/>
        <v>-1</v>
      </c>
      <c r="DQ256">
        <f t="shared" ca="1" si="212"/>
        <v>-1</v>
      </c>
      <c r="DR256">
        <f t="shared" ca="1" si="212"/>
        <v>-1</v>
      </c>
      <c r="DS256">
        <f t="shared" ca="1" si="212"/>
        <v>-1</v>
      </c>
      <c r="DT256">
        <f t="shared" ca="1" si="212"/>
        <v>-1</v>
      </c>
      <c r="DU256">
        <f t="shared" ca="1" si="212"/>
        <v>-1</v>
      </c>
      <c r="DV256" t="str">
        <f ca="1">SUBSTITUTE(SUBSTITUTE(SUBSTITUTE(SUBSTITUTE(SUBSTITUTE(SUBSTITUTE(SUBSTITUTE(SUBSTITUTE(SUBSTITUTE(SUBSTITUTE(
SUBSTITUTE(SUBSTITUTE(SUBSTITUTE(SUBSTITUTE(SUBSTITUTE(SUBSTITUTE(SUBSTITUTE(SUBSTITUTE(SUBSTITUTE(SUBSTITUTE($AQ256,
IF($CH256=-1,"",MID($AQ256,$CH256,$DB256-$CH256+1)),IF($CH256=-1,"",VLOOKUP($BN256,구글언어코드!$K:$L,2,0))),
IF($CI256=-1,"",MID($AQ256,$CI256,$DC256-$CI256+1)),IF($CI256=-1,"",VLOOKUP($BO256,구글언어코드!$K:$L,2,0))),
IF($CJ256=-1,"",MID($AQ256,$CJ256,$DD256-$CJ256+1)),IF($CJ256=-1,"",VLOOKUP($BP256,구글언어코드!$K:$L,2,0))),
IF($CK256=-1,"",MID($AQ256,$CK256,$DE256-$CK256+1)),IF($CK256=-1,"",VLOOKUP($BQ256,구글언어코드!$K:$L,2,0))),
IF($CL256=-1,"",MID($AQ256,$CL256,$DF256-$CL256+1)),IF($CL256=-1,"",VLOOKUP($BR256,구글언어코드!$K:$L,2,0))),
IF($CM256=-1,"",MID($AQ256,$CM256,$DG256-$CM256+1)),IF($CM256=-1,"",VLOOKUP($BS256,구글언어코드!$K:$L,2,0))),
IF($CN256=-1,"",MID($AQ256,$CN256,$DH256-$CN256+1)),IF($CN256=-1,"",VLOOKUP($BT256,구글언어코드!$K:$L,2,0))),
IF($CO256=-1,"",MID($AQ256,$CO256,$DI256-$CO256+1)),IF($CO256=-1,"",VLOOKUP($BU256,구글언어코드!$K:$L,2,0))),
IF($CP256=-1,"",MID($AQ256,$CP256,$DJ256-$CP256+1)),IF($CP256=-1,"",VLOOKUP($BV256,구글언어코드!$K:$L,2,0))),
IF($CQ256=-1,"",MID($AQ256,$CQ256,$DK256-$CQ256+1)),IF($CQ256=-1,"",VLOOKUP($BW256,구글언어코드!$K:$L,2,0))),
IF($CR256=-1,"",MID($AQ256,$CR256,$DL256-$CR256+1)),IF($CR256=-1,"",VLOOKUP($BX256,구글언어코드!$K:$L,2,0))),
IF($CS256=-1,"",MID($AQ256,$CS256,$DM256-$CS256+1)),IF($CS256=-1,"",VLOOKUP($BY256,구글언어코드!$K:$L,2,0))),
IF($CT256=-1,"",MID($AQ256,$CT256,$DN256-$CT256+1)),IF($CT256=-1,"",VLOOKUP($BZ256,구글언어코드!$K:$L,2,0))),
IF($CU256=-1,"",MID($AQ256,$CU256,$DO256-$CU256+1)),IF($CU256=-1,"",VLOOKUP($CA256,구글언어코드!$K:$L,2,0))),
IF($CV256=-1,"",MID($AQ256,$CV256,$DP256-$CV256+1)),IF($CV256=-1,"",VLOOKUP($CB256,구글언어코드!$K:$L,2,0))),
IF($CW256=-1,"",MID($AQ256,$CW256,$DQ256-$CW256+1)),IF($CW256=-1,"",VLOOKUP($CC256,구글언어코드!$K:$L,2,0))),
IF($CX256=-1,"",MID($AQ256,$CX256,$DR256-$CX256+1)),IF($CX256=-1,"",VLOOKUP($CD256,구글언어코드!$K:$L,2,0))),
IF($CY256=-1,"",MID($AQ256,$CY256,$DS256-$CY256+1)),IF($CY256=-1,"",VLOOKUP($CE256,구글언어코드!$K:$L,2,0))),
IF($CZ256=-1,"",MID($AQ256,$CZ256,$DT256-$CZ256+1)),IF($CZ256=-1,"",VLOOKUP($CF256,구글언어코드!$K:$L,2,0))),
IF($DA256=-1,"",MID($AQ256,$DA256,$DU256-$DA256+1)),IF($DA256=-1,"",VLOOKUP($CG256,구글언어코드!$K:$L,2,0)))</f>
        <v>The remaining equipment and gold are returned because the maximum Upgrade has been reached</v>
      </c>
      <c r="DW256" t="str">
        <f ca="1">SUBSTITUTE(SUBSTITUTE(SUBSTITUTE(SUBSTITUTE(SUBSTITUTE(SUBSTITUTE(SUBSTITUTE(SUBSTITUTE(SUBSTITUTE(SUBSTITUTE(
SUBSTITUTE(SUBSTITUTE(SUBSTITUTE(SUBSTITUTE(SUBSTITUTE(SUBSTITUTE(SUBSTITUTE(SUBSTITUTE(SUBSTITUTE(SUBSTITUTE(DV256,
IF($CH256=-1,"",VLOOKUP($BN256,구글언어코드!$K:$L,2,0)),IF($CH256=-1,"",MID($AQ256,$CH256,$DB256-$CH256+1))),
IF($CI256=-1,"",VLOOKUP($BO256,구글언어코드!$K:$L,2,0)),IF($CI256=-1,"",MID($AQ256,$CI256,$DC256-$CI256+1))),
IF($CJ256=-1,"",VLOOKUP($BP256,구글언어코드!$K:$L,2,0)),IF($CJ256=-1,"",MID($AQ256,$CJ256,$DD256-$CJ256+1))),
IF($CK256=-1,"",VLOOKUP($BQ256,구글언어코드!$K:$L,2,0)),IF($CK256=-1,"",MID($AQ256,$CK256,$DE256-$CK256+1))),
IF($CL256=-1,"",VLOOKUP($BR256,구글언어코드!$K:$L,2,0)),IF($CL256=-1,"",MID($AQ256,$CL256,$DF256-$CL256+1))),
IF($CM256=-1,"",VLOOKUP($BS256,구글언어코드!$K:$L,2,0)),IF($CM256=-1,"",MID($AQ256,$CM256,$DG256-$CM256+1))),
IF($CN256=-1,"",VLOOKUP($BT256,구글언어코드!$K:$L,2,0)),IF($CN256=-1,"",MID($AQ256,$CN256,$DH256-$CN256+1))),
IF($CO256=-1,"",VLOOKUP($BU256,구글언어코드!$K:$L,2,0)),IF($CO256=-1,"",MID($AQ256,$CO256,$DI256-$CO256+1))),
IF($CP256=-1,"",VLOOKUP($BV256,구글언어코드!$K:$L,2,0)),IF($CP256=-1,"",MID($AQ256,$CP256,$DJ256-$CP256+1))),
IF($CQ256=-1,"",VLOOKUP($BW256,구글언어코드!$K:$L,2,0)),IF($CQ256=-1,"",MID($AQ256,$CQ256,$DK256-$CQ256+1))),
IF($CR256=-1,"",VLOOKUP($BX256,구글언어코드!$K:$L,2,0)),IF($CR256=-1,"",MID($AQ256,$CR256,$DL256-$CR256+1))),
IF($CS256=-1,"",VLOOKUP($BY256,구글언어코드!$K:$L,2,0)),IF($CS256=-1,"",MID($AQ256,$CS256,$DM256-$CS256+1))),
IF($CT256=-1,"",VLOOKUP($BZ256,구글언어코드!$K:$L,2,0)),IF($CT256=-1,"",MID($AQ256,$CT256,$DN256-$CT256+1))),
IF($CU256=-1,"",VLOOKUP($CA256,구글언어코드!$K:$L,2,0)),IF($CU256=-1,"",MID($AQ256,$CU256,$DO256-$CU256+1))),
IF($CV256=-1,"",VLOOKUP($CB256,구글언어코드!$K:$L,2,0)),IF($CV256=-1,"",MID($AQ256,$CV256,$DP256-$CV256+1))),
IF($CW256=-1,"",VLOOKUP($CC256,구글언어코드!$K:$L,2,0)),IF($CW256=-1,"",MID($AQ256,$CW256,$DQ256-$CW256+1))),
IF($CX256=-1,"",VLOOKUP($CD256,구글언어코드!$K:$L,2,0)),IF($CX256=-1,"",MID($AQ256,$CX256,$DR256-$CX256+1))),
IF($CY256=-1,"",VLOOKUP($CE256,구글언어코드!$K:$L,2,0)),IF($CY256=-1,"",MID($AQ256,$CY256,$DS256-$CY256+1))),
IF($CZ256=-1,"",VLOOKUP($CF256,구글언어코드!$K:$L,2,0)),IF($CZ256=-1,"",MID($AQ256,$CZ256,$DT256-$CZ256+1))),
IF($DA256=-1,"",VLOOKUP($CG256,구글언어코드!$K:$L,2,0)),IF($DA256=-1,"",MID($AQ256,$DA256,$DU256-$DA256+1)))</f>
        <v>The remaining equipment and gold are returned because the maximum Upgrade has been reached</v>
      </c>
      <c r="DX256">
        <f>IF(LEN(C256)-LEN(SUBSTITUTE(C256,"}",""))&lt;&gt;LEN(C256)-LEN(SUBSTITUTE(C256,"{","")),"괄호이상",(LEN(C256)-LEN(SUBSTITUTE(C256,"}",""))))</f>
        <v>0</v>
      </c>
      <c r="DY256">
        <f>IF(LEN(H256)-LEN(SUBSTITUTE(H256,"}",""))&lt;&gt;LEN(H256)-LEN(SUBSTITUTE(H256,"{","")),"괄호이상",(LEN(H256)-LEN(SUBSTITUTE(H256,"}",""))))</f>
        <v>0</v>
      </c>
      <c r="DZ256">
        <f>IF(LEN(O256)-LEN(SUBSTITUTE(O256,"}",""))&lt;&gt;LEN(O256)-LEN(SUBSTITUTE(O256,"{","")),"괄호이상",(LEN(O256)-LEN(SUBSTITUTE(O256,"}",""))))</f>
        <v>0</v>
      </c>
      <c r="EA256">
        <f>IF(LEN(P256)-LEN(SUBSTITUTE(P256,"}",""))&lt;&gt;LEN(P256)-LEN(SUBSTITUTE(P256,"{","")),"괄호이상",(LEN(P256)-LEN(SUBSTITUTE(P256,"}",""))))</f>
        <v>0</v>
      </c>
      <c r="EB256">
        <f>IF(LEN(Q256)-LEN(SUBSTITUTE(Q256,"}",""))&lt;&gt;LEN(Q256)-LEN(SUBSTITUTE(Q256,"{","")),"괄호이상",(LEN(Q256)-LEN(SUBSTITUTE(Q256,"}",""))))</f>
        <v>0</v>
      </c>
      <c r="EC256">
        <f>IF(LEN(R256)-LEN(SUBSTITUTE(R256,"}",""))&lt;&gt;LEN(R256)-LEN(SUBSTITUTE(R256,"{","")),"괄호이상",(LEN(R256)-LEN(SUBSTITUTE(R256,"}",""))))</f>
        <v>0</v>
      </c>
      <c r="ED256">
        <f>IF(LEN(S256)-LEN(SUBSTITUTE(S256,"}",""))&lt;&gt;LEN(S256)-LEN(SUBSTITUTE(S256,"{","")),"괄호이상",(LEN(S256)-LEN(SUBSTITUTE(S256,"}",""))))</f>
        <v>0</v>
      </c>
      <c r="EE256">
        <f>IF(LEN(T256)-LEN(SUBSTITUTE(T256,"}",""))&lt;&gt;LEN(T256)-LEN(SUBSTITUTE(T256,"{","")),"괄호이상",(LEN(T256)-LEN(SUBSTITUTE(T256,"}",""))))</f>
        <v>0</v>
      </c>
      <c r="EF256">
        <f>IF(LEN(U256)-LEN(SUBSTITUTE(U256,"}",""))&lt;&gt;LEN(U256)-LEN(SUBSTITUTE(U256,"{","")),"괄호이상",(LEN(U256)-LEN(SUBSTITUTE(U256,"}",""))))</f>
        <v>0</v>
      </c>
      <c r="EG256">
        <f>IF(LEN(V256)-LEN(SUBSTITUTE(V256,"}",""))&lt;&gt;LEN(V256)-LEN(SUBSTITUTE(V256,"{","")),"괄호이상",(LEN(V256)-LEN(SUBSTITUTE(V256,"}",""))))</f>
        <v>0</v>
      </c>
      <c r="EH256">
        <f>IF(LEN(W256)-LEN(SUBSTITUTE(W256,"}",""))&lt;&gt;LEN(W256)-LEN(SUBSTITUTE(W256,"{","")),"괄호이상",(LEN(W256)-LEN(SUBSTITUTE(W256,"}",""))))</f>
        <v>0</v>
      </c>
      <c r="EI256">
        <f>IF(LEN(X256)-LEN(SUBSTITUTE(X256,"}",""))&lt;&gt;LEN(X256)-LEN(SUBSTITUTE(X256,"{","")),"괄호이상",(LEN(X256)-LEN(SUBSTITUTE(X256,"}",""))))</f>
        <v>0</v>
      </c>
      <c r="EJ256">
        <f>IF(LEN(Y256)-LEN(SUBSTITUTE(Y256,"}",""))&lt;&gt;LEN(Y256)-LEN(SUBSTITUTE(Y256,"{","")),"괄호이상",(LEN(Y256)-LEN(SUBSTITUTE(Y256,"}",""))))</f>
        <v>0</v>
      </c>
      <c r="EK256">
        <f>IF(LEN(Z256)-LEN(SUBSTITUTE(Z256,"}",""))&lt;&gt;LEN(Z256)-LEN(SUBSTITUTE(Z256,"{","")),"괄호이상",(LEN(Z256)-LEN(SUBSTITUTE(Z256,"}",""))))</f>
        <v>0</v>
      </c>
      <c r="EL256">
        <f>IF(LEN(AA256)-LEN(SUBSTITUTE(AA256,"}",""))&lt;&gt;LEN(AA256)-LEN(SUBSTITUTE(AA256,"{","")),"괄호이상",(LEN(AA256)-LEN(SUBSTITUTE(AA256,"}",""))))</f>
        <v>0</v>
      </c>
      <c r="EM256">
        <f>IF(LEN(AB256)-LEN(SUBSTITUTE(AB256,"}",""))&lt;&gt;LEN(AB256)-LEN(SUBSTITUTE(AB256,"{","")),"괄호이상",(LEN(AB256)-LEN(SUBSTITUTE(AB256,"}",""))))</f>
        <v>0</v>
      </c>
      <c r="EN256">
        <f>IF(LEN(AC256)-LEN(SUBSTITUTE(AC256,"}",""))&lt;&gt;LEN(AC256)-LEN(SUBSTITUTE(AC256,"{","")),"괄호이상",(LEN(AC256)-LEN(SUBSTITUTE(AC256,"}",""))))</f>
        <v>0</v>
      </c>
      <c r="EO256">
        <f>IF(LEN(AD256)-LEN(SUBSTITUTE(AD256,"}",""))&lt;&gt;LEN(AD256)-LEN(SUBSTITUTE(AD256,"{","")),"괄호이상",(LEN(AD256)-LEN(SUBSTITUTE(AD256,"}",""))))</f>
        <v>0</v>
      </c>
      <c r="EP256">
        <f>IF(LEN(AE256)-LEN(SUBSTITUTE(AE256,"}",""))&lt;&gt;LEN(AE256)-LEN(SUBSTITUTE(AE256,"{","")),"괄호이상",(LEN(AE256)-LEN(SUBSTITUTE(AE256,"}",""))))</f>
        <v>0</v>
      </c>
      <c r="EQ256">
        <f>IF(LEN(AF256)-LEN(SUBSTITUTE(AF256,"}",""))&lt;&gt;LEN(AF256)-LEN(SUBSTITUTE(AF256,"{","")),"괄호이상",(LEN(AF256)-LEN(SUBSTITUTE(AF256,"}",""))))</f>
        <v>0</v>
      </c>
      <c r="ER256">
        <f>IF(LEN(AG256)-LEN(SUBSTITUTE(AG256,"}",""))&lt;&gt;LEN(AG256)-LEN(SUBSTITUTE(AG256,"{","")),"괄호이상",(LEN(AG256)-LEN(SUBSTITUTE(AG256,"}",""))))</f>
        <v>0</v>
      </c>
      <c r="ES256">
        <f>IF(LEN(AH256)-LEN(SUBSTITUTE(AH256,"}",""))&lt;&gt;LEN(AH256)-LEN(SUBSTITUTE(AH256,"{","")),"괄호이상",(LEN(AH256)-LEN(SUBSTITUTE(AH256,"}",""))))</f>
        <v>0</v>
      </c>
      <c r="ET256">
        <f>IF(LEN(AI256)-LEN(SUBSTITUTE(AI256,"}",""))&lt;&gt;LEN(AI256)-LEN(SUBSTITUTE(AI256,"{","")),"괄호이상",(LEN(AI256)-LEN(SUBSTITUTE(AI256,"}",""))))</f>
        <v>0</v>
      </c>
      <c r="EU256">
        <f>IF(LEN(AJ256)-LEN(SUBSTITUTE(AJ256,"}",""))&lt;&gt;LEN(AJ256)-LEN(SUBSTITUTE(AJ256,"{","")),"괄호이상",(LEN(AJ256)-LEN(SUBSTITUTE(AJ256,"}",""))))</f>
        <v>0</v>
      </c>
      <c r="EV256">
        <f>IF(LEN(AK256)-LEN(SUBSTITUTE(AK256,"}",""))&lt;&gt;LEN(AK256)-LEN(SUBSTITUTE(AK256,"{","")),"괄호이상",(LEN(AK256)-LEN(SUBSTITUTE(AK256,"}",""))))</f>
        <v>0</v>
      </c>
      <c r="EW256">
        <f>IF(LEN(AL256)-LEN(SUBSTITUTE(AL256,"}",""))&lt;&gt;LEN(AL256)-LEN(SUBSTITUTE(AL256,"{","")),"괄호이상",(LEN(AL256)-LEN(SUBSTITUTE(AL256,"}",""))))</f>
        <v>0</v>
      </c>
      <c r="EX256">
        <f>IF(LEN(AM256)-LEN(SUBSTITUTE(AM256,"}",""))&lt;&gt;LEN(AM256)-LEN(SUBSTITUTE(AM256,"{","")),"괄호이상",(LEN(AM256)-LEN(SUBSTITUTE(AM256,"}",""))))</f>
        <v>0</v>
      </c>
      <c r="EY256">
        <f>IF(LEN(AN256)-LEN(SUBSTITUTE(AN256,"}",""))&lt;&gt;LEN(AN256)-LEN(SUBSTITUTE(AN256,"{","")),"괄호이상",(LEN(AN256)-LEN(SUBSTITUTE(AN256,"}",""))))</f>
        <v>0</v>
      </c>
      <c r="EZ256">
        <f>IF(LEN(AO256)-LEN(SUBSTITUTE(AO256,"}",""))&lt;&gt;LEN(AO256)-LEN(SUBSTITUTE(AO256,"{","")),"괄호이상",(LEN(AO256)-LEN(SUBSTITUTE(AO256,"}",""))))</f>
        <v>0</v>
      </c>
      <c r="FA256">
        <f>IF(LEN(AP256)-LEN(SUBSTITUTE(AP256,"}",""))&lt;&gt;LEN(AP256)-LEN(SUBSTITUTE(AP256,"{","")),"괄호이상",(LEN(AP256)-LEN(SUBSTITUTE(AP256,"}",""))))</f>
        <v>0</v>
      </c>
      <c r="FB256" t="str">
        <f t="array" ref="FB256">IF(SUM(IF($DX256-DX256:FA256&gt;0,1,0))&gt;0,"여기","")</f>
        <v/>
      </c>
      <c r="FC256">
        <f>IF(LEN(C256)-LEN(SUBSTITUTE(C256,"&gt;",""))&lt;&gt;LEN(C256)-LEN(SUBSTITUTE(C256,"&lt;","")),"괄호이상",(LEN(C256)-LEN(SUBSTITUTE(C256,"&gt;","")))/2)</f>
        <v>0</v>
      </c>
      <c r="FD256">
        <f>IF(LEN(H256)-LEN(SUBSTITUTE(H256,"&gt;",""))&lt;&gt;LEN(H256)-LEN(SUBSTITUTE(H256,"&lt;","")),"괄호이상",(LEN(H256)-LEN(SUBSTITUTE(H256,"&gt;","")))/2)</f>
        <v>0</v>
      </c>
      <c r="FE256">
        <f>IF(LEN(O256)-LEN(SUBSTITUTE(O256,"&gt;",""))&lt;&gt;LEN(O256)-LEN(SUBSTITUTE(O256,"&lt;","")),"괄호이상",(LEN(O256)-LEN(SUBSTITUTE(O256,"&gt;","")))/2)</f>
        <v>0</v>
      </c>
      <c r="FF256">
        <f>IF(LEN(P256)-LEN(SUBSTITUTE(P256,"&gt;",""))&lt;&gt;LEN(P256)-LEN(SUBSTITUTE(P256,"&lt;","")),"괄호이상",(LEN(P256)-LEN(SUBSTITUTE(P256,"&gt;","")))/2)</f>
        <v>0</v>
      </c>
      <c r="FG256">
        <f>IF(LEN(Q256)-LEN(SUBSTITUTE(Q256,"&gt;",""))&lt;&gt;LEN(Q256)-LEN(SUBSTITUTE(Q256,"&lt;","")),"괄호이상",(LEN(Q256)-LEN(SUBSTITUTE(Q256,"&gt;","")))/2)</f>
        <v>0</v>
      </c>
      <c r="FH256">
        <f>IF(LEN(R256)-LEN(SUBSTITUTE(R256,"&gt;",""))&lt;&gt;LEN(R256)-LEN(SUBSTITUTE(R256,"&lt;","")),"괄호이상",(LEN(R256)-LEN(SUBSTITUTE(R256,"&gt;","")))/2)</f>
        <v>0</v>
      </c>
      <c r="FI256">
        <f>IF(LEN(S256)-LEN(SUBSTITUTE(S256,"&gt;",""))&lt;&gt;LEN(S256)-LEN(SUBSTITUTE(S256,"&lt;","")),"괄호이상",(LEN(S256)-LEN(SUBSTITUTE(S256,"&gt;","")))/2)</f>
        <v>0</v>
      </c>
      <c r="FJ256">
        <f>IF(LEN(T256)-LEN(SUBSTITUTE(T256,"&gt;",""))&lt;&gt;LEN(T256)-LEN(SUBSTITUTE(T256,"&lt;","")),"괄호이상",(LEN(T256)-LEN(SUBSTITUTE(T256,"&gt;","")))/2)</f>
        <v>0</v>
      </c>
      <c r="FK256">
        <f>IF(LEN(U256)-LEN(SUBSTITUTE(U256,"&gt;",""))&lt;&gt;LEN(U256)-LEN(SUBSTITUTE(U256,"&lt;","")),"괄호이상",(LEN(U256)-LEN(SUBSTITUTE(U256,"&gt;","")))/2)</f>
        <v>0</v>
      </c>
      <c r="FL256">
        <f>IF(LEN(V256)-LEN(SUBSTITUTE(V256,"&gt;",""))&lt;&gt;LEN(V256)-LEN(SUBSTITUTE(V256,"&lt;","")),"괄호이상",(LEN(V256)-LEN(SUBSTITUTE(V256,"&gt;","")))/2)</f>
        <v>0</v>
      </c>
      <c r="FM256">
        <f>IF(LEN(W256)-LEN(SUBSTITUTE(W256,"&gt;",""))&lt;&gt;LEN(W256)-LEN(SUBSTITUTE(W256,"&lt;","")),"괄호이상",(LEN(W256)-LEN(SUBSTITUTE(W256,"&gt;","")))/2)</f>
        <v>0</v>
      </c>
      <c r="FN256">
        <f>IF(LEN(X256)-LEN(SUBSTITUTE(X256,"&gt;",""))&lt;&gt;LEN(X256)-LEN(SUBSTITUTE(X256,"&lt;","")),"괄호이상",(LEN(X256)-LEN(SUBSTITUTE(X256,"&gt;","")))/2)</f>
        <v>0</v>
      </c>
      <c r="FO256">
        <f>IF(LEN(Y256)-LEN(SUBSTITUTE(Y256,"&gt;",""))&lt;&gt;LEN(Y256)-LEN(SUBSTITUTE(Y256,"&lt;","")),"괄호이상",(LEN(Y256)-LEN(SUBSTITUTE(Y256,"&gt;","")))/2)</f>
        <v>0</v>
      </c>
      <c r="FP256">
        <f>IF(LEN(Z256)-LEN(SUBSTITUTE(Z256,"&gt;",""))&lt;&gt;LEN(Z256)-LEN(SUBSTITUTE(Z256,"&lt;","")),"괄호이상",(LEN(Z256)-LEN(SUBSTITUTE(Z256,"&gt;","")))/2)</f>
        <v>0</v>
      </c>
      <c r="FQ256">
        <f>IF(LEN(AA256)-LEN(SUBSTITUTE(AA256,"&gt;",""))&lt;&gt;LEN(AA256)-LEN(SUBSTITUTE(AA256,"&lt;","")),"괄호이상",(LEN(AA256)-LEN(SUBSTITUTE(AA256,"&gt;","")))/2)</f>
        <v>0</v>
      </c>
      <c r="FR256">
        <f>IF(LEN(AB256)-LEN(SUBSTITUTE(AB256,"&gt;",""))&lt;&gt;LEN(AB256)-LEN(SUBSTITUTE(AB256,"&lt;","")),"괄호이상",(LEN(AB256)-LEN(SUBSTITUTE(AB256,"&gt;","")))/2)</f>
        <v>0</v>
      </c>
      <c r="FS256">
        <f>IF(LEN(AC256)-LEN(SUBSTITUTE(AC256,"&gt;",""))&lt;&gt;LEN(AC256)-LEN(SUBSTITUTE(AC256,"&lt;","")),"괄호이상",(LEN(AC256)-LEN(SUBSTITUTE(AC256,"&gt;","")))/2)</f>
        <v>0</v>
      </c>
      <c r="FT256">
        <f>IF(LEN(AD256)-LEN(SUBSTITUTE(AD256,"&gt;",""))&lt;&gt;LEN(AD256)-LEN(SUBSTITUTE(AD256,"&lt;","")),"괄호이상",(LEN(AD256)-LEN(SUBSTITUTE(AD256,"&gt;","")))/2)</f>
        <v>0</v>
      </c>
      <c r="FU256">
        <f>IF(LEN(AE256)-LEN(SUBSTITUTE(AE256,"&gt;",""))&lt;&gt;LEN(AE256)-LEN(SUBSTITUTE(AE256,"&lt;","")),"괄호이상",(LEN(AE256)-LEN(SUBSTITUTE(AE256,"&gt;","")))/2)</f>
        <v>0</v>
      </c>
      <c r="FV256">
        <f>IF(LEN(AF256)-LEN(SUBSTITUTE(AF256,"&gt;",""))&lt;&gt;LEN(AF256)-LEN(SUBSTITUTE(AF256,"&lt;","")),"괄호이상",(LEN(AF256)-LEN(SUBSTITUTE(AF256,"&gt;","")))/2)</f>
        <v>0</v>
      </c>
      <c r="FW256">
        <f>IF(LEN(AG256)-LEN(SUBSTITUTE(AG256,"&gt;",""))&lt;&gt;LEN(AG256)-LEN(SUBSTITUTE(AG256,"&lt;","")),"괄호이상",(LEN(AG256)-LEN(SUBSTITUTE(AG256,"&gt;","")))/2)</f>
        <v>0</v>
      </c>
      <c r="FX256">
        <f>IF(LEN(AH256)-LEN(SUBSTITUTE(AH256,"&gt;",""))&lt;&gt;LEN(AH256)-LEN(SUBSTITUTE(AH256,"&lt;","")),"괄호이상",(LEN(AH256)-LEN(SUBSTITUTE(AH256,"&gt;","")))/2)</f>
        <v>0</v>
      </c>
      <c r="FY256">
        <f>IF(LEN(AI256)-LEN(SUBSTITUTE(AI256,"&gt;",""))&lt;&gt;LEN(AI256)-LEN(SUBSTITUTE(AI256,"&lt;","")),"괄호이상",(LEN(AI256)-LEN(SUBSTITUTE(AI256,"&gt;","")))/2)</f>
        <v>0</v>
      </c>
      <c r="FZ256">
        <f>IF(LEN(AJ256)-LEN(SUBSTITUTE(AJ256,"&gt;",""))&lt;&gt;LEN(AJ256)-LEN(SUBSTITUTE(AJ256,"&lt;","")),"괄호이상",(LEN(AJ256)-LEN(SUBSTITUTE(AJ256,"&gt;","")))/2)</f>
        <v>0</v>
      </c>
      <c r="GA256">
        <f>IF(LEN(AK256)-LEN(SUBSTITUTE(AK256,"&gt;",""))&lt;&gt;LEN(AK256)-LEN(SUBSTITUTE(AK256,"&lt;","")),"괄호이상",(LEN(AK256)-LEN(SUBSTITUTE(AK256,"&gt;","")))/2)</f>
        <v>0</v>
      </c>
      <c r="GB256">
        <f>IF(LEN(AL256)-LEN(SUBSTITUTE(AL256,"&gt;",""))&lt;&gt;LEN(AL256)-LEN(SUBSTITUTE(AL256,"&lt;","")),"괄호이상",(LEN(AL256)-LEN(SUBSTITUTE(AL256,"&gt;","")))/2)</f>
        <v>0</v>
      </c>
      <c r="GC256">
        <f>IF(LEN(AM256)-LEN(SUBSTITUTE(AM256,"&gt;",""))&lt;&gt;LEN(AM256)-LEN(SUBSTITUTE(AM256,"&lt;","")),"괄호이상",(LEN(AM256)-LEN(SUBSTITUTE(AM256,"&gt;","")))/2)</f>
        <v>0</v>
      </c>
      <c r="GD256">
        <f>IF(LEN(AN256)-LEN(SUBSTITUTE(AN256,"&gt;",""))&lt;&gt;LEN(AN256)-LEN(SUBSTITUTE(AN256,"&lt;","")),"괄호이상",(LEN(AN256)-LEN(SUBSTITUTE(AN256,"&gt;","")))/2)</f>
        <v>0</v>
      </c>
      <c r="GE256">
        <f>IF(LEN(AO256)-LEN(SUBSTITUTE(AO256,"&gt;",""))&lt;&gt;LEN(AO256)-LEN(SUBSTITUTE(AO256,"&lt;","")),"괄호이상",(LEN(AO256)-LEN(SUBSTITUTE(AO256,"&gt;","")))/2)</f>
        <v>0</v>
      </c>
      <c r="GF256">
        <f>IF(LEN(AP256)-LEN(SUBSTITUTE(AP256,"&gt;",""))&lt;&gt;LEN(AP256)-LEN(SUBSTITUTE(AP256,"&lt;","")),"괄호이상",(LEN(AP256)-LEN(SUBSTITUTE(AP256,"&gt;","")))/2)</f>
        <v>0</v>
      </c>
      <c r="GG256" t="str">
        <f t="array" ref="GG256">IF(SUM(IF($FC256-FC256:GF256&gt;0,1,0))&gt;0,"여기","")</f>
        <v/>
      </c>
      <c r="GH256" t="str">
        <f t="shared" si="188"/>
        <v/>
      </c>
    </row>
    <row r="257" spans="1:190" x14ac:dyDescent="0.3">
      <c r="A257" t="s">
        <v>3918</v>
      </c>
      <c r="B257">
        <f t="shared" si="186"/>
        <v>1</v>
      </c>
      <c r="C257" s="1" t="s">
        <v>3919</v>
      </c>
      <c r="D257" s="1"/>
      <c r="E257" s="1" t="str">
        <f t="shared" ref="E257:E328" si="213">IF(ISBLANK(D257),C257,D257)</f>
        <v>메인 옵션 연마</v>
      </c>
      <c r="F257" s="1"/>
      <c r="G257" t="s">
        <v>4049</v>
      </c>
      <c r="H257" s="1" t="s">
        <v>4293</v>
      </c>
      <c r="I257" s="1"/>
      <c r="J257" s="1" t="str">
        <f t="shared" ref="J257:J328" si="214">IF(ISBLANK(I257),H257,I257)</f>
        <v>Refine Main Property</v>
      </c>
      <c r="L257">
        <v>1</v>
      </c>
      <c r="O257" t="s">
        <v>8937</v>
      </c>
      <c r="P257" t="s">
        <v>8938</v>
      </c>
      <c r="Q257" t="s">
        <v>8939</v>
      </c>
      <c r="R257" t="s">
        <v>8946</v>
      </c>
      <c r="S257" t="s">
        <v>8947</v>
      </c>
      <c r="T257" t="s">
        <v>8951</v>
      </c>
      <c r="U257" t="s">
        <v>8952</v>
      </c>
      <c r="V257" t="s">
        <v>8957</v>
      </c>
      <c r="W257" t="s">
        <v>8959</v>
      </c>
      <c r="X257" t="s">
        <v>8961</v>
      </c>
      <c r="Y257" t="s">
        <v>8964</v>
      </c>
      <c r="Z257" t="s">
        <v>8955</v>
      </c>
      <c r="AA257" t="s">
        <v>8940</v>
      </c>
      <c r="AB257" t="s">
        <v>8941</v>
      </c>
      <c r="AC257" t="s">
        <v>8942</v>
      </c>
      <c r="AD257" t="s">
        <v>8943</v>
      </c>
      <c r="AE257" t="s">
        <v>8944</v>
      </c>
      <c r="AF257" t="s">
        <v>8945</v>
      </c>
      <c r="AG257" t="s">
        <v>8948</v>
      </c>
      <c r="AH257" t="s">
        <v>8949</v>
      </c>
      <c r="AI257" t="s">
        <v>8950</v>
      </c>
      <c r="AJ257" t="s">
        <v>8953</v>
      </c>
      <c r="AK257" t="s">
        <v>8954</v>
      </c>
      <c r="AL257" t="s">
        <v>8956</v>
      </c>
      <c r="AM257" t="s">
        <v>8958</v>
      </c>
      <c r="AN257" t="s">
        <v>8960</v>
      </c>
      <c r="AO257" t="s">
        <v>8962</v>
      </c>
      <c r="AP257" t="s">
        <v>8963</v>
      </c>
      <c r="AQ257" t="str">
        <f t="shared" si="187"/>
        <v>Refine Main Property</v>
      </c>
      <c r="AR257">
        <f t="shared" ref="AR257:AR328" si="215">IF(LEN($AQ257)-LEN(SUBSTITUTE($AQ257,"}",""))&lt;&gt;LEN($AQ257)-LEN(SUBSTITUTE($AQ257,"{","")),"괄호이상",(LEN($AQ257)-LEN(SUBSTITUTE($AQ257,"}",""))))</f>
        <v>0</v>
      </c>
      <c r="AS257">
        <f t="shared" ref="AS257:AS328" si="216">IF(LEN($AQ257)-LEN(SUBSTITUTE($AQ257,"&gt;",""))&lt;&gt;LEN($AQ257)-LEN(SUBSTITUTE($AQ257,"&lt;","")),"괄호이상",(LEN($AQ257)-LEN(SUBSTITUTE($AQ257,"&gt;","")))/2)</f>
        <v>0</v>
      </c>
      <c r="AT257">
        <f t="shared" ref="AT257:AT328" ca="1" si="217">IF(CH257=-1,-1,
IF(ISERROR(FIND("/",MID($AQ257,CH257,DB257-CH257+1))),1,0))</f>
        <v>-1</v>
      </c>
      <c r="AU257">
        <f t="shared" ref="AU257:AU328" ca="1" si="218">IF(CI257=-1,-1,
IF(ISERROR(FIND("/",MID($AQ257,CI257,DC257-CI257+1))),1,0))</f>
        <v>-1</v>
      </c>
      <c r="AV257">
        <f t="shared" ref="AV257:AV328" ca="1" si="219">IF(CJ257=-1,-1,
IF(ISERROR(FIND("/",MID($AQ257,CJ257,DD257-CJ257+1))),1,0))</f>
        <v>-1</v>
      </c>
      <c r="AW257">
        <f t="shared" ref="AW257:AW328" ca="1" si="220">IF(CK257=-1,-1,
IF(ISERROR(FIND("/",MID($AQ257,CK257,DE257-CK257+1))),1,0))</f>
        <v>-1</v>
      </c>
      <c r="AX257">
        <f t="shared" ref="AX257:AX328" ca="1" si="221">IF(CL257=-1,-1,
IF(ISERROR(FIND("/",MID($AQ257,CL257,DF257-CL257+1))),1,0))</f>
        <v>-1</v>
      </c>
      <c r="AY257">
        <f t="shared" ref="AY257:AY328" ca="1" si="222">IF(CM257=-1,-1,
IF(ISERROR(FIND("/",MID($AQ257,CM257,DG257-CM257+1))),1,0))</f>
        <v>-1</v>
      </c>
      <c r="AZ257">
        <f t="shared" ref="AZ257:AZ328" ca="1" si="223">IF(CN257=-1,-1,
IF(ISERROR(FIND("/",MID($AQ257,CN257,DH257-CN257+1))),1,0))</f>
        <v>-1</v>
      </c>
      <c r="BA257">
        <f t="shared" ref="BA257:BA328" ca="1" si="224">IF(CO257=-1,-1,
IF(ISERROR(FIND("/",MID($AQ257,CO257,DI257-CO257+1))),1,0))</f>
        <v>-1</v>
      </c>
      <c r="BB257">
        <f t="shared" ref="BB257:BB328" ca="1" si="225">IF(CP257=-1,-1,
IF(ISERROR(FIND("/",MID($AQ257,CP257,DJ257-CP257+1))),1,0))</f>
        <v>-1</v>
      </c>
      <c r="BC257">
        <f t="shared" ref="BC257:BC328" ca="1" si="226">IF(CQ257=-1,-1,
IF(ISERROR(FIND("/",MID($AQ257,CQ257,DK257-CQ257+1))),1,0))</f>
        <v>-1</v>
      </c>
      <c r="BD257">
        <f t="shared" ref="BD257:BD328" ca="1" si="227">IF(CR257=-1,-1,
IF(ISERROR(FIND("/",MID($AQ257,CR257,DL257-CR257+1))),1,0))</f>
        <v>-1</v>
      </c>
      <c r="BE257">
        <f t="shared" ref="BE257:BE328" ca="1" si="228">IF(CS257=-1,-1,
IF(ISERROR(FIND("/",MID($AQ257,CS257,DM257-CS257+1))),1,0))</f>
        <v>-1</v>
      </c>
      <c r="BF257">
        <f t="shared" ref="BF257:BF328" ca="1" si="229">IF(CT257=-1,-1,
IF(ISERROR(FIND("/",MID($AQ257,CT257,DN257-CT257+1))),1,0))</f>
        <v>-1</v>
      </c>
      <c r="BG257">
        <f t="shared" ref="BG257:BG328" ca="1" si="230">IF(CU257=-1,-1,
IF(ISERROR(FIND("/",MID($AQ257,CU257,DO257-CU257+1))),1,0))</f>
        <v>-1</v>
      </c>
      <c r="BH257">
        <f t="shared" ref="BH257:BH328" ca="1" si="231">IF(CV257=-1,-1,
IF(ISERROR(FIND("/",MID($AQ257,CV257,DP257-CV257+1))),1,0))</f>
        <v>-1</v>
      </c>
      <c r="BI257">
        <f t="shared" ref="BI257:BI328" ca="1" si="232">IF(CW257=-1,-1,
IF(ISERROR(FIND("/",MID($AQ257,CW257,DQ257-CW257+1))),1,0))</f>
        <v>-1</v>
      </c>
      <c r="BJ257">
        <f t="shared" ref="BJ257:BJ328" ca="1" si="233">IF(CX257=-1,-1,
IF(ISERROR(FIND("/",MID($AQ257,CX257,DR257-CX257+1))),1,0))</f>
        <v>-1</v>
      </c>
      <c r="BK257">
        <f t="shared" ref="BK257:BK328" ca="1" si="234">IF(CY257=-1,-1,
IF(ISERROR(FIND("/",MID($AQ257,CY257,DS257-CY257+1))),1,0))</f>
        <v>-1</v>
      </c>
      <c r="BL257">
        <f t="shared" ref="BL257:BL328" ca="1" si="235">IF(CZ257=-1,-1,
IF(ISERROR(FIND("/",MID($AQ257,CZ257,DT257-CZ257+1))),1,0))</f>
        <v>-1</v>
      </c>
      <c r="BM257">
        <f t="shared" ref="BM257:BM328" ca="1" si="236">IF(DA257=-1,-1,
IF(ISERROR(FIND("/",MID($AQ257,DA257,DU257-DA257+1))),1,0))</f>
        <v>-1</v>
      </c>
      <c r="BN257">
        <f ca="1">IF(AT257=-1,-1,COUNTIF($AT257:AT257,AT257)+IF(AT257=0,50,0))</f>
        <v>-1</v>
      </c>
      <c r="BO257">
        <f ca="1">IF(AU257=-1,-1,COUNTIF($AT257:AU257,AU257)+IF(AU257=0,50,0))</f>
        <v>-1</v>
      </c>
      <c r="BP257">
        <f ca="1">IF(AV257=-1,-1,COUNTIF($AT257:AV257,AV257)+IF(AV257=0,50,0))</f>
        <v>-1</v>
      </c>
      <c r="BQ257">
        <f ca="1">IF(AW257=-1,-1,COUNTIF($AT257:AW257,AW257)+IF(AW257=0,50,0))</f>
        <v>-1</v>
      </c>
      <c r="BR257">
        <f ca="1">IF(AX257=-1,-1,COUNTIF($AT257:AX257,AX257)+IF(AX257=0,50,0))</f>
        <v>-1</v>
      </c>
      <c r="BS257">
        <f ca="1">IF(AY257=-1,-1,COUNTIF($AT257:AY257,AY257)+IF(AY257=0,50,0))</f>
        <v>-1</v>
      </c>
      <c r="BT257">
        <f ca="1">IF(AZ257=-1,-1,COUNTIF($AT257:AZ257,AZ257)+IF(AZ257=0,50,0))</f>
        <v>-1</v>
      </c>
      <c r="BU257">
        <f ca="1">IF(BA257=-1,-1,COUNTIF($AT257:BA257,BA257)+IF(BA257=0,50,0))</f>
        <v>-1</v>
      </c>
      <c r="BV257">
        <f ca="1">IF(BB257=-1,-1,COUNTIF($AT257:BB257,BB257)+IF(BB257=0,50,0))</f>
        <v>-1</v>
      </c>
      <c r="BW257">
        <f ca="1">IF(BC257=-1,-1,COUNTIF($AT257:BC257,BC257)+IF(BC257=0,50,0))</f>
        <v>-1</v>
      </c>
      <c r="BX257">
        <f ca="1">IF(BD257=-1,-1,COUNTIF($AT257:BD257,BD257)+IF(BD257=0,50,0))</f>
        <v>-1</v>
      </c>
      <c r="BY257">
        <f ca="1">IF(BE257=-1,-1,COUNTIF($AT257:BE257,BE257)+IF(BE257=0,50,0))</f>
        <v>-1</v>
      </c>
      <c r="BZ257">
        <f ca="1">IF(BF257=-1,-1,COUNTIF($AT257:BF257,BF257)+IF(BF257=0,50,0))</f>
        <v>-1</v>
      </c>
      <c r="CA257">
        <f ca="1">IF(BG257=-1,-1,COUNTIF($AT257:BG257,BG257)+IF(BG257=0,50,0))</f>
        <v>-1</v>
      </c>
      <c r="CB257">
        <f ca="1">IF(BH257=-1,-1,COUNTIF($AT257:BH257,BH257)+IF(BH257=0,50,0))</f>
        <v>-1</v>
      </c>
      <c r="CC257">
        <f ca="1">IF(BI257=-1,-1,COUNTIF($AT257:BI257,BI257)+IF(BI257=0,50,0))</f>
        <v>-1</v>
      </c>
      <c r="CD257">
        <f ca="1">IF(BJ257=-1,-1,COUNTIF($AT257:BJ257,BJ257)+IF(BJ257=0,50,0))</f>
        <v>-1</v>
      </c>
      <c r="CE257">
        <f ca="1">IF(BK257=-1,-1,COUNTIF($AT257:BK257,BK257)+IF(BK257=0,50,0))</f>
        <v>-1</v>
      </c>
      <c r="CF257">
        <f ca="1">IF(BL257=-1,-1,COUNTIF($AT257:BL257,BL257)+IF(BL257=0,50,0))</f>
        <v>-1</v>
      </c>
      <c r="CG257">
        <f ca="1">IF(BM257=-1,-1,COUNTIF($AT257:BM257,BM257)+IF(BM257=0,50,0))</f>
        <v>-1</v>
      </c>
      <c r="CH257">
        <f t="shared" ca="1" si="209"/>
        <v>-1</v>
      </c>
      <c r="CI257">
        <f t="shared" ca="1" si="209"/>
        <v>-1</v>
      </c>
      <c r="CJ257">
        <f t="shared" ca="1" si="209"/>
        <v>-1</v>
      </c>
      <c r="CK257">
        <f t="shared" ca="1" si="209"/>
        <v>-1</v>
      </c>
      <c r="CL257">
        <f t="shared" ca="1" si="209"/>
        <v>-1</v>
      </c>
      <c r="CM257">
        <f t="shared" ca="1" si="209"/>
        <v>-1</v>
      </c>
      <c r="CN257">
        <f t="shared" ca="1" si="209"/>
        <v>-1</v>
      </c>
      <c r="CO257">
        <f t="shared" ca="1" si="209"/>
        <v>-1</v>
      </c>
      <c r="CP257">
        <f t="shared" ca="1" si="209"/>
        <v>-1</v>
      </c>
      <c r="CQ257">
        <f t="shared" ca="1" si="209"/>
        <v>-1</v>
      </c>
      <c r="CR257">
        <f t="shared" ca="1" si="210"/>
        <v>-1</v>
      </c>
      <c r="CS257">
        <f t="shared" ca="1" si="210"/>
        <v>-1</v>
      </c>
      <c r="CT257">
        <f t="shared" ca="1" si="210"/>
        <v>-1</v>
      </c>
      <c r="CU257">
        <f t="shared" ca="1" si="210"/>
        <v>-1</v>
      </c>
      <c r="CV257">
        <f t="shared" ca="1" si="210"/>
        <v>-1</v>
      </c>
      <c r="CW257">
        <f t="shared" ca="1" si="210"/>
        <v>-1</v>
      </c>
      <c r="CX257">
        <f t="shared" ca="1" si="210"/>
        <v>-1</v>
      </c>
      <c r="CY257">
        <f t="shared" ca="1" si="210"/>
        <v>-1</v>
      </c>
      <c r="CZ257">
        <f t="shared" ca="1" si="210"/>
        <v>-1</v>
      </c>
      <c r="DA257">
        <f t="shared" ca="1" si="210"/>
        <v>-1</v>
      </c>
      <c r="DB257">
        <f t="shared" ca="1" si="211"/>
        <v>-1</v>
      </c>
      <c r="DC257">
        <f t="shared" ca="1" si="211"/>
        <v>-1</v>
      </c>
      <c r="DD257">
        <f t="shared" ca="1" si="211"/>
        <v>-1</v>
      </c>
      <c r="DE257">
        <f t="shared" ca="1" si="211"/>
        <v>-1</v>
      </c>
      <c r="DF257">
        <f t="shared" ca="1" si="211"/>
        <v>-1</v>
      </c>
      <c r="DG257">
        <f t="shared" ca="1" si="211"/>
        <v>-1</v>
      </c>
      <c r="DH257">
        <f t="shared" ca="1" si="211"/>
        <v>-1</v>
      </c>
      <c r="DI257">
        <f t="shared" ca="1" si="211"/>
        <v>-1</v>
      </c>
      <c r="DJ257">
        <f t="shared" ca="1" si="211"/>
        <v>-1</v>
      </c>
      <c r="DK257">
        <f t="shared" ca="1" si="211"/>
        <v>-1</v>
      </c>
      <c r="DL257">
        <f t="shared" ca="1" si="212"/>
        <v>-1</v>
      </c>
      <c r="DM257">
        <f t="shared" ca="1" si="212"/>
        <v>-1</v>
      </c>
      <c r="DN257">
        <f t="shared" ca="1" si="212"/>
        <v>-1</v>
      </c>
      <c r="DO257">
        <f t="shared" ca="1" si="212"/>
        <v>-1</v>
      </c>
      <c r="DP257">
        <f t="shared" ca="1" si="212"/>
        <v>-1</v>
      </c>
      <c r="DQ257">
        <f t="shared" ca="1" si="212"/>
        <v>-1</v>
      </c>
      <c r="DR257">
        <f t="shared" ca="1" si="212"/>
        <v>-1</v>
      </c>
      <c r="DS257">
        <f t="shared" ca="1" si="212"/>
        <v>-1</v>
      </c>
      <c r="DT257">
        <f t="shared" ca="1" si="212"/>
        <v>-1</v>
      </c>
      <c r="DU257">
        <f t="shared" ca="1" si="212"/>
        <v>-1</v>
      </c>
      <c r="DV257" t="str">
        <f ca="1">SUBSTITUTE(SUBSTITUTE(SUBSTITUTE(SUBSTITUTE(SUBSTITUTE(SUBSTITUTE(SUBSTITUTE(SUBSTITUTE(SUBSTITUTE(SUBSTITUTE(
SUBSTITUTE(SUBSTITUTE(SUBSTITUTE(SUBSTITUTE(SUBSTITUTE(SUBSTITUTE(SUBSTITUTE(SUBSTITUTE(SUBSTITUTE(SUBSTITUTE($AQ257,
IF($CH257=-1,"",MID($AQ257,$CH257,$DB257-$CH257+1)),IF($CH257=-1,"",VLOOKUP($BN257,구글언어코드!$K:$L,2,0))),
IF($CI257=-1,"",MID($AQ257,$CI257,$DC257-$CI257+1)),IF($CI257=-1,"",VLOOKUP($BO257,구글언어코드!$K:$L,2,0))),
IF($CJ257=-1,"",MID($AQ257,$CJ257,$DD257-$CJ257+1)),IF($CJ257=-1,"",VLOOKUP($BP257,구글언어코드!$K:$L,2,0))),
IF($CK257=-1,"",MID($AQ257,$CK257,$DE257-$CK257+1)),IF($CK257=-1,"",VLOOKUP($BQ257,구글언어코드!$K:$L,2,0))),
IF($CL257=-1,"",MID($AQ257,$CL257,$DF257-$CL257+1)),IF($CL257=-1,"",VLOOKUP($BR257,구글언어코드!$K:$L,2,0))),
IF($CM257=-1,"",MID($AQ257,$CM257,$DG257-$CM257+1)),IF($CM257=-1,"",VLOOKUP($BS257,구글언어코드!$K:$L,2,0))),
IF($CN257=-1,"",MID($AQ257,$CN257,$DH257-$CN257+1)),IF($CN257=-1,"",VLOOKUP($BT257,구글언어코드!$K:$L,2,0))),
IF($CO257=-1,"",MID($AQ257,$CO257,$DI257-$CO257+1)),IF($CO257=-1,"",VLOOKUP($BU257,구글언어코드!$K:$L,2,0))),
IF($CP257=-1,"",MID($AQ257,$CP257,$DJ257-$CP257+1)),IF($CP257=-1,"",VLOOKUP($BV257,구글언어코드!$K:$L,2,0))),
IF($CQ257=-1,"",MID($AQ257,$CQ257,$DK257-$CQ257+1)),IF($CQ257=-1,"",VLOOKUP($BW257,구글언어코드!$K:$L,2,0))),
IF($CR257=-1,"",MID($AQ257,$CR257,$DL257-$CR257+1)),IF($CR257=-1,"",VLOOKUP($BX257,구글언어코드!$K:$L,2,0))),
IF($CS257=-1,"",MID($AQ257,$CS257,$DM257-$CS257+1)),IF($CS257=-1,"",VLOOKUP($BY257,구글언어코드!$K:$L,2,0))),
IF($CT257=-1,"",MID($AQ257,$CT257,$DN257-$CT257+1)),IF($CT257=-1,"",VLOOKUP($BZ257,구글언어코드!$K:$L,2,0))),
IF($CU257=-1,"",MID($AQ257,$CU257,$DO257-$CU257+1)),IF($CU257=-1,"",VLOOKUP($CA257,구글언어코드!$K:$L,2,0))),
IF($CV257=-1,"",MID($AQ257,$CV257,$DP257-$CV257+1)),IF($CV257=-1,"",VLOOKUP($CB257,구글언어코드!$K:$L,2,0))),
IF($CW257=-1,"",MID($AQ257,$CW257,$DQ257-$CW257+1)),IF($CW257=-1,"",VLOOKUP($CC257,구글언어코드!$K:$L,2,0))),
IF($CX257=-1,"",MID($AQ257,$CX257,$DR257-$CX257+1)),IF($CX257=-1,"",VLOOKUP($CD257,구글언어코드!$K:$L,2,0))),
IF($CY257=-1,"",MID($AQ257,$CY257,$DS257-$CY257+1)),IF($CY257=-1,"",VLOOKUP($CE257,구글언어코드!$K:$L,2,0))),
IF($CZ257=-1,"",MID($AQ257,$CZ257,$DT257-$CZ257+1)),IF($CZ257=-1,"",VLOOKUP($CF257,구글언어코드!$K:$L,2,0))),
IF($DA257=-1,"",MID($AQ257,$DA257,$DU257-$DA257+1)),IF($DA257=-1,"",VLOOKUP($CG257,구글언어코드!$K:$L,2,0)))</f>
        <v>Refine Main Property</v>
      </c>
      <c r="DW257" t="str">
        <f ca="1">SUBSTITUTE(SUBSTITUTE(SUBSTITUTE(SUBSTITUTE(SUBSTITUTE(SUBSTITUTE(SUBSTITUTE(SUBSTITUTE(SUBSTITUTE(SUBSTITUTE(
SUBSTITUTE(SUBSTITUTE(SUBSTITUTE(SUBSTITUTE(SUBSTITUTE(SUBSTITUTE(SUBSTITUTE(SUBSTITUTE(SUBSTITUTE(SUBSTITUTE(DV257,
IF($CH257=-1,"",VLOOKUP($BN257,구글언어코드!$K:$L,2,0)),IF($CH257=-1,"",MID($AQ257,$CH257,$DB257-$CH257+1))),
IF($CI257=-1,"",VLOOKUP($BO257,구글언어코드!$K:$L,2,0)),IF($CI257=-1,"",MID($AQ257,$CI257,$DC257-$CI257+1))),
IF($CJ257=-1,"",VLOOKUP($BP257,구글언어코드!$K:$L,2,0)),IF($CJ257=-1,"",MID($AQ257,$CJ257,$DD257-$CJ257+1))),
IF($CK257=-1,"",VLOOKUP($BQ257,구글언어코드!$K:$L,2,0)),IF($CK257=-1,"",MID($AQ257,$CK257,$DE257-$CK257+1))),
IF($CL257=-1,"",VLOOKUP($BR257,구글언어코드!$K:$L,2,0)),IF($CL257=-1,"",MID($AQ257,$CL257,$DF257-$CL257+1))),
IF($CM257=-1,"",VLOOKUP($BS257,구글언어코드!$K:$L,2,0)),IF($CM257=-1,"",MID($AQ257,$CM257,$DG257-$CM257+1))),
IF($CN257=-1,"",VLOOKUP($BT257,구글언어코드!$K:$L,2,0)),IF($CN257=-1,"",MID($AQ257,$CN257,$DH257-$CN257+1))),
IF($CO257=-1,"",VLOOKUP($BU257,구글언어코드!$K:$L,2,0)),IF($CO257=-1,"",MID($AQ257,$CO257,$DI257-$CO257+1))),
IF($CP257=-1,"",VLOOKUP($BV257,구글언어코드!$K:$L,2,0)),IF($CP257=-1,"",MID($AQ257,$CP257,$DJ257-$CP257+1))),
IF($CQ257=-1,"",VLOOKUP($BW257,구글언어코드!$K:$L,2,0)),IF($CQ257=-1,"",MID($AQ257,$CQ257,$DK257-$CQ257+1))),
IF($CR257=-1,"",VLOOKUP($BX257,구글언어코드!$K:$L,2,0)),IF($CR257=-1,"",MID($AQ257,$CR257,$DL257-$CR257+1))),
IF($CS257=-1,"",VLOOKUP($BY257,구글언어코드!$K:$L,2,0)),IF($CS257=-1,"",MID($AQ257,$CS257,$DM257-$CS257+1))),
IF($CT257=-1,"",VLOOKUP($BZ257,구글언어코드!$K:$L,2,0)),IF($CT257=-1,"",MID($AQ257,$CT257,$DN257-$CT257+1))),
IF($CU257=-1,"",VLOOKUP($CA257,구글언어코드!$K:$L,2,0)),IF($CU257=-1,"",MID($AQ257,$CU257,$DO257-$CU257+1))),
IF($CV257=-1,"",VLOOKUP($CB257,구글언어코드!$K:$L,2,0)),IF($CV257=-1,"",MID($AQ257,$CV257,$DP257-$CV257+1))),
IF($CW257=-1,"",VLOOKUP($CC257,구글언어코드!$K:$L,2,0)),IF($CW257=-1,"",MID($AQ257,$CW257,$DQ257-$CW257+1))),
IF($CX257=-1,"",VLOOKUP($CD257,구글언어코드!$K:$L,2,0)),IF($CX257=-1,"",MID($AQ257,$CX257,$DR257-$CX257+1))),
IF($CY257=-1,"",VLOOKUP($CE257,구글언어코드!$K:$L,2,0)),IF($CY257=-1,"",MID($AQ257,$CY257,$DS257-$CY257+1))),
IF($CZ257=-1,"",VLOOKUP($CF257,구글언어코드!$K:$L,2,0)),IF($CZ257=-1,"",MID($AQ257,$CZ257,$DT257-$CZ257+1))),
IF($DA257=-1,"",VLOOKUP($CG257,구글언어코드!$K:$L,2,0)),IF($DA257=-1,"",MID($AQ257,$DA257,$DU257-$DA257+1)))</f>
        <v>Refine Main Property</v>
      </c>
      <c r="DX257">
        <f>IF(LEN(C257)-LEN(SUBSTITUTE(C257,"}",""))&lt;&gt;LEN(C257)-LEN(SUBSTITUTE(C257,"{","")),"괄호이상",(LEN(C257)-LEN(SUBSTITUTE(C257,"}",""))))</f>
        <v>0</v>
      </c>
      <c r="DY257">
        <f>IF(LEN(H257)-LEN(SUBSTITUTE(H257,"}",""))&lt;&gt;LEN(H257)-LEN(SUBSTITUTE(H257,"{","")),"괄호이상",(LEN(H257)-LEN(SUBSTITUTE(H257,"}",""))))</f>
        <v>0</v>
      </c>
      <c r="DZ257">
        <f>IF(LEN(O257)-LEN(SUBSTITUTE(O257,"}",""))&lt;&gt;LEN(O257)-LEN(SUBSTITUTE(O257,"{","")),"괄호이상",(LEN(O257)-LEN(SUBSTITUTE(O257,"}",""))))</f>
        <v>0</v>
      </c>
      <c r="EA257">
        <f>IF(LEN(P257)-LEN(SUBSTITUTE(P257,"}",""))&lt;&gt;LEN(P257)-LEN(SUBSTITUTE(P257,"{","")),"괄호이상",(LEN(P257)-LEN(SUBSTITUTE(P257,"}",""))))</f>
        <v>0</v>
      </c>
      <c r="EB257">
        <f>IF(LEN(Q257)-LEN(SUBSTITUTE(Q257,"}",""))&lt;&gt;LEN(Q257)-LEN(SUBSTITUTE(Q257,"{","")),"괄호이상",(LEN(Q257)-LEN(SUBSTITUTE(Q257,"}",""))))</f>
        <v>0</v>
      </c>
      <c r="EC257">
        <f>IF(LEN(R257)-LEN(SUBSTITUTE(R257,"}",""))&lt;&gt;LEN(R257)-LEN(SUBSTITUTE(R257,"{","")),"괄호이상",(LEN(R257)-LEN(SUBSTITUTE(R257,"}",""))))</f>
        <v>0</v>
      </c>
      <c r="ED257">
        <f>IF(LEN(S257)-LEN(SUBSTITUTE(S257,"}",""))&lt;&gt;LEN(S257)-LEN(SUBSTITUTE(S257,"{","")),"괄호이상",(LEN(S257)-LEN(SUBSTITUTE(S257,"}",""))))</f>
        <v>0</v>
      </c>
      <c r="EE257">
        <f>IF(LEN(T257)-LEN(SUBSTITUTE(T257,"}",""))&lt;&gt;LEN(T257)-LEN(SUBSTITUTE(T257,"{","")),"괄호이상",(LEN(T257)-LEN(SUBSTITUTE(T257,"}",""))))</f>
        <v>0</v>
      </c>
      <c r="EF257">
        <f>IF(LEN(U257)-LEN(SUBSTITUTE(U257,"}",""))&lt;&gt;LEN(U257)-LEN(SUBSTITUTE(U257,"{","")),"괄호이상",(LEN(U257)-LEN(SUBSTITUTE(U257,"}",""))))</f>
        <v>0</v>
      </c>
      <c r="EG257">
        <f>IF(LEN(V257)-LEN(SUBSTITUTE(V257,"}",""))&lt;&gt;LEN(V257)-LEN(SUBSTITUTE(V257,"{","")),"괄호이상",(LEN(V257)-LEN(SUBSTITUTE(V257,"}",""))))</f>
        <v>0</v>
      </c>
      <c r="EH257">
        <f>IF(LEN(W257)-LEN(SUBSTITUTE(W257,"}",""))&lt;&gt;LEN(W257)-LEN(SUBSTITUTE(W257,"{","")),"괄호이상",(LEN(W257)-LEN(SUBSTITUTE(W257,"}",""))))</f>
        <v>0</v>
      </c>
      <c r="EI257">
        <f>IF(LEN(X257)-LEN(SUBSTITUTE(X257,"}",""))&lt;&gt;LEN(X257)-LEN(SUBSTITUTE(X257,"{","")),"괄호이상",(LEN(X257)-LEN(SUBSTITUTE(X257,"}",""))))</f>
        <v>0</v>
      </c>
      <c r="EJ257">
        <f>IF(LEN(Y257)-LEN(SUBSTITUTE(Y257,"}",""))&lt;&gt;LEN(Y257)-LEN(SUBSTITUTE(Y257,"{","")),"괄호이상",(LEN(Y257)-LEN(SUBSTITUTE(Y257,"}",""))))</f>
        <v>0</v>
      </c>
      <c r="EK257">
        <f>IF(LEN(Z257)-LEN(SUBSTITUTE(Z257,"}",""))&lt;&gt;LEN(Z257)-LEN(SUBSTITUTE(Z257,"{","")),"괄호이상",(LEN(Z257)-LEN(SUBSTITUTE(Z257,"}",""))))</f>
        <v>0</v>
      </c>
      <c r="EL257">
        <f>IF(LEN(AA257)-LEN(SUBSTITUTE(AA257,"}",""))&lt;&gt;LEN(AA257)-LEN(SUBSTITUTE(AA257,"{","")),"괄호이상",(LEN(AA257)-LEN(SUBSTITUTE(AA257,"}",""))))</f>
        <v>0</v>
      </c>
      <c r="EM257">
        <f>IF(LEN(AB257)-LEN(SUBSTITUTE(AB257,"}",""))&lt;&gt;LEN(AB257)-LEN(SUBSTITUTE(AB257,"{","")),"괄호이상",(LEN(AB257)-LEN(SUBSTITUTE(AB257,"}",""))))</f>
        <v>0</v>
      </c>
      <c r="EN257">
        <f>IF(LEN(AC257)-LEN(SUBSTITUTE(AC257,"}",""))&lt;&gt;LEN(AC257)-LEN(SUBSTITUTE(AC257,"{","")),"괄호이상",(LEN(AC257)-LEN(SUBSTITUTE(AC257,"}",""))))</f>
        <v>0</v>
      </c>
      <c r="EO257">
        <f>IF(LEN(AD257)-LEN(SUBSTITUTE(AD257,"}",""))&lt;&gt;LEN(AD257)-LEN(SUBSTITUTE(AD257,"{","")),"괄호이상",(LEN(AD257)-LEN(SUBSTITUTE(AD257,"}",""))))</f>
        <v>0</v>
      </c>
      <c r="EP257">
        <f>IF(LEN(AE257)-LEN(SUBSTITUTE(AE257,"}",""))&lt;&gt;LEN(AE257)-LEN(SUBSTITUTE(AE257,"{","")),"괄호이상",(LEN(AE257)-LEN(SUBSTITUTE(AE257,"}",""))))</f>
        <v>0</v>
      </c>
      <c r="EQ257">
        <f>IF(LEN(AF257)-LEN(SUBSTITUTE(AF257,"}",""))&lt;&gt;LEN(AF257)-LEN(SUBSTITUTE(AF257,"{","")),"괄호이상",(LEN(AF257)-LEN(SUBSTITUTE(AF257,"}",""))))</f>
        <v>0</v>
      </c>
      <c r="ER257">
        <f>IF(LEN(AG257)-LEN(SUBSTITUTE(AG257,"}",""))&lt;&gt;LEN(AG257)-LEN(SUBSTITUTE(AG257,"{","")),"괄호이상",(LEN(AG257)-LEN(SUBSTITUTE(AG257,"}",""))))</f>
        <v>0</v>
      </c>
      <c r="ES257">
        <f>IF(LEN(AH257)-LEN(SUBSTITUTE(AH257,"}",""))&lt;&gt;LEN(AH257)-LEN(SUBSTITUTE(AH257,"{","")),"괄호이상",(LEN(AH257)-LEN(SUBSTITUTE(AH257,"}",""))))</f>
        <v>0</v>
      </c>
      <c r="ET257">
        <f>IF(LEN(AI257)-LEN(SUBSTITUTE(AI257,"}",""))&lt;&gt;LEN(AI257)-LEN(SUBSTITUTE(AI257,"{","")),"괄호이상",(LEN(AI257)-LEN(SUBSTITUTE(AI257,"}",""))))</f>
        <v>0</v>
      </c>
      <c r="EU257">
        <f>IF(LEN(AJ257)-LEN(SUBSTITUTE(AJ257,"}",""))&lt;&gt;LEN(AJ257)-LEN(SUBSTITUTE(AJ257,"{","")),"괄호이상",(LEN(AJ257)-LEN(SUBSTITUTE(AJ257,"}",""))))</f>
        <v>0</v>
      </c>
      <c r="EV257">
        <f>IF(LEN(AK257)-LEN(SUBSTITUTE(AK257,"}",""))&lt;&gt;LEN(AK257)-LEN(SUBSTITUTE(AK257,"{","")),"괄호이상",(LEN(AK257)-LEN(SUBSTITUTE(AK257,"}",""))))</f>
        <v>0</v>
      </c>
      <c r="EW257">
        <f>IF(LEN(AL257)-LEN(SUBSTITUTE(AL257,"}",""))&lt;&gt;LEN(AL257)-LEN(SUBSTITUTE(AL257,"{","")),"괄호이상",(LEN(AL257)-LEN(SUBSTITUTE(AL257,"}",""))))</f>
        <v>0</v>
      </c>
      <c r="EX257">
        <f>IF(LEN(AM257)-LEN(SUBSTITUTE(AM257,"}",""))&lt;&gt;LEN(AM257)-LEN(SUBSTITUTE(AM257,"{","")),"괄호이상",(LEN(AM257)-LEN(SUBSTITUTE(AM257,"}",""))))</f>
        <v>0</v>
      </c>
      <c r="EY257">
        <f>IF(LEN(AN257)-LEN(SUBSTITUTE(AN257,"}",""))&lt;&gt;LEN(AN257)-LEN(SUBSTITUTE(AN257,"{","")),"괄호이상",(LEN(AN257)-LEN(SUBSTITUTE(AN257,"}",""))))</f>
        <v>0</v>
      </c>
      <c r="EZ257">
        <f>IF(LEN(AO257)-LEN(SUBSTITUTE(AO257,"}",""))&lt;&gt;LEN(AO257)-LEN(SUBSTITUTE(AO257,"{","")),"괄호이상",(LEN(AO257)-LEN(SUBSTITUTE(AO257,"}",""))))</f>
        <v>0</v>
      </c>
      <c r="FA257">
        <f>IF(LEN(AP257)-LEN(SUBSTITUTE(AP257,"}",""))&lt;&gt;LEN(AP257)-LEN(SUBSTITUTE(AP257,"{","")),"괄호이상",(LEN(AP257)-LEN(SUBSTITUTE(AP257,"}",""))))</f>
        <v>0</v>
      </c>
      <c r="FB257" t="str">
        <f t="array" ref="FB257">IF(SUM(IF($DX257-DX257:FA257&gt;0,1,0))&gt;0,"여기","")</f>
        <v/>
      </c>
      <c r="FC257">
        <f>IF(LEN(C257)-LEN(SUBSTITUTE(C257,"&gt;",""))&lt;&gt;LEN(C257)-LEN(SUBSTITUTE(C257,"&lt;","")),"괄호이상",(LEN(C257)-LEN(SUBSTITUTE(C257,"&gt;","")))/2)</f>
        <v>0</v>
      </c>
      <c r="FD257">
        <f>IF(LEN(H257)-LEN(SUBSTITUTE(H257,"&gt;",""))&lt;&gt;LEN(H257)-LEN(SUBSTITUTE(H257,"&lt;","")),"괄호이상",(LEN(H257)-LEN(SUBSTITUTE(H257,"&gt;","")))/2)</f>
        <v>0</v>
      </c>
      <c r="FE257">
        <f>IF(LEN(O257)-LEN(SUBSTITUTE(O257,"&gt;",""))&lt;&gt;LEN(O257)-LEN(SUBSTITUTE(O257,"&lt;","")),"괄호이상",(LEN(O257)-LEN(SUBSTITUTE(O257,"&gt;","")))/2)</f>
        <v>0</v>
      </c>
      <c r="FF257">
        <f>IF(LEN(P257)-LEN(SUBSTITUTE(P257,"&gt;",""))&lt;&gt;LEN(P257)-LEN(SUBSTITUTE(P257,"&lt;","")),"괄호이상",(LEN(P257)-LEN(SUBSTITUTE(P257,"&gt;","")))/2)</f>
        <v>0</v>
      </c>
      <c r="FG257">
        <f>IF(LEN(Q257)-LEN(SUBSTITUTE(Q257,"&gt;",""))&lt;&gt;LEN(Q257)-LEN(SUBSTITUTE(Q257,"&lt;","")),"괄호이상",(LEN(Q257)-LEN(SUBSTITUTE(Q257,"&gt;","")))/2)</f>
        <v>0</v>
      </c>
      <c r="FH257">
        <f>IF(LEN(R257)-LEN(SUBSTITUTE(R257,"&gt;",""))&lt;&gt;LEN(R257)-LEN(SUBSTITUTE(R257,"&lt;","")),"괄호이상",(LEN(R257)-LEN(SUBSTITUTE(R257,"&gt;","")))/2)</f>
        <v>0</v>
      </c>
      <c r="FI257">
        <f>IF(LEN(S257)-LEN(SUBSTITUTE(S257,"&gt;",""))&lt;&gt;LEN(S257)-LEN(SUBSTITUTE(S257,"&lt;","")),"괄호이상",(LEN(S257)-LEN(SUBSTITUTE(S257,"&gt;","")))/2)</f>
        <v>0</v>
      </c>
      <c r="FJ257">
        <f>IF(LEN(T257)-LEN(SUBSTITUTE(T257,"&gt;",""))&lt;&gt;LEN(T257)-LEN(SUBSTITUTE(T257,"&lt;","")),"괄호이상",(LEN(T257)-LEN(SUBSTITUTE(T257,"&gt;","")))/2)</f>
        <v>0</v>
      </c>
      <c r="FK257">
        <f>IF(LEN(U257)-LEN(SUBSTITUTE(U257,"&gt;",""))&lt;&gt;LEN(U257)-LEN(SUBSTITUTE(U257,"&lt;","")),"괄호이상",(LEN(U257)-LEN(SUBSTITUTE(U257,"&gt;","")))/2)</f>
        <v>0</v>
      </c>
      <c r="FL257">
        <f>IF(LEN(V257)-LEN(SUBSTITUTE(V257,"&gt;",""))&lt;&gt;LEN(V257)-LEN(SUBSTITUTE(V257,"&lt;","")),"괄호이상",(LEN(V257)-LEN(SUBSTITUTE(V257,"&gt;","")))/2)</f>
        <v>0</v>
      </c>
      <c r="FM257">
        <f>IF(LEN(W257)-LEN(SUBSTITUTE(W257,"&gt;",""))&lt;&gt;LEN(W257)-LEN(SUBSTITUTE(W257,"&lt;","")),"괄호이상",(LEN(W257)-LEN(SUBSTITUTE(W257,"&gt;","")))/2)</f>
        <v>0</v>
      </c>
      <c r="FN257">
        <f>IF(LEN(X257)-LEN(SUBSTITUTE(X257,"&gt;",""))&lt;&gt;LEN(X257)-LEN(SUBSTITUTE(X257,"&lt;","")),"괄호이상",(LEN(X257)-LEN(SUBSTITUTE(X257,"&gt;","")))/2)</f>
        <v>0</v>
      </c>
      <c r="FO257">
        <f>IF(LEN(Y257)-LEN(SUBSTITUTE(Y257,"&gt;",""))&lt;&gt;LEN(Y257)-LEN(SUBSTITUTE(Y257,"&lt;","")),"괄호이상",(LEN(Y257)-LEN(SUBSTITUTE(Y257,"&gt;","")))/2)</f>
        <v>0</v>
      </c>
      <c r="FP257">
        <f>IF(LEN(Z257)-LEN(SUBSTITUTE(Z257,"&gt;",""))&lt;&gt;LEN(Z257)-LEN(SUBSTITUTE(Z257,"&lt;","")),"괄호이상",(LEN(Z257)-LEN(SUBSTITUTE(Z257,"&gt;","")))/2)</f>
        <v>0</v>
      </c>
      <c r="FQ257">
        <f>IF(LEN(AA257)-LEN(SUBSTITUTE(AA257,"&gt;",""))&lt;&gt;LEN(AA257)-LEN(SUBSTITUTE(AA257,"&lt;","")),"괄호이상",(LEN(AA257)-LEN(SUBSTITUTE(AA257,"&gt;","")))/2)</f>
        <v>0</v>
      </c>
      <c r="FR257">
        <f>IF(LEN(AB257)-LEN(SUBSTITUTE(AB257,"&gt;",""))&lt;&gt;LEN(AB257)-LEN(SUBSTITUTE(AB257,"&lt;","")),"괄호이상",(LEN(AB257)-LEN(SUBSTITUTE(AB257,"&gt;","")))/2)</f>
        <v>0</v>
      </c>
      <c r="FS257">
        <f>IF(LEN(AC257)-LEN(SUBSTITUTE(AC257,"&gt;",""))&lt;&gt;LEN(AC257)-LEN(SUBSTITUTE(AC257,"&lt;","")),"괄호이상",(LEN(AC257)-LEN(SUBSTITUTE(AC257,"&gt;","")))/2)</f>
        <v>0</v>
      </c>
      <c r="FT257">
        <f>IF(LEN(AD257)-LEN(SUBSTITUTE(AD257,"&gt;",""))&lt;&gt;LEN(AD257)-LEN(SUBSTITUTE(AD257,"&lt;","")),"괄호이상",(LEN(AD257)-LEN(SUBSTITUTE(AD257,"&gt;","")))/2)</f>
        <v>0</v>
      </c>
      <c r="FU257">
        <f>IF(LEN(AE257)-LEN(SUBSTITUTE(AE257,"&gt;",""))&lt;&gt;LEN(AE257)-LEN(SUBSTITUTE(AE257,"&lt;","")),"괄호이상",(LEN(AE257)-LEN(SUBSTITUTE(AE257,"&gt;","")))/2)</f>
        <v>0</v>
      </c>
      <c r="FV257">
        <f>IF(LEN(AF257)-LEN(SUBSTITUTE(AF257,"&gt;",""))&lt;&gt;LEN(AF257)-LEN(SUBSTITUTE(AF257,"&lt;","")),"괄호이상",(LEN(AF257)-LEN(SUBSTITUTE(AF257,"&gt;","")))/2)</f>
        <v>0</v>
      </c>
      <c r="FW257">
        <f>IF(LEN(AG257)-LEN(SUBSTITUTE(AG257,"&gt;",""))&lt;&gt;LEN(AG257)-LEN(SUBSTITUTE(AG257,"&lt;","")),"괄호이상",(LEN(AG257)-LEN(SUBSTITUTE(AG257,"&gt;","")))/2)</f>
        <v>0</v>
      </c>
      <c r="FX257">
        <f>IF(LEN(AH257)-LEN(SUBSTITUTE(AH257,"&gt;",""))&lt;&gt;LEN(AH257)-LEN(SUBSTITUTE(AH257,"&lt;","")),"괄호이상",(LEN(AH257)-LEN(SUBSTITUTE(AH257,"&gt;","")))/2)</f>
        <v>0</v>
      </c>
      <c r="FY257">
        <f>IF(LEN(AI257)-LEN(SUBSTITUTE(AI257,"&gt;",""))&lt;&gt;LEN(AI257)-LEN(SUBSTITUTE(AI257,"&lt;","")),"괄호이상",(LEN(AI257)-LEN(SUBSTITUTE(AI257,"&gt;","")))/2)</f>
        <v>0</v>
      </c>
      <c r="FZ257">
        <f>IF(LEN(AJ257)-LEN(SUBSTITUTE(AJ257,"&gt;",""))&lt;&gt;LEN(AJ257)-LEN(SUBSTITUTE(AJ257,"&lt;","")),"괄호이상",(LEN(AJ257)-LEN(SUBSTITUTE(AJ257,"&gt;","")))/2)</f>
        <v>0</v>
      </c>
      <c r="GA257">
        <f>IF(LEN(AK257)-LEN(SUBSTITUTE(AK257,"&gt;",""))&lt;&gt;LEN(AK257)-LEN(SUBSTITUTE(AK257,"&lt;","")),"괄호이상",(LEN(AK257)-LEN(SUBSTITUTE(AK257,"&gt;","")))/2)</f>
        <v>0</v>
      </c>
      <c r="GB257">
        <f>IF(LEN(AL257)-LEN(SUBSTITUTE(AL257,"&gt;",""))&lt;&gt;LEN(AL257)-LEN(SUBSTITUTE(AL257,"&lt;","")),"괄호이상",(LEN(AL257)-LEN(SUBSTITUTE(AL257,"&gt;","")))/2)</f>
        <v>0</v>
      </c>
      <c r="GC257">
        <f>IF(LEN(AM257)-LEN(SUBSTITUTE(AM257,"&gt;",""))&lt;&gt;LEN(AM257)-LEN(SUBSTITUTE(AM257,"&lt;","")),"괄호이상",(LEN(AM257)-LEN(SUBSTITUTE(AM257,"&gt;","")))/2)</f>
        <v>0</v>
      </c>
      <c r="GD257">
        <f>IF(LEN(AN257)-LEN(SUBSTITUTE(AN257,"&gt;",""))&lt;&gt;LEN(AN257)-LEN(SUBSTITUTE(AN257,"&lt;","")),"괄호이상",(LEN(AN257)-LEN(SUBSTITUTE(AN257,"&gt;","")))/2)</f>
        <v>0</v>
      </c>
      <c r="GE257">
        <f>IF(LEN(AO257)-LEN(SUBSTITUTE(AO257,"&gt;",""))&lt;&gt;LEN(AO257)-LEN(SUBSTITUTE(AO257,"&lt;","")),"괄호이상",(LEN(AO257)-LEN(SUBSTITUTE(AO257,"&gt;","")))/2)</f>
        <v>0</v>
      </c>
      <c r="GF257">
        <f>IF(LEN(AP257)-LEN(SUBSTITUTE(AP257,"&gt;",""))&lt;&gt;LEN(AP257)-LEN(SUBSTITUTE(AP257,"&lt;","")),"괄호이상",(LEN(AP257)-LEN(SUBSTITUTE(AP257,"&gt;","")))/2)</f>
        <v>0</v>
      </c>
      <c r="GG257" t="str">
        <f t="array" ref="GG257">IF(SUM(IF($FC257-FC257:GF257&gt;0,1,0))&gt;0,"여기","")</f>
        <v/>
      </c>
      <c r="GH257" t="str">
        <f t="shared" si="188"/>
        <v/>
      </c>
    </row>
    <row r="258" spans="1:190" s="23" customFormat="1" x14ac:dyDescent="0.3">
      <c r="A258" s="23" t="s">
        <v>3920</v>
      </c>
      <c r="B258" s="23">
        <f t="shared" ref="B258:B321" si="237">COUNTIF(A:A,A258)</f>
        <v>1</v>
      </c>
      <c r="C258" s="1" t="s">
        <v>3921</v>
      </c>
      <c r="E258" s="1" t="str">
        <f t="shared" si="213"/>
        <v>메인 옵션 연마 완료</v>
      </c>
      <c r="G258" s="23" t="s">
        <v>4050</v>
      </c>
      <c r="H258" s="1" t="s">
        <v>4294</v>
      </c>
      <c r="J258" s="1" t="str">
        <f t="shared" si="214"/>
        <v>Refine Main Property complete</v>
      </c>
      <c r="L258" s="23">
        <v>1</v>
      </c>
      <c r="O258" s="23" t="s">
        <v>8965</v>
      </c>
      <c r="P258" s="23" t="s">
        <v>8966</v>
      </c>
      <c r="Q258" s="23" t="s">
        <v>8967</v>
      </c>
      <c r="R258" s="23" t="s">
        <v>8974</v>
      </c>
      <c r="S258" s="23" t="s">
        <v>8975</v>
      </c>
      <c r="T258" s="23" t="s">
        <v>8979</v>
      </c>
      <c r="U258" s="23" t="s">
        <v>8980</v>
      </c>
      <c r="V258" s="23" t="s">
        <v>8985</v>
      </c>
      <c r="W258" s="23" t="s">
        <v>8987</v>
      </c>
      <c r="X258" s="23" t="s">
        <v>8989</v>
      </c>
      <c r="Y258" s="23" t="s">
        <v>8992</v>
      </c>
      <c r="Z258" s="23" t="s">
        <v>8983</v>
      </c>
      <c r="AA258" s="23" t="s">
        <v>8968</v>
      </c>
      <c r="AB258" s="23" t="s">
        <v>8969</v>
      </c>
      <c r="AC258" s="23" t="s">
        <v>8970</v>
      </c>
      <c r="AD258" s="23" t="s">
        <v>8971</v>
      </c>
      <c r="AE258" s="23" t="s">
        <v>8972</v>
      </c>
      <c r="AF258" s="23" t="s">
        <v>8973</v>
      </c>
      <c r="AG258" s="23" t="s">
        <v>8976</v>
      </c>
      <c r="AH258" s="23" t="s">
        <v>8977</v>
      </c>
      <c r="AI258" s="23" t="s">
        <v>8978</v>
      </c>
      <c r="AJ258" s="23" t="s">
        <v>8981</v>
      </c>
      <c r="AK258" s="23" t="s">
        <v>8982</v>
      </c>
      <c r="AL258" s="23" t="s">
        <v>8984</v>
      </c>
      <c r="AM258" s="23" t="s">
        <v>8986</v>
      </c>
      <c r="AN258" s="23" t="s">
        <v>8988</v>
      </c>
      <c r="AO258" s="23" t="s">
        <v>8990</v>
      </c>
      <c r="AP258" s="23" t="s">
        <v>8991</v>
      </c>
      <c r="AQ258" t="str">
        <f t="shared" si="187"/>
        <v>Refine Main Property complete</v>
      </c>
      <c r="AR258">
        <f t="shared" si="215"/>
        <v>0</v>
      </c>
      <c r="AS258">
        <f t="shared" si="216"/>
        <v>0</v>
      </c>
      <c r="AT258">
        <f t="shared" ca="1" si="217"/>
        <v>-1</v>
      </c>
      <c r="AU258">
        <f t="shared" ca="1" si="218"/>
        <v>-1</v>
      </c>
      <c r="AV258">
        <f t="shared" ca="1" si="219"/>
        <v>-1</v>
      </c>
      <c r="AW258">
        <f t="shared" ca="1" si="220"/>
        <v>-1</v>
      </c>
      <c r="AX258">
        <f t="shared" ca="1" si="221"/>
        <v>-1</v>
      </c>
      <c r="AY258">
        <f t="shared" ca="1" si="222"/>
        <v>-1</v>
      </c>
      <c r="AZ258">
        <f t="shared" ca="1" si="223"/>
        <v>-1</v>
      </c>
      <c r="BA258">
        <f t="shared" ca="1" si="224"/>
        <v>-1</v>
      </c>
      <c r="BB258">
        <f t="shared" ca="1" si="225"/>
        <v>-1</v>
      </c>
      <c r="BC258">
        <f t="shared" ca="1" si="226"/>
        <v>-1</v>
      </c>
      <c r="BD258">
        <f t="shared" ca="1" si="227"/>
        <v>-1</v>
      </c>
      <c r="BE258">
        <f t="shared" ca="1" si="228"/>
        <v>-1</v>
      </c>
      <c r="BF258">
        <f t="shared" ca="1" si="229"/>
        <v>-1</v>
      </c>
      <c r="BG258">
        <f t="shared" ca="1" si="230"/>
        <v>-1</v>
      </c>
      <c r="BH258">
        <f t="shared" ca="1" si="231"/>
        <v>-1</v>
      </c>
      <c r="BI258">
        <f t="shared" ca="1" si="232"/>
        <v>-1</v>
      </c>
      <c r="BJ258">
        <f t="shared" ca="1" si="233"/>
        <v>-1</v>
      </c>
      <c r="BK258">
        <f t="shared" ca="1" si="234"/>
        <v>-1</v>
      </c>
      <c r="BL258">
        <f t="shared" ca="1" si="235"/>
        <v>-1</v>
      </c>
      <c r="BM258">
        <f t="shared" ca="1" si="236"/>
        <v>-1</v>
      </c>
      <c r="BN258">
        <f ca="1">IF(AT258=-1,-1,COUNTIF($AT258:AT258,AT258)+IF(AT258=0,50,0))</f>
        <v>-1</v>
      </c>
      <c r="BO258">
        <f ca="1">IF(AU258=-1,-1,COUNTIF($AT258:AU258,AU258)+IF(AU258=0,50,0))</f>
        <v>-1</v>
      </c>
      <c r="BP258">
        <f ca="1">IF(AV258=-1,-1,COUNTIF($AT258:AV258,AV258)+IF(AV258=0,50,0))</f>
        <v>-1</v>
      </c>
      <c r="BQ258">
        <f ca="1">IF(AW258=-1,-1,COUNTIF($AT258:AW258,AW258)+IF(AW258=0,50,0))</f>
        <v>-1</v>
      </c>
      <c r="BR258">
        <f ca="1">IF(AX258=-1,-1,COUNTIF($AT258:AX258,AX258)+IF(AX258=0,50,0))</f>
        <v>-1</v>
      </c>
      <c r="BS258">
        <f ca="1">IF(AY258=-1,-1,COUNTIF($AT258:AY258,AY258)+IF(AY258=0,50,0))</f>
        <v>-1</v>
      </c>
      <c r="BT258">
        <f ca="1">IF(AZ258=-1,-1,COUNTIF($AT258:AZ258,AZ258)+IF(AZ258=0,50,0))</f>
        <v>-1</v>
      </c>
      <c r="BU258">
        <f ca="1">IF(BA258=-1,-1,COUNTIF($AT258:BA258,BA258)+IF(BA258=0,50,0))</f>
        <v>-1</v>
      </c>
      <c r="BV258">
        <f ca="1">IF(BB258=-1,-1,COUNTIF($AT258:BB258,BB258)+IF(BB258=0,50,0))</f>
        <v>-1</v>
      </c>
      <c r="BW258">
        <f ca="1">IF(BC258=-1,-1,COUNTIF($AT258:BC258,BC258)+IF(BC258=0,50,0))</f>
        <v>-1</v>
      </c>
      <c r="BX258">
        <f ca="1">IF(BD258=-1,-1,COUNTIF($AT258:BD258,BD258)+IF(BD258=0,50,0))</f>
        <v>-1</v>
      </c>
      <c r="BY258">
        <f ca="1">IF(BE258=-1,-1,COUNTIF($AT258:BE258,BE258)+IF(BE258=0,50,0))</f>
        <v>-1</v>
      </c>
      <c r="BZ258">
        <f ca="1">IF(BF258=-1,-1,COUNTIF($AT258:BF258,BF258)+IF(BF258=0,50,0))</f>
        <v>-1</v>
      </c>
      <c r="CA258">
        <f ca="1">IF(BG258=-1,-1,COUNTIF($AT258:BG258,BG258)+IF(BG258=0,50,0))</f>
        <v>-1</v>
      </c>
      <c r="CB258">
        <f ca="1">IF(BH258=-1,-1,COUNTIF($AT258:BH258,BH258)+IF(BH258=0,50,0))</f>
        <v>-1</v>
      </c>
      <c r="CC258">
        <f ca="1">IF(BI258=-1,-1,COUNTIF($AT258:BI258,BI258)+IF(BI258=0,50,0))</f>
        <v>-1</v>
      </c>
      <c r="CD258">
        <f ca="1">IF(BJ258=-1,-1,COUNTIF($AT258:BJ258,BJ258)+IF(BJ258=0,50,0))</f>
        <v>-1</v>
      </c>
      <c r="CE258">
        <f ca="1">IF(BK258=-1,-1,COUNTIF($AT258:BK258,BK258)+IF(BK258=0,50,0))</f>
        <v>-1</v>
      </c>
      <c r="CF258">
        <f ca="1">IF(BL258=-1,-1,COUNTIF($AT258:BL258,BL258)+IF(BL258=0,50,0))</f>
        <v>-1</v>
      </c>
      <c r="CG258">
        <f ca="1">IF(BM258=-1,-1,COUNTIF($AT258:BM258,BM258)+IF(BM258=0,50,0))</f>
        <v>-1</v>
      </c>
      <c r="CH258">
        <f t="shared" ca="1" si="209"/>
        <v>-1</v>
      </c>
      <c r="CI258">
        <f t="shared" ca="1" si="209"/>
        <v>-1</v>
      </c>
      <c r="CJ258">
        <f t="shared" ca="1" si="209"/>
        <v>-1</v>
      </c>
      <c r="CK258">
        <f t="shared" ca="1" si="209"/>
        <v>-1</v>
      </c>
      <c r="CL258">
        <f t="shared" ca="1" si="209"/>
        <v>-1</v>
      </c>
      <c r="CM258">
        <f t="shared" ca="1" si="209"/>
        <v>-1</v>
      </c>
      <c r="CN258">
        <f t="shared" ca="1" si="209"/>
        <v>-1</v>
      </c>
      <c r="CO258">
        <f t="shared" ca="1" si="209"/>
        <v>-1</v>
      </c>
      <c r="CP258">
        <f t="shared" ca="1" si="209"/>
        <v>-1</v>
      </c>
      <c r="CQ258">
        <f t="shared" ca="1" si="209"/>
        <v>-1</v>
      </c>
      <c r="CR258">
        <f t="shared" ca="1" si="210"/>
        <v>-1</v>
      </c>
      <c r="CS258">
        <f t="shared" ca="1" si="210"/>
        <v>-1</v>
      </c>
      <c r="CT258">
        <f t="shared" ca="1" si="210"/>
        <v>-1</v>
      </c>
      <c r="CU258">
        <f t="shared" ca="1" si="210"/>
        <v>-1</v>
      </c>
      <c r="CV258">
        <f t="shared" ca="1" si="210"/>
        <v>-1</v>
      </c>
      <c r="CW258">
        <f t="shared" ca="1" si="210"/>
        <v>-1</v>
      </c>
      <c r="CX258">
        <f t="shared" ca="1" si="210"/>
        <v>-1</v>
      </c>
      <c r="CY258">
        <f t="shared" ca="1" si="210"/>
        <v>-1</v>
      </c>
      <c r="CZ258">
        <f t="shared" ca="1" si="210"/>
        <v>-1</v>
      </c>
      <c r="DA258">
        <f t="shared" ca="1" si="210"/>
        <v>-1</v>
      </c>
      <c r="DB258">
        <f t="shared" ca="1" si="211"/>
        <v>-1</v>
      </c>
      <c r="DC258">
        <f t="shared" ca="1" si="211"/>
        <v>-1</v>
      </c>
      <c r="DD258">
        <f t="shared" ca="1" si="211"/>
        <v>-1</v>
      </c>
      <c r="DE258">
        <f t="shared" ca="1" si="211"/>
        <v>-1</v>
      </c>
      <c r="DF258">
        <f t="shared" ca="1" si="211"/>
        <v>-1</v>
      </c>
      <c r="DG258">
        <f t="shared" ca="1" si="211"/>
        <v>-1</v>
      </c>
      <c r="DH258">
        <f t="shared" ca="1" si="211"/>
        <v>-1</v>
      </c>
      <c r="DI258">
        <f t="shared" ca="1" si="211"/>
        <v>-1</v>
      </c>
      <c r="DJ258">
        <f t="shared" ca="1" si="211"/>
        <v>-1</v>
      </c>
      <c r="DK258">
        <f t="shared" ca="1" si="211"/>
        <v>-1</v>
      </c>
      <c r="DL258">
        <f t="shared" ca="1" si="212"/>
        <v>-1</v>
      </c>
      <c r="DM258">
        <f t="shared" ca="1" si="212"/>
        <v>-1</v>
      </c>
      <c r="DN258">
        <f t="shared" ca="1" si="212"/>
        <v>-1</v>
      </c>
      <c r="DO258">
        <f t="shared" ca="1" si="212"/>
        <v>-1</v>
      </c>
      <c r="DP258">
        <f t="shared" ca="1" si="212"/>
        <v>-1</v>
      </c>
      <c r="DQ258">
        <f t="shared" ca="1" si="212"/>
        <v>-1</v>
      </c>
      <c r="DR258">
        <f t="shared" ca="1" si="212"/>
        <v>-1</v>
      </c>
      <c r="DS258">
        <f t="shared" ca="1" si="212"/>
        <v>-1</v>
      </c>
      <c r="DT258">
        <f t="shared" ca="1" si="212"/>
        <v>-1</v>
      </c>
      <c r="DU258">
        <f t="shared" ca="1" si="212"/>
        <v>-1</v>
      </c>
      <c r="DV258" t="str">
        <f ca="1">SUBSTITUTE(SUBSTITUTE(SUBSTITUTE(SUBSTITUTE(SUBSTITUTE(SUBSTITUTE(SUBSTITUTE(SUBSTITUTE(SUBSTITUTE(SUBSTITUTE(
SUBSTITUTE(SUBSTITUTE(SUBSTITUTE(SUBSTITUTE(SUBSTITUTE(SUBSTITUTE(SUBSTITUTE(SUBSTITUTE(SUBSTITUTE(SUBSTITUTE($AQ258,
IF($CH258=-1,"",MID($AQ258,$CH258,$DB258-$CH258+1)),IF($CH258=-1,"",VLOOKUP($BN258,구글언어코드!$K:$L,2,0))),
IF($CI258=-1,"",MID($AQ258,$CI258,$DC258-$CI258+1)),IF($CI258=-1,"",VLOOKUP($BO258,구글언어코드!$K:$L,2,0))),
IF($CJ258=-1,"",MID($AQ258,$CJ258,$DD258-$CJ258+1)),IF($CJ258=-1,"",VLOOKUP($BP258,구글언어코드!$K:$L,2,0))),
IF($CK258=-1,"",MID($AQ258,$CK258,$DE258-$CK258+1)),IF($CK258=-1,"",VLOOKUP($BQ258,구글언어코드!$K:$L,2,0))),
IF($CL258=-1,"",MID($AQ258,$CL258,$DF258-$CL258+1)),IF($CL258=-1,"",VLOOKUP($BR258,구글언어코드!$K:$L,2,0))),
IF($CM258=-1,"",MID($AQ258,$CM258,$DG258-$CM258+1)),IF($CM258=-1,"",VLOOKUP($BS258,구글언어코드!$K:$L,2,0))),
IF($CN258=-1,"",MID($AQ258,$CN258,$DH258-$CN258+1)),IF($CN258=-1,"",VLOOKUP($BT258,구글언어코드!$K:$L,2,0))),
IF($CO258=-1,"",MID($AQ258,$CO258,$DI258-$CO258+1)),IF($CO258=-1,"",VLOOKUP($BU258,구글언어코드!$K:$L,2,0))),
IF($CP258=-1,"",MID($AQ258,$CP258,$DJ258-$CP258+1)),IF($CP258=-1,"",VLOOKUP($BV258,구글언어코드!$K:$L,2,0))),
IF($CQ258=-1,"",MID($AQ258,$CQ258,$DK258-$CQ258+1)),IF($CQ258=-1,"",VLOOKUP($BW258,구글언어코드!$K:$L,2,0))),
IF($CR258=-1,"",MID($AQ258,$CR258,$DL258-$CR258+1)),IF($CR258=-1,"",VLOOKUP($BX258,구글언어코드!$K:$L,2,0))),
IF($CS258=-1,"",MID($AQ258,$CS258,$DM258-$CS258+1)),IF($CS258=-1,"",VLOOKUP($BY258,구글언어코드!$K:$L,2,0))),
IF($CT258=-1,"",MID($AQ258,$CT258,$DN258-$CT258+1)),IF($CT258=-1,"",VLOOKUP($BZ258,구글언어코드!$K:$L,2,0))),
IF($CU258=-1,"",MID($AQ258,$CU258,$DO258-$CU258+1)),IF($CU258=-1,"",VLOOKUP($CA258,구글언어코드!$K:$L,2,0))),
IF($CV258=-1,"",MID($AQ258,$CV258,$DP258-$CV258+1)),IF($CV258=-1,"",VLOOKUP($CB258,구글언어코드!$K:$L,2,0))),
IF($CW258=-1,"",MID($AQ258,$CW258,$DQ258-$CW258+1)),IF($CW258=-1,"",VLOOKUP($CC258,구글언어코드!$K:$L,2,0))),
IF($CX258=-1,"",MID($AQ258,$CX258,$DR258-$CX258+1)),IF($CX258=-1,"",VLOOKUP($CD258,구글언어코드!$K:$L,2,0))),
IF($CY258=-1,"",MID($AQ258,$CY258,$DS258-$CY258+1)),IF($CY258=-1,"",VLOOKUP($CE258,구글언어코드!$K:$L,2,0))),
IF($CZ258=-1,"",MID($AQ258,$CZ258,$DT258-$CZ258+1)),IF($CZ258=-1,"",VLOOKUP($CF258,구글언어코드!$K:$L,2,0))),
IF($DA258=-1,"",MID($AQ258,$DA258,$DU258-$DA258+1)),IF($DA258=-1,"",VLOOKUP($CG258,구글언어코드!$K:$L,2,0)))</f>
        <v>Refine Main Property complete</v>
      </c>
      <c r="DW258" t="str">
        <f ca="1">SUBSTITUTE(SUBSTITUTE(SUBSTITUTE(SUBSTITUTE(SUBSTITUTE(SUBSTITUTE(SUBSTITUTE(SUBSTITUTE(SUBSTITUTE(SUBSTITUTE(
SUBSTITUTE(SUBSTITUTE(SUBSTITUTE(SUBSTITUTE(SUBSTITUTE(SUBSTITUTE(SUBSTITUTE(SUBSTITUTE(SUBSTITUTE(SUBSTITUTE(DV258,
IF($CH258=-1,"",VLOOKUP($BN258,구글언어코드!$K:$L,2,0)),IF($CH258=-1,"",MID($AQ258,$CH258,$DB258-$CH258+1))),
IF($CI258=-1,"",VLOOKUP($BO258,구글언어코드!$K:$L,2,0)),IF($CI258=-1,"",MID($AQ258,$CI258,$DC258-$CI258+1))),
IF($CJ258=-1,"",VLOOKUP($BP258,구글언어코드!$K:$L,2,0)),IF($CJ258=-1,"",MID($AQ258,$CJ258,$DD258-$CJ258+1))),
IF($CK258=-1,"",VLOOKUP($BQ258,구글언어코드!$K:$L,2,0)),IF($CK258=-1,"",MID($AQ258,$CK258,$DE258-$CK258+1))),
IF($CL258=-1,"",VLOOKUP($BR258,구글언어코드!$K:$L,2,0)),IF($CL258=-1,"",MID($AQ258,$CL258,$DF258-$CL258+1))),
IF($CM258=-1,"",VLOOKUP($BS258,구글언어코드!$K:$L,2,0)),IF($CM258=-1,"",MID($AQ258,$CM258,$DG258-$CM258+1))),
IF($CN258=-1,"",VLOOKUP($BT258,구글언어코드!$K:$L,2,0)),IF($CN258=-1,"",MID($AQ258,$CN258,$DH258-$CN258+1))),
IF($CO258=-1,"",VLOOKUP($BU258,구글언어코드!$K:$L,2,0)),IF($CO258=-1,"",MID($AQ258,$CO258,$DI258-$CO258+1))),
IF($CP258=-1,"",VLOOKUP($BV258,구글언어코드!$K:$L,2,0)),IF($CP258=-1,"",MID($AQ258,$CP258,$DJ258-$CP258+1))),
IF($CQ258=-1,"",VLOOKUP($BW258,구글언어코드!$K:$L,2,0)),IF($CQ258=-1,"",MID($AQ258,$CQ258,$DK258-$CQ258+1))),
IF($CR258=-1,"",VLOOKUP($BX258,구글언어코드!$K:$L,2,0)),IF($CR258=-1,"",MID($AQ258,$CR258,$DL258-$CR258+1))),
IF($CS258=-1,"",VLOOKUP($BY258,구글언어코드!$K:$L,2,0)),IF($CS258=-1,"",MID($AQ258,$CS258,$DM258-$CS258+1))),
IF($CT258=-1,"",VLOOKUP($BZ258,구글언어코드!$K:$L,2,0)),IF($CT258=-1,"",MID($AQ258,$CT258,$DN258-$CT258+1))),
IF($CU258=-1,"",VLOOKUP($CA258,구글언어코드!$K:$L,2,0)),IF($CU258=-1,"",MID($AQ258,$CU258,$DO258-$CU258+1))),
IF($CV258=-1,"",VLOOKUP($CB258,구글언어코드!$K:$L,2,0)),IF($CV258=-1,"",MID($AQ258,$CV258,$DP258-$CV258+1))),
IF($CW258=-1,"",VLOOKUP($CC258,구글언어코드!$K:$L,2,0)),IF($CW258=-1,"",MID($AQ258,$CW258,$DQ258-$CW258+1))),
IF($CX258=-1,"",VLOOKUP($CD258,구글언어코드!$K:$L,2,0)),IF($CX258=-1,"",MID($AQ258,$CX258,$DR258-$CX258+1))),
IF($CY258=-1,"",VLOOKUP($CE258,구글언어코드!$K:$L,2,0)),IF($CY258=-1,"",MID($AQ258,$CY258,$DS258-$CY258+1))),
IF($CZ258=-1,"",VLOOKUP($CF258,구글언어코드!$K:$L,2,0)),IF($CZ258=-1,"",MID($AQ258,$CZ258,$DT258-$CZ258+1))),
IF($DA258=-1,"",VLOOKUP($CG258,구글언어코드!$K:$L,2,0)),IF($DA258=-1,"",MID($AQ258,$DA258,$DU258-$DA258+1)))</f>
        <v>Refine Main Property complete</v>
      </c>
      <c r="DX258">
        <f>IF(LEN(C258)-LEN(SUBSTITUTE(C258,"}",""))&lt;&gt;LEN(C258)-LEN(SUBSTITUTE(C258,"{","")),"괄호이상",(LEN(C258)-LEN(SUBSTITUTE(C258,"}",""))))</f>
        <v>0</v>
      </c>
      <c r="DY258">
        <f>IF(LEN(H258)-LEN(SUBSTITUTE(H258,"}",""))&lt;&gt;LEN(H258)-LEN(SUBSTITUTE(H258,"{","")),"괄호이상",(LEN(H258)-LEN(SUBSTITUTE(H258,"}",""))))</f>
        <v>0</v>
      </c>
      <c r="DZ258">
        <f>IF(LEN(O258)-LEN(SUBSTITUTE(O258,"}",""))&lt;&gt;LEN(O258)-LEN(SUBSTITUTE(O258,"{","")),"괄호이상",(LEN(O258)-LEN(SUBSTITUTE(O258,"}",""))))</f>
        <v>0</v>
      </c>
      <c r="EA258">
        <f>IF(LEN(P258)-LEN(SUBSTITUTE(P258,"}",""))&lt;&gt;LEN(P258)-LEN(SUBSTITUTE(P258,"{","")),"괄호이상",(LEN(P258)-LEN(SUBSTITUTE(P258,"}",""))))</f>
        <v>0</v>
      </c>
      <c r="EB258">
        <f>IF(LEN(Q258)-LEN(SUBSTITUTE(Q258,"}",""))&lt;&gt;LEN(Q258)-LEN(SUBSTITUTE(Q258,"{","")),"괄호이상",(LEN(Q258)-LEN(SUBSTITUTE(Q258,"}",""))))</f>
        <v>0</v>
      </c>
      <c r="EC258">
        <f>IF(LEN(R258)-LEN(SUBSTITUTE(R258,"}",""))&lt;&gt;LEN(R258)-LEN(SUBSTITUTE(R258,"{","")),"괄호이상",(LEN(R258)-LEN(SUBSTITUTE(R258,"}",""))))</f>
        <v>0</v>
      </c>
      <c r="ED258">
        <f>IF(LEN(S258)-LEN(SUBSTITUTE(S258,"}",""))&lt;&gt;LEN(S258)-LEN(SUBSTITUTE(S258,"{","")),"괄호이상",(LEN(S258)-LEN(SUBSTITUTE(S258,"}",""))))</f>
        <v>0</v>
      </c>
      <c r="EE258">
        <f>IF(LEN(T258)-LEN(SUBSTITUTE(T258,"}",""))&lt;&gt;LEN(T258)-LEN(SUBSTITUTE(T258,"{","")),"괄호이상",(LEN(T258)-LEN(SUBSTITUTE(T258,"}",""))))</f>
        <v>0</v>
      </c>
      <c r="EF258">
        <f>IF(LEN(U258)-LEN(SUBSTITUTE(U258,"}",""))&lt;&gt;LEN(U258)-LEN(SUBSTITUTE(U258,"{","")),"괄호이상",(LEN(U258)-LEN(SUBSTITUTE(U258,"}",""))))</f>
        <v>0</v>
      </c>
      <c r="EG258">
        <f>IF(LEN(V258)-LEN(SUBSTITUTE(V258,"}",""))&lt;&gt;LEN(V258)-LEN(SUBSTITUTE(V258,"{","")),"괄호이상",(LEN(V258)-LEN(SUBSTITUTE(V258,"}",""))))</f>
        <v>0</v>
      </c>
      <c r="EH258">
        <f>IF(LEN(W258)-LEN(SUBSTITUTE(W258,"}",""))&lt;&gt;LEN(W258)-LEN(SUBSTITUTE(W258,"{","")),"괄호이상",(LEN(W258)-LEN(SUBSTITUTE(W258,"}",""))))</f>
        <v>0</v>
      </c>
      <c r="EI258">
        <f>IF(LEN(X258)-LEN(SUBSTITUTE(X258,"}",""))&lt;&gt;LEN(X258)-LEN(SUBSTITUTE(X258,"{","")),"괄호이상",(LEN(X258)-LEN(SUBSTITUTE(X258,"}",""))))</f>
        <v>0</v>
      </c>
      <c r="EJ258">
        <f>IF(LEN(Y258)-LEN(SUBSTITUTE(Y258,"}",""))&lt;&gt;LEN(Y258)-LEN(SUBSTITUTE(Y258,"{","")),"괄호이상",(LEN(Y258)-LEN(SUBSTITUTE(Y258,"}",""))))</f>
        <v>0</v>
      </c>
      <c r="EK258">
        <f>IF(LEN(Z258)-LEN(SUBSTITUTE(Z258,"}",""))&lt;&gt;LEN(Z258)-LEN(SUBSTITUTE(Z258,"{","")),"괄호이상",(LEN(Z258)-LEN(SUBSTITUTE(Z258,"}",""))))</f>
        <v>0</v>
      </c>
      <c r="EL258">
        <f>IF(LEN(AA258)-LEN(SUBSTITUTE(AA258,"}",""))&lt;&gt;LEN(AA258)-LEN(SUBSTITUTE(AA258,"{","")),"괄호이상",(LEN(AA258)-LEN(SUBSTITUTE(AA258,"}",""))))</f>
        <v>0</v>
      </c>
      <c r="EM258">
        <f>IF(LEN(AB258)-LEN(SUBSTITUTE(AB258,"}",""))&lt;&gt;LEN(AB258)-LEN(SUBSTITUTE(AB258,"{","")),"괄호이상",(LEN(AB258)-LEN(SUBSTITUTE(AB258,"}",""))))</f>
        <v>0</v>
      </c>
      <c r="EN258">
        <f>IF(LEN(AC258)-LEN(SUBSTITUTE(AC258,"}",""))&lt;&gt;LEN(AC258)-LEN(SUBSTITUTE(AC258,"{","")),"괄호이상",(LEN(AC258)-LEN(SUBSTITUTE(AC258,"}",""))))</f>
        <v>0</v>
      </c>
      <c r="EO258">
        <f>IF(LEN(AD258)-LEN(SUBSTITUTE(AD258,"}",""))&lt;&gt;LEN(AD258)-LEN(SUBSTITUTE(AD258,"{","")),"괄호이상",(LEN(AD258)-LEN(SUBSTITUTE(AD258,"}",""))))</f>
        <v>0</v>
      </c>
      <c r="EP258">
        <f>IF(LEN(AE258)-LEN(SUBSTITUTE(AE258,"}",""))&lt;&gt;LEN(AE258)-LEN(SUBSTITUTE(AE258,"{","")),"괄호이상",(LEN(AE258)-LEN(SUBSTITUTE(AE258,"}",""))))</f>
        <v>0</v>
      </c>
      <c r="EQ258">
        <f>IF(LEN(AF258)-LEN(SUBSTITUTE(AF258,"}",""))&lt;&gt;LEN(AF258)-LEN(SUBSTITUTE(AF258,"{","")),"괄호이상",(LEN(AF258)-LEN(SUBSTITUTE(AF258,"}",""))))</f>
        <v>0</v>
      </c>
      <c r="ER258">
        <f>IF(LEN(AG258)-LEN(SUBSTITUTE(AG258,"}",""))&lt;&gt;LEN(AG258)-LEN(SUBSTITUTE(AG258,"{","")),"괄호이상",(LEN(AG258)-LEN(SUBSTITUTE(AG258,"}",""))))</f>
        <v>0</v>
      </c>
      <c r="ES258">
        <f>IF(LEN(AH258)-LEN(SUBSTITUTE(AH258,"}",""))&lt;&gt;LEN(AH258)-LEN(SUBSTITUTE(AH258,"{","")),"괄호이상",(LEN(AH258)-LEN(SUBSTITUTE(AH258,"}",""))))</f>
        <v>0</v>
      </c>
      <c r="ET258">
        <f>IF(LEN(AI258)-LEN(SUBSTITUTE(AI258,"}",""))&lt;&gt;LEN(AI258)-LEN(SUBSTITUTE(AI258,"{","")),"괄호이상",(LEN(AI258)-LEN(SUBSTITUTE(AI258,"}",""))))</f>
        <v>0</v>
      </c>
      <c r="EU258">
        <f>IF(LEN(AJ258)-LEN(SUBSTITUTE(AJ258,"}",""))&lt;&gt;LEN(AJ258)-LEN(SUBSTITUTE(AJ258,"{","")),"괄호이상",(LEN(AJ258)-LEN(SUBSTITUTE(AJ258,"}",""))))</f>
        <v>0</v>
      </c>
      <c r="EV258">
        <f>IF(LEN(AK258)-LEN(SUBSTITUTE(AK258,"}",""))&lt;&gt;LEN(AK258)-LEN(SUBSTITUTE(AK258,"{","")),"괄호이상",(LEN(AK258)-LEN(SUBSTITUTE(AK258,"}",""))))</f>
        <v>0</v>
      </c>
      <c r="EW258">
        <f>IF(LEN(AL258)-LEN(SUBSTITUTE(AL258,"}",""))&lt;&gt;LEN(AL258)-LEN(SUBSTITUTE(AL258,"{","")),"괄호이상",(LEN(AL258)-LEN(SUBSTITUTE(AL258,"}",""))))</f>
        <v>0</v>
      </c>
      <c r="EX258">
        <f>IF(LEN(AM258)-LEN(SUBSTITUTE(AM258,"}",""))&lt;&gt;LEN(AM258)-LEN(SUBSTITUTE(AM258,"{","")),"괄호이상",(LEN(AM258)-LEN(SUBSTITUTE(AM258,"}",""))))</f>
        <v>0</v>
      </c>
      <c r="EY258">
        <f>IF(LEN(AN258)-LEN(SUBSTITUTE(AN258,"}",""))&lt;&gt;LEN(AN258)-LEN(SUBSTITUTE(AN258,"{","")),"괄호이상",(LEN(AN258)-LEN(SUBSTITUTE(AN258,"}",""))))</f>
        <v>0</v>
      </c>
      <c r="EZ258">
        <f>IF(LEN(AO258)-LEN(SUBSTITUTE(AO258,"}",""))&lt;&gt;LEN(AO258)-LEN(SUBSTITUTE(AO258,"{","")),"괄호이상",(LEN(AO258)-LEN(SUBSTITUTE(AO258,"}",""))))</f>
        <v>0</v>
      </c>
      <c r="FA258">
        <f>IF(LEN(AP258)-LEN(SUBSTITUTE(AP258,"}",""))&lt;&gt;LEN(AP258)-LEN(SUBSTITUTE(AP258,"{","")),"괄호이상",(LEN(AP258)-LEN(SUBSTITUTE(AP258,"}",""))))</f>
        <v>0</v>
      </c>
      <c r="FB258" t="str">
        <f t="array" ref="FB258">IF(SUM(IF($DX258-DX258:FA258&gt;0,1,0))&gt;0,"여기","")</f>
        <v/>
      </c>
      <c r="FC258">
        <f>IF(LEN(C258)-LEN(SUBSTITUTE(C258,"&gt;",""))&lt;&gt;LEN(C258)-LEN(SUBSTITUTE(C258,"&lt;","")),"괄호이상",(LEN(C258)-LEN(SUBSTITUTE(C258,"&gt;","")))/2)</f>
        <v>0</v>
      </c>
      <c r="FD258">
        <f>IF(LEN(H258)-LEN(SUBSTITUTE(H258,"&gt;",""))&lt;&gt;LEN(H258)-LEN(SUBSTITUTE(H258,"&lt;","")),"괄호이상",(LEN(H258)-LEN(SUBSTITUTE(H258,"&gt;","")))/2)</f>
        <v>0</v>
      </c>
      <c r="FE258">
        <f>IF(LEN(O258)-LEN(SUBSTITUTE(O258,"&gt;",""))&lt;&gt;LEN(O258)-LEN(SUBSTITUTE(O258,"&lt;","")),"괄호이상",(LEN(O258)-LEN(SUBSTITUTE(O258,"&gt;","")))/2)</f>
        <v>0</v>
      </c>
      <c r="FF258">
        <f>IF(LEN(P258)-LEN(SUBSTITUTE(P258,"&gt;",""))&lt;&gt;LEN(P258)-LEN(SUBSTITUTE(P258,"&lt;","")),"괄호이상",(LEN(P258)-LEN(SUBSTITUTE(P258,"&gt;","")))/2)</f>
        <v>0</v>
      </c>
      <c r="FG258">
        <f>IF(LEN(Q258)-LEN(SUBSTITUTE(Q258,"&gt;",""))&lt;&gt;LEN(Q258)-LEN(SUBSTITUTE(Q258,"&lt;","")),"괄호이상",(LEN(Q258)-LEN(SUBSTITUTE(Q258,"&gt;","")))/2)</f>
        <v>0</v>
      </c>
      <c r="FH258">
        <f>IF(LEN(R258)-LEN(SUBSTITUTE(R258,"&gt;",""))&lt;&gt;LEN(R258)-LEN(SUBSTITUTE(R258,"&lt;","")),"괄호이상",(LEN(R258)-LEN(SUBSTITUTE(R258,"&gt;","")))/2)</f>
        <v>0</v>
      </c>
      <c r="FI258">
        <f>IF(LEN(S258)-LEN(SUBSTITUTE(S258,"&gt;",""))&lt;&gt;LEN(S258)-LEN(SUBSTITUTE(S258,"&lt;","")),"괄호이상",(LEN(S258)-LEN(SUBSTITUTE(S258,"&gt;","")))/2)</f>
        <v>0</v>
      </c>
      <c r="FJ258">
        <f>IF(LEN(T258)-LEN(SUBSTITUTE(T258,"&gt;",""))&lt;&gt;LEN(T258)-LEN(SUBSTITUTE(T258,"&lt;","")),"괄호이상",(LEN(T258)-LEN(SUBSTITUTE(T258,"&gt;","")))/2)</f>
        <v>0</v>
      </c>
      <c r="FK258">
        <f>IF(LEN(U258)-LEN(SUBSTITUTE(U258,"&gt;",""))&lt;&gt;LEN(U258)-LEN(SUBSTITUTE(U258,"&lt;","")),"괄호이상",(LEN(U258)-LEN(SUBSTITUTE(U258,"&gt;","")))/2)</f>
        <v>0</v>
      </c>
      <c r="FL258">
        <f>IF(LEN(V258)-LEN(SUBSTITUTE(V258,"&gt;",""))&lt;&gt;LEN(V258)-LEN(SUBSTITUTE(V258,"&lt;","")),"괄호이상",(LEN(V258)-LEN(SUBSTITUTE(V258,"&gt;","")))/2)</f>
        <v>0</v>
      </c>
      <c r="FM258">
        <f>IF(LEN(W258)-LEN(SUBSTITUTE(W258,"&gt;",""))&lt;&gt;LEN(W258)-LEN(SUBSTITUTE(W258,"&lt;","")),"괄호이상",(LEN(W258)-LEN(SUBSTITUTE(W258,"&gt;","")))/2)</f>
        <v>0</v>
      </c>
      <c r="FN258">
        <f>IF(LEN(X258)-LEN(SUBSTITUTE(X258,"&gt;",""))&lt;&gt;LEN(X258)-LEN(SUBSTITUTE(X258,"&lt;","")),"괄호이상",(LEN(X258)-LEN(SUBSTITUTE(X258,"&gt;","")))/2)</f>
        <v>0</v>
      </c>
      <c r="FO258">
        <f>IF(LEN(Y258)-LEN(SUBSTITUTE(Y258,"&gt;",""))&lt;&gt;LEN(Y258)-LEN(SUBSTITUTE(Y258,"&lt;","")),"괄호이상",(LEN(Y258)-LEN(SUBSTITUTE(Y258,"&gt;","")))/2)</f>
        <v>0</v>
      </c>
      <c r="FP258">
        <f>IF(LEN(Z258)-LEN(SUBSTITUTE(Z258,"&gt;",""))&lt;&gt;LEN(Z258)-LEN(SUBSTITUTE(Z258,"&lt;","")),"괄호이상",(LEN(Z258)-LEN(SUBSTITUTE(Z258,"&gt;","")))/2)</f>
        <v>0</v>
      </c>
      <c r="FQ258">
        <f>IF(LEN(AA258)-LEN(SUBSTITUTE(AA258,"&gt;",""))&lt;&gt;LEN(AA258)-LEN(SUBSTITUTE(AA258,"&lt;","")),"괄호이상",(LEN(AA258)-LEN(SUBSTITUTE(AA258,"&gt;","")))/2)</f>
        <v>0</v>
      </c>
      <c r="FR258">
        <f>IF(LEN(AB258)-LEN(SUBSTITUTE(AB258,"&gt;",""))&lt;&gt;LEN(AB258)-LEN(SUBSTITUTE(AB258,"&lt;","")),"괄호이상",(LEN(AB258)-LEN(SUBSTITUTE(AB258,"&gt;","")))/2)</f>
        <v>0</v>
      </c>
      <c r="FS258">
        <f>IF(LEN(AC258)-LEN(SUBSTITUTE(AC258,"&gt;",""))&lt;&gt;LEN(AC258)-LEN(SUBSTITUTE(AC258,"&lt;","")),"괄호이상",(LEN(AC258)-LEN(SUBSTITUTE(AC258,"&gt;","")))/2)</f>
        <v>0</v>
      </c>
      <c r="FT258">
        <f>IF(LEN(AD258)-LEN(SUBSTITUTE(AD258,"&gt;",""))&lt;&gt;LEN(AD258)-LEN(SUBSTITUTE(AD258,"&lt;","")),"괄호이상",(LEN(AD258)-LEN(SUBSTITUTE(AD258,"&gt;","")))/2)</f>
        <v>0</v>
      </c>
      <c r="FU258">
        <f>IF(LEN(AE258)-LEN(SUBSTITUTE(AE258,"&gt;",""))&lt;&gt;LEN(AE258)-LEN(SUBSTITUTE(AE258,"&lt;","")),"괄호이상",(LEN(AE258)-LEN(SUBSTITUTE(AE258,"&gt;","")))/2)</f>
        <v>0</v>
      </c>
      <c r="FV258">
        <f>IF(LEN(AF258)-LEN(SUBSTITUTE(AF258,"&gt;",""))&lt;&gt;LEN(AF258)-LEN(SUBSTITUTE(AF258,"&lt;","")),"괄호이상",(LEN(AF258)-LEN(SUBSTITUTE(AF258,"&gt;","")))/2)</f>
        <v>0</v>
      </c>
      <c r="FW258">
        <f>IF(LEN(AG258)-LEN(SUBSTITUTE(AG258,"&gt;",""))&lt;&gt;LEN(AG258)-LEN(SUBSTITUTE(AG258,"&lt;","")),"괄호이상",(LEN(AG258)-LEN(SUBSTITUTE(AG258,"&gt;","")))/2)</f>
        <v>0</v>
      </c>
      <c r="FX258">
        <f>IF(LEN(AH258)-LEN(SUBSTITUTE(AH258,"&gt;",""))&lt;&gt;LEN(AH258)-LEN(SUBSTITUTE(AH258,"&lt;","")),"괄호이상",(LEN(AH258)-LEN(SUBSTITUTE(AH258,"&gt;","")))/2)</f>
        <v>0</v>
      </c>
      <c r="FY258">
        <f>IF(LEN(AI258)-LEN(SUBSTITUTE(AI258,"&gt;",""))&lt;&gt;LEN(AI258)-LEN(SUBSTITUTE(AI258,"&lt;","")),"괄호이상",(LEN(AI258)-LEN(SUBSTITUTE(AI258,"&gt;","")))/2)</f>
        <v>0</v>
      </c>
      <c r="FZ258">
        <f>IF(LEN(AJ258)-LEN(SUBSTITUTE(AJ258,"&gt;",""))&lt;&gt;LEN(AJ258)-LEN(SUBSTITUTE(AJ258,"&lt;","")),"괄호이상",(LEN(AJ258)-LEN(SUBSTITUTE(AJ258,"&gt;","")))/2)</f>
        <v>0</v>
      </c>
      <c r="GA258">
        <f>IF(LEN(AK258)-LEN(SUBSTITUTE(AK258,"&gt;",""))&lt;&gt;LEN(AK258)-LEN(SUBSTITUTE(AK258,"&lt;","")),"괄호이상",(LEN(AK258)-LEN(SUBSTITUTE(AK258,"&gt;","")))/2)</f>
        <v>0</v>
      </c>
      <c r="GB258">
        <f>IF(LEN(AL258)-LEN(SUBSTITUTE(AL258,"&gt;",""))&lt;&gt;LEN(AL258)-LEN(SUBSTITUTE(AL258,"&lt;","")),"괄호이상",(LEN(AL258)-LEN(SUBSTITUTE(AL258,"&gt;","")))/2)</f>
        <v>0</v>
      </c>
      <c r="GC258">
        <f>IF(LEN(AM258)-LEN(SUBSTITUTE(AM258,"&gt;",""))&lt;&gt;LEN(AM258)-LEN(SUBSTITUTE(AM258,"&lt;","")),"괄호이상",(LEN(AM258)-LEN(SUBSTITUTE(AM258,"&gt;","")))/2)</f>
        <v>0</v>
      </c>
      <c r="GD258">
        <f>IF(LEN(AN258)-LEN(SUBSTITUTE(AN258,"&gt;",""))&lt;&gt;LEN(AN258)-LEN(SUBSTITUTE(AN258,"&lt;","")),"괄호이상",(LEN(AN258)-LEN(SUBSTITUTE(AN258,"&gt;","")))/2)</f>
        <v>0</v>
      </c>
      <c r="GE258">
        <f>IF(LEN(AO258)-LEN(SUBSTITUTE(AO258,"&gt;",""))&lt;&gt;LEN(AO258)-LEN(SUBSTITUTE(AO258,"&lt;","")),"괄호이상",(LEN(AO258)-LEN(SUBSTITUTE(AO258,"&gt;","")))/2)</f>
        <v>0</v>
      </c>
      <c r="GF258">
        <f>IF(LEN(AP258)-LEN(SUBSTITUTE(AP258,"&gt;",""))&lt;&gt;LEN(AP258)-LEN(SUBSTITUTE(AP258,"&lt;","")),"괄호이상",(LEN(AP258)-LEN(SUBSTITUTE(AP258,"&gt;","")))/2)</f>
        <v>0</v>
      </c>
      <c r="GG258" t="str">
        <f t="array" ref="GG258">IF(SUM(IF($FC258-FC258:GF258&gt;0,1,0))&gt;0,"여기","")</f>
        <v/>
      </c>
      <c r="GH258" t="str">
        <f t="shared" si="188"/>
        <v/>
      </c>
    </row>
    <row r="259" spans="1:190" x14ac:dyDescent="0.3">
      <c r="A259" t="s">
        <v>3926</v>
      </c>
      <c r="B259">
        <f t="shared" si="237"/>
        <v>1</v>
      </c>
      <c r="C259" s="1" t="s">
        <v>3928</v>
      </c>
      <c r="D259" s="1"/>
      <c r="E259" s="1" t="str">
        <f t="shared" si="213"/>
        <v>랜덤 옵션 연마</v>
      </c>
      <c r="F259" s="1"/>
      <c r="G259" t="s">
        <v>4051</v>
      </c>
      <c r="H259" s="1" t="s">
        <v>4286</v>
      </c>
      <c r="I259" s="1"/>
      <c r="J259" s="1" t="str">
        <f t="shared" si="214"/>
        <v>Refine Random Property</v>
      </c>
      <c r="L259">
        <v>1</v>
      </c>
      <c r="O259" t="s">
        <v>8993</v>
      </c>
      <c r="P259" t="s">
        <v>8994</v>
      </c>
      <c r="Q259" t="s">
        <v>8995</v>
      </c>
      <c r="R259" t="s">
        <v>9002</v>
      </c>
      <c r="S259" t="s">
        <v>9003</v>
      </c>
      <c r="T259" t="s">
        <v>9007</v>
      </c>
      <c r="U259" t="s">
        <v>9008</v>
      </c>
      <c r="V259" t="s">
        <v>9013</v>
      </c>
      <c r="W259" t="s">
        <v>9015</v>
      </c>
      <c r="X259" t="s">
        <v>9017</v>
      </c>
      <c r="Y259" t="s">
        <v>9020</v>
      </c>
      <c r="Z259" t="s">
        <v>9011</v>
      </c>
      <c r="AA259" t="s">
        <v>8996</v>
      </c>
      <c r="AB259" t="s">
        <v>8997</v>
      </c>
      <c r="AC259" t="s">
        <v>8998</v>
      </c>
      <c r="AD259" t="s">
        <v>8999</v>
      </c>
      <c r="AE259" t="s">
        <v>9000</v>
      </c>
      <c r="AF259" t="s">
        <v>9001</v>
      </c>
      <c r="AG259" t="s">
        <v>9004</v>
      </c>
      <c r="AH259" t="s">
        <v>9005</v>
      </c>
      <c r="AI259" t="s">
        <v>9006</v>
      </c>
      <c r="AJ259" t="s">
        <v>9009</v>
      </c>
      <c r="AK259" t="s">
        <v>9010</v>
      </c>
      <c r="AL259" t="s">
        <v>9012</v>
      </c>
      <c r="AM259" t="s">
        <v>9014</v>
      </c>
      <c r="AN259" t="s">
        <v>9016</v>
      </c>
      <c r="AO259" t="s">
        <v>9018</v>
      </c>
      <c r="AP259" t="s">
        <v>9019</v>
      </c>
      <c r="AQ259" t="str">
        <f t="shared" ref="AQ259:AQ322" si="238">H259</f>
        <v>Refine Random Property</v>
      </c>
      <c r="AR259">
        <f t="shared" si="215"/>
        <v>0</v>
      </c>
      <c r="AS259">
        <f t="shared" si="216"/>
        <v>0</v>
      </c>
      <c r="AT259">
        <f t="shared" ca="1" si="217"/>
        <v>-1</v>
      </c>
      <c r="AU259">
        <f t="shared" ca="1" si="218"/>
        <v>-1</v>
      </c>
      <c r="AV259">
        <f t="shared" ca="1" si="219"/>
        <v>-1</v>
      </c>
      <c r="AW259">
        <f t="shared" ca="1" si="220"/>
        <v>-1</v>
      </c>
      <c r="AX259">
        <f t="shared" ca="1" si="221"/>
        <v>-1</v>
      </c>
      <c r="AY259">
        <f t="shared" ca="1" si="222"/>
        <v>-1</v>
      </c>
      <c r="AZ259">
        <f t="shared" ca="1" si="223"/>
        <v>-1</v>
      </c>
      <c r="BA259">
        <f t="shared" ca="1" si="224"/>
        <v>-1</v>
      </c>
      <c r="BB259">
        <f t="shared" ca="1" si="225"/>
        <v>-1</v>
      </c>
      <c r="BC259">
        <f t="shared" ca="1" si="226"/>
        <v>-1</v>
      </c>
      <c r="BD259">
        <f t="shared" ca="1" si="227"/>
        <v>-1</v>
      </c>
      <c r="BE259">
        <f t="shared" ca="1" si="228"/>
        <v>-1</v>
      </c>
      <c r="BF259">
        <f t="shared" ca="1" si="229"/>
        <v>-1</v>
      </c>
      <c r="BG259">
        <f t="shared" ca="1" si="230"/>
        <v>-1</v>
      </c>
      <c r="BH259">
        <f t="shared" ca="1" si="231"/>
        <v>-1</v>
      </c>
      <c r="BI259">
        <f t="shared" ca="1" si="232"/>
        <v>-1</v>
      </c>
      <c r="BJ259">
        <f t="shared" ca="1" si="233"/>
        <v>-1</v>
      </c>
      <c r="BK259">
        <f t="shared" ca="1" si="234"/>
        <v>-1</v>
      </c>
      <c r="BL259">
        <f t="shared" ca="1" si="235"/>
        <v>-1</v>
      </c>
      <c r="BM259">
        <f t="shared" ca="1" si="236"/>
        <v>-1</v>
      </c>
      <c r="BN259">
        <f ca="1">IF(AT259=-1,-1,COUNTIF($AT259:AT259,AT259)+IF(AT259=0,50,0))</f>
        <v>-1</v>
      </c>
      <c r="BO259">
        <f ca="1">IF(AU259=-1,-1,COUNTIF($AT259:AU259,AU259)+IF(AU259=0,50,0))</f>
        <v>-1</v>
      </c>
      <c r="BP259">
        <f ca="1">IF(AV259=-1,-1,COUNTIF($AT259:AV259,AV259)+IF(AV259=0,50,0))</f>
        <v>-1</v>
      </c>
      <c r="BQ259">
        <f ca="1">IF(AW259=-1,-1,COUNTIF($AT259:AW259,AW259)+IF(AW259=0,50,0))</f>
        <v>-1</v>
      </c>
      <c r="BR259">
        <f ca="1">IF(AX259=-1,-1,COUNTIF($AT259:AX259,AX259)+IF(AX259=0,50,0))</f>
        <v>-1</v>
      </c>
      <c r="BS259">
        <f ca="1">IF(AY259=-1,-1,COUNTIF($AT259:AY259,AY259)+IF(AY259=0,50,0))</f>
        <v>-1</v>
      </c>
      <c r="BT259">
        <f ca="1">IF(AZ259=-1,-1,COUNTIF($AT259:AZ259,AZ259)+IF(AZ259=0,50,0))</f>
        <v>-1</v>
      </c>
      <c r="BU259">
        <f ca="1">IF(BA259=-1,-1,COUNTIF($AT259:BA259,BA259)+IF(BA259=0,50,0))</f>
        <v>-1</v>
      </c>
      <c r="BV259">
        <f ca="1">IF(BB259=-1,-1,COUNTIF($AT259:BB259,BB259)+IF(BB259=0,50,0))</f>
        <v>-1</v>
      </c>
      <c r="BW259">
        <f ca="1">IF(BC259=-1,-1,COUNTIF($AT259:BC259,BC259)+IF(BC259=0,50,0))</f>
        <v>-1</v>
      </c>
      <c r="BX259">
        <f ca="1">IF(BD259=-1,-1,COUNTIF($AT259:BD259,BD259)+IF(BD259=0,50,0))</f>
        <v>-1</v>
      </c>
      <c r="BY259">
        <f ca="1">IF(BE259=-1,-1,COUNTIF($AT259:BE259,BE259)+IF(BE259=0,50,0))</f>
        <v>-1</v>
      </c>
      <c r="BZ259">
        <f ca="1">IF(BF259=-1,-1,COUNTIF($AT259:BF259,BF259)+IF(BF259=0,50,0))</f>
        <v>-1</v>
      </c>
      <c r="CA259">
        <f ca="1">IF(BG259=-1,-1,COUNTIF($AT259:BG259,BG259)+IF(BG259=0,50,0))</f>
        <v>-1</v>
      </c>
      <c r="CB259">
        <f ca="1">IF(BH259=-1,-1,COUNTIF($AT259:BH259,BH259)+IF(BH259=0,50,0))</f>
        <v>-1</v>
      </c>
      <c r="CC259">
        <f ca="1">IF(BI259=-1,-1,COUNTIF($AT259:BI259,BI259)+IF(BI259=0,50,0))</f>
        <v>-1</v>
      </c>
      <c r="CD259">
        <f ca="1">IF(BJ259=-1,-1,COUNTIF($AT259:BJ259,BJ259)+IF(BJ259=0,50,0))</f>
        <v>-1</v>
      </c>
      <c r="CE259">
        <f ca="1">IF(BK259=-1,-1,COUNTIF($AT259:BK259,BK259)+IF(BK259=0,50,0))</f>
        <v>-1</v>
      </c>
      <c r="CF259">
        <f ca="1">IF(BL259=-1,-1,COUNTIF($AT259:BL259,BL259)+IF(BL259=0,50,0))</f>
        <v>-1</v>
      </c>
      <c r="CG259">
        <f ca="1">IF(BM259=-1,-1,COUNTIF($AT259:BM259,BM259)+IF(BM259=0,50,0))</f>
        <v>-1</v>
      </c>
      <c r="CH259">
        <f t="shared" ca="1" si="209"/>
        <v>-1</v>
      </c>
      <c r="CI259">
        <f t="shared" ca="1" si="209"/>
        <v>-1</v>
      </c>
      <c r="CJ259">
        <f t="shared" ca="1" si="209"/>
        <v>-1</v>
      </c>
      <c r="CK259">
        <f t="shared" ca="1" si="209"/>
        <v>-1</v>
      </c>
      <c r="CL259">
        <f t="shared" ca="1" si="209"/>
        <v>-1</v>
      </c>
      <c r="CM259">
        <f t="shared" ca="1" si="209"/>
        <v>-1</v>
      </c>
      <c r="CN259">
        <f t="shared" ca="1" si="209"/>
        <v>-1</v>
      </c>
      <c r="CO259">
        <f t="shared" ca="1" si="209"/>
        <v>-1</v>
      </c>
      <c r="CP259">
        <f t="shared" ca="1" si="209"/>
        <v>-1</v>
      </c>
      <c r="CQ259">
        <f t="shared" ca="1" si="209"/>
        <v>-1</v>
      </c>
      <c r="CR259">
        <f t="shared" ca="1" si="210"/>
        <v>-1</v>
      </c>
      <c r="CS259">
        <f t="shared" ca="1" si="210"/>
        <v>-1</v>
      </c>
      <c r="CT259">
        <f t="shared" ca="1" si="210"/>
        <v>-1</v>
      </c>
      <c r="CU259">
        <f t="shared" ca="1" si="210"/>
        <v>-1</v>
      </c>
      <c r="CV259">
        <f t="shared" ca="1" si="210"/>
        <v>-1</v>
      </c>
      <c r="CW259">
        <f t="shared" ca="1" si="210"/>
        <v>-1</v>
      </c>
      <c r="CX259">
        <f t="shared" ca="1" si="210"/>
        <v>-1</v>
      </c>
      <c r="CY259">
        <f t="shared" ca="1" si="210"/>
        <v>-1</v>
      </c>
      <c r="CZ259">
        <f t="shared" ca="1" si="210"/>
        <v>-1</v>
      </c>
      <c r="DA259">
        <f t="shared" ca="1" si="210"/>
        <v>-1</v>
      </c>
      <c r="DB259">
        <f t="shared" ca="1" si="211"/>
        <v>-1</v>
      </c>
      <c r="DC259">
        <f t="shared" ca="1" si="211"/>
        <v>-1</v>
      </c>
      <c r="DD259">
        <f t="shared" ca="1" si="211"/>
        <v>-1</v>
      </c>
      <c r="DE259">
        <f t="shared" ca="1" si="211"/>
        <v>-1</v>
      </c>
      <c r="DF259">
        <f t="shared" ca="1" si="211"/>
        <v>-1</v>
      </c>
      <c r="DG259">
        <f t="shared" ca="1" si="211"/>
        <v>-1</v>
      </c>
      <c r="DH259">
        <f t="shared" ca="1" si="211"/>
        <v>-1</v>
      </c>
      <c r="DI259">
        <f t="shared" ca="1" si="211"/>
        <v>-1</v>
      </c>
      <c r="DJ259">
        <f t="shared" ca="1" si="211"/>
        <v>-1</v>
      </c>
      <c r="DK259">
        <f t="shared" ca="1" si="211"/>
        <v>-1</v>
      </c>
      <c r="DL259">
        <f t="shared" ca="1" si="212"/>
        <v>-1</v>
      </c>
      <c r="DM259">
        <f t="shared" ca="1" si="212"/>
        <v>-1</v>
      </c>
      <c r="DN259">
        <f t="shared" ca="1" si="212"/>
        <v>-1</v>
      </c>
      <c r="DO259">
        <f t="shared" ca="1" si="212"/>
        <v>-1</v>
      </c>
      <c r="DP259">
        <f t="shared" ca="1" si="212"/>
        <v>-1</v>
      </c>
      <c r="DQ259">
        <f t="shared" ca="1" si="212"/>
        <v>-1</v>
      </c>
      <c r="DR259">
        <f t="shared" ca="1" si="212"/>
        <v>-1</v>
      </c>
      <c r="DS259">
        <f t="shared" ca="1" si="212"/>
        <v>-1</v>
      </c>
      <c r="DT259">
        <f t="shared" ca="1" si="212"/>
        <v>-1</v>
      </c>
      <c r="DU259">
        <f t="shared" ca="1" si="212"/>
        <v>-1</v>
      </c>
      <c r="DV259" t="str">
        <f ca="1">SUBSTITUTE(SUBSTITUTE(SUBSTITUTE(SUBSTITUTE(SUBSTITUTE(SUBSTITUTE(SUBSTITUTE(SUBSTITUTE(SUBSTITUTE(SUBSTITUTE(
SUBSTITUTE(SUBSTITUTE(SUBSTITUTE(SUBSTITUTE(SUBSTITUTE(SUBSTITUTE(SUBSTITUTE(SUBSTITUTE(SUBSTITUTE(SUBSTITUTE($AQ259,
IF($CH259=-1,"",MID($AQ259,$CH259,$DB259-$CH259+1)),IF($CH259=-1,"",VLOOKUP($BN259,구글언어코드!$K:$L,2,0))),
IF($CI259=-1,"",MID($AQ259,$CI259,$DC259-$CI259+1)),IF($CI259=-1,"",VLOOKUP($BO259,구글언어코드!$K:$L,2,0))),
IF($CJ259=-1,"",MID($AQ259,$CJ259,$DD259-$CJ259+1)),IF($CJ259=-1,"",VLOOKUP($BP259,구글언어코드!$K:$L,2,0))),
IF($CK259=-1,"",MID($AQ259,$CK259,$DE259-$CK259+1)),IF($CK259=-1,"",VLOOKUP($BQ259,구글언어코드!$K:$L,2,0))),
IF($CL259=-1,"",MID($AQ259,$CL259,$DF259-$CL259+1)),IF($CL259=-1,"",VLOOKUP($BR259,구글언어코드!$K:$L,2,0))),
IF($CM259=-1,"",MID($AQ259,$CM259,$DG259-$CM259+1)),IF($CM259=-1,"",VLOOKUP($BS259,구글언어코드!$K:$L,2,0))),
IF($CN259=-1,"",MID($AQ259,$CN259,$DH259-$CN259+1)),IF($CN259=-1,"",VLOOKUP($BT259,구글언어코드!$K:$L,2,0))),
IF($CO259=-1,"",MID($AQ259,$CO259,$DI259-$CO259+1)),IF($CO259=-1,"",VLOOKUP($BU259,구글언어코드!$K:$L,2,0))),
IF($CP259=-1,"",MID($AQ259,$CP259,$DJ259-$CP259+1)),IF($CP259=-1,"",VLOOKUP($BV259,구글언어코드!$K:$L,2,0))),
IF($CQ259=-1,"",MID($AQ259,$CQ259,$DK259-$CQ259+1)),IF($CQ259=-1,"",VLOOKUP($BW259,구글언어코드!$K:$L,2,0))),
IF($CR259=-1,"",MID($AQ259,$CR259,$DL259-$CR259+1)),IF($CR259=-1,"",VLOOKUP($BX259,구글언어코드!$K:$L,2,0))),
IF($CS259=-1,"",MID($AQ259,$CS259,$DM259-$CS259+1)),IF($CS259=-1,"",VLOOKUP($BY259,구글언어코드!$K:$L,2,0))),
IF($CT259=-1,"",MID($AQ259,$CT259,$DN259-$CT259+1)),IF($CT259=-1,"",VLOOKUP($BZ259,구글언어코드!$K:$L,2,0))),
IF($CU259=-1,"",MID($AQ259,$CU259,$DO259-$CU259+1)),IF($CU259=-1,"",VLOOKUP($CA259,구글언어코드!$K:$L,2,0))),
IF($CV259=-1,"",MID($AQ259,$CV259,$DP259-$CV259+1)),IF($CV259=-1,"",VLOOKUP($CB259,구글언어코드!$K:$L,2,0))),
IF($CW259=-1,"",MID($AQ259,$CW259,$DQ259-$CW259+1)),IF($CW259=-1,"",VLOOKUP($CC259,구글언어코드!$K:$L,2,0))),
IF($CX259=-1,"",MID($AQ259,$CX259,$DR259-$CX259+1)),IF($CX259=-1,"",VLOOKUP($CD259,구글언어코드!$K:$L,2,0))),
IF($CY259=-1,"",MID($AQ259,$CY259,$DS259-$CY259+1)),IF($CY259=-1,"",VLOOKUP($CE259,구글언어코드!$K:$L,2,0))),
IF($CZ259=-1,"",MID($AQ259,$CZ259,$DT259-$CZ259+1)),IF($CZ259=-1,"",VLOOKUP($CF259,구글언어코드!$K:$L,2,0))),
IF($DA259=-1,"",MID($AQ259,$DA259,$DU259-$DA259+1)),IF($DA259=-1,"",VLOOKUP($CG259,구글언어코드!$K:$L,2,0)))</f>
        <v>Refine Random Property</v>
      </c>
      <c r="DW259" t="str">
        <f ca="1">SUBSTITUTE(SUBSTITUTE(SUBSTITUTE(SUBSTITUTE(SUBSTITUTE(SUBSTITUTE(SUBSTITUTE(SUBSTITUTE(SUBSTITUTE(SUBSTITUTE(
SUBSTITUTE(SUBSTITUTE(SUBSTITUTE(SUBSTITUTE(SUBSTITUTE(SUBSTITUTE(SUBSTITUTE(SUBSTITUTE(SUBSTITUTE(SUBSTITUTE(DV259,
IF($CH259=-1,"",VLOOKUP($BN259,구글언어코드!$K:$L,2,0)),IF($CH259=-1,"",MID($AQ259,$CH259,$DB259-$CH259+1))),
IF($CI259=-1,"",VLOOKUP($BO259,구글언어코드!$K:$L,2,0)),IF($CI259=-1,"",MID($AQ259,$CI259,$DC259-$CI259+1))),
IF($CJ259=-1,"",VLOOKUP($BP259,구글언어코드!$K:$L,2,0)),IF($CJ259=-1,"",MID($AQ259,$CJ259,$DD259-$CJ259+1))),
IF($CK259=-1,"",VLOOKUP($BQ259,구글언어코드!$K:$L,2,0)),IF($CK259=-1,"",MID($AQ259,$CK259,$DE259-$CK259+1))),
IF($CL259=-1,"",VLOOKUP($BR259,구글언어코드!$K:$L,2,0)),IF($CL259=-1,"",MID($AQ259,$CL259,$DF259-$CL259+1))),
IF($CM259=-1,"",VLOOKUP($BS259,구글언어코드!$K:$L,2,0)),IF($CM259=-1,"",MID($AQ259,$CM259,$DG259-$CM259+1))),
IF($CN259=-1,"",VLOOKUP($BT259,구글언어코드!$K:$L,2,0)),IF($CN259=-1,"",MID($AQ259,$CN259,$DH259-$CN259+1))),
IF($CO259=-1,"",VLOOKUP($BU259,구글언어코드!$K:$L,2,0)),IF($CO259=-1,"",MID($AQ259,$CO259,$DI259-$CO259+1))),
IF($CP259=-1,"",VLOOKUP($BV259,구글언어코드!$K:$L,2,0)),IF($CP259=-1,"",MID($AQ259,$CP259,$DJ259-$CP259+1))),
IF($CQ259=-1,"",VLOOKUP($BW259,구글언어코드!$K:$L,2,0)),IF($CQ259=-1,"",MID($AQ259,$CQ259,$DK259-$CQ259+1))),
IF($CR259=-1,"",VLOOKUP($BX259,구글언어코드!$K:$L,2,0)),IF($CR259=-1,"",MID($AQ259,$CR259,$DL259-$CR259+1))),
IF($CS259=-1,"",VLOOKUP($BY259,구글언어코드!$K:$L,2,0)),IF($CS259=-1,"",MID($AQ259,$CS259,$DM259-$CS259+1))),
IF($CT259=-1,"",VLOOKUP($BZ259,구글언어코드!$K:$L,2,0)),IF($CT259=-1,"",MID($AQ259,$CT259,$DN259-$CT259+1))),
IF($CU259=-1,"",VLOOKUP($CA259,구글언어코드!$K:$L,2,0)),IF($CU259=-1,"",MID($AQ259,$CU259,$DO259-$CU259+1))),
IF($CV259=-1,"",VLOOKUP($CB259,구글언어코드!$K:$L,2,0)),IF($CV259=-1,"",MID($AQ259,$CV259,$DP259-$CV259+1))),
IF($CW259=-1,"",VLOOKUP($CC259,구글언어코드!$K:$L,2,0)),IF($CW259=-1,"",MID($AQ259,$CW259,$DQ259-$CW259+1))),
IF($CX259=-1,"",VLOOKUP($CD259,구글언어코드!$K:$L,2,0)),IF($CX259=-1,"",MID($AQ259,$CX259,$DR259-$CX259+1))),
IF($CY259=-1,"",VLOOKUP($CE259,구글언어코드!$K:$L,2,0)),IF($CY259=-1,"",MID($AQ259,$CY259,$DS259-$CY259+1))),
IF($CZ259=-1,"",VLOOKUP($CF259,구글언어코드!$K:$L,2,0)),IF($CZ259=-1,"",MID($AQ259,$CZ259,$DT259-$CZ259+1))),
IF($DA259=-1,"",VLOOKUP($CG259,구글언어코드!$K:$L,2,0)),IF($DA259=-1,"",MID($AQ259,$DA259,$DU259-$DA259+1)))</f>
        <v>Refine Random Property</v>
      </c>
      <c r="DX259">
        <f>IF(LEN(C259)-LEN(SUBSTITUTE(C259,"}",""))&lt;&gt;LEN(C259)-LEN(SUBSTITUTE(C259,"{","")),"괄호이상",(LEN(C259)-LEN(SUBSTITUTE(C259,"}",""))))</f>
        <v>0</v>
      </c>
      <c r="DY259">
        <f>IF(LEN(H259)-LEN(SUBSTITUTE(H259,"}",""))&lt;&gt;LEN(H259)-LEN(SUBSTITUTE(H259,"{","")),"괄호이상",(LEN(H259)-LEN(SUBSTITUTE(H259,"}",""))))</f>
        <v>0</v>
      </c>
      <c r="DZ259">
        <f>IF(LEN(O259)-LEN(SUBSTITUTE(O259,"}",""))&lt;&gt;LEN(O259)-LEN(SUBSTITUTE(O259,"{","")),"괄호이상",(LEN(O259)-LEN(SUBSTITUTE(O259,"}",""))))</f>
        <v>0</v>
      </c>
      <c r="EA259">
        <f>IF(LEN(P259)-LEN(SUBSTITUTE(P259,"}",""))&lt;&gt;LEN(P259)-LEN(SUBSTITUTE(P259,"{","")),"괄호이상",(LEN(P259)-LEN(SUBSTITUTE(P259,"}",""))))</f>
        <v>0</v>
      </c>
      <c r="EB259">
        <f>IF(LEN(Q259)-LEN(SUBSTITUTE(Q259,"}",""))&lt;&gt;LEN(Q259)-LEN(SUBSTITUTE(Q259,"{","")),"괄호이상",(LEN(Q259)-LEN(SUBSTITUTE(Q259,"}",""))))</f>
        <v>0</v>
      </c>
      <c r="EC259">
        <f>IF(LEN(R259)-LEN(SUBSTITUTE(R259,"}",""))&lt;&gt;LEN(R259)-LEN(SUBSTITUTE(R259,"{","")),"괄호이상",(LEN(R259)-LEN(SUBSTITUTE(R259,"}",""))))</f>
        <v>0</v>
      </c>
      <c r="ED259">
        <f>IF(LEN(S259)-LEN(SUBSTITUTE(S259,"}",""))&lt;&gt;LEN(S259)-LEN(SUBSTITUTE(S259,"{","")),"괄호이상",(LEN(S259)-LEN(SUBSTITUTE(S259,"}",""))))</f>
        <v>0</v>
      </c>
      <c r="EE259">
        <f>IF(LEN(T259)-LEN(SUBSTITUTE(T259,"}",""))&lt;&gt;LEN(T259)-LEN(SUBSTITUTE(T259,"{","")),"괄호이상",(LEN(T259)-LEN(SUBSTITUTE(T259,"}",""))))</f>
        <v>0</v>
      </c>
      <c r="EF259">
        <f>IF(LEN(U259)-LEN(SUBSTITUTE(U259,"}",""))&lt;&gt;LEN(U259)-LEN(SUBSTITUTE(U259,"{","")),"괄호이상",(LEN(U259)-LEN(SUBSTITUTE(U259,"}",""))))</f>
        <v>0</v>
      </c>
      <c r="EG259">
        <f>IF(LEN(V259)-LEN(SUBSTITUTE(V259,"}",""))&lt;&gt;LEN(V259)-LEN(SUBSTITUTE(V259,"{","")),"괄호이상",(LEN(V259)-LEN(SUBSTITUTE(V259,"}",""))))</f>
        <v>0</v>
      </c>
      <c r="EH259">
        <f>IF(LEN(W259)-LEN(SUBSTITUTE(W259,"}",""))&lt;&gt;LEN(W259)-LEN(SUBSTITUTE(W259,"{","")),"괄호이상",(LEN(W259)-LEN(SUBSTITUTE(W259,"}",""))))</f>
        <v>0</v>
      </c>
      <c r="EI259">
        <f>IF(LEN(X259)-LEN(SUBSTITUTE(X259,"}",""))&lt;&gt;LEN(X259)-LEN(SUBSTITUTE(X259,"{","")),"괄호이상",(LEN(X259)-LEN(SUBSTITUTE(X259,"}",""))))</f>
        <v>0</v>
      </c>
      <c r="EJ259">
        <f>IF(LEN(Y259)-LEN(SUBSTITUTE(Y259,"}",""))&lt;&gt;LEN(Y259)-LEN(SUBSTITUTE(Y259,"{","")),"괄호이상",(LEN(Y259)-LEN(SUBSTITUTE(Y259,"}",""))))</f>
        <v>0</v>
      </c>
      <c r="EK259">
        <f>IF(LEN(Z259)-LEN(SUBSTITUTE(Z259,"}",""))&lt;&gt;LEN(Z259)-LEN(SUBSTITUTE(Z259,"{","")),"괄호이상",(LEN(Z259)-LEN(SUBSTITUTE(Z259,"}",""))))</f>
        <v>0</v>
      </c>
      <c r="EL259">
        <f>IF(LEN(AA259)-LEN(SUBSTITUTE(AA259,"}",""))&lt;&gt;LEN(AA259)-LEN(SUBSTITUTE(AA259,"{","")),"괄호이상",(LEN(AA259)-LEN(SUBSTITUTE(AA259,"}",""))))</f>
        <v>0</v>
      </c>
      <c r="EM259">
        <f>IF(LEN(AB259)-LEN(SUBSTITUTE(AB259,"}",""))&lt;&gt;LEN(AB259)-LEN(SUBSTITUTE(AB259,"{","")),"괄호이상",(LEN(AB259)-LEN(SUBSTITUTE(AB259,"}",""))))</f>
        <v>0</v>
      </c>
      <c r="EN259">
        <f>IF(LEN(AC259)-LEN(SUBSTITUTE(AC259,"}",""))&lt;&gt;LEN(AC259)-LEN(SUBSTITUTE(AC259,"{","")),"괄호이상",(LEN(AC259)-LEN(SUBSTITUTE(AC259,"}",""))))</f>
        <v>0</v>
      </c>
      <c r="EO259">
        <f>IF(LEN(AD259)-LEN(SUBSTITUTE(AD259,"}",""))&lt;&gt;LEN(AD259)-LEN(SUBSTITUTE(AD259,"{","")),"괄호이상",(LEN(AD259)-LEN(SUBSTITUTE(AD259,"}",""))))</f>
        <v>0</v>
      </c>
      <c r="EP259">
        <f>IF(LEN(AE259)-LEN(SUBSTITUTE(AE259,"}",""))&lt;&gt;LEN(AE259)-LEN(SUBSTITUTE(AE259,"{","")),"괄호이상",(LEN(AE259)-LEN(SUBSTITUTE(AE259,"}",""))))</f>
        <v>0</v>
      </c>
      <c r="EQ259">
        <f>IF(LEN(AF259)-LEN(SUBSTITUTE(AF259,"}",""))&lt;&gt;LEN(AF259)-LEN(SUBSTITUTE(AF259,"{","")),"괄호이상",(LEN(AF259)-LEN(SUBSTITUTE(AF259,"}",""))))</f>
        <v>0</v>
      </c>
      <c r="ER259">
        <f>IF(LEN(AG259)-LEN(SUBSTITUTE(AG259,"}",""))&lt;&gt;LEN(AG259)-LEN(SUBSTITUTE(AG259,"{","")),"괄호이상",(LEN(AG259)-LEN(SUBSTITUTE(AG259,"}",""))))</f>
        <v>0</v>
      </c>
      <c r="ES259">
        <f>IF(LEN(AH259)-LEN(SUBSTITUTE(AH259,"}",""))&lt;&gt;LEN(AH259)-LEN(SUBSTITUTE(AH259,"{","")),"괄호이상",(LEN(AH259)-LEN(SUBSTITUTE(AH259,"}",""))))</f>
        <v>0</v>
      </c>
      <c r="ET259">
        <f>IF(LEN(AI259)-LEN(SUBSTITUTE(AI259,"}",""))&lt;&gt;LEN(AI259)-LEN(SUBSTITUTE(AI259,"{","")),"괄호이상",(LEN(AI259)-LEN(SUBSTITUTE(AI259,"}",""))))</f>
        <v>0</v>
      </c>
      <c r="EU259">
        <f>IF(LEN(AJ259)-LEN(SUBSTITUTE(AJ259,"}",""))&lt;&gt;LEN(AJ259)-LEN(SUBSTITUTE(AJ259,"{","")),"괄호이상",(LEN(AJ259)-LEN(SUBSTITUTE(AJ259,"}",""))))</f>
        <v>0</v>
      </c>
      <c r="EV259">
        <f>IF(LEN(AK259)-LEN(SUBSTITUTE(AK259,"}",""))&lt;&gt;LEN(AK259)-LEN(SUBSTITUTE(AK259,"{","")),"괄호이상",(LEN(AK259)-LEN(SUBSTITUTE(AK259,"}",""))))</f>
        <v>0</v>
      </c>
      <c r="EW259">
        <f>IF(LEN(AL259)-LEN(SUBSTITUTE(AL259,"}",""))&lt;&gt;LEN(AL259)-LEN(SUBSTITUTE(AL259,"{","")),"괄호이상",(LEN(AL259)-LEN(SUBSTITUTE(AL259,"}",""))))</f>
        <v>0</v>
      </c>
      <c r="EX259">
        <f>IF(LEN(AM259)-LEN(SUBSTITUTE(AM259,"}",""))&lt;&gt;LEN(AM259)-LEN(SUBSTITUTE(AM259,"{","")),"괄호이상",(LEN(AM259)-LEN(SUBSTITUTE(AM259,"}",""))))</f>
        <v>0</v>
      </c>
      <c r="EY259">
        <f>IF(LEN(AN259)-LEN(SUBSTITUTE(AN259,"}",""))&lt;&gt;LEN(AN259)-LEN(SUBSTITUTE(AN259,"{","")),"괄호이상",(LEN(AN259)-LEN(SUBSTITUTE(AN259,"}",""))))</f>
        <v>0</v>
      </c>
      <c r="EZ259">
        <f>IF(LEN(AO259)-LEN(SUBSTITUTE(AO259,"}",""))&lt;&gt;LEN(AO259)-LEN(SUBSTITUTE(AO259,"{","")),"괄호이상",(LEN(AO259)-LEN(SUBSTITUTE(AO259,"}",""))))</f>
        <v>0</v>
      </c>
      <c r="FA259">
        <f>IF(LEN(AP259)-LEN(SUBSTITUTE(AP259,"}",""))&lt;&gt;LEN(AP259)-LEN(SUBSTITUTE(AP259,"{","")),"괄호이상",(LEN(AP259)-LEN(SUBSTITUTE(AP259,"}",""))))</f>
        <v>0</v>
      </c>
      <c r="FB259" t="str">
        <f t="array" ref="FB259">IF(SUM(IF($DX259-DX259:FA259&gt;0,1,0))&gt;0,"여기","")</f>
        <v/>
      </c>
      <c r="FC259">
        <f>IF(LEN(C259)-LEN(SUBSTITUTE(C259,"&gt;",""))&lt;&gt;LEN(C259)-LEN(SUBSTITUTE(C259,"&lt;","")),"괄호이상",(LEN(C259)-LEN(SUBSTITUTE(C259,"&gt;","")))/2)</f>
        <v>0</v>
      </c>
      <c r="FD259">
        <f>IF(LEN(H259)-LEN(SUBSTITUTE(H259,"&gt;",""))&lt;&gt;LEN(H259)-LEN(SUBSTITUTE(H259,"&lt;","")),"괄호이상",(LEN(H259)-LEN(SUBSTITUTE(H259,"&gt;","")))/2)</f>
        <v>0</v>
      </c>
      <c r="FE259">
        <f>IF(LEN(O259)-LEN(SUBSTITUTE(O259,"&gt;",""))&lt;&gt;LEN(O259)-LEN(SUBSTITUTE(O259,"&lt;","")),"괄호이상",(LEN(O259)-LEN(SUBSTITUTE(O259,"&gt;","")))/2)</f>
        <v>0</v>
      </c>
      <c r="FF259">
        <f>IF(LEN(P259)-LEN(SUBSTITUTE(P259,"&gt;",""))&lt;&gt;LEN(P259)-LEN(SUBSTITUTE(P259,"&lt;","")),"괄호이상",(LEN(P259)-LEN(SUBSTITUTE(P259,"&gt;","")))/2)</f>
        <v>0</v>
      </c>
      <c r="FG259">
        <f>IF(LEN(Q259)-LEN(SUBSTITUTE(Q259,"&gt;",""))&lt;&gt;LEN(Q259)-LEN(SUBSTITUTE(Q259,"&lt;","")),"괄호이상",(LEN(Q259)-LEN(SUBSTITUTE(Q259,"&gt;","")))/2)</f>
        <v>0</v>
      </c>
      <c r="FH259">
        <f>IF(LEN(R259)-LEN(SUBSTITUTE(R259,"&gt;",""))&lt;&gt;LEN(R259)-LEN(SUBSTITUTE(R259,"&lt;","")),"괄호이상",(LEN(R259)-LEN(SUBSTITUTE(R259,"&gt;","")))/2)</f>
        <v>0</v>
      </c>
      <c r="FI259">
        <f>IF(LEN(S259)-LEN(SUBSTITUTE(S259,"&gt;",""))&lt;&gt;LEN(S259)-LEN(SUBSTITUTE(S259,"&lt;","")),"괄호이상",(LEN(S259)-LEN(SUBSTITUTE(S259,"&gt;","")))/2)</f>
        <v>0</v>
      </c>
      <c r="FJ259">
        <f>IF(LEN(T259)-LEN(SUBSTITUTE(T259,"&gt;",""))&lt;&gt;LEN(T259)-LEN(SUBSTITUTE(T259,"&lt;","")),"괄호이상",(LEN(T259)-LEN(SUBSTITUTE(T259,"&gt;","")))/2)</f>
        <v>0</v>
      </c>
      <c r="FK259">
        <f>IF(LEN(U259)-LEN(SUBSTITUTE(U259,"&gt;",""))&lt;&gt;LEN(U259)-LEN(SUBSTITUTE(U259,"&lt;","")),"괄호이상",(LEN(U259)-LEN(SUBSTITUTE(U259,"&gt;","")))/2)</f>
        <v>0</v>
      </c>
      <c r="FL259">
        <f>IF(LEN(V259)-LEN(SUBSTITUTE(V259,"&gt;",""))&lt;&gt;LEN(V259)-LEN(SUBSTITUTE(V259,"&lt;","")),"괄호이상",(LEN(V259)-LEN(SUBSTITUTE(V259,"&gt;","")))/2)</f>
        <v>0</v>
      </c>
      <c r="FM259">
        <f>IF(LEN(W259)-LEN(SUBSTITUTE(W259,"&gt;",""))&lt;&gt;LEN(W259)-LEN(SUBSTITUTE(W259,"&lt;","")),"괄호이상",(LEN(W259)-LEN(SUBSTITUTE(W259,"&gt;","")))/2)</f>
        <v>0</v>
      </c>
      <c r="FN259">
        <f>IF(LEN(X259)-LEN(SUBSTITUTE(X259,"&gt;",""))&lt;&gt;LEN(X259)-LEN(SUBSTITUTE(X259,"&lt;","")),"괄호이상",(LEN(X259)-LEN(SUBSTITUTE(X259,"&gt;","")))/2)</f>
        <v>0</v>
      </c>
      <c r="FO259">
        <f>IF(LEN(Y259)-LEN(SUBSTITUTE(Y259,"&gt;",""))&lt;&gt;LEN(Y259)-LEN(SUBSTITUTE(Y259,"&lt;","")),"괄호이상",(LEN(Y259)-LEN(SUBSTITUTE(Y259,"&gt;","")))/2)</f>
        <v>0</v>
      </c>
      <c r="FP259">
        <f>IF(LEN(Z259)-LEN(SUBSTITUTE(Z259,"&gt;",""))&lt;&gt;LEN(Z259)-LEN(SUBSTITUTE(Z259,"&lt;","")),"괄호이상",(LEN(Z259)-LEN(SUBSTITUTE(Z259,"&gt;","")))/2)</f>
        <v>0</v>
      </c>
      <c r="FQ259">
        <f>IF(LEN(AA259)-LEN(SUBSTITUTE(AA259,"&gt;",""))&lt;&gt;LEN(AA259)-LEN(SUBSTITUTE(AA259,"&lt;","")),"괄호이상",(LEN(AA259)-LEN(SUBSTITUTE(AA259,"&gt;","")))/2)</f>
        <v>0</v>
      </c>
      <c r="FR259">
        <f>IF(LEN(AB259)-LEN(SUBSTITUTE(AB259,"&gt;",""))&lt;&gt;LEN(AB259)-LEN(SUBSTITUTE(AB259,"&lt;","")),"괄호이상",(LEN(AB259)-LEN(SUBSTITUTE(AB259,"&gt;","")))/2)</f>
        <v>0</v>
      </c>
      <c r="FS259">
        <f>IF(LEN(AC259)-LEN(SUBSTITUTE(AC259,"&gt;",""))&lt;&gt;LEN(AC259)-LEN(SUBSTITUTE(AC259,"&lt;","")),"괄호이상",(LEN(AC259)-LEN(SUBSTITUTE(AC259,"&gt;","")))/2)</f>
        <v>0</v>
      </c>
      <c r="FT259">
        <f>IF(LEN(AD259)-LEN(SUBSTITUTE(AD259,"&gt;",""))&lt;&gt;LEN(AD259)-LEN(SUBSTITUTE(AD259,"&lt;","")),"괄호이상",(LEN(AD259)-LEN(SUBSTITUTE(AD259,"&gt;","")))/2)</f>
        <v>0</v>
      </c>
      <c r="FU259">
        <f>IF(LEN(AE259)-LEN(SUBSTITUTE(AE259,"&gt;",""))&lt;&gt;LEN(AE259)-LEN(SUBSTITUTE(AE259,"&lt;","")),"괄호이상",(LEN(AE259)-LEN(SUBSTITUTE(AE259,"&gt;","")))/2)</f>
        <v>0</v>
      </c>
      <c r="FV259">
        <f>IF(LEN(AF259)-LEN(SUBSTITUTE(AF259,"&gt;",""))&lt;&gt;LEN(AF259)-LEN(SUBSTITUTE(AF259,"&lt;","")),"괄호이상",(LEN(AF259)-LEN(SUBSTITUTE(AF259,"&gt;","")))/2)</f>
        <v>0</v>
      </c>
      <c r="FW259">
        <f>IF(LEN(AG259)-LEN(SUBSTITUTE(AG259,"&gt;",""))&lt;&gt;LEN(AG259)-LEN(SUBSTITUTE(AG259,"&lt;","")),"괄호이상",(LEN(AG259)-LEN(SUBSTITUTE(AG259,"&gt;","")))/2)</f>
        <v>0</v>
      </c>
      <c r="FX259">
        <f>IF(LEN(AH259)-LEN(SUBSTITUTE(AH259,"&gt;",""))&lt;&gt;LEN(AH259)-LEN(SUBSTITUTE(AH259,"&lt;","")),"괄호이상",(LEN(AH259)-LEN(SUBSTITUTE(AH259,"&gt;","")))/2)</f>
        <v>0</v>
      </c>
      <c r="FY259">
        <f>IF(LEN(AI259)-LEN(SUBSTITUTE(AI259,"&gt;",""))&lt;&gt;LEN(AI259)-LEN(SUBSTITUTE(AI259,"&lt;","")),"괄호이상",(LEN(AI259)-LEN(SUBSTITUTE(AI259,"&gt;","")))/2)</f>
        <v>0</v>
      </c>
      <c r="FZ259">
        <f>IF(LEN(AJ259)-LEN(SUBSTITUTE(AJ259,"&gt;",""))&lt;&gt;LEN(AJ259)-LEN(SUBSTITUTE(AJ259,"&lt;","")),"괄호이상",(LEN(AJ259)-LEN(SUBSTITUTE(AJ259,"&gt;","")))/2)</f>
        <v>0</v>
      </c>
      <c r="GA259">
        <f>IF(LEN(AK259)-LEN(SUBSTITUTE(AK259,"&gt;",""))&lt;&gt;LEN(AK259)-LEN(SUBSTITUTE(AK259,"&lt;","")),"괄호이상",(LEN(AK259)-LEN(SUBSTITUTE(AK259,"&gt;","")))/2)</f>
        <v>0</v>
      </c>
      <c r="GB259">
        <f>IF(LEN(AL259)-LEN(SUBSTITUTE(AL259,"&gt;",""))&lt;&gt;LEN(AL259)-LEN(SUBSTITUTE(AL259,"&lt;","")),"괄호이상",(LEN(AL259)-LEN(SUBSTITUTE(AL259,"&gt;","")))/2)</f>
        <v>0</v>
      </c>
      <c r="GC259">
        <f>IF(LEN(AM259)-LEN(SUBSTITUTE(AM259,"&gt;",""))&lt;&gt;LEN(AM259)-LEN(SUBSTITUTE(AM259,"&lt;","")),"괄호이상",(LEN(AM259)-LEN(SUBSTITUTE(AM259,"&gt;","")))/2)</f>
        <v>0</v>
      </c>
      <c r="GD259">
        <f>IF(LEN(AN259)-LEN(SUBSTITUTE(AN259,"&gt;",""))&lt;&gt;LEN(AN259)-LEN(SUBSTITUTE(AN259,"&lt;","")),"괄호이상",(LEN(AN259)-LEN(SUBSTITUTE(AN259,"&gt;","")))/2)</f>
        <v>0</v>
      </c>
      <c r="GE259">
        <f>IF(LEN(AO259)-LEN(SUBSTITUTE(AO259,"&gt;",""))&lt;&gt;LEN(AO259)-LEN(SUBSTITUTE(AO259,"&lt;","")),"괄호이상",(LEN(AO259)-LEN(SUBSTITUTE(AO259,"&gt;","")))/2)</f>
        <v>0</v>
      </c>
      <c r="GF259">
        <f>IF(LEN(AP259)-LEN(SUBSTITUTE(AP259,"&gt;",""))&lt;&gt;LEN(AP259)-LEN(SUBSTITUTE(AP259,"&lt;","")),"괄호이상",(LEN(AP259)-LEN(SUBSTITUTE(AP259,"&gt;","")))/2)</f>
        <v>0</v>
      </c>
      <c r="GG259" t="str">
        <f t="array" ref="GG259">IF(SUM(IF($FC259-FC259:GF259&gt;0,1,0))&gt;0,"여기","")</f>
        <v/>
      </c>
      <c r="GH259" t="str">
        <f t="shared" ref="GH259:GH322" si="239">IF(OR(FB259="여기",GG259="여기"),"여기","")</f>
        <v/>
      </c>
    </row>
    <row r="260" spans="1:190" s="23" customFormat="1" x14ac:dyDescent="0.3">
      <c r="A260" s="23" t="s">
        <v>3927</v>
      </c>
      <c r="B260" s="23">
        <f t="shared" si="237"/>
        <v>1</v>
      </c>
      <c r="C260" s="1" t="s">
        <v>3929</v>
      </c>
      <c r="E260" s="1" t="str">
        <f t="shared" si="213"/>
        <v>랜덤 옵션 연마 완료</v>
      </c>
      <c r="G260" s="23" t="s">
        <v>4052</v>
      </c>
      <c r="H260" s="23" t="s">
        <v>4292</v>
      </c>
      <c r="J260" s="1" t="str">
        <f t="shared" si="214"/>
        <v>Refine Random Property complete</v>
      </c>
      <c r="L260" s="23">
        <v>1</v>
      </c>
      <c r="O260" s="23" t="s">
        <v>9021</v>
      </c>
      <c r="P260" s="23" t="s">
        <v>9022</v>
      </c>
      <c r="Q260" s="23" t="s">
        <v>9023</v>
      </c>
      <c r="R260" s="23" t="s">
        <v>9030</v>
      </c>
      <c r="S260" s="23" t="s">
        <v>9031</v>
      </c>
      <c r="T260" s="23" t="s">
        <v>9035</v>
      </c>
      <c r="U260" s="23" t="s">
        <v>9036</v>
      </c>
      <c r="V260" s="23" t="s">
        <v>9041</v>
      </c>
      <c r="W260" s="23" t="s">
        <v>9043</v>
      </c>
      <c r="X260" s="23" t="s">
        <v>9045</v>
      </c>
      <c r="Y260" s="23" t="s">
        <v>9048</v>
      </c>
      <c r="Z260" s="23" t="s">
        <v>9039</v>
      </c>
      <c r="AA260" s="23" t="s">
        <v>9024</v>
      </c>
      <c r="AB260" s="23" t="s">
        <v>9025</v>
      </c>
      <c r="AC260" s="23" t="s">
        <v>9026</v>
      </c>
      <c r="AD260" s="23" t="s">
        <v>9027</v>
      </c>
      <c r="AE260" s="23" t="s">
        <v>9028</v>
      </c>
      <c r="AF260" s="23" t="s">
        <v>9029</v>
      </c>
      <c r="AG260" s="23" t="s">
        <v>9032</v>
      </c>
      <c r="AH260" s="23" t="s">
        <v>9033</v>
      </c>
      <c r="AI260" s="23" t="s">
        <v>9034</v>
      </c>
      <c r="AJ260" s="23" t="s">
        <v>9037</v>
      </c>
      <c r="AK260" s="23" t="s">
        <v>9038</v>
      </c>
      <c r="AL260" s="23" t="s">
        <v>9040</v>
      </c>
      <c r="AM260" s="23" t="s">
        <v>9042</v>
      </c>
      <c r="AN260" s="23" t="s">
        <v>9044</v>
      </c>
      <c r="AO260" s="23" t="s">
        <v>9046</v>
      </c>
      <c r="AP260" s="23" t="s">
        <v>9047</v>
      </c>
      <c r="AQ260" t="str">
        <f t="shared" si="238"/>
        <v>Refine Random Property complete</v>
      </c>
      <c r="AR260">
        <f t="shared" si="215"/>
        <v>0</v>
      </c>
      <c r="AS260">
        <f t="shared" si="216"/>
        <v>0</v>
      </c>
      <c r="AT260">
        <f t="shared" ca="1" si="217"/>
        <v>-1</v>
      </c>
      <c r="AU260">
        <f t="shared" ca="1" si="218"/>
        <v>-1</v>
      </c>
      <c r="AV260">
        <f t="shared" ca="1" si="219"/>
        <v>-1</v>
      </c>
      <c r="AW260">
        <f t="shared" ca="1" si="220"/>
        <v>-1</v>
      </c>
      <c r="AX260">
        <f t="shared" ca="1" si="221"/>
        <v>-1</v>
      </c>
      <c r="AY260">
        <f t="shared" ca="1" si="222"/>
        <v>-1</v>
      </c>
      <c r="AZ260">
        <f t="shared" ca="1" si="223"/>
        <v>-1</v>
      </c>
      <c r="BA260">
        <f t="shared" ca="1" si="224"/>
        <v>-1</v>
      </c>
      <c r="BB260">
        <f t="shared" ca="1" si="225"/>
        <v>-1</v>
      </c>
      <c r="BC260">
        <f t="shared" ca="1" si="226"/>
        <v>-1</v>
      </c>
      <c r="BD260">
        <f t="shared" ca="1" si="227"/>
        <v>-1</v>
      </c>
      <c r="BE260">
        <f t="shared" ca="1" si="228"/>
        <v>-1</v>
      </c>
      <c r="BF260">
        <f t="shared" ca="1" si="229"/>
        <v>-1</v>
      </c>
      <c r="BG260">
        <f t="shared" ca="1" si="230"/>
        <v>-1</v>
      </c>
      <c r="BH260">
        <f t="shared" ca="1" si="231"/>
        <v>-1</v>
      </c>
      <c r="BI260">
        <f t="shared" ca="1" si="232"/>
        <v>-1</v>
      </c>
      <c r="BJ260">
        <f t="shared" ca="1" si="233"/>
        <v>-1</v>
      </c>
      <c r="BK260">
        <f t="shared" ca="1" si="234"/>
        <v>-1</v>
      </c>
      <c r="BL260">
        <f t="shared" ca="1" si="235"/>
        <v>-1</v>
      </c>
      <c r="BM260">
        <f t="shared" ca="1" si="236"/>
        <v>-1</v>
      </c>
      <c r="BN260">
        <f ca="1">IF(AT260=-1,-1,COUNTIF($AT260:AT260,AT260)+IF(AT260=0,50,0))</f>
        <v>-1</v>
      </c>
      <c r="BO260">
        <f ca="1">IF(AU260=-1,-1,COUNTIF($AT260:AU260,AU260)+IF(AU260=0,50,0))</f>
        <v>-1</v>
      </c>
      <c r="BP260">
        <f ca="1">IF(AV260=-1,-1,COUNTIF($AT260:AV260,AV260)+IF(AV260=0,50,0))</f>
        <v>-1</v>
      </c>
      <c r="BQ260">
        <f ca="1">IF(AW260=-1,-1,COUNTIF($AT260:AW260,AW260)+IF(AW260=0,50,0))</f>
        <v>-1</v>
      </c>
      <c r="BR260">
        <f ca="1">IF(AX260=-1,-1,COUNTIF($AT260:AX260,AX260)+IF(AX260=0,50,0))</f>
        <v>-1</v>
      </c>
      <c r="BS260">
        <f ca="1">IF(AY260=-1,-1,COUNTIF($AT260:AY260,AY260)+IF(AY260=0,50,0))</f>
        <v>-1</v>
      </c>
      <c r="BT260">
        <f ca="1">IF(AZ260=-1,-1,COUNTIF($AT260:AZ260,AZ260)+IF(AZ260=0,50,0))</f>
        <v>-1</v>
      </c>
      <c r="BU260">
        <f ca="1">IF(BA260=-1,-1,COUNTIF($AT260:BA260,BA260)+IF(BA260=0,50,0))</f>
        <v>-1</v>
      </c>
      <c r="BV260">
        <f ca="1">IF(BB260=-1,-1,COUNTIF($AT260:BB260,BB260)+IF(BB260=0,50,0))</f>
        <v>-1</v>
      </c>
      <c r="BW260">
        <f ca="1">IF(BC260=-1,-1,COUNTIF($AT260:BC260,BC260)+IF(BC260=0,50,0))</f>
        <v>-1</v>
      </c>
      <c r="BX260">
        <f ca="1">IF(BD260=-1,-1,COUNTIF($AT260:BD260,BD260)+IF(BD260=0,50,0))</f>
        <v>-1</v>
      </c>
      <c r="BY260">
        <f ca="1">IF(BE260=-1,-1,COUNTIF($AT260:BE260,BE260)+IF(BE260=0,50,0))</f>
        <v>-1</v>
      </c>
      <c r="BZ260">
        <f ca="1">IF(BF260=-1,-1,COUNTIF($AT260:BF260,BF260)+IF(BF260=0,50,0))</f>
        <v>-1</v>
      </c>
      <c r="CA260">
        <f ca="1">IF(BG260=-1,-1,COUNTIF($AT260:BG260,BG260)+IF(BG260=0,50,0))</f>
        <v>-1</v>
      </c>
      <c r="CB260">
        <f ca="1">IF(BH260=-1,-1,COUNTIF($AT260:BH260,BH260)+IF(BH260=0,50,0))</f>
        <v>-1</v>
      </c>
      <c r="CC260">
        <f ca="1">IF(BI260=-1,-1,COUNTIF($AT260:BI260,BI260)+IF(BI260=0,50,0))</f>
        <v>-1</v>
      </c>
      <c r="CD260">
        <f ca="1">IF(BJ260=-1,-1,COUNTIF($AT260:BJ260,BJ260)+IF(BJ260=0,50,0))</f>
        <v>-1</v>
      </c>
      <c r="CE260">
        <f ca="1">IF(BK260=-1,-1,COUNTIF($AT260:BK260,BK260)+IF(BK260=0,50,0))</f>
        <v>-1</v>
      </c>
      <c r="CF260">
        <f ca="1">IF(BL260=-1,-1,COUNTIF($AT260:BL260,BL260)+IF(BL260=0,50,0))</f>
        <v>-1</v>
      </c>
      <c r="CG260">
        <f ca="1">IF(BM260=-1,-1,COUNTIF($AT260:BM260,BM260)+IF(BM260=0,50,0))</f>
        <v>-1</v>
      </c>
      <c r="CH260">
        <f t="shared" ca="1" si="209"/>
        <v>-1</v>
      </c>
      <c r="CI260">
        <f t="shared" ca="1" si="209"/>
        <v>-1</v>
      </c>
      <c r="CJ260">
        <f t="shared" ca="1" si="209"/>
        <v>-1</v>
      </c>
      <c r="CK260">
        <f t="shared" ca="1" si="209"/>
        <v>-1</v>
      </c>
      <c r="CL260">
        <f t="shared" ca="1" si="209"/>
        <v>-1</v>
      </c>
      <c r="CM260">
        <f t="shared" ca="1" si="209"/>
        <v>-1</v>
      </c>
      <c r="CN260">
        <f t="shared" ca="1" si="209"/>
        <v>-1</v>
      </c>
      <c r="CO260">
        <f t="shared" ca="1" si="209"/>
        <v>-1</v>
      </c>
      <c r="CP260">
        <f t="shared" ca="1" si="209"/>
        <v>-1</v>
      </c>
      <c r="CQ260">
        <f t="shared" ca="1" si="209"/>
        <v>-1</v>
      </c>
      <c r="CR260">
        <f t="shared" ca="1" si="210"/>
        <v>-1</v>
      </c>
      <c r="CS260">
        <f t="shared" ca="1" si="210"/>
        <v>-1</v>
      </c>
      <c r="CT260">
        <f t="shared" ca="1" si="210"/>
        <v>-1</v>
      </c>
      <c r="CU260">
        <f t="shared" ca="1" si="210"/>
        <v>-1</v>
      </c>
      <c r="CV260">
        <f t="shared" ca="1" si="210"/>
        <v>-1</v>
      </c>
      <c r="CW260">
        <f t="shared" ca="1" si="210"/>
        <v>-1</v>
      </c>
      <c r="CX260">
        <f t="shared" ca="1" si="210"/>
        <v>-1</v>
      </c>
      <c r="CY260">
        <f t="shared" ca="1" si="210"/>
        <v>-1</v>
      </c>
      <c r="CZ260">
        <f t="shared" ca="1" si="210"/>
        <v>-1</v>
      </c>
      <c r="DA260">
        <f t="shared" ca="1" si="210"/>
        <v>-1</v>
      </c>
      <c r="DB260">
        <f t="shared" ca="1" si="211"/>
        <v>-1</v>
      </c>
      <c r="DC260">
        <f t="shared" ca="1" si="211"/>
        <v>-1</v>
      </c>
      <c r="DD260">
        <f t="shared" ca="1" si="211"/>
        <v>-1</v>
      </c>
      <c r="DE260">
        <f t="shared" ca="1" si="211"/>
        <v>-1</v>
      </c>
      <c r="DF260">
        <f t="shared" ca="1" si="211"/>
        <v>-1</v>
      </c>
      <c r="DG260">
        <f t="shared" ca="1" si="211"/>
        <v>-1</v>
      </c>
      <c r="DH260">
        <f t="shared" ca="1" si="211"/>
        <v>-1</v>
      </c>
      <c r="DI260">
        <f t="shared" ca="1" si="211"/>
        <v>-1</v>
      </c>
      <c r="DJ260">
        <f t="shared" ca="1" si="211"/>
        <v>-1</v>
      </c>
      <c r="DK260">
        <f t="shared" ca="1" si="211"/>
        <v>-1</v>
      </c>
      <c r="DL260">
        <f t="shared" ca="1" si="212"/>
        <v>-1</v>
      </c>
      <c r="DM260">
        <f t="shared" ca="1" si="212"/>
        <v>-1</v>
      </c>
      <c r="DN260">
        <f t="shared" ca="1" si="212"/>
        <v>-1</v>
      </c>
      <c r="DO260">
        <f t="shared" ca="1" si="212"/>
        <v>-1</v>
      </c>
      <c r="DP260">
        <f t="shared" ca="1" si="212"/>
        <v>-1</v>
      </c>
      <c r="DQ260">
        <f t="shared" ca="1" si="212"/>
        <v>-1</v>
      </c>
      <c r="DR260">
        <f t="shared" ca="1" si="212"/>
        <v>-1</v>
      </c>
      <c r="DS260">
        <f t="shared" ca="1" si="212"/>
        <v>-1</v>
      </c>
      <c r="DT260">
        <f t="shared" ca="1" si="212"/>
        <v>-1</v>
      </c>
      <c r="DU260">
        <f t="shared" ca="1" si="212"/>
        <v>-1</v>
      </c>
      <c r="DV260" t="str">
        <f ca="1">SUBSTITUTE(SUBSTITUTE(SUBSTITUTE(SUBSTITUTE(SUBSTITUTE(SUBSTITUTE(SUBSTITUTE(SUBSTITUTE(SUBSTITUTE(SUBSTITUTE(
SUBSTITUTE(SUBSTITUTE(SUBSTITUTE(SUBSTITUTE(SUBSTITUTE(SUBSTITUTE(SUBSTITUTE(SUBSTITUTE(SUBSTITUTE(SUBSTITUTE($AQ260,
IF($CH260=-1,"",MID($AQ260,$CH260,$DB260-$CH260+1)),IF($CH260=-1,"",VLOOKUP($BN260,구글언어코드!$K:$L,2,0))),
IF($CI260=-1,"",MID($AQ260,$CI260,$DC260-$CI260+1)),IF($CI260=-1,"",VLOOKUP($BO260,구글언어코드!$K:$L,2,0))),
IF($CJ260=-1,"",MID($AQ260,$CJ260,$DD260-$CJ260+1)),IF($CJ260=-1,"",VLOOKUP($BP260,구글언어코드!$K:$L,2,0))),
IF($CK260=-1,"",MID($AQ260,$CK260,$DE260-$CK260+1)),IF($CK260=-1,"",VLOOKUP($BQ260,구글언어코드!$K:$L,2,0))),
IF($CL260=-1,"",MID($AQ260,$CL260,$DF260-$CL260+1)),IF($CL260=-1,"",VLOOKUP($BR260,구글언어코드!$K:$L,2,0))),
IF($CM260=-1,"",MID($AQ260,$CM260,$DG260-$CM260+1)),IF($CM260=-1,"",VLOOKUP($BS260,구글언어코드!$K:$L,2,0))),
IF($CN260=-1,"",MID($AQ260,$CN260,$DH260-$CN260+1)),IF($CN260=-1,"",VLOOKUP($BT260,구글언어코드!$K:$L,2,0))),
IF($CO260=-1,"",MID($AQ260,$CO260,$DI260-$CO260+1)),IF($CO260=-1,"",VLOOKUP($BU260,구글언어코드!$K:$L,2,0))),
IF($CP260=-1,"",MID($AQ260,$CP260,$DJ260-$CP260+1)),IF($CP260=-1,"",VLOOKUP($BV260,구글언어코드!$K:$L,2,0))),
IF($CQ260=-1,"",MID($AQ260,$CQ260,$DK260-$CQ260+1)),IF($CQ260=-1,"",VLOOKUP($BW260,구글언어코드!$K:$L,2,0))),
IF($CR260=-1,"",MID($AQ260,$CR260,$DL260-$CR260+1)),IF($CR260=-1,"",VLOOKUP($BX260,구글언어코드!$K:$L,2,0))),
IF($CS260=-1,"",MID($AQ260,$CS260,$DM260-$CS260+1)),IF($CS260=-1,"",VLOOKUP($BY260,구글언어코드!$K:$L,2,0))),
IF($CT260=-1,"",MID($AQ260,$CT260,$DN260-$CT260+1)),IF($CT260=-1,"",VLOOKUP($BZ260,구글언어코드!$K:$L,2,0))),
IF($CU260=-1,"",MID($AQ260,$CU260,$DO260-$CU260+1)),IF($CU260=-1,"",VLOOKUP($CA260,구글언어코드!$K:$L,2,0))),
IF($CV260=-1,"",MID($AQ260,$CV260,$DP260-$CV260+1)),IF($CV260=-1,"",VLOOKUP($CB260,구글언어코드!$K:$L,2,0))),
IF($CW260=-1,"",MID($AQ260,$CW260,$DQ260-$CW260+1)),IF($CW260=-1,"",VLOOKUP($CC260,구글언어코드!$K:$L,2,0))),
IF($CX260=-1,"",MID($AQ260,$CX260,$DR260-$CX260+1)),IF($CX260=-1,"",VLOOKUP($CD260,구글언어코드!$K:$L,2,0))),
IF($CY260=-1,"",MID($AQ260,$CY260,$DS260-$CY260+1)),IF($CY260=-1,"",VLOOKUP($CE260,구글언어코드!$K:$L,2,0))),
IF($CZ260=-1,"",MID($AQ260,$CZ260,$DT260-$CZ260+1)),IF($CZ260=-1,"",VLOOKUP($CF260,구글언어코드!$K:$L,2,0))),
IF($DA260=-1,"",MID($AQ260,$DA260,$DU260-$DA260+1)),IF($DA260=-1,"",VLOOKUP($CG260,구글언어코드!$K:$L,2,0)))</f>
        <v>Refine Random Property complete</v>
      </c>
      <c r="DW260" t="str">
        <f ca="1">SUBSTITUTE(SUBSTITUTE(SUBSTITUTE(SUBSTITUTE(SUBSTITUTE(SUBSTITUTE(SUBSTITUTE(SUBSTITUTE(SUBSTITUTE(SUBSTITUTE(
SUBSTITUTE(SUBSTITUTE(SUBSTITUTE(SUBSTITUTE(SUBSTITUTE(SUBSTITUTE(SUBSTITUTE(SUBSTITUTE(SUBSTITUTE(SUBSTITUTE(DV260,
IF($CH260=-1,"",VLOOKUP($BN260,구글언어코드!$K:$L,2,0)),IF($CH260=-1,"",MID($AQ260,$CH260,$DB260-$CH260+1))),
IF($CI260=-1,"",VLOOKUP($BO260,구글언어코드!$K:$L,2,0)),IF($CI260=-1,"",MID($AQ260,$CI260,$DC260-$CI260+1))),
IF($CJ260=-1,"",VLOOKUP($BP260,구글언어코드!$K:$L,2,0)),IF($CJ260=-1,"",MID($AQ260,$CJ260,$DD260-$CJ260+1))),
IF($CK260=-1,"",VLOOKUP($BQ260,구글언어코드!$K:$L,2,0)),IF($CK260=-1,"",MID($AQ260,$CK260,$DE260-$CK260+1))),
IF($CL260=-1,"",VLOOKUP($BR260,구글언어코드!$K:$L,2,0)),IF($CL260=-1,"",MID($AQ260,$CL260,$DF260-$CL260+1))),
IF($CM260=-1,"",VLOOKUP($BS260,구글언어코드!$K:$L,2,0)),IF($CM260=-1,"",MID($AQ260,$CM260,$DG260-$CM260+1))),
IF($CN260=-1,"",VLOOKUP($BT260,구글언어코드!$K:$L,2,0)),IF($CN260=-1,"",MID($AQ260,$CN260,$DH260-$CN260+1))),
IF($CO260=-1,"",VLOOKUP($BU260,구글언어코드!$K:$L,2,0)),IF($CO260=-1,"",MID($AQ260,$CO260,$DI260-$CO260+1))),
IF($CP260=-1,"",VLOOKUP($BV260,구글언어코드!$K:$L,2,0)),IF($CP260=-1,"",MID($AQ260,$CP260,$DJ260-$CP260+1))),
IF($CQ260=-1,"",VLOOKUP($BW260,구글언어코드!$K:$L,2,0)),IF($CQ260=-1,"",MID($AQ260,$CQ260,$DK260-$CQ260+1))),
IF($CR260=-1,"",VLOOKUP($BX260,구글언어코드!$K:$L,2,0)),IF($CR260=-1,"",MID($AQ260,$CR260,$DL260-$CR260+1))),
IF($CS260=-1,"",VLOOKUP($BY260,구글언어코드!$K:$L,2,0)),IF($CS260=-1,"",MID($AQ260,$CS260,$DM260-$CS260+1))),
IF($CT260=-1,"",VLOOKUP($BZ260,구글언어코드!$K:$L,2,0)),IF($CT260=-1,"",MID($AQ260,$CT260,$DN260-$CT260+1))),
IF($CU260=-1,"",VLOOKUP($CA260,구글언어코드!$K:$L,2,0)),IF($CU260=-1,"",MID($AQ260,$CU260,$DO260-$CU260+1))),
IF($CV260=-1,"",VLOOKUP($CB260,구글언어코드!$K:$L,2,0)),IF($CV260=-1,"",MID($AQ260,$CV260,$DP260-$CV260+1))),
IF($CW260=-1,"",VLOOKUP($CC260,구글언어코드!$K:$L,2,0)),IF($CW260=-1,"",MID($AQ260,$CW260,$DQ260-$CW260+1))),
IF($CX260=-1,"",VLOOKUP($CD260,구글언어코드!$K:$L,2,0)),IF($CX260=-1,"",MID($AQ260,$CX260,$DR260-$CX260+1))),
IF($CY260=-1,"",VLOOKUP($CE260,구글언어코드!$K:$L,2,0)),IF($CY260=-1,"",MID($AQ260,$CY260,$DS260-$CY260+1))),
IF($CZ260=-1,"",VLOOKUP($CF260,구글언어코드!$K:$L,2,0)),IF($CZ260=-1,"",MID($AQ260,$CZ260,$DT260-$CZ260+1))),
IF($DA260=-1,"",VLOOKUP($CG260,구글언어코드!$K:$L,2,0)),IF($DA260=-1,"",MID($AQ260,$DA260,$DU260-$DA260+1)))</f>
        <v>Refine Random Property complete</v>
      </c>
      <c r="DX260">
        <f>IF(LEN(C260)-LEN(SUBSTITUTE(C260,"}",""))&lt;&gt;LEN(C260)-LEN(SUBSTITUTE(C260,"{","")),"괄호이상",(LEN(C260)-LEN(SUBSTITUTE(C260,"}",""))))</f>
        <v>0</v>
      </c>
      <c r="DY260">
        <f>IF(LEN(H260)-LEN(SUBSTITUTE(H260,"}",""))&lt;&gt;LEN(H260)-LEN(SUBSTITUTE(H260,"{","")),"괄호이상",(LEN(H260)-LEN(SUBSTITUTE(H260,"}",""))))</f>
        <v>0</v>
      </c>
      <c r="DZ260">
        <f>IF(LEN(O260)-LEN(SUBSTITUTE(O260,"}",""))&lt;&gt;LEN(O260)-LEN(SUBSTITUTE(O260,"{","")),"괄호이상",(LEN(O260)-LEN(SUBSTITUTE(O260,"}",""))))</f>
        <v>0</v>
      </c>
      <c r="EA260">
        <f>IF(LEN(P260)-LEN(SUBSTITUTE(P260,"}",""))&lt;&gt;LEN(P260)-LEN(SUBSTITUTE(P260,"{","")),"괄호이상",(LEN(P260)-LEN(SUBSTITUTE(P260,"}",""))))</f>
        <v>0</v>
      </c>
      <c r="EB260">
        <f>IF(LEN(Q260)-LEN(SUBSTITUTE(Q260,"}",""))&lt;&gt;LEN(Q260)-LEN(SUBSTITUTE(Q260,"{","")),"괄호이상",(LEN(Q260)-LEN(SUBSTITUTE(Q260,"}",""))))</f>
        <v>0</v>
      </c>
      <c r="EC260">
        <f>IF(LEN(R260)-LEN(SUBSTITUTE(R260,"}",""))&lt;&gt;LEN(R260)-LEN(SUBSTITUTE(R260,"{","")),"괄호이상",(LEN(R260)-LEN(SUBSTITUTE(R260,"}",""))))</f>
        <v>0</v>
      </c>
      <c r="ED260">
        <f>IF(LEN(S260)-LEN(SUBSTITUTE(S260,"}",""))&lt;&gt;LEN(S260)-LEN(SUBSTITUTE(S260,"{","")),"괄호이상",(LEN(S260)-LEN(SUBSTITUTE(S260,"}",""))))</f>
        <v>0</v>
      </c>
      <c r="EE260">
        <f>IF(LEN(T260)-LEN(SUBSTITUTE(T260,"}",""))&lt;&gt;LEN(T260)-LEN(SUBSTITUTE(T260,"{","")),"괄호이상",(LEN(T260)-LEN(SUBSTITUTE(T260,"}",""))))</f>
        <v>0</v>
      </c>
      <c r="EF260">
        <f>IF(LEN(U260)-LEN(SUBSTITUTE(U260,"}",""))&lt;&gt;LEN(U260)-LEN(SUBSTITUTE(U260,"{","")),"괄호이상",(LEN(U260)-LEN(SUBSTITUTE(U260,"}",""))))</f>
        <v>0</v>
      </c>
      <c r="EG260">
        <f>IF(LEN(V260)-LEN(SUBSTITUTE(V260,"}",""))&lt;&gt;LEN(V260)-LEN(SUBSTITUTE(V260,"{","")),"괄호이상",(LEN(V260)-LEN(SUBSTITUTE(V260,"}",""))))</f>
        <v>0</v>
      </c>
      <c r="EH260">
        <f>IF(LEN(W260)-LEN(SUBSTITUTE(W260,"}",""))&lt;&gt;LEN(W260)-LEN(SUBSTITUTE(W260,"{","")),"괄호이상",(LEN(W260)-LEN(SUBSTITUTE(W260,"}",""))))</f>
        <v>0</v>
      </c>
      <c r="EI260">
        <f>IF(LEN(X260)-LEN(SUBSTITUTE(X260,"}",""))&lt;&gt;LEN(X260)-LEN(SUBSTITUTE(X260,"{","")),"괄호이상",(LEN(X260)-LEN(SUBSTITUTE(X260,"}",""))))</f>
        <v>0</v>
      </c>
      <c r="EJ260">
        <f>IF(LEN(Y260)-LEN(SUBSTITUTE(Y260,"}",""))&lt;&gt;LEN(Y260)-LEN(SUBSTITUTE(Y260,"{","")),"괄호이상",(LEN(Y260)-LEN(SUBSTITUTE(Y260,"}",""))))</f>
        <v>0</v>
      </c>
      <c r="EK260">
        <f>IF(LEN(Z260)-LEN(SUBSTITUTE(Z260,"}",""))&lt;&gt;LEN(Z260)-LEN(SUBSTITUTE(Z260,"{","")),"괄호이상",(LEN(Z260)-LEN(SUBSTITUTE(Z260,"}",""))))</f>
        <v>0</v>
      </c>
      <c r="EL260">
        <f>IF(LEN(AA260)-LEN(SUBSTITUTE(AA260,"}",""))&lt;&gt;LEN(AA260)-LEN(SUBSTITUTE(AA260,"{","")),"괄호이상",(LEN(AA260)-LEN(SUBSTITUTE(AA260,"}",""))))</f>
        <v>0</v>
      </c>
      <c r="EM260">
        <f>IF(LEN(AB260)-LEN(SUBSTITUTE(AB260,"}",""))&lt;&gt;LEN(AB260)-LEN(SUBSTITUTE(AB260,"{","")),"괄호이상",(LEN(AB260)-LEN(SUBSTITUTE(AB260,"}",""))))</f>
        <v>0</v>
      </c>
      <c r="EN260">
        <f>IF(LEN(AC260)-LEN(SUBSTITUTE(AC260,"}",""))&lt;&gt;LEN(AC260)-LEN(SUBSTITUTE(AC260,"{","")),"괄호이상",(LEN(AC260)-LEN(SUBSTITUTE(AC260,"}",""))))</f>
        <v>0</v>
      </c>
      <c r="EO260">
        <f>IF(LEN(AD260)-LEN(SUBSTITUTE(AD260,"}",""))&lt;&gt;LEN(AD260)-LEN(SUBSTITUTE(AD260,"{","")),"괄호이상",(LEN(AD260)-LEN(SUBSTITUTE(AD260,"}",""))))</f>
        <v>0</v>
      </c>
      <c r="EP260">
        <f>IF(LEN(AE260)-LEN(SUBSTITUTE(AE260,"}",""))&lt;&gt;LEN(AE260)-LEN(SUBSTITUTE(AE260,"{","")),"괄호이상",(LEN(AE260)-LEN(SUBSTITUTE(AE260,"}",""))))</f>
        <v>0</v>
      </c>
      <c r="EQ260">
        <f>IF(LEN(AF260)-LEN(SUBSTITUTE(AF260,"}",""))&lt;&gt;LEN(AF260)-LEN(SUBSTITUTE(AF260,"{","")),"괄호이상",(LEN(AF260)-LEN(SUBSTITUTE(AF260,"}",""))))</f>
        <v>0</v>
      </c>
      <c r="ER260">
        <f>IF(LEN(AG260)-LEN(SUBSTITUTE(AG260,"}",""))&lt;&gt;LEN(AG260)-LEN(SUBSTITUTE(AG260,"{","")),"괄호이상",(LEN(AG260)-LEN(SUBSTITUTE(AG260,"}",""))))</f>
        <v>0</v>
      </c>
      <c r="ES260">
        <f>IF(LEN(AH260)-LEN(SUBSTITUTE(AH260,"}",""))&lt;&gt;LEN(AH260)-LEN(SUBSTITUTE(AH260,"{","")),"괄호이상",(LEN(AH260)-LEN(SUBSTITUTE(AH260,"}",""))))</f>
        <v>0</v>
      </c>
      <c r="ET260">
        <f>IF(LEN(AI260)-LEN(SUBSTITUTE(AI260,"}",""))&lt;&gt;LEN(AI260)-LEN(SUBSTITUTE(AI260,"{","")),"괄호이상",(LEN(AI260)-LEN(SUBSTITUTE(AI260,"}",""))))</f>
        <v>0</v>
      </c>
      <c r="EU260">
        <f>IF(LEN(AJ260)-LEN(SUBSTITUTE(AJ260,"}",""))&lt;&gt;LEN(AJ260)-LEN(SUBSTITUTE(AJ260,"{","")),"괄호이상",(LEN(AJ260)-LEN(SUBSTITUTE(AJ260,"}",""))))</f>
        <v>0</v>
      </c>
      <c r="EV260">
        <f>IF(LEN(AK260)-LEN(SUBSTITUTE(AK260,"}",""))&lt;&gt;LEN(AK260)-LEN(SUBSTITUTE(AK260,"{","")),"괄호이상",(LEN(AK260)-LEN(SUBSTITUTE(AK260,"}",""))))</f>
        <v>0</v>
      </c>
      <c r="EW260">
        <f>IF(LEN(AL260)-LEN(SUBSTITUTE(AL260,"}",""))&lt;&gt;LEN(AL260)-LEN(SUBSTITUTE(AL260,"{","")),"괄호이상",(LEN(AL260)-LEN(SUBSTITUTE(AL260,"}",""))))</f>
        <v>0</v>
      </c>
      <c r="EX260">
        <f>IF(LEN(AM260)-LEN(SUBSTITUTE(AM260,"}",""))&lt;&gt;LEN(AM260)-LEN(SUBSTITUTE(AM260,"{","")),"괄호이상",(LEN(AM260)-LEN(SUBSTITUTE(AM260,"}",""))))</f>
        <v>0</v>
      </c>
      <c r="EY260">
        <f>IF(LEN(AN260)-LEN(SUBSTITUTE(AN260,"}",""))&lt;&gt;LEN(AN260)-LEN(SUBSTITUTE(AN260,"{","")),"괄호이상",(LEN(AN260)-LEN(SUBSTITUTE(AN260,"}",""))))</f>
        <v>0</v>
      </c>
      <c r="EZ260">
        <f>IF(LEN(AO260)-LEN(SUBSTITUTE(AO260,"}",""))&lt;&gt;LEN(AO260)-LEN(SUBSTITUTE(AO260,"{","")),"괄호이상",(LEN(AO260)-LEN(SUBSTITUTE(AO260,"}",""))))</f>
        <v>0</v>
      </c>
      <c r="FA260">
        <f>IF(LEN(AP260)-LEN(SUBSTITUTE(AP260,"}",""))&lt;&gt;LEN(AP260)-LEN(SUBSTITUTE(AP260,"{","")),"괄호이상",(LEN(AP260)-LEN(SUBSTITUTE(AP260,"}",""))))</f>
        <v>0</v>
      </c>
      <c r="FB260" t="str">
        <f t="array" ref="FB260">IF(SUM(IF($DX260-DX260:FA260&gt;0,1,0))&gt;0,"여기","")</f>
        <v/>
      </c>
      <c r="FC260">
        <f>IF(LEN(C260)-LEN(SUBSTITUTE(C260,"&gt;",""))&lt;&gt;LEN(C260)-LEN(SUBSTITUTE(C260,"&lt;","")),"괄호이상",(LEN(C260)-LEN(SUBSTITUTE(C260,"&gt;","")))/2)</f>
        <v>0</v>
      </c>
      <c r="FD260">
        <f>IF(LEN(H260)-LEN(SUBSTITUTE(H260,"&gt;",""))&lt;&gt;LEN(H260)-LEN(SUBSTITUTE(H260,"&lt;","")),"괄호이상",(LEN(H260)-LEN(SUBSTITUTE(H260,"&gt;","")))/2)</f>
        <v>0</v>
      </c>
      <c r="FE260">
        <f>IF(LEN(O260)-LEN(SUBSTITUTE(O260,"&gt;",""))&lt;&gt;LEN(O260)-LEN(SUBSTITUTE(O260,"&lt;","")),"괄호이상",(LEN(O260)-LEN(SUBSTITUTE(O260,"&gt;","")))/2)</f>
        <v>0</v>
      </c>
      <c r="FF260">
        <f>IF(LEN(P260)-LEN(SUBSTITUTE(P260,"&gt;",""))&lt;&gt;LEN(P260)-LEN(SUBSTITUTE(P260,"&lt;","")),"괄호이상",(LEN(P260)-LEN(SUBSTITUTE(P260,"&gt;","")))/2)</f>
        <v>0</v>
      </c>
      <c r="FG260">
        <f>IF(LEN(Q260)-LEN(SUBSTITUTE(Q260,"&gt;",""))&lt;&gt;LEN(Q260)-LEN(SUBSTITUTE(Q260,"&lt;","")),"괄호이상",(LEN(Q260)-LEN(SUBSTITUTE(Q260,"&gt;","")))/2)</f>
        <v>0</v>
      </c>
      <c r="FH260">
        <f>IF(LEN(R260)-LEN(SUBSTITUTE(R260,"&gt;",""))&lt;&gt;LEN(R260)-LEN(SUBSTITUTE(R260,"&lt;","")),"괄호이상",(LEN(R260)-LEN(SUBSTITUTE(R260,"&gt;","")))/2)</f>
        <v>0</v>
      </c>
      <c r="FI260">
        <f>IF(LEN(S260)-LEN(SUBSTITUTE(S260,"&gt;",""))&lt;&gt;LEN(S260)-LEN(SUBSTITUTE(S260,"&lt;","")),"괄호이상",(LEN(S260)-LEN(SUBSTITUTE(S260,"&gt;","")))/2)</f>
        <v>0</v>
      </c>
      <c r="FJ260">
        <f>IF(LEN(T260)-LEN(SUBSTITUTE(T260,"&gt;",""))&lt;&gt;LEN(T260)-LEN(SUBSTITUTE(T260,"&lt;","")),"괄호이상",(LEN(T260)-LEN(SUBSTITUTE(T260,"&gt;","")))/2)</f>
        <v>0</v>
      </c>
      <c r="FK260">
        <f>IF(LEN(U260)-LEN(SUBSTITUTE(U260,"&gt;",""))&lt;&gt;LEN(U260)-LEN(SUBSTITUTE(U260,"&lt;","")),"괄호이상",(LEN(U260)-LEN(SUBSTITUTE(U260,"&gt;","")))/2)</f>
        <v>0</v>
      </c>
      <c r="FL260">
        <f>IF(LEN(V260)-LEN(SUBSTITUTE(V260,"&gt;",""))&lt;&gt;LEN(V260)-LEN(SUBSTITUTE(V260,"&lt;","")),"괄호이상",(LEN(V260)-LEN(SUBSTITUTE(V260,"&gt;","")))/2)</f>
        <v>0</v>
      </c>
      <c r="FM260">
        <f>IF(LEN(W260)-LEN(SUBSTITUTE(W260,"&gt;",""))&lt;&gt;LEN(W260)-LEN(SUBSTITUTE(W260,"&lt;","")),"괄호이상",(LEN(W260)-LEN(SUBSTITUTE(W260,"&gt;","")))/2)</f>
        <v>0</v>
      </c>
      <c r="FN260">
        <f>IF(LEN(X260)-LEN(SUBSTITUTE(X260,"&gt;",""))&lt;&gt;LEN(X260)-LEN(SUBSTITUTE(X260,"&lt;","")),"괄호이상",(LEN(X260)-LEN(SUBSTITUTE(X260,"&gt;","")))/2)</f>
        <v>0</v>
      </c>
      <c r="FO260">
        <f>IF(LEN(Y260)-LEN(SUBSTITUTE(Y260,"&gt;",""))&lt;&gt;LEN(Y260)-LEN(SUBSTITUTE(Y260,"&lt;","")),"괄호이상",(LEN(Y260)-LEN(SUBSTITUTE(Y260,"&gt;","")))/2)</f>
        <v>0</v>
      </c>
      <c r="FP260">
        <f>IF(LEN(Z260)-LEN(SUBSTITUTE(Z260,"&gt;",""))&lt;&gt;LEN(Z260)-LEN(SUBSTITUTE(Z260,"&lt;","")),"괄호이상",(LEN(Z260)-LEN(SUBSTITUTE(Z260,"&gt;","")))/2)</f>
        <v>0</v>
      </c>
      <c r="FQ260">
        <f>IF(LEN(AA260)-LEN(SUBSTITUTE(AA260,"&gt;",""))&lt;&gt;LEN(AA260)-LEN(SUBSTITUTE(AA260,"&lt;","")),"괄호이상",(LEN(AA260)-LEN(SUBSTITUTE(AA260,"&gt;","")))/2)</f>
        <v>0</v>
      </c>
      <c r="FR260">
        <f>IF(LEN(AB260)-LEN(SUBSTITUTE(AB260,"&gt;",""))&lt;&gt;LEN(AB260)-LEN(SUBSTITUTE(AB260,"&lt;","")),"괄호이상",(LEN(AB260)-LEN(SUBSTITUTE(AB260,"&gt;","")))/2)</f>
        <v>0</v>
      </c>
      <c r="FS260">
        <f>IF(LEN(AC260)-LEN(SUBSTITUTE(AC260,"&gt;",""))&lt;&gt;LEN(AC260)-LEN(SUBSTITUTE(AC260,"&lt;","")),"괄호이상",(LEN(AC260)-LEN(SUBSTITUTE(AC260,"&gt;","")))/2)</f>
        <v>0</v>
      </c>
      <c r="FT260">
        <f>IF(LEN(AD260)-LEN(SUBSTITUTE(AD260,"&gt;",""))&lt;&gt;LEN(AD260)-LEN(SUBSTITUTE(AD260,"&lt;","")),"괄호이상",(LEN(AD260)-LEN(SUBSTITUTE(AD260,"&gt;","")))/2)</f>
        <v>0</v>
      </c>
      <c r="FU260">
        <f>IF(LEN(AE260)-LEN(SUBSTITUTE(AE260,"&gt;",""))&lt;&gt;LEN(AE260)-LEN(SUBSTITUTE(AE260,"&lt;","")),"괄호이상",(LEN(AE260)-LEN(SUBSTITUTE(AE260,"&gt;","")))/2)</f>
        <v>0</v>
      </c>
      <c r="FV260">
        <f>IF(LEN(AF260)-LEN(SUBSTITUTE(AF260,"&gt;",""))&lt;&gt;LEN(AF260)-LEN(SUBSTITUTE(AF260,"&lt;","")),"괄호이상",(LEN(AF260)-LEN(SUBSTITUTE(AF260,"&gt;","")))/2)</f>
        <v>0</v>
      </c>
      <c r="FW260">
        <f>IF(LEN(AG260)-LEN(SUBSTITUTE(AG260,"&gt;",""))&lt;&gt;LEN(AG260)-LEN(SUBSTITUTE(AG260,"&lt;","")),"괄호이상",(LEN(AG260)-LEN(SUBSTITUTE(AG260,"&gt;","")))/2)</f>
        <v>0</v>
      </c>
      <c r="FX260">
        <f>IF(LEN(AH260)-LEN(SUBSTITUTE(AH260,"&gt;",""))&lt;&gt;LEN(AH260)-LEN(SUBSTITUTE(AH260,"&lt;","")),"괄호이상",(LEN(AH260)-LEN(SUBSTITUTE(AH260,"&gt;","")))/2)</f>
        <v>0</v>
      </c>
      <c r="FY260">
        <f>IF(LEN(AI260)-LEN(SUBSTITUTE(AI260,"&gt;",""))&lt;&gt;LEN(AI260)-LEN(SUBSTITUTE(AI260,"&lt;","")),"괄호이상",(LEN(AI260)-LEN(SUBSTITUTE(AI260,"&gt;","")))/2)</f>
        <v>0</v>
      </c>
      <c r="FZ260">
        <f>IF(LEN(AJ260)-LEN(SUBSTITUTE(AJ260,"&gt;",""))&lt;&gt;LEN(AJ260)-LEN(SUBSTITUTE(AJ260,"&lt;","")),"괄호이상",(LEN(AJ260)-LEN(SUBSTITUTE(AJ260,"&gt;","")))/2)</f>
        <v>0</v>
      </c>
      <c r="GA260">
        <f>IF(LEN(AK260)-LEN(SUBSTITUTE(AK260,"&gt;",""))&lt;&gt;LEN(AK260)-LEN(SUBSTITUTE(AK260,"&lt;","")),"괄호이상",(LEN(AK260)-LEN(SUBSTITUTE(AK260,"&gt;","")))/2)</f>
        <v>0</v>
      </c>
      <c r="GB260">
        <f>IF(LEN(AL260)-LEN(SUBSTITUTE(AL260,"&gt;",""))&lt;&gt;LEN(AL260)-LEN(SUBSTITUTE(AL260,"&lt;","")),"괄호이상",(LEN(AL260)-LEN(SUBSTITUTE(AL260,"&gt;","")))/2)</f>
        <v>0</v>
      </c>
      <c r="GC260">
        <f>IF(LEN(AM260)-LEN(SUBSTITUTE(AM260,"&gt;",""))&lt;&gt;LEN(AM260)-LEN(SUBSTITUTE(AM260,"&lt;","")),"괄호이상",(LEN(AM260)-LEN(SUBSTITUTE(AM260,"&gt;","")))/2)</f>
        <v>0</v>
      </c>
      <c r="GD260">
        <f>IF(LEN(AN260)-LEN(SUBSTITUTE(AN260,"&gt;",""))&lt;&gt;LEN(AN260)-LEN(SUBSTITUTE(AN260,"&lt;","")),"괄호이상",(LEN(AN260)-LEN(SUBSTITUTE(AN260,"&gt;","")))/2)</f>
        <v>0</v>
      </c>
      <c r="GE260">
        <f>IF(LEN(AO260)-LEN(SUBSTITUTE(AO260,"&gt;",""))&lt;&gt;LEN(AO260)-LEN(SUBSTITUTE(AO260,"&lt;","")),"괄호이상",(LEN(AO260)-LEN(SUBSTITUTE(AO260,"&gt;","")))/2)</f>
        <v>0</v>
      </c>
      <c r="GF260">
        <f>IF(LEN(AP260)-LEN(SUBSTITUTE(AP260,"&gt;",""))&lt;&gt;LEN(AP260)-LEN(SUBSTITUTE(AP260,"&lt;","")),"괄호이상",(LEN(AP260)-LEN(SUBSTITUTE(AP260,"&gt;","")))/2)</f>
        <v>0</v>
      </c>
      <c r="GG260" t="str">
        <f t="array" ref="GG260">IF(SUM(IF($FC260-FC260:GF260&gt;0,1,0))&gt;0,"여기","")</f>
        <v/>
      </c>
      <c r="GH260" t="str">
        <f t="shared" si="239"/>
        <v/>
      </c>
    </row>
    <row r="261" spans="1:190" ht="66" x14ac:dyDescent="0.3">
      <c r="A261" t="s">
        <v>3925</v>
      </c>
      <c r="B261">
        <f t="shared" si="237"/>
        <v>1</v>
      </c>
      <c r="C261" s="1" t="s">
        <v>3924</v>
      </c>
      <c r="D261" s="1"/>
      <c r="E261" s="1" t="str">
        <f t="shared" si="213"/>
        <v>장비를 다듬어 최고의 상태가 되도록 합니다.
선택한 재료당 1회씩 연마를 하며 각 재료 당 연마의 범위는 동일합니다.</v>
      </c>
      <c r="F261" s="1"/>
      <c r="G261" s="1" t="s">
        <v>4053</v>
      </c>
      <c r="H261" s="1" t="s">
        <v>4296</v>
      </c>
      <c r="I261" s="1"/>
      <c r="J261" s="1" t="str">
        <f t="shared" si="214"/>
        <v>It grinds the equipment to get the best condition.
Refining is performed once per selected material, and the range of Refining for each material is the same.</v>
      </c>
      <c r="L261" s="23">
        <v>1</v>
      </c>
      <c r="O261" t="s">
        <v>9049</v>
      </c>
      <c r="P261" t="s">
        <v>9050</v>
      </c>
      <c r="Q261" t="s">
        <v>9051</v>
      </c>
      <c r="R261" t="s">
        <v>9058</v>
      </c>
      <c r="S261" t="s">
        <v>9059</v>
      </c>
      <c r="T261" t="s">
        <v>9063</v>
      </c>
      <c r="U261" t="s">
        <v>9064</v>
      </c>
      <c r="V261" t="s">
        <v>9069</v>
      </c>
      <c r="W261" t="s">
        <v>9071</v>
      </c>
      <c r="X261" t="s">
        <v>9073</v>
      </c>
      <c r="Y261" t="s">
        <v>9076</v>
      </c>
      <c r="Z261" t="s">
        <v>9067</v>
      </c>
      <c r="AA261" t="s">
        <v>9052</v>
      </c>
      <c r="AB261" t="s">
        <v>9053</v>
      </c>
      <c r="AC261" t="s">
        <v>9054</v>
      </c>
      <c r="AD261" t="s">
        <v>9055</v>
      </c>
      <c r="AE261" t="s">
        <v>9056</v>
      </c>
      <c r="AF261" t="s">
        <v>9057</v>
      </c>
      <c r="AG261" t="s">
        <v>9060</v>
      </c>
      <c r="AH261" t="s">
        <v>9061</v>
      </c>
      <c r="AI261" t="s">
        <v>9062</v>
      </c>
      <c r="AJ261" t="s">
        <v>9065</v>
      </c>
      <c r="AK261" t="s">
        <v>9066</v>
      </c>
      <c r="AL261" t="s">
        <v>9068</v>
      </c>
      <c r="AM261" t="s">
        <v>9070</v>
      </c>
      <c r="AN261" t="s">
        <v>9072</v>
      </c>
      <c r="AO261" t="s">
        <v>9074</v>
      </c>
      <c r="AP261" t="s">
        <v>9075</v>
      </c>
      <c r="AQ261" t="str">
        <f t="shared" si="238"/>
        <v>It grinds the equipment to get the best condition.
Refining is performed once per selected material, and the range of Refining for each material is the same.</v>
      </c>
      <c r="AR261">
        <f t="shared" si="215"/>
        <v>0</v>
      </c>
      <c r="AS261">
        <f t="shared" si="216"/>
        <v>0</v>
      </c>
      <c r="AT261">
        <f t="shared" ca="1" si="217"/>
        <v>-1</v>
      </c>
      <c r="AU261">
        <f t="shared" ca="1" si="218"/>
        <v>-1</v>
      </c>
      <c r="AV261">
        <f t="shared" ca="1" si="219"/>
        <v>-1</v>
      </c>
      <c r="AW261">
        <f t="shared" ca="1" si="220"/>
        <v>-1</v>
      </c>
      <c r="AX261">
        <f t="shared" ca="1" si="221"/>
        <v>-1</v>
      </c>
      <c r="AY261">
        <f t="shared" ca="1" si="222"/>
        <v>-1</v>
      </c>
      <c r="AZ261">
        <f t="shared" ca="1" si="223"/>
        <v>-1</v>
      </c>
      <c r="BA261">
        <f t="shared" ca="1" si="224"/>
        <v>-1</v>
      </c>
      <c r="BB261">
        <f t="shared" ca="1" si="225"/>
        <v>-1</v>
      </c>
      <c r="BC261">
        <f t="shared" ca="1" si="226"/>
        <v>-1</v>
      </c>
      <c r="BD261">
        <f t="shared" ca="1" si="227"/>
        <v>-1</v>
      </c>
      <c r="BE261">
        <f t="shared" ca="1" si="228"/>
        <v>-1</v>
      </c>
      <c r="BF261">
        <f t="shared" ca="1" si="229"/>
        <v>-1</v>
      </c>
      <c r="BG261">
        <f t="shared" ca="1" si="230"/>
        <v>-1</v>
      </c>
      <c r="BH261">
        <f t="shared" ca="1" si="231"/>
        <v>-1</v>
      </c>
      <c r="BI261">
        <f t="shared" ca="1" si="232"/>
        <v>-1</v>
      </c>
      <c r="BJ261">
        <f t="shared" ca="1" si="233"/>
        <v>-1</v>
      </c>
      <c r="BK261">
        <f t="shared" ca="1" si="234"/>
        <v>-1</v>
      </c>
      <c r="BL261">
        <f t="shared" ca="1" si="235"/>
        <v>-1</v>
      </c>
      <c r="BM261">
        <f t="shared" ca="1" si="236"/>
        <v>-1</v>
      </c>
      <c r="BN261">
        <f ca="1">IF(AT261=-1,-1,COUNTIF($AT261:AT261,AT261)+IF(AT261=0,50,0))</f>
        <v>-1</v>
      </c>
      <c r="BO261">
        <f ca="1">IF(AU261=-1,-1,COUNTIF($AT261:AU261,AU261)+IF(AU261=0,50,0))</f>
        <v>-1</v>
      </c>
      <c r="BP261">
        <f ca="1">IF(AV261=-1,-1,COUNTIF($AT261:AV261,AV261)+IF(AV261=0,50,0))</f>
        <v>-1</v>
      </c>
      <c r="BQ261">
        <f ca="1">IF(AW261=-1,-1,COUNTIF($AT261:AW261,AW261)+IF(AW261=0,50,0))</f>
        <v>-1</v>
      </c>
      <c r="BR261">
        <f ca="1">IF(AX261=-1,-1,COUNTIF($AT261:AX261,AX261)+IF(AX261=0,50,0))</f>
        <v>-1</v>
      </c>
      <c r="BS261">
        <f ca="1">IF(AY261=-1,-1,COUNTIF($AT261:AY261,AY261)+IF(AY261=0,50,0))</f>
        <v>-1</v>
      </c>
      <c r="BT261">
        <f ca="1">IF(AZ261=-1,-1,COUNTIF($AT261:AZ261,AZ261)+IF(AZ261=0,50,0))</f>
        <v>-1</v>
      </c>
      <c r="BU261">
        <f ca="1">IF(BA261=-1,-1,COUNTIF($AT261:BA261,BA261)+IF(BA261=0,50,0))</f>
        <v>-1</v>
      </c>
      <c r="BV261">
        <f ca="1">IF(BB261=-1,-1,COUNTIF($AT261:BB261,BB261)+IF(BB261=0,50,0))</f>
        <v>-1</v>
      </c>
      <c r="BW261">
        <f ca="1">IF(BC261=-1,-1,COUNTIF($AT261:BC261,BC261)+IF(BC261=0,50,0))</f>
        <v>-1</v>
      </c>
      <c r="BX261">
        <f ca="1">IF(BD261=-1,-1,COUNTIF($AT261:BD261,BD261)+IF(BD261=0,50,0))</f>
        <v>-1</v>
      </c>
      <c r="BY261">
        <f ca="1">IF(BE261=-1,-1,COUNTIF($AT261:BE261,BE261)+IF(BE261=0,50,0))</f>
        <v>-1</v>
      </c>
      <c r="BZ261">
        <f ca="1">IF(BF261=-1,-1,COUNTIF($AT261:BF261,BF261)+IF(BF261=0,50,0))</f>
        <v>-1</v>
      </c>
      <c r="CA261">
        <f ca="1">IF(BG261=-1,-1,COUNTIF($AT261:BG261,BG261)+IF(BG261=0,50,0))</f>
        <v>-1</v>
      </c>
      <c r="CB261">
        <f ca="1">IF(BH261=-1,-1,COUNTIF($AT261:BH261,BH261)+IF(BH261=0,50,0))</f>
        <v>-1</v>
      </c>
      <c r="CC261">
        <f ca="1">IF(BI261=-1,-1,COUNTIF($AT261:BI261,BI261)+IF(BI261=0,50,0))</f>
        <v>-1</v>
      </c>
      <c r="CD261">
        <f ca="1">IF(BJ261=-1,-1,COUNTIF($AT261:BJ261,BJ261)+IF(BJ261=0,50,0))</f>
        <v>-1</v>
      </c>
      <c r="CE261">
        <f ca="1">IF(BK261=-1,-1,COUNTIF($AT261:BK261,BK261)+IF(BK261=0,50,0))</f>
        <v>-1</v>
      </c>
      <c r="CF261">
        <f ca="1">IF(BL261=-1,-1,COUNTIF($AT261:BL261,BL261)+IF(BL261=0,50,0))</f>
        <v>-1</v>
      </c>
      <c r="CG261">
        <f ca="1">IF(BM261=-1,-1,COUNTIF($AT261:BM261,BM261)+IF(BM261=0,50,0))</f>
        <v>-1</v>
      </c>
      <c r="CH261">
        <f t="shared" ref="CH261:CQ278" ca="1" si="240">IF(COLUMN(CH261)&lt;=COLUMN($CH$1),
IFERROR(FIND("&lt;",$AQ261),-1),
IFERROR(FIND("&lt;",$AQ261,OFFSET(CH261,0,-1)+1),-1))</f>
        <v>-1</v>
      </c>
      <c r="CI261">
        <f t="shared" ca="1" si="240"/>
        <v>-1</v>
      </c>
      <c r="CJ261">
        <f t="shared" ca="1" si="240"/>
        <v>-1</v>
      </c>
      <c r="CK261">
        <f t="shared" ca="1" si="240"/>
        <v>-1</v>
      </c>
      <c r="CL261">
        <f t="shared" ca="1" si="240"/>
        <v>-1</v>
      </c>
      <c r="CM261">
        <f t="shared" ca="1" si="240"/>
        <v>-1</v>
      </c>
      <c r="CN261">
        <f t="shared" ca="1" si="240"/>
        <v>-1</v>
      </c>
      <c r="CO261">
        <f t="shared" ca="1" si="240"/>
        <v>-1</v>
      </c>
      <c r="CP261">
        <f t="shared" ca="1" si="240"/>
        <v>-1</v>
      </c>
      <c r="CQ261">
        <f t="shared" ca="1" si="240"/>
        <v>-1</v>
      </c>
      <c r="CR261">
        <f t="shared" ref="CR261:DA278" ca="1" si="241">IF(COLUMN(CR261)&lt;=COLUMN($CH$1),
IFERROR(FIND("&lt;",$AQ261),-1),
IFERROR(FIND("&lt;",$AQ261,OFFSET(CR261,0,-1)+1),-1))</f>
        <v>-1</v>
      </c>
      <c r="CS261">
        <f t="shared" ca="1" si="241"/>
        <v>-1</v>
      </c>
      <c r="CT261">
        <f t="shared" ca="1" si="241"/>
        <v>-1</v>
      </c>
      <c r="CU261">
        <f t="shared" ca="1" si="241"/>
        <v>-1</v>
      </c>
      <c r="CV261">
        <f t="shared" ca="1" si="241"/>
        <v>-1</v>
      </c>
      <c r="CW261">
        <f t="shared" ca="1" si="241"/>
        <v>-1</v>
      </c>
      <c r="CX261">
        <f t="shared" ca="1" si="241"/>
        <v>-1</v>
      </c>
      <c r="CY261">
        <f t="shared" ca="1" si="241"/>
        <v>-1</v>
      </c>
      <c r="CZ261">
        <f t="shared" ca="1" si="241"/>
        <v>-1</v>
      </c>
      <c r="DA261">
        <f t="shared" ca="1" si="241"/>
        <v>-1</v>
      </c>
      <c r="DB261">
        <f t="shared" ref="DB261:DK278" ca="1" si="242">IF(COLUMN(DB261)&lt;=COLUMN($DB$1),
IFERROR(FIND("&gt;",$AQ261),-1),
IFERROR(FIND("&gt;",$AQ261,OFFSET(DB261,0,-1)+1),-1))</f>
        <v>-1</v>
      </c>
      <c r="DC261">
        <f t="shared" ca="1" si="242"/>
        <v>-1</v>
      </c>
      <c r="DD261">
        <f t="shared" ca="1" si="242"/>
        <v>-1</v>
      </c>
      <c r="DE261">
        <f t="shared" ca="1" si="242"/>
        <v>-1</v>
      </c>
      <c r="DF261">
        <f t="shared" ca="1" si="242"/>
        <v>-1</v>
      </c>
      <c r="DG261">
        <f t="shared" ca="1" si="242"/>
        <v>-1</v>
      </c>
      <c r="DH261">
        <f t="shared" ca="1" si="242"/>
        <v>-1</v>
      </c>
      <c r="DI261">
        <f t="shared" ca="1" si="242"/>
        <v>-1</v>
      </c>
      <c r="DJ261">
        <f t="shared" ca="1" si="242"/>
        <v>-1</v>
      </c>
      <c r="DK261">
        <f t="shared" ca="1" si="242"/>
        <v>-1</v>
      </c>
      <c r="DL261">
        <f t="shared" ref="DL261:DU278" ca="1" si="243">IF(COLUMN(DL261)&lt;=COLUMN($DB$1),
IFERROR(FIND("&gt;",$AQ261),-1),
IFERROR(FIND("&gt;",$AQ261,OFFSET(DL261,0,-1)+1),-1))</f>
        <v>-1</v>
      </c>
      <c r="DM261">
        <f t="shared" ca="1" si="243"/>
        <v>-1</v>
      </c>
      <c r="DN261">
        <f t="shared" ca="1" si="243"/>
        <v>-1</v>
      </c>
      <c r="DO261">
        <f t="shared" ca="1" si="243"/>
        <v>-1</v>
      </c>
      <c r="DP261">
        <f t="shared" ca="1" si="243"/>
        <v>-1</v>
      </c>
      <c r="DQ261">
        <f t="shared" ca="1" si="243"/>
        <v>-1</v>
      </c>
      <c r="DR261">
        <f t="shared" ca="1" si="243"/>
        <v>-1</v>
      </c>
      <c r="DS261">
        <f t="shared" ca="1" si="243"/>
        <v>-1</v>
      </c>
      <c r="DT261">
        <f t="shared" ca="1" si="243"/>
        <v>-1</v>
      </c>
      <c r="DU261">
        <f t="shared" ca="1" si="243"/>
        <v>-1</v>
      </c>
      <c r="DV261" t="str">
        <f ca="1">SUBSTITUTE(SUBSTITUTE(SUBSTITUTE(SUBSTITUTE(SUBSTITUTE(SUBSTITUTE(SUBSTITUTE(SUBSTITUTE(SUBSTITUTE(SUBSTITUTE(
SUBSTITUTE(SUBSTITUTE(SUBSTITUTE(SUBSTITUTE(SUBSTITUTE(SUBSTITUTE(SUBSTITUTE(SUBSTITUTE(SUBSTITUTE(SUBSTITUTE($AQ261,
IF($CH261=-1,"",MID($AQ261,$CH261,$DB261-$CH261+1)),IF($CH261=-1,"",VLOOKUP($BN261,구글언어코드!$K:$L,2,0))),
IF($CI261=-1,"",MID($AQ261,$CI261,$DC261-$CI261+1)),IF($CI261=-1,"",VLOOKUP($BO261,구글언어코드!$K:$L,2,0))),
IF($CJ261=-1,"",MID($AQ261,$CJ261,$DD261-$CJ261+1)),IF($CJ261=-1,"",VLOOKUP($BP261,구글언어코드!$K:$L,2,0))),
IF($CK261=-1,"",MID($AQ261,$CK261,$DE261-$CK261+1)),IF($CK261=-1,"",VLOOKUP($BQ261,구글언어코드!$K:$L,2,0))),
IF($CL261=-1,"",MID($AQ261,$CL261,$DF261-$CL261+1)),IF($CL261=-1,"",VLOOKUP($BR261,구글언어코드!$K:$L,2,0))),
IF($CM261=-1,"",MID($AQ261,$CM261,$DG261-$CM261+1)),IF($CM261=-1,"",VLOOKUP($BS261,구글언어코드!$K:$L,2,0))),
IF($CN261=-1,"",MID($AQ261,$CN261,$DH261-$CN261+1)),IF($CN261=-1,"",VLOOKUP($BT261,구글언어코드!$K:$L,2,0))),
IF($CO261=-1,"",MID($AQ261,$CO261,$DI261-$CO261+1)),IF($CO261=-1,"",VLOOKUP($BU261,구글언어코드!$K:$L,2,0))),
IF($CP261=-1,"",MID($AQ261,$CP261,$DJ261-$CP261+1)),IF($CP261=-1,"",VLOOKUP($BV261,구글언어코드!$K:$L,2,0))),
IF($CQ261=-1,"",MID($AQ261,$CQ261,$DK261-$CQ261+1)),IF($CQ261=-1,"",VLOOKUP($BW261,구글언어코드!$K:$L,2,0))),
IF($CR261=-1,"",MID($AQ261,$CR261,$DL261-$CR261+1)),IF($CR261=-1,"",VLOOKUP($BX261,구글언어코드!$K:$L,2,0))),
IF($CS261=-1,"",MID($AQ261,$CS261,$DM261-$CS261+1)),IF($CS261=-1,"",VLOOKUP($BY261,구글언어코드!$K:$L,2,0))),
IF($CT261=-1,"",MID($AQ261,$CT261,$DN261-$CT261+1)),IF($CT261=-1,"",VLOOKUP($BZ261,구글언어코드!$K:$L,2,0))),
IF($CU261=-1,"",MID($AQ261,$CU261,$DO261-$CU261+1)),IF($CU261=-1,"",VLOOKUP($CA261,구글언어코드!$K:$L,2,0))),
IF($CV261=-1,"",MID($AQ261,$CV261,$DP261-$CV261+1)),IF($CV261=-1,"",VLOOKUP($CB261,구글언어코드!$K:$L,2,0))),
IF($CW261=-1,"",MID($AQ261,$CW261,$DQ261-$CW261+1)),IF($CW261=-1,"",VLOOKUP($CC261,구글언어코드!$K:$L,2,0))),
IF($CX261=-1,"",MID($AQ261,$CX261,$DR261-$CX261+1)),IF($CX261=-1,"",VLOOKUP($CD261,구글언어코드!$K:$L,2,0))),
IF($CY261=-1,"",MID($AQ261,$CY261,$DS261-$CY261+1)),IF($CY261=-1,"",VLOOKUP($CE261,구글언어코드!$K:$L,2,0))),
IF($CZ261=-1,"",MID($AQ261,$CZ261,$DT261-$CZ261+1)),IF($CZ261=-1,"",VLOOKUP($CF261,구글언어코드!$K:$L,2,0))),
IF($DA261=-1,"",MID($AQ261,$DA261,$DU261-$DA261+1)),IF($DA261=-1,"",VLOOKUP($CG261,구글언어코드!$K:$L,2,0)))</f>
        <v>It grinds the equipment to get the best condition.
Refining is performed once per selected material, and the range of Refining for each material is the same.</v>
      </c>
      <c r="DW261" t="str">
        <f ca="1">SUBSTITUTE(SUBSTITUTE(SUBSTITUTE(SUBSTITUTE(SUBSTITUTE(SUBSTITUTE(SUBSTITUTE(SUBSTITUTE(SUBSTITUTE(SUBSTITUTE(
SUBSTITUTE(SUBSTITUTE(SUBSTITUTE(SUBSTITUTE(SUBSTITUTE(SUBSTITUTE(SUBSTITUTE(SUBSTITUTE(SUBSTITUTE(SUBSTITUTE(DV261,
IF($CH261=-1,"",VLOOKUP($BN261,구글언어코드!$K:$L,2,0)),IF($CH261=-1,"",MID($AQ261,$CH261,$DB261-$CH261+1))),
IF($CI261=-1,"",VLOOKUP($BO261,구글언어코드!$K:$L,2,0)),IF($CI261=-1,"",MID($AQ261,$CI261,$DC261-$CI261+1))),
IF($CJ261=-1,"",VLOOKUP($BP261,구글언어코드!$K:$L,2,0)),IF($CJ261=-1,"",MID($AQ261,$CJ261,$DD261-$CJ261+1))),
IF($CK261=-1,"",VLOOKUP($BQ261,구글언어코드!$K:$L,2,0)),IF($CK261=-1,"",MID($AQ261,$CK261,$DE261-$CK261+1))),
IF($CL261=-1,"",VLOOKUP($BR261,구글언어코드!$K:$L,2,0)),IF($CL261=-1,"",MID($AQ261,$CL261,$DF261-$CL261+1))),
IF($CM261=-1,"",VLOOKUP($BS261,구글언어코드!$K:$L,2,0)),IF($CM261=-1,"",MID($AQ261,$CM261,$DG261-$CM261+1))),
IF($CN261=-1,"",VLOOKUP($BT261,구글언어코드!$K:$L,2,0)),IF($CN261=-1,"",MID($AQ261,$CN261,$DH261-$CN261+1))),
IF($CO261=-1,"",VLOOKUP($BU261,구글언어코드!$K:$L,2,0)),IF($CO261=-1,"",MID($AQ261,$CO261,$DI261-$CO261+1))),
IF($CP261=-1,"",VLOOKUP($BV261,구글언어코드!$K:$L,2,0)),IF($CP261=-1,"",MID($AQ261,$CP261,$DJ261-$CP261+1))),
IF($CQ261=-1,"",VLOOKUP($BW261,구글언어코드!$K:$L,2,0)),IF($CQ261=-1,"",MID($AQ261,$CQ261,$DK261-$CQ261+1))),
IF($CR261=-1,"",VLOOKUP($BX261,구글언어코드!$K:$L,2,0)),IF($CR261=-1,"",MID($AQ261,$CR261,$DL261-$CR261+1))),
IF($CS261=-1,"",VLOOKUP($BY261,구글언어코드!$K:$L,2,0)),IF($CS261=-1,"",MID($AQ261,$CS261,$DM261-$CS261+1))),
IF($CT261=-1,"",VLOOKUP($BZ261,구글언어코드!$K:$L,2,0)),IF($CT261=-1,"",MID($AQ261,$CT261,$DN261-$CT261+1))),
IF($CU261=-1,"",VLOOKUP($CA261,구글언어코드!$K:$L,2,0)),IF($CU261=-1,"",MID($AQ261,$CU261,$DO261-$CU261+1))),
IF($CV261=-1,"",VLOOKUP($CB261,구글언어코드!$K:$L,2,0)),IF($CV261=-1,"",MID($AQ261,$CV261,$DP261-$CV261+1))),
IF($CW261=-1,"",VLOOKUP($CC261,구글언어코드!$K:$L,2,0)),IF($CW261=-1,"",MID($AQ261,$CW261,$DQ261-$CW261+1))),
IF($CX261=-1,"",VLOOKUP($CD261,구글언어코드!$K:$L,2,0)),IF($CX261=-1,"",MID($AQ261,$CX261,$DR261-$CX261+1))),
IF($CY261=-1,"",VLOOKUP($CE261,구글언어코드!$K:$L,2,0)),IF($CY261=-1,"",MID($AQ261,$CY261,$DS261-$CY261+1))),
IF($CZ261=-1,"",VLOOKUP($CF261,구글언어코드!$K:$L,2,0)),IF($CZ261=-1,"",MID($AQ261,$CZ261,$DT261-$CZ261+1))),
IF($DA261=-1,"",VLOOKUP($CG261,구글언어코드!$K:$L,2,0)),IF($DA261=-1,"",MID($AQ261,$DA261,$DU261-$DA261+1)))</f>
        <v>It grinds the equipment to get the best condition.
Refining is performed once per selected material, and the range of Refining for each material is the same.</v>
      </c>
      <c r="DX261">
        <f>IF(LEN(C261)-LEN(SUBSTITUTE(C261,"}",""))&lt;&gt;LEN(C261)-LEN(SUBSTITUTE(C261,"{","")),"괄호이상",(LEN(C261)-LEN(SUBSTITUTE(C261,"}",""))))</f>
        <v>0</v>
      </c>
      <c r="DY261">
        <f>IF(LEN(H261)-LEN(SUBSTITUTE(H261,"}",""))&lt;&gt;LEN(H261)-LEN(SUBSTITUTE(H261,"{","")),"괄호이상",(LEN(H261)-LEN(SUBSTITUTE(H261,"}",""))))</f>
        <v>0</v>
      </c>
      <c r="DZ261">
        <f>IF(LEN(O261)-LEN(SUBSTITUTE(O261,"}",""))&lt;&gt;LEN(O261)-LEN(SUBSTITUTE(O261,"{","")),"괄호이상",(LEN(O261)-LEN(SUBSTITUTE(O261,"}",""))))</f>
        <v>0</v>
      </c>
      <c r="EA261">
        <f>IF(LEN(P261)-LEN(SUBSTITUTE(P261,"}",""))&lt;&gt;LEN(P261)-LEN(SUBSTITUTE(P261,"{","")),"괄호이상",(LEN(P261)-LEN(SUBSTITUTE(P261,"}",""))))</f>
        <v>0</v>
      </c>
      <c r="EB261">
        <f>IF(LEN(Q261)-LEN(SUBSTITUTE(Q261,"}",""))&lt;&gt;LEN(Q261)-LEN(SUBSTITUTE(Q261,"{","")),"괄호이상",(LEN(Q261)-LEN(SUBSTITUTE(Q261,"}",""))))</f>
        <v>0</v>
      </c>
      <c r="EC261">
        <f>IF(LEN(R261)-LEN(SUBSTITUTE(R261,"}",""))&lt;&gt;LEN(R261)-LEN(SUBSTITUTE(R261,"{","")),"괄호이상",(LEN(R261)-LEN(SUBSTITUTE(R261,"}",""))))</f>
        <v>0</v>
      </c>
      <c r="ED261">
        <f>IF(LEN(S261)-LEN(SUBSTITUTE(S261,"}",""))&lt;&gt;LEN(S261)-LEN(SUBSTITUTE(S261,"{","")),"괄호이상",(LEN(S261)-LEN(SUBSTITUTE(S261,"}",""))))</f>
        <v>0</v>
      </c>
      <c r="EE261">
        <f>IF(LEN(T261)-LEN(SUBSTITUTE(T261,"}",""))&lt;&gt;LEN(T261)-LEN(SUBSTITUTE(T261,"{","")),"괄호이상",(LEN(T261)-LEN(SUBSTITUTE(T261,"}",""))))</f>
        <v>0</v>
      </c>
      <c r="EF261">
        <f>IF(LEN(U261)-LEN(SUBSTITUTE(U261,"}",""))&lt;&gt;LEN(U261)-LEN(SUBSTITUTE(U261,"{","")),"괄호이상",(LEN(U261)-LEN(SUBSTITUTE(U261,"}",""))))</f>
        <v>0</v>
      </c>
      <c r="EG261">
        <f>IF(LEN(V261)-LEN(SUBSTITUTE(V261,"}",""))&lt;&gt;LEN(V261)-LEN(SUBSTITUTE(V261,"{","")),"괄호이상",(LEN(V261)-LEN(SUBSTITUTE(V261,"}",""))))</f>
        <v>0</v>
      </c>
      <c r="EH261">
        <f>IF(LEN(W261)-LEN(SUBSTITUTE(W261,"}",""))&lt;&gt;LEN(W261)-LEN(SUBSTITUTE(W261,"{","")),"괄호이상",(LEN(W261)-LEN(SUBSTITUTE(W261,"}",""))))</f>
        <v>0</v>
      </c>
      <c r="EI261">
        <f>IF(LEN(X261)-LEN(SUBSTITUTE(X261,"}",""))&lt;&gt;LEN(X261)-LEN(SUBSTITUTE(X261,"{","")),"괄호이상",(LEN(X261)-LEN(SUBSTITUTE(X261,"}",""))))</f>
        <v>0</v>
      </c>
      <c r="EJ261">
        <f>IF(LEN(Y261)-LEN(SUBSTITUTE(Y261,"}",""))&lt;&gt;LEN(Y261)-LEN(SUBSTITUTE(Y261,"{","")),"괄호이상",(LEN(Y261)-LEN(SUBSTITUTE(Y261,"}",""))))</f>
        <v>0</v>
      </c>
      <c r="EK261">
        <f>IF(LEN(Z261)-LEN(SUBSTITUTE(Z261,"}",""))&lt;&gt;LEN(Z261)-LEN(SUBSTITUTE(Z261,"{","")),"괄호이상",(LEN(Z261)-LEN(SUBSTITUTE(Z261,"}",""))))</f>
        <v>0</v>
      </c>
      <c r="EL261">
        <f>IF(LEN(AA261)-LEN(SUBSTITUTE(AA261,"}",""))&lt;&gt;LEN(AA261)-LEN(SUBSTITUTE(AA261,"{","")),"괄호이상",(LEN(AA261)-LEN(SUBSTITUTE(AA261,"}",""))))</f>
        <v>0</v>
      </c>
      <c r="EM261">
        <f>IF(LEN(AB261)-LEN(SUBSTITUTE(AB261,"}",""))&lt;&gt;LEN(AB261)-LEN(SUBSTITUTE(AB261,"{","")),"괄호이상",(LEN(AB261)-LEN(SUBSTITUTE(AB261,"}",""))))</f>
        <v>0</v>
      </c>
      <c r="EN261">
        <f>IF(LEN(AC261)-LEN(SUBSTITUTE(AC261,"}",""))&lt;&gt;LEN(AC261)-LEN(SUBSTITUTE(AC261,"{","")),"괄호이상",(LEN(AC261)-LEN(SUBSTITUTE(AC261,"}",""))))</f>
        <v>0</v>
      </c>
      <c r="EO261">
        <f>IF(LEN(AD261)-LEN(SUBSTITUTE(AD261,"}",""))&lt;&gt;LEN(AD261)-LEN(SUBSTITUTE(AD261,"{","")),"괄호이상",(LEN(AD261)-LEN(SUBSTITUTE(AD261,"}",""))))</f>
        <v>0</v>
      </c>
      <c r="EP261">
        <f>IF(LEN(AE261)-LEN(SUBSTITUTE(AE261,"}",""))&lt;&gt;LEN(AE261)-LEN(SUBSTITUTE(AE261,"{","")),"괄호이상",(LEN(AE261)-LEN(SUBSTITUTE(AE261,"}",""))))</f>
        <v>0</v>
      </c>
      <c r="EQ261">
        <f>IF(LEN(AF261)-LEN(SUBSTITUTE(AF261,"}",""))&lt;&gt;LEN(AF261)-LEN(SUBSTITUTE(AF261,"{","")),"괄호이상",(LEN(AF261)-LEN(SUBSTITUTE(AF261,"}",""))))</f>
        <v>0</v>
      </c>
      <c r="ER261">
        <f>IF(LEN(AG261)-LEN(SUBSTITUTE(AG261,"}",""))&lt;&gt;LEN(AG261)-LEN(SUBSTITUTE(AG261,"{","")),"괄호이상",(LEN(AG261)-LEN(SUBSTITUTE(AG261,"}",""))))</f>
        <v>0</v>
      </c>
      <c r="ES261">
        <f>IF(LEN(AH261)-LEN(SUBSTITUTE(AH261,"}",""))&lt;&gt;LEN(AH261)-LEN(SUBSTITUTE(AH261,"{","")),"괄호이상",(LEN(AH261)-LEN(SUBSTITUTE(AH261,"}",""))))</f>
        <v>0</v>
      </c>
      <c r="ET261">
        <f>IF(LEN(AI261)-LEN(SUBSTITUTE(AI261,"}",""))&lt;&gt;LEN(AI261)-LEN(SUBSTITUTE(AI261,"{","")),"괄호이상",(LEN(AI261)-LEN(SUBSTITUTE(AI261,"}",""))))</f>
        <v>0</v>
      </c>
      <c r="EU261">
        <f>IF(LEN(AJ261)-LEN(SUBSTITUTE(AJ261,"}",""))&lt;&gt;LEN(AJ261)-LEN(SUBSTITUTE(AJ261,"{","")),"괄호이상",(LEN(AJ261)-LEN(SUBSTITUTE(AJ261,"}",""))))</f>
        <v>0</v>
      </c>
      <c r="EV261">
        <f>IF(LEN(AK261)-LEN(SUBSTITUTE(AK261,"}",""))&lt;&gt;LEN(AK261)-LEN(SUBSTITUTE(AK261,"{","")),"괄호이상",(LEN(AK261)-LEN(SUBSTITUTE(AK261,"}",""))))</f>
        <v>0</v>
      </c>
      <c r="EW261">
        <f>IF(LEN(AL261)-LEN(SUBSTITUTE(AL261,"}",""))&lt;&gt;LEN(AL261)-LEN(SUBSTITUTE(AL261,"{","")),"괄호이상",(LEN(AL261)-LEN(SUBSTITUTE(AL261,"}",""))))</f>
        <v>0</v>
      </c>
      <c r="EX261">
        <f>IF(LEN(AM261)-LEN(SUBSTITUTE(AM261,"}",""))&lt;&gt;LEN(AM261)-LEN(SUBSTITUTE(AM261,"{","")),"괄호이상",(LEN(AM261)-LEN(SUBSTITUTE(AM261,"}",""))))</f>
        <v>0</v>
      </c>
      <c r="EY261">
        <f>IF(LEN(AN261)-LEN(SUBSTITUTE(AN261,"}",""))&lt;&gt;LEN(AN261)-LEN(SUBSTITUTE(AN261,"{","")),"괄호이상",(LEN(AN261)-LEN(SUBSTITUTE(AN261,"}",""))))</f>
        <v>0</v>
      </c>
      <c r="EZ261">
        <f>IF(LEN(AO261)-LEN(SUBSTITUTE(AO261,"}",""))&lt;&gt;LEN(AO261)-LEN(SUBSTITUTE(AO261,"{","")),"괄호이상",(LEN(AO261)-LEN(SUBSTITUTE(AO261,"}",""))))</f>
        <v>0</v>
      </c>
      <c r="FA261">
        <f>IF(LEN(AP261)-LEN(SUBSTITUTE(AP261,"}",""))&lt;&gt;LEN(AP261)-LEN(SUBSTITUTE(AP261,"{","")),"괄호이상",(LEN(AP261)-LEN(SUBSTITUTE(AP261,"}",""))))</f>
        <v>0</v>
      </c>
      <c r="FB261" t="str">
        <f t="array" ref="FB261">IF(SUM(IF($DX261-DX261:FA261&gt;0,1,0))&gt;0,"여기","")</f>
        <v/>
      </c>
      <c r="FC261">
        <f>IF(LEN(C261)-LEN(SUBSTITUTE(C261,"&gt;",""))&lt;&gt;LEN(C261)-LEN(SUBSTITUTE(C261,"&lt;","")),"괄호이상",(LEN(C261)-LEN(SUBSTITUTE(C261,"&gt;","")))/2)</f>
        <v>0</v>
      </c>
      <c r="FD261">
        <f>IF(LEN(H261)-LEN(SUBSTITUTE(H261,"&gt;",""))&lt;&gt;LEN(H261)-LEN(SUBSTITUTE(H261,"&lt;","")),"괄호이상",(LEN(H261)-LEN(SUBSTITUTE(H261,"&gt;","")))/2)</f>
        <v>0</v>
      </c>
      <c r="FE261">
        <f>IF(LEN(O261)-LEN(SUBSTITUTE(O261,"&gt;",""))&lt;&gt;LEN(O261)-LEN(SUBSTITUTE(O261,"&lt;","")),"괄호이상",(LEN(O261)-LEN(SUBSTITUTE(O261,"&gt;","")))/2)</f>
        <v>0</v>
      </c>
      <c r="FF261">
        <f>IF(LEN(P261)-LEN(SUBSTITUTE(P261,"&gt;",""))&lt;&gt;LEN(P261)-LEN(SUBSTITUTE(P261,"&lt;","")),"괄호이상",(LEN(P261)-LEN(SUBSTITUTE(P261,"&gt;","")))/2)</f>
        <v>0</v>
      </c>
      <c r="FG261">
        <f>IF(LEN(Q261)-LEN(SUBSTITUTE(Q261,"&gt;",""))&lt;&gt;LEN(Q261)-LEN(SUBSTITUTE(Q261,"&lt;","")),"괄호이상",(LEN(Q261)-LEN(SUBSTITUTE(Q261,"&gt;","")))/2)</f>
        <v>0</v>
      </c>
      <c r="FH261">
        <f>IF(LEN(R261)-LEN(SUBSTITUTE(R261,"&gt;",""))&lt;&gt;LEN(R261)-LEN(SUBSTITUTE(R261,"&lt;","")),"괄호이상",(LEN(R261)-LEN(SUBSTITUTE(R261,"&gt;","")))/2)</f>
        <v>0</v>
      </c>
      <c r="FI261">
        <f>IF(LEN(S261)-LEN(SUBSTITUTE(S261,"&gt;",""))&lt;&gt;LEN(S261)-LEN(SUBSTITUTE(S261,"&lt;","")),"괄호이상",(LEN(S261)-LEN(SUBSTITUTE(S261,"&gt;","")))/2)</f>
        <v>0</v>
      </c>
      <c r="FJ261">
        <f>IF(LEN(T261)-LEN(SUBSTITUTE(T261,"&gt;",""))&lt;&gt;LEN(T261)-LEN(SUBSTITUTE(T261,"&lt;","")),"괄호이상",(LEN(T261)-LEN(SUBSTITUTE(T261,"&gt;","")))/2)</f>
        <v>0</v>
      </c>
      <c r="FK261">
        <f>IF(LEN(U261)-LEN(SUBSTITUTE(U261,"&gt;",""))&lt;&gt;LEN(U261)-LEN(SUBSTITUTE(U261,"&lt;","")),"괄호이상",(LEN(U261)-LEN(SUBSTITUTE(U261,"&gt;","")))/2)</f>
        <v>0</v>
      </c>
      <c r="FL261">
        <f>IF(LEN(V261)-LEN(SUBSTITUTE(V261,"&gt;",""))&lt;&gt;LEN(V261)-LEN(SUBSTITUTE(V261,"&lt;","")),"괄호이상",(LEN(V261)-LEN(SUBSTITUTE(V261,"&gt;","")))/2)</f>
        <v>0</v>
      </c>
      <c r="FM261">
        <f>IF(LEN(W261)-LEN(SUBSTITUTE(W261,"&gt;",""))&lt;&gt;LEN(W261)-LEN(SUBSTITUTE(W261,"&lt;","")),"괄호이상",(LEN(W261)-LEN(SUBSTITUTE(W261,"&gt;","")))/2)</f>
        <v>0</v>
      </c>
      <c r="FN261">
        <f>IF(LEN(X261)-LEN(SUBSTITUTE(X261,"&gt;",""))&lt;&gt;LEN(X261)-LEN(SUBSTITUTE(X261,"&lt;","")),"괄호이상",(LEN(X261)-LEN(SUBSTITUTE(X261,"&gt;","")))/2)</f>
        <v>0</v>
      </c>
      <c r="FO261">
        <f>IF(LEN(Y261)-LEN(SUBSTITUTE(Y261,"&gt;",""))&lt;&gt;LEN(Y261)-LEN(SUBSTITUTE(Y261,"&lt;","")),"괄호이상",(LEN(Y261)-LEN(SUBSTITUTE(Y261,"&gt;","")))/2)</f>
        <v>0</v>
      </c>
      <c r="FP261">
        <f>IF(LEN(Z261)-LEN(SUBSTITUTE(Z261,"&gt;",""))&lt;&gt;LEN(Z261)-LEN(SUBSTITUTE(Z261,"&lt;","")),"괄호이상",(LEN(Z261)-LEN(SUBSTITUTE(Z261,"&gt;","")))/2)</f>
        <v>0</v>
      </c>
      <c r="FQ261">
        <f>IF(LEN(AA261)-LEN(SUBSTITUTE(AA261,"&gt;",""))&lt;&gt;LEN(AA261)-LEN(SUBSTITUTE(AA261,"&lt;","")),"괄호이상",(LEN(AA261)-LEN(SUBSTITUTE(AA261,"&gt;","")))/2)</f>
        <v>0</v>
      </c>
      <c r="FR261">
        <f>IF(LEN(AB261)-LEN(SUBSTITUTE(AB261,"&gt;",""))&lt;&gt;LEN(AB261)-LEN(SUBSTITUTE(AB261,"&lt;","")),"괄호이상",(LEN(AB261)-LEN(SUBSTITUTE(AB261,"&gt;","")))/2)</f>
        <v>0</v>
      </c>
      <c r="FS261">
        <f>IF(LEN(AC261)-LEN(SUBSTITUTE(AC261,"&gt;",""))&lt;&gt;LEN(AC261)-LEN(SUBSTITUTE(AC261,"&lt;","")),"괄호이상",(LEN(AC261)-LEN(SUBSTITUTE(AC261,"&gt;","")))/2)</f>
        <v>0</v>
      </c>
      <c r="FT261">
        <f>IF(LEN(AD261)-LEN(SUBSTITUTE(AD261,"&gt;",""))&lt;&gt;LEN(AD261)-LEN(SUBSTITUTE(AD261,"&lt;","")),"괄호이상",(LEN(AD261)-LEN(SUBSTITUTE(AD261,"&gt;","")))/2)</f>
        <v>0</v>
      </c>
      <c r="FU261">
        <f>IF(LEN(AE261)-LEN(SUBSTITUTE(AE261,"&gt;",""))&lt;&gt;LEN(AE261)-LEN(SUBSTITUTE(AE261,"&lt;","")),"괄호이상",(LEN(AE261)-LEN(SUBSTITUTE(AE261,"&gt;","")))/2)</f>
        <v>0</v>
      </c>
      <c r="FV261">
        <f>IF(LEN(AF261)-LEN(SUBSTITUTE(AF261,"&gt;",""))&lt;&gt;LEN(AF261)-LEN(SUBSTITUTE(AF261,"&lt;","")),"괄호이상",(LEN(AF261)-LEN(SUBSTITUTE(AF261,"&gt;","")))/2)</f>
        <v>0</v>
      </c>
      <c r="FW261">
        <f>IF(LEN(AG261)-LEN(SUBSTITUTE(AG261,"&gt;",""))&lt;&gt;LEN(AG261)-LEN(SUBSTITUTE(AG261,"&lt;","")),"괄호이상",(LEN(AG261)-LEN(SUBSTITUTE(AG261,"&gt;","")))/2)</f>
        <v>0</v>
      </c>
      <c r="FX261">
        <f>IF(LEN(AH261)-LEN(SUBSTITUTE(AH261,"&gt;",""))&lt;&gt;LEN(AH261)-LEN(SUBSTITUTE(AH261,"&lt;","")),"괄호이상",(LEN(AH261)-LEN(SUBSTITUTE(AH261,"&gt;","")))/2)</f>
        <v>0</v>
      </c>
      <c r="FY261">
        <f>IF(LEN(AI261)-LEN(SUBSTITUTE(AI261,"&gt;",""))&lt;&gt;LEN(AI261)-LEN(SUBSTITUTE(AI261,"&lt;","")),"괄호이상",(LEN(AI261)-LEN(SUBSTITUTE(AI261,"&gt;","")))/2)</f>
        <v>0</v>
      </c>
      <c r="FZ261">
        <f>IF(LEN(AJ261)-LEN(SUBSTITUTE(AJ261,"&gt;",""))&lt;&gt;LEN(AJ261)-LEN(SUBSTITUTE(AJ261,"&lt;","")),"괄호이상",(LEN(AJ261)-LEN(SUBSTITUTE(AJ261,"&gt;","")))/2)</f>
        <v>0</v>
      </c>
      <c r="GA261">
        <f>IF(LEN(AK261)-LEN(SUBSTITUTE(AK261,"&gt;",""))&lt;&gt;LEN(AK261)-LEN(SUBSTITUTE(AK261,"&lt;","")),"괄호이상",(LEN(AK261)-LEN(SUBSTITUTE(AK261,"&gt;","")))/2)</f>
        <v>0</v>
      </c>
      <c r="GB261">
        <f>IF(LEN(AL261)-LEN(SUBSTITUTE(AL261,"&gt;",""))&lt;&gt;LEN(AL261)-LEN(SUBSTITUTE(AL261,"&lt;","")),"괄호이상",(LEN(AL261)-LEN(SUBSTITUTE(AL261,"&gt;","")))/2)</f>
        <v>0</v>
      </c>
      <c r="GC261">
        <f>IF(LEN(AM261)-LEN(SUBSTITUTE(AM261,"&gt;",""))&lt;&gt;LEN(AM261)-LEN(SUBSTITUTE(AM261,"&lt;","")),"괄호이상",(LEN(AM261)-LEN(SUBSTITUTE(AM261,"&gt;","")))/2)</f>
        <v>0</v>
      </c>
      <c r="GD261">
        <f>IF(LEN(AN261)-LEN(SUBSTITUTE(AN261,"&gt;",""))&lt;&gt;LEN(AN261)-LEN(SUBSTITUTE(AN261,"&lt;","")),"괄호이상",(LEN(AN261)-LEN(SUBSTITUTE(AN261,"&gt;","")))/2)</f>
        <v>0</v>
      </c>
      <c r="GE261">
        <f>IF(LEN(AO261)-LEN(SUBSTITUTE(AO261,"&gt;",""))&lt;&gt;LEN(AO261)-LEN(SUBSTITUTE(AO261,"&lt;","")),"괄호이상",(LEN(AO261)-LEN(SUBSTITUTE(AO261,"&gt;","")))/2)</f>
        <v>0</v>
      </c>
      <c r="GF261">
        <f>IF(LEN(AP261)-LEN(SUBSTITUTE(AP261,"&gt;",""))&lt;&gt;LEN(AP261)-LEN(SUBSTITUTE(AP261,"&lt;","")),"괄호이상",(LEN(AP261)-LEN(SUBSTITUTE(AP261,"&gt;","")))/2)</f>
        <v>0</v>
      </c>
      <c r="GG261" t="str">
        <f t="array" ref="GG261">IF(SUM(IF($FC261-FC261:GF261&gt;0,1,0))&gt;0,"여기","")</f>
        <v/>
      </c>
      <c r="GH261" t="str">
        <f t="shared" si="239"/>
        <v/>
      </c>
    </row>
    <row r="262" spans="1:190" s="23" customFormat="1" ht="33" x14ac:dyDescent="0.3">
      <c r="A262" s="23" t="s">
        <v>3922</v>
      </c>
      <c r="B262" s="23">
        <f t="shared" si="237"/>
        <v>1</v>
      </c>
      <c r="C262" s="1" t="s">
        <v>3923</v>
      </c>
      <c r="E262" s="1" t="str">
        <f t="shared" si="213"/>
        <v>최대 연마에 도달하여 남은 장비와 골드는 반환됩니다</v>
      </c>
      <c r="G262" s="23" t="s">
        <v>4054</v>
      </c>
      <c r="H262" s="23" t="s">
        <v>4295</v>
      </c>
      <c r="J262" s="1" t="str">
        <f t="shared" si="214"/>
        <v>The remaining equipment and gold are returned because the maximum Refine has been reached</v>
      </c>
      <c r="L262" s="23">
        <v>1</v>
      </c>
      <c r="O262" s="23" t="s">
        <v>9077</v>
      </c>
      <c r="P262" s="23" t="s">
        <v>9078</v>
      </c>
      <c r="Q262" s="23" t="s">
        <v>9079</v>
      </c>
      <c r="R262" s="23" t="s">
        <v>9086</v>
      </c>
      <c r="S262" s="23" t="s">
        <v>9087</v>
      </c>
      <c r="T262" s="23" t="s">
        <v>9091</v>
      </c>
      <c r="U262" s="23" t="s">
        <v>9092</v>
      </c>
      <c r="V262" s="23" t="s">
        <v>9097</v>
      </c>
      <c r="W262" s="23" t="s">
        <v>9099</v>
      </c>
      <c r="X262" s="23" t="s">
        <v>9101</v>
      </c>
      <c r="Y262" s="23" t="s">
        <v>9104</v>
      </c>
      <c r="Z262" s="23" t="s">
        <v>9095</v>
      </c>
      <c r="AA262" s="23" t="s">
        <v>9080</v>
      </c>
      <c r="AB262" s="23" t="s">
        <v>9081</v>
      </c>
      <c r="AC262" s="23" t="s">
        <v>9082</v>
      </c>
      <c r="AD262" s="23" t="s">
        <v>9083</v>
      </c>
      <c r="AE262" s="23" t="s">
        <v>9084</v>
      </c>
      <c r="AF262" s="23" t="s">
        <v>9085</v>
      </c>
      <c r="AG262" s="23" t="s">
        <v>9088</v>
      </c>
      <c r="AH262" s="23" t="s">
        <v>9089</v>
      </c>
      <c r="AI262" s="23" t="s">
        <v>9090</v>
      </c>
      <c r="AJ262" s="23" t="s">
        <v>9093</v>
      </c>
      <c r="AK262" s="23" t="s">
        <v>9094</v>
      </c>
      <c r="AL262" s="23" t="s">
        <v>9096</v>
      </c>
      <c r="AM262" s="23" t="s">
        <v>9098</v>
      </c>
      <c r="AN262" s="23" t="s">
        <v>9100</v>
      </c>
      <c r="AO262" s="23" t="s">
        <v>9102</v>
      </c>
      <c r="AP262" s="23" t="s">
        <v>9103</v>
      </c>
      <c r="AQ262" t="str">
        <f t="shared" si="238"/>
        <v>The remaining equipment and gold are returned because the maximum Refine has been reached</v>
      </c>
      <c r="AR262">
        <f t="shared" si="215"/>
        <v>0</v>
      </c>
      <c r="AS262">
        <f t="shared" si="216"/>
        <v>0</v>
      </c>
      <c r="AT262">
        <f t="shared" ca="1" si="217"/>
        <v>-1</v>
      </c>
      <c r="AU262">
        <f t="shared" ca="1" si="218"/>
        <v>-1</v>
      </c>
      <c r="AV262">
        <f t="shared" ca="1" si="219"/>
        <v>-1</v>
      </c>
      <c r="AW262">
        <f t="shared" ca="1" si="220"/>
        <v>-1</v>
      </c>
      <c r="AX262">
        <f t="shared" ca="1" si="221"/>
        <v>-1</v>
      </c>
      <c r="AY262">
        <f t="shared" ca="1" si="222"/>
        <v>-1</v>
      </c>
      <c r="AZ262">
        <f t="shared" ca="1" si="223"/>
        <v>-1</v>
      </c>
      <c r="BA262">
        <f t="shared" ca="1" si="224"/>
        <v>-1</v>
      </c>
      <c r="BB262">
        <f t="shared" ca="1" si="225"/>
        <v>-1</v>
      </c>
      <c r="BC262">
        <f t="shared" ca="1" si="226"/>
        <v>-1</v>
      </c>
      <c r="BD262">
        <f t="shared" ca="1" si="227"/>
        <v>-1</v>
      </c>
      <c r="BE262">
        <f t="shared" ca="1" si="228"/>
        <v>-1</v>
      </c>
      <c r="BF262">
        <f t="shared" ca="1" si="229"/>
        <v>-1</v>
      </c>
      <c r="BG262">
        <f t="shared" ca="1" si="230"/>
        <v>-1</v>
      </c>
      <c r="BH262">
        <f t="shared" ca="1" si="231"/>
        <v>-1</v>
      </c>
      <c r="BI262">
        <f t="shared" ca="1" si="232"/>
        <v>-1</v>
      </c>
      <c r="BJ262">
        <f t="shared" ca="1" si="233"/>
        <v>-1</v>
      </c>
      <c r="BK262">
        <f t="shared" ca="1" si="234"/>
        <v>-1</v>
      </c>
      <c r="BL262">
        <f t="shared" ca="1" si="235"/>
        <v>-1</v>
      </c>
      <c r="BM262">
        <f t="shared" ca="1" si="236"/>
        <v>-1</v>
      </c>
      <c r="BN262">
        <f ca="1">IF(AT262=-1,-1,COUNTIF($AT262:AT262,AT262)+IF(AT262=0,50,0))</f>
        <v>-1</v>
      </c>
      <c r="BO262">
        <f ca="1">IF(AU262=-1,-1,COUNTIF($AT262:AU262,AU262)+IF(AU262=0,50,0))</f>
        <v>-1</v>
      </c>
      <c r="BP262">
        <f ca="1">IF(AV262=-1,-1,COUNTIF($AT262:AV262,AV262)+IF(AV262=0,50,0))</f>
        <v>-1</v>
      </c>
      <c r="BQ262">
        <f ca="1">IF(AW262=-1,-1,COUNTIF($AT262:AW262,AW262)+IF(AW262=0,50,0))</f>
        <v>-1</v>
      </c>
      <c r="BR262">
        <f ca="1">IF(AX262=-1,-1,COUNTIF($AT262:AX262,AX262)+IF(AX262=0,50,0))</f>
        <v>-1</v>
      </c>
      <c r="BS262">
        <f ca="1">IF(AY262=-1,-1,COUNTIF($AT262:AY262,AY262)+IF(AY262=0,50,0))</f>
        <v>-1</v>
      </c>
      <c r="BT262">
        <f ca="1">IF(AZ262=-1,-1,COUNTIF($AT262:AZ262,AZ262)+IF(AZ262=0,50,0))</f>
        <v>-1</v>
      </c>
      <c r="BU262">
        <f ca="1">IF(BA262=-1,-1,COUNTIF($AT262:BA262,BA262)+IF(BA262=0,50,0))</f>
        <v>-1</v>
      </c>
      <c r="BV262">
        <f ca="1">IF(BB262=-1,-1,COUNTIF($AT262:BB262,BB262)+IF(BB262=0,50,0))</f>
        <v>-1</v>
      </c>
      <c r="BW262">
        <f ca="1">IF(BC262=-1,-1,COUNTIF($AT262:BC262,BC262)+IF(BC262=0,50,0))</f>
        <v>-1</v>
      </c>
      <c r="BX262">
        <f ca="1">IF(BD262=-1,-1,COUNTIF($AT262:BD262,BD262)+IF(BD262=0,50,0))</f>
        <v>-1</v>
      </c>
      <c r="BY262">
        <f ca="1">IF(BE262=-1,-1,COUNTIF($AT262:BE262,BE262)+IF(BE262=0,50,0))</f>
        <v>-1</v>
      </c>
      <c r="BZ262">
        <f ca="1">IF(BF262=-1,-1,COUNTIF($AT262:BF262,BF262)+IF(BF262=0,50,0))</f>
        <v>-1</v>
      </c>
      <c r="CA262">
        <f ca="1">IF(BG262=-1,-1,COUNTIF($AT262:BG262,BG262)+IF(BG262=0,50,0))</f>
        <v>-1</v>
      </c>
      <c r="CB262">
        <f ca="1">IF(BH262=-1,-1,COUNTIF($AT262:BH262,BH262)+IF(BH262=0,50,0))</f>
        <v>-1</v>
      </c>
      <c r="CC262">
        <f ca="1">IF(BI262=-1,-1,COUNTIF($AT262:BI262,BI262)+IF(BI262=0,50,0))</f>
        <v>-1</v>
      </c>
      <c r="CD262">
        <f ca="1">IF(BJ262=-1,-1,COUNTIF($AT262:BJ262,BJ262)+IF(BJ262=0,50,0))</f>
        <v>-1</v>
      </c>
      <c r="CE262">
        <f ca="1">IF(BK262=-1,-1,COUNTIF($AT262:BK262,BK262)+IF(BK262=0,50,0))</f>
        <v>-1</v>
      </c>
      <c r="CF262">
        <f ca="1">IF(BL262=-1,-1,COUNTIF($AT262:BL262,BL262)+IF(BL262=0,50,0))</f>
        <v>-1</v>
      </c>
      <c r="CG262">
        <f ca="1">IF(BM262=-1,-1,COUNTIF($AT262:BM262,BM262)+IF(BM262=0,50,0))</f>
        <v>-1</v>
      </c>
      <c r="CH262">
        <f t="shared" ca="1" si="240"/>
        <v>-1</v>
      </c>
      <c r="CI262">
        <f t="shared" ca="1" si="240"/>
        <v>-1</v>
      </c>
      <c r="CJ262">
        <f t="shared" ca="1" si="240"/>
        <v>-1</v>
      </c>
      <c r="CK262">
        <f t="shared" ca="1" si="240"/>
        <v>-1</v>
      </c>
      <c r="CL262">
        <f t="shared" ca="1" si="240"/>
        <v>-1</v>
      </c>
      <c r="CM262">
        <f t="shared" ca="1" si="240"/>
        <v>-1</v>
      </c>
      <c r="CN262">
        <f t="shared" ca="1" si="240"/>
        <v>-1</v>
      </c>
      <c r="CO262">
        <f t="shared" ca="1" si="240"/>
        <v>-1</v>
      </c>
      <c r="CP262">
        <f t="shared" ca="1" si="240"/>
        <v>-1</v>
      </c>
      <c r="CQ262">
        <f t="shared" ca="1" si="240"/>
        <v>-1</v>
      </c>
      <c r="CR262">
        <f t="shared" ca="1" si="241"/>
        <v>-1</v>
      </c>
      <c r="CS262">
        <f t="shared" ca="1" si="241"/>
        <v>-1</v>
      </c>
      <c r="CT262">
        <f t="shared" ca="1" si="241"/>
        <v>-1</v>
      </c>
      <c r="CU262">
        <f t="shared" ca="1" si="241"/>
        <v>-1</v>
      </c>
      <c r="CV262">
        <f t="shared" ca="1" si="241"/>
        <v>-1</v>
      </c>
      <c r="CW262">
        <f t="shared" ca="1" si="241"/>
        <v>-1</v>
      </c>
      <c r="CX262">
        <f t="shared" ca="1" si="241"/>
        <v>-1</v>
      </c>
      <c r="CY262">
        <f t="shared" ca="1" si="241"/>
        <v>-1</v>
      </c>
      <c r="CZ262">
        <f t="shared" ca="1" si="241"/>
        <v>-1</v>
      </c>
      <c r="DA262">
        <f t="shared" ca="1" si="241"/>
        <v>-1</v>
      </c>
      <c r="DB262">
        <f t="shared" ca="1" si="242"/>
        <v>-1</v>
      </c>
      <c r="DC262">
        <f t="shared" ca="1" si="242"/>
        <v>-1</v>
      </c>
      <c r="DD262">
        <f t="shared" ca="1" si="242"/>
        <v>-1</v>
      </c>
      <c r="DE262">
        <f t="shared" ca="1" si="242"/>
        <v>-1</v>
      </c>
      <c r="DF262">
        <f t="shared" ca="1" si="242"/>
        <v>-1</v>
      </c>
      <c r="DG262">
        <f t="shared" ca="1" si="242"/>
        <v>-1</v>
      </c>
      <c r="DH262">
        <f t="shared" ca="1" si="242"/>
        <v>-1</v>
      </c>
      <c r="DI262">
        <f t="shared" ca="1" si="242"/>
        <v>-1</v>
      </c>
      <c r="DJ262">
        <f t="shared" ca="1" si="242"/>
        <v>-1</v>
      </c>
      <c r="DK262">
        <f t="shared" ca="1" si="242"/>
        <v>-1</v>
      </c>
      <c r="DL262">
        <f t="shared" ca="1" si="243"/>
        <v>-1</v>
      </c>
      <c r="DM262">
        <f t="shared" ca="1" si="243"/>
        <v>-1</v>
      </c>
      <c r="DN262">
        <f t="shared" ca="1" si="243"/>
        <v>-1</v>
      </c>
      <c r="DO262">
        <f t="shared" ca="1" si="243"/>
        <v>-1</v>
      </c>
      <c r="DP262">
        <f t="shared" ca="1" si="243"/>
        <v>-1</v>
      </c>
      <c r="DQ262">
        <f t="shared" ca="1" si="243"/>
        <v>-1</v>
      </c>
      <c r="DR262">
        <f t="shared" ca="1" si="243"/>
        <v>-1</v>
      </c>
      <c r="DS262">
        <f t="shared" ca="1" si="243"/>
        <v>-1</v>
      </c>
      <c r="DT262">
        <f t="shared" ca="1" si="243"/>
        <v>-1</v>
      </c>
      <c r="DU262">
        <f t="shared" ca="1" si="243"/>
        <v>-1</v>
      </c>
      <c r="DV262" t="str">
        <f ca="1">SUBSTITUTE(SUBSTITUTE(SUBSTITUTE(SUBSTITUTE(SUBSTITUTE(SUBSTITUTE(SUBSTITUTE(SUBSTITUTE(SUBSTITUTE(SUBSTITUTE(
SUBSTITUTE(SUBSTITUTE(SUBSTITUTE(SUBSTITUTE(SUBSTITUTE(SUBSTITUTE(SUBSTITUTE(SUBSTITUTE(SUBSTITUTE(SUBSTITUTE($AQ262,
IF($CH262=-1,"",MID($AQ262,$CH262,$DB262-$CH262+1)),IF($CH262=-1,"",VLOOKUP($BN262,구글언어코드!$K:$L,2,0))),
IF($CI262=-1,"",MID($AQ262,$CI262,$DC262-$CI262+1)),IF($CI262=-1,"",VLOOKUP($BO262,구글언어코드!$K:$L,2,0))),
IF($CJ262=-1,"",MID($AQ262,$CJ262,$DD262-$CJ262+1)),IF($CJ262=-1,"",VLOOKUP($BP262,구글언어코드!$K:$L,2,0))),
IF($CK262=-1,"",MID($AQ262,$CK262,$DE262-$CK262+1)),IF($CK262=-1,"",VLOOKUP($BQ262,구글언어코드!$K:$L,2,0))),
IF($CL262=-1,"",MID($AQ262,$CL262,$DF262-$CL262+1)),IF($CL262=-1,"",VLOOKUP($BR262,구글언어코드!$K:$L,2,0))),
IF($CM262=-1,"",MID($AQ262,$CM262,$DG262-$CM262+1)),IF($CM262=-1,"",VLOOKUP($BS262,구글언어코드!$K:$L,2,0))),
IF($CN262=-1,"",MID($AQ262,$CN262,$DH262-$CN262+1)),IF($CN262=-1,"",VLOOKUP($BT262,구글언어코드!$K:$L,2,0))),
IF($CO262=-1,"",MID($AQ262,$CO262,$DI262-$CO262+1)),IF($CO262=-1,"",VLOOKUP($BU262,구글언어코드!$K:$L,2,0))),
IF($CP262=-1,"",MID($AQ262,$CP262,$DJ262-$CP262+1)),IF($CP262=-1,"",VLOOKUP($BV262,구글언어코드!$K:$L,2,0))),
IF($CQ262=-1,"",MID($AQ262,$CQ262,$DK262-$CQ262+1)),IF($CQ262=-1,"",VLOOKUP($BW262,구글언어코드!$K:$L,2,0))),
IF($CR262=-1,"",MID($AQ262,$CR262,$DL262-$CR262+1)),IF($CR262=-1,"",VLOOKUP($BX262,구글언어코드!$K:$L,2,0))),
IF($CS262=-1,"",MID($AQ262,$CS262,$DM262-$CS262+1)),IF($CS262=-1,"",VLOOKUP($BY262,구글언어코드!$K:$L,2,0))),
IF($CT262=-1,"",MID($AQ262,$CT262,$DN262-$CT262+1)),IF($CT262=-1,"",VLOOKUP($BZ262,구글언어코드!$K:$L,2,0))),
IF($CU262=-1,"",MID($AQ262,$CU262,$DO262-$CU262+1)),IF($CU262=-1,"",VLOOKUP($CA262,구글언어코드!$K:$L,2,0))),
IF($CV262=-1,"",MID($AQ262,$CV262,$DP262-$CV262+1)),IF($CV262=-1,"",VLOOKUP($CB262,구글언어코드!$K:$L,2,0))),
IF($CW262=-1,"",MID($AQ262,$CW262,$DQ262-$CW262+1)),IF($CW262=-1,"",VLOOKUP($CC262,구글언어코드!$K:$L,2,0))),
IF($CX262=-1,"",MID($AQ262,$CX262,$DR262-$CX262+1)),IF($CX262=-1,"",VLOOKUP($CD262,구글언어코드!$K:$L,2,0))),
IF($CY262=-1,"",MID($AQ262,$CY262,$DS262-$CY262+1)),IF($CY262=-1,"",VLOOKUP($CE262,구글언어코드!$K:$L,2,0))),
IF($CZ262=-1,"",MID($AQ262,$CZ262,$DT262-$CZ262+1)),IF($CZ262=-1,"",VLOOKUP($CF262,구글언어코드!$K:$L,2,0))),
IF($DA262=-1,"",MID($AQ262,$DA262,$DU262-$DA262+1)),IF($DA262=-1,"",VLOOKUP($CG262,구글언어코드!$K:$L,2,0)))</f>
        <v>The remaining equipment and gold are returned because the maximum Refine has been reached</v>
      </c>
      <c r="DW262" t="str">
        <f ca="1">SUBSTITUTE(SUBSTITUTE(SUBSTITUTE(SUBSTITUTE(SUBSTITUTE(SUBSTITUTE(SUBSTITUTE(SUBSTITUTE(SUBSTITUTE(SUBSTITUTE(
SUBSTITUTE(SUBSTITUTE(SUBSTITUTE(SUBSTITUTE(SUBSTITUTE(SUBSTITUTE(SUBSTITUTE(SUBSTITUTE(SUBSTITUTE(SUBSTITUTE(DV262,
IF($CH262=-1,"",VLOOKUP($BN262,구글언어코드!$K:$L,2,0)),IF($CH262=-1,"",MID($AQ262,$CH262,$DB262-$CH262+1))),
IF($CI262=-1,"",VLOOKUP($BO262,구글언어코드!$K:$L,2,0)),IF($CI262=-1,"",MID($AQ262,$CI262,$DC262-$CI262+1))),
IF($CJ262=-1,"",VLOOKUP($BP262,구글언어코드!$K:$L,2,0)),IF($CJ262=-1,"",MID($AQ262,$CJ262,$DD262-$CJ262+1))),
IF($CK262=-1,"",VLOOKUP($BQ262,구글언어코드!$K:$L,2,0)),IF($CK262=-1,"",MID($AQ262,$CK262,$DE262-$CK262+1))),
IF($CL262=-1,"",VLOOKUP($BR262,구글언어코드!$K:$L,2,0)),IF($CL262=-1,"",MID($AQ262,$CL262,$DF262-$CL262+1))),
IF($CM262=-1,"",VLOOKUP($BS262,구글언어코드!$K:$L,2,0)),IF($CM262=-1,"",MID($AQ262,$CM262,$DG262-$CM262+1))),
IF($CN262=-1,"",VLOOKUP($BT262,구글언어코드!$K:$L,2,0)),IF($CN262=-1,"",MID($AQ262,$CN262,$DH262-$CN262+1))),
IF($CO262=-1,"",VLOOKUP($BU262,구글언어코드!$K:$L,2,0)),IF($CO262=-1,"",MID($AQ262,$CO262,$DI262-$CO262+1))),
IF($CP262=-1,"",VLOOKUP($BV262,구글언어코드!$K:$L,2,0)),IF($CP262=-1,"",MID($AQ262,$CP262,$DJ262-$CP262+1))),
IF($CQ262=-1,"",VLOOKUP($BW262,구글언어코드!$K:$L,2,0)),IF($CQ262=-1,"",MID($AQ262,$CQ262,$DK262-$CQ262+1))),
IF($CR262=-1,"",VLOOKUP($BX262,구글언어코드!$K:$L,2,0)),IF($CR262=-1,"",MID($AQ262,$CR262,$DL262-$CR262+1))),
IF($CS262=-1,"",VLOOKUP($BY262,구글언어코드!$K:$L,2,0)),IF($CS262=-1,"",MID($AQ262,$CS262,$DM262-$CS262+1))),
IF($CT262=-1,"",VLOOKUP($BZ262,구글언어코드!$K:$L,2,0)),IF($CT262=-1,"",MID($AQ262,$CT262,$DN262-$CT262+1))),
IF($CU262=-1,"",VLOOKUP($CA262,구글언어코드!$K:$L,2,0)),IF($CU262=-1,"",MID($AQ262,$CU262,$DO262-$CU262+1))),
IF($CV262=-1,"",VLOOKUP($CB262,구글언어코드!$K:$L,2,0)),IF($CV262=-1,"",MID($AQ262,$CV262,$DP262-$CV262+1))),
IF($CW262=-1,"",VLOOKUP($CC262,구글언어코드!$K:$L,2,0)),IF($CW262=-1,"",MID($AQ262,$CW262,$DQ262-$CW262+1))),
IF($CX262=-1,"",VLOOKUP($CD262,구글언어코드!$K:$L,2,0)),IF($CX262=-1,"",MID($AQ262,$CX262,$DR262-$CX262+1))),
IF($CY262=-1,"",VLOOKUP($CE262,구글언어코드!$K:$L,2,0)),IF($CY262=-1,"",MID($AQ262,$CY262,$DS262-$CY262+1))),
IF($CZ262=-1,"",VLOOKUP($CF262,구글언어코드!$K:$L,2,0)),IF($CZ262=-1,"",MID($AQ262,$CZ262,$DT262-$CZ262+1))),
IF($DA262=-1,"",VLOOKUP($CG262,구글언어코드!$K:$L,2,0)),IF($DA262=-1,"",MID($AQ262,$DA262,$DU262-$DA262+1)))</f>
        <v>The remaining equipment and gold are returned because the maximum Refine has been reached</v>
      </c>
      <c r="DX262">
        <f>IF(LEN(C262)-LEN(SUBSTITUTE(C262,"}",""))&lt;&gt;LEN(C262)-LEN(SUBSTITUTE(C262,"{","")),"괄호이상",(LEN(C262)-LEN(SUBSTITUTE(C262,"}",""))))</f>
        <v>0</v>
      </c>
      <c r="DY262">
        <f>IF(LEN(H262)-LEN(SUBSTITUTE(H262,"}",""))&lt;&gt;LEN(H262)-LEN(SUBSTITUTE(H262,"{","")),"괄호이상",(LEN(H262)-LEN(SUBSTITUTE(H262,"}",""))))</f>
        <v>0</v>
      </c>
      <c r="DZ262">
        <f>IF(LEN(O262)-LEN(SUBSTITUTE(O262,"}",""))&lt;&gt;LEN(O262)-LEN(SUBSTITUTE(O262,"{","")),"괄호이상",(LEN(O262)-LEN(SUBSTITUTE(O262,"}",""))))</f>
        <v>0</v>
      </c>
      <c r="EA262">
        <f>IF(LEN(P262)-LEN(SUBSTITUTE(P262,"}",""))&lt;&gt;LEN(P262)-LEN(SUBSTITUTE(P262,"{","")),"괄호이상",(LEN(P262)-LEN(SUBSTITUTE(P262,"}",""))))</f>
        <v>0</v>
      </c>
      <c r="EB262">
        <f>IF(LEN(Q262)-LEN(SUBSTITUTE(Q262,"}",""))&lt;&gt;LEN(Q262)-LEN(SUBSTITUTE(Q262,"{","")),"괄호이상",(LEN(Q262)-LEN(SUBSTITUTE(Q262,"}",""))))</f>
        <v>0</v>
      </c>
      <c r="EC262">
        <f>IF(LEN(R262)-LEN(SUBSTITUTE(R262,"}",""))&lt;&gt;LEN(R262)-LEN(SUBSTITUTE(R262,"{","")),"괄호이상",(LEN(R262)-LEN(SUBSTITUTE(R262,"}",""))))</f>
        <v>0</v>
      </c>
      <c r="ED262">
        <f>IF(LEN(S262)-LEN(SUBSTITUTE(S262,"}",""))&lt;&gt;LEN(S262)-LEN(SUBSTITUTE(S262,"{","")),"괄호이상",(LEN(S262)-LEN(SUBSTITUTE(S262,"}",""))))</f>
        <v>0</v>
      </c>
      <c r="EE262">
        <f>IF(LEN(T262)-LEN(SUBSTITUTE(T262,"}",""))&lt;&gt;LEN(T262)-LEN(SUBSTITUTE(T262,"{","")),"괄호이상",(LEN(T262)-LEN(SUBSTITUTE(T262,"}",""))))</f>
        <v>0</v>
      </c>
      <c r="EF262">
        <f>IF(LEN(U262)-LEN(SUBSTITUTE(U262,"}",""))&lt;&gt;LEN(U262)-LEN(SUBSTITUTE(U262,"{","")),"괄호이상",(LEN(U262)-LEN(SUBSTITUTE(U262,"}",""))))</f>
        <v>0</v>
      </c>
      <c r="EG262">
        <f>IF(LEN(V262)-LEN(SUBSTITUTE(V262,"}",""))&lt;&gt;LEN(V262)-LEN(SUBSTITUTE(V262,"{","")),"괄호이상",(LEN(V262)-LEN(SUBSTITUTE(V262,"}",""))))</f>
        <v>0</v>
      </c>
      <c r="EH262">
        <f>IF(LEN(W262)-LEN(SUBSTITUTE(W262,"}",""))&lt;&gt;LEN(W262)-LEN(SUBSTITUTE(W262,"{","")),"괄호이상",(LEN(W262)-LEN(SUBSTITUTE(W262,"}",""))))</f>
        <v>0</v>
      </c>
      <c r="EI262">
        <f>IF(LEN(X262)-LEN(SUBSTITUTE(X262,"}",""))&lt;&gt;LEN(X262)-LEN(SUBSTITUTE(X262,"{","")),"괄호이상",(LEN(X262)-LEN(SUBSTITUTE(X262,"}",""))))</f>
        <v>0</v>
      </c>
      <c r="EJ262">
        <f>IF(LEN(Y262)-LEN(SUBSTITUTE(Y262,"}",""))&lt;&gt;LEN(Y262)-LEN(SUBSTITUTE(Y262,"{","")),"괄호이상",(LEN(Y262)-LEN(SUBSTITUTE(Y262,"}",""))))</f>
        <v>0</v>
      </c>
      <c r="EK262">
        <f>IF(LEN(Z262)-LEN(SUBSTITUTE(Z262,"}",""))&lt;&gt;LEN(Z262)-LEN(SUBSTITUTE(Z262,"{","")),"괄호이상",(LEN(Z262)-LEN(SUBSTITUTE(Z262,"}",""))))</f>
        <v>0</v>
      </c>
      <c r="EL262">
        <f>IF(LEN(AA262)-LEN(SUBSTITUTE(AA262,"}",""))&lt;&gt;LEN(AA262)-LEN(SUBSTITUTE(AA262,"{","")),"괄호이상",(LEN(AA262)-LEN(SUBSTITUTE(AA262,"}",""))))</f>
        <v>0</v>
      </c>
      <c r="EM262">
        <f>IF(LEN(AB262)-LEN(SUBSTITUTE(AB262,"}",""))&lt;&gt;LEN(AB262)-LEN(SUBSTITUTE(AB262,"{","")),"괄호이상",(LEN(AB262)-LEN(SUBSTITUTE(AB262,"}",""))))</f>
        <v>0</v>
      </c>
      <c r="EN262">
        <f>IF(LEN(AC262)-LEN(SUBSTITUTE(AC262,"}",""))&lt;&gt;LEN(AC262)-LEN(SUBSTITUTE(AC262,"{","")),"괄호이상",(LEN(AC262)-LEN(SUBSTITUTE(AC262,"}",""))))</f>
        <v>0</v>
      </c>
      <c r="EO262">
        <f>IF(LEN(AD262)-LEN(SUBSTITUTE(AD262,"}",""))&lt;&gt;LEN(AD262)-LEN(SUBSTITUTE(AD262,"{","")),"괄호이상",(LEN(AD262)-LEN(SUBSTITUTE(AD262,"}",""))))</f>
        <v>0</v>
      </c>
      <c r="EP262">
        <f>IF(LEN(AE262)-LEN(SUBSTITUTE(AE262,"}",""))&lt;&gt;LEN(AE262)-LEN(SUBSTITUTE(AE262,"{","")),"괄호이상",(LEN(AE262)-LEN(SUBSTITUTE(AE262,"}",""))))</f>
        <v>0</v>
      </c>
      <c r="EQ262">
        <f>IF(LEN(AF262)-LEN(SUBSTITUTE(AF262,"}",""))&lt;&gt;LEN(AF262)-LEN(SUBSTITUTE(AF262,"{","")),"괄호이상",(LEN(AF262)-LEN(SUBSTITUTE(AF262,"}",""))))</f>
        <v>0</v>
      </c>
      <c r="ER262">
        <f>IF(LEN(AG262)-LEN(SUBSTITUTE(AG262,"}",""))&lt;&gt;LEN(AG262)-LEN(SUBSTITUTE(AG262,"{","")),"괄호이상",(LEN(AG262)-LEN(SUBSTITUTE(AG262,"}",""))))</f>
        <v>0</v>
      </c>
      <c r="ES262">
        <f>IF(LEN(AH262)-LEN(SUBSTITUTE(AH262,"}",""))&lt;&gt;LEN(AH262)-LEN(SUBSTITUTE(AH262,"{","")),"괄호이상",(LEN(AH262)-LEN(SUBSTITUTE(AH262,"}",""))))</f>
        <v>0</v>
      </c>
      <c r="ET262">
        <f>IF(LEN(AI262)-LEN(SUBSTITUTE(AI262,"}",""))&lt;&gt;LEN(AI262)-LEN(SUBSTITUTE(AI262,"{","")),"괄호이상",(LEN(AI262)-LEN(SUBSTITUTE(AI262,"}",""))))</f>
        <v>0</v>
      </c>
      <c r="EU262">
        <f>IF(LEN(AJ262)-LEN(SUBSTITUTE(AJ262,"}",""))&lt;&gt;LEN(AJ262)-LEN(SUBSTITUTE(AJ262,"{","")),"괄호이상",(LEN(AJ262)-LEN(SUBSTITUTE(AJ262,"}",""))))</f>
        <v>0</v>
      </c>
      <c r="EV262">
        <f>IF(LEN(AK262)-LEN(SUBSTITUTE(AK262,"}",""))&lt;&gt;LEN(AK262)-LEN(SUBSTITUTE(AK262,"{","")),"괄호이상",(LEN(AK262)-LEN(SUBSTITUTE(AK262,"}",""))))</f>
        <v>0</v>
      </c>
      <c r="EW262">
        <f>IF(LEN(AL262)-LEN(SUBSTITUTE(AL262,"}",""))&lt;&gt;LEN(AL262)-LEN(SUBSTITUTE(AL262,"{","")),"괄호이상",(LEN(AL262)-LEN(SUBSTITUTE(AL262,"}",""))))</f>
        <v>0</v>
      </c>
      <c r="EX262">
        <f>IF(LEN(AM262)-LEN(SUBSTITUTE(AM262,"}",""))&lt;&gt;LEN(AM262)-LEN(SUBSTITUTE(AM262,"{","")),"괄호이상",(LEN(AM262)-LEN(SUBSTITUTE(AM262,"}",""))))</f>
        <v>0</v>
      </c>
      <c r="EY262">
        <f>IF(LEN(AN262)-LEN(SUBSTITUTE(AN262,"}",""))&lt;&gt;LEN(AN262)-LEN(SUBSTITUTE(AN262,"{","")),"괄호이상",(LEN(AN262)-LEN(SUBSTITUTE(AN262,"}",""))))</f>
        <v>0</v>
      </c>
      <c r="EZ262">
        <f>IF(LEN(AO262)-LEN(SUBSTITUTE(AO262,"}",""))&lt;&gt;LEN(AO262)-LEN(SUBSTITUTE(AO262,"{","")),"괄호이상",(LEN(AO262)-LEN(SUBSTITUTE(AO262,"}",""))))</f>
        <v>0</v>
      </c>
      <c r="FA262">
        <f>IF(LEN(AP262)-LEN(SUBSTITUTE(AP262,"}",""))&lt;&gt;LEN(AP262)-LEN(SUBSTITUTE(AP262,"{","")),"괄호이상",(LEN(AP262)-LEN(SUBSTITUTE(AP262,"}",""))))</f>
        <v>0</v>
      </c>
      <c r="FB262" t="str">
        <f t="array" ref="FB262">IF(SUM(IF($DX262-DX262:FA262&gt;0,1,0))&gt;0,"여기","")</f>
        <v/>
      </c>
      <c r="FC262">
        <f>IF(LEN(C262)-LEN(SUBSTITUTE(C262,"&gt;",""))&lt;&gt;LEN(C262)-LEN(SUBSTITUTE(C262,"&lt;","")),"괄호이상",(LEN(C262)-LEN(SUBSTITUTE(C262,"&gt;","")))/2)</f>
        <v>0</v>
      </c>
      <c r="FD262">
        <f>IF(LEN(H262)-LEN(SUBSTITUTE(H262,"&gt;",""))&lt;&gt;LEN(H262)-LEN(SUBSTITUTE(H262,"&lt;","")),"괄호이상",(LEN(H262)-LEN(SUBSTITUTE(H262,"&gt;","")))/2)</f>
        <v>0</v>
      </c>
      <c r="FE262">
        <f>IF(LEN(O262)-LEN(SUBSTITUTE(O262,"&gt;",""))&lt;&gt;LEN(O262)-LEN(SUBSTITUTE(O262,"&lt;","")),"괄호이상",(LEN(O262)-LEN(SUBSTITUTE(O262,"&gt;","")))/2)</f>
        <v>0</v>
      </c>
      <c r="FF262">
        <f>IF(LEN(P262)-LEN(SUBSTITUTE(P262,"&gt;",""))&lt;&gt;LEN(P262)-LEN(SUBSTITUTE(P262,"&lt;","")),"괄호이상",(LEN(P262)-LEN(SUBSTITUTE(P262,"&gt;","")))/2)</f>
        <v>0</v>
      </c>
      <c r="FG262">
        <f>IF(LEN(Q262)-LEN(SUBSTITUTE(Q262,"&gt;",""))&lt;&gt;LEN(Q262)-LEN(SUBSTITUTE(Q262,"&lt;","")),"괄호이상",(LEN(Q262)-LEN(SUBSTITUTE(Q262,"&gt;","")))/2)</f>
        <v>0</v>
      </c>
      <c r="FH262">
        <f>IF(LEN(R262)-LEN(SUBSTITUTE(R262,"&gt;",""))&lt;&gt;LEN(R262)-LEN(SUBSTITUTE(R262,"&lt;","")),"괄호이상",(LEN(R262)-LEN(SUBSTITUTE(R262,"&gt;","")))/2)</f>
        <v>0</v>
      </c>
      <c r="FI262">
        <f>IF(LEN(S262)-LEN(SUBSTITUTE(S262,"&gt;",""))&lt;&gt;LEN(S262)-LEN(SUBSTITUTE(S262,"&lt;","")),"괄호이상",(LEN(S262)-LEN(SUBSTITUTE(S262,"&gt;","")))/2)</f>
        <v>0</v>
      </c>
      <c r="FJ262">
        <f>IF(LEN(T262)-LEN(SUBSTITUTE(T262,"&gt;",""))&lt;&gt;LEN(T262)-LEN(SUBSTITUTE(T262,"&lt;","")),"괄호이상",(LEN(T262)-LEN(SUBSTITUTE(T262,"&gt;","")))/2)</f>
        <v>0</v>
      </c>
      <c r="FK262">
        <f>IF(LEN(U262)-LEN(SUBSTITUTE(U262,"&gt;",""))&lt;&gt;LEN(U262)-LEN(SUBSTITUTE(U262,"&lt;","")),"괄호이상",(LEN(U262)-LEN(SUBSTITUTE(U262,"&gt;","")))/2)</f>
        <v>0</v>
      </c>
      <c r="FL262">
        <f>IF(LEN(V262)-LEN(SUBSTITUTE(V262,"&gt;",""))&lt;&gt;LEN(V262)-LEN(SUBSTITUTE(V262,"&lt;","")),"괄호이상",(LEN(V262)-LEN(SUBSTITUTE(V262,"&gt;","")))/2)</f>
        <v>0</v>
      </c>
      <c r="FM262">
        <f>IF(LEN(W262)-LEN(SUBSTITUTE(W262,"&gt;",""))&lt;&gt;LEN(W262)-LEN(SUBSTITUTE(W262,"&lt;","")),"괄호이상",(LEN(W262)-LEN(SUBSTITUTE(W262,"&gt;","")))/2)</f>
        <v>0</v>
      </c>
      <c r="FN262">
        <f>IF(LEN(X262)-LEN(SUBSTITUTE(X262,"&gt;",""))&lt;&gt;LEN(X262)-LEN(SUBSTITUTE(X262,"&lt;","")),"괄호이상",(LEN(X262)-LEN(SUBSTITUTE(X262,"&gt;","")))/2)</f>
        <v>0</v>
      </c>
      <c r="FO262">
        <f>IF(LEN(Y262)-LEN(SUBSTITUTE(Y262,"&gt;",""))&lt;&gt;LEN(Y262)-LEN(SUBSTITUTE(Y262,"&lt;","")),"괄호이상",(LEN(Y262)-LEN(SUBSTITUTE(Y262,"&gt;","")))/2)</f>
        <v>0</v>
      </c>
      <c r="FP262">
        <f>IF(LEN(Z262)-LEN(SUBSTITUTE(Z262,"&gt;",""))&lt;&gt;LEN(Z262)-LEN(SUBSTITUTE(Z262,"&lt;","")),"괄호이상",(LEN(Z262)-LEN(SUBSTITUTE(Z262,"&gt;","")))/2)</f>
        <v>0</v>
      </c>
      <c r="FQ262">
        <f>IF(LEN(AA262)-LEN(SUBSTITUTE(AA262,"&gt;",""))&lt;&gt;LEN(AA262)-LEN(SUBSTITUTE(AA262,"&lt;","")),"괄호이상",(LEN(AA262)-LEN(SUBSTITUTE(AA262,"&gt;","")))/2)</f>
        <v>0</v>
      </c>
      <c r="FR262">
        <f>IF(LEN(AB262)-LEN(SUBSTITUTE(AB262,"&gt;",""))&lt;&gt;LEN(AB262)-LEN(SUBSTITUTE(AB262,"&lt;","")),"괄호이상",(LEN(AB262)-LEN(SUBSTITUTE(AB262,"&gt;","")))/2)</f>
        <v>0</v>
      </c>
      <c r="FS262">
        <f>IF(LEN(AC262)-LEN(SUBSTITUTE(AC262,"&gt;",""))&lt;&gt;LEN(AC262)-LEN(SUBSTITUTE(AC262,"&lt;","")),"괄호이상",(LEN(AC262)-LEN(SUBSTITUTE(AC262,"&gt;","")))/2)</f>
        <v>0</v>
      </c>
      <c r="FT262">
        <f>IF(LEN(AD262)-LEN(SUBSTITUTE(AD262,"&gt;",""))&lt;&gt;LEN(AD262)-LEN(SUBSTITUTE(AD262,"&lt;","")),"괄호이상",(LEN(AD262)-LEN(SUBSTITUTE(AD262,"&gt;","")))/2)</f>
        <v>0</v>
      </c>
      <c r="FU262">
        <f>IF(LEN(AE262)-LEN(SUBSTITUTE(AE262,"&gt;",""))&lt;&gt;LEN(AE262)-LEN(SUBSTITUTE(AE262,"&lt;","")),"괄호이상",(LEN(AE262)-LEN(SUBSTITUTE(AE262,"&gt;","")))/2)</f>
        <v>0</v>
      </c>
      <c r="FV262">
        <f>IF(LEN(AF262)-LEN(SUBSTITUTE(AF262,"&gt;",""))&lt;&gt;LEN(AF262)-LEN(SUBSTITUTE(AF262,"&lt;","")),"괄호이상",(LEN(AF262)-LEN(SUBSTITUTE(AF262,"&gt;","")))/2)</f>
        <v>0</v>
      </c>
      <c r="FW262">
        <f>IF(LEN(AG262)-LEN(SUBSTITUTE(AG262,"&gt;",""))&lt;&gt;LEN(AG262)-LEN(SUBSTITUTE(AG262,"&lt;","")),"괄호이상",(LEN(AG262)-LEN(SUBSTITUTE(AG262,"&gt;","")))/2)</f>
        <v>0</v>
      </c>
      <c r="FX262">
        <f>IF(LEN(AH262)-LEN(SUBSTITUTE(AH262,"&gt;",""))&lt;&gt;LEN(AH262)-LEN(SUBSTITUTE(AH262,"&lt;","")),"괄호이상",(LEN(AH262)-LEN(SUBSTITUTE(AH262,"&gt;","")))/2)</f>
        <v>0</v>
      </c>
      <c r="FY262">
        <f>IF(LEN(AI262)-LEN(SUBSTITUTE(AI262,"&gt;",""))&lt;&gt;LEN(AI262)-LEN(SUBSTITUTE(AI262,"&lt;","")),"괄호이상",(LEN(AI262)-LEN(SUBSTITUTE(AI262,"&gt;","")))/2)</f>
        <v>0</v>
      </c>
      <c r="FZ262">
        <f>IF(LEN(AJ262)-LEN(SUBSTITUTE(AJ262,"&gt;",""))&lt;&gt;LEN(AJ262)-LEN(SUBSTITUTE(AJ262,"&lt;","")),"괄호이상",(LEN(AJ262)-LEN(SUBSTITUTE(AJ262,"&gt;","")))/2)</f>
        <v>0</v>
      </c>
      <c r="GA262">
        <f>IF(LEN(AK262)-LEN(SUBSTITUTE(AK262,"&gt;",""))&lt;&gt;LEN(AK262)-LEN(SUBSTITUTE(AK262,"&lt;","")),"괄호이상",(LEN(AK262)-LEN(SUBSTITUTE(AK262,"&gt;","")))/2)</f>
        <v>0</v>
      </c>
      <c r="GB262">
        <f>IF(LEN(AL262)-LEN(SUBSTITUTE(AL262,"&gt;",""))&lt;&gt;LEN(AL262)-LEN(SUBSTITUTE(AL262,"&lt;","")),"괄호이상",(LEN(AL262)-LEN(SUBSTITUTE(AL262,"&gt;","")))/2)</f>
        <v>0</v>
      </c>
      <c r="GC262">
        <f>IF(LEN(AM262)-LEN(SUBSTITUTE(AM262,"&gt;",""))&lt;&gt;LEN(AM262)-LEN(SUBSTITUTE(AM262,"&lt;","")),"괄호이상",(LEN(AM262)-LEN(SUBSTITUTE(AM262,"&gt;","")))/2)</f>
        <v>0</v>
      </c>
      <c r="GD262">
        <f>IF(LEN(AN262)-LEN(SUBSTITUTE(AN262,"&gt;",""))&lt;&gt;LEN(AN262)-LEN(SUBSTITUTE(AN262,"&lt;","")),"괄호이상",(LEN(AN262)-LEN(SUBSTITUTE(AN262,"&gt;","")))/2)</f>
        <v>0</v>
      </c>
      <c r="GE262">
        <f>IF(LEN(AO262)-LEN(SUBSTITUTE(AO262,"&gt;",""))&lt;&gt;LEN(AO262)-LEN(SUBSTITUTE(AO262,"&lt;","")),"괄호이상",(LEN(AO262)-LEN(SUBSTITUTE(AO262,"&gt;","")))/2)</f>
        <v>0</v>
      </c>
      <c r="GF262">
        <f>IF(LEN(AP262)-LEN(SUBSTITUTE(AP262,"&gt;",""))&lt;&gt;LEN(AP262)-LEN(SUBSTITUTE(AP262,"&lt;","")),"괄호이상",(LEN(AP262)-LEN(SUBSTITUTE(AP262,"&gt;","")))/2)</f>
        <v>0</v>
      </c>
      <c r="GG262" t="str">
        <f t="array" ref="GG262">IF(SUM(IF($FC262-FC262:GF262&gt;0,1,0))&gt;0,"여기","")</f>
        <v/>
      </c>
      <c r="GH262" t="str">
        <f t="shared" si="239"/>
        <v/>
      </c>
    </row>
    <row r="263" spans="1:190" x14ac:dyDescent="0.3">
      <c r="A263" t="s">
        <v>3931</v>
      </c>
      <c r="B263">
        <f t="shared" si="237"/>
        <v>1</v>
      </c>
      <c r="C263" s="1" t="s">
        <v>3930</v>
      </c>
      <c r="D263" s="1"/>
      <c r="E263" s="1" t="str">
        <f t="shared" si="213"/>
        <v>옵션 변경</v>
      </c>
      <c r="F263" s="1"/>
      <c r="G263" t="s">
        <v>4055</v>
      </c>
      <c r="H263" s="1" t="s">
        <v>4298</v>
      </c>
      <c r="I263" s="1"/>
      <c r="J263" s="1" t="str">
        <f t="shared" si="214"/>
        <v>Change Property</v>
      </c>
      <c r="L263" s="23">
        <v>1</v>
      </c>
      <c r="O263" t="s">
        <v>9105</v>
      </c>
      <c r="P263" t="s">
        <v>9106</v>
      </c>
      <c r="Q263" t="s">
        <v>9107</v>
      </c>
      <c r="R263" t="s">
        <v>9114</v>
      </c>
      <c r="S263" t="s">
        <v>9115</v>
      </c>
      <c r="T263" t="s">
        <v>9119</v>
      </c>
      <c r="U263" t="s">
        <v>9120</v>
      </c>
      <c r="V263" t="s">
        <v>9125</v>
      </c>
      <c r="W263" t="s">
        <v>9127</v>
      </c>
      <c r="X263" t="s">
        <v>9129</v>
      </c>
      <c r="Y263" t="s">
        <v>9132</v>
      </c>
      <c r="Z263" t="s">
        <v>9123</v>
      </c>
      <c r="AA263" t="s">
        <v>9108</v>
      </c>
      <c r="AB263" t="s">
        <v>9109</v>
      </c>
      <c r="AC263" t="s">
        <v>9110</v>
      </c>
      <c r="AD263" t="s">
        <v>9111</v>
      </c>
      <c r="AE263" t="s">
        <v>9112</v>
      </c>
      <c r="AF263" t="s">
        <v>9113</v>
      </c>
      <c r="AG263" t="s">
        <v>9116</v>
      </c>
      <c r="AH263" t="s">
        <v>9117</v>
      </c>
      <c r="AI263" t="s">
        <v>9118</v>
      </c>
      <c r="AJ263" t="s">
        <v>9121</v>
      </c>
      <c r="AK263" t="s">
        <v>9122</v>
      </c>
      <c r="AL263" t="s">
        <v>9124</v>
      </c>
      <c r="AM263" t="s">
        <v>9126</v>
      </c>
      <c r="AN263" t="s">
        <v>9128</v>
      </c>
      <c r="AO263" t="s">
        <v>9130</v>
      </c>
      <c r="AP263" t="s">
        <v>9131</v>
      </c>
      <c r="AQ263" t="str">
        <f t="shared" si="238"/>
        <v>Change Property</v>
      </c>
      <c r="AR263">
        <f t="shared" si="215"/>
        <v>0</v>
      </c>
      <c r="AS263">
        <f t="shared" si="216"/>
        <v>0</v>
      </c>
      <c r="AT263">
        <f t="shared" ca="1" si="217"/>
        <v>-1</v>
      </c>
      <c r="AU263">
        <f t="shared" ca="1" si="218"/>
        <v>-1</v>
      </c>
      <c r="AV263">
        <f t="shared" ca="1" si="219"/>
        <v>-1</v>
      </c>
      <c r="AW263">
        <f t="shared" ca="1" si="220"/>
        <v>-1</v>
      </c>
      <c r="AX263">
        <f t="shared" ca="1" si="221"/>
        <v>-1</v>
      </c>
      <c r="AY263">
        <f t="shared" ca="1" si="222"/>
        <v>-1</v>
      </c>
      <c r="AZ263">
        <f t="shared" ca="1" si="223"/>
        <v>-1</v>
      </c>
      <c r="BA263">
        <f t="shared" ca="1" si="224"/>
        <v>-1</v>
      </c>
      <c r="BB263">
        <f t="shared" ca="1" si="225"/>
        <v>-1</v>
      </c>
      <c r="BC263">
        <f t="shared" ca="1" si="226"/>
        <v>-1</v>
      </c>
      <c r="BD263">
        <f t="shared" ca="1" si="227"/>
        <v>-1</v>
      </c>
      <c r="BE263">
        <f t="shared" ca="1" si="228"/>
        <v>-1</v>
      </c>
      <c r="BF263">
        <f t="shared" ca="1" si="229"/>
        <v>-1</v>
      </c>
      <c r="BG263">
        <f t="shared" ca="1" si="230"/>
        <v>-1</v>
      </c>
      <c r="BH263">
        <f t="shared" ca="1" si="231"/>
        <v>-1</v>
      </c>
      <c r="BI263">
        <f t="shared" ca="1" si="232"/>
        <v>-1</v>
      </c>
      <c r="BJ263">
        <f t="shared" ca="1" si="233"/>
        <v>-1</v>
      </c>
      <c r="BK263">
        <f t="shared" ca="1" si="234"/>
        <v>-1</v>
      </c>
      <c r="BL263">
        <f t="shared" ca="1" si="235"/>
        <v>-1</v>
      </c>
      <c r="BM263">
        <f t="shared" ca="1" si="236"/>
        <v>-1</v>
      </c>
      <c r="BN263">
        <f ca="1">IF(AT263=-1,-1,COUNTIF($AT263:AT263,AT263)+IF(AT263=0,50,0))</f>
        <v>-1</v>
      </c>
      <c r="BO263">
        <f ca="1">IF(AU263=-1,-1,COUNTIF($AT263:AU263,AU263)+IF(AU263=0,50,0))</f>
        <v>-1</v>
      </c>
      <c r="BP263">
        <f ca="1">IF(AV263=-1,-1,COUNTIF($AT263:AV263,AV263)+IF(AV263=0,50,0))</f>
        <v>-1</v>
      </c>
      <c r="BQ263">
        <f ca="1">IF(AW263=-1,-1,COUNTIF($AT263:AW263,AW263)+IF(AW263=0,50,0))</f>
        <v>-1</v>
      </c>
      <c r="BR263">
        <f ca="1">IF(AX263=-1,-1,COUNTIF($AT263:AX263,AX263)+IF(AX263=0,50,0))</f>
        <v>-1</v>
      </c>
      <c r="BS263">
        <f ca="1">IF(AY263=-1,-1,COUNTIF($AT263:AY263,AY263)+IF(AY263=0,50,0))</f>
        <v>-1</v>
      </c>
      <c r="BT263">
        <f ca="1">IF(AZ263=-1,-1,COUNTIF($AT263:AZ263,AZ263)+IF(AZ263=0,50,0))</f>
        <v>-1</v>
      </c>
      <c r="BU263">
        <f ca="1">IF(BA263=-1,-1,COUNTIF($AT263:BA263,BA263)+IF(BA263=0,50,0))</f>
        <v>-1</v>
      </c>
      <c r="BV263">
        <f ca="1">IF(BB263=-1,-1,COUNTIF($AT263:BB263,BB263)+IF(BB263=0,50,0))</f>
        <v>-1</v>
      </c>
      <c r="BW263">
        <f ca="1">IF(BC263=-1,-1,COUNTIF($AT263:BC263,BC263)+IF(BC263=0,50,0))</f>
        <v>-1</v>
      </c>
      <c r="BX263">
        <f ca="1">IF(BD263=-1,-1,COUNTIF($AT263:BD263,BD263)+IF(BD263=0,50,0))</f>
        <v>-1</v>
      </c>
      <c r="BY263">
        <f ca="1">IF(BE263=-1,-1,COUNTIF($AT263:BE263,BE263)+IF(BE263=0,50,0))</f>
        <v>-1</v>
      </c>
      <c r="BZ263">
        <f ca="1">IF(BF263=-1,-1,COUNTIF($AT263:BF263,BF263)+IF(BF263=0,50,0))</f>
        <v>-1</v>
      </c>
      <c r="CA263">
        <f ca="1">IF(BG263=-1,-1,COUNTIF($AT263:BG263,BG263)+IF(BG263=0,50,0))</f>
        <v>-1</v>
      </c>
      <c r="CB263">
        <f ca="1">IF(BH263=-1,-1,COUNTIF($AT263:BH263,BH263)+IF(BH263=0,50,0))</f>
        <v>-1</v>
      </c>
      <c r="CC263">
        <f ca="1">IF(BI263=-1,-1,COUNTIF($AT263:BI263,BI263)+IF(BI263=0,50,0))</f>
        <v>-1</v>
      </c>
      <c r="CD263">
        <f ca="1">IF(BJ263=-1,-1,COUNTIF($AT263:BJ263,BJ263)+IF(BJ263=0,50,0))</f>
        <v>-1</v>
      </c>
      <c r="CE263">
        <f ca="1">IF(BK263=-1,-1,COUNTIF($AT263:BK263,BK263)+IF(BK263=0,50,0))</f>
        <v>-1</v>
      </c>
      <c r="CF263">
        <f ca="1">IF(BL263=-1,-1,COUNTIF($AT263:BL263,BL263)+IF(BL263=0,50,0))</f>
        <v>-1</v>
      </c>
      <c r="CG263">
        <f ca="1">IF(BM263=-1,-1,COUNTIF($AT263:BM263,BM263)+IF(BM263=0,50,0))</f>
        <v>-1</v>
      </c>
      <c r="CH263">
        <f t="shared" ca="1" si="240"/>
        <v>-1</v>
      </c>
      <c r="CI263">
        <f t="shared" ca="1" si="240"/>
        <v>-1</v>
      </c>
      <c r="CJ263">
        <f t="shared" ca="1" si="240"/>
        <v>-1</v>
      </c>
      <c r="CK263">
        <f t="shared" ca="1" si="240"/>
        <v>-1</v>
      </c>
      <c r="CL263">
        <f t="shared" ca="1" si="240"/>
        <v>-1</v>
      </c>
      <c r="CM263">
        <f t="shared" ca="1" si="240"/>
        <v>-1</v>
      </c>
      <c r="CN263">
        <f t="shared" ca="1" si="240"/>
        <v>-1</v>
      </c>
      <c r="CO263">
        <f t="shared" ca="1" si="240"/>
        <v>-1</v>
      </c>
      <c r="CP263">
        <f t="shared" ca="1" si="240"/>
        <v>-1</v>
      </c>
      <c r="CQ263">
        <f t="shared" ca="1" si="240"/>
        <v>-1</v>
      </c>
      <c r="CR263">
        <f t="shared" ca="1" si="241"/>
        <v>-1</v>
      </c>
      <c r="CS263">
        <f t="shared" ca="1" si="241"/>
        <v>-1</v>
      </c>
      <c r="CT263">
        <f t="shared" ca="1" si="241"/>
        <v>-1</v>
      </c>
      <c r="CU263">
        <f t="shared" ca="1" si="241"/>
        <v>-1</v>
      </c>
      <c r="CV263">
        <f t="shared" ca="1" si="241"/>
        <v>-1</v>
      </c>
      <c r="CW263">
        <f t="shared" ca="1" si="241"/>
        <v>-1</v>
      </c>
      <c r="CX263">
        <f t="shared" ca="1" si="241"/>
        <v>-1</v>
      </c>
      <c r="CY263">
        <f t="shared" ca="1" si="241"/>
        <v>-1</v>
      </c>
      <c r="CZ263">
        <f t="shared" ca="1" si="241"/>
        <v>-1</v>
      </c>
      <c r="DA263">
        <f t="shared" ca="1" si="241"/>
        <v>-1</v>
      </c>
      <c r="DB263">
        <f t="shared" ca="1" si="242"/>
        <v>-1</v>
      </c>
      <c r="DC263">
        <f t="shared" ca="1" si="242"/>
        <v>-1</v>
      </c>
      <c r="DD263">
        <f t="shared" ca="1" si="242"/>
        <v>-1</v>
      </c>
      <c r="DE263">
        <f t="shared" ca="1" si="242"/>
        <v>-1</v>
      </c>
      <c r="DF263">
        <f t="shared" ca="1" si="242"/>
        <v>-1</v>
      </c>
      <c r="DG263">
        <f t="shared" ca="1" si="242"/>
        <v>-1</v>
      </c>
      <c r="DH263">
        <f t="shared" ca="1" si="242"/>
        <v>-1</v>
      </c>
      <c r="DI263">
        <f t="shared" ca="1" si="242"/>
        <v>-1</v>
      </c>
      <c r="DJ263">
        <f t="shared" ca="1" si="242"/>
        <v>-1</v>
      </c>
      <c r="DK263">
        <f t="shared" ca="1" si="242"/>
        <v>-1</v>
      </c>
      <c r="DL263">
        <f t="shared" ca="1" si="243"/>
        <v>-1</v>
      </c>
      <c r="DM263">
        <f t="shared" ca="1" si="243"/>
        <v>-1</v>
      </c>
      <c r="DN263">
        <f t="shared" ca="1" si="243"/>
        <v>-1</v>
      </c>
      <c r="DO263">
        <f t="shared" ca="1" si="243"/>
        <v>-1</v>
      </c>
      <c r="DP263">
        <f t="shared" ca="1" si="243"/>
        <v>-1</v>
      </c>
      <c r="DQ263">
        <f t="shared" ca="1" si="243"/>
        <v>-1</v>
      </c>
      <c r="DR263">
        <f t="shared" ca="1" si="243"/>
        <v>-1</v>
      </c>
      <c r="DS263">
        <f t="shared" ca="1" si="243"/>
        <v>-1</v>
      </c>
      <c r="DT263">
        <f t="shared" ca="1" si="243"/>
        <v>-1</v>
      </c>
      <c r="DU263">
        <f t="shared" ca="1" si="243"/>
        <v>-1</v>
      </c>
      <c r="DV263" t="str">
        <f ca="1">SUBSTITUTE(SUBSTITUTE(SUBSTITUTE(SUBSTITUTE(SUBSTITUTE(SUBSTITUTE(SUBSTITUTE(SUBSTITUTE(SUBSTITUTE(SUBSTITUTE(
SUBSTITUTE(SUBSTITUTE(SUBSTITUTE(SUBSTITUTE(SUBSTITUTE(SUBSTITUTE(SUBSTITUTE(SUBSTITUTE(SUBSTITUTE(SUBSTITUTE($AQ263,
IF($CH263=-1,"",MID($AQ263,$CH263,$DB263-$CH263+1)),IF($CH263=-1,"",VLOOKUP($BN263,구글언어코드!$K:$L,2,0))),
IF($CI263=-1,"",MID($AQ263,$CI263,$DC263-$CI263+1)),IF($CI263=-1,"",VLOOKUP($BO263,구글언어코드!$K:$L,2,0))),
IF($CJ263=-1,"",MID($AQ263,$CJ263,$DD263-$CJ263+1)),IF($CJ263=-1,"",VLOOKUP($BP263,구글언어코드!$K:$L,2,0))),
IF($CK263=-1,"",MID($AQ263,$CK263,$DE263-$CK263+1)),IF($CK263=-1,"",VLOOKUP($BQ263,구글언어코드!$K:$L,2,0))),
IF($CL263=-1,"",MID($AQ263,$CL263,$DF263-$CL263+1)),IF($CL263=-1,"",VLOOKUP($BR263,구글언어코드!$K:$L,2,0))),
IF($CM263=-1,"",MID($AQ263,$CM263,$DG263-$CM263+1)),IF($CM263=-1,"",VLOOKUP($BS263,구글언어코드!$K:$L,2,0))),
IF($CN263=-1,"",MID($AQ263,$CN263,$DH263-$CN263+1)),IF($CN263=-1,"",VLOOKUP($BT263,구글언어코드!$K:$L,2,0))),
IF($CO263=-1,"",MID($AQ263,$CO263,$DI263-$CO263+1)),IF($CO263=-1,"",VLOOKUP($BU263,구글언어코드!$K:$L,2,0))),
IF($CP263=-1,"",MID($AQ263,$CP263,$DJ263-$CP263+1)),IF($CP263=-1,"",VLOOKUP($BV263,구글언어코드!$K:$L,2,0))),
IF($CQ263=-1,"",MID($AQ263,$CQ263,$DK263-$CQ263+1)),IF($CQ263=-1,"",VLOOKUP($BW263,구글언어코드!$K:$L,2,0))),
IF($CR263=-1,"",MID($AQ263,$CR263,$DL263-$CR263+1)),IF($CR263=-1,"",VLOOKUP($BX263,구글언어코드!$K:$L,2,0))),
IF($CS263=-1,"",MID($AQ263,$CS263,$DM263-$CS263+1)),IF($CS263=-1,"",VLOOKUP($BY263,구글언어코드!$K:$L,2,0))),
IF($CT263=-1,"",MID($AQ263,$CT263,$DN263-$CT263+1)),IF($CT263=-1,"",VLOOKUP($BZ263,구글언어코드!$K:$L,2,0))),
IF($CU263=-1,"",MID($AQ263,$CU263,$DO263-$CU263+1)),IF($CU263=-1,"",VLOOKUP($CA263,구글언어코드!$K:$L,2,0))),
IF($CV263=-1,"",MID($AQ263,$CV263,$DP263-$CV263+1)),IF($CV263=-1,"",VLOOKUP($CB263,구글언어코드!$K:$L,2,0))),
IF($CW263=-1,"",MID($AQ263,$CW263,$DQ263-$CW263+1)),IF($CW263=-1,"",VLOOKUP($CC263,구글언어코드!$K:$L,2,0))),
IF($CX263=-1,"",MID($AQ263,$CX263,$DR263-$CX263+1)),IF($CX263=-1,"",VLOOKUP($CD263,구글언어코드!$K:$L,2,0))),
IF($CY263=-1,"",MID($AQ263,$CY263,$DS263-$CY263+1)),IF($CY263=-1,"",VLOOKUP($CE263,구글언어코드!$K:$L,2,0))),
IF($CZ263=-1,"",MID($AQ263,$CZ263,$DT263-$CZ263+1)),IF($CZ263=-1,"",VLOOKUP($CF263,구글언어코드!$K:$L,2,0))),
IF($DA263=-1,"",MID($AQ263,$DA263,$DU263-$DA263+1)),IF($DA263=-1,"",VLOOKUP($CG263,구글언어코드!$K:$L,2,0)))</f>
        <v>Change Property</v>
      </c>
      <c r="DW263" t="str">
        <f ca="1">SUBSTITUTE(SUBSTITUTE(SUBSTITUTE(SUBSTITUTE(SUBSTITUTE(SUBSTITUTE(SUBSTITUTE(SUBSTITUTE(SUBSTITUTE(SUBSTITUTE(
SUBSTITUTE(SUBSTITUTE(SUBSTITUTE(SUBSTITUTE(SUBSTITUTE(SUBSTITUTE(SUBSTITUTE(SUBSTITUTE(SUBSTITUTE(SUBSTITUTE(DV263,
IF($CH263=-1,"",VLOOKUP($BN263,구글언어코드!$K:$L,2,0)),IF($CH263=-1,"",MID($AQ263,$CH263,$DB263-$CH263+1))),
IF($CI263=-1,"",VLOOKUP($BO263,구글언어코드!$K:$L,2,0)),IF($CI263=-1,"",MID($AQ263,$CI263,$DC263-$CI263+1))),
IF($CJ263=-1,"",VLOOKUP($BP263,구글언어코드!$K:$L,2,0)),IF($CJ263=-1,"",MID($AQ263,$CJ263,$DD263-$CJ263+1))),
IF($CK263=-1,"",VLOOKUP($BQ263,구글언어코드!$K:$L,2,0)),IF($CK263=-1,"",MID($AQ263,$CK263,$DE263-$CK263+1))),
IF($CL263=-1,"",VLOOKUP($BR263,구글언어코드!$K:$L,2,0)),IF($CL263=-1,"",MID($AQ263,$CL263,$DF263-$CL263+1))),
IF($CM263=-1,"",VLOOKUP($BS263,구글언어코드!$K:$L,2,0)),IF($CM263=-1,"",MID($AQ263,$CM263,$DG263-$CM263+1))),
IF($CN263=-1,"",VLOOKUP($BT263,구글언어코드!$K:$L,2,0)),IF($CN263=-1,"",MID($AQ263,$CN263,$DH263-$CN263+1))),
IF($CO263=-1,"",VLOOKUP($BU263,구글언어코드!$K:$L,2,0)),IF($CO263=-1,"",MID($AQ263,$CO263,$DI263-$CO263+1))),
IF($CP263=-1,"",VLOOKUP($BV263,구글언어코드!$K:$L,2,0)),IF($CP263=-1,"",MID($AQ263,$CP263,$DJ263-$CP263+1))),
IF($CQ263=-1,"",VLOOKUP($BW263,구글언어코드!$K:$L,2,0)),IF($CQ263=-1,"",MID($AQ263,$CQ263,$DK263-$CQ263+1))),
IF($CR263=-1,"",VLOOKUP($BX263,구글언어코드!$K:$L,2,0)),IF($CR263=-1,"",MID($AQ263,$CR263,$DL263-$CR263+1))),
IF($CS263=-1,"",VLOOKUP($BY263,구글언어코드!$K:$L,2,0)),IF($CS263=-1,"",MID($AQ263,$CS263,$DM263-$CS263+1))),
IF($CT263=-1,"",VLOOKUP($BZ263,구글언어코드!$K:$L,2,0)),IF($CT263=-1,"",MID($AQ263,$CT263,$DN263-$CT263+1))),
IF($CU263=-1,"",VLOOKUP($CA263,구글언어코드!$K:$L,2,0)),IF($CU263=-1,"",MID($AQ263,$CU263,$DO263-$CU263+1))),
IF($CV263=-1,"",VLOOKUP($CB263,구글언어코드!$K:$L,2,0)),IF($CV263=-1,"",MID($AQ263,$CV263,$DP263-$CV263+1))),
IF($CW263=-1,"",VLOOKUP($CC263,구글언어코드!$K:$L,2,0)),IF($CW263=-1,"",MID($AQ263,$CW263,$DQ263-$CW263+1))),
IF($CX263=-1,"",VLOOKUP($CD263,구글언어코드!$K:$L,2,0)),IF($CX263=-1,"",MID($AQ263,$CX263,$DR263-$CX263+1))),
IF($CY263=-1,"",VLOOKUP($CE263,구글언어코드!$K:$L,2,0)),IF($CY263=-1,"",MID($AQ263,$CY263,$DS263-$CY263+1))),
IF($CZ263=-1,"",VLOOKUP($CF263,구글언어코드!$K:$L,2,0)),IF($CZ263=-1,"",MID($AQ263,$CZ263,$DT263-$CZ263+1))),
IF($DA263=-1,"",VLOOKUP($CG263,구글언어코드!$K:$L,2,0)),IF($DA263=-1,"",MID($AQ263,$DA263,$DU263-$DA263+1)))</f>
        <v>Change Property</v>
      </c>
      <c r="DX263">
        <f>IF(LEN(C263)-LEN(SUBSTITUTE(C263,"}",""))&lt;&gt;LEN(C263)-LEN(SUBSTITUTE(C263,"{","")),"괄호이상",(LEN(C263)-LEN(SUBSTITUTE(C263,"}",""))))</f>
        <v>0</v>
      </c>
      <c r="DY263">
        <f>IF(LEN(H263)-LEN(SUBSTITUTE(H263,"}",""))&lt;&gt;LEN(H263)-LEN(SUBSTITUTE(H263,"{","")),"괄호이상",(LEN(H263)-LEN(SUBSTITUTE(H263,"}",""))))</f>
        <v>0</v>
      </c>
      <c r="DZ263">
        <f>IF(LEN(O263)-LEN(SUBSTITUTE(O263,"}",""))&lt;&gt;LEN(O263)-LEN(SUBSTITUTE(O263,"{","")),"괄호이상",(LEN(O263)-LEN(SUBSTITUTE(O263,"}",""))))</f>
        <v>0</v>
      </c>
      <c r="EA263">
        <f>IF(LEN(P263)-LEN(SUBSTITUTE(P263,"}",""))&lt;&gt;LEN(P263)-LEN(SUBSTITUTE(P263,"{","")),"괄호이상",(LEN(P263)-LEN(SUBSTITUTE(P263,"}",""))))</f>
        <v>0</v>
      </c>
      <c r="EB263">
        <f>IF(LEN(Q263)-LEN(SUBSTITUTE(Q263,"}",""))&lt;&gt;LEN(Q263)-LEN(SUBSTITUTE(Q263,"{","")),"괄호이상",(LEN(Q263)-LEN(SUBSTITUTE(Q263,"}",""))))</f>
        <v>0</v>
      </c>
      <c r="EC263">
        <f>IF(LEN(R263)-LEN(SUBSTITUTE(R263,"}",""))&lt;&gt;LEN(R263)-LEN(SUBSTITUTE(R263,"{","")),"괄호이상",(LEN(R263)-LEN(SUBSTITUTE(R263,"}",""))))</f>
        <v>0</v>
      </c>
      <c r="ED263">
        <f>IF(LEN(S263)-LEN(SUBSTITUTE(S263,"}",""))&lt;&gt;LEN(S263)-LEN(SUBSTITUTE(S263,"{","")),"괄호이상",(LEN(S263)-LEN(SUBSTITUTE(S263,"}",""))))</f>
        <v>0</v>
      </c>
      <c r="EE263">
        <f>IF(LEN(T263)-LEN(SUBSTITUTE(T263,"}",""))&lt;&gt;LEN(T263)-LEN(SUBSTITUTE(T263,"{","")),"괄호이상",(LEN(T263)-LEN(SUBSTITUTE(T263,"}",""))))</f>
        <v>0</v>
      </c>
      <c r="EF263">
        <f>IF(LEN(U263)-LEN(SUBSTITUTE(U263,"}",""))&lt;&gt;LEN(U263)-LEN(SUBSTITUTE(U263,"{","")),"괄호이상",(LEN(U263)-LEN(SUBSTITUTE(U263,"}",""))))</f>
        <v>0</v>
      </c>
      <c r="EG263">
        <f>IF(LEN(V263)-LEN(SUBSTITUTE(V263,"}",""))&lt;&gt;LEN(V263)-LEN(SUBSTITUTE(V263,"{","")),"괄호이상",(LEN(V263)-LEN(SUBSTITUTE(V263,"}",""))))</f>
        <v>0</v>
      </c>
      <c r="EH263">
        <f>IF(LEN(W263)-LEN(SUBSTITUTE(W263,"}",""))&lt;&gt;LEN(W263)-LEN(SUBSTITUTE(W263,"{","")),"괄호이상",(LEN(W263)-LEN(SUBSTITUTE(W263,"}",""))))</f>
        <v>0</v>
      </c>
      <c r="EI263">
        <f>IF(LEN(X263)-LEN(SUBSTITUTE(X263,"}",""))&lt;&gt;LEN(X263)-LEN(SUBSTITUTE(X263,"{","")),"괄호이상",(LEN(X263)-LEN(SUBSTITUTE(X263,"}",""))))</f>
        <v>0</v>
      </c>
      <c r="EJ263">
        <f>IF(LEN(Y263)-LEN(SUBSTITUTE(Y263,"}",""))&lt;&gt;LEN(Y263)-LEN(SUBSTITUTE(Y263,"{","")),"괄호이상",(LEN(Y263)-LEN(SUBSTITUTE(Y263,"}",""))))</f>
        <v>0</v>
      </c>
      <c r="EK263">
        <f>IF(LEN(Z263)-LEN(SUBSTITUTE(Z263,"}",""))&lt;&gt;LEN(Z263)-LEN(SUBSTITUTE(Z263,"{","")),"괄호이상",(LEN(Z263)-LEN(SUBSTITUTE(Z263,"}",""))))</f>
        <v>0</v>
      </c>
      <c r="EL263">
        <f>IF(LEN(AA263)-LEN(SUBSTITUTE(AA263,"}",""))&lt;&gt;LEN(AA263)-LEN(SUBSTITUTE(AA263,"{","")),"괄호이상",(LEN(AA263)-LEN(SUBSTITUTE(AA263,"}",""))))</f>
        <v>0</v>
      </c>
      <c r="EM263">
        <f>IF(LEN(AB263)-LEN(SUBSTITUTE(AB263,"}",""))&lt;&gt;LEN(AB263)-LEN(SUBSTITUTE(AB263,"{","")),"괄호이상",(LEN(AB263)-LEN(SUBSTITUTE(AB263,"}",""))))</f>
        <v>0</v>
      </c>
      <c r="EN263">
        <f>IF(LEN(AC263)-LEN(SUBSTITUTE(AC263,"}",""))&lt;&gt;LEN(AC263)-LEN(SUBSTITUTE(AC263,"{","")),"괄호이상",(LEN(AC263)-LEN(SUBSTITUTE(AC263,"}",""))))</f>
        <v>0</v>
      </c>
      <c r="EO263">
        <f>IF(LEN(AD263)-LEN(SUBSTITUTE(AD263,"}",""))&lt;&gt;LEN(AD263)-LEN(SUBSTITUTE(AD263,"{","")),"괄호이상",(LEN(AD263)-LEN(SUBSTITUTE(AD263,"}",""))))</f>
        <v>0</v>
      </c>
      <c r="EP263">
        <f>IF(LEN(AE263)-LEN(SUBSTITUTE(AE263,"}",""))&lt;&gt;LEN(AE263)-LEN(SUBSTITUTE(AE263,"{","")),"괄호이상",(LEN(AE263)-LEN(SUBSTITUTE(AE263,"}",""))))</f>
        <v>0</v>
      </c>
      <c r="EQ263">
        <f>IF(LEN(AF263)-LEN(SUBSTITUTE(AF263,"}",""))&lt;&gt;LEN(AF263)-LEN(SUBSTITUTE(AF263,"{","")),"괄호이상",(LEN(AF263)-LEN(SUBSTITUTE(AF263,"}",""))))</f>
        <v>0</v>
      </c>
      <c r="ER263">
        <f>IF(LEN(AG263)-LEN(SUBSTITUTE(AG263,"}",""))&lt;&gt;LEN(AG263)-LEN(SUBSTITUTE(AG263,"{","")),"괄호이상",(LEN(AG263)-LEN(SUBSTITUTE(AG263,"}",""))))</f>
        <v>0</v>
      </c>
      <c r="ES263">
        <f>IF(LEN(AH263)-LEN(SUBSTITUTE(AH263,"}",""))&lt;&gt;LEN(AH263)-LEN(SUBSTITUTE(AH263,"{","")),"괄호이상",(LEN(AH263)-LEN(SUBSTITUTE(AH263,"}",""))))</f>
        <v>0</v>
      </c>
      <c r="ET263">
        <f>IF(LEN(AI263)-LEN(SUBSTITUTE(AI263,"}",""))&lt;&gt;LEN(AI263)-LEN(SUBSTITUTE(AI263,"{","")),"괄호이상",(LEN(AI263)-LEN(SUBSTITUTE(AI263,"}",""))))</f>
        <v>0</v>
      </c>
      <c r="EU263">
        <f>IF(LEN(AJ263)-LEN(SUBSTITUTE(AJ263,"}",""))&lt;&gt;LEN(AJ263)-LEN(SUBSTITUTE(AJ263,"{","")),"괄호이상",(LEN(AJ263)-LEN(SUBSTITUTE(AJ263,"}",""))))</f>
        <v>0</v>
      </c>
      <c r="EV263">
        <f>IF(LEN(AK263)-LEN(SUBSTITUTE(AK263,"}",""))&lt;&gt;LEN(AK263)-LEN(SUBSTITUTE(AK263,"{","")),"괄호이상",(LEN(AK263)-LEN(SUBSTITUTE(AK263,"}",""))))</f>
        <v>0</v>
      </c>
      <c r="EW263">
        <f>IF(LEN(AL263)-LEN(SUBSTITUTE(AL263,"}",""))&lt;&gt;LEN(AL263)-LEN(SUBSTITUTE(AL263,"{","")),"괄호이상",(LEN(AL263)-LEN(SUBSTITUTE(AL263,"}",""))))</f>
        <v>0</v>
      </c>
      <c r="EX263">
        <f>IF(LEN(AM263)-LEN(SUBSTITUTE(AM263,"}",""))&lt;&gt;LEN(AM263)-LEN(SUBSTITUTE(AM263,"{","")),"괄호이상",(LEN(AM263)-LEN(SUBSTITUTE(AM263,"}",""))))</f>
        <v>0</v>
      </c>
      <c r="EY263">
        <f>IF(LEN(AN263)-LEN(SUBSTITUTE(AN263,"}",""))&lt;&gt;LEN(AN263)-LEN(SUBSTITUTE(AN263,"{","")),"괄호이상",(LEN(AN263)-LEN(SUBSTITUTE(AN263,"}",""))))</f>
        <v>0</v>
      </c>
      <c r="EZ263">
        <f>IF(LEN(AO263)-LEN(SUBSTITUTE(AO263,"}",""))&lt;&gt;LEN(AO263)-LEN(SUBSTITUTE(AO263,"{","")),"괄호이상",(LEN(AO263)-LEN(SUBSTITUTE(AO263,"}",""))))</f>
        <v>0</v>
      </c>
      <c r="FA263">
        <f>IF(LEN(AP263)-LEN(SUBSTITUTE(AP263,"}",""))&lt;&gt;LEN(AP263)-LEN(SUBSTITUTE(AP263,"{","")),"괄호이상",(LEN(AP263)-LEN(SUBSTITUTE(AP263,"}",""))))</f>
        <v>0</v>
      </c>
      <c r="FB263" t="str">
        <f t="array" ref="FB263">IF(SUM(IF($DX263-DX263:FA263&gt;0,1,0))&gt;0,"여기","")</f>
        <v/>
      </c>
      <c r="FC263">
        <f>IF(LEN(C263)-LEN(SUBSTITUTE(C263,"&gt;",""))&lt;&gt;LEN(C263)-LEN(SUBSTITUTE(C263,"&lt;","")),"괄호이상",(LEN(C263)-LEN(SUBSTITUTE(C263,"&gt;","")))/2)</f>
        <v>0</v>
      </c>
      <c r="FD263">
        <f>IF(LEN(H263)-LEN(SUBSTITUTE(H263,"&gt;",""))&lt;&gt;LEN(H263)-LEN(SUBSTITUTE(H263,"&lt;","")),"괄호이상",(LEN(H263)-LEN(SUBSTITUTE(H263,"&gt;","")))/2)</f>
        <v>0</v>
      </c>
      <c r="FE263">
        <f>IF(LEN(O263)-LEN(SUBSTITUTE(O263,"&gt;",""))&lt;&gt;LEN(O263)-LEN(SUBSTITUTE(O263,"&lt;","")),"괄호이상",(LEN(O263)-LEN(SUBSTITUTE(O263,"&gt;","")))/2)</f>
        <v>0</v>
      </c>
      <c r="FF263">
        <f>IF(LEN(P263)-LEN(SUBSTITUTE(P263,"&gt;",""))&lt;&gt;LEN(P263)-LEN(SUBSTITUTE(P263,"&lt;","")),"괄호이상",(LEN(P263)-LEN(SUBSTITUTE(P263,"&gt;","")))/2)</f>
        <v>0</v>
      </c>
      <c r="FG263">
        <f>IF(LEN(Q263)-LEN(SUBSTITUTE(Q263,"&gt;",""))&lt;&gt;LEN(Q263)-LEN(SUBSTITUTE(Q263,"&lt;","")),"괄호이상",(LEN(Q263)-LEN(SUBSTITUTE(Q263,"&gt;","")))/2)</f>
        <v>0</v>
      </c>
      <c r="FH263">
        <f>IF(LEN(R263)-LEN(SUBSTITUTE(R263,"&gt;",""))&lt;&gt;LEN(R263)-LEN(SUBSTITUTE(R263,"&lt;","")),"괄호이상",(LEN(R263)-LEN(SUBSTITUTE(R263,"&gt;","")))/2)</f>
        <v>0</v>
      </c>
      <c r="FI263">
        <f>IF(LEN(S263)-LEN(SUBSTITUTE(S263,"&gt;",""))&lt;&gt;LEN(S263)-LEN(SUBSTITUTE(S263,"&lt;","")),"괄호이상",(LEN(S263)-LEN(SUBSTITUTE(S263,"&gt;","")))/2)</f>
        <v>0</v>
      </c>
      <c r="FJ263">
        <f>IF(LEN(T263)-LEN(SUBSTITUTE(T263,"&gt;",""))&lt;&gt;LEN(T263)-LEN(SUBSTITUTE(T263,"&lt;","")),"괄호이상",(LEN(T263)-LEN(SUBSTITUTE(T263,"&gt;","")))/2)</f>
        <v>0</v>
      </c>
      <c r="FK263">
        <f>IF(LEN(U263)-LEN(SUBSTITUTE(U263,"&gt;",""))&lt;&gt;LEN(U263)-LEN(SUBSTITUTE(U263,"&lt;","")),"괄호이상",(LEN(U263)-LEN(SUBSTITUTE(U263,"&gt;","")))/2)</f>
        <v>0</v>
      </c>
      <c r="FL263">
        <f>IF(LEN(V263)-LEN(SUBSTITUTE(V263,"&gt;",""))&lt;&gt;LEN(V263)-LEN(SUBSTITUTE(V263,"&lt;","")),"괄호이상",(LEN(V263)-LEN(SUBSTITUTE(V263,"&gt;","")))/2)</f>
        <v>0</v>
      </c>
      <c r="FM263">
        <f>IF(LEN(W263)-LEN(SUBSTITUTE(W263,"&gt;",""))&lt;&gt;LEN(W263)-LEN(SUBSTITUTE(W263,"&lt;","")),"괄호이상",(LEN(W263)-LEN(SUBSTITUTE(W263,"&gt;","")))/2)</f>
        <v>0</v>
      </c>
      <c r="FN263">
        <f>IF(LEN(X263)-LEN(SUBSTITUTE(X263,"&gt;",""))&lt;&gt;LEN(X263)-LEN(SUBSTITUTE(X263,"&lt;","")),"괄호이상",(LEN(X263)-LEN(SUBSTITUTE(X263,"&gt;","")))/2)</f>
        <v>0</v>
      </c>
      <c r="FO263">
        <f>IF(LEN(Y263)-LEN(SUBSTITUTE(Y263,"&gt;",""))&lt;&gt;LEN(Y263)-LEN(SUBSTITUTE(Y263,"&lt;","")),"괄호이상",(LEN(Y263)-LEN(SUBSTITUTE(Y263,"&gt;","")))/2)</f>
        <v>0</v>
      </c>
      <c r="FP263">
        <f>IF(LEN(Z263)-LEN(SUBSTITUTE(Z263,"&gt;",""))&lt;&gt;LEN(Z263)-LEN(SUBSTITUTE(Z263,"&lt;","")),"괄호이상",(LEN(Z263)-LEN(SUBSTITUTE(Z263,"&gt;","")))/2)</f>
        <v>0</v>
      </c>
      <c r="FQ263">
        <f>IF(LEN(AA263)-LEN(SUBSTITUTE(AA263,"&gt;",""))&lt;&gt;LEN(AA263)-LEN(SUBSTITUTE(AA263,"&lt;","")),"괄호이상",(LEN(AA263)-LEN(SUBSTITUTE(AA263,"&gt;","")))/2)</f>
        <v>0</v>
      </c>
      <c r="FR263">
        <f>IF(LEN(AB263)-LEN(SUBSTITUTE(AB263,"&gt;",""))&lt;&gt;LEN(AB263)-LEN(SUBSTITUTE(AB263,"&lt;","")),"괄호이상",(LEN(AB263)-LEN(SUBSTITUTE(AB263,"&gt;","")))/2)</f>
        <v>0</v>
      </c>
      <c r="FS263">
        <f>IF(LEN(AC263)-LEN(SUBSTITUTE(AC263,"&gt;",""))&lt;&gt;LEN(AC263)-LEN(SUBSTITUTE(AC263,"&lt;","")),"괄호이상",(LEN(AC263)-LEN(SUBSTITUTE(AC263,"&gt;","")))/2)</f>
        <v>0</v>
      </c>
      <c r="FT263">
        <f>IF(LEN(AD263)-LEN(SUBSTITUTE(AD263,"&gt;",""))&lt;&gt;LEN(AD263)-LEN(SUBSTITUTE(AD263,"&lt;","")),"괄호이상",(LEN(AD263)-LEN(SUBSTITUTE(AD263,"&gt;","")))/2)</f>
        <v>0</v>
      </c>
      <c r="FU263">
        <f>IF(LEN(AE263)-LEN(SUBSTITUTE(AE263,"&gt;",""))&lt;&gt;LEN(AE263)-LEN(SUBSTITUTE(AE263,"&lt;","")),"괄호이상",(LEN(AE263)-LEN(SUBSTITUTE(AE263,"&gt;","")))/2)</f>
        <v>0</v>
      </c>
      <c r="FV263">
        <f>IF(LEN(AF263)-LEN(SUBSTITUTE(AF263,"&gt;",""))&lt;&gt;LEN(AF263)-LEN(SUBSTITUTE(AF263,"&lt;","")),"괄호이상",(LEN(AF263)-LEN(SUBSTITUTE(AF263,"&gt;","")))/2)</f>
        <v>0</v>
      </c>
      <c r="FW263">
        <f>IF(LEN(AG263)-LEN(SUBSTITUTE(AG263,"&gt;",""))&lt;&gt;LEN(AG263)-LEN(SUBSTITUTE(AG263,"&lt;","")),"괄호이상",(LEN(AG263)-LEN(SUBSTITUTE(AG263,"&gt;","")))/2)</f>
        <v>0</v>
      </c>
      <c r="FX263">
        <f>IF(LEN(AH263)-LEN(SUBSTITUTE(AH263,"&gt;",""))&lt;&gt;LEN(AH263)-LEN(SUBSTITUTE(AH263,"&lt;","")),"괄호이상",(LEN(AH263)-LEN(SUBSTITUTE(AH263,"&gt;","")))/2)</f>
        <v>0</v>
      </c>
      <c r="FY263">
        <f>IF(LEN(AI263)-LEN(SUBSTITUTE(AI263,"&gt;",""))&lt;&gt;LEN(AI263)-LEN(SUBSTITUTE(AI263,"&lt;","")),"괄호이상",(LEN(AI263)-LEN(SUBSTITUTE(AI263,"&gt;","")))/2)</f>
        <v>0</v>
      </c>
      <c r="FZ263">
        <f>IF(LEN(AJ263)-LEN(SUBSTITUTE(AJ263,"&gt;",""))&lt;&gt;LEN(AJ263)-LEN(SUBSTITUTE(AJ263,"&lt;","")),"괄호이상",(LEN(AJ263)-LEN(SUBSTITUTE(AJ263,"&gt;","")))/2)</f>
        <v>0</v>
      </c>
      <c r="GA263">
        <f>IF(LEN(AK263)-LEN(SUBSTITUTE(AK263,"&gt;",""))&lt;&gt;LEN(AK263)-LEN(SUBSTITUTE(AK263,"&lt;","")),"괄호이상",(LEN(AK263)-LEN(SUBSTITUTE(AK263,"&gt;","")))/2)</f>
        <v>0</v>
      </c>
      <c r="GB263">
        <f>IF(LEN(AL263)-LEN(SUBSTITUTE(AL263,"&gt;",""))&lt;&gt;LEN(AL263)-LEN(SUBSTITUTE(AL263,"&lt;","")),"괄호이상",(LEN(AL263)-LEN(SUBSTITUTE(AL263,"&gt;","")))/2)</f>
        <v>0</v>
      </c>
      <c r="GC263">
        <f>IF(LEN(AM263)-LEN(SUBSTITUTE(AM263,"&gt;",""))&lt;&gt;LEN(AM263)-LEN(SUBSTITUTE(AM263,"&lt;","")),"괄호이상",(LEN(AM263)-LEN(SUBSTITUTE(AM263,"&gt;","")))/2)</f>
        <v>0</v>
      </c>
      <c r="GD263">
        <f>IF(LEN(AN263)-LEN(SUBSTITUTE(AN263,"&gt;",""))&lt;&gt;LEN(AN263)-LEN(SUBSTITUTE(AN263,"&lt;","")),"괄호이상",(LEN(AN263)-LEN(SUBSTITUTE(AN263,"&gt;","")))/2)</f>
        <v>0</v>
      </c>
      <c r="GE263">
        <f>IF(LEN(AO263)-LEN(SUBSTITUTE(AO263,"&gt;",""))&lt;&gt;LEN(AO263)-LEN(SUBSTITUTE(AO263,"&lt;","")),"괄호이상",(LEN(AO263)-LEN(SUBSTITUTE(AO263,"&gt;","")))/2)</f>
        <v>0</v>
      </c>
      <c r="GF263">
        <f>IF(LEN(AP263)-LEN(SUBSTITUTE(AP263,"&gt;",""))&lt;&gt;LEN(AP263)-LEN(SUBSTITUTE(AP263,"&lt;","")),"괄호이상",(LEN(AP263)-LEN(SUBSTITUTE(AP263,"&gt;","")))/2)</f>
        <v>0</v>
      </c>
      <c r="GG263" t="str">
        <f t="array" ref="GG263">IF(SUM(IF($FC263-FC263:GF263&gt;0,1,0))&gt;0,"여기","")</f>
        <v/>
      </c>
      <c r="GH263" t="str">
        <f t="shared" si="239"/>
        <v/>
      </c>
    </row>
    <row r="264" spans="1:190" x14ac:dyDescent="0.3">
      <c r="A264" t="s">
        <v>3945</v>
      </c>
      <c r="B264">
        <f t="shared" si="237"/>
        <v>1</v>
      </c>
      <c r="C264" s="1" t="s">
        <v>3946</v>
      </c>
      <c r="D264" s="1"/>
      <c r="E264" s="1" t="str">
        <f t="shared" si="213"/>
        <v>옵션 변경 완료</v>
      </c>
      <c r="F264" s="1"/>
      <c r="G264" t="s">
        <v>4056</v>
      </c>
      <c r="H264" s="1" t="s">
        <v>4299</v>
      </c>
      <c r="I264" s="1"/>
      <c r="J264" s="1" t="str">
        <f t="shared" si="214"/>
        <v>Change Property complete</v>
      </c>
      <c r="L264">
        <v>1</v>
      </c>
      <c r="O264" t="s">
        <v>9133</v>
      </c>
      <c r="P264" t="s">
        <v>9134</v>
      </c>
      <c r="Q264" t="s">
        <v>9135</v>
      </c>
      <c r="R264" t="s">
        <v>9142</v>
      </c>
      <c r="S264" t="s">
        <v>9143</v>
      </c>
      <c r="T264" t="s">
        <v>9147</v>
      </c>
      <c r="U264" t="s">
        <v>9148</v>
      </c>
      <c r="V264" t="s">
        <v>9153</v>
      </c>
      <c r="W264" t="s">
        <v>9155</v>
      </c>
      <c r="X264" t="s">
        <v>9157</v>
      </c>
      <c r="Y264" t="s">
        <v>9160</v>
      </c>
      <c r="Z264" t="s">
        <v>9151</v>
      </c>
      <c r="AA264" t="s">
        <v>9136</v>
      </c>
      <c r="AB264" t="s">
        <v>9137</v>
      </c>
      <c r="AC264" t="s">
        <v>9138</v>
      </c>
      <c r="AD264" t="s">
        <v>9139</v>
      </c>
      <c r="AE264" t="s">
        <v>9140</v>
      </c>
      <c r="AF264" t="s">
        <v>9141</v>
      </c>
      <c r="AG264" t="s">
        <v>9144</v>
      </c>
      <c r="AH264" t="s">
        <v>9145</v>
      </c>
      <c r="AI264" t="s">
        <v>9146</v>
      </c>
      <c r="AJ264" t="s">
        <v>9149</v>
      </c>
      <c r="AK264" t="s">
        <v>9150</v>
      </c>
      <c r="AL264" t="s">
        <v>9152</v>
      </c>
      <c r="AM264" t="s">
        <v>9154</v>
      </c>
      <c r="AN264" t="s">
        <v>9156</v>
      </c>
      <c r="AO264" t="s">
        <v>9158</v>
      </c>
      <c r="AP264" t="s">
        <v>9159</v>
      </c>
      <c r="AQ264" t="str">
        <f t="shared" si="238"/>
        <v>Change Property complete</v>
      </c>
      <c r="AR264">
        <f t="shared" si="215"/>
        <v>0</v>
      </c>
      <c r="AS264">
        <f t="shared" si="216"/>
        <v>0</v>
      </c>
      <c r="AT264">
        <f t="shared" ca="1" si="217"/>
        <v>-1</v>
      </c>
      <c r="AU264">
        <f t="shared" ca="1" si="218"/>
        <v>-1</v>
      </c>
      <c r="AV264">
        <f t="shared" ca="1" si="219"/>
        <v>-1</v>
      </c>
      <c r="AW264">
        <f t="shared" ca="1" si="220"/>
        <v>-1</v>
      </c>
      <c r="AX264">
        <f t="shared" ca="1" si="221"/>
        <v>-1</v>
      </c>
      <c r="AY264">
        <f t="shared" ca="1" si="222"/>
        <v>-1</v>
      </c>
      <c r="AZ264">
        <f t="shared" ca="1" si="223"/>
        <v>-1</v>
      </c>
      <c r="BA264">
        <f t="shared" ca="1" si="224"/>
        <v>-1</v>
      </c>
      <c r="BB264">
        <f t="shared" ca="1" si="225"/>
        <v>-1</v>
      </c>
      <c r="BC264">
        <f t="shared" ca="1" si="226"/>
        <v>-1</v>
      </c>
      <c r="BD264">
        <f t="shared" ca="1" si="227"/>
        <v>-1</v>
      </c>
      <c r="BE264">
        <f t="shared" ca="1" si="228"/>
        <v>-1</v>
      </c>
      <c r="BF264">
        <f t="shared" ca="1" si="229"/>
        <v>-1</v>
      </c>
      <c r="BG264">
        <f t="shared" ca="1" si="230"/>
        <v>-1</v>
      </c>
      <c r="BH264">
        <f t="shared" ca="1" si="231"/>
        <v>-1</v>
      </c>
      <c r="BI264">
        <f t="shared" ca="1" si="232"/>
        <v>-1</v>
      </c>
      <c r="BJ264">
        <f t="shared" ca="1" si="233"/>
        <v>-1</v>
      </c>
      <c r="BK264">
        <f t="shared" ca="1" si="234"/>
        <v>-1</v>
      </c>
      <c r="BL264">
        <f t="shared" ca="1" si="235"/>
        <v>-1</v>
      </c>
      <c r="BM264">
        <f t="shared" ca="1" si="236"/>
        <v>-1</v>
      </c>
      <c r="BN264">
        <f ca="1">IF(AT264=-1,-1,COUNTIF($AT264:AT264,AT264)+IF(AT264=0,50,0))</f>
        <v>-1</v>
      </c>
      <c r="BO264">
        <f ca="1">IF(AU264=-1,-1,COUNTIF($AT264:AU264,AU264)+IF(AU264=0,50,0))</f>
        <v>-1</v>
      </c>
      <c r="BP264">
        <f ca="1">IF(AV264=-1,-1,COUNTIF($AT264:AV264,AV264)+IF(AV264=0,50,0))</f>
        <v>-1</v>
      </c>
      <c r="BQ264">
        <f ca="1">IF(AW264=-1,-1,COUNTIF($AT264:AW264,AW264)+IF(AW264=0,50,0))</f>
        <v>-1</v>
      </c>
      <c r="BR264">
        <f ca="1">IF(AX264=-1,-1,COUNTIF($AT264:AX264,AX264)+IF(AX264=0,50,0))</f>
        <v>-1</v>
      </c>
      <c r="BS264">
        <f ca="1">IF(AY264=-1,-1,COUNTIF($AT264:AY264,AY264)+IF(AY264=0,50,0))</f>
        <v>-1</v>
      </c>
      <c r="BT264">
        <f ca="1">IF(AZ264=-1,-1,COUNTIF($AT264:AZ264,AZ264)+IF(AZ264=0,50,0))</f>
        <v>-1</v>
      </c>
      <c r="BU264">
        <f ca="1">IF(BA264=-1,-1,COUNTIF($AT264:BA264,BA264)+IF(BA264=0,50,0))</f>
        <v>-1</v>
      </c>
      <c r="BV264">
        <f ca="1">IF(BB264=-1,-1,COUNTIF($AT264:BB264,BB264)+IF(BB264=0,50,0))</f>
        <v>-1</v>
      </c>
      <c r="BW264">
        <f ca="1">IF(BC264=-1,-1,COUNTIF($AT264:BC264,BC264)+IF(BC264=0,50,0))</f>
        <v>-1</v>
      </c>
      <c r="BX264">
        <f ca="1">IF(BD264=-1,-1,COUNTIF($AT264:BD264,BD264)+IF(BD264=0,50,0))</f>
        <v>-1</v>
      </c>
      <c r="BY264">
        <f ca="1">IF(BE264=-1,-1,COUNTIF($AT264:BE264,BE264)+IF(BE264=0,50,0))</f>
        <v>-1</v>
      </c>
      <c r="BZ264">
        <f ca="1">IF(BF264=-1,-1,COUNTIF($AT264:BF264,BF264)+IF(BF264=0,50,0))</f>
        <v>-1</v>
      </c>
      <c r="CA264">
        <f ca="1">IF(BG264=-1,-1,COUNTIF($AT264:BG264,BG264)+IF(BG264=0,50,0))</f>
        <v>-1</v>
      </c>
      <c r="CB264">
        <f ca="1">IF(BH264=-1,-1,COUNTIF($AT264:BH264,BH264)+IF(BH264=0,50,0))</f>
        <v>-1</v>
      </c>
      <c r="CC264">
        <f ca="1">IF(BI264=-1,-1,COUNTIF($AT264:BI264,BI264)+IF(BI264=0,50,0))</f>
        <v>-1</v>
      </c>
      <c r="CD264">
        <f ca="1">IF(BJ264=-1,-1,COUNTIF($AT264:BJ264,BJ264)+IF(BJ264=0,50,0))</f>
        <v>-1</v>
      </c>
      <c r="CE264">
        <f ca="1">IF(BK264=-1,-1,COUNTIF($AT264:BK264,BK264)+IF(BK264=0,50,0))</f>
        <v>-1</v>
      </c>
      <c r="CF264">
        <f ca="1">IF(BL264=-1,-1,COUNTIF($AT264:BL264,BL264)+IF(BL264=0,50,0))</f>
        <v>-1</v>
      </c>
      <c r="CG264">
        <f ca="1">IF(BM264=-1,-1,COUNTIF($AT264:BM264,BM264)+IF(BM264=0,50,0))</f>
        <v>-1</v>
      </c>
      <c r="CH264">
        <f t="shared" ca="1" si="240"/>
        <v>-1</v>
      </c>
      <c r="CI264">
        <f t="shared" ca="1" si="240"/>
        <v>-1</v>
      </c>
      <c r="CJ264">
        <f t="shared" ca="1" si="240"/>
        <v>-1</v>
      </c>
      <c r="CK264">
        <f t="shared" ca="1" si="240"/>
        <v>-1</v>
      </c>
      <c r="CL264">
        <f t="shared" ca="1" si="240"/>
        <v>-1</v>
      </c>
      <c r="CM264">
        <f t="shared" ca="1" si="240"/>
        <v>-1</v>
      </c>
      <c r="CN264">
        <f t="shared" ca="1" si="240"/>
        <v>-1</v>
      </c>
      <c r="CO264">
        <f t="shared" ca="1" si="240"/>
        <v>-1</v>
      </c>
      <c r="CP264">
        <f t="shared" ca="1" si="240"/>
        <v>-1</v>
      </c>
      <c r="CQ264">
        <f t="shared" ca="1" si="240"/>
        <v>-1</v>
      </c>
      <c r="CR264">
        <f t="shared" ca="1" si="241"/>
        <v>-1</v>
      </c>
      <c r="CS264">
        <f t="shared" ca="1" si="241"/>
        <v>-1</v>
      </c>
      <c r="CT264">
        <f t="shared" ca="1" si="241"/>
        <v>-1</v>
      </c>
      <c r="CU264">
        <f t="shared" ca="1" si="241"/>
        <v>-1</v>
      </c>
      <c r="CV264">
        <f t="shared" ca="1" si="241"/>
        <v>-1</v>
      </c>
      <c r="CW264">
        <f t="shared" ca="1" si="241"/>
        <v>-1</v>
      </c>
      <c r="CX264">
        <f t="shared" ca="1" si="241"/>
        <v>-1</v>
      </c>
      <c r="CY264">
        <f t="shared" ca="1" si="241"/>
        <v>-1</v>
      </c>
      <c r="CZ264">
        <f t="shared" ca="1" si="241"/>
        <v>-1</v>
      </c>
      <c r="DA264">
        <f t="shared" ca="1" si="241"/>
        <v>-1</v>
      </c>
      <c r="DB264">
        <f t="shared" ca="1" si="242"/>
        <v>-1</v>
      </c>
      <c r="DC264">
        <f t="shared" ca="1" si="242"/>
        <v>-1</v>
      </c>
      <c r="DD264">
        <f t="shared" ca="1" si="242"/>
        <v>-1</v>
      </c>
      <c r="DE264">
        <f t="shared" ca="1" si="242"/>
        <v>-1</v>
      </c>
      <c r="DF264">
        <f t="shared" ca="1" si="242"/>
        <v>-1</v>
      </c>
      <c r="DG264">
        <f t="shared" ca="1" si="242"/>
        <v>-1</v>
      </c>
      <c r="DH264">
        <f t="shared" ca="1" si="242"/>
        <v>-1</v>
      </c>
      <c r="DI264">
        <f t="shared" ca="1" si="242"/>
        <v>-1</v>
      </c>
      <c r="DJ264">
        <f t="shared" ca="1" si="242"/>
        <v>-1</v>
      </c>
      <c r="DK264">
        <f t="shared" ca="1" si="242"/>
        <v>-1</v>
      </c>
      <c r="DL264">
        <f t="shared" ca="1" si="243"/>
        <v>-1</v>
      </c>
      <c r="DM264">
        <f t="shared" ca="1" si="243"/>
        <v>-1</v>
      </c>
      <c r="DN264">
        <f t="shared" ca="1" si="243"/>
        <v>-1</v>
      </c>
      <c r="DO264">
        <f t="shared" ca="1" si="243"/>
        <v>-1</v>
      </c>
      <c r="DP264">
        <f t="shared" ca="1" si="243"/>
        <v>-1</v>
      </c>
      <c r="DQ264">
        <f t="shared" ca="1" si="243"/>
        <v>-1</v>
      </c>
      <c r="DR264">
        <f t="shared" ca="1" si="243"/>
        <v>-1</v>
      </c>
      <c r="DS264">
        <f t="shared" ca="1" si="243"/>
        <v>-1</v>
      </c>
      <c r="DT264">
        <f t="shared" ca="1" si="243"/>
        <v>-1</v>
      </c>
      <c r="DU264">
        <f t="shared" ca="1" si="243"/>
        <v>-1</v>
      </c>
      <c r="DV264" t="str">
        <f ca="1">SUBSTITUTE(SUBSTITUTE(SUBSTITUTE(SUBSTITUTE(SUBSTITUTE(SUBSTITUTE(SUBSTITUTE(SUBSTITUTE(SUBSTITUTE(SUBSTITUTE(
SUBSTITUTE(SUBSTITUTE(SUBSTITUTE(SUBSTITUTE(SUBSTITUTE(SUBSTITUTE(SUBSTITUTE(SUBSTITUTE(SUBSTITUTE(SUBSTITUTE($AQ264,
IF($CH264=-1,"",MID($AQ264,$CH264,$DB264-$CH264+1)),IF($CH264=-1,"",VLOOKUP($BN264,구글언어코드!$K:$L,2,0))),
IF($CI264=-1,"",MID($AQ264,$CI264,$DC264-$CI264+1)),IF($CI264=-1,"",VLOOKUP($BO264,구글언어코드!$K:$L,2,0))),
IF($CJ264=-1,"",MID($AQ264,$CJ264,$DD264-$CJ264+1)),IF($CJ264=-1,"",VLOOKUP($BP264,구글언어코드!$K:$L,2,0))),
IF($CK264=-1,"",MID($AQ264,$CK264,$DE264-$CK264+1)),IF($CK264=-1,"",VLOOKUP($BQ264,구글언어코드!$K:$L,2,0))),
IF($CL264=-1,"",MID($AQ264,$CL264,$DF264-$CL264+1)),IF($CL264=-1,"",VLOOKUP($BR264,구글언어코드!$K:$L,2,0))),
IF($CM264=-1,"",MID($AQ264,$CM264,$DG264-$CM264+1)),IF($CM264=-1,"",VLOOKUP($BS264,구글언어코드!$K:$L,2,0))),
IF($CN264=-1,"",MID($AQ264,$CN264,$DH264-$CN264+1)),IF($CN264=-1,"",VLOOKUP($BT264,구글언어코드!$K:$L,2,0))),
IF($CO264=-1,"",MID($AQ264,$CO264,$DI264-$CO264+1)),IF($CO264=-1,"",VLOOKUP($BU264,구글언어코드!$K:$L,2,0))),
IF($CP264=-1,"",MID($AQ264,$CP264,$DJ264-$CP264+1)),IF($CP264=-1,"",VLOOKUP($BV264,구글언어코드!$K:$L,2,0))),
IF($CQ264=-1,"",MID($AQ264,$CQ264,$DK264-$CQ264+1)),IF($CQ264=-1,"",VLOOKUP($BW264,구글언어코드!$K:$L,2,0))),
IF($CR264=-1,"",MID($AQ264,$CR264,$DL264-$CR264+1)),IF($CR264=-1,"",VLOOKUP($BX264,구글언어코드!$K:$L,2,0))),
IF($CS264=-1,"",MID($AQ264,$CS264,$DM264-$CS264+1)),IF($CS264=-1,"",VLOOKUP($BY264,구글언어코드!$K:$L,2,0))),
IF($CT264=-1,"",MID($AQ264,$CT264,$DN264-$CT264+1)),IF($CT264=-1,"",VLOOKUP($BZ264,구글언어코드!$K:$L,2,0))),
IF($CU264=-1,"",MID($AQ264,$CU264,$DO264-$CU264+1)),IF($CU264=-1,"",VLOOKUP($CA264,구글언어코드!$K:$L,2,0))),
IF($CV264=-1,"",MID($AQ264,$CV264,$DP264-$CV264+1)),IF($CV264=-1,"",VLOOKUP($CB264,구글언어코드!$K:$L,2,0))),
IF($CW264=-1,"",MID($AQ264,$CW264,$DQ264-$CW264+1)),IF($CW264=-1,"",VLOOKUP($CC264,구글언어코드!$K:$L,2,0))),
IF($CX264=-1,"",MID($AQ264,$CX264,$DR264-$CX264+1)),IF($CX264=-1,"",VLOOKUP($CD264,구글언어코드!$K:$L,2,0))),
IF($CY264=-1,"",MID($AQ264,$CY264,$DS264-$CY264+1)),IF($CY264=-1,"",VLOOKUP($CE264,구글언어코드!$K:$L,2,0))),
IF($CZ264=-1,"",MID($AQ264,$CZ264,$DT264-$CZ264+1)),IF($CZ264=-1,"",VLOOKUP($CF264,구글언어코드!$K:$L,2,0))),
IF($DA264=-1,"",MID($AQ264,$DA264,$DU264-$DA264+1)),IF($DA264=-1,"",VLOOKUP($CG264,구글언어코드!$K:$L,2,0)))</f>
        <v>Change Property complete</v>
      </c>
      <c r="DW264" t="str">
        <f ca="1">SUBSTITUTE(SUBSTITUTE(SUBSTITUTE(SUBSTITUTE(SUBSTITUTE(SUBSTITUTE(SUBSTITUTE(SUBSTITUTE(SUBSTITUTE(SUBSTITUTE(
SUBSTITUTE(SUBSTITUTE(SUBSTITUTE(SUBSTITUTE(SUBSTITUTE(SUBSTITUTE(SUBSTITUTE(SUBSTITUTE(SUBSTITUTE(SUBSTITUTE(DV264,
IF($CH264=-1,"",VLOOKUP($BN264,구글언어코드!$K:$L,2,0)),IF($CH264=-1,"",MID($AQ264,$CH264,$DB264-$CH264+1))),
IF($CI264=-1,"",VLOOKUP($BO264,구글언어코드!$K:$L,2,0)),IF($CI264=-1,"",MID($AQ264,$CI264,$DC264-$CI264+1))),
IF($CJ264=-1,"",VLOOKUP($BP264,구글언어코드!$K:$L,2,0)),IF($CJ264=-1,"",MID($AQ264,$CJ264,$DD264-$CJ264+1))),
IF($CK264=-1,"",VLOOKUP($BQ264,구글언어코드!$K:$L,2,0)),IF($CK264=-1,"",MID($AQ264,$CK264,$DE264-$CK264+1))),
IF($CL264=-1,"",VLOOKUP($BR264,구글언어코드!$K:$L,2,0)),IF($CL264=-1,"",MID($AQ264,$CL264,$DF264-$CL264+1))),
IF($CM264=-1,"",VLOOKUP($BS264,구글언어코드!$K:$L,2,0)),IF($CM264=-1,"",MID($AQ264,$CM264,$DG264-$CM264+1))),
IF($CN264=-1,"",VLOOKUP($BT264,구글언어코드!$K:$L,2,0)),IF($CN264=-1,"",MID($AQ264,$CN264,$DH264-$CN264+1))),
IF($CO264=-1,"",VLOOKUP($BU264,구글언어코드!$K:$L,2,0)),IF($CO264=-1,"",MID($AQ264,$CO264,$DI264-$CO264+1))),
IF($CP264=-1,"",VLOOKUP($BV264,구글언어코드!$K:$L,2,0)),IF($CP264=-1,"",MID($AQ264,$CP264,$DJ264-$CP264+1))),
IF($CQ264=-1,"",VLOOKUP($BW264,구글언어코드!$K:$L,2,0)),IF($CQ264=-1,"",MID($AQ264,$CQ264,$DK264-$CQ264+1))),
IF($CR264=-1,"",VLOOKUP($BX264,구글언어코드!$K:$L,2,0)),IF($CR264=-1,"",MID($AQ264,$CR264,$DL264-$CR264+1))),
IF($CS264=-1,"",VLOOKUP($BY264,구글언어코드!$K:$L,2,0)),IF($CS264=-1,"",MID($AQ264,$CS264,$DM264-$CS264+1))),
IF($CT264=-1,"",VLOOKUP($BZ264,구글언어코드!$K:$L,2,0)),IF($CT264=-1,"",MID($AQ264,$CT264,$DN264-$CT264+1))),
IF($CU264=-1,"",VLOOKUP($CA264,구글언어코드!$K:$L,2,0)),IF($CU264=-1,"",MID($AQ264,$CU264,$DO264-$CU264+1))),
IF($CV264=-1,"",VLOOKUP($CB264,구글언어코드!$K:$L,2,0)),IF($CV264=-1,"",MID($AQ264,$CV264,$DP264-$CV264+1))),
IF($CW264=-1,"",VLOOKUP($CC264,구글언어코드!$K:$L,2,0)),IF($CW264=-1,"",MID($AQ264,$CW264,$DQ264-$CW264+1))),
IF($CX264=-1,"",VLOOKUP($CD264,구글언어코드!$K:$L,2,0)),IF($CX264=-1,"",MID($AQ264,$CX264,$DR264-$CX264+1))),
IF($CY264=-1,"",VLOOKUP($CE264,구글언어코드!$K:$L,2,0)),IF($CY264=-1,"",MID($AQ264,$CY264,$DS264-$CY264+1))),
IF($CZ264=-1,"",VLOOKUP($CF264,구글언어코드!$K:$L,2,0)),IF($CZ264=-1,"",MID($AQ264,$CZ264,$DT264-$CZ264+1))),
IF($DA264=-1,"",VLOOKUP($CG264,구글언어코드!$K:$L,2,0)),IF($DA264=-1,"",MID($AQ264,$DA264,$DU264-$DA264+1)))</f>
        <v>Change Property complete</v>
      </c>
      <c r="DX264">
        <f>IF(LEN(C264)-LEN(SUBSTITUTE(C264,"}",""))&lt;&gt;LEN(C264)-LEN(SUBSTITUTE(C264,"{","")),"괄호이상",(LEN(C264)-LEN(SUBSTITUTE(C264,"}",""))))</f>
        <v>0</v>
      </c>
      <c r="DY264">
        <f>IF(LEN(H264)-LEN(SUBSTITUTE(H264,"}",""))&lt;&gt;LEN(H264)-LEN(SUBSTITUTE(H264,"{","")),"괄호이상",(LEN(H264)-LEN(SUBSTITUTE(H264,"}",""))))</f>
        <v>0</v>
      </c>
      <c r="DZ264">
        <f>IF(LEN(O264)-LEN(SUBSTITUTE(O264,"}",""))&lt;&gt;LEN(O264)-LEN(SUBSTITUTE(O264,"{","")),"괄호이상",(LEN(O264)-LEN(SUBSTITUTE(O264,"}",""))))</f>
        <v>0</v>
      </c>
      <c r="EA264">
        <f>IF(LEN(P264)-LEN(SUBSTITUTE(P264,"}",""))&lt;&gt;LEN(P264)-LEN(SUBSTITUTE(P264,"{","")),"괄호이상",(LEN(P264)-LEN(SUBSTITUTE(P264,"}",""))))</f>
        <v>0</v>
      </c>
      <c r="EB264">
        <f>IF(LEN(Q264)-LEN(SUBSTITUTE(Q264,"}",""))&lt;&gt;LEN(Q264)-LEN(SUBSTITUTE(Q264,"{","")),"괄호이상",(LEN(Q264)-LEN(SUBSTITUTE(Q264,"}",""))))</f>
        <v>0</v>
      </c>
      <c r="EC264">
        <f>IF(LEN(R264)-LEN(SUBSTITUTE(R264,"}",""))&lt;&gt;LEN(R264)-LEN(SUBSTITUTE(R264,"{","")),"괄호이상",(LEN(R264)-LEN(SUBSTITUTE(R264,"}",""))))</f>
        <v>0</v>
      </c>
      <c r="ED264">
        <f>IF(LEN(S264)-LEN(SUBSTITUTE(S264,"}",""))&lt;&gt;LEN(S264)-LEN(SUBSTITUTE(S264,"{","")),"괄호이상",(LEN(S264)-LEN(SUBSTITUTE(S264,"}",""))))</f>
        <v>0</v>
      </c>
      <c r="EE264">
        <f>IF(LEN(T264)-LEN(SUBSTITUTE(T264,"}",""))&lt;&gt;LEN(T264)-LEN(SUBSTITUTE(T264,"{","")),"괄호이상",(LEN(T264)-LEN(SUBSTITUTE(T264,"}",""))))</f>
        <v>0</v>
      </c>
      <c r="EF264">
        <f>IF(LEN(U264)-LEN(SUBSTITUTE(U264,"}",""))&lt;&gt;LEN(U264)-LEN(SUBSTITUTE(U264,"{","")),"괄호이상",(LEN(U264)-LEN(SUBSTITUTE(U264,"}",""))))</f>
        <v>0</v>
      </c>
      <c r="EG264">
        <f>IF(LEN(V264)-LEN(SUBSTITUTE(V264,"}",""))&lt;&gt;LEN(V264)-LEN(SUBSTITUTE(V264,"{","")),"괄호이상",(LEN(V264)-LEN(SUBSTITUTE(V264,"}",""))))</f>
        <v>0</v>
      </c>
      <c r="EH264">
        <f>IF(LEN(W264)-LEN(SUBSTITUTE(W264,"}",""))&lt;&gt;LEN(W264)-LEN(SUBSTITUTE(W264,"{","")),"괄호이상",(LEN(W264)-LEN(SUBSTITUTE(W264,"}",""))))</f>
        <v>0</v>
      </c>
      <c r="EI264">
        <f>IF(LEN(X264)-LEN(SUBSTITUTE(X264,"}",""))&lt;&gt;LEN(X264)-LEN(SUBSTITUTE(X264,"{","")),"괄호이상",(LEN(X264)-LEN(SUBSTITUTE(X264,"}",""))))</f>
        <v>0</v>
      </c>
      <c r="EJ264">
        <f>IF(LEN(Y264)-LEN(SUBSTITUTE(Y264,"}",""))&lt;&gt;LEN(Y264)-LEN(SUBSTITUTE(Y264,"{","")),"괄호이상",(LEN(Y264)-LEN(SUBSTITUTE(Y264,"}",""))))</f>
        <v>0</v>
      </c>
      <c r="EK264">
        <f>IF(LEN(Z264)-LEN(SUBSTITUTE(Z264,"}",""))&lt;&gt;LEN(Z264)-LEN(SUBSTITUTE(Z264,"{","")),"괄호이상",(LEN(Z264)-LEN(SUBSTITUTE(Z264,"}",""))))</f>
        <v>0</v>
      </c>
      <c r="EL264">
        <f>IF(LEN(AA264)-LEN(SUBSTITUTE(AA264,"}",""))&lt;&gt;LEN(AA264)-LEN(SUBSTITUTE(AA264,"{","")),"괄호이상",(LEN(AA264)-LEN(SUBSTITUTE(AA264,"}",""))))</f>
        <v>0</v>
      </c>
      <c r="EM264">
        <f>IF(LEN(AB264)-LEN(SUBSTITUTE(AB264,"}",""))&lt;&gt;LEN(AB264)-LEN(SUBSTITUTE(AB264,"{","")),"괄호이상",(LEN(AB264)-LEN(SUBSTITUTE(AB264,"}",""))))</f>
        <v>0</v>
      </c>
      <c r="EN264">
        <f>IF(LEN(AC264)-LEN(SUBSTITUTE(AC264,"}",""))&lt;&gt;LEN(AC264)-LEN(SUBSTITUTE(AC264,"{","")),"괄호이상",(LEN(AC264)-LEN(SUBSTITUTE(AC264,"}",""))))</f>
        <v>0</v>
      </c>
      <c r="EO264">
        <f>IF(LEN(AD264)-LEN(SUBSTITUTE(AD264,"}",""))&lt;&gt;LEN(AD264)-LEN(SUBSTITUTE(AD264,"{","")),"괄호이상",(LEN(AD264)-LEN(SUBSTITUTE(AD264,"}",""))))</f>
        <v>0</v>
      </c>
      <c r="EP264">
        <f>IF(LEN(AE264)-LEN(SUBSTITUTE(AE264,"}",""))&lt;&gt;LEN(AE264)-LEN(SUBSTITUTE(AE264,"{","")),"괄호이상",(LEN(AE264)-LEN(SUBSTITUTE(AE264,"}",""))))</f>
        <v>0</v>
      </c>
      <c r="EQ264">
        <f>IF(LEN(AF264)-LEN(SUBSTITUTE(AF264,"}",""))&lt;&gt;LEN(AF264)-LEN(SUBSTITUTE(AF264,"{","")),"괄호이상",(LEN(AF264)-LEN(SUBSTITUTE(AF264,"}",""))))</f>
        <v>0</v>
      </c>
      <c r="ER264">
        <f>IF(LEN(AG264)-LEN(SUBSTITUTE(AG264,"}",""))&lt;&gt;LEN(AG264)-LEN(SUBSTITUTE(AG264,"{","")),"괄호이상",(LEN(AG264)-LEN(SUBSTITUTE(AG264,"}",""))))</f>
        <v>0</v>
      </c>
      <c r="ES264">
        <f>IF(LEN(AH264)-LEN(SUBSTITUTE(AH264,"}",""))&lt;&gt;LEN(AH264)-LEN(SUBSTITUTE(AH264,"{","")),"괄호이상",(LEN(AH264)-LEN(SUBSTITUTE(AH264,"}",""))))</f>
        <v>0</v>
      </c>
      <c r="ET264">
        <f>IF(LEN(AI264)-LEN(SUBSTITUTE(AI264,"}",""))&lt;&gt;LEN(AI264)-LEN(SUBSTITUTE(AI264,"{","")),"괄호이상",(LEN(AI264)-LEN(SUBSTITUTE(AI264,"}",""))))</f>
        <v>0</v>
      </c>
      <c r="EU264">
        <f>IF(LEN(AJ264)-LEN(SUBSTITUTE(AJ264,"}",""))&lt;&gt;LEN(AJ264)-LEN(SUBSTITUTE(AJ264,"{","")),"괄호이상",(LEN(AJ264)-LEN(SUBSTITUTE(AJ264,"}",""))))</f>
        <v>0</v>
      </c>
      <c r="EV264">
        <f>IF(LEN(AK264)-LEN(SUBSTITUTE(AK264,"}",""))&lt;&gt;LEN(AK264)-LEN(SUBSTITUTE(AK264,"{","")),"괄호이상",(LEN(AK264)-LEN(SUBSTITUTE(AK264,"}",""))))</f>
        <v>0</v>
      </c>
      <c r="EW264">
        <f>IF(LEN(AL264)-LEN(SUBSTITUTE(AL264,"}",""))&lt;&gt;LEN(AL264)-LEN(SUBSTITUTE(AL264,"{","")),"괄호이상",(LEN(AL264)-LEN(SUBSTITUTE(AL264,"}",""))))</f>
        <v>0</v>
      </c>
      <c r="EX264">
        <f>IF(LEN(AM264)-LEN(SUBSTITUTE(AM264,"}",""))&lt;&gt;LEN(AM264)-LEN(SUBSTITUTE(AM264,"{","")),"괄호이상",(LEN(AM264)-LEN(SUBSTITUTE(AM264,"}",""))))</f>
        <v>0</v>
      </c>
      <c r="EY264">
        <f>IF(LEN(AN264)-LEN(SUBSTITUTE(AN264,"}",""))&lt;&gt;LEN(AN264)-LEN(SUBSTITUTE(AN264,"{","")),"괄호이상",(LEN(AN264)-LEN(SUBSTITUTE(AN264,"}",""))))</f>
        <v>0</v>
      </c>
      <c r="EZ264">
        <f>IF(LEN(AO264)-LEN(SUBSTITUTE(AO264,"}",""))&lt;&gt;LEN(AO264)-LEN(SUBSTITUTE(AO264,"{","")),"괄호이상",(LEN(AO264)-LEN(SUBSTITUTE(AO264,"}",""))))</f>
        <v>0</v>
      </c>
      <c r="FA264">
        <f>IF(LEN(AP264)-LEN(SUBSTITUTE(AP264,"}",""))&lt;&gt;LEN(AP264)-LEN(SUBSTITUTE(AP264,"{","")),"괄호이상",(LEN(AP264)-LEN(SUBSTITUTE(AP264,"}",""))))</f>
        <v>0</v>
      </c>
      <c r="FB264" t="str">
        <f t="array" ref="FB264">IF(SUM(IF($DX264-DX264:FA264&gt;0,1,0))&gt;0,"여기","")</f>
        <v/>
      </c>
      <c r="FC264">
        <f>IF(LEN(C264)-LEN(SUBSTITUTE(C264,"&gt;",""))&lt;&gt;LEN(C264)-LEN(SUBSTITUTE(C264,"&lt;","")),"괄호이상",(LEN(C264)-LEN(SUBSTITUTE(C264,"&gt;","")))/2)</f>
        <v>0</v>
      </c>
      <c r="FD264">
        <f>IF(LEN(H264)-LEN(SUBSTITUTE(H264,"&gt;",""))&lt;&gt;LEN(H264)-LEN(SUBSTITUTE(H264,"&lt;","")),"괄호이상",(LEN(H264)-LEN(SUBSTITUTE(H264,"&gt;","")))/2)</f>
        <v>0</v>
      </c>
      <c r="FE264">
        <f>IF(LEN(O264)-LEN(SUBSTITUTE(O264,"&gt;",""))&lt;&gt;LEN(O264)-LEN(SUBSTITUTE(O264,"&lt;","")),"괄호이상",(LEN(O264)-LEN(SUBSTITUTE(O264,"&gt;","")))/2)</f>
        <v>0</v>
      </c>
      <c r="FF264">
        <f>IF(LEN(P264)-LEN(SUBSTITUTE(P264,"&gt;",""))&lt;&gt;LEN(P264)-LEN(SUBSTITUTE(P264,"&lt;","")),"괄호이상",(LEN(P264)-LEN(SUBSTITUTE(P264,"&gt;","")))/2)</f>
        <v>0</v>
      </c>
      <c r="FG264">
        <f>IF(LEN(Q264)-LEN(SUBSTITUTE(Q264,"&gt;",""))&lt;&gt;LEN(Q264)-LEN(SUBSTITUTE(Q264,"&lt;","")),"괄호이상",(LEN(Q264)-LEN(SUBSTITUTE(Q264,"&gt;","")))/2)</f>
        <v>0</v>
      </c>
      <c r="FH264">
        <f>IF(LEN(R264)-LEN(SUBSTITUTE(R264,"&gt;",""))&lt;&gt;LEN(R264)-LEN(SUBSTITUTE(R264,"&lt;","")),"괄호이상",(LEN(R264)-LEN(SUBSTITUTE(R264,"&gt;","")))/2)</f>
        <v>0</v>
      </c>
      <c r="FI264">
        <f>IF(LEN(S264)-LEN(SUBSTITUTE(S264,"&gt;",""))&lt;&gt;LEN(S264)-LEN(SUBSTITUTE(S264,"&lt;","")),"괄호이상",(LEN(S264)-LEN(SUBSTITUTE(S264,"&gt;","")))/2)</f>
        <v>0</v>
      </c>
      <c r="FJ264">
        <f>IF(LEN(T264)-LEN(SUBSTITUTE(T264,"&gt;",""))&lt;&gt;LEN(T264)-LEN(SUBSTITUTE(T264,"&lt;","")),"괄호이상",(LEN(T264)-LEN(SUBSTITUTE(T264,"&gt;","")))/2)</f>
        <v>0</v>
      </c>
      <c r="FK264">
        <f>IF(LEN(U264)-LEN(SUBSTITUTE(U264,"&gt;",""))&lt;&gt;LEN(U264)-LEN(SUBSTITUTE(U264,"&lt;","")),"괄호이상",(LEN(U264)-LEN(SUBSTITUTE(U264,"&gt;","")))/2)</f>
        <v>0</v>
      </c>
      <c r="FL264">
        <f>IF(LEN(V264)-LEN(SUBSTITUTE(V264,"&gt;",""))&lt;&gt;LEN(V264)-LEN(SUBSTITUTE(V264,"&lt;","")),"괄호이상",(LEN(V264)-LEN(SUBSTITUTE(V264,"&gt;","")))/2)</f>
        <v>0</v>
      </c>
      <c r="FM264">
        <f>IF(LEN(W264)-LEN(SUBSTITUTE(W264,"&gt;",""))&lt;&gt;LEN(W264)-LEN(SUBSTITUTE(W264,"&lt;","")),"괄호이상",(LEN(W264)-LEN(SUBSTITUTE(W264,"&gt;","")))/2)</f>
        <v>0</v>
      </c>
      <c r="FN264">
        <f>IF(LEN(X264)-LEN(SUBSTITUTE(X264,"&gt;",""))&lt;&gt;LEN(X264)-LEN(SUBSTITUTE(X264,"&lt;","")),"괄호이상",(LEN(X264)-LEN(SUBSTITUTE(X264,"&gt;","")))/2)</f>
        <v>0</v>
      </c>
      <c r="FO264">
        <f>IF(LEN(Y264)-LEN(SUBSTITUTE(Y264,"&gt;",""))&lt;&gt;LEN(Y264)-LEN(SUBSTITUTE(Y264,"&lt;","")),"괄호이상",(LEN(Y264)-LEN(SUBSTITUTE(Y264,"&gt;","")))/2)</f>
        <v>0</v>
      </c>
      <c r="FP264">
        <f>IF(LEN(Z264)-LEN(SUBSTITUTE(Z264,"&gt;",""))&lt;&gt;LEN(Z264)-LEN(SUBSTITUTE(Z264,"&lt;","")),"괄호이상",(LEN(Z264)-LEN(SUBSTITUTE(Z264,"&gt;","")))/2)</f>
        <v>0</v>
      </c>
      <c r="FQ264">
        <f>IF(LEN(AA264)-LEN(SUBSTITUTE(AA264,"&gt;",""))&lt;&gt;LEN(AA264)-LEN(SUBSTITUTE(AA264,"&lt;","")),"괄호이상",(LEN(AA264)-LEN(SUBSTITUTE(AA264,"&gt;","")))/2)</f>
        <v>0</v>
      </c>
      <c r="FR264">
        <f>IF(LEN(AB264)-LEN(SUBSTITUTE(AB264,"&gt;",""))&lt;&gt;LEN(AB264)-LEN(SUBSTITUTE(AB264,"&lt;","")),"괄호이상",(LEN(AB264)-LEN(SUBSTITUTE(AB264,"&gt;","")))/2)</f>
        <v>0</v>
      </c>
      <c r="FS264">
        <f>IF(LEN(AC264)-LEN(SUBSTITUTE(AC264,"&gt;",""))&lt;&gt;LEN(AC264)-LEN(SUBSTITUTE(AC264,"&lt;","")),"괄호이상",(LEN(AC264)-LEN(SUBSTITUTE(AC264,"&gt;","")))/2)</f>
        <v>0</v>
      </c>
      <c r="FT264">
        <f>IF(LEN(AD264)-LEN(SUBSTITUTE(AD264,"&gt;",""))&lt;&gt;LEN(AD264)-LEN(SUBSTITUTE(AD264,"&lt;","")),"괄호이상",(LEN(AD264)-LEN(SUBSTITUTE(AD264,"&gt;","")))/2)</f>
        <v>0</v>
      </c>
      <c r="FU264">
        <f>IF(LEN(AE264)-LEN(SUBSTITUTE(AE264,"&gt;",""))&lt;&gt;LEN(AE264)-LEN(SUBSTITUTE(AE264,"&lt;","")),"괄호이상",(LEN(AE264)-LEN(SUBSTITUTE(AE264,"&gt;","")))/2)</f>
        <v>0</v>
      </c>
      <c r="FV264">
        <f>IF(LEN(AF264)-LEN(SUBSTITUTE(AF264,"&gt;",""))&lt;&gt;LEN(AF264)-LEN(SUBSTITUTE(AF264,"&lt;","")),"괄호이상",(LEN(AF264)-LEN(SUBSTITUTE(AF264,"&gt;","")))/2)</f>
        <v>0</v>
      </c>
      <c r="FW264">
        <f>IF(LEN(AG264)-LEN(SUBSTITUTE(AG264,"&gt;",""))&lt;&gt;LEN(AG264)-LEN(SUBSTITUTE(AG264,"&lt;","")),"괄호이상",(LEN(AG264)-LEN(SUBSTITUTE(AG264,"&gt;","")))/2)</f>
        <v>0</v>
      </c>
      <c r="FX264">
        <f>IF(LEN(AH264)-LEN(SUBSTITUTE(AH264,"&gt;",""))&lt;&gt;LEN(AH264)-LEN(SUBSTITUTE(AH264,"&lt;","")),"괄호이상",(LEN(AH264)-LEN(SUBSTITUTE(AH264,"&gt;","")))/2)</f>
        <v>0</v>
      </c>
      <c r="FY264">
        <f>IF(LEN(AI264)-LEN(SUBSTITUTE(AI264,"&gt;",""))&lt;&gt;LEN(AI264)-LEN(SUBSTITUTE(AI264,"&lt;","")),"괄호이상",(LEN(AI264)-LEN(SUBSTITUTE(AI264,"&gt;","")))/2)</f>
        <v>0</v>
      </c>
      <c r="FZ264">
        <f>IF(LEN(AJ264)-LEN(SUBSTITUTE(AJ264,"&gt;",""))&lt;&gt;LEN(AJ264)-LEN(SUBSTITUTE(AJ264,"&lt;","")),"괄호이상",(LEN(AJ264)-LEN(SUBSTITUTE(AJ264,"&gt;","")))/2)</f>
        <v>0</v>
      </c>
      <c r="GA264">
        <f>IF(LEN(AK264)-LEN(SUBSTITUTE(AK264,"&gt;",""))&lt;&gt;LEN(AK264)-LEN(SUBSTITUTE(AK264,"&lt;","")),"괄호이상",(LEN(AK264)-LEN(SUBSTITUTE(AK264,"&gt;","")))/2)</f>
        <v>0</v>
      </c>
      <c r="GB264">
        <f>IF(LEN(AL264)-LEN(SUBSTITUTE(AL264,"&gt;",""))&lt;&gt;LEN(AL264)-LEN(SUBSTITUTE(AL264,"&lt;","")),"괄호이상",(LEN(AL264)-LEN(SUBSTITUTE(AL264,"&gt;","")))/2)</f>
        <v>0</v>
      </c>
      <c r="GC264">
        <f>IF(LEN(AM264)-LEN(SUBSTITUTE(AM264,"&gt;",""))&lt;&gt;LEN(AM264)-LEN(SUBSTITUTE(AM264,"&lt;","")),"괄호이상",(LEN(AM264)-LEN(SUBSTITUTE(AM264,"&gt;","")))/2)</f>
        <v>0</v>
      </c>
      <c r="GD264">
        <f>IF(LEN(AN264)-LEN(SUBSTITUTE(AN264,"&gt;",""))&lt;&gt;LEN(AN264)-LEN(SUBSTITUTE(AN264,"&lt;","")),"괄호이상",(LEN(AN264)-LEN(SUBSTITUTE(AN264,"&gt;","")))/2)</f>
        <v>0</v>
      </c>
      <c r="GE264">
        <f>IF(LEN(AO264)-LEN(SUBSTITUTE(AO264,"&gt;",""))&lt;&gt;LEN(AO264)-LEN(SUBSTITUTE(AO264,"&lt;","")),"괄호이상",(LEN(AO264)-LEN(SUBSTITUTE(AO264,"&gt;","")))/2)</f>
        <v>0</v>
      </c>
      <c r="GF264">
        <f>IF(LEN(AP264)-LEN(SUBSTITUTE(AP264,"&gt;",""))&lt;&gt;LEN(AP264)-LEN(SUBSTITUTE(AP264,"&lt;","")),"괄호이상",(LEN(AP264)-LEN(SUBSTITUTE(AP264,"&gt;","")))/2)</f>
        <v>0</v>
      </c>
      <c r="GG264" t="str">
        <f t="array" ref="GG264">IF(SUM(IF($FC264-FC264:GF264&gt;0,1,0))&gt;0,"여기","")</f>
        <v/>
      </c>
      <c r="GH264" t="str">
        <f t="shared" si="239"/>
        <v/>
      </c>
    </row>
    <row r="265" spans="1:190" x14ac:dyDescent="0.3">
      <c r="A265" t="s">
        <v>3949</v>
      </c>
      <c r="B265">
        <f t="shared" si="237"/>
        <v>1</v>
      </c>
      <c r="C265" s="1" t="s">
        <v>3950</v>
      </c>
      <c r="D265" s="1"/>
      <c r="E265" s="1" t="str">
        <f t="shared" si="213"/>
        <v>옵션 변경 모드가 해제되었습니다</v>
      </c>
      <c r="F265" s="1"/>
      <c r="G265" t="s">
        <v>4057</v>
      </c>
      <c r="H265" s="1" t="s">
        <v>4297</v>
      </c>
      <c r="I265" s="1"/>
      <c r="J265" s="1" t="str">
        <f t="shared" si="214"/>
        <v>Change Properties Mode has been disabled</v>
      </c>
      <c r="L265">
        <v>1</v>
      </c>
      <c r="O265" t="s">
        <v>9161</v>
      </c>
      <c r="P265" t="s">
        <v>9162</v>
      </c>
      <c r="Q265" t="s">
        <v>9163</v>
      </c>
      <c r="R265" t="s">
        <v>9170</v>
      </c>
      <c r="S265" t="s">
        <v>9171</v>
      </c>
      <c r="T265" t="s">
        <v>9175</v>
      </c>
      <c r="U265" t="s">
        <v>9176</v>
      </c>
      <c r="V265" t="s">
        <v>9181</v>
      </c>
      <c r="W265" t="s">
        <v>9183</v>
      </c>
      <c r="X265" t="s">
        <v>9185</v>
      </c>
      <c r="Y265" t="s">
        <v>9188</v>
      </c>
      <c r="Z265" t="s">
        <v>9179</v>
      </c>
      <c r="AA265" t="s">
        <v>9164</v>
      </c>
      <c r="AB265" t="s">
        <v>9165</v>
      </c>
      <c r="AC265" t="s">
        <v>9166</v>
      </c>
      <c r="AD265" t="s">
        <v>9167</v>
      </c>
      <c r="AE265" t="s">
        <v>9168</v>
      </c>
      <c r="AF265" t="s">
        <v>9169</v>
      </c>
      <c r="AG265" t="s">
        <v>9172</v>
      </c>
      <c r="AH265" t="s">
        <v>9173</v>
      </c>
      <c r="AI265" t="s">
        <v>9174</v>
      </c>
      <c r="AJ265" t="s">
        <v>9177</v>
      </c>
      <c r="AK265" t="s">
        <v>9178</v>
      </c>
      <c r="AL265" t="s">
        <v>9180</v>
      </c>
      <c r="AM265" t="s">
        <v>9182</v>
      </c>
      <c r="AN265" t="s">
        <v>9184</v>
      </c>
      <c r="AO265" t="s">
        <v>9186</v>
      </c>
      <c r="AP265" t="s">
        <v>9187</v>
      </c>
      <c r="AQ265" t="str">
        <f t="shared" si="238"/>
        <v>Change Properties Mode has been disabled</v>
      </c>
      <c r="AR265">
        <f t="shared" si="215"/>
        <v>0</v>
      </c>
      <c r="AS265">
        <f t="shared" si="216"/>
        <v>0</v>
      </c>
      <c r="AT265">
        <f t="shared" ca="1" si="217"/>
        <v>-1</v>
      </c>
      <c r="AU265">
        <f t="shared" ca="1" si="218"/>
        <v>-1</v>
      </c>
      <c r="AV265">
        <f t="shared" ca="1" si="219"/>
        <v>-1</v>
      </c>
      <c r="AW265">
        <f t="shared" ca="1" si="220"/>
        <v>-1</v>
      </c>
      <c r="AX265">
        <f t="shared" ca="1" si="221"/>
        <v>-1</v>
      </c>
      <c r="AY265">
        <f t="shared" ca="1" si="222"/>
        <v>-1</v>
      </c>
      <c r="AZ265">
        <f t="shared" ca="1" si="223"/>
        <v>-1</v>
      </c>
      <c r="BA265">
        <f t="shared" ca="1" si="224"/>
        <v>-1</v>
      </c>
      <c r="BB265">
        <f t="shared" ca="1" si="225"/>
        <v>-1</v>
      </c>
      <c r="BC265">
        <f t="shared" ca="1" si="226"/>
        <v>-1</v>
      </c>
      <c r="BD265">
        <f t="shared" ca="1" si="227"/>
        <v>-1</v>
      </c>
      <c r="BE265">
        <f t="shared" ca="1" si="228"/>
        <v>-1</v>
      </c>
      <c r="BF265">
        <f t="shared" ca="1" si="229"/>
        <v>-1</v>
      </c>
      <c r="BG265">
        <f t="shared" ca="1" si="230"/>
        <v>-1</v>
      </c>
      <c r="BH265">
        <f t="shared" ca="1" si="231"/>
        <v>-1</v>
      </c>
      <c r="BI265">
        <f t="shared" ca="1" si="232"/>
        <v>-1</v>
      </c>
      <c r="BJ265">
        <f t="shared" ca="1" si="233"/>
        <v>-1</v>
      </c>
      <c r="BK265">
        <f t="shared" ca="1" si="234"/>
        <v>-1</v>
      </c>
      <c r="BL265">
        <f t="shared" ca="1" si="235"/>
        <v>-1</v>
      </c>
      <c r="BM265">
        <f t="shared" ca="1" si="236"/>
        <v>-1</v>
      </c>
      <c r="BN265">
        <f ca="1">IF(AT265=-1,-1,COUNTIF($AT265:AT265,AT265)+IF(AT265=0,50,0))</f>
        <v>-1</v>
      </c>
      <c r="BO265">
        <f ca="1">IF(AU265=-1,-1,COUNTIF($AT265:AU265,AU265)+IF(AU265=0,50,0))</f>
        <v>-1</v>
      </c>
      <c r="BP265">
        <f ca="1">IF(AV265=-1,-1,COUNTIF($AT265:AV265,AV265)+IF(AV265=0,50,0))</f>
        <v>-1</v>
      </c>
      <c r="BQ265">
        <f ca="1">IF(AW265=-1,-1,COUNTIF($AT265:AW265,AW265)+IF(AW265=0,50,0))</f>
        <v>-1</v>
      </c>
      <c r="BR265">
        <f ca="1">IF(AX265=-1,-1,COUNTIF($AT265:AX265,AX265)+IF(AX265=0,50,0))</f>
        <v>-1</v>
      </c>
      <c r="BS265">
        <f ca="1">IF(AY265=-1,-1,COUNTIF($AT265:AY265,AY265)+IF(AY265=0,50,0))</f>
        <v>-1</v>
      </c>
      <c r="BT265">
        <f ca="1">IF(AZ265=-1,-1,COUNTIF($AT265:AZ265,AZ265)+IF(AZ265=0,50,0))</f>
        <v>-1</v>
      </c>
      <c r="BU265">
        <f ca="1">IF(BA265=-1,-1,COUNTIF($AT265:BA265,BA265)+IF(BA265=0,50,0))</f>
        <v>-1</v>
      </c>
      <c r="BV265">
        <f ca="1">IF(BB265=-1,-1,COUNTIF($AT265:BB265,BB265)+IF(BB265=0,50,0))</f>
        <v>-1</v>
      </c>
      <c r="BW265">
        <f ca="1">IF(BC265=-1,-1,COUNTIF($AT265:BC265,BC265)+IF(BC265=0,50,0))</f>
        <v>-1</v>
      </c>
      <c r="BX265">
        <f ca="1">IF(BD265=-1,-1,COUNTIF($AT265:BD265,BD265)+IF(BD265=0,50,0))</f>
        <v>-1</v>
      </c>
      <c r="BY265">
        <f ca="1">IF(BE265=-1,-1,COUNTIF($AT265:BE265,BE265)+IF(BE265=0,50,0))</f>
        <v>-1</v>
      </c>
      <c r="BZ265">
        <f ca="1">IF(BF265=-1,-1,COUNTIF($AT265:BF265,BF265)+IF(BF265=0,50,0))</f>
        <v>-1</v>
      </c>
      <c r="CA265">
        <f ca="1">IF(BG265=-1,-1,COUNTIF($AT265:BG265,BG265)+IF(BG265=0,50,0))</f>
        <v>-1</v>
      </c>
      <c r="CB265">
        <f ca="1">IF(BH265=-1,-1,COUNTIF($AT265:BH265,BH265)+IF(BH265=0,50,0))</f>
        <v>-1</v>
      </c>
      <c r="CC265">
        <f ca="1">IF(BI265=-1,-1,COUNTIF($AT265:BI265,BI265)+IF(BI265=0,50,0))</f>
        <v>-1</v>
      </c>
      <c r="CD265">
        <f ca="1">IF(BJ265=-1,-1,COUNTIF($AT265:BJ265,BJ265)+IF(BJ265=0,50,0))</f>
        <v>-1</v>
      </c>
      <c r="CE265">
        <f ca="1">IF(BK265=-1,-1,COUNTIF($AT265:BK265,BK265)+IF(BK265=0,50,0))</f>
        <v>-1</v>
      </c>
      <c r="CF265">
        <f ca="1">IF(BL265=-1,-1,COUNTIF($AT265:BL265,BL265)+IF(BL265=0,50,0))</f>
        <v>-1</v>
      </c>
      <c r="CG265">
        <f ca="1">IF(BM265=-1,-1,COUNTIF($AT265:BM265,BM265)+IF(BM265=0,50,0))</f>
        <v>-1</v>
      </c>
      <c r="CH265">
        <f t="shared" ca="1" si="240"/>
        <v>-1</v>
      </c>
      <c r="CI265">
        <f t="shared" ca="1" si="240"/>
        <v>-1</v>
      </c>
      <c r="CJ265">
        <f t="shared" ca="1" si="240"/>
        <v>-1</v>
      </c>
      <c r="CK265">
        <f t="shared" ca="1" si="240"/>
        <v>-1</v>
      </c>
      <c r="CL265">
        <f t="shared" ca="1" si="240"/>
        <v>-1</v>
      </c>
      <c r="CM265">
        <f t="shared" ca="1" si="240"/>
        <v>-1</v>
      </c>
      <c r="CN265">
        <f t="shared" ca="1" si="240"/>
        <v>-1</v>
      </c>
      <c r="CO265">
        <f t="shared" ca="1" si="240"/>
        <v>-1</v>
      </c>
      <c r="CP265">
        <f t="shared" ca="1" si="240"/>
        <v>-1</v>
      </c>
      <c r="CQ265">
        <f t="shared" ca="1" si="240"/>
        <v>-1</v>
      </c>
      <c r="CR265">
        <f t="shared" ca="1" si="241"/>
        <v>-1</v>
      </c>
      <c r="CS265">
        <f t="shared" ca="1" si="241"/>
        <v>-1</v>
      </c>
      <c r="CT265">
        <f t="shared" ca="1" si="241"/>
        <v>-1</v>
      </c>
      <c r="CU265">
        <f t="shared" ca="1" si="241"/>
        <v>-1</v>
      </c>
      <c r="CV265">
        <f t="shared" ca="1" si="241"/>
        <v>-1</v>
      </c>
      <c r="CW265">
        <f t="shared" ca="1" si="241"/>
        <v>-1</v>
      </c>
      <c r="CX265">
        <f t="shared" ca="1" si="241"/>
        <v>-1</v>
      </c>
      <c r="CY265">
        <f t="shared" ca="1" si="241"/>
        <v>-1</v>
      </c>
      <c r="CZ265">
        <f t="shared" ca="1" si="241"/>
        <v>-1</v>
      </c>
      <c r="DA265">
        <f t="shared" ca="1" si="241"/>
        <v>-1</v>
      </c>
      <c r="DB265">
        <f t="shared" ca="1" si="242"/>
        <v>-1</v>
      </c>
      <c r="DC265">
        <f t="shared" ca="1" si="242"/>
        <v>-1</v>
      </c>
      <c r="DD265">
        <f t="shared" ca="1" si="242"/>
        <v>-1</v>
      </c>
      <c r="DE265">
        <f t="shared" ca="1" si="242"/>
        <v>-1</v>
      </c>
      <c r="DF265">
        <f t="shared" ca="1" si="242"/>
        <v>-1</v>
      </c>
      <c r="DG265">
        <f t="shared" ca="1" si="242"/>
        <v>-1</v>
      </c>
      <c r="DH265">
        <f t="shared" ca="1" si="242"/>
        <v>-1</v>
      </c>
      <c r="DI265">
        <f t="shared" ca="1" si="242"/>
        <v>-1</v>
      </c>
      <c r="DJ265">
        <f t="shared" ca="1" si="242"/>
        <v>-1</v>
      </c>
      <c r="DK265">
        <f t="shared" ca="1" si="242"/>
        <v>-1</v>
      </c>
      <c r="DL265">
        <f t="shared" ca="1" si="243"/>
        <v>-1</v>
      </c>
      <c r="DM265">
        <f t="shared" ca="1" si="243"/>
        <v>-1</v>
      </c>
      <c r="DN265">
        <f t="shared" ca="1" si="243"/>
        <v>-1</v>
      </c>
      <c r="DO265">
        <f t="shared" ca="1" si="243"/>
        <v>-1</v>
      </c>
      <c r="DP265">
        <f t="shared" ca="1" si="243"/>
        <v>-1</v>
      </c>
      <c r="DQ265">
        <f t="shared" ca="1" si="243"/>
        <v>-1</v>
      </c>
      <c r="DR265">
        <f t="shared" ca="1" si="243"/>
        <v>-1</v>
      </c>
      <c r="DS265">
        <f t="shared" ca="1" si="243"/>
        <v>-1</v>
      </c>
      <c r="DT265">
        <f t="shared" ca="1" si="243"/>
        <v>-1</v>
      </c>
      <c r="DU265">
        <f t="shared" ca="1" si="243"/>
        <v>-1</v>
      </c>
      <c r="DV265" t="str">
        <f ca="1">SUBSTITUTE(SUBSTITUTE(SUBSTITUTE(SUBSTITUTE(SUBSTITUTE(SUBSTITUTE(SUBSTITUTE(SUBSTITUTE(SUBSTITUTE(SUBSTITUTE(
SUBSTITUTE(SUBSTITUTE(SUBSTITUTE(SUBSTITUTE(SUBSTITUTE(SUBSTITUTE(SUBSTITUTE(SUBSTITUTE(SUBSTITUTE(SUBSTITUTE($AQ265,
IF($CH265=-1,"",MID($AQ265,$CH265,$DB265-$CH265+1)),IF($CH265=-1,"",VLOOKUP($BN265,구글언어코드!$K:$L,2,0))),
IF($CI265=-1,"",MID($AQ265,$CI265,$DC265-$CI265+1)),IF($CI265=-1,"",VLOOKUP($BO265,구글언어코드!$K:$L,2,0))),
IF($CJ265=-1,"",MID($AQ265,$CJ265,$DD265-$CJ265+1)),IF($CJ265=-1,"",VLOOKUP($BP265,구글언어코드!$K:$L,2,0))),
IF($CK265=-1,"",MID($AQ265,$CK265,$DE265-$CK265+1)),IF($CK265=-1,"",VLOOKUP($BQ265,구글언어코드!$K:$L,2,0))),
IF($CL265=-1,"",MID($AQ265,$CL265,$DF265-$CL265+1)),IF($CL265=-1,"",VLOOKUP($BR265,구글언어코드!$K:$L,2,0))),
IF($CM265=-1,"",MID($AQ265,$CM265,$DG265-$CM265+1)),IF($CM265=-1,"",VLOOKUP($BS265,구글언어코드!$K:$L,2,0))),
IF($CN265=-1,"",MID($AQ265,$CN265,$DH265-$CN265+1)),IF($CN265=-1,"",VLOOKUP($BT265,구글언어코드!$K:$L,2,0))),
IF($CO265=-1,"",MID($AQ265,$CO265,$DI265-$CO265+1)),IF($CO265=-1,"",VLOOKUP($BU265,구글언어코드!$K:$L,2,0))),
IF($CP265=-1,"",MID($AQ265,$CP265,$DJ265-$CP265+1)),IF($CP265=-1,"",VLOOKUP($BV265,구글언어코드!$K:$L,2,0))),
IF($CQ265=-1,"",MID($AQ265,$CQ265,$DK265-$CQ265+1)),IF($CQ265=-1,"",VLOOKUP($BW265,구글언어코드!$K:$L,2,0))),
IF($CR265=-1,"",MID($AQ265,$CR265,$DL265-$CR265+1)),IF($CR265=-1,"",VLOOKUP($BX265,구글언어코드!$K:$L,2,0))),
IF($CS265=-1,"",MID($AQ265,$CS265,$DM265-$CS265+1)),IF($CS265=-1,"",VLOOKUP($BY265,구글언어코드!$K:$L,2,0))),
IF($CT265=-1,"",MID($AQ265,$CT265,$DN265-$CT265+1)),IF($CT265=-1,"",VLOOKUP($BZ265,구글언어코드!$K:$L,2,0))),
IF($CU265=-1,"",MID($AQ265,$CU265,$DO265-$CU265+1)),IF($CU265=-1,"",VLOOKUP($CA265,구글언어코드!$K:$L,2,0))),
IF($CV265=-1,"",MID($AQ265,$CV265,$DP265-$CV265+1)),IF($CV265=-1,"",VLOOKUP($CB265,구글언어코드!$K:$L,2,0))),
IF($CW265=-1,"",MID($AQ265,$CW265,$DQ265-$CW265+1)),IF($CW265=-1,"",VLOOKUP($CC265,구글언어코드!$K:$L,2,0))),
IF($CX265=-1,"",MID($AQ265,$CX265,$DR265-$CX265+1)),IF($CX265=-1,"",VLOOKUP($CD265,구글언어코드!$K:$L,2,0))),
IF($CY265=-1,"",MID($AQ265,$CY265,$DS265-$CY265+1)),IF($CY265=-1,"",VLOOKUP($CE265,구글언어코드!$K:$L,2,0))),
IF($CZ265=-1,"",MID($AQ265,$CZ265,$DT265-$CZ265+1)),IF($CZ265=-1,"",VLOOKUP($CF265,구글언어코드!$K:$L,2,0))),
IF($DA265=-1,"",MID($AQ265,$DA265,$DU265-$DA265+1)),IF($DA265=-1,"",VLOOKUP($CG265,구글언어코드!$K:$L,2,0)))</f>
        <v>Change Properties Mode has been disabled</v>
      </c>
      <c r="DW265" t="str">
        <f ca="1">SUBSTITUTE(SUBSTITUTE(SUBSTITUTE(SUBSTITUTE(SUBSTITUTE(SUBSTITUTE(SUBSTITUTE(SUBSTITUTE(SUBSTITUTE(SUBSTITUTE(
SUBSTITUTE(SUBSTITUTE(SUBSTITUTE(SUBSTITUTE(SUBSTITUTE(SUBSTITUTE(SUBSTITUTE(SUBSTITUTE(SUBSTITUTE(SUBSTITUTE(DV265,
IF($CH265=-1,"",VLOOKUP($BN265,구글언어코드!$K:$L,2,0)),IF($CH265=-1,"",MID($AQ265,$CH265,$DB265-$CH265+1))),
IF($CI265=-1,"",VLOOKUP($BO265,구글언어코드!$K:$L,2,0)),IF($CI265=-1,"",MID($AQ265,$CI265,$DC265-$CI265+1))),
IF($CJ265=-1,"",VLOOKUP($BP265,구글언어코드!$K:$L,2,0)),IF($CJ265=-1,"",MID($AQ265,$CJ265,$DD265-$CJ265+1))),
IF($CK265=-1,"",VLOOKUP($BQ265,구글언어코드!$K:$L,2,0)),IF($CK265=-1,"",MID($AQ265,$CK265,$DE265-$CK265+1))),
IF($CL265=-1,"",VLOOKUP($BR265,구글언어코드!$K:$L,2,0)),IF($CL265=-1,"",MID($AQ265,$CL265,$DF265-$CL265+1))),
IF($CM265=-1,"",VLOOKUP($BS265,구글언어코드!$K:$L,2,0)),IF($CM265=-1,"",MID($AQ265,$CM265,$DG265-$CM265+1))),
IF($CN265=-1,"",VLOOKUP($BT265,구글언어코드!$K:$L,2,0)),IF($CN265=-1,"",MID($AQ265,$CN265,$DH265-$CN265+1))),
IF($CO265=-1,"",VLOOKUP($BU265,구글언어코드!$K:$L,2,0)),IF($CO265=-1,"",MID($AQ265,$CO265,$DI265-$CO265+1))),
IF($CP265=-1,"",VLOOKUP($BV265,구글언어코드!$K:$L,2,0)),IF($CP265=-1,"",MID($AQ265,$CP265,$DJ265-$CP265+1))),
IF($CQ265=-1,"",VLOOKUP($BW265,구글언어코드!$K:$L,2,0)),IF($CQ265=-1,"",MID($AQ265,$CQ265,$DK265-$CQ265+1))),
IF($CR265=-1,"",VLOOKUP($BX265,구글언어코드!$K:$L,2,0)),IF($CR265=-1,"",MID($AQ265,$CR265,$DL265-$CR265+1))),
IF($CS265=-1,"",VLOOKUP($BY265,구글언어코드!$K:$L,2,0)),IF($CS265=-1,"",MID($AQ265,$CS265,$DM265-$CS265+1))),
IF($CT265=-1,"",VLOOKUP($BZ265,구글언어코드!$K:$L,2,0)),IF($CT265=-1,"",MID($AQ265,$CT265,$DN265-$CT265+1))),
IF($CU265=-1,"",VLOOKUP($CA265,구글언어코드!$K:$L,2,0)),IF($CU265=-1,"",MID($AQ265,$CU265,$DO265-$CU265+1))),
IF($CV265=-1,"",VLOOKUP($CB265,구글언어코드!$K:$L,2,0)),IF($CV265=-1,"",MID($AQ265,$CV265,$DP265-$CV265+1))),
IF($CW265=-1,"",VLOOKUP($CC265,구글언어코드!$K:$L,2,0)),IF($CW265=-1,"",MID($AQ265,$CW265,$DQ265-$CW265+1))),
IF($CX265=-1,"",VLOOKUP($CD265,구글언어코드!$K:$L,2,0)),IF($CX265=-1,"",MID($AQ265,$CX265,$DR265-$CX265+1))),
IF($CY265=-1,"",VLOOKUP($CE265,구글언어코드!$K:$L,2,0)),IF($CY265=-1,"",MID($AQ265,$CY265,$DS265-$CY265+1))),
IF($CZ265=-1,"",VLOOKUP($CF265,구글언어코드!$K:$L,2,0)),IF($CZ265=-1,"",MID($AQ265,$CZ265,$DT265-$CZ265+1))),
IF($DA265=-1,"",VLOOKUP($CG265,구글언어코드!$K:$L,2,0)),IF($DA265=-1,"",MID($AQ265,$DA265,$DU265-$DA265+1)))</f>
        <v>Change Properties Mode has been disabled</v>
      </c>
      <c r="DX265">
        <f>IF(LEN(C265)-LEN(SUBSTITUTE(C265,"}",""))&lt;&gt;LEN(C265)-LEN(SUBSTITUTE(C265,"{","")),"괄호이상",(LEN(C265)-LEN(SUBSTITUTE(C265,"}",""))))</f>
        <v>0</v>
      </c>
      <c r="DY265">
        <f>IF(LEN(H265)-LEN(SUBSTITUTE(H265,"}",""))&lt;&gt;LEN(H265)-LEN(SUBSTITUTE(H265,"{","")),"괄호이상",(LEN(H265)-LEN(SUBSTITUTE(H265,"}",""))))</f>
        <v>0</v>
      </c>
      <c r="DZ265">
        <f>IF(LEN(O265)-LEN(SUBSTITUTE(O265,"}",""))&lt;&gt;LEN(O265)-LEN(SUBSTITUTE(O265,"{","")),"괄호이상",(LEN(O265)-LEN(SUBSTITUTE(O265,"}",""))))</f>
        <v>0</v>
      </c>
      <c r="EA265">
        <f>IF(LEN(P265)-LEN(SUBSTITUTE(P265,"}",""))&lt;&gt;LEN(P265)-LEN(SUBSTITUTE(P265,"{","")),"괄호이상",(LEN(P265)-LEN(SUBSTITUTE(P265,"}",""))))</f>
        <v>0</v>
      </c>
      <c r="EB265">
        <f>IF(LEN(Q265)-LEN(SUBSTITUTE(Q265,"}",""))&lt;&gt;LEN(Q265)-LEN(SUBSTITUTE(Q265,"{","")),"괄호이상",(LEN(Q265)-LEN(SUBSTITUTE(Q265,"}",""))))</f>
        <v>0</v>
      </c>
      <c r="EC265">
        <f>IF(LEN(R265)-LEN(SUBSTITUTE(R265,"}",""))&lt;&gt;LEN(R265)-LEN(SUBSTITUTE(R265,"{","")),"괄호이상",(LEN(R265)-LEN(SUBSTITUTE(R265,"}",""))))</f>
        <v>0</v>
      </c>
      <c r="ED265">
        <f>IF(LEN(S265)-LEN(SUBSTITUTE(S265,"}",""))&lt;&gt;LEN(S265)-LEN(SUBSTITUTE(S265,"{","")),"괄호이상",(LEN(S265)-LEN(SUBSTITUTE(S265,"}",""))))</f>
        <v>0</v>
      </c>
      <c r="EE265">
        <f>IF(LEN(T265)-LEN(SUBSTITUTE(T265,"}",""))&lt;&gt;LEN(T265)-LEN(SUBSTITUTE(T265,"{","")),"괄호이상",(LEN(T265)-LEN(SUBSTITUTE(T265,"}",""))))</f>
        <v>0</v>
      </c>
      <c r="EF265">
        <f>IF(LEN(U265)-LEN(SUBSTITUTE(U265,"}",""))&lt;&gt;LEN(U265)-LEN(SUBSTITUTE(U265,"{","")),"괄호이상",(LEN(U265)-LEN(SUBSTITUTE(U265,"}",""))))</f>
        <v>0</v>
      </c>
      <c r="EG265">
        <f>IF(LEN(V265)-LEN(SUBSTITUTE(V265,"}",""))&lt;&gt;LEN(V265)-LEN(SUBSTITUTE(V265,"{","")),"괄호이상",(LEN(V265)-LEN(SUBSTITUTE(V265,"}",""))))</f>
        <v>0</v>
      </c>
      <c r="EH265">
        <f>IF(LEN(W265)-LEN(SUBSTITUTE(W265,"}",""))&lt;&gt;LEN(W265)-LEN(SUBSTITUTE(W265,"{","")),"괄호이상",(LEN(W265)-LEN(SUBSTITUTE(W265,"}",""))))</f>
        <v>0</v>
      </c>
      <c r="EI265">
        <f>IF(LEN(X265)-LEN(SUBSTITUTE(X265,"}",""))&lt;&gt;LEN(X265)-LEN(SUBSTITUTE(X265,"{","")),"괄호이상",(LEN(X265)-LEN(SUBSTITUTE(X265,"}",""))))</f>
        <v>0</v>
      </c>
      <c r="EJ265">
        <f>IF(LEN(Y265)-LEN(SUBSTITUTE(Y265,"}",""))&lt;&gt;LEN(Y265)-LEN(SUBSTITUTE(Y265,"{","")),"괄호이상",(LEN(Y265)-LEN(SUBSTITUTE(Y265,"}",""))))</f>
        <v>0</v>
      </c>
      <c r="EK265">
        <f>IF(LEN(Z265)-LEN(SUBSTITUTE(Z265,"}",""))&lt;&gt;LEN(Z265)-LEN(SUBSTITUTE(Z265,"{","")),"괄호이상",(LEN(Z265)-LEN(SUBSTITUTE(Z265,"}",""))))</f>
        <v>0</v>
      </c>
      <c r="EL265">
        <f>IF(LEN(AA265)-LEN(SUBSTITUTE(AA265,"}",""))&lt;&gt;LEN(AA265)-LEN(SUBSTITUTE(AA265,"{","")),"괄호이상",(LEN(AA265)-LEN(SUBSTITUTE(AA265,"}",""))))</f>
        <v>0</v>
      </c>
      <c r="EM265">
        <f>IF(LEN(AB265)-LEN(SUBSTITUTE(AB265,"}",""))&lt;&gt;LEN(AB265)-LEN(SUBSTITUTE(AB265,"{","")),"괄호이상",(LEN(AB265)-LEN(SUBSTITUTE(AB265,"}",""))))</f>
        <v>0</v>
      </c>
      <c r="EN265">
        <f>IF(LEN(AC265)-LEN(SUBSTITUTE(AC265,"}",""))&lt;&gt;LEN(AC265)-LEN(SUBSTITUTE(AC265,"{","")),"괄호이상",(LEN(AC265)-LEN(SUBSTITUTE(AC265,"}",""))))</f>
        <v>0</v>
      </c>
      <c r="EO265">
        <f>IF(LEN(AD265)-LEN(SUBSTITUTE(AD265,"}",""))&lt;&gt;LEN(AD265)-LEN(SUBSTITUTE(AD265,"{","")),"괄호이상",(LEN(AD265)-LEN(SUBSTITUTE(AD265,"}",""))))</f>
        <v>0</v>
      </c>
      <c r="EP265">
        <f>IF(LEN(AE265)-LEN(SUBSTITUTE(AE265,"}",""))&lt;&gt;LEN(AE265)-LEN(SUBSTITUTE(AE265,"{","")),"괄호이상",(LEN(AE265)-LEN(SUBSTITUTE(AE265,"}",""))))</f>
        <v>0</v>
      </c>
      <c r="EQ265">
        <f>IF(LEN(AF265)-LEN(SUBSTITUTE(AF265,"}",""))&lt;&gt;LEN(AF265)-LEN(SUBSTITUTE(AF265,"{","")),"괄호이상",(LEN(AF265)-LEN(SUBSTITUTE(AF265,"}",""))))</f>
        <v>0</v>
      </c>
      <c r="ER265">
        <f>IF(LEN(AG265)-LEN(SUBSTITUTE(AG265,"}",""))&lt;&gt;LEN(AG265)-LEN(SUBSTITUTE(AG265,"{","")),"괄호이상",(LEN(AG265)-LEN(SUBSTITUTE(AG265,"}",""))))</f>
        <v>0</v>
      </c>
      <c r="ES265">
        <f>IF(LEN(AH265)-LEN(SUBSTITUTE(AH265,"}",""))&lt;&gt;LEN(AH265)-LEN(SUBSTITUTE(AH265,"{","")),"괄호이상",(LEN(AH265)-LEN(SUBSTITUTE(AH265,"}",""))))</f>
        <v>0</v>
      </c>
      <c r="ET265">
        <f>IF(LEN(AI265)-LEN(SUBSTITUTE(AI265,"}",""))&lt;&gt;LEN(AI265)-LEN(SUBSTITUTE(AI265,"{","")),"괄호이상",(LEN(AI265)-LEN(SUBSTITUTE(AI265,"}",""))))</f>
        <v>0</v>
      </c>
      <c r="EU265">
        <f>IF(LEN(AJ265)-LEN(SUBSTITUTE(AJ265,"}",""))&lt;&gt;LEN(AJ265)-LEN(SUBSTITUTE(AJ265,"{","")),"괄호이상",(LEN(AJ265)-LEN(SUBSTITUTE(AJ265,"}",""))))</f>
        <v>0</v>
      </c>
      <c r="EV265">
        <f>IF(LEN(AK265)-LEN(SUBSTITUTE(AK265,"}",""))&lt;&gt;LEN(AK265)-LEN(SUBSTITUTE(AK265,"{","")),"괄호이상",(LEN(AK265)-LEN(SUBSTITUTE(AK265,"}",""))))</f>
        <v>0</v>
      </c>
      <c r="EW265">
        <f>IF(LEN(AL265)-LEN(SUBSTITUTE(AL265,"}",""))&lt;&gt;LEN(AL265)-LEN(SUBSTITUTE(AL265,"{","")),"괄호이상",(LEN(AL265)-LEN(SUBSTITUTE(AL265,"}",""))))</f>
        <v>0</v>
      </c>
      <c r="EX265">
        <f>IF(LEN(AM265)-LEN(SUBSTITUTE(AM265,"}",""))&lt;&gt;LEN(AM265)-LEN(SUBSTITUTE(AM265,"{","")),"괄호이상",(LEN(AM265)-LEN(SUBSTITUTE(AM265,"}",""))))</f>
        <v>0</v>
      </c>
      <c r="EY265">
        <f>IF(LEN(AN265)-LEN(SUBSTITUTE(AN265,"}",""))&lt;&gt;LEN(AN265)-LEN(SUBSTITUTE(AN265,"{","")),"괄호이상",(LEN(AN265)-LEN(SUBSTITUTE(AN265,"}",""))))</f>
        <v>0</v>
      </c>
      <c r="EZ265">
        <f>IF(LEN(AO265)-LEN(SUBSTITUTE(AO265,"}",""))&lt;&gt;LEN(AO265)-LEN(SUBSTITUTE(AO265,"{","")),"괄호이상",(LEN(AO265)-LEN(SUBSTITUTE(AO265,"}",""))))</f>
        <v>0</v>
      </c>
      <c r="FA265">
        <f>IF(LEN(AP265)-LEN(SUBSTITUTE(AP265,"}",""))&lt;&gt;LEN(AP265)-LEN(SUBSTITUTE(AP265,"{","")),"괄호이상",(LEN(AP265)-LEN(SUBSTITUTE(AP265,"}",""))))</f>
        <v>0</v>
      </c>
      <c r="FB265" t="str">
        <f t="array" ref="FB265">IF(SUM(IF($DX265-DX265:FA265&gt;0,1,0))&gt;0,"여기","")</f>
        <v/>
      </c>
      <c r="FC265">
        <f>IF(LEN(C265)-LEN(SUBSTITUTE(C265,"&gt;",""))&lt;&gt;LEN(C265)-LEN(SUBSTITUTE(C265,"&lt;","")),"괄호이상",(LEN(C265)-LEN(SUBSTITUTE(C265,"&gt;","")))/2)</f>
        <v>0</v>
      </c>
      <c r="FD265">
        <f>IF(LEN(H265)-LEN(SUBSTITUTE(H265,"&gt;",""))&lt;&gt;LEN(H265)-LEN(SUBSTITUTE(H265,"&lt;","")),"괄호이상",(LEN(H265)-LEN(SUBSTITUTE(H265,"&gt;","")))/2)</f>
        <v>0</v>
      </c>
      <c r="FE265">
        <f>IF(LEN(O265)-LEN(SUBSTITUTE(O265,"&gt;",""))&lt;&gt;LEN(O265)-LEN(SUBSTITUTE(O265,"&lt;","")),"괄호이상",(LEN(O265)-LEN(SUBSTITUTE(O265,"&gt;","")))/2)</f>
        <v>0</v>
      </c>
      <c r="FF265">
        <f>IF(LEN(P265)-LEN(SUBSTITUTE(P265,"&gt;",""))&lt;&gt;LEN(P265)-LEN(SUBSTITUTE(P265,"&lt;","")),"괄호이상",(LEN(P265)-LEN(SUBSTITUTE(P265,"&gt;","")))/2)</f>
        <v>0</v>
      </c>
      <c r="FG265">
        <f>IF(LEN(Q265)-LEN(SUBSTITUTE(Q265,"&gt;",""))&lt;&gt;LEN(Q265)-LEN(SUBSTITUTE(Q265,"&lt;","")),"괄호이상",(LEN(Q265)-LEN(SUBSTITUTE(Q265,"&gt;","")))/2)</f>
        <v>0</v>
      </c>
      <c r="FH265">
        <f>IF(LEN(R265)-LEN(SUBSTITUTE(R265,"&gt;",""))&lt;&gt;LEN(R265)-LEN(SUBSTITUTE(R265,"&lt;","")),"괄호이상",(LEN(R265)-LEN(SUBSTITUTE(R265,"&gt;","")))/2)</f>
        <v>0</v>
      </c>
      <c r="FI265">
        <f>IF(LEN(S265)-LEN(SUBSTITUTE(S265,"&gt;",""))&lt;&gt;LEN(S265)-LEN(SUBSTITUTE(S265,"&lt;","")),"괄호이상",(LEN(S265)-LEN(SUBSTITUTE(S265,"&gt;","")))/2)</f>
        <v>0</v>
      </c>
      <c r="FJ265">
        <f>IF(LEN(T265)-LEN(SUBSTITUTE(T265,"&gt;",""))&lt;&gt;LEN(T265)-LEN(SUBSTITUTE(T265,"&lt;","")),"괄호이상",(LEN(T265)-LEN(SUBSTITUTE(T265,"&gt;","")))/2)</f>
        <v>0</v>
      </c>
      <c r="FK265">
        <f>IF(LEN(U265)-LEN(SUBSTITUTE(U265,"&gt;",""))&lt;&gt;LEN(U265)-LEN(SUBSTITUTE(U265,"&lt;","")),"괄호이상",(LEN(U265)-LEN(SUBSTITUTE(U265,"&gt;","")))/2)</f>
        <v>0</v>
      </c>
      <c r="FL265">
        <f>IF(LEN(V265)-LEN(SUBSTITUTE(V265,"&gt;",""))&lt;&gt;LEN(V265)-LEN(SUBSTITUTE(V265,"&lt;","")),"괄호이상",(LEN(V265)-LEN(SUBSTITUTE(V265,"&gt;","")))/2)</f>
        <v>0</v>
      </c>
      <c r="FM265">
        <f>IF(LEN(W265)-LEN(SUBSTITUTE(W265,"&gt;",""))&lt;&gt;LEN(W265)-LEN(SUBSTITUTE(W265,"&lt;","")),"괄호이상",(LEN(W265)-LEN(SUBSTITUTE(W265,"&gt;","")))/2)</f>
        <v>0</v>
      </c>
      <c r="FN265">
        <f>IF(LEN(X265)-LEN(SUBSTITUTE(X265,"&gt;",""))&lt;&gt;LEN(X265)-LEN(SUBSTITUTE(X265,"&lt;","")),"괄호이상",(LEN(X265)-LEN(SUBSTITUTE(X265,"&gt;","")))/2)</f>
        <v>0</v>
      </c>
      <c r="FO265">
        <f>IF(LEN(Y265)-LEN(SUBSTITUTE(Y265,"&gt;",""))&lt;&gt;LEN(Y265)-LEN(SUBSTITUTE(Y265,"&lt;","")),"괄호이상",(LEN(Y265)-LEN(SUBSTITUTE(Y265,"&gt;","")))/2)</f>
        <v>0</v>
      </c>
      <c r="FP265">
        <f>IF(LEN(Z265)-LEN(SUBSTITUTE(Z265,"&gt;",""))&lt;&gt;LEN(Z265)-LEN(SUBSTITUTE(Z265,"&lt;","")),"괄호이상",(LEN(Z265)-LEN(SUBSTITUTE(Z265,"&gt;","")))/2)</f>
        <v>0</v>
      </c>
      <c r="FQ265">
        <f>IF(LEN(AA265)-LEN(SUBSTITUTE(AA265,"&gt;",""))&lt;&gt;LEN(AA265)-LEN(SUBSTITUTE(AA265,"&lt;","")),"괄호이상",(LEN(AA265)-LEN(SUBSTITUTE(AA265,"&gt;","")))/2)</f>
        <v>0</v>
      </c>
      <c r="FR265">
        <f>IF(LEN(AB265)-LEN(SUBSTITUTE(AB265,"&gt;",""))&lt;&gt;LEN(AB265)-LEN(SUBSTITUTE(AB265,"&lt;","")),"괄호이상",(LEN(AB265)-LEN(SUBSTITUTE(AB265,"&gt;","")))/2)</f>
        <v>0</v>
      </c>
      <c r="FS265">
        <f>IF(LEN(AC265)-LEN(SUBSTITUTE(AC265,"&gt;",""))&lt;&gt;LEN(AC265)-LEN(SUBSTITUTE(AC265,"&lt;","")),"괄호이상",(LEN(AC265)-LEN(SUBSTITUTE(AC265,"&gt;","")))/2)</f>
        <v>0</v>
      </c>
      <c r="FT265">
        <f>IF(LEN(AD265)-LEN(SUBSTITUTE(AD265,"&gt;",""))&lt;&gt;LEN(AD265)-LEN(SUBSTITUTE(AD265,"&lt;","")),"괄호이상",(LEN(AD265)-LEN(SUBSTITUTE(AD265,"&gt;","")))/2)</f>
        <v>0</v>
      </c>
      <c r="FU265">
        <f>IF(LEN(AE265)-LEN(SUBSTITUTE(AE265,"&gt;",""))&lt;&gt;LEN(AE265)-LEN(SUBSTITUTE(AE265,"&lt;","")),"괄호이상",(LEN(AE265)-LEN(SUBSTITUTE(AE265,"&gt;","")))/2)</f>
        <v>0</v>
      </c>
      <c r="FV265">
        <f>IF(LEN(AF265)-LEN(SUBSTITUTE(AF265,"&gt;",""))&lt;&gt;LEN(AF265)-LEN(SUBSTITUTE(AF265,"&lt;","")),"괄호이상",(LEN(AF265)-LEN(SUBSTITUTE(AF265,"&gt;","")))/2)</f>
        <v>0</v>
      </c>
      <c r="FW265">
        <f>IF(LEN(AG265)-LEN(SUBSTITUTE(AG265,"&gt;",""))&lt;&gt;LEN(AG265)-LEN(SUBSTITUTE(AG265,"&lt;","")),"괄호이상",(LEN(AG265)-LEN(SUBSTITUTE(AG265,"&gt;","")))/2)</f>
        <v>0</v>
      </c>
      <c r="FX265">
        <f>IF(LEN(AH265)-LEN(SUBSTITUTE(AH265,"&gt;",""))&lt;&gt;LEN(AH265)-LEN(SUBSTITUTE(AH265,"&lt;","")),"괄호이상",(LEN(AH265)-LEN(SUBSTITUTE(AH265,"&gt;","")))/2)</f>
        <v>0</v>
      </c>
      <c r="FY265">
        <f>IF(LEN(AI265)-LEN(SUBSTITUTE(AI265,"&gt;",""))&lt;&gt;LEN(AI265)-LEN(SUBSTITUTE(AI265,"&lt;","")),"괄호이상",(LEN(AI265)-LEN(SUBSTITUTE(AI265,"&gt;","")))/2)</f>
        <v>0</v>
      </c>
      <c r="FZ265">
        <f>IF(LEN(AJ265)-LEN(SUBSTITUTE(AJ265,"&gt;",""))&lt;&gt;LEN(AJ265)-LEN(SUBSTITUTE(AJ265,"&lt;","")),"괄호이상",(LEN(AJ265)-LEN(SUBSTITUTE(AJ265,"&gt;","")))/2)</f>
        <v>0</v>
      </c>
      <c r="GA265">
        <f>IF(LEN(AK265)-LEN(SUBSTITUTE(AK265,"&gt;",""))&lt;&gt;LEN(AK265)-LEN(SUBSTITUTE(AK265,"&lt;","")),"괄호이상",(LEN(AK265)-LEN(SUBSTITUTE(AK265,"&gt;","")))/2)</f>
        <v>0</v>
      </c>
      <c r="GB265">
        <f>IF(LEN(AL265)-LEN(SUBSTITUTE(AL265,"&gt;",""))&lt;&gt;LEN(AL265)-LEN(SUBSTITUTE(AL265,"&lt;","")),"괄호이상",(LEN(AL265)-LEN(SUBSTITUTE(AL265,"&gt;","")))/2)</f>
        <v>0</v>
      </c>
      <c r="GC265">
        <f>IF(LEN(AM265)-LEN(SUBSTITUTE(AM265,"&gt;",""))&lt;&gt;LEN(AM265)-LEN(SUBSTITUTE(AM265,"&lt;","")),"괄호이상",(LEN(AM265)-LEN(SUBSTITUTE(AM265,"&gt;","")))/2)</f>
        <v>0</v>
      </c>
      <c r="GD265">
        <f>IF(LEN(AN265)-LEN(SUBSTITUTE(AN265,"&gt;",""))&lt;&gt;LEN(AN265)-LEN(SUBSTITUTE(AN265,"&lt;","")),"괄호이상",(LEN(AN265)-LEN(SUBSTITUTE(AN265,"&gt;","")))/2)</f>
        <v>0</v>
      </c>
      <c r="GE265">
        <f>IF(LEN(AO265)-LEN(SUBSTITUTE(AO265,"&gt;",""))&lt;&gt;LEN(AO265)-LEN(SUBSTITUTE(AO265,"&lt;","")),"괄호이상",(LEN(AO265)-LEN(SUBSTITUTE(AO265,"&gt;","")))/2)</f>
        <v>0</v>
      </c>
      <c r="GF265">
        <f>IF(LEN(AP265)-LEN(SUBSTITUTE(AP265,"&gt;",""))&lt;&gt;LEN(AP265)-LEN(SUBSTITUTE(AP265,"&lt;","")),"괄호이상",(LEN(AP265)-LEN(SUBSTITUTE(AP265,"&gt;","")))/2)</f>
        <v>0</v>
      </c>
      <c r="GG265" t="str">
        <f t="array" ref="GG265">IF(SUM(IF($FC265-FC265:GF265&gt;0,1,0))&gt;0,"여기","")</f>
        <v/>
      </c>
      <c r="GH265" t="str">
        <f t="shared" si="239"/>
        <v/>
      </c>
    </row>
    <row r="266" spans="1:190" ht="66" x14ac:dyDescent="0.3">
      <c r="A266" t="s">
        <v>3932</v>
      </c>
      <c r="B266">
        <f t="shared" si="237"/>
        <v>1</v>
      </c>
      <c r="C266" s="1" t="s">
        <v>3933</v>
      </c>
      <c r="D266" s="1"/>
      <c r="E266" s="1" t="str">
        <f t="shared" si="213"/>
        <v>옵션 변경 횟수를 소모하여 랜덤 옵션 하나를 무작위로 변경합니다.
현재의 옵션이 제외된 다른 옵션 중 하나를 얻을 수 있습니다.</v>
      </c>
      <c r="F266" s="1"/>
      <c r="G266" s="1" t="s">
        <v>4058</v>
      </c>
      <c r="H266" s="1" t="s">
        <v>4300</v>
      </c>
      <c r="I266" s="1"/>
      <c r="J266" s="1" t="str">
        <f t="shared" si="214"/>
        <v>It changes a Random Property by consuming a Change Properties count.
You can get one of the other Properties excluding the current one.</v>
      </c>
      <c r="L266">
        <v>1</v>
      </c>
      <c r="O266" t="s">
        <v>9189</v>
      </c>
      <c r="P266" t="s">
        <v>9190</v>
      </c>
      <c r="Q266" t="s">
        <v>9191</v>
      </c>
      <c r="R266" t="s">
        <v>9198</v>
      </c>
      <c r="S266" t="s">
        <v>9199</v>
      </c>
      <c r="T266" t="s">
        <v>9203</v>
      </c>
      <c r="U266" t="s">
        <v>9204</v>
      </c>
      <c r="V266" t="s">
        <v>9209</v>
      </c>
      <c r="W266" t="s">
        <v>9211</v>
      </c>
      <c r="X266" t="s">
        <v>9213</v>
      </c>
      <c r="Y266" t="s">
        <v>9216</v>
      </c>
      <c r="Z266" t="s">
        <v>9207</v>
      </c>
      <c r="AA266" t="s">
        <v>9192</v>
      </c>
      <c r="AB266" t="s">
        <v>9193</v>
      </c>
      <c r="AC266" t="s">
        <v>9194</v>
      </c>
      <c r="AD266" t="s">
        <v>9195</v>
      </c>
      <c r="AE266" t="s">
        <v>9196</v>
      </c>
      <c r="AF266" t="s">
        <v>9197</v>
      </c>
      <c r="AG266" t="s">
        <v>9200</v>
      </c>
      <c r="AH266" t="s">
        <v>9201</v>
      </c>
      <c r="AI266" t="s">
        <v>9202</v>
      </c>
      <c r="AJ266" t="s">
        <v>9205</v>
      </c>
      <c r="AK266" t="s">
        <v>9206</v>
      </c>
      <c r="AL266" t="s">
        <v>9208</v>
      </c>
      <c r="AM266" t="s">
        <v>9210</v>
      </c>
      <c r="AN266" t="s">
        <v>9212</v>
      </c>
      <c r="AO266" t="s">
        <v>9214</v>
      </c>
      <c r="AP266" t="s">
        <v>9215</v>
      </c>
      <c r="AQ266" t="str">
        <f t="shared" si="238"/>
        <v>It changes a Random Property by consuming a Change Properties count.
You can get one of the other Properties excluding the current one.</v>
      </c>
      <c r="AR266">
        <f t="shared" si="215"/>
        <v>0</v>
      </c>
      <c r="AS266">
        <f t="shared" si="216"/>
        <v>0</v>
      </c>
      <c r="AT266">
        <f t="shared" ca="1" si="217"/>
        <v>-1</v>
      </c>
      <c r="AU266">
        <f t="shared" ca="1" si="218"/>
        <v>-1</v>
      </c>
      <c r="AV266">
        <f t="shared" ca="1" si="219"/>
        <v>-1</v>
      </c>
      <c r="AW266">
        <f t="shared" ca="1" si="220"/>
        <v>-1</v>
      </c>
      <c r="AX266">
        <f t="shared" ca="1" si="221"/>
        <v>-1</v>
      </c>
      <c r="AY266">
        <f t="shared" ca="1" si="222"/>
        <v>-1</v>
      </c>
      <c r="AZ266">
        <f t="shared" ca="1" si="223"/>
        <v>-1</v>
      </c>
      <c r="BA266">
        <f t="shared" ca="1" si="224"/>
        <v>-1</v>
      </c>
      <c r="BB266">
        <f t="shared" ca="1" si="225"/>
        <v>-1</v>
      </c>
      <c r="BC266">
        <f t="shared" ca="1" si="226"/>
        <v>-1</v>
      </c>
      <c r="BD266">
        <f t="shared" ca="1" si="227"/>
        <v>-1</v>
      </c>
      <c r="BE266">
        <f t="shared" ca="1" si="228"/>
        <v>-1</v>
      </c>
      <c r="BF266">
        <f t="shared" ca="1" si="229"/>
        <v>-1</v>
      </c>
      <c r="BG266">
        <f t="shared" ca="1" si="230"/>
        <v>-1</v>
      </c>
      <c r="BH266">
        <f t="shared" ca="1" si="231"/>
        <v>-1</v>
      </c>
      <c r="BI266">
        <f t="shared" ca="1" si="232"/>
        <v>-1</v>
      </c>
      <c r="BJ266">
        <f t="shared" ca="1" si="233"/>
        <v>-1</v>
      </c>
      <c r="BK266">
        <f t="shared" ca="1" si="234"/>
        <v>-1</v>
      </c>
      <c r="BL266">
        <f t="shared" ca="1" si="235"/>
        <v>-1</v>
      </c>
      <c r="BM266">
        <f t="shared" ca="1" si="236"/>
        <v>-1</v>
      </c>
      <c r="BN266">
        <f ca="1">IF(AT266=-1,-1,COUNTIF($AT266:AT266,AT266)+IF(AT266=0,50,0))</f>
        <v>-1</v>
      </c>
      <c r="BO266">
        <f ca="1">IF(AU266=-1,-1,COUNTIF($AT266:AU266,AU266)+IF(AU266=0,50,0))</f>
        <v>-1</v>
      </c>
      <c r="BP266">
        <f ca="1">IF(AV266=-1,-1,COUNTIF($AT266:AV266,AV266)+IF(AV266=0,50,0))</f>
        <v>-1</v>
      </c>
      <c r="BQ266">
        <f ca="1">IF(AW266=-1,-1,COUNTIF($AT266:AW266,AW266)+IF(AW266=0,50,0))</f>
        <v>-1</v>
      </c>
      <c r="BR266">
        <f ca="1">IF(AX266=-1,-1,COUNTIF($AT266:AX266,AX266)+IF(AX266=0,50,0))</f>
        <v>-1</v>
      </c>
      <c r="BS266">
        <f ca="1">IF(AY266=-1,-1,COUNTIF($AT266:AY266,AY266)+IF(AY266=0,50,0))</f>
        <v>-1</v>
      </c>
      <c r="BT266">
        <f ca="1">IF(AZ266=-1,-1,COUNTIF($AT266:AZ266,AZ266)+IF(AZ266=0,50,0))</f>
        <v>-1</v>
      </c>
      <c r="BU266">
        <f ca="1">IF(BA266=-1,-1,COUNTIF($AT266:BA266,BA266)+IF(BA266=0,50,0))</f>
        <v>-1</v>
      </c>
      <c r="BV266">
        <f ca="1">IF(BB266=-1,-1,COUNTIF($AT266:BB266,BB266)+IF(BB266=0,50,0))</f>
        <v>-1</v>
      </c>
      <c r="BW266">
        <f ca="1">IF(BC266=-1,-1,COUNTIF($AT266:BC266,BC266)+IF(BC266=0,50,0))</f>
        <v>-1</v>
      </c>
      <c r="BX266">
        <f ca="1">IF(BD266=-1,-1,COUNTIF($AT266:BD266,BD266)+IF(BD266=0,50,0))</f>
        <v>-1</v>
      </c>
      <c r="BY266">
        <f ca="1">IF(BE266=-1,-1,COUNTIF($AT266:BE266,BE266)+IF(BE266=0,50,0))</f>
        <v>-1</v>
      </c>
      <c r="BZ266">
        <f ca="1">IF(BF266=-1,-1,COUNTIF($AT266:BF266,BF266)+IF(BF266=0,50,0))</f>
        <v>-1</v>
      </c>
      <c r="CA266">
        <f ca="1">IF(BG266=-1,-1,COUNTIF($AT266:BG266,BG266)+IF(BG266=0,50,0))</f>
        <v>-1</v>
      </c>
      <c r="CB266">
        <f ca="1">IF(BH266=-1,-1,COUNTIF($AT266:BH266,BH266)+IF(BH266=0,50,0))</f>
        <v>-1</v>
      </c>
      <c r="CC266">
        <f ca="1">IF(BI266=-1,-1,COUNTIF($AT266:BI266,BI266)+IF(BI266=0,50,0))</f>
        <v>-1</v>
      </c>
      <c r="CD266">
        <f ca="1">IF(BJ266=-1,-1,COUNTIF($AT266:BJ266,BJ266)+IF(BJ266=0,50,0))</f>
        <v>-1</v>
      </c>
      <c r="CE266">
        <f ca="1">IF(BK266=-1,-1,COUNTIF($AT266:BK266,BK266)+IF(BK266=0,50,0))</f>
        <v>-1</v>
      </c>
      <c r="CF266">
        <f ca="1">IF(BL266=-1,-1,COUNTIF($AT266:BL266,BL266)+IF(BL266=0,50,0))</f>
        <v>-1</v>
      </c>
      <c r="CG266">
        <f ca="1">IF(BM266=-1,-1,COUNTIF($AT266:BM266,BM266)+IF(BM266=0,50,0))</f>
        <v>-1</v>
      </c>
      <c r="CH266">
        <f t="shared" ca="1" si="240"/>
        <v>-1</v>
      </c>
      <c r="CI266">
        <f t="shared" ca="1" si="240"/>
        <v>-1</v>
      </c>
      <c r="CJ266">
        <f t="shared" ca="1" si="240"/>
        <v>-1</v>
      </c>
      <c r="CK266">
        <f t="shared" ca="1" si="240"/>
        <v>-1</v>
      </c>
      <c r="CL266">
        <f t="shared" ca="1" si="240"/>
        <v>-1</v>
      </c>
      <c r="CM266">
        <f t="shared" ca="1" si="240"/>
        <v>-1</v>
      </c>
      <c r="CN266">
        <f t="shared" ca="1" si="240"/>
        <v>-1</v>
      </c>
      <c r="CO266">
        <f t="shared" ca="1" si="240"/>
        <v>-1</v>
      </c>
      <c r="CP266">
        <f t="shared" ca="1" si="240"/>
        <v>-1</v>
      </c>
      <c r="CQ266">
        <f t="shared" ca="1" si="240"/>
        <v>-1</v>
      </c>
      <c r="CR266">
        <f t="shared" ca="1" si="241"/>
        <v>-1</v>
      </c>
      <c r="CS266">
        <f t="shared" ca="1" si="241"/>
        <v>-1</v>
      </c>
      <c r="CT266">
        <f t="shared" ca="1" si="241"/>
        <v>-1</v>
      </c>
      <c r="CU266">
        <f t="shared" ca="1" si="241"/>
        <v>-1</v>
      </c>
      <c r="CV266">
        <f t="shared" ca="1" si="241"/>
        <v>-1</v>
      </c>
      <c r="CW266">
        <f t="shared" ca="1" si="241"/>
        <v>-1</v>
      </c>
      <c r="CX266">
        <f t="shared" ca="1" si="241"/>
        <v>-1</v>
      </c>
      <c r="CY266">
        <f t="shared" ca="1" si="241"/>
        <v>-1</v>
      </c>
      <c r="CZ266">
        <f t="shared" ca="1" si="241"/>
        <v>-1</v>
      </c>
      <c r="DA266">
        <f t="shared" ca="1" si="241"/>
        <v>-1</v>
      </c>
      <c r="DB266">
        <f t="shared" ca="1" si="242"/>
        <v>-1</v>
      </c>
      <c r="DC266">
        <f t="shared" ca="1" si="242"/>
        <v>-1</v>
      </c>
      <c r="DD266">
        <f t="shared" ca="1" si="242"/>
        <v>-1</v>
      </c>
      <c r="DE266">
        <f t="shared" ca="1" si="242"/>
        <v>-1</v>
      </c>
      <c r="DF266">
        <f t="shared" ca="1" si="242"/>
        <v>-1</v>
      </c>
      <c r="DG266">
        <f t="shared" ca="1" si="242"/>
        <v>-1</v>
      </c>
      <c r="DH266">
        <f t="shared" ca="1" si="242"/>
        <v>-1</v>
      </c>
      <c r="DI266">
        <f t="shared" ca="1" si="242"/>
        <v>-1</v>
      </c>
      <c r="DJ266">
        <f t="shared" ca="1" si="242"/>
        <v>-1</v>
      </c>
      <c r="DK266">
        <f t="shared" ca="1" si="242"/>
        <v>-1</v>
      </c>
      <c r="DL266">
        <f t="shared" ca="1" si="243"/>
        <v>-1</v>
      </c>
      <c r="DM266">
        <f t="shared" ca="1" si="243"/>
        <v>-1</v>
      </c>
      <c r="DN266">
        <f t="shared" ca="1" si="243"/>
        <v>-1</v>
      </c>
      <c r="DO266">
        <f t="shared" ca="1" si="243"/>
        <v>-1</v>
      </c>
      <c r="DP266">
        <f t="shared" ca="1" si="243"/>
        <v>-1</v>
      </c>
      <c r="DQ266">
        <f t="shared" ca="1" si="243"/>
        <v>-1</v>
      </c>
      <c r="DR266">
        <f t="shared" ca="1" si="243"/>
        <v>-1</v>
      </c>
      <c r="DS266">
        <f t="shared" ca="1" si="243"/>
        <v>-1</v>
      </c>
      <c r="DT266">
        <f t="shared" ca="1" si="243"/>
        <v>-1</v>
      </c>
      <c r="DU266">
        <f t="shared" ca="1" si="243"/>
        <v>-1</v>
      </c>
      <c r="DV266" t="str">
        <f ca="1">SUBSTITUTE(SUBSTITUTE(SUBSTITUTE(SUBSTITUTE(SUBSTITUTE(SUBSTITUTE(SUBSTITUTE(SUBSTITUTE(SUBSTITUTE(SUBSTITUTE(
SUBSTITUTE(SUBSTITUTE(SUBSTITUTE(SUBSTITUTE(SUBSTITUTE(SUBSTITUTE(SUBSTITUTE(SUBSTITUTE(SUBSTITUTE(SUBSTITUTE($AQ266,
IF($CH266=-1,"",MID($AQ266,$CH266,$DB266-$CH266+1)),IF($CH266=-1,"",VLOOKUP($BN266,구글언어코드!$K:$L,2,0))),
IF($CI266=-1,"",MID($AQ266,$CI266,$DC266-$CI266+1)),IF($CI266=-1,"",VLOOKUP($BO266,구글언어코드!$K:$L,2,0))),
IF($CJ266=-1,"",MID($AQ266,$CJ266,$DD266-$CJ266+1)),IF($CJ266=-1,"",VLOOKUP($BP266,구글언어코드!$K:$L,2,0))),
IF($CK266=-1,"",MID($AQ266,$CK266,$DE266-$CK266+1)),IF($CK266=-1,"",VLOOKUP($BQ266,구글언어코드!$K:$L,2,0))),
IF($CL266=-1,"",MID($AQ266,$CL266,$DF266-$CL266+1)),IF($CL266=-1,"",VLOOKUP($BR266,구글언어코드!$K:$L,2,0))),
IF($CM266=-1,"",MID($AQ266,$CM266,$DG266-$CM266+1)),IF($CM266=-1,"",VLOOKUP($BS266,구글언어코드!$K:$L,2,0))),
IF($CN266=-1,"",MID($AQ266,$CN266,$DH266-$CN266+1)),IF($CN266=-1,"",VLOOKUP($BT266,구글언어코드!$K:$L,2,0))),
IF($CO266=-1,"",MID($AQ266,$CO266,$DI266-$CO266+1)),IF($CO266=-1,"",VLOOKUP($BU266,구글언어코드!$K:$L,2,0))),
IF($CP266=-1,"",MID($AQ266,$CP266,$DJ266-$CP266+1)),IF($CP266=-1,"",VLOOKUP($BV266,구글언어코드!$K:$L,2,0))),
IF($CQ266=-1,"",MID($AQ266,$CQ266,$DK266-$CQ266+1)),IF($CQ266=-1,"",VLOOKUP($BW266,구글언어코드!$K:$L,2,0))),
IF($CR266=-1,"",MID($AQ266,$CR266,$DL266-$CR266+1)),IF($CR266=-1,"",VLOOKUP($BX266,구글언어코드!$K:$L,2,0))),
IF($CS266=-1,"",MID($AQ266,$CS266,$DM266-$CS266+1)),IF($CS266=-1,"",VLOOKUP($BY266,구글언어코드!$K:$L,2,0))),
IF($CT266=-1,"",MID($AQ266,$CT266,$DN266-$CT266+1)),IF($CT266=-1,"",VLOOKUP($BZ266,구글언어코드!$K:$L,2,0))),
IF($CU266=-1,"",MID($AQ266,$CU266,$DO266-$CU266+1)),IF($CU266=-1,"",VLOOKUP($CA266,구글언어코드!$K:$L,2,0))),
IF($CV266=-1,"",MID($AQ266,$CV266,$DP266-$CV266+1)),IF($CV266=-1,"",VLOOKUP($CB266,구글언어코드!$K:$L,2,0))),
IF($CW266=-1,"",MID($AQ266,$CW266,$DQ266-$CW266+1)),IF($CW266=-1,"",VLOOKUP($CC266,구글언어코드!$K:$L,2,0))),
IF($CX266=-1,"",MID($AQ266,$CX266,$DR266-$CX266+1)),IF($CX266=-1,"",VLOOKUP($CD266,구글언어코드!$K:$L,2,0))),
IF($CY266=-1,"",MID($AQ266,$CY266,$DS266-$CY266+1)),IF($CY266=-1,"",VLOOKUP($CE266,구글언어코드!$K:$L,2,0))),
IF($CZ266=-1,"",MID($AQ266,$CZ266,$DT266-$CZ266+1)),IF($CZ266=-1,"",VLOOKUP($CF266,구글언어코드!$K:$L,2,0))),
IF($DA266=-1,"",MID($AQ266,$DA266,$DU266-$DA266+1)),IF($DA266=-1,"",VLOOKUP($CG266,구글언어코드!$K:$L,2,0)))</f>
        <v>It changes a Random Property by consuming a Change Properties count.
You can get one of the other Properties excluding the current one.</v>
      </c>
      <c r="DW266" t="str">
        <f ca="1">SUBSTITUTE(SUBSTITUTE(SUBSTITUTE(SUBSTITUTE(SUBSTITUTE(SUBSTITUTE(SUBSTITUTE(SUBSTITUTE(SUBSTITUTE(SUBSTITUTE(
SUBSTITUTE(SUBSTITUTE(SUBSTITUTE(SUBSTITUTE(SUBSTITUTE(SUBSTITUTE(SUBSTITUTE(SUBSTITUTE(SUBSTITUTE(SUBSTITUTE(DV266,
IF($CH266=-1,"",VLOOKUP($BN266,구글언어코드!$K:$L,2,0)),IF($CH266=-1,"",MID($AQ266,$CH266,$DB266-$CH266+1))),
IF($CI266=-1,"",VLOOKUP($BO266,구글언어코드!$K:$L,2,0)),IF($CI266=-1,"",MID($AQ266,$CI266,$DC266-$CI266+1))),
IF($CJ266=-1,"",VLOOKUP($BP266,구글언어코드!$K:$L,2,0)),IF($CJ266=-1,"",MID($AQ266,$CJ266,$DD266-$CJ266+1))),
IF($CK266=-1,"",VLOOKUP($BQ266,구글언어코드!$K:$L,2,0)),IF($CK266=-1,"",MID($AQ266,$CK266,$DE266-$CK266+1))),
IF($CL266=-1,"",VLOOKUP($BR266,구글언어코드!$K:$L,2,0)),IF($CL266=-1,"",MID($AQ266,$CL266,$DF266-$CL266+1))),
IF($CM266=-1,"",VLOOKUP($BS266,구글언어코드!$K:$L,2,0)),IF($CM266=-1,"",MID($AQ266,$CM266,$DG266-$CM266+1))),
IF($CN266=-1,"",VLOOKUP($BT266,구글언어코드!$K:$L,2,0)),IF($CN266=-1,"",MID($AQ266,$CN266,$DH266-$CN266+1))),
IF($CO266=-1,"",VLOOKUP($BU266,구글언어코드!$K:$L,2,0)),IF($CO266=-1,"",MID($AQ266,$CO266,$DI266-$CO266+1))),
IF($CP266=-1,"",VLOOKUP($BV266,구글언어코드!$K:$L,2,0)),IF($CP266=-1,"",MID($AQ266,$CP266,$DJ266-$CP266+1))),
IF($CQ266=-1,"",VLOOKUP($BW266,구글언어코드!$K:$L,2,0)),IF($CQ266=-1,"",MID($AQ266,$CQ266,$DK266-$CQ266+1))),
IF($CR266=-1,"",VLOOKUP($BX266,구글언어코드!$K:$L,2,0)),IF($CR266=-1,"",MID($AQ266,$CR266,$DL266-$CR266+1))),
IF($CS266=-1,"",VLOOKUP($BY266,구글언어코드!$K:$L,2,0)),IF($CS266=-1,"",MID($AQ266,$CS266,$DM266-$CS266+1))),
IF($CT266=-1,"",VLOOKUP($BZ266,구글언어코드!$K:$L,2,0)),IF($CT266=-1,"",MID($AQ266,$CT266,$DN266-$CT266+1))),
IF($CU266=-1,"",VLOOKUP($CA266,구글언어코드!$K:$L,2,0)),IF($CU266=-1,"",MID($AQ266,$CU266,$DO266-$CU266+1))),
IF($CV266=-1,"",VLOOKUP($CB266,구글언어코드!$K:$L,2,0)),IF($CV266=-1,"",MID($AQ266,$CV266,$DP266-$CV266+1))),
IF($CW266=-1,"",VLOOKUP($CC266,구글언어코드!$K:$L,2,0)),IF($CW266=-1,"",MID($AQ266,$CW266,$DQ266-$CW266+1))),
IF($CX266=-1,"",VLOOKUP($CD266,구글언어코드!$K:$L,2,0)),IF($CX266=-1,"",MID($AQ266,$CX266,$DR266-$CX266+1))),
IF($CY266=-1,"",VLOOKUP($CE266,구글언어코드!$K:$L,2,0)),IF($CY266=-1,"",MID($AQ266,$CY266,$DS266-$CY266+1))),
IF($CZ266=-1,"",VLOOKUP($CF266,구글언어코드!$K:$L,2,0)),IF($CZ266=-1,"",MID($AQ266,$CZ266,$DT266-$CZ266+1))),
IF($DA266=-1,"",VLOOKUP($CG266,구글언어코드!$K:$L,2,0)),IF($DA266=-1,"",MID($AQ266,$DA266,$DU266-$DA266+1)))</f>
        <v>It changes a Random Property by consuming a Change Properties count.
You can get one of the other Properties excluding the current one.</v>
      </c>
      <c r="DX266">
        <f>IF(LEN(C266)-LEN(SUBSTITUTE(C266,"}",""))&lt;&gt;LEN(C266)-LEN(SUBSTITUTE(C266,"{","")),"괄호이상",(LEN(C266)-LEN(SUBSTITUTE(C266,"}",""))))</f>
        <v>0</v>
      </c>
      <c r="DY266">
        <f>IF(LEN(H266)-LEN(SUBSTITUTE(H266,"}",""))&lt;&gt;LEN(H266)-LEN(SUBSTITUTE(H266,"{","")),"괄호이상",(LEN(H266)-LEN(SUBSTITUTE(H266,"}",""))))</f>
        <v>0</v>
      </c>
      <c r="DZ266">
        <f>IF(LEN(O266)-LEN(SUBSTITUTE(O266,"}",""))&lt;&gt;LEN(O266)-LEN(SUBSTITUTE(O266,"{","")),"괄호이상",(LEN(O266)-LEN(SUBSTITUTE(O266,"}",""))))</f>
        <v>0</v>
      </c>
      <c r="EA266">
        <f>IF(LEN(P266)-LEN(SUBSTITUTE(P266,"}",""))&lt;&gt;LEN(P266)-LEN(SUBSTITUTE(P266,"{","")),"괄호이상",(LEN(P266)-LEN(SUBSTITUTE(P266,"}",""))))</f>
        <v>0</v>
      </c>
      <c r="EB266">
        <f>IF(LEN(Q266)-LEN(SUBSTITUTE(Q266,"}",""))&lt;&gt;LEN(Q266)-LEN(SUBSTITUTE(Q266,"{","")),"괄호이상",(LEN(Q266)-LEN(SUBSTITUTE(Q266,"}",""))))</f>
        <v>0</v>
      </c>
      <c r="EC266">
        <f>IF(LEN(R266)-LEN(SUBSTITUTE(R266,"}",""))&lt;&gt;LEN(R266)-LEN(SUBSTITUTE(R266,"{","")),"괄호이상",(LEN(R266)-LEN(SUBSTITUTE(R266,"}",""))))</f>
        <v>0</v>
      </c>
      <c r="ED266">
        <f>IF(LEN(S266)-LEN(SUBSTITUTE(S266,"}",""))&lt;&gt;LEN(S266)-LEN(SUBSTITUTE(S266,"{","")),"괄호이상",(LEN(S266)-LEN(SUBSTITUTE(S266,"}",""))))</f>
        <v>0</v>
      </c>
      <c r="EE266">
        <f>IF(LEN(T266)-LEN(SUBSTITUTE(T266,"}",""))&lt;&gt;LEN(T266)-LEN(SUBSTITUTE(T266,"{","")),"괄호이상",(LEN(T266)-LEN(SUBSTITUTE(T266,"}",""))))</f>
        <v>0</v>
      </c>
      <c r="EF266">
        <f>IF(LEN(U266)-LEN(SUBSTITUTE(U266,"}",""))&lt;&gt;LEN(U266)-LEN(SUBSTITUTE(U266,"{","")),"괄호이상",(LEN(U266)-LEN(SUBSTITUTE(U266,"}",""))))</f>
        <v>0</v>
      </c>
      <c r="EG266">
        <f>IF(LEN(V266)-LEN(SUBSTITUTE(V266,"}",""))&lt;&gt;LEN(V266)-LEN(SUBSTITUTE(V266,"{","")),"괄호이상",(LEN(V266)-LEN(SUBSTITUTE(V266,"}",""))))</f>
        <v>0</v>
      </c>
      <c r="EH266">
        <f>IF(LEN(W266)-LEN(SUBSTITUTE(W266,"}",""))&lt;&gt;LEN(W266)-LEN(SUBSTITUTE(W266,"{","")),"괄호이상",(LEN(W266)-LEN(SUBSTITUTE(W266,"}",""))))</f>
        <v>0</v>
      </c>
      <c r="EI266">
        <f>IF(LEN(X266)-LEN(SUBSTITUTE(X266,"}",""))&lt;&gt;LEN(X266)-LEN(SUBSTITUTE(X266,"{","")),"괄호이상",(LEN(X266)-LEN(SUBSTITUTE(X266,"}",""))))</f>
        <v>0</v>
      </c>
      <c r="EJ266">
        <f>IF(LEN(Y266)-LEN(SUBSTITUTE(Y266,"}",""))&lt;&gt;LEN(Y266)-LEN(SUBSTITUTE(Y266,"{","")),"괄호이상",(LEN(Y266)-LEN(SUBSTITUTE(Y266,"}",""))))</f>
        <v>0</v>
      </c>
      <c r="EK266">
        <f>IF(LEN(Z266)-LEN(SUBSTITUTE(Z266,"}",""))&lt;&gt;LEN(Z266)-LEN(SUBSTITUTE(Z266,"{","")),"괄호이상",(LEN(Z266)-LEN(SUBSTITUTE(Z266,"}",""))))</f>
        <v>0</v>
      </c>
      <c r="EL266">
        <f>IF(LEN(AA266)-LEN(SUBSTITUTE(AA266,"}",""))&lt;&gt;LEN(AA266)-LEN(SUBSTITUTE(AA266,"{","")),"괄호이상",(LEN(AA266)-LEN(SUBSTITUTE(AA266,"}",""))))</f>
        <v>0</v>
      </c>
      <c r="EM266">
        <f>IF(LEN(AB266)-LEN(SUBSTITUTE(AB266,"}",""))&lt;&gt;LEN(AB266)-LEN(SUBSTITUTE(AB266,"{","")),"괄호이상",(LEN(AB266)-LEN(SUBSTITUTE(AB266,"}",""))))</f>
        <v>0</v>
      </c>
      <c r="EN266">
        <f>IF(LEN(AC266)-LEN(SUBSTITUTE(AC266,"}",""))&lt;&gt;LEN(AC266)-LEN(SUBSTITUTE(AC266,"{","")),"괄호이상",(LEN(AC266)-LEN(SUBSTITUTE(AC266,"}",""))))</f>
        <v>0</v>
      </c>
      <c r="EO266">
        <f>IF(LEN(AD266)-LEN(SUBSTITUTE(AD266,"}",""))&lt;&gt;LEN(AD266)-LEN(SUBSTITUTE(AD266,"{","")),"괄호이상",(LEN(AD266)-LEN(SUBSTITUTE(AD266,"}",""))))</f>
        <v>0</v>
      </c>
      <c r="EP266">
        <f>IF(LEN(AE266)-LEN(SUBSTITUTE(AE266,"}",""))&lt;&gt;LEN(AE266)-LEN(SUBSTITUTE(AE266,"{","")),"괄호이상",(LEN(AE266)-LEN(SUBSTITUTE(AE266,"}",""))))</f>
        <v>0</v>
      </c>
      <c r="EQ266">
        <f>IF(LEN(AF266)-LEN(SUBSTITUTE(AF266,"}",""))&lt;&gt;LEN(AF266)-LEN(SUBSTITUTE(AF266,"{","")),"괄호이상",(LEN(AF266)-LEN(SUBSTITUTE(AF266,"}",""))))</f>
        <v>0</v>
      </c>
      <c r="ER266">
        <f>IF(LEN(AG266)-LEN(SUBSTITUTE(AG266,"}",""))&lt;&gt;LEN(AG266)-LEN(SUBSTITUTE(AG266,"{","")),"괄호이상",(LEN(AG266)-LEN(SUBSTITUTE(AG266,"}",""))))</f>
        <v>0</v>
      </c>
      <c r="ES266">
        <f>IF(LEN(AH266)-LEN(SUBSTITUTE(AH266,"}",""))&lt;&gt;LEN(AH266)-LEN(SUBSTITUTE(AH266,"{","")),"괄호이상",(LEN(AH266)-LEN(SUBSTITUTE(AH266,"}",""))))</f>
        <v>0</v>
      </c>
      <c r="ET266">
        <f>IF(LEN(AI266)-LEN(SUBSTITUTE(AI266,"}",""))&lt;&gt;LEN(AI266)-LEN(SUBSTITUTE(AI266,"{","")),"괄호이상",(LEN(AI266)-LEN(SUBSTITUTE(AI266,"}",""))))</f>
        <v>0</v>
      </c>
      <c r="EU266">
        <f>IF(LEN(AJ266)-LEN(SUBSTITUTE(AJ266,"}",""))&lt;&gt;LEN(AJ266)-LEN(SUBSTITUTE(AJ266,"{","")),"괄호이상",(LEN(AJ266)-LEN(SUBSTITUTE(AJ266,"}",""))))</f>
        <v>0</v>
      </c>
      <c r="EV266">
        <f>IF(LEN(AK266)-LEN(SUBSTITUTE(AK266,"}",""))&lt;&gt;LEN(AK266)-LEN(SUBSTITUTE(AK266,"{","")),"괄호이상",(LEN(AK266)-LEN(SUBSTITUTE(AK266,"}",""))))</f>
        <v>0</v>
      </c>
      <c r="EW266">
        <f>IF(LEN(AL266)-LEN(SUBSTITUTE(AL266,"}",""))&lt;&gt;LEN(AL266)-LEN(SUBSTITUTE(AL266,"{","")),"괄호이상",(LEN(AL266)-LEN(SUBSTITUTE(AL266,"}",""))))</f>
        <v>0</v>
      </c>
      <c r="EX266">
        <f>IF(LEN(AM266)-LEN(SUBSTITUTE(AM266,"}",""))&lt;&gt;LEN(AM266)-LEN(SUBSTITUTE(AM266,"{","")),"괄호이상",(LEN(AM266)-LEN(SUBSTITUTE(AM266,"}",""))))</f>
        <v>0</v>
      </c>
      <c r="EY266">
        <f>IF(LEN(AN266)-LEN(SUBSTITUTE(AN266,"}",""))&lt;&gt;LEN(AN266)-LEN(SUBSTITUTE(AN266,"{","")),"괄호이상",(LEN(AN266)-LEN(SUBSTITUTE(AN266,"}",""))))</f>
        <v>0</v>
      </c>
      <c r="EZ266">
        <f>IF(LEN(AO266)-LEN(SUBSTITUTE(AO266,"}",""))&lt;&gt;LEN(AO266)-LEN(SUBSTITUTE(AO266,"{","")),"괄호이상",(LEN(AO266)-LEN(SUBSTITUTE(AO266,"}",""))))</f>
        <v>0</v>
      </c>
      <c r="FA266">
        <f>IF(LEN(AP266)-LEN(SUBSTITUTE(AP266,"}",""))&lt;&gt;LEN(AP266)-LEN(SUBSTITUTE(AP266,"{","")),"괄호이상",(LEN(AP266)-LEN(SUBSTITUTE(AP266,"}",""))))</f>
        <v>0</v>
      </c>
      <c r="FB266" t="str">
        <f t="array" ref="FB266">IF(SUM(IF($DX266-DX266:FA266&gt;0,1,0))&gt;0,"여기","")</f>
        <v/>
      </c>
      <c r="FC266">
        <f>IF(LEN(C266)-LEN(SUBSTITUTE(C266,"&gt;",""))&lt;&gt;LEN(C266)-LEN(SUBSTITUTE(C266,"&lt;","")),"괄호이상",(LEN(C266)-LEN(SUBSTITUTE(C266,"&gt;","")))/2)</f>
        <v>0</v>
      </c>
      <c r="FD266">
        <f>IF(LEN(H266)-LEN(SUBSTITUTE(H266,"&gt;",""))&lt;&gt;LEN(H266)-LEN(SUBSTITUTE(H266,"&lt;","")),"괄호이상",(LEN(H266)-LEN(SUBSTITUTE(H266,"&gt;","")))/2)</f>
        <v>0</v>
      </c>
      <c r="FE266">
        <f>IF(LEN(O266)-LEN(SUBSTITUTE(O266,"&gt;",""))&lt;&gt;LEN(O266)-LEN(SUBSTITUTE(O266,"&lt;","")),"괄호이상",(LEN(O266)-LEN(SUBSTITUTE(O266,"&gt;","")))/2)</f>
        <v>0</v>
      </c>
      <c r="FF266">
        <f>IF(LEN(P266)-LEN(SUBSTITUTE(P266,"&gt;",""))&lt;&gt;LEN(P266)-LEN(SUBSTITUTE(P266,"&lt;","")),"괄호이상",(LEN(P266)-LEN(SUBSTITUTE(P266,"&gt;","")))/2)</f>
        <v>0</v>
      </c>
      <c r="FG266">
        <f>IF(LEN(Q266)-LEN(SUBSTITUTE(Q266,"&gt;",""))&lt;&gt;LEN(Q266)-LEN(SUBSTITUTE(Q266,"&lt;","")),"괄호이상",(LEN(Q266)-LEN(SUBSTITUTE(Q266,"&gt;","")))/2)</f>
        <v>0</v>
      </c>
      <c r="FH266">
        <f>IF(LEN(R266)-LEN(SUBSTITUTE(R266,"&gt;",""))&lt;&gt;LEN(R266)-LEN(SUBSTITUTE(R266,"&lt;","")),"괄호이상",(LEN(R266)-LEN(SUBSTITUTE(R266,"&gt;","")))/2)</f>
        <v>0</v>
      </c>
      <c r="FI266">
        <f>IF(LEN(S266)-LEN(SUBSTITUTE(S266,"&gt;",""))&lt;&gt;LEN(S266)-LEN(SUBSTITUTE(S266,"&lt;","")),"괄호이상",(LEN(S266)-LEN(SUBSTITUTE(S266,"&gt;","")))/2)</f>
        <v>0</v>
      </c>
      <c r="FJ266">
        <f>IF(LEN(T266)-LEN(SUBSTITUTE(T266,"&gt;",""))&lt;&gt;LEN(T266)-LEN(SUBSTITUTE(T266,"&lt;","")),"괄호이상",(LEN(T266)-LEN(SUBSTITUTE(T266,"&gt;","")))/2)</f>
        <v>0</v>
      </c>
      <c r="FK266">
        <f>IF(LEN(U266)-LEN(SUBSTITUTE(U266,"&gt;",""))&lt;&gt;LEN(U266)-LEN(SUBSTITUTE(U266,"&lt;","")),"괄호이상",(LEN(U266)-LEN(SUBSTITUTE(U266,"&gt;","")))/2)</f>
        <v>0</v>
      </c>
      <c r="FL266">
        <f>IF(LEN(V266)-LEN(SUBSTITUTE(V266,"&gt;",""))&lt;&gt;LEN(V266)-LEN(SUBSTITUTE(V266,"&lt;","")),"괄호이상",(LEN(V266)-LEN(SUBSTITUTE(V266,"&gt;","")))/2)</f>
        <v>0</v>
      </c>
      <c r="FM266">
        <f>IF(LEN(W266)-LEN(SUBSTITUTE(W266,"&gt;",""))&lt;&gt;LEN(W266)-LEN(SUBSTITUTE(W266,"&lt;","")),"괄호이상",(LEN(W266)-LEN(SUBSTITUTE(W266,"&gt;","")))/2)</f>
        <v>0</v>
      </c>
      <c r="FN266">
        <f>IF(LEN(X266)-LEN(SUBSTITUTE(X266,"&gt;",""))&lt;&gt;LEN(X266)-LEN(SUBSTITUTE(X266,"&lt;","")),"괄호이상",(LEN(X266)-LEN(SUBSTITUTE(X266,"&gt;","")))/2)</f>
        <v>0</v>
      </c>
      <c r="FO266">
        <f>IF(LEN(Y266)-LEN(SUBSTITUTE(Y266,"&gt;",""))&lt;&gt;LEN(Y266)-LEN(SUBSTITUTE(Y266,"&lt;","")),"괄호이상",(LEN(Y266)-LEN(SUBSTITUTE(Y266,"&gt;","")))/2)</f>
        <v>0</v>
      </c>
      <c r="FP266">
        <f>IF(LEN(Z266)-LEN(SUBSTITUTE(Z266,"&gt;",""))&lt;&gt;LEN(Z266)-LEN(SUBSTITUTE(Z266,"&lt;","")),"괄호이상",(LEN(Z266)-LEN(SUBSTITUTE(Z266,"&gt;","")))/2)</f>
        <v>0</v>
      </c>
      <c r="FQ266">
        <f>IF(LEN(AA266)-LEN(SUBSTITUTE(AA266,"&gt;",""))&lt;&gt;LEN(AA266)-LEN(SUBSTITUTE(AA266,"&lt;","")),"괄호이상",(LEN(AA266)-LEN(SUBSTITUTE(AA266,"&gt;","")))/2)</f>
        <v>0</v>
      </c>
      <c r="FR266">
        <f>IF(LEN(AB266)-LEN(SUBSTITUTE(AB266,"&gt;",""))&lt;&gt;LEN(AB266)-LEN(SUBSTITUTE(AB266,"&lt;","")),"괄호이상",(LEN(AB266)-LEN(SUBSTITUTE(AB266,"&gt;","")))/2)</f>
        <v>0</v>
      </c>
      <c r="FS266">
        <f>IF(LEN(AC266)-LEN(SUBSTITUTE(AC266,"&gt;",""))&lt;&gt;LEN(AC266)-LEN(SUBSTITUTE(AC266,"&lt;","")),"괄호이상",(LEN(AC266)-LEN(SUBSTITUTE(AC266,"&gt;","")))/2)</f>
        <v>0</v>
      </c>
      <c r="FT266">
        <f>IF(LEN(AD266)-LEN(SUBSTITUTE(AD266,"&gt;",""))&lt;&gt;LEN(AD266)-LEN(SUBSTITUTE(AD266,"&lt;","")),"괄호이상",(LEN(AD266)-LEN(SUBSTITUTE(AD266,"&gt;","")))/2)</f>
        <v>0</v>
      </c>
      <c r="FU266">
        <f>IF(LEN(AE266)-LEN(SUBSTITUTE(AE266,"&gt;",""))&lt;&gt;LEN(AE266)-LEN(SUBSTITUTE(AE266,"&lt;","")),"괄호이상",(LEN(AE266)-LEN(SUBSTITUTE(AE266,"&gt;","")))/2)</f>
        <v>0</v>
      </c>
      <c r="FV266">
        <f>IF(LEN(AF266)-LEN(SUBSTITUTE(AF266,"&gt;",""))&lt;&gt;LEN(AF266)-LEN(SUBSTITUTE(AF266,"&lt;","")),"괄호이상",(LEN(AF266)-LEN(SUBSTITUTE(AF266,"&gt;","")))/2)</f>
        <v>0</v>
      </c>
      <c r="FW266">
        <f>IF(LEN(AG266)-LEN(SUBSTITUTE(AG266,"&gt;",""))&lt;&gt;LEN(AG266)-LEN(SUBSTITUTE(AG266,"&lt;","")),"괄호이상",(LEN(AG266)-LEN(SUBSTITUTE(AG266,"&gt;","")))/2)</f>
        <v>0</v>
      </c>
      <c r="FX266">
        <f>IF(LEN(AH266)-LEN(SUBSTITUTE(AH266,"&gt;",""))&lt;&gt;LEN(AH266)-LEN(SUBSTITUTE(AH266,"&lt;","")),"괄호이상",(LEN(AH266)-LEN(SUBSTITUTE(AH266,"&gt;","")))/2)</f>
        <v>0</v>
      </c>
      <c r="FY266">
        <f>IF(LEN(AI266)-LEN(SUBSTITUTE(AI266,"&gt;",""))&lt;&gt;LEN(AI266)-LEN(SUBSTITUTE(AI266,"&lt;","")),"괄호이상",(LEN(AI266)-LEN(SUBSTITUTE(AI266,"&gt;","")))/2)</f>
        <v>0</v>
      </c>
      <c r="FZ266">
        <f>IF(LEN(AJ266)-LEN(SUBSTITUTE(AJ266,"&gt;",""))&lt;&gt;LEN(AJ266)-LEN(SUBSTITUTE(AJ266,"&lt;","")),"괄호이상",(LEN(AJ266)-LEN(SUBSTITUTE(AJ266,"&gt;","")))/2)</f>
        <v>0</v>
      </c>
      <c r="GA266">
        <f>IF(LEN(AK266)-LEN(SUBSTITUTE(AK266,"&gt;",""))&lt;&gt;LEN(AK266)-LEN(SUBSTITUTE(AK266,"&lt;","")),"괄호이상",(LEN(AK266)-LEN(SUBSTITUTE(AK266,"&gt;","")))/2)</f>
        <v>0</v>
      </c>
      <c r="GB266">
        <f>IF(LEN(AL266)-LEN(SUBSTITUTE(AL266,"&gt;",""))&lt;&gt;LEN(AL266)-LEN(SUBSTITUTE(AL266,"&lt;","")),"괄호이상",(LEN(AL266)-LEN(SUBSTITUTE(AL266,"&gt;","")))/2)</f>
        <v>0</v>
      </c>
      <c r="GC266">
        <f>IF(LEN(AM266)-LEN(SUBSTITUTE(AM266,"&gt;",""))&lt;&gt;LEN(AM266)-LEN(SUBSTITUTE(AM266,"&lt;","")),"괄호이상",(LEN(AM266)-LEN(SUBSTITUTE(AM266,"&gt;","")))/2)</f>
        <v>0</v>
      </c>
      <c r="GD266">
        <f>IF(LEN(AN266)-LEN(SUBSTITUTE(AN266,"&gt;",""))&lt;&gt;LEN(AN266)-LEN(SUBSTITUTE(AN266,"&lt;","")),"괄호이상",(LEN(AN266)-LEN(SUBSTITUTE(AN266,"&gt;","")))/2)</f>
        <v>0</v>
      </c>
      <c r="GE266">
        <f>IF(LEN(AO266)-LEN(SUBSTITUTE(AO266,"&gt;",""))&lt;&gt;LEN(AO266)-LEN(SUBSTITUTE(AO266,"&lt;","")),"괄호이상",(LEN(AO266)-LEN(SUBSTITUTE(AO266,"&gt;","")))/2)</f>
        <v>0</v>
      </c>
      <c r="GF266">
        <f>IF(LEN(AP266)-LEN(SUBSTITUTE(AP266,"&gt;",""))&lt;&gt;LEN(AP266)-LEN(SUBSTITUTE(AP266,"&lt;","")),"괄호이상",(LEN(AP266)-LEN(SUBSTITUTE(AP266,"&gt;","")))/2)</f>
        <v>0</v>
      </c>
      <c r="GG266" t="str">
        <f t="array" ref="GG266">IF(SUM(IF($FC266-FC266:GF266&gt;0,1,0))&gt;0,"여기","")</f>
        <v/>
      </c>
      <c r="GH266" t="str">
        <f t="shared" si="239"/>
        <v/>
      </c>
    </row>
    <row r="267" spans="1:190" x14ac:dyDescent="0.3">
      <c r="A267" t="s">
        <v>4359</v>
      </c>
      <c r="B267">
        <f t="shared" si="237"/>
        <v>1</v>
      </c>
      <c r="C267" s="1" t="s">
        <v>4360</v>
      </c>
      <c r="E267" s="1" t="str">
        <f t="shared" si="213"/>
        <v>결과</v>
      </c>
      <c r="H267" s="1" t="s">
        <v>4361</v>
      </c>
      <c r="J267" s="1" t="str">
        <f t="shared" si="214"/>
        <v>RESULT</v>
      </c>
      <c r="K267">
        <v>1</v>
      </c>
      <c r="L267">
        <v>1</v>
      </c>
      <c r="O267" t="s">
        <v>6470</v>
      </c>
      <c r="P267" t="s">
        <v>6469</v>
      </c>
      <c r="Q267" t="s">
        <v>6470</v>
      </c>
      <c r="R267" t="s">
        <v>6477</v>
      </c>
      <c r="S267" t="s">
        <v>6478</v>
      </c>
      <c r="T267" t="s">
        <v>6482</v>
      </c>
      <c r="U267" t="s">
        <v>6483</v>
      </c>
      <c r="V267" t="s">
        <v>6488</v>
      </c>
      <c r="W267" t="s">
        <v>6486</v>
      </c>
      <c r="X267" t="s">
        <v>6491</v>
      </c>
      <c r="Y267" t="s">
        <v>6493</v>
      </c>
      <c r="Z267" t="s">
        <v>6486</v>
      </c>
      <c r="AA267" t="s">
        <v>6471</v>
      </c>
      <c r="AB267" t="s">
        <v>6472</v>
      </c>
      <c r="AC267" t="s">
        <v>6473</v>
      </c>
      <c r="AD267" t="s">
        <v>6474</v>
      </c>
      <c r="AE267" t="s">
        <v>6475</v>
      </c>
      <c r="AF267" t="s">
        <v>6476</v>
      </c>
      <c r="AG267" t="s">
        <v>6479</v>
      </c>
      <c r="AH267" t="s">
        <v>6480</v>
      </c>
      <c r="AI267" t="s">
        <v>6481</v>
      </c>
      <c r="AJ267" t="s">
        <v>6484</v>
      </c>
      <c r="AK267" t="s">
        <v>6485</v>
      </c>
      <c r="AL267" t="s">
        <v>6487</v>
      </c>
      <c r="AM267" t="s">
        <v>6489</v>
      </c>
      <c r="AN267" t="s">
        <v>6490</v>
      </c>
      <c r="AO267" t="s">
        <v>6492</v>
      </c>
      <c r="AP267" t="s">
        <v>6488</v>
      </c>
      <c r="AQ267" t="str">
        <f t="shared" si="238"/>
        <v>RESULT</v>
      </c>
      <c r="AR267">
        <f t="shared" si="215"/>
        <v>0</v>
      </c>
      <c r="AS267">
        <f t="shared" si="216"/>
        <v>0</v>
      </c>
      <c r="AT267">
        <f t="shared" ref="AT267" ca="1" si="244">IF(CH267=-1,-1,
IF(ISERROR(FIND("/",MID($AQ267,CH267,DB267-CH267+1))),1,0))</f>
        <v>-1</v>
      </c>
      <c r="AU267">
        <f t="shared" ref="AU267" ca="1" si="245">IF(CI267=-1,-1,
IF(ISERROR(FIND("/",MID($AQ267,CI267,DC267-CI267+1))),1,0))</f>
        <v>-1</v>
      </c>
      <c r="AV267">
        <f t="shared" ref="AV267" ca="1" si="246">IF(CJ267=-1,-1,
IF(ISERROR(FIND("/",MID($AQ267,CJ267,DD267-CJ267+1))),1,0))</f>
        <v>-1</v>
      </c>
      <c r="AW267">
        <f t="shared" ref="AW267" ca="1" si="247">IF(CK267=-1,-1,
IF(ISERROR(FIND("/",MID($AQ267,CK267,DE267-CK267+1))),1,0))</f>
        <v>-1</v>
      </c>
      <c r="AX267">
        <f t="shared" ref="AX267" ca="1" si="248">IF(CL267=-1,-1,
IF(ISERROR(FIND("/",MID($AQ267,CL267,DF267-CL267+1))),1,0))</f>
        <v>-1</v>
      </c>
      <c r="AY267">
        <f t="shared" ref="AY267" ca="1" si="249">IF(CM267=-1,-1,
IF(ISERROR(FIND("/",MID($AQ267,CM267,DG267-CM267+1))),1,0))</f>
        <v>-1</v>
      </c>
      <c r="AZ267">
        <f t="shared" ref="AZ267" ca="1" si="250">IF(CN267=-1,-1,
IF(ISERROR(FIND("/",MID($AQ267,CN267,DH267-CN267+1))),1,0))</f>
        <v>-1</v>
      </c>
      <c r="BA267">
        <f t="shared" ref="BA267" ca="1" si="251">IF(CO267=-1,-1,
IF(ISERROR(FIND("/",MID($AQ267,CO267,DI267-CO267+1))),1,0))</f>
        <v>-1</v>
      </c>
      <c r="BB267">
        <f t="shared" ref="BB267" ca="1" si="252">IF(CP267=-1,-1,
IF(ISERROR(FIND("/",MID($AQ267,CP267,DJ267-CP267+1))),1,0))</f>
        <v>-1</v>
      </c>
      <c r="BC267">
        <f t="shared" ref="BC267" ca="1" si="253">IF(CQ267=-1,-1,
IF(ISERROR(FIND("/",MID($AQ267,CQ267,DK267-CQ267+1))),1,0))</f>
        <v>-1</v>
      </c>
      <c r="BD267">
        <f t="shared" ref="BD267" ca="1" si="254">IF(CR267=-1,-1,
IF(ISERROR(FIND("/",MID($AQ267,CR267,DL267-CR267+1))),1,0))</f>
        <v>-1</v>
      </c>
      <c r="BE267">
        <f t="shared" ref="BE267" ca="1" si="255">IF(CS267=-1,-1,
IF(ISERROR(FIND("/",MID($AQ267,CS267,DM267-CS267+1))),1,0))</f>
        <v>-1</v>
      </c>
      <c r="BF267">
        <f t="shared" ref="BF267" ca="1" si="256">IF(CT267=-1,-1,
IF(ISERROR(FIND("/",MID($AQ267,CT267,DN267-CT267+1))),1,0))</f>
        <v>-1</v>
      </c>
      <c r="BG267">
        <f t="shared" ref="BG267" ca="1" si="257">IF(CU267=-1,-1,
IF(ISERROR(FIND("/",MID($AQ267,CU267,DO267-CU267+1))),1,0))</f>
        <v>-1</v>
      </c>
      <c r="BH267">
        <f t="shared" ref="BH267" ca="1" si="258">IF(CV267=-1,-1,
IF(ISERROR(FIND("/",MID($AQ267,CV267,DP267-CV267+1))),1,0))</f>
        <v>-1</v>
      </c>
      <c r="BI267">
        <f t="shared" ref="BI267" ca="1" si="259">IF(CW267=-1,-1,
IF(ISERROR(FIND("/",MID($AQ267,CW267,DQ267-CW267+1))),1,0))</f>
        <v>-1</v>
      </c>
      <c r="BJ267">
        <f t="shared" ref="BJ267" ca="1" si="260">IF(CX267=-1,-1,
IF(ISERROR(FIND("/",MID($AQ267,CX267,DR267-CX267+1))),1,0))</f>
        <v>-1</v>
      </c>
      <c r="BK267">
        <f t="shared" ref="BK267" ca="1" si="261">IF(CY267=-1,-1,
IF(ISERROR(FIND("/",MID($AQ267,CY267,DS267-CY267+1))),1,0))</f>
        <v>-1</v>
      </c>
      <c r="BL267">
        <f t="shared" ref="BL267" ca="1" si="262">IF(CZ267=-1,-1,
IF(ISERROR(FIND("/",MID($AQ267,CZ267,DT267-CZ267+1))),1,0))</f>
        <v>-1</v>
      </c>
      <c r="BM267">
        <f t="shared" ref="BM267" ca="1" si="263">IF(DA267=-1,-1,
IF(ISERROR(FIND("/",MID($AQ267,DA267,DU267-DA267+1))),1,0))</f>
        <v>-1</v>
      </c>
      <c r="BN267">
        <f ca="1">IF(AT267=-1,-1,COUNTIF($AT267:AT267,AT267)+IF(AT267=0,50,0))</f>
        <v>-1</v>
      </c>
      <c r="BO267">
        <f ca="1">IF(AU267=-1,-1,COUNTIF($AT267:AU267,AU267)+IF(AU267=0,50,0))</f>
        <v>-1</v>
      </c>
      <c r="BP267">
        <f ca="1">IF(AV267=-1,-1,COUNTIF($AT267:AV267,AV267)+IF(AV267=0,50,0))</f>
        <v>-1</v>
      </c>
      <c r="BQ267">
        <f ca="1">IF(AW267=-1,-1,COUNTIF($AT267:AW267,AW267)+IF(AW267=0,50,0))</f>
        <v>-1</v>
      </c>
      <c r="BR267">
        <f ca="1">IF(AX267=-1,-1,COUNTIF($AT267:AX267,AX267)+IF(AX267=0,50,0))</f>
        <v>-1</v>
      </c>
      <c r="BS267">
        <f ca="1">IF(AY267=-1,-1,COUNTIF($AT267:AY267,AY267)+IF(AY267=0,50,0))</f>
        <v>-1</v>
      </c>
      <c r="BT267">
        <f ca="1">IF(AZ267=-1,-1,COUNTIF($AT267:AZ267,AZ267)+IF(AZ267=0,50,0))</f>
        <v>-1</v>
      </c>
      <c r="BU267">
        <f ca="1">IF(BA267=-1,-1,COUNTIF($AT267:BA267,BA267)+IF(BA267=0,50,0))</f>
        <v>-1</v>
      </c>
      <c r="BV267">
        <f ca="1">IF(BB267=-1,-1,COUNTIF($AT267:BB267,BB267)+IF(BB267=0,50,0))</f>
        <v>-1</v>
      </c>
      <c r="BW267">
        <f ca="1">IF(BC267=-1,-1,COUNTIF($AT267:BC267,BC267)+IF(BC267=0,50,0))</f>
        <v>-1</v>
      </c>
      <c r="BX267">
        <f ca="1">IF(BD267=-1,-1,COUNTIF($AT267:BD267,BD267)+IF(BD267=0,50,0))</f>
        <v>-1</v>
      </c>
      <c r="BY267">
        <f ca="1">IF(BE267=-1,-1,COUNTIF($AT267:BE267,BE267)+IF(BE267=0,50,0))</f>
        <v>-1</v>
      </c>
      <c r="BZ267">
        <f ca="1">IF(BF267=-1,-1,COUNTIF($AT267:BF267,BF267)+IF(BF267=0,50,0))</f>
        <v>-1</v>
      </c>
      <c r="CA267">
        <f ca="1">IF(BG267=-1,-1,COUNTIF($AT267:BG267,BG267)+IF(BG267=0,50,0))</f>
        <v>-1</v>
      </c>
      <c r="CB267">
        <f ca="1">IF(BH267=-1,-1,COUNTIF($AT267:BH267,BH267)+IF(BH267=0,50,0))</f>
        <v>-1</v>
      </c>
      <c r="CC267">
        <f ca="1">IF(BI267=-1,-1,COUNTIF($AT267:BI267,BI267)+IF(BI267=0,50,0))</f>
        <v>-1</v>
      </c>
      <c r="CD267">
        <f ca="1">IF(BJ267=-1,-1,COUNTIF($AT267:BJ267,BJ267)+IF(BJ267=0,50,0))</f>
        <v>-1</v>
      </c>
      <c r="CE267">
        <f ca="1">IF(BK267=-1,-1,COUNTIF($AT267:BK267,BK267)+IF(BK267=0,50,0))</f>
        <v>-1</v>
      </c>
      <c r="CF267">
        <f ca="1">IF(BL267=-1,-1,COUNTIF($AT267:BL267,BL267)+IF(BL267=0,50,0))</f>
        <v>-1</v>
      </c>
      <c r="CG267">
        <f ca="1">IF(BM267=-1,-1,COUNTIF($AT267:BM267,BM267)+IF(BM267=0,50,0))</f>
        <v>-1</v>
      </c>
      <c r="CH267">
        <f t="shared" ca="1" si="240"/>
        <v>-1</v>
      </c>
      <c r="CI267">
        <f t="shared" ca="1" si="240"/>
        <v>-1</v>
      </c>
      <c r="CJ267">
        <f t="shared" ca="1" si="240"/>
        <v>-1</v>
      </c>
      <c r="CK267">
        <f t="shared" ca="1" si="240"/>
        <v>-1</v>
      </c>
      <c r="CL267">
        <f t="shared" ca="1" si="240"/>
        <v>-1</v>
      </c>
      <c r="CM267">
        <f t="shared" ca="1" si="240"/>
        <v>-1</v>
      </c>
      <c r="CN267">
        <f t="shared" ca="1" si="240"/>
        <v>-1</v>
      </c>
      <c r="CO267">
        <f t="shared" ca="1" si="240"/>
        <v>-1</v>
      </c>
      <c r="CP267">
        <f t="shared" ca="1" si="240"/>
        <v>-1</v>
      </c>
      <c r="CQ267">
        <f t="shared" ca="1" si="240"/>
        <v>-1</v>
      </c>
      <c r="CR267">
        <f t="shared" ca="1" si="241"/>
        <v>-1</v>
      </c>
      <c r="CS267">
        <f t="shared" ca="1" si="241"/>
        <v>-1</v>
      </c>
      <c r="CT267">
        <f t="shared" ca="1" si="241"/>
        <v>-1</v>
      </c>
      <c r="CU267">
        <f t="shared" ca="1" si="241"/>
        <v>-1</v>
      </c>
      <c r="CV267">
        <f t="shared" ca="1" si="241"/>
        <v>-1</v>
      </c>
      <c r="CW267">
        <f t="shared" ca="1" si="241"/>
        <v>-1</v>
      </c>
      <c r="CX267">
        <f t="shared" ca="1" si="241"/>
        <v>-1</v>
      </c>
      <c r="CY267">
        <f t="shared" ca="1" si="241"/>
        <v>-1</v>
      </c>
      <c r="CZ267">
        <f t="shared" ca="1" si="241"/>
        <v>-1</v>
      </c>
      <c r="DA267">
        <f t="shared" ca="1" si="241"/>
        <v>-1</v>
      </c>
      <c r="DB267">
        <f t="shared" ca="1" si="242"/>
        <v>-1</v>
      </c>
      <c r="DC267">
        <f t="shared" ca="1" si="242"/>
        <v>-1</v>
      </c>
      <c r="DD267">
        <f t="shared" ca="1" si="242"/>
        <v>-1</v>
      </c>
      <c r="DE267">
        <f t="shared" ca="1" si="242"/>
        <v>-1</v>
      </c>
      <c r="DF267">
        <f t="shared" ca="1" si="242"/>
        <v>-1</v>
      </c>
      <c r="DG267">
        <f t="shared" ca="1" si="242"/>
        <v>-1</v>
      </c>
      <c r="DH267">
        <f t="shared" ca="1" si="242"/>
        <v>-1</v>
      </c>
      <c r="DI267">
        <f t="shared" ca="1" si="242"/>
        <v>-1</v>
      </c>
      <c r="DJ267">
        <f t="shared" ca="1" si="242"/>
        <v>-1</v>
      </c>
      <c r="DK267">
        <f t="shared" ca="1" si="242"/>
        <v>-1</v>
      </c>
      <c r="DL267">
        <f t="shared" ca="1" si="243"/>
        <v>-1</v>
      </c>
      <c r="DM267">
        <f t="shared" ca="1" si="243"/>
        <v>-1</v>
      </c>
      <c r="DN267">
        <f t="shared" ca="1" si="243"/>
        <v>-1</v>
      </c>
      <c r="DO267">
        <f t="shared" ca="1" si="243"/>
        <v>-1</v>
      </c>
      <c r="DP267">
        <f t="shared" ca="1" si="243"/>
        <v>-1</v>
      </c>
      <c r="DQ267">
        <f t="shared" ca="1" si="243"/>
        <v>-1</v>
      </c>
      <c r="DR267">
        <f t="shared" ca="1" si="243"/>
        <v>-1</v>
      </c>
      <c r="DS267">
        <f t="shared" ca="1" si="243"/>
        <v>-1</v>
      </c>
      <c r="DT267">
        <f t="shared" ca="1" si="243"/>
        <v>-1</v>
      </c>
      <c r="DU267">
        <f t="shared" ca="1" si="243"/>
        <v>-1</v>
      </c>
      <c r="DV267" t="str">
        <f ca="1">SUBSTITUTE(SUBSTITUTE(SUBSTITUTE(SUBSTITUTE(SUBSTITUTE(SUBSTITUTE(SUBSTITUTE(SUBSTITUTE(SUBSTITUTE(SUBSTITUTE(
SUBSTITUTE(SUBSTITUTE(SUBSTITUTE(SUBSTITUTE(SUBSTITUTE(SUBSTITUTE(SUBSTITUTE(SUBSTITUTE(SUBSTITUTE(SUBSTITUTE($AQ267,
IF($CH267=-1,"",MID($AQ267,$CH267,$DB267-$CH267+1)),IF($CH267=-1,"",VLOOKUP($BN267,구글언어코드!$K:$L,2,0))),
IF($CI267=-1,"",MID($AQ267,$CI267,$DC267-$CI267+1)),IF($CI267=-1,"",VLOOKUP($BO267,구글언어코드!$K:$L,2,0))),
IF($CJ267=-1,"",MID($AQ267,$CJ267,$DD267-$CJ267+1)),IF($CJ267=-1,"",VLOOKUP($BP267,구글언어코드!$K:$L,2,0))),
IF($CK267=-1,"",MID($AQ267,$CK267,$DE267-$CK267+1)),IF($CK267=-1,"",VLOOKUP($BQ267,구글언어코드!$K:$L,2,0))),
IF($CL267=-1,"",MID($AQ267,$CL267,$DF267-$CL267+1)),IF($CL267=-1,"",VLOOKUP($BR267,구글언어코드!$K:$L,2,0))),
IF($CM267=-1,"",MID($AQ267,$CM267,$DG267-$CM267+1)),IF($CM267=-1,"",VLOOKUP($BS267,구글언어코드!$K:$L,2,0))),
IF($CN267=-1,"",MID($AQ267,$CN267,$DH267-$CN267+1)),IF($CN267=-1,"",VLOOKUP($BT267,구글언어코드!$K:$L,2,0))),
IF($CO267=-1,"",MID($AQ267,$CO267,$DI267-$CO267+1)),IF($CO267=-1,"",VLOOKUP($BU267,구글언어코드!$K:$L,2,0))),
IF($CP267=-1,"",MID($AQ267,$CP267,$DJ267-$CP267+1)),IF($CP267=-1,"",VLOOKUP($BV267,구글언어코드!$K:$L,2,0))),
IF($CQ267=-1,"",MID($AQ267,$CQ267,$DK267-$CQ267+1)),IF($CQ267=-1,"",VLOOKUP($BW267,구글언어코드!$K:$L,2,0))),
IF($CR267=-1,"",MID($AQ267,$CR267,$DL267-$CR267+1)),IF($CR267=-1,"",VLOOKUP($BX267,구글언어코드!$K:$L,2,0))),
IF($CS267=-1,"",MID($AQ267,$CS267,$DM267-$CS267+1)),IF($CS267=-1,"",VLOOKUP($BY267,구글언어코드!$K:$L,2,0))),
IF($CT267=-1,"",MID($AQ267,$CT267,$DN267-$CT267+1)),IF($CT267=-1,"",VLOOKUP($BZ267,구글언어코드!$K:$L,2,0))),
IF($CU267=-1,"",MID($AQ267,$CU267,$DO267-$CU267+1)),IF($CU267=-1,"",VLOOKUP($CA267,구글언어코드!$K:$L,2,0))),
IF($CV267=-1,"",MID($AQ267,$CV267,$DP267-$CV267+1)),IF($CV267=-1,"",VLOOKUP($CB267,구글언어코드!$K:$L,2,0))),
IF($CW267=-1,"",MID($AQ267,$CW267,$DQ267-$CW267+1)),IF($CW267=-1,"",VLOOKUP($CC267,구글언어코드!$K:$L,2,0))),
IF($CX267=-1,"",MID($AQ267,$CX267,$DR267-$CX267+1)),IF($CX267=-1,"",VLOOKUP($CD267,구글언어코드!$K:$L,2,0))),
IF($CY267=-1,"",MID($AQ267,$CY267,$DS267-$CY267+1)),IF($CY267=-1,"",VLOOKUP($CE267,구글언어코드!$K:$L,2,0))),
IF($CZ267=-1,"",MID($AQ267,$CZ267,$DT267-$CZ267+1)),IF($CZ267=-1,"",VLOOKUP($CF267,구글언어코드!$K:$L,2,0))),
IF($DA267=-1,"",MID($AQ267,$DA267,$DU267-$DA267+1)),IF($DA267=-1,"",VLOOKUP($CG267,구글언어코드!$K:$L,2,0)))</f>
        <v>RESULT</v>
      </c>
      <c r="DW267" t="str">
        <f ca="1">SUBSTITUTE(SUBSTITUTE(SUBSTITUTE(SUBSTITUTE(SUBSTITUTE(SUBSTITUTE(SUBSTITUTE(SUBSTITUTE(SUBSTITUTE(SUBSTITUTE(
SUBSTITUTE(SUBSTITUTE(SUBSTITUTE(SUBSTITUTE(SUBSTITUTE(SUBSTITUTE(SUBSTITUTE(SUBSTITUTE(SUBSTITUTE(SUBSTITUTE(DV267,
IF($CH267=-1,"",VLOOKUP($BN267,구글언어코드!$K:$L,2,0)),IF($CH267=-1,"",MID($AQ267,$CH267,$DB267-$CH267+1))),
IF($CI267=-1,"",VLOOKUP($BO267,구글언어코드!$K:$L,2,0)),IF($CI267=-1,"",MID($AQ267,$CI267,$DC267-$CI267+1))),
IF($CJ267=-1,"",VLOOKUP($BP267,구글언어코드!$K:$L,2,0)),IF($CJ267=-1,"",MID($AQ267,$CJ267,$DD267-$CJ267+1))),
IF($CK267=-1,"",VLOOKUP($BQ267,구글언어코드!$K:$L,2,0)),IF($CK267=-1,"",MID($AQ267,$CK267,$DE267-$CK267+1))),
IF($CL267=-1,"",VLOOKUP($BR267,구글언어코드!$K:$L,2,0)),IF($CL267=-1,"",MID($AQ267,$CL267,$DF267-$CL267+1))),
IF($CM267=-1,"",VLOOKUP($BS267,구글언어코드!$K:$L,2,0)),IF($CM267=-1,"",MID($AQ267,$CM267,$DG267-$CM267+1))),
IF($CN267=-1,"",VLOOKUP($BT267,구글언어코드!$K:$L,2,0)),IF($CN267=-1,"",MID($AQ267,$CN267,$DH267-$CN267+1))),
IF($CO267=-1,"",VLOOKUP($BU267,구글언어코드!$K:$L,2,0)),IF($CO267=-1,"",MID($AQ267,$CO267,$DI267-$CO267+1))),
IF($CP267=-1,"",VLOOKUP($BV267,구글언어코드!$K:$L,2,0)),IF($CP267=-1,"",MID($AQ267,$CP267,$DJ267-$CP267+1))),
IF($CQ267=-1,"",VLOOKUP($BW267,구글언어코드!$K:$L,2,0)),IF($CQ267=-1,"",MID($AQ267,$CQ267,$DK267-$CQ267+1))),
IF($CR267=-1,"",VLOOKUP($BX267,구글언어코드!$K:$L,2,0)),IF($CR267=-1,"",MID($AQ267,$CR267,$DL267-$CR267+1))),
IF($CS267=-1,"",VLOOKUP($BY267,구글언어코드!$K:$L,2,0)),IF($CS267=-1,"",MID($AQ267,$CS267,$DM267-$CS267+1))),
IF($CT267=-1,"",VLOOKUP($BZ267,구글언어코드!$K:$L,2,0)),IF($CT267=-1,"",MID($AQ267,$CT267,$DN267-$CT267+1))),
IF($CU267=-1,"",VLOOKUP($CA267,구글언어코드!$K:$L,2,0)),IF($CU267=-1,"",MID($AQ267,$CU267,$DO267-$CU267+1))),
IF($CV267=-1,"",VLOOKUP($CB267,구글언어코드!$K:$L,2,0)),IF($CV267=-1,"",MID($AQ267,$CV267,$DP267-$CV267+1))),
IF($CW267=-1,"",VLOOKUP($CC267,구글언어코드!$K:$L,2,0)),IF($CW267=-1,"",MID($AQ267,$CW267,$DQ267-$CW267+1))),
IF($CX267=-1,"",VLOOKUP($CD267,구글언어코드!$K:$L,2,0)),IF($CX267=-1,"",MID($AQ267,$CX267,$DR267-$CX267+1))),
IF($CY267=-1,"",VLOOKUP($CE267,구글언어코드!$K:$L,2,0)),IF($CY267=-1,"",MID($AQ267,$CY267,$DS267-$CY267+1))),
IF($CZ267=-1,"",VLOOKUP($CF267,구글언어코드!$K:$L,2,0)),IF($CZ267=-1,"",MID($AQ267,$CZ267,$DT267-$CZ267+1))),
IF($DA267=-1,"",VLOOKUP($CG267,구글언어코드!$K:$L,2,0)),IF($DA267=-1,"",MID($AQ267,$DA267,$DU267-$DA267+1)))</f>
        <v>RESULT</v>
      </c>
      <c r="DX267">
        <f>IF(LEN(C267)-LEN(SUBSTITUTE(C267,"}",""))&lt;&gt;LEN(C267)-LEN(SUBSTITUTE(C267,"{","")),"괄호이상",(LEN(C267)-LEN(SUBSTITUTE(C267,"}",""))))</f>
        <v>0</v>
      </c>
      <c r="DY267">
        <f>IF(LEN(H267)-LEN(SUBSTITUTE(H267,"}",""))&lt;&gt;LEN(H267)-LEN(SUBSTITUTE(H267,"{","")),"괄호이상",(LEN(H267)-LEN(SUBSTITUTE(H267,"}",""))))</f>
        <v>0</v>
      </c>
      <c r="DZ267">
        <f>IF(LEN(O267)-LEN(SUBSTITUTE(O267,"}",""))&lt;&gt;LEN(O267)-LEN(SUBSTITUTE(O267,"{","")),"괄호이상",(LEN(O267)-LEN(SUBSTITUTE(O267,"}",""))))</f>
        <v>0</v>
      </c>
      <c r="EA267">
        <f>IF(LEN(P267)-LEN(SUBSTITUTE(P267,"}",""))&lt;&gt;LEN(P267)-LEN(SUBSTITUTE(P267,"{","")),"괄호이상",(LEN(P267)-LEN(SUBSTITUTE(P267,"}",""))))</f>
        <v>0</v>
      </c>
      <c r="EB267">
        <f>IF(LEN(Q267)-LEN(SUBSTITUTE(Q267,"}",""))&lt;&gt;LEN(Q267)-LEN(SUBSTITUTE(Q267,"{","")),"괄호이상",(LEN(Q267)-LEN(SUBSTITUTE(Q267,"}",""))))</f>
        <v>0</v>
      </c>
      <c r="EC267">
        <f>IF(LEN(R267)-LEN(SUBSTITUTE(R267,"}",""))&lt;&gt;LEN(R267)-LEN(SUBSTITUTE(R267,"{","")),"괄호이상",(LEN(R267)-LEN(SUBSTITUTE(R267,"}",""))))</f>
        <v>0</v>
      </c>
      <c r="ED267">
        <f>IF(LEN(S267)-LEN(SUBSTITUTE(S267,"}",""))&lt;&gt;LEN(S267)-LEN(SUBSTITUTE(S267,"{","")),"괄호이상",(LEN(S267)-LEN(SUBSTITUTE(S267,"}",""))))</f>
        <v>0</v>
      </c>
      <c r="EE267">
        <f>IF(LEN(T267)-LEN(SUBSTITUTE(T267,"}",""))&lt;&gt;LEN(T267)-LEN(SUBSTITUTE(T267,"{","")),"괄호이상",(LEN(T267)-LEN(SUBSTITUTE(T267,"}",""))))</f>
        <v>0</v>
      </c>
      <c r="EF267">
        <f>IF(LEN(U267)-LEN(SUBSTITUTE(U267,"}",""))&lt;&gt;LEN(U267)-LEN(SUBSTITUTE(U267,"{","")),"괄호이상",(LEN(U267)-LEN(SUBSTITUTE(U267,"}",""))))</f>
        <v>0</v>
      </c>
      <c r="EG267">
        <f>IF(LEN(V267)-LEN(SUBSTITUTE(V267,"}",""))&lt;&gt;LEN(V267)-LEN(SUBSTITUTE(V267,"{","")),"괄호이상",(LEN(V267)-LEN(SUBSTITUTE(V267,"}",""))))</f>
        <v>0</v>
      </c>
      <c r="EH267">
        <f>IF(LEN(W267)-LEN(SUBSTITUTE(W267,"}",""))&lt;&gt;LEN(W267)-LEN(SUBSTITUTE(W267,"{","")),"괄호이상",(LEN(W267)-LEN(SUBSTITUTE(W267,"}",""))))</f>
        <v>0</v>
      </c>
      <c r="EI267">
        <f>IF(LEN(X267)-LEN(SUBSTITUTE(X267,"}",""))&lt;&gt;LEN(X267)-LEN(SUBSTITUTE(X267,"{","")),"괄호이상",(LEN(X267)-LEN(SUBSTITUTE(X267,"}",""))))</f>
        <v>0</v>
      </c>
      <c r="EJ267">
        <f>IF(LEN(Y267)-LEN(SUBSTITUTE(Y267,"}",""))&lt;&gt;LEN(Y267)-LEN(SUBSTITUTE(Y267,"{","")),"괄호이상",(LEN(Y267)-LEN(SUBSTITUTE(Y267,"}",""))))</f>
        <v>0</v>
      </c>
      <c r="EK267">
        <f>IF(LEN(Z267)-LEN(SUBSTITUTE(Z267,"}",""))&lt;&gt;LEN(Z267)-LEN(SUBSTITUTE(Z267,"{","")),"괄호이상",(LEN(Z267)-LEN(SUBSTITUTE(Z267,"}",""))))</f>
        <v>0</v>
      </c>
      <c r="EL267">
        <f>IF(LEN(AA267)-LEN(SUBSTITUTE(AA267,"}",""))&lt;&gt;LEN(AA267)-LEN(SUBSTITUTE(AA267,"{","")),"괄호이상",(LEN(AA267)-LEN(SUBSTITUTE(AA267,"}",""))))</f>
        <v>0</v>
      </c>
      <c r="EM267">
        <f>IF(LEN(AB267)-LEN(SUBSTITUTE(AB267,"}",""))&lt;&gt;LEN(AB267)-LEN(SUBSTITUTE(AB267,"{","")),"괄호이상",(LEN(AB267)-LEN(SUBSTITUTE(AB267,"}",""))))</f>
        <v>0</v>
      </c>
      <c r="EN267">
        <f>IF(LEN(AC267)-LEN(SUBSTITUTE(AC267,"}",""))&lt;&gt;LEN(AC267)-LEN(SUBSTITUTE(AC267,"{","")),"괄호이상",(LEN(AC267)-LEN(SUBSTITUTE(AC267,"}",""))))</f>
        <v>0</v>
      </c>
      <c r="EO267">
        <f>IF(LEN(AD267)-LEN(SUBSTITUTE(AD267,"}",""))&lt;&gt;LEN(AD267)-LEN(SUBSTITUTE(AD267,"{","")),"괄호이상",(LEN(AD267)-LEN(SUBSTITUTE(AD267,"}",""))))</f>
        <v>0</v>
      </c>
      <c r="EP267">
        <f>IF(LEN(AE267)-LEN(SUBSTITUTE(AE267,"}",""))&lt;&gt;LEN(AE267)-LEN(SUBSTITUTE(AE267,"{","")),"괄호이상",(LEN(AE267)-LEN(SUBSTITUTE(AE267,"}",""))))</f>
        <v>0</v>
      </c>
      <c r="EQ267">
        <f>IF(LEN(AF267)-LEN(SUBSTITUTE(AF267,"}",""))&lt;&gt;LEN(AF267)-LEN(SUBSTITUTE(AF267,"{","")),"괄호이상",(LEN(AF267)-LEN(SUBSTITUTE(AF267,"}",""))))</f>
        <v>0</v>
      </c>
      <c r="ER267">
        <f>IF(LEN(AG267)-LEN(SUBSTITUTE(AG267,"}",""))&lt;&gt;LEN(AG267)-LEN(SUBSTITUTE(AG267,"{","")),"괄호이상",(LEN(AG267)-LEN(SUBSTITUTE(AG267,"}",""))))</f>
        <v>0</v>
      </c>
      <c r="ES267">
        <f>IF(LEN(AH267)-LEN(SUBSTITUTE(AH267,"}",""))&lt;&gt;LEN(AH267)-LEN(SUBSTITUTE(AH267,"{","")),"괄호이상",(LEN(AH267)-LEN(SUBSTITUTE(AH267,"}",""))))</f>
        <v>0</v>
      </c>
      <c r="ET267">
        <f>IF(LEN(AI267)-LEN(SUBSTITUTE(AI267,"}",""))&lt;&gt;LEN(AI267)-LEN(SUBSTITUTE(AI267,"{","")),"괄호이상",(LEN(AI267)-LEN(SUBSTITUTE(AI267,"}",""))))</f>
        <v>0</v>
      </c>
      <c r="EU267">
        <f>IF(LEN(AJ267)-LEN(SUBSTITUTE(AJ267,"}",""))&lt;&gt;LEN(AJ267)-LEN(SUBSTITUTE(AJ267,"{","")),"괄호이상",(LEN(AJ267)-LEN(SUBSTITUTE(AJ267,"}",""))))</f>
        <v>0</v>
      </c>
      <c r="EV267">
        <f>IF(LEN(AK267)-LEN(SUBSTITUTE(AK267,"}",""))&lt;&gt;LEN(AK267)-LEN(SUBSTITUTE(AK267,"{","")),"괄호이상",(LEN(AK267)-LEN(SUBSTITUTE(AK267,"}",""))))</f>
        <v>0</v>
      </c>
      <c r="EW267">
        <f>IF(LEN(AL267)-LEN(SUBSTITUTE(AL267,"}",""))&lt;&gt;LEN(AL267)-LEN(SUBSTITUTE(AL267,"{","")),"괄호이상",(LEN(AL267)-LEN(SUBSTITUTE(AL267,"}",""))))</f>
        <v>0</v>
      </c>
      <c r="EX267">
        <f>IF(LEN(AM267)-LEN(SUBSTITUTE(AM267,"}",""))&lt;&gt;LEN(AM267)-LEN(SUBSTITUTE(AM267,"{","")),"괄호이상",(LEN(AM267)-LEN(SUBSTITUTE(AM267,"}",""))))</f>
        <v>0</v>
      </c>
      <c r="EY267">
        <f>IF(LEN(AN267)-LEN(SUBSTITUTE(AN267,"}",""))&lt;&gt;LEN(AN267)-LEN(SUBSTITUTE(AN267,"{","")),"괄호이상",(LEN(AN267)-LEN(SUBSTITUTE(AN267,"}",""))))</f>
        <v>0</v>
      </c>
      <c r="EZ267">
        <f>IF(LEN(AO267)-LEN(SUBSTITUTE(AO267,"}",""))&lt;&gt;LEN(AO267)-LEN(SUBSTITUTE(AO267,"{","")),"괄호이상",(LEN(AO267)-LEN(SUBSTITUTE(AO267,"}",""))))</f>
        <v>0</v>
      </c>
      <c r="FA267">
        <f>IF(LEN(AP267)-LEN(SUBSTITUTE(AP267,"}",""))&lt;&gt;LEN(AP267)-LEN(SUBSTITUTE(AP267,"{","")),"괄호이상",(LEN(AP267)-LEN(SUBSTITUTE(AP267,"}",""))))</f>
        <v>0</v>
      </c>
      <c r="FB267" t="str">
        <f t="array" ref="FB267">IF(SUM(IF($DX267-DX267:FA267&gt;0,1,0))&gt;0,"여기","")</f>
        <v/>
      </c>
      <c r="FC267">
        <f>IF(LEN(C267)-LEN(SUBSTITUTE(C267,"&gt;",""))&lt;&gt;LEN(C267)-LEN(SUBSTITUTE(C267,"&lt;","")),"괄호이상",(LEN(C267)-LEN(SUBSTITUTE(C267,"&gt;","")))/2)</f>
        <v>0</v>
      </c>
      <c r="FD267">
        <f>IF(LEN(H267)-LEN(SUBSTITUTE(H267,"&gt;",""))&lt;&gt;LEN(H267)-LEN(SUBSTITUTE(H267,"&lt;","")),"괄호이상",(LEN(H267)-LEN(SUBSTITUTE(H267,"&gt;","")))/2)</f>
        <v>0</v>
      </c>
      <c r="FE267">
        <f>IF(LEN(O267)-LEN(SUBSTITUTE(O267,"&gt;",""))&lt;&gt;LEN(O267)-LEN(SUBSTITUTE(O267,"&lt;","")),"괄호이상",(LEN(O267)-LEN(SUBSTITUTE(O267,"&gt;","")))/2)</f>
        <v>0</v>
      </c>
      <c r="FF267">
        <f>IF(LEN(P267)-LEN(SUBSTITUTE(P267,"&gt;",""))&lt;&gt;LEN(P267)-LEN(SUBSTITUTE(P267,"&lt;","")),"괄호이상",(LEN(P267)-LEN(SUBSTITUTE(P267,"&gt;","")))/2)</f>
        <v>0</v>
      </c>
      <c r="FG267">
        <f>IF(LEN(Q267)-LEN(SUBSTITUTE(Q267,"&gt;",""))&lt;&gt;LEN(Q267)-LEN(SUBSTITUTE(Q267,"&lt;","")),"괄호이상",(LEN(Q267)-LEN(SUBSTITUTE(Q267,"&gt;","")))/2)</f>
        <v>0</v>
      </c>
      <c r="FH267">
        <f>IF(LEN(R267)-LEN(SUBSTITUTE(R267,"&gt;",""))&lt;&gt;LEN(R267)-LEN(SUBSTITUTE(R267,"&lt;","")),"괄호이상",(LEN(R267)-LEN(SUBSTITUTE(R267,"&gt;","")))/2)</f>
        <v>0</v>
      </c>
      <c r="FI267">
        <f>IF(LEN(S267)-LEN(SUBSTITUTE(S267,"&gt;",""))&lt;&gt;LEN(S267)-LEN(SUBSTITUTE(S267,"&lt;","")),"괄호이상",(LEN(S267)-LEN(SUBSTITUTE(S267,"&gt;","")))/2)</f>
        <v>0</v>
      </c>
      <c r="FJ267">
        <f>IF(LEN(T267)-LEN(SUBSTITUTE(T267,"&gt;",""))&lt;&gt;LEN(T267)-LEN(SUBSTITUTE(T267,"&lt;","")),"괄호이상",(LEN(T267)-LEN(SUBSTITUTE(T267,"&gt;","")))/2)</f>
        <v>0</v>
      </c>
      <c r="FK267">
        <f>IF(LEN(U267)-LEN(SUBSTITUTE(U267,"&gt;",""))&lt;&gt;LEN(U267)-LEN(SUBSTITUTE(U267,"&lt;","")),"괄호이상",(LEN(U267)-LEN(SUBSTITUTE(U267,"&gt;","")))/2)</f>
        <v>0</v>
      </c>
      <c r="FL267">
        <f>IF(LEN(V267)-LEN(SUBSTITUTE(V267,"&gt;",""))&lt;&gt;LEN(V267)-LEN(SUBSTITUTE(V267,"&lt;","")),"괄호이상",(LEN(V267)-LEN(SUBSTITUTE(V267,"&gt;","")))/2)</f>
        <v>0</v>
      </c>
      <c r="FM267">
        <f>IF(LEN(W267)-LEN(SUBSTITUTE(W267,"&gt;",""))&lt;&gt;LEN(W267)-LEN(SUBSTITUTE(W267,"&lt;","")),"괄호이상",(LEN(W267)-LEN(SUBSTITUTE(W267,"&gt;","")))/2)</f>
        <v>0</v>
      </c>
      <c r="FN267">
        <f>IF(LEN(X267)-LEN(SUBSTITUTE(X267,"&gt;",""))&lt;&gt;LEN(X267)-LEN(SUBSTITUTE(X267,"&lt;","")),"괄호이상",(LEN(X267)-LEN(SUBSTITUTE(X267,"&gt;","")))/2)</f>
        <v>0</v>
      </c>
      <c r="FO267">
        <f>IF(LEN(Y267)-LEN(SUBSTITUTE(Y267,"&gt;",""))&lt;&gt;LEN(Y267)-LEN(SUBSTITUTE(Y267,"&lt;","")),"괄호이상",(LEN(Y267)-LEN(SUBSTITUTE(Y267,"&gt;","")))/2)</f>
        <v>0</v>
      </c>
      <c r="FP267">
        <f>IF(LEN(Z267)-LEN(SUBSTITUTE(Z267,"&gt;",""))&lt;&gt;LEN(Z267)-LEN(SUBSTITUTE(Z267,"&lt;","")),"괄호이상",(LEN(Z267)-LEN(SUBSTITUTE(Z267,"&gt;","")))/2)</f>
        <v>0</v>
      </c>
      <c r="FQ267">
        <f>IF(LEN(AA267)-LEN(SUBSTITUTE(AA267,"&gt;",""))&lt;&gt;LEN(AA267)-LEN(SUBSTITUTE(AA267,"&lt;","")),"괄호이상",(LEN(AA267)-LEN(SUBSTITUTE(AA267,"&gt;","")))/2)</f>
        <v>0</v>
      </c>
      <c r="FR267">
        <f>IF(LEN(AB267)-LEN(SUBSTITUTE(AB267,"&gt;",""))&lt;&gt;LEN(AB267)-LEN(SUBSTITUTE(AB267,"&lt;","")),"괄호이상",(LEN(AB267)-LEN(SUBSTITUTE(AB267,"&gt;","")))/2)</f>
        <v>0</v>
      </c>
      <c r="FS267">
        <f>IF(LEN(AC267)-LEN(SUBSTITUTE(AC267,"&gt;",""))&lt;&gt;LEN(AC267)-LEN(SUBSTITUTE(AC267,"&lt;","")),"괄호이상",(LEN(AC267)-LEN(SUBSTITUTE(AC267,"&gt;","")))/2)</f>
        <v>0</v>
      </c>
      <c r="FT267">
        <f>IF(LEN(AD267)-LEN(SUBSTITUTE(AD267,"&gt;",""))&lt;&gt;LEN(AD267)-LEN(SUBSTITUTE(AD267,"&lt;","")),"괄호이상",(LEN(AD267)-LEN(SUBSTITUTE(AD267,"&gt;","")))/2)</f>
        <v>0</v>
      </c>
      <c r="FU267">
        <f>IF(LEN(AE267)-LEN(SUBSTITUTE(AE267,"&gt;",""))&lt;&gt;LEN(AE267)-LEN(SUBSTITUTE(AE267,"&lt;","")),"괄호이상",(LEN(AE267)-LEN(SUBSTITUTE(AE267,"&gt;","")))/2)</f>
        <v>0</v>
      </c>
      <c r="FV267">
        <f>IF(LEN(AF267)-LEN(SUBSTITUTE(AF267,"&gt;",""))&lt;&gt;LEN(AF267)-LEN(SUBSTITUTE(AF267,"&lt;","")),"괄호이상",(LEN(AF267)-LEN(SUBSTITUTE(AF267,"&gt;","")))/2)</f>
        <v>0</v>
      </c>
      <c r="FW267">
        <f>IF(LEN(AG267)-LEN(SUBSTITUTE(AG267,"&gt;",""))&lt;&gt;LEN(AG267)-LEN(SUBSTITUTE(AG267,"&lt;","")),"괄호이상",(LEN(AG267)-LEN(SUBSTITUTE(AG267,"&gt;","")))/2)</f>
        <v>0</v>
      </c>
      <c r="FX267">
        <f>IF(LEN(AH267)-LEN(SUBSTITUTE(AH267,"&gt;",""))&lt;&gt;LEN(AH267)-LEN(SUBSTITUTE(AH267,"&lt;","")),"괄호이상",(LEN(AH267)-LEN(SUBSTITUTE(AH267,"&gt;","")))/2)</f>
        <v>0</v>
      </c>
      <c r="FY267">
        <f>IF(LEN(AI267)-LEN(SUBSTITUTE(AI267,"&gt;",""))&lt;&gt;LEN(AI267)-LEN(SUBSTITUTE(AI267,"&lt;","")),"괄호이상",(LEN(AI267)-LEN(SUBSTITUTE(AI267,"&gt;","")))/2)</f>
        <v>0</v>
      </c>
      <c r="FZ267">
        <f>IF(LEN(AJ267)-LEN(SUBSTITUTE(AJ267,"&gt;",""))&lt;&gt;LEN(AJ267)-LEN(SUBSTITUTE(AJ267,"&lt;","")),"괄호이상",(LEN(AJ267)-LEN(SUBSTITUTE(AJ267,"&gt;","")))/2)</f>
        <v>0</v>
      </c>
      <c r="GA267">
        <f>IF(LEN(AK267)-LEN(SUBSTITUTE(AK267,"&gt;",""))&lt;&gt;LEN(AK267)-LEN(SUBSTITUTE(AK267,"&lt;","")),"괄호이상",(LEN(AK267)-LEN(SUBSTITUTE(AK267,"&gt;","")))/2)</f>
        <v>0</v>
      </c>
      <c r="GB267">
        <f>IF(LEN(AL267)-LEN(SUBSTITUTE(AL267,"&gt;",""))&lt;&gt;LEN(AL267)-LEN(SUBSTITUTE(AL267,"&lt;","")),"괄호이상",(LEN(AL267)-LEN(SUBSTITUTE(AL267,"&gt;","")))/2)</f>
        <v>0</v>
      </c>
      <c r="GC267">
        <f>IF(LEN(AM267)-LEN(SUBSTITUTE(AM267,"&gt;",""))&lt;&gt;LEN(AM267)-LEN(SUBSTITUTE(AM267,"&lt;","")),"괄호이상",(LEN(AM267)-LEN(SUBSTITUTE(AM267,"&gt;","")))/2)</f>
        <v>0</v>
      </c>
      <c r="GD267">
        <f>IF(LEN(AN267)-LEN(SUBSTITUTE(AN267,"&gt;",""))&lt;&gt;LEN(AN267)-LEN(SUBSTITUTE(AN267,"&lt;","")),"괄호이상",(LEN(AN267)-LEN(SUBSTITUTE(AN267,"&gt;","")))/2)</f>
        <v>0</v>
      </c>
      <c r="GE267">
        <f>IF(LEN(AO267)-LEN(SUBSTITUTE(AO267,"&gt;",""))&lt;&gt;LEN(AO267)-LEN(SUBSTITUTE(AO267,"&lt;","")),"괄호이상",(LEN(AO267)-LEN(SUBSTITUTE(AO267,"&gt;","")))/2)</f>
        <v>0</v>
      </c>
      <c r="GF267">
        <f>IF(LEN(AP267)-LEN(SUBSTITUTE(AP267,"&gt;",""))&lt;&gt;LEN(AP267)-LEN(SUBSTITUTE(AP267,"&lt;","")),"괄호이상",(LEN(AP267)-LEN(SUBSTITUTE(AP267,"&gt;","")))/2)</f>
        <v>0</v>
      </c>
      <c r="GG267" t="str">
        <f t="array" ref="GG267">IF(SUM(IF($FC267-FC267:GF267&gt;0,1,0))&gt;0,"여기","")</f>
        <v/>
      </c>
      <c r="GH267" t="str">
        <f t="shared" si="239"/>
        <v/>
      </c>
    </row>
    <row r="268" spans="1:190" x14ac:dyDescent="0.3">
      <c r="A268" t="s">
        <v>4434</v>
      </c>
      <c r="B268">
        <f t="shared" si="237"/>
        <v>1</v>
      </c>
      <c r="C268" s="1" t="s">
        <v>4435</v>
      </c>
      <c r="E268" s="1" t="str">
        <f t="shared" ref="E268:E270" si="264">IF(ISBLANK(D268),C268,D268)</f>
        <v>재화</v>
      </c>
      <c r="H268" s="1" t="s">
        <v>4436</v>
      </c>
      <c r="J268" s="1" t="str">
        <f t="shared" ref="J268:J269" si="265">IF(ISBLANK(I268),H268,I268)</f>
        <v>Currencies</v>
      </c>
      <c r="L268">
        <v>1</v>
      </c>
      <c r="O268" t="s">
        <v>9217</v>
      </c>
      <c r="P268" t="s">
        <v>9218</v>
      </c>
      <c r="Q268" t="s">
        <v>9219</v>
      </c>
      <c r="R268" t="s">
        <v>9226</v>
      </c>
      <c r="S268" t="s">
        <v>9227</v>
      </c>
      <c r="T268" t="s">
        <v>9231</v>
      </c>
      <c r="U268" t="s">
        <v>9232</v>
      </c>
      <c r="V268" t="s">
        <v>9221</v>
      </c>
      <c r="W268" t="s">
        <v>9237</v>
      </c>
      <c r="X268" t="s">
        <v>9239</v>
      </c>
      <c r="Y268" t="s">
        <v>9242</v>
      </c>
      <c r="Z268" t="s">
        <v>9235</v>
      </c>
      <c r="AA268" t="s">
        <v>9220</v>
      </c>
      <c r="AB268" t="s">
        <v>9221</v>
      </c>
      <c r="AC268" t="s">
        <v>9222</v>
      </c>
      <c r="AD268" t="s">
        <v>9223</v>
      </c>
      <c r="AE268" t="s">
        <v>9224</v>
      </c>
      <c r="AF268" t="s">
        <v>9225</v>
      </c>
      <c r="AG268" t="s">
        <v>9228</v>
      </c>
      <c r="AH268" t="s">
        <v>9229</v>
      </c>
      <c r="AI268" t="s">
        <v>9230</v>
      </c>
      <c r="AJ268" t="s">
        <v>9233</v>
      </c>
      <c r="AK268" t="s">
        <v>9234</v>
      </c>
      <c r="AL268" t="s">
        <v>9232</v>
      </c>
      <c r="AM268" t="s">
        <v>9236</v>
      </c>
      <c r="AN268" t="s">
        <v>9238</v>
      </c>
      <c r="AO268" t="s">
        <v>9240</v>
      </c>
      <c r="AP268" t="s">
        <v>9241</v>
      </c>
      <c r="AQ268" t="str">
        <f t="shared" si="238"/>
        <v>Currencies</v>
      </c>
      <c r="AR268">
        <f t="shared" si="215"/>
        <v>0</v>
      </c>
      <c r="AS268">
        <f t="shared" si="216"/>
        <v>0</v>
      </c>
      <c r="AT268">
        <f t="shared" ref="AT268:AT269" ca="1" si="266">IF(CH268=-1,-1,
IF(ISERROR(FIND("/",MID($AQ268,CH268,DB268-CH268+1))),1,0))</f>
        <v>-1</v>
      </c>
      <c r="AU268">
        <f t="shared" ref="AU268:AU269" ca="1" si="267">IF(CI268=-1,-1,
IF(ISERROR(FIND("/",MID($AQ268,CI268,DC268-CI268+1))),1,0))</f>
        <v>-1</v>
      </c>
      <c r="AV268">
        <f t="shared" ref="AV268:AV269" ca="1" si="268">IF(CJ268=-1,-1,
IF(ISERROR(FIND("/",MID($AQ268,CJ268,DD268-CJ268+1))),1,0))</f>
        <v>-1</v>
      </c>
      <c r="AW268">
        <f t="shared" ref="AW268:AW269" ca="1" si="269">IF(CK268=-1,-1,
IF(ISERROR(FIND("/",MID($AQ268,CK268,DE268-CK268+1))),1,0))</f>
        <v>-1</v>
      </c>
      <c r="AX268">
        <f t="shared" ref="AX268:AX269" ca="1" si="270">IF(CL268=-1,-1,
IF(ISERROR(FIND("/",MID($AQ268,CL268,DF268-CL268+1))),1,0))</f>
        <v>-1</v>
      </c>
      <c r="AY268">
        <f t="shared" ref="AY268:AY269" ca="1" si="271">IF(CM268=-1,-1,
IF(ISERROR(FIND("/",MID($AQ268,CM268,DG268-CM268+1))),1,0))</f>
        <v>-1</v>
      </c>
      <c r="AZ268">
        <f t="shared" ref="AZ268:AZ269" ca="1" si="272">IF(CN268=-1,-1,
IF(ISERROR(FIND("/",MID($AQ268,CN268,DH268-CN268+1))),1,0))</f>
        <v>-1</v>
      </c>
      <c r="BA268">
        <f t="shared" ref="BA268:BA269" ca="1" si="273">IF(CO268=-1,-1,
IF(ISERROR(FIND("/",MID($AQ268,CO268,DI268-CO268+1))),1,0))</f>
        <v>-1</v>
      </c>
      <c r="BB268">
        <f t="shared" ref="BB268:BB269" ca="1" si="274">IF(CP268=-1,-1,
IF(ISERROR(FIND("/",MID($AQ268,CP268,DJ268-CP268+1))),1,0))</f>
        <v>-1</v>
      </c>
      <c r="BC268">
        <f t="shared" ref="BC268:BC269" ca="1" si="275">IF(CQ268=-1,-1,
IF(ISERROR(FIND("/",MID($AQ268,CQ268,DK268-CQ268+1))),1,0))</f>
        <v>-1</v>
      </c>
      <c r="BD268">
        <f t="shared" ref="BD268:BD269" ca="1" si="276">IF(CR268=-1,-1,
IF(ISERROR(FIND("/",MID($AQ268,CR268,DL268-CR268+1))),1,0))</f>
        <v>-1</v>
      </c>
      <c r="BE268">
        <f t="shared" ref="BE268:BE269" ca="1" si="277">IF(CS268=-1,-1,
IF(ISERROR(FIND("/",MID($AQ268,CS268,DM268-CS268+1))),1,0))</f>
        <v>-1</v>
      </c>
      <c r="BF268">
        <f t="shared" ref="BF268:BF269" ca="1" si="278">IF(CT268=-1,-1,
IF(ISERROR(FIND("/",MID($AQ268,CT268,DN268-CT268+1))),1,0))</f>
        <v>-1</v>
      </c>
      <c r="BG268">
        <f t="shared" ref="BG268:BG269" ca="1" si="279">IF(CU268=-1,-1,
IF(ISERROR(FIND("/",MID($AQ268,CU268,DO268-CU268+1))),1,0))</f>
        <v>-1</v>
      </c>
      <c r="BH268">
        <f t="shared" ref="BH268:BH269" ca="1" si="280">IF(CV268=-1,-1,
IF(ISERROR(FIND("/",MID($AQ268,CV268,DP268-CV268+1))),1,0))</f>
        <v>-1</v>
      </c>
      <c r="BI268">
        <f t="shared" ref="BI268:BI269" ca="1" si="281">IF(CW268=-1,-1,
IF(ISERROR(FIND("/",MID($AQ268,CW268,DQ268-CW268+1))),1,0))</f>
        <v>-1</v>
      </c>
      <c r="BJ268">
        <f t="shared" ref="BJ268:BJ269" ca="1" si="282">IF(CX268=-1,-1,
IF(ISERROR(FIND("/",MID($AQ268,CX268,DR268-CX268+1))),1,0))</f>
        <v>-1</v>
      </c>
      <c r="BK268">
        <f t="shared" ref="BK268:BK269" ca="1" si="283">IF(CY268=-1,-1,
IF(ISERROR(FIND("/",MID($AQ268,CY268,DS268-CY268+1))),1,0))</f>
        <v>-1</v>
      </c>
      <c r="BL268">
        <f t="shared" ref="BL268:BL269" ca="1" si="284">IF(CZ268=-1,-1,
IF(ISERROR(FIND("/",MID($AQ268,CZ268,DT268-CZ268+1))),1,0))</f>
        <v>-1</v>
      </c>
      <c r="BM268">
        <f t="shared" ref="BM268:BM269" ca="1" si="285">IF(DA268=-1,-1,
IF(ISERROR(FIND("/",MID($AQ268,DA268,DU268-DA268+1))),1,0))</f>
        <v>-1</v>
      </c>
      <c r="BN268">
        <f ca="1">IF(AT268=-1,-1,COUNTIF($AT268:AT268,AT268)+IF(AT268=0,50,0))</f>
        <v>-1</v>
      </c>
      <c r="BO268">
        <f ca="1">IF(AU268=-1,-1,COUNTIF($AT268:AU268,AU268)+IF(AU268=0,50,0))</f>
        <v>-1</v>
      </c>
      <c r="BP268">
        <f ca="1">IF(AV268=-1,-1,COUNTIF($AT268:AV268,AV268)+IF(AV268=0,50,0))</f>
        <v>-1</v>
      </c>
      <c r="BQ268">
        <f ca="1">IF(AW268=-1,-1,COUNTIF($AT268:AW268,AW268)+IF(AW268=0,50,0))</f>
        <v>-1</v>
      </c>
      <c r="BR268">
        <f ca="1">IF(AX268=-1,-1,COUNTIF($AT268:AX268,AX268)+IF(AX268=0,50,0))</f>
        <v>-1</v>
      </c>
      <c r="BS268">
        <f ca="1">IF(AY268=-1,-1,COUNTIF($AT268:AY268,AY268)+IF(AY268=0,50,0))</f>
        <v>-1</v>
      </c>
      <c r="BT268">
        <f ca="1">IF(AZ268=-1,-1,COUNTIF($AT268:AZ268,AZ268)+IF(AZ268=0,50,0))</f>
        <v>-1</v>
      </c>
      <c r="BU268">
        <f ca="1">IF(BA268=-1,-1,COUNTIF($AT268:BA268,BA268)+IF(BA268=0,50,0))</f>
        <v>-1</v>
      </c>
      <c r="BV268">
        <f ca="1">IF(BB268=-1,-1,COUNTIF($AT268:BB268,BB268)+IF(BB268=0,50,0))</f>
        <v>-1</v>
      </c>
      <c r="BW268">
        <f ca="1">IF(BC268=-1,-1,COUNTIF($AT268:BC268,BC268)+IF(BC268=0,50,0))</f>
        <v>-1</v>
      </c>
      <c r="BX268">
        <f ca="1">IF(BD268=-1,-1,COUNTIF($AT268:BD268,BD268)+IF(BD268=0,50,0))</f>
        <v>-1</v>
      </c>
      <c r="BY268">
        <f ca="1">IF(BE268=-1,-1,COUNTIF($AT268:BE268,BE268)+IF(BE268=0,50,0))</f>
        <v>-1</v>
      </c>
      <c r="BZ268">
        <f ca="1">IF(BF268=-1,-1,COUNTIF($AT268:BF268,BF268)+IF(BF268=0,50,0))</f>
        <v>-1</v>
      </c>
      <c r="CA268">
        <f ca="1">IF(BG268=-1,-1,COUNTIF($AT268:BG268,BG268)+IF(BG268=0,50,0))</f>
        <v>-1</v>
      </c>
      <c r="CB268">
        <f ca="1">IF(BH268=-1,-1,COUNTIF($AT268:BH268,BH268)+IF(BH268=0,50,0))</f>
        <v>-1</v>
      </c>
      <c r="CC268">
        <f ca="1">IF(BI268=-1,-1,COUNTIF($AT268:BI268,BI268)+IF(BI268=0,50,0))</f>
        <v>-1</v>
      </c>
      <c r="CD268">
        <f ca="1">IF(BJ268=-1,-1,COUNTIF($AT268:BJ268,BJ268)+IF(BJ268=0,50,0))</f>
        <v>-1</v>
      </c>
      <c r="CE268">
        <f ca="1">IF(BK268=-1,-1,COUNTIF($AT268:BK268,BK268)+IF(BK268=0,50,0))</f>
        <v>-1</v>
      </c>
      <c r="CF268">
        <f ca="1">IF(BL268=-1,-1,COUNTIF($AT268:BL268,BL268)+IF(BL268=0,50,0))</f>
        <v>-1</v>
      </c>
      <c r="CG268">
        <f ca="1">IF(BM268=-1,-1,COUNTIF($AT268:BM268,BM268)+IF(BM268=0,50,0))</f>
        <v>-1</v>
      </c>
      <c r="CH268">
        <f t="shared" ca="1" si="240"/>
        <v>-1</v>
      </c>
      <c r="CI268">
        <f t="shared" ca="1" si="240"/>
        <v>-1</v>
      </c>
      <c r="CJ268">
        <f t="shared" ca="1" si="240"/>
        <v>-1</v>
      </c>
      <c r="CK268">
        <f t="shared" ca="1" si="240"/>
        <v>-1</v>
      </c>
      <c r="CL268">
        <f t="shared" ca="1" si="240"/>
        <v>-1</v>
      </c>
      <c r="CM268">
        <f t="shared" ca="1" si="240"/>
        <v>-1</v>
      </c>
      <c r="CN268">
        <f t="shared" ca="1" si="240"/>
        <v>-1</v>
      </c>
      <c r="CO268">
        <f t="shared" ca="1" si="240"/>
        <v>-1</v>
      </c>
      <c r="CP268">
        <f t="shared" ca="1" si="240"/>
        <v>-1</v>
      </c>
      <c r="CQ268">
        <f t="shared" ca="1" si="240"/>
        <v>-1</v>
      </c>
      <c r="CR268">
        <f t="shared" ca="1" si="241"/>
        <v>-1</v>
      </c>
      <c r="CS268">
        <f t="shared" ca="1" si="241"/>
        <v>-1</v>
      </c>
      <c r="CT268">
        <f t="shared" ca="1" si="241"/>
        <v>-1</v>
      </c>
      <c r="CU268">
        <f t="shared" ca="1" si="241"/>
        <v>-1</v>
      </c>
      <c r="CV268">
        <f t="shared" ca="1" si="241"/>
        <v>-1</v>
      </c>
      <c r="CW268">
        <f t="shared" ca="1" si="241"/>
        <v>-1</v>
      </c>
      <c r="CX268">
        <f t="shared" ca="1" si="241"/>
        <v>-1</v>
      </c>
      <c r="CY268">
        <f t="shared" ca="1" si="241"/>
        <v>-1</v>
      </c>
      <c r="CZ268">
        <f t="shared" ca="1" si="241"/>
        <v>-1</v>
      </c>
      <c r="DA268">
        <f t="shared" ca="1" si="241"/>
        <v>-1</v>
      </c>
      <c r="DB268">
        <f t="shared" ca="1" si="242"/>
        <v>-1</v>
      </c>
      <c r="DC268">
        <f t="shared" ca="1" si="242"/>
        <v>-1</v>
      </c>
      <c r="DD268">
        <f t="shared" ca="1" si="242"/>
        <v>-1</v>
      </c>
      <c r="DE268">
        <f t="shared" ca="1" si="242"/>
        <v>-1</v>
      </c>
      <c r="DF268">
        <f t="shared" ca="1" si="242"/>
        <v>-1</v>
      </c>
      <c r="DG268">
        <f t="shared" ca="1" si="242"/>
        <v>-1</v>
      </c>
      <c r="DH268">
        <f t="shared" ca="1" si="242"/>
        <v>-1</v>
      </c>
      <c r="DI268">
        <f t="shared" ca="1" si="242"/>
        <v>-1</v>
      </c>
      <c r="DJ268">
        <f t="shared" ca="1" si="242"/>
        <v>-1</v>
      </c>
      <c r="DK268">
        <f t="shared" ca="1" si="242"/>
        <v>-1</v>
      </c>
      <c r="DL268">
        <f t="shared" ca="1" si="243"/>
        <v>-1</v>
      </c>
      <c r="DM268">
        <f t="shared" ca="1" si="243"/>
        <v>-1</v>
      </c>
      <c r="DN268">
        <f t="shared" ca="1" si="243"/>
        <v>-1</v>
      </c>
      <c r="DO268">
        <f t="shared" ca="1" si="243"/>
        <v>-1</v>
      </c>
      <c r="DP268">
        <f t="shared" ca="1" si="243"/>
        <v>-1</v>
      </c>
      <c r="DQ268">
        <f t="shared" ca="1" si="243"/>
        <v>-1</v>
      </c>
      <c r="DR268">
        <f t="shared" ca="1" si="243"/>
        <v>-1</v>
      </c>
      <c r="DS268">
        <f t="shared" ca="1" si="243"/>
        <v>-1</v>
      </c>
      <c r="DT268">
        <f t="shared" ca="1" si="243"/>
        <v>-1</v>
      </c>
      <c r="DU268">
        <f t="shared" ca="1" si="243"/>
        <v>-1</v>
      </c>
      <c r="DV268" t="str">
        <f ca="1">SUBSTITUTE(SUBSTITUTE(SUBSTITUTE(SUBSTITUTE(SUBSTITUTE(SUBSTITUTE(SUBSTITUTE(SUBSTITUTE(SUBSTITUTE(SUBSTITUTE(
SUBSTITUTE(SUBSTITUTE(SUBSTITUTE(SUBSTITUTE(SUBSTITUTE(SUBSTITUTE(SUBSTITUTE(SUBSTITUTE(SUBSTITUTE(SUBSTITUTE($AQ268,
IF($CH268=-1,"",MID($AQ268,$CH268,$DB268-$CH268+1)),IF($CH268=-1,"",VLOOKUP($BN268,구글언어코드!$K:$L,2,0))),
IF($CI268=-1,"",MID($AQ268,$CI268,$DC268-$CI268+1)),IF($CI268=-1,"",VLOOKUP($BO268,구글언어코드!$K:$L,2,0))),
IF($CJ268=-1,"",MID($AQ268,$CJ268,$DD268-$CJ268+1)),IF($CJ268=-1,"",VLOOKUP($BP268,구글언어코드!$K:$L,2,0))),
IF($CK268=-1,"",MID($AQ268,$CK268,$DE268-$CK268+1)),IF($CK268=-1,"",VLOOKUP($BQ268,구글언어코드!$K:$L,2,0))),
IF($CL268=-1,"",MID($AQ268,$CL268,$DF268-$CL268+1)),IF($CL268=-1,"",VLOOKUP($BR268,구글언어코드!$K:$L,2,0))),
IF($CM268=-1,"",MID($AQ268,$CM268,$DG268-$CM268+1)),IF($CM268=-1,"",VLOOKUP($BS268,구글언어코드!$K:$L,2,0))),
IF($CN268=-1,"",MID($AQ268,$CN268,$DH268-$CN268+1)),IF($CN268=-1,"",VLOOKUP($BT268,구글언어코드!$K:$L,2,0))),
IF($CO268=-1,"",MID($AQ268,$CO268,$DI268-$CO268+1)),IF($CO268=-1,"",VLOOKUP($BU268,구글언어코드!$K:$L,2,0))),
IF($CP268=-1,"",MID($AQ268,$CP268,$DJ268-$CP268+1)),IF($CP268=-1,"",VLOOKUP($BV268,구글언어코드!$K:$L,2,0))),
IF($CQ268=-1,"",MID($AQ268,$CQ268,$DK268-$CQ268+1)),IF($CQ268=-1,"",VLOOKUP($BW268,구글언어코드!$K:$L,2,0))),
IF($CR268=-1,"",MID($AQ268,$CR268,$DL268-$CR268+1)),IF($CR268=-1,"",VLOOKUP($BX268,구글언어코드!$K:$L,2,0))),
IF($CS268=-1,"",MID($AQ268,$CS268,$DM268-$CS268+1)),IF($CS268=-1,"",VLOOKUP($BY268,구글언어코드!$K:$L,2,0))),
IF($CT268=-1,"",MID($AQ268,$CT268,$DN268-$CT268+1)),IF($CT268=-1,"",VLOOKUP($BZ268,구글언어코드!$K:$L,2,0))),
IF($CU268=-1,"",MID($AQ268,$CU268,$DO268-$CU268+1)),IF($CU268=-1,"",VLOOKUP($CA268,구글언어코드!$K:$L,2,0))),
IF($CV268=-1,"",MID($AQ268,$CV268,$DP268-$CV268+1)),IF($CV268=-1,"",VLOOKUP($CB268,구글언어코드!$K:$L,2,0))),
IF($CW268=-1,"",MID($AQ268,$CW268,$DQ268-$CW268+1)),IF($CW268=-1,"",VLOOKUP($CC268,구글언어코드!$K:$L,2,0))),
IF($CX268=-1,"",MID($AQ268,$CX268,$DR268-$CX268+1)),IF($CX268=-1,"",VLOOKUP($CD268,구글언어코드!$K:$L,2,0))),
IF($CY268=-1,"",MID($AQ268,$CY268,$DS268-$CY268+1)),IF($CY268=-1,"",VLOOKUP($CE268,구글언어코드!$K:$L,2,0))),
IF($CZ268=-1,"",MID($AQ268,$CZ268,$DT268-$CZ268+1)),IF($CZ268=-1,"",VLOOKUP($CF268,구글언어코드!$K:$L,2,0))),
IF($DA268=-1,"",MID($AQ268,$DA268,$DU268-$DA268+1)),IF($DA268=-1,"",VLOOKUP($CG268,구글언어코드!$K:$L,2,0)))</f>
        <v>Currencies</v>
      </c>
      <c r="DW268" t="str">
        <f ca="1">SUBSTITUTE(SUBSTITUTE(SUBSTITUTE(SUBSTITUTE(SUBSTITUTE(SUBSTITUTE(SUBSTITUTE(SUBSTITUTE(SUBSTITUTE(SUBSTITUTE(
SUBSTITUTE(SUBSTITUTE(SUBSTITUTE(SUBSTITUTE(SUBSTITUTE(SUBSTITUTE(SUBSTITUTE(SUBSTITUTE(SUBSTITUTE(SUBSTITUTE(DV268,
IF($CH268=-1,"",VLOOKUP($BN268,구글언어코드!$K:$L,2,0)),IF($CH268=-1,"",MID($AQ268,$CH268,$DB268-$CH268+1))),
IF($CI268=-1,"",VLOOKUP($BO268,구글언어코드!$K:$L,2,0)),IF($CI268=-1,"",MID($AQ268,$CI268,$DC268-$CI268+1))),
IF($CJ268=-1,"",VLOOKUP($BP268,구글언어코드!$K:$L,2,0)),IF($CJ268=-1,"",MID($AQ268,$CJ268,$DD268-$CJ268+1))),
IF($CK268=-1,"",VLOOKUP($BQ268,구글언어코드!$K:$L,2,0)),IF($CK268=-1,"",MID($AQ268,$CK268,$DE268-$CK268+1))),
IF($CL268=-1,"",VLOOKUP($BR268,구글언어코드!$K:$L,2,0)),IF($CL268=-1,"",MID($AQ268,$CL268,$DF268-$CL268+1))),
IF($CM268=-1,"",VLOOKUP($BS268,구글언어코드!$K:$L,2,0)),IF($CM268=-1,"",MID($AQ268,$CM268,$DG268-$CM268+1))),
IF($CN268=-1,"",VLOOKUP($BT268,구글언어코드!$K:$L,2,0)),IF($CN268=-1,"",MID($AQ268,$CN268,$DH268-$CN268+1))),
IF($CO268=-1,"",VLOOKUP($BU268,구글언어코드!$K:$L,2,0)),IF($CO268=-1,"",MID($AQ268,$CO268,$DI268-$CO268+1))),
IF($CP268=-1,"",VLOOKUP($BV268,구글언어코드!$K:$L,2,0)),IF($CP268=-1,"",MID($AQ268,$CP268,$DJ268-$CP268+1))),
IF($CQ268=-1,"",VLOOKUP($BW268,구글언어코드!$K:$L,2,0)),IF($CQ268=-1,"",MID($AQ268,$CQ268,$DK268-$CQ268+1))),
IF($CR268=-1,"",VLOOKUP($BX268,구글언어코드!$K:$L,2,0)),IF($CR268=-1,"",MID($AQ268,$CR268,$DL268-$CR268+1))),
IF($CS268=-1,"",VLOOKUP($BY268,구글언어코드!$K:$L,2,0)),IF($CS268=-1,"",MID($AQ268,$CS268,$DM268-$CS268+1))),
IF($CT268=-1,"",VLOOKUP($BZ268,구글언어코드!$K:$L,2,0)),IF($CT268=-1,"",MID($AQ268,$CT268,$DN268-$CT268+1))),
IF($CU268=-1,"",VLOOKUP($CA268,구글언어코드!$K:$L,2,0)),IF($CU268=-1,"",MID($AQ268,$CU268,$DO268-$CU268+1))),
IF($CV268=-1,"",VLOOKUP($CB268,구글언어코드!$K:$L,2,0)),IF($CV268=-1,"",MID($AQ268,$CV268,$DP268-$CV268+1))),
IF($CW268=-1,"",VLOOKUP($CC268,구글언어코드!$K:$L,2,0)),IF($CW268=-1,"",MID($AQ268,$CW268,$DQ268-$CW268+1))),
IF($CX268=-1,"",VLOOKUP($CD268,구글언어코드!$K:$L,2,0)),IF($CX268=-1,"",MID($AQ268,$CX268,$DR268-$CX268+1))),
IF($CY268=-1,"",VLOOKUP($CE268,구글언어코드!$K:$L,2,0)),IF($CY268=-1,"",MID($AQ268,$CY268,$DS268-$CY268+1))),
IF($CZ268=-1,"",VLOOKUP($CF268,구글언어코드!$K:$L,2,0)),IF($CZ268=-1,"",MID($AQ268,$CZ268,$DT268-$CZ268+1))),
IF($DA268=-1,"",VLOOKUP($CG268,구글언어코드!$K:$L,2,0)),IF($DA268=-1,"",MID($AQ268,$DA268,$DU268-$DA268+1)))</f>
        <v>Currencies</v>
      </c>
      <c r="DX268">
        <f>IF(LEN(C268)-LEN(SUBSTITUTE(C268,"}",""))&lt;&gt;LEN(C268)-LEN(SUBSTITUTE(C268,"{","")),"괄호이상",(LEN(C268)-LEN(SUBSTITUTE(C268,"}",""))))</f>
        <v>0</v>
      </c>
      <c r="DY268">
        <f>IF(LEN(H268)-LEN(SUBSTITUTE(H268,"}",""))&lt;&gt;LEN(H268)-LEN(SUBSTITUTE(H268,"{","")),"괄호이상",(LEN(H268)-LEN(SUBSTITUTE(H268,"}",""))))</f>
        <v>0</v>
      </c>
      <c r="DZ268">
        <f>IF(LEN(O268)-LEN(SUBSTITUTE(O268,"}",""))&lt;&gt;LEN(O268)-LEN(SUBSTITUTE(O268,"{","")),"괄호이상",(LEN(O268)-LEN(SUBSTITUTE(O268,"}",""))))</f>
        <v>0</v>
      </c>
      <c r="EA268">
        <f>IF(LEN(P268)-LEN(SUBSTITUTE(P268,"}",""))&lt;&gt;LEN(P268)-LEN(SUBSTITUTE(P268,"{","")),"괄호이상",(LEN(P268)-LEN(SUBSTITUTE(P268,"}",""))))</f>
        <v>0</v>
      </c>
      <c r="EB268">
        <f>IF(LEN(Q268)-LEN(SUBSTITUTE(Q268,"}",""))&lt;&gt;LEN(Q268)-LEN(SUBSTITUTE(Q268,"{","")),"괄호이상",(LEN(Q268)-LEN(SUBSTITUTE(Q268,"}",""))))</f>
        <v>0</v>
      </c>
      <c r="EC268">
        <f>IF(LEN(R268)-LEN(SUBSTITUTE(R268,"}",""))&lt;&gt;LEN(R268)-LEN(SUBSTITUTE(R268,"{","")),"괄호이상",(LEN(R268)-LEN(SUBSTITUTE(R268,"}",""))))</f>
        <v>0</v>
      </c>
      <c r="ED268">
        <f>IF(LEN(S268)-LEN(SUBSTITUTE(S268,"}",""))&lt;&gt;LEN(S268)-LEN(SUBSTITUTE(S268,"{","")),"괄호이상",(LEN(S268)-LEN(SUBSTITUTE(S268,"}",""))))</f>
        <v>0</v>
      </c>
      <c r="EE268">
        <f>IF(LEN(T268)-LEN(SUBSTITUTE(T268,"}",""))&lt;&gt;LEN(T268)-LEN(SUBSTITUTE(T268,"{","")),"괄호이상",(LEN(T268)-LEN(SUBSTITUTE(T268,"}",""))))</f>
        <v>0</v>
      </c>
      <c r="EF268">
        <f>IF(LEN(U268)-LEN(SUBSTITUTE(U268,"}",""))&lt;&gt;LEN(U268)-LEN(SUBSTITUTE(U268,"{","")),"괄호이상",(LEN(U268)-LEN(SUBSTITUTE(U268,"}",""))))</f>
        <v>0</v>
      </c>
      <c r="EG268">
        <f>IF(LEN(V268)-LEN(SUBSTITUTE(V268,"}",""))&lt;&gt;LEN(V268)-LEN(SUBSTITUTE(V268,"{","")),"괄호이상",(LEN(V268)-LEN(SUBSTITUTE(V268,"}",""))))</f>
        <v>0</v>
      </c>
      <c r="EH268">
        <f>IF(LEN(W268)-LEN(SUBSTITUTE(W268,"}",""))&lt;&gt;LEN(W268)-LEN(SUBSTITUTE(W268,"{","")),"괄호이상",(LEN(W268)-LEN(SUBSTITUTE(W268,"}",""))))</f>
        <v>0</v>
      </c>
      <c r="EI268">
        <f>IF(LEN(X268)-LEN(SUBSTITUTE(X268,"}",""))&lt;&gt;LEN(X268)-LEN(SUBSTITUTE(X268,"{","")),"괄호이상",(LEN(X268)-LEN(SUBSTITUTE(X268,"}",""))))</f>
        <v>0</v>
      </c>
      <c r="EJ268">
        <f>IF(LEN(Y268)-LEN(SUBSTITUTE(Y268,"}",""))&lt;&gt;LEN(Y268)-LEN(SUBSTITUTE(Y268,"{","")),"괄호이상",(LEN(Y268)-LEN(SUBSTITUTE(Y268,"}",""))))</f>
        <v>0</v>
      </c>
      <c r="EK268">
        <f>IF(LEN(Z268)-LEN(SUBSTITUTE(Z268,"}",""))&lt;&gt;LEN(Z268)-LEN(SUBSTITUTE(Z268,"{","")),"괄호이상",(LEN(Z268)-LEN(SUBSTITUTE(Z268,"}",""))))</f>
        <v>0</v>
      </c>
      <c r="EL268">
        <f>IF(LEN(AA268)-LEN(SUBSTITUTE(AA268,"}",""))&lt;&gt;LEN(AA268)-LEN(SUBSTITUTE(AA268,"{","")),"괄호이상",(LEN(AA268)-LEN(SUBSTITUTE(AA268,"}",""))))</f>
        <v>0</v>
      </c>
      <c r="EM268">
        <f>IF(LEN(AB268)-LEN(SUBSTITUTE(AB268,"}",""))&lt;&gt;LEN(AB268)-LEN(SUBSTITUTE(AB268,"{","")),"괄호이상",(LEN(AB268)-LEN(SUBSTITUTE(AB268,"}",""))))</f>
        <v>0</v>
      </c>
      <c r="EN268">
        <f>IF(LEN(AC268)-LEN(SUBSTITUTE(AC268,"}",""))&lt;&gt;LEN(AC268)-LEN(SUBSTITUTE(AC268,"{","")),"괄호이상",(LEN(AC268)-LEN(SUBSTITUTE(AC268,"}",""))))</f>
        <v>0</v>
      </c>
      <c r="EO268">
        <f>IF(LEN(AD268)-LEN(SUBSTITUTE(AD268,"}",""))&lt;&gt;LEN(AD268)-LEN(SUBSTITUTE(AD268,"{","")),"괄호이상",(LEN(AD268)-LEN(SUBSTITUTE(AD268,"}",""))))</f>
        <v>0</v>
      </c>
      <c r="EP268">
        <f>IF(LEN(AE268)-LEN(SUBSTITUTE(AE268,"}",""))&lt;&gt;LEN(AE268)-LEN(SUBSTITUTE(AE268,"{","")),"괄호이상",(LEN(AE268)-LEN(SUBSTITUTE(AE268,"}",""))))</f>
        <v>0</v>
      </c>
      <c r="EQ268">
        <f>IF(LEN(AF268)-LEN(SUBSTITUTE(AF268,"}",""))&lt;&gt;LEN(AF268)-LEN(SUBSTITUTE(AF268,"{","")),"괄호이상",(LEN(AF268)-LEN(SUBSTITUTE(AF268,"}",""))))</f>
        <v>0</v>
      </c>
      <c r="ER268">
        <f>IF(LEN(AG268)-LEN(SUBSTITUTE(AG268,"}",""))&lt;&gt;LEN(AG268)-LEN(SUBSTITUTE(AG268,"{","")),"괄호이상",(LEN(AG268)-LEN(SUBSTITUTE(AG268,"}",""))))</f>
        <v>0</v>
      </c>
      <c r="ES268">
        <f>IF(LEN(AH268)-LEN(SUBSTITUTE(AH268,"}",""))&lt;&gt;LEN(AH268)-LEN(SUBSTITUTE(AH268,"{","")),"괄호이상",(LEN(AH268)-LEN(SUBSTITUTE(AH268,"}",""))))</f>
        <v>0</v>
      </c>
      <c r="ET268">
        <f>IF(LEN(AI268)-LEN(SUBSTITUTE(AI268,"}",""))&lt;&gt;LEN(AI268)-LEN(SUBSTITUTE(AI268,"{","")),"괄호이상",(LEN(AI268)-LEN(SUBSTITUTE(AI268,"}",""))))</f>
        <v>0</v>
      </c>
      <c r="EU268">
        <f>IF(LEN(AJ268)-LEN(SUBSTITUTE(AJ268,"}",""))&lt;&gt;LEN(AJ268)-LEN(SUBSTITUTE(AJ268,"{","")),"괄호이상",(LEN(AJ268)-LEN(SUBSTITUTE(AJ268,"}",""))))</f>
        <v>0</v>
      </c>
      <c r="EV268">
        <f>IF(LEN(AK268)-LEN(SUBSTITUTE(AK268,"}",""))&lt;&gt;LEN(AK268)-LEN(SUBSTITUTE(AK268,"{","")),"괄호이상",(LEN(AK268)-LEN(SUBSTITUTE(AK268,"}",""))))</f>
        <v>0</v>
      </c>
      <c r="EW268">
        <f>IF(LEN(AL268)-LEN(SUBSTITUTE(AL268,"}",""))&lt;&gt;LEN(AL268)-LEN(SUBSTITUTE(AL268,"{","")),"괄호이상",(LEN(AL268)-LEN(SUBSTITUTE(AL268,"}",""))))</f>
        <v>0</v>
      </c>
      <c r="EX268">
        <f>IF(LEN(AM268)-LEN(SUBSTITUTE(AM268,"}",""))&lt;&gt;LEN(AM268)-LEN(SUBSTITUTE(AM268,"{","")),"괄호이상",(LEN(AM268)-LEN(SUBSTITUTE(AM268,"}",""))))</f>
        <v>0</v>
      </c>
      <c r="EY268">
        <f>IF(LEN(AN268)-LEN(SUBSTITUTE(AN268,"}",""))&lt;&gt;LEN(AN268)-LEN(SUBSTITUTE(AN268,"{","")),"괄호이상",(LEN(AN268)-LEN(SUBSTITUTE(AN268,"}",""))))</f>
        <v>0</v>
      </c>
      <c r="EZ268">
        <f>IF(LEN(AO268)-LEN(SUBSTITUTE(AO268,"}",""))&lt;&gt;LEN(AO268)-LEN(SUBSTITUTE(AO268,"{","")),"괄호이상",(LEN(AO268)-LEN(SUBSTITUTE(AO268,"}",""))))</f>
        <v>0</v>
      </c>
      <c r="FA268">
        <f>IF(LEN(AP268)-LEN(SUBSTITUTE(AP268,"}",""))&lt;&gt;LEN(AP268)-LEN(SUBSTITUTE(AP268,"{","")),"괄호이상",(LEN(AP268)-LEN(SUBSTITUTE(AP268,"}",""))))</f>
        <v>0</v>
      </c>
      <c r="FB268" t="str">
        <f t="array" ref="FB268">IF(SUM(IF($DX268-DX268:FA268&gt;0,1,0))&gt;0,"여기","")</f>
        <v/>
      </c>
      <c r="FC268">
        <f>IF(LEN(C268)-LEN(SUBSTITUTE(C268,"&gt;",""))&lt;&gt;LEN(C268)-LEN(SUBSTITUTE(C268,"&lt;","")),"괄호이상",(LEN(C268)-LEN(SUBSTITUTE(C268,"&gt;","")))/2)</f>
        <v>0</v>
      </c>
      <c r="FD268">
        <f>IF(LEN(H268)-LEN(SUBSTITUTE(H268,"&gt;",""))&lt;&gt;LEN(H268)-LEN(SUBSTITUTE(H268,"&lt;","")),"괄호이상",(LEN(H268)-LEN(SUBSTITUTE(H268,"&gt;","")))/2)</f>
        <v>0</v>
      </c>
      <c r="FE268">
        <f>IF(LEN(O268)-LEN(SUBSTITUTE(O268,"&gt;",""))&lt;&gt;LEN(O268)-LEN(SUBSTITUTE(O268,"&lt;","")),"괄호이상",(LEN(O268)-LEN(SUBSTITUTE(O268,"&gt;","")))/2)</f>
        <v>0</v>
      </c>
      <c r="FF268">
        <f>IF(LEN(P268)-LEN(SUBSTITUTE(P268,"&gt;",""))&lt;&gt;LEN(P268)-LEN(SUBSTITUTE(P268,"&lt;","")),"괄호이상",(LEN(P268)-LEN(SUBSTITUTE(P268,"&gt;","")))/2)</f>
        <v>0</v>
      </c>
      <c r="FG268">
        <f>IF(LEN(Q268)-LEN(SUBSTITUTE(Q268,"&gt;",""))&lt;&gt;LEN(Q268)-LEN(SUBSTITUTE(Q268,"&lt;","")),"괄호이상",(LEN(Q268)-LEN(SUBSTITUTE(Q268,"&gt;","")))/2)</f>
        <v>0</v>
      </c>
      <c r="FH268">
        <f>IF(LEN(R268)-LEN(SUBSTITUTE(R268,"&gt;",""))&lt;&gt;LEN(R268)-LEN(SUBSTITUTE(R268,"&lt;","")),"괄호이상",(LEN(R268)-LEN(SUBSTITUTE(R268,"&gt;","")))/2)</f>
        <v>0</v>
      </c>
      <c r="FI268">
        <f>IF(LEN(S268)-LEN(SUBSTITUTE(S268,"&gt;",""))&lt;&gt;LEN(S268)-LEN(SUBSTITUTE(S268,"&lt;","")),"괄호이상",(LEN(S268)-LEN(SUBSTITUTE(S268,"&gt;","")))/2)</f>
        <v>0</v>
      </c>
      <c r="FJ268">
        <f>IF(LEN(T268)-LEN(SUBSTITUTE(T268,"&gt;",""))&lt;&gt;LEN(T268)-LEN(SUBSTITUTE(T268,"&lt;","")),"괄호이상",(LEN(T268)-LEN(SUBSTITUTE(T268,"&gt;","")))/2)</f>
        <v>0</v>
      </c>
      <c r="FK268">
        <f>IF(LEN(U268)-LEN(SUBSTITUTE(U268,"&gt;",""))&lt;&gt;LEN(U268)-LEN(SUBSTITUTE(U268,"&lt;","")),"괄호이상",(LEN(U268)-LEN(SUBSTITUTE(U268,"&gt;","")))/2)</f>
        <v>0</v>
      </c>
      <c r="FL268">
        <f>IF(LEN(V268)-LEN(SUBSTITUTE(V268,"&gt;",""))&lt;&gt;LEN(V268)-LEN(SUBSTITUTE(V268,"&lt;","")),"괄호이상",(LEN(V268)-LEN(SUBSTITUTE(V268,"&gt;","")))/2)</f>
        <v>0</v>
      </c>
      <c r="FM268">
        <f>IF(LEN(W268)-LEN(SUBSTITUTE(W268,"&gt;",""))&lt;&gt;LEN(W268)-LEN(SUBSTITUTE(W268,"&lt;","")),"괄호이상",(LEN(W268)-LEN(SUBSTITUTE(W268,"&gt;","")))/2)</f>
        <v>0</v>
      </c>
      <c r="FN268">
        <f>IF(LEN(X268)-LEN(SUBSTITUTE(X268,"&gt;",""))&lt;&gt;LEN(X268)-LEN(SUBSTITUTE(X268,"&lt;","")),"괄호이상",(LEN(X268)-LEN(SUBSTITUTE(X268,"&gt;","")))/2)</f>
        <v>0</v>
      </c>
      <c r="FO268">
        <f>IF(LEN(Y268)-LEN(SUBSTITUTE(Y268,"&gt;",""))&lt;&gt;LEN(Y268)-LEN(SUBSTITUTE(Y268,"&lt;","")),"괄호이상",(LEN(Y268)-LEN(SUBSTITUTE(Y268,"&gt;","")))/2)</f>
        <v>0</v>
      </c>
      <c r="FP268">
        <f>IF(LEN(Z268)-LEN(SUBSTITUTE(Z268,"&gt;",""))&lt;&gt;LEN(Z268)-LEN(SUBSTITUTE(Z268,"&lt;","")),"괄호이상",(LEN(Z268)-LEN(SUBSTITUTE(Z268,"&gt;","")))/2)</f>
        <v>0</v>
      </c>
      <c r="FQ268">
        <f>IF(LEN(AA268)-LEN(SUBSTITUTE(AA268,"&gt;",""))&lt;&gt;LEN(AA268)-LEN(SUBSTITUTE(AA268,"&lt;","")),"괄호이상",(LEN(AA268)-LEN(SUBSTITUTE(AA268,"&gt;","")))/2)</f>
        <v>0</v>
      </c>
      <c r="FR268">
        <f>IF(LEN(AB268)-LEN(SUBSTITUTE(AB268,"&gt;",""))&lt;&gt;LEN(AB268)-LEN(SUBSTITUTE(AB268,"&lt;","")),"괄호이상",(LEN(AB268)-LEN(SUBSTITUTE(AB268,"&gt;","")))/2)</f>
        <v>0</v>
      </c>
      <c r="FS268">
        <f>IF(LEN(AC268)-LEN(SUBSTITUTE(AC268,"&gt;",""))&lt;&gt;LEN(AC268)-LEN(SUBSTITUTE(AC268,"&lt;","")),"괄호이상",(LEN(AC268)-LEN(SUBSTITUTE(AC268,"&gt;","")))/2)</f>
        <v>0</v>
      </c>
      <c r="FT268">
        <f>IF(LEN(AD268)-LEN(SUBSTITUTE(AD268,"&gt;",""))&lt;&gt;LEN(AD268)-LEN(SUBSTITUTE(AD268,"&lt;","")),"괄호이상",(LEN(AD268)-LEN(SUBSTITUTE(AD268,"&gt;","")))/2)</f>
        <v>0</v>
      </c>
      <c r="FU268">
        <f>IF(LEN(AE268)-LEN(SUBSTITUTE(AE268,"&gt;",""))&lt;&gt;LEN(AE268)-LEN(SUBSTITUTE(AE268,"&lt;","")),"괄호이상",(LEN(AE268)-LEN(SUBSTITUTE(AE268,"&gt;","")))/2)</f>
        <v>0</v>
      </c>
      <c r="FV268">
        <f>IF(LEN(AF268)-LEN(SUBSTITUTE(AF268,"&gt;",""))&lt;&gt;LEN(AF268)-LEN(SUBSTITUTE(AF268,"&lt;","")),"괄호이상",(LEN(AF268)-LEN(SUBSTITUTE(AF268,"&gt;","")))/2)</f>
        <v>0</v>
      </c>
      <c r="FW268">
        <f>IF(LEN(AG268)-LEN(SUBSTITUTE(AG268,"&gt;",""))&lt;&gt;LEN(AG268)-LEN(SUBSTITUTE(AG268,"&lt;","")),"괄호이상",(LEN(AG268)-LEN(SUBSTITUTE(AG268,"&gt;","")))/2)</f>
        <v>0</v>
      </c>
      <c r="FX268">
        <f>IF(LEN(AH268)-LEN(SUBSTITUTE(AH268,"&gt;",""))&lt;&gt;LEN(AH268)-LEN(SUBSTITUTE(AH268,"&lt;","")),"괄호이상",(LEN(AH268)-LEN(SUBSTITUTE(AH268,"&gt;","")))/2)</f>
        <v>0</v>
      </c>
      <c r="FY268">
        <f>IF(LEN(AI268)-LEN(SUBSTITUTE(AI268,"&gt;",""))&lt;&gt;LEN(AI268)-LEN(SUBSTITUTE(AI268,"&lt;","")),"괄호이상",(LEN(AI268)-LEN(SUBSTITUTE(AI268,"&gt;","")))/2)</f>
        <v>0</v>
      </c>
      <c r="FZ268">
        <f>IF(LEN(AJ268)-LEN(SUBSTITUTE(AJ268,"&gt;",""))&lt;&gt;LEN(AJ268)-LEN(SUBSTITUTE(AJ268,"&lt;","")),"괄호이상",(LEN(AJ268)-LEN(SUBSTITUTE(AJ268,"&gt;","")))/2)</f>
        <v>0</v>
      </c>
      <c r="GA268">
        <f>IF(LEN(AK268)-LEN(SUBSTITUTE(AK268,"&gt;",""))&lt;&gt;LEN(AK268)-LEN(SUBSTITUTE(AK268,"&lt;","")),"괄호이상",(LEN(AK268)-LEN(SUBSTITUTE(AK268,"&gt;","")))/2)</f>
        <v>0</v>
      </c>
      <c r="GB268">
        <f>IF(LEN(AL268)-LEN(SUBSTITUTE(AL268,"&gt;",""))&lt;&gt;LEN(AL268)-LEN(SUBSTITUTE(AL268,"&lt;","")),"괄호이상",(LEN(AL268)-LEN(SUBSTITUTE(AL268,"&gt;","")))/2)</f>
        <v>0</v>
      </c>
      <c r="GC268">
        <f>IF(LEN(AM268)-LEN(SUBSTITUTE(AM268,"&gt;",""))&lt;&gt;LEN(AM268)-LEN(SUBSTITUTE(AM268,"&lt;","")),"괄호이상",(LEN(AM268)-LEN(SUBSTITUTE(AM268,"&gt;","")))/2)</f>
        <v>0</v>
      </c>
      <c r="GD268">
        <f>IF(LEN(AN268)-LEN(SUBSTITUTE(AN268,"&gt;",""))&lt;&gt;LEN(AN268)-LEN(SUBSTITUTE(AN268,"&lt;","")),"괄호이상",(LEN(AN268)-LEN(SUBSTITUTE(AN268,"&gt;","")))/2)</f>
        <v>0</v>
      </c>
      <c r="GE268">
        <f>IF(LEN(AO268)-LEN(SUBSTITUTE(AO268,"&gt;",""))&lt;&gt;LEN(AO268)-LEN(SUBSTITUTE(AO268,"&lt;","")),"괄호이상",(LEN(AO268)-LEN(SUBSTITUTE(AO268,"&gt;","")))/2)</f>
        <v>0</v>
      </c>
      <c r="GF268">
        <f>IF(LEN(AP268)-LEN(SUBSTITUTE(AP268,"&gt;",""))&lt;&gt;LEN(AP268)-LEN(SUBSTITUTE(AP268,"&lt;","")),"괄호이상",(LEN(AP268)-LEN(SUBSTITUTE(AP268,"&gt;","")))/2)</f>
        <v>0</v>
      </c>
      <c r="GG268" t="str">
        <f t="array" ref="GG268">IF(SUM(IF($FC268-FC268:GF268&gt;0,1,0))&gt;0,"여기","")</f>
        <v/>
      </c>
      <c r="GH268" t="str">
        <f t="shared" si="239"/>
        <v/>
      </c>
    </row>
    <row r="269" spans="1:190" x14ac:dyDescent="0.3">
      <c r="A269" t="s">
        <v>4446</v>
      </c>
      <c r="B269">
        <f t="shared" si="237"/>
        <v>1</v>
      </c>
      <c r="C269" s="1" t="s">
        <v>4447</v>
      </c>
      <c r="E269" s="1" t="str">
        <f t="shared" ref="E269" si="286">IF(ISBLANK(D269),C269,D269)</f>
        <v>골드</v>
      </c>
      <c r="H269" s="1" t="s">
        <v>4448</v>
      </c>
      <c r="J269" s="1" t="str">
        <f t="shared" si="265"/>
        <v>Gold</v>
      </c>
      <c r="L269">
        <v>1</v>
      </c>
      <c r="O269" t="s">
        <v>9243</v>
      </c>
      <c r="P269" t="s">
        <v>6522</v>
      </c>
      <c r="Q269" t="s">
        <v>6522</v>
      </c>
      <c r="R269" t="s">
        <v>6529</v>
      </c>
      <c r="S269" t="s">
        <v>6530</v>
      </c>
      <c r="T269" t="s">
        <v>6534</v>
      </c>
      <c r="U269" t="s">
        <v>6535</v>
      </c>
      <c r="V269" t="s">
        <v>6540</v>
      </c>
      <c r="W269" t="s">
        <v>6535</v>
      </c>
      <c r="X269" t="s">
        <v>6543</v>
      </c>
      <c r="Y269" t="s">
        <v>6546</v>
      </c>
      <c r="Z269" t="s">
        <v>6538</v>
      </c>
      <c r="AA269" t="s">
        <v>6523</v>
      </c>
      <c r="AB269" t="s">
        <v>6524</v>
      </c>
      <c r="AC269" t="s">
        <v>6525</v>
      </c>
      <c r="AD269" t="s">
        <v>6526</v>
      </c>
      <c r="AE269" t="s">
        <v>6527</v>
      </c>
      <c r="AF269" t="s">
        <v>6528</v>
      </c>
      <c r="AG269" t="s">
        <v>6531</v>
      </c>
      <c r="AH269" t="s">
        <v>6532</v>
      </c>
      <c r="AI269" t="s">
        <v>6533</v>
      </c>
      <c r="AJ269" t="s">
        <v>6536</v>
      </c>
      <c r="AK269" t="s">
        <v>6537</v>
      </c>
      <c r="AL269" t="s">
        <v>6539</v>
      </c>
      <c r="AM269" t="s">
        <v>6541</v>
      </c>
      <c r="AN269" t="s">
        <v>6542</v>
      </c>
      <c r="AO269" t="s">
        <v>6544</v>
      </c>
      <c r="AP269" t="s">
        <v>6545</v>
      </c>
      <c r="AQ269" t="str">
        <f t="shared" si="238"/>
        <v>Gold</v>
      </c>
      <c r="AR269">
        <f t="shared" si="215"/>
        <v>0</v>
      </c>
      <c r="AS269">
        <f t="shared" si="216"/>
        <v>0</v>
      </c>
      <c r="AT269">
        <f t="shared" ca="1" si="266"/>
        <v>-1</v>
      </c>
      <c r="AU269">
        <f t="shared" ca="1" si="267"/>
        <v>-1</v>
      </c>
      <c r="AV269">
        <f t="shared" ca="1" si="268"/>
        <v>-1</v>
      </c>
      <c r="AW269">
        <f t="shared" ca="1" si="269"/>
        <v>-1</v>
      </c>
      <c r="AX269">
        <f t="shared" ca="1" si="270"/>
        <v>-1</v>
      </c>
      <c r="AY269">
        <f t="shared" ca="1" si="271"/>
        <v>-1</v>
      </c>
      <c r="AZ269">
        <f t="shared" ca="1" si="272"/>
        <v>-1</v>
      </c>
      <c r="BA269">
        <f t="shared" ca="1" si="273"/>
        <v>-1</v>
      </c>
      <c r="BB269">
        <f t="shared" ca="1" si="274"/>
        <v>-1</v>
      </c>
      <c r="BC269">
        <f t="shared" ca="1" si="275"/>
        <v>-1</v>
      </c>
      <c r="BD269">
        <f t="shared" ca="1" si="276"/>
        <v>-1</v>
      </c>
      <c r="BE269">
        <f t="shared" ca="1" si="277"/>
        <v>-1</v>
      </c>
      <c r="BF269">
        <f t="shared" ca="1" si="278"/>
        <v>-1</v>
      </c>
      <c r="BG269">
        <f t="shared" ca="1" si="279"/>
        <v>-1</v>
      </c>
      <c r="BH269">
        <f t="shared" ca="1" si="280"/>
        <v>-1</v>
      </c>
      <c r="BI269">
        <f t="shared" ca="1" si="281"/>
        <v>-1</v>
      </c>
      <c r="BJ269">
        <f t="shared" ca="1" si="282"/>
        <v>-1</v>
      </c>
      <c r="BK269">
        <f t="shared" ca="1" si="283"/>
        <v>-1</v>
      </c>
      <c r="BL269">
        <f t="shared" ca="1" si="284"/>
        <v>-1</v>
      </c>
      <c r="BM269">
        <f t="shared" ca="1" si="285"/>
        <v>-1</v>
      </c>
      <c r="BN269">
        <f ca="1">IF(AT269=-1,-1,COUNTIF($AT269:AT269,AT269)+IF(AT269=0,50,0))</f>
        <v>-1</v>
      </c>
      <c r="BO269">
        <f ca="1">IF(AU269=-1,-1,COUNTIF($AT269:AU269,AU269)+IF(AU269=0,50,0))</f>
        <v>-1</v>
      </c>
      <c r="BP269">
        <f ca="1">IF(AV269=-1,-1,COUNTIF($AT269:AV269,AV269)+IF(AV269=0,50,0))</f>
        <v>-1</v>
      </c>
      <c r="BQ269">
        <f ca="1">IF(AW269=-1,-1,COUNTIF($AT269:AW269,AW269)+IF(AW269=0,50,0))</f>
        <v>-1</v>
      </c>
      <c r="BR269">
        <f ca="1">IF(AX269=-1,-1,COUNTIF($AT269:AX269,AX269)+IF(AX269=0,50,0))</f>
        <v>-1</v>
      </c>
      <c r="BS269">
        <f ca="1">IF(AY269=-1,-1,COUNTIF($AT269:AY269,AY269)+IF(AY269=0,50,0))</f>
        <v>-1</v>
      </c>
      <c r="BT269">
        <f ca="1">IF(AZ269=-1,-1,COUNTIF($AT269:AZ269,AZ269)+IF(AZ269=0,50,0))</f>
        <v>-1</v>
      </c>
      <c r="BU269">
        <f ca="1">IF(BA269=-1,-1,COUNTIF($AT269:BA269,BA269)+IF(BA269=0,50,0))</f>
        <v>-1</v>
      </c>
      <c r="BV269">
        <f ca="1">IF(BB269=-1,-1,COUNTIF($AT269:BB269,BB269)+IF(BB269=0,50,0))</f>
        <v>-1</v>
      </c>
      <c r="BW269">
        <f ca="1">IF(BC269=-1,-1,COUNTIF($AT269:BC269,BC269)+IF(BC269=0,50,0))</f>
        <v>-1</v>
      </c>
      <c r="BX269">
        <f ca="1">IF(BD269=-1,-1,COUNTIF($AT269:BD269,BD269)+IF(BD269=0,50,0))</f>
        <v>-1</v>
      </c>
      <c r="BY269">
        <f ca="1">IF(BE269=-1,-1,COUNTIF($AT269:BE269,BE269)+IF(BE269=0,50,0))</f>
        <v>-1</v>
      </c>
      <c r="BZ269">
        <f ca="1">IF(BF269=-1,-1,COUNTIF($AT269:BF269,BF269)+IF(BF269=0,50,0))</f>
        <v>-1</v>
      </c>
      <c r="CA269">
        <f ca="1">IF(BG269=-1,-1,COUNTIF($AT269:BG269,BG269)+IF(BG269=0,50,0))</f>
        <v>-1</v>
      </c>
      <c r="CB269">
        <f ca="1">IF(BH269=-1,-1,COUNTIF($AT269:BH269,BH269)+IF(BH269=0,50,0))</f>
        <v>-1</v>
      </c>
      <c r="CC269">
        <f ca="1">IF(BI269=-1,-1,COUNTIF($AT269:BI269,BI269)+IF(BI269=0,50,0))</f>
        <v>-1</v>
      </c>
      <c r="CD269">
        <f ca="1">IF(BJ269=-1,-1,COUNTIF($AT269:BJ269,BJ269)+IF(BJ269=0,50,0))</f>
        <v>-1</v>
      </c>
      <c r="CE269">
        <f ca="1">IF(BK269=-1,-1,COUNTIF($AT269:BK269,BK269)+IF(BK269=0,50,0))</f>
        <v>-1</v>
      </c>
      <c r="CF269">
        <f ca="1">IF(BL269=-1,-1,COUNTIF($AT269:BL269,BL269)+IF(BL269=0,50,0))</f>
        <v>-1</v>
      </c>
      <c r="CG269">
        <f ca="1">IF(BM269=-1,-1,COUNTIF($AT269:BM269,BM269)+IF(BM269=0,50,0))</f>
        <v>-1</v>
      </c>
      <c r="CH269">
        <f t="shared" ca="1" si="240"/>
        <v>-1</v>
      </c>
      <c r="CI269">
        <f t="shared" ca="1" si="240"/>
        <v>-1</v>
      </c>
      <c r="CJ269">
        <f t="shared" ca="1" si="240"/>
        <v>-1</v>
      </c>
      <c r="CK269">
        <f t="shared" ca="1" si="240"/>
        <v>-1</v>
      </c>
      <c r="CL269">
        <f t="shared" ca="1" si="240"/>
        <v>-1</v>
      </c>
      <c r="CM269">
        <f t="shared" ca="1" si="240"/>
        <v>-1</v>
      </c>
      <c r="CN269">
        <f t="shared" ca="1" si="240"/>
        <v>-1</v>
      </c>
      <c r="CO269">
        <f t="shared" ca="1" si="240"/>
        <v>-1</v>
      </c>
      <c r="CP269">
        <f t="shared" ca="1" si="240"/>
        <v>-1</v>
      </c>
      <c r="CQ269">
        <f t="shared" ca="1" si="240"/>
        <v>-1</v>
      </c>
      <c r="CR269">
        <f t="shared" ca="1" si="241"/>
        <v>-1</v>
      </c>
      <c r="CS269">
        <f t="shared" ca="1" si="241"/>
        <v>-1</v>
      </c>
      <c r="CT269">
        <f t="shared" ca="1" si="241"/>
        <v>-1</v>
      </c>
      <c r="CU269">
        <f t="shared" ca="1" si="241"/>
        <v>-1</v>
      </c>
      <c r="CV269">
        <f t="shared" ca="1" si="241"/>
        <v>-1</v>
      </c>
      <c r="CW269">
        <f t="shared" ca="1" si="241"/>
        <v>-1</v>
      </c>
      <c r="CX269">
        <f t="shared" ca="1" si="241"/>
        <v>-1</v>
      </c>
      <c r="CY269">
        <f t="shared" ca="1" si="241"/>
        <v>-1</v>
      </c>
      <c r="CZ269">
        <f t="shared" ca="1" si="241"/>
        <v>-1</v>
      </c>
      <c r="DA269">
        <f t="shared" ca="1" si="241"/>
        <v>-1</v>
      </c>
      <c r="DB269">
        <f t="shared" ca="1" si="242"/>
        <v>-1</v>
      </c>
      <c r="DC269">
        <f t="shared" ca="1" si="242"/>
        <v>-1</v>
      </c>
      <c r="DD269">
        <f t="shared" ca="1" si="242"/>
        <v>-1</v>
      </c>
      <c r="DE269">
        <f t="shared" ca="1" si="242"/>
        <v>-1</v>
      </c>
      <c r="DF269">
        <f t="shared" ca="1" si="242"/>
        <v>-1</v>
      </c>
      <c r="DG269">
        <f t="shared" ca="1" si="242"/>
        <v>-1</v>
      </c>
      <c r="DH269">
        <f t="shared" ca="1" si="242"/>
        <v>-1</v>
      </c>
      <c r="DI269">
        <f t="shared" ca="1" si="242"/>
        <v>-1</v>
      </c>
      <c r="DJ269">
        <f t="shared" ca="1" si="242"/>
        <v>-1</v>
      </c>
      <c r="DK269">
        <f t="shared" ca="1" si="242"/>
        <v>-1</v>
      </c>
      <c r="DL269">
        <f t="shared" ca="1" si="243"/>
        <v>-1</v>
      </c>
      <c r="DM269">
        <f t="shared" ca="1" si="243"/>
        <v>-1</v>
      </c>
      <c r="DN269">
        <f t="shared" ca="1" si="243"/>
        <v>-1</v>
      </c>
      <c r="DO269">
        <f t="shared" ca="1" si="243"/>
        <v>-1</v>
      </c>
      <c r="DP269">
        <f t="shared" ca="1" si="243"/>
        <v>-1</v>
      </c>
      <c r="DQ269">
        <f t="shared" ca="1" si="243"/>
        <v>-1</v>
      </c>
      <c r="DR269">
        <f t="shared" ca="1" si="243"/>
        <v>-1</v>
      </c>
      <c r="DS269">
        <f t="shared" ca="1" si="243"/>
        <v>-1</v>
      </c>
      <c r="DT269">
        <f t="shared" ca="1" si="243"/>
        <v>-1</v>
      </c>
      <c r="DU269">
        <f t="shared" ca="1" si="243"/>
        <v>-1</v>
      </c>
      <c r="DV269" t="str">
        <f ca="1">SUBSTITUTE(SUBSTITUTE(SUBSTITUTE(SUBSTITUTE(SUBSTITUTE(SUBSTITUTE(SUBSTITUTE(SUBSTITUTE(SUBSTITUTE(SUBSTITUTE(
SUBSTITUTE(SUBSTITUTE(SUBSTITUTE(SUBSTITUTE(SUBSTITUTE(SUBSTITUTE(SUBSTITUTE(SUBSTITUTE(SUBSTITUTE(SUBSTITUTE($AQ269,
IF($CH269=-1,"",MID($AQ269,$CH269,$DB269-$CH269+1)),IF($CH269=-1,"",VLOOKUP($BN269,구글언어코드!$K:$L,2,0))),
IF($CI269=-1,"",MID($AQ269,$CI269,$DC269-$CI269+1)),IF($CI269=-1,"",VLOOKUP($BO269,구글언어코드!$K:$L,2,0))),
IF($CJ269=-1,"",MID($AQ269,$CJ269,$DD269-$CJ269+1)),IF($CJ269=-1,"",VLOOKUP($BP269,구글언어코드!$K:$L,2,0))),
IF($CK269=-1,"",MID($AQ269,$CK269,$DE269-$CK269+1)),IF($CK269=-1,"",VLOOKUP($BQ269,구글언어코드!$K:$L,2,0))),
IF($CL269=-1,"",MID($AQ269,$CL269,$DF269-$CL269+1)),IF($CL269=-1,"",VLOOKUP($BR269,구글언어코드!$K:$L,2,0))),
IF($CM269=-1,"",MID($AQ269,$CM269,$DG269-$CM269+1)),IF($CM269=-1,"",VLOOKUP($BS269,구글언어코드!$K:$L,2,0))),
IF($CN269=-1,"",MID($AQ269,$CN269,$DH269-$CN269+1)),IF($CN269=-1,"",VLOOKUP($BT269,구글언어코드!$K:$L,2,0))),
IF($CO269=-1,"",MID($AQ269,$CO269,$DI269-$CO269+1)),IF($CO269=-1,"",VLOOKUP($BU269,구글언어코드!$K:$L,2,0))),
IF($CP269=-1,"",MID($AQ269,$CP269,$DJ269-$CP269+1)),IF($CP269=-1,"",VLOOKUP($BV269,구글언어코드!$K:$L,2,0))),
IF($CQ269=-1,"",MID($AQ269,$CQ269,$DK269-$CQ269+1)),IF($CQ269=-1,"",VLOOKUP($BW269,구글언어코드!$K:$L,2,0))),
IF($CR269=-1,"",MID($AQ269,$CR269,$DL269-$CR269+1)),IF($CR269=-1,"",VLOOKUP($BX269,구글언어코드!$K:$L,2,0))),
IF($CS269=-1,"",MID($AQ269,$CS269,$DM269-$CS269+1)),IF($CS269=-1,"",VLOOKUP($BY269,구글언어코드!$K:$L,2,0))),
IF($CT269=-1,"",MID($AQ269,$CT269,$DN269-$CT269+1)),IF($CT269=-1,"",VLOOKUP($BZ269,구글언어코드!$K:$L,2,0))),
IF($CU269=-1,"",MID($AQ269,$CU269,$DO269-$CU269+1)),IF($CU269=-1,"",VLOOKUP($CA269,구글언어코드!$K:$L,2,0))),
IF($CV269=-1,"",MID($AQ269,$CV269,$DP269-$CV269+1)),IF($CV269=-1,"",VLOOKUP($CB269,구글언어코드!$K:$L,2,0))),
IF($CW269=-1,"",MID($AQ269,$CW269,$DQ269-$CW269+1)),IF($CW269=-1,"",VLOOKUP($CC269,구글언어코드!$K:$L,2,0))),
IF($CX269=-1,"",MID($AQ269,$CX269,$DR269-$CX269+1)),IF($CX269=-1,"",VLOOKUP($CD269,구글언어코드!$K:$L,2,0))),
IF($CY269=-1,"",MID($AQ269,$CY269,$DS269-$CY269+1)),IF($CY269=-1,"",VLOOKUP($CE269,구글언어코드!$K:$L,2,0))),
IF($CZ269=-1,"",MID($AQ269,$CZ269,$DT269-$CZ269+1)),IF($CZ269=-1,"",VLOOKUP($CF269,구글언어코드!$K:$L,2,0))),
IF($DA269=-1,"",MID($AQ269,$DA269,$DU269-$DA269+1)),IF($DA269=-1,"",VLOOKUP($CG269,구글언어코드!$K:$L,2,0)))</f>
        <v>Gold</v>
      </c>
      <c r="DW269" t="str">
        <f ca="1">SUBSTITUTE(SUBSTITUTE(SUBSTITUTE(SUBSTITUTE(SUBSTITUTE(SUBSTITUTE(SUBSTITUTE(SUBSTITUTE(SUBSTITUTE(SUBSTITUTE(
SUBSTITUTE(SUBSTITUTE(SUBSTITUTE(SUBSTITUTE(SUBSTITUTE(SUBSTITUTE(SUBSTITUTE(SUBSTITUTE(SUBSTITUTE(SUBSTITUTE(DV269,
IF($CH269=-1,"",VLOOKUP($BN269,구글언어코드!$K:$L,2,0)),IF($CH269=-1,"",MID($AQ269,$CH269,$DB269-$CH269+1))),
IF($CI269=-1,"",VLOOKUP($BO269,구글언어코드!$K:$L,2,0)),IF($CI269=-1,"",MID($AQ269,$CI269,$DC269-$CI269+1))),
IF($CJ269=-1,"",VLOOKUP($BP269,구글언어코드!$K:$L,2,0)),IF($CJ269=-1,"",MID($AQ269,$CJ269,$DD269-$CJ269+1))),
IF($CK269=-1,"",VLOOKUP($BQ269,구글언어코드!$K:$L,2,0)),IF($CK269=-1,"",MID($AQ269,$CK269,$DE269-$CK269+1))),
IF($CL269=-1,"",VLOOKUP($BR269,구글언어코드!$K:$L,2,0)),IF($CL269=-1,"",MID($AQ269,$CL269,$DF269-$CL269+1))),
IF($CM269=-1,"",VLOOKUP($BS269,구글언어코드!$K:$L,2,0)),IF($CM269=-1,"",MID($AQ269,$CM269,$DG269-$CM269+1))),
IF($CN269=-1,"",VLOOKUP($BT269,구글언어코드!$K:$L,2,0)),IF($CN269=-1,"",MID($AQ269,$CN269,$DH269-$CN269+1))),
IF($CO269=-1,"",VLOOKUP($BU269,구글언어코드!$K:$L,2,0)),IF($CO269=-1,"",MID($AQ269,$CO269,$DI269-$CO269+1))),
IF($CP269=-1,"",VLOOKUP($BV269,구글언어코드!$K:$L,2,0)),IF($CP269=-1,"",MID($AQ269,$CP269,$DJ269-$CP269+1))),
IF($CQ269=-1,"",VLOOKUP($BW269,구글언어코드!$K:$L,2,0)),IF($CQ269=-1,"",MID($AQ269,$CQ269,$DK269-$CQ269+1))),
IF($CR269=-1,"",VLOOKUP($BX269,구글언어코드!$K:$L,2,0)),IF($CR269=-1,"",MID($AQ269,$CR269,$DL269-$CR269+1))),
IF($CS269=-1,"",VLOOKUP($BY269,구글언어코드!$K:$L,2,0)),IF($CS269=-1,"",MID($AQ269,$CS269,$DM269-$CS269+1))),
IF($CT269=-1,"",VLOOKUP($BZ269,구글언어코드!$K:$L,2,0)),IF($CT269=-1,"",MID($AQ269,$CT269,$DN269-$CT269+1))),
IF($CU269=-1,"",VLOOKUP($CA269,구글언어코드!$K:$L,2,0)),IF($CU269=-1,"",MID($AQ269,$CU269,$DO269-$CU269+1))),
IF($CV269=-1,"",VLOOKUP($CB269,구글언어코드!$K:$L,2,0)),IF($CV269=-1,"",MID($AQ269,$CV269,$DP269-$CV269+1))),
IF($CW269=-1,"",VLOOKUP($CC269,구글언어코드!$K:$L,2,0)),IF($CW269=-1,"",MID($AQ269,$CW269,$DQ269-$CW269+1))),
IF($CX269=-1,"",VLOOKUP($CD269,구글언어코드!$K:$L,2,0)),IF($CX269=-1,"",MID($AQ269,$CX269,$DR269-$CX269+1))),
IF($CY269=-1,"",VLOOKUP($CE269,구글언어코드!$K:$L,2,0)),IF($CY269=-1,"",MID($AQ269,$CY269,$DS269-$CY269+1))),
IF($CZ269=-1,"",VLOOKUP($CF269,구글언어코드!$K:$L,2,0)),IF($CZ269=-1,"",MID($AQ269,$CZ269,$DT269-$CZ269+1))),
IF($DA269=-1,"",VLOOKUP($CG269,구글언어코드!$K:$L,2,0)),IF($DA269=-1,"",MID($AQ269,$DA269,$DU269-$DA269+1)))</f>
        <v>Gold</v>
      </c>
      <c r="DX269">
        <f>IF(LEN(C269)-LEN(SUBSTITUTE(C269,"}",""))&lt;&gt;LEN(C269)-LEN(SUBSTITUTE(C269,"{","")),"괄호이상",(LEN(C269)-LEN(SUBSTITUTE(C269,"}",""))))</f>
        <v>0</v>
      </c>
      <c r="DY269">
        <f>IF(LEN(H269)-LEN(SUBSTITUTE(H269,"}",""))&lt;&gt;LEN(H269)-LEN(SUBSTITUTE(H269,"{","")),"괄호이상",(LEN(H269)-LEN(SUBSTITUTE(H269,"}",""))))</f>
        <v>0</v>
      </c>
      <c r="DZ269">
        <f>IF(LEN(O269)-LEN(SUBSTITUTE(O269,"}",""))&lt;&gt;LEN(O269)-LEN(SUBSTITUTE(O269,"{","")),"괄호이상",(LEN(O269)-LEN(SUBSTITUTE(O269,"}",""))))</f>
        <v>0</v>
      </c>
      <c r="EA269">
        <f>IF(LEN(P269)-LEN(SUBSTITUTE(P269,"}",""))&lt;&gt;LEN(P269)-LEN(SUBSTITUTE(P269,"{","")),"괄호이상",(LEN(P269)-LEN(SUBSTITUTE(P269,"}",""))))</f>
        <v>0</v>
      </c>
      <c r="EB269">
        <f>IF(LEN(Q269)-LEN(SUBSTITUTE(Q269,"}",""))&lt;&gt;LEN(Q269)-LEN(SUBSTITUTE(Q269,"{","")),"괄호이상",(LEN(Q269)-LEN(SUBSTITUTE(Q269,"}",""))))</f>
        <v>0</v>
      </c>
      <c r="EC269">
        <f>IF(LEN(R269)-LEN(SUBSTITUTE(R269,"}",""))&lt;&gt;LEN(R269)-LEN(SUBSTITUTE(R269,"{","")),"괄호이상",(LEN(R269)-LEN(SUBSTITUTE(R269,"}",""))))</f>
        <v>0</v>
      </c>
      <c r="ED269">
        <f>IF(LEN(S269)-LEN(SUBSTITUTE(S269,"}",""))&lt;&gt;LEN(S269)-LEN(SUBSTITUTE(S269,"{","")),"괄호이상",(LEN(S269)-LEN(SUBSTITUTE(S269,"}",""))))</f>
        <v>0</v>
      </c>
      <c r="EE269">
        <f>IF(LEN(T269)-LEN(SUBSTITUTE(T269,"}",""))&lt;&gt;LEN(T269)-LEN(SUBSTITUTE(T269,"{","")),"괄호이상",(LEN(T269)-LEN(SUBSTITUTE(T269,"}",""))))</f>
        <v>0</v>
      </c>
      <c r="EF269">
        <f>IF(LEN(U269)-LEN(SUBSTITUTE(U269,"}",""))&lt;&gt;LEN(U269)-LEN(SUBSTITUTE(U269,"{","")),"괄호이상",(LEN(U269)-LEN(SUBSTITUTE(U269,"}",""))))</f>
        <v>0</v>
      </c>
      <c r="EG269">
        <f>IF(LEN(V269)-LEN(SUBSTITUTE(V269,"}",""))&lt;&gt;LEN(V269)-LEN(SUBSTITUTE(V269,"{","")),"괄호이상",(LEN(V269)-LEN(SUBSTITUTE(V269,"}",""))))</f>
        <v>0</v>
      </c>
      <c r="EH269">
        <f>IF(LEN(W269)-LEN(SUBSTITUTE(W269,"}",""))&lt;&gt;LEN(W269)-LEN(SUBSTITUTE(W269,"{","")),"괄호이상",(LEN(W269)-LEN(SUBSTITUTE(W269,"}",""))))</f>
        <v>0</v>
      </c>
      <c r="EI269">
        <f>IF(LEN(X269)-LEN(SUBSTITUTE(X269,"}",""))&lt;&gt;LEN(X269)-LEN(SUBSTITUTE(X269,"{","")),"괄호이상",(LEN(X269)-LEN(SUBSTITUTE(X269,"}",""))))</f>
        <v>0</v>
      </c>
      <c r="EJ269">
        <f>IF(LEN(Y269)-LEN(SUBSTITUTE(Y269,"}",""))&lt;&gt;LEN(Y269)-LEN(SUBSTITUTE(Y269,"{","")),"괄호이상",(LEN(Y269)-LEN(SUBSTITUTE(Y269,"}",""))))</f>
        <v>0</v>
      </c>
      <c r="EK269">
        <f>IF(LEN(Z269)-LEN(SUBSTITUTE(Z269,"}",""))&lt;&gt;LEN(Z269)-LEN(SUBSTITUTE(Z269,"{","")),"괄호이상",(LEN(Z269)-LEN(SUBSTITUTE(Z269,"}",""))))</f>
        <v>0</v>
      </c>
      <c r="EL269">
        <f>IF(LEN(AA269)-LEN(SUBSTITUTE(AA269,"}",""))&lt;&gt;LEN(AA269)-LEN(SUBSTITUTE(AA269,"{","")),"괄호이상",(LEN(AA269)-LEN(SUBSTITUTE(AA269,"}",""))))</f>
        <v>0</v>
      </c>
      <c r="EM269">
        <f>IF(LEN(AB269)-LEN(SUBSTITUTE(AB269,"}",""))&lt;&gt;LEN(AB269)-LEN(SUBSTITUTE(AB269,"{","")),"괄호이상",(LEN(AB269)-LEN(SUBSTITUTE(AB269,"}",""))))</f>
        <v>0</v>
      </c>
      <c r="EN269">
        <f>IF(LEN(AC269)-LEN(SUBSTITUTE(AC269,"}",""))&lt;&gt;LEN(AC269)-LEN(SUBSTITUTE(AC269,"{","")),"괄호이상",(LEN(AC269)-LEN(SUBSTITUTE(AC269,"}",""))))</f>
        <v>0</v>
      </c>
      <c r="EO269">
        <f>IF(LEN(AD269)-LEN(SUBSTITUTE(AD269,"}",""))&lt;&gt;LEN(AD269)-LEN(SUBSTITUTE(AD269,"{","")),"괄호이상",(LEN(AD269)-LEN(SUBSTITUTE(AD269,"}",""))))</f>
        <v>0</v>
      </c>
      <c r="EP269">
        <f>IF(LEN(AE269)-LEN(SUBSTITUTE(AE269,"}",""))&lt;&gt;LEN(AE269)-LEN(SUBSTITUTE(AE269,"{","")),"괄호이상",(LEN(AE269)-LEN(SUBSTITUTE(AE269,"}",""))))</f>
        <v>0</v>
      </c>
      <c r="EQ269">
        <f>IF(LEN(AF269)-LEN(SUBSTITUTE(AF269,"}",""))&lt;&gt;LEN(AF269)-LEN(SUBSTITUTE(AF269,"{","")),"괄호이상",(LEN(AF269)-LEN(SUBSTITUTE(AF269,"}",""))))</f>
        <v>0</v>
      </c>
      <c r="ER269">
        <f>IF(LEN(AG269)-LEN(SUBSTITUTE(AG269,"}",""))&lt;&gt;LEN(AG269)-LEN(SUBSTITUTE(AG269,"{","")),"괄호이상",(LEN(AG269)-LEN(SUBSTITUTE(AG269,"}",""))))</f>
        <v>0</v>
      </c>
      <c r="ES269">
        <f>IF(LEN(AH269)-LEN(SUBSTITUTE(AH269,"}",""))&lt;&gt;LEN(AH269)-LEN(SUBSTITUTE(AH269,"{","")),"괄호이상",(LEN(AH269)-LEN(SUBSTITUTE(AH269,"}",""))))</f>
        <v>0</v>
      </c>
      <c r="ET269">
        <f>IF(LEN(AI269)-LEN(SUBSTITUTE(AI269,"}",""))&lt;&gt;LEN(AI269)-LEN(SUBSTITUTE(AI269,"{","")),"괄호이상",(LEN(AI269)-LEN(SUBSTITUTE(AI269,"}",""))))</f>
        <v>0</v>
      </c>
      <c r="EU269">
        <f>IF(LEN(AJ269)-LEN(SUBSTITUTE(AJ269,"}",""))&lt;&gt;LEN(AJ269)-LEN(SUBSTITUTE(AJ269,"{","")),"괄호이상",(LEN(AJ269)-LEN(SUBSTITUTE(AJ269,"}",""))))</f>
        <v>0</v>
      </c>
      <c r="EV269">
        <f>IF(LEN(AK269)-LEN(SUBSTITUTE(AK269,"}",""))&lt;&gt;LEN(AK269)-LEN(SUBSTITUTE(AK269,"{","")),"괄호이상",(LEN(AK269)-LEN(SUBSTITUTE(AK269,"}",""))))</f>
        <v>0</v>
      </c>
      <c r="EW269">
        <f>IF(LEN(AL269)-LEN(SUBSTITUTE(AL269,"}",""))&lt;&gt;LEN(AL269)-LEN(SUBSTITUTE(AL269,"{","")),"괄호이상",(LEN(AL269)-LEN(SUBSTITUTE(AL269,"}",""))))</f>
        <v>0</v>
      </c>
      <c r="EX269">
        <f>IF(LEN(AM269)-LEN(SUBSTITUTE(AM269,"}",""))&lt;&gt;LEN(AM269)-LEN(SUBSTITUTE(AM269,"{","")),"괄호이상",(LEN(AM269)-LEN(SUBSTITUTE(AM269,"}",""))))</f>
        <v>0</v>
      </c>
      <c r="EY269">
        <f>IF(LEN(AN269)-LEN(SUBSTITUTE(AN269,"}",""))&lt;&gt;LEN(AN269)-LEN(SUBSTITUTE(AN269,"{","")),"괄호이상",(LEN(AN269)-LEN(SUBSTITUTE(AN269,"}",""))))</f>
        <v>0</v>
      </c>
      <c r="EZ269">
        <f>IF(LEN(AO269)-LEN(SUBSTITUTE(AO269,"}",""))&lt;&gt;LEN(AO269)-LEN(SUBSTITUTE(AO269,"{","")),"괄호이상",(LEN(AO269)-LEN(SUBSTITUTE(AO269,"}",""))))</f>
        <v>0</v>
      </c>
      <c r="FA269">
        <f>IF(LEN(AP269)-LEN(SUBSTITUTE(AP269,"}",""))&lt;&gt;LEN(AP269)-LEN(SUBSTITUTE(AP269,"{","")),"괄호이상",(LEN(AP269)-LEN(SUBSTITUTE(AP269,"}",""))))</f>
        <v>0</v>
      </c>
      <c r="FB269" t="str">
        <f t="array" ref="FB269">IF(SUM(IF($DX269-DX269:FA269&gt;0,1,0))&gt;0,"여기","")</f>
        <v/>
      </c>
      <c r="FC269">
        <f>IF(LEN(C269)-LEN(SUBSTITUTE(C269,"&gt;",""))&lt;&gt;LEN(C269)-LEN(SUBSTITUTE(C269,"&lt;","")),"괄호이상",(LEN(C269)-LEN(SUBSTITUTE(C269,"&gt;","")))/2)</f>
        <v>0</v>
      </c>
      <c r="FD269">
        <f>IF(LEN(H269)-LEN(SUBSTITUTE(H269,"&gt;",""))&lt;&gt;LEN(H269)-LEN(SUBSTITUTE(H269,"&lt;","")),"괄호이상",(LEN(H269)-LEN(SUBSTITUTE(H269,"&gt;","")))/2)</f>
        <v>0</v>
      </c>
      <c r="FE269">
        <f>IF(LEN(O269)-LEN(SUBSTITUTE(O269,"&gt;",""))&lt;&gt;LEN(O269)-LEN(SUBSTITUTE(O269,"&lt;","")),"괄호이상",(LEN(O269)-LEN(SUBSTITUTE(O269,"&gt;","")))/2)</f>
        <v>0</v>
      </c>
      <c r="FF269">
        <f>IF(LEN(P269)-LEN(SUBSTITUTE(P269,"&gt;",""))&lt;&gt;LEN(P269)-LEN(SUBSTITUTE(P269,"&lt;","")),"괄호이상",(LEN(P269)-LEN(SUBSTITUTE(P269,"&gt;","")))/2)</f>
        <v>0</v>
      </c>
      <c r="FG269">
        <f>IF(LEN(Q269)-LEN(SUBSTITUTE(Q269,"&gt;",""))&lt;&gt;LEN(Q269)-LEN(SUBSTITUTE(Q269,"&lt;","")),"괄호이상",(LEN(Q269)-LEN(SUBSTITUTE(Q269,"&gt;","")))/2)</f>
        <v>0</v>
      </c>
      <c r="FH269">
        <f>IF(LEN(R269)-LEN(SUBSTITUTE(R269,"&gt;",""))&lt;&gt;LEN(R269)-LEN(SUBSTITUTE(R269,"&lt;","")),"괄호이상",(LEN(R269)-LEN(SUBSTITUTE(R269,"&gt;","")))/2)</f>
        <v>0</v>
      </c>
      <c r="FI269">
        <f>IF(LEN(S269)-LEN(SUBSTITUTE(S269,"&gt;",""))&lt;&gt;LEN(S269)-LEN(SUBSTITUTE(S269,"&lt;","")),"괄호이상",(LEN(S269)-LEN(SUBSTITUTE(S269,"&gt;","")))/2)</f>
        <v>0</v>
      </c>
      <c r="FJ269">
        <f>IF(LEN(T269)-LEN(SUBSTITUTE(T269,"&gt;",""))&lt;&gt;LEN(T269)-LEN(SUBSTITUTE(T269,"&lt;","")),"괄호이상",(LEN(T269)-LEN(SUBSTITUTE(T269,"&gt;","")))/2)</f>
        <v>0</v>
      </c>
      <c r="FK269">
        <f>IF(LEN(U269)-LEN(SUBSTITUTE(U269,"&gt;",""))&lt;&gt;LEN(U269)-LEN(SUBSTITUTE(U269,"&lt;","")),"괄호이상",(LEN(U269)-LEN(SUBSTITUTE(U269,"&gt;","")))/2)</f>
        <v>0</v>
      </c>
      <c r="FL269">
        <f>IF(LEN(V269)-LEN(SUBSTITUTE(V269,"&gt;",""))&lt;&gt;LEN(V269)-LEN(SUBSTITUTE(V269,"&lt;","")),"괄호이상",(LEN(V269)-LEN(SUBSTITUTE(V269,"&gt;","")))/2)</f>
        <v>0</v>
      </c>
      <c r="FM269">
        <f>IF(LEN(W269)-LEN(SUBSTITUTE(W269,"&gt;",""))&lt;&gt;LEN(W269)-LEN(SUBSTITUTE(W269,"&lt;","")),"괄호이상",(LEN(W269)-LEN(SUBSTITUTE(W269,"&gt;","")))/2)</f>
        <v>0</v>
      </c>
      <c r="FN269">
        <f>IF(LEN(X269)-LEN(SUBSTITUTE(X269,"&gt;",""))&lt;&gt;LEN(X269)-LEN(SUBSTITUTE(X269,"&lt;","")),"괄호이상",(LEN(X269)-LEN(SUBSTITUTE(X269,"&gt;","")))/2)</f>
        <v>0</v>
      </c>
      <c r="FO269">
        <f>IF(LEN(Y269)-LEN(SUBSTITUTE(Y269,"&gt;",""))&lt;&gt;LEN(Y269)-LEN(SUBSTITUTE(Y269,"&lt;","")),"괄호이상",(LEN(Y269)-LEN(SUBSTITUTE(Y269,"&gt;","")))/2)</f>
        <v>0</v>
      </c>
      <c r="FP269">
        <f>IF(LEN(Z269)-LEN(SUBSTITUTE(Z269,"&gt;",""))&lt;&gt;LEN(Z269)-LEN(SUBSTITUTE(Z269,"&lt;","")),"괄호이상",(LEN(Z269)-LEN(SUBSTITUTE(Z269,"&gt;","")))/2)</f>
        <v>0</v>
      </c>
      <c r="FQ269">
        <f>IF(LEN(AA269)-LEN(SUBSTITUTE(AA269,"&gt;",""))&lt;&gt;LEN(AA269)-LEN(SUBSTITUTE(AA269,"&lt;","")),"괄호이상",(LEN(AA269)-LEN(SUBSTITUTE(AA269,"&gt;","")))/2)</f>
        <v>0</v>
      </c>
      <c r="FR269">
        <f>IF(LEN(AB269)-LEN(SUBSTITUTE(AB269,"&gt;",""))&lt;&gt;LEN(AB269)-LEN(SUBSTITUTE(AB269,"&lt;","")),"괄호이상",(LEN(AB269)-LEN(SUBSTITUTE(AB269,"&gt;","")))/2)</f>
        <v>0</v>
      </c>
      <c r="FS269">
        <f>IF(LEN(AC269)-LEN(SUBSTITUTE(AC269,"&gt;",""))&lt;&gt;LEN(AC269)-LEN(SUBSTITUTE(AC269,"&lt;","")),"괄호이상",(LEN(AC269)-LEN(SUBSTITUTE(AC269,"&gt;","")))/2)</f>
        <v>0</v>
      </c>
      <c r="FT269">
        <f>IF(LEN(AD269)-LEN(SUBSTITUTE(AD269,"&gt;",""))&lt;&gt;LEN(AD269)-LEN(SUBSTITUTE(AD269,"&lt;","")),"괄호이상",(LEN(AD269)-LEN(SUBSTITUTE(AD269,"&gt;","")))/2)</f>
        <v>0</v>
      </c>
      <c r="FU269">
        <f>IF(LEN(AE269)-LEN(SUBSTITUTE(AE269,"&gt;",""))&lt;&gt;LEN(AE269)-LEN(SUBSTITUTE(AE269,"&lt;","")),"괄호이상",(LEN(AE269)-LEN(SUBSTITUTE(AE269,"&gt;","")))/2)</f>
        <v>0</v>
      </c>
      <c r="FV269">
        <f>IF(LEN(AF269)-LEN(SUBSTITUTE(AF269,"&gt;",""))&lt;&gt;LEN(AF269)-LEN(SUBSTITUTE(AF269,"&lt;","")),"괄호이상",(LEN(AF269)-LEN(SUBSTITUTE(AF269,"&gt;","")))/2)</f>
        <v>0</v>
      </c>
      <c r="FW269">
        <f>IF(LEN(AG269)-LEN(SUBSTITUTE(AG269,"&gt;",""))&lt;&gt;LEN(AG269)-LEN(SUBSTITUTE(AG269,"&lt;","")),"괄호이상",(LEN(AG269)-LEN(SUBSTITUTE(AG269,"&gt;","")))/2)</f>
        <v>0</v>
      </c>
      <c r="FX269">
        <f>IF(LEN(AH269)-LEN(SUBSTITUTE(AH269,"&gt;",""))&lt;&gt;LEN(AH269)-LEN(SUBSTITUTE(AH269,"&lt;","")),"괄호이상",(LEN(AH269)-LEN(SUBSTITUTE(AH269,"&gt;","")))/2)</f>
        <v>0</v>
      </c>
      <c r="FY269">
        <f>IF(LEN(AI269)-LEN(SUBSTITUTE(AI269,"&gt;",""))&lt;&gt;LEN(AI269)-LEN(SUBSTITUTE(AI269,"&lt;","")),"괄호이상",(LEN(AI269)-LEN(SUBSTITUTE(AI269,"&gt;","")))/2)</f>
        <v>0</v>
      </c>
      <c r="FZ269">
        <f>IF(LEN(AJ269)-LEN(SUBSTITUTE(AJ269,"&gt;",""))&lt;&gt;LEN(AJ269)-LEN(SUBSTITUTE(AJ269,"&lt;","")),"괄호이상",(LEN(AJ269)-LEN(SUBSTITUTE(AJ269,"&gt;","")))/2)</f>
        <v>0</v>
      </c>
      <c r="GA269">
        <f>IF(LEN(AK269)-LEN(SUBSTITUTE(AK269,"&gt;",""))&lt;&gt;LEN(AK269)-LEN(SUBSTITUTE(AK269,"&lt;","")),"괄호이상",(LEN(AK269)-LEN(SUBSTITUTE(AK269,"&gt;","")))/2)</f>
        <v>0</v>
      </c>
      <c r="GB269">
        <f>IF(LEN(AL269)-LEN(SUBSTITUTE(AL269,"&gt;",""))&lt;&gt;LEN(AL269)-LEN(SUBSTITUTE(AL269,"&lt;","")),"괄호이상",(LEN(AL269)-LEN(SUBSTITUTE(AL269,"&gt;","")))/2)</f>
        <v>0</v>
      </c>
      <c r="GC269">
        <f>IF(LEN(AM269)-LEN(SUBSTITUTE(AM269,"&gt;",""))&lt;&gt;LEN(AM269)-LEN(SUBSTITUTE(AM269,"&lt;","")),"괄호이상",(LEN(AM269)-LEN(SUBSTITUTE(AM269,"&gt;","")))/2)</f>
        <v>0</v>
      </c>
      <c r="GD269">
        <f>IF(LEN(AN269)-LEN(SUBSTITUTE(AN269,"&gt;",""))&lt;&gt;LEN(AN269)-LEN(SUBSTITUTE(AN269,"&lt;","")),"괄호이상",(LEN(AN269)-LEN(SUBSTITUTE(AN269,"&gt;","")))/2)</f>
        <v>0</v>
      </c>
      <c r="GE269">
        <f>IF(LEN(AO269)-LEN(SUBSTITUTE(AO269,"&gt;",""))&lt;&gt;LEN(AO269)-LEN(SUBSTITUTE(AO269,"&lt;","")),"괄호이상",(LEN(AO269)-LEN(SUBSTITUTE(AO269,"&gt;","")))/2)</f>
        <v>0</v>
      </c>
      <c r="GF269">
        <f>IF(LEN(AP269)-LEN(SUBSTITUTE(AP269,"&gt;",""))&lt;&gt;LEN(AP269)-LEN(SUBSTITUTE(AP269,"&lt;","")),"괄호이상",(LEN(AP269)-LEN(SUBSTITUTE(AP269,"&gt;","")))/2)</f>
        <v>0</v>
      </c>
      <c r="GG269" t="str">
        <f t="array" ref="GG269">IF(SUM(IF($FC269-FC269:GF269&gt;0,1,0))&gt;0,"여기","")</f>
        <v/>
      </c>
      <c r="GH269" t="str">
        <f t="shared" si="239"/>
        <v/>
      </c>
    </row>
    <row r="270" spans="1:190" x14ac:dyDescent="0.3">
      <c r="A270" t="s">
        <v>4437</v>
      </c>
      <c r="B270">
        <f t="shared" si="237"/>
        <v>1</v>
      </c>
      <c r="C270" s="1" t="s">
        <v>4445</v>
      </c>
      <c r="E270" s="1" t="str">
        <f t="shared" si="264"/>
        <v>보석</v>
      </c>
      <c r="H270" s="1" t="s">
        <v>4438</v>
      </c>
      <c r="J270" s="1" t="str">
        <f t="shared" ref="J270:J273" si="287">IF(ISBLANK(I270),H270,I270)</f>
        <v>Gems</v>
      </c>
      <c r="L270">
        <v>1</v>
      </c>
      <c r="O270" t="s">
        <v>9244</v>
      </c>
      <c r="P270" t="s">
        <v>9244</v>
      </c>
      <c r="Q270" t="s">
        <v>9245</v>
      </c>
      <c r="R270" t="s">
        <v>9251</v>
      </c>
      <c r="S270" t="s">
        <v>9249</v>
      </c>
      <c r="T270" t="s">
        <v>9249</v>
      </c>
      <c r="U270" t="s">
        <v>9249</v>
      </c>
      <c r="V270" t="s">
        <v>9256</v>
      </c>
      <c r="W270" t="s">
        <v>9257</v>
      </c>
      <c r="X270" t="s">
        <v>9259</v>
      </c>
      <c r="Y270" t="s">
        <v>9249</v>
      </c>
      <c r="Z270" t="s">
        <v>9249</v>
      </c>
      <c r="AA270" t="s">
        <v>9246</v>
      </c>
      <c r="AB270" t="s">
        <v>9247</v>
      </c>
      <c r="AC270" t="s">
        <v>9248</v>
      </c>
      <c r="AD270" t="s">
        <v>9249</v>
      </c>
      <c r="AE270" t="s">
        <v>9249</v>
      </c>
      <c r="AF270" t="s">
        <v>9250</v>
      </c>
      <c r="AG270" t="s">
        <v>9249</v>
      </c>
      <c r="AH270" t="s">
        <v>9252</v>
      </c>
      <c r="AI270" t="s">
        <v>9249</v>
      </c>
      <c r="AJ270" t="s">
        <v>9253</v>
      </c>
      <c r="AK270" t="s">
        <v>9254</v>
      </c>
      <c r="AL270" t="s">
        <v>9255</v>
      </c>
      <c r="AM270" t="s">
        <v>9249</v>
      </c>
      <c r="AN270" t="s">
        <v>9258</v>
      </c>
      <c r="AO270" t="s">
        <v>9260</v>
      </c>
      <c r="AP270" t="s">
        <v>9261</v>
      </c>
      <c r="AQ270" t="str">
        <f t="shared" si="238"/>
        <v>Gems</v>
      </c>
      <c r="AR270">
        <f t="shared" si="215"/>
        <v>0</v>
      </c>
      <c r="AS270">
        <f t="shared" si="216"/>
        <v>0</v>
      </c>
      <c r="AT270">
        <f t="shared" ref="AT270:AT273" ca="1" si="288">IF(CH270=-1,-1,
IF(ISERROR(FIND("/",MID($AQ270,CH270,DB270-CH270+1))),1,0))</f>
        <v>-1</v>
      </c>
      <c r="AU270">
        <f t="shared" ref="AU270:AU273" ca="1" si="289">IF(CI270=-1,-1,
IF(ISERROR(FIND("/",MID($AQ270,CI270,DC270-CI270+1))),1,0))</f>
        <v>-1</v>
      </c>
      <c r="AV270">
        <f t="shared" ref="AV270:AV273" ca="1" si="290">IF(CJ270=-1,-1,
IF(ISERROR(FIND("/",MID($AQ270,CJ270,DD270-CJ270+1))),1,0))</f>
        <v>-1</v>
      </c>
      <c r="AW270">
        <f t="shared" ref="AW270:AW273" ca="1" si="291">IF(CK270=-1,-1,
IF(ISERROR(FIND("/",MID($AQ270,CK270,DE270-CK270+1))),1,0))</f>
        <v>-1</v>
      </c>
      <c r="AX270">
        <f t="shared" ref="AX270:AX273" ca="1" si="292">IF(CL270=-1,-1,
IF(ISERROR(FIND("/",MID($AQ270,CL270,DF270-CL270+1))),1,0))</f>
        <v>-1</v>
      </c>
      <c r="AY270">
        <f t="shared" ref="AY270:AY273" ca="1" si="293">IF(CM270=-1,-1,
IF(ISERROR(FIND("/",MID($AQ270,CM270,DG270-CM270+1))),1,0))</f>
        <v>-1</v>
      </c>
      <c r="AZ270">
        <f t="shared" ref="AZ270:AZ273" ca="1" si="294">IF(CN270=-1,-1,
IF(ISERROR(FIND("/",MID($AQ270,CN270,DH270-CN270+1))),1,0))</f>
        <v>-1</v>
      </c>
      <c r="BA270">
        <f t="shared" ref="BA270:BA273" ca="1" si="295">IF(CO270=-1,-1,
IF(ISERROR(FIND("/",MID($AQ270,CO270,DI270-CO270+1))),1,0))</f>
        <v>-1</v>
      </c>
      <c r="BB270">
        <f t="shared" ref="BB270:BB273" ca="1" si="296">IF(CP270=-1,-1,
IF(ISERROR(FIND("/",MID($AQ270,CP270,DJ270-CP270+1))),1,0))</f>
        <v>-1</v>
      </c>
      <c r="BC270">
        <f t="shared" ref="BC270:BC273" ca="1" si="297">IF(CQ270=-1,-1,
IF(ISERROR(FIND("/",MID($AQ270,CQ270,DK270-CQ270+1))),1,0))</f>
        <v>-1</v>
      </c>
      <c r="BD270">
        <f t="shared" ref="BD270:BD273" ca="1" si="298">IF(CR270=-1,-1,
IF(ISERROR(FIND("/",MID($AQ270,CR270,DL270-CR270+1))),1,0))</f>
        <v>-1</v>
      </c>
      <c r="BE270">
        <f t="shared" ref="BE270:BE273" ca="1" si="299">IF(CS270=-1,-1,
IF(ISERROR(FIND("/",MID($AQ270,CS270,DM270-CS270+1))),1,0))</f>
        <v>-1</v>
      </c>
      <c r="BF270">
        <f t="shared" ref="BF270:BF273" ca="1" si="300">IF(CT270=-1,-1,
IF(ISERROR(FIND("/",MID($AQ270,CT270,DN270-CT270+1))),1,0))</f>
        <v>-1</v>
      </c>
      <c r="BG270">
        <f t="shared" ref="BG270:BG273" ca="1" si="301">IF(CU270=-1,-1,
IF(ISERROR(FIND("/",MID($AQ270,CU270,DO270-CU270+1))),1,0))</f>
        <v>-1</v>
      </c>
      <c r="BH270">
        <f t="shared" ref="BH270:BH273" ca="1" si="302">IF(CV270=-1,-1,
IF(ISERROR(FIND("/",MID($AQ270,CV270,DP270-CV270+1))),1,0))</f>
        <v>-1</v>
      </c>
      <c r="BI270">
        <f t="shared" ref="BI270:BI273" ca="1" si="303">IF(CW270=-1,-1,
IF(ISERROR(FIND("/",MID($AQ270,CW270,DQ270-CW270+1))),1,0))</f>
        <v>-1</v>
      </c>
      <c r="BJ270">
        <f t="shared" ref="BJ270:BJ273" ca="1" si="304">IF(CX270=-1,-1,
IF(ISERROR(FIND("/",MID($AQ270,CX270,DR270-CX270+1))),1,0))</f>
        <v>-1</v>
      </c>
      <c r="BK270">
        <f t="shared" ref="BK270:BK273" ca="1" si="305">IF(CY270=-1,-1,
IF(ISERROR(FIND("/",MID($AQ270,CY270,DS270-CY270+1))),1,0))</f>
        <v>-1</v>
      </c>
      <c r="BL270">
        <f t="shared" ref="BL270:BL273" ca="1" si="306">IF(CZ270=-1,-1,
IF(ISERROR(FIND("/",MID($AQ270,CZ270,DT270-CZ270+1))),1,0))</f>
        <v>-1</v>
      </c>
      <c r="BM270">
        <f t="shared" ref="BM270:BM273" ca="1" si="307">IF(DA270=-1,-1,
IF(ISERROR(FIND("/",MID($AQ270,DA270,DU270-DA270+1))),1,0))</f>
        <v>-1</v>
      </c>
      <c r="BN270">
        <f ca="1">IF(AT270=-1,-1,COUNTIF($AT270:AT270,AT270)+IF(AT270=0,50,0))</f>
        <v>-1</v>
      </c>
      <c r="BO270">
        <f ca="1">IF(AU270=-1,-1,COUNTIF($AT270:AU270,AU270)+IF(AU270=0,50,0))</f>
        <v>-1</v>
      </c>
      <c r="BP270">
        <f ca="1">IF(AV270=-1,-1,COUNTIF($AT270:AV270,AV270)+IF(AV270=0,50,0))</f>
        <v>-1</v>
      </c>
      <c r="BQ270">
        <f ca="1">IF(AW270=-1,-1,COUNTIF($AT270:AW270,AW270)+IF(AW270=0,50,0))</f>
        <v>-1</v>
      </c>
      <c r="BR270">
        <f ca="1">IF(AX270=-1,-1,COUNTIF($AT270:AX270,AX270)+IF(AX270=0,50,0))</f>
        <v>-1</v>
      </c>
      <c r="BS270">
        <f ca="1">IF(AY270=-1,-1,COUNTIF($AT270:AY270,AY270)+IF(AY270=0,50,0))</f>
        <v>-1</v>
      </c>
      <c r="BT270">
        <f ca="1">IF(AZ270=-1,-1,COUNTIF($AT270:AZ270,AZ270)+IF(AZ270=0,50,0))</f>
        <v>-1</v>
      </c>
      <c r="BU270">
        <f ca="1">IF(BA270=-1,-1,COUNTIF($AT270:BA270,BA270)+IF(BA270=0,50,0))</f>
        <v>-1</v>
      </c>
      <c r="BV270">
        <f ca="1">IF(BB270=-1,-1,COUNTIF($AT270:BB270,BB270)+IF(BB270=0,50,0))</f>
        <v>-1</v>
      </c>
      <c r="BW270">
        <f ca="1">IF(BC270=-1,-1,COUNTIF($AT270:BC270,BC270)+IF(BC270=0,50,0))</f>
        <v>-1</v>
      </c>
      <c r="BX270">
        <f ca="1">IF(BD270=-1,-1,COUNTIF($AT270:BD270,BD270)+IF(BD270=0,50,0))</f>
        <v>-1</v>
      </c>
      <c r="BY270">
        <f ca="1">IF(BE270=-1,-1,COUNTIF($AT270:BE270,BE270)+IF(BE270=0,50,0))</f>
        <v>-1</v>
      </c>
      <c r="BZ270">
        <f ca="1">IF(BF270=-1,-1,COUNTIF($AT270:BF270,BF270)+IF(BF270=0,50,0))</f>
        <v>-1</v>
      </c>
      <c r="CA270">
        <f ca="1">IF(BG270=-1,-1,COUNTIF($AT270:BG270,BG270)+IF(BG270=0,50,0))</f>
        <v>-1</v>
      </c>
      <c r="CB270">
        <f ca="1">IF(BH270=-1,-1,COUNTIF($AT270:BH270,BH270)+IF(BH270=0,50,0))</f>
        <v>-1</v>
      </c>
      <c r="CC270">
        <f ca="1">IF(BI270=-1,-1,COUNTIF($AT270:BI270,BI270)+IF(BI270=0,50,0))</f>
        <v>-1</v>
      </c>
      <c r="CD270">
        <f ca="1">IF(BJ270=-1,-1,COUNTIF($AT270:BJ270,BJ270)+IF(BJ270=0,50,0))</f>
        <v>-1</v>
      </c>
      <c r="CE270">
        <f ca="1">IF(BK270=-1,-1,COUNTIF($AT270:BK270,BK270)+IF(BK270=0,50,0))</f>
        <v>-1</v>
      </c>
      <c r="CF270">
        <f ca="1">IF(BL270=-1,-1,COUNTIF($AT270:BL270,BL270)+IF(BL270=0,50,0))</f>
        <v>-1</v>
      </c>
      <c r="CG270">
        <f ca="1">IF(BM270=-1,-1,COUNTIF($AT270:BM270,BM270)+IF(BM270=0,50,0))</f>
        <v>-1</v>
      </c>
      <c r="CH270">
        <f t="shared" ca="1" si="240"/>
        <v>-1</v>
      </c>
      <c r="CI270">
        <f t="shared" ca="1" si="240"/>
        <v>-1</v>
      </c>
      <c r="CJ270">
        <f t="shared" ca="1" si="240"/>
        <v>-1</v>
      </c>
      <c r="CK270">
        <f t="shared" ca="1" si="240"/>
        <v>-1</v>
      </c>
      <c r="CL270">
        <f t="shared" ca="1" si="240"/>
        <v>-1</v>
      </c>
      <c r="CM270">
        <f t="shared" ca="1" si="240"/>
        <v>-1</v>
      </c>
      <c r="CN270">
        <f t="shared" ca="1" si="240"/>
        <v>-1</v>
      </c>
      <c r="CO270">
        <f t="shared" ca="1" si="240"/>
        <v>-1</v>
      </c>
      <c r="CP270">
        <f t="shared" ca="1" si="240"/>
        <v>-1</v>
      </c>
      <c r="CQ270">
        <f t="shared" ca="1" si="240"/>
        <v>-1</v>
      </c>
      <c r="CR270">
        <f t="shared" ca="1" si="241"/>
        <v>-1</v>
      </c>
      <c r="CS270">
        <f t="shared" ca="1" si="241"/>
        <v>-1</v>
      </c>
      <c r="CT270">
        <f t="shared" ca="1" si="241"/>
        <v>-1</v>
      </c>
      <c r="CU270">
        <f t="shared" ca="1" si="241"/>
        <v>-1</v>
      </c>
      <c r="CV270">
        <f t="shared" ca="1" si="241"/>
        <v>-1</v>
      </c>
      <c r="CW270">
        <f t="shared" ca="1" si="241"/>
        <v>-1</v>
      </c>
      <c r="CX270">
        <f t="shared" ca="1" si="241"/>
        <v>-1</v>
      </c>
      <c r="CY270">
        <f t="shared" ca="1" si="241"/>
        <v>-1</v>
      </c>
      <c r="CZ270">
        <f t="shared" ca="1" si="241"/>
        <v>-1</v>
      </c>
      <c r="DA270">
        <f t="shared" ca="1" si="241"/>
        <v>-1</v>
      </c>
      <c r="DB270">
        <f t="shared" ca="1" si="242"/>
        <v>-1</v>
      </c>
      <c r="DC270">
        <f t="shared" ca="1" si="242"/>
        <v>-1</v>
      </c>
      <c r="DD270">
        <f t="shared" ca="1" si="242"/>
        <v>-1</v>
      </c>
      <c r="DE270">
        <f t="shared" ca="1" si="242"/>
        <v>-1</v>
      </c>
      <c r="DF270">
        <f t="shared" ca="1" si="242"/>
        <v>-1</v>
      </c>
      <c r="DG270">
        <f t="shared" ca="1" si="242"/>
        <v>-1</v>
      </c>
      <c r="DH270">
        <f t="shared" ca="1" si="242"/>
        <v>-1</v>
      </c>
      <c r="DI270">
        <f t="shared" ca="1" si="242"/>
        <v>-1</v>
      </c>
      <c r="DJ270">
        <f t="shared" ca="1" si="242"/>
        <v>-1</v>
      </c>
      <c r="DK270">
        <f t="shared" ca="1" si="242"/>
        <v>-1</v>
      </c>
      <c r="DL270">
        <f t="shared" ca="1" si="243"/>
        <v>-1</v>
      </c>
      <c r="DM270">
        <f t="shared" ca="1" si="243"/>
        <v>-1</v>
      </c>
      <c r="DN270">
        <f t="shared" ca="1" si="243"/>
        <v>-1</v>
      </c>
      <c r="DO270">
        <f t="shared" ca="1" si="243"/>
        <v>-1</v>
      </c>
      <c r="DP270">
        <f t="shared" ca="1" si="243"/>
        <v>-1</v>
      </c>
      <c r="DQ270">
        <f t="shared" ca="1" si="243"/>
        <v>-1</v>
      </c>
      <c r="DR270">
        <f t="shared" ca="1" si="243"/>
        <v>-1</v>
      </c>
      <c r="DS270">
        <f t="shared" ca="1" si="243"/>
        <v>-1</v>
      </c>
      <c r="DT270">
        <f t="shared" ca="1" si="243"/>
        <v>-1</v>
      </c>
      <c r="DU270">
        <f t="shared" ca="1" si="243"/>
        <v>-1</v>
      </c>
      <c r="DV270" t="str">
        <f ca="1">SUBSTITUTE(SUBSTITUTE(SUBSTITUTE(SUBSTITUTE(SUBSTITUTE(SUBSTITUTE(SUBSTITUTE(SUBSTITUTE(SUBSTITUTE(SUBSTITUTE(
SUBSTITUTE(SUBSTITUTE(SUBSTITUTE(SUBSTITUTE(SUBSTITUTE(SUBSTITUTE(SUBSTITUTE(SUBSTITUTE(SUBSTITUTE(SUBSTITUTE($AQ270,
IF($CH270=-1,"",MID($AQ270,$CH270,$DB270-$CH270+1)),IF($CH270=-1,"",VLOOKUP($BN270,구글언어코드!$K:$L,2,0))),
IF($CI270=-1,"",MID($AQ270,$CI270,$DC270-$CI270+1)),IF($CI270=-1,"",VLOOKUP($BO270,구글언어코드!$K:$L,2,0))),
IF($CJ270=-1,"",MID($AQ270,$CJ270,$DD270-$CJ270+1)),IF($CJ270=-1,"",VLOOKUP($BP270,구글언어코드!$K:$L,2,0))),
IF($CK270=-1,"",MID($AQ270,$CK270,$DE270-$CK270+1)),IF($CK270=-1,"",VLOOKUP($BQ270,구글언어코드!$K:$L,2,0))),
IF($CL270=-1,"",MID($AQ270,$CL270,$DF270-$CL270+1)),IF($CL270=-1,"",VLOOKUP($BR270,구글언어코드!$K:$L,2,0))),
IF($CM270=-1,"",MID($AQ270,$CM270,$DG270-$CM270+1)),IF($CM270=-1,"",VLOOKUP($BS270,구글언어코드!$K:$L,2,0))),
IF($CN270=-1,"",MID($AQ270,$CN270,$DH270-$CN270+1)),IF($CN270=-1,"",VLOOKUP($BT270,구글언어코드!$K:$L,2,0))),
IF($CO270=-1,"",MID($AQ270,$CO270,$DI270-$CO270+1)),IF($CO270=-1,"",VLOOKUP($BU270,구글언어코드!$K:$L,2,0))),
IF($CP270=-1,"",MID($AQ270,$CP270,$DJ270-$CP270+1)),IF($CP270=-1,"",VLOOKUP($BV270,구글언어코드!$K:$L,2,0))),
IF($CQ270=-1,"",MID($AQ270,$CQ270,$DK270-$CQ270+1)),IF($CQ270=-1,"",VLOOKUP($BW270,구글언어코드!$K:$L,2,0))),
IF($CR270=-1,"",MID($AQ270,$CR270,$DL270-$CR270+1)),IF($CR270=-1,"",VLOOKUP($BX270,구글언어코드!$K:$L,2,0))),
IF($CS270=-1,"",MID($AQ270,$CS270,$DM270-$CS270+1)),IF($CS270=-1,"",VLOOKUP($BY270,구글언어코드!$K:$L,2,0))),
IF($CT270=-1,"",MID($AQ270,$CT270,$DN270-$CT270+1)),IF($CT270=-1,"",VLOOKUP($BZ270,구글언어코드!$K:$L,2,0))),
IF($CU270=-1,"",MID($AQ270,$CU270,$DO270-$CU270+1)),IF($CU270=-1,"",VLOOKUP($CA270,구글언어코드!$K:$L,2,0))),
IF($CV270=-1,"",MID($AQ270,$CV270,$DP270-$CV270+1)),IF($CV270=-1,"",VLOOKUP($CB270,구글언어코드!$K:$L,2,0))),
IF($CW270=-1,"",MID($AQ270,$CW270,$DQ270-$CW270+1)),IF($CW270=-1,"",VLOOKUP($CC270,구글언어코드!$K:$L,2,0))),
IF($CX270=-1,"",MID($AQ270,$CX270,$DR270-$CX270+1)),IF($CX270=-1,"",VLOOKUP($CD270,구글언어코드!$K:$L,2,0))),
IF($CY270=-1,"",MID($AQ270,$CY270,$DS270-$CY270+1)),IF($CY270=-1,"",VLOOKUP($CE270,구글언어코드!$K:$L,2,0))),
IF($CZ270=-1,"",MID($AQ270,$CZ270,$DT270-$CZ270+1)),IF($CZ270=-1,"",VLOOKUP($CF270,구글언어코드!$K:$L,2,0))),
IF($DA270=-1,"",MID($AQ270,$DA270,$DU270-$DA270+1)),IF($DA270=-1,"",VLOOKUP($CG270,구글언어코드!$K:$L,2,0)))</f>
        <v>Gems</v>
      </c>
      <c r="DW270" t="str">
        <f ca="1">SUBSTITUTE(SUBSTITUTE(SUBSTITUTE(SUBSTITUTE(SUBSTITUTE(SUBSTITUTE(SUBSTITUTE(SUBSTITUTE(SUBSTITUTE(SUBSTITUTE(
SUBSTITUTE(SUBSTITUTE(SUBSTITUTE(SUBSTITUTE(SUBSTITUTE(SUBSTITUTE(SUBSTITUTE(SUBSTITUTE(SUBSTITUTE(SUBSTITUTE(DV270,
IF($CH270=-1,"",VLOOKUP($BN270,구글언어코드!$K:$L,2,0)),IF($CH270=-1,"",MID($AQ270,$CH270,$DB270-$CH270+1))),
IF($CI270=-1,"",VLOOKUP($BO270,구글언어코드!$K:$L,2,0)),IF($CI270=-1,"",MID($AQ270,$CI270,$DC270-$CI270+1))),
IF($CJ270=-1,"",VLOOKUP($BP270,구글언어코드!$K:$L,2,0)),IF($CJ270=-1,"",MID($AQ270,$CJ270,$DD270-$CJ270+1))),
IF($CK270=-1,"",VLOOKUP($BQ270,구글언어코드!$K:$L,2,0)),IF($CK270=-1,"",MID($AQ270,$CK270,$DE270-$CK270+1))),
IF($CL270=-1,"",VLOOKUP($BR270,구글언어코드!$K:$L,2,0)),IF($CL270=-1,"",MID($AQ270,$CL270,$DF270-$CL270+1))),
IF($CM270=-1,"",VLOOKUP($BS270,구글언어코드!$K:$L,2,0)),IF($CM270=-1,"",MID($AQ270,$CM270,$DG270-$CM270+1))),
IF($CN270=-1,"",VLOOKUP($BT270,구글언어코드!$K:$L,2,0)),IF($CN270=-1,"",MID($AQ270,$CN270,$DH270-$CN270+1))),
IF($CO270=-1,"",VLOOKUP($BU270,구글언어코드!$K:$L,2,0)),IF($CO270=-1,"",MID($AQ270,$CO270,$DI270-$CO270+1))),
IF($CP270=-1,"",VLOOKUP($BV270,구글언어코드!$K:$L,2,0)),IF($CP270=-1,"",MID($AQ270,$CP270,$DJ270-$CP270+1))),
IF($CQ270=-1,"",VLOOKUP($BW270,구글언어코드!$K:$L,2,0)),IF($CQ270=-1,"",MID($AQ270,$CQ270,$DK270-$CQ270+1))),
IF($CR270=-1,"",VLOOKUP($BX270,구글언어코드!$K:$L,2,0)),IF($CR270=-1,"",MID($AQ270,$CR270,$DL270-$CR270+1))),
IF($CS270=-1,"",VLOOKUP($BY270,구글언어코드!$K:$L,2,0)),IF($CS270=-1,"",MID($AQ270,$CS270,$DM270-$CS270+1))),
IF($CT270=-1,"",VLOOKUP($BZ270,구글언어코드!$K:$L,2,0)),IF($CT270=-1,"",MID($AQ270,$CT270,$DN270-$CT270+1))),
IF($CU270=-1,"",VLOOKUP($CA270,구글언어코드!$K:$L,2,0)),IF($CU270=-1,"",MID($AQ270,$CU270,$DO270-$CU270+1))),
IF($CV270=-1,"",VLOOKUP($CB270,구글언어코드!$K:$L,2,0)),IF($CV270=-1,"",MID($AQ270,$CV270,$DP270-$CV270+1))),
IF($CW270=-1,"",VLOOKUP($CC270,구글언어코드!$K:$L,2,0)),IF($CW270=-1,"",MID($AQ270,$CW270,$DQ270-$CW270+1))),
IF($CX270=-1,"",VLOOKUP($CD270,구글언어코드!$K:$L,2,0)),IF($CX270=-1,"",MID($AQ270,$CX270,$DR270-$CX270+1))),
IF($CY270=-1,"",VLOOKUP($CE270,구글언어코드!$K:$L,2,0)),IF($CY270=-1,"",MID($AQ270,$CY270,$DS270-$CY270+1))),
IF($CZ270=-1,"",VLOOKUP($CF270,구글언어코드!$K:$L,2,0)),IF($CZ270=-1,"",MID($AQ270,$CZ270,$DT270-$CZ270+1))),
IF($DA270=-1,"",VLOOKUP($CG270,구글언어코드!$K:$L,2,0)),IF($DA270=-1,"",MID($AQ270,$DA270,$DU270-$DA270+1)))</f>
        <v>Gems</v>
      </c>
      <c r="DX270">
        <f>IF(LEN(C270)-LEN(SUBSTITUTE(C270,"}",""))&lt;&gt;LEN(C270)-LEN(SUBSTITUTE(C270,"{","")),"괄호이상",(LEN(C270)-LEN(SUBSTITUTE(C270,"}",""))))</f>
        <v>0</v>
      </c>
      <c r="DY270">
        <f>IF(LEN(H270)-LEN(SUBSTITUTE(H270,"}",""))&lt;&gt;LEN(H270)-LEN(SUBSTITUTE(H270,"{","")),"괄호이상",(LEN(H270)-LEN(SUBSTITUTE(H270,"}",""))))</f>
        <v>0</v>
      </c>
      <c r="DZ270">
        <f>IF(LEN(O270)-LEN(SUBSTITUTE(O270,"}",""))&lt;&gt;LEN(O270)-LEN(SUBSTITUTE(O270,"{","")),"괄호이상",(LEN(O270)-LEN(SUBSTITUTE(O270,"}",""))))</f>
        <v>0</v>
      </c>
      <c r="EA270">
        <f>IF(LEN(P270)-LEN(SUBSTITUTE(P270,"}",""))&lt;&gt;LEN(P270)-LEN(SUBSTITUTE(P270,"{","")),"괄호이상",(LEN(P270)-LEN(SUBSTITUTE(P270,"}",""))))</f>
        <v>0</v>
      </c>
      <c r="EB270">
        <f>IF(LEN(Q270)-LEN(SUBSTITUTE(Q270,"}",""))&lt;&gt;LEN(Q270)-LEN(SUBSTITUTE(Q270,"{","")),"괄호이상",(LEN(Q270)-LEN(SUBSTITUTE(Q270,"}",""))))</f>
        <v>0</v>
      </c>
      <c r="EC270">
        <f>IF(LEN(R270)-LEN(SUBSTITUTE(R270,"}",""))&lt;&gt;LEN(R270)-LEN(SUBSTITUTE(R270,"{","")),"괄호이상",(LEN(R270)-LEN(SUBSTITUTE(R270,"}",""))))</f>
        <v>0</v>
      </c>
      <c r="ED270">
        <f>IF(LEN(S270)-LEN(SUBSTITUTE(S270,"}",""))&lt;&gt;LEN(S270)-LEN(SUBSTITUTE(S270,"{","")),"괄호이상",(LEN(S270)-LEN(SUBSTITUTE(S270,"}",""))))</f>
        <v>0</v>
      </c>
      <c r="EE270">
        <f>IF(LEN(T270)-LEN(SUBSTITUTE(T270,"}",""))&lt;&gt;LEN(T270)-LEN(SUBSTITUTE(T270,"{","")),"괄호이상",(LEN(T270)-LEN(SUBSTITUTE(T270,"}",""))))</f>
        <v>0</v>
      </c>
      <c r="EF270">
        <f>IF(LEN(U270)-LEN(SUBSTITUTE(U270,"}",""))&lt;&gt;LEN(U270)-LEN(SUBSTITUTE(U270,"{","")),"괄호이상",(LEN(U270)-LEN(SUBSTITUTE(U270,"}",""))))</f>
        <v>0</v>
      </c>
      <c r="EG270">
        <f>IF(LEN(V270)-LEN(SUBSTITUTE(V270,"}",""))&lt;&gt;LEN(V270)-LEN(SUBSTITUTE(V270,"{","")),"괄호이상",(LEN(V270)-LEN(SUBSTITUTE(V270,"}",""))))</f>
        <v>0</v>
      </c>
      <c r="EH270">
        <f>IF(LEN(W270)-LEN(SUBSTITUTE(W270,"}",""))&lt;&gt;LEN(W270)-LEN(SUBSTITUTE(W270,"{","")),"괄호이상",(LEN(W270)-LEN(SUBSTITUTE(W270,"}",""))))</f>
        <v>0</v>
      </c>
      <c r="EI270">
        <f>IF(LEN(X270)-LEN(SUBSTITUTE(X270,"}",""))&lt;&gt;LEN(X270)-LEN(SUBSTITUTE(X270,"{","")),"괄호이상",(LEN(X270)-LEN(SUBSTITUTE(X270,"}",""))))</f>
        <v>0</v>
      </c>
      <c r="EJ270">
        <f>IF(LEN(Y270)-LEN(SUBSTITUTE(Y270,"}",""))&lt;&gt;LEN(Y270)-LEN(SUBSTITUTE(Y270,"{","")),"괄호이상",(LEN(Y270)-LEN(SUBSTITUTE(Y270,"}",""))))</f>
        <v>0</v>
      </c>
      <c r="EK270">
        <f>IF(LEN(Z270)-LEN(SUBSTITUTE(Z270,"}",""))&lt;&gt;LEN(Z270)-LEN(SUBSTITUTE(Z270,"{","")),"괄호이상",(LEN(Z270)-LEN(SUBSTITUTE(Z270,"}",""))))</f>
        <v>0</v>
      </c>
      <c r="EL270">
        <f>IF(LEN(AA270)-LEN(SUBSTITUTE(AA270,"}",""))&lt;&gt;LEN(AA270)-LEN(SUBSTITUTE(AA270,"{","")),"괄호이상",(LEN(AA270)-LEN(SUBSTITUTE(AA270,"}",""))))</f>
        <v>0</v>
      </c>
      <c r="EM270">
        <f>IF(LEN(AB270)-LEN(SUBSTITUTE(AB270,"}",""))&lt;&gt;LEN(AB270)-LEN(SUBSTITUTE(AB270,"{","")),"괄호이상",(LEN(AB270)-LEN(SUBSTITUTE(AB270,"}",""))))</f>
        <v>0</v>
      </c>
      <c r="EN270">
        <f>IF(LEN(AC270)-LEN(SUBSTITUTE(AC270,"}",""))&lt;&gt;LEN(AC270)-LEN(SUBSTITUTE(AC270,"{","")),"괄호이상",(LEN(AC270)-LEN(SUBSTITUTE(AC270,"}",""))))</f>
        <v>0</v>
      </c>
      <c r="EO270">
        <f>IF(LEN(AD270)-LEN(SUBSTITUTE(AD270,"}",""))&lt;&gt;LEN(AD270)-LEN(SUBSTITUTE(AD270,"{","")),"괄호이상",(LEN(AD270)-LEN(SUBSTITUTE(AD270,"}",""))))</f>
        <v>0</v>
      </c>
      <c r="EP270">
        <f>IF(LEN(AE270)-LEN(SUBSTITUTE(AE270,"}",""))&lt;&gt;LEN(AE270)-LEN(SUBSTITUTE(AE270,"{","")),"괄호이상",(LEN(AE270)-LEN(SUBSTITUTE(AE270,"}",""))))</f>
        <v>0</v>
      </c>
      <c r="EQ270">
        <f>IF(LEN(AF270)-LEN(SUBSTITUTE(AF270,"}",""))&lt;&gt;LEN(AF270)-LEN(SUBSTITUTE(AF270,"{","")),"괄호이상",(LEN(AF270)-LEN(SUBSTITUTE(AF270,"}",""))))</f>
        <v>0</v>
      </c>
      <c r="ER270">
        <f>IF(LEN(AG270)-LEN(SUBSTITUTE(AG270,"}",""))&lt;&gt;LEN(AG270)-LEN(SUBSTITUTE(AG270,"{","")),"괄호이상",(LEN(AG270)-LEN(SUBSTITUTE(AG270,"}",""))))</f>
        <v>0</v>
      </c>
      <c r="ES270">
        <f>IF(LEN(AH270)-LEN(SUBSTITUTE(AH270,"}",""))&lt;&gt;LEN(AH270)-LEN(SUBSTITUTE(AH270,"{","")),"괄호이상",(LEN(AH270)-LEN(SUBSTITUTE(AH270,"}",""))))</f>
        <v>0</v>
      </c>
      <c r="ET270">
        <f>IF(LEN(AI270)-LEN(SUBSTITUTE(AI270,"}",""))&lt;&gt;LEN(AI270)-LEN(SUBSTITUTE(AI270,"{","")),"괄호이상",(LEN(AI270)-LEN(SUBSTITUTE(AI270,"}",""))))</f>
        <v>0</v>
      </c>
      <c r="EU270">
        <f>IF(LEN(AJ270)-LEN(SUBSTITUTE(AJ270,"}",""))&lt;&gt;LEN(AJ270)-LEN(SUBSTITUTE(AJ270,"{","")),"괄호이상",(LEN(AJ270)-LEN(SUBSTITUTE(AJ270,"}",""))))</f>
        <v>0</v>
      </c>
      <c r="EV270">
        <f>IF(LEN(AK270)-LEN(SUBSTITUTE(AK270,"}",""))&lt;&gt;LEN(AK270)-LEN(SUBSTITUTE(AK270,"{","")),"괄호이상",(LEN(AK270)-LEN(SUBSTITUTE(AK270,"}",""))))</f>
        <v>0</v>
      </c>
      <c r="EW270">
        <f>IF(LEN(AL270)-LEN(SUBSTITUTE(AL270,"}",""))&lt;&gt;LEN(AL270)-LEN(SUBSTITUTE(AL270,"{","")),"괄호이상",(LEN(AL270)-LEN(SUBSTITUTE(AL270,"}",""))))</f>
        <v>0</v>
      </c>
      <c r="EX270">
        <f>IF(LEN(AM270)-LEN(SUBSTITUTE(AM270,"}",""))&lt;&gt;LEN(AM270)-LEN(SUBSTITUTE(AM270,"{","")),"괄호이상",(LEN(AM270)-LEN(SUBSTITUTE(AM270,"}",""))))</f>
        <v>0</v>
      </c>
      <c r="EY270">
        <f>IF(LEN(AN270)-LEN(SUBSTITUTE(AN270,"}",""))&lt;&gt;LEN(AN270)-LEN(SUBSTITUTE(AN270,"{","")),"괄호이상",(LEN(AN270)-LEN(SUBSTITUTE(AN270,"}",""))))</f>
        <v>0</v>
      </c>
      <c r="EZ270">
        <f>IF(LEN(AO270)-LEN(SUBSTITUTE(AO270,"}",""))&lt;&gt;LEN(AO270)-LEN(SUBSTITUTE(AO270,"{","")),"괄호이상",(LEN(AO270)-LEN(SUBSTITUTE(AO270,"}",""))))</f>
        <v>0</v>
      </c>
      <c r="FA270">
        <f>IF(LEN(AP270)-LEN(SUBSTITUTE(AP270,"}",""))&lt;&gt;LEN(AP270)-LEN(SUBSTITUTE(AP270,"{","")),"괄호이상",(LEN(AP270)-LEN(SUBSTITUTE(AP270,"}",""))))</f>
        <v>0</v>
      </c>
      <c r="FB270" t="str">
        <f t="array" ref="FB270">IF(SUM(IF($DX270-DX270:FA270&gt;0,1,0))&gt;0,"여기","")</f>
        <v/>
      </c>
      <c r="FC270">
        <f>IF(LEN(C270)-LEN(SUBSTITUTE(C270,"&gt;",""))&lt;&gt;LEN(C270)-LEN(SUBSTITUTE(C270,"&lt;","")),"괄호이상",(LEN(C270)-LEN(SUBSTITUTE(C270,"&gt;","")))/2)</f>
        <v>0</v>
      </c>
      <c r="FD270">
        <f>IF(LEN(H270)-LEN(SUBSTITUTE(H270,"&gt;",""))&lt;&gt;LEN(H270)-LEN(SUBSTITUTE(H270,"&lt;","")),"괄호이상",(LEN(H270)-LEN(SUBSTITUTE(H270,"&gt;","")))/2)</f>
        <v>0</v>
      </c>
      <c r="FE270">
        <f>IF(LEN(O270)-LEN(SUBSTITUTE(O270,"&gt;",""))&lt;&gt;LEN(O270)-LEN(SUBSTITUTE(O270,"&lt;","")),"괄호이상",(LEN(O270)-LEN(SUBSTITUTE(O270,"&gt;","")))/2)</f>
        <v>0</v>
      </c>
      <c r="FF270">
        <f>IF(LEN(P270)-LEN(SUBSTITUTE(P270,"&gt;",""))&lt;&gt;LEN(P270)-LEN(SUBSTITUTE(P270,"&lt;","")),"괄호이상",(LEN(P270)-LEN(SUBSTITUTE(P270,"&gt;","")))/2)</f>
        <v>0</v>
      </c>
      <c r="FG270">
        <f>IF(LEN(Q270)-LEN(SUBSTITUTE(Q270,"&gt;",""))&lt;&gt;LEN(Q270)-LEN(SUBSTITUTE(Q270,"&lt;","")),"괄호이상",(LEN(Q270)-LEN(SUBSTITUTE(Q270,"&gt;","")))/2)</f>
        <v>0</v>
      </c>
      <c r="FH270">
        <f>IF(LEN(R270)-LEN(SUBSTITUTE(R270,"&gt;",""))&lt;&gt;LEN(R270)-LEN(SUBSTITUTE(R270,"&lt;","")),"괄호이상",(LEN(R270)-LEN(SUBSTITUTE(R270,"&gt;","")))/2)</f>
        <v>0</v>
      </c>
      <c r="FI270">
        <f>IF(LEN(S270)-LEN(SUBSTITUTE(S270,"&gt;",""))&lt;&gt;LEN(S270)-LEN(SUBSTITUTE(S270,"&lt;","")),"괄호이상",(LEN(S270)-LEN(SUBSTITUTE(S270,"&gt;","")))/2)</f>
        <v>0</v>
      </c>
      <c r="FJ270">
        <f>IF(LEN(T270)-LEN(SUBSTITUTE(T270,"&gt;",""))&lt;&gt;LEN(T270)-LEN(SUBSTITUTE(T270,"&lt;","")),"괄호이상",(LEN(T270)-LEN(SUBSTITUTE(T270,"&gt;","")))/2)</f>
        <v>0</v>
      </c>
      <c r="FK270">
        <f>IF(LEN(U270)-LEN(SUBSTITUTE(U270,"&gt;",""))&lt;&gt;LEN(U270)-LEN(SUBSTITUTE(U270,"&lt;","")),"괄호이상",(LEN(U270)-LEN(SUBSTITUTE(U270,"&gt;","")))/2)</f>
        <v>0</v>
      </c>
      <c r="FL270">
        <f>IF(LEN(V270)-LEN(SUBSTITUTE(V270,"&gt;",""))&lt;&gt;LEN(V270)-LEN(SUBSTITUTE(V270,"&lt;","")),"괄호이상",(LEN(V270)-LEN(SUBSTITUTE(V270,"&gt;","")))/2)</f>
        <v>0</v>
      </c>
      <c r="FM270">
        <f>IF(LEN(W270)-LEN(SUBSTITUTE(W270,"&gt;",""))&lt;&gt;LEN(W270)-LEN(SUBSTITUTE(W270,"&lt;","")),"괄호이상",(LEN(W270)-LEN(SUBSTITUTE(W270,"&gt;","")))/2)</f>
        <v>0</v>
      </c>
      <c r="FN270">
        <f>IF(LEN(X270)-LEN(SUBSTITUTE(X270,"&gt;",""))&lt;&gt;LEN(X270)-LEN(SUBSTITUTE(X270,"&lt;","")),"괄호이상",(LEN(X270)-LEN(SUBSTITUTE(X270,"&gt;","")))/2)</f>
        <v>0</v>
      </c>
      <c r="FO270">
        <f>IF(LEN(Y270)-LEN(SUBSTITUTE(Y270,"&gt;",""))&lt;&gt;LEN(Y270)-LEN(SUBSTITUTE(Y270,"&lt;","")),"괄호이상",(LEN(Y270)-LEN(SUBSTITUTE(Y270,"&gt;","")))/2)</f>
        <v>0</v>
      </c>
      <c r="FP270">
        <f>IF(LEN(Z270)-LEN(SUBSTITUTE(Z270,"&gt;",""))&lt;&gt;LEN(Z270)-LEN(SUBSTITUTE(Z270,"&lt;","")),"괄호이상",(LEN(Z270)-LEN(SUBSTITUTE(Z270,"&gt;","")))/2)</f>
        <v>0</v>
      </c>
      <c r="FQ270">
        <f>IF(LEN(AA270)-LEN(SUBSTITUTE(AA270,"&gt;",""))&lt;&gt;LEN(AA270)-LEN(SUBSTITUTE(AA270,"&lt;","")),"괄호이상",(LEN(AA270)-LEN(SUBSTITUTE(AA270,"&gt;","")))/2)</f>
        <v>0</v>
      </c>
      <c r="FR270">
        <f>IF(LEN(AB270)-LEN(SUBSTITUTE(AB270,"&gt;",""))&lt;&gt;LEN(AB270)-LEN(SUBSTITUTE(AB270,"&lt;","")),"괄호이상",(LEN(AB270)-LEN(SUBSTITUTE(AB270,"&gt;","")))/2)</f>
        <v>0</v>
      </c>
      <c r="FS270">
        <f>IF(LEN(AC270)-LEN(SUBSTITUTE(AC270,"&gt;",""))&lt;&gt;LEN(AC270)-LEN(SUBSTITUTE(AC270,"&lt;","")),"괄호이상",(LEN(AC270)-LEN(SUBSTITUTE(AC270,"&gt;","")))/2)</f>
        <v>0</v>
      </c>
      <c r="FT270">
        <f>IF(LEN(AD270)-LEN(SUBSTITUTE(AD270,"&gt;",""))&lt;&gt;LEN(AD270)-LEN(SUBSTITUTE(AD270,"&lt;","")),"괄호이상",(LEN(AD270)-LEN(SUBSTITUTE(AD270,"&gt;","")))/2)</f>
        <v>0</v>
      </c>
      <c r="FU270">
        <f>IF(LEN(AE270)-LEN(SUBSTITUTE(AE270,"&gt;",""))&lt;&gt;LEN(AE270)-LEN(SUBSTITUTE(AE270,"&lt;","")),"괄호이상",(LEN(AE270)-LEN(SUBSTITUTE(AE270,"&gt;","")))/2)</f>
        <v>0</v>
      </c>
      <c r="FV270">
        <f>IF(LEN(AF270)-LEN(SUBSTITUTE(AF270,"&gt;",""))&lt;&gt;LEN(AF270)-LEN(SUBSTITUTE(AF270,"&lt;","")),"괄호이상",(LEN(AF270)-LEN(SUBSTITUTE(AF270,"&gt;","")))/2)</f>
        <v>0</v>
      </c>
      <c r="FW270">
        <f>IF(LEN(AG270)-LEN(SUBSTITUTE(AG270,"&gt;",""))&lt;&gt;LEN(AG270)-LEN(SUBSTITUTE(AG270,"&lt;","")),"괄호이상",(LEN(AG270)-LEN(SUBSTITUTE(AG270,"&gt;","")))/2)</f>
        <v>0</v>
      </c>
      <c r="FX270">
        <f>IF(LEN(AH270)-LEN(SUBSTITUTE(AH270,"&gt;",""))&lt;&gt;LEN(AH270)-LEN(SUBSTITUTE(AH270,"&lt;","")),"괄호이상",(LEN(AH270)-LEN(SUBSTITUTE(AH270,"&gt;","")))/2)</f>
        <v>0</v>
      </c>
      <c r="FY270">
        <f>IF(LEN(AI270)-LEN(SUBSTITUTE(AI270,"&gt;",""))&lt;&gt;LEN(AI270)-LEN(SUBSTITUTE(AI270,"&lt;","")),"괄호이상",(LEN(AI270)-LEN(SUBSTITUTE(AI270,"&gt;","")))/2)</f>
        <v>0</v>
      </c>
      <c r="FZ270">
        <f>IF(LEN(AJ270)-LEN(SUBSTITUTE(AJ270,"&gt;",""))&lt;&gt;LEN(AJ270)-LEN(SUBSTITUTE(AJ270,"&lt;","")),"괄호이상",(LEN(AJ270)-LEN(SUBSTITUTE(AJ270,"&gt;","")))/2)</f>
        <v>0</v>
      </c>
      <c r="GA270">
        <f>IF(LEN(AK270)-LEN(SUBSTITUTE(AK270,"&gt;",""))&lt;&gt;LEN(AK270)-LEN(SUBSTITUTE(AK270,"&lt;","")),"괄호이상",(LEN(AK270)-LEN(SUBSTITUTE(AK270,"&gt;","")))/2)</f>
        <v>0</v>
      </c>
      <c r="GB270">
        <f>IF(LEN(AL270)-LEN(SUBSTITUTE(AL270,"&gt;",""))&lt;&gt;LEN(AL270)-LEN(SUBSTITUTE(AL270,"&lt;","")),"괄호이상",(LEN(AL270)-LEN(SUBSTITUTE(AL270,"&gt;","")))/2)</f>
        <v>0</v>
      </c>
      <c r="GC270">
        <f>IF(LEN(AM270)-LEN(SUBSTITUTE(AM270,"&gt;",""))&lt;&gt;LEN(AM270)-LEN(SUBSTITUTE(AM270,"&lt;","")),"괄호이상",(LEN(AM270)-LEN(SUBSTITUTE(AM270,"&gt;","")))/2)</f>
        <v>0</v>
      </c>
      <c r="GD270">
        <f>IF(LEN(AN270)-LEN(SUBSTITUTE(AN270,"&gt;",""))&lt;&gt;LEN(AN270)-LEN(SUBSTITUTE(AN270,"&lt;","")),"괄호이상",(LEN(AN270)-LEN(SUBSTITUTE(AN270,"&gt;","")))/2)</f>
        <v>0</v>
      </c>
      <c r="GE270">
        <f>IF(LEN(AO270)-LEN(SUBSTITUTE(AO270,"&gt;",""))&lt;&gt;LEN(AO270)-LEN(SUBSTITUTE(AO270,"&lt;","")),"괄호이상",(LEN(AO270)-LEN(SUBSTITUTE(AO270,"&gt;","")))/2)</f>
        <v>0</v>
      </c>
      <c r="GF270">
        <f>IF(LEN(AP270)-LEN(SUBSTITUTE(AP270,"&gt;",""))&lt;&gt;LEN(AP270)-LEN(SUBSTITUTE(AP270,"&lt;","")),"괄호이상",(LEN(AP270)-LEN(SUBSTITUTE(AP270,"&gt;","")))/2)</f>
        <v>0</v>
      </c>
      <c r="GG270" t="str">
        <f t="array" ref="GG270">IF(SUM(IF($FC270-FC270:GF270&gt;0,1,0))&gt;0,"여기","")</f>
        <v/>
      </c>
      <c r="GH270" t="str">
        <f t="shared" si="239"/>
        <v/>
      </c>
    </row>
    <row r="271" spans="1:190" x14ac:dyDescent="0.3">
      <c r="A271" t="s">
        <v>4439</v>
      </c>
      <c r="B271">
        <f t="shared" si="237"/>
        <v>1</v>
      </c>
      <c r="C271" s="1" t="s">
        <v>801</v>
      </c>
      <c r="E271" s="1" t="str">
        <f t="shared" ref="E271:E273" si="308">IF(ISBLANK(D271),C271,D271)</f>
        <v>캐릭터</v>
      </c>
      <c r="H271" s="1" t="s">
        <v>4449</v>
      </c>
      <c r="J271" s="1" t="str">
        <f t="shared" si="287"/>
        <v>Characters</v>
      </c>
      <c r="L271">
        <v>1</v>
      </c>
      <c r="O271" t="s">
        <v>5934</v>
      </c>
      <c r="P271" t="s">
        <v>2052</v>
      </c>
      <c r="Q271" t="s">
        <v>2052</v>
      </c>
      <c r="R271" t="s">
        <v>9267</v>
      </c>
      <c r="S271" t="s">
        <v>9268</v>
      </c>
      <c r="T271" t="s">
        <v>2053</v>
      </c>
      <c r="U271" t="s">
        <v>9271</v>
      </c>
      <c r="V271" t="s">
        <v>9276</v>
      </c>
      <c r="W271" t="s">
        <v>9278</v>
      </c>
      <c r="X271" t="s">
        <v>2054</v>
      </c>
      <c r="Y271" t="s">
        <v>9282</v>
      </c>
      <c r="Z271" t="s">
        <v>9274</v>
      </c>
      <c r="AA271" t="s">
        <v>5937</v>
      </c>
      <c r="AB271" t="s">
        <v>9262</v>
      </c>
      <c r="AC271" t="s">
        <v>9263</v>
      </c>
      <c r="AD271" t="s">
        <v>9264</v>
      </c>
      <c r="AE271" t="s">
        <v>9265</v>
      </c>
      <c r="AF271" t="s">
        <v>9266</v>
      </c>
      <c r="AG271" t="s">
        <v>9269</v>
      </c>
      <c r="AH271" t="s">
        <v>5945</v>
      </c>
      <c r="AI271" t="s">
        <v>9270</v>
      </c>
      <c r="AJ271" t="s">
        <v>9272</v>
      </c>
      <c r="AK271" t="s">
        <v>9273</v>
      </c>
      <c r="AL271" t="s">
        <v>9275</v>
      </c>
      <c r="AM271" t="s">
        <v>9277</v>
      </c>
      <c r="AN271" t="s">
        <v>9279</v>
      </c>
      <c r="AO271" t="s">
        <v>9280</v>
      </c>
      <c r="AP271" t="s">
        <v>9281</v>
      </c>
      <c r="AQ271" t="str">
        <f t="shared" si="238"/>
        <v>Characters</v>
      </c>
      <c r="AR271">
        <f t="shared" si="215"/>
        <v>0</v>
      </c>
      <c r="AS271">
        <f t="shared" si="216"/>
        <v>0</v>
      </c>
      <c r="AT271">
        <f t="shared" ca="1" si="288"/>
        <v>-1</v>
      </c>
      <c r="AU271">
        <f t="shared" ca="1" si="289"/>
        <v>-1</v>
      </c>
      <c r="AV271">
        <f t="shared" ca="1" si="290"/>
        <v>-1</v>
      </c>
      <c r="AW271">
        <f t="shared" ca="1" si="291"/>
        <v>-1</v>
      </c>
      <c r="AX271">
        <f t="shared" ca="1" si="292"/>
        <v>-1</v>
      </c>
      <c r="AY271">
        <f t="shared" ca="1" si="293"/>
        <v>-1</v>
      </c>
      <c r="AZ271">
        <f t="shared" ca="1" si="294"/>
        <v>-1</v>
      </c>
      <c r="BA271">
        <f t="shared" ca="1" si="295"/>
        <v>-1</v>
      </c>
      <c r="BB271">
        <f t="shared" ca="1" si="296"/>
        <v>-1</v>
      </c>
      <c r="BC271">
        <f t="shared" ca="1" si="297"/>
        <v>-1</v>
      </c>
      <c r="BD271">
        <f t="shared" ca="1" si="298"/>
        <v>-1</v>
      </c>
      <c r="BE271">
        <f t="shared" ca="1" si="299"/>
        <v>-1</v>
      </c>
      <c r="BF271">
        <f t="shared" ca="1" si="300"/>
        <v>-1</v>
      </c>
      <c r="BG271">
        <f t="shared" ca="1" si="301"/>
        <v>-1</v>
      </c>
      <c r="BH271">
        <f t="shared" ca="1" si="302"/>
        <v>-1</v>
      </c>
      <c r="BI271">
        <f t="shared" ca="1" si="303"/>
        <v>-1</v>
      </c>
      <c r="BJ271">
        <f t="shared" ca="1" si="304"/>
        <v>-1</v>
      </c>
      <c r="BK271">
        <f t="shared" ca="1" si="305"/>
        <v>-1</v>
      </c>
      <c r="BL271">
        <f t="shared" ca="1" si="306"/>
        <v>-1</v>
      </c>
      <c r="BM271">
        <f t="shared" ca="1" si="307"/>
        <v>-1</v>
      </c>
      <c r="BN271">
        <f ca="1">IF(AT271=-1,-1,COUNTIF($AT271:AT271,AT271)+IF(AT271=0,50,0))</f>
        <v>-1</v>
      </c>
      <c r="BO271">
        <f ca="1">IF(AU271=-1,-1,COUNTIF($AT271:AU271,AU271)+IF(AU271=0,50,0))</f>
        <v>-1</v>
      </c>
      <c r="BP271">
        <f ca="1">IF(AV271=-1,-1,COUNTIF($AT271:AV271,AV271)+IF(AV271=0,50,0))</f>
        <v>-1</v>
      </c>
      <c r="BQ271">
        <f ca="1">IF(AW271=-1,-1,COUNTIF($AT271:AW271,AW271)+IF(AW271=0,50,0))</f>
        <v>-1</v>
      </c>
      <c r="BR271">
        <f ca="1">IF(AX271=-1,-1,COUNTIF($AT271:AX271,AX271)+IF(AX271=0,50,0))</f>
        <v>-1</v>
      </c>
      <c r="BS271">
        <f ca="1">IF(AY271=-1,-1,COUNTIF($AT271:AY271,AY271)+IF(AY271=0,50,0))</f>
        <v>-1</v>
      </c>
      <c r="BT271">
        <f ca="1">IF(AZ271=-1,-1,COUNTIF($AT271:AZ271,AZ271)+IF(AZ271=0,50,0))</f>
        <v>-1</v>
      </c>
      <c r="BU271">
        <f ca="1">IF(BA271=-1,-1,COUNTIF($AT271:BA271,BA271)+IF(BA271=0,50,0))</f>
        <v>-1</v>
      </c>
      <c r="BV271">
        <f ca="1">IF(BB271=-1,-1,COUNTIF($AT271:BB271,BB271)+IF(BB271=0,50,0))</f>
        <v>-1</v>
      </c>
      <c r="BW271">
        <f ca="1">IF(BC271=-1,-1,COUNTIF($AT271:BC271,BC271)+IF(BC271=0,50,0))</f>
        <v>-1</v>
      </c>
      <c r="BX271">
        <f ca="1">IF(BD271=-1,-1,COUNTIF($AT271:BD271,BD271)+IF(BD271=0,50,0))</f>
        <v>-1</v>
      </c>
      <c r="BY271">
        <f ca="1">IF(BE271=-1,-1,COUNTIF($AT271:BE271,BE271)+IF(BE271=0,50,0))</f>
        <v>-1</v>
      </c>
      <c r="BZ271">
        <f ca="1">IF(BF271=-1,-1,COUNTIF($AT271:BF271,BF271)+IF(BF271=0,50,0))</f>
        <v>-1</v>
      </c>
      <c r="CA271">
        <f ca="1">IF(BG271=-1,-1,COUNTIF($AT271:BG271,BG271)+IF(BG271=0,50,0))</f>
        <v>-1</v>
      </c>
      <c r="CB271">
        <f ca="1">IF(BH271=-1,-1,COUNTIF($AT271:BH271,BH271)+IF(BH271=0,50,0))</f>
        <v>-1</v>
      </c>
      <c r="CC271">
        <f ca="1">IF(BI271=-1,-1,COUNTIF($AT271:BI271,BI271)+IF(BI271=0,50,0))</f>
        <v>-1</v>
      </c>
      <c r="CD271">
        <f ca="1">IF(BJ271=-1,-1,COUNTIF($AT271:BJ271,BJ271)+IF(BJ271=0,50,0))</f>
        <v>-1</v>
      </c>
      <c r="CE271">
        <f ca="1">IF(BK271=-1,-1,COUNTIF($AT271:BK271,BK271)+IF(BK271=0,50,0))</f>
        <v>-1</v>
      </c>
      <c r="CF271">
        <f ca="1">IF(BL271=-1,-1,COUNTIF($AT271:BL271,BL271)+IF(BL271=0,50,0))</f>
        <v>-1</v>
      </c>
      <c r="CG271">
        <f ca="1">IF(BM271=-1,-1,COUNTIF($AT271:BM271,BM271)+IF(BM271=0,50,0))</f>
        <v>-1</v>
      </c>
      <c r="CH271">
        <f t="shared" ca="1" si="240"/>
        <v>-1</v>
      </c>
      <c r="CI271">
        <f t="shared" ca="1" si="240"/>
        <v>-1</v>
      </c>
      <c r="CJ271">
        <f t="shared" ca="1" si="240"/>
        <v>-1</v>
      </c>
      <c r="CK271">
        <f t="shared" ca="1" si="240"/>
        <v>-1</v>
      </c>
      <c r="CL271">
        <f t="shared" ca="1" si="240"/>
        <v>-1</v>
      </c>
      <c r="CM271">
        <f t="shared" ca="1" si="240"/>
        <v>-1</v>
      </c>
      <c r="CN271">
        <f t="shared" ca="1" si="240"/>
        <v>-1</v>
      </c>
      <c r="CO271">
        <f t="shared" ca="1" si="240"/>
        <v>-1</v>
      </c>
      <c r="CP271">
        <f t="shared" ca="1" si="240"/>
        <v>-1</v>
      </c>
      <c r="CQ271">
        <f t="shared" ca="1" si="240"/>
        <v>-1</v>
      </c>
      <c r="CR271">
        <f t="shared" ca="1" si="241"/>
        <v>-1</v>
      </c>
      <c r="CS271">
        <f t="shared" ca="1" si="241"/>
        <v>-1</v>
      </c>
      <c r="CT271">
        <f t="shared" ca="1" si="241"/>
        <v>-1</v>
      </c>
      <c r="CU271">
        <f t="shared" ca="1" si="241"/>
        <v>-1</v>
      </c>
      <c r="CV271">
        <f t="shared" ca="1" si="241"/>
        <v>-1</v>
      </c>
      <c r="CW271">
        <f t="shared" ca="1" si="241"/>
        <v>-1</v>
      </c>
      <c r="CX271">
        <f t="shared" ca="1" si="241"/>
        <v>-1</v>
      </c>
      <c r="CY271">
        <f t="shared" ca="1" si="241"/>
        <v>-1</v>
      </c>
      <c r="CZ271">
        <f t="shared" ca="1" si="241"/>
        <v>-1</v>
      </c>
      <c r="DA271">
        <f t="shared" ca="1" si="241"/>
        <v>-1</v>
      </c>
      <c r="DB271">
        <f t="shared" ca="1" si="242"/>
        <v>-1</v>
      </c>
      <c r="DC271">
        <f t="shared" ca="1" si="242"/>
        <v>-1</v>
      </c>
      <c r="DD271">
        <f t="shared" ca="1" si="242"/>
        <v>-1</v>
      </c>
      <c r="DE271">
        <f t="shared" ca="1" si="242"/>
        <v>-1</v>
      </c>
      <c r="DF271">
        <f t="shared" ca="1" si="242"/>
        <v>-1</v>
      </c>
      <c r="DG271">
        <f t="shared" ca="1" si="242"/>
        <v>-1</v>
      </c>
      <c r="DH271">
        <f t="shared" ca="1" si="242"/>
        <v>-1</v>
      </c>
      <c r="DI271">
        <f t="shared" ca="1" si="242"/>
        <v>-1</v>
      </c>
      <c r="DJ271">
        <f t="shared" ca="1" si="242"/>
        <v>-1</v>
      </c>
      <c r="DK271">
        <f t="shared" ca="1" si="242"/>
        <v>-1</v>
      </c>
      <c r="DL271">
        <f t="shared" ca="1" si="243"/>
        <v>-1</v>
      </c>
      <c r="DM271">
        <f t="shared" ca="1" si="243"/>
        <v>-1</v>
      </c>
      <c r="DN271">
        <f t="shared" ca="1" si="243"/>
        <v>-1</v>
      </c>
      <c r="DO271">
        <f t="shared" ca="1" si="243"/>
        <v>-1</v>
      </c>
      <c r="DP271">
        <f t="shared" ca="1" si="243"/>
        <v>-1</v>
      </c>
      <c r="DQ271">
        <f t="shared" ca="1" si="243"/>
        <v>-1</v>
      </c>
      <c r="DR271">
        <f t="shared" ca="1" si="243"/>
        <v>-1</v>
      </c>
      <c r="DS271">
        <f t="shared" ca="1" si="243"/>
        <v>-1</v>
      </c>
      <c r="DT271">
        <f t="shared" ca="1" si="243"/>
        <v>-1</v>
      </c>
      <c r="DU271">
        <f t="shared" ca="1" si="243"/>
        <v>-1</v>
      </c>
      <c r="DV271" t="str">
        <f ca="1">SUBSTITUTE(SUBSTITUTE(SUBSTITUTE(SUBSTITUTE(SUBSTITUTE(SUBSTITUTE(SUBSTITUTE(SUBSTITUTE(SUBSTITUTE(SUBSTITUTE(
SUBSTITUTE(SUBSTITUTE(SUBSTITUTE(SUBSTITUTE(SUBSTITUTE(SUBSTITUTE(SUBSTITUTE(SUBSTITUTE(SUBSTITUTE(SUBSTITUTE($AQ271,
IF($CH271=-1,"",MID($AQ271,$CH271,$DB271-$CH271+1)),IF($CH271=-1,"",VLOOKUP($BN271,구글언어코드!$K:$L,2,0))),
IF($CI271=-1,"",MID($AQ271,$CI271,$DC271-$CI271+1)),IF($CI271=-1,"",VLOOKUP($BO271,구글언어코드!$K:$L,2,0))),
IF($CJ271=-1,"",MID($AQ271,$CJ271,$DD271-$CJ271+1)),IF($CJ271=-1,"",VLOOKUP($BP271,구글언어코드!$K:$L,2,0))),
IF($CK271=-1,"",MID($AQ271,$CK271,$DE271-$CK271+1)),IF($CK271=-1,"",VLOOKUP($BQ271,구글언어코드!$K:$L,2,0))),
IF($CL271=-1,"",MID($AQ271,$CL271,$DF271-$CL271+1)),IF($CL271=-1,"",VLOOKUP($BR271,구글언어코드!$K:$L,2,0))),
IF($CM271=-1,"",MID($AQ271,$CM271,$DG271-$CM271+1)),IF($CM271=-1,"",VLOOKUP($BS271,구글언어코드!$K:$L,2,0))),
IF($CN271=-1,"",MID($AQ271,$CN271,$DH271-$CN271+1)),IF($CN271=-1,"",VLOOKUP($BT271,구글언어코드!$K:$L,2,0))),
IF($CO271=-1,"",MID($AQ271,$CO271,$DI271-$CO271+1)),IF($CO271=-1,"",VLOOKUP($BU271,구글언어코드!$K:$L,2,0))),
IF($CP271=-1,"",MID($AQ271,$CP271,$DJ271-$CP271+1)),IF($CP271=-1,"",VLOOKUP($BV271,구글언어코드!$K:$L,2,0))),
IF($CQ271=-1,"",MID($AQ271,$CQ271,$DK271-$CQ271+1)),IF($CQ271=-1,"",VLOOKUP($BW271,구글언어코드!$K:$L,2,0))),
IF($CR271=-1,"",MID($AQ271,$CR271,$DL271-$CR271+1)),IF($CR271=-1,"",VLOOKUP($BX271,구글언어코드!$K:$L,2,0))),
IF($CS271=-1,"",MID($AQ271,$CS271,$DM271-$CS271+1)),IF($CS271=-1,"",VLOOKUP($BY271,구글언어코드!$K:$L,2,0))),
IF($CT271=-1,"",MID($AQ271,$CT271,$DN271-$CT271+1)),IF($CT271=-1,"",VLOOKUP($BZ271,구글언어코드!$K:$L,2,0))),
IF($CU271=-1,"",MID($AQ271,$CU271,$DO271-$CU271+1)),IF($CU271=-1,"",VLOOKUP($CA271,구글언어코드!$K:$L,2,0))),
IF($CV271=-1,"",MID($AQ271,$CV271,$DP271-$CV271+1)),IF($CV271=-1,"",VLOOKUP($CB271,구글언어코드!$K:$L,2,0))),
IF($CW271=-1,"",MID($AQ271,$CW271,$DQ271-$CW271+1)),IF($CW271=-1,"",VLOOKUP($CC271,구글언어코드!$K:$L,2,0))),
IF($CX271=-1,"",MID($AQ271,$CX271,$DR271-$CX271+1)),IF($CX271=-1,"",VLOOKUP($CD271,구글언어코드!$K:$L,2,0))),
IF($CY271=-1,"",MID($AQ271,$CY271,$DS271-$CY271+1)),IF($CY271=-1,"",VLOOKUP($CE271,구글언어코드!$K:$L,2,0))),
IF($CZ271=-1,"",MID($AQ271,$CZ271,$DT271-$CZ271+1)),IF($CZ271=-1,"",VLOOKUP($CF271,구글언어코드!$K:$L,2,0))),
IF($DA271=-1,"",MID($AQ271,$DA271,$DU271-$DA271+1)),IF($DA271=-1,"",VLOOKUP($CG271,구글언어코드!$K:$L,2,0)))</f>
        <v>Characters</v>
      </c>
      <c r="DW271" t="str">
        <f ca="1">SUBSTITUTE(SUBSTITUTE(SUBSTITUTE(SUBSTITUTE(SUBSTITUTE(SUBSTITUTE(SUBSTITUTE(SUBSTITUTE(SUBSTITUTE(SUBSTITUTE(
SUBSTITUTE(SUBSTITUTE(SUBSTITUTE(SUBSTITUTE(SUBSTITUTE(SUBSTITUTE(SUBSTITUTE(SUBSTITUTE(SUBSTITUTE(SUBSTITUTE(DV271,
IF($CH271=-1,"",VLOOKUP($BN271,구글언어코드!$K:$L,2,0)),IF($CH271=-1,"",MID($AQ271,$CH271,$DB271-$CH271+1))),
IF($CI271=-1,"",VLOOKUP($BO271,구글언어코드!$K:$L,2,0)),IF($CI271=-1,"",MID($AQ271,$CI271,$DC271-$CI271+1))),
IF($CJ271=-1,"",VLOOKUP($BP271,구글언어코드!$K:$L,2,0)),IF($CJ271=-1,"",MID($AQ271,$CJ271,$DD271-$CJ271+1))),
IF($CK271=-1,"",VLOOKUP($BQ271,구글언어코드!$K:$L,2,0)),IF($CK271=-1,"",MID($AQ271,$CK271,$DE271-$CK271+1))),
IF($CL271=-1,"",VLOOKUP($BR271,구글언어코드!$K:$L,2,0)),IF($CL271=-1,"",MID($AQ271,$CL271,$DF271-$CL271+1))),
IF($CM271=-1,"",VLOOKUP($BS271,구글언어코드!$K:$L,2,0)),IF($CM271=-1,"",MID($AQ271,$CM271,$DG271-$CM271+1))),
IF($CN271=-1,"",VLOOKUP($BT271,구글언어코드!$K:$L,2,0)),IF($CN271=-1,"",MID($AQ271,$CN271,$DH271-$CN271+1))),
IF($CO271=-1,"",VLOOKUP($BU271,구글언어코드!$K:$L,2,0)),IF($CO271=-1,"",MID($AQ271,$CO271,$DI271-$CO271+1))),
IF($CP271=-1,"",VLOOKUP($BV271,구글언어코드!$K:$L,2,0)),IF($CP271=-1,"",MID($AQ271,$CP271,$DJ271-$CP271+1))),
IF($CQ271=-1,"",VLOOKUP($BW271,구글언어코드!$K:$L,2,0)),IF($CQ271=-1,"",MID($AQ271,$CQ271,$DK271-$CQ271+1))),
IF($CR271=-1,"",VLOOKUP($BX271,구글언어코드!$K:$L,2,0)),IF($CR271=-1,"",MID($AQ271,$CR271,$DL271-$CR271+1))),
IF($CS271=-1,"",VLOOKUP($BY271,구글언어코드!$K:$L,2,0)),IF($CS271=-1,"",MID($AQ271,$CS271,$DM271-$CS271+1))),
IF($CT271=-1,"",VLOOKUP($BZ271,구글언어코드!$K:$L,2,0)),IF($CT271=-1,"",MID($AQ271,$CT271,$DN271-$CT271+1))),
IF($CU271=-1,"",VLOOKUP($CA271,구글언어코드!$K:$L,2,0)),IF($CU271=-1,"",MID($AQ271,$CU271,$DO271-$CU271+1))),
IF($CV271=-1,"",VLOOKUP($CB271,구글언어코드!$K:$L,2,0)),IF($CV271=-1,"",MID($AQ271,$CV271,$DP271-$CV271+1))),
IF($CW271=-1,"",VLOOKUP($CC271,구글언어코드!$K:$L,2,0)),IF($CW271=-1,"",MID($AQ271,$CW271,$DQ271-$CW271+1))),
IF($CX271=-1,"",VLOOKUP($CD271,구글언어코드!$K:$L,2,0)),IF($CX271=-1,"",MID($AQ271,$CX271,$DR271-$CX271+1))),
IF($CY271=-1,"",VLOOKUP($CE271,구글언어코드!$K:$L,2,0)),IF($CY271=-1,"",MID($AQ271,$CY271,$DS271-$CY271+1))),
IF($CZ271=-1,"",VLOOKUP($CF271,구글언어코드!$K:$L,2,0)),IF($CZ271=-1,"",MID($AQ271,$CZ271,$DT271-$CZ271+1))),
IF($DA271=-1,"",VLOOKUP($CG271,구글언어코드!$K:$L,2,0)),IF($DA271=-1,"",MID($AQ271,$DA271,$DU271-$DA271+1)))</f>
        <v>Characters</v>
      </c>
      <c r="DX271">
        <f>IF(LEN(C271)-LEN(SUBSTITUTE(C271,"}",""))&lt;&gt;LEN(C271)-LEN(SUBSTITUTE(C271,"{","")),"괄호이상",(LEN(C271)-LEN(SUBSTITUTE(C271,"}",""))))</f>
        <v>0</v>
      </c>
      <c r="DY271">
        <f>IF(LEN(H271)-LEN(SUBSTITUTE(H271,"}",""))&lt;&gt;LEN(H271)-LEN(SUBSTITUTE(H271,"{","")),"괄호이상",(LEN(H271)-LEN(SUBSTITUTE(H271,"}",""))))</f>
        <v>0</v>
      </c>
      <c r="DZ271">
        <f>IF(LEN(O271)-LEN(SUBSTITUTE(O271,"}",""))&lt;&gt;LEN(O271)-LEN(SUBSTITUTE(O271,"{","")),"괄호이상",(LEN(O271)-LEN(SUBSTITUTE(O271,"}",""))))</f>
        <v>0</v>
      </c>
      <c r="EA271">
        <f>IF(LEN(P271)-LEN(SUBSTITUTE(P271,"}",""))&lt;&gt;LEN(P271)-LEN(SUBSTITUTE(P271,"{","")),"괄호이상",(LEN(P271)-LEN(SUBSTITUTE(P271,"}",""))))</f>
        <v>0</v>
      </c>
      <c r="EB271">
        <f>IF(LEN(Q271)-LEN(SUBSTITUTE(Q271,"}",""))&lt;&gt;LEN(Q271)-LEN(SUBSTITUTE(Q271,"{","")),"괄호이상",(LEN(Q271)-LEN(SUBSTITUTE(Q271,"}",""))))</f>
        <v>0</v>
      </c>
      <c r="EC271">
        <f>IF(LEN(R271)-LEN(SUBSTITUTE(R271,"}",""))&lt;&gt;LEN(R271)-LEN(SUBSTITUTE(R271,"{","")),"괄호이상",(LEN(R271)-LEN(SUBSTITUTE(R271,"}",""))))</f>
        <v>0</v>
      </c>
      <c r="ED271">
        <f>IF(LEN(S271)-LEN(SUBSTITUTE(S271,"}",""))&lt;&gt;LEN(S271)-LEN(SUBSTITUTE(S271,"{","")),"괄호이상",(LEN(S271)-LEN(SUBSTITUTE(S271,"}",""))))</f>
        <v>0</v>
      </c>
      <c r="EE271">
        <f>IF(LEN(T271)-LEN(SUBSTITUTE(T271,"}",""))&lt;&gt;LEN(T271)-LEN(SUBSTITUTE(T271,"{","")),"괄호이상",(LEN(T271)-LEN(SUBSTITUTE(T271,"}",""))))</f>
        <v>0</v>
      </c>
      <c r="EF271">
        <f>IF(LEN(U271)-LEN(SUBSTITUTE(U271,"}",""))&lt;&gt;LEN(U271)-LEN(SUBSTITUTE(U271,"{","")),"괄호이상",(LEN(U271)-LEN(SUBSTITUTE(U271,"}",""))))</f>
        <v>0</v>
      </c>
      <c r="EG271">
        <f>IF(LEN(V271)-LEN(SUBSTITUTE(V271,"}",""))&lt;&gt;LEN(V271)-LEN(SUBSTITUTE(V271,"{","")),"괄호이상",(LEN(V271)-LEN(SUBSTITUTE(V271,"}",""))))</f>
        <v>0</v>
      </c>
      <c r="EH271">
        <f>IF(LEN(W271)-LEN(SUBSTITUTE(W271,"}",""))&lt;&gt;LEN(W271)-LEN(SUBSTITUTE(W271,"{","")),"괄호이상",(LEN(W271)-LEN(SUBSTITUTE(W271,"}",""))))</f>
        <v>0</v>
      </c>
      <c r="EI271">
        <f>IF(LEN(X271)-LEN(SUBSTITUTE(X271,"}",""))&lt;&gt;LEN(X271)-LEN(SUBSTITUTE(X271,"{","")),"괄호이상",(LEN(X271)-LEN(SUBSTITUTE(X271,"}",""))))</f>
        <v>0</v>
      </c>
      <c r="EJ271">
        <f>IF(LEN(Y271)-LEN(SUBSTITUTE(Y271,"}",""))&lt;&gt;LEN(Y271)-LEN(SUBSTITUTE(Y271,"{","")),"괄호이상",(LEN(Y271)-LEN(SUBSTITUTE(Y271,"}",""))))</f>
        <v>0</v>
      </c>
      <c r="EK271">
        <f>IF(LEN(Z271)-LEN(SUBSTITUTE(Z271,"}",""))&lt;&gt;LEN(Z271)-LEN(SUBSTITUTE(Z271,"{","")),"괄호이상",(LEN(Z271)-LEN(SUBSTITUTE(Z271,"}",""))))</f>
        <v>0</v>
      </c>
      <c r="EL271">
        <f>IF(LEN(AA271)-LEN(SUBSTITUTE(AA271,"}",""))&lt;&gt;LEN(AA271)-LEN(SUBSTITUTE(AA271,"{","")),"괄호이상",(LEN(AA271)-LEN(SUBSTITUTE(AA271,"}",""))))</f>
        <v>0</v>
      </c>
      <c r="EM271">
        <f>IF(LEN(AB271)-LEN(SUBSTITUTE(AB271,"}",""))&lt;&gt;LEN(AB271)-LEN(SUBSTITUTE(AB271,"{","")),"괄호이상",(LEN(AB271)-LEN(SUBSTITUTE(AB271,"}",""))))</f>
        <v>0</v>
      </c>
      <c r="EN271">
        <f>IF(LEN(AC271)-LEN(SUBSTITUTE(AC271,"}",""))&lt;&gt;LEN(AC271)-LEN(SUBSTITUTE(AC271,"{","")),"괄호이상",(LEN(AC271)-LEN(SUBSTITUTE(AC271,"}",""))))</f>
        <v>0</v>
      </c>
      <c r="EO271">
        <f>IF(LEN(AD271)-LEN(SUBSTITUTE(AD271,"}",""))&lt;&gt;LEN(AD271)-LEN(SUBSTITUTE(AD271,"{","")),"괄호이상",(LEN(AD271)-LEN(SUBSTITUTE(AD271,"}",""))))</f>
        <v>0</v>
      </c>
      <c r="EP271">
        <f>IF(LEN(AE271)-LEN(SUBSTITUTE(AE271,"}",""))&lt;&gt;LEN(AE271)-LEN(SUBSTITUTE(AE271,"{","")),"괄호이상",(LEN(AE271)-LEN(SUBSTITUTE(AE271,"}",""))))</f>
        <v>0</v>
      </c>
      <c r="EQ271">
        <f>IF(LEN(AF271)-LEN(SUBSTITUTE(AF271,"}",""))&lt;&gt;LEN(AF271)-LEN(SUBSTITUTE(AF271,"{","")),"괄호이상",(LEN(AF271)-LEN(SUBSTITUTE(AF271,"}",""))))</f>
        <v>0</v>
      </c>
      <c r="ER271">
        <f>IF(LEN(AG271)-LEN(SUBSTITUTE(AG271,"}",""))&lt;&gt;LEN(AG271)-LEN(SUBSTITUTE(AG271,"{","")),"괄호이상",(LEN(AG271)-LEN(SUBSTITUTE(AG271,"}",""))))</f>
        <v>0</v>
      </c>
      <c r="ES271">
        <f>IF(LEN(AH271)-LEN(SUBSTITUTE(AH271,"}",""))&lt;&gt;LEN(AH271)-LEN(SUBSTITUTE(AH271,"{","")),"괄호이상",(LEN(AH271)-LEN(SUBSTITUTE(AH271,"}",""))))</f>
        <v>0</v>
      </c>
      <c r="ET271">
        <f>IF(LEN(AI271)-LEN(SUBSTITUTE(AI271,"}",""))&lt;&gt;LEN(AI271)-LEN(SUBSTITUTE(AI271,"{","")),"괄호이상",(LEN(AI271)-LEN(SUBSTITUTE(AI271,"}",""))))</f>
        <v>0</v>
      </c>
      <c r="EU271">
        <f>IF(LEN(AJ271)-LEN(SUBSTITUTE(AJ271,"}",""))&lt;&gt;LEN(AJ271)-LEN(SUBSTITUTE(AJ271,"{","")),"괄호이상",(LEN(AJ271)-LEN(SUBSTITUTE(AJ271,"}",""))))</f>
        <v>0</v>
      </c>
      <c r="EV271">
        <f>IF(LEN(AK271)-LEN(SUBSTITUTE(AK271,"}",""))&lt;&gt;LEN(AK271)-LEN(SUBSTITUTE(AK271,"{","")),"괄호이상",(LEN(AK271)-LEN(SUBSTITUTE(AK271,"}",""))))</f>
        <v>0</v>
      </c>
      <c r="EW271">
        <f>IF(LEN(AL271)-LEN(SUBSTITUTE(AL271,"}",""))&lt;&gt;LEN(AL271)-LEN(SUBSTITUTE(AL271,"{","")),"괄호이상",(LEN(AL271)-LEN(SUBSTITUTE(AL271,"}",""))))</f>
        <v>0</v>
      </c>
      <c r="EX271">
        <f>IF(LEN(AM271)-LEN(SUBSTITUTE(AM271,"}",""))&lt;&gt;LEN(AM271)-LEN(SUBSTITUTE(AM271,"{","")),"괄호이상",(LEN(AM271)-LEN(SUBSTITUTE(AM271,"}",""))))</f>
        <v>0</v>
      </c>
      <c r="EY271">
        <f>IF(LEN(AN271)-LEN(SUBSTITUTE(AN271,"}",""))&lt;&gt;LEN(AN271)-LEN(SUBSTITUTE(AN271,"{","")),"괄호이상",(LEN(AN271)-LEN(SUBSTITUTE(AN271,"}",""))))</f>
        <v>0</v>
      </c>
      <c r="EZ271">
        <f>IF(LEN(AO271)-LEN(SUBSTITUTE(AO271,"}",""))&lt;&gt;LEN(AO271)-LEN(SUBSTITUTE(AO271,"{","")),"괄호이상",(LEN(AO271)-LEN(SUBSTITUTE(AO271,"}",""))))</f>
        <v>0</v>
      </c>
      <c r="FA271">
        <f>IF(LEN(AP271)-LEN(SUBSTITUTE(AP271,"}",""))&lt;&gt;LEN(AP271)-LEN(SUBSTITUTE(AP271,"{","")),"괄호이상",(LEN(AP271)-LEN(SUBSTITUTE(AP271,"}",""))))</f>
        <v>0</v>
      </c>
      <c r="FB271" t="str">
        <f t="array" ref="FB271">IF(SUM(IF($DX271-DX271:FA271&gt;0,1,0))&gt;0,"여기","")</f>
        <v/>
      </c>
      <c r="FC271">
        <f>IF(LEN(C271)-LEN(SUBSTITUTE(C271,"&gt;",""))&lt;&gt;LEN(C271)-LEN(SUBSTITUTE(C271,"&lt;","")),"괄호이상",(LEN(C271)-LEN(SUBSTITUTE(C271,"&gt;","")))/2)</f>
        <v>0</v>
      </c>
      <c r="FD271">
        <f>IF(LEN(H271)-LEN(SUBSTITUTE(H271,"&gt;",""))&lt;&gt;LEN(H271)-LEN(SUBSTITUTE(H271,"&lt;","")),"괄호이상",(LEN(H271)-LEN(SUBSTITUTE(H271,"&gt;","")))/2)</f>
        <v>0</v>
      </c>
      <c r="FE271">
        <f>IF(LEN(O271)-LEN(SUBSTITUTE(O271,"&gt;",""))&lt;&gt;LEN(O271)-LEN(SUBSTITUTE(O271,"&lt;","")),"괄호이상",(LEN(O271)-LEN(SUBSTITUTE(O271,"&gt;","")))/2)</f>
        <v>0</v>
      </c>
      <c r="FF271">
        <f>IF(LEN(P271)-LEN(SUBSTITUTE(P271,"&gt;",""))&lt;&gt;LEN(P271)-LEN(SUBSTITUTE(P271,"&lt;","")),"괄호이상",(LEN(P271)-LEN(SUBSTITUTE(P271,"&gt;","")))/2)</f>
        <v>0</v>
      </c>
      <c r="FG271">
        <f>IF(LEN(Q271)-LEN(SUBSTITUTE(Q271,"&gt;",""))&lt;&gt;LEN(Q271)-LEN(SUBSTITUTE(Q271,"&lt;","")),"괄호이상",(LEN(Q271)-LEN(SUBSTITUTE(Q271,"&gt;","")))/2)</f>
        <v>0</v>
      </c>
      <c r="FH271">
        <f>IF(LEN(R271)-LEN(SUBSTITUTE(R271,"&gt;",""))&lt;&gt;LEN(R271)-LEN(SUBSTITUTE(R271,"&lt;","")),"괄호이상",(LEN(R271)-LEN(SUBSTITUTE(R271,"&gt;","")))/2)</f>
        <v>0</v>
      </c>
      <c r="FI271">
        <f>IF(LEN(S271)-LEN(SUBSTITUTE(S271,"&gt;",""))&lt;&gt;LEN(S271)-LEN(SUBSTITUTE(S271,"&lt;","")),"괄호이상",(LEN(S271)-LEN(SUBSTITUTE(S271,"&gt;","")))/2)</f>
        <v>0</v>
      </c>
      <c r="FJ271">
        <f>IF(LEN(T271)-LEN(SUBSTITUTE(T271,"&gt;",""))&lt;&gt;LEN(T271)-LEN(SUBSTITUTE(T271,"&lt;","")),"괄호이상",(LEN(T271)-LEN(SUBSTITUTE(T271,"&gt;","")))/2)</f>
        <v>0</v>
      </c>
      <c r="FK271">
        <f>IF(LEN(U271)-LEN(SUBSTITUTE(U271,"&gt;",""))&lt;&gt;LEN(U271)-LEN(SUBSTITUTE(U271,"&lt;","")),"괄호이상",(LEN(U271)-LEN(SUBSTITUTE(U271,"&gt;","")))/2)</f>
        <v>0</v>
      </c>
      <c r="FL271">
        <f>IF(LEN(V271)-LEN(SUBSTITUTE(V271,"&gt;",""))&lt;&gt;LEN(V271)-LEN(SUBSTITUTE(V271,"&lt;","")),"괄호이상",(LEN(V271)-LEN(SUBSTITUTE(V271,"&gt;","")))/2)</f>
        <v>0</v>
      </c>
      <c r="FM271">
        <f>IF(LEN(W271)-LEN(SUBSTITUTE(W271,"&gt;",""))&lt;&gt;LEN(W271)-LEN(SUBSTITUTE(W271,"&lt;","")),"괄호이상",(LEN(W271)-LEN(SUBSTITUTE(W271,"&gt;","")))/2)</f>
        <v>0</v>
      </c>
      <c r="FN271">
        <f>IF(LEN(X271)-LEN(SUBSTITUTE(X271,"&gt;",""))&lt;&gt;LEN(X271)-LEN(SUBSTITUTE(X271,"&lt;","")),"괄호이상",(LEN(X271)-LEN(SUBSTITUTE(X271,"&gt;","")))/2)</f>
        <v>0</v>
      </c>
      <c r="FO271">
        <f>IF(LEN(Y271)-LEN(SUBSTITUTE(Y271,"&gt;",""))&lt;&gt;LEN(Y271)-LEN(SUBSTITUTE(Y271,"&lt;","")),"괄호이상",(LEN(Y271)-LEN(SUBSTITUTE(Y271,"&gt;","")))/2)</f>
        <v>0</v>
      </c>
      <c r="FP271">
        <f>IF(LEN(Z271)-LEN(SUBSTITUTE(Z271,"&gt;",""))&lt;&gt;LEN(Z271)-LEN(SUBSTITUTE(Z271,"&lt;","")),"괄호이상",(LEN(Z271)-LEN(SUBSTITUTE(Z271,"&gt;","")))/2)</f>
        <v>0</v>
      </c>
      <c r="FQ271">
        <f>IF(LEN(AA271)-LEN(SUBSTITUTE(AA271,"&gt;",""))&lt;&gt;LEN(AA271)-LEN(SUBSTITUTE(AA271,"&lt;","")),"괄호이상",(LEN(AA271)-LEN(SUBSTITUTE(AA271,"&gt;","")))/2)</f>
        <v>0</v>
      </c>
      <c r="FR271">
        <f>IF(LEN(AB271)-LEN(SUBSTITUTE(AB271,"&gt;",""))&lt;&gt;LEN(AB271)-LEN(SUBSTITUTE(AB271,"&lt;","")),"괄호이상",(LEN(AB271)-LEN(SUBSTITUTE(AB271,"&gt;","")))/2)</f>
        <v>0</v>
      </c>
      <c r="FS271">
        <f>IF(LEN(AC271)-LEN(SUBSTITUTE(AC271,"&gt;",""))&lt;&gt;LEN(AC271)-LEN(SUBSTITUTE(AC271,"&lt;","")),"괄호이상",(LEN(AC271)-LEN(SUBSTITUTE(AC271,"&gt;","")))/2)</f>
        <v>0</v>
      </c>
      <c r="FT271">
        <f>IF(LEN(AD271)-LEN(SUBSTITUTE(AD271,"&gt;",""))&lt;&gt;LEN(AD271)-LEN(SUBSTITUTE(AD271,"&lt;","")),"괄호이상",(LEN(AD271)-LEN(SUBSTITUTE(AD271,"&gt;","")))/2)</f>
        <v>0</v>
      </c>
      <c r="FU271">
        <f>IF(LEN(AE271)-LEN(SUBSTITUTE(AE271,"&gt;",""))&lt;&gt;LEN(AE271)-LEN(SUBSTITUTE(AE271,"&lt;","")),"괄호이상",(LEN(AE271)-LEN(SUBSTITUTE(AE271,"&gt;","")))/2)</f>
        <v>0</v>
      </c>
      <c r="FV271">
        <f>IF(LEN(AF271)-LEN(SUBSTITUTE(AF271,"&gt;",""))&lt;&gt;LEN(AF271)-LEN(SUBSTITUTE(AF271,"&lt;","")),"괄호이상",(LEN(AF271)-LEN(SUBSTITUTE(AF271,"&gt;","")))/2)</f>
        <v>0</v>
      </c>
      <c r="FW271">
        <f>IF(LEN(AG271)-LEN(SUBSTITUTE(AG271,"&gt;",""))&lt;&gt;LEN(AG271)-LEN(SUBSTITUTE(AG271,"&lt;","")),"괄호이상",(LEN(AG271)-LEN(SUBSTITUTE(AG271,"&gt;","")))/2)</f>
        <v>0</v>
      </c>
      <c r="FX271">
        <f>IF(LEN(AH271)-LEN(SUBSTITUTE(AH271,"&gt;",""))&lt;&gt;LEN(AH271)-LEN(SUBSTITUTE(AH271,"&lt;","")),"괄호이상",(LEN(AH271)-LEN(SUBSTITUTE(AH271,"&gt;","")))/2)</f>
        <v>0</v>
      </c>
      <c r="FY271">
        <f>IF(LEN(AI271)-LEN(SUBSTITUTE(AI271,"&gt;",""))&lt;&gt;LEN(AI271)-LEN(SUBSTITUTE(AI271,"&lt;","")),"괄호이상",(LEN(AI271)-LEN(SUBSTITUTE(AI271,"&gt;","")))/2)</f>
        <v>0</v>
      </c>
      <c r="FZ271">
        <f>IF(LEN(AJ271)-LEN(SUBSTITUTE(AJ271,"&gt;",""))&lt;&gt;LEN(AJ271)-LEN(SUBSTITUTE(AJ271,"&lt;","")),"괄호이상",(LEN(AJ271)-LEN(SUBSTITUTE(AJ271,"&gt;","")))/2)</f>
        <v>0</v>
      </c>
      <c r="GA271">
        <f>IF(LEN(AK271)-LEN(SUBSTITUTE(AK271,"&gt;",""))&lt;&gt;LEN(AK271)-LEN(SUBSTITUTE(AK271,"&lt;","")),"괄호이상",(LEN(AK271)-LEN(SUBSTITUTE(AK271,"&gt;","")))/2)</f>
        <v>0</v>
      </c>
      <c r="GB271">
        <f>IF(LEN(AL271)-LEN(SUBSTITUTE(AL271,"&gt;",""))&lt;&gt;LEN(AL271)-LEN(SUBSTITUTE(AL271,"&lt;","")),"괄호이상",(LEN(AL271)-LEN(SUBSTITUTE(AL271,"&gt;","")))/2)</f>
        <v>0</v>
      </c>
      <c r="GC271">
        <f>IF(LEN(AM271)-LEN(SUBSTITUTE(AM271,"&gt;",""))&lt;&gt;LEN(AM271)-LEN(SUBSTITUTE(AM271,"&lt;","")),"괄호이상",(LEN(AM271)-LEN(SUBSTITUTE(AM271,"&gt;","")))/2)</f>
        <v>0</v>
      </c>
      <c r="GD271">
        <f>IF(LEN(AN271)-LEN(SUBSTITUTE(AN271,"&gt;",""))&lt;&gt;LEN(AN271)-LEN(SUBSTITUTE(AN271,"&lt;","")),"괄호이상",(LEN(AN271)-LEN(SUBSTITUTE(AN271,"&gt;","")))/2)</f>
        <v>0</v>
      </c>
      <c r="GE271">
        <f>IF(LEN(AO271)-LEN(SUBSTITUTE(AO271,"&gt;",""))&lt;&gt;LEN(AO271)-LEN(SUBSTITUTE(AO271,"&lt;","")),"괄호이상",(LEN(AO271)-LEN(SUBSTITUTE(AO271,"&gt;","")))/2)</f>
        <v>0</v>
      </c>
      <c r="GF271">
        <f>IF(LEN(AP271)-LEN(SUBSTITUTE(AP271,"&gt;",""))&lt;&gt;LEN(AP271)-LEN(SUBSTITUTE(AP271,"&lt;","")),"괄호이상",(LEN(AP271)-LEN(SUBSTITUTE(AP271,"&gt;","")))/2)</f>
        <v>0</v>
      </c>
      <c r="GG271" t="str">
        <f t="array" ref="GG271">IF(SUM(IF($FC271-FC271:GF271&gt;0,1,0))&gt;0,"여기","")</f>
        <v/>
      </c>
      <c r="GH271" t="str">
        <f t="shared" si="239"/>
        <v/>
      </c>
    </row>
    <row r="272" spans="1:190" x14ac:dyDescent="0.3">
      <c r="A272" t="s">
        <v>4440</v>
      </c>
      <c r="B272">
        <f t="shared" si="237"/>
        <v>1</v>
      </c>
      <c r="C272" s="1" t="s">
        <v>970</v>
      </c>
      <c r="E272" s="1" t="str">
        <f t="shared" si="308"/>
        <v>PP</v>
      </c>
      <c r="H272" s="1" t="s">
        <v>4450</v>
      </c>
      <c r="J272" s="1" t="str">
        <f t="shared" si="287"/>
        <v>Power Points</v>
      </c>
      <c r="L272">
        <v>1</v>
      </c>
      <c r="O272" t="s">
        <v>2400</v>
      </c>
      <c r="P272" t="s">
        <v>9283</v>
      </c>
      <c r="Q272" t="s">
        <v>9284</v>
      </c>
      <c r="R272" t="s">
        <v>9291</v>
      </c>
      <c r="S272" t="s">
        <v>9292</v>
      </c>
      <c r="T272" t="s">
        <v>9296</v>
      </c>
      <c r="U272" t="s">
        <v>9297</v>
      </c>
      <c r="V272" t="s">
        <v>9302</v>
      </c>
      <c r="W272" t="s">
        <v>9304</v>
      </c>
      <c r="X272" t="s">
        <v>9306</v>
      </c>
      <c r="Y272" t="s">
        <v>9309</v>
      </c>
      <c r="Z272" t="s">
        <v>9300</v>
      </c>
      <c r="AA272" t="s">
        <v>9285</v>
      </c>
      <c r="AB272" t="s">
        <v>9286</v>
      </c>
      <c r="AC272" t="s">
        <v>9287</v>
      </c>
      <c r="AD272" t="s">
        <v>9288</v>
      </c>
      <c r="AE272" t="s">
        <v>9289</v>
      </c>
      <c r="AF272" t="s">
        <v>9290</v>
      </c>
      <c r="AG272" t="s">
        <v>9293</v>
      </c>
      <c r="AH272" t="s">
        <v>9294</v>
      </c>
      <c r="AI272" t="s">
        <v>9295</v>
      </c>
      <c r="AJ272" t="s">
        <v>9298</v>
      </c>
      <c r="AK272" t="s">
        <v>9299</v>
      </c>
      <c r="AL272" t="s">
        <v>9301</v>
      </c>
      <c r="AM272" t="s">
        <v>9303</v>
      </c>
      <c r="AN272" t="s">
        <v>9305</v>
      </c>
      <c r="AO272" t="s">
        <v>9307</v>
      </c>
      <c r="AP272" t="s">
        <v>9308</v>
      </c>
      <c r="AQ272" t="str">
        <f t="shared" si="238"/>
        <v>Power Points</v>
      </c>
      <c r="AR272">
        <f t="shared" si="215"/>
        <v>0</v>
      </c>
      <c r="AS272">
        <f t="shared" si="216"/>
        <v>0</v>
      </c>
      <c r="AT272">
        <f t="shared" ca="1" si="288"/>
        <v>-1</v>
      </c>
      <c r="AU272">
        <f t="shared" ca="1" si="289"/>
        <v>-1</v>
      </c>
      <c r="AV272">
        <f t="shared" ca="1" si="290"/>
        <v>-1</v>
      </c>
      <c r="AW272">
        <f t="shared" ca="1" si="291"/>
        <v>-1</v>
      </c>
      <c r="AX272">
        <f t="shared" ca="1" si="292"/>
        <v>-1</v>
      </c>
      <c r="AY272">
        <f t="shared" ca="1" si="293"/>
        <v>-1</v>
      </c>
      <c r="AZ272">
        <f t="shared" ca="1" si="294"/>
        <v>-1</v>
      </c>
      <c r="BA272">
        <f t="shared" ca="1" si="295"/>
        <v>-1</v>
      </c>
      <c r="BB272">
        <f t="shared" ca="1" si="296"/>
        <v>-1</v>
      </c>
      <c r="BC272">
        <f t="shared" ca="1" si="297"/>
        <v>-1</v>
      </c>
      <c r="BD272">
        <f t="shared" ca="1" si="298"/>
        <v>-1</v>
      </c>
      <c r="BE272">
        <f t="shared" ca="1" si="299"/>
        <v>-1</v>
      </c>
      <c r="BF272">
        <f t="shared" ca="1" si="300"/>
        <v>-1</v>
      </c>
      <c r="BG272">
        <f t="shared" ca="1" si="301"/>
        <v>-1</v>
      </c>
      <c r="BH272">
        <f t="shared" ca="1" si="302"/>
        <v>-1</v>
      </c>
      <c r="BI272">
        <f t="shared" ca="1" si="303"/>
        <v>-1</v>
      </c>
      <c r="BJ272">
        <f t="shared" ca="1" si="304"/>
        <v>-1</v>
      </c>
      <c r="BK272">
        <f t="shared" ca="1" si="305"/>
        <v>-1</v>
      </c>
      <c r="BL272">
        <f t="shared" ca="1" si="306"/>
        <v>-1</v>
      </c>
      <c r="BM272">
        <f t="shared" ca="1" si="307"/>
        <v>-1</v>
      </c>
      <c r="BN272">
        <f ca="1">IF(AT272=-1,-1,COUNTIF($AT272:AT272,AT272)+IF(AT272=0,50,0))</f>
        <v>-1</v>
      </c>
      <c r="BO272">
        <f ca="1">IF(AU272=-1,-1,COUNTIF($AT272:AU272,AU272)+IF(AU272=0,50,0))</f>
        <v>-1</v>
      </c>
      <c r="BP272">
        <f ca="1">IF(AV272=-1,-1,COUNTIF($AT272:AV272,AV272)+IF(AV272=0,50,0))</f>
        <v>-1</v>
      </c>
      <c r="BQ272">
        <f ca="1">IF(AW272=-1,-1,COUNTIF($AT272:AW272,AW272)+IF(AW272=0,50,0))</f>
        <v>-1</v>
      </c>
      <c r="BR272">
        <f ca="1">IF(AX272=-1,-1,COUNTIF($AT272:AX272,AX272)+IF(AX272=0,50,0))</f>
        <v>-1</v>
      </c>
      <c r="BS272">
        <f ca="1">IF(AY272=-1,-1,COUNTIF($AT272:AY272,AY272)+IF(AY272=0,50,0))</f>
        <v>-1</v>
      </c>
      <c r="BT272">
        <f ca="1">IF(AZ272=-1,-1,COUNTIF($AT272:AZ272,AZ272)+IF(AZ272=0,50,0))</f>
        <v>-1</v>
      </c>
      <c r="BU272">
        <f ca="1">IF(BA272=-1,-1,COUNTIF($AT272:BA272,BA272)+IF(BA272=0,50,0))</f>
        <v>-1</v>
      </c>
      <c r="BV272">
        <f ca="1">IF(BB272=-1,-1,COUNTIF($AT272:BB272,BB272)+IF(BB272=0,50,0))</f>
        <v>-1</v>
      </c>
      <c r="BW272">
        <f ca="1">IF(BC272=-1,-1,COUNTIF($AT272:BC272,BC272)+IF(BC272=0,50,0))</f>
        <v>-1</v>
      </c>
      <c r="BX272">
        <f ca="1">IF(BD272=-1,-1,COUNTIF($AT272:BD272,BD272)+IF(BD272=0,50,0))</f>
        <v>-1</v>
      </c>
      <c r="BY272">
        <f ca="1">IF(BE272=-1,-1,COUNTIF($AT272:BE272,BE272)+IF(BE272=0,50,0))</f>
        <v>-1</v>
      </c>
      <c r="BZ272">
        <f ca="1">IF(BF272=-1,-1,COUNTIF($AT272:BF272,BF272)+IF(BF272=0,50,0))</f>
        <v>-1</v>
      </c>
      <c r="CA272">
        <f ca="1">IF(BG272=-1,-1,COUNTIF($AT272:BG272,BG272)+IF(BG272=0,50,0))</f>
        <v>-1</v>
      </c>
      <c r="CB272">
        <f ca="1">IF(BH272=-1,-1,COUNTIF($AT272:BH272,BH272)+IF(BH272=0,50,0))</f>
        <v>-1</v>
      </c>
      <c r="CC272">
        <f ca="1">IF(BI272=-1,-1,COUNTIF($AT272:BI272,BI272)+IF(BI272=0,50,0))</f>
        <v>-1</v>
      </c>
      <c r="CD272">
        <f ca="1">IF(BJ272=-1,-1,COUNTIF($AT272:BJ272,BJ272)+IF(BJ272=0,50,0))</f>
        <v>-1</v>
      </c>
      <c r="CE272">
        <f ca="1">IF(BK272=-1,-1,COUNTIF($AT272:BK272,BK272)+IF(BK272=0,50,0))</f>
        <v>-1</v>
      </c>
      <c r="CF272">
        <f ca="1">IF(BL272=-1,-1,COUNTIF($AT272:BL272,BL272)+IF(BL272=0,50,0))</f>
        <v>-1</v>
      </c>
      <c r="CG272">
        <f ca="1">IF(BM272=-1,-1,COUNTIF($AT272:BM272,BM272)+IF(BM272=0,50,0))</f>
        <v>-1</v>
      </c>
      <c r="CH272">
        <f t="shared" ca="1" si="240"/>
        <v>-1</v>
      </c>
      <c r="CI272">
        <f t="shared" ca="1" si="240"/>
        <v>-1</v>
      </c>
      <c r="CJ272">
        <f t="shared" ca="1" si="240"/>
        <v>-1</v>
      </c>
      <c r="CK272">
        <f t="shared" ca="1" si="240"/>
        <v>-1</v>
      </c>
      <c r="CL272">
        <f t="shared" ca="1" si="240"/>
        <v>-1</v>
      </c>
      <c r="CM272">
        <f t="shared" ca="1" si="240"/>
        <v>-1</v>
      </c>
      <c r="CN272">
        <f t="shared" ca="1" si="240"/>
        <v>-1</v>
      </c>
      <c r="CO272">
        <f t="shared" ca="1" si="240"/>
        <v>-1</v>
      </c>
      <c r="CP272">
        <f t="shared" ca="1" si="240"/>
        <v>-1</v>
      </c>
      <c r="CQ272">
        <f t="shared" ca="1" si="240"/>
        <v>-1</v>
      </c>
      <c r="CR272">
        <f t="shared" ca="1" si="241"/>
        <v>-1</v>
      </c>
      <c r="CS272">
        <f t="shared" ca="1" si="241"/>
        <v>-1</v>
      </c>
      <c r="CT272">
        <f t="shared" ca="1" si="241"/>
        <v>-1</v>
      </c>
      <c r="CU272">
        <f t="shared" ca="1" si="241"/>
        <v>-1</v>
      </c>
      <c r="CV272">
        <f t="shared" ca="1" si="241"/>
        <v>-1</v>
      </c>
      <c r="CW272">
        <f t="shared" ca="1" si="241"/>
        <v>-1</v>
      </c>
      <c r="CX272">
        <f t="shared" ca="1" si="241"/>
        <v>-1</v>
      </c>
      <c r="CY272">
        <f t="shared" ca="1" si="241"/>
        <v>-1</v>
      </c>
      <c r="CZ272">
        <f t="shared" ca="1" si="241"/>
        <v>-1</v>
      </c>
      <c r="DA272">
        <f t="shared" ca="1" si="241"/>
        <v>-1</v>
      </c>
      <c r="DB272">
        <f t="shared" ca="1" si="242"/>
        <v>-1</v>
      </c>
      <c r="DC272">
        <f t="shared" ca="1" si="242"/>
        <v>-1</v>
      </c>
      <c r="DD272">
        <f t="shared" ca="1" si="242"/>
        <v>-1</v>
      </c>
      <c r="DE272">
        <f t="shared" ca="1" si="242"/>
        <v>-1</v>
      </c>
      <c r="DF272">
        <f t="shared" ca="1" si="242"/>
        <v>-1</v>
      </c>
      <c r="DG272">
        <f t="shared" ca="1" si="242"/>
        <v>-1</v>
      </c>
      <c r="DH272">
        <f t="shared" ca="1" si="242"/>
        <v>-1</v>
      </c>
      <c r="DI272">
        <f t="shared" ca="1" si="242"/>
        <v>-1</v>
      </c>
      <c r="DJ272">
        <f t="shared" ca="1" si="242"/>
        <v>-1</v>
      </c>
      <c r="DK272">
        <f t="shared" ca="1" si="242"/>
        <v>-1</v>
      </c>
      <c r="DL272">
        <f t="shared" ca="1" si="243"/>
        <v>-1</v>
      </c>
      <c r="DM272">
        <f t="shared" ca="1" si="243"/>
        <v>-1</v>
      </c>
      <c r="DN272">
        <f t="shared" ca="1" si="243"/>
        <v>-1</v>
      </c>
      <c r="DO272">
        <f t="shared" ca="1" si="243"/>
        <v>-1</v>
      </c>
      <c r="DP272">
        <f t="shared" ca="1" si="243"/>
        <v>-1</v>
      </c>
      <c r="DQ272">
        <f t="shared" ca="1" si="243"/>
        <v>-1</v>
      </c>
      <c r="DR272">
        <f t="shared" ca="1" si="243"/>
        <v>-1</v>
      </c>
      <c r="DS272">
        <f t="shared" ca="1" si="243"/>
        <v>-1</v>
      </c>
      <c r="DT272">
        <f t="shared" ca="1" si="243"/>
        <v>-1</v>
      </c>
      <c r="DU272">
        <f t="shared" ca="1" si="243"/>
        <v>-1</v>
      </c>
      <c r="DV272" t="str">
        <f ca="1">SUBSTITUTE(SUBSTITUTE(SUBSTITUTE(SUBSTITUTE(SUBSTITUTE(SUBSTITUTE(SUBSTITUTE(SUBSTITUTE(SUBSTITUTE(SUBSTITUTE(
SUBSTITUTE(SUBSTITUTE(SUBSTITUTE(SUBSTITUTE(SUBSTITUTE(SUBSTITUTE(SUBSTITUTE(SUBSTITUTE(SUBSTITUTE(SUBSTITUTE($AQ272,
IF($CH272=-1,"",MID($AQ272,$CH272,$DB272-$CH272+1)),IF($CH272=-1,"",VLOOKUP($BN272,구글언어코드!$K:$L,2,0))),
IF($CI272=-1,"",MID($AQ272,$CI272,$DC272-$CI272+1)),IF($CI272=-1,"",VLOOKUP($BO272,구글언어코드!$K:$L,2,0))),
IF($CJ272=-1,"",MID($AQ272,$CJ272,$DD272-$CJ272+1)),IF($CJ272=-1,"",VLOOKUP($BP272,구글언어코드!$K:$L,2,0))),
IF($CK272=-1,"",MID($AQ272,$CK272,$DE272-$CK272+1)),IF($CK272=-1,"",VLOOKUP($BQ272,구글언어코드!$K:$L,2,0))),
IF($CL272=-1,"",MID($AQ272,$CL272,$DF272-$CL272+1)),IF($CL272=-1,"",VLOOKUP($BR272,구글언어코드!$K:$L,2,0))),
IF($CM272=-1,"",MID($AQ272,$CM272,$DG272-$CM272+1)),IF($CM272=-1,"",VLOOKUP($BS272,구글언어코드!$K:$L,2,0))),
IF($CN272=-1,"",MID($AQ272,$CN272,$DH272-$CN272+1)),IF($CN272=-1,"",VLOOKUP($BT272,구글언어코드!$K:$L,2,0))),
IF($CO272=-1,"",MID($AQ272,$CO272,$DI272-$CO272+1)),IF($CO272=-1,"",VLOOKUP($BU272,구글언어코드!$K:$L,2,0))),
IF($CP272=-1,"",MID($AQ272,$CP272,$DJ272-$CP272+1)),IF($CP272=-1,"",VLOOKUP($BV272,구글언어코드!$K:$L,2,0))),
IF($CQ272=-1,"",MID($AQ272,$CQ272,$DK272-$CQ272+1)),IF($CQ272=-1,"",VLOOKUP($BW272,구글언어코드!$K:$L,2,0))),
IF($CR272=-1,"",MID($AQ272,$CR272,$DL272-$CR272+1)),IF($CR272=-1,"",VLOOKUP($BX272,구글언어코드!$K:$L,2,0))),
IF($CS272=-1,"",MID($AQ272,$CS272,$DM272-$CS272+1)),IF($CS272=-1,"",VLOOKUP($BY272,구글언어코드!$K:$L,2,0))),
IF($CT272=-1,"",MID($AQ272,$CT272,$DN272-$CT272+1)),IF($CT272=-1,"",VLOOKUP($BZ272,구글언어코드!$K:$L,2,0))),
IF($CU272=-1,"",MID($AQ272,$CU272,$DO272-$CU272+1)),IF($CU272=-1,"",VLOOKUP($CA272,구글언어코드!$K:$L,2,0))),
IF($CV272=-1,"",MID($AQ272,$CV272,$DP272-$CV272+1)),IF($CV272=-1,"",VLOOKUP($CB272,구글언어코드!$K:$L,2,0))),
IF($CW272=-1,"",MID($AQ272,$CW272,$DQ272-$CW272+1)),IF($CW272=-1,"",VLOOKUP($CC272,구글언어코드!$K:$L,2,0))),
IF($CX272=-1,"",MID($AQ272,$CX272,$DR272-$CX272+1)),IF($CX272=-1,"",VLOOKUP($CD272,구글언어코드!$K:$L,2,0))),
IF($CY272=-1,"",MID($AQ272,$CY272,$DS272-$CY272+1)),IF($CY272=-1,"",VLOOKUP($CE272,구글언어코드!$K:$L,2,0))),
IF($CZ272=-1,"",MID($AQ272,$CZ272,$DT272-$CZ272+1)),IF($CZ272=-1,"",VLOOKUP($CF272,구글언어코드!$K:$L,2,0))),
IF($DA272=-1,"",MID($AQ272,$DA272,$DU272-$DA272+1)),IF($DA272=-1,"",VLOOKUP($CG272,구글언어코드!$K:$L,2,0)))</f>
        <v>Power Points</v>
      </c>
      <c r="DW272" t="str">
        <f ca="1">SUBSTITUTE(SUBSTITUTE(SUBSTITUTE(SUBSTITUTE(SUBSTITUTE(SUBSTITUTE(SUBSTITUTE(SUBSTITUTE(SUBSTITUTE(SUBSTITUTE(
SUBSTITUTE(SUBSTITUTE(SUBSTITUTE(SUBSTITUTE(SUBSTITUTE(SUBSTITUTE(SUBSTITUTE(SUBSTITUTE(SUBSTITUTE(SUBSTITUTE(DV272,
IF($CH272=-1,"",VLOOKUP($BN272,구글언어코드!$K:$L,2,0)),IF($CH272=-1,"",MID($AQ272,$CH272,$DB272-$CH272+1))),
IF($CI272=-1,"",VLOOKUP($BO272,구글언어코드!$K:$L,2,0)),IF($CI272=-1,"",MID($AQ272,$CI272,$DC272-$CI272+1))),
IF($CJ272=-1,"",VLOOKUP($BP272,구글언어코드!$K:$L,2,0)),IF($CJ272=-1,"",MID($AQ272,$CJ272,$DD272-$CJ272+1))),
IF($CK272=-1,"",VLOOKUP($BQ272,구글언어코드!$K:$L,2,0)),IF($CK272=-1,"",MID($AQ272,$CK272,$DE272-$CK272+1))),
IF($CL272=-1,"",VLOOKUP($BR272,구글언어코드!$K:$L,2,0)),IF($CL272=-1,"",MID($AQ272,$CL272,$DF272-$CL272+1))),
IF($CM272=-1,"",VLOOKUP($BS272,구글언어코드!$K:$L,2,0)),IF($CM272=-1,"",MID($AQ272,$CM272,$DG272-$CM272+1))),
IF($CN272=-1,"",VLOOKUP($BT272,구글언어코드!$K:$L,2,0)),IF($CN272=-1,"",MID($AQ272,$CN272,$DH272-$CN272+1))),
IF($CO272=-1,"",VLOOKUP($BU272,구글언어코드!$K:$L,2,0)),IF($CO272=-1,"",MID($AQ272,$CO272,$DI272-$CO272+1))),
IF($CP272=-1,"",VLOOKUP($BV272,구글언어코드!$K:$L,2,0)),IF($CP272=-1,"",MID($AQ272,$CP272,$DJ272-$CP272+1))),
IF($CQ272=-1,"",VLOOKUP($BW272,구글언어코드!$K:$L,2,0)),IF($CQ272=-1,"",MID($AQ272,$CQ272,$DK272-$CQ272+1))),
IF($CR272=-1,"",VLOOKUP($BX272,구글언어코드!$K:$L,2,0)),IF($CR272=-1,"",MID($AQ272,$CR272,$DL272-$CR272+1))),
IF($CS272=-1,"",VLOOKUP($BY272,구글언어코드!$K:$L,2,0)),IF($CS272=-1,"",MID($AQ272,$CS272,$DM272-$CS272+1))),
IF($CT272=-1,"",VLOOKUP($BZ272,구글언어코드!$K:$L,2,0)),IF($CT272=-1,"",MID($AQ272,$CT272,$DN272-$CT272+1))),
IF($CU272=-1,"",VLOOKUP($CA272,구글언어코드!$K:$L,2,0)),IF($CU272=-1,"",MID($AQ272,$CU272,$DO272-$CU272+1))),
IF($CV272=-1,"",VLOOKUP($CB272,구글언어코드!$K:$L,2,0)),IF($CV272=-1,"",MID($AQ272,$CV272,$DP272-$CV272+1))),
IF($CW272=-1,"",VLOOKUP($CC272,구글언어코드!$K:$L,2,0)),IF($CW272=-1,"",MID($AQ272,$CW272,$DQ272-$CW272+1))),
IF($CX272=-1,"",VLOOKUP($CD272,구글언어코드!$K:$L,2,0)),IF($CX272=-1,"",MID($AQ272,$CX272,$DR272-$CX272+1))),
IF($CY272=-1,"",VLOOKUP($CE272,구글언어코드!$K:$L,2,0)),IF($CY272=-1,"",MID($AQ272,$CY272,$DS272-$CY272+1))),
IF($CZ272=-1,"",VLOOKUP($CF272,구글언어코드!$K:$L,2,0)),IF($CZ272=-1,"",MID($AQ272,$CZ272,$DT272-$CZ272+1))),
IF($DA272=-1,"",VLOOKUP($CG272,구글언어코드!$K:$L,2,0)),IF($DA272=-1,"",MID($AQ272,$DA272,$DU272-$DA272+1)))</f>
        <v>Power Points</v>
      </c>
      <c r="DX272">
        <f>IF(LEN(C272)-LEN(SUBSTITUTE(C272,"}",""))&lt;&gt;LEN(C272)-LEN(SUBSTITUTE(C272,"{","")),"괄호이상",(LEN(C272)-LEN(SUBSTITUTE(C272,"}",""))))</f>
        <v>0</v>
      </c>
      <c r="DY272">
        <f>IF(LEN(H272)-LEN(SUBSTITUTE(H272,"}",""))&lt;&gt;LEN(H272)-LEN(SUBSTITUTE(H272,"{","")),"괄호이상",(LEN(H272)-LEN(SUBSTITUTE(H272,"}",""))))</f>
        <v>0</v>
      </c>
      <c r="DZ272">
        <f>IF(LEN(O272)-LEN(SUBSTITUTE(O272,"}",""))&lt;&gt;LEN(O272)-LEN(SUBSTITUTE(O272,"{","")),"괄호이상",(LEN(O272)-LEN(SUBSTITUTE(O272,"}",""))))</f>
        <v>0</v>
      </c>
      <c r="EA272">
        <f>IF(LEN(P272)-LEN(SUBSTITUTE(P272,"}",""))&lt;&gt;LEN(P272)-LEN(SUBSTITUTE(P272,"{","")),"괄호이상",(LEN(P272)-LEN(SUBSTITUTE(P272,"}",""))))</f>
        <v>0</v>
      </c>
      <c r="EB272">
        <f>IF(LEN(Q272)-LEN(SUBSTITUTE(Q272,"}",""))&lt;&gt;LEN(Q272)-LEN(SUBSTITUTE(Q272,"{","")),"괄호이상",(LEN(Q272)-LEN(SUBSTITUTE(Q272,"}",""))))</f>
        <v>0</v>
      </c>
      <c r="EC272">
        <f>IF(LEN(R272)-LEN(SUBSTITUTE(R272,"}",""))&lt;&gt;LEN(R272)-LEN(SUBSTITUTE(R272,"{","")),"괄호이상",(LEN(R272)-LEN(SUBSTITUTE(R272,"}",""))))</f>
        <v>0</v>
      </c>
      <c r="ED272">
        <f>IF(LEN(S272)-LEN(SUBSTITUTE(S272,"}",""))&lt;&gt;LEN(S272)-LEN(SUBSTITUTE(S272,"{","")),"괄호이상",(LEN(S272)-LEN(SUBSTITUTE(S272,"}",""))))</f>
        <v>0</v>
      </c>
      <c r="EE272">
        <f>IF(LEN(T272)-LEN(SUBSTITUTE(T272,"}",""))&lt;&gt;LEN(T272)-LEN(SUBSTITUTE(T272,"{","")),"괄호이상",(LEN(T272)-LEN(SUBSTITUTE(T272,"}",""))))</f>
        <v>0</v>
      </c>
      <c r="EF272">
        <f>IF(LEN(U272)-LEN(SUBSTITUTE(U272,"}",""))&lt;&gt;LEN(U272)-LEN(SUBSTITUTE(U272,"{","")),"괄호이상",(LEN(U272)-LEN(SUBSTITUTE(U272,"}",""))))</f>
        <v>0</v>
      </c>
      <c r="EG272">
        <f>IF(LEN(V272)-LEN(SUBSTITUTE(V272,"}",""))&lt;&gt;LEN(V272)-LEN(SUBSTITUTE(V272,"{","")),"괄호이상",(LEN(V272)-LEN(SUBSTITUTE(V272,"}",""))))</f>
        <v>0</v>
      </c>
      <c r="EH272">
        <f>IF(LEN(W272)-LEN(SUBSTITUTE(W272,"}",""))&lt;&gt;LEN(W272)-LEN(SUBSTITUTE(W272,"{","")),"괄호이상",(LEN(W272)-LEN(SUBSTITUTE(W272,"}",""))))</f>
        <v>0</v>
      </c>
      <c r="EI272">
        <f>IF(LEN(X272)-LEN(SUBSTITUTE(X272,"}",""))&lt;&gt;LEN(X272)-LEN(SUBSTITUTE(X272,"{","")),"괄호이상",(LEN(X272)-LEN(SUBSTITUTE(X272,"}",""))))</f>
        <v>0</v>
      </c>
      <c r="EJ272">
        <f>IF(LEN(Y272)-LEN(SUBSTITUTE(Y272,"}",""))&lt;&gt;LEN(Y272)-LEN(SUBSTITUTE(Y272,"{","")),"괄호이상",(LEN(Y272)-LEN(SUBSTITUTE(Y272,"}",""))))</f>
        <v>0</v>
      </c>
      <c r="EK272">
        <f>IF(LEN(Z272)-LEN(SUBSTITUTE(Z272,"}",""))&lt;&gt;LEN(Z272)-LEN(SUBSTITUTE(Z272,"{","")),"괄호이상",(LEN(Z272)-LEN(SUBSTITUTE(Z272,"}",""))))</f>
        <v>0</v>
      </c>
      <c r="EL272">
        <f>IF(LEN(AA272)-LEN(SUBSTITUTE(AA272,"}",""))&lt;&gt;LEN(AA272)-LEN(SUBSTITUTE(AA272,"{","")),"괄호이상",(LEN(AA272)-LEN(SUBSTITUTE(AA272,"}",""))))</f>
        <v>0</v>
      </c>
      <c r="EM272">
        <f>IF(LEN(AB272)-LEN(SUBSTITUTE(AB272,"}",""))&lt;&gt;LEN(AB272)-LEN(SUBSTITUTE(AB272,"{","")),"괄호이상",(LEN(AB272)-LEN(SUBSTITUTE(AB272,"}",""))))</f>
        <v>0</v>
      </c>
      <c r="EN272">
        <f>IF(LEN(AC272)-LEN(SUBSTITUTE(AC272,"}",""))&lt;&gt;LEN(AC272)-LEN(SUBSTITUTE(AC272,"{","")),"괄호이상",(LEN(AC272)-LEN(SUBSTITUTE(AC272,"}",""))))</f>
        <v>0</v>
      </c>
      <c r="EO272">
        <f>IF(LEN(AD272)-LEN(SUBSTITUTE(AD272,"}",""))&lt;&gt;LEN(AD272)-LEN(SUBSTITUTE(AD272,"{","")),"괄호이상",(LEN(AD272)-LEN(SUBSTITUTE(AD272,"}",""))))</f>
        <v>0</v>
      </c>
      <c r="EP272">
        <f>IF(LEN(AE272)-LEN(SUBSTITUTE(AE272,"}",""))&lt;&gt;LEN(AE272)-LEN(SUBSTITUTE(AE272,"{","")),"괄호이상",(LEN(AE272)-LEN(SUBSTITUTE(AE272,"}",""))))</f>
        <v>0</v>
      </c>
      <c r="EQ272">
        <f>IF(LEN(AF272)-LEN(SUBSTITUTE(AF272,"}",""))&lt;&gt;LEN(AF272)-LEN(SUBSTITUTE(AF272,"{","")),"괄호이상",(LEN(AF272)-LEN(SUBSTITUTE(AF272,"}",""))))</f>
        <v>0</v>
      </c>
      <c r="ER272">
        <f>IF(LEN(AG272)-LEN(SUBSTITUTE(AG272,"}",""))&lt;&gt;LEN(AG272)-LEN(SUBSTITUTE(AG272,"{","")),"괄호이상",(LEN(AG272)-LEN(SUBSTITUTE(AG272,"}",""))))</f>
        <v>0</v>
      </c>
      <c r="ES272">
        <f>IF(LEN(AH272)-LEN(SUBSTITUTE(AH272,"}",""))&lt;&gt;LEN(AH272)-LEN(SUBSTITUTE(AH272,"{","")),"괄호이상",(LEN(AH272)-LEN(SUBSTITUTE(AH272,"}",""))))</f>
        <v>0</v>
      </c>
      <c r="ET272">
        <f>IF(LEN(AI272)-LEN(SUBSTITUTE(AI272,"}",""))&lt;&gt;LEN(AI272)-LEN(SUBSTITUTE(AI272,"{","")),"괄호이상",(LEN(AI272)-LEN(SUBSTITUTE(AI272,"}",""))))</f>
        <v>0</v>
      </c>
      <c r="EU272">
        <f>IF(LEN(AJ272)-LEN(SUBSTITUTE(AJ272,"}",""))&lt;&gt;LEN(AJ272)-LEN(SUBSTITUTE(AJ272,"{","")),"괄호이상",(LEN(AJ272)-LEN(SUBSTITUTE(AJ272,"}",""))))</f>
        <v>0</v>
      </c>
      <c r="EV272">
        <f>IF(LEN(AK272)-LEN(SUBSTITUTE(AK272,"}",""))&lt;&gt;LEN(AK272)-LEN(SUBSTITUTE(AK272,"{","")),"괄호이상",(LEN(AK272)-LEN(SUBSTITUTE(AK272,"}",""))))</f>
        <v>0</v>
      </c>
      <c r="EW272">
        <f>IF(LEN(AL272)-LEN(SUBSTITUTE(AL272,"}",""))&lt;&gt;LEN(AL272)-LEN(SUBSTITUTE(AL272,"{","")),"괄호이상",(LEN(AL272)-LEN(SUBSTITUTE(AL272,"}",""))))</f>
        <v>0</v>
      </c>
      <c r="EX272">
        <f>IF(LEN(AM272)-LEN(SUBSTITUTE(AM272,"}",""))&lt;&gt;LEN(AM272)-LEN(SUBSTITUTE(AM272,"{","")),"괄호이상",(LEN(AM272)-LEN(SUBSTITUTE(AM272,"}",""))))</f>
        <v>0</v>
      </c>
      <c r="EY272">
        <f>IF(LEN(AN272)-LEN(SUBSTITUTE(AN272,"}",""))&lt;&gt;LEN(AN272)-LEN(SUBSTITUTE(AN272,"{","")),"괄호이상",(LEN(AN272)-LEN(SUBSTITUTE(AN272,"}",""))))</f>
        <v>0</v>
      </c>
      <c r="EZ272">
        <f>IF(LEN(AO272)-LEN(SUBSTITUTE(AO272,"}",""))&lt;&gt;LEN(AO272)-LEN(SUBSTITUTE(AO272,"{","")),"괄호이상",(LEN(AO272)-LEN(SUBSTITUTE(AO272,"}",""))))</f>
        <v>0</v>
      </c>
      <c r="FA272">
        <f>IF(LEN(AP272)-LEN(SUBSTITUTE(AP272,"}",""))&lt;&gt;LEN(AP272)-LEN(SUBSTITUTE(AP272,"{","")),"괄호이상",(LEN(AP272)-LEN(SUBSTITUTE(AP272,"}",""))))</f>
        <v>0</v>
      </c>
      <c r="FB272" t="str">
        <f t="array" ref="FB272">IF(SUM(IF($DX272-DX272:FA272&gt;0,1,0))&gt;0,"여기","")</f>
        <v/>
      </c>
      <c r="FC272">
        <f>IF(LEN(C272)-LEN(SUBSTITUTE(C272,"&gt;",""))&lt;&gt;LEN(C272)-LEN(SUBSTITUTE(C272,"&lt;","")),"괄호이상",(LEN(C272)-LEN(SUBSTITUTE(C272,"&gt;","")))/2)</f>
        <v>0</v>
      </c>
      <c r="FD272">
        <f>IF(LEN(H272)-LEN(SUBSTITUTE(H272,"&gt;",""))&lt;&gt;LEN(H272)-LEN(SUBSTITUTE(H272,"&lt;","")),"괄호이상",(LEN(H272)-LEN(SUBSTITUTE(H272,"&gt;","")))/2)</f>
        <v>0</v>
      </c>
      <c r="FE272">
        <f>IF(LEN(O272)-LEN(SUBSTITUTE(O272,"&gt;",""))&lt;&gt;LEN(O272)-LEN(SUBSTITUTE(O272,"&lt;","")),"괄호이상",(LEN(O272)-LEN(SUBSTITUTE(O272,"&gt;","")))/2)</f>
        <v>0</v>
      </c>
      <c r="FF272">
        <f>IF(LEN(P272)-LEN(SUBSTITUTE(P272,"&gt;",""))&lt;&gt;LEN(P272)-LEN(SUBSTITUTE(P272,"&lt;","")),"괄호이상",(LEN(P272)-LEN(SUBSTITUTE(P272,"&gt;","")))/2)</f>
        <v>0</v>
      </c>
      <c r="FG272">
        <f>IF(LEN(Q272)-LEN(SUBSTITUTE(Q272,"&gt;",""))&lt;&gt;LEN(Q272)-LEN(SUBSTITUTE(Q272,"&lt;","")),"괄호이상",(LEN(Q272)-LEN(SUBSTITUTE(Q272,"&gt;","")))/2)</f>
        <v>0</v>
      </c>
      <c r="FH272">
        <f>IF(LEN(R272)-LEN(SUBSTITUTE(R272,"&gt;",""))&lt;&gt;LEN(R272)-LEN(SUBSTITUTE(R272,"&lt;","")),"괄호이상",(LEN(R272)-LEN(SUBSTITUTE(R272,"&gt;","")))/2)</f>
        <v>0</v>
      </c>
      <c r="FI272">
        <f>IF(LEN(S272)-LEN(SUBSTITUTE(S272,"&gt;",""))&lt;&gt;LEN(S272)-LEN(SUBSTITUTE(S272,"&lt;","")),"괄호이상",(LEN(S272)-LEN(SUBSTITUTE(S272,"&gt;","")))/2)</f>
        <v>0</v>
      </c>
      <c r="FJ272">
        <f>IF(LEN(T272)-LEN(SUBSTITUTE(T272,"&gt;",""))&lt;&gt;LEN(T272)-LEN(SUBSTITUTE(T272,"&lt;","")),"괄호이상",(LEN(T272)-LEN(SUBSTITUTE(T272,"&gt;","")))/2)</f>
        <v>0</v>
      </c>
      <c r="FK272">
        <f>IF(LEN(U272)-LEN(SUBSTITUTE(U272,"&gt;",""))&lt;&gt;LEN(U272)-LEN(SUBSTITUTE(U272,"&lt;","")),"괄호이상",(LEN(U272)-LEN(SUBSTITUTE(U272,"&gt;","")))/2)</f>
        <v>0</v>
      </c>
      <c r="FL272">
        <f>IF(LEN(V272)-LEN(SUBSTITUTE(V272,"&gt;",""))&lt;&gt;LEN(V272)-LEN(SUBSTITUTE(V272,"&lt;","")),"괄호이상",(LEN(V272)-LEN(SUBSTITUTE(V272,"&gt;","")))/2)</f>
        <v>0</v>
      </c>
      <c r="FM272">
        <f>IF(LEN(W272)-LEN(SUBSTITUTE(W272,"&gt;",""))&lt;&gt;LEN(W272)-LEN(SUBSTITUTE(W272,"&lt;","")),"괄호이상",(LEN(W272)-LEN(SUBSTITUTE(W272,"&gt;","")))/2)</f>
        <v>0</v>
      </c>
      <c r="FN272">
        <f>IF(LEN(X272)-LEN(SUBSTITUTE(X272,"&gt;",""))&lt;&gt;LEN(X272)-LEN(SUBSTITUTE(X272,"&lt;","")),"괄호이상",(LEN(X272)-LEN(SUBSTITUTE(X272,"&gt;","")))/2)</f>
        <v>0</v>
      </c>
      <c r="FO272">
        <f>IF(LEN(Y272)-LEN(SUBSTITUTE(Y272,"&gt;",""))&lt;&gt;LEN(Y272)-LEN(SUBSTITUTE(Y272,"&lt;","")),"괄호이상",(LEN(Y272)-LEN(SUBSTITUTE(Y272,"&gt;","")))/2)</f>
        <v>0</v>
      </c>
      <c r="FP272">
        <f>IF(LEN(Z272)-LEN(SUBSTITUTE(Z272,"&gt;",""))&lt;&gt;LEN(Z272)-LEN(SUBSTITUTE(Z272,"&lt;","")),"괄호이상",(LEN(Z272)-LEN(SUBSTITUTE(Z272,"&gt;","")))/2)</f>
        <v>0</v>
      </c>
      <c r="FQ272">
        <f>IF(LEN(AA272)-LEN(SUBSTITUTE(AA272,"&gt;",""))&lt;&gt;LEN(AA272)-LEN(SUBSTITUTE(AA272,"&lt;","")),"괄호이상",(LEN(AA272)-LEN(SUBSTITUTE(AA272,"&gt;","")))/2)</f>
        <v>0</v>
      </c>
      <c r="FR272">
        <f>IF(LEN(AB272)-LEN(SUBSTITUTE(AB272,"&gt;",""))&lt;&gt;LEN(AB272)-LEN(SUBSTITUTE(AB272,"&lt;","")),"괄호이상",(LEN(AB272)-LEN(SUBSTITUTE(AB272,"&gt;","")))/2)</f>
        <v>0</v>
      </c>
      <c r="FS272">
        <f>IF(LEN(AC272)-LEN(SUBSTITUTE(AC272,"&gt;",""))&lt;&gt;LEN(AC272)-LEN(SUBSTITUTE(AC272,"&lt;","")),"괄호이상",(LEN(AC272)-LEN(SUBSTITUTE(AC272,"&gt;","")))/2)</f>
        <v>0</v>
      </c>
      <c r="FT272">
        <f>IF(LEN(AD272)-LEN(SUBSTITUTE(AD272,"&gt;",""))&lt;&gt;LEN(AD272)-LEN(SUBSTITUTE(AD272,"&lt;","")),"괄호이상",(LEN(AD272)-LEN(SUBSTITUTE(AD272,"&gt;","")))/2)</f>
        <v>0</v>
      </c>
      <c r="FU272">
        <f>IF(LEN(AE272)-LEN(SUBSTITUTE(AE272,"&gt;",""))&lt;&gt;LEN(AE272)-LEN(SUBSTITUTE(AE272,"&lt;","")),"괄호이상",(LEN(AE272)-LEN(SUBSTITUTE(AE272,"&gt;","")))/2)</f>
        <v>0</v>
      </c>
      <c r="FV272">
        <f>IF(LEN(AF272)-LEN(SUBSTITUTE(AF272,"&gt;",""))&lt;&gt;LEN(AF272)-LEN(SUBSTITUTE(AF272,"&lt;","")),"괄호이상",(LEN(AF272)-LEN(SUBSTITUTE(AF272,"&gt;","")))/2)</f>
        <v>0</v>
      </c>
      <c r="FW272">
        <f>IF(LEN(AG272)-LEN(SUBSTITUTE(AG272,"&gt;",""))&lt;&gt;LEN(AG272)-LEN(SUBSTITUTE(AG272,"&lt;","")),"괄호이상",(LEN(AG272)-LEN(SUBSTITUTE(AG272,"&gt;","")))/2)</f>
        <v>0</v>
      </c>
      <c r="FX272">
        <f>IF(LEN(AH272)-LEN(SUBSTITUTE(AH272,"&gt;",""))&lt;&gt;LEN(AH272)-LEN(SUBSTITUTE(AH272,"&lt;","")),"괄호이상",(LEN(AH272)-LEN(SUBSTITUTE(AH272,"&gt;","")))/2)</f>
        <v>0</v>
      </c>
      <c r="FY272">
        <f>IF(LEN(AI272)-LEN(SUBSTITUTE(AI272,"&gt;",""))&lt;&gt;LEN(AI272)-LEN(SUBSTITUTE(AI272,"&lt;","")),"괄호이상",(LEN(AI272)-LEN(SUBSTITUTE(AI272,"&gt;","")))/2)</f>
        <v>0</v>
      </c>
      <c r="FZ272">
        <f>IF(LEN(AJ272)-LEN(SUBSTITUTE(AJ272,"&gt;",""))&lt;&gt;LEN(AJ272)-LEN(SUBSTITUTE(AJ272,"&lt;","")),"괄호이상",(LEN(AJ272)-LEN(SUBSTITUTE(AJ272,"&gt;","")))/2)</f>
        <v>0</v>
      </c>
      <c r="GA272">
        <f>IF(LEN(AK272)-LEN(SUBSTITUTE(AK272,"&gt;",""))&lt;&gt;LEN(AK272)-LEN(SUBSTITUTE(AK272,"&lt;","")),"괄호이상",(LEN(AK272)-LEN(SUBSTITUTE(AK272,"&gt;","")))/2)</f>
        <v>0</v>
      </c>
      <c r="GB272">
        <f>IF(LEN(AL272)-LEN(SUBSTITUTE(AL272,"&gt;",""))&lt;&gt;LEN(AL272)-LEN(SUBSTITUTE(AL272,"&lt;","")),"괄호이상",(LEN(AL272)-LEN(SUBSTITUTE(AL272,"&gt;","")))/2)</f>
        <v>0</v>
      </c>
      <c r="GC272">
        <f>IF(LEN(AM272)-LEN(SUBSTITUTE(AM272,"&gt;",""))&lt;&gt;LEN(AM272)-LEN(SUBSTITUTE(AM272,"&lt;","")),"괄호이상",(LEN(AM272)-LEN(SUBSTITUTE(AM272,"&gt;","")))/2)</f>
        <v>0</v>
      </c>
      <c r="GD272">
        <f>IF(LEN(AN272)-LEN(SUBSTITUTE(AN272,"&gt;",""))&lt;&gt;LEN(AN272)-LEN(SUBSTITUTE(AN272,"&lt;","")),"괄호이상",(LEN(AN272)-LEN(SUBSTITUTE(AN272,"&gt;","")))/2)</f>
        <v>0</v>
      </c>
      <c r="GE272">
        <f>IF(LEN(AO272)-LEN(SUBSTITUTE(AO272,"&gt;",""))&lt;&gt;LEN(AO272)-LEN(SUBSTITUTE(AO272,"&lt;","")),"괄호이상",(LEN(AO272)-LEN(SUBSTITUTE(AO272,"&gt;","")))/2)</f>
        <v>0</v>
      </c>
      <c r="GF272">
        <f>IF(LEN(AP272)-LEN(SUBSTITUTE(AP272,"&gt;",""))&lt;&gt;LEN(AP272)-LEN(SUBSTITUTE(AP272,"&lt;","")),"괄호이상",(LEN(AP272)-LEN(SUBSTITUTE(AP272,"&gt;","")))/2)</f>
        <v>0</v>
      </c>
      <c r="GG272" t="str">
        <f t="array" ref="GG272">IF(SUM(IF($FC272-FC272:GF272&gt;0,1,0))&gt;0,"여기","")</f>
        <v/>
      </c>
      <c r="GH272" t="str">
        <f t="shared" si="239"/>
        <v/>
      </c>
    </row>
    <row r="273" spans="1:190" x14ac:dyDescent="0.3">
      <c r="A273" t="s">
        <v>4441</v>
      </c>
      <c r="B273">
        <f t="shared" si="237"/>
        <v>1</v>
      </c>
      <c r="C273" s="1" t="s">
        <v>4444</v>
      </c>
      <c r="E273" s="1" t="str">
        <f t="shared" si="308"/>
        <v>신규!</v>
      </c>
      <c r="H273" s="1" t="s">
        <v>4451</v>
      </c>
      <c r="J273" s="1" t="str">
        <f t="shared" si="287"/>
        <v>New!</v>
      </c>
      <c r="L273">
        <v>1</v>
      </c>
      <c r="O273" t="s">
        <v>9310</v>
      </c>
      <c r="P273" t="s">
        <v>9311</v>
      </c>
      <c r="Q273" t="s">
        <v>9311</v>
      </c>
      <c r="R273" t="s">
        <v>9318</v>
      </c>
      <c r="S273" t="s">
        <v>9319</v>
      </c>
      <c r="T273" t="s">
        <v>9323</v>
      </c>
      <c r="U273" t="s">
        <v>9324</v>
      </c>
      <c r="V273" t="s">
        <v>9328</v>
      </c>
      <c r="W273" t="s">
        <v>9329</v>
      </c>
      <c r="X273" t="s">
        <v>9331</v>
      </c>
      <c r="Y273" t="s">
        <v>9334</v>
      </c>
      <c r="Z273" t="s">
        <v>9326</v>
      </c>
      <c r="AA273" t="s">
        <v>9312</v>
      </c>
      <c r="AB273" t="s">
        <v>9313</v>
      </c>
      <c r="AC273" t="s">
        <v>9314</v>
      </c>
      <c r="AD273" t="s">
        <v>9315</v>
      </c>
      <c r="AE273" t="s">
        <v>9316</v>
      </c>
      <c r="AF273" t="s">
        <v>9317</v>
      </c>
      <c r="AG273" t="s">
        <v>9320</v>
      </c>
      <c r="AH273" t="s">
        <v>9321</v>
      </c>
      <c r="AI273" t="s">
        <v>9322</v>
      </c>
      <c r="AJ273" t="s">
        <v>9323</v>
      </c>
      <c r="AK273" t="s">
        <v>9325</v>
      </c>
      <c r="AL273" t="s">
        <v>9327</v>
      </c>
      <c r="AM273" t="s">
        <v>9315</v>
      </c>
      <c r="AN273" t="s">
        <v>9330</v>
      </c>
      <c r="AO273" t="s">
        <v>9332</v>
      </c>
      <c r="AP273" t="s">
        <v>9333</v>
      </c>
      <c r="AQ273" t="str">
        <f t="shared" si="238"/>
        <v>New!</v>
      </c>
      <c r="AR273">
        <f t="shared" si="215"/>
        <v>0</v>
      </c>
      <c r="AS273">
        <f t="shared" si="216"/>
        <v>0</v>
      </c>
      <c r="AT273">
        <f t="shared" ca="1" si="288"/>
        <v>-1</v>
      </c>
      <c r="AU273">
        <f t="shared" ca="1" si="289"/>
        <v>-1</v>
      </c>
      <c r="AV273">
        <f t="shared" ca="1" si="290"/>
        <v>-1</v>
      </c>
      <c r="AW273">
        <f t="shared" ca="1" si="291"/>
        <v>-1</v>
      </c>
      <c r="AX273">
        <f t="shared" ca="1" si="292"/>
        <v>-1</v>
      </c>
      <c r="AY273">
        <f t="shared" ca="1" si="293"/>
        <v>-1</v>
      </c>
      <c r="AZ273">
        <f t="shared" ca="1" si="294"/>
        <v>-1</v>
      </c>
      <c r="BA273">
        <f t="shared" ca="1" si="295"/>
        <v>-1</v>
      </c>
      <c r="BB273">
        <f t="shared" ca="1" si="296"/>
        <v>-1</v>
      </c>
      <c r="BC273">
        <f t="shared" ca="1" si="297"/>
        <v>-1</v>
      </c>
      <c r="BD273">
        <f t="shared" ca="1" si="298"/>
        <v>-1</v>
      </c>
      <c r="BE273">
        <f t="shared" ca="1" si="299"/>
        <v>-1</v>
      </c>
      <c r="BF273">
        <f t="shared" ca="1" si="300"/>
        <v>-1</v>
      </c>
      <c r="BG273">
        <f t="shared" ca="1" si="301"/>
        <v>-1</v>
      </c>
      <c r="BH273">
        <f t="shared" ca="1" si="302"/>
        <v>-1</v>
      </c>
      <c r="BI273">
        <f t="shared" ca="1" si="303"/>
        <v>-1</v>
      </c>
      <c r="BJ273">
        <f t="shared" ca="1" si="304"/>
        <v>-1</v>
      </c>
      <c r="BK273">
        <f t="shared" ca="1" si="305"/>
        <v>-1</v>
      </c>
      <c r="BL273">
        <f t="shared" ca="1" si="306"/>
        <v>-1</v>
      </c>
      <c r="BM273">
        <f t="shared" ca="1" si="307"/>
        <v>-1</v>
      </c>
      <c r="BN273">
        <f ca="1">IF(AT273=-1,-1,COUNTIF($AT273:AT273,AT273)+IF(AT273=0,50,0))</f>
        <v>-1</v>
      </c>
      <c r="BO273">
        <f ca="1">IF(AU273=-1,-1,COUNTIF($AT273:AU273,AU273)+IF(AU273=0,50,0))</f>
        <v>-1</v>
      </c>
      <c r="BP273">
        <f ca="1">IF(AV273=-1,-1,COUNTIF($AT273:AV273,AV273)+IF(AV273=0,50,0))</f>
        <v>-1</v>
      </c>
      <c r="BQ273">
        <f ca="1">IF(AW273=-1,-1,COUNTIF($AT273:AW273,AW273)+IF(AW273=0,50,0))</f>
        <v>-1</v>
      </c>
      <c r="BR273">
        <f ca="1">IF(AX273=-1,-1,COUNTIF($AT273:AX273,AX273)+IF(AX273=0,50,0))</f>
        <v>-1</v>
      </c>
      <c r="BS273">
        <f ca="1">IF(AY273=-1,-1,COUNTIF($AT273:AY273,AY273)+IF(AY273=0,50,0))</f>
        <v>-1</v>
      </c>
      <c r="BT273">
        <f ca="1">IF(AZ273=-1,-1,COUNTIF($AT273:AZ273,AZ273)+IF(AZ273=0,50,0))</f>
        <v>-1</v>
      </c>
      <c r="BU273">
        <f ca="1">IF(BA273=-1,-1,COUNTIF($AT273:BA273,BA273)+IF(BA273=0,50,0))</f>
        <v>-1</v>
      </c>
      <c r="BV273">
        <f ca="1">IF(BB273=-1,-1,COUNTIF($AT273:BB273,BB273)+IF(BB273=0,50,0))</f>
        <v>-1</v>
      </c>
      <c r="BW273">
        <f ca="1">IF(BC273=-1,-1,COUNTIF($AT273:BC273,BC273)+IF(BC273=0,50,0))</f>
        <v>-1</v>
      </c>
      <c r="BX273">
        <f ca="1">IF(BD273=-1,-1,COUNTIF($AT273:BD273,BD273)+IF(BD273=0,50,0))</f>
        <v>-1</v>
      </c>
      <c r="BY273">
        <f ca="1">IF(BE273=-1,-1,COUNTIF($AT273:BE273,BE273)+IF(BE273=0,50,0))</f>
        <v>-1</v>
      </c>
      <c r="BZ273">
        <f ca="1">IF(BF273=-1,-1,COUNTIF($AT273:BF273,BF273)+IF(BF273=0,50,0))</f>
        <v>-1</v>
      </c>
      <c r="CA273">
        <f ca="1">IF(BG273=-1,-1,COUNTIF($AT273:BG273,BG273)+IF(BG273=0,50,0))</f>
        <v>-1</v>
      </c>
      <c r="CB273">
        <f ca="1">IF(BH273=-1,-1,COUNTIF($AT273:BH273,BH273)+IF(BH273=0,50,0))</f>
        <v>-1</v>
      </c>
      <c r="CC273">
        <f ca="1">IF(BI273=-1,-1,COUNTIF($AT273:BI273,BI273)+IF(BI273=0,50,0))</f>
        <v>-1</v>
      </c>
      <c r="CD273">
        <f ca="1">IF(BJ273=-1,-1,COUNTIF($AT273:BJ273,BJ273)+IF(BJ273=0,50,0))</f>
        <v>-1</v>
      </c>
      <c r="CE273">
        <f ca="1">IF(BK273=-1,-1,COUNTIF($AT273:BK273,BK273)+IF(BK273=0,50,0))</f>
        <v>-1</v>
      </c>
      <c r="CF273">
        <f ca="1">IF(BL273=-1,-1,COUNTIF($AT273:BL273,BL273)+IF(BL273=0,50,0))</f>
        <v>-1</v>
      </c>
      <c r="CG273">
        <f ca="1">IF(BM273=-1,-1,COUNTIF($AT273:BM273,BM273)+IF(BM273=0,50,0))</f>
        <v>-1</v>
      </c>
      <c r="CH273">
        <f t="shared" ca="1" si="240"/>
        <v>-1</v>
      </c>
      <c r="CI273">
        <f t="shared" ca="1" si="240"/>
        <v>-1</v>
      </c>
      <c r="CJ273">
        <f t="shared" ca="1" si="240"/>
        <v>-1</v>
      </c>
      <c r="CK273">
        <f t="shared" ca="1" si="240"/>
        <v>-1</v>
      </c>
      <c r="CL273">
        <f t="shared" ca="1" si="240"/>
        <v>-1</v>
      </c>
      <c r="CM273">
        <f t="shared" ca="1" si="240"/>
        <v>-1</v>
      </c>
      <c r="CN273">
        <f t="shared" ca="1" si="240"/>
        <v>-1</v>
      </c>
      <c r="CO273">
        <f t="shared" ca="1" si="240"/>
        <v>-1</v>
      </c>
      <c r="CP273">
        <f t="shared" ca="1" si="240"/>
        <v>-1</v>
      </c>
      <c r="CQ273">
        <f t="shared" ca="1" si="240"/>
        <v>-1</v>
      </c>
      <c r="CR273">
        <f t="shared" ca="1" si="241"/>
        <v>-1</v>
      </c>
      <c r="CS273">
        <f t="shared" ca="1" si="241"/>
        <v>-1</v>
      </c>
      <c r="CT273">
        <f t="shared" ca="1" si="241"/>
        <v>-1</v>
      </c>
      <c r="CU273">
        <f t="shared" ca="1" si="241"/>
        <v>-1</v>
      </c>
      <c r="CV273">
        <f t="shared" ca="1" si="241"/>
        <v>-1</v>
      </c>
      <c r="CW273">
        <f t="shared" ca="1" si="241"/>
        <v>-1</v>
      </c>
      <c r="CX273">
        <f t="shared" ca="1" si="241"/>
        <v>-1</v>
      </c>
      <c r="CY273">
        <f t="shared" ca="1" si="241"/>
        <v>-1</v>
      </c>
      <c r="CZ273">
        <f t="shared" ca="1" si="241"/>
        <v>-1</v>
      </c>
      <c r="DA273">
        <f t="shared" ca="1" si="241"/>
        <v>-1</v>
      </c>
      <c r="DB273">
        <f t="shared" ca="1" si="242"/>
        <v>-1</v>
      </c>
      <c r="DC273">
        <f t="shared" ca="1" si="242"/>
        <v>-1</v>
      </c>
      <c r="DD273">
        <f t="shared" ca="1" si="242"/>
        <v>-1</v>
      </c>
      <c r="DE273">
        <f t="shared" ca="1" si="242"/>
        <v>-1</v>
      </c>
      <c r="DF273">
        <f t="shared" ca="1" si="242"/>
        <v>-1</v>
      </c>
      <c r="DG273">
        <f t="shared" ca="1" si="242"/>
        <v>-1</v>
      </c>
      <c r="DH273">
        <f t="shared" ca="1" si="242"/>
        <v>-1</v>
      </c>
      <c r="DI273">
        <f t="shared" ca="1" si="242"/>
        <v>-1</v>
      </c>
      <c r="DJ273">
        <f t="shared" ca="1" si="242"/>
        <v>-1</v>
      </c>
      <c r="DK273">
        <f t="shared" ca="1" si="242"/>
        <v>-1</v>
      </c>
      <c r="DL273">
        <f t="shared" ca="1" si="243"/>
        <v>-1</v>
      </c>
      <c r="DM273">
        <f t="shared" ca="1" si="243"/>
        <v>-1</v>
      </c>
      <c r="DN273">
        <f t="shared" ca="1" si="243"/>
        <v>-1</v>
      </c>
      <c r="DO273">
        <f t="shared" ca="1" si="243"/>
        <v>-1</v>
      </c>
      <c r="DP273">
        <f t="shared" ca="1" si="243"/>
        <v>-1</v>
      </c>
      <c r="DQ273">
        <f t="shared" ca="1" si="243"/>
        <v>-1</v>
      </c>
      <c r="DR273">
        <f t="shared" ca="1" si="243"/>
        <v>-1</v>
      </c>
      <c r="DS273">
        <f t="shared" ca="1" si="243"/>
        <v>-1</v>
      </c>
      <c r="DT273">
        <f t="shared" ca="1" si="243"/>
        <v>-1</v>
      </c>
      <c r="DU273">
        <f t="shared" ca="1" si="243"/>
        <v>-1</v>
      </c>
      <c r="DV273" t="str">
        <f ca="1">SUBSTITUTE(SUBSTITUTE(SUBSTITUTE(SUBSTITUTE(SUBSTITUTE(SUBSTITUTE(SUBSTITUTE(SUBSTITUTE(SUBSTITUTE(SUBSTITUTE(
SUBSTITUTE(SUBSTITUTE(SUBSTITUTE(SUBSTITUTE(SUBSTITUTE(SUBSTITUTE(SUBSTITUTE(SUBSTITUTE(SUBSTITUTE(SUBSTITUTE($AQ273,
IF($CH273=-1,"",MID($AQ273,$CH273,$DB273-$CH273+1)),IF($CH273=-1,"",VLOOKUP($BN273,구글언어코드!$K:$L,2,0))),
IF($CI273=-1,"",MID($AQ273,$CI273,$DC273-$CI273+1)),IF($CI273=-1,"",VLOOKUP($BO273,구글언어코드!$K:$L,2,0))),
IF($CJ273=-1,"",MID($AQ273,$CJ273,$DD273-$CJ273+1)),IF($CJ273=-1,"",VLOOKUP($BP273,구글언어코드!$K:$L,2,0))),
IF($CK273=-1,"",MID($AQ273,$CK273,$DE273-$CK273+1)),IF($CK273=-1,"",VLOOKUP($BQ273,구글언어코드!$K:$L,2,0))),
IF($CL273=-1,"",MID($AQ273,$CL273,$DF273-$CL273+1)),IF($CL273=-1,"",VLOOKUP($BR273,구글언어코드!$K:$L,2,0))),
IF($CM273=-1,"",MID($AQ273,$CM273,$DG273-$CM273+1)),IF($CM273=-1,"",VLOOKUP($BS273,구글언어코드!$K:$L,2,0))),
IF($CN273=-1,"",MID($AQ273,$CN273,$DH273-$CN273+1)),IF($CN273=-1,"",VLOOKUP($BT273,구글언어코드!$K:$L,2,0))),
IF($CO273=-1,"",MID($AQ273,$CO273,$DI273-$CO273+1)),IF($CO273=-1,"",VLOOKUP($BU273,구글언어코드!$K:$L,2,0))),
IF($CP273=-1,"",MID($AQ273,$CP273,$DJ273-$CP273+1)),IF($CP273=-1,"",VLOOKUP($BV273,구글언어코드!$K:$L,2,0))),
IF($CQ273=-1,"",MID($AQ273,$CQ273,$DK273-$CQ273+1)),IF($CQ273=-1,"",VLOOKUP($BW273,구글언어코드!$K:$L,2,0))),
IF($CR273=-1,"",MID($AQ273,$CR273,$DL273-$CR273+1)),IF($CR273=-1,"",VLOOKUP($BX273,구글언어코드!$K:$L,2,0))),
IF($CS273=-1,"",MID($AQ273,$CS273,$DM273-$CS273+1)),IF($CS273=-1,"",VLOOKUP($BY273,구글언어코드!$K:$L,2,0))),
IF($CT273=-1,"",MID($AQ273,$CT273,$DN273-$CT273+1)),IF($CT273=-1,"",VLOOKUP($BZ273,구글언어코드!$K:$L,2,0))),
IF($CU273=-1,"",MID($AQ273,$CU273,$DO273-$CU273+1)),IF($CU273=-1,"",VLOOKUP($CA273,구글언어코드!$K:$L,2,0))),
IF($CV273=-1,"",MID($AQ273,$CV273,$DP273-$CV273+1)),IF($CV273=-1,"",VLOOKUP($CB273,구글언어코드!$K:$L,2,0))),
IF($CW273=-1,"",MID($AQ273,$CW273,$DQ273-$CW273+1)),IF($CW273=-1,"",VLOOKUP($CC273,구글언어코드!$K:$L,2,0))),
IF($CX273=-1,"",MID($AQ273,$CX273,$DR273-$CX273+1)),IF($CX273=-1,"",VLOOKUP($CD273,구글언어코드!$K:$L,2,0))),
IF($CY273=-1,"",MID($AQ273,$CY273,$DS273-$CY273+1)),IF($CY273=-1,"",VLOOKUP($CE273,구글언어코드!$K:$L,2,0))),
IF($CZ273=-1,"",MID($AQ273,$CZ273,$DT273-$CZ273+1)),IF($CZ273=-1,"",VLOOKUP($CF273,구글언어코드!$K:$L,2,0))),
IF($DA273=-1,"",MID($AQ273,$DA273,$DU273-$DA273+1)),IF($DA273=-1,"",VLOOKUP($CG273,구글언어코드!$K:$L,2,0)))</f>
        <v>New!</v>
      </c>
      <c r="DW273" t="str">
        <f ca="1">SUBSTITUTE(SUBSTITUTE(SUBSTITUTE(SUBSTITUTE(SUBSTITUTE(SUBSTITUTE(SUBSTITUTE(SUBSTITUTE(SUBSTITUTE(SUBSTITUTE(
SUBSTITUTE(SUBSTITUTE(SUBSTITUTE(SUBSTITUTE(SUBSTITUTE(SUBSTITUTE(SUBSTITUTE(SUBSTITUTE(SUBSTITUTE(SUBSTITUTE(DV273,
IF($CH273=-1,"",VLOOKUP($BN273,구글언어코드!$K:$L,2,0)),IF($CH273=-1,"",MID($AQ273,$CH273,$DB273-$CH273+1))),
IF($CI273=-1,"",VLOOKUP($BO273,구글언어코드!$K:$L,2,0)),IF($CI273=-1,"",MID($AQ273,$CI273,$DC273-$CI273+1))),
IF($CJ273=-1,"",VLOOKUP($BP273,구글언어코드!$K:$L,2,0)),IF($CJ273=-1,"",MID($AQ273,$CJ273,$DD273-$CJ273+1))),
IF($CK273=-1,"",VLOOKUP($BQ273,구글언어코드!$K:$L,2,0)),IF($CK273=-1,"",MID($AQ273,$CK273,$DE273-$CK273+1))),
IF($CL273=-1,"",VLOOKUP($BR273,구글언어코드!$K:$L,2,0)),IF($CL273=-1,"",MID($AQ273,$CL273,$DF273-$CL273+1))),
IF($CM273=-1,"",VLOOKUP($BS273,구글언어코드!$K:$L,2,0)),IF($CM273=-1,"",MID($AQ273,$CM273,$DG273-$CM273+1))),
IF($CN273=-1,"",VLOOKUP($BT273,구글언어코드!$K:$L,2,0)),IF($CN273=-1,"",MID($AQ273,$CN273,$DH273-$CN273+1))),
IF($CO273=-1,"",VLOOKUP($BU273,구글언어코드!$K:$L,2,0)),IF($CO273=-1,"",MID($AQ273,$CO273,$DI273-$CO273+1))),
IF($CP273=-1,"",VLOOKUP($BV273,구글언어코드!$K:$L,2,0)),IF($CP273=-1,"",MID($AQ273,$CP273,$DJ273-$CP273+1))),
IF($CQ273=-1,"",VLOOKUP($BW273,구글언어코드!$K:$L,2,0)),IF($CQ273=-1,"",MID($AQ273,$CQ273,$DK273-$CQ273+1))),
IF($CR273=-1,"",VLOOKUP($BX273,구글언어코드!$K:$L,2,0)),IF($CR273=-1,"",MID($AQ273,$CR273,$DL273-$CR273+1))),
IF($CS273=-1,"",VLOOKUP($BY273,구글언어코드!$K:$L,2,0)),IF($CS273=-1,"",MID($AQ273,$CS273,$DM273-$CS273+1))),
IF($CT273=-1,"",VLOOKUP($BZ273,구글언어코드!$K:$L,2,0)),IF($CT273=-1,"",MID($AQ273,$CT273,$DN273-$CT273+1))),
IF($CU273=-1,"",VLOOKUP($CA273,구글언어코드!$K:$L,2,0)),IF($CU273=-1,"",MID($AQ273,$CU273,$DO273-$CU273+1))),
IF($CV273=-1,"",VLOOKUP($CB273,구글언어코드!$K:$L,2,0)),IF($CV273=-1,"",MID($AQ273,$CV273,$DP273-$CV273+1))),
IF($CW273=-1,"",VLOOKUP($CC273,구글언어코드!$K:$L,2,0)),IF($CW273=-1,"",MID($AQ273,$CW273,$DQ273-$CW273+1))),
IF($CX273=-1,"",VLOOKUP($CD273,구글언어코드!$K:$L,2,0)),IF($CX273=-1,"",MID($AQ273,$CX273,$DR273-$CX273+1))),
IF($CY273=-1,"",VLOOKUP($CE273,구글언어코드!$K:$L,2,0)),IF($CY273=-1,"",MID($AQ273,$CY273,$DS273-$CY273+1))),
IF($CZ273=-1,"",VLOOKUP($CF273,구글언어코드!$K:$L,2,0)),IF($CZ273=-1,"",MID($AQ273,$CZ273,$DT273-$CZ273+1))),
IF($DA273=-1,"",VLOOKUP($CG273,구글언어코드!$K:$L,2,0)),IF($DA273=-1,"",MID($AQ273,$DA273,$DU273-$DA273+1)))</f>
        <v>New!</v>
      </c>
      <c r="DX273">
        <f>IF(LEN(C273)-LEN(SUBSTITUTE(C273,"}",""))&lt;&gt;LEN(C273)-LEN(SUBSTITUTE(C273,"{","")),"괄호이상",(LEN(C273)-LEN(SUBSTITUTE(C273,"}",""))))</f>
        <v>0</v>
      </c>
      <c r="DY273">
        <f>IF(LEN(H273)-LEN(SUBSTITUTE(H273,"}",""))&lt;&gt;LEN(H273)-LEN(SUBSTITUTE(H273,"{","")),"괄호이상",(LEN(H273)-LEN(SUBSTITUTE(H273,"}",""))))</f>
        <v>0</v>
      </c>
      <c r="DZ273">
        <f>IF(LEN(O273)-LEN(SUBSTITUTE(O273,"}",""))&lt;&gt;LEN(O273)-LEN(SUBSTITUTE(O273,"{","")),"괄호이상",(LEN(O273)-LEN(SUBSTITUTE(O273,"}",""))))</f>
        <v>0</v>
      </c>
      <c r="EA273">
        <f>IF(LEN(P273)-LEN(SUBSTITUTE(P273,"}",""))&lt;&gt;LEN(P273)-LEN(SUBSTITUTE(P273,"{","")),"괄호이상",(LEN(P273)-LEN(SUBSTITUTE(P273,"}",""))))</f>
        <v>0</v>
      </c>
      <c r="EB273">
        <f>IF(LEN(Q273)-LEN(SUBSTITUTE(Q273,"}",""))&lt;&gt;LEN(Q273)-LEN(SUBSTITUTE(Q273,"{","")),"괄호이상",(LEN(Q273)-LEN(SUBSTITUTE(Q273,"}",""))))</f>
        <v>0</v>
      </c>
      <c r="EC273">
        <f>IF(LEN(R273)-LEN(SUBSTITUTE(R273,"}",""))&lt;&gt;LEN(R273)-LEN(SUBSTITUTE(R273,"{","")),"괄호이상",(LEN(R273)-LEN(SUBSTITUTE(R273,"}",""))))</f>
        <v>0</v>
      </c>
      <c r="ED273">
        <f>IF(LEN(S273)-LEN(SUBSTITUTE(S273,"}",""))&lt;&gt;LEN(S273)-LEN(SUBSTITUTE(S273,"{","")),"괄호이상",(LEN(S273)-LEN(SUBSTITUTE(S273,"}",""))))</f>
        <v>0</v>
      </c>
      <c r="EE273">
        <f>IF(LEN(T273)-LEN(SUBSTITUTE(T273,"}",""))&lt;&gt;LEN(T273)-LEN(SUBSTITUTE(T273,"{","")),"괄호이상",(LEN(T273)-LEN(SUBSTITUTE(T273,"}",""))))</f>
        <v>0</v>
      </c>
      <c r="EF273">
        <f>IF(LEN(U273)-LEN(SUBSTITUTE(U273,"}",""))&lt;&gt;LEN(U273)-LEN(SUBSTITUTE(U273,"{","")),"괄호이상",(LEN(U273)-LEN(SUBSTITUTE(U273,"}",""))))</f>
        <v>0</v>
      </c>
      <c r="EG273">
        <f>IF(LEN(V273)-LEN(SUBSTITUTE(V273,"}",""))&lt;&gt;LEN(V273)-LEN(SUBSTITUTE(V273,"{","")),"괄호이상",(LEN(V273)-LEN(SUBSTITUTE(V273,"}",""))))</f>
        <v>0</v>
      </c>
      <c r="EH273">
        <f>IF(LEN(W273)-LEN(SUBSTITUTE(W273,"}",""))&lt;&gt;LEN(W273)-LEN(SUBSTITUTE(W273,"{","")),"괄호이상",(LEN(W273)-LEN(SUBSTITUTE(W273,"}",""))))</f>
        <v>0</v>
      </c>
      <c r="EI273">
        <f>IF(LEN(X273)-LEN(SUBSTITUTE(X273,"}",""))&lt;&gt;LEN(X273)-LEN(SUBSTITUTE(X273,"{","")),"괄호이상",(LEN(X273)-LEN(SUBSTITUTE(X273,"}",""))))</f>
        <v>0</v>
      </c>
      <c r="EJ273">
        <f>IF(LEN(Y273)-LEN(SUBSTITUTE(Y273,"}",""))&lt;&gt;LEN(Y273)-LEN(SUBSTITUTE(Y273,"{","")),"괄호이상",(LEN(Y273)-LEN(SUBSTITUTE(Y273,"}",""))))</f>
        <v>0</v>
      </c>
      <c r="EK273">
        <f>IF(LEN(Z273)-LEN(SUBSTITUTE(Z273,"}",""))&lt;&gt;LEN(Z273)-LEN(SUBSTITUTE(Z273,"{","")),"괄호이상",(LEN(Z273)-LEN(SUBSTITUTE(Z273,"}",""))))</f>
        <v>0</v>
      </c>
      <c r="EL273">
        <f>IF(LEN(AA273)-LEN(SUBSTITUTE(AA273,"}",""))&lt;&gt;LEN(AA273)-LEN(SUBSTITUTE(AA273,"{","")),"괄호이상",(LEN(AA273)-LEN(SUBSTITUTE(AA273,"}",""))))</f>
        <v>0</v>
      </c>
      <c r="EM273">
        <f>IF(LEN(AB273)-LEN(SUBSTITUTE(AB273,"}",""))&lt;&gt;LEN(AB273)-LEN(SUBSTITUTE(AB273,"{","")),"괄호이상",(LEN(AB273)-LEN(SUBSTITUTE(AB273,"}",""))))</f>
        <v>0</v>
      </c>
      <c r="EN273">
        <f>IF(LEN(AC273)-LEN(SUBSTITUTE(AC273,"}",""))&lt;&gt;LEN(AC273)-LEN(SUBSTITUTE(AC273,"{","")),"괄호이상",(LEN(AC273)-LEN(SUBSTITUTE(AC273,"}",""))))</f>
        <v>0</v>
      </c>
      <c r="EO273">
        <f>IF(LEN(AD273)-LEN(SUBSTITUTE(AD273,"}",""))&lt;&gt;LEN(AD273)-LEN(SUBSTITUTE(AD273,"{","")),"괄호이상",(LEN(AD273)-LEN(SUBSTITUTE(AD273,"}",""))))</f>
        <v>0</v>
      </c>
      <c r="EP273">
        <f>IF(LEN(AE273)-LEN(SUBSTITUTE(AE273,"}",""))&lt;&gt;LEN(AE273)-LEN(SUBSTITUTE(AE273,"{","")),"괄호이상",(LEN(AE273)-LEN(SUBSTITUTE(AE273,"}",""))))</f>
        <v>0</v>
      </c>
      <c r="EQ273">
        <f>IF(LEN(AF273)-LEN(SUBSTITUTE(AF273,"}",""))&lt;&gt;LEN(AF273)-LEN(SUBSTITUTE(AF273,"{","")),"괄호이상",(LEN(AF273)-LEN(SUBSTITUTE(AF273,"}",""))))</f>
        <v>0</v>
      </c>
      <c r="ER273">
        <f>IF(LEN(AG273)-LEN(SUBSTITUTE(AG273,"}",""))&lt;&gt;LEN(AG273)-LEN(SUBSTITUTE(AG273,"{","")),"괄호이상",(LEN(AG273)-LEN(SUBSTITUTE(AG273,"}",""))))</f>
        <v>0</v>
      </c>
      <c r="ES273">
        <f>IF(LEN(AH273)-LEN(SUBSTITUTE(AH273,"}",""))&lt;&gt;LEN(AH273)-LEN(SUBSTITUTE(AH273,"{","")),"괄호이상",(LEN(AH273)-LEN(SUBSTITUTE(AH273,"}",""))))</f>
        <v>0</v>
      </c>
      <c r="ET273">
        <f>IF(LEN(AI273)-LEN(SUBSTITUTE(AI273,"}",""))&lt;&gt;LEN(AI273)-LEN(SUBSTITUTE(AI273,"{","")),"괄호이상",(LEN(AI273)-LEN(SUBSTITUTE(AI273,"}",""))))</f>
        <v>0</v>
      </c>
      <c r="EU273">
        <f>IF(LEN(AJ273)-LEN(SUBSTITUTE(AJ273,"}",""))&lt;&gt;LEN(AJ273)-LEN(SUBSTITUTE(AJ273,"{","")),"괄호이상",(LEN(AJ273)-LEN(SUBSTITUTE(AJ273,"}",""))))</f>
        <v>0</v>
      </c>
      <c r="EV273">
        <f>IF(LEN(AK273)-LEN(SUBSTITUTE(AK273,"}",""))&lt;&gt;LEN(AK273)-LEN(SUBSTITUTE(AK273,"{","")),"괄호이상",(LEN(AK273)-LEN(SUBSTITUTE(AK273,"}",""))))</f>
        <v>0</v>
      </c>
      <c r="EW273">
        <f>IF(LEN(AL273)-LEN(SUBSTITUTE(AL273,"}",""))&lt;&gt;LEN(AL273)-LEN(SUBSTITUTE(AL273,"{","")),"괄호이상",(LEN(AL273)-LEN(SUBSTITUTE(AL273,"}",""))))</f>
        <v>0</v>
      </c>
      <c r="EX273">
        <f>IF(LEN(AM273)-LEN(SUBSTITUTE(AM273,"}",""))&lt;&gt;LEN(AM273)-LEN(SUBSTITUTE(AM273,"{","")),"괄호이상",(LEN(AM273)-LEN(SUBSTITUTE(AM273,"}",""))))</f>
        <v>0</v>
      </c>
      <c r="EY273">
        <f>IF(LEN(AN273)-LEN(SUBSTITUTE(AN273,"}",""))&lt;&gt;LEN(AN273)-LEN(SUBSTITUTE(AN273,"{","")),"괄호이상",(LEN(AN273)-LEN(SUBSTITUTE(AN273,"}",""))))</f>
        <v>0</v>
      </c>
      <c r="EZ273">
        <f>IF(LEN(AO273)-LEN(SUBSTITUTE(AO273,"}",""))&lt;&gt;LEN(AO273)-LEN(SUBSTITUTE(AO273,"{","")),"괄호이상",(LEN(AO273)-LEN(SUBSTITUTE(AO273,"}",""))))</f>
        <v>0</v>
      </c>
      <c r="FA273">
        <f>IF(LEN(AP273)-LEN(SUBSTITUTE(AP273,"}",""))&lt;&gt;LEN(AP273)-LEN(SUBSTITUTE(AP273,"{","")),"괄호이상",(LEN(AP273)-LEN(SUBSTITUTE(AP273,"}",""))))</f>
        <v>0</v>
      </c>
      <c r="FB273" t="str">
        <f t="array" ref="FB273">IF(SUM(IF($DX273-DX273:FA273&gt;0,1,0))&gt;0,"여기","")</f>
        <v/>
      </c>
      <c r="FC273">
        <f>IF(LEN(C273)-LEN(SUBSTITUTE(C273,"&gt;",""))&lt;&gt;LEN(C273)-LEN(SUBSTITUTE(C273,"&lt;","")),"괄호이상",(LEN(C273)-LEN(SUBSTITUTE(C273,"&gt;","")))/2)</f>
        <v>0</v>
      </c>
      <c r="FD273">
        <f>IF(LEN(H273)-LEN(SUBSTITUTE(H273,"&gt;",""))&lt;&gt;LEN(H273)-LEN(SUBSTITUTE(H273,"&lt;","")),"괄호이상",(LEN(H273)-LEN(SUBSTITUTE(H273,"&gt;","")))/2)</f>
        <v>0</v>
      </c>
      <c r="FE273">
        <f>IF(LEN(O273)-LEN(SUBSTITUTE(O273,"&gt;",""))&lt;&gt;LEN(O273)-LEN(SUBSTITUTE(O273,"&lt;","")),"괄호이상",(LEN(O273)-LEN(SUBSTITUTE(O273,"&gt;","")))/2)</f>
        <v>0</v>
      </c>
      <c r="FF273">
        <f>IF(LEN(P273)-LEN(SUBSTITUTE(P273,"&gt;",""))&lt;&gt;LEN(P273)-LEN(SUBSTITUTE(P273,"&lt;","")),"괄호이상",(LEN(P273)-LEN(SUBSTITUTE(P273,"&gt;","")))/2)</f>
        <v>0</v>
      </c>
      <c r="FG273">
        <f>IF(LEN(Q273)-LEN(SUBSTITUTE(Q273,"&gt;",""))&lt;&gt;LEN(Q273)-LEN(SUBSTITUTE(Q273,"&lt;","")),"괄호이상",(LEN(Q273)-LEN(SUBSTITUTE(Q273,"&gt;","")))/2)</f>
        <v>0</v>
      </c>
      <c r="FH273">
        <f>IF(LEN(R273)-LEN(SUBSTITUTE(R273,"&gt;",""))&lt;&gt;LEN(R273)-LEN(SUBSTITUTE(R273,"&lt;","")),"괄호이상",(LEN(R273)-LEN(SUBSTITUTE(R273,"&gt;","")))/2)</f>
        <v>0</v>
      </c>
      <c r="FI273">
        <f>IF(LEN(S273)-LEN(SUBSTITUTE(S273,"&gt;",""))&lt;&gt;LEN(S273)-LEN(SUBSTITUTE(S273,"&lt;","")),"괄호이상",(LEN(S273)-LEN(SUBSTITUTE(S273,"&gt;","")))/2)</f>
        <v>0</v>
      </c>
      <c r="FJ273">
        <f>IF(LEN(T273)-LEN(SUBSTITUTE(T273,"&gt;",""))&lt;&gt;LEN(T273)-LEN(SUBSTITUTE(T273,"&lt;","")),"괄호이상",(LEN(T273)-LEN(SUBSTITUTE(T273,"&gt;","")))/2)</f>
        <v>0</v>
      </c>
      <c r="FK273">
        <f>IF(LEN(U273)-LEN(SUBSTITUTE(U273,"&gt;",""))&lt;&gt;LEN(U273)-LEN(SUBSTITUTE(U273,"&lt;","")),"괄호이상",(LEN(U273)-LEN(SUBSTITUTE(U273,"&gt;","")))/2)</f>
        <v>0</v>
      </c>
      <c r="FL273">
        <f>IF(LEN(V273)-LEN(SUBSTITUTE(V273,"&gt;",""))&lt;&gt;LEN(V273)-LEN(SUBSTITUTE(V273,"&lt;","")),"괄호이상",(LEN(V273)-LEN(SUBSTITUTE(V273,"&gt;","")))/2)</f>
        <v>0</v>
      </c>
      <c r="FM273">
        <f>IF(LEN(W273)-LEN(SUBSTITUTE(W273,"&gt;",""))&lt;&gt;LEN(W273)-LEN(SUBSTITUTE(W273,"&lt;","")),"괄호이상",(LEN(W273)-LEN(SUBSTITUTE(W273,"&gt;","")))/2)</f>
        <v>0</v>
      </c>
      <c r="FN273">
        <f>IF(LEN(X273)-LEN(SUBSTITUTE(X273,"&gt;",""))&lt;&gt;LEN(X273)-LEN(SUBSTITUTE(X273,"&lt;","")),"괄호이상",(LEN(X273)-LEN(SUBSTITUTE(X273,"&gt;","")))/2)</f>
        <v>0</v>
      </c>
      <c r="FO273">
        <f>IF(LEN(Y273)-LEN(SUBSTITUTE(Y273,"&gt;",""))&lt;&gt;LEN(Y273)-LEN(SUBSTITUTE(Y273,"&lt;","")),"괄호이상",(LEN(Y273)-LEN(SUBSTITUTE(Y273,"&gt;","")))/2)</f>
        <v>0</v>
      </c>
      <c r="FP273">
        <f>IF(LEN(Z273)-LEN(SUBSTITUTE(Z273,"&gt;",""))&lt;&gt;LEN(Z273)-LEN(SUBSTITUTE(Z273,"&lt;","")),"괄호이상",(LEN(Z273)-LEN(SUBSTITUTE(Z273,"&gt;","")))/2)</f>
        <v>0</v>
      </c>
      <c r="FQ273">
        <f>IF(LEN(AA273)-LEN(SUBSTITUTE(AA273,"&gt;",""))&lt;&gt;LEN(AA273)-LEN(SUBSTITUTE(AA273,"&lt;","")),"괄호이상",(LEN(AA273)-LEN(SUBSTITUTE(AA273,"&gt;","")))/2)</f>
        <v>0</v>
      </c>
      <c r="FR273">
        <f>IF(LEN(AB273)-LEN(SUBSTITUTE(AB273,"&gt;",""))&lt;&gt;LEN(AB273)-LEN(SUBSTITUTE(AB273,"&lt;","")),"괄호이상",(LEN(AB273)-LEN(SUBSTITUTE(AB273,"&gt;","")))/2)</f>
        <v>0</v>
      </c>
      <c r="FS273">
        <f>IF(LEN(AC273)-LEN(SUBSTITUTE(AC273,"&gt;",""))&lt;&gt;LEN(AC273)-LEN(SUBSTITUTE(AC273,"&lt;","")),"괄호이상",(LEN(AC273)-LEN(SUBSTITUTE(AC273,"&gt;","")))/2)</f>
        <v>0</v>
      </c>
      <c r="FT273">
        <f>IF(LEN(AD273)-LEN(SUBSTITUTE(AD273,"&gt;",""))&lt;&gt;LEN(AD273)-LEN(SUBSTITUTE(AD273,"&lt;","")),"괄호이상",(LEN(AD273)-LEN(SUBSTITUTE(AD273,"&gt;","")))/2)</f>
        <v>0</v>
      </c>
      <c r="FU273">
        <f>IF(LEN(AE273)-LEN(SUBSTITUTE(AE273,"&gt;",""))&lt;&gt;LEN(AE273)-LEN(SUBSTITUTE(AE273,"&lt;","")),"괄호이상",(LEN(AE273)-LEN(SUBSTITUTE(AE273,"&gt;","")))/2)</f>
        <v>0</v>
      </c>
      <c r="FV273">
        <f>IF(LEN(AF273)-LEN(SUBSTITUTE(AF273,"&gt;",""))&lt;&gt;LEN(AF273)-LEN(SUBSTITUTE(AF273,"&lt;","")),"괄호이상",(LEN(AF273)-LEN(SUBSTITUTE(AF273,"&gt;","")))/2)</f>
        <v>0</v>
      </c>
      <c r="FW273">
        <f>IF(LEN(AG273)-LEN(SUBSTITUTE(AG273,"&gt;",""))&lt;&gt;LEN(AG273)-LEN(SUBSTITUTE(AG273,"&lt;","")),"괄호이상",(LEN(AG273)-LEN(SUBSTITUTE(AG273,"&gt;","")))/2)</f>
        <v>0</v>
      </c>
      <c r="FX273">
        <f>IF(LEN(AH273)-LEN(SUBSTITUTE(AH273,"&gt;",""))&lt;&gt;LEN(AH273)-LEN(SUBSTITUTE(AH273,"&lt;","")),"괄호이상",(LEN(AH273)-LEN(SUBSTITUTE(AH273,"&gt;","")))/2)</f>
        <v>0</v>
      </c>
      <c r="FY273">
        <f>IF(LEN(AI273)-LEN(SUBSTITUTE(AI273,"&gt;",""))&lt;&gt;LEN(AI273)-LEN(SUBSTITUTE(AI273,"&lt;","")),"괄호이상",(LEN(AI273)-LEN(SUBSTITUTE(AI273,"&gt;","")))/2)</f>
        <v>0</v>
      </c>
      <c r="FZ273">
        <f>IF(LEN(AJ273)-LEN(SUBSTITUTE(AJ273,"&gt;",""))&lt;&gt;LEN(AJ273)-LEN(SUBSTITUTE(AJ273,"&lt;","")),"괄호이상",(LEN(AJ273)-LEN(SUBSTITUTE(AJ273,"&gt;","")))/2)</f>
        <v>0</v>
      </c>
      <c r="GA273">
        <f>IF(LEN(AK273)-LEN(SUBSTITUTE(AK273,"&gt;",""))&lt;&gt;LEN(AK273)-LEN(SUBSTITUTE(AK273,"&lt;","")),"괄호이상",(LEN(AK273)-LEN(SUBSTITUTE(AK273,"&gt;","")))/2)</f>
        <v>0</v>
      </c>
      <c r="GB273">
        <f>IF(LEN(AL273)-LEN(SUBSTITUTE(AL273,"&gt;",""))&lt;&gt;LEN(AL273)-LEN(SUBSTITUTE(AL273,"&lt;","")),"괄호이상",(LEN(AL273)-LEN(SUBSTITUTE(AL273,"&gt;","")))/2)</f>
        <v>0</v>
      </c>
      <c r="GC273">
        <f>IF(LEN(AM273)-LEN(SUBSTITUTE(AM273,"&gt;",""))&lt;&gt;LEN(AM273)-LEN(SUBSTITUTE(AM273,"&lt;","")),"괄호이상",(LEN(AM273)-LEN(SUBSTITUTE(AM273,"&gt;","")))/2)</f>
        <v>0</v>
      </c>
      <c r="GD273">
        <f>IF(LEN(AN273)-LEN(SUBSTITUTE(AN273,"&gt;",""))&lt;&gt;LEN(AN273)-LEN(SUBSTITUTE(AN273,"&lt;","")),"괄호이상",(LEN(AN273)-LEN(SUBSTITUTE(AN273,"&gt;","")))/2)</f>
        <v>0</v>
      </c>
      <c r="GE273">
        <f>IF(LEN(AO273)-LEN(SUBSTITUTE(AO273,"&gt;",""))&lt;&gt;LEN(AO273)-LEN(SUBSTITUTE(AO273,"&lt;","")),"괄호이상",(LEN(AO273)-LEN(SUBSTITUTE(AO273,"&gt;","")))/2)</f>
        <v>0</v>
      </c>
      <c r="GF273">
        <f>IF(LEN(AP273)-LEN(SUBSTITUTE(AP273,"&gt;",""))&lt;&gt;LEN(AP273)-LEN(SUBSTITUTE(AP273,"&lt;","")),"괄호이상",(LEN(AP273)-LEN(SUBSTITUTE(AP273,"&gt;","")))/2)</f>
        <v>0</v>
      </c>
      <c r="GG273" t="str">
        <f t="array" ref="GG273">IF(SUM(IF($FC273-FC273:GF273&gt;0,1,0))&gt;0,"여기","")</f>
        <v/>
      </c>
      <c r="GH273" t="str">
        <f t="shared" si="239"/>
        <v/>
      </c>
    </row>
    <row r="274" spans="1:190" x14ac:dyDescent="0.3">
      <c r="A274" t="s">
        <v>4442</v>
      </c>
      <c r="B274">
        <f t="shared" si="237"/>
        <v>1</v>
      </c>
      <c r="C274" s="1" t="s">
        <v>4443</v>
      </c>
      <c r="E274" s="1" t="str">
        <f t="shared" ref="E274" si="309">IF(ISBLANK(D274),C274,D274)</f>
        <v>한계돌파!</v>
      </c>
      <c r="H274" s="1" t="s">
        <v>4452</v>
      </c>
      <c r="J274" s="1" t="str">
        <f t="shared" ref="J274" si="310">IF(ISBLANK(I274),H274,I274)</f>
        <v>Limit Break!</v>
      </c>
      <c r="L274">
        <v>1</v>
      </c>
      <c r="O274" t="s">
        <v>9335</v>
      </c>
      <c r="P274" t="s">
        <v>9336</v>
      </c>
      <c r="Q274" t="s">
        <v>9337</v>
      </c>
      <c r="R274" t="s">
        <v>9340</v>
      </c>
      <c r="S274" t="s">
        <v>9344</v>
      </c>
      <c r="T274" t="s">
        <v>9348</v>
      </c>
      <c r="U274" t="s">
        <v>9349</v>
      </c>
      <c r="V274" t="s">
        <v>9352</v>
      </c>
      <c r="W274" t="s">
        <v>9340</v>
      </c>
      <c r="X274" t="s">
        <v>9354</v>
      </c>
      <c r="Y274" t="s">
        <v>9357</v>
      </c>
      <c r="Z274" t="s">
        <v>9340</v>
      </c>
      <c r="AA274" t="s">
        <v>9338</v>
      </c>
      <c r="AB274" t="s">
        <v>9339</v>
      </c>
      <c r="AC274" t="s">
        <v>9340</v>
      </c>
      <c r="AD274" t="s">
        <v>9341</v>
      </c>
      <c r="AE274" t="s">
        <v>9342</v>
      </c>
      <c r="AF274" t="s">
        <v>9343</v>
      </c>
      <c r="AG274" t="s">
        <v>9345</v>
      </c>
      <c r="AH274" t="s">
        <v>9346</v>
      </c>
      <c r="AI274" t="s">
        <v>9347</v>
      </c>
      <c r="AJ274" t="s">
        <v>9340</v>
      </c>
      <c r="AK274" t="s">
        <v>9350</v>
      </c>
      <c r="AL274" t="s">
        <v>9351</v>
      </c>
      <c r="AM274" t="s">
        <v>9353</v>
      </c>
      <c r="AN274" t="s">
        <v>9340</v>
      </c>
      <c r="AO274" t="s">
        <v>9355</v>
      </c>
      <c r="AP274" t="s">
        <v>9356</v>
      </c>
      <c r="AQ274" t="str">
        <f t="shared" si="238"/>
        <v>Limit Break!</v>
      </c>
      <c r="AR274">
        <f t="shared" si="215"/>
        <v>0</v>
      </c>
      <c r="AS274">
        <f t="shared" si="216"/>
        <v>0</v>
      </c>
      <c r="AT274">
        <f t="shared" ref="AT274" ca="1" si="311">IF(CH274=-1,-1,
IF(ISERROR(FIND("/",MID($AQ274,CH274,DB274-CH274+1))),1,0))</f>
        <v>-1</v>
      </c>
      <c r="AU274">
        <f t="shared" ref="AU274" ca="1" si="312">IF(CI274=-1,-1,
IF(ISERROR(FIND("/",MID($AQ274,CI274,DC274-CI274+1))),1,0))</f>
        <v>-1</v>
      </c>
      <c r="AV274">
        <f t="shared" ref="AV274" ca="1" si="313">IF(CJ274=-1,-1,
IF(ISERROR(FIND("/",MID($AQ274,CJ274,DD274-CJ274+1))),1,0))</f>
        <v>-1</v>
      </c>
      <c r="AW274">
        <f t="shared" ref="AW274" ca="1" si="314">IF(CK274=-1,-1,
IF(ISERROR(FIND("/",MID($AQ274,CK274,DE274-CK274+1))),1,0))</f>
        <v>-1</v>
      </c>
      <c r="AX274">
        <f t="shared" ref="AX274" ca="1" si="315">IF(CL274=-1,-1,
IF(ISERROR(FIND("/",MID($AQ274,CL274,DF274-CL274+1))),1,0))</f>
        <v>-1</v>
      </c>
      <c r="AY274">
        <f t="shared" ref="AY274" ca="1" si="316">IF(CM274=-1,-1,
IF(ISERROR(FIND("/",MID($AQ274,CM274,DG274-CM274+1))),1,0))</f>
        <v>-1</v>
      </c>
      <c r="AZ274">
        <f t="shared" ref="AZ274" ca="1" si="317">IF(CN274=-1,-1,
IF(ISERROR(FIND("/",MID($AQ274,CN274,DH274-CN274+1))),1,0))</f>
        <v>-1</v>
      </c>
      <c r="BA274">
        <f t="shared" ref="BA274" ca="1" si="318">IF(CO274=-1,-1,
IF(ISERROR(FIND("/",MID($AQ274,CO274,DI274-CO274+1))),1,0))</f>
        <v>-1</v>
      </c>
      <c r="BB274">
        <f t="shared" ref="BB274" ca="1" si="319">IF(CP274=-1,-1,
IF(ISERROR(FIND("/",MID($AQ274,CP274,DJ274-CP274+1))),1,0))</f>
        <v>-1</v>
      </c>
      <c r="BC274">
        <f t="shared" ref="BC274" ca="1" si="320">IF(CQ274=-1,-1,
IF(ISERROR(FIND("/",MID($AQ274,CQ274,DK274-CQ274+1))),1,0))</f>
        <v>-1</v>
      </c>
      <c r="BD274">
        <f t="shared" ref="BD274" ca="1" si="321">IF(CR274=-1,-1,
IF(ISERROR(FIND("/",MID($AQ274,CR274,DL274-CR274+1))),1,0))</f>
        <v>-1</v>
      </c>
      <c r="BE274">
        <f t="shared" ref="BE274" ca="1" si="322">IF(CS274=-1,-1,
IF(ISERROR(FIND("/",MID($AQ274,CS274,DM274-CS274+1))),1,0))</f>
        <v>-1</v>
      </c>
      <c r="BF274">
        <f t="shared" ref="BF274" ca="1" si="323">IF(CT274=-1,-1,
IF(ISERROR(FIND("/",MID($AQ274,CT274,DN274-CT274+1))),1,0))</f>
        <v>-1</v>
      </c>
      <c r="BG274">
        <f t="shared" ref="BG274" ca="1" si="324">IF(CU274=-1,-1,
IF(ISERROR(FIND("/",MID($AQ274,CU274,DO274-CU274+1))),1,0))</f>
        <v>-1</v>
      </c>
      <c r="BH274">
        <f t="shared" ref="BH274" ca="1" si="325">IF(CV274=-1,-1,
IF(ISERROR(FIND("/",MID($AQ274,CV274,DP274-CV274+1))),1,0))</f>
        <v>-1</v>
      </c>
      <c r="BI274">
        <f t="shared" ref="BI274" ca="1" si="326">IF(CW274=-1,-1,
IF(ISERROR(FIND("/",MID($AQ274,CW274,DQ274-CW274+1))),1,0))</f>
        <v>-1</v>
      </c>
      <c r="BJ274">
        <f t="shared" ref="BJ274" ca="1" si="327">IF(CX274=-1,-1,
IF(ISERROR(FIND("/",MID($AQ274,CX274,DR274-CX274+1))),1,0))</f>
        <v>-1</v>
      </c>
      <c r="BK274">
        <f t="shared" ref="BK274" ca="1" si="328">IF(CY274=-1,-1,
IF(ISERROR(FIND("/",MID($AQ274,CY274,DS274-CY274+1))),1,0))</f>
        <v>-1</v>
      </c>
      <c r="BL274">
        <f t="shared" ref="BL274" ca="1" si="329">IF(CZ274=-1,-1,
IF(ISERROR(FIND("/",MID($AQ274,CZ274,DT274-CZ274+1))),1,0))</f>
        <v>-1</v>
      </c>
      <c r="BM274">
        <f t="shared" ref="BM274" ca="1" si="330">IF(DA274=-1,-1,
IF(ISERROR(FIND("/",MID($AQ274,DA274,DU274-DA274+1))),1,0))</f>
        <v>-1</v>
      </c>
      <c r="BN274">
        <f ca="1">IF(AT274=-1,-1,COUNTIF($AT274:AT274,AT274)+IF(AT274=0,50,0))</f>
        <v>-1</v>
      </c>
      <c r="BO274">
        <f ca="1">IF(AU274=-1,-1,COUNTIF($AT274:AU274,AU274)+IF(AU274=0,50,0))</f>
        <v>-1</v>
      </c>
      <c r="BP274">
        <f ca="1">IF(AV274=-1,-1,COUNTIF($AT274:AV274,AV274)+IF(AV274=0,50,0))</f>
        <v>-1</v>
      </c>
      <c r="BQ274">
        <f ca="1">IF(AW274=-1,-1,COUNTIF($AT274:AW274,AW274)+IF(AW274=0,50,0))</f>
        <v>-1</v>
      </c>
      <c r="BR274">
        <f ca="1">IF(AX274=-1,-1,COUNTIF($AT274:AX274,AX274)+IF(AX274=0,50,0))</f>
        <v>-1</v>
      </c>
      <c r="BS274">
        <f ca="1">IF(AY274=-1,-1,COUNTIF($AT274:AY274,AY274)+IF(AY274=0,50,0))</f>
        <v>-1</v>
      </c>
      <c r="BT274">
        <f ca="1">IF(AZ274=-1,-1,COUNTIF($AT274:AZ274,AZ274)+IF(AZ274=0,50,0))</f>
        <v>-1</v>
      </c>
      <c r="BU274">
        <f ca="1">IF(BA274=-1,-1,COUNTIF($AT274:BA274,BA274)+IF(BA274=0,50,0))</f>
        <v>-1</v>
      </c>
      <c r="BV274">
        <f ca="1">IF(BB274=-1,-1,COUNTIF($AT274:BB274,BB274)+IF(BB274=0,50,0))</f>
        <v>-1</v>
      </c>
      <c r="BW274">
        <f ca="1">IF(BC274=-1,-1,COUNTIF($AT274:BC274,BC274)+IF(BC274=0,50,0))</f>
        <v>-1</v>
      </c>
      <c r="BX274">
        <f ca="1">IF(BD274=-1,-1,COUNTIF($AT274:BD274,BD274)+IF(BD274=0,50,0))</f>
        <v>-1</v>
      </c>
      <c r="BY274">
        <f ca="1">IF(BE274=-1,-1,COUNTIF($AT274:BE274,BE274)+IF(BE274=0,50,0))</f>
        <v>-1</v>
      </c>
      <c r="BZ274">
        <f ca="1">IF(BF274=-1,-1,COUNTIF($AT274:BF274,BF274)+IF(BF274=0,50,0))</f>
        <v>-1</v>
      </c>
      <c r="CA274">
        <f ca="1">IF(BG274=-1,-1,COUNTIF($AT274:BG274,BG274)+IF(BG274=0,50,0))</f>
        <v>-1</v>
      </c>
      <c r="CB274">
        <f ca="1">IF(BH274=-1,-1,COUNTIF($AT274:BH274,BH274)+IF(BH274=0,50,0))</f>
        <v>-1</v>
      </c>
      <c r="CC274">
        <f ca="1">IF(BI274=-1,-1,COUNTIF($AT274:BI274,BI274)+IF(BI274=0,50,0))</f>
        <v>-1</v>
      </c>
      <c r="CD274">
        <f ca="1">IF(BJ274=-1,-1,COUNTIF($AT274:BJ274,BJ274)+IF(BJ274=0,50,0))</f>
        <v>-1</v>
      </c>
      <c r="CE274">
        <f ca="1">IF(BK274=-1,-1,COUNTIF($AT274:BK274,BK274)+IF(BK274=0,50,0))</f>
        <v>-1</v>
      </c>
      <c r="CF274">
        <f ca="1">IF(BL274=-1,-1,COUNTIF($AT274:BL274,BL274)+IF(BL274=0,50,0))</f>
        <v>-1</v>
      </c>
      <c r="CG274">
        <f ca="1">IF(BM274=-1,-1,COUNTIF($AT274:BM274,BM274)+IF(BM274=0,50,0))</f>
        <v>-1</v>
      </c>
      <c r="CH274">
        <f t="shared" ca="1" si="240"/>
        <v>-1</v>
      </c>
      <c r="CI274">
        <f t="shared" ca="1" si="240"/>
        <v>-1</v>
      </c>
      <c r="CJ274">
        <f t="shared" ca="1" si="240"/>
        <v>-1</v>
      </c>
      <c r="CK274">
        <f t="shared" ca="1" si="240"/>
        <v>-1</v>
      </c>
      <c r="CL274">
        <f t="shared" ca="1" si="240"/>
        <v>-1</v>
      </c>
      <c r="CM274">
        <f t="shared" ca="1" si="240"/>
        <v>-1</v>
      </c>
      <c r="CN274">
        <f t="shared" ca="1" si="240"/>
        <v>-1</v>
      </c>
      <c r="CO274">
        <f t="shared" ca="1" si="240"/>
        <v>-1</v>
      </c>
      <c r="CP274">
        <f t="shared" ca="1" si="240"/>
        <v>-1</v>
      </c>
      <c r="CQ274">
        <f t="shared" ca="1" si="240"/>
        <v>-1</v>
      </c>
      <c r="CR274">
        <f t="shared" ca="1" si="241"/>
        <v>-1</v>
      </c>
      <c r="CS274">
        <f t="shared" ca="1" si="241"/>
        <v>-1</v>
      </c>
      <c r="CT274">
        <f t="shared" ca="1" si="241"/>
        <v>-1</v>
      </c>
      <c r="CU274">
        <f t="shared" ca="1" si="241"/>
        <v>-1</v>
      </c>
      <c r="CV274">
        <f t="shared" ca="1" si="241"/>
        <v>-1</v>
      </c>
      <c r="CW274">
        <f t="shared" ca="1" si="241"/>
        <v>-1</v>
      </c>
      <c r="CX274">
        <f t="shared" ca="1" si="241"/>
        <v>-1</v>
      </c>
      <c r="CY274">
        <f t="shared" ca="1" si="241"/>
        <v>-1</v>
      </c>
      <c r="CZ274">
        <f t="shared" ca="1" si="241"/>
        <v>-1</v>
      </c>
      <c r="DA274">
        <f t="shared" ca="1" si="241"/>
        <v>-1</v>
      </c>
      <c r="DB274">
        <f t="shared" ca="1" si="242"/>
        <v>-1</v>
      </c>
      <c r="DC274">
        <f t="shared" ca="1" si="242"/>
        <v>-1</v>
      </c>
      <c r="DD274">
        <f t="shared" ca="1" si="242"/>
        <v>-1</v>
      </c>
      <c r="DE274">
        <f t="shared" ca="1" si="242"/>
        <v>-1</v>
      </c>
      <c r="DF274">
        <f t="shared" ca="1" si="242"/>
        <v>-1</v>
      </c>
      <c r="DG274">
        <f t="shared" ca="1" si="242"/>
        <v>-1</v>
      </c>
      <c r="DH274">
        <f t="shared" ca="1" si="242"/>
        <v>-1</v>
      </c>
      <c r="DI274">
        <f t="shared" ca="1" si="242"/>
        <v>-1</v>
      </c>
      <c r="DJ274">
        <f t="shared" ca="1" si="242"/>
        <v>-1</v>
      </c>
      <c r="DK274">
        <f t="shared" ca="1" si="242"/>
        <v>-1</v>
      </c>
      <c r="DL274">
        <f t="shared" ca="1" si="243"/>
        <v>-1</v>
      </c>
      <c r="DM274">
        <f t="shared" ca="1" si="243"/>
        <v>-1</v>
      </c>
      <c r="DN274">
        <f t="shared" ca="1" si="243"/>
        <v>-1</v>
      </c>
      <c r="DO274">
        <f t="shared" ca="1" si="243"/>
        <v>-1</v>
      </c>
      <c r="DP274">
        <f t="shared" ca="1" si="243"/>
        <v>-1</v>
      </c>
      <c r="DQ274">
        <f t="shared" ca="1" si="243"/>
        <v>-1</v>
      </c>
      <c r="DR274">
        <f t="shared" ca="1" si="243"/>
        <v>-1</v>
      </c>
      <c r="DS274">
        <f t="shared" ca="1" si="243"/>
        <v>-1</v>
      </c>
      <c r="DT274">
        <f t="shared" ca="1" si="243"/>
        <v>-1</v>
      </c>
      <c r="DU274">
        <f t="shared" ca="1" si="243"/>
        <v>-1</v>
      </c>
      <c r="DV274" t="str">
        <f ca="1">SUBSTITUTE(SUBSTITUTE(SUBSTITUTE(SUBSTITUTE(SUBSTITUTE(SUBSTITUTE(SUBSTITUTE(SUBSTITUTE(SUBSTITUTE(SUBSTITUTE(
SUBSTITUTE(SUBSTITUTE(SUBSTITUTE(SUBSTITUTE(SUBSTITUTE(SUBSTITUTE(SUBSTITUTE(SUBSTITUTE(SUBSTITUTE(SUBSTITUTE($AQ274,
IF($CH274=-1,"",MID($AQ274,$CH274,$DB274-$CH274+1)),IF($CH274=-1,"",VLOOKUP($BN274,구글언어코드!$K:$L,2,0))),
IF($CI274=-1,"",MID($AQ274,$CI274,$DC274-$CI274+1)),IF($CI274=-1,"",VLOOKUP($BO274,구글언어코드!$K:$L,2,0))),
IF($CJ274=-1,"",MID($AQ274,$CJ274,$DD274-$CJ274+1)),IF($CJ274=-1,"",VLOOKUP($BP274,구글언어코드!$K:$L,2,0))),
IF($CK274=-1,"",MID($AQ274,$CK274,$DE274-$CK274+1)),IF($CK274=-1,"",VLOOKUP($BQ274,구글언어코드!$K:$L,2,0))),
IF($CL274=-1,"",MID($AQ274,$CL274,$DF274-$CL274+1)),IF($CL274=-1,"",VLOOKUP($BR274,구글언어코드!$K:$L,2,0))),
IF($CM274=-1,"",MID($AQ274,$CM274,$DG274-$CM274+1)),IF($CM274=-1,"",VLOOKUP($BS274,구글언어코드!$K:$L,2,0))),
IF($CN274=-1,"",MID($AQ274,$CN274,$DH274-$CN274+1)),IF($CN274=-1,"",VLOOKUP($BT274,구글언어코드!$K:$L,2,0))),
IF($CO274=-1,"",MID($AQ274,$CO274,$DI274-$CO274+1)),IF($CO274=-1,"",VLOOKUP($BU274,구글언어코드!$K:$L,2,0))),
IF($CP274=-1,"",MID($AQ274,$CP274,$DJ274-$CP274+1)),IF($CP274=-1,"",VLOOKUP($BV274,구글언어코드!$K:$L,2,0))),
IF($CQ274=-1,"",MID($AQ274,$CQ274,$DK274-$CQ274+1)),IF($CQ274=-1,"",VLOOKUP($BW274,구글언어코드!$K:$L,2,0))),
IF($CR274=-1,"",MID($AQ274,$CR274,$DL274-$CR274+1)),IF($CR274=-1,"",VLOOKUP($BX274,구글언어코드!$K:$L,2,0))),
IF($CS274=-1,"",MID($AQ274,$CS274,$DM274-$CS274+1)),IF($CS274=-1,"",VLOOKUP($BY274,구글언어코드!$K:$L,2,0))),
IF($CT274=-1,"",MID($AQ274,$CT274,$DN274-$CT274+1)),IF($CT274=-1,"",VLOOKUP($BZ274,구글언어코드!$K:$L,2,0))),
IF($CU274=-1,"",MID($AQ274,$CU274,$DO274-$CU274+1)),IF($CU274=-1,"",VLOOKUP($CA274,구글언어코드!$K:$L,2,0))),
IF($CV274=-1,"",MID($AQ274,$CV274,$DP274-$CV274+1)),IF($CV274=-1,"",VLOOKUP($CB274,구글언어코드!$K:$L,2,0))),
IF($CW274=-1,"",MID($AQ274,$CW274,$DQ274-$CW274+1)),IF($CW274=-1,"",VLOOKUP($CC274,구글언어코드!$K:$L,2,0))),
IF($CX274=-1,"",MID($AQ274,$CX274,$DR274-$CX274+1)),IF($CX274=-1,"",VLOOKUP($CD274,구글언어코드!$K:$L,2,0))),
IF($CY274=-1,"",MID($AQ274,$CY274,$DS274-$CY274+1)),IF($CY274=-1,"",VLOOKUP($CE274,구글언어코드!$K:$L,2,0))),
IF($CZ274=-1,"",MID($AQ274,$CZ274,$DT274-$CZ274+1)),IF($CZ274=-1,"",VLOOKUP($CF274,구글언어코드!$K:$L,2,0))),
IF($DA274=-1,"",MID($AQ274,$DA274,$DU274-$DA274+1)),IF($DA274=-1,"",VLOOKUP($CG274,구글언어코드!$K:$L,2,0)))</f>
        <v>Limit Break!</v>
      </c>
      <c r="DW274" t="str">
        <f ca="1">SUBSTITUTE(SUBSTITUTE(SUBSTITUTE(SUBSTITUTE(SUBSTITUTE(SUBSTITUTE(SUBSTITUTE(SUBSTITUTE(SUBSTITUTE(SUBSTITUTE(
SUBSTITUTE(SUBSTITUTE(SUBSTITUTE(SUBSTITUTE(SUBSTITUTE(SUBSTITUTE(SUBSTITUTE(SUBSTITUTE(SUBSTITUTE(SUBSTITUTE(DV274,
IF($CH274=-1,"",VLOOKUP($BN274,구글언어코드!$K:$L,2,0)),IF($CH274=-1,"",MID($AQ274,$CH274,$DB274-$CH274+1))),
IF($CI274=-1,"",VLOOKUP($BO274,구글언어코드!$K:$L,2,0)),IF($CI274=-1,"",MID($AQ274,$CI274,$DC274-$CI274+1))),
IF($CJ274=-1,"",VLOOKUP($BP274,구글언어코드!$K:$L,2,0)),IF($CJ274=-1,"",MID($AQ274,$CJ274,$DD274-$CJ274+1))),
IF($CK274=-1,"",VLOOKUP($BQ274,구글언어코드!$K:$L,2,0)),IF($CK274=-1,"",MID($AQ274,$CK274,$DE274-$CK274+1))),
IF($CL274=-1,"",VLOOKUP($BR274,구글언어코드!$K:$L,2,0)),IF($CL274=-1,"",MID($AQ274,$CL274,$DF274-$CL274+1))),
IF($CM274=-1,"",VLOOKUP($BS274,구글언어코드!$K:$L,2,0)),IF($CM274=-1,"",MID($AQ274,$CM274,$DG274-$CM274+1))),
IF($CN274=-1,"",VLOOKUP($BT274,구글언어코드!$K:$L,2,0)),IF($CN274=-1,"",MID($AQ274,$CN274,$DH274-$CN274+1))),
IF($CO274=-1,"",VLOOKUP($BU274,구글언어코드!$K:$L,2,0)),IF($CO274=-1,"",MID($AQ274,$CO274,$DI274-$CO274+1))),
IF($CP274=-1,"",VLOOKUP($BV274,구글언어코드!$K:$L,2,0)),IF($CP274=-1,"",MID($AQ274,$CP274,$DJ274-$CP274+1))),
IF($CQ274=-1,"",VLOOKUP($BW274,구글언어코드!$K:$L,2,0)),IF($CQ274=-1,"",MID($AQ274,$CQ274,$DK274-$CQ274+1))),
IF($CR274=-1,"",VLOOKUP($BX274,구글언어코드!$K:$L,2,0)),IF($CR274=-1,"",MID($AQ274,$CR274,$DL274-$CR274+1))),
IF($CS274=-1,"",VLOOKUP($BY274,구글언어코드!$K:$L,2,0)),IF($CS274=-1,"",MID($AQ274,$CS274,$DM274-$CS274+1))),
IF($CT274=-1,"",VLOOKUP($BZ274,구글언어코드!$K:$L,2,0)),IF($CT274=-1,"",MID($AQ274,$CT274,$DN274-$CT274+1))),
IF($CU274=-1,"",VLOOKUP($CA274,구글언어코드!$K:$L,2,0)),IF($CU274=-1,"",MID($AQ274,$CU274,$DO274-$CU274+1))),
IF($CV274=-1,"",VLOOKUP($CB274,구글언어코드!$K:$L,2,0)),IF($CV274=-1,"",MID($AQ274,$CV274,$DP274-$CV274+1))),
IF($CW274=-1,"",VLOOKUP($CC274,구글언어코드!$K:$L,2,0)),IF($CW274=-1,"",MID($AQ274,$CW274,$DQ274-$CW274+1))),
IF($CX274=-1,"",VLOOKUP($CD274,구글언어코드!$K:$L,2,0)),IF($CX274=-1,"",MID($AQ274,$CX274,$DR274-$CX274+1))),
IF($CY274=-1,"",VLOOKUP($CE274,구글언어코드!$K:$L,2,0)),IF($CY274=-1,"",MID($AQ274,$CY274,$DS274-$CY274+1))),
IF($CZ274=-1,"",VLOOKUP($CF274,구글언어코드!$K:$L,2,0)),IF($CZ274=-1,"",MID($AQ274,$CZ274,$DT274-$CZ274+1))),
IF($DA274=-1,"",VLOOKUP($CG274,구글언어코드!$K:$L,2,0)),IF($DA274=-1,"",MID($AQ274,$DA274,$DU274-$DA274+1)))</f>
        <v>Limit Break!</v>
      </c>
      <c r="DX274">
        <f>IF(LEN(C274)-LEN(SUBSTITUTE(C274,"}",""))&lt;&gt;LEN(C274)-LEN(SUBSTITUTE(C274,"{","")),"괄호이상",(LEN(C274)-LEN(SUBSTITUTE(C274,"}",""))))</f>
        <v>0</v>
      </c>
      <c r="DY274">
        <f>IF(LEN(H274)-LEN(SUBSTITUTE(H274,"}",""))&lt;&gt;LEN(H274)-LEN(SUBSTITUTE(H274,"{","")),"괄호이상",(LEN(H274)-LEN(SUBSTITUTE(H274,"}",""))))</f>
        <v>0</v>
      </c>
      <c r="DZ274">
        <f>IF(LEN(O274)-LEN(SUBSTITUTE(O274,"}",""))&lt;&gt;LEN(O274)-LEN(SUBSTITUTE(O274,"{","")),"괄호이상",(LEN(O274)-LEN(SUBSTITUTE(O274,"}",""))))</f>
        <v>0</v>
      </c>
      <c r="EA274">
        <f>IF(LEN(P274)-LEN(SUBSTITUTE(P274,"}",""))&lt;&gt;LEN(P274)-LEN(SUBSTITUTE(P274,"{","")),"괄호이상",(LEN(P274)-LEN(SUBSTITUTE(P274,"}",""))))</f>
        <v>0</v>
      </c>
      <c r="EB274">
        <f>IF(LEN(Q274)-LEN(SUBSTITUTE(Q274,"}",""))&lt;&gt;LEN(Q274)-LEN(SUBSTITUTE(Q274,"{","")),"괄호이상",(LEN(Q274)-LEN(SUBSTITUTE(Q274,"}",""))))</f>
        <v>0</v>
      </c>
      <c r="EC274">
        <f>IF(LEN(R274)-LEN(SUBSTITUTE(R274,"}",""))&lt;&gt;LEN(R274)-LEN(SUBSTITUTE(R274,"{","")),"괄호이상",(LEN(R274)-LEN(SUBSTITUTE(R274,"}",""))))</f>
        <v>0</v>
      </c>
      <c r="ED274">
        <f>IF(LEN(S274)-LEN(SUBSTITUTE(S274,"}",""))&lt;&gt;LEN(S274)-LEN(SUBSTITUTE(S274,"{","")),"괄호이상",(LEN(S274)-LEN(SUBSTITUTE(S274,"}",""))))</f>
        <v>0</v>
      </c>
      <c r="EE274">
        <f>IF(LEN(T274)-LEN(SUBSTITUTE(T274,"}",""))&lt;&gt;LEN(T274)-LEN(SUBSTITUTE(T274,"{","")),"괄호이상",(LEN(T274)-LEN(SUBSTITUTE(T274,"}",""))))</f>
        <v>0</v>
      </c>
      <c r="EF274">
        <f>IF(LEN(U274)-LEN(SUBSTITUTE(U274,"}",""))&lt;&gt;LEN(U274)-LEN(SUBSTITUTE(U274,"{","")),"괄호이상",(LEN(U274)-LEN(SUBSTITUTE(U274,"}",""))))</f>
        <v>0</v>
      </c>
      <c r="EG274">
        <f>IF(LEN(V274)-LEN(SUBSTITUTE(V274,"}",""))&lt;&gt;LEN(V274)-LEN(SUBSTITUTE(V274,"{","")),"괄호이상",(LEN(V274)-LEN(SUBSTITUTE(V274,"}",""))))</f>
        <v>0</v>
      </c>
      <c r="EH274">
        <f>IF(LEN(W274)-LEN(SUBSTITUTE(W274,"}",""))&lt;&gt;LEN(W274)-LEN(SUBSTITUTE(W274,"{","")),"괄호이상",(LEN(W274)-LEN(SUBSTITUTE(W274,"}",""))))</f>
        <v>0</v>
      </c>
      <c r="EI274">
        <f>IF(LEN(X274)-LEN(SUBSTITUTE(X274,"}",""))&lt;&gt;LEN(X274)-LEN(SUBSTITUTE(X274,"{","")),"괄호이상",(LEN(X274)-LEN(SUBSTITUTE(X274,"}",""))))</f>
        <v>0</v>
      </c>
      <c r="EJ274">
        <f>IF(LEN(Y274)-LEN(SUBSTITUTE(Y274,"}",""))&lt;&gt;LEN(Y274)-LEN(SUBSTITUTE(Y274,"{","")),"괄호이상",(LEN(Y274)-LEN(SUBSTITUTE(Y274,"}",""))))</f>
        <v>0</v>
      </c>
      <c r="EK274">
        <f>IF(LEN(Z274)-LEN(SUBSTITUTE(Z274,"}",""))&lt;&gt;LEN(Z274)-LEN(SUBSTITUTE(Z274,"{","")),"괄호이상",(LEN(Z274)-LEN(SUBSTITUTE(Z274,"}",""))))</f>
        <v>0</v>
      </c>
      <c r="EL274">
        <f>IF(LEN(AA274)-LEN(SUBSTITUTE(AA274,"}",""))&lt;&gt;LEN(AA274)-LEN(SUBSTITUTE(AA274,"{","")),"괄호이상",(LEN(AA274)-LEN(SUBSTITUTE(AA274,"}",""))))</f>
        <v>0</v>
      </c>
      <c r="EM274">
        <f>IF(LEN(AB274)-LEN(SUBSTITUTE(AB274,"}",""))&lt;&gt;LEN(AB274)-LEN(SUBSTITUTE(AB274,"{","")),"괄호이상",(LEN(AB274)-LEN(SUBSTITUTE(AB274,"}",""))))</f>
        <v>0</v>
      </c>
      <c r="EN274">
        <f>IF(LEN(AC274)-LEN(SUBSTITUTE(AC274,"}",""))&lt;&gt;LEN(AC274)-LEN(SUBSTITUTE(AC274,"{","")),"괄호이상",(LEN(AC274)-LEN(SUBSTITUTE(AC274,"}",""))))</f>
        <v>0</v>
      </c>
      <c r="EO274">
        <f>IF(LEN(AD274)-LEN(SUBSTITUTE(AD274,"}",""))&lt;&gt;LEN(AD274)-LEN(SUBSTITUTE(AD274,"{","")),"괄호이상",(LEN(AD274)-LEN(SUBSTITUTE(AD274,"}",""))))</f>
        <v>0</v>
      </c>
      <c r="EP274">
        <f>IF(LEN(AE274)-LEN(SUBSTITUTE(AE274,"}",""))&lt;&gt;LEN(AE274)-LEN(SUBSTITUTE(AE274,"{","")),"괄호이상",(LEN(AE274)-LEN(SUBSTITUTE(AE274,"}",""))))</f>
        <v>0</v>
      </c>
      <c r="EQ274">
        <f>IF(LEN(AF274)-LEN(SUBSTITUTE(AF274,"}",""))&lt;&gt;LEN(AF274)-LEN(SUBSTITUTE(AF274,"{","")),"괄호이상",(LEN(AF274)-LEN(SUBSTITUTE(AF274,"}",""))))</f>
        <v>0</v>
      </c>
      <c r="ER274">
        <f>IF(LEN(AG274)-LEN(SUBSTITUTE(AG274,"}",""))&lt;&gt;LEN(AG274)-LEN(SUBSTITUTE(AG274,"{","")),"괄호이상",(LEN(AG274)-LEN(SUBSTITUTE(AG274,"}",""))))</f>
        <v>0</v>
      </c>
      <c r="ES274">
        <f>IF(LEN(AH274)-LEN(SUBSTITUTE(AH274,"}",""))&lt;&gt;LEN(AH274)-LEN(SUBSTITUTE(AH274,"{","")),"괄호이상",(LEN(AH274)-LEN(SUBSTITUTE(AH274,"}",""))))</f>
        <v>0</v>
      </c>
      <c r="ET274">
        <f>IF(LEN(AI274)-LEN(SUBSTITUTE(AI274,"}",""))&lt;&gt;LEN(AI274)-LEN(SUBSTITUTE(AI274,"{","")),"괄호이상",(LEN(AI274)-LEN(SUBSTITUTE(AI274,"}",""))))</f>
        <v>0</v>
      </c>
      <c r="EU274">
        <f>IF(LEN(AJ274)-LEN(SUBSTITUTE(AJ274,"}",""))&lt;&gt;LEN(AJ274)-LEN(SUBSTITUTE(AJ274,"{","")),"괄호이상",(LEN(AJ274)-LEN(SUBSTITUTE(AJ274,"}",""))))</f>
        <v>0</v>
      </c>
      <c r="EV274">
        <f>IF(LEN(AK274)-LEN(SUBSTITUTE(AK274,"}",""))&lt;&gt;LEN(AK274)-LEN(SUBSTITUTE(AK274,"{","")),"괄호이상",(LEN(AK274)-LEN(SUBSTITUTE(AK274,"}",""))))</f>
        <v>0</v>
      </c>
      <c r="EW274">
        <f>IF(LEN(AL274)-LEN(SUBSTITUTE(AL274,"}",""))&lt;&gt;LEN(AL274)-LEN(SUBSTITUTE(AL274,"{","")),"괄호이상",(LEN(AL274)-LEN(SUBSTITUTE(AL274,"}",""))))</f>
        <v>0</v>
      </c>
      <c r="EX274">
        <f>IF(LEN(AM274)-LEN(SUBSTITUTE(AM274,"}",""))&lt;&gt;LEN(AM274)-LEN(SUBSTITUTE(AM274,"{","")),"괄호이상",(LEN(AM274)-LEN(SUBSTITUTE(AM274,"}",""))))</f>
        <v>0</v>
      </c>
      <c r="EY274">
        <f>IF(LEN(AN274)-LEN(SUBSTITUTE(AN274,"}",""))&lt;&gt;LEN(AN274)-LEN(SUBSTITUTE(AN274,"{","")),"괄호이상",(LEN(AN274)-LEN(SUBSTITUTE(AN274,"}",""))))</f>
        <v>0</v>
      </c>
      <c r="EZ274">
        <f>IF(LEN(AO274)-LEN(SUBSTITUTE(AO274,"}",""))&lt;&gt;LEN(AO274)-LEN(SUBSTITUTE(AO274,"{","")),"괄호이상",(LEN(AO274)-LEN(SUBSTITUTE(AO274,"}",""))))</f>
        <v>0</v>
      </c>
      <c r="FA274">
        <f>IF(LEN(AP274)-LEN(SUBSTITUTE(AP274,"}",""))&lt;&gt;LEN(AP274)-LEN(SUBSTITUTE(AP274,"{","")),"괄호이상",(LEN(AP274)-LEN(SUBSTITUTE(AP274,"}",""))))</f>
        <v>0</v>
      </c>
      <c r="FB274" t="str">
        <f t="array" ref="FB274">IF(SUM(IF($DX274-DX274:FA274&gt;0,1,0))&gt;0,"여기","")</f>
        <v/>
      </c>
      <c r="FC274">
        <f>IF(LEN(C274)-LEN(SUBSTITUTE(C274,"&gt;",""))&lt;&gt;LEN(C274)-LEN(SUBSTITUTE(C274,"&lt;","")),"괄호이상",(LEN(C274)-LEN(SUBSTITUTE(C274,"&gt;","")))/2)</f>
        <v>0</v>
      </c>
      <c r="FD274">
        <f>IF(LEN(H274)-LEN(SUBSTITUTE(H274,"&gt;",""))&lt;&gt;LEN(H274)-LEN(SUBSTITUTE(H274,"&lt;","")),"괄호이상",(LEN(H274)-LEN(SUBSTITUTE(H274,"&gt;","")))/2)</f>
        <v>0</v>
      </c>
      <c r="FE274">
        <f>IF(LEN(O274)-LEN(SUBSTITUTE(O274,"&gt;",""))&lt;&gt;LEN(O274)-LEN(SUBSTITUTE(O274,"&lt;","")),"괄호이상",(LEN(O274)-LEN(SUBSTITUTE(O274,"&gt;","")))/2)</f>
        <v>0</v>
      </c>
      <c r="FF274">
        <f>IF(LEN(P274)-LEN(SUBSTITUTE(P274,"&gt;",""))&lt;&gt;LEN(P274)-LEN(SUBSTITUTE(P274,"&lt;","")),"괄호이상",(LEN(P274)-LEN(SUBSTITUTE(P274,"&gt;","")))/2)</f>
        <v>0</v>
      </c>
      <c r="FG274">
        <f>IF(LEN(Q274)-LEN(SUBSTITUTE(Q274,"&gt;",""))&lt;&gt;LEN(Q274)-LEN(SUBSTITUTE(Q274,"&lt;","")),"괄호이상",(LEN(Q274)-LEN(SUBSTITUTE(Q274,"&gt;","")))/2)</f>
        <v>0</v>
      </c>
      <c r="FH274">
        <f>IF(LEN(R274)-LEN(SUBSTITUTE(R274,"&gt;",""))&lt;&gt;LEN(R274)-LEN(SUBSTITUTE(R274,"&lt;","")),"괄호이상",(LEN(R274)-LEN(SUBSTITUTE(R274,"&gt;","")))/2)</f>
        <v>0</v>
      </c>
      <c r="FI274">
        <f>IF(LEN(S274)-LEN(SUBSTITUTE(S274,"&gt;",""))&lt;&gt;LEN(S274)-LEN(SUBSTITUTE(S274,"&lt;","")),"괄호이상",(LEN(S274)-LEN(SUBSTITUTE(S274,"&gt;","")))/2)</f>
        <v>0</v>
      </c>
      <c r="FJ274">
        <f>IF(LEN(T274)-LEN(SUBSTITUTE(T274,"&gt;",""))&lt;&gt;LEN(T274)-LEN(SUBSTITUTE(T274,"&lt;","")),"괄호이상",(LEN(T274)-LEN(SUBSTITUTE(T274,"&gt;","")))/2)</f>
        <v>0</v>
      </c>
      <c r="FK274">
        <f>IF(LEN(U274)-LEN(SUBSTITUTE(U274,"&gt;",""))&lt;&gt;LEN(U274)-LEN(SUBSTITUTE(U274,"&lt;","")),"괄호이상",(LEN(U274)-LEN(SUBSTITUTE(U274,"&gt;","")))/2)</f>
        <v>0</v>
      </c>
      <c r="FL274">
        <f>IF(LEN(V274)-LEN(SUBSTITUTE(V274,"&gt;",""))&lt;&gt;LEN(V274)-LEN(SUBSTITUTE(V274,"&lt;","")),"괄호이상",(LEN(V274)-LEN(SUBSTITUTE(V274,"&gt;","")))/2)</f>
        <v>0</v>
      </c>
      <c r="FM274">
        <f>IF(LEN(W274)-LEN(SUBSTITUTE(W274,"&gt;",""))&lt;&gt;LEN(W274)-LEN(SUBSTITUTE(W274,"&lt;","")),"괄호이상",(LEN(W274)-LEN(SUBSTITUTE(W274,"&gt;","")))/2)</f>
        <v>0</v>
      </c>
      <c r="FN274">
        <f>IF(LEN(X274)-LEN(SUBSTITUTE(X274,"&gt;",""))&lt;&gt;LEN(X274)-LEN(SUBSTITUTE(X274,"&lt;","")),"괄호이상",(LEN(X274)-LEN(SUBSTITUTE(X274,"&gt;","")))/2)</f>
        <v>0</v>
      </c>
      <c r="FO274">
        <f>IF(LEN(Y274)-LEN(SUBSTITUTE(Y274,"&gt;",""))&lt;&gt;LEN(Y274)-LEN(SUBSTITUTE(Y274,"&lt;","")),"괄호이상",(LEN(Y274)-LEN(SUBSTITUTE(Y274,"&gt;","")))/2)</f>
        <v>0</v>
      </c>
      <c r="FP274">
        <f>IF(LEN(Z274)-LEN(SUBSTITUTE(Z274,"&gt;",""))&lt;&gt;LEN(Z274)-LEN(SUBSTITUTE(Z274,"&lt;","")),"괄호이상",(LEN(Z274)-LEN(SUBSTITUTE(Z274,"&gt;","")))/2)</f>
        <v>0</v>
      </c>
      <c r="FQ274">
        <f>IF(LEN(AA274)-LEN(SUBSTITUTE(AA274,"&gt;",""))&lt;&gt;LEN(AA274)-LEN(SUBSTITUTE(AA274,"&lt;","")),"괄호이상",(LEN(AA274)-LEN(SUBSTITUTE(AA274,"&gt;","")))/2)</f>
        <v>0</v>
      </c>
      <c r="FR274">
        <f>IF(LEN(AB274)-LEN(SUBSTITUTE(AB274,"&gt;",""))&lt;&gt;LEN(AB274)-LEN(SUBSTITUTE(AB274,"&lt;","")),"괄호이상",(LEN(AB274)-LEN(SUBSTITUTE(AB274,"&gt;","")))/2)</f>
        <v>0</v>
      </c>
      <c r="FS274">
        <f>IF(LEN(AC274)-LEN(SUBSTITUTE(AC274,"&gt;",""))&lt;&gt;LEN(AC274)-LEN(SUBSTITUTE(AC274,"&lt;","")),"괄호이상",(LEN(AC274)-LEN(SUBSTITUTE(AC274,"&gt;","")))/2)</f>
        <v>0</v>
      </c>
      <c r="FT274">
        <f>IF(LEN(AD274)-LEN(SUBSTITUTE(AD274,"&gt;",""))&lt;&gt;LEN(AD274)-LEN(SUBSTITUTE(AD274,"&lt;","")),"괄호이상",(LEN(AD274)-LEN(SUBSTITUTE(AD274,"&gt;","")))/2)</f>
        <v>0</v>
      </c>
      <c r="FU274">
        <f>IF(LEN(AE274)-LEN(SUBSTITUTE(AE274,"&gt;",""))&lt;&gt;LEN(AE274)-LEN(SUBSTITUTE(AE274,"&lt;","")),"괄호이상",(LEN(AE274)-LEN(SUBSTITUTE(AE274,"&gt;","")))/2)</f>
        <v>0</v>
      </c>
      <c r="FV274">
        <f>IF(LEN(AF274)-LEN(SUBSTITUTE(AF274,"&gt;",""))&lt;&gt;LEN(AF274)-LEN(SUBSTITUTE(AF274,"&lt;","")),"괄호이상",(LEN(AF274)-LEN(SUBSTITUTE(AF274,"&gt;","")))/2)</f>
        <v>0</v>
      </c>
      <c r="FW274">
        <f>IF(LEN(AG274)-LEN(SUBSTITUTE(AG274,"&gt;",""))&lt;&gt;LEN(AG274)-LEN(SUBSTITUTE(AG274,"&lt;","")),"괄호이상",(LEN(AG274)-LEN(SUBSTITUTE(AG274,"&gt;","")))/2)</f>
        <v>0</v>
      </c>
      <c r="FX274">
        <f>IF(LEN(AH274)-LEN(SUBSTITUTE(AH274,"&gt;",""))&lt;&gt;LEN(AH274)-LEN(SUBSTITUTE(AH274,"&lt;","")),"괄호이상",(LEN(AH274)-LEN(SUBSTITUTE(AH274,"&gt;","")))/2)</f>
        <v>0</v>
      </c>
      <c r="FY274">
        <f>IF(LEN(AI274)-LEN(SUBSTITUTE(AI274,"&gt;",""))&lt;&gt;LEN(AI274)-LEN(SUBSTITUTE(AI274,"&lt;","")),"괄호이상",(LEN(AI274)-LEN(SUBSTITUTE(AI274,"&gt;","")))/2)</f>
        <v>0</v>
      </c>
      <c r="FZ274">
        <f>IF(LEN(AJ274)-LEN(SUBSTITUTE(AJ274,"&gt;",""))&lt;&gt;LEN(AJ274)-LEN(SUBSTITUTE(AJ274,"&lt;","")),"괄호이상",(LEN(AJ274)-LEN(SUBSTITUTE(AJ274,"&gt;","")))/2)</f>
        <v>0</v>
      </c>
      <c r="GA274">
        <f>IF(LEN(AK274)-LEN(SUBSTITUTE(AK274,"&gt;",""))&lt;&gt;LEN(AK274)-LEN(SUBSTITUTE(AK274,"&lt;","")),"괄호이상",(LEN(AK274)-LEN(SUBSTITUTE(AK274,"&gt;","")))/2)</f>
        <v>0</v>
      </c>
      <c r="GB274">
        <f>IF(LEN(AL274)-LEN(SUBSTITUTE(AL274,"&gt;",""))&lt;&gt;LEN(AL274)-LEN(SUBSTITUTE(AL274,"&lt;","")),"괄호이상",(LEN(AL274)-LEN(SUBSTITUTE(AL274,"&gt;","")))/2)</f>
        <v>0</v>
      </c>
      <c r="GC274">
        <f>IF(LEN(AM274)-LEN(SUBSTITUTE(AM274,"&gt;",""))&lt;&gt;LEN(AM274)-LEN(SUBSTITUTE(AM274,"&lt;","")),"괄호이상",(LEN(AM274)-LEN(SUBSTITUTE(AM274,"&gt;","")))/2)</f>
        <v>0</v>
      </c>
      <c r="GD274">
        <f>IF(LEN(AN274)-LEN(SUBSTITUTE(AN274,"&gt;",""))&lt;&gt;LEN(AN274)-LEN(SUBSTITUTE(AN274,"&lt;","")),"괄호이상",(LEN(AN274)-LEN(SUBSTITUTE(AN274,"&gt;","")))/2)</f>
        <v>0</v>
      </c>
      <c r="GE274">
        <f>IF(LEN(AO274)-LEN(SUBSTITUTE(AO274,"&gt;",""))&lt;&gt;LEN(AO274)-LEN(SUBSTITUTE(AO274,"&lt;","")),"괄호이상",(LEN(AO274)-LEN(SUBSTITUTE(AO274,"&gt;","")))/2)</f>
        <v>0</v>
      </c>
      <c r="GF274">
        <f>IF(LEN(AP274)-LEN(SUBSTITUTE(AP274,"&gt;",""))&lt;&gt;LEN(AP274)-LEN(SUBSTITUTE(AP274,"&lt;","")),"괄호이상",(LEN(AP274)-LEN(SUBSTITUTE(AP274,"&gt;","")))/2)</f>
        <v>0</v>
      </c>
      <c r="GG274" t="str">
        <f t="array" ref="GG274">IF(SUM(IF($FC274-FC274:GF274&gt;0,1,0))&gt;0,"여기","")</f>
        <v/>
      </c>
      <c r="GH274" t="str">
        <f t="shared" si="239"/>
        <v/>
      </c>
    </row>
    <row r="275" spans="1:190" x14ac:dyDescent="0.3">
      <c r="A275" t="s">
        <v>44</v>
      </c>
      <c r="B275">
        <f t="shared" si="237"/>
        <v>1</v>
      </c>
      <c r="C275" t="s">
        <v>701</v>
      </c>
      <c r="E275" t="str">
        <f t="shared" si="213"/>
        <v>무적!</v>
      </c>
      <c r="G275" t="s">
        <v>2330</v>
      </c>
      <c r="H275" t="s">
        <v>702</v>
      </c>
      <c r="J275" s="1" t="str">
        <f t="shared" si="214"/>
        <v>INVINCIBLE!</v>
      </c>
      <c r="L275">
        <v>1</v>
      </c>
      <c r="M275">
        <v>1</v>
      </c>
      <c r="O275" t="s">
        <v>2331</v>
      </c>
      <c r="P275" t="s">
        <v>9358</v>
      </c>
      <c r="Q275" t="s">
        <v>2331</v>
      </c>
      <c r="R275" t="s">
        <v>9360</v>
      </c>
      <c r="S275" t="s">
        <v>9365</v>
      </c>
      <c r="T275" t="s">
        <v>9369</v>
      </c>
      <c r="U275" t="s">
        <v>9370</v>
      </c>
      <c r="V275" t="s">
        <v>9360</v>
      </c>
      <c r="W275" t="s">
        <v>9376</v>
      </c>
      <c r="X275" s="20" t="s">
        <v>9378</v>
      </c>
      <c r="Y275" t="s">
        <v>9380</v>
      </c>
      <c r="Z275" t="s">
        <v>9373</v>
      </c>
      <c r="AA275" t="s">
        <v>9359</v>
      </c>
      <c r="AB275" t="s">
        <v>9360</v>
      </c>
      <c r="AC275" t="s">
        <v>9361</v>
      </c>
      <c r="AD275" t="s">
        <v>9362</v>
      </c>
      <c r="AE275" t="s">
        <v>9363</v>
      </c>
      <c r="AF275" t="s">
        <v>9364</v>
      </c>
      <c r="AG275" t="s">
        <v>9366</v>
      </c>
      <c r="AH275" t="s">
        <v>9367</v>
      </c>
      <c r="AI275" t="s">
        <v>9368</v>
      </c>
      <c r="AJ275" t="s">
        <v>9371</v>
      </c>
      <c r="AK275" t="s">
        <v>9372</v>
      </c>
      <c r="AL275" t="s">
        <v>9374</v>
      </c>
      <c r="AM275" t="s">
        <v>9375</v>
      </c>
      <c r="AN275" t="s">
        <v>9377</v>
      </c>
      <c r="AO275" t="s">
        <v>9379</v>
      </c>
      <c r="AP275" t="s">
        <v>9360</v>
      </c>
      <c r="AQ275" t="str">
        <f t="shared" si="238"/>
        <v>INVINCIBLE!</v>
      </c>
      <c r="AR275">
        <f t="shared" si="215"/>
        <v>0</v>
      </c>
      <c r="AS275">
        <f t="shared" si="216"/>
        <v>0</v>
      </c>
      <c r="AT275">
        <f t="shared" ca="1" si="217"/>
        <v>-1</v>
      </c>
      <c r="AU275">
        <f t="shared" ca="1" si="218"/>
        <v>-1</v>
      </c>
      <c r="AV275">
        <f t="shared" ca="1" si="219"/>
        <v>-1</v>
      </c>
      <c r="AW275">
        <f t="shared" ca="1" si="220"/>
        <v>-1</v>
      </c>
      <c r="AX275">
        <f t="shared" ca="1" si="221"/>
        <v>-1</v>
      </c>
      <c r="AY275">
        <f t="shared" ca="1" si="222"/>
        <v>-1</v>
      </c>
      <c r="AZ275">
        <f t="shared" ca="1" si="223"/>
        <v>-1</v>
      </c>
      <c r="BA275">
        <f t="shared" ca="1" si="224"/>
        <v>-1</v>
      </c>
      <c r="BB275">
        <f t="shared" ca="1" si="225"/>
        <v>-1</v>
      </c>
      <c r="BC275">
        <f t="shared" ca="1" si="226"/>
        <v>-1</v>
      </c>
      <c r="BD275">
        <f t="shared" ca="1" si="227"/>
        <v>-1</v>
      </c>
      <c r="BE275">
        <f t="shared" ca="1" si="228"/>
        <v>-1</v>
      </c>
      <c r="BF275">
        <f t="shared" ca="1" si="229"/>
        <v>-1</v>
      </c>
      <c r="BG275">
        <f t="shared" ca="1" si="230"/>
        <v>-1</v>
      </c>
      <c r="BH275">
        <f t="shared" ca="1" si="231"/>
        <v>-1</v>
      </c>
      <c r="BI275">
        <f t="shared" ca="1" si="232"/>
        <v>-1</v>
      </c>
      <c r="BJ275">
        <f t="shared" ca="1" si="233"/>
        <v>-1</v>
      </c>
      <c r="BK275">
        <f t="shared" ca="1" si="234"/>
        <v>-1</v>
      </c>
      <c r="BL275">
        <f t="shared" ca="1" si="235"/>
        <v>-1</v>
      </c>
      <c r="BM275">
        <f t="shared" ca="1" si="236"/>
        <v>-1</v>
      </c>
      <c r="BN275">
        <f ca="1">IF(AT275=-1,-1,COUNTIF($AT275:AT275,AT275)+IF(AT275=0,50,0))</f>
        <v>-1</v>
      </c>
      <c r="BO275">
        <f ca="1">IF(AU275=-1,-1,COUNTIF($AT275:AU275,AU275)+IF(AU275=0,50,0))</f>
        <v>-1</v>
      </c>
      <c r="BP275">
        <f ca="1">IF(AV275=-1,-1,COUNTIF($AT275:AV275,AV275)+IF(AV275=0,50,0))</f>
        <v>-1</v>
      </c>
      <c r="BQ275">
        <f ca="1">IF(AW275=-1,-1,COUNTIF($AT275:AW275,AW275)+IF(AW275=0,50,0))</f>
        <v>-1</v>
      </c>
      <c r="BR275">
        <f ca="1">IF(AX275=-1,-1,COUNTIF($AT275:AX275,AX275)+IF(AX275=0,50,0))</f>
        <v>-1</v>
      </c>
      <c r="BS275">
        <f ca="1">IF(AY275=-1,-1,COUNTIF($AT275:AY275,AY275)+IF(AY275=0,50,0))</f>
        <v>-1</v>
      </c>
      <c r="BT275">
        <f ca="1">IF(AZ275=-1,-1,COUNTIF($AT275:AZ275,AZ275)+IF(AZ275=0,50,0))</f>
        <v>-1</v>
      </c>
      <c r="BU275">
        <f ca="1">IF(BA275=-1,-1,COUNTIF($AT275:BA275,BA275)+IF(BA275=0,50,0))</f>
        <v>-1</v>
      </c>
      <c r="BV275">
        <f ca="1">IF(BB275=-1,-1,COUNTIF($AT275:BB275,BB275)+IF(BB275=0,50,0))</f>
        <v>-1</v>
      </c>
      <c r="BW275">
        <f ca="1">IF(BC275=-1,-1,COUNTIF($AT275:BC275,BC275)+IF(BC275=0,50,0))</f>
        <v>-1</v>
      </c>
      <c r="BX275">
        <f ca="1">IF(BD275=-1,-1,COUNTIF($AT275:BD275,BD275)+IF(BD275=0,50,0))</f>
        <v>-1</v>
      </c>
      <c r="BY275">
        <f ca="1">IF(BE275=-1,-1,COUNTIF($AT275:BE275,BE275)+IF(BE275=0,50,0))</f>
        <v>-1</v>
      </c>
      <c r="BZ275">
        <f ca="1">IF(BF275=-1,-1,COUNTIF($AT275:BF275,BF275)+IF(BF275=0,50,0))</f>
        <v>-1</v>
      </c>
      <c r="CA275">
        <f ca="1">IF(BG275=-1,-1,COUNTIF($AT275:BG275,BG275)+IF(BG275=0,50,0))</f>
        <v>-1</v>
      </c>
      <c r="CB275">
        <f ca="1">IF(BH275=-1,-1,COUNTIF($AT275:BH275,BH275)+IF(BH275=0,50,0))</f>
        <v>-1</v>
      </c>
      <c r="CC275">
        <f ca="1">IF(BI275=-1,-1,COUNTIF($AT275:BI275,BI275)+IF(BI275=0,50,0))</f>
        <v>-1</v>
      </c>
      <c r="CD275">
        <f ca="1">IF(BJ275=-1,-1,COUNTIF($AT275:BJ275,BJ275)+IF(BJ275=0,50,0))</f>
        <v>-1</v>
      </c>
      <c r="CE275">
        <f ca="1">IF(BK275=-1,-1,COUNTIF($AT275:BK275,BK275)+IF(BK275=0,50,0))</f>
        <v>-1</v>
      </c>
      <c r="CF275">
        <f ca="1">IF(BL275=-1,-1,COUNTIF($AT275:BL275,BL275)+IF(BL275=0,50,0))</f>
        <v>-1</v>
      </c>
      <c r="CG275">
        <f ca="1">IF(BM275=-1,-1,COUNTIF($AT275:BM275,BM275)+IF(BM275=0,50,0))</f>
        <v>-1</v>
      </c>
      <c r="CH275">
        <f t="shared" ca="1" si="240"/>
        <v>-1</v>
      </c>
      <c r="CI275">
        <f t="shared" ca="1" si="240"/>
        <v>-1</v>
      </c>
      <c r="CJ275">
        <f t="shared" ca="1" si="240"/>
        <v>-1</v>
      </c>
      <c r="CK275">
        <f t="shared" ca="1" si="240"/>
        <v>-1</v>
      </c>
      <c r="CL275">
        <f t="shared" ca="1" si="240"/>
        <v>-1</v>
      </c>
      <c r="CM275">
        <f t="shared" ca="1" si="240"/>
        <v>-1</v>
      </c>
      <c r="CN275">
        <f t="shared" ca="1" si="240"/>
        <v>-1</v>
      </c>
      <c r="CO275">
        <f t="shared" ca="1" si="240"/>
        <v>-1</v>
      </c>
      <c r="CP275">
        <f t="shared" ca="1" si="240"/>
        <v>-1</v>
      </c>
      <c r="CQ275">
        <f t="shared" ca="1" si="240"/>
        <v>-1</v>
      </c>
      <c r="CR275">
        <f t="shared" ca="1" si="241"/>
        <v>-1</v>
      </c>
      <c r="CS275">
        <f t="shared" ca="1" si="241"/>
        <v>-1</v>
      </c>
      <c r="CT275">
        <f t="shared" ca="1" si="241"/>
        <v>-1</v>
      </c>
      <c r="CU275">
        <f t="shared" ca="1" si="241"/>
        <v>-1</v>
      </c>
      <c r="CV275">
        <f t="shared" ca="1" si="241"/>
        <v>-1</v>
      </c>
      <c r="CW275">
        <f t="shared" ca="1" si="241"/>
        <v>-1</v>
      </c>
      <c r="CX275">
        <f t="shared" ca="1" si="241"/>
        <v>-1</v>
      </c>
      <c r="CY275">
        <f t="shared" ca="1" si="241"/>
        <v>-1</v>
      </c>
      <c r="CZ275">
        <f t="shared" ca="1" si="241"/>
        <v>-1</v>
      </c>
      <c r="DA275">
        <f t="shared" ca="1" si="241"/>
        <v>-1</v>
      </c>
      <c r="DB275">
        <f t="shared" ca="1" si="242"/>
        <v>-1</v>
      </c>
      <c r="DC275">
        <f t="shared" ca="1" si="242"/>
        <v>-1</v>
      </c>
      <c r="DD275">
        <f t="shared" ca="1" si="242"/>
        <v>-1</v>
      </c>
      <c r="DE275">
        <f t="shared" ca="1" si="242"/>
        <v>-1</v>
      </c>
      <c r="DF275">
        <f t="shared" ca="1" si="242"/>
        <v>-1</v>
      </c>
      <c r="DG275">
        <f t="shared" ca="1" si="242"/>
        <v>-1</v>
      </c>
      <c r="DH275">
        <f t="shared" ca="1" si="242"/>
        <v>-1</v>
      </c>
      <c r="DI275">
        <f t="shared" ca="1" si="242"/>
        <v>-1</v>
      </c>
      <c r="DJ275">
        <f t="shared" ca="1" si="242"/>
        <v>-1</v>
      </c>
      <c r="DK275">
        <f t="shared" ca="1" si="242"/>
        <v>-1</v>
      </c>
      <c r="DL275">
        <f t="shared" ca="1" si="243"/>
        <v>-1</v>
      </c>
      <c r="DM275">
        <f t="shared" ca="1" si="243"/>
        <v>-1</v>
      </c>
      <c r="DN275">
        <f t="shared" ca="1" si="243"/>
        <v>-1</v>
      </c>
      <c r="DO275">
        <f t="shared" ca="1" si="243"/>
        <v>-1</v>
      </c>
      <c r="DP275">
        <f t="shared" ca="1" si="243"/>
        <v>-1</v>
      </c>
      <c r="DQ275">
        <f t="shared" ca="1" si="243"/>
        <v>-1</v>
      </c>
      <c r="DR275">
        <f t="shared" ca="1" si="243"/>
        <v>-1</v>
      </c>
      <c r="DS275">
        <f t="shared" ca="1" si="243"/>
        <v>-1</v>
      </c>
      <c r="DT275">
        <f t="shared" ca="1" si="243"/>
        <v>-1</v>
      </c>
      <c r="DU275">
        <f t="shared" ca="1" si="243"/>
        <v>-1</v>
      </c>
      <c r="DV275" t="str">
        <f ca="1">SUBSTITUTE(SUBSTITUTE(SUBSTITUTE(SUBSTITUTE(SUBSTITUTE(SUBSTITUTE(SUBSTITUTE(SUBSTITUTE(SUBSTITUTE(SUBSTITUTE(
SUBSTITUTE(SUBSTITUTE(SUBSTITUTE(SUBSTITUTE(SUBSTITUTE(SUBSTITUTE(SUBSTITUTE(SUBSTITUTE(SUBSTITUTE(SUBSTITUTE($AQ275,
IF($CH275=-1,"",MID($AQ275,$CH275,$DB275-$CH275+1)),IF($CH275=-1,"",VLOOKUP($BN275,구글언어코드!$K:$L,2,0))),
IF($CI275=-1,"",MID($AQ275,$CI275,$DC275-$CI275+1)),IF($CI275=-1,"",VLOOKUP($BO275,구글언어코드!$K:$L,2,0))),
IF($CJ275=-1,"",MID($AQ275,$CJ275,$DD275-$CJ275+1)),IF($CJ275=-1,"",VLOOKUP($BP275,구글언어코드!$K:$L,2,0))),
IF($CK275=-1,"",MID($AQ275,$CK275,$DE275-$CK275+1)),IF($CK275=-1,"",VLOOKUP($BQ275,구글언어코드!$K:$L,2,0))),
IF($CL275=-1,"",MID($AQ275,$CL275,$DF275-$CL275+1)),IF($CL275=-1,"",VLOOKUP($BR275,구글언어코드!$K:$L,2,0))),
IF($CM275=-1,"",MID($AQ275,$CM275,$DG275-$CM275+1)),IF($CM275=-1,"",VLOOKUP($BS275,구글언어코드!$K:$L,2,0))),
IF($CN275=-1,"",MID($AQ275,$CN275,$DH275-$CN275+1)),IF($CN275=-1,"",VLOOKUP($BT275,구글언어코드!$K:$L,2,0))),
IF($CO275=-1,"",MID($AQ275,$CO275,$DI275-$CO275+1)),IF($CO275=-1,"",VLOOKUP($BU275,구글언어코드!$K:$L,2,0))),
IF($CP275=-1,"",MID($AQ275,$CP275,$DJ275-$CP275+1)),IF($CP275=-1,"",VLOOKUP($BV275,구글언어코드!$K:$L,2,0))),
IF($CQ275=-1,"",MID($AQ275,$CQ275,$DK275-$CQ275+1)),IF($CQ275=-1,"",VLOOKUP($BW275,구글언어코드!$K:$L,2,0))),
IF($CR275=-1,"",MID($AQ275,$CR275,$DL275-$CR275+1)),IF($CR275=-1,"",VLOOKUP($BX275,구글언어코드!$K:$L,2,0))),
IF($CS275=-1,"",MID($AQ275,$CS275,$DM275-$CS275+1)),IF($CS275=-1,"",VLOOKUP($BY275,구글언어코드!$K:$L,2,0))),
IF($CT275=-1,"",MID($AQ275,$CT275,$DN275-$CT275+1)),IF($CT275=-1,"",VLOOKUP($BZ275,구글언어코드!$K:$L,2,0))),
IF($CU275=-1,"",MID($AQ275,$CU275,$DO275-$CU275+1)),IF($CU275=-1,"",VLOOKUP($CA275,구글언어코드!$K:$L,2,0))),
IF($CV275=-1,"",MID($AQ275,$CV275,$DP275-$CV275+1)),IF($CV275=-1,"",VLOOKUP($CB275,구글언어코드!$K:$L,2,0))),
IF($CW275=-1,"",MID($AQ275,$CW275,$DQ275-$CW275+1)),IF($CW275=-1,"",VLOOKUP($CC275,구글언어코드!$K:$L,2,0))),
IF($CX275=-1,"",MID($AQ275,$CX275,$DR275-$CX275+1)),IF($CX275=-1,"",VLOOKUP($CD275,구글언어코드!$K:$L,2,0))),
IF($CY275=-1,"",MID($AQ275,$CY275,$DS275-$CY275+1)),IF($CY275=-1,"",VLOOKUP($CE275,구글언어코드!$K:$L,2,0))),
IF($CZ275=-1,"",MID($AQ275,$CZ275,$DT275-$CZ275+1)),IF($CZ275=-1,"",VLOOKUP($CF275,구글언어코드!$K:$L,2,0))),
IF($DA275=-1,"",MID($AQ275,$DA275,$DU275-$DA275+1)),IF($DA275=-1,"",VLOOKUP($CG275,구글언어코드!$K:$L,2,0)))</f>
        <v>INVINCIBLE!</v>
      </c>
      <c r="DW275" t="str">
        <f ca="1">SUBSTITUTE(SUBSTITUTE(SUBSTITUTE(SUBSTITUTE(SUBSTITUTE(SUBSTITUTE(SUBSTITUTE(SUBSTITUTE(SUBSTITUTE(SUBSTITUTE(
SUBSTITUTE(SUBSTITUTE(SUBSTITUTE(SUBSTITUTE(SUBSTITUTE(SUBSTITUTE(SUBSTITUTE(SUBSTITUTE(SUBSTITUTE(SUBSTITUTE(DV275,
IF($CH275=-1,"",VLOOKUP($BN275,구글언어코드!$K:$L,2,0)),IF($CH275=-1,"",MID($AQ275,$CH275,$DB275-$CH275+1))),
IF($CI275=-1,"",VLOOKUP($BO275,구글언어코드!$K:$L,2,0)),IF($CI275=-1,"",MID($AQ275,$CI275,$DC275-$CI275+1))),
IF($CJ275=-1,"",VLOOKUP($BP275,구글언어코드!$K:$L,2,0)),IF($CJ275=-1,"",MID($AQ275,$CJ275,$DD275-$CJ275+1))),
IF($CK275=-1,"",VLOOKUP($BQ275,구글언어코드!$K:$L,2,0)),IF($CK275=-1,"",MID($AQ275,$CK275,$DE275-$CK275+1))),
IF($CL275=-1,"",VLOOKUP($BR275,구글언어코드!$K:$L,2,0)),IF($CL275=-1,"",MID($AQ275,$CL275,$DF275-$CL275+1))),
IF($CM275=-1,"",VLOOKUP($BS275,구글언어코드!$K:$L,2,0)),IF($CM275=-1,"",MID($AQ275,$CM275,$DG275-$CM275+1))),
IF($CN275=-1,"",VLOOKUP($BT275,구글언어코드!$K:$L,2,0)),IF($CN275=-1,"",MID($AQ275,$CN275,$DH275-$CN275+1))),
IF($CO275=-1,"",VLOOKUP($BU275,구글언어코드!$K:$L,2,0)),IF($CO275=-1,"",MID($AQ275,$CO275,$DI275-$CO275+1))),
IF($CP275=-1,"",VLOOKUP($BV275,구글언어코드!$K:$L,2,0)),IF($CP275=-1,"",MID($AQ275,$CP275,$DJ275-$CP275+1))),
IF($CQ275=-1,"",VLOOKUP($BW275,구글언어코드!$K:$L,2,0)),IF($CQ275=-1,"",MID($AQ275,$CQ275,$DK275-$CQ275+1))),
IF($CR275=-1,"",VLOOKUP($BX275,구글언어코드!$K:$L,2,0)),IF($CR275=-1,"",MID($AQ275,$CR275,$DL275-$CR275+1))),
IF($CS275=-1,"",VLOOKUP($BY275,구글언어코드!$K:$L,2,0)),IF($CS275=-1,"",MID($AQ275,$CS275,$DM275-$CS275+1))),
IF($CT275=-1,"",VLOOKUP($BZ275,구글언어코드!$K:$L,2,0)),IF($CT275=-1,"",MID($AQ275,$CT275,$DN275-$CT275+1))),
IF($CU275=-1,"",VLOOKUP($CA275,구글언어코드!$K:$L,2,0)),IF($CU275=-1,"",MID($AQ275,$CU275,$DO275-$CU275+1))),
IF($CV275=-1,"",VLOOKUP($CB275,구글언어코드!$K:$L,2,0)),IF($CV275=-1,"",MID($AQ275,$CV275,$DP275-$CV275+1))),
IF($CW275=-1,"",VLOOKUP($CC275,구글언어코드!$K:$L,2,0)),IF($CW275=-1,"",MID($AQ275,$CW275,$DQ275-$CW275+1))),
IF($CX275=-1,"",VLOOKUP($CD275,구글언어코드!$K:$L,2,0)),IF($CX275=-1,"",MID($AQ275,$CX275,$DR275-$CX275+1))),
IF($CY275=-1,"",VLOOKUP($CE275,구글언어코드!$K:$L,2,0)),IF($CY275=-1,"",MID($AQ275,$CY275,$DS275-$CY275+1))),
IF($CZ275=-1,"",VLOOKUP($CF275,구글언어코드!$K:$L,2,0)),IF($CZ275=-1,"",MID($AQ275,$CZ275,$DT275-$CZ275+1))),
IF($DA275=-1,"",VLOOKUP($CG275,구글언어코드!$K:$L,2,0)),IF($DA275=-1,"",MID($AQ275,$DA275,$DU275-$DA275+1)))</f>
        <v>INVINCIBLE!</v>
      </c>
      <c r="DX275">
        <f>IF(LEN(C275)-LEN(SUBSTITUTE(C275,"}",""))&lt;&gt;LEN(C275)-LEN(SUBSTITUTE(C275,"{","")),"괄호이상",(LEN(C275)-LEN(SUBSTITUTE(C275,"}",""))))</f>
        <v>0</v>
      </c>
      <c r="DY275">
        <f>IF(LEN(H275)-LEN(SUBSTITUTE(H275,"}",""))&lt;&gt;LEN(H275)-LEN(SUBSTITUTE(H275,"{","")),"괄호이상",(LEN(H275)-LEN(SUBSTITUTE(H275,"}",""))))</f>
        <v>0</v>
      </c>
      <c r="DZ275">
        <f>IF(LEN(O275)-LEN(SUBSTITUTE(O275,"}",""))&lt;&gt;LEN(O275)-LEN(SUBSTITUTE(O275,"{","")),"괄호이상",(LEN(O275)-LEN(SUBSTITUTE(O275,"}",""))))</f>
        <v>0</v>
      </c>
      <c r="EA275">
        <f>IF(LEN(P275)-LEN(SUBSTITUTE(P275,"}",""))&lt;&gt;LEN(P275)-LEN(SUBSTITUTE(P275,"{","")),"괄호이상",(LEN(P275)-LEN(SUBSTITUTE(P275,"}",""))))</f>
        <v>0</v>
      </c>
      <c r="EB275">
        <f>IF(LEN(Q275)-LEN(SUBSTITUTE(Q275,"}",""))&lt;&gt;LEN(Q275)-LEN(SUBSTITUTE(Q275,"{","")),"괄호이상",(LEN(Q275)-LEN(SUBSTITUTE(Q275,"}",""))))</f>
        <v>0</v>
      </c>
      <c r="EC275">
        <f>IF(LEN(R275)-LEN(SUBSTITUTE(R275,"}",""))&lt;&gt;LEN(R275)-LEN(SUBSTITUTE(R275,"{","")),"괄호이상",(LEN(R275)-LEN(SUBSTITUTE(R275,"}",""))))</f>
        <v>0</v>
      </c>
      <c r="ED275">
        <f>IF(LEN(S275)-LEN(SUBSTITUTE(S275,"}",""))&lt;&gt;LEN(S275)-LEN(SUBSTITUTE(S275,"{","")),"괄호이상",(LEN(S275)-LEN(SUBSTITUTE(S275,"}",""))))</f>
        <v>0</v>
      </c>
      <c r="EE275">
        <f>IF(LEN(T275)-LEN(SUBSTITUTE(T275,"}",""))&lt;&gt;LEN(T275)-LEN(SUBSTITUTE(T275,"{","")),"괄호이상",(LEN(T275)-LEN(SUBSTITUTE(T275,"}",""))))</f>
        <v>0</v>
      </c>
      <c r="EF275">
        <f>IF(LEN(U275)-LEN(SUBSTITUTE(U275,"}",""))&lt;&gt;LEN(U275)-LEN(SUBSTITUTE(U275,"{","")),"괄호이상",(LEN(U275)-LEN(SUBSTITUTE(U275,"}",""))))</f>
        <v>0</v>
      </c>
      <c r="EG275">
        <f>IF(LEN(V275)-LEN(SUBSTITUTE(V275,"}",""))&lt;&gt;LEN(V275)-LEN(SUBSTITUTE(V275,"{","")),"괄호이상",(LEN(V275)-LEN(SUBSTITUTE(V275,"}",""))))</f>
        <v>0</v>
      </c>
      <c r="EH275">
        <f>IF(LEN(W275)-LEN(SUBSTITUTE(W275,"}",""))&lt;&gt;LEN(W275)-LEN(SUBSTITUTE(W275,"{","")),"괄호이상",(LEN(W275)-LEN(SUBSTITUTE(W275,"}",""))))</f>
        <v>0</v>
      </c>
      <c r="EI275">
        <f>IF(LEN(X275)-LEN(SUBSTITUTE(X275,"}",""))&lt;&gt;LEN(X275)-LEN(SUBSTITUTE(X275,"{","")),"괄호이상",(LEN(X275)-LEN(SUBSTITUTE(X275,"}",""))))</f>
        <v>0</v>
      </c>
      <c r="EJ275">
        <f>IF(LEN(Y275)-LEN(SUBSTITUTE(Y275,"}",""))&lt;&gt;LEN(Y275)-LEN(SUBSTITUTE(Y275,"{","")),"괄호이상",(LEN(Y275)-LEN(SUBSTITUTE(Y275,"}",""))))</f>
        <v>0</v>
      </c>
      <c r="EK275">
        <f>IF(LEN(Z275)-LEN(SUBSTITUTE(Z275,"}",""))&lt;&gt;LEN(Z275)-LEN(SUBSTITUTE(Z275,"{","")),"괄호이상",(LEN(Z275)-LEN(SUBSTITUTE(Z275,"}",""))))</f>
        <v>0</v>
      </c>
      <c r="EL275">
        <f>IF(LEN(AA275)-LEN(SUBSTITUTE(AA275,"}",""))&lt;&gt;LEN(AA275)-LEN(SUBSTITUTE(AA275,"{","")),"괄호이상",(LEN(AA275)-LEN(SUBSTITUTE(AA275,"}",""))))</f>
        <v>0</v>
      </c>
      <c r="EM275">
        <f>IF(LEN(AB275)-LEN(SUBSTITUTE(AB275,"}",""))&lt;&gt;LEN(AB275)-LEN(SUBSTITUTE(AB275,"{","")),"괄호이상",(LEN(AB275)-LEN(SUBSTITUTE(AB275,"}",""))))</f>
        <v>0</v>
      </c>
      <c r="EN275">
        <f>IF(LEN(AC275)-LEN(SUBSTITUTE(AC275,"}",""))&lt;&gt;LEN(AC275)-LEN(SUBSTITUTE(AC275,"{","")),"괄호이상",(LEN(AC275)-LEN(SUBSTITUTE(AC275,"}",""))))</f>
        <v>0</v>
      </c>
      <c r="EO275">
        <f>IF(LEN(AD275)-LEN(SUBSTITUTE(AD275,"}",""))&lt;&gt;LEN(AD275)-LEN(SUBSTITUTE(AD275,"{","")),"괄호이상",(LEN(AD275)-LEN(SUBSTITUTE(AD275,"}",""))))</f>
        <v>0</v>
      </c>
      <c r="EP275">
        <f>IF(LEN(AE275)-LEN(SUBSTITUTE(AE275,"}",""))&lt;&gt;LEN(AE275)-LEN(SUBSTITUTE(AE275,"{","")),"괄호이상",(LEN(AE275)-LEN(SUBSTITUTE(AE275,"}",""))))</f>
        <v>0</v>
      </c>
      <c r="EQ275">
        <f>IF(LEN(AF275)-LEN(SUBSTITUTE(AF275,"}",""))&lt;&gt;LEN(AF275)-LEN(SUBSTITUTE(AF275,"{","")),"괄호이상",(LEN(AF275)-LEN(SUBSTITUTE(AF275,"}",""))))</f>
        <v>0</v>
      </c>
      <c r="ER275">
        <f>IF(LEN(AG275)-LEN(SUBSTITUTE(AG275,"}",""))&lt;&gt;LEN(AG275)-LEN(SUBSTITUTE(AG275,"{","")),"괄호이상",(LEN(AG275)-LEN(SUBSTITUTE(AG275,"}",""))))</f>
        <v>0</v>
      </c>
      <c r="ES275">
        <f>IF(LEN(AH275)-LEN(SUBSTITUTE(AH275,"}",""))&lt;&gt;LEN(AH275)-LEN(SUBSTITUTE(AH275,"{","")),"괄호이상",(LEN(AH275)-LEN(SUBSTITUTE(AH275,"}",""))))</f>
        <v>0</v>
      </c>
      <c r="ET275">
        <f>IF(LEN(AI275)-LEN(SUBSTITUTE(AI275,"}",""))&lt;&gt;LEN(AI275)-LEN(SUBSTITUTE(AI275,"{","")),"괄호이상",(LEN(AI275)-LEN(SUBSTITUTE(AI275,"}",""))))</f>
        <v>0</v>
      </c>
      <c r="EU275">
        <f>IF(LEN(AJ275)-LEN(SUBSTITUTE(AJ275,"}",""))&lt;&gt;LEN(AJ275)-LEN(SUBSTITUTE(AJ275,"{","")),"괄호이상",(LEN(AJ275)-LEN(SUBSTITUTE(AJ275,"}",""))))</f>
        <v>0</v>
      </c>
      <c r="EV275">
        <f>IF(LEN(AK275)-LEN(SUBSTITUTE(AK275,"}",""))&lt;&gt;LEN(AK275)-LEN(SUBSTITUTE(AK275,"{","")),"괄호이상",(LEN(AK275)-LEN(SUBSTITUTE(AK275,"}",""))))</f>
        <v>0</v>
      </c>
      <c r="EW275">
        <f>IF(LEN(AL275)-LEN(SUBSTITUTE(AL275,"}",""))&lt;&gt;LEN(AL275)-LEN(SUBSTITUTE(AL275,"{","")),"괄호이상",(LEN(AL275)-LEN(SUBSTITUTE(AL275,"}",""))))</f>
        <v>0</v>
      </c>
      <c r="EX275">
        <f>IF(LEN(AM275)-LEN(SUBSTITUTE(AM275,"}",""))&lt;&gt;LEN(AM275)-LEN(SUBSTITUTE(AM275,"{","")),"괄호이상",(LEN(AM275)-LEN(SUBSTITUTE(AM275,"}",""))))</f>
        <v>0</v>
      </c>
      <c r="EY275">
        <f>IF(LEN(AN275)-LEN(SUBSTITUTE(AN275,"}",""))&lt;&gt;LEN(AN275)-LEN(SUBSTITUTE(AN275,"{","")),"괄호이상",(LEN(AN275)-LEN(SUBSTITUTE(AN275,"}",""))))</f>
        <v>0</v>
      </c>
      <c r="EZ275">
        <f>IF(LEN(AO275)-LEN(SUBSTITUTE(AO275,"}",""))&lt;&gt;LEN(AO275)-LEN(SUBSTITUTE(AO275,"{","")),"괄호이상",(LEN(AO275)-LEN(SUBSTITUTE(AO275,"}",""))))</f>
        <v>0</v>
      </c>
      <c r="FA275">
        <f>IF(LEN(AP275)-LEN(SUBSTITUTE(AP275,"}",""))&lt;&gt;LEN(AP275)-LEN(SUBSTITUTE(AP275,"{","")),"괄호이상",(LEN(AP275)-LEN(SUBSTITUTE(AP275,"}",""))))</f>
        <v>0</v>
      </c>
      <c r="FB275" t="str">
        <f t="array" ref="FB275">IF(SUM(IF($DX275-DX275:FA275&gt;0,1,0))&gt;0,"여기","")</f>
        <v/>
      </c>
      <c r="FC275">
        <f>IF(LEN(C275)-LEN(SUBSTITUTE(C275,"&gt;",""))&lt;&gt;LEN(C275)-LEN(SUBSTITUTE(C275,"&lt;","")),"괄호이상",(LEN(C275)-LEN(SUBSTITUTE(C275,"&gt;","")))/2)</f>
        <v>0</v>
      </c>
      <c r="FD275">
        <f>IF(LEN(H275)-LEN(SUBSTITUTE(H275,"&gt;",""))&lt;&gt;LEN(H275)-LEN(SUBSTITUTE(H275,"&lt;","")),"괄호이상",(LEN(H275)-LEN(SUBSTITUTE(H275,"&gt;","")))/2)</f>
        <v>0</v>
      </c>
      <c r="FE275">
        <f>IF(LEN(O275)-LEN(SUBSTITUTE(O275,"&gt;",""))&lt;&gt;LEN(O275)-LEN(SUBSTITUTE(O275,"&lt;","")),"괄호이상",(LEN(O275)-LEN(SUBSTITUTE(O275,"&gt;","")))/2)</f>
        <v>0</v>
      </c>
      <c r="FF275">
        <f>IF(LEN(P275)-LEN(SUBSTITUTE(P275,"&gt;",""))&lt;&gt;LEN(P275)-LEN(SUBSTITUTE(P275,"&lt;","")),"괄호이상",(LEN(P275)-LEN(SUBSTITUTE(P275,"&gt;","")))/2)</f>
        <v>0</v>
      </c>
      <c r="FG275">
        <f>IF(LEN(Q275)-LEN(SUBSTITUTE(Q275,"&gt;",""))&lt;&gt;LEN(Q275)-LEN(SUBSTITUTE(Q275,"&lt;","")),"괄호이상",(LEN(Q275)-LEN(SUBSTITUTE(Q275,"&gt;","")))/2)</f>
        <v>0</v>
      </c>
      <c r="FH275">
        <f>IF(LEN(R275)-LEN(SUBSTITUTE(R275,"&gt;",""))&lt;&gt;LEN(R275)-LEN(SUBSTITUTE(R275,"&lt;","")),"괄호이상",(LEN(R275)-LEN(SUBSTITUTE(R275,"&gt;","")))/2)</f>
        <v>0</v>
      </c>
      <c r="FI275">
        <f>IF(LEN(S275)-LEN(SUBSTITUTE(S275,"&gt;",""))&lt;&gt;LEN(S275)-LEN(SUBSTITUTE(S275,"&lt;","")),"괄호이상",(LEN(S275)-LEN(SUBSTITUTE(S275,"&gt;","")))/2)</f>
        <v>0</v>
      </c>
      <c r="FJ275">
        <f>IF(LEN(T275)-LEN(SUBSTITUTE(T275,"&gt;",""))&lt;&gt;LEN(T275)-LEN(SUBSTITUTE(T275,"&lt;","")),"괄호이상",(LEN(T275)-LEN(SUBSTITUTE(T275,"&gt;","")))/2)</f>
        <v>0</v>
      </c>
      <c r="FK275">
        <f>IF(LEN(U275)-LEN(SUBSTITUTE(U275,"&gt;",""))&lt;&gt;LEN(U275)-LEN(SUBSTITUTE(U275,"&lt;","")),"괄호이상",(LEN(U275)-LEN(SUBSTITUTE(U275,"&gt;","")))/2)</f>
        <v>0</v>
      </c>
      <c r="FL275">
        <f>IF(LEN(V275)-LEN(SUBSTITUTE(V275,"&gt;",""))&lt;&gt;LEN(V275)-LEN(SUBSTITUTE(V275,"&lt;","")),"괄호이상",(LEN(V275)-LEN(SUBSTITUTE(V275,"&gt;","")))/2)</f>
        <v>0</v>
      </c>
      <c r="FM275">
        <f>IF(LEN(W275)-LEN(SUBSTITUTE(W275,"&gt;",""))&lt;&gt;LEN(W275)-LEN(SUBSTITUTE(W275,"&lt;","")),"괄호이상",(LEN(W275)-LEN(SUBSTITUTE(W275,"&gt;","")))/2)</f>
        <v>0</v>
      </c>
      <c r="FN275">
        <f>IF(LEN(X275)-LEN(SUBSTITUTE(X275,"&gt;",""))&lt;&gt;LEN(X275)-LEN(SUBSTITUTE(X275,"&lt;","")),"괄호이상",(LEN(X275)-LEN(SUBSTITUTE(X275,"&gt;","")))/2)</f>
        <v>0</v>
      </c>
      <c r="FO275">
        <f>IF(LEN(Y275)-LEN(SUBSTITUTE(Y275,"&gt;",""))&lt;&gt;LEN(Y275)-LEN(SUBSTITUTE(Y275,"&lt;","")),"괄호이상",(LEN(Y275)-LEN(SUBSTITUTE(Y275,"&gt;","")))/2)</f>
        <v>0</v>
      </c>
      <c r="FP275">
        <f>IF(LEN(Z275)-LEN(SUBSTITUTE(Z275,"&gt;",""))&lt;&gt;LEN(Z275)-LEN(SUBSTITUTE(Z275,"&lt;","")),"괄호이상",(LEN(Z275)-LEN(SUBSTITUTE(Z275,"&gt;","")))/2)</f>
        <v>0</v>
      </c>
      <c r="FQ275">
        <f>IF(LEN(AA275)-LEN(SUBSTITUTE(AA275,"&gt;",""))&lt;&gt;LEN(AA275)-LEN(SUBSTITUTE(AA275,"&lt;","")),"괄호이상",(LEN(AA275)-LEN(SUBSTITUTE(AA275,"&gt;","")))/2)</f>
        <v>0</v>
      </c>
      <c r="FR275">
        <f>IF(LEN(AB275)-LEN(SUBSTITUTE(AB275,"&gt;",""))&lt;&gt;LEN(AB275)-LEN(SUBSTITUTE(AB275,"&lt;","")),"괄호이상",(LEN(AB275)-LEN(SUBSTITUTE(AB275,"&gt;","")))/2)</f>
        <v>0</v>
      </c>
      <c r="FS275">
        <f>IF(LEN(AC275)-LEN(SUBSTITUTE(AC275,"&gt;",""))&lt;&gt;LEN(AC275)-LEN(SUBSTITUTE(AC275,"&lt;","")),"괄호이상",(LEN(AC275)-LEN(SUBSTITUTE(AC275,"&gt;","")))/2)</f>
        <v>0</v>
      </c>
      <c r="FT275">
        <f>IF(LEN(AD275)-LEN(SUBSTITUTE(AD275,"&gt;",""))&lt;&gt;LEN(AD275)-LEN(SUBSTITUTE(AD275,"&lt;","")),"괄호이상",(LEN(AD275)-LEN(SUBSTITUTE(AD275,"&gt;","")))/2)</f>
        <v>0</v>
      </c>
      <c r="FU275">
        <f>IF(LEN(AE275)-LEN(SUBSTITUTE(AE275,"&gt;",""))&lt;&gt;LEN(AE275)-LEN(SUBSTITUTE(AE275,"&lt;","")),"괄호이상",(LEN(AE275)-LEN(SUBSTITUTE(AE275,"&gt;","")))/2)</f>
        <v>0</v>
      </c>
      <c r="FV275">
        <f>IF(LEN(AF275)-LEN(SUBSTITUTE(AF275,"&gt;",""))&lt;&gt;LEN(AF275)-LEN(SUBSTITUTE(AF275,"&lt;","")),"괄호이상",(LEN(AF275)-LEN(SUBSTITUTE(AF275,"&gt;","")))/2)</f>
        <v>0</v>
      </c>
      <c r="FW275">
        <f>IF(LEN(AG275)-LEN(SUBSTITUTE(AG275,"&gt;",""))&lt;&gt;LEN(AG275)-LEN(SUBSTITUTE(AG275,"&lt;","")),"괄호이상",(LEN(AG275)-LEN(SUBSTITUTE(AG275,"&gt;","")))/2)</f>
        <v>0</v>
      </c>
      <c r="FX275">
        <f>IF(LEN(AH275)-LEN(SUBSTITUTE(AH275,"&gt;",""))&lt;&gt;LEN(AH275)-LEN(SUBSTITUTE(AH275,"&lt;","")),"괄호이상",(LEN(AH275)-LEN(SUBSTITUTE(AH275,"&gt;","")))/2)</f>
        <v>0</v>
      </c>
      <c r="FY275">
        <f>IF(LEN(AI275)-LEN(SUBSTITUTE(AI275,"&gt;",""))&lt;&gt;LEN(AI275)-LEN(SUBSTITUTE(AI275,"&lt;","")),"괄호이상",(LEN(AI275)-LEN(SUBSTITUTE(AI275,"&gt;","")))/2)</f>
        <v>0</v>
      </c>
      <c r="FZ275">
        <f>IF(LEN(AJ275)-LEN(SUBSTITUTE(AJ275,"&gt;",""))&lt;&gt;LEN(AJ275)-LEN(SUBSTITUTE(AJ275,"&lt;","")),"괄호이상",(LEN(AJ275)-LEN(SUBSTITUTE(AJ275,"&gt;","")))/2)</f>
        <v>0</v>
      </c>
      <c r="GA275">
        <f>IF(LEN(AK275)-LEN(SUBSTITUTE(AK275,"&gt;",""))&lt;&gt;LEN(AK275)-LEN(SUBSTITUTE(AK275,"&lt;","")),"괄호이상",(LEN(AK275)-LEN(SUBSTITUTE(AK275,"&gt;","")))/2)</f>
        <v>0</v>
      </c>
      <c r="GB275">
        <f>IF(LEN(AL275)-LEN(SUBSTITUTE(AL275,"&gt;",""))&lt;&gt;LEN(AL275)-LEN(SUBSTITUTE(AL275,"&lt;","")),"괄호이상",(LEN(AL275)-LEN(SUBSTITUTE(AL275,"&gt;","")))/2)</f>
        <v>0</v>
      </c>
      <c r="GC275">
        <f>IF(LEN(AM275)-LEN(SUBSTITUTE(AM275,"&gt;",""))&lt;&gt;LEN(AM275)-LEN(SUBSTITUTE(AM275,"&lt;","")),"괄호이상",(LEN(AM275)-LEN(SUBSTITUTE(AM275,"&gt;","")))/2)</f>
        <v>0</v>
      </c>
      <c r="GD275">
        <f>IF(LEN(AN275)-LEN(SUBSTITUTE(AN275,"&gt;",""))&lt;&gt;LEN(AN275)-LEN(SUBSTITUTE(AN275,"&lt;","")),"괄호이상",(LEN(AN275)-LEN(SUBSTITUTE(AN275,"&gt;","")))/2)</f>
        <v>0</v>
      </c>
      <c r="GE275">
        <f>IF(LEN(AO275)-LEN(SUBSTITUTE(AO275,"&gt;",""))&lt;&gt;LEN(AO275)-LEN(SUBSTITUTE(AO275,"&lt;","")),"괄호이상",(LEN(AO275)-LEN(SUBSTITUTE(AO275,"&gt;","")))/2)</f>
        <v>0</v>
      </c>
      <c r="GF275">
        <f>IF(LEN(AP275)-LEN(SUBSTITUTE(AP275,"&gt;",""))&lt;&gt;LEN(AP275)-LEN(SUBSTITUTE(AP275,"&lt;","")),"괄호이상",(LEN(AP275)-LEN(SUBSTITUTE(AP275,"&gt;","")))/2)</f>
        <v>0</v>
      </c>
      <c r="GG275" t="str">
        <f t="array" ref="GG275">IF(SUM(IF($FC275-FC275:GF275&gt;0,1,0))&gt;0,"여기","")</f>
        <v/>
      </c>
      <c r="GH275" t="str">
        <f t="shared" si="239"/>
        <v/>
      </c>
    </row>
    <row r="276" spans="1:190" x14ac:dyDescent="0.3">
      <c r="A276" t="s">
        <v>45</v>
      </c>
      <c r="B276">
        <f t="shared" si="237"/>
        <v>1</v>
      </c>
      <c r="C276" t="s">
        <v>46</v>
      </c>
      <c r="E276" t="str">
        <f t="shared" si="213"/>
        <v>빗맞음</v>
      </c>
      <c r="G276" t="s">
        <v>2332</v>
      </c>
      <c r="H276" t="s">
        <v>47</v>
      </c>
      <c r="J276" s="1" t="str">
        <f t="shared" si="214"/>
        <v>MISS</v>
      </c>
      <c r="L276">
        <v>1</v>
      </c>
      <c r="M276">
        <v>1</v>
      </c>
      <c r="O276" t="s">
        <v>2333</v>
      </c>
      <c r="P276" s="19" t="s">
        <v>9381</v>
      </c>
      <c r="Q276" t="s">
        <v>9381</v>
      </c>
      <c r="R276" t="s">
        <v>9386</v>
      </c>
      <c r="S276" t="s">
        <v>9387</v>
      </c>
      <c r="T276" t="s">
        <v>9391</v>
      </c>
      <c r="U276" t="s">
        <v>9392</v>
      </c>
      <c r="V276" t="s">
        <v>9395</v>
      </c>
      <c r="W276" t="s">
        <v>9397</v>
      </c>
      <c r="X276" s="20" t="s">
        <v>9399</v>
      </c>
      <c r="Y276" t="s">
        <v>9402</v>
      </c>
      <c r="Z276" t="s">
        <v>9394</v>
      </c>
      <c r="AA276" s="20" t="s">
        <v>9382</v>
      </c>
      <c r="AB276" t="s">
        <v>9383</v>
      </c>
      <c r="AC276" t="s">
        <v>9383</v>
      </c>
      <c r="AD276" t="s">
        <v>9384</v>
      </c>
      <c r="AE276" t="s">
        <v>9385</v>
      </c>
      <c r="AF276" t="s">
        <v>9383</v>
      </c>
      <c r="AG276" t="s">
        <v>9388</v>
      </c>
      <c r="AH276" s="20" t="s">
        <v>9389</v>
      </c>
      <c r="AI276" t="s">
        <v>9390</v>
      </c>
      <c r="AJ276" t="s">
        <v>9383</v>
      </c>
      <c r="AK276" t="s">
        <v>9393</v>
      </c>
      <c r="AL276" t="s">
        <v>9383</v>
      </c>
      <c r="AM276" t="s">
        <v>9396</v>
      </c>
      <c r="AN276" t="s">
        <v>9398</v>
      </c>
      <c r="AO276" t="s">
        <v>9400</v>
      </c>
      <c r="AP276" t="s">
        <v>9401</v>
      </c>
      <c r="AQ276" t="str">
        <f t="shared" si="238"/>
        <v>MISS</v>
      </c>
      <c r="AR276">
        <f t="shared" si="215"/>
        <v>0</v>
      </c>
      <c r="AS276">
        <f t="shared" si="216"/>
        <v>0</v>
      </c>
      <c r="AT276">
        <f t="shared" ca="1" si="217"/>
        <v>-1</v>
      </c>
      <c r="AU276">
        <f t="shared" ca="1" si="218"/>
        <v>-1</v>
      </c>
      <c r="AV276">
        <f t="shared" ca="1" si="219"/>
        <v>-1</v>
      </c>
      <c r="AW276">
        <f t="shared" ca="1" si="220"/>
        <v>-1</v>
      </c>
      <c r="AX276">
        <f t="shared" ca="1" si="221"/>
        <v>-1</v>
      </c>
      <c r="AY276">
        <f t="shared" ca="1" si="222"/>
        <v>-1</v>
      </c>
      <c r="AZ276">
        <f t="shared" ca="1" si="223"/>
        <v>-1</v>
      </c>
      <c r="BA276">
        <f t="shared" ca="1" si="224"/>
        <v>-1</v>
      </c>
      <c r="BB276">
        <f t="shared" ca="1" si="225"/>
        <v>-1</v>
      </c>
      <c r="BC276">
        <f t="shared" ca="1" si="226"/>
        <v>-1</v>
      </c>
      <c r="BD276">
        <f t="shared" ca="1" si="227"/>
        <v>-1</v>
      </c>
      <c r="BE276">
        <f t="shared" ca="1" si="228"/>
        <v>-1</v>
      </c>
      <c r="BF276">
        <f t="shared" ca="1" si="229"/>
        <v>-1</v>
      </c>
      <c r="BG276">
        <f t="shared" ca="1" si="230"/>
        <v>-1</v>
      </c>
      <c r="BH276">
        <f t="shared" ca="1" si="231"/>
        <v>-1</v>
      </c>
      <c r="BI276">
        <f t="shared" ca="1" si="232"/>
        <v>-1</v>
      </c>
      <c r="BJ276">
        <f t="shared" ca="1" si="233"/>
        <v>-1</v>
      </c>
      <c r="BK276">
        <f t="shared" ca="1" si="234"/>
        <v>-1</v>
      </c>
      <c r="BL276">
        <f t="shared" ca="1" si="235"/>
        <v>-1</v>
      </c>
      <c r="BM276">
        <f t="shared" ca="1" si="236"/>
        <v>-1</v>
      </c>
      <c r="BN276">
        <f ca="1">IF(AT276=-1,-1,COUNTIF($AT276:AT276,AT276)+IF(AT276=0,50,0))</f>
        <v>-1</v>
      </c>
      <c r="BO276">
        <f ca="1">IF(AU276=-1,-1,COUNTIF($AT276:AU276,AU276)+IF(AU276=0,50,0))</f>
        <v>-1</v>
      </c>
      <c r="BP276">
        <f ca="1">IF(AV276=-1,-1,COUNTIF($AT276:AV276,AV276)+IF(AV276=0,50,0))</f>
        <v>-1</v>
      </c>
      <c r="BQ276">
        <f ca="1">IF(AW276=-1,-1,COUNTIF($AT276:AW276,AW276)+IF(AW276=0,50,0))</f>
        <v>-1</v>
      </c>
      <c r="BR276">
        <f ca="1">IF(AX276=-1,-1,COUNTIF($AT276:AX276,AX276)+IF(AX276=0,50,0))</f>
        <v>-1</v>
      </c>
      <c r="BS276">
        <f ca="1">IF(AY276=-1,-1,COUNTIF($AT276:AY276,AY276)+IF(AY276=0,50,0))</f>
        <v>-1</v>
      </c>
      <c r="BT276">
        <f ca="1">IF(AZ276=-1,-1,COUNTIF($AT276:AZ276,AZ276)+IF(AZ276=0,50,0))</f>
        <v>-1</v>
      </c>
      <c r="BU276">
        <f ca="1">IF(BA276=-1,-1,COUNTIF($AT276:BA276,BA276)+IF(BA276=0,50,0))</f>
        <v>-1</v>
      </c>
      <c r="BV276">
        <f ca="1">IF(BB276=-1,-1,COUNTIF($AT276:BB276,BB276)+IF(BB276=0,50,0))</f>
        <v>-1</v>
      </c>
      <c r="BW276">
        <f ca="1">IF(BC276=-1,-1,COUNTIF($AT276:BC276,BC276)+IF(BC276=0,50,0))</f>
        <v>-1</v>
      </c>
      <c r="BX276">
        <f ca="1">IF(BD276=-1,-1,COUNTIF($AT276:BD276,BD276)+IF(BD276=0,50,0))</f>
        <v>-1</v>
      </c>
      <c r="BY276">
        <f ca="1">IF(BE276=-1,-1,COUNTIF($AT276:BE276,BE276)+IF(BE276=0,50,0))</f>
        <v>-1</v>
      </c>
      <c r="BZ276">
        <f ca="1">IF(BF276=-1,-1,COUNTIF($AT276:BF276,BF276)+IF(BF276=0,50,0))</f>
        <v>-1</v>
      </c>
      <c r="CA276">
        <f ca="1">IF(BG276=-1,-1,COUNTIF($AT276:BG276,BG276)+IF(BG276=0,50,0))</f>
        <v>-1</v>
      </c>
      <c r="CB276">
        <f ca="1">IF(BH276=-1,-1,COUNTIF($AT276:BH276,BH276)+IF(BH276=0,50,0))</f>
        <v>-1</v>
      </c>
      <c r="CC276">
        <f ca="1">IF(BI276=-1,-1,COUNTIF($AT276:BI276,BI276)+IF(BI276=0,50,0))</f>
        <v>-1</v>
      </c>
      <c r="CD276">
        <f ca="1">IF(BJ276=-1,-1,COUNTIF($AT276:BJ276,BJ276)+IF(BJ276=0,50,0))</f>
        <v>-1</v>
      </c>
      <c r="CE276">
        <f ca="1">IF(BK276=-1,-1,COUNTIF($AT276:BK276,BK276)+IF(BK276=0,50,0))</f>
        <v>-1</v>
      </c>
      <c r="CF276">
        <f ca="1">IF(BL276=-1,-1,COUNTIF($AT276:BL276,BL276)+IF(BL276=0,50,0))</f>
        <v>-1</v>
      </c>
      <c r="CG276">
        <f ca="1">IF(BM276=-1,-1,COUNTIF($AT276:BM276,BM276)+IF(BM276=0,50,0))</f>
        <v>-1</v>
      </c>
      <c r="CH276">
        <f t="shared" ca="1" si="240"/>
        <v>-1</v>
      </c>
      <c r="CI276">
        <f t="shared" ca="1" si="240"/>
        <v>-1</v>
      </c>
      <c r="CJ276">
        <f t="shared" ca="1" si="240"/>
        <v>-1</v>
      </c>
      <c r="CK276">
        <f t="shared" ca="1" si="240"/>
        <v>-1</v>
      </c>
      <c r="CL276">
        <f t="shared" ca="1" si="240"/>
        <v>-1</v>
      </c>
      <c r="CM276">
        <f t="shared" ca="1" si="240"/>
        <v>-1</v>
      </c>
      <c r="CN276">
        <f t="shared" ca="1" si="240"/>
        <v>-1</v>
      </c>
      <c r="CO276">
        <f t="shared" ca="1" si="240"/>
        <v>-1</v>
      </c>
      <c r="CP276">
        <f t="shared" ca="1" si="240"/>
        <v>-1</v>
      </c>
      <c r="CQ276">
        <f t="shared" ca="1" si="240"/>
        <v>-1</v>
      </c>
      <c r="CR276">
        <f t="shared" ca="1" si="241"/>
        <v>-1</v>
      </c>
      <c r="CS276">
        <f t="shared" ca="1" si="241"/>
        <v>-1</v>
      </c>
      <c r="CT276">
        <f t="shared" ca="1" si="241"/>
        <v>-1</v>
      </c>
      <c r="CU276">
        <f t="shared" ca="1" si="241"/>
        <v>-1</v>
      </c>
      <c r="CV276">
        <f t="shared" ca="1" si="241"/>
        <v>-1</v>
      </c>
      <c r="CW276">
        <f t="shared" ca="1" si="241"/>
        <v>-1</v>
      </c>
      <c r="CX276">
        <f t="shared" ca="1" si="241"/>
        <v>-1</v>
      </c>
      <c r="CY276">
        <f t="shared" ca="1" si="241"/>
        <v>-1</v>
      </c>
      <c r="CZ276">
        <f t="shared" ca="1" si="241"/>
        <v>-1</v>
      </c>
      <c r="DA276">
        <f t="shared" ca="1" si="241"/>
        <v>-1</v>
      </c>
      <c r="DB276">
        <f t="shared" ca="1" si="242"/>
        <v>-1</v>
      </c>
      <c r="DC276">
        <f t="shared" ca="1" si="242"/>
        <v>-1</v>
      </c>
      <c r="DD276">
        <f t="shared" ca="1" si="242"/>
        <v>-1</v>
      </c>
      <c r="DE276">
        <f t="shared" ca="1" si="242"/>
        <v>-1</v>
      </c>
      <c r="DF276">
        <f t="shared" ca="1" si="242"/>
        <v>-1</v>
      </c>
      <c r="DG276">
        <f t="shared" ca="1" si="242"/>
        <v>-1</v>
      </c>
      <c r="DH276">
        <f t="shared" ca="1" si="242"/>
        <v>-1</v>
      </c>
      <c r="DI276">
        <f t="shared" ca="1" si="242"/>
        <v>-1</v>
      </c>
      <c r="DJ276">
        <f t="shared" ca="1" si="242"/>
        <v>-1</v>
      </c>
      <c r="DK276">
        <f t="shared" ca="1" si="242"/>
        <v>-1</v>
      </c>
      <c r="DL276">
        <f t="shared" ca="1" si="243"/>
        <v>-1</v>
      </c>
      <c r="DM276">
        <f t="shared" ca="1" si="243"/>
        <v>-1</v>
      </c>
      <c r="DN276">
        <f t="shared" ca="1" si="243"/>
        <v>-1</v>
      </c>
      <c r="DO276">
        <f t="shared" ca="1" si="243"/>
        <v>-1</v>
      </c>
      <c r="DP276">
        <f t="shared" ca="1" si="243"/>
        <v>-1</v>
      </c>
      <c r="DQ276">
        <f t="shared" ca="1" si="243"/>
        <v>-1</v>
      </c>
      <c r="DR276">
        <f t="shared" ca="1" si="243"/>
        <v>-1</v>
      </c>
      <c r="DS276">
        <f t="shared" ca="1" si="243"/>
        <v>-1</v>
      </c>
      <c r="DT276">
        <f t="shared" ca="1" si="243"/>
        <v>-1</v>
      </c>
      <c r="DU276">
        <f t="shared" ca="1" si="243"/>
        <v>-1</v>
      </c>
      <c r="DV276" t="str">
        <f ca="1">SUBSTITUTE(SUBSTITUTE(SUBSTITUTE(SUBSTITUTE(SUBSTITUTE(SUBSTITUTE(SUBSTITUTE(SUBSTITUTE(SUBSTITUTE(SUBSTITUTE(
SUBSTITUTE(SUBSTITUTE(SUBSTITUTE(SUBSTITUTE(SUBSTITUTE(SUBSTITUTE(SUBSTITUTE(SUBSTITUTE(SUBSTITUTE(SUBSTITUTE($AQ276,
IF($CH276=-1,"",MID($AQ276,$CH276,$DB276-$CH276+1)),IF($CH276=-1,"",VLOOKUP($BN276,구글언어코드!$K:$L,2,0))),
IF($CI276=-1,"",MID($AQ276,$CI276,$DC276-$CI276+1)),IF($CI276=-1,"",VLOOKUP($BO276,구글언어코드!$K:$L,2,0))),
IF($CJ276=-1,"",MID($AQ276,$CJ276,$DD276-$CJ276+1)),IF($CJ276=-1,"",VLOOKUP($BP276,구글언어코드!$K:$L,2,0))),
IF($CK276=-1,"",MID($AQ276,$CK276,$DE276-$CK276+1)),IF($CK276=-1,"",VLOOKUP($BQ276,구글언어코드!$K:$L,2,0))),
IF($CL276=-1,"",MID($AQ276,$CL276,$DF276-$CL276+1)),IF($CL276=-1,"",VLOOKUP($BR276,구글언어코드!$K:$L,2,0))),
IF($CM276=-1,"",MID($AQ276,$CM276,$DG276-$CM276+1)),IF($CM276=-1,"",VLOOKUP($BS276,구글언어코드!$K:$L,2,0))),
IF($CN276=-1,"",MID($AQ276,$CN276,$DH276-$CN276+1)),IF($CN276=-1,"",VLOOKUP($BT276,구글언어코드!$K:$L,2,0))),
IF($CO276=-1,"",MID($AQ276,$CO276,$DI276-$CO276+1)),IF($CO276=-1,"",VLOOKUP($BU276,구글언어코드!$K:$L,2,0))),
IF($CP276=-1,"",MID($AQ276,$CP276,$DJ276-$CP276+1)),IF($CP276=-1,"",VLOOKUP($BV276,구글언어코드!$K:$L,2,0))),
IF($CQ276=-1,"",MID($AQ276,$CQ276,$DK276-$CQ276+1)),IF($CQ276=-1,"",VLOOKUP($BW276,구글언어코드!$K:$L,2,0))),
IF($CR276=-1,"",MID($AQ276,$CR276,$DL276-$CR276+1)),IF($CR276=-1,"",VLOOKUP($BX276,구글언어코드!$K:$L,2,0))),
IF($CS276=-1,"",MID($AQ276,$CS276,$DM276-$CS276+1)),IF($CS276=-1,"",VLOOKUP($BY276,구글언어코드!$K:$L,2,0))),
IF($CT276=-1,"",MID($AQ276,$CT276,$DN276-$CT276+1)),IF($CT276=-1,"",VLOOKUP($BZ276,구글언어코드!$K:$L,2,0))),
IF($CU276=-1,"",MID($AQ276,$CU276,$DO276-$CU276+1)),IF($CU276=-1,"",VLOOKUP($CA276,구글언어코드!$K:$L,2,0))),
IF($CV276=-1,"",MID($AQ276,$CV276,$DP276-$CV276+1)),IF($CV276=-1,"",VLOOKUP($CB276,구글언어코드!$K:$L,2,0))),
IF($CW276=-1,"",MID($AQ276,$CW276,$DQ276-$CW276+1)),IF($CW276=-1,"",VLOOKUP($CC276,구글언어코드!$K:$L,2,0))),
IF($CX276=-1,"",MID($AQ276,$CX276,$DR276-$CX276+1)),IF($CX276=-1,"",VLOOKUP($CD276,구글언어코드!$K:$L,2,0))),
IF($CY276=-1,"",MID($AQ276,$CY276,$DS276-$CY276+1)),IF($CY276=-1,"",VLOOKUP($CE276,구글언어코드!$K:$L,2,0))),
IF($CZ276=-1,"",MID($AQ276,$CZ276,$DT276-$CZ276+1)),IF($CZ276=-1,"",VLOOKUP($CF276,구글언어코드!$K:$L,2,0))),
IF($DA276=-1,"",MID($AQ276,$DA276,$DU276-$DA276+1)),IF($DA276=-1,"",VLOOKUP($CG276,구글언어코드!$K:$L,2,0)))</f>
        <v>MISS</v>
      </c>
      <c r="DW276" t="str">
        <f ca="1">SUBSTITUTE(SUBSTITUTE(SUBSTITUTE(SUBSTITUTE(SUBSTITUTE(SUBSTITUTE(SUBSTITUTE(SUBSTITUTE(SUBSTITUTE(SUBSTITUTE(
SUBSTITUTE(SUBSTITUTE(SUBSTITUTE(SUBSTITUTE(SUBSTITUTE(SUBSTITUTE(SUBSTITUTE(SUBSTITUTE(SUBSTITUTE(SUBSTITUTE(DV276,
IF($CH276=-1,"",VLOOKUP($BN276,구글언어코드!$K:$L,2,0)),IF($CH276=-1,"",MID($AQ276,$CH276,$DB276-$CH276+1))),
IF($CI276=-1,"",VLOOKUP($BO276,구글언어코드!$K:$L,2,0)),IF($CI276=-1,"",MID($AQ276,$CI276,$DC276-$CI276+1))),
IF($CJ276=-1,"",VLOOKUP($BP276,구글언어코드!$K:$L,2,0)),IF($CJ276=-1,"",MID($AQ276,$CJ276,$DD276-$CJ276+1))),
IF($CK276=-1,"",VLOOKUP($BQ276,구글언어코드!$K:$L,2,0)),IF($CK276=-1,"",MID($AQ276,$CK276,$DE276-$CK276+1))),
IF($CL276=-1,"",VLOOKUP($BR276,구글언어코드!$K:$L,2,0)),IF($CL276=-1,"",MID($AQ276,$CL276,$DF276-$CL276+1))),
IF($CM276=-1,"",VLOOKUP($BS276,구글언어코드!$K:$L,2,0)),IF($CM276=-1,"",MID($AQ276,$CM276,$DG276-$CM276+1))),
IF($CN276=-1,"",VLOOKUP($BT276,구글언어코드!$K:$L,2,0)),IF($CN276=-1,"",MID($AQ276,$CN276,$DH276-$CN276+1))),
IF($CO276=-1,"",VLOOKUP($BU276,구글언어코드!$K:$L,2,0)),IF($CO276=-1,"",MID($AQ276,$CO276,$DI276-$CO276+1))),
IF($CP276=-1,"",VLOOKUP($BV276,구글언어코드!$K:$L,2,0)),IF($CP276=-1,"",MID($AQ276,$CP276,$DJ276-$CP276+1))),
IF($CQ276=-1,"",VLOOKUP($BW276,구글언어코드!$K:$L,2,0)),IF($CQ276=-1,"",MID($AQ276,$CQ276,$DK276-$CQ276+1))),
IF($CR276=-1,"",VLOOKUP($BX276,구글언어코드!$K:$L,2,0)),IF($CR276=-1,"",MID($AQ276,$CR276,$DL276-$CR276+1))),
IF($CS276=-1,"",VLOOKUP($BY276,구글언어코드!$K:$L,2,0)),IF($CS276=-1,"",MID($AQ276,$CS276,$DM276-$CS276+1))),
IF($CT276=-1,"",VLOOKUP($BZ276,구글언어코드!$K:$L,2,0)),IF($CT276=-1,"",MID($AQ276,$CT276,$DN276-$CT276+1))),
IF($CU276=-1,"",VLOOKUP($CA276,구글언어코드!$K:$L,2,0)),IF($CU276=-1,"",MID($AQ276,$CU276,$DO276-$CU276+1))),
IF($CV276=-1,"",VLOOKUP($CB276,구글언어코드!$K:$L,2,0)),IF($CV276=-1,"",MID($AQ276,$CV276,$DP276-$CV276+1))),
IF($CW276=-1,"",VLOOKUP($CC276,구글언어코드!$K:$L,2,0)),IF($CW276=-1,"",MID($AQ276,$CW276,$DQ276-$CW276+1))),
IF($CX276=-1,"",VLOOKUP($CD276,구글언어코드!$K:$L,2,0)),IF($CX276=-1,"",MID($AQ276,$CX276,$DR276-$CX276+1))),
IF($CY276=-1,"",VLOOKUP($CE276,구글언어코드!$K:$L,2,0)),IF($CY276=-1,"",MID($AQ276,$CY276,$DS276-$CY276+1))),
IF($CZ276=-1,"",VLOOKUP($CF276,구글언어코드!$K:$L,2,0)),IF($CZ276=-1,"",MID($AQ276,$CZ276,$DT276-$CZ276+1))),
IF($DA276=-1,"",VLOOKUP($CG276,구글언어코드!$K:$L,2,0)),IF($DA276=-1,"",MID($AQ276,$DA276,$DU276-$DA276+1)))</f>
        <v>MISS</v>
      </c>
      <c r="DX276">
        <f>IF(LEN(C276)-LEN(SUBSTITUTE(C276,"}",""))&lt;&gt;LEN(C276)-LEN(SUBSTITUTE(C276,"{","")),"괄호이상",(LEN(C276)-LEN(SUBSTITUTE(C276,"}",""))))</f>
        <v>0</v>
      </c>
      <c r="DY276">
        <f>IF(LEN(H276)-LEN(SUBSTITUTE(H276,"}",""))&lt;&gt;LEN(H276)-LEN(SUBSTITUTE(H276,"{","")),"괄호이상",(LEN(H276)-LEN(SUBSTITUTE(H276,"}",""))))</f>
        <v>0</v>
      </c>
      <c r="DZ276">
        <f>IF(LEN(O276)-LEN(SUBSTITUTE(O276,"}",""))&lt;&gt;LEN(O276)-LEN(SUBSTITUTE(O276,"{","")),"괄호이상",(LEN(O276)-LEN(SUBSTITUTE(O276,"}",""))))</f>
        <v>0</v>
      </c>
      <c r="EA276">
        <f>IF(LEN(P276)-LEN(SUBSTITUTE(P276,"}",""))&lt;&gt;LEN(P276)-LEN(SUBSTITUTE(P276,"{","")),"괄호이상",(LEN(P276)-LEN(SUBSTITUTE(P276,"}",""))))</f>
        <v>0</v>
      </c>
      <c r="EB276">
        <f>IF(LEN(Q276)-LEN(SUBSTITUTE(Q276,"}",""))&lt;&gt;LEN(Q276)-LEN(SUBSTITUTE(Q276,"{","")),"괄호이상",(LEN(Q276)-LEN(SUBSTITUTE(Q276,"}",""))))</f>
        <v>0</v>
      </c>
      <c r="EC276">
        <f>IF(LEN(R276)-LEN(SUBSTITUTE(R276,"}",""))&lt;&gt;LEN(R276)-LEN(SUBSTITUTE(R276,"{","")),"괄호이상",(LEN(R276)-LEN(SUBSTITUTE(R276,"}",""))))</f>
        <v>0</v>
      </c>
      <c r="ED276">
        <f>IF(LEN(S276)-LEN(SUBSTITUTE(S276,"}",""))&lt;&gt;LEN(S276)-LEN(SUBSTITUTE(S276,"{","")),"괄호이상",(LEN(S276)-LEN(SUBSTITUTE(S276,"}",""))))</f>
        <v>0</v>
      </c>
      <c r="EE276">
        <f>IF(LEN(T276)-LEN(SUBSTITUTE(T276,"}",""))&lt;&gt;LEN(T276)-LEN(SUBSTITUTE(T276,"{","")),"괄호이상",(LEN(T276)-LEN(SUBSTITUTE(T276,"}",""))))</f>
        <v>0</v>
      </c>
      <c r="EF276">
        <f>IF(LEN(U276)-LEN(SUBSTITUTE(U276,"}",""))&lt;&gt;LEN(U276)-LEN(SUBSTITUTE(U276,"{","")),"괄호이상",(LEN(U276)-LEN(SUBSTITUTE(U276,"}",""))))</f>
        <v>0</v>
      </c>
      <c r="EG276">
        <f>IF(LEN(V276)-LEN(SUBSTITUTE(V276,"}",""))&lt;&gt;LEN(V276)-LEN(SUBSTITUTE(V276,"{","")),"괄호이상",(LEN(V276)-LEN(SUBSTITUTE(V276,"}",""))))</f>
        <v>0</v>
      </c>
      <c r="EH276">
        <f>IF(LEN(W276)-LEN(SUBSTITUTE(W276,"}",""))&lt;&gt;LEN(W276)-LEN(SUBSTITUTE(W276,"{","")),"괄호이상",(LEN(W276)-LEN(SUBSTITUTE(W276,"}",""))))</f>
        <v>0</v>
      </c>
      <c r="EI276">
        <f>IF(LEN(X276)-LEN(SUBSTITUTE(X276,"}",""))&lt;&gt;LEN(X276)-LEN(SUBSTITUTE(X276,"{","")),"괄호이상",(LEN(X276)-LEN(SUBSTITUTE(X276,"}",""))))</f>
        <v>0</v>
      </c>
      <c r="EJ276">
        <f>IF(LEN(Y276)-LEN(SUBSTITUTE(Y276,"}",""))&lt;&gt;LEN(Y276)-LEN(SUBSTITUTE(Y276,"{","")),"괄호이상",(LEN(Y276)-LEN(SUBSTITUTE(Y276,"}",""))))</f>
        <v>0</v>
      </c>
      <c r="EK276">
        <f>IF(LEN(Z276)-LEN(SUBSTITUTE(Z276,"}",""))&lt;&gt;LEN(Z276)-LEN(SUBSTITUTE(Z276,"{","")),"괄호이상",(LEN(Z276)-LEN(SUBSTITUTE(Z276,"}",""))))</f>
        <v>0</v>
      </c>
      <c r="EL276">
        <f>IF(LEN(AA276)-LEN(SUBSTITUTE(AA276,"}",""))&lt;&gt;LEN(AA276)-LEN(SUBSTITUTE(AA276,"{","")),"괄호이상",(LEN(AA276)-LEN(SUBSTITUTE(AA276,"}",""))))</f>
        <v>0</v>
      </c>
      <c r="EM276">
        <f>IF(LEN(AB276)-LEN(SUBSTITUTE(AB276,"}",""))&lt;&gt;LEN(AB276)-LEN(SUBSTITUTE(AB276,"{","")),"괄호이상",(LEN(AB276)-LEN(SUBSTITUTE(AB276,"}",""))))</f>
        <v>0</v>
      </c>
      <c r="EN276">
        <f>IF(LEN(AC276)-LEN(SUBSTITUTE(AC276,"}",""))&lt;&gt;LEN(AC276)-LEN(SUBSTITUTE(AC276,"{","")),"괄호이상",(LEN(AC276)-LEN(SUBSTITUTE(AC276,"}",""))))</f>
        <v>0</v>
      </c>
      <c r="EO276">
        <f>IF(LEN(AD276)-LEN(SUBSTITUTE(AD276,"}",""))&lt;&gt;LEN(AD276)-LEN(SUBSTITUTE(AD276,"{","")),"괄호이상",(LEN(AD276)-LEN(SUBSTITUTE(AD276,"}",""))))</f>
        <v>0</v>
      </c>
      <c r="EP276">
        <f>IF(LEN(AE276)-LEN(SUBSTITUTE(AE276,"}",""))&lt;&gt;LEN(AE276)-LEN(SUBSTITUTE(AE276,"{","")),"괄호이상",(LEN(AE276)-LEN(SUBSTITUTE(AE276,"}",""))))</f>
        <v>0</v>
      </c>
      <c r="EQ276">
        <f>IF(LEN(AF276)-LEN(SUBSTITUTE(AF276,"}",""))&lt;&gt;LEN(AF276)-LEN(SUBSTITUTE(AF276,"{","")),"괄호이상",(LEN(AF276)-LEN(SUBSTITUTE(AF276,"}",""))))</f>
        <v>0</v>
      </c>
      <c r="ER276">
        <f>IF(LEN(AG276)-LEN(SUBSTITUTE(AG276,"}",""))&lt;&gt;LEN(AG276)-LEN(SUBSTITUTE(AG276,"{","")),"괄호이상",(LEN(AG276)-LEN(SUBSTITUTE(AG276,"}",""))))</f>
        <v>0</v>
      </c>
      <c r="ES276">
        <f>IF(LEN(AH276)-LEN(SUBSTITUTE(AH276,"}",""))&lt;&gt;LEN(AH276)-LEN(SUBSTITUTE(AH276,"{","")),"괄호이상",(LEN(AH276)-LEN(SUBSTITUTE(AH276,"}",""))))</f>
        <v>0</v>
      </c>
      <c r="ET276">
        <f>IF(LEN(AI276)-LEN(SUBSTITUTE(AI276,"}",""))&lt;&gt;LEN(AI276)-LEN(SUBSTITUTE(AI276,"{","")),"괄호이상",(LEN(AI276)-LEN(SUBSTITUTE(AI276,"}",""))))</f>
        <v>0</v>
      </c>
      <c r="EU276">
        <f>IF(LEN(AJ276)-LEN(SUBSTITUTE(AJ276,"}",""))&lt;&gt;LEN(AJ276)-LEN(SUBSTITUTE(AJ276,"{","")),"괄호이상",(LEN(AJ276)-LEN(SUBSTITUTE(AJ276,"}",""))))</f>
        <v>0</v>
      </c>
      <c r="EV276">
        <f>IF(LEN(AK276)-LEN(SUBSTITUTE(AK276,"}",""))&lt;&gt;LEN(AK276)-LEN(SUBSTITUTE(AK276,"{","")),"괄호이상",(LEN(AK276)-LEN(SUBSTITUTE(AK276,"}",""))))</f>
        <v>0</v>
      </c>
      <c r="EW276">
        <f>IF(LEN(AL276)-LEN(SUBSTITUTE(AL276,"}",""))&lt;&gt;LEN(AL276)-LEN(SUBSTITUTE(AL276,"{","")),"괄호이상",(LEN(AL276)-LEN(SUBSTITUTE(AL276,"}",""))))</f>
        <v>0</v>
      </c>
      <c r="EX276">
        <f>IF(LEN(AM276)-LEN(SUBSTITUTE(AM276,"}",""))&lt;&gt;LEN(AM276)-LEN(SUBSTITUTE(AM276,"{","")),"괄호이상",(LEN(AM276)-LEN(SUBSTITUTE(AM276,"}",""))))</f>
        <v>0</v>
      </c>
      <c r="EY276">
        <f>IF(LEN(AN276)-LEN(SUBSTITUTE(AN276,"}",""))&lt;&gt;LEN(AN276)-LEN(SUBSTITUTE(AN276,"{","")),"괄호이상",(LEN(AN276)-LEN(SUBSTITUTE(AN276,"}",""))))</f>
        <v>0</v>
      </c>
      <c r="EZ276">
        <f>IF(LEN(AO276)-LEN(SUBSTITUTE(AO276,"}",""))&lt;&gt;LEN(AO276)-LEN(SUBSTITUTE(AO276,"{","")),"괄호이상",(LEN(AO276)-LEN(SUBSTITUTE(AO276,"}",""))))</f>
        <v>0</v>
      </c>
      <c r="FA276">
        <f>IF(LEN(AP276)-LEN(SUBSTITUTE(AP276,"}",""))&lt;&gt;LEN(AP276)-LEN(SUBSTITUTE(AP276,"{","")),"괄호이상",(LEN(AP276)-LEN(SUBSTITUTE(AP276,"}",""))))</f>
        <v>0</v>
      </c>
      <c r="FB276" t="str">
        <f t="array" ref="FB276">IF(SUM(IF($DX276-DX276:FA276&gt;0,1,0))&gt;0,"여기","")</f>
        <v/>
      </c>
      <c r="FC276">
        <f>IF(LEN(C276)-LEN(SUBSTITUTE(C276,"&gt;",""))&lt;&gt;LEN(C276)-LEN(SUBSTITUTE(C276,"&lt;","")),"괄호이상",(LEN(C276)-LEN(SUBSTITUTE(C276,"&gt;","")))/2)</f>
        <v>0</v>
      </c>
      <c r="FD276">
        <f>IF(LEN(H276)-LEN(SUBSTITUTE(H276,"&gt;",""))&lt;&gt;LEN(H276)-LEN(SUBSTITUTE(H276,"&lt;","")),"괄호이상",(LEN(H276)-LEN(SUBSTITUTE(H276,"&gt;","")))/2)</f>
        <v>0</v>
      </c>
      <c r="FE276">
        <f>IF(LEN(O276)-LEN(SUBSTITUTE(O276,"&gt;",""))&lt;&gt;LEN(O276)-LEN(SUBSTITUTE(O276,"&lt;","")),"괄호이상",(LEN(O276)-LEN(SUBSTITUTE(O276,"&gt;","")))/2)</f>
        <v>0</v>
      </c>
      <c r="FF276">
        <f>IF(LEN(P276)-LEN(SUBSTITUTE(P276,"&gt;",""))&lt;&gt;LEN(P276)-LEN(SUBSTITUTE(P276,"&lt;","")),"괄호이상",(LEN(P276)-LEN(SUBSTITUTE(P276,"&gt;","")))/2)</f>
        <v>0</v>
      </c>
      <c r="FG276">
        <f>IF(LEN(Q276)-LEN(SUBSTITUTE(Q276,"&gt;",""))&lt;&gt;LEN(Q276)-LEN(SUBSTITUTE(Q276,"&lt;","")),"괄호이상",(LEN(Q276)-LEN(SUBSTITUTE(Q276,"&gt;","")))/2)</f>
        <v>0</v>
      </c>
      <c r="FH276">
        <f>IF(LEN(R276)-LEN(SUBSTITUTE(R276,"&gt;",""))&lt;&gt;LEN(R276)-LEN(SUBSTITUTE(R276,"&lt;","")),"괄호이상",(LEN(R276)-LEN(SUBSTITUTE(R276,"&gt;","")))/2)</f>
        <v>0</v>
      </c>
      <c r="FI276">
        <f>IF(LEN(S276)-LEN(SUBSTITUTE(S276,"&gt;",""))&lt;&gt;LEN(S276)-LEN(SUBSTITUTE(S276,"&lt;","")),"괄호이상",(LEN(S276)-LEN(SUBSTITUTE(S276,"&gt;","")))/2)</f>
        <v>0</v>
      </c>
      <c r="FJ276">
        <f>IF(LEN(T276)-LEN(SUBSTITUTE(T276,"&gt;",""))&lt;&gt;LEN(T276)-LEN(SUBSTITUTE(T276,"&lt;","")),"괄호이상",(LEN(T276)-LEN(SUBSTITUTE(T276,"&gt;","")))/2)</f>
        <v>0</v>
      </c>
      <c r="FK276">
        <f>IF(LEN(U276)-LEN(SUBSTITUTE(U276,"&gt;",""))&lt;&gt;LEN(U276)-LEN(SUBSTITUTE(U276,"&lt;","")),"괄호이상",(LEN(U276)-LEN(SUBSTITUTE(U276,"&gt;","")))/2)</f>
        <v>0</v>
      </c>
      <c r="FL276">
        <f>IF(LEN(V276)-LEN(SUBSTITUTE(V276,"&gt;",""))&lt;&gt;LEN(V276)-LEN(SUBSTITUTE(V276,"&lt;","")),"괄호이상",(LEN(V276)-LEN(SUBSTITUTE(V276,"&gt;","")))/2)</f>
        <v>0</v>
      </c>
      <c r="FM276">
        <f>IF(LEN(W276)-LEN(SUBSTITUTE(W276,"&gt;",""))&lt;&gt;LEN(W276)-LEN(SUBSTITUTE(W276,"&lt;","")),"괄호이상",(LEN(W276)-LEN(SUBSTITUTE(W276,"&gt;","")))/2)</f>
        <v>0</v>
      </c>
      <c r="FN276">
        <f>IF(LEN(X276)-LEN(SUBSTITUTE(X276,"&gt;",""))&lt;&gt;LEN(X276)-LEN(SUBSTITUTE(X276,"&lt;","")),"괄호이상",(LEN(X276)-LEN(SUBSTITUTE(X276,"&gt;","")))/2)</f>
        <v>0</v>
      </c>
      <c r="FO276">
        <f>IF(LEN(Y276)-LEN(SUBSTITUTE(Y276,"&gt;",""))&lt;&gt;LEN(Y276)-LEN(SUBSTITUTE(Y276,"&lt;","")),"괄호이상",(LEN(Y276)-LEN(SUBSTITUTE(Y276,"&gt;","")))/2)</f>
        <v>0</v>
      </c>
      <c r="FP276">
        <f>IF(LEN(Z276)-LEN(SUBSTITUTE(Z276,"&gt;",""))&lt;&gt;LEN(Z276)-LEN(SUBSTITUTE(Z276,"&lt;","")),"괄호이상",(LEN(Z276)-LEN(SUBSTITUTE(Z276,"&gt;","")))/2)</f>
        <v>0</v>
      </c>
      <c r="FQ276">
        <f>IF(LEN(AA276)-LEN(SUBSTITUTE(AA276,"&gt;",""))&lt;&gt;LEN(AA276)-LEN(SUBSTITUTE(AA276,"&lt;","")),"괄호이상",(LEN(AA276)-LEN(SUBSTITUTE(AA276,"&gt;","")))/2)</f>
        <v>0</v>
      </c>
      <c r="FR276">
        <f>IF(LEN(AB276)-LEN(SUBSTITUTE(AB276,"&gt;",""))&lt;&gt;LEN(AB276)-LEN(SUBSTITUTE(AB276,"&lt;","")),"괄호이상",(LEN(AB276)-LEN(SUBSTITUTE(AB276,"&gt;","")))/2)</f>
        <v>0</v>
      </c>
      <c r="FS276">
        <f>IF(LEN(AC276)-LEN(SUBSTITUTE(AC276,"&gt;",""))&lt;&gt;LEN(AC276)-LEN(SUBSTITUTE(AC276,"&lt;","")),"괄호이상",(LEN(AC276)-LEN(SUBSTITUTE(AC276,"&gt;","")))/2)</f>
        <v>0</v>
      </c>
      <c r="FT276">
        <f>IF(LEN(AD276)-LEN(SUBSTITUTE(AD276,"&gt;",""))&lt;&gt;LEN(AD276)-LEN(SUBSTITUTE(AD276,"&lt;","")),"괄호이상",(LEN(AD276)-LEN(SUBSTITUTE(AD276,"&gt;","")))/2)</f>
        <v>0</v>
      </c>
      <c r="FU276">
        <f>IF(LEN(AE276)-LEN(SUBSTITUTE(AE276,"&gt;",""))&lt;&gt;LEN(AE276)-LEN(SUBSTITUTE(AE276,"&lt;","")),"괄호이상",(LEN(AE276)-LEN(SUBSTITUTE(AE276,"&gt;","")))/2)</f>
        <v>0</v>
      </c>
      <c r="FV276">
        <f>IF(LEN(AF276)-LEN(SUBSTITUTE(AF276,"&gt;",""))&lt;&gt;LEN(AF276)-LEN(SUBSTITUTE(AF276,"&lt;","")),"괄호이상",(LEN(AF276)-LEN(SUBSTITUTE(AF276,"&gt;","")))/2)</f>
        <v>0</v>
      </c>
      <c r="FW276">
        <f>IF(LEN(AG276)-LEN(SUBSTITUTE(AG276,"&gt;",""))&lt;&gt;LEN(AG276)-LEN(SUBSTITUTE(AG276,"&lt;","")),"괄호이상",(LEN(AG276)-LEN(SUBSTITUTE(AG276,"&gt;","")))/2)</f>
        <v>0</v>
      </c>
      <c r="FX276">
        <f>IF(LEN(AH276)-LEN(SUBSTITUTE(AH276,"&gt;",""))&lt;&gt;LEN(AH276)-LEN(SUBSTITUTE(AH276,"&lt;","")),"괄호이상",(LEN(AH276)-LEN(SUBSTITUTE(AH276,"&gt;","")))/2)</f>
        <v>0</v>
      </c>
      <c r="FY276">
        <f>IF(LEN(AI276)-LEN(SUBSTITUTE(AI276,"&gt;",""))&lt;&gt;LEN(AI276)-LEN(SUBSTITUTE(AI276,"&lt;","")),"괄호이상",(LEN(AI276)-LEN(SUBSTITUTE(AI276,"&gt;","")))/2)</f>
        <v>0</v>
      </c>
      <c r="FZ276">
        <f>IF(LEN(AJ276)-LEN(SUBSTITUTE(AJ276,"&gt;",""))&lt;&gt;LEN(AJ276)-LEN(SUBSTITUTE(AJ276,"&lt;","")),"괄호이상",(LEN(AJ276)-LEN(SUBSTITUTE(AJ276,"&gt;","")))/2)</f>
        <v>0</v>
      </c>
      <c r="GA276">
        <f>IF(LEN(AK276)-LEN(SUBSTITUTE(AK276,"&gt;",""))&lt;&gt;LEN(AK276)-LEN(SUBSTITUTE(AK276,"&lt;","")),"괄호이상",(LEN(AK276)-LEN(SUBSTITUTE(AK276,"&gt;","")))/2)</f>
        <v>0</v>
      </c>
      <c r="GB276">
        <f>IF(LEN(AL276)-LEN(SUBSTITUTE(AL276,"&gt;",""))&lt;&gt;LEN(AL276)-LEN(SUBSTITUTE(AL276,"&lt;","")),"괄호이상",(LEN(AL276)-LEN(SUBSTITUTE(AL276,"&gt;","")))/2)</f>
        <v>0</v>
      </c>
      <c r="GC276">
        <f>IF(LEN(AM276)-LEN(SUBSTITUTE(AM276,"&gt;",""))&lt;&gt;LEN(AM276)-LEN(SUBSTITUTE(AM276,"&lt;","")),"괄호이상",(LEN(AM276)-LEN(SUBSTITUTE(AM276,"&gt;","")))/2)</f>
        <v>0</v>
      </c>
      <c r="GD276">
        <f>IF(LEN(AN276)-LEN(SUBSTITUTE(AN276,"&gt;",""))&lt;&gt;LEN(AN276)-LEN(SUBSTITUTE(AN276,"&lt;","")),"괄호이상",(LEN(AN276)-LEN(SUBSTITUTE(AN276,"&gt;","")))/2)</f>
        <v>0</v>
      </c>
      <c r="GE276">
        <f>IF(LEN(AO276)-LEN(SUBSTITUTE(AO276,"&gt;",""))&lt;&gt;LEN(AO276)-LEN(SUBSTITUTE(AO276,"&lt;","")),"괄호이상",(LEN(AO276)-LEN(SUBSTITUTE(AO276,"&gt;","")))/2)</f>
        <v>0</v>
      </c>
      <c r="GF276">
        <f>IF(LEN(AP276)-LEN(SUBSTITUTE(AP276,"&gt;",""))&lt;&gt;LEN(AP276)-LEN(SUBSTITUTE(AP276,"&lt;","")),"괄호이상",(LEN(AP276)-LEN(SUBSTITUTE(AP276,"&gt;","")))/2)</f>
        <v>0</v>
      </c>
      <c r="GG276" t="str">
        <f t="array" ref="GG276">IF(SUM(IF($FC276-FC276:GF276&gt;0,1,0))&gt;0,"여기","")</f>
        <v/>
      </c>
      <c r="GH276" t="str">
        <f t="shared" si="239"/>
        <v/>
      </c>
    </row>
    <row r="277" spans="1:190" x14ac:dyDescent="0.3">
      <c r="A277" t="s">
        <v>43</v>
      </c>
      <c r="B277">
        <f t="shared" si="237"/>
        <v>1</v>
      </c>
      <c r="C277" t="s">
        <v>700</v>
      </c>
      <c r="E277" t="str">
        <f t="shared" si="213"/>
        <v>즉사!</v>
      </c>
      <c r="G277" t="s">
        <v>2334</v>
      </c>
      <c r="H277" t="s">
        <v>4301</v>
      </c>
      <c r="J277" s="1" t="str">
        <f t="shared" si="214"/>
        <v>FATAL!</v>
      </c>
      <c r="L277">
        <v>1</v>
      </c>
      <c r="M277">
        <v>1</v>
      </c>
      <c r="O277" t="s">
        <v>2335</v>
      </c>
      <c r="P277" s="21" t="s">
        <v>9403</v>
      </c>
      <c r="Q277" t="s">
        <v>9403</v>
      </c>
      <c r="R277" t="s">
        <v>9405</v>
      </c>
      <c r="S277" t="s">
        <v>9409</v>
      </c>
      <c r="T277" t="s">
        <v>9405</v>
      </c>
      <c r="U277" t="s">
        <v>9413</v>
      </c>
      <c r="V277" t="s">
        <v>9405</v>
      </c>
      <c r="W277" t="s">
        <v>9416</v>
      </c>
      <c r="X277" s="20" t="s">
        <v>9405</v>
      </c>
      <c r="Y277" t="s">
        <v>9419</v>
      </c>
      <c r="Z277" t="s">
        <v>9405</v>
      </c>
      <c r="AA277" s="20" t="s">
        <v>9404</v>
      </c>
      <c r="AB277" t="s">
        <v>9405</v>
      </c>
      <c r="AC277" t="s">
        <v>9406</v>
      </c>
      <c r="AD277" t="s">
        <v>9407</v>
      </c>
      <c r="AE277" t="s">
        <v>9408</v>
      </c>
      <c r="AF277" t="s">
        <v>9405</v>
      </c>
      <c r="AG277" t="s">
        <v>9410</v>
      </c>
      <c r="AH277" s="20" t="s">
        <v>9411</v>
      </c>
      <c r="AI277" t="s">
        <v>9412</v>
      </c>
      <c r="AJ277" t="s">
        <v>9414</v>
      </c>
      <c r="AK277" t="s">
        <v>9415</v>
      </c>
      <c r="AL277" t="s">
        <v>9405</v>
      </c>
      <c r="AM277" t="s">
        <v>9407</v>
      </c>
      <c r="AN277" t="s">
        <v>9417</v>
      </c>
      <c r="AO277" t="s">
        <v>9418</v>
      </c>
      <c r="AP277" t="s">
        <v>9405</v>
      </c>
      <c r="AQ277" t="str">
        <f t="shared" si="238"/>
        <v>FATAL!</v>
      </c>
      <c r="AR277">
        <f t="shared" si="215"/>
        <v>0</v>
      </c>
      <c r="AS277">
        <f t="shared" si="216"/>
        <v>0</v>
      </c>
      <c r="AT277">
        <f t="shared" ca="1" si="217"/>
        <v>-1</v>
      </c>
      <c r="AU277">
        <f t="shared" ca="1" si="218"/>
        <v>-1</v>
      </c>
      <c r="AV277">
        <f t="shared" ca="1" si="219"/>
        <v>-1</v>
      </c>
      <c r="AW277">
        <f t="shared" ca="1" si="220"/>
        <v>-1</v>
      </c>
      <c r="AX277">
        <f t="shared" ca="1" si="221"/>
        <v>-1</v>
      </c>
      <c r="AY277">
        <f t="shared" ca="1" si="222"/>
        <v>-1</v>
      </c>
      <c r="AZ277">
        <f t="shared" ca="1" si="223"/>
        <v>-1</v>
      </c>
      <c r="BA277">
        <f t="shared" ca="1" si="224"/>
        <v>-1</v>
      </c>
      <c r="BB277">
        <f t="shared" ca="1" si="225"/>
        <v>-1</v>
      </c>
      <c r="BC277">
        <f t="shared" ca="1" si="226"/>
        <v>-1</v>
      </c>
      <c r="BD277">
        <f t="shared" ca="1" si="227"/>
        <v>-1</v>
      </c>
      <c r="BE277">
        <f t="shared" ca="1" si="228"/>
        <v>-1</v>
      </c>
      <c r="BF277">
        <f t="shared" ca="1" si="229"/>
        <v>-1</v>
      </c>
      <c r="BG277">
        <f t="shared" ca="1" si="230"/>
        <v>-1</v>
      </c>
      <c r="BH277">
        <f t="shared" ca="1" si="231"/>
        <v>-1</v>
      </c>
      <c r="BI277">
        <f t="shared" ca="1" si="232"/>
        <v>-1</v>
      </c>
      <c r="BJ277">
        <f t="shared" ca="1" si="233"/>
        <v>-1</v>
      </c>
      <c r="BK277">
        <f t="shared" ca="1" si="234"/>
        <v>-1</v>
      </c>
      <c r="BL277">
        <f t="shared" ca="1" si="235"/>
        <v>-1</v>
      </c>
      <c r="BM277">
        <f t="shared" ca="1" si="236"/>
        <v>-1</v>
      </c>
      <c r="BN277">
        <f ca="1">IF(AT277=-1,-1,COUNTIF($AT277:AT277,AT277)+IF(AT277=0,50,0))</f>
        <v>-1</v>
      </c>
      <c r="BO277">
        <f ca="1">IF(AU277=-1,-1,COUNTIF($AT277:AU277,AU277)+IF(AU277=0,50,0))</f>
        <v>-1</v>
      </c>
      <c r="BP277">
        <f ca="1">IF(AV277=-1,-1,COUNTIF($AT277:AV277,AV277)+IF(AV277=0,50,0))</f>
        <v>-1</v>
      </c>
      <c r="BQ277">
        <f ca="1">IF(AW277=-1,-1,COUNTIF($AT277:AW277,AW277)+IF(AW277=0,50,0))</f>
        <v>-1</v>
      </c>
      <c r="BR277">
        <f ca="1">IF(AX277=-1,-1,COUNTIF($AT277:AX277,AX277)+IF(AX277=0,50,0))</f>
        <v>-1</v>
      </c>
      <c r="BS277">
        <f ca="1">IF(AY277=-1,-1,COUNTIF($AT277:AY277,AY277)+IF(AY277=0,50,0))</f>
        <v>-1</v>
      </c>
      <c r="BT277">
        <f ca="1">IF(AZ277=-1,-1,COUNTIF($AT277:AZ277,AZ277)+IF(AZ277=0,50,0))</f>
        <v>-1</v>
      </c>
      <c r="BU277">
        <f ca="1">IF(BA277=-1,-1,COUNTIF($AT277:BA277,BA277)+IF(BA277=0,50,0))</f>
        <v>-1</v>
      </c>
      <c r="BV277">
        <f ca="1">IF(BB277=-1,-1,COUNTIF($AT277:BB277,BB277)+IF(BB277=0,50,0))</f>
        <v>-1</v>
      </c>
      <c r="BW277">
        <f ca="1">IF(BC277=-1,-1,COUNTIF($AT277:BC277,BC277)+IF(BC277=0,50,0))</f>
        <v>-1</v>
      </c>
      <c r="BX277">
        <f ca="1">IF(BD277=-1,-1,COUNTIF($AT277:BD277,BD277)+IF(BD277=0,50,0))</f>
        <v>-1</v>
      </c>
      <c r="BY277">
        <f ca="1">IF(BE277=-1,-1,COUNTIF($AT277:BE277,BE277)+IF(BE277=0,50,0))</f>
        <v>-1</v>
      </c>
      <c r="BZ277">
        <f ca="1">IF(BF277=-1,-1,COUNTIF($AT277:BF277,BF277)+IF(BF277=0,50,0))</f>
        <v>-1</v>
      </c>
      <c r="CA277">
        <f ca="1">IF(BG277=-1,-1,COUNTIF($AT277:BG277,BG277)+IF(BG277=0,50,0))</f>
        <v>-1</v>
      </c>
      <c r="CB277">
        <f ca="1">IF(BH277=-1,-1,COUNTIF($AT277:BH277,BH277)+IF(BH277=0,50,0))</f>
        <v>-1</v>
      </c>
      <c r="CC277">
        <f ca="1">IF(BI277=-1,-1,COUNTIF($AT277:BI277,BI277)+IF(BI277=0,50,0))</f>
        <v>-1</v>
      </c>
      <c r="CD277">
        <f ca="1">IF(BJ277=-1,-1,COUNTIF($AT277:BJ277,BJ277)+IF(BJ277=0,50,0))</f>
        <v>-1</v>
      </c>
      <c r="CE277">
        <f ca="1">IF(BK277=-1,-1,COUNTIF($AT277:BK277,BK277)+IF(BK277=0,50,0))</f>
        <v>-1</v>
      </c>
      <c r="CF277">
        <f ca="1">IF(BL277=-1,-1,COUNTIF($AT277:BL277,BL277)+IF(BL277=0,50,0))</f>
        <v>-1</v>
      </c>
      <c r="CG277">
        <f ca="1">IF(BM277=-1,-1,COUNTIF($AT277:BM277,BM277)+IF(BM277=0,50,0))</f>
        <v>-1</v>
      </c>
      <c r="CH277">
        <f t="shared" ca="1" si="240"/>
        <v>-1</v>
      </c>
      <c r="CI277">
        <f t="shared" ca="1" si="240"/>
        <v>-1</v>
      </c>
      <c r="CJ277">
        <f t="shared" ca="1" si="240"/>
        <v>-1</v>
      </c>
      <c r="CK277">
        <f t="shared" ca="1" si="240"/>
        <v>-1</v>
      </c>
      <c r="CL277">
        <f t="shared" ca="1" si="240"/>
        <v>-1</v>
      </c>
      <c r="CM277">
        <f t="shared" ca="1" si="240"/>
        <v>-1</v>
      </c>
      <c r="CN277">
        <f t="shared" ca="1" si="240"/>
        <v>-1</v>
      </c>
      <c r="CO277">
        <f t="shared" ca="1" si="240"/>
        <v>-1</v>
      </c>
      <c r="CP277">
        <f t="shared" ca="1" si="240"/>
        <v>-1</v>
      </c>
      <c r="CQ277">
        <f t="shared" ca="1" si="240"/>
        <v>-1</v>
      </c>
      <c r="CR277">
        <f t="shared" ca="1" si="241"/>
        <v>-1</v>
      </c>
      <c r="CS277">
        <f t="shared" ca="1" si="241"/>
        <v>-1</v>
      </c>
      <c r="CT277">
        <f t="shared" ca="1" si="241"/>
        <v>-1</v>
      </c>
      <c r="CU277">
        <f t="shared" ca="1" si="241"/>
        <v>-1</v>
      </c>
      <c r="CV277">
        <f t="shared" ca="1" si="241"/>
        <v>-1</v>
      </c>
      <c r="CW277">
        <f t="shared" ca="1" si="241"/>
        <v>-1</v>
      </c>
      <c r="CX277">
        <f t="shared" ca="1" si="241"/>
        <v>-1</v>
      </c>
      <c r="CY277">
        <f t="shared" ca="1" si="241"/>
        <v>-1</v>
      </c>
      <c r="CZ277">
        <f t="shared" ca="1" si="241"/>
        <v>-1</v>
      </c>
      <c r="DA277">
        <f t="shared" ca="1" si="241"/>
        <v>-1</v>
      </c>
      <c r="DB277">
        <f t="shared" ca="1" si="242"/>
        <v>-1</v>
      </c>
      <c r="DC277">
        <f t="shared" ca="1" si="242"/>
        <v>-1</v>
      </c>
      <c r="DD277">
        <f t="shared" ca="1" si="242"/>
        <v>-1</v>
      </c>
      <c r="DE277">
        <f t="shared" ca="1" si="242"/>
        <v>-1</v>
      </c>
      <c r="DF277">
        <f t="shared" ca="1" si="242"/>
        <v>-1</v>
      </c>
      <c r="DG277">
        <f t="shared" ca="1" si="242"/>
        <v>-1</v>
      </c>
      <c r="DH277">
        <f t="shared" ca="1" si="242"/>
        <v>-1</v>
      </c>
      <c r="DI277">
        <f t="shared" ca="1" si="242"/>
        <v>-1</v>
      </c>
      <c r="DJ277">
        <f t="shared" ca="1" si="242"/>
        <v>-1</v>
      </c>
      <c r="DK277">
        <f t="shared" ca="1" si="242"/>
        <v>-1</v>
      </c>
      <c r="DL277">
        <f t="shared" ca="1" si="243"/>
        <v>-1</v>
      </c>
      <c r="DM277">
        <f t="shared" ca="1" si="243"/>
        <v>-1</v>
      </c>
      <c r="DN277">
        <f t="shared" ca="1" si="243"/>
        <v>-1</v>
      </c>
      <c r="DO277">
        <f t="shared" ca="1" si="243"/>
        <v>-1</v>
      </c>
      <c r="DP277">
        <f t="shared" ca="1" si="243"/>
        <v>-1</v>
      </c>
      <c r="DQ277">
        <f t="shared" ca="1" si="243"/>
        <v>-1</v>
      </c>
      <c r="DR277">
        <f t="shared" ca="1" si="243"/>
        <v>-1</v>
      </c>
      <c r="DS277">
        <f t="shared" ca="1" si="243"/>
        <v>-1</v>
      </c>
      <c r="DT277">
        <f t="shared" ca="1" si="243"/>
        <v>-1</v>
      </c>
      <c r="DU277">
        <f t="shared" ca="1" si="243"/>
        <v>-1</v>
      </c>
      <c r="DV277" t="str">
        <f ca="1">SUBSTITUTE(SUBSTITUTE(SUBSTITUTE(SUBSTITUTE(SUBSTITUTE(SUBSTITUTE(SUBSTITUTE(SUBSTITUTE(SUBSTITUTE(SUBSTITUTE(
SUBSTITUTE(SUBSTITUTE(SUBSTITUTE(SUBSTITUTE(SUBSTITUTE(SUBSTITUTE(SUBSTITUTE(SUBSTITUTE(SUBSTITUTE(SUBSTITUTE($AQ277,
IF($CH277=-1,"",MID($AQ277,$CH277,$DB277-$CH277+1)),IF($CH277=-1,"",VLOOKUP($BN277,구글언어코드!$K:$L,2,0))),
IF($CI277=-1,"",MID($AQ277,$CI277,$DC277-$CI277+1)),IF($CI277=-1,"",VLOOKUP($BO277,구글언어코드!$K:$L,2,0))),
IF($CJ277=-1,"",MID($AQ277,$CJ277,$DD277-$CJ277+1)),IF($CJ277=-1,"",VLOOKUP($BP277,구글언어코드!$K:$L,2,0))),
IF($CK277=-1,"",MID($AQ277,$CK277,$DE277-$CK277+1)),IF($CK277=-1,"",VLOOKUP($BQ277,구글언어코드!$K:$L,2,0))),
IF($CL277=-1,"",MID($AQ277,$CL277,$DF277-$CL277+1)),IF($CL277=-1,"",VLOOKUP($BR277,구글언어코드!$K:$L,2,0))),
IF($CM277=-1,"",MID($AQ277,$CM277,$DG277-$CM277+1)),IF($CM277=-1,"",VLOOKUP($BS277,구글언어코드!$K:$L,2,0))),
IF($CN277=-1,"",MID($AQ277,$CN277,$DH277-$CN277+1)),IF($CN277=-1,"",VLOOKUP($BT277,구글언어코드!$K:$L,2,0))),
IF($CO277=-1,"",MID($AQ277,$CO277,$DI277-$CO277+1)),IF($CO277=-1,"",VLOOKUP($BU277,구글언어코드!$K:$L,2,0))),
IF($CP277=-1,"",MID($AQ277,$CP277,$DJ277-$CP277+1)),IF($CP277=-1,"",VLOOKUP($BV277,구글언어코드!$K:$L,2,0))),
IF($CQ277=-1,"",MID($AQ277,$CQ277,$DK277-$CQ277+1)),IF($CQ277=-1,"",VLOOKUP($BW277,구글언어코드!$K:$L,2,0))),
IF($CR277=-1,"",MID($AQ277,$CR277,$DL277-$CR277+1)),IF($CR277=-1,"",VLOOKUP($BX277,구글언어코드!$K:$L,2,0))),
IF($CS277=-1,"",MID($AQ277,$CS277,$DM277-$CS277+1)),IF($CS277=-1,"",VLOOKUP($BY277,구글언어코드!$K:$L,2,0))),
IF($CT277=-1,"",MID($AQ277,$CT277,$DN277-$CT277+1)),IF($CT277=-1,"",VLOOKUP($BZ277,구글언어코드!$K:$L,2,0))),
IF($CU277=-1,"",MID($AQ277,$CU277,$DO277-$CU277+1)),IF($CU277=-1,"",VLOOKUP($CA277,구글언어코드!$K:$L,2,0))),
IF($CV277=-1,"",MID($AQ277,$CV277,$DP277-$CV277+1)),IF($CV277=-1,"",VLOOKUP($CB277,구글언어코드!$K:$L,2,0))),
IF($CW277=-1,"",MID($AQ277,$CW277,$DQ277-$CW277+1)),IF($CW277=-1,"",VLOOKUP($CC277,구글언어코드!$K:$L,2,0))),
IF($CX277=-1,"",MID($AQ277,$CX277,$DR277-$CX277+1)),IF($CX277=-1,"",VLOOKUP($CD277,구글언어코드!$K:$L,2,0))),
IF($CY277=-1,"",MID($AQ277,$CY277,$DS277-$CY277+1)),IF($CY277=-1,"",VLOOKUP($CE277,구글언어코드!$K:$L,2,0))),
IF($CZ277=-1,"",MID($AQ277,$CZ277,$DT277-$CZ277+1)),IF($CZ277=-1,"",VLOOKUP($CF277,구글언어코드!$K:$L,2,0))),
IF($DA277=-1,"",MID($AQ277,$DA277,$DU277-$DA277+1)),IF($DA277=-1,"",VLOOKUP($CG277,구글언어코드!$K:$L,2,0)))</f>
        <v>FATAL!</v>
      </c>
      <c r="DW277" t="str">
        <f ca="1">SUBSTITUTE(SUBSTITUTE(SUBSTITUTE(SUBSTITUTE(SUBSTITUTE(SUBSTITUTE(SUBSTITUTE(SUBSTITUTE(SUBSTITUTE(SUBSTITUTE(
SUBSTITUTE(SUBSTITUTE(SUBSTITUTE(SUBSTITUTE(SUBSTITUTE(SUBSTITUTE(SUBSTITUTE(SUBSTITUTE(SUBSTITUTE(SUBSTITUTE(DV277,
IF($CH277=-1,"",VLOOKUP($BN277,구글언어코드!$K:$L,2,0)),IF($CH277=-1,"",MID($AQ277,$CH277,$DB277-$CH277+1))),
IF($CI277=-1,"",VLOOKUP($BO277,구글언어코드!$K:$L,2,0)),IF($CI277=-1,"",MID($AQ277,$CI277,$DC277-$CI277+1))),
IF($CJ277=-1,"",VLOOKUP($BP277,구글언어코드!$K:$L,2,0)),IF($CJ277=-1,"",MID($AQ277,$CJ277,$DD277-$CJ277+1))),
IF($CK277=-1,"",VLOOKUP($BQ277,구글언어코드!$K:$L,2,0)),IF($CK277=-1,"",MID($AQ277,$CK277,$DE277-$CK277+1))),
IF($CL277=-1,"",VLOOKUP($BR277,구글언어코드!$K:$L,2,0)),IF($CL277=-1,"",MID($AQ277,$CL277,$DF277-$CL277+1))),
IF($CM277=-1,"",VLOOKUP($BS277,구글언어코드!$K:$L,2,0)),IF($CM277=-1,"",MID($AQ277,$CM277,$DG277-$CM277+1))),
IF($CN277=-1,"",VLOOKUP($BT277,구글언어코드!$K:$L,2,0)),IF($CN277=-1,"",MID($AQ277,$CN277,$DH277-$CN277+1))),
IF($CO277=-1,"",VLOOKUP($BU277,구글언어코드!$K:$L,2,0)),IF($CO277=-1,"",MID($AQ277,$CO277,$DI277-$CO277+1))),
IF($CP277=-1,"",VLOOKUP($BV277,구글언어코드!$K:$L,2,0)),IF($CP277=-1,"",MID($AQ277,$CP277,$DJ277-$CP277+1))),
IF($CQ277=-1,"",VLOOKUP($BW277,구글언어코드!$K:$L,2,0)),IF($CQ277=-1,"",MID($AQ277,$CQ277,$DK277-$CQ277+1))),
IF($CR277=-1,"",VLOOKUP($BX277,구글언어코드!$K:$L,2,0)),IF($CR277=-1,"",MID($AQ277,$CR277,$DL277-$CR277+1))),
IF($CS277=-1,"",VLOOKUP($BY277,구글언어코드!$K:$L,2,0)),IF($CS277=-1,"",MID($AQ277,$CS277,$DM277-$CS277+1))),
IF($CT277=-1,"",VLOOKUP($BZ277,구글언어코드!$K:$L,2,0)),IF($CT277=-1,"",MID($AQ277,$CT277,$DN277-$CT277+1))),
IF($CU277=-1,"",VLOOKUP($CA277,구글언어코드!$K:$L,2,0)),IF($CU277=-1,"",MID($AQ277,$CU277,$DO277-$CU277+1))),
IF($CV277=-1,"",VLOOKUP($CB277,구글언어코드!$K:$L,2,0)),IF($CV277=-1,"",MID($AQ277,$CV277,$DP277-$CV277+1))),
IF($CW277=-1,"",VLOOKUP($CC277,구글언어코드!$K:$L,2,0)),IF($CW277=-1,"",MID($AQ277,$CW277,$DQ277-$CW277+1))),
IF($CX277=-1,"",VLOOKUP($CD277,구글언어코드!$K:$L,2,0)),IF($CX277=-1,"",MID($AQ277,$CX277,$DR277-$CX277+1))),
IF($CY277=-1,"",VLOOKUP($CE277,구글언어코드!$K:$L,2,0)),IF($CY277=-1,"",MID($AQ277,$CY277,$DS277-$CY277+1))),
IF($CZ277=-1,"",VLOOKUP($CF277,구글언어코드!$K:$L,2,0)),IF($CZ277=-1,"",MID($AQ277,$CZ277,$DT277-$CZ277+1))),
IF($DA277=-1,"",VLOOKUP($CG277,구글언어코드!$K:$L,2,0)),IF($DA277=-1,"",MID($AQ277,$DA277,$DU277-$DA277+1)))</f>
        <v>FATAL!</v>
      </c>
      <c r="DX277">
        <f>IF(LEN(C277)-LEN(SUBSTITUTE(C277,"}",""))&lt;&gt;LEN(C277)-LEN(SUBSTITUTE(C277,"{","")),"괄호이상",(LEN(C277)-LEN(SUBSTITUTE(C277,"}",""))))</f>
        <v>0</v>
      </c>
      <c r="DY277">
        <f>IF(LEN(H277)-LEN(SUBSTITUTE(H277,"}",""))&lt;&gt;LEN(H277)-LEN(SUBSTITUTE(H277,"{","")),"괄호이상",(LEN(H277)-LEN(SUBSTITUTE(H277,"}",""))))</f>
        <v>0</v>
      </c>
      <c r="DZ277">
        <f>IF(LEN(O277)-LEN(SUBSTITUTE(O277,"}",""))&lt;&gt;LEN(O277)-LEN(SUBSTITUTE(O277,"{","")),"괄호이상",(LEN(O277)-LEN(SUBSTITUTE(O277,"}",""))))</f>
        <v>0</v>
      </c>
      <c r="EA277">
        <f>IF(LEN(P277)-LEN(SUBSTITUTE(P277,"}",""))&lt;&gt;LEN(P277)-LEN(SUBSTITUTE(P277,"{","")),"괄호이상",(LEN(P277)-LEN(SUBSTITUTE(P277,"}",""))))</f>
        <v>0</v>
      </c>
      <c r="EB277">
        <f>IF(LEN(Q277)-LEN(SUBSTITUTE(Q277,"}",""))&lt;&gt;LEN(Q277)-LEN(SUBSTITUTE(Q277,"{","")),"괄호이상",(LEN(Q277)-LEN(SUBSTITUTE(Q277,"}",""))))</f>
        <v>0</v>
      </c>
      <c r="EC277">
        <f>IF(LEN(R277)-LEN(SUBSTITUTE(R277,"}",""))&lt;&gt;LEN(R277)-LEN(SUBSTITUTE(R277,"{","")),"괄호이상",(LEN(R277)-LEN(SUBSTITUTE(R277,"}",""))))</f>
        <v>0</v>
      </c>
      <c r="ED277">
        <f>IF(LEN(S277)-LEN(SUBSTITUTE(S277,"}",""))&lt;&gt;LEN(S277)-LEN(SUBSTITUTE(S277,"{","")),"괄호이상",(LEN(S277)-LEN(SUBSTITUTE(S277,"}",""))))</f>
        <v>0</v>
      </c>
      <c r="EE277">
        <f>IF(LEN(T277)-LEN(SUBSTITUTE(T277,"}",""))&lt;&gt;LEN(T277)-LEN(SUBSTITUTE(T277,"{","")),"괄호이상",(LEN(T277)-LEN(SUBSTITUTE(T277,"}",""))))</f>
        <v>0</v>
      </c>
      <c r="EF277">
        <f>IF(LEN(U277)-LEN(SUBSTITUTE(U277,"}",""))&lt;&gt;LEN(U277)-LEN(SUBSTITUTE(U277,"{","")),"괄호이상",(LEN(U277)-LEN(SUBSTITUTE(U277,"}",""))))</f>
        <v>0</v>
      </c>
      <c r="EG277">
        <f>IF(LEN(V277)-LEN(SUBSTITUTE(V277,"}",""))&lt;&gt;LEN(V277)-LEN(SUBSTITUTE(V277,"{","")),"괄호이상",(LEN(V277)-LEN(SUBSTITUTE(V277,"}",""))))</f>
        <v>0</v>
      </c>
      <c r="EH277">
        <f>IF(LEN(W277)-LEN(SUBSTITUTE(W277,"}",""))&lt;&gt;LEN(W277)-LEN(SUBSTITUTE(W277,"{","")),"괄호이상",(LEN(W277)-LEN(SUBSTITUTE(W277,"}",""))))</f>
        <v>0</v>
      </c>
      <c r="EI277">
        <f>IF(LEN(X277)-LEN(SUBSTITUTE(X277,"}",""))&lt;&gt;LEN(X277)-LEN(SUBSTITUTE(X277,"{","")),"괄호이상",(LEN(X277)-LEN(SUBSTITUTE(X277,"}",""))))</f>
        <v>0</v>
      </c>
      <c r="EJ277">
        <f>IF(LEN(Y277)-LEN(SUBSTITUTE(Y277,"}",""))&lt;&gt;LEN(Y277)-LEN(SUBSTITUTE(Y277,"{","")),"괄호이상",(LEN(Y277)-LEN(SUBSTITUTE(Y277,"}",""))))</f>
        <v>0</v>
      </c>
      <c r="EK277">
        <f>IF(LEN(Z277)-LEN(SUBSTITUTE(Z277,"}",""))&lt;&gt;LEN(Z277)-LEN(SUBSTITUTE(Z277,"{","")),"괄호이상",(LEN(Z277)-LEN(SUBSTITUTE(Z277,"}",""))))</f>
        <v>0</v>
      </c>
      <c r="EL277">
        <f>IF(LEN(AA277)-LEN(SUBSTITUTE(AA277,"}",""))&lt;&gt;LEN(AA277)-LEN(SUBSTITUTE(AA277,"{","")),"괄호이상",(LEN(AA277)-LEN(SUBSTITUTE(AA277,"}",""))))</f>
        <v>0</v>
      </c>
      <c r="EM277">
        <f>IF(LEN(AB277)-LEN(SUBSTITUTE(AB277,"}",""))&lt;&gt;LEN(AB277)-LEN(SUBSTITUTE(AB277,"{","")),"괄호이상",(LEN(AB277)-LEN(SUBSTITUTE(AB277,"}",""))))</f>
        <v>0</v>
      </c>
      <c r="EN277">
        <f>IF(LEN(AC277)-LEN(SUBSTITUTE(AC277,"}",""))&lt;&gt;LEN(AC277)-LEN(SUBSTITUTE(AC277,"{","")),"괄호이상",(LEN(AC277)-LEN(SUBSTITUTE(AC277,"}",""))))</f>
        <v>0</v>
      </c>
      <c r="EO277">
        <f>IF(LEN(AD277)-LEN(SUBSTITUTE(AD277,"}",""))&lt;&gt;LEN(AD277)-LEN(SUBSTITUTE(AD277,"{","")),"괄호이상",(LEN(AD277)-LEN(SUBSTITUTE(AD277,"}",""))))</f>
        <v>0</v>
      </c>
      <c r="EP277">
        <f>IF(LEN(AE277)-LEN(SUBSTITUTE(AE277,"}",""))&lt;&gt;LEN(AE277)-LEN(SUBSTITUTE(AE277,"{","")),"괄호이상",(LEN(AE277)-LEN(SUBSTITUTE(AE277,"}",""))))</f>
        <v>0</v>
      </c>
      <c r="EQ277">
        <f>IF(LEN(AF277)-LEN(SUBSTITUTE(AF277,"}",""))&lt;&gt;LEN(AF277)-LEN(SUBSTITUTE(AF277,"{","")),"괄호이상",(LEN(AF277)-LEN(SUBSTITUTE(AF277,"}",""))))</f>
        <v>0</v>
      </c>
      <c r="ER277">
        <f>IF(LEN(AG277)-LEN(SUBSTITUTE(AG277,"}",""))&lt;&gt;LEN(AG277)-LEN(SUBSTITUTE(AG277,"{","")),"괄호이상",(LEN(AG277)-LEN(SUBSTITUTE(AG277,"}",""))))</f>
        <v>0</v>
      </c>
      <c r="ES277">
        <f>IF(LEN(AH277)-LEN(SUBSTITUTE(AH277,"}",""))&lt;&gt;LEN(AH277)-LEN(SUBSTITUTE(AH277,"{","")),"괄호이상",(LEN(AH277)-LEN(SUBSTITUTE(AH277,"}",""))))</f>
        <v>0</v>
      </c>
      <c r="ET277">
        <f>IF(LEN(AI277)-LEN(SUBSTITUTE(AI277,"}",""))&lt;&gt;LEN(AI277)-LEN(SUBSTITUTE(AI277,"{","")),"괄호이상",(LEN(AI277)-LEN(SUBSTITUTE(AI277,"}",""))))</f>
        <v>0</v>
      </c>
      <c r="EU277">
        <f>IF(LEN(AJ277)-LEN(SUBSTITUTE(AJ277,"}",""))&lt;&gt;LEN(AJ277)-LEN(SUBSTITUTE(AJ277,"{","")),"괄호이상",(LEN(AJ277)-LEN(SUBSTITUTE(AJ277,"}",""))))</f>
        <v>0</v>
      </c>
      <c r="EV277">
        <f>IF(LEN(AK277)-LEN(SUBSTITUTE(AK277,"}",""))&lt;&gt;LEN(AK277)-LEN(SUBSTITUTE(AK277,"{","")),"괄호이상",(LEN(AK277)-LEN(SUBSTITUTE(AK277,"}",""))))</f>
        <v>0</v>
      </c>
      <c r="EW277">
        <f>IF(LEN(AL277)-LEN(SUBSTITUTE(AL277,"}",""))&lt;&gt;LEN(AL277)-LEN(SUBSTITUTE(AL277,"{","")),"괄호이상",(LEN(AL277)-LEN(SUBSTITUTE(AL277,"}",""))))</f>
        <v>0</v>
      </c>
      <c r="EX277">
        <f>IF(LEN(AM277)-LEN(SUBSTITUTE(AM277,"}",""))&lt;&gt;LEN(AM277)-LEN(SUBSTITUTE(AM277,"{","")),"괄호이상",(LEN(AM277)-LEN(SUBSTITUTE(AM277,"}",""))))</f>
        <v>0</v>
      </c>
      <c r="EY277">
        <f>IF(LEN(AN277)-LEN(SUBSTITUTE(AN277,"}",""))&lt;&gt;LEN(AN277)-LEN(SUBSTITUTE(AN277,"{","")),"괄호이상",(LEN(AN277)-LEN(SUBSTITUTE(AN277,"}",""))))</f>
        <v>0</v>
      </c>
      <c r="EZ277">
        <f>IF(LEN(AO277)-LEN(SUBSTITUTE(AO277,"}",""))&lt;&gt;LEN(AO277)-LEN(SUBSTITUTE(AO277,"{","")),"괄호이상",(LEN(AO277)-LEN(SUBSTITUTE(AO277,"}",""))))</f>
        <v>0</v>
      </c>
      <c r="FA277">
        <f>IF(LEN(AP277)-LEN(SUBSTITUTE(AP277,"}",""))&lt;&gt;LEN(AP277)-LEN(SUBSTITUTE(AP277,"{","")),"괄호이상",(LEN(AP277)-LEN(SUBSTITUTE(AP277,"}",""))))</f>
        <v>0</v>
      </c>
      <c r="FB277" t="str">
        <f t="array" ref="FB277">IF(SUM(IF($DX277-DX277:FA277&gt;0,1,0))&gt;0,"여기","")</f>
        <v/>
      </c>
      <c r="FC277">
        <f>IF(LEN(C277)-LEN(SUBSTITUTE(C277,"&gt;",""))&lt;&gt;LEN(C277)-LEN(SUBSTITUTE(C277,"&lt;","")),"괄호이상",(LEN(C277)-LEN(SUBSTITUTE(C277,"&gt;","")))/2)</f>
        <v>0</v>
      </c>
      <c r="FD277">
        <f>IF(LEN(H277)-LEN(SUBSTITUTE(H277,"&gt;",""))&lt;&gt;LEN(H277)-LEN(SUBSTITUTE(H277,"&lt;","")),"괄호이상",(LEN(H277)-LEN(SUBSTITUTE(H277,"&gt;","")))/2)</f>
        <v>0</v>
      </c>
      <c r="FE277">
        <f>IF(LEN(O277)-LEN(SUBSTITUTE(O277,"&gt;",""))&lt;&gt;LEN(O277)-LEN(SUBSTITUTE(O277,"&lt;","")),"괄호이상",(LEN(O277)-LEN(SUBSTITUTE(O277,"&gt;","")))/2)</f>
        <v>0</v>
      </c>
      <c r="FF277">
        <f>IF(LEN(P277)-LEN(SUBSTITUTE(P277,"&gt;",""))&lt;&gt;LEN(P277)-LEN(SUBSTITUTE(P277,"&lt;","")),"괄호이상",(LEN(P277)-LEN(SUBSTITUTE(P277,"&gt;","")))/2)</f>
        <v>0</v>
      </c>
      <c r="FG277">
        <f>IF(LEN(Q277)-LEN(SUBSTITUTE(Q277,"&gt;",""))&lt;&gt;LEN(Q277)-LEN(SUBSTITUTE(Q277,"&lt;","")),"괄호이상",(LEN(Q277)-LEN(SUBSTITUTE(Q277,"&gt;","")))/2)</f>
        <v>0</v>
      </c>
      <c r="FH277">
        <f>IF(LEN(R277)-LEN(SUBSTITUTE(R277,"&gt;",""))&lt;&gt;LEN(R277)-LEN(SUBSTITUTE(R277,"&lt;","")),"괄호이상",(LEN(R277)-LEN(SUBSTITUTE(R277,"&gt;","")))/2)</f>
        <v>0</v>
      </c>
      <c r="FI277">
        <f>IF(LEN(S277)-LEN(SUBSTITUTE(S277,"&gt;",""))&lt;&gt;LEN(S277)-LEN(SUBSTITUTE(S277,"&lt;","")),"괄호이상",(LEN(S277)-LEN(SUBSTITUTE(S277,"&gt;","")))/2)</f>
        <v>0</v>
      </c>
      <c r="FJ277">
        <f>IF(LEN(T277)-LEN(SUBSTITUTE(T277,"&gt;",""))&lt;&gt;LEN(T277)-LEN(SUBSTITUTE(T277,"&lt;","")),"괄호이상",(LEN(T277)-LEN(SUBSTITUTE(T277,"&gt;","")))/2)</f>
        <v>0</v>
      </c>
      <c r="FK277">
        <f>IF(LEN(U277)-LEN(SUBSTITUTE(U277,"&gt;",""))&lt;&gt;LEN(U277)-LEN(SUBSTITUTE(U277,"&lt;","")),"괄호이상",(LEN(U277)-LEN(SUBSTITUTE(U277,"&gt;","")))/2)</f>
        <v>0</v>
      </c>
      <c r="FL277">
        <f>IF(LEN(V277)-LEN(SUBSTITUTE(V277,"&gt;",""))&lt;&gt;LEN(V277)-LEN(SUBSTITUTE(V277,"&lt;","")),"괄호이상",(LEN(V277)-LEN(SUBSTITUTE(V277,"&gt;","")))/2)</f>
        <v>0</v>
      </c>
      <c r="FM277">
        <f>IF(LEN(W277)-LEN(SUBSTITUTE(W277,"&gt;",""))&lt;&gt;LEN(W277)-LEN(SUBSTITUTE(W277,"&lt;","")),"괄호이상",(LEN(W277)-LEN(SUBSTITUTE(W277,"&gt;","")))/2)</f>
        <v>0</v>
      </c>
      <c r="FN277">
        <f>IF(LEN(X277)-LEN(SUBSTITUTE(X277,"&gt;",""))&lt;&gt;LEN(X277)-LEN(SUBSTITUTE(X277,"&lt;","")),"괄호이상",(LEN(X277)-LEN(SUBSTITUTE(X277,"&gt;","")))/2)</f>
        <v>0</v>
      </c>
      <c r="FO277">
        <f>IF(LEN(Y277)-LEN(SUBSTITUTE(Y277,"&gt;",""))&lt;&gt;LEN(Y277)-LEN(SUBSTITUTE(Y277,"&lt;","")),"괄호이상",(LEN(Y277)-LEN(SUBSTITUTE(Y277,"&gt;","")))/2)</f>
        <v>0</v>
      </c>
      <c r="FP277">
        <f>IF(LEN(Z277)-LEN(SUBSTITUTE(Z277,"&gt;",""))&lt;&gt;LEN(Z277)-LEN(SUBSTITUTE(Z277,"&lt;","")),"괄호이상",(LEN(Z277)-LEN(SUBSTITUTE(Z277,"&gt;","")))/2)</f>
        <v>0</v>
      </c>
      <c r="FQ277">
        <f>IF(LEN(AA277)-LEN(SUBSTITUTE(AA277,"&gt;",""))&lt;&gt;LEN(AA277)-LEN(SUBSTITUTE(AA277,"&lt;","")),"괄호이상",(LEN(AA277)-LEN(SUBSTITUTE(AA277,"&gt;","")))/2)</f>
        <v>0</v>
      </c>
      <c r="FR277">
        <f>IF(LEN(AB277)-LEN(SUBSTITUTE(AB277,"&gt;",""))&lt;&gt;LEN(AB277)-LEN(SUBSTITUTE(AB277,"&lt;","")),"괄호이상",(LEN(AB277)-LEN(SUBSTITUTE(AB277,"&gt;","")))/2)</f>
        <v>0</v>
      </c>
      <c r="FS277">
        <f>IF(LEN(AC277)-LEN(SUBSTITUTE(AC277,"&gt;",""))&lt;&gt;LEN(AC277)-LEN(SUBSTITUTE(AC277,"&lt;","")),"괄호이상",(LEN(AC277)-LEN(SUBSTITUTE(AC277,"&gt;","")))/2)</f>
        <v>0</v>
      </c>
      <c r="FT277">
        <f>IF(LEN(AD277)-LEN(SUBSTITUTE(AD277,"&gt;",""))&lt;&gt;LEN(AD277)-LEN(SUBSTITUTE(AD277,"&lt;","")),"괄호이상",(LEN(AD277)-LEN(SUBSTITUTE(AD277,"&gt;","")))/2)</f>
        <v>0</v>
      </c>
      <c r="FU277">
        <f>IF(LEN(AE277)-LEN(SUBSTITUTE(AE277,"&gt;",""))&lt;&gt;LEN(AE277)-LEN(SUBSTITUTE(AE277,"&lt;","")),"괄호이상",(LEN(AE277)-LEN(SUBSTITUTE(AE277,"&gt;","")))/2)</f>
        <v>0</v>
      </c>
      <c r="FV277">
        <f>IF(LEN(AF277)-LEN(SUBSTITUTE(AF277,"&gt;",""))&lt;&gt;LEN(AF277)-LEN(SUBSTITUTE(AF277,"&lt;","")),"괄호이상",(LEN(AF277)-LEN(SUBSTITUTE(AF277,"&gt;","")))/2)</f>
        <v>0</v>
      </c>
      <c r="FW277">
        <f>IF(LEN(AG277)-LEN(SUBSTITUTE(AG277,"&gt;",""))&lt;&gt;LEN(AG277)-LEN(SUBSTITUTE(AG277,"&lt;","")),"괄호이상",(LEN(AG277)-LEN(SUBSTITUTE(AG277,"&gt;","")))/2)</f>
        <v>0</v>
      </c>
      <c r="FX277">
        <f>IF(LEN(AH277)-LEN(SUBSTITUTE(AH277,"&gt;",""))&lt;&gt;LEN(AH277)-LEN(SUBSTITUTE(AH277,"&lt;","")),"괄호이상",(LEN(AH277)-LEN(SUBSTITUTE(AH277,"&gt;","")))/2)</f>
        <v>0</v>
      </c>
      <c r="FY277">
        <f>IF(LEN(AI277)-LEN(SUBSTITUTE(AI277,"&gt;",""))&lt;&gt;LEN(AI277)-LEN(SUBSTITUTE(AI277,"&lt;","")),"괄호이상",(LEN(AI277)-LEN(SUBSTITUTE(AI277,"&gt;","")))/2)</f>
        <v>0</v>
      </c>
      <c r="FZ277">
        <f>IF(LEN(AJ277)-LEN(SUBSTITUTE(AJ277,"&gt;",""))&lt;&gt;LEN(AJ277)-LEN(SUBSTITUTE(AJ277,"&lt;","")),"괄호이상",(LEN(AJ277)-LEN(SUBSTITUTE(AJ277,"&gt;","")))/2)</f>
        <v>0</v>
      </c>
      <c r="GA277">
        <f>IF(LEN(AK277)-LEN(SUBSTITUTE(AK277,"&gt;",""))&lt;&gt;LEN(AK277)-LEN(SUBSTITUTE(AK277,"&lt;","")),"괄호이상",(LEN(AK277)-LEN(SUBSTITUTE(AK277,"&gt;","")))/2)</f>
        <v>0</v>
      </c>
      <c r="GB277">
        <f>IF(LEN(AL277)-LEN(SUBSTITUTE(AL277,"&gt;",""))&lt;&gt;LEN(AL277)-LEN(SUBSTITUTE(AL277,"&lt;","")),"괄호이상",(LEN(AL277)-LEN(SUBSTITUTE(AL277,"&gt;","")))/2)</f>
        <v>0</v>
      </c>
      <c r="GC277">
        <f>IF(LEN(AM277)-LEN(SUBSTITUTE(AM277,"&gt;",""))&lt;&gt;LEN(AM277)-LEN(SUBSTITUTE(AM277,"&lt;","")),"괄호이상",(LEN(AM277)-LEN(SUBSTITUTE(AM277,"&gt;","")))/2)</f>
        <v>0</v>
      </c>
      <c r="GD277">
        <f>IF(LEN(AN277)-LEN(SUBSTITUTE(AN277,"&gt;",""))&lt;&gt;LEN(AN277)-LEN(SUBSTITUTE(AN277,"&lt;","")),"괄호이상",(LEN(AN277)-LEN(SUBSTITUTE(AN277,"&gt;","")))/2)</f>
        <v>0</v>
      </c>
      <c r="GE277">
        <f>IF(LEN(AO277)-LEN(SUBSTITUTE(AO277,"&gt;",""))&lt;&gt;LEN(AO277)-LEN(SUBSTITUTE(AO277,"&lt;","")),"괄호이상",(LEN(AO277)-LEN(SUBSTITUTE(AO277,"&gt;","")))/2)</f>
        <v>0</v>
      </c>
      <c r="GF277">
        <f>IF(LEN(AP277)-LEN(SUBSTITUTE(AP277,"&gt;",""))&lt;&gt;LEN(AP277)-LEN(SUBSTITUTE(AP277,"&lt;","")),"괄호이상",(LEN(AP277)-LEN(SUBSTITUTE(AP277,"&gt;","")))/2)</f>
        <v>0</v>
      </c>
      <c r="GG277" t="str">
        <f t="array" ref="GG277">IF(SUM(IF($FC277-FC277:GF277&gt;0,1,0))&gt;0,"여기","")</f>
        <v/>
      </c>
      <c r="GH277" t="str">
        <f t="shared" si="239"/>
        <v/>
      </c>
    </row>
    <row r="278" spans="1:190" x14ac:dyDescent="0.3">
      <c r="A278" t="s">
        <v>73</v>
      </c>
      <c r="B278">
        <f t="shared" si="237"/>
        <v>1</v>
      </c>
      <c r="C278" t="s">
        <v>74</v>
      </c>
      <c r="E278" t="str">
        <f t="shared" si="213"/>
        <v>불사!</v>
      </c>
      <c r="G278" t="s">
        <v>2336</v>
      </c>
      <c r="H278" t="s">
        <v>75</v>
      </c>
      <c r="J278" s="1" t="str">
        <f t="shared" si="214"/>
        <v>IMMORTAL!</v>
      </c>
      <c r="L278">
        <v>1</v>
      </c>
      <c r="M278">
        <v>1</v>
      </c>
      <c r="O278" t="s">
        <v>2337</v>
      </c>
      <c r="P278" t="s">
        <v>2338</v>
      </c>
      <c r="Q278" t="s">
        <v>2338</v>
      </c>
      <c r="R278" t="s">
        <v>9425</v>
      </c>
      <c r="S278" t="s">
        <v>9426</v>
      </c>
      <c r="T278" t="s">
        <v>9430</v>
      </c>
      <c r="U278" t="s">
        <v>9431</v>
      </c>
      <c r="V278" t="s">
        <v>9420</v>
      </c>
      <c r="W278" t="s">
        <v>9435</v>
      </c>
      <c r="X278" s="20" t="s">
        <v>9437</v>
      </c>
      <c r="Y278" t="s">
        <v>9439</v>
      </c>
      <c r="Z278" t="s">
        <v>9433</v>
      </c>
      <c r="AA278" s="20" t="s">
        <v>9420</v>
      </c>
      <c r="AB278" t="s">
        <v>9420</v>
      </c>
      <c r="AC278" t="s">
        <v>9421</v>
      </c>
      <c r="AD278" t="s">
        <v>9422</v>
      </c>
      <c r="AE278" t="s">
        <v>9423</v>
      </c>
      <c r="AF278" t="s">
        <v>9424</v>
      </c>
      <c r="AG278" t="s">
        <v>9427</v>
      </c>
      <c r="AH278" t="s">
        <v>9428</v>
      </c>
      <c r="AI278" t="s">
        <v>9429</v>
      </c>
      <c r="AJ278" t="s">
        <v>9420</v>
      </c>
      <c r="AK278" t="s">
        <v>9432</v>
      </c>
      <c r="AL278" t="s">
        <v>9434</v>
      </c>
      <c r="AM278" t="s">
        <v>9420</v>
      </c>
      <c r="AN278" t="s">
        <v>9436</v>
      </c>
      <c r="AO278" t="s">
        <v>9438</v>
      </c>
      <c r="AP278" t="s">
        <v>9420</v>
      </c>
      <c r="AQ278" t="str">
        <f t="shared" si="238"/>
        <v>IMMORTAL!</v>
      </c>
      <c r="AR278">
        <f t="shared" si="215"/>
        <v>0</v>
      </c>
      <c r="AS278">
        <f t="shared" si="216"/>
        <v>0</v>
      </c>
      <c r="AT278">
        <f t="shared" ca="1" si="217"/>
        <v>-1</v>
      </c>
      <c r="AU278">
        <f t="shared" ca="1" si="218"/>
        <v>-1</v>
      </c>
      <c r="AV278">
        <f t="shared" ca="1" si="219"/>
        <v>-1</v>
      </c>
      <c r="AW278">
        <f t="shared" ca="1" si="220"/>
        <v>-1</v>
      </c>
      <c r="AX278">
        <f t="shared" ca="1" si="221"/>
        <v>-1</v>
      </c>
      <c r="AY278">
        <f t="shared" ca="1" si="222"/>
        <v>-1</v>
      </c>
      <c r="AZ278">
        <f t="shared" ca="1" si="223"/>
        <v>-1</v>
      </c>
      <c r="BA278">
        <f t="shared" ca="1" si="224"/>
        <v>-1</v>
      </c>
      <c r="BB278">
        <f t="shared" ca="1" si="225"/>
        <v>-1</v>
      </c>
      <c r="BC278">
        <f t="shared" ca="1" si="226"/>
        <v>-1</v>
      </c>
      <c r="BD278">
        <f t="shared" ca="1" si="227"/>
        <v>-1</v>
      </c>
      <c r="BE278">
        <f t="shared" ca="1" si="228"/>
        <v>-1</v>
      </c>
      <c r="BF278">
        <f t="shared" ca="1" si="229"/>
        <v>-1</v>
      </c>
      <c r="BG278">
        <f t="shared" ca="1" si="230"/>
        <v>-1</v>
      </c>
      <c r="BH278">
        <f t="shared" ca="1" si="231"/>
        <v>-1</v>
      </c>
      <c r="BI278">
        <f t="shared" ca="1" si="232"/>
        <v>-1</v>
      </c>
      <c r="BJ278">
        <f t="shared" ca="1" si="233"/>
        <v>-1</v>
      </c>
      <c r="BK278">
        <f t="shared" ca="1" si="234"/>
        <v>-1</v>
      </c>
      <c r="BL278">
        <f t="shared" ca="1" si="235"/>
        <v>-1</v>
      </c>
      <c r="BM278">
        <f t="shared" ca="1" si="236"/>
        <v>-1</v>
      </c>
      <c r="BN278">
        <f ca="1">IF(AT278=-1,-1,COUNTIF($AT278:AT278,AT278)+IF(AT278=0,50,0))</f>
        <v>-1</v>
      </c>
      <c r="BO278">
        <f ca="1">IF(AU278=-1,-1,COUNTIF($AT278:AU278,AU278)+IF(AU278=0,50,0))</f>
        <v>-1</v>
      </c>
      <c r="BP278">
        <f ca="1">IF(AV278=-1,-1,COUNTIF($AT278:AV278,AV278)+IF(AV278=0,50,0))</f>
        <v>-1</v>
      </c>
      <c r="BQ278">
        <f ca="1">IF(AW278=-1,-1,COUNTIF($AT278:AW278,AW278)+IF(AW278=0,50,0))</f>
        <v>-1</v>
      </c>
      <c r="BR278">
        <f ca="1">IF(AX278=-1,-1,COUNTIF($AT278:AX278,AX278)+IF(AX278=0,50,0))</f>
        <v>-1</v>
      </c>
      <c r="BS278">
        <f ca="1">IF(AY278=-1,-1,COUNTIF($AT278:AY278,AY278)+IF(AY278=0,50,0))</f>
        <v>-1</v>
      </c>
      <c r="BT278">
        <f ca="1">IF(AZ278=-1,-1,COUNTIF($AT278:AZ278,AZ278)+IF(AZ278=0,50,0))</f>
        <v>-1</v>
      </c>
      <c r="BU278">
        <f ca="1">IF(BA278=-1,-1,COUNTIF($AT278:BA278,BA278)+IF(BA278=0,50,0))</f>
        <v>-1</v>
      </c>
      <c r="BV278">
        <f ca="1">IF(BB278=-1,-1,COUNTIF($AT278:BB278,BB278)+IF(BB278=0,50,0))</f>
        <v>-1</v>
      </c>
      <c r="BW278">
        <f ca="1">IF(BC278=-1,-1,COUNTIF($AT278:BC278,BC278)+IF(BC278=0,50,0))</f>
        <v>-1</v>
      </c>
      <c r="BX278">
        <f ca="1">IF(BD278=-1,-1,COUNTIF($AT278:BD278,BD278)+IF(BD278=0,50,0))</f>
        <v>-1</v>
      </c>
      <c r="BY278">
        <f ca="1">IF(BE278=-1,-1,COUNTIF($AT278:BE278,BE278)+IF(BE278=0,50,0))</f>
        <v>-1</v>
      </c>
      <c r="BZ278">
        <f ca="1">IF(BF278=-1,-1,COUNTIF($AT278:BF278,BF278)+IF(BF278=0,50,0))</f>
        <v>-1</v>
      </c>
      <c r="CA278">
        <f ca="1">IF(BG278=-1,-1,COUNTIF($AT278:BG278,BG278)+IF(BG278=0,50,0))</f>
        <v>-1</v>
      </c>
      <c r="CB278">
        <f ca="1">IF(BH278=-1,-1,COUNTIF($AT278:BH278,BH278)+IF(BH278=0,50,0))</f>
        <v>-1</v>
      </c>
      <c r="CC278">
        <f ca="1">IF(BI278=-1,-1,COUNTIF($AT278:BI278,BI278)+IF(BI278=0,50,0))</f>
        <v>-1</v>
      </c>
      <c r="CD278">
        <f ca="1">IF(BJ278=-1,-1,COUNTIF($AT278:BJ278,BJ278)+IF(BJ278=0,50,0))</f>
        <v>-1</v>
      </c>
      <c r="CE278">
        <f ca="1">IF(BK278=-1,-1,COUNTIF($AT278:BK278,BK278)+IF(BK278=0,50,0))</f>
        <v>-1</v>
      </c>
      <c r="CF278">
        <f ca="1">IF(BL278=-1,-1,COUNTIF($AT278:BL278,BL278)+IF(BL278=0,50,0))</f>
        <v>-1</v>
      </c>
      <c r="CG278">
        <f ca="1">IF(BM278=-1,-1,COUNTIF($AT278:BM278,BM278)+IF(BM278=0,50,0))</f>
        <v>-1</v>
      </c>
      <c r="CH278">
        <f t="shared" ca="1" si="240"/>
        <v>-1</v>
      </c>
      <c r="CI278">
        <f t="shared" ca="1" si="240"/>
        <v>-1</v>
      </c>
      <c r="CJ278">
        <f t="shared" ca="1" si="240"/>
        <v>-1</v>
      </c>
      <c r="CK278">
        <f t="shared" ca="1" si="240"/>
        <v>-1</v>
      </c>
      <c r="CL278">
        <f t="shared" ca="1" si="240"/>
        <v>-1</v>
      </c>
      <c r="CM278">
        <f t="shared" ca="1" si="240"/>
        <v>-1</v>
      </c>
      <c r="CN278">
        <f t="shared" ca="1" si="240"/>
        <v>-1</v>
      </c>
      <c r="CO278">
        <f t="shared" ca="1" si="240"/>
        <v>-1</v>
      </c>
      <c r="CP278">
        <f t="shared" ca="1" si="240"/>
        <v>-1</v>
      </c>
      <c r="CQ278">
        <f t="shared" ca="1" si="240"/>
        <v>-1</v>
      </c>
      <c r="CR278">
        <f t="shared" ca="1" si="241"/>
        <v>-1</v>
      </c>
      <c r="CS278">
        <f t="shared" ca="1" si="241"/>
        <v>-1</v>
      </c>
      <c r="CT278">
        <f t="shared" ca="1" si="241"/>
        <v>-1</v>
      </c>
      <c r="CU278">
        <f t="shared" ca="1" si="241"/>
        <v>-1</v>
      </c>
      <c r="CV278">
        <f t="shared" ca="1" si="241"/>
        <v>-1</v>
      </c>
      <c r="CW278">
        <f t="shared" ca="1" si="241"/>
        <v>-1</v>
      </c>
      <c r="CX278">
        <f t="shared" ca="1" si="241"/>
        <v>-1</v>
      </c>
      <c r="CY278">
        <f t="shared" ca="1" si="241"/>
        <v>-1</v>
      </c>
      <c r="CZ278">
        <f t="shared" ca="1" si="241"/>
        <v>-1</v>
      </c>
      <c r="DA278">
        <f t="shared" ca="1" si="241"/>
        <v>-1</v>
      </c>
      <c r="DB278">
        <f t="shared" ca="1" si="242"/>
        <v>-1</v>
      </c>
      <c r="DC278">
        <f t="shared" ca="1" si="242"/>
        <v>-1</v>
      </c>
      <c r="DD278">
        <f t="shared" ca="1" si="242"/>
        <v>-1</v>
      </c>
      <c r="DE278">
        <f t="shared" ca="1" si="242"/>
        <v>-1</v>
      </c>
      <c r="DF278">
        <f t="shared" ca="1" si="242"/>
        <v>-1</v>
      </c>
      <c r="DG278">
        <f t="shared" ca="1" si="242"/>
        <v>-1</v>
      </c>
      <c r="DH278">
        <f t="shared" ca="1" si="242"/>
        <v>-1</v>
      </c>
      <c r="DI278">
        <f t="shared" ca="1" si="242"/>
        <v>-1</v>
      </c>
      <c r="DJ278">
        <f t="shared" ca="1" si="242"/>
        <v>-1</v>
      </c>
      <c r="DK278">
        <f t="shared" ca="1" si="242"/>
        <v>-1</v>
      </c>
      <c r="DL278">
        <f t="shared" ca="1" si="243"/>
        <v>-1</v>
      </c>
      <c r="DM278">
        <f t="shared" ca="1" si="243"/>
        <v>-1</v>
      </c>
      <c r="DN278">
        <f t="shared" ca="1" si="243"/>
        <v>-1</v>
      </c>
      <c r="DO278">
        <f t="shared" ca="1" si="243"/>
        <v>-1</v>
      </c>
      <c r="DP278">
        <f t="shared" ca="1" si="243"/>
        <v>-1</v>
      </c>
      <c r="DQ278">
        <f t="shared" ca="1" si="243"/>
        <v>-1</v>
      </c>
      <c r="DR278">
        <f t="shared" ca="1" si="243"/>
        <v>-1</v>
      </c>
      <c r="DS278">
        <f t="shared" ca="1" si="243"/>
        <v>-1</v>
      </c>
      <c r="DT278">
        <f t="shared" ca="1" si="243"/>
        <v>-1</v>
      </c>
      <c r="DU278">
        <f t="shared" ca="1" si="243"/>
        <v>-1</v>
      </c>
      <c r="DV278" t="str">
        <f ca="1">SUBSTITUTE(SUBSTITUTE(SUBSTITUTE(SUBSTITUTE(SUBSTITUTE(SUBSTITUTE(SUBSTITUTE(SUBSTITUTE(SUBSTITUTE(SUBSTITUTE(
SUBSTITUTE(SUBSTITUTE(SUBSTITUTE(SUBSTITUTE(SUBSTITUTE(SUBSTITUTE(SUBSTITUTE(SUBSTITUTE(SUBSTITUTE(SUBSTITUTE($AQ278,
IF($CH278=-1,"",MID($AQ278,$CH278,$DB278-$CH278+1)),IF($CH278=-1,"",VLOOKUP($BN278,구글언어코드!$K:$L,2,0))),
IF($CI278=-1,"",MID($AQ278,$CI278,$DC278-$CI278+1)),IF($CI278=-1,"",VLOOKUP($BO278,구글언어코드!$K:$L,2,0))),
IF($CJ278=-1,"",MID($AQ278,$CJ278,$DD278-$CJ278+1)),IF($CJ278=-1,"",VLOOKUP($BP278,구글언어코드!$K:$L,2,0))),
IF($CK278=-1,"",MID($AQ278,$CK278,$DE278-$CK278+1)),IF($CK278=-1,"",VLOOKUP($BQ278,구글언어코드!$K:$L,2,0))),
IF($CL278=-1,"",MID($AQ278,$CL278,$DF278-$CL278+1)),IF($CL278=-1,"",VLOOKUP($BR278,구글언어코드!$K:$L,2,0))),
IF($CM278=-1,"",MID($AQ278,$CM278,$DG278-$CM278+1)),IF($CM278=-1,"",VLOOKUP($BS278,구글언어코드!$K:$L,2,0))),
IF($CN278=-1,"",MID($AQ278,$CN278,$DH278-$CN278+1)),IF($CN278=-1,"",VLOOKUP($BT278,구글언어코드!$K:$L,2,0))),
IF($CO278=-1,"",MID($AQ278,$CO278,$DI278-$CO278+1)),IF($CO278=-1,"",VLOOKUP($BU278,구글언어코드!$K:$L,2,0))),
IF($CP278=-1,"",MID($AQ278,$CP278,$DJ278-$CP278+1)),IF($CP278=-1,"",VLOOKUP($BV278,구글언어코드!$K:$L,2,0))),
IF($CQ278=-1,"",MID($AQ278,$CQ278,$DK278-$CQ278+1)),IF($CQ278=-1,"",VLOOKUP($BW278,구글언어코드!$K:$L,2,0))),
IF($CR278=-1,"",MID($AQ278,$CR278,$DL278-$CR278+1)),IF($CR278=-1,"",VLOOKUP($BX278,구글언어코드!$K:$L,2,0))),
IF($CS278=-1,"",MID($AQ278,$CS278,$DM278-$CS278+1)),IF($CS278=-1,"",VLOOKUP($BY278,구글언어코드!$K:$L,2,0))),
IF($CT278=-1,"",MID($AQ278,$CT278,$DN278-$CT278+1)),IF($CT278=-1,"",VLOOKUP($BZ278,구글언어코드!$K:$L,2,0))),
IF($CU278=-1,"",MID($AQ278,$CU278,$DO278-$CU278+1)),IF($CU278=-1,"",VLOOKUP($CA278,구글언어코드!$K:$L,2,0))),
IF($CV278=-1,"",MID($AQ278,$CV278,$DP278-$CV278+1)),IF($CV278=-1,"",VLOOKUP($CB278,구글언어코드!$K:$L,2,0))),
IF($CW278=-1,"",MID($AQ278,$CW278,$DQ278-$CW278+1)),IF($CW278=-1,"",VLOOKUP($CC278,구글언어코드!$K:$L,2,0))),
IF($CX278=-1,"",MID($AQ278,$CX278,$DR278-$CX278+1)),IF($CX278=-1,"",VLOOKUP($CD278,구글언어코드!$K:$L,2,0))),
IF($CY278=-1,"",MID($AQ278,$CY278,$DS278-$CY278+1)),IF($CY278=-1,"",VLOOKUP($CE278,구글언어코드!$K:$L,2,0))),
IF($CZ278=-1,"",MID($AQ278,$CZ278,$DT278-$CZ278+1)),IF($CZ278=-1,"",VLOOKUP($CF278,구글언어코드!$K:$L,2,0))),
IF($DA278=-1,"",MID($AQ278,$DA278,$DU278-$DA278+1)),IF($DA278=-1,"",VLOOKUP($CG278,구글언어코드!$K:$L,2,0)))</f>
        <v>IMMORTAL!</v>
      </c>
      <c r="DW278" t="str">
        <f ca="1">SUBSTITUTE(SUBSTITUTE(SUBSTITUTE(SUBSTITUTE(SUBSTITUTE(SUBSTITUTE(SUBSTITUTE(SUBSTITUTE(SUBSTITUTE(SUBSTITUTE(
SUBSTITUTE(SUBSTITUTE(SUBSTITUTE(SUBSTITUTE(SUBSTITUTE(SUBSTITUTE(SUBSTITUTE(SUBSTITUTE(SUBSTITUTE(SUBSTITUTE(DV278,
IF($CH278=-1,"",VLOOKUP($BN278,구글언어코드!$K:$L,2,0)),IF($CH278=-1,"",MID($AQ278,$CH278,$DB278-$CH278+1))),
IF($CI278=-1,"",VLOOKUP($BO278,구글언어코드!$K:$L,2,0)),IF($CI278=-1,"",MID($AQ278,$CI278,$DC278-$CI278+1))),
IF($CJ278=-1,"",VLOOKUP($BP278,구글언어코드!$K:$L,2,0)),IF($CJ278=-1,"",MID($AQ278,$CJ278,$DD278-$CJ278+1))),
IF($CK278=-1,"",VLOOKUP($BQ278,구글언어코드!$K:$L,2,0)),IF($CK278=-1,"",MID($AQ278,$CK278,$DE278-$CK278+1))),
IF($CL278=-1,"",VLOOKUP($BR278,구글언어코드!$K:$L,2,0)),IF($CL278=-1,"",MID($AQ278,$CL278,$DF278-$CL278+1))),
IF($CM278=-1,"",VLOOKUP($BS278,구글언어코드!$K:$L,2,0)),IF($CM278=-1,"",MID($AQ278,$CM278,$DG278-$CM278+1))),
IF($CN278=-1,"",VLOOKUP($BT278,구글언어코드!$K:$L,2,0)),IF($CN278=-1,"",MID($AQ278,$CN278,$DH278-$CN278+1))),
IF($CO278=-1,"",VLOOKUP($BU278,구글언어코드!$K:$L,2,0)),IF($CO278=-1,"",MID($AQ278,$CO278,$DI278-$CO278+1))),
IF($CP278=-1,"",VLOOKUP($BV278,구글언어코드!$K:$L,2,0)),IF($CP278=-1,"",MID($AQ278,$CP278,$DJ278-$CP278+1))),
IF($CQ278=-1,"",VLOOKUP($BW278,구글언어코드!$K:$L,2,0)),IF($CQ278=-1,"",MID($AQ278,$CQ278,$DK278-$CQ278+1))),
IF($CR278=-1,"",VLOOKUP($BX278,구글언어코드!$K:$L,2,0)),IF($CR278=-1,"",MID($AQ278,$CR278,$DL278-$CR278+1))),
IF($CS278=-1,"",VLOOKUP($BY278,구글언어코드!$K:$L,2,0)),IF($CS278=-1,"",MID($AQ278,$CS278,$DM278-$CS278+1))),
IF($CT278=-1,"",VLOOKUP($BZ278,구글언어코드!$K:$L,2,0)),IF($CT278=-1,"",MID($AQ278,$CT278,$DN278-$CT278+1))),
IF($CU278=-1,"",VLOOKUP($CA278,구글언어코드!$K:$L,2,0)),IF($CU278=-1,"",MID($AQ278,$CU278,$DO278-$CU278+1))),
IF($CV278=-1,"",VLOOKUP($CB278,구글언어코드!$K:$L,2,0)),IF($CV278=-1,"",MID($AQ278,$CV278,$DP278-$CV278+1))),
IF($CW278=-1,"",VLOOKUP($CC278,구글언어코드!$K:$L,2,0)),IF($CW278=-1,"",MID($AQ278,$CW278,$DQ278-$CW278+1))),
IF($CX278=-1,"",VLOOKUP($CD278,구글언어코드!$K:$L,2,0)),IF($CX278=-1,"",MID($AQ278,$CX278,$DR278-$CX278+1))),
IF($CY278=-1,"",VLOOKUP($CE278,구글언어코드!$K:$L,2,0)),IF($CY278=-1,"",MID($AQ278,$CY278,$DS278-$CY278+1))),
IF($CZ278=-1,"",VLOOKUP($CF278,구글언어코드!$K:$L,2,0)),IF($CZ278=-1,"",MID($AQ278,$CZ278,$DT278-$CZ278+1))),
IF($DA278=-1,"",VLOOKUP($CG278,구글언어코드!$K:$L,2,0)),IF($DA278=-1,"",MID($AQ278,$DA278,$DU278-$DA278+1)))</f>
        <v>IMMORTAL!</v>
      </c>
      <c r="DX278">
        <f>IF(LEN(C278)-LEN(SUBSTITUTE(C278,"}",""))&lt;&gt;LEN(C278)-LEN(SUBSTITUTE(C278,"{","")),"괄호이상",(LEN(C278)-LEN(SUBSTITUTE(C278,"}",""))))</f>
        <v>0</v>
      </c>
      <c r="DY278">
        <f>IF(LEN(H278)-LEN(SUBSTITUTE(H278,"}",""))&lt;&gt;LEN(H278)-LEN(SUBSTITUTE(H278,"{","")),"괄호이상",(LEN(H278)-LEN(SUBSTITUTE(H278,"}",""))))</f>
        <v>0</v>
      </c>
      <c r="DZ278">
        <f>IF(LEN(O278)-LEN(SUBSTITUTE(O278,"}",""))&lt;&gt;LEN(O278)-LEN(SUBSTITUTE(O278,"{","")),"괄호이상",(LEN(O278)-LEN(SUBSTITUTE(O278,"}",""))))</f>
        <v>0</v>
      </c>
      <c r="EA278">
        <f>IF(LEN(P278)-LEN(SUBSTITUTE(P278,"}",""))&lt;&gt;LEN(P278)-LEN(SUBSTITUTE(P278,"{","")),"괄호이상",(LEN(P278)-LEN(SUBSTITUTE(P278,"}",""))))</f>
        <v>0</v>
      </c>
      <c r="EB278">
        <f>IF(LEN(Q278)-LEN(SUBSTITUTE(Q278,"}",""))&lt;&gt;LEN(Q278)-LEN(SUBSTITUTE(Q278,"{","")),"괄호이상",(LEN(Q278)-LEN(SUBSTITUTE(Q278,"}",""))))</f>
        <v>0</v>
      </c>
      <c r="EC278">
        <f>IF(LEN(R278)-LEN(SUBSTITUTE(R278,"}",""))&lt;&gt;LEN(R278)-LEN(SUBSTITUTE(R278,"{","")),"괄호이상",(LEN(R278)-LEN(SUBSTITUTE(R278,"}",""))))</f>
        <v>0</v>
      </c>
      <c r="ED278">
        <f>IF(LEN(S278)-LEN(SUBSTITUTE(S278,"}",""))&lt;&gt;LEN(S278)-LEN(SUBSTITUTE(S278,"{","")),"괄호이상",(LEN(S278)-LEN(SUBSTITUTE(S278,"}",""))))</f>
        <v>0</v>
      </c>
      <c r="EE278">
        <f>IF(LEN(T278)-LEN(SUBSTITUTE(T278,"}",""))&lt;&gt;LEN(T278)-LEN(SUBSTITUTE(T278,"{","")),"괄호이상",(LEN(T278)-LEN(SUBSTITUTE(T278,"}",""))))</f>
        <v>0</v>
      </c>
      <c r="EF278">
        <f>IF(LEN(U278)-LEN(SUBSTITUTE(U278,"}",""))&lt;&gt;LEN(U278)-LEN(SUBSTITUTE(U278,"{","")),"괄호이상",(LEN(U278)-LEN(SUBSTITUTE(U278,"}",""))))</f>
        <v>0</v>
      </c>
      <c r="EG278">
        <f>IF(LEN(V278)-LEN(SUBSTITUTE(V278,"}",""))&lt;&gt;LEN(V278)-LEN(SUBSTITUTE(V278,"{","")),"괄호이상",(LEN(V278)-LEN(SUBSTITUTE(V278,"}",""))))</f>
        <v>0</v>
      </c>
      <c r="EH278">
        <f>IF(LEN(W278)-LEN(SUBSTITUTE(W278,"}",""))&lt;&gt;LEN(W278)-LEN(SUBSTITUTE(W278,"{","")),"괄호이상",(LEN(W278)-LEN(SUBSTITUTE(W278,"}",""))))</f>
        <v>0</v>
      </c>
      <c r="EI278">
        <f>IF(LEN(X278)-LEN(SUBSTITUTE(X278,"}",""))&lt;&gt;LEN(X278)-LEN(SUBSTITUTE(X278,"{","")),"괄호이상",(LEN(X278)-LEN(SUBSTITUTE(X278,"}",""))))</f>
        <v>0</v>
      </c>
      <c r="EJ278">
        <f>IF(LEN(Y278)-LEN(SUBSTITUTE(Y278,"}",""))&lt;&gt;LEN(Y278)-LEN(SUBSTITUTE(Y278,"{","")),"괄호이상",(LEN(Y278)-LEN(SUBSTITUTE(Y278,"}",""))))</f>
        <v>0</v>
      </c>
      <c r="EK278">
        <f>IF(LEN(Z278)-LEN(SUBSTITUTE(Z278,"}",""))&lt;&gt;LEN(Z278)-LEN(SUBSTITUTE(Z278,"{","")),"괄호이상",(LEN(Z278)-LEN(SUBSTITUTE(Z278,"}",""))))</f>
        <v>0</v>
      </c>
      <c r="EL278">
        <f>IF(LEN(AA278)-LEN(SUBSTITUTE(AA278,"}",""))&lt;&gt;LEN(AA278)-LEN(SUBSTITUTE(AA278,"{","")),"괄호이상",(LEN(AA278)-LEN(SUBSTITUTE(AA278,"}",""))))</f>
        <v>0</v>
      </c>
      <c r="EM278">
        <f>IF(LEN(AB278)-LEN(SUBSTITUTE(AB278,"}",""))&lt;&gt;LEN(AB278)-LEN(SUBSTITUTE(AB278,"{","")),"괄호이상",(LEN(AB278)-LEN(SUBSTITUTE(AB278,"}",""))))</f>
        <v>0</v>
      </c>
      <c r="EN278">
        <f>IF(LEN(AC278)-LEN(SUBSTITUTE(AC278,"}",""))&lt;&gt;LEN(AC278)-LEN(SUBSTITUTE(AC278,"{","")),"괄호이상",(LEN(AC278)-LEN(SUBSTITUTE(AC278,"}",""))))</f>
        <v>0</v>
      </c>
      <c r="EO278">
        <f>IF(LEN(AD278)-LEN(SUBSTITUTE(AD278,"}",""))&lt;&gt;LEN(AD278)-LEN(SUBSTITUTE(AD278,"{","")),"괄호이상",(LEN(AD278)-LEN(SUBSTITUTE(AD278,"}",""))))</f>
        <v>0</v>
      </c>
      <c r="EP278">
        <f>IF(LEN(AE278)-LEN(SUBSTITUTE(AE278,"}",""))&lt;&gt;LEN(AE278)-LEN(SUBSTITUTE(AE278,"{","")),"괄호이상",(LEN(AE278)-LEN(SUBSTITUTE(AE278,"}",""))))</f>
        <v>0</v>
      </c>
      <c r="EQ278">
        <f>IF(LEN(AF278)-LEN(SUBSTITUTE(AF278,"}",""))&lt;&gt;LEN(AF278)-LEN(SUBSTITUTE(AF278,"{","")),"괄호이상",(LEN(AF278)-LEN(SUBSTITUTE(AF278,"}",""))))</f>
        <v>0</v>
      </c>
      <c r="ER278">
        <f>IF(LEN(AG278)-LEN(SUBSTITUTE(AG278,"}",""))&lt;&gt;LEN(AG278)-LEN(SUBSTITUTE(AG278,"{","")),"괄호이상",(LEN(AG278)-LEN(SUBSTITUTE(AG278,"}",""))))</f>
        <v>0</v>
      </c>
      <c r="ES278">
        <f>IF(LEN(AH278)-LEN(SUBSTITUTE(AH278,"}",""))&lt;&gt;LEN(AH278)-LEN(SUBSTITUTE(AH278,"{","")),"괄호이상",(LEN(AH278)-LEN(SUBSTITUTE(AH278,"}",""))))</f>
        <v>0</v>
      </c>
      <c r="ET278">
        <f>IF(LEN(AI278)-LEN(SUBSTITUTE(AI278,"}",""))&lt;&gt;LEN(AI278)-LEN(SUBSTITUTE(AI278,"{","")),"괄호이상",(LEN(AI278)-LEN(SUBSTITUTE(AI278,"}",""))))</f>
        <v>0</v>
      </c>
      <c r="EU278">
        <f>IF(LEN(AJ278)-LEN(SUBSTITUTE(AJ278,"}",""))&lt;&gt;LEN(AJ278)-LEN(SUBSTITUTE(AJ278,"{","")),"괄호이상",(LEN(AJ278)-LEN(SUBSTITUTE(AJ278,"}",""))))</f>
        <v>0</v>
      </c>
      <c r="EV278">
        <f>IF(LEN(AK278)-LEN(SUBSTITUTE(AK278,"}",""))&lt;&gt;LEN(AK278)-LEN(SUBSTITUTE(AK278,"{","")),"괄호이상",(LEN(AK278)-LEN(SUBSTITUTE(AK278,"}",""))))</f>
        <v>0</v>
      </c>
      <c r="EW278">
        <f>IF(LEN(AL278)-LEN(SUBSTITUTE(AL278,"}",""))&lt;&gt;LEN(AL278)-LEN(SUBSTITUTE(AL278,"{","")),"괄호이상",(LEN(AL278)-LEN(SUBSTITUTE(AL278,"}",""))))</f>
        <v>0</v>
      </c>
      <c r="EX278">
        <f>IF(LEN(AM278)-LEN(SUBSTITUTE(AM278,"}",""))&lt;&gt;LEN(AM278)-LEN(SUBSTITUTE(AM278,"{","")),"괄호이상",(LEN(AM278)-LEN(SUBSTITUTE(AM278,"}",""))))</f>
        <v>0</v>
      </c>
      <c r="EY278">
        <f>IF(LEN(AN278)-LEN(SUBSTITUTE(AN278,"}",""))&lt;&gt;LEN(AN278)-LEN(SUBSTITUTE(AN278,"{","")),"괄호이상",(LEN(AN278)-LEN(SUBSTITUTE(AN278,"}",""))))</f>
        <v>0</v>
      </c>
      <c r="EZ278">
        <f>IF(LEN(AO278)-LEN(SUBSTITUTE(AO278,"}",""))&lt;&gt;LEN(AO278)-LEN(SUBSTITUTE(AO278,"{","")),"괄호이상",(LEN(AO278)-LEN(SUBSTITUTE(AO278,"}",""))))</f>
        <v>0</v>
      </c>
      <c r="FA278">
        <f>IF(LEN(AP278)-LEN(SUBSTITUTE(AP278,"}",""))&lt;&gt;LEN(AP278)-LEN(SUBSTITUTE(AP278,"{","")),"괄호이상",(LEN(AP278)-LEN(SUBSTITUTE(AP278,"}",""))))</f>
        <v>0</v>
      </c>
      <c r="FB278" t="str">
        <f t="array" ref="FB278">IF(SUM(IF($DX278-DX278:FA278&gt;0,1,0))&gt;0,"여기","")</f>
        <v/>
      </c>
      <c r="FC278">
        <f>IF(LEN(C278)-LEN(SUBSTITUTE(C278,"&gt;",""))&lt;&gt;LEN(C278)-LEN(SUBSTITUTE(C278,"&lt;","")),"괄호이상",(LEN(C278)-LEN(SUBSTITUTE(C278,"&gt;","")))/2)</f>
        <v>0</v>
      </c>
      <c r="FD278">
        <f>IF(LEN(H278)-LEN(SUBSTITUTE(H278,"&gt;",""))&lt;&gt;LEN(H278)-LEN(SUBSTITUTE(H278,"&lt;","")),"괄호이상",(LEN(H278)-LEN(SUBSTITUTE(H278,"&gt;","")))/2)</f>
        <v>0</v>
      </c>
      <c r="FE278">
        <f>IF(LEN(O278)-LEN(SUBSTITUTE(O278,"&gt;",""))&lt;&gt;LEN(O278)-LEN(SUBSTITUTE(O278,"&lt;","")),"괄호이상",(LEN(O278)-LEN(SUBSTITUTE(O278,"&gt;","")))/2)</f>
        <v>0</v>
      </c>
      <c r="FF278">
        <f>IF(LEN(P278)-LEN(SUBSTITUTE(P278,"&gt;",""))&lt;&gt;LEN(P278)-LEN(SUBSTITUTE(P278,"&lt;","")),"괄호이상",(LEN(P278)-LEN(SUBSTITUTE(P278,"&gt;","")))/2)</f>
        <v>0</v>
      </c>
      <c r="FG278">
        <f>IF(LEN(Q278)-LEN(SUBSTITUTE(Q278,"&gt;",""))&lt;&gt;LEN(Q278)-LEN(SUBSTITUTE(Q278,"&lt;","")),"괄호이상",(LEN(Q278)-LEN(SUBSTITUTE(Q278,"&gt;","")))/2)</f>
        <v>0</v>
      </c>
      <c r="FH278">
        <f>IF(LEN(R278)-LEN(SUBSTITUTE(R278,"&gt;",""))&lt;&gt;LEN(R278)-LEN(SUBSTITUTE(R278,"&lt;","")),"괄호이상",(LEN(R278)-LEN(SUBSTITUTE(R278,"&gt;","")))/2)</f>
        <v>0</v>
      </c>
      <c r="FI278">
        <f>IF(LEN(S278)-LEN(SUBSTITUTE(S278,"&gt;",""))&lt;&gt;LEN(S278)-LEN(SUBSTITUTE(S278,"&lt;","")),"괄호이상",(LEN(S278)-LEN(SUBSTITUTE(S278,"&gt;","")))/2)</f>
        <v>0</v>
      </c>
      <c r="FJ278">
        <f>IF(LEN(T278)-LEN(SUBSTITUTE(T278,"&gt;",""))&lt;&gt;LEN(T278)-LEN(SUBSTITUTE(T278,"&lt;","")),"괄호이상",(LEN(T278)-LEN(SUBSTITUTE(T278,"&gt;","")))/2)</f>
        <v>0</v>
      </c>
      <c r="FK278">
        <f>IF(LEN(U278)-LEN(SUBSTITUTE(U278,"&gt;",""))&lt;&gt;LEN(U278)-LEN(SUBSTITUTE(U278,"&lt;","")),"괄호이상",(LEN(U278)-LEN(SUBSTITUTE(U278,"&gt;","")))/2)</f>
        <v>0</v>
      </c>
      <c r="FL278">
        <f>IF(LEN(V278)-LEN(SUBSTITUTE(V278,"&gt;",""))&lt;&gt;LEN(V278)-LEN(SUBSTITUTE(V278,"&lt;","")),"괄호이상",(LEN(V278)-LEN(SUBSTITUTE(V278,"&gt;","")))/2)</f>
        <v>0</v>
      </c>
      <c r="FM278">
        <f>IF(LEN(W278)-LEN(SUBSTITUTE(W278,"&gt;",""))&lt;&gt;LEN(W278)-LEN(SUBSTITUTE(W278,"&lt;","")),"괄호이상",(LEN(W278)-LEN(SUBSTITUTE(W278,"&gt;","")))/2)</f>
        <v>0</v>
      </c>
      <c r="FN278">
        <f>IF(LEN(X278)-LEN(SUBSTITUTE(X278,"&gt;",""))&lt;&gt;LEN(X278)-LEN(SUBSTITUTE(X278,"&lt;","")),"괄호이상",(LEN(X278)-LEN(SUBSTITUTE(X278,"&gt;","")))/2)</f>
        <v>0</v>
      </c>
      <c r="FO278">
        <f>IF(LEN(Y278)-LEN(SUBSTITUTE(Y278,"&gt;",""))&lt;&gt;LEN(Y278)-LEN(SUBSTITUTE(Y278,"&lt;","")),"괄호이상",(LEN(Y278)-LEN(SUBSTITUTE(Y278,"&gt;","")))/2)</f>
        <v>0</v>
      </c>
      <c r="FP278">
        <f>IF(LEN(Z278)-LEN(SUBSTITUTE(Z278,"&gt;",""))&lt;&gt;LEN(Z278)-LEN(SUBSTITUTE(Z278,"&lt;","")),"괄호이상",(LEN(Z278)-LEN(SUBSTITUTE(Z278,"&gt;","")))/2)</f>
        <v>0</v>
      </c>
      <c r="FQ278">
        <f>IF(LEN(AA278)-LEN(SUBSTITUTE(AA278,"&gt;",""))&lt;&gt;LEN(AA278)-LEN(SUBSTITUTE(AA278,"&lt;","")),"괄호이상",(LEN(AA278)-LEN(SUBSTITUTE(AA278,"&gt;","")))/2)</f>
        <v>0</v>
      </c>
      <c r="FR278">
        <f>IF(LEN(AB278)-LEN(SUBSTITUTE(AB278,"&gt;",""))&lt;&gt;LEN(AB278)-LEN(SUBSTITUTE(AB278,"&lt;","")),"괄호이상",(LEN(AB278)-LEN(SUBSTITUTE(AB278,"&gt;","")))/2)</f>
        <v>0</v>
      </c>
      <c r="FS278">
        <f>IF(LEN(AC278)-LEN(SUBSTITUTE(AC278,"&gt;",""))&lt;&gt;LEN(AC278)-LEN(SUBSTITUTE(AC278,"&lt;","")),"괄호이상",(LEN(AC278)-LEN(SUBSTITUTE(AC278,"&gt;","")))/2)</f>
        <v>0</v>
      </c>
      <c r="FT278">
        <f>IF(LEN(AD278)-LEN(SUBSTITUTE(AD278,"&gt;",""))&lt;&gt;LEN(AD278)-LEN(SUBSTITUTE(AD278,"&lt;","")),"괄호이상",(LEN(AD278)-LEN(SUBSTITUTE(AD278,"&gt;","")))/2)</f>
        <v>0</v>
      </c>
      <c r="FU278">
        <f>IF(LEN(AE278)-LEN(SUBSTITUTE(AE278,"&gt;",""))&lt;&gt;LEN(AE278)-LEN(SUBSTITUTE(AE278,"&lt;","")),"괄호이상",(LEN(AE278)-LEN(SUBSTITUTE(AE278,"&gt;","")))/2)</f>
        <v>0</v>
      </c>
      <c r="FV278">
        <f>IF(LEN(AF278)-LEN(SUBSTITUTE(AF278,"&gt;",""))&lt;&gt;LEN(AF278)-LEN(SUBSTITUTE(AF278,"&lt;","")),"괄호이상",(LEN(AF278)-LEN(SUBSTITUTE(AF278,"&gt;","")))/2)</f>
        <v>0</v>
      </c>
      <c r="FW278">
        <f>IF(LEN(AG278)-LEN(SUBSTITUTE(AG278,"&gt;",""))&lt;&gt;LEN(AG278)-LEN(SUBSTITUTE(AG278,"&lt;","")),"괄호이상",(LEN(AG278)-LEN(SUBSTITUTE(AG278,"&gt;","")))/2)</f>
        <v>0</v>
      </c>
      <c r="FX278">
        <f>IF(LEN(AH278)-LEN(SUBSTITUTE(AH278,"&gt;",""))&lt;&gt;LEN(AH278)-LEN(SUBSTITUTE(AH278,"&lt;","")),"괄호이상",(LEN(AH278)-LEN(SUBSTITUTE(AH278,"&gt;","")))/2)</f>
        <v>0</v>
      </c>
      <c r="FY278">
        <f>IF(LEN(AI278)-LEN(SUBSTITUTE(AI278,"&gt;",""))&lt;&gt;LEN(AI278)-LEN(SUBSTITUTE(AI278,"&lt;","")),"괄호이상",(LEN(AI278)-LEN(SUBSTITUTE(AI278,"&gt;","")))/2)</f>
        <v>0</v>
      </c>
      <c r="FZ278">
        <f>IF(LEN(AJ278)-LEN(SUBSTITUTE(AJ278,"&gt;",""))&lt;&gt;LEN(AJ278)-LEN(SUBSTITUTE(AJ278,"&lt;","")),"괄호이상",(LEN(AJ278)-LEN(SUBSTITUTE(AJ278,"&gt;","")))/2)</f>
        <v>0</v>
      </c>
      <c r="GA278">
        <f>IF(LEN(AK278)-LEN(SUBSTITUTE(AK278,"&gt;",""))&lt;&gt;LEN(AK278)-LEN(SUBSTITUTE(AK278,"&lt;","")),"괄호이상",(LEN(AK278)-LEN(SUBSTITUTE(AK278,"&gt;","")))/2)</f>
        <v>0</v>
      </c>
      <c r="GB278">
        <f>IF(LEN(AL278)-LEN(SUBSTITUTE(AL278,"&gt;",""))&lt;&gt;LEN(AL278)-LEN(SUBSTITUTE(AL278,"&lt;","")),"괄호이상",(LEN(AL278)-LEN(SUBSTITUTE(AL278,"&gt;","")))/2)</f>
        <v>0</v>
      </c>
      <c r="GC278">
        <f>IF(LEN(AM278)-LEN(SUBSTITUTE(AM278,"&gt;",""))&lt;&gt;LEN(AM278)-LEN(SUBSTITUTE(AM278,"&lt;","")),"괄호이상",(LEN(AM278)-LEN(SUBSTITUTE(AM278,"&gt;","")))/2)</f>
        <v>0</v>
      </c>
      <c r="GD278">
        <f>IF(LEN(AN278)-LEN(SUBSTITUTE(AN278,"&gt;",""))&lt;&gt;LEN(AN278)-LEN(SUBSTITUTE(AN278,"&lt;","")),"괄호이상",(LEN(AN278)-LEN(SUBSTITUTE(AN278,"&gt;","")))/2)</f>
        <v>0</v>
      </c>
      <c r="GE278">
        <f>IF(LEN(AO278)-LEN(SUBSTITUTE(AO278,"&gt;",""))&lt;&gt;LEN(AO278)-LEN(SUBSTITUTE(AO278,"&lt;","")),"괄호이상",(LEN(AO278)-LEN(SUBSTITUTE(AO278,"&gt;","")))/2)</f>
        <v>0</v>
      </c>
      <c r="GF278">
        <f>IF(LEN(AP278)-LEN(SUBSTITUTE(AP278,"&gt;",""))&lt;&gt;LEN(AP278)-LEN(SUBSTITUTE(AP278,"&lt;","")),"괄호이상",(LEN(AP278)-LEN(SUBSTITUTE(AP278,"&gt;","")))/2)</f>
        <v>0</v>
      </c>
      <c r="GG278" t="str">
        <f t="array" ref="GG278">IF(SUM(IF($FC278-FC278:GF278&gt;0,1,0))&gt;0,"여기","")</f>
        <v/>
      </c>
      <c r="GH278" t="str">
        <f t="shared" si="239"/>
        <v/>
      </c>
    </row>
    <row r="279" spans="1:190" x14ac:dyDescent="0.3">
      <c r="A279" t="s">
        <v>681</v>
      </c>
      <c r="B279">
        <f t="shared" si="237"/>
        <v>1</v>
      </c>
      <c r="C279" t="s">
        <v>682</v>
      </c>
      <c r="E279" t="str">
        <f t="shared" si="213"/>
        <v>연타 저항!</v>
      </c>
      <c r="G279" t="s">
        <v>2339</v>
      </c>
      <c r="H279" t="s">
        <v>4302</v>
      </c>
      <c r="J279" s="1" t="str">
        <f t="shared" si="214"/>
        <v>RESIST SPAM!</v>
      </c>
      <c r="L279">
        <v>1</v>
      </c>
      <c r="M279">
        <v>1</v>
      </c>
      <c r="O279" t="s">
        <v>2340</v>
      </c>
      <c r="P279" s="19" t="s">
        <v>9440</v>
      </c>
      <c r="Q279" t="s">
        <v>9440</v>
      </c>
      <c r="R279" t="s">
        <v>9443</v>
      </c>
      <c r="S279" t="s">
        <v>9443</v>
      </c>
      <c r="T279" t="s">
        <v>9446</v>
      </c>
      <c r="U279" t="s">
        <v>9443</v>
      </c>
      <c r="V279" t="s">
        <v>9442</v>
      </c>
      <c r="W279" t="s">
        <v>9448</v>
      </c>
      <c r="X279" s="20" t="s">
        <v>9443</v>
      </c>
      <c r="Y279" t="s">
        <v>9451</v>
      </c>
      <c r="Z279" t="s">
        <v>9448</v>
      </c>
      <c r="AA279" s="20" t="s">
        <v>9441</v>
      </c>
      <c r="AB279" t="s">
        <v>9442</v>
      </c>
      <c r="AC279" t="s">
        <v>9443</v>
      </c>
      <c r="AD279" t="s">
        <v>9443</v>
      </c>
      <c r="AE279" t="s">
        <v>9443</v>
      </c>
      <c r="AF279" t="s">
        <v>9444</v>
      </c>
      <c r="AG279" t="s">
        <v>9443</v>
      </c>
      <c r="AH279" s="20" t="s">
        <v>9445</v>
      </c>
      <c r="AI279" t="s">
        <v>9443</v>
      </c>
      <c r="AJ279" t="s">
        <v>9447</v>
      </c>
      <c r="AK279" t="s">
        <v>9443</v>
      </c>
      <c r="AL279" t="s">
        <v>9443</v>
      </c>
      <c r="AM279" t="s">
        <v>9443</v>
      </c>
      <c r="AN279" t="s">
        <v>9449</v>
      </c>
      <c r="AO279" t="s">
        <v>9450</v>
      </c>
      <c r="AP279" t="s">
        <v>9442</v>
      </c>
      <c r="AQ279" t="str">
        <f t="shared" si="238"/>
        <v>RESIST SPAM!</v>
      </c>
      <c r="AR279">
        <f t="shared" si="215"/>
        <v>0</v>
      </c>
      <c r="AS279">
        <f t="shared" si="216"/>
        <v>0</v>
      </c>
      <c r="AT279">
        <f t="shared" ca="1" si="217"/>
        <v>-1</v>
      </c>
      <c r="AU279">
        <f t="shared" ca="1" si="218"/>
        <v>-1</v>
      </c>
      <c r="AV279">
        <f t="shared" ca="1" si="219"/>
        <v>-1</v>
      </c>
      <c r="AW279">
        <f t="shared" ca="1" si="220"/>
        <v>-1</v>
      </c>
      <c r="AX279">
        <f t="shared" ca="1" si="221"/>
        <v>-1</v>
      </c>
      <c r="AY279">
        <f t="shared" ca="1" si="222"/>
        <v>-1</v>
      </c>
      <c r="AZ279">
        <f t="shared" ca="1" si="223"/>
        <v>-1</v>
      </c>
      <c r="BA279">
        <f t="shared" ca="1" si="224"/>
        <v>-1</v>
      </c>
      <c r="BB279">
        <f t="shared" ca="1" si="225"/>
        <v>-1</v>
      </c>
      <c r="BC279">
        <f t="shared" ca="1" si="226"/>
        <v>-1</v>
      </c>
      <c r="BD279">
        <f t="shared" ca="1" si="227"/>
        <v>-1</v>
      </c>
      <c r="BE279">
        <f t="shared" ca="1" si="228"/>
        <v>-1</v>
      </c>
      <c r="BF279">
        <f t="shared" ca="1" si="229"/>
        <v>-1</v>
      </c>
      <c r="BG279">
        <f t="shared" ca="1" si="230"/>
        <v>-1</v>
      </c>
      <c r="BH279">
        <f t="shared" ca="1" si="231"/>
        <v>-1</v>
      </c>
      <c r="BI279">
        <f t="shared" ca="1" si="232"/>
        <v>-1</v>
      </c>
      <c r="BJ279">
        <f t="shared" ca="1" si="233"/>
        <v>-1</v>
      </c>
      <c r="BK279">
        <f t="shared" ca="1" si="234"/>
        <v>-1</v>
      </c>
      <c r="BL279">
        <f t="shared" ca="1" si="235"/>
        <v>-1</v>
      </c>
      <c r="BM279">
        <f t="shared" ca="1" si="236"/>
        <v>-1</v>
      </c>
      <c r="BN279">
        <f ca="1">IF(AT279=-1,-1,COUNTIF($AT279:AT279,AT279)+IF(AT279=0,50,0))</f>
        <v>-1</v>
      </c>
      <c r="BO279">
        <f ca="1">IF(AU279=-1,-1,COUNTIF($AT279:AU279,AU279)+IF(AU279=0,50,0))</f>
        <v>-1</v>
      </c>
      <c r="BP279">
        <f ca="1">IF(AV279=-1,-1,COUNTIF($AT279:AV279,AV279)+IF(AV279=0,50,0))</f>
        <v>-1</v>
      </c>
      <c r="BQ279">
        <f ca="1">IF(AW279=-1,-1,COUNTIF($AT279:AW279,AW279)+IF(AW279=0,50,0))</f>
        <v>-1</v>
      </c>
      <c r="BR279">
        <f ca="1">IF(AX279=-1,-1,COUNTIF($AT279:AX279,AX279)+IF(AX279=0,50,0))</f>
        <v>-1</v>
      </c>
      <c r="BS279">
        <f ca="1">IF(AY279=-1,-1,COUNTIF($AT279:AY279,AY279)+IF(AY279=0,50,0))</f>
        <v>-1</v>
      </c>
      <c r="BT279">
        <f ca="1">IF(AZ279=-1,-1,COUNTIF($AT279:AZ279,AZ279)+IF(AZ279=0,50,0))</f>
        <v>-1</v>
      </c>
      <c r="BU279">
        <f ca="1">IF(BA279=-1,-1,COUNTIF($AT279:BA279,BA279)+IF(BA279=0,50,0))</f>
        <v>-1</v>
      </c>
      <c r="BV279">
        <f ca="1">IF(BB279=-1,-1,COUNTIF($AT279:BB279,BB279)+IF(BB279=0,50,0))</f>
        <v>-1</v>
      </c>
      <c r="BW279">
        <f ca="1">IF(BC279=-1,-1,COUNTIF($AT279:BC279,BC279)+IF(BC279=0,50,0))</f>
        <v>-1</v>
      </c>
      <c r="BX279">
        <f ca="1">IF(BD279=-1,-1,COUNTIF($AT279:BD279,BD279)+IF(BD279=0,50,0))</f>
        <v>-1</v>
      </c>
      <c r="BY279">
        <f ca="1">IF(BE279=-1,-1,COUNTIF($AT279:BE279,BE279)+IF(BE279=0,50,0))</f>
        <v>-1</v>
      </c>
      <c r="BZ279">
        <f ca="1">IF(BF279=-1,-1,COUNTIF($AT279:BF279,BF279)+IF(BF279=0,50,0))</f>
        <v>-1</v>
      </c>
      <c r="CA279">
        <f ca="1">IF(BG279=-1,-1,COUNTIF($AT279:BG279,BG279)+IF(BG279=0,50,0))</f>
        <v>-1</v>
      </c>
      <c r="CB279">
        <f ca="1">IF(BH279=-1,-1,COUNTIF($AT279:BH279,BH279)+IF(BH279=0,50,0))</f>
        <v>-1</v>
      </c>
      <c r="CC279">
        <f ca="1">IF(BI279=-1,-1,COUNTIF($AT279:BI279,BI279)+IF(BI279=0,50,0))</f>
        <v>-1</v>
      </c>
      <c r="CD279">
        <f ca="1">IF(BJ279=-1,-1,COUNTIF($AT279:BJ279,BJ279)+IF(BJ279=0,50,0))</f>
        <v>-1</v>
      </c>
      <c r="CE279">
        <f ca="1">IF(BK279=-1,-1,COUNTIF($AT279:BK279,BK279)+IF(BK279=0,50,0))</f>
        <v>-1</v>
      </c>
      <c r="CF279">
        <f ca="1">IF(BL279=-1,-1,COUNTIF($AT279:BL279,BL279)+IF(BL279=0,50,0))</f>
        <v>-1</v>
      </c>
      <c r="CG279">
        <f ca="1">IF(BM279=-1,-1,COUNTIF($AT279:BM279,BM279)+IF(BM279=0,50,0))</f>
        <v>-1</v>
      </c>
      <c r="CH279">
        <f t="shared" ref="CH279:CQ288" ca="1" si="331">IF(COLUMN(CH279)&lt;=COLUMN($CH$1),
IFERROR(FIND("&lt;",$AQ279),-1),
IFERROR(FIND("&lt;",$AQ279,OFFSET(CH279,0,-1)+1),-1))</f>
        <v>-1</v>
      </c>
      <c r="CI279">
        <f t="shared" ca="1" si="331"/>
        <v>-1</v>
      </c>
      <c r="CJ279">
        <f t="shared" ca="1" si="331"/>
        <v>-1</v>
      </c>
      <c r="CK279">
        <f t="shared" ca="1" si="331"/>
        <v>-1</v>
      </c>
      <c r="CL279">
        <f t="shared" ca="1" si="331"/>
        <v>-1</v>
      </c>
      <c r="CM279">
        <f t="shared" ca="1" si="331"/>
        <v>-1</v>
      </c>
      <c r="CN279">
        <f t="shared" ca="1" si="331"/>
        <v>-1</v>
      </c>
      <c r="CO279">
        <f t="shared" ca="1" si="331"/>
        <v>-1</v>
      </c>
      <c r="CP279">
        <f t="shared" ca="1" si="331"/>
        <v>-1</v>
      </c>
      <c r="CQ279">
        <f t="shared" ca="1" si="331"/>
        <v>-1</v>
      </c>
      <c r="CR279">
        <f t="shared" ref="CR279:DA288" ca="1" si="332">IF(COLUMN(CR279)&lt;=COLUMN($CH$1),
IFERROR(FIND("&lt;",$AQ279),-1),
IFERROR(FIND("&lt;",$AQ279,OFFSET(CR279,0,-1)+1),-1))</f>
        <v>-1</v>
      </c>
      <c r="CS279">
        <f t="shared" ca="1" si="332"/>
        <v>-1</v>
      </c>
      <c r="CT279">
        <f t="shared" ca="1" si="332"/>
        <v>-1</v>
      </c>
      <c r="CU279">
        <f t="shared" ca="1" si="332"/>
        <v>-1</v>
      </c>
      <c r="CV279">
        <f t="shared" ca="1" si="332"/>
        <v>-1</v>
      </c>
      <c r="CW279">
        <f t="shared" ca="1" si="332"/>
        <v>-1</v>
      </c>
      <c r="CX279">
        <f t="shared" ca="1" si="332"/>
        <v>-1</v>
      </c>
      <c r="CY279">
        <f t="shared" ca="1" si="332"/>
        <v>-1</v>
      </c>
      <c r="CZ279">
        <f t="shared" ca="1" si="332"/>
        <v>-1</v>
      </c>
      <c r="DA279">
        <f t="shared" ca="1" si="332"/>
        <v>-1</v>
      </c>
      <c r="DB279">
        <f t="shared" ref="DB279:DK288" ca="1" si="333">IF(COLUMN(DB279)&lt;=COLUMN($DB$1),
IFERROR(FIND("&gt;",$AQ279),-1),
IFERROR(FIND("&gt;",$AQ279,OFFSET(DB279,0,-1)+1),-1))</f>
        <v>-1</v>
      </c>
      <c r="DC279">
        <f t="shared" ca="1" si="333"/>
        <v>-1</v>
      </c>
      <c r="DD279">
        <f t="shared" ca="1" si="333"/>
        <v>-1</v>
      </c>
      <c r="DE279">
        <f t="shared" ca="1" si="333"/>
        <v>-1</v>
      </c>
      <c r="DF279">
        <f t="shared" ca="1" si="333"/>
        <v>-1</v>
      </c>
      <c r="DG279">
        <f t="shared" ca="1" si="333"/>
        <v>-1</v>
      </c>
      <c r="DH279">
        <f t="shared" ca="1" si="333"/>
        <v>-1</v>
      </c>
      <c r="DI279">
        <f t="shared" ca="1" si="333"/>
        <v>-1</v>
      </c>
      <c r="DJ279">
        <f t="shared" ca="1" si="333"/>
        <v>-1</v>
      </c>
      <c r="DK279">
        <f t="shared" ca="1" si="333"/>
        <v>-1</v>
      </c>
      <c r="DL279">
        <f t="shared" ref="DL279:DU288" ca="1" si="334">IF(COLUMN(DL279)&lt;=COLUMN($DB$1),
IFERROR(FIND("&gt;",$AQ279),-1),
IFERROR(FIND("&gt;",$AQ279,OFFSET(DL279,0,-1)+1),-1))</f>
        <v>-1</v>
      </c>
      <c r="DM279">
        <f t="shared" ca="1" si="334"/>
        <v>-1</v>
      </c>
      <c r="DN279">
        <f t="shared" ca="1" si="334"/>
        <v>-1</v>
      </c>
      <c r="DO279">
        <f t="shared" ca="1" si="334"/>
        <v>-1</v>
      </c>
      <c r="DP279">
        <f t="shared" ca="1" si="334"/>
        <v>-1</v>
      </c>
      <c r="DQ279">
        <f t="shared" ca="1" si="334"/>
        <v>-1</v>
      </c>
      <c r="DR279">
        <f t="shared" ca="1" si="334"/>
        <v>-1</v>
      </c>
      <c r="DS279">
        <f t="shared" ca="1" si="334"/>
        <v>-1</v>
      </c>
      <c r="DT279">
        <f t="shared" ca="1" si="334"/>
        <v>-1</v>
      </c>
      <c r="DU279">
        <f t="shared" ca="1" si="334"/>
        <v>-1</v>
      </c>
      <c r="DV279" t="str">
        <f ca="1">SUBSTITUTE(SUBSTITUTE(SUBSTITUTE(SUBSTITUTE(SUBSTITUTE(SUBSTITUTE(SUBSTITUTE(SUBSTITUTE(SUBSTITUTE(SUBSTITUTE(
SUBSTITUTE(SUBSTITUTE(SUBSTITUTE(SUBSTITUTE(SUBSTITUTE(SUBSTITUTE(SUBSTITUTE(SUBSTITUTE(SUBSTITUTE(SUBSTITUTE($AQ279,
IF($CH279=-1,"",MID($AQ279,$CH279,$DB279-$CH279+1)),IF($CH279=-1,"",VLOOKUP($BN279,구글언어코드!$K:$L,2,0))),
IF($CI279=-1,"",MID($AQ279,$CI279,$DC279-$CI279+1)),IF($CI279=-1,"",VLOOKUP($BO279,구글언어코드!$K:$L,2,0))),
IF($CJ279=-1,"",MID($AQ279,$CJ279,$DD279-$CJ279+1)),IF($CJ279=-1,"",VLOOKUP($BP279,구글언어코드!$K:$L,2,0))),
IF($CK279=-1,"",MID($AQ279,$CK279,$DE279-$CK279+1)),IF($CK279=-1,"",VLOOKUP($BQ279,구글언어코드!$K:$L,2,0))),
IF($CL279=-1,"",MID($AQ279,$CL279,$DF279-$CL279+1)),IF($CL279=-1,"",VLOOKUP($BR279,구글언어코드!$K:$L,2,0))),
IF($CM279=-1,"",MID($AQ279,$CM279,$DG279-$CM279+1)),IF($CM279=-1,"",VLOOKUP($BS279,구글언어코드!$K:$L,2,0))),
IF($CN279=-1,"",MID($AQ279,$CN279,$DH279-$CN279+1)),IF($CN279=-1,"",VLOOKUP($BT279,구글언어코드!$K:$L,2,0))),
IF($CO279=-1,"",MID($AQ279,$CO279,$DI279-$CO279+1)),IF($CO279=-1,"",VLOOKUP($BU279,구글언어코드!$K:$L,2,0))),
IF($CP279=-1,"",MID($AQ279,$CP279,$DJ279-$CP279+1)),IF($CP279=-1,"",VLOOKUP($BV279,구글언어코드!$K:$L,2,0))),
IF($CQ279=-1,"",MID($AQ279,$CQ279,$DK279-$CQ279+1)),IF($CQ279=-1,"",VLOOKUP($BW279,구글언어코드!$K:$L,2,0))),
IF($CR279=-1,"",MID($AQ279,$CR279,$DL279-$CR279+1)),IF($CR279=-1,"",VLOOKUP($BX279,구글언어코드!$K:$L,2,0))),
IF($CS279=-1,"",MID($AQ279,$CS279,$DM279-$CS279+1)),IF($CS279=-1,"",VLOOKUP($BY279,구글언어코드!$K:$L,2,0))),
IF($CT279=-1,"",MID($AQ279,$CT279,$DN279-$CT279+1)),IF($CT279=-1,"",VLOOKUP($BZ279,구글언어코드!$K:$L,2,0))),
IF($CU279=-1,"",MID($AQ279,$CU279,$DO279-$CU279+1)),IF($CU279=-1,"",VLOOKUP($CA279,구글언어코드!$K:$L,2,0))),
IF($CV279=-1,"",MID($AQ279,$CV279,$DP279-$CV279+1)),IF($CV279=-1,"",VLOOKUP($CB279,구글언어코드!$K:$L,2,0))),
IF($CW279=-1,"",MID($AQ279,$CW279,$DQ279-$CW279+1)),IF($CW279=-1,"",VLOOKUP($CC279,구글언어코드!$K:$L,2,0))),
IF($CX279=-1,"",MID($AQ279,$CX279,$DR279-$CX279+1)),IF($CX279=-1,"",VLOOKUP($CD279,구글언어코드!$K:$L,2,0))),
IF($CY279=-1,"",MID($AQ279,$CY279,$DS279-$CY279+1)),IF($CY279=-1,"",VLOOKUP($CE279,구글언어코드!$K:$L,2,0))),
IF($CZ279=-1,"",MID($AQ279,$CZ279,$DT279-$CZ279+1)),IF($CZ279=-1,"",VLOOKUP($CF279,구글언어코드!$K:$L,2,0))),
IF($DA279=-1,"",MID($AQ279,$DA279,$DU279-$DA279+1)),IF($DA279=-1,"",VLOOKUP($CG279,구글언어코드!$K:$L,2,0)))</f>
        <v>RESIST SPAM!</v>
      </c>
      <c r="DW279" t="str">
        <f ca="1">SUBSTITUTE(SUBSTITUTE(SUBSTITUTE(SUBSTITUTE(SUBSTITUTE(SUBSTITUTE(SUBSTITUTE(SUBSTITUTE(SUBSTITUTE(SUBSTITUTE(
SUBSTITUTE(SUBSTITUTE(SUBSTITUTE(SUBSTITUTE(SUBSTITUTE(SUBSTITUTE(SUBSTITUTE(SUBSTITUTE(SUBSTITUTE(SUBSTITUTE(DV279,
IF($CH279=-1,"",VLOOKUP($BN279,구글언어코드!$K:$L,2,0)),IF($CH279=-1,"",MID($AQ279,$CH279,$DB279-$CH279+1))),
IF($CI279=-1,"",VLOOKUP($BO279,구글언어코드!$K:$L,2,0)),IF($CI279=-1,"",MID($AQ279,$CI279,$DC279-$CI279+1))),
IF($CJ279=-1,"",VLOOKUP($BP279,구글언어코드!$K:$L,2,0)),IF($CJ279=-1,"",MID($AQ279,$CJ279,$DD279-$CJ279+1))),
IF($CK279=-1,"",VLOOKUP($BQ279,구글언어코드!$K:$L,2,0)),IF($CK279=-1,"",MID($AQ279,$CK279,$DE279-$CK279+1))),
IF($CL279=-1,"",VLOOKUP($BR279,구글언어코드!$K:$L,2,0)),IF($CL279=-1,"",MID($AQ279,$CL279,$DF279-$CL279+1))),
IF($CM279=-1,"",VLOOKUP($BS279,구글언어코드!$K:$L,2,0)),IF($CM279=-1,"",MID($AQ279,$CM279,$DG279-$CM279+1))),
IF($CN279=-1,"",VLOOKUP($BT279,구글언어코드!$K:$L,2,0)),IF($CN279=-1,"",MID($AQ279,$CN279,$DH279-$CN279+1))),
IF($CO279=-1,"",VLOOKUP($BU279,구글언어코드!$K:$L,2,0)),IF($CO279=-1,"",MID($AQ279,$CO279,$DI279-$CO279+1))),
IF($CP279=-1,"",VLOOKUP($BV279,구글언어코드!$K:$L,2,0)),IF($CP279=-1,"",MID($AQ279,$CP279,$DJ279-$CP279+1))),
IF($CQ279=-1,"",VLOOKUP($BW279,구글언어코드!$K:$L,2,0)),IF($CQ279=-1,"",MID($AQ279,$CQ279,$DK279-$CQ279+1))),
IF($CR279=-1,"",VLOOKUP($BX279,구글언어코드!$K:$L,2,0)),IF($CR279=-1,"",MID($AQ279,$CR279,$DL279-$CR279+1))),
IF($CS279=-1,"",VLOOKUP($BY279,구글언어코드!$K:$L,2,0)),IF($CS279=-1,"",MID($AQ279,$CS279,$DM279-$CS279+1))),
IF($CT279=-1,"",VLOOKUP($BZ279,구글언어코드!$K:$L,2,0)),IF($CT279=-1,"",MID($AQ279,$CT279,$DN279-$CT279+1))),
IF($CU279=-1,"",VLOOKUP($CA279,구글언어코드!$K:$L,2,0)),IF($CU279=-1,"",MID($AQ279,$CU279,$DO279-$CU279+1))),
IF($CV279=-1,"",VLOOKUP($CB279,구글언어코드!$K:$L,2,0)),IF($CV279=-1,"",MID($AQ279,$CV279,$DP279-$CV279+1))),
IF($CW279=-1,"",VLOOKUP($CC279,구글언어코드!$K:$L,2,0)),IF($CW279=-1,"",MID($AQ279,$CW279,$DQ279-$CW279+1))),
IF($CX279=-1,"",VLOOKUP($CD279,구글언어코드!$K:$L,2,0)),IF($CX279=-1,"",MID($AQ279,$CX279,$DR279-$CX279+1))),
IF($CY279=-1,"",VLOOKUP($CE279,구글언어코드!$K:$L,2,0)),IF($CY279=-1,"",MID($AQ279,$CY279,$DS279-$CY279+1))),
IF($CZ279=-1,"",VLOOKUP($CF279,구글언어코드!$K:$L,2,0)),IF($CZ279=-1,"",MID($AQ279,$CZ279,$DT279-$CZ279+1))),
IF($DA279=-1,"",VLOOKUP($CG279,구글언어코드!$K:$L,2,0)),IF($DA279=-1,"",MID($AQ279,$DA279,$DU279-$DA279+1)))</f>
        <v>RESIST SPAM!</v>
      </c>
      <c r="DX279">
        <f>IF(LEN(C279)-LEN(SUBSTITUTE(C279,"}",""))&lt;&gt;LEN(C279)-LEN(SUBSTITUTE(C279,"{","")),"괄호이상",(LEN(C279)-LEN(SUBSTITUTE(C279,"}",""))))</f>
        <v>0</v>
      </c>
      <c r="DY279">
        <f>IF(LEN(H279)-LEN(SUBSTITUTE(H279,"}",""))&lt;&gt;LEN(H279)-LEN(SUBSTITUTE(H279,"{","")),"괄호이상",(LEN(H279)-LEN(SUBSTITUTE(H279,"}",""))))</f>
        <v>0</v>
      </c>
      <c r="DZ279">
        <f>IF(LEN(O279)-LEN(SUBSTITUTE(O279,"}",""))&lt;&gt;LEN(O279)-LEN(SUBSTITUTE(O279,"{","")),"괄호이상",(LEN(O279)-LEN(SUBSTITUTE(O279,"}",""))))</f>
        <v>0</v>
      </c>
      <c r="EA279">
        <f>IF(LEN(P279)-LEN(SUBSTITUTE(P279,"}",""))&lt;&gt;LEN(P279)-LEN(SUBSTITUTE(P279,"{","")),"괄호이상",(LEN(P279)-LEN(SUBSTITUTE(P279,"}",""))))</f>
        <v>0</v>
      </c>
      <c r="EB279">
        <f>IF(LEN(Q279)-LEN(SUBSTITUTE(Q279,"}",""))&lt;&gt;LEN(Q279)-LEN(SUBSTITUTE(Q279,"{","")),"괄호이상",(LEN(Q279)-LEN(SUBSTITUTE(Q279,"}",""))))</f>
        <v>0</v>
      </c>
      <c r="EC279">
        <f>IF(LEN(R279)-LEN(SUBSTITUTE(R279,"}",""))&lt;&gt;LEN(R279)-LEN(SUBSTITUTE(R279,"{","")),"괄호이상",(LEN(R279)-LEN(SUBSTITUTE(R279,"}",""))))</f>
        <v>0</v>
      </c>
      <c r="ED279">
        <f>IF(LEN(S279)-LEN(SUBSTITUTE(S279,"}",""))&lt;&gt;LEN(S279)-LEN(SUBSTITUTE(S279,"{","")),"괄호이상",(LEN(S279)-LEN(SUBSTITUTE(S279,"}",""))))</f>
        <v>0</v>
      </c>
      <c r="EE279">
        <f>IF(LEN(T279)-LEN(SUBSTITUTE(T279,"}",""))&lt;&gt;LEN(T279)-LEN(SUBSTITUTE(T279,"{","")),"괄호이상",(LEN(T279)-LEN(SUBSTITUTE(T279,"}",""))))</f>
        <v>0</v>
      </c>
      <c r="EF279">
        <f>IF(LEN(U279)-LEN(SUBSTITUTE(U279,"}",""))&lt;&gt;LEN(U279)-LEN(SUBSTITUTE(U279,"{","")),"괄호이상",(LEN(U279)-LEN(SUBSTITUTE(U279,"}",""))))</f>
        <v>0</v>
      </c>
      <c r="EG279">
        <f>IF(LEN(V279)-LEN(SUBSTITUTE(V279,"}",""))&lt;&gt;LEN(V279)-LEN(SUBSTITUTE(V279,"{","")),"괄호이상",(LEN(V279)-LEN(SUBSTITUTE(V279,"}",""))))</f>
        <v>0</v>
      </c>
      <c r="EH279">
        <f>IF(LEN(W279)-LEN(SUBSTITUTE(W279,"}",""))&lt;&gt;LEN(W279)-LEN(SUBSTITUTE(W279,"{","")),"괄호이상",(LEN(W279)-LEN(SUBSTITUTE(W279,"}",""))))</f>
        <v>0</v>
      </c>
      <c r="EI279">
        <f>IF(LEN(X279)-LEN(SUBSTITUTE(X279,"}",""))&lt;&gt;LEN(X279)-LEN(SUBSTITUTE(X279,"{","")),"괄호이상",(LEN(X279)-LEN(SUBSTITUTE(X279,"}",""))))</f>
        <v>0</v>
      </c>
      <c r="EJ279">
        <f>IF(LEN(Y279)-LEN(SUBSTITUTE(Y279,"}",""))&lt;&gt;LEN(Y279)-LEN(SUBSTITUTE(Y279,"{","")),"괄호이상",(LEN(Y279)-LEN(SUBSTITUTE(Y279,"}",""))))</f>
        <v>0</v>
      </c>
      <c r="EK279">
        <f>IF(LEN(Z279)-LEN(SUBSTITUTE(Z279,"}",""))&lt;&gt;LEN(Z279)-LEN(SUBSTITUTE(Z279,"{","")),"괄호이상",(LEN(Z279)-LEN(SUBSTITUTE(Z279,"}",""))))</f>
        <v>0</v>
      </c>
      <c r="EL279">
        <f>IF(LEN(AA279)-LEN(SUBSTITUTE(AA279,"}",""))&lt;&gt;LEN(AA279)-LEN(SUBSTITUTE(AA279,"{","")),"괄호이상",(LEN(AA279)-LEN(SUBSTITUTE(AA279,"}",""))))</f>
        <v>0</v>
      </c>
      <c r="EM279">
        <f>IF(LEN(AB279)-LEN(SUBSTITUTE(AB279,"}",""))&lt;&gt;LEN(AB279)-LEN(SUBSTITUTE(AB279,"{","")),"괄호이상",(LEN(AB279)-LEN(SUBSTITUTE(AB279,"}",""))))</f>
        <v>0</v>
      </c>
      <c r="EN279">
        <f>IF(LEN(AC279)-LEN(SUBSTITUTE(AC279,"}",""))&lt;&gt;LEN(AC279)-LEN(SUBSTITUTE(AC279,"{","")),"괄호이상",(LEN(AC279)-LEN(SUBSTITUTE(AC279,"}",""))))</f>
        <v>0</v>
      </c>
      <c r="EO279">
        <f>IF(LEN(AD279)-LEN(SUBSTITUTE(AD279,"}",""))&lt;&gt;LEN(AD279)-LEN(SUBSTITUTE(AD279,"{","")),"괄호이상",(LEN(AD279)-LEN(SUBSTITUTE(AD279,"}",""))))</f>
        <v>0</v>
      </c>
      <c r="EP279">
        <f>IF(LEN(AE279)-LEN(SUBSTITUTE(AE279,"}",""))&lt;&gt;LEN(AE279)-LEN(SUBSTITUTE(AE279,"{","")),"괄호이상",(LEN(AE279)-LEN(SUBSTITUTE(AE279,"}",""))))</f>
        <v>0</v>
      </c>
      <c r="EQ279">
        <f>IF(LEN(AF279)-LEN(SUBSTITUTE(AF279,"}",""))&lt;&gt;LEN(AF279)-LEN(SUBSTITUTE(AF279,"{","")),"괄호이상",(LEN(AF279)-LEN(SUBSTITUTE(AF279,"}",""))))</f>
        <v>0</v>
      </c>
      <c r="ER279">
        <f>IF(LEN(AG279)-LEN(SUBSTITUTE(AG279,"}",""))&lt;&gt;LEN(AG279)-LEN(SUBSTITUTE(AG279,"{","")),"괄호이상",(LEN(AG279)-LEN(SUBSTITUTE(AG279,"}",""))))</f>
        <v>0</v>
      </c>
      <c r="ES279">
        <f>IF(LEN(AH279)-LEN(SUBSTITUTE(AH279,"}",""))&lt;&gt;LEN(AH279)-LEN(SUBSTITUTE(AH279,"{","")),"괄호이상",(LEN(AH279)-LEN(SUBSTITUTE(AH279,"}",""))))</f>
        <v>0</v>
      </c>
      <c r="ET279">
        <f>IF(LEN(AI279)-LEN(SUBSTITUTE(AI279,"}",""))&lt;&gt;LEN(AI279)-LEN(SUBSTITUTE(AI279,"{","")),"괄호이상",(LEN(AI279)-LEN(SUBSTITUTE(AI279,"}",""))))</f>
        <v>0</v>
      </c>
      <c r="EU279">
        <f>IF(LEN(AJ279)-LEN(SUBSTITUTE(AJ279,"}",""))&lt;&gt;LEN(AJ279)-LEN(SUBSTITUTE(AJ279,"{","")),"괄호이상",(LEN(AJ279)-LEN(SUBSTITUTE(AJ279,"}",""))))</f>
        <v>0</v>
      </c>
      <c r="EV279">
        <f>IF(LEN(AK279)-LEN(SUBSTITUTE(AK279,"}",""))&lt;&gt;LEN(AK279)-LEN(SUBSTITUTE(AK279,"{","")),"괄호이상",(LEN(AK279)-LEN(SUBSTITUTE(AK279,"}",""))))</f>
        <v>0</v>
      </c>
      <c r="EW279">
        <f>IF(LEN(AL279)-LEN(SUBSTITUTE(AL279,"}",""))&lt;&gt;LEN(AL279)-LEN(SUBSTITUTE(AL279,"{","")),"괄호이상",(LEN(AL279)-LEN(SUBSTITUTE(AL279,"}",""))))</f>
        <v>0</v>
      </c>
      <c r="EX279">
        <f>IF(LEN(AM279)-LEN(SUBSTITUTE(AM279,"}",""))&lt;&gt;LEN(AM279)-LEN(SUBSTITUTE(AM279,"{","")),"괄호이상",(LEN(AM279)-LEN(SUBSTITUTE(AM279,"}",""))))</f>
        <v>0</v>
      </c>
      <c r="EY279">
        <f>IF(LEN(AN279)-LEN(SUBSTITUTE(AN279,"}",""))&lt;&gt;LEN(AN279)-LEN(SUBSTITUTE(AN279,"{","")),"괄호이상",(LEN(AN279)-LEN(SUBSTITUTE(AN279,"}",""))))</f>
        <v>0</v>
      </c>
      <c r="EZ279">
        <f>IF(LEN(AO279)-LEN(SUBSTITUTE(AO279,"}",""))&lt;&gt;LEN(AO279)-LEN(SUBSTITUTE(AO279,"{","")),"괄호이상",(LEN(AO279)-LEN(SUBSTITUTE(AO279,"}",""))))</f>
        <v>0</v>
      </c>
      <c r="FA279">
        <f>IF(LEN(AP279)-LEN(SUBSTITUTE(AP279,"}",""))&lt;&gt;LEN(AP279)-LEN(SUBSTITUTE(AP279,"{","")),"괄호이상",(LEN(AP279)-LEN(SUBSTITUTE(AP279,"}",""))))</f>
        <v>0</v>
      </c>
      <c r="FB279" t="str">
        <f t="array" ref="FB279">IF(SUM(IF($DX279-DX279:FA279&gt;0,1,0))&gt;0,"여기","")</f>
        <v/>
      </c>
      <c r="FC279">
        <f>IF(LEN(C279)-LEN(SUBSTITUTE(C279,"&gt;",""))&lt;&gt;LEN(C279)-LEN(SUBSTITUTE(C279,"&lt;","")),"괄호이상",(LEN(C279)-LEN(SUBSTITUTE(C279,"&gt;","")))/2)</f>
        <v>0</v>
      </c>
      <c r="FD279">
        <f>IF(LEN(H279)-LEN(SUBSTITUTE(H279,"&gt;",""))&lt;&gt;LEN(H279)-LEN(SUBSTITUTE(H279,"&lt;","")),"괄호이상",(LEN(H279)-LEN(SUBSTITUTE(H279,"&gt;","")))/2)</f>
        <v>0</v>
      </c>
      <c r="FE279">
        <f>IF(LEN(O279)-LEN(SUBSTITUTE(O279,"&gt;",""))&lt;&gt;LEN(O279)-LEN(SUBSTITUTE(O279,"&lt;","")),"괄호이상",(LEN(O279)-LEN(SUBSTITUTE(O279,"&gt;","")))/2)</f>
        <v>0</v>
      </c>
      <c r="FF279">
        <f>IF(LEN(P279)-LEN(SUBSTITUTE(P279,"&gt;",""))&lt;&gt;LEN(P279)-LEN(SUBSTITUTE(P279,"&lt;","")),"괄호이상",(LEN(P279)-LEN(SUBSTITUTE(P279,"&gt;","")))/2)</f>
        <v>0</v>
      </c>
      <c r="FG279">
        <f>IF(LEN(Q279)-LEN(SUBSTITUTE(Q279,"&gt;",""))&lt;&gt;LEN(Q279)-LEN(SUBSTITUTE(Q279,"&lt;","")),"괄호이상",(LEN(Q279)-LEN(SUBSTITUTE(Q279,"&gt;","")))/2)</f>
        <v>0</v>
      </c>
      <c r="FH279">
        <f>IF(LEN(R279)-LEN(SUBSTITUTE(R279,"&gt;",""))&lt;&gt;LEN(R279)-LEN(SUBSTITUTE(R279,"&lt;","")),"괄호이상",(LEN(R279)-LEN(SUBSTITUTE(R279,"&gt;","")))/2)</f>
        <v>0</v>
      </c>
      <c r="FI279">
        <f>IF(LEN(S279)-LEN(SUBSTITUTE(S279,"&gt;",""))&lt;&gt;LEN(S279)-LEN(SUBSTITUTE(S279,"&lt;","")),"괄호이상",(LEN(S279)-LEN(SUBSTITUTE(S279,"&gt;","")))/2)</f>
        <v>0</v>
      </c>
      <c r="FJ279">
        <f>IF(LEN(T279)-LEN(SUBSTITUTE(T279,"&gt;",""))&lt;&gt;LEN(T279)-LEN(SUBSTITUTE(T279,"&lt;","")),"괄호이상",(LEN(T279)-LEN(SUBSTITUTE(T279,"&gt;","")))/2)</f>
        <v>0</v>
      </c>
      <c r="FK279">
        <f>IF(LEN(U279)-LEN(SUBSTITUTE(U279,"&gt;",""))&lt;&gt;LEN(U279)-LEN(SUBSTITUTE(U279,"&lt;","")),"괄호이상",(LEN(U279)-LEN(SUBSTITUTE(U279,"&gt;","")))/2)</f>
        <v>0</v>
      </c>
      <c r="FL279">
        <f>IF(LEN(V279)-LEN(SUBSTITUTE(V279,"&gt;",""))&lt;&gt;LEN(V279)-LEN(SUBSTITUTE(V279,"&lt;","")),"괄호이상",(LEN(V279)-LEN(SUBSTITUTE(V279,"&gt;","")))/2)</f>
        <v>0</v>
      </c>
      <c r="FM279">
        <f>IF(LEN(W279)-LEN(SUBSTITUTE(W279,"&gt;",""))&lt;&gt;LEN(W279)-LEN(SUBSTITUTE(W279,"&lt;","")),"괄호이상",(LEN(W279)-LEN(SUBSTITUTE(W279,"&gt;","")))/2)</f>
        <v>0</v>
      </c>
      <c r="FN279">
        <f>IF(LEN(X279)-LEN(SUBSTITUTE(X279,"&gt;",""))&lt;&gt;LEN(X279)-LEN(SUBSTITUTE(X279,"&lt;","")),"괄호이상",(LEN(X279)-LEN(SUBSTITUTE(X279,"&gt;","")))/2)</f>
        <v>0</v>
      </c>
      <c r="FO279">
        <f>IF(LEN(Y279)-LEN(SUBSTITUTE(Y279,"&gt;",""))&lt;&gt;LEN(Y279)-LEN(SUBSTITUTE(Y279,"&lt;","")),"괄호이상",(LEN(Y279)-LEN(SUBSTITUTE(Y279,"&gt;","")))/2)</f>
        <v>0</v>
      </c>
      <c r="FP279">
        <f>IF(LEN(Z279)-LEN(SUBSTITUTE(Z279,"&gt;",""))&lt;&gt;LEN(Z279)-LEN(SUBSTITUTE(Z279,"&lt;","")),"괄호이상",(LEN(Z279)-LEN(SUBSTITUTE(Z279,"&gt;","")))/2)</f>
        <v>0</v>
      </c>
      <c r="FQ279">
        <f>IF(LEN(AA279)-LEN(SUBSTITUTE(AA279,"&gt;",""))&lt;&gt;LEN(AA279)-LEN(SUBSTITUTE(AA279,"&lt;","")),"괄호이상",(LEN(AA279)-LEN(SUBSTITUTE(AA279,"&gt;","")))/2)</f>
        <v>0</v>
      </c>
      <c r="FR279">
        <f>IF(LEN(AB279)-LEN(SUBSTITUTE(AB279,"&gt;",""))&lt;&gt;LEN(AB279)-LEN(SUBSTITUTE(AB279,"&lt;","")),"괄호이상",(LEN(AB279)-LEN(SUBSTITUTE(AB279,"&gt;","")))/2)</f>
        <v>0</v>
      </c>
      <c r="FS279">
        <f>IF(LEN(AC279)-LEN(SUBSTITUTE(AC279,"&gt;",""))&lt;&gt;LEN(AC279)-LEN(SUBSTITUTE(AC279,"&lt;","")),"괄호이상",(LEN(AC279)-LEN(SUBSTITUTE(AC279,"&gt;","")))/2)</f>
        <v>0</v>
      </c>
      <c r="FT279">
        <f>IF(LEN(AD279)-LEN(SUBSTITUTE(AD279,"&gt;",""))&lt;&gt;LEN(AD279)-LEN(SUBSTITUTE(AD279,"&lt;","")),"괄호이상",(LEN(AD279)-LEN(SUBSTITUTE(AD279,"&gt;","")))/2)</f>
        <v>0</v>
      </c>
      <c r="FU279">
        <f>IF(LEN(AE279)-LEN(SUBSTITUTE(AE279,"&gt;",""))&lt;&gt;LEN(AE279)-LEN(SUBSTITUTE(AE279,"&lt;","")),"괄호이상",(LEN(AE279)-LEN(SUBSTITUTE(AE279,"&gt;","")))/2)</f>
        <v>0</v>
      </c>
      <c r="FV279">
        <f>IF(LEN(AF279)-LEN(SUBSTITUTE(AF279,"&gt;",""))&lt;&gt;LEN(AF279)-LEN(SUBSTITUTE(AF279,"&lt;","")),"괄호이상",(LEN(AF279)-LEN(SUBSTITUTE(AF279,"&gt;","")))/2)</f>
        <v>0</v>
      </c>
      <c r="FW279">
        <f>IF(LEN(AG279)-LEN(SUBSTITUTE(AG279,"&gt;",""))&lt;&gt;LEN(AG279)-LEN(SUBSTITUTE(AG279,"&lt;","")),"괄호이상",(LEN(AG279)-LEN(SUBSTITUTE(AG279,"&gt;","")))/2)</f>
        <v>0</v>
      </c>
      <c r="FX279">
        <f>IF(LEN(AH279)-LEN(SUBSTITUTE(AH279,"&gt;",""))&lt;&gt;LEN(AH279)-LEN(SUBSTITUTE(AH279,"&lt;","")),"괄호이상",(LEN(AH279)-LEN(SUBSTITUTE(AH279,"&gt;","")))/2)</f>
        <v>0</v>
      </c>
      <c r="FY279">
        <f>IF(LEN(AI279)-LEN(SUBSTITUTE(AI279,"&gt;",""))&lt;&gt;LEN(AI279)-LEN(SUBSTITUTE(AI279,"&lt;","")),"괄호이상",(LEN(AI279)-LEN(SUBSTITUTE(AI279,"&gt;","")))/2)</f>
        <v>0</v>
      </c>
      <c r="FZ279">
        <f>IF(LEN(AJ279)-LEN(SUBSTITUTE(AJ279,"&gt;",""))&lt;&gt;LEN(AJ279)-LEN(SUBSTITUTE(AJ279,"&lt;","")),"괄호이상",(LEN(AJ279)-LEN(SUBSTITUTE(AJ279,"&gt;","")))/2)</f>
        <v>0</v>
      </c>
      <c r="GA279">
        <f>IF(LEN(AK279)-LEN(SUBSTITUTE(AK279,"&gt;",""))&lt;&gt;LEN(AK279)-LEN(SUBSTITUTE(AK279,"&lt;","")),"괄호이상",(LEN(AK279)-LEN(SUBSTITUTE(AK279,"&gt;","")))/2)</f>
        <v>0</v>
      </c>
      <c r="GB279">
        <f>IF(LEN(AL279)-LEN(SUBSTITUTE(AL279,"&gt;",""))&lt;&gt;LEN(AL279)-LEN(SUBSTITUTE(AL279,"&lt;","")),"괄호이상",(LEN(AL279)-LEN(SUBSTITUTE(AL279,"&gt;","")))/2)</f>
        <v>0</v>
      </c>
      <c r="GC279">
        <f>IF(LEN(AM279)-LEN(SUBSTITUTE(AM279,"&gt;",""))&lt;&gt;LEN(AM279)-LEN(SUBSTITUTE(AM279,"&lt;","")),"괄호이상",(LEN(AM279)-LEN(SUBSTITUTE(AM279,"&gt;","")))/2)</f>
        <v>0</v>
      </c>
      <c r="GD279">
        <f>IF(LEN(AN279)-LEN(SUBSTITUTE(AN279,"&gt;",""))&lt;&gt;LEN(AN279)-LEN(SUBSTITUTE(AN279,"&lt;","")),"괄호이상",(LEN(AN279)-LEN(SUBSTITUTE(AN279,"&gt;","")))/2)</f>
        <v>0</v>
      </c>
      <c r="GE279">
        <f>IF(LEN(AO279)-LEN(SUBSTITUTE(AO279,"&gt;",""))&lt;&gt;LEN(AO279)-LEN(SUBSTITUTE(AO279,"&lt;","")),"괄호이상",(LEN(AO279)-LEN(SUBSTITUTE(AO279,"&gt;","")))/2)</f>
        <v>0</v>
      </c>
      <c r="GF279">
        <f>IF(LEN(AP279)-LEN(SUBSTITUTE(AP279,"&gt;",""))&lt;&gt;LEN(AP279)-LEN(SUBSTITUTE(AP279,"&lt;","")),"괄호이상",(LEN(AP279)-LEN(SUBSTITUTE(AP279,"&gt;","")))/2)</f>
        <v>0</v>
      </c>
      <c r="GG279" t="str">
        <f t="array" ref="GG279">IF(SUM(IF($FC279-FC279:GF279&gt;0,1,0))&gt;0,"여기","")</f>
        <v/>
      </c>
      <c r="GH279" t="str">
        <f t="shared" si="239"/>
        <v/>
      </c>
    </row>
    <row r="280" spans="1:190" x14ac:dyDescent="0.3">
      <c r="A280" t="s">
        <v>683</v>
      </c>
      <c r="B280">
        <f t="shared" si="237"/>
        <v>1</v>
      </c>
      <c r="C280" t="s">
        <v>684</v>
      </c>
      <c r="E280" t="str">
        <f t="shared" si="213"/>
        <v>강공격 방어!</v>
      </c>
      <c r="G280" t="s">
        <v>2341</v>
      </c>
      <c r="H280" t="s">
        <v>4325</v>
      </c>
      <c r="J280" s="1" t="str">
        <f t="shared" si="214"/>
        <v>DEFEND BASH!</v>
      </c>
      <c r="L280">
        <v>1</v>
      </c>
      <c r="M280">
        <v>1</v>
      </c>
      <c r="O280" s="21" t="s">
        <v>9452</v>
      </c>
      <c r="P280" t="s">
        <v>9453</v>
      </c>
      <c r="Q280" t="s">
        <v>9453</v>
      </c>
      <c r="R280" t="s">
        <v>9460</v>
      </c>
      <c r="S280" t="s">
        <v>9461</v>
      </c>
      <c r="T280" t="s">
        <v>9464</v>
      </c>
      <c r="U280" t="s">
        <v>9465</v>
      </c>
      <c r="V280" t="s">
        <v>9468</v>
      </c>
      <c r="W280" t="s">
        <v>9469</v>
      </c>
      <c r="X280" s="20" t="s">
        <v>9471</v>
      </c>
      <c r="Y280" t="s">
        <v>9474</v>
      </c>
      <c r="Z280" t="s">
        <v>9466</v>
      </c>
      <c r="AA280" s="20" t="s">
        <v>9454</v>
      </c>
      <c r="AB280" t="s">
        <v>9455</v>
      </c>
      <c r="AC280" t="s">
        <v>9456</v>
      </c>
      <c r="AD280" t="s">
        <v>9457</v>
      </c>
      <c r="AE280" t="s">
        <v>9458</v>
      </c>
      <c r="AF280" t="s">
        <v>9459</v>
      </c>
      <c r="AG280" t="s">
        <v>9462</v>
      </c>
      <c r="AH280" s="20" t="s">
        <v>9463</v>
      </c>
      <c r="AI280" t="s">
        <v>9457</v>
      </c>
      <c r="AJ280" t="s">
        <v>9464</v>
      </c>
      <c r="AK280" t="s">
        <v>9457</v>
      </c>
      <c r="AL280" t="s">
        <v>9467</v>
      </c>
      <c r="AM280" t="s">
        <v>9457</v>
      </c>
      <c r="AN280" t="s">
        <v>9470</v>
      </c>
      <c r="AO280" t="s">
        <v>9472</v>
      </c>
      <c r="AP280" t="s">
        <v>9473</v>
      </c>
      <c r="AQ280" t="str">
        <f t="shared" si="238"/>
        <v>DEFEND BASH!</v>
      </c>
      <c r="AR280">
        <f t="shared" si="215"/>
        <v>0</v>
      </c>
      <c r="AS280">
        <f t="shared" si="216"/>
        <v>0</v>
      </c>
      <c r="AT280">
        <f t="shared" ca="1" si="217"/>
        <v>-1</v>
      </c>
      <c r="AU280">
        <f t="shared" ca="1" si="218"/>
        <v>-1</v>
      </c>
      <c r="AV280">
        <f t="shared" ca="1" si="219"/>
        <v>-1</v>
      </c>
      <c r="AW280">
        <f t="shared" ca="1" si="220"/>
        <v>-1</v>
      </c>
      <c r="AX280">
        <f t="shared" ca="1" si="221"/>
        <v>-1</v>
      </c>
      <c r="AY280">
        <f t="shared" ca="1" si="222"/>
        <v>-1</v>
      </c>
      <c r="AZ280">
        <f t="shared" ca="1" si="223"/>
        <v>-1</v>
      </c>
      <c r="BA280">
        <f t="shared" ca="1" si="224"/>
        <v>-1</v>
      </c>
      <c r="BB280">
        <f t="shared" ca="1" si="225"/>
        <v>-1</v>
      </c>
      <c r="BC280">
        <f t="shared" ca="1" si="226"/>
        <v>-1</v>
      </c>
      <c r="BD280">
        <f t="shared" ca="1" si="227"/>
        <v>-1</v>
      </c>
      <c r="BE280">
        <f t="shared" ca="1" si="228"/>
        <v>-1</v>
      </c>
      <c r="BF280">
        <f t="shared" ca="1" si="229"/>
        <v>-1</v>
      </c>
      <c r="BG280">
        <f t="shared" ca="1" si="230"/>
        <v>-1</v>
      </c>
      <c r="BH280">
        <f t="shared" ca="1" si="231"/>
        <v>-1</v>
      </c>
      <c r="BI280">
        <f t="shared" ca="1" si="232"/>
        <v>-1</v>
      </c>
      <c r="BJ280">
        <f t="shared" ca="1" si="233"/>
        <v>-1</v>
      </c>
      <c r="BK280">
        <f t="shared" ca="1" si="234"/>
        <v>-1</v>
      </c>
      <c r="BL280">
        <f t="shared" ca="1" si="235"/>
        <v>-1</v>
      </c>
      <c r="BM280">
        <f t="shared" ca="1" si="236"/>
        <v>-1</v>
      </c>
      <c r="BN280">
        <f ca="1">IF(AT280=-1,-1,COUNTIF($AT280:AT280,AT280)+IF(AT280=0,50,0))</f>
        <v>-1</v>
      </c>
      <c r="BO280">
        <f ca="1">IF(AU280=-1,-1,COUNTIF($AT280:AU280,AU280)+IF(AU280=0,50,0))</f>
        <v>-1</v>
      </c>
      <c r="BP280">
        <f ca="1">IF(AV280=-1,-1,COUNTIF($AT280:AV280,AV280)+IF(AV280=0,50,0))</f>
        <v>-1</v>
      </c>
      <c r="BQ280">
        <f ca="1">IF(AW280=-1,-1,COUNTIF($AT280:AW280,AW280)+IF(AW280=0,50,0))</f>
        <v>-1</v>
      </c>
      <c r="BR280">
        <f ca="1">IF(AX280=-1,-1,COUNTIF($AT280:AX280,AX280)+IF(AX280=0,50,0))</f>
        <v>-1</v>
      </c>
      <c r="BS280">
        <f ca="1">IF(AY280=-1,-1,COUNTIF($AT280:AY280,AY280)+IF(AY280=0,50,0))</f>
        <v>-1</v>
      </c>
      <c r="BT280">
        <f ca="1">IF(AZ280=-1,-1,COUNTIF($AT280:AZ280,AZ280)+IF(AZ280=0,50,0))</f>
        <v>-1</v>
      </c>
      <c r="BU280">
        <f ca="1">IF(BA280=-1,-1,COUNTIF($AT280:BA280,BA280)+IF(BA280=0,50,0))</f>
        <v>-1</v>
      </c>
      <c r="BV280">
        <f ca="1">IF(BB280=-1,-1,COUNTIF($AT280:BB280,BB280)+IF(BB280=0,50,0))</f>
        <v>-1</v>
      </c>
      <c r="BW280">
        <f ca="1">IF(BC280=-1,-1,COUNTIF($AT280:BC280,BC280)+IF(BC280=0,50,0))</f>
        <v>-1</v>
      </c>
      <c r="BX280">
        <f ca="1">IF(BD280=-1,-1,COUNTIF($AT280:BD280,BD280)+IF(BD280=0,50,0))</f>
        <v>-1</v>
      </c>
      <c r="BY280">
        <f ca="1">IF(BE280=-1,-1,COUNTIF($AT280:BE280,BE280)+IF(BE280=0,50,0))</f>
        <v>-1</v>
      </c>
      <c r="BZ280">
        <f ca="1">IF(BF280=-1,-1,COUNTIF($AT280:BF280,BF280)+IF(BF280=0,50,0))</f>
        <v>-1</v>
      </c>
      <c r="CA280">
        <f ca="1">IF(BG280=-1,-1,COUNTIF($AT280:BG280,BG280)+IF(BG280=0,50,0))</f>
        <v>-1</v>
      </c>
      <c r="CB280">
        <f ca="1">IF(BH280=-1,-1,COUNTIF($AT280:BH280,BH280)+IF(BH280=0,50,0))</f>
        <v>-1</v>
      </c>
      <c r="CC280">
        <f ca="1">IF(BI280=-1,-1,COUNTIF($AT280:BI280,BI280)+IF(BI280=0,50,0))</f>
        <v>-1</v>
      </c>
      <c r="CD280">
        <f ca="1">IF(BJ280=-1,-1,COUNTIF($AT280:BJ280,BJ280)+IF(BJ280=0,50,0))</f>
        <v>-1</v>
      </c>
      <c r="CE280">
        <f ca="1">IF(BK280=-1,-1,COUNTIF($AT280:BK280,BK280)+IF(BK280=0,50,0))</f>
        <v>-1</v>
      </c>
      <c r="CF280">
        <f ca="1">IF(BL280=-1,-1,COUNTIF($AT280:BL280,BL280)+IF(BL280=0,50,0))</f>
        <v>-1</v>
      </c>
      <c r="CG280">
        <f ca="1">IF(BM280=-1,-1,COUNTIF($AT280:BM280,BM280)+IF(BM280=0,50,0))</f>
        <v>-1</v>
      </c>
      <c r="CH280">
        <f t="shared" ca="1" si="331"/>
        <v>-1</v>
      </c>
      <c r="CI280">
        <f t="shared" ca="1" si="331"/>
        <v>-1</v>
      </c>
      <c r="CJ280">
        <f t="shared" ca="1" si="331"/>
        <v>-1</v>
      </c>
      <c r="CK280">
        <f t="shared" ca="1" si="331"/>
        <v>-1</v>
      </c>
      <c r="CL280">
        <f t="shared" ca="1" si="331"/>
        <v>-1</v>
      </c>
      <c r="CM280">
        <f t="shared" ca="1" si="331"/>
        <v>-1</v>
      </c>
      <c r="CN280">
        <f t="shared" ca="1" si="331"/>
        <v>-1</v>
      </c>
      <c r="CO280">
        <f t="shared" ca="1" si="331"/>
        <v>-1</v>
      </c>
      <c r="CP280">
        <f t="shared" ca="1" si="331"/>
        <v>-1</v>
      </c>
      <c r="CQ280">
        <f t="shared" ca="1" si="331"/>
        <v>-1</v>
      </c>
      <c r="CR280">
        <f t="shared" ca="1" si="332"/>
        <v>-1</v>
      </c>
      <c r="CS280">
        <f t="shared" ca="1" si="332"/>
        <v>-1</v>
      </c>
      <c r="CT280">
        <f t="shared" ca="1" si="332"/>
        <v>-1</v>
      </c>
      <c r="CU280">
        <f t="shared" ca="1" si="332"/>
        <v>-1</v>
      </c>
      <c r="CV280">
        <f t="shared" ca="1" si="332"/>
        <v>-1</v>
      </c>
      <c r="CW280">
        <f t="shared" ca="1" si="332"/>
        <v>-1</v>
      </c>
      <c r="CX280">
        <f t="shared" ca="1" si="332"/>
        <v>-1</v>
      </c>
      <c r="CY280">
        <f t="shared" ca="1" si="332"/>
        <v>-1</v>
      </c>
      <c r="CZ280">
        <f t="shared" ca="1" si="332"/>
        <v>-1</v>
      </c>
      <c r="DA280">
        <f t="shared" ca="1" si="332"/>
        <v>-1</v>
      </c>
      <c r="DB280">
        <f t="shared" ca="1" si="333"/>
        <v>-1</v>
      </c>
      <c r="DC280">
        <f t="shared" ca="1" si="333"/>
        <v>-1</v>
      </c>
      <c r="DD280">
        <f t="shared" ca="1" si="333"/>
        <v>-1</v>
      </c>
      <c r="DE280">
        <f t="shared" ca="1" si="333"/>
        <v>-1</v>
      </c>
      <c r="DF280">
        <f t="shared" ca="1" si="333"/>
        <v>-1</v>
      </c>
      <c r="DG280">
        <f t="shared" ca="1" si="333"/>
        <v>-1</v>
      </c>
      <c r="DH280">
        <f t="shared" ca="1" si="333"/>
        <v>-1</v>
      </c>
      <c r="DI280">
        <f t="shared" ca="1" si="333"/>
        <v>-1</v>
      </c>
      <c r="DJ280">
        <f t="shared" ca="1" si="333"/>
        <v>-1</v>
      </c>
      <c r="DK280">
        <f t="shared" ca="1" si="333"/>
        <v>-1</v>
      </c>
      <c r="DL280">
        <f t="shared" ca="1" si="334"/>
        <v>-1</v>
      </c>
      <c r="DM280">
        <f t="shared" ca="1" si="334"/>
        <v>-1</v>
      </c>
      <c r="DN280">
        <f t="shared" ca="1" si="334"/>
        <v>-1</v>
      </c>
      <c r="DO280">
        <f t="shared" ca="1" si="334"/>
        <v>-1</v>
      </c>
      <c r="DP280">
        <f t="shared" ca="1" si="334"/>
        <v>-1</v>
      </c>
      <c r="DQ280">
        <f t="shared" ca="1" si="334"/>
        <v>-1</v>
      </c>
      <c r="DR280">
        <f t="shared" ca="1" si="334"/>
        <v>-1</v>
      </c>
      <c r="DS280">
        <f t="shared" ca="1" si="334"/>
        <v>-1</v>
      </c>
      <c r="DT280">
        <f t="shared" ca="1" si="334"/>
        <v>-1</v>
      </c>
      <c r="DU280">
        <f t="shared" ca="1" si="334"/>
        <v>-1</v>
      </c>
      <c r="DV280" t="str">
        <f ca="1">SUBSTITUTE(SUBSTITUTE(SUBSTITUTE(SUBSTITUTE(SUBSTITUTE(SUBSTITUTE(SUBSTITUTE(SUBSTITUTE(SUBSTITUTE(SUBSTITUTE(
SUBSTITUTE(SUBSTITUTE(SUBSTITUTE(SUBSTITUTE(SUBSTITUTE(SUBSTITUTE(SUBSTITUTE(SUBSTITUTE(SUBSTITUTE(SUBSTITUTE($AQ280,
IF($CH280=-1,"",MID($AQ280,$CH280,$DB280-$CH280+1)),IF($CH280=-1,"",VLOOKUP($BN280,구글언어코드!$K:$L,2,0))),
IF($CI280=-1,"",MID($AQ280,$CI280,$DC280-$CI280+1)),IF($CI280=-1,"",VLOOKUP($BO280,구글언어코드!$K:$L,2,0))),
IF($CJ280=-1,"",MID($AQ280,$CJ280,$DD280-$CJ280+1)),IF($CJ280=-1,"",VLOOKUP($BP280,구글언어코드!$K:$L,2,0))),
IF($CK280=-1,"",MID($AQ280,$CK280,$DE280-$CK280+1)),IF($CK280=-1,"",VLOOKUP($BQ280,구글언어코드!$K:$L,2,0))),
IF($CL280=-1,"",MID($AQ280,$CL280,$DF280-$CL280+1)),IF($CL280=-1,"",VLOOKUP($BR280,구글언어코드!$K:$L,2,0))),
IF($CM280=-1,"",MID($AQ280,$CM280,$DG280-$CM280+1)),IF($CM280=-1,"",VLOOKUP($BS280,구글언어코드!$K:$L,2,0))),
IF($CN280=-1,"",MID($AQ280,$CN280,$DH280-$CN280+1)),IF($CN280=-1,"",VLOOKUP($BT280,구글언어코드!$K:$L,2,0))),
IF($CO280=-1,"",MID($AQ280,$CO280,$DI280-$CO280+1)),IF($CO280=-1,"",VLOOKUP($BU280,구글언어코드!$K:$L,2,0))),
IF($CP280=-1,"",MID($AQ280,$CP280,$DJ280-$CP280+1)),IF($CP280=-1,"",VLOOKUP($BV280,구글언어코드!$K:$L,2,0))),
IF($CQ280=-1,"",MID($AQ280,$CQ280,$DK280-$CQ280+1)),IF($CQ280=-1,"",VLOOKUP($BW280,구글언어코드!$K:$L,2,0))),
IF($CR280=-1,"",MID($AQ280,$CR280,$DL280-$CR280+1)),IF($CR280=-1,"",VLOOKUP($BX280,구글언어코드!$K:$L,2,0))),
IF($CS280=-1,"",MID($AQ280,$CS280,$DM280-$CS280+1)),IF($CS280=-1,"",VLOOKUP($BY280,구글언어코드!$K:$L,2,0))),
IF($CT280=-1,"",MID($AQ280,$CT280,$DN280-$CT280+1)),IF($CT280=-1,"",VLOOKUP($BZ280,구글언어코드!$K:$L,2,0))),
IF($CU280=-1,"",MID($AQ280,$CU280,$DO280-$CU280+1)),IF($CU280=-1,"",VLOOKUP($CA280,구글언어코드!$K:$L,2,0))),
IF($CV280=-1,"",MID($AQ280,$CV280,$DP280-$CV280+1)),IF($CV280=-1,"",VLOOKUP($CB280,구글언어코드!$K:$L,2,0))),
IF($CW280=-1,"",MID($AQ280,$CW280,$DQ280-$CW280+1)),IF($CW280=-1,"",VLOOKUP($CC280,구글언어코드!$K:$L,2,0))),
IF($CX280=-1,"",MID($AQ280,$CX280,$DR280-$CX280+1)),IF($CX280=-1,"",VLOOKUP($CD280,구글언어코드!$K:$L,2,0))),
IF($CY280=-1,"",MID($AQ280,$CY280,$DS280-$CY280+1)),IF($CY280=-1,"",VLOOKUP($CE280,구글언어코드!$K:$L,2,0))),
IF($CZ280=-1,"",MID($AQ280,$CZ280,$DT280-$CZ280+1)),IF($CZ280=-1,"",VLOOKUP($CF280,구글언어코드!$K:$L,2,0))),
IF($DA280=-1,"",MID($AQ280,$DA280,$DU280-$DA280+1)),IF($DA280=-1,"",VLOOKUP($CG280,구글언어코드!$K:$L,2,0)))</f>
        <v>DEFEND BASH!</v>
      </c>
      <c r="DW280" t="str">
        <f ca="1">SUBSTITUTE(SUBSTITUTE(SUBSTITUTE(SUBSTITUTE(SUBSTITUTE(SUBSTITUTE(SUBSTITUTE(SUBSTITUTE(SUBSTITUTE(SUBSTITUTE(
SUBSTITUTE(SUBSTITUTE(SUBSTITUTE(SUBSTITUTE(SUBSTITUTE(SUBSTITUTE(SUBSTITUTE(SUBSTITUTE(SUBSTITUTE(SUBSTITUTE(DV280,
IF($CH280=-1,"",VLOOKUP($BN280,구글언어코드!$K:$L,2,0)),IF($CH280=-1,"",MID($AQ280,$CH280,$DB280-$CH280+1))),
IF($CI280=-1,"",VLOOKUP($BO280,구글언어코드!$K:$L,2,0)),IF($CI280=-1,"",MID($AQ280,$CI280,$DC280-$CI280+1))),
IF($CJ280=-1,"",VLOOKUP($BP280,구글언어코드!$K:$L,2,0)),IF($CJ280=-1,"",MID($AQ280,$CJ280,$DD280-$CJ280+1))),
IF($CK280=-1,"",VLOOKUP($BQ280,구글언어코드!$K:$L,2,0)),IF($CK280=-1,"",MID($AQ280,$CK280,$DE280-$CK280+1))),
IF($CL280=-1,"",VLOOKUP($BR280,구글언어코드!$K:$L,2,0)),IF($CL280=-1,"",MID($AQ280,$CL280,$DF280-$CL280+1))),
IF($CM280=-1,"",VLOOKUP($BS280,구글언어코드!$K:$L,2,0)),IF($CM280=-1,"",MID($AQ280,$CM280,$DG280-$CM280+1))),
IF($CN280=-1,"",VLOOKUP($BT280,구글언어코드!$K:$L,2,0)),IF($CN280=-1,"",MID($AQ280,$CN280,$DH280-$CN280+1))),
IF($CO280=-1,"",VLOOKUP($BU280,구글언어코드!$K:$L,2,0)),IF($CO280=-1,"",MID($AQ280,$CO280,$DI280-$CO280+1))),
IF($CP280=-1,"",VLOOKUP($BV280,구글언어코드!$K:$L,2,0)),IF($CP280=-1,"",MID($AQ280,$CP280,$DJ280-$CP280+1))),
IF($CQ280=-1,"",VLOOKUP($BW280,구글언어코드!$K:$L,2,0)),IF($CQ280=-1,"",MID($AQ280,$CQ280,$DK280-$CQ280+1))),
IF($CR280=-1,"",VLOOKUP($BX280,구글언어코드!$K:$L,2,0)),IF($CR280=-1,"",MID($AQ280,$CR280,$DL280-$CR280+1))),
IF($CS280=-1,"",VLOOKUP($BY280,구글언어코드!$K:$L,2,0)),IF($CS280=-1,"",MID($AQ280,$CS280,$DM280-$CS280+1))),
IF($CT280=-1,"",VLOOKUP($BZ280,구글언어코드!$K:$L,2,0)),IF($CT280=-1,"",MID($AQ280,$CT280,$DN280-$CT280+1))),
IF($CU280=-1,"",VLOOKUP($CA280,구글언어코드!$K:$L,2,0)),IF($CU280=-1,"",MID($AQ280,$CU280,$DO280-$CU280+1))),
IF($CV280=-1,"",VLOOKUP($CB280,구글언어코드!$K:$L,2,0)),IF($CV280=-1,"",MID($AQ280,$CV280,$DP280-$CV280+1))),
IF($CW280=-1,"",VLOOKUP($CC280,구글언어코드!$K:$L,2,0)),IF($CW280=-1,"",MID($AQ280,$CW280,$DQ280-$CW280+1))),
IF($CX280=-1,"",VLOOKUP($CD280,구글언어코드!$K:$L,2,0)),IF($CX280=-1,"",MID($AQ280,$CX280,$DR280-$CX280+1))),
IF($CY280=-1,"",VLOOKUP($CE280,구글언어코드!$K:$L,2,0)),IF($CY280=-1,"",MID($AQ280,$CY280,$DS280-$CY280+1))),
IF($CZ280=-1,"",VLOOKUP($CF280,구글언어코드!$K:$L,2,0)),IF($CZ280=-1,"",MID($AQ280,$CZ280,$DT280-$CZ280+1))),
IF($DA280=-1,"",VLOOKUP($CG280,구글언어코드!$K:$L,2,0)),IF($DA280=-1,"",MID($AQ280,$DA280,$DU280-$DA280+1)))</f>
        <v>DEFEND BASH!</v>
      </c>
      <c r="DX280">
        <f>IF(LEN(C280)-LEN(SUBSTITUTE(C280,"}",""))&lt;&gt;LEN(C280)-LEN(SUBSTITUTE(C280,"{","")),"괄호이상",(LEN(C280)-LEN(SUBSTITUTE(C280,"}",""))))</f>
        <v>0</v>
      </c>
      <c r="DY280">
        <f>IF(LEN(H280)-LEN(SUBSTITUTE(H280,"}",""))&lt;&gt;LEN(H280)-LEN(SUBSTITUTE(H280,"{","")),"괄호이상",(LEN(H280)-LEN(SUBSTITUTE(H280,"}",""))))</f>
        <v>0</v>
      </c>
      <c r="DZ280">
        <f>IF(LEN(O280)-LEN(SUBSTITUTE(O280,"}",""))&lt;&gt;LEN(O280)-LEN(SUBSTITUTE(O280,"{","")),"괄호이상",(LEN(O280)-LEN(SUBSTITUTE(O280,"}",""))))</f>
        <v>0</v>
      </c>
      <c r="EA280">
        <f>IF(LEN(P280)-LEN(SUBSTITUTE(P280,"}",""))&lt;&gt;LEN(P280)-LEN(SUBSTITUTE(P280,"{","")),"괄호이상",(LEN(P280)-LEN(SUBSTITUTE(P280,"}",""))))</f>
        <v>0</v>
      </c>
      <c r="EB280">
        <f>IF(LEN(Q280)-LEN(SUBSTITUTE(Q280,"}",""))&lt;&gt;LEN(Q280)-LEN(SUBSTITUTE(Q280,"{","")),"괄호이상",(LEN(Q280)-LEN(SUBSTITUTE(Q280,"}",""))))</f>
        <v>0</v>
      </c>
      <c r="EC280">
        <f>IF(LEN(R280)-LEN(SUBSTITUTE(R280,"}",""))&lt;&gt;LEN(R280)-LEN(SUBSTITUTE(R280,"{","")),"괄호이상",(LEN(R280)-LEN(SUBSTITUTE(R280,"}",""))))</f>
        <v>0</v>
      </c>
      <c r="ED280">
        <f>IF(LEN(S280)-LEN(SUBSTITUTE(S280,"}",""))&lt;&gt;LEN(S280)-LEN(SUBSTITUTE(S280,"{","")),"괄호이상",(LEN(S280)-LEN(SUBSTITUTE(S280,"}",""))))</f>
        <v>0</v>
      </c>
      <c r="EE280">
        <f>IF(LEN(T280)-LEN(SUBSTITUTE(T280,"}",""))&lt;&gt;LEN(T280)-LEN(SUBSTITUTE(T280,"{","")),"괄호이상",(LEN(T280)-LEN(SUBSTITUTE(T280,"}",""))))</f>
        <v>0</v>
      </c>
      <c r="EF280">
        <f>IF(LEN(U280)-LEN(SUBSTITUTE(U280,"}",""))&lt;&gt;LEN(U280)-LEN(SUBSTITUTE(U280,"{","")),"괄호이상",(LEN(U280)-LEN(SUBSTITUTE(U280,"}",""))))</f>
        <v>0</v>
      </c>
      <c r="EG280">
        <f>IF(LEN(V280)-LEN(SUBSTITUTE(V280,"}",""))&lt;&gt;LEN(V280)-LEN(SUBSTITUTE(V280,"{","")),"괄호이상",(LEN(V280)-LEN(SUBSTITUTE(V280,"}",""))))</f>
        <v>0</v>
      </c>
      <c r="EH280">
        <f>IF(LEN(W280)-LEN(SUBSTITUTE(W280,"}",""))&lt;&gt;LEN(W280)-LEN(SUBSTITUTE(W280,"{","")),"괄호이상",(LEN(W280)-LEN(SUBSTITUTE(W280,"}",""))))</f>
        <v>0</v>
      </c>
      <c r="EI280">
        <f>IF(LEN(X280)-LEN(SUBSTITUTE(X280,"}",""))&lt;&gt;LEN(X280)-LEN(SUBSTITUTE(X280,"{","")),"괄호이상",(LEN(X280)-LEN(SUBSTITUTE(X280,"}",""))))</f>
        <v>0</v>
      </c>
      <c r="EJ280">
        <f>IF(LEN(Y280)-LEN(SUBSTITUTE(Y280,"}",""))&lt;&gt;LEN(Y280)-LEN(SUBSTITUTE(Y280,"{","")),"괄호이상",(LEN(Y280)-LEN(SUBSTITUTE(Y280,"}",""))))</f>
        <v>0</v>
      </c>
      <c r="EK280">
        <f>IF(LEN(Z280)-LEN(SUBSTITUTE(Z280,"}",""))&lt;&gt;LEN(Z280)-LEN(SUBSTITUTE(Z280,"{","")),"괄호이상",(LEN(Z280)-LEN(SUBSTITUTE(Z280,"}",""))))</f>
        <v>0</v>
      </c>
      <c r="EL280">
        <f>IF(LEN(AA280)-LEN(SUBSTITUTE(AA280,"}",""))&lt;&gt;LEN(AA280)-LEN(SUBSTITUTE(AA280,"{","")),"괄호이상",(LEN(AA280)-LEN(SUBSTITUTE(AA280,"}",""))))</f>
        <v>0</v>
      </c>
      <c r="EM280">
        <f>IF(LEN(AB280)-LEN(SUBSTITUTE(AB280,"}",""))&lt;&gt;LEN(AB280)-LEN(SUBSTITUTE(AB280,"{","")),"괄호이상",(LEN(AB280)-LEN(SUBSTITUTE(AB280,"}",""))))</f>
        <v>0</v>
      </c>
      <c r="EN280">
        <f>IF(LEN(AC280)-LEN(SUBSTITUTE(AC280,"}",""))&lt;&gt;LEN(AC280)-LEN(SUBSTITUTE(AC280,"{","")),"괄호이상",(LEN(AC280)-LEN(SUBSTITUTE(AC280,"}",""))))</f>
        <v>0</v>
      </c>
      <c r="EO280">
        <f>IF(LEN(AD280)-LEN(SUBSTITUTE(AD280,"}",""))&lt;&gt;LEN(AD280)-LEN(SUBSTITUTE(AD280,"{","")),"괄호이상",(LEN(AD280)-LEN(SUBSTITUTE(AD280,"}",""))))</f>
        <v>0</v>
      </c>
      <c r="EP280">
        <f>IF(LEN(AE280)-LEN(SUBSTITUTE(AE280,"}",""))&lt;&gt;LEN(AE280)-LEN(SUBSTITUTE(AE280,"{","")),"괄호이상",(LEN(AE280)-LEN(SUBSTITUTE(AE280,"}",""))))</f>
        <v>0</v>
      </c>
      <c r="EQ280">
        <f>IF(LEN(AF280)-LEN(SUBSTITUTE(AF280,"}",""))&lt;&gt;LEN(AF280)-LEN(SUBSTITUTE(AF280,"{","")),"괄호이상",(LEN(AF280)-LEN(SUBSTITUTE(AF280,"}",""))))</f>
        <v>0</v>
      </c>
      <c r="ER280">
        <f>IF(LEN(AG280)-LEN(SUBSTITUTE(AG280,"}",""))&lt;&gt;LEN(AG280)-LEN(SUBSTITUTE(AG280,"{","")),"괄호이상",(LEN(AG280)-LEN(SUBSTITUTE(AG280,"}",""))))</f>
        <v>0</v>
      </c>
      <c r="ES280">
        <f>IF(LEN(AH280)-LEN(SUBSTITUTE(AH280,"}",""))&lt;&gt;LEN(AH280)-LEN(SUBSTITUTE(AH280,"{","")),"괄호이상",(LEN(AH280)-LEN(SUBSTITUTE(AH280,"}",""))))</f>
        <v>0</v>
      </c>
      <c r="ET280">
        <f>IF(LEN(AI280)-LEN(SUBSTITUTE(AI280,"}",""))&lt;&gt;LEN(AI280)-LEN(SUBSTITUTE(AI280,"{","")),"괄호이상",(LEN(AI280)-LEN(SUBSTITUTE(AI280,"}",""))))</f>
        <v>0</v>
      </c>
      <c r="EU280">
        <f>IF(LEN(AJ280)-LEN(SUBSTITUTE(AJ280,"}",""))&lt;&gt;LEN(AJ280)-LEN(SUBSTITUTE(AJ280,"{","")),"괄호이상",(LEN(AJ280)-LEN(SUBSTITUTE(AJ280,"}",""))))</f>
        <v>0</v>
      </c>
      <c r="EV280">
        <f>IF(LEN(AK280)-LEN(SUBSTITUTE(AK280,"}",""))&lt;&gt;LEN(AK280)-LEN(SUBSTITUTE(AK280,"{","")),"괄호이상",(LEN(AK280)-LEN(SUBSTITUTE(AK280,"}",""))))</f>
        <v>0</v>
      </c>
      <c r="EW280">
        <f>IF(LEN(AL280)-LEN(SUBSTITUTE(AL280,"}",""))&lt;&gt;LEN(AL280)-LEN(SUBSTITUTE(AL280,"{","")),"괄호이상",(LEN(AL280)-LEN(SUBSTITUTE(AL280,"}",""))))</f>
        <v>0</v>
      </c>
      <c r="EX280">
        <f>IF(LEN(AM280)-LEN(SUBSTITUTE(AM280,"}",""))&lt;&gt;LEN(AM280)-LEN(SUBSTITUTE(AM280,"{","")),"괄호이상",(LEN(AM280)-LEN(SUBSTITUTE(AM280,"}",""))))</f>
        <v>0</v>
      </c>
      <c r="EY280">
        <f>IF(LEN(AN280)-LEN(SUBSTITUTE(AN280,"}",""))&lt;&gt;LEN(AN280)-LEN(SUBSTITUTE(AN280,"{","")),"괄호이상",(LEN(AN280)-LEN(SUBSTITUTE(AN280,"}",""))))</f>
        <v>0</v>
      </c>
      <c r="EZ280">
        <f>IF(LEN(AO280)-LEN(SUBSTITUTE(AO280,"}",""))&lt;&gt;LEN(AO280)-LEN(SUBSTITUTE(AO280,"{","")),"괄호이상",(LEN(AO280)-LEN(SUBSTITUTE(AO280,"}",""))))</f>
        <v>0</v>
      </c>
      <c r="FA280">
        <f>IF(LEN(AP280)-LEN(SUBSTITUTE(AP280,"}",""))&lt;&gt;LEN(AP280)-LEN(SUBSTITUTE(AP280,"{","")),"괄호이상",(LEN(AP280)-LEN(SUBSTITUTE(AP280,"}",""))))</f>
        <v>0</v>
      </c>
      <c r="FB280" t="str">
        <f t="array" ref="FB280">IF(SUM(IF($DX280-DX280:FA280&gt;0,1,0))&gt;0,"여기","")</f>
        <v/>
      </c>
      <c r="FC280">
        <f>IF(LEN(C280)-LEN(SUBSTITUTE(C280,"&gt;",""))&lt;&gt;LEN(C280)-LEN(SUBSTITUTE(C280,"&lt;","")),"괄호이상",(LEN(C280)-LEN(SUBSTITUTE(C280,"&gt;","")))/2)</f>
        <v>0</v>
      </c>
      <c r="FD280">
        <f>IF(LEN(H280)-LEN(SUBSTITUTE(H280,"&gt;",""))&lt;&gt;LEN(H280)-LEN(SUBSTITUTE(H280,"&lt;","")),"괄호이상",(LEN(H280)-LEN(SUBSTITUTE(H280,"&gt;","")))/2)</f>
        <v>0</v>
      </c>
      <c r="FE280">
        <f>IF(LEN(O280)-LEN(SUBSTITUTE(O280,"&gt;",""))&lt;&gt;LEN(O280)-LEN(SUBSTITUTE(O280,"&lt;","")),"괄호이상",(LEN(O280)-LEN(SUBSTITUTE(O280,"&gt;","")))/2)</f>
        <v>0</v>
      </c>
      <c r="FF280">
        <f>IF(LEN(P280)-LEN(SUBSTITUTE(P280,"&gt;",""))&lt;&gt;LEN(P280)-LEN(SUBSTITUTE(P280,"&lt;","")),"괄호이상",(LEN(P280)-LEN(SUBSTITUTE(P280,"&gt;","")))/2)</f>
        <v>0</v>
      </c>
      <c r="FG280">
        <f>IF(LEN(Q280)-LEN(SUBSTITUTE(Q280,"&gt;",""))&lt;&gt;LEN(Q280)-LEN(SUBSTITUTE(Q280,"&lt;","")),"괄호이상",(LEN(Q280)-LEN(SUBSTITUTE(Q280,"&gt;","")))/2)</f>
        <v>0</v>
      </c>
      <c r="FH280">
        <f>IF(LEN(R280)-LEN(SUBSTITUTE(R280,"&gt;",""))&lt;&gt;LEN(R280)-LEN(SUBSTITUTE(R280,"&lt;","")),"괄호이상",(LEN(R280)-LEN(SUBSTITUTE(R280,"&gt;","")))/2)</f>
        <v>0</v>
      </c>
      <c r="FI280">
        <f>IF(LEN(S280)-LEN(SUBSTITUTE(S280,"&gt;",""))&lt;&gt;LEN(S280)-LEN(SUBSTITUTE(S280,"&lt;","")),"괄호이상",(LEN(S280)-LEN(SUBSTITUTE(S280,"&gt;","")))/2)</f>
        <v>0</v>
      </c>
      <c r="FJ280">
        <f>IF(LEN(T280)-LEN(SUBSTITUTE(T280,"&gt;",""))&lt;&gt;LEN(T280)-LEN(SUBSTITUTE(T280,"&lt;","")),"괄호이상",(LEN(T280)-LEN(SUBSTITUTE(T280,"&gt;","")))/2)</f>
        <v>0</v>
      </c>
      <c r="FK280">
        <f>IF(LEN(U280)-LEN(SUBSTITUTE(U280,"&gt;",""))&lt;&gt;LEN(U280)-LEN(SUBSTITUTE(U280,"&lt;","")),"괄호이상",(LEN(U280)-LEN(SUBSTITUTE(U280,"&gt;","")))/2)</f>
        <v>0</v>
      </c>
      <c r="FL280">
        <f>IF(LEN(V280)-LEN(SUBSTITUTE(V280,"&gt;",""))&lt;&gt;LEN(V280)-LEN(SUBSTITUTE(V280,"&lt;","")),"괄호이상",(LEN(V280)-LEN(SUBSTITUTE(V280,"&gt;","")))/2)</f>
        <v>0</v>
      </c>
      <c r="FM280">
        <f>IF(LEN(W280)-LEN(SUBSTITUTE(W280,"&gt;",""))&lt;&gt;LEN(W280)-LEN(SUBSTITUTE(W280,"&lt;","")),"괄호이상",(LEN(W280)-LEN(SUBSTITUTE(W280,"&gt;","")))/2)</f>
        <v>0</v>
      </c>
      <c r="FN280">
        <f>IF(LEN(X280)-LEN(SUBSTITUTE(X280,"&gt;",""))&lt;&gt;LEN(X280)-LEN(SUBSTITUTE(X280,"&lt;","")),"괄호이상",(LEN(X280)-LEN(SUBSTITUTE(X280,"&gt;","")))/2)</f>
        <v>0</v>
      </c>
      <c r="FO280">
        <f>IF(LEN(Y280)-LEN(SUBSTITUTE(Y280,"&gt;",""))&lt;&gt;LEN(Y280)-LEN(SUBSTITUTE(Y280,"&lt;","")),"괄호이상",(LEN(Y280)-LEN(SUBSTITUTE(Y280,"&gt;","")))/2)</f>
        <v>0</v>
      </c>
      <c r="FP280">
        <f>IF(LEN(Z280)-LEN(SUBSTITUTE(Z280,"&gt;",""))&lt;&gt;LEN(Z280)-LEN(SUBSTITUTE(Z280,"&lt;","")),"괄호이상",(LEN(Z280)-LEN(SUBSTITUTE(Z280,"&gt;","")))/2)</f>
        <v>0</v>
      </c>
      <c r="FQ280">
        <f>IF(LEN(AA280)-LEN(SUBSTITUTE(AA280,"&gt;",""))&lt;&gt;LEN(AA280)-LEN(SUBSTITUTE(AA280,"&lt;","")),"괄호이상",(LEN(AA280)-LEN(SUBSTITUTE(AA280,"&gt;","")))/2)</f>
        <v>0</v>
      </c>
      <c r="FR280">
        <f>IF(LEN(AB280)-LEN(SUBSTITUTE(AB280,"&gt;",""))&lt;&gt;LEN(AB280)-LEN(SUBSTITUTE(AB280,"&lt;","")),"괄호이상",(LEN(AB280)-LEN(SUBSTITUTE(AB280,"&gt;","")))/2)</f>
        <v>0</v>
      </c>
      <c r="FS280">
        <f>IF(LEN(AC280)-LEN(SUBSTITUTE(AC280,"&gt;",""))&lt;&gt;LEN(AC280)-LEN(SUBSTITUTE(AC280,"&lt;","")),"괄호이상",(LEN(AC280)-LEN(SUBSTITUTE(AC280,"&gt;","")))/2)</f>
        <v>0</v>
      </c>
      <c r="FT280">
        <f>IF(LEN(AD280)-LEN(SUBSTITUTE(AD280,"&gt;",""))&lt;&gt;LEN(AD280)-LEN(SUBSTITUTE(AD280,"&lt;","")),"괄호이상",(LEN(AD280)-LEN(SUBSTITUTE(AD280,"&gt;","")))/2)</f>
        <v>0</v>
      </c>
      <c r="FU280">
        <f>IF(LEN(AE280)-LEN(SUBSTITUTE(AE280,"&gt;",""))&lt;&gt;LEN(AE280)-LEN(SUBSTITUTE(AE280,"&lt;","")),"괄호이상",(LEN(AE280)-LEN(SUBSTITUTE(AE280,"&gt;","")))/2)</f>
        <v>0</v>
      </c>
      <c r="FV280">
        <f>IF(LEN(AF280)-LEN(SUBSTITUTE(AF280,"&gt;",""))&lt;&gt;LEN(AF280)-LEN(SUBSTITUTE(AF280,"&lt;","")),"괄호이상",(LEN(AF280)-LEN(SUBSTITUTE(AF280,"&gt;","")))/2)</f>
        <v>0</v>
      </c>
      <c r="FW280">
        <f>IF(LEN(AG280)-LEN(SUBSTITUTE(AG280,"&gt;",""))&lt;&gt;LEN(AG280)-LEN(SUBSTITUTE(AG280,"&lt;","")),"괄호이상",(LEN(AG280)-LEN(SUBSTITUTE(AG280,"&gt;","")))/2)</f>
        <v>0</v>
      </c>
      <c r="FX280">
        <f>IF(LEN(AH280)-LEN(SUBSTITUTE(AH280,"&gt;",""))&lt;&gt;LEN(AH280)-LEN(SUBSTITUTE(AH280,"&lt;","")),"괄호이상",(LEN(AH280)-LEN(SUBSTITUTE(AH280,"&gt;","")))/2)</f>
        <v>0</v>
      </c>
      <c r="FY280">
        <f>IF(LEN(AI280)-LEN(SUBSTITUTE(AI280,"&gt;",""))&lt;&gt;LEN(AI280)-LEN(SUBSTITUTE(AI280,"&lt;","")),"괄호이상",(LEN(AI280)-LEN(SUBSTITUTE(AI280,"&gt;","")))/2)</f>
        <v>0</v>
      </c>
      <c r="FZ280">
        <f>IF(LEN(AJ280)-LEN(SUBSTITUTE(AJ280,"&gt;",""))&lt;&gt;LEN(AJ280)-LEN(SUBSTITUTE(AJ280,"&lt;","")),"괄호이상",(LEN(AJ280)-LEN(SUBSTITUTE(AJ280,"&gt;","")))/2)</f>
        <v>0</v>
      </c>
      <c r="GA280">
        <f>IF(LEN(AK280)-LEN(SUBSTITUTE(AK280,"&gt;",""))&lt;&gt;LEN(AK280)-LEN(SUBSTITUTE(AK280,"&lt;","")),"괄호이상",(LEN(AK280)-LEN(SUBSTITUTE(AK280,"&gt;","")))/2)</f>
        <v>0</v>
      </c>
      <c r="GB280">
        <f>IF(LEN(AL280)-LEN(SUBSTITUTE(AL280,"&gt;",""))&lt;&gt;LEN(AL280)-LEN(SUBSTITUTE(AL280,"&lt;","")),"괄호이상",(LEN(AL280)-LEN(SUBSTITUTE(AL280,"&gt;","")))/2)</f>
        <v>0</v>
      </c>
      <c r="GC280">
        <f>IF(LEN(AM280)-LEN(SUBSTITUTE(AM280,"&gt;",""))&lt;&gt;LEN(AM280)-LEN(SUBSTITUTE(AM280,"&lt;","")),"괄호이상",(LEN(AM280)-LEN(SUBSTITUTE(AM280,"&gt;","")))/2)</f>
        <v>0</v>
      </c>
      <c r="GD280">
        <f>IF(LEN(AN280)-LEN(SUBSTITUTE(AN280,"&gt;",""))&lt;&gt;LEN(AN280)-LEN(SUBSTITUTE(AN280,"&lt;","")),"괄호이상",(LEN(AN280)-LEN(SUBSTITUTE(AN280,"&gt;","")))/2)</f>
        <v>0</v>
      </c>
      <c r="GE280">
        <f>IF(LEN(AO280)-LEN(SUBSTITUTE(AO280,"&gt;",""))&lt;&gt;LEN(AO280)-LEN(SUBSTITUTE(AO280,"&lt;","")),"괄호이상",(LEN(AO280)-LEN(SUBSTITUTE(AO280,"&gt;","")))/2)</f>
        <v>0</v>
      </c>
      <c r="GF280">
        <f>IF(LEN(AP280)-LEN(SUBSTITUTE(AP280,"&gt;",""))&lt;&gt;LEN(AP280)-LEN(SUBSTITUTE(AP280,"&lt;","")),"괄호이상",(LEN(AP280)-LEN(SUBSTITUTE(AP280,"&gt;","")))/2)</f>
        <v>0</v>
      </c>
      <c r="GG280" t="str">
        <f t="array" ref="GG280">IF(SUM(IF($FC280-FC280:GF280&gt;0,1,0))&gt;0,"여기","")</f>
        <v/>
      </c>
      <c r="GH280" t="str">
        <f t="shared" si="239"/>
        <v/>
      </c>
    </row>
    <row r="281" spans="1:190" x14ac:dyDescent="0.3">
      <c r="A281" t="s">
        <v>765</v>
      </c>
      <c r="B281">
        <f t="shared" si="237"/>
        <v>1</v>
      </c>
      <c r="C281" t="s">
        <v>766</v>
      </c>
      <c r="E281" t="str">
        <f t="shared" si="213"/>
        <v>SP 회복!</v>
      </c>
      <c r="G281" t="s">
        <v>2342</v>
      </c>
      <c r="H281" t="s">
        <v>4303</v>
      </c>
      <c r="J281" s="1" t="str">
        <f t="shared" si="214"/>
        <v>RECOVER SP!</v>
      </c>
      <c r="L281">
        <v>1</v>
      </c>
      <c r="M281">
        <v>1</v>
      </c>
      <c r="O281" t="s">
        <v>2343</v>
      </c>
      <c r="P281" t="s">
        <v>9475</v>
      </c>
      <c r="Q281" t="s">
        <v>9475</v>
      </c>
      <c r="R281" t="s">
        <v>9479</v>
      </c>
      <c r="S281" t="s">
        <v>9478</v>
      </c>
      <c r="T281" t="s">
        <v>9478</v>
      </c>
      <c r="U281" t="s">
        <v>9483</v>
      </c>
      <c r="V281" t="s">
        <v>9486</v>
      </c>
      <c r="W281" t="s">
        <v>9485</v>
      </c>
      <c r="X281" s="20" t="s">
        <v>9487</v>
      </c>
      <c r="Y281" t="s">
        <v>9490</v>
      </c>
      <c r="Z281" t="s">
        <v>9485</v>
      </c>
      <c r="AA281" s="20" t="s">
        <v>9476</v>
      </c>
      <c r="AB281" t="s">
        <v>9477</v>
      </c>
      <c r="AC281" t="s">
        <v>9478</v>
      </c>
      <c r="AD281" t="s">
        <v>9478</v>
      </c>
      <c r="AE281" t="s">
        <v>9478</v>
      </c>
      <c r="AF281" t="s">
        <v>9478</v>
      </c>
      <c r="AG281" t="s">
        <v>9480</v>
      </c>
      <c r="AH281" s="20" t="s">
        <v>9481</v>
      </c>
      <c r="AI281" t="s">
        <v>9482</v>
      </c>
      <c r="AJ281" t="s">
        <v>9478</v>
      </c>
      <c r="AK281" t="s">
        <v>9484</v>
      </c>
      <c r="AL281" t="s">
        <v>9483</v>
      </c>
      <c r="AM281" t="s">
        <v>9478</v>
      </c>
      <c r="AN281" t="s">
        <v>9478</v>
      </c>
      <c r="AO281" t="s">
        <v>9488</v>
      </c>
      <c r="AP281" t="s">
        <v>9489</v>
      </c>
      <c r="AQ281" t="str">
        <f t="shared" si="238"/>
        <v>RECOVER SP!</v>
      </c>
      <c r="AR281">
        <f t="shared" si="215"/>
        <v>0</v>
      </c>
      <c r="AS281">
        <f t="shared" si="216"/>
        <v>0</v>
      </c>
      <c r="AT281">
        <f t="shared" ca="1" si="217"/>
        <v>-1</v>
      </c>
      <c r="AU281">
        <f t="shared" ca="1" si="218"/>
        <v>-1</v>
      </c>
      <c r="AV281">
        <f t="shared" ca="1" si="219"/>
        <v>-1</v>
      </c>
      <c r="AW281">
        <f t="shared" ca="1" si="220"/>
        <v>-1</v>
      </c>
      <c r="AX281">
        <f t="shared" ca="1" si="221"/>
        <v>-1</v>
      </c>
      <c r="AY281">
        <f t="shared" ca="1" si="222"/>
        <v>-1</v>
      </c>
      <c r="AZ281">
        <f t="shared" ca="1" si="223"/>
        <v>-1</v>
      </c>
      <c r="BA281">
        <f t="shared" ca="1" si="224"/>
        <v>-1</v>
      </c>
      <c r="BB281">
        <f t="shared" ca="1" si="225"/>
        <v>-1</v>
      </c>
      <c r="BC281">
        <f t="shared" ca="1" si="226"/>
        <v>-1</v>
      </c>
      <c r="BD281">
        <f t="shared" ca="1" si="227"/>
        <v>-1</v>
      </c>
      <c r="BE281">
        <f t="shared" ca="1" si="228"/>
        <v>-1</v>
      </c>
      <c r="BF281">
        <f t="shared" ca="1" si="229"/>
        <v>-1</v>
      </c>
      <c r="BG281">
        <f t="shared" ca="1" si="230"/>
        <v>-1</v>
      </c>
      <c r="BH281">
        <f t="shared" ca="1" si="231"/>
        <v>-1</v>
      </c>
      <c r="BI281">
        <f t="shared" ca="1" si="232"/>
        <v>-1</v>
      </c>
      <c r="BJ281">
        <f t="shared" ca="1" si="233"/>
        <v>-1</v>
      </c>
      <c r="BK281">
        <f t="shared" ca="1" si="234"/>
        <v>-1</v>
      </c>
      <c r="BL281">
        <f t="shared" ca="1" si="235"/>
        <v>-1</v>
      </c>
      <c r="BM281">
        <f t="shared" ca="1" si="236"/>
        <v>-1</v>
      </c>
      <c r="BN281">
        <f ca="1">IF(AT281=-1,-1,COUNTIF($AT281:AT281,AT281)+IF(AT281=0,50,0))</f>
        <v>-1</v>
      </c>
      <c r="BO281">
        <f ca="1">IF(AU281=-1,-1,COUNTIF($AT281:AU281,AU281)+IF(AU281=0,50,0))</f>
        <v>-1</v>
      </c>
      <c r="BP281">
        <f ca="1">IF(AV281=-1,-1,COUNTIF($AT281:AV281,AV281)+IF(AV281=0,50,0))</f>
        <v>-1</v>
      </c>
      <c r="BQ281">
        <f ca="1">IF(AW281=-1,-1,COUNTIF($AT281:AW281,AW281)+IF(AW281=0,50,0))</f>
        <v>-1</v>
      </c>
      <c r="BR281">
        <f ca="1">IF(AX281=-1,-1,COUNTIF($AT281:AX281,AX281)+IF(AX281=0,50,0))</f>
        <v>-1</v>
      </c>
      <c r="BS281">
        <f ca="1">IF(AY281=-1,-1,COUNTIF($AT281:AY281,AY281)+IF(AY281=0,50,0))</f>
        <v>-1</v>
      </c>
      <c r="BT281">
        <f ca="1">IF(AZ281=-1,-1,COUNTIF($AT281:AZ281,AZ281)+IF(AZ281=0,50,0))</f>
        <v>-1</v>
      </c>
      <c r="BU281">
        <f ca="1">IF(BA281=-1,-1,COUNTIF($AT281:BA281,BA281)+IF(BA281=0,50,0))</f>
        <v>-1</v>
      </c>
      <c r="BV281">
        <f ca="1">IF(BB281=-1,-1,COUNTIF($AT281:BB281,BB281)+IF(BB281=0,50,0))</f>
        <v>-1</v>
      </c>
      <c r="BW281">
        <f ca="1">IF(BC281=-1,-1,COUNTIF($AT281:BC281,BC281)+IF(BC281=0,50,0))</f>
        <v>-1</v>
      </c>
      <c r="BX281">
        <f ca="1">IF(BD281=-1,-1,COUNTIF($AT281:BD281,BD281)+IF(BD281=0,50,0))</f>
        <v>-1</v>
      </c>
      <c r="BY281">
        <f ca="1">IF(BE281=-1,-1,COUNTIF($AT281:BE281,BE281)+IF(BE281=0,50,0))</f>
        <v>-1</v>
      </c>
      <c r="BZ281">
        <f ca="1">IF(BF281=-1,-1,COUNTIF($AT281:BF281,BF281)+IF(BF281=0,50,0))</f>
        <v>-1</v>
      </c>
      <c r="CA281">
        <f ca="1">IF(BG281=-1,-1,COUNTIF($AT281:BG281,BG281)+IF(BG281=0,50,0))</f>
        <v>-1</v>
      </c>
      <c r="CB281">
        <f ca="1">IF(BH281=-1,-1,COUNTIF($AT281:BH281,BH281)+IF(BH281=0,50,0))</f>
        <v>-1</v>
      </c>
      <c r="CC281">
        <f ca="1">IF(BI281=-1,-1,COUNTIF($AT281:BI281,BI281)+IF(BI281=0,50,0))</f>
        <v>-1</v>
      </c>
      <c r="CD281">
        <f ca="1">IF(BJ281=-1,-1,COUNTIF($AT281:BJ281,BJ281)+IF(BJ281=0,50,0))</f>
        <v>-1</v>
      </c>
      <c r="CE281">
        <f ca="1">IF(BK281=-1,-1,COUNTIF($AT281:BK281,BK281)+IF(BK281=0,50,0))</f>
        <v>-1</v>
      </c>
      <c r="CF281">
        <f ca="1">IF(BL281=-1,-1,COUNTIF($AT281:BL281,BL281)+IF(BL281=0,50,0))</f>
        <v>-1</v>
      </c>
      <c r="CG281">
        <f ca="1">IF(BM281=-1,-1,COUNTIF($AT281:BM281,BM281)+IF(BM281=0,50,0))</f>
        <v>-1</v>
      </c>
      <c r="CH281">
        <f t="shared" ca="1" si="331"/>
        <v>-1</v>
      </c>
      <c r="CI281">
        <f t="shared" ca="1" si="331"/>
        <v>-1</v>
      </c>
      <c r="CJ281">
        <f t="shared" ca="1" si="331"/>
        <v>-1</v>
      </c>
      <c r="CK281">
        <f t="shared" ca="1" si="331"/>
        <v>-1</v>
      </c>
      <c r="CL281">
        <f t="shared" ca="1" si="331"/>
        <v>-1</v>
      </c>
      <c r="CM281">
        <f t="shared" ca="1" si="331"/>
        <v>-1</v>
      </c>
      <c r="CN281">
        <f t="shared" ca="1" si="331"/>
        <v>-1</v>
      </c>
      <c r="CO281">
        <f t="shared" ca="1" si="331"/>
        <v>-1</v>
      </c>
      <c r="CP281">
        <f t="shared" ca="1" si="331"/>
        <v>-1</v>
      </c>
      <c r="CQ281">
        <f t="shared" ca="1" si="331"/>
        <v>-1</v>
      </c>
      <c r="CR281">
        <f t="shared" ca="1" si="332"/>
        <v>-1</v>
      </c>
      <c r="CS281">
        <f t="shared" ca="1" si="332"/>
        <v>-1</v>
      </c>
      <c r="CT281">
        <f t="shared" ca="1" si="332"/>
        <v>-1</v>
      </c>
      <c r="CU281">
        <f t="shared" ca="1" si="332"/>
        <v>-1</v>
      </c>
      <c r="CV281">
        <f t="shared" ca="1" si="332"/>
        <v>-1</v>
      </c>
      <c r="CW281">
        <f t="shared" ca="1" si="332"/>
        <v>-1</v>
      </c>
      <c r="CX281">
        <f t="shared" ca="1" si="332"/>
        <v>-1</v>
      </c>
      <c r="CY281">
        <f t="shared" ca="1" si="332"/>
        <v>-1</v>
      </c>
      <c r="CZ281">
        <f t="shared" ca="1" si="332"/>
        <v>-1</v>
      </c>
      <c r="DA281">
        <f t="shared" ca="1" si="332"/>
        <v>-1</v>
      </c>
      <c r="DB281">
        <f t="shared" ca="1" si="333"/>
        <v>-1</v>
      </c>
      <c r="DC281">
        <f t="shared" ca="1" si="333"/>
        <v>-1</v>
      </c>
      <c r="DD281">
        <f t="shared" ca="1" si="333"/>
        <v>-1</v>
      </c>
      <c r="DE281">
        <f t="shared" ca="1" si="333"/>
        <v>-1</v>
      </c>
      <c r="DF281">
        <f t="shared" ca="1" si="333"/>
        <v>-1</v>
      </c>
      <c r="DG281">
        <f t="shared" ca="1" si="333"/>
        <v>-1</v>
      </c>
      <c r="DH281">
        <f t="shared" ca="1" si="333"/>
        <v>-1</v>
      </c>
      <c r="DI281">
        <f t="shared" ca="1" si="333"/>
        <v>-1</v>
      </c>
      <c r="DJ281">
        <f t="shared" ca="1" si="333"/>
        <v>-1</v>
      </c>
      <c r="DK281">
        <f t="shared" ca="1" si="333"/>
        <v>-1</v>
      </c>
      <c r="DL281">
        <f t="shared" ca="1" si="334"/>
        <v>-1</v>
      </c>
      <c r="DM281">
        <f t="shared" ca="1" si="334"/>
        <v>-1</v>
      </c>
      <c r="DN281">
        <f t="shared" ca="1" si="334"/>
        <v>-1</v>
      </c>
      <c r="DO281">
        <f t="shared" ca="1" si="334"/>
        <v>-1</v>
      </c>
      <c r="DP281">
        <f t="shared" ca="1" si="334"/>
        <v>-1</v>
      </c>
      <c r="DQ281">
        <f t="shared" ca="1" si="334"/>
        <v>-1</v>
      </c>
      <c r="DR281">
        <f t="shared" ca="1" si="334"/>
        <v>-1</v>
      </c>
      <c r="DS281">
        <f t="shared" ca="1" si="334"/>
        <v>-1</v>
      </c>
      <c r="DT281">
        <f t="shared" ca="1" si="334"/>
        <v>-1</v>
      </c>
      <c r="DU281">
        <f t="shared" ca="1" si="334"/>
        <v>-1</v>
      </c>
      <c r="DV281" t="str">
        <f ca="1">SUBSTITUTE(SUBSTITUTE(SUBSTITUTE(SUBSTITUTE(SUBSTITUTE(SUBSTITUTE(SUBSTITUTE(SUBSTITUTE(SUBSTITUTE(SUBSTITUTE(
SUBSTITUTE(SUBSTITUTE(SUBSTITUTE(SUBSTITUTE(SUBSTITUTE(SUBSTITUTE(SUBSTITUTE(SUBSTITUTE(SUBSTITUTE(SUBSTITUTE($AQ281,
IF($CH281=-1,"",MID($AQ281,$CH281,$DB281-$CH281+1)),IF($CH281=-1,"",VLOOKUP($BN281,구글언어코드!$K:$L,2,0))),
IF($CI281=-1,"",MID($AQ281,$CI281,$DC281-$CI281+1)),IF($CI281=-1,"",VLOOKUP($BO281,구글언어코드!$K:$L,2,0))),
IF($CJ281=-1,"",MID($AQ281,$CJ281,$DD281-$CJ281+1)),IF($CJ281=-1,"",VLOOKUP($BP281,구글언어코드!$K:$L,2,0))),
IF($CK281=-1,"",MID($AQ281,$CK281,$DE281-$CK281+1)),IF($CK281=-1,"",VLOOKUP($BQ281,구글언어코드!$K:$L,2,0))),
IF($CL281=-1,"",MID($AQ281,$CL281,$DF281-$CL281+1)),IF($CL281=-1,"",VLOOKUP($BR281,구글언어코드!$K:$L,2,0))),
IF($CM281=-1,"",MID($AQ281,$CM281,$DG281-$CM281+1)),IF($CM281=-1,"",VLOOKUP($BS281,구글언어코드!$K:$L,2,0))),
IF($CN281=-1,"",MID($AQ281,$CN281,$DH281-$CN281+1)),IF($CN281=-1,"",VLOOKUP($BT281,구글언어코드!$K:$L,2,0))),
IF($CO281=-1,"",MID($AQ281,$CO281,$DI281-$CO281+1)),IF($CO281=-1,"",VLOOKUP($BU281,구글언어코드!$K:$L,2,0))),
IF($CP281=-1,"",MID($AQ281,$CP281,$DJ281-$CP281+1)),IF($CP281=-1,"",VLOOKUP($BV281,구글언어코드!$K:$L,2,0))),
IF($CQ281=-1,"",MID($AQ281,$CQ281,$DK281-$CQ281+1)),IF($CQ281=-1,"",VLOOKUP($BW281,구글언어코드!$K:$L,2,0))),
IF($CR281=-1,"",MID($AQ281,$CR281,$DL281-$CR281+1)),IF($CR281=-1,"",VLOOKUP($BX281,구글언어코드!$K:$L,2,0))),
IF($CS281=-1,"",MID($AQ281,$CS281,$DM281-$CS281+1)),IF($CS281=-1,"",VLOOKUP($BY281,구글언어코드!$K:$L,2,0))),
IF($CT281=-1,"",MID($AQ281,$CT281,$DN281-$CT281+1)),IF($CT281=-1,"",VLOOKUP($BZ281,구글언어코드!$K:$L,2,0))),
IF($CU281=-1,"",MID($AQ281,$CU281,$DO281-$CU281+1)),IF($CU281=-1,"",VLOOKUP($CA281,구글언어코드!$K:$L,2,0))),
IF($CV281=-1,"",MID($AQ281,$CV281,$DP281-$CV281+1)),IF($CV281=-1,"",VLOOKUP($CB281,구글언어코드!$K:$L,2,0))),
IF($CW281=-1,"",MID($AQ281,$CW281,$DQ281-$CW281+1)),IF($CW281=-1,"",VLOOKUP($CC281,구글언어코드!$K:$L,2,0))),
IF($CX281=-1,"",MID($AQ281,$CX281,$DR281-$CX281+1)),IF($CX281=-1,"",VLOOKUP($CD281,구글언어코드!$K:$L,2,0))),
IF($CY281=-1,"",MID($AQ281,$CY281,$DS281-$CY281+1)),IF($CY281=-1,"",VLOOKUP($CE281,구글언어코드!$K:$L,2,0))),
IF($CZ281=-1,"",MID($AQ281,$CZ281,$DT281-$CZ281+1)),IF($CZ281=-1,"",VLOOKUP($CF281,구글언어코드!$K:$L,2,0))),
IF($DA281=-1,"",MID($AQ281,$DA281,$DU281-$DA281+1)),IF($DA281=-1,"",VLOOKUP($CG281,구글언어코드!$K:$L,2,0)))</f>
        <v>RECOVER SP!</v>
      </c>
      <c r="DW281" t="str">
        <f ca="1">SUBSTITUTE(SUBSTITUTE(SUBSTITUTE(SUBSTITUTE(SUBSTITUTE(SUBSTITUTE(SUBSTITUTE(SUBSTITUTE(SUBSTITUTE(SUBSTITUTE(
SUBSTITUTE(SUBSTITUTE(SUBSTITUTE(SUBSTITUTE(SUBSTITUTE(SUBSTITUTE(SUBSTITUTE(SUBSTITUTE(SUBSTITUTE(SUBSTITUTE(DV281,
IF($CH281=-1,"",VLOOKUP($BN281,구글언어코드!$K:$L,2,0)),IF($CH281=-1,"",MID($AQ281,$CH281,$DB281-$CH281+1))),
IF($CI281=-1,"",VLOOKUP($BO281,구글언어코드!$K:$L,2,0)),IF($CI281=-1,"",MID($AQ281,$CI281,$DC281-$CI281+1))),
IF($CJ281=-1,"",VLOOKUP($BP281,구글언어코드!$K:$L,2,0)),IF($CJ281=-1,"",MID($AQ281,$CJ281,$DD281-$CJ281+1))),
IF($CK281=-1,"",VLOOKUP($BQ281,구글언어코드!$K:$L,2,0)),IF($CK281=-1,"",MID($AQ281,$CK281,$DE281-$CK281+1))),
IF($CL281=-1,"",VLOOKUP($BR281,구글언어코드!$K:$L,2,0)),IF($CL281=-1,"",MID($AQ281,$CL281,$DF281-$CL281+1))),
IF($CM281=-1,"",VLOOKUP($BS281,구글언어코드!$K:$L,2,0)),IF($CM281=-1,"",MID($AQ281,$CM281,$DG281-$CM281+1))),
IF($CN281=-1,"",VLOOKUP($BT281,구글언어코드!$K:$L,2,0)),IF($CN281=-1,"",MID($AQ281,$CN281,$DH281-$CN281+1))),
IF($CO281=-1,"",VLOOKUP($BU281,구글언어코드!$K:$L,2,0)),IF($CO281=-1,"",MID($AQ281,$CO281,$DI281-$CO281+1))),
IF($CP281=-1,"",VLOOKUP($BV281,구글언어코드!$K:$L,2,0)),IF($CP281=-1,"",MID($AQ281,$CP281,$DJ281-$CP281+1))),
IF($CQ281=-1,"",VLOOKUP($BW281,구글언어코드!$K:$L,2,0)),IF($CQ281=-1,"",MID($AQ281,$CQ281,$DK281-$CQ281+1))),
IF($CR281=-1,"",VLOOKUP($BX281,구글언어코드!$K:$L,2,0)),IF($CR281=-1,"",MID($AQ281,$CR281,$DL281-$CR281+1))),
IF($CS281=-1,"",VLOOKUP($BY281,구글언어코드!$K:$L,2,0)),IF($CS281=-1,"",MID($AQ281,$CS281,$DM281-$CS281+1))),
IF($CT281=-1,"",VLOOKUP($BZ281,구글언어코드!$K:$L,2,0)),IF($CT281=-1,"",MID($AQ281,$CT281,$DN281-$CT281+1))),
IF($CU281=-1,"",VLOOKUP($CA281,구글언어코드!$K:$L,2,0)),IF($CU281=-1,"",MID($AQ281,$CU281,$DO281-$CU281+1))),
IF($CV281=-1,"",VLOOKUP($CB281,구글언어코드!$K:$L,2,0)),IF($CV281=-1,"",MID($AQ281,$CV281,$DP281-$CV281+1))),
IF($CW281=-1,"",VLOOKUP($CC281,구글언어코드!$K:$L,2,0)),IF($CW281=-1,"",MID($AQ281,$CW281,$DQ281-$CW281+1))),
IF($CX281=-1,"",VLOOKUP($CD281,구글언어코드!$K:$L,2,0)),IF($CX281=-1,"",MID($AQ281,$CX281,$DR281-$CX281+1))),
IF($CY281=-1,"",VLOOKUP($CE281,구글언어코드!$K:$L,2,0)),IF($CY281=-1,"",MID($AQ281,$CY281,$DS281-$CY281+1))),
IF($CZ281=-1,"",VLOOKUP($CF281,구글언어코드!$K:$L,2,0)),IF($CZ281=-1,"",MID($AQ281,$CZ281,$DT281-$CZ281+1))),
IF($DA281=-1,"",VLOOKUP($CG281,구글언어코드!$K:$L,2,0)),IF($DA281=-1,"",MID($AQ281,$DA281,$DU281-$DA281+1)))</f>
        <v>RECOVER SP!</v>
      </c>
      <c r="DX281">
        <f>IF(LEN(C281)-LEN(SUBSTITUTE(C281,"}",""))&lt;&gt;LEN(C281)-LEN(SUBSTITUTE(C281,"{","")),"괄호이상",(LEN(C281)-LEN(SUBSTITUTE(C281,"}",""))))</f>
        <v>0</v>
      </c>
      <c r="DY281">
        <f>IF(LEN(H281)-LEN(SUBSTITUTE(H281,"}",""))&lt;&gt;LEN(H281)-LEN(SUBSTITUTE(H281,"{","")),"괄호이상",(LEN(H281)-LEN(SUBSTITUTE(H281,"}",""))))</f>
        <v>0</v>
      </c>
      <c r="DZ281">
        <f>IF(LEN(O281)-LEN(SUBSTITUTE(O281,"}",""))&lt;&gt;LEN(O281)-LEN(SUBSTITUTE(O281,"{","")),"괄호이상",(LEN(O281)-LEN(SUBSTITUTE(O281,"}",""))))</f>
        <v>0</v>
      </c>
      <c r="EA281">
        <f>IF(LEN(P281)-LEN(SUBSTITUTE(P281,"}",""))&lt;&gt;LEN(P281)-LEN(SUBSTITUTE(P281,"{","")),"괄호이상",(LEN(P281)-LEN(SUBSTITUTE(P281,"}",""))))</f>
        <v>0</v>
      </c>
      <c r="EB281">
        <f>IF(LEN(Q281)-LEN(SUBSTITUTE(Q281,"}",""))&lt;&gt;LEN(Q281)-LEN(SUBSTITUTE(Q281,"{","")),"괄호이상",(LEN(Q281)-LEN(SUBSTITUTE(Q281,"}",""))))</f>
        <v>0</v>
      </c>
      <c r="EC281">
        <f>IF(LEN(R281)-LEN(SUBSTITUTE(R281,"}",""))&lt;&gt;LEN(R281)-LEN(SUBSTITUTE(R281,"{","")),"괄호이상",(LEN(R281)-LEN(SUBSTITUTE(R281,"}",""))))</f>
        <v>0</v>
      </c>
      <c r="ED281">
        <f>IF(LEN(S281)-LEN(SUBSTITUTE(S281,"}",""))&lt;&gt;LEN(S281)-LEN(SUBSTITUTE(S281,"{","")),"괄호이상",(LEN(S281)-LEN(SUBSTITUTE(S281,"}",""))))</f>
        <v>0</v>
      </c>
      <c r="EE281">
        <f>IF(LEN(T281)-LEN(SUBSTITUTE(T281,"}",""))&lt;&gt;LEN(T281)-LEN(SUBSTITUTE(T281,"{","")),"괄호이상",(LEN(T281)-LEN(SUBSTITUTE(T281,"}",""))))</f>
        <v>0</v>
      </c>
      <c r="EF281">
        <f>IF(LEN(U281)-LEN(SUBSTITUTE(U281,"}",""))&lt;&gt;LEN(U281)-LEN(SUBSTITUTE(U281,"{","")),"괄호이상",(LEN(U281)-LEN(SUBSTITUTE(U281,"}",""))))</f>
        <v>0</v>
      </c>
      <c r="EG281">
        <f>IF(LEN(V281)-LEN(SUBSTITUTE(V281,"}",""))&lt;&gt;LEN(V281)-LEN(SUBSTITUTE(V281,"{","")),"괄호이상",(LEN(V281)-LEN(SUBSTITUTE(V281,"}",""))))</f>
        <v>0</v>
      </c>
      <c r="EH281">
        <f>IF(LEN(W281)-LEN(SUBSTITUTE(W281,"}",""))&lt;&gt;LEN(W281)-LEN(SUBSTITUTE(W281,"{","")),"괄호이상",(LEN(W281)-LEN(SUBSTITUTE(W281,"}",""))))</f>
        <v>0</v>
      </c>
      <c r="EI281">
        <f>IF(LEN(X281)-LEN(SUBSTITUTE(X281,"}",""))&lt;&gt;LEN(X281)-LEN(SUBSTITUTE(X281,"{","")),"괄호이상",(LEN(X281)-LEN(SUBSTITUTE(X281,"}",""))))</f>
        <v>0</v>
      </c>
      <c r="EJ281">
        <f>IF(LEN(Y281)-LEN(SUBSTITUTE(Y281,"}",""))&lt;&gt;LEN(Y281)-LEN(SUBSTITUTE(Y281,"{","")),"괄호이상",(LEN(Y281)-LEN(SUBSTITUTE(Y281,"}",""))))</f>
        <v>0</v>
      </c>
      <c r="EK281">
        <f>IF(LEN(Z281)-LEN(SUBSTITUTE(Z281,"}",""))&lt;&gt;LEN(Z281)-LEN(SUBSTITUTE(Z281,"{","")),"괄호이상",(LEN(Z281)-LEN(SUBSTITUTE(Z281,"}",""))))</f>
        <v>0</v>
      </c>
      <c r="EL281">
        <f>IF(LEN(AA281)-LEN(SUBSTITUTE(AA281,"}",""))&lt;&gt;LEN(AA281)-LEN(SUBSTITUTE(AA281,"{","")),"괄호이상",(LEN(AA281)-LEN(SUBSTITUTE(AA281,"}",""))))</f>
        <v>0</v>
      </c>
      <c r="EM281">
        <f>IF(LEN(AB281)-LEN(SUBSTITUTE(AB281,"}",""))&lt;&gt;LEN(AB281)-LEN(SUBSTITUTE(AB281,"{","")),"괄호이상",(LEN(AB281)-LEN(SUBSTITUTE(AB281,"}",""))))</f>
        <v>0</v>
      </c>
      <c r="EN281">
        <f>IF(LEN(AC281)-LEN(SUBSTITUTE(AC281,"}",""))&lt;&gt;LEN(AC281)-LEN(SUBSTITUTE(AC281,"{","")),"괄호이상",(LEN(AC281)-LEN(SUBSTITUTE(AC281,"}",""))))</f>
        <v>0</v>
      </c>
      <c r="EO281">
        <f>IF(LEN(AD281)-LEN(SUBSTITUTE(AD281,"}",""))&lt;&gt;LEN(AD281)-LEN(SUBSTITUTE(AD281,"{","")),"괄호이상",(LEN(AD281)-LEN(SUBSTITUTE(AD281,"}",""))))</f>
        <v>0</v>
      </c>
      <c r="EP281">
        <f>IF(LEN(AE281)-LEN(SUBSTITUTE(AE281,"}",""))&lt;&gt;LEN(AE281)-LEN(SUBSTITUTE(AE281,"{","")),"괄호이상",(LEN(AE281)-LEN(SUBSTITUTE(AE281,"}",""))))</f>
        <v>0</v>
      </c>
      <c r="EQ281">
        <f>IF(LEN(AF281)-LEN(SUBSTITUTE(AF281,"}",""))&lt;&gt;LEN(AF281)-LEN(SUBSTITUTE(AF281,"{","")),"괄호이상",(LEN(AF281)-LEN(SUBSTITUTE(AF281,"}",""))))</f>
        <v>0</v>
      </c>
      <c r="ER281">
        <f>IF(LEN(AG281)-LEN(SUBSTITUTE(AG281,"}",""))&lt;&gt;LEN(AG281)-LEN(SUBSTITUTE(AG281,"{","")),"괄호이상",(LEN(AG281)-LEN(SUBSTITUTE(AG281,"}",""))))</f>
        <v>0</v>
      </c>
      <c r="ES281">
        <f>IF(LEN(AH281)-LEN(SUBSTITUTE(AH281,"}",""))&lt;&gt;LEN(AH281)-LEN(SUBSTITUTE(AH281,"{","")),"괄호이상",(LEN(AH281)-LEN(SUBSTITUTE(AH281,"}",""))))</f>
        <v>0</v>
      </c>
      <c r="ET281">
        <f>IF(LEN(AI281)-LEN(SUBSTITUTE(AI281,"}",""))&lt;&gt;LEN(AI281)-LEN(SUBSTITUTE(AI281,"{","")),"괄호이상",(LEN(AI281)-LEN(SUBSTITUTE(AI281,"}",""))))</f>
        <v>0</v>
      </c>
      <c r="EU281">
        <f>IF(LEN(AJ281)-LEN(SUBSTITUTE(AJ281,"}",""))&lt;&gt;LEN(AJ281)-LEN(SUBSTITUTE(AJ281,"{","")),"괄호이상",(LEN(AJ281)-LEN(SUBSTITUTE(AJ281,"}",""))))</f>
        <v>0</v>
      </c>
      <c r="EV281">
        <f>IF(LEN(AK281)-LEN(SUBSTITUTE(AK281,"}",""))&lt;&gt;LEN(AK281)-LEN(SUBSTITUTE(AK281,"{","")),"괄호이상",(LEN(AK281)-LEN(SUBSTITUTE(AK281,"}",""))))</f>
        <v>0</v>
      </c>
      <c r="EW281">
        <f>IF(LEN(AL281)-LEN(SUBSTITUTE(AL281,"}",""))&lt;&gt;LEN(AL281)-LEN(SUBSTITUTE(AL281,"{","")),"괄호이상",(LEN(AL281)-LEN(SUBSTITUTE(AL281,"}",""))))</f>
        <v>0</v>
      </c>
      <c r="EX281">
        <f>IF(LEN(AM281)-LEN(SUBSTITUTE(AM281,"}",""))&lt;&gt;LEN(AM281)-LEN(SUBSTITUTE(AM281,"{","")),"괄호이상",(LEN(AM281)-LEN(SUBSTITUTE(AM281,"}",""))))</f>
        <v>0</v>
      </c>
      <c r="EY281">
        <f>IF(LEN(AN281)-LEN(SUBSTITUTE(AN281,"}",""))&lt;&gt;LEN(AN281)-LEN(SUBSTITUTE(AN281,"{","")),"괄호이상",(LEN(AN281)-LEN(SUBSTITUTE(AN281,"}",""))))</f>
        <v>0</v>
      </c>
      <c r="EZ281">
        <f>IF(LEN(AO281)-LEN(SUBSTITUTE(AO281,"}",""))&lt;&gt;LEN(AO281)-LEN(SUBSTITUTE(AO281,"{","")),"괄호이상",(LEN(AO281)-LEN(SUBSTITUTE(AO281,"}",""))))</f>
        <v>0</v>
      </c>
      <c r="FA281">
        <f>IF(LEN(AP281)-LEN(SUBSTITUTE(AP281,"}",""))&lt;&gt;LEN(AP281)-LEN(SUBSTITUTE(AP281,"{","")),"괄호이상",(LEN(AP281)-LEN(SUBSTITUTE(AP281,"}",""))))</f>
        <v>0</v>
      </c>
      <c r="FB281" t="str">
        <f t="array" ref="FB281">IF(SUM(IF($DX281-DX281:FA281&gt;0,1,0))&gt;0,"여기","")</f>
        <v/>
      </c>
      <c r="FC281">
        <f>IF(LEN(C281)-LEN(SUBSTITUTE(C281,"&gt;",""))&lt;&gt;LEN(C281)-LEN(SUBSTITUTE(C281,"&lt;","")),"괄호이상",(LEN(C281)-LEN(SUBSTITUTE(C281,"&gt;","")))/2)</f>
        <v>0</v>
      </c>
      <c r="FD281">
        <f>IF(LEN(H281)-LEN(SUBSTITUTE(H281,"&gt;",""))&lt;&gt;LEN(H281)-LEN(SUBSTITUTE(H281,"&lt;","")),"괄호이상",(LEN(H281)-LEN(SUBSTITUTE(H281,"&gt;","")))/2)</f>
        <v>0</v>
      </c>
      <c r="FE281">
        <f>IF(LEN(O281)-LEN(SUBSTITUTE(O281,"&gt;",""))&lt;&gt;LEN(O281)-LEN(SUBSTITUTE(O281,"&lt;","")),"괄호이상",(LEN(O281)-LEN(SUBSTITUTE(O281,"&gt;","")))/2)</f>
        <v>0</v>
      </c>
      <c r="FF281">
        <f>IF(LEN(P281)-LEN(SUBSTITUTE(P281,"&gt;",""))&lt;&gt;LEN(P281)-LEN(SUBSTITUTE(P281,"&lt;","")),"괄호이상",(LEN(P281)-LEN(SUBSTITUTE(P281,"&gt;","")))/2)</f>
        <v>0</v>
      </c>
      <c r="FG281">
        <f>IF(LEN(Q281)-LEN(SUBSTITUTE(Q281,"&gt;",""))&lt;&gt;LEN(Q281)-LEN(SUBSTITUTE(Q281,"&lt;","")),"괄호이상",(LEN(Q281)-LEN(SUBSTITUTE(Q281,"&gt;","")))/2)</f>
        <v>0</v>
      </c>
      <c r="FH281">
        <f>IF(LEN(R281)-LEN(SUBSTITUTE(R281,"&gt;",""))&lt;&gt;LEN(R281)-LEN(SUBSTITUTE(R281,"&lt;","")),"괄호이상",(LEN(R281)-LEN(SUBSTITUTE(R281,"&gt;","")))/2)</f>
        <v>0</v>
      </c>
      <c r="FI281">
        <f>IF(LEN(S281)-LEN(SUBSTITUTE(S281,"&gt;",""))&lt;&gt;LEN(S281)-LEN(SUBSTITUTE(S281,"&lt;","")),"괄호이상",(LEN(S281)-LEN(SUBSTITUTE(S281,"&gt;","")))/2)</f>
        <v>0</v>
      </c>
      <c r="FJ281">
        <f>IF(LEN(T281)-LEN(SUBSTITUTE(T281,"&gt;",""))&lt;&gt;LEN(T281)-LEN(SUBSTITUTE(T281,"&lt;","")),"괄호이상",(LEN(T281)-LEN(SUBSTITUTE(T281,"&gt;","")))/2)</f>
        <v>0</v>
      </c>
      <c r="FK281">
        <f>IF(LEN(U281)-LEN(SUBSTITUTE(U281,"&gt;",""))&lt;&gt;LEN(U281)-LEN(SUBSTITUTE(U281,"&lt;","")),"괄호이상",(LEN(U281)-LEN(SUBSTITUTE(U281,"&gt;","")))/2)</f>
        <v>0</v>
      </c>
      <c r="FL281">
        <f>IF(LEN(V281)-LEN(SUBSTITUTE(V281,"&gt;",""))&lt;&gt;LEN(V281)-LEN(SUBSTITUTE(V281,"&lt;","")),"괄호이상",(LEN(V281)-LEN(SUBSTITUTE(V281,"&gt;","")))/2)</f>
        <v>0</v>
      </c>
      <c r="FM281">
        <f>IF(LEN(W281)-LEN(SUBSTITUTE(W281,"&gt;",""))&lt;&gt;LEN(W281)-LEN(SUBSTITUTE(W281,"&lt;","")),"괄호이상",(LEN(W281)-LEN(SUBSTITUTE(W281,"&gt;","")))/2)</f>
        <v>0</v>
      </c>
      <c r="FN281">
        <f>IF(LEN(X281)-LEN(SUBSTITUTE(X281,"&gt;",""))&lt;&gt;LEN(X281)-LEN(SUBSTITUTE(X281,"&lt;","")),"괄호이상",(LEN(X281)-LEN(SUBSTITUTE(X281,"&gt;","")))/2)</f>
        <v>0</v>
      </c>
      <c r="FO281">
        <f>IF(LEN(Y281)-LEN(SUBSTITUTE(Y281,"&gt;",""))&lt;&gt;LEN(Y281)-LEN(SUBSTITUTE(Y281,"&lt;","")),"괄호이상",(LEN(Y281)-LEN(SUBSTITUTE(Y281,"&gt;","")))/2)</f>
        <v>0</v>
      </c>
      <c r="FP281">
        <f>IF(LEN(Z281)-LEN(SUBSTITUTE(Z281,"&gt;",""))&lt;&gt;LEN(Z281)-LEN(SUBSTITUTE(Z281,"&lt;","")),"괄호이상",(LEN(Z281)-LEN(SUBSTITUTE(Z281,"&gt;","")))/2)</f>
        <v>0</v>
      </c>
      <c r="FQ281">
        <f>IF(LEN(AA281)-LEN(SUBSTITUTE(AA281,"&gt;",""))&lt;&gt;LEN(AA281)-LEN(SUBSTITUTE(AA281,"&lt;","")),"괄호이상",(LEN(AA281)-LEN(SUBSTITUTE(AA281,"&gt;","")))/2)</f>
        <v>0</v>
      </c>
      <c r="FR281">
        <f>IF(LEN(AB281)-LEN(SUBSTITUTE(AB281,"&gt;",""))&lt;&gt;LEN(AB281)-LEN(SUBSTITUTE(AB281,"&lt;","")),"괄호이상",(LEN(AB281)-LEN(SUBSTITUTE(AB281,"&gt;","")))/2)</f>
        <v>0</v>
      </c>
      <c r="FS281">
        <f>IF(LEN(AC281)-LEN(SUBSTITUTE(AC281,"&gt;",""))&lt;&gt;LEN(AC281)-LEN(SUBSTITUTE(AC281,"&lt;","")),"괄호이상",(LEN(AC281)-LEN(SUBSTITUTE(AC281,"&gt;","")))/2)</f>
        <v>0</v>
      </c>
      <c r="FT281">
        <f>IF(LEN(AD281)-LEN(SUBSTITUTE(AD281,"&gt;",""))&lt;&gt;LEN(AD281)-LEN(SUBSTITUTE(AD281,"&lt;","")),"괄호이상",(LEN(AD281)-LEN(SUBSTITUTE(AD281,"&gt;","")))/2)</f>
        <v>0</v>
      </c>
      <c r="FU281">
        <f>IF(LEN(AE281)-LEN(SUBSTITUTE(AE281,"&gt;",""))&lt;&gt;LEN(AE281)-LEN(SUBSTITUTE(AE281,"&lt;","")),"괄호이상",(LEN(AE281)-LEN(SUBSTITUTE(AE281,"&gt;","")))/2)</f>
        <v>0</v>
      </c>
      <c r="FV281">
        <f>IF(LEN(AF281)-LEN(SUBSTITUTE(AF281,"&gt;",""))&lt;&gt;LEN(AF281)-LEN(SUBSTITUTE(AF281,"&lt;","")),"괄호이상",(LEN(AF281)-LEN(SUBSTITUTE(AF281,"&gt;","")))/2)</f>
        <v>0</v>
      </c>
      <c r="FW281">
        <f>IF(LEN(AG281)-LEN(SUBSTITUTE(AG281,"&gt;",""))&lt;&gt;LEN(AG281)-LEN(SUBSTITUTE(AG281,"&lt;","")),"괄호이상",(LEN(AG281)-LEN(SUBSTITUTE(AG281,"&gt;","")))/2)</f>
        <v>0</v>
      </c>
      <c r="FX281">
        <f>IF(LEN(AH281)-LEN(SUBSTITUTE(AH281,"&gt;",""))&lt;&gt;LEN(AH281)-LEN(SUBSTITUTE(AH281,"&lt;","")),"괄호이상",(LEN(AH281)-LEN(SUBSTITUTE(AH281,"&gt;","")))/2)</f>
        <v>0</v>
      </c>
      <c r="FY281">
        <f>IF(LEN(AI281)-LEN(SUBSTITUTE(AI281,"&gt;",""))&lt;&gt;LEN(AI281)-LEN(SUBSTITUTE(AI281,"&lt;","")),"괄호이상",(LEN(AI281)-LEN(SUBSTITUTE(AI281,"&gt;","")))/2)</f>
        <v>0</v>
      </c>
      <c r="FZ281">
        <f>IF(LEN(AJ281)-LEN(SUBSTITUTE(AJ281,"&gt;",""))&lt;&gt;LEN(AJ281)-LEN(SUBSTITUTE(AJ281,"&lt;","")),"괄호이상",(LEN(AJ281)-LEN(SUBSTITUTE(AJ281,"&gt;","")))/2)</f>
        <v>0</v>
      </c>
      <c r="GA281">
        <f>IF(LEN(AK281)-LEN(SUBSTITUTE(AK281,"&gt;",""))&lt;&gt;LEN(AK281)-LEN(SUBSTITUTE(AK281,"&lt;","")),"괄호이상",(LEN(AK281)-LEN(SUBSTITUTE(AK281,"&gt;","")))/2)</f>
        <v>0</v>
      </c>
      <c r="GB281">
        <f>IF(LEN(AL281)-LEN(SUBSTITUTE(AL281,"&gt;",""))&lt;&gt;LEN(AL281)-LEN(SUBSTITUTE(AL281,"&lt;","")),"괄호이상",(LEN(AL281)-LEN(SUBSTITUTE(AL281,"&gt;","")))/2)</f>
        <v>0</v>
      </c>
      <c r="GC281">
        <f>IF(LEN(AM281)-LEN(SUBSTITUTE(AM281,"&gt;",""))&lt;&gt;LEN(AM281)-LEN(SUBSTITUTE(AM281,"&lt;","")),"괄호이상",(LEN(AM281)-LEN(SUBSTITUTE(AM281,"&gt;","")))/2)</f>
        <v>0</v>
      </c>
      <c r="GD281">
        <f>IF(LEN(AN281)-LEN(SUBSTITUTE(AN281,"&gt;",""))&lt;&gt;LEN(AN281)-LEN(SUBSTITUTE(AN281,"&lt;","")),"괄호이상",(LEN(AN281)-LEN(SUBSTITUTE(AN281,"&gt;","")))/2)</f>
        <v>0</v>
      </c>
      <c r="GE281">
        <f>IF(LEN(AO281)-LEN(SUBSTITUTE(AO281,"&gt;",""))&lt;&gt;LEN(AO281)-LEN(SUBSTITUTE(AO281,"&lt;","")),"괄호이상",(LEN(AO281)-LEN(SUBSTITUTE(AO281,"&gt;","")))/2)</f>
        <v>0</v>
      </c>
      <c r="GF281">
        <f>IF(LEN(AP281)-LEN(SUBSTITUTE(AP281,"&gt;",""))&lt;&gt;LEN(AP281)-LEN(SUBSTITUTE(AP281,"&lt;","")),"괄호이상",(LEN(AP281)-LEN(SUBSTITUTE(AP281,"&gt;","")))/2)</f>
        <v>0</v>
      </c>
      <c r="GG281" t="str">
        <f t="array" ref="GG281">IF(SUM(IF($FC281-FC281:GF281&gt;0,1,0))&gt;0,"여기","")</f>
        <v/>
      </c>
      <c r="GH281" t="str">
        <f t="shared" si="239"/>
        <v/>
      </c>
    </row>
    <row r="282" spans="1:190" x14ac:dyDescent="0.3">
      <c r="A282" t="s">
        <v>699</v>
      </c>
      <c r="B282">
        <f t="shared" si="237"/>
        <v>1</v>
      </c>
      <c r="C282" t="s">
        <v>703</v>
      </c>
      <c r="E282" t="str">
        <f t="shared" si="213"/>
        <v>페이백!</v>
      </c>
      <c r="G282" t="s">
        <v>2344</v>
      </c>
      <c r="H282" t="s">
        <v>704</v>
      </c>
      <c r="J282" s="1" t="str">
        <f t="shared" si="214"/>
        <v>PAYBACK!</v>
      </c>
      <c r="L282">
        <v>1</v>
      </c>
      <c r="M282">
        <v>1</v>
      </c>
      <c r="O282" t="s">
        <v>2345</v>
      </c>
      <c r="P282" t="s">
        <v>9491</v>
      </c>
      <c r="Q282" t="s">
        <v>9491</v>
      </c>
      <c r="R282" t="s">
        <v>9495</v>
      </c>
      <c r="S282" t="s">
        <v>9496</v>
      </c>
      <c r="T282" t="s">
        <v>9494</v>
      </c>
      <c r="U282" t="s">
        <v>9498</v>
      </c>
      <c r="V282" t="s">
        <v>9493</v>
      </c>
      <c r="W282" t="s">
        <v>9501</v>
      </c>
      <c r="X282" s="20" t="s">
        <v>9503</v>
      </c>
      <c r="Y282" t="s">
        <v>9505</v>
      </c>
      <c r="Z282" t="s">
        <v>9501</v>
      </c>
      <c r="AA282" s="20" t="s">
        <v>9492</v>
      </c>
      <c r="AB282" t="s">
        <v>9493</v>
      </c>
      <c r="AC282" t="s">
        <v>9494</v>
      </c>
      <c r="AD282" t="s">
        <v>9493</v>
      </c>
      <c r="AE282" t="s">
        <v>9493</v>
      </c>
      <c r="AF282" t="s">
        <v>9493</v>
      </c>
      <c r="AG282" t="s">
        <v>9493</v>
      </c>
      <c r="AH282" s="20" t="s">
        <v>9497</v>
      </c>
      <c r="AI282" t="s">
        <v>9493</v>
      </c>
      <c r="AJ282" t="s">
        <v>9499</v>
      </c>
      <c r="AK282" t="s">
        <v>9500</v>
      </c>
      <c r="AL282" t="s">
        <v>9494</v>
      </c>
      <c r="AM282" t="s">
        <v>9494</v>
      </c>
      <c r="AN282" t="s">
        <v>9502</v>
      </c>
      <c r="AO282" t="s">
        <v>9504</v>
      </c>
      <c r="AP282" t="s">
        <v>9493</v>
      </c>
      <c r="AQ282" t="str">
        <f t="shared" si="238"/>
        <v>PAYBACK!</v>
      </c>
      <c r="AR282">
        <f t="shared" si="215"/>
        <v>0</v>
      </c>
      <c r="AS282">
        <f t="shared" si="216"/>
        <v>0</v>
      </c>
      <c r="AT282">
        <f t="shared" ca="1" si="217"/>
        <v>-1</v>
      </c>
      <c r="AU282">
        <f t="shared" ca="1" si="218"/>
        <v>-1</v>
      </c>
      <c r="AV282">
        <f t="shared" ca="1" si="219"/>
        <v>-1</v>
      </c>
      <c r="AW282">
        <f t="shared" ca="1" si="220"/>
        <v>-1</v>
      </c>
      <c r="AX282">
        <f t="shared" ca="1" si="221"/>
        <v>-1</v>
      </c>
      <c r="AY282">
        <f t="shared" ca="1" si="222"/>
        <v>-1</v>
      </c>
      <c r="AZ282">
        <f t="shared" ca="1" si="223"/>
        <v>-1</v>
      </c>
      <c r="BA282">
        <f t="shared" ca="1" si="224"/>
        <v>-1</v>
      </c>
      <c r="BB282">
        <f t="shared" ca="1" si="225"/>
        <v>-1</v>
      </c>
      <c r="BC282">
        <f t="shared" ca="1" si="226"/>
        <v>-1</v>
      </c>
      <c r="BD282">
        <f t="shared" ca="1" si="227"/>
        <v>-1</v>
      </c>
      <c r="BE282">
        <f t="shared" ca="1" si="228"/>
        <v>-1</v>
      </c>
      <c r="BF282">
        <f t="shared" ca="1" si="229"/>
        <v>-1</v>
      </c>
      <c r="BG282">
        <f t="shared" ca="1" si="230"/>
        <v>-1</v>
      </c>
      <c r="BH282">
        <f t="shared" ca="1" si="231"/>
        <v>-1</v>
      </c>
      <c r="BI282">
        <f t="shared" ca="1" si="232"/>
        <v>-1</v>
      </c>
      <c r="BJ282">
        <f t="shared" ca="1" si="233"/>
        <v>-1</v>
      </c>
      <c r="BK282">
        <f t="shared" ca="1" si="234"/>
        <v>-1</v>
      </c>
      <c r="BL282">
        <f t="shared" ca="1" si="235"/>
        <v>-1</v>
      </c>
      <c r="BM282">
        <f t="shared" ca="1" si="236"/>
        <v>-1</v>
      </c>
      <c r="BN282">
        <f ca="1">IF(AT282=-1,-1,COUNTIF($AT282:AT282,AT282)+IF(AT282=0,50,0))</f>
        <v>-1</v>
      </c>
      <c r="BO282">
        <f ca="1">IF(AU282=-1,-1,COUNTIF($AT282:AU282,AU282)+IF(AU282=0,50,0))</f>
        <v>-1</v>
      </c>
      <c r="BP282">
        <f ca="1">IF(AV282=-1,-1,COUNTIF($AT282:AV282,AV282)+IF(AV282=0,50,0))</f>
        <v>-1</v>
      </c>
      <c r="BQ282">
        <f ca="1">IF(AW282=-1,-1,COUNTIF($AT282:AW282,AW282)+IF(AW282=0,50,0))</f>
        <v>-1</v>
      </c>
      <c r="BR282">
        <f ca="1">IF(AX282=-1,-1,COUNTIF($AT282:AX282,AX282)+IF(AX282=0,50,0))</f>
        <v>-1</v>
      </c>
      <c r="BS282">
        <f ca="1">IF(AY282=-1,-1,COUNTIF($AT282:AY282,AY282)+IF(AY282=0,50,0))</f>
        <v>-1</v>
      </c>
      <c r="BT282">
        <f ca="1">IF(AZ282=-1,-1,COUNTIF($AT282:AZ282,AZ282)+IF(AZ282=0,50,0))</f>
        <v>-1</v>
      </c>
      <c r="BU282">
        <f ca="1">IF(BA282=-1,-1,COUNTIF($AT282:BA282,BA282)+IF(BA282=0,50,0))</f>
        <v>-1</v>
      </c>
      <c r="BV282">
        <f ca="1">IF(BB282=-1,-1,COUNTIF($AT282:BB282,BB282)+IF(BB282=0,50,0))</f>
        <v>-1</v>
      </c>
      <c r="BW282">
        <f ca="1">IF(BC282=-1,-1,COUNTIF($AT282:BC282,BC282)+IF(BC282=0,50,0))</f>
        <v>-1</v>
      </c>
      <c r="BX282">
        <f ca="1">IF(BD282=-1,-1,COUNTIF($AT282:BD282,BD282)+IF(BD282=0,50,0))</f>
        <v>-1</v>
      </c>
      <c r="BY282">
        <f ca="1">IF(BE282=-1,-1,COUNTIF($AT282:BE282,BE282)+IF(BE282=0,50,0))</f>
        <v>-1</v>
      </c>
      <c r="BZ282">
        <f ca="1">IF(BF282=-1,-1,COUNTIF($AT282:BF282,BF282)+IF(BF282=0,50,0))</f>
        <v>-1</v>
      </c>
      <c r="CA282">
        <f ca="1">IF(BG282=-1,-1,COUNTIF($AT282:BG282,BG282)+IF(BG282=0,50,0))</f>
        <v>-1</v>
      </c>
      <c r="CB282">
        <f ca="1">IF(BH282=-1,-1,COUNTIF($AT282:BH282,BH282)+IF(BH282=0,50,0))</f>
        <v>-1</v>
      </c>
      <c r="CC282">
        <f ca="1">IF(BI282=-1,-1,COUNTIF($AT282:BI282,BI282)+IF(BI282=0,50,0))</f>
        <v>-1</v>
      </c>
      <c r="CD282">
        <f ca="1">IF(BJ282=-1,-1,COUNTIF($AT282:BJ282,BJ282)+IF(BJ282=0,50,0))</f>
        <v>-1</v>
      </c>
      <c r="CE282">
        <f ca="1">IF(BK282=-1,-1,COUNTIF($AT282:BK282,BK282)+IF(BK282=0,50,0))</f>
        <v>-1</v>
      </c>
      <c r="CF282">
        <f ca="1">IF(BL282=-1,-1,COUNTIF($AT282:BL282,BL282)+IF(BL282=0,50,0))</f>
        <v>-1</v>
      </c>
      <c r="CG282">
        <f ca="1">IF(BM282=-1,-1,COUNTIF($AT282:BM282,BM282)+IF(BM282=0,50,0))</f>
        <v>-1</v>
      </c>
      <c r="CH282">
        <f t="shared" ca="1" si="331"/>
        <v>-1</v>
      </c>
      <c r="CI282">
        <f t="shared" ca="1" si="331"/>
        <v>-1</v>
      </c>
      <c r="CJ282">
        <f t="shared" ca="1" si="331"/>
        <v>-1</v>
      </c>
      <c r="CK282">
        <f t="shared" ca="1" si="331"/>
        <v>-1</v>
      </c>
      <c r="CL282">
        <f t="shared" ca="1" si="331"/>
        <v>-1</v>
      </c>
      <c r="CM282">
        <f t="shared" ca="1" si="331"/>
        <v>-1</v>
      </c>
      <c r="CN282">
        <f t="shared" ca="1" si="331"/>
        <v>-1</v>
      </c>
      <c r="CO282">
        <f t="shared" ca="1" si="331"/>
        <v>-1</v>
      </c>
      <c r="CP282">
        <f t="shared" ca="1" si="331"/>
        <v>-1</v>
      </c>
      <c r="CQ282">
        <f t="shared" ca="1" si="331"/>
        <v>-1</v>
      </c>
      <c r="CR282">
        <f t="shared" ca="1" si="332"/>
        <v>-1</v>
      </c>
      <c r="CS282">
        <f t="shared" ca="1" si="332"/>
        <v>-1</v>
      </c>
      <c r="CT282">
        <f t="shared" ca="1" si="332"/>
        <v>-1</v>
      </c>
      <c r="CU282">
        <f t="shared" ca="1" si="332"/>
        <v>-1</v>
      </c>
      <c r="CV282">
        <f t="shared" ca="1" si="332"/>
        <v>-1</v>
      </c>
      <c r="CW282">
        <f t="shared" ca="1" si="332"/>
        <v>-1</v>
      </c>
      <c r="CX282">
        <f t="shared" ca="1" si="332"/>
        <v>-1</v>
      </c>
      <c r="CY282">
        <f t="shared" ca="1" si="332"/>
        <v>-1</v>
      </c>
      <c r="CZ282">
        <f t="shared" ca="1" si="332"/>
        <v>-1</v>
      </c>
      <c r="DA282">
        <f t="shared" ca="1" si="332"/>
        <v>-1</v>
      </c>
      <c r="DB282">
        <f t="shared" ca="1" si="333"/>
        <v>-1</v>
      </c>
      <c r="DC282">
        <f t="shared" ca="1" si="333"/>
        <v>-1</v>
      </c>
      <c r="DD282">
        <f t="shared" ca="1" si="333"/>
        <v>-1</v>
      </c>
      <c r="DE282">
        <f t="shared" ca="1" si="333"/>
        <v>-1</v>
      </c>
      <c r="DF282">
        <f t="shared" ca="1" si="333"/>
        <v>-1</v>
      </c>
      <c r="DG282">
        <f t="shared" ca="1" si="333"/>
        <v>-1</v>
      </c>
      <c r="DH282">
        <f t="shared" ca="1" si="333"/>
        <v>-1</v>
      </c>
      <c r="DI282">
        <f t="shared" ca="1" si="333"/>
        <v>-1</v>
      </c>
      <c r="DJ282">
        <f t="shared" ca="1" si="333"/>
        <v>-1</v>
      </c>
      <c r="DK282">
        <f t="shared" ca="1" si="333"/>
        <v>-1</v>
      </c>
      <c r="DL282">
        <f t="shared" ca="1" si="334"/>
        <v>-1</v>
      </c>
      <c r="DM282">
        <f t="shared" ca="1" si="334"/>
        <v>-1</v>
      </c>
      <c r="DN282">
        <f t="shared" ca="1" si="334"/>
        <v>-1</v>
      </c>
      <c r="DO282">
        <f t="shared" ca="1" si="334"/>
        <v>-1</v>
      </c>
      <c r="DP282">
        <f t="shared" ca="1" si="334"/>
        <v>-1</v>
      </c>
      <c r="DQ282">
        <f t="shared" ca="1" si="334"/>
        <v>-1</v>
      </c>
      <c r="DR282">
        <f t="shared" ca="1" si="334"/>
        <v>-1</v>
      </c>
      <c r="DS282">
        <f t="shared" ca="1" si="334"/>
        <v>-1</v>
      </c>
      <c r="DT282">
        <f t="shared" ca="1" si="334"/>
        <v>-1</v>
      </c>
      <c r="DU282">
        <f t="shared" ca="1" si="334"/>
        <v>-1</v>
      </c>
      <c r="DV282" t="str">
        <f ca="1">SUBSTITUTE(SUBSTITUTE(SUBSTITUTE(SUBSTITUTE(SUBSTITUTE(SUBSTITUTE(SUBSTITUTE(SUBSTITUTE(SUBSTITUTE(SUBSTITUTE(
SUBSTITUTE(SUBSTITUTE(SUBSTITUTE(SUBSTITUTE(SUBSTITUTE(SUBSTITUTE(SUBSTITUTE(SUBSTITUTE(SUBSTITUTE(SUBSTITUTE($AQ282,
IF($CH282=-1,"",MID($AQ282,$CH282,$DB282-$CH282+1)),IF($CH282=-1,"",VLOOKUP($BN282,구글언어코드!$K:$L,2,0))),
IF($CI282=-1,"",MID($AQ282,$CI282,$DC282-$CI282+1)),IF($CI282=-1,"",VLOOKUP($BO282,구글언어코드!$K:$L,2,0))),
IF($CJ282=-1,"",MID($AQ282,$CJ282,$DD282-$CJ282+1)),IF($CJ282=-1,"",VLOOKUP($BP282,구글언어코드!$K:$L,2,0))),
IF($CK282=-1,"",MID($AQ282,$CK282,$DE282-$CK282+1)),IF($CK282=-1,"",VLOOKUP($BQ282,구글언어코드!$K:$L,2,0))),
IF($CL282=-1,"",MID($AQ282,$CL282,$DF282-$CL282+1)),IF($CL282=-1,"",VLOOKUP($BR282,구글언어코드!$K:$L,2,0))),
IF($CM282=-1,"",MID($AQ282,$CM282,$DG282-$CM282+1)),IF($CM282=-1,"",VLOOKUP($BS282,구글언어코드!$K:$L,2,0))),
IF($CN282=-1,"",MID($AQ282,$CN282,$DH282-$CN282+1)),IF($CN282=-1,"",VLOOKUP($BT282,구글언어코드!$K:$L,2,0))),
IF($CO282=-1,"",MID($AQ282,$CO282,$DI282-$CO282+1)),IF($CO282=-1,"",VLOOKUP($BU282,구글언어코드!$K:$L,2,0))),
IF($CP282=-1,"",MID($AQ282,$CP282,$DJ282-$CP282+1)),IF($CP282=-1,"",VLOOKUP($BV282,구글언어코드!$K:$L,2,0))),
IF($CQ282=-1,"",MID($AQ282,$CQ282,$DK282-$CQ282+1)),IF($CQ282=-1,"",VLOOKUP($BW282,구글언어코드!$K:$L,2,0))),
IF($CR282=-1,"",MID($AQ282,$CR282,$DL282-$CR282+1)),IF($CR282=-1,"",VLOOKUP($BX282,구글언어코드!$K:$L,2,0))),
IF($CS282=-1,"",MID($AQ282,$CS282,$DM282-$CS282+1)),IF($CS282=-1,"",VLOOKUP($BY282,구글언어코드!$K:$L,2,0))),
IF($CT282=-1,"",MID($AQ282,$CT282,$DN282-$CT282+1)),IF($CT282=-1,"",VLOOKUP($BZ282,구글언어코드!$K:$L,2,0))),
IF($CU282=-1,"",MID($AQ282,$CU282,$DO282-$CU282+1)),IF($CU282=-1,"",VLOOKUP($CA282,구글언어코드!$K:$L,2,0))),
IF($CV282=-1,"",MID($AQ282,$CV282,$DP282-$CV282+1)),IF($CV282=-1,"",VLOOKUP($CB282,구글언어코드!$K:$L,2,0))),
IF($CW282=-1,"",MID($AQ282,$CW282,$DQ282-$CW282+1)),IF($CW282=-1,"",VLOOKUP($CC282,구글언어코드!$K:$L,2,0))),
IF($CX282=-1,"",MID($AQ282,$CX282,$DR282-$CX282+1)),IF($CX282=-1,"",VLOOKUP($CD282,구글언어코드!$K:$L,2,0))),
IF($CY282=-1,"",MID($AQ282,$CY282,$DS282-$CY282+1)),IF($CY282=-1,"",VLOOKUP($CE282,구글언어코드!$K:$L,2,0))),
IF($CZ282=-1,"",MID($AQ282,$CZ282,$DT282-$CZ282+1)),IF($CZ282=-1,"",VLOOKUP($CF282,구글언어코드!$K:$L,2,0))),
IF($DA282=-1,"",MID($AQ282,$DA282,$DU282-$DA282+1)),IF($DA282=-1,"",VLOOKUP($CG282,구글언어코드!$K:$L,2,0)))</f>
        <v>PAYBACK!</v>
      </c>
      <c r="DW282" t="str">
        <f ca="1">SUBSTITUTE(SUBSTITUTE(SUBSTITUTE(SUBSTITUTE(SUBSTITUTE(SUBSTITUTE(SUBSTITUTE(SUBSTITUTE(SUBSTITUTE(SUBSTITUTE(
SUBSTITUTE(SUBSTITUTE(SUBSTITUTE(SUBSTITUTE(SUBSTITUTE(SUBSTITUTE(SUBSTITUTE(SUBSTITUTE(SUBSTITUTE(SUBSTITUTE(DV282,
IF($CH282=-1,"",VLOOKUP($BN282,구글언어코드!$K:$L,2,0)),IF($CH282=-1,"",MID($AQ282,$CH282,$DB282-$CH282+1))),
IF($CI282=-1,"",VLOOKUP($BO282,구글언어코드!$K:$L,2,0)),IF($CI282=-1,"",MID($AQ282,$CI282,$DC282-$CI282+1))),
IF($CJ282=-1,"",VLOOKUP($BP282,구글언어코드!$K:$L,2,0)),IF($CJ282=-1,"",MID($AQ282,$CJ282,$DD282-$CJ282+1))),
IF($CK282=-1,"",VLOOKUP($BQ282,구글언어코드!$K:$L,2,0)),IF($CK282=-1,"",MID($AQ282,$CK282,$DE282-$CK282+1))),
IF($CL282=-1,"",VLOOKUP($BR282,구글언어코드!$K:$L,2,0)),IF($CL282=-1,"",MID($AQ282,$CL282,$DF282-$CL282+1))),
IF($CM282=-1,"",VLOOKUP($BS282,구글언어코드!$K:$L,2,0)),IF($CM282=-1,"",MID($AQ282,$CM282,$DG282-$CM282+1))),
IF($CN282=-1,"",VLOOKUP($BT282,구글언어코드!$K:$L,2,0)),IF($CN282=-1,"",MID($AQ282,$CN282,$DH282-$CN282+1))),
IF($CO282=-1,"",VLOOKUP($BU282,구글언어코드!$K:$L,2,0)),IF($CO282=-1,"",MID($AQ282,$CO282,$DI282-$CO282+1))),
IF($CP282=-1,"",VLOOKUP($BV282,구글언어코드!$K:$L,2,0)),IF($CP282=-1,"",MID($AQ282,$CP282,$DJ282-$CP282+1))),
IF($CQ282=-1,"",VLOOKUP($BW282,구글언어코드!$K:$L,2,0)),IF($CQ282=-1,"",MID($AQ282,$CQ282,$DK282-$CQ282+1))),
IF($CR282=-1,"",VLOOKUP($BX282,구글언어코드!$K:$L,2,0)),IF($CR282=-1,"",MID($AQ282,$CR282,$DL282-$CR282+1))),
IF($CS282=-1,"",VLOOKUP($BY282,구글언어코드!$K:$L,2,0)),IF($CS282=-1,"",MID($AQ282,$CS282,$DM282-$CS282+1))),
IF($CT282=-1,"",VLOOKUP($BZ282,구글언어코드!$K:$L,2,0)),IF($CT282=-1,"",MID($AQ282,$CT282,$DN282-$CT282+1))),
IF($CU282=-1,"",VLOOKUP($CA282,구글언어코드!$K:$L,2,0)),IF($CU282=-1,"",MID($AQ282,$CU282,$DO282-$CU282+1))),
IF($CV282=-1,"",VLOOKUP($CB282,구글언어코드!$K:$L,2,0)),IF($CV282=-1,"",MID($AQ282,$CV282,$DP282-$CV282+1))),
IF($CW282=-1,"",VLOOKUP($CC282,구글언어코드!$K:$L,2,0)),IF($CW282=-1,"",MID($AQ282,$CW282,$DQ282-$CW282+1))),
IF($CX282=-1,"",VLOOKUP($CD282,구글언어코드!$K:$L,2,0)),IF($CX282=-1,"",MID($AQ282,$CX282,$DR282-$CX282+1))),
IF($CY282=-1,"",VLOOKUP($CE282,구글언어코드!$K:$L,2,0)),IF($CY282=-1,"",MID($AQ282,$CY282,$DS282-$CY282+1))),
IF($CZ282=-1,"",VLOOKUP($CF282,구글언어코드!$K:$L,2,0)),IF($CZ282=-1,"",MID($AQ282,$CZ282,$DT282-$CZ282+1))),
IF($DA282=-1,"",VLOOKUP($CG282,구글언어코드!$K:$L,2,0)),IF($DA282=-1,"",MID($AQ282,$DA282,$DU282-$DA282+1)))</f>
        <v>PAYBACK!</v>
      </c>
      <c r="DX282">
        <f>IF(LEN(C282)-LEN(SUBSTITUTE(C282,"}",""))&lt;&gt;LEN(C282)-LEN(SUBSTITUTE(C282,"{","")),"괄호이상",(LEN(C282)-LEN(SUBSTITUTE(C282,"}",""))))</f>
        <v>0</v>
      </c>
      <c r="DY282">
        <f>IF(LEN(H282)-LEN(SUBSTITUTE(H282,"}",""))&lt;&gt;LEN(H282)-LEN(SUBSTITUTE(H282,"{","")),"괄호이상",(LEN(H282)-LEN(SUBSTITUTE(H282,"}",""))))</f>
        <v>0</v>
      </c>
      <c r="DZ282">
        <f>IF(LEN(O282)-LEN(SUBSTITUTE(O282,"}",""))&lt;&gt;LEN(O282)-LEN(SUBSTITUTE(O282,"{","")),"괄호이상",(LEN(O282)-LEN(SUBSTITUTE(O282,"}",""))))</f>
        <v>0</v>
      </c>
      <c r="EA282">
        <f>IF(LEN(P282)-LEN(SUBSTITUTE(P282,"}",""))&lt;&gt;LEN(P282)-LEN(SUBSTITUTE(P282,"{","")),"괄호이상",(LEN(P282)-LEN(SUBSTITUTE(P282,"}",""))))</f>
        <v>0</v>
      </c>
      <c r="EB282">
        <f>IF(LEN(Q282)-LEN(SUBSTITUTE(Q282,"}",""))&lt;&gt;LEN(Q282)-LEN(SUBSTITUTE(Q282,"{","")),"괄호이상",(LEN(Q282)-LEN(SUBSTITUTE(Q282,"}",""))))</f>
        <v>0</v>
      </c>
      <c r="EC282">
        <f>IF(LEN(R282)-LEN(SUBSTITUTE(R282,"}",""))&lt;&gt;LEN(R282)-LEN(SUBSTITUTE(R282,"{","")),"괄호이상",(LEN(R282)-LEN(SUBSTITUTE(R282,"}",""))))</f>
        <v>0</v>
      </c>
      <c r="ED282">
        <f>IF(LEN(S282)-LEN(SUBSTITUTE(S282,"}",""))&lt;&gt;LEN(S282)-LEN(SUBSTITUTE(S282,"{","")),"괄호이상",(LEN(S282)-LEN(SUBSTITUTE(S282,"}",""))))</f>
        <v>0</v>
      </c>
      <c r="EE282">
        <f>IF(LEN(T282)-LEN(SUBSTITUTE(T282,"}",""))&lt;&gt;LEN(T282)-LEN(SUBSTITUTE(T282,"{","")),"괄호이상",(LEN(T282)-LEN(SUBSTITUTE(T282,"}",""))))</f>
        <v>0</v>
      </c>
      <c r="EF282">
        <f>IF(LEN(U282)-LEN(SUBSTITUTE(U282,"}",""))&lt;&gt;LEN(U282)-LEN(SUBSTITUTE(U282,"{","")),"괄호이상",(LEN(U282)-LEN(SUBSTITUTE(U282,"}",""))))</f>
        <v>0</v>
      </c>
      <c r="EG282">
        <f>IF(LEN(V282)-LEN(SUBSTITUTE(V282,"}",""))&lt;&gt;LEN(V282)-LEN(SUBSTITUTE(V282,"{","")),"괄호이상",(LEN(V282)-LEN(SUBSTITUTE(V282,"}",""))))</f>
        <v>0</v>
      </c>
      <c r="EH282">
        <f>IF(LEN(W282)-LEN(SUBSTITUTE(W282,"}",""))&lt;&gt;LEN(W282)-LEN(SUBSTITUTE(W282,"{","")),"괄호이상",(LEN(W282)-LEN(SUBSTITUTE(W282,"}",""))))</f>
        <v>0</v>
      </c>
      <c r="EI282">
        <f>IF(LEN(X282)-LEN(SUBSTITUTE(X282,"}",""))&lt;&gt;LEN(X282)-LEN(SUBSTITUTE(X282,"{","")),"괄호이상",(LEN(X282)-LEN(SUBSTITUTE(X282,"}",""))))</f>
        <v>0</v>
      </c>
      <c r="EJ282">
        <f>IF(LEN(Y282)-LEN(SUBSTITUTE(Y282,"}",""))&lt;&gt;LEN(Y282)-LEN(SUBSTITUTE(Y282,"{","")),"괄호이상",(LEN(Y282)-LEN(SUBSTITUTE(Y282,"}",""))))</f>
        <v>0</v>
      </c>
      <c r="EK282">
        <f>IF(LEN(Z282)-LEN(SUBSTITUTE(Z282,"}",""))&lt;&gt;LEN(Z282)-LEN(SUBSTITUTE(Z282,"{","")),"괄호이상",(LEN(Z282)-LEN(SUBSTITUTE(Z282,"}",""))))</f>
        <v>0</v>
      </c>
      <c r="EL282">
        <f>IF(LEN(AA282)-LEN(SUBSTITUTE(AA282,"}",""))&lt;&gt;LEN(AA282)-LEN(SUBSTITUTE(AA282,"{","")),"괄호이상",(LEN(AA282)-LEN(SUBSTITUTE(AA282,"}",""))))</f>
        <v>0</v>
      </c>
      <c r="EM282">
        <f>IF(LEN(AB282)-LEN(SUBSTITUTE(AB282,"}",""))&lt;&gt;LEN(AB282)-LEN(SUBSTITUTE(AB282,"{","")),"괄호이상",(LEN(AB282)-LEN(SUBSTITUTE(AB282,"}",""))))</f>
        <v>0</v>
      </c>
      <c r="EN282">
        <f>IF(LEN(AC282)-LEN(SUBSTITUTE(AC282,"}",""))&lt;&gt;LEN(AC282)-LEN(SUBSTITUTE(AC282,"{","")),"괄호이상",(LEN(AC282)-LEN(SUBSTITUTE(AC282,"}",""))))</f>
        <v>0</v>
      </c>
      <c r="EO282">
        <f>IF(LEN(AD282)-LEN(SUBSTITUTE(AD282,"}",""))&lt;&gt;LEN(AD282)-LEN(SUBSTITUTE(AD282,"{","")),"괄호이상",(LEN(AD282)-LEN(SUBSTITUTE(AD282,"}",""))))</f>
        <v>0</v>
      </c>
      <c r="EP282">
        <f>IF(LEN(AE282)-LEN(SUBSTITUTE(AE282,"}",""))&lt;&gt;LEN(AE282)-LEN(SUBSTITUTE(AE282,"{","")),"괄호이상",(LEN(AE282)-LEN(SUBSTITUTE(AE282,"}",""))))</f>
        <v>0</v>
      </c>
      <c r="EQ282">
        <f>IF(LEN(AF282)-LEN(SUBSTITUTE(AF282,"}",""))&lt;&gt;LEN(AF282)-LEN(SUBSTITUTE(AF282,"{","")),"괄호이상",(LEN(AF282)-LEN(SUBSTITUTE(AF282,"}",""))))</f>
        <v>0</v>
      </c>
      <c r="ER282">
        <f>IF(LEN(AG282)-LEN(SUBSTITUTE(AG282,"}",""))&lt;&gt;LEN(AG282)-LEN(SUBSTITUTE(AG282,"{","")),"괄호이상",(LEN(AG282)-LEN(SUBSTITUTE(AG282,"}",""))))</f>
        <v>0</v>
      </c>
      <c r="ES282">
        <f>IF(LEN(AH282)-LEN(SUBSTITUTE(AH282,"}",""))&lt;&gt;LEN(AH282)-LEN(SUBSTITUTE(AH282,"{","")),"괄호이상",(LEN(AH282)-LEN(SUBSTITUTE(AH282,"}",""))))</f>
        <v>0</v>
      </c>
      <c r="ET282">
        <f>IF(LEN(AI282)-LEN(SUBSTITUTE(AI282,"}",""))&lt;&gt;LEN(AI282)-LEN(SUBSTITUTE(AI282,"{","")),"괄호이상",(LEN(AI282)-LEN(SUBSTITUTE(AI282,"}",""))))</f>
        <v>0</v>
      </c>
      <c r="EU282">
        <f>IF(LEN(AJ282)-LEN(SUBSTITUTE(AJ282,"}",""))&lt;&gt;LEN(AJ282)-LEN(SUBSTITUTE(AJ282,"{","")),"괄호이상",(LEN(AJ282)-LEN(SUBSTITUTE(AJ282,"}",""))))</f>
        <v>0</v>
      </c>
      <c r="EV282">
        <f>IF(LEN(AK282)-LEN(SUBSTITUTE(AK282,"}",""))&lt;&gt;LEN(AK282)-LEN(SUBSTITUTE(AK282,"{","")),"괄호이상",(LEN(AK282)-LEN(SUBSTITUTE(AK282,"}",""))))</f>
        <v>0</v>
      </c>
      <c r="EW282">
        <f>IF(LEN(AL282)-LEN(SUBSTITUTE(AL282,"}",""))&lt;&gt;LEN(AL282)-LEN(SUBSTITUTE(AL282,"{","")),"괄호이상",(LEN(AL282)-LEN(SUBSTITUTE(AL282,"}",""))))</f>
        <v>0</v>
      </c>
      <c r="EX282">
        <f>IF(LEN(AM282)-LEN(SUBSTITUTE(AM282,"}",""))&lt;&gt;LEN(AM282)-LEN(SUBSTITUTE(AM282,"{","")),"괄호이상",(LEN(AM282)-LEN(SUBSTITUTE(AM282,"}",""))))</f>
        <v>0</v>
      </c>
      <c r="EY282">
        <f>IF(LEN(AN282)-LEN(SUBSTITUTE(AN282,"}",""))&lt;&gt;LEN(AN282)-LEN(SUBSTITUTE(AN282,"{","")),"괄호이상",(LEN(AN282)-LEN(SUBSTITUTE(AN282,"}",""))))</f>
        <v>0</v>
      </c>
      <c r="EZ282">
        <f>IF(LEN(AO282)-LEN(SUBSTITUTE(AO282,"}",""))&lt;&gt;LEN(AO282)-LEN(SUBSTITUTE(AO282,"{","")),"괄호이상",(LEN(AO282)-LEN(SUBSTITUTE(AO282,"}",""))))</f>
        <v>0</v>
      </c>
      <c r="FA282">
        <f>IF(LEN(AP282)-LEN(SUBSTITUTE(AP282,"}",""))&lt;&gt;LEN(AP282)-LEN(SUBSTITUTE(AP282,"{","")),"괄호이상",(LEN(AP282)-LEN(SUBSTITUTE(AP282,"}",""))))</f>
        <v>0</v>
      </c>
      <c r="FB282" t="str">
        <f t="array" ref="FB282">IF(SUM(IF($DX282-DX282:FA282&gt;0,1,0))&gt;0,"여기","")</f>
        <v/>
      </c>
      <c r="FC282">
        <f>IF(LEN(C282)-LEN(SUBSTITUTE(C282,"&gt;",""))&lt;&gt;LEN(C282)-LEN(SUBSTITUTE(C282,"&lt;","")),"괄호이상",(LEN(C282)-LEN(SUBSTITUTE(C282,"&gt;","")))/2)</f>
        <v>0</v>
      </c>
      <c r="FD282">
        <f>IF(LEN(H282)-LEN(SUBSTITUTE(H282,"&gt;",""))&lt;&gt;LEN(H282)-LEN(SUBSTITUTE(H282,"&lt;","")),"괄호이상",(LEN(H282)-LEN(SUBSTITUTE(H282,"&gt;","")))/2)</f>
        <v>0</v>
      </c>
      <c r="FE282">
        <f>IF(LEN(O282)-LEN(SUBSTITUTE(O282,"&gt;",""))&lt;&gt;LEN(O282)-LEN(SUBSTITUTE(O282,"&lt;","")),"괄호이상",(LEN(O282)-LEN(SUBSTITUTE(O282,"&gt;","")))/2)</f>
        <v>0</v>
      </c>
      <c r="FF282">
        <f>IF(LEN(P282)-LEN(SUBSTITUTE(P282,"&gt;",""))&lt;&gt;LEN(P282)-LEN(SUBSTITUTE(P282,"&lt;","")),"괄호이상",(LEN(P282)-LEN(SUBSTITUTE(P282,"&gt;","")))/2)</f>
        <v>0</v>
      </c>
      <c r="FG282">
        <f>IF(LEN(Q282)-LEN(SUBSTITUTE(Q282,"&gt;",""))&lt;&gt;LEN(Q282)-LEN(SUBSTITUTE(Q282,"&lt;","")),"괄호이상",(LEN(Q282)-LEN(SUBSTITUTE(Q282,"&gt;","")))/2)</f>
        <v>0</v>
      </c>
      <c r="FH282">
        <f>IF(LEN(R282)-LEN(SUBSTITUTE(R282,"&gt;",""))&lt;&gt;LEN(R282)-LEN(SUBSTITUTE(R282,"&lt;","")),"괄호이상",(LEN(R282)-LEN(SUBSTITUTE(R282,"&gt;","")))/2)</f>
        <v>0</v>
      </c>
      <c r="FI282">
        <f>IF(LEN(S282)-LEN(SUBSTITUTE(S282,"&gt;",""))&lt;&gt;LEN(S282)-LEN(SUBSTITUTE(S282,"&lt;","")),"괄호이상",(LEN(S282)-LEN(SUBSTITUTE(S282,"&gt;","")))/2)</f>
        <v>0</v>
      </c>
      <c r="FJ282">
        <f>IF(LEN(T282)-LEN(SUBSTITUTE(T282,"&gt;",""))&lt;&gt;LEN(T282)-LEN(SUBSTITUTE(T282,"&lt;","")),"괄호이상",(LEN(T282)-LEN(SUBSTITUTE(T282,"&gt;","")))/2)</f>
        <v>0</v>
      </c>
      <c r="FK282">
        <f>IF(LEN(U282)-LEN(SUBSTITUTE(U282,"&gt;",""))&lt;&gt;LEN(U282)-LEN(SUBSTITUTE(U282,"&lt;","")),"괄호이상",(LEN(U282)-LEN(SUBSTITUTE(U282,"&gt;","")))/2)</f>
        <v>0</v>
      </c>
      <c r="FL282">
        <f>IF(LEN(V282)-LEN(SUBSTITUTE(V282,"&gt;",""))&lt;&gt;LEN(V282)-LEN(SUBSTITUTE(V282,"&lt;","")),"괄호이상",(LEN(V282)-LEN(SUBSTITUTE(V282,"&gt;","")))/2)</f>
        <v>0</v>
      </c>
      <c r="FM282">
        <f>IF(LEN(W282)-LEN(SUBSTITUTE(W282,"&gt;",""))&lt;&gt;LEN(W282)-LEN(SUBSTITUTE(W282,"&lt;","")),"괄호이상",(LEN(W282)-LEN(SUBSTITUTE(W282,"&gt;","")))/2)</f>
        <v>0</v>
      </c>
      <c r="FN282">
        <f>IF(LEN(X282)-LEN(SUBSTITUTE(X282,"&gt;",""))&lt;&gt;LEN(X282)-LEN(SUBSTITUTE(X282,"&lt;","")),"괄호이상",(LEN(X282)-LEN(SUBSTITUTE(X282,"&gt;","")))/2)</f>
        <v>0</v>
      </c>
      <c r="FO282">
        <f>IF(LEN(Y282)-LEN(SUBSTITUTE(Y282,"&gt;",""))&lt;&gt;LEN(Y282)-LEN(SUBSTITUTE(Y282,"&lt;","")),"괄호이상",(LEN(Y282)-LEN(SUBSTITUTE(Y282,"&gt;","")))/2)</f>
        <v>0</v>
      </c>
      <c r="FP282">
        <f>IF(LEN(Z282)-LEN(SUBSTITUTE(Z282,"&gt;",""))&lt;&gt;LEN(Z282)-LEN(SUBSTITUTE(Z282,"&lt;","")),"괄호이상",(LEN(Z282)-LEN(SUBSTITUTE(Z282,"&gt;","")))/2)</f>
        <v>0</v>
      </c>
      <c r="FQ282">
        <f>IF(LEN(AA282)-LEN(SUBSTITUTE(AA282,"&gt;",""))&lt;&gt;LEN(AA282)-LEN(SUBSTITUTE(AA282,"&lt;","")),"괄호이상",(LEN(AA282)-LEN(SUBSTITUTE(AA282,"&gt;","")))/2)</f>
        <v>0</v>
      </c>
      <c r="FR282">
        <f>IF(LEN(AB282)-LEN(SUBSTITUTE(AB282,"&gt;",""))&lt;&gt;LEN(AB282)-LEN(SUBSTITUTE(AB282,"&lt;","")),"괄호이상",(LEN(AB282)-LEN(SUBSTITUTE(AB282,"&gt;","")))/2)</f>
        <v>0</v>
      </c>
      <c r="FS282">
        <f>IF(LEN(AC282)-LEN(SUBSTITUTE(AC282,"&gt;",""))&lt;&gt;LEN(AC282)-LEN(SUBSTITUTE(AC282,"&lt;","")),"괄호이상",(LEN(AC282)-LEN(SUBSTITUTE(AC282,"&gt;","")))/2)</f>
        <v>0</v>
      </c>
      <c r="FT282">
        <f>IF(LEN(AD282)-LEN(SUBSTITUTE(AD282,"&gt;",""))&lt;&gt;LEN(AD282)-LEN(SUBSTITUTE(AD282,"&lt;","")),"괄호이상",(LEN(AD282)-LEN(SUBSTITUTE(AD282,"&gt;","")))/2)</f>
        <v>0</v>
      </c>
      <c r="FU282">
        <f>IF(LEN(AE282)-LEN(SUBSTITUTE(AE282,"&gt;",""))&lt;&gt;LEN(AE282)-LEN(SUBSTITUTE(AE282,"&lt;","")),"괄호이상",(LEN(AE282)-LEN(SUBSTITUTE(AE282,"&gt;","")))/2)</f>
        <v>0</v>
      </c>
      <c r="FV282">
        <f>IF(LEN(AF282)-LEN(SUBSTITUTE(AF282,"&gt;",""))&lt;&gt;LEN(AF282)-LEN(SUBSTITUTE(AF282,"&lt;","")),"괄호이상",(LEN(AF282)-LEN(SUBSTITUTE(AF282,"&gt;","")))/2)</f>
        <v>0</v>
      </c>
      <c r="FW282">
        <f>IF(LEN(AG282)-LEN(SUBSTITUTE(AG282,"&gt;",""))&lt;&gt;LEN(AG282)-LEN(SUBSTITUTE(AG282,"&lt;","")),"괄호이상",(LEN(AG282)-LEN(SUBSTITUTE(AG282,"&gt;","")))/2)</f>
        <v>0</v>
      </c>
      <c r="FX282">
        <f>IF(LEN(AH282)-LEN(SUBSTITUTE(AH282,"&gt;",""))&lt;&gt;LEN(AH282)-LEN(SUBSTITUTE(AH282,"&lt;","")),"괄호이상",(LEN(AH282)-LEN(SUBSTITUTE(AH282,"&gt;","")))/2)</f>
        <v>0</v>
      </c>
      <c r="FY282">
        <f>IF(LEN(AI282)-LEN(SUBSTITUTE(AI282,"&gt;",""))&lt;&gt;LEN(AI282)-LEN(SUBSTITUTE(AI282,"&lt;","")),"괄호이상",(LEN(AI282)-LEN(SUBSTITUTE(AI282,"&gt;","")))/2)</f>
        <v>0</v>
      </c>
      <c r="FZ282">
        <f>IF(LEN(AJ282)-LEN(SUBSTITUTE(AJ282,"&gt;",""))&lt;&gt;LEN(AJ282)-LEN(SUBSTITUTE(AJ282,"&lt;","")),"괄호이상",(LEN(AJ282)-LEN(SUBSTITUTE(AJ282,"&gt;","")))/2)</f>
        <v>0</v>
      </c>
      <c r="GA282">
        <f>IF(LEN(AK282)-LEN(SUBSTITUTE(AK282,"&gt;",""))&lt;&gt;LEN(AK282)-LEN(SUBSTITUTE(AK282,"&lt;","")),"괄호이상",(LEN(AK282)-LEN(SUBSTITUTE(AK282,"&gt;","")))/2)</f>
        <v>0</v>
      </c>
      <c r="GB282">
        <f>IF(LEN(AL282)-LEN(SUBSTITUTE(AL282,"&gt;",""))&lt;&gt;LEN(AL282)-LEN(SUBSTITUTE(AL282,"&lt;","")),"괄호이상",(LEN(AL282)-LEN(SUBSTITUTE(AL282,"&gt;","")))/2)</f>
        <v>0</v>
      </c>
      <c r="GC282">
        <f>IF(LEN(AM282)-LEN(SUBSTITUTE(AM282,"&gt;",""))&lt;&gt;LEN(AM282)-LEN(SUBSTITUTE(AM282,"&lt;","")),"괄호이상",(LEN(AM282)-LEN(SUBSTITUTE(AM282,"&gt;","")))/2)</f>
        <v>0</v>
      </c>
      <c r="GD282">
        <f>IF(LEN(AN282)-LEN(SUBSTITUTE(AN282,"&gt;",""))&lt;&gt;LEN(AN282)-LEN(SUBSTITUTE(AN282,"&lt;","")),"괄호이상",(LEN(AN282)-LEN(SUBSTITUTE(AN282,"&gt;","")))/2)</f>
        <v>0</v>
      </c>
      <c r="GE282">
        <f>IF(LEN(AO282)-LEN(SUBSTITUTE(AO282,"&gt;",""))&lt;&gt;LEN(AO282)-LEN(SUBSTITUTE(AO282,"&lt;","")),"괄호이상",(LEN(AO282)-LEN(SUBSTITUTE(AO282,"&gt;","")))/2)</f>
        <v>0</v>
      </c>
      <c r="GF282">
        <f>IF(LEN(AP282)-LEN(SUBSTITUTE(AP282,"&gt;",""))&lt;&gt;LEN(AP282)-LEN(SUBSTITUTE(AP282,"&lt;","")),"괄호이상",(LEN(AP282)-LEN(SUBSTITUTE(AP282,"&gt;","")))/2)</f>
        <v>0</v>
      </c>
      <c r="GG282" t="str">
        <f t="array" ref="GG282">IF(SUM(IF($FC282-FC282:GF282&gt;0,1,0))&gt;0,"여기","")</f>
        <v/>
      </c>
      <c r="GH282" t="str">
        <f t="shared" si="239"/>
        <v/>
      </c>
    </row>
    <row r="283" spans="1:190" x14ac:dyDescent="0.3">
      <c r="A283" t="s">
        <v>719</v>
      </c>
      <c r="B283">
        <f t="shared" si="237"/>
        <v>1</v>
      </c>
      <c r="C283" t="s">
        <v>720</v>
      </c>
      <c r="E283" t="str">
        <f t="shared" si="213"/>
        <v>치명타!</v>
      </c>
      <c r="G283" t="s">
        <v>2346</v>
      </c>
      <c r="H283" t="s">
        <v>721</v>
      </c>
      <c r="J283" s="1" t="str">
        <f t="shared" si="214"/>
        <v>CRITICAL!</v>
      </c>
      <c r="L283">
        <v>1</v>
      </c>
      <c r="M283">
        <v>1</v>
      </c>
      <c r="O283" t="s">
        <v>2347</v>
      </c>
      <c r="P283" t="s">
        <v>2348</v>
      </c>
      <c r="Q283" t="s">
        <v>2348</v>
      </c>
      <c r="R283" t="s">
        <v>9512</v>
      </c>
      <c r="S283" t="s">
        <v>9513</v>
      </c>
      <c r="T283" t="s">
        <v>9517</v>
      </c>
      <c r="U283" t="s">
        <v>9518</v>
      </c>
      <c r="V283" t="s">
        <v>9523</v>
      </c>
      <c r="W283" t="s">
        <v>9525</v>
      </c>
      <c r="X283" t="s">
        <v>2349</v>
      </c>
      <c r="Y283" t="s">
        <v>9529</v>
      </c>
      <c r="Z283" t="s">
        <v>9521</v>
      </c>
      <c r="AA283" t="s">
        <v>9506</v>
      </c>
      <c r="AB283" t="s">
        <v>9507</v>
      </c>
      <c r="AC283" t="s">
        <v>9508</v>
      </c>
      <c r="AD283" t="s">
        <v>9509</v>
      </c>
      <c r="AE283" t="s">
        <v>9510</v>
      </c>
      <c r="AF283" t="s">
        <v>9511</v>
      </c>
      <c r="AG283" t="s">
        <v>9514</v>
      </c>
      <c r="AH283" t="s">
        <v>9515</v>
      </c>
      <c r="AI283" t="s">
        <v>9516</v>
      </c>
      <c r="AJ283" t="s">
        <v>9519</v>
      </c>
      <c r="AK283" t="s">
        <v>9520</v>
      </c>
      <c r="AL283" t="s">
        <v>9522</v>
      </c>
      <c r="AM283" t="s">
        <v>9524</v>
      </c>
      <c r="AN283" t="s">
        <v>9526</v>
      </c>
      <c r="AO283" t="s">
        <v>9527</v>
      </c>
      <c r="AP283" t="s">
        <v>9528</v>
      </c>
      <c r="AQ283" t="str">
        <f t="shared" si="238"/>
        <v>CRITICAL!</v>
      </c>
      <c r="AR283">
        <f t="shared" si="215"/>
        <v>0</v>
      </c>
      <c r="AS283">
        <f t="shared" si="216"/>
        <v>0</v>
      </c>
      <c r="AT283">
        <f t="shared" ca="1" si="217"/>
        <v>-1</v>
      </c>
      <c r="AU283">
        <f t="shared" ca="1" si="218"/>
        <v>-1</v>
      </c>
      <c r="AV283">
        <f t="shared" ca="1" si="219"/>
        <v>-1</v>
      </c>
      <c r="AW283">
        <f t="shared" ca="1" si="220"/>
        <v>-1</v>
      </c>
      <c r="AX283">
        <f t="shared" ca="1" si="221"/>
        <v>-1</v>
      </c>
      <c r="AY283">
        <f t="shared" ca="1" si="222"/>
        <v>-1</v>
      </c>
      <c r="AZ283">
        <f t="shared" ca="1" si="223"/>
        <v>-1</v>
      </c>
      <c r="BA283">
        <f t="shared" ca="1" si="224"/>
        <v>-1</v>
      </c>
      <c r="BB283">
        <f t="shared" ca="1" si="225"/>
        <v>-1</v>
      </c>
      <c r="BC283">
        <f t="shared" ca="1" si="226"/>
        <v>-1</v>
      </c>
      <c r="BD283">
        <f t="shared" ca="1" si="227"/>
        <v>-1</v>
      </c>
      <c r="BE283">
        <f t="shared" ca="1" si="228"/>
        <v>-1</v>
      </c>
      <c r="BF283">
        <f t="shared" ca="1" si="229"/>
        <v>-1</v>
      </c>
      <c r="BG283">
        <f t="shared" ca="1" si="230"/>
        <v>-1</v>
      </c>
      <c r="BH283">
        <f t="shared" ca="1" si="231"/>
        <v>-1</v>
      </c>
      <c r="BI283">
        <f t="shared" ca="1" si="232"/>
        <v>-1</v>
      </c>
      <c r="BJ283">
        <f t="shared" ca="1" si="233"/>
        <v>-1</v>
      </c>
      <c r="BK283">
        <f t="shared" ca="1" si="234"/>
        <v>-1</v>
      </c>
      <c r="BL283">
        <f t="shared" ca="1" si="235"/>
        <v>-1</v>
      </c>
      <c r="BM283">
        <f t="shared" ca="1" si="236"/>
        <v>-1</v>
      </c>
      <c r="BN283">
        <f ca="1">IF(AT283=-1,-1,COUNTIF($AT283:AT283,AT283)+IF(AT283=0,50,0))</f>
        <v>-1</v>
      </c>
      <c r="BO283">
        <f ca="1">IF(AU283=-1,-1,COUNTIF($AT283:AU283,AU283)+IF(AU283=0,50,0))</f>
        <v>-1</v>
      </c>
      <c r="BP283">
        <f ca="1">IF(AV283=-1,-1,COUNTIF($AT283:AV283,AV283)+IF(AV283=0,50,0))</f>
        <v>-1</v>
      </c>
      <c r="BQ283">
        <f ca="1">IF(AW283=-1,-1,COUNTIF($AT283:AW283,AW283)+IF(AW283=0,50,0))</f>
        <v>-1</v>
      </c>
      <c r="BR283">
        <f ca="1">IF(AX283=-1,-1,COUNTIF($AT283:AX283,AX283)+IF(AX283=0,50,0))</f>
        <v>-1</v>
      </c>
      <c r="BS283">
        <f ca="1">IF(AY283=-1,-1,COUNTIF($AT283:AY283,AY283)+IF(AY283=0,50,0))</f>
        <v>-1</v>
      </c>
      <c r="BT283">
        <f ca="1">IF(AZ283=-1,-1,COUNTIF($AT283:AZ283,AZ283)+IF(AZ283=0,50,0))</f>
        <v>-1</v>
      </c>
      <c r="BU283">
        <f ca="1">IF(BA283=-1,-1,COUNTIF($AT283:BA283,BA283)+IF(BA283=0,50,0))</f>
        <v>-1</v>
      </c>
      <c r="BV283">
        <f ca="1">IF(BB283=-1,-1,COUNTIF($AT283:BB283,BB283)+IF(BB283=0,50,0))</f>
        <v>-1</v>
      </c>
      <c r="BW283">
        <f ca="1">IF(BC283=-1,-1,COUNTIF($AT283:BC283,BC283)+IF(BC283=0,50,0))</f>
        <v>-1</v>
      </c>
      <c r="BX283">
        <f ca="1">IF(BD283=-1,-1,COUNTIF($AT283:BD283,BD283)+IF(BD283=0,50,0))</f>
        <v>-1</v>
      </c>
      <c r="BY283">
        <f ca="1">IF(BE283=-1,-1,COUNTIF($AT283:BE283,BE283)+IF(BE283=0,50,0))</f>
        <v>-1</v>
      </c>
      <c r="BZ283">
        <f ca="1">IF(BF283=-1,-1,COUNTIF($AT283:BF283,BF283)+IF(BF283=0,50,0))</f>
        <v>-1</v>
      </c>
      <c r="CA283">
        <f ca="1">IF(BG283=-1,-1,COUNTIF($AT283:BG283,BG283)+IF(BG283=0,50,0))</f>
        <v>-1</v>
      </c>
      <c r="CB283">
        <f ca="1">IF(BH283=-1,-1,COUNTIF($AT283:BH283,BH283)+IF(BH283=0,50,0))</f>
        <v>-1</v>
      </c>
      <c r="CC283">
        <f ca="1">IF(BI283=-1,-1,COUNTIF($AT283:BI283,BI283)+IF(BI283=0,50,0))</f>
        <v>-1</v>
      </c>
      <c r="CD283">
        <f ca="1">IF(BJ283=-1,-1,COUNTIF($AT283:BJ283,BJ283)+IF(BJ283=0,50,0))</f>
        <v>-1</v>
      </c>
      <c r="CE283">
        <f ca="1">IF(BK283=-1,-1,COUNTIF($AT283:BK283,BK283)+IF(BK283=0,50,0))</f>
        <v>-1</v>
      </c>
      <c r="CF283">
        <f ca="1">IF(BL283=-1,-1,COUNTIF($AT283:BL283,BL283)+IF(BL283=0,50,0))</f>
        <v>-1</v>
      </c>
      <c r="CG283">
        <f ca="1">IF(BM283=-1,-1,COUNTIF($AT283:BM283,BM283)+IF(BM283=0,50,0))</f>
        <v>-1</v>
      </c>
      <c r="CH283">
        <f t="shared" ca="1" si="331"/>
        <v>-1</v>
      </c>
      <c r="CI283">
        <f t="shared" ca="1" si="331"/>
        <v>-1</v>
      </c>
      <c r="CJ283">
        <f t="shared" ca="1" si="331"/>
        <v>-1</v>
      </c>
      <c r="CK283">
        <f t="shared" ca="1" si="331"/>
        <v>-1</v>
      </c>
      <c r="CL283">
        <f t="shared" ca="1" si="331"/>
        <v>-1</v>
      </c>
      <c r="CM283">
        <f t="shared" ca="1" si="331"/>
        <v>-1</v>
      </c>
      <c r="CN283">
        <f t="shared" ca="1" si="331"/>
        <v>-1</v>
      </c>
      <c r="CO283">
        <f t="shared" ca="1" si="331"/>
        <v>-1</v>
      </c>
      <c r="CP283">
        <f t="shared" ca="1" si="331"/>
        <v>-1</v>
      </c>
      <c r="CQ283">
        <f t="shared" ca="1" si="331"/>
        <v>-1</v>
      </c>
      <c r="CR283">
        <f t="shared" ca="1" si="332"/>
        <v>-1</v>
      </c>
      <c r="CS283">
        <f t="shared" ca="1" si="332"/>
        <v>-1</v>
      </c>
      <c r="CT283">
        <f t="shared" ca="1" si="332"/>
        <v>-1</v>
      </c>
      <c r="CU283">
        <f t="shared" ca="1" si="332"/>
        <v>-1</v>
      </c>
      <c r="CV283">
        <f t="shared" ca="1" si="332"/>
        <v>-1</v>
      </c>
      <c r="CW283">
        <f t="shared" ca="1" si="332"/>
        <v>-1</v>
      </c>
      <c r="CX283">
        <f t="shared" ca="1" si="332"/>
        <v>-1</v>
      </c>
      <c r="CY283">
        <f t="shared" ca="1" si="332"/>
        <v>-1</v>
      </c>
      <c r="CZ283">
        <f t="shared" ca="1" si="332"/>
        <v>-1</v>
      </c>
      <c r="DA283">
        <f t="shared" ca="1" si="332"/>
        <v>-1</v>
      </c>
      <c r="DB283">
        <f t="shared" ca="1" si="333"/>
        <v>-1</v>
      </c>
      <c r="DC283">
        <f t="shared" ca="1" si="333"/>
        <v>-1</v>
      </c>
      <c r="DD283">
        <f t="shared" ca="1" si="333"/>
        <v>-1</v>
      </c>
      <c r="DE283">
        <f t="shared" ca="1" si="333"/>
        <v>-1</v>
      </c>
      <c r="DF283">
        <f t="shared" ca="1" si="333"/>
        <v>-1</v>
      </c>
      <c r="DG283">
        <f t="shared" ca="1" si="333"/>
        <v>-1</v>
      </c>
      <c r="DH283">
        <f t="shared" ca="1" si="333"/>
        <v>-1</v>
      </c>
      <c r="DI283">
        <f t="shared" ca="1" si="333"/>
        <v>-1</v>
      </c>
      <c r="DJ283">
        <f t="shared" ca="1" si="333"/>
        <v>-1</v>
      </c>
      <c r="DK283">
        <f t="shared" ca="1" si="333"/>
        <v>-1</v>
      </c>
      <c r="DL283">
        <f t="shared" ca="1" si="334"/>
        <v>-1</v>
      </c>
      <c r="DM283">
        <f t="shared" ca="1" si="334"/>
        <v>-1</v>
      </c>
      <c r="DN283">
        <f t="shared" ca="1" si="334"/>
        <v>-1</v>
      </c>
      <c r="DO283">
        <f t="shared" ca="1" si="334"/>
        <v>-1</v>
      </c>
      <c r="DP283">
        <f t="shared" ca="1" si="334"/>
        <v>-1</v>
      </c>
      <c r="DQ283">
        <f t="shared" ca="1" si="334"/>
        <v>-1</v>
      </c>
      <c r="DR283">
        <f t="shared" ca="1" si="334"/>
        <v>-1</v>
      </c>
      <c r="DS283">
        <f t="shared" ca="1" si="334"/>
        <v>-1</v>
      </c>
      <c r="DT283">
        <f t="shared" ca="1" si="334"/>
        <v>-1</v>
      </c>
      <c r="DU283">
        <f t="shared" ca="1" si="334"/>
        <v>-1</v>
      </c>
      <c r="DV283" t="str">
        <f ca="1">SUBSTITUTE(SUBSTITUTE(SUBSTITUTE(SUBSTITUTE(SUBSTITUTE(SUBSTITUTE(SUBSTITUTE(SUBSTITUTE(SUBSTITUTE(SUBSTITUTE(
SUBSTITUTE(SUBSTITUTE(SUBSTITUTE(SUBSTITUTE(SUBSTITUTE(SUBSTITUTE(SUBSTITUTE(SUBSTITUTE(SUBSTITUTE(SUBSTITUTE($AQ283,
IF($CH283=-1,"",MID($AQ283,$CH283,$DB283-$CH283+1)),IF($CH283=-1,"",VLOOKUP($BN283,구글언어코드!$K:$L,2,0))),
IF($CI283=-1,"",MID($AQ283,$CI283,$DC283-$CI283+1)),IF($CI283=-1,"",VLOOKUP($BO283,구글언어코드!$K:$L,2,0))),
IF($CJ283=-1,"",MID($AQ283,$CJ283,$DD283-$CJ283+1)),IF($CJ283=-1,"",VLOOKUP($BP283,구글언어코드!$K:$L,2,0))),
IF($CK283=-1,"",MID($AQ283,$CK283,$DE283-$CK283+1)),IF($CK283=-1,"",VLOOKUP($BQ283,구글언어코드!$K:$L,2,0))),
IF($CL283=-1,"",MID($AQ283,$CL283,$DF283-$CL283+1)),IF($CL283=-1,"",VLOOKUP($BR283,구글언어코드!$K:$L,2,0))),
IF($CM283=-1,"",MID($AQ283,$CM283,$DG283-$CM283+1)),IF($CM283=-1,"",VLOOKUP($BS283,구글언어코드!$K:$L,2,0))),
IF($CN283=-1,"",MID($AQ283,$CN283,$DH283-$CN283+1)),IF($CN283=-1,"",VLOOKUP($BT283,구글언어코드!$K:$L,2,0))),
IF($CO283=-1,"",MID($AQ283,$CO283,$DI283-$CO283+1)),IF($CO283=-1,"",VLOOKUP($BU283,구글언어코드!$K:$L,2,0))),
IF($CP283=-1,"",MID($AQ283,$CP283,$DJ283-$CP283+1)),IF($CP283=-1,"",VLOOKUP($BV283,구글언어코드!$K:$L,2,0))),
IF($CQ283=-1,"",MID($AQ283,$CQ283,$DK283-$CQ283+1)),IF($CQ283=-1,"",VLOOKUP($BW283,구글언어코드!$K:$L,2,0))),
IF($CR283=-1,"",MID($AQ283,$CR283,$DL283-$CR283+1)),IF($CR283=-1,"",VLOOKUP($BX283,구글언어코드!$K:$L,2,0))),
IF($CS283=-1,"",MID($AQ283,$CS283,$DM283-$CS283+1)),IF($CS283=-1,"",VLOOKUP($BY283,구글언어코드!$K:$L,2,0))),
IF($CT283=-1,"",MID($AQ283,$CT283,$DN283-$CT283+1)),IF($CT283=-1,"",VLOOKUP($BZ283,구글언어코드!$K:$L,2,0))),
IF($CU283=-1,"",MID($AQ283,$CU283,$DO283-$CU283+1)),IF($CU283=-1,"",VLOOKUP($CA283,구글언어코드!$K:$L,2,0))),
IF($CV283=-1,"",MID($AQ283,$CV283,$DP283-$CV283+1)),IF($CV283=-1,"",VLOOKUP($CB283,구글언어코드!$K:$L,2,0))),
IF($CW283=-1,"",MID($AQ283,$CW283,$DQ283-$CW283+1)),IF($CW283=-1,"",VLOOKUP($CC283,구글언어코드!$K:$L,2,0))),
IF($CX283=-1,"",MID($AQ283,$CX283,$DR283-$CX283+1)),IF($CX283=-1,"",VLOOKUP($CD283,구글언어코드!$K:$L,2,0))),
IF($CY283=-1,"",MID($AQ283,$CY283,$DS283-$CY283+1)),IF($CY283=-1,"",VLOOKUP($CE283,구글언어코드!$K:$L,2,0))),
IF($CZ283=-1,"",MID($AQ283,$CZ283,$DT283-$CZ283+1)),IF($CZ283=-1,"",VLOOKUP($CF283,구글언어코드!$K:$L,2,0))),
IF($DA283=-1,"",MID($AQ283,$DA283,$DU283-$DA283+1)),IF($DA283=-1,"",VLOOKUP($CG283,구글언어코드!$K:$L,2,0)))</f>
        <v>CRITICAL!</v>
      </c>
      <c r="DW283" t="str">
        <f ca="1">SUBSTITUTE(SUBSTITUTE(SUBSTITUTE(SUBSTITUTE(SUBSTITUTE(SUBSTITUTE(SUBSTITUTE(SUBSTITUTE(SUBSTITUTE(SUBSTITUTE(
SUBSTITUTE(SUBSTITUTE(SUBSTITUTE(SUBSTITUTE(SUBSTITUTE(SUBSTITUTE(SUBSTITUTE(SUBSTITUTE(SUBSTITUTE(SUBSTITUTE(DV283,
IF($CH283=-1,"",VLOOKUP($BN283,구글언어코드!$K:$L,2,0)),IF($CH283=-1,"",MID($AQ283,$CH283,$DB283-$CH283+1))),
IF($CI283=-1,"",VLOOKUP($BO283,구글언어코드!$K:$L,2,0)),IF($CI283=-1,"",MID($AQ283,$CI283,$DC283-$CI283+1))),
IF($CJ283=-1,"",VLOOKUP($BP283,구글언어코드!$K:$L,2,0)),IF($CJ283=-1,"",MID($AQ283,$CJ283,$DD283-$CJ283+1))),
IF($CK283=-1,"",VLOOKUP($BQ283,구글언어코드!$K:$L,2,0)),IF($CK283=-1,"",MID($AQ283,$CK283,$DE283-$CK283+1))),
IF($CL283=-1,"",VLOOKUP($BR283,구글언어코드!$K:$L,2,0)),IF($CL283=-1,"",MID($AQ283,$CL283,$DF283-$CL283+1))),
IF($CM283=-1,"",VLOOKUP($BS283,구글언어코드!$K:$L,2,0)),IF($CM283=-1,"",MID($AQ283,$CM283,$DG283-$CM283+1))),
IF($CN283=-1,"",VLOOKUP($BT283,구글언어코드!$K:$L,2,0)),IF($CN283=-1,"",MID($AQ283,$CN283,$DH283-$CN283+1))),
IF($CO283=-1,"",VLOOKUP($BU283,구글언어코드!$K:$L,2,0)),IF($CO283=-1,"",MID($AQ283,$CO283,$DI283-$CO283+1))),
IF($CP283=-1,"",VLOOKUP($BV283,구글언어코드!$K:$L,2,0)),IF($CP283=-1,"",MID($AQ283,$CP283,$DJ283-$CP283+1))),
IF($CQ283=-1,"",VLOOKUP($BW283,구글언어코드!$K:$L,2,0)),IF($CQ283=-1,"",MID($AQ283,$CQ283,$DK283-$CQ283+1))),
IF($CR283=-1,"",VLOOKUP($BX283,구글언어코드!$K:$L,2,0)),IF($CR283=-1,"",MID($AQ283,$CR283,$DL283-$CR283+1))),
IF($CS283=-1,"",VLOOKUP($BY283,구글언어코드!$K:$L,2,0)),IF($CS283=-1,"",MID($AQ283,$CS283,$DM283-$CS283+1))),
IF($CT283=-1,"",VLOOKUP($BZ283,구글언어코드!$K:$L,2,0)),IF($CT283=-1,"",MID($AQ283,$CT283,$DN283-$CT283+1))),
IF($CU283=-1,"",VLOOKUP($CA283,구글언어코드!$K:$L,2,0)),IF($CU283=-1,"",MID($AQ283,$CU283,$DO283-$CU283+1))),
IF($CV283=-1,"",VLOOKUP($CB283,구글언어코드!$K:$L,2,0)),IF($CV283=-1,"",MID($AQ283,$CV283,$DP283-$CV283+1))),
IF($CW283=-1,"",VLOOKUP($CC283,구글언어코드!$K:$L,2,0)),IF($CW283=-1,"",MID($AQ283,$CW283,$DQ283-$CW283+1))),
IF($CX283=-1,"",VLOOKUP($CD283,구글언어코드!$K:$L,2,0)),IF($CX283=-1,"",MID($AQ283,$CX283,$DR283-$CX283+1))),
IF($CY283=-1,"",VLOOKUP($CE283,구글언어코드!$K:$L,2,0)),IF($CY283=-1,"",MID($AQ283,$CY283,$DS283-$CY283+1))),
IF($CZ283=-1,"",VLOOKUP($CF283,구글언어코드!$K:$L,2,0)),IF($CZ283=-1,"",MID($AQ283,$CZ283,$DT283-$CZ283+1))),
IF($DA283=-1,"",VLOOKUP($CG283,구글언어코드!$K:$L,2,0)),IF($DA283=-1,"",MID($AQ283,$DA283,$DU283-$DA283+1)))</f>
        <v>CRITICAL!</v>
      </c>
      <c r="DX283">
        <f>IF(LEN(C283)-LEN(SUBSTITUTE(C283,"}",""))&lt;&gt;LEN(C283)-LEN(SUBSTITUTE(C283,"{","")),"괄호이상",(LEN(C283)-LEN(SUBSTITUTE(C283,"}",""))))</f>
        <v>0</v>
      </c>
      <c r="DY283">
        <f>IF(LEN(H283)-LEN(SUBSTITUTE(H283,"}",""))&lt;&gt;LEN(H283)-LEN(SUBSTITUTE(H283,"{","")),"괄호이상",(LEN(H283)-LEN(SUBSTITUTE(H283,"}",""))))</f>
        <v>0</v>
      </c>
      <c r="DZ283">
        <f>IF(LEN(O283)-LEN(SUBSTITUTE(O283,"}",""))&lt;&gt;LEN(O283)-LEN(SUBSTITUTE(O283,"{","")),"괄호이상",(LEN(O283)-LEN(SUBSTITUTE(O283,"}",""))))</f>
        <v>0</v>
      </c>
      <c r="EA283">
        <f>IF(LEN(P283)-LEN(SUBSTITUTE(P283,"}",""))&lt;&gt;LEN(P283)-LEN(SUBSTITUTE(P283,"{","")),"괄호이상",(LEN(P283)-LEN(SUBSTITUTE(P283,"}",""))))</f>
        <v>0</v>
      </c>
      <c r="EB283">
        <f>IF(LEN(Q283)-LEN(SUBSTITUTE(Q283,"}",""))&lt;&gt;LEN(Q283)-LEN(SUBSTITUTE(Q283,"{","")),"괄호이상",(LEN(Q283)-LEN(SUBSTITUTE(Q283,"}",""))))</f>
        <v>0</v>
      </c>
      <c r="EC283">
        <f>IF(LEN(R283)-LEN(SUBSTITUTE(R283,"}",""))&lt;&gt;LEN(R283)-LEN(SUBSTITUTE(R283,"{","")),"괄호이상",(LEN(R283)-LEN(SUBSTITUTE(R283,"}",""))))</f>
        <v>0</v>
      </c>
      <c r="ED283">
        <f>IF(LEN(S283)-LEN(SUBSTITUTE(S283,"}",""))&lt;&gt;LEN(S283)-LEN(SUBSTITUTE(S283,"{","")),"괄호이상",(LEN(S283)-LEN(SUBSTITUTE(S283,"}",""))))</f>
        <v>0</v>
      </c>
      <c r="EE283">
        <f>IF(LEN(T283)-LEN(SUBSTITUTE(T283,"}",""))&lt;&gt;LEN(T283)-LEN(SUBSTITUTE(T283,"{","")),"괄호이상",(LEN(T283)-LEN(SUBSTITUTE(T283,"}",""))))</f>
        <v>0</v>
      </c>
      <c r="EF283">
        <f>IF(LEN(U283)-LEN(SUBSTITUTE(U283,"}",""))&lt;&gt;LEN(U283)-LEN(SUBSTITUTE(U283,"{","")),"괄호이상",(LEN(U283)-LEN(SUBSTITUTE(U283,"}",""))))</f>
        <v>0</v>
      </c>
      <c r="EG283">
        <f>IF(LEN(V283)-LEN(SUBSTITUTE(V283,"}",""))&lt;&gt;LEN(V283)-LEN(SUBSTITUTE(V283,"{","")),"괄호이상",(LEN(V283)-LEN(SUBSTITUTE(V283,"}",""))))</f>
        <v>0</v>
      </c>
      <c r="EH283">
        <f>IF(LEN(W283)-LEN(SUBSTITUTE(W283,"}",""))&lt;&gt;LEN(W283)-LEN(SUBSTITUTE(W283,"{","")),"괄호이상",(LEN(W283)-LEN(SUBSTITUTE(W283,"}",""))))</f>
        <v>0</v>
      </c>
      <c r="EI283">
        <f>IF(LEN(X283)-LEN(SUBSTITUTE(X283,"}",""))&lt;&gt;LEN(X283)-LEN(SUBSTITUTE(X283,"{","")),"괄호이상",(LEN(X283)-LEN(SUBSTITUTE(X283,"}",""))))</f>
        <v>0</v>
      </c>
      <c r="EJ283">
        <f>IF(LEN(Y283)-LEN(SUBSTITUTE(Y283,"}",""))&lt;&gt;LEN(Y283)-LEN(SUBSTITUTE(Y283,"{","")),"괄호이상",(LEN(Y283)-LEN(SUBSTITUTE(Y283,"}",""))))</f>
        <v>0</v>
      </c>
      <c r="EK283">
        <f>IF(LEN(Z283)-LEN(SUBSTITUTE(Z283,"}",""))&lt;&gt;LEN(Z283)-LEN(SUBSTITUTE(Z283,"{","")),"괄호이상",(LEN(Z283)-LEN(SUBSTITUTE(Z283,"}",""))))</f>
        <v>0</v>
      </c>
      <c r="EL283">
        <f>IF(LEN(AA283)-LEN(SUBSTITUTE(AA283,"}",""))&lt;&gt;LEN(AA283)-LEN(SUBSTITUTE(AA283,"{","")),"괄호이상",(LEN(AA283)-LEN(SUBSTITUTE(AA283,"}",""))))</f>
        <v>0</v>
      </c>
      <c r="EM283">
        <f>IF(LEN(AB283)-LEN(SUBSTITUTE(AB283,"}",""))&lt;&gt;LEN(AB283)-LEN(SUBSTITUTE(AB283,"{","")),"괄호이상",(LEN(AB283)-LEN(SUBSTITUTE(AB283,"}",""))))</f>
        <v>0</v>
      </c>
      <c r="EN283">
        <f>IF(LEN(AC283)-LEN(SUBSTITUTE(AC283,"}",""))&lt;&gt;LEN(AC283)-LEN(SUBSTITUTE(AC283,"{","")),"괄호이상",(LEN(AC283)-LEN(SUBSTITUTE(AC283,"}",""))))</f>
        <v>0</v>
      </c>
      <c r="EO283">
        <f>IF(LEN(AD283)-LEN(SUBSTITUTE(AD283,"}",""))&lt;&gt;LEN(AD283)-LEN(SUBSTITUTE(AD283,"{","")),"괄호이상",(LEN(AD283)-LEN(SUBSTITUTE(AD283,"}",""))))</f>
        <v>0</v>
      </c>
      <c r="EP283">
        <f>IF(LEN(AE283)-LEN(SUBSTITUTE(AE283,"}",""))&lt;&gt;LEN(AE283)-LEN(SUBSTITUTE(AE283,"{","")),"괄호이상",(LEN(AE283)-LEN(SUBSTITUTE(AE283,"}",""))))</f>
        <v>0</v>
      </c>
      <c r="EQ283">
        <f>IF(LEN(AF283)-LEN(SUBSTITUTE(AF283,"}",""))&lt;&gt;LEN(AF283)-LEN(SUBSTITUTE(AF283,"{","")),"괄호이상",(LEN(AF283)-LEN(SUBSTITUTE(AF283,"}",""))))</f>
        <v>0</v>
      </c>
      <c r="ER283">
        <f>IF(LEN(AG283)-LEN(SUBSTITUTE(AG283,"}",""))&lt;&gt;LEN(AG283)-LEN(SUBSTITUTE(AG283,"{","")),"괄호이상",(LEN(AG283)-LEN(SUBSTITUTE(AG283,"}",""))))</f>
        <v>0</v>
      </c>
      <c r="ES283">
        <f>IF(LEN(AH283)-LEN(SUBSTITUTE(AH283,"}",""))&lt;&gt;LEN(AH283)-LEN(SUBSTITUTE(AH283,"{","")),"괄호이상",(LEN(AH283)-LEN(SUBSTITUTE(AH283,"}",""))))</f>
        <v>0</v>
      </c>
      <c r="ET283">
        <f>IF(LEN(AI283)-LEN(SUBSTITUTE(AI283,"}",""))&lt;&gt;LEN(AI283)-LEN(SUBSTITUTE(AI283,"{","")),"괄호이상",(LEN(AI283)-LEN(SUBSTITUTE(AI283,"}",""))))</f>
        <v>0</v>
      </c>
      <c r="EU283">
        <f>IF(LEN(AJ283)-LEN(SUBSTITUTE(AJ283,"}",""))&lt;&gt;LEN(AJ283)-LEN(SUBSTITUTE(AJ283,"{","")),"괄호이상",(LEN(AJ283)-LEN(SUBSTITUTE(AJ283,"}",""))))</f>
        <v>0</v>
      </c>
      <c r="EV283">
        <f>IF(LEN(AK283)-LEN(SUBSTITUTE(AK283,"}",""))&lt;&gt;LEN(AK283)-LEN(SUBSTITUTE(AK283,"{","")),"괄호이상",(LEN(AK283)-LEN(SUBSTITUTE(AK283,"}",""))))</f>
        <v>0</v>
      </c>
      <c r="EW283">
        <f>IF(LEN(AL283)-LEN(SUBSTITUTE(AL283,"}",""))&lt;&gt;LEN(AL283)-LEN(SUBSTITUTE(AL283,"{","")),"괄호이상",(LEN(AL283)-LEN(SUBSTITUTE(AL283,"}",""))))</f>
        <v>0</v>
      </c>
      <c r="EX283">
        <f>IF(LEN(AM283)-LEN(SUBSTITUTE(AM283,"}",""))&lt;&gt;LEN(AM283)-LEN(SUBSTITUTE(AM283,"{","")),"괄호이상",(LEN(AM283)-LEN(SUBSTITUTE(AM283,"}",""))))</f>
        <v>0</v>
      </c>
      <c r="EY283">
        <f>IF(LEN(AN283)-LEN(SUBSTITUTE(AN283,"}",""))&lt;&gt;LEN(AN283)-LEN(SUBSTITUTE(AN283,"{","")),"괄호이상",(LEN(AN283)-LEN(SUBSTITUTE(AN283,"}",""))))</f>
        <v>0</v>
      </c>
      <c r="EZ283">
        <f>IF(LEN(AO283)-LEN(SUBSTITUTE(AO283,"}",""))&lt;&gt;LEN(AO283)-LEN(SUBSTITUTE(AO283,"{","")),"괄호이상",(LEN(AO283)-LEN(SUBSTITUTE(AO283,"}",""))))</f>
        <v>0</v>
      </c>
      <c r="FA283">
        <f>IF(LEN(AP283)-LEN(SUBSTITUTE(AP283,"}",""))&lt;&gt;LEN(AP283)-LEN(SUBSTITUTE(AP283,"{","")),"괄호이상",(LEN(AP283)-LEN(SUBSTITUTE(AP283,"}",""))))</f>
        <v>0</v>
      </c>
      <c r="FB283" t="str">
        <f t="array" ref="FB283">IF(SUM(IF($DX283-DX283:FA283&gt;0,1,0))&gt;0,"여기","")</f>
        <v/>
      </c>
      <c r="FC283">
        <f>IF(LEN(C283)-LEN(SUBSTITUTE(C283,"&gt;",""))&lt;&gt;LEN(C283)-LEN(SUBSTITUTE(C283,"&lt;","")),"괄호이상",(LEN(C283)-LEN(SUBSTITUTE(C283,"&gt;","")))/2)</f>
        <v>0</v>
      </c>
      <c r="FD283">
        <f>IF(LEN(H283)-LEN(SUBSTITUTE(H283,"&gt;",""))&lt;&gt;LEN(H283)-LEN(SUBSTITUTE(H283,"&lt;","")),"괄호이상",(LEN(H283)-LEN(SUBSTITUTE(H283,"&gt;","")))/2)</f>
        <v>0</v>
      </c>
      <c r="FE283">
        <f>IF(LEN(O283)-LEN(SUBSTITUTE(O283,"&gt;",""))&lt;&gt;LEN(O283)-LEN(SUBSTITUTE(O283,"&lt;","")),"괄호이상",(LEN(O283)-LEN(SUBSTITUTE(O283,"&gt;","")))/2)</f>
        <v>0</v>
      </c>
      <c r="FF283">
        <f>IF(LEN(P283)-LEN(SUBSTITUTE(P283,"&gt;",""))&lt;&gt;LEN(P283)-LEN(SUBSTITUTE(P283,"&lt;","")),"괄호이상",(LEN(P283)-LEN(SUBSTITUTE(P283,"&gt;","")))/2)</f>
        <v>0</v>
      </c>
      <c r="FG283">
        <f>IF(LEN(Q283)-LEN(SUBSTITUTE(Q283,"&gt;",""))&lt;&gt;LEN(Q283)-LEN(SUBSTITUTE(Q283,"&lt;","")),"괄호이상",(LEN(Q283)-LEN(SUBSTITUTE(Q283,"&gt;","")))/2)</f>
        <v>0</v>
      </c>
      <c r="FH283">
        <f>IF(LEN(R283)-LEN(SUBSTITUTE(R283,"&gt;",""))&lt;&gt;LEN(R283)-LEN(SUBSTITUTE(R283,"&lt;","")),"괄호이상",(LEN(R283)-LEN(SUBSTITUTE(R283,"&gt;","")))/2)</f>
        <v>0</v>
      </c>
      <c r="FI283">
        <f>IF(LEN(S283)-LEN(SUBSTITUTE(S283,"&gt;",""))&lt;&gt;LEN(S283)-LEN(SUBSTITUTE(S283,"&lt;","")),"괄호이상",(LEN(S283)-LEN(SUBSTITUTE(S283,"&gt;","")))/2)</f>
        <v>0</v>
      </c>
      <c r="FJ283">
        <f>IF(LEN(T283)-LEN(SUBSTITUTE(T283,"&gt;",""))&lt;&gt;LEN(T283)-LEN(SUBSTITUTE(T283,"&lt;","")),"괄호이상",(LEN(T283)-LEN(SUBSTITUTE(T283,"&gt;","")))/2)</f>
        <v>0</v>
      </c>
      <c r="FK283">
        <f>IF(LEN(U283)-LEN(SUBSTITUTE(U283,"&gt;",""))&lt;&gt;LEN(U283)-LEN(SUBSTITUTE(U283,"&lt;","")),"괄호이상",(LEN(U283)-LEN(SUBSTITUTE(U283,"&gt;","")))/2)</f>
        <v>0</v>
      </c>
      <c r="FL283">
        <f>IF(LEN(V283)-LEN(SUBSTITUTE(V283,"&gt;",""))&lt;&gt;LEN(V283)-LEN(SUBSTITUTE(V283,"&lt;","")),"괄호이상",(LEN(V283)-LEN(SUBSTITUTE(V283,"&gt;","")))/2)</f>
        <v>0</v>
      </c>
      <c r="FM283">
        <f>IF(LEN(W283)-LEN(SUBSTITUTE(W283,"&gt;",""))&lt;&gt;LEN(W283)-LEN(SUBSTITUTE(W283,"&lt;","")),"괄호이상",(LEN(W283)-LEN(SUBSTITUTE(W283,"&gt;","")))/2)</f>
        <v>0</v>
      </c>
      <c r="FN283">
        <f>IF(LEN(X283)-LEN(SUBSTITUTE(X283,"&gt;",""))&lt;&gt;LEN(X283)-LEN(SUBSTITUTE(X283,"&lt;","")),"괄호이상",(LEN(X283)-LEN(SUBSTITUTE(X283,"&gt;","")))/2)</f>
        <v>0</v>
      </c>
      <c r="FO283">
        <f>IF(LEN(Y283)-LEN(SUBSTITUTE(Y283,"&gt;",""))&lt;&gt;LEN(Y283)-LEN(SUBSTITUTE(Y283,"&lt;","")),"괄호이상",(LEN(Y283)-LEN(SUBSTITUTE(Y283,"&gt;","")))/2)</f>
        <v>0</v>
      </c>
      <c r="FP283">
        <f>IF(LEN(Z283)-LEN(SUBSTITUTE(Z283,"&gt;",""))&lt;&gt;LEN(Z283)-LEN(SUBSTITUTE(Z283,"&lt;","")),"괄호이상",(LEN(Z283)-LEN(SUBSTITUTE(Z283,"&gt;","")))/2)</f>
        <v>0</v>
      </c>
      <c r="FQ283">
        <f>IF(LEN(AA283)-LEN(SUBSTITUTE(AA283,"&gt;",""))&lt;&gt;LEN(AA283)-LEN(SUBSTITUTE(AA283,"&lt;","")),"괄호이상",(LEN(AA283)-LEN(SUBSTITUTE(AA283,"&gt;","")))/2)</f>
        <v>0</v>
      </c>
      <c r="FR283">
        <f>IF(LEN(AB283)-LEN(SUBSTITUTE(AB283,"&gt;",""))&lt;&gt;LEN(AB283)-LEN(SUBSTITUTE(AB283,"&lt;","")),"괄호이상",(LEN(AB283)-LEN(SUBSTITUTE(AB283,"&gt;","")))/2)</f>
        <v>0</v>
      </c>
      <c r="FS283">
        <f>IF(LEN(AC283)-LEN(SUBSTITUTE(AC283,"&gt;",""))&lt;&gt;LEN(AC283)-LEN(SUBSTITUTE(AC283,"&lt;","")),"괄호이상",(LEN(AC283)-LEN(SUBSTITUTE(AC283,"&gt;","")))/2)</f>
        <v>0</v>
      </c>
      <c r="FT283">
        <f>IF(LEN(AD283)-LEN(SUBSTITUTE(AD283,"&gt;",""))&lt;&gt;LEN(AD283)-LEN(SUBSTITUTE(AD283,"&lt;","")),"괄호이상",(LEN(AD283)-LEN(SUBSTITUTE(AD283,"&gt;","")))/2)</f>
        <v>0</v>
      </c>
      <c r="FU283">
        <f>IF(LEN(AE283)-LEN(SUBSTITUTE(AE283,"&gt;",""))&lt;&gt;LEN(AE283)-LEN(SUBSTITUTE(AE283,"&lt;","")),"괄호이상",(LEN(AE283)-LEN(SUBSTITUTE(AE283,"&gt;","")))/2)</f>
        <v>0</v>
      </c>
      <c r="FV283">
        <f>IF(LEN(AF283)-LEN(SUBSTITUTE(AF283,"&gt;",""))&lt;&gt;LEN(AF283)-LEN(SUBSTITUTE(AF283,"&lt;","")),"괄호이상",(LEN(AF283)-LEN(SUBSTITUTE(AF283,"&gt;","")))/2)</f>
        <v>0</v>
      </c>
      <c r="FW283">
        <f>IF(LEN(AG283)-LEN(SUBSTITUTE(AG283,"&gt;",""))&lt;&gt;LEN(AG283)-LEN(SUBSTITUTE(AG283,"&lt;","")),"괄호이상",(LEN(AG283)-LEN(SUBSTITUTE(AG283,"&gt;","")))/2)</f>
        <v>0</v>
      </c>
      <c r="FX283">
        <f>IF(LEN(AH283)-LEN(SUBSTITUTE(AH283,"&gt;",""))&lt;&gt;LEN(AH283)-LEN(SUBSTITUTE(AH283,"&lt;","")),"괄호이상",(LEN(AH283)-LEN(SUBSTITUTE(AH283,"&gt;","")))/2)</f>
        <v>0</v>
      </c>
      <c r="FY283">
        <f>IF(LEN(AI283)-LEN(SUBSTITUTE(AI283,"&gt;",""))&lt;&gt;LEN(AI283)-LEN(SUBSTITUTE(AI283,"&lt;","")),"괄호이상",(LEN(AI283)-LEN(SUBSTITUTE(AI283,"&gt;","")))/2)</f>
        <v>0</v>
      </c>
      <c r="FZ283">
        <f>IF(LEN(AJ283)-LEN(SUBSTITUTE(AJ283,"&gt;",""))&lt;&gt;LEN(AJ283)-LEN(SUBSTITUTE(AJ283,"&lt;","")),"괄호이상",(LEN(AJ283)-LEN(SUBSTITUTE(AJ283,"&gt;","")))/2)</f>
        <v>0</v>
      </c>
      <c r="GA283">
        <f>IF(LEN(AK283)-LEN(SUBSTITUTE(AK283,"&gt;",""))&lt;&gt;LEN(AK283)-LEN(SUBSTITUTE(AK283,"&lt;","")),"괄호이상",(LEN(AK283)-LEN(SUBSTITUTE(AK283,"&gt;","")))/2)</f>
        <v>0</v>
      </c>
      <c r="GB283">
        <f>IF(LEN(AL283)-LEN(SUBSTITUTE(AL283,"&gt;",""))&lt;&gt;LEN(AL283)-LEN(SUBSTITUTE(AL283,"&lt;","")),"괄호이상",(LEN(AL283)-LEN(SUBSTITUTE(AL283,"&gt;","")))/2)</f>
        <v>0</v>
      </c>
      <c r="GC283">
        <f>IF(LEN(AM283)-LEN(SUBSTITUTE(AM283,"&gt;",""))&lt;&gt;LEN(AM283)-LEN(SUBSTITUTE(AM283,"&lt;","")),"괄호이상",(LEN(AM283)-LEN(SUBSTITUTE(AM283,"&gt;","")))/2)</f>
        <v>0</v>
      </c>
      <c r="GD283">
        <f>IF(LEN(AN283)-LEN(SUBSTITUTE(AN283,"&gt;",""))&lt;&gt;LEN(AN283)-LEN(SUBSTITUTE(AN283,"&lt;","")),"괄호이상",(LEN(AN283)-LEN(SUBSTITUTE(AN283,"&gt;","")))/2)</f>
        <v>0</v>
      </c>
      <c r="GE283">
        <f>IF(LEN(AO283)-LEN(SUBSTITUTE(AO283,"&gt;",""))&lt;&gt;LEN(AO283)-LEN(SUBSTITUTE(AO283,"&lt;","")),"괄호이상",(LEN(AO283)-LEN(SUBSTITUTE(AO283,"&gt;","")))/2)</f>
        <v>0</v>
      </c>
      <c r="GF283">
        <f>IF(LEN(AP283)-LEN(SUBSTITUTE(AP283,"&gt;",""))&lt;&gt;LEN(AP283)-LEN(SUBSTITUTE(AP283,"&lt;","")),"괄호이상",(LEN(AP283)-LEN(SUBSTITUTE(AP283,"&gt;","")))/2)</f>
        <v>0</v>
      </c>
      <c r="GG283" t="str">
        <f t="array" ref="GG283">IF(SUM(IF($FC283-FC283:GF283&gt;0,1,0))&gt;0,"여기","")</f>
        <v/>
      </c>
      <c r="GH283" t="str">
        <f t="shared" si="239"/>
        <v/>
      </c>
    </row>
    <row r="284" spans="1:190" x14ac:dyDescent="0.3">
      <c r="A284" t="s">
        <v>449</v>
      </c>
      <c r="B284">
        <f t="shared" si="237"/>
        <v>1</v>
      </c>
      <c r="C284" t="s">
        <v>450</v>
      </c>
      <c r="E284" t="str">
        <f t="shared" si="213"/>
        <v>가까이 다가가 힘의 원천으로부터 축복을 받으세요</v>
      </c>
      <c r="G284" t="s">
        <v>2350</v>
      </c>
      <c r="H284" t="s">
        <v>516</v>
      </c>
      <c r="J284" s="1" t="str">
        <f t="shared" si="214"/>
        <v>Get close to be blessed from Power Source</v>
      </c>
      <c r="L284">
        <v>1</v>
      </c>
      <c r="M284">
        <v>1</v>
      </c>
      <c r="O284" t="s">
        <v>2351</v>
      </c>
      <c r="P284" t="s">
        <v>9530</v>
      </c>
      <c r="Q284" t="s">
        <v>9531</v>
      </c>
      <c r="R284" t="s">
        <v>9538</v>
      </c>
      <c r="S284" t="s">
        <v>9539</v>
      </c>
      <c r="T284" t="s">
        <v>9543</v>
      </c>
      <c r="U284" t="s">
        <v>9544</v>
      </c>
      <c r="V284" t="s">
        <v>9549</v>
      </c>
      <c r="W284" t="s">
        <v>9551</v>
      </c>
      <c r="X284" s="20" t="s">
        <v>9553</v>
      </c>
      <c r="Y284" t="s">
        <v>9556</v>
      </c>
      <c r="Z284" t="s">
        <v>9547</v>
      </c>
      <c r="AA284" s="20" t="s">
        <v>9532</v>
      </c>
      <c r="AB284" t="s">
        <v>9533</v>
      </c>
      <c r="AC284" t="s">
        <v>9534</v>
      </c>
      <c r="AD284" t="s">
        <v>9535</v>
      </c>
      <c r="AE284" t="s">
        <v>9536</v>
      </c>
      <c r="AF284" t="s">
        <v>9537</v>
      </c>
      <c r="AG284" t="s">
        <v>9540</v>
      </c>
      <c r="AH284" s="20" t="s">
        <v>9541</v>
      </c>
      <c r="AI284" t="s">
        <v>9542</v>
      </c>
      <c r="AJ284" t="s">
        <v>9545</v>
      </c>
      <c r="AK284" t="s">
        <v>9546</v>
      </c>
      <c r="AL284" t="s">
        <v>9548</v>
      </c>
      <c r="AM284" t="s">
        <v>9550</v>
      </c>
      <c r="AN284" t="s">
        <v>9552</v>
      </c>
      <c r="AO284" t="s">
        <v>9554</v>
      </c>
      <c r="AP284" t="s">
        <v>9555</v>
      </c>
      <c r="AQ284" t="str">
        <f t="shared" si="238"/>
        <v>Get close to be blessed from Power Source</v>
      </c>
      <c r="AR284">
        <f t="shared" si="215"/>
        <v>0</v>
      </c>
      <c r="AS284">
        <f t="shared" si="216"/>
        <v>0</v>
      </c>
      <c r="AT284">
        <f t="shared" ca="1" si="217"/>
        <v>-1</v>
      </c>
      <c r="AU284">
        <f t="shared" ca="1" si="218"/>
        <v>-1</v>
      </c>
      <c r="AV284">
        <f t="shared" ca="1" si="219"/>
        <v>-1</v>
      </c>
      <c r="AW284">
        <f t="shared" ca="1" si="220"/>
        <v>-1</v>
      </c>
      <c r="AX284">
        <f t="shared" ca="1" si="221"/>
        <v>-1</v>
      </c>
      <c r="AY284">
        <f t="shared" ca="1" si="222"/>
        <v>-1</v>
      </c>
      <c r="AZ284">
        <f t="shared" ca="1" si="223"/>
        <v>-1</v>
      </c>
      <c r="BA284">
        <f t="shared" ca="1" si="224"/>
        <v>-1</v>
      </c>
      <c r="BB284">
        <f t="shared" ca="1" si="225"/>
        <v>-1</v>
      </c>
      <c r="BC284">
        <f t="shared" ca="1" si="226"/>
        <v>-1</v>
      </c>
      <c r="BD284">
        <f t="shared" ca="1" si="227"/>
        <v>-1</v>
      </c>
      <c r="BE284">
        <f t="shared" ca="1" si="228"/>
        <v>-1</v>
      </c>
      <c r="BF284">
        <f t="shared" ca="1" si="229"/>
        <v>-1</v>
      </c>
      <c r="BG284">
        <f t="shared" ca="1" si="230"/>
        <v>-1</v>
      </c>
      <c r="BH284">
        <f t="shared" ca="1" si="231"/>
        <v>-1</v>
      </c>
      <c r="BI284">
        <f t="shared" ca="1" si="232"/>
        <v>-1</v>
      </c>
      <c r="BJ284">
        <f t="shared" ca="1" si="233"/>
        <v>-1</v>
      </c>
      <c r="BK284">
        <f t="shared" ca="1" si="234"/>
        <v>-1</v>
      </c>
      <c r="BL284">
        <f t="shared" ca="1" si="235"/>
        <v>-1</v>
      </c>
      <c r="BM284">
        <f t="shared" ca="1" si="236"/>
        <v>-1</v>
      </c>
      <c r="BN284">
        <f ca="1">IF(AT284=-1,-1,COUNTIF($AT284:AT284,AT284)+IF(AT284=0,50,0))</f>
        <v>-1</v>
      </c>
      <c r="BO284">
        <f ca="1">IF(AU284=-1,-1,COUNTIF($AT284:AU284,AU284)+IF(AU284=0,50,0))</f>
        <v>-1</v>
      </c>
      <c r="BP284">
        <f ca="1">IF(AV284=-1,-1,COUNTIF($AT284:AV284,AV284)+IF(AV284=0,50,0))</f>
        <v>-1</v>
      </c>
      <c r="BQ284">
        <f ca="1">IF(AW284=-1,-1,COUNTIF($AT284:AW284,AW284)+IF(AW284=0,50,0))</f>
        <v>-1</v>
      </c>
      <c r="BR284">
        <f ca="1">IF(AX284=-1,-1,COUNTIF($AT284:AX284,AX284)+IF(AX284=0,50,0))</f>
        <v>-1</v>
      </c>
      <c r="BS284">
        <f ca="1">IF(AY284=-1,-1,COUNTIF($AT284:AY284,AY284)+IF(AY284=0,50,0))</f>
        <v>-1</v>
      </c>
      <c r="BT284">
        <f ca="1">IF(AZ284=-1,-1,COUNTIF($AT284:AZ284,AZ284)+IF(AZ284=0,50,0))</f>
        <v>-1</v>
      </c>
      <c r="BU284">
        <f ca="1">IF(BA284=-1,-1,COUNTIF($AT284:BA284,BA284)+IF(BA284=0,50,0))</f>
        <v>-1</v>
      </c>
      <c r="BV284">
        <f ca="1">IF(BB284=-1,-1,COUNTIF($AT284:BB284,BB284)+IF(BB284=0,50,0))</f>
        <v>-1</v>
      </c>
      <c r="BW284">
        <f ca="1">IF(BC284=-1,-1,COUNTIF($AT284:BC284,BC284)+IF(BC284=0,50,0))</f>
        <v>-1</v>
      </c>
      <c r="BX284">
        <f ca="1">IF(BD284=-1,-1,COUNTIF($AT284:BD284,BD284)+IF(BD284=0,50,0))</f>
        <v>-1</v>
      </c>
      <c r="BY284">
        <f ca="1">IF(BE284=-1,-1,COUNTIF($AT284:BE284,BE284)+IF(BE284=0,50,0))</f>
        <v>-1</v>
      </c>
      <c r="BZ284">
        <f ca="1">IF(BF284=-1,-1,COUNTIF($AT284:BF284,BF284)+IF(BF284=0,50,0))</f>
        <v>-1</v>
      </c>
      <c r="CA284">
        <f ca="1">IF(BG284=-1,-1,COUNTIF($AT284:BG284,BG284)+IF(BG284=0,50,0))</f>
        <v>-1</v>
      </c>
      <c r="CB284">
        <f ca="1">IF(BH284=-1,-1,COUNTIF($AT284:BH284,BH284)+IF(BH284=0,50,0))</f>
        <v>-1</v>
      </c>
      <c r="CC284">
        <f ca="1">IF(BI284=-1,-1,COUNTIF($AT284:BI284,BI284)+IF(BI284=0,50,0))</f>
        <v>-1</v>
      </c>
      <c r="CD284">
        <f ca="1">IF(BJ284=-1,-1,COUNTIF($AT284:BJ284,BJ284)+IF(BJ284=0,50,0))</f>
        <v>-1</v>
      </c>
      <c r="CE284">
        <f ca="1">IF(BK284=-1,-1,COUNTIF($AT284:BK284,BK284)+IF(BK284=0,50,0))</f>
        <v>-1</v>
      </c>
      <c r="CF284">
        <f ca="1">IF(BL284=-1,-1,COUNTIF($AT284:BL284,BL284)+IF(BL284=0,50,0))</f>
        <v>-1</v>
      </c>
      <c r="CG284">
        <f ca="1">IF(BM284=-1,-1,COUNTIF($AT284:BM284,BM284)+IF(BM284=0,50,0))</f>
        <v>-1</v>
      </c>
      <c r="CH284">
        <f t="shared" ca="1" si="331"/>
        <v>-1</v>
      </c>
      <c r="CI284">
        <f t="shared" ca="1" si="331"/>
        <v>-1</v>
      </c>
      <c r="CJ284">
        <f t="shared" ca="1" si="331"/>
        <v>-1</v>
      </c>
      <c r="CK284">
        <f t="shared" ca="1" si="331"/>
        <v>-1</v>
      </c>
      <c r="CL284">
        <f t="shared" ca="1" si="331"/>
        <v>-1</v>
      </c>
      <c r="CM284">
        <f t="shared" ca="1" si="331"/>
        <v>-1</v>
      </c>
      <c r="CN284">
        <f t="shared" ca="1" si="331"/>
        <v>-1</v>
      </c>
      <c r="CO284">
        <f t="shared" ca="1" si="331"/>
        <v>-1</v>
      </c>
      <c r="CP284">
        <f t="shared" ca="1" si="331"/>
        <v>-1</v>
      </c>
      <c r="CQ284">
        <f t="shared" ca="1" si="331"/>
        <v>-1</v>
      </c>
      <c r="CR284">
        <f t="shared" ca="1" si="332"/>
        <v>-1</v>
      </c>
      <c r="CS284">
        <f t="shared" ca="1" si="332"/>
        <v>-1</v>
      </c>
      <c r="CT284">
        <f t="shared" ca="1" si="332"/>
        <v>-1</v>
      </c>
      <c r="CU284">
        <f t="shared" ca="1" si="332"/>
        <v>-1</v>
      </c>
      <c r="CV284">
        <f t="shared" ca="1" si="332"/>
        <v>-1</v>
      </c>
      <c r="CW284">
        <f t="shared" ca="1" si="332"/>
        <v>-1</v>
      </c>
      <c r="CX284">
        <f t="shared" ca="1" si="332"/>
        <v>-1</v>
      </c>
      <c r="CY284">
        <f t="shared" ca="1" si="332"/>
        <v>-1</v>
      </c>
      <c r="CZ284">
        <f t="shared" ca="1" si="332"/>
        <v>-1</v>
      </c>
      <c r="DA284">
        <f t="shared" ca="1" si="332"/>
        <v>-1</v>
      </c>
      <c r="DB284">
        <f t="shared" ca="1" si="333"/>
        <v>-1</v>
      </c>
      <c r="DC284">
        <f t="shared" ca="1" si="333"/>
        <v>-1</v>
      </c>
      <c r="DD284">
        <f t="shared" ca="1" si="333"/>
        <v>-1</v>
      </c>
      <c r="DE284">
        <f t="shared" ca="1" si="333"/>
        <v>-1</v>
      </c>
      <c r="DF284">
        <f t="shared" ca="1" si="333"/>
        <v>-1</v>
      </c>
      <c r="DG284">
        <f t="shared" ca="1" si="333"/>
        <v>-1</v>
      </c>
      <c r="DH284">
        <f t="shared" ca="1" si="333"/>
        <v>-1</v>
      </c>
      <c r="DI284">
        <f t="shared" ca="1" si="333"/>
        <v>-1</v>
      </c>
      <c r="DJ284">
        <f t="shared" ca="1" si="333"/>
        <v>-1</v>
      </c>
      <c r="DK284">
        <f t="shared" ca="1" si="333"/>
        <v>-1</v>
      </c>
      <c r="DL284">
        <f t="shared" ca="1" si="334"/>
        <v>-1</v>
      </c>
      <c r="DM284">
        <f t="shared" ca="1" si="334"/>
        <v>-1</v>
      </c>
      <c r="DN284">
        <f t="shared" ca="1" si="334"/>
        <v>-1</v>
      </c>
      <c r="DO284">
        <f t="shared" ca="1" si="334"/>
        <v>-1</v>
      </c>
      <c r="DP284">
        <f t="shared" ca="1" si="334"/>
        <v>-1</v>
      </c>
      <c r="DQ284">
        <f t="shared" ca="1" si="334"/>
        <v>-1</v>
      </c>
      <c r="DR284">
        <f t="shared" ca="1" si="334"/>
        <v>-1</v>
      </c>
      <c r="DS284">
        <f t="shared" ca="1" si="334"/>
        <v>-1</v>
      </c>
      <c r="DT284">
        <f t="shared" ca="1" si="334"/>
        <v>-1</v>
      </c>
      <c r="DU284">
        <f t="shared" ca="1" si="334"/>
        <v>-1</v>
      </c>
      <c r="DV284" t="str">
        <f ca="1">SUBSTITUTE(SUBSTITUTE(SUBSTITUTE(SUBSTITUTE(SUBSTITUTE(SUBSTITUTE(SUBSTITUTE(SUBSTITUTE(SUBSTITUTE(SUBSTITUTE(
SUBSTITUTE(SUBSTITUTE(SUBSTITUTE(SUBSTITUTE(SUBSTITUTE(SUBSTITUTE(SUBSTITUTE(SUBSTITUTE(SUBSTITUTE(SUBSTITUTE($AQ284,
IF($CH284=-1,"",MID($AQ284,$CH284,$DB284-$CH284+1)),IF($CH284=-1,"",VLOOKUP($BN284,구글언어코드!$K:$L,2,0))),
IF($CI284=-1,"",MID($AQ284,$CI284,$DC284-$CI284+1)),IF($CI284=-1,"",VLOOKUP($BO284,구글언어코드!$K:$L,2,0))),
IF($CJ284=-1,"",MID($AQ284,$CJ284,$DD284-$CJ284+1)),IF($CJ284=-1,"",VLOOKUP($BP284,구글언어코드!$K:$L,2,0))),
IF($CK284=-1,"",MID($AQ284,$CK284,$DE284-$CK284+1)),IF($CK284=-1,"",VLOOKUP($BQ284,구글언어코드!$K:$L,2,0))),
IF($CL284=-1,"",MID($AQ284,$CL284,$DF284-$CL284+1)),IF($CL284=-1,"",VLOOKUP($BR284,구글언어코드!$K:$L,2,0))),
IF($CM284=-1,"",MID($AQ284,$CM284,$DG284-$CM284+1)),IF($CM284=-1,"",VLOOKUP($BS284,구글언어코드!$K:$L,2,0))),
IF($CN284=-1,"",MID($AQ284,$CN284,$DH284-$CN284+1)),IF($CN284=-1,"",VLOOKUP($BT284,구글언어코드!$K:$L,2,0))),
IF($CO284=-1,"",MID($AQ284,$CO284,$DI284-$CO284+1)),IF($CO284=-1,"",VLOOKUP($BU284,구글언어코드!$K:$L,2,0))),
IF($CP284=-1,"",MID($AQ284,$CP284,$DJ284-$CP284+1)),IF($CP284=-1,"",VLOOKUP($BV284,구글언어코드!$K:$L,2,0))),
IF($CQ284=-1,"",MID($AQ284,$CQ284,$DK284-$CQ284+1)),IF($CQ284=-1,"",VLOOKUP($BW284,구글언어코드!$K:$L,2,0))),
IF($CR284=-1,"",MID($AQ284,$CR284,$DL284-$CR284+1)),IF($CR284=-1,"",VLOOKUP($BX284,구글언어코드!$K:$L,2,0))),
IF($CS284=-1,"",MID($AQ284,$CS284,$DM284-$CS284+1)),IF($CS284=-1,"",VLOOKUP($BY284,구글언어코드!$K:$L,2,0))),
IF($CT284=-1,"",MID($AQ284,$CT284,$DN284-$CT284+1)),IF($CT284=-1,"",VLOOKUP($BZ284,구글언어코드!$K:$L,2,0))),
IF($CU284=-1,"",MID($AQ284,$CU284,$DO284-$CU284+1)),IF($CU284=-1,"",VLOOKUP($CA284,구글언어코드!$K:$L,2,0))),
IF($CV284=-1,"",MID($AQ284,$CV284,$DP284-$CV284+1)),IF($CV284=-1,"",VLOOKUP($CB284,구글언어코드!$K:$L,2,0))),
IF($CW284=-1,"",MID($AQ284,$CW284,$DQ284-$CW284+1)),IF($CW284=-1,"",VLOOKUP($CC284,구글언어코드!$K:$L,2,0))),
IF($CX284=-1,"",MID($AQ284,$CX284,$DR284-$CX284+1)),IF($CX284=-1,"",VLOOKUP($CD284,구글언어코드!$K:$L,2,0))),
IF($CY284=-1,"",MID($AQ284,$CY284,$DS284-$CY284+1)),IF($CY284=-1,"",VLOOKUP($CE284,구글언어코드!$K:$L,2,0))),
IF($CZ284=-1,"",MID($AQ284,$CZ284,$DT284-$CZ284+1)),IF($CZ284=-1,"",VLOOKUP($CF284,구글언어코드!$K:$L,2,0))),
IF($DA284=-1,"",MID($AQ284,$DA284,$DU284-$DA284+1)),IF($DA284=-1,"",VLOOKUP($CG284,구글언어코드!$K:$L,2,0)))</f>
        <v>Get close to be blessed from Power Source</v>
      </c>
      <c r="DW284" t="str">
        <f ca="1">SUBSTITUTE(SUBSTITUTE(SUBSTITUTE(SUBSTITUTE(SUBSTITUTE(SUBSTITUTE(SUBSTITUTE(SUBSTITUTE(SUBSTITUTE(SUBSTITUTE(
SUBSTITUTE(SUBSTITUTE(SUBSTITUTE(SUBSTITUTE(SUBSTITUTE(SUBSTITUTE(SUBSTITUTE(SUBSTITUTE(SUBSTITUTE(SUBSTITUTE(DV284,
IF($CH284=-1,"",VLOOKUP($BN284,구글언어코드!$K:$L,2,0)),IF($CH284=-1,"",MID($AQ284,$CH284,$DB284-$CH284+1))),
IF($CI284=-1,"",VLOOKUP($BO284,구글언어코드!$K:$L,2,0)),IF($CI284=-1,"",MID($AQ284,$CI284,$DC284-$CI284+1))),
IF($CJ284=-1,"",VLOOKUP($BP284,구글언어코드!$K:$L,2,0)),IF($CJ284=-1,"",MID($AQ284,$CJ284,$DD284-$CJ284+1))),
IF($CK284=-1,"",VLOOKUP($BQ284,구글언어코드!$K:$L,2,0)),IF($CK284=-1,"",MID($AQ284,$CK284,$DE284-$CK284+1))),
IF($CL284=-1,"",VLOOKUP($BR284,구글언어코드!$K:$L,2,0)),IF($CL284=-1,"",MID($AQ284,$CL284,$DF284-$CL284+1))),
IF($CM284=-1,"",VLOOKUP($BS284,구글언어코드!$K:$L,2,0)),IF($CM284=-1,"",MID($AQ284,$CM284,$DG284-$CM284+1))),
IF($CN284=-1,"",VLOOKUP($BT284,구글언어코드!$K:$L,2,0)),IF($CN284=-1,"",MID($AQ284,$CN284,$DH284-$CN284+1))),
IF($CO284=-1,"",VLOOKUP($BU284,구글언어코드!$K:$L,2,0)),IF($CO284=-1,"",MID($AQ284,$CO284,$DI284-$CO284+1))),
IF($CP284=-1,"",VLOOKUP($BV284,구글언어코드!$K:$L,2,0)),IF($CP284=-1,"",MID($AQ284,$CP284,$DJ284-$CP284+1))),
IF($CQ284=-1,"",VLOOKUP($BW284,구글언어코드!$K:$L,2,0)),IF($CQ284=-1,"",MID($AQ284,$CQ284,$DK284-$CQ284+1))),
IF($CR284=-1,"",VLOOKUP($BX284,구글언어코드!$K:$L,2,0)),IF($CR284=-1,"",MID($AQ284,$CR284,$DL284-$CR284+1))),
IF($CS284=-1,"",VLOOKUP($BY284,구글언어코드!$K:$L,2,0)),IF($CS284=-1,"",MID($AQ284,$CS284,$DM284-$CS284+1))),
IF($CT284=-1,"",VLOOKUP($BZ284,구글언어코드!$K:$L,2,0)),IF($CT284=-1,"",MID($AQ284,$CT284,$DN284-$CT284+1))),
IF($CU284=-1,"",VLOOKUP($CA284,구글언어코드!$K:$L,2,0)),IF($CU284=-1,"",MID($AQ284,$CU284,$DO284-$CU284+1))),
IF($CV284=-1,"",VLOOKUP($CB284,구글언어코드!$K:$L,2,0)),IF($CV284=-1,"",MID($AQ284,$CV284,$DP284-$CV284+1))),
IF($CW284=-1,"",VLOOKUP($CC284,구글언어코드!$K:$L,2,0)),IF($CW284=-1,"",MID($AQ284,$CW284,$DQ284-$CW284+1))),
IF($CX284=-1,"",VLOOKUP($CD284,구글언어코드!$K:$L,2,0)),IF($CX284=-1,"",MID($AQ284,$CX284,$DR284-$CX284+1))),
IF($CY284=-1,"",VLOOKUP($CE284,구글언어코드!$K:$L,2,0)),IF($CY284=-1,"",MID($AQ284,$CY284,$DS284-$CY284+1))),
IF($CZ284=-1,"",VLOOKUP($CF284,구글언어코드!$K:$L,2,0)),IF($CZ284=-1,"",MID($AQ284,$CZ284,$DT284-$CZ284+1))),
IF($DA284=-1,"",VLOOKUP($CG284,구글언어코드!$K:$L,2,0)),IF($DA284=-1,"",MID($AQ284,$DA284,$DU284-$DA284+1)))</f>
        <v>Get close to be blessed from Power Source</v>
      </c>
      <c r="DX284">
        <f>IF(LEN(C284)-LEN(SUBSTITUTE(C284,"}",""))&lt;&gt;LEN(C284)-LEN(SUBSTITUTE(C284,"{","")),"괄호이상",(LEN(C284)-LEN(SUBSTITUTE(C284,"}",""))))</f>
        <v>0</v>
      </c>
      <c r="DY284">
        <f>IF(LEN(H284)-LEN(SUBSTITUTE(H284,"}",""))&lt;&gt;LEN(H284)-LEN(SUBSTITUTE(H284,"{","")),"괄호이상",(LEN(H284)-LEN(SUBSTITUTE(H284,"}",""))))</f>
        <v>0</v>
      </c>
      <c r="DZ284">
        <f>IF(LEN(O284)-LEN(SUBSTITUTE(O284,"}",""))&lt;&gt;LEN(O284)-LEN(SUBSTITUTE(O284,"{","")),"괄호이상",(LEN(O284)-LEN(SUBSTITUTE(O284,"}",""))))</f>
        <v>0</v>
      </c>
      <c r="EA284">
        <f>IF(LEN(P284)-LEN(SUBSTITUTE(P284,"}",""))&lt;&gt;LEN(P284)-LEN(SUBSTITUTE(P284,"{","")),"괄호이상",(LEN(P284)-LEN(SUBSTITUTE(P284,"}",""))))</f>
        <v>0</v>
      </c>
      <c r="EB284">
        <f>IF(LEN(Q284)-LEN(SUBSTITUTE(Q284,"}",""))&lt;&gt;LEN(Q284)-LEN(SUBSTITUTE(Q284,"{","")),"괄호이상",(LEN(Q284)-LEN(SUBSTITUTE(Q284,"}",""))))</f>
        <v>0</v>
      </c>
      <c r="EC284">
        <f>IF(LEN(R284)-LEN(SUBSTITUTE(R284,"}",""))&lt;&gt;LEN(R284)-LEN(SUBSTITUTE(R284,"{","")),"괄호이상",(LEN(R284)-LEN(SUBSTITUTE(R284,"}",""))))</f>
        <v>0</v>
      </c>
      <c r="ED284">
        <f>IF(LEN(S284)-LEN(SUBSTITUTE(S284,"}",""))&lt;&gt;LEN(S284)-LEN(SUBSTITUTE(S284,"{","")),"괄호이상",(LEN(S284)-LEN(SUBSTITUTE(S284,"}",""))))</f>
        <v>0</v>
      </c>
      <c r="EE284">
        <f>IF(LEN(T284)-LEN(SUBSTITUTE(T284,"}",""))&lt;&gt;LEN(T284)-LEN(SUBSTITUTE(T284,"{","")),"괄호이상",(LEN(T284)-LEN(SUBSTITUTE(T284,"}",""))))</f>
        <v>0</v>
      </c>
      <c r="EF284">
        <f>IF(LEN(U284)-LEN(SUBSTITUTE(U284,"}",""))&lt;&gt;LEN(U284)-LEN(SUBSTITUTE(U284,"{","")),"괄호이상",(LEN(U284)-LEN(SUBSTITUTE(U284,"}",""))))</f>
        <v>0</v>
      </c>
      <c r="EG284">
        <f>IF(LEN(V284)-LEN(SUBSTITUTE(V284,"}",""))&lt;&gt;LEN(V284)-LEN(SUBSTITUTE(V284,"{","")),"괄호이상",(LEN(V284)-LEN(SUBSTITUTE(V284,"}",""))))</f>
        <v>0</v>
      </c>
      <c r="EH284">
        <f>IF(LEN(W284)-LEN(SUBSTITUTE(W284,"}",""))&lt;&gt;LEN(W284)-LEN(SUBSTITUTE(W284,"{","")),"괄호이상",(LEN(W284)-LEN(SUBSTITUTE(W284,"}",""))))</f>
        <v>0</v>
      </c>
      <c r="EI284">
        <f>IF(LEN(X284)-LEN(SUBSTITUTE(X284,"}",""))&lt;&gt;LEN(X284)-LEN(SUBSTITUTE(X284,"{","")),"괄호이상",(LEN(X284)-LEN(SUBSTITUTE(X284,"}",""))))</f>
        <v>0</v>
      </c>
      <c r="EJ284">
        <f>IF(LEN(Y284)-LEN(SUBSTITUTE(Y284,"}",""))&lt;&gt;LEN(Y284)-LEN(SUBSTITUTE(Y284,"{","")),"괄호이상",(LEN(Y284)-LEN(SUBSTITUTE(Y284,"}",""))))</f>
        <v>0</v>
      </c>
      <c r="EK284">
        <f>IF(LEN(Z284)-LEN(SUBSTITUTE(Z284,"}",""))&lt;&gt;LEN(Z284)-LEN(SUBSTITUTE(Z284,"{","")),"괄호이상",(LEN(Z284)-LEN(SUBSTITUTE(Z284,"}",""))))</f>
        <v>0</v>
      </c>
      <c r="EL284">
        <f>IF(LEN(AA284)-LEN(SUBSTITUTE(AA284,"}",""))&lt;&gt;LEN(AA284)-LEN(SUBSTITUTE(AA284,"{","")),"괄호이상",(LEN(AA284)-LEN(SUBSTITUTE(AA284,"}",""))))</f>
        <v>0</v>
      </c>
      <c r="EM284">
        <f>IF(LEN(AB284)-LEN(SUBSTITUTE(AB284,"}",""))&lt;&gt;LEN(AB284)-LEN(SUBSTITUTE(AB284,"{","")),"괄호이상",(LEN(AB284)-LEN(SUBSTITUTE(AB284,"}",""))))</f>
        <v>0</v>
      </c>
      <c r="EN284">
        <f>IF(LEN(AC284)-LEN(SUBSTITUTE(AC284,"}",""))&lt;&gt;LEN(AC284)-LEN(SUBSTITUTE(AC284,"{","")),"괄호이상",(LEN(AC284)-LEN(SUBSTITUTE(AC284,"}",""))))</f>
        <v>0</v>
      </c>
      <c r="EO284">
        <f>IF(LEN(AD284)-LEN(SUBSTITUTE(AD284,"}",""))&lt;&gt;LEN(AD284)-LEN(SUBSTITUTE(AD284,"{","")),"괄호이상",(LEN(AD284)-LEN(SUBSTITUTE(AD284,"}",""))))</f>
        <v>0</v>
      </c>
      <c r="EP284">
        <f>IF(LEN(AE284)-LEN(SUBSTITUTE(AE284,"}",""))&lt;&gt;LEN(AE284)-LEN(SUBSTITUTE(AE284,"{","")),"괄호이상",(LEN(AE284)-LEN(SUBSTITUTE(AE284,"}",""))))</f>
        <v>0</v>
      </c>
      <c r="EQ284">
        <f>IF(LEN(AF284)-LEN(SUBSTITUTE(AF284,"}",""))&lt;&gt;LEN(AF284)-LEN(SUBSTITUTE(AF284,"{","")),"괄호이상",(LEN(AF284)-LEN(SUBSTITUTE(AF284,"}",""))))</f>
        <v>0</v>
      </c>
      <c r="ER284">
        <f>IF(LEN(AG284)-LEN(SUBSTITUTE(AG284,"}",""))&lt;&gt;LEN(AG284)-LEN(SUBSTITUTE(AG284,"{","")),"괄호이상",(LEN(AG284)-LEN(SUBSTITUTE(AG284,"}",""))))</f>
        <v>0</v>
      </c>
      <c r="ES284">
        <f>IF(LEN(AH284)-LEN(SUBSTITUTE(AH284,"}",""))&lt;&gt;LEN(AH284)-LEN(SUBSTITUTE(AH284,"{","")),"괄호이상",(LEN(AH284)-LEN(SUBSTITUTE(AH284,"}",""))))</f>
        <v>0</v>
      </c>
      <c r="ET284">
        <f>IF(LEN(AI284)-LEN(SUBSTITUTE(AI284,"}",""))&lt;&gt;LEN(AI284)-LEN(SUBSTITUTE(AI284,"{","")),"괄호이상",(LEN(AI284)-LEN(SUBSTITUTE(AI284,"}",""))))</f>
        <v>0</v>
      </c>
      <c r="EU284">
        <f>IF(LEN(AJ284)-LEN(SUBSTITUTE(AJ284,"}",""))&lt;&gt;LEN(AJ284)-LEN(SUBSTITUTE(AJ284,"{","")),"괄호이상",(LEN(AJ284)-LEN(SUBSTITUTE(AJ284,"}",""))))</f>
        <v>0</v>
      </c>
      <c r="EV284">
        <f>IF(LEN(AK284)-LEN(SUBSTITUTE(AK284,"}",""))&lt;&gt;LEN(AK284)-LEN(SUBSTITUTE(AK284,"{","")),"괄호이상",(LEN(AK284)-LEN(SUBSTITUTE(AK284,"}",""))))</f>
        <v>0</v>
      </c>
      <c r="EW284">
        <f>IF(LEN(AL284)-LEN(SUBSTITUTE(AL284,"}",""))&lt;&gt;LEN(AL284)-LEN(SUBSTITUTE(AL284,"{","")),"괄호이상",(LEN(AL284)-LEN(SUBSTITUTE(AL284,"}",""))))</f>
        <v>0</v>
      </c>
      <c r="EX284">
        <f>IF(LEN(AM284)-LEN(SUBSTITUTE(AM284,"}",""))&lt;&gt;LEN(AM284)-LEN(SUBSTITUTE(AM284,"{","")),"괄호이상",(LEN(AM284)-LEN(SUBSTITUTE(AM284,"}",""))))</f>
        <v>0</v>
      </c>
      <c r="EY284">
        <f>IF(LEN(AN284)-LEN(SUBSTITUTE(AN284,"}",""))&lt;&gt;LEN(AN284)-LEN(SUBSTITUTE(AN284,"{","")),"괄호이상",(LEN(AN284)-LEN(SUBSTITUTE(AN284,"}",""))))</f>
        <v>0</v>
      </c>
      <c r="EZ284">
        <f>IF(LEN(AO284)-LEN(SUBSTITUTE(AO284,"}",""))&lt;&gt;LEN(AO284)-LEN(SUBSTITUTE(AO284,"{","")),"괄호이상",(LEN(AO284)-LEN(SUBSTITUTE(AO284,"}",""))))</f>
        <v>0</v>
      </c>
      <c r="FA284">
        <f>IF(LEN(AP284)-LEN(SUBSTITUTE(AP284,"}",""))&lt;&gt;LEN(AP284)-LEN(SUBSTITUTE(AP284,"{","")),"괄호이상",(LEN(AP284)-LEN(SUBSTITUTE(AP284,"}",""))))</f>
        <v>0</v>
      </c>
      <c r="FB284" t="str">
        <f t="array" ref="FB284">IF(SUM(IF($DX284-DX284:FA284&gt;0,1,0))&gt;0,"여기","")</f>
        <v/>
      </c>
      <c r="FC284">
        <f>IF(LEN(C284)-LEN(SUBSTITUTE(C284,"&gt;",""))&lt;&gt;LEN(C284)-LEN(SUBSTITUTE(C284,"&lt;","")),"괄호이상",(LEN(C284)-LEN(SUBSTITUTE(C284,"&gt;","")))/2)</f>
        <v>0</v>
      </c>
      <c r="FD284">
        <f>IF(LEN(H284)-LEN(SUBSTITUTE(H284,"&gt;",""))&lt;&gt;LEN(H284)-LEN(SUBSTITUTE(H284,"&lt;","")),"괄호이상",(LEN(H284)-LEN(SUBSTITUTE(H284,"&gt;","")))/2)</f>
        <v>0</v>
      </c>
      <c r="FE284">
        <f>IF(LEN(O284)-LEN(SUBSTITUTE(O284,"&gt;",""))&lt;&gt;LEN(O284)-LEN(SUBSTITUTE(O284,"&lt;","")),"괄호이상",(LEN(O284)-LEN(SUBSTITUTE(O284,"&gt;","")))/2)</f>
        <v>0</v>
      </c>
      <c r="FF284">
        <f>IF(LEN(P284)-LEN(SUBSTITUTE(P284,"&gt;",""))&lt;&gt;LEN(P284)-LEN(SUBSTITUTE(P284,"&lt;","")),"괄호이상",(LEN(P284)-LEN(SUBSTITUTE(P284,"&gt;","")))/2)</f>
        <v>0</v>
      </c>
      <c r="FG284">
        <f>IF(LEN(Q284)-LEN(SUBSTITUTE(Q284,"&gt;",""))&lt;&gt;LEN(Q284)-LEN(SUBSTITUTE(Q284,"&lt;","")),"괄호이상",(LEN(Q284)-LEN(SUBSTITUTE(Q284,"&gt;","")))/2)</f>
        <v>0</v>
      </c>
      <c r="FH284">
        <f>IF(LEN(R284)-LEN(SUBSTITUTE(R284,"&gt;",""))&lt;&gt;LEN(R284)-LEN(SUBSTITUTE(R284,"&lt;","")),"괄호이상",(LEN(R284)-LEN(SUBSTITUTE(R284,"&gt;","")))/2)</f>
        <v>0</v>
      </c>
      <c r="FI284">
        <f>IF(LEN(S284)-LEN(SUBSTITUTE(S284,"&gt;",""))&lt;&gt;LEN(S284)-LEN(SUBSTITUTE(S284,"&lt;","")),"괄호이상",(LEN(S284)-LEN(SUBSTITUTE(S284,"&gt;","")))/2)</f>
        <v>0</v>
      </c>
      <c r="FJ284">
        <f>IF(LEN(T284)-LEN(SUBSTITUTE(T284,"&gt;",""))&lt;&gt;LEN(T284)-LEN(SUBSTITUTE(T284,"&lt;","")),"괄호이상",(LEN(T284)-LEN(SUBSTITUTE(T284,"&gt;","")))/2)</f>
        <v>0</v>
      </c>
      <c r="FK284">
        <f>IF(LEN(U284)-LEN(SUBSTITUTE(U284,"&gt;",""))&lt;&gt;LEN(U284)-LEN(SUBSTITUTE(U284,"&lt;","")),"괄호이상",(LEN(U284)-LEN(SUBSTITUTE(U284,"&gt;","")))/2)</f>
        <v>0</v>
      </c>
      <c r="FL284">
        <f>IF(LEN(V284)-LEN(SUBSTITUTE(V284,"&gt;",""))&lt;&gt;LEN(V284)-LEN(SUBSTITUTE(V284,"&lt;","")),"괄호이상",(LEN(V284)-LEN(SUBSTITUTE(V284,"&gt;","")))/2)</f>
        <v>0</v>
      </c>
      <c r="FM284">
        <f>IF(LEN(W284)-LEN(SUBSTITUTE(W284,"&gt;",""))&lt;&gt;LEN(W284)-LEN(SUBSTITUTE(W284,"&lt;","")),"괄호이상",(LEN(W284)-LEN(SUBSTITUTE(W284,"&gt;","")))/2)</f>
        <v>0</v>
      </c>
      <c r="FN284">
        <f>IF(LEN(X284)-LEN(SUBSTITUTE(X284,"&gt;",""))&lt;&gt;LEN(X284)-LEN(SUBSTITUTE(X284,"&lt;","")),"괄호이상",(LEN(X284)-LEN(SUBSTITUTE(X284,"&gt;","")))/2)</f>
        <v>0</v>
      </c>
      <c r="FO284">
        <f>IF(LEN(Y284)-LEN(SUBSTITUTE(Y284,"&gt;",""))&lt;&gt;LEN(Y284)-LEN(SUBSTITUTE(Y284,"&lt;","")),"괄호이상",(LEN(Y284)-LEN(SUBSTITUTE(Y284,"&gt;","")))/2)</f>
        <v>0</v>
      </c>
      <c r="FP284">
        <f>IF(LEN(Z284)-LEN(SUBSTITUTE(Z284,"&gt;",""))&lt;&gt;LEN(Z284)-LEN(SUBSTITUTE(Z284,"&lt;","")),"괄호이상",(LEN(Z284)-LEN(SUBSTITUTE(Z284,"&gt;","")))/2)</f>
        <v>0</v>
      </c>
      <c r="FQ284">
        <f>IF(LEN(AA284)-LEN(SUBSTITUTE(AA284,"&gt;",""))&lt;&gt;LEN(AA284)-LEN(SUBSTITUTE(AA284,"&lt;","")),"괄호이상",(LEN(AA284)-LEN(SUBSTITUTE(AA284,"&gt;","")))/2)</f>
        <v>0</v>
      </c>
      <c r="FR284">
        <f>IF(LEN(AB284)-LEN(SUBSTITUTE(AB284,"&gt;",""))&lt;&gt;LEN(AB284)-LEN(SUBSTITUTE(AB284,"&lt;","")),"괄호이상",(LEN(AB284)-LEN(SUBSTITUTE(AB284,"&gt;","")))/2)</f>
        <v>0</v>
      </c>
      <c r="FS284">
        <f>IF(LEN(AC284)-LEN(SUBSTITUTE(AC284,"&gt;",""))&lt;&gt;LEN(AC284)-LEN(SUBSTITUTE(AC284,"&lt;","")),"괄호이상",(LEN(AC284)-LEN(SUBSTITUTE(AC284,"&gt;","")))/2)</f>
        <v>0</v>
      </c>
      <c r="FT284">
        <f>IF(LEN(AD284)-LEN(SUBSTITUTE(AD284,"&gt;",""))&lt;&gt;LEN(AD284)-LEN(SUBSTITUTE(AD284,"&lt;","")),"괄호이상",(LEN(AD284)-LEN(SUBSTITUTE(AD284,"&gt;","")))/2)</f>
        <v>0</v>
      </c>
      <c r="FU284">
        <f>IF(LEN(AE284)-LEN(SUBSTITUTE(AE284,"&gt;",""))&lt;&gt;LEN(AE284)-LEN(SUBSTITUTE(AE284,"&lt;","")),"괄호이상",(LEN(AE284)-LEN(SUBSTITUTE(AE284,"&gt;","")))/2)</f>
        <v>0</v>
      </c>
      <c r="FV284">
        <f>IF(LEN(AF284)-LEN(SUBSTITUTE(AF284,"&gt;",""))&lt;&gt;LEN(AF284)-LEN(SUBSTITUTE(AF284,"&lt;","")),"괄호이상",(LEN(AF284)-LEN(SUBSTITUTE(AF284,"&gt;","")))/2)</f>
        <v>0</v>
      </c>
      <c r="FW284">
        <f>IF(LEN(AG284)-LEN(SUBSTITUTE(AG284,"&gt;",""))&lt;&gt;LEN(AG284)-LEN(SUBSTITUTE(AG284,"&lt;","")),"괄호이상",(LEN(AG284)-LEN(SUBSTITUTE(AG284,"&gt;","")))/2)</f>
        <v>0</v>
      </c>
      <c r="FX284">
        <f>IF(LEN(AH284)-LEN(SUBSTITUTE(AH284,"&gt;",""))&lt;&gt;LEN(AH284)-LEN(SUBSTITUTE(AH284,"&lt;","")),"괄호이상",(LEN(AH284)-LEN(SUBSTITUTE(AH284,"&gt;","")))/2)</f>
        <v>0</v>
      </c>
      <c r="FY284">
        <f>IF(LEN(AI284)-LEN(SUBSTITUTE(AI284,"&gt;",""))&lt;&gt;LEN(AI284)-LEN(SUBSTITUTE(AI284,"&lt;","")),"괄호이상",(LEN(AI284)-LEN(SUBSTITUTE(AI284,"&gt;","")))/2)</f>
        <v>0</v>
      </c>
      <c r="FZ284">
        <f>IF(LEN(AJ284)-LEN(SUBSTITUTE(AJ284,"&gt;",""))&lt;&gt;LEN(AJ284)-LEN(SUBSTITUTE(AJ284,"&lt;","")),"괄호이상",(LEN(AJ284)-LEN(SUBSTITUTE(AJ284,"&gt;","")))/2)</f>
        <v>0</v>
      </c>
      <c r="GA284">
        <f>IF(LEN(AK284)-LEN(SUBSTITUTE(AK284,"&gt;",""))&lt;&gt;LEN(AK284)-LEN(SUBSTITUTE(AK284,"&lt;","")),"괄호이상",(LEN(AK284)-LEN(SUBSTITUTE(AK284,"&gt;","")))/2)</f>
        <v>0</v>
      </c>
      <c r="GB284">
        <f>IF(LEN(AL284)-LEN(SUBSTITUTE(AL284,"&gt;",""))&lt;&gt;LEN(AL284)-LEN(SUBSTITUTE(AL284,"&lt;","")),"괄호이상",(LEN(AL284)-LEN(SUBSTITUTE(AL284,"&gt;","")))/2)</f>
        <v>0</v>
      </c>
      <c r="GC284">
        <f>IF(LEN(AM284)-LEN(SUBSTITUTE(AM284,"&gt;",""))&lt;&gt;LEN(AM284)-LEN(SUBSTITUTE(AM284,"&lt;","")),"괄호이상",(LEN(AM284)-LEN(SUBSTITUTE(AM284,"&gt;","")))/2)</f>
        <v>0</v>
      </c>
      <c r="GD284">
        <f>IF(LEN(AN284)-LEN(SUBSTITUTE(AN284,"&gt;",""))&lt;&gt;LEN(AN284)-LEN(SUBSTITUTE(AN284,"&lt;","")),"괄호이상",(LEN(AN284)-LEN(SUBSTITUTE(AN284,"&gt;","")))/2)</f>
        <v>0</v>
      </c>
      <c r="GE284">
        <f>IF(LEN(AO284)-LEN(SUBSTITUTE(AO284,"&gt;",""))&lt;&gt;LEN(AO284)-LEN(SUBSTITUTE(AO284,"&lt;","")),"괄호이상",(LEN(AO284)-LEN(SUBSTITUTE(AO284,"&gt;","")))/2)</f>
        <v>0</v>
      </c>
      <c r="GF284">
        <f>IF(LEN(AP284)-LEN(SUBSTITUTE(AP284,"&gt;",""))&lt;&gt;LEN(AP284)-LEN(SUBSTITUTE(AP284,"&lt;","")),"괄호이상",(LEN(AP284)-LEN(SUBSTITUTE(AP284,"&gt;","")))/2)</f>
        <v>0</v>
      </c>
      <c r="GG284" t="str">
        <f t="array" ref="GG284">IF(SUM(IF($FC284-FC284:GF284&gt;0,1,0))&gt;0,"여기","")</f>
        <v/>
      </c>
      <c r="GH284" t="str">
        <f t="shared" si="239"/>
        <v/>
      </c>
    </row>
    <row r="285" spans="1:190" x14ac:dyDescent="0.3">
      <c r="A285" t="s">
        <v>231</v>
      </c>
      <c r="B285">
        <f t="shared" si="237"/>
        <v>1</v>
      </c>
      <c r="C285" t="s">
        <v>515</v>
      </c>
      <c r="E285" t="str">
        <f t="shared" si="213"/>
        <v>힘의 원천으로부터 눈부신 빛이 흘러나옵니다</v>
      </c>
      <c r="G285" t="s">
        <v>2352</v>
      </c>
      <c r="H285" t="s">
        <v>4304</v>
      </c>
      <c r="J285" s="1" t="str">
        <f t="shared" si="214"/>
        <v>Bright light comes flowing from Power Source</v>
      </c>
      <c r="L285">
        <v>1</v>
      </c>
      <c r="M285">
        <v>1</v>
      </c>
      <c r="O285" t="s">
        <v>2353</v>
      </c>
      <c r="P285" s="19" t="s">
        <v>9557</v>
      </c>
      <c r="Q285" t="s">
        <v>9558</v>
      </c>
      <c r="R285" t="s">
        <v>9565</v>
      </c>
      <c r="S285" t="s">
        <v>9566</v>
      </c>
      <c r="T285" t="s">
        <v>9570</v>
      </c>
      <c r="U285" t="s">
        <v>9571</v>
      </c>
      <c r="V285" t="s">
        <v>9576</v>
      </c>
      <c r="W285" t="s">
        <v>9578</v>
      </c>
      <c r="X285" s="20" t="s">
        <v>9580</v>
      </c>
      <c r="Y285" t="s">
        <v>9583</v>
      </c>
      <c r="Z285" t="s">
        <v>9574</v>
      </c>
      <c r="AA285" s="20" t="s">
        <v>9559</v>
      </c>
      <c r="AB285" t="s">
        <v>9560</v>
      </c>
      <c r="AC285" t="s">
        <v>9561</v>
      </c>
      <c r="AD285" t="s">
        <v>9562</v>
      </c>
      <c r="AE285" t="s">
        <v>9563</v>
      </c>
      <c r="AF285" t="s">
        <v>9564</v>
      </c>
      <c r="AG285" t="s">
        <v>9567</v>
      </c>
      <c r="AH285" s="20" t="s">
        <v>9568</v>
      </c>
      <c r="AI285" t="s">
        <v>9569</v>
      </c>
      <c r="AJ285" t="s">
        <v>9572</v>
      </c>
      <c r="AK285" t="s">
        <v>9573</v>
      </c>
      <c r="AL285" t="s">
        <v>9575</v>
      </c>
      <c r="AM285" t="s">
        <v>9577</v>
      </c>
      <c r="AN285" t="s">
        <v>9579</v>
      </c>
      <c r="AO285" t="s">
        <v>9581</v>
      </c>
      <c r="AP285" t="s">
        <v>9582</v>
      </c>
      <c r="AQ285" t="str">
        <f t="shared" si="238"/>
        <v>Bright light comes flowing from Power Source</v>
      </c>
      <c r="AR285">
        <f t="shared" si="215"/>
        <v>0</v>
      </c>
      <c r="AS285">
        <f t="shared" si="216"/>
        <v>0</v>
      </c>
      <c r="AT285">
        <f t="shared" ca="1" si="217"/>
        <v>-1</v>
      </c>
      <c r="AU285">
        <f t="shared" ca="1" si="218"/>
        <v>-1</v>
      </c>
      <c r="AV285">
        <f t="shared" ca="1" si="219"/>
        <v>-1</v>
      </c>
      <c r="AW285">
        <f t="shared" ca="1" si="220"/>
        <v>-1</v>
      </c>
      <c r="AX285">
        <f t="shared" ca="1" si="221"/>
        <v>-1</v>
      </c>
      <c r="AY285">
        <f t="shared" ca="1" si="222"/>
        <v>-1</v>
      </c>
      <c r="AZ285">
        <f t="shared" ca="1" si="223"/>
        <v>-1</v>
      </c>
      <c r="BA285">
        <f t="shared" ca="1" si="224"/>
        <v>-1</v>
      </c>
      <c r="BB285">
        <f t="shared" ca="1" si="225"/>
        <v>-1</v>
      </c>
      <c r="BC285">
        <f t="shared" ca="1" si="226"/>
        <v>-1</v>
      </c>
      <c r="BD285">
        <f t="shared" ca="1" si="227"/>
        <v>-1</v>
      </c>
      <c r="BE285">
        <f t="shared" ca="1" si="228"/>
        <v>-1</v>
      </c>
      <c r="BF285">
        <f t="shared" ca="1" si="229"/>
        <v>-1</v>
      </c>
      <c r="BG285">
        <f t="shared" ca="1" si="230"/>
        <v>-1</v>
      </c>
      <c r="BH285">
        <f t="shared" ca="1" si="231"/>
        <v>-1</v>
      </c>
      <c r="BI285">
        <f t="shared" ca="1" si="232"/>
        <v>-1</v>
      </c>
      <c r="BJ285">
        <f t="shared" ca="1" si="233"/>
        <v>-1</v>
      </c>
      <c r="BK285">
        <f t="shared" ca="1" si="234"/>
        <v>-1</v>
      </c>
      <c r="BL285">
        <f t="shared" ca="1" si="235"/>
        <v>-1</v>
      </c>
      <c r="BM285">
        <f t="shared" ca="1" si="236"/>
        <v>-1</v>
      </c>
      <c r="BN285">
        <f ca="1">IF(AT285=-1,-1,COUNTIF($AT285:AT285,AT285)+IF(AT285=0,50,0))</f>
        <v>-1</v>
      </c>
      <c r="BO285">
        <f ca="1">IF(AU285=-1,-1,COUNTIF($AT285:AU285,AU285)+IF(AU285=0,50,0))</f>
        <v>-1</v>
      </c>
      <c r="BP285">
        <f ca="1">IF(AV285=-1,-1,COUNTIF($AT285:AV285,AV285)+IF(AV285=0,50,0))</f>
        <v>-1</v>
      </c>
      <c r="BQ285">
        <f ca="1">IF(AW285=-1,-1,COUNTIF($AT285:AW285,AW285)+IF(AW285=0,50,0))</f>
        <v>-1</v>
      </c>
      <c r="BR285">
        <f ca="1">IF(AX285=-1,-1,COUNTIF($AT285:AX285,AX285)+IF(AX285=0,50,0))</f>
        <v>-1</v>
      </c>
      <c r="BS285">
        <f ca="1">IF(AY285=-1,-1,COUNTIF($AT285:AY285,AY285)+IF(AY285=0,50,0))</f>
        <v>-1</v>
      </c>
      <c r="BT285">
        <f ca="1">IF(AZ285=-1,-1,COUNTIF($AT285:AZ285,AZ285)+IF(AZ285=0,50,0))</f>
        <v>-1</v>
      </c>
      <c r="BU285">
        <f ca="1">IF(BA285=-1,-1,COUNTIF($AT285:BA285,BA285)+IF(BA285=0,50,0))</f>
        <v>-1</v>
      </c>
      <c r="BV285">
        <f ca="1">IF(BB285=-1,-1,COUNTIF($AT285:BB285,BB285)+IF(BB285=0,50,0))</f>
        <v>-1</v>
      </c>
      <c r="BW285">
        <f ca="1">IF(BC285=-1,-1,COUNTIF($AT285:BC285,BC285)+IF(BC285=0,50,0))</f>
        <v>-1</v>
      </c>
      <c r="BX285">
        <f ca="1">IF(BD285=-1,-1,COUNTIF($AT285:BD285,BD285)+IF(BD285=0,50,0))</f>
        <v>-1</v>
      </c>
      <c r="BY285">
        <f ca="1">IF(BE285=-1,-1,COUNTIF($AT285:BE285,BE285)+IF(BE285=0,50,0))</f>
        <v>-1</v>
      </c>
      <c r="BZ285">
        <f ca="1">IF(BF285=-1,-1,COUNTIF($AT285:BF285,BF285)+IF(BF285=0,50,0))</f>
        <v>-1</v>
      </c>
      <c r="CA285">
        <f ca="1">IF(BG285=-1,-1,COUNTIF($AT285:BG285,BG285)+IF(BG285=0,50,0))</f>
        <v>-1</v>
      </c>
      <c r="CB285">
        <f ca="1">IF(BH285=-1,-1,COUNTIF($AT285:BH285,BH285)+IF(BH285=0,50,0))</f>
        <v>-1</v>
      </c>
      <c r="CC285">
        <f ca="1">IF(BI285=-1,-1,COUNTIF($AT285:BI285,BI285)+IF(BI285=0,50,0))</f>
        <v>-1</v>
      </c>
      <c r="CD285">
        <f ca="1">IF(BJ285=-1,-1,COUNTIF($AT285:BJ285,BJ285)+IF(BJ285=0,50,0))</f>
        <v>-1</v>
      </c>
      <c r="CE285">
        <f ca="1">IF(BK285=-1,-1,COUNTIF($AT285:BK285,BK285)+IF(BK285=0,50,0))</f>
        <v>-1</v>
      </c>
      <c r="CF285">
        <f ca="1">IF(BL285=-1,-1,COUNTIF($AT285:BL285,BL285)+IF(BL285=0,50,0))</f>
        <v>-1</v>
      </c>
      <c r="CG285">
        <f ca="1">IF(BM285=-1,-1,COUNTIF($AT285:BM285,BM285)+IF(BM285=0,50,0))</f>
        <v>-1</v>
      </c>
      <c r="CH285">
        <f t="shared" ca="1" si="331"/>
        <v>-1</v>
      </c>
      <c r="CI285">
        <f t="shared" ca="1" si="331"/>
        <v>-1</v>
      </c>
      <c r="CJ285">
        <f t="shared" ca="1" si="331"/>
        <v>-1</v>
      </c>
      <c r="CK285">
        <f t="shared" ca="1" si="331"/>
        <v>-1</v>
      </c>
      <c r="CL285">
        <f t="shared" ca="1" si="331"/>
        <v>-1</v>
      </c>
      <c r="CM285">
        <f t="shared" ca="1" si="331"/>
        <v>-1</v>
      </c>
      <c r="CN285">
        <f t="shared" ca="1" si="331"/>
        <v>-1</v>
      </c>
      <c r="CO285">
        <f t="shared" ca="1" si="331"/>
        <v>-1</v>
      </c>
      <c r="CP285">
        <f t="shared" ca="1" si="331"/>
        <v>-1</v>
      </c>
      <c r="CQ285">
        <f t="shared" ca="1" si="331"/>
        <v>-1</v>
      </c>
      <c r="CR285">
        <f t="shared" ca="1" si="332"/>
        <v>-1</v>
      </c>
      <c r="CS285">
        <f t="shared" ca="1" si="332"/>
        <v>-1</v>
      </c>
      <c r="CT285">
        <f t="shared" ca="1" si="332"/>
        <v>-1</v>
      </c>
      <c r="CU285">
        <f t="shared" ca="1" si="332"/>
        <v>-1</v>
      </c>
      <c r="CV285">
        <f t="shared" ca="1" si="332"/>
        <v>-1</v>
      </c>
      <c r="CW285">
        <f t="shared" ca="1" si="332"/>
        <v>-1</v>
      </c>
      <c r="CX285">
        <f t="shared" ca="1" si="332"/>
        <v>-1</v>
      </c>
      <c r="CY285">
        <f t="shared" ca="1" si="332"/>
        <v>-1</v>
      </c>
      <c r="CZ285">
        <f t="shared" ca="1" si="332"/>
        <v>-1</v>
      </c>
      <c r="DA285">
        <f t="shared" ca="1" si="332"/>
        <v>-1</v>
      </c>
      <c r="DB285">
        <f t="shared" ca="1" si="333"/>
        <v>-1</v>
      </c>
      <c r="DC285">
        <f t="shared" ca="1" si="333"/>
        <v>-1</v>
      </c>
      <c r="DD285">
        <f t="shared" ca="1" si="333"/>
        <v>-1</v>
      </c>
      <c r="DE285">
        <f t="shared" ca="1" si="333"/>
        <v>-1</v>
      </c>
      <c r="DF285">
        <f t="shared" ca="1" si="333"/>
        <v>-1</v>
      </c>
      <c r="DG285">
        <f t="shared" ca="1" si="333"/>
        <v>-1</v>
      </c>
      <c r="DH285">
        <f t="shared" ca="1" si="333"/>
        <v>-1</v>
      </c>
      <c r="DI285">
        <f t="shared" ca="1" si="333"/>
        <v>-1</v>
      </c>
      <c r="DJ285">
        <f t="shared" ca="1" si="333"/>
        <v>-1</v>
      </c>
      <c r="DK285">
        <f t="shared" ca="1" si="333"/>
        <v>-1</v>
      </c>
      <c r="DL285">
        <f t="shared" ca="1" si="334"/>
        <v>-1</v>
      </c>
      <c r="DM285">
        <f t="shared" ca="1" si="334"/>
        <v>-1</v>
      </c>
      <c r="DN285">
        <f t="shared" ca="1" si="334"/>
        <v>-1</v>
      </c>
      <c r="DO285">
        <f t="shared" ca="1" si="334"/>
        <v>-1</v>
      </c>
      <c r="DP285">
        <f t="shared" ca="1" si="334"/>
        <v>-1</v>
      </c>
      <c r="DQ285">
        <f t="shared" ca="1" si="334"/>
        <v>-1</v>
      </c>
      <c r="DR285">
        <f t="shared" ca="1" si="334"/>
        <v>-1</v>
      </c>
      <c r="DS285">
        <f t="shared" ca="1" si="334"/>
        <v>-1</v>
      </c>
      <c r="DT285">
        <f t="shared" ca="1" si="334"/>
        <v>-1</v>
      </c>
      <c r="DU285">
        <f t="shared" ca="1" si="334"/>
        <v>-1</v>
      </c>
      <c r="DV285" t="str">
        <f ca="1">SUBSTITUTE(SUBSTITUTE(SUBSTITUTE(SUBSTITUTE(SUBSTITUTE(SUBSTITUTE(SUBSTITUTE(SUBSTITUTE(SUBSTITUTE(SUBSTITUTE(
SUBSTITUTE(SUBSTITUTE(SUBSTITUTE(SUBSTITUTE(SUBSTITUTE(SUBSTITUTE(SUBSTITUTE(SUBSTITUTE(SUBSTITUTE(SUBSTITUTE($AQ285,
IF($CH285=-1,"",MID($AQ285,$CH285,$DB285-$CH285+1)),IF($CH285=-1,"",VLOOKUP($BN285,구글언어코드!$K:$L,2,0))),
IF($CI285=-1,"",MID($AQ285,$CI285,$DC285-$CI285+1)),IF($CI285=-1,"",VLOOKUP($BO285,구글언어코드!$K:$L,2,0))),
IF($CJ285=-1,"",MID($AQ285,$CJ285,$DD285-$CJ285+1)),IF($CJ285=-1,"",VLOOKUP($BP285,구글언어코드!$K:$L,2,0))),
IF($CK285=-1,"",MID($AQ285,$CK285,$DE285-$CK285+1)),IF($CK285=-1,"",VLOOKUP($BQ285,구글언어코드!$K:$L,2,0))),
IF($CL285=-1,"",MID($AQ285,$CL285,$DF285-$CL285+1)),IF($CL285=-1,"",VLOOKUP($BR285,구글언어코드!$K:$L,2,0))),
IF($CM285=-1,"",MID($AQ285,$CM285,$DG285-$CM285+1)),IF($CM285=-1,"",VLOOKUP($BS285,구글언어코드!$K:$L,2,0))),
IF($CN285=-1,"",MID($AQ285,$CN285,$DH285-$CN285+1)),IF($CN285=-1,"",VLOOKUP($BT285,구글언어코드!$K:$L,2,0))),
IF($CO285=-1,"",MID($AQ285,$CO285,$DI285-$CO285+1)),IF($CO285=-1,"",VLOOKUP($BU285,구글언어코드!$K:$L,2,0))),
IF($CP285=-1,"",MID($AQ285,$CP285,$DJ285-$CP285+1)),IF($CP285=-1,"",VLOOKUP($BV285,구글언어코드!$K:$L,2,0))),
IF($CQ285=-1,"",MID($AQ285,$CQ285,$DK285-$CQ285+1)),IF($CQ285=-1,"",VLOOKUP($BW285,구글언어코드!$K:$L,2,0))),
IF($CR285=-1,"",MID($AQ285,$CR285,$DL285-$CR285+1)),IF($CR285=-1,"",VLOOKUP($BX285,구글언어코드!$K:$L,2,0))),
IF($CS285=-1,"",MID($AQ285,$CS285,$DM285-$CS285+1)),IF($CS285=-1,"",VLOOKUP($BY285,구글언어코드!$K:$L,2,0))),
IF($CT285=-1,"",MID($AQ285,$CT285,$DN285-$CT285+1)),IF($CT285=-1,"",VLOOKUP($BZ285,구글언어코드!$K:$L,2,0))),
IF($CU285=-1,"",MID($AQ285,$CU285,$DO285-$CU285+1)),IF($CU285=-1,"",VLOOKUP($CA285,구글언어코드!$K:$L,2,0))),
IF($CV285=-1,"",MID($AQ285,$CV285,$DP285-$CV285+1)),IF($CV285=-1,"",VLOOKUP($CB285,구글언어코드!$K:$L,2,0))),
IF($CW285=-1,"",MID($AQ285,$CW285,$DQ285-$CW285+1)),IF($CW285=-1,"",VLOOKUP($CC285,구글언어코드!$K:$L,2,0))),
IF($CX285=-1,"",MID($AQ285,$CX285,$DR285-$CX285+1)),IF($CX285=-1,"",VLOOKUP($CD285,구글언어코드!$K:$L,2,0))),
IF($CY285=-1,"",MID($AQ285,$CY285,$DS285-$CY285+1)),IF($CY285=-1,"",VLOOKUP($CE285,구글언어코드!$K:$L,2,0))),
IF($CZ285=-1,"",MID($AQ285,$CZ285,$DT285-$CZ285+1)),IF($CZ285=-1,"",VLOOKUP($CF285,구글언어코드!$K:$L,2,0))),
IF($DA285=-1,"",MID($AQ285,$DA285,$DU285-$DA285+1)),IF($DA285=-1,"",VLOOKUP($CG285,구글언어코드!$K:$L,2,0)))</f>
        <v>Bright light comes flowing from Power Source</v>
      </c>
      <c r="DW285" t="str">
        <f ca="1">SUBSTITUTE(SUBSTITUTE(SUBSTITUTE(SUBSTITUTE(SUBSTITUTE(SUBSTITUTE(SUBSTITUTE(SUBSTITUTE(SUBSTITUTE(SUBSTITUTE(
SUBSTITUTE(SUBSTITUTE(SUBSTITUTE(SUBSTITUTE(SUBSTITUTE(SUBSTITUTE(SUBSTITUTE(SUBSTITUTE(SUBSTITUTE(SUBSTITUTE(DV285,
IF($CH285=-1,"",VLOOKUP($BN285,구글언어코드!$K:$L,2,0)),IF($CH285=-1,"",MID($AQ285,$CH285,$DB285-$CH285+1))),
IF($CI285=-1,"",VLOOKUP($BO285,구글언어코드!$K:$L,2,0)),IF($CI285=-1,"",MID($AQ285,$CI285,$DC285-$CI285+1))),
IF($CJ285=-1,"",VLOOKUP($BP285,구글언어코드!$K:$L,2,0)),IF($CJ285=-1,"",MID($AQ285,$CJ285,$DD285-$CJ285+1))),
IF($CK285=-1,"",VLOOKUP($BQ285,구글언어코드!$K:$L,2,0)),IF($CK285=-1,"",MID($AQ285,$CK285,$DE285-$CK285+1))),
IF($CL285=-1,"",VLOOKUP($BR285,구글언어코드!$K:$L,2,0)),IF($CL285=-1,"",MID($AQ285,$CL285,$DF285-$CL285+1))),
IF($CM285=-1,"",VLOOKUP($BS285,구글언어코드!$K:$L,2,0)),IF($CM285=-1,"",MID($AQ285,$CM285,$DG285-$CM285+1))),
IF($CN285=-1,"",VLOOKUP($BT285,구글언어코드!$K:$L,2,0)),IF($CN285=-1,"",MID($AQ285,$CN285,$DH285-$CN285+1))),
IF($CO285=-1,"",VLOOKUP($BU285,구글언어코드!$K:$L,2,0)),IF($CO285=-1,"",MID($AQ285,$CO285,$DI285-$CO285+1))),
IF($CP285=-1,"",VLOOKUP($BV285,구글언어코드!$K:$L,2,0)),IF($CP285=-1,"",MID($AQ285,$CP285,$DJ285-$CP285+1))),
IF($CQ285=-1,"",VLOOKUP($BW285,구글언어코드!$K:$L,2,0)),IF($CQ285=-1,"",MID($AQ285,$CQ285,$DK285-$CQ285+1))),
IF($CR285=-1,"",VLOOKUP($BX285,구글언어코드!$K:$L,2,0)),IF($CR285=-1,"",MID($AQ285,$CR285,$DL285-$CR285+1))),
IF($CS285=-1,"",VLOOKUP($BY285,구글언어코드!$K:$L,2,0)),IF($CS285=-1,"",MID($AQ285,$CS285,$DM285-$CS285+1))),
IF($CT285=-1,"",VLOOKUP($BZ285,구글언어코드!$K:$L,2,0)),IF($CT285=-1,"",MID($AQ285,$CT285,$DN285-$CT285+1))),
IF($CU285=-1,"",VLOOKUP($CA285,구글언어코드!$K:$L,2,0)),IF($CU285=-1,"",MID($AQ285,$CU285,$DO285-$CU285+1))),
IF($CV285=-1,"",VLOOKUP($CB285,구글언어코드!$K:$L,2,0)),IF($CV285=-1,"",MID($AQ285,$CV285,$DP285-$CV285+1))),
IF($CW285=-1,"",VLOOKUP($CC285,구글언어코드!$K:$L,2,0)),IF($CW285=-1,"",MID($AQ285,$CW285,$DQ285-$CW285+1))),
IF($CX285=-1,"",VLOOKUP($CD285,구글언어코드!$K:$L,2,0)),IF($CX285=-1,"",MID($AQ285,$CX285,$DR285-$CX285+1))),
IF($CY285=-1,"",VLOOKUP($CE285,구글언어코드!$K:$L,2,0)),IF($CY285=-1,"",MID($AQ285,$CY285,$DS285-$CY285+1))),
IF($CZ285=-1,"",VLOOKUP($CF285,구글언어코드!$K:$L,2,0)),IF($CZ285=-1,"",MID($AQ285,$CZ285,$DT285-$CZ285+1))),
IF($DA285=-1,"",VLOOKUP($CG285,구글언어코드!$K:$L,2,0)),IF($DA285=-1,"",MID($AQ285,$DA285,$DU285-$DA285+1)))</f>
        <v>Bright light comes flowing from Power Source</v>
      </c>
      <c r="DX285">
        <f>IF(LEN(C285)-LEN(SUBSTITUTE(C285,"}",""))&lt;&gt;LEN(C285)-LEN(SUBSTITUTE(C285,"{","")),"괄호이상",(LEN(C285)-LEN(SUBSTITUTE(C285,"}",""))))</f>
        <v>0</v>
      </c>
      <c r="DY285">
        <f>IF(LEN(H285)-LEN(SUBSTITUTE(H285,"}",""))&lt;&gt;LEN(H285)-LEN(SUBSTITUTE(H285,"{","")),"괄호이상",(LEN(H285)-LEN(SUBSTITUTE(H285,"}",""))))</f>
        <v>0</v>
      </c>
      <c r="DZ285">
        <f>IF(LEN(O285)-LEN(SUBSTITUTE(O285,"}",""))&lt;&gt;LEN(O285)-LEN(SUBSTITUTE(O285,"{","")),"괄호이상",(LEN(O285)-LEN(SUBSTITUTE(O285,"}",""))))</f>
        <v>0</v>
      </c>
      <c r="EA285">
        <f>IF(LEN(P285)-LEN(SUBSTITUTE(P285,"}",""))&lt;&gt;LEN(P285)-LEN(SUBSTITUTE(P285,"{","")),"괄호이상",(LEN(P285)-LEN(SUBSTITUTE(P285,"}",""))))</f>
        <v>0</v>
      </c>
      <c r="EB285">
        <f>IF(LEN(Q285)-LEN(SUBSTITUTE(Q285,"}",""))&lt;&gt;LEN(Q285)-LEN(SUBSTITUTE(Q285,"{","")),"괄호이상",(LEN(Q285)-LEN(SUBSTITUTE(Q285,"}",""))))</f>
        <v>0</v>
      </c>
      <c r="EC285">
        <f>IF(LEN(R285)-LEN(SUBSTITUTE(R285,"}",""))&lt;&gt;LEN(R285)-LEN(SUBSTITUTE(R285,"{","")),"괄호이상",(LEN(R285)-LEN(SUBSTITUTE(R285,"}",""))))</f>
        <v>0</v>
      </c>
      <c r="ED285">
        <f>IF(LEN(S285)-LEN(SUBSTITUTE(S285,"}",""))&lt;&gt;LEN(S285)-LEN(SUBSTITUTE(S285,"{","")),"괄호이상",(LEN(S285)-LEN(SUBSTITUTE(S285,"}",""))))</f>
        <v>0</v>
      </c>
      <c r="EE285">
        <f>IF(LEN(T285)-LEN(SUBSTITUTE(T285,"}",""))&lt;&gt;LEN(T285)-LEN(SUBSTITUTE(T285,"{","")),"괄호이상",(LEN(T285)-LEN(SUBSTITUTE(T285,"}",""))))</f>
        <v>0</v>
      </c>
      <c r="EF285">
        <f>IF(LEN(U285)-LEN(SUBSTITUTE(U285,"}",""))&lt;&gt;LEN(U285)-LEN(SUBSTITUTE(U285,"{","")),"괄호이상",(LEN(U285)-LEN(SUBSTITUTE(U285,"}",""))))</f>
        <v>0</v>
      </c>
      <c r="EG285">
        <f>IF(LEN(V285)-LEN(SUBSTITUTE(V285,"}",""))&lt;&gt;LEN(V285)-LEN(SUBSTITUTE(V285,"{","")),"괄호이상",(LEN(V285)-LEN(SUBSTITUTE(V285,"}",""))))</f>
        <v>0</v>
      </c>
      <c r="EH285">
        <f>IF(LEN(W285)-LEN(SUBSTITUTE(W285,"}",""))&lt;&gt;LEN(W285)-LEN(SUBSTITUTE(W285,"{","")),"괄호이상",(LEN(W285)-LEN(SUBSTITUTE(W285,"}",""))))</f>
        <v>0</v>
      </c>
      <c r="EI285">
        <f>IF(LEN(X285)-LEN(SUBSTITUTE(X285,"}",""))&lt;&gt;LEN(X285)-LEN(SUBSTITUTE(X285,"{","")),"괄호이상",(LEN(X285)-LEN(SUBSTITUTE(X285,"}",""))))</f>
        <v>0</v>
      </c>
      <c r="EJ285">
        <f>IF(LEN(Y285)-LEN(SUBSTITUTE(Y285,"}",""))&lt;&gt;LEN(Y285)-LEN(SUBSTITUTE(Y285,"{","")),"괄호이상",(LEN(Y285)-LEN(SUBSTITUTE(Y285,"}",""))))</f>
        <v>0</v>
      </c>
      <c r="EK285">
        <f>IF(LEN(Z285)-LEN(SUBSTITUTE(Z285,"}",""))&lt;&gt;LEN(Z285)-LEN(SUBSTITUTE(Z285,"{","")),"괄호이상",(LEN(Z285)-LEN(SUBSTITUTE(Z285,"}",""))))</f>
        <v>0</v>
      </c>
      <c r="EL285">
        <f>IF(LEN(AA285)-LEN(SUBSTITUTE(AA285,"}",""))&lt;&gt;LEN(AA285)-LEN(SUBSTITUTE(AA285,"{","")),"괄호이상",(LEN(AA285)-LEN(SUBSTITUTE(AA285,"}",""))))</f>
        <v>0</v>
      </c>
      <c r="EM285">
        <f>IF(LEN(AB285)-LEN(SUBSTITUTE(AB285,"}",""))&lt;&gt;LEN(AB285)-LEN(SUBSTITUTE(AB285,"{","")),"괄호이상",(LEN(AB285)-LEN(SUBSTITUTE(AB285,"}",""))))</f>
        <v>0</v>
      </c>
      <c r="EN285">
        <f>IF(LEN(AC285)-LEN(SUBSTITUTE(AC285,"}",""))&lt;&gt;LEN(AC285)-LEN(SUBSTITUTE(AC285,"{","")),"괄호이상",(LEN(AC285)-LEN(SUBSTITUTE(AC285,"}",""))))</f>
        <v>0</v>
      </c>
      <c r="EO285">
        <f>IF(LEN(AD285)-LEN(SUBSTITUTE(AD285,"}",""))&lt;&gt;LEN(AD285)-LEN(SUBSTITUTE(AD285,"{","")),"괄호이상",(LEN(AD285)-LEN(SUBSTITUTE(AD285,"}",""))))</f>
        <v>0</v>
      </c>
      <c r="EP285">
        <f>IF(LEN(AE285)-LEN(SUBSTITUTE(AE285,"}",""))&lt;&gt;LEN(AE285)-LEN(SUBSTITUTE(AE285,"{","")),"괄호이상",(LEN(AE285)-LEN(SUBSTITUTE(AE285,"}",""))))</f>
        <v>0</v>
      </c>
      <c r="EQ285">
        <f>IF(LEN(AF285)-LEN(SUBSTITUTE(AF285,"}",""))&lt;&gt;LEN(AF285)-LEN(SUBSTITUTE(AF285,"{","")),"괄호이상",(LEN(AF285)-LEN(SUBSTITUTE(AF285,"}",""))))</f>
        <v>0</v>
      </c>
      <c r="ER285">
        <f>IF(LEN(AG285)-LEN(SUBSTITUTE(AG285,"}",""))&lt;&gt;LEN(AG285)-LEN(SUBSTITUTE(AG285,"{","")),"괄호이상",(LEN(AG285)-LEN(SUBSTITUTE(AG285,"}",""))))</f>
        <v>0</v>
      </c>
      <c r="ES285">
        <f>IF(LEN(AH285)-LEN(SUBSTITUTE(AH285,"}",""))&lt;&gt;LEN(AH285)-LEN(SUBSTITUTE(AH285,"{","")),"괄호이상",(LEN(AH285)-LEN(SUBSTITUTE(AH285,"}",""))))</f>
        <v>0</v>
      </c>
      <c r="ET285">
        <f>IF(LEN(AI285)-LEN(SUBSTITUTE(AI285,"}",""))&lt;&gt;LEN(AI285)-LEN(SUBSTITUTE(AI285,"{","")),"괄호이상",(LEN(AI285)-LEN(SUBSTITUTE(AI285,"}",""))))</f>
        <v>0</v>
      </c>
      <c r="EU285">
        <f>IF(LEN(AJ285)-LEN(SUBSTITUTE(AJ285,"}",""))&lt;&gt;LEN(AJ285)-LEN(SUBSTITUTE(AJ285,"{","")),"괄호이상",(LEN(AJ285)-LEN(SUBSTITUTE(AJ285,"}",""))))</f>
        <v>0</v>
      </c>
      <c r="EV285">
        <f>IF(LEN(AK285)-LEN(SUBSTITUTE(AK285,"}",""))&lt;&gt;LEN(AK285)-LEN(SUBSTITUTE(AK285,"{","")),"괄호이상",(LEN(AK285)-LEN(SUBSTITUTE(AK285,"}",""))))</f>
        <v>0</v>
      </c>
      <c r="EW285">
        <f>IF(LEN(AL285)-LEN(SUBSTITUTE(AL285,"}",""))&lt;&gt;LEN(AL285)-LEN(SUBSTITUTE(AL285,"{","")),"괄호이상",(LEN(AL285)-LEN(SUBSTITUTE(AL285,"}",""))))</f>
        <v>0</v>
      </c>
      <c r="EX285">
        <f>IF(LEN(AM285)-LEN(SUBSTITUTE(AM285,"}",""))&lt;&gt;LEN(AM285)-LEN(SUBSTITUTE(AM285,"{","")),"괄호이상",(LEN(AM285)-LEN(SUBSTITUTE(AM285,"}",""))))</f>
        <v>0</v>
      </c>
      <c r="EY285">
        <f>IF(LEN(AN285)-LEN(SUBSTITUTE(AN285,"}",""))&lt;&gt;LEN(AN285)-LEN(SUBSTITUTE(AN285,"{","")),"괄호이상",(LEN(AN285)-LEN(SUBSTITUTE(AN285,"}",""))))</f>
        <v>0</v>
      </c>
      <c r="EZ285">
        <f>IF(LEN(AO285)-LEN(SUBSTITUTE(AO285,"}",""))&lt;&gt;LEN(AO285)-LEN(SUBSTITUTE(AO285,"{","")),"괄호이상",(LEN(AO285)-LEN(SUBSTITUTE(AO285,"}",""))))</f>
        <v>0</v>
      </c>
      <c r="FA285">
        <f>IF(LEN(AP285)-LEN(SUBSTITUTE(AP285,"}",""))&lt;&gt;LEN(AP285)-LEN(SUBSTITUTE(AP285,"{","")),"괄호이상",(LEN(AP285)-LEN(SUBSTITUTE(AP285,"}",""))))</f>
        <v>0</v>
      </c>
      <c r="FB285" t="str">
        <f t="array" ref="FB285">IF(SUM(IF($DX285-DX285:FA285&gt;0,1,0))&gt;0,"여기","")</f>
        <v/>
      </c>
      <c r="FC285">
        <f>IF(LEN(C285)-LEN(SUBSTITUTE(C285,"&gt;",""))&lt;&gt;LEN(C285)-LEN(SUBSTITUTE(C285,"&lt;","")),"괄호이상",(LEN(C285)-LEN(SUBSTITUTE(C285,"&gt;","")))/2)</f>
        <v>0</v>
      </c>
      <c r="FD285">
        <f>IF(LEN(H285)-LEN(SUBSTITUTE(H285,"&gt;",""))&lt;&gt;LEN(H285)-LEN(SUBSTITUTE(H285,"&lt;","")),"괄호이상",(LEN(H285)-LEN(SUBSTITUTE(H285,"&gt;","")))/2)</f>
        <v>0</v>
      </c>
      <c r="FE285">
        <f>IF(LEN(O285)-LEN(SUBSTITUTE(O285,"&gt;",""))&lt;&gt;LEN(O285)-LEN(SUBSTITUTE(O285,"&lt;","")),"괄호이상",(LEN(O285)-LEN(SUBSTITUTE(O285,"&gt;","")))/2)</f>
        <v>0</v>
      </c>
      <c r="FF285">
        <f>IF(LEN(P285)-LEN(SUBSTITUTE(P285,"&gt;",""))&lt;&gt;LEN(P285)-LEN(SUBSTITUTE(P285,"&lt;","")),"괄호이상",(LEN(P285)-LEN(SUBSTITUTE(P285,"&gt;","")))/2)</f>
        <v>0</v>
      </c>
      <c r="FG285">
        <f>IF(LEN(Q285)-LEN(SUBSTITUTE(Q285,"&gt;",""))&lt;&gt;LEN(Q285)-LEN(SUBSTITUTE(Q285,"&lt;","")),"괄호이상",(LEN(Q285)-LEN(SUBSTITUTE(Q285,"&gt;","")))/2)</f>
        <v>0</v>
      </c>
      <c r="FH285">
        <f>IF(LEN(R285)-LEN(SUBSTITUTE(R285,"&gt;",""))&lt;&gt;LEN(R285)-LEN(SUBSTITUTE(R285,"&lt;","")),"괄호이상",(LEN(R285)-LEN(SUBSTITUTE(R285,"&gt;","")))/2)</f>
        <v>0</v>
      </c>
      <c r="FI285">
        <f>IF(LEN(S285)-LEN(SUBSTITUTE(S285,"&gt;",""))&lt;&gt;LEN(S285)-LEN(SUBSTITUTE(S285,"&lt;","")),"괄호이상",(LEN(S285)-LEN(SUBSTITUTE(S285,"&gt;","")))/2)</f>
        <v>0</v>
      </c>
      <c r="FJ285">
        <f>IF(LEN(T285)-LEN(SUBSTITUTE(T285,"&gt;",""))&lt;&gt;LEN(T285)-LEN(SUBSTITUTE(T285,"&lt;","")),"괄호이상",(LEN(T285)-LEN(SUBSTITUTE(T285,"&gt;","")))/2)</f>
        <v>0</v>
      </c>
      <c r="FK285">
        <f>IF(LEN(U285)-LEN(SUBSTITUTE(U285,"&gt;",""))&lt;&gt;LEN(U285)-LEN(SUBSTITUTE(U285,"&lt;","")),"괄호이상",(LEN(U285)-LEN(SUBSTITUTE(U285,"&gt;","")))/2)</f>
        <v>0</v>
      </c>
      <c r="FL285">
        <f>IF(LEN(V285)-LEN(SUBSTITUTE(V285,"&gt;",""))&lt;&gt;LEN(V285)-LEN(SUBSTITUTE(V285,"&lt;","")),"괄호이상",(LEN(V285)-LEN(SUBSTITUTE(V285,"&gt;","")))/2)</f>
        <v>0</v>
      </c>
      <c r="FM285">
        <f>IF(LEN(W285)-LEN(SUBSTITUTE(W285,"&gt;",""))&lt;&gt;LEN(W285)-LEN(SUBSTITUTE(W285,"&lt;","")),"괄호이상",(LEN(W285)-LEN(SUBSTITUTE(W285,"&gt;","")))/2)</f>
        <v>0</v>
      </c>
      <c r="FN285">
        <f>IF(LEN(X285)-LEN(SUBSTITUTE(X285,"&gt;",""))&lt;&gt;LEN(X285)-LEN(SUBSTITUTE(X285,"&lt;","")),"괄호이상",(LEN(X285)-LEN(SUBSTITUTE(X285,"&gt;","")))/2)</f>
        <v>0</v>
      </c>
      <c r="FO285">
        <f>IF(LEN(Y285)-LEN(SUBSTITUTE(Y285,"&gt;",""))&lt;&gt;LEN(Y285)-LEN(SUBSTITUTE(Y285,"&lt;","")),"괄호이상",(LEN(Y285)-LEN(SUBSTITUTE(Y285,"&gt;","")))/2)</f>
        <v>0</v>
      </c>
      <c r="FP285">
        <f>IF(LEN(Z285)-LEN(SUBSTITUTE(Z285,"&gt;",""))&lt;&gt;LEN(Z285)-LEN(SUBSTITUTE(Z285,"&lt;","")),"괄호이상",(LEN(Z285)-LEN(SUBSTITUTE(Z285,"&gt;","")))/2)</f>
        <v>0</v>
      </c>
      <c r="FQ285">
        <f>IF(LEN(AA285)-LEN(SUBSTITUTE(AA285,"&gt;",""))&lt;&gt;LEN(AA285)-LEN(SUBSTITUTE(AA285,"&lt;","")),"괄호이상",(LEN(AA285)-LEN(SUBSTITUTE(AA285,"&gt;","")))/2)</f>
        <v>0</v>
      </c>
      <c r="FR285">
        <f>IF(LEN(AB285)-LEN(SUBSTITUTE(AB285,"&gt;",""))&lt;&gt;LEN(AB285)-LEN(SUBSTITUTE(AB285,"&lt;","")),"괄호이상",(LEN(AB285)-LEN(SUBSTITUTE(AB285,"&gt;","")))/2)</f>
        <v>0</v>
      </c>
      <c r="FS285">
        <f>IF(LEN(AC285)-LEN(SUBSTITUTE(AC285,"&gt;",""))&lt;&gt;LEN(AC285)-LEN(SUBSTITUTE(AC285,"&lt;","")),"괄호이상",(LEN(AC285)-LEN(SUBSTITUTE(AC285,"&gt;","")))/2)</f>
        <v>0</v>
      </c>
      <c r="FT285">
        <f>IF(LEN(AD285)-LEN(SUBSTITUTE(AD285,"&gt;",""))&lt;&gt;LEN(AD285)-LEN(SUBSTITUTE(AD285,"&lt;","")),"괄호이상",(LEN(AD285)-LEN(SUBSTITUTE(AD285,"&gt;","")))/2)</f>
        <v>0</v>
      </c>
      <c r="FU285">
        <f>IF(LEN(AE285)-LEN(SUBSTITUTE(AE285,"&gt;",""))&lt;&gt;LEN(AE285)-LEN(SUBSTITUTE(AE285,"&lt;","")),"괄호이상",(LEN(AE285)-LEN(SUBSTITUTE(AE285,"&gt;","")))/2)</f>
        <v>0</v>
      </c>
      <c r="FV285">
        <f>IF(LEN(AF285)-LEN(SUBSTITUTE(AF285,"&gt;",""))&lt;&gt;LEN(AF285)-LEN(SUBSTITUTE(AF285,"&lt;","")),"괄호이상",(LEN(AF285)-LEN(SUBSTITUTE(AF285,"&gt;","")))/2)</f>
        <v>0</v>
      </c>
      <c r="FW285">
        <f>IF(LEN(AG285)-LEN(SUBSTITUTE(AG285,"&gt;",""))&lt;&gt;LEN(AG285)-LEN(SUBSTITUTE(AG285,"&lt;","")),"괄호이상",(LEN(AG285)-LEN(SUBSTITUTE(AG285,"&gt;","")))/2)</f>
        <v>0</v>
      </c>
      <c r="FX285">
        <f>IF(LEN(AH285)-LEN(SUBSTITUTE(AH285,"&gt;",""))&lt;&gt;LEN(AH285)-LEN(SUBSTITUTE(AH285,"&lt;","")),"괄호이상",(LEN(AH285)-LEN(SUBSTITUTE(AH285,"&gt;","")))/2)</f>
        <v>0</v>
      </c>
      <c r="FY285">
        <f>IF(LEN(AI285)-LEN(SUBSTITUTE(AI285,"&gt;",""))&lt;&gt;LEN(AI285)-LEN(SUBSTITUTE(AI285,"&lt;","")),"괄호이상",(LEN(AI285)-LEN(SUBSTITUTE(AI285,"&gt;","")))/2)</f>
        <v>0</v>
      </c>
      <c r="FZ285">
        <f>IF(LEN(AJ285)-LEN(SUBSTITUTE(AJ285,"&gt;",""))&lt;&gt;LEN(AJ285)-LEN(SUBSTITUTE(AJ285,"&lt;","")),"괄호이상",(LEN(AJ285)-LEN(SUBSTITUTE(AJ285,"&gt;","")))/2)</f>
        <v>0</v>
      </c>
      <c r="GA285">
        <f>IF(LEN(AK285)-LEN(SUBSTITUTE(AK285,"&gt;",""))&lt;&gt;LEN(AK285)-LEN(SUBSTITUTE(AK285,"&lt;","")),"괄호이상",(LEN(AK285)-LEN(SUBSTITUTE(AK285,"&gt;","")))/2)</f>
        <v>0</v>
      </c>
      <c r="GB285">
        <f>IF(LEN(AL285)-LEN(SUBSTITUTE(AL285,"&gt;",""))&lt;&gt;LEN(AL285)-LEN(SUBSTITUTE(AL285,"&lt;","")),"괄호이상",(LEN(AL285)-LEN(SUBSTITUTE(AL285,"&gt;","")))/2)</f>
        <v>0</v>
      </c>
      <c r="GC285">
        <f>IF(LEN(AM285)-LEN(SUBSTITUTE(AM285,"&gt;",""))&lt;&gt;LEN(AM285)-LEN(SUBSTITUTE(AM285,"&lt;","")),"괄호이상",(LEN(AM285)-LEN(SUBSTITUTE(AM285,"&gt;","")))/2)</f>
        <v>0</v>
      </c>
      <c r="GD285">
        <f>IF(LEN(AN285)-LEN(SUBSTITUTE(AN285,"&gt;",""))&lt;&gt;LEN(AN285)-LEN(SUBSTITUTE(AN285,"&lt;","")),"괄호이상",(LEN(AN285)-LEN(SUBSTITUTE(AN285,"&gt;","")))/2)</f>
        <v>0</v>
      </c>
      <c r="GE285">
        <f>IF(LEN(AO285)-LEN(SUBSTITUTE(AO285,"&gt;",""))&lt;&gt;LEN(AO285)-LEN(SUBSTITUTE(AO285,"&lt;","")),"괄호이상",(LEN(AO285)-LEN(SUBSTITUTE(AO285,"&gt;","")))/2)</f>
        <v>0</v>
      </c>
      <c r="GF285">
        <f>IF(LEN(AP285)-LEN(SUBSTITUTE(AP285,"&gt;",""))&lt;&gt;LEN(AP285)-LEN(SUBSTITUTE(AP285,"&lt;","")),"괄호이상",(LEN(AP285)-LEN(SUBSTITUTE(AP285,"&gt;","")))/2)</f>
        <v>0</v>
      </c>
      <c r="GG285" t="str">
        <f t="array" ref="GG285">IF(SUM(IF($FC285-FC285:GF285&gt;0,1,0))&gt;0,"여기","")</f>
        <v/>
      </c>
      <c r="GH285" t="str">
        <f t="shared" si="239"/>
        <v/>
      </c>
    </row>
    <row r="286" spans="1:190" x14ac:dyDescent="0.3">
      <c r="A286" t="s">
        <v>767</v>
      </c>
      <c r="B286">
        <f t="shared" si="237"/>
        <v>1</v>
      </c>
      <c r="C286" t="s">
        <v>1117</v>
      </c>
      <c r="E286" t="str">
        <f t="shared" si="213"/>
        <v>출전 보너스로 일정량 HP와 SP를 회복합니다</v>
      </c>
      <c r="G286" t="s">
        <v>2354</v>
      </c>
      <c r="H286" t="s">
        <v>1158</v>
      </c>
      <c r="J286" s="1" t="str">
        <f t="shared" si="214"/>
        <v>Recovers a certain amount of HP and SP as an entry bonus</v>
      </c>
      <c r="L286">
        <v>1</v>
      </c>
      <c r="M286">
        <v>1</v>
      </c>
      <c r="O286" t="s">
        <v>9584</v>
      </c>
      <c r="P286" t="s">
        <v>9585</v>
      </c>
      <c r="Q286" t="s">
        <v>9586</v>
      </c>
      <c r="R286" t="s">
        <v>9593</v>
      </c>
      <c r="S286" t="s">
        <v>9594</v>
      </c>
      <c r="T286" t="s">
        <v>9598</v>
      </c>
      <c r="U286" t="s">
        <v>9599</v>
      </c>
      <c r="V286" t="s">
        <v>9604</v>
      </c>
      <c r="W286" t="s">
        <v>9606</v>
      </c>
      <c r="X286" s="20" t="s">
        <v>9608</v>
      </c>
      <c r="Y286" t="s">
        <v>9611</v>
      </c>
      <c r="Z286" t="s">
        <v>9602</v>
      </c>
      <c r="AA286" s="20" t="s">
        <v>9587</v>
      </c>
      <c r="AB286" t="s">
        <v>9588</v>
      </c>
      <c r="AC286" t="s">
        <v>9589</v>
      </c>
      <c r="AD286" t="s">
        <v>9590</v>
      </c>
      <c r="AE286" t="s">
        <v>9591</v>
      </c>
      <c r="AF286" t="s">
        <v>9592</v>
      </c>
      <c r="AG286" t="s">
        <v>9595</v>
      </c>
      <c r="AH286" t="s">
        <v>9596</v>
      </c>
      <c r="AI286" t="s">
        <v>9597</v>
      </c>
      <c r="AJ286" t="s">
        <v>9600</v>
      </c>
      <c r="AK286" t="s">
        <v>9601</v>
      </c>
      <c r="AL286" t="s">
        <v>9603</v>
      </c>
      <c r="AM286" t="s">
        <v>9605</v>
      </c>
      <c r="AN286" t="s">
        <v>9607</v>
      </c>
      <c r="AO286" t="s">
        <v>9609</v>
      </c>
      <c r="AP286" t="s">
        <v>9610</v>
      </c>
      <c r="AQ286" t="str">
        <f t="shared" si="238"/>
        <v>Recovers a certain amount of HP and SP as an entry bonus</v>
      </c>
      <c r="AR286">
        <f t="shared" si="215"/>
        <v>0</v>
      </c>
      <c r="AS286">
        <f t="shared" si="216"/>
        <v>0</v>
      </c>
      <c r="AT286">
        <f t="shared" ca="1" si="217"/>
        <v>-1</v>
      </c>
      <c r="AU286">
        <f t="shared" ca="1" si="218"/>
        <v>-1</v>
      </c>
      <c r="AV286">
        <f t="shared" ca="1" si="219"/>
        <v>-1</v>
      </c>
      <c r="AW286">
        <f t="shared" ca="1" si="220"/>
        <v>-1</v>
      </c>
      <c r="AX286">
        <f t="shared" ca="1" si="221"/>
        <v>-1</v>
      </c>
      <c r="AY286">
        <f t="shared" ca="1" si="222"/>
        <v>-1</v>
      </c>
      <c r="AZ286">
        <f t="shared" ca="1" si="223"/>
        <v>-1</v>
      </c>
      <c r="BA286">
        <f t="shared" ca="1" si="224"/>
        <v>-1</v>
      </c>
      <c r="BB286">
        <f t="shared" ca="1" si="225"/>
        <v>-1</v>
      </c>
      <c r="BC286">
        <f t="shared" ca="1" si="226"/>
        <v>-1</v>
      </c>
      <c r="BD286">
        <f t="shared" ca="1" si="227"/>
        <v>-1</v>
      </c>
      <c r="BE286">
        <f t="shared" ca="1" si="228"/>
        <v>-1</v>
      </c>
      <c r="BF286">
        <f t="shared" ca="1" si="229"/>
        <v>-1</v>
      </c>
      <c r="BG286">
        <f t="shared" ca="1" si="230"/>
        <v>-1</v>
      </c>
      <c r="BH286">
        <f t="shared" ca="1" si="231"/>
        <v>-1</v>
      </c>
      <c r="BI286">
        <f t="shared" ca="1" si="232"/>
        <v>-1</v>
      </c>
      <c r="BJ286">
        <f t="shared" ca="1" si="233"/>
        <v>-1</v>
      </c>
      <c r="BK286">
        <f t="shared" ca="1" si="234"/>
        <v>-1</v>
      </c>
      <c r="BL286">
        <f t="shared" ca="1" si="235"/>
        <v>-1</v>
      </c>
      <c r="BM286">
        <f t="shared" ca="1" si="236"/>
        <v>-1</v>
      </c>
      <c r="BN286">
        <f ca="1">IF(AT286=-1,-1,COUNTIF($AT286:AT286,AT286)+IF(AT286=0,50,0))</f>
        <v>-1</v>
      </c>
      <c r="BO286">
        <f ca="1">IF(AU286=-1,-1,COUNTIF($AT286:AU286,AU286)+IF(AU286=0,50,0))</f>
        <v>-1</v>
      </c>
      <c r="BP286">
        <f ca="1">IF(AV286=-1,-1,COUNTIF($AT286:AV286,AV286)+IF(AV286=0,50,0))</f>
        <v>-1</v>
      </c>
      <c r="BQ286">
        <f ca="1">IF(AW286=-1,-1,COUNTIF($AT286:AW286,AW286)+IF(AW286=0,50,0))</f>
        <v>-1</v>
      </c>
      <c r="BR286">
        <f ca="1">IF(AX286=-1,-1,COUNTIF($AT286:AX286,AX286)+IF(AX286=0,50,0))</f>
        <v>-1</v>
      </c>
      <c r="BS286">
        <f ca="1">IF(AY286=-1,-1,COUNTIF($AT286:AY286,AY286)+IF(AY286=0,50,0))</f>
        <v>-1</v>
      </c>
      <c r="BT286">
        <f ca="1">IF(AZ286=-1,-1,COUNTIF($AT286:AZ286,AZ286)+IF(AZ286=0,50,0))</f>
        <v>-1</v>
      </c>
      <c r="BU286">
        <f ca="1">IF(BA286=-1,-1,COUNTIF($AT286:BA286,BA286)+IF(BA286=0,50,0))</f>
        <v>-1</v>
      </c>
      <c r="BV286">
        <f ca="1">IF(BB286=-1,-1,COUNTIF($AT286:BB286,BB286)+IF(BB286=0,50,0))</f>
        <v>-1</v>
      </c>
      <c r="BW286">
        <f ca="1">IF(BC286=-1,-1,COUNTIF($AT286:BC286,BC286)+IF(BC286=0,50,0))</f>
        <v>-1</v>
      </c>
      <c r="BX286">
        <f ca="1">IF(BD286=-1,-1,COUNTIF($AT286:BD286,BD286)+IF(BD286=0,50,0))</f>
        <v>-1</v>
      </c>
      <c r="BY286">
        <f ca="1">IF(BE286=-1,-1,COUNTIF($AT286:BE286,BE286)+IF(BE286=0,50,0))</f>
        <v>-1</v>
      </c>
      <c r="BZ286">
        <f ca="1">IF(BF286=-1,-1,COUNTIF($AT286:BF286,BF286)+IF(BF286=0,50,0))</f>
        <v>-1</v>
      </c>
      <c r="CA286">
        <f ca="1">IF(BG286=-1,-1,COUNTIF($AT286:BG286,BG286)+IF(BG286=0,50,0))</f>
        <v>-1</v>
      </c>
      <c r="CB286">
        <f ca="1">IF(BH286=-1,-1,COUNTIF($AT286:BH286,BH286)+IF(BH286=0,50,0))</f>
        <v>-1</v>
      </c>
      <c r="CC286">
        <f ca="1">IF(BI286=-1,-1,COUNTIF($AT286:BI286,BI286)+IF(BI286=0,50,0))</f>
        <v>-1</v>
      </c>
      <c r="CD286">
        <f ca="1">IF(BJ286=-1,-1,COUNTIF($AT286:BJ286,BJ286)+IF(BJ286=0,50,0))</f>
        <v>-1</v>
      </c>
      <c r="CE286">
        <f ca="1">IF(BK286=-1,-1,COUNTIF($AT286:BK286,BK286)+IF(BK286=0,50,0))</f>
        <v>-1</v>
      </c>
      <c r="CF286">
        <f ca="1">IF(BL286=-1,-1,COUNTIF($AT286:BL286,BL286)+IF(BL286=0,50,0))</f>
        <v>-1</v>
      </c>
      <c r="CG286">
        <f ca="1">IF(BM286=-1,-1,COUNTIF($AT286:BM286,BM286)+IF(BM286=0,50,0))</f>
        <v>-1</v>
      </c>
      <c r="CH286">
        <f t="shared" ca="1" si="331"/>
        <v>-1</v>
      </c>
      <c r="CI286">
        <f t="shared" ca="1" si="331"/>
        <v>-1</v>
      </c>
      <c r="CJ286">
        <f t="shared" ca="1" si="331"/>
        <v>-1</v>
      </c>
      <c r="CK286">
        <f t="shared" ca="1" si="331"/>
        <v>-1</v>
      </c>
      <c r="CL286">
        <f t="shared" ca="1" si="331"/>
        <v>-1</v>
      </c>
      <c r="CM286">
        <f t="shared" ca="1" si="331"/>
        <v>-1</v>
      </c>
      <c r="CN286">
        <f t="shared" ca="1" si="331"/>
        <v>-1</v>
      </c>
      <c r="CO286">
        <f t="shared" ca="1" si="331"/>
        <v>-1</v>
      </c>
      <c r="CP286">
        <f t="shared" ca="1" si="331"/>
        <v>-1</v>
      </c>
      <c r="CQ286">
        <f t="shared" ca="1" si="331"/>
        <v>-1</v>
      </c>
      <c r="CR286">
        <f t="shared" ca="1" si="332"/>
        <v>-1</v>
      </c>
      <c r="CS286">
        <f t="shared" ca="1" si="332"/>
        <v>-1</v>
      </c>
      <c r="CT286">
        <f t="shared" ca="1" si="332"/>
        <v>-1</v>
      </c>
      <c r="CU286">
        <f t="shared" ca="1" si="332"/>
        <v>-1</v>
      </c>
      <c r="CV286">
        <f t="shared" ca="1" si="332"/>
        <v>-1</v>
      </c>
      <c r="CW286">
        <f t="shared" ca="1" si="332"/>
        <v>-1</v>
      </c>
      <c r="CX286">
        <f t="shared" ca="1" si="332"/>
        <v>-1</v>
      </c>
      <c r="CY286">
        <f t="shared" ca="1" si="332"/>
        <v>-1</v>
      </c>
      <c r="CZ286">
        <f t="shared" ca="1" si="332"/>
        <v>-1</v>
      </c>
      <c r="DA286">
        <f t="shared" ca="1" si="332"/>
        <v>-1</v>
      </c>
      <c r="DB286">
        <f t="shared" ca="1" si="333"/>
        <v>-1</v>
      </c>
      <c r="DC286">
        <f t="shared" ca="1" si="333"/>
        <v>-1</v>
      </c>
      <c r="DD286">
        <f t="shared" ca="1" si="333"/>
        <v>-1</v>
      </c>
      <c r="DE286">
        <f t="shared" ca="1" si="333"/>
        <v>-1</v>
      </c>
      <c r="DF286">
        <f t="shared" ca="1" si="333"/>
        <v>-1</v>
      </c>
      <c r="DG286">
        <f t="shared" ca="1" si="333"/>
        <v>-1</v>
      </c>
      <c r="DH286">
        <f t="shared" ca="1" si="333"/>
        <v>-1</v>
      </c>
      <c r="DI286">
        <f t="shared" ca="1" si="333"/>
        <v>-1</v>
      </c>
      <c r="DJ286">
        <f t="shared" ca="1" si="333"/>
        <v>-1</v>
      </c>
      <c r="DK286">
        <f t="shared" ca="1" si="333"/>
        <v>-1</v>
      </c>
      <c r="DL286">
        <f t="shared" ca="1" si="334"/>
        <v>-1</v>
      </c>
      <c r="DM286">
        <f t="shared" ca="1" si="334"/>
        <v>-1</v>
      </c>
      <c r="DN286">
        <f t="shared" ca="1" si="334"/>
        <v>-1</v>
      </c>
      <c r="DO286">
        <f t="shared" ca="1" si="334"/>
        <v>-1</v>
      </c>
      <c r="DP286">
        <f t="shared" ca="1" si="334"/>
        <v>-1</v>
      </c>
      <c r="DQ286">
        <f t="shared" ca="1" si="334"/>
        <v>-1</v>
      </c>
      <c r="DR286">
        <f t="shared" ca="1" si="334"/>
        <v>-1</v>
      </c>
      <c r="DS286">
        <f t="shared" ca="1" si="334"/>
        <v>-1</v>
      </c>
      <c r="DT286">
        <f t="shared" ca="1" si="334"/>
        <v>-1</v>
      </c>
      <c r="DU286">
        <f t="shared" ca="1" si="334"/>
        <v>-1</v>
      </c>
      <c r="DV286" t="str">
        <f ca="1">SUBSTITUTE(SUBSTITUTE(SUBSTITUTE(SUBSTITUTE(SUBSTITUTE(SUBSTITUTE(SUBSTITUTE(SUBSTITUTE(SUBSTITUTE(SUBSTITUTE(
SUBSTITUTE(SUBSTITUTE(SUBSTITUTE(SUBSTITUTE(SUBSTITUTE(SUBSTITUTE(SUBSTITUTE(SUBSTITUTE(SUBSTITUTE(SUBSTITUTE($AQ286,
IF($CH286=-1,"",MID($AQ286,$CH286,$DB286-$CH286+1)),IF($CH286=-1,"",VLOOKUP($BN286,구글언어코드!$K:$L,2,0))),
IF($CI286=-1,"",MID($AQ286,$CI286,$DC286-$CI286+1)),IF($CI286=-1,"",VLOOKUP($BO286,구글언어코드!$K:$L,2,0))),
IF($CJ286=-1,"",MID($AQ286,$CJ286,$DD286-$CJ286+1)),IF($CJ286=-1,"",VLOOKUP($BP286,구글언어코드!$K:$L,2,0))),
IF($CK286=-1,"",MID($AQ286,$CK286,$DE286-$CK286+1)),IF($CK286=-1,"",VLOOKUP($BQ286,구글언어코드!$K:$L,2,0))),
IF($CL286=-1,"",MID($AQ286,$CL286,$DF286-$CL286+1)),IF($CL286=-1,"",VLOOKUP($BR286,구글언어코드!$K:$L,2,0))),
IF($CM286=-1,"",MID($AQ286,$CM286,$DG286-$CM286+1)),IF($CM286=-1,"",VLOOKUP($BS286,구글언어코드!$K:$L,2,0))),
IF($CN286=-1,"",MID($AQ286,$CN286,$DH286-$CN286+1)),IF($CN286=-1,"",VLOOKUP($BT286,구글언어코드!$K:$L,2,0))),
IF($CO286=-1,"",MID($AQ286,$CO286,$DI286-$CO286+1)),IF($CO286=-1,"",VLOOKUP($BU286,구글언어코드!$K:$L,2,0))),
IF($CP286=-1,"",MID($AQ286,$CP286,$DJ286-$CP286+1)),IF($CP286=-1,"",VLOOKUP($BV286,구글언어코드!$K:$L,2,0))),
IF($CQ286=-1,"",MID($AQ286,$CQ286,$DK286-$CQ286+1)),IF($CQ286=-1,"",VLOOKUP($BW286,구글언어코드!$K:$L,2,0))),
IF($CR286=-1,"",MID($AQ286,$CR286,$DL286-$CR286+1)),IF($CR286=-1,"",VLOOKUP($BX286,구글언어코드!$K:$L,2,0))),
IF($CS286=-1,"",MID($AQ286,$CS286,$DM286-$CS286+1)),IF($CS286=-1,"",VLOOKUP($BY286,구글언어코드!$K:$L,2,0))),
IF($CT286=-1,"",MID($AQ286,$CT286,$DN286-$CT286+1)),IF($CT286=-1,"",VLOOKUP($BZ286,구글언어코드!$K:$L,2,0))),
IF($CU286=-1,"",MID($AQ286,$CU286,$DO286-$CU286+1)),IF($CU286=-1,"",VLOOKUP($CA286,구글언어코드!$K:$L,2,0))),
IF($CV286=-1,"",MID($AQ286,$CV286,$DP286-$CV286+1)),IF($CV286=-1,"",VLOOKUP($CB286,구글언어코드!$K:$L,2,0))),
IF($CW286=-1,"",MID($AQ286,$CW286,$DQ286-$CW286+1)),IF($CW286=-1,"",VLOOKUP($CC286,구글언어코드!$K:$L,2,0))),
IF($CX286=-1,"",MID($AQ286,$CX286,$DR286-$CX286+1)),IF($CX286=-1,"",VLOOKUP($CD286,구글언어코드!$K:$L,2,0))),
IF($CY286=-1,"",MID($AQ286,$CY286,$DS286-$CY286+1)),IF($CY286=-1,"",VLOOKUP($CE286,구글언어코드!$K:$L,2,0))),
IF($CZ286=-1,"",MID($AQ286,$CZ286,$DT286-$CZ286+1)),IF($CZ286=-1,"",VLOOKUP($CF286,구글언어코드!$K:$L,2,0))),
IF($DA286=-1,"",MID($AQ286,$DA286,$DU286-$DA286+1)),IF($DA286=-1,"",VLOOKUP($CG286,구글언어코드!$K:$L,2,0)))</f>
        <v>Recovers a certain amount of HP and SP as an entry bonus</v>
      </c>
      <c r="DW286" t="str">
        <f ca="1">SUBSTITUTE(SUBSTITUTE(SUBSTITUTE(SUBSTITUTE(SUBSTITUTE(SUBSTITUTE(SUBSTITUTE(SUBSTITUTE(SUBSTITUTE(SUBSTITUTE(
SUBSTITUTE(SUBSTITUTE(SUBSTITUTE(SUBSTITUTE(SUBSTITUTE(SUBSTITUTE(SUBSTITUTE(SUBSTITUTE(SUBSTITUTE(SUBSTITUTE(DV286,
IF($CH286=-1,"",VLOOKUP($BN286,구글언어코드!$K:$L,2,0)),IF($CH286=-1,"",MID($AQ286,$CH286,$DB286-$CH286+1))),
IF($CI286=-1,"",VLOOKUP($BO286,구글언어코드!$K:$L,2,0)),IF($CI286=-1,"",MID($AQ286,$CI286,$DC286-$CI286+1))),
IF($CJ286=-1,"",VLOOKUP($BP286,구글언어코드!$K:$L,2,0)),IF($CJ286=-1,"",MID($AQ286,$CJ286,$DD286-$CJ286+1))),
IF($CK286=-1,"",VLOOKUP($BQ286,구글언어코드!$K:$L,2,0)),IF($CK286=-1,"",MID($AQ286,$CK286,$DE286-$CK286+1))),
IF($CL286=-1,"",VLOOKUP($BR286,구글언어코드!$K:$L,2,0)),IF($CL286=-1,"",MID($AQ286,$CL286,$DF286-$CL286+1))),
IF($CM286=-1,"",VLOOKUP($BS286,구글언어코드!$K:$L,2,0)),IF($CM286=-1,"",MID($AQ286,$CM286,$DG286-$CM286+1))),
IF($CN286=-1,"",VLOOKUP($BT286,구글언어코드!$K:$L,2,0)),IF($CN286=-1,"",MID($AQ286,$CN286,$DH286-$CN286+1))),
IF($CO286=-1,"",VLOOKUP($BU286,구글언어코드!$K:$L,2,0)),IF($CO286=-1,"",MID($AQ286,$CO286,$DI286-$CO286+1))),
IF($CP286=-1,"",VLOOKUP($BV286,구글언어코드!$K:$L,2,0)),IF($CP286=-1,"",MID($AQ286,$CP286,$DJ286-$CP286+1))),
IF($CQ286=-1,"",VLOOKUP($BW286,구글언어코드!$K:$L,2,0)),IF($CQ286=-1,"",MID($AQ286,$CQ286,$DK286-$CQ286+1))),
IF($CR286=-1,"",VLOOKUP($BX286,구글언어코드!$K:$L,2,0)),IF($CR286=-1,"",MID($AQ286,$CR286,$DL286-$CR286+1))),
IF($CS286=-1,"",VLOOKUP($BY286,구글언어코드!$K:$L,2,0)),IF($CS286=-1,"",MID($AQ286,$CS286,$DM286-$CS286+1))),
IF($CT286=-1,"",VLOOKUP($BZ286,구글언어코드!$K:$L,2,0)),IF($CT286=-1,"",MID($AQ286,$CT286,$DN286-$CT286+1))),
IF($CU286=-1,"",VLOOKUP($CA286,구글언어코드!$K:$L,2,0)),IF($CU286=-1,"",MID($AQ286,$CU286,$DO286-$CU286+1))),
IF($CV286=-1,"",VLOOKUP($CB286,구글언어코드!$K:$L,2,0)),IF($CV286=-1,"",MID($AQ286,$CV286,$DP286-$CV286+1))),
IF($CW286=-1,"",VLOOKUP($CC286,구글언어코드!$K:$L,2,0)),IF($CW286=-1,"",MID($AQ286,$CW286,$DQ286-$CW286+1))),
IF($CX286=-1,"",VLOOKUP($CD286,구글언어코드!$K:$L,2,0)),IF($CX286=-1,"",MID($AQ286,$CX286,$DR286-$CX286+1))),
IF($CY286=-1,"",VLOOKUP($CE286,구글언어코드!$K:$L,2,0)),IF($CY286=-1,"",MID($AQ286,$CY286,$DS286-$CY286+1))),
IF($CZ286=-1,"",VLOOKUP($CF286,구글언어코드!$K:$L,2,0)),IF($CZ286=-1,"",MID($AQ286,$CZ286,$DT286-$CZ286+1))),
IF($DA286=-1,"",VLOOKUP($CG286,구글언어코드!$K:$L,2,0)),IF($DA286=-1,"",MID($AQ286,$DA286,$DU286-$DA286+1)))</f>
        <v>Recovers a certain amount of HP and SP as an entry bonus</v>
      </c>
      <c r="DX286">
        <f>IF(LEN(C286)-LEN(SUBSTITUTE(C286,"}",""))&lt;&gt;LEN(C286)-LEN(SUBSTITUTE(C286,"{","")),"괄호이상",(LEN(C286)-LEN(SUBSTITUTE(C286,"}",""))))</f>
        <v>0</v>
      </c>
      <c r="DY286">
        <f>IF(LEN(H286)-LEN(SUBSTITUTE(H286,"}",""))&lt;&gt;LEN(H286)-LEN(SUBSTITUTE(H286,"{","")),"괄호이상",(LEN(H286)-LEN(SUBSTITUTE(H286,"}",""))))</f>
        <v>0</v>
      </c>
      <c r="DZ286">
        <f>IF(LEN(O286)-LEN(SUBSTITUTE(O286,"}",""))&lt;&gt;LEN(O286)-LEN(SUBSTITUTE(O286,"{","")),"괄호이상",(LEN(O286)-LEN(SUBSTITUTE(O286,"}",""))))</f>
        <v>0</v>
      </c>
      <c r="EA286">
        <f>IF(LEN(P286)-LEN(SUBSTITUTE(P286,"}",""))&lt;&gt;LEN(P286)-LEN(SUBSTITUTE(P286,"{","")),"괄호이상",(LEN(P286)-LEN(SUBSTITUTE(P286,"}",""))))</f>
        <v>0</v>
      </c>
      <c r="EB286">
        <f>IF(LEN(Q286)-LEN(SUBSTITUTE(Q286,"}",""))&lt;&gt;LEN(Q286)-LEN(SUBSTITUTE(Q286,"{","")),"괄호이상",(LEN(Q286)-LEN(SUBSTITUTE(Q286,"}",""))))</f>
        <v>0</v>
      </c>
      <c r="EC286">
        <f>IF(LEN(R286)-LEN(SUBSTITUTE(R286,"}",""))&lt;&gt;LEN(R286)-LEN(SUBSTITUTE(R286,"{","")),"괄호이상",(LEN(R286)-LEN(SUBSTITUTE(R286,"}",""))))</f>
        <v>0</v>
      </c>
      <c r="ED286">
        <f>IF(LEN(S286)-LEN(SUBSTITUTE(S286,"}",""))&lt;&gt;LEN(S286)-LEN(SUBSTITUTE(S286,"{","")),"괄호이상",(LEN(S286)-LEN(SUBSTITUTE(S286,"}",""))))</f>
        <v>0</v>
      </c>
      <c r="EE286">
        <f>IF(LEN(T286)-LEN(SUBSTITUTE(T286,"}",""))&lt;&gt;LEN(T286)-LEN(SUBSTITUTE(T286,"{","")),"괄호이상",(LEN(T286)-LEN(SUBSTITUTE(T286,"}",""))))</f>
        <v>0</v>
      </c>
      <c r="EF286">
        <f>IF(LEN(U286)-LEN(SUBSTITUTE(U286,"}",""))&lt;&gt;LEN(U286)-LEN(SUBSTITUTE(U286,"{","")),"괄호이상",(LEN(U286)-LEN(SUBSTITUTE(U286,"}",""))))</f>
        <v>0</v>
      </c>
      <c r="EG286">
        <f>IF(LEN(V286)-LEN(SUBSTITUTE(V286,"}",""))&lt;&gt;LEN(V286)-LEN(SUBSTITUTE(V286,"{","")),"괄호이상",(LEN(V286)-LEN(SUBSTITUTE(V286,"}",""))))</f>
        <v>0</v>
      </c>
      <c r="EH286">
        <f>IF(LEN(W286)-LEN(SUBSTITUTE(W286,"}",""))&lt;&gt;LEN(W286)-LEN(SUBSTITUTE(W286,"{","")),"괄호이상",(LEN(W286)-LEN(SUBSTITUTE(W286,"}",""))))</f>
        <v>0</v>
      </c>
      <c r="EI286">
        <f>IF(LEN(X286)-LEN(SUBSTITUTE(X286,"}",""))&lt;&gt;LEN(X286)-LEN(SUBSTITUTE(X286,"{","")),"괄호이상",(LEN(X286)-LEN(SUBSTITUTE(X286,"}",""))))</f>
        <v>0</v>
      </c>
      <c r="EJ286">
        <f>IF(LEN(Y286)-LEN(SUBSTITUTE(Y286,"}",""))&lt;&gt;LEN(Y286)-LEN(SUBSTITUTE(Y286,"{","")),"괄호이상",(LEN(Y286)-LEN(SUBSTITUTE(Y286,"}",""))))</f>
        <v>0</v>
      </c>
      <c r="EK286">
        <f>IF(LEN(Z286)-LEN(SUBSTITUTE(Z286,"}",""))&lt;&gt;LEN(Z286)-LEN(SUBSTITUTE(Z286,"{","")),"괄호이상",(LEN(Z286)-LEN(SUBSTITUTE(Z286,"}",""))))</f>
        <v>0</v>
      </c>
      <c r="EL286">
        <f>IF(LEN(AA286)-LEN(SUBSTITUTE(AA286,"}",""))&lt;&gt;LEN(AA286)-LEN(SUBSTITUTE(AA286,"{","")),"괄호이상",(LEN(AA286)-LEN(SUBSTITUTE(AA286,"}",""))))</f>
        <v>0</v>
      </c>
      <c r="EM286">
        <f>IF(LEN(AB286)-LEN(SUBSTITUTE(AB286,"}",""))&lt;&gt;LEN(AB286)-LEN(SUBSTITUTE(AB286,"{","")),"괄호이상",(LEN(AB286)-LEN(SUBSTITUTE(AB286,"}",""))))</f>
        <v>0</v>
      </c>
      <c r="EN286">
        <f>IF(LEN(AC286)-LEN(SUBSTITUTE(AC286,"}",""))&lt;&gt;LEN(AC286)-LEN(SUBSTITUTE(AC286,"{","")),"괄호이상",(LEN(AC286)-LEN(SUBSTITUTE(AC286,"}",""))))</f>
        <v>0</v>
      </c>
      <c r="EO286">
        <f>IF(LEN(AD286)-LEN(SUBSTITUTE(AD286,"}",""))&lt;&gt;LEN(AD286)-LEN(SUBSTITUTE(AD286,"{","")),"괄호이상",(LEN(AD286)-LEN(SUBSTITUTE(AD286,"}",""))))</f>
        <v>0</v>
      </c>
      <c r="EP286">
        <f>IF(LEN(AE286)-LEN(SUBSTITUTE(AE286,"}",""))&lt;&gt;LEN(AE286)-LEN(SUBSTITUTE(AE286,"{","")),"괄호이상",(LEN(AE286)-LEN(SUBSTITUTE(AE286,"}",""))))</f>
        <v>0</v>
      </c>
      <c r="EQ286">
        <f>IF(LEN(AF286)-LEN(SUBSTITUTE(AF286,"}",""))&lt;&gt;LEN(AF286)-LEN(SUBSTITUTE(AF286,"{","")),"괄호이상",(LEN(AF286)-LEN(SUBSTITUTE(AF286,"}",""))))</f>
        <v>0</v>
      </c>
      <c r="ER286">
        <f>IF(LEN(AG286)-LEN(SUBSTITUTE(AG286,"}",""))&lt;&gt;LEN(AG286)-LEN(SUBSTITUTE(AG286,"{","")),"괄호이상",(LEN(AG286)-LEN(SUBSTITUTE(AG286,"}",""))))</f>
        <v>0</v>
      </c>
      <c r="ES286">
        <f>IF(LEN(AH286)-LEN(SUBSTITUTE(AH286,"}",""))&lt;&gt;LEN(AH286)-LEN(SUBSTITUTE(AH286,"{","")),"괄호이상",(LEN(AH286)-LEN(SUBSTITUTE(AH286,"}",""))))</f>
        <v>0</v>
      </c>
      <c r="ET286">
        <f>IF(LEN(AI286)-LEN(SUBSTITUTE(AI286,"}",""))&lt;&gt;LEN(AI286)-LEN(SUBSTITUTE(AI286,"{","")),"괄호이상",(LEN(AI286)-LEN(SUBSTITUTE(AI286,"}",""))))</f>
        <v>0</v>
      </c>
      <c r="EU286">
        <f>IF(LEN(AJ286)-LEN(SUBSTITUTE(AJ286,"}",""))&lt;&gt;LEN(AJ286)-LEN(SUBSTITUTE(AJ286,"{","")),"괄호이상",(LEN(AJ286)-LEN(SUBSTITUTE(AJ286,"}",""))))</f>
        <v>0</v>
      </c>
      <c r="EV286">
        <f>IF(LEN(AK286)-LEN(SUBSTITUTE(AK286,"}",""))&lt;&gt;LEN(AK286)-LEN(SUBSTITUTE(AK286,"{","")),"괄호이상",(LEN(AK286)-LEN(SUBSTITUTE(AK286,"}",""))))</f>
        <v>0</v>
      </c>
      <c r="EW286">
        <f>IF(LEN(AL286)-LEN(SUBSTITUTE(AL286,"}",""))&lt;&gt;LEN(AL286)-LEN(SUBSTITUTE(AL286,"{","")),"괄호이상",(LEN(AL286)-LEN(SUBSTITUTE(AL286,"}",""))))</f>
        <v>0</v>
      </c>
      <c r="EX286">
        <f>IF(LEN(AM286)-LEN(SUBSTITUTE(AM286,"}",""))&lt;&gt;LEN(AM286)-LEN(SUBSTITUTE(AM286,"{","")),"괄호이상",(LEN(AM286)-LEN(SUBSTITUTE(AM286,"}",""))))</f>
        <v>0</v>
      </c>
      <c r="EY286">
        <f>IF(LEN(AN286)-LEN(SUBSTITUTE(AN286,"}",""))&lt;&gt;LEN(AN286)-LEN(SUBSTITUTE(AN286,"{","")),"괄호이상",(LEN(AN286)-LEN(SUBSTITUTE(AN286,"}",""))))</f>
        <v>0</v>
      </c>
      <c r="EZ286">
        <f>IF(LEN(AO286)-LEN(SUBSTITUTE(AO286,"}",""))&lt;&gt;LEN(AO286)-LEN(SUBSTITUTE(AO286,"{","")),"괄호이상",(LEN(AO286)-LEN(SUBSTITUTE(AO286,"}",""))))</f>
        <v>0</v>
      </c>
      <c r="FA286">
        <f>IF(LEN(AP286)-LEN(SUBSTITUTE(AP286,"}",""))&lt;&gt;LEN(AP286)-LEN(SUBSTITUTE(AP286,"{","")),"괄호이상",(LEN(AP286)-LEN(SUBSTITUTE(AP286,"}",""))))</f>
        <v>0</v>
      </c>
      <c r="FB286" t="str">
        <f t="array" ref="FB286">IF(SUM(IF($DX286-DX286:FA286&gt;0,1,0))&gt;0,"여기","")</f>
        <v/>
      </c>
      <c r="FC286">
        <f>IF(LEN(C286)-LEN(SUBSTITUTE(C286,"&gt;",""))&lt;&gt;LEN(C286)-LEN(SUBSTITUTE(C286,"&lt;","")),"괄호이상",(LEN(C286)-LEN(SUBSTITUTE(C286,"&gt;","")))/2)</f>
        <v>0</v>
      </c>
      <c r="FD286">
        <f>IF(LEN(H286)-LEN(SUBSTITUTE(H286,"&gt;",""))&lt;&gt;LEN(H286)-LEN(SUBSTITUTE(H286,"&lt;","")),"괄호이상",(LEN(H286)-LEN(SUBSTITUTE(H286,"&gt;","")))/2)</f>
        <v>0</v>
      </c>
      <c r="FE286">
        <f>IF(LEN(O286)-LEN(SUBSTITUTE(O286,"&gt;",""))&lt;&gt;LEN(O286)-LEN(SUBSTITUTE(O286,"&lt;","")),"괄호이상",(LEN(O286)-LEN(SUBSTITUTE(O286,"&gt;","")))/2)</f>
        <v>0</v>
      </c>
      <c r="FF286">
        <f>IF(LEN(P286)-LEN(SUBSTITUTE(P286,"&gt;",""))&lt;&gt;LEN(P286)-LEN(SUBSTITUTE(P286,"&lt;","")),"괄호이상",(LEN(P286)-LEN(SUBSTITUTE(P286,"&gt;","")))/2)</f>
        <v>0</v>
      </c>
      <c r="FG286">
        <f>IF(LEN(Q286)-LEN(SUBSTITUTE(Q286,"&gt;",""))&lt;&gt;LEN(Q286)-LEN(SUBSTITUTE(Q286,"&lt;","")),"괄호이상",(LEN(Q286)-LEN(SUBSTITUTE(Q286,"&gt;","")))/2)</f>
        <v>0</v>
      </c>
      <c r="FH286">
        <f>IF(LEN(R286)-LEN(SUBSTITUTE(R286,"&gt;",""))&lt;&gt;LEN(R286)-LEN(SUBSTITUTE(R286,"&lt;","")),"괄호이상",(LEN(R286)-LEN(SUBSTITUTE(R286,"&gt;","")))/2)</f>
        <v>0</v>
      </c>
      <c r="FI286">
        <f>IF(LEN(S286)-LEN(SUBSTITUTE(S286,"&gt;",""))&lt;&gt;LEN(S286)-LEN(SUBSTITUTE(S286,"&lt;","")),"괄호이상",(LEN(S286)-LEN(SUBSTITUTE(S286,"&gt;","")))/2)</f>
        <v>0</v>
      </c>
      <c r="FJ286">
        <f>IF(LEN(T286)-LEN(SUBSTITUTE(T286,"&gt;",""))&lt;&gt;LEN(T286)-LEN(SUBSTITUTE(T286,"&lt;","")),"괄호이상",(LEN(T286)-LEN(SUBSTITUTE(T286,"&gt;","")))/2)</f>
        <v>0</v>
      </c>
      <c r="FK286">
        <f>IF(LEN(U286)-LEN(SUBSTITUTE(U286,"&gt;",""))&lt;&gt;LEN(U286)-LEN(SUBSTITUTE(U286,"&lt;","")),"괄호이상",(LEN(U286)-LEN(SUBSTITUTE(U286,"&gt;","")))/2)</f>
        <v>0</v>
      </c>
      <c r="FL286">
        <f>IF(LEN(V286)-LEN(SUBSTITUTE(V286,"&gt;",""))&lt;&gt;LEN(V286)-LEN(SUBSTITUTE(V286,"&lt;","")),"괄호이상",(LEN(V286)-LEN(SUBSTITUTE(V286,"&gt;","")))/2)</f>
        <v>0</v>
      </c>
      <c r="FM286">
        <f>IF(LEN(W286)-LEN(SUBSTITUTE(W286,"&gt;",""))&lt;&gt;LEN(W286)-LEN(SUBSTITUTE(W286,"&lt;","")),"괄호이상",(LEN(W286)-LEN(SUBSTITUTE(W286,"&gt;","")))/2)</f>
        <v>0</v>
      </c>
      <c r="FN286">
        <f>IF(LEN(X286)-LEN(SUBSTITUTE(X286,"&gt;",""))&lt;&gt;LEN(X286)-LEN(SUBSTITUTE(X286,"&lt;","")),"괄호이상",(LEN(X286)-LEN(SUBSTITUTE(X286,"&gt;","")))/2)</f>
        <v>0</v>
      </c>
      <c r="FO286">
        <f>IF(LEN(Y286)-LEN(SUBSTITUTE(Y286,"&gt;",""))&lt;&gt;LEN(Y286)-LEN(SUBSTITUTE(Y286,"&lt;","")),"괄호이상",(LEN(Y286)-LEN(SUBSTITUTE(Y286,"&gt;","")))/2)</f>
        <v>0</v>
      </c>
      <c r="FP286">
        <f>IF(LEN(Z286)-LEN(SUBSTITUTE(Z286,"&gt;",""))&lt;&gt;LEN(Z286)-LEN(SUBSTITUTE(Z286,"&lt;","")),"괄호이상",(LEN(Z286)-LEN(SUBSTITUTE(Z286,"&gt;","")))/2)</f>
        <v>0</v>
      </c>
      <c r="FQ286">
        <f>IF(LEN(AA286)-LEN(SUBSTITUTE(AA286,"&gt;",""))&lt;&gt;LEN(AA286)-LEN(SUBSTITUTE(AA286,"&lt;","")),"괄호이상",(LEN(AA286)-LEN(SUBSTITUTE(AA286,"&gt;","")))/2)</f>
        <v>0</v>
      </c>
      <c r="FR286">
        <f>IF(LEN(AB286)-LEN(SUBSTITUTE(AB286,"&gt;",""))&lt;&gt;LEN(AB286)-LEN(SUBSTITUTE(AB286,"&lt;","")),"괄호이상",(LEN(AB286)-LEN(SUBSTITUTE(AB286,"&gt;","")))/2)</f>
        <v>0</v>
      </c>
      <c r="FS286">
        <f>IF(LEN(AC286)-LEN(SUBSTITUTE(AC286,"&gt;",""))&lt;&gt;LEN(AC286)-LEN(SUBSTITUTE(AC286,"&lt;","")),"괄호이상",(LEN(AC286)-LEN(SUBSTITUTE(AC286,"&gt;","")))/2)</f>
        <v>0</v>
      </c>
      <c r="FT286">
        <f>IF(LEN(AD286)-LEN(SUBSTITUTE(AD286,"&gt;",""))&lt;&gt;LEN(AD286)-LEN(SUBSTITUTE(AD286,"&lt;","")),"괄호이상",(LEN(AD286)-LEN(SUBSTITUTE(AD286,"&gt;","")))/2)</f>
        <v>0</v>
      </c>
      <c r="FU286">
        <f>IF(LEN(AE286)-LEN(SUBSTITUTE(AE286,"&gt;",""))&lt;&gt;LEN(AE286)-LEN(SUBSTITUTE(AE286,"&lt;","")),"괄호이상",(LEN(AE286)-LEN(SUBSTITUTE(AE286,"&gt;","")))/2)</f>
        <v>0</v>
      </c>
      <c r="FV286">
        <f>IF(LEN(AF286)-LEN(SUBSTITUTE(AF286,"&gt;",""))&lt;&gt;LEN(AF286)-LEN(SUBSTITUTE(AF286,"&lt;","")),"괄호이상",(LEN(AF286)-LEN(SUBSTITUTE(AF286,"&gt;","")))/2)</f>
        <v>0</v>
      </c>
      <c r="FW286">
        <f>IF(LEN(AG286)-LEN(SUBSTITUTE(AG286,"&gt;",""))&lt;&gt;LEN(AG286)-LEN(SUBSTITUTE(AG286,"&lt;","")),"괄호이상",(LEN(AG286)-LEN(SUBSTITUTE(AG286,"&gt;","")))/2)</f>
        <v>0</v>
      </c>
      <c r="FX286">
        <f>IF(LEN(AH286)-LEN(SUBSTITUTE(AH286,"&gt;",""))&lt;&gt;LEN(AH286)-LEN(SUBSTITUTE(AH286,"&lt;","")),"괄호이상",(LEN(AH286)-LEN(SUBSTITUTE(AH286,"&gt;","")))/2)</f>
        <v>0</v>
      </c>
      <c r="FY286">
        <f>IF(LEN(AI286)-LEN(SUBSTITUTE(AI286,"&gt;",""))&lt;&gt;LEN(AI286)-LEN(SUBSTITUTE(AI286,"&lt;","")),"괄호이상",(LEN(AI286)-LEN(SUBSTITUTE(AI286,"&gt;","")))/2)</f>
        <v>0</v>
      </c>
      <c r="FZ286">
        <f>IF(LEN(AJ286)-LEN(SUBSTITUTE(AJ286,"&gt;",""))&lt;&gt;LEN(AJ286)-LEN(SUBSTITUTE(AJ286,"&lt;","")),"괄호이상",(LEN(AJ286)-LEN(SUBSTITUTE(AJ286,"&gt;","")))/2)</f>
        <v>0</v>
      </c>
      <c r="GA286">
        <f>IF(LEN(AK286)-LEN(SUBSTITUTE(AK286,"&gt;",""))&lt;&gt;LEN(AK286)-LEN(SUBSTITUTE(AK286,"&lt;","")),"괄호이상",(LEN(AK286)-LEN(SUBSTITUTE(AK286,"&gt;","")))/2)</f>
        <v>0</v>
      </c>
      <c r="GB286">
        <f>IF(LEN(AL286)-LEN(SUBSTITUTE(AL286,"&gt;",""))&lt;&gt;LEN(AL286)-LEN(SUBSTITUTE(AL286,"&lt;","")),"괄호이상",(LEN(AL286)-LEN(SUBSTITUTE(AL286,"&gt;","")))/2)</f>
        <v>0</v>
      </c>
      <c r="GC286">
        <f>IF(LEN(AM286)-LEN(SUBSTITUTE(AM286,"&gt;",""))&lt;&gt;LEN(AM286)-LEN(SUBSTITUTE(AM286,"&lt;","")),"괄호이상",(LEN(AM286)-LEN(SUBSTITUTE(AM286,"&gt;","")))/2)</f>
        <v>0</v>
      </c>
      <c r="GD286">
        <f>IF(LEN(AN286)-LEN(SUBSTITUTE(AN286,"&gt;",""))&lt;&gt;LEN(AN286)-LEN(SUBSTITUTE(AN286,"&lt;","")),"괄호이상",(LEN(AN286)-LEN(SUBSTITUTE(AN286,"&gt;","")))/2)</f>
        <v>0</v>
      </c>
      <c r="GE286">
        <f>IF(LEN(AO286)-LEN(SUBSTITUTE(AO286,"&gt;",""))&lt;&gt;LEN(AO286)-LEN(SUBSTITUTE(AO286,"&lt;","")),"괄호이상",(LEN(AO286)-LEN(SUBSTITUTE(AO286,"&gt;","")))/2)</f>
        <v>0</v>
      </c>
      <c r="GF286">
        <f>IF(LEN(AP286)-LEN(SUBSTITUTE(AP286,"&gt;",""))&lt;&gt;LEN(AP286)-LEN(SUBSTITUTE(AP286,"&lt;","")),"괄호이상",(LEN(AP286)-LEN(SUBSTITUTE(AP286,"&gt;","")))/2)</f>
        <v>0</v>
      </c>
      <c r="GG286" t="str">
        <f t="array" ref="GG286">IF(SUM(IF($FC286-FC286:GF286&gt;0,1,0))&gt;0,"여기","")</f>
        <v/>
      </c>
      <c r="GH286" t="str">
        <f t="shared" si="239"/>
        <v/>
      </c>
    </row>
    <row r="287" spans="1:190" x14ac:dyDescent="0.3">
      <c r="A287" t="s">
        <v>762</v>
      </c>
      <c r="B287">
        <f t="shared" si="237"/>
        <v>1</v>
      </c>
      <c r="C287" t="s">
        <v>763</v>
      </c>
      <c r="E287" t="str">
        <f t="shared" si="213"/>
        <v>거리가 멀어지면 돌진 공격을 사용하는 듯 하다!</v>
      </c>
      <c r="G287" t="s">
        <v>2355</v>
      </c>
      <c r="H287" t="s">
        <v>764</v>
      </c>
      <c r="J287" s="1" t="str">
        <f t="shared" si="214"/>
        <v>It looks like Fallen Angel uses Charge Attack when being far!</v>
      </c>
      <c r="L287">
        <v>1</v>
      </c>
      <c r="M287">
        <v>1</v>
      </c>
      <c r="O287" t="s">
        <v>9612</v>
      </c>
      <c r="P287" s="21" t="s">
        <v>9613</v>
      </c>
      <c r="Q287" s="21" t="s">
        <v>9614</v>
      </c>
      <c r="R287" t="s">
        <v>9621</v>
      </c>
      <c r="S287" t="s">
        <v>9622</v>
      </c>
      <c r="T287" t="s">
        <v>9626</v>
      </c>
      <c r="U287" t="s">
        <v>9627</v>
      </c>
      <c r="V287" t="s">
        <v>9632</v>
      </c>
      <c r="W287" t="s">
        <v>9634</v>
      </c>
      <c r="X287" s="20" t="s">
        <v>9636</v>
      </c>
      <c r="Y287" t="s">
        <v>9639</v>
      </c>
      <c r="Z287" t="s">
        <v>9630</v>
      </c>
      <c r="AA287" s="20" t="s">
        <v>9615</v>
      </c>
      <c r="AB287" t="s">
        <v>9616</v>
      </c>
      <c r="AC287" t="s">
        <v>9617</v>
      </c>
      <c r="AD287" t="s">
        <v>9618</v>
      </c>
      <c r="AE287" t="s">
        <v>9619</v>
      </c>
      <c r="AF287" t="s">
        <v>9620</v>
      </c>
      <c r="AG287" t="s">
        <v>9623</v>
      </c>
      <c r="AH287" s="20" t="s">
        <v>9624</v>
      </c>
      <c r="AI287" t="s">
        <v>9625</v>
      </c>
      <c r="AJ287" t="s">
        <v>9628</v>
      </c>
      <c r="AK287" t="s">
        <v>9629</v>
      </c>
      <c r="AL287" t="s">
        <v>9631</v>
      </c>
      <c r="AM287" t="s">
        <v>9633</v>
      </c>
      <c r="AN287" t="s">
        <v>9635</v>
      </c>
      <c r="AO287" t="s">
        <v>9637</v>
      </c>
      <c r="AP287" t="s">
        <v>9638</v>
      </c>
      <c r="AQ287" t="str">
        <f t="shared" si="238"/>
        <v>It looks like Fallen Angel uses Charge Attack when being far!</v>
      </c>
      <c r="AR287">
        <f t="shared" si="215"/>
        <v>0</v>
      </c>
      <c r="AS287">
        <f t="shared" si="216"/>
        <v>0</v>
      </c>
      <c r="AT287">
        <f t="shared" ca="1" si="217"/>
        <v>-1</v>
      </c>
      <c r="AU287">
        <f t="shared" ca="1" si="218"/>
        <v>-1</v>
      </c>
      <c r="AV287">
        <f t="shared" ca="1" si="219"/>
        <v>-1</v>
      </c>
      <c r="AW287">
        <f t="shared" ca="1" si="220"/>
        <v>-1</v>
      </c>
      <c r="AX287">
        <f t="shared" ca="1" si="221"/>
        <v>-1</v>
      </c>
      <c r="AY287">
        <f t="shared" ca="1" si="222"/>
        <v>-1</v>
      </c>
      <c r="AZ287">
        <f t="shared" ca="1" si="223"/>
        <v>-1</v>
      </c>
      <c r="BA287">
        <f t="shared" ca="1" si="224"/>
        <v>-1</v>
      </c>
      <c r="BB287">
        <f t="shared" ca="1" si="225"/>
        <v>-1</v>
      </c>
      <c r="BC287">
        <f t="shared" ca="1" si="226"/>
        <v>-1</v>
      </c>
      <c r="BD287">
        <f t="shared" ca="1" si="227"/>
        <v>-1</v>
      </c>
      <c r="BE287">
        <f t="shared" ca="1" si="228"/>
        <v>-1</v>
      </c>
      <c r="BF287">
        <f t="shared" ca="1" si="229"/>
        <v>-1</v>
      </c>
      <c r="BG287">
        <f t="shared" ca="1" si="230"/>
        <v>-1</v>
      </c>
      <c r="BH287">
        <f t="shared" ca="1" si="231"/>
        <v>-1</v>
      </c>
      <c r="BI287">
        <f t="shared" ca="1" si="232"/>
        <v>-1</v>
      </c>
      <c r="BJ287">
        <f t="shared" ca="1" si="233"/>
        <v>-1</v>
      </c>
      <c r="BK287">
        <f t="shared" ca="1" si="234"/>
        <v>-1</v>
      </c>
      <c r="BL287">
        <f t="shared" ca="1" si="235"/>
        <v>-1</v>
      </c>
      <c r="BM287">
        <f t="shared" ca="1" si="236"/>
        <v>-1</v>
      </c>
      <c r="BN287">
        <f ca="1">IF(AT287=-1,-1,COUNTIF($AT287:AT287,AT287)+IF(AT287=0,50,0))</f>
        <v>-1</v>
      </c>
      <c r="BO287">
        <f ca="1">IF(AU287=-1,-1,COUNTIF($AT287:AU287,AU287)+IF(AU287=0,50,0))</f>
        <v>-1</v>
      </c>
      <c r="BP287">
        <f ca="1">IF(AV287=-1,-1,COUNTIF($AT287:AV287,AV287)+IF(AV287=0,50,0))</f>
        <v>-1</v>
      </c>
      <c r="BQ287">
        <f ca="1">IF(AW287=-1,-1,COUNTIF($AT287:AW287,AW287)+IF(AW287=0,50,0))</f>
        <v>-1</v>
      </c>
      <c r="BR287">
        <f ca="1">IF(AX287=-1,-1,COUNTIF($AT287:AX287,AX287)+IF(AX287=0,50,0))</f>
        <v>-1</v>
      </c>
      <c r="BS287">
        <f ca="1">IF(AY287=-1,-1,COUNTIF($AT287:AY287,AY287)+IF(AY287=0,50,0))</f>
        <v>-1</v>
      </c>
      <c r="BT287">
        <f ca="1">IF(AZ287=-1,-1,COUNTIF($AT287:AZ287,AZ287)+IF(AZ287=0,50,0))</f>
        <v>-1</v>
      </c>
      <c r="BU287">
        <f ca="1">IF(BA287=-1,-1,COUNTIF($AT287:BA287,BA287)+IF(BA287=0,50,0))</f>
        <v>-1</v>
      </c>
      <c r="BV287">
        <f ca="1">IF(BB287=-1,-1,COUNTIF($AT287:BB287,BB287)+IF(BB287=0,50,0))</f>
        <v>-1</v>
      </c>
      <c r="BW287">
        <f ca="1">IF(BC287=-1,-1,COUNTIF($AT287:BC287,BC287)+IF(BC287=0,50,0))</f>
        <v>-1</v>
      </c>
      <c r="BX287">
        <f ca="1">IF(BD287=-1,-1,COUNTIF($AT287:BD287,BD287)+IF(BD287=0,50,0))</f>
        <v>-1</v>
      </c>
      <c r="BY287">
        <f ca="1">IF(BE287=-1,-1,COUNTIF($AT287:BE287,BE287)+IF(BE287=0,50,0))</f>
        <v>-1</v>
      </c>
      <c r="BZ287">
        <f ca="1">IF(BF287=-1,-1,COUNTIF($AT287:BF287,BF287)+IF(BF287=0,50,0))</f>
        <v>-1</v>
      </c>
      <c r="CA287">
        <f ca="1">IF(BG287=-1,-1,COUNTIF($AT287:BG287,BG287)+IF(BG287=0,50,0))</f>
        <v>-1</v>
      </c>
      <c r="CB287">
        <f ca="1">IF(BH287=-1,-1,COUNTIF($AT287:BH287,BH287)+IF(BH287=0,50,0))</f>
        <v>-1</v>
      </c>
      <c r="CC287">
        <f ca="1">IF(BI287=-1,-1,COUNTIF($AT287:BI287,BI287)+IF(BI287=0,50,0))</f>
        <v>-1</v>
      </c>
      <c r="CD287">
        <f ca="1">IF(BJ287=-1,-1,COUNTIF($AT287:BJ287,BJ287)+IF(BJ287=0,50,0))</f>
        <v>-1</v>
      </c>
      <c r="CE287">
        <f ca="1">IF(BK287=-1,-1,COUNTIF($AT287:BK287,BK287)+IF(BK287=0,50,0))</f>
        <v>-1</v>
      </c>
      <c r="CF287">
        <f ca="1">IF(BL287=-1,-1,COUNTIF($AT287:BL287,BL287)+IF(BL287=0,50,0))</f>
        <v>-1</v>
      </c>
      <c r="CG287">
        <f ca="1">IF(BM287=-1,-1,COUNTIF($AT287:BM287,BM287)+IF(BM287=0,50,0))</f>
        <v>-1</v>
      </c>
      <c r="CH287">
        <f t="shared" ca="1" si="331"/>
        <v>-1</v>
      </c>
      <c r="CI287">
        <f t="shared" ca="1" si="331"/>
        <v>-1</v>
      </c>
      <c r="CJ287">
        <f t="shared" ca="1" si="331"/>
        <v>-1</v>
      </c>
      <c r="CK287">
        <f t="shared" ca="1" si="331"/>
        <v>-1</v>
      </c>
      <c r="CL287">
        <f t="shared" ca="1" si="331"/>
        <v>-1</v>
      </c>
      <c r="CM287">
        <f t="shared" ca="1" si="331"/>
        <v>-1</v>
      </c>
      <c r="CN287">
        <f t="shared" ca="1" si="331"/>
        <v>-1</v>
      </c>
      <c r="CO287">
        <f t="shared" ca="1" si="331"/>
        <v>-1</v>
      </c>
      <c r="CP287">
        <f t="shared" ca="1" si="331"/>
        <v>-1</v>
      </c>
      <c r="CQ287">
        <f t="shared" ca="1" si="331"/>
        <v>-1</v>
      </c>
      <c r="CR287">
        <f t="shared" ca="1" si="332"/>
        <v>-1</v>
      </c>
      <c r="CS287">
        <f t="shared" ca="1" si="332"/>
        <v>-1</v>
      </c>
      <c r="CT287">
        <f t="shared" ca="1" si="332"/>
        <v>-1</v>
      </c>
      <c r="CU287">
        <f t="shared" ca="1" si="332"/>
        <v>-1</v>
      </c>
      <c r="CV287">
        <f t="shared" ca="1" si="332"/>
        <v>-1</v>
      </c>
      <c r="CW287">
        <f t="shared" ca="1" si="332"/>
        <v>-1</v>
      </c>
      <c r="CX287">
        <f t="shared" ca="1" si="332"/>
        <v>-1</v>
      </c>
      <c r="CY287">
        <f t="shared" ca="1" si="332"/>
        <v>-1</v>
      </c>
      <c r="CZ287">
        <f t="shared" ca="1" si="332"/>
        <v>-1</v>
      </c>
      <c r="DA287">
        <f t="shared" ca="1" si="332"/>
        <v>-1</v>
      </c>
      <c r="DB287">
        <f t="shared" ca="1" si="333"/>
        <v>-1</v>
      </c>
      <c r="DC287">
        <f t="shared" ca="1" si="333"/>
        <v>-1</v>
      </c>
      <c r="DD287">
        <f t="shared" ca="1" si="333"/>
        <v>-1</v>
      </c>
      <c r="DE287">
        <f t="shared" ca="1" si="333"/>
        <v>-1</v>
      </c>
      <c r="DF287">
        <f t="shared" ca="1" si="333"/>
        <v>-1</v>
      </c>
      <c r="DG287">
        <f t="shared" ca="1" si="333"/>
        <v>-1</v>
      </c>
      <c r="DH287">
        <f t="shared" ca="1" si="333"/>
        <v>-1</v>
      </c>
      <c r="DI287">
        <f t="shared" ca="1" si="333"/>
        <v>-1</v>
      </c>
      <c r="DJ287">
        <f t="shared" ca="1" si="333"/>
        <v>-1</v>
      </c>
      <c r="DK287">
        <f t="shared" ca="1" si="333"/>
        <v>-1</v>
      </c>
      <c r="DL287">
        <f t="shared" ca="1" si="334"/>
        <v>-1</v>
      </c>
      <c r="DM287">
        <f t="shared" ca="1" si="334"/>
        <v>-1</v>
      </c>
      <c r="DN287">
        <f t="shared" ca="1" si="334"/>
        <v>-1</v>
      </c>
      <c r="DO287">
        <f t="shared" ca="1" si="334"/>
        <v>-1</v>
      </c>
      <c r="DP287">
        <f t="shared" ca="1" si="334"/>
        <v>-1</v>
      </c>
      <c r="DQ287">
        <f t="shared" ca="1" si="334"/>
        <v>-1</v>
      </c>
      <c r="DR287">
        <f t="shared" ca="1" si="334"/>
        <v>-1</v>
      </c>
      <c r="DS287">
        <f t="shared" ca="1" si="334"/>
        <v>-1</v>
      </c>
      <c r="DT287">
        <f t="shared" ca="1" si="334"/>
        <v>-1</v>
      </c>
      <c r="DU287">
        <f t="shared" ca="1" si="334"/>
        <v>-1</v>
      </c>
      <c r="DV287" t="str">
        <f ca="1">SUBSTITUTE(SUBSTITUTE(SUBSTITUTE(SUBSTITUTE(SUBSTITUTE(SUBSTITUTE(SUBSTITUTE(SUBSTITUTE(SUBSTITUTE(SUBSTITUTE(
SUBSTITUTE(SUBSTITUTE(SUBSTITUTE(SUBSTITUTE(SUBSTITUTE(SUBSTITUTE(SUBSTITUTE(SUBSTITUTE(SUBSTITUTE(SUBSTITUTE($AQ287,
IF($CH287=-1,"",MID($AQ287,$CH287,$DB287-$CH287+1)),IF($CH287=-1,"",VLOOKUP($BN287,구글언어코드!$K:$L,2,0))),
IF($CI287=-1,"",MID($AQ287,$CI287,$DC287-$CI287+1)),IF($CI287=-1,"",VLOOKUP($BO287,구글언어코드!$K:$L,2,0))),
IF($CJ287=-1,"",MID($AQ287,$CJ287,$DD287-$CJ287+1)),IF($CJ287=-1,"",VLOOKUP($BP287,구글언어코드!$K:$L,2,0))),
IF($CK287=-1,"",MID($AQ287,$CK287,$DE287-$CK287+1)),IF($CK287=-1,"",VLOOKUP($BQ287,구글언어코드!$K:$L,2,0))),
IF($CL287=-1,"",MID($AQ287,$CL287,$DF287-$CL287+1)),IF($CL287=-1,"",VLOOKUP($BR287,구글언어코드!$K:$L,2,0))),
IF($CM287=-1,"",MID($AQ287,$CM287,$DG287-$CM287+1)),IF($CM287=-1,"",VLOOKUP($BS287,구글언어코드!$K:$L,2,0))),
IF($CN287=-1,"",MID($AQ287,$CN287,$DH287-$CN287+1)),IF($CN287=-1,"",VLOOKUP($BT287,구글언어코드!$K:$L,2,0))),
IF($CO287=-1,"",MID($AQ287,$CO287,$DI287-$CO287+1)),IF($CO287=-1,"",VLOOKUP($BU287,구글언어코드!$K:$L,2,0))),
IF($CP287=-1,"",MID($AQ287,$CP287,$DJ287-$CP287+1)),IF($CP287=-1,"",VLOOKUP($BV287,구글언어코드!$K:$L,2,0))),
IF($CQ287=-1,"",MID($AQ287,$CQ287,$DK287-$CQ287+1)),IF($CQ287=-1,"",VLOOKUP($BW287,구글언어코드!$K:$L,2,0))),
IF($CR287=-1,"",MID($AQ287,$CR287,$DL287-$CR287+1)),IF($CR287=-1,"",VLOOKUP($BX287,구글언어코드!$K:$L,2,0))),
IF($CS287=-1,"",MID($AQ287,$CS287,$DM287-$CS287+1)),IF($CS287=-1,"",VLOOKUP($BY287,구글언어코드!$K:$L,2,0))),
IF($CT287=-1,"",MID($AQ287,$CT287,$DN287-$CT287+1)),IF($CT287=-1,"",VLOOKUP($BZ287,구글언어코드!$K:$L,2,0))),
IF($CU287=-1,"",MID($AQ287,$CU287,$DO287-$CU287+1)),IF($CU287=-1,"",VLOOKUP($CA287,구글언어코드!$K:$L,2,0))),
IF($CV287=-1,"",MID($AQ287,$CV287,$DP287-$CV287+1)),IF($CV287=-1,"",VLOOKUP($CB287,구글언어코드!$K:$L,2,0))),
IF($CW287=-1,"",MID($AQ287,$CW287,$DQ287-$CW287+1)),IF($CW287=-1,"",VLOOKUP($CC287,구글언어코드!$K:$L,2,0))),
IF($CX287=-1,"",MID($AQ287,$CX287,$DR287-$CX287+1)),IF($CX287=-1,"",VLOOKUP($CD287,구글언어코드!$K:$L,2,0))),
IF($CY287=-1,"",MID($AQ287,$CY287,$DS287-$CY287+1)),IF($CY287=-1,"",VLOOKUP($CE287,구글언어코드!$K:$L,2,0))),
IF($CZ287=-1,"",MID($AQ287,$CZ287,$DT287-$CZ287+1)),IF($CZ287=-1,"",VLOOKUP($CF287,구글언어코드!$K:$L,2,0))),
IF($DA287=-1,"",MID($AQ287,$DA287,$DU287-$DA287+1)),IF($DA287=-1,"",VLOOKUP($CG287,구글언어코드!$K:$L,2,0)))</f>
        <v>It looks like Fallen Angel uses Charge Attack when being far!</v>
      </c>
      <c r="DW287" t="str">
        <f ca="1">SUBSTITUTE(SUBSTITUTE(SUBSTITUTE(SUBSTITUTE(SUBSTITUTE(SUBSTITUTE(SUBSTITUTE(SUBSTITUTE(SUBSTITUTE(SUBSTITUTE(
SUBSTITUTE(SUBSTITUTE(SUBSTITUTE(SUBSTITUTE(SUBSTITUTE(SUBSTITUTE(SUBSTITUTE(SUBSTITUTE(SUBSTITUTE(SUBSTITUTE(DV287,
IF($CH287=-1,"",VLOOKUP($BN287,구글언어코드!$K:$L,2,0)),IF($CH287=-1,"",MID($AQ287,$CH287,$DB287-$CH287+1))),
IF($CI287=-1,"",VLOOKUP($BO287,구글언어코드!$K:$L,2,0)),IF($CI287=-1,"",MID($AQ287,$CI287,$DC287-$CI287+1))),
IF($CJ287=-1,"",VLOOKUP($BP287,구글언어코드!$K:$L,2,0)),IF($CJ287=-1,"",MID($AQ287,$CJ287,$DD287-$CJ287+1))),
IF($CK287=-1,"",VLOOKUP($BQ287,구글언어코드!$K:$L,2,0)),IF($CK287=-1,"",MID($AQ287,$CK287,$DE287-$CK287+1))),
IF($CL287=-1,"",VLOOKUP($BR287,구글언어코드!$K:$L,2,0)),IF($CL287=-1,"",MID($AQ287,$CL287,$DF287-$CL287+1))),
IF($CM287=-1,"",VLOOKUP($BS287,구글언어코드!$K:$L,2,0)),IF($CM287=-1,"",MID($AQ287,$CM287,$DG287-$CM287+1))),
IF($CN287=-1,"",VLOOKUP($BT287,구글언어코드!$K:$L,2,0)),IF($CN287=-1,"",MID($AQ287,$CN287,$DH287-$CN287+1))),
IF($CO287=-1,"",VLOOKUP($BU287,구글언어코드!$K:$L,2,0)),IF($CO287=-1,"",MID($AQ287,$CO287,$DI287-$CO287+1))),
IF($CP287=-1,"",VLOOKUP($BV287,구글언어코드!$K:$L,2,0)),IF($CP287=-1,"",MID($AQ287,$CP287,$DJ287-$CP287+1))),
IF($CQ287=-1,"",VLOOKUP($BW287,구글언어코드!$K:$L,2,0)),IF($CQ287=-1,"",MID($AQ287,$CQ287,$DK287-$CQ287+1))),
IF($CR287=-1,"",VLOOKUP($BX287,구글언어코드!$K:$L,2,0)),IF($CR287=-1,"",MID($AQ287,$CR287,$DL287-$CR287+1))),
IF($CS287=-1,"",VLOOKUP($BY287,구글언어코드!$K:$L,2,0)),IF($CS287=-1,"",MID($AQ287,$CS287,$DM287-$CS287+1))),
IF($CT287=-1,"",VLOOKUP($BZ287,구글언어코드!$K:$L,2,0)),IF($CT287=-1,"",MID($AQ287,$CT287,$DN287-$CT287+1))),
IF($CU287=-1,"",VLOOKUP($CA287,구글언어코드!$K:$L,2,0)),IF($CU287=-1,"",MID($AQ287,$CU287,$DO287-$CU287+1))),
IF($CV287=-1,"",VLOOKUP($CB287,구글언어코드!$K:$L,2,0)),IF($CV287=-1,"",MID($AQ287,$CV287,$DP287-$CV287+1))),
IF($CW287=-1,"",VLOOKUP($CC287,구글언어코드!$K:$L,2,0)),IF($CW287=-1,"",MID($AQ287,$CW287,$DQ287-$CW287+1))),
IF($CX287=-1,"",VLOOKUP($CD287,구글언어코드!$K:$L,2,0)),IF($CX287=-1,"",MID($AQ287,$CX287,$DR287-$CX287+1))),
IF($CY287=-1,"",VLOOKUP($CE287,구글언어코드!$K:$L,2,0)),IF($CY287=-1,"",MID($AQ287,$CY287,$DS287-$CY287+1))),
IF($CZ287=-1,"",VLOOKUP($CF287,구글언어코드!$K:$L,2,0)),IF($CZ287=-1,"",MID($AQ287,$CZ287,$DT287-$CZ287+1))),
IF($DA287=-1,"",VLOOKUP($CG287,구글언어코드!$K:$L,2,0)),IF($DA287=-1,"",MID($AQ287,$DA287,$DU287-$DA287+1)))</f>
        <v>It looks like Fallen Angel uses Charge Attack when being far!</v>
      </c>
      <c r="DX287">
        <f>IF(LEN(C287)-LEN(SUBSTITUTE(C287,"}",""))&lt;&gt;LEN(C287)-LEN(SUBSTITUTE(C287,"{","")),"괄호이상",(LEN(C287)-LEN(SUBSTITUTE(C287,"}",""))))</f>
        <v>0</v>
      </c>
      <c r="DY287">
        <f>IF(LEN(H287)-LEN(SUBSTITUTE(H287,"}",""))&lt;&gt;LEN(H287)-LEN(SUBSTITUTE(H287,"{","")),"괄호이상",(LEN(H287)-LEN(SUBSTITUTE(H287,"}",""))))</f>
        <v>0</v>
      </c>
      <c r="DZ287">
        <f>IF(LEN(O287)-LEN(SUBSTITUTE(O287,"}",""))&lt;&gt;LEN(O287)-LEN(SUBSTITUTE(O287,"{","")),"괄호이상",(LEN(O287)-LEN(SUBSTITUTE(O287,"}",""))))</f>
        <v>0</v>
      </c>
      <c r="EA287">
        <f>IF(LEN(P287)-LEN(SUBSTITUTE(P287,"}",""))&lt;&gt;LEN(P287)-LEN(SUBSTITUTE(P287,"{","")),"괄호이상",(LEN(P287)-LEN(SUBSTITUTE(P287,"}",""))))</f>
        <v>0</v>
      </c>
      <c r="EB287">
        <f>IF(LEN(Q287)-LEN(SUBSTITUTE(Q287,"}",""))&lt;&gt;LEN(Q287)-LEN(SUBSTITUTE(Q287,"{","")),"괄호이상",(LEN(Q287)-LEN(SUBSTITUTE(Q287,"}",""))))</f>
        <v>0</v>
      </c>
      <c r="EC287">
        <f>IF(LEN(R287)-LEN(SUBSTITUTE(R287,"}",""))&lt;&gt;LEN(R287)-LEN(SUBSTITUTE(R287,"{","")),"괄호이상",(LEN(R287)-LEN(SUBSTITUTE(R287,"}",""))))</f>
        <v>0</v>
      </c>
      <c r="ED287">
        <f>IF(LEN(S287)-LEN(SUBSTITUTE(S287,"}",""))&lt;&gt;LEN(S287)-LEN(SUBSTITUTE(S287,"{","")),"괄호이상",(LEN(S287)-LEN(SUBSTITUTE(S287,"}",""))))</f>
        <v>0</v>
      </c>
      <c r="EE287">
        <f>IF(LEN(T287)-LEN(SUBSTITUTE(T287,"}",""))&lt;&gt;LEN(T287)-LEN(SUBSTITUTE(T287,"{","")),"괄호이상",(LEN(T287)-LEN(SUBSTITUTE(T287,"}",""))))</f>
        <v>0</v>
      </c>
      <c r="EF287">
        <f>IF(LEN(U287)-LEN(SUBSTITUTE(U287,"}",""))&lt;&gt;LEN(U287)-LEN(SUBSTITUTE(U287,"{","")),"괄호이상",(LEN(U287)-LEN(SUBSTITUTE(U287,"}",""))))</f>
        <v>0</v>
      </c>
      <c r="EG287">
        <f>IF(LEN(V287)-LEN(SUBSTITUTE(V287,"}",""))&lt;&gt;LEN(V287)-LEN(SUBSTITUTE(V287,"{","")),"괄호이상",(LEN(V287)-LEN(SUBSTITUTE(V287,"}",""))))</f>
        <v>0</v>
      </c>
      <c r="EH287">
        <f>IF(LEN(W287)-LEN(SUBSTITUTE(W287,"}",""))&lt;&gt;LEN(W287)-LEN(SUBSTITUTE(W287,"{","")),"괄호이상",(LEN(W287)-LEN(SUBSTITUTE(W287,"}",""))))</f>
        <v>0</v>
      </c>
      <c r="EI287">
        <f>IF(LEN(X287)-LEN(SUBSTITUTE(X287,"}",""))&lt;&gt;LEN(X287)-LEN(SUBSTITUTE(X287,"{","")),"괄호이상",(LEN(X287)-LEN(SUBSTITUTE(X287,"}",""))))</f>
        <v>0</v>
      </c>
      <c r="EJ287">
        <f>IF(LEN(Y287)-LEN(SUBSTITUTE(Y287,"}",""))&lt;&gt;LEN(Y287)-LEN(SUBSTITUTE(Y287,"{","")),"괄호이상",(LEN(Y287)-LEN(SUBSTITUTE(Y287,"}",""))))</f>
        <v>0</v>
      </c>
      <c r="EK287">
        <f>IF(LEN(Z287)-LEN(SUBSTITUTE(Z287,"}",""))&lt;&gt;LEN(Z287)-LEN(SUBSTITUTE(Z287,"{","")),"괄호이상",(LEN(Z287)-LEN(SUBSTITUTE(Z287,"}",""))))</f>
        <v>0</v>
      </c>
      <c r="EL287">
        <f>IF(LEN(AA287)-LEN(SUBSTITUTE(AA287,"}",""))&lt;&gt;LEN(AA287)-LEN(SUBSTITUTE(AA287,"{","")),"괄호이상",(LEN(AA287)-LEN(SUBSTITUTE(AA287,"}",""))))</f>
        <v>0</v>
      </c>
      <c r="EM287">
        <f>IF(LEN(AB287)-LEN(SUBSTITUTE(AB287,"}",""))&lt;&gt;LEN(AB287)-LEN(SUBSTITUTE(AB287,"{","")),"괄호이상",(LEN(AB287)-LEN(SUBSTITUTE(AB287,"}",""))))</f>
        <v>0</v>
      </c>
      <c r="EN287">
        <f>IF(LEN(AC287)-LEN(SUBSTITUTE(AC287,"}",""))&lt;&gt;LEN(AC287)-LEN(SUBSTITUTE(AC287,"{","")),"괄호이상",(LEN(AC287)-LEN(SUBSTITUTE(AC287,"}",""))))</f>
        <v>0</v>
      </c>
      <c r="EO287">
        <f>IF(LEN(AD287)-LEN(SUBSTITUTE(AD287,"}",""))&lt;&gt;LEN(AD287)-LEN(SUBSTITUTE(AD287,"{","")),"괄호이상",(LEN(AD287)-LEN(SUBSTITUTE(AD287,"}",""))))</f>
        <v>0</v>
      </c>
      <c r="EP287">
        <f>IF(LEN(AE287)-LEN(SUBSTITUTE(AE287,"}",""))&lt;&gt;LEN(AE287)-LEN(SUBSTITUTE(AE287,"{","")),"괄호이상",(LEN(AE287)-LEN(SUBSTITUTE(AE287,"}",""))))</f>
        <v>0</v>
      </c>
      <c r="EQ287">
        <f>IF(LEN(AF287)-LEN(SUBSTITUTE(AF287,"}",""))&lt;&gt;LEN(AF287)-LEN(SUBSTITUTE(AF287,"{","")),"괄호이상",(LEN(AF287)-LEN(SUBSTITUTE(AF287,"}",""))))</f>
        <v>0</v>
      </c>
      <c r="ER287">
        <f>IF(LEN(AG287)-LEN(SUBSTITUTE(AG287,"}",""))&lt;&gt;LEN(AG287)-LEN(SUBSTITUTE(AG287,"{","")),"괄호이상",(LEN(AG287)-LEN(SUBSTITUTE(AG287,"}",""))))</f>
        <v>0</v>
      </c>
      <c r="ES287">
        <f>IF(LEN(AH287)-LEN(SUBSTITUTE(AH287,"}",""))&lt;&gt;LEN(AH287)-LEN(SUBSTITUTE(AH287,"{","")),"괄호이상",(LEN(AH287)-LEN(SUBSTITUTE(AH287,"}",""))))</f>
        <v>0</v>
      </c>
      <c r="ET287">
        <f>IF(LEN(AI287)-LEN(SUBSTITUTE(AI287,"}",""))&lt;&gt;LEN(AI287)-LEN(SUBSTITUTE(AI287,"{","")),"괄호이상",(LEN(AI287)-LEN(SUBSTITUTE(AI287,"}",""))))</f>
        <v>0</v>
      </c>
      <c r="EU287">
        <f>IF(LEN(AJ287)-LEN(SUBSTITUTE(AJ287,"}",""))&lt;&gt;LEN(AJ287)-LEN(SUBSTITUTE(AJ287,"{","")),"괄호이상",(LEN(AJ287)-LEN(SUBSTITUTE(AJ287,"}",""))))</f>
        <v>0</v>
      </c>
      <c r="EV287">
        <f>IF(LEN(AK287)-LEN(SUBSTITUTE(AK287,"}",""))&lt;&gt;LEN(AK287)-LEN(SUBSTITUTE(AK287,"{","")),"괄호이상",(LEN(AK287)-LEN(SUBSTITUTE(AK287,"}",""))))</f>
        <v>0</v>
      </c>
      <c r="EW287">
        <f>IF(LEN(AL287)-LEN(SUBSTITUTE(AL287,"}",""))&lt;&gt;LEN(AL287)-LEN(SUBSTITUTE(AL287,"{","")),"괄호이상",(LEN(AL287)-LEN(SUBSTITUTE(AL287,"}",""))))</f>
        <v>0</v>
      </c>
      <c r="EX287">
        <f>IF(LEN(AM287)-LEN(SUBSTITUTE(AM287,"}",""))&lt;&gt;LEN(AM287)-LEN(SUBSTITUTE(AM287,"{","")),"괄호이상",(LEN(AM287)-LEN(SUBSTITUTE(AM287,"}",""))))</f>
        <v>0</v>
      </c>
      <c r="EY287">
        <f>IF(LEN(AN287)-LEN(SUBSTITUTE(AN287,"}",""))&lt;&gt;LEN(AN287)-LEN(SUBSTITUTE(AN287,"{","")),"괄호이상",(LEN(AN287)-LEN(SUBSTITUTE(AN287,"}",""))))</f>
        <v>0</v>
      </c>
      <c r="EZ287">
        <f>IF(LEN(AO287)-LEN(SUBSTITUTE(AO287,"}",""))&lt;&gt;LEN(AO287)-LEN(SUBSTITUTE(AO287,"{","")),"괄호이상",(LEN(AO287)-LEN(SUBSTITUTE(AO287,"}",""))))</f>
        <v>0</v>
      </c>
      <c r="FA287">
        <f>IF(LEN(AP287)-LEN(SUBSTITUTE(AP287,"}",""))&lt;&gt;LEN(AP287)-LEN(SUBSTITUTE(AP287,"{","")),"괄호이상",(LEN(AP287)-LEN(SUBSTITUTE(AP287,"}",""))))</f>
        <v>0</v>
      </c>
      <c r="FB287" t="str">
        <f t="array" ref="FB287">IF(SUM(IF($DX287-DX287:FA287&gt;0,1,0))&gt;0,"여기","")</f>
        <v/>
      </c>
      <c r="FC287">
        <f>IF(LEN(C287)-LEN(SUBSTITUTE(C287,"&gt;",""))&lt;&gt;LEN(C287)-LEN(SUBSTITUTE(C287,"&lt;","")),"괄호이상",(LEN(C287)-LEN(SUBSTITUTE(C287,"&gt;","")))/2)</f>
        <v>0</v>
      </c>
      <c r="FD287">
        <f>IF(LEN(H287)-LEN(SUBSTITUTE(H287,"&gt;",""))&lt;&gt;LEN(H287)-LEN(SUBSTITUTE(H287,"&lt;","")),"괄호이상",(LEN(H287)-LEN(SUBSTITUTE(H287,"&gt;","")))/2)</f>
        <v>0</v>
      </c>
      <c r="FE287">
        <f>IF(LEN(O287)-LEN(SUBSTITUTE(O287,"&gt;",""))&lt;&gt;LEN(O287)-LEN(SUBSTITUTE(O287,"&lt;","")),"괄호이상",(LEN(O287)-LEN(SUBSTITUTE(O287,"&gt;","")))/2)</f>
        <v>0</v>
      </c>
      <c r="FF287">
        <f>IF(LEN(P287)-LEN(SUBSTITUTE(P287,"&gt;",""))&lt;&gt;LEN(P287)-LEN(SUBSTITUTE(P287,"&lt;","")),"괄호이상",(LEN(P287)-LEN(SUBSTITUTE(P287,"&gt;","")))/2)</f>
        <v>0</v>
      </c>
      <c r="FG287">
        <f>IF(LEN(Q287)-LEN(SUBSTITUTE(Q287,"&gt;",""))&lt;&gt;LEN(Q287)-LEN(SUBSTITUTE(Q287,"&lt;","")),"괄호이상",(LEN(Q287)-LEN(SUBSTITUTE(Q287,"&gt;","")))/2)</f>
        <v>0</v>
      </c>
      <c r="FH287">
        <f>IF(LEN(R287)-LEN(SUBSTITUTE(R287,"&gt;",""))&lt;&gt;LEN(R287)-LEN(SUBSTITUTE(R287,"&lt;","")),"괄호이상",(LEN(R287)-LEN(SUBSTITUTE(R287,"&gt;","")))/2)</f>
        <v>0</v>
      </c>
      <c r="FI287">
        <f>IF(LEN(S287)-LEN(SUBSTITUTE(S287,"&gt;",""))&lt;&gt;LEN(S287)-LEN(SUBSTITUTE(S287,"&lt;","")),"괄호이상",(LEN(S287)-LEN(SUBSTITUTE(S287,"&gt;","")))/2)</f>
        <v>0</v>
      </c>
      <c r="FJ287">
        <f>IF(LEN(T287)-LEN(SUBSTITUTE(T287,"&gt;",""))&lt;&gt;LEN(T287)-LEN(SUBSTITUTE(T287,"&lt;","")),"괄호이상",(LEN(T287)-LEN(SUBSTITUTE(T287,"&gt;","")))/2)</f>
        <v>0</v>
      </c>
      <c r="FK287">
        <f>IF(LEN(U287)-LEN(SUBSTITUTE(U287,"&gt;",""))&lt;&gt;LEN(U287)-LEN(SUBSTITUTE(U287,"&lt;","")),"괄호이상",(LEN(U287)-LEN(SUBSTITUTE(U287,"&gt;","")))/2)</f>
        <v>0</v>
      </c>
      <c r="FL287">
        <f>IF(LEN(V287)-LEN(SUBSTITUTE(V287,"&gt;",""))&lt;&gt;LEN(V287)-LEN(SUBSTITUTE(V287,"&lt;","")),"괄호이상",(LEN(V287)-LEN(SUBSTITUTE(V287,"&gt;","")))/2)</f>
        <v>0</v>
      </c>
      <c r="FM287">
        <f>IF(LEN(W287)-LEN(SUBSTITUTE(W287,"&gt;",""))&lt;&gt;LEN(W287)-LEN(SUBSTITUTE(W287,"&lt;","")),"괄호이상",(LEN(W287)-LEN(SUBSTITUTE(W287,"&gt;","")))/2)</f>
        <v>0</v>
      </c>
      <c r="FN287">
        <f>IF(LEN(X287)-LEN(SUBSTITUTE(X287,"&gt;",""))&lt;&gt;LEN(X287)-LEN(SUBSTITUTE(X287,"&lt;","")),"괄호이상",(LEN(X287)-LEN(SUBSTITUTE(X287,"&gt;","")))/2)</f>
        <v>0</v>
      </c>
      <c r="FO287">
        <f>IF(LEN(Y287)-LEN(SUBSTITUTE(Y287,"&gt;",""))&lt;&gt;LEN(Y287)-LEN(SUBSTITUTE(Y287,"&lt;","")),"괄호이상",(LEN(Y287)-LEN(SUBSTITUTE(Y287,"&gt;","")))/2)</f>
        <v>0</v>
      </c>
      <c r="FP287">
        <f>IF(LEN(Z287)-LEN(SUBSTITUTE(Z287,"&gt;",""))&lt;&gt;LEN(Z287)-LEN(SUBSTITUTE(Z287,"&lt;","")),"괄호이상",(LEN(Z287)-LEN(SUBSTITUTE(Z287,"&gt;","")))/2)</f>
        <v>0</v>
      </c>
      <c r="FQ287">
        <f>IF(LEN(AA287)-LEN(SUBSTITUTE(AA287,"&gt;",""))&lt;&gt;LEN(AA287)-LEN(SUBSTITUTE(AA287,"&lt;","")),"괄호이상",(LEN(AA287)-LEN(SUBSTITUTE(AA287,"&gt;","")))/2)</f>
        <v>0</v>
      </c>
      <c r="FR287">
        <f>IF(LEN(AB287)-LEN(SUBSTITUTE(AB287,"&gt;",""))&lt;&gt;LEN(AB287)-LEN(SUBSTITUTE(AB287,"&lt;","")),"괄호이상",(LEN(AB287)-LEN(SUBSTITUTE(AB287,"&gt;","")))/2)</f>
        <v>0</v>
      </c>
      <c r="FS287">
        <f>IF(LEN(AC287)-LEN(SUBSTITUTE(AC287,"&gt;",""))&lt;&gt;LEN(AC287)-LEN(SUBSTITUTE(AC287,"&lt;","")),"괄호이상",(LEN(AC287)-LEN(SUBSTITUTE(AC287,"&gt;","")))/2)</f>
        <v>0</v>
      </c>
      <c r="FT287">
        <f>IF(LEN(AD287)-LEN(SUBSTITUTE(AD287,"&gt;",""))&lt;&gt;LEN(AD287)-LEN(SUBSTITUTE(AD287,"&lt;","")),"괄호이상",(LEN(AD287)-LEN(SUBSTITUTE(AD287,"&gt;","")))/2)</f>
        <v>0</v>
      </c>
      <c r="FU287">
        <f>IF(LEN(AE287)-LEN(SUBSTITUTE(AE287,"&gt;",""))&lt;&gt;LEN(AE287)-LEN(SUBSTITUTE(AE287,"&lt;","")),"괄호이상",(LEN(AE287)-LEN(SUBSTITUTE(AE287,"&gt;","")))/2)</f>
        <v>0</v>
      </c>
      <c r="FV287">
        <f>IF(LEN(AF287)-LEN(SUBSTITUTE(AF287,"&gt;",""))&lt;&gt;LEN(AF287)-LEN(SUBSTITUTE(AF287,"&lt;","")),"괄호이상",(LEN(AF287)-LEN(SUBSTITUTE(AF287,"&gt;","")))/2)</f>
        <v>0</v>
      </c>
      <c r="FW287">
        <f>IF(LEN(AG287)-LEN(SUBSTITUTE(AG287,"&gt;",""))&lt;&gt;LEN(AG287)-LEN(SUBSTITUTE(AG287,"&lt;","")),"괄호이상",(LEN(AG287)-LEN(SUBSTITUTE(AG287,"&gt;","")))/2)</f>
        <v>0</v>
      </c>
      <c r="FX287">
        <f>IF(LEN(AH287)-LEN(SUBSTITUTE(AH287,"&gt;",""))&lt;&gt;LEN(AH287)-LEN(SUBSTITUTE(AH287,"&lt;","")),"괄호이상",(LEN(AH287)-LEN(SUBSTITUTE(AH287,"&gt;","")))/2)</f>
        <v>0</v>
      </c>
      <c r="FY287">
        <f>IF(LEN(AI287)-LEN(SUBSTITUTE(AI287,"&gt;",""))&lt;&gt;LEN(AI287)-LEN(SUBSTITUTE(AI287,"&lt;","")),"괄호이상",(LEN(AI287)-LEN(SUBSTITUTE(AI287,"&gt;","")))/2)</f>
        <v>0</v>
      </c>
      <c r="FZ287">
        <f>IF(LEN(AJ287)-LEN(SUBSTITUTE(AJ287,"&gt;",""))&lt;&gt;LEN(AJ287)-LEN(SUBSTITUTE(AJ287,"&lt;","")),"괄호이상",(LEN(AJ287)-LEN(SUBSTITUTE(AJ287,"&gt;","")))/2)</f>
        <v>0</v>
      </c>
      <c r="GA287">
        <f>IF(LEN(AK287)-LEN(SUBSTITUTE(AK287,"&gt;",""))&lt;&gt;LEN(AK287)-LEN(SUBSTITUTE(AK287,"&lt;","")),"괄호이상",(LEN(AK287)-LEN(SUBSTITUTE(AK287,"&gt;","")))/2)</f>
        <v>0</v>
      </c>
      <c r="GB287">
        <f>IF(LEN(AL287)-LEN(SUBSTITUTE(AL287,"&gt;",""))&lt;&gt;LEN(AL287)-LEN(SUBSTITUTE(AL287,"&lt;","")),"괄호이상",(LEN(AL287)-LEN(SUBSTITUTE(AL287,"&gt;","")))/2)</f>
        <v>0</v>
      </c>
      <c r="GC287">
        <f>IF(LEN(AM287)-LEN(SUBSTITUTE(AM287,"&gt;",""))&lt;&gt;LEN(AM287)-LEN(SUBSTITUTE(AM287,"&lt;","")),"괄호이상",(LEN(AM287)-LEN(SUBSTITUTE(AM287,"&gt;","")))/2)</f>
        <v>0</v>
      </c>
      <c r="GD287">
        <f>IF(LEN(AN287)-LEN(SUBSTITUTE(AN287,"&gt;",""))&lt;&gt;LEN(AN287)-LEN(SUBSTITUTE(AN287,"&lt;","")),"괄호이상",(LEN(AN287)-LEN(SUBSTITUTE(AN287,"&gt;","")))/2)</f>
        <v>0</v>
      </c>
      <c r="GE287">
        <f>IF(LEN(AO287)-LEN(SUBSTITUTE(AO287,"&gt;",""))&lt;&gt;LEN(AO287)-LEN(SUBSTITUTE(AO287,"&lt;","")),"괄호이상",(LEN(AO287)-LEN(SUBSTITUTE(AO287,"&gt;","")))/2)</f>
        <v>0</v>
      </c>
      <c r="GF287">
        <f>IF(LEN(AP287)-LEN(SUBSTITUTE(AP287,"&gt;",""))&lt;&gt;LEN(AP287)-LEN(SUBSTITUTE(AP287,"&lt;","")),"괄호이상",(LEN(AP287)-LEN(SUBSTITUTE(AP287,"&gt;","")))/2)</f>
        <v>0</v>
      </c>
      <c r="GG287" t="str">
        <f t="array" ref="GG287">IF(SUM(IF($FC287-FC287:GF287&gt;0,1,0))&gt;0,"여기","")</f>
        <v/>
      </c>
      <c r="GH287" t="str">
        <f t="shared" si="239"/>
        <v/>
      </c>
    </row>
    <row r="288" spans="1:190" x14ac:dyDescent="0.3">
      <c r="A288" t="s">
        <v>788</v>
      </c>
      <c r="B288">
        <f t="shared" si="237"/>
        <v>1</v>
      </c>
      <c r="C288" t="s">
        <v>789</v>
      </c>
      <c r="E288" t="str">
        <f t="shared" si="213"/>
        <v>천사 석상이 문지기를 잃어 분노의 공격을 퍼붓기 시작합니다!</v>
      </c>
      <c r="G288" t="s">
        <v>2356</v>
      </c>
      <c r="H288" t="s">
        <v>4305</v>
      </c>
      <c r="J288" s="1" t="str">
        <f t="shared" si="214"/>
        <v>Angel Statue loses Gatekeepers and starts pouring out attacks with rage!</v>
      </c>
      <c r="L288">
        <v>1</v>
      </c>
      <c r="M288">
        <v>1</v>
      </c>
      <c r="O288" t="s">
        <v>9640</v>
      </c>
      <c r="P288" s="19" t="s">
        <v>9641</v>
      </c>
      <c r="Q288" s="22" t="s">
        <v>9642</v>
      </c>
      <c r="R288" t="s">
        <v>9649</v>
      </c>
      <c r="S288" t="s">
        <v>9650</v>
      </c>
      <c r="T288" t="s">
        <v>9654</v>
      </c>
      <c r="U288" t="s">
        <v>9655</v>
      </c>
      <c r="V288" t="s">
        <v>9660</v>
      </c>
      <c r="W288" t="s">
        <v>9662</v>
      </c>
      <c r="X288" s="20" t="s">
        <v>9664</v>
      </c>
      <c r="Y288" t="s">
        <v>9667</v>
      </c>
      <c r="Z288" t="s">
        <v>9658</v>
      </c>
      <c r="AA288" s="20" t="s">
        <v>9643</v>
      </c>
      <c r="AB288" t="s">
        <v>9644</v>
      </c>
      <c r="AC288" t="s">
        <v>9645</v>
      </c>
      <c r="AD288" t="s">
        <v>9646</v>
      </c>
      <c r="AE288" t="s">
        <v>9647</v>
      </c>
      <c r="AF288" t="s">
        <v>9648</v>
      </c>
      <c r="AG288" t="s">
        <v>9651</v>
      </c>
      <c r="AH288" s="20" t="s">
        <v>9652</v>
      </c>
      <c r="AI288" t="s">
        <v>9653</v>
      </c>
      <c r="AJ288" t="s">
        <v>9656</v>
      </c>
      <c r="AK288" t="s">
        <v>9657</v>
      </c>
      <c r="AL288" t="s">
        <v>9659</v>
      </c>
      <c r="AM288" t="s">
        <v>9661</v>
      </c>
      <c r="AN288" t="s">
        <v>9663</v>
      </c>
      <c r="AO288" t="s">
        <v>9665</v>
      </c>
      <c r="AP288" t="s">
        <v>9666</v>
      </c>
      <c r="AQ288" t="str">
        <f t="shared" si="238"/>
        <v>Angel Statue loses Gatekeepers and starts pouring out attacks with rage!</v>
      </c>
      <c r="AR288">
        <f t="shared" si="215"/>
        <v>0</v>
      </c>
      <c r="AS288">
        <f t="shared" si="216"/>
        <v>0</v>
      </c>
      <c r="AT288">
        <f t="shared" ca="1" si="217"/>
        <v>-1</v>
      </c>
      <c r="AU288">
        <f t="shared" ca="1" si="218"/>
        <v>-1</v>
      </c>
      <c r="AV288">
        <f t="shared" ca="1" si="219"/>
        <v>-1</v>
      </c>
      <c r="AW288">
        <f t="shared" ca="1" si="220"/>
        <v>-1</v>
      </c>
      <c r="AX288">
        <f t="shared" ca="1" si="221"/>
        <v>-1</v>
      </c>
      <c r="AY288">
        <f t="shared" ca="1" si="222"/>
        <v>-1</v>
      </c>
      <c r="AZ288">
        <f t="shared" ca="1" si="223"/>
        <v>-1</v>
      </c>
      <c r="BA288">
        <f t="shared" ca="1" si="224"/>
        <v>-1</v>
      </c>
      <c r="BB288">
        <f t="shared" ca="1" si="225"/>
        <v>-1</v>
      </c>
      <c r="BC288">
        <f t="shared" ca="1" si="226"/>
        <v>-1</v>
      </c>
      <c r="BD288">
        <f t="shared" ca="1" si="227"/>
        <v>-1</v>
      </c>
      <c r="BE288">
        <f t="shared" ca="1" si="228"/>
        <v>-1</v>
      </c>
      <c r="BF288">
        <f t="shared" ca="1" si="229"/>
        <v>-1</v>
      </c>
      <c r="BG288">
        <f t="shared" ca="1" si="230"/>
        <v>-1</v>
      </c>
      <c r="BH288">
        <f t="shared" ca="1" si="231"/>
        <v>-1</v>
      </c>
      <c r="BI288">
        <f t="shared" ca="1" si="232"/>
        <v>-1</v>
      </c>
      <c r="BJ288">
        <f t="shared" ca="1" si="233"/>
        <v>-1</v>
      </c>
      <c r="BK288">
        <f t="shared" ca="1" si="234"/>
        <v>-1</v>
      </c>
      <c r="BL288">
        <f t="shared" ca="1" si="235"/>
        <v>-1</v>
      </c>
      <c r="BM288">
        <f t="shared" ca="1" si="236"/>
        <v>-1</v>
      </c>
      <c r="BN288">
        <f ca="1">IF(AT288=-1,-1,COUNTIF($AT288:AT288,AT288)+IF(AT288=0,50,0))</f>
        <v>-1</v>
      </c>
      <c r="BO288">
        <f ca="1">IF(AU288=-1,-1,COUNTIF($AT288:AU288,AU288)+IF(AU288=0,50,0))</f>
        <v>-1</v>
      </c>
      <c r="BP288">
        <f ca="1">IF(AV288=-1,-1,COUNTIF($AT288:AV288,AV288)+IF(AV288=0,50,0))</f>
        <v>-1</v>
      </c>
      <c r="BQ288">
        <f ca="1">IF(AW288=-1,-1,COUNTIF($AT288:AW288,AW288)+IF(AW288=0,50,0))</f>
        <v>-1</v>
      </c>
      <c r="BR288">
        <f ca="1">IF(AX288=-1,-1,COUNTIF($AT288:AX288,AX288)+IF(AX288=0,50,0))</f>
        <v>-1</v>
      </c>
      <c r="BS288">
        <f ca="1">IF(AY288=-1,-1,COUNTIF($AT288:AY288,AY288)+IF(AY288=0,50,0))</f>
        <v>-1</v>
      </c>
      <c r="BT288">
        <f ca="1">IF(AZ288=-1,-1,COUNTIF($AT288:AZ288,AZ288)+IF(AZ288=0,50,0))</f>
        <v>-1</v>
      </c>
      <c r="BU288">
        <f ca="1">IF(BA288=-1,-1,COUNTIF($AT288:BA288,BA288)+IF(BA288=0,50,0))</f>
        <v>-1</v>
      </c>
      <c r="BV288">
        <f ca="1">IF(BB288=-1,-1,COUNTIF($AT288:BB288,BB288)+IF(BB288=0,50,0))</f>
        <v>-1</v>
      </c>
      <c r="BW288">
        <f ca="1">IF(BC288=-1,-1,COUNTIF($AT288:BC288,BC288)+IF(BC288=0,50,0))</f>
        <v>-1</v>
      </c>
      <c r="BX288">
        <f ca="1">IF(BD288=-1,-1,COUNTIF($AT288:BD288,BD288)+IF(BD288=0,50,0))</f>
        <v>-1</v>
      </c>
      <c r="BY288">
        <f ca="1">IF(BE288=-1,-1,COUNTIF($AT288:BE288,BE288)+IF(BE288=0,50,0))</f>
        <v>-1</v>
      </c>
      <c r="BZ288">
        <f ca="1">IF(BF288=-1,-1,COUNTIF($AT288:BF288,BF288)+IF(BF288=0,50,0))</f>
        <v>-1</v>
      </c>
      <c r="CA288">
        <f ca="1">IF(BG288=-1,-1,COUNTIF($AT288:BG288,BG288)+IF(BG288=0,50,0))</f>
        <v>-1</v>
      </c>
      <c r="CB288">
        <f ca="1">IF(BH288=-1,-1,COUNTIF($AT288:BH288,BH288)+IF(BH288=0,50,0))</f>
        <v>-1</v>
      </c>
      <c r="CC288">
        <f ca="1">IF(BI288=-1,-1,COUNTIF($AT288:BI288,BI288)+IF(BI288=0,50,0))</f>
        <v>-1</v>
      </c>
      <c r="CD288">
        <f ca="1">IF(BJ288=-1,-1,COUNTIF($AT288:BJ288,BJ288)+IF(BJ288=0,50,0))</f>
        <v>-1</v>
      </c>
      <c r="CE288">
        <f ca="1">IF(BK288=-1,-1,COUNTIF($AT288:BK288,BK288)+IF(BK288=0,50,0))</f>
        <v>-1</v>
      </c>
      <c r="CF288">
        <f ca="1">IF(BL288=-1,-1,COUNTIF($AT288:BL288,BL288)+IF(BL288=0,50,0))</f>
        <v>-1</v>
      </c>
      <c r="CG288">
        <f ca="1">IF(BM288=-1,-1,COUNTIF($AT288:BM288,BM288)+IF(BM288=0,50,0))</f>
        <v>-1</v>
      </c>
      <c r="CH288">
        <f t="shared" ca="1" si="331"/>
        <v>-1</v>
      </c>
      <c r="CI288">
        <f t="shared" ca="1" si="331"/>
        <v>-1</v>
      </c>
      <c r="CJ288">
        <f t="shared" ca="1" si="331"/>
        <v>-1</v>
      </c>
      <c r="CK288">
        <f t="shared" ca="1" si="331"/>
        <v>-1</v>
      </c>
      <c r="CL288">
        <f t="shared" ca="1" si="331"/>
        <v>-1</v>
      </c>
      <c r="CM288">
        <f t="shared" ca="1" si="331"/>
        <v>-1</v>
      </c>
      <c r="CN288">
        <f t="shared" ca="1" si="331"/>
        <v>-1</v>
      </c>
      <c r="CO288">
        <f t="shared" ca="1" si="331"/>
        <v>-1</v>
      </c>
      <c r="CP288">
        <f t="shared" ca="1" si="331"/>
        <v>-1</v>
      </c>
      <c r="CQ288">
        <f t="shared" ca="1" si="331"/>
        <v>-1</v>
      </c>
      <c r="CR288">
        <f t="shared" ca="1" si="332"/>
        <v>-1</v>
      </c>
      <c r="CS288">
        <f t="shared" ca="1" si="332"/>
        <v>-1</v>
      </c>
      <c r="CT288">
        <f t="shared" ca="1" si="332"/>
        <v>-1</v>
      </c>
      <c r="CU288">
        <f t="shared" ca="1" si="332"/>
        <v>-1</v>
      </c>
      <c r="CV288">
        <f t="shared" ca="1" si="332"/>
        <v>-1</v>
      </c>
      <c r="CW288">
        <f t="shared" ca="1" si="332"/>
        <v>-1</v>
      </c>
      <c r="CX288">
        <f t="shared" ca="1" si="332"/>
        <v>-1</v>
      </c>
      <c r="CY288">
        <f t="shared" ca="1" si="332"/>
        <v>-1</v>
      </c>
      <c r="CZ288">
        <f t="shared" ca="1" si="332"/>
        <v>-1</v>
      </c>
      <c r="DA288">
        <f t="shared" ca="1" si="332"/>
        <v>-1</v>
      </c>
      <c r="DB288">
        <f t="shared" ca="1" si="333"/>
        <v>-1</v>
      </c>
      <c r="DC288">
        <f t="shared" ca="1" si="333"/>
        <v>-1</v>
      </c>
      <c r="DD288">
        <f t="shared" ca="1" si="333"/>
        <v>-1</v>
      </c>
      <c r="DE288">
        <f t="shared" ca="1" si="333"/>
        <v>-1</v>
      </c>
      <c r="DF288">
        <f t="shared" ca="1" si="333"/>
        <v>-1</v>
      </c>
      <c r="DG288">
        <f t="shared" ca="1" si="333"/>
        <v>-1</v>
      </c>
      <c r="DH288">
        <f t="shared" ca="1" si="333"/>
        <v>-1</v>
      </c>
      <c r="DI288">
        <f t="shared" ca="1" si="333"/>
        <v>-1</v>
      </c>
      <c r="DJ288">
        <f t="shared" ca="1" si="333"/>
        <v>-1</v>
      </c>
      <c r="DK288">
        <f t="shared" ca="1" si="333"/>
        <v>-1</v>
      </c>
      <c r="DL288">
        <f t="shared" ca="1" si="334"/>
        <v>-1</v>
      </c>
      <c r="DM288">
        <f t="shared" ca="1" si="334"/>
        <v>-1</v>
      </c>
      <c r="DN288">
        <f t="shared" ca="1" si="334"/>
        <v>-1</v>
      </c>
      <c r="DO288">
        <f t="shared" ca="1" si="334"/>
        <v>-1</v>
      </c>
      <c r="DP288">
        <f t="shared" ca="1" si="334"/>
        <v>-1</v>
      </c>
      <c r="DQ288">
        <f t="shared" ca="1" si="334"/>
        <v>-1</v>
      </c>
      <c r="DR288">
        <f t="shared" ca="1" si="334"/>
        <v>-1</v>
      </c>
      <c r="DS288">
        <f t="shared" ca="1" si="334"/>
        <v>-1</v>
      </c>
      <c r="DT288">
        <f t="shared" ca="1" si="334"/>
        <v>-1</v>
      </c>
      <c r="DU288">
        <f t="shared" ca="1" si="334"/>
        <v>-1</v>
      </c>
      <c r="DV288" t="str">
        <f ca="1">SUBSTITUTE(SUBSTITUTE(SUBSTITUTE(SUBSTITUTE(SUBSTITUTE(SUBSTITUTE(SUBSTITUTE(SUBSTITUTE(SUBSTITUTE(SUBSTITUTE(
SUBSTITUTE(SUBSTITUTE(SUBSTITUTE(SUBSTITUTE(SUBSTITUTE(SUBSTITUTE(SUBSTITUTE(SUBSTITUTE(SUBSTITUTE(SUBSTITUTE($AQ288,
IF($CH288=-1,"",MID($AQ288,$CH288,$DB288-$CH288+1)),IF($CH288=-1,"",VLOOKUP($BN288,구글언어코드!$K:$L,2,0))),
IF($CI288=-1,"",MID($AQ288,$CI288,$DC288-$CI288+1)),IF($CI288=-1,"",VLOOKUP($BO288,구글언어코드!$K:$L,2,0))),
IF($CJ288=-1,"",MID($AQ288,$CJ288,$DD288-$CJ288+1)),IF($CJ288=-1,"",VLOOKUP($BP288,구글언어코드!$K:$L,2,0))),
IF($CK288=-1,"",MID($AQ288,$CK288,$DE288-$CK288+1)),IF($CK288=-1,"",VLOOKUP($BQ288,구글언어코드!$K:$L,2,0))),
IF($CL288=-1,"",MID($AQ288,$CL288,$DF288-$CL288+1)),IF($CL288=-1,"",VLOOKUP($BR288,구글언어코드!$K:$L,2,0))),
IF($CM288=-1,"",MID($AQ288,$CM288,$DG288-$CM288+1)),IF($CM288=-1,"",VLOOKUP($BS288,구글언어코드!$K:$L,2,0))),
IF($CN288=-1,"",MID($AQ288,$CN288,$DH288-$CN288+1)),IF($CN288=-1,"",VLOOKUP($BT288,구글언어코드!$K:$L,2,0))),
IF($CO288=-1,"",MID($AQ288,$CO288,$DI288-$CO288+1)),IF($CO288=-1,"",VLOOKUP($BU288,구글언어코드!$K:$L,2,0))),
IF($CP288=-1,"",MID($AQ288,$CP288,$DJ288-$CP288+1)),IF($CP288=-1,"",VLOOKUP($BV288,구글언어코드!$K:$L,2,0))),
IF($CQ288=-1,"",MID($AQ288,$CQ288,$DK288-$CQ288+1)),IF($CQ288=-1,"",VLOOKUP($BW288,구글언어코드!$K:$L,2,0))),
IF($CR288=-1,"",MID($AQ288,$CR288,$DL288-$CR288+1)),IF($CR288=-1,"",VLOOKUP($BX288,구글언어코드!$K:$L,2,0))),
IF($CS288=-1,"",MID($AQ288,$CS288,$DM288-$CS288+1)),IF($CS288=-1,"",VLOOKUP($BY288,구글언어코드!$K:$L,2,0))),
IF($CT288=-1,"",MID($AQ288,$CT288,$DN288-$CT288+1)),IF($CT288=-1,"",VLOOKUP($BZ288,구글언어코드!$K:$L,2,0))),
IF($CU288=-1,"",MID($AQ288,$CU288,$DO288-$CU288+1)),IF($CU288=-1,"",VLOOKUP($CA288,구글언어코드!$K:$L,2,0))),
IF($CV288=-1,"",MID($AQ288,$CV288,$DP288-$CV288+1)),IF($CV288=-1,"",VLOOKUP($CB288,구글언어코드!$K:$L,2,0))),
IF($CW288=-1,"",MID($AQ288,$CW288,$DQ288-$CW288+1)),IF($CW288=-1,"",VLOOKUP($CC288,구글언어코드!$K:$L,2,0))),
IF($CX288=-1,"",MID($AQ288,$CX288,$DR288-$CX288+1)),IF($CX288=-1,"",VLOOKUP($CD288,구글언어코드!$K:$L,2,0))),
IF($CY288=-1,"",MID($AQ288,$CY288,$DS288-$CY288+1)),IF($CY288=-1,"",VLOOKUP($CE288,구글언어코드!$K:$L,2,0))),
IF($CZ288=-1,"",MID($AQ288,$CZ288,$DT288-$CZ288+1)),IF($CZ288=-1,"",VLOOKUP($CF288,구글언어코드!$K:$L,2,0))),
IF($DA288=-1,"",MID($AQ288,$DA288,$DU288-$DA288+1)),IF($DA288=-1,"",VLOOKUP($CG288,구글언어코드!$K:$L,2,0)))</f>
        <v>Angel Statue loses Gatekeepers and starts pouring out attacks with rage!</v>
      </c>
      <c r="DW288" t="str">
        <f ca="1">SUBSTITUTE(SUBSTITUTE(SUBSTITUTE(SUBSTITUTE(SUBSTITUTE(SUBSTITUTE(SUBSTITUTE(SUBSTITUTE(SUBSTITUTE(SUBSTITUTE(
SUBSTITUTE(SUBSTITUTE(SUBSTITUTE(SUBSTITUTE(SUBSTITUTE(SUBSTITUTE(SUBSTITUTE(SUBSTITUTE(SUBSTITUTE(SUBSTITUTE(DV288,
IF($CH288=-1,"",VLOOKUP($BN288,구글언어코드!$K:$L,2,0)),IF($CH288=-1,"",MID($AQ288,$CH288,$DB288-$CH288+1))),
IF($CI288=-1,"",VLOOKUP($BO288,구글언어코드!$K:$L,2,0)),IF($CI288=-1,"",MID($AQ288,$CI288,$DC288-$CI288+1))),
IF($CJ288=-1,"",VLOOKUP($BP288,구글언어코드!$K:$L,2,0)),IF($CJ288=-1,"",MID($AQ288,$CJ288,$DD288-$CJ288+1))),
IF($CK288=-1,"",VLOOKUP($BQ288,구글언어코드!$K:$L,2,0)),IF($CK288=-1,"",MID($AQ288,$CK288,$DE288-$CK288+1))),
IF($CL288=-1,"",VLOOKUP($BR288,구글언어코드!$K:$L,2,0)),IF($CL288=-1,"",MID($AQ288,$CL288,$DF288-$CL288+1))),
IF($CM288=-1,"",VLOOKUP($BS288,구글언어코드!$K:$L,2,0)),IF($CM288=-1,"",MID($AQ288,$CM288,$DG288-$CM288+1))),
IF($CN288=-1,"",VLOOKUP($BT288,구글언어코드!$K:$L,2,0)),IF($CN288=-1,"",MID($AQ288,$CN288,$DH288-$CN288+1))),
IF($CO288=-1,"",VLOOKUP($BU288,구글언어코드!$K:$L,2,0)),IF($CO288=-1,"",MID($AQ288,$CO288,$DI288-$CO288+1))),
IF($CP288=-1,"",VLOOKUP($BV288,구글언어코드!$K:$L,2,0)),IF($CP288=-1,"",MID($AQ288,$CP288,$DJ288-$CP288+1))),
IF($CQ288=-1,"",VLOOKUP($BW288,구글언어코드!$K:$L,2,0)),IF($CQ288=-1,"",MID($AQ288,$CQ288,$DK288-$CQ288+1))),
IF($CR288=-1,"",VLOOKUP($BX288,구글언어코드!$K:$L,2,0)),IF($CR288=-1,"",MID($AQ288,$CR288,$DL288-$CR288+1))),
IF($CS288=-1,"",VLOOKUP($BY288,구글언어코드!$K:$L,2,0)),IF($CS288=-1,"",MID($AQ288,$CS288,$DM288-$CS288+1))),
IF($CT288=-1,"",VLOOKUP($BZ288,구글언어코드!$K:$L,2,0)),IF($CT288=-1,"",MID($AQ288,$CT288,$DN288-$CT288+1))),
IF($CU288=-1,"",VLOOKUP($CA288,구글언어코드!$K:$L,2,0)),IF($CU288=-1,"",MID($AQ288,$CU288,$DO288-$CU288+1))),
IF($CV288=-1,"",VLOOKUP($CB288,구글언어코드!$K:$L,2,0)),IF($CV288=-1,"",MID($AQ288,$CV288,$DP288-$CV288+1))),
IF($CW288=-1,"",VLOOKUP($CC288,구글언어코드!$K:$L,2,0)),IF($CW288=-1,"",MID($AQ288,$CW288,$DQ288-$CW288+1))),
IF($CX288=-1,"",VLOOKUP($CD288,구글언어코드!$K:$L,2,0)),IF($CX288=-1,"",MID($AQ288,$CX288,$DR288-$CX288+1))),
IF($CY288=-1,"",VLOOKUP($CE288,구글언어코드!$K:$L,2,0)),IF($CY288=-1,"",MID($AQ288,$CY288,$DS288-$CY288+1))),
IF($CZ288=-1,"",VLOOKUP($CF288,구글언어코드!$K:$L,2,0)),IF($CZ288=-1,"",MID($AQ288,$CZ288,$DT288-$CZ288+1))),
IF($DA288=-1,"",VLOOKUP($CG288,구글언어코드!$K:$L,2,0)),IF($DA288=-1,"",MID($AQ288,$DA288,$DU288-$DA288+1)))</f>
        <v>Angel Statue loses Gatekeepers and starts pouring out attacks with rage!</v>
      </c>
      <c r="DX288">
        <f>IF(LEN(C288)-LEN(SUBSTITUTE(C288,"}",""))&lt;&gt;LEN(C288)-LEN(SUBSTITUTE(C288,"{","")),"괄호이상",(LEN(C288)-LEN(SUBSTITUTE(C288,"}",""))))</f>
        <v>0</v>
      </c>
      <c r="DY288">
        <f>IF(LEN(H288)-LEN(SUBSTITUTE(H288,"}",""))&lt;&gt;LEN(H288)-LEN(SUBSTITUTE(H288,"{","")),"괄호이상",(LEN(H288)-LEN(SUBSTITUTE(H288,"}",""))))</f>
        <v>0</v>
      </c>
      <c r="DZ288">
        <f>IF(LEN(O288)-LEN(SUBSTITUTE(O288,"}",""))&lt;&gt;LEN(O288)-LEN(SUBSTITUTE(O288,"{","")),"괄호이상",(LEN(O288)-LEN(SUBSTITUTE(O288,"}",""))))</f>
        <v>0</v>
      </c>
      <c r="EA288">
        <f>IF(LEN(P288)-LEN(SUBSTITUTE(P288,"}",""))&lt;&gt;LEN(P288)-LEN(SUBSTITUTE(P288,"{","")),"괄호이상",(LEN(P288)-LEN(SUBSTITUTE(P288,"}",""))))</f>
        <v>0</v>
      </c>
      <c r="EB288">
        <f>IF(LEN(Q288)-LEN(SUBSTITUTE(Q288,"}",""))&lt;&gt;LEN(Q288)-LEN(SUBSTITUTE(Q288,"{","")),"괄호이상",(LEN(Q288)-LEN(SUBSTITUTE(Q288,"}",""))))</f>
        <v>0</v>
      </c>
      <c r="EC288">
        <f>IF(LEN(R288)-LEN(SUBSTITUTE(R288,"}",""))&lt;&gt;LEN(R288)-LEN(SUBSTITUTE(R288,"{","")),"괄호이상",(LEN(R288)-LEN(SUBSTITUTE(R288,"}",""))))</f>
        <v>0</v>
      </c>
      <c r="ED288">
        <f>IF(LEN(S288)-LEN(SUBSTITUTE(S288,"}",""))&lt;&gt;LEN(S288)-LEN(SUBSTITUTE(S288,"{","")),"괄호이상",(LEN(S288)-LEN(SUBSTITUTE(S288,"}",""))))</f>
        <v>0</v>
      </c>
      <c r="EE288">
        <f>IF(LEN(T288)-LEN(SUBSTITUTE(T288,"}",""))&lt;&gt;LEN(T288)-LEN(SUBSTITUTE(T288,"{","")),"괄호이상",(LEN(T288)-LEN(SUBSTITUTE(T288,"}",""))))</f>
        <v>0</v>
      </c>
      <c r="EF288">
        <f>IF(LEN(U288)-LEN(SUBSTITUTE(U288,"}",""))&lt;&gt;LEN(U288)-LEN(SUBSTITUTE(U288,"{","")),"괄호이상",(LEN(U288)-LEN(SUBSTITUTE(U288,"}",""))))</f>
        <v>0</v>
      </c>
      <c r="EG288">
        <f>IF(LEN(V288)-LEN(SUBSTITUTE(V288,"}",""))&lt;&gt;LEN(V288)-LEN(SUBSTITUTE(V288,"{","")),"괄호이상",(LEN(V288)-LEN(SUBSTITUTE(V288,"}",""))))</f>
        <v>0</v>
      </c>
      <c r="EH288">
        <f>IF(LEN(W288)-LEN(SUBSTITUTE(W288,"}",""))&lt;&gt;LEN(W288)-LEN(SUBSTITUTE(W288,"{","")),"괄호이상",(LEN(W288)-LEN(SUBSTITUTE(W288,"}",""))))</f>
        <v>0</v>
      </c>
      <c r="EI288">
        <f>IF(LEN(X288)-LEN(SUBSTITUTE(X288,"}",""))&lt;&gt;LEN(X288)-LEN(SUBSTITUTE(X288,"{","")),"괄호이상",(LEN(X288)-LEN(SUBSTITUTE(X288,"}",""))))</f>
        <v>0</v>
      </c>
      <c r="EJ288">
        <f>IF(LEN(Y288)-LEN(SUBSTITUTE(Y288,"}",""))&lt;&gt;LEN(Y288)-LEN(SUBSTITUTE(Y288,"{","")),"괄호이상",(LEN(Y288)-LEN(SUBSTITUTE(Y288,"}",""))))</f>
        <v>0</v>
      </c>
      <c r="EK288">
        <f>IF(LEN(Z288)-LEN(SUBSTITUTE(Z288,"}",""))&lt;&gt;LEN(Z288)-LEN(SUBSTITUTE(Z288,"{","")),"괄호이상",(LEN(Z288)-LEN(SUBSTITUTE(Z288,"}",""))))</f>
        <v>0</v>
      </c>
      <c r="EL288">
        <f>IF(LEN(AA288)-LEN(SUBSTITUTE(AA288,"}",""))&lt;&gt;LEN(AA288)-LEN(SUBSTITUTE(AA288,"{","")),"괄호이상",(LEN(AA288)-LEN(SUBSTITUTE(AA288,"}",""))))</f>
        <v>0</v>
      </c>
      <c r="EM288">
        <f>IF(LEN(AB288)-LEN(SUBSTITUTE(AB288,"}",""))&lt;&gt;LEN(AB288)-LEN(SUBSTITUTE(AB288,"{","")),"괄호이상",(LEN(AB288)-LEN(SUBSTITUTE(AB288,"}",""))))</f>
        <v>0</v>
      </c>
      <c r="EN288">
        <f>IF(LEN(AC288)-LEN(SUBSTITUTE(AC288,"}",""))&lt;&gt;LEN(AC288)-LEN(SUBSTITUTE(AC288,"{","")),"괄호이상",(LEN(AC288)-LEN(SUBSTITUTE(AC288,"}",""))))</f>
        <v>0</v>
      </c>
      <c r="EO288">
        <f>IF(LEN(AD288)-LEN(SUBSTITUTE(AD288,"}",""))&lt;&gt;LEN(AD288)-LEN(SUBSTITUTE(AD288,"{","")),"괄호이상",(LEN(AD288)-LEN(SUBSTITUTE(AD288,"}",""))))</f>
        <v>0</v>
      </c>
      <c r="EP288">
        <f>IF(LEN(AE288)-LEN(SUBSTITUTE(AE288,"}",""))&lt;&gt;LEN(AE288)-LEN(SUBSTITUTE(AE288,"{","")),"괄호이상",(LEN(AE288)-LEN(SUBSTITUTE(AE288,"}",""))))</f>
        <v>0</v>
      </c>
      <c r="EQ288">
        <f>IF(LEN(AF288)-LEN(SUBSTITUTE(AF288,"}",""))&lt;&gt;LEN(AF288)-LEN(SUBSTITUTE(AF288,"{","")),"괄호이상",(LEN(AF288)-LEN(SUBSTITUTE(AF288,"}",""))))</f>
        <v>0</v>
      </c>
      <c r="ER288">
        <f>IF(LEN(AG288)-LEN(SUBSTITUTE(AG288,"}",""))&lt;&gt;LEN(AG288)-LEN(SUBSTITUTE(AG288,"{","")),"괄호이상",(LEN(AG288)-LEN(SUBSTITUTE(AG288,"}",""))))</f>
        <v>0</v>
      </c>
      <c r="ES288">
        <f>IF(LEN(AH288)-LEN(SUBSTITUTE(AH288,"}",""))&lt;&gt;LEN(AH288)-LEN(SUBSTITUTE(AH288,"{","")),"괄호이상",(LEN(AH288)-LEN(SUBSTITUTE(AH288,"}",""))))</f>
        <v>0</v>
      </c>
      <c r="ET288">
        <f>IF(LEN(AI288)-LEN(SUBSTITUTE(AI288,"}",""))&lt;&gt;LEN(AI288)-LEN(SUBSTITUTE(AI288,"{","")),"괄호이상",(LEN(AI288)-LEN(SUBSTITUTE(AI288,"}",""))))</f>
        <v>0</v>
      </c>
      <c r="EU288">
        <f>IF(LEN(AJ288)-LEN(SUBSTITUTE(AJ288,"}",""))&lt;&gt;LEN(AJ288)-LEN(SUBSTITUTE(AJ288,"{","")),"괄호이상",(LEN(AJ288)-LEN(SUBSTITUTE(AJ288,"}",""))))</f>
        <v>0</v>
      </c>
      <c r="EV288">
        <f>IF(LEN(AK288)-LEN(SUBSTITUTE(AK288,"}",""))&lt;&gt;LEN(AK288)-LEN(SUBSTITUTE(AK288,"{","")),"괄호이상",(LEN(AK288)-LEN(SUBSTITUTE(AK288,"}",""))))</f>
        <v>0</v>
      </c>
      <c r="EW288">
        <f>IF(LEN(AL288)-LEN(SUBSTITUTE(AL288,"}",""))&lt;&gt;LEN(AL288)-LEN(SUBSTITUTE(AL288,"{","")),"괄호이상",(LEN(AL288)-LEN(SUBSTITUTE(AL288,"}",""))))</f>
        <v>0</v>
      </c>
      <c r="EX288">
        <f>IF(LEN(AM288)-LEN(SUBSTITUTE(AM288,"}",""))&lt;&gt;LEN(AM288)-LEN(SUBSTITUTE(AM288,"{","")),"괄호이상",(LEN(AM288)-LEN(SUBSTITUTE(AM288,"}",""))))</f>
        <v>0</v>
      </c>
      <c r="EY288">
        <f>IF(LEN(AN288)-LEN(SUBSTITUTE(AN288,"}",""))&lt;&gt;LEN(AN288)-LEN(SUBSTITUTE(AN288,"{","")),"괄호이상",(LEN(AN288)-LEN(SUBSTITUTE(AN288,"}",""))))</f>
        <v>0</v>
      </c>
      <c r="EZ288">
        <f>IF(LEN(AO288)-LEN(SUBSTITUTE(AO288,"}",""))&lt;&gt;LEN(AO288)-LEN(SUBSTITUTE(AO288,"{","")),"괄호이상",(LEN(AO288)-LEN(SUBSTITUTE(AO288,"}",""))))</f>
        <v>0</v>
      </c>
      <c r="FA288">
        <f>IF(LEN(AP288)-LEN(SUBSTITUTE(AP288,"}",""))&lt;&gt;LEN(AP288)-LEN(SUBSTITUTE(AP288,"{","")),"괄호이상",(LEN(AP288)-LEN(SUBSTITUTE(AP288,"}",""))))</f>
        <v>0</v>
      </c>
      <c r="FB288" t="str">
        <f t="array" ref="FB288">IF(SUM(IF($DX288-DX288:FA288&gt;0,1,0))&gt;0,"여기","")</f>
        <v/>
      </c>
      <c r="FC288">
        <f>IF(LEN(C288)-LEN(SUBSTITUTE(C288,"&gt;",""))&lt;&gt;LEN(C288)-LEN(SUBSTITUTE(C288,"&lt;","")),"괄호이상",(LEN(C288)-LEN(SUBSTITUTE(C288,"&gt;","")))/2)</f>
        <v>0</v>
      </c>
      <c r="FD288">
        <f>IF(LEN(H288)-LEN(SUBSTITUTE(H288,"&gt;",""))&lt;&gt;LEN(H288)-LEN(SUBSTITUTE(H288,"&lt;","")),"괄호이상",(LEN(H288)-LEN(SUBSTITUTE(H288,"&gt;","")))/2)</f>
        <v>0</v>
      </c>
      <c r="FE288">
        <f>IF(LEN(O288)-LEN(SUBSTITUTE(O288,"&gt;",""))&lt;&gt;LEN(O288)-LEN(SUBSTITUTE(O288,"&lt;","")),"괄호이상",(LEN(O288)-LEN(SUBSTITUTE(O288,"&gt;","")))/2)</f>
        <v>0</v>
      </c>
      <c r="FF288">
        <f>IF(LEN(P288)-LEN(SUBSTITUTE(P288,"&gt;",""))&lt;&gt;LEN(P288)-LEN(SUBSTITUTE(P288,"&lt;","")),"괄호이상",(LEN(P288)-LEN(SUBSTITUTE(P288,"&gt;","")))/2)</f>
        <v>0</v>
      </c>
      <c r="FG288">
        <f>IF(LEN(Q288)-LEN(SUBSTITUTE(Q288,"&gt;",""))&lt;&gt;LEN(Q288)-LEN(SUBSTITUTE(Q288,"&lt;","")),"괄호이상",(LEN(Q288)-LEN(SUBSTITUTE(Q288,"&gt;","")))/2)</f>
        <v>0</v>
      </c>
      <c r="FH288">
        <f>IF(LEN(R288)-LEN(SUBSTITUTE(R288,"&gt;",""))&lt;&gt;LEN(R288)-LEN(SUBSTITUTE(R288,"&lt;","")),"괄호이상",(LEN(R288)-LEN(SUBSTITUTE(R288,"&gt;","")))/2)</f>
        <v>0</v>
      </c>
      <c r="FI288">
        <f>IF(LEN(S288)-LEN(SUBSTITUTE(S288,"&gt;",""))&lt;&gt;LEN(S288)-LEN(SUBSTITUTE(S288,"&lt;","")),"괄호이상",(LEN(S288)-LEN(SUBSTITUTE(S288,"&gt;","")))/2)</f>
        <v>0</v>
      </c>
      <c r="FJ288">
        <f>IF(LEN(T288)-LEN(SUBSTITUTE(T288,"&gt;",""))&lt;&gt;LEN(T288)-LEN(SUBSTITUTE(T288,"&lt;","")),"괄호이상",(LEN(T288)-LEN(SUBSTITUTE(T288,"&gt;","")))/2)</f>
        <v>0</v>
      </c>
      <c r="FK288">
        <f>IF(LEN(U288)-LEN(SUBSTITUTE(U288,"&gt;",""))&lt;&gt;LEN(U288)-LEN(SUBSTITUTE(U288,"&lt;","")),"괄호이상",(LEN(U288)-LEN(SUBSTITUTE(U288,"&gt;","")))/2)</f>
        <v>0</v>
      </c>
      <c r="FL288">
        <f>IF(LEN(V288)-LEN(SUBSTITUTE(V288,"&gt;",""))&lt;&gt;LEN(V288)-LEN(SUBSTITUTE(V288,"&lt;","")),"괄호이상",(LEN(V288)-LEN(SUBSTITUTE(V288,"&gt;","")))/2)</f>
        <v>0</v>
      </c>
      <c r="FM288">
        <f>IF(LEN(W288)-LEN(SUBSTITUTE(W288,"&gt;",""))&lt;&gt;LEN(W288)-LEN(SUBSTITUTE(W288,"&lt;","")),"괄호이상",(LEN(W288)-LEN(SUBSTITUTE(W288,"&gt;","")))/2)</f>
        <v>0</v>
      </c>
      <c r="FN288">
        <f>IF(LEN(X288)-LEN(SUBSTITUTE(X288,"&gt;",""))&lt;&gt;LEN(X288)-LEN(SUBSTITUTE(X288,"&lt;","")),"괄호이상",(LEN(X288)-LEN(SUBSTITUTE(X288,"&gt;","")))/2)</f>
        <v>0</v>
      </c>
      <c r="FO288">
        <f>IF(LEN(Y288)-LEN(SUBSTITUTE(Y288,"&gt;",""))&lt;&gt;LEN(Y288)-LEN(SUBSTITUTE(Y288,"&lt;","")),"괄호이상",(LEN(Y288)-LEN(SUBSTITUTE(Y288,"&gt;","")))/2)</f>
        <v>0</v>
      </c>
      <c r="FP288">
        <f>IF(LEN(Z288)-LEN(SUBSTITUTE(Z288,"&gt;",""))&lt;&gt;LEN(Z288)-LEN(SUBSTITUTE(Z288,"&lt;","")),"괄호이상",(LEN(Z288)-LEN(SUBSTITUTE(Z288,"&gt;","")))/2)</f>
        <v>0</v>
      </c>
      <c r="FQ288">
        <f>IF(LEN(AA288)-LEN(SUBSTITUTE(AA288,"&gt;",""))&lt;&gt;LEN(AA288)-LEN(SUBSTITUTE(AA288,"&lt;","")),"괄호이상",(LEN(AA288)-LEN(SUBSTITUTE(AA288,"&gt;","")))/2)</f>
        <v>0</v>
      </c>
      <c r="FR288">
        <f>IF(LEN(AB288)-LEN(SUBSTITUTE(AB288,"&gt;",""))&lt;&gt;LEN(AB288)-LEN(SUBSTITUTE(AB288,"&lt;","")),"괄호이상",(LEN(AB288)-LEN(SUBSTITUTE(AB288,"&gt;","")))/2)</f>
        <v>0</v>
      </c>
      <c r="FS288">
        <f>IF(LEN(AC288)-LEN(SUBSTITUTE(AC288,"&gt;",""))&lt;&gt;LEN(AC288)-LEN(SUBSTITUTE(AC288,"&lt;","")),"괄호이상",(LEN(AC288)-LEN(SUBSTITUTE(AC288,"&gt;","")))/2)</f>
        <v>0</v>
      </c>
      <c r="FT288">
        <f>IF(LEN(AD288)-LEN(SUBSTITUTE(AD288,"&gt;",""))&lt;&gt;LEN(AD288)-LEN(SUBSTITUTE(AD288,"&lt;","")),"괄호이상",(LEN(AD288)-LEN(SUBSTITUTE(AD288,"&gt;","")))/2)</f>
        <v>0</v>
      </c>
      <c r="FU288">
        <f>IF(LEN(AE288)-LEN(SUBSTITUTE(AE288,"&gt;",""))&lt;&gt;LEN(AE288)-LEN(SUBSTITUTE(AE288,"&lt;","")),"괄호이상",(LEN(AE288)-LEN(SUBSTITUTE(AE288,"&gt;","")))/2)</f>
        <v>0</v>
      </c>
      <c r="FV288">
        <f>IF(LEN(AF288)-LEN(SUBSTITUTE(AF288,"&gt;",""))&lt;&gt;LEN(AF288)-LEN(SUBSTITUTE(AF288,"&lt;","")),"괄호이상",(LEN(AF288)-LEN(SUBSTITUTE(AF288,"&gt;","")))/2)</f>
        <v>0</v>
      </c>
      <c r="FW288">
        <f>IF(LEN(AG288)-LEN(SUBSTITUTE(AG288,"&gt;",""))&lt;&gt;LEN(AG288)-LEN(SUBSTITUTE(AG288,"&lt;","")),"괄호이상",(LEN(AG288)-LEN(SUBSTITUTE(AG288,"&gt;","")))/2)</f>
        <v>0</v>
      </c>
      <c r="FX288">
        <f>IF(LEN(AH288)-LEN(SUBSTITUTE(AH288,"&gt;",""))&lt;&gt;LEN(AH288)-LEN(SUBSTITUTE(AH288,"&lt;","")),"괄호이상",(LEN(AH288)-LEN(SUBSTITUTE(AH288,"&gt;","")))/2)</f>
        <v>0</v>
      </c>
      <c r="FY288">
        <f>IF(LEN(AI288)-LEN(SUBSTITUTE(AI288,"&gt;",""))&lt;&gt;LEN(AI288)-LEN(SUBSTITUTE(AI288,"&lt;","")),"괄호이상",(LEN(AI288)-LEN(SUBSTITUTE(AI288,"&gt;","")))/2)</f>
        <v>0</v>
      </c>
      <c r="FZ288">
        <f>IF(LEN(AJ288)-LEN(SUBSTITUTE(AJ288,"&gt;",""))&lt;&gt;LEN(AJ288)-LEN(SUBSTITUTE(AJ288,"&lt;","")),"괄호이상",(LEN(AJ288)-LEN(SUBSTITUTE(AJ288,"&gt;","")))/2)</f>
        <v>0</v>
      </c>
      <c r="GA288">
        <f>IF(LEN(AK288)-LEN(SUBSTITUTE(AK288,"&gt;",""))&lt;&gt;LEN(AK288)-LEN(SUBSTITUTE(AK288,"&lt;","")),"괄호이상",(LEN(AK288)-LEN(SUBSTITUTE(AK288,"&gt;","")))/2)</f>
        <v>0</v>
      </c>
      <c r="GB288">
        <f>IF(LEN(AL288)-LEN(SUBSTITUTE(AL288,"&gt;",""))&lt;&gt;LEN(AL288)-LEN(SUBSTITUTE(AL288,"&lt;","")),"괄호이상",(LEN(AL288)-LEN(SUBSTITUTE(AL288,"&gt;","")))/2)</f>
        <v>0</v>
      </c>
      <c r="GC288">
        <f>IF(LEN(AM288)-LEN(SUBSTITUTE(AM288,"&gt;",""))&lt;&gt;LEN(AM288)-LEN(SUBSTITUTE(AM288,"&lt;","")),"괄호이상",(LEN(AM288)-LEN(SUBSTITUTE(AM288,"&gt;","")))/2)</f>
        <v>0</v>
      </c>
      <c r="GD288">
        <f>IF(LEN(AN288)-LEN(SUBSTITUTE(AN288,"&gt;",""))&lt;&gt;LEN(AN288)-LEN(SUBSTITUTE(AN288,"&lt;","")),"괄호이상",(LEN(AN288)-LEN(SUBSTITUTE(AN288,"&gt;","")))/2)</f>
        <v>0</v>
      </c>
      <c r="GE288">
        <f>IF(LEN(AO288)-LEN(SUBSTITUTE(AO288,"&gt;",""))&lt;&gt;LEN(AO288)-LEN(SUBSTITUTE(AO288,"&lt;","")),"괄호이상",(LEN(AO288)-LEN(SUBSTITUTE(AO288,"&gt;","")))/2)</f>
        <v>0</v>
      </c>
      <c r="GF288">
        <f>IF(LEN(AP288)-LEN(SUBSTITUTE(AP288,"&gt;",""))&lt;&gt;LEN(AP288)-LEN(SUBSTITUTE(AP288,"&lt;","")),"괄호이상",(LEN(AP288)-LEN(SUBSTITUTE(AP288,"&gt;","")))/2)</f>
        <v>0</v>
      </c>
      <c r="GG288" t="str">
        <f t="array" ref="GG288">IF(SUM(IF($FC288-FC288:GF288&gt;0,1,0))&gt;0,"여기","")</f>
        <v/>
      </c>
      <c r="GH288" t="str">
        <f t="shared" si="239"/>
        <v/>
      </c>
    </row>
    <row r="289" spans="1:190" x14ac:dyDescent="0.3">
      <c r="A289" t="s">
        <v>1205</v>
      </c>
      <c r="B289">
        <f t="shared" si="237"/>
        <v>1</v>
      </c>
      <c r="C289" t="s">
        <v>1208</v>
      </c>
      <c r="E289" t="str">
        <f t="shared" si="213"/>
        <v>시공간의 방에서는 파워소스가 느껴지지 않는다</v>
      </c>
      <c r="G289" t="s">
        <v>2357</v>
      </c>
      <c r="H289" t="s">
        <v>4306</v>
      </c>
      <c r="J289" s="1" t="str">
        <f t="shared" si="214"/>
        <v>You can't feel Power Source in Room of Spacetime</v>
      </c>
      <c r="L289">
        <v>1</v>
      </c>
      <c r="M289">
        <v>1</v>
      </c>
      <c r="O289" t="s">
        <v>9668</v>
      </c>
      <c r="P289" t="s">
        <v>9669</v>
      </c>
      <c r="Q289" t="s">
        <v>9670</v>
      </c>
      <c r="R289" t="s">
        <v>9677</v>
      </c>
      <c r="S289" t="s">
        <v>9678</v>
      </c>
      <c r="T289" t="s">
        <v>9682</v>
      </c>
      <c r="U289" t="s">
        <v>9683</v>
      </c>
      <c r="V289" t="s">
        <v>9688</v>
      </c>
      <c r="W289" t="s">
        <v>9690</v>
      </c>
      <c r="X289" s="20" t="s">
        <v>9692</v>
      </c>
      <c r="Y289" t="s">
        <v>9695</v>
      </c>
      <c r="Z289" t="s">
        <v>9686</v>
      </c>
      <c r="AA289" s="20" t="s">
        <v>9671</v>
      </c>
      <c r="AB289" t="s">
        <v>9672</v>
      </c>
      <c r="AC289" t="s">
        <v>9673</v>
      </c>
      <c r="AD289" t="s">
        <v>9674</v>
      </c>
      <c r="AE289" t="s">
        <v>9675</v>
      </c>
      <c r="AF289" t="s">
        <v>9676</v>
      </c>
      <c r="AG289" t="s">
        <v>9679</v>
      </c>
      <c r="AH289" s="20" t="s">
        <v>9680</v>
      </c>
      <c r="AI289" t="s">
        <v>9681</v>
      </c>
      <c r="AJ289" t="s">
        <v>9684</v>
      </c>
      <c r="AK289" t="s">
        <v>9685</v>
      </c>
      <c r="AL289" t="s">
        <v>9687</v>
      </c>
      <c r="AM289" t="s">
        <v>9689</v>
      </c>
      <c r="AN289" t="s">
        <v>9691</v>
      </c>
      <c r="AO289" t="s">
        <v>9693</v>
      </c>
      <c r="AP289" t="s">
        <v>9694</v>
      </c>
      <c r="AQ289" t="str">
        <f t="shared" si="238"/>
        <v>You can't feel Power Source in Room of Spacetime</v>
      </c>
      <c r="AR289">
        <f t="shared" si="215"/>
        <v>0</v>
      </c>
      <c r="AS289">
        <f t="shared" si="216"/>
        <v>0</v>
      </c>
      <c r="AT289">
        <f t="shared" ca="1" si="217"/>
        <v>-1</v>
      </c>
      <c r="AU289">
        <f t="shared" ca="1" si="218"/>
        <v>-1</v>
      </c>
      <c r="AV289">
        <f t="shared" ca="1" si="219"/>
        <v>-1</v>
      </c>
      <c r="AW289">
        <f t="shared" ca="1" si="220"/>
        <v>-1</v>
      </c>
      <c r="AX289">
        <f t="shared" ca="1" si="221"/>
        <v>-1</v>
      </c>
      <c r="AY289">
        <f t="shared" ca="1" si="222"/>
        <v>-1</v>
      </c>
      <c r="AZ289">
        <f t="shared" ca="1" si="223"/>
        <v>-1</v>
      </c>
      <c r="BA289">
        <f t="shared" ca="1" si="224"/>
        <v>-1</v>
      </c>
      <c r="BB289">
        <f t="shared" ca="1" si="225"/>
        <v>-1</v>
      </c>
      <c r="BC289">
        <f t="shared" ca="1" si="226"/>
        <v>-1</v>
      </c>
      <c r="BD289">
        <f t="shared" ca="1" si="227"/>
        <v>-1</v>
      </c>
      <c r="BE289">
        <f t="shared" ca="1" si="228"/>
        <v>-1</v>
      </c>
      <c r="BF289">
        <f t="shared" ca="1" si="229"/>
        <v>-1</v>
      </c>
      <c r="BG289">
        <f t="shared" ca="1" si="230"/>
        <v>-1</v>
      </c>
      <c r="BH289">
        <f t="shared" ca="1" si="231"/>
        <v>-1</v>
      </c>
      <c r="BI289">
        <f t="shared" ca="1" si="232"/>
        <v>-1</v>
      </c>
      <c r="BJ289">
        <f t="shared" ca="1" si="233"/>
        <v>-1</v>
      </c>
      <c r="BK289">
        <f t="shared" ca="1" si="234"/>
        <v>-1</v>
      </c>
      <c r="BL289">
        <f t="shared" ca="1" si="235"/>
        <v>-1</v>
      </c>
      <c r="BM289">
        <f t="shared" ca="1" si="236"/>
        <v>-1</v>
      </c>
      <c r="BN289">
        <f ca="1">IF(AT289=-1,-1,COUNTIF($AT289:AT289,AT289)+IF(AT289=0,50,0))</f>
        <v>-1</v>
      </c>
      <c r="BO289">
        <f ca="1">IF(AU289=-1,-1,COUNTIF($AT289:AU289,AU289)+IF(AU289=0,50,0))</f>
        <v>-1</v>
      </c>
      <c r="BP289">
        <f ca="1">IF(AV289=-1,-1,COUNTIF($AT289:AV289,AV289)+IF(AV289=0,50,0))</f>
        <v>-1</v>
      </c>
      <c r="BQ289">
        <f ca="1">IF(AW289=-1,-1,COUNTIF($AT289:AW289,AW289)+IF(AW289=0,50,0))</f>
        <v>-1</v>
      </c>
      <c r="BR289">
        <f ca="1">IF(AX289=-1,-1,COUNTIF($AT289:AX289,AX289)+IF(AX289=0,50,0))</f>
        <v>-1</v>
      </c>
      <c r="BS289">
        <f ca="1">IF(AY289=-1,-1,COUNTIF($AT289:AY289,AY289)+IF(AY289=0,50,0))</f>
        <v>-1</v>
      </c>
      <c r="BT289">
        <f ca="1">IF(AZ289=-1,-1,COUNTIF($AT289:AZ289,AZ289)+IF(AZ289=0,50,0))</f>
        <v>-1</v>
      </c>
      <c r="BU289">
        <f ca="1">IF(BA289=-1,-1,COUNTIF($AT289:BA289,BA289)+IF(BA289=0,50,0))</f>
        <v>-1</v>
      </c>
      <c r="BV289">
        <f ca="1">IF(BB289=-1,-1,COUNTIF($AT289:BB289,BB289)+IF(BB289=0,50,0))</f>
        <v>-1</v>
      </c>
      <c r="BW289">
        <f ca="1">IF(BC289=-1,-1,COUNTIF($AT289:BC289,BC289)+IF(BC289=0,50,0))</f>
        <v>-1</v>
      </c>
      <c r="BX289">
        <f ca="1">IF(BD289=-1,-1,COUNTIF($AT289:BD289,BD289)+IF(BD289=0,50,0))</f>
        <v>-1</v>
      </c>
      <c r="BY289">
        <f ca="1">IF(BE289=-1,-1,COUNTIF($AT289:BE289,BE289)+IF(BE289=0,50,0))</f>
        <v>-1</v>
      </c>
      <c r="BZ289">
        <f ca="1">IF(BF289=-1,-1,COUNTIF($AT289:BF289,BF289)+IF(BF289=0,50,0))</f>
        <v>-1</v>
      </c>
      <c r="CA289">
        <f ca="1">IF(BG289=-1,-1,COUNTIF($AT289:BG289,BG289)+IF(BG289=0,50,0))</f>
        <v>-1</v>
      </c>
      <c r="CB289">
        <f ca="1">IF(BH289=-1,-1,COUNTIF($AT289:BH289,BH289)+IF(BH289=0,50,0))</f>
        <v>-1</v>
      </c>
      <c r="CC289">
        <f ca="1">IF(BI289=-1,-1,COUNTIF($AT289:BI289,BI289)+IF(BI289=0,50,0))</f>
        <v>-1</v>
      </c>
      <c r="CD289">
        <f ca="1">IF(BJ289=-1,-1,COUNTIF($AT289:BJ289,BJ289)+IF(BJ289=0,50,0))</f>
        <v>-1</v>
      </c>
      <c r="CE289">
        <f ca="1">IF(BK289=-1,-1,COUNTIF($AT289:BK289,BK289)+IF(BK289=0,50,0))</f>
        <v>-1</v>
      </c>
      <c r="CF289">
        <f ca="1">IF(BL289=-1,-1,COUNTIF($AT289:BL289,BL289)+IF(BL289=0,50,0))</f>
        <v>-1</v>
      </c>
      <c r="CG289">
        <f ca="1">IF(BM289=-1,-1,COUNTIF($AT289:BM289,BM289)+IF(BM289=0,50,0))</f>
        <v>-1</v>
      </c>
      <c r="CH289">
        <f t="shared" ref="CH289:CQ298" ca="1" si="335">IF(COLUMN(CH289)&lt;=COLUMN($CH$1),
IFERROR(FIND("&lt;",$AQ289),-1),
IFERROR(FIND("&lt;",$AQ289,OFFSET(CH289,0,-1)+1),-1))</f>
        <v>-1</v>
      </c>
      <c r="CI289">
        <f t="shared" ca="1" si="335"/>
        <v>-1</v>
      </c>
      <c r="CJ289">
        <f t="shared" ca="1" si="335"/>
        <v>-1</v>
      </c>
      <c r="CK289">
        <f t="shared" ca="1" si="335"/>
        <v>-1</v>
      </c>
      <c r="CL289">
        <f t="shared" ca="1" si="335"/>
        <v>-1</v>
      </c>
      <c r="CM289">
        <f t="shared" ca="1" si="335"/>
        <v>-1</v>
      </c>
      <c r="CN289">
        <f t="shared" ca="1" si="335"/>
        <v>-1</v>
      </c>
      <c r="CO289">
        <f t="shared" ca="1" si="335"/>
        <v>-1</v>
      </c>
      <c r="CP289">
        <f t="shared" ca="1" si="335"/>
        <v>-1</v>
      </c>
      <c r="CQ289">
        <f t="shared" ca="1" si="335"/>
        <v>-1</v>
      </c>
      <c r="CR289">
        <f t="shared" ref="CR289:DA298" ca="1" si="336">IF(COLUMN(CR289)&lt;=COLUMN($CH$1),
IFERROR(FIND("&lt;",$AQ289),-1),
IFERROR(FIND("&lt;",$AQ289,OFFSET(CR289,0,-1)+1),-1))</f>
        <v>-1</v>
      </c>
      <c r="CS289">
        <f t="shared" ca="1" si="336"/>
        <v>-1</v>
      </c>
      <c r="CT289">
        <f t="shared" ca="1" si="336"/>
        <v>-1</v>
      </c>
      <c r="CU289">
        <f t="shared" ca="1" si="336"/>
        <v>-1</v>
      </c>
      <c r="CV289">
        <f t="shared" ca="1" si="336"/>
        <v>-1</v>
      </c>
      <c r="CW289">
        <f t="shared" ca="1" si="336"/>
        <v>-1</v>
      </c>
      <c r="CX289">
        <f t="shared" ca="1" si="336"/>
        <v>-1</v>
      </c>
      <c r="CY289">
        <f t="shared" ca="1" si="336"/>
        <v>-1</v>
      </c>
      <c r="CZ289">
        <f t="shared" ca="1" si="336"/>
        <v>-1</v>
      </c>
      <c r="DA289">
        <f t="shared" ca="1" si="336"/>
        <v>-1</v>
      </c>
      <c r="DB289">
        <f t="shared" ref="DB289:DK298" ca="1" si="337">IF(COLUMN(DB289)&lt;=COLUMN($DB$1),
IFERROR(FIND("&gt;",$AQ289),-1),
IFERROR(FIND("&gt;",$AQ289,OFFSET(DB289,0,-1)+1),-1))</f>
        <v>-1</v>
      </c>
      <c r="DC289">
        <f t="shared" ca="1" si="337"/>
        <v>-1</v>
      </c>
      <c r="DD289">
        <f t="shared" ca="1" si="337"/>
        <v>-1</v>
      </c>
      <c r="DE289">
        <f t="shared" ca="1" si="337"/>
        <v>-1</v>
      </c>
      <c r="DF289">
        <f t="shared" ca="1" si="337"/>
        <v>-1</v>
      </c>
      <c r="DG289">
        <f t="shared" ca="1" si="337"/>
        <v>-1</v>
      </c>
      <c r="DH289">
        <f t="shared" ca="1" si="337"/>
        <v>-1</v>
      </c>
      <c r="DI289">
        <f t="shared" ca="1" si="337"/>
        <v>-1</v>
      </c>
      <c r="DJ289">
        <f t="shared" ca="1" si="337"/>
        <v>-1</v>
      </c>
      <c r="DK289">
        <f t="shared" ca="1" si="337"/>
        <v>-1</v>
      </c>
      <c r="DL289">
        <f t="shared" ref="DL289:DU298" ca="1" si="338">IF(COLUMN(DL289)&lt;=COLUMN($DB$1),
IFERROR(FIND("&gt;",$AQ289),-1),
IFERROR(FIND("&gt;",$AQ289,OFFSET(DL289,0,-1)+1),-1))</f>
        <v>-1</v>
      </c>
      <c r="DM289">
        <f t="shared" ca="1" si="338"/>
        <v>-1</v>
      </c>
      <c r="DN289">
        <f t="shared" ca="1" si="338"/>
        <v>-1</v>
      </c>
      <c r="DO289">
        <f t="shared" ca="1" si="338"/>
        <v>-1</v>
      </c>
      <c r="DP289">
        <f t="shared" ca="1" si="338"/>
        <v>-1</v>
      </c>
      <c r="DQ289">
        <f t="shared" ca="1" si="338"/>
        <v>-1</v>
      </c>
      <c r="DR289">
        <f t="shared" ca="1" si="338"/>
        <v>-1</v>
      </c>
      <c r="DS289">
        <f t="shared" ca="1" si="338"/>
        <v>-1</v>
      </c>
      <c r="DT289">
        <f t="shared" ca="1" si="338"/>
        <v>-1</v>
      </c>
      <c r="DU289">
        <f t="shared" ca="1" si="338"/>
        <v>-1</v>
      </c>
      <c r="DV289" t="str">
        <f ca="1">SUBSTITUTE(SUBSTITUTE(SUBSTITUTE(SUBSTITUTE(SUBSTITUTE(SUBSTITUTE(SUBSTITUTE(SUBSTITUTE(SUBSTITUTE(SUBSTITUTE(
SUBSTITUTE(SUBSTITUTE(SUBSTITUTE(SUBSTITUTE(SUBSTITUTE(SUBSTITUTE(SUBSTITUTE(SUBSTITUTE(SUBSTITUTE(SUBSTITUTE($AQ289,
IF($CH289=-1,"",MID($AQ289,$CH289,$DB289-$CH289+1)),IF($CH289=-1,"",VLOOKUP($BN289,구글언어코드!$K:$L,2,0))),
IF($CI289=-1,"",MID($AQ289,$CI289,$DC289-$CI289+1)),IF($CI289=-1,"",VLOOKUP($BO289,구글언어코드!$K:$L,2,0))),
IF($CJ289=-1,"",MID($AQ289,$CJ289,$DD289-$CJ289+1)),IF($CJ289=-1,"",VLOOKUP($BP289,구글언어코드!$K:$L,2,0))),
IF($CK289=-1,"",MID($AQ289,$CK289,$DE289-$CK289+1)),IF($CK289=-1,"",VLOOKUP($BQ289,구글언어코드!$K:$L,2,0))),
IF($CL289=-1,"",MID($AQ289,$CL289,$DF289-$CL289+1)),IF($CL289=-1,"",VLOOKUP($BR289,구글언어코드!$K:$L,2,0))),
IF($CM289=-1,"",MID($AQ289,$CM289,$DG289-$CM289+1)),IF($CM289=-1,"",VLOOKUP($BS289,구글언어코드!$K:$L,2,0))),
IF($CN289=-1,"",MID($AQ289,$CN289,$DH289-$CN289+1)),IF($CN289=-1,"",VLOOKUP($BT289,구글언어코드!$K:$L,2,0))),
IF($CO289=-1,"",MID($AQ289,$CO289,$DI289-$CO289+1)),IF($CO289=-1,"",VLOOKUP($BU289,구글언어코드!$K:$L,2,0))),
IF($CP289=-1,"",MID($AQ289,$CP289,$DJ289-$CP289+1)),IF($CP289=-1,"",VLOOKUP($BV289,구글언어코드!$K:$L,2,0))),
IF($CQ289=-1,"",MID($AQ289,$CQ289,$DK289-$CQ289+1)),IF($CQ289=-1,"",VLOOKUP($BW289,구글언어코드!$K:$L,2,0))),
IF($CR289=-1,"",MID($AQ289,$CR289,$DL289-$CR289+1)),IF($CR289=-1,"",VLOOKUP($BX289,구글언어코드!$K:$L,2,0))),
IF($CS289=-1,"",MID($AQ289,$CS289,$DM289-$CS289+1)),IF($CS289=-1,"",VLOOKUP($BY289,구글언어코드!$K:$L,2,0))),
IF($CT289=-1,"",MID($AQ289,$CT289,$DN289-$CT289+1)),IF($CT289=-1,"",VLOOKUP($BZ289,구글언어코드!$K:$L,2,0))),
IF($CU289=-1,"",MID($AQ289,$CU289,$DO289-$CU289+1)),IF($CU289=-1,"",VLOOKUP($CA289,구글언어코드!$K:$L,2,0))),
IF($CV289=-1,"",MID($AQ289,$CV289,$DP289-$CV289+1)),IF($CV289=-1,"",VLOOKUP($CB289,구글언어코드!$K:$L,2,0))),
IF($CW289=-1,"",MID($AQ289,$CW289,$DQ289-$CW289+1)),IF($CW289=-1,"",VLOOKUP($CC289,구글언어코드!$K:$L,2,0))),
IF($CX289=-1,"",MID($AQ289,$CX289,$DR289-$CX289+1)),IF($CX289=-1,"",VLOOKUP($CD289,구글언어코드!$K:$L,2,0))),
IF($CY289=-1,"",MID($AQ289,$CY289,$DS289-$CY289+1)),IF($CY289=-1,"",VLOOKUP($CE289,구글언어코드!$K:$L,2,0))),
IF($CZ289=-1,"",MID($AQ289,$CZ289,$DT289-$CZ289+1)),IF($CZ289=-1,"",VLOOKUP($CF289,구글언어코드!$K:$L,2,0))),
IF($DA289=-1,"",MID($AQ289,$DA289,$DU289-$DA289+1)),IF($DA289=-1,"",VLOOKUP($CG289,구글언어코드!$K:$L,2,0)))</f>
        <v>You can't feel Power Source in Room of Spacetime</v>
      </c>
      <c r="DW289" t="str">
        <f ca="1">SUBSTITUTE(SUBSTITUTE(SUBSTITUTE(SUBSTITUTE(SUBSTITUTE(SUBSTITUTE(SUBSTITUTE(SUBSTITUTE(SUBSTITUTE(SUBSTITUTE(
SUBSTITUTE(SUBSTITUTE(SUBSTITUTE(SUBSTITUTE(SUBSTITUTE(SUBSTITUTE(SUBSTITUTE(SUBSTITUTE(SUBSTITUTE(SUBSTITUTE(DV289,
IF($CH289=-1,"",VLOOKUP($BN289,구글언어코드!$K:$L,2,0)),IF($CH289=-1,"",MID($AQ289,$CH289,$DB289-$CH289+1))),
IF($CI289=-1,"",VLOOKUP($BO289,구글언어코드!$K:$L,2,0)),IF($CI289=-1,"",MID($AQ289,$CI289,$DC289-$CI289+1))),
IF($CJ289=-1,"",VLOOKUP($BP289,구글언어코드!$K:$L,2,0)),IF($CJ289=-1,"",MID($AQ289,$CJ289,$DD289-$CJ289+1))),
IF($CK289=-1,"",VLOOKUP($BQ289,구글언어코드!$K:$L,2,0)),IF($CK289=-1,"",MID($AQ289,$CK289,$DE289-$CK289+1))),
IF($CL289=-1,"",VLOOKUP($BR289,구글언어코드!$K:$L,2,0)),IF($CL289=-1,"",MID($AQ289,$CL289,$DF289-$CL289+1))),
IF($CM289=-1,"",VLOOKUP($BS289,구글언어코드!$K:$L,2,0)),IF($CM289=-1,"",MID($AQ289,$CM289,$DG289-$CM289+1))),
IF($CN289=-1,"",VLOOKUP($BT289,구글언어코드!$K:$L,2,0)),IF($CN289=-1,"",MID($AQ289,$CN289,$DH289-$CN289+1))),
IF($CO289=-1,"",VLOOKUP($BU289,구글언어코드!$K:$L,2,0)),IF($CO289=-1,"",MID($AQ289,$CO289,$DI289-$CO289+1))),
IF($CP289=-1,"",VLOOKUP($BV289,구글언어코드!$K:$L,2,0)),IF($CP289=-1,"",MID($AQ289,$CP289,$DJ289-$CP289+1))),
IF($CQ289=-1,"",VLOOKUP($BW289,구글언어코드!$K:$L,2,0)),IF($CQ289=-1,"",MID($AQ289,$CQ289,$DK289-$CQ289+1))),
IF($CR289=-1,"",VLOOKUP($BX289,구글언어코드!$K:$L,2,0)),IF($CR289=-1,"",MID($AQ289,$CR289,$DL289-$CR289+1))),
IF($CS289=-1,"",VLOOKUP($BY289,구글언어코드!$K:$L,2,0)),IF($CS289=-1,"",MID($AQ289,$CS289,$DM289-$CS289+1))),
IF($CT289=-1,"",VLOOKUP($BZ289,구글언어코드!$K:$L,2,0)),IF($CT289=-1,"",MID($AQ289,$CT289,$DN289-$CT289+1))),
IF($CU289=-1,"",VLOOKUP($CA289,구글언어코드!$K:$L,2,0)),IF($CU289=-1,"",MID($AQ289,$CU289,$DO289-$CU289+1))),
IF($CV289=-1,"",VLOOKUP($CB289,구글언어코드!$K:$L,2,0)),IF($CV289=-1,"",MID($AQ289,$CV289,$DP289-$CV289+1))),
IF($CW289=-1,"",VLOOKUP($CC289,구글언어코드!$K:$L,2,0)),IF($CW289=-1,"",MID($AQ289,$CW289,$DQ289-$CW289+1))),
IF($CX289=-1,"",VLOOKUP($CD289,구글언어코드!$K:$L,2,0)),IF($CX289=-1,"",MID($AQ289,$CX289,$DR289-$CX289+1))),
IF($CY289=-1,"",VLOOKUP($CE289,구글언어코드!$K:$L,2,0)),IF($CY289=-1,"",MID($AQ289,$CY289,$DS289-$CY289+1))),
IF($CZ289=-1,"",VLOOKUP($CF289,구글언어코드!$K:$L,2,0)),IF($CZ289=-1,"",MID($AQ289,$CZ289,$DT289-$CZ289+1))),
IF($DA289=-1,"",VLOOKUP($CG289,구글언어코드!$K:$L,2,0)),IF($DA289=-1,"",MID($AQ289,$DA289,$DU289-$DA289+1)))</f>
        <v>You can't feel Power Source in Room of Spacetime</v>
      </c>
      <c r="DX289">
        <f>IF(LEN(C289)-LEN(SUBSTITUTE(C289,"}",""))&lt;&gt;LEN(C289)-LEN(SUBSTITUTE(C289,"{","")),"괄호이상",(LEN(C289)-LEN(SUBSTITUTE(C289,"}",""))))</f>
        <v>0</v>
      </c>
      <c r="DY289">
        <f>IF(LEN(H289)-LEN(SUBSTITUTE(H289,"}",""))&lt;&gt;LEN(H289)-LEN(SUBSTITUTE(H289,"{","")),"괄호이상",(LEN(H289)-LEN(SUBSTITUTE(H289,"}",""))))</f>
        <v>0</v>
      </c>
      <c r="DZ289">
        <f>IF(LEN(O289)-LEN(SUBSTITUTE(O289,"}",""))&lt;&gt;LEN(O289)-LEN(SUBSTITUTE(O289,"{","")),"괄호이상",(LEN(O289)-LEN(SUBSTITUTE(O289,"}",""))))</f>
        <v>0</v>
      </c>
      <c r="EA289">
        <f>IF(LEN(P289)-LEN(SUBSTITUTE(P289,"}",""))&lt;&gt;LEN(P289)-LEN(SUBSTITUTE(P289,"{","")),"괄호이상",(LEN(P289)-LEN(SUBSTITUTE(P289,"}",""))))</f>
        <v>0</v>
      </c>
      <c r="EB289">
        <f>IF(LEN(Q289)-LEN(SUBSTITUTE(Q289,"}",""))&lt;&gt;LEN(Q289)-LEN(SUBSTITUTE(Q289,"{","")),"괄호이상",(LEN(Q289)-LEN(SUBSTITUTE(Q289,"}",""))))</f>
        <v>0</v>
      </c>
      <c r="EC289">
        <f>IF(LEN(R289)-LEN(SUBSTITUTE(R289,"}",""))&lt;&gt;LEN(R289)-LEN(SUBSTITUTE(R289,"{","")),"괄호이상",(LEN(R289)-LEN(SUBSTITUTE(R289,"}",""))))</f>
        <v>0</v>
      </c>
      <c r="ED289">
        <f>IF(LEN(S289)-LEN(SUBSTITUTE(S289,"}",""))&lt;&gt;LEN(S289)-LEN(SUBSTITUTE(S289,"{","")),"괄호이상",(LEN(S289)-LEN(SUBSTITUTE(S289,"}",""))))</f>
        <v>0</v>
      </c>
      <c r="EE289">
        <f>IF(LEN(T289)-LEN(SUBSTITUTE(T289,"}",""))&lt;&gt;LEN(T289)-LEN(SUBSTITUTE(T289,"{","")),"괄호이상",(LEN(T289)-LEN(SUBSTITUTE(T289,"}",""))))</f>
        <v>0</v>
      </c>
      <c r="EF289">
        <f>IF(LEN(U289)-LEN(SUBSTITUTE(U289,"}",""))&lt;&gt;LEN(U289)-LEN(SUBSTITUTE(U289,"{","")),"괄호이상",(LEN(U289)-LEN(SUBSTITUTE(U289,"}",""))))</f>
        <v>0</v>
      </c>
      <c r="EG289">
        <f>IF(LEN(V289)-LEN(SUBSTITUTE(V289,"}",""))&lt;&gt;LEN(V289)-LEN(SUBSTITUTE(V289,"{","")),"괄호이상",(LEN(V289)-LEN(SUBSTITUTE(V289,"}",""))))</f>
        <v>0</v>
      </c>
      <c r="EH289">
        <f>IF(LEN(W289)-LEN(SUBSTITUTE(W289,"}",""))&lt;&gt;LEN(W289)-LEN(SUBSTITUTE(W289,"{","")),"괄호이상",(LEN(W289)-LEN(SUBSTITUTE(W289,"}",""))))</f>
        <v>0</v>
      </c>
      <c r="EI289">
        <f>IF(LEN(X289)-LEN(SUBSTITUTE(X289,"}",""))&lt;&gt;LEN(X289)-LEN(SUBSTITUTE(X289,"{","")),"괄호이상",(LEN(X289)-LEN(SUBSTITUTE(X289,"}",""))))</f>
        <v>0</v>
      </c>
      <c r="EJ289">
        <f>IF(LEN(Y289)-LEN(SUBSTITUTE(Y289,"}",""))&lt;&gt;LEN(Y289)-LEN(SUBSTITUTE(Y289,"{","")),"괄호이상",(LEN(Y289)-LEN(SUBSTITUTE(Y289,"}",""))))</f>
        <v>0</v>
      </c>
      <c r="EK289">
        <f>IF(LEN(Z289)-LEN(SUBSTITUTE(Z289,"}",""))&lt;&gt;LEN(Z289)-LEN(SUBSTITUTE(Z289,"{","")),"괄호이상",(LEN(Z289)-LEN(SUBSTITUTE(Z289,"}",""))))</f>
        <v>0</v>
      </c>
      <c r="EL289">
        <f>IF(LEN(AA289)-LEN(SUBSTITUTE(AA289,"}",""))&lt;&gt;LEN(AA289)-LEN(SUBSTITUTE(AA289,"{","")),"괄호이상",(LEN(AA289)-LEN(SUBSTITUTE(AA289,"}",""))))</f>
        <v>0</v>
      </c>
      <c r="EM289">
        <f>IF(LEN(AB289)-LEN(SUBSTITUTE(AB289,"}",""))&lt;&gt;LEN(AB289)-LEN(SUBSTITUTE(AB289,"{","")),"괄호이상",(LEN(AB289)-LEN(SUBSTITUTE(AB289,"}",""))))</f>
        <v>0</v>
      </c>
      <c r="EN289">
        <f>IF(LEN(AC289)-LEN(SUBSTITUTE(AC289,"}",""))&lt;&gt;LEN(AC289)-LEN(SUBSTITUTE(AC289,"{","")),"괄호이상",(LEN(AC289)-LEN(SUBSTITUTE(AC289,"}",""))))</f>
        <v>0</v>
      </c>
      <c r="EO289">
        <f>IF(LEN(AD289)-LEN(SUBSTITUTE(AD289,"}",""))&lt;&gt;LEN(AD289)-LEN(SUBSTITUTE(AD289,"{","")),"괄호이상",(LEN(AD289)-LEN(SUBSTITUTE(AD289,"}",""))))</f>
        <v>0</v>
      </c>
      <c r="EP289">
        <f>IF(LEN(AE289)-LEN(SUBSTITUTE(AE289,"}",""))&lt;&gt;LEN(AE289)-LEN(SUBSTITUTE(AE289,"{","")),"괄호이상",(LEN(AE289)-LEN(SUBSTITUTE(AE289,"}",""))))</f>
        <v>0</v>
      </c>
      <c r="EQ289">
        <f>IF(LEN(AF289)-LEN(SUBSTITUTE(AF289,"}",""))&lt;&gt;LEN(AF289)-LEN(SUBSTITUTE(AF289,"{","")),"괄호이상",(LEN(AF289)-LEN(SUBSTITUTE(AF289,"}",""))))</f>
        <v>0</v>
      </c>
      <c r="ER289">
        <f>IF(LEN(AG289)-LEN(SUBSTITUTE(AG289,"}",""))&lt;&gt;LEN(AG289)-LEN(SUBSTITUTE(AG289,"{","")),"괄호이상",(LEN(AG289)-LEN(SUBSTITUTE(AG289,"}",""))))</f>
        <v>0</v>
      </c>
      <c r="ES289">
        <f>IF(LEN(AH289)-LEN(SUBSTITUTE(AH289,"}",""))&lt;&gt;LEN(AH289)-LEN(SUBSTITUTE(AH289,"{","")),"괄호이상",(LEN(AH289)-LEN(SUBSTITUTE(AH289,"}",""))))</f>
        <v>0</v>
      </c>
      <c r="ET289">
        <f>IF(LEN(AI289)-LEN(SUBSTITUTE(AI289,"}",""))&lt;&gt;LEN(AI289)-LEN(SUBSTITUTE(AI289,"{","")),"괄호이상",(LEN(AI289)-LEN(SUBSTITUTE(AI289,"}",""))))</f>
        <v>0</v>
      </c>
      <c r="EU289">
        <f>IF(LEN(AJ289)-LEN(SUBSTITUTE(AJ289,"}",""))&lt;&gt;LEN(AJ289)-LEN(SUBSTITUTE(AJ289,"{","")),"괄호이상",(LEN(AJ289)-LEN(SUBSTITUTE(AJ289,"}",""))))</f>
        <v>0</v>
      </c>
      <c r="EV289">
        <f>IF(LEN(AK289)-LEN(SUBSTITUTE(AK289,"}",""))&lt;&gt;LEN(AK289)-LEN(SUBSTITUTE(AK289,"{","")),"괄호이상",(LEN(AK289)-LEN(SUBSTITUTE(AK289,"}",""))))</f>
        <v>0</v>
      </c>
      <c r="EW289">
        <f>IF(LEN(AL289)-LEN(SUBSTITUTE(AL289,"}",""))&lt;&gt;LEN(AL289)-LEN(SUBSTITUTE(AL289,"{","")),"괄호이상",(LEN(AL289)-LEN(SUBSTITUTE(AL289,"}",""))))</f>
        <v>0</v>
      </c>
      <c r="EX289">
        <f>IF(LEN(AM289)-LEN(SUBSTITUTE(AM289,"}",""))&lt;&gt;LEN(AM289)-LEN(SUBSTITUTE(AM289,"{","")),"괄호이상",(LEN(AM289)-LEN(SUBSTITUTE(AM289,"}",""))))</f>
        <v>0</v>
      </c>
      <c r="EY289">
        <f>IF(LEN(AN289)-LEN(SUBSTITUTE(AN289,"}",""))&lt;&gt;LEN(AN289)-LEN(SUBSTITUTE(AN289,"{","")),"괄호이상",(LEN(AN289)-LEN(SUBSTITUTE(AN289,"}",""))))</f>
        <v>0</v>
      </c>
      <c r="EZ289">
        <f>IF(LEN(AO289)-LEN(SUBSTITUTE(AO289,"}",""))&lt;&gt;LEN(AO289)-LEN(SUBSTITUTE(AO289,"{","")),"괄호이상",(LEN(AO289)-LEN(SUBSTITUTE(AO289,"}",""))))</f>
        <v>0</v>
      </c>
      <c r="FA289">
        <f>IF(LEN(AP289)-LEN(SUBSTITUTE(AP289,"}",""))&lt;&gt;LEN(AP289)-LEN(SUBSTITUTE(AP289,"{","")),"괄호이상",(LEN(AP289)-LEN(SUBSTITUTE(AP289,"}",""))))</f>
        <v>0</v>
      </c>
      <c r="FB289" t="str">
        <f t="array" ref="FB289">IF(SUM(IF($DX289-DX289:FA289&gt;0,1,0))&gt;0,"여기","")</f>
        <v/>
      </c>
      <c r="FC289">
        <f>IF(LEN(C289)-LEN(SUBSTITUTE(C289,"&gt;",""))&lt;&gt;LEN(C289)-LEN(SUBSTITUTE(C289,"&lt;","")),"괄호이상",(LEN(C289)-LEN(SUBSTITUTE(C289,"&gt;","")))/2)</f>
        <v>0</v>
      </c>
      <c r="FD289">
        <f>IF(LEN(H289)-LEN(SUBSTITUTE(H289,"&gt;",""))&lt;&gt;LEN(H289)-LEN(SUBSTITUTE(H289,"&lt;","")),"괄호이상",(LEN(H289)-LEN(SUBSTITUTE(H289,"&gt;","")))/2)</f>
        <v>0</v>
      </c>
      <c r="FE289">
        <f>IF(LEN(O289)-LEN(SUBSTITUTE(O289,"&gt;",""))&lt;&gt;LEN(O289)-LEN(SUBSTITUTE(O289,"&lt;","")),"괄호이상",(LEN(O289)-LEN(SUBSTITUTE(O289,"&gt;","")))/2)</f>
        <v>0</v>
      </c>
      <c r="FF289">
        <f>IF(LEN(P289)-LEN(SUBSTITUTE(P289,"&gt;",""))&lt;&gt;LEN(P289)-LEN(SUBSTITUTE(P289,"&lt;","")),"괄호이상",(LEN(P289)-LEN(SUBSTITUTE(P289,"&gt;","")))/2)</f>
        <v>0</v>
      </c>
      <c r="FG289">
        <f>IF(LEN(Q289)-LEN(SUBSTITUTE(Q289,"&gt;",""))&lt;&gt;LEN(Q289)-LEN(SUBSTITUTE(Q289,"&lt;","")),"괄호이상",(LEN(Q289)-LEN(SUBSTITUTE(Q289,"&gt;","")))/2)</f>
        <v>0</v>
      </c>
      <c r="FH289">
        <f>IF(LEN(R289)-LEN(SUBSTITUTE(R289,"&gt;",""))&lt;&gt;LEN(R289)-LEN(SUBSTITUTE(R289,"&lt;","")),"괄호이상",(LEN(R289)-LEN(SUBSTITUTE(R289,"&gt;","")))/2)</f>
        <v>0</v>
      </c>
      <c r="FI289">
        <f>IF(LEN(S289)-LEN(SUBSTITUTE(S289,"&gt;",""))&lt;&gt;LEN(S289)-LEN(SUBSTITUTE(S289,"&lt;","")),"괄호이상",(LEN(S289)-LEN(SUBSTITUTE(S289,"&gt;","")))/2)</f>
        <v>0</v>
      </c>
      <c r="FJ289">
        <f>IF(LEN(T289)-LEN(SUBSTITUTE(T289,"&gt;",""))&lt;&gt;LEN(T289)-LEN(SUBSTITUTE(T289,"&lt;","")),"괄호이상",(LEN(T289)-LEN(SUBSTITUTE(T289,"&gt;","")))/2)</f>
        <v>0</v>
      </c>
      <c r="FK289">
        <f>IF(LEN(U289)-LEN(SUBSTITUTE(U289,"&gt;",""))&lt;&gt;LEN(U289)-LEN(SUBSTITUTE(U289,"&lt;","")),"괄호이상",(LEN(U289)-LEN(SUBSTITUTE(U289,"&gt;","")))/2)</f>
        <v>0</v>
      </c>
      <c r="FL289">
        <f>IF(LEN(V289)-LEN(SUBSTITUTE(V289,"&gt;",""))&lt;&gt;LEN(V289)-LEN(SUBSTITUTE(V289,"&lt;","")),"괄호이상",(LEN(V289)-LEN(SUBSTITUTE(V289,"&gt;","")))/2)</f>
        <v>0</v>
      </c>
      <c r="FM289">
        <f>IF(LEN(W289)-LEN(SUBSTITUTE(W289,"&gt;",""))&lt;&gt;LEN(W289)-LEN(SUBSTITUTE(W289,"&lt;","")),"괄호이상",(LEN(W289)-LEN(SUBSTITUTE(W289,"&gt;","")))/2)</f>
        <v>0</v>
      </c>
      <c r="FN289">
        <f>IF(LEN(X289)-LEN(SUBSTITUTE(X289,"&gt;",""))&lt;&gt;LEN(X289)-LEN(SUBSTITUTE(X289,"&lt;","")),"괄호이상",(LEN(X289)-LEN(SUBSTITUTE(X289,"&gt;","")))/2)</f>
        <v>0</v>
      </c>
      <c r="FO289">
        <f>IF(LEN(Y289)-LEN(SUBSTITUTE(Y289,"&gt;",""))&lt;&gt;LEN(Y289)-LEN(SUBSTITUTE(Y289,"&lt;","")),"괄호이상",(LEN(Y289)-LEN(SUBSTITUTE(Y289,"&gt;","")))/2)</f>
        <v>0</v>
      </c>
      <c r="FP289">
        <f>IF(LEN(Z289)-LEN(SUBSTITUTE(Z289,"&gt;",""))&lt;&gt;LEN(Z289)-LEN(SUBSTITUTE(Z289,"&lt;","")),"괄호이상",(LEN(Z289)-LEN(SUBSTITUTE(Z289,"&gt;","")))/2)</f>
        <v>0</v>
      </c>
      <c r="FQ289">
        <f>IF(LEN(AA289)-LEN(SUBSTITUTE(AA289,"&gt;",""))&lt;&gt;LEN(AA289)-LEN(SUBSTITUTE(AA289,"&lt;","")),"괄호이상",(LEN(AA289)-LEN(SUBSTITUTE(AA289,"&gt;","")))/2)</f>
        <v>0</v>
      </c>
      <c r="FR289">
        <f>IF(LEN(AB289)-LEN(SUBSTITUTE(AB289,"&gt;",""))&lt;&gt;LEN(AB289)-LEN(SUBSTITUTE(AB289,"&lt;","")),"괄호이상",(LEN(AB289)-LEN(SUBSTITUTE(AB289,"&gt;","")))/2)</f>
        <v>0</v>
      </c>
      <c r="FS289">
        <f>IF(LEN(AC289)-LEN(SUBSTITUTE(AC289,"&gt;",""))&lt;&gt;LEN(AC289)-LEN(SUBSTITUTE(AC289,"&lt;","")),"괄호이상",(LEN(AC289)-LEN(SUBSTITUTE(AC289,"&gt;","")))/2)</f>
        <v>0</v>
      </c>
      <c r="FT289">
        <f>IF(LEN(AD289)-LEN(SUBSTITUTE(AD289,"&gt;",""))&lt;&gt;LEN(AD289)-LEN(SUBSTITUTE(AD289,"&lt;","")),"괄호이상",(LEN(AD289)-LEN(SUBSTITUTE(AD289,"&gt;","")))/2)</f>
        <v>0</v>
      </c>
      <c r="FU289">
        <f>IF(LEN(AE289)-LEN(SUBSTITUTE(AE289,"&gt;",""))&lt;&gt;LEN(AE289)-LEN(SUBSTITUTE(AE289,"&lt;","")),"괄호이상",(LEN(AE289)-LEN(SUBSTITUTE(AE289,"&gt;","")))/2)</f>
        <v>0</v>
      </c>
      <c r="FV289">
        <f>IF(LEN(AF289)-LEN(SUBSTITUTE(AF289,"&gt;",""))&lt;&gt;LEN(AF289)-LEN(SUBSTITUTE(AF289,"&lt;","")),"괄호이상",(LEN(AF289)-LEN(SUBSTITUTE(AF289,"&gt;","")))/2)</f>
        <v>0</v>
      </c>
      <c r="FW289">
        <f>IF(LEN(AG289)-LEN(SUBSTITUTE(AG289,"&gt;",""))&lt;&gt;LEN(AG289)-LEN(SUBSTITUTE(AG289,"&lt;","")),"괄호이상",(LEN(AG289)-LEN(SUBSTITUTE(AG289,"&gt;","")))/2)</f>
        <v>0</v>
      </c>
      <c r="FX289">
        <f>IF(LEN(AH289)-LEN(SUBSTITUTE(AH289,"&gt;",""))&lt;&gt;LEN(AH289)-LEN(SUBSTITUTE(AH289,"&lt;","")),"괄호이상",(LEN(AH289)-LEN(SUBSTITUTE(AH289,"&gt;","")))/2)</f>
        <v>0</v>
      </c>
      <c r="FY289">
        <f>IF(LEN(AI289)-LEN(SUBSTITUTE(AI289,"&gt;",""))&lt;&gt;LEN(AI289)-LEN(SUBSTITUTE(AI289,"&lt;","")),"괄호이상",(LEN(AI289)-LEN(SUBSTITUTE(AI289,"&gt;","")))/2)</f>
        <v>0</v>
      </c>
      <c r="FZ289">
        <f>IF(LEN(AJ289)-LEN(SUBSTITUTE(AJ289,"&gt;",""))&lt;&gt;LEN(AJ289)-LEN(SUBSTITUTE(AJ289,"&lt;","")),"괄호이상",(LEN(AJ289)-LEN(SUBSTITUTE(AJ289,"&gt;","")))/2)</f>
        <v>0</v>
      </c>
      <c r="GA289">
        <f>IF(LEN(AK289)-LEN(SUBSTITUTE(AK289,"&gt;",""))&lt;&gt;LEN(AK289)-LEN(SUBSTITUTE(AK289,"&lt;","")),"괄호이상",(LEN(AK289)-LEN(SUBSTITUTE(AK289,"&gt;","")))/2)</f>
        <v>0</v>
      </c>
      <c r="GB289">
        <f>IF(LEN(AL289)-LEN(SUBSTITUTE(AL289,"&gt;",""))&lt;&gt;LEN(AL289)-LEN(SUBSTITUTE(AL289,"&lt;","")),"괄호이상",(LEN(AL289)-LEN(SUBSTITUTE(AL289,"&gt;","")))/2)</f>
        <v>0</v>
      </c>
      <c r="GC289">
        <f>IF(LEN(AM289)-LEN(SUBSTITUTE(AM289,"&gt;",""))&lt;&gt;LEN(AM289)-LEN(SUBSTITUTE(AM289,"&lt;","")),"괄호이상",(LEN(AM289)-LEN(SUBSTITUTE(AM289,"&gt;","")))/2)</f>
        <v>0</v>
      </c>
      <c r="GD289">
        <f>IF(LEN(AN289)-LEN(SUBSTITUTE(AN289,"&gt;",""))&lt;&gt;LEN(AN289)-LEN(SUBSTITUTE(AN289,"&lt;","")),"괄호이상",(LEN(AN289)-LEN(SUBSTITUTE(AN289,"&gt;","")))/2)</f>
        <v>0</v>
      </c>
      <c r="GE289">
        <f>IF(LEN(AO289)-LEN(SUBSTITUTE(AO289,"&gt;",""))&lt;&gt;LEN(AO289)-LEN(SUBSTITUTE(AO289,"&lt;","")),"괄호이상",(LEN(AO289)-LEN(SUBSTITUTE(AO289,"&gt;","")))/2)</f>
        <v>0</v>
      </c>
      <c r="GF289">
        <f>IF(LEN(AP289)-LEN(SUBSTITUTE(AP289,"&gt;",""))&lt;&gt;LEN(AP289)-LEN(SUBSTITUTE(AP289,"&lt;","")),"괄호이상",(LEN(AP289)-LEN(SUBSTITUTE(AP289,"&gt;","")))/2)</f>
        <v>0</v>
      </c>
      <c r="GG289" t="str">
        <f t="array" ref="GG289">IF(SUM(IF($FC289-FC289:GF289&gt;0,1,0))&gt;0,"여기","")</f>
        <v/>
      </c>
      <c r="GH289" t="str">
        <f t="shared" si="239"/>
        <v/>
      </c>
    </row>
    <row r="290" spans="1:190" x14ac:dyDescent="0.3">
      <c r="A290" t="s">
        <v>619</v>
      </c>
      <c r="B290">
        <f t="shared" si="237"/>
        <v>1</v>
      </c>
      <c r="C290" t="s">
        <v>620</v>
      </c>
      <c r="E290" t="str">
        <f t="shared" si="213"/>
        <v>전용</v>
      </c>
      <c r="G290" t="s">
        <v>2358</v>
      </c>
      <c r="H290" t="s">
        <v>621</v>
      </c>
      <c r="J290" s="1" t="str">
        <f t="shared" si="214"/>
        <v>Exclusive</v>
      </c>
      <c r="K290">
        <v>1</v>
      </c>
      <c r="L290">
        <v>1</v>
      </c>
      <c r="M290">
        <v>1</v>
      </c>
      <c r="O290" s="21" t="s">
        <v>9696</v>
      </c>
      <c r="P290" s="19" t="s">
        <v>9697</v>
      </c>
      <c r="Q290" t="s">
        <v>9698</v>
      </c>
      <c r="R290" t="s">
        <v>9705</v>
      </c>
      <c r="S290" t="s">
        <v>9706</v>
      </c>
      <c r="T290" t="s">
        <v>9710</v>
      </c>
      <c r="U290" t="s">
        <v>9711</v>
      </c>
      <c r="V290" t="s">
        <v>9716</v>
      </c>
      <c r="W290" t="s">
        <v>9714</v>
      </c>
      <c r="X290" s="20" t="s">
        <v>9718</v>
      </c>
      <c r="Y290" t="s">
        <v>9721</v>
      </c>
      <c r="Z290" t="s">
        <v>9714</v>
      </c>
      <c r="AA290" s="20" t="s">
        <v>9699</v>
      </c>
      <c r="AB290" t="s">
        <v>9700</v>
      </c>
      <c r="AC290" t="s">
        <v>9701</v>
      </c>
      <c r="AD290" t="s">
        <v>9702</v>
      </c>
      <c r="AE290" t="s">
        <v>9703</v>
      </c>
      <c r="AF290" t="s">
        <v>9704</v>
      </c>
      <c r="AG290" t="s">
        <v>9707</v>
      </c>
      <c r="AH290" s="20" t="s">
        <v>9708</v>
      </c>
      <c r="AI290" t="s">
        <v>9709</v>
      </c>
      <c r="AJ290" t="s">
        <v>9712</v>
      </c>
      <c r="AK290" t="s">
        <v>9713</v>
      </c>
      <c r="AL290" t="s">
        <v>9715</v>
      </c>
      <c r="AM290" t="s">
        <v>9717</v>
      </c>
      <c r="AN290" t="s">
        <v>9706</v>
      </c>
      <c r="AO290" t="s">
        <v>9719</v>
      </c>
      <c r="AP290" t="s">
        <v>9720</v>
      </c>
      <c r="AQ290" t="str">
        <f t="shared" si="238"/>
        <v>Exclusive</v>
      </c>
      <c r="AR290">
        <f t="shared" si="215"/>
        <v>0</v>
      </c>
      <c r="AS290">
        <f t="shared" si="216"/>
        <v>0</v>
      </c>
      <c r="AT290">
        <f t="shared" ca="1" si="217"/>
        <v>-1</v>
      </c>
      <c r="AU290">
        <f t="shared" ca="1" si="218"/>
        <v>-1</v>
      </c>
      <c r="AV290">
        <f t="shared" ca="1" si="219"/>
        <v>-1</v>
      </c>
      <c r="AW290">
        <f t="shared" ca="1" si="220"/>
        <v>-1</v>
      </c>
      <c r="AX290">
        <f t="shared" ca="1" si="221"/>
        <v>-1</v>
      </c>
      <c r="AY290">
        <f t="shared" ca="1" si="222"/>
        <v>-1</v>
      </c>
      <c r="AZ290">
        <f t="shared" ca="1" si="223"/>
        <v>-1</v>
      </c>
      <c r="BA290">
        <f t="shared" ca="1" si="224"/>
        <v>-1</v>
      </c>
      <c r="BB290">
        <f t="shared" ca="1" si="225"/>
        <v>-1</v>
      </c>
      <c r="BC290">
        <f t="shared" ca="1" si="226"/>
        <v>-1</v>
      </c>
      <c r="BD290">
        <f t="shared" ca="1" si="227"/>
        <v>-1</v>
      </c>
      <c r="BE290">
        <f t="shared" ca="1" si="228"/>
        <v>-1</v>
      </c>
      <c r="BF290">
        <f t="shared" ca="1" si="229"/>
        <v>-1</v>
      </c>
      <c r="BG290">
        <f t="shared" ca="1" si="230"/>
        <v>-1</v>
      </c>
      <c r="BH290">
        <f t="shared" ca="1" si="231"/>
        <v>-1</v>
      </c>
      <c r="BI290">
        <f t="shared" ca="1" si="232"/>
        <v>-1</v>
      </c>
      <c r="BJ290">
        <f t="shared" ca="1" si="233"/>
        <v>-1</v>
      </c>
      <c r="BK290">
        <f t="shared" ca="1" si="234"/>
        <v>-1</v>
      </c>
      <c r="BL290">
        <f t="shared" ca="1" si="235"/>
        <v>-1</v>
      </c>
      <c r="BM290">
        <f t="shared" ca="1" si="236"/>
        <v>-1</v>
      </c>
      <c r="BN290">
        <f ca="1">IF(AT290=-1,-1,COUNTIF($AT290:AT290,AT290)+IF(AT290=0,50,0))</f>
        <v>-1</v>
      </c>
      <c r="BO290">
        <f ca="1">IF(AU290=-1,-1,COUNTIF($AT290:AU290,AU290)+IF(AU290=0,50,0))</f>
        <v>-1</v>
      </c>
      <c r="BP290">
        <f ca="1">IF(AV290=-1,-1,COUNTIF($AT290:AV290,AV290)+IF(AV290=0,50,0))</f>
        <v>-1</v>
      </c>
      <c r="BQ290">
        <f ca="1">IF(AW290=-1,-1,COUNTIF($AT290:AW290,AW290)+IF(AW290=0,50,0))</f>
        <v>-1</v>
      </c>
      <c r="BR290">
        <f ca="1">IF(AX290=-1,-1,COUNTIF($AT290:AX290,AX290)+IF(AX290=0,50,0))</f>
        <v>-1</v>
      </c>
      <c r="BS290">
        <f ca="1">IF(AY290=-1,-1,COUNTIF($AT290:AY290,AY290)+IF(AY290=0,50,0))</f>
        <v>-1</v>
      </c>
      <c r="BT290">
        <f ca="1">IF(AZ290=-1,-1,COUNTIF($AT290:AZ290,AZ290)+IF(AZ290=0,50,0))</f>
        <v>-1</v>
      </c>
      <c r="BU290">
        <f ca="1">IF(BA290=-1,-1,COUNTIF($AT290:BA290,BA290)+IF(BA290=0,50,0))</f>
        <v>-1</v>
      </c>
      <c r="BV290">
        <f ca="1">IF(BB290=-1,-1,COUNTIF($AT290:BB290,BB290)+IF(BB290=0,50,0))</f>
        <v>-1</v>
      </c>
      <c r="BW290">
        <f ca="1">IF(BC290=-1,-1,COUNTIF($AT290:BC290,BC290)+IF(BC290=0,50,0))</f>
        <v>-1</v>
      </c>
      <c r="BX290">
        <f ca="1">IF(BD290=-1,-1,COUNTIF($AT290:BD290,BD290)+IF(BD290=0,50,0))</f>
        <v>-1</v>
      </c>
      <c r="BY290">
        <f ca="1">IF(BE290=-1,-1,COUNTIF($AT290:BE290,BE290)+IF(BE290=0,50,0))</f>
        <v>-1</v>
      </c>
      <c r="BZ290">
        <f ca="1">IF(BF290=-1,-1,COUNTIF($AT290:BF290,BF290)+IF(BF290=0,50,0))</f>
        <v>-1</v>
      </c>
      <c r="CA290">
        <f ca="1">IF(BG290=-1,-1,COUNTIF($AT290:BG290,BG290)+IF(BG290=0,50,0))</f>
        <v>-1</v>
      </c>
      <c r="CB290">
        <f ca="1">IF(BH290=-1,-1,COUNTIF($AT290:BH290,BH290)+IF(BH290=0,50,0))</f>
        <v>-1</v>
      </c>
      <c r="CC290">
        <f ca="1">IF(BI290=-1,-1,COUNTIF($AT290:BI290,BI290)+IF(BI290=0,50,0))</f>
        <v>-1</v>
      </c>
      <c r="CD290">
        <f ca="1">IF(BJ290=-1,-1,COUNTIF($AT290:BJ290,BJ290)+IF(BJ290=0,50,0))</f>
        <v>-1</v>
      </c>
      <c r="CE290">
        <f ca="1">IF(BK290=-1,-1,COUNTIF($AT290:BK290,BK290)+IF(BK290=0,50,0))</f>
        <v>-1</v>
      </c>
      <c r="CF290">
        <f ca="1">IF(BL290=-1,-1,COUNTIF($AT290:BL290,BL290)+IF(BL290=0,50,0))</f>
        <v>-1</v>
      </c>
      <c r="CG290">
        <f ca="1">IF(BM290=-1,-1,COUNTIF($AT290:BM290,BM290)+IF(BM290=0,50,0))</f>
        <v>-1</v>
      </c>
      <c r="CH290">
        <f t="shared" ca="1" si="335"/>
        <v>-1</v>
      </c>
      <c r="CI290">
        <f t="shared" ca="1" si="335"/>
        <v>-1</v>
      </c>
      <c r="CJ290">
        <f t="shared" ca="1" si="335"/>
        <v>-1</v>
      </c>
      <c r="CK290">
        <f t="shared" ca="1" si="335"/>
        <v>-1</v>
      </c>
      <c r="CL290">
        <f t="shared" ca="1" si="335"/>
        <v>-1</v>
      </c>
      <c r="CM290">
        <f t="shared" ca="1" si="335"/>
        <v>-1</v>
      </c>
      <c r="CN290">
        <f t="shared" ca="1" si="335"/>
        <v>-1</v>
      </c>
      <c r="CO290">
        <f t="shared" ca="1" si="335"/>
        <v>-1</v>
      </c>
      <c r="CP290">
        <f t="shared" ca="1" si="335"/>
        <v>-1</v>
      </c>
      <c r="CQ290">
        <f t="shared" ca="1" si="335"/>
        <v>-1</v>
      </c>
      <c r="CR290">
        <f t="shared" ca="1" si="336"/>
        <v>-1</v>
      </c>
      <c r="CS290">
        <f t="shared" ca="1" si="336"/>
        <v>-1</v>
      </c>
      <c r="CT290">
        <f t="shared" ca="1" si="336"/>
        <v>-1</v>
      </c>
      <c r="CU290">
        <f t="shared" ca="1" si="336"/>
        <v>-1</v>
      </c>
      <c r="CV290">
        <f t="shared" ca="1" si="336"/>
        <v>-1</v>
      </c>
      <c r="CW290">
        <f t="shared" ca="1" si="336"/>
        <v>-1</v>
      </c>
      <c r="CX290">
        <f t="shared" ca="1" si="336"/>
        <v>-1</v>
      </c>
      <c r="CY290">
        <f t="shared" ca="1" si="336"/>
        <v>-1</v>
      </c>
      <c r="CZ290">
        <f t="shared" ca="1" si="336"/>
        <v>-1</v>
      </c>
      <c r="DA290">
        <f t="shared" ca="1" si="336"/>
        <v>-1</v>
      </c>
      <c r="DB290">
        <f t="shared" ca="1" si="337"/>
        <v>-1</v>
      </c>
      <c r="DC290">
        <f t="shared" ca="1" si="337"/>
        <v>-1</v>
      </c>
      <c r="DD290">
        <f t="shared" ca="1" si="337"/>
        <v>-1</v>
      </c>
      <c r="DE290">
        <f t="shared" ca="1" si="337"/>
        <v>-1</v>
      </c>
      <c r="DF290">
        <f t="shared" ca="1" si="337"/>
        <v>-1</v>
      </c>
      <c r="DG290">
        <f t="shared" ca="1" si="337"/>
        <v>-1</v>
      </c>
      <c r="DH290">
        <f t="shared" ca="1" si="337"/>
        <v>-1</v>
      </c>
      <c r="DI290">
        <f t="shared" ca="1" si="337"/>
        <v>-1</v>
      </c>
      <c r="DJ290">
        <f t="shared" ca="1" si="337"/>
        <v>-1</v>
      </c>
      <c r="DK290">
        <f t="shared" ca="1" si="337"/>
        <v>-1</v>
      </c>
      <c r="DL290">
        <f t="shared" ca="1" si="338"/>
        <v>-1</v>
      </c>
      <c r="DM290">
        <f t="shared" ca="1" si="338"/>
        <v>-1</v>
      </c>
      <c r="DN290">
        <f t="shared" ca="1" si="338"/>
        <v>-1</v>
      </c>
      <c r="DO290">
        <f t="shared" ca="1" si="338"/>
        <v>-1</v>
      </c>
      <c r="DP290">
        <f t="shared" ca="1" si="338"/>
        <v>-1</v>
      </c>
      <c r="DQ290">
        <f t="shared" ca="1" si="338"/>
        <v>-1</v>
      </c>
      <c r="DR290">
        <f t="shared" ca="1" si="338"/>
        <v>-1</v>
      </c>
      <c r="DS290">
        <f t="shared" ca="1" si="338"/>
        <v>-1</v>
      </c>
      <c r="DT290">
        <f t="shared" ca="1" si="338"/>
        <v>-1</v>
      </c>
      <c r="DU290">
        <f t="shared" ca="1" si="338"/>
        <v>-1</v>
      </c>
      <c r="DV290" t="str">
        <f ca="1">SUBSTITUTE(SUBSTITUTE(SUBSTITUTE(SUBSTITUTE(SUBSTITUTE(SUBSTITUTE(SUBSTITUTE(SUBSTITUTE(SUBSTITUTE(SUBSTITUTE(
SUBSTITUTE(SUBSTITUTE(SUBSTITUTE(SUBSTITUTE(SUBSTITUTE(SUBSTITUTE(SUBSTITUTE(SUBSTITUTE(SUBSTITUTE(SUBSTITUTE($AQ290,
IF($CH290=-1,"",MID($AQ290,$CH290,$DB290-$CH290+1)),IF($CH290=-1,"",VLOOKUP($BN290,구글언어코드!$K:$L,2,0))),
IF($CI290=-1,"",MID($AQ290,$CI290,$DC290-$CI290+1)),IF($CI290=-1,"",VLOOKUP($BO290,구글언어코드!$K:$L,2,0))),
IF($CJ290=-1,"",MID($AQ290,$CJ290,$DD290-$CJ290+1)),IF($CJ290=-1,"",VLOOKUP($BP290,구글언어코드!$K:$L,2,0))),
IF($CK290=-1,"",MID($AQ290,$CK290,$DE290-$CK290+1)),IF($CK290=-1,"",VLOOKUP($BQ290,구글언어코드!$K:$L,2,0))),
IF($CL290=-1,"",MID($AQ290,$CL290,$DF290-$CL290+1)),IF($CL290=-1,"",VLOOKUP($BR290,구글언어코드!$K:$L,2,0))),
IF($CM290=-1,"",MID($AQ290,$CM290,$DG290-$CM290+1)),IF($CM290=-1,"",VLOOKUP($BS290,구글언어코드!$K:$L,2,0))),
IF($CN290=-1,"",MID($AQ290,$CN290,$DH290-$CN290+1)),IF($CN290=-1,"",VLOOKUP($BT290,구글언어코드!$K:$L,2,0))),
IF($CO290=-1,"",MID($AQ290,$CO290,$DI290-$CO290+1)),IF($CO290=-1,"",VLOOKUP($BU290,구글언어코드!$K:$L,2,0))),
IF($CP290=-1,"",MID($AQ290,$CP290,$DJ290-$CP290+1)),IF($CP290=-1,"",VLOOKUP($BV290,구글언어코드!$K:$L,2,0))),
IF($CQ290=-1,"",MID($AQ290,$CQ290,$DK290-$CQ290+1)),IF($CQ290=-1,"",VLOOKUP($BW290,구글언어코드!$K:$L,2,0))),
IF($CR290=-1,"",MID($AQ290,$CR290,$DL290-$CR290+1)),IF($CR290=-1,"",VLOOKUP($BX290,구글언어코드!$K:$L,2,0))),
IF($CS290=-1,"",MID($AQ290,$CS290,$DM290-$CS290+1)),IF($CS290=-1,"",VLOOKUP($BY290,구글언어코드!$K:$L,2,0))),
IF($CT290=-1,"",MID($AQ290,$CT290,$DN290-$CT290+1)),IF($CT290=-1,"",VLOOKUP($BZ290,구글언어코드!$K:$L,2,0))),
IF($CU290=-1,"",MID($AQ290,$CU290,$DO290-$CU290+1)),IF($CU290=-1,"",VLOOKUP($CA290,구글언어코드!$K:$L,2,0))),
IF($CV290=-1,"",MID($AQ290,$CV290,$DP290-$CV290+1)),IF($CV290=-1,"",VLOOKUP($CB290,구글언어코드!$K:$L,2,0))),
IF($CW290=-1,"",MID($AQ290,$CW290,$DQ290-$CW290+1)),IF($CW290=-1,"",VLOOKUP($CC290,구글언어코드!$K:$L,2,0))),
IF($CX290=-1,"",MID($AQ290,$CX290,$DR290-$CX290+1)),IF($CX290=-1,"",VLOOKUP($CD290,구글언어코드!$K:$L,2,0))),
IF($CY290=-1,"",MID($AQ290,$CY290,$DS290-$CY290+1)),IF($CY290=-1,"",VLOOKUP($CE290,구글언어코드!$K:$L,2,0))),
IF($CZ290=-1,"",MID($AQ290,$CZ290,$DT290-$CZ290+1)),IF($CZ290=-1,"",VLOOKUP($CF290,구글언어코드!$K:$L,2,0))),
IF($DA290=-1,"",MID($AQ290,$DA290,$DU290-$DA290+1)),IF($DA290=-1,"",VLOOKUP($CG290,구글언어코드!$K:$L,2,0)))</f>
        <v>Exclusive</v>
      </c>
      <c r="DW290" t="str">
        <f ca="1">SUBSTITUTE(SUBSTITUTE(SUBSTITUTE(SUBSTITUTE(SUBSTITUTE(SUBSTITUTE(SUBSTITUTE(SUBSTITUTE(SUBSTITUTE(SUBSTITUTE(
SUBSTITUTE(SUBSTITUTE(SUBSTITUTE(SUBSTITUTE(SUBSTITUTE(SUBSTITUTE(SUBSTITUTE(SUBSTITUTE(SUBSTITUTE(SUBSTITUTE(DV290,
IF($CH290=-1,"",VLOOKUP($BN290,구글언어코드!$K:$L,2,0)),IF($CH290=-1,"",MID($AQ290,$CH290,$DB290-$CH290+1))),
IF($CI290=-1,"",VLOOKUP($BO290,구글언어코드!$K:$L,2,0)),IF($CI290=-1,"",MID($AQ290,$CI290,$DC290-$CI290+1))),
IF($CJ290=-1,"",VLOOKUP($BP290,구글언어코드!$K:$L,2,0)),IF($CJ290=-1,"",MID($AQ290,$CJ290,$DD290-$CJ290+1))),
IF($CK290=-1,"",VLOOKUP($BQ290,구글언어코드!$K:$L,2,0)),IF($CK290=-1,"",MID($AQ290,$CK290,$DE290-$CK290+1))),
IF($CL290=-1,"",VLOOKUP($BR290,구글언어코드!$K:$L,2,0)),IF($CL290=-1,"",MID($AQ290,$CL290,$DF290-$CL290+1))),
IF($CM290=-1,"",VLOOKUP($BS290,구글언어코드!$K:$L,2,0)),IF($CM290=-1,"",MID($AQ290,$CM290,$DG290-$CM290+1))),
IF($CN290=-1,"",VLOOKUP($BT290,구글언어코드!$K:$L,2,0)),IF($CN290=-1,"",MID($AQ290,$CN290,$DH290-$CN290+1))),
IF($CO290=-1,"",VLOOKUP($BU290,구글언어코드!$K:$L,2,0)),IF($CO290=-1,"",MID($AQ290,$CO290,$DI290-$CO290+1))),
IF($CP290=-1,"",VLOOKUP($BV290,구글언어코드!$K:$L,2,0)),IF($CP290=-1,"",MID($AQ290,$CP290,$DJ290-$CP290+1))),
IF($CQ290=-1,"",VLOOKUP($BW290,구글언어코드!$K:$L,2,0)),IF($CQ290=-1,"",MID($AQ290,$CQ290,$DK290-$CQ290+1))),
IF($CR290=-1,"",VLOOKUP($BX290,구글언어코드!$K:$L,2,0)),IF($CR290=-1,"",MID($AQ290,$CR290,$DL290-$CR290+1))),
IF($CS290=-1,"",VLOOKUP($BY290,구글언어코드!$K:$L,2,0)),IF($CS290=-1,"",MID($AQ290,$CS290,$DM290-$CS290+1))),
IF($CT290=-1,"",VLOOKUP($BZ290,구글언어코드!$K:$L,2,0)),IF($CT290=-1,"",MID($AQ290,$CT290,$DN290-$CT290+1))),
IF($CU290=-1,"",VLOOKUP($CA290,구글언어코드!$K:$L,2,0)),IF($CU290=-1,"",MID($AQ290,$CU290,$DO290-$CU290+1))),
IF($CV290=-1,"",VLOOKUP($CB290,구글언어코드!$K:$L,2,0)),IF($CV290=-1,"",MID($AQ290,$CV290,$DP290-$CV290+1))),
IF($CW290=-1,"",VLOOKUP($CC290,구글언어코드!$K:$L,2,0)),IF($CW290=-1,"",MID($AQ290,$CW290,$DQ290-$CW290+1))),
IF($CX290=-1,"",VLOOKUP($CD290,구글언어코드!$K:$L,2,0)),IF($CX290=-1,"",MID($AQ290,$CX290,$DR290-$CX290+1))),
IF($CY290=-1,"",VLOOKUP($CE290,구글언어코드!$K:$L,2,0)),IF($CY290=-1,"",MID($AQ290,$CY290,$DS290-$CY290+1))),
IF($CZ290=-1,"",VLOOKUP($CF290,구글언어코드!$K:$L,2,0)),IF($CZ290=-1,"",MID($AQ290,$CZ290,$DT290-$CZ290+1))),
IF($DA290=-1,"",VLOOKUP($CG290,구글언어코드!$K:$L,2,0)),IF($DA290=-1,"",MID($AQ290,$DA290,$DU290-$DA290+1)))</f>
        <v>Exclusive</v>
      </c>
      <c r="DX290">
        <f>IF(LEN(C290)-LEN(SUBSTITUTE(C290,"}",""))&lt;&gt;LEN(C290)-LEN(SUBSTITUTE(C290,"{","")),"괄호이상",(LEN(C290)-LEN(SUBSTITUTE(C290,"}",""))))</f>
        <v>0</v>
      </c>
      <c r="DY290">
        <f>IF(LEN(H290)-LEN(SUBSTITUTE(H290,"}",""))&lt;&gt;LEN(H290)-LEN(SUBSTITUTE(H290,"{","")),"괄호이상",(LEN(H290)-LEN(SUBSTITUTE(H290,"}",""))))</f>
        <v>0</v>
      </c>
      <c r="DZ290">
        <f>IF(LEN(O290)-LEN(SUBSTITUTE(O290,"}",""))&lt;&gt;LEN(O290)-LEN(SUBSTITUTE(O290,"{","")),"괄호이상",(LEN(O290)-LEN(SUBSTITUTE(O290,"}",""))))</f>
        <v>0</v>
      </c>
      <c r="EA290">
        <f>IF(LEN(P290)-LEN(SUBSTITUTE(P290,"}",""))&lt;&gt;LEN(P290)-LEN(SUBSTITUTE(P290,"{","")),"괄호이상",(LEN(P290)-LEN(SUBSTITUTE(P290,"}",""))))</f>
        <v>0</v>
      </c>
      <c r="EB290">
        <f>IF(LEN(Q290)-LEN(SUBSTITUTE(Q290,"}",""))&lt;&gt;LEN(Q290)-LEN(SUBSTITUTE(Q290,"{","")),"괄호이상",(LEN(Q290)-LEN(SUBSTITUTE(Q290,"}",""))))</f>
        <v>0</v>
      </c>
      <c r="EC290">
        <f>IF(LEN(R290)-LEN(SUBSTITUTE(R290,"}",""))&lt;&gt;LEN(R290)-LEN(SUBSTITUTE(R290,"{","")),"괄호이상",(LEN(R290)-LEN(SUBSTITUTE(R290,"}",""))))</f>
        <v>0</v>
      </c>
      <c r="ED290">
        <f>IF(LEN(S290)-LEN(SUBSTITUTE(S290,"}",""))&lt;&gt;LEN(S290)-LEN(SUBSTITUTE(S290,"{","")),"괄호이상",(LEN(S290)-LEN(SUBSTITUTE(S290,"}",""))))</f>
        <v>0</v>
      </c>
      <c r="EE290">
        <f>IF(LEN(T290)-LEN(SUBSTITUTE(T290,"}",""))&lt;&gt;LEN(T290)-LEN(SUBSTITUTE(T290,"{","")),"괄호이상",(LEN(T290)-LEN(SUBSTITUTE(T290,"}",""))))</f>
        <v>0</v>
      </c>
      <c r="EF290">
        <f>IF(LEN(U290)-LEN(SUBSTITUTE(U290,"}",""))&lt;&gt;LEN(U290)-LEN(SUBSTITUTE(U290,"{","")),"괄호이상",(LEN(U290)-LEN(SUBSTITUTE(U290,"}",""))))</f>
        <v>0</v>
      </c>
      <c r="EG290">
        <f>IF(LEN(V290)-LEN(SUBSTITUTE(V290,"}",""))&lt;&gt;LEN(V290)-LEN(SUBSTITUTE(V290,"{","")),"괄호이상",(LEN(V290)-LEN(SUBSTITUTE(V290,"}",""))))</f>
        <v>0</v>
      </c>
      <c r="EH290">
        <f>IF(LEN(W290)-LEN(SUBSTITUTE(W290,"}",""))&lt;&gt;LEN(W290)-LEN(SUBSTITUTE(W290,"{","")),"괄호이상",(LEN(W290)-LEN(SUBSTITUTE(W290,"}",""))))</f>
        <v>0</v>
      </c>
      <c r="EI290">
        <f>IF(LEN(X290)-LEN(SUBSTITUTE(X290,"}",""))&lt;&gt;LEN(X290)-LEN(SUBSTITUTE(X290,"{","")),"괄호이상",(LEN(X290)-LEN(SUBSTITUTE(X290,"}",""))))</f>
        <v>0</v>
      </c>
      <c r="EJ290">
        <f>IF(LEN(Y290)-LEN(SUBSTITUTE(Y290,"}",""))&lt;&gt;LEN(Y290)-LEN(SUBSTITUTE(Y290,"{","")),"괄호이상",(LEN(Y290)-LEN(SUBSTITUTE(Y290,"}",""))))</f>
        <v>0</v>
      </c>
      <c r="EK290">
        <f>IF(LEN(Z290)-LEN(SUBSTITUTE(Z290,"}",""))&lt;&gt;LEN(Z290)-LEN(SUBSTITUTE(Z290,"{","")),"괄호이상",(LEN(Z290)-LEN(SUBSTITUTE(Z290,"}",""))))</f>
        <v>0</v>
      </c>
      <c r="EL290">
        <f>IF(LEN(AA290)-LEN(SUBSTITUTE(AA290,"}",""))&lt;&gt;LEN(AA290)-LEN(SUBSTITUTE(AA290,"{","")),"괄호이상",(LEN(AA290)-LEN(SUBSTITUTE(AA290,"}",""))))</f>
        <v>0</v>
      </c>
      <c r="EM290">
        <f>IF(LEN(AB290)-LEN(SUBSTITUTE(AB290,"}",""))&lt;&gt;LEN(AB290)-LEN(SUBSTITUTE(AB290,"{","")),"괄호이상",(LEN(AB290)-LEN(SUBSTITUTE(AB290,"}",""))))</f>
        <v>0</v>
      </c>
      <c r="EN290">
        <f>IF(LEN(AC290)-LEN(SUBSTITUTE(AC290,"}",""))&lt;&gt;LEN(AC290)-LEN(SUBSTITUTE(AC290,"{","")),"괄호이상",(LEN(AC290)-LEN(SUBSTITUTE(AC290,"}",""))))</f>
        <v>0</v>
      </c>
      <c r="EO290">
        <f>IF(LEN(AD290)-LEN(SUBSTITUTE(AD290,"}",""))&lt;&gt;LEN(AD290)-LEN(SUBSTITUTE(AD290,"{","")),"괄호이상",(LEN(AD290)-LEN(SUBSTITUTE(AD290,"}",""))))</f>
        <v>0</v>
      </c>
      <c r="EP290">
        <f>IF(LEN(AE290)-LEN(SUBSTITUTE(AE290,"}",""))&lt;&gt;LEN(AE290)-LEN(SUBSTITUTE(AE290,"{","")),"괄호이상",(LEN(AE290)-LEN(SUBSTITUTE(AE290,"}",""))))</f>
        <v>0</v>
      </c>
      <c r="EQ290">
        <f>IF(LEN(AF290)-LEN(SUBSTITUTE(AF290,"}",""))&lt;&gt;LEN(AF290)-LEN(SUBSTITUTE(AF290,"{","")),"괄호이상",(LEN(AF290)-LEN(SUBSTITUTE(AF290,"}",""))))</f>
        <v>0</v>
      </c>
      <c r="ER290">
        <f>IF(LEN(AG290)-LEN(SUBSTITUTE(AG290,"}",""))&lt;&gt;LEN(AG290)-LEN(SUBSTITUTE(AG290,"{","")),"괄호이상",(LEN(AG290)-LEN(SUBSTITUTE(AG290,"}",""))))</f>
        <v>0</v>
      </c>
      <c r="ES290">
        <f>IF(LEN(AH290)-LEN(SUBSTITUTE(AH290,"}",""))&lt;&gt;LEN(AH290)-LEN(SUBSTITUTE(AH290,"{","")),"괄호이상",(LEN(AH290)-LEN(SUBSTITUTE(AH290,"}",""))))</f>
        <v>0</v>
      </c>
      <c r="ET290">
        <f>IF(LEN(AI290)-LEN(SUBSTITUTE(AI290,"}",""))&lt;&gt;LEN(AI290)-LEN(SUBSTITUTE(AI290,"{","")),"괄호이상",(LEN(AI290)-LEN(SUBSTITUTE(AI290,"}",""))))</f>
        <v>0</v>
      </c>
      <c r="EU290">
        <f>IF(LEN(AJ290)-LEN(SUBSTITUTE(AJ290,"}",""))&lt;&gt;LEN(AJ290)-LEN(SUBSTITUTE(AJ290,"{","")),"괄호이상",(LEN(AJ290)-LEN(SUBSTITUTE(AJ290,"}",""))))</f>
        <v>0</v>
      </c>
      <c r="EV290">
        <f>IF(LEN(AK290)-LEN(SUBSTITUTE(AK290,"}",""))&lt;&gt;LEN(AK290)-LEN(SUBSTITUTE(AK290,"{","")),"괄호이상",(LEN(AK290)-LEN(SUBSTITUTE(AK290,"}",""))))</f>
        <v>0</v>
      </c>
      <c r="EW290">
        <f>IF(LEN(AL290)-LEN(SUBSTITUTE(AL290,"}",""))&lt;&gt;LEN(AL290)-LEN(SUBSTITUTE(AL290,"{","")),"괄호이상",(LEN(AL290)-LEN(SUBSTITUTE(AL290,"}",""))))</f>
        <v>0</v>
      </c>
      <c r="EX290">
        <f>IF(LEN(AM290)-LEN(SUBSTITUTE(AM290,"}",""))&lt;&gt;LEN(AM290)-LEN(SUBSTITUTE(AM290,"{","")),"괄호이상",(LEN(AM290)-LEN(SUBSTITUTE(AM290,"}",""))))</f>
        <v>0</v>
      </c>
      <c r="EY290">
        <f>IF(LEN(AN290)-LEN(SUBSTITUTE(AN290,"}",""))&lt;&gt;LEN(AN290)-LEN(SUBSTITUTE(AN290,"{","")),"괄호이상",(LEN(AN290)-LEN(SUBSTITUTE(AN290,"}",""))))</f>
        <v>0</v>
      </c>
      <c r="EZ290">
        <f>IF(LEN(AO290)-LEN(SUBSTITUTE(AO290,"}",""))&lt;&gt;LEN(AO290)-LEN(SUBSTITUTE(AO290,"{","")),"괄호이상",(LEN(AO290)-LEN(SUBSTITUTE(AO290,"}",""))))</f>
        <v>0</v>
      </c>
      <c r="FA290">
        <f>IF(LEN(AP290)-LEN(SUBSTITUTE(AP290,"}",""))&lt;&gt;LEN(AP290)-LEN(SUBSTITUTE(AP290,"{","")),"괄호이상",(LEN(AP290)-LEN(SUBSTITUTE(AP290,"}",""))))</f>
        <v>0</v>
      </c>
      <c r="FB290" t="str">
        <f t="array" ref="FB290">IF(SUM(IF($DX290-DX290:FA290&gt;0,1,0))&gt;0,"여기","")</f>
        <v/>
      </c>
      <c r="FC290">
        <f>IF(LEN(C290)-LEN(SUBSTITUTE(C290,"&gt;",""))&lt;&gt;LEN(C290)-LEN(SUBSTITUTE(C290,"&lt;","")),"괄호이상",(LEN(C290)-LEN(SUBSTITUTE(C290,"&gt;","")))/2)</f>
        <v>0</v>
      </c>
      <c r="FD290">
        <f>IF(LEN(H290)-LEN(SUBSTITUTE(H290,"&gt;",""))&lt;&gt;LEN(H290)-LEN(SUBSTITUTE(H290,"&lt;","")),"괄호이상",(LEN(H290)-LEN(SUBSTITUTE(H290,"&gt;","")))/2)</f>
        <v>0</v>
      </c>
      <c r="FE290">
        <f>IF(LEN(O290)-LEN(SUBSTITUTE(O290,"&gt;",""))&lt;&gt;LEN(O290)-LEN(SUBSTITUTE(O290,"&lt;","")),"괄호이상",(LEN(O290)-LEN(SUBSTITUTE(O290,"&gt;","")))/2)</f>
        <v>0</v>
      </c>
      <c r="FF290">
        <f>IF(LEN(P290)-LEN(SUBSTITUTE(P290,"&gt;",""))&lt;&gt;LEN(P290)-LEN(SUBSTITUTE(P290,"&lt;","")),"괄호이상",(LEN(P290)-LEN(SUBSTITUTE(P290,"&gt;","")))/2)</f>
        <v>0</v>
      </c>
      <c r="FG290">
        <f>IF(LEN(Q290)-LEN(SUBSTITUTE(Q290,"&gt;",""))&lt;&gt;LEN(Q290)-LEN(SUBSTITUTE(Q290,"&lt;","")),"괄호이상",(LEN(Q290)-LEN(SUBSTITUTE(Q290,"&gt;","")))/2)</f>
        <v>0</v>
      </c>
      <c r="FH290">
        <f>IF(LEN(R290)-LEN(SUBSTITUTE(R290,"&gt;",""))&lt;&gt;LEN(R290)-LEN(SUBSTITUTE(R290,"&lt;","")),"괄호이상",(LEN(R290)-LEN(SUBSTITUTE(R290,"&gt;","")))/2)</f>
        <v>0</v>
      </c>
      <c r="FI290">
        <f>IF(LEN(S290)-LEN(SUBSTITUTE(S290,"&gt;",""))&lt;&gt;LEN(S290)-LEN(SUBSTITUTE(S290,"&lt;","")),"괄호이상",(LEN(S290)-LEN(SUBSTITUTE(S290,"&gt;","")))/2)</f>
        <v>0</v>
      </c>
      <c r="FJ290">
        <f>IF(LEN(T290)-LEN(SUBSTITUTE(T290,"&gt;",""))&lt;&gt;LEN(T290)-LEN(SUBSTITUTE(T290,"&lt;","")),"괄호이상",(LEN(T290)-LEN(SUBSTITUTE(T290,"&gt;","")))/2)</f>
        <v>0</v>
      </c>
      <c r="FK290">
        <f>IF(LEN(U290)-LEN(SUBSTITUTE(U290,"&gt;",""))&lt;&gt;LEN(U290)-LEN(SUBSTITUTE(U290,"&lt;","")),"괄호이상",(LEN(U290)-LEN(SUBSTITUTE(U290,"&gt;","")))/2)</f>
        <v>0</v>
      </c>
      <c r="FL290">
        <f>IF(LEN(V290)-LEN(SUBSTITUTE(V290,"&gt;",""))&lt;&gt;LEN(V290)-LEN(SUBSTITUTE(V290,"&lt;","")),"괄호이상",(LEN(V290)-LEN(SUBSTITUTE(V290,"&gt;","")))/2)</f>
        <v>0</v>
      </c>
      <c r="FM290">
        <f>IF(LEN(W290)-LEN(SUBSTITUTE(W290,"&gt;",""))&lt;&gt;LEN(W290)-LEN(SUBSTITUTE(W290,"&lt;","")),"괄호이상",(LEN(W290)-LEN(SUBSTITUTE(W290,"&gt;","")))/2)</f>
        <v>0</v>
      </c>
      <c r="FN290">
        <f>IF(LEN(X290)-LEN(SUBSTITUTE(X290,"&gt;",""))&lt;&gt;LEN(X290)-LEN(SUBSTITUTE(X290,"&lt;","")),"괄호이상",(LEN(X290)-LEN(SUBSTITUTE(X290,"&gt;","")))/2)</f>
        <v>0</v>
      </c>
      <c r="FO290">
        <f>IF(LEN(Y290)-LEN(SUBSTITUTE(Y290,"&gt;",""))&lt;&gt;LEN(Y290)-LEN(SUBSTITUTE(Y290,"&lt;","")),"괄호이상",(LEN(Y290)-LEN(SUBSTITUTE(Y290,"&gt;","")))/2)</f>
        <v>0</v>
      </c>
      <c r="FP290">
        <f>IF(LEN(Z290)-LEN(SUBSTITUTE(Z290,"&gt;",""))&lt;&gt;LEN(Z290)-LEN(SUBSTITUTE(Z290,"&lt;","")),"괄호이상",(LEN(Z290)-LEN(SUBSTITUTE(Z290,"&gt;","")))/2)</f>
        <v>0</v>
      </c>
      <c r="FQ290">
        <f>IF(LEN(AA290)-LEN(SUBSTITUTE(AA290,"&gt;",""))&lt;&gt;LEN(AA290)-LEN(SUBSTITUTE(AA290,"&lt;","")),"괄호이상",(LEN(AA290)-LEN(SUBSTITUTE(AA290,"&gt;","")))/2)</f>
        <v>0</v>
      </c>
      <c r="FR290">
        <f>IF(LEN(AB290)-LEN(SUBSTITUTE(AB290,"&gt;",""))&lt;&gt;LEN(AB290)-LEN(SUBSTITUTE(AB290,"&lt;","")),"괄호이상",(LEN(AB290)-LEN(SUBSTITUTE(AB290,"&gt;","")))/2)</f>
        <v>0</v>
      </c>
      <c r="FS290">
        <f>IF(LEN(AC290)-LEN(SUBSTITUTE(AC290,"&gt;",""))&lt;&gt;LEN(AC290)-LEN(SUBSTITUTE(AC290,"&lt;","")),"괄호이상",(LEN(AC290)-LEN(SUBSTITUTE(AC290,"&gt;","")))/2)</f>
        <v>0</v>
      </c>
      <c r="FT290">
        <f>IF(LEN(AD290)-LEN(SUBSTITUTE(AD290,"&gt;",""))&lt;&gt;LEN(AD290)-LEN(SUBSTITUTE(AD290,"&lt;","")),"괄호이상",(LEN(AD290)-LEN(SUBSTITUTE(AD290,"&gt;","")))/2)</f>
        <v>0</v>
      </c>
      <c r="FU290">
        <f>IF(LEN(AE290)-LEN(SUBSTITUTE(AE290,"&gt;",""))&lt;&gt;LEN(AE290)-LEN(SUBSTITUTE(AE290,"&lt;","")),"괄호이상",(LEN(AE290)-LEN(SUBSTITUTE(AE290,"&gt;","")))/2)</f>
        <v>0</v>
      </c>
      <c r="FV290">
        <f>IF(LEN(AF290)-LEN(SUBSTITUTE(AF290,"&gt;",""))&lt;&gt;LEN(AF290)-LEN(SUBSTITUTE(AF290,"&lt;","")),"괄호이상",(LEN(AF290)-LEN(SUBSTITUTE(AF290,"&gt;","")))/2)</f>
        <v>0</v>
      </c>
      <c r="FW290">
        <f>IF(LEN(AG290)-LEN(SUBSTITUTE(AG290,"&gt;",""))&lt;&gt;LEN(AG290)-LEN(SUBSTITUTE(AG290,"&lt;","")),"괄호이상",(LEN(AG290)-LEN(SUBSTITUTE(AG290,"&gt;","")))/2)</f>
        <v>0</v>
      </c>
      <c r="FX290">
        <f>IF(LEN(AH290)-LEN(SUBSTITUTE(AH290,"&gt;",""))&lt;&gt;LEN(AH290)-LEN(SUBSTITUTE(AH290,"&lt;","")),"괄호이상",(LEN(AH290)-LEN(SUBSTITUTE(AH290,"&gt;","")))/2)</f>
        <v>0</v>
      </c>
      <c r="FY290">
        <f>IF(LEN(AI290)-LEN(SUBSTITUTE(AI290,"&gt;",""))&lt;&gt;LEN(AI290)-LEN(SUBSTITUTE(AI290,"&lt;","")),"괄호이상",(LEN(AI290)-LEN(SUBSTITUTE(AI290,"&gt;","")))/2)</f>
        <v>0</v>
      </c>
      <c r="FZ290">
        <f>IF(LEN(AJ290)-LEN(SUBSTITUTE(AJ290,"&gt;",""))&lt;&gt;LEN(AJ290)-LEN(SUBSTITUTE(AJ290,"&lt;","")),"괄호이상",(LEN(AJ290)-LEN(SUBSTITUTE(AJ290,"&gt;","")))/2)</f>
        <v>0</v>
      </c>
      <c r="GA290">
        <f>IF(LEN(AK290)-LEN(SUBSTITUTE(AK290,"&gt;",""))&lt;&gt;LEN(AK290)-LEN(SUBSTITUTE(AK290,"&lt;","")),"괄호이상",(LEN(AK290)-LEN(SUBSTITUTE(AK290,"&gt;","")))/2)</f>
        <v>0</v>
      </c>
      <c r="GB290">
        <f>IF(LEN(AL290)-LEN(SUBSTITUTE(AL290,"&gt;",""))&lt;&gt;LEN(AL290)-LEN(SUBSTITUTE(AL290,"&lt;","")),"괄호이상",(LEN(AL290)-LEN(SUBSTITUTE(AL290,"&gt;","")))/2)</f>
        <v>0</v>
      </c>
      <c r="GC290">
        <f>IF(LEN(AM290)-LEN(SUBSTITUTE(AM290,"&gt;",""))&lt;&gt;LEN(AM290)-LEN(SUBSTITUTE(AM290,"&lt;","")),"괄호이상",(LEN(AM290)-LEN(SUBSTITUTE(AM290,"&gt;","")))/2)</f>
        <v>0</v>
      </c>
      <c r="GD290">
        <f>IF(LEN(AN290)-LEN(SUBSTITUTE(AN290,"&gt;",""))&lt;&gt;LEN(AN290)-LEN(SUBSTITUTE(AN290,"&lt;","")),"괄호이상",(LEN(AN290)-LEN(SUBSTITUTE(AN290,"&gt;","")))/2)</f>
        <v>0</v>
      </c>
      <c r="GE290">
        <f>IF(LEN(AO290)-LEN(SUBSTITUTE(AO290,"&gt;",""))&lt;&gt;LEN(AO290)-LEN(SUBSTITUTE(AO290,"&lt;","")),"괄호이상",(LEN(AO290)-LEN(SUBSTITUTE(AO290,"&gt;","")))/2)</f>
        <v>0</v>
      </c>
      <c r="GF290">
        <f>IF(LEN(AP290)-LEN(SUBSTITUTE(AP290,"&gt;",""))&lt;&gt;LEN(AP290)-LEN(SUBSTITUTE(AP290,"&lt;","")),"괄호이상",(LEN(AP290)-LEN(SUBSTITUTE(AP290,"&gt;","")))/2)</f>
        <v>0</v>
      </c>
      <c r="GG290" t="str">
        <f t="array" ref="GG290">IF(SUM(IF($FC290-FC290:GF290&gt;0,1,0))&gt;0,"여기","")</f>
        <v/>
      </c>
      <c r="GH290" t="str">
        <f t="shared" si="239"/>
        <v/>
      </c>
    </row>
    <row r="291" spans="1:190" x14ac:dyDescent="0.3">
      <c r="A291" t="s">
        <v>48</v>
      </c>
      <c r="B291">
        <f t="shared" si="237"/>
        <v>1</v>
      </c>
      <c r="C291" t="s">
        <v>474</v>
      </c>
      <c r="E291" t="str">
        <f t="shared" si="213"/>
        <v>전투팩을 선택하세요</v>
      </c>
      <c r="G291" t="s">
        <v>2359</v>
      </c>
      <c r="H291" t="s">
        <v>473</v>
      </c>
      <c r="J291" s="1" t="str">
        <f t="shared" si="214"/>
        <v>Choose a Battle Pack</v>
      </c>
      <c r="L291">
        <v>1</v>
      </c>
      <c r="M291">
        <v>1</v>
      </c>
      <c r="O291" s="21" t="s">
        <v>9722</v>
      </c>
      <c r="P291" s="19" t="s">
        <v>9723</v>
      </c>
      <c r="Q291" t="s">
        <v>9724</v>
      </c>
      <c r="R291" t="s">
        <v>9728</v>
      </c>
      <c r="S291" t="s">
        <v>9729</v>
      </c>
      <c r="T291" t="s">
        <v>2363</v>
      </c>
      <c r="U291" t="s">
        <v>9733</v>
      </c>
      <c r="V291" t="s">
        <v>2365</v>
      </c>
      <c r="W291" t="s">
        <v>9738</v>
      </c>
      <c r="X291" s="20" t="s">
        <v>2366</v>
      </c>
      <c r="Y291" t="s">
        <v>9741</v>
      </c>
      <c r="Z291" t="s">
        <v>9735</v>
      </c>
      <c r="AA291" s="20" t="s">
        <v>9725</v>
      </c>
      <c r="AB291" t="s">
        <v>2360</v>
      </c>
      <c r="AC291" t="s">
        <v>2361</v>
      </c>
      <c r="AD291" t="s">
        <v>9726</v>
      </c>
      <c r="AE291" t="s">
        <v>9727</v>
      </c>
      <c r="AF291" t="s">
        <v>2362</v>
      </c>
      <c r="AG291" t="s">
        <v>9730</v>
      </c>
      <c r="AH291" s="20" t="s">
        <v>9731</v>
      </c>
      <c r="AI291" t="s">
        <v>9732</v>
      </c>
      <c r="AJ291" t="s">
        <v>2364</v>
      </c>
      <c r="AK291" t="s">
        <v>9734</v>
      </c>
      <c r="AL291" t="s">
        <v>9736</v>
      </c>
      <c r="AM291" t="s">
        <v>9737</v>
      </c>
      <c r="AN291" t="s">
        <v>9739</v>
      </c>
      <c r="AO291" t="s">
        <v>9740</v>
      </c>
      <c r="AP291" t="s">
        <v>2367</v>
      </c>
      <c r="AQ291" t="str">
        <f t="shared" si="238"/>
        <v>Choose a Battle Pack</v>
      </c>
      <c r="AR291">
        <f t="shared" si="215"/>
        <v>0</v>
      </c>
      <c r="AS291">
        <f t="shared" si="216"/>
        <v>0</v>
      </c>
      <c r="AT291">
        <f t="shared" ca="1" si="217"/>
        <v>-1</v>
      </c>
      <c r="AU291">
        <f t="shared" ca="1" si="218"/>
        <v>-1</v>
      </c>
      <c r="AV291">
        <f t="shared" ca="1" si="219"/>
        <v>-1</v>
      </c>
      <c r="AW291">
        <f t="shared" ca="1" si="220"/>
        <v>-1</v>
      </c>
      <c r="AX291">
        <f t="shared" ca="1" si="221"/>
        <v>-1</v>
      </c>
      <c r="AY291">
        <f t="shared" ca="1" si="222"/>
        <v>-1</v>
      </c>
      <c r="AZ291">
        <f t="shared" ca="1" si="223"/>
        <v>-1</v>
      </c>
      <c r="BA291">
        <f t="shared" ca="1" si="224"/>
        <v>-1</v>
      </c>
      <c r="BB291">
        <f t="shared" ca="1" si="225"/>
        <v>-1</v>
      </c>
      <c r="BC291">
        <f t="shared" ca="1" si="226"/>
        <v>-1</v>
      </c>
      <c r="BD291">
        <f t="shared" ca="1" si="227"/>
        <v>-1</v>
      </c>
      <c r="BE291">
        <f t="shared" ca="1" si="228"/>
        <v>-1</v>
      </c>
      <c r="BF291">
        <f t="shared" ca="1" si="229"/>
        <v>-1</v>
      </c>
      <c r="BG291">
        <f t="shared" ca="1" si="230"/>
        <v>-1</v>
      </c>
      <c r="BH291">
        <f t="shared" ca="1" si="231"/>
        <v>-1</v>
      </c>
      <c r="BI291">
        <f t="shared" ca="1" si="232"/>
        <v>-1</v>
      </c>
      <c r="BJ291">
        <f t="shared" ca="1" si="233"/>
        <v>-1</v>
      </c>
      <c r="BK291">
        <f t="shared" ca="1" si="234"/>
        <v>-1</v>
      </c>
      <c r="BL291">
        <f t="shared" ca="1" si="235"/>
        <v>-1</v>
      </c>
      <c r="BM291">
        <f t="shared" ca="1" si="236"/>
        <v>-1</v>
      </c>
      <c r="BN291">
        <f ca="1">IF(AT291=-1,-1,COUNTIF($AT291:AT291,AT291)+IF(AT291=0,50,0))</f>
        <v>-1</v>
      </c>
      <c r="BO291">
        <f ca="1">IF(AU291=-1,-1,COUNTIF($AT291:AU291,AU291)+IF(AU291=0,50,0))</f>
        <v>-1</v>
      </c>
      <c r="BP291">
        <f ca="1">IF(AV291=-1,-1,COUNTIF($AT291:AV291,AV291)+IF(AV291=0,50,0))</f>
        <v>-1</v>
      </c>
      <c r="BQ291">
        <f ca="1">IF(AW291=-1,-1,COUNTIF($AT291:AW291,AW291)+IF(AW291=0,50,0))</f>
        <v>-1</v>
      </c>
      <c r="BR291">
        <f ca="1">IF(AX291=-1,-1,COUNTIF($AT291:AX291,AX291)+IF(AX291=0,50,0))</f>
        <v>-1</v>
      </c>
      <c r="BS291">
        <f ca="1">IF(AY291=-1,-1,COUNTIF($AT291:AY291,AY291)+IF(AY291=0,50,0))</f>
        <v>-1</v>
      </c>
      <c r="BT291">
        <f ca="1">IF(AZ291=-1,-1,COUNTIF($AT291:AZ291,AZ291)+IF(AZ291=0,50,0))</f>
        <v>-1</v>
      </c>
      <c r="BU291">
        <f ca="1">IF(BA291=-1,-1,COUNTIF($AT291:BA291,BA291)+IF(BA291=0,50,0))</f>
        <v>-1</v>
      </c>
      <c r="BV291">
        <f ca="1">IF(BB291=-1,-1,COUNTIF($AT291:BB291,BB291)+IF(BB291=0,50,0))</f>
        <v>-1</v>
      </c>
      <c r="BW291">
        <f ca="1">IF(BC291=-1,-1,COUNTIF($AT291:BC291,BC291)+IF(BC291=0,50,0))</f>
        <v>-1</v>
      </c>
      <c r="BX291">
        <f ca="1">IF(BD291=-1,-1,COUNTIF($AT291:BD291,BD291)+IF(BD291=0,50,0))</f>
        <v>-1</v>
      </c>
      <c r="BY291">
        <f ca="1">IF(BE291=-1,-1,COUNTIF($AT291:BE291,BE291)+IF(BE291=0,50,0))</f>
        <v>-1</v>
      </c>
      <c r="BZ291">
        <f ca="1">IF(BF291=-1,-1,COUNTIF($AT291:BF291,BF291)+IF(BF291=0,50,0))</f>
        <v>-1</v>
      </c>
      <c r="CA291">
        <f ca="1">IF(BG291=-1,-1,COUNTIF($AT291:BG291,BG291)+IF(BG291=0,50,0))</f>
        <v>-1</v>
      </c>
      <c r="CB291">
        <f ca="1">IF(BH291=-1,-1,COUNTIF($AT291:BH291,BH291)+IF(BH291=0,50,0))</f>
        <v>-1</v>
      </c>
      <c r="CC291">
        <f ca="1">IF(BI291=-1,-1,COUNTIF($AT291:BI291,BI291)+IF(BI291=0,50,0))</f>
        <v>-1</v>
      </c>
      <c r="CD291">
        <f ca="1">IF(BJ291=-1,-1,COUNTIF($AT291:BJ291,BJ291)+IF(BJ291=0,50,0))</f>
        <v>-1</v>
      </c>
      <c r="CE291">
        <f ca="1">IF(BK291=-1,-1,COUNTIF($AT291:BK291,BK291)+IF(BK291=0,50,0))</f>
        <v>-1</v>
      </c>
      <c r="CF291">
        <f ca="1">IF(BL291=-1,-1,COUNTIF($AT291:BL291,BL291)+IF(BL291=0,50,0))</f>
        <v>-1</v>
      </c>
      <c r="CG291">
        <f ca="1">IF(BM291=-1,-1,COUNTIF($AT291:BM291,BM291)+IF(BM291=0,50,0))</f>
        <v>-1</v>
      </c>
      <c r="CH291">
        <f t="shared" ca="1" si="335"/>
        <v>-1</v>
      </c>
      <c r="CI291">
        <f t="shared" ca="1" si="335"/>
        <v>-1</v>
      </c>
      <c r="CJ291">
        <f t="shared" ca="1" si="335"/>
        <v>-1</v>
      </c>
      <c r="CK291">
        <f t="shared" ca="1" si="335"/>
        <v>-1</v>
      </c>
      <c r="CL291">
        <f t="shared" ca="1" si="335"/>
        <v>-1</v>
      </c>
      <c r="CM291">
        <f t="shared" ca="1" si="335"/>
        <v>-1</v>
      </c>
      <c r="CN291">
        <f t="shared" ca="1" si="335"/>
        <v>-1</v>
      </c>
      <c r="CO291">
        <f t="shared" ca="1" si="335"/>
        <v>-1</v>
      </c>
      <c r="CP291">
        <f t="shared" ca="1" si="335"/>
        <v>-1</v>
      </c>
      <c r="CQ291">
        <f t="shared" ca="1" si="335"/>
        <v>-1</v>
      </c>
      <c r="CR291">
        <f t="shared" ca="1" si="336"/>
        <v>-1</v>
      </c>
      <c r="CS291">
        <f t="shared" ca="1" si="336"/>
        <v>-1</v>
      </c>
      <c r="CT291">
        <f t="shared" ca="1" si="336"/>
        <v>-1</v>
      </c>
      <c r="CU291">
        <f t="shared" ca="1" si="336"/>
        <v>-1</v>
      </c>
      <c r="CV291">
        <f t="shared" ca="1" si="336"/>
        <v>-1</v>
      </c>
      <c r="CW291">
        <f t="shared" ca="1" si="336"/>
        <v>-1</v>
      </c>
      <c r="CX291">
        <f t="shared" ca="1" si="336"/>
        <v>-1</v>
      </c>
      <c r="CY291">
        <f t="shared" ca="1" si="336"/>
        <v>-1</v>
      </c>
      <c r="CZ291">
        <f t="shared" ca="1" si="336"/>
        <v>-1</v>
      </c>
      <c r="DA291">
        <f t="shared" ca="1" si="336"/>
        <v>-1</v>
      </c>
      <c r="DB291">
        <f t="shared" ca="1" si="337"/>
        <v>-1</v>
      </c>
      <c r="DC291">
        <f t="shared" ca="1" si="337"/>
        <v>-1</v>
      </c>
      <c r="DD291">
        <f t="shared" ca="1" si="337"/>
        <v>-1</v>
      </c>
      <c r="DE291">
        <f t="shared" ca="1" si="337"/>
        <v>-1</v>
      </c>
      <c r="DF291">
        <f t="shared" ca="1" si="337"/>
        <v>-1</v>
      </c>
      <c r="DG291">
        <f t="shared" ca="1" si="337"/>
        <v>-1</v>
      </c>
      <c r="DH291">
        <f t="shared" ca="1" si="337"/>
        <v>-1</v>
      </c>
      <c r="DI291">
        <f t="shared" ca="1" si="337"/>
        <v>-1</v>
      </c>
      <c r="DJ291">
        <f t="shared" ca="1" si="337"/>
        <v>-1</v>
      </c>
      <c r="DK291">
        <f t="shared" ca="1" si="337"/>
        <v>-1</v>
      </c>
      <c r="DL291">
        <f t="shared" ca="1" si="338"/>
        <v>-1</v>
      </c>
      <c r="DM291">
        <f t="shared" ca="1" si="338"/>
        <v>-1</v>
      </c>
      <c r="DN291">
        <f t="shared" ca="1" si="338"/>
        <v>-1</v>
      </c>
      <c r="DO291">
        <f t="shared" ca="1" si="338"/>
        <v>-1</v>
      </c>
      <c r="DP291">
        <f t="shared" ca="1" si="338"/>
        <v>-1</v>
      </c>
      <c r="DQ291">
        <f t="shared" ca="1" si="338"/>
        <v>-1</v>
      </c>
      <c r="DR291">
        <f t="shared" ca="1" si="338"/>
        <v>-1</v>
      </c>
      <c r="DS291">
        <f t="shared" ca="1" si="338"/>
        <v>-1</v>
      </c>
      <c r="DT291">
        <f t="shared" ca="1" si="338"/>
        <v>-1</v>
      </c>
      <c r="DU291">
        <f t="shared" ca="1" si="338"/>
        <v>-1</v>
      </c>
      <c r="DV291" t="str">
        <f ca="1">SUBSTITUTE(SUBSTITUTE(SUBSTITUTE(SUBSTITUTE(SUBSTITUTE(SUBSTITUTE(SUBSTITUTE(SUBSTITUTE(SUBSTITUTE(SUBSTITUTE(
SUBSTITUTE(SUBSTITUTE(SUBSTITUTE(SUBSTITUTE(SUBSTITUTE(SUBSTITUTE(SUBSTITUTE(SUBSTITUTE(SUBSTITUTE(SUBSTITUTE($AQ291,
IF($CH291=-1,"",MID($AQ291,$CH291,$DB291-$CH291+1)),IF($CH291=-1,"",VLOOKUP($BN291,구글언어코드!$K:$L,2,0))),
IF($CI291=-1,"",MID($AQ291,$CI291,$DC291-$CI291+1)),IF($CI291=-1,"",VLOOKUP($BO291,구글언어코드!$K:$L,2,0))),
IF($CJ291=-1,"",MID($AQ291,$CJ291,$DD291-$CJ291+1)),IF($CJ291=-1,"",VLOOKUP($BP291,구글언어코드!$K:$L,2,0))),
IF($CK291=-1,"",MID($AQ291,$CK291,$DE291-$CK291+1)),IF($CK291=-1,"",VLOOKUP($BQ291,구글언어코드!$K:$L,2,0))),
IF($CL291=-1,"",MID($AQ291,$CL291,$DF291-$CL291+1)),IF($CL291=-1,"",VLOOKUP($BR291,구글언어코드!$K:$L,2,0))),
IF($CM291=-1,"",MID($AQ291,$CM291,$DG291-$CM291+1)),IF($CM291=-1,"",VLOOKUP($BS291,구글언어코드!$K:$L,2,0))),
IF($CN291=-1,"",MID($AQ291,$CN291,$DH291-$CN291+1)),IF($CN291=-1,"",VLOOKUP($BT291,구글언어코드!$K:$L,2,0))),
IF($CO291=-1,"",MID($AQ291,$CO291,$DI291-$CO291+1)),IF($CO291=-1,"",VLOOKUP($BU291,구글언어코드!$K:$L,2,0))),
IF($CP291=-1,"",MID($AQ291,$CP291,$DJ291-$CP291+1)),IF($CP291=-1,"",VLOOKUP($BV291,구글언어코드!$K:$L,2,0))),
IF($CQ291=-1,"",MID($AQ291,$CQ291,$DK291-$CQ291+1)),IF($CQ291=-1,"",VLOOKUP($BW291,구글언어코드!$K:$L,2,0))),
IF($CR291=-1,"",MID($AQ291,$CR291,$DL291-$CR291+1)),IF($CR291=-1,"",VLOOKUP($BX291,구글언어코드!$K:$L,2,0))),
IF($CS291=-1,"",MID($AQ291,$CS291,$DM291-$CS291+1)),IF($CS291=-1,"",VLOOKUP($BY291,구글언어코드!$K:$L,2,0))),
IF($CT291=-1,"",MID($AQ291,$CT291,$DN291-$CT291+1)),IF($CT291=-1,"",VLOOKUP($BZ291,구글언어코드!$K:$L,2,0))),
IF($CU291=-1,"",MID($AQ291,$CU291,$DO291-$CU291+1)),IF($CU291=-1,"",VLOOKUP($CA291,구글언어코드!$K:$L,2,0))),
IF($CV291=-1,"",MID($AQ291,$CV291,$DP291-$CV291+1)),IF($CV291=-1,"",VLOOKUP($CB291,구글언어코드!$K:$L,2,0))),
IF($CW291=-1,"",MID($AQ291,$CW291,$DQ291-$CW291+1)),IF($CW291=-1,"",VLOOKUP($CC291,구글언어코드!$K:$L,2,0))),
IF($CX291=-1,"",MID($AQ291,$CX291,$DR291-$CX291+1)),IF($CX291=-1,"",VLOOKUP($CD291,구글언어코드!$K:$L,2,0))),
IF($CY291=-1,"",MID($AQ291,$CY291,$DS291-$CY291+1)),IF($CY291=-1,"",VLOOKUP($CE291,구글언어코드!$K:$L,2,0))),
IF($CZ291=-1,"",MID($AQ291,$CZ291,$DT291-$CZ291+1)),IF($CZ291=-1,"",VLOOKUP($CF291,구글언어코드!$K:$L,2,0))),
IF($DA291=-1,"",MID($AQ291,$DA291,$DU291-$DA291+1)),IF($DA291=-1,"",VLOOKUP($CG291,구글언어코드!$K:$L,2,0)))</f>
        <v>Choose a Battle Pack</v>
      </c>
      <c r="DW291" t="str">
        <f ca="1">SUBSTITUTE(SUBSTITUTE(SUBSTITUTE(SUBSTITUTE(SUBSTITUTE(SUBSTITUTE(SUBSTITUTE(SUBSTITUTE(SUBSTITUTE(SUBSTITUTE(
SUBSTITUTE(SUBSTITUTE(SUBSTITUTE(SUBSTITUTE(SUBSTITUTE(SUBSTITUTE(SUBSTITUTE(SUBSTITUTE(SUBSTITUTE(SUBSTITUTE(DV291,
IF($CH291=-1,"",VLOOKUP($BN291,구글언어코드!$K:$L,2,0)),IF($CH291=-1,"",MID($AQ291,$CH291,$DB291-$CH291+1))),
IF($CI291=-1,"",VLOOKUP($BO291,구글언어코드!$K:$L,2,0)),IF($CI291=-1,"",MID($AQ291,$CI291,$DC291-$CI291+1))),
IF($CJ291=-1,"",VLOOKUP($BP291,구글언어코드!$K:$L,2,0)),IF($CJ291=-1,"",MID($AQ291,$CJ291,$DD291-$CJ291+1))),
IF($CK291=-1,"",VLOOKUP($BQ291,구글언어코드!$K:$L,2,0)),IF($CK291=-1,"",MID($AQ291,$CK291,$DE291-$CK291+1))),
IF($CL291=-1,"",VLOOKUP($BR291,구글언어코드!$K:$L,2,0)),IF($CL291=-1,"",MID($AQ291,$CL291,$DF291-$CL291+1))),
IF($CM291=-1,"",VLOOKUP($BS291,구글언어코드!$K:$L,2,0)),IF($CM291=-1,"",MID($AQ291,$CM291,$DG291-$CM291+1))),
IF($CN291=-1,"",VLOOKUP($BT291,구글언어코드!$K:$L,2,0)),IF($CN291=-1,"",MID($AQ291,$CN291,$DH291-$CN291+1))),
IF($CO291=-1,"",VLOOKUP($BU291,구글언어코드!$K:$L,2,0)),IF($CO291=-1,"",MID($AQ291,$CO291,$DI291-$CO291+1))),
IF($CP291=-1,"",VLOOKUP($BV291,구글언어코드!$K:$L,2,0)),IF($CP291=-1,"",MID($AQ291,$CP291,$DJ291-$CP291+1))),
IF($CQ291=-1,"",VLOOKUP($BW291,구글언어코드!$K:$L,2,0)),IF($CQ291=-1,"",MID($AQ291,$CQ291,$DK291-$CQ291+1))),
IF($CR291=-1,"",VLOOKUP($BX291,구글언어코드!$K:$L,2,0)),IF($CR291=-1,"",MID($AQ291,$CR291,$DL291-$CR291+1))),
IF($CS291=-1,"",VLOOKUP($BY291,구글언어코드!$K:$L,2,0)),IF($CS291=-1,"",MID($AQ291,$CS291,$DM291-$CS291+1))),
IF($CT291=-1,"",VLOOKUP($BZ291,구글언어코드!$K:$L,2,0)),IF($CT291=-1,"",MID($AQ291,$CT291,$DN291-$CT291+1))),
IF($CU291=-1,"",VLOOKUP($CA291,구글언어코드!$K:$L,2,0)),IF($CU291=-1,"",MID($AQ291,$CU291,$DO291-$CU291+1))),
IF($CV291=-1,"",VLOOKUP($CB291,구글언어코드!$K:$L,2,0)),IF($CV291=-1,"",MID($AQ291,$CV291,$DP291-$CV291+1))),
IF($CW291=-1,"",VLOOKUP($CC291,구글언어코드!$K:$L,2,0)),IF($CW291=-1,"",MID($AQ291,$CW291,$DQ291-$CW291+1))),
IF($CX291=-1,"",VLOOKUP($CD291,구글언어코드!$K:$L,2,0)),IF($CX291=-1,"",MID($AQ291,$CX291,$DR291-$CX291+1))),
IF($CY291=-1,"",VLOOKUP($CE291,구글언어코드!$K:$L,2,0)),IF($CY291=-1,"",MID($AQ291,$CY291,$DS291-$CY291+1))),
IF($CZ291=-1,"",VLOOKUP($CF291,구글언어코드!$K:$L,2,0)),IF($CZ291=-1,"",MID($AQ291,$CZ291,$DT291-$CZ291+1))),
IF($DA291=-1,"",VLOOKUP($CG291,구글언어코드!$K:$L,2,0)),IF($DA291=-1,"",MID($AQ291,$DA291,$DU291-$DA291+1)))</f>
        <v>Choose a Battle Pack</v>
      </c>
      <c r="DX291">
        <f>IF(LEN(C291)-LEN(SUBSTITUTE(C291,"}",""))&lt;&gt;LEN(C291)-LEN(SUBSTITUTE(C291,"{","")),"괄호이상",(LEN(C291)-LEN(SUBSTITUTE(C291,"}",""))))</f>
        <v>0</v>
      </c>
      <c r="DY291">
        <f>IF(LEN(H291)-LEN(SUBSTITUTE(H291,"}",""))&lt;&gt;LEN(H291)-LEN(SUBSTITUTE(H291,"{","")),"괄호이상",(LEN(H291)-LEN(SUBSTITUTE(H291,"}",""))))</f>
        <v>0</v>
      </c>
      <c r="DZ291">
        <f>IF(LEN(O291)-LEN(SUBSTITUTE(O291,"}",""))&lt;&gt;LEN(O291)-LEN(SUBSTITUTE(O291,"{","")),"괄호이상",(LEN(O291)-LEN(SUBSTITUTE(O291,"}",""))))</f>
        <v>0</v>
      </c>
      <c r="EA291">
        <f>IF(LEN(P291)-LEN(SUBSTITUTE(P291,"}",""))&lt;&gt;LEN(P291)-LEN(SUBSTITUTE(P291,"{","")),"괄호이상",(LEN(P291)-LEN(SUBSTITUTE(P291,"}",""))))</f>
        <v>0</v>
      </c>
      <c r="EB291">
        <f>IF(LEN(Q291)-LEN(SUBSTITUTE(Q291,"}",""))&lt;&gt;LEN(Q291)-LEN(SUBSTITUTE(Q291,"{","")),"괄호이상",(LEN(Q291)-LEN(SUBSTITUTE(Q291,"}",""))))</f>
        <v>0</v>
      </c>
      <c r="EC291">
        <f>IF(LEN(R291)-LEN(SUBSTITUTE(R291,"}",""))&lt;&gt;LEN(R291)-LEN(SUBSTITUTE(R291,"{","")),"괄호이상",(LEN(R291)-LEN(SUBSTITUTE(R291,"}",""))))</f>
        <v>0</v>
      </c>
      <c r="ED291">
        <f>IF(LEN(S291)-LEN(SUBSTITUTE(S291,"}",""))&lt;&gt;LEN(S291)-LEN(SUBSTITUTE(S291,"{","")),"괄호이상",(LEN(S291)-LEN(SUBSTITUTE(S291,"}",""))))</f>
        <v>0</v>
      </c>
      <c r="EE291">
        <f>IF(LEN(T291)-LEN(SUBSTITUTE(T291,"}",""))&lt;&gt;LEN(T291)-LEN(SUBSTITUTE(T291,"{","")),"괄호이상",(LEN(T291)-LEN(SUBSTITUTE(T291,"}",""))))</f>
        <v>0</v>
      </c>
      <c r="EF291">
        <f>IF(LEN(U291)-LEN(SUBSTITUTE(U291,"}",""))&lt;&gt;LEN(U291)-LEN(SUBSTITUTE(U291,"{","")),"괄호이상",(LEN(U291)-LEN(SUBSTITUTE(U291,"}",""))))</f>
        <v>0</v>
      </c>
      <c r="EG291">
        <f>IF(LEN(V291)-LEN(SUBSTITUTE(V291,"}",""))&lt;&gt;LEN(V291)-LEN(SUBSTITUTE(V291,"{","")),"괄호이상",(LEN(V291)-LEN(SUBSTITUTE(V291,"}",""))))</f>
        <v>0</v>
      </c>
      <c r="EH291">
        <f>IF(LEN(W291)-LEN(SUBSTITUTE(W291,"}",""))&lt;&gt;LEN(W291)-LEN(SUBSTITUTE(W291,"{","")),"괄호이상",(LEN(W291)-LEN(SUBSTITUTE(W291,"}",""))))</f>
        <v>0</v>
      </c>
      <c r="EI291">
        <f>IF(LEN(X291)-LEN(SUBSTITUTE(X291,"}",""))&lt;&gt;LEN(X291)-LEN(SUBSTITUTE(X291,"{","")),"괄호이상",(LEN(X291)-LEN(SUBSTITUTE(X291,"}",""))))</f>
        <v>0</v>
      </c>
      <c r="EJ291">
        <f>IF(LEN(Y291)-LEN(SUBSTITUTE(Y291,"}",""))&lt;&gt;LEN(Y291)-LEN(SUBSTITUTE(Y291,"{","")),"괄호이상",(LEN(Y291)-LEN(SUBSTITUTE(Y291,"}",""))))</f>
        <v>0</v>
      </c>
      <c r="EK291">
        <f>IF(LEN(Z291)-LEN(SUBSTITUTE(Z291,"}",""))&lt;&gt;LEN(Z291)-LEN(SUBSTITUTE(Z291,"{","")),"괄호이상",(LEN(Z291)-LEN(SUBSTITUTE(Z291,"}",""))))</f>
        <v>0</v>
      </c>
      <c r="EL291">
        <f>IF(LEN(AA291)-LEN(SUBSTITUTE(AA291,"}",""))&lt;&gt;LEN(AA291)-LEN(SUBSTITUTE(AA291,"{","")),"괄호이상",(LEN(AA291)-LEN(SUBSTITUTE(AA291,"}",""))))</f>
        <v>0</v>
      </c>
      <c r="EM291">
        <f>IF(LEN(AB291)-LEN(SUBSTITUTE(AB291,"}",""))&lt;&gt;LEN(AB291)-LEN(SUBSTITUTE(AB291,"{","")),"괄호이상",(LEN(AB291)-LEN(SUBSTITUTE(AB291,"}",""))))</f>
        <v>0</v>
      </c>
      <c r="EN291">
        <f>IF(LEN(AC291)-LEN(SUBSTITUTE(AC291,"}",""))&lt;&gt;LEN(AC291)-LEN(SUBSTITUTE(AC291,"{","")),"괄호이상",(LEN(AC291)-LEN(SUBSTITUTE(AC291,"}",""))))</f>
        <v>0</v>
      </c>
      <c r="EO291">
        <f>IF(LEN(AD291)-LEN(SUBSTITUTE(AD291,"}",""))&lt;&gt;LEN(AD291)-LEN(SUBSTITUTE(AD291,"{","")),"괄호이상",(LEN(AD291)-LEN(SUBSTITUTE(AD291,"}",""))))</f>
        <v>0</v>
      </c>
      <c r="EP291">
        <f>IF(LEN(AE291)-LEN(SUBSTITUTE(AE291,"}",""))&lt;&gt;LEN(AE291)-LEN(SUBSTITUTE(AE291,"{","")),"괄호이상",(LEN(AE291)-LEN(SUBSTITUTE(AE291,"}",""))))</f>
        <v>0</v>
      </c>
      <c r="EQ291">
        <f>IF(LEN(AF291)-LEN(SUBSTITUTE(AF291,"}",""))&lt;&gt;LEN(AF291)-LEN(SUBSTITUTE(AF291,"{","")),"괄호이상",(LEN(AF291)-LEN(SUBSTITUTE(AF291,"}",""))))</f>
        <v>0</v>
      </c>
      <c r="ER291">
        <f>IF(LEN(AG291)-LEN(SUBSTITUTE(AG291,"}",""))&lt;&gt;LEN(AG291)-LEN(SUBSTITUTE(AG291,"{","")),"괄호이상",(LEN(AG291)-LEN(SUBSTITUTE(AG291,"}",""))))</f>
        <v>0</v>
      </c>
      <c r="ES291">
        <f>IF(LEN(AH291)-LEN(SUBSTITUTE(AH291,"}",""))&lt;&gt;LEN(AH291)-LEN(SUBSTITUTE(AH291,"{","")),"괄호이상",(LEN(AH291)-LEN(SUBSTITUTE(AH291,"}",""))))</f>
        <v>0</v>
      </c>
      <c r="ET291">
        <f>IF(LEN(AI291)-LEN(SUBSTITUTE(AI291,"}",""))&lt;&gt;LEN(AI291)-LEN(SUBSTITUTE(AI291,"{","")),"괄호이상",(LEN(AI291)-LEN(SUBSTITUTE(AI291,"}",""))))</f>
        <v>0</v>
      </c>
      <c r="EU291">
        <f>IF(LEN(AJ291)-LEN(SUBSTITUTE(AJ291,"}",""))&lt;&gt;LEN(AJ291)-LEN(SUBSTITUTE(AJ291,"{","")),"괄호이상",(LEN(AJ291)-LEN(SUBSTITUTE(AJ291,"}",""))))</f>
        <v>0</v>
      </c>
      <c r="EV291">
        <f>IF(LEN(AK291)-LEN(SUBSTITUTE(AK291,"}",""))&lt;&gt;LEN(AK291)-LEN(SUBSTITUTE(AK291,"{","")),"괄호이상",(LEN(AK291)-LEN(SUBSTITUTE(AK291,"}",""))))</f>
        <v>0</v>
      </c>
      <c r="EW291">
        <f>IF(LEN(AL291)-LEN(SUBSTITUTE(AL291,"}",""))&lt;&gt;LEN(AL291)-LEN(SUBSTITUTE(AL291,"{","")),"괄호이상",(LEN(AL291)-LEN(SUBSTITUTE(AL291,"}",""))))</f>
        <v>0</v>
      </c>
      <c r="EX291">
        <f>IF(LEN(AM291)-LEN(SUBSTITUTE(AM291,"}",""))&lt;&gt;LEN(AM291)-LEN(SUBSTITUTE(AM291,"{","")),"괄호이상",(LEN(AM291)-LEN(SUBSTITUTE(AM291,"}",""))))</f>
        <v>0</v>
      </c>
      <c r="EY291">
        <f>IF(LEN(AN291)-LEN(SUBSTITUTE(AN291,"}",""))&lt;&gt;LEN(AN291)-LEN(SUBSTITUTE(AN291,"{","")),"괄호이상",(LEN(AN291)-LEN(SUBSTITUTE(AN291,"}",""))))</f>
        <v>0</v>
      </c>
      <c r="EZ291">
        <f>IF(LEN(AO291)-LEN(SUBSTITUTE(AO291,"}",""))&lt;&gt;LEN(AO291)-LEN(SUBSTITUTE(AO291,"{","")),"괄호이상",(LEN(AO291)-LEN(SUBSTITUTE(AO291,"}",""))))</f>
        <v>0</v>
      </c>
      <c r="FA291">
        <f>IF(LEN(AP291)-LEN(SUBSTITUTE(AP291,"}",""))&lt;&gt;LEN(AP291)-LEN(SUBSTITUTE(AP291,"{","")),"괄호이상",(LEN(AP291)-LEN(SUBSTITUTE(AP291,"}",""))))</f>
        <v>0</v>
      </c>
      <c r="FB291" t="str">
        <f t="array" ref="FB291">IF(SUM(IF($DX291-DX291:FA291&gt;0,1,0))&gt;0,"여기","")</f>
        <v/>
      </c>
      <c r="FC291">
        <f>IF(LEN(C291)-LEN(SUBSTITUTE(C291,"&gt;",""))&lt;&gt;LEN(C291)-LEN(SUBSTITUTE(C291,"&lt;","")),"괄호이상",(LEN(C291)-LEN(SUBSTITUTE(C291,"&gt;","")))/2)</f>
        <v>0</v>
      </c>
      <c r="FD291">
        <f>IF(LEN(H291)-LEN(SUBSTITUTE(H291,"&gt;",""))&lt;&gt;LEN(H291)-LEN(SUBSTITUTE(H291,"&lt;","")),"괄호이상",(LEN(H291)-LEN(SUBSTITUTE(H291,"&gt;","")))/2)</f>
        <v>0</v>
      </c>
      <c r="FE291">
        <f>IF(LEN(O291)-LEN(SUBSTITUTE(O291,"&gt;",""))&lt;&gt;LEN(O291)-LEN(SUBSTITUTE(O291,"&lt;","")),"괄호이상",(LEN(O291)-LEN(SUBSTITUTE(O291,"&gt;","")))/2)</f>
        <v>0</v>
      </c>
      <c r="FF291">
        <f>IF(LEN(P291)-LEN(SUBSTITUTE(P291,"&gt;",""))&lt;&gt;LEN(P291)-LEN(SUBSTITUTE(P291,"&lt;","")),"괄호이상",(LEN(P291)-LEN(SUBSTITUTE(P291,"&gt;","")))/2)</f>
        <v>0</v>
      </c>
      <c r="FG291">
        <f>IF(LEN(Q291)-LEN(SUBSTITUTE(Q291,"&gt;",""))&lt;&gt;LEN(Q291)-LEN(SUBSTITUTE(Q291,"&lt;","")),"괄호이상",(LEN(Q291)-LEN(SUBSTITUTE(Q291,"&gt;","")))/2)</f>
        <v>0</v>
      </c>
      <c r="FH291">
        <f>IF(LEN(R291)-LEN(SUBSTITUTE(R291,"&gt;",""))&lt;&gt;LEN(R291)-LEN(SUBSTITUTE(R291,"&lt;","")),"괄호이상",(LEN(R291)-LEN(SUBSTITUTE(R291,"&gt;","")))/2)</f>
        <v>0</v>
      </c>
      <c r="FI291">
        <f>IF(LEN(S291)-LEN(SUBSTITUTE(S291,"&gt;",""))&lt;&gt;LEN(S291)-LEN(SUBSTITUTE(S291,"&lt;","")),"괄호이상",(LEN(S291)-LEN(SUBSTITUTE(S291,"&gt;","")))/2)</f>
        <v>0</v>
      </c>
      <c r="FJ291">
        <f>IF(LEN(T291)-LEN(SUBSTITUTE(T291,"&gt;",""))&lt;&gt;LEN(T291)-LEN(SUBSTITUTE(T291,"&lt;","")),"괄호이상",(LEN(T291)-LEN(SUBSTITUTE(T291,"&gt;","")))/2)</f>
        <v>0</v>
      </c>
      <c r="FK291">
        <f>IF(LEN(U291)-LEN(SUBSTITUTE(U291,"&gt;",""))&lt;&gt;LEN(U291)-LEN(SUBSTITUTE(U291,"&lt;","")),"괄호이상",(LEN(U291)-LEN(SUBSTITUTE(U291,"&gt;","")))/2)</f>
        <v>0</v>
      </c>
      <c r="FL291">
        <f>IF(LEN(V291)-LEN(SUBSTITUTE(V291,"&gt;",""))&lt;&gt;LEN(V291)-LEN(SUBSTITUTE(V291,"&lt;","")),"괄호이상",(LEN(V291)-LEN(SUBSTITUTE(V291,"&gt;","")))/2)</f>
        <v>0</v>
      </c>
      <c r="FM291">
        <f>IF(LEN(W291)-LEN(SUBSTITUTE(W291,"&gt;",""))&lt;&gt;LEN(W291)-LEN(SUBSTITUTE(W291,"&lt;","")),"괄호이상",(LEN(W291)-LEN(SUBSTITUTE(W291,"&gt;","")))/2)</f>
        <v>0</v>
      </c>
      <c r="FN291">
        <f>IF(LEN(X291)-LEN(SUBSTITUTE(X291,"&gt;",""))&lt;&gt;LEN(X291)-LEN(SUBSTITUTE(X291,"&lt;","")),"괄호이상",(LEN(X291)-LEN(SUBSTITUTE(X291,"&gt;","")))/2)</f>
        <v>0</v>
      </c>
      <c r="FO291">
        <f>IF(LEN(Y291)-LEN(SUBSTITUTE(Y291,"&gt;",""))&lt;&gt;LEN(Y291)-LEN(SUBSTITUTE(Y291,"&lt;","")),"괄호이상",(LEN(Y291)-LEN(SUBSTITUTE(Y291,"&gt;","")))/2)</f>
        <v>0</v>
      </c>
      <c r="FP291">
        <f>IF(LEN(Z291)-LEN(SUBSTITUTE(Z291,"&gt;",""))&lt;&gt;LEN(Z291)-LEN(SUBSTITUTE(Z291,"&lt;","")),"괄호이상",(LEN(Z291)-LEN(SUBSTITUTE(Z291,"&gt;","")))/2)</f>
        <v>0</v>
      </c>
      <c r="FQ291">
        <f>IF(LEN(AA291)-LEN(SUBSTITUTE(AA291,"&gt;",""))&lt;&gt;LEN(AA291)-LEN(SUBSTITUTE(AA291,"&lt;","")),"괄호이상",(LEN(AA291)-LEN(SUBSTITUTE(AA291,"&gt;","")))/2)</f>
        <v>0</v>
      </c>
      <c r="FR291">
        <f>IF(LEN(AB291)-LEN(SUBSTITUTE(AB291,"&gt;",""))&lt;&gt;LEN(AB291)-LEN(SUBSTITUTE(AB291,"&lt;","")),"괄호이상",(LEN(AB291)-LEN(SUBSTITUTE(AB291,"&gt;","")))/2)</f>
        <v>0</v>
      </c>
      <c r="FS291">
        <f>IF(LEN(AC291)-LEN(SUBSTITUTE(AC291,"&gt;",""))&lt;&gt;LEN(AC291)-LEN(SUBSTITUTE(AC291,"&lt;","")),"괄호이상",(LEN(AC291)-LEN(SUBSTITUTE(AC291,"&gt;","")))/2)</f>
        <v>0</v>
      </c>
      <c r="FT291">
        <f>IF(LEN(AD291)-LEN(SUBSTITUTE(AD291,"&gt;",""))&lt;&gt;LEN(AD291)-LEN(SUBSTITUTE(AD291,"&lt;","")),"괄호이상",(LEN(AD291)-LEN(SUBSTITUTE(AD291,"&gt;","")))/2)</f>
        <v>0</v>
      </c>
      <c r="FU291">
        <f>IF(LEN(AE291)-LEN(SUBSTITUTE(AE291,"&gt;",""))&lt;&gt;LEN(AE291)-LEN(SUBSTITUTE(AE291,"&lt;","")),"괄호이상",(LEN(AE291)-LEN(SUBSTITUTE(AE291,"&gt;","")))/2)</f>
        <v>0</v>
      </c>
      <c r="FV291">
        <f>IF(LEN(AF291)-LEN(SUBSTITUTE(AF291,"&gt;",""))&lt;&gt;LEN(AF291)-LEN(SUBSTITUTE(AF291,"&lt;","")),"괄호이상",(LEN(AF291)-LEN(SUBSTITUTE(AF291,"&gt;","")))/2)</f>
        <v>0</v>
      </c>
      <c r="FW291">
        <f>IF(LEN(AG291)-LEN(SUBSTITUTE(AG291,"&gt;",""))&lt;&gt;LEN(AG291)-LEN(SUBSTITUTE(AG291,"&lt;","")),"괄호이상",(LEN(AG291)-LEN(SUBSTITUTE(AG291,"&gt;","")))/2)</f>
        <v>0</v>
      </c>
      <c r="FX291">
        <f>IF(LEN(AH291)-LEN(SUBSTITUTE(AH291,"&gt;",""))&lt;&gt;LEN(AH291)-LEN(SUBSTITUTE(AH291,"&lt;","")),"괄호이상",(LEN(AH291)-LEN(SUBSTITUTE(AH291,"&gt;","")))/2)</f>
        <v>0</v>
      </c>
      <c r="FY291">
        <f>IF(LEN(AI291)-LEN(SUBSTITUTE(AI291,"&gt;",""))&lt;&gt;LEN(AI291)-LEN(SUBSTITUTE(AI291,"&lt;","")),"괄호이상",(LEN(AI291)-LEN(SUBSTITUTE(AI291,"&gt;","")))/2)</f>
        <v>0</v>
      </c>
      <c r="FZ291">
        <f>IF(LEN(AJ291)-LEN(SUBSTITUTE(AJ291,"&gt;",""))&lt;&gt;LEN(AJ291)-LEN(SUBSTITUTE(AJ291,"&lt;","")),"괄호이상",(LEN(AJ291)-LEN(SUBSTITUTE(AJ291,"&gt;","")))/2)</f>
        <v>0</v>
      </c>
      <c r="GA291">
        <f>IF(LEN(AK291)-LEN(SUBSTITUTE(AK291,"&gt;",""))&lt;&gt;LEN(AK291)-LEN(SUBSTITUTE(AK291,"&lt;","")),"괄호이상",(LEN(AK291)-LEN(SUBSTITUTE(AK291,"&gt;","")))/2)</f>
        <v>0</v>
      </c>
      <c r="GB291">
        <f>IF(LEN(AL291)-LEN(SUBSTITUTE(AL291,"&gt;",""))&lt;&gt;LEN(AL291)-LEN(SUBSTITUTE(AL291,"&lt;","")),"괄호이상",(LEN(AL291)-LEN(SUBSTITUTE(AL291,"&gt;","")))/2)</f>
        <v>0</v>
      </c>
      <c r="GC291">
        <f>IF(LEN(AM291)-LEN(SUBSTITUTE(AM291,"&gt;",""))&lt;&gt;LEN(AM291)-LEN(SUBSTITUTE(AM291,"&lt;","")),"괄호이상",(LEN(AM291)-LEN(SUBSTITUTE(AM291,"&gt;","")))/2)</f>
        <v>0</v>
      </c>
      <c r="GD291">
        <f>IF(LEN(AN291)-LEN(SUBSTITUTE(AN291,"&gt;",""))&lt;&gt;LEN(AN291)-LEN(SUBSTITUTE(AN291,"&lt;","")),"괄호이상",(LEN(AN291)-LEN(SUBSTITUTE(AN291,"&gt;","")))/2)</f>
        <v>0</v>
      </c>
      <c r="GE291">
        <f>IF(LEN(AO291)-LEN(SUBSTITUTE(AO291,"&gt;",""))&lt;&gt;LEN(AO291)-LEN(SUBSTITUTE(AO291,"&lt;","")),"괄호이상",(LEN(AO291)-LEN(SUBSTITUTE(AO291,"&gt;","")))/2)</f>
        <v>0</v>
      </c>
      <c r="GF291">
        <f>IF(LEN(AP291)-LEN(SUBSTITUTE(AP291,"&gt;",""))&lt;&gt;LEN(AP291)-LEN(SUBSTITUTE(AP291,"&lt;","")),"괄호이상",(LEN(AP291)-LEN(SUBSTITUTE(AP291,"&gt;","")))/2)</f>
        <v>0</v>
      </c>
      <c r="GG291" t="str">
        <f t="array" ref="GG291">IF(SUM(IF($FC291-FC291:GF291&gt;0,1,0))&gt;0,"여기","")</f>
        <v/>
      </c>
      <c r="GH291" t="str">
        <f t="shared" si="239"/>
        <v/>
      </c>
    </row>
    <row r="292" spans="1:190" x14ac:dyDescent="0.3">
      <c r="A292" t="s">
        <v>481</v>
      </c>
      <c r="B292">
        <f t="shared" si="237"/>
        <v>1</v>
      </c>
      <c r="C292" t="s">
        <v>479</v>
      </c>
      <c r="E292" t="str">
        <f t="shared" si="213"/>
        <v>보스 클리어 보상</v>
      </c>
      <c r="G292" t="s">
        <v>2368</v>
      </c>
      <c r="H292" t="s">
        <v>508</v>
      </c>
      <c r="J292" s="1" t="str">
        <f t="shared" si="214"/>
        <v>Boss Clear Reward</v>
      </c>
      <c r="L292">
        <v>1</v>
      </c>
      <c r="M292">
        <v>1</v>
      </c>
      <c r="O292" t="s">
        <v>2369</v>
      </c>
      <c r="P292" t="s">
        <v>9742</v>
      </c>
      <c r="Q292" t="s">
        <v>9743</v>
      </c>
      <c r="R292" t="s">
        <v>9747</v>
      </c>
      <c r="S292" t="s">
        <v>9748</v>
      </c>
      <c r="T292" t="s">
        <v>9752</v>
      </c>
      <c r="U292" t="s">
        <v>9753</v>
      </c>
      <c r="V292" t="s">
        <v>9745</v>
      </c>
      <c r="W292" t="s">
        <v>9758</v>
      </c>
      <c r="X292" s="20" t="s">
        <v>9759</v>
      </c>
      <c r="Y292" t="s">
        <v>9761</v>
      </c>
      <c r="Z292" t="s">
        <v>9756</v>
      </c>
      <c r="AA292" s="20" t="s">
        <v>9744</v>
      </c>
      <c r="AB292" t="s">
        <v>9745</v>
      </c>
      <c r="AC292" t="s">
        <v>9745</v>
      </c>
      <c r="AD292" t="s">
        <v>9745</v>
      </c>
      <c r="AE292" t="s">
        <v>9746</v>
      </c>
      <c r="AF292" t="s">
        <v>9745</v>
      </c>
      <c r="AG292" t="s">
        <v>9749</v>
      </c>
      <c r="AH292" s="20" t="s">
        <v>9750</v>
      </c>
      <c r="AI292" t="s">
        <v>9751</v>
      </c>
      <c r="AJ292" t="s">
        <v>9754</v>
      </c>
      <c r="AK292" t="s">
        <v>9755</v>
      </c>
      <c r="AL292" t="s">
        <v>9757</v>
      </c>
      <c r="AM292" t="s">
        <v>9745</v>
      </c>
      <c r="AN292" t="s">
        <v>9745</v>
      </c>
      <c r="AO292" t="s">
        <v>9760</v>
      </c>
      <c r="AP292" t="s">
        <v>9745</v>
      </c>
      <c r="AQ292" t="str">
        <f t="shared" si="238"/>
        <v>Boss Clear Reward</v>
      </c>
      <c r="AR292">
        <f t="shared" si="215"/>
        <v>0</v>
      </c>
      <c r="AS292">
        <f t="shared" si="216"/>
        <v>0</v>
      </c>
      <c r="AT292">
        <f t="shared" ca="1" si="217"/>
        <v>-1</v>
      </c>
      <c r="AU292">
        <f t="shared" ca="1" si="218"/>
        <v>-1</v>
      </c>
      <c r="AV292">
        <f t="shared" ca="1" si="219"/>
        <v>-1</v>
      </c>
      <c r="AW292">
        <f t="shared" ca="1" si="220"/>
        <v>-1</v>
      </c>
      <c r="AX292">
        <f t="shared" ca="1" si="221"/>
        <v>-1</v>
      </c>
      <c r="AY292">
        <f t="shared" ca="1" si="222"/>
        <v>-1</v>
      </c>
      <c r="AZ292">
        <f t="shared" ca="1" si="223"/>
        <v>-1</v>
      </c>
      <c r="BA292">
        <f t="shared" ca="1" si="224"/>
        <v>-1</v>
      </c>
      <c r="BB292">
        <f t="shared" ca="1" si="225"/>
        <v>-1</v>
      </c>
      <c r="BC292">
        <f t="shared" ca="1" si="226"/>
        <v>-1</v>
      </c>
      <c r="BD292">
        <f t="shared" ca="1" si="227"/>
        <v>-1</v>
      </c>
      <c r="BE292">
        <f t="shared" ca="1" si="228"/>
        <v>-1</v>
      </c>
      <c r="BF292">
        <f t="shared" ca="1" si="229"/>
        <v>-1</v>
      </c>
      <c r="BG292">
        <f t="shared" ca="1" si="230"/>
        <v>-1</v>
      </c>
      <c r="BH292">
        <f t="shared" ca="1" si="231"/>
        <v>-1</v>
      </c>
      <c r="BI292">
        <f t="shared" ca="1" si="232"/>
        <v>-1</v>
      </c>
      <c r="BJ292">
        <f t="shared" ca="1" si="233"/>
        <v>-1</v>
      </c>
      <c r="BK292">
        <f t="shared" ca="1" si="234"/>
        <v>-1</v>
      </c>
      <c r="BL292">
        <f t="shared" ca="1" si="235"/>
        <v>-1</v>
      </c>
      <c r="BM292">
        <f t="shared" ca="1" si="236"/>
        <v>-1</v>
      </c>
      <c r="BN292">
        <f ca="1">IF(AT292=-1,-1,COUNTIF($AT292:AT292,AT292)+IF(AT292=0,50,0))</f>
        <v>-1</v>
      </c>
      <c r="BO292">
        <f ca="1">IF(AU292=-1,-1,COUNTIF($AT292:AU292,AU292)+IF(AU292=0,50,0))</f>
        <v>-1</v>
      </c>
      <c r="BP292">
        <f ca="1">IF(AV292=-1,-1,COUNTIF($AT292:AV292,AV292)+IF(AV292=0,50,0))</f>
        <v>-1</v>
      </c>
      <c r="BQ292">
        <f ca="1">IF(AW292=-1,-1,COUNTIF($AT292:AW292,AW292)+IF(AW292=0,50,0))</f>
        <v>-1</v>
      </c>
      <c r="BR292">
        <f ca="1">IF(AX292=-1,-1,COUNTIF($AT292:AX292,AX292)+IF(AX292=0,50,0))</f>
        <v>-1</v>
      </c>
      <c r="BS292">
        <f ca="1">IF(AY292=-1,-1,COUNTIF($AT292:AY292,AY292)+IF(AY292=0,50,0))</f>
        <v>-1</v>
      </c>
      <c r="BT292">
        <f ca="1">IF(AZ292=-1,-1,COUNTIF($AT292:AZ292,AZ292)+IF(AZ292=0,50,0))</f>
        <v>-1</v>
      </c>
      <c r="BU292">
        <f ca="1">IF(BA292=-1,-1,COUNTIF($AT292:BA292,BA292)+IF(BA292=0,50,0))</f>
        <v>-1</v>
      </c>
      <c r="BV292">
        <f ca="1">IF(BB292=-1,-1,COUNTIF($AT292:BB292,BB292)+IF(BB292=0,50,0))</f>
        <v>-1</v>
      </c>
      <c r="BW292">
        <f ca="1">IF(BC292=-1,-1,COUNTIF($AT292:BC292,BC292)+IF(BC292=0,50,0))</f>
        <v>-1</v>
      </c>
      <c r="BX292">
        <f ca="1">IF(BD292=-1,-1,COUNTIF($AT292:BD292,BD292)+IF(BD292=0,50,0))</f>
        <v>-1</v>
      </c>
      <c r="BY292">
        <f ca="1">IF(BE292=-1,-1,COUNTIF($AT292:BE292,BE292)+IF(BE292=0,50,0))</f>
        <v>-1</v>
      </c>
      <c r="BZ292">
        <f ca="1">IF(BF292=-1,-1,COUNTIF($AT292:BF292,BF292)+IF(BF292=0,50,0))</f>
        <v>-1</v>
      </c>
      <c r="CA292">
        <f ca="1">IF(BG292=-1,-1,COUNTIF($AT292:BG292,BG292)+IF(BG292=0,50,0))</f>
        <v>-1</v>
      </c>
      <c r="CB292">
        <f ca="1">IF(BH292=-1,-1,COUNTIF($AT292:BH292,BH292)+IF(BH292=0,50,0))</f>
        <v>-1</v>
      </c>
      <c r="CC292">
        <f ca="1">IF(BI292=-1,-1,COUNTIF($AT292:BI292,BI292)+IF(BI292=0,50,0))</f>
        <v>-1</v>
      </c>
      <c r="CD292">
        <f ca="1">IF(BJ292=-1,-1,COUNTIF($AT292:BJ292,BJ292)+IF(BJ292=0,50,0))</f>
        <v>-1</v>
      </c>
      <c r="CE292">
        <f ca="1">IF(BK292=-1,-1,COUNTIF($AT292:BK292,BK292)+IF(BK292=0,50,0))</f>
        <v>-1</v>
      </c>
      <c r="CF292">
        <f ca="1">IF(BL292=-1,-1,COUNTIF($AT292:BL292,BL292)+IF(BL292=0,50,0))</f>
        <v>-1</v>
      </c>
      <c r="CG292">
        <f ca="1">IF(BM292=-1,-1,COUNTIF($AT292:BM292,BM292)+IF(BM292=0,50,0))</f>
        <v>-1</v>
      </c>
      <c r="CH292">
        <f t="shared" ca="1" si="335"/>
        <v>-1</v>
      </c>
      <c r="CI292">
        <f t="shared" ca="1" si="335"/>
        <v>-1</v>
      </c>
      <c r="CJ292">
        <f t="shared" ca="1" si="335"/>
        <v>-1</v>
      </c>
      <c r="CK292">
        <f t="shared" ca="1" si="335"/>
        <v>-1</v>
      </c>
      <c r="CL292">
        <f t="shared" ca="1" si="335"/>
        <v>-1</v>
      </c>
      <c r="CM292">
        <f t="shared" ca="1" si="335"/>
        <v>-1</v>
      </c>
      <c r="CN292">
        <f t="shared" ca="1" si="335"/>
        <v>-1</v>
      </c>
      <c r="CO292">
        <f t="shared" ca="1" si="335"/>
        <v>-1</v>
      </c>
      <c r="CP292">
        <f t="shared" ca="1" si="335"/>
        <v>-1</v>
      </c>
      <c r="CQ292">
        <f t="shared" ca="1" si="335"/>
        <v>-1</v>
      </c>
      <c r="CR292">
        <f t="shared" ca="1" si="336"/>
        <v>-1</v>
      </c>
      <c r="CS292">
        <f t="shared" ca="1" si="336"/>
        <v>-1</v>
      </c>
      <c r="CT292">
        <f t="shared" ca="1" si="336"/>
        <v>-1</v>
      </c>
      <c r="CU292">
        <f t="shared" ca="1" si="336"/>
        <v>-1</v>
      </c>
      <c r="CV292">
        <f t="shared" ca="1" si="336"/>
        <v>-1</v>
      </c>
      <c r="CW292">
        <f t="shared" ca="1" si="336"/>
        <v>-1</v>
      </c>
      <c r="CX292">
        <f t="shared" ca="1" si="336"/>
        <v>-1</v>
      </c>
      <c r="CY292">
        <f t="shared" ca="1" si="336"/>
        <v>-1</v>
      </c>
      <c r="CZ292">
        <f t="shared" ca="1" si="336"/>
        <v>-1</v>
      </c>
      <c r="DA292">
        <f t="shared" ca="1" si="336"/>
        <v>-1</v>
      </c>
      <c r="DB292">
        <f t="shared" ca="1" si="337"/>
        <v>-1</v>
      </c>
      <c r="DC292">
        <f t="shared" ca="1" si="337"/>
        <v>-1</v>
      </c>
      <c r="DD292">
        <f t="shared" ca="1" si="337"/>
        <v>-1</v>
      </c>
      <c r="DE292">
        <f t="shared" ca="1" si="337"/>
        <v>-1</v>
      </c>
      <c r="DF292">
        <f t="shared" ca="1" si="337"/>
        <v>-1</v>
      </c>
      <c r="DG292">
        <f t="shared" ca="1" si="337"/>
        <v>-1</v>
      </c>
      <c r="DH292">
        <f t="shared" ca="1" si="337"/>
        <v>-1</v>
      </c>
      <c r="DI292">
        <f t="shared" ca="1" si="337"/>
        <v>-1</v>
      </c>
      <c r="DJ292">
        <f t="shared" ca="1" si="337"/>
        <v>-1</v>
      </c>
      <c r="DK292">
        <f t="shared" ca="1" si="337"/>
        <v>-1</v>
      </c>
      <c r="DL292">
        <f t="shared" ca="1" si="338"/>
        <v>-1</v>
      </c>
      <c r="DM292">
        <f t="shared" ca="1" si="338"/>
        <v>-1</v>
      </c>
      <c r="DN292">
        <f t="shared" ca="1" si="338"/>
        <v>-1</v>
      </c>
      <c r="DO292">
        <f t="shared" ca="1" si="338"/>
        <v>-1</v>
      </c>
      <c r="DP292">
        <f t="shared" ca="1" si="338"/>
        <v>-1</v>
      </c>
      <c r="DQ292">
        <f t="shared" ca="1" si="338"/>
        <v>-1</v>
      </c>
      <c r="DR292">
        <f t="shared" ca="1" si="338"/>
        <v>-1</v>
      </c>
      <c r="DS292">
        <f t="shared" ca="1" si="338"/>
        <v>-1</v>
      </c>
      <c r="DT292">
        <f t="shared" ca="1" si="338"/>
        <v>-1</v>
      </c>
      <c r="DU292">
        <f t="shared" ca="1" si="338"/>
        <v>-1</v>
      </c>
      <c r="DV292" t="str">
        <f ca="1">SUBSTITUTE(SUBSTITUTE(SUBSTITUTE(SUBSTITUTE(SUBSTITUTE(SUBSTITUTE(SUBSTITUTE(SUBSTITUTE(SUBSTITUTE(SUBSTITUTE(
SUBSTITUTE(SUBSTITUTE(SUBSTITUTE(SUBSTITUTE(SUBSTITUTE(SUBSTITUTE(SUBSTITUTE(SUBSTITUTE(SUBSTITUTE(SUBSTITUTE($AQ292,
IF($CH292=-1,"",MID($AQ292,$CH292,$DB292-$CH292+1)),IF($CH292=-1,"",VLOOKUP($BN292,구글언어코드!$K:$L,2,0))),
IF($CI292=-1,"",MID($AQ292,$CI292,$DC292-$CI292+1)),IF($CI292=-1,"",VLOOKUP($BO292,구글언어코드!$K:$L,2,0))),
IF($CJ292=-1,"",MID($AQ292,$CJ292,$DD292-$CJ292+1)),IF($CJ292=-1,"",VLOOKUP($BP292,구글언어코드!$K:$L,2,0))),
IF($CK292=-1,"",MID($AQ292,$CK292,$DE292-$CK292+1)),IF($CK292=-1,"",VLOOKUP($BQ292,구글언어코드!$K:$L,2,0))),
IF($CL292=-1,"",MID($AQ292,$CL292,$DF292-$CL292+1)),IF($CL292=-1,"",VLOOKUP($BR292,구글언어코드!$K:$L,2,0))),
IF($CM292=-1,"",MID($AQ292,$CM292,$DG292-$CM292+1)),IF($CM292=-1,"",VLOOKUP($BS292,구글언어코드!$K:$L,2,0))),
IF($CN292=-1,"",MID($AQ292,$CN292,$DH292-$CN292+1)),IF($CN292=-1,"",VLOOKUP($BT292,구글언어코드!$K:$L,2,0))),
IF($CO292=-1,"",MID($AQ292,$CO292,$DI292-$CO292+1)),IF($CO292=-1,"",VLOOKUP($BU292,구글언어코드!$K:$L,2,0))),
IF($CP292=-1,"",MID($AQ292,$CP292,$DJ292-$CP292+1)),IF($CP292=-1,"",VLOOKUP($BV292,구글언어코드!$K:$L,2,0))),
IF($CQ292=-1,"",MID($AQ292,$CQ292,$DK292-$CQ292+1)),IF($CQ292=-1,"",VLOOKUP($BW292,구글언어코드!$K:$L,2,0))),
IF($CR292=-1,"",MID($AQ292,$CR292,$DL292-$CR292+1)),IF($CR292=-1,"",VLOOKUP($BX292,구글언어코드!$K:$L,2,0))),
IF($CS292=-1,"",MID($AQ292,$CS292,$DM292-$CS292+1)),IF($CS292=-1,"",VLOOKUP($BY292,구글언어코드!$K:$L,2,0))),
IF($CT292=-1,"",MID($AQ292,$CT292,$DN292-$CT292+1)),IF($CT292=-1,"",VLOOKUP($BZ292,구글언어코드!$K:$L,2,0))),
IF($CU292=-1,"",MID($AQ292,$CU292,$DO292-$CU292+1)),IF($CU292=-1,"",VLOOKUP($CA292,구글언어코드!$K:$L,2,0))),
IF($CV292=-1,"",MID($AQ292,$CV292,$DP292-$CV292+1)),IF($CV292=-1,"",VLOOKUP($CB292,구글언어코드!$K:$L,2,0))),
IF($CW292=-1,"",MID($AQ292,$CW292,$DQ292-$CW292+1)),IF($CW292=-1,"",VLOOKUP($CC292,구글언어코드!$K:$L,2,0))),
IF($CX292=-1,"",MID($AQ292,$CX292,$DR292-$CX292+1)),IF($CX292=-1,"",VLOOKUP($CD292,구글언어코드!$K:$L,2,0))),
IF($CY292=-1,"",MID($AQ292,$CY292,$DS292-$CY292+1)),IF($CY292=-1,"",VLOOKUP($CE292,구글언어코드!$K:$L,2,0))),
IF($CZ292=-1,"",MID($AQ292,$CZ292,$DT292-$CZ292+1)),IF($CZ292=-1,"",VLOOKUP($CF292,구글언어코드!$K:$L,2,0))),
IF($DA292=-1,"",MID($AQ292,$DA292,$DU292-$DA292+1)),IF($DA292=-1,"",VLOOKUP($CG292,구글언어코드!$K:$L,2,0)))</f>
        <v>Boss Clear Reward</v>
      </c>
      <c r="DW292" t="str">
        <f ca="1">SUBSTITUTE(SUBSTITUTE(SUBSTITUTE(SUBSTITUTE(SUBSTITUTE(SUBSTITUTE(SUBSTITUTE(SUBSTITUTE(SUBSTITUTE(SUBSTITUTE(
SUBSTITUTE(SUBSTITUTE(SUBSTITUTE(SUBSTITUTE(SUBSTITUTE(SUBSTITUTE(SUBSTITUTE(SUBSTITUTE(SUBSTITUTE(SUBSTITUTE(DV292,
IF($CH292=-1,"",VLOOKUP($BN292,구글언어코드!$K:$L,2,0)),IF($CH292=-1,"",MID($AQ292,$CH292,$DB292-$CH292+1))),
IF($CI292=-1,"",VLOOKUP($BO292,구글언어코드!$K:$L,2,0)),IF($CI292=-1,"",MID($AQ292,$CI292,$DC292-$CI292+1))),
IF($CJ292=-1,"",VLOOKUP($BP292,구글언어코드!$K:$L,2,0)),IF($CJ292=-1,"",MID($AQ292,$CJ292,$DD292-$CJ292+1))),
IF($CK292=-1,"",VLOOKUP($BQ292,구글언어코드!$K:$L,2,0)),IF($CK292=-1,"",MID($AQ292,$CK292,$DE292-$CK292+1))),
IF($CL292=-1,"",VLOOKUP($BR292,구글언어코드!$K:$L,2,0)),IF($CL292=-1,"",MID($AQ292,$CL292,$DF292-$CL292+1))),
IF($CM292=-1,"",VLOOKUP($BS292,구글언어코드!$K:$L,2,0)),IF($CM292=-1,"",MID($AQ292,$CM292,$DG292-$CM292+1))),
IF($CN292=-1,"",VLOOKUP($BT292,구글언어코드!$K:$L,2,0)),IF($CN292=-1,"",MID($AQ292,$CN292,$DH292-$CN292+1))),
IF($CO292=-1,"",VLOOKUP($BU292,구글언어코드!$K:$L,2,0)),IF($CO292=-1,"",MID($AQ292,$CO292,$DI292-$CO292+1))),
IF($CP292=-1,"",VLOOKUP($BV292,구글언어코드!$K:$L,2,0)),IF($CP292=-1,"",MID($AQ292,$CP292,$DJ292-$CP292+1))),
IF($CQ292=-1,"",VLOOKUP($BW292,구글언어코드!$K:$L,2,0)),IF($CQ292=-1,"",MID($AQ292,$CQ292,$DK292-$CQ292+1))),
IF($CR292=-1,"",VLOOKUP($BX292,구글언어코드!$K:$L,2,0)),IF($CR292=-1,"",MID($AQ292,$CR292,$DL292-$CR292+1))),
IF($CS292=-1,"",VLOOKUP($BY292,구글언어코드!$K:$L,2,0)),IF($CS292=-1,"",MID($AQ292,$CS292,$DM292-$CS292+1))),
IF($CT292=-1,"",VLOOKUP($BZ292,구글언어코드!$K:$L,2,0)),IF($CT292=-1,"",MID($AQ292,$CT292,$DN292-$CT292+1))),
IF($CU292=-1,"",VLOOKUP($CA292,구글언어코드!$K:$L,2,0)),IF($CU292=-1,"",MID($AQ292,$CU292,$DO292-$CU292+1))),
IF($CV292=-1,"",VLOOKUP($CB292,구글언어코드!$K:$L,2,0)),IF($CV292=-1,"",MID($AQ292,$CV292,$DP292-$CV292+1))),
IF($CW292=-1,"",VLOOKUP($CC292,구글언어코드!$K:$L,2,0)),IF($CW292=-1,"",MID($AQ292,$CW292,$DQ292-$CW292+1))),
IF($CX292=-1,"",VLOOKUP($CD292,구글언어코드!$K:$L,2,0)),IF($CX292=-1,"",MID($AQ292,$CX292,$DR292-$CX292+1))),
IF($CY292=-1,"",VLOOKUP($CE292,구글언어코드!$K:$L,2,0)),IF($CY292=-1,"",MID($AQ292,$CY292,$DS292-$CY292+1))),
IF($CZ292=-1,"",VLOOKUP($CF292,구글언어코드!$K:$L,2,0)),IF($CZ292=-1,"",MID($AQ292,$CZ292,$DT292-$CZ292+1))),
IF($DA292=-1,"",VLOOKUP($CG292,구글언어코드!$K:$L,2,0)),IF($DA292=-1,"",MID($AQ292,$DA292,$DU292-$DA292+1)))</f>
        <v>Boss Clear Reward</v>
      </c>
      <c r="DX292">
        <f>IF(LEN(C292)-LEN(SUBSTITUTE(C292,"}",""))&lt;&gt;LEN(C292)-LEN(SUBSTITUTE(C292,"{","")),"괄호이상",(LEN(C292)-LEN(SUBSTITUTE(C292,"}",""))))</f>
        <v>0</v>
      </c>
      <c r="DY292">
        <f>IF(LEN(H292)-LEN(SUBSTITUTE(H292,"}",""))&lt;&gt;LEN(H292)-LEN(SUBSTITUTE(H292,"{","")),"괄호이상",(LEN(H292)-LEN(SUBSTITUTE(H292,"}",""))))</f>
        <v>0</v>
      </c>
      <c r="DZ292">
        <f>IF(LEN(O292)-LEN(SUBSTITUTE(O292,"}",""))&lt;&gt;LEN(O292)-LEN(SUBSTITUTE(O292,"{","")),"괄호이상",(LEN(O292)-LEN(SUBSTITUTE(O292,"}",""))))</f>
        <v>0</v>
      </c>
      <c r="EA292">
        <f>IF(LEN(P292)-LEN(SUBSTITUTE(P292,"}",""))&lt;&gt;LEN(P292)-LEN(SUBSTITUTE(P292,"{","")),"괄호이상",(LEN(P292)-LEN(SUBSTITUTE(P292,"}",""))))</f>
        <v>0</v>
      </c>
      <c r="EB292">
        <f>IF(LEN(Q292)-LEN(SUBSTITUTE(Q292,"}",""))&lt;&gt;LEN(Q292)-LEN(SUBSTITUTE(Q292,"{","")),"괄호이상",(LEN(Q292)-LEN(SUBSTITUTE(Q292,"}",""))))</f>
        <v>0</v>
      </c>
      <c r="EC292">
        <f>IF(LEN(R292)-LEN(SUBSTITUTE(R292,"}",""))&lt;&gt;LEN(R292)-LEN(SUBSTITUTE(R292,"{","")),"괄호이상",(LEN(R292)-LEN(SUBSTITUTE(R292,"}",""))))</f>
        <v>0</v>
      </c>
      <c r="ED292">
        <f>IF(LEN(S292)-LEN(SUBSTITUTE(S292,"}",""))&lt;&gt;LEN(S292)-LEN(SUBSTITUTE(S292,"{","")),"괄호이상",(LEN(S292)-LEN(SUBSTITUTE(S292,"}",""))))</f>
        <v>0</v>
      </c>
      <c r="EE292">
        <f>IF(LEN(T292)-LEN(SUBSTITUTE(T292,"}",""))&lt;&gt;LEN(T292)-LEN(SUBSTITUTE(T292,"{","")),"괄호이상",(LEN(T292)-LEN(SUBSTITUTE(T292,"}",""))))</f>
        <v>0</v>
      </c>
      <c r="EF292">
        <f>IF(LEN(U292)-LEN(SUBSTITUTE(U292,"}",""))&lt;&gt;LEN(U292)-LEN(SUBSTITUTE(U292,"{","")),"괄호이상",(LEN(U292)-LEN(SUBSTITUTE(U292,"}",""))))</f>
        <v>0</v>
      </c>
      <c r="EG292">
        <f>IF(LEN(V292)-LEN(SUBSTITUTE(V292,"}",""))&lt;&gt;LEN(V292)-LEN(SUBSTITUTE(V292,"{","")),"괄호이상",(LEN(V292)-LEN(SUBSTITUTE(V292,"}",""))))</f>
        <v>0</v>
      </c>
      <c r="EH292">
        <f>IF(LEN(W292)-LEN(SUBSTITUTE(W292,"}",""))&lt;&gt;LEN(W292)-LEN(SUBSTITUTE(W292,"{","")),"괄호이상",(LEN(W292)-LEN(SUBSTITUTE(W292,"}",""))))</f>
        <v>0</v>
      </c>
      <c r="EI292">
        <f>IF(LEN(X292)-LEN(SUBSTITUTE(X292,"}",""))&lt;&gt;LEN(X292)-LEN(SUBSTITUTE(X292,"{","")),"괄호이상",(LEN(X292)-LEN(SUBSTITUTE(X292,"}",""))))</f>
        <v>0</v>
      </c>
      <c r="EJ292">
        <f>IF(LEN(Y292)-LEN(SUBSTITUTE(Y292,"}",""))&lt;&gt;LEN(Y292)-LEN(SUBSTITUTE(Y292,"{","")),"괄호이상",(LEN(Y292)-LEN(SUBSTITUTE(Y292,"}",""))))</f>
        <v>0</v>
      </c>
      <c r="EK292">
        <f>IF(LEN(Z292)-LEN(SUBSTITUTE(Z292,"}",""))&lt;&gt;LEN(Z292)-LEN(SUBSTITUTE(Z292,"{","")),"괄호이상",(LEN(Z292)-LEN(SUBSTITUTE(Z292,"}",""))))</f>
        <v>0</v>
      </c>
      <c r="EL292">
        <f>IF(LEN(AA292)-LEN(SUBSTITUTE(AA292,"}",""))&lt;&gt;LEN(AA292)-LEN(SUBSTITUTE(AA292,"{","")),"괄호이상",(LEN(AA292)-LEN(SUBSTITUTE(AA292,"}",""))))</f>
        <v>0</v>
      </c>
      <c r="EM292">
        <f>IF(LEN(AB292)-LEN(SUBSTITUTE(AB292,"}",""))&lt;&gt;LEN(AB292)-LEN(SUBSTITUTE(AB292,"{","")),"괄호이상",(LEN(AB292)-LEN(SUBSTITUTE(AB292,"}",""))))</f>
        <v>0</v>
      </c>
      <c r="EN292">
        <f>IF(LEN(AC292)-LEN(SUBSTITUTE(AC292,"}",""))&lt;&gt;LEN(AC292)-LEN(SUBSTITUTE(AC292,"{","")),"괄호이상",(LEN(AC292)-LEN(SUBSTITUTE(AC292,"}",""))))</f>
        <v>0</v>
      </c>
      <c r="EO292">
        <f>IF(LEN(AD292)-LEN(SUBSTITUTE(AD292,"}",""))&lt;&gt;LEN(AD292)-LEN(SUBSTITUTE(AD292,"{","")),"괄호이상",(LEN(AD292)-LEN(SUBSTITUTE(AD292,"}",""))))</f>
        <v>0</v>
      </c>
      <c r="EP292">
        <f>IF(LEN(AE292)-LEN(SUBSTITUTE(AE292,"}",""))&lt;&gt;LEN(AE292)-LEN(SUBSTITUTE(AE292,"{","")),"괄호이상",(LEN(AE292)-LEN(SUBSTITUTE(AE292,"}",""))))</f>
        <v>0</v>
      </c>
      <c r="EQ292">
        <f>IF(LEN(AF292)-LEN(SUBSTITUTE(AF292,"}",""))&lt;&gt;LEN(AF292)-LEN(SUBSTITUTE(AF292,"{","")),"괄호이상",(LEN(AF292)-LEN(SUBSTITUTE(AF292,"}",""))))</f>
        <v>0</v>
      </c>
      <c r="ER292">
        <f>IF(LEN(AG292)-LEN(SUBSTITUTE(AG292,"}",""))&lt;&gt;LEN(AG292)-LEN(SUBSTITUTE(AG292,"{","")),"괄호이상",(LEN(AG292)-LEN(SUBSTITUTE(AG292,"}",""))))</f>
        <v>0</v>
      </c>
      <c r="ES292">
        <f>IF(LEN(AH292)-LEN(SUBSTITUTE(AH292,"}",""))&lt;&gt;LEN(AH292)-LEN(SUBSTITUTE(AH292,"{","")),"괄호이상",(LEN(AH292)-LEN(SUBSTITUTE(AH292,"}",""))))</f>
        <v>0</v>
      </c>
      <c r="ET292">
        <f>IF(LEN(AI292)-LEN(SUBSTITUTE(AI292,"}",""))&lt;&gt;LEN(AI292)-LEN(SUBSTITUTE(AI292,"{","")),"괄호이상",(LEN(AI292)-LEN(SUBSTITUTE(AI292,"}",""))))</f>
        <v>0</v>
      </c>
      <c r="EU292">
        <f>IF(LEN(AJ292)-LEN(SUBSTITUTE(AJ292,"}",""))&lt;&gt;LEN(AJ292)-LEN(SUBSTITUTE(AJ292,"{","")),"괄호이상",(LEN(AJ292)-LEN(SUBSTITUTE(AJ292,"}",""))))</f>
        <v>0</v>
      </c>
      <c r="EV292">
        <f>IF(LEN(AK292)-LEN(SUBSTITUTE(AK292,"}",""))&lt;&gt;LEN(AK292)-LEN(SUBSTITUTE(AK292,"{","")),"괄호이상",(LEN(AK292)-LEN(SUBSTITUTE(AK292,"}",""))))</f>
        <v>0</v>
      </c>
      <c r="EW292">
        <f>IF(LEN(AL292)-LEN(SUBSTITUTE(AL292,"}",""))&lt;&gt;LEN(AL292)-LEN(SUBSTITUTE(AL292,"{","")),"괄호이상",(LEN(AL292)-LEN(SUBSTITUTE(AL292,"}",""))))</f>
        <v>0</v>
      </c>
      <c r="EX292">
        <f>IF(LEN(AM292)-LEN(SUBSTITUTE(AM292,"}",""))&lt;&gt;LEN(AM292)-LEN(SUBSTITUTE(AM292,"{","")),"괄호이상",(LEN(AM292)-LEN(SUBSTITUTE(AM292,"}",""))))</f>
        <v>0</v>
      </c>
      <c r="EY292">
        <f>IF(LEN(AN292)-LEN(SUBSTITUTE(AN292,"}",""))&lt;&gt;LEN(AN292)-LEN(SUBSTITUTE(AN292,"{","")),"괄호이상",(LEN(AN292)-LEN(SUBSTITUTE(AN292,"}",""))))</f>
        <v>0</v>
      </c>
      <c r="EZ292">
        <f>IF(LEN(AO292)-LEN(SUBSTITUTE(AO292,"}",""))&lt;&gt;LEN(AO292)-LEN(SUBSTITUTE(AO292,"{","")),"괄호이상",(LEN(AO292)-LEN(SUBSTITUTE(AO292,"}",""))))</f>
        <v>0</v>
      </c>
      <c r="FA292">
        <f>IF(LEN(AP292)-LEN(SUBSTITUTE(AP292,"}",""))&lt;&gt;LEN(AP292)-LEN(SUBSTITUTE(AP292,"{","")),"괄호이상",(LEN(AP292)-LEN(SUBSTITUTE(AP292,"}",""))))</f>
        <v>0</v>
      </c>
      <c r="FB292" t="str">
        <f t="array" ref="FB292">IF(SUM(IF($DX292-DX292:FA292&gt;0,1,0))&gt;0,"여기","")</f>
        <v/>
      </c>
      <c r="FC292">
        <f>IF(LEN(C292)-LEN(SUBSTITUTE(C292,"&gt;",""))&lt;&gt;LEN(C292)-LEN(SUBSTITUTE(C292,"&lt;","")),"괄호이상",(LEN(C292)-LEN(SUBSTITUTE(C292,"&gt;","")))/2)</f>
        <v>0</v>
      </c>
      <c r="FD292">
        <f>IF(LEN(H292)-LEN(SUBSTITUTE(H292,"&gt;",""))&lt;&gt;LEN(H292)-LEN(SUBSTITUTE(H292,"&lt;","")),"괄호이상",(LEN(H292)-LEN(SUBSTITUTE(H292,"&gt;","")))/2)</f>
        <v>0</v>
      </c>
      <c r="FE292">
        <f>IF(LEN(O292)-LEN(SUBSTITUTE(O292,"&gt;",""))&lt;&gt;LEN(O292)-LEN(SUBSTITUTE(O292,"&lt;","")),"괄호이상",(LEN(O292)-LEN(SUBSTITUTE(O292,"&gt;","")))/2)</f>
        <v>0</v>
      </c>
      <c r="FF292">
        <f>IF(LEN(P292)-LEN(SUBSTITUTE(P292,"&gt;",""))&lt;&gt;LEN(P292)-LEN(SUBSTITUTE(P292,"&lt;","")),"괄호이상",(LEN(P292)-LEN(SUBSTITUTE(P292,"&gt;","")))/2)</f>
        <v>0</v>
      </c>
      <c r="FG292">
        <f>IF(LEN(Q292)-LEN(SUBSTITUTE(Q292,"&gt;",""))&lt;&gt;LEN(Q292)-LEN(SUBSTITUTE(Q292,"&lt;","")),"괄호이상",(LEN(Q292)-LEN(SUBSTITUTE(Q292,"&gt;","")))/2)</f>
        <v>0</v>
      </c>
      <c r="FH292">
        <f>IF(LEN(R292)-LEN(SUBSTITUTE(R292,"&gt;",""))&lt;&gt;LEN(R292)-LEN(SUBSTITUTE(R292,"&lt;","")),"괄호이상",(LEN(R292)-LEN(SUBSTITUTE(R292,"&gt;","")))/2)</f>
        <v>0</v>
      </c>
      <c r="FI292">
        <f>IF(LEN(S292)-LEN(SUBSTITUTE(S292,"&gt;",""))&lt;&gt;LEN(S292)-LEN(SUBSTITUTE(S292,"&lt;","")),"괄호이상",(LEN(S292)-LEN(SUBSTITUTE(S292,"&gt;","")))/2)</f>
        <v>0</v>
      </c>
      <c r="FJ292">
        <f>IF(LEN(T292)-LEN(SUBSTITUTE(T292,"&gt;",""))&lt;&gt;LEN(T292)-LEN(SUBSTITUTE(T292,"&lt;","")),"괄호이상",(LEN(T292)-LEN(SUBSTITUTE(T292,"&gt;","")))/2)</f>
        <v>0</v>
      </c>
      <c r="FK292">
        <f>IF(LEN(U292)-LEN(SUBSTITUTE(U292,"&gt;",""))&lt;&gt;LEN(U292)-LEN(SUBSTITUTE(U292,"&lt;","")),"괄호이상",(LEN(U292)-LEN(SUBSTITUTE(U292,"&gt;","")))/2)</f>
        <v>0</v>
      </c>
      <c r="FL292">
        <f>IF(LEN(V292)-LEN(SUBSTITUTE(V292,"&gt;",""))&lt;&gt;LEN(V292)-LEN(SUBSTITUTE(V292,"&lt;","")),"괄호이상",(LEN(V292)-LEN(SUBSTITUTE(V292,"&gt;","")))/2)</f>
        <v>0</v>
      </c>
      <c r="FM292">
        <f>IF(LEN(W292)-LEN(SUBSTITUTE(W292,"&gt;",""))&lt;&gt;LEN(W292)-LEN(SUBSTITUTE(W292,"&lt;","")),"괄호이상",(LEN(W292)-LEN(SUBSTITUTE(W292,"&gt;","")))/2)</f>
        <v>0</v>
      </c>
      <c r="FN292">
        <f>IF(LEN(X292)-LEN(SUBSTITUTE(X292,"&gt;",""))&lt;&gt;LEN(X292)-LEN(SUBSTITUTE(X292,"&lt;","")),"괄호이상",(LEN(X292)-LEN(SUBSTITUTE(X292,"&gt;","")))/2)</f>
        <v>0</v>
      </c>
      <c r="FO292">
        <f>IF(LEN(Y292)-LEN(SUBSTITUTE(Y292,"&gt;",""))&lt;&gt;LEN(Y292)-LEN(SUBSTITUTE(Y292,"&lt;","")),"괄호이상",(LEN(Y292)-LEN(SUBSTITUTE(Y292,"&gt;","")))/2)</f>
        <v>0</v>
      </c>
      <c r="FP292">
        <f>IF(LEN(Z292)-LEN(SUBSTITUTE(Z292,"&gt;",""))&lt;&gt;LEN(Z292)-LEN(SUBSTITUTE(Z292,"&lt;","")),"괄호이상",(LEN(Z292)-LEN(SUBSTITUTE(Z292,"&gt;","")))/2)</f>
        <v>0</v>
      </c>
      <c r="FQ292">
        <f>IF(LEN(AA292)-LEN(SUBSTITUTE(AA292,"&gt;",""))&lt;&gt;LEN(AA292)-LEN(SUBSTITUTE(AA292,"&lt;","")),"괄호이상",(LEN(AA292)-LEN(SUBSTITUTE(AA292,"&gt;","")))/2)</f>
        <v>0</v>
      </c>
      <c r="FR292">
        <f>IF(LEN(AB292)-LEN(SUBSTITUTE(AB292,"&gt;",""))&lt;&gt;LEN(AB292)-LEN(SUBSTITUTE(AB292,"&lt;","")),"괄호이상",(LEN(AB292)-LEN(SUBSTITUTE(AB292,"&gt;","")))/2)</f>
        <v>0</v>
      </c>
      <c r="FS292">
        <f>IF(LEN(AC292)-LEN(SUBSTITUTE(AC292,"&gt;",""))&lt;&gt;LEN(AC292)-LEN(SUBSTITUTE(AC292,"&lt;","")),"괄호이상",(LEN(AC292)-LEN(SUBSTITUTE(AC292,"&gt;","")))/2)</f>
        <v>0</v>
      </c>
      <c r="FT292">
        <f>IF(LEN(AD292)-LEN(SUBSTITUTE(AD292,"&gt;",""))&lt;&gt;LEN(AD292)-LEN(SUBSTITUTE(AD292,"&lt;","")),"괄호이상",(LEN(AD292)-LEN(SUBSTITUTE(AD292,"&gt;","")))/2)</f>
        <v>0</v>
      </c>
      <c r="FU292">
        <f>IF(LEN(AE292)-LEN(SUBSTITUTE(AE292,"&gt;",""))&lt;&gt;LEN(AE292)-LEN(SUBSTITUTE(AE292,"&lt;","")),"괄호이상",(LEN(AE292)-LEN(SUBSTITUTE(AE292,"&gt;","")))/2)</f>
        <v>0</v>
      </c>
      <c r="FV292">
        <f>IF(LEN(AF292)-LEN(SUBSTITUTE(AF292,"&gt;",""))&lt;&gt;LEN(AF292)-LEN(SUBSTITUTE(AF292,"&lt;","")),"괄호이상",(LEN(AF292)-LEN(SUBSTITUTE(AF292,"&gt;","")))/2)</f>
        <v>0</v>
      </c>
      <c r="FW292">
        <f>IF(LEN(AG292)-LEN(SUBSTITUTE(AG292,"&gt;",""))&lt;&gt;LEN(AG292)-LEN(SUBSTITUTE(AG292,"&lt;","")),"괄호이상",(LEN(AG292)-LEN(SUBSTITUTE(AG292,"&gt;","")))/2)</f>
        <v>0</v>
      </c>
      <c r="FX292">
        <f>IF(LEN(AH292)-LEN(SUBSTITUTE(AH292,"&gt;",""))&lt;&gt;LEN(AH292)-LEN(SUBSTITUTE(AH292,"&lt;","")),"괄호이상",(LEN(AH292)-LEN(SUBSTITUTE(AH292,"&gt;","")))/2)</f>
        <v>0</v>
      </c>
      <c r="FY292">
        <f>IF(LEN(AI292)-LEN(SUBSTITUTE(AI292,"&gt;",""))&lt;&gt;LEN(AI292)-LEN(SUBSTITUTE(AI292,"&lt;","")),"괄호이상",(LEN(AI292)-LEN(SUBSTITUTE(AI292,"&gt;","")))/2)</f>
        <v>0</v>
      </c>
      <c r="FZ292">
        <f>IF(LEN(AJ292)-LEN(SUBSTITUTE(AJ292,"&gt;",""))&lt;&gt;LEN(AJ292)-LEN(SUBSTITUTE(AJ292,"&lt;","")),"괄호이상",(LEN(AJ292)-LEN(SUBSTITUTE(AJ292,"&gt;","")))/2)</f>
        <v>0</v>
      </c>
      <c r="GA292">
        <f>IF(LEN(AK292)-LEN(SUBSTITUTE(AK292,"&gt;",""))&lt;&gt;LEN(AK292)-LEN(SUBSTITUTE(AK292,"&lt;","")),"괄호이상",(LEN(AK292)-LEN(SUBSTITUTE(AK292,"&gt;","")))/2)</f>
        <v>0</v>
      </c>
      <c r="GB292">
        <f>IF(LEN(AL292)-LEN(SUBSTITUTE(AL292,"&gt;",""))&lt;&gt;LEN(AL292)-LEN(SUBSTITUTE(AL292,"&lt;","")),"괄호이상",(LEN(AL292)-LEN(SUBSTITUTE(AL292,"&gt;","")))/2)</f>
        <v>0</v>
      </c>
      <c r="GC292">
        <f>IF(LEN(AM292)-LEN(SUBSTITUTE(AM292,"&gt;",""))&lt;&gt;LEN(AM292)-LEN(SUBSTITUTE(AM292,"&lt;","")),"괄호이상",(LEN(AM292)-LEN(SUBSTITUTE(AM292,"&gt;","")))/2)</f>
        <v>0</v>
      </c>
      <c r="GD292">
        <f>IF(LEN(AN292)-LEN(SUBSTITUTE(AN292,"&gt;",""))&lt;&gt;LEN(AN292)-LEN(SUBSTITUTE(AN292,"&lt;","")),"괄호이상",(LEN(AN292)-LEN(SUBSTITUTE(AN292,"&gt;","")))/2)</f>
        <v>0</v>
      </c>
      <c r="GE292">
        <f>IF(LEN(AO292)-LEN(SUBSTITUTE(AO292,"&gt;",""))&lt;&gt;LEN(AO292)-LEN(SUBSTITUTE(AO292,"&lt;","")),"괄호이상",(LEN(AO292)-LEN(SUBSTITUTE(AO292,"&gt;","")))/2)</f>
        <v>0</v>
      </c>
      <c r="GF292">
        <f>IF(LEN(AP292)-LEN(SUBSTITUTE(AP292,"&gt;",""))&lt;&gt;LEN(AP292)-LEN(SUBSTITUTE(AP292,"&lt;","")),"괄호이상",(LEN(AP292)-LEN(SUBSTITUTE(AP292,"&gt;","")))/2)</f>
        <v>0</v>
      </c>
      <c r="GG292" t="str">
        <f t="array" ref="GG292">IF(SUM(IF($FC292-FC292:GF292&gt;0,1,0))&gt;0,"여기","")</f>
        <v/>
      </c>
      <c r="GH292" t="str">
        <f t="shared" si="239"/>
        <v/>
      </c>
    </row>
    <row r="293" spans="1:190" x14ac:dyDescent="0.3">
      <c r="A293" t="s">
        <v>482</v>
      </c>
      <c r="B293">
        <f t="shared" si="237"/>
        <v>1</v>
      </c>
      <c r="C293" t="s">
        <v>480</v>
      </c>
      <c r="E293" t="str">
        <f t="shared" si="213"/>
        <v>&lt;color=#FFC080&gt;노히트&lt;/color&gt; 클리어 보상</v>
      </c>
      <c r="G293" t="s">
        <v>4099</v>
      </c>
      <c r="H293" t="s">
        <v>509</v>
      </c>
      <c r="J293" s="1" t="str">
        <f t="shared" si="214"/>
        <v>&lt;color=#FFC080&gt;No Hit&lt;/color&gt; Clear Reward</v>
      </c>
      <c r="L293">
        <v>1</v>
      </c>
      <c r="M293">
        <v>1</v>
      </c>
      <c r="O293" t="s">
        <v>18521</v>
      </c>
      <c r="P293" t="s">
        <v>9762</v>
      </c>
      <c r="Q293" t="s">
        <v>9763</v>
      </c>
      <c r="R293" t="s">
        <v>17041</v>
      </c>
      <c r="S293" t="s">
        <v>17042</v>
      </c>
      <c r="T293" t="s">
        <v>17046</v>
      </c>
      <c r="U293" t="s">
        <v>17047</v>
      </c>
      <c r="V293" t="s">
        <v>17052</v>
      </c>
      <c r="W293" t="s">
        <v>17054</v>
      </c>
      <c r="X293" t="s">
        <v>17056</v>
      </c>
      <c r="Y293" t="s">
        <v>17059</v>
      </c>
      <c r="Z293" t="s">
        <v>17050</v>
      </c>
      <c r="AA293" t="s">
        <v>17035</v>
      </c>
      <c r="AB293" t="s">
        <v>17036</v>
      </c>
      <c r="AC293" t="s">
        <v>17037</v>
      </c>
      <c r="AD293" t="s">
        <v>17038</v>
      </c>
      <c r="AE293" t="s">
        <v>17039</v>
      </c>
      <c r="AF293" t="s">
        <v>17040</v>
      </c>
      <c r="AG293" t="s">
        <v>17043</v>
      </c>
      <c r="AH293" t="s">
        <v>17044</v>
      </c>
      <c r="AI293" t="s">
        <v>17045</v>
      </c>
      <c r="AJ293" t="s">
        <v>17048</v>
      </c>
      <c r="AK293" t="s">
        <v>17049</v>
      </c>
      <c r="AL293" t="s">
        <v>17051</v>
      </c>
      <c r="AM293" t="s">
        <v>17053</v>
      </c>
      <c r="AN293" t="s">
        <v>17055</v>
      </c>
      <c r="AO293" t="s">
        <v>17057</v>
      </c>
      <c r="AP293" t="s">
        <v>17058</v>
      </c>
      <c r="AQ293" t="str">
        <f t="shared" si="238"/>
        <v>&lt;color=#FFC080&gt;No Hit&lt;/color&gt; Clear Reward</v>
      </c>
      <c r="AR293">
        <f t="shared" si="215"/>
        <v>0</v>
      </c>
      <c r="AS293">
        <f t="shared" si="216"/>
        <v>1</v>
      </c>
      <c r="AT293">
        <f t="shared" ca="1" si="217"/>
        <v>1</v>
      </c>
      <c r="AU293">
        <f t="shared" ca="1" si="218"/>
        <v>0</v>
      </c>
      <c r="AV293">
        <f t="shared" ca="1" si="219"/>
        <v>-1</v>
      </c>
      <c r="AW293">
        <f t="shared" ca="1" si="220"/>
        <v>-1</v>
      </c>
      <c r="AX293">
        <f t="shared" ca="1" si="221"/>
        <v>-1</v>
      </c>
      <c r="AY293">
        <f t="shared" ca="1" si="222"/>
        <v>-1</v>
      </c>
      <c r="AZ293">
        <f t="shared" ca="1" si="223"/>
        <v>-1</v>
      </c>
      <c r="BA293">
        <f t="shared" ca="1" si="224"/>
        <v>-1</v>
      </c>
      <c r="BB293">
        <f t="shared" ca="1" si="225"/>
        <v>-1</v>
      </c>
      <c r="BC293">
        <f t="shared" ca="1" si="226"/>
        <v>-1</v>
      </c>
      <c r="BD293">
        <f t="shared" ca="1" si="227"/>
        <v>-1</v>
      </c>
      <c r="BE293">
        <f t="shared" ca="1" si="228"/>
        <v>-1</v>
      </c>
      <c r="BF293">
        <f t="shared" ca="1" si="229"/>
        <v>-1</v>
      </c>
      <c r="BG293">
        <f t="shared" ca="1" si="230"/>
        <v>-1</v>
      </c>
      <c r="BH293">
        <f t="shared" ca="1" si="231"/>
        <v>-1</v>
      </c>
      <c r="BI293">
        <f t="shared" ca="1" si="232"/>
        <v>-1</v>
      </c>
      <c r="BJ293">
        <f t="shared" ca="1" si="233"/>
        <v>-1</v>
      </c>
      <c r="BK293">
        <f t="shared" ca="1" si="234"/>
        <v>-1</v>
      </c>
      <c r="BL293">
        <f t="shared" ca="1" si="235"/>
        <v>-1</v>
      </c>
      <c r="BM293">
        <f t="shared" ca="1" si="236"/>
        <v>-1</v>
      </c>
      <c r="BN293">
        <f ca="1">IF(AT293=-1,-1,COUNTIF($AT293:AT293,AT293)+IF(AT293=0,50,0))</f>
        <v>1</v>
      </c>
      <c r="BO293">
        <f ca="1">IF(AU293=-1,-1,COUNTIF($AT293:AU293,AU293)+IF(AU293=0,50,0))</f>
        <v>51</v>
      </c>
      <c r="BP293">
        <f ca="1">IF(AV293=-1,-1,COUNTIF($AT293:AV293,AV293)+IF(AV293=0,50,0))</f>
        <v>-1</v>
      </c>
      <c r="BQ293">
        <f ca="1">IF(AW293=-1,-1,COUNTIF($AT293:AW293,AW293)+IF(AW293=0,50,0))</f>
        <v>-1</v>
      </c>
      <c r="BR293">
        <f ca="1">IF(AX293=-1,-1,COUNTIF($AT293:AX293,AX293)+IF(AX293=0,50,0))</f>
        <v>-1</v>
      </c>
      <c r="BS293">
        <f ca="1">IF(AY293=-1,-1,COUNTIF($AT293:AY293,AY293)+IF(AY293=0,50,0))</f>
        <v>-1</v>
      </c>
      <c r="BT293">
        <f ca="1">IF(AZ293=-1,-1,COUNTIF($AT293:AZ293,AZ293)+IF(AZ293=0,50,0))</f>
        <v>-1</v>
      </c>
      <c r="BU293">
        <f ca="1">IF(BA293=-1,-1,COUNTIF($AT293:BA293,BA293)+IF(BA293=0,50,0))</f>
        <v>-1</v>
      </c>
      <c r="BV293">
        <f ca="1">IF(BB293=-1,-1,COUNTIF($AT293:BB293,BB293)+IF(BB293=0,50,0))</f>
        <v>-1</v>
      </c>
      <c r="BW293">
        <f ca="1">IF(BC293=-1,-1,COUNTIF($AT293:BC293,BC293)+IF(BC293=0,50,0))</f>
        <v>-1</v>
      </c>
      <c r="BX293">
        <f ca="1">IF(BD293=-1,-1,COUNTIF($AT293:BD293,BD293)+IF(BD293=0,50,0))</f>
        <v>-1</v>
      </c>
      <c r="BY293">
        <f ca="1">IF(BE293=-1,-1,COUNTIF($AT293:BE293,BE293)+IF(BE293=0,50,0))</f>
        <v>-1</v>
      </c>
      <c r="BZ293">
        <f ca="1">IF(BF293=-1,-1,COUNTIF($AT293:BF293,BF293)+IF(BF293=0,50,0))</f>
        <v>-1</v>
      </c>
      <c r="CA293">
        <f ca="1">IF(BG293=-1,-1,COUNTIF($AT293:BG293,BG293)+IF(BG293=0,50,0))</f>
        <v>-1</v>
      </c>
      <c r="CB293">
        <f ca="1">IF(BH293=-1,-1,COUNTIF($AT293:BH293,BH293)+IF(BH293=0,50,0))</f>
        <v>-1</v>
      </c>
      <c r="CC293">
        <f ca="1">IF(BI293=-1,-1,COUNTIF($AT293:BI293,BI293)+IF(BI293=0,50,0))</f>
        <v>-1</v>
      </c>
      <c r="CD293">
        <f ca="1">IF(BJ293=-1,-1,COUNTIF($AT293:BJ293,BJ293)+IF(BJ293=0,50,0))</f>
        <v>-1</v>
      </c>
      <c r="CE293">
        <f ca="1">IF(BK293=-1,-1,COUNTIF($AT293:BK293,BK293)+IF(BK293=0,50,0))</f>
        <v>-1</v>
      </c>
      <c r="CF293">
        <f ca="1">IF(BL293=-1,-1,COUNTIF($AT293:BL293,BL293)+IF(BL293=0,50,0))</f>
        <v>-1</v>
      </c>
      <c r="CG293">
        <f ca="1">IF(BM293=-1,-1,COUNTIF($AT293:BM293,BM293)+IF(BM293=0,50,0))</f>
        <v>-1</v>
      </c>
      <c r="CH293">
        <f t="shared" ca="1" si="335"/>
        <v>1</v>
      </c>
      <c r="CI293">
        <f t="shared" ca="1" si="335"/>
        <v>22</v>
      </c>
      <c r="CJ293">
        <f t="shared" ca="1" si="335"/>
        <v>-1</v>
      </c>
      <c r="CK293">
        <f t="shared" ca="1" si="335"/>
        <v>-1</v>
      </c>
      <c r="CL293">
        <f t="shared" ca="1" si="335"/>
        <v>-1</v>
      </c>
      <c r="CM293">
        <f t="shared" ca="1" si="335"/>
        <v>-1</v>
      </c>
      <c r="CN293">
        <f t="shared" ca="1" si="335"/>
        <v>-1</v>
      </c>
      <c r="CO293">
        <f t="shared" ca="1" si="335"/>
        <v>-1</v>
      </c>
      <c r="CP293">
        <f t="shared" ca="1" si="335"/>
        <v>-1</v>
      </c>
      <c r="CQ293">
        <f t="shared" ca="1" si="335"/>
        <v>-1</v>
      </c>
      <c r="CR293">
        <f t="shared" ca="1" si="336"/>
        <v>-1</v>
      </c>
      <c r="CS293">
        <f t="shared" ca="1" si="336"/>
        <v>-1</v>
      </c>
      <c r="CT293">
        <f t="shared" ca="1" si="336"/>
        <v>-1</v>
      </c>
      <c r="CU293">
        <f t="shared" ca="1" si="336"/>
        <v>-1</v>
      </c>
      <c r="CV293">
        <f t="shared" ca="1" si="336"/>
        <v>-1</v>
      </c>
      <c r="CW293">
        <f t="shared" ca="1" si="336"/>
        <v>-1</v>
      </c>
      <c r="CX293">
        <f t="shared" ca="1" si="336"/>
        <v>-1</v>
      </c>
      <c r="CY293">
        <f t="shared" ca="1" si="336"/>
        <v>-1</v>
      </c>
      <c r="CZ293">
        <f t="shared" ca="1" si="336"/>
        <v>-1</v>
      </c>
      <c r="DA293">
        <f t="shared" ca="1" si="336"/>
        <v>-1</v>
      </c>
      <c r="DB293">
        <f t="shared" ca="1" si="337"/>
        <v>15</v>
      </c>
      <c r="DC293">
        <f t="shared" ca="1" si="337"/>
        <v>29</v>
      </c>
      <c r="DD293">
        <f t="shared" ca="1" si="337"/>
        <v>-1</v>
      </c>
      <c r="DE293">
        <f t="shared" ca="1" si="337"/>
        <v>-1</v>
      </c>
      <c r="DF293">
        <f t="shared" ca="1" si="337"/>
        <v>-1</v>
      </c>
      <c r="DG293">
        <f t="shared" ca="1" si="337"/>
        <v>-1</v>
      </c>
      <c r="DH293">
        <f t="shared" ca="1" si="337"/>
        <v>-1</v>
      </c>
      <c r="DI293">
        <f t="shared" ca="1" si="337"/>
        <v>-1</v>
      </c>
      <c r="DJ293">
        <f t="shared" ca="1" si="337"/>
        <v>-1</v>
      </c>
      <c r="DK293">
        <f t="shared" ca="1" si="337"/>
        <v>-1</v>
      </c>
      <c r="DL293">
        <f t="shared" ca="1" si="338"/>
        <v>-1</v>
      </c>
      <c r="DM293">
        <f t="shared" ca="1" si="338"/>
        <v>-1</v>
      </c>
      <c r="DN293">
        <f t="shared" ca="1" si="338"/>
        <v>-1</v>
      </c>
      <c r="DO293">
        <f t="shared" ca="1" si="338"/>
        <v>-1</v>
      </c>
      <c r="DP293">
        <f t="shared" ca="1" si="338"/>
        <v>-1</v>
      </c>
      <c r="DQ293">
        <f t="shared" ca="1" si="338"/>
        <v>-1</v>
      </c>
      <c r="DR293">
        <f t="shared" ca="1" si="338"/>
        <v>-1</v>
      </c>
      <c r="DS293">
        <f t="shared" ca="1" si="338"/>
        <v>-1</v>
      </c>
      <c r="DT293">
        <f t="shared" ca="1" si="338"/>
        <v>-1</v>
      </c>
      <c r="DU293">
        <f t="shared" ca="1" si="338"/>
        <v>-1</v>
      </c>
      <c r="DV293" t="str">
        <f ca="1">SUBSTITUTE(SUBSTITUTE(SUBSTITUTE(SUBSTITUTE(SUBSTITUTE(SUBSTITUTE(SUBSTITUTE(SUBSTITUTE(SUBSTITUTE(SUBSTITUTE(
SUBSTITUTE(SUBSTITUTE(SUBSTITUTE(SUBSTITUTE(SUBSTITUTE(SUBSTITUTE(SUBSTITUTE(SUBSTITUTE(SUBSTITUTE(SUBSTITUTE($AQ293,
IF($CH293=-1,"",MID($AQ293,$CH293,$DB293-$CH293+1)),IF($CH293=-1,"",VLOOKUP($BN293,구글언어코드!$K:$L,2,0))),
IF($CI293=-1,"",MID($AQ293,$CI293,$DC293-$CI293+1)),IF($CI293=-1,"",VLOOKUP($BO293,구글언어코드!$K:$L,2,0))),
IF($CJ293=-1,"",MID($AQ293,$CJ293,$DD293-$CJ293+1)),IF($CJ293=-1,"",VLOOKUP($BP293,구글언어코드!$K:$L,2,0))),
IF($CK293=-1,"",MID($AQ293,$CK293,$DE293-$CK293+1)),IF($CK293=-1,"",VLOOKUP($BQ293,구글언어코드!$K:$L,2,0))),
IF($CL293=-1,"",MID($AQ293,$CL293,$DF293-$CL293+1)),IF($CL293=-1,"",VLOOKUP($BR293,구글언어코드!$K:$L,2,0))),
IF($CM293=-1,"",MID($AQ293,$CM293,$DG293-$CM293+1)),IF($CM293=-1,"",VLOOKUP($BS293,구글언어코드!$K:$L,2,0))),
IF($CN293=-1,"",MID($AQ293,$CN293,$DH293-$CN293+1)),IF($CN293=-1,"",VLOOKUP($BT293,구글언어코드!$K:$L,2,0))),
IF($CO293=-1,"",MID($AQ293,$CO293,$DI293-$CO293+1)),IF($CO293=-1,"",VLOOKUP($BU293,구글언어코드!$K:$L,2,0))),
IF($CP293=-1,"",MID($AQ293,$CP293,$DJ293-$CP293+1)),IF($CP293=-1,"",VLOOKUP($BV293,구글언어코드!$K:$L,2,0))),
IF($CQ293=-1,"",MID($AQ293,$CQ293,$DK293-$CQ293+1)),IF($CQ293=-1,"",VLOOKUP($BW293,구글언어코드!$K:$L,2,0))),
IF($CR293=-1,"",MID($AQ293,$CR293,$DL293-$CR293+1)),IF($CR293=-1,"",VLOOKUP($BX293,구글언어코드!$K:$L,2,0))),
IF($CS293=-1,"",MID($AQ293,$CS293,$DM293-$CS293+1)),IF($CS293=-1,"",VLOOKUP($BY293,구글언어코드!$K:$L,2,0))),
IF($CT293=-1,"",MID($AQ293,$CT293,$DN293-$CT293+1)),IF($CT293=-1,"",VLOOKUP($BZ293,구글언어코드!$K:$L,2,0))),
IF($CU293=-1,"",MID($AQ293,$CU293,$DO293-$CU293+1)),IF($CU293=-1,"",VLOOKUP($CA293,구글언어코드!$K:$L,2,0))),
IF($CV293=-1,"",MID($AQ293,$CV293,$DP293-$CV293+1)),IF($CV293=-1,"",VLOOKUP($CB293,구글언어코드!$K:$L,2,0))),
IF($CW293=-1,"",MID($AQ293,$CW293,$DQ293-$CW293+1)),IF($CW293=-1,"",VLOOKUP($CC293,구글언어코드!$K:$L,2,0))),
IF($CX293=-1,"",MID($AQ293,$CX293,$DR293-$CX293+1)),IF($CX293=-1,"",VLOOKUP($CD293,구글언어코드!$K:$L,2,0))),
IF($CY293=-1,"",MID($AQ293,$CY293,$DS293-$CY293+1)),IF($CY293=-1,"",VLOOKUP($CE293,구글언어코드!$K:$L,2,0))),
IF($CZ293=-1,"",MID($AQ293,$CZ293,$DT293-$CZ293+1)),IF($CZ293=-1,"",VLOOKUP($CF293,구글언어코드!$K:$L,2,0))),
IF($DA293=-1,"",MID($AQ293,$DA293,$DU293-$DA293+1)),IF($DA293=-1,"",VLOOKUP($CG293,구글언어코드!$K:$L,2,0)))</f>
        <v>[[No Hit]] Clear Reward</v>
      </c>
      <c r="DW293" t="str">
        <f ca="1">SUBSTITUTE(SUBSTITUTE(SUBSTITUTE(SUBSTITUTE(SUBSTITUTE(SUBSTITUTE(SUBSTITUTE(SUBSTITUTE(SUBSTITUTE(SUBSTITUTE(
SUBSTITUTE(SUBSTITUTE(SUBSTITUTE(SUBSTITUTE(SUBSTITUTE(SUBSTITUTE(SUBSTITUTE(SUBSTITUTE(SUBSTITUTE(SUBSTITUTE(DV293,
IF($CH293=-1,"",VLOOKUP($BN293,구글언어코드!$K:$L,2,0)),IF($CH293=-1,"",MID($AQ293,$CH293,$DB293-$CH293+1))),
IF($CI293=-1,"",VLOOKUP($BO293,구글언어코드!$K:$L,2,0)),IF($CI293=-1,"",MID($AQ293,$CI293,$DC293-$CI293+1))),
IF($CJ293=-1,"",VLOOKUP($BP293,구글언어코드!$K:$L,2,0)),IF($CJ293=-1,"",MID($AQ293,$CJ293,$DD293-$CJ293+1))),
IF($CK293=-1,"",VLOOKUP($BQ293,구글언어코드!$K:$L,2,0)),IF($CK293=-1,"",MID($AQ293,$CK293,$DE293-$CK293+1))),
IF($CL293=-1,"",VLOOKUP($BR293,구글언어코드!$K:$L,2,0)),IF($CL293=-1,"",MID($AQ293,$CL293,$DF293-$CL293+1))),
IF($CM293=-1,"",VLOOKUP($BS293,구글언어코드!$K:$L,2,0)),IF($CM293=-1,"",MID($AQ293,$CM293,$DG293-$CM293+1))),
IF($CN293=-1,"",VLOOKUP($BT293,구글언어코드!$K:$L,2,0)),IF($CN293=-1,"",MID($AQ293,$CN293,$DH293-$CN293+1))),
IF($CO293=-1,"",VLOOKUP($BU293,구글언어코드!$K:$L,2,0)),IF($CO293=-1,"",MID($AQ293,$CO293,$DI293-$CO293+1))),
IF($CP293=-1,"",VLOOKUP($BV293,구글언어코드!$K:$L,2,0)),IF($CP293=-1,"",MID($AQ293,$CP293,$DJ293-$CP293+1))),
IF($CQ293=-1,"",VLOOKUP($BW293,구글언어코드!$K:$L,2,0)),IF($CQ293=-1,"",MID($AQ293,$CQ293,$DK293-$CQ293+1))),
IF($CR293=-1,"",VLOOKUP($BX293,구글언어코드!$K:$L,2,0)),IF($CR293=-1,"",MID($AQ293,$CR293,$DL293-$CR293+1))),
IF($CS293=-1,"",VLOOKUP($BY293,구글언어코드!$K:$L,2,0)),IF($CS293=-1,"",MID($AQ293,$CS293,$DM293-$CS293+1))),
IF($CT293=-1,"",VLOOKUP($BZ293,구글언어코드!$K:$L,2,0)),IF($CT293=-1,"",MID($AQ293,$CT293,$DN293-$CT293+1))),
IF($CU293=-1,"",VLOOKUP($CA293,구글언어코드!$K:$L,2,0)),IF($CU293=-1,"",MID($AQ293,$CU293,$DO293-$CU293+1))),
IF($CV293=-1,"",VLOOKUP($CB293,구글언어코드!$K:$L,2,0)),IF($CV293=-1,"",MID($AQ293,$CV293,$DP293-$CV293+1))),
IF($CW293=-1,"",VLOOKUP($CC293,구글언어코드!$K:$L,2,0)),IF($CW293=-1,"",MID($AQ293,$CW293,$DQ293-$CW293+1))),
IF($CX293=-1,"",VLOOKUP($CD293,구글언어코드!$K:$L,2,0)),IF($CX293=-1,"",MID($AQ293,$CX293,$DR293-$CX293+1))),
IF($CY293=-1,"",VLOOKUP($CE293,구글언어코드!$K:$L,2,0)),IF($CY293=-1,"",MID($AQ293,$CY293,$DS293-$CY293+1))),
IF($CZ293=-1,"",VLOOKUP($CF293,구글언어코드!$K:$L,2,0)),IF($CZ293=-1,"",MID($AQ293,$CZ293,$DT293-$CZ293+1))),
IF($DA293=-1,"",VLOOKUP($CG293,구글언어코드!$K:$L,2,0)),IF($DA293=-1,"",MID($AQ293,$DA293,$DU293-$DA293+1)))</f>
        <v>&lt;color=#FFC080&gt;No Hit&lt;/color&gt; Clear Reward</v>
      </c>
      <c r="DX293">
        <f>IF(LEN(C293)-LEN(SUBSTITUTE(C293,"}",""))&lt;&gt;LEN(C293)-LEN(SUBSTITUTE(C293,"{","")),"괄호이상",(LEN(C293)-LEN(SUBSTITUTE(C293,"}",""))))</f>
        <v>0</v>
      </c>
      <c r="DY293">
        <f>IF(LEN(H293)-LEN(SUBSTITUTE(H293,"}",""))&lt;&gt;LEN(H293)-LEN(SUBSTITUTE(H293,"{","")),"괄호이상",(LEN(H293)-LEN(SUBSTITUTE(H293,"}",""))))</f>
        <v>0</v>
      </c>
      <c r="DZ293">
        <f>IF(LEN(O293)-LEN(SUBSTITUTE(O293,"}",""))&lt;&gt;LEN(O293)-LEN(SUBSTITUTE(O293,"{","")),"괄호이상",(LEN(O293)-LEN(SUBSTITUTE(O293,"}",""))))</f>
        <v>0</v>
      </c>
      <c r="EA293">
        <f>IF(LEN(P293)-LEN(SUBSTITUTE(P293,"}",""))&lt;&gt;LEN(P293)-LEN(SUBSTITUTE(P293,"{","")),"괄호이상",(LEN(P293)-LEN(SUBSTITUTE(P293,"}",""))))</f>
        <v>0</v>
      </c>
      <c r="EB293">
        <f>IF(LEN(Q293)-LEN(SUBSTITUTE(Q293,"}",""))&lt;&gt;LEN(Q293)-LEN(SUBSTITUTE(Q293,"{","")),"괄호이상",(LEN(Q293)-LEN(SUBSTITUTE(Q293,"}",""))))</f>
        <v>0</v>
      </c>
      <c r="EC293">
        <f>IF(LEN(R293)-LEN(SUBSTITUTE(R293,"}",""))&lt;&gt;LEN(R293)-LEN(SUBSTITUTE(R293,"{","")),"괄호이상",(LEN(R293)-LEN(SUBSTITUTE(R293,"}",""))))</f>
        <v>0</v>
      </c>
      <c r="ED293">
        <f>IF(LEN(S293)-LEN(SUBSTITUTE(S293,"}",""))&lt;&gt;LEN(S293)-LEN(SUBSTITUTE(S293,"{","")),"괄호이상",(LEN(S293)-LEN(SUBSTITUTE(S293,"}",""))))</f>
        <v>0</v>
      </c>
      <c r="EE293">
        <f>IF(LEN(T293)-LEN(SUBSTITUTE(T293,"}",""))&lt;&gt;LEN(T293)-LEN(SUBSTITUTE(T293,"{","")),"괄호이상",(LEN(T293)-LEN(SUBSTITUTE(T293,"}",""))))</f>
        <v>0</v>
      </c>
      <c r="EF293">
        <f>IF(LEN(U293)-LEN(SUBSTITUTE(U293,"}",""))&lt;&gt;LEN(U293)-LEN(SUBSTITUTE(U293,"{","")),"괄호이상",(LEN(U293)-LEN(SUBSTITUTE(U293,"}",""))))</f>
        <v>0</v>
      </c>
      <c r="EG293">
        <f>IF(LEN(V293)-LEN(SUBSTITUTE(V293,"}",""))&lt;&gt;LEN(V293)-LEN(SUBSTITUTE(V293,"{","")),"괄호이상",(LEN(V293)-LEN(SUBSTITUTE(V293,"}",""))))</f>
        <v>0</v>
      </c>
      <c r="EH293">
        <f>IF(LEN(W293)-LEN(SUBSTITUTE(W293,"}",""))&lt;&gt;LEN(W293)-LEN(SUBSTITUTE(W293,"{","")),"괄호이상",(LEN(W293)-LEN(SUBSTITUTE(W293,"}",""))))</f>
        <v>0</v>
      </c>
      <c r="EI293">
        <f>IF(LEN(X293)-LEN(SUBSTITUTE(X293,"}",""))&lt;&gt;LEN(X293)-LEN(SUBSTITUTE(X293,"{","")),"괄호이상",(LEN(X293)-LEN(SUBSTITUTE(X293,"}",""))))</f>
        <v>0</v>
      </c>
      <c r="EJ293">
        <f>IF(LEN(Y293)-LEN(SUBSTITUTE(Y293,"}",""))&lt;&gt;LEN(Y293)-LEN(SUBSTITUTE(Y293,"{","")),"괄호이상",(LEN(Y293)-LEN(SUBSTITUTE(Y293,"}",""))))</f>
        <v>0</v>
      </c>
      <c r="EK293">
        <f>IF(LEN(Z293)-LEN(SUBSTITUTE(Z293,"}",""))&lt;&gt;LEN(Z293)-LEN(SUBSTITUTE(Z293,"{","")),"괄호이상",(LEN(Z293)-LEN(SUBSTITUTE(Z293,"}",""))))</f>
        <v>0</v>
      </c>
      <c r="EL293">
        <f>IF(LEN(AA293)-LEN(SUBSTITUTE(AA293,"}",""))&lt;&gt;LEN(AA293)-LEN(SUBSTITUTE(AA293,"{","")),"괄호이상",(LEN(AA293)-LEN(SUBSTITUTE(AA293,"}",""))))</f>
        <v>0</v>
      </c>
      <c r="EM293">
        <f>IF(LEN(AB293)-LEN(SUBSTITUTE(AB293,"}",""))&lt;&gt;LEN(AB293)-LEN(SUBSTITUTE(AB293,"{","")),"괄호이상",(LEN(AB293)-LEN(SUBSTITUTE(AB293,"}",""))))</f>
        <v>0</v>
      </c>
      <c r="EN293">
        <f>IF(LEN(AC293)-LEN(SUBSTITUTE(AC293,"}",""))&lt;&gt;LEN(AC293)-LEN(SUBSTITUTE(AC293,"{","")),"괄호이상",(LEN(AC293)-LEN(SUBSTITUTE(AC293,"}",""))))</f>
        <v>0</v>
      </c>
      <c r="EO293">
        <f>IF(LEN(AD293)-LEN(SUBSTITUTE(AD293,"}",""))&lt;&gt;LEN(AD293)-LEN(SUBSTITUTE(AD293,"{","")),"괄호이상",(LEN(AD293)-LEN(SUBSTITUTE(AD293,"}",""))))</f>
        <v>0</v>
      </c>
      <c r="EP293">
        <f>IF(LEN(AE293)-LEN(SUBSTITUTE(AE293,"}",""))&lt;&gt;LEN(AE293)-LEN(SUBSTITUTE(AE293,"{","")),"괄호이상",(LEN(AE293)-LEN(SUBSTITUTE(AE293,"}",""))))</f>
        <v>0</v>
      </c>
      <c r="EQ293">
        <f>IF(LEN(AF293)-LEN(SUBSTITUTE(AF293,"}",""))&lt;&gt;LEN(AF293)-LEN(SUBSTITUTE(AF293,"{","")),"괄호이상",(LEN(AF293)-LEN(SUBSTITUTE(AF293,"}",""))))</f>
        <v>0</v>
      </c>
      <c r="ER293">
        <f>IF(LEN(AG293)-LEN(SUBSTITUTE(AG293,"}",""))&lt;&gt;LEN(AG293)-LEN(SUBSTITUTE(AG293,"{","")),"괄호이상",(LEN(AG293)-LEN(SUBSTITUTE(AG293,"}",""))))</f>
        <v>0</v>
      </c>
      <c r="ES293">
        <f>IF(LEN(AH293)-LEN(SUBSTITUTE(AH293,"}",""))&lt;&gt;LEN(AH293)-LEN(SUBSTITUTE(AH293,"{","")),"괄호이상",(LEN(AH293)-LEN(SUBSTITUTE(AH293,"}",""))))</f>
        <v>0</v>
      </c>
      <c r="ET293">
        <f>IF(LEN(AI293)-LEN(SUBSTITUTE(AI293,"}",""))&lt;&gt;LEN(AI293)-LEN(SUBSTITUTE(AI293,"{","")),"괄호이상",(LEN(AI293)-LEN(SUBSTITUTE(AI293,"}",""))))</f>
        <v>0</v>
      </c>
      <c r="EU293">
        <f>IF(LEN(AJ293)-LEN(SUBSTITUTE(AJ293,"}",""))&lt;&gt;LEN(AJ293)-LEN(SUBSTITUTE(AJ293,"{","")),"괄호이상",(LEN(AJ293)-LEN(SUBSTITUTE(AJ293,"}",""))))</f>
        <v>0</v>
      </c>
      <c r="EV293">
        <f>IF(LEN(AK293)-LEN(SUBSTITUTE(AK293,"}",""))&lt;&gt;LEN(AK293)-LEN(SUBSTITUTE(AK293,"{","")),"괄호이상",(LEN(AK293)-LEN(SUBSTITUTE(AK293,"}",""))))</f>
        <v>0</v>
      </c>
      <c r="EW293">
        <f>IF(LEN(AL293)-LEN(SUBSTITUTE(AL293,"}",""))&lt;&gt;LEN(AL293)-LEN(SUBSTITUTE(AL293,"{","")),"괄호이상",(LEN(AL293)-LEN(SUBSTITUTE(AL293,"}",""))))</f>
        <v>0</v>
      </c>
      <c r="EX293">
        <f>IF(LEN(AM293)-LEN(SUBSTITUTE(AM293,"}",""))&lt;&gt;LEN(AM293)-LEN(SUBSTITUTE(AM293,"{","")),"괄호이상",(LEN(AM293)-LEN(SUBSTITUTE(AM293,"}",""))))</f>
        <v>0</v>
      </c>
      <c r="EY293">
        <f>IF(LEN(AN293)-LEN(SUBSTITUTE(AN293,"}",""))&lt;&gt;LEN(AN293)-LEN(SUBSTITUTE(AN293,"{","")),"괄호이상",(LEN(AN293)-LEN(SUBSTITUTE(AN293,"}",""))))</f>
        <v>0</v>
      </c>
      <c r="EZ293">
        <f>IF(LEN(AO293)-LEN(SUBSTITUTE(AO293,"}",""))&lt;&gt;LEN(AO293)-LEN(SUBSTITUTE(AO293,"{","")),"괄호이상",(LEN(AO293)-LEN(SUBSTITUTE(AO293,"}",""))))</f>
        <v>0</v>
      </c>
      <c r="FA293">
        <f>IF(LEN(AP293)-LEN(SUBSTITUTE(AP293,"}",""))&lt;&gt;LEN(AP293)-LEN(SUBSTITUTE(AP293,"{","")),"괄호이상",(LEN(AP293)-LEN(SUBSTITUTE(AP293,"}",""))))</f>
        <v>0</v>
      </c>
      <c r="FB293" t="str">
        <f t="array" ref="FB293">IF(SUM(IF($DX293-DX293:FA293&gt;0,1,0))&gt;0,"여기","")</f>
        <v/>
      </c>
      <c r="FC293">
        <f>IF(LEN(C293)-LEN(SUBSTITUTE(C293,"&gt;",""))&lt;&gt;LEN(C293)-LEN(SUBSTITUTE(C293,"&lt;","")),"괄호이상",(LEN(C293)-LEN(SUBSTITUTE(C293,"&gt;","")))/2)</f>
        <v>1</v>
      </c>
      <c r="FD293">
        <f>IF(LEN(H293)-LEN(SUBSTITUTE(H293,"&gt;",""))&lt;&gt;LEN(H293)-LEN(SUBSTITUTE(H293,"&lt;","")),"괄호이상",(LEN(H293)-LEN(SUBSTITUTE(H293,"&gt;","")))/2)</f>
        <v>1</v>
      </c>
      <c r="FE293">
        <f>IF(LEN(O293)-LEN(SUBSTITUTE(O293,"&gt;",""))&lt;&gt;LEN(O293)-LEN(SUBSTITUTE(O293,"&lt;","")),"괄호이상",(LEN(O293)-LEN(SUBSTITUTE(O293,"&gt;","")))/2)</f>
        <v>0.5</v>
      </c>
      <c r="FF293">
        <f>IF(LEN(P293)-LEN(SUBSTITUTE(P293,"&gt;",""))&lt;&gt;LEN(P293)-LEN(SUBSTITUTE(P293,"&lt;","")),"괄호이상",(LEN(P293)-LEN(SUBSTITUTE(P293,"&gt;","")))/2)</f>
        <v>0</v>
      </c>
      <c r="FG293">
        <f>IF(LEN(Q293)-LEN(SUBSTITUTE(Q293,"&gt;",""))&lt;&gt;LEN(Q293)-LEN(SUBSTITUTE(Q293,"&lt;","")),"괄호이상",(LEN(Q293)-LEN(SUBSTITUTE(Q293,"&gt;","")))/2)</f>
        <v>0</v>
      </c>
      <c r="FH293">
        <f>IF(LEN(R293)-LEN(SUBSTITUTE(R293,"&gt;",""))&lt;&gt;LEN(R293)-LEN(SUBSTITUTE(R293,"&lt;","")),"괄호이상",(LEN(R293)-LEN(SUBSTITUTE(R293,"&gt;","")))/2)</f>
        <v>1</v>
      </c>
      <c r="FI293">
        <f>IF(LEN(S293)-LEN(SUBSTITUTE(S293,"&gt;",""))&lt;&gt;LEN(S293)-LEN(SUBSTITUTE(S293,"&lt;","")),"괄호이상",(LEN(S293)-LEN(SUBSTITUTE(S293,"&gt;","")))/2)</f>
        <v>1</v>
      </c>
      <c r="FJ293">
        <f>IF(LEN(T293)-LEN(SUBSTITUTE(T293,"&gt;",""))&lt;&gt;LEN(T293)-LEN(SUBSTITUTE(T293,"&lt;","")),"괄호이상",(LEN(T293)-LEN(SUBSTITUTE(T293,"&gt;","")))/2)</f>
        <v>1</v>
      </c>
      <c r="FK293">
        <f>IF(LEN(U293)-LEN(SUBSTITUTE(U293,"&gt;",""))&lt;&gt;LEN(U293)-LEN(SUBSTITUTE(U293,"&lt;","")),"괄호이상",(LEN(U293)-LEN(SUBSTITUTE(U293,"&gt;","")))/2)</f>
        <v>1</v>
      </c>
      <c r="FL293">
        <f>IF(LEN(V293)-LEN(SUBSTITUTE(V293,"&gt;",""))&lt;&gt;LEN(V293)-LEN(SUBSTITUTE(V293,"&lt;","")),"괄호이상",(LEN(V293)-LEN(SUBSTITUTE(V293,"&gt;","")))/2)</f>
        <v>1</v>
      </c>
      <c r="FM293">
        <f>IF(LEN(W293)-LEN(SUBSTITUTE(W293,"&gt;",""))&lt;&gt;LEN(W293)-LEN(SUBSTITUTE(W293,"&lt;","")),"괄호이상",(LEN(W293)-LEN(SUBSTITUTE(W293,"&gt;","")))/2)</f>
        <v>1</v>
      </c>
      <c r="FN293">
        <f>IF(LEN(X293)-LEN(SUBSTITUTE(X293,"&gt;",""))&lt;&gt;LEN(X293)-LEN(SUBSTITUTE(X293,"&lt;","")),"괄호이상",(LEN(X293)-LEN(SUBSTITUTE(X293,"&gt;","")))/2)</f>
        <v>1</v>
      </c>
      <c r="FO293">
        <f>IF(LEN(Y293)-LEN(SUBSTITUTE(Y293,"&gt;",""))&lt;&gt;LEN(Y293)-LEN(SUBSTITUTE(Y293,"&lt;","")),"괄호이상",(LEN(Y293)-LEN(SUBSTITUTE(Y293,"&gt;","")))/2)</f>
        <v>1</v>
      </c>
      <c r="FP293">
        <f>IF(LEN(Z293)-LEN(SUBSTITUTE(Z293,"&gt;",""))&lt;&gt;LEN(Z293)-LEN(SUBSTITUTE(Z293,"&lt;","")),"괄호이상",(LEN(Z293)-LEN(SUBSTITUTE(Z293,"&gt;","")))/2)</f>
        <v>1</v>
      </c>
      <c r="FQ293">
        <f>IF(LEN(AA293)-LEN(SUBSTITUTE(AA293,"&gt;",""))&lt;&gt;LEN(AA293)-LEN(SUBSTITUTE(AA293,"&lt;","")),"괄호이상",(LEN(AA293)-LEN(SUBSTITUTE(AA293,"&gt;","")))/2)</f>
        <v>1</v>
      </c>
      <c r="FR293">
        <f>IF(LEN(AB293)-LEN(SUBSTITUTE(AB293,"&gt;",""))&lt;&gt;LEN(AB293)-LEN(SUBSTITUTE(AB293,"&lt;","")),"괄호이상",(LEN(AB293)-LEN(SUBSTITUTE(AB293,"&gt;","")))/2)</f>
        <v>1</v>
      </c>
      <c r="FS293">
        <f>IF(LEN(AC293)-LEN(SUBSTITUTE(AC293,"&gt;",""))&lt;&gt;LEN(AC293)-LEN(SUBSTITUTE(AC293,"&lt;","")),"괄호이상",(LEN(AC293)-LEN(SUBSTITUTE(AC293,"&gt;","")))/2)</f>
        <v>1</v>
      </c>
      <c r="FT293">
        <f>IF(LEN(AD293)-LEN(SUBSTITUTE(AD293,"&gt;",""))&lt;&gt;LEN(AD293)-LEN(SUBSTITUTE(AD293,"&lt;","")),"괄호이상",(LEN(AD293)-LEN(SUBSTITUTE(AD293,"&gt;","")))/2)</f>
        <v>1</v>
      </c>
      <c r="FU293">
        <f>IF(LEN(AE293)-LEN(SUBSTITUTE(AE293,"&gt;",""))&lt;&gt;LEN(AE293)-LEN(SUBSTITUTE(AE293,"&lt;","")),"괄호이상",(LEN(AE293)-LEN(SUBSTITUTE(AE293,"&gt;","")))/2)</f>
        <v>1</v>
      </c>
      <c r="FV293">
        <f>IF(LEN(AF293)-LEN(SUBSTITUTE(AF293,"&gt;",""))&lt;&gt;LEN(AF293)-LEN(SUBSTITUTE(AF293,"&lt;","")),"괄호이상",(LEN(AF293)-LEN(SUBSTITUTE(AF293,"&gt;","")))/2)</f>
        <v>1</v>
      </c>
      <c r="FW293">
        <f>IF(LEN(AG293)-LEN(SUBSTITUTE(AG293,"&gt;",""))&lt;&gt;LEN(AG293)-LEN(SUBSTITUTE(AG293,"&lt;","")),"괄호이상",(LEN(AG293)-LEN(SUBSTITUTE(AG293,"&gt;","")))/2)</f>
        <v>1</v>
      </c>
      <c r="FX293">
        <f>IF(LEN(AH293)-LEN(SUBSTITUTE(AH293,"&gt;",""))&lt;&gt;LEN(AH293)-LEN(SUBSTITUTE(AH293,"&lt;","")),"괄호이상",(LEN(AH293)-LEN(SUBSTITUTE(AH293,"&gt;","")))/2)</f>
        <v>1</v>
      </c>
      <c r="FY293">
        <f>IF(LEN(AI293)-LEN(SUBSTITUTE(AI293,"&gt;",""))&lt;&gt;LEN(AI293)-LEN(SUBSTITUTE(AI293,"&lt;","")),"괄호이상",(LEN(AI293)-LEN(SUBSTITUTE(AI293,"&gt;","")))/2)</f>
        <v>1</v>
      </c>
      <c r="FZ293">
        <f>IF(LEN(AJ293)-LEN(SUBSTITUTE(AJ293,"&gt;",""))&lt;&gt;LEN(AJ293)-LEN(SUBSTITUTE(AJ293,"&lt;","")),"괄호이상",(LEN(AJ293)-LEN(SUBSTITUTE(AJ293,"&gt;","")))/2)</f>
        <v>1</v>
      </c>
      <c r="GA293">
        <f>IF(LEN(AK293)-LEN(SUBSTITUTE(AK293,"&gt;",""))&lt;&gt;LEN(AK293)-LEN(SUBSTITUTE(AK293,"&lt;","")),"괄호이상",(LEN(AK293)-LEN(SUBSTITUTE(AK293,"&gt;","")))/2)</f>
        <v>1</v>
      </c>
      <c r="GB293">
        <f>IF(LEN(AL293)-LEN(SUBSTITUTE(AL293,"&gt;",""))&lt;&gt;LEN(AL293)-LEN(SUBSTITUTE(AL293,"&lt;","")),"괄호이상",(LEN(AL293)-LEN(SUBSTITUTE(AL293,"&gt;","")))/2)</f>
        <v>1</v>
      </c>
      <c r="GC293">
        <f>IF(LEN(AM293)-LEN(SUBSTITUTE(AM293,"&gt;",""))&lt;&gt;LEN(AM293)-LEN(SUBSTITUTE(AM293,"&lt;","")),"괄호이상",(LEN(AM293)-LEN(SUBSTITUTE(AM293,"&gt;","")))/2)</f>
        <v>1</v>
      </c>
      <c r="GD293">
        <f>IF(LEN(AN293)-LEN(SUBSTITUTE(AN293,"&gt;",""))&lt;&gt;LEN(AN293)-LEN(SUBSTITUTE(AN293,"&lt;","")),"괄호이상",(LEN(AN293)-LEN(SUBSTITUTE(AN293,"&gt;","")))/2)</f>
        <v>1</v>
      </c>
      <c r="GE293">
        <f>IF(LEN(AO293)-LEN(SUBSTITUTE(AO293,"&gt;",""))&lt;&gt;LEN(AO293)-LEN(SUBSTITUTE(AO293,"&lt;","")),"괄호이상",(LEN(AO293)-LEN(SUBSTITUTE(AO293,"&gt;","")))/2)</f>
        <v>1</v>
      </c>
      <c r="GF293">
        <f>IF(LEN(AP293)-LEN(SUBSTITUTE(AP293,"&gt;",""))&lt;&gt;LEN(AP293)-LEN(SUBSTITUTE(AP293,"&lt;","")),"괄호이상",(LEN(AP293)-LEN(SUBSTITUTE(AP293,"&gt;","")))/2)</f>
        <v>1</v>
      </c>
      <c r="GG293" t="str">
        <f t="array" ref="GG293">IF(SUM(IF($FC293-FC293:GF293&gt;0,1,0))&gt;0,"여기","")</f>
        <v>여기</v>
      </c>
      <c r="GH293" t="str">
        <f t="shared" si="239"/>
        <v>여기</v>
      </c>
    </row>
    <row r="294" spans="1:190" x14ac:dyDescent="0.3">
      <c r="A294" t="s">
        <v>628</v>
      </c>
      <c r="B294">
        <f t="shared" si="237"/>
        <v>1</v>
      </c>
      <c r="C294" t="s">
        <v>1387</v>
      </c>
      <c r="E294" t="str">
        <f t="shared" si="213"/>
        <v>{0} 레벨 달성! 전용 전투팩 지급</v>
      </c>
      <c r="G294" t="s">
        <v>2370</v>
      </c>
      <c r="H294" t="s">
        <v>4307</v>
      </c>
      <c r="J294" s="1" t="str">
        <f t="shared" si="214"/>
        <v>Reached level {0}! An exclusive Battle Pack given</v>
      </c>
      <c r="L294">
        <v>1</v>
      </c>
      <c r="M294">
        <v>1</v>
      </c>
      <c r="O294" t="s">
        <v>9764</v>
      </c>
      <c r="P294" t="s">
        <v>9765</v>
      </c>
      <c r="Q294" t="s">
        <v>9766</v>
      </c>
      <c r="R294" t="s">
        <v>9773</v>
      </c>
      <c r="S294" t="s">
        <v>9774</v>
      </c>
      <c r="T294" t="s">
        <v>9778</v>
      </c>
      <c r="U294" t="s">
        <v>9779</v>
      </c>
      <c r="V294" t="s">
        <v>9784</v>
      </c>
      <c r="W294" t="s">
        <v>9786</v>
      </c>
      <c r="X294" t="s">
        <v>9788</v>
      </c>
      <c r="Y294" t="s">
        <v>9791</v>
      </c>
      <c r="Z294" t="s">
        <v>9782</v>
      </c>
      <c r="AA294" t="s">
        <v>9767</v>
      </c>
      <c r="AB294" t="s">
        <v>9768</v>
      </c>
      <c r="AC294" t="s">
        <v>9769</v>
      </c>
      <c r="AD294" t="s">
        <v>9770</v>
      </c>
      <c r="AE294" t="s">
        <v>9771</v>
      </c>
      <c r="AF294" t="s">
        <v>9772</v>
      </c>
      <c r="AG294" t="s">
        <v>9775</v>
      </c>
      <c r="AH294" t="s">
        <v>9776</v>
      </c>
      <c r="AI294" t="s">
        <v>9777</v>
      </c>
      <c r="AJ294" t="s">
        <v>9780</v>
      </c>
      <c r="AK294" t="s">
        <v>9781</v>
      </c>
      <c r="AL294" t="s">
        <v>9783</v>
      </c>
      <c r="AM294" t="s">
        <v>9785</v>
      </c>
      <c r="AN294" t="s">
        <v>9787</v>
      </c>
      <c r="AO294" t="s">
        <v>9789</v>
      </c>
      <c r="AP294" t="s">
        <v>9790</v>
      </c>
      <c r="AQ294" t="str">
        <f t="shared" si="238"/>
        <v>Reached level {0}! An exclusive Battle Pack given</v>
      </c>
      <c r="AR294">
        <f t="shared" si="215"/>
        <v>1</v>
      </c>
      <c r="AS294">
        <f t="shared" si="216"/>
        <v>0</v>
      </c>
      <c r="AT294">
        <f t="shared" ca="1" si="217"/>
        <v>-1</v>
      </c>
      <c r="AU294">
        <f t="shared" ca="1" si="218"/>
        <v>-1</v>
      </c>
      <c r="AV294">
        <f t="shared" ca="1" si="219"/>
        <v>-1</v>
      </c>
      <c r="AW294">
        <f t="shared" ca="1" si="220"/>
        <v>-1</v>
      </c>
      <c r="AX294">
        <f t="shared" ca="1" si="221"/>
        <v>-1</v>
      </c>
      <c r="AY294">
        <f t="shared" ca="1" si="222"/>
        <v>-1</v>
      </c>
      <c r="AZ294">
        <f t="shared" ca="1" si="223"/>
        <v>-1</v>
      </c>
      <c r="BA294">
        <f t="shared" ca="1" si="224"/>
        <v>-1</v>
      </c>
      <c r="BB294">
        <f t="shared" ca="1" si="225"/>
        <v>-1</v>
      </c>
      <c r="BC294">
        <f t="shared" ca="1" si="226"/>
        <v>-1</v>
      </c>
      <c r="BD294">
        <f t="shared" ca="1" si="227"/>
        <v>-1</v>
      </c>
      <c r="BE294">
        <f t="shared" ca="1" si="228"/>
        <v>-1</v>
      </c>
      <c r="BF294">
        <f t="shared" ca="1" si="229"/>
        <v>-1</v>
      </c>
      <c r="BG294">
        <f t="shared" ca="1" si="230"/>
        <v>-1</v>
      </c>
      <c r="BH294">
        <f t="shared" ca="1" si="231"/>
        <v>-1</v>
      </c>
      <c r="BI294">
        <f t="shared" ca="1" si="232"/>
        <v>-1</v>
      </c>
      <c r="BJ294">
        <f t="shared" ca="1" si="233"/>
        <v>-1</v>
      </c>
      <c r="BK294">
        <f t="shared" ca="1" si="234"/>
        <v>-1</v>
      </c>
      <c r="BL294">
        <f t="shared" ca="1" si="235"/>
        <v>-1</v>
      </c>
      <c r="BM294">
        <f t="shared" ca="1" si="236"/>
        <v>-1</v>
      </c>
      <c r="BN294">
        <f ca="1">IF(AT294=-1,-1,COUNTIF($AT294:AT294,AT294)+IF(AT294=0,50,0))</f>
        <v>-1</v>
      </c>
      <c r="BO294">
        <f ca="1">IF(AU294=-1,-1,COUNTIF($AT294:AU294,AU294)+IF(AU294=0,50,0))</f>
        <v>-1</v>
      </c>
      <c r="BP294">
        <f ca="1">IF(AV294=-1,-1,COUNTIF($AT294:AV294,AV294)+IF(AV294=0,50,0))</f>
        <v>-1</v>
      </c>
      <c r="BQ294">
        <f ca="1">IF(AW294=-1,-1,COUNTIF($AT294:AW294,AW294)+IF(AW294=0,50,0))</f>
        <v>-1</v>
      </c>
      <c r="BR294">
        <f ca="1">IF(AX294=-1,-1,COUNTIF($AT294:AX294,AX294)+IF(AX294=0,50,0))</f>
        <v>-1</v>
      </c>
      <c r="BS294">
        <f ca="1">IF(AY294=-1,-1,COUNTIF($AT294:AY294,AY294)+IF(AY294=0,50,0))</f>
        <v>-1</v>
      </c>
      <c r="BT294">
        <f ca="1">IF(AZ294=-1,-1,COUNTIF($AT294:AZ294,AZ294)+IF(AZ294=0,50,0))</f>
        <v>-1</v>
      </c>
      <c r="BU294">
        <f ca="1">IF(BA294=-1,-1,COUNTIF($AT294:BA294,BA294)+IF(BA294=0,50,0))</f>
        <v>-1</v>
      </c>
      <c r="BV294">
        <f ca="1">IF(BB294=-1,-1,COUNTIF($AT294:BB294,BB294)+IF(BB294=0,50,0))</f>
        <v>-1</v>
      </c>
      <c r="BW294">
        <f ca="1">IF(BC294=-1,-1,COUNTIF($AT294:BC294,BC294)+IF(BC294=0,50,0))</f>
        <v>-1</v>
      </c>
      <c r="BX294">
        <f ca="1">IF(BD294=-1,-1,COUNTIF($AT294:BD294,BD294)+IF(BD294=0,50,0))</f>
        <v>-1</v>
      </c>
      <c r="BY294">
        <f ca="1">IF(BE294=-1,-1,COUNTIF($AT294:BE294,BE294)+IF(BE294=0,50,0))</f>
        <v>-1</v>
      </c>
      <c r="BZ294">
        <f ca="1">IF(BF294=-1,-1,COUNTIF($AT294:BF294,BF294)+IF(BF294=0,50,0))</f>
        <v>-1</v>
      </c>
      <c r="CA294">
        <f ca="1">IF(BG294=-1,-1,COUNTIF($AT294:BG294,BG294)+IF(BG294=0,50,0))</f>
        <v>-1</v>
      </c>
      <c r="CB294">
        <f ca="1">IF(BH294=-1,-1,COUNTIF($AT294:BH294,BH294)+IF(BH294=0,50,0))</f>
        <v>-1</v>
      </c>
      <c r="CC294">
        <f ca="1">IF(BI294=-1,-1,COUNTIF($AT294:BI294,BI294)+IF(BI294=0,50,0))</f>
        <v>-1</v>
      </c>
      <c r="CD294">
        <f ca="1">IF(BJ294=-1,-1,COUNTIF($AT294:BJ294,BJ294)+IF(BJ294=0,50,0))</f>
        <v>-1</v>
      </c>
      <c r="CE294">
        <f ca="1">IF(BK294=-1,-1,COUNTIF($AT294:BK294,BK294)+IF(BK294=0,50,0))</f>
        <v>-1</v>
      </c>
      <c r="CF294">
        <f ca="1">IF(BL294=-1,-1,COUNTIF($AT294:BL294,BL294)+IF(BL294=0,50,0))</f>
        <v>-1</v>
      </c>
      <c r="CG294">
        <f ca="1">IF(BM294=-1,-1,COUNTIF($AT294:BM294,BM294)+IF(BM294=0,50,0))</f>
        <v>-1</v>
      </c>
      <c r="CH294">
        <f t="shared" ca="1" si="335"/>
        <v>-1</v>
      </c>
      <c r="CI294">
        <f t="shared" ca="1" si="335"/>
        <v>-1</v>
      </c>
      <c r="CJ294">
        <f t="shared" ca="1" si="335"/>
        <v>-1</v>
      </c>
      <c r="CK294">
        <f t="shared" ca="1" si="335"/>
        <v>-1</v>
      </c>
      <c r="CL294">
        <f t="shared" ca="1" si="335"/>
        <v>-1</v>
      </c>
      <c r="CM294">
        <f t="shared" ca="1" si="335"/>
        <v>-1</v>
      </c>
      <c r="CN294">
        <f t="shared" ca="1" si="335"/>
        <v>-1</v>
      </c>
      <c r="CO294">
        <f t="shared" ca="1" si="335"/>
        <v>-1</v>
      </c>
      <c r="CP294">
        <f t="shared" ca="1" si="335"/>
        <v>-1</v>
      </c>
      <c r="CQ294">
        <f t="shared" ca="1" si="335"/>
        <v>-1</v>
      </c>
      <c r="CR294">
        <f t="shared" ca="1" si="336"/>
        <v>-1</v>
      </c>
      <c r="CS294">
        <f t="shared" ca="1" si="336"/>
        <v>-1</v>
      </c>
      <c r="CT294">
        <f t="shared" ca="1" si="336"/>
        <v>-1</v>
      </c>
      <c r="CU294">
        <f t="shared" ca="1" si="336"/>
        <v>-1</v>
      </c>
      <c r="CV294">
        <f t="shared" ca="1" si="336"/>
        <v>-1</v>
      </c>
      <c r="CW294">
        <f t="shared" ca="1" si="336"/>
        <v>-1</v>
      </c>
      <c r="CX294">
        <f t="shared" ca="1" si="336"/>
        <v>-1</v>
      </c>
      <c r="CY294">
        <f t="shared" ca="1" si="336"/>
        <v>-1</v>
      </c>
      <c r="CZ294">
        <f t="shared" ca="1" si="336"/>
        <v>-1</v>
      </c>
      <c r="DA294">
        <f t="shared" ca="1" si="336"/>
        <v>-1</v>
      </c>
      <c r="DB294">
        <f t="shared" ca="1" si="337"/>
        <v>-1</v>
      </c>
      <c r="DC294">
        <f t="shared" ca="1" si="337"/>
        <v>-1</v>
      </c>
      <c r="DD294">
        <f t="shared" ca="1" si="337"/>
        <v>-1</v>
      </c>
      <c r="DE294">
        <f t="shared" ca="1" si="337"/>
        <v>-1</v>
      </c>
      <c r="DF294">
        <f t="shared" ca="1" si="337"/>
        <v>-1</v>
      </c>
      <c r="DG294">
        <f t="shared" ca="1" si="337"/>
        <v>-1</v>
      </c>
      <c r="DH294">
        <f t="shared" ca="1" si="337"/>
        <v>-1</v>
      </c>
      <c r="DI294">
        <f t="shared" ca="1" si="337"/>
        <v>-1</v>
      </c>
      <c r="DJ294">
        <f t="shared" ca="1" si="337"/>
        <v>-1</v>
      </c>
      <c r="DK294">
        <f t="shared" ca="1" si="337"/>
        <v>-1</v>
      </c>
      <c r="DL294">
        <f t="shared" ca="1" si="338"/>
        <v>-1</v>
      </c>
      <c r="DM294">
        <f t="shared" ca="1" si="338"/>
        <v>-1</v>
      </c>
      <c r="DN294">
        <f t="shared" ca="1" si="338"/>
        <v>-1</v>
      </c>
      <c r="DO294">
        <f t="shared" ca="1" si="338"/>
        <v>-1</v>
      </c>
      <c r="DP294">
        <f t="shared" ca="1" si="338"/>
        <v>-1</v>
      </c>
      <c r="DQ294">
        <f t="shared" ca="1" si="338"/>
        <v>-1</v>
      </c>
      <c r="DR294">
        <f t="shared" ca="1" si="338"/>
        <v>-1</v>
      </c>
      <c r="DS294">
        <f t="shared" ca="1" si="338"/>
        <v>-1</v>
      </c>
      <c r="DT294">
        <f t="shared" ca="1" si="338"/>
        <v>-1</v>
      </c>
      <c r="DU294">
        <f t="shared" ca="1" si="338"/>
        <v>-1</v>
      </c>
      <c r="DV294" t="str">
        <f ca="1">SUBSTITUTE(SUBSTITUTE(SUBSTITUTE(SUBSTITUTE(SUBSTITUTE(SUBSTITUTE(SUBSTITUTE(SUBSTITUTE(SUBSTITUTE(SUBSTITUTE(
SUBSTITUTE(SUBSTITUTE(SUBSTITUTE(SUBSTITUTE(SUBSTITUTE(SUBSTITUTE(SUBSTITUTE(SUBSTITUTE(SUBSTITUTE(SUBSTITUTE($AQ294,
IF($CH294=-1,"",MID($AQ294,$CH294,$DB294-$CH294+1)),IF($CH294=-1,"",VLOOKUP($BN294,구글언어코드!$K:$L,2,0))),
IF($CI294=-1,"",MID($AQ294,$CI294,$DC294-$CI294+1)),IF($CI294=-1,"",VLOOKUP($BO294,구글언어코드!$K:$L,2,0))),
IF($CJ294=-1,"",MID($AQ294,$CJ294,$DD294-$CJ294+1)),IF($CJ294=-1,"",VLOOKUP($BP294,구글언어코드!$K:$L,2,0))),
IF($CK294=-1,"",MID($AQ294,$CK294,$DE294-$CK294+1)),IF($CK294=-1,"",VLOOKUP($BQ294,구글언어코드!$K:$L,2,0))),
IF($CL294=-1,"",MID($AQ294,$CL294,$DF294-$CL294+1)),IF($CL294=-1,"",VLOOKUP($BR294,구글언어코드!$K:$L,2,0))),
IF($CM294=-1,"",MID($AQ294,$CM294,$DG294-$CM294+1)),IF($CM294=-1,"",VLOOKUP($BS294,구글언어코드!$K:$L,2,0))),
IF($CN294=-1,"",MID($AQ294,$CN294,$DH294-$CN294+1)),IF($CN294=-1,"",VLOOKUP($BT294,구글언어코드!$K:$L,2,0))),
IF($CO294=-1,"",MID($AQ294,$CO294,$DI294-$CO294+1)),IF($CO294=-1,"",VLOOKUP($BU294,구글언어코드!$K:$L,2,0))),
IF($CP294=-1,"",MID($AQ294,$CP294,$DJ294-$CP294+1)),IF($CP294=-1,"",VLOOKUP($BV294,구글언어코드!$K:$L,2,0))),
IF($CQ294=-1,"",MID($AQ294,$CQ294,$DK294-$CQ294+1)),IF($CQ294=-1,"",VLOOKUP($BW294,구글언어코드!$K:$L,2,0))),
IF($CR294=-1,"",MID($AQ294,$CR294,$DL294-$CR294+1)),IF($CR294=-1,"",VLOOKUP($BX294,구글언어코드!$K:$L,2,0))),
IF($CS294=-1,"",MID($AQ294,$CS294,$DM294-$CS294+1)),IF($CS294=-1,"",VLOOKUP($BY294,구글언어코드!$K:$L,2,0))),
IF($CT294=-1,"",MID($AQ294,$CT294,$DN294-$CT294+1)),IF($CT294=-1,"",VLOOKUP($BZ294,구글언어코드!$K:$L,2,0))),
IF($CU294=-1,"",MID($AQ294,$CU294,$DO294-$CU294+1)),IF($CU294=-1,"",VLOOKUP($CA294,구글언어코드!$K:$L,2,0))),
IF($CV294=-1,"",MID($AQ294,$CV294,$DP294-$CV294+1)),IF($CV294=-1,"",VLOOKUP($CB294,구글언어코드!$K:$L,2,0))),
IF($CW294=-1,"",MID($AQ294,$CW294,$DQ294-$CW294+1)),IF($CW294=-1,"",VLOOKUP($CC294,구글언어코드!$K:$L,2,0))),
IF($CX294=-1,"",MID($AQ294,$CX294,$DR294-$CX294+1)),IF($CX294=-1,"",VLOOKUP($CD294,구글언어코드!$K:$L,2,0))),
IF($CY294=-1,"",MID($AQ294,$CY294,$DS294-$CY294+1)),IF($CY294=-1,"",VLOOKUP($CE294,구글언어코드!$K:$L,2,0))),
IF($CZ294=-1,"",MID($AQ294,$CZ294,$DT294-$CZ294+1)),IF($CZ294=-1,"",VLOOKUP($CF294,구글언어코드!$K:$L,2,0))),
IF($DA294=-1,"",MID($AQ294,$DA294,$DU294-$DA294+1)),IF($DA294=-1,"",VLOOKUP($CG294,구글언어코드!$K:$L,2,0)))</f>
        <v>Reached level {0}! An exclusive Battle Pack given</v>
      </c>
      <c r="DW294" t="str">
        <f ca="1">SUBSTITUTE(SUBSTITUTE(SUBSTITUTE(SUBSTITUTE(SUBSTITUTE(SUBSTITUTE(SUBSTITUTE(SUBSTITUTE(SUBSTITUTE(SUBSTITUTE(
SUBSTITUTE(SUBSTITUTE(SUBSTITUTE(SUBSTITUTE(SUBSTITUTE(SUBSTITUTE(SUBSTITUTE(SUBSTITUTE(SUBSTITUTE(SUBSTITUTE(DV294,
IF($CH294=-1,"",VLOOKUP($BN294,구글언어코드!$K:$L,2,0)),IF($CH294=-1,"",MID($AQ294,$CH294,$DB294-$CH294+1))),
IF($CI294=-1,"",VLOOKUP($BO294,구글언어코드!$K:$L,2,0)),IF($CI294=-1,"",MID($AQ294,$CI294,$DC294-$CI294+1))),
IF($CJ294=-1,"",VLOOKUP($BP294,구글언어코드!$K:$L,2,0)),IF($CJ294=-1,"",MID($AQ294,$CJ294,$DD294-$CJ294+1))),
IF($CK294=-1,"",VLOOKUP($BQ294,구글언어코드!$K:$L,2,0)),IF($CK294=-1,"",MID($AQ294,$CK294,$DE294-$CK294+1))),
IF($CL294=-1,"",VLOOKUP($BR294,구글언어코드!$K:$L,2,0)),IF($CL294=-1,"",MID($AQ294,$CL294,$DF294-$CL294+1))),
IF($CM294=-1,"",VLOOKUP($BS294,구글언어코드!$K:$L,2,0)),IF($CM294=-1,"",MID($AQ294,$CM294,$DG294-$CM294+1))),
IF($CN294=-1,"",VLOOKUP($BT294,구글언어코드!$K:$L,2,0)),IF($CN294=-1,"",MID($AQ294,$CN294,$DH294-$CN294+1))),
IF($CO294=-1,"",VLOOKUP($BU294,구글언어코드!$K:$L,2,0)),IF($CO294=-1,"",MID($AQ294,$CO294,$DI294-$CO294+1))),
IF($CP294=-1,"",VLOOKUP($BV294,구글언어코드!$K:$L,2,0)),IF($CP294=-1,"",MID($AQ294,$CP294,$DJ294-$CP294+1))),
IF($CQ294=-1,"",VLOOKUP($BW294,구글언어코드!$K:$L,2,0)),IF($CQ294=-1,"",MID($AQ294,$CQ294,$DK294-$CQ294+1))),
IF($CR294=-1,"",VLOOKUP($BX294,구글언어코드!$K:$L,2,0)),IF($CR294=-1,"",MID($AQ294,$CR294,$DL294-$CR294+1))),
IF($CS294=-1,"",VLOOKUP($BY294,구글언어코드!$K:$L,2,0)),IF($CS294=-1,"",MID($AQ294,$CS294,$DM294-$CS294+1))),
IF($CT294=-1,"",VLOOKUP($BZ294,구글언어코드!$K:$L,2,0)),IF($CT294=-1,"",MID($AQ294,$CT294,$DN294-$CT294+1))),
IF($CU294=-1,"",VLOOKUP($CA294,구글언어코드!$K:$L,2,0)),IF($CU294=-1,"",MID($AQ294,$CU294,$DO294-$CU294+1))),
IF($CV294=-1,"",VLOOKUP($CB294,구글언어코드!$K:$L,2,0)),IF($CV294=-1,"",MID($AQ294,$CV294,$DP294-$CV294+1))),
IF($CW294=-1,"",VLOOKUP($CC294,구글언어코드!$K:$L,2,0)),IF($CW294=-1,"",MID($AQ294,$CW294,$DQ294-$CW294+1))),
IF($CX294=-1,"",VLOOKUP($CD294,구글언어코드!$K:$L,2,0)),IF($CX294=-1,"",MID($AQ294,$CX294,$DR294-$CX294+1))),
IF($CY294=-1,"",VLOOKUP($CE294,구글언어코드!$K:$L,2,0)),IF($CY294=-1,"",MID($AQ294,$CY294,$DS294-$CY294+1))),
IF($CZ294=-1,"",VLOOKUP($CF294,구글언어코드!$K:$L,2,0)),IF($CZ294=-1,"",MID($AQ294,$CZ294,$DT294-$CZ294+1))),
IF($DA294=-1,"",VLOOKUP($CG294,구글언어코드!$K:$L,2,0)),IF($DA294=-1,"",MID($AQ294,$DA294,$DU294-$DA294+1)))</f>
        <v>Reached level {0}! An exclusive Battle Pack given</v>
      </c>
      <c r="DX294">
        <f>IF(LEN(C294)-LEN(SUBSTITUTE(C294,"}",""))&lt;&gt;LEN(C294)-LEN(SUBSTITUTE(C294,"{","")),"괄호이상",(LEN(C294)-LEN(SUBSTITUTE(C294,"}",""))))</f>
        <v>1</v>
      </c>
      <c r="DY294">
        <f>IF(LEN(H294)-LEN(SUBSTITUTE(H294,"}",""))&lt;&gt;LEN(H294)-LEN(SUBSTITUTE(H294,"{","")),"괄호이상",(LEN(H294)-LEN(SUBSTITUTE(H294,"}",""))))</f>
        <v>1</v>
      </c>
      <c r="DZ294">
        <f>IF(LEN(O294)-LEN(SUBSTITUTE(O294,"}",""))&lt;&gt;LEN(O294)-LEN(SUBSTITUTE(O294,"{","")),"괄호이상",(LEN(O294)-LEN(SUBSTITUTE(O294,"}",""))))</f>
        <v>1</v>
      </c>
      <c r="EA294">
        <f>IF(LEN(P294)-LEN(SUBSTITUTE(P294,"}",""))&lt;&gt;LEN(P294)-LEN(SUBSTITUTE(P294,"{","")),"괄호이상",(LEN(P294)-LEN(SUBSTITUTE(P294,"}",""))))</f>
        <v>1</v>
      </c>
      <c r="EB294">
        <f>IF(LEN(Q294)-LEN(SUBSTITUTE(Q294,"}",""))&lt;&gt;LEN(Q294)-LEN(SUBSTITUTE(Q294,"{","")),"괄호이상",(LEN(Q294)-LEN(SUBSTITUTE(Q294,"}",""))))</f>
        <v>1</v>
      </c>
      <c r="EC294">
        <f>IF(LEN(R294)-LEN(SUBSTITUTE(R294,"}",""))&lt;&gt;LEN(R294)-LEN(SUBSTITUTE(R294,"{","")),"괄호이상",(LEN(R294)-LEN(SUBSTITUTE(R294,"}",""))))</f>
        <v>1</v>
      </c>
      <c r="ED294">
        <f>IF(LEN(S294)-LEN(SUBSTITUTE(S294,"}",""))&lt;&gt;LEN(S294)-LEN(SUBSTITUTE(S294,"{","")),"괄호이상",(LEN(S294)-LEN(SUBSTITUTE(S294,"}",""))))</f>
        <v>1</v>
      </c>
      <c r="EE294">
        <f>IF(LEN(T294)-LEN(SUBSTITUTE(T294,"}",""))&lt;&gt;LEN(T294)-LEN(SUBSTITUTE(T294,"{","")),"괄호이상",(LEN(T294)-LEN(SUBSTITUTE(T294,"}",""))))</f>
        <v>1</v>
      </c>
      <c r="EF294">
        <f>IF(LEN(U294)-LEN(SUBSTITUTE(U294,"}",""))&lt;&gt;LEN(U294)-LEN(SUBSTITUTE(U294,"{","")),"괄호이상",(LEN(U294)-LEN(SUBSTITUTE(U294,"}",""))))</f>
        <v>1</v>
      </c>
      <c r="EG294">
        <f>IF(LEN(V294)-LEN(SUBSTITUTE(V294,"}",""))&lt;&gt;LEN(V294)-LEN(SUBSTITUTE(V294,"{","")),"괄호이상",(LEN(V294)-LEN(SUBSTITUTE(V294,"}",""))))</f>
        <v>1</v>
      </c>
      <c r="EH294">
        <f>IF(LEN(W294)-LEN(SUBSTITUTE(W294,"}",""))&lt;&gt;LEN(W294)-LEN(SUBSTITUTE(W294,"{","")),"괄호이상",(LEN(W294)-LEN(SUBSTITUTE(W294,"}",""))))</f>
        <v>1</v>
      </c>
      <c r="EI294">
        <f>IF(LEN(X294)-LEN(SUBSTITUTE(X294,"}",""))&lt;&gt;LEN(X294)-LEN(SUBSTITUTE(X294,"{","")),"괄호이상",(LEN(X294)-LEN(SUBSTITUTE(X294,"}",""))))</f>
        <v>1</v>
      </c>
      <c r="EJ294">
        <f>IF(LEN(Y294)-LEN(SUBSTITUTE(Y294,"}",""))&lt;&gt;LEN(Y294)-LEN(SUBSTITUTE(Y294,"{","")),"괄호이상",(LEN(Y294)-LEN(SUBSTITUTE(Y294,"}",""))))</f>
        <v>1</v>
      </c>
      <c r="EK294">
        <f>IF(LEN(Z294)-LEN(SUBSTITUTE(Z294,"}",""))&lt;&gt;LEN(Z294)-LEN(SUBSTITUTE(Z294,"{","")),"괄호이상",(LEN(Z294)-LEN(SUBSTITUTE(Z294,"}",""))))</f>
        <v>1</v>
      </c>
      <c r="EL294">
        <f>IF(LEN(AA294)-LEN(SUBSTITUTE(AA294,"}",""))&lt;&gt;LEN(AA294)-LEN(SUBSTITUTE(AA294,"{","")),"괄호이상",(LEN(AA294)-LEN(SUBSTITUTE(AA294,"}",""))))</f>
        <v>1</v>
      </c>
      <c r="EM294">
        <f>IF(LEN(AB294)-LEN(SUBSTITUTE(AB294,"}",""))&lt;&gt;LEN(AB294)-LEN(SUBSTITUTE(AB294,"{","")),"괄호이상",(LEN(AB294)-LEN(SUBSTITUTE(AB294,"}",""))))</f>
        <v>1</v>
      </c>
      <c r="EN294">
        <f>IF(LEN(AC294)-LEN(SUBSTITUTE(AC294,"}",""))&lt;&gt;LEN(AC294)-LEN(SUBSTITUTE(AC294,"{","")),"괄호이상",(LEN(AC294)-LEN(SUBSTITUTE(AC294,"}",""))))</f>
        <v>1</v>
      </c>
      <c r="EO294">
        <f>IF(LEN(AD294)-LEN(SUBSTITUTE(AD294,"}",""))&lt;&gt;LEN(AD294)-LEN(SUBSTITUTE(AD294,"{","")),"괄호이상",(LEN(AD294)-LEN(SUBSTITUTE(AD294,"}",""))))</f>
        <v>1</v>
      </c>
      <c r="EP294">
        <f>IF(LEN(AE294)-LEN(SUBSTITUTE(AE294,"}",""))&lt;&gt;LEN(AE294)-LEN(SUBSTITUTE(AE294,"{","")),"괄호이상",(LEN(AE294)-LEN(SUBSTITUTE(AE294,"}",""))))</f>
        <v>1</v>
      </c>
      <c r="EQ294">
        <f>IF(LEN(AF294)-LEN(SUBSTITUTE(AF294,"}",""))&lt;&gt;LEN(AF294)-LEN(SUBSTITUTE(AF294,"{","")),"괄호이상",(LEN(AF294)-LEN(SUBSTITUTE(AF294,"}",""))))</f>
        <v>1</v>
      </c>
      <c r="ER294">
        <f>IF(LEN(AG294)-LEN(SUBSTITUTE(AG294,"}",""))&lt;&gt;LEN(AG294)-LEN(SUBSTITUTE(AG294,"{","")),"괄호이상",(LEN(AG294)-LEN(SUBSTITUTE(AG294,"}",""))))</f>
        <v>1</v>
      </c>
      <c r="ES294">
        <f>IF(LEN(AH294)-LEN(SUBSTITUTE(AH294,"}",""))&lt;&gt;LEN(AH294)-LEN(SUBSTITUTE(AH294,"{","")),"괄호이상",(LEN(AH294)-LEN(SUBSTITUTE(AH294,"}",""))))</f>
        <v>1</v>
      </c>
      <c r="ET294">
        <f>IF(LEN(AI294)-LEN(SUBSTITUTE(AI294,"}",""))&lt;&gt;LEN(AI294)-LEN(SUBSTITUTE(AI294,"{","")),"괄호이상",(LEN(AI294)-LEN(SUBSTITUTE(AI294,"}",""))))</f>
        <v>1</v>
      </c>
      <c r="EU294">
        <f>IF(LEN(AJ294)-LEN(SUBSTITUTE(AJ294,"}",""))&lt;&gt;LEN(AJ294)-LEN(SUBSTITUTE(AJ294,"{","")),"괄호이상",(LEN(AJ294)-LEN(SUBSTITUTE(AJ294,"}",""))))</f>
        <v>1</v>
      </c>
      <c r="EV294">
        <f>IF(LEN(AK294)-LEN(SUBSTITUTE(AK294,"}",""))&lt;&gt;LEN(AK294)-LEN(SUBSTITUTE(AK294,"{","")),"괄호이상",(LEN(AK294)-LEN(SUBSTITUTE(AK294,"}",""))))</f>
        <v>1</v>
      </c>
      <c r="EW294">
        <f>IF(LEN(AL294)-LEN(SUBSTITUTE(AL294,"}",""))&lt;&gt;LEN(AL294)-LEN(SUBSTITUTE(AL294,"{","")),"괄호이상",(LEN(AL294)-LEN(SUBSTITUTE(AL294,"}",""))))</f>
        <v>1</v>
      </c>
      <c r="EX294">
        <f>IF(LEN(AM294)-LEN(SUBSTITUTE(AM294,"}",""))&lt;&gt;LEN(AM294)-LEN(SUBSTITUTE(AM294,"{","")),"괄호이상",(LEN(AM294)-LEN(SUBSTITUTE(AM294,"}",""))))</f>
        <v>1</v>
      </c>
      <c r="EY294">
        <f>IF(LEN(AN294)-LEN(SUBSTITUTE(AN294,"}",""))&lt;&gt;LEN(AN294)-LEN(SUBSTITUTE(AN294,"{","")),"괄호이상",(LEN(AN294)-LEN(SUBSTITUTE(AN294,"}",""))))</f>
        <v>1</v>
      </c>
      <c r="EZ294">
        <f>IF(LEN(AO294)-LEN(SUBSTITUTE(AO294,"}",""))&lt;&gt;LEN(AO294)-LEN(SUBSTITUTE(AO294,"{","")),"괄호이상",(LEN(AO294)-LEN(SUBSTITUTE(AO294,"}",""))))</f>
        <v>1</v>
      </c>
      <c r="FA294">
        <f>IF(LEN(AP294)-LEN(SUBSTITUTE(AP294,"}",""))&lt;&gt;LEN(AP294)-LEN(SUBSTITUTE(AP294,"{","")),"괄호이상",(LEN(AP294)-LEN(SUBSTITUTE(AP294,"}",""))))</f>
        <v>1</v>
      </c>
      <c r="FB294" t="str">
        <f t="array" ref="FB294">IF(SUM(IF($DX294-DX294:FA294&gt;0,1,0))&gt;0,"여기","")</f>
        <v/>
      </c>
      <c r="FC294">
        <f>IF(LEN(C294)-LEN(SUBSTITUTE(C294,"&gt;",""))&lt;&gt;LEN(C294)-LEN(SUBSTITUTE(C294,"&lt;","")),"괄호이상",(LEN(C294)-LEN(SUBSTITUTE(C294,"&gt;","")))/2)</f>
        <v>0</v>
      </c>
      <c r="FD294">
        <f>IF(LEN(H294)-LEN(SUBSTITUTE(H294,"&gt;",""))&lt;&gt;LEN(H294)-LEN(SUBSTITUTE(H294,"&lt;","")),"괄호이상",(LEN(H294)-LEN(SUBSTITUTE(H294,"&gt;","")))/2)</f>
        <v>0</v>
      </c>
      <c r="FE294">
        <f>IF(LEN(O294)-LEN(SUBSTITUTE(O294,"&gt;",""))&lt;&gt;LEN(O294)-LEN(SUBSTITUTE(O294,"&lt;","")),"괄호이상",(LEN(O294)-LEN(SUBSTITUTE(O294,"&gt;","")))/2)</f>
        <v>0</v>
      </c>
      <c r="FF294">
        <f>IF(LEN(P294)-LEN(SUBSTITUTE(P294,"&gt;",""))&lt;&gt;LEN(P294)-LEN(SUBSTITUTE(P294,"&lt;","")),"괄호이상",(LEN(P294)-LEN(SUBSTITUTE(P294,"&gt;","")))/2)</f>
        <v>0</v>
      </c>
      <c r="FG294">
        <f>IF(LEN(Q294)-LEN(SUBSTITUTE(Q294,"&gt;",""))&lt;&gt;LEN(Q294)-LEN(SUBSTITUTE(Q294,"&lt;","")),"괄호이상",(LEN(Q294)-LEN(SUBSTITUTE(Q294,"&gt;","")))/2)</f>
        <v>0</v>
      </c>
      <c r="FH294">
        <f>IF(LEN(R294)-LEN(SUBSTITUTE(R294,"&gt;",""))&lt;&gt;LEN(R294)-LEN(SUBSTITUTE(R294,"&lt;","")),"괄호이상",(LEN(R294)-LEN(SUBSTITUTE(R294,"&gt;","")))/2)</f>
        <v>0</v>
      </c>
      <c r="FI294">
        <f>IF(LEN(S294)-LEN(SUBSTITUTE(S294,"&gt;",""))&lt;&gt;LEN(S294)-LEN(SUBSTITUTE(S294,"&lt;","")),"괄호이상",(LEN(S294)-LEN(SUBSTITUTE(S294,"&gt;","")))/2)</f>
        <v>0</v>
      </c>
      <c r="FJ294">
        <f>IF(LEN(T294)-LEN(SUBSTITUTE(T294,"&gt;",""))&lt;&gt;LEN(T294)-LEN(SUBSTITUTE(T294,"&lt;","")),"괄호이상",(LEN(T294)-LEN(SUBSTITUTE(T294,"&gt;","")))/2)</f>
        <v>0</v>
      </c>
      <c r="FK294">
        <f>IF(LEN(U294)-LEN(SUBSTITUTE(U294,"&gt;",""))&lt;&gt;LEN(U294)-LEN(SUBSTITUTE(U294,"&lt;","")),"괄호이상",(LEN(U294)-LEN(SUBSTITUTE(U294,"&gt;","")))/2)</f>
        <v>0</v>
      </c>
      <c r="FL294">
        <f>IF(LEN(V294)-LEN(SUBSTITUTE(V294,"&gt;",""))&lt;&gt;LEN(V294)-LEN(SUBSTITUTE(V294,"&lt;","")),"괄호이상",(LEN(V294)-LEN(SUBSTITUTE(V294,"&gt;","")))/2)</f>
        <v>0</v>
      </c>
      <c r="FM294">
        <f>IF(LEN(W294)-LEN(SUBSTITUTE(W294,"&gt;",""))&lt;&gt;LEN(W294)-LEN(SUBSTITUTE(W294,"&lt;","")),"괄호이상",(LEN(W294)-LEN(SUBSTITUTE(W294,"&gt;","")))/2)</f>
        <v>0</v>
      </c>
      <c r="FN294">
        <f>IF(LEN(X294)-LEN(SUBSTITUTE(X294,"&gt;",""))&lt;&gt;LEN(X294)-LEN(SUBSTITUTE(X294,"&lt;","")),"괄호이상",(LEN(X294)-LEN(SUBSTITUTE(X294,"&gt;","")))/2)</f>
        <v>0</v>
      </c>
      <c r="FO294">
        <f>IF(LEN(Y294)-LEN(SUBSTITUTE(Y294,"&gt;",""))&lt;&gt;LEN(Y294)-LEN(SUBSTITUTE(Y294,"&lt;","")),"괄호이상",(LEN(Y294)-LEN(SUBSTITUTE(Y294,"&gt;","")))/2)</f>
        <v>0</v>
      </c>
      <c r="FP294">
        <f>IF(LEN(Z294)-LEN(SUBSTITUTE(Z294,"&gt;",""))&lt;&gt;LEN(Z294)-LEN(SUBSTITUTE(Z294,"&lt;","")),"괄호이상",(LEN(Z294)-LEN(SUBSTITUTE(Z294,"&gt;","")))/2)</f>
        <v>0</v>
      </c>
      <c r="FQ294">
        <f>IF(LEN(AA294)-LEN(SUBSTITUTE(AA294,"&gt;",""))&lt;&gt;LEN(AA294)-LEN(SUBSTITUTE(AA294,"&lt;","")),"괄호이상",(LEN(AA294)-LEN(SUBSTITUTE(AA294,"&gt;","")))/2)</f>
        <v>0</v>
      </c>
      <c r="FR294">
        <f>IF(LEN(AB294)-LEN(SUBSTITUTE(AB294,"&gt;",""))&lt;&gt;LEN(AB294)-LEN(SUBSTITUTE(AB294,"&lt;","")),"괄호이상",(LEN(AB294)-LEN(SUBSTITUTE(AB294,"&gt;","")))/2)</f>
        <v>0</v>
      </c>
      <c r="FS294">
        <f>IF(LEN(AC294)-LEN(SUBSTITUTE(AC294,"&gt;",""))&lt;&gt;LEN(AC294)-LEN(SUBSTITUTE(AC294,"&lt;","")),"괄호이상",(LEN(AC294)-LEN(SUBSTITUTE(AC294,"&gt;","")))/2)</f>
        <v>0</v>
      </c>
      <c r="FT294">
        <f>IF(LEN(AD294)-LEN(SUBSTITUTE(AD294,"&gt;",""))&lt;&gt;LEN(AD294)-LEN(SUBSTITUTE(AD294,"&lt;","")),"괄호이상",(LEN(AD294)-LEN(SUBSTITUTE(AD294,"&gt;","")))/2)</f>
        <v>0</v>
      </c>
      <c r="FU294">
        <f>IF(LEN(AE294)-LEN(SUBSTITUTE(AE294,"&gt;",""))&lt;&gt;LEN(AE294)-LEN(SUBSTITUTE(AE294,"&lt;","")),"괄호이상",(LEN(AE294)-LEN(SUBSTITUTE(AE294,"&gt;","")))/2)</f>
        <v>0</v>
      </c>
      <c r="FV294">
        <f>IF(LEN(AF294)-LEN(SUBSTITUTE(AF294,"&gt;",""))&lt;&gt;LEN(AF294)-LEN(SUBSTITUTE(AF294,"&lt;","")),"괄호이상",(LEN(AF294)-LEN(SUBSTITUTE(AF294,"&gt;","")))/2)</f>
        <v>0</v>
      </c>
      <c r="FW294">
        <f>IF(LEN(AG294)-LEN(SUBSTITUTE(AG294,"&gt;",""))&lt;&gt;LEN(AG294)-LEN(SUBSTITUTE(AG294,"&lt;","")),"괄호이상",(LEN(AG294)-LEN(SUBSTITUTE(AG294,"&gt;","")))/2)</f>
        <v>0</v>
      </c>
      <c r="FX294">
        <f>IF(LEN(AH294)-LEN(SUBSTITUTE(AH294,"&gt;",""))&lt;&gt;LEN(AH294)-LEN(SUBSTITUTE(AH294,"&lt;","")),"괄호이상",(LEN(AH294)-LEN(SUBSTITUTE(AH294,"&gt;","")))/2)</f>
        <v>0</v>
      </c>
      <c r="FY294">
        <f>IF(LEN(AI294)-LEN(SUBSTITUTE(AI294,"&gt;",""))&lt;&gt;LEN(AI294)-LEN(SUBSTITUTE(AI294,"&lt;","")),"괄호이상",(LEN(AI294)-LEN(SUBSTITUTE(AI294,"&gt;","")))/2)</f>
        <v>0</v>
      </c>
      <c r="FZ294">
        <f>IF(LEN(AJ294)-LEN(SUBSTITUTE(AJ294,"&gt;",""))&lt;&gt;LEN(AJ294)-LEN(SUBSTITUTE(AJ294,"&lt;","")),"괄호이상",(LEN(AJ294)-LEN(SUBSTITUTE(AJ294,"&gt;","")))/2)</f>
        <v>0</v>
      </c>
      <c r="GA294">
        <f>IF(LEN(AK294)-LEN(SUBSTITUTE(AK294,"&gt;",""))&lt;&gt;LEN(AK294)-LEN(SUBSTITUTE(AK294,"&lt;","")),"괄호이상",(LEN(AK294)-LEN(SUBSTITUTE(AK294,"&gt;","")))/2)</f>
        <v>0</v>
      </c>
      <c r="GB294">
        <f>IF(LEN(AL294)-LEN(SUBSTITUTE(AL294,"&gt;",""))&lt;&gt;LEN(AL294)-LEN(SUBSTITUTE(AL294,"&lt;","")),"괄호이상",(LEN(AL294)-LEN(SUBSTITUTE(AL294,"&gt;","")))/2)</f>
        <v>0</v>
      </c>
      <c r="GC294">
        <f>IF(LEN(AM294)-LEN(SUBSTITUTE(AM294,"&gt;",""))&lt;&gt;LEN(AM294)-LEN(SUBSTITUTE(AM294,"&lt;","")),"괄호이상",(LEN(AM294)-LEN(SUBSTITUTE(AM294,"&gt;","")))/2)</f>
        <v>0</v>
      </c>
      <c r="GD294">
        <f>IF(LEN(AN294)-LEN(SUBSTITUTE(AN294,"&gt;",""))&lt;&gt;LEN(AN294)-LEN(SUBSTITUTE(AN294,"&lt;","")),"괄호이상",(LEN(AN294)-LEN(SUBSTITUTE(AN294,"&gt;","")))/2)</f>
        <v>0</v>
      </c>
      <c r="GE294">
        <f>IF(LEN(AO294)-LEN(SUBSTITUTE(AO294,"&gt;",""))&lt;&gt;LEN(AO294)-LEN(SUBSTITUTE(AO294,"&lt;","")),"괄호이상",(LEN(AO294)-LEN(SUBSTITUTE(AO294,"&gt;","")))/2)</f>
        <v>0</v>
      </c>
      <c r="GF294">
        <f>IF(LEN(AP294)-LEN(SUBSTITUTE(AP294,"&gt;",""))&lt;&gt;LEN(AP294)-LEN(SUBSTITUTE(AP294,"&lt;","")),"괄호이상",(LEN(AP294)-LEN(SUBSTITUTE(AP294,"&gt;","")))/2)</f>
        <v>0</v>
      </c>
      <c r="GG294" t="str">
        <f t="array" ref="GG294">IF(SUM(IF($FC294-FC294:GF294&gt;0,1,0))&gt;0,"여기","")</f>
        <v/>
      </c>
      <c r="GH294" t="str">
        <f t="shared" si="239"/>
        <v/>
      </c>
    </row>
    <row r="295" spans="1:190" x14ac:dyDescent="0.3">
      <c r="A295" t="s">
        <v>483</v>
      </c>
      <c r="B295">
        <f t="shared" si="237"/>
        <v>1</v>
      </c>
      <c r="C295" t="s">
        <v>477</v>
      </c>
      <c r="E295" t="str">
        <f t="shared" si="213"/>
        <v>전투팩</v>
      </c>
      <c r="G295" t="s">
        <v>2371</v>
      </c>
      <c r="H295" t="s">
        <v>506</v>
      </c>
      <c r="J295" s="1" t="str">
        <f t="shared" si="214"/>
        <v>Battle Pack</v>
      </c>
      <c r="L295">
        <v>1</v>
      </c>
      <c r="M295">
        <v>1</v>
      </c>
      <c r="O295" s="21" t="s">
        <v>9792</v>
      </c>
      <c r="P295" s="19" t="s">
        <v>9793</v>
      </c>
      <c r="Q295" t="s">
        <v>2372</v>
      </c>
      <c r="R295" t="s">
        <v>2375</v>
      </c>
      <c r="S295" t="s">
        <v>2371</v>
      </c>
      <c r="T295" t="s">
        <v>2377</v>
      </c>
      <c r="U295" t="s">
        <v>2375</v>
      </c>
      <c r="V295" t="s">
        <v>2380</v>
      </c>
      <c r="W295" t="s">
        <v>2375</v>
      </c>
      <c r="X295" s="20" t="s">
        <v>2383</v>
      </c>
      <c r="Y295" t="s">
        <v>2386</v>
      </c>
      <c r="Z295" t="s">
        <v>2375</v>
      </c>
      <c r="AA295" s="20" t="s">
        <v>9794</v>
      </c>
      <c r="AB295" t="s">
        <v>2373</v>
      </c>
      <c r="AC295" t="s">
        <v>2371</v>
      </c>
      <c r="AD295" t="s">
        <v>2374</v>
      </c>
      <c r="AE295" t="s">
        <v>2371</v>
      </c>
      <c r="AF295" t="s">
        <v>2371</v>
      </c>
      <c r="AG295" t="s">
        <v>2376</v>
      </c>
      <c r="AH295" s="20" t="s">
        <v>9795</v>
      </c>
      <c r="AI295" t="s">
        <v>2371</v>
      </c>
      <c r="AJ295" t="s">
        <v>2378</v>
      </c>
      <c r="AK295" t="s">
        <v>2379</v>
      </c>
      <c r="AL295" t="s">
        <v>2371</v>
      </c>
      <c r="AM295" t="s">
        <v>2381</v>
      </c>
      <c r="AN295" t="s">
        <v>2382</v>
      </c>
      <c r="AO295" t="s">
        <v>2384</v>
      </c>
      <c r="AP295" t="s">
        <v>2385</v>
      </c>
      <c r="AQ295" t="str">
        <f t="shared" si="238"/>
        <v>Battle Pack</v>
      </c>
      <c r="AR295">
        <f t="shared" si="215"/>
        <v>0</v>
      </c>
      <c r="AS295">
        <f t="shared" si="216"/>
        <v>0</v>
      </c>
      <c r="AT295">
        <f t="shared" ca="1" si="217"/>
        <v>-1</v>
      </c>
      <c r="AU295">
        <f t="shared" ca="1" si="218"/>
        <v>-1</v>
      </c>
      <c r="AV295">
        <f t="shared" ca="1" si="219"/>
        <v>-1</v>
      </c>
      <c r="AW295">
        <f t="shared" ca="1" si="220"/>
        <v>-1</v>
      </c>
      <c r="AX295">
        <f t="shared" ca="1" si="221"/>
        <v>-1</v>
      </c>
      <c r="AY295">
        <f t="shared" ca="1" si="222"/>
        <v>-1</v>
      </c>
      <c r="AZ295">
        <f t="shared" ca="1" si="223"/>
        <v>-1</v>
      </c>
      <c r="BA295">
        <f t="shared" ca="1" si="224"/>
        <v>-1</v>
      </c>
      <c r="BB295">
        <f t="shared" ca="1" si="225"/>
        <v>-1</v>
      </c>
      <c r="BC295">
        <f t="shared" ca="1" si="226"/>
        <v>-1</v>
      </c>
      <c r="BD295">
        <f t="shared" ca="1" si="227"/>
        <v>-1</v>
      </c>
      <c r="BE295">
        <f t="shared" ca="1" si="228"/>
        <v>-1</v>
      </c>
      <c r="BF295">
        <f t="shared" ca="1" si="229"/>
        <v>-1</v>
      </c>
      <c r="BG295">
        <f t="shared" ca="1" si="230"/>
        <v>-1</v>
      </c>
      <c r="BH295">
        <f t="shared" ca="1" si="231"/>
        <v>-1</v>
      </c>
      <c r="BI295">
        <f t="shared" ca="1" si="232"/>
        <v>-1</v>
      </c>
      <c r="BJ295">
        <f t="shared" ca="1" si="233"/>
        <v>-1</v>
      </c>
      <c r="BK295">
        <f t="shared" ca="1" si="234"/>
        <v>-1</v>
      </c>
      <c r="BL295">
        <f t="shared" ca="1" si="235"/>
        <v>-1</v>
      </c>
      <c r="BM295">
        <f t="shared" ca="1" si="236"/>
        <v>-1</v>
      </c>
      <c r="BN295">
        <f ca="1">IF(AT295=-1,-1,COUNTIF($AT295:AT295,AT295)+IF(AT295=0,50,0))</f>
        <v>-1</v>
      </c>
      <c r="BO295">
        <f ca="1">IF(AU295=-1,-1,COUNTIF($AT295:AU295,AU295)+IF(AU295=0,50,0))</f>
        <v>-1</v>
      </c>
      <c r="BP295">
        <f ca="1">IF(AV295=-1,-1,COUNTIF($AT295:AV295,AV295)+IF(AV295=0,50,0))</f>
        <v>-1</v>
      </c>
      <c r="BQ295">
        <f ca="1">IF(AW295=-1,-1,COUNTIF($AT295:AW295,AW295)+IF(AW295=0,50,0))</f>
        <v>-1</v>
      </c>
      <c r="BR295">
        <f ca="1">IF(AX295=-1,-1,COUNTIF($AT295:AX295,AX295)+IF(AX295=0,50,0))</f>
        <v>-1</v>
      </c>
      <c r="BS295">
        <f ca="1">IF(AY295=-1,-1,COUNTIF($AT295:AY295,AY295)+IF(AY295=0,50,0))</f>
        <v>-1</v>
      </c>
      <c r="BT295">
        <f ca="1">IF(AZ295=-1,-1,COUNTIF($AT295:AZ295,AZ295)+IF(AZ295=0,50,0))</f>
        <v>-1</v>
      </c>
      <c r="BU295">
        <f ca="1">IF(BA295=-1,-1,COUNTIF($AT295:BA295,BA295)+IF(BA295=0,50,0))</f>
        <v>-1</v>
      </c>
      <c r="BV295">
        <f ca="1">IF(BB295=-1,-1,COUNTIF($AT295:BB295,BB295)+IF(BB295=0,50,0))</f>
        <v>-1</v>
      </c>
      <c r="BW295">
        <f ca="1">IF(BC295=-1,-1,COUNTIF($AT295:BC295,BC295)+IF(BC295=0,50,0))</f>
        <v>-1</v>
      </c>
      <c r="BX295">
        <f ca="1">IF(BD295=-1,-1,COUNTIF($AT295:BD295,BD295)+IF(BD295=0,50,0))</f>
        <v>-1</v>
      </c>
      <c r="BY295">
        <f ca="1">IF(BE295=-1,-1,COUNTIF($AT295:BE295,BE295)+IF(BE295=0,50,0))</f>
        <v>-1</v>
      </c>
      <c r="BZ295">
        <f ca="1">IF(BF295=-1,-1,COUNTIF($AT295:BF295,BF295)+IF(BF295=0,50,0))</f>
        <v>-1</v>
      </c>
      <c r="CA295">
        <f ca="1">IF(BG295=-1,-1,COUNTIF($AT295:BG295,BG295)+IF(BG295=0,50,0))</f>
        <v>-1</v>
      </c>
      <c r="CB295">
        <f ca="1">IF(BH295=-1,-1,COUNTIF($AT295:BH295,BH295)+IF(BH295=0,50,0))</f>
        <v>-1</v>
      </c>
      <c r="CC295">
        <f ca="1">IF(BI295=-1,-1,COUNTIF($AT295:BI295,BI295)+IF(BI295=0,50,0))</f>
        <v>-1</v>
      </c>
      <c r="CD295">
        <f ca="1">IF(BJ295=-1,-1,COUNTIF($AT295:BJ295,BJ295)+IF(BJ295=0,50,0))</f>
        <v>-1</v>
      </c>
      <c r="CE295">
        <f ca="1">IF(BK295=-1,-1,COUNTIF($AT295:BK295,BK295)+IF(BK295=0,50,0))</f>
        <v>-1</v>
      </c>
      <c r="CF295">
        <f ca="1">IF(BL295=-1,-1,COUNTIF($AT295:BL295,BL295)+IF(BL295=0,50,0))</f>
        <v>-1</v>
      </c>
      <c r="CG295">
        <f ca="1">IF(BM295=-1,-1,COUNTIF($AT295:BM295,BM295)+IF(BM295=0,50,0))</f>
        <v>-1</v>
      </c>
      <c r="CH295">
        <f t="shared" ca="1" si="335"/>
        <v>-1</v>
      </c>
      <c r="CI295">
        <f t="shared" ca="1" si="335"/>
        <v>-1</v>
      </c>
      <c r="CJ295">
        <f t="shared" ca="1" si="335"/>
        <v>-1</v>
      </c>
      <c r="CK295">
        <f t="shared" ca="1" si="335"/>
        <v>-1</v>
      </c>
      <c r="CL295">
        <f t="shared" ca="1" si="335"/>
        <v>-1</v>
      </c>
      <c r="CM295">
        <f t="shared" ca="1" si="335"/>
        <v>-1</v>
      </c>
      <c r="CN295">
        <f t="shared" ca="1" si="335"/>
        <v>-1</v>
      </c>
      <c r="CO295">
        <f t="shared" ca="1" si="335"/>
        <v>-1</v>
      </c>
      <c r="CP295">
        <f t="shared" ca="1" si="335"/>
        <v>-1</v>
      </c>
      <c r="CQ295">
        <f t="shared" ca="1" si="335"/>
        <v>-1</v>
      </c>
      <c r="CR295">
        <f t="shared" ca="1" si="336"/>
        <v>-1</v>
      </c>
      <c r="CS295">
        <f t="shared" ca="1" si="336"/>
        <v>-1</v>
      </c>
      <c r="CT295">
        <f t="shared" ca="1" si="336"/>
        <v>-1</v>
      </c>
      <c r="CU295">
        <f t="shared" ca="1" si="336"/>
        <v>-1</v>
      </c>
      <c r="CV295">
        <f t="shared" ca="1" si="336"/>
        <v>-1</v>
      </c>
      <c r="CW295">
        <f t="shared" ca="1" si="336"/>
        <v>-1</v>
      </c>
      <c r="CX295">
        <f t="shared" ca="1" si="336"/>
        <v>-1</v>
      </c>
      <c r="CY295">
        <f t="shared" ca="1" si="336"/>
        <v>-1</v>
      </c>
      <c r="CZ295">
        <f t="shared" ca="1" si="336"/>
        <v>-1</v>
      </c>
      <c r="DA295">
        <f t="shared" ca="1" si="336"/>
        <v>-1</v>
      </c>
      <c r="DB295">
        <f t="shared" ca="1" si="337"/>
        <v>-1</v>
      </c>
      <c r="DC295">
        <f t="shared" ca="1" si="337"/>
        <v>-1</v>
      </c>
      <c r="DD295">
        <f t="shared" ca="1" si="337"/>
        <v>-1</v>
      </c>
      <c r="DE295">
        <f t="shared" ca="1" si="337"/>
        <v>-1</v>
      </c>
      <c r="DF295">
        <f t="shared" ca="1" si="337"/>
        <v>-1</v>
      </c>
      <c r="DG295">
        <f t="shared" ca="1" si="337"/>
        <v>-1</v>
      </c>
      <c r="DH295">
        <f t="shared" ca="1" si="337"/>
        <v>-1</v>
      </c>
      <c r="DI295">
        <f t="shared" ca="1" si="337"/>
        <v>-1</v>
      </c>
      <c r="DJ295">
        <f t="shared" ca="1" si="337"/>
        <v>-1</v>
      </c>
      <c r="DK295">
        <f t="shared" ca="1" si="337"/>
        <v>-1</v>
      </c>
      <c r="DL295">
        <f t="shared" ca="1" si="338"/>
        <v>-1</v>
      </c>
      <c r="DM295">
        <f t="shared" ca="1" si="338"/>
        <v>-1</v>
      </c>
      <c r="DN295">
        <f t="shared" ca="1" si="338"/>
        <v>-1</v>
      </c>
      <c r="DO295">
        <f t="shared" ca="1" si="338"/>
        <v>-1</v>
      </c>
      <c r="DP295">
        <f t="shared" ca="1" si="338"/>
        <v>-1</v>
      </c>
      <c r="DQ295">
        <f t="shared" ca="1" si="338"/>
        <v>-1</v>
      </c>
      <c r="DR295">
        <f t="shared" ca="1" si="338"/>
        <v>-1</v>
      </c>
      <c r="DS295">
        <f t="shared" ca="1" si="338"/>
        <v>-1</v>
      </c>
      <c r="DT295">
        <f t="shared" ca="1" si="338"/>
        <v>-1</v>
      </c>
      <c r="DU295">
        <f t="shared" ca="1" si="338"/>
        <v>-1</v>
      </c>
      <c r="DV295" t="str">
        <f ca="1">SUBSTITUTE(SUBSTITUTE(SUBSTITUTE(SUBSTITUTE(SUBSTITUTE(SUBSTITUTE(SUBSTITUTE(SUBSTITUTE(SUBSTITUTE(SUBSTITUTE(
SUBSTITUTE(SUBSTITUTE(SUBSTITUTE(SUBSTITUTE(SUBSTITUTE(SUBSTITUTE(SUBSTITUTE(SUBSTITUTE(SUBSTITUTE(SUBSTITUTE($AQ295,
IF($CH295=-1,"",MID($AQ295,$CH295,$DB295-$CH295+1)),IF($CH295=-1,"",VLOOKUP($BN295,구글언어코드!$K:$L,2,0))),
IF($CI295=-1,"",MID($AQ295,$CI295,$DC295-$CI295+1)),IF($CI295=-1,"",VLOOKUP($BO295,구글언어코드!$K:$L,2,0))),
IF($CJ295=-1,"",MID($AQ295,$CJ295,$DD295-$CJ295+1)),IF($CJ295=-1,"",VLOOKUP($BP295,구글언어코드!$K:$L,2,0))),
IF($CK295=-1,"",MID($AQ295,$CK295,$DE295-$CK295+1)),IF($CK295=-1,"",VLOOKUP($BQ295,구글언어코드!$K:$L,2,0))),
IF($CL295=-1,"",MID($AQ295,$CL295,$DF295-$CL295+1)),IF($CL295=-1,"",VLOOKUP($BR295,구글언어코드!$K:$L,2,0))),
IF($CM295=-1,"",MID($AQ295,$CM295,$DG295-$CM295+1)),IF($CM295=-1,"",VLOOKUP($BS295,구글언어코드!$K:$L,2,0))),
IF($CN295=-1,"",MID($AQ295,$CN295,$DH295-$CN295+1)),IF($CN295=-1,"",VLOOKUP($BT295,구글언어코드!$K:$L,2,0))),
IF($CO295=-1,"",MID($AQ295,$CO295,$DI295-$CO295+1)),IF($CO295=-1,"",VLOOKUP($BU295,구글언어코드!$K:$L,2,0))),
IF($CP295=-1,"",MID($AQ295,$CP295,$DJ295-$CP295+1)),IF($CP295=-1,"",VLOOKUP($BV295,구글언어코드!$K:$L,2,0))),
IF($CQ295=-1,"",MID($AQ295,$CQ295,$DK295-$CQ295+1)),IF($CQ295=-1,"",VLOOKUP($BW295,구글언어코드!$K:$L,2,0))),
IF($CR295=-1,"",MID($AQ295,$CR295,$DL295-$CR295+1)),IF($CR295=-1,"",VLOOKUP($BX295,구글언어코드!$K:$L,2,0))),
IF($CS295=-1,"",MID($AQ295,$CS295,$DM295-$CS295+1)),IF($CS295=-1,"",VLOOKUP($BY295,구글언어코드!$K:$L,2,0))),
IF($CT295=-1,"",MID($AQ295,$CT295,$DN295-$CT295+1)),IF($CT295=-1,"",VLOOKUP($BZ295,구글언어코드!$K:$L,2,0))),
IF($CU295=-1,"",MID($AQ295,$CU295,$DO295-$CU295+1)),IF($CU295=-1,"",VLOOKUP($CA295,구글언어코드!$K:$L,2,0))),
IF($CV295=-1,"",MID($AQ295,$CV295,$DP295-$CV295+1)),IF($CV295=-1,"",VLOOKUP($CB295,구글언어코드!$K:$L,2,0))),
IF($CW295=-1,"",MID($AQ295,$CW295,$DQ295-$CW295+1)),IF($CW295=-1,"",VLOOKUP($CC295,구글언어코드!$K:$L,2,0))),
IF($CX295=-1,"",MID($AQ295,$CX295,$DR295-$CX295+1)),IF($CX295=-1,"",VLOOKUP($CD295,구글언어코드!$K:$L,2,0))),
IF($CY295=-1,"",MID($AQ295,$CY295,$DS295-$CY295+1)),IF($CY295=-1,"",VLOOKUP($CE295,구글언어코드!$K:$L,2,0))),
IF($CZ295=-1,"",MID($AQ295,$CZ295,$DT295-$CZ295+1)),IF($CZ295=-1,"",VLOOKUP($CF295,구글언어코드!$K:$L,2,0))),
IF($DA295=-1,"",MID($AQ295,$DA295,$DU295-$DA295+1)),IF($DA295=-1,"",VLOOKUP($CG295,구글언어코드!$K:$L,2,0)))</f>
        <v>Battle Pack</v>
      </c>
      <c r="DW295" t="str">
        <f ca="1">SUBSTITUTE(SUBSTITUTE(SUBSTITUTE(SUBSTITUTE(SUBSTITUTE(SUBSTITUTE(SUBSTITUTE(SUBSTITUTE(SUBSTITUTE(SUBSTITUTE(
SUBSTITUTE(SUBSTITUTE(SUBSTITUTE(SUBSTITUTE(SUBSTITUTE(SUBSTITUTE(SUBSTITUTE(SUBSTITUTE(SUBSTITUTE(SUBSTITUTE(DV295,
IF($CH295=-1,"",VLOOKUP($BN295,구글언어코드!$K:$L,2,0)),IF($CH295=-1,"",MID($AQ295,$CH295,$DB295-$CH295+1))),
IF($CI295=-1,"",VLOOKUP($BO295,구글언어코드!$K:$L,2,0)),IF($CI295=-1,"",MID($AQ295,$CI295,$DC295-$CI295+1))),
IF($CJ295=-1,"",VLOOKUP($BP295,구글언어코드!$K:$L,2,0)),IF($CJ295=-1,"",MID($AQ295,$CJ295,$DD295-$CJ295+1))),
IF($CK295=-1,"",VLOOKUP($BQ295,구글언어코드!$K:$L,2,0)),IF($CK295=-1,"",MID($AQ295,$CK295,$DE295-$CK295+1))),
IF($CL295=-1,"",VLOOKUP($BR295,구글언어코드!$K:$L,2,0)),IF($CL295=-1,"",MID($AQ295,$CL295,$DF295-$CL295+1))),
IF($CM295=-1,"",VLOOKUP($BS295,구글언어코드!$K:$L,2,0)),IF($CM295=-1,"",MID($AQ295,$CM295,$DG295-$CM295+1))),
IF($CN295=-1,"",VLOOKUP($BT295,구글언어코드!$K:$L,2,0)),IF($CN295=-1,"",MID($AQ295,$CN295,$DH295-$CN295+1))),
IF($CO295=-1,"",VLOOKUP($BU295,구글언어코드!$K:$L,2,0)),IF($CO295=-1,"",MID($AQ295,$CO295,$DI295-$CO295+1))),
IF($CP295=-1,"",VLOOKUP($BV295,구글언어코드!$K:$L,2,0)),IF($CP295=-1,"",MID($AQ295,$CP295,$DJ295-$CP295+1))),
IF($CQ295=-1,"",VLOOKUP($BW295,구글언어코드!$K:$L,2,0)),IF($CQ295=-1,"",MID($AQ295,$CQ295,$DK295-$CQ295+1))),
IF($CR295=-1,"",VLOOKUP($BX295,구글언어코드!$K:$L,2,0)),IF($CR295=-1,"",MID($AQ295,$CR295,$DL295-$CR295+1))),
IF($CS295=-1,"",VLOOKUP($BY295,구글언어코드!$K:$L,2,0)),IF($CS295=-1,"",MID($AQ295,$CS295,$DM295-$CS295+1))),
IF($CT295=-1,"",VLOOKUP($BZ295,구글언어코드!$K:$L,2,0)),IF($CT295=-1,"",MID($AQ295,$CT295,$DN295-$CT295+1))),
IF($CU295=-1,"",VLOOKUP($CA295,구글언어코드!$K:$L,2,0)),IF($CU295=-1,"",MID($AQ295,$CU295,$DO295-$CU295+1))),
IF($CV295=-1,"",VLOOKUP($CB295,구글언어코드!$K:$L,2,0)),IF($CV295=-1,"",MID($AQ295,$CV295,$DP295-$CV295+1))),
IF($CW295=-1,"",VLOOKUP($CC295,구글언어코드!$K:$L,2,0)),IF($CW295=-1,"",MID($AQ295,$CW295,$DQ295-$CW295+1))),
IF($CX295=-1,"",VLOOKUP($CD295,구글언어코드!$K:$L,2,0)),IF($CX295=-1,"",MID($AQ295,$CX295,$DR295-$CX295+1))),
IF($CY295=-1,"",VLOOKUP($CE295,구글언어코드!$K:$L,2,0)),IF($CY295=-1,"",MID($AQ295,$CY295,$DS295-$CY295+1))),
IF($CZ295=-1,"",VLOOKUP($CF295,구글언어코드!$K:$L,2,0)),IF($CZ295=-1,"",MID($AQ295,$CZ295,$DT295-$CZ295+1))),
IF($DA295=-1,"",VLOOKUP($CG295,구글언어코드!$K:$L,2,0)),IF($DA295=-1,"",MID($AQ295,$DA295,$DU295-$DA295+1)))</f>
        <v>Battle Pack</v>
      </c>
      <c r="DX295">
        <f>IF(LEN(C295)-LEN(SUBSTITUTE(C295,"}",""))&lt;&gt;LEN(C295)-LEN(SUBSTITUTE(C295,"{","")),"괄호이상",(LEN(C295)-LEN(SUBSTITUTE(C295,"}",""))))</f>
        <v>0</v>
      </c>
      <c r="DY295">
        <f>IF(LEN(H295)-LEN(SUBSTITUTE(H295,"}",""))&lt;&gt;LEN(H295)-LEN(SUBSTITUTE(H295,"{","")),"괄호이상",(LEN(H295)-LEN(SUBSTITUTE(H295,"}",""))))</f>
        <v>0</v>
      </c>
      <c r="DZ295">
        <f>IF(LEN(O295)-LEN(SUBSTITUTE(O295,"}",""))&lt;&gt;LEN(O295)-LEN(SUBSTITUTE(O295,"{","")),"괄호이상",(LEN(O295)-LEN(SUBSTITUTE(O295,"}",""))))</f>
        <v>0</v>
      </c>
      <c r="EA295">
        <f>IF(LEN(P295)-LEN(SUBSTITUTE(P295,"}",""))&lt;&gt;LEN(P295)-LEN(SUBSTITUTE(P295,"{","")),"괄호이상",(LEN(P295)-LEN(SUBSTITUTE(P295,"}",""))))</f>
        <v>0</v>
      </c>
      <c r="EB295">
        <f>IF(LEN(Q295)-LEN(SUBSTITUTE(Q295,"}",""))&lt;&gt;LEN(Q295)-LEN(SUBSTITUTE(Q295,"{","")),"괄호이상",(LEN(Q295)-LEN(SUBSTITUTE(Q295,"}",""))))</f>
        <v>0</v>
      </c>
      <c r="EC295">
        <f>IF(LEN(R295)-LEN(SUBSTITUTE(R295,"}",""))&lt;&gt;LEN(R295)-LEN(SUBSTITUTE(R295,"{","")),"괄호이상",(LEN(R295)-LEN(SUBSTITUTE(R295,"}",""))))</f>
        <v>0</v>
      </c>
      <c r="ED295">
        <f>IF(LEN(S295)-LEN(SUBSTITUTE(S295,"}",""))&lt;&gt;LEN(S295)-LEN(SUBSTITUTE(S295,"{","")),"괄호이상",(LEN(S295)-LEN(SUBSTITUTE(S295,"}",""))))</f>
        <v>0</v>
      </c>
      <c r="EE295">
        <f>IF(LEN(T295)-LEN(SUBSTITUTE(T295,"}",""))&lt;&gt;LEN(T295)-LEN(SUBSTITUTE(T295,"{","")),"괄호이상",(LEN(T295)-LEN(SUBSTITUTE(T295,"}",""))))</f>
        <v>0</v>
      </c>
      <c r="EF295">
        <f>IF(LEN(U295)-LEN(SUBSTITUTE(U295,"}",""))&lt;&gt;LEN(U295)-LEN(SUBSTITUTE(U295,"{","")),"괄호이상",(LEN(U295)-LEN(SUBSTITUTE(U295,"}",""))))</f>
        <v>0</v>
      </c>
      <c r="EG295">
        <f>IF(LEN(V295)-LEN(SUBSTITUTE(V295,"}",""))&lt;&gt;LEN(V295)-LEN(SUBSTITUTE(V295,"{","")),"괄호이상",(LEN(V295)-LEN(SUBSTITUTE(V295,"}",""))))</f>
        <v>0</v>
      </c>
      <c r="EH295">
        <f>IF(LEN(W295)-LEN(SUBSTITUTE(W295,"}",""))&lt;&gt;LEN(W295)-LEN(SUBSTITUTE(W295,"{","")),"괄호이상",(LEN(W295)-LEN(SUBSTITUTE(W295,"}",""))))</f>
        <v>0</v>
      </c>
      <c r="EI295">
        <f>IF(LEN(X295)-LEN(SUBSTITUTE(X295,"}",""))&lt;&gt;LEN(X295)-LEN(SUBSTITUTE(X295,"{","")),"괄호이상",(LEN(X295)-LEN(SUBSTITUTE(X295,"}",""))))</f>
        <v>0</v>
      </c>
      <c r="EJ295">
        <f>IF(LEN(Y295)-LEN(SUBSTITUTE(Y295,"}",""))&lt;&gt;LEN(Y295)-LEN(SUBSTITUTE(Y295,"{","")),"괄호이상",(LEN(Y295)-LEN(SUBSTITUTE(Y295,"}",""))))</f>
        <v>0</v>
      </c>
      <c r="EK295">
        <f>IF(LEN(Z295)-LEN(SUBSTITUTE(Z295,"}",""))&lt;&gt;LEN(Z295)-LEN(SUBSTITUTE(Z295,"{","")),"괄호이상",(LEN(Z295)-LEN(SUBSTITUTE(Z295,"}",""))))</f>
        <v>0</v>
      </c>
      <c r="EL295">
        <f>IF(LEN(AA295)-LEN(SUBSTITUTE(AA295,"}",""))&lt;&gt;LEN(AA295)-LEN(SUBSTITUTE(AA295,"{","")),"괄호이상",(LEN(AA295)-LEN(SUBSTITUTE(AA295,"}",""))))</f>
        <v>0</v>
      </c>
      <c r="EM295">
        <f>IF(LEN(AB295)-LEN(SUBSTITUTE(AB295,"}",""))&lt;&gt;LEN(AB295)-LEN(SUBSTITUTE(AB295,"{","")),"괄호이상",(LEN(AB295)-LEN(SUBSTITUTE(AB295,"}",""))))</f>
        <v>0</v>
      </c>
      <c r="EN295">
        <f>IF(LEN(AC295)-LEN(SUBSTITUTE(AC295,"}",""))&lt;&gt;LEN(AC295)-LEN(SUBSTITUTE(AC295,"{","")),"괄호이상",(LEN(AC295)-LEN(SUBSTITUTE(AC295,"}",""))))</f>
        <v>0</v>
      </c>
      <c r="EO295">
        <f>IF(LEN(AD295)-LEN(SUBSTITUTE(AD295,"}",""))&lt;&gt;LEN(AD295)-LEN(SUBSTITUTE(AD295,"{","")),"괄호이상",(LEN(AD295)-LEN(SUBSTITUTE(AD295,"}",""))))</f>
        <v>0</v>
      </c>
      <c r="EP295">
        <f>IF(LEN(AE295)-LEN(SUBSTITUTE(AE295,"}",""))&lt;&gt;LEN(AE295)-LEN(SUBSTITUTE(AE295,"{","")),"괄호이상",(LEN(AE295)-LEN(SUBSTITUTE(AE295,"}",""))))</f>
        <v>0</v>
      </c>
      <c r="EQ295">
        <f>IF(LEN(AF295)-LEN(SUBSTITUTE(AF295,"}",""))&lt;&gt;LEN(AF295)-LEN(SUBSTITUTE(AF295,"{","")),"괄호이상",(LEN(AF295)-LEN(SUBSTITUTE(AF295,"}",""))))</f>
        <v>0</v>
      </c>
      <c r="ER295">
        <f>IF(LEN(AG295)-LEN(SUBSTITUTE(AG295,"}",""))&lt;&gt;LEN(AG295)-LEN(SUBSTITUTE(AG295,"{","")),"괄호이상",(LEN(AG295)-LEN(SUBSTITUTE(AG295,"}",""))))</f>
        <v>0</v>
      </c>
      <c r="ES295">
        <f>IF(LEN(AH295)-LEN(SUBSTITUTE(AH295,"}",""))&lt;&gt;LEN(AH295)-LEN(SUBSTITUTE(AH295,"{","")),"괄호이상",(LEN(AH295)-LEN(SUBSTITUTE(AH295,"}",""))))</f>
        <v>0</v>
      </c>
      <c r="ET295">
        <f>IF(LEN(AI295)-LEN(SUBSTITUTE(AI295,"}",""))&lt;&gt;LEN(AI295)-LEN(SUBSTITUTE(AI295,"{","")),"괄호이상",(LEN(AI295)-LEN(SUBSTITUTE(AI295,"}",""))))</f>
        <v>0</v>
      </c>
      <c r="EU295">
        <f>IF(LEN(AJ295)-LEN(SUBSTITUTE(AJ295,"}",""))&lt;&gt;LEN(AJ295)-LEN(SUBSTITUTE(AJ295,"{","")),"괄호이상",(LEN(AJ295)-LEN(SUBSTITUTE(AJ295,"}",""))))</f>
        <v>0</v>
      </c>
      <c r="EV295">
        <f>IF(LEN(AK295)-LEN(SUBSTITUTE(AK295,"}",""))&lt;&gt;LEN(AK295)-LEN(SUBSTITUTE(AK295,"{","")),"괄호이상",(LEN(AK295)-LEN(SUBSTITUTE(AK295,"}",""))))</f>
        <v>0</v>
      </c>
      <c r="EW295">
        <f>IF(LEN(AL295)-LEN(SUBSTITUTE(AL295,"}",""))&lt;&gt;LEN(AL295)-LEN(SUBSTITUTE(AL295,"{","")),"괄호이상",(LEN(AL295)-LEN(SUBSTITUTE(AL295,"}",""))))</f>
        <v>0</v>
      </c>
      <c r="EX295">
        <f>IF(LEN(AM295)-LEN(SUBSTITUTE(AM295,"}",""))&lt;&gt;LEN(AM295)-LEN(SUBSTITUTE(AM295,"{","")),"괄호이상",(LEN(AM295)-LEN(SUBSTITUTE(AM295,"}",""))))</f>
        <v>0</v>
      </c>
      <c r="EY295">
        <f>IF(LEN(AN295)-LEN(SUBSTITUTE(AN295,"}",""))&lt;&gt;LEN(AN295)-LEN(SUBSTITUTE(AN295,"{","")),"괄호이상",(LEN(AN295)-LEN(SUBSTITUTE(AN295,"}",""))))</f>
        <v>0</v>
      </c>
      <c r="EZ295">
        <f>IF(LEN(AO295)-LEN(SUBSTITUTE(AO295,"}",""))&lt;&gt;LEN(AO295)-LEN(SUBSTITUTE(AO295,"{","")),"괄호이상",(LEN(AO295)-LEN(SUBSTITUTE(AO295,"}",""))))</f>
        <v>0</v>
      </c>
      <c r="FA295">
        <f>IF(LEN(AP295)-LEN(SUBSTITUTE(AP295,"}",""))&lt;&gt;LEN(AP295)-LEN(SUBSTITUTE(AP295,"{","")),"괄호이상",(LEN(AP295)-LEN(SUBSTITUTE(AP295,"}",""))))</f>
        <v>0</v>
      </c>
      <c r="FB295" t="str">
        <f t="array" ref="FB295">IF(SUM(IF($DX295-DX295:FA295&gt;0,1,0))&gt;0,"여기","")</f>
        <v/>
      </c>
      <c r="FC295">
        <f>IF(LEN(C295)-LEN(SUBSTITUTE(C295,"&gt;",""))&lt;&gt;LEN(C295)-LEN(SUBSTITUTE(C295,"&lt;","")),"괄호이상",(LEN(C295)-LEN(SUBSTITUTE(C295,"&gt;","")))/2)</f>
        <v>0</v>
      </c>
      <c r="FD295">
        <f>IF(LEN(H295)-LEN(SUBSTITUTE(H295,"&gt;",""))&lt;&gt;LEN(H295)-LEN(SUBSTITUTE(H295,"&lt;","")),"괄호이상",(LEN(H295)-LEN(SUBSTITUTE(H295,"&gt;","")))/2)</f>
        <v>0</v>
      </c>
      <c r="FE295">
        <f>IF(LEN(O295)-LEN(SUBSTITUTE(O295,"&gt;",""))&lt;&gt;LEN(O295)-LEN(SUBSTITUTE(O295,"&lt;","")),"괄호이상",(LEN(O295)-LEN(SUBSTITUTE(O295,"&gt;","")))/2)</f>
        <v>0</v>
      </c>
      <c r="FF295">
        <f>IF(LEN(P295)-LEN(SUBSTITUTE(P295,"&gt;",""))&lt;&gt;LEN(P295)-LEN(SUBSTITUTE(P295,"&lt;","")),"괄호이상",(LEN(P295)-LEN(SUBSTITUTE(P295,"&gt;","")))/2)</f>
        <v>0</v>
      </c>
      <c r="FG295">
        <f>IF(LEN(Q295)-LEN(SUBSTITUTE(Q295,"&gt;",""))&lt;&gt;LEN(Q295)-LEN(SUBSTITUTE(Q295,"&lt;","")),"괄호이상",(LEN(Q295)-LEN(SUBSTITUTE(Q295,"&gt;","")))/2)</f>
        <v>0</v>
      </c>
      <c r="FH295">
        <f>IF(LEN(R295)-LEN(SUBSTITUTE(R295,"&gt;",""))&lt;&gt;LEN(R295)-LEN(SUBSTITUTE(R295,"&lt;","")),"괄호이상",(LEN(R295)-LEN(SUBSTITUTE(R295,"&gt;","")))/2)</f>
        <v>0</v>
      </c>
      <c r="FI295">
        <f>IF(LEN(S295)-LEN(SUBSTITUTE(S295,"&gt;",""))&lt;&gt;LEN(S295)-LEN(SUBSTITUTE(S295,"&lt;","")),"괄호이상",(LEN(S295)-LEN(SUBSTITUTE(S295,"&gt;","")))/2)</f>
        <v>0</v>
      </c>
      <c r="FJ295">
        <f>IF(LEN(T295)-LEN(SUBSTITUTE(T295,"&gt;",""))&lt;&gt;LEN(T295)-LEN(SUBSTITUTE(T295,"&lt;","")),"괄호이상",(LEN(T295)-LEN(SUBSTITUTE(T295,"&gt;","")))/2)</f>
        <v>0</v>
      </c>
      <c r="FK295">
        <f>IF(LEN(U295)-LEN(SUBSTITUTE(U295,"&gt;",""))&lt;&gt;LEN(U295)-LEN(SUBSTITUTE(U295,"&lt;","")),"괄호이상",(LEN(U295)-LEN(SUBSTITUTE(U295,"&gt;","")))/2)</f>
        <v>0</v>
      </c>
      <c r="FL295">
        <f>IF(LEN(V295)-LEN(SUBSTITUTE(V295,"&gt;",""))&lt;&gt;LEN(V295)-LEN(SUBSTITUTE(V295,"&lt;","")),"괄호이상",(LEN(V295)-LEN(SUBSTITUTE(V295,"&gt;","")))/2)</f>
        <v>0</v>
      </c>
      <c r="FM295">
        <f>IF(LEN(W295)-LEN(SUBSTITUTE(W295,"&gt;",""))&lt;&gt;LEN(W295)-LEN(SUBSTITUTE(W295,"&lt;","")),"괄호이상",(LEN(W295)-LEN(SUBSTITUTE(W295,"&gt;","")))/2)</f>
        <v>0</v>
      </c>
      <c r="FN295">
        <f>IF(LEN(X295)-LEN(SUBSTITUTE(X295,"&gt;",""))&lt;&gt;LEN(X295)-LEN(SUBSTITUTE(X295,"&lt;","")),"괄호이상",(LEN(X295)-LEN(SUBSTITUTE(X295,"&gt;","")))/2)</f>
        <v>0</v>
      </c>
      <c r="FO295">
        <f>IF(LEN(Y295)-LEN(SUBSTITUTE(Y295,"&gt;",""))&lt;&gt;LEN(Y295)-LEN(SUBSTITUTE(Y295,"&lt;","")),"괄호이상",(LEN(Y295)-LEN(SUBSTITUTE(Y295,"&gt;","")))/2)</f>
        <v>0</v>
      </c>
      <c r="FP295">
        <f>IF(LEN(Z295)-LEN(SUBSTITUTE(Z295,"&gt;",""))&lt;&gt;LEN(Z295)-LEN(SUBSTITUTE(Z295,"&lt;","")),"괄호이상",(LEN(Z295)-LEN(SUBSTITUTE(Z295,"&gt;","")))/2)</f>
        <v>0</v>
      </c>
      <c r="FQ295">
        <f>IF(LEN(AA295)-LEN(SUBSTITUTE(AA295,"&gt;",""))&lt;&gt;LEN(AA295)-LEN(SUBSTITUTE(AA295,"&lt;","")),"괄호이상",(LEN(AA295)-LEN(SUBSTITUTE(AA295,"&gt;","")))/2)</f>
        <v>0</v>
      </c>
      <c r="FR295">
        <f>IF(LEN(AB295)-LEN(SUBSTITUTE(AB295,"&gt;",""))&lt;&gt;LEN(AB295)-LEN(SUBSTITUTE(AB295,"&lt;","")),"괄호이상",(LEN(AB295)-LEN(SUBSTITUTE(AB295,"&gt;","")))/2)</f>
        <v>0</v>
      </c>
      <c r="FS295">
        <f>IF(LEN(AC295)-LEN(SUBSTITUTE(AC295,"&gt;",""))&lt;&gt;LEN(AC295)-LEN(SUBSTITUTE(AC295,"&lt;","")),"괄호이상",(LEN(AC295)-LEN(SUBSTITUTE(AC295,"&gt;","")))/2)</f>
        <v>0</v>
      </c>
      <c r="FT295">
        <f>IF(LEN(AD295)-LEN(SUBSTITUTE(AD295,"&gt;",""))&lt;&gt;LEN(AD295)-LEN(SUBSTITUTE(AD295,"&lt;","")),"괄호이상",(LEN(AD295)-LEN(SUBSTITUTE(AD295,"&gt;","")))/2)</f>
        <v>0</v>
      </c>
      <c r="FU295">
        <f>IF(LEN(AE295)-LEN(SUBSTITUTE(AE295,"&gt;",""))&lt;&gt;LEN(AE295)-LEN(SUBSTITUTE(AE295,"&lt;","")),"괄호이상",(LEN(AE295)-LEN(SUBSTITUTE(AE295,"&gt;","")))/2)</f>
        <v>0</v>
      </c>
      <c r="FV295">
        <f>IF(LEN(AF295)-LEN(SUBSTITUTE(AF295,"&gt;",""))&lt;&gt;LEN(AF295)-LEN(SUBSTITUTE(AF295,"&lt;","")),"괄호이상",(LEN(AF295)-LEN(SUBSTITUTE(AF295,"&gt;","")))/2)</f>
        <v>0</v>
      </c>
      <c r="FW295">
        <f>IF(LEN(AG295)-LEN(SUBSTITUTE(AG295,"&gt;",""))&lt;&gt;LEN(AG295)-LEN(SUBSTITUTE(AG295,"&lt;","")),"괄호이상",(LEN(AG295)-LEN(SUBSTITUTE(AG295,"&gt;","")))/2)</f>
        <v>0</v>
      </c>
      <c r="FX295">
        <f>IF(LEN(AH295)-LEN(SUBSTITUTE(AH295,"&gt;",""))&lt;&gt;LEN(AH295)-LEN(SUBSTITUTE(AH295,"&lt;","")),"괄호이상",(LEN(AH295)-LEN(SUBSTITUTE(AH295,"&gt;","")))/2)</f>
        <v>0</v>
      </c>
      <c r="FY295">
        <f>IF(LEN(AI295)-LEN(SUBSTITUTE(AI295,"&gt;",""))&lt;&gt;LEN(AI295)-LEN(SUBSTITUTE(AI295,"&lt;","")),"괄호이상",(LEN(AI295)-LEN(SUBSTITUTE(AI295,"&gt;","")))/2)</f>
        <v>0</v>
      </c>
      <c r="FZ295">
        <f>IF(LEN(AJ295)-LEN(SUBSTITUTE(AJ295,"&gt;",""))&lt;&gt;LEN(AJ295)-LEN(SUBSTITUTE(AJ295,"&lt;","")),"괄호이상",(LEN(AJ295)-LEN(SUBSTITUTE(AJ295,"&gt;","")))/2)</f>
        <v>0</v>
      </c>
      <c r="GA295">
        <f>IF(LEN(AK295)-LEN(SUBSTITUTE(AK295,"&gt;",""))&lt;&gt;LEN(AK295)-LEN(SUBSTITUTE(AK295,"&lt;","")),"괄호이상",(LEN(AK295)-LEN(SUBSTITUTE(AK295,"&gt;","")))/2)</f>
        <v>0</v>
      </c>
      <c r="GB295">
        <f>IF(LEN(AL295)-LEN(SUBSTITUTE(AL295,"&gt;",""))&lt;&gt;LEN(AL295)-LEN(SUBSTITUTE(AL295,"&lt;","")),"괄호이상",(LEN(AL295)-LEN(SUBSTITUTE(AL295,"&gt;","")))/2)</f>
        <v>0</v>
      </c>
      <c r="GC295">
        <f>IF(LEN(AM295)-LEN(SUBSTITUTE(AM295,"&gt;",""))&lt;&gt;LEN(AM295)-LEN(SUBSTITUTE(AM295,"&lt;","")),"괄호이상",(LEN(AM295)-LEN(SUBSTITUTE(AM295,"&gt;","")))/2)</f>
        <v>0</v>
      </c>
      <c r="GD295">
        <f>IF(LEN(AN295)-LEN(SUBSTITUTE(AN295,"&gt;",""))&lt;&gt;LEN(AN295)-LEN(SUBSTITUTE(AN295,"&lt;","")),"괄호이상",(LEN(AN295)-LEN(SUBSTITUTE(AN295,"&gt;","")))/2)</f>
        <v>0</v>
      </c>
      <c r="GE295">
        <f>IF(LEN(AO295)-LEN(SUBSTITUTE(AO295,"&gt;",""))&lt;&gt;LEN(AO295)-LEN(SUBSTITUTE(AO295,"&lt;","")),"괄호이상",(LEN(AO295)-LEN(SUBSTITUTE(AO295,"&gt;","")))/2)</f>
        <v>0</v>
      </c>
      <c r="GF295">
        <f>IF(LEN(AP295)-LEN(SUBSTITUTE(AP295,"&gt;",""))&lt;&gt;LEN(AP295)-LEN(SUBSTITUTE(AP295,"&lt;","")),"괄호이상",(LEN(AP295)-LEN(SUBSTITUTE(AP295,"&gt;","")))/2)</f>
        <v>0</v>
      </c>
      <c r="GG295" t="str">
        <f t="array" ref="GG295">IF(SUM(IF($FC295-FC295:GF295&gt;0,1,0))&gt;0,"여기","")</f>
        <v/>
      </c>
      <c r="GH295" t="str">
        <f t="shared" si="239"/>
        <v/>
      </c>
    </row>
    <row r="296" spans="1:190" x14ac:dyDescent="0.3">
      <c r="A296" t="s">
        <v>1115</v>
      </c>
      <c r="B296">
        <f t="shared" si="237"/>
        <v>1</v>
      </c>
      <c r="C296" t="s">
        <v>477</v>
      </c>
      <c r="E296" t="str">
        <f t="shared" si="213"/>
        <v>전투팩</v>
      </c>
      <c r="G296" t="s">
        <v>2371</v>
      </c>
      <c r="H296" t="s">
        <v>1116</v>
      </c>
      <c r="J296" s="1" t="str">
        <f t="shared" si="214"/>
        <v>Battle Packs</v>
      </c>
      <c r="L296">
        <v>1</v>
      </c>
      <c r="M296">
        <v>1</v>
      </c>
      <c r="O296" s="21" t="s">
        <v>9792</v>
      </c>
      <c r="P296" s="19" t="s">
        <v>9793</v>
      </c>
      <c r="Q296" t="s">
        <v>2372</v>
      </c>
      <c r="R296" t="s">
        <v>9800</v>
      </c>
      <c r="S296" t="s">
        <v>9801</v>
      </c>
      <c r="T296" t="s">
        <v>9804</v>
      </c>
      <c r="U296" t="s">
        <v>9805</v>
      </c>
      <c r="V296" t="s">
        <v>9797</v>
      </c>
      <c r="W296" t="s">
        <v>9811</v>
      </c>
      <c r="X296" s="20" t="s">
        <v>9813</v>
      </c>
      <c r="Y296" t="s">
        <v>9815</v>
      </c>
      <c r="Z296" t="s">
        <v>9808</v>
      </c>
      <c r="AA296" s="20" t="s">
        <v>9796</v>
      </c>
      <c r="AB296" t="s">
        <v>9797</v>
      </c>
      <c r="AC296" t="s">
        <v>9798</v>
      </c>
      <c r="AD296" t="s">
        <v>9799</v>
      </c>
      <c r="AE296" t="s">
        <v>9797</v>
      </c>
      <c r="AF296" t="s">
        <v>2371</v>
      </c>
      <c r="AG296" t="s">
        <v>9802</v>
      </c>
      <c r="AH296" s="20" t="s">
        <v>9803</v>
      </c>
      <c r="AI296" t="s">
        <v>2371</v>
      </c>
      <c r="AJ296" t="s">
        <v>9806</v>
      </c>
      <c r="AK296" t="s">
        <v>9807</v>
      </c>
      <c r="AL296" t="s">
        <v>9809</v>
      </c>
      <c r="AM296" t="s">
        <v>9810</v>
      </c>
      <c r="AN296" t="s">
        <v>9812</v>
      </c>
      <c r="AO296" t="s">
        <v>9814</v>
      </c>
      <c r="AP296" t="s">
        <v>9797</v>
      </c>
      <c r="AQ296" t="str">
        <f t="shared" si="238"/>
        <v>Battle Packs</v>
      </c>
      <c r="AR296">
        <f t="shared" si="215"/>
        <v>0</v>
      </c>
      <c r="AS296">
        <f t="shared" si="216"/>
        <v>0</v>
      </c>
      <c r="AT296">
        <f t="shared" ca="1" si="217"/>
        <v>-1</v>
      </c>
      <c r="AU296">
        <f t="shared" ca="1" si="218"/>
        <v>-1</v>
      </c>
      <c r="AV296">
        <f t="shared" ca="1" si="219"/>
        <v>-1</v>
      </c>
      <c r="AW296">
        <f t="shared" ca="1" si="220"/>
        <v>-1</v>
      </c>
      <c r="AX296">
        <f t="shared" ca="1" si="221"/>
        <v>-1</v>
      </c>
      <c r="AY296">
        <f t="shared" ca="1" si="222"/>
        <v>-1</v>
      </c>
      <c r="AZ296">
        <f t="shared" ca="1" si="223"/>
        <v>-1</v>
      </c>
      <c r="BA296">
        <f t="shared" ca="1" si="224"/>
        <v>-1</v>
      </c>
      <c r="BB296">
        <f t="shared" ca="1" si="225"/>
        <v>-1</v>
      </c>
      <c r="BC296">
        <f t="shared" ca="1" si="226"/>
        <v>-1</v>
      </c>
      <c r="BD296">
        <f t="shared" ca="1" si="227"/>
        <v>-1</v>
      </c>
      <c r="BE296">
        <f t="shared" ca="1" si="228"/>
        <v>-1</v>
      </c>
      <c r="BF296">
        <f t="shared" ca="1" si="229"/>
        <v>-1</v>
      </c>
      <c r="BG296">
        <f t="shared" ca="1" si="230"/>
        <v>-1</v>
      </c>
      <c r="BH296">
        <f t="shared" ca="1" si="231"/>
        <v>-1</v>
      </c>
      <c r="BI296">
        <f t="shared" ca="1" si="232"/>
        <v>-1</v>
      </c>
      <c r="BJ296">
        <f t="shared" ca="1" si="233"/>
        <v>-1</v>
      </c>
      <c r="BK296">
        <f t="shared" ca="1" si="234"/>
        <v>-1</v>
      </c>
      <c r="BL296">
        <f t="shared" ca="1" si="235"/>
        <v>-1</v>
      </c>
      <c r="BM296">
        <f t="shared" ca="1" si="236"/>
        <v>-1</v>
      </c>
      <c r="BN296">
        <f ca="1">IF(AT296=-1,-1,COUNTIF($AT296:AT296,AT296)+IF(AT296=0,50,0))</f>
        <v>-1</v>
      </c>
      <c r="BO296">
        <f ca="1">IF(AU296=-1,-1,COUNTIF($AT296:AU296,AU296)+IF(AU296=0,50,0))</f>
        <v>-1</v>
      </c>
      <c r="BP296">
        <f ca="1">IF(AV296=-1,-1,COUNTIF($AT296:AV296,AV296)+IF(AV296=0,50,0))</f>
        <v>-1</v>
      </c>
      <c r="BQ296">
        <f ca="1">IF(AW296=-1,-1,COUNTIF($AT296:AW296,AW296)+IF(AW296=0,50,0))</f>
        <v>-1</v>
      </c>
      <c r="BR296">
        <f ca="1">IF(AX296=-1,-1,COUNTIF($AT296:AX296,AX296)+IF(AX296=0,50,0))</f>
        <v>-1</v>
      </c>
      <c r="BS296">
        <f ca="1">IF(AY296=-1,-1,COUNTIF($AT296:AY296,AY296)+IF(AY296=0,50,0))</f>
        <v>-1</v>
      </c>
      <c r="BT296">
        <f ca="1">IF(AZ296=-1,-1,COUNTIF($AT296:AZ296,AZ296)+IF(AZ296=0,50,0))</f>
        <v>-1</v>
      </c>
      <c r="BU296">
        <f ca="1">IF(BA296=-1,-1,COUNTIF($AT296:BA296,BA296)+IF(BA296=0,50,0))</f>
        <v>-1</v>
      </c>
      <c r="BV296">
        <f ca="1">IF(BB296=-1,-1,COUNTIF($AT296:BB296,BB296)+IF(BB296=0,50,0))</f>
        <v>-1</v>
      </c>
      <c r="BW296">
        <f ca="1">IF(BC296=-1,-1,COUNTIF($AT296:BC296,BC296)+IF(BC296=0,50,0))</f>
        <v>-1</v>
      </c>
      <c r="BX296">
        <f ca="1">IF(BD296=-1,-1,COUNTIF($AT296:BD296,BD296)+IF(BD296=0,50,0))</f>
        <v>-1</v>
      </c>
      <c r="BY296">
        <f ca="1">IF(BE296=-1,-1,COUNTIF($AT296:BE296,BE296)+IF(BE296=0,50,0))</f>
        <v>-1</v>
      </c>
      <c r="BZ296">
        <f ca="1">IF(BF296=-1,-1,COUNTIF($AT296:BF296,BF296)+IF(BF296=0,50,0))</f>
        <v>-1</v>
      </c>
      <c r="CA296">
        <f ca="1">IF(BG296=-1,-1,COUNTIF($AT296:BG296,BG296)+IF(BG296=0,50,0))</f>
        <v>-1</v>
      </c>
      <c r="CB296">
        <f ca="1">IF(BH296=-1,-1,COUNTIF($AT296:BH296,BH296)+IF(BH296=0,50,0))</f>
        <v>-1</v>
      </c>
      <c r="CC296">
        <f ca="1">IF(BI296=-1,-1,COUNTIF($AT296:BI296,BI296)+IF(BI296=0,50,0))</f>
        <v>-1</v>
      </c>
      <c r="CD296">
        <f ca="1">IF(BJ296=-1,-1,COUNTIF($AT296:BJ296,BJ296)+IF(BJ296=0,50,0))</f>
        <v>-1</v>
      </c>
      <c r="CE296">
        <f ca="1">IF(BK296=-1,-1,COUNTIF($AT296:BK296,BK296)+IF(BK296=0,50,0))</f>
        <v>-1</v>
      </c>
      <c r="CF296">
        <f ca="1">IF(BL296=-1,-1,COUNTIF($AT296:BL296,BL296)+IF(BL296=0,50,0))</f>
        <v>-1</v>
      </c>
      <c r="CG296">
        <f ca="1">IF(BM296=-1,-1,COUNTIF($AT296:BM296,BM296)+IF(BM296=0,50,0))</f>
        <v>-1</v>
      </c>
      <c r="CH296">
        <f t="shared" ca="1" si="335"/>
        <v>-1</v>
      </c>
      <c r="CI296">
        <f t="shared" ca="1" si="335"/>
        <v>-1</v>
      </c>
      <c r="CJ296">
        <f t="shared" ca="1" si="335"/>
        <v>-1</v>
      </c>
      <c r="CK296">
        <f t="shared" ca="1" si="335"/>
        <v>-1</v>
      </c>
      <c r="CL296">
        <f t="shared" ca="1" si="335"/>
        <v>-1</v>
      </c>
      <c r="CM296">
        <f t="shared" ca="1" si="335"/>
        <v>-1</v>
      </c>
      <c r="CN296">
        <f t="shared" ca="1" si="335"/>
        <v>-1</v>
      </c>
      <c r="CO296">
        <f t="shared" ca="1" si="335"/>
        <v>-1</v>
      </c>
      <c r="CP296">
        <f t="shared" ca="1" si="335"/>
        <v>-1</v>
      </c>
      <c r="CQ296">
        <f t="shared" ca="1" si="335"/>
        <v>-1</v>
      </c>
      <c r="CR296">
        <f t="shared" ca="1" si="336"/>
        <v>-1</v>
      </c>
      <c r="CS296">
        <f t="shared" ca="1" si="336"/>
        <v>-1</v>
      </c>
      <c r="CT296">
        <f t="shared" ca="1" si="336"/>
        <v>-1</v>
      </c>
      <c r="CU296">
        <f t="shared" ca="1" si="336"/>
        <v>-1</v>
      </c>
      <c r="CV296">
        <f t="shared" ca="1" si="336"/>
        <v>-1</v>
      </c>
      <c r="CW296">
        <f t="shared" ca="1" si="336"/>
        <v>-1</v>
      </c>
      <c r="CX296">
        <f t="shared" ca="1" si="336"/>
        <v>-1</v>
      </c>
      <c r="CY296">
        <f t="shared" ca="1" si="336"/>
        <v>-1</v>
      </c>
      <c r="CZ296">
        <f t="shared" ca="1" si="336"/>
        <v>-1</v>
      </c>
      <c r="DA296">
        <f t="shared" ca="1" si="336"/>
        <v>-1</v>
      </c>
      <c r="DB296">
        <f t="shared" ca="1" si="337"/>
        <v>-1</v>
      </c>
      <c r="DC296">
        <f t="shared" ca="1" si="337"/>
        <v>-1</v>
      </c>
      <c r="DD296">
        <f t="shared" ca="1" si="337"/>
        <v>-1</v>
      </c>
      <c r="DE296">
        <f t="shared" ca="1" si="337"/>
        <v>-1</v>
      </c>
      <c r="DF296">
        <f t="shared" ca="1" si="337"/>
        <v>-1</v>
      </c>
      <c r="DG296">
        <f t="shared" ca="1" si="337"/>
        <v>-1</v>
      </c>
      <c r="DH296">
        <f t="shared" ca="1" si="337"/>
        <v>-1</v>
      </c>
      <c r="DI296">
        <f t="shared" ca="1" si="337"/>
        <v>-1</v>
      </c>
      <c r="DJ296">
        <f t="shared" ca="1" si="337"/>
        <v>-1</v>
      </c>
      <c r="DK296">
        <f t="shared" ca="1" si="337"/>
        <v>-1</v>
      </c>
      <c r="DL296">
        <f t="shared" ca="1" si="338"/>
        <v>-1</v>
      </c>
      <c r="DM296">
        <f t="shared" ca="1" si="338"/>
        <v>-1</v>
      </c>
      <c r="DN296">
        <f t="shared" ca="1" si="338"/>
        <v>-1</v>
      </c>
      <c r="DO296">
        <f t="shared" ca="1" si="338"/>
        <v>-1</v>
      </c>
      <c r="DP296">
        <f t="shared" ca="1" si="338"/>
        <v>-1</v>
      </c>
      <c r="DQ296">
        <f t="shared" ca="1" si="338"/>
        <v>-1</v>
      </c>
      <c r="DR296">
        <f t="shared" ca="1" si="338"/>
        <v>-1</v>
      </c>
      <c r="DS296">
        <f t="shared" ca="1" si="338"/>
        <v>-1</v>
      </c>
      <c r="DT296">
        <f t="shared" ca="1" si="338"/>
        <v>-1</v>
      </c>
      <c r="DU296">
        <f t="shared" ca="1" si="338"/>
        <v>-1</v>
      </c>
      <c r="DV296" t="str">
        <f ca="1">SUBSTITUTE(SUBSTITUTE(SUBSTITUTE(SUBSTITUTE(SUBSTITUTE(SUBSTITUTE(SUBSTITUTE(SUBSTITUTE(SUBSTITUTE(SUBSTITUTE(
SUBSTITUTE(SUBSTITUTE(SUBSTITUTE(SUBSTITUTE(SUBSTITUTE(SUBSTITUTE(SUBSTITUTE(SUBSTITUTE(SUBSTITUTE(SUBSTITUTE($AQ296,
IF($CH296=-1,"",MID($AQ296,$CH296,$DB296-$CH296+1)),IF($CH296=-1,"",VLOOKUP($BN296,구글언어코드!$K:$L,2,0))),
IF($CI296=-1,"",MID($AQ296,$CI296,$DC296-$CI296+1)),IF($CI296=-1,"",VLOOKUP($BO296,구글언어코드!$K:$L,2,0))),
IF($CJ296=-1,"",MID($AQ296,$CJ296,$DD296-$CJ296+1)),IF($CJ296=-1,"",VLOOKUP($BP296,구글언어코드!$K:$L,2,0))),
IF($CK296=-1,"",MID($AQ296,$CK296,$DE296-$CK296+1)),IF($CK296=-1,"",VLOOKUP($BQ296,구글언어코드!$K:$L,2,0))),
IF($CL296=-1,"",MID($AQ296,$CL296,$DF296-$CL296+1)),IF($CL296=-1,"",VLOOKUP($BR296,구글언어코드!$K:$L,2,0))),
IF($CM296=-1,"",MID($AQ296,$CM296,$DG296-$CM296+1)),IF($CM296=-1,"",VLOOKUP($BS296,구글언어코드!$K:$L,2,0))),
IF($CN296=-1,"",MID($AQ296,$CN296,$DH296-$CN296+1)),IF($CN296=-1,"",VLOOKUP($BT296,구글언어코드!$K:$L,2,0))),
IF($CO296=-1,"",MID($AQ296,$CO296,$DI296-$CO296+1)),IF($CO296=-1,"",VLOOKUP($BU296,구글언어코드!$K:$L,2,0))),
IF($CP296=-1,"",MID($AQ296,$CP296,$DJ296-$CP296+1)),IF($CP296=-1,"",VLOOKUP($BV296,구글언어코드!$K:$L,2,0))),
IF($CQ296=-1,"",MID($AQ296,$CQ296,$DK296-$CQ296+1)),IF($CQ296=-1,"",VLOOKUP($BW296,구글언어코드!$K:$L,2,0))),
IF($CR296=-1,"",MID($AQ296,$CR296,$DL296-$CR296+1)),IF($CR296=-1,"",VLOOKUP($BX296,구글언어코드!$K:$L,2,0))),
IF($CS296=-1,"",MID($AQ296,$CS296,$DM296-$CS296+1)),IF($CS296=-1,"",VLOOKUP($BY296,구글언어코드!$K:$L,2,0))),
IF($CT296=-1,"",MID($AQ296,$CT296,$DN296-$CT296+1)),IF($CT296=-1,"",VLOOKUP($BZ296,구글언어코드!$K:$L,2,0))),
IF($CU296=-1,"",MID($AQ296,$CU296,$DO296-$CU296+1)),IF($CU296=-1,"",VLOOKUP($CA296,구글언어코드!$K:$L,2,0))),
IF($CV296=-1,"",MID($AQ296,$CV296,$DP296-$CV296+1)),IF($CV296=-1,"",VLOOKUP($CB296,구글언어코드!$K:$L,2,0))),
IF($CW296=-1,"",MID($AQ296,$CW296,$DQ296-$CW296+1)),IF($CW296=-1,"",VLOOKUP($CC296,구글언어코드!$K:$L,2,0))),
IF($CX296=-1,"",MID($AQ296,$CX296,$DR296-$CX296+1)),IF($CX296=-1,"",VLOOKUP($CD296,구글언어코드!$K:$L,2,0))),
IF($CY296=-1,"",MID($AQ296,$CY296,$DS296-$CY296+1)),IF($CY296=-1,"",VLOOKUP($CE296,구글언어코드!$K:$L,2,0))),
IF($CZ296=-1,"",MID($AQ296,$CZ296,$DT296-$CZ296+1)),IF($CZ296=-1,"",VLOOKUP($CF296,구글언어코드!$K:$L,2,0))),
IF($DA296=-1,"",MID($AQ296,$DA296,$DU296-$DA296+1)),IF($DA296=-1,"",VLOOKUP($CG296,구글언어코드!$K:$L,2,0)))</f>
        <v>Battle Packs</v>
      </c>
      <c r="DW296" t="str">
        <f ca="1">SUBSTITUTE(SUBSTITUTE(SUBSTITUTE(SUBSTITUTE(SUBSTITUTE(SUBSTITUTE(SUBSTITUTE(SUBSTITUTE(SUBSTITUTE(SUBSTITUTE(
SUBSTITUTE(SUBSTITUTE(SUBSTITUTE(SUBSTITUTE(SUBSTITUTE(SUBSTITUTE(SUBSTITUTE(SUBSTITUTE(SUBSTITUTE(SUBSTITUTE(DV296,
IF($CH296=-1,"",VLOOKUP($BN296,구글언어코드!$K:$L,2,0)),IF($CH296=-1,"",MID($AQ296,$CH296,$DB296-$CH296+1))),
IF($CI296=-1,"",VLOOKUP($BO296,구글언어코드!$K:$L,2,0)),IF($CI296=-1,"",MID($AQ296,$CI296,$DC296-$CI296+1))),
IF($CJ296=-1,"",VLOOKUP($BP296,구글언어코드!$K:$L,2,0)),IF($CJ296=-1,"",MID($AQ296,$CJ296,$DD296-$CJ296+1))),
IF($CK296=-1,"",VLOOKUP($BQ296,구글언어코드!$K:$L,2,0)),IF($CK296=-1,"",MID($AQ296,$CK296,$DE296-$CK296+1))),
IF($CL296=-1,"",VLOOKUP($BR296,구글언어코드!$K:$L,2,0)),IF($CL296=-1,"",MID($AQ296,$CL296,$DF296-$CL296+1))),
IF($CM296=-1,"",VLOOKUP($BS296,구글언어코드!$K:$L,2,0)),IF($CM296=-1,"",MID($AQ296,$CM296,$DG296-$CM296+1))),
IF($CN296=-1,"",VLOOKUP($BT296,구글언어코드!$K:$L,2,0)),IF($CN296=-1,"",MID($AQ296,$CN296,$DH296-$CN296+1))),
IF($CO296=-1,"",VLOOKUP($BU296,구글언어코드!$K:$L,2,0)),IF($CO296=-1,"",MID($AQ296,$CO296,$DI296-$CO296+1))),
IF($CP296=-1,"",VLOOKUP($BV296,구글언어코드!$K:$L,2,0)),IF($CP296=-1,"",MID($AQ296,$CP296,$DJ296-$CP296+1))),
IF($CQ296=-1,"",VLOOKUP($BW296,구글언어코드!$K:$L,2,0)),IF($CQ296=-1,"",MID($AQ296,$CQ296,$DK296-$CQ296+1))),
IF($CR296=-1,"",VLOOKUP($BX296,구글언어코드!$K:$L,2,0)),IF($CR296=-1,"",MID($AQ296,$CR296,$DL296-$CR296+1))),
IF($CS296=-1,"",VLOOKUP($BY296,구글언어코드!$K:$L,2,0)),IF($CS296=-1,"",MID($AQ296,$CS296,$DM296-$CS296+1))),
IF($CT296=-1,"",VLOOKUP($BZ296,구글언어코드!$K:$L,2,0)),IF($CT296=-1,"",MID($AQ296,$CT296,$DN296-$CT296+1))),
IF($CU296=-1,"",VLOOKUP($CA296,구글언어코드!$K:$L,2,0)),IF($CU296=-1,"",MID($AQ296,$CU296,$DO296-$CU296+1))),
IF($CV296=-1,"",VLOOKUP($CB296,구글언어코드!$K:$L,2,0)),IF($CV296=-1,"",MID($AQ296,$CV296,$DP296-$CV296+1))),
IF($CW296=-1,"",VLOOKUP($CC296,구글언어코드!$K:$L,2,0)),IF($CW296=-1,"",MID($AQ296,$CW296,$DQ296-$CW296+1))),
IF($CX296=-1,"",VLOOKUP($CD296,구글언어코드!$K:$L,2,0)),IF($CX296=-1,"",MID($AQ296,$CX296,$DR296-$CX296+1))),
IF($CY296=-1,"",VLOOKUP($CE296,구글언어코드!$K:$L,2,0)),IF($CY296=-1,"",MID($AQ296,$CY296,$DS296-$CY296+1))),
IF($CZ296=-1,"",VLOOKUP($CF296,구글언어코드!$K:$L,2,0)),IF($CZ296=-1,"",MID($AQ296,$CZ296,$DT296-$CZ296+1))),
IF($DA296=-1,"",VLOOKUP($CG296,구글언어코드!$K:$L,2,0)),IF($DA296=-1,"",MID($AQ296,$DA296,$DU296-$DA296+1)))</f>
        <v>Battle Packs</v>
      </c>
      <c r="DX296">
        <f>IF(LEN(C296)-LEN(SUBSTITUTE(C296,"}",""))&lt;&gt;LEN(C296)-LEN(SUBSTITUTE(C296,"{","")),"괄호이상",(LEN(C296)-LEN(SUBSTITUTE(C296,"}",""))))</f>
        <v>0</v>
      </c>
      <c r="DY296">
        <f>IF(LEN(H296)-LEN(SUBSTITUTE(H296,"}",""))&lt;&gt;LEN(H296)-LEN(SUBSTITUTE(H296,"{","")),"괄호이상",(LEN(H296)-LEN(SUBSTITUTE(H296,"}",""))))</f>
        <v>0</v>
      </c>
      <c r="DZ296">
        <f>IF(LEN(O296)-LEN(SUBSTITUTE(O296,"}",""))&lt;&gt;LEN(O296)-LEN(SUBSTITUTE(O296,"{","")),"괄호이상",(LEN(O296)-LEN(SUBSTITUTE(O296,"}",""))))</f>
        <v>0</v>
      </c>
      <c r="EA296">
        <f>IF(LEN(P296)-LEN(SUBSTITUTE(P296,"}",""))&lt;&gt;LEN(P296)-LEN(SUBSTITUTE(P296,"{","")),"괄호이상",(LEN(P296)-LEN(SUBSTITUTE(P296,"}",""))))</f>
        <v>0</v>
      </c>
      <c r="EB296">
        <f>IF(LEN(Q296)-LEN(SUBSTITUTE(Q296,"}",""))&lt;&gt;LEN(Q296)-LEN(SUBSTITUTE(Q296,"{","")),"괄호이상",(LEN(Q296)-LEN(SUBSTITUTE(Q296,"}",""))))</f>
        <v>0</v>
      </c>
      <c r="EC296">
        <f>IF(LEN(R296)-LEN(SUBSTITUTE(R296,"}",""))&lt;&gt;LEN(R296)-LEN(SUBSTITUTE(R296,"{","")),"괄호이상",(LEN(R296)-LEN(SUBSTITUTE(R296,"}",""))))</f>
        <v>0</v>
      </c>
      <c r="ED296">
        <f>IF(LEN(S296)-LEN(SUBSTITUTE(S296,"}",""))&lt;&gt;LEN(S296)-LEN(SUBSTITUTE(S296,"{","")),"괄호이상",(LEN(S296)-LEN(SUBSTITUTE(S296,"}",""))))</f>
        <v>0</v>
      </c>
      <c r="EE296">
        <f>IF(LEN(T296)-LEN(SUBSTITUTE(T296,"}",""))&lt;&gt;LEN(T296)-LEN(SUBSTITUTE(T296,"{","")),"괄호이상",(LEN(T296)-LEN(SUBSTITUTE(T296,"}",""))))</f>
        <v>0</v>
      </c>
      <c r="EF296">
        <f>IF(LEN(U296)-LEN(SUBSTITUTE(U296,"}",""))&lt;&gt;LEN(U296)-LEN(SUBSTITUTE(U296,"{","")),"괄호이상",(LEN(U296)-LEN(SUBSTITUTE(U296,"}",""))))</f>
        <v>0</v>
      </c>
      <c r="EG296">
        <f>IF(LEN(V296)-LEN(SUBSTITUTE(V296,"}",""))&lt;&gt;LEN(V296)-LEN(SUBSTITUTE(V296,"{","")),"괄호이상",(LEN(V296)-LEN(SUBSTITUTE(V296,"}",""))))</f>
        <v>0</v>
      </c>
      <c r="EH296">
        <f>IF(LEN(W296)-LEN(SUBSTITUTE(W296,"}",""))&lt;&gt;LEN(W296)-LEN(SUBSTITUTE(W296,"{","")),"괄호이상",(LEN(W296)-LEN(SUBSTITUTE(W296,"}",""))))</f>
        <v>0</v>
      </c>
      <c r="EI296">
        <f>IF(LEN(X296)-LEN(SUBSTITUTE(X296,"}",""))&lt;&gt;LEN(X296)-LEN(SUBSTITUTE(X296,"{","")),"괄호이상",(LEN(X296)-LEN(SUBSTITUTE(X296,"}",""))))</f>
        <v>0</v>
      </c>
      <c r="EJ296">
        <f>IF(LEN(Y296)-LEN(SUBSTITUTE(Y296,"}",""))&lt;&gt;LEN(Y296)-LEN(SUBSTITUTE(Y296,"{","")),"괄호이상",(LEN(Y296)-LEN(SUBSTITUTE(Y296,"}",""))))</f>
        <v>0</v>
      </c>
      <c r="EK296">
        <f>IF(LEN(Z296)-LEN(SUBSTITUTE(Z296,"}",""))&lt;&gt;LEN(Z296)-LEN(SUBSTITUTE(Z296,"{","")),"괄호이상",(LEN(Z296)-LEN(SUBSTITUTE(Z296,"}",""))))</f>
        <v>0</v>
      </c>
      <c r="EL296">
        <f>IF(LEN(AA296)-LEN(SUBSTITUTE(AA296,"}",""))&lt;&gt;LEN(AA296)-LEN(SUBSTITUTE(AA296,"{","")),"괄호이상",(LEN(AA296)-LEN(SUBSTITUTE(AA296,"}",""))))</f>
        <v>0</v>
      </c>
      <c r="EM296">
        <f>IF(LEN(AB296)-LEN(SUBSTITUTE(AB296,"}",""))&lt;&gt;LEN(AB296)-LEN(SUBSTITUTE(AB296,"{","")),"괄호이상",(LEN(AB296)-LEN(SUBSTITUTE(AB296,"}",""))))</f>
        <v>0</v>
      </c>
      <c r="EN296">
        <f>IF(LEN(AC296)-LEN(SUBSTITUTE(AC296,"}",""))&lt;&gt;LEN(AC296)-LEN(SUBSTITUTE(AC296,"{","")),"괄호이상",(LEN(AC296)-LEN(SUBSTITUTE(AC296,"}",""))))</f>
        <v>0</v>
      </c>
      <c r="EO296">
        <f>IF(LEN(AD296)-LEN(SUBSTITUTE(AD296,"}",""))&lt;&gt;LEN(AD296)-LEN(SUBSTITUTE(AD296,"{","")),"괄호이상",(LEN(AD296)-LEN(SUBSTITUTE(AD296,"}",""))))</f>
        <v>0</v>
      </c>
      <c r="EP296">
        <f>IF(LEN(AE296)-LEN(SUBSTITUTE(AE296,"}",""))&lt;&gt;LEN(AE296)-LEN(SUBSTITUTE(AE296,"{","")),"괄호이상",(LEN(AE296)-LEN(SUBSTITUTE(AE296,"}",""))))</f>
        <v>0</v>
      </c>
      <c r="EQ296">
        <f>IF(LEN(AF296)-LEN(SUBSTITUTE(AF296,"}",""))&lt;&gt;LEN(AF296)-LEN(SUBSTITUTE(AF296,"{","")),"괄호이상",(LEN(AF296)-LEN(SUBSTITUTE(AF296,"}",""))))</f>
        <v>0</v>
      </c>
      <c r="ER296">
        <f>IF(LEN(AG296)-LEN(SUBSTITUTE(AG296,"}",""))&lt;&gt;LEN(AG296)-LEN(SUBSTITUTE(AG296,"{","")),"괄호이상",(LEN(AG296)-LEN(SUBSTITUTE(AG296,"}",""))))</f>
        <v>0</v>
      </c>
      <c r="ES296">
        <f>IF(LEN(AH296)-LEN(SUBSTITUTE(AH296,"}",""))&lt;&gt;LEN(AH296)-LEN(SUBSTITUTE(AH296,"{","")),"괄호이상",(LEN(AH296)-LEN(SUBSTITUTE(AH296,"}",""))))</f>
        <v>0</v>
      </c>
      <c r="ET296">
        <f>IF(LEN(AI296)-LEN(SUBSTITUTE(AI296,"}",""))&lt;&gt;LEN(AI296)-LEN(SUBSTITUTE(AI296,"{","")),"괄호이상",(LEN(AI296)-LEN(SUBSTITUTE(AI296,"}",""))))</f>
        <v>0</v>
      </c>
      <c r="EU296">
        <f>IF(LEN(AJ296)-LEN(SUBSTITUTE(AJ296,"}",""))&lt;&gt;LEN(AJ296)-LEN(SUBSTITUTE(AJ296,"{","")),"괄호이상",(LEN(AJ296)-LEN(SUBSTITUTE(AJ296,"}",""))))</f>
        <v>0</v>
      </c>
      <c r="EV296">
        <f>IF(LEN(AK296)-LEN(SUBSTITUTE(AK296,"}",""))&lt;&gt;LEN(AK296)-LEN(SUBSTITUTE(AK296,"{","")),"괄호이상",(LEN(AK296)-LEN(SUBSTITUTE(AK296,"}",""))))</f>
        <v>0</v>
      </c>
      <c r="EW296">
        <f>IF(LEN(AL296)-LEN(SUBSTITUTE(AL296,"}",""))&lt;&gt;LEN(AL296)-LEN(SUBSTITUTE(AL296,"{","")),"괄호이상",(LEN(AL296)-LEN(SUBSTITUTE(AL296,"}",""))))</f>
        <v>0</v>
      </c>
      <c r="EX296">
        <f>IF(LEN(AM296)-LEN(SUBSTITUTE(AM296,"}",""))&lt;&gt;LEN(AM296)-LEN(SUBSTITUTE(AM296,"{","")),"괄호이상",(LEN(AM296)-LEN(SUBSTITUTE(AM296,"}",""))))</f>
        <v>0</v>
      </c>
      <c r="EY296">
        <f>IF(LEN(AN296)-LEN(SUBSTITUTE(AN296,"}",""))&lt;&gt;LEN(AN296)-LEN(SUBSTITUTE(AN296,"{","")),"괄호이상",(LEN(AN296)-LEN(SUBSTITUTE(AN296,"}",""))))</f>
        <v>0</v>
      </c>
      <c r="EZ296">
        <f>IF(LEN(AO296)-LEN(SUBSTITUTE(AO296,"}",""))&lt;&gt;LEN(AO296)-LEN(SUBSTITUTE(AO296,"{","")),"괄호이상",(LEN(AO296)-LEN(SUBSTITUTE(AO296,"}",""))))</f>
        <v>0</v>
      </c>
      <c r="FA296">
        <f>IF(LEN(AP296)-LEN(SUBSTITUTE(AP296,"}",""))&lt;&gt;LEN(AP296)-LEN(SUBSTITUTE(AP296,"{","")),"괄호이상",(LEN(AP296)-LEN(SUBSTITUTE(AP296,"}",""))))</f>
        <v>0</v>
      </c>
      <c r="FB296" t="str">
        <f t="array" ref="FB296">IF(SUM(IF($DX296-DX296:FA296&gt;0,1,0))&gt;0,"여기","")</f>
        <v/>
      </c>
      <c r="FC296">
        <f>IF(LEN(C296)-LEN(SUBSTITUTE(C296,"&gt;",""))&lt;&gt;LEN(C296)-LEN(SUBSTITUTE(C296,"&lt;","")),"괄호이상",(LEN(C296)-LEN(SUBSTITUTE(C296,"&gt;","")))/2)</f>
        <v>0</v>
      </c>
      <c r="FD296">
        <f>IF(LEN(H296)-LEN(SUBSTITUTE(H296,"&gt;",""))&lt;&gt;LEN(H296)-LEN(SUBSTITUTE(H296,"&lt;","")),"괄호이상",(LEN(H296)-LEN(SUBSTITUTE(H296,"&gt;","")))/2)</f>
        <v>0</v>
      </c>
      <c r="FE296">
        <f>IF(LEN(O296)-LEN(SUBSTITUTE(O296,"&gt;",""))&lt;&gt;LEN(O296)-LEN(SUBSTITUTE(O296,"&lt;","")),"괄호이상",(LEN(O296)-LEN(SUBSTITUTE(O296,"&gt;","")))/2)</f>
        <v>0</v>
      </c>
      <c r="FF296">
        <f>IF(LEN(P296)-LEN(SUBSTITUTE(P296,"&gt;",""))&lt;&gt;LEN(P296)-LEN(SUBSTITUTE(P296,"&lt;","")),"괄호이상",(LEN(P296)-LEN(SUBSTITUTE(P296,"&gt;","")))/2)</f>
        <v>0</v>
      </c>
      <c r="FG296">
        <f>IF(LEN(Q296)-LEN(SUBSTITUTE(Q296,"&gt;",""))&lt;&gt;LEN(Q296)-LEN(SUBSTITUTE(Q296,"&lt;","")),"괄호이상",(LEN(Q296)-LEN(SUBSTITUTE(Q296,"&gt;","")))/2)</f>
        <v>0</v>
      </c>
      <c r="FH296">
        <f>IF(LEN(R296)-LEN(SUBSTITUTE(R296,"&gt;",""))&lt;&gt;LEN(R296)-LEN(SUBSTITUTE(R296,"&lt;","")),"괄호이상",(LEN(R296)-LEN(SUBSTITUTE(R296,"&gt;","")))/2)</f>
        <v>0</v>
      </c>
      <c r="FI296">
        <f>IF(LEN(S296)-LEN(SUBSTITUTE(S296,"&gt;",""))&lt;&gt;LEN(S296)-LEN(SUBSTITUTE(S296,"&lt;","")),"괄호이상",(LEN(S296)-LEN(SUBSTITUTE(S296,"&gt;","")))/2)</f>
        <v>0</v>
      </c>
      <c r="FJ296">
        <f>IF(LEN(T296)-LEN(SUBSTITUTE(T296,"&gt;",""))&lt;&gt;LEN(T296)-LEN(SUBSTITUTE(T296,"&lt;","")),"괄호이상",(LEN(T296)-LEN(SUBSTITUTE(T296,"&gt;","")))/2)</f>
        <v>0</v>
      </c>
      <c r="FK296">
        <f>IF(LEN(U296)-LEN(SUBSTITUTE(U296,"&gt;",""))&lt;&gt;LEN(U296)-LEN(SUBSTITUTE(U296,"&lt;","")),"괄호이상",(LEN(U296)-LEN(SUBSTITUTE(U296,"&gt;","")))/2)</f>
        <v>0</v>
      </c>
      <c r="FL296">
        <f>IF(LEN(V296)-LEN(SUBSTITUTE(V296,"&gt;",""))&lt;&gt;LEN(V296)-LEN(SUBSTITUTE(V296,"&lt;","")),"괄호이상",(LEN(V296)-LEN(SUBSTITUTE(V296,"&gt;","")))/2)</f>
        <v>0</v>
      </c>
      <c r="FM296">
        <f>IF(LEN(W296)-LEN(SUBSTITUTE(W296,"&gt;",""))&lt;&gt;LEN(W296)-LEN(SUBSTITUTE(W296,"&lt;","")),"괄호이상",(LEN(W296)-LEN(SUBSTITUTE(W296,"&gt;","")))/2)</f>
        <v>0</v>
      </c>
      <c r="FN296">
        <f>IF(LEN(X296)-LEN(SUBSTITUTE(X296,"&gt;",""))&lt;&gt;LEN(X296)-LEN(SUBSTITUTE(X296,"&lt;","")),"괄호이상",(LEN(X296)-LEN(SUBSTITUTE(X296,"&gt;","")))/2)</f>
        <v>0</v>
      </c>
      <c r="FO296">
        <f>IF(LEN(Y296)-LEN(SUBSTITUTE(Y296,"&gt;",""))&lt;&gt;LEN(Y296)-LEN(SUBSTITUTE(Y296,"&lt;","")),"괄호이상",(LEN(Y296)-LEN(SUBSTITUTE(Y296,"&gt;","")))/2)</f>
        <v>0</v>
      </c>
      <c r="FP296">
        <f>IF(LEN(Z296)-LEN(SUBSTITUTE(Z296,"&gt;",""))&lt;&gt;LEN(Z296)-LEN(SUBSTITUTE(Z296,"&lt;","")),"괄호이상",(LEN(Z296)-LEN(SUBSTITUTE(Z296,"&gt;","")))/2)</f>
        <v>0</v>
      </c>
      <c r="FQ296">
        <f>IF(LEN(AA296)-LEN(SUBSTITUTE(AA296,"&gt;",""))&lt;&gt;LEN(AA296)-LEN(SUBSTITUTE(AA296,"&lt;","")),"괄호이상",(LEN(AA296)-LEN(SUBSTITUTE(AA296,"&gt;","")))/2)</f>
        <v>0</v>
      </c>
      <c r="FR296">
        <f>IF(LEN(AB296)-LEN(SUBSTITUTE(AB296,"&gt;",""))&lt;&gt;LEN(AB296)-LEN(SUBSTITUTE(AB296,"&lt;","")),"괄호이상",(LEN(AB296)-LEN(SUBSTITUTE(AB296,"&gt;","")))/2)</f>
        <v>0</v>
      </c>
      <c r="FS296">
        <f>IF(LEN(AC296)-LEN(SUBSTITUTE(AC296,"&gt;",""))&lt;&gt;LEN(AC296)-LEN(SUBSTITUTE(AC296,"&lt;","")),"괄호이상",(LEN(AC296)-LEN(SUBSTITUTE(AC296,"&gt;","")))/2)</f>
        <v>0</v>
      </c>
      <c r="FT296">
        <f>IF(LEN(AD296)-LEN(SUBSTITUTE(AD296,"&gt;",""))&lt;&gt;LEN(AD296)-LEN(SUBSTITUTE(AD296,"&lt;","")),"괄호이상",(LEN(AD296)-LEN(SUBSTITUTE(AD296,"&gt;","")))/2)</f>
        <v>0</v>
      </c>
      <c r="FU296">
        <f>IF(LEN(AE296)-LEN(SUBSTITUTE(AE296,"&gt;",""))&lt;&gt;LEN(AE296)-LEN(SUBSTITUTE(AE296,"&lt;","")),"괄호이상",(LEN(AE296)-LEN(SUBSTITUTE(AE296,"&gt;","")))/2)</f>
        <v>0</v>
      </c>
      <c r="FV296">
        <f>IF(LEN(AF296)-LEN(SUBSTITUTE(AF296,"&gt;",""))&lt;&gt;LEN(AF296)-LEN(SUBSTITUTE(AF296,"&lt;","")),"괄호이상",(LEN(AF296)-LEN(SUBSTITUTE(AF296,"&gt;","")))/2)</f>
        <v>0</v>
      </c>
      <c r="FW296">
        <f>IF(LEN(AG296)-LEN(SUBSTITUTE(AG296,"&gt;",""))&lt;&gt;LEN(AG296)-LEN(SUBSTITUTE(AG296,"&lt;","")),"괄호이상",(LEN(AG296)-LEN(SUBSTITUTE(AG296,"&gt;","")))/2)</f>
        <v>0</v>
      </c>
      <c r="FX296">
        <f>IF(LEN(AH296)-LEN(SUBSTITUTE(AH296,"&gt;",""))&lt;&gt;LEN(AH296)-LEN(SUBSTITUTE(AH296,"&lt;","")),"괄호이상",(LEN(AH296)-LEN(SUBSTITUTE(AH296,"&gt;","")))/2)</f>
        <v>0</v>
      </c>
      <c r="FY296">
        <f>IF(LEN(AI296)-LEN(SUBSTITUTE(AI296,"&gt;",""))&lt;&gt;LEN(AI296)-LEN(SUBSTITUTE(AI296,"&lt;","")),"괄호이상",(LEN(AI296)-LEN(SUBSTITUTE(AI296,"&gt;","")))/2)</f>
        <v>0</v>
      </c>
      <c r="FZ296">
        <f>IF(LEN(AJ296)-LEN(SUBSTITUTE(AJ296,"&gt;",""))&lt;&gt;LEN(AJ296)-LEN(SUBSTITUTE(AJ296,"&lt;","")),"괄호이상",(LEN(AJ296)-LEN(SUBSTITUTE(AJ296,"&gt;","")))/2)</f>
        <v>0</v>
      </c>
      <c r="GA296">
        <f>IF(LEN(AK296)-LEN(SUBSTITUTE(AK296,"&gt;",""))&lt;&gt;LEN(AK296)-LEN(SUBSTITUTE(AK296,"&lt;","")),"괄호이상",(LEN(AK296)-LEN(SUBSTITUTE(AK296,"&gt;","")))/2)</f>
        <v>0</v>
      </c>
      <c r="GB296">
        <f>IF(LEN(AL296)-LEN(SUBSTITUTE(AL296,"&gt;",""))&lt;&gt;LEN(AL296)-LEN(SUBSTITUTE(AL296,"&lt;","")),"괄호이상",(LEN(AL296)-LEN(SUBSTITUTE(AL296,"&gt;","")))/2)</f>
        <v>0</v>
      </c>
      <c r="GC296">
        <f>IF(LEN(AM296)-LEN(SUBSTITUTE(AM296,"&gt;",""))&lt;&gt;LEN(AM296)-LEN(SUBSTITUTE(AM296,"&lt;","")),"괄호이상",(LEN(AM296)-LEN(SUBSTITUTE(AM296,"&gt;","")))/2)</f>
        <v>0</v>
      </c>
      <c r="GD296">
        <f>IF(LEN(AN296)-LEN(SUBSTITUTE(AN296,"&gt;",""))&lt;&gt;LEN(AN296)-LEN(SUBSTITUTE(AN296,"&lt;","")),"괄호이상",(LEN(AN296)-LEN(SUBSTITUTE(AN296,"&gt;","")))/2)</f>
        <v>0</v>
      </c>
      <c r="GE296">
        <f>IF(LEN(AO296)-LEN(SUBSTITUTE(AO296,"&gt;",""))&lt;&gt;LEN(AO296)-LEN(SUBSTITUTE(AO296,"&lt;","")),"괄호이상",(LEN(AO296)-LEN(SUBSTITUTE(AO296,"&gt;","")))/2)</f>
        <v>0</v>
      </c>
      <c r="GF296">
        <f>IF(LEN(AP296)-LEN(SUBSTITUTE(AP296,"&gt;",""))&lt;&gt;LEN(AP296)-LEN(SUBSTITUTE(AP296,"&lt;","")),"괄호이상",(LEN(AP296)-LEN(SUBSTITUTE(AP296,"&gt;","")))/2)</f>
        <v>0</v>
      </c>
      <c r="GG296" t="str">
        <f t="array" ref="GG296">IF(SUM(IF($FC296-FC296:GF296&gt;0,1,0))&gt;0,"여기","")</f>
        <v/>
      </c>
      <c r="GH296" t="str">
        <f t="shared" si="239"/>
        <v/>
      </c>
    </row>
    <row r="297" spans="1:190" x14ac:dyDescent="0.3">
      <c r="A297" t="s">
        <v>821</v>
      </c>
      <c r="B297">
        <f t="shared" si="237"/>
        <v>1</v>
      </c>
      <c r="C297" t="s">
        <v>822</v>
      </c>
      <c r="E297" t="str">
        <f t="shared" si="213"/>
        <v>인장</v>
      </c>
      <c r="G297" t="s">
        <v>2118</v>
      </c>
      <c r="H297" t="s">
        <v>823</v>
      </c>
      <c r="J297" s="1" t="str">
        <f t="shared" si="214"/>
        <v>Seal</v>
      </c>
      <c r="L297">
        <v>1</v>
      </c>
      <c r="M297">
        <v>1</v>
      </c>
      <c r="O297" t="s">
        <v>2119</v>
      </c>
      <c r="P297" t="s">
        <v>2120</v>
      </c>
      <c r="Q297" t="s">
        <v>2120</v>
      </c>
      <c r="R297" t="s">
        <v>9820</v>
      </c>
      <c r="S297" t="s">
        <v>9821</v>
      </c>
      <c r="T297" t="s">
        <v>9825</v>
      </c>
      <c r="U297" t="s">
        <v>9826</v>
      </c>
      <c r="V297" t="s">
        <v>9830</v>
      </c>
      <c r="W297" t="s">
        <v>9832</v>
      </c>
      <c r="X297" s="20" t="s">
        <v>2124</v>
      </c>
      <c r="Y297" t="s">
        <v>9835</v>
      </c>
      <c r="Z297" t="s">
        <v>9826</v>
      </c>
      <c r="AA297" s="20" t="s">
        <v>9816</v>
      </c>
      <c r="AB297" t="s">
        <v>2121</v>
      </c>
      <c r="AC297" t="s">
        <v>9817</v>
      </c>
      <c r="AD297" t="s">
        <v>9818</v>
      </c>
      <c r="AE297" t="s">
        <v>2122</v>
      </c>
      <c r="AF297" t="s">
        <v>9819</v>
      </c>
      <c r="AG297" t="s">
        <v>9822</v>
      </c>
      <c r="AH297" t="s">
        <v>9823</v>
      </c>
      <c r="AI297" t="s">
        <v>9824</v>
      </c>
      <c r="AJ297" t="s">
        <v>9827</v>
      </c>
      <c r="AK297" t="s">
        <v>9828</v>
      </c>
      <c r="AL297" t="s">
        <v>9829</v>
      </c>
      <c r="AM297" t="s">
        <v>9831</v>
      </c>
      <c r="AN297" t="s">
        <v>9833</v>
      </c>
      <c r="AO297" t="s">
        <v>9834</v>
      </c>
      <c r="AP297" t="s">
        <v>2121</v>
      </c>
      <c r="AQ297" t="str">
        <f t="shared" si="238"/>
        <v>Seal</v>
      </c>
      <c r="AR297">
        <f t="shared" si="215"/>
        <v>0</v>
      </c>
      <c r="AS297">
        <f t="shared" si="216"/>
        <v>0</v>
      </c>
      <c r="AT297">
        <f t="shared" ca="1" si="217"/>
        <v>-1</v>
      </c>
      <c r="AU297">
        <f t="shared" ca="1" si="218"/>
        <v>-1</v>
      </c>
      <c r="AV297">
        <f t="shared" ca="1" si="219"/>
        <v>-1</v>
      </c>
      <c r="AW297">
        <f t="shared" ca="1" si="220"/>
        <v>-1</v>
      </c>
      <c r="AX297">
        <f t="shared" ca="1" si="221"/>
        <v>-1</v>
      </c>
      <c r="AY297">
        <f t="shared" ca="1" si="222"/>
        <v>-1</v>
      </c>
      <c r="AZ297">
        <f t="shared" ca="1" si="223"/>
        <v>-1</v>
      </c>
      <c r="BA297">
        <f t="shared" ca="1" si="224"/>
        <v>-1</v>
      </c>
      <c r="BB297">
        <f t="shared" ca="1" si="225"/>
        <v>-1</v>
      </c>
      <c r="BC297">
        <f t="shared" ca="1" si="226"/>
        <v>-1</v>
      </c>
      <c r="BD297">
        <f t="shared" ca="1" si="227"/>
        <v>-1</v>
      </c>
      <c r="BE297">
        <f t="shared" ca="1" si="228"/>
        <v>-1</v>
      </c>
      <c r="BF297">
        <f t="shared" ca="1" si="229"/>
        <v>-1</v>
      </c>
      <c r="BG297">
        <f t="shared" ca="1" si="230"/>
        <v>-1</v>
      </c>
      <c r="BH297">
        <f t="shared" ca="1" si="231"/>
        <v>-1</v>
      </c>
      <c r="BI297">
        <f t="shared" ca="1" si="232"/>
        <v>-1</v>
      </c>
      <c r="BJ297">
        <f t="shared" ca="1" si="233"/>
        <v>-1</v>
      </c>
      <c r="BK297">
        <f t="shared" ca="1" si="234"/>
        <v>-1</v>
      </c>
      <c r="BL297">
        <f t="shared" ca="1" si="235"/>
        <v>-1</v>
      </c>
      <c r="BM297">
        <f t="shared" ca="1" si="236"/>
        <v>-1</v>
      </c>
      <c r="BN297">
        <f ca="1">IF(AT297=-1,-1,COUNTIF($AT297:AT297,AT297)+IF(AT297=0,50,0))</f>
        <v>-1</v>
      </c>
      <c r="BO297">
        <f ca="1">IF(AU297=-1,-1,COUNTIF($AT297:AU297,AU297)+IF(AU297=0,50,0))</f>
        <v>-1</v>
      </c>
      <c r="BP297">
        <f ca="1">IF(AV297=-1,-1,COUNTIF($AT297:AV297,AV297)+IF(AV297=0,50,0))</f>
        <v>-1</v>
      </c>
      <c r="BQ297">
        <f ca="1">IF(AW297=-1,-1,COUNTIF($AT297:AW297,AW297)+IF(AW297=0,50,0))</f>
        <v>-1</v>
      </c>
      <c r="BR297">
        <f ca="1">IF(AX297=-1,-1,COUNTIF($AT297:AX297,AX297)+IF(AX297=0,50,0))</f>
        <v>-1</v>
      </c>
      <c r="BS297">
        <f ca="1">IF(AY297=-1,-1,COUNTIF($AT297:AY297,AY297)+IF(AY297=0,50,0))</f>
        <v>-1</v>
      </c>
      <c r="BT297">
        <f ca="1">IF(AZ297=-1,-1,COUNTIF($AT297:AZ297,AZ297)+IF(AZ297=0,50,0))</f>
        <v>-1</v>
      </c>
      <c r="BU297">
        <f ca="1">IF(BA297=-1,-1,COUNTIF($AT297:BA297,BA297)+IF(BA297=0,50,0))</f>
        <v>-1</v>
      </c>
      <c r="BV297">
        <f ca="1">IF(BB297=-1,-1,COUNTIF($AT297:BB297,BB297)+IF(BB297=0,50,0))</f>
        <v>-1</v>
      </c>
      <c r="BW297">
        <f ca="1">IF(BC297=-1,-1,COUNTIF($AT297:BC297,BC297)+IF(BC297=0,50,0))</f>
        <v>-1</v>
      </c>
      <c r="BX297">
        <f ca="1">IF(BD297=-1,-1,COUNTIF($AT297:BD297,BD297)+IF(BD297=0,50,0))</f>
        <v>-1</v>
      </c>
      <c r="BY297">
        <f ca="1">IF(BE297=-1,-1,COUNTIF($AT297:BE297,BE297)+IF(BE297=0,50,0))</f>
        <v>-1</v>
      </c>
      <c r="BZ297">
        <f ca="1">IF(BF297=-1,-1,COUNTIF($AT297:BF297,BF297)+IF(BF297=0,50,0))</f>
        <v>-1</v>
      </c>
      <c r="CA297">
        <f ca="1">IF(BG297=-1,-1,COUNTIF($AT297:BG297,BG297)+IF(BG297=0,50,0))</f>
        <v>-1</v>
      </c>
      <c r="CB297">
        <f ca="1">IF(BH297=-1,-1,COUNTIF($AT297:BH297,BH297)+IF(BH297=0,50,0))</f>
        <v>-1</v>
      </c>
      <c r="CC297">
        <f ca="1">IF(BI297=-1,-1,COUNTIF($AT297:BI297,BI297)+IF(BI297=0,50,0))</f>
        <v>-1</v>
      </c>
      <c r="CD297">
        <f ca="1">IF(BJ297=-1,-1,COUNTIF($AT297:BJ297,BJ297)+IF(BJ297=0,50,0))</f>
        <v>-1</v>
      </c>
      <c r="CE297">
        <f ca="1">IF(BK297=-1,-1,COUNTIF($AT297:BK297,BK297)+IF(BK297=0,50,0))</f>
        <v>-1</v>
      </c>
      <c r="CF297">
        <f ca="1">IF(BL297=-1,-1,COUNTIF($AT297:BL297,BL297)+IF(BL297=0,50,0))</f>
        <v>-1</v>
      </c>
      <c r="CG297">
        <f ca="1">IF(BM297=-1,-1,COUNTIF($AT297:BM297,BM297)+IF(BM297=0,50,0))</f>
        <v>-1</v>
      </c>
      <c r="CH297">
        <f t="shared" ca="1" si="335"/>
        <v>-1</v>
      </c>
      <c r="CI297">
        <f t="shared" ca="1" si="335"/>
        <v>-1</v>
      </c>
      <c r="CJ297">
        <f t="shared" ca="1" si="335"/>
        <v>-1</v>
      </c>
      <c r="CK297">
        <f t="shared" ca="1" si="335"/>
        <v>-1</v>
      </c>
      <c r="CL297">
        <f t="shared" ca="1" si="335"/>
        <v>-1</v>
      </c>
      <c r="CM297">
        <f t="shared" ca="1" si="335"/>
        <v>-1</v>
      </c>
      <c r="CN297">
        <f t="shared" ca="1" si="335"/>
        <v>-1</v>
      </c>
      <c r="CO297">
        <f t="shared" ca="1" si="335"/>
        <v>-1</v>
      </c>
      <c r="CP297">
        <f t="shared" ca="1" si="335"/>
        <v>-1</v>
      </c>
      <c r="CQ297">
        <f t="shared" ca="1" si="335"/>
        <v>-1</v>
      </c>
      <c r="CR297">
        <f t="shared" ca="1" si="336"/>
        <v>-1</v>
      </c>
      <c r="CS297">
        <f t="shared" ca="1" si="336"/>
        <v>-1</v>
      </c>
      <c r="CT297">
        <f t="shared" ca="1" si="336"/>
        <v>-1</v>
      </c>
      <c r="CU297">
        <f t="shared" ca="1" si="336"/>
        <v>-1</v>
      </c>
      <c r="CV297">
        <f t="shared" ca="1" si="336"/>
        <v>-1</v>
      </c>
      <c r="CW297">
        <f t="shared" ca="1" si="336"/>
        <v>-1</v>
      </c>
      <c r="CX297">
        <f t="shared" ca="1" si="336"/>
        <v>-1</v>
      </c>
      <c r="CY297">
        <f t="shared" ca="1" si="336"/>
        <v>-1</v>
      </c>
      <c r="CZ297">
        <f t="shared" ca="1" si="336"/>
        <v>-1</v>
      </c>
      <c r="DA297">
        <f t="shared" ca="1" si="336"/>
        <v>-1</v>
      </c>
      <c r="DB297">
        <f t="shared" ca="1" si="337"/>
        <v>-1</v>
      </c>
      <c r="DC297">
        <f t="shared" ca="1" si="337"/>
        <v>-1</v>
      </c>
      <c r="DD297">
        <f t="shared" ca="1" si="337"/>
        <v>-1</v>
      </c>
      <c r="DE297">
        <f t="shared" ca="1" si="337"/>
        <v>-1</v>
      </c>
      <c r="DF297">
        <f t="shared" ca="1" si="337"/>
        <v>-1</v>
      </c>
      <c r="DG297">
        <f t="shared" ca="1" si="337"/>
        <v>-1</v>
      </c>
      <c r="DH297">
        <f t="shared" ca="1" si="337"/>
        <v>-1</v>
      </c>
      <c r="DI297">
        <f t="shared" ca="1" si="337"/>
        <v>-1</v>
      </c>
      <c r="DJ297">
        <f t="shared" ca="1" si="337"/>
        <v>-1</v>
      </c>
      <c r="DK297">
        <f t="shared" ca="1" si="337"/>
        <v>-1</v>
      </c>
      <c r="DL297">
        <f t="shared" ca="1" si="338"/>
        <v>-1</v>
      </c>
      <c r="DM297">
        <f t="shared" ca="1" si="338"/>
        <v>-1</v>
      </c>
      <c r="DN297">
        <f t="shared" ca="1" si="338"/>
        <v>-1</v>
      </c>
      <c r="DO297">
        <f t="shared" ca="1" si="338"/>
        <v>-1</v>
      </c>
      <c r="DP297">
        <f t="shared" ca="1" si="338"/>
        <v>-1</v>
      </c>
      <c r="DQ297">
        <f t="shared" ca="1" si="338"/>
        <v>-1</v>
      </c>
      <c r="DR297">
        <f t="shared" ca="1" si="338"/>
        <v>-1</v>
      </c>
      <c r="DS297">
        <f t="shared" ca="1" si="338"/>
        <v>-1</v>
      </c>
      <c r="DT297">
        <f t="shared" ca="1" si="338"/>
        <v>-1</v>
      </c>
      <c r="DU297">
        <f t="shared" ca="1" si="338"/>
        <v>-1</v>
      </c>
      <c r="DV297" t="str">
        <f ca="1">SUBSTITUTE(SUBSTITUTE(SUBSTITUTE(SUBSTITUTE(SUBSTITUTE(SUBSTITUTE(SUBSTITUTE(SUBSTITUTE(SUBSTITUTE(SUBSTITUTE(
SUBSTITUTE(SUBSTITUTE(SUBSTITUTE(SUBSTITUTE(SUBSTITUTE(SUBSTITUTE(SUBSTITUTE(SUBSTITUTE(SUBSTITUTE(SUBSTITUTE($AQ297,
IF($CH297=-1,"",MID($AQ297,$CH297,$DB297-$CH297+1)),IF($CH297=-1,"",VLOOKUP($BN297,구글언어코드!$K:$L,2,0))),
IF($CI297=-1,"",MID($AQ297,$CI297,$DC297-$CI297+1)),IF($CI297=-1,"",VLOOKUP($BO297,구글언어코드!$K:$L,2,0))),
IF($CJ297=-1,"",MID($AQ297,$CJ297,$DD297-$CJ297+1)),IF($CJ297=-1,"",VLOOKUP($BP297,구글언어코드!$K:$L,2,0))),
IF($CK297=-1,"",MID($AQ297,$CK297,$DE297-$CK297+1)),IF($CK297=-1,"",VLOOKUP($BQ297,구글언어코드!$K:$L,2,0))),
IF($CL297=-1,"",MID($AQ297,$CL297,$DF297-$CL297+1)),IF($CL297=-1,"",VLOOKUP($BR297,구글언어코드!$K:$L,2,0))),
IF($CM297=-1,"",MID($AQ297,$CM297,$DG297-$CM297+1)),IF($CM297=-1,"",VLOOKUP($BS297,구글언어코드!$K:$L,2,0))),
IF($CN297=-1,"",MID($AQ297,$CN297,$DH297-$CN297+1)),IF($CN297=-1,"",VLOOKUP($BT297,구글언어코드!$K:$L,2,0))),
IF($CO297=-1,"",MID($AQ297,$CO297,$DI297-$CO297+1)),IF($CO297=-1,"",VLOOKUP($BU297,구글언어코드!$K:$L,2,0))),
IF($CP297=-1,"",MID($AQ297,$CP297,$DJ297-$CP297+1)),IF($CP297=-1,"",VLOOKUP($BV297,구글언어코드!$K:$L,2,0))),
IF($CQ297=-1,"",MID($AQ297,$CQ297,$DK297-$CQ297+1)),IF($CQ297=-1,"",VLOOKUP($BW297,구글언어코드!$K:$L,2,0))),
IF($CR297=-1,"",MID($AQ297,$CR297,$DL297-$CR297+1)),IF($CR297=-1,"",VLOOKUP($BX297,구글언어코드!$K:$L,2,0))),
IF($CS297=-1,"",MID($AQ297,$CS297,$DM297-$CS297+1)),IF($CS297=-1,"",VLOOKUP($BY297,구글언어코드!$K:$L,2,0))),
IF($CT297=-1,"",MID($AQ297,$CT297,$DN297-$CT297+1)),IF($CT297=-1,"",VLOOKUP($BZ297,구글언어코드!$K:$L,2,0))),
IF($CU297=-1,"",MID($AQ297,$CU297,$DO297-$CU297+1)),IF($CU297=-1,"",VLOOKUP($CA297,구글언어코드!$K:$L,2,0))),
IF($CV297=-1,"",MID($AQ297,$CV297,$DP297-$CV297+1)),IF($CV297=-1,"",VLOOKUP($CB297,구글언어코드!$K:$L,2,0))),
IF($CW297=-1,"",MID($AQ297,$CW297,$DQ297-$CW297+1)),IF($CW297=-1,"",VLOOKUP($CC297,구글언어코드!$K:$L,2,0))),
IF($CX297=-1,"",MID($AQ297,$CX297,$DR297-$CX297+1)),IF($CX297=-1,"",VLOOKUP($CD297,구글언어코드!$K:$L,2,0))),
IF($CY297=-1,"",MID($AQ297,$CY297,$DS297-$CY297+1)),IF($CY297=-1,"",VLOOKUP($CE297,구글언어코드!$K:$L,2,0))),
IF($CZ297=-1,"",MID($AQ297,$CZ297,$DT297-$CZ297+1)),IF($CZ297=-1,"",VLOOKUP($CF297,구글언어코드!$K:$L,2,0))),
IF($DA297=-1,"",MID($AQ297,$DA297,$DU297-$DA297+1)),IF($DA297=-1,"",VLOOKUP($CG297,구글언어코드!$K:$L,2,0)))</f>
        <v>Seal</v>
      </c>
      <c r="DW297" t="str">
        <f ca="1">SUBSTITUTE(SUBSTITUTE(SUBSTITUTE(SUBSTITUTE(SUBSTITUTE(SUBSTITUTE(SUBSTITUTE(SUBSTITUTE(SUBSTITUTE(SUBSTITUTE(
SUBSTITUTE(SUBSTITUTE(SUBSTITUTE(SUBSTITUTE(SUBSTITUTE(SUBSTITUTE(SUBSTITUTE(SUBSTITUTE(SUBSTITUTE(SUBSTITUTE(DV297,
IF($CH297=-1,"",VLOOKUP($BN297,구글언어코드!$K:$L,2,0)),IF($CH297=-1,"",MID($AQ297,$CH297,$DB297-$CH297+1))),
IF($CI297=-1,"",VLOOKUP($BO297,구글언어코드!$K:$L,2,0)),IF($CI297=-1,"",MID($AQ297,$CI297,$DC297-$CI297+1))),
IF($CJ297=-1,"",VLOOKUP($BP297,구글언어코드!$K:$L,2,0)),IF($CJ297=-1,"",MID($AQ297,$CJ297,$DD297-$CJ297+1))),
IF($CK297=-1,"",VLOOKUP($BQ297,구글언어코드!$K:$L,2,0)),IF($CK297=-1,"",MID($AQ297,$CK297,$DE297-$CK297+1))),
IF($CL297=-1,"",VLOOKUP($BR297,구글언어코드!$K:$L,2,0)),IF($CL297=-1,"",MID($AQ297,$CL297,$DF297-$CL297+1))),
IF($CM297=-1,"",VLOOKUP($BS297,구글언어코드!$K:$L,2,0)),IF($CM297=-1,"",MID($AQ297,$CM297,$DG297-$CM297+1))),
IF($CN297=-1,"",VLOOKUP($BT297,구글언어코드!$K:$L,2,0)),IF($CN297=-1,"",MID($AQ297,$CN297,$DH297-$CN297+1))),
IF($CO297=-1,"",VLOOKUP($BU297,구글언어코드!$K:$L,2,0)),IF($CO297=-1,"",MID($AQ297,$CO297,$DI297-$CO297+1))),
IF($CP297=-1,"",VLOOKUP($BV297,구글언어코드!$K:$L,2,0)),IF($CP297=-1,"",MID($AQ297,$CP297,$DJ297-$CP297+1))),
IF($CQ297=-1,"",VLOOKUP($BW297,구글언어코드!$K:$L,2,0)),IF($CQ297=-1,"",MID($AQ297,$CQ297,$DK297-$CQ297+1))),
IF($CR297=-1,"",VLOOKUP($BX297,구글언어코드!$K:$L,2,0)),IF($CR297=-1,"",MID($AQ297,$CR297,$DL297-$CR297+1))),
IF($CS297=-1,"",VLOOKUP($BY297,구글언어코드!$K:$L,2,0)),IF($CS297=-1,"",MID($AQ297,$CS297,$DM297-$CS297+1))),
IF($CT297=-1,"",VLOOKUP($BZ297,구글언어코드!$K:$L,2,0)),IF($CT297=-1,"",MID($AQ297,$CT297,$DN297-$CT297+1))),
IF($CU297=-1,"",VLOOKUP($CA297,구글언어코드!$K:$L,2,0)),IF($CU297=-1,"",MID($AQ297,$CU297,$DO297-$CU297+1))),
IF($CV297=-1,"",VLOOKUP($CB297,구글언어코드!$K:$L,2,0)),IF($CV297=-1,"",MID($AQ297,$CV297,$DP297-$CV297+1))),
IF($CW297=-1,"",VLOOKUP($CC297,구글언어코드!$K:$L,2,0)),IF($CW297=-1,"",MID($AQ297,$CW297,$DQ297-$CW297+1))),
IF($CX297=-1,"",VLOOKUP($CD297,구글언어코드!$K:$L,2,0)),IF($CX297=-1,"",MID($AQ297,$CX297,$DR297-$CX297+1))),
IF($CY297=-1,"",VLOOKUP($CE297,구글언어코드!$K:$L,2,0)),IF($CY297=-1,"",MID($AQ297,$CY297,$DS297-$CY297+1))),
IF($CZ297=-1,"",VLOOKUP($CF297,구글언어코드!$K:$L,2,0)),IF($CZ297=-1,"",MID($AQ297,$CZ297,$DT297-$CZ297+1))),
IF($DA297=-1,"",VLOOKUP($CG297,구글언어코드!$K:$L,2,0)),IF($DA297=-1,"",MID($AQ297,$DA297,$DU297-$DA297+1)))</f>
        <v>Seal</v>
      </c>
      <c r="DX297">
        <f>IF(LEN(C297)-LEN(SUBSTITUTE(C297,"}",""))&lt;&gt;LEN(C297)-LEN(SUBSTITUTE(C297,"{","")),"괄호이상",(LEN(C297)-LEN(SUBSTITUTE(C297,"}",""))))</f>
        <v>0</v>
      </c>
      <c r="DY297">
        <f>IF(LEN(H297)-LEN(SUBSTITUTE(H297,"}",""))&lt;&gt;LEN(H297)-LEN(SUBSTITUTE(H297,"{","")),"괄호이상",(LEN(H297)-LEN(SUBSTITUTE(H297,"}",""))))</f>
        <v>0</v>
      </c>
      <c r="DZ297">
        <f>IF(LEN(O297)-LEN(SUBSTITUTE(O297,"}",""))&lt;&gt;LEN(O297)-LEN(SUBSTITUTE(O297,"{","")),"괄호이상",(LEN(O297)-LEN(SUBSTITUTE(O297,"}",""))))</f>
        <v>0</v>
      </c>
      <c r="EA297">
        <f>IF(LEN(P297)-LEN(SUBSTITUTE(P297,"}",""))&lt;&gt;LEN(P297)-LEN(SUBSTITUTE(P297,"{","")),"괄호이상",(LEN(P297)-LEN(SUBSTITUTE(P297,"}",""))))</f>
        <v>0</v>
      </c>
      <c r="EB297">
        <f>IF(LEN(Q297)-LEN(SUBSTITUTE(Q297,"}",""))&lt;&gt;LEN(Q297)-LEN(SUBSTITUTE(Q297,"{","")),"괄호이상",(LEN(Q297)-LEN(SUBSTITUTE(Q297,"}",""))))</f>
        <v>0</v>
      </c>
      <c r="EC297">
        <f>IF(LEN(R297)-LEN(SUBSTITUTE(R297,"}",""))&lt;&gt;LEN(R297)-LEN(SUBSTITUTE(R297,"{","")),"괄호이상",(LEN(R297)-LEN(SUBSTITUTE(R297,"}",""))))</f>
        <v>0</v>
      </c>
      <c r="ED297">
        <f>IF(LEN(S297)-LEN(SUBSTITUTE(S297,"}",""))&lt;&gt;LEN(S297)-LEN(SUBSTITUTE(S297,"{","")),"괄호이상",(LEN(S297)-LEN(SUBSTITUTE(S297,"}",""))))</f>
        <v>0</v>
      </c>
      <c r="EE297">
        <f>IF(LEN(T297)-LEN(SUBSTITUTE(T297,"}",""))&lt;&gt;LEN(T297)-LEN(SUBSTITUTE(T297,"{","")),"괄호이상",(LEN(T297)-LEN(SUBSTITUTE(T297,"}",""))))</f>
        <v>0</v>
      </c>
      <c r="EF297">
        <f>IF(LEN(U297)-LEN(SUBSTITUTE(U297,"}",""))&lt;&gt;LEN(U297)-LEN(SUBSTITUTE(U297,"{","")),"괄호이상",(LEN(U297)-LEN(SUBSTITUTE(U297,"}",""))))</f>
        <v>0</v>
      </c>
      <c r="EG297">
        <f>IF(LEN(V297)-LEN(SUBSTITUTE(V297,"}",""))&lt;&gt;LEN(V297)-LEN(SUBSTITUTE(V297,"{","")),"괄호이상",(LEN(V297)-LEN(SUBSTITUTE(V297,"}",""))))</f>
        <v>0</v>
      </c>
      <c r="EH297">
        <f>IF(LEN(W297)-LEN(SUBSTITUTE(W297,"}",""))&lt;&gt;LEN(W297)-LEN(SUBSTITUTE(W297,"{","")),"괄호이상",(LEN(W297)-LEN(SUBSTITUTE(W297,"}",""))))</f>
        <v>0</v>
      </c>
      <c r="EI297">
        <f>IF(LEN(X297)-LEN(SUBSTITUTE(X297,"}",""))&lt;&gt;LEN(X297)-LEN(SUBSTITUTE(X297,"{","")),"괄호이상",(LEN(X297)-LEN(SUBSTITUTE(X297,"}",""))))</f>
        <v>0</v>
      </c>
      <c r="EJ297">
        <f>IF(LEN(Y297)-LEN(SUBSTITUTE(Y297,"}",""))&lt;&gt;LEN(Y297)-LEN(SUBSTITUTE(Y297,"{","")),"괄호이상",(LEN(Y297)-LEN(SUBSTITUTE(Y297,"}",""))))</f>
        <v>0</v>
      </c>
      <c r="EK297">
        <f>IF(LEN(Z297)-LEN(SUBSTITUTE(Z297,"}",""))&lt;&gt;LEN(Z297)-LEN(SUBSTITUTE(Z297,"{","")),"괄호이상",(LEN(Z297)-LEN(SUBSTITUTE(Z297,"}",""))))</f>
        <v>0</v>
      </c>
      <c r="EL297">
        <f>IF(LEN(AA297)-LEN(SUBSTITUTE(AA297,"}",""))&lt;&gt;LEN(AA297)-LEN(SUBSTITUTE(AA297,"{","")),"괄호이상",(LEN(AA297)-LEN(SUBSTITUTE(AA297,"}",""))))</f>
        <v>0</v>
      </c>
      <c r="EM297">
        <f>IF(LEN(AB297)-LEN(SUBSTITUTE(AB297,"}",""))&lt;&gt;LEN(AB297)-LEN(SUBSTITUTE(AB297,"{","")),"괄호이상",(LEN(AB297)-LEN(SUBSTITUTE(AB297,"}",""))))</f>
        <v>0</v>
      </c>
      <c r="EN297">
        <f>IF(LEN(AC297)-LEN(SUBSTITUTE(AC297,"}",""))&lt;&gt;LEN(AC297)-LEN(SUBSTITUTE(AC297,"{","")),"괄호이상",(LEN(AC297)-LEN(SUBSTITUTE(AC297,"}",""))))</f>
        <v>0</v>
      </c>
      <c r="EO297">
        <f>IF(LEN(AD297)-LEN(SUBSTITUTE(AD297,"}",""))&lt;&gt;LEN(AD297)-LEN(SUBSTITUTE(AD297,"{","")),"괄호이상",(LEN(AD297)-LEN(SUBSTITUTE(AD297,"}",""))))</f>
        <v>0</v>
      </c>
      <c r="EP297">
        <f>IF(LEN(AE297)-LEN(SUBSTITUTE(AE297,"}",""))&lt;&gt;LEN(AE297)-LEN(SUBSTITUTE(AE297,"{","")),"괄호이상",(LEN(AE297)-LEN(SUBSTITUTE(AE297,"}",""))))</f>
        <v>0</v>
      </c>
      <c r="EQ297">
        <f>IF(LEN(AF297)-LEN(SUBSTITUTE(AF297,"}",""))&lt;&gt;LEN(AF297)-LEN(SUBSTITUTE(AF297,"{","")),"괄호이상",(LEN(AF297)-LEN(SUBSTITUTE(AF297,"}",""))))</f>
        <v>0</v>
      </c>
      <c r="ER297">
        <f>IF(LEN(AG297)-LEN(SUBSTITUTE(AG297,"}",""))&lt;&gt;LEN(AG297)-LEN(SUBSTITUTE(AG297,"{","")),"괄호이상",(LEN(AG297)-LEN(SUBSTITUTE(AG297,"}",""))))</f>
        <v>0</v>
      </c>
      <c r="ES297">
        <f>IF(LEN(AH297)-LEN(SUBSTITUTE(AH297,"}",""))&lt;&gt;LEN(AH297)-LEN(SUBSTITUTE(AH297,"{","")),"괄호이상",(LEN(AH297)-LEN(SUBSTITUTE(AH297,"}",""))))</f>
        <v>0</v>
      </c>
      <c r="ET297">
        <f>IF(LEN(AI297)-LEN(SUBSTITUTE(AI297,"}",""))&lt;&gt;LEN(AI297)-LEN(SUBSTITUTE(AI297,"{","")),"괄호이상",(LEN(AI297)-LEN(SUBSTITUTE(AI297,"}",""))))</f>
        <v>0</v>
      </c>
      <c r="EU297">
        <f>IF(LEN(AJ297)-LEN(SUBSTITUTE(AJ297,"}",""))&lt;&gt;LEN(AJ297)-LEN(SUBSTITUTE(AJ297,"{","")),"괄호이상",(LEN(AJ297)-LEN(SUBSTITUTE(AJ297,"}",""))))</f>
        <v>0</v>
      </c>
      <c r="EV297">
        <f>IF(LEN(AK297)-LEN(SUBSTITUTE(AK297,"}",""))&lt;&gt;LEN(AK297)-LEN(SUBSTITUTE(AK297,"{","")),"괄호이상",(LEN(AK297)-LEN(SUBSTITUTE(AK297,"}",""))))</f>
        <v>0</v>
      </c>
      <c r="EW297">
        <f>IF(LEN(AL297)-LEN(SUBSTITUTE(AL297,"}",""))&lt;&gt;LEN(AL297)-LEN(SUBSTITUTE(AL297,"{","")),"괄호이상",(LEN(AL297)-LEN(SUBSTITUTE(AL297,"}",""))))</f>
        <v>0</v>
      </c>
      <c r="EX297">
        <f>IF(LEN(AM297)-LEN(SUBSTITUTE(AM297,"}",""))&lt;&gt;LEN(AM297)-LEN(SUBSTITUTE(AM297,"{","")),"괄호이상",(LEN(AM297)-LEN(SUBSTITUTE(AM297,"}",""))))</f>
        <v>0</v>
      </c>
      <c r="EY297">
        <f>IF(LEN(AN297)-LEN(SUBSTITUTE(AN297,"}",""))&lt;&gt;LEN(AN297)-LEN(SUBSTITUTE(AN297,"{","")),"괄호이상",(LEN(AN297)-LEN(SUBSTITUTE(AN297,"}",""))))</f>
        <v>0</v>
      </c>
      <c r="EZ297">
        <f>IF(LEN(AO297)-LEN(SUBSTITUTE(AO297,"}",""))&lt;&gt;LEN(AO297)-LEN(SUBSTITUTE(AO297,"{","")),"괄호이상",(LEN(AO297)-LEN(SUBSTITUTE(AO297,"}",""))))</f>
        <v>0</v>
      </c>
      <c r="FA297">
        <f>IF(LEN(AP297)-LEN(SUBSTITUTE(AP297,"}",""))&lt;&gt;LEN(AP297)-LEN(SUBSTITUTE(AP297,"{","")),"괄호이상",(LEN(AP297)-LEN(SUBSTITUTE(AP297,"}",""))))</f>
        <v>0</v>
      </c>
      <c r="FB297" t="str">
        <f t="array" ref="FB297">IF(SUM(IF($DX297-DX297:FA297&gt;0,1,0))&gt;0,"여기","")</f>
        <v/>
      </c>
      <c r="FC297">
        <f>IF(LEN(C297)-LEN(SUBSTITUTE(C297,"&gt;",""))&lt;&gt;LEN(C297)-LEN(SUBSTITUTE(C297,"&lt;","")),"괄호이상",(LEN(C297)-LEN(SUBSTITUTE(C297,"&gt;","")))/2)</f>
        <v>0</v>
      </c>
      <c r="FD297">
        <f>IF(LEN(H297)-LEN(SUBSTITUTE(H297,"&gt;",""))&lt;&gt;LEN(H297)-LEN(SUBSTITUTE(H297,"&lt;","")),"괄호이상",(LEN(H297)-LEN(SUBSTITUTE(H297,"&gt;","")))/2)</f>
        <v>0</v>
      </c>
      <c r="FE297">
        <f>IF(LEN(O297)-LEN(SUBSTITUTE(O297,"&gt;",""))&lt;&gt;LEN(O297)-LEN(SUBSTITUTE(O297,"&lt;","")),"괄호이상",(LEN(O297)-LEN(SUBSTITUTE(O297,"&gt;","")))/2)</f>
        <v>0</v>
      </c>
      <c r="FF297">
        <f>IF(LEN(P297)-LEN(SUBSTITUTE(P297,"&gt;",""))&lt;&gt;LEN(P297)-LEN(SUBSTITUTE(P297,"&lt;","")),"괄호이상",(LEN(P297)-LEN(SUBSTITUTE(P297,"&gt;","")))/2)</f>
        <v>0</v>
      </c>
      <c r="FG297">
        <f>IF(LEN(Q297)-LEN(SUBSTITUTE(Q297,"&gt;",""))&lt;&gt;LEN(Q297)-LEN(SUBSTITUTE(Q297,"&lt;","")),"괄호이상",(LEN(Q297)-LEN(SUBSTITUTE(Q297,"&gt;","")))/2)</f>
        <v>0</v>
      </c>
      <c r="FH297">
        <f>IF(LEN(R297)-LEN(SUBSTITUTE(R297,"&gt;",""))&lt;&gt;LEN(R297)-LEN(SUBSTITUTE(R297,"&lt;","")),"괄호이상",(LEN(R297)-LEN(SUBSTITUTE(R297,"&gt;","")))/2)</f>
        <v>0</v>
      </c>
      <c r="FI297">
        <f>IF(LEN(S297)-LEN(SUBSTITUTE(S297,"&gt;",""))&lt;&gt;LEN(S297)-LEN(SUBSTITUTE(S297,"&lt;","")),"괄호이상",(LEN(S297)-LEN(SUBSTITUTE(S297,"&gt;","")))/2)</f>
        <v>0</v>
      </c>
      <c r="FJ297">
        <f>IF(LEN(T297)-LEN(SUBSTITUTE(T297,"&gt;",""))&lt;&gt;LEN(T297)-LEN(SUBSTITUTE(T297,"&lt;","")),"괄호이상",(LEN(T297)-LEN(SUBSTITUTE(T297,"&gt;","")))/2)</f>
        <v>0</v>
      </c>
      <c r="FK297">
        <f>IF(LEN(U297)-LEN(SUBSTITUTE(U297,"&gt;",""))&lt;&gt;LEN(U297)-LEN(SUBSTITUTE(U297,"&lt;","")),"괄호이상",(LEN(U297)-LEN(SUBSTITUTE(U297,"&gt;","")))/2)</f>
        <v>0</v>
      </c>
      <c r="FL297">
        <f>IF(LEN(V297)-LEN(SUBSTITUTE(V297,"&gt;",""))&lt;&gt;LEN(V297)-LEN(SUBSTITUTE(V297,"&lt;","")),"괄호이상",(LEN(V297)-LEN(SUBSTITUTE(V297,"&gt;","")))/2)</f>
        <v>0</v>
      </c>
      <c r="FM297">
        <f>IF(LEN(W297)-LEN(SUBSTITUTE(W297,"&gt;",""))&lt;&gt;LEN(W297)-LEN(SUBSTITUTE(W297,"&lt;","")),"괄호이상",(LEN(W297)-LEN(SUBSTITUTE(W297,"&gt;","")))/2)</f>
        <v>0</v>
      </c>
      <c r="FN297">
        <f>IF(LEN(X297)-LEN(SUBSTITUTE(X297,"&gt;",""))&lt;&gt;LEN(X297)-LEN(SUBSTITUTE(X297,"&lt;","")),"괄호이상",(LEN(X297)-LEN(SUBSTITUTE(X297,"&gt;","")))/2)</f>
        <v>0</v>
      </c>
      <c r="FO297">
        <f>IF(LEN(Y297)-LEN(SUBSTITUTE(Y297,"&gt;",""))&lt;&gt;LEN(Y297)-LEN(SUBSTITUTE(Y297,"&lt;","")),"괄호이상",(LEN(Y297)-LEN(SUBSTITUTE(Y297,"&gt;","")))/2)</f>
        <v>0</v>
      </c>
      <c r="FP297">
        <f>IF(LEN(Z297)-LEN(SUBSTITUTE(Z297,"&gt;",""))&lt;&gt;LEN(Z297)-LEN(SUBSTITUTE(Z297,"&lt;","")),"괄호이상",(LEN(Z297)-LEN(SUBSTITUTE(Z297,"&gt;","")))/2)</f>
        <v>0</v>
      </c>
      <c r="FQ297">
        <f>IF(LEN(AA297)-LEN(SUBSTITUTE(AA297,"&gt;",""))&lt;&gt;LEN(AA297)-LEN(SUBSTITUTE(AA297,"&lt;","")),"괄호이상",(LEN(AA297)-LEN(SUBSTITUTE(AA297,"&gt;","")))/2)</f>
        <v>0</v>
      </c>
      <c r="FR297">
        <f>IF(LEN(AB297)-LEN(SUBSTITUTE(AB297,"&gt;",""))&lt;&gt;LEN(AB297)-LEN(SUBSTITUTE(AB297,"&lt;","")),"괄호이상",(LEN(AB297)-LEN(SUBSTITUTE(AB297,"&gt;","")))/2)</f>
        <v>0</v>
      </c>
      <c r="FS297">
        <f>IF(LEN(AC297)-LEN(SUBSTITUTE(AC297,"&gt;",""))&lt;&gt;LEN(AC297)-LEN(SUBSTITUTE(AC297,"&lt;","")),"괄호이상",(LEN(AC297)-LEN(SUBSTITUTE(AC297,"&gt;","")))/2)</f>
        <v>0</v>
      </c>
      <c r="FT297">
        <f>IF(LEN(AD297)-LEN(SUBSTITUTE(AD297,"&gt;",""))&lt;&gt;LEN(AD297)-LEN(SUBSTITUTE(AD297,"&lt;","")),"괄호이상",(LEN(AD297)-LEN(SUBSTITUTE(AD297,"&gt;","")))/2)</f>
        <v>0</v>
      </c>
      <c r="FU297">
        <f>IF(LEN(AE297)-LEN(SUBSTITUTE(AE297,"&gt;",""))&lt;&gt;LEN(AE297)-LEN(SUBSTITUTE(AE297,"&lt;","")),"괄호이상",(LEN(AE297)-LEN(SUBSTITUTE(AE297,"&gt;","")))/2)</f>
        <v>0</v>
      </c>
      <c r="FV297">
        <f>IF(LEN(AF297)-LEN(SUBSTITUTE(AF297,"&gt;",""))&lt;&gt;LEN(AF297)-LEN(SUBSTITUTE(AF297,"&lt;","")),"괄호이상",(LEN(AF297)-LEN(SUBSTITUTE(AF297,"&gt;","")))/2)</f>
        <v>0</v>
      </c>
      <c r="FW297">
        <f>IF(LEN(AG297)-LEN(SUBSTITUTE(AG297,"&gt;",""))&lt;&gt;LEN(AG297)-LEN(SUBSTITUTE(AG297,"&lt;","")),"괄호이상",(LEN(AG297)-LEN(SUBSTITUTE(AG297,"&gt;","")))/2)</f>
        <v>0</v>
      </c>
      <c r="FX297">
        <f>IF(LEN(AH297)-LEN(SUBSTITUTE(AH297,"&gt;",""))&lt;&gt;LEN(AH297)-LEN(SUBSTITUTE(AH297,"&lt;","")),"괄호이상",(LEN(AH297)-LEN(SUBSTITUTE(AH297,"&gt;","")))/2)</f>
        <v>0</v>
      </c>
      <c r="FY297">
        <f>IF(LEN(AI297)-LEN(SUBSTITUTE(AI297,"&gt;",""))&lt;&gt;LEN(AI297)-LEN(SUBSTITUTE(AI297,"&lt;","")),"괄호이상",(LEN(AI297)-LEN(SUBSTITUTE(AI297,"&gt;","")))/2)</f>
        <v>0</v>
      </c>
      <c r="FZ297">
        <f>IF(LEN(AJ297)-LEN(SUBSTITUTE(AJ297,"&gt;",""))&lt;&gt;LEN(AJ297)-LEN(SUBSTITUTE(AJ297,"&lt;","")),"괄호이상",(LEN(AJ297)-LEN(SUBSTITUTE(AJ297,"&gt;","")))/2)</f>
        <v>0</v>
      </c>
      <c r="GA297">
        <f>IF(LEN(AK297)-LEN(SUBSTITUTE(AK297,"&gt;",""))&lt;&gt;LEN(AK297)-LEN(SUBSTITUTE(AK297,"&lt;","")),"괄호이상",(LEN(AK297)-LEN(SUBSTITUTE(AK297,"&gt;","")))/2)</f>
        <v>0</v>
      </c>
      <c r="GB297">
        <f>IF(LEN(AL297)-LEN(SUBSTITUTE(AL297,"&gt;",""))&lt;&gt;LEN(AL297)-LEN(SUBSTITUTE(AL297,"&lt;","")),"괄호이상",(LEN(AL297)-LEN(SUBSTITUTE(AL297,"&gt;","")))/2)</f>
        <v>0</v>
      </c>
      <c r="GC297">
        <f>IF(LEN(AM297)-LEN(SUBSTITUTE(AM297,"&gt;",""))&lt;&gt;LEN(AM297)-LEN(SUBSTITUTE(AM297,"&lt;","")),"괄호이상",(LEN(AM297)-LEN(SUBSTITUTE(AM297,"&gt;","")))/2)</f>
        <v>0</v>
      </c>
      <c r="GD297">
        <f>IF(LEN(AN297)-LEN(SUBSTITUTE(AN297,"&gt;",""))&lt;&gt;LEN(AN297)-LEN(SUBSTITUTE(AN297,"&lt;","")),"괄호이상",(LEN(AN297)-LEN(SUBSTITUTE(AN297,"&gt;","")))/2)</f>
        <v>0</v>
      </c>
      <c r="GE297">
        <f>IF(LEN(AO297)-LEN(SUBSTITUTE(AO297,"&gt;",""))&lt;&gt;LEN(AO297)-LEN(SUBSTITUTE(AO297,"&lt;","")),"괄호이상",(LEN(AO297)-LEN(SUBSTITUTE(AO297,"&gt;","")))/2)</f>
        <v>0</v>
      </c>
      <c r="GF297">
        <f>IF(LEN(AP297)-LEN(SUBSTITUTE(AP297,"&gt;",""))&lt;&gt;LEN(AP297)-LEN(SUBSTITUTE(AP297,"&lt;","")),"괄호이상",(LEN(AP297)-LEN(SUBSTITUTE(AP297,"&gt;","")))/2)</f>
        <v>0</v>
      </c>
      <c r="GG297" t="str">
        <f t="array" ref="GG297">IF(SUM(IF($FC297-FC297:GF297&gt;0,1,0))&gt;0,"여기","")</f>
        <v/>
      </c>
      <c r="GH297" t="str">
        <f t="shared" si="239"/>
        <v/>
      </c>
    </row>
    <row r="298" spans="1:190" x14ac:dyDescent="0.3">
      <c r="A298" t="s">
        <v>966</v>
      </c>
      <c r="B298">
        <f t="shared" si="237"/>
        <v>1</v>
      </c>
      <c r="C298" t="s">
        <v>967</v>
      </c>
      <c r="E298" t="str">
        <f t="shared" si="213"/>
        <v>오리진</v>
      </c>
      <c r="G298" t="s">
        <v>2387</v>
      </c>
      <c r="H298" t="s">
        <v>968</v>
      </c>
      <c r="J298" s="1" t="str">
        <f t="shared" si="214"/>
        <v>Origin</v>
      </c>
      <c r="L298">
        <v>1</v>
      </c>
      <c r="M298">
        <v>1</v>
      </c>
      <c r="O298" t="s">
        <v>2388</v>
      </c>
      <c r="P298" t="s">
        <v>2389</v>
      </c>
      <c r="Q298" t="s">
        <v>2389</v>
      </c>
      <c r="R298" t="s">
        <v>9838</v>
      </c>
      <c r="S298" t="s">
        <v>9839</v>
      </c>
      <c r="T298" t="s">
        <v>9842</v>
      </c>
      <c r="U298" t="s">
        <v>9838</v>
      </c>
      <c r="V298" t="s">
        <v>2396</v>
      </c>
      <c r="W298" t="s">
        <v>9845</v>
      </c>
      <c r="X298" s="20" t="s">
        <v>2398</v>
      </c>
      <c r="Y298" t="s">
        <v>9847</v>
      </c>
      <c r="Z298" t="s">
        <v>9844</v>
      </c>
      <c r="AA298" s="20" t="s">
        <v>2390</v>
      </c>
      <c r="AB298" t="s">
        <v>2391</v>
      </c>
      <c r="AC298" t="s">
        <v>2392</v>
      </c>
      <c r="AD298" t="s">
        <v>9836</v>
      </c>
      <c r="AE298" t="s">
        <v>9837</v>
      </c>
      <c r="AF298" t="s">
        <v>2393</v>
      </c>
      <c r="AG298" t="s">
        <v>9840</v>
      </c>
      <c r="AH298" s="20" t="s">
        <v>2394</v>
      </c>
      <c r="AI298" t="s">
        <v>9841</v>
      </c>
      <c r="AJ298" t="s">
        <v>2395</v>
      </c>
      <c r="AK298" t="s">
        <v>9843</v>
      </c>
      <c r="AL298" t="s">
        <v>9838</v>
      </c>
      <c r="AM298" t="s">
        <v>2397</v>
      </c>
      <c r="AN298" t="s">
        <v>9839</v>
      </c>
      <c r="AO298" t="s">
        <v>9846</v>
      </c>
      <c r="AP298" t="s">
        <v>2399</v>
      </c>
      <c r="AQ298" t="str">
        <f t="shared" si="238"/>
        <v>Origin</v>
      </c>
      <c r="AR298">
        <f t="shared" si="215"/>
        <v>0</v>
      </c>
      <c r="AS298">
        <f t="shared" si="216"/>
        <v>0</v>
      </c>
      <c r="AT298">
        <f t="shared" ca="1" si="217"/>
        <v>-1</v>
      </c>
      <c r="AU298">
        <f t="shared" ca="1" si="218"/>
        <v>-1</v>
      </c>
      <c r="AV298">
        <f t="shared" ca="1" si="219"/>
        <v>-1</v>
      </c>
      <c r="AW298">
        <f t="shared" ca="1" si="220"/>
        <v>-1</v>
      </c>
      <c r="AX298">
        <f t="shared" ca="1" si="221"/>
        <v>-1</v>
      </c>
      <c r="AY298">
        <f t="shared" ca="1" si="222"/>
        <v>-1</v>
      </c>
      <c r="AZ298">
        <f t="shared" ca="1" si="223"/>
        <v>-1</v>
      </c>
      <c r="BA298">
        <f t="shared" ca="1" si="224"/>
        <v>-1</v>
      </c>
      <c r="BB298">
        <f t="shared" ca="1" si="225"/>
        <v>-1</v>
      </c>
      <c r="BC298">
        <f t="shared" ca="1" si="226"/>
        <v>-1</v>
      </c>
      <c r="BD298">
        <f t="shared" ca="1" si="227"/>
        <v>-1</v>
      </c>
      <c r="BE298">
        <f t="shared" ca="1" si="228"/>
        <v>-1</v>
      </c>
      <c r="BF298">
        <f t="shared" ca="1" si="229"/>
        <v>-1</v>
      </c>
      <c r="BG298">
        <f t="shared" ca="1" si="230"/>
        <v>-1</v>
      </c>
      <c r="BH298">
        <f t="shared" ca="1" si="231"/>
        <v>-1</v>
      </c>
      <c r="BI298">
        <f t="shared" ca="1" si="232"/>
        <v>-1</v>
      </c>
      <c r="BJ298">
        <f t="shared" ca="1" si="233"/>
        <v>-1</v>
      </c>
      <c r="BK298">
        <f t="shared" ca="1" si="234"/>
        <v>-1</v>
      </c>
      <c r="BL298">
        <f t="shared" ca="1" si="235"/>
        <v>-1</v>
      </c>
      <c r="BM298">
        <f t="shared" ca="1" si="236"/>
        <v>-1</v>
      </c>
      <c r="BN298">
        <f ca="1">IF(AT298=-1,-1,COUNTIF($AT298:AT298,AT298)+IF(AT298=0,50,0))</f>
        <v>-1</v>
      </c>
      <c r="BO298">
        <f ca="1">IF(AU298=-1,-1,COUNTIF($AT298:AU298,AU298)+IF(AU298=0,50,0))</f>
        <v>-1</v>
      </c>
      <c r="BP298">
        <f ca="1">IF(AV298=-1,-1,COUNTIF($AT298:AV298,AV298)+IF(AV298=0,50,0))</f>
        <v>-1</v>
      </c>
      <c r="BQ298">
        <f ca="1">IF(AW298=-1,-1,COUNTIF($AT298:AW298,AW298)+IF(AW298=0,50,0))</f>
        <v>-1</v>
      </c>
      <c r="BR298">
        <f ca="1">IF(AX298=-1,-1,COUNTIF($AT298:AX298,AX298)+IF(AX298=0,50,0))</f>
        <v>-1</v>
      </c>
      <c r="BS298">
        <f ca="1">IF(AY298=-1,-1,COUNTIF($AT298:AY298,AY298)+IF(AY298=0,50,0))</f>
        <v>-1</v>
      </c>
      <c r="BT298">
        <f ca="1">IF(AZ298=-1,-1,COUNTIF($AT298:AZ298,AZ298)+IF(AZ298=0,50,0))</f>
        <v>-1</v>
      </c>
      <c r="BU298">
        <f ca="1">IF(BA298=-1,-1,COUNTIF($AT298:BA298,BA298)+IF(BA298=0,50,0))</f>
        <v>-1</v>
      </c>
      <c r="BV298">
        <f ca="1">IF(BB298=-1,-1,COUNTIF($AT298:BB298,BB298)+IF(BB298=0,50,0))</f>
        <v>-1</v>
      </c>
      <c r="BW298">
        <f ca="1">IF(BC298=-1,-1,COUNTIF($AT298:BC298,BC298)+IF(BC298=0,50,0))</f>
        <v>-1</v>
      </c>
      <c r="BX298">
        <f ca="1">IF(BD298=-1,-1,COUNTIF($AT298:BD298,BD298)+IF(BD298=0,50,0))</f>
        <v>-1</v>
      </c>
      <c r="BY298">
        <f ca="1">IF(BE298=-1,-1,COUNTIF($AT298:BE298,BE298)+IF(BE298=0,50,0))</f>
        <v>-1</v>
      </c>
      <c r="BZ298">
        <f ca="1">IF(BF298=-1,-1,COUNTIF($AT298:BF298,BF298)+IF(BF298=0,50,0))</f>
        <v>-1</v>
      </c>
      <c r="CA298">
        <f ca="1">IF(BG298=-1,-1,COUNTIF($AT298:BG298,BG298)+IF(BG298=0,50,0))</f>
        <v>-1</v>
      </c>
      <c r="CB298">
        <f ca="1">IF(BH298=-1,-1,COUNTIF($AT298:BH298,BH298)+IF(BH298=0,50,0))</f>
        <v>-1</v>
      </c>
      <c r="CC298">
        <f ca="1">IF(BI298=-1,-1,COUNTIF($AT298:BI298,BI298)+IF(BI298=0,50,0))</f>
        <v>-1</v>
      </c>
      <c r="CD298">
        <f ca="1">IF(BJ298=-1,-1,COUNTIF($AT298:BJ298,BJ298)+IF(BJ298=0,50,0))</f>
        <v>-1</v>
      </c>
      <c r="CE298">
        <f ca="1">IF(BK298=-1,-1,COUNTIF($AT298:BK298,BK298)+IF(BK298=0,50,0))</f>
        <v>-1</v>
      </c>
      <c r="CF298">
        <f ca="1">IF(BL298=-1,-1,COUNTIF($AT298:BL298,BL298)+IF(BL298=0,50,0))</f>
        <v>-1</v>
      </c>
      <c r="CG298">
        <f ca="1">IF(BM298=-1,-1,COUNTIF($AT298:BM298,BM298)+IF(BM298=0,50,0))</f>
        <v>-1</v>
      </c>
      <c r="CH298">
        <f t="shared" ca="1" si="335"/>
        <v>-1</v>
      </c>
      <c r="CI298">
        <f t="shared" ca="1" si="335"/>
        <v>-1</v>
      </c>
      <c r="CJ298">
        <f t="shared" ca="1" si="335"/>
        <v>-1</v>
      </c>
      <c r="CK298">
        <f t="shared" ca="1" si="335"/>
        <v>-1</v>
      </c>
      <c r="CL298">
        <f t="shared" ca="1" si="335"/>
        <v>-1</v>
      </c>
      <c r="CM298">
        <f t="shared" ca="1" si="335"/>
        <v>-1</v>
      </c>
      <c r="CN298">
        <f t="shared" ca="1" si="335"/>
        <v>-1</v>
      </c>
      <c r="CO298">
        <f t="shared" ca="1" si="335"/>
        <v>-1</v>
      </c>
      <c r="CP298">
        <f t="shared" ca="1" si="335"/>
        <v>-1</v>
      </c>
      <c r="CQ298">
        <f t="shared" ca="1" si="335"/>
        <v>-1</v>
      </c>
      <c r="CR298">
        <f t="shared" ca="1" si="336"/>
        <v>-1</v>
      </c>
      <c r="CS298">
        <f t="shared" ca="1" si="336"/>
        <v>-1</v>
      </c>
      <c r="CT298">
        <f t="shared" ca="1" si="336"/>
        <v>-1</v>
      </c>
      <c r="CU298">
        <f t="shared" ca="1" si="336"/>
        <v>-1</v>
      </c>
      <c r="CV298">
        <f t="shared" ca="1" si="336"/>
        <v>-1</v>
      </c>
      <c r="CW298">
        <f t="shared" ca="1" si="336"/>
        <v>-1</v>
      </c>
      <c r="CX298">
        <f t="shared" ca="1" si="336"/>
        <v>-1</v>
      </c>
      <c r="CY298">
        <f t="shared" ca="1" si="336"/>
        <v>-1</v>
      </c>
      <c r="CZ298">
        <f t="shared" ca="1" si="336"/>
        <v>-1</v>
      </c>
      <c r="DA298">
        <f t="shared" ca="1" si="336"/>
        <v>-1</v>
      </c>
      <c r="DB298">
        <f t="shared" ca="1" si="337"/>
        <v>-1</v>
      </c>
      <c r="DC298">
        <f t="shared" ca="1" si="337"/>
        <v>-1</v>
      </c>
      <c r="DD298">
        <f t="shared" ca="1" si="337"/>
        <v>-1</v>
      </c>
      <c r="DE298">
        <f t="shared" ca="1" si="337"/>
        <v>-1</v>
      </c>
      <c r="DF298">
        <f t="shared" ca="1" si="337"/>
        <v>-1</v>
      </c>
      <c r="DG298">
        <f t="shared" ca="1" si="337"/>
        <v>-1</v>
      </c>
      <c r="DH298">
        <f t="shared" ca="1" si="337"/>
        <v>-1</v>
      </c>
      <c r="DI298">
        <f t="shared" ca="1" si="337"/>
        <v>-1</v>
      </c>
      <c r="DJ298">
        <f t="shared" ca="1" si="337"/>
        <v>-1</v>
      </c>
      <c r="DK298">
        <f t="shared" ca="1" si="337"/>
        <v>-1</v>
      </c>
      <c r="DL298">
        <f t="shared" ca="1" si="338"/>
        <v>-1</v>
      </c>
      <c r="DM298">
        <f t="shared" ca="1" si="338"/>
        <v>-1</v>
      </c>
      <c r="DN298">
        <f t="shared" ca="1" si="338"/>
        <v>-1</v>
      </c>
      <c r="DO298">
        <f t="shared" ca="1" si="338"/>
        <v>-1</v>
      </c>
      <c r="DP298">
        <f t="shared" ca="1" si="338"/>
        <v>-1</v>
      </c>
      <c r="DQ298">
        <f t="shared" ca="1" si="338"/>
        <v>-1</v>
      </c>
      <c r="DR298">
        <f t="shared" ca="1" si="338"/>
        <v>-1</v>
      </c>
      <c r="DS298">
        <f t="shared" ca="1" si="338"/>
        <v>-1</v>
      </c>
      <c r="DT298">
        <f t="shared" ca="1" si="338"/>
        <v>-1</v>
      </c>
      <c r="DU298">
        <f t="shared" ca="1" si="338"/>
        <v>-1</v>
      </c>
      <c r="DV298" t="str">
        <f ca="1">SUBSTITUTE(SUBSTITUTE(SUBSTITUTE(SUBSTITUTE(SUBSTITUTE(SUBSTITUTE(SUBSTITUTE(SUBSTITUTE(SUBSTITUTE(SUBSTITUTE(
SUBSTITUTE(SUBSTITUTE(SUBSTITUTE(SUBSTITUTE(SUBSTITUTE(SUBSTITUTE(SUBSTITUTE(SUBSTITUTE(SUBSTITUTE(SUBSTITUTE($AQ298,
IF($CH298=-1,"",MID($AQ298,$CH298,$DB298-$CH298+1)),IF($CH298=-1,"",VLOOKUP($BN298,구글언어코드!$K:$L,2,0))),
IF($CI298=-1,"",MID($AQ298,$CI298,$DC298-$CI298+1)),IF($CI298=-1,"",VLOOKUP($BO298,구글언어코드!$K:$L,2,0))),
IF($CJ298=-1,"",MID($AQ298,$CJ298,$DD298-$CJ298+1)),IF($CJ298=-1,"",VLOOKUP($BP298,구글언어코드!$K:$L,2,0))),
IF($CK298=-1,"",MID($AQ298,$CK298,$DE298-$CK298+1)),IF($CK298=-1,"",VLOOKUP($BQ298,구글언어코드!$K:$L,2,0))),
IF($CL298=-1,"",MID($AQ298,$CL298,$DF298-$CL298+1)),IF($CL298=-1,"",VLOOKUP($BR298,구글언어코드!$K:$L,2,0))),
IF($CM298=-1,"",MID($AQ298,$CM298,$DG298-$CM298+1)),IF($CM298=-1,"",VLOOKUP($BS298,구글언어코드!$K:$L,2,0))),
IF($CN298=-1,"",MID($AQ298,$CN298,$DH298-$CN298+1)),IF($CN298=-1,"",VLOOKUP($BT298,구글언어코드!$K:$L,2,0))),
IF($CO298=-1,"",MID($AQ298,$CO298,$DI298-$CO298+1)),IF($CO298=-1,"",VLOOKUP($BU298,구글언어코드!$K:$L,2,0))),
IF($CP298=-1,"",MID($AQ298,$CP298,$DJ298-$CP298+1)),IF($CP298=-1,"",VLOOKUP($BV298,구글언어코드!$K:$L,2,0))),
IF($CQ298=-1,"",MID($AQ298,$CQ298,$DK298-$CQ298+1)),IF($CQ298=-1,"",VLOOKUP($BW298,구글언어코드!$K:$L,2,0))),
IF($CR298=-1,"",MID($AQ298,$CR298,$DL298-$CR298+1)),IF($CR298=-1,"",VLOOKUP($BX298,구글언어코드!$K:$L,2,0))),
IF($CS298=-1,"",MID($AQ298,$CS298,$DM298-$CS298+1)),IF($CS298=-1,"",VLOOKUP($BY298,구글언어코드!$K:$L,2,0))),
IF($CT298=-1,"",MID($AQ298,$CT298,$DN298-$CT298+1)),IF($CT298=-1,"",VLOOKUP($BZ298,구글언어코드!$K:$L,2,0))),
IF($CU298=-1,"",MID($AQ298,$CU298,$DO298-$CU298+1)),IF($CU298=-1,"",VLOOKUP($CA298,구글언어코드!$K:$L,2,0))),
IF($CV298=-1,"",MID($AQ298,$CV298,$DP298-$CV298+1)),IF($CV298=-1,"",VLOOKUP($CB298,구글언어코드!$K:$L,2,0))),
IF($CW298=-1,"",MID($AQ298,$CW298,$DQ298-$CW298+1)),IF($CW298=-1,"",VLOOKUP($CC298,구글언어코드!$K:$L,2,0))),
IF($CX298=-1,"",MID($AQ298,$CX298,$DR298-$CX298+1)),IF($CX298=-1,"",VLOOKUP($CD298,구글언어코드!$K:$L,2,0))),
IF($CY298=-1,"",MID($AQ298,$CY298,$DS298-$CY298+1)),IF($CY298=-1,"",VLOOKUP($CE298,구글언어코드!$K:$L,2,0))),
IF($CZ298=-1,"",MID($AQ298,$CZ298,$DT298-$CZ298+1)),IF($CZ298=-1,"",VLOOKUP($CF298,구글언어코드!$K:$L,2,0))),
IF($DA298=-1,"",MID($AQ298,$DA298,$DU298-$DA298+1)),IF($DA298=-1,"",VLOOKUP($CG298,구글언어코드!$K:$L,2,0)))</f>
        <v>Origin</v>
      </c>
      <c r="DW298" t="str">
        <f ca="1">SUBSTITUTE(SUBSTITUTE(SUBSTITUTE(SUBSTITUTE(SUBSTITUTE(SUBSTITUTE(SUBSTITUTE(SUBSTITUTE(SUBSTITUTE(SUBSTITUTE(
SUBSTITUTE(SUBSTITUTE(SUBSTITUTE(SUBSTITUTE(SUBSTITUTE(SUBSTITUTE(SUBSTITUTE(SUBSTITUTE(SUBSTITUTE(SUBSTITUTE(DV298,
IF($CH298=-1,"",VLOOKUP($BN298,구글언어코드!$K:$L,2,0)),IF($CH298=-1,"",MID($AQ298,$CH298,$DB298-$CH298+1))),
IF($CI298=-1,"",VLOOKUP($BO298,구글언어코드!$K:$L,2,0)),IF($CI298=-1,"",MID($AQ298,$CI298,$DC298-$CI298+1))),
IF($CJ298=-1,"",VLOOKUP($BP298,구글언어코드!$K:$L,2,0)),IF($CJ298=-1,"",MID($AQ298,$CJ298,$DD298-$CJ298+1))),
IF($CK298=-1,"",VLOOKUP($BQ298,구글언어코드!$K:$L,2,0)),IF($CK298=-1,"",MID($AQ298,$CK298,$DE298-$CK298+1))),
IF($CL298=-1,"",VLOOKUP($BR298,구글언어코드!$K:$L,2,0)),IF($CL298=-1,"",MID($AQ298,$CL298,$DF298-$CL298+1))),
IF($CM298=-1,"",VLOOKUP($BS298,구글언어코드!$K:$L,2,0)),IF($CM298=-1,"",MID($AQ298,$CM298,$DG298-$CM298+1))),
IF($CN298=-1,"",VLOOKUP($BT298,구글언어코드!$K:$L,2,0)),IF($CN298=-1,"",MID($AQ298,$CN298,$DH298-$CN298+1))),
IF($CO298=-1,"",VLOOKUP($BU298,구글언어코드!$K:$L,2,0)),IF($CO298=-1,"",MID($AQ298,$CO298,$DI298-$CO298+1))),
IF($CP298=-1,"",VLOOKUP($BV298,구글언어코드!$K:$L,2,0)),IF($CP298=-1,"",MID($AQ298,$CP298,$DJ298-$CP298+1))),
IF($CQ298=-1,"",VLOOKUP($BW298,구글언어코드!$K:$L,2,0)),IF($CQ298=-1,"",MID($AQ298,$CQ298,$DK298-$CQ298+1))),
IF($CR298=-1,"",VLOOKUP($BX298,구글언어코드!$K:$L,2,0)),IF($CR298=-1,"",MID($AQ298,$CR298,$DL298-$CR298+1))),
IF($CS298=-1,"",VLOOKUP($BY298,구글언어코드!$K:$L,2,0)),IF($CS298=-1,"",MID($AQ298,$CS298,$DM298-$CS298+1))),
IF($CT298=-1,"",VLOOKUP($BZ298,구글언어코드!$K:$L,2,0)),IF($CT298=-1,"",MID($AQ298,$CT298,$DN298-$CT298+1))),
IF($CU298=-1,"",VLOOKUP($CA298,구글언어코드!$K:$L,2,0)),IF($CU298=-1,"",MID($AQ298,$CU298,$DO298-$CU298+1))),
IF($CV298=-1,"",VLOOKUP($CB298,구글언어코드!$K:$L,2,0)),IF($CV298=-1,"",MID($AQ298,$CV298,$DP298-$CV298+1))),
IF($CW298=-1,"",VLOOKUP($CC298,구글언어코드!$K:$L,2,0)),IF($CW298=-1,"",MID($AQ298,$CW298,$DQ298-$CW298+1))),
IF($CX298=-1,"",VLOOKUP($CD298,구글언어코드!$K:$L,2,0)),IF($CX298=-1,"",MID($AQ298,$CX298,$DR298-$CX298+1))),
IF($CY298=-1,"",VLOOKUP($CE298,구글언어코드!$K:$L,2,0)),IF($CY298=-1,"",MID($AQ298,$CY298,$DS298-$CY298+1))),
IF($CZ298=-1,"",VLOOKUP($CF298,구글언어코드!$K:$L,2,0)),IF($CZ298=-1,"",MID($AQ298,$CZ298,$DT298-$CZ298+1))),
IF($DA298=-1,"",VLOOKUP($CG298,구글언어코드!$K:$L,2,0)),IF($DA298=-1,"",MID($AQ298,$DA298,$DU298-$DA298+1)))</f>
        <v>Origin</v>
      </c>
      <c r="DX298">
        <f>IF(LEN(C298)-LEN(SUBSTITUTE(C298,"}",""))&lt;&gt;LEN(C298)-LEN(SUBSTITUTE(C298,"{","")),"괄호이상",(LEN(C298)-LEN(SUBSTITUTE(C298,"}",""))))</f>
        <v>0</v>
      </c>
      <c r="DY298">
        <f>IF(LEN(H298)-LEN(SUBSTITUTE(H298,"}",""))&lt;&gt;LEN(H298)-LEN(SUBSTITUTE(H298,"{","")),"괄호이상",(LEN(H298)-LEN(SUBSTITUTE(H298,"}",""))))</f>
        <v>0</v>
      </c>
      <c r="DZ298">
        <f>IF(LEN(O298)-LEN(SUBSTITUTE(O298,"}",""))&lt;&gt;LEN(O298)-LEN(SUBSTITUTE(O298,"{","")),"괄호이상",(LEN(O298)-LEN(SUBSTITUTE(O298,"}",""))))</f>
        <v>0</v>
      </c>
      <c r="EA298">
        <f>IF(LEN(P298)-LEN(SUBSTITUTE(P298,"}",""))&lt;&gt;LEN(P298)-LEN(SUBSTITUTE(P298,"{","")),"괄호이상",(LEN(P298)-LEN(SUBSTITUTE(P298,"}",""))))</f>
        <v>0</v>
      </c>
      <c r="EB298">
        <f>IF(LEN(Q298)-LEN(SUBSTITUTE(Q298,"}",""))&lt;&gt;LEN(Q298)-LEN(SUBSTITUTE(Q298,"{","")),"괄호이상",(LEN(Q298)-LEN(SUBSTITUTE(Q298,"}",""))))</f>
        <v>0</v>
      </c>
      <c r="EC298">
        <f>IF(LEN(R298)-LEN(SUBSTITUTE(R298,"}",""))&lt;&gt;LEN(R298)-LEN(SUBSTITUTE(R298,"{","")),"괄호이상",(LEN(R298)-LEN(SUBSTITUTE(R298,"}",""))))</f>
        <v>0</v>
      </c>
      <c r="ED298">
        <f>IF(LEN(S298)-LEN(SUBSTITUTE(S298,"}",""))&lt;&gt;LEN(S298)-LEN(SUBSTITUTE(S298,"{","")),"괄호이상",(LEN(S298)-LEN(SUBSTITUTE(S298,"}",""))))</f>
        <v>0</v>
      </c>
      <c r="EE298">
        <f>IF(LEN(T298)-LEN(SUBSTITUTE(T298,"}",""))&lt;&gt;LEN(T298)-LEN(SUBSTITUTE(T298,"{","")),"괄호이상",(LEN(T298)-LEN(SUBSTITUTE(T298,"}",""))))</f>
        <v>0</v>
      </c>
      <c r="EF298">
        <f>IF(LEN(U298)-LEN(SUBSTITUTE(U298,"}",""))&lt;&gt;LEN(U298)-LEN(SUBSTITUTE(U298,"{","")),"괄호이상",(LEN(U298)-LEN(SUBSTITUTE(U298,"}",""))))</f>
        <v>0</v>
      </c>
      <c r="EG298">
        <f>IF(LEN(V298)-LEN(SUBSTITUTE(V298,"}",""))&lt;&gt;LEN(V298)-LEN(SUBSTITUTE(V298,"{","")),"괄호이상",(LEN(V298)-LEN(SUBSTITUTE(V298,"}",""))))</f>
        <v>0</v>
      </c>
      <c r="EH298">
        <f>IF(LEN(W298)-LEN(SUBSTITUTE(W298,"}",""))&lt;&gt;LEN(W298)-LEN(SUBSTITUTE(W298,"{","")),"괄호이상",(LEN(W298)-LEN(SUBSTITUTE(W298,"}",""))))</f>
        <v>0</v>
      </c>
      <c r="EI298">
        <f>IF(LEN(X298)-LEN(SUBSTITUTE(X298,"}",""))&lt;&gt;LEN(X298)-LEN(SUBSTITUTE(X298,"{","")),"괄호이상",(LEN(X298)-LEN(SUBSTITUTE(X298,"}",""))))</f>
        <v>0</v>
      </c>
      <c r="EJ298">
        <f>IF(LEN(Y298)-LEN(SUBSTITUTE(Y298,"}",""))&lt;&gt;LEN(Y298)-LEN(SUBSTITUTE(Y298,"{","")),"괄호이상",(LEN(Y298)-LEN(SUBSTITUTE(Y298,"}",""))))</f>
        <v>0</v>
      </c>
      <c r="EK298">
        <f>IF(LEN(Z298)-LEN(SUBSTITUTE(Z298,"}",""))&lt;&gt;LEN(Z298)-LEN(SUBSTITUTE(Z298,"{","")),"괄호이상",(LEN(Z298)-LEN(SUBSTITUTE(Z298,"}",""))))</f>
        <v>0</v>
      </c>
      <c r="EL298">
        <f>IF(LEN(AA298)-LEN(SUBSTITUTE(AA298,"}",""))&lt;&gt;LEN(AA298)-LEN(SUBSTITUTE(AA298,"{","")),"괄호이상",(LEN(AA298)-LEN(SUBSTITUTE(AA298,"}",""))))</f>
        <v>0</v>
      </c>
      <c r="EM298">
        <f>IF(LEN(AB298)-LEN(SUBSTITUTE(AB298,"}",""))&lt;&gt;LEN(AB298)-LEN(SUBSTITUTE(AB298,"{","")),"괄호이상",(LEN(AB298)-LEN(SUBSTITUTE(AB298,"}",""))))</f>
        <v>0</v>
      </c>
      <c r="EN298">
        <f>IF(LEN(AC298)-LEN(SUBSTITUTE(AC298,"}",""))&lt;&gt;LEN(AC298)-LEN(SUBSTITUTE(AC298,"{","")),"괄호이상",(LEN(AC298)-LEN(SUBSTITUTE(AC298,"}",""))))</f>
        <v>0</v>
      </c>
      <c r="EO298">
        <f>IF(LEN(AD298)-LEN(SUBSTITUTE(AD298,"}",""))&lt;&gt;LEN(AD298)-LEN(SUBSTITUTE(AD298,"{","")),"괄호이상",(LEN(AD298)-LEN(SUBSTITUTE(AD298,"}",""))))</f>
        <v>0</v>
      </c>
      <c r="EP298">
        <f>IF(LEN(AE298)-LEN(SUBSTITUTE(AE298,"}",""))&lt;&gt;LEN(AE298)-LEN(SUBSTITUTE(AE298,"{","")),"괄호이상",(LEN(AE298)-LEN(SUBSTITUTE(AE298,"}",""))))</f>
        <v>0</v>
      </c>
      <c r="EQ298">
        <f>IF(LEN(AF298)-LEN(SUBSTITUTE(AF298,"}",""))&lt;&gt;LEN(AF298)-LEN(SUBSTITUTE(AF298,"{","")),"괄호이상",(LEN(AF298)-LEN(SUBSTITUTE(AF298,"}",""))))</f>
        <v>0</v>
      </c>
      <c r="ER298">
        <f>IF(LEN(AG298)-LEN(SUBSTITUTE(AG298,"}",""))&lt;&gt;LEN(AG298)-LEN(SUBSTITUTE(AG298,"{","")),"괄호이상",(LEN(AG298)-LEN(SUBSTITUTE(AG298,"}",""))))</f>
        <v>0</v>
      </c>
      <c r="ES298">
        <f>IF(LEN(AH298)-LEN(SUBSTITUTE(AH298,"}",""))&lt;&gt;LEN(AH298)-LEN(SUBSTITUTE(AH298,"{","")),"괄호이상",(LEN(AH298)-LEN(SUBSTITUTE(AH298,"}",""))))</f>
        <v>0</v>
      </c>
      <c r="ET298">
        <f>IF(LEN(AI298)-LEN(SUBSTITUTE(AI298,"}",""))&lt;&gt;LEN(AI298)-LEN(SUBSTITUTE(AI298,"{","")),"괄호이상",(LEN(AI298)-LEN(SUBSTITUTE(AI298,"}",""))))</f>
        <v>0</v>
      </c>
      <c r="EU298">
        <f>IF(LEN(AJ298)-LEN(SUBSTITUTE(AJ298,"}",""))&lt;&gt;LEN(AJ298)-LEN(SUBSTITUTE(AJ298,"{","")),"괄호이상",(LEN(AJ298)-LEN(SUBSTITUTE(AJ298,"}",""))))</f>
        <v>0</v>
      </c>
      <c r="EV298">
        <f>IF(LEN(AK298)-LEN(SUBSTITUTE(AK298,"}",""))&lt;&gt;LEN(AK298)-LEN(SUBSTITUTE(AK298,"{","")),"괄호이상",(LEN(AK298)-LEN(SUBSTITUTE(AK298,"}",""))))</f>
        <v>0</v>
      </c>
      <c r="EW298">
        <f>IF(LEN(AL298)-LEN(SUBSTITUTE(AL298,"}",""))&lt;&gt;LEN(AL298)-LEN(SUBSTITUTE(AL298,"{","")),"괄호이상",(LEN(AL298)-LEN(SUBSTITUTE(AL298,"}",""))))</f>
        <v>0</v>
      </c>
      <c r="EX298">
        <f>IF(LEN(AM298)-LEN(SUBSTITUTE(AM298,"}",""))&lt;&gt;LEN(AM298)-LEN(SUBSTITUTE(AM298,"{","")),"괄호이상",(LEN(AM298)-LEN(SUBSTITUTE(AM298,"}",""))))</f>
        <v>0</v>
      </c>
      <c r="EY298">
        <f>IF(LEN(AN298)-LEN(SUBSTITUTE(AN298,"}",""))&lt;&gt;LEN(AN298)-LEN(SUBSTITUTE(AN298,"{","")),"괄호이상",(LEN(AN298)-LEN(SUBSTITUTE(AN298,"}",""))))</f>
        <v>0</v>
      </c>
      <c r="EZ298">
        <f>IF(LEN(AO298)-LEN(SUBSTITUTE(AO298,"}",""))&lt;&gt;LEN(AO298)-LEN(SUBSTITUTE(AO298,"{","")),"괄호이상",(LEN(AO298)-LEN(SUBSTITUTE(AO298,"}",""))))</f>
        <v>0</v>
      </c>
      <c r="FA298">
        <f>IF(LEN(AP298)-LEN(SUBSTITUTE(AP298,"}",""))&lt;&gt;LEN(AP298)-LEN(SUBSTITUTE(AP298,"{","")),"괄호이상",(LEN(AP298)-LEN(SUBSTITUTE(AP298,"}",""))))</f>
        <v>0</v>
      </c>
      <c r="FB298" t="str">
        <f t="array" ref="FB298">IF(SUM(IF($DX298-DX298:FA298&gt;0,1,0))&gt;0,"여기","")</f>
        <v/>
      </c>
      <c r="FC298">
        <f>IF(LEN(C298)-LEN(SUBSTITUTE(C298,"&gt;",""))&lt;&gt;LEN(C298)-LEN(SUBSTITUTE(C298,"&lt;","")),"괄호이상",(LEN(C298)-LEN(SUBSTITUTE(C298,"&gt;","")))/2)</f>
        <v>0</v>
      </c>
      <c r="FD298">
        <f>IF(LEN(H298)-LEN(SUBSTITUTE(H298,"&gt;",""))&lt;&gt;LEN(H298)-LEN(SUBSTITUTE(H298,"&lt;","")),"괄호이상",(LEN(H298)-LEN(SUBSTITUTE(H298,"&gt;","")))/2)</f>
        <v>0</v>
      </c>
      <c r="FE298">
        <f>IF(LEN(O298)-LEN(SUBSTITUTE(O298,"&gt;",""))&lt;&gt;LEN(O298)-LEN(SUBSTITUTE(O298,"&lt;","")),"괄호이상",(LEN(O298)-LEN(SUBSTITUTE(O298,"&gt;","")))/2)</f>
        <v>0</v>
      </c>
      <c r="FF298">
        <f>IF(LEN(P298)-LEN(SUBSTITUTE(P298,"&gt;",""))&lt;&gt;LEN(P298)-LEN(SUBSTITUTE(P298,"&lt;","")),"괄호이상",(LEN(P298)-LEN(SUBSTITUTE(P298,"&gt;","")))/2)</f>
        <v>0</v>
      </c>
      <c r="FG298">
        <f>IF(LEN(Q298)-LEN(SUBSTITUTE(Q298,"&gt;",""))&lt;&gt;LEN(Q298)-LEN(SUBSTITUTE(Q298,"&lt;","")),"괄호이상",(LEN(Q298)-LEN(SUBSTITUTE(Q298,"&gt;","")))/2)</f>
        <v>0</v>
      </c>
      <c r="FH298">
        <f>IF(LEN(R298)-LEN(SUBSTITUTE(R298,"&gt;",""))&lt;&gt;LEN(R298)-LEN(SUBSTITUTE(R298,"&lt;","")),"괄호이상",(LEN(R298)-LEN(SUBSTITUTE(R298,"&gt;","")))/2)</f>
        <v>0</v>
      </c>
      <c r="FI298">
        <f>IF(LEN(S298)-LEN(SUBSTITUTE(S298,"&gt;",""))&lt;&gt;LEN(S298)-LEN(SUBSTITUTE(S298,"&lt;","")),"괄호이상",(LEN(S298)-LEN(SUBSTITUTE(S298,"&gt;","")))/2)</f>
        <v>0</v>
      </c>
      <c r="FJ298">
        <f>IF(LEN(T298)-LEN(SUBSTITUTE(T298,"&gt;",""))&lt;&gt;LEN(T298)-LEN(SUBSTITUTE(T298,"&lt;","")),"괄호이상",(LEN(T298)-LEN(SUBSTITUTE(T298,"&gt;","")))/2)</f>
        <v>0</v>
      </c>
      <c r="FK298">
        <f>IF(LEN(U298)-LEN(SUBSTITUTE(U298,"&gt;",""))&lt;&gt;LEN(U298)-LEN(SUBSTITUTE(U298,"&lt;","")),"괄호이상",(LEN(U298)-LEN(SUBSTITUTE(U298,"&gt;","")))/2)</f>
        <v>0</v>
      </c>
      <c r="FL298">
        <f>IF(LEN(V298)-LEN(SUBSTITUTE(V298,"&gt;",""))&lt;&gt;LEN(V298)-LEN(SUBSTITUTE(V298,"&lt;","")),"괄호이상",(LEN(V298)-LEN(SUBSTITUTE(V298,"&gt;","")))/2)</f>
        <v>0</v>
      </c>
      <c r="FM298">
        <f>IF(LEN(W298)-LEN(SUBSTITUTE(W298,"&gt;",""))&lt;&gt;LEN(W298)-LEN(SUBSTITUTE(W298,"&lt;","")),"괄호이상",(LEN(W298)-LEN(SUBSTITUTE(W298,"&gt;","")))/2)</f>
        <v>0</v>
      </c>
      <c r="FN298">
        <f>IF(LEN(X298)-LEN(SUBSTITUTE(X298,"&gt;",""))&lt;&gt;LEN(X298)-LEN(SUBSTITUTE(X298,"&lt;","")),"괄호이상",(LEN(X298)-LEN(SUBSTITUTE(X298,"&gt;","")))/2)</f>
        <v>0</v>
      </c>
      <c r="FO298">
        <f>IF(LEN(Y298)-LEN(SUBSTITUTE(Y298,"&gt;",""))&lt;&gt;LEN(Y298)-LEN(SUBSTITUTE(Y298,"&lt;","")),"괄호이상",(LEN(Y298)-LEN(SUBSTITUTE(Y298,"&gt;","")))/2)</f>
        <v>0</v>
      </c>
      <c r="FP298">
        <f>IF(LEN(Z298)-LEN(SUBSTITUTE(Z298,"&gt;",""))&lt;&gt;LEN(Z298)-LEN(SUBSTITUTE(Z298,"&lt;","")),"괄호이상",(LEN(Z298)-LEN(SUBSTITUTE(Z298,"&gt;","")))/2)</f>
        <v>0</v>
      </c>
      <c r="FQ298">
        <f>IF(LEN(AA298)-LEN(SUBSTITUTE(AA298,"&gt;",""))&lt;&gt;LEN(AA298)-LEN(SUBSTITUTE(AA298,"&lt;","")),"괄호이상",(LEN(AA298)-LEN(SUBSTITUTE(AA298,"&gt;","")))/2)</f>
        <v>0</v>
      </c>
      <c r="FR298">
        <f>IF(LEN(AB298)-LEN(SUBSTITUTE(AB298,"&gt;",""))&lt;&gt;LEN(AB298)-LEN(SUBSTITUTE(AB298,"&lt;","")),"괄호이상",(LEN(AB298)-LEN(SUBSTITUTE(AB298,"&gt;","")))/2)</f>
        <v>0</v>
      </c>
      <c r="FS298">
        <f>IF(LEN(AC298)-LEN(SUBSTITUTE(AC298,"&gt;",""))&lt;&gt;LEN(AC298)-LEN(SUBSTITUTE(AC298,"&lt;","")),"괄호이상",(LEN(AC298)-LEN(SUBSTITUTE(AC298,"&gt;","")))/2)</f>
        <v>0</v>
      </c>
      <c r="FT298">
        <f>IF(LEN(AD298)-LEN(SUBSTITUTE(AD298,"&gt;",""))&lt;&gt;LEN(AD298)-LEN(SUBSTITUTE(AD298,"&lt;","")),"괄호이상",(LEN(AD298)-LEN(SUBSTITUTE(AD298,"&gt;","")))/2)</f>
        <v>0</v>
      </c>
      <c r="FU298">
        <f>IF(LEN(AE298)-LEN(SUBSTITUTE(AE298,"&gt;",""))&lt;&gt;LEN(AE298)-LEN(SUBSTITUTE(AE298,"&lt;","")),"괄호이상",(LEN(AE298)-LEN(SUBSTITUTE(AE298,"&gt;","")))/2)</f>
        <v>0</v>
      </c>
      <c r="FV298">
        <f>IF(LEN(AF298)-LEN(SUBSTITUTE(AF298,"&gt;",""))&lt;&gt;LEN(AF298)-LEN(SUBSTITUTE(AF298,"&lt;","")),"괄호이상",(LEN(AF298)-LEN(SUBSTITUTE(AF298,"&gt;","")))/2)</f>
        <v>0</v>
      </c>
      <c r="FW298">
        <f>IF(LEN(AG298)-LEN(SUBSTITUTE(AG298,"&gt;",""))&lt;&gt;LEN(AG298)-LEN(SUBSTITUTE(AG298,"&lt;","")),"괄호이상",(LEN(AG298)-LEN(SUBSTITUTE(AG298,"&gt;","")))/2)</f>
        <v>0</v>
      </c>
      <c r="FX298">
        <f>IF(LEN(AH298)-LEN(SUBSTITUTE(AH298,"&gt;",""))&lt;&gt;LEN(AH298)-LEN(SUBSTITUTE(AH298,"&lt;","")),"괄호이상",(LEN(AH298)-LEN(SUBSTITUTE(AH298,"&gt;","")))/2)</f>
        <v>0</v>
      </c>
      <c r="FY298">
        <f>IF(LEN(AI298)-LEN(SUBSTITUTE(AI298,"&gt;",""))&lt;&gt;LEN(AI298)-LEN(SUBSTITUTE(AI298,"&lt;","")),"괄호이상",(LEN(AI298)-LEN(SUBSTITUTE(AI298,"&gt;","")))/2)</f>
        <v>0</v>
      </c>
      <c r="FZ298">
        <f>IF(LEN(AJ298)-LEN(SUBSTITUTE(AJ298,"&gt;",""))&lt;&gt;LEN(AJ298)-LEN(SUBSTITUTE(AJ298,"&lt;","")),"괄호이상",(LEN(AJ298)-LEN(SUBSTITUTE(AJ298,"&gt;","")))/2)</f>
        <v>0</v>
      </c>
      <c r="GA298">
        <f>IF(LEN(AK298)-LEN(SUBSTITUTE(AK298,"&gt;",""))&lt;&gt;LEN(AK298)-LEN(SUBSTITUTE(AK298,"&lt;","")),"괄호이상",(LEN(AK298)-LEN(SUBSTITUTE(AK298,"&gt;","")))/2)</f>
        <v>0</v>
      </c>
      <c r="GB298">
        <f>IF(LEN(AL298)-LEN(SUBSTITUTE(AL298,"&gt;",""))&lt;&gt;LEN(AL298)-LEN(SUBSTITUTE(AL298,"&lt;","")),"괄호이상",(LEN(AL298)-LEN(SUBSTITUTE(AL298,"&gt;","")))/2)</f>
        <v>0</v>
      </c>
      <c r="GC298">
        <f>IF(LEN(AM298)-LEN(SUBSTITUTE(AM298,"&gt;",""))&lt;&gt;LEN(AM298)-LEN(SUBSTITUTE(AM298,"&lt;","")),"괄호이상",(LEN(AM298)-LEN(SUBSTITUTE(AM298,"&gt;","")))/2)</f>
        <v>0</v>
      </c>
      <c r="GD298">
        <f>IF(LEN(AN298)-LEN(SUBSTITUTE(AN298,"&gt;",""))&lt;&gt;LEN(AN298)-LEN(SUBSTITUTE(AN298,"&lt;","")),"괄호이상",(LEN(AN298)-LEN(SUBSTITUTE(AN298,"&gt;","")))/2)</f>
        <v>0</v>
      </c>
      <c r="GE298">
        <f>IF(LEN(AO298)-LEN(SUBSTITUTE(AO298,"&gt;",""))&lt;&gt;LEN(AO298)-LEN(SUBSTITUTE(AO298,"&lt;","")),"괄호이상",(LEN(AO298)-LEN(SUBSTITUTE(AO298,"&gt;","")))/2)</f>
        <v>0</v>
      </c>
      <c r="GF298">
        <f>IF(LEN(AP298)-LEN(SUBSTITUTE(AP298,"&gt;",""))&lt;&gt;LEN(AP298)-LEN(SUBSTITUTE(AP298,"&lt;","")),"괄호이상",(LEN(AP298)-LEN(SUBSTITUTE(AP298,"&gt;","")))/2)</f>
        <v>0</v>
      </c>
      <c r="GG298" t="str">
        <f t="array" ref="GG298">IF(SUM(IF($FC298-FC298:GF298&gt;0,1,0))&gt;0,"여기","")</f>
        <v/>
      </c>
      <c r="GH298" t="str">
        <f t="shared" si="239"/>
        <v/>
      </c>
    </row>
    <row r="299" spans="1:190" x14ac:dyDescent="0.3">
      <c r="A299" t="s">
        <v>969</v>
      </c>
      <c r="B299">
        <f t="shared" si="237"/>
        <v>1</v>
      </c>
      <c r="C299" t="s">
        <v>970</v>
      </c>
      <c r="E299" t="str">
        <f t="shared" si="213"/>
        <v>PP</v>
      </c>
      <c r="G299" t="s">
        <v>2400</v>
      </c>
      <c r="H299" t="s">
        <v>1094</v>
      </c>
      <c r="J299" s="1" t="str">
        <f t="shared" si="214"/>
        <v>Power Points</v>
      </c>
      <c r="L299">
        <v>1</v>
      </c>
      <c r="M299">
        <v>1</v>
      </c>
      <c r="O299" t="s">
        <v>2400</v>
      </c>
      <c r="P299" t="s">
        <v>9283</v>
      </c>
      <c r="Q299" t="s">
        <v>9284</v>
      </c>
      <c r="R299" t="s">
        <v>9291</v>
      </c>
      <c r="S299" t="s">
        <v>9292</v>
      </c>
      <c r="T299" t="s">
        <v>9296</v>
      </c>
      <c r="U299" t="s">
        <v>9297</v>
      </c>
      <c r="V299" t="s">
        <v>9302</v>
      </c>
      <c r="W299" t="s">
        <v>9304</v>
      </c>
      <c r="X299" t="s">
        <v>9306</v>
      </c>
      <c r="Y299" t="s">
        <v>9309</v>
      </c>
      <c r="Z299" t="s">
        <v>9300</v>
      </c>
      <c r="AA299" t="s">
        <v>9285</v>
      </c>
      <c r="AB299" t="s">
        <v>9286</v>
      </c>
      <c r="AC299" t="s">
        <v>9287</v>
      </c>
      <c r="AD299" t="s">
        <v>9288</v>
      </c>
      <c r="AE299" t="s">
        <v>9289</v>
      </c>
      <c r="AF299" t="s">
        <v>9290</v>
      </c>
      <c r="AG299" t="s">
        <v>9293</v>
      </c>
      <c r="AH299" s="20" t="s">
        <v>9294</v>
      </c>
      <c r="AI299" t="s">
        <v>9295</v>
      </c>
      <c r="AJ299" t="s">
        <v>9298</v>
      </c>
      <c r="AK299" t="s">
        <v>9299</v>
      </c>
      <c r="AL299" t="s">
        <v>9301</v>
      </c>
      <c r="AM299" t="s">
        <v>9303</v>
      </c>
      <c r="AN299" t="s">
        <v>9305</v>
      </c>
      <c r="AO299" t="s">
        <v>9307</v>
      </c>
      <c r="AP299" t="s">
        <v>9308</v>
      </c>
      <c r="AQ299" t="str">
        <f t="shared" si="238"/>
        <v>Power Points</v>
      </c>
      <c r="AR299">
        <f t="shared" si="215"/>
        <v>0</v>
      </c>
      <c r="AS299">
        <f t="shared" si="216"/>
        <v>0</v>
      </c>
      <c r="AT299">
        <f t="shared" ca="1" si="217"/>
        <v>-1</v>
      </c>
      <c r="AU299">
        <f t="shared" ca="1" si="218"/>
        <v>-1</v>
      </c>
      <c r="AV299">
        <f t="shared" ca="1" si="219"/>
        <v>-1</v>
      </c>
      <c r="AW299">
        <f t="shared" ca="1" si="220"/>
        <v>-1</v>
      </c>
      <c r="AX299">
        <f t="shared" ca="1" si="221"/>
        <v>-1</v>
      </c>
      <c r="AY299">
        <f t="shared" ca="1" si="222"/>
        <v>-1</v>
      </c>
      <c r="AZ299">
        <f t="shared" ca="1" si="223"/>
        <v>-1</v>
      </c>
      <c r="BA299">
        <f t="shared" ca="1" si="224"/>
        <v>-1</v>
      </c>
      <c r="BB299">
        <f t="shared" ca="1" si="225"/>
        <v>-1</v>
      </c>
      <c r="BC299">
        <f t="shared" ca="1" si="226"/>
        <v>-1</v>
      </c>
      <c r="BD299">
        <f t="shared" ca="1" si="227"/>
        <v>-1</v>
      </c>
      <c r="BE299">
        <f t="shared" ca="1" si="228"/>
        <v>-1</v>
      </c>
      <c r="BF299">
        <f t="shared" ca="1" si="229"/>
        <v>-1</v>
      </c>
      <c r="BG299">
        <f t="shared" ca="1" si="230"/>
        <v>-1</v>
      </c>
      <c r="BH299">
        <f t="shared" ca="1" si="231"/>
        <v>-1</v>
      </c>
      <c r="BI299">
        <f t="shared" ca="1" si="232"/>
        <v>-1</v>
      </c>
      <c r="BJ299">
        <f t="shared" ca="1" si="233"/>
        <v>-1</v>
      </c>
      <c r="BK299">
        <f t="shared" ca="1" si="234"/>
        <v>-1</v>
      </c>
      <c r="BL299">
        <f t="shared" ca="1" si="235"/>
        <v>-1</v>
      </c>
      <c r="BM299">
        <f t="shared" ca="1" si="236"/>
        <v>-1</v>
      </c>
      <c r="BN299">
        <f ca="1">IF(AT299=-1,-1,COUNTIF($AT299:AT299,AT299)+IF(AT299=0,50,0))</f>
        <v>-1</v>
      </c>
      <c r="BO299">
        <f ca="1">IF(AU299=-1,-1,COUNTIF($AT299:AU299,AU299)+IF(AU299=0,50,0))</f>
        <v>-1</v>
      </c>
      <c r="BP299">
        <f ca="1">IF(AV299=-1,-1,COUNTIF($AT299:AV299,AV299)+IF(AV299=0,50,0))</f>
        <v>-1</v>
      </c>
      <c r="BQ299">
        <f ca="1">IF(AW299=-1,-1,COUNTIF($AT299:AW299,AW299)+IF(AW299=0,50,0))</f>
        <v>-1</v>
      </c>
      <c r="BR299">
        <f ca="1">IF(AX299=-1,-1,COUNTIF($AT299:AX299,AX299)+IF(AX299=0,50,0))</f>
        <v>-1</v>
      </c>
      <c r="BS299">
        <f ca="1">IF(AY299=-1,-1,COUNTIF($AT299:AY299,AY299)+IF(AY299=0,50,0))</f>
        <v>-1</v>
      </c>
      <c r="BT299">
        <f ca="1">IF(AZ299=-1,-1,COUNTIF($AT299:AZ299,AZ299)+IF(AZ299=0,50,0))</f>
        <v>-1</v>
      </c>
      <c r="BU299">
        <f ca="1">IF(BA299=-1,-1,COUNTIF($AT299:BA299,BA299)+IF(BA299=0,50,0))</f>
        <v>-1</v>
      </c>
      <c r="BV299">
        <f ca="1">IF(BB299=-1,-1,COUNTIF($AT299:BB299,BB299)+IF(BB299=0,50,0))</f>
        <v>-1</v>
      </c>
      <c r="BW299">
        <f ca="1">IF(BC299=-1,-1,COUNTIF($AT299:BC299,BC299)+IF(BC299=0,50,0))</f>
        <v>-1</v>
      </c>
      <c r="BX299">
        <f ca="1">IF(BD299=-1,-1,COUNTIF($AT299:BD299,BD299)+IF(BD299=0,50,0))</f>
        <v>-1</v>
      </c>
      <c r="BY299">
        <f ca="1">IF(BE299=-1,-1,COUNTIF($AT299:BE299,BE299)+IF(BE299=0,50,0))</f>
        <v>-1</v>
      </c>
      <c r="BZ299">
        <f ca="1">IF(BF299=-1,-1,COUNTIF($AT299:BF299,BF299)+IF(BF299=0,50,0))</f>
        <v>-1</v>
      </c>
      <c r="CA299">
        <f ca="1">IF(BG299=-1,-1,COUNTIF($AT299:BG299,BG299)+IF(BG299=0,50,0))</f>
        <v>-1</v>
      </c>
      <c r="CB299">
        <f ca="1">IF(BH299=-1,-1,COUNTIF($AT299:BH299,BH299)+IF(BH299=0,50,0))</f>
        <v>-1</v>
      </c>
      <c r="CC299">
        <f ca="1">IF(BI299=-1,-1,COUNTIF($AT299:BI299,BI299)+IF(BI299=0,50,0))</f>
        <v>-1</v>
      </c>
      <c r="CD299">
        <f ca="1">IF(BJ299=-1,-1,COUNTIF($AT299:BJ299,BJ299)+IF(BJ299=0,50,0))</f>
        <v>-1</v>
      </c>
      <c r="CE299">
        <f ca="1">IF(BK299=-1,-1,COUNTIF($AT299:BK299,BK299)+IF(BK299=0,50,0))</f>
        <v>-1</v>
      </c>
      <c r="CF299">
        <f ca="1">IF(BL299=-1,-1,COUNTIF($AT299:BL299,BL299)+IF(BL299=0,50,0))</f>
        <v>-1</v>
      </c>
      <c r="CG299">
        <f ca="1">IF(BM299=-1,-1,COUNTIF($AT299:BM299,BM299)+IF(BM299=0,50,0))</f>
        <v>-1</v>
      </c>
      <c r="CH299">
        <f t="shared" ref="CH299:CQ308" ca="1" si="339">IF(COLUMN(CH299)&lt;=COLUMN($CH$1),
IFERROR(FIND("&lt;",$AQ299),-1),
IFERROR(FIND("&lt;",$AQ299,OFFSET(CH299,0,-1)+1),-1))</f>
        <v>-1</v>
      </c>
      <c r="CI299">
        <f t="shared" ca="1" si="339"/>
        <v>-1</v>
      </c>
      <c r="CJ299">
        <f t="shared" ca="1" si="339"/>
        <v>-1</v>
      </c>
      <c r="CK299">
        <f t="shared" ca="1" si="339"/>
        <v>-1</v>
      </c>
      <c r="CL299">
        <f t="shared" ca="1" si="339"/>
        <v>-1</v>
      </c>
      <c r="CM299">
        <f t="shared" ca="1" si="339"/>
        <v>-1</v>
      </c>
      <c r="CN299">
        <f t="shared" ca="1" si="339"/>
        <v>-1</v>
      </c>
      <c r="CO299">
        <f t="shared" ca="1" si="339"/>
        <v>-1</v>
      </c>
      <c r="CP299">
        <f t="shared" ca="1" si="339"/>
        <v>-1</v>
      </c>
      <c r="CQ299">
        <f t="shared" ca="1" si="339"/>
        <v>-1</v>
      </c>
      <c r="CR299">
        <f t="shared" ref="CR299:DA308" ca="1" si="340">IF(COLUMN(CR299)&lt;=COLUMN($CH$1),
IFERROR(FIND("&lt;",$AQ299),-1),
IFERROR(FIND("&lt;",$AQ299,OFFSET(CR299,0,-1)+1),-1))</f>
        <v>-1</v>
      </c>
      <c r="CS299">
        <f t="shared" ca="1" si="340"/>
        <v>-1</v>
      </c>
      <c r="CT299">
        <f t="shared" ca="1" si="340"/>
        <v>-1</v>
      </c>
      <c r="CU299">
        <f t="shared" ca="1" si="340"/>
        <v>-1</v>
      </c>
      <c r="CV299">
        <f t="shared" ca="1" si="340"/>
        <v>-1</v>
      </c>
      <c r="CW299">
        <f t="shared" ca="1" si="340"/>
        <v>-1</v>
      </c>
      <c r="CX299">
        <f t="shared" ca="1" si="340"/>
        <v>-1</v>
      </c>
      <c r="CY299">
        <f t="shared" ca="1" si="340"/>
        <v>-1</v>
      </c>
      <c r="CZ299">
        <f t="shared" ca="1" si="340"/>
        <v>-1</v>
      </c>
      <c r="DA299">
        <f t="shared" ca="1" si="340"/>
        <v>-1</v>
      </c>
      <c r="DB299">
        <f t="shared" ref="DB299:DK308" ca="1" si="341">IF(COLUMN(DB299)&lt;=COLUMN($DB$1),
IFERROR(FIND("&gt;",$AQ299),-1),
IFERROR(FIND("&gt;",$AQ299,OFFSET(DB299,0,-1)+1),-1))</f>
        <v>-1</v>
      </c>
      <c r="DC299">
        <f t="shared" ca="1" si="341"/>
        <v>-1</v>
      </c>
      <c r="DD299">
        <f t="shared" ca="1" si="341"/>
        <v>-1</v>
      </c>
      <c r="DE299">
        <f t="shared" ca="1" si="341"/>
        <v>-1</v>
      </c>
      <c r="DF299">
        <f t="shared" ca="1" si="341"/>
        <v>-1</v>
      </c>
      <c r="DG299">
        <f t="shared" ca="1" si="341"/>
        <v>-1</v>
      </c>
      <c r="DH299">
        <f t="shared" ca="1" si="341"/>
        <v>-1</v>
      </c>
      <c r="DI299">
        <f t="shared" ca="1" si="341"/>
        <v>-1</v>
      </c>
      <c r="DJ299">
        <f t="shared" ca="1" si="341"/>
        <v>-1</v>
      </c>
      <c r="DK299">
        <f t="shared" ca="1" si="341"/>
        <v>-1</v>
      </c>
      <c r="DL299">
        <f t="shared" ref="DL299:DU308" ca="1" si="342">IF(COLUMN(DL299)&lt;=COLUMN($DB$1),
IFERROR(FIND("&gt;",$AQ299),-1),
IFERROR(FIND("&gt;",$AQ299,OFFSET(DL299,0,-1)+1),-1))</f>
        <v>-1</v>
      </c>
      <c r="DM299">
        <f t="shared" ca="1" si="342"/>
        <v>-1</v>
      </c>
      <c r="DN299">
        <f t="shared" ca="1" si="342"/>
        <v>-1</v>
      </c>
      <c r="DO299">
        <f t="shared" ca="1" si="342"/>
        <v>-1</v>
      </c>
      <c r="DP299">
        <f t="shared" ca="1" si="342"/>
        <v>-1</v>
      </c>
      <c r="DQ299">
        <f t="shared" ca="1" si="342"/>
        <v>-1</v>
      </c>
      <c r="DR299">
        <f t="shared" ca="1" si="342"/>
        <v>-1</v>
      </c>
      <c r="DS299">
        <f t="shared" ca="1" si="342"/>
        <v>-1</v>
      </c>
      <c r="DT299">
        <f t="shared" ca="1" si="342"/>
        <v>-1</v>
      </c>
      <c r="DU299">
        <f t="shared" ca="1" si="342"/>
        <v>-1</v>
      </c>
      <c r="DV299" t="str">
        <f ca="1">SUBSTITUTE(SUBSTITUTE(SUBSTITUTE(SUBSTITUTE(SUBSTITUTE(SUBSTITUTE(SUBSTITUTE(SUBSTITUTE(SUBSTITUTE(SUBSTITUTE(
SUBSTITUTE(SUBSTITUTE(SUBSTITUTE(SUBSTITUTE(SUBSTITUTE(SUBSTITUTE(SUBSTITUTE(SUBSTITUTE(SUBSTITUTE(SUBSTITUTE($AQ299,
IF($CH299=-1,"",MID($AQ299,$CH299,$DB299-$CH299+1)),IF($CH299=-1,"",VLOOKUP($BN299,구글언어코드!$K:$L,2,0))),
IF($CI299=-1,"",MID($AQ299,$CI299,$DC299-$CI299+1)),IF($CI299=-1,"",VLOOKUP($BO299,구글언어코드!$K:$L,2,0))),
IF($CJ299=-1,"",MID($AQ299,$CJ299,$DD299-$CJ299+1)),IF($CJ299=-1,"",VLOOKUP($BP299,구글언어코드!$K:$L,2,0))),
IF($CK299=-1,"",MID($AQ299,$CK299,$DE299-$CK299+1)),IF($CK299=-1,"",VLOOKUP($BQ299,구글언어코드!$K:$L,2,0))),
IF($CL299=-1,"",MID($AQ299,$CL299,$DF299-$CL299+1)),IF($CL299=-1,"",VLOOKUP($BR299,구글언어코드!$K:$L,2,0))),
IF($CM299=-1,"",MID($AQ299,$CM299,$DG299-$CM299+1)),IF($CM299=-1,"",VLOOKUP($BS299,구글언어코드!$K:$L,2,0))),
IF($CN299=-1,"",MID($AQ299,$CN299,$DH299-$CN299+1)),IF($CN299=-1,"",VLOOKUP($BT299,구글언어코드!$K:$L,2,0))),
IF($CO299=-1,"",MID($AQ299,$CO299,$DI299-$CO299+1)),IF($CO299=-1,"",VLOOKUP($BU299,구글언어코드!$K:$L,2,0))),
IF($CP299=-1,"",MID($AQ299,$CP299,$DJ299-$CP299+1)),IF($CP299=-1,"",VLOOKUP($BV299,구글언어코드!$K:$L,2,0))),
IF($CQ299=-1,"",MID($AQ299,$CQ299,$DK299-$CQ299+1)),IF($CQ299=-1,"",VLOOKUP($BW299,구글언어코드!$K:$L,2,0))),
IF($CR299=-1,"",MID($AQ299,$CR299,$DL299-$CR299+1)),IF($CR299=-1,"",VLOOKUP($BX299,구글언어코드!$K:$L,2,0))),
IF($CS299=-1,"",MID($AQ299,$CS299,$DM299-$CS299+1)),IF($CS299=-1,"",VLOOKUP($BY299,구글언어코드!$K:$L,2,0))),
IF($CT299=-1,"",MID($AQ299,$CT299,$DN299-$CT299+1)),IF($CT299=-1,"",VLOOKUP($BZ299,구글언어코드!$K:$L,2,0))),
IF($CU299=-1,"",MID($AQ299,$CU299,$DO299-$CU299+1)),IF($CU299=-1,"",VLOOKUP($CA299,구글언어코드!$K:$L,2,0))),
IF($CV299=-1,"",MID($AQ299,$CV299,$DP299-$CV299+1)),IF($CV299=-1,"",VLOOKUP($CB299,구글언어코드!$K:$L,2,0))),
IF($CW299=-1,"",MID($AQ299,$CW299,$DQ299-$CW299+1)),IF($CW299=-1,"",VLOOKUP($CC299,구글언어코드!$K:$L,2,0))),
IF($CX299=-1,"",MID($AQ299,$CX299,$DR299-$CX299+1)),IF($CX299=-1,"",VLOOKUP($CD299,구글언어코드!$K:$L,2,0))),
IF($CY299=-1,"",MID($AQ299,$CY299,$DS299-$CY299+1)),IF($CY299=-1,"",VLOOKUP($CE299,구글언어코드!$K:$L,2,0))),
IF($CZ299=-1,"",MID($AQ299,$CZ299,$DT299-$CZ299+1)),IF($CZ299=-1,"",VLOOKUP($CF299,구글언어코드!$K:$L,2,0))),
IF($DA299=-1,"",MID($AQ299,$DA299,$DU299-$DA299+1)),IF($DA299=-1,"",VLOOKUP($CG299,구글언어코드!$K:$L,2,0)))</f>
        <v>Power Points</v>
      </c>
      <c r="DW299" t="str">
        <f ca="1">SUBSTITUTE(SUBSTITUTE(SUBSTITUTE(SUBSTITUTE(SUBSTITUTE(SUBSTITUTE(SUBSTITUTE(SUBSTITUTE(SUBSTITUTE(SUBSTITUTE(
SUBSTITUTE(SUBSTITUTE(SUBSTITUTE(SUBSTITUTE(SUBSTITUTE(SUBSTITUTE(SUBSTITUTE(SUBSTITUTE(SUBSTITUTE(SUBSTITUTE(DV299,
IF($CH299=-1,"",VLOOKUP($BN299,구글언어코드!$K:$L,2,0)),IF($CH299=-1,"",MID($AQ299,$CH299,$DB299-$CH299+1))),
IF($CI299=-1,"",VLOOKUP($BO299,구글언어코드!$K:$L,2,0)),IF($CI299=-1,"",MID($AQ299,$CI299,$DC299-$CI299+1))),
IF($CJ299=-1,"",VLOOKUP($BP299,구글언어코드!$K:$L,2,0)),IF($CJ299=-1,"",MID($AQ299,$CJ299,$DD299-$CJ299+1))),
IF($CK299=-1,"",VLOOKUP($BQ299,구글언어코드!$K:$L,2,0)),IF($CK299=-1,"",MID($AQ299,$CK299,$DE299-$CK299+1))),
IF($CL299=-1,"",VLOOKUP($BR299,구글언어코드!$K:$L,2,0)),IF($CL299=-1,"",MID($AQ299,$CL299,$DF299-$CL299+1))),
IF($CM299=-1,"",VLOOKUP($BS299,구글언어코드!$K:$L,2,0)),IF($CM299=-1,"",MID($AQ299,$CM299,$DG299-$CM299+1))),
IF($CN299=-1,"",VLOOKUP($BT299,구글언어코드!$K:$L,2,0)),IF($CN299=-1,"",MID($AQ299,$CN299,$DH299-$CN299+1))),
IF($CO299=-1,"",VLOOKUP($BU299,구글언어코드!$K:$L,2,0)),IF($CO299=-1,"",MID($AQ299,$CO299,$DI299-$CO299+1))),
IF($CP299=-1,"",VLOOKUP($BV299,구글언어코드!$K:$L,2,0)),IF($CP299=-1,"",MID($AQ299,$CP299,$DJ299-$CP299+1))),
IF($CQ299=-1,"",VLOOKUP($BW299,구글언어코드!$K:$L,2,0)),IF($CQ299=-1,"",MID($AQ299,$CQ299,$DK299-$CQ299+1))),
IF($CR299=-1,"",VLOOKUP($BX299,구글언어코드!$K:$L,2,0)),IF($CR299=-1,"",MID($AQ299,$CR299,$DL299-$CR299+1))),
IF($CS299=-1,"",VLOOKUP($BY299,구글언어코드!$K:$L,2,0)),IF($CS299=-1,"",MID($AQ299,$CS299,$DM299-$CS299+1))),
IF($CT299=-1,"",VLOOKUP($BZ299,구글언어코드!$K:$L,2,0)),IF($CT299=-1,"",MID($AQ299,$CT299,$DN299-$CT299+1))),
IF($CU299=-1,"",VLOOKUP($CA299,구글언어코드!$K:$L,2,0)),IF($CU299=-1,"",MID($AQ299,$CU299,$DO299-$CU299+1))),
IF($CV299=-1,"",VLOOKUP($CB299,구글언어코드!$K:$L,2,0)),IF($CV299=-1,"",MID($AQ299,$CV299,$DP299-$CV299+1))),
IF($CW299=-1,"",VLOOKUP($CC299,구글언어코드!$K:$L,2,0)),IF($CW299=-1,"",MID($AQ299,$CW299,$DQ299-$CW299+1))),
IF($CX299=-1,"",VLOOKUP($CD299,구글언어코드!$K:$L,2,0)),IF($CX299=-1,"",MID($AQ299,$CX299,$DR299-$CX299+1))),
IF($CY299=-1,"",VLOOKUP($CE299,구글언어코드!$K:$L,2,0)),IF($CY299=-1,"",MID($AQ299,$CY299,$DS299-$CY299+1))),
IF($CZ299=-1,"",VLOOKUP($CF299,구글언어코드!$K:$L,2,0)),IF($CZ299=-1,"",MID($AQ299,$CZ299,$DT299-$CZ299+1))),
IF($DA299=-1,"",VLOOKUP($CG299,구글언어코드!$K:$L,2,0)),IF($DA299=-1,"",MID($AQ299,$DA299,$DU299-$DA299+1)))</f>
        <v>Power Points</v>
      </c>
      <c r="DX299">
        <f>IF(LEN(C299)-LEN(SUBSTITUTE(C299,"}",""))&lt;&gt;LEN(C299)-LEN(SUBSTITUTE(C299,"{","")),"괄호이상",(LEN(C299)-LEN(SUBSTITUTE(C299,"}",""))))</f>
        <v>0</v>
      </c>
      <c r="DY299">
        <f>IF(LEN(H299)-LEN(SUBSTITUTE(H299,"}",""))&lt;&gt;LEN(H299)-LEN(SUBSTITUTE(H299,"{","")),"괄호이상",(LEN(H299)-LEN(SUBSTITUTE(H299,"}",""))))</f>
        <v>0</v>
      </c>
      <c r="DZ299">
        <f>IF(LEN(O299)-LEN(SUBSTITUTE(O299,"}",""))&lt;&gt;LEN(O299)-LEN(SUBSTITUTE(O299,"{","")),"괄호이상",(LEN(O299)-LEN(SUBSTITUTE(O299,"}",""))))</f>
        <v>0</v>
      </c>
      <c r="EA299">
        <f>IF(LEN(P299)-LEN(SUBSTITUTE(P299,"}",""))&lt;&gt;LEN(P299)-LEN(SUBSTITUTE(P299,"{","")),"괄호이상",(LEN(P299)-LEN(SUBSTITUTE(P299,"}",""))))</f>
        <v>0</v>
      </c>
      <c r="EB299">
        <f>IF(LEN(Q299)-LEN(SUBSTITUTE(Q299,"}",""))&lt;&gt;LEN(Q299)-LEN(SUBSTITUTE(Q299,"{","")),"괄호이상",(LEN(Q299)-LEN(SUBSTITUTE(Q299,"}",""))))</f>
        <v>0</v>
      </c>
      <c r="EC299">
        <f>IF(LEN(R299)-LEN(SUBSTITUTE(R299,"}",""))&lt;&gt;LEN(R299)-LEN(SUBSTITUTE(R299,"{","")),"괄호이상",(LEN(R299)-LEN(SUBSTITUTE(R299,"}",""))))</f>
        <v>0</v>
      </c>
      <c r="ED299">
        <f>IF(LEN(S299)-LEN(SUBSTITUTE(S299,"}",""))&lt;&gt;LEN(S299)-LEN(SUBSTITUTE(S299,"{","")),"괄호이상",(LEN(S299)-LEN(SUBSTITUTE(S299,"}",""))))</f>
        <v>0</v>
      </c>
      <c r="EE299">
        <f>IF(LEN(T299)-LEN(SUBSTITUTE(T299,"}",""))&lt;&gt;LEN(T299)-LEN(SUBSTITUTE(T299,"{","")),"괄호이상",(LEN(T299)-LEN(SUBSTITUTE(T299,"}",""))))</f>
        <v>0</v>
      </c>
      <c r="EF299">
        <f>IF(LEN(U299)-LEN(SUBSTITUTE(U299,"}",""))&lt;&gt;LEN(U299)-LEN(SUBSTITUTE(U299,"{","")),"괄호이상",(LEN(U299)-LEN(SUBSTITUTE(U299,"}",""))))</f>
        <v>0</v>
      </c>
      <c r="EG299">
        <f>IF(LEN(V299)-LEN(SUBSTITUTE(V299,"}",""))&lt;&gt;LEN(V299)-LEN(SUBSTITUTE(V299,"{","")),"괄호이상",(LEN(V299)-LEN(SUBSTITUTE(V299,"}",""))))</f>
        <v>0</v>
      </c>
      <c r="EH299">
        <f>IF(LEN(W299)-LEN(SUBSTITUTE(W299,"}",""))&lt;&gt;LEN(W299)-LEN(SUBSTITUTE(W299,"{","")),"괄호이상",(LEN(W299)-LEN(SUBSTITUTE(W299,"}",""))))</f>
        <v>0</v>
      </c>
      <c r="EI299">
        <f>IF(LEN(X299)-LEN(SUBSTITUTE(X299,"}",""))&lt;&gt;LEN(X299)-LEN(SUBSTITUTE(X299,"{","")),"괄호이상",(LEN(X299)-LEN(SUBSTITUTE(X299,"}",""))))</f>
        <v>0</v>
      </c>
      <c r="EJ299">
        <f>IF(LEN(Y299)-LEN(SUBSTITUTE(Y299,"}",""))&lt;&gt;LEN(Y299)-LEN(SUBSTITUTE(Y299,"{","")),"괄호이상",(LEN(Y299)-LEN(SUBSTITUTE(Y299,"}",""))))</f>
        <v>0</v>
      </c>
      <c r="EK299">
        <f>IF(LEN(Z299)-LEN(SUBSTITUTE(Z299,"}",""))&lt;&gt;LEN(Z299)-LEN(SUBSTITUTE(Z299,"{","")),"괄호이상",(LEN(Z299)-LEN(SUBSTITUTE(Z299,"}",""))))</f>
        <v>0</v>
      </c>
      <c r="EL299">
        <f>IF(LEN(AA299)-LEN(SUBSTITUTE(AA299,"}",""))&lt;&gt;LEN(AA299)-LEN(SUBSTITUTE(AA299,"{","")),"괄호이상",(LEN(AA299)-LEN(SUBSTITUTE(AA299,"}",""))))</f>
        <v>0</v>
      </c>
      <c r="EM299">
        <f>IF(LEN(AB299)-LEN(SUBSTITUTE(AB299,"}",""))&lt;&gt;LEN(AB299)-LEN(SUBSTITUTE(AB299,"{","")),"괄호이상",(LEN(AB299)-LEN(SUBSTITUTE(AB299,"}",""))))</f>
        <v>0</v>
      </c>
      <c r="EN299">
        <f>IF(LEN(AC299)-LEN(SUBSTITUTE(AC299,"}",""))&lt;&gt;LEN(AC299)-LEN(SUBSTITUTE(AC299,"{","")),"괄호이상",(LEN(AC299)-LEN(SUBSTITUTE(AC299,"}",""))))</f>
        <v>0</v>
      </c>
      <c r="EO299">
        <f>IF(LEN(AD299)-LEN(SUBSTITUTE(AD299,"}",""))&lt;&gt;LEN(AD299)-LEN(SUBSTITUTE(AD299,"{","")),"괄호이상",(LEN(AD299)-LEN(SUBSTITUTE(AD299,"}",""))))</f>
        <v>0</v>
      </c>
      <c r="EP299">
        <f>IF(LEN(AE299)-LEN(SUBSTITUTE(AE299,"}",""))&lt;&gt;LEN(AE299)-LEN(SUBSTITUTE(AE299,"{","")),"괄호이상",(LEN(AE299)-LEN(SUBSTITUTE(AE299,"}",""))))</f>
        <v>0</v>
      </c>
      <c r="EQ299">
        <f>IF(LEN(AF299)-LEN(SUBSTITUTE(AF299,"}",""))&lt;&gt;LEN(AF299)-LEN(SUBSTITUTE(AF299,"{","")),"괄호이상",(LEN(AF299)-LEN(SUBSTITUTE(AF299,"}",""))))</f>
        <v>0</v>
      </c>
      <c r="ER299">
        <f>IF(LEN(AG299)-LEN(SUBSTITUTE(AG299,"}",""))&lt;&gt;LEN(AG299)-LEN(SUBSTITUTE(AG299,"{","")),"괄호이상",(LEN(AG299)-LEN(SUBSTITUTE(AG299,"}",""))))</f>
        <v>0</v>
      </c>
      <c r="ES299">
        <f>IF(LEN(AH299)-LEN(SUBSTITUTE(AH299,"}",""))&lt;&gt;LEN(AH299)-LEN(SUBSTITUTE(AH299,"{","")),"괄호이상",(LEN(AH299)-LEN(SUBSTITUTE(AH299,"}",""))))</f>
        <v>0</v>
      </c>
      <c r="ET299">
        <f>IF(LEN(AI299)-LEN(SUBSTITUTE(AI299,"}",""))&lt;&gt;LEN(AI299)-LEN(SUBSTITUTE(AI299,"{","")),"괄호이상",(LEN(AI299)-LEN(SUBSTITUTE(AI299,"}",""))))</f>
        <v>0</v>
      </c>
      <c r="EU299">
        <f>IF(LEN(AJ299)-LEN(SUBSTITUTE(AJ299,"}",""))&lt;&gt;LEN(AJ299)-LEN(SUBSTITUTE(AJ299,"{","")),"괄호이상",(LEN(AJ299)-LEN(SUBSTITUTE(AJ299,"}",""))))</f>
        <v>0</v>
      </c>
      <c r="EV299">
        <f>IF(LEN(AK299)-LEN(SUBSTITUTE(AK299,"}",""))&lt;&gt;LEN(AK299)-LEN(SUBSTITUTE(AK299,"{","")),"괄호이상",(LEN(AK299)-LEN(SUBSTITUTE(AK299,"}",""))))</f>
        <v>0</v>
      </c>
      <c r="EW299">
        <f>IF(LEN(AL299)-LEN(SUBSTITUTE(AL299,"}",""))&lt;&gt;LEN(AL299)-LEN(SUBSTITUTE(AL299,"{","")),"괄호이상",(LEN(AL299)-LEN(SUBSTITUTE(AL299,"}",""))))</f>
        <v>0</v>
      </c>
      <c r="EX299">
        <f>IF(LEN(AM299)-LEN(SUBSTITUTE(AM299,"}",""))&lt;&gt;LEN(AM299)-LEN(SUBSTITUTE(AM299,"{","")),"괄호이상",(LEN(AM299)-LEN(SUBSTITUTE(AM299,"}",""))))</f>
        <v>0</v>
      </c>
      <c r="EY299">
        <f>IF(LEN(AN299)-LEN(SUBSTITUTE(AN299,"}",""))&lt;&gt;LEN(AN299)-LEN(SUBSTITUTE(AN299,"{","")),"괄호이상",(LEN(AN299)-LEN(SUBSTITUTE(AN299,"}",""))))</f>
        <v>0</v>
      </c>
      <c r="EZ299">
        <f>IF(LEN(AO299)-LEN(SUBSTITUTE(AO299,"}",""))&lt;&gt;LEN(AO299)-LEN(SUBSTITUTE(AO299,"{","")),"괄호이상",(LEN(AO299)-LEN(SUBSTITUTE(AO299,"}",""))))</f>
        <v>0</v>
      </c>
      <c r="FA299">
        <f>IF(LEN(AP299)-LEN(SUBSTITUTE(AP299,"}",""))&lt;&gt;LEN(AP299)-LEN(SUBSTITUTE(AP299,"{","")),"괄호이상",(LEN(AP299)-LEN(SUBSTITUTE(AP299,"}",""))))</f>
        <v>0</v>
      </c>
      <c r="FB299" t="str">
        <f t="array" ref="FB299">IF(SUM(IF($DX299-DX299:FA299&gt;0,1,0))&gt;0,"여기","")</f>
        <v/>
      </c>
      <c r="FC299">
        <f>IF(LEN(C299)-LEN(SUBSTITUTE(C299,"&gt;",""))&lt;&gt;LEN(C299)-LEN(SUBSTITUTE(C299,"&lt;","")),"괄호이상",(LEN(C299)-LEN(SUBSTITUTE(C299,"&gt;","")))/2)</f>
        <v>0</v>
      </c>
      <c r="FD299">
        <f>IF(LEN(H299)-LEN(SUBSTITUTE(H299,"&gt;",""))&lt;&gt;LEN(H299)-LEN(SUBSTITUTE(H299,"&lt;","")),"괄호이상",(LEN(H299)-LEN(SUBSTITUTE(H299,"&gt;","")))/2)</f>
        <v>0</v>
      </c>
      <c r="FE299">
        <f>IF(LEN(O299)-LEN(SUBSTITUTE(O299,"&gt;",""))&lt;&gt;LEN(O299)-LEN(SUBSTITUTE(O299,"&lt;","")),"괄호이상",(LEN(O299)-LEN(SUBSTITUTE(O299,"&gt;","")))/2)</f>
        <v>0</v>
      </c>
      <c r="FF299">
        <f>IF(LEN(P299)-LEN(SUBSTITUTE(P299,"&gt;",""))&lt;&gt;LEN(P299)-LEN(SUBSTITUTE(P299,"&lt;","")),"괄호이상",(LEN(P299)-LEN(SUBSTITUTE(P299,"&gt;","")))/2)</f>
        <v>0</v>
      </c>
      <c r="FG299">
        <f>IF(LEN(Q299)-LEN(SUBSTITUTE(Q299,"&gt;",""))&lt;&gt;LEN(Q299)-LEN(SUBSTITUTE(Q299,"&lt;","")),"괄호이상",(LEN(Q299)-LEN(SUBSTITUTE(Q299,"&gt;","")))/2)</f>
        <v>0</v>
      </c>
      <c r="FH299">
        <f>IF(LEN(R299)-LEN(SUBSTITUTE(R299,"&gt;",""))&lt;&gt;LEN(R299)-LEN(SUBSTITUTE(R299,"&lt;","")),"괄호이상",(LEN(R299)-LEN(SUBSTITUTE(R299,"&gt;","")))/2)</f>
        <v>0</v>
      </c>
      <c r="FI299">
        <f>IF(LEN(S299)-LEN(SUBSTITUTE(S299,"&gt;",""))&lt;&gt;LEN(S299)-LEN(SUBSTITUTE(S299,"&lt;","")),"괄호이상",(LEN(S299)-LEN(SUBSTITUTE(S299,"&gt;","")))/2)</f>
        <v>0</v>
      </c>
      <c r="FJ299">
        <f>IF(LEN(T299)-LEN(SUBSTITUTE(T299,"&gt;",""))&lt;&gt;LEN(T299)-LEN(SUBSTITUTE(T299,"&lt;","")),"괄호이상",(LEN(T299)-LEN(SUBSTITUTE(T299,"&gt;","")))/2)</f>
        <v>0</v>
      </c>
      <c r="FK299">
        <f>IF(LEN(U299)-LEN(SUBSTITUTE(U299,"&gt;",""))&lt;&gt;LEN(U299)-LEN(SUBSTITUTE(U299,"&lt;","")),"괄호이상",(LEN(U299)-LEN(SUBSTITUTE(U299,"&gt;","")))/2)</f>
        <v>0</v>
      </c>
      <c r="FL299">
        <f>IF(LEN(V299)-LEN(SUBSTITUTE(V299,"&gt;",""))&lt;&gt;LEN(V299)-LEN(SUBSTITUTE(V299,"&lt;","")),"괄호이상",(LEN(V299)-LEN(SUBSTITUTE(V299,"&gt;","")))/2)</f>
        <v>0</v>
      </c>
      <c r="FM299">
        <f>IF(LEN(W299)-LEN(SUBSTITUTE(W299,"&gt;",""))&lt;&gt;LEN(W299)-LEN(SUBSTITUTE(W299,"&lt;","")),"괄호이상",(LEN(W299)-LEN(SUBSTITUTE(W299,"&gt;","")))/2)</f>
        <v>0</v>
      </c>
      <c r="FN299">
        <f>IF(LEN(X299)-LEN(SUBSTITUTE(X299,"&gt;",""))&lt;&gt;LEN(X299)-LEN(SUBSTITUTE(X299,"&lt;","")),"괄호이상",(LEN(X299)-LEN(SUBSTITUTE(X299,"&gt;","")))/2)</f>
        <v>0</v>
      </c>
      <c r="FO299">
        <f>IF(LEN(Y299)-LEN(SUBSTITUTE(Y299,"&gt;",""))&lt;&gt;LEN(Y299)-LEN(SUBSTITUTE(Y299,"&lt;","")),"괄호이상",(LEN(Y299)-LEN(SUBSTITUTE(Y299,"&gt;","")))/2)</f>
        <v>0</v>
      </c>
      <c r="FP299">
        <f>IF(LEN(Z299)-LEN(SUBSTITUTE(Z299,"&gt;",""))&lt;&gt;LEN(Z299)-LEN(SUBSTITUTE(Z299,"&lt;","")),"괄호이상",(LEN(Z299)-LEN(SUBSTITUTE(Z299,"&gt;","")))/2)</f>
        <v>0</v>
      </c>
      <c r="FQ299">
        <f>IF(LEN(AA299)-LEN(SUBSTITUTE(AA299,"&gt;",""))&lt;&gt;LEN(AA299)-LEN(SUBSTITUTE(AA299,"&lt;","")),"괄호이상",(LEN(AA299)-LEN(SUBSTITUTE(AA299,"&gt;","")))/2)</f>
        <v>0</v>
      </c>
      <c r="FR299">
        <f>IF(LEN(AB299)-LEN(SUBSTITUTE(AB299,"&gt;",""))&lt;&gt;LEN(AB299)-LEN(SUBSTITUTE(AB299,"&lt;","")),"괄호이상",(LEN(AB299)-LEN(SUBSTITUTE(AB299,"&gt;","")))/2)</f>
        <v>0</v>
      </c>
      <c r="FS299">
        <f>IF(LEN(AC299)-LEN(SUBSTITUTE(AC299,"&gt;",""))&lt;&gt;LEN(AC299)-LEN(SUBSTITUTE(AC299,"&lt;","")),"괄호이상",(LEN(AC299)-LEN(SUBSTITUTE(AC299,"&gt;","")))/2)</f>
        <v>0</v>
      </c>
      <c r="FT299">
        <f>IF(LEN(AD299)-LEN(SUBSTITUTE(AD299,"&gt;",""))&lt;&gt;LEN(AD299)-LEN(SUBSTITUTE(AD299,"&lt;","")),"괄호이상",(LEN(AD299)-LEN(SUBSTITUTE(AD299,"&gt;","")))/2)</f>
        <v>0</v>
      </c>
      <c r="FU299">
        <f>IF(LEN(AE299)-LEN(SUBSTITUTE(AE299,"&gt;",""))&lt;&gt;LEN(AE299)-LEN(SUBSTITUTE(AE299,"&lt;","")),"괄호이상",(LEN(AE299)-LEN(SUBSTITUTE(AE299,"&gt;","")))/2)</f>
        <v>0</v>
      </c>
      <c r="FV299">
        <f>IF(LEN(AF299)-LEN(SUBSTITUTE(AF299,"&gt;",""))&lt;&gt;LEN(AF299)-LEN(SUBSTITUTE(AF299,"&lt;","")),"괄호이상",(LEN(AF299)-LEN(SUBSTITUTE(AF299,"&gt;","")))/2)</f>
        <v>0</v>
      </c>
      <c r="FW299">
        <f>IF(LEN(AG299)-LEN(SUBSTITUTE(AG299,"&gt;",""))&lt;&gt;LEN(AG299)-LEN(SUBSTITUTE(AG299,"&lt;","")),"괄호이상",(LEN(AG299)-LEN(SUBSTITUTE(AG299,"&gt;","")))/2)</f>
        <v>0</v>
      </c>
      <c r="FX299">
        <f>IF(LEN(AH299)-LEN(SUBSTITUTE(AH299,"&gt;",""))&lt;&gt;LEN(AH299)-LEN(SUBSTITUTE(AH299,"&lt;","")),"괄호이상",(LEN(AH299)-LEN(SUBSTITUTE(AH299,"&gt;","")))/2)</f>
        <v>0</v>
      </c>
      <c r="FY299">
        <f>IF(LEN(AI299)-LEN(SUBSTITUTE(AI299,"&gt;",""))&lt;&gt;LEN(AI299)-LEN(SUBSTITUTE(AI299,"&lt;","")),"괄호이상",(LEN(AI299)-LEN(SUBSTITUTE(AI299,"&gt;","")))/2)</f>
        <v>0</v>
      </c>
      <c r="FZ299">
        <f>IF(LEN(AJ299)-LEN(SUBSTITUTE(AJ299,"&gt;",""))&lt;&gt;LEN(AJ299)-LEN(SUBSTITUTE(AJ299,"&lt;","")),"괄호이상",(LEN(AJ299)-LEN(SUBSTITUTE(AJ299,"&gt;","")))/2)</f>
        <v>0</v>
      </c>
      <c r="GA299">
        <f>IF(LEN(AK299)-LEN(SUBSTITUTE(AK299,"&gt;",""))&lt;&gt;LEN(AK299)-LEN(SUBSTITUTE(AK299,"&lt;","")),"괄호이상",(LEN(AK299)-LEN(SUBSTITUTE(AK299,"&gt;","")))/2)</f>
        <v>0</v>
      </c>
      <c r="GB299">
        <f>IF(LEN(AL299)-LEN(SUBSTITUTE(AL299,"&gt;",""))&lt;&gt;LEN(AL299)-LEN(SUBSTITUTE(AL299,"&lt;","")),"괄호이상",(LEN(AL299)-LEN(SUBSTITUTE(AL299,"&gt;","")))/2)</f>
        <v>0</v>
      </c>
      <c r="GC299">
        <f>IF(LEN(AM299)-LEN(SUBSTITUTE(AM299,"&gt;",""))&lt;&gt;LEN(AM299)-LEN(SUBSTITUTE(AM299,"&lt;","")),"괄호이상",(LEN(AM299)-LEN(SUBSTITUTE(AM299,"&gt;","")))/2)</f>
        <v>0</v>
      </c>
      <c r="GD299">
        <f>IF(LEN(AN299)-LEN(SUBSTITUTE(AN299,"&gt;",""))&lt;&gt;LEN(AN299)-LEN(SUBSTITUTE(AN299,"&lt;","")),"괄호이상",(LEN(AN299)-LEN(SUBSTITUTE(AN299,"&gt;","")))/2)</f>
        <v>0</v>
      </c>
      <c r="GE299">
        <f>IF(LEN(AO299)-LEN(SUBSTITUTE(AO299,"&gt;",""))&lt;&gt;LEN(AO299)-LEN(SUBSTITUTE(AO299,"&lt;","")),"괄호이상",(LEN(AO299)-LEN(SUBSTITUTE(AO299,"&gt;","")))/2)</f>
        <v>0</v>
      </c>
      <c r="GF299">
        <f>IF(LEN(AP299)-LEN(SUBSTITUTE(AP299,"&gt;",""))&lt;&gt;LEN(AP299)-LEN(SUBSTITUTE(AP299,"&lt;","")),"괄호이상",(LEN(AP299)-LEN(SUBSTITUTE(AP299,"&gt;","")))/2)</f>
        <v>0</v>
      </c>
      <c r="GG299" t="str">
        <f t="array" ref="GG299">IF(SUM(IF($FC299-FC299:GF299&gt;0,1,0))&gt;0,"여기","")</f>
        <v/>
      </c>
      <c r="GH299" t="str">
        <f t="shared" si="239"/>
        <v/>
      </c>
    </row>
    <row r="300" spans="1:190" x14ac:dyDescent="0.3">
      <c r="A300" t="s">
        <v>484</v>
      </c>
      <c r="B300">
        <f t="shared" si="237"/>
        <v>1</v>
      </c>
      <c r="C300" t="s">
        <v>478</v>
      </c>
      <c r="E300" t="str">
        <f t="shared" si="213"/>
        <v>&lt;color=#FFC080&gt;노히트&lt;/color&gt; 전투팩</v>
      </c>
      <c r="G300" t="s">
        <v>4100</v>
      </c>
      <c r="H300" t="s">
        <v>507</v>
      </c>
      <c r="J300" s="1" t="str">
        <f t="shared" si="214"/>
        <v>&lt;color=#FFC080&gt;No Hit&lt;/color&gt; Battle Pack</v>
      </c>
      <c r="L300">
        <v>1</v>
      </c>
      <c r="M300">
        <v>1</v>
      </c>
      <c r="O300" t="s">
        <v>18522</v>
      </c>
      <c r="P300" t="s">
        <v>9848</v>
      </c>
      <c r="Q300" t="s">
        <v>9849</v>
      </c>
      <c r="R300" t="s">
        <v>17064</v>
      </c>
      <c r="S300" t="s">
        <v>17064</v>
      </c>
      <c r="T300" t="s">
        <v>17068</v>
      </c>
      <c r="U300" t="s">
        <v>17064</v>
      </c>
      <c r="V300" t="s">
        <v>17071</v>
      </c>
      <c r="W300" t="s">
        <v>17073</v>
      </c>
      <c r="X300" t="s">
        <v>17075</v>
      </c>
      <c r="Y300" t="s">
        <v>17078</v>
      </c>
      <c r="Z300" t="s">
        <v>17064</v>
      </c>
      <c r="AA300" t="s">
        <v>17060</v>
      </c>
      <c r="AB300" t="s">
        <v>17061</v>
      </c>
      <c r="AC300" t="s">
        <v>17062</v>
      </c>
      <c r="AD300" t="s">
        <v>17063</v>
      </c>
      <c r="AE300" t="s">
        <v>17064</v>
      </c>
      <c r="AF300" t="s">
        <v>17065</v>
      </c>
      <c r="AG300" t="s">
        <v>17066</v>
      </c>
      <c r="AH300" t="s">
        <v>17067</v>
      </c>
      <c r="AI300" t="s">
        <v>17064</v>
      </c>
      <c r="AJ300" t="s">
        <v>17069</v>
      </c>
      <c r="AK300" t="s">
        <v>17070</v>
      </c>
      <c r="AL300" t="s">
        <v>17064</v>
      </c>
      <c r="AM300" t="s">
        <v>17072</v>
      </c>
      <c r="AN300" t="s">
        <v>17074</v>
      </c>
      <c r="AO300" t="s">
        <v>17076</v>
      </c>
      <c r="AP300" t="s">
        <v>17077</v>
      </c>
      <c r="AQ300" t="str">
        <f t="shared" si="238"/>
        <v>&lt;color=#FFC080&gt;No Hit&lt;/color&gt; Battle Pack</v>
      </c>
      <c r="AR300">
        <f t="shared" si="215"/>
        <v>0</v>
      </c>
      <c r="AS300">
        <f t="shared" si="216"/>
        <v>1</v>
      </c>
      <c r="AT300">
        <f t="shared" ca="1" si="217"/>
        <v>1</v>
      </c>
      <c r="AU300">
        <f t="shared" ca="1" si="218"/>
        <v>0</v>
      </c>
      <c r="AV300">
        <f t="shared" ca="1" si="219"/>
        <v>-1</v>
      </c>
      <c r="AW300">
        <f t="shared" ca="1" si="220"/>
        <v>-1</v>
      </c>
      <c r="AX300">
        <f t="shared" ca="1" si="221"/>
        <v>-1</v>
      </c>
      <c r="AY300">
        <f t="shared" ca="1" si="222"/>
        <v>-1</v>
      </c>
      <c r="AZ300">
        <f t="shared" ca="1" si="223"/>
        <v>-1</v>
      </c>
      <c r="BA300">
        <f t="shared" ca="1" si="224"/>
        <v>-1</v>
      </c>
      <c r="BB300">
        <f t="shared" ca="1" si="225"/>
        <v>-1</v>
      </c>
      <c r="BC300">
        <f t="shared" ca="1" si="226"/>
        <v>-1</v>
      </c>
      <c r="BD300">
        <f t="shared" ca="1" si="227"/>
        <v>-1</v>
      </c>
      <c r="BE300">
        <f t="shared" ca="1" si="228"/>
        <v>-1</v>
      </c>
      <c r="BF300">
        <f t="shared" ca="1" si="229"/>
        <v>-1</v>
      </c>
      <c r="BG300">
        <f t="shared" ca="1" si="230"/>
        <v>-1</v>
      </c>
      <c r="BH300">
        <f t="shared" ca="1" si="231"/>
        <v>-1</v>
      </c>
      <c r="BI300">
        <f t="shared" ca="1" si="232"/>
        <v>-1</v>
      </c>
      <c r="BJ300">
        <f t="shared" ca="1" si="233"/>
        <v>-1</v>
      </c>
      <c r="BK300">
        <f t="shared" ca="1" si="234"/>
        <v>-1</v>
      </c>
      <c r="BL300">
        <f t="shared" ca="1" si="235"/>
        <v>-1</v>
      </c>
      <c r="BM300">
        <f t="shared" ca="1" si="236"/>
        <v>-1</v>
      </c>
      <c r="BN300">
        <f ca="1">IF(AT300=-1,-1,COUNTIF($AT300:AT300,AT300)+IF(AT300=0,50,0))</f>
        <v>1</v>
      </c>
      <c r="BO300">
        <f ca="1">IF(AU300=-1,-1,COUNTIF($AT300:AU300,AU300)+IF(AU300=0,50,0))</f>
        <v>51</v>
      </c>
      <c r="BP300">
        <f ca="1">IF(AV300=-1,-1,COUNTIF($AT300:AV300,AV300)+IF(AV300=0,50,0))</f>
        <v>-1</v>
      </c>
      <c r="BQ300">
        <f ca="1">IF(AW300=-1,-1,COUNTIF($AT300:AW300,AW300)+IF(AW300=0,50,0))</f>
        <v>-1</v>
      </c>
      <c r="BR300">
        <f ca="1">IF(AX300=-1,-1,COUNTIF($AT300:AX300,AX300)+IF(AX300=0,50,0))</f>
        <v>-1</v>
      </c>
      <c r="BS300">
        <f ca="1">IF(AY300=-1,-1,COUNTIF($AT300:AY300,AY300)+IF(AY300=0,50,0))</f>
        <v>-1</v>
      </c>
      <c r="BT300">
        <f ca="1">IF(AZ300=-1,-1,COUNTIF($AT300:AZ300,AZ300)+IF(AZ300=0,50,0))</f>
        <v>-1</v>
      </c>
      <c r="BU300">
        <f ca="1">IF(BA300=-1,-1,COUNTIF($AT300:BA300,BA300)+IF(BA300=0,50,0))</f>
        <v>-1</v>
      </c>
      <c r="BV300">
        <f ca="1">IF(BB300=-1,-1,COUNTIF($AT300:BB300,BB300)+IF(BB300=0,50,0))</f>
        <v>-1</v>
      </c>
      <c r="BW300">
        <f ca="1">IF(BC300=-1,-1,COUNTIF($AT300:BC300,BC300)+IF(BC300=0,50,0))</f>
        <v>-1</v>
      </c>
      <c r="BX300">
        <f ca="1">IF(BD300=-1,-1,COUNTIF($AT300:BD300,BD300)+IF(BD300=0,50,0))</f>
        <v>-1</v>
      </c>
      <c r="BY300">
        <f ca="1">IF(BE300=-1,-1,COUNTIF($AT300:BE300,BE300)+IF(BE300=0,50,0))</f>
        <v>-1</v>
      </c>
      <c r="BZ300">
        <f ca="1">IF(BF300=-1,-1,COUNTIF($AT300:BF300,BF300)+IF(BF300=0,50,0))</f>
        <v>-1</v>
      </c>
      <c r="CA300">
        <f ca="1">IF(BG300=-1,-1,COUNTIF($AT300:BG300,BG300)+IF(BG300=0,50,0))</f>
        <v>-1</v>
      </c>
      <c r="CB300">
        <f ca="1">IF(BH300=-1,-1,COUNTIF($AT300:BH300,BH300)+IF(BH300=0,50,0))</f>
        <v>-1</v>
      </c>
      <c r="CC300">
        <f ca="1">IF(BI300=-1,-1,COUNTIF($AT300:BI300,BI300)+IF(BI300=0,50,0))</f>
        <v>-1</v>
      </c>
      <c r="CD300">
        <f ca="1">IF(BJ300=-1,-1,COUNTIF($AT300:BJ300,BJ300)+IF(BJ300=0,50,0))</f>
        <v>-1</v>
      </c>
      <c r="CE300">
        <f ca="1">IF(BK300=-1,-1,COUNTIF($AT300:BK300,BK300)+IF(BK300=0,50,0))</f>
        <v>-1</v>
      </c>
      <c r="CF300">
        <f ca="1">IF(BL300=-1,-1,COUNTIF($AT300:BL300,BL300)+IF(BL300=0,50,0))</f>
        <v>-1</v>
      </c>
      <c r="CG300">
        <f ca="1">IF(BM300=-1,-1,COUNTIF($AT300:BM300,BM300)+IF(BM300=0,50,0))</f>
        <v>-1</v>
      </c>
      <c r="CH300">
        <f t="shared" ca="1" si="339"/>
        <v>1</v>
      </c>
      <c r="CI300">
        <f t="shared" ca="1" si="339"/>
        <v>22</v>
      </c>
      <c r="CJ300">
        <f t="shared" ca="1" si="339"/>
        <v>-1</v>
      </c>
      <c r="CK300">
        <f t="shared" ca="1" si="339"/>
        <v>-1</v>
      </c>
      <c r="CL300">
        <f t="shared" ca="1" si="339"/>
        <v>-1</v>
      </c>
      <c r="CM300">
        <f t="shared" ca="1" si="339"/>
        <v>-1</v>
      </c>
      <c r="CN300">
        <f t="shared" ca="1" si="339"/>
        <v>-1</v>
      </c>
      <c r="CO300">
        <f t="shared" ca="1" si="339"/>
        <v>-1</v>
      </c>
      <c r="CP300">
        <f t="shared" ca="1" si="339"/>
        <v>-1</v>
      </c>
      <c r="CQ300">
        <f t="shared" ca="1" si="339"/>
        <v>-1</v>
      </c>
      <c r="CR300">
        <f t="shared" ca="1" si="340"/>
        <v>-1</v>
      </c>
      <c r="CS300">
        <f t="shared" ca="1" si="340"/>
        <v>-1</v>
      </c>
      <c r="CT300">
        <f t="shared" ca="1" si="340"/>
        <v>-1</v>
      </c>
      <c r="CU300">
        <f t="shared" ca="1" si="340"/>
        <v>-1</v>
      </c>
      <c r="CV300">
        <f t="shared" ca="1" si="340"/>
        <v>-1</v>
      </c>
      <c r="CW300">
        <f t="shared" ca="1" si="340"/>
        <v>-1</v>
      </c>
      <c r="CX300">
        <f t="shared" ca="1" si="340"/>
        <v>-1</v>
      </c>
      <c r="CY300">
        <f t="shared" ca="1" si="340"/>
        <v>-1</v>
      </c>
      <c r="CZ300">
        <f t="shared" ca="1" si="340"/>
        <v>-1</v>
      </c>
      <c r="DA300">
        <f t="shared" ca="1" si="340"/>
        <v>-1</v>
      </c>
      <c r="DB300">
        <f t="shared" ca="1" si="341"/>
        <v>15</v>
      </c>
      <c r="DC300">
        <f t="shared" ca="1" si="341"/>
        <v>29</v>
      </c>
      <c r="DD300">
        <f t="shared" ca="1" si="341"/>
        <v>-1</v>
      </c>
      <c r="DE300">
        <f t="shared" ca="1" si="341"/>
        <v>-1</v>
      </c>
      <c r="DF300">
        <f t="shared" ca="1" si="341"/>
        <v>-1</v>
      </c>
      <c r="DG300">
        <f t="shared" ca="1" si="341"/>
        <v>-1</v>
      </c>
      <c r="DH300">
        <f t="shared" ca="1" si="341"/>
        <v>-1</v>
      </c>
      <c r="DI300">
        <f t="shared" ca="1" si="341"/>
        <v>-1</v>
      </c>
      <c r="DJ300">
        <f t="shared" ca="1" si="341"/>
        <v>-1</v>
      </c>
      <c r="DK300">
        <f t="shared" ca="1" si="341"/>
        <v>-1</v>
      </c>
      <c r="DL300">
        <f t="shared" ca="1" si="342"/>
        <v>-1</v>
      </c>
      <c r="DM300">
        <f t="shared" ca="1" si="342"/>
        <v>-1</v>
      </c>
      <c r="DN300">
        <f t="shared" ca="1" si="342"/>
        <v>-1</v>
      </c>
      <c r="DO300">
        <f t="shared" ca="1" si="342"/>
        <v>-1</v>
      </c>
      <c r="DP300">
        <f t="shared" ca="1" si="342"/>
        <v>-1</v>
      </c>
      <c r="DQ300">
        <f t="shared" ca="1" si="342"/>
        <v>-1</v>
      </c>
      <c r="DR300">
        <f t="shared" ca="1" si="342"/>
        <v>-1</v>
      </c>
      <c r="DS300">
        <f t="shared" ca="1" si="342"/>
        <v>-1</v>
      </c>
      <c r="DT300">
        <f t="shared" ca="1" si="342"/>
        <v>-1</v>
      </c>
      <c r="DU300">
        <f t="shared" ca="1" si="342"/>
        <v>-1</v>
      </c>
      <c r="DV300" t="str">
        <f ca="1">SUBSTITUTE(SUBSTITUTE(SUBSTITUTE(SUBSTITUTE(SUBSTITUTE(SUBSTITUTE(SUBSTITUTE(SUBSTITUTE(SUBSTITUTE(SUBSTITUTE(
SUBSTITUTE(SUBSTITUTE(SUBSTITUTE(SUBSTITUTE(SUBSTITUTE(SUBSTITUTE(SUBSTITUTE(SUBSTITUTE(SUBSTITUTE(SUBSTITUTE($AQ300,
IF($CH300=-1,"",MID($AQ300,$CH300,$DB300-$CH300+1)),IF($CH300=-1,"",VLOOKUP($BN300,구글언어코드!$K:$L,2,0))),
IF($CI300=-1,"",MID($AQ300,$CI300,$DC300-$CI300+1)),IF($CI300=-1,"",VLOOKUP($BO300,구글언어코드!$K:$L,2,0))),
IF($CJ300=-1,"",MID($AQ300,$CJ300,$DD300-$CJ300+1)),IF($CJ300=-1,"",VLOOKUP($BP300,구글언어코드!$K:$L,2,0))),
IF($CK300=-1,"",MID($AQ300,$CK300,$DE300-$CK300+1)),IF($CK300=-1,"",VLOOKUP($BQ300,구글언어코드!$K:$L,2,0))),
IF($CL300=-1,"",MID($AQ300,$CL300,$DF300-$CL300+1)),IF($CL300=-1,"",VLOOKUP($BR300,구글언어코드!$K:$L,2,0))),
IF($CM300=-1,"",MID($AQ300,$CM300,$DG300-$CM300+1)),IF($CM300=-1,"",VLOOKUP($BS300,구글언어코드!$K:$L,2,0))),
IF($CN300=-1,"",MID($AQ300,$CN300,$DH300-$CN300+1)),IF($CN300=-1,"",VLOOKUP($BT300,구글언어코드!$K:$L,2,0))),
IF($CO300=-1,"",MID($AQ300,$CO300,$DI300-$CO300+1)),IF($CO300=-1,"",VLOOKUP($BU300,구글언어코드!$K:$L,2,0))),
IF($CP300=-1,"",MID($AQ300,$CP300,$DJ300-$CP300+1)),IF($CP300=-1,"",VLOOKUP($BV300,구글언어코드!$K:$L,2,0))),
IF($CQ300=-1,"",MID($AQ300,$CQ300,$DK300-$CQ300+1)),IF($CQ300=-1,"",VLOOKUP($BW300,구글언어코드!$K:$L,2,0))),
IF($CR300=-1,"",MID($AQ300,$CR300,$DL300-$CR300+1)),IF($CR300=-1,"",VLOOKUP($BX300,구글언어코드!$K:$L,2,0))),
IF($CS300=-1,"",MID($AQ300,$CS300,$DM300-$CS300+1)),IF($CS300=-1,"",VLOOKUP($BY300,구글언어코드!$K:$L,2,0))),
IF($CT300=-1,"",MID($AQ300,$CT300,$DN300-$CT300+1)),IF($CT300=-1,"",VLOOKUP($BZ300,구글언어코드!$K:$L,2,0))),
IF($CU300=-1,"",MID($AQ300,$CU300,$DO300-$CU300+1)),IF($CU300=-1,"",VLOOKUP($CA300,구글언어코드!$K:$L,2,0))),
IF($CV300=-1,"",MID($AQ300,$CV300,$DP300-$CV300+1)),IF($CV300=-1,"",VLOOKUP($CB300,구글언어코드!$K:$L,2,0))),
IF($CW300=-1,"",MID($AQ300,$CW300,$DQ300-$CW300+1)),IF($CW300=-1,"",VLOOKUP($CC300,구글언어코드!$K:$L,2,0))),
IF($CX300=-1,"",MID($AQ300,$CX300,$DR300-$CX300+1)),IF($CX300=-1,"",VLOOKUP($CD300,구글언어코드!$K:$L,2,0))),
IF($CY300=-1,"",MID($AQ300,$CY300,$DS300-$CY300+1)),IF($CY300=-1,"",VLOOKUP($CE300,구글언어코드!$K:$L,2,0))),
IF($CZ300=-1,"",MID($AQ300,$CZ300,$DT300-$CZ300+1)),IF($CZ300=-1,"",VLOOKUP($CF300,구글언어코드!$K:$L,2,0))),
IF($DA300=-1,"",MID($AQ300,$DA300,$DU300-$DA300+1)),IF($DA300=-1,"",VLOOKUP($CG300,구글언어코드!$K:$L,2,0)))</f>
        <v>[[No Hit]] Battle Pack</v>
      </c>
      <c r="DW300" t="str">
        <f ca="1">SUBSTITUTE(SUBSTITUTE(SUBSTITUTE(SUBSTITUTE(SUBSTITUTE(SUBSTITUTE(SUBSTITUTE(SUBSTITUTE(SUBSTITUTE(SUBSTITUTE(
SUBSTITUTE(SUBSTITUTE(SUBSTITUTE(SUBSTITUTE(SUBSTITUTE(SUBSTITUTE(SUBSTITUTE(SUBSTITUTE(SUBSTITUTE(SUBSTITUTE(DV300,
IF($CH300=-1,"",VLOOKUP($BN300,구글언어코드!$K:$L,2,0)),IF($CH300=-1,"",MID($AQ300,$CH300,$DB300-$CH300+1))),
IF($CI300=-1,"",VLOOKUP($BO300,구글언어코드!$K:$L,2,0)),IF($CI300=-1,"",MID($AQ300,$CI300,$DC300-$CI300+1))),
IF($CJ300=-1,"",VLOOKUP($BP300,구글언어코드!$K:$L,2,0)),IF($CJ300=-1,"",MID($AQ300,$CJ300,$DD300-$CJ300+1))),
IF($CK300=-1,"",VLOOKUP($BQ300,구글언어코드!$K:$L,2,0)),IF($CK300=-1,"",MID($AQ300,$CK300,$DE300-$CK300+1))),
IF($CL300=-1,"",VLOOKUP($BR300,구글언어코드!$K:$L,2,0)),IF($CL300=-1,"",MID($AQ300,$CL300,$DF300-$CL300+1))),
IF($CM300=-1,"",VLOOKUP($BS300,구글언어코드!$K:$L,2,0)),IF($CM300=-1,"",MID($AQ300,$CM300,$DG300-$CM300+1))),
IF($CN300=-1,"",VLOOKUP($BT300,구글언어코드!$K:$L,2,0)),IF($CN300=-1,"",MID($AQ300,$CN300,$DH300-$CN300+1))),
IF($CO300=-1,"",VLOOKUP($BU300,구글언어코드!$K:$L,2,0)),IF($CO300=-1,"",MID($AQ300,$CO300,$DI300-$CO300+1))),
IF($CP300=-1,"",VLOOKUP($BV300,구글언어코드!$K:$L,2,0)),IF($CP300=-1,"",MID($AQ300,$CP300,$DJ300-$CP300+1))),
IF($CQ300=-1,"",VLOOKUP($BW300,구글언어코드!$K:$L,2,0)),IF($CQ300=-1,"",MID($AQ300,$CQ300,$DK300-$CQ300+1))),
IF($CR300=-1,"",VLOOKUP($BX300,구글언어코드!$K:$L,2,0)),IF($CR300=-1,"",MID($AQ300,$CR300,$DL300-$CR300+1))),
IF($CS300=-1,"",VLOOKUP($BY300,구글언어코드!$K:$L,2,0)),IF($CS300=-1,"",MID($AQ300,$CS300,$DM300-$CS300+1))),
IF($CT300=-1,"",VLOOKUP($BZ300,구글언어코드!$K:$L,2,0)),IF($CT300=-1,"",MID($AQ300,$CT300,$DN300-$CT300+1))),
IF($CU300=-1,"",VLOOKUP($CA300,구글언어코드!$K:$L,2,0)),IF($CU300=-1,"",MID($AQ300,$CU300,$DO300-$CU300+1))),
IF($CV300=-1,"",VLOOKUP($CB300,구글언어코드!$K:$L,2,0)),IF($CV300=-1,"",MID($AQ300,$CV300,$DP300-$CV300+1))),
IF($CW300=-1,"",VLOOKUP($CC300,구글언어코드!$K:$L,2,0)),IF($CW300=-1,"",MID($AQ300,$CW300,$DQ300-$CW300+1))),
IF($CX300=-1,"",VLOOKUP($CD300,구글언어코드!$K:$L,2,0)),IF($CX300=-1,"",MID($AQ300,$CX300,$DR300-$CX300+1))),
IF($CY300=-1,"",VLOOKUP($CE300,구글언어코드!$K:$L,2,0)),IF($CY300=-1,"",MID($AQ300,$CY300,$DS300-$CY300+1))),
IF($CZ300=-1,"",VLOOKUP($CF300,구글언어코드!$K:$L,2,0)),IF($CZ300=-1,"",MID($AQ300,$CZ300,$DT300-$CZ300+1))),
IF($DA300=-1,"",VLOOKUP($CG300,구글언어코드!$K:$L,2,0)),IF($DA300=-1,"",MID($AQ300,$DA300,$DU300-$DA300+1)))</f>
        <v>&lt;color=#FFC080&gt;No Hit&lt;/color&gt; Battle Pack</v>
      </c>
      <c r="DX300">
        <f>IF(LEN(C300)-LEN(SUBSTITUTE(C300,"}",""))&lt;&gt;LEN(C300)-LEN(SUBSTITUTE(C300,"{","")),"괄호이상",(LEN(C300)-LEN(SUBSTITUTE(C300,"}",""))))</f>
        <v>0</v>
      </c>
      <c r="DY300">
        <f>IF(LEN(H300)-LEN(SUBSTITUTE(H300,"}",""))&lt;&gt;LEN(H300)-LEN(SUBSTITUTE(H300,"{","")),"괄호이상",(LEN(H300)-LEN(SUBSTITUTE(H300,"}",""))))</f>
        <v>0</v>
      </c>
      <c r="DZ300">
        <f>IF(LEN(O300)-LEN(SUBSTITUTE(O300,"}",""))&lt;&gt;LEN(O300)-LEN(SUBSTITUTE(O300,"{","")),"괄호이상",(LEN(O300)-LEN(SUBSTITUTE(O300,"}",""))))</f>
        <v>0</v>
      </c>
      <c r="EA300">
        <f>IF(LEN(P300)-LEN(SUBSTITUTE(P300,"}",""))&lt;&gt;LEN(P300)-LEN(SUBSTITUTE(P300,"{","")),"괄호이상",(LEN(P300)-LEN(SUBSTITUTE(P300,"}",""))))</f>
        <v>0</v>
      </c>
      <c r="EB300">
        <f>IF(LEN(Q300)-LEN(SUBSTITUTE(Q300,"}",""))&lt;&gt;LEN(Q300)-LEN(SUBSTITUTE(Q300,"{","")),"괄호이상",(LEN(Q300)-LEN(SUBSTITUTE(Q300,"}",""))))</f>
        <v>0</v>
      </c>
      <c r="EC300">
        <f>IF(LEN(R300)-LEN(SUBSTITUTE(R300,"}",""))&lt;&gt;LEN(R300)-LEN(SUBSTITUTE(R300,"{","")),"괄호이상",(LEN(R300)-LEN(SUBSTITUTE(R300,"}",""))))</f>
        <v>0</v>
      </c>
      <c r="ED300">
        <f>IF(LEN(S300)-LEN(SUBSTITUTE(S300,"}",""))&lt;&gt;LEN(S300)-LEN(SUBSTITUTE(S300,"{","")),"괄호이상",(LEN(S300)-LEN(SUBSTITUTE(S300,"}",""))))</f>
        <v>0</v>
      </c>
      <c r="EE300">
        <f>IF(LEN(T300)-LEN(SUBSTITUTE(T300,"}",""))&lt;&gt;LEN(T300)-LEN(SUBSTITUTE(T300,"{","")),"괄호이상",(LEN(T300)-LEN(SUBSTITUTE(T300,"}",""))))</f>
        <v>0</v>
      </c>
      <c r="EF300">
        <f>IF(LEN(U300)-LEN(SUBSTITUTE(U300,"}",""))&lt;&gt;LEN(U300)-LEN(SUBSTITUTE(U300,"{","")),"괄호이상",(LEN(U300)-LEN(SUBSTITUTE(U300,"}",""))))</f>
        <v>0</v>
      </c>
      <c r="EG300">
        <f>IF(LEN(V300)-LEN(SUBSTITUTE(V300,"}",""))&lt;&gt;LEN(V300)-LEN(SUBSTITUTE(V300,"{","")),"괄호이상",(LEN(V300)-LEN(SUBSTITUTE(V300,"}",""))))</f>
        <v>0</v>
      </c>
      <c r="EH300">
        <f>IF(LEN(W300)-LEN(SUBSTITUTE(W300,"}",""))&lt;&gt;LEN(W300)-LEN(SUBSTITUTE(W300,"{","")),"괄호이상",(LEN(W300)-LEN(SUBSTITUTE(W300,"}",""))))</f>
        <v>0</v>
      </c>
      <c r="EI300">
        <f>IF(LEN(X300)-LEN(SUBSTITUTE(X300,"}",""))&lt;&gt;LEN(X300)-LEN(SUBSTITUTE(X300,"{","")),"괄호이상",(LEN(X300)-LEN(SUBSTITUTE(X300,"}",""))))</f>
        <v>0</v>
      </c>
      <c r="EJ300">
        <f>IF(LEN(Y300)-LEN(SUBSTITUTE(Y300,"}",""))&lt;&gt;LEN(Y300)-LEN(SUBSTITUTE(Y300,"{","")),"괄호이상",(LEN(Y300)-LEN(SUBSTITUTE(Y300,"}",""))))</f>
        <v>0</v>
      </c>
      <c r="EK300">
        <f>IF(LEN(Z300)-LEN(SUBSTITUTE(Z300,"}",""))&lt;&gt;LEN(Z300)-LEN(SUBSTITUTE(Z300,"{","")),"괄호이상",(LEN(Z300)-LEN(SUBSTITUTE(Z300,"}",""))))</f>
        <v>0</v>
      </c>
      <c r="EL300">
        <f>IF(LEN(AA300)-LEN(SUBSTITUTE(AA300,"}",""))&lt;&gt;LEN(AA300)-LEN(SUBSTITUTE(AA300,"{","")),"괄호이상",(LEN(AA300)-LEN(SUBSTITUTE(AA300,"}",""))))</f>
        <v>0</v>
      </c>
      <c r="EM300">
        <f>IF(LEN(AB300)-LEN(SUBSTITUTE(AB300,"}",""))&lt;&gt;LEN(AB300)-LEN(SUBSTITUTE(AB300,"{","")),"괄호이상",(LEN(AB300)-LEN(SUBSTITUTE(AB300,"}",""))))</f>
        <v>0</v>
      </c>
      <c r="EN300">
        <f>IF(LEN(AC300)-LEN(SUBSTITUTE(AC300,"}",""))&lt;&gt;LEN(AC300)-LEN(SUBSTITUTE(AC300,"{","")),"괄호이상",(LEN(AC300)-LEN(SUBSTITUTE(AC300,"}",""))))</f>
        <v>0</v>
      </c>
      <c r="EO300">
        <f>IF(LEN(AD300)-LEN(SUBSTITUTE(AD300,"}",""))&lt;&gt;LEN(AD300)-LEN(SUBSTITUTE(AD300,"{","")),"괄호이상",(LEN(AD300)-LEN(SUBSTITUTE(AD300,"}",""))))</f>
        <v>0</v>
      </c>
      <c r="EP300">
        <f>IF(LEN(AE300)-LEN(SUBSTITUTE(AE300,"}",""))&lt;&gt;LEN(AE300)-LEN(SUBSTITUTE(AE300,"{","")),"괄호이상",(LEN(AE300)-LEN(SUBSTITUTE(AE300,"}",""))))</f>
        <v>0</v>
      </c>
      <c r="EQ300">
        <f>IF(LEN(AF300)-LEN(SUBSTITUTE(AF300,"}",""))&lt;&gt;LEN(AF300)-LEN(SUBSTITUTE(AF300,"{","")),"괄호이상",(LEN(AF300)-LEN(SUBSTITUTE(AF300,"}",""))))</f>
        <v>0</v>
      </c>
      <c r="ER300">
        <f>IF(LEN(AG300)-LEN(SUBSTITUTE(AG300,"}",""))&lt;&gt;LEN(AG300)-LEN(SUBSTITUTE(AG300,"{","")),"괄호이상",(LEN(AG300)-LEN(SUBSTITUTE(AG300,"}",""))))</f>
        <v>0</v>
      </c>
      <c r="ES300">
        <f>IF(LEN(AH300)-LEN(SUBSTITUTE(AH300,"}",""))&lt;&gt;LEN(AH300)-LEN(SUBSTITUTE(AH300,"{","")),"괄호이상",(LEN(AH300)-LEN(SUBSTITUTE(AH300,"}",""))))</f>
        <v>0</v>
      </c>
      <c r="ET300">
        <f>IF(LEN(AI300)-LEN(SUBSTITUTE(AI300,"}",""))&lt;&gt;LEN(AI300)-LEN(SUBSTITUTE(AI300,"{","")),"괄호이상",(LEN(AI300)-LEN(SUBSTITUTE(AI300,"}",""))))</f>
        <v>0</v>
      </c>
      <c r="EU300">
        <f>IF(LEN(AJ300)-LEN(SUBSTITUTE(AJ300,"}",""))&lt;&gt;LEN(AJ300)-LEN(SUBSTITUTE(AJ300,"{","")),"괄호이상",(LEN(AJ300)-LEN(SUBSTITUTE(AJ300,"}",""))))</f>
        <v>0</v>
      </c>
      <c r="EV300">
        <f>IF(LEN(AK300)-LEN(SUBSTITUTE(AK300,"}",""))&lt;&gt;LEN(AK300)-LEN(SUBSTITUTE(AK300,"{","")),"괄호이상",(LEN(AK300)-LEN(SUBSTITUTE(AK300,"}",""))))</f>
        <v>0</v>
      </c>
      <c r="EW300">
        <f>IF(LEN(AL300)-LEN(SUBSTITUTE(AL300,"}",""))&lt;&gt;LEN(AL300)-LEN(SUBSTITUTE(AL300,"{","")),"괄호이상",(LEN(AL300)-LEN(SUBSTITUTE(AL300,"}",""))))</f>
        <v>0</v>
      </c>
      <c r="EX300">
        <f>IF(LEN(AM300)-LEN(SUBSTITUTE(AM300,"}",""))&lt;&gt;LEN(AM300)-LEN(SUBSTITUTE(AM300,"{","")),"괄호이상",(LEN(AM300)-LEN(SUBSTITUTE(AM300,"}",""))))</f>
        <v>0</v>
      </c>
      <c r="EY300">
        <f>IF(LEN(AN300)-LEN(SUBSTITUTE(AN300,"}",""))&lt;&gt;LEN(AN300)-LEN(SUBSTITUTE(AN300,"{","")),"괄호이상",(LEN(AN300)-LEN(SUBSTITUTE(AN300,"}",""))))</f>
        <v>0</v>
      </c>
      <c r="EZ300">
        <f>IF(LEN(AO300)-LEN(SUBSTITUTE(AO300,"}",""))&lt;&gt;LEN(AO300)-LEN(SUBSTITUTE(AO300,"{","")),"괄호이상",(LEN(AO300)-LEN(SUBSTITUTE(AO300,"}",""))))</f>
        <v>0</v>
      </c>
      <c r="FA300">
        <f>IF(LEN(AP300)-LEN(SUBSTITUTE(AP300,"}",""))&lt;&gt;LEN(AP300)-LEN(SUBSTITUTE(AP300,"{","")),"괄호이상",(LEN(AP300)-LEN(SUBSTITUTE(AP300,"}",""))))</f>
        <v>0</v>
      </c>
      <c r="FB300" t="str">
        <f t="array" ref="FB300">IF(SUM(IF($DX300-DX300:FA300&gt;0,1,0))&gt;0,"여기","")</f>
        <v/>
      </c>
      <c r="FC300">
        <f>IF(LEN(C300)-LEN(SUBSTITUTE(C300,"&gt;",""))&lt;&gt;LEN(C300)-LEN(SUBSTITUTE(C300,"&lt;","")),"괄호이상",(LEN(C300)-LEN(SUBSTITUTE(C300,"&gt;","")))/2)</f>
        <v>1</v>
      </c>
      <c r="FD300">
        <f>IF(LEN(H300)-LEN(SUBSTITUTE(H300,"&gt;",""))&lt;&gt;LEN(H300)-LEN(SUBSTITUTE(H300,"&lt;","")),"괄호이상",(LEN(H300)-LEN(SUBSTITUTE(H300,"&gt;","")))/2)</f>
        <v>1</v>
      </c>
      <c r="FE300">
        <f>IF(LEN(O300)-LEN(SUBSTITUTE(O300,"&gt;",""))&lt;&gt;LEN(O300)-LEN(SUBSTITUTE(O300,"&lt;","")),"괄호이상",(LEN(O300)-LEN(SUBSTITUTE(O300,"&gt;","")))/2)</f>
        <v>0.5</v>
      </c>
      <c r="FF300">
        <f>IF(LEN(P300)-LEN(SUBSTITUTE(P300,"&gt;",""))&lt;&gt;LEN(P300)-LEN(SUBSTITUTE(P300,"&lt;","")),"괄호이상",(LEN(P300)-LEN(SUBSTITUTE(P300,"&gt;","")))/2)</f>
        <v>0</v>
      </c>
      <c r="FG300">
        <f>IF(LEN(Q300)-LEN(SUBSTITUTE(Q300,"&gt;",""))&lt;&gt;LEN(Q300)-LEN(SUBSTITUTE(Q300,"&lt;","")),"괄호이상",(LEN(Q300)-LEN(SUBSTITUTE(Q300,"&gt;","")))/2)</f>
        <v>0</v>
      </c>
      <c r="FH300">
        <f>IF(LEN(R300)-LEN(SUBSTITUTE(R300,"&gt;",""))&lt;&gt;LEN(R300)-LEN(SUBSTITUTE(R300,"&lt;","")),"괄호이상",(LEN(R300)-LEN(SUBSTITUTE(R300,"&gt;","")))/2)</f>
        <v>1</v>
      </c>
      <c r="FI300">
        <f>IF(LEN(S300)-LEN(SUBSTITUTE(S300,"&gt;",""))&lt;&gt;LEN(S300)-LEN(SUBSTITUTE(S300,"&lt;","")),"괄호이상",(LEN(S300)-LEN(SUBSTITUTE(S300,"&gt;","")))/2)</f>
        <v>1</v>
      </c>
      <c r="FJ300">
        <f>IF(LEN(T300)-LEN(SUBSTITUTE(T300,"&gt;",""))&lt;&gt;LEN(T300)-LEN(SUBSTITUTE(T300,"&lt;","")),"괄호이상",(LEN(T300)-LEN(SUBSTITUTE(T300,"&gt;","")))/2)</f>
        <v>1</v>
      </c>
      <c r="FK300">
        <f>IF(LEN(U300)-LEN(SUBSTITUTE(U300,"&gt;",""))&lt;&gt;LEN(U300)-LEN(SUBSTITUTE(U300,"&lt;","")),"괄호이상",(LEN(U300)-LEN(SUBSTITUTE(U300,"&gt;","")))/2)</f>
        <v>1</v>
      </c>
      <c r="FL300">
        <f>IF(LEN(V300)-LEN(SUBSTITUTE(V300,"&gt;",""))&lt;&gt;LEN(V300)-LEN(SUBSTITUTE(V300,"&lt;","")),"괄호이상",(LEN(V300)-LEN(SUBSTITUTE(V300,"&gt;","")))/2)</f>
        <v>1</v>
      </c>
      <c r="FM300">
        <f>IF(LEN(W300)-LEN(SUBSTITUTE(W300,"&gt;",""))&lt;&gt;LEN(W300)-LEN(SUBSTITUTE(W300,"&lt;","")),"괄호이상",(LEN(W300)-LEN(SUBSTITUTE(W300,"&gt;","")))/2)</f>
        <v>1</v>
      </c>
      <c r="FN300">
        <f>IF(LEN(X300)-LEN(SUBSTITUTE(X300,"&gt;",""))&lt;&gt;LEN(X300)-LEN(SUBSTITUTE(X300,"&lt;","")),"괄호이상",(LEN(X300)-LEN(SUBSTITUTE(X300,"&gt;","")))/2)</f>
        <v>1</v>
      </c>
      <c r="FO300">
        <f>IF(LEN(Y300)-LEN(SUBSTITUTE(Y300,"&gt;",""))&lt;&gt;LEN(Y300)-LEN(SUBSTITUTE(Y300,"&lt;","")),"괄호이상",(LEN(Y300)-LEN(SUBSTITUTE(Y300,"&gt;","")))/2)</f>
        <v>1</v>
      </c>
      <c r="FP300">
        <f>IF(LEN(Z300)-LEN(SUBSTITUTE(Z300,"&gt;",""))&lt;&gt;LEN(Z300)-LEN(SUBSTITUTE(Z300,"&lt;","")),"괄호이상",(LEN(Z300)-LEN(SUBSTITUTE(Z300,"&gt;","")))/2)</f>
        <v>1</v>
      </c>
      <c r="FQ300">
        <f>IF(LEN(AA300)-LEN(SUBSTITUTE(AA300,"&gt;",""))&lt;&gt;LEN(AA300)-LEN(SUBSTITUTE(AA300,"&lt;","")),"괄호이상",(LEN(AA300)-LEN(SUBSTITUTE(AA300,"&gt;","")))/2)</f>
        <v>1</v>
      </c>
      <c r="FR300">
        <f>IF(LEN(AB300)-LEN(SUBSTITUTE(AB300,"&gt;",""))&lt;&gt;LEN(AB300)-LEN(SUBSTITUTE(AB300,"&lt;","")),"괄호이상",(LEN(AB300)-LEN(SUBSTITUTE(AB300,"&gt;","")))/2)</f>
        <v>1</v>
      </c>
      <c r="FS300">
        <f>IF(LEN(AC300)-LEN(SUBSTITUTE(AC300,"&gt;",""))&lt;&gt;LEN(AC300)-LEN(SUBSTITUTE(AC300,"&lt;","")),"괄호이상",(LEN(AC300)-LEN(SUBSTITUTE(AC300,"&gt;","")))/2)</f>
        <v>1</v>
      </c>
      <c r="FT300">
        <f>IF(LEN(AD300)-LEN(SUBSTITUTE(AD300,"&gt;",""))&lt;&gt;LEN(AD300)-LEN(SUBSTITUTE(AD300,"&lt;","")),"괄호이상",(LEN(AD300)-LEN(SUBSTITUTE(AD300,"&gt;","")))/2)</f>
        <v>1</v>
      </c>
      <c r="FU300">
        <f>IF(LEN(AE300)-LEN(SUBSTITUTE(AE300,"&gt;",""))&lt;&gt;LEN(AE300)-LEN(SUBSTITUTE(AE300,"&lt;","")),"괄호이상",(LEN(AE300)-LEN(SUBSTITUTE(AE300,"&gt;","")))/2)</f>
        <v>1</v>
      </c>
      <c r="FV300">
        <f>IF(LEN(AF300)-LEN(SUBSTITUTE(AF300,"&gt;",""))&lt;&gt;LEN(AF300)-LEN(SUBSTITUTE(AF300,"&lt;","")),"괄호이상",(LEN(AF300)-LEN(SUBSTITUTE(AF300,"&gt;","")))/2)</f>
        <v>1</v>
      </c>
      <c r="FW300">
        <f>IF(LEN(AG300)-LEN(SUBSTITUTE(AG300,"&gt;",""))&lt;&gt;LEN(AG300)-LEN(SUBSTITUTE(AG300,"&lt;","")),"괄호이상",(LEN(AG300)-LEN(SUBSTITUTE(AG300,"&gt;","")))/2)</f>
        <v>1</v>
      </c>
      <c r="FX300">
        <f>IF(LEN(AH300)-LEN(SUBSTITUTE(AH300,"&gt;",""))&lt;&gt;LEN(AH300)-LEN(SUBSTITUTE(AH300,"&lt;","")),"괄호이상",(LEN(AH300)-LEN(SUBSTITUTE(AH300,"&gt;","")))/2)</f>
        <v>1</v>
      </c>
      <c r="FY300">
        <f>IF(LEN(AI300)-LEN(SUBSTITUTE(AI300,"&gt;",""))&lt;&gt;LEN(AI300)-LEN(SUBSTITUTE(AI300,"&lt;","")),"괄호이상",(LEN(AI300)-LEN(SUBSTITUTE(AI300,"&gt;","")))/2)</f>
        <v>1</v>
      </c>
      <c r="FZ300">
        <f>IF(LEN(AJ300)-LEN(SUBSTITUTE(AJ300,"&gt;",""))&lt;&gt;LEN(AJ300)-LEN(SUBSTITUTE(AJ300,"&lt;","")),"괄호이상",(LEN(AJ300)-LEN(SUBSTITUTE(AJ300,"&gt;","")))/2)</f>
        <v>1</v>
      </c>
      <c r="GA300">
        <f>IF(LEN(AK300)-LEN(SUBSTITUTE(AK300,"&gt;",""))&lt;&gt;LEN(AK300)-LEN(SUBSTITUTE(AK300,"&lt;","")),"괄호이상",(LEN(AK300)-LEN(SUBSTITUTE(AK300,"&gt;","")))/2)</f>
        <v>1</v>
      </c>
      <c r="GB300">
        <f>IF(LEN(AL300)-LEN(SUBSTITUTE(AL300,"&gt;",""))&lt;&gt;LEN(AL300)-LEN(SUBSTITUTE(AL300,"&lt;","")),"괄호이상",(LEN(AL300)-LEN(SUBSTITUTE(AL300,"&gt;","")))/2)</f>
        <v>1</v>
      </c>
      <c r="GC300">
        <f>IF(LEN(AM300)-LEN(SUBSTITUTE(AM300,"&gt;",""))&lt;&gt;LEN(AM300)-LEN(SUBSTITUTE(AM300,"&lt;","")),"괄호이상",(LEN(AM300)-LEN(SUBSTITUTE(AM300,"&gt;","")))/2)</f>
        <v>1</v>
      </c>
      <c r="GD300">
        <f>IF(LEN(AN300)-LEN(SUBSTITUTE(AN300,"&gt;",""))&lt;&gt;LEN(AN300)-LEN(SUBSTITUTE(AN300,"&lt;","")),"괄호이상",(LEN(AN300)-LEN(SUBSTITUTE(AN300,"&gt;","")))/2)</f>
        <v>1</v>
      </c>
      <c r="GE300">
        <f>IF(LEN(AO300)-LEN(SUBSTITUTE(AO300,"&gt;",""))&lt;&gt;LEN(AO300)-LEN(SUBSTITUTE(AO300,"&lt;","")),"괄호이상",(LEN(AO300)-LEN(SUBSTITUTE(AO300,"&gt;","")))/2)</f>
        <v>1</v>
      </c>
      <c r="GF300">
        <f>IF(LEN(AP300)-LEN(SUBSTITUTE(AP300,"&gt;",""))&lt;&gt;LEN(AP300)-LEN(SUBSTITUTE(AP300,"&lt;","")),"괄호이상",(LEN(AP300)-LEN(SUBSTITUTE(AP300,"&gt;","")))/2)</f>
        <v>1</v>
      </c>
      <c r="GG300" t="str">
        <f t="array" ref="GG300">IF(SUM(IF($FC300-FC300:GF300&gt;0,1,0))&gt;0,"여기","")</f>
        <v>여기</v>
      </c>
      <c r="GH300" t="str">
        <f t="shared" si="239"/>
        <v>여기</v>
      </c>
    </row>
    <row r="301" spans="1:190" x14ac:dyDescent="0.3">
      <c r="A301" t="s">
        <v>76</v>
      </c>
      <c r="B301">
        <f t="shared" si="237"/>
        <v>1</v>
      </c>
      <c r="C301" s="1" t="s">
        <v>88</v>
      </c>
      <c r="D301" s="1"/>
      <c r="E301" s="1" t="str">
        <f t="shared" si="213"/>
        <v>공격력</v>
      </c>
      <c r="F301" s="1"/>
      <c r="G301" t="s">
        <v>2401</v>
      </c>
      <c r="H301" s="1" t="s">
        <v>1302</v>
      </c>
      <c r="I301" s="1"/>
      <c r="J301" s="1" t="str">
        <f t="shared" si="214"/>
        <v>Attack</v>
      </c>
      <c r="L301">
        <v>1</v>
      </c>
      <c r="M301">
        <v>1</v>
      </c>
      <c r="O301" t="s">
        <v>9850</v>
      </c>
      <c r="P301" t="s">
        <v>9851</v>
      </c>
      <c r="Q301" t="s">
        <v>9852</v>
      </c>
      <c r="R301" t="s">
        <v>9858</v>
      </c>
      <c r="S301" t="s">
        <v>9859</v>
      </c>
      <c r="T301" t="s">
        <v>9863</v>
      </c>
      <c r="U301" t="s">
        <v>9864</v>
      </c>
      <c r="V301" t="s">
        <v>9869</v>
      </c>
      <c r="W301" t="s">
        <v>9867</v>
      </c>
      <c r="X301" s="20" t="s">
        <v>9872</v>
      </c>
      <c r="Y301" t="s">
        <v>9874</v>
      </c>
      <c r="Z301" t="s">
        <v>9867</v>
      </c>
      <c r="AA301" t="s">
        <v>9853</v>
      </c>
      <c r="AB301" t="s">
        <v>9854</v>
      </c>
      <c r="AC301" t="s">
        <v>9854</v>
      </c>
      <c r="AD301" t="s">
        <v>9855</v>
      </c>
      <c r="AE301" t="s">
        <v>9856</v>
      </c>
      <c r="AF301" t="s">
        <v>9857</v>
      </c>
      <c r="AG301" t="s">
        <v>9860</v>
      </c>
      <c r="AH301" t="s">
        <v>9861</v>
      </c>
      <c r="AI301" t="s">
        <v>9862</v>
      </c>
      <c r="AJ301" t="s">
        <v>9865</v>
      </c>
      <c r="AK301" t="s">
        <v>9866</v>
      </c>
      <c r="AL301" t="s">
        <v>9868</v>
      </c>
      <c r="AM301" t="s">
        <v>9870</v>
      </c>
      <c r="AN301" t="s">
        <v>9871</v>
      </c>
      <c r="AO301" t="s">
        <v>9873</v>
      </c>
      <c r="AP301" t="s">
        <v>9854</v>
      </c>
      <c r="AQ301" t="str">
        <f t="shared" si="238"/>
        <v>Attack</v>
      </c>
      <c r="AR301">
        <f t="shared" si="215"/>
        <v>0</v>
      </c>
      <c r="AS301">
        <f t="shared" si="216"/>
        <v>0</v>
      </c>
      <c r="AT301">
        <f t="shared" ca="1" si="217"/>
        <v>-1</v>
      </c>
      <c r="AU301">
        <f t="shared" ca="1" si="218"/>
        <v>-1</v>
      </c>
      <c r="AV301">
        <f t="shared" ca="1" si="219"/>
        <v>-1</v>
      </c>
      <c r="AW301">
        <f t="shared" ca="1" si="220"/>
        <v>-1</v>
      </c>
      <c r="AX301">
        <f t="shared" ca="1" si="221"/>
        <v>-1</v>
      </c>
      <c r="AY301">
        <f t="shared" ca="1" si="222"/>
        <v>-1</v>
      </c>
      <c r="AZ301">
        <f t="shared" ca="1" si="223"/>
        <v>-1</v>
      </c>
      <c r="BA301">
        <f t="shared" ca="1" si="224"/>
        <v>-1</v>
      </c>
      <c r="BB301">
        <f t="shared" ca="1" si="225"/>
        <v>-1</v>
      </c>
      <c r="BC301">
        <f t="shared" ca="1" si="226"/>
        <v>-1</v>
      </c>
      <c r="BD301">
        <f t="shared" ca="1" si="227"/>
        <v>-1</v>
      </c>
      <c r="BE301">
        <f t="shared" ca="1" si="228"/>
        <v>-1</v>
      </c>
      <c r="BF301">
        <f t="shared" ca="1" si="229"/>
        <v>-1</v>
      </c>
      <c r="BG301">
        <f t="shared" ca="1" si="230"/>
        <v>-1</v>
      </c>
      <c r="BH301">
        <f t="shared" ca="1" si="231"/>
        <v>-1</v>
      </c>
      <c r="BI301">
        <f t="shared" ca="1" si="232"/>
        <v>-1</v>
      </c>
      <c r="BJ301">
        <f t="shared" ca="1" si="233"/>
        <v>-1</v>
      </c>
      <c r="BK301">
        <f t="shared" ca="1" si="234"/>
        <v>-1</v>
      </c>
      <c r="BL301">
        <f t="shared" ca="1" si="235"/>
        <v>-1</v>
      </c>
      <c r="BM301">
        <f t="shared" ca="1" si="236"/>
        <v>-1</v>
      </c>
      <c r="BN301">
        <f ca="1">IF(AT301=-1,-1,COUNTIF($AT301:AT301,AT301)+IF(AT301=0,50,0))</f>
        <v>-1</v>
      </c>
      <c r="BO301">
        <f ca="1">IF(AU301=-1,-1,COUNTIF($AT301:AU301,AU301)+IF(AU301=0,50,0))</f>
        <v>-1</v>
      </c>
      <c r="BP301">
        <f ca="1">IF(AV301=-1,-1,COUNTIF($AT301:AV301,AV301)+IF(AV301=0,50,0))</f>
        <v>-1</v>
      </c>
      <c r="BQ301">
        <f ca="1">IF(AW301=-1,-1,COUNTIF($AT301:AW301,AW301)+IF(AW301=0,50,0))</f>
        <v>-1</v>
      </c>
      <c r="BR301">
        <f ca="1">IF(AX301=-1,-1,COUNTIF($AT301:AX301,AX301)+IF(AX301=0,50,0))</f>
        <v>-1</v>
      </c>
      <c r="BS301">
        <f ca="1">IF(AY301=-1,-1,COUNTIF($AT301:AY301,AY301)+IF(AY301=0,50,0))</f>
        <v>-1</v>
      </c>
      <c r="BT301">
        <f ca="1">IF(AZ301=-1,-1,COUNTIF($AT301:AZ301,AZ301)+IF(AZ301=0,50,0))</f>
        <v>-1</v>
      </c>
      <c r="BU301">
        <f ca="1">IF(BA301=-1,-1,COUNTIF($AT301:BA301,BA301)+IF(BA301=0,50,0))</f>
        <v>-1</v>
      </c>
      <c r="BV301">
        <f ca="1">IF(BB301=-1,-1,COUNTIF($AT301:BB301,BB301)+IF(BB301=0,50,0))</f>
        <v>-1</v>
      </c>
      <c r="BW301">
        <f ca="1">IF(BC301=-1,-1,COUNTIF($AT301:BC301,BC301)+IF(BC301=0,50,0))</f>
        <v>-1</v>
      </c>
      <c r="BX301">
        <f ca="1">IF(BD301=-1,-1,COUNTIF($AT301:BD301,BD301)+IF(BD301=0,50,0))</f>
        <v>-1</v>
      </c>
      <c r="BY301">
        <f ca="1">IF(BE301=-1,-1,COUNTIF($AT301:BE301,BE301)+IF(BE301=0,50,0))</f>
        <v>-1</v>
      </c>
      <c r="BZ301">
        <f ca="1">IF(BF301=-1,-1,COUNTIF($AT301:BF301,BF301)+IF(BF301=0,50,0))</f>
        <v>-1</v>
      </c>
      <c r="CA301">
        <f ca="1">IF(BG301=-1,-1,COUNTIF($AT301:BG301,BG301)+IF(BG301=0,50,0))</f>
        <v>-1</v>
      </c>
      <c r="CB301">
        <f ca="1">IF(BH301=-1,-1,COUNTIF($AT301:BH301,BH301)+IF(BH301=0,50,0))</f>
        <v>-1</v>
      </c>
      <c r="CC301">
        <f ca="1">IF(BI301=-1,-1,COUNTIF($AT301:BI301,BI301)+IF(BI301=0,50,0))</f>
        <v>-1</v>
      </c>
      <c r="CD301">
        <f ca="1">IF(BJ301=-1,-1,COUNTIF($AT301:BJ301,BJ301)+IF(BJ301=0,50,0))</f>
        <v>-1</v>
      </c>
      <c r="CE301">
        <f ca="1">IF(BK301=-1,-1,COUNTIF($AT301:BK301,BK301)+IF(BK301=0,50,0))</f>
        <v>-1</v>
      </c>
      <c r="CF301">
        <f ca="1">IF(BL301=-1,-1,COUNTIF($AT301:BL301,BL301)+IF(BL301=0,50,0))</f>
        <v>-1</v>
      </c>
      <c r="CG301">
        <f ca="1">IF(BM301=-1,-1,COUNTIF($AT301:BM301,BM301)+IF(BM301=0,50,0))</f>
        <v>-1</v>
      </c>
      <c r="CH301">
        <f t="shared" ca="1" si="339"/>
        <v>-1</v>
      </c>
      <c r="CI301">
        <f t="shared" ca="1" si="339"/>
        <v>-1</v>
      </c>
      <c r="CJ301">
        <f t="shared" ca="1" si="339"/>
        <v>-1</v>
      </c>
      <c r="CK301">
        <f t="shared" ca="1" si="339"/>
        <v>-1</v>
      </c>
      <c r="CL301">
        <f t="shared" ca="1" si="339"/>
        <v>-1</v>
      </c>
      <c r="CM301">
        <f t="shared" ca="1" si="339"/>
        <v>-1</v>
      </c>
      <c r="CN301">
        <f t="shared" ca="1" si="339"/>
        <v>-1</v>
      </c>
      <c r="CO301">
        <f t="shared" ca="1" si="339"/>
        <v>-1</v>
      </c>
      <c r="CP301">
        <f t="shared" ca="1" si="339"/>
        <v>-1</v>
      </c>
      <c r="CQ301">
        <f t="shared" ca="1" si="339"/>
        <v>-1</v>
      </c>
      <c r="CR301">
        <f t="shared" ca="1" si="340"/>
        <v>-1</v>
      </c>
      <c r="CS301">
        <f t="shared" ca="1" si="340"/>
        <v>-1</v>
      </c>
      <c r="CT301">
        <f t="shared" ca="1" si="340"/>
        <v>-1</v>
      </c>
      <c r="CU301">
        <f t="shared" ca="1" si="340"/>
        <v>-1</v>
      </c>
      <c r="CV301">
        <f t="shared" ca="1" si="340"/>
        <v>-1</v>
      </c>
      <c r="CW301">
        <f t="shared" ca="1" si="340"/>
        <v>-1</v>
      </c>
      <c r="CX301">
        <f t="shared" ca="1" si="340"/>
        <v>-1</v>
      </c>
      <c r="CY301">
        <f t="shared" ca="1" si="340"/>
        <v>-1</v>
      </c>
      <c r="CZ301">
        <f t="shared" ca="1" si="340"/>
        <v>-1</v>
      </c>
      <c r="DA301">
        <f t="shared" ca="1" si="340"/>
        <v>-1</v>
      </c>
      <c r="DB301">
        <f t="shared" ca="1" si="341"/>
        <v>-1</v>
      </c>
      <c r="DC301">
        <f t="shared" ca="1" si="341"/>
        <v>-1</v>
      </c>
      <c r="DD301">
        <f t="shared" ca="1" si="341"/>
        <v>-1</v>
      </c>
      <c r="DE301">
        <f t="shared" ca="1" si="341"/>
        <v>-1</v>
      </c>
      <c r="DF301">
        <f t="shared" ca="1" si="341"/>
        <v>-1</v>
      </c>
      <c r="DG301">
        <f t="shared" ca="1" si="341"/>
        <v>-1</v>
      </c>
      <c r="DH301">
        <f t="shared" ca="1" si="341"/>
        <v>-1</v>
      </c>
      <c r="DI301">
        <f t="shared" ca="1" si="341"/>
        <v>-1</v>
      </c>
      <c r="DJ301">
        <f t="shared" ca="1" si="341"/>
        <v>-1</v>
      </c>
      <c r="DK301">
        <f t="shared" ca="1" si="341"/>
        <v>-1</v>
      </c>
      <c r="DL301">
        <f t="shared" ca="1" si="342"/>
        <v>-1</v>
      </c>
      <c r="DM301">
        <f t="shared" ca="1" si="342"/>
        <v>-1</v>
      </c>
      <c r="DN301">
        <f t="shared" ca="1" si="342"/>
        <v>-1</v>
      </c>
      <c r="DO301">
        <f t="shared" ca="1" si="342"/>
        <v>-1</v>
      </c>
      <c r="DP301">
        <f t="shared" ca="1" si="342"/>
        <v>-1</v>
      </c>
      <c r="DQ301">
        <f t="shared" ca="1" si="342"/>
        <v>-1</v>
      </c>
      <c r="DR301">
        <f t="shared" ca="1" si="342"/>
        <v>-1</v>
      </c>
      <c r="DS301">
        <f t="shared" ca="1" si="342"/>
        <v>-1</v>
      </c>
      <c r="DT301">
        <f t="shared" ca="1" si="342"/>
        <v>-1</v>
      </c>
      <c r="DU301">
        <f t="shared" ca="1" si="342"/>
        <v>-1</v>
      </c>
      <c r="DV301" t="str">
        <f ca="1">SUBSTITUTE(SUBSTITUTE(SUBSTITUTE(SUBSTITUTE(SUBSTITUTE(SUBSTITUTE(SUBSTITUTE(SUBSTITUTE(SUBSTITUTE(SUBSTITUTE(
SUBSTITUTE(SUBSTITUTE(SUBSTITUTE(SUBSTITUTE(SUBSTITUTE(SUBSTITUTE(SUBSTITUTE(SUBSTITUTE(SUBSTITUTE(SUBSTITUTE($AQ301,
IF($CH301=-1,"",MID($AQ301,$CH301,$DB301-$CH301+1)),IF($CH301=-1,"",VLOOKUP($BN301,구글언어코드!$K:$L,2,0))),
IF($CI301=-1,"",MID($AQ301,$CI301,$DC301-$CI301+1)),IF($CI301=-1,"",VLOOKUP($BO301,구글언어코드!$K:$L,2,0))),
IF($CJ301=-1,"",MID($AQ301,$CJ301,$DD301-$CJ301+1)),IF($CJ301=-1,"",VLOOKUP($BP301,구글언어코드!$K:$L,2,0))),
IF($CK301=-1,"",MID($AQ301,$CK301,$DE301-$CK301+1)),IF($CK301=-1,"",VLOOKUP($BQ301,구글언어코드!$K:$L,2,0))),
IF($CL301=-1,"",MID($AQ301,$CL301,$DF301-$CL301+1)),IF($CL301=-1,"",VLOOKUP($BR301,구글언어코드!$K:$L,2,0))),
IF($CM301=-1,"",MID($AQ301,$CM301,$DG301-$CM301+1)),IF($CM301=-1,"",VLOOKUP($BS301,구글언어코드!$K:$L,2,0))),
IF($CN301=-1,"",MID($AQ301,$CN301,$DH301-$CN301+1)),IF($CN301=-1,"",VLOOKUP($BT301,구글언어코드!$K:$L,2,0))),
IF($CO301=-1,"",MID($AQ301,$CO301,$DI301-$CO301+1)),IF($CO301=-1,"",VLOOKUP($BU301,구글언어코드!$K:$L,2,0))),
IF($CP301=-1,"",MID($AQ301,$CP301,$DJ301-$CP301+1)),IF($CP301=-1,"",VLOOKUP($BV301,구글언어코드!$K:$L,2,0))),
IF($CQ301=-1,"",MID($AQ301,$CQ301,$DK301-$CQ301+1)),IF($CQ301=-1,"",VLOOKUP($BW301,구글언어코드!$K:$L,2,0))),
IF($CR301=-1,"",MID($AQ301,$CR301,$DL301-$CR301+1)),IF($CR301=-1,"",VLOOKUP($BX301,구글언어코드!$K:$L,2,0))),
IF($CS301=-1,"",MID($AQ301,$CS301,$DM301-$CS301+1)),IF($CS301=-1,"",VLOOKUP($BY301,구글언어코드!$K:$L,2,0))),
IF($CT301=-1,"",MID($AQ301,$CT301,$DN301-$CT301+1)),IF($CT301=-1,"",VLOOKUP($BZ301,구글언어코드!$K:$L,2,0))),
IF($CU301=-1,"",MID($AQ301,$CU301,$DO301-$CU301+1)),IF($CU301=-1,"",VLOOKUP($CA301,구글언어코드!$K:$L,2,0))),
IF($CV301=-1,"",MID($AQ301,$CV301,$DP301-$CV301+1)),IF($CV301=-1,"",VLOOKUP($CB301,구글언어코드!$K:$L,2,0))),
IF($CW301=-1,"",MID($AQ301,$CW301,$DQ301-$CW301+1)),IF($CW301=-1,"",VLOOKUP($CC301,구글언어코드!$K:$L,2,0))),
IF($CX301=-1,"",MID($AQ301,$CX301,$DR301-$CX301+1)),IF($CX301=-1,"",VLOOKUP($CD301,구글언어코드!$K:$L,2,0))),
IF($CY301=-1,"",MID($AQ301,$CY301,$DS301-$CY301+1)),IF($CY301=-1,"",VLOOKUP($CE301,구글언어코드!$K:$L,2,0))),
IF($CZ301=-1,"",MID($AQ301,$CZ301,$DT301-$CZ301+1)),IF($CZ301=-1,"",VLOOKUP($CF301,구글언어코드!$K:$L,2,0))),
IF($DA301=-1,"",MID($AQ301,$DA301,$DU301-$DA301+1)),IF($DA301=-1,"",VLOOKUP($CG301,구글언어코드!$K:$L,2,0)))</f>
        <v>Attack</v>
      </c>
      <c r="DW301" t="str">
        <f ca="1">SUBSTITUTE(SUBSTITUTE(SUBSTITUTE(SUBSTITUTE(SUBSTITUTE(SUBSTITUTE(SUBSTITUTE(SUBSTITUTE(SUBSTITUTE(SUBSTITUTE(
SUBSTITUTE(SUBSTITUTE(SUBSTITUTE(SUBSTITUTE(SUBSTITUTE(SUBSTITUTE(SUBSTITUTE(SUBSTITUTE(SUBSTITUTE(SUBSTITUTE(DV301,
IF($CH301=-1,"",VLOOKUP($BN301,구글언어코드!$K:$L,2,0)),IF($CH301=-1,"",MID($AQ301,$CH301,$DB301-$CH301+1))),
IF($CI301=-1,"",VLOOKUP($BO301,구글언어코드!$K:$L,2,0)),IF($CI301=-1,"",MID($AQ301,$CI301,$DC301-$CI301+1))),
IF($CJ301=-1,"",VLOOKUP($BP301,구글언어코드!$K:$L,2,0)),IF($CJ301=-1,"",MID($AQ301,$CJ301,$DD301-$CJ301+1))),
IF($CK301=-1,"",VLOOKUP($BQ301,구글언어코드!$K:$L,2,0)),IF($CK301=-1,"",MID($AQ301,$CK301,$DE301-$CK301+1))),
IF($CL301=-1,"",VLOOKUP($BR301,구글언어코드!$K:$L,2,0)),IF($CL301=-1,"",MID($AQ301,$CL301,$DF301-$CL301+1))),
IF($CM301=-1,"",VLOOKUP($BS301,구글언어코드!$K:$L,2,0)),IF($CM301=-1,"",MID($AQ301,$CM301,$DG301-$CM301+1))),
IF($CN301=-1,"",VLOOKUP($BT301,구글언어코드!$K:$L,2,0)),IF($CN301=-1,"",MID($AQ301,$CN301,$DH301-$CN301+1))),
IF($CO301=-1,"",VLOOKUP($BU301,구글언어코드!$K:$L,2,0)),IF($CO301=-1,"",MID($AQ301,$CO301,$DI301-$CO301+1))),
IF($CP301=-1,"",VLOOKUP($BV301,구글언어코드!$K:$L,2,0)),IF($CP301=-1,"",MID($AQ301,$CP301,$DJ301-$CP301+1))),
IF($CQ301=-1,"",VLOOKUP($BW301,구글언어코드!$K:$L,2,0)),IF($CQ301=-1,"",MID($AQ301,$CQ301,$DK301-$CQ301+1))),
IF($CR301=-1,"",VLOOKUP($BX301,구글언어코드!$K:$L,2,0)),IF($CR301=-1,"",MID($AQ301,$CR301,$DL301-$CR301+1))),
IF($CS301=-1,"",VLOOKUP($BY301,구글언어코드!$K:$L,2,0)),IF($CS301=-1,"",MID($AQ301,$CS301,$DM301-$CS301+1))),
IF($CT301=-1,"",VLOOKUP($BZ301,구글언어코드!$K:$L,2,0)),IF($CT301=-1,"",MID($AQ301,$CT301,$DN301-$CT301+1))),
IF($CU301=-1,"",VLOOKUP($CA301,구글언어코드!$K:$L,2,0)),IF($CU301=-1,"",MID($AQ301,$CU301,$DO301-$CU301+1))),
IF($CV301=-1,"",VLOOKUP($CB301,구글언어코드!$K:$L,2,0)),IF($CV301=-1,"",MID($AQ301,$CV301,$DP301-$CV301+1))),
IF($CW301=-1,"",VLOOKUP($CC301,구글언어코드!$K:$L,2,0)),IF($CW301=-1,"",MID($AQ301,$CW301,$DQ301-$CW301+1))),
IF($CX301=-1,"",VLOOKUP($CD301,구글언어코드!$K:$L,2,0)),IF($CX301=-1,"",MID($AQ301,$CX301,$DR301-$CX301+1))),
IF($CY301=-1,"",VLOOKUP($CE301,구글언어코드!$K:$L,2,0)),IF($CY301=-1,"",MID($AQ301,$CY301,$DS301-$CY301+1))),
IF($CZ301=-1,"",VLOOKUP($CF301,구글언어코드!$K:$L,2,0)),IF($CZ301=-1,"",MID($AQ301,$CZ301,$DT301-$CZ301+1))),
IF($DA301=-1,"",VLOOKUP($CG301,구글언어코드!$K:$L,2,0)),IF($DA301=-1,"",MID($AQ301,$DA301,$DU301-$DA301+1)))</f>
        <v>Attack</v>
      </c>
      <c r="DX301">
        <f>IF(LEN(C301)-LEN(SUBSTITUTE(C301,"}",""))&lt;&gt;LEN(C301)-LEN(SUBSTITUTE(C301,"{","")),"괄호이상",(LEN(C301)-LEN(SUBSTITUTE(C301,"}",""))))</f>
        <v>0</v>
      </c>
      <c r="DY301">
        <f>IF(LEN(H301)-LEN(SUBSTITUTE(H301,"}",""))&lt;&gt;LEN(H301)-LEN(SUBSTITUTE(H301,"{","")),"괄호이상",(LEN(H301)-LEN(SUBSTITUTE(H301,"}",""))))</f>
        <v>0</v>
      </c>
      <c r="DZ301">
        <f>IF(LEN(O301)-LEN(SUBSTITUTE(O301,"}",""))&lt;&gt;LEN(O301)-LEN(SUBSTITUTE(O301,"{","")),"괄호이상",(LEN(O301)-LEN(SUBSTITUTE(O301,"}",""))))</f>
        <v>0</v>
      </c>
      <c r="EA301">
        <f>IF(LEN(P301)-LEN(SUBSTITUTE(P301,"}",""))&lt;&gt;LEN(P301)-LEN(SUBSTITUTE(P301,"{","")),"괄호이상",(LEN(P301)-LEN(SUBSTITUTE(P301,"}",""))))</f>
        <v>0</v>
      </c>
      <c r="EB301">
        <f>IF(LEN(Q301)-LEN(SUBSTITUTE(Q301,"}",""))&lt;&gt;LEN(Q301)-LEN(SUBSTITUTE(Q301,"{","")),"괄호이상",(LEN(Q301)-LEN(SUBSTITUTE(Q301,"}",""))))</f>
        <v>0</v>
      </c>
      <c r="EC301">
        <f>IF(LEN(R301)-LEN(SUBSTITUTE(R301,"}",""))&lt;&gt;LEN(R301)-LEN(SUBSTITUTE(R301,"{","")),"괄호이상",(LEN(R301)-LEN(SUBSTITUTE(R301,"}",""))))</f>
        <v>0</v>
      </c>
      <c r="ED301">
        <f>IF(LEN(S301)-LEN(SUBSTITUTE(S301,"}",""))&lt;&gt;LEN(S301)-LEN(SUBSTITUTE(S301,"{","")),"괄호이상",(LEN(S301)-LEN(SUBSTITUTE(S301,"}",""))))</f>
        <v>0</v>
      </c>
      <c r="EE301">
        <f>IF(LEN(T301)-LEN(SUBSTITUTE(T301,"}",""))&lt;&gt;LEN(T301)-LEN(SUBSTITUTE(T301,"{","")),"괄호이상",(LEN(T301)-LEN(SUBSTITUTE(T301,"}",""))))</f>
        <v>0</v>
      </c>
      <c r="EF301">
        <f>IF(LEN(U301)-LEN(SUBSTITUTE(U301,"}",""))&lt;&gt;LEN(U301)-LEN(SUBSTITUTE(U301,"{","")),"괄호이상",(LEN(U301)-LEN(SUBSTITUTE(U301,"}",""))))</f>
        <v>0</v>
      </c>
      <c r="EG301">
        <f>IF(LEN(V301)-LEN(SUBSTITUTE(V301,"}",""))&lt;&gt;LEN(V301)-LEN(SUBSTITUTE(V301,"{","")),"괄호이상",(LEN(V301)-LEN(SUBSTITUTE(V301,"}",""))))</f>
        <v>0</v>
      </c>
      <c r="EH301">
        <f>IF(LEN(W301)-LEN(SUBSTITUTE(W301,"}",""))&lt;&gt;LEN(W301)-LEN(SUBSTITUTE(W301,"{","")),"괄호이상",(LEN(W301)-LEN(SUBSTITUTE(W301,"}",""))))</f>
        <v>0</v>
      </c>
      <c r="EI301">
        <f>IF(LEN(X301)-LEN(SUBSTITUTE(X301,"}",""))&lt;&gt;LEN(X301)-LEN(SUBSTITUTE(X301,"{","")),"괄호이상",(LEN(X301)-LEN(SUBSTITUTE(X301,"}",""))))</f>
        <v>0</v>
      </c>
      <c r="EJ301">
        <f>IF(LEN(Y301)-LEN(SUBSTITUTE(Y301,"}",""))&lt;&gt;LEN(Y301)-LEN(SUBSTITUTE(Y301,"{","")),"괄호이상",(LEN(Y301)-LEN(SUBSTITUTE(Y301,"}",""))))</f>
        <v>0</v>
      </c>
      <c r="EK301">
        <f>IF(LEN(Z301)-LEN(SUBSTITUTE(Z301,"}",""))&lt;&gt;LEN(Z301)-LEN(SUBSTITUTE(Z301,"{","")),"괄호이상",(LEN(Z301)-LEN(SUBSTITUTE(Z301,"}",""))))</f>
        <v>0</v>
      </c>
      <c r="EL301">
        <f>IF(LEN(AA301)-LEN(SUBSTITUTE(AA301,"}",""))&lt;&gt;LEN(AA301)-LEN(SUBSTITUTE(AA301,"{","")),"괄호이상",(LEN(AA301)-LEN(SUBSTITUTE(AA301,"}",""))))</f>
        <v>0</v>
      </c>
      <c r="EM301">
        <f>IF(LEN(AB301)-LEN(SUBSTITUTE(AB301,"}",""))&lt;&gt;LEN(AB301)-LEN(SUBSTITUTE(AB301,"{","")),"괄호이상",(LEN(AB301)-LEN(SUBSTITUTE(AB301,"}",""))))</f>
        <v>0</v>
      </c>
      <c r="EN301">
        <f>IF(LEN(AC301)-LEN(SUBSTITUTE(AC301,"}",""))&lt;&gt;LEN(AC301)-LEN(SUBSTITUTE(AC301,"{","")),"괄호이상",(LEN(AC301)-LEN(SUBSTITUTE(AC301,"}",""))))</f>
        <v>0</v>
      </c>
      <c r="EO301">
        <f>IF(LEN(AD301)-LEN(SUBSTITUTE(AD301,"}",""))&lt;&gt;LEN(AD301)-LEN(SUBSTITUTE(AD301,"{","")),"괄호이상",(LEN(AD301)-LEN(SUBSTITUTE(AD301,"}",""))))</f>
        <v>0</v>
      </c>
      <c r="EP301">
        <f>IF(LEN(AE301)-LEN(SUBSTITUTE(AE301,"}",""))&lt;&gt;LEN(AE301)-LEN(SUBSTITUTE(AE301,"{","")),"괄호이상",(LEN(AE301)-LEN(SUBSTITUTE(AE301,"}",""))))</f>
        <v>0</v>
      </c>
      <c r="EQ301">
        <f>IF(LEN(AF301)-LEN(SUBSTITUTE(AF301,"}",""))&lt;&gt;LEN(AF301)-LEN(SUBSTITUTE(AF301,"{","")),"괄호이상",(LEN(AF301)-LEN(SUBSTITUTE(AF301,"}",""))))</f>
        <v>0</v>
      </c>
      <c r="ER301">
        <f>IF(LEN(AG301)-LEN(SUBSTITUTE(AG301,"}",""))&lt;&gt;LEN(AG301)-LEN(SUBSTITUTE(AG301,"{","")),"괄호이상",(LEN(AG301)-LEN(SUBSTITUTE(AG301,"}",""))))</f>
        <v>0</v>
      </c>
      <c r="ES301">
        <f>IF(LEN(AH301)-LEN(SUBSTITUTE(AH301,"}",""))&lt;&gt;LEN(AH301)-LEN(SUBSTITUTE(AH301,"{","")),"괄호이상",(LEN(AH301)-LEN(SUBSTITUTE(AH301,"}",""))))</f>
        <v>0</v>
      </c>
      <c r="ET301">
        <f>IF(LEN(AI301)-LEN(SUBSTITUTE(AI301,"}",""))&lt;&gt;LEN(AI301)-LEN(SUBSTITUTE(AI301,"{","")),"괄호이상",(LEN(AI301)-LEN(SUBSTITUTE(AI301,"}",""))))</f>
        <v>0</v>
      </c>
      <c r="EU301">
        <f>IF(LEN(AJ301)-LEN(SUBSTITUTE(AJ301,"}",""))&lt;&gt;LEN(AJ301)-LEN(SUBSTITUTE(AJ301,"{","")),"괄호이상",(LEN(AJ301)-LEN(SUBSTITUTE(AJ301,"}",""))))</f>
        <v>0</v>
      </c>
      <c r="EV301">
        <f>IF(LEN(AK301)-LEN(SUBSTITUTE(AK301,"}",""))&lt;&gt;LEN(AK301)-LEN(SUBSTITUTE(AK301,"{","")),"괄호이상",(LEN(AK301)-LEN(SUBSTITUTE(AK301,"}",""))))</f>
        <v>0</v>
      </c>
      <c r="EW301">
        <f>IF(LEN(AL301)-LEN(SUBSTITUTE(AL301,"}",""))&lt;&gt;LEN(AL301)-LEN(SUBSTITUTE(AL301,"{","")),"괄호이상",(LEN(AL301)-LEN(SUBSTITUTE(AL301,"}",""))))</f>
        <v>0</v>
      </c>
      <c r="EX301">
        <f>IF(LEN(AM301)-LEN(SUBSTITUTE(AM301,"}",""))&lt;&gt;LEN(AM301)-LEN(SUBSTITUTE(AM301,"{","")),"괄호이상",(LEN(AM301)-LEN(SUBSTITUTE(AM301,"}",""))))</f>
        <v>0</v>
      </c>
      <c r="EY301">
        <f>IF(LEN(AN301)-LEN(SUBSTITUTE(AN301,"}",""))&lt;&gt;LEN(AN301)-LEN(SUBSTITUTE(AN301,"{","")),"괄호이상",(LEN(AN301)-LEN(SUBSTITUTE(AN301,"}",""))))</f>
        <v>0</v>
      </c>
      <c r="EZ301">
        <f>IF(LEN(AO301)-LEN(SUBSTITUTE(AO301,"}",""))&lt;&gt;LEN(AO301)-LEN(SUBSTITUTE(AO301,"{","")),"괄호이상",(LEN(AO301)-LEN(SUBSTITUTE(AO301,"}",""))))</f>
        <v>0</v>
      </c>
      <c r="FA301">
        <f>IF(LEN(AP301)-LEN(SUBSTITUTE(AP301,"}",""))&lt;&gt;LEN(AP301)-LEN(SUBSTITUTE(AP301,"{","")),"괄호이상",(LEN(AP301)-LEN(SUBSTITUTE(AP301,"}",""))))</f>
        <v>0</v>
      </c>
      <c r="FB301" t="str">
        <f t="array" ref="FB301">IF(SUM(IF($DX301-DX301:FA301&gt;0,1,0))&gt;0,"여기","")</f>
        <v/>
      </c>
      <c r="FC301">
        <f>IF(LEN(C301)-LEN(SUBSTITUTE(C301,"&gt;",""))&lt;&gt;LEN(C301)-LEN(SUBSTITUTE(C301,"&lt;","")),"괄호이상",(LEN(C301)-LEN(SUBSTITUTE(C301,"&gt;","")))/2)</f>
        <v>0</v>
      </c>
      <c r="FD301">
        <f>IF(LEN(H301)-LEN(SUBSTITUTE(H301,"&gt;",""))&lt;&gt;LEN(H301)-LEN(SUBSTITUTE(H301,"&lt;","")),"괄호이상",(LEN(H301)-LEN(SUBSTITUTE(H301,"&gt;","")))/2)</f>
        <v>0</v>
      </c>
      <c r="FE301">
        <f>IF(LEN(O301)-LEN(SUBSTITUTE(O301,"&gt;",""))&lt;&gt;LEN(O301)-LEN(SUBSTITUTE(O301,"&lt;","")),"괄호이상",(LEN(O301)-LEN(SUBSTITUTE(O301,"&gt;","")))/2)</f>
        <v>0</v>
      </c>
      <c r="FF301">
        <f>IF(LEN(P301)-LEN(SUBSTITUTE(P301,"&gt;",""))&lt;&gt;LEN(P301)-LEN(SUBSTITUTE(P301,"&lt;","")),"괄호이상",(LEN(P301)-LEN(SUBSTITUTE(P301,"&gt;","")))/2)</f>
        <v>0</v>
      </c>
      <c r="FG301">
        <f>IF(LEN(Q301)-LEN(SUBSTITUTE(Q301,"&gt;",""))&lt;&gt;LEN(Q301)-LEN(SUBSTITUTE(Q301,"&lt;","")),"괄호이상",(LEN(Q301)-LEN(SUBSTITUTE(Q301,"&gt;","")))/2)</f>
        <v>0</v>
      </c>
      <c r="FH301">
        <f>IF(LEN(R301)-LEN(SUBSTITUTE(R301,"&gt;",""))&lt;&gt;LEN(R301)-LEN(SUBSTITUTE(R301,"&lt;","")),"괄호이상",(LEN(R301)-LEN(SUBSTITUTE(R301,"&gt;","")))/2)</f>
        <v>0</v>
      </c>
      <c r="FI301">
        <f>IF(LEN(S301)-LEN(SUBSTITUTE(S301,"&gt;",""))&lt;&gt;LEN(S301)-LEN(SUBSTITUTE(S301,"&lt;","")),"괄호이상",(LEN(S301)-LEN(SUBSTITUTE(S301,"&gt;","")))/2)</f>
        <v>0</v>
      </c>
      <c r="FJ301">
        <f>IF(LEN(T301)-LEN(SUBSTITUTE(T301,"&gt;",""))&lt;&gt;LEN(T301)-LEN(SUBSTITUTE(T301,"&lt;","")),"괄호이상",(LEN(T301)-LEN(SUBSTITUTE(T301,"&gt;","")))/2)</f>
        <v>0</v>
      </c>
      <c r="FK301">
        <f>IF(LEN(U301)-LEN(SUBSTITUTE(U301,"&gt;",""))&lt;&gt;LEN(U301)-LEN(SUBSTITUTE(U301,"&lt;","")),"괄호이상",(LEN(U301)-LEN(SUBSTITUTE(U301,"&gt;","")))/2)</f>
        <v>0</v>
      </c>
      <c r="FL301">
        <f>IF(LEN(V301)-LEN(SUBSTITUTE(V301,"&gt;",""))&lt;&gt;LEN(V301)-LEN(SUBSTITUTE(V301,"&lt;","")),"괄호이상",(LEN(V301)-LEN(SUBSTITUTE(V301,"&gt;","")))/2)</f>
        <v>0</v>
      </c>
      <c r="FM301">
        <f>IF(LEN(W301)-LEN(SUBSTITUTE(W301,"&gt;",""))&lt;&gt;LEN(W301)-LEN(SUBSTITUTE(W301,"&lt;","")),"괄호이상",(LEN(W301)-LEN(SUBSTITUTE(W301,"&gt;","")))/2)</f>
        <v>0</v>
      </c>
      <c r="FN301">
        <f>IF(LEN(X301)-LEN(SUBSTITUTE(X301,"&gt;",""))&lt;&gt;LEN(X301)-LEN(SUBSTITUTE(X301,"&lt;","")),"괄호이상",(LEN(X301)-LEN(SUBSTITUTE(X301,"&gt;","")))/2)</f>
        <v>0</v>
      </c>
      <c r="FO301">
        <f>IF(LEN(Y301)-LEN(SUBSTITUTE(Y301,"&gt;",""))&lt;&gt;LEN(Y301)-LEN(SUBSTITUTE(Y301,"&lt;","")),"괄호이상",(LEN(Y301)-LEN(SUBSTITUTE(Y301,"&gt;","")))/2)</f>
        <v>0</v>
      </c>
      <c r="FP301">
        <f>IF(LEN(Z301)-LEN(SUBSTITUTE(Z301,"&gt;",""))&lt;&gt;LEN(Z301)-LEN(SUBSTITUTE(Z301,"&lt;","")),"괄호이상",(LEN(Z301)-LEN(SUBSTITUTE(Z301,"&gt;","")))/2)</f>
        <v>0</v>
      </c>
      <c r="FQ301">
        <f>IF(LEN(AA301)-LEN(SUBSTITUTE(AA301,"&gt;",""))&lt;&gt;LEN(AA301)-LEN(SUBSTITUTE(AA301,"&lt;","")),"괄호이상",(LEN(AA301)-LEN(SUBSTITUTE(AA301,"&gt;","")))/2)</f>
        <v>0</v>
      </c>
      <c r="FR301">
        <f>IF(LEN(AB301)-LEN(SUBSTITUTE(AB301,"&gt;",""))&lt;&gt;LEN(AB301)-LEN(SUBSTITUTE(AB301,"&lt;","")),"괄호이상",(LEN(AB301)-LEN(SUBSTITUTE(AB301,"&gt;","")))/2)</f>
        <v>0</v>
      </c>
      <c r="FS301">
        <f>IF(LEN(AC301)-LEN(SUBSTITUTE(AC301,"&gt;",""))&lt;&gt;LEN(AC301)-LEN(SUBSTITUTE(AC301,"&lt;","")),"괄호이상",(LEN(AC301)-LEN(SUBSTITUTE(AC301,"&gt;","")))/2)</f>
        <v>0</v>
      </c>
      <c r="FT301">
        <f>IF(LEN(AD301)-LEN(SUBSTITUTE(AD301,"&gt;",""))&lt;&gt;LEN(AD301)-LEN(SUBSTITUTE(AD301,"&lt;","")),"괄호이상",(LEN(AD301)-LEN(SUBSTITUTE(AD301,"&gt;","")))/2)</f>
        <v>0</v>
      </c>
      <c r="FU301">
        <f>IF(LEN(AE301)-LEN(SUBSTITUTE(AE301,"&gt;",""))&lt;&gt;LEN(AE301)-LEN(SUBSTITUTE(AE301,"&lt;","")),"괄호이상",(LEN(AE301)-LEN(SUBSTITUTE(AE301,"&gt;","")))/2)</f>
        <v>0</v>
      </c>
      <c r="FV301">
        <f>IF(LEN(AF301)-LEN(SUBSTITUTE(AF301,"&gt;",""))&lt;&gt;LEN(AF301)-LEN(SUBSTITUTE(AF301,"&lt;","")),"괄호이상",(LEN(AF301)-LEN(SUBSTITUTE(AF301,"&gt;","")))/2)</f>
        <v>0</v>
      </c>
      <c r="FW301">
        <f>IF(LEN(AG301)-LEN(SUBSTITUTE(AG301,"&gt;",""))&lt;&gt;LEN(AG301)-LEN(SUBSTITUTE(AG301,"&lt;","")),"괄호이상",(LEN(AG301)-LEN(SUBSTITUTE(AG301,"&gt;","")))/2)</f>
        <v>0</v>
      </c>
      <c r="FX301">
        <f>IF(LEN(AH301)-LEN(SUBSTITUTE(AH301,"&gt;",""))&lt;&gt;LEN(AH301)-LEN(SUBSTITUTE(AH301,"&lt;","")),"괄호이상",(LEN(AH301)-LEN(SUBSTITUTE(AH301,"&gt;","")))/2)</f>
        <v>0</v>
      </c>
      <c r="FY301">
        <f>IF(LEN(AI301)-LEN(SUBSTITUTE(AI301,"&gt;",""))&lt;&gt;LEN(AI301)-LEN(SUBSTITUTE(AI301,"&lt;","")),"괄호이상",(LEN(AI301)-LEN(SUBSTITUTE(AI301,"&gt;","")))/2)</f>
        <v>0</v>
      </c>
      <c r="FZ301">
        <f>IF(LEN(AJ301)-LEN(SUBSTITUTE(AJ301,"&gt;",""))&lt;&gt;LEN(AJ301)-LEN(SUBSTITUTE(AJ301,"&lt;","")),"괄호이상",(LEN(AJ301)-LEN(SUBSTITUTE(AJ301,"&gt;","")))/2)</f>
        <v>0</v>
      </c>
      <c r="GA301">
        <f>IF(LEN(AK301)-LEN(SUBSTITUTE(AK301,"&gt;",""))&lt;&gt;LEN(AK301)-LEN(SUBSTITUTE(AK301,"&lt;","")),"괄호이상",(LEN(AK301)-LEN(SUBSTITUTE(AK301,"&gt;","")))/2)</f>
        <v>0</v>
      </c>
      <c r="GB301">
        <f>IF(LEN(AL301)-LEN(SUBSTITUTE(AL301,"&gt;",""))&lt;&gt;LEN(AL301)-LEN(SUBSTITUTE(AL301,"&lt;","")),"괄호이상",(LEN(AL301)-LEN(SUBSTITUTE(AL301,"&gt;","")))/2)</f>
        <v>0</v>
      </c>
      <c r="GC301">
        <f>IF(LEN(AM301)-LEN(SUBSTITUTE(AM301,"&gt;",""))&lt;&gt;LEN(AM301)-LEN(SUBSTITUTE(AM301,"&lt;","")),"괄호이상",(LEN(AM301)-LEN(SUBSTITUTE(AM301,"&gt;","")))/2)</f>
        <v>0</v>
      </c>
      <c r="GD301">
        <f>IF(LEN(AN301)-LEN(SUBSTITUTE(AN301,"&gt;",""))&lt;&gt;LEN(AN301)-LEN(SUBSTITUTE(AN301,"&lt;","")),"괄호이상",(LEN(AN301)-LEN(SUBSTITUTE(AN301,"&gt;","")))/2)</f>
        <v>0</v>
      </c>
      <c r="GE301">
        <f>IF(LEN(AO301)-LEN(SUBSTITUTE(AO301,"&gt;",""))&lt;&gt;LEN(AO301)-LEN(SUBSTITUTE(AO301,"&lt;","")),"괄호이상",(LEN(AO301)-LEN(SUBSTITUTE(AO301,"&gt;","")))/2)</f>
        <v>0</v>
      </c>
      <c r="GF301">
        <f>IF(LEN(AP301)-LEN(SUBSTITUTE(AP301,"&gt;",""))&lt;&gt;LEN(AP301)-LEN(SUBSTITUTE(AP301,"&lt;","")),"괄호이상",(LEN(AP301)-LEN(SUBSTITUTE(AP301,"&gt;","")))/2)</f>
        <v>0</v>
      </c>
      <c r="GG301" t="str">
        <f t="array" ref="GG301">IF(SUM(IF($FC301-FC301:GF301&gt;0,1,0))&gt;0,"여기","")</f>
        <v/>
      </c>
      <c r="GH301" t="str">
        <f t="shared" si="239"/>
        <v/>
      </c>
    </row>
    <row r="302" spans="1:190" x14ac:dyDescent="0.3">
      <c r="A302" t="s">
        <v>77</v>
      </c>
      <c r="B302">
        <f t="shared" si="237"/>
        <v>1</v>
      </c>
      <c r="C302" t="s">
        <v>89</v>
      </c>
      <c r="E302" t="str">
        <f t="shared" si="213"/>
        <v>&lt;color=#FFC080&gt;상급&lt;/color&gt; 공격력</v>
      </c>
      <c r="G302" t="s">
        <v>4101</v>
      </c>
      <c r="H302" t="s">
        <v>4309</v>
      </c>
      <c r="J302" s="1" t="str">
        <f t="shared" si="214"/>
        <v>&lt;color=#FFC080&gt;Superior&lt;/color&gt; Attack</v>
      </c>
      <c r="L302">
        <v>1</v>
      </c>
      <c r="M302">
        <v>1</v>
      </c>
      <c r="O302" t="s">
        <v>18523</v>
      </c>
      <c r="P302" t="s">
        <v>9875</v>
      </c>
      <c r="Q302" t="s">
        <v>9876</v>
      </c>
      <c r="R302" t="s">
        <v>17084</v>
      </c>
      <c r="S302" t="s">
        <v>17085</v>
      </c>
      <c r="T302" t="s">
        <v>17087</v>
      </c>
      <c r="U302" t="s">
        <v>17088</v>
      </c>
      <c r="V302" t="s">
        <v>17092</v>
      </c>
      <c r="W302" t="s">
        <v>17090</v>
      </c>
      <c r="X302" t="s">
        <v>17093</v>
      </c>
      <c r="Y302" t="s">
        <v>17096</v>
      </c>
      <c r="Z302" t="s">
        <v>17090</v>
      </c>
      <c r="AA302" t="s">
        <v>17079</v>
      </c>
      <c r="AB302" t="s">
        <v>17080</v>
      </c>
      <c r="AC302" t="s">
        <v>17081</v>
      </c>
      <c r="AD302" t="s">
        <v>17082</v>
      </c>
      <c r="AE302" t="s">
        <v>17083</v>
      </c>
      <c r="AF302" t="s">
        <v>17083</v>
      </c>
      <c r="AG302" t="s">
        <v>17086</v>
      </c>
      <c r="AH302" t="s">
        <v>17083</v>
      </c>
      <c r="AI302" t="s">
        <v>17083</v>
      </c>
      <c r="AJ302" t="s">
        <v>17083</v>
      </c>
      <c r="AK302" t="s">
        <v>17089</v>
      </c>
      <c r="AL302" t="s">
        <v>17091</v>
      </c>
      <c r="AM302" t="s">
        <v>17082</v>
      </c>
      <c r="AN302" t="s">
        <v>17083</v>
      </c>
      <c r="AO302" t="s">
        <v>17094</v>
      </c>
      <c r="AP302" t="s">
        <v>17095</v>
      </c>
      <c r="AQ302" t="str">
        <f t="shared" si="238"/>
        <v>&lt;color=#FFC080&gt;Superior&lt;/color&gt; Attack</v>
      </c>
      <c r="AR302">
        <f t="shared" si="215"/>
        <v>0</v>
      </c>
      <c r="AS302">
        <f t="shared" si="216"/>
        <v>1</v>
      </c>
      <c r="AT302">
        <f t="shared" ca="1" si="217"/>
        <v>1</v>
      </c>
      <c r="AU302">
        <f t="shared" ca="1" si="218"/>
        <v>0</v>
      </c>
      <c r="AV302">
        <f t="shared" ca="1" si="219"/>
        <v>-1</v>
      </c>
      <c r="AW302">
        <f t="shared" ca="1" si="220"/>
        <v>-1</v>
      </c>
      <c r="AX302">
        <f t="shared" ca="1" si="221"/>
        <v>-1</v>
      </c>
      <c r="AY302">
        <f t="shared" ca="1" si="222"/>
        <v>-1</v>
      </c>
      <c r="AZ302">
        <f t="shared" ca="1" si="223"/>
        <v>-1</v>
      </c>
      <c r="BA302">
        <f t="shared" ca="1" si="224"/>
        <v>-1</v>
      </c>
      <c r="BB302">
        <f t="shared" ca="1" si="225"/>
        <v>-1</v>
      </c>
      <c r="BC302">
        <f t="shared" ca="1" si="226"/>
        <v>-1</v>
      </c>
      <c r="BD302">
        <f t="shared" ca="1" si="227"/>
        <v>-1</v>
      </c>
      <c r="BE302">
        <f t="shared" ca="1" si="228"/>
        <v>-1</v>
      </c>
      <c r="BF302">
        <f t="shared" ca="1" si="229"/>
        <v>-1</v>
      </c>
      <c r="BG302">
        <f t="shared" ca="1" si="230"/>
        <v>-1</v>
      </c>
      <c r="BH302">
        <f t="shared" ca="1" si="231"/>
        <v>-1</v>
      </c>
      <c r="BI302">
        <f t="shared" ca="1" si="232"/>
        <v>-1</v>
      </c>
      <c r="BJ302">
        <f t="shared" ca="1" si="233"/>
        <v>-1</v>
      </c>
      <c r="BK302">
        <f t="shared" ca="1" si="234"/>
        <v>-1</v>
      </c>
      <c r="BL302">
        <f t="shared" ca="1" si="235"/>
        <v>-1</v>
      </c>
      <c r="BM302">
        <f t="shared" ca="1" si="236"/>
        <v>-1</v>
      </c>
      <c r="BN302">
        <f ca="1">IF(AT302=-1,-1,COUNTIF($AT302:AT302,AT302)+IF(AT302=0,50,0))</f>
        <v>1</v>
      </c>
      <c r="BO302">
        <f ca="1">IF(AU302=-1,-1,COUNTIF($AT302:AU302,AU302)+IF(AU302=0,50,0))</f>
        <v>51</v>
      </c>
      <c r="BP302">
        <f ca="1">IF(AV302=-1,-1,COUNTIF($AT302:AV302,AV302)+IF(AV302=0,50,0))</f>
        <v>-1</v>
      </c>
      <c r="BQ302">
        <f ca="1">IF(AW302=-1,-1,COUNTIF($AT302:AW302,AW302)+IF(AW302=0,50,0))</f>
        <v>-1</v>
      </c>
      <c r="BR302">
        <f ca="1">IF(AX302=-1,-1,COUNTIF($AT302:AX302,AX302)+IF(AX302=0,50,0))</f>
        <v>-1</v>
      </c>
      <c r="BS302">
        <f ca="1">IF(AY302=-1,-1,COUNTIF($AT302:AY302,AY302)+IF(AY302=0,50,0))</f>
        <v>-1</v>
      </c>
      <c r="BT302">
        <f ca="1">IF(AZ302=-1,-1,COUNTIF($AT302:AZ302,AZ302)+IF(AZ302=0,50,0))</f>
        <v>-1</v>
      </c>
      <c r="BU302">
        <f ca="1">IF(BA302=-1,-1,COUNTIF($AT302:BA302,BA302)+IF(BA302=0,50,0))</f>
        <v>-1</v>
      </c>
      <c r="BV302">
        <f ca="1">IF(BB302=-1,-1,COUNTIF($AT302:BB302,BB302)+IF(BB302=0,50,0))</f>
        <v>-1</v>
      </c>
      <c r="BW302">
        <f ca="1">IF(BC302=-1,-1,COUNTIF($AT302:BC302,BC302)+IF(BC302=0,50,0))</f>
        <v>-1</v>
      </c>
      <c r="BX302">
        <f ca="1">IF(BD302=-1,-1,COUNTIF($AT302:BD302,BD302)+IF(BD302=0,50,0))</f>
        <v>-1</v>
      </c>
      <c r="BY302">
        <f ca="1">IF(BE302=-1,-1,COUNTIF($AT302:BE302,BE302)+IF(BE302=0,50,0))</f>
        <v>-1</v>
      </c>
      <c r="BZ302">
        <f ca="1">IF(BF302=-1,-1,COUNTIF($AT302:BF302,BF302)+IF(BF302=0,50,0))</f>
        <v>-1</v>
      </c>
      <c r="CA302">
        <f ca="1">IF(BG302=-1,-1,COUNTIF($AT302:BG302,BG302)+IF(BG302=0,50,0))</f>
        <v>-1</v>
      </c>
      <c r="CB302">
        <f ca="1">IF(BH302=-1,-1,COUNTIF($AT302:BH302,BH302)+IF(BH302=0,50,0))</f>
        <v>-1</v>
      </c>
      <c r="CC302">
        <f ca="1">IF(BI302=-1,-1,COUNTIF($AT302:BI302,BI302)+IF(BI302=0,50,0))</f>
        <v>-1</v>
      </c>
      <c r="CD302">
        <f ca="1">IF(BJ302=-1,-1,COUNTIF($AT302:BJ302,BJ302)+IF(BJ302=0,50,0))</f>
        <v>-1</v>
      </c>
      <c r="CE302">
        <f ca="1">IF(BK302=-1,-1,COUNTIF($AT302:BK302,BK302)+IF(BK302=0,50,0))</f>
        <v>-1</v>
      </c>
      <c r="CF302">
        <f ca="1">IF(BL302=-1,-1,COUNTIF($AT302:BL302,BL302)+IF(BL302=0,50,0))</f>
        <v>-1</v>
      </c>
      <c r="CG302">
        <f ca="1">IF(BM302=-1,-1,COUNTIF($AT302:BM302,BM302)+IF(BM302=0,50,0))</f>
        <v>-1</v>
      </c>
      <c r="CH302">
        <f t="shared" ca="1" si="339"/>
        <v>1</v>
      </c>
      <c r="CI302">
        <f t="shared" ca="1" si="339"/>
        <v>24</v>
      </c>
      <c r="CJ302">
        <f t="shared" ca="1" si="339"/>
        <v>-1</v>
      </c>
      <c r="CK302">
        <f t="shared" ca="1" si="339"/>
        <v>-1</v>
      </c>
      <c r="CL302">
        <f t="shared" ca="1" si="339"/>
        <v>-1</v>
      </c>
      <c r="CM302">
        <f t="shared" ca="1" si="339"/>
        <v>-1</v>
      </c>
      <c r="CN302">
        <f t="shared" ca="1" si="339"/>
        <v>-1</v>
      </c>
      <c r="CO302">
        <f t="shared" ca="1" si="339"/>
        <v>-1</v>
      </c>
      <c r="CP302">
        <f t="shared" ca="1" si="339"/>
        <v>-1</v>
      </c>
      <c r="CQ302">
        <f t="shared" ca="1" si="339"/>
        <v>-1</v>
      </c>
      <c r="CR302">
        <f t="shared" ca="1" si="340"/>
        <v>-1</v>
      </c>
      <c r="CS302">
        <f t="shared" ca="1" si="340"/>
        <v>-1</v>
      </c>
      <c r="CT302">
        <f t="shared" ca="1" si="340"/>
        <v>-1</v>
      </c>
      <c r="CU302">
        <f t="shared" ca="1" si="340"/>
        <v>-1</v>
      </c>
      <c r="CV302">
        <f t="shared" ca="1" si="340"/>
        <v>-1</v>
      </c>
      <c r="CW302">
        <f t="shared" ca="1" si="340"/>
        <v>-1</v>
      </c>
      <c r="CX302">
        <f t="shared" ca="1" si="340"/>
        <v>-1</v>
      </c>
      <c r="CY302">
        <f t="shared" ca="1" si="340"/>
        <v>-1</v>
      </c>
      <c r="CZ302">
        <f t="shared" ca="1" si="340"/>
        <v>-1</v>
      </c>
      <c r="DA302">
        <f t="shared" ca="1" si="340"/>
        <v>-1</v>
      </c>
      <c r="DB302">
        <f t="shared" ca="1" si="341"/>
        <v>15</v>
      </c>
      <c r="DC302">
        <f t="shared" ca="1" si="341"/>
        <v>31</v>
      </c>
      <c r="DD302">
        <f t="shared" ca="1" si="341"/>
        <v>-1</v>
      </c>
      <c r="DE302">
        <f t="shared" ca="1" si="341"/>
        <v>-1</v>
      </c>
      <c r="DF302">
        <f t="shared" ca="1" si="341"/>
        <v>-1</v>
      </c>
      <c r="DG302">
        <f t="shared" ca="1" si="341"/>
        <v>-1</v>
      </c>
      <c r="DH302">
        <f t="shared" ca="1" si="341"/>
        <v>-1</v>
      </c>
      <c r="DI302">
        <f t="shared" ca="1" si="341"/>
        <v>-1</v>
      </c>
      <c r="DJ302">
        <f t="shared" ca="1" si="341"/>
        <v>-1</v>
      </c>
      <c r="DK302">
        <f t="shared" ca="1" si="341"/>
        <v>-1</v>
      </c>
      <c r="DL302">
        <f t="shared" ca="1" si="342"/>
        <v>-1</v>
      </c>
      <c r="DM302">
        <f t="shared" ca="1" si="342"/>
        <v>-1</v>
      </c>
      <c r="DN302">
        <f t="shared" ca="1" si="342"/>
        <v>-1</v>
      </c>
      <c r="DO302">
        <f t="shared" ca="1" si="342"/>
        <v>-1</v>
      </c>
      <c r="DP302">
        <f t="shared" ca="1" si="342"/>
        <v>-1</v>
      </c>
      <c r="DQ302">
        <f t="shared" ca="1" si="342"/>
        <v>-1</v>
      </c>
      <c r="DR302">
        <f t="shared" ca="1" si="342"/>
        <v>-1</v>
      </c>
      <c r="DS302">
        <f t="shared" ca="1" si="342"/>
        <v>-1</v>
      </c>
      <c r="DT302">
        <f t="shared" ca="1" si="342"/>
        <v>-1</v>
      </c>
      <c r="DU302">
        <f t="shared" ca="1" si="342"/>
        <v>-1</v>
      </c>
      <c r="DV302" t="str">
        <f ca="1">SUBSTITUTE(SUBSTITUTE(SUBSTITUTE(SUBSTITUTE(SUBSTITUTE(SUBSTITUTE(SUBSTITUTE(SUBSTITUTE(SUBSTITUTE(SUBSTITUTE(
SUBSTITUTE(SUBSTITUTE(SUBSTITUTE(SUBSTITUTE(SUBSTITUTE(SUBSTITUTE(SUBSTITUTE(SUBSTITUTE(SUBSTITUTE(SUBSTITUTE($AQ302,
IF($CH302=-1,"",MID($AQ302,$CH302,$DB302-$CH302+1)),IF($CH302=-1,"",VLOOKUP($BN302,구글언어코드!$K:$L,2,0))),
IF($CI302=-1,"",MID($AQ302,$CI302,$DC302-$CI302+1)),IF($CI302=-1,"",VLOOKUP($BO302,구글언어코드!$K:$L,2,0))),
IF($CJ302=-1,"",MID($AQ302,$CJ302,$DD302-$CJ302+1)),IF($CJ302=-1,"",VLOOKUP($BP302,구글언어코드!$K:$L,2,0))),
IF($CK302=-1,"",MID($AQ302,$CK302,$DE302-$CK302+1)),IF($CK302=-1,"",VLOOKUP($BQ302,구글언어코드!$K:$L,2,0))),
IF($CL302=-1,"",MID($AQ302,$CL302,$DF302-$CL302+1)),IF($CL302=-1,"",VLOOKUP($BR302,구글언어코드!$K:$L,2,0))),
IF($CM302=-1,"",MID($AQ302,$CM302,$DG302-$CM302+1)),IF($CM302=-1,"",VLOOKUP($BS302,구글언어코드!$K:$L,2,0))),
IF($CN302=-1,"",MID($AQ302,$CN302,$DH302-$CN302+1)),IF($CN302=-1,"",VLOOKUP($BT302,구글언어코드!$K:$L,2,0))),
IF($CO302=-1,"",MID($AQ302,$CO302,$DI302-$CO302+1)),IF($CO302=-1,"",VLOOKUP($BU302,구글언어코드!$K:$L,2,0))),
IF($CP302=-1,"",MID($AQ302,$CP302,$DJ302-$CP302+1)),IF($CP302=-1,"",VLOOKUP($BV302,구글언어코드!$K:$L,2,0))),
IF($CQ302=-1,"",MID($AQ302,$CQ302,$DK302-$CQ302+1)),IF($CQ302=-1,"",VLOOKUP($BW302,구글언어코드!$K:$L,2,0))),
IF($CR302=-1,"",MID($AQ302,$CR302,$DL302-$CR302+1)),IF($CR302=-1,"",VLOOKUP($BX302,구글언어코드!$K:$L,2,0))),
IF($CS302=-1,"",MID($AQ302,$CS302,$DM302-$CS302+1)),IF($CS302=-1,"",VLOOKUP($BY302,구글언어코드!$K:$L,2,0))),
IF($CT302=-1,"",MID($AQ302,$CT302,$DN302-$CT302+1)),IF($CT302=-1,"",VLOOKUP($BZ302,구글언어코드!$K:$L,2,0))),
IF($CU302=-1,"",MID($AQ302,$CU302,$DO302-$CU302+1)),IF($CU302=-1,"",VLOOKUP($CA302,구글언어코드!$K:$L,2,0))),
IF($CV302=-1,"",MID($AQ302,$CV302,$DP302-$CV302+1)),IF($CV302=-1,"",VLOOKUP($CB302,구글언어코드!$K:$L,2,0))),
IF($CW302=-1,"",MID($AQ302,$CW302,$DQ302-$CW302+1)),IF($CW302=-1,"",VLOOKUP($CC302,구글언어코드!$K:$L,2,0))),
IF($CX302=-1,"",MID($AQ302,$CX302,$DR302-$CX302+1)),IF($CX302=-1,"",VLOOKUP($CD302,구글언어코드!$K:$L,2,0))),
IF($CY302=-1,"",MID($AQ302,$CY302,$DS302-$CY302+1)),IF($CY302=-1,"",VLOOKUP($CE302,구글언어코드!$K:$L,2,0))),
IF($CZ302=-1,"",MID($AQ302,$CZ302,$DT302-$CZ302+1)),IF($CZ302=-1,"",VLOOKUP($CF302,구글언어코드!$K:$L,2,0))),
IF($DA302=-1,"",MID($AQ302,$DA302,$DU302-$DA302+1)),IF($DA302=-1,"",VLOOKUP($CG302,구글언어코드!$K:$L,2,0)))</f>
        <v>[[Superior]] Attack</v>
      </c>
      <c r="DW302" t="str">
        <f ca="1">SUBSTITUTE(SUBSTITUTE(SUBSTITUTE(SUBSTITUTE(SUBSTITUTE(SUBSTITUTE(SUBSTITUTE(SUBSTITUTE(SUBSTITUTE(SUBSTITUTE(
SUBSTITUTE(SUBSTITUTE(SUBSTITUTE(SUBSTITUTE(SUBSTITUTE(SUBSTITUTE(SUBSTITUTE(SUBSTITUTE(SUBSTITUTE(SUBSTITUTE(DV302,
IF($CH302=-1,"",VLOOKUP($BN302,구글언어코드!$K:$L,2,0)),IF($CH302=-1,"",MID($AQ302,$CH302,$DB302-$CH302+1))),
IF($CI302=-1,"",VLOOKUP($BO302,구글언어코드!$K:$L,2,0)),IF($CI302=-1,"",MID($AQ302,$CI302,$DC302-$CI302+1))),
IF($CJ302=-1,"",VLOOKUP($BP302,구글언어코드!$K:$L,2,0)),IF($CJ302=-1,"",MID($AQ302,$CJ302,$DD302-$CJ302+1))),
IF($CK302=-1,"",VLOOKUP($BQ302,구글언어코드!$K:$L,2,0)),IF($CK302=-1,"",MID($AQ302,$CK302,$DE302-$CK302+1))),
IF($CL302=-1,"",VLOOKUP($BR302,구글언어코드!$K:$L,2,0)),IF($CL302=-1,"",MID($AQ302,$CL302,$DF302-$CL302+1))),
IF($CM302=-1,"",VLOOKUP($BS302,구글언어코드!$K:$L,2,0)),IF($CM302=-1,"",MID($AQ302,$CM302,$DG302-$CM302+1))),
IF($CN302=-1,"",VLOOKUP($BT302,구글언어코드!$K:$L,2,0)),IF($CN302=-1,"",MID($AQ302,$CN302,$DH302-$CN302+1))),
IF($CO302=-1,"",VLOOKUP($BU302,구글언어코드!$K:$L,2,0)),IF($CO302=-1,"",MID($AQ302,$CO302,$DI302-$CO302+1))),
IF($CP302=-1,"",VLOOKUP($BV302,구글언어코드!$K:$L,2,0)),IF($CP302=-1,"",MID($AQ302,$CP302,$DJ302-$CP302+1))),
IF($CQ302=-1,"",VLOOKUP($BW302,구글언어코드!$K:$L,2,0)),IF($CQ302=-1,"",MID($AQ302,$CQ302,$DK302-$CQ302+1))),
IF($CR302=-1,"",VLOOKUP($BX302,구글언어코드!$K:$L,2,0)),IF($CR302=-1,"",MID($AQ302,$CR302,$DL302-$CR302+1))),
IF($CS302=-1,"",VLOOKUP($BY302,구글언어코드!$K:$L,2,0)),IF($CS302=-1,"",MID($AQ302,$CS302,$DM302-$CS302+1))),
IF($CT302=-1,"",VLOOKUP($BZ302,구글언어코드!$K:$L,2,0)),IF($CT302=-1,"",MID($AQ302,$CT302,$DN302-$CT302+1))),
IF($CU302=-1,"",VLOOKUP($CA302,구글언어코드!$K:$L,2,0)),IF($CU302=-1,"",MID($AQ302,$CU302,$DO302-$CU302+1))),
IF($CV302=-1,"",VLOOKUP($CB302,구글언어코드!$K:$L,2,0)),IF($CV302=-1,"",MID($AQ302,$CV302,$DP302-$CV302+1))),
IF($CW302=-1,"",VLOOKUP($CC302,구글언어코드!$K:$L,2,0)),IF($CW302=-1,"",MID($AQ302,$CW302,$DQ302-$CW302+1))),
IF($CX302=-1,"",VLOOKUP($CD302,구글언어코드!$K:$L,2,0)),IF($CX302=-1,"",MID($AQ302,$CX302,$DR302-$CX302+1))),
IF($CY302=-1,"",VLOOKUP($CE302,구글언어코드!$K:$L,2,0)),IF($CY302=-1,"",MID($AQ302,$CY302,$DS302-$CY302+1))),
IF($CZ302=-1,"",VLOOKUP($CF302,구글언어코드!$K:$L,2,0)),IF($CZ302=-1,"",MID($AQ302,$CZ302,$DT302-$CZ302+1))),
IF($DA302=-1,"",VLOOKUP($CG302,구글언어코드!$K:$L,2,0)),IF($DA302=-1,"",MID($AQ302,$DA302,$DU302-$DA302+1)))</f>
        <v>&lt;color=#FFC080&gt;Superior&lt;/color&gt; Attack</v>
      </c>
      <c r="DX302">
        <f>IF(LEN(C302)-LEN(SUBSTITUTE(C302,"}",""))&lt;&gt;LEN(C302)-LEN(SUBSTITUTE(C302,"{","")),"괄호이상",(LEN(C302)-LEN(SUBSTITUTE(C302,"}",""))))</f>
        <v>0</v>
      </c>
      <c r="DY302">
        <f>IF(LEN(H302)-LEN(SUBSTITUTE(H302,"}",""))&lt;&gt;LEN(H302)-LEN(SUBSTITUTE(H302,"{","")),"괄호이상",(LEN(H302)-LEN(SUBSTITUTE(H302,"}",""))))</f>
        <v>0</v>
      </c>
      <c r="DZ302">
        <f>IF(LEN(O302)-LEN(SUBSTITUTE(O302,"}",""))&lt;&gt;LEN(O302)-LEN(SUBSTITUTE(O302,"{","")),"괄호이상",(LEN(O302)-LEN(SUBSTITUTE(O302,"}",""))))</f>
        <v>0</v>
      </c>
      <c r="EA302">
        <f>IF(LEN(P302)-LEN(SUBSTITUTE(P302,"}",""))&lt;&gt;LEN(P302)-LEN(SUBSTITUTE(P302,"{","")),"괄호이상",(LEN(P302)-LEN(SUBSTITUTE(P302,"}",""))))</f>
        <v>0</v>
      </c>
      <c r="EB302">
        <f>IF(LEN(Q302)-LEN(SUBSTITUTE(Q302,"}",""))&lt;&gt;LEN(Q302)-LEN(SUBSTITUTE(Q302,"{","")),"괄호이상",(LEN(Q302)-LEN(SUBSTITUTE(Q302,"}",""))))</f>
        <v>0</v>
      </c>
      <c r="EC302">
        <f>IF(LEN(R302)-LEN(SUBSTITUTE(R302,"}",""))&lt;&gt;LEN(R302)-LEN(SUBSTITUTE(R302,"{","")),"괄호이상",(LEN(R302)-LEN(SUBSTITUTE(R302,"}",""))))</f>
        <v>0</v>
      </c>
      <c r="ED302">
        <f>IF(LEN(S302)-LEN(SUBSTITUTE(S302,"}",""))&lt;&gt;LEN(S302)-LEN(SUBSTITUTE(S302,"{","")),"괄호이상",(LEN(S302)-LEN(SUBSTITUTE(S302,"}",""))))</f>
        <v>0</v>
      </c>
      <c r="EE302">
        <f>IF(LEN(T302)-LEN(SUBSTITUTE(T302,"}",""))&lt;&gt;LEN(T302)-LEN(SUBSTITUTE(T302,"{","")),"괄호이상",(LEN(T302)-LEN(SUBSTITUTE(T302,"}",""))))</f>
        <v>0</v>
      </c>
      <c r="EF302">
        <f>IF(LEN(U302)-LEN(SUBSTITUTE(U302,"}",""))&lt;&gt;LEN(U302)-LEN(SUBSTITUTE(U302,"{","")),"괄호이상",(LEN(U302)-LEN(SUBSTITUTE(U302,"}",""))))</f>
        <v>0</v>
      </c>
      <c r="EG302">
        <f>IF(LEN(V302)-LEN(SUBSTITUTE(V302,"}",""))&lt;&gt;LEN(V302)-LEN(SUBSTITUTE(V302,"{","")),"괄호이상",(LEN(V302)-LEN(SUBSTITUTE(V302,"}",""))))</f>
        <v>0</v>
      </c>
      <c r="EH302">
        <f>IF(LEN(W302)-LEN(SUBSTITUTE(W302,"}",""))&lt;&gt;LEN(W302)-LEN(SUBSTITUTE(W302,"{","")),"괄호이상",(LEN(W302)-LEN(SUBSTITUTE(W302,"}",""))))</f>
        <v>0</v>
      </c>
      <c r="EI302">
        <f>IF(LEN(X302)-LEN(SUBSTITUTE(X302,"}",""))&lt;&gt;LEN(X302)-LEN(SUBSTITUTE(X302,"{","")),"괄호이상",(LEN(X302)-LEN(SUBSTITUTE(X302,"}",""))))</f>
        <v>0</v>
      </c>
      <c r="EJ302">
        <f>IF(LEN(Y302)-LEN(SUBSTITUTE(Y302,"}",""))&lt;&gt;LEN(Y302)-LEN(SUBSTITUTE(Y302,"{","")),"괄호이상",(LEN(Y302)-LEN(SUBSTITUTE(Y302,"}",""))))</f>
        <v>0</v>
      </c>
      <c r="EK302">
        <f>IF(LEN(Z302)-LEN(SUBSTITUTE(Z302,"}",""))&lt;&gt;LEN(Z302)-LEN(SUBSTITUTE(Z302,"{","")),"괄호이상",(LEN(Z302)-LEN(SUBSTITUTE(Z302,"}",""))))</f>
        <v>0</v>
      </c>
      <c r="EL302">
        <f>IF(LEN(AA302)-LEN(SUBSTITUTE(AA302,"}",""))&lt;&gt;LEN(AA302)-LEN(SUBSTITUTE(AA302,"{","")),"괄호이상",(LEN(AA302)-LEN(SUBSTITUTE(AA302,"}",""))))</f>
        <v>0</v>
      </c>
      <c r="EM302">
        <f>IF(LEN(AB302)-LEN(SUBSTITUTE(AB302,"}",""))&lt;&gt;LEN(AB302)-LEN(SUBSTITUTE(AB302,"{","")),"괄호이상",(LEN(AB302)-LEN(SUBSTITUTE(AB302,"}",""))))</f>
        <v>0</v>
      </c>
      <c r="EN302">
        <f>IF(LEN(AC302)-LEN(SUBSTITUTE(AC302,"}",""))&lt;&gt;LEN(AC302)-LEN(SUBSTITUTE(AC302,"{","")),"괄호이상",(LEN(AC302)-LEN(SUBSTITUTE(AC302,"}",""))))</f>
        <v>0</v>
      </c>
      <c r="EO302">
        <f>IF(LEN(AD302)-LEN(SUBSTITUTE(AD302,"}",""))&lt;&gt;LEN(AD302)-LEN(SUBSTITUTE(AD302,"{","")),"괄호이상",(LEN(AD302)-LEN(SUBSTITUTE(AD302,"}",""))))</f>
        <v>0</v>
      </c>
      <c r="EP302">
        <f>IF(LEN(AE302)-LEN(SUBSTITUTE(AE302,"}",""))&lt;&gt;LEN(AE302)-LEN(SUBSTITUTE(AE302,"{","")),"괄호이상",(LEN(AE302)-LEN(SUBSTITUTE(AE302,"}",""))))</f>
        <v>0</v>
      </c>
      <c r="EQ302">
        <f>IF(LEN(AF302)-LEN(SUBSTITUTE(AF302,"}",""))&lt;&gt;LEN(AF302)-LEN(SUBSTITUTE(AF302,"{","")),"괄호이상",(LEN(AF302)-LEN(SUBSTITUTE(AF302,"}",""))))</f>
        <v>0</v>
      </c>
      <c r="ER302">
        <f>IF(LEN(AG302)-LEN(SUBSTITUTE(AG302,"}",""))&lt;&gt;LEN(AG302)-LEN(SUBSTITUTE(AG302,"{","")),"괄호이상",(LEN(AG302)-LEN(SUBSTITUTE(AG302,"}",""))))</f>
        <v>0</v>
      </c>
      <c r="ES302">
        <f>IF(LEN(AH302)-LEN(SUBSTITUTE(AH302,"}",""))&lt;&gt;LEN(AH302)-LEN(SUBSTITUTE(AH302,"{","")),"괄호이상",(LEN(AH302)-LEN(SUBSTITUTE(AH302,"}",""))))</f>
        <v>0</v>
      </c>
      <c r="ET302">
        <f>IF(LEN(AI302)-LEN(SUBSTITUTE(AI302,"}",""))&lt;&gt;LEN(AI302)-LEN(SUBSTITUTE(AI302,"{","")),"괄호이상",(LEN(AI302)-LEN(SUBSTITUTE(AI302,"}",""))))</f>
        <v>0</v>
      </c>
      <c r="EU302">
        <f>IF(LEN(AJ302)-LEN(SUBSTITUTE(AJ302,"}",""))&lt;&gt;LEN(AJ302)-LEN(SUBSTITUTE(AJ302,"{","")),"괄호이상",(LEN(AJ302)-LEN(SUBSTITUTE(AJ302,"}",""))))</f>
        <v>0</v>
      </c>
      <c r="EV302">
        <f>IF(LEN(AK302)-LEN(SUBSTITUTE(AK302,"}",""))&lt;&gt;LEN(AK302)-LEN(SUBSTITUTE(AK302,"{","")),"괄호이상",(LEN(AK302)-LEN(SUBSTITUTE(AK302,"}",""))))</f>
        <v>0</v>
      </c>
      <c r="EW302">
        <f>IF(LEN(AL302)-LEN(SUBSTITUTE(AL302,"}",""))&lt;&gt;LEN(AL302)-LEN(SUBSTITUTE(AL302,"{","")),"괄호이상",(LEN(AL302)-LEN(SUBSTITUTE(AL302,"}",""))))</f>
        <v>0</v>
      </c>
      <c r="EX302">
        <f>IF(LEN(AM302)-LEN(SUBSTITUTE(AM302,"}",""))&lt;&gt;LEN(AM302)-LEN(SUBSTITUTE(AM302,"{","")),"괄호이상",(LEN(AM302)-LEN(SUBSTITUTE(AM302,"}",""))))</f>
        <v>0</v>
      </c>
      <c r="EY302">
        <f>IF(LEN(AN302)-LEN(SUBSTITUTE(AN302,"}",""))&lt;&gt;LEN(AN302)-LEN(SUBSTITUTE(AN302,"{","")),"괄호이상",(LEN(AN302)-LEN(SUBSTITUTE(AN302,"}",""))))</f>
        <v>0</v>
      </c>
      <c r="EZ302">
        <f>IF(LEN(AO302)-LEN(SUBSTITUTE(AO302,"}",""))&lt;&gt;LEN(AO302)-LEN(SUBSTITUTE(AO302,"{","")),"괄호이상",(LEN(AO302)-LEN(SUBSTITUTE(AO302,"}",""))))</f>
        <v>0</v>
      </c>
      <c r="FA302">
        <f>IF(LEN(AP302)-LEN(SUBSTITUTE(AP302,"}",""))&lt;&gt;LEN(AP302)-LEN(SUBSTITUTE(AP302,"{","")),"괄호이상",(LEN(AP302)-LEN(SUBSTITUTE(AP302,"}",""))))</f>
        <v>0</v>
      </c>
      <c r="FB302" t="str">
        <f t="array" ref="FB302">IF(SUM(IF($DX302-DX302:FA302&gt;0,1,0))&gt;0,"여기","")</f>
        <v/>
      </c>
      <c r="FC302">
        <f>IF(LEN(C302)-LEN(SUBSTITUTE(C302,"&gt;",""))&lt;&gt;LEN(C302)-LEN(SUBSTITUTE(C302,"&lt;","")),"괄호이상",(LEN(C302)-LEN(SUBSTITUTE(C302,"&gt;","")))/2)</f>
        <v>1</v>
      </c>
      <c r="FD302">
        <f>IF(LEN(H302)-LEN(SUBSTITUTE(H302,"&gt;",""))&lt;&gt;LEN(H302)-LEN(SUBSTITUTE(H302,"&lt;","")),"괄호이상",(LEN(H302)-LEN(SUBSTITUTE(H302,"&gt;","")))/2)</f>
        <v>1</v>
      </c>
      <c r="FE302">
        <f>IF(LEN(O302)-LEN(SUBSTITUTE(O302,"&gt;",""))&lt;&gt;LEN(O302)-LEN(SUBSTITUTE(O302,"&lt;","")),"괄호이상",(LEN(O302)-LEN(SUBSTITUTE(O302,"&gt;","")))/2)</f>
        <v>0.5</v>
      </c>
      <c r="FF302">
        <f>IF(LEN(P302)-LEN(SUBSTITUTE(P302,"&gt;",""))&lt;&gt;LEN(P302)-LEN(SUBSTITUTE(P302,"&lt;","")),"괄호이상",(LEN(P302)-LEN(SUBSTITUTE(P302,"&gt;","")))/2)</f>
        <v>0</v>
      </c>
      <c r="FG302">
        <f>IF(LEN(Q302)-LEN(SUBSTITUTE(Q302,"&gt;",""))&lt;&gt;LEN(Q302)-LEN(SUBSTITUTE(Q302,"&lt;","")),"괄호이상",(LEN(Q302)-LEN(SUBSTITUTE(Q302,"&gt;","")))/2)</f>
        <v>0</v>
      </c>
      <c r="FH302">
        <f>IF(LEN(R302)-LEN(SUBSTITUTE(R302,"&gt;",""))&lt;&gt;LEN(R302)-LEN(SUBSTITUTE(R302,"&lt;","")),"괄호이상",(LEN(R302)-LEN(SUBSTITUTE(R302,"&gt;","")))/2)</f>
        <v>1</v>
      </c>
      <c r="FI302">
        <f>IF(LEN(S302)-LEN(SUBSTITUTE(S302,"&gt;",""))&lt;&gt;LEN(S302)-LEN(SUBSTITUTE(S302,"&lt;","")),"괄호이상",(LEN(S302)-LEN(SUBSTITUTE(S302,"&gt;","")))/2)</f>
        <v>1</v>
      </c>
      <c r="FJ302">
        <f>IF(LEN(T302)-LEN(SUBSTITUTE(T302,"&gt;",""))&lt;&gt;LEN(T302)-LEN(SUBSTITUTE(T302,"&lt;","")),"괄호이상",(LEN(T302)-LEN(SUBSTITUTE(T302,"&gt;","")))/2)</f>
        <v>1</v>
      </c>
      <c r="FK302">
        <f>IF(LEN(U302)-LEN(SUBSTITUTE(U302,"&gt;",""))&lt;&gt;LEN(U302)-LEN(SUBSTITUTE(U302,"&lt;","")),"괄호이상",(LEN(U302)-LEN(SUBSTITUTE(U302,"&gt;","")))/2)</f>
        <v>1</v>
      </c>
      <c r="FL302">
        <f>IF(LEN(V302)-LEN(SUBSTITUTE(V302,"&gt;",""))&lt;&gt;LEN(V302)-LEN(SUBSTITUTE(V302,"&lt;","")),"괄호이상",(LEN(V302)-LEN(SUBSTITUTE(V302,"&gt;","")))/2)</f>
        <v>1</v>
      </c>
      <c r="FM302">
        <f>IF(LEN(W302)-LEN(SUBSTITUTE(W302,"&gt;",""))&lt;&gt;LEN(W302)-LEN(SUBSTITUTE(W302,"&lt;","")),"괄호이상",(LEN(W302)-LEN(SUBSTITUTE(W302,"&gt;","")))/2)</f>
        <v>1</v>
      </c>
      <c r="FN302">
        <f>IF(LEN(X302)-LEN(SUBSTITUTE(X302,"&gt;",""))&lt;&gt;LEN(X302)-LEN(SUBSTITUTE(X302,"&lt;","")),"괄호이상",(LEN(X302)-LEN(SUBSTITUTE(X302,"&gt;","")))/2)</f>
        <v>1</v>
      </c>
      <c r="FO302">
        <f>IF(LEN(Y302)-LEN(SUBSTITUTE(Y302,"&gt;",""))&lt;&gt;LEN(Y302)-LEN(SUBSTITUTE(Y302,"&lt;","")),"괄호이상",(LEN(Y302)-LEN(SUBSTITUTE(Y302,"&gt;","")))/2)</f>
        <v>1</v>
      </c>
      <c r="FP302">
        <f>IF(LEN(Z302)-LEN(SUBSTITUTE(Z302,"&gt;",""))&lt;&gt;LEN(Z302)-LEN(SUBSTITUTE(Z302,"&lt;","")),"괄호이상",(LEN(Z302)-LEN(SUBSTITUTE(Z302,"&gt;","")))/2)</f>
        <v>1</v>
      </c>
      <c r="FQ302">
        <f>IF(LEN(AA302)-LEN(SUBSTITUTE(AA302,"&gt;",""))&lt;&gt;LEN(AA302)-LEN(SUBSTITUTE(AA302,"&lt;","")),"괄호이상",(LEN(AA302)-LEN(SUBSTITUTE(AA302,"&gt;","")))/2)</f>
        <v>1</v>
      </c>
      <c r="FR302">
        <f>IF(LEN(AB302)-LEN(SUBSTITUTE(AB302,"&gt;",""))&lt;&gt;LEN(AB302)-LEN(SUBSTITUTE(AB302,"&lt;","")),"괄호이상",(LEN(AB302)-LEN(SUBSTITUTE(AB302,"&gt;","")))/2)</f>
        <v>1</v>
      </c>
      <c r="FS302">
        <f>IF(LEN(AC302)-LEN(SUBSTITUTE(AC302,"&gt;",""))&lt;&gt;LEN(AC302)-LEN(SUBSTITUTE(AC302,"&lt;","")),"괄호이상",(LEN(AC302)-LEN(SUBSTITUTE(AC302,"&gt;","")))/2)</f>
        <v>1</v>
      </c>
      <c r="FT302">
        <f>IF(LEN(AD302)-LEN(SUBSTITUTE(AD302,"&gt;",""))&lt;&gt;LEN(AD302)-LEN(SUBSTITUTE(AD302,"&lt;","")),"괄호이상",(LEN(AD302)-LEN(SUBSTITUTE(AD302,"&gt;","")))/2)</f>
        <v>1</v>
      </c>
      <c r="FU302">
        <f>IF(LEN(AE302)-LEN(SUBSTITUTE(AE302,"&gt;",""))&lt;&gt;LEN(AE302)-LEN(SUBSTITUTE(AE302,"&lt;","")),"괄호이상",(LEN(AE302)-LEN(SUBSTITUTE(AE302,"&gt;","")))/2)</f>
        <v>1</v>
      </c>
      <c r="FV302">
        <f>IF(LEN(AF302)-LEN(SUBSTITUTE(AF302,"&gt;",""))&lt;&gt;LEN(AF302)-LEN(SUBSTITUTE(AF302,"&lt;","")),"괄호이상",(LEN(AF302)-LEN(SUBSTITUTE(AF302,"&gt;","")))/2)</f>
        <v>1</v>
      </c>
      <c r="FW302">
        <f>IF(LEN(AG302)-LEN(SUBSTITUTE(AG302,"&gt;",""))&lt;&gt;LEN(AG302)-LEN(SUBSTITUTE(AG302,"&lt;","")),"괄호이상",(LEN(AG302)-LEN(SUBSTITUTE(AG302,"&gt;","")))/2)</f>
        <v>1</v>
      </c>
      <c r="FX302">
        <f>IF(LEN(AH302)-LEN(SUBSTITUTE(AH302,"&gt;",""))&lt;&gt;LEN(AH302)-LEN(SUBSTITUTE(AH302,"&lt;","")),"괄호이상",(LEN(AH302)-LEN(SUBSTITUTE(AH302,"&gt;","")))/2)</f>
        <v>1</v>
      </c>
      <c r="FY302">
        <f>IF(LEN(AI302)-LEN(SUBSTITUTE(AI302,"&gt;",""))&lt;&gt;LEN(AI302)-LEN(SUBSTITUTE(AI302,"&lt;","")),"괄호이상",(LEN(AI302)-LEN(SUBSTITUTE(AI302,"&gt;","")))/2)</f>
        <v>1</v>
      </c>
      <c r="FZ302">
        <f>IF(LEN(AJ302)-LEN(SUBSTITUTE(AJ302,"&gt;",""))&lt;&gt;LEN(AJ302)-LEN(SUBSTITUTE(AJ302,"&lt;","")),"괄호이상",(LEN(AJ302)-LEN(SUBSTITUTE(AJ302,"&gt;","")))/2)</f>
        <v>1</v>
      </c>
      <c r="GA302">
        <f>IF(LEN(AK302)-LEN(SUBSTITUTE(AK302,"&gt;",""))&lt;&gt;LEN(AK302)-LEN(SUBSTITUTE(AK302,"&lt;","")),"괄호이상",(LEN(AK302)-LEN(SUBSTITUTE(AK302,"&gt;","")))/2)</f>
        <v>1</v>
      </c>
      <c r="GB302">
        <f>IF(LEN(AL302)-LEN(SUBSTITUTE(AL302,"&gt;",""))&lt;&gt;LEN(AL302)-LEN(SUBSTITUTE(AL302,"&lt;","")),"괄호이상",(LEN(AL302)-LEN(SUBSTITUTE(AL302,"&gt;","")))/2)</f>
        <v>1</v>
      </c>
      <c r="GC302">
        <f>IF(LEN(AM302)-LEN(SUBSTITUTE(AM302,"&gt;",""))&lt;&gt;LEN(AM302)-LEN(SUBSTITUTE(AM302,"&lt;","")),"괄호이상",(LEN(AM302)-LEN(SUBSTITUTE(AM302,"&gt;","")))/2)</f>
        <v>1</v>
      </c>
      <c r="GD302">
        <f>IF(LEN(AN302)-LEN(SUBSTITUTE(AN302,"&gt;",""))&lt;&gt;LEN(AN302)-LEN(SUBSTITUTE(AN302,"&lt;","")),"괄호이상",(LEN(AN302)-LEN(SUBSTITUTE(AN302,"&gt;","")))/2)</f>
        <v>1</v>
      </c>
      <c r="GE302">
        <f>IF(LEN(AO302)-LEN(SUBSTITUTE(AO302,"&gt;",""))&lt;&gt;LEN(AO302)-LEN(SUBSTITUTE(AO302,"&lt;","")),"괄호이상",(LEN(AO302)-LEN(SUBSTITUTE(AO302,"&gt;","")))/2)</f>
        <v>1</v>
      </c>
      <c r="GF302">
        <f>IF(LEN(AP302)-LEN(SUBSTITUTE(AP302,"&gt;",""))&lt;&gt;LEN(AP302)-LEN(SUBSTITUTE(AP302,"&lt;","")),"괄호이상",(LEN(AP302)-LEN(SUBSTITUTE(AP302,"&gt;","")))/2)</f>
        <v>1</v>
      </c>
      <c r="GG302" t="str">
        <f t="array" ref="GG302">IF(SUM(IF($FC302-FC302:GF302&gt;0,1,0))&gt;0,"여기","")</f>
        <v>여기</v>
      </c>
      <c r="GH302" t="str">
        <f t="shared" si="239"/>
        <v>여기</v>
      </c>
    </row>
    <row r="303" spans="1:190" x14ac:dyDescent="0.3">
      <c r="A303" t="s">
        <v>626</v>
      </c>
      <c r="B303">
        <f t="shared" si="237"/>
        <v>1</v>
      </c>
      <c r="C303" t="s">
        <v>624</v>
      </c>
      <c r="E303" t="str">
        <f t="shared" si="213"/>
        <v>&lt;color=#FFC080&gt;구원자의 힘&lt;/color&gt;</v>
      </c>
      <c r="G303" t="s">
        <v>4102</v>
      </c>
      <c r="H303" t="s">
        <v>4308</v>
      </c>
      <c r="J303" s="1" t="str">
        <f t="shared" si="214"/>
        <v>&lt;color=#FFC080&gt;Power of the Savior&lt;/color&gt;</v>
      </c>
      <c r="L303">
        <v>1</v>
      </c>
      <c r="M303">
        <v>1</v>
      </c>
      <c r="O303" t="s">
        <v>18524</v>
      </c>
      <c r="P303" t="s">
        <v>17097</v>
      </c>
      <c r="Q303" t="s">
        <v>17098</v>
      </c>
      <c r="R303" t="s">
        <v>17105</v>
      </c>
      <c r="S303" t="s">
        <v>17106</v>
      </c>
      <c r="T303" t="s">
        <v>17110</v>
      </c>
      <c r="U303" t="s">
        <v>17111</v>
      </c>
      <c r="V303" t="s">
        <v>17116</v>
      </c>
      <c r="W303" t="s">
        <v>17118</v>
      </c>
      <c r="X303" t="s">
        <v>17120</v>
      </c>
      <c r="Y303" t="s">
        <v>17122</v>
      </c>
      <c r="Z303" t="s">
        <v>17114</v>
      </c>
      <c r="AA303" t="s">
        <v>17099</v>
      </c>
      <c r="AB303" t="s">
        <v>17100</v>
      </c>
      <c r="AC303" t="s">
        <v>17101</v>
      </c>
      <c r="AD303" t="s">
        <v>17102</v>
      </c>
      <c r="AE303" t="s">
        <v>17103</v>
      </c>
      <c r="AF303" t="s">
        <v>17104</v>
      </c>
      <c r="AG303" t="s">
        <v>17107</v>
      </c>
      <c r="AH303" t="s">
        <v>17108</v>
      </c>
      <c r="AI303" t="s">
        <v>17109</v>
      </c>
      <c r="AJ303" t="s">
        <v>17112</v>
      </c>
      <c r="AK303" t="s">
        <v>17113</v>
      </c>
      <c r="AL303" t="s">
        <v>17115</v>
      </c>
      <c r="AM303" t="s">
        <v>17117</v>
      </c>
      <c r="AN303" t="s">
        <v>17119</v>
      </c>
      <c r="AO303" t="s">
        <v>17121</v>
      </c>
      <c r="AP303" t="s">
        <v>17116</v>
      </c>
      <c r="AQ303" t="str">
        <f t="shared" si="238"/>
        <v>&lt;color=#FFC080&gt;Power of the Savior&lt;/color&gt;</v>
      </c>
      <c r="AR303">
        <f t="shared" si="215"/>
        <v>0</v>
      </c>
      <c r="AS303">
        <f t="shared" si="216"/>
        <v>1</v>
      </c>
      <c r="AT303">
        <f t="shared" ca="1" si="217"/>
        <v>1</v>
      </c>
      <c r="AU303">
        <f t="shared" ca="1" si="218"/>
        <v>0</v>
      </c>
      <c r="AV303">
        <f t="shared" ca="1" si="219"/>
        <v>-1</v>
      </c>
      <c r="AW303">
        <f t="shared" ca="1" si="220"/>
        <v>-1</v>
      </c>
      <c r="AX303">
        <f t="shared" ca="1" si="221"/>
        <v>-1</v>
      </c>
      <c r="AY303">
        <f t="shared" ca="1" si="222"/>
        <v>-1</v>
      </c>
      <c r="AZ303">
        <f t="shared" ca="1" si="223"/>
        <v>-1</v>
      </c>
      <c r="BA303">
        <f t="shared" ca="1" si="224"/>
        <v>-1</v>
      </c>
      <c r="BB303">
        <f t="shared" ca="1" si="225"/>
        <v>-1</v>
      </c>
      <c r="BC303">
        <f t="shared" ca="1" si="226"/>
        <v>-1</v>
      </c>
      <c r="BD303">
        <f t="shared" ca="1" si="227"/>
        <v>-1</v>
      </c>
      <c r="BE303">
        <f t="shared" ca="1" si="228"/>
        <v>-1</v>
      </c>
      <c r="BF303">
        <f t="shared" ca="1" si="229"/>
        <v>-1</v>
      </c>
      <c r="BG303">
        <f t="shared" ca="1" si="230"/>
        <v>-1</v>
      </c>
      <c r="BH303">
        <f t="shared" ca="1" si="231"/>
        <v>-1</v>
      </c>
      <c r="BI303">
        <f t="shared" ca="1" si="232"/>
        <v>-1</v>
      </c>
      <c r="BJ303">
        <f t="shared" ca="1" si="233"/>
        <v>-1</v>
      </c>
      <c r="BK303">
        <f t="shared" ca="1" si="234"/>
        <v>-1</v>
      </c>
      <c r="BL303">
        <f t="shared" ca="1" si="235"/>
        <v>-1</v>
      </c>
      <c r="BM303">
        <f t="shared" ca="1" si="236"/>
        <v>-1</v>
      </c>
      <c r="BN303">
        <f ca="1">IF(AT303=-1,-1,COUNTIF($AT303:AT303,AT303)+IF(AT303=0,50,0))</f>
        <v>1</v>
      </c>
      <c r="BO303">
        <f ca="1">IF(AU303=-1,-1,COUNTIF($AT303:AU303,AU303)+IF(AU303=0,50,0))</f>
        <v>51</v>
      </c>
      <c r="BP303">
        <f ca="1">IF(AV303=-1,-1,COUNTIF($AT303:AV303,AV303)+IF(AV303=0,50,0))</f>
        <v>-1</v>
      </c>
      <c r="BQ303">
        <f ca="1">IF(AW303=-1,-1,COUNTIF($AT303:AW303,AW303)+IF(AW303=0,50,0))</f>
        <v>-1</v>
      </c>
      <c r="BR303">
        <f ca="1">IF(AX303=-1,-1,COUNTIF($AT303:AX303,AX303)+IF(AX303=0,50,0))</f>
        <v>-1</v>
      </c>
      <c r="BS303">
        <f ca="1">IF(AY303=-1,-1,COUNTIF($AT303:AY303,AY303)+IF(AY303=0,50,0))</f>
        <v>-1</v>
      </c>
      <c r="BT303">
        <f ca="1">IF(AZ303=-1,-1,COUNTIF($AT303:AZ303,AZ303)+IF(AZ303=0,50,0))</f>
        <v>-1</v>
      </c>
      <c r="BU303">
        <f ca="1">IF(BA303=-1,-1,COUNTIF($AT303:BA303,BA303)+IF(BA303=0,50,0))</f>
        <v>-1</v>
      </c>
      <c r="BV303">
        <f ca="1">IF(BB303=-1,-1,COUNTIF($AT303:BB303,BB303)+IF(BB303=0,50,0))</f>
        <v>-1</v>
      </c>
      <c r="BW303">
        <f ca="1">IF(BC303=-1,-1,COUNTIF($AT303:BC303,BC303)+IF(BC303=0,50,0))</f>
        <v>-1</v>
      </c>
      <c r="BX303">
        <f ca="1">IF(BD303=-1,-1,COUNTIF($AT303:BD303,BD303)+IF(BD303=0,50,0))</f>
        <v>-1</v>
      </c>
      <c r="BY303">
        <f ca="1">IF(BE303=-1,-1,COUNTIF($AT303:BE303,BE303)+IF(BE303=0,50,0))</f>
        <v>-1</v>
      </c>
      <c r="BZ303">
        <f ca="1">IF(BF303=-1,-1,COUNTIF($AT303:BF303,BF303)+IF(BF303=0,50,0))</f>
        <v>-1</v>
      </c>
      <c r="CA303">
        <f ca="1">IF(BG303=-1,-1,COUNTIF($AT303:BG303,BG303)+IF(BG303=0,50,0))</f>
        <v>-1</v>
      </c>
      <c r="CB303">
        <f ca="1">IF(BH303=-1,-1,COUNTIF($AT303:BH303,BH303)+IF(BH303=0,50,0))</f>
        <v>-1</v>
      </c>
      <c r="CC303">
        <f ca="1">IF(BI303=-1,-1,COUNTIF($AT303:BI303,BI303)+IF(BI303=0,50,0))</f>
        <v>-1</v>
      </c>
      <c r="CD303">
        <f ca="1">IF(BJ303=-1,-1,COUNTIF($AT303:BJ303,BJ303)+IF(BJ303=0,50,0))</f>
        <v>-1</v>
      </c>
      <c r="CE303">
        <f ca="1">IF(BK303=-1,-1,COUNTIF($AT303:BK303,BK303)+IF(BK303=0,50,0))</f>
        <v>-1</v>
      </c>
      <c r="CF303">
        <f ca="1">IF(BL303=-1,-1,COUNTIF($AT303:BL303,BL303)+IF(BL303=0,50,0))</f>
        <v>-1</v>
      </c>
      <c r="CG303">
        <f ca="1">IF(BM303=-1,-1,COUNTIF($AT303:BM303,BM303)+IF(BM303=0,50,0))</f>
        <v>-1</v>
      </c>
      <c r="CH303">
        <f t="shared" ca="1" si="339"/>
        <v>1</v>
      </c>
      <c r="CI303">
        <f t="shared" ca="1" si="339"/>
        <v>35</v>
      </c>
      <c r="CJ303">
        <f t="shared" ca="1" si="339"/>
        <v>-1</v>
      </c>
      <c r="CK303">
        <f t="shared" ca="1" si="339"/>
        <v>-1</v>
      </c>
      <c r="CL303">
        <f t="shared" ca="1" si="339"/>
        <v>-1</v>
      </c>
      <c r="CM303">
        <f t="shared" ca="1" si="339"/>
        <v>-1</v>
      </c>
      <c r="CN303">
        <f t="shared" ca="1" si="339"/>
        <v>-1</v>
      </c>
      <c r="CO303">
        <f t="shared" ca="1" si="339"/>
        <v>-1</v>
      </c>
      <c r="CP303">
        <f t="shared" ca="1" si="339"/>
        <v>-1</v>
      </c>
      <c r="CQ303">
        <f t="shared" ca="1" si="339"/>
        <v>-1</v>
      </c>
      <c r="CR303">
        <f t="shared" ca="1" si="340"/>
        <v>-1</v>
      </c>
      <c r="CS303">
        <f t="shared" ca="1" si="340"/>
        <v>-1</v>
      </c>
      <c r="CT303">
        <f t="shared" ca="1" si="340"/>
        <v>-1</v>
      </c>
      <c r="CU303">
        <f t="shared" ca="1" si="340"/>
        <v>-1</v>
      </c>
      <c r="CV303">
        <f t="shared" ca="1" si="340"/>
        <v>-1</v>
      </c>
      <c r="CW303">
        <f t="shared" ca="1" si="340"/>
        <v>-1</v>
      </c>
      <c r="CX303">
        <f t="shared" ca="1" si="340"/>
        <v>-1</v>
      </c>
      <c r="CY303">
        <f t="shared" ca="1" si="340"/>
        <v>-1</v>
      </c>
      <c r="CZ303">
        <f t="shared" ca="1" si="340"/>
        <v>-1</v>
      </c>
      <c r="DA303">
        <f t="shared" ca="1" si="340"/>
        <v>-1</v>
      </c>
      <c r="DB303">
        <f t="shared" ca="1" si="341"/>
        <v>15</v>
      </c>
      <c r="DC303">
        <f t="shared" ca="1" si="341"/>
        <v>42</v>
      </c>
      <c r="DD303">
        <f t="shared" ca="1" si="341"/>
        <v>-1</v>
      </c>
      <c r="DE303">
        <f t="shared" ca="1" si="341"/>
        <v>-1</v>
      </c>
      <c r="DF303">
        <f t="shared" ca="1" si="341"/>
        <v>-1</v>
      </c>
      <c r="DG303">
        <f t="shared" ca="1" si="341"/>
        <v>-1</v>
      </c>
      <c r="DH303">
        <f t="shared" ca="1" si="341"/>
        <v>-1</v>
      </c>
      <c r="DI303">
        <f t="shared" ca="1" si="341"/>
        <v>-1</v>
      </c>
      <c r="DJ303">
        <f t="shared" ca="1" si="341"/>
        <v>-1</v>
      </c>
      <c r="DK303">
        <f t="shared" ca="1" si="341"/>
        <v>-1</v>
      </c>
      <c r="DL303">
        <f t="shared" ca="1" si="342"/>
        <v>-1</v>
      </c>
      <c r="DM303">
        <f t="shared" ca="1" si="342"/>
        <v>-1</v>
      </c>
      <c r="DN303">
        <f t="shared" ca="1" si="342"/>
        <v>-1</v>
      </c>
      <c r="DO303">
        <f t="shared" ca="1" si="342"/>
        <v>-1</v>
      </c>
      <c r="DP303">
        <f t="shared" ca="1" si="342"/>
        <v>-1</v>
      </c>
      <c r="DQ303">
        <f t="shared" ca="1" si="342"/>
        <v>-1</v>
      </c>
      <c r="DR303">
        <f t="shared" ca="1" si="342"/>
        <v>-1</v>
      </c>
      <c r="DS303">
        <f t="shared" ca="1" si="342"/>
        <v>-1</v>
      </c>
      <c r="DT303">
        <f t="shared" ca="1" si="342"/>
        <v>-1</v>
      </c>
      <c r="DU303">
        <f t="shared" ca="1" si="342"/>
        <v>-1</v>
      </c>
      <c r="DV303" t="str">
        <f ca="1">SUBSTITUTE(SUBSTITUTE(SUBSTITUTE(SUBSTITUTE(SUBSTITUTE(SUBSTITUTE(SUBSTITUTE(SUBSTITUTE(SUBSTITUTE(SUBSTITUTE(
SUBSTITUTE(SUBSTITUTE(SUBSTITUTE(SUBSTITUTE(SUBSTITUTE(SUBSTITUTE(SUBSTITUTE(SUBSTITUTE(SUBSTITUTE(SUBSTITUTE($AQ303,
IF($CH303=-1,"",MID($AQ303,$CH303,$DB303-$CH303+1)),IF($CH303=-1,"",VLOOKUP($BN303,구글언어코드!$K:$L,2,0))),
IF($CI303=-1,"",MID($AQ303,$CI303,$DC303-$CI303+1)),IF($CI303=-1,"",VLOOKUP($BO303,구글언어코드!$K:$L,2,0))),
IF($CJ303=-1,"",MID($AQ303,$CJ303,$DD303-$CJ303+1)),IF($CJ303=-1,"",VLOOKUP($BP303,구글언어코드!$K:$L,2,0))),
IF($CK303=-1,"",MID($AQ303,$CK303,$DE303-$CK303+1)),IF($CK303=-1,"",VLOOKUP($BQ303,구글언어코드!$K:$L,2,0))),
IF($CL303=-1,"",MID($AQ303,$CL303,$DF303-$CL303+1)),IF($CL303=-1,"",VLOOKUP($BR303,구글언어코드!$K:$L,2,0))),
IF($CM303=-1,"",MID($AQ303,$CM303,$DG303-$CM303+1)),IF($CM303=-1,"",VLOOKUP($BS303,구글언어코드!$K:$L,2,0))),
IF($CN303=-1,"",MID($AQ303,$CN303,$DH303-$CN303+1)),IF($CN303=-1,"",VLOOKUP($BT303,구글언어코드!$K:$L,2,0))),
IF($CO303=-1,"",MID($AQ303,$CO303,$DI303-$CO303+1)),IF($CO303=-1,"",VLOOKUP($BU303,구글언어코드!$K:$L,2,0))),
IF($CP303=-1,"",MID($AQ303,$CP303,$DJ303-$CP303+1)),IF($CP303=-1,"",VLOOKUP($BV303,구글언어코드!$K:$L,2,0))),
IF($CQ303=-1,"",MID($AQ303,$CQ303,$DK303-$CQ303+1)),IF($CQ303=-1,"",VLOOKUP($BW303,구글언어코드!$K:$L,2,0))),
IF($CR303=-1,"",MID($AQ303,$CR303,$DL303-$CR303+1)),IF($CR303=-1,"",VLOOKUP($BX303,구글언어코드!$K:$L,2,0))),
IF($CS303=-1,"",MID($AQ303,$CS303,$DM303-$CS303+1)),IF($CS303=-1,"",VLOOKUP($BY303,구글언어코드!$K:$L,2,0))),
IF($CT303=-1,"",MID($AQ303,$CT303,$DN303-$CT303+1)),IF($CT303=-1,"",VLOOKUP($BZ303,구글언어코드!$K:$L,2,0))),
IF($CU303=-1,"",MID($AQ303,$CU303,$DO303-$CU303+1)),IF($CU303=-1,"",VLOOKUP($CA303,구글언어코드!$K:$L,2,0))),
IF($CV303=-1,"",MID($AQ303,$CV303,$DP303-$CV303+1)),IF($CV303=-1,"",VLOOKUP($CB303,구글언어코드!$K:$L,2,0))),
IF($CW303=-1,"",MID($AQ303,$CW303,$DQ303-$CW303+1)),IF($CW303=-1,"",VLOOKUP($CC303,구글언어코드!$K:$L,2,0))),
IF($CX303=-1,"",MID($AQ303,$CX303,$DR303-$CX303+1)),IF($CX303=-1,"",VLOOKUP($CD303,구글언어코드!$K:$L,2,0))),
IF($CY303=-1,"",MID($AQ303,$CY303,$DS303-$CY303+1)),IF($CY303=-1,"",VLOOKUP($CE303,구글언어코드!$K:$L,2,0))),
IF($CZ303=-1,"",MID($AQ303,$CZ303,$DT303-$CZ303+1)),IF($CZ303=-1,"",VLOOKUP($CF303,구글언어코드!$K:$L,2,0))),
IF($DA303=-1,"",MID($AQ303,$DA303,$DU303-$DA303+1)),IF($DA303=-1,"",VLOOKUP($CG303,구글언어코드!$K:$L,2,0)))</f>
        <v>[[Power of the Savior]]</v>
      </c>
      <c r="DW303" t="str">
        <f ca="1">SUBSTITUTE(SUBSTITUTE(SUBSTITUTE(SUBSTITUTE(SUBSTITUTE(SUBSTITUTE(SUBSTITUTE(SUBSTITUTE(SUBSTITUTE(SUBSTITUTE(
SUBSTITUTE(SUBSTITUTE(SUBSTITUTE(SUBSTITUTE(SUBSTITUTE(SUBSTITUTE(SUBSTITUTE(SUBSTITUTE(SUBSTITUTE(SUBSTITUTE(DV303,
IF($CH303=-1,"",VLOOKUP($BN303,구글언어코드!$K:$L,2,0)),IF($CH303=-1,"",MID($AQ303,$CH303,$DB303-$CH303+1))),
IF($CI303=-1,"",VLOOKUP($BO303,구글언어코드!$K:$L,2,0)),IF($CI303=-1,"",MID($AQ303,$CI303,$DC303-$CI303+1))),
IF($CJ303=-1,"",VLOOKUP($BP303,구글언어코드!$K:$L,2,0)),IF($CJ303=-1,"",MID($AQ303,$CJ303,$DD303-$CJ303+1))),
IF($CK303=-1,"",VLOOKUP($BQ303,구글언어코드!$K:$L,2,0)),IF($CK303=-1,"",MID($AQ303,$CK303,$DE303-$CK303+1))),
IF($CL303=-1,"",VLOOKUP($BR303,구글언어코드!$K:$L,2,0)),IF($CL303=-1,"",MID($AQ303,$CL303,$DF303-$CL303+1))),
IF($CM303=-1,"",VLOOKUP($BS303,구글언어코드!$K:$L,2,0)),IF($CM303=-1,"",MID($AQ303,$CM303,$DG303-$CM303+1))),
IF($CN303=-1,"",VLOOKUP($BT303,구글언어코드!$K:$L,2,0)),IF($CN303=-1,"",MID($AQ303,$CN303,$DH303-$CN303+1))),
IF($CO303=-1,"",VLOOKUP($BU303,구글언어코드!$K:$L,2,0)),IF($CO303=-1,"",MID($AQ303,$CO303,$DI303-$CO303+1))),
IF($CP303=-1,"",VLOOKUP($BV303,구글언어코드!$K:$L,2,0)),IF($CP303=-1,"",MID($AQ303,$CP303,$DJ303-$CP303+1))),
IF($CQ303=-1,"",VLOOKUP($BW303,구글언어코드!$K:$L,2,0)),IF($CQ303=-1,"",MID($AQ303,$CQ303,$DK303-$CQ303+1))),
IF($CR303=-1,"",VLOOKUP($BX303,구글언어코드!$K:$L,2,0)),IF($CR303=-1,"",MID($AQ303,$CR303,$DL303-$CR303+1))),
IF($CS303=-1,"",VLOOKUP($BY303,구글언어코드!$K:$L,2,0)),IF($CS303=-1,"",MID($AQ303,$CS303,$DM303-$CS303+1))),
IF($CT303=-1,"",VLOOKUP($BZ303,구글언어코드!$K:$L,2,0)),IF($CT303=-1,"",MID($AQ303,$CT303,$DN303-$CT303+1))),
IF($CU303=-1,"",VLOOKUP($CA303,구글언어코드!$K:$L,2,0)),IF($CU303=-1,"",MID($AQ303,$CU303,$DO303-$CU303+1))),
IF($CV303=-1,"",VLOOKUP($CB303,구글언어코드!$K:$L,2,0)),IF($CV303=-1,"",MID($AQ303,$CV303,$DP303-$CV303+1))),
IF($CW303=-1,"",VLOOKUP($CC303,구글언어코드!$K:$L,2,0)),IF($CW303=-1,"",MID($AQ303,$CW303,$DQ303-$CW303+1))),
IF($CX303=-1,"",VLOOKUP($CD303,구글언어코드!$K:$L,2,0)),IF($CX303=-1,"",MID($AQ303,$CX303,$DR303-$CX303+1))),
IF($CY303=-1,"",VLOOKUP($CE303,구글언어코드!$K:$L,2,0)),IF($CY303=-1,"",MID($AQ303,$CY303,$DS303-$CY303+1))),
IF($CZ303=-1,"",VLOOKUP($CF303,구글언어코드!$K:$L,2,0)),IF($CZ303=-1,"",MID($AQ303,$CZ303,$DT303-$CZ303+1))),
IF($DA303=-1,"",VLOOKUP($CG303,구글언어코드!$K:$L,2,0)),IF($DA303=-1,"",MID($AQ303,$DA303,$DU303-$DA303+1)))</f>
        <v>&lt;color=#FFC080&gt;Power of the Savior&lt;/color&gt;</v>
      </c>
      <c r="DX303">
        <f>IF(LEN(C303)-LEN(SUBSTITUTE(C303,"}",""))&lt;&gt;LEN(C303)-LEN(SUBSTITUTE(C303,"{","")),"괄호이상",(LEN(C303)-LEN(SUBSTITUTE(C303,"}",""))))</f>
        <v>0</v>
      </c>
      <c r="DY303">
        <f>IF(LEN(H303)-LEN(SUBSTITUTE(H303,"}",""))&lt;&gt;LEN(H303)-LEN(SUBSTITUTE(H303,"{","")),"괄호이상",(LEN(H303)-LEN(SUBSTITUTE(H303,"}",""))))</f>
        <v>0</v>
      </c>
      <c r="DZ303">
        <f>IF(LEN(O303)-LEN(SUBSTITUTE(O303,"}",""))&lt;&gt;LEN(O303)-LEN(SUBSTITUTE(O303,"{","")),"괄호이상",(LEN(O303)-LEN(SUBSTITUTE(O303,"}",""))))</f>
        <v>0</v>
      </c>
      <c r="EA303">
        <f>IF(LEN(P303)-LEN(SUBSTITUTE(P303,"}",""))&lt;&gt;LEN(P303)-LEN(SUBSTITUTE(P303,"{","")),"괄호이상",(LEN(P303)-LEN(SUBSTITUTE(P303,"}",""))))</f>
        <v>0</v>
      </c>
      <c r="EB303">
        <f>IF(LEN(Q303)-LEN(SUBSTITUTE(Q303,"}",""))&lt;&gt;LEN(Q303)-LEN(SUBSTITUTE(Q303,"{","")),"괄호이상",(LEN(Q303)-LEN(SUBSTITUTE(Q303,"}",""))))</f>
        <v>0</v>
      </c>
      <c r="EC303">
        <f>IF(LEN(R303)-LEN(SUBSTITUTE(R303,"}",""))&lt;&gt;LEN(R303)-LEN(SUBSTITUTE(R303,"{","")),"괄호이상",(LEN(R303)-LEN(SUBSTITUTE(R303,"}",""))))</f>
        <v>0</v>
      </c>
      <c r="ED303">
        <f>IF(LEN(S303)-LEN(SUBSTITUTE(S303,"}",""))&lt;&gt;LEN(S303)-LEN(SUBSTITUTE(S303,"{","")),"괄호이상",(LEN(S303)-LEN(SUBSTITUTE(S303,"}",""))))</f>
        <v>0</v>
      </c>
      <c r="EE303">
        <f>IF(LEN(T303)-LEN(SUBSTITUTE(T303,"}",""))&lt;&gt;LEN(T303)-LEN(SUBSTITUTE(T303,"{","")),"괄호이상",(LEN(T303)-LEN(SUBSTITUTE(T303,"}",""))))</f>
        <v>0</v>
      </c>
      <c r="EF303">
        <f>IF(LEN(U303)-LEN(SUBSTITUTE(U303,"}",""))&lt;&gt;LEN(U303)-LEN(SUBSTITUTE(U303,"{","")),"괄호이상",(LEN(U303)-LEN(SUBSTITUTE(U303,"}",""))))</f>
        <v>0</v>
      </c>
      <c r="EG303">
        <f>IF(LEN(V303)-LEN(SUBSTITUTE(V303,"}",""))&lt;&gt;LEN(V303)-LEN(SUBSTITUTE(V303,"{","")),"괄호이상",(LEN(V303)-LEN(SUBSTITUTE(V303,"}",""))))</f>
        <v>0</v>
      </c>
      <c r="EH303">
        <f>IF(LEN(W303)-LEN(SUBSTITUTE(W303,"}",""))&lt;&gt;LEN(W303)-LEN(SUBSTITUTE(W303,"{","")),"괄호이상",(LEN(W303)-LEN(SUBSTITUTE(W303,"}",""))))</f>
        <v>0</v>
      </c>
      <c r="EI303">
        <f>IF(LEN(X303)-LEN(SUBSTITUTE(X303,"}",""))&lt;&gt;LEN(X303)-LEN(SUBSTITUTE(X303,"{","")),"괄호이상",(LEN(X303)-LEN(SUBSTITUTE(X303,"}",""))))</f>
        <v>0</v>
      </c>
      <c r="EJ303">
        <f>IF(LEN(Y303)-LEN(SUBSTITUTE(Y303,"}",""))&lt;&gt;LEN(Y303)-LEN(SUBSTITUTE(Y303,"{","")),"괄호이상",(LEN(Y303)-LEN(SUBSTITUTE(Y303,"}",""))))</f>
        <v>0</v>
      </c>
      <c r="EK303">
        <f>IF(LEN(Z303)-LEN(SUBSTITUTE(Z303,"}",""))&lt;&gt;LEN(Z303)-LEN(SUBSTITUTE(Z303,"{","")),"괄호이상",(LEN(Z303)-LEN(SUBSTITUTE(Z303,"}",""))))</f>
        <v>0</v>
      </c>
      <c r="EL303">
        <f>IF(LEN(AA303)-LEN(SUBSTITUTE(AA303,"}",""))&lt;&gt;LEN(AA303)-LEN(SUBSTITUTE(AA303,"{","")),"괄호이상",(LEN(AA303)-LEN(SUBSTITUTE(AA303,"}",""))))</f>
        <v>0</v>
      </c>
      <c r="EM303">
        <f>IF(LEN(AB303)-LEN(SUBSTITUTE(AB303,"}",""))&lt;&gt;LEN(AB303)-LEN(SUBSTITUTE(AB303,"{","")),"괄호이상",(LEN(AB303)-LEN(SUBSTITUTE(AB303,"}",""))))</f>
        <v>0</v>
      </c>
      <c r="EN303">
        <f>IF(LEN(AC303)-LEN(SUBSTITUTE(AC303,"}",""))&lt;&gt;LEN(AC303)-LEN(SUBSTITUTE(AC303,"{","")),"괄호이상",(LEN(AC303)-LEN(SUBSTITUTE(AC303,"}",""))))</f>
        <v>0</v>
      </c>
      <c r="EO303">
        <f>IF(LEN(AD303)-LEN(SUBSTITUTE(AD303,"}",""))&lt;&gt;LEN(AD303)-LEN(SUBSTITUTE(AD303,"{","")),"괄호이상",(LEN(AD303)-LEN(SUBSTITUTE(AD303,"}",""))))</f>
        <v>0</v>
      </c>
      <c r="EP303">
        <f>IF(LEN(AE303)-LEN(SUBSTITUTE(AE303,"}",""))&lt;&gt;LEN(AE303)-LEN(SUBSTITUTE(AE303,"{","")),"괄호이상",(LEN(AE303)-LEN(SUBSTITUTE(AE303,"}",""))))</f>
        <v>0</v>
      </c>
      <c r="EQ303">
        <f>IF(LEN(AF303)-LEN(SUBSTITUTE(AF303,"}",""))&lt;&gt;LEN(AF303)-LEN(SUBSTITUTE(AF303,"{","")),"괄호이상",(LEN(AF303)-LEN(SUBSTITUTE(AF303,"}",""))))</f>
        <v>0</v>
      </c>
      <c r="ER303">
        <f>IF(LEN(AG303)-LEN(SUBSTITUTE(AG303,"}",""))&lt;&gt;LEN(AG303)-LEN(SUBSTITUTE(AG303,"{","")),"괄호이상",(LEN(AG303)-LEN(SUBSTITUTE(AG303,"}",""))))</f>
        <v>0</v>
      </c>
      <c r="ES303">
        <f>IF(LEN(AH303)-LEN(SUBSTITUTE(AH303,"}",""))&lt;&gt;LEN(AH303)-LEN(SUBSTITUTE(AH303,"{","")),"괄호이상",(LEN(AH303)-LEN(SUBSTITUTE(AH303,"}",""))))</f>
        <v>0</v>
      </c>
      <c r="ET303">
        <f>IF(LEN(AI303)-LEN(SUBSTITUTE(AI303,"}",""))&lt;&gt;LEN(AI303)-LEN(SUBSTITUTE(AI303,"{","")),"괄호이상",(LEN(AI303)-LEN(SUBSTITUTE(AI303,"}",""))))</f>
        <v>0</v>
      </c>
      <c r="EU303">
        <f>IF(LEN(AJ303)-LEN(SUBSTITUTE(AJ303,"}",""))&lt;&gt;LEN(AJ303)-LEN(SUBSTITUTE(AJ303,"{","")),"괄호이상",(LEN(AJ303)-LEN(SUBSTITUTE(AJ303,"}",""))))</f>
        <v>0</v>
      </c>
      <c r="EV303">
        <f>IF(LEN(AK303)-LEN(SUBSTITUTE(AK303,"}",""))&lt;&gt;LEN(AK303)-LEN(SUBSTITUTE(AK303,"{","")),"괄호이상",(LEN(AK303)-LEN(SUBSTITUTE(AK303,"}",""))))</f>
        <v>0</v>
      </c>
      <c r="EW303">
        <f>IF(LEN(AL303)-LEN(SUBSTITUTE(AL303,"}",""))&lt;&gt;LEN(AL303)-LEN(SUBSTITUTE(AL303,"{","")),"괄호이상",(LEN(AL303)-LEN(SUBSTITUTE(AL303,"}",""))))</f>
        <v>0</v>
      </c>
      <c r="EX303">
        <f>IF(LEN(AM303)-LEN(SUBSTITUTE(AM303,"}",""))&lt;&gt;LEN(AM303)-LEN(SUBSTITUTE(AM303,"{","")),"괄호이상",(LEN(AM303)-LEN(SUBSTITUTE(AM303,"}",""))))</f>
        <v>0</v>
      </c>
      <c r="EY303">
        <f>IF(LEN(AN303)-LEN(SUBSTITUTE(AN303,"}",""))&lt;&gt;LEN(AN303)-LEN(SUBSTITUTE(AN303,"{","")),"괄호이상",(LEN(AN303)-LEN(SUBSTITUTE(AN303,"}",""))))</f>
        <v>0</v>
      </c>
      <c r="EZ303">
        <f>IF(LEN(AO303)-LEN(SUBSTITUTE(AO303,"}",""))&lt;&gt;LEN(AO303)-LEN(SUBSTITUTE(AO303,"{","")),"괄호이상",(LEN(AO303)-LEN(SUBSTITUTE(AO303,"}",""))))</f>
        <v>0</v>
      </c>
      <c r="FA303">
        <f>IF(LEN(AP303)-LEN(SUBSTITUTE(AP303,"}",""))&lt;&gt;LEN(AP303)-LEN(SUBSTITUTE(AP303,"{","")),"괄호이상",(LEN(AP303)-LEN(SUBSTITUTE(AP303,"}",""))))</f>
        <v>0</v>
      </c>
      <c r="FB303" t="str">
        <f t="array" ref="FB303">IF(SUM(IF($DX303-DX303:FA303&gt;0,1,0))&gt;0,"여기","")</f>
        <v/>
      </c>
      <c r="FC303">
        <f>IF(LEN(C303)-LEN(SUBSTITUTE(C303,"&gt;",""))&lt;&gt;LEN(C303)-LEN(SUBSTITUTE(C303,"&lt;","")),"괄호이상",(LEN(C303)-LEN(SUBSTITUTE(C303,"&gt;","")))/2)</f>
        <v>1</v>
      </c>
      <c r="FD303">
        <f>IF(LEN(H303)-LEN(SUBSTITUTE(H303,"&gt;",""))&lt;&gt;LEN(H303)-LEN(SUBSTITUTE(H303,"&lt;","")),"괄호이상",(LEN(H303)-LEN(SUBSTITUTE(H303,"&gt;","")))/2)</f>
        <v>1</v>
      </c>
      <c r="FE303">
        <f>IF(LEN(O303)-LEN(SUBSTITUTE(O303,"&gt;",""))&lt;&gt;LEN(O303)-LEN(SUBSTITUTE(O303,"&lt;","")),"괄호이상",(LEN(O303)-LEN(SUBSTITUTE(O303,"&gt;","")))/2)</f>
        <v>1</v>
      </c>
      <c r="FF303">
        <f>IF(LEN(P303)-LEN(SUBSTITUTE(P303,"&gt;",""))&lt;&gt;LEN(P303)-LEN(SUBSTITUTE(P303,"&lt;","")),"괄호이상",(LEN(P303)-LEN(SUBSTITUTE(P303,"&gt;","")))/2)</f>
        <v>1</v>
      </c>
      <c r="FG303">
        <f>IF(LEN(Q303)-LEN(SUBSTITUTE(Q303,"&gt;",""))&lt;&gt;LEN(Q303)-LEN(SUBSTITUTE(Q303,"&lt;","")),"괄호이상",(LEN(Q303)-LEN(SUBSTITUTE(Q303,"&gt;","")))/2)</f>
        <v>1</v>
      </c>
      <c r="FH303">
        <f>IF(LEN(R303)-LEN(SUBSTITUTE(R303,"&gt;",""))&lt;&gt;LEN(R303)-LEN(SUBSTITUTE(R303,"&lt;","")),"괄호이상",(LEN(R303)-LEN(SUBSTITUTE(R303,"&gt;","")))/2)</f>
        <v>1</v>
      </c>
      <c r="FI303">
        <f>IF(LEN(S303)-LEN(SUBSTITUTE(S303,"&gt;",""))&lt;&gt;LEN(S303)-LEN(SUBSTITUTE(S303,"&lt;","")),"괄호이상",(LEN(S303)-LEN(SUBSTITUTE(S303,"&gt;","")))/2)</f>
        <v>1</v>
      </c>
      <c r="FJ303">
        <f>IF(LEN(T303)-LEN(SUBSTITUTE(T303,"&gt;",""))&lt;&gt;LEN(T303)-LEN(SUBSTITUTE(T303,"&lt;","")),"괄호이상",(LEN(T303)-LEN(SUBSTITUTE(T303,"&gt;","")))/2)</f>
        <v>1</v>
      </c>
      <c r="FK303">
        <f>IF(LEN(U303)-LEN(SUBSTITUTE(U303,"&gt;",""))&lt;&gt;LEN(U303)-LEN(SUBSTITUTE(U303,"&lt;","")),"괄호이상",(LEN(U303)-LEN(SUBSTITUTE(U303,"&gt;","")))/2)</f>
        <v>1</v>
      </c>
      <c r="FL303">
        <f>IF(LEN(V303)-LEN(SUBSTITUTE(V303,"&gt;",""))&lt;&gt;LEN(V303)-LEN(SUBSTITUTE(V303,"&lt;","")),"괄호이상",(LEN(V303)-LEN(SUBSTITUTE(V303,"&gt;","")))/2)</f>
        <v>1</v>
      </c>
      <c r="FM303">
        <f>IF(LEN(W303)-LEN(SUBSTITUTE(W303,"&gt;",""))&lt;&gt;LEN(W303)-LEN(SUBSTITUTE(W303,"&lt;","")),"괄호이상",(LEN(W303)-LEN(SUBSTITUTE(W303,"&gt;","")))/2)</f>
        <v>1</v>
      </c>
      <c r="FN303">
        <f>IF(LEN(X303)-LEN(SUBSTITUTE(X303,"&gt;",""))&lt;&gt;LEN(X303)-LEN(SUBSTITUTE(X303,"&lt;","")),"괄호이상",(LEN(X303)-LEN(SUBSTITUTE(X303,"&gt;","")))/2)</f>
        <v>1</v>
      </c>
      <c r="FO303">
        <f>IF(LEN(Y303)-LEN(SUBSTITUTE(Y303,"&gt;",""))&lt;&gt;LEN(Y303)-LEN(SUBSTITUTE(Y303,"&lt;","")),"괄호이상",(LEN(Y303)-LEN(SUBSTITUTE(Y303,"&gt;","")))/2)</f>
        <v>1</v>
      </c>
      <c r="FP303">
        <f>IF(LEN(Z303)-LEN(SUBSTITUTE(Z303,"&gt;",""))&lt;&gt;LEN(Z303)-LEN(SUBSTITUTE(Z303,"&lt;","")),"괄호이상",(LEN(Z303)-LEN(SUBSTITUTE(Z303,"&gt;","")))/2)</f>
        <v>1</v>
      </c>
      <c r="FQ303">
        <f>IF(LEN(AA303)-LEN(SUBSTITUTE(AA303,"&gt;",""))&lt;&gt;LEN(AA303)-LEN(SUBSTITUTE(AA303,"&lt;","")),"괄호이상",(LEN(AA303)-LEN(SUBSTITUTE(AA303,"&gt;","")))/2)</f>
        <v>1</v>
      </c>
      <c r="FR303">
        <f>IF(LEN(AB303)-LEN(SUBSTITUTE(AB303,"&gt;",""))&lt;&gt;LEN(AB303)-LEN(SUBSTITUTE(AB303,"&lt;","")),"괄호이상",(LEN(AB303)-LEN(SUBSTITUTE(AB303,"&gt;","")))/2)</f>
        <v>1</v>
      </c>
      <c r="FS303">
        <f>IF(LEN(AC303)-LEN(SUBSTITUTE(AC303,"&gt;",""))&lt;&gt;LEN(AC303)-LEN(SUBSTITUTE(AC303,"&lt;","")),"괄호이상",(LEN(AC303)-LEN(SUBSTITUTE(AC303,"&gt;","")))/2)</f>
        <v>1</v>
      </c>
      <c r="FT303">
        <f>IF(LEN(AD303)-LEN(SUBSTITUTE(AD303,"&gt;",""))&lt;&gt;LEN(AD303)-LEN(SUBSTITUTE(AD303,"&lt;","")),"괄호이상",(LEN(AD303)-LEN(SUBSTITUTE(AD303,"&gt;","")))/2)</f>
        <v>1</v>
      </c>
      <c r="FU303">
        <f>IF(LEN(AE303)-LEN(SUBSTITUTE(AE303,"&gt;",""))&lt;&gt;LEN(AE303)-LEN(SUBSTITUTE(AE303,"&lt;","")),"괄호이상",(LEN(AE303)-LEN(SUBSTITUTE(AE303,"&gt;","")))/2)</f>
        <v>1</v>
      </c>
      <c r="FV303">
        <f>IF(LEN(AF303)-LEN(SUBSTITUTE(AF303,"&gt;",""))&lt;&gt;LEN(AF303)-LEN(SUBSTITUTE(AF303,"&lt;","")),"괄호이상",(LEN(AF303)-LEN(SUBSTITUTE(AF303,"&gt;","")))/2)</f>
        <v>1</v>
      </c>
      <c r="FW303">
        <f>IF(LEN(AG303)-LEN(SUBSTITUTE(AG303,"&gt;",""))&lt;&gt;LEN(AG303)-LEN(SUBSTITUTE(AG303,"&lt;","")),"괄호이상",(LEN(AG303)-LEN(SUBSTITUTE(AG303,"&gt;","")))/2)</f>
        <v>1</v>
      </c>
      <c r="FX303">
        <f>IF(LEN(AH303)-LEN(SUBSTITUTE(AH303,"&gt;",""))&lt;&gt;LEN(AH303)-LEN(SUBSTITUTE(AH303,"&lt;","")),"괄호이상",(LEN(AH303)-LEN(SUBSTITUTE(AH303,"&gt;","")))/2)</f>
        <v>1</v>
      </c>
      <c r="FY303">
        <f>IF(LEN(AI303)-LEN(SUBSTITUTE(AI303,"&gt;",""))&lt;&gt;LEN(AI303)-LEN(SUBSTITUTE(AI303,"&lt;","")),"괄호이상",(LEN(AI303)-LEN(SUBSTITUTE(AI303,"&gt;","")))/2)</f>
        <v>1</v>
      </c>
      <c r="FZ303">
        <f>IF(LEN(AJ303)-LEN(SUBSTITUTE(AJ303,"&gt;",""))&lt;&gt;LEN(AJ303)-LEN(SUBSTITUTE(AJ303,"&lt;","")),"괄호이상",(LEN(AJ303)-LEN(SUBSTITUTE(AJ303,"&gt;","")))/2)</f>
        <v>1</v>
      </c>
      <c r="GA303">
        <f>IF(LEN(AK303)-LEN(SUBSTITUTE(AK303,"&gt;",""))&lt;&gt;LEN(AK303)-LEN(SUBSTITUTE(AK303,"&lt;","")),"괄호이상",(LEN(AK303)-LEN(SUBSTITUTE(AK303,"&gt;","")))/2)</f>
        <v>1</v>
      </c>
      <c r="GB303">
        <f>IF(LEN(AL303)-LEN(SUBSTITUTE(AL303,"&gt;",""))&lt;&gt;LEN(AL303)-LEN(SUBSTITUTE(AL303,"&lt;","")),"괄호이상",(LEN(AL303)-LEN(SUBSTITUTE(AL303,"&gt;","")))/2)</f>
        <v>1</v>
      </c>
      <c r="GC303">
        <f>IF(LEN(AM303)-LEN(SUBSTITUTE(AM303,"&gt;",""))&lt;&gt;LEN(AM303)-LEN(SUBSTITUTE(AM303,"&lt;","")),"괄호이상",(LEN(AM303)-LEN(SUBSTITUTE(AM303,"&gt;","")))/2)</f>
        <v>1</v>
      </c>
      <c r="GD303">
        <f>IF(LEN(AN303)-LEN(SUBSTITUTE(AN303,"&gt;",""))&lt;&gt;LEN(AN303)-LEN(SUBSTITUTE(AN303,"&lt;","")),"괄호이상",(LEN(AN303)-LEN(SUBSTITUTE(AN303,"&gt;","")))/2)</f>
        <v>1</v>
      </c>
      <c r="GE303">
        <f>IF(LEN(AO303)-LEN(SUBSTITUTE(AO303,"&gt;",""))&lt;&gt;LEN(AO303)-LEN(SUBSTITUTE(AO303,"&lt;","")),"괄호이상",(LEN(AO303)-LEN(SUBSTITUTE(AO303,"&gt;","")))/2)</f>
        <v>1</v>
      </c>
      <c r="GF303">
        <f>IF(LEN(AP303)-LEN(SUBSTITUTE(AP303,"&gt;",""))&lt;&gt;LEN(AP303)-LEN(SUBSTITUTE(AP303,"&lt;","")),"괄호이상",(LEN(AP303)-LEN(SUBSTITUTE(AP303,"&gt;","")))/2)</f>
        <v>1</v>
      </c>
      <c r="GG303" t="str">
        <f t="array" ref="GG303">IF(SUM(IF($FC303-FC303:GF303&gt;0,1,0))&gt;0,"여기","")</f>
        <v/>
      </c>
      <c r="GH303" t="str">
        <f t="shared" si="239"/>
        <v/>
      </c>
    </row>
    <row r="304" spans="1:190" x14ac:dyDescent="0.3">
      <c r="A304" t="s">
        <v>622</v>
      </c>
      <c r="B304">
        <f t="shared" si="237"/>
        <v>1</v>
      </c>
      <c r="C304" t="s">
        <v>627</v>
      </c>
      <c r="E304" t="str">
        <f t="shared" si="213"/>
        <v>&lt;color=#FFC080&gt;불꽃의 노래&lt;/color&gt;</v>
      </c>
      <c r="G304" t="s">
        <v>4103</v>
      </c>
      <c r="H304" t="s">
        <v>4103</v>
      </c>
      <c r="J304" s="1" t="str">
        <f t="shared" si="214"/>
        <v>&lt;color=#FFC080&gt;Song of the Flame&lt;/color&gt;</v>
      </c>
      <c r="L304">
        <v>1</v>
      </c>
      <c r="M304">
        <v>1</v>
      </c>
      <c r="O304" t="s">
        <v>18525</v>
      </c>
      <c r="P304" t="s">
        <v>17123</v>
      </c>
      <c r="Q304" t="s">
        <v>17124</v>
      </c>
      <c r="R304" t="s">
        <v>17129</v>
      </c>
      <c r="S304" t="s">
        <v>4103</v>
      </c>
      <c r="T304" t="s">
        <v>17133</v>
      </c>
      <c r="U304" t="s">
        <v>4103</v>
      </c>
      <c r="V304" t="s">
        <v>17137</v>
      </c>
      <c r="W304" t="s">
        <v>17138</v>
      </c>
      <c r="X304" t="s">
        <v>17140</v>
      </c>
      <c r="Y304" t="s">
        <v>17133</v>
      </c>
      <c r="Z304" t="s">
        <v>17135</v>
      </c>
      <c r="AA304" t="s">
        <v>17125</v>
      </c>
      <c r="AB304" t="s">
        <v>17126</v>
      </c>
      <c r="AC304" t="s">
        <v>17127</v>
      </c>
      <c r="AD304" t="s">
        <v>17128</v>
      </c>
      <c r="AE304" t="s">
        <v>4103</v>
      </c>
      <c r="AF304" t="s">
        <v>4103</v>
      </c>
      <c r="AG304" t="s">
        <v>17130</v>
      </c>
      <c r="AH304" t="s">
        <v>17131</v>
      </c>
      <c r="AI304" t="s">
        <v>17132</v>
      </c>
      <c r="AJ304" t="s">
        <v>4103</v>
      </c>
      <c r="AK304" t="s">
        <v>17134</v>
      </c>
      <c r="AL304" t="s">
        <v>17136</v>
      </c>
      <c r="AM304" t="s">
        <v>17128</v>
      </c>
      <c r="AN304" t="s">
        <v>17139</v>
      </c>
      <c r="AO304" t="s">
        <v>17141</v>
      </c>
      <c r="AP304" t="s">
        <v>17142</v>
      </c>
      <c r="AQ304" t="str">
        <f t="shared" si="238"/>
        <v>&lt;color=#FFC080&gt;Song of the Flame&lt;/color&gt;</v>
      </c>
      <c r="AR304">
        <f t="shared" si="215"/>
        <v>0</v>
      </c>
      <c r="AS304">
        <f t="shared" si="216"/>
        <v>1</v>
      </c>
      <c r="AT304">
        <f t="shared" ca="1" si="217"/>
        <v>1</v>
      </c>
      <c r="AU304">
        <f t="shared" ca="1" si="218"/>
        <v>0</v>
      </c>
      <c r="AV304">
        <f t="shared" ca="1" si="219"/>
        <v>-1</v>
      </c>
      <c r="AW304">
        <f t="shared" ca="1" si="220"/>
        <v>-1</v>
      </c>
      <c r="AX304">
        <f t="shared" ca="1" si="221"/>
        <v>-1</v>
      </c>
      <c r="AY304">
        <f t="shared" ca="1" si="222"/>
        <v>-1</v>
      </c>
      <c r="AZ304">
        <f t="shared" ca="1" si="223"/>
        <v>-1</v>
      </c>
      <c r="BA304">
        <f t="shared" ca="1" si="224"/>
        <v>-1</v>
      </c>
      <c r="BB304">
        <f t="shared" ca="1" si="225"/>
        <v>-1</v>
      </c>
      <c r="BC304">
        <f t="shared" ca="1" si="226"/>
        <v>-1</v>
      </c>
      <c r="BD304">
        <f t="shared" ca="1" si="227"/>
        <v>-1</v>
      </c>
      <c r="BE304">
        <f t="shared" ca="1" si="228"/>
        <v>-1</v>
      </c>
      <c r="BF304">
        <f t="shared" ca="1" si="229"/>
        <v>-1</v>
      </c>
      <c r="BG304">
        <f t="shared" ca="1" si="230"/>
        <v>-1</v>
      </c>
      <c r="BH304">
        <f t="shared" ca="1" si="231"/>
        <v>-1</v>
      </c>
      <c r="BI304">
        <f t="shared" ca="1" si="232"/>
        <v>-1</v>
      </c>
      <c r="BJ304">
        <f t="shared" ca="1" si="233"/>
        <v>-1</v>
      </c>
      <c r="BK304">
        <f t="shared" ca="1" si="234"/>
        <v>-1</v>
      </c>
      <c r="BL304">
        <f t="shared" ca="1" si="235"/>
        <v>-1</v>
      </c>
      <c r="BM304">
        <f t="shared" ca="1" si="236"/>
        <v>-1</v>
      </c>
      <c r="BN304">
        <f ca="1">IF(AT304=-1,-1,COUNTIF($AT304:AT304,AT304)+IF(AT304=0,50,0))</f>
        <v>1</v>
      </c>
      <c r="BO304">
        <f ca="1">IF(AU304=-1,-1,COUNTIF($AT304:AU304,AU304)+IF(AU304=0,50,0))</f>
        <v>51</v>
      </c>
      <c r="BP304">
        <f ca="1">IF(AV304=-1,-1,COUNTIF($AT304:AV304,AV304)+IF(AV304=0,50,0))</f>
        <v>-1</v>
      </c>
      <c r="BQ304">
        <f ca="1">IF(AW304=-1,-1,COUNTIF($AT304:AW304,AW304)+IF(AW304=0,50,0))</f>
        <v>-1</v>
      </c>
      <c r="BR304">
        <f ca="1">IF(AX304=-1,-1,COUNTIF($AT304:AX304,AX304)+IF(AX304=0,50,0))</f>
        <v>-1</v>
      </c>
      <c r="BS304">
        <f ca="1">IF(AY304=-1,-1,COUNTIF($AT304:AY304,AY304)+IF(AY304=0,50,0))</f>
        <v>-1</v>
      </c>
      <c r="BT304">
        <f ca="1">IF(AZ304=-1,-1,COUNTIF($AT304:AZ304,AZ304)+IF(AZ304=0,50,0))</f>
        <v>-1</v>
      </c>
      <c r="BU304">
        <f ca="1">IF(BA304=-1,-1,COUNTIF($AT304:BA304,BA304)+IF(BA304=0,50,0))</f>
        <v>-1</v>
      </c>
      <c r="BV304">
        <f ca="1">IF(BB304=-1,-1,COUNTIF($AT304:BB304,BB304)+IF(BB304=0,50,0))</f>
        <v>-1</v>
      </c>
      <c r="BW304">
        <f ca="1">IF(BC304=-1,-1,COUNTIF($AT304:BC304,BC304)+IF(BC304=0,50,0))</f>
        <v>-1</v>
      </c>
      <c r="BX304">
        <f ca="1">IF(BD304=-1,-1,COUNTIF($AT304:BD304,BD304)+IF(BD304=0,50,0))</f>
        <v>-1</v>
      </c>
      <c r="BY304">
        <f ca="1">IF(BE304=-1,-1,COUNTIF($AT304:BE304,BE304)+IF(BE304=0,50,0))</f>
        <v>-1</v>
      </c>
      <c r="BZ304">
        <f ca="1">IF(BF304=-1,-1,COUNTIF($AT304:BF304,BF304)+IF(BF304=0,50,0))</f>
        <v>-1</v>
      </c>
      <c r="CA304">
        <f ca="1">IF(BG304=-1,-1,COUNTIF($AT304:BG304,BG304)+IF(BG304=0,50,0))</f>
        <v>-1</v>
      </c>
      <c r="CB304">
        <f ca="1">IF(BH304=-1,-1,COUNTIF($AT304:BH304,BH304)+IF(BH304=0,50,0))</f>
        <v>-1</v>
      </c>
      <c r="CC304">
        <f ca="1">IF(BI304=-1,-1,COUNTIF($AT304:BI304,BI304)+IF(BI304=0,50,0))</f>
        <v>-1</v>
      </c>
      <c r="CD304">
        <f ca="1">IF(BJ304=-1,-1,COUNTIF($AT304:BJ304,BJ304)+IF(BJ304=0,50,0))</f>
        <v>-1</v>
      </c>
      <c r="CE304">
        <f ca="1">IF(BK304=-1,-1,COUNTIF($AT304:BK304,BK304)+IF(BK304=0,50,0))</f>
        <v>-1</v>
      </c>
      <c r="CF304">
        <f ca="1">IF(BL304=-1,-1,COUNTIF($AT304:BL304,BL304)+IF(BL304=0,50,0))</f>
        <v>-1</v>
      </c>
      <c r="CG304">
        <f ca="1">IF(BM304=-1,-1,COUNTIF($AT304:BM304,BM304)+IF(BM304=0,50,0))</f>
        <v>-1</v>
      </c>
      <c r="CH304">
        <f t="shared" ca="1" si="339"/>
        <v>1</v>
      </c>
      <c r="CI304">
        <f t="shared" ca="1" si="339"/>
        <v>33</v>
      </c>
      <c r="CJ304">
        <f t="shared" ca="1" si="339"/>
        <v>-1</v>
      </c>
      <c r="CK304">
        <f t="shared" ca="1" si="339"/>
        <v>-1</v>
      </c>
      <c r="CL304">
        <f t="shared" ca="1" si="339"/>
        <v>-1</v>
      </c>
      <c r="CM304">
        <f t="shared" ca="1" si="339"/>
        <v>-1</v>
      </c>
      <c r="CN304">
        <f t="shared" ca="1" si="339"/>
        <v>-1</v>
      </c>
      <c r="CO304">
        <f t="shared" ca="1" si="339"/>
        <v>-1</v>
      </c>
      <c r="CP304">
        <f t="shared" ca="1" si="339"/>
        <v>-1</v>
      </c>
      <c r="CQ304">
        <f t="shared" ca="1" si="339"/>
        <v>-1</v>
      </c>
      <c r="CR304">
        <f t="shared" ca="1" si="340"/>
        <v>-1</v>
      </c>
      <c r="CS304">
        <f t="shared" ca="1" si="340"/>
        <v>-1</v>
      </c>
      <c r="CT304">
        <f t="shared" ca="1" si="340"/>
        <v>-1</v>
      </c>
      <c r="CU304">
        <f t="shared" ca="1" si="340"/>
        <v>-1</v>
      </c>
      <c r="CV304">
        <f t="shared" ca="1" si="340"/>
        <v>-1</v>
      </c>
      <c r="CW304">
        <f t="shared" ca="1" si="340"/>
        <v>-1</v>
      </c>
      <c r="CX304">
        <f t="shared" ca="1" si="340"/>
        <v>-1</v>
      </c>
      <c r="CY304">
        <f t="shared" ca="1" si="340"/>
        <v>-1</v>
      </c>
      <c r="CZ304">
        <f t="shared" ca="1" si="340"/>
        <v>-1</v>
      </c>
      <c r="DA304">
        <f t="shared" ca="1" si="340"/>
        <v>-1</v>
      </c>
      <c r="DB304">
        <f t="shared" ca="1" si="341"/>
        <v>15</v>
      </c>
      <c r="DC304">
        <f t="shared" ca="1" si="341"/>
        <v>40</v>
      </c>
      <c r="DD304">
        <f t="shared" ca="1" si="341"/>
        <v>-1</v>
      </c>
      <c r="DE304">
        <f t="shared" ca="1" si="341"/>
        <v>-1</v>
      </c>
      <c r="DF304">
        <f t="shared" ca="1" si="341"/>
        <v>-1</v>
      </c>
      <c r="DG304">
        <f t="shared" ca="1" si="341"/>
        <v>-1</v>
      </c>
      <c r="DH304">
        <f t="shared" ca="1" si="341"/>
        <v>-1</v>
      </c>
      <c r="DI304">
        <f t="shared" ca="1" si="341"/>
        <v>-1</v>
      </c>
      <c r="DJ304">
        <f t="shared" ca="1" si="341"/>
        <v>-1</v>
      </c>
      <c r="DK304">
        <f t="shared" ca="1" si="341"/>
        <v>-1</v>
      </c>
      <c r="DL304">
        <f t="shared" ca="1" si="342"/>
        <v>-1</v>
      </c>
      <c r="DM304">
        <f t="shared" ca="1" si="342"/>
        <v>-1</v>
      </c>
      <c r="DN304">
        <f t="shared" ca="1" si="342"/>
        <v>-1</v>
      </c>
      <c r="DO304">
        <f t="shared" ca="1" si="342"/>
        <v>-1</v>
      </c>
      <c r="DP304">
        <f t="shared" ca="1" si="342"/>
        <v>-1</v>
      </c>
      <c r="DQ304">
        <f t="shared" ca="1" si="342"/>
        <v>-1</v>
      </c>
      <c r="DR304">
        <f t="shared" ca="1" si="342"/>
        <v>-1</v>
      </c>
      <c r="DS304">
        <f t="shared" ca="1" si="342"/>
        <v>-1</v>
      </c>
      <c r="DT304">
        <f t="shared" ca="1" si="342"/>
        <v>-1</v>
      </c>
      <c r="DU304">
        <f t="shared" ca="1" si="342"/>
        <v>-1</v>
      </c>
      <c r="DV304" t="str">
        <f ca="1">SUBSTITUTE(SUBSTITUTE(SUBSTITUTE(SUBSTITUTE(SUBSTITUTE(SUBSTITUTE(SUBSTITUTE(SUBSTITUTE(SUBSTITUTE(SUBSTITUTE(
SUBSTITUTE(SUBSTITUTE(SUBSTITUTE(SUBSTITUTE(SUBSTITUTE(SUBSTITUTE(SUBSTITUTE(SUBSTITUTE(SUBSTITUTE(SUBSTITUTE($AQ304,
IF($CH304=-1,"",MID($AQ304,$CH304,$DB304-$CH304+1)),IF($CH304=-1,"",VLOOKUP($BN304,구글언어코드!$K:$L,2,0))),
IF($CI304=-1,"",MID($AQ304,$CI304,$DC304-$CI304+1)),IF($CI304=-1,"",VLOOKUP($BO304,구글언어코드!$K:$L,2,0))),
IF($CJ304=-1,"",MID($AQ304,$CJ304,$DD304-$CJ304+1)),IF($CJ304=-1,"",VLOOKUP($BP304,구글언어코드!$K:$L,2,0))),
IF($CK304=-1,"",MID($AQ304,$CK304,$DE304-$CK304+1)),IF($CK304=-1,"",VLOOKUP($BQ304,구글언어코드!$K:$L,2,0))),
IF($CL304=-1,"",MID($AQ304,$CL304,$DF304-$CL304+1)),IF($CL304=-1,"",VLOOKUP($BR304,구글언어코드!$K:$L,2,0))),
IF($CM304=-1,"",MID($AQ304,$CM304,$DG304-$CM304+1)),IF($CM304=-1,"",VLOOKUP($BS304,구글언어코드!$K:$L,2,0))),
IF($CN304=-1,"",MID($AQ304,$CN304,$DH304-$CN304+1)),IF($CN304=-1,"",VLOOKUP($BT304,구글언어코드!$K:$L,2,0))),
IF($CO304=-1,"",MID($AQ304,$CO304,$DI304-$CO304+1)),IF($CO304=-1,"",VLOOKUP($BU304,구글언어코드!$K:$L,2,0))),
IF($CP304=-1,"",MID($AQ304,$CP304,$DJ304-$CP304+1)),IF($CP304=-1,"",VLOOKUP($BV304,구글언어코드!$K:$L,2,0))),
IF($CQ304=-1,"",MID($AQ304,$CQ304,$DK304-$CQ304+1)),IF($CQ304=-1,"",VLOOKUP($BW304,구글언어코드!$K:$L,2,0))),
IF($CR304=-1,"",MID($AQ304,$CR304,$DL304-$CR304+1)),IF($CR304=-1,"",VLOOKUP($BX304,구글언어코드!$K:$L,2,0))),
IF($CS304=-1,"",MID($AQ304,$CS304,$DM304-$CS304+1)),IF($CS304=-1,"",VLOOKUP($BY304,구글언어코드!$K:$L,2,0))),
IF($CT304=-1,"",MID($AQ304,$CT304,$DN304-$CT304+1)),IF($CT304=-1,"",VLOOKUP($BZ304,구글언어코드!$K:$L,2,0))),
IF($CU304=-1,"",MID($AQ304,$CU304,$DO304-$CU304+1)),IF($CU304=-1,"",VLOOKUP($CA304,구글언어코드!$K:$L,2,0))),
IF($CV304=-1,"",MID($AQ304,$CV304,$DP304-$CV304+1)),IF($CV304=-1,"",VLOOKUP($CB304,구글언어코드!$K:$L,2,0))),
IF($CW304=-1,"",MID($AQ304,$CW304,$DQ304-$CW304+1)),IF($CW304=-1,"",VLOOKUP($CC304,구글언어코드!$K:$L,2,0))),
IF($CX304=-1,"",MID($AQ304,$CX304,$DR304-$CX304+1)),IF($CX304=-1,"",VLOOKUP($CD304,구글언어코드!$K:$L,2,0))),
IF($CY304=-1,"",MID($AQ304,$CY304,$DS304-$CY304+1)),IF($CY304=-1,"",VLOOKUP($CE304,구글언어코드!$K:$L,2,0))),
IF($CZ304=-1,"",MID($AQ304,$CZ304,$DT304-$CZ304+1)),IF($CZ304=-1,"",VLOOKUP($CF304,구글언어코드!$K:$L,2,0))),
IF($DA304=-1,"",MID($AQ304,$DA304,$DU304-$DA304+1)),IF($DA304=-1,"",VLOOKUP($CG304,구글언어코드!$K:$L,2,0)))</f>
        <v>[[Song of the Flame]]</v>
      </c>
      <c r="DW304" t="str">
        <f ca="1">SUBSTITUTE(SUBSTITUTE(SUBSTITUTE(SUBSTITUTE(SUBSTITUTE(SUBSTITUTE(SUBSTITUTE(SUBSTITUTE(SUBSTITUTE(SUBSTITUTE(
SUBSTITUTE(SUBSTITUTE(SUBSTITUTE(SUBSTITUTE(SUBSTITUTE(SUBSTITUTE(SUBSTITUTE(SUBSTITUTE(SUBSTITUTE(SUBSTITUTE(DV304,
IF($CH304=-1,"",VLOOKUP($BN304,구글언어코드!$K:$L,2,0)),IF($CH304=-1,"",MID($AQ304,$CH304,$DB304-$CH304+1))),
IF($CI304=-1,"",VLOOKUP($BO304,구글언어코드!$K:$L,2,0)),IF($CI304=-1,"",MID($AQ304,$CI304,$DC304-$CI304+1))),
IF($CJ304=-1,"",VLOOKUP($BP304,구글언어코드!$K:$L,2,0)),IF($CJ304=-1,"",MID($AQ304,$CJ304,$DD304-$CJ304+1))),
IF($CK304=-1,"",VLOOKUP($BQ304,구글언어코드!$K:$L,2,0)),IF($CK304=-1,"",MID($AQ304,$CK304,$DE304-$CK304+1))),
IF($CL304=-1,"",VLOOKUP($BR304,구글언어코드!$K:$L,2,0)),IF($CL304=-1,"",MID($AQ304,$CL304,$DF304-$CL304+1))),
IF($CM304=-1,"",VLOOKUP($BS304,구글언어코드!$K:$L,2,0)),IF($CM304=-1,"",MID($AQ304,$CM304,$DG304-$CM304+1))),
IF($CN304=-1,"",VLOOKUP($BT304,구글언어코드!$K:$L,2,0)),IF($CN304=-1,"",MID($AQ304,$CN304,$DH304-$CN304+1))),
IF($CO304=-1,"",VLOOKUP($BU304,구글언어코드!$K:$L,2,0)),IF($CO304=-1,"",MID($AQ304,$CO304,$DI304-$CO304+1))),
IF($CP304=-1,"",VLOOKUP($BV304,구글언어코드!$K:$L,2,0)),IF($CP304=-1,"",MID($AQ304,$CP304,$DJ304-$CP304+1))),
IF($CQ304=-1,"",VLOOKUP($BW304,구글언어코드!$K:$L,2,0)),IF($CQ304=-1,"",MID($AQ304,$CQ304,$DK304-$CQ304+1))),
IF($CR304=-1,"",VLOOKUP($BX304,구글언어코드!$K:$L,2,0)),IF($CR304=-1,"",MID($AQ304,$CR304,$DL304-$CR304+1))),
IF($CS304=-1,"",VLOOKUP($BY304,구글언어코드!$K:$L,2,0)),IF($CS304=-1,"",MID($AQ304,$CS304,$DM304-$CS304+1))),
IF($CT304=-1,"",VLOOKUP($BZ304,구글언어코드!$K:$L,2,0)),IF($CT304=-1,"",MID($AQ304,$CT304,$DN304-$CT304+1))),
IF($CU304=-1,"",VLOOKUP($CA304,구글언어코드!$K:$L,2,0)),IF($CU304=-1,"",MID($AQ304,$CU304,$DO304-$CU304+1))),
IF($CV304=-1,"",VLOOKUP($CB304,구글언어코드!$K:$L,2,0)),IF($CV304=-1,"",MID($AQ304,$CV304,$DP304-$CV304+1))),
IF($CW304=-1,"",VLOOKUP($CC304,구글언어코드!$K:$L,2,0)),IF($CW304=-1,"",MID($AQ304,$CW304,$DQ304-$CW304+1))),
IF($CX304=-1,"",VLOOKUP($CD304,구글언어코드!$K:$L,2,0)),IF($CX304=-1,"",MID($AQ304,$CX304,$DR304-$CX304+1))),
IF($CY304=-1,"",VLOOKUP($CE304,구글언어코드!$K:$L,2,0)),IF($CY304=-1,"",MID($AQ304,$CY304,$DS304-$CY304+1))),
IF($CZ304=-1,"",VLOOKUP($CF304,구글언어코드!$K:$L,2,0)),IF($CZ304=-1,"",MID($AQ304,$CZ304,$DT304-$CZ304+1))),
IF($DA304=-1,"",VLOOKUP($CG304,구글언어코드!$K:$L,2,0)),IF($DA304=-1,"",MID($AQ304,$DA304,$DU304-$DA304+1)))</f>
        <v>&lt;color=#FFC080&gt;Song of the Flame&lt;/color&gt;</v>
      </c>
      <c r="DX304">
        <f>IF(LEN(C304)-LEN(SUBSTITUTE(C304,"}",""))&lt;&gt;LEN(C304)-LEN(SUBSTITUTE(C304,"{","")),"괄호이상",(LEN(C304)-LEN(SUBSTITUTE(C304,"}",""))))</f>
        <v>0</v>
      </c>
      <c r="DY304">
        <f>IF(LEN(H304)-LEN(SUBSTITUTE(H304,"}",""))&lt;&gt;LEN(H304)-LEN(SUBSTITUTE(H304,"{","")),"괄호이상",(LEN(H304)-LEN(SUBSTITUTE(H304,"}",""))))</f>
        <v>0</v>
      </c>
      <c r="DZ304">
        <f>IF(LEN(O304)-LEN(SUBSTITUTE(O304,"}",""))&lt;&gt;LEN(O304)-LEN(SUBSTITUTE(O304,"{","")),"괄호이상",(LEN(O304)-LEN(SUBSTITUTE(O304,"}",""))))</f>
        <v>0</v>
      </c>
      <c r="EA304">
        <f>IF(LEN(P304)-LEN(SUBSTITUTE(P304,"}",""))&lt;&gt;LEN(P304)-LEN(SUBSTITUTE(P304,"{","")),"괄호이상",(LEN(P304)-LEN(SUBSTITUTE(P304,"}",""))))</f>
        <v>0</v>
      </c>
      <c r="EB304">
        <f>IF(LEN(Q304)-LEN(SUBSTITUTE(Q304,"}",""))&lt;&gt;LEN(Q304)-LEN(SUBSTITUTE(Q304,"{","")),"괄호이상",(LEN(Q304)-LEN(SUBSTITUTE(Q304,"}",""))))</f>
        <v>0</v>
      </c>
      <c r="EC304">
        <f>IF(LEN(R304)-LEN(SUBSTITUTE(R304,"}",""))&lt;&gt;LEN(R304)-LEN(SUBSTITUTE(R304,"{","")),"괄호이상",(LEN(R304)-LEN(SUBSTITUTE(R304,"}",""))))</f>
        <v>0</v>
      </c>
      <c r="ED304">
        <f>IF(LEN(S304)-LEN(SUBSTITUTE(S304,"}",""))&lt;&gt;LEN(S304)-LEN(SUBSTITUTE(S304,"{","")),"괄호이상",(LEN(S304)-LEN(SUBSTITUTE(S304,"}",""))))</f>
        <v>0</v>
      </c>
      <c r="EE304">
        <f>IF(LEN(T304)-LEN(SUBSTITUTE(T304,"}",""))&lt;&gt;LEN(T304)-LEN(SUBSTITUTE(T304,"{","")),"괄호이상",(LEN(T304)-LEN(SUBSTITUTE(T304,"}",""))))</f>
        <v>0</v>
      </c>
      <c r="EF304">
        <f>IF(LEN(U304)-LEN(SUBSTITUTE(U304,"}",""))&lt;&gt;LEN(U304)-LEN(SUBSTITUTE(U304,"{","")),"괄호이상",(LEN(U304)-LEN(SUBSTITUTE(U304,"}",""))))</f>
        <v>0</v>
      </c>
      <c r="EG304">
        <f>IF(LEN(V304)-LEN(SUBSTITUTE(V304,"}",""))&lt;&gt;LEN(V304)-LEN(SUBSTITUTE(V304,"{","")),"괄호이상",(LEN(V304)-LEN(SUBSTITUTE(V304,"}",""))))</f>
        <v>0</v>
      </c>
      <c r="EH304">
        <f>IF(LEN(W304)-LEN(SUBSTITUTE(W304,"}",""))&lt;&gt;LEN(W304)-LEN(SUBSTITUTE(W304,"{","")),"괄호이상",(LEN(W304)-LEN(SUBSTITUTE(W304,"}",""))))</f>
        <v>0</v>
      </c>
      <c r="EI304">
        <f>IF(LEN(X304)-LEN(SUBSTITUTE(X304,"}",""))&lt;&gt;LEN(X304)-LEN(SUBSTITUTE(X304,"{","")),"괄호이상",(LEN(X304)-LEN(SUBSTITUTE(X304,"}",""))))</f>
        <v>0</v>
      </c>
      <c r="EJ304">
        <f>IF(LEN(Y304)-LEN(SUBSTITUTE(Y304,"}",""))&lt;&gt;LEN(Y304)-LEN(SUBSTITUTE(Y304,"{","")),"괄호이상",(LEN(Y304)-LEN(SUBSTITUTE(Y304,"}",""))))</f>
        <v>0</v>
      </c>
      <c r="EK304">
        <f>IF(LEN(Z304)-LEN(SUBSTITUTE(Z304,"}",""))&lt;&gt;LEN(Z304)-LEN(SUBSTITUTE(Z304,"{","")),"괄호이상",(LEN(Z304)-LEN(SUBSTITUTE(Z304,"}",""))))</f>
        <v>0</v>
      </c>
      <c r="EL304">
        <f>IF(LEN(AA304)-LEN(SUBSTITUTE(AA304,"}",""))&lt;&gt;LEN(AA304)-LEN(SUBSTITUTE(AA304,"{","")),"괄호이상",(LEN(AA304)-LEN(SUBSTITUTE(AA304,"}",""))))</f>
        <v>0</v>
      </c>
      <c r="EM304">
        <f>IF(LEN(AB304)-LEN(SUBSTITUTE(AB304,"}",""))&lt;&gt;LEN(AB304)-LEN(SUBSTITUTE(AB304,"{","")),"괄호이상",(LEN(AB304)-LEN(SUBSTITUTE(AB304,"}",""))))</f>
        <v>0</v>
      </c>
      <c r="EN304">
        <f>IF(LEN(AC304)-LEN(SUBSTITUTE(AC304,"}",""))&lt;&gt;LEN(AC304)-LEN(SUBSTITUTE(AC304,"{","")),"괄호이상",(LEN(AC304)-LEN(SUBSTITUTE(AC304,"}",""))))</f>
        <v>0</v>
      </c>
      <c r="EO304">
        <f>IF(LEN(AD304)-LEN(SUBSTITUTE(AD304,"}",""))&lt;&gt;LEN(AD304)-LEN(SUBSTITUTE(AD304,"{","")),"괄호이상",(LEN(AD304)-LEN(SUBSTITUTE(AD304,"}",""))))</f>
        <v>0</v>
      </c>
      <c r="EP304">
        <f>IF(LEN(AE304)-LEN(SUBSTITUTE(AE304,"}",""))&lt;&gt;LEN(AE304)-LEN(SUBSTITUTE(AE304,"{","")),"괄호이상",(LEN(AE304)-LEN(SUBSTITUTE(AE304,"}",""))))</f>
        <v>0</v>
      </c>
      <c r="EQ304">
        <f>IF(LEN(AF304)-LEN(SUBSTITUTE(AF304,"}",""))&lt;&gt;LEN(AF304)-LEN(SUBSTITUTE(AF304,"{","")),"괄호이상",(LEN(AF304)-LEN(SUBSTITUTE(AF304,"}",""))))</f>
        <v>0</v>
      </c>
      <c r="ER304">
        <f>IF(LEN(AG304)-LEN(SUBSTITUTE(AG304,"}",""))&lt;&gt;LEN(AG304)-LEN(SUBSTITUTE(AG304,"{","")),"괄호이상",(LEN(AG304)-LEN(SUBSTITUTE(AG304,"}",""))))</f>
        <v>0</v>
      </c>
      <c r="ES304">
        <f>IF(LEN(AH304)-LEN(SUBSTITUTE(AH304,"}",""))&lt;&gt;LEN(AH304)-LEN(SUBSTITUTE(AH304,"{","")),"괄호이상",(LEN(AH304)-LEN(SUBSTITUTE(AH304,"}",""))))</f>
        <v>0</v>
      </c>
      <c r="ET304">
        <f>IF(LEN(AI304)-LEN(SUBSTITUTE(AI304,"}",""))&lt;&gt;LEN(AI304)-LEN(SUBSTITUTE(AI304,"{","")),"괄호이상",(LEN(AI304)-LEN(SUBSTITUTE(AI304,"}",""))))</f>
        <v>0</v>
      </c>
      <c r="EU304">
        <f>IF(LEN(AJ304)-LEN(SUBSTITUTE(AJ304,"}",""))&lt;&gt;LEN(AJ304)-LEN(SUBSTITUTE(AJ304,"{","")),"괄호이상",(LEN(AJ304)-LEN(SUBSTITUTE(AJ304,"}",""))))</f>
        <v>0</v>
      </c>
      <c r="EV304">
        <f>IF(LEN(AK304)-LEN(SUBSTITUTE(AK304,"}",""))&lt;&gt;LEN(AK304)-LEN(SUBSTITUTE(AK304,"{","")),"괄호이상",(LEN(AK304)-LEN(SUBSTITUTE(AK304,"}",""))))</f>
        <v>0</v>
      </c>
      <c r="EW304">
        <f>IF(LEN(AL304)-LEN(SUBSTITUTE(AL304,"}",""))&lt;&gt;LEN(AL304)-LEN(SUBSTITUTE(AL304,"{","")),"괄호이상",(LEN(AL304)-LEN(SUBSTITUTE(AL304,"}",""))))</f>
        <v>0</v>
      </c>
      <c r="EX304">
        <f>IF(LEN(AM304)-LEN(SUBSTITUTE(AM304,"}",""))&lt;&gt;LEN(AM304)-LEN(SUBSTITUTE(AM304,"{","")),"괄호이상",(LEN(AM304)-LEN(SUBSTITUTE(AM304,"}",""))))</f>
        <v>0</v>
      </c>
      <c r="EY304">
        <f>IF(LEN(AN304)-LEN(SUBSTITUTE(AN304,"}",""))&lt;&gt;LEN(AN304)-LEN(SUBSTITUTE(AN304,"{","")),"괄호이상",(LEN(AN304)-LEN(SUBSTITUTE(AN304,"}",""))))</f>
        <v>0</v>
      </c>
      <c r="EZ304">
        <f>IF(LEN(AO304)-LEN(SUBSTITUTE(AO304,"}",""))&lt;&gt;LEN(AO304)-LEN(SUBSTITUTE(AO304,"{","")),"괄호이상",(LEN(AO304)-LEN(SUBSTITUTE(AO304,"}",""))))</f>
        <v>0</v>
      </c>
      <c r="FA304">
        <f>IF(LEN(AP304)-LEN(SUBSTITUTE(AP304,"}",""))&lt;&gt;LEN(AP304)-LEN(SUBSTITUTE(AP304,"{","")),"괄호이상",(LEN(AP304)-LEN(SUBSTITUTE(AP304,"}",""))))</f>
        <v>0</v>
      </c>
      <c r="FB304" t="str">
        <f t="array" ref="FB304">IF(SUM(IF($DX304-DX304:FA304&gt;0,1,0))&gt;0,"여기","")</f>
        <v/>
      </c>
      <c r="FC304">
        <f>IF(LEN(C304)-LEN(SUBSTITUTE(C304,"&gt;",""))&lt;&gt;LEN(C304)-LEN(SUBSTITUTE(C304,"&lt;","")),"괄호이상",(LEN(C304)-LEN(SUBSTITUTE(C304,"&gt;","")))/2)</f>
        <v>1</v>
      </c>
      <c r="FD304">
        <f>IF(LEN(H304)-LEN(SUBSTITUTE(H304,"&gt;",""))&lt;&gt;LEN(H304)-LEN(SUBSTITUTE(H304,"&lt;","")),"괄호이상",(LEN(H304)-LEN(SUBSTITUTE(H304,"&gt;","")))/2)</f>
        <v>1</v>
      </c>
      <c r="FE304">
        <f>IF(LEN(O304)-LEN(SUBSTITUTE(O304,"&gt;",""))&lt;&gt;LEN(O304)-LEN(SUBSTITUTE(O304,"&lt;","")),"괄호이상",(LEN(O304)-LEN(SUBSTITUTE(O304,"&gt;","")))/2)</f>
        <v>0.5</v>
      </c>
      <c r="FF304">
        <f>IF(LEN(P304)-LEN(SUBSTITUTE(P304,"&gt;",""))&lt;&gt;LEN(P304)-LEN(SUBSTITUTE(P304,"&lt;","")),"괄호이상",(LEN(P304)-LEN(SUBSTITUTE(P304,"&gt;","")))/2)</f>
        <v>0.5</v>
      </c>
      <c r="FG304">
        <f>IF(LEN(Q304)-LEN(SUBSTITUTE(Q304,"&gt;",""))&lt;&gt;LEN(Q304)-LEN(SUBSTITUTE(Q304,"&lt;","")),"괄호이상",(LEN(Q304)-LEN(SUBSTITUTE(Q304,"&gt;","")))/2)</f>
        <v>0.5</v>
      </c>
      <c r="FH304">
        <f>IF(LEN(R304)-LEN(SUBSTITUTE(R304,"&gt;",""))&lt;&gt;LEN(R304)-LEN(SUBSTITUTE(R304,"&lt;","")),"괄호이상",(LEN(R304)-LEN(SUBSTITUTE(R304,"&gt;","")))/2)</f>
        <v>1</v>
      </c>
      <c r="FI304">
        <f>IF(LEN(S304)-LEN(SUBSTITUTE(S304,"&gt;",""))&lt;&gt;LEN(S304)-LEN(SUBSTITUTE(S304,"&lt;","")),"괄호이상",(LEN(S304)-LEN(SUBSTITUTE(S304,"&gt;","")))/2)</f>
        <v>1</v>
      </c>
      <c r="FJ304">
        <f>IF(LEN(T304)-LEN(SUBSTITUTE(T304,"&gt;",""))&lt;&gt;LEN(T304)-LEN(SUBSTITUTE(T304,"&lt;","")),"괄호이상",(LEN(T304)-LEN(SUBSTITUTE(T304,"&gt;","")))/2)</f>
        <v>1</v>
      </c>
      <c r="FK304">
        <f>IF(LEN(U304)-LEN(SUBSTITUTE(U304,"&gt;",""))&lt;&gt;LEN(U304)-LEN(SUBSTITUTE(U304,"&lt;","")),"괄호이상",(LEN(U304)-LEN(SUBSTITUTE(U304,"&gt;","")))/2)</f>
        <v>1</v>
      </c>
      <c r="FL304">
        <f>IF(LEN(V304)-LEN(SUBSTITUTE(V304,"&gt;",""))&lt;&gt;LEN(V304)-LEN(SUBSTITUTE(V304,"&lt;","")),"괄호이상",(LEN(V304)-LEN(SUBSTITUTE(V304,"&gt;","")))/2)</f>
        <v>1</v>
      </c>
      <c r="FM304">
        <f>IF(LEN(W304)-LEN(SUBSTITUTE(W304,"&gt;",""))&lt;&gt;LEN(W304)-LEN(SUBSTITUTE(W304,"&lt;","")),"괄호이상",(LEN(W304)-LEN(SUBSTITUTE(W304,"&gt;","")))/2)</f>
        <v>1</v>
      </c>
      <c r="FN304">
        <f>IF(LEN(X304)-LEN(SUBSTITUTE(X304,"&gt;",""))&lt;&gt;LEN(X304)-LEN(SUBSTITUTE(X304,"&lt;","")),"괄호이상",(LEN(X304)-LEN(SUBSTITUTE(X304,"&gt;","")))/2)</f>
        <v>1</v>
      </c>
      <c r="FO304">
        <f>IF(LEN(Y304)-LEN(SUBSTITUTE(Y304,"&gt;",""))&lt;&gt;LEN(Y304)-LEN(SUBSTITUTE(Y304,"&lt;","")),"괄호이상",(LEN(Y304)-LEN(SUBSTITUTE(Y304,"&gt;","")))/2)</f>
        <v>1</v>
      </c>
      <c r="FP304">
        <f>IF(LEN(Z304)-LEN(SUBSTITUTE(Z304,"&gt;",""))&lt;&gt;LEN(Z304)-LEN(SUBSTITUTE(Z304,"&lt;","")),"괄호이상",(LEN(Z304)-LEN(SUBSTITUTE(Z304,"&gt;","")))/2)</f>
        <v>1</v>
      </c>
      <c r="FQ304">
        <f>IF(LEN(AA304)-LEN(SUBSTITUTE(AA304,"&gt;",""))&lt;&gt;LEN(AA304)-LEN(SUBSTITUTE(AA304,"&lt;","")),"괄호이상",(LEN(AA304)-LEN(SUBSTITUTE(AA304,"&gt;","")))/2)</f>
        <v>1</v>
      </c>
      <c r="FR304">
        <f>IF(LEN(AB304)-LEN(SUBSTITUTE(AB304,"&gt;",""))&lt;&gt;LEN(AB304)-LEN(SUBSTITUTE(AB304,"&lt;","")),"괄호이상",(LEN(AB304)-LEN(SUBSTITUTE(AB304,"&gt;","")))/2)</f>
        <v>1</v>
      </c>
      <c r="FS304">
        <f>IF(LEN(AC304)-LEN(SUBSTITUTE(AC304,"&gt;",""))&lt;&gt;LEN(AC304)-LEN(SUBSTITUTE(AC304,"&lt;","")),"괄호이상",(LEN(AC304)-LEN(SUBSTITUTE(AC304,"&gt;","")))/2)</f>
        <v>1</v>
      </c>
      <c r="FT304">
        <f>IF(LEN(AD304)-LEN(SUBSTITUTE(AD304,"&gt;",""))&lt;&gt;LEN(AD304)-LEN(SUBSTITUTE(AD304,"&lt;","")),"괄호이상",(LEN(AD304)-LEN(SUBSTITUTE(AD304,"&gt;","")))/2)</f>
        <v>1</v>
      </c>
      <c r="FU304">
        <f>IF(LEN(AE304)-LEN(SUBSTITUTE(AE304,"&gt;",""))&lt;&gt;LEN(AE304)-LEN(SUBSTITUTE(AE304,"&lt;","")),"괄호이상",(LEN(AE304)-LEN(SUBSTITUTE(AE304,"&gt;","")))/2)</f>
        <v>1</v>
      </c>
      <c r="FV304">
        <f>IF(LEN(AF304)-LEN(SUBSTITUTE(AF304,"&gt;",""))&lt;&gt;LEN(AF304)-LEN(SUBSTITUTE(AF304,"&lt;","")),"괄호이상",(LEN(AF304)-LEN(SUBSTITUTE(AF304,"&gt;","")))/2)</f>
        <v>1</v>
      </c>
      <c r="FW304">
        <f>IF(LEN(AG304)-LEN(SUBSTITUTE(AG304,"&gt;",""))&lt;&gt;LEN(AG304)-LEN(SUBSTITUTE(AG304,"&lt;","")),"괄호이상",(LEN(AG304)-LEN(SUBSTITUTE(AG304,"&gt;","")))/2)</f>
        <v>1</v>
      </c>
      <c r="FX304">
        <f>IF(LEN(AH304)-LEN(SUBSTITUTE(AH304,"&gt;",""))&lt;&gt;LEN(AH304)-LEN(SUBSTITUTE(AH304,"&lt;","")),"괄호이상",(LEN(AH304)-LEN(SUBSTITUTE(AH304,"&gt;","")))/2)</f>
        <v>1</v>
      </c>
      <c r="FY304">
        <f>IF(LEN(AI304)-LEN(SUBSTITUTE(AI304,"&gt;",""))&lt;&gt;LEN(AI304)-LEN(SUBSTITUTE(AI304,"&lt;","")),"괄호이상",(LEN(AI304)-LEN(SUBSTITUTE(AI304,"&gt;","")))/2)</f>
        <v>1</v>
      </c>
      <c r="FZ304">
        <f>IF(LEN(AJ304)-LEN(SUBSTITUTE(AJ304,"&gt;",""))&lt;&gt;LEN(AJ304)-LEN(SUBSTITUTE(AJ304,"&lt;","")),"괄호이상",(LEN(AJ304)-LEN(SUBSTITUTE(AJ304,"&gt;","")))/2)</f>
        <v>1</v>
      </c>
      <c r="GA304">
        <f>IF(LEN(AK304)-LEN(SUBSTITUTE(AK304,"&gt;",""))&lt;&gt;LEN(AK304)-LEN(SUBSTITUTE(AK304,"&lt;","")),"괄호이상",(LEN(AK304)-LEN(SUBSTITUTE(AK304,"&gt;","")))/2)</f>
        <v>1</v>
      </c>
      <c r="GB304">
        <f>IF(LEN(AL304)-LEN(SUBSTITUTE(AL304,"&gt;",""))&lt;&gt;LEN(AL304)-LEN(SUBSTITUTE(AL304,"&lt;","")),"괄호이상",(LEN(AL304)-LEN(SUBSTITUTE(AL304,"&gt;","")))/2)</f>
        <v>1</v>
      </c>
      <c r="GC304">
        <f>IF(LEN(AM304)-LEN(SUBSTITUTE(AM304,"&gt;",""))&lt;&gt;LEN(AM304)-LEN(SUBSTITUTE(AM304,"&lt;","")),"괄호이상",(LEN(AM304)-LEN(SUBSTITUTE(AM304,"&gt;","")))/2)</f>
        <v>1</v>
      </c>
      <c r="GD304">
        <f>IF(LEN(AN304)-LEN(SUBSTITUTE(AN304,"&gt;",""))&lt;&gt;LEN(AN304)-LEN(SUBSTITUTE(AN304,"&lt;","")),"괄호이상",(LEN(AN304)-LEN(SUBSTITUTE(AN304,"&gt;","")))/2)</f>
        <v>1</v>
      </c>
      <c r="GE304">
        <f>IF(LEN(AO304)-LEN(SUBSTITUTE(AO304,"&gt;",""))&lt;&gt;LEN(AO304)-LEN(SUBSTITUTE(AO304,"&lt;","")),"괄호이상",(LEN(AO304)-LEN(SUBSTITUTE(AO304,"&gt;","")))/2)</f>
        <v>1</v>
      </c>
      <c r="GF304">
        <f>IF(LEN(AP304)-LEN(SUBSTITUTE(AP304,"&gt;",""))&lt;&gt;LEN(AP304)-LEN(SUBSTITUTE(AP304,"&lt;","")),"괄호이상",(LEN(AP304)-LEN(SUBSTITUTE(AP304,"&gt;","")))/2)</f>
        <v>1</v>
      </c>
      <c r="GG304" t="str">
        <f t="array" ref="GG304">IF(SUM(IF($FC304-FC304:GF304&gt;0,1,0))&gt;0,"여기","")</f>
        <v>여기</v>
      </c>
      <c r="GH304" t="str">
        <f t="shared" si="239"/>
        <v>여기</v>
      </c>
    </row>
    <row r="305" spans="1:190" x14ac:dyDescent="0.3">
      <c r="A305" t="s">
        <v>78</v>
      </c>
      <c r="B305">
        <f t="shared" si="237"/>
        <v>1</v>
      </c>
      <c r="C305" s="1" t="s">
        <v>90</v>
      </c>
      <c r="D305" s="1"/>
      <c r="E305" s="1" t="str">
        <f t="shared" si="213"/>
        <v>&lt;color=#FFC080&gt;최상급&lt;/color&gt; 공격력</v>
      </c>
      <c r="F305" s="1"/>
      <c r="G305" t="s">
        <v>4104</v>
      </c>
      <c r="H305" s="1" t="s">
        <v>4310</v>
      </c>
      <c r="I305" s="1"/>
      <c r="J305" s="1" t="str">
        <f t="shared" si="214"/>
        <v>&lt;color=#FFC080&gt;Supreme&lt;/color&gt; Attack</v>
      </c>
      <c r="L305">
        <v>1</v>
      </c>
      <c r="M305">
        <v>1</v>
      </c>
      <c r="O305" t="s">
        <v>18526</v>
      </c>
      <c r="P305" t="s">
        <v>9877</v>
      </c>
      <c r="Q305" t="s">
        <v>9878</v>
      </c>
      <c r="R305" t="s">
        <v>17149</v>
      </c>
      <c r="S305" t="s">
        <v>17150</v>
      </c>
      <c r="T305" t="s">
        <v>17153</v>
      </c>
      <c r="U305" t="s">
        <v>17154</v>
      </c>
      <c r="V305" t="s">
        <v>17144</v>
      </c>
      <c r="W305" t="s">
        <v>17160</v>
      </c>
      <c r="X305" t="s">
        <v>17161</v>
      </c>
      <c r="Y305" t="s">
        <v>17163</v>
      </c>
      <c r="Z305" t="s">
        <v>17157</v>
      </c>
      <c r="AA305" t="s">
        <v>17143</v>
      </c>
      <c r="AB305" t="s">
        <v>17144</v>
      </c>
      <c r="AC305" t="s">
        <v>17145</v>
      </c>
      <c r="AD305" t="s">
        <v>17146</v>
      </c>
      <c r="AE305" t="s">
        <v>17147</v>
      </c>
      <c r="AF305" t="s">
        <v>17148</v>
      </c>
      <c r="AG305" t="s">
        <v>17151</v>
      </c>
      <c r="AH305" t="s">
        <v>17152</v>
      </c>
      <c r="AI305" t="s">
        <v>17147</v>
      </c>
      <c r="AJ305" t="s">
        <v>17155</v>
      </c>
      <c r="AK305" t="s">
        <v>17156</v>
      </c>
      <c r="AL305" t="s">
        <v>17158</v>
      </c>
      <c r="AM305" t="s">
        <v>17159</v>
      </c>
      <c r="AN305" t="s">
        <v>17147</v>
      </c>
      <c r="AO305" t="s">
        <v>17162</v>
      </c>
      <c r="AP305" t="s">
        <v>17144</v>
      </c>
      <c r="AQ305" t="str">
        <f t="shared" si="238"/>
        <v>&lt;color=#FFC080&gt;Supreme&lt;/color&gt; Attack</v>
      </c>
      <c r="AR305">
        <f t="shared" si="215"/>
        <v>0</v>
      </c>
      <c r="AS305">
        <f t="shared" si="216"/>
        <v>1</v>
      </c>
      <c r="AT305">
        <f t="shared" ca="1" si="217"/>
        <v>1</v>
      </c>
      <c r="AU305">
        <f t="shared" ca="1" si="218"/>
        <v>0</v>
      </c>
      <c r="AV305">
        <f t="shared" ca="1" si="219"/>
        <v>-1</v>
      </c>
      <c r="AW305">
        <f t="shared" ca="1" si="220"/>
        <v>-1</v>
      </c>
      <c r="AX305">
        <f t="shared" ca="1" si="221"/>
        <v>-1</v>
      </c>
      <c r="AY305">
        <f t="shared" ca="1" si="222"/>
        <v>-1</v>
      </c>
      <c r="AZ305">
        <f t="shared" ca="1" si="223"/>
        <v>-1</v>
      </c>
      <c r="BA305">
        <f t="shared" ca="1" si="224"/>
        <v>-1</v>
      </c>
      <c r="BB305">
        <f t="shared" ca="1" si="225"/>
        <v>-1</v>
      </c>
      <c r="BC305">
        <f t="shared" ca="1" si="226"/>
        <v>-1</v>
      </c>
      <c r="BD305">
        <f t="shared" ca="1" si="227"/>
        <v>-1</v>
      </c>
      <c r="BE305">
        <f t="shared" ca="1" si="228"/>
        <v>-1</v>
      </c>
      <c r="BF305">
        <f t="shared" ca="1" si="229"/>
        <v>-1</v>
      </c>
      <c r="BG305">
        <f t="shared" ca="1" si="230"/>
        <v>-1</v>
      </c>
      <c r="BH305">
        <f t="shared" ca="1" si="231"/>
        <v>-1</v>
      </c>
      <c r="BI305">
        <f t="shared" ca="1" si="232"/>
        <v>-1</v>
      </c>
      <c r="BJ305">
        <f t="shared" ca="1" si="233"/>
        <v>-1</v>
      </c>
      <c r="BK305">
        <f t="shared" ca="1" si="234"/>
        <v>-1</v>
      </c>
      <c r="BL305">
        <f t="shared" ca="1" si="235"/>
        <v>-1</v>
      </c>
      <c r="BM305">
        <f t="shared" ca="1" si="236"/>
        <v>-1</v>
      </c>
      <c r="BN305">
        <f ca="1">IF(AT305=-1,-1,COUNTIF($AT305:AT305,AT305)+IF(AT305=0,50,0))</f>
        <v>1</v>
      </c>
      <c r="BO305">
        <f ca="1">IF(AU305=-1,-1,COUNTIF($AT305:AU305,AU305)+IF(AU305=0,50,0))</f>
        <v>51</v>
      </c>
      <c r="BP305">
        <f ca="1">IF(AV305=-1,-1,COUNTIF($AT305:AV305,AV305)+IF(AV305=0,50,0))</f>
        <v>-1</v>
      </c>
      <c r="BQ305">
        <f ca="1">IF(AW305=-1,-1,COUNTIF($AT305:AW305,AW305)+IF(AW305=0,50,0))</f>
        <v>-1</v>
      </c>
      <c r="BR305">
        <f ca="1">IF(AX305=-1,-1,COUNTIF($AT305:AX305,AX305)+IF(AX305=0,50,0))</f>
        <v>-1</v>
      </c>
      <c r="BS305">
        <f ca="1">IF(AY305=-1,-1,COUNTIF($AT305:AY305,AY305)+IF(AY305=0,50,0))</f>
        <v>-1</v>
      </c>
      <c r="BT305">
        <f ca="1">IF(AZ305=-1,-1,COUNTIF($AT305:AZ305,AZ305)+IF(AZ305=0,50,0))</f>
        <v>-1</v>
      </c>
      <c r="BU305">
        <f ca="1">IF(BA305=-1,-1,COUNTIF($AT305:BA305,BA305)+IF(BA305=0,50,0))</f>
        <v>-1</v>
      </c>
      <c r="BV305">
        <f ca="1">IF(BB305=-1,-1,COUNTIF($AT305:BB305,BB305)+IF(BB305=0,50,0))</f>
        <v>-1</v>
      </c>
      <c r="BW305">
        <f ca="1">IF(BC305=-1,-1,COUNTIF($AT305:BC305,BC305)+IF(BC305=0,50,0))</f>
        <v>-1</v>
      </c>
      <c r="BX305">
        <f ca="1">IF(BD305=-1,-1,COUNTIF($AT305:BD305,BD305)+IF(BD305=0,50,0))</f>
        <v>-1</v>
      </c>
      <c r="BY305">
        <f ca="1">IF(BE305=-1,-1,COUNTIF($AT305:BE305,BE305)+IF(BE305=0,50,0))</f>
        <v>-1</v>
      </c>
      <c r="BZ305">
        <f ca="1">IF(BF305=-1,-1,COUNTIF($AT305:BF305,BF305)+IF(BF305=0,50,0))</f>
        <v>-1</v>
      </c>
      <c r="CA305">
        <f ca="1">IF(BG305=-1,-1,COUNTIF($AT305:BG305,BG305)+IF(BG305=0,50,0))</f>
        <v>-1</v>
      </c>
      <c r="CB305">
        <f ca="1">IF(BH305=-1,-1,COUNTIF($AT305:BH305,BH305)+IF(BH305=0,50,0))</f>
        <v>-1</v>
      </c>
      <c r="CC305">
        <f ca="1">IF(BI305=-1,-1,COUNTIF($AT305:BI305,BI305)+IF(BI305=0,50,0))</f>
        <v>-1</v>
      </c>
      <c r="CD305">
        <f ca="1">IF(BJ305=-1,-1,COUNTIF($AT305:BJ305,BJ305)+IF(BJ305=0,50,0))</f>
        <v>-1</v>
      </c>
      <c r="CE305">
        <f ca="1">IF(BK305=-1,-1,COUNTIF($AT305:BK305,BK305)+IF(BK305=0,50,0))</f>
        <v>-1</v>
      </c>
      <c r="CF305">
        <f ca="1">IF(BL305=-1,-1,COUNTIF($AT305:BL305,BL305)+IF(BL305=0,50,0))</f>
        <v>-1</v>
      </c>
      <c r="CG305">
        <f ca="1">IF(BM305=-1,-1,COUNTIF($AT305:BM305,BM305)+IF(BM305=0,50,0))</f>
        <v>-1</v>
      </c>
      <c r="CH305">
        <f t="shared" ca="1" si="339"/>
        <v>1</v>
      </c>
      <c r="CI305">
        <f t="shared" ca="1" si="339"/>
        <v>23</v>
      </c>
      <c r="CJ305">
        <f t="shared" ca="1" si="339"/>
        <v>-1</v>
      </c>
      <c r="CK305">
        <f t="shared" ca="1" si="339"/>
        <v>-1</v>
      </c>
      <c r="CL305">
        <f t="shared" ca="1" si="339"/>
        <v>-1</v>
      </c>
      <c r="CM305">
        <f t="shared" ca="1" si="339"/>
        <v>-1</v>
      </c>
      <c r="CN305">
        <f t="shared" ca="1" si="339"/>
        <v>-1</v>
      </c>
      <c r="CO305">
        <f t="shared" ca="1" si="339"/>
        <v>-1</v>
      </c>
      <c r="CP305">
        <f t="shared" ca="1" si="339"/>
        <v>-1</v>
      </c>
      <c r="CQ305">
        <f t="shared" ca="1" si="339"/>
        <v>-1</v>
      </c>
      <c r="CR305">
        <f t="shared" ca="1" si="340"/>
        <v>-1</v>
      </c>
      <c r="CS305">
        <f t="shared" ca="1" si="340"/>
        <v>-1</v>
      </c>
      <c r="CT305">
        <f t="shared" ca="1" si="340"/>
        <v>-1</v>
      </c>
      <c r="CU305">
        <f t="shared" ca="1" si="340"/>
        <v>-1</v>
      </c>
      <c r="CV305">
        <f t="shared" ca="1" si="340"/>
        <v>-1</v>
      </c>
      <c r="CW305">
        <f t="shared" ca="1" si="340"/>
        <v>-1</v>
      </c>
      <c r="CX305">
        <f t="shared" ca="1" si="340"/>
        <v>-1</v>
      </c>
      <c r="CY305">
        <f t="shared" ca="1" si="340"/>
        <v>-1</v>
      </c>
      <c r="CZ305">
        <f t="shared" ca="1" si="340"/>
        <v>-1</v>
      </c>
      <c r="DA305">
        <f t="shared" ca="1" si="340"/>
        <v>-1</v>
      </c>
      <c r="DB305">
        <f t="shared" ca="1" si="341"/>
        <v>15</v>
      </c>
      <c r="DC305">
        <f t="shared" ca="1" si="341"/>
        <v>30</v>
      </c>
      <c r="DD305">
        <f t="shared" ca="1" si="341"/>
        <v>-1</v>
      </c>
      <c r="DE305">
        <f t="shared" ca="1" si="341"/>
        <v>-1</v>
      </c>
      <c r="DF305">
        <f t="shared" ca="1" si="341"/>
        <v>-1</v>
      </c>
      <c r="DG305">
        <f t="shared" ca="1" si="341"/>
        <v>-1</v>
      </c>
      <c r="DH305">
        <f t="shared" ca="1" si="341"/>
        <v>-1</v>
      </c>
      <c r="DI305">
        <f t="shared" ca="1" si="341"/>
        <v>-1</v>
      </c>
      <c r="DJ305">
        <f t="shared" ca="1" si="341"/>
        <v>-1</v>
      </c>
      <c r="DK305">
        <f t="shared" ca="1" si="341"/>
        <v>-1</v>
      </c>
      <c r="DL305">
        <f t="shared" ca="1" si="342"/>
        <v>-1</v>
      </c>
      <c r="DM305">
        <f t="shared" ca="1" si="342"/>
        <v>-1</v>
      </c>
      <c r="DN305">
        <f t="shared" ca="1" si="342"/>
        <v>-1</v>
      </c>
      <c r="DO305">
        <f t="shared" ca="1" si="342"/>
        <v>-1</v>
      </c>
      <c r="DP305">
        <f t="shared" ca="1" si="342"/>
        <v>-1</v>
      </c>
      <c r="DQ305">
        <f t="shared" ca="1" si="342"/>
        <v>-1</v>
      </c>
      <c r="DR305">
        <f t="shared" ca="1" si="342"/>
        <v>-1</v>
      </c>
      <c r="DS305">
        <f t="shared" ca="1" si="342"/>
        <v>-1</v>
      </c>
      <c r="DT305">
        <f t="shared" ca="1" si="342"/>
        <v>-1</v>
      </c>
      <c r="DU305">
        <f t="shared" ca="1" si="342"/>
        <v>-1</v>
      </c>
      <c r="DV305" t="str">
        <f ca="1">SUBSTITUTE(SUBSTITUTE(SUBSTITUTE(SUBSTITUTE(SUBSTITUTE(SUBSTITUTE(SUBSTITUTE(SUBSTITUTE(SUBSTITUTE(SUBSTITUTE(
SUBSTITUTE(SUBSTITUTE(SUBSTITUTE(SUBSTITUTE(SUBSTITUTE(SUBSTITUTE(SUBSTITUTE(SUBSTITUTE(SUBSTITUTE(SUBSTITUTE($AQ305,
IF($CH305=-1,"",MID($AQ305,$CH305,$DB305-$CH305+1)),IF($CH305=-1,"",VLOOKUP($BN305,구글언어코드!$K:$L,2,0))),
IF($CI305=-1,"",MID($AQ305,$CI305,$DC305-$CI305+1)),IF($CI305=-1,"",VLOOKUP($BO305,구글언어코드!$K:$L,2,0))),
IF($CJ305=-1,"",MID($AQ305,$CJ305,$DD305-$CJ305+1)),IF($CJ305=-1,"",VLOOKUP($BP305,구글언어코드!$K:$L,2,0))),
IF($CK305=-1,"",MID($AQ305,$CK305,$DE305-$CK305+1)),IF($CK305=-1,"",VLOOKUP($BQ305,구글언어코드!$K:$L,2,0))),
IF($CL305=-1,"",MID($AQ305,$CL305,$DF305-$CL305+1)),IF($CL305=-1,"",VLOOKUP($BR305,구글언어코드!$K:$L,2,0))),
IF($CM305=-1,"",MID($AQ305,$CM305,$DG305-$CM305+1)),IF($CM305=-1,"",VLOOKUP($BS305,구글언어코드!$K:$L,2,0))),
IF($CN305=-1,"",MID($AQ305,$CN305,$DH305-$CN305+1)),IF($CN305=-1,"",VLOOKUP($BT305,구글언어코드!$K:$L,2,0))),
IF($CO305=-1,"",MID($AQ305,$CO305,$DI305-$CO305+1)),IF($CO305=-1,"",VLOOKUP($BU305,구글언어코드!$K:$L,2,0))),
IF($CP305=-1,"",MID($AQ305,$CP305,$DJ305-$CP305+1)),IF($CP305=-1,"",VLOOKUP($BV305,구글언어코드!$K:$L,2,0))),
IF($CQ305=-1,"",MID($AQ305,$CQ305,$DK305-$CQ305+1)),IF($CQ305=-1,"",VLOOKUP($BW305,구글언어코드!$K:$L,2,0))),
IF($CR305=-1,"",MID($AQ305,$CR305,$DL305-$CR305+1)),IF($CR305=-1,"",VLOOKUP($BX305,구글언어코드!$K:$L,2,0))),
IF($CS305=-1,"",MID($AQ305,$CS305,$DM305-$CS305+1)),IF($CS305=-1,"",VLOOKUP($BY305,구글언어코드!$K:$L,2,0))),
IF($CT305=-1,"",MID($AQ305,$CT305,$DN305-$CT305+1)),IF($CT305=-1,"",VLOOKUP($BZ305,구글언어코드!$K:$L,2,0))),
IF($CU305=-1,"",MID($AQ305,$CU305,$DO305-$CU305+1)),IF($CU305=-1,"",VLOOKUP($CA305,구글언어코드!$K:$L,2,0))),
IF($CV305=-1,"",MID($AQ305,$CV305,$DP305-$CV305+1)),IF($CV305=-1,"",VLOOKUP($CB305,구글언어코드!$K:$L,2,0))),
IF($CW305=-1,"",MID($AQ305,$CW305,$DQ305-$CW305+1)),IF($CW305=-1,"",VLOOKUP($CC305,구글언어코드!$K:$L,2,0))),
IF($CX305=-1,"",MID($AQ305,$CX305,$DR305-$CX305+1)),IF($CX305=-1,"",VLOOKUP($CD305,구글언어코드!$K:$L,2,0))),
IF($CY305=-1,"",MID($AQ305,$CY305,$DS305-$CY305+1)),IF($CY305=-1,"",VLOOKUP($CE305,구글언어코드!$K:$L,2,0))),
IF($CZ305=-1,"",MID($AQ305,$CZ305,$DT305-$CZ305+1)),IF($CZ305=-1,"",VLOOKUP($CF305,구글언어코드!$K:$L,2,0))),
IF($DA305=-1,"",MID($AQ305,$DA305,$DU305-$DA305+1)),IF($DA305=-1,"",VLOOKUP($CG305,구글언어코드!$K:$L,2,0)))</f>
        <v>[[Supreme]] Attack</v>
      </c>
      <c r="DW305" t="str">
        <f ca="1">SUBSTITUTE(SUBSTITUTE(SUBSTITUTE(SUBSTITUTE(SUBSTITUTE(SUBSTITUTE(SUBSTITUTE(SUBSTITUTE(SUBSTITUTE(SUBSTITUTE(
SUBSTITUTE(SUBSTITUTE(SUBSTITUTE(SUBSTITUTE(SUBSTITUTE(SUBSTITUTE(SUBSTITUTE(SUBSTITUTE(SUBSTITUTE(SUBSTITUTE(DV305,
IF($CH305=-1,"",VLOOKUP($BN305,구글언어코드!$K:$L,2,0)),IF($CH305=-1,"",MID($AQ305,$CH305,$DB305-$CH305+1))),
IF($CI305=-1,"",VLOOKUP($BO305,구글언어코드!$K:$L,2,0)),IF($CI305=-1,"",MID($AQ305,$CI305,$DC305-$CI305+1))),
IF($CJ305=-1,"",VLOOKUP($BP305,구글언어코드!$K:$L,2,0)),IF($CJ305=-1,"",MID($AQ305,$CJ305,$DD305-$CJ305+1))),
IF($CK305=-1,"",VLOOKUP($BQ305,구글언어코드!$K:$L,2,0)),IF($CK305=-1,"",MID($AQ305,$CK305,$DE305-$CK305+1))),
IF($CL305=-1,"",VLOOKUP($BR305,구글언어코드!$K:$L,2,0)),IF($CL305=-1,"",MID($AQ305,$CL305,$DF305-$CL305+1))),
IF($CM305=-1,"",VLOOKUP($BS305,구글언어코드!$K:$L,2,0)),IF($CM305=-1,"",MID($AQ305,$CM305,$DG305-$CM305+1))),
IF($CN305=-1,"",VLOOKUP($BT305,구글언어코드!$K:$L,2,0)),IF($CN305=-1,"",MID($AQ305,$CN305,$DH305-$CN305+1))),
IF($CO305=-1,"",VLOOKUP($BU305,구글언어코드!$K:$L,2,0)),IF($CO305=-1,"",MID($AQ305,$CO305,$DI305-$CO305+1))),
IF($CP305=-1,"",VLOOKUP($BV305,구글언어코드!$K:$L,2,0)),IF($CP305=-1,"",MID($AQ305,$CP305,$DJ305-$CP305+1))),
IF($CQ305=-1,"",VLOOKUP($BW305,구글언어코드!$K:$L,2,0)),IF($CQ305=-1,"",MID($AQ305,$CQ305,$DK305-$CQ305+1))),
IF($CR305=-1,"",VLOOKUP($BX305,구글언어코드!$K:$L,2,0)),IF($CR305=-1,"",MID($AQ305,$CR305,$DL305-$CR305+1))),
IF($CS305=-1,"",VLOOKUP($BY305,구글언어코드!$K:$L,2,0)),IF($CS305=-1,"",MID($AQ305,$CS305,$DM305-$CS305+1))),
IF($CT305=-1,"",VLOOKUP($BZ305,구글언어코드!$K:$L,2,0)),IF($CT305=-1,"",MID($AQ305,$CT305,$DN305-$CT305+1))),
IF($CU305=-1,"",VLOOKUP($CA305,구글언어코드!$K:$L,2,0)),IF($CU305=-1,"",MID($AQ305,$CU305,$DO305-$CU305+1))),
IF($CV305=-1,"",VLOOKUP($CB305,구글언어코드!$K:$L,2,0)),IF($CV305=-1,"",MID($AQ305,$CV305,$DP305-$CV305+1))),
IF($CW305=-1,"",VLOOKUP($CC305,구글언어코드!$K:$L,2,0)),IF($CW305=-1,"",MID($AQ305,$CW305,$DQ305-$CW305+1))),
IF($CX305=-1,"",VLOOKUP($CD305,구글언어코드!$K:$L,2,0)),IF($CX305=-1,"",MID($AQ305,$CX305,$DR305-$CX305+1))),
IF($CY305=-1,"",VLOOKUP($CE305,구글언어코드!$K:$L,2,0)),IF($CY305=-1,"",MID($AQ305,$CY305,$DS305-$CY305+1))),
IF($CZ305=-1,"",VLOOKUP($CF305,구글언어코드!$K:$L,2,0)),IF($CZ305=-1,"",MID($AQ305,$CZ305,$DT305-$CZ305+1))),
IF($DA305=-1,"",VLOOKUP($CG305,구글언어코드!$K:$L,2,0)),IF($DA305=-1,"",MID($AQ305,$DA305,$DU305-$DA305+1)))</f>
        <v>&lt;color=#FFC080&gt;Supreme&lt;/color&gt; Attack</v>
      </c>
      <c r="DX305">
        <f>IF(LEN(C305)-LEN(SUBSTITUTE(C305,"}",""))&lt;&gt;LEN(C305)-LEN(SUBSTITUTE(C305,"{","")),"괄호이상",(LEN(C305)-LEN(SUBSTITUTE(C305,"}",""))))</f>
        <v>0</v>
      </c>
      <c r="DY305">
        <f>IF(LEN(H305)-LEN(SUBSTITUTE(H305,"}",""))&lt;&gt;LEN(H305)-LEN(SUBSTITUTE(H305,"{","")),"괄호이상",(LEN(H305)-LEN(SUBSTITUTE(H305,"}",""))))</f>
        <v>0</v>
      </c>
      <c r="DZ305">
        <f>IF(LEN(O305)-LEN(SUBSTITUTE(O305,"}",""))&lt;&gt;LEN(O305)-LEN(SUBSTITUTE(O305,"{","")),"괄호이상",(LEN(O305)-LEN(SUBSTITUTE(O305,"}",""))))</f>
        <v>0</v>
      </c>
      <c r="EA305">
        <f>IF(LEN(P305)-LEN(SUBSTITUTE(P305,"}",""))&lt;&gt;LEN(P305)-LEN(SUBSTITUTE(P305,"{","")),"괄호이상",(LEN(P305)-LEN(SUBSTITUTE(P305,"}",""))))</f>
        <v>0</v>
      </c>
      <c r="EB305">
        <f>IF(LEN(Q305)-LEN(SUBSTITUTE(Q305,"}",""))&lt;&gt;LEN(Q305)-LEN(SUBSTITUTE(Q305,"{","")),"괄호이상",(LEN(Q305)-LEN(SUBSTITUTE(Q305,"}",""))))</f>
        <v>0</v>
      </c>
      <c r="EC305">
        <f>IF(LEN(R305)-LEN(SUBSTITUTE(R305,"}",""))&lt;&gt;LEN(R305)-LEN(SUBSTITUTE(R305,"{","")),"괄호이상",(LEN(R305)-LEN(SUBSTITUTE(R305,"}",""))))</f>
        <v>0</v>
      </c>
      <c r="ED305">
        <f>IF(LEN(S305)-LEN(SUBSTITUTE(S305,"}",""))&lt;&gt;LEN(S305)-LEN(SUBSTITUTE(S305,"{","")),"괄호이상",(LEN(S305)-LEN(SUBSTITUTE(S305,"}",""))))</f>
        <v>0</v>
      </c>
      <c r="EE305">
        <f>IF(LEN(T305)-LEN(SUBSTITUTE(T305,"}",""))&lt;&gt;LEN(T305)-LEN(SUBSTITUTE(T305,"{","")),"괄호이상",(LEN(T305)-LEN(SUBSTITUTE(T305,"}",""))))</f>
        <v>0</v>
      </c>
      <c r="EF305">
        <f>IF(LEN(U305)-LEN(SUBSTITUTE(U305,"}",""))&lt;&gt;LEN(U305)-LEN(SUBSTITUTE(U305,"{","")),"괄호이상",(LEN(U305)-LEN(SUBSTITUTE(U305,"}",""))))</f>
        <v>0</v>
      </c>
      <c r="EG305">
        <f>IF(LEN(V305)-LEN(SUBSTITUTE(V305,"}",""))&lt;&gt;LEN(V305)-LEN(SUBSTITUTE(V305,"{","")),"괄호이상",(LEN(V305)-LEN(SUBSTITUTE(V305,"}",""))))</f>
        <v>0</v>
      </c>
      <c r="EH305">
        <f>IF(LEN(W305)-LEN(SUBSTITUTE(W305,"}",""))&lt;&gt;LEN(W305)-LEN(SUBSTITUTE(W305,"{","")),"괄호이상",(LEN(W305)-LEN(SUBSTITUTE(W305,"}",""))))</f>
        <v>0</v>
      </c>
      <c r="EI305">
        <f>IF(LEN(X305)-LEN(SUBSTITUTE(X305,"}",""))&lt;&gt;LEN(X305)-LEN(SUBSTITUTE(X305,"{","")),"괄호이상",(LEN(X305)-LEN(SUBSTITUTE(X305,"}",""))))</f>
        <v>0</v>
      </c>
      <c r="EJ305">
        <f>IF(LEN(Y305)-LEN(SUBSTITUTE(Y305,"}",""))&lt;&gt;LEN(Y305)-LEN(SUBSTITUTE(Y305,"{","")),"괄호이상",(LEN(Y305)-LEN(SUBSTITUTE(Y305,"}",""))))</f>
        <v>0</v>
      </c>
      <c r="EK305">
        <f>IF(LEN(Z305)-LEN(SUBSTITUTE(Z305,"}",""))&lt;&gt;LEN(Z305)-LEN(SUBSTITUTE(Z305,"{","")),"괄호이상",(LEN(Z305)-LEN(SUBSTITUTE(Z305,"}",""))))</f>
        <v>0</v>
      </c>
      <c r="EL305">
        <f>IF(LEN(AA305)-LEN(SUBSTITUTE(AA305,"}",""))&lt;&gt;LEN(AA305)-LEN(SUBSTITUTE(AA305,"{","")),"괄호이상",(LEN(AA305)-LEN(SUBSTITUTE(AA305,"}",""))))</f>
        <v>0</v>
      </c>
      <c r="EM305">
        <f>IF(LEN(AB305)-LEN(SUBSTITUTE(AB305,"}",""))&lt;&gt;LEN(AB305)-LEN(SUBSTITUTE(AB305,"{","")),"괄호이상",(LEN(AB305)-LEN(SUBSTITUTE(AB305,"}",""))))</f>
        <v>0</v>
      </c>
      <c r="EN305">
        <f>IF(LEN(AC305)-LEN(SUBSTITUTE(AC305,"}",""))&lt;&gt;LEN(AC305)-LEN(SUBSTITUTE(AC305,"{","")),"괄호이상",(LEN(AC305)-LEN(SUBSTITUTE(AC305,"}",""))))</f>
        <v>0</v>
      </c>
      <c r="EO305">
        <f>IF(LEN(AD305)-LEN(SUBSTITUTE(AD305,"}",""))&lt;&gt;LEN(AD305)-LEN(SUBSTITUTE(AD305,"{","")),"괄호이상",(LEN(AD305)-LEN(SUBSTITUTE(AD305,"}",""))))</f>
        <v>0</v>
      </c>
      <c r="EP305">
        <f>IF(LEN(AE305)-LEN(SUBSTITUTE(AE305,"}",""))&lt;&gt;LEN(AE305)-LEN(SUBSTITUTE(AE305,"{","")),"괄호이상",(LEN(AE305)-LEN(SUBSTITUTE(AE305,"}",""))))</f>
        <v>0</v>
      </c>
      <c r="EQ305">
        <f>IF(LEN(AF305)-LEN(SUBSTITUTE(AF305,"}",""))&lt;&gt;LEN(AF305)-LEN(SUBSTITUTE(AF305,"{","")),"괄호이상",(LEN(AF305)-LEN(SUBSTITUTE(AF305,"}",""))))</f>
        <v>0</v>
      </c>
      <c r="ER305">
        <f>IF(LEN(AG305)-LEN(SUBSTITUTE(AG305,"}",""))&lt;&gt;LEN(AG305)-LEN(SUBSTITUTE(AG305,"{","")),"괄호이상",(LEN(AG305)-LEN(SUBSTITUTE(AG305,"}",""))))</f>
        <v>0</v>
      </c>
      <c r="ES305">
        <f>IF(LEN(AH305)-LEN(SUBSTITUTE(AH305,"}",""))&lt;&gt;LEN(AH305)-LEN(SUBSTITUTE(AH305,"{","")),"괄호이상",(LEN(AH305)-LEN(SUBSTITUTE(AH305,"}",""))))</f>
        <v>0</v>
      </c>
      <c r="ET305">
        <f>IF(LEN(AI305)-LEN(SUBSTITUTE(AI305,"}",""))&lt;&gt;LEN(AI305)-LEN(SUBSTITUTE(AI305,"{","")),"괄호이상",(LEN(AI305)-LEN(SUBSTITUTE(AI305,"}",""))))</f>
        <v>0</v>
      </c>
      <c r="EU305">
        <f>IF(LEN(AJ305)-LEN(SUBSTITUTE(AJ305,"}",""))&lt;&gt;LEN(AJ305)-LEN(SUBSTITUTE(AJ305,"{","")),"괄호이상",(LEN(AJ305)-LEN(SUBSTITUTE(AJ305,"}",""))))</f>
        <v>0</v>
      </c>
      <c r="EV305">
        <f>IF(LEN(AK305)-LEN(SUBSTITUTE(AK305,"}",""))&lt;&gt;LEN(AK305)-LEN(SUBSTITUTE(AK305,"{","")),"괄호이상",(LEN(AK305)-LEN(SUBSTITUTE(AK305,"}",""))))</f>
        <v>0</v>
      </c>
      <c r="EW305">
        <f>IF(LEN(AL305)-LEN(SUBSTITUTE(AL305,"}",""))&lt;&gt;LEN(AL305)-LEN(SUBSTITUTE(AL305,"{","")),"괄호이상",(LEN(AL305)-LEN(SUBSTITUTE(AL305,"}",""))))</f>
        <v>0</v>
      </c>
      <c r="EX305">
        <f>IF(LEN(AM305)-LEN(SUBSTITUTE(AM305,"}",""))&lt;&gt;LEN(AM305)-LEN(SUBSTITUTE(AM305,"{","")),"괄호이상",(LEN(AM305)-LEN(SUBSTITUTE(AM305,"}",""))))</f>
        <v>0</v>
      </c>
      <c r="EY305">
        <f>IF(LEN(AN305)-LEN(SUBSTITUTE(AN305,"}",""))&lt;&gt;LEN(AN305)-LEN(SUBSTITUTE(AN305,"{","")),"괄호이상",(LEN(AN305)-LEN(SUBSTITUTE(AN305,"}",""))))</f>
        <v>0</v>
      </c>
      <c r="EZ305">
        <f>IF(LEN(AO305)-LEN(SUBSTITUTE(AO305,"}",""))&lt;&gt;LEN(AO305)-LEN(SUBSTITUTE(AO305,"{","")),"괄호이상",(LEN(AO305)-LEN(SUBSTITUTE(AO305,"}",""))))</f>
        <v>0</v>
      </c>
      <c r="FA305">
        <f>IF(LEN(AP305)-LEN(SUBSTITUTE(AP305,"}",""))&lt;&gt;LEN(AP305)-LEN(SUBSTITUTE(AP305,"{","")),"괄호이상",(LEN(AP305)-LEN(SUBSTITUTE(AP305,"}",""))))</f>
        <v>0</v>
      </c>
      <c r="FB305" t="str">
        <f t="array" ref="FB305">IF(SUM(IF($DX305-DX305:FA305&gt;0,1,0))&gt;0,"여기","")</f>
        <v/>
      </c>
      <c r="FC305">
        <f>IF(LEN(C305)-LEN(SUBSTITUTE(C305,"&gt;",""))&lt;&gt;LEN(C305)-LEN(SUBSTITUTE(C305,"&lt;","")),"괄호이상",(LEN(C305)-LEN(SUBSTITUTE(C305,"&gt;","")))/2)</f>
        <v>1</v>
      </c>
      <c r="FD305">
        <f>IF(LEN(H305)-LEN(SUBSTITUTE(H305,"&gt;",""))&lt;&gt;LEN(H305)-LEN(SUBSTITUTE(H305,"&lt;","")),"괄호이상",(LEN(H305)-LEN(SUBSTITUTE(H305,"&gt;","")))/2)</f>
        <v>1</v>
      </c>
      <c r="FE305">
        <f>IF(LEN(O305)-LEN(SUBSTITUTE(O305,"&gt;",""))&lt;&gt;LEN(O305)-LEN(SUBSTITUTE(O305,"&lt;","")),"괄호이상",(LEN(O305)-LEN(SUBSTITUTE(O305,"&gt;","")))/2)</f>
        <v>0.5</v>
      </c>
      <c r="FF305">
        <f>IF(LEN(P305)-LEN(SUBSTITUTE(P305,"&gt;",""))&lt;&gt;LEN(P305)-LEN(SUBSTITUTE(P305,"&lt;","")),"괄호이상",(LEN(P305)-LEN(SUBSTITUTE(P305,"&gt;","")))/2)</f>
        <v>0</v>
      </c>
      <c r="FG305">
        <f>IF(LEN(Q305)-LEN(SUBSTITUTE(Q305,"&gt;",""))&lt;&gt;LEN(Q305)-LEN(SUBSTITUTE(Q305,"&lt;","")),"괄호이상",(LEN(Q305)-LEN(SUBSTITUTE(Q305,"&gt;","")))/2)</f>
        <v>0</v>
      </c>
      <c r="FH305">
        <f>IF(LEN(R305)-LEN(SUBSTITUTE(R305,"&gt;",""))&lt;&gt;LEN(R305)-LEN(SUBSTITUTE(R305,"&lt;","")),"괄호이상",(LEN(R305)-LEN(SUBSTITUTE(R305,"&gt;","")))/2)</f>
        <v>1</v>
      </c>
      <c r="FI305">
        <f>IF(LEN(S305)-LEN(SUBSTITUTE(S305,"&gt;",""))&lt;&gt;LEN(S305)-LEN(SUBSTITUTE(S305,"&lt;","")),"괄호이상",(LEN(S305)-LEN(SUBSTITUTE(S305,"&gt;","")))/2)</f>
        <v>1</v>
      </c>
      <c r="FJ305">
        <f>IF(LEN(T305)-LEN(SUBSTITUTE(T305,"&gt;",""))&lt;&gt;LEN(T305)-LEN(SUBSTITUTE(T305,"&lt;","")),"괄호이상",(LEN(T305)-LEN(SUBSTITUTE(T305,"&gt;","")))/2)</f>
        <v>1</v>
      </c>
      <c r="FK305">
        <f>IF(LEN(U305)-LEN(SUBSTITUTE(U305,"&gt;",""))&lt;&gt;LEN(U305)-LEN(SUBSTITUTE(U305,"&lt;","")),"괄호이상",(LEN(U305)-LEN(SUBSTITUTE(U305,"&gt;","")))/2)</f>
        <v>1</v>
      </c>
      <c r="FL305">
        <f>IF(LEN(V305)-LEN(SUBSTITUTE(V305,"&gt;",""))&lt;&gt;LEN(V305)-LEN(SUBSTITUTE(V305,"&lt;","")),"괄호이상",(LEN(V305)-LEN(SUBSTITUTE(V305,"&gt;","")))/2)</f>
        <v>1</v>
      </c>
      <c r="FM305">
        <f>IF(LEN(W305)-LEN(SUBSTITUTE(W305,"&gt;",""))&lt;&gt;LEN(W305)-LEN(SUBSTITUTE(W305,"&lt;","")),"괄호이상",(LEN(W305)-LEN(SUBSTITUTE(W305,"&gt;","")))/2)</f>
        <v>1</v>
      </c>
      <c r="FN305">
        <f>IF(LEN(X305)-LEN(SUBSTITUTE(X305,"&gt;",""))&lt;&gt;LEN(X305)-LEN(SUBSTITUTE(X305,"&lt;","")),"괄호이상",(LEN(X305)-LEN(SUBSTITUTE(X305,"&gt;","")))/2)</f>
        <v>1</v>
      </c>
      <c r="FO305">
        <f>IF(LEN(Y305)-LEN(SUBSTITUTE(Y305,"&gt;",""))&lt;&gt;LEN(Y305)-LEN(SUBSTITUTE(Y305,"&lt;","")),"괄호이상",(LEN(Y305)-LEN(SUBSTITUTE(Y305,"&gt;","")))/2)</f>
        <v>1</v>
      </c>
      <c r="FP305">
        <f>IF(LEN(Z305)-LEN(SUBSTITUTE(Z305,"&gt;",""))&lt;&gt;LEN(Z305)-LEN(SUBSTITUTE(Z305,"&lt;","")),"괄호이상",(LEN(Z305)-LEN(SUBSTITUTE(Z305,"&gt;","")))/2)</f>
        <v>1</v>
      </c>
      <c r="FQ305">
        <f>IF(LEN(AA305)-LEN(SUBSTITUTE(AA305,"&gt;",""))&lt;&gt;LEN(AA305)-LEN(SUBSTITUTE(AA305,"&lt;","")),"괄호이상",(LEN(AA305)-LEN(SUBSTITUTE(AA305,"&gt;","")))/2)</f>
        <v>1</v>
      </c>
      <c r="FR305">
        <f>IF(LEN(AB305)-LEN(SUBSTITUTE(AB305,"&gt;",""))&lt;&gt;LEN(AB305)-LEN(SUBSTITUTE(AB305,"&lt;","")),"괄호이상",(LEN(AB305)-LEN(SUBSTITUTE(AB305,"&gt;","")))/2)</f>
        <v>1</v>
      </c>
      <c r="FS305">
        <f>IF(LEN(AC305)-LEN(SUBSTITUTE(AC305,"&gt;",""))&lt;&gt;LEN(AC305)-LEN(SUBSTITUTE(AC305,"&lt;","")),"괄호이상",(LEN(AC305)-LEN(SUBSTITUTE(AC305,"&gt;","")))/2)</f>
        <v>1</v>
      </c>
      <c r="FT305">
        <f>IF(LEN(AD305)-LEN(SUBSTITUTE(AD305,"&gt;",""))&lt;&gt;LEN(AD305)-LEN(SUBSTITUTE(AD305,"&lt;","")),"괄호이상",(LEN(AD305)-LEN(SUBSTITUTE(AD305,"&gt;","")))/2)</f>
        <v>1</v>
      </c>
      <c r="FU305">
        <f>IF(LEN(AE305)-LEN(SUBSTITUTE(AE305,"&gt;",""))&lt;&gt;LEN(AE305)-LEN(SUBSTITUTE(AE305,"&lt;","")),"괄호이상",(LEN(AE305)-LEN(SUBSTITUTE(AE305,"&gt;","")))/2)</f>
        <v>1</v>
      </c>
      <c r="FV305">
        <f>IF(LEN(AF305)-LEN(SUBSTITUTE(AF305,"&gt;",""))&lt;&gt;LEN(AF305)-LEN(SUBSTITUTE(AF305,"&lt;","")),"괄호이상",(LEN(AF305)-LEN(SUBSTITUTE(AF305,"&gt;","")))/2)</f>
        <v>1</v>
      </c>
      <c r="FW305">
        <f>IF(LEN(AG305)-LEN(SUBSTITUTE(AG305,"&gt;",""))&lt;&gt;LEN(AG305)-LEN(SUBSTITUTE(AG305,"&lt;","")),"괄호이상",(LEN(AG305)-LEN(SUBSTITUTE(AG305,"&gt;","")))/2)</f>
        <v>1</v>
      </c>
      <c r="FX305">
        <f>IF(LEN(AH305)-LEN(SUBSTITUTE(AH305,"&gt;",""))&lt;&gt;LEN(AH305)-LEN(SUBSTITUTE(AH305,"&lt;","")),"괄호이상",(LEN(AH305)-LEN(SUBSTITUTE(AH305,"&gt;","")))/2)</f>
        <v>1</v>
      </c>
      <c r="FY305">
        <f>IF(LEN(AI305)-LEN(SUBSTITUTE(AI305,"&gt;",""))&lt;&gt;LEN(AI305)-LEN(SUBSTITUTE(AI305,"&lt;","")),"괄호이상",(LEN(AI305)-LEN(SUBSTITUTE(AI305,"&gt;","")))/2)</f>
        <v>1</v>
      </c>
      <c r="FZ305">
        <f>IF(LEN(AJ305)-LEN(SUBSTITUTE(AJ305,"&gt;",""))&lt;&gt;LEN(AJ305)-LEN(SUBSTITUTE(AJ305,"&lt;","")),"괄호이상",(LEN(AJ305)-LEN(SUBSTITUTE(AJ305,"&gt;","")))/2)</f>
        <v>1</v>
      </c>
      <c r="GA305">
        <f>IF(LEN(AK305)-LEN(SUBSTITUTE(AK305,"&gt;",""))&lt;&gt;LEN(AK305)-LEN(SUBSTITUTE(AK305,"&lt;","")),"괄호이상",(LEN(AK305)-LEN(SUBSTITUTE(AK305,"&gt;","")))/2)</f>
        <v>1</v>
      </c>
      <c r="GB305">
        <f>IF(LEN(AL305)-LEN(SUBSTITUTE(AL305,"&gt;",""))&lt;&gt;LEN(AL305)-LEN(SUBSTITUTE(AL305,"&lt;","")),"괄호이상",(LEN(AL305)-LEN(SUBSTITUTE(AL305,"&gt;","")))/2)</f>
        <v>1</v>
      </c>
      <c r="GC305">
        <f>IF(LEN(AM305)-LEN(SUBSTITUTE(AM305,"&gt;",""))&lt;&gt;LEN(AM305)-LEN(SUBSTITUTE(AM305,"&lt;","")),"괄호이상",(LEN(AM305)-LEN(SUBSTITUTE(AM305,"&gt;","")))/2)</f>
        <v>1</v>
      </c>
      <c r="GD305">
        <f>IF(LEN(AN305)-LEN(SUBSTITUTE(AN305,"&gt;",""))&lt;&gt;LEN(AN305)-LEN(SUBSTITUTE(AN305,"&lt;","")),"괄호이상",(LEN(AN305)-LEN(SUBSTITUTE(AN305,"&gt;","")))/2)</f>
        <v>1</v>
      </c>
      <c r="GE305">
        <f>IF(LEN(AO305)-LEN(SUBSTITUTE(AO305,"&gt;",""))&lt;&gt;LEN(AO305)-LEN(SUBSTITUTE(AO305,"&lt;","")),"괄호이상",(LEN(AO305)-LEN(SUBSTITUTE(AO305,"&gt;","")))/2)</f>
        <v>1</v>
      </c>
      <c r="GF305">
        <f>IF(LEN(AP305)-LEN(SUBSTITUTE(AP305,"&gt;",""))&lt;&gt;LEN(AP305)-LEN(SUBSTITUTE(AP305,"&lt;","")),"괄호이상",(LEN(AP305)-LEN(SUBSTITUTE(AP305,"&gt;","")))/2)</f>
        <v>1</v>
      </c>
      <c r="GG305" t="str">
        <f t="array" ref="GG305">IF(SUM(IF($FC305-FC305:GF305&gt;0,1,0))&gt;0,"여기","")</f>
        <v>여기</v>
      </c>
      <c r="GH305" t="str">
        <f t="shared" si="239"/>
        <v>여기</v>
      </c>
    </row>
    <row r="306" spans="1:190" x14ac:dyDescent="0.3">
      <c r="A306" t="s">
        <v>79</v>
      </c>
      <c r="B306">
        <f t="shared" si="237"/>
        <v>1</v>
      </c>
      <c r="C306" s="1" t="s">
        <v>93</v>
      </c>
      <c r="D306" s="1"/>
      <c r="E306" s="1" t="str">
        <f t="shared" si="213"/>
        <v>공격 속도</v>
      </c>
      <c r="F306" s="1"/>
      <c r="G306" t="s">
        <v>2402</v>
      </c>
      <c r="H306" s="1" t="s">
        <v>4311</v>
      </c>
      <c r="I306" s="1"/>
      <c r="J306" s="1" t="str">
        <f t="shared" si="214"/>
        <v>Attack Speed</v>
      </c>
      <c r="L306">
        <v>1</v>
      </c>
      <c r="M306">
        <v>1</v>
      </c>
      <c r="O306" t="s">
        <v>9879</v>
      </c>
      <c r="P306" t="s">
        <v>9880</v>
      </c>
      <c r="Q306" t="s">
        <v>2403</v>
      </c>
      <c r="R306" t="s">
        <v>2405</v>
      </c>
      <c r="S306" t="s">
        <v>2406</v>
      </c>
      <c r="T306" t="s">
        <v>9889</v>
      </c>
      <c r="U306" t="s">
        <v>2407</v>
      </c>
      <c r="V306" t="s">
        <v>2411</v>
      </c>
      <c r="W306" t="s">
        <v>2412</v>
      </c>
      <c r="X306" s="20" t="s">
        <v>2413</v>
      </c>
      <c r="Y306" t="s">
        <v>9895</v>
      </c>
      <c r="Z306" t="s">
        <v>9890</v>
      </c>
      <c r="AA306" s="20" t="s">
        <v>9881</v>
      </c>
      <c r="AB306" t="s">
        <v>2404</v>
      </c>
      <c r="AC306" t="s">
        <v>9882</v>
      </c>
      <c r="AD306" t="s">
        <v>9883</v>
      </c>
      <c r="AE306" t="s">
        <v>9884</v>
      </c>
      <c r="AF306" t="s">
        <v>9885</v>
      </c>
      <c r="AG306" t="s">
        <v>9886</v>
      </c>
      <c r="AH306" s="20" t="s">
        <v>9887</v>
      </c>
      <c r="AI306" t="s">
        <v>9888</v>
      </c>
      <c r="AJ306" t="s">
        <v>2408</v>
      </c>
      <c r="AK306" t="s">
        <v>2409</v>
      </c>
      <c r="AL306" t="s">
        <v>2410</v>
      </c>
      <c r="AM306" t="s">
        <v>9891</v>
      </c>
      <c r="AN306" t="s">
        <v>9892</v>
      </c>
      <c r="AO306" t="s">
        <v>9893</v>
      </c>
      <c r="AP306" t="s">
        <v>9894</v>
      </c>
      <c r="AQ306" t="str">
        <f t="shared" si="238"/>
        <v>Attack Speed</v>
      </c>
      <c r="AR306">
        <f t="shared" si="215"/>
        <v>0</v>
      </c>
      <c r="AS306">
        <f t="shared" si="216"/>
        <v>0</v>
      </c>
      <c r="AT306">
        <f t="shared" ca="1" si="217"/>
        <v>-1</v>
      </c>
      <c r="AU306">
        <f t="shared" ca="1" si="218"/>
        <v>-1</v>
      </c>
      <c r="AV306">
        <f t="shared" ca="1" si="219"/>
        <v>-1</v>
      </c>
      <c r="AW306">
        <f t="shared" ca="1" si="220"/>
        <v>-1</v>
      </c>
      <c r="AX306">
        <f t="shared" ca="1" si="221"/>
        <v>-1</v>
      </c>
      <c r="AY306">
        <f t="shared" ca="1" si="222"/>
        <v>-1</v>
      </c>
      <c r="AZ306">
        <f t="shared" ca="1" si="223"/>
        <v>-1</v>
      </c>
      <c r="BA306">
        <f t="shared" ca="1" si="224"/>
        <v>-1</v>
      </c>
      <c r="BB306">
        <f t="shared" ca="1" si="225"/>
        <v>-1</v>
      </c>
      <c r="BC306">
        <f t="shared" ca="1" si="226"/>
        <v>-1</v>
      </c>
      <c r="BD306">
        <f t="shared" ca="1" si="227"/>
        <v>-1</v>
      </c>
      <c r="BE306">
        <f t="shared" ca="1" si="228"/>
        <v>-1</v>
      </c>
      <c r="BF306">
        <f t="shared" ca="1" si="229"/>
        <v>-1</v>
      </c>
      <c r="BG306">
        <f t="shared" ca="1" si="230"/>
        <v>-1</v>
      </c>
      <c r="BH306">
        <f t="shared" ca="1" si="231"/>
        <v>-1</v>
      </c>
      <c r="BI306">
        <f t="shared" ca="1" si="232"/>
        <v>-1</v>
      </c>
      <c r="BJ306">
        <f t="shared" ca="1" si="233"/>
        <v>-1</v>
      </c>
      <c r="BK306">
        <f t="shared" ca="1" si="234"/>
        <v>-1</v>
      </c>
      <c r="BL306">
        <f t="shared" ca="1" si="235"/>
        <v>-1</v>
      </c>
      <c r="BM306">
        <f t="shared" ca="1" si="236"/>
        <v>-1</v>
      </c>
      <c r="BN306">
        <f ca="1">IF(AT306=-1,-1,COUNTIF($AT306:AT306,AT306)+IF(AT306=0,50,0))</f>
        <v>-1</v>
      </c>
      <c r="BO306">
        <f ca="1">IF(AU306=-1,-1,COUNTIF($AT306:AU306,AU306)+IF(AU306=0,50,0))</f>
        <v>-1</v>
      </c>
      <c r="BP306">
        <f ca="1">IF(AV306=-1,-1,COUNTIF($AT306:AV306,AV306)+IF(AV306=0,50,0))</f>
        <v>-1</v>
      </c>
      <c r="BQ306">
        <f ca="1">IF(AW306=-1,-1,COUNTIF($AT306:AW306,AW306)+IF(AW306=0,50,0))</f>
        <v>-1</v>
      </c>
      <c r="BR306">
        <f ca="1">IF(AX306=-1,-1,COUNTIF($AT306:AX306,AX306)+IF(AX306=0,50,0))</f>
        <v>-1</v>
      </c>
      <c r="BS306">
        <f ca="1">IF(AY306=-1,-1,COUNTIF($AT306:AY306,AY306)+IF(AY306=0,50,0))</f>
        <v>-1</v>
      </c>
      <c r="BT306">
        <f ca="1">IF(AZ306=-1,-1,COUNTIF($AT306:AZ306,AZ306)+IF(AZ306=0,50,0))</f>
        <v>-1</v>
      </c>
      <c r="BU306">
        <f ca="1">IF(BA306=-1,-1,COUNTIF($AT306:BA306,BA306)+IF(BA306=0,50,0))</f>
        <v>-1</v>
      </c>
      <c r="BV306">
        <f ca="1">IF(BB306=-1,-1,COUNTIF($AT306:BB306,BB306)+IF(BB306=0,50,0))</f>
        <v>-1</v>
      </c>
      <c r="BW306">
        <f ca="1">IF(BC306=-1,-1,COUNTIF($AT306:BC306,BC306)+IF(BC306=0,50,0))</f>
        <v>-1</v>
      </c>
      <c r="BX306">
        <f ca="1">IF(BD306=-1,-1,COUNTIF($AT306:BD306,BD306)+IF(BD306=0,50,0))</f>
        <v>-1</v>
      </c>
      <c r="BY306">
        <f ca="1">IF(BE306=-1,-1,COUNTIF($AT306:BE306,BE306)+IF(BE306=0,50,0))</f>
        <v>-1</v>
      </c>
      <c r="BZ306">
        <f ca="1">IF(BF306=-1,-1,COUNTIF($AT306:BF306,BF306)+IF(BF306=0,50,0))</f>
        <v>-1</v>
      </c>
      <c r="CA306">
        <f ca="1">IF(BG306=-1,-1,COUNTIF($AT306:BG306,BG306)+IF(BG306=0,50,0))</f>
        <v>-1</v>
      </c>
      <c r="CB306">
        <f ca="1">IF(BH306=-1,-1,COUNTIF($AT306:BH306,BH306)+IF(BH306=0,50,0))</f>
        <v>-1</v>
      </c>
      <c r="CC306">
        <f ca="1">IF(BI306=-1,-1,COUNTIF($AT306:BI306,BI306)+IF(BI306=0,50,0))</f>
        <v>-1</v>
      </c>
      <c r="CD306">
        <f ca="1">IF(BJ306=-1,-1,COUNTIF($AT306:BJ306,BJ306)+IF(BJ306=0,50,0))</f>
        <v>-1</v>
      </c>
      <c r="CE306">
        <f ca="1">IF(BK306=-1,-1,COUNTIF($AT306:BK306,BK306)+IF(BK306=0,50,0))</f>
        <v>-1</v>
      </c>
      <c r="CF306">
        <f ca="1">IF(BL306=-1,-1,COUNTIF($AT306:BL306,BL306)+IF(BL306=0,50,0))</f>
        <v>-1</v>
      </c>
      <c r="CG306">
        <f ca="1">IF(BM306=-1,-1,COUNTIF($AT306:BM306,BM306)+IF(BM306=0,50,0))</f>
        <v>-1</v>
      </c>
      <c r="CH306">
        <f t="shared" ca="1" si="339"/>
        <v>-1</v>
      </c>
      <c r="CI306">
        <f t="shared" ca="1" si="339"/>
        <v>-1</v>
      </c>
      <c r="CJ306">
        <f t="shared" ca="1" si="339"/>
        <v>-1</v>
      </c>
      <c r="CK306">
        <f t="shared" ca="1" si="339"/>
        <v>-1</v>
      </c>
      <c r="CL306">
        <f t="shared" ca="1" si="339"/>
        <v>-1</v>
      </c>
      <c r="CM306">
        <f t="shared" ca="1" si="339"/>
        <v>-1</v>
      </c>
      <c r="CN306">
        <f t="shared" ca="1" si="339"/>
        <v>-1</v>
      </c>
      <c r="CO306">
        <f t="shared" ca="1" si="339"/>
        <v>-1</v>
      </c>
      <c r="CP306">
        <f t="shared" ca="1" si="339"/>
        <v>-1</v>
      </c>
      <c r="CQ306">
        <f t="shared" ca="1" si="339"/>
        <v>-1</v>
      </c>
      <c r="CR306">
        <f t="shared" ca="1" si="340"/>
        <v>-1</v>
      </c>
      <c r="CS306">
        <f t="shared" ca="1" si="340"/>
        <v>-1</v>
      </c>
      <c r="CT306">
        <f t="shared" ca="1" si="340"/>
        <v>-1</v>
      </c>
      <c r="CU306">
        <f t="shared" ca="1" si="340"/>
        <v>-1</v>
      </c>
      <c r="CV306">
        <f t="shared" ca="1" si="340"/>
        <v>-1</v>
      </c>
      <c r="CW306">
        <f t="shared" ca="1" si="340"/>
        <v>-1</v>
      </c>
      <c r="CX306">
        <f t="shared" ca="1" si="340"/>
        <v>-1</v>
      </c>
      <c r="CY306">
        <f t="shared" ca="1" si="340"/>
        <v>-1</v>
      </c>
      <c r="CZ306">
        <f t="shared" ca="1" si="340"/>
        <v>-1</v>
      </c>
      <c r="DA306">
        <f t="shared" ca="1" si="340"/>
        <v>-1</v>
      </c>
      <c r="DB306">
        <f t="shared" ca="1" si="341"/>
        <v>-1</v>
      </c>
      <c r="DC306">
        <f t="shared" ca="1" si="341"/>
        <v>-1</v>
      </c>
      <c r="DD306">
        <f t="shared" ca="1" si="341"/>
        <v>-1</v>
      </c>
      <c r="DE306">
        <f t="shared" ca="1" si="341"/>
        <v>-1</v>
      </c>
      <c r="DF306">
        <f t="shared" ca="1" si="341"/>
        <v>-1</v>
      </c>
      <c r="DG306">
        <f t="shared" ca="1" si="341"/>
        <v>-1</v>
      </c>
      <c r="DH306">
        <f t="shared" ca="1" si="341"/>
        <v>-1</v>
      </c>
      <c r="DI306">
        <f t="shared" ca="1" si="341"/>
        <v>-1</v>
      </c>
      <c r="DJ306">
        <f t="shared" ca="1" si="341"/>
        <v>-1</v>
      </c>
      <c r="DK306">
        <f t="shared" ca="1" si="341"/>
        <v>-1</v>
      </c>
      <c r="DL306">
        <f t="shared" ca="1" si="342"/>
        <v>-1</v>
      </c>
      <c r="DM306">
        <f t="shared" ca="1" si="342"/>
        <v>-1</v>
      </c>
      <c r="DN306">
        <f t="shared" ca="1" si="342"/>
        <v>-1</v>
      </c>
      <c r="DO306">
        <f t="shared" ca="1" si="342"/>
        <v>-1</v>
      </c>
      <c r="DP306">
        <f t="shared" ca="1" si="342"/>
        <v>-1</v>
      </c>
      <c r="DQ306">
        <f t="shared" ca="1" si="342"/>
        <v>-1</v>
      </c>
      <c r="DR306">
        <f t="shared" ca="1" si="342"/>
        <v>-1</v>
      </c>
      <c r="DS306">
        <f t="shared" ca="1" si="342"/>
        <v>-1</v>
      </c>
      <c r="DT306">
        <f t="shared" ca="1" si="342"/>
        <v>-1</v>
      </c>
      <c r="DU306">
        <f t="shared" ca="1" si="342"/>
        <v>-1</v>
      </c>
      <c r="DV306" t="str">
        <f ca="1">SUBSTITUTE(SUBSTITUTE(SUBSTITUTE(SUBSTITUTE(SUBSTITUTE(SUBSTITUTE(SUBSTITUTE(SUBSTITUTE(SUBSTITUTE(SUBSTITUTE(
SUBSTITUTE(SUBSTITUTE(SUBSTITUTE(SUBSTITUTE(SUBSTITUTE(SUBSTITUTE(SUBSTITUTE(SUBSTITUTE(SUBSTITUTE(SUBSTITUTE($AQ306,
IF($CH306=-1,"",MID($AQ306,$CH306,$DB306-$CH306+1)),IF($CH306=-1,"",VLOOKUP($BN306,구글언어코드!$K:$L,2,0))),
IF($CI306=-1,"",MID($AQ306,$CI306,$DC306-$CI306+1)),IF($CI306=-1,"",VLOOKUP($BO306,구글언어코드!$K:$L,2,0))),
IF($CJ306=-1,"",MID($AQ306,$CJ306,$DD306-$CJ306+1)),IF($CJ306=-1,"",VLOOKUP($BP306,구글언어코드!$K:$L,2,0))),
IF($CK306=-1,"",MID($AQ306,$CK306,$DE306-$CK306+1)),IF($CK306=-1,"",VLOOKUP($BQ306,구글언어코드!$K:$L,2,0))),
IF($CL306=-1,"",MID($AQ306,$CL306,$DF306-$CL306+1)),IF($CL306=-1,"",VLOOKUP($BR306,구글언어코드!$K:$L,2,0))),
IF($CM306=-1,"",MID($AQ306,$CM306,$DG306-$CM306+1)),IF($CM306=-1,"",VLOOKUP($BS306,구글언어코드!$K:$L,2,0))),
IF($CN306=-1,"",MID($AQ306,$CN306,$DH306-$CN306+1)),IF($CN306=-1,"",VLOOKUP($BT306,구글언어코드!$K:$L,2,0))),
IF($CO306=-1,"",MID($AQ306,$CO306,$DI306-$CO306+1)),IF($CO306=-1,"",VLOOKUP($BU306,구글언어코드!$K:$L,2,0))),
IF($CP306=-1,"",MID($AQ306,$CP306,$DJ306-$CP306+1)),IF($CP306=-1,"",VLOOKUP($BV306,구글언어코드!$K:$L,2,0))),
IF($CQ306=-1,"",MID($AQ306,$CQ306,$DK306-$CQ306+1)),IF($CQ306=-1,"",VLOOKUP($BW306,구글언어코드!$K:$L,2,0))),
IF($CR306=-1,"",MID($AQ306,$CR306,$DL306-$CR306+1)),IF($CR306=-1,"",VLOOKUP($BX306,구글언어코드!$K:$L,2,0))),
IF($CS306=-1,"",MID($AQ306,$CS306,$DM306-$CS306+1)),IF($CS306=-1,"",VLOOKUP($BY306,구글언어코드!$K:$L,2,0))),
IF($CT306=-1,"",MID($AQ306,$CT306,$DN306-$CT306+1)),IF($CT306=-1,"",VLOOKUP($BZ306,구글언어코드!$K:$L,2,0))),
IF($CU306=-1,"",MID($AQ306,$CU306,$DO306-$CU306+1)),IF($CU306=-1,"",VLOOKUP($CA306,구글언어코드!$K:$L,2,0))),
IF($CV306=-1,"",MID($AQ306,$CV306,$DP306-$CV306+1)),IF($CV306=-1,"",VLOOKUP($CB306,구글언어코드!$K:$L,2,0))),
IF($CW306=-1,"",MID($AQ306,$CW306,$DQ306-$CW306+1)),IF($CW306=-1,"",VLOOKUP($CC306,구글언어코드!$K:$L,2,0))),
IF($CX306=-1,"",MID($AQ306,$CX306,$DR306-$CX306+1)),IF($CX306=-1,"",VLOOKUP($CD306,구글언어코드!$K:$L,2,0))),
IF($CY306=-1,"",MID($AQ306,$CY306,$DS306-$CY306+1)),IF($CY306=-1,"",VLOOKUP($CE306,구글언어코드!$K:$L,2,0))),
IF($CZ306=-1,"",MID($AQ306,$CZ306,$DT306-$CZ306+1)),IF($CZ306=-1,"",VLOOKUP($CF306,구글언어코드!$K:$L,2,0))),
IF($DA306=-1,"",MID($AQ306,$DA306,$DU306-$DA306+1)),IF($DA306=-1,"",VLOOKUP($CG306,구글언어코드!$K:$L,2,0)))</f>
        <v>Attack Speed</v>
      </c>
      <c r="DW306" t="str">
        <f ca="1">SUBSTITUTE(SUBSTITUTE(SUBSTITUTE(SUBSTITUTE(SUBSTITUTE(SUBSTITUTE(SUBSTITUTE(SUBSTITUTE(SUBSTITUTE(SUBSTITUTE(
SUBSTITUTE(SUBSTITUTE(SUBSTITUTE(SUBSTITUTE(SUBSTITUTE(SUBSTITUTE(SUBSTITUTE(SUBSTITUTE(SUBSTITUTE(SUBSTITUTE(DV306,
IF($CH306=-1,"",VLOOKUP($BN306,구글언어코드!$K:$L,2,0)),IF($CH306=-1,"",MID($AQ306,$CH306,$DB306-$CH306+1))),
IF($CI306=-1,"",VLOOKUP($BO306,구글언어코드!$K:$L,2,0)),IF($CI306=-1,"",MID($AQ306,$CI306,$DC306-$CI306+1))),
IF($CJ306=-1,"",VLOOKUP($BP306,구글언어코드!$K:$L,2,0)),IF($CJ306=-1,"",MID($AQ306,$CJ306,$DD306-$CJ306+1))),
IF($CK306=-1,"",VLOOKUP($BQ306,구글언어코드!$K:$L,2,0)),IF($CK306=-1,"",MID($AQ306,$CK306,$DE306-$CK306+1))),
IF($CL306=-1,"",VLOOKUP($BR306,구글언어코드!$K:$L,2,0)),IF($CL306=-1,"",MID($AQ306,$CL306,$DF306-$CL306+1))),
IF($CM306=-1,"",VLOOKUP($BS306,구글언어코드!$K:$L,2,0)),IF($CM306=-1,"",MID($AQ306,$CM306,$DG306-$CM306+1))),
IF($CN306=-1,"",VLOOKUP($BT306,구글언어코드!$K:$L,2,0)),IF($CN306=-1,"",MID($AQ306,$CN306,$DH306-$CN306+1))),
IF($CO306=-1,"",VLOOKUP($BU306,구글언어코드!$K:$L,2,0)),IF($CO306=-1,"",MID($AQ306,$CO306,$DI306-$CO306+1))),
IF($CP306=-1,"",VLOOKUP($BV306,구글언어코드!$K:$L,2,0)),IF($CP306=-1,"",MID($AQ306,$CP306,$DJ306-$CP306+1))),
IF($CQ306=-1,"",VLOOKUP($BW306,구글언어코드!$K:$L,2,0)),IF($CQ306=-1,"",MID($AQ306,$CQ306,$DK306-$CQ306+1))),
IF($CR306=-1,"",VLOOKUP($BX306,구글언어코드!$K:$L,2,0)),IF($CR306=-1,"",MID($AQ306,$CR306,$DL306-$CR306+1))),
IF($CS306=-1,"",VLOOKUP($BY306,구글언어코드!$K:$L,2,0)),IF($CS306=-1,"",MID($AQ306,$CS306,$DM306-$CS306+1))),
IF($CT306=-1,"",VLOOKUP($BZ306,구글언어코드!$K:$L,2,0)),IF($CT306=-1,"",MID($AQ306,$CT306,$DN306-$CT306+1))),
IF($CU306=-1,"",VLOOKUP($CA306,구글언어코드!$K:$L,2,0)),IF($CU306=-1,"",MID($AQ306,$CU306,$DO306-$CU306+1))),
IF($CV306=-1,"",VLOOKUP($CB306,구글언어코드!$K:$L,2,0)),IF($CV306=-1,"",MID($AQ306,$CV306,$DP306-$CV306+1))),
IF($CW306=-1,"",VLOOKUP($CC306,구글언어코드!$K:$L,2,0)),IF($CW306=-1,"",MID($AQ306,$CW306,$DQ306-$CW306+1))),
IF($CX306=-1,"",VLOOKUP($CD306,구글언어코드!$K:$L,2,0)),IF($CX306=-1,"",MID($AQ306,$CX306,$DR306-$CX306+1))),
IF($CY306=-1,"",VLOOKUP($CE306,구글언어코드!$K:$L,2,0)),IF($CY306=-1,"",MID($AQ306,$CY306,$DS306-$CY306+1))),
IF($CZ306=-1,"",VLOOKUP($CF306,구글언어코드!$K:$L,2,0)),IF($CZ306=-1,"",MID($AQ306,$CZ306,$DT306-$CZ306+1))),
IF($DA306=-1,"",VLOOKUP($CG306,구글언어코드!$K:$L,2,0)),IF($DA306=-1,"",MID($AQ306,$DA306,$DU306-$DA306+1)))</f>
        <v>Attack Speed</v>
      </c>
      <c r="DX306">
        <f>IF(LEN(C306)-LEN(SUBSTITUTE(C306,"}",""))&lt;&gt;LEN(C306)-LEN(SUBSTITUTE(C306,"{","")),"괄호이상",(LEN(C306)-LEN(SUBSTITUTE(C306,"}",""))))</f>
        <v>0</v>
      </c>
      <c r="DY306">
        <f>IF(LEN(H306)-LEN(SUBSTITUTE(H306,"}",""))&lt;&gt;LEN(H306)-LEN(SUBSTITUTE(H306,"{","")),"괄호이상",(LEN(H306)-LEN(SUBSTITUTE(H306,"}",""))))</f>
        <v>0</v>
      </c>
      <c r="DZ306">
        <f>IF(LEN(O306)-LEN(SUBSTITUTE(O306,"}",""))&lt;&gt;LEN(O306)-LEN(SUBSTITUTE(O306,"{","")),"괄호이상",(LEN(O306)-LEN(SUBSTITUTE(O306,"}",""))))</f>
        <v>0</v>
      </c>
      <c r="EA306">
        <f>IF(LEN(P306)-LEN(SUBSTITUTE(P306,"}",""))&lt;&gt;LEN(P306)-LEN(SUBSTITUTE(P306,"{","")),"괄호이상",(LEN(P306)-LEN(SUBSTITUTE(P306,"}",""))))</f>
        <v>0</v>
      </c>
      <c r="EB306">
        <f>IF(LEN(Q306)-LEN(SUBSTITUTE(Q306,"}",""))&lt;&gt;LEN(Q306)-LEN(SUBSTITUTE(Q306,"{","")),"괄호이상",(LEN(Q306)-LEN(SUBSTITUTE(Q306,"}",""))))</f>
        <v>0</v>
      </c>
      <c r="EC306">
        <f>IF(LEN(R306)-LEN(SUBSTITUTE(R306,"}",""))&lt;&gt;LEN(R306)-LEN(SUBSTITUTE(R306,"{","")),"괄호이상",(LEN(R306)-LEN(SUBSTITUTE(R306,"}",""))))</f>
        <v>0</v>
      </c>
      <c r="ED306">
        <f>IF(LEN(S306)-LEN(SUBSTITUTE(S306,"}",""))&lt;&gt;LEN(S306)-LEN(SUBSTITUTE(S306,"{","")),"괄호이상",(LEN(S306)-LEN(SUBSTITUTE(S306,"}",""))))</f>
        <v>0</v>
      </c>
      <c r="EE306">
        <f>IF(LEN(T306)-LEN(SUBSTITUTE(T306,"}",""))&lt;&gt;LEN(T306)-LEN(SUBSTITUTE(T306,"{","")),"괄호이상",(LEN(T306)-LEN(SUBSTITUTE(T306,"}",""))))</f>
        <v>0</v>
      </c>
      <c r="EF306">
        <f>IF(LEN(U306)-LEN(SUBSTITUTE(U306,"}",""))&lt;&gt;LEN(U306)-LEN(SUBSTITUTE(U306,"{","")),"괄호이상",(LEN(U306)-LEN(SUBSTITUTE(U306,"}",""))))</f>
        <v>0</v>
      </c>
      <c r="EG306">
        <f>IF(LEN(V306)-LEN(SUBSTITUTE(V306,"}",""))&lt;&gt;LEN(V306)-LEN(SUBSTITUTE(V306,"{","")),"괄호이상",(LEN(V306)-LEN(SUBSTITUTE(V306,"}",""))))</f>
        <v>0</v>
      </c>
      <c r="EH306">
        <f>IF(LEN(W306)-LEN(SUBSTITUTE(W306,"}",""))&lt;&gt;LEN(W306)-LEN(SUBSTITUTE(W306,"{","")),"괄호이상",(LEN(W306)-LEN(SUBSTITUTE(W306,"}",""))))</f>
        <v>0</v>
      </c>
      <c r="EI306">
        <f>IF(LEN(X306)-LEN(SUBSTITUTE(X306,"}",""))&lt;&gt;LEN(X306)-LEN(SUBSTITUTE(X306,"{","")),"괄호이상",(LEN(X306)-LEN(SUBSTITUTE(X306,"}",""))))</f>
        <v>0</v>
      </c>
      <c r="EJ306">
        <f>IF(LEN(Y306)-LEN(SUBSTITUTE(Y306,"}",""))&lt;&gt;LEN(Y306)-LEN(SUBSTITUTE(Y306,"{","")),"괄호이상",(LEN(Y306)-LEN(SUBSTITUTE(Y306,"}",""))))</f>
        <v>0</v>
      </c>
      <c r="EK306">
        <f>IF(LEN(Z306)-LEN(SUBSTITUTE(Z306,"}",""))&lt;&gt;LEN(Z306)-LEN(SUBSTITUTE(Z306,"{","")),"괄호이상",(LEN(Z306)-LEN(SUBSTITUTE(Z306,"}",""))))</f>
        <v>0</v>
      </c>
      <c r="EL306">
        <f>IF(LEN(AA306)-LEN(SUBSTITUTE(AA306,"}",""))&lt;&gt;LEN(AA306)-LEN(SUBSTITUTE(AA306,"{","")),"괄호이상",(LEN(AA306)-LEN(SUBSTITUTE(AA306,"}",""))))</f>
        <v>0</v>
      </c>
      <c r="EM306">
        <f>IF(LEN(AB306)-LEN(SUBSTITUTE(AB306,"}",""))&lt;&gt;LEN(AB306)-LEN(SUBSTITUTE(AB306,"{","")),"괄호이상",(LEN(AB306)-LEN(SUBSTITUTE(AB306,"}",""))))</f>
        <v>0</v>
      </c>
      <c r="EN306">
        <f>IF(LEN(AC306)-LEN(SUBSTITUTE(AC306,"}",""))&lt;&gt;LEN(AC306)-LEN(SUBSTITUTE(AC306,"{","")),"괄호이상",(LEN(AC306)-LEN(SUBSTITUTE(AC306,"}",""))))</f>
        <v>0</v>
      </c>
      <c r="EO306">
        <f>IF(LEN(AD306)-LEN(SUBSTITUTE(AD306,"}",""))&lt;&gt;LEN(AD306)-LEN(SUBSTITUTE(AD306,"{","")),"괄호이상",(LEN(AD306)-LEN(SUBSTITUTE(AD306,"}",""))))</f>
        <v>0</v>
      </c>
      <c r="EP306">
        <f>IF(LEN(AE306)-LEN(SUBSTITUTE(AE306,"}",""))&lt;&gt;LEN(AE306)-LEN(SUBSTITUTE(AE306,"{","")),"괄호이상",(LEN(AE306)-LEN(SUBSTITUTE(AE306,"}",""))))</f>
        <v>0</v>
      </c>
      <c r="EQ306">
        <f>IF(LEN(AF306)-LEN(SUBSTITUTE(AF306,"}",""))&lt;&gt;LEN(AF306)-LEN(SUBSTITUTE(AF306,"{","")),"괄호이상",(LEN(AF306)-LEN(SUBSTITUTE(AF306,"}",""))))</f>
        <v>0</v>
      </c>
      <c r="ER306">
        <f>IF(LEN(AG306)-LEN(SUBSTITUTE(AG306,"}",""))&lt;&gt;LEN(AG306)-LEN(SUBSTITUTE(AG306,"{","")),"괄호이상",(LEN(AG306)-LEN(SUBSTITUTE(AG306,"}",""))))</f>
        <v>0</v>
      </c>
      <c r="ES306">
        <f>IF(LEN(AH306)-LEN(SUBSTITUTE(AH306,"}",""))&lt;&gt;LEN(AH306)-LEN(SUBSTITUTE(AH306,"{","")),"괄호이상",(LEN(AH306)-LEN(SUBSTITUTE(AH306,"}",""))))</f>
        <v>0</v>
      </c>
      <c r="ET306">
        <f>IF(LEN(AI306)-LEN(SUBSTITUTE(AI306,"}",""))&lt;&gt;LEN(AI306)-LEN(SUBSTITUTE(AI306,"{","")),"괄호이상",(LEN(AI306)-LEN(SUBSTITUTE(AI306,"}",""))))</f>
        <v>0</v>
      </c>
      <c r="EU306">
        <f>IF(LEN(AJ306)-LEN(SUBSTITUTE(AJ306,"}",""))&lt;&gt;LEN(AJ306)-LEN(SUBSTITUTE(AJ306,"{","")),"괄호이상",(LEN(AJ306)-LEN(SUBSTITUTE(AJ306,"}",""))))</f>
        <v>0</v>
      </c>
      <c r="EV306">
        <f>IF(LEN(AK306)-LEN(SUBSTITUTE(AK306,"}",""))&lt;&gt;LEN(AK306)-LEN(SUBSTITUTE(AK306,"{","")),"괄호이상",(LEN(AK306)-LEN(SUBSTITUTE(AK306,"}",""))))</f>
        <v>0</v>
      </c>
      <c r="EW306">
        <f>IF(LEN(AL306)-LEN(SUBSTITUTE(AL306,"}",""))&lt;&gt;LEN(AL306)-LEN(SUBSTITUTE(AL306,"{","")),"괄호이상",(LEN(AL306)-LEN(SUBSTITUTE(AL306,"}",""))))</f>
        <v>0</v>
      </c>
      <c r="EX306">
        <f>IF(LEN(AM306)-LEN(SUBSTITUTE(AM306,"}",""))&lt;&gt;LEN(AM306)-LEN(SUBSTITUTE(AM306,"{","")),"괄호이상",(LEN(AM306)-LEN(SUBSTITUTE(AM306,"}",""))))</f>
        <v>0</v>
      </c>
      <c r="EY306">
        <f>IF(LEN(AN306)-LEN(SUBSTITUTE(AN306,"}",""))&lt;&gt;LEN(AN306)-LEN(SUBSTITUTE(AN306,"{","")),"괄호이상",(LEN(AN306)-LEN(SUBSTITUTE(AN306,"}",""))))</f>
        <v>0</v>
      </c>
      <c r="EZ306">
        <f>IF(LEN(AO306)-LEN(SUBSTITUTE(AO306,"}",""))&lt;&gt;LEN(AO306)-LEN(SUBSTITUTE(AO306,"{","")),"괄호이상",(LEN(AO306)-LEN(SUBSTITUTE(AO306,"}",""))))</f>
        <v>0</v>
      </c>
      <c r="FA306">
        <f>IF(LEN(AP306)-LEN(SUBSTITUTE(AP306,"}",""))&lt;&gt;LEN(AP306)-LEN(SUBSTITUTE(AP306,"{","")),"괄호이상",(LEN(AP306)-LEN(SUBSTITUTE(AP306,"}",""))))</f>
        <v>0</v>
      </c>
      <c r="FB306" t="str">
        <f t="array" ref="FB306">IF(SUM(IF($DX306-DX306:FA306&gt;0,1,0))&gt;0,"여기","")</f>
        <v/>
      </c>
      <c r="FC306">
        <f>IF(LEN(C306)-LEN(SUBSTITUTE(C306,"&gt;",""))&lt;&gt;LEN(C306)-LEN(SUBSTITUTE(C306,"&lt;","")),"괄호이상",(LEN(C306)-LEN(SUBSTITUTE(C306,"&gt;","")))/2)</f>
        <v>0</v>
      </c>
      <c r="FD306">
        <f>IF(LEN(H306)-LEN(SUBSTITUTE(H306,"&gt;",""))&lt;&gt;LEN(H306)-LEN(SUBSTITUTE(H306,"&lt;","")),"괄호이상",(LEN(H306)-LEN(SUBSTITUTE(H306,"&gt;","")))/2)</f>
        <v>0</v>
      </c>
      <c r="FE306">
        <f>IF(LEN(O306)-LEN(SUBSTITUTE(O306,"&gt;",""))&lt;&gt;LEN(O306)-LEN(SUBSTITUTE(O306,"&lt;","")),"괄호이상",(LEN(O306)-LEN(SUBSTITUTE(O306,"&gt;","")))/2)</f>
        <v>0</v>
      </c>
      <c r="FF306">
        <f>IF(LEN(P306)-LEN(SUBSTITUTE(P306,"&gt;",""))&lt;&gt;LEN(P306)-LEN(SUBSTITUTE(P306,"&lt;","")),"괄호이상",(LEN(P306)-LEN(SUBSTITUTE(P306,"&gt;","")))/2)</f>
        <v>0</v>
      </c>
      <c r="FG306">
        <f>IF(LEN(Q306)-LEN(SUBSTITUTE(Q306,"&gt;",""))&lt;&gt;LEN(Q306)-LEN(SUBSTITUTE(Q306,"&lt;","")),"괄호이상",(LEN(Q306)-LEN(SUBSTITUTE(Q306,"&gt;","")))/2)</f>
        <v>0</v>
      </c>
      <c r="FH306">
        <f>IF(LEN(R306)-LEN(SUBSTITUTE(R306,"&gt;",""))&lt;&gt;LEN(R306)-LEN(SUBSTITUTE(R306,"&lt;","")),"괄호이상",(LEN(R306)-LEN(SUBSTITUTE(R306,"&gt;","")))/2)</f>
        <v>0</v>
      </c>
      <c r="FI306">
        <f>IF(LEN(S306)-LEN(SUBSTITUTE(S306,"&gt;",""))&lt;&gt;LEN(S306)-LEN(SUBSTITUTE(S306,"&lt;","")),"괄호이상",(LEN(S306)-LEN(SUBSTITUTE(S306,"&gt;","")))/2)</f>
        <v>0</v>
      </c>
      <c r="FJ306">
        <f>IF(LEN(T306)-LEN(SUBSTITUTE(T306,"&gt;",""))&lt;&gt;LEN(T306)-LEN(SUBSTITUTE(T306,"&lt;","")),"괄호이상",(LEN(T306)-LEN(SUBSTITUTE(T306,"&gt;","")))/2)</f>
        <v>0</v>
      </c>
      <c r="FK306">
        <f>IF(LEN(U306)-LEN(SUBSTITUTE(U306,"&gt;",""))&lt;&gt;LEN(U306)-LEN(SUBSTITUTE(U306,"&lt;","")),"괄호이상",(LEN(U306)-LEN(SUBSTITUTE(U306,"&gt;","")))/2)</f>
        <v>0</v>
      </c>
      <c r="FL306">
        <f>IF(LEN(V306)-LEN(SUBSTITUTE(V306,"&gt;",""))&lt;&gt;LEN(V306)-LEN(SUBSTITUTE(V306,"&lt;","")),"괄호이상",(LEN(V306)-LEN(SUBSTITUTE(V306,"&gt;","")))/2)</f>
        <v>0</v>
      </c>
      <c r="FM306">
        <f>IF(LEN(W306)-LEN(SUBSTITUTE(W306,"&gt;",""))&lt;&gt;LEN(W306)-LEN(SUBSTITUTE(W306,"&lt;","")),"괄호이상",(LEN(W306)-LEN(SUBSTITUTE(W306,"&gt;","")))/2)</f>
        <v>0</v>
      </c>
      <c r="FN306">
        <f>IF(LEN(X306)-LEN(SUBSTITUTE(X306,"&gt;",""))&lt;&gt;LEN(X306)-LEN(SUBSTITUTE(X306,"&lt;","")),"괄호이상",(LEN(X306)-LEN(SUBSTITUTE(X306,"&gt;","")))/2)</f>
        <v>0</v>
      </c>
      <c r="FO306">
        <f>IF(LEN(Y306)-LEN(SUBSTITUTE(Y306,"&gt;",""))&lt;&gt;LEN(Y306)-LEN(SUBSTITUTE(Y306,"&lt;","")),"괄호이상",(LEN(Y306)-LEN(SUBSTITUTE(Y306,"&gt;","")))/2)</f>
        <v>0</v>
      </c>
      <c r="FP306">
        <f>IF(LEN(Z306)-LEN(SUBSTITUTE(Z306,"&gt;",""))&lt;&gt;LEN(Z306)-LEN(SUBSTITUTE(Z306,"&lt;","")),"괄호이상",(LEN(Z306)-LEN(SUBSTITUTE(Z306,"&gt;","")))/2)</f>
        <v>0</v>
      </c>
      <c r="FQ306">
        <f>IF(LEN(AA306)-LEN(SUBSTITUTE(AA306,"&gt;",""))&lt;&gt;LEN(AA306)-LEN(SUBSTITUTE(AA306,"&lt;","")),"괄호이상",(LEN(AA306)-LEN(SUBSTITUTE(AA306,"&gt;","")))/2)</f>
        <v>0</v>
      </c>
      <c r="FR306">
        <f>IF(LEN(AB306)-LEN(SUBSTITUTE(AB306,"&gt;",""))&lt;&gt;LEN(AB306)-LEN(SUBSTITUTE(AB306,"&lt;","")),"괄호이상",(LEN(AB306)-LEN(SUBSTITUTE(AB306,"&gt;","")))/2)</f>
        <v>0</v>
      </c>
      <c r="FS306">
        <f>IF(LEN(AC306)-LEN(SUBSTITUTE(AC306,"&gt;",""))&lt;&gt;LEN(AC306)-LEN(SUBSTITUTE(AC306,"&lt;","")),"괄호이상",(LEN(AC306)-LEN(SUBSTITUTE(AC306,"&gt;","")))/2)</f>
        <v>0</v>
      </c>
      <c r="FT306">
        <f>IF(LEN(AD306)-LEN(SUBSTITUTE(AD306,"&gt;",""))&lt;&gt;LEN(AD306)-LEN(SUBSTITUTE(AD306,"&lt;","")),"괄호이상",(LEN(AD306)-LEN(SUBSTITUTE(AD306,"&gt;","")))/2)</f>
        <v>0</v>
      </c>
      <c r="FU306">
        <f>IF(LEN(AE306)-LEN(SUBSTITUTE(AE306,"&gt;",""))&lt;&gt;LEN(AE306)-LEN(SUBSTITUTE(AE306,"&lt;","")),"괄호이상",(LEN(AE306)-LEN(SUBSTITUTE(AE306,"&gt;","")))/2)</f>
        <v>0</v>
      </c>
      <c r="FV306">
        <f>IF(LEN(AF306)-LEN(SUBSTITUTE(AF306,"&gt;",""))&lt;&gt;LEN(AF306)-LEN(SUBSTITUTE(AF306,"&lt;","")),"괄호이상",(LEN(AF306)-LEN(SUBSTITUTE(AF306,"&gt;","")))/2)</f>
        <v>0</v>
      </c>
      <c r="FW306">
        <f>IF(LEN(AG306)-LEN(SUBSTITUTE(AG306,"&gt;",""))&lt;&gt;LEN(AG306)-LEN(SUBSTITUTE(AG306,"&lt;","")),"괄호이상",(LEN(AG306)-LEN(SUBSTITUTE(AG306,"&gt;","")))/2)</f>
        <v>0</v>
      </c>
      <c r="FX306">
        <f>IF(LEN(AH306)-LEN(SUBSTITUTE(AH306,"&gt;",""))&lt;&gt;LEN(AH306)-LEN(SUBSTITUTE(AH306,"&lt;","")),"괄호이상",(LEN(AH306)-LEN(SUBSTITUTE(AH306,"&gt;","")))/2)</f>
        <v>0</v>
      </c>
      <c r="FY306">
        <f>IF(LEN(AI306)-LEN(SUBSTITUTE(AI306,"&gt;",""))&lt;&gt;LEN(AI306)-LEN(SUBSTITUTE(AI306,"&lt;","")),"괄호이상",(LEN(AI306)-LEN(SUBSTITUTE(AI306,"&gt;","")))/2)</f>
        <v>0</v>
      </c>
      <c r="FZ306">
        <f>IF(LEN(AJ306)-LEN(SUBSTITUTE(AJ306,"&gt;",""))&lt;&gt;LEN(AJ306)-LEN(SUBSTITUTE(AJ306,"&lt;","")),"괄호이상",(LEN(AJ306)-LEN(SUBSTITUTE(AJ306,"&gt;","")))/2)</f>
        <v>0</v>
      </c>
      <c r="GA306">
        <f>IF(LEN(AK306)-LEN(SUBSTITUTE(AK306,"&gt;",""))&lt;&gt;LEN(AK306)-LEN(SUBSTITUTE(AK306,"&lt;","")),"괄호이상",(LEN(AK306)-LEN(SUBSTITUTE(AK306,"&gt;","")))/2)</f>
        <v>0</v>
      </c>
      <c r="GB306">
        <f>IF(LEN(AL306)-LEN(SUBSTITUTE(AL306,"&gt;",""))&lt;&gt;LEN(AL306)-LEN(SUBSTITUTE(AL306,"&lt;","")),"괄호이상",(LEN(AL306)-LEN(SUBSTITUTE(AL306,"&gt;","")))/2)</f>
        <v>0</v>
      </c>
      <c r="GC306">
        <f>IF(LEN(AM306)-LEN(SUBSTITUTE(AM306,"&gt;",""))&lt;&gt;LEN(AM306)-LEN(SUBSTITUTE(AM306,"&lt;","")),"괄호이상",(LEN(AM306)-LEN(SUBSTITUTE(AM306,"&gt;","")))/2)</f>
        <v>0</v>
      </c>
      <c r="GD306">
        <f>IF(LEN(AN306)-LEN(SUBSTITUTE(AN306,"&gt;",""))&lt;&gt;LEN(AN306)-LEN(SUBSTITUTE(AN306,"&lt;","")),"괄호이상",(LEN(AN306)-LEN(SUBSTITUTE(AN306,"&gt;","")))/2)</f>
        <v>0</v>
      </c>
      <c r="GE306">
        <f>IF(LEN(AO306)-LEN(SUBSTITUTE(AO306,"&gt;",""))&lt;&gt;LEN(AO306)-LEN(SUBSTITUTE(AO306,"&lt;","")),"괄호이상",(LEN(AO306)-LEN(SUBSTITUTE(AO306,"&gt;","")))/2)</f>
        <v>0</v>
      </c>
      <c r="GF306">
        <f>IF(LEN(AP306)-LEN(SUBSTITUTE(AP306,"&gt;",""))&lt;&gt;LEN(AP306)-LEN(SUBSTITUTE(AP306,"&lt;","")),"괄호이상",(LEN(AP306)-LEN(SUBSTITUTE(AP306,"&gt;","")))/2)</f>
        <v>0</v>
      </c>
      <c r="GG306" t="str">
        <f t="array" ref="GG306">IF(SUM(IF($FC306-FC306:GF306&gt;0,1,0))&gt;0,"여기","")</f>
        <v/>
      </c>
      <c r="GH306" t="str">
        <f t="shared" si="239"/>
        <v/>
      </c>
    </row>
    <row r="307" spans="1:190" x14ac:dyDescent="0.3">
      <c r="A307" t="s">
        <v>80</v>
      </c>
      <c r="B307">
        <f t="shared" si="237"/>
        <v>1</v>
      </c>
      <c r="C307" t="s">
        <v>91</v>
      </c>
      <c r="E307" t="str">
        <f t="shared" si="213"/>
        <v>&lt;color=#FFC080&gt;상급&lt;/color&gt; 공격 속도</v>
      </c>
      <c r="G307" t="s">
        <v>4105</v>
      </c>
      <c r="H307" t="s">
        <v>4312</v>
      </c>
      <c r="J307" s="1" t="str">
        <f t="shared" si="214"/>
        <v>&lt;color=#FFC080&gt;Superior&lt;/color&gt; Attack Speed</v>
      </c>
      <c r="L307">
        <v>1</v>
      </c>
      <c r="M307">
        <v>1</v>
      </c>
      <c r="O307" t="s">
        <v>18527</v>
      </c>
      <c r="P307" t="s">
        <v>9896</v>
      </c>
      <c r="Q307" t="s">
        <v>9897</v>
      </c>
      <c r="R307" t="s">
        <v>17168</v>
      </c>
      <c r="S307" t="s">
        <v>17169</v>
      </c>
      <c r="T307" t="s">
        <v>17171</v>
      </c>
      <c r="U307" t="s">
        <v>17172</v>
      </c>
      <c r="V307" t="s">
        <v>17176</v>
      </c>
      <c r="W307" t="s">
        <v>17178</v>
      </c>
      <c r="X307" t="s">
        <v>17180</v>
      </c>
      <c r="Y307" t="s">
        <v>4107</v>
      </c>
      <c r="Z307" t="s">
        <v>17174</v>
      </c>
      <c r="AA307" t="s">
        <v>17164</v>
      </c>
      <c r="AB307" t="s">
        <v>17165</v>
      </c>
      <c r="AC307" t="s">
        <v>4107</v>
      </c>
      <c r="AD307" t="s">
        <v>17166</v>
      </c>
      <c r="AE307" t="s">
        <v>4107</v>
      </c>
      <c r="AF307" t="s">
        <v>17167</v>
      </c>
      <c r="AG307" t="s">
        <v>17170</v>
      </c>
      <c r="AH307" t="s">
        <v>4107</v>
      </c>
      <c r="AI307" t="s">
        <v>4107</v>
      </c>
      <c r="AJ307" t="s">
        <v>4107</v>
      </c>
      <c r="AK307" t="s">
        <v>17173</v>
      </c>
      <c r="AL307" t="s">
        <v>17175</v>
      </c>
      <c r="AM307" t="s">
        <v>17177</v>
      </c>
      <c r="AN307" t="s">
        <v>17179</v>
      </c>
      <c r="AO307" t="s">
        <v>17181</v>
      </c>
      <c r="AP307" t="s">
        <v>17182</v>
      </c>
      <c r="AQ307" t="str">
        <f t="shared" si="238"/>
        <v>&lt;color=#FFC080&gt;Superior&lt;/color&gt; Attack Speed</v>
      </c>
      <c r="AR307">
        <f t="shared" si="215"/>
        <v>0</v>
      </c>
      <c r="AS307">
        <f t="shared" si="216"/>
        <v>1</v>
      </c>
      <c r="AT307">
        <f t="shared" ca="1" si="217"/>
        <v>1</v>
      </c>
      <c r="AU307">
        <f t="shared" ca="1" si="218"/>
        <v>0</v>
      </c>
      <c r="AV307">
        <f t="shared" ca="1" si="219"/>
        <v>-1</v>
      </c>
      <c r="AW307">
        <f t="shared" ca="1" si="220"/>
        <v>-1</v>
      </c>
      <c r="AX307">
        <f t="shared" ca="1" si="221"/>
        <v>-1</v>
      </c>
      <c r="AY307">
        <f t="shared" ca="1" si="222"/>
        <v>-1</v>
      </c>
      <c r="AZ307">
        <f t="shared" ca="1" si="223"/>
        <v>-1</v>
      </c>
      <c r="BA307">
        <f t="shared" ca="1" si="224"/>
        <v>-1</v>
      </c>
      <c r="BB307">
        <f t="shared" ca="1" si="225"/>
        <v>-1</v>
      </c>
      <c r="BC307">
        <f t="shared" ca="1" si="226"/>
        <v>-1</v>
      </c>
      <c r="BD307">
        <f t="shared" ca="1" si="227"/>
        <v>-1</v>
      </c>
      <c r="BE307">
        <f t="shared" ca="1" si="228"/>
        <v>-1</v>
      </c>
      <c r="BF307">
        <f t="shared" ca="1" si="229"/>
        <v>-1</v>
      </c>
      <c r="BG307">
        <f t="shared" ca="1" si="230"/>
        <v>-1</v>
      </c>
      <c r="BH307">
        <f t="shared" ca="1" si="231"/>
        <v>-1</v>
      </c>
      <c r="BI307">
        <f t="shared" ca="1" si="232"/>
        <v>-1</v>
      </c>
      <c r="BJ307">
        <f t="shared" ca="1" si="233"/>
        <v>-1</v>
      </c>
      <c r="BK307">
        <f t="shared" ca="1" si="234"/>
        <v>-1</v>
      </c>
      <c r="BL307">
        <f t="shared" ca="1" si="235"/>
        <v>-1</v>
      </c>
      <c r="BM307">
        <f t="shared" ca="1" si="236"/>
        <v>-1</v>
      </c>
      <c r="BN307">
        <f ca="1">IF(AT307=-1,-1,COUNTIF($AT307:AT307,AT307)+IF(AT307=0,50,0))</f>
        <v>1</v>
      </c>
      <c r="BO307">
        <f ca="1">IF(AU307=-1,-1,COUNTIF($AT307:AU307,AU307)+IF(AU307=0,50,0))</f>
        <v>51</v>
      </c>
      <c r="BP307">
        <f ca="1">IF(AV307=-1,-1,COUNTIF($AT307:AV307,AV307)+IF(AV307=0,50,0))</f>
        <v>-1</v>
      </c>
      <c r="BQ307">
        <f ca="1">IF(AW307=-1,-1,COUNTIF($AT307:AW307,AW307)+IF(AW307=0,50,0))</f>
        <v>-1</v>
      </c>
      <c r="BR307">
        <f ca="1">IF(AX307=-1,-1,COUNTIF($AT307:AX307,AX307)+IF(AX307=0,50,0))</f>
        <v>-1</v>
      </c>
      <c r="BS307">
        <f ca="1">IF(AY307=-1,-1,COUNTIF($AT307:AY307,AY307)+IF(AY307=0,50,0))</f>
        <v>-1</v>
      </c>
      <c r="BT307">
        <f ca="1">IF(AZ307=-1,-1,COUNTIF($AT307:AZ307,AZ307)+IF(AZ307=0,50,0))</f>
        <v>-1</v>
      </c>
      <c r="BU307">
        <f ca="1">IF(BA307=-1,-1,COUNTIF($AT307:BA307,BA307)+IF(BA307=0,50,0))</f>
        <v>-1</v>
      </c>
      <c r="BV307">
        <f ca="1">IF(BB307=-1,-1,COUNTIF($AT307:BB307,BB307)+IF(BB307=0,50,0))</f>
        <v>-1</v>
      </c>
      <c r="BW307">
        <f ca="1">IF(BC307=-1,-1,COUNTIF($AT307:BC307,BC307)+IF(BC307=0,50,0))</f>
        <v>-1</v>
      </c>
      <c r="BX307">
        <f ca="1">IF(BD307=-1,-1,COUNTIF($AT307:BD307,BD307)+IF(BD307=0,50,0))</f>
        <v>-1</v>
      </c>
      <c r="BY307">
        <f ca="1">IF(BE307=-1,-1,COUNTIF($AT307:BE307,BE307)+IF(BE307=0,50,0))</f>
        <v>-1</v>
      </c>
      <c r="BZ307">
        <f ca="1">IF(BF307=-1,-1,COUNTIF($AT307:BF307,BF307)+IF(BF307=0,50,0))</f>
        <v>-1</v>
      </c>
      <c r="CA307">
        <f ca="1">IF(BG307=-1,-1,COUNTIF($AT307:BG307,BG307)+IF(BG307=0,50,0))</f>
        <v>-1</v>
      </c>
      <c r="CB307">
        <f ca="1">IF(BH307=-1,-1,COUNTIF($AT307:BH307,BH307)+IF(BH307=0,50,0))</f>
        <v>-1</v>
      </c>
      <c r="CC307">
        <f ca="1">IF(BI307=-1,-1,COUNTIF($AT307:BI307,BI307)+IF(BI307=0,50,0))</f>
        <v>-1</v>
      </c>
      <c r="CD307">
        <f ca="1">IF(BJ307=-1,-1,COUNTIF($AT307:BJ307,BJ307)+IF(BJ307=0,50,0))</f>
        <v>-1</v>
      </c>
      <c r="CE307">
        <f ca="1">IF(BK307=-1,-1,COUNTIF($AT307:BK307,BK307)+IF(BK307=0,50,0))</f>
        <v>-1</v>
      </c>
      <c r="CF307">
        <f ca="1">IF(BL307=-1,-1,COUNTIF($AT307:BL307,BL307)+IF(BL307=0,50,0))</f>
        <v>-1</v>
      </c>
      <c r="CG307">
        <f ca="1">IF(BM307=-1,-1,COUNTIF($AT307:BM307,BM307)+IF(BM307=0,50,0))</f>
        <v>-1</v>
      </c>
      <c r="CH307">
        <f t="shared" ca="1" si="339"/>
        <v>1</v>
      </c>
      <c r="CI307">
        <f t="shared" ca="1" si="339"/>
        <v>24</v>
      </c>
      <c r="CJ307">
        <f t="shared" ca="1" si="339"/>
        <v>-1</v>
      </c>
      <c r="CK307">
        <f t="shared" ca="1" si="339"/>
        <v>-1</v>
      </c>
      <c r="CL307">
        <f t="shared" ca="1" si="339"/>
        <v>-1</v>
      </c>
      <c r="CM307">
        <f t="shared" ca="1" si="339"/>
        <v>-1</v>
      </c>
      <c r="CN307">
        <f t="shared" ca="1" si="339"/>
        <v>-1</v>
      </c>
      <c r="CO307">
        <f t="shared" ca="1" si="339"/>
        <v>-1</v>
      </c>
      <c r="CP307">
        <f t="shared" ca="1" si="339"/>
        <v>-1</v>
      </c>
      <c r="CQ307">
        <f t="shared" ca="1" si="339"/>
        <v>-1</v>
      </c>
      <c r="CR307">
        <f t="shared" ca="1" si="340"/>
        <v>-1</v>
      </c>
      <c r="CS307">
        <f t="shared" ca="1" si="340"/>
        <v>-1</v>
      </c>
      <c r="CT307">
        <f t="shared" ca="1" si="340"/>
        <v>-1</v>
      </c>
      <c r="CU307">
        <f t="shared" ca="1" si="340"/>
        <v>-1</v>
      </c>
      <c r="CV307">
        <f t="shared" ca="1" si="340"/>
        <v>-1</v>
      </c>
      <c r="CW307">
        <f t="shared" ca="1" si="340"/>
        <v>-1</v>
      </c>
      <c r="CX307">
        <f t="shared" ca="1" si="340"/>
        <v>-1</v>
      </c>
      <c r="CY307">
        <f t="shared" ca="1" si="340"/>
        <v>-1</v>
      </c>
      <c r="CZ307">
        <f t="shared" ca="1" si="340"/>
        <v>-1</v>
      </c>
      <c r="DA307">
        <f t="shared" ca="1" si="340"/>
        <v>-1</v>
      </c>
      <c r="DB307">
        <f t="shared" ca="1" si="341"/>
        <v>15</v>
      </c>
      <c r="DC307">
        <f t="shared" ca="1" si="341"/>
        <v>31</v>
      </c>
      <c r="DD307">
        <f t="shared" ca="1" si="341"/>
        <v>-1</v>
      </c>
      <c r="DE307">
        <f t="shared" ca="1" si="341"/>
        <v>-1</v>
      </c>
      <c r="DF307">
        <f t="shared" ca="1" si="341"/>
        <v>-1</v>
      </c>
      <c r="DG307">
        <f t="shared" ca="1" si="341"/>
        <v>-1</v>
      </c>
      <c r="DH307">
        <f t="shared" ca="1" si="341"/>
        <v>-1</v>
      </c>
      <c r="DI307">
        <f t="shared" ca="1" si="341"/>
        <v>-1</v>
      </c>
      <c r="DJ307">
        <f t="shared" ca="1" si="341"/>
        <v>-1</v>
      </c>
      <c r="DK307">
        <f t="shared" ca="1" si="341"/>
        <v>-1</v>
      </c>
      <c r="DL307">
        <f t="shared" ca="1" si="342"/>
        <v>-1</v>
      </c>
      <c r="DM307">
        <f t="shared" ca="1" si="342"/>
        <v>-1</v>
      </c>
      <c r="DN307">
        <f t="shared" ca="1" si="342"/>
        <v>-1</v>
      </c>
      <c r="DO307">
        <f t="shared" ca="1" si="342"/>
        <v>-1</v>
      </c>
      <c r="DP307">
        <f t="shared" ca="1" si="342"/>
        <v>-1</v>
      </c>
      <c r="DQ307">
        <f t="shared" ca="1" si="342"/>
        <v>-1</v>
      </c>
      <c r="DR307">
        <f t="shared" ca="1" si="342"/>
        <v>-1</v>
      </c>
      <c r="DS307">
        <f t="shared" ca="1" si="342"/>
        <v>-1</v>
      </c>
      <c r="DT307">
        <f t="shared" ca="1" si="342"/>
        <v>-1</v>
      </c>
      <c r="DU307">
        <f t="shared" ca="1" si="342"/>
        <v>-1</v>
      </c>
      <c r="DV307" t="str">
        <f ca="1">SUBSTITUTE(SUBSTITUTE(SUBSTITUTE(SUBSTITUTE(SUBSTITUTE(SUBSTITUTE(SUBSTITUTE(SUBSTITUTE(SUBSTITUTE(SUBSTITUTE(
SUBSTITUTE(SUBSTITUTE(SUBSTITUTE(SUBSTITUTE(SUBSTITUTE(SUBSTITUTE(SUBSTITUTE(SUBSTITUTE(SUBSTITUTE(SUBSTITUTE($AQ307,
IF($CH307=-1,"",MID($AQ307,$CH307,$DB307-$CH307+1)),IF($CH307=-1,"",VLOOKUP($BN307,구글언어코드!$K:$L,2,0))),
IF($CI307=-1,"",MID($AQ307,$CI307,$DC307-$CI307+1)),IF($CI307=-1,"",VLOOKUP($BO307,구글언어코드!$K:$L,2,0))),
IF($CJ307=-1,"",MID($AQ307,$CJ307,$DD307-$CJ307+1)),IF($CJ307=-1,"",VLOOKUP($BP307,구글언어코드!$K:$L,2,0))),
IF($CK307=-1,"",MID($AQ307,$CK307,$DE307-$CK307+1)),IF($CK307=-1,"",VLOOKUP($BQ307,구글언어코드!$K:$L,2,0))),
IF($CL307=-1,"",MID($AQ307,$CL307,$DF307-$CL307+1)),IF($CL307=-1,"",VLOOKUP($BR307,구글언어코드!$K:$L,2,0))),
IF($CM307=-1,"",MID($AQ307,$CM307,$DG307-$CM307+1)),IF($CM307=-1,"",VLOOKUP($BS307,구글언어코드!$K:$L,2,0))),
IF($CN307=-1,"",MID($AQ307,$CN307,$DH307-$CN307+1)),IF($CN307=-1,"",VLOOKUP($BT307,구글언어코드!$K:$L,2,0))),
IF($CO307=-1,"",MID($AQ307,$CO307,$DI307-$CO307+1)),IF($CO307=-1,"",VLOOKUP($BU307,구글언어코드!$K:$L,2,0))),
IF($CP307=-1,"",MID($AQ307,$CP307,$DJ307-$CP307+1)),IF($CP307=-1,"",VLOOKUP($BV307,구글언어코드!$K:$L,2,0))),
IF($CQ307=-1,"",MID($AQ307,$CQ307,$DK307-$CQ307+1)),IF($CQ307=-1,"",VLOOKUP($BW307,구글언어코드!$K:$L,2,0))),
IF($CR307=-1,"",MID($AQ307,$CR307,$DL307-$CR307+1)),IF($CR307=-1,"",VLOOKUP($BX307,구글언어코드!$K:$L,2,0))),
IF($CS307=-1,"",MID($AQ307,$CS307,$DM307-$CS307+1)),IF($CS307=-1,"",VLOOKUP($BY307,구글언어코드!$K:$L,2,0))),
IF($CT307=-1,"",MID($AQ307,$CT307,$DN307-$CT307+1)),IF($CT307=-1,"",VLOOKUP($BZ307,구글언어코드!$K:$L,2,0))),
IF($CU307=-1,"",MID($AQ307,$CU307,$DO307-$CU307+1)),IF($CU307=-1,"",VLOOKUP($CA307,구글언어코드!$K:$L,2,0))),
IF($CV307=-1,"",MID($AQ307,$CV307,$DP307-$CV307+1)),IF($CV307=-1,"",VLOOKUP($CB307,구글언어코드!$K:$L,2,0))),
IF($CW307=-1,"",MID($AQ307,$CW307,$DQ307-$CW307+1)),IF($CW307=-1,"",VLOOKUP($CC307,구글언어코드!$K:$L,2,0))),
IF($CX307=-1,"",MID($AQ307,$CX307,$DR307-$CX307+1)),IF($CX307=-1,"",VLOOKUP($CD307,구글언어코드!$K:$L,2,0))),
IF($CY307=-1,"",MID($AQ307,$CY307,$DS307-$CY307+1)),IF($CY307=-1,"",VLOOKUP($CE307,구글언어코드!$K:$L,2,0))),
IF($CZ307=-1,"",MID($AQ307,$CZ307,$DT307-$CZ307+1)),IF($CZ307=-1,"",VLOOKUP($CF307,구글언어코드!$K:$L,2,0))),
IF($DA307=-1,"",MID($AQ307,$DA307,$DU307-$DA307+1)),IF($DA307=-1,"",VLOOKUP($CG307,구글언어코드!$K:$L,2,0)))</f>
        <v>[[Superior]] Attack Speed</v>
      </c>
      <c r="DW307" t="str">
        <f ca="1">SUBSTITUTE(SUBSTITUTE(SUBSTITUTE(SUBSTITUTE(SUBSTITUTE(SUBSTITUTE(SUBSTITUTE(SUBSTITUTE(SUBSTITUTE(SUBSTITUTE(
SUBSTITUTE(SUBSTITUTE(SUBSTITUTE(SUBSTITUTE(SUBSTITUTE(SUBSTITUTE(SUBSTITUTE(SUBSTITUTE(SUBSTITUTE(SUBSTITUTE(DV307,
IF($CH307=-1,"",VLOOKUP($BN307,구글언어코드!$K:$L,2,0)),IF($CH307=-1,"",MID($AQ307,$CH307,$DB307-$CH307+1))),
IF($CI307=-1,"",VLOOKUP($BO307,구글언어코드!$K:$L,2,0)),IF($CI307=-1,"",MID($AQ307,$CI307,$DC307-$CI307+1))),
IF($CJ307=-1,"",VLOOKUP($BP307,구글언어코드!$K:$L,2,0)),IF($CJ307=-1,"",MID($AQ307,$CJ307,$DD307-$CJ307+1))),
IF($CK307=-1,"",VLOOKUP($BQ307,구글언어코드!$K:$L,2,0)),IF($CK307=-1,"",MID($AQ307,$CK307,$DE307-$CK307+1))),
IF($CL307=-1,"",VLOOKUP($BR307,구글언어코드!$K:$L,2,0)),IF($CL307=-1,"",MID($AQ307,$CL307,$DF307-$CL307+1))),
IF($CM307=-1,"",VLOOKUP($BS307,구글언어코드!$K:$L,2,0)),IF($CM307=-1,"",MID($AQ307,$CM307,$DG307-$CM307+1))),
IF($CN307=-1,"",VLOOKUP($BT307,구글언어코드!$K:$L,2,0)),IF($CN307=-1,"",MID($AQ307,$CN307,$DH307-$CN307+1))),
IF($CO307=-1,"",VLOOKUP($BU307,구글언어코드!$K:$L,2,0)),IF($CO307=-1,"",MID($AQ307,$CO307,$DI307-$CO307+1))),
IF($CP307=-1,"",VLOOKUP($BV307,구글언어코드!$K:$L,2,0)),IF($CP307=-1,"",MID($AQ307,$CP307,$DJ307-$CP307+1))),
IF($CQ307=-1,"",VLOOKUP($BW307,구글언어코드!$K:$L,2,0)),IF($CQ307=-1,"",MID($AQ307,$CQ307,$DK307-$CQ307+1))),
IF($CR307=-1,"",VLOOKUP($BX307,구글언어코드!$K:$L,2,0)),IF($CR307=-1,"",MID($AQ307,$CR307,$DL307-$CR307+1))),
IF($CS307=-1,"",VLOOKUP($BY307,구글언어코드!$K:$L,2,0)),IF($CS307=-1,"",MID($AQ307,$CS307,$DM307-$CS307+1))),
IF($CT307=-1,"",VLOOKUP($BZ307,구글언어코드!$K:$L,2,0)),IF($CT307=-1,"",MID($AQ307,$CT307,$DN307-$CT307+1))),
IF($CU307=-1,"",VLOOKUP($CA307,구글언어코드!$K:$L,2,0)),IF($CU307=-1,"",MID($AQ307,$CU307,$DO307-$CU307+1))),
IF($CV307=-1,"",VLOOKUP($CB307,구글언어코드!$K:$L,2,0)),IF($CV307=-1,"",MID($AQ307,$CV307,$DP307-$CV307+1))),
IF($CW307=-1,"",VLOOKUP($CC307,구글언어코드!$K:$L,2,0)),IF($CW307=-1,"",MID($AQ307,$CW307,$DQ307-$CW307+1))),
IF($CX307=-1,"",VLOOKUP($CD307,구글언어코드!$K:$L,2,0)),IF($CX307=-1,"",MID($AQ307,$CX307,$DR307-$CX307+1))),
IF($CY307=-1,"",VLOOKUP($CE307,구글언어코드!$K:$L,2,0)),IF($CY307=-1,"",MID($AQ307,$CY307,$DS307-$CY307+1))),
IF($CZ307=-1,"",VLOOKUP($CF307,구글언어코드!$K:$L,2,0)),IF($CZ307=-1,"",MID($AQ307,$CZ307,$DT307-$CZ307+1))),
IF($DA307=-1,"",VLOOKUP($CG307,구글언어코드!$K:$L,2,0)),IF($DA307=-1,"",MID($AQ307,$DA307,$DU307-$DA307+1)))</f>
        <v>&lt;color=#FFC080&gt;Superior&lt;/color&gt; Attack Speed</v>
      </c>
      <c r="DX307">
        <f>IF(LEN(C307)-LEN(SUBSTITUTE(C307,"}",""))&lt;&gt;LEN(C307)-LEN(SUBSTITUTE(C307,"{","")),"괄호이상",(LEN(C307)-LEN(SUBSTITUTE(C307,"}",""))))</f>
        <v>0</v>
      </c>
      <c r="DY307">
        <f>IF(LEN(H307)-LEN(SUBSTITUTE(H307,"}",""))&lt;&gt;LEN(H307)-LEN(SUBSTITUTE(H307,"{","")),"괄호이상",(LEN(H307)-LEN(SUBSTITUTE(H307,"}",""))))</f>
        <v>0</v>
      </c>
      <c r="DZ307">
        <f>IF(LEN(O307)-LEN(SUBSTITUTE(O307,"}",""))&lt;&gt;LEN(O307)-LEN(SUBSTITUTE(O307,"{","")),"괄호이상",(LEN(O307)-LEN(SUBSTITUTE(O307,"}",""))))</f>
        <v>0</v>
      </c>
      <c r="EA307">
        <f>IF(LEN(P307)-LEN(SUBSTITUTE(P307,"}",""))&lt;&gt;LEN(P307)-LEN(SUBSTITUTE(P307,"{","")),"괄호이상",(LEN(P307)-LEN(SUBSTITUTE(P307,"}",""))))</f>
        <v>0</v>
      </c>
      <c r="EB307">
        <f>IF(LEN(Q307)-LEN(SUBSTITUTE(Q307,"}",""))&lt;&gt;LEN(Q307)-LEN(SUBSTITUTE(Q307,"{","")),"괄호이상",(LEN(Q307)-LEN(SUBSTITUTE(Q307,"}",""))))</f>
        <v>0</v>
      </c>
      <c r="EC307">
        <f>IF(LEN(R307)-LEN(SUBSTITUTE(R307,"}",""))&lt;&gt;LEN(R307)-LEN(SUBSTITUTE(R307,"{","")),"괄호이상",(LEN(R307)-LEN(SUBSTITUTE(R307,"}",""))))</f>
        <v>0</v>
      </c>
      <c r="ED307">
        <f>IF(LEN(S307)-LEN(SUBSTITUTE(S307,"}",""))&lt;&gt;LEN(S307)-LEN(SUBSTITUTE(S307,"{","")),"괄호이상",(LEN(S307)-LEN(SUBSTITUTE(S307,"}",""))))</f>
        <v>0</v>
      </c>
      <c r="EE307">
        <f>IF(LEN(T307)-LEN(SUBSTITUTE(T307,"}",""))&lt;&gt;LEN(T307)-LEN(SUBSTITUTE(T307,"{","")),"괄호이상",(LEN(T307)-LEN(SUBSTITUTE(T307,"}",""))))</f>
        <v>0</v>
      </c>
      <c r="EF307">
        <f>IF(LEN(U307)-LEN(SUBSTITUTE(U307,"}",""))&lt;&gt;LEN(U307)-LEN(SUBSTITUTE(U307,"{","")),"괄호이상",(LEN(U307)-LEN(SUBSTITUTE(U307,"}",""))))</f>
        <v>0</v>
      </c>
      <c r="EG307">
        <f>IF(LEN(V307)-LEN(SUBSTITUTE(V307,"}",""))&lt;&gt;LEN(V307)-LEN(SUBSTITUTE(V307,"{","")),"괄호이상",(LEN(V307)-LEN(SUBSTITUTE(V307,"}",""))))</f>
        <v>0</v>
      </c>
      <c r="EH307">
        <f>IF(LEN(W307)-LEN(SUBSTITUTE(W307,"}",""))&lt;&gt;LEN(W307)-LEN(SUBSTITUTE(W307,"{","")),"괄호이상",(LEN(W307)-LEN(SUBSTITUTE(W307,"}",""))))</f>
        <v>0</v>
      </c>
      <c r="EI307">
        <f>IF(LEN(X307)-LEN(SUBSTITUTE(X307,"}",""))&lt;&gt;LEN(X307)-LEN(SUBSTITUTE(X307,"{","")),"괄호이상",(LEN(X307)-LEN(SUBSTITUTE(X307,"}",""))))</f>
        <v>0</v>
      </c>
      <c r="EJ307">
        <f>IF(LEN(Y307)-LEN(SUBSTITUTE(Y307,"}",""))&lt;&gt;LEN(Y307)-LEN(SUBSTITUTE(Y307,"{","")),"괄호이상",(LEN(Y307)-LEN(SUBSTITUTE(Y307,"}",""))))</f>
        <v>0</v>
      </c>
      <c r="EK307">
        <f>IF(LEN(Z307)-LEN(SUBSTITUTE(Z307,"}",""))&lt;&gt;LEN(Z307)-LEN(SUBSTITUTE(Z307,"{","")),"괄호이상",(LEN(Z307)-LEN(SUBSTITUTE(Z307,"}",""))))</f>
        <v>0</v>
      </c>
      <c r="EL307">
        <f>IF(LEN(AA307)-LEN(SUBSTITUTE(AA307,"}",""))&lt;&gt;LEN(AA307)-LEN(SUBSTITUTE(AA307,"{","")),"괄호이상",(LEN(AA307)-LEN(SUBSTITUTE(AA307,"}",""))))</f>
        <v>0</v>
      </c>
      <c r="EM307">
        <f>IF(LEN(AB307)-LEN(SUBSTITUTE(AB307,"}",""))&lt;&gt;LEN(AB307)-LEN(SUBSTITUTE(AB307,"{","")),"괄호이상",(LEN(AB307)-LEN(SUBSTITUTE(AB307,"}",""))))</f>
        <v>0</v>
      </c>
      <c r="EN307">
        <f>IF(LEN(AC307)-LEN(SUBSTITUTE(AC307,"}",""))&lt;&gt;LEN(AC307)-LEN(SUBSTITUTE(AC307,"{","")),"괄호이상",(LEN(AC307)-LEN(SUBSTITUTE(AC307,"}",""))))</f>
        <v>0</v>
      </c>
      <c r="EO307">
        <f>IF(LEN(AD307)-LEN(SUBSTITUTE(AD307,"}",""))&lt;&gt;LEN(AD307)-LEN(SUBSTITUTE(AD307,"{","")),"괄호이상",(LEN(AD307)-LEN(SUBSTITUTE(AD307,"}",""))))</f>
        <v>0</v>
      </c>
      <c r="EP307">
        <f>IF(LEN(AE307)-LEN(SUBSTITUTE(AE307,"}",""))&lt;&gt;LEN(AE307)-LEN(SUBSTITUTE(AE307,"{","")),"괄호이상",(LEN(AE307)-LEN(SUBSTITUTE(AE307,"}",""))))</f>
        <v>0</v>
      </c>
      <c r="EQ307">
        <f>IF(LEN(AF307)-LEN(SUBSTITUTE(AF307,"}",""))&lt;&gt;LEN(AF307)-LEN(SUBSTITUTE(AF307,"{","")),"괄호이상",(LEN(AF307)-LEN(SUBSTITUTE(AF307,"}",""))))</f>
        <v>0</v>
      </c>
      <c r="ER307">
        <f>IF(LEN(AG307)-LEN(SUBSTITUTE(AG307,"}",""))&lt;&gt;LEN(AG307)-LEN(SUBSTITUTE(AG307,"{","")),"괄호이상",(LEN(AG307)-LEN(SUBSTITUTE(AG307,"}",""))))</f>
        <v>0</v>
      </c>
      <c r="ES307">
        <f>IF(LEN(AH307)-LEN(SUBSTITUTE(AH307,"}",""))&lt;&gt;LEN(AH307)-LEN(SUBSTITUTE(AH307,"{","")),"괄호이상",(LEN(AH307)-LEN(SUBSTITUTE(AH307,"}",""))))</f>
        <v>0</v>
      </c>
      <c r="ET307">
        <f>IF(LEN(AI307)-LEN(SUBSTITUTE(AI307,"}",""))&lt;&gt;LEN(AI307)-LEN(SUBSTITUTE(AI307,"{","")),"괄호이상",(LEN(AI307)-LEN(SUBSTITUTE(AI307,"}",""))))</f>
        <v>0</v>
      </c>
      <c r="EU307">
        <f>IF(LEN(AJ307)-LEN(SUBSTITUTE(AJ307,"}",""))&lt;&gt;LEN(AJ307)-LEN(SUBSTITUTE(AJ307,"{","")),"괄호이상",(LEN(AJ307)-LEN(SUBSTITUTE(AJ307,"}",""))))</f>
        <v>0</v>
      </c>
      <c r="EV307">
        <f>IF(LEN(AK307)-LEN(SUBSTITUTE(AK307,"}",""))&lt;&gt;LEN(AK307)-LEN(SUBSTITUTE(AK307,"{","")),"괄호이상",(LEN(AK307)-LEN(SUBSTITUTE(AK307,"}",""))))</f>
        <v>0</v>
      </c>
      <c r="EW307">
        <f>IF(LEN(AL307)-LEN(SUBSTITUTE(AL307,"}",""))&lt;&gt;LEN(AL307)-LEN(SUBSTITUTE(AL307,"{","")),"괄호이상",(LEN(AL307)-LEN(SUBSTITUTE(AL307,"}",""))))</f>
        <v>0</v>
      </c>
      <c r="EX307">
        <f>IF(LEN(AM307)-LEN(SUBSTITUTE(AM307,"}",""))&lt;&gt;LEN(AM307)-LEN(SUBSTITUTE(AM307,"{","")),"괄호이상",(LEN(AM307)-LEN(SUBSTITUTE(AM307,"}",""))))</f>
        <v>0</v>
      </c>
      <c r="EY307">
        <f>IF(LEN(AN307)-LEN(SUBSTITUTE(AN307,"}",""))&lt;&gt;LEN(AN307)-LEN(SUBSTITUTE(AN307,"{","")),"괄호이상",(LEN(AN307)-LEN(SUBSTITUTE(AN307,"}",""))))</f>
        <v>0</v>
      </c>
      <c r="EZ307">
        <f>IF(LEN(AO307)-LEN(SUBSTITUTE(AO307,"}",""))&lt;&gt;LEN(AO307)-LEN(SUBSTITUTE(AO307,"{","")),"괄호이상",(LEN(AO307)-LEN(SUBSTITUTE(AO307,"}",""))))</f>
        <v>0</v>
      </c>
      <c r="FA307">
        <f>IF(LEN(AP307)-LEN(SUBSTITUTE(AP307,"}",""))&lt;&gt;LEN(AP307)-LEN(SUBSTITUTE(AP307,"{","")),"괄호이상",(LEN(AP307)-LEN(SUBSTITUTE(AP307,"}",""))))</f>
        <v>0</v>
      </c>
      <c r="FB307" t="str">
        <f t="array" ref="FB307">IF(SUM(IF($DX307-DX307:FA307&gt;0,1,0))&gt;0,"여기","")</f>
        <v/>
      </c>
      <c r="FC307">
        <f>IF(LEN(C307)-LEN(SUBSTITUTE(C307,"&gt;",""))&lt;&gt;LEN(C307)-LEN(SUBSTITUTE(C307,"&lt;","")),"괄호이상",(LEN(C307)-LEN(SUBSTITUTE(C307,"&gt;","")))/2)</f>
        <v>1</v>
      </c>
      <c r="FD307">
        <f>IF(LEN(H307)-LEN(SUBSTITUTE(H307,"&gt;",""))&lt;&gt;LEN(H307)-LEN(SUBSTITUTE(H307,"&lt;","")),"괄호이상",(LEN(H307)-LEN(SUBSTITUTE(H307,"&gt;","")))/2)</f>
        <v>1</v>
      </c>
      <c r="FE307">
        <f>IF(LEN(O307)-LEN(SUBSTITUTE(O307,"&gt;",""))&lt;&gt;LEN(O307)-LEN(SUBSTITUTE(O307,"&lt;","")),"괄호이상",(LEN(O307)-LEN(SUBSTITUTE(O307,"&gt;","")))/2)</f>
        <v>0.5</v>
      </c>
      <c r="FF307">
        <f>IF(LEN(P307)-LEN(SUBSTITUTE(P307,"&gt;",""))&lt;&gt;LEN(P307)-LEN(SUBSTITUTE(P307,"&lt;","")),"괄호이상",(LEN(P307)-LEN(SUBSTITUTE(P307,"&gt;","")))/2)</f>
        <v>0</v>
      </c>
      <c r="FG307">
        <f>IF(LEN(Q307)-LEN(SUBSTITUTE(Q307,"&gt;",""))&lt;&gt;LEN(Q307)-LEN(SUBSTITUTE(Q307,"&lt;","")),"괄호이상",(LEN(Q307)-LEN(SUBSTITUTE(Q307,"&gt;","")))/2)</f>
        <v>0</v>
      </c>
      <c r="FH307">
        <f>IF(LEN(R307)-LEN(SUBSTITUTE(R307,"&gt;",""))&lt;&gt;LEN(R307)-LEN(SUBSTITUTE(R307,"&lt;","")),"괄호이상",(LEN(R307)-LEN(SUBSTITUTE(R307,"&gt;","")))/2)</f>
        <v>1</v>
      </c>
      <c r="FI307">
        <f>IF(LEN(S307)-LEN(SUBSTITUTE(S307,"&gt;",""))&lt;&gt;LEN(S307)-LEN(SUBSTITUTE(S307,"&lt;","")),"괄호이상",(LEN(S307)-LEN(SUBSTITUTE(S307,"&gt;","")))/2)</f>
        <v>1</v>
      </c>
      <c r="FJ307">
        <f>IF(LEN(T307)-LEN(SUBSTITUTE(T307,"&gt;",""))&lt;&gt;LEN(T307)-LEN(SUBSTITUTE(T307,"&lt;","")),"괄호이상",(LEN(T307)-LEN(SUBSTITUTE(T307,"&gt;","")))/2)</f>
        <v>1</v>
      </c>
      <c r="FK307">
        <f>IF(LEN(U307)-LEN(SUBSTITUTE(U307,"&gt;",""))&lt;&gt;LEN(U307)-LEN(SUBSTITUTE(U307,"&lt;","")),"괄호이상",(LEN(U307)-LEN(SUBSTITUTE(U307,"&gt;","")))/2)</f>
        <v>1</v>
      </c>
      <c r="FL307">
        <f>IF(LEN(V307)-LEN(SUBSTITUTE(V307,"&gt;",""))&lt;&gt;LEN(V307)-LEN(SUBSTITUTE(V307,"&lt;","")),"괄호이상",(LEN(V307)-LEN(SUBSTITUTE(V307,"&gt;","")))/2)</f>
        <v>1</v>
      </c>
      <c r="FM307">
        <f>IF(LEN(W307)-LEN(SUBSTITUTE(W307,"&gt;",""))&lt;&gt;LEN(W307)-LEN(SUBSTITUTE(W307,"&lt;","")),"괄호이상",(LEN(W307)-LEN(SUBSTITUTE(W307,"&gt;","")))/2)</f>
        <v>1</v>
      </c>
      <c r="FN307">
        <f>IF(LEN(X307)-LEN(SUBSTITUTE(X307,"&gt;",""))&lt;&gt;LEN(X307)-LEN(SUBSTITUTE(X307,"&lt;","")),"괄호이상",(LEN(X307)-LEN(SUBSTITUTE(X307,"&gt;","")))/2)</f>
        <v>1</v>
      </c>
      <c r="FO307">
        <f>IF(LEN(Y307)-LEN(SUBSTITUTE(Y307,"&gt;",""))&lt;&gt;LEN(Y307)-LEN(SUBSTITUTE(Y307,"&lt;","")),"괄호이상",(LEN(Y307)-LEN(SUBSTITUTE(Y307,"&gt;","")))/2)</f>
        <v>1</v>
      </c>
      <c r="FP307">
        <f>IF(LEN(Z307)-LEN(SUBSTITUTE(Z307,"&gt;",""))&lt;&gt;LEN(Z307)-LEN(SUBSTITUTE(Z307,"&lt;","")),"괄호이상",(LEN(Z307)-LEN(SUBSTITUTE(Z307,"&gt;","")))/2)</f>
        <v>1</v>
      </c>
      <c r="FQ307">
        <f>IF(LEN(AA307)-LEN(SUBSTITUTE(AA307,"&gt;",""))&lt;&gt;LEN(AA307)-LEN(SUBSTITUTE(AA307,"&lt;","")),"괄호이상",(LEN(AA307)-LEN(SUBSTITUTE(AA307,"&gt;","")))/2)</f>
        <v>1</v>
      </c>
      <c r="FR307">
        <f>IF(LEN(AB307)-LEN(SUBSTITUTE(AB307,"&gt;",""))&lt;&gt;LEN(AB307)-LEN(SUBSTITUTE(AB307,"&lt;","")),"괄호이상",(LEN(AB307)-LEN(SUBSTITUTE(AB307,"&gt;","")))/2)</f>
        <v>1</v>
      </c>
      <c r="FS307">
        <f>IF(LEN(AC307)-LEN(SUBSTITUTE(AC307,"&gt;",""))&lt;&gt;LEN(AC307)-LEN(SUBSTITUTE(AC307,"&lt;","")),"괄호이상",(LEN(AC307)-LEN(SUBSTITUTE(AC307,"&gt;","")))/2)</f>
        <v>1</v>
      </c>
      <c r="FT307">
        <f>IF(LEN(AD307)-LEN(SUBSTITUTE(AD307,"&gt;",""))&lt;&gt;LEN(AD307)-LEN(SUBSTITUTE(AD307,"&lt;","")),"괄호이상",(LEN(AD307)-LEN(SUBSTITUTE(AD307,"&gt;","")))/2)</f>
        <v>1</v>
      </c>
      <c r="FU307">
        <f>IF(LEN(AE307)-LEN(SUBSTITUTE(AE307,"&gt;",""))&lt;&gt;LEN(AE307)-LEN(SUBSTITUTE(AE307,"&lt;","")),"괄호이상",(LEN(AE307)-LEN(SUBSTITUTE(AE307,"&gt;","")))/2)</f>
        <v>1</v>
      </c>
      <c r="FV307">
        <f>IF(LEN(AF307)-LEN(SUBSTITUTE(AF307,"&gt;",""))&lt;&gt;LEN(AF307)-LEN(SUBSTITUTE(AF307,"&lt;","")),"괄호이상",(LEN(AF307)-LEN(SUBSTITUTE(AF307,"&gt;","")))/2)</f>
        <v>1</v>
      </c>
      <c r="FW307">
        <f>IF(LEN(AG307)-LEN(SUBSTITUTE(AG307,"&gt;",""))&lt;&gt;LEN(AG307)-LEN(SUBSTITUTE(AG307,"&lt;","")),"괄호이상",(LEN(AG307)-LEN(SUBSTITUTE(AG307,"&gt;","")))/2)</f>
        <v>1</v>
      </c>
      <c r="FX307">
        <f>IF(LEN(AH307)-LEN(SUBSTITUTE(AH307,"&gt;",""))&lt;&gt;LEN(AH307)-LEN(SUBSTITUTE(AH307,"&lt;","")),"괄호이상",(LEN(AH307)-LEN(SUBSTITUTE(AH307,"&gt;","")))/2)</f>
        <v>1</v>
      </c>
      <c r="FY307">
        <f>IF(LEN(AI307)-LEN(SUBSTITUTE(AI307,"&gt;",""))&lt;&gt;LEN(AI307)-LEN(SUBSTITUTE(AI307,"&lt;","")),"괄호이상",(LEN(AI307)-LEN(SUBSTITUTE(AI307,"&gt;","")))/2)</f>
        <v>1</v>
      </c>
      <c r="FZ307">
        <f>IF(LEN(AJ307)-LEN(SUBSTITUTE(AJ307,"&gt;",""))&lt;&gt;LEN(AJ307)-LEN(SUBSTITUTE(AJ307,"&lt;","")),"괄호이상",(LEN(AJ307)-LEN(SUBSTITUTE(AJ307,"&gt;","")))/2)</f>
        <v>1</v>
      </c>
      <c r="GA307">
        <f>IF(LEN(AK307)-LEN(SUBSTITUTE(AK307,"&gt;",""))&lt;&gt;LEN(AK307)-LEN(SUBSTITUTE(AK307,"&lt;","")),"괄호이상",(LEN(AK307)-LEN(SUBSTITUTE(AK307,"&gt;","")))/2)</f>
        <v>1</v>
      </c>
      <c r="GB307">
        <f>IF(LEN(AL307)-LEN(SUBSTITUTE(AL307,"&gt;",""))&lt;&gt;LEN(AL307)-LEN(SUBSTITUTE(AL307,"&lt;","")),"괄호이상",(LEN(AL307)-LEN(SUBSTITUTE(AL307,"&gt;","")))/2)</f>
        <v>1</v>
      </c>
      <c r="GC307">
        <f>IF(LEN(AM307)-LEN(SUBSTITUTE(AM307,"&gt;",""))&lt;&gt;LEN(AM307)-LEN(SUBSTITUTE(AM307,"&lt;","")),"괄호이상",(LEN(AM307)-LEN(SUBSTITUTE(AM307,"&gt;","")))/2)</f>
        <v>1</v>
      </c>
      <c r="GD307">
        <f>IF(LEN(AN307)-LEN(SUBSTITUTE(AN307,"&gt;",""))&lt;&gt;LEN(AN307)-LEN(SUBSTITUTE(AN307,"&lt;","")),"괄호이상",(LEN(AN307)-LEN(SUBSTITUTE(AN307,"&gt;","")))/2)</f>
        <v>1</v>
      </c>
      <c r="GE307">
        <f>IF(LEN(AO307)-LEN(SUBSTITUTE(AO307,"&gt;",""))&lt;&gt;LEN(AO307)-LEN(SUBSTITUTE(AO307,"&lt;","")),"괄호이상",(LEN(AO307)-LEN(SUBSTITUTE(AO307,"&gt;","")))/2)</f>
        <v>1</v>
      </c>
      <c r="GF307">
        <f>IF(LEN(AP307)-LEN(SUBSTITUTE(AP307,"&gt;",""))&lt;&gt;LEN(AP307)-LEN(SUBSTITUTE(AP307,"&lt;","")),"괄호이상",(LEN(AP307)-LEN(SUBSTITUTE(AP307,"&gt;","")))/2)</f>
        <v>1</v>
      </c>
      <c r="GG307" t="str">
        <f t="array" ref="GG307">IF(SUM(IF($FC307-FC307:GF307&gt;0,1,0))&gt;0,"여기","")</f>
        <v>여기</v>
      </c>
      <c r="GH307" t="str">
        <f t="shared" si="239"/>
        <v>여기</v>
      </c>
    </row>
    <row r="308" spans="1:190" x14ac:dyDescent="0.3">
      <c r="A308" t="s">
        <v>623</v>
      </c>
      <c r="B308">
        <f t="shared" si="237"/>
        <v>1</v>
      </c>
      <c r="C308" t="s">
        <v>625</v>
      </c>
      <c r="E308" t="str">
        <f t="shared" si="213"/>
        <v>&lt;color=#FFC080&gt;야수의 민첩함&lt;/color&gt;</v>
      </c>
      <c r="G308" t="s">
        <v>4106</v>
      </c>
      <c r="H308" t="s">
        <v>4313</v>
      </c>
      <c r="J308" s="1" t="str">
        <f t="shared" si="214"/>
        <v>&lt;color=#FFC080&gt;Beast's Agility&lt;/color&gt;</v>
      </c>
      <c r="L308">
        <v>1</v>
      </c>
      <c r="M308">
        <v>1</v>
      </c>
      <c r="O308" t="s">
        <v>18528</v>
      </c>
      <c r="P308" t="s">
        <v>9898</v>
      </c>
      <c r="Q308" t="s">
        <v>9899</v>
      </c>
      <c r="R308" t="s">
        <v>17189</v>
      </c>
      <c r="S308" t="s">
        <v>17190</v>
      </c>
      <c r="T308" t="s">
        <v>17188</v>
      </c>
      <c r="U308" t="s">
        <v>17194</v>
      </c>
      <c r="V308" t="s">
        <v>17198</v>
      </c>
      <c r="W308" t="s">
        <v>17200</v>
      </c>
      <c r="X308" t="s">
        <v>17201</v>
      </c>
      <c r="Y308" t="s">
        <v>17204</v>
      </c>
      <c r="Z308" t="s">
        <v>17196</v>
      </c>
      <c r="AA308" t="s">
        <v>17183</v>
      </c>
      <c r="AB308" t="s">
        <v>17184</v>
      </c>
      <c r="AC308" t="s">
        <v>17185</v>
      </c>
      <c r="AD308" t="s">
        <v>17186</v>
      </c>
      <c r="AE308" t="s">
        <v>17187</v>
      </c>
      <c r="AF308" t="s">
        <v>17188</v>
      </c>
      <c r="AG308" t="s">
        <v>17191</v>
      </c>
      <c r="AH308" t="s">
        <v>17192</v>
      </c>
      <c r="AI308" t="s">
        <v>17193</v>
      </c>
      <c r="AJ308" t="s">
        <v>17188</v>
      </c>
      <c r="AK308" t="s">
        <v>17195</v>
      </c>
      <c r="AL308" t="s">
        <v>17197</v>
      </c>
      <c r="AM308" t="s">
        <v>17199</v>
      </c>
      <c r="AN308" t="s">
        <v>17188</v>
      </c>
      <c r="AO308" t="s">
        <v>17202</v>
      </c>
      <c r="AP308" t="s">
        <v>17203</v>
      </c>
      <c r="AQ308" t="str">
        <f t="shared" si="238"/>
        <v>&lt;color=#FFC080&gt;Beast's Agility&lt;/color&gt;</v>
      </c>
      <c r="AR308">
        <f t="shared" si="215"/>
        <v>0</v>
      </c>
      <c r="AS308">
        <f t="shared" si="216"/>
        <v>1</v>
      </c>
      <c r="AT308">
        <f t="shared" ca="1" si="217"/>
        <v>1</v>
      </c>
      <c r="AU308">
        <f t="shared" ca="1" si="218"/>
        <v>0</v>
      </c>
      <c r="AV308">
        <f t="shared" ca="1" si="219"/>
        <v>-1</v>
      </c>
      <c r="AW308">
        <f t="shared" ca="1" si="220"/>
        <v>-1</v>
      </c>
      <c r="AX308">
        <f t="shared" ca="1" si="221"/>
        <v>-1</v>
      </c>
      <c r="AY308">
        <f t="shared" ca="1" si="222"/>
        <v>-1</v>
      </c>
      <c r="AZ308">
        <f t="shared" ca="1" si="223"/>
        <v>-1</v>
      </c>
      <c r="BA308">
        <f t="shared" ca="1" si="224"/>
        <v>-1</v>
      </c>
      <c r="BB308">
        <f t="shared" ca="1" si="225"/>
        <v>-1</v>
      </c>
      <c r="BC308">
        <f t="shared" ca="1" si="226"/>
        <v>-1</v>
      </c>
      <c r="BD308">
        <f t="shared" ca="1" si="227"/>
        <v>-1</v>
      </c>
      <c r="BE308">
        <f t="shared" ca="1" si="228"/>
        <v>-1</v>
      </c>
      <c r="BF308">
        <f t="shared" ca="1" si="229"/>
        <v>-1</v>
      </c>
      <c r="BG308">
        <f t="shared" ca="1" si="230"/>
        <v>-1</v>
      </c>
      <c r="BH308">
        <f t="shared" ca="1" si="231"/>
        <v>-1</v>
      </c>
      <c r="BI308">
        <f t="shared" ca="1" si="232"/>
        <v>-1</v>
      </c>
      <c r="BJ308">
        <f t="shared" ca="1" si="233"/>
        <v>-1</v>
      </c>
      <c r="BK308">
        <f t="shared" ca="1" si="234"/>
        <v>-1</v>
      </c>
      <c r="BL308">
        <f t="shared" ca="1" si="235"/>
        <v>-1</v>
      </c>
      <c r="BM308">
        <f t="shared" ca="1" si="236"/>
        <v>-1</v>
      </c>
      <c r="BN308">
        <f ca="1">IF(AT308=-1,-1,COUNTIF($AT308:AT308,AT308)+IF(AT308=0,50,0))</f>
        <v>1</v>
      </c>
      <c r="BO308">
        <f ca="1">IF(AU308=-1,-1,COUNTIF($AT308:AU308,AU308)+IF(AU308=0,50,0))</f>
        <v>51</v>
      </c>
      <c r="BP308">
        <f ca="1">IF(AV308=-1,-1,COUNTIF($AT308:AV308,AV308)+IF(AV308=0,50,0))</f>
        <v>-1</v>
      </c>
      <c r="BQ308">
        <f ca="1">IF(AW308=-1,-1,COUNTIF($AT308:AW308,AW308)+IF(AW308=0,50,0))</f>
        <v>-1</v>
      </c>
      <c r="BR308">
        <f ca="1">IF(AX308=-1,-1,COUNTIF($AT308:AX308,AX308)+IF(AX308=0,50,0))</f>
        <v>-1</v>
      </c>
      <c r="BS308">
        <f ca="1">IF(AY308=-1,-1,COUNTIF($AT308:AY308,AY308)+IF(AY308=0,50,0))</f>
        <v>-1</v>
      </c>
      <c r="BT308">
        <f ca="1">IF(AZ308=-1,-1,COUNTIF($AT308:AZ308,AZ308)+IF(AZ308=0,50,0))</f>
        <v>-1</v>
      </c>
      <c r="BU308">
        <f ca="1">IF(BA308=-1,-1,COUNTIF($AT308:BA308,BA308)+IF(BA308=0,50,0))</f>
        <v>-1</v>
      </c>
      <c r="BV308">
        <f ca="1">IF(BB308=-1,-1,COUNTIF($AT308:BB308,BB308)+IF(BB308=0,50,0))</f>
        <v>-1</v>
      </c>
      <c r="BW308">
        <f ca="1">IF(BC308=-1,-1,COUNTIF($AT308:BC308,BC308)+IF(BC308=0,50,0))</f>
        <v>-1</v>
      </c>
      <c r="BX308">
        <f ca="1">IF(BD308=-1,-1,COUNTIF($AT308:BD308,BD308)+IF(BD308=0,50,0))</f>
        <v>-1</v>
      </c>
      <c r="BY308">
        <f ca="1">IF(BE308=-1,-1,COUNTIF($AT308:BE308,BE308)+IF(BE308=0,50,0))</f>
        <v>-1</v>
      </c>
      <c r="BZ308">
        <f ca="1">IF(BF308=-1,-1,COUNTIF($AT308:BF308,BF308)+IF(BF308=0,50,0))</f>
        <v>-1</v>
      </c>
      <c r="CA308">
        <f ca="1">IF(BG308=-1,-1,COUNTIF($AT308:BG308,BG308)+IF(BG308=0,50,0))</f>
        <v>-1</v>
      </c>
      <c r="CB308">
        <f ca="1">IF(BH308=-1,-1,COUNTIF($AT308:BH308,BH308)+IF(BH308=0,50,0))</f>
        <v>-1</v>
      </c>
      <c r="CC308">
        <f ca="1">IF(BI308=-1,-1,COUNTIF($AT308:BI308,BI308)+IF(BI308=0,50,0))</f>
        <v>-1</v>
      </c>
      <c r="CD308">
        <f ca="1">IF(BJ308=-1,-1,COUNTIF($AT308:BJ308,BJ308)+IF(BJ308=0,50,0))</f>
        <v>-1</v>
      </c>
      <c r="CE308">
        <f ca="1">IF(BK308=-1,-1,COUNTIF($AT308:BK308,BK308)+IF(BK308=0,50,0))</f>
        <v>-1</v>
      </c>
      <c r="CF308">
        <f ca="1">IF(BL308=-1,-1,COUNTIF($AT308:BL308,BL308)+IF(BL308=0,50,0))</f>
        <v>-1</v>
      </c>
      <c r="CG308">
        <f ca="1">IF(BM308=-1,-1,COUNTIF($AT308:BM308,BM308)+IF(BM308=0,50,0))</f>
        <v>-1</v>
      </c>
      <c r="CH308">
        <f t="shared" ca="1" si="339"/>
        <v>1</v>
      </c>
      <c r="CI308">
        <f t="shared" ca="1" si="339"/>
        <v>31</v>
      </c>
      <c r="CJ308">
        <f t="shared" ca="1" si="339"/>
        <v>-1</v>
      </c>
      <c r="CK308">
        <f t="shared" ca="1" si="339"/>
        <v>-1</v>
      </c>
      <c r="CL308">
        <f t="shared" ca="1" si="339"/>
        <v>-1</v>
      </c>
      <c r="CM308">
        <f t="shared" ca="1" si="339"/>
        <v>-1</v>
      </c>
      <c r="CN308">
        <f t="shared" ca="1" si="339"/>
        <v>-1</v>
      </c>
      <c r="CO308">
        <f t="shared" ca="1" si="339"/>
        <v>-1</v>
      </c>
      <c r="CP308">
        <f t="shared" ca="1" si="339"/>
        <v>-1</v>
      </c>
      <c r="CQ308">
        <f t="shared" ca="1" si="339"/>
        <v>-1</v>
      </c>
      <c r="CR308">
        <f t="shared" ca="1" si="340"/>
        <v>-1</v>
      </c>
      <c r="CS308">
        <f t="shared" ca="1" si="340"/>
        <v>-1</v>
      </c>
      <c r="CT308">
        <f t="shared" ca="1" si="340"/>
        <v>-1</v>
      </c>
      <c r="CU308">
        <f t="shared" ca="1" si="340"/>
        <v>-1</v>
      </c>
      <c r="CV308">
        <f t="shared" ca="1" si="340"/>
        <v>-1</v>
      </c>
      <c r="CW308">
        <f t="shared" ca="1" si="340"/>
        <v>-1</v>
      </c>
      <c r="CX308">
        <f t="shared" ca="1" si="340"/>
        <v>-1</v>
      </c>
      <c r="CY308">
        <f t="shared" ca="1" si="340"/>
        <v>-1</v>
      </c>
      <c r="CZ308">
        <f t="shared" ca="1" si="340"/>
        <v>-1</v>
      </c>
      <c r="DA308">
        <f t="shared" ca="1" si="340"/>
        <v>-1</v>
      </c>
      <c r="DB308">
        <f t="shared" ca="1" si="341"/>
        <v>15</v>
      </c>
      <c r="DC308">
        <f t="shared" ca="1" si="341"/>
        <v>38</v>
      </c>
      <c r="DD308">
        <f t="shared" ca="1" si="341"/>
        <v>-1</v>
      </c>
      <c r="DE308">
        <f t="shared" ca="1" si="341"/>
        <v>-1</v>
      </c>
      <c r="DF308">
        <f t="shared" ca="1" si="341"/>
        <v>-1</v>
      </c>
      <c r="DG308">
        <f t="shared" ca="1" si="341"/>
        <v>-1</v>
      </c>
      <c r="DH308">
        <f t="shared" ca="1" si="341"/>
        <v>-1</v>
      </c>
      <c r="DI308">
        <f t="shared" ca="1" si="341"/>
        <v>-1</v>
      </c>
      <c r="DJ308">
        <f t="shared" ca="1" si="341"/>
        <v>-1</v>
      </c>
      <c r="DK308">
        <f t="shared" ca="1" si="341"/>
        <v>-1</v>
      </c>
      <c r="DL308">
        <f t="shared" ca="1" si="342"/>
        <v>-1</v>
      </c>
      <c r="DM308">
        <f t="shared" ca="1" si="342"/>
        <v>-1</v>
      </c>
      <c r="DN308">
        <f t="shared" ca="1" si="342"/>
        <v>-1</v>
      </c>
      <c r="DO308">
        <f t="shared" ca="1" si="342"/>
        <v>-1</v>
      </c>
      <c r="DP308">
        <f t="shared" ca="1" si="342"/>
        <v>-1</v>
      </c>
      <c r="DQ308">
        <f t="shared" ca="1" si="342"/>
        <v>-1</v>
      </c>
      <c r="DR308">
        <f t="shared" ca="1" si="342"/>
        <v>-1</v>
      </c>
      <c r="DS308">
        <f t="shared" ca="1" si="342"/>
        <v>-1</v>
      </c>
      <c r="DT308">
        <f t="shared" ca="1" si="342"/>
        <v>-1</v>
      </c>
      <c r="DU308">
        <f t="shared" ca="1" si="342"/>
        <v>-1</v>
      </c>
      <c r="DV308" t="str">
        <f ca="1">SUBSTITUTE(SUBSTITUTE(SUBSTITUTE(SUBSTITUTE(SUBSTITUTE(SUBSTITUTE(SUBSTITUTE(SUBSTITUTE(SUBSTITUTE(SUBSTITUTE(
SUBSTITUTE(SUBSTITUTE(SUBSTITUTE(SUBSTITUTE(SUBSTITUTE(SUBSTITUTE(SUBSTITUTE(SUBSTITUTE(SUBSTITUTE(SUBSTITUTE($AQ308,
IF($CH308=-1,"",MID($AQ308,$CH308,$DB308-$CH308+1)),IF($CH308=-1,"",VLOOKUP($BN308,구글언어코드!$K:$L,2,0))),
IF($CI308=-1,"",MID($AQ308,$CI308,$DC308-$CI308+1)),IF($CI308=-1,"",VLOOKUP($BO308,구글언어코드!$K:$L,2,0))),
IF($CJ308=-1,"",MID($AQ308,$CJ308,$DD308-$CJ308+1)),IF($CJ308=-1,"",VLOOKUP($BP308,구글언어코드!$K:$L,2,0))),
IF($CK308=-1,"",MID($AQ308,$CK308,$DE308-$CK308+1)),IF($CK308=-1,"",VLOOKUP($BQ308,구글언어코드!$K:$L,2,0))),
IF($CL308=-1,"",MID($AQ308,$CL308,$DF308-$CL308+1)),IF($CL308=-1,"",VLOOKUP($BR308,구글언어코드!$K:$L,2,0))),
IF($CM308=-1,"",MID($AQ308,$CM308,$DG308-$CM308+1)),IF($CM308=-1,"",VLOOKUP($BS308,구글언어코드!$K:$L,2,0))),
IF($CN308=-1,"",MID($AQ308,$CN308,$DH308-$CN308+1)),IF($CN308=-1,"",VLOOKUP($BT308,구글언어코드!$K:$L,2,0))),
IF($CO308=-1,"",MID($AQ308,$CO308,$DI308-$CO308+1)),IF($CO308=-1,"",VLOOKUP($BU308,구글언어코드!$K:$L,2,0))),
IF($CP308=-1,"",MID($AQ308,$CP308,$DJ308-$CP308+1)),IF($CP308=-1,"",VLOOKUP($BV308,구글언어코드!$K:$L,2,0))),
IF($CQ308=-1,"",MID($AQ308,$CQ308,$DK308-$CQ308+1)),IF($CQ308=-1,"",VLOOKUP($BW308,구글언어코드!$K:$L,2,0))),
IF($CR308=-1,"",MID($AQ308,$CR308,$DL308-$CR308+1)),IF($CR308=-1,"",VLOOKUP($BX308,구글언어코드!$K:$L,2,0))),
IF($CS308=-1,"",MID($AQ308,$CS308,$DM308-$CS308+1)),IF($CS308=-1,"",VLOOKUP($BY308,구글언어코드!$K:$L,2,0))),
IF($CT308=-1,"",MID($AQ308,$CT308,$DN308-$CT308+1)),IF($CT308=-1,"",VLOOKUP($BZ308,구글언어코드!$K:$L,2,0))),
IF($CU308=-1,"",MID($AQ308,$CU308,$DO308-$CU308+1)),IF($CU308=-1,"",VLOOKUP($CA308,구글언어코드!$K:$L,2,0))),
IF($CV308=-1,"",MID($AQ308,$CV308,$DP308-$CV308+1)),IF($CV308=-1,"",VLOOKUP($CB308,구글언어코드!$K:$L,2,0))),
IF($CW308=-1,"",MID($AQ308,$CW308,$DQ308-$CW308+1)),IF($CW308=-1,"",VLOOKUP($CC308,구글언어코드!$K:$L,2,0))),
IF($CX308=-1,"",MID($AQ308,$CX308,$DR308-$CX308+1)),IF($CX308=-1,"",VLOOKUP($CD308,구글언어코드!$K:$L,2,0))),
IF($CY308=-1,"",MID($AQ308,$CY308,$DS308-$CY308+1)),IF($CY308=-1,"",VLOOKUP($CE308,구글언어코드!$K:$L,2,0))),
IF($CZ308=-1,"",MID($AQ308,$CZ308,$DT308-$CZ308+1)),IF($CZ308=-1,"",VLOOKUP($CF308,구글언어코드!$K:$L,2,0))),
IF($DA308=-1,"",MID($AQ308,$DA308,$DU308-$DA308+1)),IF($DA308=-1,"",VLOOKUP($CG308,구글언어코드!$K:$L,2,0)))</f>
        <v>[[Beast's Agility]]</v>
      </c>
      <c r="DW308" t="str">
        <f ca="1">SUBSTITUTE(SUBSTITUTE(SUBSTITUTE(SUBSTITUTE(SUBSTITUTE(SUBSTITUTE(SUBSTITUTE(SUBSTITUTE(SUBSTITUTE(SUBSTITUTE(
SUBSTITUTE(SUBSTITUTE(SUBSTITUTE(SUBSTITUTE(SUBSTITUTE(SUBSTITUTE(SUBSTITUTE(SUBSTITUTE(SUBSTITUTE(SUBSTITUTE(DV308,
IF($CH308=-1,"",VLOOKUP($BN308,구글언어코드!$K:$L,2,0)),IF($CH308=-1,"",MID($AQ308,$CH308,$DB308-$CH308+1))),
IF($CI308=-1,"",VLOOKUP($BO308,구글언어코드!$K:$L,2,0)),IF($CI308=-1,"",MID($AQ308,$CI308,$DC308-$CI308+1))),
IF($CJ308=-1,"",VLOOKUP($BP308,구글언어코드!$K:$L,2,0)),IF($CJ308=-1,"",MID($AQ308,$CJ308,$DD308-$CJ308+1))),
IF($CK308=-1,"",VLOOKUP($BQ308,구글언어코드!$K:$L,2,0)),IF($CK308=-1,"",MID($AQ308,$CK308,$DE308-$CK308+1))),
IF($CL308=-1,"",VLOOKUP($BR308,구글언어코드!$K:$L,2,0)),IF($CL308=-1,"",MID($AQ308,$CL308,$DF308-$CL308+1))),
IF($CM308=-1,"",VLOOKUP($BS308,구글언어코드!$K:$L,2,0)),IF($CM308=-1,"",MID($AQ308,$CM308,$DG308-$CM308+1))),
IF($CN308=-1,"",VLOOKUP($BT308,구글언어코드!$K:$L,2,0)),IF($CN308=-1,"",MID($AQ308,$CN308,$DH308-$CN308+1))),
IF($CO308=-1,"",VLOOKUP($BU308,구글언어코드!$K:$L,2,0)),IF($CO308=-1,"",MID($AQ308,$CO308,$DI308-$CO308+1))),
IF($CP308=-1,"",VLOOKUP($BV308,구글언어코드!$K:$L,2,0)),IF($CP308=-1,"",MID($AQ308,$CP308,$DJ308-$CP308+1))),
IF($CQ308=-1,"",VLOOKUP($BW308,구글언어코드!$K:$L,2,0)),IF($CQ308=-1,"",MID($AQ308,$CQ308,$DK308-$CQ308+1))),
IF($CR308=-1,"",VLOOKUP($BX308,구글언어코드!$K:$L,2,0)),IF($CR308=-1,"",MID($AQ308,$CR308,$DL308-$CR308+1))),
IF($CS308=-1,"",VLOOKUP($BY308,구글언어코드!$K:$L,2,0)),IF($CS308=-1,"",MID($AQ308,$CS308,$DM308-$CS308+1))),
IF($CT308=-1,"",VLOOKUP($BZ308,구글언어코드!$K:$L,2,0)),IF($CT308=-1,"",MID($AQ308,$CT308,$DN308-$CT308+1))),
IF($CU308=-1,"",VLOOKUP($CA308,구글언어코드!$K:$L,2,0)),IF($CU308=-1,"",MID($AQ308,$CU308,$DO308-$CU308+1))),
IF($CV308=-1,"",VLOOKUP($CB308,구글언어코드!$K:$L,2,0)),IF($CV308=-1,"",MID($AQ308,$CV308,$DP308-$CV308+1))),
IF($CW308=-1,"",VLOOKUP($CC308,구글언어코드!$K:$L,2,0)),IF($CW308=-1,"",MID($AQ308,$CW308,$DQ308-$CW308+1))),
IF($CX308=-1,"",VLOOKUP($CD308,구글언어코드!$K:$L,2,0)),IF($CX308=-1,"",MID($AQ308,$CX308,$DR308-$CX308+1))),
IF($CY308=-1,"",VLOOKUP($CE308,구글언어코드!$K:$L,2,0)),IF($CY308=-1,"",MID($AQ308,$CY308,$DS308-$CY308+1))),
IF($CZ308=-1,"",VLOOKUP($CF308,구글언어코드!$K:$L,2,0)),IF($CZ308=-1,"",MID($AQ308,$CZ308,$DT308-$CZ308+1))),
IF($DA308=-1,"",VLOOKUP($CG308,구글언어코드!$K:$L,2,0)),IF($DA308=-1,"",MID($AQ308,$DA308,$DU308-$DA308+1)))</f>
        <v>&lt;color=#FFC080&gt;Beast's Agility&lt;/color&gt;</v>
      </c>
      <c r="DX308">
        <f>IF(LEN(C308)-LEN(SUBSTITUTE(C308,"}",""))&lt;&gt;LEN(C308)-LEN(SUBSTITUTE(C308,"{","")),"괄호이상",(LEN(C308)-LEN(SUBSTITUTE(C308,"}",""))))</f>
        <v>0</v>
      </c>
      <c r="DY308">
        <f>IF(LEN(H308)-LEN(SUBSTITUTE(H308,"}",""))&lt;&gt;LEN(H308)-LEN(SUBSTITUTE(H308,"{","")),"괄호이상",(LEN(H308)-LEN(SUBSTITUTE(H308,"}",""))))</f>
        <v>0</v>
      </c>
      <c r="DZ308">
        <f>IF(LEN(O308)-LEN(SUBSTITUTE(O308,"}",""))&lt;&gt;LEN(O308)-LEN(SUBSTITUTE(O308,"{","")),"괄호이상",(LEN(O308)-LEN(SUBSTITUTE(O308,"}",""))))</f>
        <v>0</v>
      </c>
      <c r="EA308">
        <f>IF(LEN(P308)-LEN(SUBSTITUTE(P308,"}",""))&lt;&gt;LEN(P308)-LEN(SUBSTITUTE(P308,"{","")),"괄호이상",(LEN(P308)-LEN(SUBSTITUTE(P308,"}",""))))</f>
        <v>0</v>
      </c>
      <c r="EB308">
        <f>IF(LEN(Q308)-LEN(SUBSTITUTE(Q308,"}",""))&lt;&gt;LEN(Q308)-LEN(SUBSTITUTE(Q308,"{","")),"괄호이상",(LEN(Q308)-LEN(SUBSTITUTE(Q308,"}",""))))</f>
        <v>0</v>
      </c>
      <c r="EC308">
        <f>IF(LEN(R308)-LEN(SUBSTITUTE(R308,"}",""))&lt;&gt;LEN(R308)-LEN(SUBSTITUTE(R308,"{","")),"괄호이상",(LEN(R308)-LEN(SUBSTITUTE(R308,"}",""))))</f>
        <v>0</v>
      </c>
      <c r="ED308">
        <f>IF(LEN(S308)-LEN(SUBSTITUTE(S308,"}",""))&lt;&gt;LEN(S308)-LEN(SUBSTITUTE(S308,"{","")),"괄호이상",(LEN(S308)-LEN(SUBSTITUTE(S308,"}",""))))</f>
        <v>0</v>
      </c>
      <c r="EE308">
        <f>IF(LEN(T308)-LEN(SUBSTITUTE(T308,"}",""))&lt;&gt;LEN(T308)-LEN(SUBSTITUTE(T308,"{","")),"괄호이상",(LEN(T308)-LEN(SUBSTITUTE(T308,"}",""))))</f>
        <v>0</v>
      </c>
      <c r="EF308">
        <f>IF(LEN(U308)-LEN(SUBSTITUTE(U308,"}",""))&lt;&gt;LEN(U308)-LEN(SUBSTITUTE(U308,"{","")),"괄호이상",(LEN(U308)-LEN(SUBSTITUTE(U308,"}",""))))</f>
        <v>0</v>
      </c>
      <c r="EG308">
        <f>IF(LEN(V308)-LEN(SUBSTITUTE(V308,"}",""))&lt;&gt;LEN(V308)-LEN(SUBSTITUTE(V308,"{","")),"괄호이상",(LEN(V308)-LEN(SUBSTITUTE(V308,"}",""))))</f>
        <v>0</v>
      </c>
      <c r="EH308">
        <f>IF(LEN(W308)-LEN(SUBSTITUTE(W308,"}",""))&lt;&gt;LEN(W308)-LEN(SUBSTITUTE(W308,"{","")),"괄호이상",(LEN(W308)-LEN(SUBSTITUTE(W308,"}",""))))</f>
        <v>0</v>
      </c>
      <c r="EI308">
        <f>IF(LEN(X308)-LEN(SUBSTITUTE(X308,"}",""))&lt;&gt;LEN(X308)-LEN(SUBSTITUTE(X308,"{","")),"괄호이상",(LEN(X308)-LEN(SUBSTITUTE(X308,"}",""))))</f>
        <v>0</v>
      </c>
      <c r="EJ308">
        <f>IF(LEN(Y308)-LEN(SUBSTITUTE(Y308,"}",""))&lt;&gt;LEN(Y308)-LEN(SUBSTITUTE(Y308,"{","")),"괄호이상",(LEN(Y308)-LEN(SUBSTITUTE(Y308,"}",""))))</f>
        <v>0</v>
      </c>
      <c r="EK308">
        <f>IF(LEN(Z308)-LEN(SUBSTITUTE(Z308,"}",""))&lt;&gt;LEN(Z308)-LEN(SUBSTITUTE(Z308,"{","")),"괄호이상",(LEN(Z308)-LEN(SUBSTITUTE(Z308,"}",""))))</f>
        <v>0</v>
      </c>
      <c r="EL308">
        <f>IF(LEN(AA308)-LEN(SUBSTITUTE(AA308,"}",""))&lt;&gt;LEN(AA308)-LEN(SUBSTITUTE(AA308,"{","")),"괄호이상",(LEN(AA308)-LEN(SUBSTITUTE(AA308,"}",""))))</f>
        <v>0</v>
      </c>
      <c r="EM308">
        <f>IF(LEN(AB308)-LEN(SUBSTITUTE(AB308,"}",""))&lt;&gt;LEN(AB308)-LEN(SUBSTITUTE(AB308,"{","")),"괄호이상",(LEN(AB308)-LEN(SUBSTITUTE(AB308,"}",""))))</f>
        <v>0</v>
      </c>
      <c r="EN308">
        <f>IF(LEN(AC308)-LEN(SUBSTITUTE(AC308,"}",""))&lt;&gt;LEN(AC308)-LEN(SUBSTITUTE(AC308,"{","")),"괄호이상",(LEN(AC308)-LEN(SUBSTITUTE(AC308,"}",""))))</f>
        <v>0</v>
      </c>
      <c r="EO308">
        <f>IF(LEN(AD308)-LEN(SUBSTITUTE(AD308,"}",""))&lt;&gt;LEN(AD308)-LEN(SUBSTITUTE(AD308,"{","")),"괄호이상",(LEN(AD308)-LEN(SUBSTITUTE(AD308,"}",""))))</f>
        <v>0</v>
      </c>
      <c r="EP308">
        <f>IF(LEN(AE308)-LEN(SUBSTITUTE(AE308,"}",""))&lt;&gt;LEN(AE308)-LEN(SUBSTITUTE(AE308,"{","")),"괄호이상",(LEN(AE308)-LEN(SUBSTITUTE(AE308,"}",""))))</f>
        <v>0</v>
      </c>
      <c r="EQ308">
        <f>IF(LEN(AF308)-LEN(SUBSTITUTE(AF308,"}",""))&lt;&gt;LEN(AF308)-LEN(SUBSTITUTE(AF308,"{","")),"괄호이상",(LEN(AF308)-LEN(SUBSTITUTE(AF308,"}",""))))</f>
        <v>0</v>
      </c>
      <c r="ER308">
        <f>IF(LEN(AG308)-LEN(SUBSTITUTE(AG308,"}",""))&lt;&gt;LEN(AG308)-LEN(SUBSTITUTE(AG308,"{","")),"괄호이상",(LEN(AG308)-LEN(SUBSTITUTE(AG308,"}",""))))</f>
        <v>0</v>
      </c>
      <c r="ES308">
        <f>IF(LEN(AH308)-LEN(SUBSTITUTE(AH308,"}",""))&lt;&gt;LEN(AH308)-LEN(SUBSTITUTE(AH308,"{","")),"괄호이상",(LEN(AH308)-LEN(SUBSTITUTE(AH308,"}",""))))</f>
        <v>0</v>
      </c>
      <c r="ET308">
        <f>IF(LEN(AI308)-LEN(SUBSTITUTE(AI308,"}",""))&lt;&gt;LEN(AI308)-LEN(SUBSTITUTE(AI308,"{","")),"괄호이상",(LEN(AI308)-LEN(SUBSTITUTE(AI308,"}",""))))</f>
        <v>0</v>
      </c>
      <c r="EU308">
        <f>IF(LEN(AJ308)-LEN(SUBSTITUTE(AJ308,"}",""))&lt;&gt;LEN(AJ308)-LEN(SUBSTITUTE(AJ308,"{","")),"괄호이상",(LEN(AJ308)-LEN(SUBSTITUTE(AJ308,"}",""))))</f>
        <v>0</v>
      </c>
      <c r="EV308">
        <f>IF(LEN(AK308)-LEN(SUBSTITUTE(AK308,"}",""))&lt;&gt;LEN(AK308)-LEN(SUBSTITUTE(AK308,"{","")),"괄호이상",(LEN(AK308)-LEN(SUBSTITUTE(AK308,"}",""))))</f>
        <v>0</v>
      </c>
      <c r="EW308">
        <f>IF(LEN(AL308)-LEN(SUBSTITUTE(AL308,"}",""))&lt;&gt;LEN(AL308)-LEN(SUBSTITUTE(AL308,"{","")),"괄호이상",(LEN(AL308)-LEN(SUBSTITUTE(AL308,"}",""))))</f>
        <v>0</v>
      </c>
      <c r="EX308">
        <f>IF(LEN(AM308)-LEN(SUBSTITUTE(AM308,"}",""))&lt;&gt;LEN(AM308)-LEN(SUBSTITUTE(AM308,"{","")),"괄호이상",(LEN(AM308)-LEN(SUBSTITUTE(AM308,"}",""))))</f>
        <v>0</v>
      </c>
      <c r="EY308">
        <f>IF(LEN(AN308)-LEN(SUBSTITUTE(AN308,"}",""))&lt;&gt;LEN(AN308)-LEN(SUBSTITUTE(AN308,"{","")),"괄호이상",(LEN(AN308)-LEN(SUBSTITUTE(AN308,"}",""))))</f>
        <v>0</v>
      </c>
      <c r="EZ308">
        <f>IF(LEN(AO308)-LEN(SUBSTITUTE(AO308,"}",""))&lt;&gt;LEN(AO308)-LEN(SUBSTITUTE(AO308,"{","")),"괄호이상",(LEN(AO308)-LEN(SUBSTITUTE(AO308,"}",""))))</f>
        <v>0</v>
      </c>
      <c r="FA308">
        <f>IF(LEN(AP308)-LEN(SUBSTITUTE(AP308,"}",""))&lt;&gt;LEN(AP308)-LEN(SUBSTITUTE(AP308,"{","")),"괄호이상",(LEN(AP308)-LEN(SUBSTITUTE(AP308,"}",""))))</f>
        <v>0</v>
      </c>
      <c r="FB308" t="str">
        <f t="array" ref="FB308">IF(SUM(IF($DX308-DX308:FA308&gt;0,1,0))&gt;0,"여기","")</f>
        <v/>
      </c>
      <c r="FC308">
        <f>IF(LEN(C308)-LEN(SUBSTITUTE(C308,"&gt;",""))&lt;&gt;LEN(C308)-LEN(SUBSTITUTE(C308,"&lt;","")),"괄호이상",(LEN(C308)-LEN(SUBSTITUTE(C308,"&gt;","")))/2)</f>
        <v>1</v>
      </c>
      <c r="FD308">
        <f>IF(LEN(H308)-LEN(SUBSTITUTE(H308,"&gt;",""))&lt;&gt;LEN(H308)-LEN(SUBSTITUTE(H308,"&lt;","")),"괄호이상",(LEN(H308)-LEN(SUBSTITUTE(H308,"&gt;","")))/2)</f>
        <v>1</v>
      </c>
      <c r="FE308">
        <f>IF(LEN(O308)-LEN(SUBSTITUTE(O308,"&gt;",""))&lt;&gt;LEN(O308)-LEN(SUBSTITUTE(O308,"&lt;","")),"괄호이상",(LEN(O308)-LEN(SUBSTITUTE(O308,"&gt;","")))/2)</f>
        <v>0.5</v>
      </c>
      <c r="FF308">
        <f>IF(LEN(P308)-LEN(SUBSTITUTE(P308,"&gt;",""))&lt;&gt;LEN(P308)-LEN(SUBSTITUTE(P308,"&lt;","")),"괄호이상",(LEN(P308)-LEN(SUBSTITUTE(P308,"&gt;","")))/2)</f>
        <v>0</v>
      </c>
      <c r="FG308">
        <f>IF(LEN(Q308)-LEN(SUBSTITUTE(Q308,"&gt;",""))&lt;&gt;LEN(Q308)-LEN(SUBSTITUTE(Q308,"&lt;","")),"괄호이상",(LEN(Q308)-LEN(SUBSTITUTE(Q308,"&gt;","")))/2)</f>
        <v>0</v>
      </c>
      <c r="FH308">
        <f>IF(LEN(R308)-LEN(SUBSTITUTE(R308,"&gt;",""))&lt;&gt;LEN(R308)-LEN(SUBSTITUTE(R308,"&lt;","")),"괄호이상",(LEN(R308)-LEN(SUBSTITUTE(R308,"&gt;","")))/2)</f>
        <v>1</v>
      </c>
      <c r="FI308">
        <f>IF(LEN(S308)-LEN(SUBSTITUTE(S308,"&gt;",""))&lt;&gt;LEN(S308)-LEN(SUBSTITUTE(S308,"&lt;","")),"괄호이상",(LEN(S308)-LEN(SUBSTITUTE(S308,"&gt;","")))/2)</f>
        <v>1</v>
      </c>
      <c r="FJ308">
        <f>IF(LEN(T308)-LEN(SUBSTITUTE(T308,"&gt;",""))&lt;&gt;LEN(T308)-LEN(SUBSTITUTE(T308,"&lt;","")),"괄호이상",(LEN(T308)-LEN(SUBSTITUTE(T308,"&gt;","")))/2)</f>
        <v>1</v>
      </c>
      <c r="FK308">
        <f>IF(LEN(U308)-LEN(SUBSTITUTE(U308,"&gt;",""))&lt;&gt;LEN(U308)-LEN(SUBSTITUTE(U308,"&lt;","")),"괄호이상",(LEN(U308)-LEN(SUBSTITUTE(U308,"&gt;","")))/2)</f>
        <v>1</v>
      </c>
      <c r="FL308">
        <f>IF(LEN(V308)-LEN(SUBSTITUTE(V308,"&gt;",""))&lt;&gt;LEN(V308)-LEN(SUBSTITUTE(V308,"&lt;","")),"괄호이상",(LEN(V308)-LEN(SUBSTITUTE(V308,"&gt;","")))/2)</f>
        <v>1</v>
      </c>
      <c r="FM308">
        <f>IF(LEN(W308)-LEN(SUBSTITUTE(W308,"&gt;",""))&lt;&gt;LEN(W308)-LEN(SUBSTITUTE(W308,"&lt;","")),"괄호이상",(LEN(W308)-LEN(SUBSTITUTE(W308,"&gt;","")))/2)</f>
        <v>1</v>
      </c>
      <c r="FN308">
        <f>IF(LEN(X308)-LEN(SUBSTITUTE(X308,"&gt;",""))&lt;&gt;LEN(X308)-LEN(SUBSTITUTE(X308,"&lt;","")),"괄호이상",(LEN(X308)-LEN(SUBSTITUTE(X308,"&gt;","")))/2)</f>
        <v>1</v>
      </c>
      <c r="FO308">
        <f>IF(LEN(Y308)-LEN(SUBSTITUTE(Y308,"&gt;",""))&lt;&gt;LEN(Y308)-LEN(SUBSTITUTE(Y308,"&lt;","")),"괄호이상",(LEN(Y308)-LEN(SUBSTITUTE(Y308,"&gt;","")))/2)</f>
        <v>1</v>
      </c>
      <c r="FP308">
        <f>IF(LEN(Z308)-LEN(SUBSTITUTE(Z308,"&gt;",""))&lt;&gt;LEN(Z308)-LEN(SUBSTITUTE(Z308,"&lt;","")),"괄호이상",(LEN(Z308)-LEN(SUBSTITUTE(Z308,"&gt;","")))/2)</f>
        <v>1</v>
      </c>
      <c r="FQ308">
        <f>IF(LEN(AA308)-LEN(SUBSTITUTE(AA308,"&gt;",""))&lt;&gt;LEN(AA308)-LEN(SUBSTITUTE(AA308,"&lt;","")),"괄호이상",(LEN(AA308)-LEN(SUBSTITUTE(AA308,"&gt;","")))/2)</f>
        <v>1</v>
      </c>
      <c r="FR308">
        <f>IF(LEN(AB308)-LEN(SUBSTITUTE(AB308,"&gt;",""))&lt;&gt;LEN(AB308)-LEN(SUBSTITUTE(AB308,"&lt;","")),"괄호이상",(LEN(AB308)-LEN(SUBSTITUTE(AB308,"&gt;","")))/2)</f>
        <v>1</v>
      </c>
      <c r="FS308">
        <f>IF(LEN(AC308)-LEN(SUBSTITUTE(AC308,"&gt;",""))&lt;&gt;LEN(AC308)-LEN(SUBSTITUTE(AC308,"&lt;","")),"괄호이상",(LEN(AC308)-LEN(SUBSTITUTE(AC308,"&gt;","")))/2)</f>
        <v>1</v>
      </c>
      <c r="FT308">
        <f>IF(LEN(AD308)-LEN(SUBSTITUTE(AD308,"&gt;",""))&lt;&gt;LEN(AD308)-LEN(SUBSTITUTE(AD308,"&lt;","")),"괄호이상",(LEN(AD308)-LEN(SUBSTITUTE(AD308,"&gt;","")))/2)</f>
        <v>1</v>
      </c>
      <c r="FU308">
        <f>IF(LEN(AE308)-LEN(SUBSTITUTE(AE308,"&gt;",""))&lt;&gt;LEN(AE308)-LEN(SUBSTITUTE(AE308,"&lt;","")),"괄호이상",(LEN(AE308)-LEN(SUBSTITUTE(AE308,"&gt;","")))/2)</f>
        <v>1</v>
      </c>
      <c r="FV308">
        <f>IF(LEN(AF308)-LEN(SUBSTITUTE(AF308,"&gt;",""))&lt;&gt;LEN(AF308)-LEN(SUBSTITUTE(AF308,"&lt;","")),"괄호이상",(LEN(AF308)-LEN(SUBSTITUTE(AF308,"&gt;","")))/2)</f>
        <v>1</v>
      </c>
      <c r="FW308">
        <f>IF(LEN(AG308)-LEN(SUBSTITUTE(AG308,"&gt;",""))&lt;&gt;LEN(AG308)-LEN(SUBSTITUTE(AG308,"&lt;","")),"괄호이상",(LEN(AG308)-LEN(SUBSTITUTE(AG308,"&gt;","")))/2)</f>
        <v>1</v>
      </c>
      <c r="FX308">
        <f>IF(LEN(AH308)-LEN(SUBSTITUTE(AH308,"&gt;",""))&lt;&gt;LEN(AH308)-LEN(SUBSTITUTE(AH308,"&lt;","")),"괄호이상",(LEN(AH308)-LEN(SUBSTITUTE(AH308,"&gt;","")))/2)</f>
        <v>1</v>
      </c>
      <c r="FY308">
        <f>IF(LEN(AI308)-LEN(SUBSTITUTE(AI308,"&gt;",""))&lt;&gt;LEN(AI308)-LEN(SUBSTITUTE(AI308,"&lt;","")),"괄호이상",(LEN(AI308)-LEN(SUBSTITUTE(AI308,"&gt;","")))/2)</f>
        <v>1</v>
      </c>
      <c r="FZ308">
        <f>IF(LEN(AJ308)-LEN(SUBSTITUTE(AJ308,"&gt;",""))&lt;&gt;LEN(AJ308)-LEN(SUBSTITUTE(AJ308,"&lt;","")),"괄호이상",(LEN(AJ308)-LEN(SUBSTITUTE(AJ308,"&gt;","")))/2)</f>
        <v>1</v>
      </c>
      <c r="GA308">
        <f>IF(LEN(AK308)-LEN(SUBSTITUTE(AK308,"&gt;",""))&lt;&gt;LEN(AK308)-LEN(SUBSTITUTE(AK308,"&lt;","")),"괄호이상",(LEN(AK308)-LEN(SUBSTITUTE(AK308,"&gt;","")))/2)</f>
        <v>1</v>
      </c>
      <c r="GB308">
        <f>IF(LEN(AL308)-LEN(SUBSTITUTE(AL308,"&gt;",""))&lt;&gt;LEN(AL308)-LEN(SUBSTITUTE(AL308,"&lt;","")),"괄호이상",(LEN(AL308)-LEN(SUBSTITUTE(AL308,"&gt;","")))/2)</f>
        <v>1</v>
      </c>
      <c r="GC308">
        <f>IF(LEN(AM308)-LEN(SUBSTITUTE(AM308,"&gt;",""))&lt;&gt;LEN(AM308)-LEN(SUBSTITUTE(AM308,"&lt;","")),"괄호이상",(LEN(AM308)-LEN(SUBSTITUTE(AM308,"&gt;","")))/2)</f>
        <v>1</v>
      </c>
      <c r="GD308">
        <f>IF(LEN(AN308)-LEN(SUBSTITUTE(AN308,"&gt;",""))&lt;&gt;LEN(AN308)-LEN(SUBSTITUTE(AN308,"&lt;","")),"괄호이상",(LEN(AN308)-LEN(SUBSTITUTE(AN308,"&gt;","")))/2)</f>
        <v>1</v>
      </c>
      <c r="GE308">
        <f>IF(LEN(AO308)-LEN(SUBSTITUTE(AO308,"&gt;",""))&lt;&gt;LEN(AO308)-LEN(SUBSTITUTE(AO308,"&lt;","")),"괄호이상",(LEN(AO308)-LEN(SUBSTITUTE(AO308,"&gt;","")))/2)</f>
        <v>1</v>
      </c>
      <c r="GF308">
        <f>IF(LEN(AP308)-LEN(SUBSTITUTE(AP308,"&gt;",""))&lt;&gt;LEN(AP308)-LEN(SUBSTITUTE(AP308,"&lt;","")),"괄호이상",(LEN(AP308)-LEN(SUBSTITUTE(AP308,"&gt;","")))/2)</f>
        <v>1</v>
      </c>
      <c r="GG308" t="str">
        <f t="array" ref="GG308">IF(SUM(IF($FC308-FC308:GF308&gt;0,1,0))&gt;0,"여기","")</f>
        <v>여기</v>
      </c>
      <c r="GH308" t="str">
        <f t="shared" si="239"/>
        <v>여기</v>
      </c>
    </row>
    <row r="309" spans="1:190" x14ac:dyDescent="0.3">
      <c r="A309" t="s">
        <v>81</v>
      </c>
      <c r="B309">
        <f t="shared" si="237"/>
        <v>1</v>
      </c>
      <c r="C309" s="1" t="s">
        <v>92</v>
      </c>
      <c r="D309" s="1"/>
      <c r="E309" s="1" t="str">
        <f t="shared" si="213"/>
        <v>&lt;color=#FFC080&gt;최상급&lt;/color&gt; 공격 속도</v>
      </c>
      <c r="F309" s="1"/>
      <c r="G309" t="s">
        <v>4107</v>
      </c>
      <c r="H309" s="1" t="s">
        <v>4314</v>
      </c>
      <c r="I309" s="1"/>
      <c r="J309" s="1" t="str">
        <f t="shared" si="214"/>
        <v>&lt;color=#FFC080&gt;Supreme&lt;/color&gt; Attack Speed</v>
      </c>
      <c r="L309">
        <v>1</v>
      </c>
      <c r="M309">
        <v>1</v>
      </c>
      <c r="O309" t="s">
        <v>18529</v>
      </c>
      <c r="P309" t="s">
        <v>9900</v>
      </c>
      <c r="Q309" t="s">
        <v>9901</v>
      </c>
      <c r="R309" t="s">
        <v>17211</v>
      </c>
      <c r="S309" t="s">
        <v>17212</v>
      </c>
      <c r="T309" t="s">
        <v>17215</v>
      </c>
      <c r="U309" t="s">
        <v>17216</v>
      </c>
      <c r="V309" t="s">
        <v>17220</v>
      </c>
      <c r="W309" t="s">
        <v>17222</v>
      </c>
      <c r="X309" t="s">
        <v>17224</v>
      </c>
      <c r="Y309" t="s">
        <v>17227</v>
      </c>
      <c r="Z309" t="s">
        <v>17218</v>
      </c>
      <c r="AA309" t="s">
        <v>17205</v>
      </c>
      <c r="AB309" t="s">
        <v>17206</v>
      </c>
      <c r="AC309" t="s">
        <v>17207</v>
      </c>
      <c r="AD309" t="s">
        <v>17208</v>
      </c>
      <c r="AE309" t="s">
        <v>17209</v>
      </c>
      <c r="AF309" t="s">
        <v>17210</v>
      </c>
      <c r="AG309" t="s">
        <v>17213</v>
      </c>
      <c r="AH309" t="s">
        <v>17214</v>
      </c>
      <c r="AI309" t="s">
        <v>17209</v>
      </c>
      <c r="AJ309" t="s">
        <v>17215</v>
      </c>
      <c r="AK309" t="s">
        <v>17217</v>
      </c>
      <c r="AL309" t="s">
        <v>17219</v>
      </c>
      <c r="AM309" t="s">
        <v>17221</v>
      </c>
      <c r="AN309" t="s">
        <v>17223</v>
      </c>
      <c r="AO309" t="s">
        <v>17225</v>
      </c>
      <c r="AP309" t="s">
        <v>17226</v>
      </c>
      <c r="AQ309" t="str">
        <f t="shared" si="238"/>
        <v>&lt;color=#FFC080&gt;Supreme&lt;/color&gt; Attack Speed</v>
      </c>
      <c r="AR309">
        <f t="shared" si="215"/>
        <v>0</v>
      </c>
      <c r="AS309">
        <f t="shared" si="216"/>
        <v>1</v>
      </c>
      <c r="AT309">
        <f t="shared" ca="1" si="217"/>
        <v>1</v>
      </c>
      <c r="AU309">
        <f t="shared" ca="1" si="218"/>
        <v>0</v>
      </c>
      <c r="AV309">
        <f t="shared" ca="1" si="219"/>
        <v>-1</v>
      </c>
      <c r="AW309">
        <f t="shared" ca="1" si="220"/>
        <v>-1</v>
      </c>
      <c r="AX309">
        <f t="shared" ca="1" si="221"/>
        <v>-1</v>
      </c>
      <c r="AY309">
        <f t="shared" ca="1" si="222"/>
        <v>-1</v>
      </c>
      <c r="AZ309">
        <f t="shared" ca="1" si="223"/>
        <v>-1</v>
      </c>
      <c r="BA309">
        <f t="shared" ca="1" si="224"/>
        <v>-1</v>
      </c>
      <c r="BB309">
        <f t="shared" ca="1" si="225"/>
        <v>-1</v>
      </c>
      <c r="BC309">
        <f t="shared" ca="1" si="226"/>
        <v>-1</v>
      </c>
      <c r="BD309">
        <f t="shared" ca="1" si="227"/>
        <v>-1</v>
      </c>
      <c r="BE309">
        <f t="shared" ca="1" si="228"/>
        <v>-1</v>
      </c>
      <c r="BF309">
        <f t="shared" ca="1" si="229"/>
        <v>-1</v>
      </c>
      <c r="BG309">
        <f t="shared" ca="1" si="230"/>
        <v>-1</v>
      </c>
      <c r="BH309">
        <f t="shared" ca="1" si="231"/>
        <v>-1</v>
      </c>
      <c r="BI309">
        <f t="shared" ca="1" si="232"/>
        <v>-1</v>
      </c>
      <c r="BJ309">
        <f t="shared" ca="1" si="233"/>
        <v>-1</v>
      </c>
      <c r="BK309">
        <f t="shared" ca="1" si="234"/>
        <v>-1</v>
      </c>
      <c r="BL309">
        <f t="shared" ca="1" si="235"/>
        <v>-1</v>
      </c>
      <c r="BM309">
        <f t="shared" ca="1" si="236"/>
        <v>-1</v>
      </c>
      <c r="BN309">
        <f ca="1">IF(AT309=-1,-1,COUNTIF($AT309:AT309,AT309)+IF(AT309=0,50,0))</f>
        <v>1</v>
      </c>
      <c r="BO309">
        <f ca="1">IF(AU309=-1,-1,COUNTIF($AT309:AU309,AU309)+IF(AU309=0,50,0))</f>
        <v>51</v>
      </c>
      <c r="BP309">
        <f ca="1">IF(AV309=-1,-1,COUNTIF($AT309:AV309,AV309)+IF(AV309=0,50,0))</f>
        <v>-1</v>
      </c>
      <c r="BQ309">
        <f ca="1">IF(AW309=-1,-1,COUNTIF($AT309:AW309,AW309)+IF(AW309=0,50,0))</f>
        <v>-1</v>
      </c>
      <c r="BR309">
        <f ca="1">IF(AX309=-1,-1,COUNTIF($AT309:AX309,AX309)+IF(AX309=0,50,0))</f>
        <v>-1</v>
      </c>
      <c r="BS309">
        <f ca="1">IF(AY309=-1,-1,COUNTIF($AT309:AY309,AY309)+IF(AY309=0,50,0))</f>
        <v>-1</v>
      </c>
      <c r="BT309">
        <f ca="1">IF(AZ309=-1,-1,COUNTIF($AT309:AZ309,AZ309)+IF(AZ309=0,50,0))</f>
        <v>-1</v>
      </c>
      <c r="BU309">
        <f ca="1">IF(BA309=-1,-1,COUNTIF($AT309:BA309,BA309)+IF(BA309=0,50,0))</f>
        <v>-1</v>
      </c>
      <c r="BV309">
        <f ca="1">IF(BB309=-1,-1,COUNTIF($AT309:BB309,BB309)+IF(BB309=0,50,0))</f>
        <v>-1</v>
      </c>
      <c r="BW309">
        <f ca="1">IF(BC309=-1,-1,COUNTIF($AT309:BC309,BC309)+IF(BC309=0,50,0))</f>
        <v>-1</v>
      </c>
      <c r="BX309">
        <f ca="1">IF(BD309=-1,-1,COUNTIF($AT309:BD309,BD309)+IF(BD309=0,50,0))</f>
        <v>-1</v>
      </c>
      <c r="BY309">
        <f ca="1">IF(BE309=-1,-1,COUNTIF($AT309:BE309,BE309)+IF(BE309=0,50,0))</f>
        <v>-1</v>
      </c>
      <c r="BZ309">
        <f ca="1">IF(BF309=-1,-1,COUNTIF($AT309:BF309,BF309)+IF(BF309=0,50,0))</f>
        <v>-1</v>
      </c>
      <c r="CA309">
        <f ca="1">IF(BG309=-1,-1,COUNTIF($AT309:BG309,BG309)+IF(BG309=0,50,0))</f>
        <v>-1</v>
      </c>
      <c r="CB309">
        <f ca="1">IF(BH309=-1,-1,COUNTIF($AT309:BH309,BH309)+IF(BH309=0,50,0))</f>
        <v>-1</v>
      </c>
      <c r="CC309">
        <f ca="1">IF(BI309=-1,-1,COUNTIF($AT309:BI309,BI309)+IF(BI309=0,50,0))</f>
        <v>-1</v>
      </c>
      <c r="CD309">
        <f ca="1">IF(BJ309=-1,-1,COUNTIF($AT309:BJ309,BJ309)+IF(BJ309=0,50,0))</f>
        <v>-1</v>
      </c>
      <c r="CE309">
        <f ca="1">IF(BK309=-1,-1,COUNTIF($AT309:BK309,BK309)+IF(BK309=0,50,0))</f>
        <v>-1</v>
      </c>
      <c r="CF309">
        <f ca="1">IF(BL309=-1,-1,COUNTIF($AT309:BL309,BL309)+IF(BL309=0,50,0))</f>
        <v>-1</v>
      </c>
      <c r="CG309">
        <f ca="1">IF(BM309=-1,-1,COUNTIF($AT309:BM309,BM309)+IF(BM309=0,50,0))</f>
        <v>-1</v>
      </c>
      <c r="CH309">
        <f t="shared" ref="CH309:CQ318" ca="1" si="343">IF(COLUMN(CH309)&lt;=COLUMN($CH$1),
IFERROR(FIND("&lt;",$AQ309),-1),
IFERROR(FIND("&lt;",$AQ309,OFFSET(CH309,0,-1)+1),-1))</f>
        <v>1</v>
      </c>
      <c r="CI309">
        <f t="shared" ca="1" si="343"/>
        <v>23</v>
      </c>
      <c r="CJ309">
        <f t="shared" ca="1" si="343"/>
        <v>-1</v>
      </c>
      <c r="CK309">
        <f t="shared" ca="1" si="343"/>
        <v>-1</v>
      </c>
      <c r="CL309">
        <f t="shared" ca="1" si="343"/>
        <v>-1</v>
      </c>
      <c r="CM309">
        <f t="shared" ca="1" si="343"/>
        <v>-1</v>
      </c>
      <c r="CN309">
        <f t="shared" ca="1" si="343"/>
        <v>-1</v>
      </c>
      <c r="CO309">
        <f t="shared" ca="1" si="343"/>
        <v>-1</v>
      </c>
      <c r="CP309">
        <f t="shared" ca="1" si="343"/>
        <v>-1</v>
      </c>
      <c r="CQ309">
        <f t="shared" ca="1" si="343"/>
        <v>-1</v>
      </c>
      <c r="CR309">
        <f t="shared" ref="CR309:DA318" ca="1" si="344">IF(COLUMN(CR309)&lt;=COLUMN($CH$1),
IFERROR(FIND("&lt;",$AQ309),-1),
IFERROR(FIND("&lt;",$AQ309,OFFSET(CR309,0,-1)+1),-1))</f>
        <v>-1</v>
      </c>
      <c r="CS309">
        <f t="shared" ca="1" si="344"/>
        <v>-1</v>
      </c>
      <c r="CT309">
        <f t="shared" ca="1" si="344"/>
        <v>-1</v>
      </c>
      <c r="CU309">
        <f t="shared" ca="1" si="344"/>
        <v>-1</v>
      </c>
      <c r="CV309">
        <f t="shared" ca="1" si="344"/>
        <v>-1</v>
      </c>
      <c r="CW309">
        <f t="shared" ca="1" si="344"/>
        <v>-1</v>
      </c>
      <c r="CX309">
        <f t="shared" ca="1" si="344"/>
        <v>-1</v>
      </c>
      <c r="CY309">
        <f t="shared" ca="1" si="344"/>
        <v>-1</v>
      </c>
      <c r="CZ309">
        <f t="shared" ca="1" si="344"/>
        <v>-1</v>
      </c>
      <c r="DA309">
        <f t="shared" ca="1" si="344"/>
        <v>-1</v>
      </c>
      <c r="DB309">
        <f t="shared" ref="DB309:DK318" ca="1" si="345">IF(COLUMN(DB309)&lt;=COLUMN($DB$1),
IFERROR(FIND("&gt;",$AQ309),-1),
IFERROR(FIND("&gt;",$AQ309,OFFSET(DB309,0,-1)+1),-1))</f>
        <v>15</v>
      </c>
      <c r="DC309">
        <f t="shared" ca="1" si="345"/>
        <v>30</v>
      </c>
      <c r="DD309">
        <f t="shared" ca="1" si="345"/>
        <v>-1</v>
      </c>
      <c r="DE309">
        <f t="shared" ca="1" si="345"/>
        <v>-1</v>
      </c>
      <c r="DF309">
        <f t="shared" ca="1" si="345"/>
        <v>-1</v>
      </c>
      <c r="DG309">
        <f t="shared" ca="1" si="345"/>
        <v>-1</v>
      </c>
      <c r="DH309">
        <f t="shared" ca="1" si="345"/>
        <v>-1</v>
      </c>
      <c r="DI309">
        <f t="shared" ca="1" si="345"/>
        <v>-1</v>
      </c>
      <c r="DJ309">
        <f t="shared" ca="1" si="345"/>
        <v>-1</v>
      </c>
      <c r="DK309">
        <f t="shared" ca="1" si="345"/>
        <v>-1</v>
      </c>
      <c r="DL309">
        <f t="shared" ref="DL309:DU318" ca="1" si="346">IF(COLUMN(DL309)&lt;=COLUMN($DB$1),
IFERROR(FIND("&gt;",$AQ309),-1),
IFERROR(FIND("&gt;",$AQ309,OFFSET(DL309,0,-1)+1),-1))</f>
        <v>-1</v>
      </c>
      <c r="DM309">
        <f t="shared" ca="1" si="346"/>
        <v>-1</v>
      </c>
      <c r="DN309">
        <f t="shared" ca="1" si="346"/>
        <v>-1</v>
      </c>
      <c r="DO309">
        <f t="shared" ca="1" si="346"/>
        <v>-1</v>
      </c>
      <c r="DP309">
        <f t="shared" ca="1" si="346"/>
        <v>-1</v>
      </c>
      <c r="DQ309">
        <f t="shared" ca="1" si="346"/>
        <v>-1</v>
      </c>
      <c r="DR309">
        <f t="shared" ca="1" si="346"/>
        <v>-1</v>
      </c>
      <c r="DS309">
        <f t="shared" ca="1" si="346"/>
        <v>-1</v>
      </c>
      <c r="DT309">
        <f t="shared" ca="1" si="346"/>
        <v>-1</v>
      </c>
      <c r="DU309">
        <f t="shared" ca="1" si="346"/>
        <v>-1</v>
      </c>
      <c r="DV309" t="str">
        <f ca="1">SUBSTITUTE(SUBSTITUTE(SUBSTITUTE(SUBSTITUTE(SUBSTITUTE(SUBSTITUTE(SUBSTITUTE(SUBSTITUTE(SUBSTITUTE(SUBSTITUTE(
SUBSTITUTE(SUBSTITUTE(SUBSTITUTE(SUBSTITUTE(SUBSTITUTE(SUBSTITUTE(SUBSTITUTE(SUBSTITUTE(SUBSTITUTE(SUBSTITUTE($AQ309,
IF($CH309=-1,"",MID($AQ309,$CH309,$DB309-$CH309+1)),IF($CH309=-1,"",VLOOKUP($BN309,구글언어코드!$K:$L,2,0))),
IF($CI309=-1,"",MID($AQ309,$CI309,$DC309-$CI309+1)),IF($CI309=-1,"",VLOOKUP($BO309,구글언어코드!$K:$L,2,0))),
IF($CJ309=-1,"",MID($AQ309,$CJ309,$DD309-$CJ309+1)),IF($CJ309=-1,"",VLOOKUP($BP309,구글언어코드!$K:$L,2,0))),
IF($CK309=-1,"",MID($AQ309,$CK309,$DE309-$CK309+1)),IF($CK309=-1,"",VLOOKUP($BQ309,구글언어코드!$K:$L,2,0))),
IF($CL309=-1,"",MID($AQ309,$CL309,$DF309-$CL309+1)),IF($CL309=-1,"",VLOOKUP($BR309,구글언어코드!$K:$L,2,0))),
IF($CM309=-1,"",MID($AQ309,$CM309,$DG309-$CM309+1)),IF($CM309=-1,"",VLOOKUP($BS309,구글언어코드!$K:$L,2,0))),
IF($CN309=-1,"",MID($AQ309,$CN309,$DH309-$CN309+1)),IF($CN309=-1,"",VLOOKUP($BT309,구글언어코드!$K:$L,2,0))),
IF($CO309=-1,"",MID($AQ309,$CO309,$DI309-$CO309+1)),IF($CO309=-1,"",VLOOKUP($BU309,구글언어코드!$K:$L,2,0))),
IF($CP309=-1,"",MID($AQ309,$CP309,$DJ309-$CP309+1)),IF($CP309=-1,"",VLOOKUP($BV309,구글언어코드!$K:$L,2,0))),
IF($CQ309=-1,"",MID($AQ309,$CQ309,$DK309-$CQ309+1)),IF($CQ309=-1,"",VLOOKUP($BW309,구글언어코드!$K:$L,2,0))),
IF($CR309=-1,"",MID($AQ309,$CR309,$DL309-$CR309+1)),IF($CR309=-1,"",VLOOKUP($BX309,구글언어코드!$K:$L,2,0))),
IF($CS309=-1,"",MID($AQ309,$CS309,$DM309-$CS309+1)),IF($CS309=-1,"",VLOOKUP($BY309,구글언어코드!$K:$L,2,0))),
IF($CT309=-1,"",MID($AQ309,$CT309,$DN309-$CT309+1)),IF($CT309=-1,"",VLOOKUP($BZ309,구글언어코드!$K:$L,2,0))),
IF($CU309=-1,"",MID($AQ309,$CU309,$DO309-$CU309+1)),IF($CU309=-1,"",VLOOKUP($CA309,구글언어코드!$K:$L,2,0))),
IF($CV309=-1,"",MID($AQ309,$CV309,$DP309-$CV309+1)),IF($CV309=-1,"",VLOOKUP($CB309,구글언어코드!$K:$L,2,0))),
IF($CW309=-1,"",MID($AQ309,$CW309,$DQ309-$CW309+1)),IF($CW309=-1,"",VLOOKUP($CC309,구글언어코드!$K:$L,2,0))),
IF($CX309=-1,"",MID($AQ309,$CX309,$DR309-$CX309+1)),IF($CX309=-1,"",VLOOKUP($CD309,구글언어코드!$K:$L,2,0))),
IF($CY309=-1,"",MID($AQ309,$CY309,$DS309-$CY309+1)),IF($CY309=-1,"",VLOOKUP($CE309,구글언어코드!$K:$L,2,0))),
IF($CZ309=-1,"",MID($AQ309,$CZ309,$DT309-$CZ309+1)),IF($CZ309=-1,"",VLOOKUP($CF309,구글언어코드!$K:$L,2,0))),
IF($DA309=-1,"",MID($AQ309,$DA309,$DU309-$DA309+1)),IF($DA309=-1,"",VLOOKUP($CG309,구글언어코드!$K:$L,2,0)))</f>
        <v>[[Supreme]] Attack Speed</v>
      </c>
      <c r="DW309" t="str">
        <f ca="1">SUBSTITUTE(SUBSTITUTE(SUBSTITUTE(SUBSTITUTE(SUBSTITUTE(SUBSTITUTE(SUBSTITUTE(SUBSTITUTE(SUBSTITUTE(SUBSTITUTE(
SUBSTITUTE(SUBSTITUTE(SUBSTITUTE(SUBSTITUTE(SUBSTITUTE(SUBSTITUTE(SUBSTITUTE(SUBSTITUTE(SUBSTITUTE(SUBSTITUTE(DV309,
IF($CH309=-1,"",VLOOKUP($BN309,구글언어코드!$K:$L,2,0)),IF($CH309=-1,"",MID($AQ309,$CH309,$DB309-$CH309+1))),
IF($CI309=-1,"",VLOOKUP($BO309,구글언어코드!$K:$L,2,0)),IF($CI309=-1,"",MID($AQ309,$CI309,$DC309-$CI309+1))),
IF($CJ309=-1,"",VLOOKUP($BP309,구글언어코드!$K:$L,2,0)),IF($CJ309=-1,"",MID($AQ309,$CJ309,$DD309-$CJ309+1))),
IF($CK309=-1,"",VLOOKUP($BQ309,구글언어코드!$K:$L,2,0)),IF($CK309=-1,"",MID($AQ309,$CK309,$DE309-$CK309+1))),
IF($CL309=-1,"",VLOOKUP($BR309,구글언어코드!$K:$L,2,0)),IF($CL309=-1,"",MID($AQ309,$CL309,$DF309-$CL309+1))),
IF($CM309=-1,"",VLOOKUP($BS309,구글언어코드!$K:$L,2,0)),IF($CM309=-1,"",MID($AQ309,$CM309,$DG309-$CM309+1))),
IF($CN309=-1,"",VLOOKUP($BT309,구글언어코드!$K:$L,2,0)),IF($CN309=-1,"",MID($AQ309,$CN309,$DH309-$CN309+1))),
IF($CO309=-1,"",VLOOKUP($BU309,구글언어코드!$K:$L,2,0)),IF($CO309=-1,"",MID($AQ309,$CO309,$DI309-$CO309+1))),
IF($CP309=-1,"",VLOOKUP($BV309,구글언어코드!$K:$L,2,0)),IF($CP309=-1,"",MID($AQ309,$CP309,$DJ309-$CP309+1))),
IF($CQ309=-1,"",VLOOKUP($BW309,구글언어코드!$K:$L,2,0)),IF($CQ309=-1,"",MID($AQ309,$CQ309,$DK309-$CQ309+1))),
IF($CR309=-1,"",VLOOKUP($BX309,구글언어코드!$K:$L,2,0)),IF($CR309=-1,"",MID($AQ309,$CR309,$DL309-$CR309+1))),
IF($CS309=-1,"",VLOOKUP($BY309,구글언어코드!$K:$L,2,0)),IF($CS309=-1,"",MID($AQ309,$CS309,$DM309-$CS309+1))),
IF($CT309=-1,"",VLOOKUP($BZ309,구글언어코드!$K:$L,2,0)),IF($CT309=-1,"",MID($AQ309,$CT309,$DN309-$CT309+1))),
IF($CU309=-1,"",VLOOKUP($CA309,구글언어코드!$K:$L,2,0)),IF($CU309=-1,"",MID($AQ309,$CU309,$DO309-$CU309+1))),
IF($CV309=-1,"",VLOOKUP($CB309,구글언어코드!$K:$L,2,0)),IF($CV309=-1,"",MID($AQ309,$CV309,$DP309-$CV309+1))),
IF($CW309=-1,"",VLOOKUP($CC309,구글언어코드!$K:$L,2,0)),IF($CW309=-1,"",MID($AQ309,$CW309,$DQ309-$CW309+1))),
IF($CX309=-1,"",VLOOKUP($CD309,구글언어코드!$K:$L,2,0)),IF($CX309=-1,"",MID($AQ309,$CX309,$DR309-$CX309+1))),
IF($CY309=-1,"",VLOOKUP($CE309,구글언어코드!$K:$L,2,0)),IF($CY309=-1,"",MID($AQ309,$CY309,$DS309-$CY309+1))),
IF($CZ309=-1,"",VLOOKUP($CF309,구글언어코드!$K:$L,2,0)),IF($CZ309=-1,"",MID($AQ309,$CZ309,$DT309-$CZ309+1))),
IF($DA309=-1,"",VLOOKUP($CG309,구글언어코드!$K:$L,2,0)),IF($DA309=-1,"",MID($AQ309,$DA309,$DU309-$DA309+1)))</f>
        <v>&lt;color=#FFC080&gt;Supreme&lt;/color&gt; Attack Speed</v>
      </c>
      <c r="DX309">
        <f>IF(LEN(C309)-LEN(SUBSTITUTE(C309,"}",""))&lt;&gt;LEN(C309)-LEN(SUBSTITUTE(C309,"{","")),"괄호이상",(LEN(C309)-LEN(SUBSTITUTE(C309,"}",""))))</f>
        <v>0</v>
      </c>
      <c r="DY309">
        <f>IF(LEN(H309)-LEN(SUBSTITUTE(H309,"}",""))&lt;&gt;LEN(H309)-LEN(SUBSTITUTE(H309,"{","")),"괄호이상",(LEN(H309)-LEN(SUBSTITUTE(H309,"}",""))))</f>
        <v>0</v>
      </c>
      <c r="DZ309">
        <f>IF(LEN(O309)-LEN(SUBSTITUTE(O309,"}",""))&lt;&gt;LEN(O309)-LEN(SUBSTITUTE(O309,"{","")),"괄호이상",(LEN(O309)-LEN(SUBSTITUTE(O309,"}",""))))</f>
        <v>0</v>
      </c>
      <c r="EA309">
        <f>IF(LEN(P309)-LEN(SUBSTITUTE(P309,"}",""))&lt;&gt;LEN(P309)-LEN(SUBSTITUTE(P309,"{","")),"괄호이상",(LEN(P309)-LEN(SUBSTITUTE(P309,"}",""))))</f>
        <v>0</v>
      </c>
      <c r="EB309">
        <f>IF(LEN(Q309)-LEN(SUBSTITUTE(Q309,"}",""))&lt;&gt;LEN(Q309)-LEN(SUBSTITUTE(Q309,"{","")),"괄호이상",(LEN(Q309)-LEN(SUBSTITUTE(Q309,"}",""))))</f>
        <v>0</v>
      </c>
      <c r="EC309">
        <f>IF(LEN(R309)-LEN(SUBSTITUTE(R309,"}",""))&lt;&gt;LEN(R309)-LEN(SUBSTITUTE(R309,"{","")),"괄호이상",(LEN(R309)-LEN(SUBSTITUTE(R309,"}",""))))</f>
        <v>0</v>
      </c>
      <c r="ED309">
        <f>IF(LEN(S309)-LEN(SUBSTITUTE(S309,"}",""))&lt;&gt;LEN(S309)-LEN(SUBSTITUTE(S309,"{","")),"괄호이상",(LEN(S309)-LEN(SUBSTITUTE(S309,"}",""))))</f>
        <v>0</v>
      </c>
      <c r="EE309">
        <f>IF(LEN(T309)-LEN(SUBSTITUTE(T309,"}",""))&lt;&gt;LEN(T309)-LEN(SUBSTITUTE(T309,"{","")),"괄호이상",(LEN(T309)-LEN(SUBSTITUTE(T309,"}",""))))</f>
        <v>0</v>
      </c>
      <c r="EF309">
        <f>IF(LEN(U309)-LEN(SUBSTITUTE(U309,"}",""))&lt;&gt;LEN(U309)-LEN(SUBSTITUTE(U309,"{","")),"괄호이상",(LEN(U309)-LEN(SUBSTITUTE(U309,"}",""))))</f>
        <v>0</v>
      </c>
      <c r="EG309">
        <f>IF(LEN(V309)-LEN(SUBSTITUTE(V309,"}",""))&lt;&gt;LEN(V309)-LEN(SUBSTITUTE(V309,"{","")),"괄호이상",(LEN(V309)-LEN(SUBSTITUTE(V309,"}",""))))</f>
        <v>0</v>
      </c>
      <c r="EH309">
        <f>IF(LEN(W309)-LEN(SUBSTITUTE(W309,"}",""))&lt;&gt;LEN(W309)-LEN(SUBSTITUTE(W309,"{","")),"괄호이상",(LEN(W309)-LEN(SUBSTITUTE(W309,"}",""))))</f>
        <v>0</v>
      </c>
      <c r="EI309">
        <f>IF(LEN(X309)-LEN(SUBSTITUTE(X309,"}",""))&lt;&gt;LEN(X309)-LEN(SUBSTITUTE(X309,"{","")),"괄호이상",(LEN(X309)-LEN(SUBSTITUTE(X309,"}",""))))</f>
        <v>0</v>
      </c>
      <c r="EJ309">
        <f>IF(LEN(Y309)-LEN(SUBSTITUTE(Y309,"}",""))&lt;&gt;LEN(Y309)-LEN(SUBSTITUTE(Y309,"{","")),"괄호이상",(LEN(Y309)-LEN(SUBSTITUTE(Y309,"}",""))))</f>
        <v>0</v>
      </c>
      <c r="EK309">
        <f>IF(LEN(Z309)-LEN(SUBSTITUTE(Z309,"}",""))&lt;&gt;LEN(Z309)-LEN(SUBSTITUTE(Z309,"{","")),"괄호이상",(LEN(Z309)-LEN(SUBSTITUTE(Z309,"}",""))))</f>
        <v>0</v>
      </c>
      <c r="EL309">
        <f>IF(LEN(AA309)-LEN(SUBSTITUTE(AA309,"}",""))&lt;&gt;LEN(AA309)-LEN(SUBSTITUTE(AA309,"{","")),"괄호이상",(LEN(AA309)-LEN(SUBSTITUTE(AA309,"}",""))))</f>
        <v>0</v>
      </c>
      <c r="EM309">
        <f>IF(LEN(AB309)-LEN(SUBSTITUTE(AB309,"}",""))&lt;&gt;LEN(AB309)-LEN(SUBSTITUTE(AB309,"{","")),"괄호이상",(LEN(AB309)-LEN(SUBSTITUTE(AB309,"}",""))))</f>
        <v>0</v>
      </c>
      <c r="EN309">
        <f>IF(LEN(AC309)-LEN(SUBSTITUTE(AC309,"}",""))&lt;&gt;LEN(AC309)-LEN(SUBSTITUTE(AC309,"{","")),"괄호이상",(LEN(AC309)-LEN(SUBSTITUTE(AC309,"}",""))))</f>
        <v>0</v>
      </c>
      <c r="EO309">
        <f>IF(LEN(AD309)-LEN(SUBSTITUTE(AD309,"}",""))&lt;&gt;LEN(AD309)-LEN(SUBSTITUTE(AD309,"{","")),"괄호이상",(LEN(AD309)-LEN(SUBSTITUTE(AD309,"}",""))))</f>
        <v>0</v>
      </c>
      <c r="EP309">
        <f>IF(LEN(AE309)-LEN(SUBSTITUTE(AE309,"}",""))&lt;&gt;LEN(AE309)-LEN(SUBSTITUTE(AE309,"{","")),"괄호이상",(LEN(AE309)-LEN(SUBSTITUTE(AE309,"}",""))))</f>
        <v>0</v>
      </c>
      <c r="EQ309">
        <f>IF(LEN(AF309)-LEN(SUBSTITUTE(AF309,"}",""))&lt;&gt;LEN(AF309)-LEN(SUBSTITUTE(AF309,"{","")),"괄호이상",(LEN(AF309)-LEN(SUBSTITUTE(AF309,"}",""))))</f>
        <v>0</v>
      </c>
      <c r="ER309">
        <f>IF(LEN(AG309)-LEN(SUBSTITUTE(AG309,"}",""))&lt;&gt;LEN(AG309)-LEN(SUBSTITUTE(AG309,"{","")),"괄호이상",(LEN(AG309)-LEN(SUBSTITUTE(AG309,"}",""))))</f>
        <v>0</v>
      </c>
      <c r="ES309">
        <f>IF(LEN(AH309)-LEN(SUBSTITUTE(AH309,"}",""))&lt;&gt;LEN(AH309)-LEN(SUBSTITUTE(AH309,"{","")),"괄호이상",(LEN(AH309)-LEN(SUBSTITUTE(AH309,"}",""))))</f>
        <v>0</v>
      </c>
      <c r="ET309">
        <f>IF(LEN(AI309)-LEN(SUBSTITUTE(AI309,"}",""))&lt;&gt;LEN(AI309)-LEN(SUBSTITUTE(AI309,"{","")),"괄호이상",(LEN(AI309)-LEN(SUBSTITUTE(AI309,"}",""))))</f>
        <v>0</v>
      </c>
      <c r="EU309">
        <f>IF(LEN(AJ309)-LEN(SUBSTITUTE(AJ309,"}",""))&lt;&gt;LEN(AJ309)-LEN(SUBSTITUTE(AJ309,"{","")),"괄호이상",(LEN(AJ309)-LEN(SUBSTITUTE(AJ309,"}",""))))</f>
        <v>0</v>
      </c>
      <c r="EV309">
        <f>IF(LEN(AK309)-LEN(SUBSTITUTE(AK309,"}",""))&lt;&gt;LEN(AK309)-LEN(SUBSTITUTE(AK309,"{","")),"괄호이상",(LEN(AK309)-LEN(SUBSTITUTE(AK309,"}",""))))</f>
        <v>0</v>
      </c>
      <c r="EW309">
        <f>IF(LEN(AL309)-LEN(SUBSTITUTE(AL309,"}",""))&lt;&gt;LEN(AL309)-LEN(SUBSTITUTE(AL309,"{","")),"괄호이상",(LEN(AL309)-LEN(SUBSTITUTE(AL309,"}",""))))</f>
        <v>0</v>
      </c>
      <c r="EX309">
        <f>IF(LEN(AM309)-LEN(SUBSTITUTE(AM309,"}",""))&lt;&gt;LEN(AM309)-LEN(SUBSTITUTE(AM309,"{","")),"괄호이상",(LEN(AM309)-LEN(SUBSTITUTE(AM309,"}",""))))</f>
        <v>0</v>
      </c>
      <c r="EY309">
        <f>IF(LEN(AN309)-LEN(SUBSTITUTE(AN309,"}",""))&lt;&gt;LEN(AN309)-LEN(SUBSTITUTE(AN309,"{","")),"괄호이상",(LEN(AN309)-LEN(SUBSTITUTE(AN309,"}",""))))</f>
        <v>0</v>
      </c>
      <c r="EZ309">
        <f>IF(LEN(AO309)-LEN(SUBSTITUTE(AO309,"}",""))&lt;&gt;LEN(AO309)-LEN(SUBSTITUTE(AO309,"{","")),"괄호이상",(LEN(AO309)-LEN(SUBSTITUTE(AO309,"}",""))))</f>
        <v>0</v>
      </c>
      <c r="FA309">
        <f>IF(LEN(AP309)-LEN(SUBSTITUTE(AP309,"}",""))&lt;&gt;LEN(AP309)-LEN(SUBSTITUTE(AP309,"{","")),"괄호이상",(LEN(AP309)-LEN(SUBSTITUTE(AP309,"}",""))))</f>
        <v>0</v>
      </c>
      <c r="FB309" t="str">
        <f t="array" ref="FB309">IF(SUM(IF($DX309-DX309:FA309&gt;0,1,0))&gt;0,"여기","")</f>
        <v/>
      </c>
      <c r="FC309">
        <f>IF(LEN(C309)-LEN(SUBSTITUTE(C309,"&gt;",""))&lt;&gt;LEN(C309)-LEN(SUBSTITUTE(C309,"&lt;","")),"괄호이상",(LEN(C309)-LEN(SUBSTITUTE(C309,"&gt;","")))/2)</f>
        <v>1</v>
      </c>
      <c r="FD309">
        <f>IF(LEN(H309)-LEN(SUBSTITUTE(H309,"&gt;",""))&lt;&gt;LEN(H309)-LEN(SUBSTITUTE(H309,"&lt;","")),"괄호이상",(LEN(H309)-LEN(SUBSTITUTE(H309,"&gt;","")))/2)</f>
        <v>1</v>
      </c>
      <c r="FE309">
        <f>IF(LEN(O309)-LEN(SUBSTITUTE(O309,"&gt;",""))&lt;&gt;LEN(O309)-LEN(SUBSTITUTE(O309,"&lt;","")),"괄호이상",(LEN(O309)-LEN(SUBSTITUTE(O309,"&gt;","")))/2)</f>
        <v>0.5</v>
      </c>
      <c r="FF309">
        <f>IF(LEN(P309)-LEN(SUBSTITUTE(P309,"&gt;",""))&lt;&gt;LEN(P309)-LEN(SUBSTITUTE(P309,"&lt;","")),"괄호이상",(LEN(P309)-LEN(SUBSTITUTE(P309,"&gt;","")))/2)</f>
        <v>0</v>
      </c>
      <c r="FG309">
        <f>IF(LEN(Q309)-LEN(SUBSTITUTE(Q309,"&gt;",""))&lt;&gt;LEN(Q309)-LEN(SUBSTITUTE(Q309,"&lt;","")),"괄호이상",(LEN(Q309)-LEN(SUBSTITUTE(Q309,"&gt;","")))/2)</f>
        <v>0</v>
      </c>
      <c r="FH309">
        <f>IF(LEN(R309)-LEN(SUBSTITUTE(R309,"&gt;",""))&lt;&gt;LEN(R309)-LEN(SUBSTITUTE(R309,"&lt;","")),"괄호이상",(LEN(R309)-LEN(SUBSTITUTE(R309,"&gt;","")))/2)</f>
        <v>1</v>
      </c>
      <c r="FI309">
        <f>IF(LEN(S309)-LEN(SUBSTITUTE(S309,"&gt;",""))&lt;&gt;LEN(S309)-LEN(SUBSTITUTE(S309,"&lt;","")),"괄호이상",(LEN(S309)-LEN(SUBSTITUTE(S309,"&gt;","")))/2)</f>
        <v>1</v>
      </c>
      <c r="FJ309">
        <f>IF(LEN(T309)-LEN(SUBSTITUTE(T309,"&gt;",""))&lt;&gt;LEN(T309)-LEN(SUBSTITUTE(T309,"&lt;","")),"괄호이상",(LEN(T309)-LEN(SUBSTITUTE(T309,"&gt;","")))/2)</f>
        <v>1</v>
      </c>
      <c r="FK309">
        <f>IF(LEN(U309)-LEN(SUBSTITUTE(U309,"&gt;",""))&lt;&gt;LEN(U309)-LEN(SUBSTITUTE(U309,"&lt;","")),"괄호이상",(LEN(U309)-LEN(SUBSTITUTE(U309,"&gt;","")))/2)</f>
        <v>1</v>
      </c>
      <c r="FL309">
        <f>IF(LEN(V309)-LEN(SUBSTITUTE(V309,"&gt;",""))&lt;&gt;LEN(V309)-LEN(SUBSTITUTE(V309,"&lt;","")),"괄호이상",(LEN(V309)-LEN(SUBSTITUTE(V309,"&gt;","")))/2)</f>
        <v>1</v>
      </c>
      <c r="FM309">
        <f>IF(LEN(W309)-LEN(SUBSTITUTE(W309,"&gt;",""))&lt;&gt;LEN(W309)-LEN(SUBSTITUTE(W309,"&lt;","")),"괄호이상",(LEN(W309)-LEN(SUBSTITUTE(W309,"&gt;","")))/2)</f>
        <v>1</v>
      </c>
      <c r="FN309">
        <f>IF(LEN(X309)-LEN(SUBSTITUTE(X309,"&gt;",""))&lt;&gt;LEN(X309)-LEN(SUBSTITUTE(X309,"&lt;","")),"괄호이상",(LEN(X309)-LEN(SUBSTITUTE(X309,"&gt;","")))/2)</f>
        <v>1</v>
      </c>
      <c r="FO309">
        <f>IF(LEN(Y309)-LEN(SUBSTITUTE(Y309,"&gt;",""))&lt;&gt;LEN(Y309)-LEN(SUBSTITUTE(Y309,"&lt;","")),"괄호이상",(LEN(Y309)-LEN(SUBSTITUTE(Y309,"&gt;","")))/2)</f>
        <v>1</v>
      </c>
      <c r="FP309">
        <f>IF(LEN(Z309)-LEN(SUBSTITUTE(Z309,"&gt;",""))&lt;&gt;LEN(Z309)-LEN(SUBSTITUTE(Z309,"&lt;","")),"괄호이상",(LEN(Z309)-LEN(SUBSTITUTE(Z309,"&gt;","")))/2)</f>
        <v>1</v>
      </c>
      <c r="FQ309">
        <f>IF(LEN(AA309)-LEN(SUBSTITUTE(AA309,"&gt;",""))&lt;&gt;LEN(AA309)-LEN(SUBSTITUTE(AA309,"&lt;","")),"괄호이상",(LEN(AA309)-LEN(SUBSTITUTE(AA309,"&gt;","")))/2)</f>
        <v>1</v>
      </c>
      <c r="FR309">
        <f>IF(LEN(AB309)-LEN(SUBSTITUTE(AB309,"&gt;",""))&lt;&gt;LEN(AB309)-LEN(SUBSTITUTE(AB309,"&lt;","")),"괄호이상",(LEN(AB309)-LEN(SUBSTITUTE(AB309,"&gt;","")))/2)</f>
        <v>1</v>
      </c>
      <c r="FS309">
        <f>IF(LEN(AC309)-LEN(SUBSTITUTE(AC309,"&gt;",""))&lt;&gt;LEN(AC309)-LEN(SUBSTITUTE(AC309,"&lt;","")),"괄호이상",(LEN(AC309)-LEN(SUBSTITUTE(AC309,"&gt;","")))/2)</f>
        <v>1</v>
      </c>
      <c r="FT309">
        <f>IF(LEN(AD309)-LEN(SUBSTITUTE(AD309,"&gt;",""))&lt;&gt;LEN(AD309)-LEN(SUBSTITUTE(AD309,"&lt;","")),"괄호이상",(LEN(AD309)-LEN(SUBSTITUTE(AD309,"&gt;","")))/2)</f>
        <v>1</v>
      </c>
      <c r="FU309">
        <f>IF(LEN(AE309)-LEN(SUBSTITUTE(AE309,"&gt;",""))&lt;&gt;LEN(AE309)-LEN(SUBSTITUTE(AE309,"&lt;","")),"괄호이상",(LEN(AE309)-LEN(SUBSTITUTE(AE309,"&gt;","")))/2)</f>
        <v>1</v>
      </c>
      <c r="FV309">
        <f>IF(LEN(AF309)-LEN(SUBSTITUTE(AF309,"&gt;",""))&lt;&gt;LEN(AF309)-LEN(SUBSTITUTE(AF309,"&lt;","")),"괄호이상",(LEN(AF309)-LEN(SUBSTITUTE(AF309,"&gt;","")))/2)</f>
        <v>1</v>
      </c>
      <c r="FW309">
        <f>IF(LEN(AG309)-LEN(SUBSTITUTE(AG309,"&gt;",""))&lt;&gt;LEN(AG309)-LEN(SUBSTITUTE(AG309,"&lt;","")),"괄호이상",(LEN(AG309)-LEN(SUBSTITUTE(AG309,"&gt;","")))/2)</f>
        <v>1</v>
      </c>
      <c r="FX309">
        <f>IF(LEN(AH309)-LEN(SUBSTITUTE(AH309,"&gt;",""))&lt;&gt;LEN(AH309)-LEN(SUBSTITUTE(AH309,"&lt;","")),"괄호이상",(LEN(AH309)-LEN(SUBSTITUTE(AH309,"&gt;","")))/2)</f>
        <v>1</v>
      </c>
      <c r="FY309">
        <f>IF(LEN(AI309)-LEN(SUBSTITUTE(AI309,"&gt;",""))&lt;&gt;LEN(AI309)-LEN(SUBSTITUTE(AI309,"&lt;","")),"괄호이상",(LEN(AI309)-LEN(SUBSTITUTE(AI309,"&gt;","")))/2)</f>
        <v>1</v>
      </c>
      <c r="FZ309">
        <f>IF(LEN(AJ309)-LEN(SUBSTITUTE(AJ309,"&gt;",""))&lt;&gt;LEN(AJ309)-LEN(SUBSTITUTE(AJ309,"&lt;","")),"괄호이상",(LEN(AJ309)-LEN(SUBSTITUTE(AJ309,"&gt;","")))/2)</f>
        <v>1</v>
      </c>
      <c r="GA309">
        <f>IF(LEN(AK309)-LEN(SUBSTITUTE(AK309,"&gt;",""))&lt;&gt;LEN(AK309)-LEN(SUBSTITUTE(AK309,"&lt;","")),"괄호이상",(LEN(AK309)-LEN(SUBSTITUTE(AK309,"&gt;","")))/2)</f>
        <v>1</v>
      </c>
      <c r="GB309">
        <f>IF(LEN(AL309)-LEN(SUBSTITUTE(AL309,"&gt;",""))&lt;&gt;LEN(AL309)-LEN(SUBSTITUTE(AL309,"&lt;","")),"괄호이상",(LEN(AL309)-LEN(SUBSTITUTE(AL309,"&gt;","")))/2)</f>
        <v>1</v>
      </c>
      <c r="GC309">
        <f>IF(LEN(AM309)-LEN(SUBSTITUTE(AM309,"&gt;",""))&lt;&gt;LEN(AM309)-LEN(SUBSTITUTE(AM309,"&lt;","")),"괄호이상",(LEN(AM309)-LEN(SUBSTITUTE(AM309,"&gt;","")))/2)</f>
        <v>1</v>
      </c>
      <c r="GD309">
        <f>IF(LEN(AN309)-LEN(SUBSTITUTE(AN309,"&gt;",""))&lt;&gt;LEN(AN309)-LEN(SUBSTITUTE(AN309,"&lt;","")),"괄호이상",(LEN(AN309)-LEN(SUBSTITUTE(AN309,"&gt;","")))/2)</f>
        <v>1</v>
      </c>
      <c r="GE309">
        <f>IF(LEN(AO309)-LEN(SUBSTITUTE(AO309,"&gt;",""))&lt;&gt;LEN(AO309)-LEN(SUBSTITUTE(AO309,"&lt;","")),"괄호이상",(LEN(AO309)-LEN(SUBSTITUTE(AO309,"&gt;","")))/2)</f>
        <v>1</v>
      </c>
      <c r="GF309">
        <f>IF(LEN(AP309)-LEN(SUBSTITUTE(AP309,"&gt;",""))&lt;&gt;LEN(AP309)-LEN(SUBSTITUTE(AP309,"&lt;","")),"괄호이상",(LEN(AP309)-LEN(SUBSTITUTE(AP309,"&gt;","")))/2)</f>
        <v>1</v>
      </c>
      <c r="GG309" t="str">
        <f t="array" ref="GG309">IF(SUM(IF($FC309-FC309:GF309&gt;0,1,0))&gt;0,"여기","")</f>
        <v>여기</v>
      </c>
      <c r="GH309" t="str">
        <f t="shared" si="239"/>
        <v>여기</v>
      </c>
    </row>
    <row r="310" spans="1:190" x14ac:dyDescent="0.3">
      <c r="A310" t="s">
        <v>82</v>
      </c>
      <c r="B310">
        <f t="shared" si="237"/>
        <v>1</v>
      </c>
      <c r="C310" s="1" t="s">
        <v>713</v>
      </c>
      <c r="D310" s="1"/>
      <c r="E310" s="1" t="str">
        <f t="shared" si="213"/>
        <v>치명타 공격</v>
      </c>
      <c r="F310" s="1"/>
      <c r="G310" t="s">
        <v>2414</v>
      </c>
      <c r="H310" s="1" t="s">
        <v>4470</v>
      </c>
      <c r="I310" s="1"/>
      <c r="J310" s="1" t="str">
        <f t="shared" si="214"/>
        <v>Critical Hit</v>
      </c>
      <c r="L310">
        <v>1</v>
      </c>
      <c r="M310">
        <v>1</v>
      </c>
      <c r="O310" t="s">
        <v>9902</v>
      </c>
      <c r="P310" t="s">
        <v>9903</v>
      </c>
      <c r="Q310" t="s">
        <v>9904</v>
      </c>
      <c r="R310" t="s">
        <v>9911</v>
      </c>
      <c r="S310" t="s">
        <v>9912</v>
      </c>
      <c r="T310" t="s">
        <v>9916</v>
      </c>
      <c r="U310" t="s">
        <v>9917</v>
      </c>
      <c r="V310" t="s">
        <v>9921</v>
      </c>
      <c r="W310" t="s">
        <v>9922</v>
      </c>
      <c r="X310" s="20" t="s">
        <v>9909</v>
      </c>
      <c r="Y310" t="s">
        <v>9926</v>
      </c>
      <c r="Z310" t="s">
        <v>9909</v>
      </c>
      <c r="AA310" s="20" t="s">
        <v>9905</v>
      </c>
      <c r="AB310" t="s">
        <v>9906</v>
      </c>
      <c r="AC310" t="s">
        <v>9907</v>
      </c>
      <c r="AD310" t="s">
        <v>9908</v>
      </c>
      <c r="AE310" t="s">
        <v>9909</v>
      </c>
      <c r="AF310" t="s">
        <v>9910</v>
      </c>
      <c r="AG310" t="s">
        <v>9913</v>
      </c>
      <c r="AH310" s="20" t="s">
        <v>9914</v>
      </c>
      <c r="AI310" t="s">
        <v>9915</v>
      </c>
      <c r="AJ310" t="s">
        <v>9918</v>
      </c>
      <c r="AK310" t="s">
        <v>9919</v>
      </c>
      <c r="AL310" t="s">
        <v>9920</v>
      </c>
      <c r="AM310" t="s">
        <v>9908</v>
      </c>
      <c r="AN310" t="s">
        <v>9923</v>
      </c>
      <c r="AO310" t="s">
        <v>9924</v>
      </c>
      <c r="AP310" t="s">
        <v>9925</v>
      </c>
      <c r="AQ310" t="str">
        <f t="shared" si="238"/>
        <v>Critical Hit</v>
      </c>
      <c r="AR310">
        <f t="shared" si="215"/>
        <v>0</v>
      </c>
      <c r="AS310">
        <f t="shared" si="216"/>
        <v>0</v>
      </c>
      <c r="AT310">
        <f t="shared" ca="1" si="217"/>
        <v>-1</v>
      </c>
      <c r="AU310">
        <f t="shared" ca="1" si="218"/>
        <v>-1</v>
      </c>
      <c r="AV310">
        <f t="shared" ca="1" si="219"/>
        <v>-1</v>
      </c>
      <c r="AW310">
        <f t="shared" ca="1" si="220"/>
        <v>-1</v>
      </c>
      <c r="AX310">
        <f t="shared" ca="1" si="221"/>
        <v>-1</v>
      </c>
      <c r="AY310">
        <f t="shared" ca="1" si="222"/>
        <v>-1</v>
      </c>
      <c r="AZ310">
        <f t="shared" ca="1" si="223"/>
        <v>-1</v>
      </c>
      <c r="BA310">
        <f t="shared" ca="1" si="224"/>
        <v>-1</v>
      </c>
      <c r="BB310">
        <f t="shared" ca="1" si="225"/>
        <v>-1</v>
      </c>
      <c r="BC310">
        <f t="shared" ca="1" si="226"/>
        <v>-1</v>
      </c>
      <c r="BD310">
        <f t="shared" ca="1" si="227"/>
        <v>-1</v>
      </c>
      <c r="BE310">
        <f t="shared" ca="1" si="228"/>
        <v>-1</v>
      </c>
      <c r="BF310">
        <f t="shared" ca="1" si="229"/>
        <v>-1</v>
      </c>
      <c r="BG310">
        <f t="shared" ca="1" si="230"/>
        <v>-1</v>
      </c>
      <c r="BH310">
        <f t="shared" ca="1" si="231"/>
        <v>-1</v>
      </c>
      <c r="BI310">
        <f t="shared" ca="1" si="232"/>
        <v>-1</v>
      </c>
      <c r="BJ310">
        <f t="shared" ca="1" si="233"/>
        <v>-1</v>
      </c>
      <c r="BK310">
        <f t="shared" ca="1" si="234"/>
        <v>-1</v>
      </c>
      <c r="BL310">
        <f t="shared" ca="1" si="235"/>
        <v>-1</v>
      </c>
      <c r="BM310">
        <f t="shared" ca="1" si="236"/>
        <v>-1</v>
      </c>
      <c r="BN310">
        <f ca="1">IF(AT310=-1,-1,COUNTIF($AT310:AT310,AT310)+IF(AT310=0,50,0))</f>
        <v>-1</v>
      </c>
      <c r="BO310">
        <f ca="1">IF(AU310=-1,-1,COUNTIF($AT310:AU310,AU310)+IF(AU310=0,50,0))</f>
        <v>-1</v>
      </c>
      <c r="BP310">
        <f ca="1">IF(AV310=-1,-1,COUNTIF($AT310:AV310,AV310)+IF(AV310=0,50,0))</f>
        <v>-1</v>
      </c>
      <c r="BQ310">
        <f ca="1">IF(AW310=-1,-1,COUNTIF($AT310:AW310,AW310)+IF(AW310=0,50,0))</f>
        <v>-1</v>
      </c>
      <c r="BR310">
        <f ca="1">IF(AX310=-1,-1,COUNTIF($AT310:AX310,AX310)+IF(AX310=0,50,0))</f>
        <v>-1</v>
      </c>
      <c r="BS310">
        <f ca="1">IF(AY310=-1,-1,COUNTIF($AT310:AY310,AY310)+IF(AY310=0,50,0))</f>
        <v>-1</v>
      </c>
      <c r="BT310">
        <f ca="1">IF(AZ310=-1,-1,COUNTIF($AT310:AZ310,AZ310)+IF(AZ310=0,50,0))</f>
        <v>-1</v>
      </c>
      <c r="BU310">
        <f ca="1">IF(BA310=-1,-1,COUNTIF($AT310:BA310,BA310)+IF(BA310=0,50,0))</f>
        <v>-1</v>
      </c>
      <c r="BV310">
        <f ca="1">IF(BB310=-1,-1,COUNTIF($AT310:BB310,BB310)+IF(BB310=0,50,0))</f>
        <v>-1</v>
      </c>
      <c r="BW310">
        <f ca="1">IF(BC310=-1,-1,COUNTIF($AT310:BC310,BC310)+IF(BC310=0,50,0))</f>
        <v>-1</v>
      </c>
      <c r="BX310">
        <f ca="1">IF(BD310=-1,-1,COUNTIF($AT310:BD310,BD310)+IF(BD310=0,50,0))</f>
        <v>-1</v>
      </c>
      <c r="BY310">
        <f ca="1">IF(BE310=-1,-1,COUNTIF($AT310:BE310,BE310)+IF(BE310=0,50,0))</f>
        <v>-1</v>
      </c>
      <c r="BZ310">
        <f ca="1">IF(BF310=-1,-1,COUNTIF($AT310:BF310,BF310)+IF(BF310=0,50,0))</f>
        <v>-1</v>
      </c>
      <c r="CA310">
        <f ca="1">IF(BG310=-1,-1,COUNTIF($AT310:BG310,BG310)+IF(BG310=0,50,0))</f>
        <v>-1</v>
      </c>
      <c r="CB310">
        <f ca="1">IF(BH310=-1,-1,COUNTIF($AT310:BH310,BH310)+IF(BH310=0,50,0))</f>
        <v>-1</v>
      </c>
      <c r="CC310">
        <f ca="1">IF(BI310=-1,-1,COUNTIF($AT310:BI310,BI310)+IF(BI310=0,50,0))</f>
        <v>-1</v>
      </c>
      <c r="CD310">
        <f ca="1">IF(BJ310=-1,-1,COUNTIF($AT310:BJ310,BJ310)+IF(BJ310=0,50,0))</f>
        <v>-1</v>
      </c>
      <c r="CE310">
        <f ca="1">IF(BK310=-1,-1,COUNTIF($AT310:BK310,BK310)+IF(BK310=0,50,0))</f>
        <v>-1</v>
      </c>
      <c r="CF310">
        <f ca="1">IF(BL310=-1,-1,COUNTIF($AT310:BL310,BL310)+IF(BL310=0,50,0))</f>
        <v>-1</v>
      </c>
      <c r="CG310">
        <f ca="1">IF(BM310=-1,-1,COUNTIF($AT310:BM310,BM310)+IF(BM310=0,50,0))</f>
        <v>-1</v>
      </c>
      <c r="CH310">
        <f t="shared" ca="1" si="343"/>
        <v>-1</v>
      </c>
      <c r="CI310">
        <f t="shared" ca="1" si="343"/>
        <v>-1</v>
      </c>
      <c r="CJ310">
        <f t="shared" ca="1" si="343"/>
        <v>-1</v>
      </c>
      <c r="CK310">
        <f t="shared" ca="1" si="343"/>
        <v>-1</v>
      </c>
      <c r="CL310">
        <f t="shared" ca="1" si="343"/>
        <v>-1</v>
      </c>
      <c r="CM310">
        <f t="shared" ca="1" si="343"/>
        <v>-1</v>
      </c>
      <c r="CN310">
        <f t="shared" ca="1" si="343"/>
        <v>-1</v>
      </c>
      <c r="CO310">
        <f t="shared" ca="1" si="343"/>
        <v>-1</v>
      </c>
      <c r="CP310">
        <f t="shared" ca="1" si="343"/>
        <v>-1</v>
      </c>
      <c r="CQ310">
        <f t="shared" ca="1" si="343"/>
        <v>-1</v>
      </c>
      <c r="CR310">
        <f t="shared" ca="1" si="344"/>
        <v>-1</v>
      </c>
      <c r="CS310">
        <f t="shared" ca="1" si="344"/>
        <v>-1</v>
      </c>
      <c r="CT310">
        <f t="shared" ca="1" si="344"/>
        <v>-1</v>
      </c>
      <c r="CU310">
        <f t="shared" ca="1" si="344"/>
        <v>-1</v>
      </c>
      <c r="CV310">
        <f t="shared" ca="1" si="344"/>
        <v>-1</v>
      </c>
      <c r="CW310">
        <f t="shared" ca="1" si="344"/>
        <v>-1</v>
      </c>
      <c r="CX310">
        <f t="shared" ca="1" si="344"/>
        <v>-1</v>
      </c>
      <c r="CY310">
        <f t="shared" ca="1" si="344"/>
        <v>-1</v>
      </c>
      <c r="CZ310">
        <f t="shared" ca="1" si="344"/>
        <v>-1</v>
      </c>
      <c r="DA310">
        <f t="shared" ca="1" si="344"/>
        <v>-1</v>
      </c>
      <c r="DB310">
        <f t="shared" ca="1" si="345"/>
        <v>-1</v>
      </c>
      <c r="DC310">
        <f t="shared" ca="1" si="345"/>
        <v>-1</v>
      </c>
      <c r="DD310">
        <f t="shared" ca="1" si="345"/>
        <v>-1</v>
      </c>
      <c r="DE310">
        <f t="shared" ca="1" si="345"/>
        <v>-1</v>
      </c>
      <c r="DF310">
        <f t="shared" ca="1" si="345"/>
        <v>-1</v>
      </c>
      <c r="DG310">
        <f t="shared" ca="1" si="345"/>
        <v>-1</v>
      </c>
      <c r="DH310">
        <f t="shared" ca="1" si="345"/>
        <v>-1</v>
      </c>
      <c r="DI310">
        <f t="shared" ca="1" si="345"/>
        <v>-1</v>
      </c>
      <c r="DJ310">
        <f t="shared" ca="1" si="345"/>
        <v>-1</v>
      </c>
      <c r="DK310">
        <f t="shared" ca="1" si="345"/>
        <v>-1</v>
      </c>
      <c r="DL310">
        <f t="shared" ca="1" si="346"/>
        <v>-1</v>
      </c>
      <c r="DM310">
        <f t="shared" ca="1" si="346"/>
        <v>-1</v>
      </c>
      <c r="DN310">
        <f t="shared" ca="1" si="346"/>
        <v>-1</v>
      </c>
      <c r="DO310">
        <f t="shared" ca="1" si="346"/>
        <v>-1</v>
      </c>
      <c r="DP310">
        <f t="shared" ca="1" si="346"/>
        <v>-1</v>
      </c>
      <c r="DQ310">
        <f t="shared" ca="1" si="346"/>
        <v>-1</v>
      </c>
      <c r="DR310">
        <f t="shared" ca="1" si="346"/>
        <v>-1</v>
      </c>
      <c r="DS310">
        <f t="shared" ca="1" si="346"/>
        <v>-1</v>
      </c>
      <c r="DT310">
        <f t="shared" ca="1" si="346"/>
        <v>-1</v>
      </c>
      <c r="DU310">
        <f t="shared" ca="1" si="346"/>
        <v>-1</v>
      </c>
      <c r="DV310" t="str">
        <f ca="1">SUBSTITUTE(SUBSTITUTE(SUBSTITUTE(SUBSTITUTE(SUBSTITUTE(SUBSTITUTE(SUBSTITUTE(SUBSTITUTE(SUBSTITUTE(SUBSTITUTE(
SUBSTITUTE(SUBSTITUTE(SUBSTITUTE(SUBSTITUTE(SUBSTITUTE(SUBSTITUTE(SUBSTITUTE(SUBSTITUTE(SUBSTITUTE(SUBSTITUTE($AQ310,
IF($CH310=-1,"",MID($AQ310,$CH310,$DB310-$CH310+1)),IF($CH310=-1,"",VLOOKUP($BN310,구글언어코드!$K:$L,2,0))),
IF($CI310=-1,"",MID($AQ310,$CI310,$DC310-$CI310+1)),IF($CI310=-1,"",VLOOKUP($BO310,구글언어코드!$K:$L,2,0))),
IF($CJ310=-1,"",MID($AQ310,$CJ310,$DD310-$CJ310+1)),IF($CJ310=-1,"",VLOOKUP($BP310,구글언어코드!$K:$L,2,0))),
IF($CK310=-1,"",MID($AQ310,$CK310,$DE310-$CK310+1)),IF($CK310=-1,"",VLOOKUP($BQ310,구글언어코드!$K:$L,2,0))),
IF($CL310=-1,"",MID($AQ310,$CL310,$DF310-$CL310+1)),IF($CL310=-1,"",VLOOKUP($BR310,구글언어코드!$K:$L,2,0))),
IF($CM310=-1,"",MID($AQ310,$CM310,$DG310-$CM310+1)),IF($CM310=-1,"",VLOOKUP($BS310,구글언어코드!$K:$L,2,0))),
IF($CN310=-1,"",MID($AQ310,$CN310,$DH310-$CN310+1)),IF($CN310=-1,"",VLOOKUP($BT310,구글언어코드!$K:$L,2,0))),
IF($CO310=-1,"",MID($AQ310,$CO310,$DI310-$CO310+1)),IF($CO310=-1,"",VLOOKUP($BU310,구글언어코드!$K:$L,2,0))),
IF($CP310=-1,"",MID($AQ310,$CP310,$DJ310-$CP310+1)),IF($CP310=-1,"",VLOOKUP($BV310,구글언어코드!$K:$L,2,0))),
IF($CQ310=-1,"",MID($AQ310,$CQ310,$DK310-$CQ310+1)),IF($CQ310=-1,"",VLOOKUP($BW310,구글언어코드!$K:$L,2,0))),
IF($CR310=-1,"",MID($AQ310,$CR310,$DL310-$CR310+1)),IF($CR310=-1,"",VLOOKUP($BX310,구글언어코드!$K:$L,2,0))),
IF($CS310=-1,"",MID($AQ310,$CS310,$DM310-$CS310+1)),IF($CS310=-1,"",VLOOKUP($BY310,구글언어코드!$K:$L,2,0))),
IF($CT310=-1,"",MID($AQ310,$CT310,$DN310-$CT310+1)),IF($CT310=-1,"",VLOOKUP($BZ310,구글언어코드!$K:$L,2,0))),
IF($CU310=-1,"",MID($AQ310,$CU310,$DO310-$CU310+1)),IF($CU310=-1,"",VLOOKUP($CA310,구글언어코드!$K:$L,2,0))),
IF($CV310=-1,"",MID($AQ310,$CV310,$DP310-$CV310+1)),IF($CV310=-1,"",VLOOKUP($CB310,구글언어코드!$K:$L,2,0))),
IF($CW310=-1,"",MID($AQ310,$CW310,$DQ310-$CW310+1)),IF($CW310=-1,"",VLOOKUP($CC310,구글언어코드!$K:$L,2,0))),
IF($CX310=-1,"",MID($AQ310,$CX310,$DR310-$CX310+1)),IF($CX310=-1,"",VLOOKUP($CD310,구글언어코드!$K:$L,2,0))),
IF($CY310=-1,"",MID($AQ310,$CY310,$DS310-$CY310+1)),IF($CY310=-1,"",VLOOKUP($CE310,구글언어코드!$K:$L,2,0))),
IF($CZ310=-1,"",MID($AQ310,$CZ310,$DT310-$CZ310+1)),IF($CZ310=-1,"",VLOOKUP($CF310,구글언어코드!$K:$L,2,0))),
IF($DA310=-1,"",MID($AQ310,$DA310,$DU310-$DA310+1)),IF($DA310=-1,"",VLOOKUP($CG310,구글언어코드!$K:$L,2,0)))</f>
        <v>Critical Hit</v>
      </c>
      <c r="DW310" t="str">
        <f ca="1">SUBSTITUTE(SUBSTITUTE(SUBSTITUTE(SUBSTITUTE(SUBSTITUTE(SUBSTITUTE(SUBSTITUTE(SUBSTITUTE(SUBSTITUTE(SUBSTITUTE(
SUBSTITUTE(SUBSTITUTE(SUBSTITUTE(SUBSTITUTE(SUBSTITUTE(SUBSTITUTE(SUBSTITUTE(SUBSTITUTE(SUBSTITUTE(SUBSTITUTE(DV310,
IF($CH310=-1,"",VLOOKUP($BN310,구글언어코드!$K:$L,2,0)),IF($CH310=-1,"",MID($AQ310,$CH310,$DB310-$CH310+1))),
IF($CI310=-1,"",VLOOKUP($BO310,구글언어코드!$K:$L,2,0)),IF($CI310=-1,"",MID($AQ310,$CI310,$DC310-$CI310+1))),
IF($CJ310=-1,"",VLOOKUP($BP310,구글언어코드!$K:$L,2,0)),IF($CJ310=-1,"",MID($AQ310,$CJ310,$DD310-$CJ310+1))),
IF($CK310=-1,"",VLOOKUP($BQ310,구글언어코드!$K:$L,2,0)),IF($CK310=-1,"",MID($AQ310,$CK310,$DE310-$CK310+1))),
IF($CL310=-1,"",VLOOKUP($BR310,구글언어코드!$K:$L,2,0)),IF($CL310=-1,"",MID($AQ310,$CL310,$DF310-$CL310+1))),
IF($CM310=-1,"",VLOOKUP($BS310,구글언어코드!$K:$L,2,0)),IF($CM310=-1,"",MID($AQ310,$CM310,$DG310-$CM310+1))),
IF($CN310=-1,"",VLOOKUP($BT310,구글언어코드!$K:$L,2,0)),IF($CN310=-1,"",MID($AQ310,$CN310,$DH310-$CN310+1))),
IF($CO310=-1,"",VLOOKUP($BU310,구글언어코드!$K:$L,2,0)),IF($CO310=-1,"",MID($AQ310,$CO310,$DI310-$CO310+1))),
IF($CP310=-1,"",VLOOKUP($BV310,구글언어코드!$K:$L,2,0)),IF($CP310=-1,"",MID($AQ310,$CP310,$DJ310-$CP310+1))),
IF($CQ310=-1,"",VLOOKUP($BW310,구글언어코드!$K:$L,2,0)),IF($CQ310=-1,"",MID($AQ310,$CQ310,$DK310-$CQ310+1))),
IF($CR310=-1,"",VLOOKUP($BX310,구글언어코드!$K:$L,2,0)),IF($CR310=-1,"",MID($AQ310,$CR310,$DL310-$CR310+1))),
IF($CS310=-1,"",VLOOKUP($BY310,구글언어코드!$K:$L,2,0)),IF($CS310=-1,"",MID($AQ310,$CS310,$DM310-$CS310+1))),
IF($CT310=-1,"",VLOOKUP($BZ310,구글언어코드!$K:$L,2,0)),IF($CT310=-1,"",MID($AQ310,$CT310,$DN310-$CT310+1))),
IF($CU310=-1,"",VLOOKUP($CA310,구글언어코드!$K:$L,2,0)),IF($CU310=-1,"",MID($AQ310,$CU310,$DO310-$CU310+1))),
IF($CV310=-1,"",VLOOKUP($CB310,구글언어코드!$K:$L,2,0)),IF($CV310=-1,"",MID($AQ310,$CV310,$DP310-$CV310+1))),
IF($CW310=-1,"",VLOOKUP($CC310,구글언어코드!$K:$L,2,0)),IF($CW310=-1,"",MID($AQ310,$CW310,$DQ310-$CW310+1))),
IF($CX310=-1,"",VLOOKUP($CD310,구글언어코드!$K:$L,2,0)),IF($CX310=-1,"",MID($AQ310,$CX310,$DR310-$CX310+1))),
IF($CY310=-1,"",VLOOKUP($CE310,구글언어코드!$K:$L,2,0)),IF($CY310=-1,"",MID($AQ310,$CY310,$DS310-$CY310+1))),
IF($CZ310=-1,"",VLOOKUP($CF310,구글언어코드!$K:$L,2,0)),IF($CZ310=-1,"",MID($AQ310,$CZ310,$DT310-$CZ310+1))),
IF($DA310=-1,"",VLOOKUP($CG310,구글언어코드!$K:$L,2,0)),IF($DA310=-1,"",MID($AQ310,$DA310,$DU310-$DA310+1)))</f>
        <v>Critical Hit</v>
      </c>
      <c r="DX310">
        <f>IF(LEN(C310)-LEN(SUBSTITUTE(C310,"}",""))&lt;&gt;LEN(C310)-LEN(SUBSTITUTE(C310,"{","")),"괄호이상",(LEN(C310)-LEN(SUBSTITUTE(C310,"}",""))))</f>
        <v>0</v>
      </c>
      <c r="DY310">
        <f>IF(LEN(H310)-LEN(SUBSTITUTE(H310,"}",""))&lt;&gt;LEN(H310)-LEN(SUBSTITUTE(H310,"{","")),"괄호이상",(LEN(H310)-LEN(SUBSTITUTE(H310,"}",""))))</f>
        <v>0</v>
      </c>
      <c r="DZ310">
        <f>IF(LEN(O310)-LEN(SUBSTITUTE(O310,"}",""))&lt;&gt;LEN(O310)-LEN(SUBSTITUTE(O310,"{","")),"괄호이상",(LEN(O310)-LEN(SUBSTITUTE(O310,"}",""))))</f>
        <v>0</v>
      </c>
      <c r="EA310">
        <f>IF(LEN(P310)-LEN(SUBSTITUTE(P310,"}",""))&lt;&gt;LEN(P310)-LEN(SUBSTITUTE(P310,"{","")),"괄호이상",(LEN(P310)-LEN(SUBSTITUTE(P310,"}",""))))</f>
        <v>0</v>
      </c>
      <c r="EB310">
        <f>IF(LEN(Q310)-LEN(SUBSTITUTE(Q310,"}",""))&lt;&gt;LEN(Q310)-LEN(SUBSTITUTE(Q310,"{","")),"괄호이상",(LEN(Q310)-LEN(SUBSTITUTE(Q310,"}",""))))</f>
        <v>0</v>
      </c>
      <c r="EC310">
        <f>IF(LEN(R310)-LEN(SUBSTITUTE(R310,"}",""))&lt;&gt;LEN(R310)-LEN(SUBSTITUTE(R310,"{","")),"괄호이상",(LEN(R310)-LEN(SUBSTITUTE(R310,"}",""))))</f>
        <v>0</v>
      </c>
      <c r="ED310">
        <f>IF(LEN(S310)-LEN(SUBSTITUTE(S310,"}",""))&lt;&gt;LEN(S310)-LEN(SUBSTITUTE(S310,"{","")),"괄호이상",(LEN(S310)-LEN(SUBSTITUTE(S310,"}",""))))</f>
        <v>0</v>
      </c>
      <c r="EE310">
        <f>IF(LEN(T310)-LEN(SUBSTITUTE(T310,"}",""))&lt;&gt;LEN(T310)-LEN(SUBSTITUTE(T310,"{","")),"괄호이상",(LEN(T310)-LEN(SUBSTITUTE(T310,"}",""))))</f>
        <v>0</v>
      </c>
      <c r="EF310">
        <f>IF(LEN(U310)-LEN(SUBSTITUTE(U310,"}",""))&lt;&gt;LEN(U310)-LEN(SUBSTITUTE(U310,"{","")),"괄호이상",(LEN(U310)-LEN(SUBSTITUTE(U310,"}",""))))</f>
        <v>0</v>
      </c>
      <c r="EG310">
        <f>IF(LEN(V310)-LEN(SUBSTITUTE(V310,"}",""))&lt;&gt;LEN(V310)-LEN(SUBSTITUTE(V310,"{","")),"괄호이상",(LEN(V310)-LEN(SUBSTITUTE(V310,"}",""))))</f>
        <v>0</v>
      </c>
      <c r="EH310">
        <f>IF(LEN(W310)-LEN(SUBSTITUTE(W310,"}",""))&lt;&gt;LEN(W310)-LEN(SUBSTITUTE(W310,"{","")),"괄호이상",(LEN(W310)-LEN(SUBSTITUTE(W310,"}",""))))</f>
        <v>0</v>
      </c>
      <c r="EI310">
        <f>IF(LEN(X310)-LEN(SUBSTITUTE(X310,"}",""))&lt;&gt;LEN(X310)-LEN(SUBSTITUTE(X310,"{","")),"괄호이상",(LEN(X310)-LEN(SUBSTITUTE(X310,"}",""))))</f>
        <v>0</v>
      </c>
      <c r="EJ310">
        <f>IF(LEN(Y310)-LEN(SUBSTITUTE(Y310,"}",""))&lt;&gt;LEN(Y310)-LEN(SUBSTITUTE(Y310,"{","")),"괄호이상",(LEN(Y310)-LEN(SUBSTITUTE(Y310,"}",""))))</f>
        <v>0</v>
      </c>
      <c r="EK310">
        <f>IF(LEN(Z310)-LEN(SUBSTITUTE(Z310,"}",""))&lt;&gt;LEN(Z310)-LEN(SUBSTITUTE(Z310,"{","")),"괄호이상",(LEN(Z310)-LEN(SUBSTITUTE(Z310,"}",""))))</f>
        <v>0</v>
      </c>
      <c r="EL310">
        <f>IF(LEN(AA310)-LEN(SUBSTITUTE(AA310,"}",""))&lt;&gt;LEN(AA310)-LEN(SUBSTITUTE(AA310,"{","")),"괄호이상",(LEN(AA310)-LEN(SUBSTITUTE(AA310,"}",""))))</f>
        <v>0</v>
      </c>
      <c r="EM310">
        <f>IF(LEN(AB310)-LEN(SUBSTITUTE(AB310,"}",""))&lt;&gt;LEN(AB310)-LEN(SUBSTITUTE(AB310,"{","")),"괄호이상",(LEN(AB310)-LEN(SUBSTITUTE(AB310,"}",""))))</f>
        <v>0</v>
      </c>
      <c r="EN310">
        <f>IF(LEN(AC310)-LEN(SUBSTITUTE(AC310,"}",""))&lt;&gt;LEN(AC310)-LEN(SUBSTITUTE(AC310,"{","")),"괄호이상",(LEN(AC310)-LEN(SUBSTITUTE(AC310,"}",""))))</f>
        <v>0</v>
      </c>
      <c r="EO310">
        <f>IF(LEN(AD310)-LEN(SUBSTITUTE(AD310,"}",""))&lt;&gt;LEN(AD310)-LEN(SUBSTITUTE(AD310,"{","")),"괄호이상",(LEN(AD310)-LEN(SUBSTITUTE(AD310,"}",""))))</f>
        <v>0</v>
      </c>
      <c r="EP310">
        <f>IF(LEN(AE310)-LEN(SUBSTITUTE(AE310,"}",""))&lt;&gt;LEN(AE310)-LEN(SUBSTITUTE(AE310,"{","")),"괄호이상",(LEN(AE310)-LEN(SUBSTITUTE(AE310,"}",""))))</f>
        <v>0</v>
      </c>
      <c r="EQ310">
        <f>IF(LEN(AF310)-LEN(SUBSTITUTE(AF310,"}",""))&lt;&gt;LEN(AF310)-LEN(SUBSTITUTE(AF310,"{","")),"괄호이상",(LEN(AF310)-LEN(SUBSTITUTE(AF310,"}",""))))</f>
        <v>0</v>
      </c>
      <c r="ER310">
        <f>IF(LEN(AG310)-LEN(SUBSTITUTE(AG310,"}",""))&lt;&gt;LEN(AG310)-LEN(SUBSTITUTE(AG310,"{","")),"괄호이상",(LEN(AG310)-LEN(SUBSTITUTE(AG310,"}",""))))</f>
        <v>0</v>
      </c>
      <c r="ES310">
        <f>IF(LEN(AH310)-LEN(SUBSTITUTE(AH310,"}",""))&lt;&gt;LEN(AH310)-LEN(SUBSTITUTE(AH310,"{","")),"괄호이상",(LEN(AH310)-LEN(SUBSTITUTE(AH310,"}",""))))</f>
        <v>0</v>
      </c>
      <c r="ET310">
        <f>IF(LEN(AI310)-LEN(SUBSTITUTE(AI310,"}",""))&lt;&gt;LEN(AI310)-LEN(SUBSTITUTE(AI310,"{","")),"괄호이상",(LEN(AI310)-LEN(SUBSTITUTE(AI310,"}",""))))</f>
        <v>0</v>
      </c>
      <c r="EU310">
        <f>IF(LEN(AJ310)-LEN(SUBSTITUTE(AJ310,"}",""))&lt;&gt;LEN(AJ310)-LEN(SUBSTITUTE(AJ310,"{","")),"괄호이상",(LEN(AJ310)-LEN(SUBSTITUTE(AJ310,"}",""))))</f>
        <v>0</v>
      </c>
      <c r="EV310">
        <f>IF(LEN(AK310)-LEN(SUBSTITUTE(AK310,"}",""))&lt;&gt;LEN(AK310)-LEN(SUBSTITUTE(AK310,"{","")),"괄호이상",(LEN(AK310)-LEN(SUBSTITUTE(AK310,"}",""))))</f>
        <v>0</v>
      </c>
      <c r="EW310">
        <f>IF(LEN(AL310)-LEN(SUBSTITUTE(AL310,"}",""))&lt;&gt;LEN(AL310)-LEN(SUBSTITUTE(AL310,"{","")),"괄호이상",(LEN(AL310)-LEN(SUBSTITUTE(AL310,"}",""))))</f>
        <v>0</v>
      </c>
      <c r="EX310">
        <f>IF(LEN(AM310)-LEN(SUBSTITUTE(AM310,"}",""))&lt;&gt;LEN(AM310)-LEN(SUBSTITUTE(AM310,"{","")),"괄호이상",(LEN(AM310)-LEN(SUBSTITUTE(AM310,"}",""))))</f>
        <v>0</v>
      </c>
      <c r="EY310">
        <f>IF(LEN(AN310)-LEN(SUBSTITUTE(AN310,"}",""))&lt;&gt;LEN(AN310)-LEN(SUBSTITUTE(AN310,"{","")),"괄호이상",(LEN(AN310)-LEN(SUBSTITUTE(AN310,"}",""))))</f>
        <v>0</v>
      </c>
      <c r="EZ310">
        <f>IF(LEN(AO310)-LEN(SUBSTITUTE(AO310,"}",""))&lt;&gt;LEN(AO310)-LEN(SUBSTITUTE(AO310,"{","")),"괄호이상",(LEN(AO310)-LEN(SUBSTITUTE(AO310,"}",""))))</f>
        <v>0</v>
      </c>
      <c r="FA310">
        <f>IF(LEN(AP310)-LEN(SUBSTITUTE(AP310,"}",""))&lt;&gt;LEN(AP310)-LEN(SUBSTITUTE(AP310,"{","")),"괄호이상",(LEN(AP310)-LEN(SUBSTITUTE(AP310,"}",""))))</f>
        <v>0</v>
      </c>
      <c r="FB310" t="str">
        <f t="array" ref="FB310">IF(SUM(IF($DX310-DX310:FA310&gt;0,1,0))&gt;0,"여기","")</f>
        <v/>
      </c>
      <c r="FC310">
        <f>IF(LEN(C310)-LEN(SUBSTITUTE(C310,"&gt;",""))&lt;&gt;LEN(C310)-LEN(SUBSTITUTE(C310,"&lt;","")),"괄호이상",(LEN(C310)-LEN(SUBSTITUTE(C310,"&gt;","")))/2)</f>
        <v>0</v>
      </c>
      <c r="FD310">
        <f>IF(LEN(H310)-LEN(SUBSTITUTE(H310,"&gt;",""))&lt;&gt;LEN(H310)-LEN(SUBSTITUTE(H310,"&lt;","")),"괄호이상",(LEN(H310)-LEN(SUBSTITUTE(H310,"&gt;","")))/2)</f>
        <v>0</v>
      </c>
      <c r="FE310">
        <f>IF(LEN(O310)-LEN(SUBSTITUTE(O310,"&gt;",""))&lt;&gt;LEN(O310)-LEN(SUBSTITUTE(O310,"&lt;","")),"괄호이상",(LEN(O310)-LEN(SUBSTITUTE(O310,"&gt;","")))/2)</f>
        <v>0</v>
      </c>
      <c r="FF310">
        <f>IF(LEN(P310)-LEN(SUBSTITUTE(P310,"&gt;",""))&lt;&gt;LEN(P310)-LEN(SUBSTITUTE(P310,"&lt;","")),"괄호이상",(LEN(P310)-LEN(SUBSTITUTE(P310,"&gt;","")))/2)</f>
        <v>0</v>
      </c>
      <c r="FG310">
        <f>IF(LEN(Q310)-LEN(SUBSTITUTE(Q310,"&gt;",""))&lt;&gt;LEN(Q310)-LEN(SUBSTITUTE(Q310,"&lt;","")),"괄호이상",(LEN(Q310)-LEN(SUBSTITUTE(Q310,"&gt;","")))/2)</f>
        <v>0</v>
      </c>
      <c r="FH310">
        <f>IF(LEN(R310)-LEN(SUBSTITUTE(R310,"&gt;",""))&lt;&gt;LEN(R310)-LEN(SUBSTITUTE(R310,"&lt;","")),"괄호이상",(LEN(R310)-LEN(SUBSTITUTE(R310,"&gt;","")))/2)</f>
        <v>0</v>
      </c>
      <c r="FI310">
        <f>IF(LEN(S310)-LEN(SUBSTITUTE(S310,"&gt;",""))&lt;&gt;LEN(S310)-LEN(SUBSTITUTE(S310,"&lt;","")),"괄호이상",(LEN(S310)-LEN(SUBSTITUTE(S310,"&gt;","")))/2)</f>
        <v>0</v>
      </c>
      <c r="FJ310">
        <f>IF(LEN(T310)-LEN(SUBSTITUTE(T310,"&gt;",""))&lt;&gt;LEN(T310)-LEN(SUBSTITUTE(T310,"&lt;","")),"괄호이상",(LEN(T310)-LEN(SUBSTITUTE(T310,"&gt;","")))/2)</f>
        <v>0</v>
      </c>
      <c r="FK310">
        <f>IF(LEN(U310)-LEN(SUBSTITUTE(U310,"&gt;",""))&lt;&gt;LEN(U310)-LEN(SUBSTITUTE(U310,"&lt;","")),"괄호이상",(LEN(U310)-LEN(SUBSTITUTE(U310,"&gt;","")))/2)</f>
        <v>0</v>
      </c>
      <c r="FL310">
        <f>IF(LEN(V310)-LEN(SUBSTITUTE(V310,"&gt;",""))&lt;&gt;LEN(V310)-LEN(SUBSTITUTE(V310,"&lt;","")),"괄호이상",(LEN(V310)-LEN(SUBSTITUTE(V310,"&gt;","")))/2)</f>
        <v>0</v>
      </c>
      <c r="FM310">
        <f>IF(LEN(W310)-LEN(SUBSTITUTE(W310,"&gt;",""))&lt;&gt;LEN(W310)-LEN(SUBSTITUTE(W310,"&lt;","")),"괄호이상",(LEN(W310)-LEN(SUBSTITUTE(W310,"&gt;","")))/2)</f>
        <v>0</v>
      </c>
      <c r="FN310">
        <f>IF(LEN(X310)-LEN(SUBSTITUTE(X310,"&gt;",""))&lt;&gt;LEN(X310)-LEN(SUBSTITUTE(X310,"&lt;","")),"괄호이상",(LEN(X310)-LEN(SUBSTITUTE(X310,"&gt;","")))/2)</f>
        <v>0</v>
      </c>
      <c r="FO310">
        <f>IF(LEN(Y310)-LEN(SUBSTITUTE(Y310,"&gt;",""))&lt;&gt;LEN(Y310)-LEN(SUBSTITUTE(Y310,"&lt;","")),"괄호이상",(LEN(Y310)-LEN(SUBSTITUTE(Y310,"&gt;","")))/2)</f>
        <v>0</v>
      </c>
      <c r="FP310">
        <f>IF(LEN(Z310)-LEN(SUBSTITUTE(Z310,"&gt;",""))&lt;&gt;LEN(Z310)-LEN(SUBSTITUTE(Z310,"&lt;","")),"괄호이상",(LEN(Z310)-LEN(SUBSTITUTE(Z310,"&gt;","")))/2)</f>
        <v>0</v>
      </c>
      <c r="FQ310">
        <f>IF(LEN(AA310)-LEN(SUBSTITUTE(AA310,"&gt;",""))&lt;&gt;LEN(AA310)-LEN(SUBSTITUTE(AA310,"&lt;","")),"괄호이상",(LEN(AA310)-LEN(SUBSTITUTE(AA310,"&gt;","")))/2)</f>
        <v>0</v>
      </c>
      <c r="FR310">
        <f>IF(LEN(AB310)-LEN(SUBSTITUTE(AB310,"&gt;",""))&lt;&gt;LEN(AB310)-LEN(SUBSTITUTE(AB310,"&lt;","")),"괄호이상",(LEN(AB310)-LEN(SUBSTITUTE(AB310,"&gt;","")))/2)</f>
        <v>0</v>
      </c>
      <c r="FS310">
        <f>IF(LEN(AC310)-LEN(SUBSTITUTE(AC310,"&gt;",""))&lt;&gt;LEN(AC310)-LEN(SUBSTITUTE(AC310,"&lt;","")),"괄호이상",(LEN(AC310)-LEN(SUBSTITUTE(AC310,"&gt;","")))/2)</f>
        <v>0</v>
      </c>
      <c r="FT310">
        <f>IF(LEN(AD310)-LEN(SUBSTITUTE(AD310,"&gt;",""))&lt;&gt;LEN(AD310)-LEN(SUBSTITUTE(AD310,"&lt;","")),"괄호이상",(LEN(AD310)-LEN(SUBSTITUTE(AD310,"&gt;","")))/2)</f>
        <v>0</v>
      </c>
      <c r="FU310">
        <f>IF(LEN(AE310)-LEN(SUBSTITUTE(AE310,"&gt;",""))&lt;&gt;LEN(AE310)-LEN(SUBSTITUTE(AE310,"&lt;","")),"괄호이상",(LEN(AE310)-LEN(SUBSTITUTE(AE310,"&gt;","")))/2)</f>
        <v>0</v>
      </c>
      <c r="FV310">
        <f>IF(LEN(AF310)-LEN(SUBSTITUTE(AF310,"&gt;",""))&lt;&gt;LEN(AF310)-LEN(SUBSTITUTE(AF310,"&lt;","")),"괄호이상",(LEN(AF310)-LEN(SUBSTITUTE(AF310,"&gt;","")))/2)</f>
        <v>0</v>
      </c>
      <c r="FW310">
        <f>IF(LEN(AG310)-LEN(SUBSTITUTE(AG310,"&gt;",""))&lt;&gt;LEN(AG310)-LEN(SUBSTITUTE(AG310,"&lt;","")),"괄호이상",(LEN(AG310)-LEN(SUBSTITUTE(AG310,"&gt;","")))/2)</f>
        <v>0</v>
      </c>
      <c r="FX310">
        <f>IF(LEN(AH310)-LEN(SUBSTITUTE(AH310,"&gt;",""))&lt;&gt;LEN(AH310)-LEN(SUBSTITUTE(AH310,"&lt;","")),"괄호이상",(LEN(AH310)-LEN(SUBSTITUTE(AH310,"&gt;","")))/2)</f>
        <v>0</v>
      </c>
      <c r="FY310">
        <f>IF(LEN(AI310)-LEN(SUBSTITUTE(AI310,"&gt;",""))&lt;&gt;LEN(AI310)-LEN(SUBSTITUTE(AI310,"&lt;","")),"괄호이상",(LEN(AI310)-LEN(SUBSTITUTE(AI310,"&gt;","")))/2)</f>
        <v>0</v>
      </c>
      <c r="FZ310">
        <f>IF(LEN(AJ310)-LEN(SUBSTITUTE(AJ310,"&gt;",""))&lt;&gt;LEN(AJ310)-LEN(SUBSTITUTE(AJ310,"&lt;","")),"괄호이상",(LEN(AJ310)-LEN(SUBSTITUTE(AJ310,"&gt;","")))/2)</f>
        <v>0</v>
      </c>
      <c r="GA310">
        <f>IF(LEN(AK310)-LEN(SUBSTITUTE(AK310,"&gt;",""))&lt;&gt;LEN(AK310)-LEN(SUBSTITUTE(AK310,"&lt;","")),"괄호이상",(LEN(AK310)-LEN(SUBSTITUTE(AK310,"&gt;","")))/2)</f>
        <v>0</v>
      </c>
      <c r="GB310">
        <f>IF(LEN(AL310)-LEN(SUBSTITUTE(AL310,"&gt;",""))&lt;&gt;LEN(AL310)-LEN(SUBSTITUTE(AL310,"&lt;","")),"괄호이상",(LEN(AL310)-LEN(SUBSTITUTE(AL310,"&gt;","")))/2)</f>
        <v>0</v>
      </c>
      <c r="GC310">
        <f>IF(LEN(AM310)-LEN(SUBSTITUTE(AM310,"&gt;",""))&lt;&gt;LEN(AM310)-LEN(SUBSTITUTE(AM310,"&lt;","")),"괄호이상",(LEN(AM310)-LEN(SUBSTITUTE(AM310,"&gt;","")))/2)</f>
        <v>0</v>
      </c>
      <c r="GD310">
        <f>IF(LEN(AN310)-LEN(SUBSTITUTE(AN310,"&gt;",""))&lt;&gt;LEN(AN310)-LEN(SUBSTITUTE(AN310,"&lt;","")),"괄호이상",(LEN(AN310)-LEN(SUBSTITUTE(AN310,"&gt;","")))/2)</f>
        <v>0</v>
      </c>
      <c r="GE310">
        <f>IF(LEN(AO310)-LEN(SUBSTITUTE(AO310,"&gt;",""))&lt;&gt;LEN(AO310)-LEN(SUBSTITUTE(AO310,"&lt;","")),"괄호이상",(LEN(AO310)-LEN(SUBSTITUTE(AO310,"&gt;","")))/2)</f>
        <v>0</v>
      </c>
      <c r="GF310">
        <f>IF(LEN(AP310)-LEN(SUBSTITUTE(AP310,"&gt;",""))&lt;&gt;LEN(AP310)-LEN(SUBSTITUTE(AP310,"&lt;","")),"괄호이상",(LEN(AP310)-LEN(SUBSTITUTE(AP310,"&gt;","")))/2)</f>
        <v>0</v>
      </c>
      <c r="GG310" t="str">
        <f t="array" ref="GG310">IF(SUM(IF($FC310-FC310:GF310&gt;0,1,0))&gt;0,"여기","")</f>
        <v/>
      </c>
      <c r="GH310" t="str">
        <f t="shared" si="239"/>
        <v/>
      </c>
    </row>
    <row r="311" spans="1:190" x14ac:dyDescent="0.3">
      <c r="A311" t="s">
        <v>83</v>
      </c>
      <c r="B311">
        <f t="shared" si="237"/>
        <v>1</v>
      </c>
      <c r="C311" t="s">
        <v>714</v>
      </c>
      <c r="E311" t="str">
        <f t="shared" si="213"/>
        <v>&lt;color=#FFC080&gt;상급&lt;/color&gt; 치명타 공격</v>
      </c>
      <c r="G311" t="s">
        <v>4108</v>
      </c>
      <c r="H311" t="s">
        <v>4471</v>
      </c>
      <c r="J311" s="1" t="str">
        <f t="shared" si="214"/>
        <v>&lt;color=#FFC080&gt;Superior&lt;/color&gt; Critical Hit</v>
      </c>
      <c r="L311">
        <v>1</v>
      </c>
      <c r="M311">
        <v>1</v>
      </c>
      <c r="O311" t="s">
        <v>18530</v>
      </c>
      <c r="P311" t="s">
        <v>17228</v>
      </c>
      <c r="Q311" t="s">
        <v>17229</v>
      </c>
      <c r="R311" t="s">
        <v>17235</v>
      </c>
      <c r="S311" t="s">
        <v>17232</v>
      </c>
      <c r="T311" t="s">
        <v>17238</v>
      </c>
      <c r="U311" t="s">
        <v>17239</v>
      </c>
      <c r="V311" t="s">
        <v>17241</v>
      </c>
      <c r="W311" t="s">
        <v>17242</v>
      </c>
      <c r="X311" t="s">
        <v>17244</v>
      </c>
      <c r="Y311" t="s">
        <v>17232</v>
      </c>
      <c r="Z311" t="s">
        <v>17232</v>
      </c>
      <c r="AA311" t="s">
        <v>17230</v>
      </c>
      <c r="AB311" t="s">
        <v>17231</v>
      </c>
      <c r="AC311" t="s">
        <v>17232</v>
      </c>
      <c r="AD311" t="s">
        <v>17233</v>
      </c>
      <c r="AE311" t="s">
        <v>17232</v>
      </c>
      <c r="AF311" t="s">
        <v>17234</v>
      </c>
      <c r="AG311" t="s">
        <v>17236</v>
      </c>
      <c r="AH311" t="s">
        <v>17237</v>
      </c>
      <c r="AI311" t="s">
        <v>17232</v>
      </c>
      <c r="AJ311" t="s">
        <v>17240</v>
      </c>
      <c r="AK311" t="s">
        <v>17232</v>
      </c>
      <c r="AL311" t="s">
        <v>17232</v>
      </c>
      <c r="AM311" t="s">
        <v>17233</v>
      </c>
      <c r="AN311" t="s">
        <v>17243</v>
      </c>
      <c r="AO311" t="s">
        <v>17245</v>
      </c>
      <c r="AP311" t="s">
        <v>17246</v>
      </c>
      <c r="AQ311" t="str">
        <f t="shared" si="238"/>
        <v>&lt;color=#FFC080&gt;Superior&lt;/color&gt; Critical Hit</v>
      </c>
      <c r="AR311">
        <f t="shared" si="215"/>
        <v>0</v>
      </c>
      <c r="AS311">
        <f t="shared" si="216"/>
        <v>1</v>
      </c>
      <c r="AT311">
        <f t="shared" ca="1" si="217"/>
        <v>1</v>
      </c>
      <c r="AU311">
        <f t="shared" ca="1" si="218"/>
        <v>0</v>
      </c>
      <c r="AV311">
        <f t="shared" ca="1" si="219"/>
        <v>-1</v>
      </c>
      <c r="AW311">
        <f t="shared" ca="1" si="220"/>
        <v>-1</v>
      </c>
      <c r="AX311">
        <f t="shared" ca="1" si="221"/>
        <v>-1</v>
      </c>
      <c r="AY311">
        <f t="shared" ca="1" si="222"/>
        <v>-1</v>
      </c>
      <c r="AZ311">
        <f t="shared" ca="1" si="223"/>
        <v>-1</v>
      </c>
      <c r="BA311">
        <f t="shared" ca="1" si="224"/>
        <v>-1</v>
      </c>
      <c r="BB311">
        <f t="shared" ca="1" si="225"/>
        <v>-1</v>
      </c>
      <c r="BC311">
        <f t="shared" ca="1" si="226"/>
        <v>-1</v>
      </c>
      <c r="BD311">
        <f t="shared" ca="1" si="227"/>
        <v>-1</v>
      </c>
      <c r="BE311">
        <f t="shared" ca="1" si="228"/>
        <v>-1</v>
      </c>
      <c r="BF311">
        <f t="shared" ca="1" si="229"/>
        <v>-1</v>
      </c>
      <c r="BG311">
        <f t="shared" ca="1" si="230"/>
        <v>-1</v>
      </c>
      <c r="BH311">
        <f t="shared" ca="1" si="231"/>
        <v>-1</v>
      </c>
      <c r="BI311">
        <f t="shared" ca="1" si="232"/>
        <v>-1</v>
      </c>
      <c r="BJ311">
        <f t="shared" ca="1" si="233"/>
        <v>-1</v>
      </c>
      <c r="BK311">
        <f t="shared" ca="1" si="234"/>
        <v>-1</v>
      </c>
      <c r="BL311">
        <f t="shared" ca="1" si="235"/>
        <v>-1</v>
      </c>
      <c r="BM311">
        <f t="shared" ca="1" si="236"/>
        <v>-1</v>
      </c>
      <c r="BN311">
        <f ca="1">IF(AT311=-1,-1,COUNTIF($AT311:AT311,AT311)+IF(AT311=0,50,0))</f>
        <v>1</v>
      </c>
      <c r="BO311">
        <f ca="1">IF(AU311=-1,-1,COUNTIF($AT311:AU311,AU311)+IF(AU311=0,50,0))</f>
        <v>51</v>
      </c>
      <c r="BP311">
        <f ca="1">IF(AV311=-1,-1,COUNTIF($AT311:AV311,AV311)+IF(AV311=0,50,0))</f>
        <v>-1</v>
      </c>
      <c r="BQ311">
        <f ca="1">IF(AW311=-1,-1,COUNTIF($AT311:AW311,AW311)+IF(AW311=0,50,0))</f>
        <v>-1</v>
      </c>
      <c r="BR311">
        <f ca="1">IF(AX311=-1,-1,COUNTIF($AT311:AX311,AX311)+IF(AX311=0,50,0))</f>
        <v>-1</v>
      </c>
      <c r="BS311">
        <f ca="1">IF(AY311=-1,-1,COUNTIF($AT311:AY311,AY311)+IF(AY311=0,50,0))</f>
        <v>-1</v>
      </c>
      <c r="BT311">
        <f ca="1">IF(AZ311=-1,-1,COUNTIF($AT311:AZ311,AZ311)+IF(AZ311=0,50,0))</f>
        <v>-1</v>
      </c>
      <c r="BU311">
        <f ca="1">IF(BA311=-1,-1,COUNTIF($AT311:BA311,BA311)+IF(BA311=0,50,0))</f>
        <v>-1</v>
      </c>
      <c r="BV311">
        <f ca="1">IF(BB311=-1,-1,COUNTIF($AT311:BB311,BB311)+IF(BB311=0,50,0))</f>
        <v>-1</v>
      </c>
      <c r="BW311">
        <f ca="1">IF(BC311=-1,-1,COUNTIF($AT311:BC311,BC311)+IF(BC311=0,50,0))</f>
        <v>-1</v>
      </c>
      <c r="BX311">
        <f ca="1">IF(BD311=-1,-1,COUNTIF($AT311:BD311,BD311)+IF(BD311=0,50,0))</f>
        <v>-1</v>
      </c>
      <c r="BY311">
        <f ca="1">IF(BE311=-1,-1,COUNTIF($AT311:BE311,BE311)+IF(BE311=0,50,0))</f>
        <v>-1</v>
      </c>
      <c r="BZ311">
        <f ca="1">IF(BF311=-1,-1,COUNTIF($AT311:BF311,BF311)+IF(BF311=0,50,0))</f>
        <v>-1</v>
      </c>
      <c r="CA311">
        <f ca="1">IF(BG311=-1,-1,COUNTIF($AT311:BG311,BG311)+IF(BG311=0,50,0))</f>
        <v>-1</v>
      </c>
      <c r="CB311">
        <f ca="1">IF(BH311=-1,-1,COUNTIF($AT311:BH311,BH311)+IF(BH311=0,50,0))</f>
        <v>-1</v>
      </c>
      <c r="CC311">
        <f ca="1">IF(BI311=-1,-1,COUNTIF($AT311:BI311,BI311)+IF(BI311=0,50,0))</f>
        <v>-1</v>
      </c>
      <c r="CD311">
        <f ca="1">IF(BJ311=-1,-1,COUNTIF($AT311:BJ311,BJ311)+IF(BJ311=0,50,0))</f>
        <v>-1</v>
      </c>
      <c r="CE311">
        <f ca="1">IF(BK311=-1,-1,COUNTIF($AT311:BK311,BK311)+IF(BK311=0,50,0))</f>
        <v>-1</v>
      </c>
      <c r="CF311">
        <f ca="1">IF(BL311=-1,-1,COUNTIF($AT311:BL311,BL311)+IF(BL311=0,50,0))</f>
        <v>-1</v>
      </c>
      <c r="CG311">
        <f ca="1">IF(BM311=-1,-1,COUNTIF($AT311:BM311,BM311)+IF(BM311=0,50,0))</f>
        <v>-1</v>
      </c>
      <c r="CH311">
        <f t="shared" ca="1" si="343"/>
        <v>1</v>
      </c>
      <c r="CI311">
        <f t="shared" ca="1" si="343"/>
        <v>24</v>
      </c>
      <c r="CJ311">
        <f t="shared" ca="1" si="343"/>
        <v>-1</v>
      </c>
      <c r="CK311">
        <f t="shared" ca="1" si="343"/>
        <v>-1</v>
      </c>
      <c r="CL311">
        <f t="shared" ca="1" si="343"/>
        <v>-1</v>
      </c>
      <c r="CM311">
        <f t="shared" ca="1" si="343"/>
        <v>-1</v>
      </c>
      <c r="CN311">
        <f t="shared" ca="1" si="343"/>
        <v>-1</v>
      </c>
      <c r="CO311">
        <f t="shared" ca="1" si="343"/>
        <v>-1</v>
      </c>
      <c r="CP311">
        <f t="shared" ca="1" si="343"/>
        <v>-1</v>
      </c>
      <c r="CQ311">
        <f t="shared" ca="1" si="343"/>
        <v>-1</v>
      </c>
      <c r="CR311">
        <f t="shared" ca="1" si="344"/>
        <v>-1</v>
      </c>
      <c r="CS311">
        <f t="shared" ca="1" si="344"/>
        <v>-1</v>
      </c>
      <c r="CT311">
        <f t="shared" ca="1" si="344"/>
        <v>-1</v>
      </c>
      <c r="CU311">
        <f t="shared" ca="1" si="344"/>
        <v>-1</v>
      </c>
      <c r="CV311">
        <f t="shared" ca="1" si="344"/>
        <v>-1</v>
      </c>
      <c r="CW311">
        <f t="shared" ca="1" si="344"/>
        <v>-1</v>
      </c>
      <c r="CX311">
        <f t="shared" ca="1" si="344"/>
        <v>-1</v>
      </c>
      <c r="CY311">
        <f t="shared" ca="1" si="344"/>
        <v>-1</v>
      </c>
      <c r="CZ311">
        <f t="shared" ca="1" si="344"/>
        <v>-1</v>
      </c>
      <c r="DA311">
        <f t="shared" ca="1" si="344"/>
        <v>-1</v>
      </c>
      <c r="DB311">
        <f t="shared" ca="1" si="345"/>
        <v>15</v>
      </c>
      <c r="DC311">
        <f t="shared" ca="1" si="345"/>
        <v>31</v>
      </c>
      <c r="DD311">
        <f t="shared" ca="1" si="345"/>
        <v>-1</v>
      </c>
      <c r="DE311">
        <f t="shared" ca="1" si="345"/>
        <v>-1</v>
      </c>
      <c r="DF311">
        <f t="shared" ca="1" si="345"/>
        <v>-1</v>
      </c>
      <c r="DG311">
        <f t="shared" ca="1" si="345"/>
        <v>-1</v>
      </c>
      <c r="DH311">
        <f t="shared" ca="1" si="345"/>
        <v>-1</v>
      </c>
      <c r="DI311">
        <f t="shared" ca="1" si="345"/>
        <v>-1</v>
      </c>
      <c r="DJ311">
        <f t="shared" ca="1" si="345"/>
        <v>-1</v>
      </c>
      <c r="DK311">
        <f t="shared" ca="1" si="345"/>
        <v>-1</v>
      </c>
      <c r="DL311">
        <f t="shared" ca="1" si="346"/>
        <v>-1</v>
      </c>
      <c r="DM311">
        <f t="shared" ca="1" si="346"/>
        <v>-1</v>
      </c>
      <c r="DN311">
        <f t="shared" ca="1" si="346"/>
        <v>-1</v>
      </c>
      <c r="DO311">
        <f t="shared" ca="1" si="346"/>
        <v>-1</v>
      </c>
      <c r="DP311">
        <f t="shared" ca="1" si="346"/>
        <v>-1</v>
      </c>
      <c r="DQ311">
        <f t="shared" ca="1" si="346"/>
        <v>-1</v>
      </c>
      <c r="DR311">
        <f t="shared" ca="1" si="346"/>
        <v>-1</v>
      </c>
      <c r="DS311">
        <f t="shared" ca="1" si="346"/>
        <v>-1</v>
      </c>
      <c r="DT311">
        <f t="shared" ca="1" si="346"/>
        <v>-1</v>
      </c>
      <c r="DU311">
        <f t="shared" ca="1" si="346"/>
        <v>-1</v>
      </c>
      <c r="DV311" t="str">
        <f ca="1">SUBSTITUTE(SUBSTITUTE(SUBSTITUTE(SUBSTITUTE(SUBSTITUTE(SUBSTITUTE(SUBSTITUTE(SUBSTITUTE(SUBSTITUTE(SUBSTITUTE(
SUBSTITUTE(SUBSTITUTE(SUBSTITUTE(SUBSTITUTE(SUBSTITUTE(SUBSTITUTE(SUBSTITUTE(SUBSTITUTE(SUBSTITUTE(SUBSTITUTE($AQ311,
IF($CH311=-1,"",MID($AQ311,$CH311,$DB311-$CH311+1)),IF($CH311=-1,"",VLOOKUP($BN311,구글언어코드!$K:$L,2,0))),
IF($CI311=-1,"",MID($AQ311,$CI311,$DC311-$CI311+1)),IF($CI311=-1,"",VLOOKUP($BO311,구글언어코드!$K:$L,2,0))),
IF($CJ311=-1,"",MID($AQ311,$CJ311,$DD311-$CJ311+1)),IF($CJ311=-1,"",VLOOKUP($BP311,구글언어코드!$K:$L,2,0))),
IF($CK311=-1,"",MID($AQ311,$CK311,$DE311-$CK311+1)),IF($CK311=-1,"",VLOOKUP($BQ311,구글언어코드!$K:$L,2,0))),
IF($CL311=-1,"",MID($AQ311,$CL311,$DF311-$CL311+1)),IF($CL311=-1,"",VLOOKUP($BR311,구글언어코드!$K:$L,2,0))),
IF($CM311=-1,"",MID($AQ311,$CM311,$DG311-$CM311+1)),IF($CM311=-1,"",VLOOKUP($BS311,구글언어코드!$K:$L,2,0))),
IF($CN311=-1,"",MID($AQ311,$CN311,$DH311-$CN311+1)),IF($CN311=-1,"",VLOOKUP($BT311,구글언어코드!$K:$L,2,0))),
IF($CO311=-1,"",MID($AQ311,$CO311,$DI311-$CO311+1)),IF($CO311=-1,"",VLOOKUP($BU311,구글언어코드!$K:$L,2,0))),
IF($CP311=-1,"",MID($AQ311,$CP311,$DJ311-$CP311+1)),IF($CP311=-1,"",VLOOKUP($BV311,구글언어코드!$K:$L,2,0))),
IF($CQ311=-1,"",MID($AQ311,$CQ311,$DK311-$CQ311+1)),IF($CQ311=-1,"",VLOOKUP($BW311,구글언어코드!$K:$L,2,0))),
IF($CR311=-1,"",MID($AQ311,$CR311,$DL311-$CR311+1)),IF($CR311=-1,"",VLOOKUP($BX311,구글언어코드!$K:$L,2,0))),
IF($CS311=-1,"",MID($AQ311,$CS311,$DM311-$CS311+1)),IF($CS311=-1,"",VLOOKUP($BY311,구글언어코드!$K:$L,2,0))),
IF($CT311=-1,"",MID($AQ311,$CT311,$DN311-$CT311+1)),IF($CT311=-1,"",VLOOKUP($BZ311,구글언어코드!$K:$L,2,0))),
IF($CU311=-1,"",MID($AQ311,$CU311,$DO311-$CU311+1)),IF($CU311=-1,"",VLOOKUP($CA311,구글언어코드!$K:$L,2,0))),
IF($CV311=-1,"",MID($AQ311,$CV311,$DP311-$CV311+1)),IF($CV311=-1,"",VLOOKUP($CB311,구글언어코드!$K:$L,2,0))),
IF($CW311=-1,"",MID($AQ311,$CW311,$DQ311-$CW311+1)),IF($CW311=-1,"",VLOOKUP($CC311,구글언어코드!$K:$L,2,0))),
IF($CX311=-1,"",MID($AQ311,$CX311,$DR311-$CX311+1)),IF($CX311=-1,"",VLOOKUP($CD311,구글언어코드!$K:$L,2,0))),
IF($CY311=-1,"",MID($AQ311,$CY311,$DS311-$CY311+1)),IF($CY311=-1,"",VLOOKUP($CE311,구글언어코드!$K:$L,2,0))),
IF($CZ311=-1,"",MID($AQ311,$CZ311,$DT311-$CZ311+1)),IF($CZ311=-1,"",VLOOKUP($CF311,구글언어코드!$K:$L,2,0))),
IF($DA311=-1,"",MID($AQ311,$DA311,$DU311-$DA311+1)),IF($DA311=-1,"",VLOOKUP($CG311,구글언어코드!$K:$L,2,0)))</f>
        <v>[[Superior]] Critical Hit</v>
      </c>
      <c r="DW311" t="str">
        <f ca="1">SUBSTITUTE(SUBSTITUTE(SUBSTITUTE(SUBSTITUTE(SUBSTITUTE(SUBSTITUTE(SUBSTITUTE(SUBSTITUTE(SUBSTITUTE(SUBSTITUTE(
SUBSTITUTE(SUBSTITUTE(SUBSTITUTE(SUBSTITUTE(SUBSTITUTE(SUBSTITUTE(SUBSTITUTE(SUBSTITUTE(SUBSTITUTE(SUBSTITUTE(DV311,
IF($CH311=-1,"",VLOOKUP($BN311,구글언어코드!$K:$L,2,0)),IF($CH311=-1,"",MID($AQ311,$CH311,$DB311-$CH311+1))),
IF($CI311=-1,"",VLOOKUP($BO311,구글언어코드!$K:$L,2,0)),IF($CI311=-1,"",MID($AQ311,$CI311,$DC311-$CI311+1))),
IF($CJ311=-1,"",VLOOKUP($BP311,구글언어코드!$K:$L,2,0)),IF($CJ311=-1,"",MID($AQ311,$CJ311,$DD311-$CJ311+1))),
IF($CK311=-1,"",VLOOKUP($BQ311,구글언어코드!$K:$L,2,0)),IF($CK311=-1,"",MID($AQ311,$CK311,$DE311-$CK311+1))),
IF($CL311=-1,"",VLOOKUP($BR311,구글언어코드!$K:$L,2,0)),IF($CL311=-1,"",MID($AQ311,$CL311,$DF311-$CL311+1))),
IF($CM311=-1,"",VLOOKUP($BS311,구글언어코드!$K:$L,2,0)),IF($CM311=-1,"",MID($AQ311,$CM311,$DG311-$CM311+1))),
IF($CN311=-1,"",VLOOKUP($BT311,구글언어코드!$K:$L,2,0)),IF($CN311=-1,"",MID($AQ311,$CN311,$DH311-$CN311+1))),
IF($CO311=-1,"",VLOOKUP($BU311,구글언어코드!$K:$L,2,0)),IF($CO311=-1,"",MID($AQ311,$CO311,$DI311-$CO311+1))),
IF($CP311=-1,"",VLOOKUP($BV311,구글언어코드!$K:$L,2,0)),IF($CP311=-1,"",MID($AQ311,$CP311,$DJ311-$CP311+1))),
IF($CQ311=-1,"",VLOOKUP($BW311,구글언어코드!$K:$L,2,0)),IF($CQ311=-1,"",MID($AQ311,$CQ311,$DK311-$CQ311+1))),
IF($CR311=-1,"",VLOOKUP($BX311,구글언어코드!$K:$L,2,0)),IF($CR311=-1,"",MID($AQ311,$CR311,$DL311-$CR311+1))),
IF($CS311=-1,"",VLOOKUP($BY311,구글언어코드!$K:$L,2,0)),IF($CS311=-1,"",MID($AQ311,$CS311,$DM311-$CS311+1))),
IF($CT311=-1,"",VLOOKUP($BZ311,구글언어코드!$K:$L,2,0)),IF($CT311=-1,"",MID($AQ311,$CT311,$DN311-$CT311+1))),
IF($CU311=-1,"",VLOOKUP($CA311,구글언어코드!$K:$L,2,0)),IF($CU311=-1,"",MID($AQ311,$CU311,$DO311-$CU311+1))),
IF($CV311=-1,"",VLOOKUP($CB311,구글언어코드!$K:$L,2,0)),IF($CV311=-1,"",MID($AQ311,$CV311,$DP311-$CV311+1))),
IF($CW311=-1,"",VLOOKUP($CC311,구글언어코드!$K:$L,2,0)),IF($CW311=-1,"",MID($AQ311,$CW311,$DQ311-$CW311+1))),
IF($CX311=-1,"",VLOOKUP($CD311,구글언어코드!$K:$L,2,0)),IF($CX311=-1,"",MID($AQ311,$CX311,$DR311-$CX311+1))),
IF($CY311=-1,"",VLOOKUP($CE311,구글언어코드!$K:$L,2,0)),IF($CY311=-1,"",MID($AQ311,$CY311,$DS311-$CY311+1))),
IF($CZ311=-1,"",VLOOKUP($CF311,구글언어코드!$K:$L,2,0)),IF($CZ311=-1,"",MID($AQ311,$CZ311,$DT311-$CZ311+1))),
IF($DA311=-1,"",VLOOKUP($CG311,구글언어코드!$K:$L,2,0)),IF($DA311=-1,"",MID($AQ311,$DA311,$DU311-$DA311+1)))</f>
        <v>&lt;color=#FFC080&gt;Superior&lt;/color&gt; Critical Hit</v>
      </c>
      <c r="DX311">
        <f>IF(LEN(C311)-LEN(SUBSTITUTE(C311,"}",""))&lt;&gt;LEN(C311)-LEN(SUBSTITUTE(C311,"{","")),"괄호이상",(LEN(C311)-LEN(SUBSTITUTE(C311,"}",""))))</f>
        <v>0</v>
      </c>
      <c r="DY311">
        <f>IF(LEN(H311)-LEN(SUBSTITUTE(H311,"}",""))&lt;&gt;LEN(H311)-LEN(SUBSTITUTE(H311,"{","")),"괄호이상",(LEN(H311)-LEN(SUBSTITUTE(H311,"}",""))))</f>
        <v>0</v>
      </c>
      <c r="DZ311">
        <f>IF(LEN(O311)-LEN(SUBSTITUTE(O311,"}",""))&lt;&gt;LEN(O311)-LEN(SUBSTITUTE(O311,"{","")),"괄호이상",(LEN(O311)-LEN(SUBSTITUTE(O311,"}",""))))</f>
        <v>0</v>
      </c>
      <c r="EA311">
        <f>IF(LEN(P311)-LEN(SUBSTITUTE(P311,"}",""))&lt;&gt;LEN(P311)-LEN(SUBSTITUTE(P311,"{","")),"괄호이상",(LEN(P311)-LEN(SUBSTITUTE(P311,"}",""))))</f>
        <v>0</v>
      </c>
      <c r="EB311">
        <f>IF(LEN(Q311)-LEN(SUBSTITUTE(Q311,"}",""))&lt;&gt;LEN(Q311)-LEN(SUBSTITUTE(Q311,"{","")),"괄호이상",(LEN(Q311)-LEN(SUBSTITUTE(Q311,"}",""))))</f>
        <v>0</v>
      </c>
      <c r="EC311">
        <f>IF(LEN(R311)-LEN(SUBSTITUTE(R311,"}",""))&lt;&gt;LEN(R311)-LEN(SUBSTITUTE(R311,"{","")),"괄호이상",(LEN(R311)-LEN(SUBSTITUTE(R311,"}",""))))</f>
        <v>0</v>
      </c>
      <c r="ED311">
        <f>IF(LEN(S311)-LEN(SUBSTITUTE(S311,"}",""))&lt;&gt;LEN(S311)-LEN(SUBSTITUTE(S311,"{","")),"괄호이상",(LEN(S311)-LEN(SUBSTITUTE(S311,"}",""))))</f>
        <v>0</v>
      </c>
      <c r="EE311">
        <f>IF(LEN(T311)-LEN(SUBSTITUTE(T311,"}",""))&lt;&gt;LEN(T311)-LEN(SUBSTITUTE(T311,"{","")),"괄호이상",(LEN(T311)-LEN(SUBSTITUTE(T311,"}",""))))</f>
        <v>0</v>
      </c>
      <c r="EF311">
        <f>IF(LEN(U311)-LEN(SUBSTITUTE(U311,"}",""))&lt;&gt;LEN(U311)-LEN(SUBSTITUTE(U311,"{","")),"괄호이상",(LEN(U311)-LEN(SUBSTITUTE(U311,"}",""))))</f>
        <v>0</v>
      </c>
      <c r="EG311">
        <f>IF(LEN(V311)-LEN(SUBSTITUTE(V311,"}",""))&lt;&gt;LEN(V311)-LEN(SUBSTITUTE(V311,"{","")),"괄호이상",(LEN(V311)-LEN(SUBSTITUTE(V311,"}",""))))</f>
        <v>0</v>
      </c>
      <c r="EH311">
        <f>IF(LEN(W311)-LEN(SUBSTITUTE(W311,"}",""))&lt;&gt;LEN(W311)-LEN(SUBSTITUTE(W311,"{","")),"괄호이상",(LEN(W311)-LEN(SUBSTITUTE(W311,"}",""))))</f>
        <v>0</v>
      </c>
      <c r="EI311">
        <f>IF(LEN(X311)-LEN(SUBSTITUTE(X311,"}",""))&lt;&gt;LEN(X311)-LEN(SUBSTITUTE(X311,"{","")),"괄호이상",(LEN(X311)-LEN(SUBSTITUTE(X311,"}",""))))</f>
        <v>0</v>
      </c>
      <c r="EJ311">
        <f>IF(LEN(Y311)-LEN(SUBSTITUTE(Y311,"}",""))&lt;&gt;LEN(Y311)-LEN(SUBSTITUTE(Y311,"{","")),"괄호이상",(LEN(Y311)-LEN(SUBSTITUTE(Y311,"}",""))))</f>
        <v>0</v>
      </c>
      <c r="EK311">
        <f>IF(LEN(Z311)-LEN(SUBSTITUTE(Z311,"}",""))&lt;&gt;LEN(Z311)-LEN(SUBSTITUTE(Z311,"{","")),"괄호이상",(LEN(Z311)-LEN(SUBSTITUTE(Z311,"}",""))))</f>
        <v>0</v>
      </c>
      <c r="EL311">
        <f>IF(LEN(AA311)-LEN(SUBSTITUTE(AA311,"}",""))&lt;&gt;LEN(AA311)-LEN(SUBSTITUTE(AA311,"{","")),"괄호이상",(LEN(AA311)-LEN(SUBSTITUTE(AA311,"}",""))))</f>
        <v>0</v>
      </c>
      <c r="EM311">
        <f>IF(LEN(AB311)-LEN(SUBSTITUTE(AB311,"}",""))&lt;&gt;LEN(AB311)-LEN(SUBSTITUTE(AB311,"{","")),"괄호이상",(LEN(AB311)-LEN(SUBSTITUTE(AB311,"}",""))))</f>
        <v>0</v>
      </c>
      <c r="EN311">
        <f>IF(LEN(AC311)-LEN(SUBSTITUTE(AC311,"}",""))&lt;&gt;LEN(AC311)-LEN(SUBSTITUTE(AC311,"{","")),"괄호이상",(LEN(AC311)-LEN(SUBSTITUTE(AC311,"}",""))))</f>
        <v>0</v>
      </c>
      <c r="EO311">
        <f>IF(LEN(AD311)-LEN(SUBSTITUTE(AD311,"}",""))&lt;&gt;LEN(AD311)-LEN(SUBSTITUTE(AD311,"{","")),"괄호이상",(LEN(AD311)-LEN(SUBSTITUTE(AD311,"}",""))))</f>
        <v>0</v>
      </c>
      <c r="EP311">
        <f>IF(LEN(AE311)-LEN(SUBSTITUTE(AE311,"}",""))&lt;&gt;LEN(AE311)-LEN(SUBSTITUTE(AE311,"{","")),"괄호이상",(LEN(AE311)-LEN(SUBSTITUTE(AE311,"}",""))))</f>
        <v>0</v>
      </c>
      <c r="EQ311">
        <f>IF(LEN(AF311)-LEN(SUBSTITUTE(AF311,"}",""))&lt;&gt;LEN(AF311)-LEN(SUBSTITUTE(AF311,"{","")),"괄호이상",(LEN(AF311)-LEN(SUBSTITUTE(AF311,"}",""))))</f>
        <v>0</v>
      </c>
      <c r="ER311">
        <f>IF(LEN(AG311)-LEN(SUBSTITUTE(AG311,"}",""))&lt;&gt;LEN(AG311)-LEN(SUBSTITUTE(AG311,"{","")),"괄호이상",(LEN(AG311)-LEN(SUBSTITUTE(AG311,"}",""))))</f>
        <v>0</v>
      </c>
      <c r="ES311">
        <f>IF(LEN(AH311)-LEN(SUBSTITUTE(AH311,"}",""))&lt;&gt;LEN(AH311)-LEN(SUBSTITUTE(AH311,"{","")),"괄호이상",(LEN(AH311)-LEN(SUBSTITUTE(AH311,"}",""))))</f>
        <v>0</v>
      </c>
      <c r="ET311">
        <f>IF(LEN(AI311)-LEN(SUBSTITUTE(AI311,"}",""))&lt;&gt;LEN(AI311)-LEN(SUBSTITUTE(AI311,"{","")),"괄호이상",(LEN(AI311)-LEN(SUBSTITUTE(AI311,"}",""))))</f>
        <v>0</v>
      </c>
      <c r="EU311">
        <f>IF(LEN(AJ311)-LEN(SUBSTITUTE(AJ311,"}",""))&lt;&gt;LEN(AJ311)-LEN(SUBSTITUTE(AJ311,"{","")),"괄호이상",(LEN(AJ311)-LEN(SUBSTITUTE(AJ311,"}",""))))</f>
        <v>0</v>
      </c>
      <c r="EV311">
        <f>IF(LEN(AK311)-LEN(SUBSTITUTE(AK311,"}",""))&lt;&gt;LEN(AK311)-LEN(SUBSTITUTE(AK311,"{","")),"괄호이상",(LEN(AK311)-LEN(SUBSTITUTE(AK311,"}",""))))</f>
        <v>0</v>
      </c>
      <c r="EW311">
        <f>IF(LEN(AL311)-LEN(SUBSTITUTE(AL311,"}",""))&lt;&gt;LEN(AL311)-LEN(SUBSTITUTE(AL311,"{","")),"괄호이상",(LEN(AL311)-LEN(SUBSTITUTE(AL311,"}",""))))</f>
        <v>0</v>
      </c>
      <c r="EX311">
        <f>IF(LEN(AM311)-LEN(SUBSTITUTE(AM311,"}",""))&lt;&gt;LEN(AM311)-LEN(SUBSTITUTE(AM311,"{","")),"괄호이상",(LEN(AM311)-LEN(SUBSTITUTE(AM311,"}",""))))</f>
        <v>0</v>
      </c>
      <c r="EY311">
        <f>IF(LEN(AN311)-LEN(SUBSTITUTE(AN311,"}",""))&lt;&gt;LEN(AN311)-LEN(SUBSTITUTE(AN311,"{","")),"괄호이상",(LEN(AN311)-LEN(SUBSTITUTE(AN311,"}",""))))</f>
        <v>0</v>
      </c>
      <c r="EZ311">
        <f>IF(LEN(AO311)-LEN(SUBSTITUTE(AO311,"}",""))&lt;&gt;LEN(AO311)-LEN(SUBSTITUTE(AO311,"{","")),"괄호이상",(LEN(AO311)-LEN(SUBSTITUTE(AO311,"}",""))))</f>
        <v>0</v>
      </c>
      <c r="FA311">
        <f>IF(LEN(AP311)-LEN(SUBSTITUTE(AP311,"}",""))&lt;&gt;LEN(AP311)-LEN(SUBSTITUTE(AP311,"{","")),"괄호이상",(LEN(AP311)-LEN(SUBSTITUTE(AP311,"}",""))))</f>
        <v>0</v>
      </c>
      <c r="FB311" t="str">
        <f t="array" ref="FB311">IF(SUM(IF($DX311-DX311:FA311&gt;0,1,0))&gt;0,"여기","")</f>
        <v/>
      </c>
      <c r="FC311">
        <f>IF(LEN(C311)-LEN(SUBSTITUTE(C311,"&gt;",""))&lt;&gt;LEN(C311)-LEN(SUBSTITUTE(C311,"&lt;","")),"괄호이상",(LEN(C311)-LEN(SUBSTITUTE(C311,"&gt;","")))/2)</f>
        <v>1</v>
      </c>
      <c r="FD311">
        <f>IF(LEN(H311)-LEN(SUBSTITUTE(H311,"&gt;",""))&lt;&gt;LEN(H311)-LEN(SUBSTITUTE(H311,"&lt;","")),"괄호이상",(LEN(H311)-LEN(SUBSTITUTE(H311,"&gt;","")))/2)</f>
        <v>1</v>
      </c>
      <c r="FE311">
        <f>IF(LEN(O311)-LEN(SUBSTITUTE(O311,"&gt;",""))&lt;&gt;LEN(O311)-LEN(SUBSTITUTE(O311,"&lt;","")),"괄호이상",(LEN(O311)-LEN(SUBSTITUTE(O311,"&gt;","")))/2)</f>
        <v>0.5</v>
      </c>
      <c r="FF311">
        <f>IF(LEN(P311)-LEN(SUBSTITUTE(P311,"&gt;",""))&lt;&gt;LEN(P311)-LEN(SUBSTITUTE(P311,"&lt;","")),"괄호이상",(LEN(P311)-LEN(SUBSTITUTE(P311,"&gt;","")))/2)</f>
        <v>0.5</v>
      </c>
      <c r="FG311">
        <f>IF(LEN(Q311)-LEN(SUBSTITUTE(Q311,"&gt;",""))&lt;&gt;LEN(Q311)-LEN(SUBSTITUTE(Q311,"&lt;","")),"괄호이상",(LEN(Q311)-LEN(SUBSTITUTE(Q311,"&gt;","")))/2)</f>
        <v>0.5</v>
      </c>
      <c r="FH311">
        <f>IF(LEN(R311)-LEN(SUBSTITUTE(R311,"&gt;",""))&lt;&gt;LEN(R311)-LEN(SUBSTITUTE(R311,"&lt;","")),"괄호이상",(LEN(R311)-LEN(SUBSTITUTE(R311,"&gt;","")))/2)</f>
        <v>1</v>
      </c>
      <c r="FI311">
        <f>IF(LEN(S311)-LEN(SUBSTITUTE(S311,"&gt;",""))&lt;&gt;LEN(S311)-LEN(SUBSTITUTE(S311,"&lt;","")),"괄호이상",(LEN(S311)-LEN(SUBSTITUTE(S311,"&gt;","")))/2)</f>
        <v>1</v>
      </c>
      <c r="FJ311">
        <f>IF(LEN(T311)-LEN(SUBSTITUTE(T311,"&gt;",""))&lt;&gt;LEN(T311)-LEN(SUBSTITUTE(T311,"&lt;","")),"괄호이상",(LEN(T311)-LEN(SUBSTITUTE(T311,"&gt;","")))/2)</f>
        <v>1</v>
      </c>
      <c r="FK311">
        <f>IF(LEN(U311)-LEN(SUBSTITUTE(U311,"&gt;",""))&lt;&gt;LEN(U311)-LEN(SUBSTITUTE(U311,"&lt;","")),"괄호이상",(LEN(U311)-LEN(SUBSTITUTE(U311,"&gt;","")))/2)</f>
        <v>1</v>
      </c>
      <c r="FL311">
        <f>IF(LEN(V311)-LEN(SUBSTITUTE(V311,"&gt;",""))&lt;&gt;LEN(V311)-LEN(SUBSTITUTE(V311,"&lt;","")),"괄호이상",(LEN(V311)-LEN(SUBSTITUTE(V311,"&gt;","")))/2)</f>
        <v>1</v>
      </c>
      <c r="FM311">
        <f>IF(LEN(W311)-LEN(SUBSTITUTE(W311,"&gt;",""))&lt;&gt;LEN(W311)-LEN(SUBSTITUTE(W311,"&lt;","")),"괄호이상",(LEN(W311)-LEN(SUBSTITUTE(W311,"&gt;","")))/2)</f>
        <v>1</v>
      </c>
      <c r="FN311">
        <f>IF(LEN(X311)-LEN(SUBSTITUTE(X311,"&gt;",""))&lt;&gt;LEN(X311)-LEN(SUBSTITUTE(X311,"&lt;","")),"괄호이상",(LEN(X311)-LEN(SUBSTITUTE(X311,"&gt;","")))/2)</f>
        <v>1</v>
      </c>
      <c r="FO311">
        <f>IF(LEN(Y311)-LEN(SUBSTITUTE(Y311,"&gt;",""))&lt;&gt;LEN(Y311)-LEN(SUBSTITUTE(Y311,"&lt;","")),"괄호이상",(LEN(Y311)-LEN(SUBSTITUTE(Y311,"&gt;","")))/2)</f>
        <v>1</v>
      </c>
      <c r="FP311">
        <f>IF(LEN(Z311)-LEN(SUBSTITUTE(Z311,"&gt;",""))&lt;&gt;LEN(Z311)-LEN(SUBSTITUTE(Z311,"&lt;","")),"괄호이상",(LEN(Z311)-LEN(SUBSTITUTE(Z311,"&gt;","")))/2)</f>
        <v>1</v>
      </c>
      <c r="FQ311">
        <f>IF(LEN(AA311)-LEN(SUBSTITUTE(AA311,"&gt;",""))&lt;&gt;LEN(AA311)-LEN(SUBSTITUTE(AA311,"&lt;","")),"괄호이상",(LEN(AA311)-LEN(SUBSTITUTE(AA311,"&gt;","")))/2)</f>
        <v>1</v>
      </c>
      <c r="FR311">
        <f>IF(LEN(AB311)-LEN(SUBSTITUTE(AB311,"&gt;",""))&lt;&gt;LEN(AB311)-LEN(SUBSTITUTE(AB311,"&lt;","")),"괄호이상",(LEN(AB311)-LEN(SUBSTITUTE(AB311,"&gt;","")))/2)</f>
        <v>1</v>
      </c>
      <c r="FS311">
        <f>IF(LEN(AC311)-LEN(SUBSTITUTE(AC311,"&gt;",""))&lt;&gt;LEN(AC311)-LEN(SUBSTITUTE(AC311,"&lt;","")),"괄호이상",(LEN(AC311)-LEN(SUBSTITUTE(AC311,"&gt;","")))/2)</f>
        <v>1</v>
      </c>
      <c r="FT311">
        <f>IF(LEN(AD311)-LEN(SUBSTITUTE(AD311,"&gt;",""))&lt;&gt;LEN(AD311)-LEN(SUBSTITUTE(AD311,"&lt;","")),"괄호이상",(LEN(AD311)-LEN(SUBSTITUTE(AD311,"&gt;","")))/2)</f>
        <v>1</v>
      </c>
      <c r="FU311">
        <f>IF(LEN(AE311)-LEN(SUBSTITUTE(AE311,"&gt;",""))&lt;&gt;LEN(AE311)-LEN(SUBSTITUTE(AE311,"&lt;","")),"괄호이상",(LEN(AE311)-LEN(SUBSTITUTE(AE311,"&gt;","")))/2)</f>
        <v>1</v>
      </c>
      <c r="FV311">
        <f>IF(LEN(AF311)-LEN(SUBSTITUTE(AF311,"&gt;",""))&lt;&gt;LEN(AF311)-LEN(SUBSTITUTE(AF311,"&lt;","")),"괄호이상",(LEN(AF311)-LEN(SUBSTITUTE(AF311,"&gt;","")))/2)</f>
        <v>1</v>
      </c>
      <c r="FW311">
        <f>IF(LEN(AG311)-LEN(SUBSTITUTE(AG311,"&gt;",""))&lt;&gt;LEN(AG311)-LEN(SUBSTITUTE(AG311,"&lt;","")),"괄호이상",(LEN(AG311)-LEN(SUBSTITUTE(AG311,"&gt;","")))/2)</f>
        <v>1</v>
      </c>
      <c r="FX311">
        <f>IF(LEN(AH311)-LEN(SUBSTITUTE(AH311,"&gt;",""))&lt;&gt;LEN(AH311)-LEN(SUBSTITUTE(AH311,"&lt;","")),"괄호이상",(LEN(AH311)-LEN(SUBSTITUTE(AH311,"&gt;","")))/2)</f>
        <v>1</v>
      </c>
      <c r="FY311">
        <f>IF(LEN(AI311)-LEN(SUBSTITUTE(AI311,"&gt;",""))&lt;&gt;LEN(AI311)-LEN(SUBSTITUTE(AI311,"&lt;","")),"괄호이상",(LEN(AI311)-LEN(SUBSTITUTE(AI311,"&gt;","")))/2)</f>
        <v>1</v>
      </c>
      <c r="FZ311">
        <f>IF(LEN(AJ311)-LEN(SUBSTITUTE(AJ311,"&gt;",""))&lt;&gt;LEN(AJ311)-LEN(SUBSTITUTE(AJ311,"&lt;","")),"괄호이상",(LEN(AJ311)-LEN(SUBSTITUTE(AJ311,"&gt;","")))/2)</f>
        <v>1</v>
      </c>
      <c r="GA311">
        <f>IF(LEN(AK311)-LEN(SUBSTITUTE(AK311,"&gt;",""))&lt;&gt;LEN(AK311)-LEN(SUBSTITUTE(AK311,"&lt;","")),"괄호이상",(LEN(AK311)-LEN(SUBSTITUTE(AK311,"&gt;","")))/2)</f>
        <v>1</v>
      </c>
      <c r="GB311">
        <f>IF(LEN(AL311)-LEN(SUBSTITUTE(AL311,"&gt;",""))&lt;&gt;LEN(AL311)-LEN(SUBSTITUTE(AL311,"&lt;","")),"괄호이상",(LEN(AL311)-LEN(SUBSTITUTE(AL311,"&gt;","")))/2)</f>
        <v>1</v>
      </c>
      <c r="GC311">
        <f>IF(LEN(AM311)-LEN(SUBSTITUTE(AM311,"&gt;",""))&lt;&gt;LEN(AM311)-LEN(SUBSTITUTE(AM311,"&lt;","")),"괄호이상",(LEN(AM311)-LEN(SUBSTITUTE(AM311,"&gt;","")))/2)</f>
        <v>1</v>
      </c>
      <c r="GD311">
        <f>IF(LEN(AN311)-LEN(SUBSTITUTE(AN311,"&gt;",""))&lt;&gt;LEN(AN311)-LEN(SUBSTITUTE(AN311,"&lt;","")),"괄호이상",(LEN(AN311)-LEN(SUBSTITUTE(AN311,"&gt;","")))/2)</f>
        <v>1</v>
      </c>
      <c r="GE311">
        <f>IF(LEN(AO311)-LEN(SUBSTITUTE(AO311,"&gt;",""))&lt;&gt;LEN(AO311)-LEN(SUBSTITUTE(AO311,"&lt;","")),"괄호이상",(LEN(AO311)-LEN(SUBSTITUTE(AO311,"&gt;","")))/2)</f>
        <v>1</v>
      </c>
      <c r="GF311">
        <f>IF(LEN(AP311)-LEN(SUBSTITUTE(AP311,"&gt;",""))&lt;&gt;LEN(AP311)-LEN(SUBSTITUTE(AP311,"&lt;","")),"괄호이상",(LEN(AP311)-LEN(SUBSTITUTE(AP311,"&gt;","")))/2)</f>
        <v>1</v>
      </c>
      <c r="GG311" t="str">
        <f t="array" ref="GG311">IF(SUM(IF($FC311-FC311:GF311&gt;0,1,0))&gt;0,"여기","")</f>
        <v>여기</v>
      </c>
      <c r="GH311" t="str">
        <f t="shared" si="239"/>
        <v>여기</v>
      </c>
    </row>
    <row r="312" spans="1:190" x14ac:dyDescent="0.3">
      <c r="A312" t="s">
        <v>84</v>
      </c>
      <c r="B312">
        <f t="shared" si="237"/>
        <v>1</v>
      </c>
      <c r="C312" s="1" t="s">
        <v>715</v>
      </c>
      <c r="D312" s="1"/>
      <c r="E312" s="1" t="str">
        <f t="shared" si="213"/>
        <v>&lt;color=#FFC080&gt;최상급&lt;/color&gt; 치명타 공격</v>
      </c>
      <c r="F312" s="1"/>
      <c r="G312" t="s">
        <v>4109</v>
      </c>
      <c r="H312" s="1" t="s">
        <v>4472</v>
      </c>
      <c r="I312" s="1"/>
      <c r="J312" s="1" t="str">
        <f t="shared" si="214"/>
        <v>&lt;color=#FFC080&gt;Supreme&lt;/color&gt; Critical Hit</v>
      </c>
      <c r="L312">
        <v>1</v>
      </c>
      <c r="M312">
        <v>1</v>
      </c>
      <c r="O312" t="s">
        <v>18531</v>
      </c>
      <c r="P312" t="s">
        <v>17247</v>
      </c>
      <c r="Q312" t="s">
        <v>17248</v>
      </c>
      <c r="R312" t="s">
        <v>17254</v>
      </c>
      <c r="S312" t="s">
        <v>17251</v>
      </c>
      <c r="T312" t="s">
        <v>17257</v>
      </c>
      <c r="U312" t="s">
        <v>17258</v>
      </c>
      <c r="V312" t="s">
        <v>17262</v>
      </c>
      <c r="W312" t="s">
        <v>17264</v>
      </c>
      <c r="X312" t="s">
        <v>17266</v>
      </c>
      <c r="Y312" t="s">
        <v>17269</v>
      </c>
      <c r="Z312" t="s">
        <v>17260</v>
      </c>
      <c r="AA312" t="s">
        <v>17249</v>
      </c>
      <c r="AB312" t="s">
        <v>17250</v>
      </c>
      <c r="AC312" t="s">
        <v>17251</v>
      </c>
      <c r="AD312" t="s">
        <v>17252</v>
      </c>
      <c r="AE312" t="s">
        <v>17251</v>
      </c>
      <c r="AF312" t="s">
        <v>17253</v>
      </c>
      <c r="AG312" t="s">
        <v>17255</v>
      </c>
      <c r="AH312" t="s">
        <v>17256</v>
      </c>
      <c r="AI312" t="s">
        <v>17251</v>
      </c>
      <c r="AJ312" t="s">
        <v>17259</v>
      </c>
      <c r="AK312" t="s">
        <v>17251</v>
      </c>
      <c r="AL312" t="s">
        <v>17261</v>
      </c>
      <c r="AM312" t="s">
        <v>17263</v>
      </c>
      <c r="AN312" t="s">
        <v>17265</v>
      </c>
      <c r="AO312" t="s">
        <v>17267</v>
      </c>
      <c r="AP312" t="s">
        <v>17268</v>
      </c>
      <c r="AQ312" t="str">
        <f t="shared" si="238"/>
        <v>&lt;color=#FFC080&gt;Supreme&lt;/color&gt; Critical Hit</v>
      </c>
      <c r="AR312">
        <f t="shared" si="215"/>
        <v>0</v>
      </c>
      <c r="AS312">
        <f t="shared" si="216"/>
        <v>1</v>
      </c>
      <c r="AT312">
        <f t="shared" ca="1" si="217"/>
        <v>1</v>
      </c>
      <c r="AU312">
        <f t="shared" ca="1" si="218"/>
        <v>0</v>
      </c>
      <c r="AV312">
        <f t="shared" ca="1" si="219"/>
        <v>-1</v>
      </c>
      <c r="AW312">
        <f t="shared" ca="1" si="220"/>
        <v>-1</v>
      </c>
      <c r="AX312">
        <f t="shared" ca="1" si="221"/>
        <v>-1</v>
      </c>
      <c r="AY312">
        <f t="shared" ca="1" si="222"/>
        <v>-1</v>
      </c>
      <c r="AZ312">
        <f t="shared" ca="1" si="223"/>
        <v>-1</v>
      </c>
      <c r="BA312">
        <f t="shared" ca="1" si="224"/>
        <v>-1</v>
      </c>
      <c r="BB312">
        <f t="shared" ca="1" si="225"/>
        <v>-1</v>
      </c>
      <c r="BC312">
        <f t="shared" ca="1" si="226"/>
        <v>-1</v>
      </c>
      <c r="BD312">
        <f t="shared" ca="1" si="227"/>
        <v>-1</v>
      </c>
      <c r="BE312">
        <f t="shared" ca="1" si="228"/>
        <v>-1</v>
      </c>
      <c r="BF312">
        <f t="shared" ca="1" si="229"/>
        <v>-1</v>
      </c>
      <c r="BG312">
        <f t="shared" ca="1" si="230"/>
        <v>-1</v>
      </c>
      <c r="BH312">
        <f t="shared" ca="1" si="231"/>
        <v>-1</v>
      </c>
      <c r="BI312">
        <f t="shared" ca="1" si="232"/>
        <v>-1</v>
      </c>
      <c r="BJ312">
        <f t="shared" ca="1" si="233"/>
        <v>-1</v>
      </c>
      <c r="BK312">
        <f t="shared" ca="1" si="234"/>
        <v>-1</v>
      </c>
      <c r="BL312">
        <f t="shared" ca="1" si="235"/>
        <v>-1</v>
      </c>
      <c r="BM312">
        <f t="shared" ca="1" si="236"/>
        <v>-1</v>
      </c>
      <c r="BN312">
        <f ca="1">IF(AT312=-1,-1,COUNTIF($AT312:AT312,AT312)+IF(AT312=0,50,0))</f>
        <v>1</v>
      </c>
      <c r="BO312">
        <f ca="1">IF(AU312=-1,-1,COUNTIF($AT312:AU312,AU312)+IF(AU312=0,50,0))</f>
        <v>51</v>
      </c>
      <c r="BP312">
        <f ca="1">IF(AV312=-1,-1,COUNTIF($AT312:AV312,AV312)+IF(AV312=0,50,0))</f>
        <v>-1</v>
      </c>
      <c r="BQ312">
        <f ca="1">IF(AW312=-1,-1,COUNTIF($AT312:AW312,AW312)+IF(AW312=0,50,0))</f>
        <v>-1</v>
      </c>
      <c r="BR312">
        <f ca="1">IF(AX312=-1,-1,COUNTIF($AT312:AX312,AX312)+IF(AX312=0,50,0))</f>
        <v>-1</v>
      </c>
      <c r="BS312">
        <f ca="1">IF(AY312=-1,-1,COUNTIF($AT312:AY312,AY312)+IF(AY312=0,50,0))</f>
        <v>-1</v>
      </c>
      <c r="BT312">
        <f ca="1">IF(AZ312=-1,-1,COUNTIF($AT312:AZ312,AZ312)+IF(AZ312=0,50,0))</f>
        <v>-1</v>
      </c>
      <c r="BU312">
        <f ca="1">IF(BA312=-1,-1,COUNTIF($AT312:BA312,BA312)+IF(BA312=0,50,0))</f>
        <v>-1</v>
      </c>
      <c r="BV312">
        <f ca="1">IF(BB312=-1,-1,COUNTIF($AT312:BB312,BB312)+IF(BB312=0,50,0))</f>
        <v>-1</v>
      </c>
      <c r="BW312">
        <f ca="1">IF(BC312=-1,-1,COUNTIF($AT312:BC312,BC312)+IF(BC312=0,50,0))</f>
        <v>-1</v>
      </c>
      <c r="BX312">
        <f ca="1">IF(BD312=-1,-1,COUNTIF($AT312:BD312,BD312)+IF(BD312=0,50,0))</f>
        <v>-1</v>
      </c>
      <c r="BY312">
        <f ca="1">IF(BE312=-1,-1,COUNTIF($AT312:BE312,BE312)+IF(BE312=0,50,0))</f>
        <v>-1</v>
      </c>
      <c r="BZ312">
        <f ca="1">IF(BF312=-1,-1,COUNTIF($AT312:BF312,BF312)+IF(BF312=0,50,0))</f>
        <v>-1</v>
      </c>
      <c r="CA312">
        <f ca="1">IF(BG312=-1,-1,COUNTIF($AT312:BG312,BG312)+IF(BG312=0,50,0))</f>
        <v>-1</v>
      </c>
      <c r="CB312">
        <f ca="1">IF(BH312=-1,-1,COUNTIF($AT312:BH312,BH312)+IF(BH312=0,50,0))</f>
        <v>-1</v>
      </c>
      <c r="CC312">
        <f ca="1">IF(BI312=-1,-1,COUNTIF($AT312:BI312,BI312)+IF(BI312=0,50,0))</f>
        <v>-1</v>
      </c>
      <c r="CD312">
        <f ca="1">IF(BJ312=-1,-1,COUNTIF($AT312:BJ312,BJ312)+IF(BJ312=0,50,0))</f>
        <v>-1</v>
      </c>
      <c r="CE312">
        <f ca="1">IF(BK312=-1,-1,COUNTIF($AT312:BK312,BK312)+IF(BK312=0,50,0))</f>
        <v>-1</v>
      </c>
      <c r="CF312">
        <f ca="1">IF(BL312=-1,-1,COUNTIF($AT312:BL312,BL312)+IF(BL312=0,50,0))</f>
        <v>-1</v>
      </c>
      <c r="CG312">
        <f ca="1">IF(BM312=-1,-1,COUNTIF($AT312:BM312,BM312)+IF(BM312=0,50,0))</f>
        <v>-1</v>
      </c>
      <c r="CH312">
        <f t="shared" ca="1" si="343"/>
        <v>1</v>
      </c>
      <c r="CI312">
        <f t="shared" ca="1" si="343"/>
        <v>23</v>
      </c>
      <c r="CJ312">
        <f t="shared" ca="1" si="343"/>
        <v>-1</v>
      </c>
      <c r="CK312">
        <f t="shared" ca="1" si="343"/>
        <v>-1</v>
      </c>
      <c r="CL312">
        <f t="shared" ca="1" si="343"/>
        <v>-1</v>
      </c>
      <c r="CM312">
        <f t="shared" ca="1" si="343"/>
        <v>-1</v>
      </c>
      <c r="CN312">
        <f t="shared" ca="1" si="343"/>
        <v>-1</v>
      </c>
      <c r="CO312">
        <f t="shared" ca="1" si="343"/>
        <v>-1</v>
      </c>
      <c r="CP312">
        <f t="shared" ca="1" si="343"/>
        <v>-1</v>
      </c>
      <c r="CQ312">
        <f t="shared" ca="1" si="343"/>
        <v>-1</v>
      </c>
      <c r="CR312">
        <f t="shared" ca="1" si="344"/>
        <v>-1</v>
      </c>
      <c r="CS312">
        <f t="shared" ca="1" si="344"/>
        <v>-1</v>
      </c>
      <c r="CT312">
        <f t="shared" ca="1" si="344"/>
        <v>-1</v>
      </c>
      <c r="CU312">
        <f t="shared" ca="1" si="344"/>
        <v>-1</v>
      </c>
      <c r="CV312">
        <f t="shared" ca="1" si="344"/>
        <v>-1</v>
      </c>
      <c r="CW312">
        <f t="shared" ca="1" si="344"/>
        <v>-1</v>
      </c>
      <c r="CX312">
        <f t="shared" ca="1" si="344"/>
        <v>-1</v>
      </c>
      <c r="CY312">
        <f t="shared" ca="1" si="344"/>
        <v>-1</v>
      </c>
      <c r="CZ312">
        <f t="shared" ca="1" si="344"/>
        <v>-1</v>
      </c>
      <c r="DA312">
        <f t="shared" ca="1" si="344"/>
        <v>-1</v>
      </c>
      <c r="DB312">
        <f t="shared" ca="1" si="345"/>
        <v>15</v>
      </c>
      <c r="DC312">
        <f t="shared" ca="1" si="345"/>
        <v>30</v>
      </c>
      <c r="DD312">
        <f t="shared" ca="1" si="345"/>
        <v>-1</v>
      </c>
      <c r="DE312">
        <f t="shared" ca="1" si="345"/>
        <v>-1</v>
      </c>
      <c r="DF312">
        <f t="shared" ca="1" si="345"/>
        <v>-1</v>
      </c>
      <c r="DG312">
        <f t="shared" ca="1" si="345"/>
        <v>-1</v>
      </c>
      <c r="DH312">
        <f t="shared" ca="1" si="345"/>
        <v>-1</v>
      </c>
      <c r="DI312">
        <f t="shared" ca="1" si="345"/>
        <v>-1</v>
      </c>
      <c r="DJ312">
        <f t="shared" ca="1" si="345"/>
        <v>-1</v>
      </c>
      <c r="DK312">
        <f t="shared" ca="1" si="345"/>
        <v>-1</v>
      </c>
      <c r="DL312">
        <f t="shared" ca="1" si="346"/>
        <v>-1</v>
      </c>
      <c r="DM312">
        <f t="shared" ca="1" si="346"/>
        <v>-1</v>
      </c>
      <c r="DN312">
        <f t="shared" ca="1" si="346"/>
        <v>-1</v>
      </c>
      <c r="DO312">
        <f t="shared" ca="1" si="346"/>
        <v>-1</v>
      </c>
      <c r="DP312">
        <f t="shared" ca="1" si="346"/>
        <v>-1</v>
      </c>
      <c r="DQ312">
        <f t="shared" ca="1" si="346"/>
        <v>-1</v>
      </c>
      <c r="DR312">
        <f t="shared" ca="1" si="346"/>
        <v>-1</v>
      </c>
      <c r="DS312">
        <f t="shared" ca="1" si="346"/>
        <v>-1</v>
      </c>
      <c r="DT312">
        <f t="shared" ca="1" si="346"/>
        <v>-1</v>
      </c>
      <c r="DU312">
        <f t="shared" ca="1" si="346"/>
        <v>-1</v>
      </c>
      <c r="DV312" t="str">
        <f ca="1">SUBSTITUTE(SUBSTITUTE(SUBSTITUTE(SUBSTITUTE(SUBSTITUTE(SUBSTITUTE(SUBSTITUTE(SUBSTITUTE(SUBSTITUTE(SUBSTITUTE(
SUBSTITUTE(SUBSTITUTE(SUBSTITUTE(SUBSTITUTE(SUBSTITUTE(SUBSTITUTE(SUBSTITUTE(SUBSTITUTE(SUBSTITUTE(SUBSTITUTE($AQ312,
IF($CH312=-1,"",MID($AQ312,$CH312,$DB312-$CH312+1)),IF($CH312=-1,"",VLOOKUP($BN312,구글언어코드!$K:$L,2,0))),
IF($CI312=-1,"",MID($AQ312,$CI312,$DC312-$CI312+1)),IF($CI312=-1,"",VLOOKUP($BO312,구글언어코드!$K:$L,2,0))),
IF($CJ312=-1,"",MID($AQ312,$CJ312,$DD312-$CJ312+1)),IF($CJ312=-1,"",VLOOKUP($BP312,구글언어코드!$K:$L,2,0))),
IF($CK312=-1,"",MID($AQ312,$CK312,$DE312-$CK312+1)),IF($CK312=-1,"",VLOOKUP($BQ312,구글언어코드!$K:$L,2,0))),
IF($CL312=-1,"",MID($AQ312,$CL312,$DF312-$CL312+1)),IF($CL312=-1,"",VLOOKUP($BR312,구글언어코드!$K:$L,2,0))),
IF($CM312=-1,"",MID($AQ312,$CM312,$DG312-$CM312+1)),IF($CM312=-1,"",VLOOKUP($BS312,구글언어코드!$K:$L,2,0))),
IF($CN312=-1,"",MID($AQ312,$CN312,$DH312-$CN312+1)),IF($CN312=-1,"",VLOOKUP($BT312,구글언어코드!$K:$L,2,0))),
IF($CO312=-1,"",MID($AQ312,$CO312,$DI312-$CO312+1)),IF($CO312=-1,"",VLOOKUP($BU312,구글언어코드!$K:$L,2,0))),
IF($CP312=-1,"",MID($AQ312,$CP312,$DJ312-$CP312+1)),IF($CP312=-1,"",VLOOKUP($BV312,구글언어코드!$K:$L,2,0))),
IF($CQ312=-1,"",MID($AQ312,$CQ312,$DK312-$CQ312+1)),IF($CQ312=-1,"",VLOOKUP($BW312,구글언어코드!$K:$L,2,0))),
IF($CR312=-1,"",MID($AQ312,$CR312,$DL312-$CR312+1)),IF($CR312=-1,"",VLOOKUP($BX312,구글언어코드!$K:$L,2,0))),
IF($CS312=-1,"",MID($AQ312,$CS312,$DM312-$CS312+1)),IF($CS312=-1,"",VLOOKUP($BY312,구글언어코드!$K:$L,2,0))),
IF($CT312=-1,"",MID($AQ312,$CT312,$DN312-$CT312+1)),IF($CT312=-1,"",VLOOKUP($BZ312,구글언어코드!$K:$L,2,0))),
IF($CU312=-1,"",MID($AQ312,$CU312,$DO312-$CU312+1)),IF($CU312=-1,"",VLOOKUP($CA312,구글언어코드!$K:$L,2,0))),
IF($CV312=-1,"",MID($AQ312,$CV312,$DP312-$CV312+1)),IF($CV312=-1,"",VLOOKUP($CB312,구글언어코드!$K:$L,2,0))),
IF($CW312=-1,"",MID($AQ312,$CW312,$DQ312-$CW312+1)),IF($CW312=-1,"",VLOOKUP($CC312,구글언어코드!$K:$L,2,0))),
IF($CX312=-1,"",MID($AQ312,$CX312,$DR312-$CX312+1)),IF($CX312=-1,"",VLOOKUP($CD312,구글언어코드!$K:$L,2,0))),
IF($CY312=-1,"",MID($AQ312,$CY312,$DS312-$CY312+1)),IF($CY312=-1,"",VLOOKUP($CE312,구글언어코드!$K:$L,2,0))),
IF($CZ312=-1,"",MID($AQ312,$CZ312,$DT312-$CZ312+1)),IF($CZ312=-1,"",VLOOKUP($CF312,구글언어코드!$K:$L,2,0))),
IF($DA312=-1,"",MID($AQ312,$DA312,$DU312-$DA312+1)),IF($DA312=-1,"",VLOOKUP($CG312,구글언어코드!$K:$L,2,0)))</f>
        <v>[[Supreme]] Critical Hit</v>
      </c>
      <c r="DW312" t="str">
        <f ca="1">SUBSTITUTE(SUBSTITUTE(SUBSTITUTE(SUBSTITUTE(SUBSTITUTE(SUBSTITUTE(SUBSTITUTE(SUBSTITUTE(SUBSTITUTE(SUBSTITUTE(
SUBSTITUTE(SUBSTITUTE(SUBSTITUTE(SUBSTITUTE(SUBSTITUTE(SUBSTITUTE(SUBSTITUTE(SUBSTITUTE(SUBSTITUTE(SUBSTITUTE(DV312,
IF($CH312=-1,"",VLOOKUP($BN312,구글언어코드!$K:$L,2,0)),IF($CH312=-1,"",MID($AQ312,$CH312,$DB312-$CH312+1))),
IF($CI312=-1,"",VLOOKUP($BO312,구글언어코드!$K:$L,2,0)),IF($CI312=-1,"",MID($AQ312,$CI312,$DC312-$CI312+1))),
IF($CJ312=-1,"",VLOOKUP($BP312,구글언어코드!$K:$L,2,0)),IF($CJ312=-1,"",MID($AQ312,$CJ312,$DD312-$CJ312+1))),
IF($CK312=-1,"",VLOOKUP($BQ312,구글언어코드!$K:$L,2,0)),IF($CK312=-1,"",MID($AQ312,$CK312,$DE312-$CK312+1))),
IF($CL312=-1,"",VLOOKUP($BR312,구글언어코드!$K:$L,2,0)),IF($CL312=-1,"",MID($AQ312,$CL312,$DF312-$CL312+1))),
IF($CM312=-1,"",VLOOKUP($BS312,구글언어코드!$K:$L,2,0)),IF($CM312=-1,"",MID($AQ312,$CM312,$DG312-$CM312+1))),
IF($CN312=-1,"",VLOOKUP($BT312,구글언어코드!$K:$L,2,0)),IF($CN312=-1,"",MID($AQ312,$CN312,$DH312-$CN312+1))),
IF($CO312=-1,"",VLOOKUP($BU312,구글언어코드!$K:$L,2,0)),IF($CO312=-1,"",MID($AQ312,$CO312,$DI312-$CO312+1))),
IF($CP312=-1,"",VLOOKUP($BV312,구글언어코드!$K:$L,2,0)),IF($CP312=-1,"",MID($AQ312,$CP312,$DJ312-$CP312+1))),
IF($CQ312=-1,"",VLOOKUP($BW312,구글언어코드!$K:$L,2,0)),IF($CQ312=-1,"",MID($AQ312,$CQ312,$DK312-$CQ312+1))),
IF($CR312=-1,"",VLOOKUP($BX312,구글언어코드!$K:$L,2,0)),IF($CR312=-1,"",MID($AQ312,$CR312,$DL312-$CR312+1))),
IF($CS312=-1,"",VLOOKUP($BY312,구글언어코드!$K:$L,2,0)),IF($CS312=-1,"",MID($AQ312,$CS312,$DM312-$CS312+1))),
IF($CT312=-1,"",VLOOKUP($BZ312,구글언어코드!$K:$L,2,0)),IF($CT312=-1,"",MID($AQ312,$CT312,$DN312-$CT312+1))),
IF($CU312=-1,"",VLOOKUP($CA312,구글언어코드!$K:$L,2,0)),IF($CU312=-1,"",MID($AQ312,$CU312,$DO312-$CU312+1))),
IF($CV312=-1,"",VLOOKUP($CB312,구글언어코드!$K:$L,2,0)),IF($CV312=-1,"",MID($AQ312,$CV312,$DP312-$CV312+1))),
IF($CW312=-1,"",VLOOKUP($CC312,구글언어코드!$K:$L,2,0)),IF($CW312=-1,"",MID($AQ312,$CW312,$DQ312-$CW312+1))),
IF($CX312=-1,"",VLOOKUP($CD312,구글언어코드!$K:$L,2,0)),IF($CX312=-1,"",MID($AQ312,$CX312,$DR312-$CX312+1))),
IF($CY312=-1,"",VLOOKUP($CE312,구글언어코드!$K:$L,2,0)),IF($CY312=-1,"",MID($AQ312,$CY312,$DS312-$CY312+1))),
IF($CZ312=-1,"",VLOOKUP($CF312,구글언어코드!$K:$L,2,0)),IF($CZ312=-1,"",MID($AQ312,$CZ312,$DT312-$CZ312+1))),
IF($DA312=-1,"",VLOOKUP($CG312,구글언어코드!$K:$L,2,0)),IF($DA312=-1,"",MID($AQ312,$DA312,$DU312-$DA312+1)))</f>
        <v>&lt;color=#FFC080&gt;Supreme&lt;/color&gt; Critical Hit</v>
      </c>
      <c r="DX312">
        <f>IF(LEN(C312)-LEN(SUBSTITUTE(C312,"}",""))&lt;&gt;LEN(C312)-LEN(SUBSTITUTE(C312,"{","")),"괄호이상",(LEN(C312)-LEN(SUBSTITUTE(C312,"}",""))))</f>
        <v>0</v>
      </c>
      <c r="DY312">
        <f>IF(LEN(H312)-LEN(SUBSTITUTE(H312,"}",""))&lt;&gt;LEN(H312)-LEN(SUBSTITUTE(H312,"{","")),"괄호이상",(LEN(H312)-LEN(SUBSTITUTE(H312,"}",""))))</f>
        <v>0</v>
      </c>
      <c r="DZ312">
        <f>IF(LEN(O312)-LEN(SUBSTITUTE(O312,"}",""))&lt;&gt;LEN(O312)-LEN(SUBSTITUTE(O312,"{","")),"괄호이상",(LEN(O312)-LEN(SUBSTITUTE(O312,"}",""))))</f>
        <v>0</v>
      </c>
      <c r="EA312">
        <f>IF(LEN(P312)-LEN(SUBSTITUTE(P312,"}",""))&lt;&gt;LEN(P312)-LEN(SUBSTITUTE(P312,"{","")),"괄호이상",(LEN(P312)-LEN(SUBSTITUTE(P312,"}",""))))</f>
        <v>0</v>
      </c>
      <c r="EB312">
        <f>IF(LEN(Q312)-LEN(SUBSTITUTE(Q312,"}",""))&lt;&gt;LEN(Q312)-LEN(SUBSTITUTE(Q312,"{","")),"괄호이상",(LEN(Q312)-LEN(SUBSTITUTE(Q312,"}",""))))</f>
        <v>0</v>
      </c>
      <c r="EC312">
        <f>IF(LEN(R312)-LEN(SUBSTITUTE(R312,"}",""))&lt;&gt;LEN(R312)-LEN(SUBSTITUTE(R312,"{","")),"괄호이상",(LEN(R312)-LEN(SUBSTITUTE(R312,"}",""))))</f>
        <v>0</v>
      </c>
      <c r="ED312">
        <f>IF(LEN(S312)-LEN(SUBSTITUTE(S312,"}",""))&lt;&gt;LEN(S312)-LEN(SUBSTITUTE(S312,"{","")),"괄호이상",(LEN(S312)-LEN(SUBSTITUTE(S312,"}",""))))</f>
        <v>0</v>
      </c>
      <c r="EE312">
        <f>IF(LEN(T312)-LEN(SUBSTITUTE(T312,"}",""))&lt;&gt;LEN(T312)-LEN(SUBSTITUTE(T312,"{","")),"괄호이상",(LEN(T312)-LEN(SUBSTITUTE(T312,"}",""))))</f>
        <v>0</v>
      </c>
      <c r="EF312">
        <f>IF(LEN(U312)-LEN(SUBSTITUTE(U312,"}",""))&lt;&gt;LEN(U312)-LEN(SUBSTITUTE(U312,"{","")),"괄호이상",(LEN(U312)-LEN(SUBSTITUTE(U312,"}",""))))</f>
        <v>0</v>
      </c>
      <c r="EG312">
        <f>IF(LEN(V312)-LEN(SUBSTITUTE(V312,"}",""))&lt;&gt;LEN(V312)-LEN(SUBSTITUTE(V312,"{","")),"괄호이상",(LEN(V312)-LEN(SUBSTITUTE(V312,"}",""))))</f>
        <v>0</v>
      </c>
      <c r="EH312">
        <f>IF(LEN(W312)-LEN(SUBSTITUTE(W312,"}",""))&lt;&gt;LEN(W312)-LEN(SUBSTITUTE(W312,"{","")),"괄호이상",(LEN(W312)-LEN(SUBSTITUTE(W312,"}",""))))</f>
        <v>0</v>
      </c>
      <c r="EI312">
        <f>IF(LEN(X312)-LEN(SUBSTITUTE(X312,"}",""))&lt;&gt;LEN(X312)-LEN(SUBSTITUTE(X312,"{","")),"괄호이상",(LEN(X312)-LEN(SUBSTITUTE(X312,"}",""))))</f>
        <v>0</v>
      </c>
      <c r="EJ312">
        <f>IF(LEN(Y312)-LEN(SUBSTITUTE(Y312,"}",""))&lt;&gt;LEN(Y312)-LEN(SUBSTITUTE(Y312,"{","")),"괄호이상",(LEN(Y312)-LEN(SUBSTITUTE(Y312,"}",""))))</f>
        <v>0</v>
      </c>
      <c r="EK312">
        <f>IF(LEN(Z312)-LEN(SUBSTITUTE(Z312,"}",""))&lt;&gt;LEN(Z312)-LEN(SUBSTITUTE(Z312,"{","")),"괄호이상",(LEN(Z312)-LEN(SUBSTITUTE(Z312,"}",""))))</f>
        <v>0</v>
      </c>
      <c r="EL312">
        <f>IF(LEN(AA312)-LEN(SUBSTITUTE(AA312,"}",""))&lt;&gt;LEN(AA312)-LEN(SUBSTITUTE(AA312,"{","")),"괄호이상",(LEN(AA312)-LEN(SUBSTITUTE(AA312,"}",""))))</f>
        <v>0</v>
      </c>
      <c r="EM312">
        <f>IF(LEN(AB312)-LEN(SUBSTITUTE(AB312,"}",""))&lt;&gt;LEN(AB312)-LEN(SUBSTITUTE(AB312,"{","")),"괄호이상",(LEN(AB312)-LEN(SUBSTITUTE(AB312,"}",""))))</f>
        <v>0</v>
      </c>
      <c r="EN312">
        <f>IF(LEN(AC312)-LEN(SUBSTITUTE(AC312,"}",""))&lt;&gt;LEN(AC312)-LEN(SUBSTITUTE(AC312,"{","")),"괄호이상",(LEN(AC312)-LEN(SUBSTITUTE(AC312,"}",""))))</f>
        <v>0</v>
      </c>
      <c r="EO312">
        <f>IF(LEN(AD312)-LEN(SUBSTITUTE(AD312,"}",""))&lt;&gt;LEN(AD312)-LEN(SUBSTITUTE(AD312,"{","")),"괄호이상",(LEN(AD312)-LEN(SUBSTITUTE(AD312,"}",""))))</f>
        <v>0</v>
      </c>
      <c r="EP312">
        <f>IF(LEN(AE312)-LEN(SUBSTITUTE(AE312,"}",""))&lt;&gt;LEN(AE312)-LEN(SUBSTITUTE(AE312,"{","")),"괄호이상",(LEN(AE312)-LEN(SUBSTITUTE(AE312,"}",""))))</f>
        <v>0</v>
      </c>
      <c r="EQ312">
        <f>IF(LEN(AF312)-LEN(SUBSTITUTE(AF312,"}",""))&lt;&gt;LEN(AF312)-LEN(SUBSTITUTE(AF312,"{","")),"괄호이상",(LEN(AF312)-LEN(SUBSTITUTE(AF312,"}",""))))</f>
        <v>0</v>
      </c>
      <c r="ER312">
        <f>IF(LEN(AG312)-LEN(SUBSTITUTE(AG312,"}",""))&lt;&gt;LEN(AG312)-LEN(SUBSTITUTE(AG312,"{","")),"괄호이상",(LEN(AG312)-LEN(SUBSTITUTE(AG312,"}",""))))</f>
        <v>0</v>
      </c>
      <c r="ES312">
        <f>IF(LEN(AH312)-LEN(SUBSTITUTE(AH312,"}",""))&lt;&gt;LEN(AH312)-LEN(SUBSTITUTE(AH312,"{","")),"괄호이상",(LEN(AH312)-LEN(SUBSTITUTE(AH312,"}",""))))</f>
        <v>0</v>
      </c>
      <c r="ET312">
        <f>IF(LEN(AI312)-LEN(SUBSTITUTE(AI312,"}",""))&lt;&gt;LEN(AI312)-LEN(SUBSTITUTE(AI312,"{","")),"괄호이상",(LEN(AI312)-LEN(SUBSTITUTE(AI312,"}",""))))</f>
        <v>0</v>
      </c>
      <c r="EU312">
        <f>IF(LEN(AJ312)-LEN(SUBSTITUTE(AJ312,"}",""))&lt;&gt;LEN(AJ312)-LEN(SUBSTITUTE(AJ312,"{","")),"괄호이상",(LEN(AJ312)-LEN(SUBSTITUTE(AJ312,"}",""))))</f>
        <v>0</v>
      </c>
      <c r="EV312">
        <f>IF(LEN(AK312)-LEN(SUBSTITUTE(AK312,"}",""))&lt;&gt;LEN(AK312)-LEN(SUBSTITUTE(AK312,"{","")),"괄호이상",(LEN(AK312)-LEN(SUBSTITUTE(AK312,"}",""))))</f>
        <v>0</v>
      </c>
      <c r="EW312">
        <f>IF(LEN(AL312)-LEN(SUBSTITUTE(AL312,"}",""))&lt;&gt;LEN(AL312)-LEN(SUBSTITUTE(AL312,"{","")),"괄호이상",(LEN(AL312)-LEN(SUBSTITUTE(AL312,"}",""))))</f>
        <v>0</v>
      </c>
      <c r="EX312">
        <f>IF(LEN(AM312)-LEN(SUBSTITUTE(AM312,"}",""))&lt;&gt;LEN(AM312)-LEN(SUBSTITUTE(AM312,"{","")),"괄호이상",(LEN(AM312)-LEN(SUBSTITUTE(AM312,"}",""))))</f>
        <v>0</v>
      </c>
      <c r="EY312">
        <f>IF(LEN(AN312)-LEN(SUBSTITUTE(AN312,"}",""))&lt;&gt;LEN(AN312)-LEN(SUBSTITUTE(AN312,"{","")),"괄호이상",(LEN(AN312)-LEN(SUBSTITUTE(AN312,"}",""))))</f>
        <v>0</v>
      </c>
      <c r="EZ312">
        <f>IF(LEN(AO312)-LEN(SUBSTITUTE(AO312,"}",""))&lt;&gt;LEN(AO312)-LEN(SUBSTITUTE(AO312,"{","")),"괄호이상",(LEN(AO312)-LEN(SUBSTITUTE(AO312,"}",""))))</f>
        <v>0</v>
      </c>
      <c r="FA312">
        <f>IF(LEN(AP312)-LEN(SUBSTITUTE(AP312,"}",""))&lt;&gt;LEN(AP312)-LEN(SUBSTITUTE(AP312,"{","")),"괄호이상",(LEN(AP312)-LEN(SUBSTITUTE(AP312,"}",""))))</f>
        <v>0</v>
      </c>
      <c r="FB312" t="str">
        <f t="array" ref="FB312">IF(SUM(IF($DX312-DX312:FA312&gt;0,1,0))&gt;0,"여기","")</f>
        <v/>
      </c>
      <c r="FC312">
        <f>IF(LEN(C312)-LEN(SUBSTITUTE(C312,"&gt;",""))&lt;&gt;LEN(C312)-LEN(SUBSTITUTE(C312,"&lt;","")),"괄호이상",(LEN(C312)-LEN(SUBSTITUTE(C312,"&gt;","")))/2)</f>
        <v>1</v>
      </c>
      <c r="FD312">
        <f>IF(LEN(H312)-LEN(SUBSTITUTE(H312,"&gt;",""))&lt;&gt;LEN(H312)-LEN(SUBSTITUTE(H312,"&lt;","")),"괄호이상",(LEN(H312)-LEN(SUBSTITUTE(H312,"&gt;","")))/2)</f>
        <v>1</v>
      </c>
      <c r="FE312">
        <f>IF(LEN(O312)-LEN(SUBSTITUTE(O312,"&gt;",""))&lt;&gt;LEN(O312)-LEN(SUBSTITUTE(O312,"&lt;","")),"괄호이상",(LEN(O312)-LEN(SUBSTITUTE(O312,"&gt;","")))/2)</f>
        <v>0.5</v>
      </c>
      <c r="FF312">
        <f>IF(LEN(P312)-LEN(SUBSTITUTE(P312,"&gt;",""))&lt;&gt;LEN(P312)-LEN(SUBSTITUTE(P312,"&lt;","")),"괄호이상",(LEN(P312)-LEN(SUBSTITUTE(P312,"&gt;","")))/2)</f>
        <v>1</v>
      </c>
      <c r="FG312">
        <f>IF(LEN(Q312)-LEN(SUBSTITUTE(Q312,"&gt;",""))&lt;&gt;LEN(Q312)-LEN(SUBSTITUTE(Q312,"&lt;","")),"괄호이상",(LEN(Q312)-LEN(SUBSTITUTE(Q312,"&gt;","")))/2)</f>
        <v>1</v>
      </c>
      <c r="FH312">
        <f>IF(LEN(R312)-LEN(SUBSTITUTE(R312,"&gt;",""))&lt;&gt;LEN(R312)-LEN(SUBSTITUTE(R312,"&lt;","")),"괄호이상",(LEN(R312)-LEN(SUBSTITUTE(R312,"&gt;","")))/2)</f>
        <v>1</v>
      </c>
      <c r="FI312">
        <f>IF(LEN(S312)-LEN(SUBSTITUTE(S312,"&gt;",""))&lt;&gt;LEN(S312)-LEN(SUBSTITUTE(S312,"&lt;","")),"괄호이상",(LEN(S312)-LEN(SUBSTITUTE(S312,"&gt;","")))/2)</f>
        <v>1</v>
      </c>
      <c r="FJ312">
        <f>IF(LEN(T312)-LEN(SUBSTITUTE(T312,"&gt;",""))&lt;&gt;LEN(T312)-LEN(SUBSTITUTE(T312,"&lt;","")),"괄호이상",(LEN(T312)-LEN(SUBSTITUTE(T312,"&gt;","")))/2)</f>
        <v>1</v>
      </c>
      <c r="FK312">
        <f>IF(LEN(U312)-LEN(SUBSTITUTE(U312,"&gt;",""))&lt;&gt;LEN(U312)-LEN(SUBSTITUTE(U312,"&lt;","")),"괄호이상",(LEN(U312)-LEN(SUBSTITUTE(U312,"&gt;","")))/2)</f>
        <v>1</v>
      </c>
      <c r="FL312">
        <f>IF(LEN(V312)-LEN(SUBSTITUTE(V312,"&gt;",""))&lt;&gt;LEN(V312)-LEN(SUBSTITUTE(V312,"&lt;","")),"괄호이상",(LEN(V312)-LEN(SUBSTITUTE(V312,"&gt;","")))/2)</f>
        <v>1</v>
      </c>
      <c r="FM312">
        <f>IF(LEN(W312)-LEN(SUBSTITUTE(W312,"&gt;",""))&lt;&gt;LEN(W312)-LEN(SUBSTITUTE(W312,"&lt;","")),"괄호이상",(LEN(W312)-LEN(SUBSTITUTE(W312,"&gt;","")))/2)</f>
        <v>1</v>
      </c>
      <c r="FN312">
        <f>IF(LEN(X312)-LEN(SUBSTITUTE(X312,"&gt;",""))&lt;&gt;LEN(X312)-LEN(SUBSTITUTE(X312,"&lt;","")),"괄호이상",(LEN(X312)-LEN(SUBSTITUTE(X312,"&gt;","")))/2)</f>
        <v>1</v>
      </c>
      <c r="FO312">
        <f>IF(LEN(Y312)-LEN(SUBSTITUTE(Y312,"&gt;",""))&lt;&gt;LEN(Y312)-LEN(SUBSTITUTE(Y312,"&lt;","")),"괄호이상",(LEN(Y312)-LEN(SUBSTITUTE(Y312,"&gt;","")))/2)</f>
        <v>1</v>
      </c>
      <c r="FP312">
        <f>IF(LEN(Z312)-LEN(SUBSTITUTE(Z312,"&gt;",""))&lt;&gt;LEN(Z312)-LEN(SUBSTITUTE(Z312,"&lt;","")),"괄호이상",(LEN(Z312)-LEN(SUBSTITUTE(Z312,"&gt;","")))/2)</f>
        <v>1</v>
      </c>
      <c r="FQ312">
        <f>IF(LEN(AA312)-LEN(SUBSTITUTE(AA312,"&gt;",""))&lt;&gt;LEN(AA312)-LEN(SUBSTITUTE(AA312,"&lt;","")),"괄호이상",(LEN(AA312)-LEN(SUBSTITUTE(AA312,"&gt;","")))/2)</f>
        <v>1</v>
      </c>
      <c r="FR312">
        <f>IF(LEN(AB312)-LEN(SUBSTITUTE(AB312,"&gt;",""))&lt;&gt;LEN(AB312)-LEN(SUBSTITUTE(AB312,"&lt;","")),"괄호이상",(LEN(AB312)-LEN(SUBSTITUTE(AB312,"&gt;","")))/2)</f>
        <v>1</v>
      </c>
      <c r="FS312">
        <f>IF(LEN(AC312)-LEN(SUBSTITUTE(AC312,"&gt;",""))&lt;&gt;LEN(AC312)-LEN(SUBSTITUTE(AC312,"&lt;","")),"괄호이상",(LEN(AC312)-LEN(SUBSTITUTE(AC312,"&gt;","")))/2)</f>
        <v>1</v>
      </c>
      <c r="FT312">
        <f>IF(LEN(AD312)-LEN(SUBSTITUTE(AD312,"&gt;",""))&lt;&gt;LEN(AD312)-LEN(SUBSTITUTE(AD312,"&lt;","")),"괄호이상",(LEN(AD312)-LEN(SUBSTITUTE(AD312,"&gt;","")))/2)</f>
        <v>1</v>
      </c>
      <c r="FU312">
        <f>IF(LEN(AE312)-LEN(SUBSTITUTE(AE312,"&gt;",""))&lt;&gt;LEN(AE312)-LEN(SUBSTITUTE(AE312,"&lt;","")),"괄호이상",(LEN(AE312)-LEN(SUBSTITUTE(AE312,"&gt;","")))/2)</f>
        <v>1</v>
      </c>
      <c r="FV312">
        <f>IF(LEN(AF312)-LEN(SUBSTITUTE(AF312,"&gt;",""))&lt;&gt;LEN(AF312)-LEN(SUBSTITUTE(AF312,"&lt;","")),"괄호이상",(LEN(AF312)-LEN(SUBSTITUTE(AF312,"&gt;","")))/2)</f>
        <v>1</v>
      </c>
      <c r="FW312">
        <f>IF(LEN(AG312)-LEN(SUBSTITUTE(AG312,"&gt;",""))&lt;&gt;LEN(AG312)-LEN(SUBSTITUTE(AG312,"&lt;","")),"괄호이상",(LEN(AG312)-LEN(SUBSTITUTE(AG312,"&gt;","")))/2)</f>
        <v>1</v>
      </c>
      <c r="FX312">
        <f>IF(LEN(AH312)-LEN(SUBSTITUTE(AH312,"&gt;",""))&lt;&gt;LEN(AH312)-LEN(SUBSTITUTE(AH312,"&lt;","")),"괄호이상",(LEN(AH312)-LEN(SUBSTITUTE(AH312,"&gt;","")))/2)</f>
        <v>1</v>
      </c>
      <c r="FY312">
        <f>IF(LEN(AI312)-LEN(SUBSTITUTE(AI312,"&gt;",""))&lt;&gt;LEN(AI312)-LEN(SUBSTITUTE(AI312,"&lt;","")),"괄호이상",(LEN(AI312)-LEN(SUBSTITUTE(AI312,"&gt;","")))/2)</f>
        <v>1</v>
      </c>
      <c r="FZ312">
        <f>IF(LEN(AJ312)-LEN(SUBSTITUTE(AJ312,"&gt;",""))&lt;&gt;LEN(AJ312)-LEN(SUBSTITUTE(AJ312,"&lt;","")),"괄호이상",(LEN(AJ312)-LEN(SUBSTITUTE(AJ312,"&gt;","")))/2)</f>
        <v>1</v>
      </c>
      <c r="GA312">
        <f>IF(LEN(AK312)-LEN(SUBSTITUTE(AK312,"&gt;",""))&lt;&gt;LEN(AK312)-LEN(SUBSTITUTE(AK312,"&lt;","")),"괄호이상",(LEN(AK312)-LEN(SUBSTITUTE(AK312,"&gt;","")))/2)</f>
        <v>1</v>
      </c>
      <c r="GB312">
        <f>IF(LEN(AL312)-LEN(SUBSTITUTE(AL312,"&gt;",""))&lt;&gt;LEN(AL312)-LEN(SUBSTITUTE(AL312,"&lt;","")),"괄호이상",(LEN(AL312)-LEN(SUBSTITUTE(AL312,"&gt;","")))/2)</f>
        <v>1</v>
      </c>
      <c r="GC312">
        <f>IF(LEN(AM312)-LEN(SUBSTITUTE(AM312,"&gt;",""))&lt;&gt;LEN(AM312)-LEN(SUBSTITUTE(AM312,"&lt;","")),"괄호이상",(LEN(AM312)-LEN(SUBSTITUTE(AM312,"&gt;","")))/2)</f>
        <v>1</v>
      </c>
      <c r="GD312">
        <f>IF(LEN(AN312)-LEN(SUBSTITUTE(AN312,"&gt;",""))&lt;&gt;LEN(AN312)-LEN(SUBSTITUTE(AN312,"&lt;","")),"괄호이상",(LEN(AN312)-LEN(SUBSTITUTE(AN312,"&gt;","")))/2)</f>
        <v>1</v>
      </c>
      <c r="GE312">
        <f>IF(LEN(AO312)-LEN(SUBSTITUTE(AO312,"&gt;",""))&lt;&gt;LEN(AO312)-LEN(SUBSTITUTE(AO312,"&lt;","")),"괄호이상",(LEN(AO312)-LEN(SUBSTITUTE(AO312,"&gt;","")))/2)</f>
        <v>1</v>
      </c>
      <c r="GF312">
        <f>IF(LEN(AP312)-LEN(SUBSTITUTE(AP312,"&gt;",""))&lt;&gt;LEN(AP312)-LEN(SUBSTITUTE(AP312,"&lt;","")),"괄호이상",(LEN(AP312)-LEN(SUBSTITUTE(AP312,"&gt;","")))/2)</f>
        <v>1</v>
      </c>
      <c r="GG312" t="str">
        <f t="array" ref="GG312">IF(SUM(IF($FC312-FC312:GF312&gt;0,1,0))&gt;0,"여기","")</f>
        <v>여기</v>
      </c>
      <c r="GH312" t="str">
        <f t="shared" si="239"/>
        <v>여기</v>
      </c>
    </row>
    <row r="313" spans="1:190" x14ac:dyDescent="0.3">
      <c r="A313" t="s">
        <v>85</v>
      </c>
      <c r="B313">
        <f t="shared" si="237"/>
        <v>1</v>
      </c>
      <c r="C313" s="1" t="s">
        <v>94</v>
      </c>
      <c r="D313" s="1"/>
      <c r="E313" s="1" t="str">
        <f t="shared" si="213"/>
        <v>최대 체력</v>
      </c>
      <c r="F313" s="1"/>
      <c r="G313" t="s">
        <v>2415</v>
      </c>
      <c r="H313" s="1" t="s">
        <v>4315</v>
      </c>
      <c r="I313" s="1"/>
      <c r="J313" s="1" t="str">
        <f t="shared" si="214"/>
        <v>Max Health</v>
      </c>
      <c r="L313">
        <v>1</v>
      </c>
      <c r="M313">
        <v>1</v>
      </c>
      <c r="O313" t="s">
        <v>2416</v>
      </c>
      <c r="P313" t="s">
        <v>9927</v>
      </c>
      <c r="Q313" t="s">
        <v>9927</v>
      </c>
      <c r="R313" t="s">
        <v>9933</v>
      </c>
      <c r="S313" t="s">
        <v>9934</v>
      </c>
      <c r="T313" t="s">
        <v>9937</v>
      </c>
      <c r="U313" t="s">
        <v>9938</v>
      </c>
      <c r="V313" t="s">
        <v>9943</v>
      </c>
      <c r="W313" t="s">
        <v>9944</v>
      </c>
      <c r="X313" t="s">
        <v>9946</v>
      </c>
      <c r="Y313" t="s">
        <v>9948</v>
      </c>
      <c r="Z313" t="s">
        <v>9941</v>
      </c>
      <c r="AA313" s="20" t="s">
        <v>9928</v>
      </c>
      <c r="AB313" t="s">
        <v>9929</v>
      </c>
      <c r="AC313" t="s">
        <v>9930</v>
      </c>
      <c r="AD313" t="s">
        <v>9929</v>
      </c>
      <c r="AE313" t="s">
        <v>9931</v>
      </c>
      <c r="AF313" t="s">
        <v>9932</v>
      </c>
      <c r="AG313" t="s">
        <v>9935</v>
      </c>
      <c r="AH313" s="20" t="s">
        <v>9936</v>
      </c>
      <c r="AI313" t="s">
        <v>9929</v>
      </c>
      <c r="AJ313" t="s">
        <v>9939</v>
      </c>
      <c r="AK313" t="s">
        <v>9940</v>
      </c>
      <c r="AL313" t="s">
        <v>9942</v>
      </c>
      <c r="AM313" t="s">
        <v>9929</v>
      </c>
      <c r="AN313" t="s">
        <v>9945</v>
      </c>
      <c r="AO313" t="s">
        <v>9947</v>
      </c>
      <c r="AP313" t="s">
        <v>9929</v>
      </c>
      <c r="AQ313" t="str">
        <f t="shared" si="238"/>
        <v>Max Health</v>
      </c>
      <c r="AR313">
        <f t="shared" si="215"/>
        <v>0</v>
      </c>
      <c r="AS313">
        <f t="shared" si="216"/>
        <v>0</v>
      </c>
      <c r="AT313">
        <f t="shared" ca="1" si="217"/>
        <v>-1</v>
      </c>
      <c r="AU313">
        <f t="shared" ca="1" si="218"/>
        <v>-1</v>
      </c>
      <c r="AV313">
        <f t="shared" ca="1" si="219"/>
        <v>-1</v>
      </c>
      <c r="AW313">
        <f t="shared" ca="1" si="220"/>
        <v>-1</v>
      </c>
      <c r="AX313">
        <f t="shared" ca="1" si="221"/>
        <v>-1</v>
      </c>
      <c r="AY313">
        <f t="shared" ca="1" si="222"/>
        <v>-1</v>
      </c>
      <c r="AZ313">
        <f t="shared" ca="1" si="223"/>
        <v>-1</v>
      </c>
      <c r="BA313">
        <f t="shared" ca="1" si="224"/>
        <v>-1</v>
      </c>
      <c r="BB313">
        <f t="shared" ca="1" si="225"/>
        <v>-1</v>
      </c>
      <c r="BC313">
        <f t="shared" ca="1" si="226"/>
        <v>-1</v>
      </c>
      <c r="BD313">
        <f t="shared" ca="1" si="227"/>
        <v>-1</v>
      </c>
      <c r="BE313">
        <f t="shared" ca="1" si="228"/>
        <v>-1</v>
      </c>
      <c r="BF313">
        <f t="shared" ca="1" si="229"/>
        <v>-1</v>
      </c>
      <c r="BG313">
        <f t="shared" ca="1" si="230"/>
        <v>-1</v>
      </c>
      <c r="BH313">
        <f t="shared" ca="1" si="231"/>
        <v>-1</v>
      </c>
      <c r="BI313">
        <f t="shared" ca="1" si="232"/>
        <v>-1</v>
      </c>
      <c r="BJ313">
        <f t="shared" ca="1" si="233"/>
        <v>-1</v>
      </c>
      <c r="BK313">
        <f t="shared" ca="1" si="234"/>
        <v>-1</v>
      </c>
      <c r="BL313">
        <f t="shared" ca="1" si="235"/>
        <v>-1</v>
      </c>
      <c r="BM313">
        <f t="shared" ca="1" si="236"/>
        <v>-1</v>
      </c>
      <c r="BN313">
        <f ca="1">IF(AT313=-1,-1,COUNTIF($AT313:AT313,AT313)+IF(AT313=0,50,0))</f>
        <v>-1</v>
      </c>
      <c r="BO313">
        <f ca="1">IF(AU313=-1,-1,COUNTIF($AT313:AU313,AU313)+IF(AU313=0,50,0))</f>
        <v>-1</v>
      </c>
      <c r="BP313">
        <f ca="1">IF(AV313=-1,-1,COUNTIF($AT313:AV313,AV313)+IF(AV313=0,50,0))</f>
        <v>-1</v>
      </c>
      <c r="BQ313">
        <f ca="1">IF(AW313=-1,-1,COUNTIF($AT313:AW313,AW313)+IF(AW313=0,50,0))</f>
        <v>-1</v>
      </c>
      <c r="BR313">
        <f ca="1">IF(AX313=-1,-1,COUNTIF($AT313:AX313,AX313)+IF(AX313=0,50,0))</f>
        <v>-1</v>
      </c>
      <c r="BS313">
        <f ca="1">IF(AY313=-1,-1,COUNTIF($AT313:AY313,AY313)+IF(AY313=0,50,0))</f>
        <v>-1</v>
      </c>
      <c r="BT313">
        <f ca="1">IF(AZ313=-1,-1,COUNTIF($AT313:AZ313,AZ313)+IF(AZ313=0,50,0))</f>
        <v>-1</v>
      </c>
      <c r="BU313">
        <f ca="1">IF(BA313=-1,-1,COUNTIF($AT313:BA313,BA313)+IF(BA313=0,50,0))</f>
        <v>-1</v>
      </c>
      <c r="BV313">
        <f ca="1">IF(BB313=-1,-1,COUNTIF($AT313:BB313,BB313)+IF(BB313=0,50,0))</f>
        <v>-1</v>
      </c>
      <c r="BW313">
        <f ca="1">IF(BC313=-1,-1,COUNTIF($AT313:BC313,BC313)+IF(BC313=0,50,0))</f>
        <v>-1</v>
      </c>
      <c r="BX313">
        <f ca="1">IF(BD313=-1,-1,COUNTIF($AT313:BD313,BD313)+IF(BD313=0,50,0))</f>
        <v>-1</v>
      </c>
      <c r="BY313">
        <f ca="1">IF(BE313=-1,-1,COUNTIF($AT313:BE313,BE313)+IF(BE313=0,50,0))</f>
        <v>-1</v>
      </c>
      <c r="BZ313">
        <f ca="1">IF(BF313=-1,-1,COUNTIF($AT313:BF313,BF313)+IF(BF313=0,50,0))</f>
        <v>-1</v>
      </c>
      <c r="CA313">
        <f ca="1">IF(BG313=-1,-1,COUNTIF($AT313:BG313,BG313)+IF(BG313=0,50,0))</f>
        <v>-1</v>
      </c>
      <c r="CB313">
        <f ca="1">IF(BH313=-1,-1,COUNTIF($AT313:BH313,BH313)+IF(BH313=0,50,0))</f>
        <v>-1</v>
      </c>
      <c r="CC313">
        <f ca="1">IF(BI313=-1,-1,COUNTIF($AT313:BI313,BI313)+IF(BI313=0,50,0))</f>
        <v>-1</v>
      </c>
      <c r="CD313">
        <f ca="1">IF(BJ313=-1,-1,COUNTIF($AT313:BJ313,BJ313)+IF(BJ313=0,50,0))</f>
        <v>-1</v>
      </c>
      <c r="CE313">
        <f ca="1">IF(BK313=-1,-1,COUNTIF($AT313:BK313,BK313)+IF(BK313=0,50,0))</f>
        <v>-1</v>
      </c>
      <c r="CF313">
        <f ca="1">IF(BL313=-1,-1,COUNTIF($AT313:BL313,BL313)+IF(BL313=0,50,0))</f>
        <v>-1</v>
      </c>
      <c r="CG313">
        <f ca="1">IF(BM313=-1,-1,COUNTIF($AT313:BM313,BM313)+IF(BM313=0,50,0))</f>
        <v>-1</v>
      </c>
      <c r="CH313">
        <f t="shared" ca="1" si="343"/>
        <v>-1</v>
      </c>
      <c r="CI313">
        <f t="shared" ca="1" si="343"/>
        <v>-1</v>
      </c>
      <c r="CJ313">
        <f t="shared" ca="1" si="343"/>
        <v>-1</v>
      </c>
      <c r="CK313">
        <f t="shared" ca="1" si="343"/>
        <v>-1</v>
      </c>
      <c r="CL313">
        <f t="shared" ca="1" si="343"/>
        <v>-1</v>
      </c>
      <c r="CM313">
        <f t="shared" ca="1" si="343"/>
        <v>-1</v>
      </c>
      <c r="CN313">
        <f t="shared" ca="1" si="343"/>
        <v>-1</v>
      </c>
      <c r="CO313">
        <f t="shared" ca="1" si="343"/>
        <v>-1</v>
      </c>
      <c r="CP313">
        <f t="shared" ca="1" si="343"/>
        <v>-1</v>
      </c>
      <c r="CQ313">
        <f t="shared" ca="1" si="343"/>
        <v>-1</v>
      </c>
      <c r="CR313">
        <f t="shared" ca="1" si="344"/>
        <v>-1</v>
      </c>
      <c r="CS313">
        <f t="shared" ca="1" si="344"/>
        <v>-1</v>
      </c>
      <c r="CT313">
        <f t="shared" ca="1" si="344"/>
        <v>-1</v>
      </c>
      <c r="CU313">
        <f t="shared" ca="1" si="344"/>
        <v>-1</v>
      </c>
      <c r="CV313">
        <f t="shared" ca="1" si="344"/>
        <v>-1</v>
      </c>
      <c r="CW313">
        <f t="shared" ca="1" si="344"/>
        <v>-1</v>
      </c>
      <c r="CX313">
        <f t="shared" ca="1" si="344"/>
        <v>-1</v>
      </c>
      <c r="CY313">
        <f t="shared" ca="1" si="344"/>
        <v>-1</v>
      </c>
      <c r="CZ313">
        <f t="shared" ca="1" si="344"/>
        <v>-1</v>
      </c>
      <c r="DA313">
        <f t="shared" ca="1" si="344"/>
        <v>-1</v>
      </c>
      <c r="DB313">
        <f t="shared" ca="1" si="345"/>
        <v>-1</v>
      </c>
      <c r="DC313">
        <f t="shared" ca="1" si="345"/>
        <v>-1</v>
      </c>
      <c r="DD313">
        <f t="shared" ca="1" si="345"/>
        <v>-1</v>
      </c>
      <c r="DE313">
        <f t="shared" ca="1" si="345"/>
        <v>-1</v>
      </c>
      <c r="DF313">
        <f t="shared" ca="1" si="345"/>
        <v>-1</v>
      </c>
      <c r="DG313">
        <f t="shared" ca="1" si="345"/>
        <v>-1</v>
      </c>
      <c r="DH313">
        <f t="shared" ca="1" si="345"/>
        <v>-1</v>
      </c>
      <c r="DI313">
        <f t="shared" ca="1" si="345"/>
        <v>-1</v>
      </c>
      <c r="DJ313">
        <f t="shared" ca="1" si="345"/>
        <v>-1</v>
      </c>
      <c r="DK313">
        <f t="shared" ca="1" si="345"/>
        <v>-1</v>
      </c>
      <c r="DL313">
        <f t="shared" ca="1" si="346"/>
        <v>-1</v>
      </c>
      <c r="DM313">
        <f t="shared" ca="1" si="346"/>
        <v>-1</v>
      </c>
      <c r="DN313">
        <f t="shared" ca="1" si="346"/>
        <v>-1</v>
      </c>
      <c r="DO313">
        <f t="shared" ca="1" si="346"/>
        <v>-1</v>
      </c>
      <c r="DP313">
        <f t="shared" ca="1" si="346"/>
        <v>-1</v>
      </c>
      <c r="DQ313">
        <f t="shared" ca="1" si="346"/>
        <v>-1</v>
      </c>
      <c r="DR313">
        <f t="shared" ca="1" si="346"/>
        <v>-1</v>
      </c>
      <c r="DS313">
        <f t="shared" ca="1" si="346"/>
        <v>-1</v>
      </c>
      <c r="DT313">
        <f t="shared" ca="1" si="346"/>
        <v>-1</v>
      </c>
      <c r="DU313">
        <f t="shared" ca="1" si="346"/>
        <v>-1</v>
      </c>
      <c r="DV313" t="str">
        <f ca="1">SUBSTITUTE(SUBSTITUTE(SUBSTITUTE(SUBSTITUTE(SUBSTITUTE(SUBSTITUTE(SUBSTITUTE(SUBSTITUTE(SUBSTITUTE(SUBSTITUTE(
SUBSTITUTE(SUBSTITUTE(SUBSTITUTE(SUBSTITUTE(SUBSTITUTE(SUBSTITUTE(SUBSTITUTE(SUBSTITUTE(SUBSTITUTE(SUBSTITUTE($AQ313,
IF($CH313=-1,"",MID($AQ313,$CH313,$DB313-$CH313+1)),IF($CH313=-1,"",VLOOKUP($BN313,구글언어코드!$K:$L,2,0))),
IF($CI313=-1,"",MID($AQ313,$CI313,$DC313-$CI313+1)),IF($CI313=-1,"",VLOOKUP($BO313,구글언어코드!$K:$L,2,0))),
IF($CJ313=-1,"",MID($AQ313,$CJ313,$DD313-$CJ313+1)),IF($CJ313=-1,"",VLOOKUP($BP313,구글언어코드!$K:$L,2,0))),
IF($CK313=-1,"",MID($AQ313,$CK313,$DE313-$CK313+1)),IF($CK313=-1,"",VLOOKUP($BQ313,구글언어코드!$K:$L,2,0))),
IF($CL313=-1,"",MID($AQ313,$CL313,$DF313-$CL313+1)),IF($CL313=-1,"",VLOOKUP($BR313,구글언어코드!$K:$L,2,0))),
IF($CM313=-1,"",MID($AQ313,$CM313,$DG313-$CM313+1)),IF($CM313=-1,"",VLOOKUP($BS313,구글언어코드!$K:$L,2,0))),
IF($CN313=-1,"",MID($AQ313,$CN313,$DH313-$CN313+1)),IF($CN313=-1,"",VLOOKUP($BT313,구글언어코드!$K:$L,2,0))),
IF($CO313=-1,"",MID($AQ313,$CO313,$DI313-$CO313+1)),IF($CO313=-1,"",VLOOKUP($BU313,구글언어코드!$K:$L,2,0))),
IF($CP313=-1,"",MID($AQ313,$CP313,$DJ313-$CP313+1)),IF($CP313=-1,"",VLOOKUP($BV313,구글언어코드!$K:$L,2,0))),
IF($CQ313=-1,"",MID($AQ313,$CQ313,$DK313-$CQ313+1)),IF($CQ313=-1,"",VLOOKUP($BW313,구글언어코드!$K:$L,2,0))),
IF($CR313=-1,"",MID($AQ313,$CR313,$DL313-$CR313+1)),IF($CR313=-1,"",VLOOKUP($BX313,구글언어코드!$K:$L,2,0))),
IF($CS313=-1,"",MID($AQ313,$CS313,$DM313-$CS313+1)),IF($CS313=-1,"",VLOOKUP($BY313,구글언어코드!$K:$L,2,0))),
IF($CT313=-1,"",MID($AQ313,$CT313,$DN313-$CT313+1)),IF($CT313=-1,"",VLOOKUP($BZ313,구글언어코드!$K:$L,2,0))),
IF($CU313=-1,"",MID($AQ313,$CU313,$DO313-$CU313+1)),IF($CU313=-1,"",VLOOKUP($CA313,구글언어코드!$K:$L,2,0))),
IF($CV313=-1,"",MID($AQ313,$CV313,$DP313-$CV313+1)),IF($CV313=-1,"",VLOOKUP($CB313,구글언어코드!$K:$L,2,0))),
IF($CW313=-1,"",MID($AQ313,$CW313,$DQ313-$CW313+1)),IF($CW313=-1,"",VLOOKUP($CC313,구글언어코드!$K:$L,2,0))),
IF($CX313=-1,"",MID($AQ313,$CX313,$DR313-$CX313+1)),IF($CX313=-1,"",VLOOKUP($CD313,구글언어코드!$K:$L,2,0))),
IF($CY313=-1,"",MID($AQ313,$CY313,$DS313-$CY313+1)),IF($CY313=-1,"",VLOOKUP($CE313,구글언어코드!$K:$L,2,0))),
IF($CZ313=-1,"",MID($AQ313,$CZ313,$DT313-$CZ313+1)),IF($CZ313=-1,"",VLOOKUP($CF313,구글언어코드!$K:$L,2,0))),
IF($DA313=-1,"",MID($AQ313,$DA313,$DU313-$DA313+1)),IF($DA313=-1,"",VLOOKUP($CG313,구글언어코드!$K:$L,2,0)))</f>
        <v>Max Health</v>
      </c>
      <c r="DW313" t="str">
        <f ca="1">SUBSTITUTE(SUBSTITUTE(SUBSTITUTE(SUBSTITUTE(SUBSTITUTE(SUBSTITUTE(SUBSTITUTE(SUBSTITUTE(SUBSTITUTE(SUBSTITUTE(
SUBSTITUTE(SUBSTITUTE(SUBSTITUTE(SUBSTITUTE(SUBSTITUTE(SUBSTITUTE(SUBSTITUTE(SUBSTITUTE(SUBSTITUTE(SUBSTITUTE(DV313,
IF($CH313=-1,"",VLOOKUP($BN313,구글언어코드!$K:$L,2,0)),IF($CH313=-1,"",MID($AQ313,$CH313,$DB313-$CH313+1))),
IF($CI313=-1,"",VLOOKUP($BO313,구글언어코드!$K:$L,2,0)),IF($CI313=-1,"",MID($AQ313,$CI313,$DC313-$CI313+1))),
IF($CJ313=-1,"",VLOOKUP($BP313,구글언어코드!$K:$L,2,0)),IF($CJ313=-1,"",MID($AQ313,$CJ313,$DD313-$CJ313+1))),
IF($CK313=-1,"",VLOOKUP($BQ313,구글언어코드!$K:$L,2,0)),IF($CK313=-1,"",MID($AQ313,$CK313,$DE313-$CK313+1))),
IF($CL313=-1,"",VLOOKUP($BR313,구글언어코드!$K:$L,2,0)),IF($CL313=-1,"",MID($AQ313,$CL313,$DF313-$CL313+1))),
IF($CM313=-1,"",VLOOKUP($BS313,구글언어코드!$K:$L,2,0)),IF($CM313=-1,"",MID($AQ313,$CM313,$DG313-$CM313+1))),
IF($CN313=-1,"",VLOOKUP($BT313,구글언어코드!$K:$L,2,0)),IF($CN313=-1,"",MID($AQ313,$CN313,$DH313-$CN313+1))),
IF($CO313=-1,"",VLOOKUP($BU313,구글언어코드!$K:$L,2,0)),IF($CO313=-1,"",MID($AQ313,$CO313,$DI313-$CO313+1))),
IF($CP313=-1,"",VLOOKUP($BV313,구글언어코드!$K:$L,2,0)),IF($CP313=-1,"",MID($AQ313,$CP313,$DJ313-$CP313+1))),
IF($CQ313=-1,"",VLOOKUP($BW313,구글언어코드!$K:$L,2,0)),IF($CQ313=-1,"",MID($AQ313,$CQ313,$DK313-$CQ313+1))),
IF($CR313=-1,"",VLOOKUP($BX313,구글언어코드!$K:$L,2,0)),IF($CR313=-1,"",MID($AQ313,$CR313,$DL313-$CR313+1))),
IF($CS313=-1,"",VLOOKUP($BY313,구글언어코드!$K:$L,2,0)),IF($CS313=-1,"",MID($AQ313,$CS313,$DM313-$CS313+1))),
IF($CT313=-1,"",VLOOKUP($BZ313,구글언어코드!$K:$L,2,0)),IF($CT313=-1,"",MID($AQ313,$CT313,$DN313-$CT313+1))),
IF($CU313=-1,"",VLOOKUP($CA313,구글언어코드!$K:$L,2,0)),IF($CU313=-1,"",MID($AQ313,$CU313,$DO313-$CU313+1))),
IF($CV313=-1,"",VLOOKUP($CB313,구글언어코드!$K:$L,2,0)),IF($CV313=-1,"",MID($AQ313,$CV313,$DP313-$CV313+1))),
IF($CW313=-1,"",VLOOKUP($CC313,구글언어코드!$K:$L,2,0)),IF($CW313=-1,"",MID($AQ313,$CW313,$DQ313-$CW313+1))),
IF($CX313=-1,"",VLOOKUP($CD313,구글언어코드!$K:$L,2,0)),IF($CX313=-1,"",MID($AQ313,$CX313,$DR313-$CX313+1))),
IF($CY313=-1,"",VLOOKUP($CE313,구글언어코드!$K:$L,2,0)),IF($CY313=-1,"",MID($AQ313,$CY313,$DS313-$CY313+1))),
IF($CZ313=-1,"",VLOOKUP($CF313,구글언어코드!$K:$L,2,0)),IF($CZ313=-1,"",MID($AQ313,$CZ313,$DT313-$CZ313+1))),
IF($DA313=-1,"",VLOOKUP($CG313,구글언어코드!$K:$L,2,0)),IF($DA313=-1,"",MID($AQ313,$DA313,$DU313-$DA313+1)))</f>
        <v>Max Health</v>
      </c>
      <c r="DX313">
        <f>IF(LEN(C313)-LEN(SUBSTITUTE(C313,"}",""))&lt;&gt;LEN(C313)-LEN(SUBSTITUTE(C313,"{","")),"괄호이상",(LEN(C313)-LEN(SUBSTITUTE(C313,"}",""))))</f>
        <v>0</v>
      </c>
      <c r="DY313">
        <f>IF(LEN(H313)-LEN(SUBSTITUTE(H313,"}",""))&lt;&gt;LEN(H313)-LEN(SUBSTITUTE(H313,"{","")),"괄호이상",(LEN(H313)-LEN(SUBSTITUTE(H313,"}",""))))</f>
        <v>0</v>
      </c>
      <c r="DZ313">
        <f>IF(LEN(O313)-LEN(SUBSTITUTE(O313,"}",""))&lt;&gt;LEN(O313)-LEN(SUBSTITUTE(O313,"{","")),"괄호이상",(LEN(O313)-LEN(SUBSTITUTE(O313,"}",""))))</f>
        <v>0</v>
      </c>
      <c r="EA313">
        <f>IF(LEN(P313)-LEN(SUBSTITUTE(P313,"}",""))&lt;&gt;LEN(P313)-LEN(SUBSTITUTE(P313,"{","")),"괄호이상",(LEN(P313)-LEN(SUBSTITUTE(P313,"}",""))))</f>
        <v>0</v>
      </c>
      <c r="EB313">
        <f>IF(LEN(Q313)-LEN(SUBSTITUTE(Q313,"}",""))&lt;&gt;LEN(Q313)-LEN(SUBSTITUTE(Q313,"{","")),"괄호이상",(LEN(Q313)-LEN(SUBSTITUTE(Q313,"}",""))))</f>
        <v>0</v>
      </c>
      <c r="EC313">
        <f>IF(LEN(R313)-LEN(SUBSTITUTE(R313,"}",""))&lt;&gt;LEN(R313)-LEN(SUBSTITUTE(R313,"{","")),"괄호이상",(LEN(R313)-LEN(SUBSTITUTE(R313,"}",""))))</f>
        <v>0</v>
      </c>
      <c r="ED313">
        <f>IF(LEN(S313)-LEN(SUBSTITUTE(S313,"}",""))&lt;&gt;LEN(S313)-LEN(SUBSTITUTE(S313,"{","")),"괄호이상",(LEN(S313)-LEN(SUBSTITUTE(S313,"}",""))))</f>
        <v>0</v>
      </c>
      <c r="EE313">
        <f>IF(LEN(T313)-LEN(SUBSTITUTE(T313,"}",""))&lt;&gt;LEN(T313)-LEN(SUBSTITUTE(T313,"{","")),"괄호이상",(LEN(T313)-LEN(SUBSTITUTE(T313,"}",""))))</f>
        <v>0</v>
      </c>
      <c r="EF313">
        <f>IF(LEN(U313)-LEN(SUBSTITUTE(U313,"}",""))&lt;&gt;LEN(U313)-LEN(SUBSTITUTE(U313,"{","")),"괄호이상",(LEN(U313)-LEN(SUBSTITUTE(U313,"}",""))))</f>
        <v>0</v>
      </c>
      <c r="EG313">
        <f>IF(LEN(V313)-LEN(SUBSTITUTE(V313,"}",""))&lt;&gt;LEN(V313)-LEN(SUBSTITUTE(V313,"{","")),"괄호이상",(LEN(V313)-LEN(SUBSTITUTE(V313,"}",""))))</f>
        <v>0</v>
      </c>
      <c r="EH313">
        <f>IF(LEN(W313)-LEN(SUBSTITUTE(W313,"}",""))&lt;&gt;LEN(W313)-LEN(SUBSTITUTE(W313,"{","")),"괄호이상",(LEN(W313)-LEN(SUBSTITUTE(W313,"}",""))))</f>
        <v>0</v>
      </c>
      <c r="EI313">
        <f>IF(LEN(X313)-LEN(SUBSTITUTE(X313,"}",""))&lt;&gt;LEN(X313)-LEN(SUBSTITUTE(X313,"{","")),"괄호이상",(LEN(X313)-LEN(SUBSTITUTE(X313,"}",""))))</f>
        <v>0</v>
      </c>
      <c r="EJ313">
        <f>IF(LEN(Y313)-LEN(SUBSTITUTE(Y313,"}",""))&lt;&gt;LEN(Y313)-LEN(SUBSTITUTE(Y313,"{","")),"괄호이상",(LEN(Y313)-LEN(SUBSTITUTE(Y313,"}",""))))</f>
        <v>0</v>
      </c>
      <c r="EK313">
        <f>IF(LEN(Z313)-LEN(SUBSTITUTE(Z313,"}",""))&lt;&gt;LEN(Z313)-LEN(SUBSTITUTE(Z313,"{","")),"괄호이상",(LEN(Z313)-LEN(SUBSTITUTE(Z313,"}",""))))</f>
        <v>0</v>
      </c>
      <c r="EL313">
        <f>IF(LEN(AA313)-LEN(SUBSTITUTE(AA313,"}",""))&lt;&gt;LEN(AA313)-LEN(SUBSTITUTE(AA313,"{","")),"괄호이상",(LEN(AA313)-LEN(SUBSTITUTE(AA313,"}",""))))</f>
        <v>0</v>
      </c>
      <c r="EM313">
        <f>IF(LEN(AB313)-LEN(SUBSTITUTE(AB313,"}",""))&lt;&gt;LEN(AB313)-LEN(SUBSTITUTE(AB313,"{","")),"괄호이상",(LEN(AB313)-LEN(SUBSTITUTE(AB313,"}",""))))</f>
        <v>0</v>
      </c>
      <c r="EN313">
        <f>IF(LEN(AC313)-LEN(SUBSTITUTE(AC313,"}",""))&lt;&gt;LEN(AC313)-LEN(SUBSTITUTE(AC313,"{","")),"괄호이상",(LEN(AC313)-LEN(SUBSTITUTE(AC313,"}",""))))</f>
        <v>0</v>
      </c>
      <c r="EO313">
        <f>IF(LEN(AD313)-LEN(SUBSTITUTE(AD313,"}",""))&lt;&gt;LEN(AD313)-LEN(SUBSTITUTE(AD313,"{","")),"괄호이상",(LEN(AD313)-LEN(SUBSTITUTE(AD313,"}",""))))</f>
        <v>0</v>
      </c>
      <c r="EP313">
        <f>IF(LEN(AE313)-LEN(SUBSTITUTE(AE313,"}",""))&lt;&gt;LEN(AE313)-LEN(SUBSTITUTE(AE313,"{","")),"괄호이상",(LEN(AE313)-LEN(SUBSTITUTE(AE313,"}",""))))</f>
        <v>0</v>
      </c>
      <c r="EQ313">
        <f>IF(LEN(AF313)-LEN(SUBSTITUTE(AF313,"}",""))&lt;&gt;LEN(AF313)-LEN(SUBSTITUTE(AF313,"{","")),"괄호이상",(LEN(AF313)-LEN(SUBSTITUTE(AF313,"}",""))))</f>
        <v>0</v>
      </c>
      <c r="ER313">
        <f>IF(LEN(AG313)-LEN(SUBSTITUTE(AG313,"}",""))&lt;&gt;LEN(AG313)-LEN(SUBSTITUTE(AG313,"{","")),"괄호이상",(LEN(AG313)-LEN(SUBSTITUTE(AG313,"}",""))))</f>
        <v>0</v>
      </c>
      <c r="ES313">
        <f>IF(LEN(AH313)-LEN(SUBSTITUTE(AH313,"}",""))&lt;&gt;LEN(AH313)-LEN(SUBSTITUTE(AH313,"{","")),"괄호이상",(LEN(AH313)-LEN(SUBSTITUTE(AH313,"}",""))))</f>
        <v>0</v>
      </c>
      <c r="ET313">
        <f>IF(LEN(AI313)-LEN(SUBSTITUTE(AI313,"}",""))&lt;&gt;LEN(AI313)-LEN(SUBSTITUTE(AI313,"{","")),"괄호이상",(LEN(AI313)-LEN(SUBSTITUTE(AI313,"}",""))))</f>
        <v>0</v>
      </c>
      <c r="EU313">
        <f>IF(LEN(AJ313)-LEN(SUBSTITUTE(AJ313,"}",""))&lt;&gt;LEN(AJ313)-LEN(SUBSTITUTE(AJ313,"{","")),"괄호이상",(LEN(AJ313)-LEN(SUBSTITUTE(AJ313,"}",""))))</f>
        <v>0</v>
      </c>
      <c r="EV313">
        <f>IF(LEN(AK313)-LEN(SUBSTITUTE(AK313,"}",""))&lt;&gt;LEN(AK313)-LEN(SUBSTITUTE(AK313,"{","")),"괄호이상",(LEN(AK313)-LEN(SUBSTITUTE(AK313,"}",""))))</f>
        <v>0</v>
      </c>
      <c r="EW313">
        <f>IF(LEN(AL313)-LEN(SUBSTITUTE(AL313,"}",""))&lt;&gt;LEN(AL313)-LEN(SUBSTITUTE(AL313,"{","")),"괄호이상",(LEN(AL313)-LEN(SUBSTITUTE(AL313,"}",""))))</f>
        <v>0</v>
      </c>
      <c r="EX313">
        <f>IF(LEN(AM313)-LEN(SUBSTITUTE(AM313,"}",""))&lt;&gt;LEN(AM313)-LEN(SUBSTITUTE(AM313,"{","")),"괄호이상",(LEN(AM313)-LEN(SUBSTITUTE(AM313,"}",""))))</f>
        <v>0</v>
      </c>
      <c r="EY313">
        <f>IF(LEN(AN313)-LEN(SUBSTITUTE(AN313,"}",""))&lt;&gt;LEN(AN313)-LEN(SUBSTITUTE(AN313,"{","")),"괄호이상",(LEN(AN313)-LEN(SUBSTITUTE(AN313,"}",""))))</f>
        <v>0</v>
      </c>
      <c r="EZ313">
        <f>IF(LEN(AO313)-LEN(SUBSTITUTE(AO313,"}",""))&lt;&gt;LEN(AO313)-LEN(SUBSTITUTE(AO313,"{","")),"괄호이상",(LEN(AO313)-LEN(SUBSTITUTE(AO313,"}",""))))</f>
        <v>0</v>
      </c>
      <c r="FA313">
        <f>IF(LEN(AP313)-LEN(SUBSTITUTE(AP313,"}",""))&lt;&gt;LEN(AP313)-LEN(SUBSTITUTE(AP313,"{","")),"괄호이상",(LEN(AP313)-LEN(SUBSTITUTE(AP313,"}",""))))</f>
        <v>0</v>
      </c>
      <c r="FB313" t="str">
        <f t="array" ref="FB313">IF(SUM(IF($DX313-DX313:FA313&gt;0,1,0))&gt;0,"여기","")</f>
        <v/>
      </c>
      <c r="FC313">
        <f>IF(LEN(C313)-LEN(SUBSTITUTE(C313,"&gt;",""))&lt;&gt;LEN(C313)-LEN(SUBSTITUTE(C313,"&lt;","")),"괄호이상",(LEN(C313)-LEN(SUBSTITUTE(C313,"&gt;","")))/2)</f>
        <v>0</v>
      </c>
      <c r="FD313">
        <f>IF(LEN(H313)-LEN(SUBSTITUTE(H313,"&gt;",""))&lt;&gt;LEN(H313)-LEN(SUBSTITUTE(H313,"&lt;","")),"괄호이상",(LEN(H313)-LEN(SUBSTITUTE(H313,"&gt;","")))/2)</f>
        <v>0</v>
      </c>
      <c r="FE313">
        <f>IF(LEN(O313)-LEN(SUBSTITUTE(O313,"&gt;",""))&lt;&gt;LEN(O313)-LEN(SUBSTITUTE(O313,"&lt;","")),"괄호이상",(LEN(O313)-LEN(SUBSTITUTE(O313,"&gt;","")))/2)</f>
        <v>0</v>
      </c>
      <c r="FF313">
        <f>IF(LEN(P313)-LEN(SUBSTITUTE(P313,"&gt;",""))&lt;&gt;LEN(P313)-LEN(SUBSTITUTE(P313,"&lt;","")),"괄호이상",(LEN(P313)-LEN(SUBSTITUTE(P313,"&gt;","")))/2)</f>
        <v>0</v>
      </c>
      <c r="FG313">
        <f>IF(LEN(Q313)-LEN(SUBSTITUTE(Q313,"&gt;",""))&lt;&gt;LEN(Q313)-LEN(SUBSTITUTE(Q313,"&lt;","")),"괄호이상",(LEN(Q313)-LEN(SUBSTITUTE(Q313,"&gt;","")))/2)</f>
        <v>0</v>
      </c>
      <c r="FH313">
        <f>IF(LEN(R313)-LEN(SUBSTITUTE(R313,"&gt;",""))&lt;&gt;LEN(R313)-LEN(SUBSTITUTE(R313,"&lt;","")),"괄호이상",(LEN(R313)-LEN(SUBSTITUTE(R313,"&gt;","")))/2)</f>
        <v>0</v>
      </c>
      <c r="FI313">
        <f>IF(LEN(S313)-LEN(SUBSTITUTE(S313,"&gt;",""))&lt;&gt;LEN(S313)-LEN(SUBSTITUTE(S313,"&lt;","")),"괄호이상",(LEN(S313)-LEN(SUBSTITUTE(S313,"&gt;","")))/2)</f>
        <v>0</v>
      </c>
      <c r="FJ313">
        <f>IF(LEN(T313)-LEN(SUBSTITUTE(T313,"&gt;",""))&lt;&gt;LEN(T313)-LEN(SUBSTITUTE(T313,"&lt;","")),"괄호이상",(LEN(T313)-LEN(SUBSTITUTE(T313,"&gt;","")))/2)</f>
        <v>0</v>
      </c>
      <c r="FK313">
        <f>IF(LEN(U313)-LEN(SUBSTITUTE(U313,"&gt;",""))&lt;&gt;LEN(U313)-LEN(SUBSTITUTE(U313,"&lt;","")),"괄호이상",(LEN(U313)-LEN(SUBSTITUTE(U313,"&gt;","")))/2)</f>
        <v>0</v>
      </c>
      <c r="FL313">
        <f>IF(LEN(V313)-LEN(SUBSTITUTE(V313,"&gt;",""))&lt;&gt;LEN(V313)-LEN(SUBSTITUTE(V313,"&lt;","")),"괄호이상",(LEN(V313)-LEN(SUBSTITUTE(V313,"&gt;","")))/2)</f>
        <v>0</v>
      </c>
      <c r="FM313">
        <f>IF(LEN(W313)-LEN(SUBSTITUTE(W313,"&gt;",""))&lt;&gt;LEN(W313)-LEN(SUBSTITUTE(W313,"&lt;","")),"괄호이상",(LEN(W313)-LEN(SUBSTITUTE(W313,"&gt;","")))/2)</f>
        <v>0</v>
      </c>
      <c r="FN313">
        <f>IF(LEN(X313)-LEN(SUBSTITUTE(X313,"&gt;",""))&lt;&gt;LEN(X313)-LEN(SUBSTITUTE(X313,"&lt;","")),"괄호이상",(LEN(X313)-LEN(SUBSTITUTE(X313,"&gt;","")))/2)</f>
        <v>0</v>
      </c>
      <c r="FO313">
        <f>IF(LEN(Y313)-LEN(SUBSTITUTE(Y313,"&gt;",""))&lt;&gt;LEN(Y313)-LEN(SUBSTITUTE(Y313,"&lt;","")),"괄호이상",(LEN(Y313)-LEN(SUBSTITUTE(Y313,"&gt;","")))/2)</f>
        <v>0</v>
      </c>
      <c r="FP313">
        <f>IF(LEN(Z313)-LEN(SUBSTITUTE(Z313,"&gt;",""))&lt;&gt;LEN(Z313)-LEN(SUBSTITUTE(Z313,"&lt;","")),"괄호이상",(LEN(Z313)-LEN(SUBSTITUTE(Z313,"&gt;","")))/2)</f>
        <v>0</v>
      </c>
      <c r="FQ313">
        <f>IF(LEN(AA313)-LEN(SUBSTITUTE(AA313,"&gt;",""))&lt;&gt;LEN(AA313)-LEN(SUBSTITUTE(AA313,"&lt;","")),"괄호이상",(LEN(AA313)-LEN(SUBSTITUTE(AA313,"&gt;","")))/2)</f>
        <v>0</v>
      </c>
      <c r="FR313">
        <f>IF(LEN(AB313)-LEN(SUBSTITUTE(AB313,"&gt;",""))&lt;&gt;LEN(AB313)-LEN(SUBSTITUTE(AB313,"&lt;","")),"괄호이상",(LEN(AB313)-LEN(SUBSTITUTE(AB313,"&gt;","")))/2)</f>
        <v>0</v>
      </c>
      <c r="FS313">
        <f>IF(LEN(AC313)-LEN(SUBSTITUTE(AC313,"&gt;",""))&lt;&gt;LEN(AC313)-LEN(SUBSTITUTE(AC313,"&lt;","")),"괄호이상",(LEN(AC313)-LEN(SUBSTITUTE(AC313,"&gt;","")))/2)</f>
        <v>0</v>
      </c>
      <c r="FT313">
        <f>IF(LEN(AD313)-LEN(SUBSTITUTE(AD313,"&gt;",""))&lt;&gt;LEN(AD313)-LEN(SUBSTITUTE(AD313,"&lt;","")),"괄호이상",(LEN(AD313)-LEN(SUBSTITUTE(AD313,"&gt;","")))/2)</f>
        <v>0</v>
      </c>
      <c r="FU313">
        <f>IF(LEN(AE313)-LEN(SUBSTITUTE(AE313,"&gt;",""))&lt;&gt;LEN(AE313)-LEN(SUBSTITUTE(AE313,"&lt;","")),"괄호이상",(LEN(AE313)-LEN(SUBSTITUTE(AE313,"&gt;","")))/2)</f>
        <v>0</v>
      </c>
      <c r="FV313">
        <f>IF(LEN(AF313)-LEN(SUBSTITUTE(AF313,"&gt;",""))&lt;&gt;LEN(AF313)-LEN(SUBSTITUTE(AF313,"&lt;","")),"괄호이상",(LEN(AF313)-LEN(SUBSTITUTE(AF313,"&gt;","")))/2)</f>
        <v>0</v>
      </c>
      <c r="FW313">
        <f>IF(LEN(AG313)-LEN(SUBSTITUTE(AG313,"&gt;",""))&lt;&gt;LEN(AG313)-LEN(SUBSTITUTE(AG313,"&lt;","")),"괄호이상",(LEN(AG313)-LEN(SUBSTITUTE(AG313,"&gt;","")))/2)</f>
        <v>0</v>
      </c>
      <c r="FX313">
        <f>IF(LEN(AH313)-LEN(SUBSTITUTE(AH313,"&gt;",""))&lt;&gt;LEN(AH313)-LEN(SUBSTITUTE(AH313,"&lt;","")),"괄호이상",(LEN(AH313)-LEN(SUBSTITUTE(AH313,"&gt;","")))/2)</f>
        <v>0</v>
      </c>
      <c r="FY313">
        <f>IF(LEN(AI313)-LEN(SUBSTITUTE(AI313,"&gt;",""))&lt;&gt;LEN(AI313)-LEN(SUBSTITUTE(AI313,"&lt;","")),"괄호이상",(LEN(AI313)-LEN(SUBSTITUTE(AI313,"&gt;","")))/2)</f>
        <v>0</v>
      </c>
      <c r="FZ313">
        <f>IF(LEN(AJ313)-LEN(SUBSTITUTE(AJ313,"&gt;",""))&lt;&gt;LEN(AJ313)-LEN(SUBSTITUTE(AJ313,"&lt;","")),"괄호이상",(LEN(AJ313)-LEN(SUBSTITUTE(AJ313,"&gt;","")))/2)</f>
        <v>0</v>
      </c>
      <c r="GA313">
        <f>IF(LEN(AK313)-LEN(SUBSTITUTE(AK313,"&gt;",""))&lt;&gt;LEN(AK313)-LEN(SUBSTITUTE(AK313,"&lt;","")),"괄호이상",(LEN(AK313)-LEN(SUBSTITUTE(AK313,"&gt;","")))/2)</f>
        <v>0</v>
      </c>
      <c r="GB313">
        <f>IF(LEN(AL313)-LEN(SUBSTITUTE(AL313,"&gt;",""))&lt;&gt;LEN(AL313)-LEN(SUBSTITUTE(AL313,"&lt;","")),"괄호이상",(LEN(AL313)-LEN(SUBSTITUTE(AL313,"&gt;","")))/2)</f>
        <v>0</v>
      </c>
      <c r="GC313">
        <f>IF(LEN(AM313)-LEN(SUBSTITUTE(AM313,"&gt;",""))&lt;&gt;LEN(AM313)-LEN(SUBSTITUTE(AM313,"&lt;","")),"괄호이상",(LEN(AM313)-LEN(SUBSTITUTE(AM313,"&gt;","")))/2)</f>
        <v>0</v>
      </c>
      <c r="GD313">
        <f>IF(LEN(AN313)-LEN(SUBSTITUTE(AN313,"&gt;",""))&lt;&gt;LEN(AN313)-LEN(SUBSTITUTE(AN313,"&lt;","")),"괄호이상",(LEN(AN313)-LEN(SUBSTITUTE(AN313,"&gt;","")))/2)</f>
        <v>0</v>
      </c>
      <c r="GE313">
        <f>IF(LEN(AO313)-LEN(SUBSTITUTE(AO313,"&gt;",""))&lt;&gt;LEN(AO313)-LEN(SUBSTITUTE(AO313,"&lt;","")),"괄호이상",(LEN(AO313)-LEN(SUBSTITUTE(AO313,"&gt;","")))/2)</f>
        <v>0</v>
      </c>
      <c r="GF313">
        <f>IF(LEN(AP313)-LEN(SUBSTITUTE(AP313,"&gt;",""))&lt;&gt;LEN(AP313)-LEN(SUBSTITUTE(AP313,"&lt;","")),"괄호이상",(LEN(AP313)-LEN(SUBSTITUTE(AP313,"&gt;","")))/2)</f>
        <v>0</v>
      </c>
      <c r="GG313" t="str">
        <f t="array" ref="GG313">IF(SUM(IF($FC313-FC313:GF313&gt;0,1,0))&gt;0,"여기","")</f>
        <v/>
      </c>
      <c r="GH313" t="str">
        <f t="shared" si="239"/>
        <v/>
      </c>
    </row>
    <row r="314" spans="1:190" x14ac:dyDescent="0.3">
      <c r="A314" t="s">
        <v>86</v>
      </c>
      <c r="B314">
        <f t="shared" si="237"/>
        <v>1</v>
      </c>
      <c r="C314" t="s">
        <v>95</v>
      </c>
      <c r="E314" t="str">
        <f t="shared" si="213"/>
        <v>&lt;color=#FFC080&gt;상급&lt;/color&gt; 최대 체력</v>
      </c>
      <c r="G314" t="s">
        <v>4110</v>
      </c>
      <c r="H314" t="s">
        <v>4316</v>
      </c>
      <c r="J314" s="1" t="str">
        <f t="shared" si="214"/>
        <v>&lt;color=#FFC080&gt;Superior&lt;/color&gt; Max Health</v>
      </c>
      <c r="L314">
        <v>1</v>
      </c>
      <c r="M314">
        <v>1</v>
      </c>
      <c r="O314" t="s">
        <v>18532</v>
      </c>
      <c r="P314" t="s">
        <v>9949</v>
      </c>
      <c r="Q314" t="s">
        <v>9950</v>
      </c>
      <c r="R314" t="s">
        <v>17275</v>
      </c>
      <c r="S314" t="s">
        <v>17276</v>
      </c>
      <c r="T314" t="s">
        <v>17279</v>
      </c>
      <c r="U314" t="s">
        <v>17280</v>
      </c>
      <c r="V314" t="s">
        <v>17285</v>
      </c>
      <c r="W314" t="s">
        <v>17286</v>
      </c>
      <c r="X314" t="s">
        <v>17287</v>
      </c>
      <c r="Y314" t="s">
        <v>17290</v>
      </c>
      <c r="Z314" t="s">
        <v>17283</v>
      </c>
      <c r="AA314" t="s">
        <v>17270</v>
      </c>
      <c r="AB314" t="s">
        <v>17271</v>
      </c>
      <c r="AC314" t="s">
        <v>17272</v>
      </c>
      <c r="AD314" t="s">
        <v>17273</v>
      </c>
      <c r="AE314" t="s">
        <v>17273</v>
      </c>
      <c r="AF314" t="s">
        <v>17274</v>
      </c>
      <c r="AG314" t="s">
        <v>17277</v>
      </c>
      <c r="AH314" t="s">
        <v>17278</v>
      </c>
      <c r="AI314" t="s">
        <v>17273</v>
      </c>
      <c r="AJ314" t="s">
        <v>17281</v>
      </c>
      <c r="AK314" t="s">
        <v>17282</v>
      </c>
      <c r="AL314" t="s">
        <v>17284</v>
      </c>
      <c r="AM314" t="s">
        <v>17273</v>
      </c>
      <c r="AN314" t="s">
        <v>17273</v>
      </c>
      <c r="AO314" t="s">
        <v>17288</v>
      </c>
      <c r="AP314" t="s">
        <v>17289</v>
      </c>
      <c r="AQ314" t="str">
        <f t="shared" si="238"/>
        <v>&lt;color=#FFC080&gt;Superior&lt;/color&gt; Max Health</v>
      </c>
      <c r="AR314">
        <f t="shared" si="215"/>
        <v>0</v>
      </c>
      <c r="AS314">
        <f t="shared" si="216"/>
        <v>1</v>
      </c>
      <c r="AT314">
        <f t="shared" ca="1" si="217"/>
        <v>1</v>
      </c>
      <c r="AU314">
        <f t="shared" ca="1" si="218"/>
        <v>0</v>
      </c>
      <c r="AV314">
        <f t="shared" ca="1" si="219"/>
        <v>-1</v>
      </c>
      <c r="AW314">
        <f t="shared" ca="1" si="220"/>
        <v>-1</v>
      </c>
      <c r="AX314">
        <f t="shared" ca="1" si="221"/>
        <v>-1</v>
      </c>
      <c r="AY314">
        <f t="shared" ca="1" si="222"/>
        <v>-1</v>
      </c>
      <c r="AZ314">
        <f t="shared" ca="1" si="223"/>
        <v>-1</v>
      </c>
      <c r="BA314">
        <f t="shared" ca="1" si="224"/>
        <v>-1</v>
      </c>
      <c r="BB314">
        <f t="shared" ca="1" si="225"/>
        <v>-1</v>
      </c>
      <c r="BC314">
        <f t="shared" ca="1" si="226"/>
        <v>-1</v>
      </c>
      <c r="BD314">
        <f t="shared" ca="1" si="227"/>
        <v>-1</v>
      </c>
      <c r="BE314">
        <f t="shared" ca="1" si="228"/>
        <v>-1</v>
      </c>
      <c r="BF314">
        <f t="shared" ca="1" si="229"/>
        <v>-1</v>
      </c>
      <c r="BG314">
        <f t="shared" ca="1" si="230"/>
        <v>-1</v>
      </c>
      <c r="BH314">
        <f t="shared" ca="1" si="231"/>
        <v>-1</v>
      </c>
      <c r="BI314">
        <f t="shared" ca="1" si="232"/>
        <v>-1</v>
      </c>
      <c r="BJ314">
        <f t="shared" ca="1" si="233"/>
        <v>-1</v>
      </c>
      <c r="BK314">
        <f t="shared" ca="1" si="234"/>
        <v>-1</v>
      </c>
      <c r="BL314">
        <f t="shared" ca="1" si="235"/>
        <v>-1</v>
      </c>
      <c r="BM314">
        <f t="shared" ca="1" si="236"/>
        <v>-1</v>
      </c>
      <c r="BN314">
        <f ca="1">IF(AT314=-1,-1,COUNTIF($AT314:AT314,AT314)+IF(AT314=0,50,0))</f>
        <v>1</v>
      </c>
      <c r="BO314">
        <f ca="1">IF(AU314=-1,-1,COUNTIF($AT314:AU314,AU314)+IF(AU314=0,50,0))</f>
        <v>51</v>
      </c>
      <c r="BP314">
        <f ca="1">IF(AV314=-1,-1,COUNTIF($AT314:AV314,AV314)+IF(AV314=0,50,0))</f>
        <v>-1</v>
      </c>
      <c r="BQ314">
        <f ca="1">IF(AW314=-1,-1,COUNTIF($AT314:AW314,AW314)+IF(AW314=0,50,0))</f>
        <v>-1</v>
      </c>
      <c r="BR314">
        <f ca="1">IF(AX314=-1,-1,COUNTIF($AT314:AX314,AX314)+IF(AX314=0,50,0))</f>
        <v>-1</v>
      </c>
      <c r="BS314">
        <f ca="1">IF(AY314=-1,-1,COUNTIF($AT314:AY314,AY314)+IF(AY314=0,50,0))</f>
        <v>-1</v>
      </c>
      <c r="BT314">
        <f ca="1">IF(AZ314=-1,-1,COUNTIF($AT314:AZ314,AZ314)+IF(AZ314=0,50,0))</f>
        <v>-1</v>
      </c>
      <c r="BU314">
        <f ca="1">IF(BA314=-1,-1,COUNTIF($AT314:BA314,BA314)+IF(BA314=0,50,0))</f>
        <v>-1</v>
      </c>
      <c r="BV314">
        <f ca="1">IF(BB314=-1,-1,COUNTIF($AT314:BB314,BB314)+IF(BB314=0,50,0))</f>
        <v>-1</v>
      </c>
      <c r="BW314">
        <f ca="1">IF(BC314=-1,-1,COUNTIF($AT314:BC314,BC314)+IF(BC314=0,50,0))</f>
        <v>-1</v>
      </c>
      <c r="BX314">
        <f ca="1">IF(BD314=-1,-1,COUNTIF($AT314:BD314,BD314)+IF(BD314=0,50,0))</f>
        <v>-1</v>
      </c>
      <c r="BY314">
        <f ca="1">IF(BE314=-1,-1,COUNTIF($AT314:BE314,BE314)+IF(BE314=0,50,0))</f>
        <v>-1</v>
      </c>
      <c r="BZ314">
        <f ca="1">IF(BF314=-1,-1,COUNTIF($AT314:BF314,BF314)+IF(BF314=0,50,0))</f>
        <v>-1</v>
      </c>
      <c r="CA314">
        <f ca="1">IF(BG314=-1,-1,COUNTIF($AT314:BG314,BG314)+IF(BG314=0,50,0))</f>
        <v>-1</v>
      </c>
      <c r="CB314">
        <f ca="1">IF(BH314=-1,-1,COUNTIF($AT314:BH314,BH314)+IF(BH314=0,50,0))</f>
        <v>-1</v>
      </c>
      <c r="CC314">
        <f ca="1">IF(BI314=-1,-1,COUNTIF($AT314:BI314,BI314)+IF(BI314=0,50,0))</f>
        <v>-1</v>
      </c>
      <c r="CD314">
        <f ca="1">IF(BJ314=-1,-1,COUNTIF($AT314:BJ314,BJ314)+IF(BJ314=0,50,0))</f>
        <v>-1</v>
      </c>
      <c r="CE314">
        <f ca="1">IF(BK314=-1,-1,COUNTIF($AT314:BK314,BK314)+IF(BK314=0,50,0))</f>
        <v>-1</v>
      </c>
      <c r="CF314">
        <f ca="1">IF(BL314=-1,-1,COUNTIF($AT314:BL314,BL314)+IF(BL314=0,50,0))</f>
        <v>-1</v>
      </c>
      <c r="CG314">
        <f ca="1">IF(BM314=-1,-1,COUNTIF($AT314:BM314,BM314)+IF(BM314=0,50,0))</f>
        <v>-1</v>
      </c>
      <c r="CH314">
        <f t="shared" ca="1" si="343"/>
        <v>1</v>
      </c>
      <c r="CI314">
        <f t="shared" ca="1" si="343"/>
        <v>24</v>
      </c>
      <c r="CJ314">
        <f t="shared" ca="1" si="343"/>
        <v>-1</v>
      </c>
      <c r="CK314">
        <f t="shared" ca="1" si="343"/>
        <v>-1</v>
      </c>
      <c r="CL314">
        <f t="shared" ca="1" si="343"/>
        <v>-1</v>
      </c>
      <c r="CM314">
        <f t="shared" ca="1" si="343"/>
        <v>-1</v>
      </c>
      <c r="CN314">
        <f t="shared" ca="1" si="343"/>
        <v>-1</v>
      </c>
      <c r="CO314">
        <f t="shared" ca="1" si="343"/>
        <v>-1</v>
      </c>
      <c r="CP314">
        <f t="shared" ca="1" si="343"/>
        <v>-1</v>
      </c>
      <c r="CQ314">
        <f t="shared" ca="1" si="343"/>
        <v>-1</v>
      </c>
      <c r="CR314">
        <f t="shared" ca="1" si="344"/>
        <v>-1</v>
      </c>
      <c r="CS314">
        <f t="shared" ca="1" si="344"/>
        <v>-1</v>
      </c>
      <c r="CT314">
        <f t="shared" ca="1" si="344"/>
        <v>-1</v>
      </c>
      <c r="CU314">
        <f t="shared" ca="1" si="344"/>
        <v>-1</v>
      </c>
      <c r="CV314">
        <f t="shared" ca="1" si="344"/>
        <v>-1</v>
      </c>
      <c r="CW314">
        <f t="shared" ca="1" si="344"/>
        <v>-1</v>
      </c>
      <c r="CX314">
        <f t="shared" ca="1" si="344"/>
        <v>-1</v>
      </c>
      <c r="CY314">
        <f t="shared" ca="1" si="344"/>
        <v>-1</v>
      </c>
      <c r="CZ314">
        <f t="shared" ca="1" si="344"/>
        <v>-1</v>
      </c>
      <c r="DA314">
        <f t="shared" ca="1" si="344"/>
        <v>-1</v>
      </c>
      <c r="DB314">
        <f t="shared" ca="1" si="345"/>
        <v>15</v>
      </c>
      <c r="DC314">
        <f t="shared" ca="1" si="345"/>
        <v>31</v>
      </c>
      <c r="DD314">
        <f t="shared" ca="1" si="345"/>
        <v>-1</v>
      </c>
      <c r="DE314">
        <f t="shared" ca="1" si="345"/>
        <v>-1</v>
      </c>
      <c r="DF314">
        <f t="shared" ca="1" si="345"/>
        <v>-1</v>
      </c>
      <c r="DG314">
        <f t="shared" ca="1" si="345"/>
        <v>-1</v>
      </c>
      <c r="DH314">
        <f t="shared" ca="1" si="345"/>
        <v>-1</v>
      </c>
      <c r="DI314">
        <f t="shared" ca="1" si="345"/>
        <v>-1</v>
      </c>
      <c r="DJ314">
        <f t="shared" ca="1" si="345"/>
        <v>-1</v>
      </c>
      <c r="DK314">
        <f t="shared" ca="1" si="345"/>
        <v>-1</v>
      </c>
      <c r="DL314">
        <f t="shared" ca="1" si="346"/>
        <v>-1</v>
      </c>
      <c r="DM314">
        <f t="shared" ca="1" si="346"/>
        <v>-1</v>
      </c>
      <c r="DN314">
        <f t="shared" ca="1" si="346"/>
        <v>-1</v>
      </c>
      <c r="DO314">
        <f t="shared" ca="1" si="346"/>
        <v>-1</v>
      </c>
      <c r="DP314">
        <f t="shared" ca="1" si="346"/>
        <v>-1</v>
      </c>
      <c r="DQ314">
        <f t="shared" ca="1" si="346"/>
        <v>-1</v>
      </c>
      <c r="DR314">
        <f t="shared" ca="1" si="346"/>
        <v>-1</v>
      </c>
      <c r="DS314">
        <f t="shared" ca="1" si="346"/>
        <v>-1</v>
      </c>
      <c r="DT314">
        <f t="shared" ca="1" si="346"/>
        <v>-1</v>
      </c>
      <c r="DU314">
        <f t="shared" ca="1" si="346"/>
        <v>-1</v>
      </c>
      <c r="DV314" t="str">
        <f ca="1">SUBSTITUTE(SUBSTITUTE(SUBSTITUTE(SUBSTITUTE(SUBSTITUTE(SUBSTITUTE(SUBSTITUTE(SUBSTITUTE(SUBSTITUTE(SUBSTITUTE(
SUBSTITUTE(SUBSTITUTE(SUBSTITUTE(SUBSTITUTE(SUBSTITUTE(SUBSTITUTE(SUBSTITUTE(SUBSTITUTE(SUBSTITUTE(SUBSTITUTE($AQ314,
IF($CH314=-1,"",MID($AQ314,$CH314,$DB314-$CH314+1)),IF($CH314=-1,"",VLOOKUP($BN314,구글언어코드!$K:$L,2,0))),
IF($CI314=-1,"",MID($AQ314,$CI314,$DC314-$CI314+1)),IF($CI314=-1,"",VLOOKUP($BO314,구글언어코드!$K:$L,2,0))),
IF($CJ314=-1,"",MID($AQ314,$CJ314,$DD314-$CJ314+1)),IF($CJ314=-1,"",VLOOKUP($BP314,구글언어코드!$K:$L,2,0))),
IF($CK314=-1,"",MID($AQ314,$CK314,$DE314-$CK314+1)),IF($CK314=-1,"",VLOOKUP($BQ314,구글언어코드!$K:$L,2,0))),
IF($CL314=-1,"",MID($AQ314,$CL314,$DF314-$CL314+1)),IF($CL314=-1,"",VLOOKUP($BR314,구글언어코드!$K:$L,2,0))),
IF($CM314=-1,"",MID($AQ314,$CM314,$DG314-$CM314+1)),IF($CM314=-1,"",VLOOKUP($BS314,구글언어코드!$K:$L,2,0))),
IF($CN314=-1,"",MID($AQ314,$CN314,$DH314-$CN314+1)),IF($CN314=-1,"",VLOOKUP($BT314,구글언어코드!$K:$L,2,0))),
IF($CO314=-1,"",MID($AQ314,$CO314,$DI314-$CO314+1)),IF($CO314=-1,"",VLOOKUP($BU314,구글언어코드!$K:$L,2,0))),
IF($CP314=-1,"",MID($AQ314,$CP314,$DJ314-$CP314+1)),IF($CP314=-1,"",VLOOKUP($BV314,구글언어코드!$K:$L,2,0))),
IF($CQ314=-1,"",MID($AQ314,$CQ314,$DK314-$CQ314+1)),IF($CQ314=-1,"",VLOOKUP($BW314,구글언어코드!$K:$L,2,0))),
IF($CR314=-1,"",MID($AQ314,$CR314,$DL314-$CR314+1)),IF($CR314=-1,"",VLOOKUP($BX314,구글언어코드!$K:$L,2,0))),
IF($CS314=-1,"",MID($AQ314,$CS314,$DM314-$CS314+1)),IF($CS314=-1,"",VLOOKUP($BY314,구글언어코드!$K:$L,2,0))),
IF($CT314=-1,"",MID($AQ314,$CT314,$DN314-$CT314+1)),IF($CT314=-1,"",VLOOKUP($BZ314,구글언어코드!$K:$L,2,0))),
IF($CU314=-1,"",MID($AQ314,$CU314,$DO314-$CU314+1)),IF($CU314=-1,"",VLOOKUP($CA314,구글언어코드!$K:$L,2,0))),
IF($CV314=-1,"",MID($AQ314,$CV314,$DP314-$CV314+1)),IF($CV314=-1,"",VLOOKUP($CB314,구글언어코드!$K:$L,2,0))),
IF($CW314=-1,"",MID($AQ314,$CW314,$DQ314-$CW314+1)),IF($CW314=-1,"",VLOOKUP($CC314,구글언어코드!$K:$L,2,0))),
IF($CX314=-1,"",MID($AQ314,$CX314,$DR314-$CX314+1)),IF($CX314=-1,"",VLOOKUP($CD314,구글언어코드!$K:$L,2,0))),
IF($CY314=-1,"",MID($AQ314,$CY314,$DS314-$CY314+1)),IF($CY314=-1,"",VLOOKUP($CE314,구글언어코드!$K:$L,2,0))),
IF($CZ314=-1,"",MID($AQ314,$CZ314,$DT314-$CZ314+1)),IF($CZ314=-1,"",VLOOKUP($CF314,구글언어코드!$K:$L,2,0))),
IF($DA314=-1,"",MID($AQ314,$DA314,$DU314-$DA314+1)),IF($DA314=-1,"",VLOOKUP($CG314,구글언어코드!$K:$L,2,0)))</f>
        <v>[[Superior]] Max Health</v>
      </c>
      <c r="DW314" t="str">
        <f ca="1">SUBSTITUTE(SUBSTITUTE(SUBSTITUTE(SUBSTITUTE(SUBSTITUTE(SUBSTITUTE(SUBSTITUTE(SUBSTITUTE(SUBSTITUTE(SUBSTITUTE(
SUBSTITUTE(SUBSTITUTE(SUBSTITUTE(SUBSTITUTE(SUBSTITUTE(SUBSTITUTE(SUBSTITUTE(SUBSTITUTE(SUBSTITUTE(SUBSTITUTE(DV314,
IF($CH314=-1,"",VLOOKUP($BN314,구글언어코드!$K:$L,2,0)),IF($CH314=-1,"",MID($AQ314,$CH314,$DB314-$CH314+1))),
IF($CI314=-1,"",VLOOKUP($BO314,구글언어코드!$K:$L,2,0)),IF($CI314=-1,"",MID($AQ314,$CI314,$DC314-$CI314+1))),
IF($CJ314=-1,"",VLOOKUP($BP314,구글언어코드!$K:$L,2,0)),IF($CJ314=-1,"",MID($AQ314,$CJ314,$DD314-$CJ314+1))),
IF($CK314=-1,"",VLOOKUP($BQ314,구글언어코드!$K:$L,2,0)),IF($CK314=-1,"",MID($AQ314,$CK314,$DE314-$CK314+1))),
IF($CL314=-1,"",VLOOKUP($BR314,구글언어코드!$K:$L,2,0)),IF($CL314=-1,"",MID($AQ314,$CL314,$DF314-$CL314+1))),
IF($CM314=-1,"",VLOOKUP($BS314,구글언어코드!$K:$L,2,0)),IF($CM314=-1,"",MID($AQ314,$CM314,$DG314-$CM314+1))),
IF($CN314=-1,"",VLOOKUP($BT314,구글언어코드!$K:$L,2,0)),IF($CN314=-1,"",MID($AQ314,$CN314,$DH314-$CN314+1))),
IF($CO314=-1,"",VLOOKUP($BU314,구글언어코드!$K:$L,2,0)),IF($CO314=-1,"",MID($AQ314,$CO314,$DI314-$CO314+1))),
IF($CP314=-1,"",VLOOKUP($BV314,구글언어코드!$K:$L,2,0)),IF($CP314=-1,"",MID($AQ314,$CP314,$DJ314-$CP314+1))),
IF($CQ314=-1,"",VLOOKUP($BW314,구글언어코드!$K:$L,2,0)),IF($CQ314=-1,"",MID($AQ314,$CQ314,$DK314-$CQ314+1))),
IF($CR314=-1,"",VLOOKUP($BX314,구글언어코드!$K:$L,2,0)),IF($CR314=-1,"",MID($AQ314,$CR314,$DL314-$CR314+1))),
IF($CS314=-1,"",VLOOKUP($BY314,구글언어코드!$K:$L,2,0)),IF($CS314=-1,"",MID($AQ314,$CS314,$DM314-$CS314+1))),
IF($CT314=-1,"",VLOOKUP($BZ314,구글언어코드!$K:$L,2,0)),IF($CT314=-1,"",MID($AQ314,$CT314,$DN314-$CT314+1))),
IF($CU314=-1,"",VLOOKUP($CA314,구글언어코드!$K:$L,2,0)),IF($CU314=-1,"",MID($AQ314,$CU314,$DO314-$CU314+1))),
IF($CV314=-1,"",VLOOKUP($CB314,구글언어코드!$K:$L,2,0)),IF($CV314=-1,"",MID($AQ314,$CV314,$DP314-$CV314+1))),
IF($CW314=-1,"",VLOOKUP($CC314,구글언어코드!$K:$L,2,0)),IF($CW314=-1,"",MID($AQ314,$CW314,$DQ314-$CW314+1))),
IF($CX314=-1,"",VLOOKUP($CD314,구글언어코드!$K:$L,2,0)),IF($CX314=-1,"",MID($AQ314,$CX314,$DR314-$CX314+1))),
IF($CY314=-1,"",VLOOKUP($CE314,구글언어코드!$K:$L,2,0)),IF($CY314=-1,"",MID($AQ314,$CY314,$DS314-$CY314+1))),
IF($CZ314=-1,"",VLOOKUP($CF314,구글언어코드!$K:$L,2,0)),IF($CZ314=-1,"",MID($AQ314,$CZ314,$DT314-$CZ314+1))),
IF($DA314=-1,"",VLOOKUP($CG314,구글언어코드!$K:$L,2,0)),IF($DA314=-1,"",MID($AQ314,$DA314,$DU314-$DA314+1)))</f>
        <v>&lt;color=#FFC080&gt;Superior&lt;/color&gt; Max Health</v>
      </c>
      <c r="DX314">
        <f>IF(LEN(C314)-LEN(SUBSTITUTE(C314,"}",""))&lt;&gt;LEN(C314)-LEN(SUBSTITUTE(C314,"{","")),"괄호이상",(LEN(C314)-LEN(SUBSTITUTE(C314,"}",""))))</f>
        <v>0</v>
      </c>
      <c r="DY314">
        <f>IF(LEN(H314)-LEN(SUBSTITUTE(H314,"}",""))&lt;&gt;LEN(H314)-LEN(SUBSTITUTE(H314,"{","")),"괄호이상",(LEN(H314)-LEN(SUBSTITUTE(H314,"}",""))))</f>
        <v>0</v>
      </c>
      <c r="DZ314">
        <f>IF(LEN(O314)-LEN(SUBSTITUTE(O314,"}",""))&lt;&gt;LEN(O314)-LEN(SUBSTITUTE(O314,"{","")),"괄호이상",(LEN(O314)-LEN(SUBSTITUTE(O314,"}",""))))</f>
        <v>0</v>
      </c>
      <c r="EA314">
        <f>IF(LEN(P314)-LEN(SUBSTITUTE(P314,"}",""))&lt;&gt;LEN(P314)-LEN(SUBSTITUTE(P314,"{","")),"괄호이상",(LEN(P314)-LEN(SUBSTITUTE(P314,"}",""))))</f>
        <v>0</v>
      </c>
      <c r="EB314">
        <f>IF(LEN(Q314)-LEN(SUBSTITUTE(Q314,"}",""))&lt;&gt;LEN(Q314)-LEN(SUBSTITUTE(Q314,"{","")),"괄호이상",(LEN(Q314)-LEN(SUBSTITUTE(Q314,"}",""))))</f>
        <v>0</v>
      </c>
      <c r="EC314">
        <f>IF(LEN(R314)-LEN(SUBSTITUTE(R314,"}",""))&lt;&gt;LEN(R314)-LEN(SUBSTITUTE(R314,"{","")),"괄호이상",(LEN(R314)-LEN(SUBSTITUTE(R314,"}",""))))</f>
        <v>0</v>
      </c>
      <c r="ED314">
        <f>IF(LEN(S314)-LEN(SUBSTITUTE(S314,"}",""))&lt;&gt;LEN(S314)-LEN(SUBSTITUTE(S314,"{","")),"괄호이상",(LEN(S314)-LEN(SUBSTITUTE(S314,"}",""))))</f>
        <v>0</v>
      </c>
      <c r="EE314">
        <f>IF(LEN(T314)-LEN(SUBSTITUTE(T314,"}",""))&lt;&gt;LEN(T314)-LEN(SUBSTITUTE(T314,"{","")),"괄호이상",(LEN(T314)-LEN(SUBSTITUTE(T314,"}",""))))</f>
        <v>0</v>
      </c>
      <c r="EF314">
        <f>IF(LEN(U314)-LEN(SUBSTITUTE(U314,"}",""))&lt;&gt;LEN(U314)-LEN(SUBSTITUTE(U314,"{","")),"괄호이상",(LEN(U314)-LEN(SUBSTITUTE(U314,"}",""))))</f>
        <v>0</v>
      </c>
      <c r="EG314">
        <f>IF(LEN(V314)-LEN(SUBSTITUTE(V314,"}",""))&lt;&gt;LEN(V314)-LEN(SUBSTITUTE(V314,"{","")),"괄호이상",(LEN(V314)-LEN(SUBSTITUTE(V314,"}",""))))</f>
        <v>0</v>
      </c>
      <c r="EH314">
        <f>IF(LEN(W314)-LEN(SUBSTITUTE(W314,"}",""))&lt;&gt;LEN(W314)-LEN(SUBSTITUTE(W314,"{","")),"괄호이상",(LEN(W314)-LEN(SUBSTITUTE(W314,"}",""))))</f>
        <v>0</v>
      </c>
      <c r="EI314">
        <f>IF(LEN(X314)-LEN(SUBSTITUTE(X314,"}",""))&lt;&gt;LEN(X314)-LEN(SUBSTITUTE(X314,"{","")),"괄호이상",(LEN(X314)-LEN(SUBSTITUTE(X314,"}",""))))</f>
        <v>0</v>
      </c>
      <c r="EJ314">
        <f>IF(LEN(Y314)-LEN(SUBSTITUTE(Y314,"}",""))&lt;&gt;LEN(Y314)-LEN(SUBSTITUTE(Y314,"{","")),"괄호이상",(LEN(Y314)-LEN(SUBSTITUTE(Y314,"}",""))))</f>
        <v>0</v>
      </c>
      <c r="EK314">
        <f>IF(LEN(Z314)-LEN(SUBSTITUTE(Z314,"}",""))&lt;&gt;LEN(Z314)-LEN(SUBSTITUTE(Z314,"{","")),"괄호이상",(LEN(Z314)-LEN(SUBSTITUTE(Z314,"}",""))))</f>
        <v>0</v>
      </c>
      <c r="EL314">
        <f>IF(LEN(AA314)-LEN(SUBSTITUTE(AA314,"}",""))&lt;&gt;LEN(AA314)-LEN(SUBSTITUTE(AA314,"{","")),"괄호이상",(LEN(AA314)-LEN(SUBSTITUTE(AA314,"}",""))))</f>
        <v>0</v>
      </c>
      <c r="EM314">
        <f>IF(LEN(AB314)-LEN(SUBSTITUTE(AB314,"}",""))&lt;&gt;LEN(AB314)-LEN(SUBSTITUTE(AB314,"{","")),"괄호이상",(LEN(AB314)-LEN(SUBSTITUTE(AB314,"}",""))))</f>
        <v>0</v>
      </c>
      <c r="EN314">
        <f>IF(LEN(AC314)-LEN(SUBSTITUTE(AC314,"}",""))&lt;&gt;LEN(AC314)-LEN(SUBSTITUTE(AC314,"{","")),"괄호이상",(LEN(AC314)-LEN(SUBSTITUTE(AC314,"}",""))))</f>
        <v>0</v>
      </c>
      <c r="EO314">
        <f>IF(LEN(AD314)-LEN(SUBSTITUTE(AD314,"}",""))&lt;&gt;LEN(AD314)-LEN(SUBSTITUTE(AD314,"{","")),"괄호이상",(LEN(AD314)-LEN(SUBSTITUTE(AD314,"}",""))))</f>
        <v>0</v>
      </c>
      <c r="EP314">
        <f>IF(LEN(AE314)-LEN(SUBSTITUTE(AE314,"}",""))&lt;&gt;LEN(AE314)-LEN(SUBSTITUTE(AE314,"{","")),"괄호이상",(LEN(AE314)-LEN(SUBSTITUTE(AE314,"}",""))))</f>
        <v>0</v>
      </c>
      <c r="EQ314">
        <f>IF(LEN(AF314)-LEN(SUBSTITUTE(AF314,"}",""))&lt;&gt;LEN(AF314)-LEN(SUBSTITUTE(AF314,"{","")),"괄호이상",(LEN(AF314)-LEN(SUBSTITUTE(AF314,"}",""))))</f>
        <v>0</v>
      </c>
      <c r="ER314">
        <f>IF(LEN(AG314)-LEN(SUBSTITUTE(AG314,"}",""))&lt;&gt;LEN(AG314)-LEN(SUBSTITUTE(AG314,"{","")),"괄호이상",(LEN(AG314)-LEN(SUBSTITUTE(AG314,"}",""))))</f>
        <v>0</v>
      </c>
      <c r="ES314">
        <f>IF(LEN(AH314)-LEN(SUBSTITUTE(AH314,"}",""))&lt;&gt;LEN(AH314)-LEN(SUBSTITUTE(AH314,"{","")),"괄호이상",(LEN(AH314)-LEN(SUBSTITUTE(AH314,"}",""))))</f>
        <v>0</v>
      </c>
      <c r="ET314">
        <f>IF(LEN(AI314)-LEN(SUBSTITUTE(AI314,"}",""))&lt;&gt;LEN(AI314)-LEN(SUBSTITUTE(AI314,"{","")),"괄호이상",(LEN(AI314)-LEN(SUBSTITUTE(AI314,"}",""))))</f>
        <v>0</v>
      </c>
      <c r="EU314">
        <f>IF(LEN(AJ314)-LEN(SUBSTITUTE(AJ314,"}",""))&lt;&gt;LEN(AJ314)-LEN(SUBSTITUTE(AJ314,"{","")),"괄호이상",(LEN(AJ314)-LEN(SUBSTITUTE(AJ314,"}",""))))</f>
        <v>0</v>
      </c>
      <c r="EV314">
        <f>IF(LEN(AK314)-LEN(SUBSTITUTE(AK314,"}",""))&lt;&gt;LEN(AK314)-LEN(SUBSTITUTE(AK314,"{","")),"괄호이상",(LEN(AK314)-LEN(SUBSTITUTE(AK314,"}",""))))</f>
        <v>0</v>
      </c>
      <c r="EW314">
        <f>IF(LEN(AL314)-LEN(SUBSTITUTE(AL314,"}",""))&lt;&gt;LEN(AL314)-LEN(SUBSTITUTE(AL314,"{","")),"괄호이상",(LEN(AL314)-LEN(SUBSTITUTE(AL314,"}",""))))</f>
        <v>0</v>
      </c>
      <c r="EX314">
        <f>IF(LEN(AM314)-LEN(SUBSTITUTE(AM314,"}",""))&lt;&gt;LEN(AM314)-LEN(SUBSTITUTE(AM314,"{","")),"괄호이상",(LEN(AM314)-LEN(SUBSTITUTE(AM314,"}",""))))</f>
        <v>0</v>
      </c>
      <c r="EY314">
        <f>IF(LEN(AN314)-LEN(SUBSTITUTE(AN314,"}",""))&lt;&gt;LEN(AN314)-LEN(SUBSTITUTE(AN314,"{","")),"괄호이상",(LEN(AN314)-LEN(SUBSTITUTE(AN314,"}",""))))</f>
        <v>0</v>
      </c>
      <c r="EZ314">
        <f>IF(LEN(AO314)-LEN(SUBSTITUTE(AO314,"}",""))&lt;&gt;LEN(AO314)-LEN(SUBSTITUTE(AO314,"{","")),"괄호이상",(LEN(AO314)-LEN(SUBSTITUTE(AO314,"}",""))))</f>
        <v>0</v>
      </c>
      <c r="FA314">
        <f>IF(LEN(AP314)-LEN(SUBSTITUTE(AP314,"}",""))&lt;&gt;LEN(AP314)-LEN(SUBSTITUTE(AP314,"{","")),"괄호이상",(LEN(AP314)-LEN(SUBSTITUTE(AP314,"}",""))))</f>
        <v>0</v>
      </c>
      <c r="FB314" t="str">
        <f t="array" ref="FB314">IF(SUM(IF($DX314-DX314:FA314&gt;0,1,0))&gt;0,"여기","")</f>
        <v/>
      </c>
      <c r="FC314">
        <f>IF(LEN(C314)-LEN(SUBSTITUTE(C314,"&gt;",""))&lt;&gt;LEN(C314)-LEN(SUBSTITUTE(C314,"&lt;","")),"괄호이상",(LEN(C314)-LEN(SUBSTITUTE(C314,"&gt;","")))/2)</f>
        <v>1</v>
      </c>
      <c r="FD314">
        <f>IF(LEN(H314)-LEN(SUBSTITUTE(H314,"&gt;",""))&lt;&gt;LEN(H314)-LEN(SUBSTITUTE(H314,"&lt;","")),"괄호이상",(LEN(H314)-LEN(SUBSTITUTE(H314,"&gt;","")))/2)</f>
        <v>1</v>
      </c>
      <c r="FE314">
        <f>IF(LEN(O314)-LEN(SUBSTITUTE(O314,"&gt;",""))&lt;&gt;LEN(O314)-LEN(SUBSTITUTE(O314,"&lt;","")),"괄호이상",(LEN(O314)-LEN(SUBSTITUTE(O314,"&gt;","")))/2)</f>
        <v>0.5</v>
      </c>
      <c r="FF314">
        <f>IF(LEN(P314)-LEN(SUBSTITUTE(P314,"&gt;",""))&lt;&gt;LEN(P314)-LEN(SUBSTITUTE(P314,"&lt;","")),"괄호이상",(LEN(P314)-LEN(SUBSTITUTE(P314,"&gt;","")))/2)</f>
        <v>0</v>
      </c>
      <c r="FG314">
        <f>IF(LEN(Q314)-LEN(SUBSTITUTE(Q314,"&gt;",""))&lt;&gt;LEN(Q314)-LEN(SUBSTITUTE(Q314,"&lt;","")),"괄호이상",(LEN(Q314)-LEN(SUBSTITUTE(Q314,"&gt;","")))/2)</f>
        <v>0</v>
      </c>
      <c r="FH314">
        <f>IF(LEN(R314)-LEN(SUBSTITUTE(R314,"&gt;",""))&lt;&gt;LEN(R314)-LEN(SUBSTITUTE(R314,"&lt;","")),"괄호이상",(LEN(R314)-LEN(SUBSTITUTE(R314,"&gt;","")))/2)</f>
        <v>1</v>
      </c>
      <c r="FI314">
        <f>IF(LEN(S314)-LEN(SUBSTITUTE(S314,"&gt;",""))&lt;&gt;LEN(S314)-LEN(SUBSTITUTE(S314,"&lt;","")),"괄호이상",(LEN(S314)-LEN(SUBSTITUTE(S314,"&gt;","")))/2)</f>
        <v>1</v>
      </c>
      <c r="FJ314">
        <f>IF(LEN(T314)-LEN(SUBSTITUTE(T314,"&gt;",""))&lt;&gt;LEN(T314)-LEN(SUBSTITUTE(T314,"&lt;","")),"괄호이상",(LEN(T314)-LEN(SUBSTITUTE(T314,"&gt;","")))/2)</f>
        <v>1</v>
      </c>
      <c r="FK314">
        <f>IF(LEN(U314)-LEN(SUBSTITUTE(U314,"&gt;",""))&lt;&gt;LEN(U314)-LEN(SUBSTITUTE(U314,"&lt;","")),"괄호이상",(LEN(U314)-LEN(SUBSTITUTE(U314,"&gt;","")))/2)</f>
        <v>1</v>
      </c>
      <c r="FL314">
        <f>IF(LEN(V314)-LEN(SUBSTITUTE(V314,"&gt;",""))&lt;&gt;LEN(V314)-LEN(SUBSTITUTE(V314,"&lt;","")),"괄호이상",(LEN(V314)-LEN(SUBSTITUTE(V314,"&gt;","")))/2)</f>
        <v>1</v>
      </c>
      <c r="FM314">
        <f>IF(LEN(W314)-LEN(SUBSTITUTE(W314,"&gt;",""))&lt;&gt;LEN(W314)-LEN(SUBSTITUTE(W314,"&lt;","")),"괄호이상",(LEN(W314)-LEN(SUBSTITUTE(W314,"&gt;","")))/2)</f>
        <v>1</v>
      </c>
      <c r="FN314">
        <f>IF(LEN(X314)-LEN(SUBSTITUTE(X314,"&gt;",""))&lt;&gt;LEN(X314)-LEN(SUBSTITUTE(X314,"&lt;","")),"괄호이상",(LEN(X314)-LEN(SUBSTITUTE(X314,"&gt;","")))/2)</f>
        <v>1</v>
      </c>
      <c r="FO314">
        <f>IF(LEN(Y314)-LEN(SUBSTITUTE(Y314,"&gt;",""))&lt;&gt;LEN(Y314)-LEN(SUBSTITUTE(Y314,"&lt;","")),"괄호이상",(LEN(Y314)-LEN(SUBSTITUTE(Y314,"&gt;","")))/2)</f>
        <v>1</v>
      </c>
      <c r="FP314">
        <f>IF(LEN(Z314)-LEN(SUBSTITUTE(Z314,"&gt;",""))&lt;&gt;LEN(Z314)-LEN(SUBSTITUTE(Z314,"&lt;","")),"괄호이상",(LEN(Z314)-LEN(SUBSTITUTE(Z314,"&gt;","")))/2)</f>
        <v>1</v>
      </c>
      <c r="FQ314">
        <f>IF(LEN(AA314)-LEN(SUBSTITUTE(AA314,"&gt;",""))&lt;&gt;LEN(AA314)-LEN(SUBSTITUTE(AA314,"&lt;","")),"괄호이상",(LEN(AA314)-LEN(SUBSTITUTE(AA314,"&gt;","")))/2)</f>
        <v>1</v>
      </c>
      <c r="FR314">
        <f>IF(LEN(AB314)-LEN(SUBSTITUTE(AB314,"&gt;",""))&lt;&gt;LEN(AB314)-LEN(SUBSTITUTE(AB314,"&lt;","")),"괄호이상",(LEN(AB314)-LEN(SUBSTITUTE(AB314,"&gt;","")))/2)</f>
        <v>1</v>
      </c>
      <c r="FS314">
        <f>IF(LEN(AC314)-LEN(SUBSTITUTE(AC314,"&gt;",""))&lt;&gt;LEN(AC314)-LEN(SUBSTITUTE(AC314,"&lt;","")),"괄호이상",(LEN(AC314)-LEN(SUBSTITUTE(AC314,"&gt;","")))/2)</f>
        <v>1</v>
      </c>
      <c r="FT314">
        <f>IF(LEN(AD314)-LEN(SUBSTITUTE(AD314,"&gt;",""))&lt;&gt;LEN(AD314)-LEN(SUBSTITUTE(AD314,"&lt;","")),"괄호이상",(LEN(AD314)-LEN(SUBSTITUTE(AD314,"&gt;","")))/2)</f>
        <v>1</v>
      </c>
      <c r="FU314">
        <f>IF(LEN(AE314)-LEN(SUBSTITUTE(AE314,"&gt;",""))&lt;&gt;LEN(AE314)-LEN(SUBSTITUTE(AE314,"&lt;","")),"괄호이상",(LEN(AE314)-LEN(SUBSTITUTE(AE314,"&gt;","")))/2)</f>
        <v>1</v>
      </c>
      <c r="FV314">
        <f>IF(LEN(AF314)-LEN(SUBSTITUTE(AF314,"&gt;",""))&lt;&gt;LEN(AF314)-LEN(SUBSTITUTE(AF314,"&lt;","")),"괄호이상",(LEN(AF314)-LEN(SUBSTITUTE(AF314,"&gt;","")))/2)</f>
        <v>1</v>
      </c>
      <c r="FW314">
        <f>IF(LEN(AG314)-LEN(SUBSTITUTE(AG314,"&gt;",""))&lt;&gt;LEN(AG314)-LEN(SUBSTITUTE(AG314,"&lt;","")),"괄호이상",(LEN(AG314)-LEN(SUBSTITUTE(AG314,"&gt;","")))/2)</f>
        <v>1</v>
      </c>
      <c r="FX314">
        <f>IF(LEN(AH314)-LEN(SUBSTITUTE(AH314,"&gt;",""))&lt;&gt;LEN(AH314)-LEN(SUBSTITUTE(AH314,"&lt;","")),"괄호이상",(LEN(AH314)-LEN(SUBSTITUTE(AH314,"&gt;","")))/2)</f>
        <v>1</v>
      </c>
      <c r="FY314">
        <f>IF(LEN(AI314)-LEN(SUBSTITUTE(AI314,"&gt;",""))&lt;&gt;LEN(AI314)-LEN(SUBSTITUTE(AI314,"&lt;","")),"괄호이상",(LEN(AI314)-LEN(SUBSTITUTE(AI314,"&gt;","")))/2)</f>
        <v>1</v>
      </c>
      <c r="FZ314">
        <f>IF(LEN(AJ314)-LEN(SUBSTITUTE(AJ314,"&gt;",""))&lt;&gt;LEN(AJ314)-LEN(SUBSTITUTE(AJ314,"&lt;","")),"괄호이상",(LEN(AJ314)-LEN(SUBSTITUTE(AJ314,"&gt;","")))/2)</f>
        <v>1</v>
      </c>
      <c r="GA314">
        <f>IF(LEN(AK314)-LEN(SUBSTITUTE(AK314,"&gt;",""))&lt;&gt;LEN(AK314)-LEN(SUBSTITUTE(AK314,"&lt;","")),"괄호이상",(LEN(AK314)-LEN(SUBSTITUTE(AK314,"&gt;","")))/2)</f>
        <v>1</v>
      </c>
      <c r="GB314">
        <f>IF(LEN(AL314)-LEN(SUBSTITUTE(AL314,"&gt;",""))&lt;&gt;LEN(AL314)-LEN(SUBSTITUTE(AL314,"&lt;","")),"괄호이상",(LEN(AL314)-LEN(SUBSTITUTE(AL314,"&gt;","")))/2)</f>
        <v>1</v>
      </c>
      <c r="GC314">
        <f>IF(LEN(AM314)-LEN(SUBSTITUTE(AM314,"&gt;",""))&lt;&gt;LEN(AM314)-LEN(SUBSTITUTE(AM314,"&lt;","")),"괄호이상",(LEN(AM314)-LEN(SUBSTITUTE(AM314,"&gt;","")))/2)</f>
        <v>1</v>
      </c>
      <c r="GD314">
        <f>IF(LEN(AN314)-LEN(SUBSTITUTE(AN314,"&gt;",""))&lt;&gt;LEN(AN314)-LEN(SUBSTITUTE(AN314,"&lt;","")),"괄호이상",(LEN(AN314)-LEN(SUBSTITUTE(AN314,"&gt;","")))/2)</f>
        <v>1</v>
      </c>
      <c r="GE314">
        <f>IF(LEN(AO314)-LEN(SUBSTITUTE(AO314,"&gt;",""))&lt;&gt;LEN(AO314)-LEN(SUBSTITUTE(AO314,"&lt;","")),"괄호이상",(LEN(AO314)-LEN(SUBSTITUTE(AO314,"&gt;","")))/2)</f>
        <v>1</v>
      </c>
      <c r="GF314">
        <f>IF(LEN(AP314)-LEN(SUBSTITUTE(AP314,"&gt;",""))&lt;&gt;LEN(AP314)-LEN(SUBSTITUTE(AP314,"&lt;","")),"괄호이상",(LEN(AP314)-LEN(SUBSTITUTE(AP314,"&gt;","")))/2)</f>
        <v>1</v>
      </c>
      <c r="GG314" t="str">
        <f t="array" ref="GG314">IF(SUM(IF($FC314-FC314:GF314&gt;0,1,0))&gt;0,"여기","")</f>
        <v>여기</v>
      </c>
      <c r="GH314" t="str">
        <f t="shared" si="239"/>
        <v>여기</v>
      </c>
    </row>
    <row r="315" spans="1:190" x14ac:dyDescent="0.3">
      <c r="A315" t="s">
        <v>87</v>
      </c>
      <c r="B315">
        <f t="shared" si="237"/>
        <v>1</v>
      </c>
      <c r="C315" s="1" t="s">
        <v>96</v>
      </c>
      <c r="D315" s="1"/>
      <c r="E315" s="1" t="str">
        <f t="shared" si="213"/>
        <v>&lt;color=#FFC080&gt;최상급&lt;/color&gt; 최대 체력</v>
      </c>
      <c r="F315" s="1"/>
      <c r="G315" t="s">
        <v>4111</v>
      </c>
      <c r="H315" s="1" t="s">
        <v>4317</v>
      </c>
      <c r="I315" s="1"/>
      <c r="J315" s="1" t="str">
        <f t="shared" si="214"/>
        <v>&lt;color=#FFC080&gt;Supreme&lt;/color&gt; Max Health</v>
      </c>
      <c r="L315">
        <v>1</v>
      </c>
      <c r="M315">
        <v>1</v>
      </c>
      <c r="O315" t="s">
        <v>18533</v>
      </c>
      <c r="P315" t="s">
        <v>17291</v>
      </c>
      <c r="Q315" t="s">
        <v>17291</v>
      </c>
      <c r="R315" t="s">
        <v>17296</v>
      </c>
      <c r="S315" t="s">
        <v>17297</v>
      </c>
      <c r="T315" t="s">
        <v>17300</v>
      </c>
      <c r="U315" t="s">
        <v>17301</v>
      </c>
      <c r="V315" t="s">
        <v>17293</v>
      </c>
      <c r="W315" t="s">
        <v>17306</v>
      </c>
      <c r="X315" t="s">
        <v>17307</v>
      </c>
      <c r="Y315" t="s">
        <v>17309</v>
      </c>
      <c r="Z315" t="s">
        <v>17304</v>
      </c>
      <c r="AA315" t="s">
        <v>17292</v>
      </c>
      <c r="AB315" t="s">
        <v>17293</v>
      </c>
      <c r="AC315" t="s">
        <v>17294</v>
      </c>
      <c r="AD315" t="s">
        <v>17293</v>
      </c>
      <c r="AE315" t="s">
        <v>17293</v>
      </c>
      <c r="AF315" t="s">
        <v>17295</v>
      </c>
      <c r="AG315" t="s">
        <v>17298</v>
      </c>
      <c r="AH315" t="s">
        <v>17299</v>
      </c>
      <c r="AI315" t="s">
        <v>17293</v>
      </c>
      <c r="AJ315" t="s">
        <v>17302</v>
      </c>
      <c r="AK315" t="s">
        <v>17303</v>
      </c>
      <c r="AL315" t="s">
        <v>17305</v>
      </c>
      <c r="AM315" t="s">
        <v>17293</v>
      </c>
      <c r="AN315" t="s">
        <v>17293</v>
      </c>
      <c r="AO315" t="s">
        <v>17308</v>
      </c>
      <c r="AP315" t="s">
        <v>17293</v>
      </c>
      <c r="AQ315" t="str">
        <f t="shared" si="238"/>
        <v>&lt;color=#FFC080&gt;Supreme&lt;/color&gt; Max Health</v>
      </c>
      <c r="AR315">
        <f t="shared" si="215"/>
        <v>0</v>
      </c>
      <c r="AS315">
        <f t="shared" si="216"/>
        <v>1</v>
      </c>
      <c r="AT315">
        <f t="shared" ca="1" si="217"/>
        <v>1</v>
      </c>
      <c r="AU315">
        <f t="shared" ca="1" si="218"/>
        <v>0</v>
      </c>
      <c r="AV315">
        <f t="shared" ca="1" si="219"/>
        <v>-1</v>
      </c>
      <c r="AW315">
        <f t="shared" ca="1" si="220"/>
        <v>-1</v>
      </c>
      <c r="AX315">
        <f t="shared" ca="1" si="221"/>
        <v>-1</v>
      </c>
      <c r="AY315">
        <f t="shared" ca="1" si="222"/>
        <v>-1</v>
      </c>
      <c r="AZ315">
        <f t="shared" ca="1" si="223"/>
        <v>-1</v>
      </c>
      <c r="BA315">
        <f t="shared" ca="1" si="224"/>
        <v>-1</v>
      </c>
      <c r="BB315">
        <f t="shared" ca="1" si="225"/>
        <v>-1</v>
      </c>
      <c r="BC315">
        <f t="shared" ca="1" si="226"/>
        <v>-1</v>
      </c>
      <c r="BD315">
        <f t="shared" ca="1" si="227"/>
        <v>-1</v>
      </c>
      <c r="BE315">
        <f t="shared" ca="1" si="228"/>
        <v>-1</v>
      </c>
      <c r="BF315">
        <f t="shared" ca="1" si="229"/>
        <v>-1</v>
      </c>
      <c r="BG315">
        <f t="shared" ca="1" si="230"/>
        <v>-1</v>
      </c>
      <c r="BH315">
        <f t="shared" ca="1" si="231"/>
        <v>-1</v>
      </c>
      <c r="BI315">
        <f t="shared" ca="1" si="232"/>
        <v>-1</v>
      </c>
      <c r="BJ315">
        <f t="shared" ca="1" si="233"/>
        <v>-1</v>
      </c>
      <c r="BK315">
        <f t="shared" ca="1" si="234"/>
        <v>-1</v>
      </c>
      <c r="BL315">
        <f t="shared" ca="1" si="235"/>
        <v>-1</v>
      </c>
      <c r="BM315">
        <f t="shared" ca="1" si="236"/>
        <v>-1</v>
      </c>
      <c r="BN315">
        <f ca="1">IF(AT315=-1,-1,COUNTIF($AT315:AT315,AT315)+IF(AT315=0,50,0))</f>
        <v>1</v>
      </c>
      <c r="BO315">
        <f ca="1">IF(AU315=-1,-1,COUNTIF($AT315:AU315,AU315)+IF(AU315=0,50,0))</f>
        <v>51</v>
      </c>
      <c r="BP315">
        <f ca="1">IF(AV315=-1,-1,COUNTIF($AT315:AV315,AV315)+IF(AV315=0,50,0))</f>
        <v>-1</v>
      </c>
      <c r="BQ315">
        <f ca="1">IF(AW315=-1,-1,COUNTIF($AT315:AW315,AW315)+IF(AW315=0,50,0))</f>
        <v>-1</v>
      </c>
      <c r="BR315">
        <f ca="1">IF(AX315=-1,-1,COUNTIF($AT315:AX315,AX315)+IF(AX315=0,50,0))</f>
        <v>-1</v>
      </c>
      <c r="BS315">
        <f ca="1">IF(AY315=-1,-1,COUNTIF($AT315:AY315,AY315)+IF(AY315=0,50,0))</f>
        <v>-1</v>
      </c>
      <c r="BT315">
        <f ca="1">IF(AZ315=-1,-1,COUNTIF($AT315:AZ315,AZ315)+IF(AZ315=0,50,0))</f>
        <v>-1</v>
      </c>
      <c r="BU315">
        <f ca="1">IF(BA315=-1,-1,COUNTIF($AT315:BA315,BA315)+IF(BA315=0,50,0))</f>
        <v>-1</v>
      </c>
      <c r="BV315">
        <f ca="1">IF(BB315=-1,-1,COUNTIF($AT315:BB315,BB315)+IF(BB315=0,50,0))</f>
        <v>-1</v>
      </c>
      <c r="BW315">
        <f ca="1">IF(BC315=-1,-1,COUNTIF($AT315:BC315,BC315)+IF(BC315=0,50,0))</f>
        <v>-1</v>
      </c>
      <c r="BX315">
        <f ca="1">IF(BD315=-1,-1,COUNTIF($AT315:BD315,BD315)+IF(BD315=0,50,0))</f>
        <v>-1</v>
      </c>
      <c r="BY315">
        <f ca="1">IF(BE315=-1,-1,COUNTIF($AT315:BE315,BE315)+IF(BE315=0,50,0))</f>
        <v>-1</v>
      </c>
      <c r="BZ315">
        <f ca="1">IF(BF315=-1,-1,COUNTIF($AT315:BF315,BF315)+IF(BF315=0,50,0))</f>
        <v>-1</v>
      </c>
      <c r="CA315">
        <f ca="1">IF(BG315=-1,-1,COUNTIF($AT315:BG315,BG315)+IF(BG315=0,50,0))</f>
        <v>-1</v>
      </c>
      <c r="CB315">
        <f ca="1">IF(BH315=-1,-1,COUNTIF($AT315:BH315,BH315)+IF(BH315=0,50,0))</f>
        <v>-1</v>
      </c>
      <c r="CC315">
        <f ca="1">IF(BI315=-1,-1,COUNTIF($AT315:BI315,BI315)+IF(BI315=0,50,0))</f>
        <v>-1</v>
      </c>
      <c r="CD315">
        <f ca="1">IF(BJ315=-1,-1,COUNTIF($AT315:BJ315,BJ315)+IF(BJ315=0,50,0))</f>
        <v>-1</v>
      </c>
      <c r="CE315">
        <f ca="1">IF(BK315=-1,-1,COUNTIF($AT315:BK315,BK315)+IF(BK315=0,50,0))</f>
        <v>-1</v>
      </c>
      <c r="CF315">
        <f ca="1">IF(BL315=-1,-1,COUNTIF($AT315:BL315,BL315)+IF(BL315=0,50,0))</f>
        <v>-1</v>
      </c>
      <c r="CG315">
        <f ca="1">IF(BM315=-1,-1,COUNTIF($AT315:BM315,BM315)+IF(BM315=0,50,0))</f>
        <v>-1</v>
      </c>
      <c r="CH315">
        <f t="shared" ca="1" si="343"/>
        <v>1</v>
      </c>
      <c r="CI315">
        <f t="shared" ca="1" si="343"/>
        <v>23</v>
      </c>
      <c r="CJ315">
        <f t="shared" ca="1" si="343"/>
        <v>-1</v>
      </c>
      <c r="CK315">
        <f t="shared" ca="1" si="343"/>
        <v>-1</v>
      </c>
      <c r="CL315">
        <f t="shared" ca="1" si="343"/>
        <v>-1</v>
      </c>
      <c r="CM315">
        <f t="shared" ca="1" si="343"/>
        <v>-1</v>
      </c>
      <c r="CN315">
        <f t="shared" ca="1" si="343"/>
        <v>-1</v>
      </c>
      <c r="CO315">
        <f t="shared" ca="1" si="343"/>
        <v>-1</v>
      </c>
      <c r="CP315">
        <f t="shared" ca="1" si="343"/>
        <v>-1</v>
      </c>
      <c r="CQ315">
        <f t="shared" ca="1" si="343"/>
        <v>-1</v>
      </c>
      <c r="CR315">
        <f t="shared" ca="1" si="344"/>
        <v>-1</v>
      </c>
      <c r="CS315">
        <f t="shared" ca="1" si="344"/>
        <v>-1</v>
      </c>
      <c r="CT315">
        <f t="shared" ca="1" si="344"/>
        <v>-1</v>
      </c>
      <c r="CU315">
        <f t="shared" ca="1" si="344"/>
        <v>-1</v>
      </c>
      <c r="CV315">
        <f t="shared" ca="1" si="344"/>
        <v>-1</v>
      </c>
      <c r="CW315">
        <f t="shared" ca="1" si="344"/>
        <v>-1</v>
      </c>
      <c r="CX315">
        <f t="shared" ca="1" si="344"/>
        <v>-1</v>
      </c>
      <c r="CY315">
        <f t="shared" ca="1" si="344"/>
        <v>-1</v>
      </c>
      <c r="CZ315">
        <f t="shared" ca="1" si="344"/>
        <v>-1</v>
      </c>
      <c r="DA315">
        <f t="shared" ca="1" si="344"/>
        <v>-1</v>
      </c>
      <c r="DB315">
        <f t="shared" ca="1" si="345"/>
        <v>15</v>
      </c>
      <c r="DC315">
        <f t="shared" ca="1" si="345"/>
        <v>30</v>
      </c>
      <c r="DD315">
        <f t="shared" ca="1" si="345"/>
        <v>-1</v>
      </c>
      <c r="DE315">
        <f t="shared" ca="1" si="345"/>
        <v>-1</v>
      </c>
      <c r="DF315">
        <f t="shared" ca="1" si="345"/>
        <v>-1</v>
      </c>
      <c r="DG315">
        <f t="shared" ca="1" si="345"/>
        <v>-1</v>
      </c>
      <c r="DH315">
        <f t="shared" ca="1" si="345"/>
        <v>-1</v>
      </c>
      <c r="DI315">
        <f t="shared" ca="1" si="345"/>
        <v>-1</v>
      </c>
      <c r="DJ315">
        <f t="shared" ca="1" si="345"/>
        <v>-1</v>
      </c>
      <c r="DK315">
        <f t="shared" ca="1" si="345"/>
        <v>-1</v>
      </c>
      <c r="DL315">
        <f t="shared" ca="1" si="346"/>
        <v>-1</v>
      </c>
      <c r="DM315">
        <f t="shared" ca="1" si="346"/>
        <v>-1</v>
      </c>
      <c r="DN315">
        <f t="shared" ca="1" si="346"/>
        <v>-1</v>
      </c>
      <c r="DO315">
        <f t="shared" ca="1" si="346"/>
        <v>-1</v>
      </c>
      <c r="DP315">
        <f t="shared" ca="1" si="346"/>
        <v>-1</v>
      </c>
      <c r="DQ315">
        <f t="shared" ca="1" si="346"/>
        <v>-1</v>
      </c>
      <c r="DR315">
        <f t="shared" ca="1" si="346"/>
        <v>-1</v>
      </c>
      <c r="DS315">
        <f t="shared" ca="1" si="346"/>
        <v>-1</v>
      </c>
      <c r="DT315">
        <f t="shared" ca="1" si="346"/>
        <v>-1</v>
      </c>
      <c r="DU315">
        <f t="shared" ca="1" si="346"/>
        <v>-1</v>
      </c>
      <c r="DV315" t="str">
        <f ca="1">SUBSTITUTE(SUBSTITUTE(SUBSTITUTE(SUBSTITUTE(SUBSTITUTE(SUBSTITUTE(SUBSTITUTE(SUBSTITUTE(SUBSTITUTE(SUBSTITUTE(
SUBSTITUTE(SUBSTITUTE(SUBSTITUTE(SUBSTITUTE(SUBSTITUTE(SUBSTITUTE(SUBSTITUTE(SUBSTITUTE(SUBSTITUTE(SUBSTITUTE($AQ315,
IF($CH315=-1,"",MID($AQ315,$CH315,$DB315-$CH315+1)),IF($CH315=-1,"",VLOOKUP($BN315,구글언어코드!$K:$L,2,0))),
IF($CI315=-1,"",MID($AQ315,$CI315,$DC315-$CI315+1)),IF($CI315=-1,"",VLOOKUP($BO315,구글언어코드!$K:$L,2,0))),
IF($CJ315=-1,"",MID($AQ315,$CJ315,$DD315-$CJ315+1)),IF($CJ315=-1,"",VLOOKUP($BP315,구글언어코드!$K:$L,2,0))),
IF($CK315=-1,"",MID($AQ315,$CK315,$DE315-$CK315+1)),IF($CK315=-1,"",VLOOKUP($BQ315,구글언어코드!$K:$L,2,0))),
IF($CL315=-1,"",MID($AQ315,$CL315,$DF315-$CL315+1)),IF($CL315=-1,"",VLOOKUP($BR315,구글언어코드!$K:$L,2,0))),
IF($CM315=-1,"",MID($AQ315,$CM315,$DG315-$CM315+1)),IF($CM315=-1,"",VLOOKUP($BS315,구글언어코드!$K:$L,2,0))),
IF($CN315=-1,"",MID($AQ315,$CN315,$DH315-$CN315+1)),IF($CN315=-1,"",VLOOKUP($BT315,구글언어코드!$K:$L,2,0))),
IF($CO315=-1,"",MID($AQ315,$CO315,$DI315-$CO315+1)),IF($CO315=-1,"",VLOOKUP($BU315,구글언어코드!$K:$L,2,0))),
IF($CP315=-1,"",MID($AQ315,$CP315,$DJ315-$CP315+1)),IF($CP315=-1,"",VLOOKUP($BV315,구글언어코드!$K:$L,2,0))),
IF($CQ315=-1,"",MID($AQ315,$CQ315,$DK315-$CQ315+1)),IF($CQ315=-1,"",VLOOKUP($BW315,구글언어코드!$K:$L,2,0))),
IF($CR315=-1,"",MID($AQ315,$CR315,$DL315-$CR315+1)),IF($CR315=-1,"",VLOOKUP($BX315,구글언어코드!$K:$L,2,0))),
IF($CS315=-1,"",MID($AQ315,$CS315,$DM315-$CS315+1)),IF($CS315=-1,"",VLOOKUP($BY315,구글언어코드!$K:$L,2,0))),
IF($CT315=-1,"",MID($AQ315,$CT315,$DN315-$CT315+1)),IF($CT315=-1,"",VLOOKUP($BZ315,구글언어코드!$K:$L,2,0))),
IF($CU315=-1,"",MID($AQ315,$CU315,$DO315-$CU315+1)),IF($CU315=-1,"",VLOOKUP($CA315,구글언어코드!$K:$L,2,0))),
IF($CV315=-1,"",MID($AQ315,$CV315,$DP315-$CV315+1)),IF($CV315=-1,"",VLOOKUP($CB315,구글언어코드!$K:$L,2,0))),
IF($CW315=-1,"",MID($AQ315,$CW315,$DQ315-$CW315+1)),IF($CW315=-1,"",VLOOKUP($CC315,구글언어코드!$K:$L,2,0))),
IF($CX315=-1,"",MID($AQ315,$CX315,$DR315-$CX315+1)),IF($CX315=-1,"",VLOOKUP($CD315,구글언어코드!$K:$L,2,0))),
IF($CY315=-1,"",MID($AQ315,$CY315,$DS315-$CY315+1)),IF($CY315=-1,"",VLOOKUP($CE315,구글언어코드!$K:$L,2,0))),
IF($CZ315=-1,"",MID($AQ315,$CZ315,$DT315-$CZ315+1)),IF($CZ315=-1,"",VLOOKUP($CF315,구글언어코드!$K:$L,2,0))),
IF($DA315=-1,"",MID($AQ315,$DA315,$DU315-$DA315+1)),IF($DA315=-1,"",VLOOKUP($CG315,구글언어코드!$K:$L,2,0)))</f>
        <v>[[Supreme]] Max Health</v>
      </c>
      <c r="DW315" t="str">
        <f ca="1">SUBSTITUTE(SUBSTITUTE(SUBSTITUTE(SUBSTITUTE(SUBSTITUTE(SUBSTITUTE(SUBSTITUTE(SUBSTITUTE(SUBSTITUTE(SUBSTITUTE(
SUBSTITUTE(SUBSTITUTE(SUBSTITUTE(SUBSTITUTE(SUBSTITUTE(SUBSTITUTE(SUBSTITUTE(SUBSTITUTE(SUBSTITUTE(SUBSTITUTE(DV315,
IF($CH315=-1,"",VLOOKUP($BN315,구글언어코드!$K:$L,2,0)),IF($CH315=-1,"",MID($AQ315,$CH315,$DB315-$CH315+1))),
IF($CI315=-1,"",VLOOKUP($BO315,구글언어코드!$K:$L,2,0)),IF($CI315=-1,"",MID($AQ315,$CI315,$DC315-$CI315+1))),
IF($CJ315=-1,"",VLOOKUP($BP315,구글언어코드!$K:$L,2,0)),IF($CJ315=-1,"",MID($AQ315,$CJ315,$DD315-$CJ315+1))),
IF($CK315=-1,"",VLOOKUP($BQ315,구글언어코드!$K:$L,2,0)),IF($CK315=-1,"",MID($AQ315,$CK315,$DE315-$CK315+1))),
IF($CL315=-1,"",VLOOKUP($BR315,구글언어코드!$K:$L,2,0)),IF($CL315=-1,"",MID($AQ315,$CL315,$DF315-$CL315+1))),
IF($CM315=-1,"",VLOOKUP($BS315,구글언어코드!$K:$L,2,0)),IF($CM315=-1,"",MID($AQ315,$CM315,$DG315-$CM315+1))),
IF($CN315=-1,"",VLOOKUP($BT315,구글언어코드!$K:$L,2,0)),IF($CN315=-1,"",MID($AQ315,$CN315,$DH315-$CN315+1))),
IF($CO315=-1,"",VLOOKUP($BU315,구글언어코드!$K:$L,2,0)),IF($CO315=-1,"",MID($AQ315,$CO315,$DI315-$CO315+1))),
IF($CP315=-1,"",VLOOKUP($BV315,구글언어코드!$K:$L,2,0)),IF($CP315=-1,"",MID($AQ315,$CP315,$DJ315-$CP315+1))),
IF($CQ315=-1,"",VLOOKUP($BW315,구글언어코드!$K:$L,2,0)),IF($CQ315=-1,"",MID($AQ315,$CQ315,$DK315-$CQ315+1))),
IF($CR315=-1,"",VLOOKUP($BX315,구글언어코드!$K:$L,2,0)),IF($CR315=-1,"",MID($AQ315,$CR315,$DL315-$CR315+1))),
IF($CS315=-1,"",VLOOKUP($BY315,구글언어코드!$K:$L,2,0)),IF($CS315=-1,"",MID($AQ315,$CS315,$DM315-$CS315+1))),
IF($CT315=-1,"",VLOOKUP($BZ315,구글언어코드!$K:$L,2,0)),IF($CT315=-1,"",MID($AQ315,$CT315,$DN315-$CT315+1))),
IF($CU315=-1,"",VLOOKUP($CA315,구글언어코드!$K:$L,2,0)),IF($CU315=-1,"",MID($AQ315,$CU315,$DO315-$CU315+1))),
IF($CV315=-1,"",VLOOKUP($CB315,구글언어코드!$K:$L,2,0)),IF($CV315=-1,"",MID($AQ315,$CV315,$DP315-$CV315+1))),
IF($CW315=-1,"",VLOOKUP($CC315,구글언어코드!$K:$L,2,0)),IF($CW315=-1,"",MID($AQ315,$CW315,$DQ315-$CW315+1))),
IF($CX315=-1,"",VLOOKUP($CD315,구글언어코드!$K:$L,2,0)),IF($CX315=-1,"",MID($AQ315,$CX315,$DR315-$CX315+1))),
IF($CY315=-1,"",VLOOKUP($CE315,구글언어코드!$K:$L,2,0)),IF($CY315=-1,"",MID($AQ315,$CY315,$DS315-$CY315+1))),
IF($CZ315=-1,"",VLOOKUP($CF315,구글언어코드!$K:$L,2,0)),IF($CZ315=-1,"",MID($AQ315,$CZ315,$DT315-$CZ315+1))),
IF($DA315=-1,"",VLOOKUP($CG315,구글언어코드!$K:$L,2,0)),IF($DA315=-1,"",MID($AQ315,$DA315,$DU315-$DA315+1)))</f>
        <v>&lt;color=#FFC080&gt;Supreme&lt;/color&gt; Max Health</v>
      </c>
      <c r="DX315">
        <f>IF(LEN(C315)-LEN(SUBSTITUTE(C315,"}",""))&lt;&gt;LEN(C315)-LEN(SUBSTITUTE(C315,"{","")),"괄호이상",(LEN(C315)-LEN(SUBSTITUTE(C315,"}",""))))</f>
        <v>0</v>
      </c>
      <c r="DY315">
        <f>IF(LEN(H315)-LEN(SUBSTITUTE(H315,"}",""))&lt;&gt;LEN(H315)-LEN(SUBSTITUTE(H315,"{","")),"괄호이상",(LEN(H315)-LEN(SUBSTITUTE(H315,"}",""))))</f>
        <v>0</v>
      </c>
      <c r="DZ315">
        <f>IF(LEN(O315)-LEN(SUBSTITUTE(O315,"}",""))&lt;&gt;LEN(O315)-LEN(SUBSTITUTE(O315,"{","")),"괄호이상",(LEN(O315)-LEN(SUBSTITUTE(O315,"}",""))))</f>
        <v>0</v>
      </c>
      <c r="EA315">
        <f>IF(LEN(P315)-LEN(SUBSTITUTE(P315,"}",""))&lt;&gt;LEN(P315)-LEN(SUBSTITUTE(P315,"{","")),"괄호이상",(LEN(P315)-LEN(SUBSTITUTE(P315,"}",""))))</f>
        <v>0</v>
      </c>
      <c r="EB315">
        <f>IF(LEN(Q315)-LEN(SUBSTITUTE(Q315,"}",""))&lt;&gt;LEN(Q315)-LEN(SUBSTITUTE(Q315,"{","")),"괄호이상",(LEN(Q315)-LEN(SUBSTITUTE(Q315,"}",""))))</f>
        <v>0</v>
      </c>
      <c r="EC315">
        <f>IF(LEN(R315)-LEN(SUBSTITUTE(R315,"}",""))&lt;&gt;LEN(R315)-LEN(SUBSTITUTE(R315,"{","")),"괄호이상",(LEN(R315)-LEN(SUBSTITUTE(R315,"}",""))))</f>
        <v>0</v>
      </c>
      <c r="ED315">
        <f>IF(LEN(S315)-LEN(SUBSTITUTE(S315,"}",""))&lt;&gt;LEN(S315)-LEN(SUBSTITUTE(S315,"{","")),"괄호이상",(LEN(S315)-LEN(SUBSTITUTE(S315,"}",""))))</f>
        <v>0</v>
      </c>
      <c r="EE315">
        <f>IF(LEN(T315)-LEN(SUBSTITUTE(T315,"}",""))&lt;&gt;LEN(T315)-LEN(SUBSTITUTE(T315,"{","")),"괄호이상",(LEN(T315)-LEN(SUBSTITUTE(T315,"}",""))))</f>
        <v>0</v>
      </c>
      <c r="EF315">
        <f>IF(LEN(U315)-LEN(SUBSTITUTE(U315,"}",""))&lt;&gt;LEN(U315)-LEN(SUBSTITUTE(U315,"{","")),"괄호이상",(LEN(U315)-LEN(SUBSTITUTE(U315,"}",""))))</f>
        <v>0</v>
      </c>
      <c r="EG315">
        <f>IF(LEN(V315)-LEN(SUBSTITUTE(V315,"}",""))&lt;&gt;LEN(V315)-LEN(SUBSTITUTE(V315,"{","")),"괄호이상",(LEN(V315)-LEN(SUBSTITUTE(V315,"}",""))))</f>
        <v>0</v>
      </c>
      <c r="EH315">
        <f>IF(LEN(W315)-LEN(SUBSTITUTE(W315,"}",""))&lt;&gt;LEN(W315)-LEN(SUBSTITUTE(W315,"{","")),"괄호이상",(LEN(W315)-LEN(SUBSTITUTE(W315,"}",""))))</f>
        <v>0</v>
      </c>
      <c r="EI315">
        <f>IF(LEN(X315)-LEN(SUBSTITUTE(X315,"}",""))&lt;&gt;LEN(X315)-LEN(SUBSTITUTE(X315,"{","")),"괄호이상",(LEN(X315)-LEN(SUBSTITUTE(X315,"}",""))))</f>
        <v>0</v>
      </c>
      <c r="EJ315">
        <f>IF(LEN(Y315)-LEN(SUBSTITUTE(Y315,"}",""))&lt;&gt;LEN(Y315)-LEN(SUBSTITUTE(Y315,"{","")),"괄호이상",(LEN(Y315)-LEN(SUBSTITUTE(Y315,"}",""))))</f>
        <v>0</v>
      </c>
      <c r="EK315">
        <f>IF(LEN(Z315)-LEN(SUBSTITUTE(Z315,"}",""))&lt;&gt;LEN(Z315)-LEN(SUBSTITUTE(Z315,"{","")),"괄호이상",(LEN(Z315)-LEN(SUBSTITUTE(Z315,"}",""))))</f>
        <v>0</v>
      </c>
      <c r="EL315">
        <f>IF(LEN(AA315)-LEN(SUBSTITUTE(AA315,"}",""))&lt;&gt;LEN(AA315)-LEN(SUBSTITUTE(AA315,"{","")),"괄호이상",(LEN(AA315)-LEN(SUBSTITUTE(AA315,"}",""))))</f>
        <v>0</v>
      </c>
      <c r="EM315">
        <f>IF(LEN(AB315)-LEN(SUBSTITUTE(AB315,"}",""))&lt;&gt;LEN(AB315)-LEN(SUBSTITUTE(AB315,"{","")),"괄호이상",(LEN(AB315)-LEN(SUBSTITUTE(AB315,"}",""))))</f>
        <v>0</v>
      </c>
      <c r="EN315">
        <f>IF(LEN(AC315)-LEN(SUBSTITUTE(AC315,"}",""))&lt;&gt;LEN(AC315)-LEN(SUBSTITUTE(AC315,"{","")),"괄호이상",(LEN(AC315)-LEN(SUBSTITUTE(AC315,"}",""))))</f>
        <v>0</v>
      </c>
      <c r="EO315">
        <f>IF(LEN(AD315)-LEN(SUBSTITUTE(AD315,"}",""))&lt;&gt;LEN(AD315)-LEN(SUBSTITUTE(AD315,"{","")),"괄호이상",(LEN(AD315)-LEN(SUBSTITUTE(AD315,"}",""))))</f>
        <v>0</v>
      </c>
      <c r="EP315">
        <f>IF(LEN(AE315)-LEN(SUBSTITUTE(AE315,"}",""))&lt;&gt;LEN(AE315)-LEN(SUBSTITUTE(AE315,"{","")),"괄호이상",(LEN(AE315)-LEN(SUBSTITUTE(AE315,"}",""))))</f>
        <v>0</v>
      </c>
      <c r="EQ315">
        <f>IF(LEN(AF315)-LEN(SUBSTITUTE(AF315,"}",""))&lt;&gt;LEN(AF315)-LEN(SUBSTITUTE(AF315,"{","")),"괄호이상",(LEN(AF315)-LEN(SUBSTITUTE(AF315,"}",""))))</f>
        <v>0</v>
      </c>
      <c r="ER315">
        <f>IF(LEN(AG315)-LEN(SUBSTITUTE(AG315,"}",""))&lt;&gt;LEN(AG315)-LEN(SUBSTITUTE(AG315,"{","")),"괄호이상",(LEN(AG315)-LEN(SUBSTITUTE(AG315,"}",""))))</f>
        <v>0</v>
      </c>
      <c r="ES315">
        <f>IF(LEN(AH315)-LEN(SUBSTITUTE(AH315,"}",""))&lt;&gt;LEN(AH315)-LEN(SUBSTITUTE(AH315,"{","")),"괄호이상",(LEN(AH315)-LEN(SUBSTITUTE(AH315,"}",""))))</f>
        <v>0</v>
      </c>
      <c r="ET315">
        <f>IF(LEN(AI315)-LEN(SUBSTITUTE(AI315,"}",""))&lt;&gt;LEN(AI315)-LEN(SUBSTITUTE(AI315,"{","")),"괄호이상",(LEN(AI315)-LEN(SUBSTITUTE(AI315,"}",""))))</f>
        <v>0</v>
      </c>
      <c r="EU315">
        <f>IF(LEN(AJ315)-LEN(SUBSTITUTE(AJ315,"}",""))&lt;&gt;LEN(AJ315)-LEN(SUBSTITUTE(AJ315,"{","")),"괄호이상",(LEN(AJ315)-LEN(SUBSTITUTE(AJ315,"}",""))))</f>
        <v>0</v>
      </c>
      <c r="EV315">
        <f>IF(LEN(AK315)-LEN(SUBSTITUTE(AK315,"}",""))&lt;&gt;LEN(AK315)-LEN(SUBSTITUTE(AK315,"{","")),"괄호이상",(LEN(AK315)-LEN(SUBSTITUTE(AK315,"}",""))))</f>
        <v>0</v>
      </c>
      <c r="EW315">
        <f>IF(LEN(AL315)-LEN(SUBSTITUTE(AL315,"}",""))&lt;&gt;LEN(AL315)-LEN(SUBSTITUTE(AL315,"{","")),"괄호이상",(LEN(AL315)-LEN(SUBSTITUTE(AL315,"}",""))))</f>
        <v>0</v>
      </c>
      <c r="EX315">
        <f>IF(LEN(AM315)-LEN(SUBSTITUTE(AM315,"}",""))&lt;&gt;LEN(AM315)-LEN(SUBSTITUTE(AM315,"{","")),"괄호이상",(LEN(AM315)-LEN(SUBSTITUTE(AM315,"}",""))))</f>
        <v>0</v>
      </c>
      <c r="EY315">
        <f>IF(LEN(AN315)-LEN(SUBSTITUTE(AN315,"}",""))&lt;&gt;LEN(AN315)-LEN(SUBSTITUTE(AN315,"{","")),"괄호이상",(LEN(AN315)-LEN(SUBSTITUTE(AN315,"}",""))))</f>
        <v>0</v>
      </c>
      <c r="EZ315">
        <f>IF(LEN(AO315)-LEN(SUBSTITUTE(AO315,"}",""))&lt;&gt;LEN(AO315)-LEN(SUBSTITUTE(AO315,"{","")),"괄호이상",(LEN(AO315)-LEN(SUBSTITUTE(AO315,"}",""))))</f>
        <v>0</v>
      </c>
      <c r="FA315">
        <f>IF(LEN(AP315)-LEN(SUBSTITUTE(AP315,"}",""))&lt;&gt;LEN(AP315)-LEN(SUBSTITUTE(AP315,"{","")),"괄호이상",(LEN(AP315)-LEN(SUBSTITUTE(AP315,"}",""))))</f>
        <v>0</v>
      </c>
      <c r="FB315" t="str">
        <f t="array" ref="FB315">IF(SUM(IF($DX315-DX315:FA315&gt;0,1,0))&gt;0,"여기","")</f>
        <v/>
      </c>
      <c r="FC315">
        <f>IF(LEN(C315)-LEN(SUBSTITUTE(C315,"&gt;",""))&lt;&gt;LEN(C315)-LEN(SUBSTITUTE(C315,"&lt;","")),"괄호이상",(LEN(C315)-LEN(SUBSTITUTE(C315,"&gt;","")))/2)</f>
        <v>1</v>
      </c>
      <c r="FD315">
        <f>IF(LEN(H315)-LEN(SUBSTITUTE(H315,"&gt;",""))&lt;&gt;LEN(H315)-LEN(SUBSTITUTE(H315,"&lt;","")),"괄호이상",(LEN(H315)-LEN(SUBSTITUTE(H315,"&gt;","")))/2)</f>
        <v>1</v>
      </c>
      <c r="FE315">
        <f>IF(LEN(O315)-LEN(SUBSTITUTE(O315,"&gt;",""))&lt;&gt;LEN(O315)-LEN(SUBSTITUTE(O315,"&lt;","")),"괄호이상",(LEN(O315)-LEN(SUBSTITUTE(O315,"&gt;","")))/2)</f>
        <v>0.5</v>
      </c>
      <c r="FF315">
        <f>IF(LEN(P315)-LEN(SUBSTITUTE(P315,"&gt;",""))&lt;&gt;LEN(P315)-LEN(SUBSTITUTE(P315,"&lt;","")),"괄호이상",(LEN(P315)-LEN(SUBSTITUTE(P315,"&gt;","")))/2)</f>
        <v>0.5</v>
      </c>
      <c r="FG315">
        <f>IF(LEN(Q315)-LEN(SUBSTITUTE(Q315,"&gt;",""))&lt;&gt;LEN(Q315)-LEN(SUBSTITUTE(Q315,"&lt;","")),"괄호이상",(LEN(Q315)-LEN(SUBSTITUTE(Q315,"&gt;","")))/2)</f>
        <v>0.5</v>
      </c>
      <c r="FH315">
        <f>IF(LEN(R315)-LEN(SUBSTITUTE(R315,"&gt;",""))&lt;&gt;LEN(R315)-LEN(SUBSTITUTE(R315,"&lt;","")),"괄호이상",(LEN(R315)-LEN(SUBSTITUTE(R315,"&gt;","")))/2)</f>
        <v>1</v>
      </c>
      <c r="FI315">
        <f>IF(LEN(S315)-LEN(SUBSTITUTE(S315,"&gt;",""))&lt;&gt;LEN(S315)-LEN(SUBSTITUTE(S315,"&lt;","")),"괄호이상",(LEN(S315)-LEN(SUBSTITUTE(S315,"&gt;","")))/2)</f>
        <v>1</v>
      </c>
      <c r="FJ315">
        <f>IF(LEN(T315)-LEN(SUBSTITUTE(T315,"&gt;",""))&lt;&gt;LEN(T315)-LEN(SUBSTITUTE(T315,"&lt;","")),"괄호이상",(LEN(T315)-LEN(SUBSTITUTE(T315,"&gt;","")))/2)</f>
        <v>1</v>
      </c>
      <c r="FK315">
        <f>IF(LEN(U315)-LEN(SUBSTITUTE(U315,"&gt;",""))&lt;&gt;LEN(U315)-LEN(SUBSTITUTE(U315,"&lt;","")),"괄호이상",(LEN(U315)-LEN(SUBSTITUTE(U315,"&gt;","")))/2)</f>
        <v>1</v>
      </c>
      <c r="FL315">
        <f>IF(LEN(V315)-LEN(SUBSTITUTE(V315,"&gt;",""))&lt;&gt;LEN(V315)-LEN(SUBSTITUTE(V315,"&lt;","")),"괄호이상",(LEN(V315)-LEN(SUBSTITUTE(V315,"&gt;","")))/2)</f>
        <v>1</v>
      </c>
      <c r="FM315">
        <f>IF(LEN(W315)-LEN(SUBSTITUTE(W315,"&gt;",""))&lt;&gt;LEN(W315)-LEN(SUBSTITUTE(W315,"&lt;","")),"괄호이상",(LEN(W315)-LEN(SUBSTITUTE(W315,"&gt;","")))/2)</f>
        <v>1</v>
      </c>
      <c r="FN315">
        <f>IF(LEN(X315)-LEN(SUBSTITUTE(X315,"&gt;",""))&lt;&gt;LEN(X315)-LEN(SUBSTITUTE(X315,"&lt;","")),"괄호이상",(LEN(X315)-LEN(SUBSTITUTE(X315,"&gt;","")))/2)</f>
        <v>1</v>
      </c>
      <c r="FO315">
        <f>IF(LEN(Y315)-LEN(SUBSTITUTE(Y315,"&gt;",""))&lt;&gt;LEN(Y315)-LEN(SUBSTITUTE(Y315,"&lt;","")),"괄호이상",(LEN(Y315)-LEN(SUBSTITUTE(Y315,"&gt;","")))/2)</f>
        <v>1</v>
      </c>
      <c r="FP315">
        <f>IF(LEN(Z315)-LEN(SUBSTITUTE(Z315,"&gt;",""))&lt;&gt;LEN(Z315)-LEN(SUBSTITUTE(Z315,"&lt;","")),"괄호이상",(LEN(Z315)-LEN(SUBSTITUTE(Z315,"&gt;","")))/2)</f>
        <v>1</v>
      </c>
      <c r="FQ315">
        <f>IF(LEN(AA315)-LEN(SUBSTITUTE(AA315,"&gt;",""))&lt;&gt;LEN(AA315)-LEN(SUBSTITUTE(AA315,"&lt;","")),"괄호이상",(LEN(AA315)-LEN(SUBSTITUTE(AA315,"&gt;","")))/2)</f>
        <v>1</v>
      </c>
      <c r="FR315">
        <f>IF(LEN(AB315)-LEN(SUBSTITUTE(AB315,"&gt;",""))&lt;&gt;LEN(AB315)-LEN(SUBSTITUTE(AB315,"&lt;","")),"괄호이상",(LEN(AB315)-LEN(SUBSTITUTE(AB315,"&gt;","")))/2)</f>
        <v>1</v>
      </c>
      <c r="FS315">
        <f>IF(LEN(AC315)-LEN(SUBSTITUTE(AC315,"&gt;",""))&lt;&gt;LEN(AC315)-LEN(SUBSTITUTE(AC315,"&lt;","")),"괄호이상",(LEN(AC315)-LEN(SUBSTITUTE(AC315,"&gt;","")))/2)</f>
        <v>1</v>
      </c>
      <c r="FT315">
        <f>IF(LEN(AD315)-LEN(SUBSTITUTE(AD315,"&gt;",""))&lt;&gt;LEN(AD315)-LEN(SUBSTITUTE(AD315,"&lt;","")),"괄호이상",(LEN(AD315)-LEN(SUBSTITUTE(AD315,"&gt;","")))/2)</f>
        <v>1</v>
      </c>
      <c r="FU315">
        <f>IF(LEN(AE315)-LEN(SUBSTITUTE(AE315,"&gt;",""))&lt;&gt;LEN(AE315)-LEN(SUBSTITUTE(AE315,"&lt;","")),"괄호이상",(LEN(AE315)-LEN(SUBSTITUTE(AE315,"&gt;","")))/2)</f>
        <v>1</v>
      </c>
      <c r="FV315">
        <f>IF(LEN(AF315)-LEN(SUBSTITUTE(AF315,"&gt;",""))&lt;&gt;LEN(AF315)-LEN(SUBSTITUTE(AF315,"&lt;","")),"괄호이상",(LEN(AF315)-LEN(SUBSTITUTE(AF315,"&gt;","")))/2)</f>
        <v>1</v>
      </c>
      <c r="FW315">
        <f>IF(LEN(AG315)-LEN(SUBSTITUTE(AG315,"&gt;",""))&lt;&gt;LEN(AG315)-LEN(SUBSTITUTE(AG315,"&lt;","")),"괄호이상",(LEN(AG315)-LEN(SUBSTITUTE(AG315,"&gt;","")))/2)</f>
        <v>1</v>
      </c>
      <c r="FX315">
        <f>IF(LEN(AH315)-LEN(SUBSTITUTE(AH315,"&gt;",""))&lt;&gt;LEN(AH315)-LEN(SUBSTITUTE(AH315,"&lt;","")),"괄호이상",(LEN(AH315)-LEN(SUBSTITUTE(AH315,"&gt;","")))/2)</f>
        <v>1</v>
      </c>
      <c r="FY315">
        <f>IF(LEN(AI315)-LEN(SUBSTITUTE(AI315,"&gt;",""))&lt;&gt;LEN(AI315)-LEN(SUBSTITUTE(AI315,"&lt;","")),"괄호이상",(LEN(AI315)-LEN(SUBSTITUTE(AI315,"&gt;","")))/2)</f>
        <v>1</v>
      </c>
      <c r="FZ315">
        <f>IF(LEN(AJ315)-LEN(SUBSTITUTE(AJ315,"&gt;",""))&lt;&gt;LEN(AJ315)-LEN(SUBSTITUTE(AJ315,"&lt;","")),"괄호이상",(LEN(AJ315)-LEN(SUBSTITUTE(AJ315,"&gt;","")))/2)</f>
        <v>1</v>
      </c>
      <c r="GA315">
        <f>IF(LEN(AK315)-LEN(SUBSTITUTE(AK315,"&gt;",""))&lt;&gt;LEN(AK315)-LEN(SUBSTITUTE(AK315,"&lt;","")),"괄호이상",(LEN(AK315)-LEN(SUBSTITUTE(AK315,"&gt;","")))/2)</f>
        <v>1</v>
      </c>
      <c r="GB315">
        <f>IF(LEN(AL315)-LEN(SUBSTITUTE(AL315,"&gt;",""))&lt;&gt;LEN(AL315)-LEN(SUBSTITUTE(AL315,"&lt;","")),"괄호이상",(LEN(AL315)-LEN(SUBSTITUTE(AL315,"&gt;","")))/2)</f>
        <v>1</v>
      </c>
      <c r="GC315">
        <f>IF(LEN(AM315)-LEN(SUBSTITUTE(AM315,"&gt;",""))&lt;&gt;LEN(AM315)-LEN(SUBSTITUTE(AM315,"&lt;","")),"괄호이상",(LEN(AM315)-LEN(SUBSTITUTE(AM315,"&gt;","")))/2)</f>
        <v>1</v>
      </c>
      <c r="GD315">
        <f>IF(LEN(AN315)-LEN(SUBSTITUTE(AN315,"&gt;",""))&lt;&gt;LEN(AN315)-LEN(SUBSTITUTE(AN315,"&lt;","")),"괄호이상",(LEN(AN315)-LEN(SUBSTITUTE(AN315,"&gt;","")))/2)</f>
        <v>1</v>
      </c>
      <c r="GE315">
        <f>IF(LEN(AO315)-LEN(SUBSTITUTE(AO315,"&gt;",""))&lt;&gt;LEN(AO315)-LEN(SUBSTITUTE(AO315,"&lt;","")),"괄호이상",(LEN(AO315)-LEN(SUBSTITUTE(AO315,"&gt;","")))/2)</f>
        <v>1</v>
      </c>
      <c r="GF315">
        <f>IF(LEN(AP315)-LEN(SUBSTITUTE(AP315,"&gt;",""))&lt;&gt;LEN(AP315)-LEN(SUBSTITUTE(AP315,"&lt;","")),"괄호이상",(LEN(AP315)-LEN(SUBSTITUTE(AP315,"&gt;","")))/2)</f>
        <v>1</v>
      </c>
      <c r="GG315" t="str">
        <f t="array" ref="GG315">IF(SUM(IF($FC315-FC315:GF315&gt;0,1,0))&gt;0,"여기","")</f>
        <v>여기</v>
      </c>
      <c r="GH315" t="str">
        <f t="shared" si="239"/>
        <v>여기</v>
      </c>
    </row>
    <row r="316" spans="1:190" x14ac:dyDescent="0.3">
      <c r="A316" t="s">
        <v>109</v>
      </c>
      <c r="B316">
        <f t="shared" si="237"/>
        <v>1</v>
      </c>
      <c r="C316" s="1" t="s">
        <v>113</v>
      </c>
      <c r="D316" s="1"/>
      <c r="E316" s="1" t="str">
        <f t="shared" si="213"/>
        <v>발사체 대미지 감소</v>
      </c>
      <c r="F316" s="1"/>
      <c r="G316" t="s">
        <v>2417</v>
      </c>
      <c r="H316" s="1" t="s">
        <v>4355</v>
      </c>
      <c r="I316" s="1"/>
      <c r="J316" s="1" t="str">
        <f t="shared" si="214"/>
        <v>Projectile Damage Reduction</v>
      </c>
      <c r="L316">
        <v>1</v>
      </c>
      <c r="M316">
        <v>1</v>
      </c>
      <c r="O316" s="21" t="s">
        <v>9951</v>
      </c>
      <c r="P316" s="19" t="s">
        <v>9952</v>
      </c>
      <c r="Q316" t="s">
        <v>2418</v>
      </c>
      <c r="R316" t="s">
        <v>2424</v>
      </c>
      <c r="S316" t="s">
        <v>2425</v>
      </c>
      <c r="T316" t="s">
        <v>2428</v>
      </c>
      <c r="U316" t="s">
        <v>2429</v>
      </c>
      <c r="V316" t="s">
        <v>2434</v>
      </c>
      <c r="W316" t="s">
        <v>2435</v>
      </c>
      <c r="X316" s="20" t="s">
        <v>2437</v>
      </c>
      <c r="Y316" t="s">
        <v>2440</v>
      </c>
      <c r="Z316" t="s">
        <v>2432</v>
      </c>
      <c r="AA316" s="20" t="s">
        <v>9953</v>
      </c>
      <c r="AB316" t="s">
        <v>2419</v>
      </c>
      <c r="AC316" t="s">
        <v>2420</v>
      </c>
      <c r="AD316" t="s">
        <v>2421</v>
      </c>
      <c r="AE316" t="s">
        <v>2422</v>
      </c>
      <c r="AF316" t="s">
        <v>2423</v>
      </c>
      <c r="AG316" t="s">
        <v>2426</v>
      </c>
      <c r="AH316" s="20" t="s">
        <v>9954</v>
      </c>
      <c r="AI316" t="s">
        <v>2427</v>
      </c>
      <c r="AJ316" t="s">
        <v>2430</v>
      </c>
      <c r="AK316" t="s">
        <v>2431</v>
      </c>
      <c r="AL316" t="s">
        <v>2433</v>
      </c>
      <c r="AM316" t="s">
        <v>2421</v>
      </c>
      <c r="AN316" t="s">
        <v>2436</v>
      </c>
      <c r="AO316" t="s">
        <v>2438</v>
      </c>
      <c r="AP316" t="s">
        <v>2439</v>
      </c>
      <c r="AQ316" t="str">
        <f t="shared" si="238"/>
        <v>Projectile Damage Reduction</v>
      </c>
      <c r="AR316">
        <f t="shared" si="215"/>
        <v>0</v>
      </c>
      <c r="AS316">
        <f t="shared" si="216"/>
        <v>0</v>
      </c>
      <c r="AT316">
        <f t="shared" ca="1" si="217"/>
        <v>-1</v>
      </c>
      <c r="AU316">
        <f t="shared" ca="1" si="218"/>
        <v>-1</v>
      </c>
      <c r="AV316">
        <f t="shared" ca="1" si="219"/>
        <v>-1</v>
      </c>
      <c r="AW316">
        <f t="shared" ca="1" si="220"/>
        <v>-1</v>
      </c>
      <c r="AX316">
        <f t="shared" ca="1" si="221"/>
        <v>-1</v>
      </c>
      <c r="AY316">
        <f t="shared" ca="1" si="222"/>
        <v>-1</v>
      </c>
      <c r="AZ316">
        <f t="shared" ca="1" si="223"/>
        <v>-1</v>
      </c>
      <c r="BA316">
        <f t="shared" ca="1" si="224"/>
        <v>-1</v>
      </c>
      <c r="BB316">
        <f t="shared" ca="1" si="225"/>
        <v>-1</v>
      </c>
      <c r="BC316">
        <f t="shared" ca="1" si="226"/>
        <v>-1</v>
      </c>
      <c r="BD316">
        <f t="shared" ca="1" si="227"/>
        <v>-1</v>
      </c>
      <c r="BE316">
        <f t="shared" ca="1" si="228"/>
        <v>-1</v>
      </c>
      <c r="BF316">
        <f t="shared" ca="1" si="229"/>
        <v>-1</v>
      </c>
      <c r="BG316">
        <f t="shared" ca="1" si="230"/>
        <v>-1</v>
      </c>
      <c r="BH316">
        <f t="shared" ca="1" si="231"/>
        <v>-1</v>
      </c>
      <c r="BI316">
        <f t="shared" ca="1" si="232"/>
        <v>-1</v>
      </c>
      <c r="BJ316">
        <f t="shared" ca="1" si="233"/>
        <v>-1</v>
      </c>
      <c r="BK316">
        <f t="shared" ca="1" si="234"/>
        <v>-1</v>
      </c>
      <c r="BL316">
        <f t="shared" ca="1" si="235"/>
        <v>-1</v>
      </c>
      <c r="BM316">
        <f t="shared" ca="1" si="236"/>
        <v>-1</v>
      </c>
      <c r="BN316">
        <f ca="1">IF(AT316=-1,-1,COUNTIF($AT316:AT316,AT316)+IF(AT316=0,50,0))</f>
        <v>-1</v>
      </c>
      <c r="BO316">
        <f ca="1">IF(AU316=-1,-1,COUNTIF($AT316:AU316,AU316)+IF(AU316=0,50,0))</f>
        <v>-1</v>
      </c>
      <c r="BP316">
        <f ca="1">IF(AV316=-1,-1,COUNTIF($AT316:AV316,AV316)+IF(AV316=0,50,0))</f>
        <v>-1</v>
      </c>
      <c r="BQ316">
        <f ca="1">IF(AW316=-1,-1,COUNTIF($AT316:AW316,AW316)+IF(AW316=0,50,0))</f>
        <v>-1</v>
      </c>
      <c r="BR316">
        <f ca="1">IF(AX316=-1,-1,COUNTIF($AT316:AX316,AX316)+IF(AX316=0,50,0))</f>
        <v>-1</v>
      </c>
      <c r="BS316">
        <f ca="1">IF(AY316=-1,-1,COUNTIF($AT316:AY316,AY316)+IF(AY316=0,50,0))</f>
        <v>-1</v>
      </c>
      <c r="BT316">
        <f ca="1">IF(AZ316=-1,-1,COUNTIF($AT316:AZ316,AZ316)+IF(AZ316=0,50,0))</f>
        <v>-1</v>
      </c>
      <c r="BU316">
        <f ca="1">IF(BA316=-1,-1,COUNTIF($AT316:BA316,BA316)+IF(BA316=0,50,0))</f>
        <v>-1</v>
      </c>
      <c r="BV316">
        <f ca="1">IF(BB316=-1,-1,COUNTIF($AT316:BB316,BB316)+IF(BB316=0,50,0))</f>
        <v>-1</v>
      </c>
      <c r="BW316">
        <f ca="1">IF(BC316=-1,-1,COUNTIF($AT316:BC316,BC316)+IF(BC316=0,50,0))</f>
        <v>-1</v>
      </c>
      <c r="BX316">
        <f ca="1">IF(BD316=-1,-1,COUNTIF($AT316:BD316,BD316)+IF(BD316=0,50,0))</f>
        <v>-1</v>
      </c>
      <c r="BY316">
        <f ca="1">IF(BE316=-1,-1,COUNTIF($AT316:BE316,BE316)+IF(BE316=0,50,0))</f>
        <v>-1</v>
      </c>
      <c r="BZ316">
        <f ca="1">IF(BF316=-1,-1,COUNTIF($AT316:BF316,BF316)+IF(BF316=0,50,0))</f>
        <v>-1</v>
      </c>
      <c r="CA316">
        <f ca="1">IF(BG316=-1,-1,COUNTIF($AT316:BG316,BG316)+IF(BG316=0,50,0))</f>
        <v>-1</v>
      </c>
      <c r="CB316">
        <f ca="1">IF(BH316=-1,-1,COUNTIF($AT316:BH316,BH316)+IF(BH316=0,50,0))</f>
        <v>-1</v>
      </c>
      <c r="CC316">
        <f ca="1">IF(BI316=-1,-1,COUNTIF($AT316:BI316,BI316)+IF(BI316=0,50,0))</f>
        <v>-1</v>
      </c>
      <c r="CD316">
        <f ca="1">IF(BJ316=-1,-1,COUNTIF($AT316:BJ316,BJ316)+IF(BJ316=0,50,0))</f>
        <v>-1</v>
      </c>
      <c r="CE316">
        <f ca="1">IF(BK316=-1,-1,COUNTIF($AT316:BK316,BK316)+IF(BK316=0,50,0))</f>
        <v>-1</v>
      </c>
      <c r="CF316">
        <f ca="1">IF(BL316=-1,-1,COUNTIF($AT316:BL316,BL316)+IF(BL316=0,50,0))</f>
        <v>-1</v>
      </c>
      <c r="CG316">
        <f ca="1">IF(BM316=-1,-1,COUNTIF($AT316:BM316,BM316)+IF(BM316=0,50,0))</f>
        <v>-1</v>
      </c>
      <c r="CH316">
        <f t="shared" ca="1" si="343"/>
        <v>-1</v>
      </c>
      <c r="CI316">
        <f t="shared" ca="1" si="343"/>
        <v>-1</v>
      </c>
      <c r="CJ316">
        <f t="shared" ca="1" si="343"/>
        <v>-1</v>
      </c>
      <c r="CK316">
        <f t="shared" ca="1" si="343"/>
        <v>-1</v>
      </c>
      <c r="CL316">
        <f t="shared" ca="1" si="343"/>
        <v>-1</v>
      </c>
      <c r="CM316">
        <f t="shared" ca="1" si="343"/>
        <v>-1</v>
      </c>
      <c r="CN316">
        <f t="shared" ca="1" si="343"/>
        <v>-1</v>
      </c>
      <c r="CO316">
        <f t="shared" ca="1" si="343"/>
        <v>-1</v>
      </c>
      <c r="CP316">
        <f t="shared" ca="1" si="343"/>
        <v>-1</v>
      </c>
      <c r="CQ316">
        <f t="shared" ca="1" si="343"/>
        <v>-1</v>
      </c>
      <c r="CR316">
        <f t="shared" ca="1" si="344"/>
        <v>-1</v>
      </c>
      <c r="CS316">
        <f t="shared" ca="1" si="344"/>
        <v>-1</v>
      </c>
      <c r="CT316">
        <f t="shared" ca="1" si="344"/>
        <v>-1</v>
      </c>
      <c r="CU316">
        <f t="shared" ca="1" si="344"/>
        <v>-1</v>
      </c>
      <c r="CV316">
        <f t="shared" ca="1" si="344"/>
        <v>-1</v>
      </c>
      <c r="CW316">
        <f t="shared" ca="1" si="344"/>
        <v>-1</v>
      </c>
      <c r="CX316">
        <f t="shared" ca="1" si="344"/>
        <v>-1</v>
      </c>
      <c r="CY316">
        <f t="shared" ca="1" si="344"/>
        <v>-1</v>
      </c>
      <c r="CZ316">
        <f t="shared" ca="1" si="344"/>
        <v>-1</v>
      </c>
      <c r="DA316">
        <f t="shared" ca="1" si="344"/>
        <v>-1</v>
      </c>
      <c r="DB316">
        <f t="shared" ca="1" si="345"/>
        <v>-1</v>
      </c>
      <c r="DC316">
        <f t="shared" ca="1" si="345"/>
        <v>-1</v>
      </c>
      <c r="DD316">
        <f t="shared" ca="1" si="345"/>
        <v>-1</v>
      </c>
      <c r="DE316">
        <f t="shared" ca="1" si="345"/>
        <v>-1</v>
      </c>
      <c r="DF316">
        <f t="shared" ca="1" si="345"/>
        <v>-1</v>
      </c>
      <c r="DG316">
        <f t="shared" ca="1" si="345"/>
        <v>-1</v>
      </c>
      <c r="DH316">
        <f t="shared" ca="1" si="345"/>
        <v>-1</v>
      </c>
      <c r="DI316">
        <f t="shared" ca="1" si="345"/>
        <v>-1</v>
      </c>
      <c r="DJ316">
        <f t="shared" ca="1" si="345"/>
        <v>-1</v>
      </c>
      <c r="DK316">
        <f t="shared" ca="1" si="345"/>
        <v>-1</v>
      </c>
      <c r="DL316">
        <f t="shared" ca="1" si="346"/>
        <v>-1</v>
      </c>
      <c r="DM316">
        <f t="shared" ca="1" si="346"/>
        <v>-1</v>
      </c>
      <c r="DN316">
        <f t="shared" ca="1" si="346"/>
        <v>-1</v>
      </c>
      <c r="DO316">
        <f t="shared" ca="1" si="346"/>
        <v>-1</v>
      </c>
      <c r="DP316">
        <f t="shared" ca="1" si="346"/>
        <v>-1</v>
      </c>
      <c r="DQ316">
        <f t="shared" ca="1" si="346"/>
        <v>-1</v>
      </c>
      <c r="DR316">
        <f t="shared" ca="1" si="346"/>
        <v>-1</v>
      </c>
      <c r="DS316">
        <f t="shared" ca="1" si="346"/>
        <v>-1</v>
      </c>
      <c r="DT316">
        <f t="shared" ca="1" si="346"/>
        <v>-1</v>
      </c>
      <c r="DU316">
        <f t="shared" ca="1" si="346"/>
        <v>-1</v>
      </c>
      <c r="DV316" t="str">
        <f ca="1">SUBSTITUTE(SUBSTITUTE(SUBSTITUTE(SUBSTITUTE(SUBSTITUTE(SUBSTITUTE(SUBSTITUTE(SUBSTITUTE(SUBSTITUTE(SUBSTITUTE(
SUBSTITUTE(SUBSTITUTE(SUBSTITUTE(SUBSTITUTE(SUBSTITUTE(SUBSTITUTE(SUBSTITUTE(SUBSTITUTE(SUBSTITUTE(SUBSTITUTE($AQ316,
IF($CH316=-1,"",MID($AQ316,$CH316,$DB316-$CH316+1)),IF($CH316=-1,"",VLOOKUP($BN316,구글언어코드!$K:$L,2,0))),
IF($CI316=-1,"",MID($AQ316,$CI316,$DC316-$CI316+1)),IF($CI316=-1,"",VLOOKUP($BO316,구글언어코드!$K:$L,2,0))),
IF($CJ316=-1,"",MID($AQ316,$CJ316,$DD316-$CJ316+1)),IF($CJ316=-1,"",VLOOKUP($BP316,구글언어코드!$K:$L,2,0))),
IF($CK316=-1,"",MID($AQ316,$CK316,$DE316-$CK316+1)),IF($CK316=-1,"",VLOOKUP($BQ316,구글언어코드!$K:$L,2,0))),
IF($CL316=-1,"",MID($AQ316,$CL316,$DF316-$CL316+1)),IF($CL316=-1,"",VLOOKUP($BR316,구글언어코드!$K:$L,2,0))),
IF($CM316=-1,"",MID($AQ316,$CM316,$DG316-$CM316+1)),IF($CM316=-1,"",VLOOKUP($BS316,구글언어코드!$K:$L,2,0))),
IF($CN316=-1,"",MID($AQ316,$CN316,$DH316-$CN316+1)),IF($CN316=-1,"",VLOOKUP($BT316,구글언어코드!$K:$L,2,0))),
IF($CO316=-1,"",MID($AQ316,$CO316,$DI316-$CO316+1)),IF($CO316=-1,"",VLOOKUP($BU316,구글언어코드!$K:$L,2,0))),
IF($CP316=-1,"",MID($AQ316,$CP316,$DJ316-$CP316+1)),IF($CP316=-1,"",VLOOKUP($BV316,구글언어코드!$K:$L,2,0))),
IF($CQ316=-1,"",MID($AQ316,$CQ316,$DK316-$CQ316+1)),IF($CQ316=-1,"",VLOOKUP($BW316,구글언어코드!$K:$L,2,0))),
IF($CR316=-1,"",MID($AQ316,$CR316,$DL316-$CR316+1)),IF($CR316=-1,"",VLOOKUP($BX316,구글언어코드!$K:$L,2,0))),
IF($CS316=-1,"",MID($AQ316,$CS316,$DM316-$CS316+1)),IF($CS316=-1,"",VLOOKUP($BY316,구글언어코드!$K:$L,2,0))),
IF($CT316=-1,"",MID($AQ316,$CT316,$DN316-$CT316+1)),IF($CT316=-1,"",VLOOKUP($BZ316,구글언어코드!$K:$L,2,0))),
IF($CU316=-1,"",MID($AQ316,$CU316,$DO316-$CU316+1)),IF($CU316=-1,"",VLOOKUP($CA316,구글언어코드!$K:$L,2,0))),
IF($CV316=-1,"",MID($AQ316,$CV316,$DP316-$CV316+1)),IF($CV316=-1,"",VLOOKUP($CB316,구글언어코드!$K:$L,2,0))),
IF($CW316=-1,"",MID($AQ316,$CW316,$DQ316-$CW316+1)),IF($CW316=-1,"",VLOOKUP($CC316,구글언어코드!$K:$L,2,0))),
IF($CX316=-1,"",MID($AQ316,$CX316,$DR316-$CX316+1)),IF($CX316=-1,"",VLOOKUP($CD316,구글언어코드!$K:$L,2,0))),
IF($CY316=-1,"",MID($AQ316,$CY316,$DS316-$CY316+1)),IF($CY316=-1,"",VLOOKUP($CE316,구글언어코드!$K:$L,2,0))),
IF($CZ316=-1,"",MID($AQ316,$CZ316,$DT316-$CZ316+1)),IF($CZ316=-1,"",VLOOKUP($CF316,구글언어코드!$K:$L,2,0))),
IF($DA316=-1,"",MID($AQ316,$DA316,$DU316-$DA316+1)),IF($DA316=-1,"",VLOOKUP($CG316,구글언어코드!$K:$L,2,0)))</f>
        <v>Projectile Damage Reduction</v>
      </c>
      <c r="DW316" t="str">
        <f ca="1">SUBSTITUTE(SUBSTITUTE(SUBSTITUTE(SUBSTITUTE(SUBSTITUTE(SUBSTITUTE(SUBSTITUTE(SUBSTITUTE(SUBSTITUTE(SUBSTITUTE(
SUBSTITUTE(SUBSTITUTE(SUBSTITUTE(SUBSTITUTE(SUBSTITUTE(SUBSTITUTE(SUBSTITUTE(SUBSTITUTE(SUBSTITUTE(SUBSTITUTE(DV316,
IF($CH316=-1,"",VLOOKUP($BN316,구글언어코드!$K:$L,2,0)),IF($CH316=-1,"",MID($AQ316,$CH316,$DB316-$CH316+1))),
IF($CI316=-1,"",VLOOKUP($BO316,구글언어코드!$K:$L,2,0)),IF($CI316=-1,"",MID($AQ316,$CI316,$DC316-$CI316+1))),
IF($CJ316=-1,"",VLOOKUP($BP316,구글언어코드!$K:$L,2,0)),IF($CJ316=-1,"",MID($AQ316,$CJ316,$DD316-$CJ316+1))),
IF($CK316=-1,"",VLOOKUP($BQ316,구글언어코드!$K:$L,2,0)),IF($CK316=-1,"",MID($AQ316,$CK316,$DE316-$CK316+1))),
IF($CL316=-1,"",VLOOKUP($BR316,구글언어코드!$K:$L,2,0)),IF($CL316=-1,"",MID($AQ316,$CL316,$DF316-$CL316+1))),
IF($CM316=-1,"",VLOOKUP($BS316,구글언어코드!$K:$L,2,0)),IF($CM316=-1,"",MID($AQ316,$CM316,$DG316-$CM316+1))),
IF($CN316=-1,"",VLOOKUP($BT316,구글언어코드!$K:$L,2,0)),IF($CN316=-1,"",MID($AQ316,$CN316,$DH316-$CN316+1))),
IF($CO316=-1,"",VLOOKUP($BU316,구글언어코드!$K:$L,2,0)),IF($CO316=-1,"",MID($AQ316,$CO316,$DI316-$CO316+1))),
IF($CP316=-1,"",VLOOKUP($BV316,구글언어코드!$K:$L,2,0)),IF($CP316=-1,"",MID($AQ316,$CP316,$DJ316-$CP316+1))),
IF($CQ316=-1,"",VLOOKUP($BW316,구글언어코드!$K:$L,2,0)),IF($CQ316=-1,"",MID($AQ316,$CQ316,$DK316-$CQ316+1))),
IF($CR316=-1,"",VLOOKUP($BX316,구글언어코드!$K:$L,2,0)),IF($CR316=-1,"",MID($AQ316,$CR316,$DL316-$CR316+1))),
IF($CS316=-1,"",VLOOKUP($BY316,구글언어코드!$K:$L,2,0)),IF($CS316=-1,"",MID($AQ316,$CS316,$DM316-$CS316+1))),
IF($CT316=-1,"",VLOOKUP($BZ316,구글언어코드!$K:$L,2,0)),IF($CT316=-1,"",MID($AQ316,$CT316,$DN316-$CT316+1))),
IF($CU316=-1,"",VLOOKUP($CA316,구글언어코드!$K:$L,2,0)),IF($CU316=-1,"",MID($AQ316,$CU316,$DO316-$CU316+1))),
IF($CV316=-1,"",VLOOKUP($CB316,구글언어코드!$K:$L,2,0)),IF($CV316=-1,"",MID($AQ316,$CV316,$DP316-$CV316+1))),
IF($CW316=-1,"",VLOOKUP($CC316,구글언어코드!$K:$L,2,0)),IF($CW316=-1,"",MID($AQ316,$CW316,$DQ316-$CW316+1))),
IF($CX316=-1,"",VLOOKUP($CD316,구글언어코드!$K:$L,2,0)),IF($CX316=-1,"",MID($AQ316,$CX316,$DR316-$CX316+1))),
IF($CY316=-1,"",VLOOKUP($CE316,구글언어코드!$K:$L,2,0)),IF($CY316=-1,"",MID($AQ316,$CY316,$DS316-$CY316+1))),
IF($CZ316=-1,"",VLOOKUP($CF316,구글언어코드!$K:$L,2,0)),IF($CZ316=-1,"",MID($AQ316,$CZ316,$DT316-$CZ316+1))),
IF($DA316=-1,"",VLOOKUP($CG316,구글언어코드!$K:$L,2,0)),IF($DA316=-1,"",MID($AQ316,$DA316,$DU316-$DA316+1)))</f>
        <v>Projectile Damage Reduction</v>
      </c>
      <c r="DX316">
        <f>IF(LEN(C316)-LEN(SUBSTITUTE(C316,"}",""))&lt;&gt;LEN(C316)-LEN(SUBSTITUTE(C316,"{","")),"괄호이상",(LEN(C316)-LEN(SUBSTITUTE(C316,"}",""))))</f>
        <v>0</v>
      </c>
      <c r="DY316">
        <f>IF(LEN(H316)-LEN(SUBSTITUTE(H316,"}",""))&lt;&gt;LEN(H316)-LEN(SUBSTITUTE(H316,"{","")),"괄호이상",(LEN(H316)-LEN(SUBSTITUTE(H316,"}",""))))</f>
        <v>0</v>
      </c>
      <c r="DZ316">
        <f>IF(LEN(O316)-LEN(SUBSTITUTE(O316,"}",""))&lt;&gt;LEN(O316)-LEN(SUBSTITUTE(O316,"{","")),"괄호이상",(LEN(O316)-LEN(SUBSTITUTE(O316,"}",""))))</f>
        <v>0</v>
      </c>
      <c r="EA316">
        <f>IF(LEN(P316)-LEN(SUBSTITUTE(P316,"}",""))&lt;&gt;LEN(P316)-LEN(SUBSTITUTE(P316,"{","")),"괄호이상",(LEN(P316)-LEN(SUBSTITUTE(P316,"}",""))))</f>
        <v>0</v>
      </c>
      <c r="EB316">
        <f>IF(LEN(Q316)-LEN(SUBSTITUTE(Q316,"}",""))&lt;&gt;LEN(Q316)-LEN(SUBSTITUTE(Q316,"{","")),"괄호이상",(LEN(Q316)-LEN(SUBSTITUTE(Q316,"}",""))))</f>
        <v>0</v>
      </c>
      <c r="EC316">
        <f>IF(LEN(R316)-LEN(SUBSTITUTE(R316,"}",""))&lt;&gt;LEN(R316)-LEN(SUBSTITUTE(R316,"{","")),"괄호이상",(LEN(R316)-LEN(SUBSTITUTE(R316,"}",""))))</f>
        <v>0</v>
      </c>
      <c r="ED316">
        <f>IF(LEN(S316)-LEN(SUBSTITUTE(S316,"}",""))&lt;&gt;LEN(S316)-LEN(SUBSTITUTE(S316,"{","")),"괄호이상",(LEN(S316)-LEN(SUBSTITUTE(S316,"}",""))))</f>
        <v>0</v>
      </c>
      <c r="EE316">
        <f>IF(LEN(T316)-LEN(SUBSTITUTE(T316,"}",""))&lt;&gt;LEN(T316)-LEN(SUBSTITUTE(T316,"{","")),"괄호이상",(LEN(T316)-LEN(SUBSTITUTE(T316,"}",""))))</f>
        <v>0</v>
      </c>
      <c r="EF316">
        <f>IF(LEN(U316)-LEN(SUBSTITUTE(U316,"}",""))&lt;&gt;LEN(U316)-LEN(SUBSTITUTE(U316,"{","")),"괄호이상",(LEN(U316)-LEN(SUBSTITUTE(U316,"}",""))))</f>
        <v>0</v>
      </c>
      <c r="EG316">
        <f>IF(LEN(V316)-LEN(SUBSTITUTE(V316,"}",""))&lt;&gt;LEN(V316)-LEN(SUBSTITUTE(V316,"{","")),"괄호이상",(LEN(V316)-LEN(SUBSTITUTE(V316,"}",""))))</f>
        <v>0</v>
      </c>
      <c r="EH316">
        <f>IF(LEN(W316)-LEN(SUBSTITUTE(W316,"}",""))&lt;&gt;LEN(W316)-LEN(SUBSTITUTE(W316,"{","")),"괄호이상",(LEN(W316)-LEN(SUBSTITUTE(W316,"}",""))))</f>
        <v>0</v>
      </c>
      <c r="EI316">
        <f>IF(LEN(X316)-LEN(SUBSTITUTE(X316,"}",""))&lt;&gt;LEN(X316)-LEN(SUBSTITUTE(X316,"{","")),"괄호이상",(LEN(X316)-LEN(SUBSTITUTE(X316,"}",""))))</f>
        <v>0</v>
      </c>
      <c r="EJ316">
        <f>IF(LEN(Y316)-LEN(SUBSTITUTE(Y316,"}",""))&lt;&gt;LEN(Y316)-LEN(SUBSTITUTE(Y316,"{","")),"괄호이상",(LEN(Y316)-LEN(SUBSTITUTE(Y316,"}",""))))</f>
        <v>0</v>
      </c>
      <c r="EK316">
        <f>IF(LEN(Z316)-LEN(SUBSTITUTE(Z316,"}",""))&lt;&gt;LEN(Z316)-LEN(SUBSTITUTE(Z316,"{","")),"괄호이상",(LEN(Z316)-LEN(SUBSTITUTE(Z316,"}",""))))</f>
        <v>0</v>
      </c>
      <c r="EL316">
        <f>IF(LEN(AA316)-LEN(SUBSTITUTE(AA316,"}",""))&lt;&gt;LEN(AA316)-LEN(SUBSTITUTE(AA316,"{","")),"괄호이상",(LEN(AA316)-LEN(SUBSTITUTE(AA316,"}",""))))</f>
        <v>0</v>
      </c>
      <c r="EM316">
        <f>IF(LEN(AB316)-LEN(SUBSTITUTE(AB316,"}",""))&lt;&gt;LEN(AB316)-LEN(SUBSTITUTE(AB316,"{","")),"괄호이상",(LEN(AB316)-LEN(SUBSTITUTE(AB316,"}",""))))</f>
        <v>0</v>
      </c>
      <c r="EN316">
        <f>IF(LEN(AC316)-LEN(SUBSTITUTE(AC316,"}",""))&lt;&gt;LEN(AC316)-LEN(SUBSTITUTE(AC316,"{","")),"괄호이상",(LEN(AC316)-LEN(SUBSTITUTE(AC316,"}",""))))</f>
        <v>0</v>
      </c>
      <c r="EO316">
        <f>IF(LEN(AD316)-LEN(SUBSTITUTE(AD316,"}",""))&lt;&gt;LEN(AD316)-LEN(SUBSTITUTE(AD316,"{","")),"괄호이상",(LEN(AD316)-LEN(SUBSTITUTE(AD316,"}",""))))</f>
        <v>0</v>
      </c>
      <c r="EP316">
        <f>IF(LEN(AE316)-LEN(SUBSTITUTE(AE316,"}",""))&lt;&gt;LEN(AE316)-LEN(SUBSTITUTE(AE316,"{","")),"괄호이상",(LEN(AE316)-LEN(SUBSTITUTE(AE316,"}",""))))</f>
        <v>0</v>
      </c>
      <c r="EQ316">
        <f>IF(LEN(AF316)-LEN(SUBSTITUTE(AF316,"}",""))&lt;&gt;LEN(AF316)-LEN(SUBSTITUTE(AF316,"{","")),"괄호이상",(LEN(AF316)-LEN(SUBSTITUTE(AF316,"}",""))))</f>
        <v>0</v>
      </c>
      <c r="ER316">
        <f>IF(LEN(AG316)-LEN(SUBSTITUTE(AG316,"}",""))&lt;&gt;LEN(AG316)-LEN(SUBSTITUTE(AG316,"{","")),"괄호이상",(LEN(AG316)-LEN(SUBSTITUTE(AG316,"}",""))))</f>
        <v>0</v>
      </c>
      <c r="ES316">
        <f>IF(LEN(AH316)-LEN(SUBSTITUTE(AH316,"}",""))&lt;&gt;LEN(AH316)-LEN(SUBSTITUTE(AH316,"{","")),"괄호이상",(LEN(AH316)-LEN(SUBSTITUTE(AH316,"}",""))))</f>
        <v>0</v>
      </c>
      <c r="ET316">
        <f>IF(LEN(AI316)-LEN(SUBSTITUTE(AI316,"}",""))&lt;&gt;LEN(AI316)-LEN(SUBSTITUTE(AI316,"{","")),"괄호이상",(LEN(AI316)-LEN(SUBSTITUTE(AI316,"}",""))))</f>
        <v>0</v>
      </c>
      <c r="EU316">
        <f>IF(LEN(AJ316)-LEN(SUBSTITUTE(AJ316,"}",""))&lt;&gt;LEN(AJ316)-LEN(SUBSTITUTE(AJ316,"{","")),"괄호이상",(LEN(AJ316)-LEN(SUBSTITUTE(AJ316,"}",""))))</f>
        <v>0</v>
      </c>
      <c r="EV316">
        <f>IF(LEN(AK316)-LEN(SUBSTITUTE(AK316,"}",""))&lt;&gt;LEN(AK316)-LEN(SUBSTITUTE(AK316,"{","")),"괄호이상",(LEN(AK316)-LEN(SUBSTITUTE(AK316,"}",""))))</f>
        <v>0</v>
      </c>
      <c r="EW316">
        <f>IF(LEN(AL316)-LEN(SUBSTITUTE(AL316,"}",""))&lt;&gt;LEN(AL316)-LEN(SUBSTITUTE(AL316,"{","")),"괄호이상",(LEN(AL316)-LEN(SUBSTITUTE(AL316,"}",""))))</f>
        <v>0</v>
      </c>
      <c r="EX316">
        <f>IF(LEN(AM316)-LEN(SUBSTITUTE(AM316,"}",""))&lt;&gt;LEN(AM316)-LEN(SUBSTITUTE(AM316,"{","")),"괄호이상",(LEN(AM316)-LEN(SUBSTITUTE(AM316,"}",""))))</f>
        <v>0</v>
      </c>
      <c r="EY316">
        <f>IF(LEN(AN316)-LEN(SUBSTITUTE(AN316,"}",""))&lt;&gt;LEN(AN316)-LEN(SUBSTITUTE(AN316,"{","")),"괄호이상",(LEN(AN316)-LEN(SUBSTITUTE(AN316,"}",""))))</f>
        <v>0</v>
      </c>
      <c r="EZ316">
        <f>IF(LEN(AO316)-LEN(SUBSTITUTE(AO316,"}",""))&lt;&gt;LEN(AO316)-LEN(SUBSTITUTE(AO316,"{","")),"괄호이상",(LEN(AO316)-LEN(SUBSTITUTE(AO316,"}",""))))</f>
        <v>0</v>
      </c>
      <c r="FA316">
        <f>IF(LEN(AP316)-LEN(SUBSTITUTE(AP316,"}",""))&lt;&gt;LEN(AP316)-LEN(SUBSTITUTE(AP316,"{","")),"괄호이상",(LEN(AP316)-LEN(SUBSTITUTE(AP316,"}",""))))</f>
        <v>0</v>
      </c>
      <c r="FB316" t="str">
        <f t="array" ref="FB316">IF(SUM(IF($DX316-DX316:FA316&gt;0,1,0))&gt;0,"여기","")</f>
        <v/>
      </c>
      <c r="FC316">
        <f>IF(LEN(C316)-LEN(SUBSTITUTE(C316,"&gt;",""))&lt;&gt;LEN(C316)-LEN(SUBSTITUTE(C316,"&lt;","")),"괄호이상",(LEN(C316)-LEN(SUBSTITUTE(C316,"&gt;","")))/2)</f>
        <v>0</v>
      </c>
      <c r="FD316">
        <f>IF(LEN(H316)-LEN(SUBSTITUTE(H316,"&gt;",""))&lt;&gt;LEN(H316)-LEN(SUBSTITUTE(H316,"&lt;","")),"괄호이상",(LEN(H316)-LEN(SUBSTITUTE(H316,"&gt;","")))/2)</f>
        <v>0</v>
      </c>
      <c r="FE316">
        <f>IF(LEN(O316)-LEN(SUBSTITUTE(O316,"&gt;",""))&lt;&gt;LEN(O316)-LEN(SUBSTITUTE(O316,"&lt;","")),"괄호이상",(LEN(O316)-LEN(SUBSTITUTE(O316,"&gt;","")))/2)</f>
        <v>0</v>
      </c>
      <c r="FF316">
        <f>IF(LEN(P316)-LEN(SUBSTITUTE(P316,"&gt;",""))&lt;&gt;LEN(P316)-LEN(SUBSTITUTE(P316,"&lt;","")),"괄호이상",(LEN(P316)-LEN(SUBSTITUTE(P316,"&gt;","")))/2)</f>
        <v>0</v>
      </c>
      <c r="FG316">
        <f>IF(LEN(Q316)-LEN(SUBSTITUTE(Q316,"&gt;",""))&lt;&gt;LEN(Q316)-LEN(SUBSTITUTE(Q316,"&lt;","")),"괄호이상",(LEN(Q316)-LEN(SUBSTITUTE(Q316,"&gt;","")))/2)</f>
        <v>0</v>
      </c>
      <c r="FH316">
        <f>IF(LEN(R316)-LEN(SUBSTITUTE(R316,"&gt;",""))&lt;&gt;LEN(R316)-LEN(SUBSTITUTE(R316,"&lt;","")),"괄호이상",(LEN(R316)-LEN(SUBSTITUTE(R316,"&gt;","")))/2)</f>
        <v>0</v>
      </c>
      <c r="FI316">
        <f>IF(LEN(S316)-LEN(SUBSTITUTE(S316,"&gt;",""))&lt;&gt;LEN(S316)-LEN(SUBSTITUTE(S316,"&lt;","")),"괄호이상",(LEN(S316)-LEN(SUBSTITUTE(S316,"&gt;","")))/2)</f>
        <v>0</v>
      </c>
      <c r="FJ316">
        <f>IF(LEN(T316)-LEN(SUBSTITUTE(T316,"&gt;",""))&lt;&gt;LEN(T316)-LEN(SUBSTITUTE(T316,"&lt;","")),"괄호이상",(LEN(T316)-LEN(SUBSTITUTE(T316,"&gt;","")))/2)</f>
        <v>0</v>
      </c>
      <c r="FK316">
        <f>IF(LEN(U316)-LEN(SUBSTITUTE(U316,"&gt;",""))&lt;&gt;LEN(U316)-LEN(SUBSTITUTE(U316,"&lt;","")),"괄호이상",(LEN(U316)-LEN(SUBSTITUTE(U316,"&gt;","")))/2)</f>
        <v>0</v>
      </c>
      <c r="FL316">
        <f>IF(LEN(V316)-LEN(SUBSTITUTE(V316,"&gt;",""))&lt;&gt;LEN(V316)-LEN(SUBSTITUTE(V316,"&lt;","")),"괄호이상",(LEN(V316)-LEN(SUBSTITUTE(V316,"&gt;","")))/2)</f>
        <v>0</v>
      </c>
      <c r="FM316">
        <f>IF(LEN(W316)-LEN(SUBSTITUTE(W316,"&gt;",""))&lt;&gt;LEN(W316)-LEN(SUBSTITUTE(W316,"&lt;","")),"괄호이상",(LEN(W316)-LEN(SUBSTITUTE(W316,"&gt;","")))/2)</f>
        <v>0</v>
      </c>
      <c r="FN316">
        <f>IF(LEN(X316)-LEN(SUBSTITUTE(X316,"&gt;",""))&lt;&gt;LEN(X316)-LEN(SUBSTITUTE(X316,"&lt;","")),"괄호이상",(LEN(X316)-LEN(SUBSTITUTE(X316,"&gt;","")))/2)</f>
        <v>0</v>
      </c>
      <c r="FO316">
        <f>IF(LEN(Y316)-LEN(SUBSTITUTE(Y316,"&gt;",""))&lt;&gt;LEN(Y316)-LEN(SUBSTITUTE(Y316,"&lt;","")),"괄호이상",(LEN(Y316)-LEN(SUBSTITUTE(Y316,"&gt;","")))/2)</f>
        <v>0</v>
      </c>
      <c r="FP316">
        <f>IF(LEN(Z316)-LEN(SUBSTITUTE(Z316,"&gt;",""))&lt;&gt;LEN(Z316)-LEN(SUBSTITUTE(Z316,"&lt;","")),"괄호이상",(LEN(Z316)-LEN(SUBSTITUTE(Z316,"&gt;","")))/2)</f>
        <v>0</v>
      </c>
      <c r="FQ316">
        <f>IF(LEN(AA316)-LEN(SUBSTITUTE(AA316,"&gt;",""))&lt;&gt;LEN(AA316)-LEN(SUBSTITUTE(AA316,"&lt;","")),"괄호이상",(LEN(AA316)-LEN(SUBSTITUTE(AA316,"&gt;","")))/2)</f>
        <v>0</v>
      </c>
      <c r="FR316">
        <f>IF(LEN(AB316)-LEN(SUBSTITUTE(AB316,"&gt;",""))&lt;&gt;LEN(AB316)-LEN(SUBSTITUTE(AB316,"&lt;","")),"괄호이상",(LEN(AB316)-LEN(SUBSTITUTE(AB316,"&gt;","")))/2)</f>
        <v>0</v>
      </c>
      <c r="FS316">
        <f>IF(LEN(AC316)-LEN(SUBSTITUTE(AC316,"&gt;",""))&lt;&gt;LEN(AC316)-LEN(SUBSTITUTE(AC316,"&lt;","")),"괄호이상",(LEN(AC316)-LEN(SUBSTITUTE(AC316,"&gt;","")))/2)</f>
        <v>0</v>
      </c>
      <c r="FT316">
        <f>IF(LEN(AD316)-LEN(SUBSTITUTE(AD316,"&gt;",""))&lt;&gt;LEN(AD316)-LEN(SUBSTITUTE(AD316,"&lt;","")),"괄호이상",(LEN(AD316)-LEN(SUBSTITUTE(AD316,"&gt;","")))/2)</f>
        <v>0</v>
      </c>
      <c r="FU316">
        <f>IF(LEN(AE316)-LEN(SUBSTITUTE(AE316,"&gt;",""))&lt;&gt;LEN(AE316)-LEN(SUBSTITUTE(AE316,"&lt;","")),"괄호이상",(LEN(AE316)-LEN(SUBSTITUTE(AE316,"&gt;","")))/2)</f>
        <v>0</v>
      </c>
      <c r="FV316">
        <f>IF(LEN(AF316)-LEN(SUBSTITUTE(AF316,"&gt;",""))&lt;&gt;LEN(AF316)-LEN(SUBSTITUTE(AF316,"&lt;","")),"괄호이상",(LEN(AF316)-LEN(SUBSTITUTE(AF316,"&gt;","")))/2)</f>
        <v>0</v>
      </c>
      <c r="FW316">
        <f>IF(LEN(AG316)-LEN(SUBSTITUTE(AG316,"&gt;",""))&lt;&gt;LEN(AG316)-LEN(SUBSTITUTE(AG316,"&lt;","")),"괄호이상",(LEN(AG316)-LEN(SUBSTITUTE(AG316,"&gt;","")))/2)</f>
        <v>0</v>
      </c>
      <c r="FX316">
        <f>IF(LEN(AH316)-LEN(SUBSTITUTE(AH316,"&gt;",""))&lt;&gt;LEN(AH316)-LEN(SUBSTITUTE(AH316,"&lt;","")),"괄호이상",(LEN(AH316)-LEN(SUBSTITUTE(AH316,"&gt;","")))/2)</f>
        <v>0</v>
      </c>
      <c r="FY316">
        <f>IF(LEN(AI316)-LEN(SUBSTITUTE(AI316,"&gt;",""))&lt;&gt;LEN(AI316)-LEN(SUBSTITUTE(AI316,"&lt;","")),"괄호이상",(LEN(AI316)-LEN(SUBSTITUTE(AI316,"&gt;","")))/2)</f>
        <v>0</v>
      </c>
      <c r="FZ316">
        <f>IF(LEN(AJ316)-LEN(SUBSTITUTE(AJ316,"&gt;",""))&lt;&gt;LEN(AJ316)-LEN(SUBSTITUTE(AJ316,"&lt;","")),"괄호이상",(LEN(AJ316)-LEN(SUBSTITUTE(AJ316,"&gt;","")))/2)</f>
        <v>0</v>
      </c>
      <c r="GA316">
        <f>IF(LEN(AK316)-LEN(SUBSTITUTE(AK316,"&gt;",""))&lt;&gt;LEN(AK316)-LEN(SUBSTITUTE(AK316,"&lt;","")),"괄호이상",(LEN(AK316)-LEN(SUBSTITUTE(AK316,"&gt;","")))/2)</f>
        <v>0</v>
      </c>
      <c r="GB316">
        <f>IF(LEN(AL316)-LEN(SUBSTITUTE(AL316,"&gt;",""))&lt;&gt;LEN(AL316)-LEN(SUBSTITUTE(AL316,"&lt;","")),"괄호이상",(LEN(AL316)-LEN(SUBSTITUTE(AL316,"&gt;","")))/2)</f>
        <v>0</v>
      </c>
      <c r="GC316">
        <f>IF(LEN(AM316)-LEN(SUBSTITUTE(AM316,"&gt;",""))&lt;&gt;LEN(AM316)-LEN(SUBSTITUTE(AM316,"&lt;","")),"괄호이상",(LEN(AM316)-LEN(SUBSTITUTE(AM316,"&gt;","")))/2)</f>
        <v>0</v>
      </c>
      <c r="GD316">
        <f>IF(LEN(AN316)-LEN(SUBSTITUTE(AN316,"&gt;",""))&lt;&gt;LEN(AN316)-LEN(SUBSTITUTE(AN316,"&lt;","")),"괄호이상",(LEN(AN316)-LEN(SUBSTITUTE(AN316,"&gt;","")))/2)</f>
        <v>0</v>
      </c>
      <c r="GE316">
        <f>IF(LEN(AO316)-LEN(SUBSTITUTE(AO316,"&gt;",""))&lt;&gt;LEN(AO316)-LEN(SUBSTITUTE(AO316,"&lt;","")),"괄호이상",(LEN(AO316)-LEN(SUBSTITUTE(AO316,"&gt;","")))/2)</f>
        <v>0</v>
      </c>
      <c r="GF316">
        <f>IF(LEN(AP316)-LEN(SUBSTITUTE(AP316,"&gt;",""))&lt;&gt;LEN(AP316)-LEN(SUBSTITUTE(AP316,"&lt;","")),"괄호이상",(LEN(AP316)-LEN(SUBSTITUTE(AP316,"&gt;","")))/2)</f>
        <v>0</v>
      </c>
      <c r="GG316" t="str">
        <f t="array" ref="GG316">IF(SUM(IF($FC316-FC316:GF316&gt;0,1,0))&gt;0,"여기","")</f>
        <v/>
      </c>
      <c r="GH316" t="str">
        <f t="shared" si="239"/>
        <v/>
      </c>
    </row>
    <row r="317" spans="1:190" x14ac:dyDescent="0.3">
      <c r="A317" t="s">
        <v>629</v>
      </c>
      <c r="B317">
        <f t="shared" si="237"/>
        <v>1</v>
      </c>
      <c r="C317" s="1" t="s">
        <v>630</v>
      </c>
      <c r="D317" s="1"/>
      <c r="E317" s="1" t="str">
        <f t="shared" si="213"/>
        <v>&lt;color=#FFC080&gt;상급&lt;/color&gt; 발사체 대미지 감소</v>
      </c>
      <c r="F317" s="1"/>
      <c r="G317" t="s">
        <v>4112</v>
      </c>
      <c r="H317" t="s">
        <v>4356</v>
      </c>
      <c r="I317" s="1"/>
      <c r="J317" s="1" t="str">
        <f t="shared" si="214"/>
        <v>&lt;color=#FFC080&gt;Superior&lt;/color&gt; Projectile Damage Reduction</v>
      </c>
      <c r="L317">
        <v>1</v>
      </c>
      <c r="M317">
        <v>1</v>
      </c>
      <c r="O317" t="s">
        <v>18534</v>
      </c>
      <c r="P317" t="s">
        <v>17310</v>
      </c>
      <c r="Q317" t="s">
        <v>17311</v>
      </c>
      <c r="R317" t="s">
        <v>17318</v>
      </c>
      <c r="S317" t="s">
        <v>17319</v>
      </c>
      <c r="T317" t="s">
        <v>17323</v>
      </c>
      <c r="U317" t="s">
        <v>17324</v>
      </c>
      <c r="V317" t="s">
        <v>17329</v>
      </c>
      <c r="W317" t="s">
        <v>17330</v>
      </c>
      <c r="X317" t="s">
        <v>17332</v>
      </c>
      <c r="Y317" t="s">
        <v>17335</v>
      </c>
      <c r="Z317" t="s">
        <v>17327</v>
      </c>
      <c r="AA317" t="s">
        <v>17312</v>
      </c>
      <c r="AB317" t="s">
        <v>17313</v>
      </c>
      <c r="AC317" t="s">
        <v>17314</v>
      </c>
      <c r="AD317" t="s">
        <v>17315</v>
      </c>
      <c r="AE317" t="s">
        <v>17316</v>
      </c>
      <c r="AF317" t="s">
        <v>17317</v>
      </c>
      <c r="AG317" t="s">
        <v>17320</v>
      </c>
      <c r="AH317" t="s">
        <v>17321</v>
      </c>
      <c r="AI317" t="s">
        <v>17322</v>
      </c>
      <c r="AJ317" t="s">
        <v>17325</v>
      </c>
      <c r="AK317" t="s">
        <v>17326</v>
      </c>
      <c r="AL317" t="s">
        <v>17328</v>
      </c>
      <c r="AM317" t="s">
        <v>17315</v>
      </c>
      <c r="AN317" t="s">
        <v>17331</v>
      </c>
      <c r="AO317" t="s">
        <v>17333</v>
      </c>
      <c r="AP317" t="s">
        <v>17334</v>
      </c>
      <c r="AQ317" t="str">
        <f t="shared" si="238"/>
        <v>&lt;color=#FFC080&gt;Superior&lt;/color&gt; Projectile Damage Reduction</v>
      </c>
      <c r="AR317">
        <f t="shared" si="215"/>
        <v>0</v>
      </c>
      <c r="AS317">
        <f t="shared" si="216"/>
        <v>1</v>
      </c>
      <c r="AT317">
        <f t="shared" ca="1" si="217"/>
        <v>1</v>
      </c>
      <c r="AU317">
        <f t="shared" ca="1" si="218"/>
        <v>0</v>
      </c>
      <c r="AV317">
        <f t="shared" ca="1" si="219"/>
        <v>-1</v>
      </c>
      <c r="AW317">
        <f t="shared" ca="1" si="220"/>
        <v>-1</v>
      </c>
      <c r="AX317">
        <f t="shared" ca="1" si="221"/>
        <v>-1</v>
      </c>
      <c r="AY317">
        <f t="shared" ca="1" si="222"/>
        <v>-1</v>
      </c>
      <c r="AZ317">
        <f t="shared" ca="1" si="223"/>
        <v>-1</v>
      </c>
      <c r="BA317">
        <f t="shared" ca="1" si="224"/>
        <v>-1</v>
      </c>
      <c r="BB317">
        <f t="shared" ca="1" si="225"/>
        <v>-1</v>
      </c>
      <c r="BC317">
        <f t="shared" ca="1" si="226"/>
        <v>-1</v>
      </c>
      <c r="BD317">
        <f t="shared" ca="1" si="227"/>
        <v>-1</v>
      </c>
      <c r="BE317">
        <f t="shared" ca="1" si="228"/>
        <v>-1</v>
      </c>
      <c r="BF317">
        <f t="shared" ca="1" si="229"/>
        <v>-1</v>
      </c>
      <c r="BG317">
        <f t="shared" ca="1" si="230"/>
        <v>-1</v>
      </c>
      <c r="BH317">
        <f t="shared" ca="1" si="231"/>
        <v>-1</v>
      </c>
      <c r="BI317">
        <f t="shared" ca="1" si="232"/>
        <v>-1</v>
      </c>
      <c r="BJ317">
        <f t="shared" ca="1" si="233"/>
        <v>-1</v>
      </c>
      <c r="BK317">
        <f t="shared" ca="1" si="234"/>
        <v>-1</v>
      </c>
      <c r="BL317">
        <f t="shared" ca="1" si="235"/>
        <v>-1</v>
      </c>
      <c r="BM317">
        <f t="shared" ca="1" si="236"/>
        <v>-1</v>
      </c>
      <c r="BN317">
        <f ca="1">IF(AT317=-1,-1,COUNTIF($AT317:AT317,AT317)+IF(AT317=0,50,0))</f>
        <v>1</v>
      </c>
      <c r="BO317">
        <f ca="1">IF(AU317=-1,-1,COUNTIF($AT317:AU317,AU317)+IF(AU317=0,50,0))</f>
        <v>51</v>
      </c>
      <c r="BP317">
        <f ca="1">IF(AV317=-1,-1,COUNTIF($AT317:AV317,AV317)+IF(AV317=0,50,0))</f>
        <v>-1</v>
      </c>
      <c r="BQ317">
        <f ca="1">IF(AW317=-1,-1,COUNTIF($AT317:AW317,AW317)+IF(AW317=0,50,0))</f>
        <v>-1</v>
      </c>
      <c r="BR317">
        <f ca="1">IF(AX317=-1,-1,COUNTIF($AT317:AX317,AX317)+IF(AX317=0,50,0))</f>
        <v>-1</v>
      </c>
      <c r="BS317">
        <f ca="1">IF(AY317=-1,-1,COUNTIF($AT317:AY317,AY317)+IF(AY317=0,50,0))</f>
        <v>-1</v>
      </c>
      <c r="BT317">
        <f ca="1">IF(AZ317=-1,-1,COUNTIF($AT317:AZ317,AZ317)+IF(AZ317=0,50,0))</f>
        <v>-1</v>
      </c>
      <c r="BU317">
        <f ca="1">IF(BA317=-1,-1,COUNTIF($AT317:BA317,BA317)+IF(BA317=0,50,0))</f>
        <v>-1</v>
      </c>
      <c r="BV317">
        <f ca="1">IF(BB317=-1,-1,COUNTIF($AT317:BB317,BB317)+IF(BB317=0,50,0))</f>
        <v>-1</v>
      </c>
      <c r="BW317">
        <f ca="1">IF(BC317=-1,-1,COUNTIF($AT317:BC317,BC317)+IF(BC317=0,50,0))</f>
        <v>-1</v>
      </c>
      <c r="BX317">
        <f ca="1">IF(BD317=-1,-1,COUNTIF($AT317:BD317,BD317)+IF(BD317=0,50,0))</f>
        <v>-1</v>
      </c>
      <c r="BY317">
        <f ca="1">IF(BE317=-1,-1,COUNTIF($AT317:BE317,BE317)+IF(BE317=0,50,0))</f>
        <v>-1</v>
      </c>
      <c r="BZ317">
        <f ca="1">IF(BF317=-1,-1,COUNTIF($AT317:BF317,BF317)+IF(BF317=0,50,0))</f>
        <v>-1</v>
      </c>
      <c r="CA317">
        <f ca="1">IF(BG317=-1,-1,COUNTIF($AT317:BG317,BG317)+IF(BG317=0,50,0))</f>
        <v>-1</v>
      </c>
      <c r="CB317">
        <f ca="1">IF(BH317=-1,-1,COUNTIF($AT317:BH317,BH317)+IF(BH317=0,50,0))</f>
        <v>-1</v>
      </c>
      <c r="CC317">
        <f ca="1">IF(BI317=-1,-1,COUNTIF($AT317:BI317,BI317)+IF(BI317=0,50,0))</f>
        <v>-1</v>
      </c>
      <c r="CD317">
        <f ca="1">IF(BJ317=-1,-1,COUNTIF($AT317:BJ317,BJ317)+IF(BJ317=0,50,0))</f>
        <v>-1</v>
      </c>
      <c r="CE317">
        <f ca="1">IF(BK317=-1,-1,COUNTIF($AT317:BK317,BK317)+IF(BK317=0,50,0))</f>
        <v>-1</v>
      </c>
      <c r="CF317">
        <f ca="1">IF(BL317=-1,-1,COUNTIF($AT317:BL317,BL317)+IF(BL317=0,50,0))</f>
        <v>-1</v>
      </c>
      <c r="CG317">
        <f ca="1">IF(BM317=-1,-1,COUNTIF($AT317:BM317,BM317)+IF(BM317=0,50,0))</f>
        <v>-1</v>
      </c>
      <c r="CH317">
        <f t="shared" ca="1" si="343"/>
        <v>1</v>
      </c>
      <c r="CI317">
        <f t="shared" ca="1" si="343"/>
        <v>24</v>
      </c>
      <c r="CJ317">
        <f t="shared" ca="1" si="343"/>
        <v>-1</v>
      </c>
      <c r="CK317">
        <f t="shared" ca="1" si="343"/>
        <v>-1</v>
      </c>
      <c r="CL317">
        <f t="shared" ca="1" si="343"/>
        <v>-1</v>
      </c>
      <c r="CM317">
        <f t="shared" ca="1" si="343"/>
        <v>-1</v>
      </c>
      <c r="CN317">
        <f t="shared" ca="1" si="343"/>
        <v>-1</v>
      </c>
      <c r="CO317">
        <f t="shared" ca="1" si="343"/>
        <v>-1</v>
      </c>
      <c r="CP317">
        <f t="shared" ca="1" si="343"/>
        <v>-1</v>
      </c>
      <c r="CQ317">
        <f t="shared" ca="1" si="343"/>
        <v>-1</v>
      </c>
      <c r="CR317">
        <f t="shared" ca="1" si="344"/>
        <v>-1</v>
      </c>
      <c r="CS317">
        <f t="shared" ca="1" si="344"/>
        <v>-1</v>
      </c>
      <c r="CT317">
        <f t="shared" ca="1" si="344"/>
        <v>-1</v>
      </c>
      <c r="CU317">
        <f t="shared" ca="1" si="344"/>
        <v>-1</v>
      </c>
      <c r="CV317">
        <f t="shared" ca="1" si="344"/>
        <v>-1</v>
      </c>
      <c r="CW317">
        <f t="shared" ca="1" si="344"/>
        <v>-1</v>
      </c>
      <c r="CX317">
        <f t="shared" ca="1" si="344"/>
        <v>-1</v>
      </c>
      <c r="CY317">
        <f t="shared" ca="1" si="344"/>
        <v>-1</v>
      </c>
      <c r="CZ317">
        <f t="shared" ca="1" si="344"/>
        <v>-1</v>
      </c>
      <c r="DA317">
        <f t="shared" ca="1" si="344"/>
        <v>-1</v>
      </c>
      <c r="DB317">
        <f t="shared" ca="1" si="345"/>
        <v>15</v>
      </c>
      <c r="DC317">
        <f t="shared" ca="1" si="345"/>
        <v>31</v>
      </c>
      <c r="DD317">
        <f t="shared" ca="1" si="345"/>
        <v>-1</v>
      </c>
      <c r="DE317">
        <f t="shared" ca="1" si="345"/>
        <v>-1</v>
      </c>
      <c r="DF317">
        <f t="shared" ca="1" si="345"/>
        <v>-1</v>
      </c>
      <c r="DG317">
        <f t="shared" ca="1" si="345"/>
        <v>-1</v>
      </c>
      <c r="DH317">
        <f t="shared" ca="1" si="345"/>
        <v>-1</v>
      </c>
      <c r="DI317">
        <f t="shared" ca="1" si="345"/>
        <v>-1</v>
      </c>
      <c r="DJ317">
        <f t="shared" ca="1" si="345"/>
        <v>-1</v>
      </c>
      <c r="DK317">
        <f t="shared" ca="1" si="345"/>
        <v>-1</v>
      </c>
      <c r="DL317">
        <f t="shared" ca="1" si="346"/>
        <v>-1</v>
      </c>
      <c r="DM317">
        <f t="shared" ca="1" si="346"/>
        <v>-1</v>
      </c>
      <c r="DN317">
        <f t="shared" ca="1" si="346"/>
        <v>-1</v>
      </c>
      <c r="DO317">
        <f t="shared" ca="1" si="346"/>
        <v>-1</v>
      </c>
      <c r="DP317">
        <f t="shared" ca="1" si="346"/>
        <v>-1</v>
      </c>
      <c r="DQ317">
        <f t="shared" ca="1" si="346"/>
        <v>-1</v>
      </c>
      <c r="DR317">
        <f t="shared" ca="1" si="346"/>
        <v>-1</v>
      </c>
      <c r="DS317">
        <f t="shared" ca="1" si="346"/>
        <v>-1</v>
      </c>
      <c r="DT317">
        <f t="shared" ca="1" si="346"/>
        <v>-1</v>
      </c>
      <c r="DU317">
        <f t="shared" ca="1" si="346"/>
        <v>-1</v>
      </c>
      <c r="DV317" t="str">
        <f ca="1">SUBSTITUTE(SUBSTITUTE(SUBSTITUTE(SUBSTITUTE(SUBSTITUTE(SUBSTITUTE(SUBSTITUTE(SUBSTITUTE(SUBSTITUTE(SUBSTITUTE(
SUBSTITUTE(SUBSTITUTE(SUBSTITUTE(SUBSTITUTE(SUBSTITUTE(SUBSTITUTE(SUBSTITUTE(SUBSTITUTE(SUBSTITUTE(SUBSTITUTE($AQ317,
IF($CH317=-1,"",MID($AQ317,$CH317,$DB317-$CH317+1)),IF($CH317=-1,"",VLOOKUP($BN317,구글언어코드!$K:$L,2,0))),
IF($CI317=-1,"",MID($AQ317,$CI317,$DC317-$CI317+1)),IF($CI317=-1,"",VLOOKUP($BO317,구글언어코드!$K:$L,2,0))),
IF($CJ317=-1,"",MID($AQ317,$CJ317,$DD317-$CJ317+1)),IF($CJ317=-1,"",VLOOKUP($BP317,구글언어코드!$K:$L,2,0))),
IF($CK317=-1,"",MID($AQ317,$CK317,$DE317-$CK317+1)),IF($CK317=-1,"",VLOOKUP($BQ317,구글언어코드!$K:$L,2,0))),
IF($CL317=-1,"",MID($AQ317,$CL317,$DF317-$CL317+1)),IF($CL317=-1,"",VLOOKUP($BR317,구글언어코드!$K:$L,2,0))),
IF($CM317=-1,"",MID($AQ317,$CM317,$DG317-$CM317+1)),IF($CM317=-1,"",VLOOKUP($BS317,구글언어코드!$K:$L,2,0))),
IF($CN317=-1,"",MID($AQ317,$CN317,$DH317-$CN317+1)),IF($CN317=-1,"",VLOOKUP($BT317,구글언어코드!$K:$L,2,0))),
IF($CO317=-1,"",MID($AQ317,$CO317,$DI317-$CO317+1)),IF($CO317=-1,"",VLOOKUP($BU317,구글언어코드!$K:$L,2,0))),
IF($CP317=-1,"",MID($AQ317,$CP317,$DJ317-$CP317+1)),IF($CP317=-1,"",VLOOKUP($BV317,구글언어코드!$K:$L,2,0))),
IF($CQ317=-1,"",MID($AQ317,$CQ317,$DK317-$CQ317+1)),IF($CQ317=-1,"",VLOOKUP($BW317,구글언어코드!$K:$L,2,0))),
IF($CR317=-1,"",MID($AQ317,$CR317,$DL317-$CR317+1)),IF($CR317=-1,"",VLOOKUP($BX317,구글언어코드!$K:$L,2,0))),
IF($CS317=-1,"",MID($AQ317,$CS317,$DM317-$CS317+1)),IF($CS317=-1,"",VLOOKUP($BY317,구글언어코드!$K:$L,2,0))),
IF($CT317=-1,"",MID($AQ317,$CT317,$DN317-$CT317+1)),IF($CT317=-1,"",VLOOKUP($BZ317,구글언어코드!$K:$L,2,0))),
IF($CU317=-1,"",MID($AQ317,$CU317,$DO317-$CU317+1)),IF($CU317=-1,"",VLOOKUP($CA317,구글언어코드!$K:$L,2,0))),
IF($CV317=-1,"",MID($AQ317,$CV317,$DP317-$CV317+1)),IF($CV317=-1,"",VLOOKUP($CB317,구글언어코드!$K:$L,2,0))),
IF($CW317=-1,"",MID($AQ317,$CW317,$DQ317-$CW317+1)),IF($CW317=-1,"",VLOOKUP($CC317,구글언어코드!$K:$L,2,0))),
IF($CX317=-1,"",MID($AQ317,$CX317,$DR317-$CX317+1)),IF($CX317=-1,"",VLOOKUP($CD317,구글언어코드!$K:$L,2,0))),
IF($CY317=-1,"",MID($AQ317,$CY317,$DS317-$CY317+1)),IF($CY317=-1,"",VLOOKUP($CE317,구글언어코드!$K:$L,2,0))),
IF($CZ317=-1,"",MID($AQ317,$CZ317,$DT317-$CZ317+1)),IF($CZ317=-1,"",VLOOKUP($CF317,구글언어코드!$K:$L,2,0))),
IF($DA317=-1,"",MID($AQ317,$DA317,$DU317-$DA317+1)),IF($DA317=-1,"",VLOOKUP($CG317,구글언어코드!$K:$L,2,0)))</f>
        <v>[[Superior]] Projectile Damage Reduction</v>
      </c>
      <c r="DW317" t="str">
        <f ca="1">SUBSTITUTE(SUBSTITUTE(SUBSTITUTE(SUBSTITUTE(SUBSTITUTE(SUBSTITUTE(SUBSTITUTE(SUBSTITUTE(SUBSTITUTE(SUBSTITUTE(
SUBSTITUTE(SUBSTITUTE(SUBSTITUTE(SUBSTITUTE(SUBSTITUTE(SUBSTITUTE(SUBSTITUTE(SUBSTITUTE(SUBSTITUTE(SUBSTITUTE(DV317,
IF($CH317=-1,"",VLOOKUP($BN317,구글언어코드!$K:$L,2,0)),IF($CH317=-1,"",MID($AQ317,$CH317,$DB317-$CH317+1))),
IF($CI317=-1,"",VLOOKUP($BO317,구글언어코드!$K:$L,2,0)),IF($CI317=-1,"",MID($AQ317,$CI317,$DC317-$CI317+1))),
IF($CJ317=-1,"",VLOOKUP($BP317,구글언어코드!$K:$L,2,0)),IF($CJ317=-1,"",MID($AQ317,$CJ317,$DD317-$CJ317+1))),
IF($CK317=-1,"",VLOOKUP($BQ317,구글언어코드!$K:$L,2,0)),IF($CK317=-1,"",MID($AQ317,$CK317,$DE317-$CK317+1))),
IF($CL317=-1,"",VLOOKUP($BR317,구글언어코드!$K:$L,2,0)),IF($CL317=-1,"",MID($AQ317,$CL317,$DF317-$CL317+1))),
IF($CM317=-1,"",VLOOKUP($BS317,구글언어코드!$K:$L,2,0)),IF($CM317=-1,"",MID($AQ317,$CM317,$DG317-$CM317+1))),
IF($CN317=-1,"",VLOOKUP($BT317,구글언어코드!$K:$L,2,0)),IF($CN317=-1,"",MID($AQ317,$CN317,$DH317-$CN317+1))),
IF($CO317=-1,"",VLOOKUP($BU317,구글언어코드!$K:$L,2,0)),IF($CO317=-1,"",MID($AQ317,$CO317,$DI317-$CO317+1))),
IF($CP317=-1,"",VLOOKUP($BV317,구글언어코드!$K:$L,2,0)),IF($CP317=-1,"",MID($AQ317,$CP317,$DJ317-$CP317+1))),
IF($CQ317=-1,"",VLOOKUP($BW317,구글언어코드!$K:$L,2,0)),IF($CQ317=-1,"",MID($AQ317,$CQ317,$DK317-$CQ317+1))),
IF($CR317=-1,"",VLOOKUP($BX317,구글언어코드!$K:$L,2,0)),IF($CR317=-1,"",MID($AQ317,$CR317,$DL317-$CR317+1))),
IF($CS317=-1,"",VLOOKUP($BY317,구글언어코드!$K:$L,2,0)),IF($CS317=-1,"",MID($AQ317,$CS317,$DM317-$CS317+1))),
IF($CT317=-1,"",VLOOKUP($BZ317,구글언어코드!$K:$L,2,0)),IF($CT317=-1,"",MID($AQ317,$CT317,$DN317-$CT317+1))),
IF($CU317=-1,"",VLOOKUP($CA317,구글언어코드!$K:$L,2,0)),IF($CU317=-1,"",MID($AQ317,$CU317,$DO317-$CU317+1))),
IF($CV317=-1,"",VLOOKUP($CB317,구글언어코드!$K:$L,2,0)),IF($CV317=-1,"",MID($AQ317,$CV317,$DP317-$CV317+1))),
IF($CW317=-1,"",VLOOKUP($CC317,구글언어코드!$K:$L,2,0)),IF($CW317=-1,"",MID($AQ317,$CW317,$DQ317-$CW317+1))),
IF($CX317=-1,"",VLOOKUP($CD317,구글언어코드!$K:$L,2,0)),IF($CX317=-1,"",MID($AQ317,$CX317,$DR317-$CX317+1))),
IF($CY317=-1,"",VLOOKUP($CE317,구글언어코드!$K:$L,2,0)),IF($CY317=-1,"",MID($AQ317,$CY317,$DS317-$CY317+1))),
IF($CZ317=-1,"",VLOOKUP($CF317,구글언어코드!$K:$L,2,0)),IF($CZ317=-1,"",MID($AQ317,$CZ317,$DT317-$CZ317+1))),
IF($DA317=-1,"",VLOOKUP($CG317,구글언어코드!$K:$L,2,0)),IF($DA317=-1,"",MID($AQ317,$DA317,$DU317-$DA317+1)))</f>
        <v>&lt;color=#FFC080&gt;Superior&lt;/color&gt; Projectile Damage Reduction</v>
      </c>
      <c r="DX317">
        <f>IF(LEN(C317)-LEN(SUBSTITUTE(C317,"}",""))&lt;&gt;LEN(C317)-LEN(SUBSTITUTE(C317,"{","")),"괄호이상",(LEN(C317)-LEN(SUBSTITUTE(C317,"}",""))))</f>
        <v>0</v>
      </c>
      <c r="DY317">
        <f>IF(LEN(H317)-LEN(SUBSTITUTE(H317,"}",""))&lt;&gt;LEN(H317)-LEN(SUBSTITUTE(H317,"{","")),"괄호이상",(LEN(H317)-LEN(SUBSTITUTE(H317,"}",""))))</f>
        <v>0</v>
      </c>
      <c r="DZ317">
        <f>IF(LEN(O317)-LEN(SUBSTITUTE(O317,"}",""))&lt;&gt;LEN(O317)-LEN(SUBSTITUTE(O317,"{","")),"괄호이상",(LEN(O317)-LEN(SUBSTITUTE(O317,"}",""))))</f>
        <v>0</v>
      </c>
      <c r="EA317">
        <f>IF(LEN(P317)-LEN(SUBSTITUTE(P317,"}",""))&lt;&gt;LEN(P317)-LEN(SUBSTITUTE(P317,"{","")),"괄호이상",(LEN(P317)-LEN(SUBSTITUTE(P317,"}",""))))</f>
        <v>0</v>
      </c>
      <c r="EB317">
        <f>IF(LEN(Q317)-LEN(SUBSTITUTE(Q317,"}",""))&lt;&gt;LEN(Q317)-LEN(SUBSTITUTE(Q317,"{","")),"괄호이상",(LEN(Q317)-LEN(SUBSTITUTE(Q317,"}",""))))</f>
        <v>0</v>
      </c>
      <c r="EC317">
        <f>IF(LEN(R317)-LEN(SUBSTITUTE(R317,"}",""))&lt;&gt;LEN(R317)-LEN(SUBSTITUTE(R317,"{","")),"괄호이상",(LEN(R317)-LEN(SUBSTITUTE(R317,"}",""))))</f>
        <v>0</v>
      </c>
      <c r="ED317">
        <f>IF(LEN(S317)-LEN(SUBSTITUTE(S317,"}",""))&lt;&gt;LEN(S317)-LEN(SUBSTITUTE(S317,"{","")),"괄호이상",(LEN(S317)-LEN(SUBSTITUTE(S317,"}",""))))</f>
        <v>0</v>
      </c>
      <c r="EE317">
        <f>IF(LEN(T317)-LEN(SUBSTITUTE(T317,"}",""))&lt;&gt;LEN(T317)-LEN(SUBSTITUTE(T317,"{","")),"괄호이상",(LEN(T317)-LEN(SUBSTITUTE(T317,"}",""))))</f>
        <v>0</v>
      </c>
      <c r="EF317">
        <f>IF(LEN(U317)-LEN(SUBSTITUTE(U317,"}",""))&lt;&gt;LEN(U317)-LEN(SUBSTITUTE(U317,"{","")),"괄호이상",(LEN(U317)-LEN(SUBSTITUTE(U317,"}",""))))</f>
        <v>0</v>
      </c>
      <c r="EG317">
        <f>IF(LEN(V317)-LEN(SUBSTITUTE(V317,"}",""))&lt;&gt;LEN(V317)-LEN(SUBSTITUTE(V317,"{","")),"괄호이상",(LEN(V317)-LEN(SUBSTITUTE(V317,"}",""))))</f>
        <v>0</v>
      </c>
      <c r="EH317">
        <f>IF(LEN(W317)-LEN(SUBSTITUTE(W317,"}",""))&lt;&gt;LEN(W317)-LEN(SUBSTITUTE(W317,"{","")),"괄호이상",(LEN(W317)-LEN(SUBSTITUTE(W317,"}",""))))</f>
        <v>0</v>
      </c>
      <c r="EI317">
        <f>IF(LEN(X317)-LEN(SUBSTITUTE(X317,"}",""))&lt;&gt;LEN(X317)-LEN(SUBSTITUTE(X317,"{","")),"괄호이상",(LEN(X317)-LEN(SUBSTITUTE(X317,"}",""))))</f>
        <v>0</v>
      </c>
      <c r="EJ317">
        <f>IF(LEN(Y317)-LEN(SUBSTITUTE(Y317,"}",""))&lt;&gt;LEN(Y317)-LEN(SUBSTITUTE(Y317,"{","")),"괄호이상",(LEN(Y317)-LEN(SUBSTITUTE(Y317,"}",""))))</f>
        <v>0</v>
      </c>
      <c r="EK317">
        <f>IF(LEN(Z317)-LEN(SUBSTITUTE(Z317,"}",""))&lt;&gt;LEN(Z317)-LEN(SUBSTITUTE(Z317,"{","")),"괄호이상",(LEN(Z317)-LEN(SUBSTITUTE(Z317,"}",""))))</f>
        <v>0</v>
      </c>
      <c r="EL317">
        <f>IF(LEN(AA317)-LEN(SUBSTITUTE(AA317,"}",""))&lt;&gt;LEN(AA317)-LEN(SUBSTITUTE(AA317,"{","")),"괄호이상",(LEN(AA317)-LEN(SUBSTITUTE(AA317,"}",""))))</f>
        <v>0</v>
      </c>
      <c r="EM317">
        <f>IF(LEN(AB317)-LEN(SUBSTITUTE(AB317,"}",""))&lt;&gt;LEN(AB317)-LEN(SUBSTITUTE(AB317,"{","")),"괄호이상",(LEN(AB317)-LEN(SUBSTITUTE(AB317,"}",""))))</f>
        <v>0</v>
      </c>
      <c r="EN317">
        <f>IF(LEN(AC317)-LEN(SUBSTITUTE(AC317,"}",""))&lt;&gt;LEN(AC317)-LEN(SUBSTITUTE(AC317,"{","")),"괄호이상",(LEN(AC317)-LEN(SUBSTITUTE(AC317,"}",""))))</f>
        <v>0</v>
      </c>
      <c r="EO317">
        <f>IF(LEN(AD317)-LEN(SUBSTITUTE(AD317,"}",""))&lt;&gt;LEN(AD317)-LEN(SUBSTITUTE(AD317,"{","")),"괄호이상",(LEN(AD317)-LEN(SUBSTITUTE(AD317,"}",""))))</f>
        <v>0</v>
      </c>
      <c r="EP317">
        <f>IF(LEN(AE317)-LEN(SUBSTITUTE(AE317,"}",""))&lt;&gt;LEN(AE317)-LEN(SUBSTITUTE(AE317,"{","")),"괄호이상",(LEN(AE317)-LEN(SUBSTITUTE(AE317,"}",""))))</f>
        <v>0</v>
      </c>
      <c r="EQ317">
        <f>IF(LEN(AF317)-LEN(SUBSTITUTE(AF317,"}",""))&lt;&gt;LEN(AF317)-LEN(SUBSTITUTE(AF317,"{","")),"괄호이상",(LEN(AF317)-LEN(SUBSTITUTE(AF317,"}",""))))</f>
        <v>0</v>
      </c>
      <c r="ER317">
        <f>IF(LEN(AG317)-LEN(SUBSTITUTE(AG317,"}",""))&lt;&gt;LEN(AG317)-LEN(SUBSTITUTE(AG317,"{","")),"괄호이상",(LEN(AG317)-LEN(SUBSTITUTE(AG317,"}",""))))</f>
        <v>0</v>
      </c>
      <c r="ES317">
        <f>IF(LEN(AH317)-LEN(SUBSTITUTE(AH317,"}",""))&lt;&gt;LEN(AH317)-LEN(SUBSTITUTE(AH317,"{","")),"괄호이상",(LEN(AH317)-LEN(SUBSTITUTE(AH317,"}",""))))</f>
        <v>0</v>
      </c>
      <c r="ET317">
        <f>IF(LEN(AI317)-LEN(SUBSTITUTE(AI317,"}",""))&lt;&gt;LEN(AI317)-LEN(SUBSTITUTE(AI317,"{","")),"괄호이상",(LEN(AI317)-LEN(SUBSTITUTE(AI317,"}",""))))</f>
        <v>0</v>
      </c>
      <c r="EU317">
        <f>IF(LEN(AJ317)-LEN(SUBSTITUTE(AJ317,"}",""))&lt;&gt;LEN(AJ317)-LEN(SUBSTITUTE(AJ317,"{","")),"괄호이상",(LEN(AJ317)-LEN(SUBSTITUTE(AJ317,"}",""))))</f>
        <v>0</v>
      </c>
      <c r="EV317">
        <f>IF(LEN(AK317)-LEN(SUBSTITUTE(AK317,"}",""))&lt;&gt;LEN(AK317)-LEN(SUBSTITUTE(AK317,"{","")),"괄호이상",(LEN(AK317)-LEN(SUBSTITUTE(AK317,"}",""))))</f>
        <v>0</v>
      </c>
      <c r="EW317">
        <f>IF(LEN(AL317)-LEN(SUBSTITUTE(AL317,"}",""))&lt;&gt;LEN(AL317)-LEN(SUBSTITUTE(AL317,"{","")),"괄호이상",(LEN(AL317)-LEN(SUBSTITUTE(AL317,"}",""))))</f>
        <v>0</v>
      </c>
      <c r="EX317">
        <f>IF(LEN(AM317)-LEN(SUBSTITUTE(AM317,"}",""))&lt;&gt;LEN(AM317)-LEN(SUBSTITUTE(AM317,"{","")),"괄호이상",(LEN(AM317)-LEN(SUBSTITUTE(AM317,"}",""))))</f>
        <v>0</v>
      </c>
      <c r="EY317">
        <f>IF(LEN(AN317)-LEN(SUBSTITUTE(AN317,"}",""))&lt;&gt;LEN(AN317)-LEN(SUBSTITUTE(AN317,"{","")),"괄호이상",(LEN(AN317)-LEN(SUBSTITUTE(AN317,"}",""))))</f>
        <v>0</v>
      </c>
      <c r="EZ317">
        <f>IF(LEN(AO317)-LEN(SUBSTITUTE(AO317,"}",""))&lt;&gt;LEN(AO317)-LEN(SUBSTITUTE(AO317,"{","")),"괄호이상",(LEN(AO317)-LEN(SUBSTITUTE(AO317,"}",""))))</f>
        <v>0</v>
      </c>
      <c r="FA317">
        <f>IF(LEN(AP317)-LEN(SUBSTITUTE(AP317,"}",""))&lt;&gt;LEN(AP317)-LEN(SUBSTITUTE(AP317,"{","")),"괄호이상",(LEN(AP317)-LEN(SUBSTITUTE(AP317,"}",""))))</f>
        <v>0</v>
      </c>
      <c r="FB317" t="str">
        <f t="array" ref="FB317">IF(SUM(IF($DX317-DX317:FA317&gt;0,1,0))&gt;0,"여기","")</f>
        <v/>
      </c>
      <c r="FC317">
        <f>IF(LEN(C317)-LEN(SUBSTITUTE(C317,"&gt;",""))&lt;&gt;LEN(C317)-LEN(SUBSTITUTE(C317,"&lt;","")),"괄호이상",(LEN(C317)-LEN(SUBSTITUTE(C317,"&gt;","")))/2)</f>
        <v>1</v>
      </c>
      <c r="FD317">
        <f>IF(LEN(H317)-LEN(SUBSTITUTE(H317,"&gt;",""))&lt;&gt;LEN(H317)-LEN(SUBSTITUTE(H317,"&lt;","")),"괄호이상",(LEN(H317)-LEN(SUBSTITUTE(H317,"&gt;","")))/2)</f>
        <v>1</v>
      </c>
      <c r="FE317">
        <f>IF(LEN(O317)-LEN(SUBSTITUTE(O317,"&gt;",""))&lt;&gt;LEN(O317)-LEN(SUBSTITUTE(O317,"&lt;","")),"괄호이상",(LEN(O317)-LEN(SUBSTITUTE(O317,"&gt;","")))/2)</f>
        <v>0.5</v>
      </c>
      <c r="FF317">
        <f>IF(LEN(P317)-LEN(SUBSTITUTE(P317,"&gt;",""))&lt;&gt;LEN(P317)-LEN(SUBSTITUTE(P317,"&lt;","")),"괄호이상",(LEN(P317)-LEN(SUBSTITUTE(P317,"&gt;","")))/2)</f>
        <v>0.5</v>
      </c>
      <c r="FG317">
        <f>IF(LEN(Q317)-LEN(SUBSTITUTE(Q317,"&gt;",""))&lt;&gt;LEN(Q317)-LEN(SUBSTITUTE(Q317,"&lt;","")),"괄호이상",(LEN(Q317)-LEN(SUBSTITUTE(Q317,"&gt;","")))/2)</f>
        <v>0.5</v>
      </c>
      <c r="FH317">
        <f>IF(LEN(R317)-LEN(SUBSTITUTE(R317,"&gt;",""))&lt;&gt;LEN(R317)-LEN(SUBSTITUTE(R317,"&lt;","")),"괄호이상",(LEN(R317)-LEN(SUBSTITUTE(R317,"&gt;","")))/2)</f>
        <v>1</v>
      </c>
      <c r="FI317">
        <f>IF(LEN(S317)-LEN(SUBSTITUTE(S317,"&gt;",""))&lt;&gt;LEN(S317)-LEN(SUBSTITUTE(S317,"&lt;","")),"괄호이상",(LEN(S317)-LEN(SUBSTITUTE(S317,"&gt;","")))/2)</f>
        <v>1</v>
      </c>
      <c r="FJ317">
        <f>IF(LEN(T317)-LEN(SUBSTITUTE(T317,"&gt;",""))&lt;&gt;LEN(T317)-LEN(SUBSTITUTE(T317,"&lt;","")),"괄호이상",(LEN(T317)-LEN(SUBSTITUTE(T317,"&gt;","")))/2)</f>
        <v>1</v>
      </c>
      <c r="FK317">
        <f>IF(LEN(U317)-LEN(SUBSTITUTE(U317,"&gt;",""))&lt;&gt;LEN(U317)-LEN(SUBSTITUTE(U317,"&lt;","")),"괄호이상",(LEN(U317)-LEN(SUBSTITUTE(U317,"&gt;","")))/2)</f>
        <v>1</v>
      </c>
      <c r="FL317">
        <f>IF(LEN(V317)-LEN(SUBSTITUTE(V317,"&gt;",""))&lt;&gt;LEN(V317)-LEN(SUBSTITUTE(V317,"&lt;","")),"괄호이상",(LEN(V317)-LEN(SUBSTITUTE(V317,"&gt;","")))/2)</f>
        <v>1</v>
      </c>
      <c r="FM317">
        <f>IF(LEN(W317)-LEN(SUBSTITUTE(W317,"&gt;",""))&lt;&gt;LEN(W317)-LEN(SUBSTITUTE(W317,"&lt;","")),"괄호이상",(LEN(W317)-LEN(SUBSTITUTE(W317,"&gt;","")))/2)</f>
        <v>0.5</v>
      </c>
      <c r="FN317">
        <f>IF(LEN(X317)-LEN(SUBSTITUTE(X317,"&gt;",""))&lt;&gt;LEN(X317)-LEN(SUBSTITUTE(X317,"&lt;","")),"괄호이상",(LEN(X317)-LEN(SUBSTITUTE(X317,"&gt;","")))/2)</f>
        <v>1</v>
      </c>
      <c r="FO317">
        <f>IF(LEN(Y317)-LEN(SUBSTITUTE(Y317,"&gt;",""))&lt;&gt;LEN(Y317)-LEN(SUBSTITUTE(Y317,"&lt;","")),"괄호이상",(LEN(Y317)-LEN(SUBSTITUTE(Y317,"&gt;","")))/2)</f>
        <v>1</v>
      </c>
      <c r="FP317">
        <f>IF(LEN(Z317)-LEN(SUBSTITUTE(Z317,"&gt;",""))&lt;&gt;LEN(Z317)-LEN(SUBSTITUTE(Z317,"&lt;","")),"괄호이상",(LEN(Z317)-LEN(SUBSTITUTE(Z317,"&gt;","")))/2)</f>
        <v>0.5</v>
      </c>
      <c r="FQ317">
        <f>IF(LEN(AA317)-LEN(SUBSTITUTE(AA317,"&gt;",""))&lt;&gt;LEN(AA317)-LEN(SUBSTITUTE(AA317,"&lt;","")),"괄호이상",(LEN(AA317)-LEN(SUBSTITUTE(AA317,"&gt;","")))/2)</f>
        <v>1</v>
      </c>
      <c r="FR317">
        <f>IF(LEN(AB317)-LEN(SUBSTITUTE(AB317,"&gt;",""))&lt;&gt;LEN(AB317)-LEN(SUBSTITUTE(AB317,"&lt;","")),"괄호이상",(LEN(AB317)-LEN(SUBSTITUTE(AB317,"&gt;","")))/2)</f>
        <v>1</v>
      </c>
      <c r="FS317">
        <f>IF(LEN(AC317)-LEN(SUBSTITUTE(AC317,"&gt;",""))&lt;&gt;LEN(AC317)-LEN(SUBSTITUTE(AC317,"&lt;","")),"괄호이상",(LEN(AC317)-LEN(SUBSTITUTE(AC317,"&gt;","")))/2)</f>
        <v>1</v>
      </c>
      <c r="FT317">
        <f>IF(LEN(AD317)-LEN(SUBSTITUTE(AD317,"&gt;",""))&lt;&gt;LEN(AD317)-LEN(SUBSTITUTE(AD317,"&lt;","")),"괄호이상",(LEN(AD317)-LEN(SUBSTITUTE(AD317,"&gt;","")))/2)</f>
        <v>1</v>
      </c>
      <c r="FU317">
        <f>IF(LEN(AE317)-LEN(SUBSTITUTE(AE317,"&gt;",""))&lt;&gt;LEN(AE317)-LEN(SUBSTITUTE(AE317,"&lt;","")),"괄호이상",(LEN(AE317)-LEN(SUBSTITUTE(AE317,"&gt;","")))/2)</f>
        <v>1</v>
      </c>
      <c r="FV317">
        <f>IF(LEN(AF317)-LEN(SUBSTITUTE(AF317,"&gt;",""))&lt;&gt;LEN(AF317)-LEN(SUBSTITUTE(AF317,"&lt;","")),"괄호이상",(LEN(AF317)-LEN(SUBSTITUTE(AF317,"&gt;","")))/2)</f>
        <v>1</v>
      </c>
      <c r="FW317">
        <f>IF(LEN(AG317)-LEN(SUBSTITUTE(AG317,"&gt;",""))&lt;&gt;LEN(AG317)-LEN(SUBSTITUTE(AG317,"&lt;","")),"괄호이상",(LEN(AG317)-LEN(SUBSTITUTE(AG317,"&gt;","")))/2)</f>
        <v>1</v>
      </c>
      <c r="FX317">
        <f>IF(LEN(AH317)-LEN(SUBSTITUTE(AH317,"&gt;",""))&lt;&gt;LEN(AH317)-LEN(SUBSTITUTE(AH317,"&lt;","")),"괄호이상",(LEN(AH317)-LEN(SUBSTITUTE(AH317,"&gt;","")))/2)</f>
        <v>1</v>
      </c>
      <c r="FY317">
        <f>IF(LEN(AI317)-LEN(SUBSTITUTE(AI317,"&gt;",""))&lt;&gt;LEN(AI317)-LEN(SUBSTITUTE(AI317,"&lt;","")),"괄호이상",(LEN(AI317)-LEN(SUBSTITUTE(AI317,"&gt;","")))/2)</f>
        <v>1</v>
      </c>
      <c r="FZ317">
        <f>IF(LEN(AJ317)-LEN(SUBSTITUTE(AJ317,"&gt;",""))&lt;&gt;LEN(AJ317)-LEN(SUBSTITUTE(AJ317,"&lt;","")),"괄호이상",(LEN(AJ317)-LEN(SUBSTITUTE(AJ317,"&gt;","")))/2)</f>
        <v>1</v>
      </c>
      <c r="GA317">
        <f>IF(LEN(AK317)-LEN(SUBSTITUTE(AK317,"&gt;",""))&lt;&gt;LEN(AK317)-LEN(SUBSTITUTE(AK317,"&lt;","")),"괄호이상",(LEN(AK317)-LEN(SUBSTITUTE(AK317,"&gt;","")))/2)</f>
        <v>1</v>
      </c>
      <c r="GB317">
        <f>IF(LEN(AL317)-LEN(SUBSTITUTE(AL317,"&gt;",""))&lt;&gt;LEN(AL317)-LEN(SUBSTITUTE(AL317,"&lt;","")),"괄호이상",(LEN(AL317)-LEN(SUBSTITUTE(AL317,"&gt;","")))/2)</f>
        <v>0.5</v>
      </c>
      <c r="GC317">
        <f>IF(LEN(AM317)-LEN(SUBSTITUTE(AM317,"&gt;",""))&lt;&gt;LEN(AM317)-LEN(SUBSTITUTE(AM317,"&lt;","")),"괄호이상",(LEN(AM317)-LEN(SUBSTITUTE(AM317,"&gt;","")))/2)</f>
        <v>1</v>
      </c>
      <c r="GD317">
        <f>IF(LEN(AN317)-LEN(SUBSTITUTE(AN317,"&gt;",""))&lt;&gt;LEN(AN317)-LEN(SUBSTITUTE(AN317,"&lt;","")),"괄호이상",(LEN(AN317)-LEN(SUBSTITUTE(AN317,"&gt;","")))/2)</f>
        <v>1</v>
      </c>
      <c r="GE317">
        <f>IF(LEN(AO317)-LEN(SUBSTITUTE(AO317,"&gt;",""))&lt;&gt;LEN(AO317)-LEN(SUBSTITUTE(AO317,"&lt;","")),"괄호이상",(LEN(AO317)-LEN(SUBSTITUTE(AO317,"&gt;","")))/2)</f>
        <v>1</v>
      </c>
      <c r="GF317">
        <f>IF(LEN(AP317)-LEN(SUBSTITUTE(AP317,"&gt;",""))&lt;&gt;LEN(AP317)-LEN(SUBSTITUTE(AP317,"&lt;","")),"괄호이상",(LEN(AP317)-LEN(SUBSTITUTE(AP317,"&gt;","")))/2)</f>
        <v>1</v>
      </c>
      <c r="GG317" t="str">
        <f t="array" ref="GG317">IF(SUM(IF($FC317-FC317:GF317&gt;0,1,0))&gt;0,"여기","")</f>
        <v>여기</v>
      </c>
      <c r="GH317" t="str">
        <f t="shared" si="239"/>
        <v>여기</v>
      </c>
    </row>
    <row r="318" spans="1:190" x14ac:dyDescent="0.3">
      <c r="A318" t="s">
        <v>631</v>
      </c>
      <c r="B318">
        <f t="shared" si="237"/>
        <v>1</v>
      </c>
      <c r="C318" s="1" t="s">
        <v>633</v>
      </c>
      <c r="D318" s="1"/>
      <c r="E318" s="1" t="str">
        <f t="shared" si="213"/>
        <v>근접공격 대미지 감소</v>
      </c>
      <c r="F318" s="1"/>
      <c r="G318" t="s">
        <v>2441</v>
      </c>
      <c r="H318" s="1" t="s">
        <v>4318</v>
      </c>
      <c r="I318" s="1"/>
      <c r="J318" s="1" t="str">
        <f t="shared" si="214"/>
        <v>Melee Damage Reduction</v>
      </c>
      <c r="L318">
        <v>1</v>
      </c>
      <c r="M318">
        <v>1</v>
      </c>
      <c r="O318" t="s">
        <v>9955</v>
      </c>
      <c r="P318" t="s">
        <v>9956</v>
      </c>
      <c r="Q318" t="s">
        <v>9957</v>
      </c>
      <c r="R318" t="s">
        <v>9963</v>
      </c>
      <c r="S318" t="s">
        <v>9964</v>
      </c>
      <c r="T318" t="s">
        <v>9967</v>
      </c>
      <c r="U318" t="s">
        <v>9968</v>
      </c>
      <c r="V318" t="s">
        <v>9972</v>
      </c>
      <c r="W318" t="s">
        <v>9973</v>
      </c>
      <c r="X318" s="20" t="s">
        <v>9975</v>
      </c>
      <c r="Y318" t="s">
        <v>9978</v>
      </c>
      <c r="Z318" t="s">
        <v>9970</v>
      </c>
      <c r="AA318" s="20" t="s">
        <v>9958</v>
      </c>
      <c r="AB318" t="s">
        <v>9959</v>
      </c>
      <c r="AC318" t="s">
        <v>9960</v>
      </c>
      <c r="AD318" t="s">
        <v>9961</v>
      </c>
      <c r="AE318" t="s">
        <v>9961</v>
      </c>
      <c r="AF318" t="s">
        <v>9962</v>
      </c>
      <c r="AG318" t="s">
        <v>9965</v>
      </c>
      <c r="AH318" s="20" t="s">
        <v>9966</v>
      </c>
      <c r="AI318" t="s">
        <v>9961</v>
      </c>
      <c r="AJ318" t="s">
        <v>9969</v>
      </c>
      <c r="AK318" t="s">
        <v>9961</v>
      </c>
      <c r="AL318" t="s">
        <v>9971</v>
      </c>
      <c r="AM318" t="s">
        <v>9961</v>
      </c>
      <c r="AN318" t="s">
        <v>9974</v>
      </c>
      <c r="AO318" t="s">
        <v>9976</v>
      </c>
      <c r="AP318" t="s">
        <v>9977</v>
      </c>
      <c r="AQ318" t="str">
        <f t="shared" si="238"/>
        <v>Melee Damage Reduction</v>
      </c>
      <c r="AR318">
        <f t="shared" si="215"/>
        <v>0</v>
      </c>
      <c r="AS318">
        <f t="shared" si="216"/>
        <v>0</v>
      </c>
      <c r="AT318">
        <f t="shared" ca="1" si="217"/>
        <v>-1</v>
      </c>
      <c r="AU318">
        <f t="shared" ca="1" si="218"/>
        <v>-1</v>
      </c>
      <c r="AV318">
        <f t="shared" ca="1" si="219"/>
        <v>-1</v>
      </c>
      <c r="AW318">
        <f t="shared" ca="1" si="220"/>
        <v>-1</v>
      </c>
      <c r="AX318">
        <f t="shared" ca="1" si="221"/>
        <v>-1</v>
      </c>
      <c r="AY318">
        <f t="shared" ca="1" si="222"/>
        <v>-1</v>
      </c>
      <c r="AZ318">
        <f t="shared" ca="1" si="223"/>
        <v>-1</v>
      </c>
      <c r="BA318">
        <f t="shared" ca="1" si="224"/>
        <v>-1</v>
      </c>
      <c r="BB318">
        <f t="shared" ca="1" si="225"/>
        <v>-1</v>
      </c>
      <c r="BC318">
        <f t="shared" ca="1" si="226"/>
        <v>-1</v>
      </c>
      <c r="BD318">
        <f t="shared" ca="1" si="227"/>
        <v>-1</v>
      </c>
      <c r="BE318">
        <f t="shared" ca="1" si="228"/>
        <v>-1</v>
      </c>
      <c r="BF318">
        <f t="shared" ca="1" si="229"/>
        <v>-1</v>
      </c>
      <c r="BG318">
        <f t="shared" ca="1" si="230"/>
        <v>-1</v>
      </c>
      <c r="BH318">
        <f t="shared" ca="1" si="231"/>
        <v>-1</v>
      </c>
      <c r="BI318">
        <f t="shared" ca="1" si="232"/>
        <v>-1</v>
      </c>
      <c r="BJ318">
        <f t="shared" ca="1" si="233"/>
        <v>-1</v>
      </c>
      <c r="BK318">
        <f t="shared" ca="1" si="234"/>
        <v>-1</v>
      </c>
      <c r="BL318">
        <f t="shared" ca="1" si="235"/>
        <v>-1</v>
      </c>
      <c r="BM318">
        <f t="shared" ca="1" si="236"/>
        <v>-1</v>
      </c>
      <c r="BN318">
        <f ca="1">IF(AT318=-1,-1,COUNTIF($AT318:AT318,AT318)+IF(AT318=0,50,0))</f>
        <v>-1</v>
      </c>
      <c r="BO318">
        <f ca="1">IF(AU318=-1,-1,COUNTIF($AT318:AU318,AU318)+IF(AU318=0,50,0))</f>
        <v>-1</v>
      </c>
      <c r="BP318">
        <f ca="1">IF(AV318=-1,-1,COUNTIF($AT318:AV318,AV318)+IF(AV318=0,50,0))</f>
        <v>-1</v>
      </c>
      <c r="BQ318">
        <f ca="1">IF(AW318=-1,-1,COUNTIF($AT318:AW318,AW318)+IF(AW318=0,50,0))</f>
        <v>-1</v>
      </c>
      <c r="BR318">
        <f ca="1">IF(AX318=-1,-1,COUNTIF($AT318:AX318,AX318)+IF(AX318=0,50,0))</f>
        <v>-1</v>
      </c>
      <c r="BS318">
        <f ca="1">IF(AY318=-1,-1,COUNTIF($AT318:AY318,AY318)+IF(AY318=0,50,0))</f>
        <v>-1</v>
      </c>
      <c r="BT318">
        <f ca="1">IF(AZ318=-1,-1,COUNTIF($AT318:AZ318,AZ318)+IF(AZ318=0,50,0))</f>
        <v>-1</v>
      </c>
      <c r="BU318">
        <f ca="1">IF(BA318=-1,-1,COUNTIF($AT318:BA318,BA318)+IF(BA318=0,50,0))</f>
        <v>-1</v>
      </c>
      <c r="BV318">
        <f ca="1">IF(BB318=-1,-1,COUNTIF($AT318:BB318,BB318)+IF(BB318=0,50,0))</f>
        <v>-1</v>
      </c>
      <c r="BW318">
        <f ca="1">IF(BC318=-1,-1,COUNTIF($AT318:BC318,BC318)+IF(BC318=0,50,0))</f>
        <v>-1</v>
      </c>
      <c r="BX318">
        <f ca="1">IF(BD318=-1,-1,COUNTIF($AT318:BD318,BD318)+IF(BD318=0,50,0))</f>
        <v>-1</v>
      </c>
      <c r="BY318">
        <f ca="1">IF(BE318=-1,-1,COUNTIF($AT318:BE318,BE318)+IF(BE318=0,50,0))</f>
        <v>-1</v>
      </c>
      <c r="BZ318">
        <f ca="1">IF(BF318=-1,-1,COUNTIF($AT318:BF318,BF318)+IF(BF318=0,50,0))</f>
        <v>-1</v>
      </c>
      <c r="CA318">
        <f ca="1">IF(BG318=-1,-1,COUNTIF($AT318:BG318,BG318)+IF(BG318=0,50,0))</f>
        <v>-1</v>
      </c>
      <c r="CB318">
        <f ca="1">IF(BH318=-1,-1,COUNTIF($AT318:BH318,BH318)+IF(BH318=0,50,0))</f>
        <v>-1</v>
      </c>
      <c r="CC318">
        <f ca="1">IF(BI318=-1,-1,COUNTIF($AT318:BI318,BI318)+IF(BI318=0,50,0))</f>
        <v>-1</v>
      </c>
      <c r="CD318">
        <f ca="1">IF(BJ318=-1,-1,COUNTIF($AT318:BJ318,BJ318)+IF(BJ318=0,50,0))</f>
        <v>-1</v>
      </c>
      <c r="CE318">
        <f ca="1">IF(BK318=-1,-1,COUNTIF($AT318:BK318,BK318)+IF(BK318=0,50,0))</f>
        <v>-1</v>
      </c>
      <c r="CF318">
        <f ca="1">IF(BL318=-1,-1,COUNTIF($AT318:BL318,BL318)+IF(BL318=0,50,0))</f>
        <v>-1</v>
      </c>
      <c r="CG318">
        <f ca="1">IF(BM318=-1,-1,COUNTIF($AT318:BM318,BM318)+IF(BM318=0,50,0))</f>
        <v>-1</v>
      </c>
      <c r="CH318">
        <f t="shared" ca="1" si="343"/>
        <v>-1</v>
      </c>
      <c r="CI318">
        <f t="shared" ca="1" si="343"/>
        <v>-1</v>
      </c>
      <c r="CJ318">
        <f t="shared" ca="1" si="343"/>
        <v>-1</v>
      </c>
      <c r="CK318">
        <f t="shared" ca="1" si="343"/>
        <v>-1</v>
      </c>
      <c r="CL318">
        <f t="shared" ca="1" si="343"/>
        <v>-1</v>
      </c>
      <c r="CM318">
        <f t="shared" ca="1" si="343"/>
        <v>-1</v>
      </c>
      <c r="CN318">
        <f t="shared" ca="1" si="343"/>
        <v>-1</v>
      </c>
      <c r="CO318">
        <f t="shared" ca="1" si="343"/>
        <v>-1</v>
      </c>
      <c r="CP318">
        <f t="shared" ca="1" si="343"/>
        <v>-1</v>
      </c>
      <c r="CQ318">
        <f t="shared" ca="1" si="343"/>
        <v>-1</v>
      </c>
      <c r="CR318">
        <f t="shared" ca="1" si="344"/>
        <v>-1</v>
      </c>
      <c r="CS318">
        <f t="shared" ca="1" si="344"/>
        <v>-1</v>
      </c>
      <c r="CT318">
        <f t="shared" ca="1" si="344"/>
        <v>-1</v>
      </c>
      <c r="CU318">
        <f t="shared" ca="1" si="344"/>
        <v>-1</v>
      </c>
      <c r="CV318">
        <f t="shared" ca="1" si="344"/>
        <v>-1</v>
      </c>
      <c r="CW318">
        <f t="shared" ca="1" si="344"/>
        <v>-1</v>
      </c>
      <c r="CX318">
        <f t="shared" ca="1" si="344"/>
        <v>-1</v>
      </c>
      <c r="CY318">
        <f t="shared" ca="1" si="344"/>
        <v>-1</v>
      </c>
      <c r="CZ318">
        <f t="shared" ca="1" si="344"/>
        <v>-1</v>
      </c>
      <c r="DA318">
        <f t="shared" ca="1" si="344"/>
        <v>-1</v>
      </c>
      <c r="DB318">
        <f t="shared" ca="1" si="345"/>
        <v>-1</v>
      </c>
      <c r="DC318">
        <f t="shared" ca="1" si="345"/>
        <v>-1</v>
      </c>
      <c r="DD318">
        <f t="shared" ca="1" si="345"/>
        <v>-1</v>
      </c>
      <c r="DE318">
        <f t="shared" ca="1" si="345"/>
        <v>-1</v>
      </c>
      <c r="DF318">
        <f t="shared" ca="1" si="345"/>
        <v>-1</v>
      </c>
      <c r="DG318">
        <f t="shared" ca="1" si="345"/>
        <v>-1</v>
      </c>
      <c r="DH318">
        <f t="shared" ca="1" si="345"/>
        <v>-1</v>
      </c>
      <c r="DI318">
        <f t="shared" ca="1" si="345"/>
        <v>-1</v>
      </c>
      <c r="DJ318">
        <f t="shared" ca="1" si="345"/>
        <v>-1</v>
      </c>
      <c r="DK318">
        <f t="shared" ca="1" si="345"/>
        <v>-1</v>
      </c>
      <c r="DL318">
        <f t="shared" ca="1" si="346"/>
        <v>-1</v>
      </c>
      <c r="DM318">
        <f t="shared" ca="1" si="346"/>
        <v>-1</v>
      </c>
      <c r="DN318">
        <f t="shared" ca="1" si="346"/>
        <v>-1</v>
      </c>
      <c r="DO318">
        <f t="shared" ca="1" si="346"/>
        <v>-1</v>
      </c>
      <c r="DP318">
        <f t="shared" ca="1" si="346"/>
        <v>-1</v>
      </c>
      <c r="DQ318">
        <f t="shared" ca="1" si="346"/>
        <v>-1</v>
      </c>
      <c r="DR318">
        <f t="shared" ca="1" si="346"/>
        <v>-1</v>
      </c>
      <c r="DS318">
        <f t="shared" ca="1" si="346"/>
        <v>-1</v>
      </c>
      <c r="DT318">
        <f t="shared" ca="1" si="346"/>
        <v>-1</v>
      </c>
      <c r="DU318">
        <f t="shared" ca="1" si="346"/>
        <v>-1</v>
      </c>
      <c r="DV318" t="str">
        <f ca="1">SUBSTITUTE(SUBSTITUTE(SUBSTITUTE(SUBSTITUTE(SUBSTITUTE(SUBSTITUTE(SUBSTITUTE(SUBSTITUTE(SUBSTITUTE(SUBSTITUTE(
SUBSTITUTE(SUBSTITUTE(SUBSTITUTE(SUBSTITUTE(SUBSTITUTE(SUBSTITUTE(SUBSTITUTE(SUBSTITUTE(SUBSTITUTE(SUBSTITUTE($AQ318,
IF($CH318=-1,"",MID($AQ318,$CH318,$DB318-$CH318+1)),IF($CH318=-1,"",VLOOKUP($BN318,구글언어코드!$K:$L,2,0))),
IF($CI318=-1,"",MID($AQ318,$CI318,$DC318-$CI318+1)),IF($CI318=-1,"",VLOOKUP($BO318,구글언어코드!$K:$L,2,0))),
IF($CJ318=-1,"",MID($AQ318,$CJ318,$DD318-$CJ318+1)),IF($CJ318=-1,"",VLOOKUP($BP318,구글언어코드!$K:$L,2,0))),
IF($CK318=-1,"",MID($AQ318,$CK318,$DE318-$CK318+1)),IF($CK318=-1,"",VLOOKUP($BQ318,구글언어코드!$K:$L,2,0))),
IF($CL318=-1,"",MID($AQ318,$CL318,$DF318-$CL318+1)),IF($CL318=-1,"",VLOOKUP($BR318,구글언어코드!$K:$L,2,0))),
IF($CM318=-1,"",MID($AQ318,$CM318,$DG318-$CM318+1)),IF($CM318=-1,"",VLOOKUP($BS318,구글언어코드!$K:$L,2,0))),
IF($CN318=-1,"",MID($AQ318,$CN318,$DH318-$CN318+1)),IF($CN318=-1,"",VLOOKUP($BT318,구글언어코드!$K:$L,2,0))),
IF($CO318=-1,"",MID($AQ318,$CO318,$DI318-$CO318+1)),IF($CO318=-1,"",VLOOKUP($BU318,구글언어코드!$K:$L,2,0))),
IF($CP318=-1,"",MID($AQ318,$CP318,$DJ318-$CP318+1)),IF($CP318=-1,"",VLOOKUP($BV318,구글언어코드!$K:$L,2,0))),
IF($CQ318=-1,"",MID($AQ318,$CQ318,$DK318-$CQ318+1)),IF($CQ318=-1,"",VLOOKUP($BW318,구글언어코드!$K:$L,2,0))),
IF($CR318=-1,"",MID($AQ318,$CR318,$DL318-$CR318+1)),IF($CR318=-1,"",VLOOKUP($BX318,구글언어코드!$K:$L,2,0))),
IF($CS318=-1,"",MID($AQ318,$CS318,$DM318-$CS318+1)),IF($CS318=-1,"",VLOOKUP($BY318,구글언어코드!$K:$L,2,0))),
IF($CT318=-1,"",MID($AQ318,$CT318,$DN318-$CT318+1)),IF($CT318=-1,"",VLOOKUP($BZ318,구글언어코드!$K:$L,2,0))),
IF($CU318=-1,"",MID($AQ318,$CU318,$DO318-$CU318+1)),IF($CU318=-1,"",VLOOKUP($CA318,구글언어코드!$K:$L,2,0))),
IF($CV318=-1,"",MID($AQ318,$CV318,$DP318-$CV318+1)),IF($CV318=-1,"",VLOOKUP($CB318,구글언어코드!$K:$L,2,0))),
IF($CW318=-1,"",MID($AQ318,$CW318,$DQ318-$CW318+1)),IF($CW318=-1,"",VLOOKUP($CC318,구글언어코드!$K:$L,2,0))),
IF($CX318=-1,"",MID($AQ318,$CX318,$DR318-$CX318+1)),IF($CX318=-1,"",VLOOKUP($CD318,구글언어코드!$K:$L,2,0))),
IF($CY318=-1,"",MID($AQ318,$CY318,$DS318-$CY318+1)),IF($CY318=-1,"",VLOOKUP($CE318,구글언어코드!$K:$L,2,0))),
IF($CZ318=-1,"",MID($AQ318,$CZ318,$DT318-$CZ318+1)),IF($CZ318=-1,"",VLOOKUP($CF318,구글언어코드!$K:$L,2,0))),
IF($DA318=-1,"",MID($AQ318,$DA318,$DU318-$DA318+1)),IF($DA318=-1,"",VLOOKUP($CG318,구글언어코드!$K:$L,2,0)))</f>
        <v>Melee Damage Reduction</v>
      </c>
      <c r="DW318" t="str">
        <f ca="1">SUBSTITUTE(SUBSTITUTE(SUBSTITUTE(SUBSTITUTE(SUBSTITUTE(SUBSTITUTE(SUBSTITUTE(SUBSTITUTE(SUBSTITUTE(SUBSTITUTE(
SUBSTITUTE(SUBSTITUTE(SUBSTITUTE(SUBSTITUTE(SUBSTITUTE(SUBSTITUTE(SUBSTITUTE(SUBSTITUTE(SUBSTITUTE(SUBSTITUTE(DV318,
IF($CH318=-1,"",VLOOKUP($BN318,구글언어코드!$K:$L,2,0)),IF($CH318=-1,"",MID($AQ318,$CH318,$DB318-$CH318+1))),
IF($CI318=-1,"",VLOOKUP($BO318,구글언어코드!$K:$L,2,0)),IF($CI318=-1,"",MID($AQ318,$CI318,$DC318-$CI318+1))),
IF($CJ318=-1,"",VLOOKUP($BP318,구글언어코드!$K:$L,2,0)),IF($CJ318=-1,"",MID($AQ318,$CJ318,$DD318-$CJ318+1))),
IF($CK318=-1,"",VLOOKUP($BQ318,구글언어코드!$K:$L,2,0)),IF($CK318=-1,"",MID($AQ318,$CK318,$DE318-$CK318+1))),
IF($CL318=-1,"",VLOOKUP($BR318,구글언어코드!$K:$L,2,0)),IF($CL318=-1,"",MID($AQ318,$CL318,$DF318-$CL318+1))),
IF($CM318=-1,"",VLOOKUP($BS318,구글언어코드!$K:$L,2,0)),IF($CM318=-1,"",MID($AQ318,$CM318,$DG318-$CM318+1))),
IF($CN318=-1,"",VLOOKUP($BT318,구글언어코드!$K:$L,2,0)),IF($CN318=-1,"",MID($AQ318,$CN318,$DH318-$CN318+1))),
IF($CO318=-1,"",VLOOKUP($BU318,구글언어코드!$K:$L,2,0)),IF($CO318=-1,"",MID($AQ318,$CO318,$DI318-$CO318+1))),
IF($CP318=-1,"",VLOOKUP($BV318,구글언어코드!$K:$L,2,0)),IF($CP318=-1,"",MID($AQ318,$CP318,$DJ318-$CP318+1))),
IF($CQ318=-1,"",VLOOKUP($BW318,구글언어코드!$K:$L,2,0)),IF($CQ318=-1,"",MID($AQ318,$CQ318,$DK318-$CQ318+1))),
IF($CR318=-1,"",VLOOKUP($BX318,구글언어코드!$K:$L,2,0)),IF($CR318=-1,"",MID($AQ318,$CR318,$DL318-$CR318+1))),
IF($CS318=-1,"",VLOOKUP($BY318,구글언어코드!$K:$L,2,0)),IF($CS318=-1,"",MID($AQ318,$CS318,$DM318-$CS318+1))),
IF($CT318=-1,"",VLOOKUP($BZ318,구글언어코드!$K:$L,2,0)),IF($CT318=-1,"",MID($AQ318,$CT318,$DN318-$CT318+1))),
IF($CU318=-1,"",VLOOKUP($CA318,구글언어코드!$K:$L,2,0)),IF($CU318=-1,"",MID($AQ318,$CU318,$DO318-$CU318+1))),
IF($CV318=-1,"",VLOOKUP($CB318,구글언어코드!$K:$L,2,0)),IF($CV318=-1,"",MID($AQ318,$CV318,$DP318-$CV318+1))),
IF($CW318=-1,"",VLOOKUP($CC318,구글언어코드!$K:$L,2,0)),IF($CW318=-1,"",MID($AQ318,$CW318,$DQ318-$CW318+1))),
IF($CX318=-1,"",VLOOKUP($CD318,구글언어코드!$K:$L,2,0)),IF($CX318=-1,"",MID($AQ318,$CX318,$DR318-$CX318+1))),
IF($CY318=-1,"",VLOOKUP($CE318,구글언어코드!$K:$L,2,0)),IF($CY318=-1,"",MID($AQ318,$CY318,$DS318-$CY318+1))),
IF($CZ318=-1,"",VLOOKUP($CF318,구글언어코드!$K:$L,2,0)),IF($CZ318=-1,"",MID($AQ318,$CZ318,$DT318-$CZ318+1))),
IF($DA318=-1,"",VLOOKUP($CG318,구글언어코드!$K:$L,2,0)),IF($DA318=-1,"",MID($AQ318,$DA318,$DU318-$DA318+1)))</f>
        <v>Melee Damage Reduction</v>
      </c>
      <c r="DX318">
        <f>IF(LEN(C318)-LEN(SUBSTITUTE(C318,"}",""))&lt;&gt;LEN(C318)-LEN(SUBSTITUTE(C318,"{","")),"괄호이상",(LEN(C318)-LEN(SUBSTITUTE(C318,"}",""))))</f>
        <v>0</v>
      </c>
      <c r="DY318">
        <f>IF(LEN(H318)-LEN(SUBSTITUTE(H318,"}",""))&lt;&gt;LEN(H318)-LEN(SUBSTITUTE(H318,"{","")),"괄호이상",(LEN(H318)-LEN(SUBSTITUTE(H318,"}",""))))</f>
        <v>0</v>
      </c>
      <c r="DZ318">
        <f>IF(LEN(O318)-LEN(SUBSTITUTE(O318,"}",""))&lt;&gt;LEN(O318)-LEN(SUBSTITUTE(O318,"{","")),"괄호이상",(LEN(O318)-LEN(SUBSTITUTE(O318,"}",""))))</f>
        <v>0</v>
      </c>
      <c r="EA318">
        <f>IF(LEN(P318)-LEN(SUBSTITUTE(P318,"}",""))&lt;&gt;LEN(P318)-LEN(SUBSTITUTE(P318,"{","")),"괄호이상",(LEN(P318)-LEN(SUBSTITUTE(P318,"}",""))))</f>
        <v>0</v>
      </c>
      <c r="EB318">
        <f>IF(LEN(Q318)-LEN(SUBSTITUTE(Q318,"}",""))&lt;&gt;LEN(Q318)-LEN(SUBSTITUTE(Q318,"{","")),"괄호이상",(LEN(Q318)-LEN(SUBSTITUTE(Q318,"}",""))))</f>
        <v>0</v>
      </c>
      <c r="EC318">
        <f>IF(LEN(R318)-LEN(SUBSTITUTE(R318,"}",""))&lt;&gt;LEN(R318)-LEN(SUBSTITUTE(R318,"{","")),"괄호이상",(LEN(R318)-LEN(SUBSTITUTE(R318,"}",""))))</f>
        <v>0</v>
      </c>
      <c r="ED318">
        <f>IF(LEN(S318)-LEN(SUBSTITUTE(S318,"}",""))&lt;&gt;LEN(S318)-LEN(SUBSTITUTE(S318,"{","")),"괄호이상",(LEN(S318)-LEN(SUBSTITUTE(S318,"}",""))))</f>
        <v>0</v>
      </c>
      <c r="EE318">
        <f>IF(LEN(T318)-LEN(SUBSTITUTE(T318,"}",""))&lt;&gt;LEN(T318)-LEN(SUBSTITUTE(T318,"{","")),"괄호이상",(LEN(T318)-LEN(SUBSTITUTE(T318,"}",""))))</f>
        <v>0</v>
      </c>
      <c r="EF318">
        <f>IF(LEN(U318)-LEN(SUBSTITUTE(U318,"}",""))&lt;&gt;LEN(U318)-LEN(SUBSTITUTE(U318,"{","")),"괄호이상",(LEN(U318)-LEN(SUBSTITUTE(U318,"}",""))))</f>
        <v>0</v>
      </c>
      <c r="EG318">
        <f>IF(LEN(V318)-LEN(SUBSTITUTE(V318,"}",""))&lt;&gt;LEN(V318)-LEN(SUBSTITUTE(V318,"{","")),"괄호이상",(LEN(V318)-LEN(SUBSTITUTE(V318,"}",""))))</f>
        <v>0</v>
      </c>
      <c r="EH318">
        <f>IF(LEN(W318)-LEN(SUBSTITUTE(W318,"}",""))&lt;&gt;LEN(W318)-LEN(SUBSTITUTE(W318,"{","")),"괄호이상",(LEN(W318)-LEN(SUBSTITUTE(W318,"}",""))))</f>
        <v>0</v>
      </c>
      <c r="EI318">
        <f>IF(LEN(X318)-LEN(SUBSTITUTE(X318,"}",""))&lt;&gt;LEN(X318)-LEN(SUBSTITUTE(X318,"{","")),"괄호이상",(LEN(X318)-LEN(SUBSTITUTE(X318,"}",""))))</f>
        <v>0</v>
      </c>
      <c r="EJ318">
        <f>IF(LEN(Y318)-LEN(SUBSTITUTE(Y318,"}",""))&lt;&gt;LEN(Y318)-LEN(SUBSTITUTE(Y318,"{","")),"괄호이상",(LEN(Y318)-LEN(SUBSTITUTE(Y318,"}",""))))</f>
        <v>0</v>
      </c>
      <c r="EK318">
        <f>IF(LEN(Z318)-LEN(SUBSTITUTE(Z318,"}",""))&lt;&gt;LEN(Z318)-LEN(SUBSTITUTE(Z318,"{","")),"괄호이상",(LEN(Z318)-LEN(SUBSTITUTE(Z318,"}",""))))</f>
        <v>0</v>
      </c>
      <c r="EL318">
        <f>IF(LEN(AA318)-LEN(SUBSTITUTE(AA318,"}",""))&lt;&gt;LEN(AA318)-LEN(SUBSTITUTE(AA318,"{","")),"괄호이상",(LEN(AA318)-LEN(SUBSTITUTE(AA318,"}",""))))</f>
        <v>0</v>
      </c>
      <c r="EM318">
        <f>IF(LEN(AB318)-LEN(SUBSTITUTE(AB318,"}",""))&lt;&gt;LEN(AB318)-LEN(SUBSTITUTE(AB318,"{","")),"괄호이상",(LEN(AB318)-LEN(SUBSTITUTE(AB318,"}",""))))</f>
        <v>0</v>
      </c>
      <c r="EN318">
        <f>IF(LEN(AC318)-LEN(SUBSTITUTE(AC318,"}",""))&lt;&gt;LEN(AC318)-LEN(SUBSTITUTE(AC318,"{","")),"괄호이상",(LEN(AC318)-LEN(SUBSTITUTE(AC318,"}",""))))</f>
        <v>0</v>
      </c>
      <c r="EO318">
        <f>IF(LEN(AD318)-LEN(SUBSTITUTE(AD318,"}",""))&lt;&gt;LEN(AD318)-LEN(SUBSTITUTE(AD318,"{","")),"괄호이상",(LEN(AD318)-LEN(SUBSTITUTE(AD318,"}",""))))</f>
        <v>0</v>
      </c>
      <c r="EP318">
        <f>IF(LEN(AE318)-LEN(SUBSTITUTE(AE318,"}",""))&lt;&gt;LEN(AE318)-LEN(SUBSTITUTE(AE318,"{","")),"괄호이상",(LEN(AE318)-LEN(SUBSTITUTE(AE318,"}",""))))</f>
        <v>0</v>
      </c>
      <c r="EQ318">
        <f>IF(LEN(AF318)-LEN(SUBSTITUTE(AF318,"}",""))&lt;&gt;LEN(AF318)-LEN(SUBSTITUTE(AF318,"{","")),"괄호이상",(LEN(AF318)-LEN(SUBSTITUTE(AF318,"}",""))))</f>
        <v>0</v>
      </c>
      <c r="ER318">
        <f>IF(LEN(AG318)-LEN(SUBSTITUTE(AG318,"}",""))&lt;&gt;LEN(AG318)-LEN(SUBSTITUTE(AG318,"{","")),"괄호이상",(LEN(AG318)-LEN(SUBSTITUTE(AG318,"}",""))))</f>
        <v>0</v>
      </c>
      <c r="ES318">
        <f>IF(LEN(AH318)-LEN(SUBSTITUTE(AH318,"}",""))&lt;&gt;LEN(AH318)-LEN(SUBSTITUTE(AH318,"{","")),"괄호이상",(LEN(AH318)-LEN(SUBSTITUTE(AH318,"}",""))))</f>
        <v>0</v>
      </c>
      <c r="ET318">
        <f>IF(LEN(AI318)-LEN(SUBSTITUTE(AI318,"}",""))&lt;&gt;LEN(AI318)-LEN(SUBSTITUTE(AI318,"{","")),"괄호이상",(LEN(AI318)-LEN(SUBSTITUTE(AI318,"}",""))))</f>
        <v>0</v>
      </c>
      <c r="EU318">
        <f>IF(LEN(AJ318)-LEN(SUBSTITUTE(AJ318,"}",""))&lt;&gt;LEN(AJ318)-LEN(SUBSTITUTE(AJ318,"{","")),"괄호이상",(LEN(AJ318)-LEN(SUBSTITUTE(AJ318,"}",""))))</f>
        <v>0</v>
      </c>
      <c r="EV318">
        <f>IF(LEN(AK318)-LEN(SUBSTITUTE(AK318,"}",""))&lt;&gt;LEN(AK318)-LEN(SUBSTITUTE(AK318,"{","")),"괄호이상",(LEN(AK318)-LEN(SUBSTITUTE(AK318,"}",""))))</f>
        <v>0</v>
      </c>
      <c r="EW318">
        <f>IF(LEN(AL318)-LEN(SUBSTITUTE(AL318,"}",""))&lt;&gt;LEN(AL318)-LEN(SUBSTITUTE(AL318,"{","")),"괄호이상",(LEN(AL318)-LEN(SUBSTITUTE(AL318,"}",""))))</f>
        <v>0</v>
      </c>
      <c r="EX318">
        <f>IF(LEN(AM318)-LEN(SUBSTITUTE(AM318,"}",""))&lt;&gt;LEN(AM318)-LEN(SUBSTITUTE(AM318,"{","")),"괄호이상",(LEN(AM318)-LEN(SUBSTITUTE(AM318,"}",""))))</f>
        <v>0</v>
      </c>
      <c r="EY318">
        <f>IF(LEN(AN318)-LEN(SUBSTITUTE(AN318,"}",""))&lt;&gt;LEN(AN318)-LEN(SUBSTITUTE(AN318,"{","")),"괄호이상",(LEN(AN318)-LEN(SUBSTITUTE(AN318,"}",""))))</f>
        <v>0</v>
      </c>
      <c r="EZ318">
        <f>IF(LEN(AO318)-LEN(SUBSTITUTE(AO318,"}",""))&lt;&gt;LEN(AO318)-LEN(SUBSTITUTE(AO318,"{","")),"괄호이상",(LEN(AO318)-LEN(SUBSTITUTE(AO318,"}",""))))</f>
        <v>0</v>
      </c>
      <c r="FA318">
        <f>IF(LEN(AP318)-LEN(SUBSTITUTE(AP318,"}",""))&lt;&gt;LEN(AP318)-LEN(SUBSTITUTE(AP318,"{","")),"괄호이상",(LEN(AP318)-LEN(SUBSTITUTE(AP318,"}",""))))</f>
        <v>0</v>
      </c>
      <c r="FB318" t="str">
        <f t="array" ref="FB318">IF(SUM(IF($DX318-DX318:FA318&gt;0,1,0))&gt;0,"여기","")</f>
        <v/>
      </c>
      <c r="FC318">
        <f>IF(LEN(C318)-LEN(SUBSTITUTE(C318,"&gt;",""))&lt;&gt;LEN(C318)-LEN(SUBSTITUTE(C318,"&lt;","")),"괄호이상",(LEN(C318)-LEN(SUBSTITUTE(C318,"&gt;","")))/2)</f>
        <v>0</v>
      </c>
      <c r="FD318">
        <f>IF(LEN(H318)-LEN(SUBSTITUTE(H318,"&gt;",""))&lt;&gt;LEN(H318)-LEN(SUBSTITUTE(H318,"&lt;","")),"괄호이상",(LEN(H318)-LEN(SUBSTITUTE(H318,"&gt;","")))/2)</f>
        <v>0</v>
      </c>
      <c r="FE318">
        <f>IF(LEN(O318)-LEN(SUBSTITUTE(O318,"&gt;",""))&lt;&gt;LEN(O318)-LEN(SUBSTITUTE(O318,"&lt;","")),"괄호이상",(LEN(O318)-LEN(SUBSTITUTE(O318,"&gt;","")))/2)</f>
        <v>0</v>
      </c>
      <c r="FF318">
        <f>IF(LEN(P318)-LEN(SUBSTITUTE(P318,"&gt;",""))&lt;&gt;LEN(P318)-LEN(SUBSTITUTE(P318,"&lt;","")),"괄호이상",(LEN(P318)-LEN(SUBSTITUTE(P318,"&gt;","")))/2)</f>
        <v>0</v>
      </c>
      <c r="FG318">
        <f>IF(LEN(Q318)-LEN(SUBSTITUTE(Q318,"&gt;",""))&lt;&gt;LEN(Q318)-LEN(SUBSTITUTE(Q318,"&lt;","")),"괄호이상",(LEN(Q318)-LEN(SUBSTITUTE(Q318,"&gt;","")))/2)</f>
        <v>0</v>
      </c>
      <c r="FH318">
        <f>IF(LEN(R318)-LEN(SUBSTITUTE(R318,"&gt;",""))&lt;&gt;LEN(R318)-LEN(SUBSTITUTE(R318,"&lt;","")),"괄호이상",(LEN(R318)-LEN(SUBSTITUTE(R318,"&gt;","")))/2)</f>
        <v>0</v>
      </c>
      <c r="FI318">
        <f>IF(LEN(S318)-LEN(SUBSTITUTE(S318,"&gt;",""))&lt;&gt;LEN(S318)-LEN(SUBSTITUTE(S318,"&lt;","")),"괄호이상",(LEN(S318)-LEN(SUBSTITUTE(S318,"&gt;","")))/2)</f>
        <v>0</v>
      </c>
      <c r="FJ318">
        <f>IF(LEN(T318)-LEN(SUBSTITUTE(T318,"&gt;",""))&lt;&gt;LEN(T318)-LEN(SUBSTITUTE(T318,"&lt;","")),"괄호이상",(LEN(T318)-LEN(SUBSTITUTE(T318,"&gt;","")))/2)</f>
        <v>0</v>
      </c>
      <c r="FK318">
        <f>IF(LEN(U318)-LEN(SUBSTITUTE(U318,"&gt;",""))&lt;&gt;LEN(U318)-LEN(SUBSTITUTE(U318,"&lt;","")),"괄호이상",(LEN(U318)-LEN(SUBSTITUTE(U318,"&gt;","")))/2)</f>
        <v>0</v>
      </c>
      <c r="FL318">
        <f>IF(LEN(V318)-LEN(SUBSTITUTE(V318,"&gt;",""))&lt;&gt;LEN(V318)-LEN(SUBSTITUTE(V318,"&lt;","")),"괄호이상",(LEN(V318)-LEN(SUBSTITUTE(V318,"&gt;","")))/2)</f>
        <v>0</v>
      </c>
      <c r="FM318">
        <f>IF(LEN(W318)-LEN(SUBSTITUTE(W318,"&gt;",""))&lt;&gt;LEN(W318)-LEN(SUBSTITUTE(W318,"&lt;","")),"괄호이상",(LEN(W318)-LEN(SUBSTITUTE(W318,"&gt;","")))/2)</f>
        <v>0</v>
      </c>
      <c r="FN318">
        <f>IF(LEN(X318)-LEN(SUBSTITUTE(X318,"&gt;",""))&lt;&gt;LEN(X318)-LEN(SUBSTITUTE(X318,"&lt;","")),"괄호이상",(LEN(X318)-LEN(SUBSTITUTE(X318,"&gt;","")))/2)</f>
        <v>0</v>
      </c>
      <c r="FO318">
        <f>IF(LEN(Y318)-LEN(SUBSTITUTE(Y318,"&gt;",""))&lt;&gt;LEN(Y318)-LEN(SUBSTITUTE(Y318,"&lt;","")),"괄호이상",(LEN(Y318)-LEN(SUBSTITUTE(Y318,"&gt;","")))/2)</f>
        <v>0</v>
      </c>
      <c r="FP318">
        <f>IF(LEN(Z318)-LEN(SUBSTITUTE(Z318,"&gt;",""))&lt;&gt;LEN(Z318)-LEN(SUBSTITUTE(Z318,"&lt;","")),"괄호이상",(LEN(Z318)-LEN(SUBSTITUTE(Z318,"&gt;","")))/2)</f>
        <v>0</v>
      </c>
      <c r="FQ318">
        <f>IF(LEN(AA318)-LEN(SUBSTITUTE(AA318,"&gt;",""))&lt;&gt;LEN(AA318)-LEN(SUBSTITUTE(AA318,"&lt;","")),"괄호이상",(LEN(AA318)-LEN(SUBSTITUTE(AA318,"&gt;","")))/2)</f>
        <v>0</v>
      </c>
      <c r="FR318">
        <f>IF(LEN(AB318)-LEN(SUBSTITUTE(AB318,"&gt;",""))&lt;&gt;LEN(AB318)-LEN(SUBSTITUTE(AB318,"&lt;","")),"괄호이상",(LEN(AB318)-LEN(SUBSTITUTE(AB318,"&gt;","")))/2)</f>
        <v>0</v>
      </c>
      <c r="FS318">
        <f>IF(LEN(AC318)-LEN(SUBSTITUTE(AC318,"&gt;",""))&lt;&gt;LEN(AC318)-LEN(SUBSTITUTE(AC318,"&lt;","")),"괄호이상",(LEN(AC318)-LEN(SUBSTITUTE(AC318,"&gt;","")))/2)</f>
        <v>0</v>
      </c>
      <c r="FT318">
        <f>IF(LEN(AD318)-LEN(SUBSTITUTE(AD318,"&gt;",""))&lt;&gt;LEN(AD318)-LEN(SUBSTITUTE(AD318,"&lt;","")),"괄호이상",(LEN(AD318)-LEN(SUBSTITUTE(AD318,"&gt;","")))/2)</f>
        <v>0</v>
      </c>
      <c r="FU318">
        <f>IF(LEN(AE318)-LEN(SUBSTITUTE(AE318,"&gt;",""))&lt;&gt;LEN(AE318)-LEN(SUBSTITUTE(AE318,"&lt;","")),"괄호이상",(LEN(AE318)-LEN(SUBSTITUTE(AE318,"&gt;","")))/2)</f>
        <v>0</v>
      </c>
      <c r="FV318">
        <f>IF(LEN(AF318)-LEN(SUBSTITUTE(AF318,"&gt;",""))&lt;&gt;LEN(AF318)-LEN(SUBSTITUTE(AF318,"&lt;","")),"괄호이상",(LEN(AF318)-LEN(SUBSTITUTE(AF318,"&gt;","")))/2)</f>
        <v>0</v>
      </c>
      <c r="FW318">
        <f>IF(LEN(AG318)-LEN(SUBSTITUTE(AG318,"&gt;",""))&lt;&gt;LEN(AG318)-LEN(SUBSTITUTE(AG318,"&lt;","")),"괄호이상",(LEN(AG318)-LEN(SUBSTITUTE(AG318,"&gt;","")))/2)</f>
        <v>0</v>
      </c>
      <c r="FX318">
        <f>IF(LEN(AH318)-LEN(SUBSTITUTE(AH318,"&gt;",""))&lt;&gt;LEN(AH318)-LEN(SUBSTITUTE(AH318,"&lt;","")),"괄호이상",(LEN(AH318)-LEN(SUBSTITUTE(AH318,"&gt;","")))/2)</f>
        <v>0</v>
      </c>
      <c r="FY318">
        <f>IF(LEN(AI318)-LEN(SUBSTITUTE(AI318,"&gt;",""))&lt;&gt;LEN(AI318)-LEN(SUBSTITUTE(AI318,"&lt;","")),"괄호이상",(LEN(AI318)-LEN(SUBSTITUTE(AI318,"&gt;","")))/2)</f>
        <v>0</v>
      </c>
      <c r="FZ318">
        <f>IF(LEN(AJ318)-LEN(SUBSTITUTE(AJ318,"&gt;",""))&lt;&gt;LEN(AJ318)-LEN(SUBSTITUTE(AJ318,"&lt;","")),"괄호이상",(LEN(AJ318)-LEN(SUBSTITUTE(AJ318,"&gt;","")))/2)</f>
        <v>0</v>
      </c>
      <c r="GA318">
        <f>IF(LEN(AK318)-LEN(SUBSTITUTE(AK318,"&gt;",""))&lt;&gt;LEN(AK318)-LEN(SUBSTITUTE(AK318,"&lt;","")),"괄호이상",(LEN(AK318)-LEN(SUBSTITUTE(AK318,"&gt;","")))/2)</f>
        <v>0</v>
      </c>
      <c r="GB318">
        <f>IF(LEN(AL318)-LEN(SUBSTITUTE(AL318,"&gt;",""))&lt;&gt;LEN(AL318)-LEN(SUBSTITUTE(AL318,"&lt;","")),"괄호이상",(LEN(AL318)-LEN(SUBSTITUTE(AL318,"&gt;","")))/2)</f>
        <v>0</v>
      </c>
      <c r="GC318">
        <f>IF(LEN(AM318)-LEN(SUBSTITUTE(AM318,"&gt;",""))&lt;&gt;LEN(AM318)-LEN(SUBSTITUTE(AM318,"&lt;","")),"괄호이상",(LEN(AM318)-LEN(SUBSTITUTE(AM318,"&gt;","")))/2)</f>
        <v>0</v>
      </c>
      <c r="GD318">
        <f>IF(LEN(AN318)-LEN(SUBSTITUTE(AN318,"&gt;",""))&lt;&gt;LEN(AN318)-LEN(SUBSTITUTE(AN318,"&lt;","")),"괄호이상",(LEN(AN318)-LEN(SUBSTITUTE(AN318,"&gt;","")))/2)</f>
        <v>0</v>
      </c>
      <c r="GE318">
        <f>IF(LEN(AO318)-LEN(SUBSTITUTE(AO318,"&gt;",""))&lt;&gt;LEN(AO318)-LEN(SUBSTITUTE(AO318,"&lt;","")),"괄호이상",(LEN(AO318)-LEN(SUBSTITUTE(AO318,"&gt;","")))/2)</f>
        <v>0</v>
      </c>
      <c r="GF318">
        <f>IF(LEN(AP318)-LEN(SUBSTITUTE(AP318,"&gt;",""))&lt;&gt;LEN(AP318)-LEN(SUBSTITUTE(AP318,"&lt;","")),"괄호이상",(LEN(AP318)-LEN(SUBSTITUTE(AP318,"&gt;","")))/2)</f>
        <v>0</v>
      </c>
      <c r="GG318" t="str">
        <f t="array" ref="GG318">IF(SUM(IF($FC318-FC318:GF318&gt;0,1,0))&gt;0,"여기","")</f>
        <v/>
      </c>
      <c r="GH318" t="str">
        <f t="shared" si="239"/>
        <v/>
      </c>
    </row>
    <row r="319" spans="1:190" x14ac:dyDescent="0.3">
      <c r="A319" t="s">
        <v>632</v>
      </c>
      <c r="B319">
        <f t="shared" si="237"/>
        <v>1</v>
      </c>
      <c r="C319" s="1" t="s">
        <v>634</v>
      </c>
      <c r="D319" s="1"/>
      <c r="E319" s="1" t="str">
        <f t="shared" si="213"/>
        <v>&lt;color=#FFC080&gt;상급&lt;/color&gt; 근접공격 대미지 감소</v>
      </c>
      <c r="F319" s="1"/>
      <c r="G319" t="s">
        <v>4113</v>
      </c>
      <c r="H319" t="s">
        <v>4319</v>
      </c>
      <c r="I319" s="1"/>
      <c r="J319" s="1" t="str">
        <f t="shared" si="214"/>
        <v>&lt;color=#FFC080&gt;Superior&lt;/color&gt; Melee Damage Reduction</v>
      </c>
      <c r="L319">
        <v>1</v>
      </c>
      <c r="M319">
        <v>1</v>
      </c>
      <c r="O319" t="s">
        <v>18535</v>
      </c>
      <c r="P319" t="s">
        <v>17336</v>
      </c>
      <c r="Q319" t="s">
        <v>17337</v>
      </c>
      <c r="R319" t="s">
        <v>17343</v>
      </c>
      <c r="S319" t="s">
        <v>17344</v>
      </c>
      <c r="T319" t="s">
        <v>17348</v>
      </c>
      <c r="U319" t="s">
        <v>17349</v>
      </c>
      <c r="V319" t="s">
        <v>17354</v>
      </c>
      <c r="W319" t="s">
        <v>17355</v>
      </c>
      <c r="X319" t="s">
        <v>17357</v>
      </c>
      <c r="Y319" t="s">
        <v>17360</v>
      </c>
      <c r="Z319" t="s">
        <v>17352</v>
      </c>
      <c r="AA319" t="s">
        <v>17338</v>
      </c>
      <c r="AB319" t="s">
        <v>17339</v>
      </c>
      <c r="AC319" t="s">
        <v>17340</v>
      </c>
      <c r="AD319" t="s">
        <v>17341</v>
      </c>
      <c r="AE319" t="s">
        <v>17341</v>
      </c>
      <c r="AF319" t="s">
        <v>17342</v>
      </c>
      <c r="AG319" t="s">
        <v>17345</v>
      </c>
      <c r="AH319" t="s">
        <v>17346</v>
      </c>
      <c r="AI319" t="s">
        <v>17347</v>
      </c>
      <c r="AJ319" t="s">
        <v>17350</v>
      </c>
      <c r="AK319" t="s">
        <v>17351</v>
      </c>
      <c r="AL319" t="s">
        <v>17353</v>
      </c>
      <c r="AM319" t="s">
        <v>17341</v>
      </c>
      <c r="AN319" t="s">
        <v>17356</v>
      </c>
      <c r="AO319" t="s">
        <v>17358</v>
      </c>
      <c r="AP319" t="s">
        <v>17359</v>
      </c>
      <c r="AQ319" t="str">
        <f t="shared" si="238"/>
        <v>&lt;color=#FFC080&gt;Superior&lt;/color&gt; Melee Damage Reduction</v>
      </c>
      <c r="AR319">
        <f t="shared" si="215"/>
        <v>0</v>
      </c>
      <c r="AS319">
        <f t="shared" si="216"/>
        <v>1</v>
      </c>
      <c r="AT319">
        <f t="shared" ca="1" si="217"/>
        <v>1</v>
      </c>
      <c r="AU319">
        <f t="shared" ca="1" si="218"/>
        <v>0</v>
      </c>
      <c r="AV319">
        <f t="shared" ca="1" si="219"/>
        <v>-1</v>
      </c>
      <c r="AW319">
        <f t="shared" ca="1" si="220"/>
        <v>-1</v>
      </c>
      <c r="AX319">
        <f t="shared" ca="1" si="221"/>
        <v>-1</v>
      </c>
      <c r="AY319">
        <f t="shared" ca="1" si="222"/>
        <v>-1</v>
      </c>
      <c r="AZ319">
        <f t="shared" ca="1" si="223"/>
        <v>-1</v>
      </c>
      <c r="BA319">
        <f t="shared" ca="1" si="224"/>
        <v>-1</v>
      </c>
      <c r="BB319">
        <f t="shared" ca="1" si="225"/>
        <v>-1</v>
      </c>
      <c r="BC319">
        <f t="shared" ca="1" si="226"/>
        <v>-1</v>
      </c>
      <c r="BD319">
        <f t="shared" ca="1" si="227"/>
        <v>-1</v>
      </c>
      <c r="BE319">
        <f t="shared" ca="1" si="228"/>
        <v>-1</v>
      </c>
      <c r="BF319">
        <f t="shared" ca="1" si="229"/>
        <v>-1</v>
      </c>
      <c r="BG319">
        <f t="shared" ca="1" si="230"/>
        <v>-1</v>
      </c>
      <c r="BH319">
        <f t="shared" ca="1" si="231"/>
        <v>-1</v>
      </c>
      <c r="BI319">
        <f t="shared" ca="1" si="232"/>
        <v>-1</v>
      </c>
      <c r="BJ319">
        <f t="shared" ca="1" si="233"/>
        <v>-1</v>
      </c>
      <c r="BK319">
        <f t="shared" ca="1" si="234"/>
        <v>-1</v>
      </c>
      <c r="BL319">
        <f t="shared" ca="1" si="235"/>
        <v>-1</v>
      </c>
      <c r="BM319">
        <f t="shared" ca="1" si="236"/>
        <v>-1</v>
      </c>
      <c r="BN319">
        <f ca="1">IF(AT319=-1,-1,COUNTIF($AT319:AT319,AT319)+IF(AT319=0,50,0))</f>
        <v>1</v>
      </c>
      <c r="BO319">
        <f ca="1">IF(AU319=-1,-1,COUNTIF($AT319:AU319,AU319)+IF(AU319=0,50,0))</f>
        <v>51</v>
      </c>
      <c r="BP319">
        <f ca="1">IF(AV319=-1,-1,COUNTIF($AT319:AV319,AV319)+IF(AV319=0,50,0))</f>
        <v>-1</v>
      </c>
      <c r="BQ319">
        <f ca="1">IF(AW319=-1,-1,COUNTIF($AT319:AW319,AW319)+IF(AW319=0,50,0))</f>
        <v>-1</v>
      </c>
      <c r="BR319">
        <f ca="1">IF(AX319=-1,-1,COUNTIF($AT319:AX319,AX319)+IF(AX319=0,50,0))</f>
        <v>-1</v>
      </c>
      <c r="BS319">
        <f ca="1">IF(AY319=-1,-1,COUNTIF($AT319:AY319,AY319)+IF(AY319=0,50,0))</f>
        <v>-1</v>
      </c>
      <c r="BT319">
        <f ca="1">IF(AZ319=-1,-1,COUNTIF($AT319:AZ319,AZ319)+IF(AZ319=0,50,0))</f>
        <v>-1</v>
      </c>
      <c r="BU319">
        <f ca="1">IF(BA319=-1,-1,COUNTIF($AT319:BA319,BA319)+IF(BA319=0,50,0))</f>
        <v>-1</v>
      </c>
      <c r="BV319">
        <f ca="1">IF(BB319=-1,-1,COUNTIF($AT319:BB319,BB319)+IF(BB319=0,50,0))</f>
        <v>-1</v>
      </c>
      <c r="BW319">
        <f ca="1">IF(BC319=-1,-1,COUNTIF($AT319:BC319,BC319)+IF(BC319=0,50,0))</f>
        <v>-1</v>
      </c>
      <c r="BX319">
        <f ca="1">IF(BD319=-1,-1,COUNTIF($AT319:BD319,BD319)+IF(BD319=0,50,0))</f>
        <v>-1</v>
      </c>
      <c r="BY319">
        <f ca="1">IF(BE319=-1,-1,COUNTIF($AT319:BE319,BE319)+IF(BE319=0,50,0))</f>
        <v>-1</v>
      </c>
      <c r="BZ319">
        <f ca="1">IF(BF319=-1,-1,COUNTIF($AT319:BF319,BF319)+IF(BF319=0,50,0))</f>
        <v>-1</v>
      </c>
      <c r="CA319">
        <f ca="1">IF(BG319=-1,-1,COUNTIF($AT319:BG319,BG319)+IF(BG319=0,50,0))</f>
        <v>-1</v>
      </c>
      <c r="CB319">
        <f ca="1">IF(BH319=-1,-1,COUNTIF($AT319:BH319,BH319)+IF(BH319=0,50,0))</f>
        <v>-1</v>
      </c>
      <c r="CC319">
        <f ca="1">IF(BI319=-1,-1,COUNTIF($AT319:BI319,BI319)+IF(BI319=0,50,0))</f>
        <v>-1</v>
      </c>
      <c r="CD319">
        <f ca="1">IF(BJ319=-1,-1,COUNTIF($AT319:BJ319,BJ319)+IF(BJ319=0,50,0))</f>
        <v>-1</v>
      </c>
      <c r="CE319">
        <f ca="1">IF(BK319=-1,-1,COUNTIF($AT319:BK319,BK319)+IF(BK319=0,50,0))</f>
        <v>-1</v>
      </c>
      <c r="CF319">
        <f ca="1">IF(BL319=-1,-1,COUNTIF($AT319:BL319,BL319)+IF(BL319=0,50,0))</f>
        <v>-1</v>
      </c>
      <c r="CG319">
        <f ca="1">IF(BM319=-1,-1,COUNTIF($AT319:BM319,BM319)+IF(BM319=0,50,0))</f>
        <v>-1</v>
      </c>
      <c r="CH319">
        <f t="shared" ref="CH319:CQ328" ca="1" si="347">IF(COLUMN(CH319)&lt;=COLUMN($CH$1),
IFERROR(FIND("&lt;",$AQ319),-1),
IFERROR(FIND("&lt;",$AQ319,OFFSET(CH319,0,-1)+1),-1))</f>
        <v>1</v>
      </c>
      <c r="CI319">
        <f t="shared" ca="1" si="347"/>
        <v>24</v>
      </c>
      <c r="CJ319">
        <f t="shared" ca="1" si="347"/>
        <v>-1</v>
      </c>
      <c r="CK319">
        <f t="shared" ca="1" si="347"/>
        <v>-1</v>
      </c>
      <c r="CL319">
        <f t="shared" ca="1" si="347"/>
        <v>-1</v>
      </c>
      <c r="CM319">
        <f t="shared" ca="1" si="347"/>
        <v>-1</v>
      </c>
      <c r="CN319">
        <f t="shared" ca="1" si="347"/>
        <v>-1</v>
      </c>
      <c r="CO319">
        <f t="shared" ca="1" si="347"/>
        <v>-1</v>
      </c>
      <c r="CP319">
        <f t="shared" ca="1" si="347"/>
        <v>-1</v>
      </c>
      <c r="CQ319">
        <f t="shared" ca="1" si="347"/>
        <v>-1</v>
      </c>
      <c r="CR319">
        <f t="shared" ref="CR319:DA328" ca="1" si="348">IF(COLUMN(CR319)&lt;=COLUMN($CH$1),
IFERROR(FIND("&lt;",$AQ319),-1),
IFERROR(FIND("&lt;",$AQ319,OFFSET(CR319,0,-1)+1),-1))</f>
        <v>-1</v>
      </c>
      <c r="CS319">
        <f t="shared" ca="1" si="348"/>
        <v>-1</v>
      </c>
      <c r="CT319">
        <f t="shared" ca="1" si="348"/>
        <v>-1</v>
      </c>
      <c r="CU319">
        <f t="shared" ca="1" si="348"/>
        <v>-1</v>
      </c>
      <c r="CV319">
        <f t="shared" ca="1" si="348"/>
        <v>-1</v>
      </c>
      <c r="CW319">
        <f t="shared" ca="1" si="348"/>
        <v>-1</v>
      </c>
      <c r="CX319">
        <f t="shared" ca="1" si="348"/>
        <v>-1</v>
      </c>
      <c r="CY319">
        <f t="shared" ca="1" si="348"/>
        <v>-1</v>
      </c>
      <c r="CZ319">
        <f t="shared" ca="1" si="348"/>
        <v>-1</v>
      </c>
      <c r="DA319">
        <f t="shared" ca="1" si="348"/>
        <v>-1</v>
      </c>
      <c r="DB319">
        <f t="shared" ref="DB319:DK328" ca="1" si="349">IF(COLUMN(DB319)&lt;=COLUMN($DB$1),
IFERROR(FIND("&gt;",$AQ319),-1),
IFERROR(FIND("&gt;",$AQ319,OFFSET(DB319,0,-1)+1),-1))</f>
        <v>15</v>
      </c>
      <c r="DC319">
        <f t="shared" ca="1" si="349"/>
        <v>31</v>
      </c>
      <c r="DD319">
        <f t="shared" ca="1" si="349"/>
        <v>-1</v>
      </c>
      <c r="DE319">
        <f t="shared" ca="1" si="349"/>
        <v>-1</v>
      </c>
      <c r="DF319">
        <f t="shared" ca="1" si="349"/>
        <v>-1</v>
      </c>
      <c r="DG319">
        <f t="shared" ca="1" si="349"/>
        <v>-1</v>
      </c>
      <c r="DH319">
        <f t="shared" ca="1" si="349"/>
        <v>-1</v>
      </c>
      <c r="DI319">
        <f t="shared" ca="1" si="349"/>
        <v>-1</v>
      </c>
      <c r="DJ319">
        <f t="shared" ca="1" si="349"/>
        <v>-1</v>
      </c>
      <c r="DK319">
        <f t="shared" ca="1" si="349"/>
        <v>-1</v>
      </c>
      <c r="DL319">
        <f t="shared" ref="DL319:DU328" ca="1" si="350">IF(COLUMN(DL319)&lt;=COLUMN($DB$1),
IFERROR(FIND("&gt;",$AQ319),-1),
IFERROR(FIND("&gt;",$AQ319,OFFSET(DL319,0,-1)+1),-1))</f>
        <v>-1</v>
      </c>
      <c r="DM319">
        <f t="shared" ca="1" si="350"/>
        <v>-1</v>
      </c>
      <c r="DN319">
        <f t="shared" ca="1" si="350"/>
        <v>-1</v>
      </c>
      <c r="DO319">
        <f t="shared" ca="1" si="350"/>
        <v>-1</v>
      </c>
      <c r="DP319">
        <f t="shared" ca="1" si="350"/>
        <v>-1</v>
      </c>
      <c r="DQ319">
        <f t="shared" ca="1" si="350"/>
        <v>-1</v>
      </c>
      <c r="DR319">
        <f t="shared" ca="1" si="350"/>
        <v>-1</v>
      </c>
      <c r="DS319">
        <f t="shared" ca="1" si="350"/>
        <v>-1</v>
      </c>
      <c r="DT319">
        <f t="shared" ca="1" si="350"/>
        <v>-1</v>
      </c>
      <c r="DU319">
        <f t="shared" ca="1" si="350"/>
        <v>-1</v>
      </c>
      <c r="DV319" t="str">
        <f ca="1">SUBSTITUTE(SUBSTITUTE(SUBSTITUTE(SUBSTITUTE(SUBSTITUTE(SUBSTITUTE(SUBSTITUTE(SUBSTITUTE(SUBSTITUTE(SUBSTITUTE(
SUBSTITUTE(SUBSTITUTE(SUBSTITUTE(SUBSTITUTE(SUBSTITUTE(SUBSTITUTE(SUBSTITUTE(SUBSTITUTE(SUBSTITUTE(SUBSTITUTE($AQ319,
IF($CH319=-1,"",MID($AQ319,$CH319,$DB319-$CH319+1)),IF($CH319=-1,"",VLOOKUP($BN319,구글언어코드!$K:$L,2,0))),
IF($CI319=-1,"",MID($AQ319,$CI319,$DC319-$CI319+1)),IF($CI319=-1,"",VLOOKUP($BO319,구글언어코드!$K:$L,2,0))),
IF($CJ319=-1,"",MID($AQ319,$CJ319,$DD319-$CJ319+1)),IF($CJ319=-1,"",VLOOKUP($BP319,구글언어코드!$K:$L,2,0))),
IF($CK319=-1,"",MID($AQ319,$CK319,$DE319-$CK319+1)),IF($CK319=-1,"",VLOOKUP($BQ319,구글언어코드!$K:$L,2,0))),
IF($CL319=-1,"",MID($AQ319,$CL319,$DF319-$CL319+1)),IF($CL319=-1,"",VLOOKUP($BR319,구글언어코드!$K:$L,2,0))),
IF($CM319=-1,"",MID($AQ319,$CM319,$DG319-$CM319+1)),IF($CM319=-1,"",VLOOKUP($BS319,구글언어코드!$K:$L,2,0))),
IF($CN319=-1,"",MID($AQ319,$CN319,$DH319-$CN319+1)),IF($CN319=-1,"",VLOOKUP($BT319,구글언어코드!$K:$L,2,0))),
IF($CO319=-1,"",MID($AQ319,$CO319,$DI319-$CO319+1)),IF($CO319=-1,"",VLOOKUP($BU319,구글언어코드!$K:$L,2,0))),
IF($CP319=-1,"",MID($AQ319,$CP319,$DJ319-$CP319+1)),IF($CP319=-1,"",VLOOKUP($BV319,구글언어코드!$K:$L,2,0))),
IF($CQ319=-1,"",MID($AQ319,$CQ319,$DK319-$CQ319+1)),IF($CQ319=-1,"",VLOOKUP($BW319,구글언어코드!$K:$L,2,0))),
IF($CR319=-1,"",MID($AQ319,$CR319,$DL319-$CR319+1)),IF($CR319=-1,"",VLOOKUP($BX319,구글언어코드!$K:$L,2,0))),
IF($CS319=-1,"",MID($AQ319,$CS319,$DM319-$CS319+1)),IF($CS319=-1,"",VLOOKUP($BY319,구글언어코드!$K:$L,2,0))),
IF($CT319=-1,"",MID($AQ319,$CT319,$DN319-$CT319+1)),IF($CT319=-1,"",VLOOKUP($BZ319,구글언어코드!$K:$L,2,0))),
IF($CU319=-1,"",MID($AQ319,$CU319,$DO319-$CU319+1)),IF($CU319=-1,"",VLOOKUP($CA319,구글언어코드!$K:$L,2,0))),
IF($CV319=-1,"",MID($AQ319,$CV319,$DP319-$CV319+1)),IF($CV319=-1,"",VLOOKUP($CB319,구글언어코드!$K:$L,2,0))),
IF($CW319=-1,"",MID($AQ319,$CW319,$DQ319-$CW319+1)),IF($CW319=-1,"",VLOOKUP($CC319,구글언어코드!$K:$L,2,0))),
IF($CX319=-1,"",MID($AQ319,$CX319,$DR319-$CX319+1)),IF($CX319=-1,"",VLOOKUP($CD319,구글언어코드!$K:$L,2,0))),
IF($CY319=-1,"",MID($AQ319,$CY319,$DS319-$CY319+1)),IF($CY319=-1,"",VLOOKUP($CE319,구글언어코드!$K:$L,2,0))),
IF($CZ319=-1,"",MID($AQ319,$CZ319,$DT319-$CZ319+1)),IF($CZ319=-1,"",VLOOKUP($CF319,구글언어코드!$K:$L,2,0))),
IF($DA319=-1,"",MID($AQ319,$DA319,$DU319-$DA319+1)),IF($DA319=-1,"",VLOOKUP($CG319,구글언어코드!$K:$L,2,0)))</f>
        <v>[[Superior]] Melee Damage Reduction</v>
      </c>
      <c r="DW319" t="str">
        <f ca="1">SUBSTITUTE(SUBSTITUTE(SUBSTITUTE(SUBSTITUTE(SUBSTITUTE(SUBSTITUTE(SUBSTITUTE(SUBSTITUTE(SUBSTITUTE(SUBSTITUTE(
SUBSTITUTE(SUBSTITUTE(SUBSTITUTE(SUBSTITUTE(SUBSTITUTE(SUBSTITUTE(SUBSTITUTE(SUBSTITUTE(SUBSTITUTE(SUBSTITUTE(DV319,
IF($CH319=-1,"",VLOOKUP($BN319,구글언어코드!$K:$L,2,0)),IF($CH319=-1,"",MID($AQ319,$CH319,$DB319-$CH319+1))),
IF($CI319=-1,"",VLOOKUP($BO319,구글언어코드!$K:$L,2,0)),IF($CI319=-1,"",MID($AQ319,$CI319,$DC319-$CI319+1))),
IF($CJ319=-1,"",VLOOKUP($BP319,구글언어코드!$K:$L,2,0)),IF($CJ319=-1,"",MID($AQ319,$CJ319,$DD319-$CJ319+1))),
IF($CK319=-1,"",VLOOKUP($BQ319,구글언어코드!$K:$L,2,0)),IF($CK319=-1,"",MID($AQ319,$CK319,$DE319-$CK319+1))),
IF($CL319=-1,"",VLOOKUP($BR319,구글언어코드!$K:$L,2,0)),IF($CL319=-1,"",MID($AQ319,$CL319,$DF319-$CL319+1))),
IF($CM319=-1,"",VLOOKUP($BS319,구글언어코드!$K:$L,2,0)),IF($CM319=-1,"",MID($AQ319,$CM319,$DG319-$CM319+1))),
IF($CN319=-1,"",VLOOKUP($BT319,구글언어코드!$K:$L,2,0)),IF($CN319=-1,"",MID($AQ319,$CN319,$DH319-$CN319+1))),
IF($CO319=-1,"",VLOOKUP($BU319,구글언어코드!$K:$L,2,0)),IF($CO319=-1,"",MID($AQ319,$CO319,$DI319-$CO319+1))),
IF($CP319=-1,"",VLOOKUP($BV319,구글언어코드!$K:$L,2,0)),IF($CP319=-1,"",MID($AQ319,$CP319,$DJ319-$CP319+1))),
IF($CQ319=-1,"",VLOOKUP($BW319,구글언어코드!$K:$L,2,0)),IF($CQ319=-1,"",MID($AQ319,$CQ319,$DK319-$CQ319+1))),
IF($CR319=-1,"",VLOOKUP($BX319,구글언어코드!$K:$L,2,0)),IF($CR319=-1,"",MID($AQ319,$CR319,$DL319-$CR319+1))),
IF($CS319=-1,"",VLOOKUP($BY319,구글언어코드!$K:$L,2,0)),IF($CS319=-1,"",MID($AQ319,$CS319,$DM319-$CS319+1))),
IF($CT319=-1,"",VLOOKUP($BZ319,구글언어코드!$K:$L,2,0)),IF($CT319=-1,"",MID($AQ319,$CT319,$DN319-$CT319+1))),
IF($CU319=-1,"",VLOOKUP($CA319,구글언어코드!$K:$L,2,0)),IF($CU319=-1,"",MID($AQ319,$CU319,$DO319-$CU319+1))),
IF($CV319=-1,"",VLOOKUP($CB319,구글언어코드!$K:$L,2,0)),IF($CV319=-1,"",MID($AQ319,$CV319,$DP319-$CV319+1))),
IF($CW319=-1,"",VLOOKUP($CC319,구글언어코드!$K:$L,2,0)),IF($CW319=-1,"",MID($AQ319,$CW319,$DQ319-$CW319+1))),
IF($CX319=-1,"",VLOOKUP($CD319,구글언어코드!$K:$L,2,0)),IF($CX319=-1,"",MID($AQ319,$CX319,$DR319-$CX319+1))),
IF($CY319=-1,"",VLOOKUP($CE319,구글언어코드!$K:$L,2,0)),IF($CY319=-1,"",MID($AQ319,$CY319,$DS319-$CY319+1))),
IF($CZ319=-1,"",VLOOKUP($CF319,구글언어코드!$K:$L,2,0)),IF($CZ319=-1,"",MID($AQ319,$CZ319,$DT319-$CZ319+1))),
IF($DA319=-1,"",VLOOKUP($CG319,구글언어코드!$K:$L,2,0)),IF($DA319=-1,"",MID($AQ319,$DA319,$DU319-$DA319+1)))</f>
        <v>&lt;color=#FFC080&gt;Superior&lt;/color&gt; Melee Damage Reduction</v>
      </c>
      <c r="DX319">
        <f>IF(LEN(C319)-LEN(SUBSTITUTE(C319,"}",""))&lt;&gt;LEN(C319)-LEN(SUBSTITUTE(C319,"{","")),"괄호이상",(LEN(C319)-LEN(SUBSTITUTE(C319,"}",""))))</f>
        <v>0</v>
      </c>
      <c r="DY319">
        <f>IF(LEN(H319)-LEN(SUBSTITUTE(H319,"}",""))&lt;&gt;LEN(H319)-LEN(SUBSTITUTE(H319,"{","")),"괄호이상",(LEN(H319)-LEN(SUBSTITUTE(H319,"}",""))))</f>
        <v>0</v>
      </c>
      <c r="DZ319">
        <f>IF(LEN(O319)-LEN(SUBSTITUTE(O319,"}",""))&lt;&gt;LEN(O319)-LEN(SUBSTITUTE(O319,"{","")),"괄호이상",(LEN(O319)-LEN(SUBSTITUTE(O319,"}",""))))</f>
        <v>0</v>
      </c>
      <c r="EA319">
        <f>IF(LEN(P319)-LEN(SUBSTITUTE(P319,"}",""))&lt;&gt;LEN(P319)-LEN(SUBSTITUTE(P319,"{","")),"괄호이상",(LEN(P319)-LEN(SUBSTITUTE(P319,"}",""))))</f>
        <v>0</v>
      </c>
      <c r="EB319">
        <f>IF(LEN(Q319)-LEN(SUBSTITUTE(Q319,"}",""))&lt;&gt;LEN(Q319)-LEN(SUBSTITUTE(Q319,"{","")),"괄호이상",(LEN(Q319)-LEN(SUBSTITUTE(Q319,"}",""))))</f>
        <v>0</v>
      </c>
      <c r="EC319">
        <f>IF(LEN(R319)-LEN(SUBSTITUTE(R319,"}",""))&lt;&gt;LEN(R319)-LEN(SUBSTITUTE(R319,"{","")),"괄호이상",(LEN(R319)-LEN(SUBSTITUTE(R319,"}",""))))</f>
        <v>0</v>
      </c>
      <c r="ED319">
        <f>IF(LEN(S319)-LEN(SUBSTITUTE(S319,"}",""))&lt;&gt;LEN(S319)-LEN(SUBSTITUTE(S319,"{","")),"괄호이상",(LEN(S319)-LEN(SUBSTITUTE(S319,"}",""))))</f>
        <v>0</v>
      </c>
      <c r="EE319">
        <f>IF(LEN(T319)-LEN(SUBSTITUTE(T319,"}",""))&lt;&gt;LEN(T319)-LEN(SUBSTITUTE(T319,"{","")),"괄호이상",(LEN(T319)-LEN(SUBSTITUTE(T319,"}",""))))</f>
        <v>0</v>
      </c>
      <c r="EF319">
        <f>IF(LEN(U319)-LEN(SUBSTITUTE(U319,"}",""))&lt;&gt;LEN(U319)-LEN(SUBSTITUTE(U319,"{","")),"괄호이상",(LEN(U319)-LEN(SUBSTITUTE(U319,"}",""))))</f>
        <v>0</v>
      </c>
      <c r="EG319">
        <f>IF(LEN(V319)-LEN(SUBSTITUTE(V319,"}",""))&lt;&gt;LEN(V319)-LEN(SUBSTITUTE(V319,"{","")),"괄호이상",(LEN(V319)-LEN(SUBSTITUTE(V319,"}",""))))</f>
        <v>0</v>
      </c>
      <c r="EH319">
        <f>IF(LEN(W319)-LEN(SUBSTITUTE(W319,"}",""))&lt;&gt;LEN(W319)-LEN(SUBSTITUTE(W319,"{","")),"괄호이상",(LEN(W319)-LEN(SUBSTITUTE(W319,"}",""))))</f>
        <v>0</v>
      </c>
      <c r="EI319">
        <f>IF(LEN(X319)-LEN(SUBSTITUTE(X319,"}",""))&lt;&gt;LEN(X319)-LEN(SUBSTITUTE(X319,"{","")),"괄호이상",(LEN(X319)-LEN(SUBSTITUTE(X319,"}",""))))</f>
        <v>0</v>
      </c>
      <c r="EJ319">
        <f>IF(LEN(Y319)-LEN(SUBSTITUTE(Y319,"}",""))&lt;&gt;LEN(Y319)-LEN(SUBSTITUTE(Y319,"{","")),"괄호이상",(LEN(Y319)-LEN(SUBSTITUTE(Y319,"}",""))))</f>
        <v>0</v>
      </c>
      <c r="EK319">
        <f>IF(LEN(Z319)-LEN(SUBSTITUTE(Z319,"}",""))&lt;&gt;LEN(Z319)-LEN(SUBSTITUTE(Z319,"{","")),"괄호이상",(LEN(Z319)-LEN(SUBSTITUTE(Z319,"}",""))))</f>
        <v>0</v>
      </c>
      <c r="EL319">
        <f>IF(LEN(AA319)-LEN(SUBSTITUTE(AA319,"}",""))&lt;&gt;LEN(AA319)-LEN(SUBSTITUTE(AA319,"{","")),"괄호이상",(LEN(AA319)-LEN(SUBSTITUTE(AA319,"}",""))))</f>
        <v>0</v>
      </c>
      <c r="EM319">
        <f>IF(LEN(AB319)-LEN(SUBSTITUTE(AB319,"}",""))&lt;&gt;LEN(AB319)-LEN(SUBSTITUTE(AB319,"{","")),"괄호이상",(LEN(AB319)-LEN(SUBSTITUTE(AB319,"}",""))))</f>
        <v>0</v>
      </c>
      <c r="EN319">
        <f>IF(LEN(AC319)-LEN(SUBSTITUTE(AC319,"}",""))&lt;&gt;LEN(AC319)-LEN(SUBSTITUTE(AC319,"{","")),"괄호이상",(LEN(AC319)-LEN(SUBSTITUTE(AC319,"}",""))))</f>
        <v>0</v>
      </c>
      <c r="EO319">
        <f>IF(LEN(AD319)-LEN(SUBSTITUTE(AD319,"}",""))&lt;&gt;LEN(AD319)-LEN(SUBSTITUTE(AD319,"{","")),"괄호이상",(LEN(AD319)-LEN(SUBSTITUTE(AD319,"}",""))))</f>
        <v>0</v>
      </c>
      <c r="EP319">
        <f>IF(LEN(AE319)-LEN(SUBSTITUTE(AE319,"}",""))&lt;&gt;LEN(AE319)-LEN(SUBSTITUTE(AE319,"{","")),"괄호이상",(LEN(AE319)-LEN(SUBSTITUTE(AE319,"}",""))))</f>
        <v>0</v>
      </c>
      <c r="EQ319">
        <f>IF(LEN(AF319)-LEN(SUBSTITUTE(AF319,"}",""))&lt;&gt;LEN(AF319)-LEN(SUBSTITUTE(AF319,"{","")),"괄호이상",(LEN(AF319)-LEN(SUBSTITUTE(AF319,"}",""))))</f>
        <v>0</v>
      </c>
      <c r="ER319">
        <f>IF(LEN(AG319)-LEN(SUBSTITUTE(AG319,"}",""))&lt;&gt;LEN(AG319)-LEN(SUBSTITUTE(AG319,"{","")),"괄호이상",(LEN(AG319)-LEN(SUBSTITUTE(AG319,"}",""))))</f>
        <v>0</v>
      </c>
      <c r="ES319">
        <f>IF(LEN(AH319)-LEN(SUBSTITUTE(AH319,"}",""))&lt;&gt;LEN(AH319)-LEN(SUBSTITUTE(AH319,"{","")),"괄호이상",(LEN(AH319)-LEN(SUBSTITUTE(AH319,"}",""))))</f>
        <v>0</v>
      </c>
      <c r="ET319">
        <f>IF(LEN(AI319)-LEN(SUBSTITUTE(AI319,"}",""))&lt;&gt;LEN(AI319)-LEN(SUBSTITUTE(AI319,"{","")),"괄호이상",(LEN(AI319)-LEN(SUBSTITUTE(AI319,"}",""))))</f>
        <v>0</v>
      </c>
      <c r="EU319">
        <f>IF(LEN(AJ319)-LEN(SUBSTITUTE(AJ319,"}",""))&lt;&gt;LEN(AJ319)-LEN(SUBSTITUTE(AJ319,"{","")),"괄호이상",(LEN(AJ319)-LEN(SUBSTITUTE(AJ319,"}",""))))</f>
        <v>0</v>
      </c>
      <c r="EV319">
        <f>IF(LEN(AK319)-LEN(SUBSTITUTE(AK319,"}",""))&lt;&gt;LEN(AK319)-LEN(SUBSTITUTE(AK319,"{","")),"괄호이상",(LEN(AK319)-LEN(SUBSTITUTE(AK319,"}",""))))</f>
        <v>0</v>
      </c>
      <c r="EW319">
        <f>IF(LEN(AL319)-LEN(SUBSTITUTE(AL319,"}",""))&lt;&gt;LEN(AL319)-LEN(SUBSTITUTE(AL319,"{","")),"괄호이상",(LEN(AL319)-LEN(SUBSTITUTE(AL319,"}",""))))</f>
        <v>0</v>
      </c>
      <c r="EX319">
        <f>IF(LEN(AM319)-LEN(SUBSTITUTE(AM319,"}",""))&lt;&gt;LEN(AM319)-LEN(SUBSTITUTE(AM319,"{","")),"괄호이상",(LEN(AM319)-LEN(SUBSTITUTE(AM319,"}",""))))</f>
        <v>0</v>
      </c>
      <c r="EY319">
        <f>IF(LEN(AN319)-LEN(SUBSTITUTE(AN319,"}",""))&lt;&gt;LEN(AN319)-LEN(SUBSTITUTE(AN319,"{","")),"괄호이상",(LEN(AN319)-LEN(SUBSTITUTE(AN319,"}",""))))</f>
        <v>0</v>
      </c>
      <c r="EZ319">
        <f>IF(LEN(AO319)-LEN(SUBSTITUTE(AO319,"}",""))&lt;&gt;LEN(AO319)-LEN(SUBSTITUTE(AO319,"{","")),"괄호이상",(LEN(AO319)-LEN(SUBSTITUTE(AO319,"}",""))))</f>
        <v>0</v>
      </c>
      <c r="FA319">
        <f>IF(LEN(AP319)-LEN(SUBSTITUTE(AP319,"}",""))&lt;&gt;LEN(AP319)-LEN(SUBSTITUTE(AP319,"{","")),"괄호이상",(LEN(AP319)-LEN(SUBSTITUTE(AP319,"}",""))))</f>
        <v>0</v>
      </c>
      <c r="FB319" t="str">
        <f t="array" ref="FB319">IF(SUM(IF($DX319-DX319:FA319&gt;0,1,0))&gt;0,"여기","")</f>
        <v/>
      </c>
      <c r="FC319">
        <f>IF(LEN(C319)-LEN(SUBSTITUTE(C319,"&gt;",""))&lt;&gt;LEN(C319)-LEN(SUBSTITUTE(C319,"&lt;","")),"괄호이상",(LEN(C319)-LEN(SUBSTITUTE(C319,"&gt;","")))/2)</f>
        <v>1</v>
      </c>
      <c r="FD319">
        <f>IF(LEN(H319)-LEN(SUBSTITUTE(H319,"&gt;",""))&lt;&gt;LEN(H319)-LEN(SUBSTITUTE(H319,"&lt;","")),"괄호이상",(LEN(H319)-LEN(SUBSTITUTE(H319,"&gt;","")))/2)</f>
        <v>1</v>
      </c>
      <c r="FE319">
        <f>IF(LEN(O319)-LEN(SUBSTITUTE(O319,"&gt;",""))&lt;&gt;LEN(O319)-LEN(SUBSTITUTE(O319,"&lt;","")),"괄호이상",(LEN(O319)-LEN(SUBSTITUTE(O319,"&gt;","")))/2)</f>
        <v>0.5</v>
      </c>
      <c r="FF319">
        <f>IF(LEN(P319)-LEN(SUBSTITUTE(P319,"&gt;",""))&lt;&gt;LEN(P319)-LEN(SUBSTITUTE(P319,"&lt;","")),"괄호이상",(LEN(P319)-LEN(SUBSTITUTE(P319,"&gt;","")))/2)</f>
        <v>0.5</v>
      </c>
      <c r="FG319">
        <f>IF(LEN(Q319)-LEN(SUBSTITUTE(Q319,"&gt;",""))&lt;&gt;LEN(Q319)-LEN(SUBSTITUTE(Q319,"&lt;","")),"괄호이상",(LEN(Q319)-LEN(SUBSTITUTE(Q319,"&gt;","")))/2)</f>
        <v>0.5</v>
      </c>
      <c r="FH319">
        <f>IF(LEN(R319)-LEN(SUBSTITUTE(R319,"&gt;",""))&lt;&gt;LEN(R319)-LEN(SUBSTITUTE(R319,"&lt;","")),"괄호이상",(LEN(R319)-LEN(SUBSTITUTE(R319,"&gt;","")))/2)</f>
        <v>1</v>
      </c>
      <c r="FI319">
        <f>IF(LEN(S319)-LEN(SUBSTITUTE(S319,"&gt;",""))&lt;&gt;LEN(S319)-LEN(SUBSTITUTE(S319,"&lt;","")),"괄호이상",(LEN(S319)-LEN(SUBSTITUTE(S319,"&gt;","")))/2)</f>
        <v>1</v>
      </c>
      <c r="FJ319">
        <f>IF(LEN(T319)-LEN(SUBSTITUTE(T319,"&gt;",""))&lt;&gt;LEN(T319)-LEN(SUBSTITUTE(T319,"&lt;","")),"괄호이상",(LEN(T319)-LEN(SUBSTITUTE(T319,"&gt;","")))/2)</f>
        <v>1</v>
      </c>
      <c r="FK319">
        <f>IF(LEN(U319)-LEN(SUBSTITUTE(U319,"&gt;",""))&lt;&gt;LEN(U319)-LEN(SUBSTITUTE(U319,"&lt;","")),"괄호이상",(LEN(U319)-LEN(SUBSTITUTE(U319,"&gt;","")))/2)</f>
        <v>1</v>
      </c>
      <c r="FL319">
        <f>IF(LEN(V319)-LEN(SUBSTITUTE(V319,"&gt;",""))&lt;&gt;LEN(V319)-LEN(SUBSTITUTE(V319,"&lt;","")),"괄호이상",(LEN(V319)-LEN(SUBSTITUTE(V319,"&gt;","")))/2)</f>
        <v>1</v>
      </c>
      <c r="FM319">
        <f>IF(LEN(W319)-LEN(SUBSTITUTE(W319,"&gt;",""))&lt;&gt;LEN(W319)-LEN(SUBSTITUTE(W319,"&lt;","")),"괄호이상",(LEN(W319)-LEN(SUBSTITUTE(W319,"&gt;","")))/2)</f>
        <v>0.5</v>
      </c>
      <c r="FN319">
        <f>IF(LEN(X319)-LEN(SUBSTITUTE(X319,"&gt;",""))&lt;&gt;LEN(X319)-LEN(SUBSTITUTE(X319,"&lt;","")),"괄호이상",(LEN(X319)-LEN(SUBSTITUTE(X319,"&gt;","")))/2)</f>
        <v>1</v>
      </c>
      <c r="FO319">
        <f>IF(LEN(Y319)-LEN(SUBSTITUTE(Y319,"&gt;",""))&lt;&gt;LEN(Y319)-LEN(SUBSTITUTE(Y319,"&lt;","")),"괄호이상",(LEN(Y319)-LEN(SUBSTITUTE(Y319,"&gt;","")))/2)</f>
        <v>1</v>
      </c>
      <c r="FP319">
        <f>IF(LEN(Z319)-LEN(SUBSTITUTE(Z319,"&gt;",""))&lt;&gt;LEN(Z319)-LEN(SUBSTITUTE(Z319,"&lt;","")),"괄호이상",(LEN(Z319)-LEN(SUBSTITUTE(Z319,"&gt;","")))/2)</f>
        <v>0.5</v>
      </c>
      <c r="FQ319">
        <f>IF(LEN(AA319)-LEN(SUBSTITUTE(AA319,"&gt;",""))&lt;&gt;LEN(AA319)-LEN(SUBSTITUTE(AA319,"&lt;","")),"괄호이상",(LEN(AA319)-LEN(SUBSTITUTE(AA319,"&gt;","")))/2)</f>
        <v>1</v>
      </c>
      <c r="FR319">
        <f>IF(LEN(AB319)-LEN(SUBSTITUTE(AB319,"&gt;",""))&lt;&gt;LEN(AB319)-LEN(SUBSTITUTE(AB319,"&lt;","")),"괄호이상",(LEN(AB319)-LEN(SUBSTITUTE(AB319,"&gt;","")))/2)</f>
        <v>1</v>
      </c>
      <c r="FS319">
        <f>IF(LEN(AC319)-LEN(SUBSTITUTE(AC319,"&gt;",""))&lt;&gt;LEN(AC319)-LEN(SUBSTITUTE(AC319,"&lt;","")),"괄호이상",(LEN(AC319)-LEN(SUBSTITUTE(AC319,"&gt;","")))/2)</f>
        <v>1</v>
      </c>
      <c r="FT319">
        <f>IF(LEN(AD319)-LEN(SUBSTITUTE(AD319,"&gt;",""))&lt;&gt;LEN(AD319)-LEN(SUBSTITUTE(AD319,"&lt;","")),"괄호이상",(LEN(AD319)-LEN(SUBSTITUTE(AD319,"&gt;","")))/2)</f>
        <v>1</v>
      </c>
      <c r="FU319">
        <f>IF(LEN(AE319)-LEN(SUBSTITUTE(AE319,"&gt;",""))&lt;&gt;LEN(AE319)-LEN(SUBSTITUTE(AE319,"&lt;","")),"괄호이상",(LEN(AE319)-LEN(SUBSTITUTE(AE319,"&gt;","")))/2)</f>
        <v>1</v>
      </c>
      <c r="FV319">
        <f>IF(LEN(AF319)-LEN(SUBSTITUTE(AF319,"&gt;",""))&lt;&gt;LEN(AF319)-LEN(SUBSTITUTE(AF319,"&lt;","")),"괄호이상",(LEN(AF319)-LEN(SUBSTITUTE(AF319,"&gt;","")))/2)</f>
        <v>1</v>
      </c>
      <c r="FW319">
        <f>IF(LEN(AG319)-LEN(SUBSTITUTE(AG319,"&gt;",""))&lt;&gt;LEN(AG319)-LEN(SUBSTITUTE(AG319,"&lt;","")),"괄호이상",(LEN(AG319)-LEN(SUBSTITUTE(AG319,"&gt;","")))/2)</f>
        <v>1</v>
      </c>
      <c r="FX319">
        <f>IF(LEN(AH319)-LEN(SUBSTITUTE(AH319,"&gt;",""))&lt;&gt;LEN(AH319)-LEN(SUBSTITUTE(AH319,"&lt;","")),"괄호이상",(LEN(AH319)-LEN(SUBSTITUTE(AH319,"&gt;","")))/2)</f>
        <v>1</v>
      </c>
      <c r="FY319">
        <f>IF(LEN(AI319)-LEN(SUBSTITUTE(AI319,"&gt;",""))&lt;&gt;LEN(AI319)-LEN(SUBSTITUTE(AI319,"&lt;","")),"괄호이상",(LEN(AI319)-LEN(SUBSTITUTE(AI319,"&gt;","")))/2)</f>
        <v>1</v>
      </c>
      <c r="FZ319">
        <f>IF(LEN(AJ319)-LEN(SUBSTITUTE(AJ319,"&gt;",""))&lt;&gt;LEN(AJ319)-LEN(SUBSTITUTE(AJ319,"&lt;","")),"괄호이상",(LEN(AJ319)-LEN(SUBSTITUTE(AJ319,"&gt;","")))/2)</f>
        <v>1</v>
      </c>
      <c r="GA319">
        <f>IF(LEN(AK319)-LEN(SUBSTITUTE(AK319,"&gt;",""))&lt;&gt;LEN(AK319)-LEN(SUBSTITUTE(AK319,"&lt;","")),"괄호이상",(LEN(AK319)-LEN(SUBSTITUTE(AK319,"&gt;","")))/2)</f>
        <v>1</v>
      </c>
      <c r="GB319">
        <f>IF(LEN(AL319)-LEN(SUBSTITUTE(AL319,"&gt;",""))&lt;&gt;LEN(AL319)-LEN(SUBSTITUTE(AL319,"&lt;","")),"괄호이상",(LEN(AL319)-LEN(SUBSTITUTE(AL319,"&gt;","")))/2)</f>
        <v>0.5</v>
      </c>
      <c r="GC319">
        <f>IF(LEN(AM319)-LEN(SUBSTITUTE(AM319,"&gt;",""))&lt;&gt;LEN(AM319)-LEN(SUBSTITUTE(AM319,"&lt;","")),"괄호이상",(LEN(AM319)-LEN(SUBSTITUTE(AM319,"&gt;","")))/2)</f>
        <v>1</v>
      </c>
      <c r="GD319">
        <f>IF(LEN(AN319)-LEN(SUBSTITUTE(AN319,"&gt;",""))&lt;&gt;LEN(AN319)-LEN(SUBSTITUTE(AN319,"&lt;","")),"괄호이상",(LEN(AN319)-LEN(SUBSTITUTE(AN319,"&gt;","")))/2)</f>
        <v>1</v>
      </c>
      <c r="GE319">
        <f>IF(LEN(AO319)-LEN(SUBSTITUTE(AO319,"&gt;",""))&lt;&gt;LEN(AO319)-LEN(SUBSTITUTE(AO319,"&lt;","")),"괄호이상",(LEN(AO319)-LEN(SUBSTITUTE(AO319,"&gt;","")))/2)</f>
        <v>1</v>
      </c>
      <c r="GF319">
        <f>IF(LEN(AP319)-LEN(SUBSTITUTE(AP319,"&gt;",""))&lt;&gt;LEN(AP319)-LEN(SUBSTITUTE(AP319,"&lt;","")),"괄호이상",(LEN(AP319)-LEN(SUBSTITUTE(AP319,"&gt;","")))/2)</f>
        <v>1</v>
      </c>
      <c r="GG319" t="str">
        <f t="array" ref="GG319">IF(SUM(IF($FC319-FC319:GF319&gt;0,1,0))&gt;0,"여기","")</f>
        <v>여기</v>
      </c>
      <c r="GH319" t="str">
        <f t="shared" si="239"/>
        <v>여기</v>
      </c>
    </row>
    <row r="320" spans="1:190" x14ac:dyDescent="0.3">
      <c r="A320" t="s">
        <v>110</v>
      </c>
      <c r="B320">
        <f t="shared" si="237"/>
        <v>1</v>
      </c>
      <c r="C320" s="1" t="s">
        <v>114</v>
      </c>
      <c r="D320" s="1"/>
      <c r="E320" s="1" t="str">
        <f t="shared" si="213"/>
        <v>충돌 대미지 감소</v>
      </c>
      <c r="F320" s="1"/>
      <c r="G320" t="s">
        <v>2442</v>
      </c>
      <c r="H320" s="1" t="s">
        <v>4320</v>
      </c>
      <c r="I320" s="1"/>
      <c r="J320" s="1" t="str">
        <f t="shared" si="214"/>
        <v>Collision Damage Reduction</v>
      </c>
      <c r="L320">
        <v>1</v>
      </c>
      <c r="M320">
        <v>1</v>
      </c>
      <c r="O320" t="s">
        <v>9979</v>
      </c>
      <c r="P320" s="22" t="s">
        <v>9980</v>
      </c>
      <c r="Q320" s="22" t="s">
        <v>9981</v>
      </c>
      <c r="R320" t="s">
        <v>2446</v>
      </c>
      <c r="S320" t="s">
        <v>2447</v>
      </c>
      <c r="T320" t="s">
        <v>2449</v>
      </c>
      <c r="U320" t="s">
        <v>2450</v>
      </c>
      <c r="V320" t="s">
        <v>2454</v>
      </c>
      <c r="W320" t="s">
        <v>2455</v>
      </c>
      <c r="X320" s="20" t="s">
        <v>2457</v>
      </c>
      <c r="Y320" t="s">
        <v>2460</v>
      </c>
      <c r="Z320" t="s">
        <v>2452</v>
      </c>
      <c r="AA320" s="20" t="s">
        <v>9982</v>
      </c>
      <c r="AB320" t="s">
        <v>2443</v>
      </c>
      <c r="AC320" t="s">
        <v>2444</v>
      </c>
      <c r="AD320" t="s">
        <v>2442</v>
      </c>
      <c r="AE320" t="s">
        <v>2442</v>
      </c>
      <c r="AF320" t="s">
        <v>2445</v>
      </c>
      <c r="AG320" t="s">
        <v>2448</v>
      </c>
      <c r="AH320" s="20" t="s">
        <v>9983</v>
      </c>
      <c r="AI320" t="s">
        <v>2442</v>
      </c>
      <c r="AJ320" t="s">
        <v>2451</v>
      </c>
      <c r="AK320" t="s">
        <v>2442</v>
      </c>
      <c r="AL320" t="s">
        <v>2453</v>
      </c>
      <c r="AM320" t="s">
        <v>2442</v>
      </c>
      <c r="AN320" t="s">
        <v>2456</v>
      </c>
      <c r="AO320" t="s">
        <v>2458</v>
      </c>
      <c r="AP320" t="s">
        <v>2459</v>
      </c>
      <c r="AQ320" t="str">
        <f t="shared" si="238"/>
        <v>Collision Damage Reduction</v>
      </c>
      <c r="AR320">
        <f t="shared" si="215"/>
        <v>0</v>
      </c>
      <c r="AS320">
        <f t="shared" si="216"/>
        <v>0</v>
      </c>
      <c r="AT320">
        <f t="shared" ca="1" si="217"/>
        <v>-1</v>
      </c>
      <c r="AU320">
        <f t="shared" ca="1" si="218"/>
        <v>-1</v>
      </c>
      <c r="AV320">
        <f t="shared" ca="1" si="219"/>
        <v>-1</v>
      </c>
      <c r="AW320">
        <f t="shared" ca="1" si="220"/>
        <v>-1</v>
      </c>
      <c r="AX320">
        <f t="shared" ca="1" si="221"/>
        <v>-1</v>
      </c>
      <c r="AY320">
        <f t="shared" ca="1" si="222"/>
        <v>-1</v>
      </c>
      <c r="AZ320">
        <f t="shared" ca="1" si="223"/>
        <v>-1</v>
      </c>
      <c r="BA320">
        <f t="shared" ca="1" si="224"/>
        <v>-1</v>
      </c>
      <c r="BB320">
        <f t="shared" ca="1" si="225"/>
        <v>-1</v>
      </c>
      <c r="BC320">
        <f t="shared" ca="1" si="226"/>
        <v>-1</v>
      </c>
      <c r="BD320">
        <f t="shared" ca="1" si="227"/>
        <v>-1</v>
      </c>
      <c r="BE320">
        <f t="shared" ca="1" si="228"/>
        <v>-1</v>
      </c>
      <c r="BF320">
        <f t="shared" ca="1" si="229"/>
        <v>-1</v>
      </c>
      <c r="BG320">
        <f t="shared" ca="1" si="230"/>
        <v>-1</v>
      </c>
      <c r="BH320">
        <f t="shared" ca="1" si="231"/>
        <v>-1</v>
      </c>
      <c r="BI320">
        <f t="shared" ca="1" si="232"/>
        <v>-1</v>
      </c>
      <c r="BJ320">
        <f t="shared" ca="1" si="233"/>
        <v>-1</v>
      </c>
      <c r="BK320">
        <f t="shared" ca="1" si="234"/>
        <v>-1</v>
      </c>
      <c r="BL320">
        <f t="shared" ca="1" si="235"/>
        <v>-1</v>
      </c>
      <c r="BM320">
        <f t="shared" ca="1" si="236"/>
        <v>-1</v>
      </c>
      <c r="BN320">
        <f ca="1">IF(AT320=-1,-1,COUNTIF($AT320:AT320,AT320)+IF(AT320=0,50,0))</f>
        <v>-1</v>
      </c>
      <c r="BO320">
        <f ca="1">IF(AU320=-1,-1,COUNTIF($AT320:AU320,AU320)+IF(AU320=0,50,0))</f>
        <v>-1</v>
      </c>
      <c r="BP320">
        <f ca="1">IF(AV320=-1,-1,COUNTIF($AT320:AV320,AV320)+IF(AV320=0,50,0))</f>
        <v>-1</v>
      </c>
      <c r="BQ320">
        <f ca="1">IF(AW320=-1,-1,COUNTIF($AT320:AW320,AW320)+IF(AW320=0,50,0))</f>
        <v>-1</v>
      </c>
      <c r="BR320">
        <f ca="1">IF(AX320=-1,-1,COUNTIF($AT320:AX320,AX320)+IF(AX320=0,50,0))</f>
        <v>-1</v>
      </c>
      <c r="BS320">
        <f ca="1">IF(AY320=-1,-1,COUNTIF($AT320:AY320,AY320)+IF(AY320=0,50,0))</f>
        <v>-1</v>
      </c>
      <c r="BT320">
        <f ca="1">IF(AZ320=-1,-1,COUNTIF($AT320:AZ320,AZ320)+IF(AZ320=0,50,0))</f>
        <v>-1</v>
      </c>
      <c r="BU320">
        <f ca="1">IF(BA320=-1,-1,COUNTIF($AT320:BA320,BA320)+IF(BA320=0,50,0))</f>
        <v>-1</v>
      </c>
      <c r="BV320">
        <f ca="1">IF(BB320=-1,-1,COUNTIF($AT320:BB320,BB320)+IF(BB320=0,50,0))</f>
        <v>-1</v>
      </c>
      <c r="BW320">
        <f ca="1">IF(BC320=-1,-1,COUNTIF($AT320:BC320,BC320)+IF(BC320=0,50,0))</f>
        <v>-1</v>
      </c>
      <c r="BX320">
        <f ca="1">IF(BD320=-1,-1,COUNTIF($AT320:BD320,BD320)+IF(BD320=0,50,0))</f>
        <v>-1</v>
      </c>
      <c r="BY320">
        <f ca="1">IF(BE320=-1,-1,COUNTIF($AT320:BE320,BE320)+IF(BE320=0,50,0))</f>
        <v>-1</v>
      </c>
      <c r="BZ320">
        <f ca="1">IF(BF320=-1,-1,COUNTIF($AT320:BF320,BF320)+IF(BF320=0,50,0))</f>
        <v>-1</v>
      </c>
      <c r="CA320">
        <f ca="1">IF(BG320=-1,-1,COUNTIF($AT320:BG320,BG320)+IF(BG320=0,50,0))</f>
        <v>-1</v>
      </c>
      <c r="CB320">
        <f ca="1">IF(BH320=-1,-1,COUNTIF($AT320:BH320,BH320)+IF(BH320=0,50,0))</f>
        <v>-1</v>
      </c>
      <c r="CC320">
        <f ca="1">IF(BI320=-1,-1,COUNTIF($AT320:BI320,BI320)+IF(BI320=0,50,0))</f>
        <v>-1</v>
      </c>
      <c r="CD320">
        <f ca="1">IF(BJ320=-1,-1,COUNTIF($AT320:BJ320,BJ320)+IF(BJ320=0,50,0))</f>
        <v>-1</v>
      </c>
      <c r="CE320">
        <f ca="1">IF(BK320=-1,-1,COUNTIF($AT320:BK320,BK320)+IF(BK320=0,50,0))</f>
        <v>-1</v>
      </c>
      <c r="CF320">
        <f ca="1">IF(BL320=-1,-1,COUNTIF($AT320:BL320,BL320)+IF(BL320=0,50,0))</f>
        <v>-1</v>
      </c>
      <c r="CG320">
        <f ca="1">IF(BM320=-1,-1,COUNTIF($AT320:BM320,BM320)+IF(BM320=0,50,0))</f>
        <v>-1</v>
      </c>
      <c r="CH320">
        <f t="shared" ca="1" si="347"/>
        <v>-1</v>
      </c>
      <c r="CI320">
        <f t="shared" ca="1" si="347"/>
        <v>-1</v>
      </c>
      <c r="CJ320">
        <f t="shared" ca="1" si="347"/>
        <v>-1</v>
      </c>
      <c r="CK320">
        <f t="shared" ca="1" si="347"/>
        <v>-1</v>
      </c>
      <c r="CL320">
        <f t="shared" ca="1" si="347"/>
        <v>-1</v>
      </c>
      <c r="CM320">
        <f t="shared" ca="1" si="347"/>
        <v>-1</v>
      </c>
      <c r="CN320">
        <f t="shared" ca="1" si="347"/>
        <v>-1</v>
      </c>
      <c r="CO320">
        <f t="shared" ca="1" si="347"/>
        <v>-1</v>
      </c>
      <c r="CP320">
        <f t="shared" ca="1" si="347"/>
        <v>-1</v>
      </c>
      <c r="CQ320">
        <f t="shared" ca="1" si="347"/>
        <v>-1</v>
      </c>
      <c r="CR320">
        <f t="shared" ca="1" si="348"/>
        <v>-1</v>
      </c>
      <c r="CS320">
        <f t="shared" ca="1" si="348"/>
        <v>-1</v>
      </c>
      <c r="CT320">
        <f t="shared" ca="1" si="348"/>
        <v>-1</v>
      </c>
      <c r="CU320">
        <f t="shared" ca="1" si="348"/>
        <v>-1</v>
      </c>
      <c r="CV320">
        <f t="shared" ca="1" si="348"/>
        <v>-1</v>
      </c>
      <c r="CW320">
        <f t="shared" ca="1" si="348"/>
        <v>-1</v>
      </c>
      <c r="CX320">
        <f t="shared" ca="1" si="348"/>
        <v>-1</v>
      </c>
      <c r="CY320">
        <f t="shared" ca="1" si="348"/>
        <v>-1</v>
      </c>
      <c r="CZ320">
        <f t="shared" ca="1" si="348"/>
        <v>-1</v>
      </c>
      <c r="DA320">
        <f t="shared" ca="1" si="348"/>
        <v>-1</v>
      </c>
      <c r="DB320">
        <f t="shared" ca="1" si="349"/>
        <v>-1</v>
      </c>
      <c r="DC320">
        <f t="shared" ca="1" si="349"/>
        <v>-1</v>
      </c>
      <c r="DD320">
        <f t="shared" ca="1" si="349"/>
        <v>-1</v>
      </c>
      <c r="DE320">
        <f t="shared" ca="1" si="349"/>
        <v>-1</v>
      </c>
      <c r="DF320">
        <f t="shared" ca="1" si="349"/>
        <v>-1</v>
      </c>
      <c r="DG320">
        <f t="shared" ca="1" si="349"/>
        <v>-1</v>
      </c>
      <c r="DH320">
        <f t="shared" ca="1" si="349"/>
        <v>-1</v>
      </c>
      <c r="DI320">
        <f t="shared" ca="1" si="349"/>
        <v>-1</v>
      </c>
      <c r="DJ320">
        <f t="shared" ca="1" si="349"/>
        <v>-1</v>
      </c>
      <c r="DK320">
        <f t="shared" ca="1" si="349"/>
        <v>-1</v>
      </c>
      <c r="DL320">
        <f t="shared" ca="1" si="350"/>
        <v>-1</v>
      </c>
      <c r="DM320">
        <f t="shared" ca="1" si="350"/>
        <v>-1</v>
      </c>
      <c r="DN320">
        <f t="shared" ca="1" si="350"/>
        <v>-1</v>
      </c>
      <c r="DO320">
        <f t="shared" ca="1" si="350"/>
        <v>-1</v>
      </c>
      <c r="DP320">
        <f t="shared" ca="1" si="350"/>
        <v>-1</v>
      </c>
      <c r="DQ320">
        <f t="shared" ca="1" si="350"/>
        <v>-1</v>
      </c>
      <c r="DR320">
        <f t="shared" ca="1" si="350"/>
        <v>-1</v>
      </c>
      <c r="DS320">
        <f t="shared" ca="1" si="350"/>
        <v>-1</v>
      </c>
      <c r="DT320">
        <f t="shared" ca="1" si="350"/>
        <v>-1</v>
      </c>
      <c r="DU320">
        <f t="shared" ca="1" si="350"/>
        <v>-1</v>
      </c>
      <c r="DV320" t="str">
        <f ca="1">SUBSTITUTE(SUBSTITUTE(SUBSTITUTE(SUBSTITUTE(SUBSTITUTE(SUBSTITUTE(SUBSTITUTE(SUBSTITUTE(SUBSTITUTE(SUBSTITUTE(
SUBSTITUTE(SUBSTITUTE(SUBSTITUTE(SUBSTITUTE(SUBSTITUTE(SUBSTITUTE(SUBSTITUTE(SUBSTITUTE(SUBSTITUTE(SUBSTITUTE($AQ320,
IF($CH320=-1,"",MID($AQ320,$CH320,$DB320-$CH320+1)),IF($CH320=-1,"",VLOOKUP($BN320,구글언어코드!$K:$L,2,0))),
IF($CI320=-1,"",MID($AQ320,$CI320,$DC320-$CI320+1)),IF($CI320=-1,"",VLOOKUP($BO320,구글언어코드!$K:$L,2,0))),
IF($CJ320=-1,"",MID($AQ320,$CJ320,$DD320-$CJ320+1)),IF($CJ320=-1,"",VLOOKUP($BP320,구글언어코드!$K:$L,2,0))),
IF($CK320=-1,"",MID($AQ320,$CK320,$DE320-$CK320+1)),IF($CK320=-1,"",VLOOKUP($BQ320,구글언어코드!$K:$L,2,0))),
IF($CL320=-1,"",MID($AQ320,$CL320,$DF320-$CL320+1)),IF($CL320=-1,"",VLOOKUP($BR320,구글언어코드!$K:$L,2,0))),
IF($CM320=-1,"",MID($AQ320,$CM320,$DG320-$CM320+1)),IF($CM320=-1,"",VLOOKUP($BS320,구글언어코드!$K:$L,2,0))),
IF($CN320=-1,"",MID($AQ320,$CN320,$DH320-$CN320+1)),IF($CN320=-1,"",VLOOKUP($BT320,구글언어코드!$K:$L,2,0))),
IF($CO320=-1,"",MID($AQ320,$CO320,$DI320-$CO320+1)),IF($CO320=-1,"",VLOOKUP($BU320,구글언어코드!$K:$L,2,0))),
IF($CP320=-1,"",MID($AQ320,$CP320,$DJ320-$CP320+1)),IF($CP320=-1,"",VLOOKUP($BV320,구글언어코드!$K:$L,2,0))),
IF($CQ320=-1,"",MID($AQ320,$CQ320,$DK320-$CQ320+1)),IF($CQ320=-1,"",VLOOKUP($BW320,구글언어코드!$K:$L,2,0))),
IF($CR320=-1,"",MID($AQ320,$CR320,$DL320-$CR320+1)),IF($CR320=-1,"",VLOOKUP($BX320,구글언어코드!$K:$L,2,0))),
IF($CS320=-1,"",MID($AQ320,$CS320,$DM320-$CS320+1)),IF($CS320=-1,"",VLOOKUP($BY320,구글언어코드!$K:$L,2,0))),
IF($CT320=-1,"",MID($AQ320,$CT320,$DN320-$CT320+1)),IF($CT320=-1,"",VLOOKUP($BZ320,구글언어코드!$K:$L,2,0))),
IF($CU320=-1,"",MID($AQ320,$CU320,$DO320-$CU320+1)),IF($CU320=-1,"",VLOOKUP($CA320,구글언어코드!$K:$L,2,0))),
IF($CV320=-1,"",MID($AQ320,$CV320,$DP320-$CV320+1)),IF($CV320=-1,"",VLOOKUP($CB320,구글언어코드!$K:$L,2,0))),
IF($CW320=-1,"",MID($AQ320,$CW320,$DQ320-$CW320+1)),IF($CW320=-1,"",VLOOKUP($CC320,구글언어코드!$K:$L,2,0))),
IF($CX320=-1,"",MID($AQ320,$CX320,$DR320-$CX320+1)),IF($CX320=-1,"",VLOOKUP($CD320,구글언어코드!$K:$L,2,0))),
IF($CY320=-1,"",MID($AQ320,$CY320,$DS320-$CY320+1)),IF($CY320=-1,"",VLOOKUP($CE320,구글언어코드!$K:$L,2,0))),
IF($CZ320=-1,"",MID($AQ320,$CZ320,$DT320-$CZ320+1)),IF($CZ320=-1,"",VLOOKUP($CF320,구글언어코드!$K:$L,2,0))),
IF($DA320=-1,"",MID($AQ320,$DA320,$DU320-$DA320+1)),IF($DA320=-1,"",VLOOKUP($CG320,구글언어코드!$K:$L,2,0)))</f>
        <v>Collision Damage Reduction</v>
      </c>
      <c r="DW320" t="str">
        <f ca="1">SUBSTITUTE(SUBSTITUTE(SUBSTITUTE(SUBSTITUTE(SUBSTITUTE(SUBSTITUTE(SUBSTITUTE(SUBSTITUTE(SUBSTITUTE(SUBSTITUTE(
SUBSTITUTE(SUBSTITUTE(SUBSTITUTE(SUBSTITUTE(SUBSTITUTE(SUBSTITUTE(SUBSTITUTE(SUBSTITUTE(SUBSTITUTE(SUBSTITUTE(DV320,
IF($CH320=-1,"",VLOOKUP($BN320,구글언어코드!$K:$L,2,0)),IF($CH320=-1,"",MID($AQ320,$CH320,$DB320-$CH320+1))),
IF($CI320=-1,"",VLOOKUP($BO320,구글언어코드!$K:$L,2,0)),IF($CI320=-1,"",MID($AQ320,$CI320,$DC320-$CI320+1))),
IF($CJ320=-1,"",VLOOKUP($BP320,구글언어코드!$K:$L,2,0)),IF($CJ320=-1,"",MID($AQ320,$CJ320,$DD320-$CJ320+1))),
IF($CK320=-1,"",VLOOKUP($BQ320,구글언어코드!$K:$L,2,0)),IF($CK320=-1,"",MID($AQ320,$CK320,$DE320-$CK320+1))),
IF($CL320=-1,"",VLOOKUP($BR320,구글언어코드!$K:$L,2,0)),IF($CL320=-1,"",MID($AQ320,$CL320,$DF320-$CL320+1))),
IF($CM320=-1,"",VLOOKUP($BS320,구글언어코드!$K:$L,2,0)),IF($CM320=-1,"",MID($AQ320,$CM320,$DG320-$CM320+1))),
IF($CN320=-1,"",VLOOKUP($BT320,구글언어코드!$K:$L,2,0)),IF($CN320=-1,"",MID($AQ320,$CN320,$DH320-$CN320+1))),
IF($CO320=-1,"",VLOOKUP($BU320,구글언어코드!$K:$L,2,0)),IF($CO320=-1,"",MID($AQ320,$CO320,$DI320-$CO320+1))),
IF($CP320=-1,"",VLOOKUP($BV320,구글언어코드!$K:$L,2,0)),IF($CP320=-1,"",MID($AQ320,$CP320,$DJ320-$CP320+1))),
IF($CQ320=-1,"",VLOOKUP($BW320,구글언어코드!$K:$L,2,0)),IF($CQ320=-1,"",MID($AQ320,$CQ320,$DK320-$CQ320+1))),
IF($CR320=-1,"",VLOOKUP($BX320,구글언어코드!$K:$L,2,0)),IF($CR320=-1,"",MID($AQ320,$CR320,$DL320-$CR320+1))),
IF($CS320=-1,"",VLOOKUP($BY320,구글언어코드!$K:$L,2,0)),IF($CS320=-1,"",MID($AQ320,$CS320,$DM320-$CS320+1))),
IF($CT320=-1,"",VLOOKUP($BZ320,구글언어코드!$K:$L,2,0)),IF($CT320=-1,"",MID($AQ320,$CT320,$DN320-$CT320+1))),
IF($CU320=-1,"",VLOOKUP($CA320,구글언어코드!$K:$L,2,0)),IF($CU320=-1,"",MID($AQ320,$CU320,$DO320-$CU320+1))),
IF($CV320=-1,"",VLOOKUP($CB320,구글언어코드!$K:$L,2,0)),IF($CV320=-1,"",MID($AQ320,$CV320,$DP320-$CV320+1))),
IF($CW320=-1,"",VLOOKUP($CC320,구글언어코드!$K:$L,2,0)),IF($CW320=-1,"",MID($AQ320,$CW320,$DQ320-$CW320+1))),
IF($CX320=-1,"",VLOOKUP($CD320,구글언어코드!$K:$L,2,0)),IF($CX320=-1,"",MID($AQ320,$CX320,$DR320-$CX320+1))),
IF($CY320=-1,"",VLOOKUP($CE320,구글언어코드!$K:$L,2,0)),IF($CY320=-1,"",MID($AQ320,$CY320,$DS320-$CY320+1))),
IF($CZ320=-1,"",VLOOKUP($CF320,구글언어코드!$K:$L,2,0)),IF($CZ320=-1,"",MID($AQ320,$CZ320,$DT320-$CZ320+1))),
IF($DA320=-1,"",VLOOKUP($CG320,구글언어코드!$K:$L,2,0)),IF($DA320=-1,"",MID($AQ320,$DA320,$DU320-$DA320+1)))</f>
        <v>Collision Damage Reduction</v>
      </c>
      <c r="DX320">
        <f>IF(LEN(C320)-LEN(SUBSTITUTE(C320,"}",""))&lt;&gt;LEN(C320)-LEN(SUBSTITUTE(C320,"{","")),"괄호이상",(LEN(C320)-LEN(SUBSTITUTE(C320,"}",""))))</f>
        <v>0</v>
      </c>
      <c r="DY320">
        <f>IF(LEN(H320)-LEN(SUBSTITUTE(H320,"}",""))&lt;&gt;LEN(H320)-LEN(SUBSTITUTE(H320,"{","")),"괄호이상",(LEN(H320)-LEN(SUBSTITUTE(H320,"}",""))))</f>
        <v>0</v>
      </c>
      <c r="DZ320">
        <f>IF(LEN(O320)-LEN(SUBSTITUTE(O320,"}",""))&lt;&gt;LEN(O320)-LEN(SUBSTITUTE(O320,"{","")),"괄호이상",(LEN(O320)-LEN(SUBSTITUTE(O320,"}",""))))</f>
        <v>0</v>
      </c>
      <c r="EA320">
        <f>IF(LEN(P320)-LEN(SUBSTITUTE(P320,"}",""))&lt;&gt;LEN(P320)-LEN(SUBSTITUTE(P320,"{","")),"괄호이상",(LEN(P320)-LEN(SUBSTITUTE(P320,"}",""))))</f>
        <v>0</v>
      </c>
      <c r="EB320">
        <f>IF(LEN(Q320)-LEN(SUBSTITUTE(Q320,"}",""))&lt;&gt;LEN(Q320)-LEN(SUBSTITUTE(Q320,"{","")),"괄호이상",(LEN(Q320)-LEN(SUBSTITUTE(Q320,"}",""))))</f>
        <v>0</v>
      </c>
      <c r="EC320">
        <f>IF(LEN(R320)-LEN(SUBSTITUTE(R320,"}",""))&lt;&gt;LEN(R320)-LEN(SUBSTITUTE(R320,"{","")),"괄호이상",(LEN(R320)-LEN(SUBSTITUTE(R320,"}",""))))</f>
        <v>0</v>
      </c>
      <c r="ED320">
        <f>IF(LEN(S320)-LEN(SUBSTITUTE(S320,"}",""))&lt;&gt;LEN(S320)-LEN(SUBSTITUTE(S320,"{","")),"괄호이상",(LEN(S320)-LEN(SUBSTITUTE(S320,"}",""))))</f>
        <v>0</v>
      </c>
      <c r="EE320">
        <f>IF(LEN(T320)-LEN(SUBSTITUTE(T320,"}",""))&lt;&gt;LEN(T320)-LEN(SUBSTITUTE(T320,"{","")),"괄호이상",(LEN(T320)-LEN(SUBSTITUTE(T320,"}",""))))</f>
        <v>0</v>
      </c>
      <c r="EF320">
        <f>IF(LEN(U320)-LEN(SUBSTITUTE(U320,"}",""))&lt;&gt;LEN(U320)-LEN(SUBSTITUTE(U320,"{","")),"괄호이상",(LEN(U320)-LEN(SUBSTITUTE(U320,"}",""))))</f>
        <v>0</v>
      </c>
      <c r="EG320">
        <f>IF(LEN(V320)-LEN(SUBSTITUTE(V320,"}",""))&lt;&gt;LEN(V320)-LEN(SUBSTITUTE(V320,"{","")),"괄호이상",(LEN(V320)-LEN(SUBSTITUTE(V320,"}",""))))</f>
        <v>0</v>
      </c>
      <c r="EH320">
        <f>IF(LEN(W320)-LEN(SUBSTITUTE(W320,"}",""))&lt;&gt;LEN(W320)-LEN(SUBSTITUTE(W320,"{","")),"괄호이상",(LEN(W320)-LEN(SUBSTITUTE(W320,"}",""))))</f>
        <v>0</v>
      </c>
      <c r="EI320">
        <f>IF(LEN(X320)-LEN(SUBSTITUTE(X320,"}",""))&lt;&gt;LEN(X320)-LEN(SUBSTITUTE(X320,"{","")),"괄호이상",(LEN(X320)-LEN(SUBSTITUTE(X320,"}",""))))</f>
        <v>0</v>
      </c>
      <c r="EJ320">
        <f>IF(LEN(Y320)-LEN(SUBSTITUTE(Y320,"}",""))&lt;&gt;LEN(Y320)-LEN(SUBSTITUTE(Y320,"{","")),"괄호이상",(LEN(Y320)-LEN(SUBSTITUTE(Y320,"}",""))))</f>
        <v>0</v>
      </c>
      <c r="EK320">
        <f>IF(LEN(Z320)-LEN(SUBSTITUTE(Z320,"}",""))&lt;&gt;LEN(Z320)-LEN(SUBSTITUTE(Z320,"{","")),"괄호이상",(LEN(Z320)-LEN(SUBSTITUTE(Z320,"}",""))))</f>
        <v>0</v>
      </c>
      <c r="EL320">
        <f>IF(LEN(AA320)-LEN(SUBSTITUTE(AA320,"}",""))&lt;&gt;LEN(AA320)-LEN(SUBSTITUTE(AA320,"{","")),"괄호이상",(LEN(AA320)-LEN(SUBSTITUTE(AA320,"}",""))))</f>
        <v>0</v>
      </c>
      <c r="EM320">
        <f>IF(LEN(AB320)-LEN(SUBSTITUTE(AB320,"}",""))&lt;&gt;LEN(AB320)-LEN(SUBSTITUTE(AB320,"{","")),"괄호이상",(LEN(AB320)-LEN(SUBSTITUTE(AB320,"}",""))))</f>
        <v>0</v>
      </c>
      <c r="EN320">
        <f>IF(LEN(AC320)-LEN(SUBSTITUTE(AC320,"}",""))&lt;&gt;LEN(AC320)-LEN(SUBSTITUTE(AC320,"{","")),"괄호이상",(LEN(AC320)-LEN(SUBSTITUTE(AC320,"}",""))))</f>
        <v>0</v>
      </c>
      <c r="EO320">
        <f>IF(LEN(AD320)-LEN(SUBSTITUTE(AD320,"}",""))&lt;&gt;LEN(AD320)-LEN(SUBSTITUTE(AD320,"{","")),"괄호이상",(LEN(AD320)-LEN(SUBSTITUTE(AD320,"}",""))))</f>
        <v>0</v>
      </c>
      <c r="EP320">
        <f>IF(LEN(AE320)-LEN(SUBSTITUTE(AE320,"}",""))&lt;&gt;LEN(AE320)-LEN(SUBSTITUTE(AE320,"{","")),"괄호이상",(LEN(AE320)-LEN(SUBSTITUTE(AE320,"}",""))))</f>
        <v>0</v>
      </c>
      <c r="EQ320">
        <f>IF(LEN(AF320)-LEN(SUBSTITUTE(AF320,"}",""))&lt;&gt;LEN(AF320)-LEN(SUBSTITUTE(AF320,"{","")),"괄호이상",(LEN(AF320)-LEN(SUBSTITUTE(AF320,"}",""))))</f>
        <v>0</v>
      </c>
      <c r="ER320">
        <f>IF(LEN(AG320)-LEN(SUBSTITUTE(AG320,"}",""))&lt;&gt;LEN(AG320)-LEN(SUBSTITUTE(AG320,"{","")),"괄호이상",(LEN(AG320)-LEN(SUBSTITUTE(AG320,"}",""))))</f>
        <v>0</v>
      </c>
      <c r="ES320">
        <f>IF(LEN(AH320)-LEN(SUBSTITUTE(AH320,"}",""))&lt;&gt;LEN(AH320)-LEN(SUBSTITUTE(AH320,"{","")),"괄호이상",(LEN(AH320)-LEN(SUBSTITUTE(AH320,"}",""))))</f>
        <v>0</v>
      </c>
      <c r="ET320">
        <f>IF(LEN(AI320)-LEN(SUBSTITUTE(AI320,"}",""))&lt;&gt;LEN(AI320)-LEN(SUBSTITUTE(AI320,"{","")),"괄호이상",(LEN(AI320)-LEN(SUBSTITUTE(AI320,"}",""))))</f>
        <v>0</v>
      </c>
      <c r="EU320">
        <f>IF(LEN(AJ320)-LEN(SUBSTITUTE(AJ320,"}",""))&lt;&gt;LEN(AJ320)-LEN(SUBSTITUTE(AJ320,"{","")),"괄호이상",(LEN(AJ320)-LEN(SUBSTITUTE(AJ320,"}",""))))</f>
        <v>0</v>
      </c>
      <c r="EV320">
        <f>IF(LEN(AK320)-LEN(SUBSTITUTE(AK320,"}",""))&lt;&gt;LEN(AK320)-LEN(SUBSTITUTE(AK320,"{","")),"괄호이상",(LEN(AK320)-LEN(SUBSTITUTE(AK320,"}",""))))</f>
        <v>0</v>
      </c>
      <c r="EW320">
        <f>IF(LEN(AL320)-LEN(SUBSTITUTE(AL320,"}",""))&lt;&gt;LEN(AL320)-LEN(SUBSTITUTE(AL320,"{","")),"괄호이상",(LEN(AL320)-LEN(SUBSTITUTE(AL320,"}",""))))</f>
        <v>0</v>
      </c>
      <c r="EX320">
        <f>IF(LEN(AM320)-LEN(SUBSTITUTE(AM320,"}",""))&lt;&gt;LEN(AM320)-LEN(SUBSTITUTE(AM320,"{","")),"괄호이상",(LEN(AM320)-LEN(SUBSTITUTE(AM320,"}",""))))</f>
        <v>0</v>
      </c>
      <c r="EY320">
        <f>IF(LEN(AN320)-LEN(SUBSTITUTE(AN320,"}",""))&lt;&gt;LEN(AN320)-LEN(SUBSTITUTE(AN320,"{","")),"괄호이상",(LEN(AN320)-LEN(SUBSTITUTE(AN320,"}",""))))</f>
        <v>0</v>
      </c>
      <c r="EZ320">
        <f>IF(LEN(AO320)-LEN(SUBSTITUTE(AO320,"}",""))&lt;&gt;LEN(AO320)-LEN(SUBSTITUTE(AO320,"{","")),"괄호이상",(LEN(AO320)-LEN(SUBSTITUTE(AO320,"}",""))))</f>
        <v>0</v>
      </c>
      <c r="FA320">
        <f>IF(LEN(AP320)-LEN(SUBSTITUTE(AP320,"}",""))&lt;&gt;LEN(AP320)-LEN(SUBSTITUTE(AP320,"{","")),"괄호이상",(LEN(AP320)-LEN(SUBSTITUTE(AP320,"}",""))))</f>
        <v>0</v>
      </c>
      <c r="FB320" t="str">
        <f t="array" ref="FB320">IF(SUM(IF($DX320-DX320:FA320&gt;0,1,0))&gt;0,"여기","")</f>
        <v/>
      </c>
      <c r="FC320">
        <f>IF(LEN(C320)-LEN(SUBSTITUTE(C320,"&gt;",""))&lt;&gt;LEN(C320)-LEN(SUBSTITUTE(C320,"&lt;","")),"괄호이상",(LEN(C320)-LEN(SUBSTITUTE(C320,"&gt;","")))/2)</f>
        <v>0</v>
      </c>
      <c r="FD320">
        <f>IF(LEN(H320)-LEN(SUBSTITUTE(H320,"&gt;",""))&lt;&gt;LEN(H320)-LEN(SUBSTITUTE(H320,"&lt;","")),"괄호이상",(LEN(H320)-LEN(SUBSTITUTE(H320,"&gt;","")))/2)</f>
        <v>0</v>
      </c>
      <c r="FE320">
        <f>IF(LEN(O320)-LEN(SUBSTITUTE(O320,"&gt;",""))&lt;&gt;LEN(O320)-LEN(SUBSTITUTE(O320,"&lt;","")),"괄호이상",(LEN(O320)-LEN(SUBSTITUTE(O320,"&gt;","")))/2)</f>
        <v>0</v>
      </c>
      <c r="FF320">
        <f>IF(LEN(P320)-LEN(SUBSTITUTE(P320,"&gt;",""))&lt;&gt;LEN(P320)-LEN(SUBSTITUTE(P320,"&lt;","")),"괄호이상",(LEN(P320)-LEN(SUBSTITUTE(P320,"&gt;","")))/2)</f>
        <v>0</v>
      </c>
      <c r="FG320">
        <f>IF(LEN(Q320)-LEN(SUBSTITUTE(Q320,"&gt;",""))&lt;&gt;LEN(Q320)-LEN(SUBSTITUTE(Q320,"&lt;","")),"괄호이상",(LEN(Q320)-LEN(SUBSTITUTE(Q320,"&gt;","")))/2)</f>
        <v>0</v>
      </c>
      <c r="FH320">
        <f>IF(LEN(R320)-LEN(SUBSTITUTE(R320,"&gt;",""))&lt;&gt;LEN(R320)-LEN(SUBSTITUTE(R320,"&lt;","")),"괄호이상",(LEN(R320)-LEN(SUBSTITUTE(R320,"&gt;","")))/2)</f>
        <v>0</v>
      </c>
      <c r="FI320">
        <f>IF(LEN(S320)-LEN(SUBSTITUTE(S320,"&gt;",""))&lt;&gt;LEN(S320)-LEN(SUBSTITUTE(S320,"&lt;","")),"괄호이상",(LEN(S320)-LEN(SUBSTITUTE(S320,"&gt;","")))/2)</f>
        <v>0</v>
      </c>
      <c r="FJ320">
        <f>IF(LEN(T320)-LEN(SUBSTITUTE(T320,"&gt;",""))&lt;&gt;LEN(T320)-LEN(SUBSTITUTE(T320,"&lt;","")),"괄호이상",(LEN(T320)-LEN(SUBSTITUTE(T320,"&gt;","")))/2)</f>
        <v>0</v>
      </c>
      <c r="FK320">
        <f>IF(LEN(U320)-LEN(SUBSTITUTE(U320,"&gt;",""))&lt;&gt;LEN(U320)-LEN(SUBSTITUTE(U320,"&lt;","")),"괄호이상",(LEN(U320)-LEN(SUBSTITUTE(U320,"&gt;","")))/2)</f>
        <v>0</v>
      </c>
      <c r="FL320">
        <f>IF(LEN(V320)-LEN(SUBSTITUTE(V320,"&gt;",""))&lt;&gt;LEN(V320)-LEN(SUBSTITUTE(V320,"&lt;","")),"괄호이상",(LEN(V320)-LEN(SUBSTITUTE(V320,"&gt;","")))/2)</f>
        <v>0</v>
      </c>
      <c r="FM320">
        <f>IF(LEN(W320)-LEN(SUBSTITUTE(W320,"&gt;",""))&lt;&gt;LEN(W320)-LEN(SUBSTITUTE(W320,"&lt;","")),"괄호이상",(LEN(W320)-LEN(SUBSTITUTE(W320,"&gt;","")))/2)</f>
        <v>0</v>
      </c>
      <c r="FN320">
        <f>IF(LEN(X320)-LEN(SUBSTITUTE(X320,"&gt;",""))&lt;&gt;LEN(X320)-LEN(SUBSTITUTE(X320,"&lt;","")),"괄호이상",(LEN(X320)-LEN(SUBSTITUTE(X320,"&gt;","")))/2)</f>
        <v>0</v>
      </c>
      <c r="FO320">
        <f>IF(LEN(Y320)-LEN(SUBSTITUTE(Y320,"&gt;",""))&lt;&gt;LEN(Y320)-LEN(SUBSTITUTE(Y320,"&lt;","")),"괄호이상",(LEN(Y320)-LEN(SUBSTITUTE(Y320,"&gt;","")))/2)</f>
        <v>0</v>
      </c>
      <c r="FP320">
        <f>IF(LEN(Z320)-LEN(SUBSTITUTE(Z320,"&gt;",""))&lt;&gt;LEN(Z320)-LEN(SUBSTITUTE(Z320,"&lt;","")),"괄호이상",(LEN(Z320)-LEN(SUBSTITUTE(Z320,"&gt;","")))/2)</f>
        <v>0</v>
      </c>
      <c r="FQ320">
        <f>IF(LEN(AA320)-LEN(SUBSTITUTE(AA320,"&gt;",""))&lt;&gt;LEN(AA320)-LEN(SUBSTITUTE(AA320,"&lt;","")),"괄호이상",(LEN(AA320)-LEN(SUBSTITUTE(AA320,"&gt;","")))/2)</f>
        <v>0</v>
      </c>
      <c r="FR320">
        <f>IF(LEN(AB320)-LEN(SUBSTITUTE(AB320,"&gt;",""))&lt;&gt;LEN(AB320)-LEN(SUBSTITUTE(AB320,"&lt;","")),"괄호이상",(LEN(AB320)-LEN(SUBSTITUTE(AB320,"&gt;","")))/2)</f>
        <v>0</v>
      </c>
      <c r="FS320">
        <f>IF(LEN(AC320)-LEN(SUBSTITUTE(AC320,"&gt;",""))&lt;&gt;LEN(AC320)-LEN(SUBSTITUTE(AC320,"&lt;","")),"괄호이상",(LEN(AC320)-LEN(SUBSTITUTE(AC320,"&gt;","")))/2)</f>
        <v>0</v>
      </c>
      <c r="FT320">
        <f>IF(LEN(AD320)-LEN(SUBSTITUTE(AD320,"&gt;",""))&lt;&gt;LEN(AD320)-LEN(SUBSTITUTE(AD320,"&lt;","")),"괄호이상",(LEN(AD320)-LEN(SUBSTITUTE(AD320,"&gt;","")))/2)</f>
        <v>0</v>
      </c>
      <c r="FU320">
        <f>IF(LEN(AE320)-LEN(SUBSTITUTE(AE320,"&gt;",""))&lt;&gt;LEN(AE320)-LEN(SUBSTITUTE(AE320,"&lt;","")),"괄호이상",(LEN(AE320)-LEN(SUBSTITUTE(AE320,"&gt;","")))/2)</f>
        <v>0</v>
      </c>
      <c r="FV320">
        <f>IF(LEN(AF320)-LEN(SUBSTITUTE(AF320,"&gt;",""))&lt;&gt;LEN(AF320)-LEN(SUBSTITUTE(AF320,"&lt;","")),"괄호이상",(LEN(AF320)-LEN(SUBSTITUTE(AF320,"&gt;","")))/2)</f>
        <v>0</v>
      </c>
      <c r="FW320">
        <f>IF(LEN(AG320)-LEN(SUBSTITUTE(AG320,"&gt;",""))&lt;&gt;LEN(AG320)-LEN(SUBSTITUTE(AG320,"&lt;","")),"괄호이상",(LEN(AG320)-LEN(SUBSTITUTE(AG320,"&gt;","")))/2)</f>
        <v>0</v>
      </c>
      <c r="FX320">
        <f>IF(LEN(AH320)-LEN(SUBSTITUTE(AH320,"&gt;",""))&lt;&gt;LEN(AH320)-LEN(SUBSTITUTE(AH320,"&lt;","")),"괄호이상",(LEN(AH320)-LEN(SUBSTITUTE(AH320,"&gt;","")))/2)</f>
        <v>0</v>
      </c>
      <c r="FY320">
        <f>IF(LEN(AI320)-LEN(SUBSTITUTE(AI320,"&gt;",""))&lt;&gt;LEN(AI320)-LEN(SUBSTITUTE(AI320,"&lt;","")),"괄호이상",(LEN(AI320)-LEN(SUBSTITUTE(AI320,"&gt;","")))/2)</f>
        <v>0</v>
      </c>
      <c r="FZ320">
        <f>IF(LEN(AJ320)-LEN(SUBSTITUTE(AJ320,"&gt;",""))&lt;&gt;LEN(AJ320)-LEN(SUBSTITUTE(AJ320,"&lt;","")),"괄호이상",(LEN(AJ320)-LEN(SUBSTITUTE(AJ320,"&gt;","")))/2)</f>
        <v>0</v>
      </c>
      <c r="GA320">
        <f>IF(LEN(AK320)-LEN(SUBSTITUTE(AK320,"&gt;",""))&lt;&gt;LEN(AK320)-LEN(SUBSTITUTE(AK320,"&lt;","")),"괄호이상",(LEN(AK320)-LEN(SUBSTITUTE(AK320,"&gt;","")))/2)</f>
        <v>0</v>
      </c>
      <c r="GB320">
        <f>IF(LEN(AL320)-LEN(SUBSTITUTE(AL320,"&gt;",""))&lt;&gt;LEN(AL320)-LEN(SUBSTITUTE(AL320,"&lt;","")),"괄호이상",(LEN(AL320)-LEN(SUBSTITUTE(AL320,"&gt;","")))/2)</f>
        <v>0</v>
      </c>
      <c r="GC320">
        <f>IF(LEN(AM320)-LEN(SUBSTITUTE(AM320,"&gt;",""))&lt;&gt;LEN(AM320)-LEN(SUBSTITUTE(AM320,"&lt;","")),"괄호이상",(LEN(AM320)-LEN(SUBSTITUTE(AM320,"&gt;","")))/2)</f>
        <v>0</v>
      </c>
      <c r="GD320">
        <f>IF(LEN(AN320)-LEN(SUBSTITUTE(AN320,"&gt;",""))&lt;&gt;LEN(AN320)-LEN(SUBSTITUTE(AN320,"&lt;","")),"괄호이상",(LEN(AN320)-LEN(SUBSTITUTE(AN320,"&gt;","")))/2)</f>
        <v>0</v>
      </c>
      <c r="GE320">
        <f>IF(LEN(AO320)-LEN(SUBSTITUTE(AO320,"&gt;",""))&lt;&gt;LEN(AO320)-LEN(SUBSTITUTE(AO320,"&lt;","")),"괄호이상",(LEN(AO320)-LEN(SUBSTITUTE(AO320,"&gt;","")))/2)</f>
        <v>0</v>
      </c>
      <c r="GF320">
        <f>IF(LEN(AP320)-LEN(SUBSTITUTE(AP320,"&gt;",""))&lt;&gt;LEN(AP320)-LEN(SUBSTITUTE(AP320,"&lt;","")),"괄호이상",(LEN(AP320)-LEN(SUBSTITUTE(AP320,"&gt;","")))/2)</f>
        <v>0</v>
      </c>
      <c r="GG320" t="str">
        <f t="array" ref="GG320">IF(SUM(IF($FC320-FC320:GF320&gt;0,1,0))&gt;0,"여기","")</f>
        <v/>
      </c>
      <c r="GH320" t="str">
        <f t="shared" si="239"/>
        <v/>
      </c>
    </row>
    <row r="321" spans="1:190" x14ac:dyDescent="0.3">
      <c r="A321" t="s">
        <v>635</v>
      </c>
      <c r="B321">
        <f t="shared" si="237"/>
        <v>1</v>
      </c>
      <c r="C321" s="1" t="s">
        <v>636</v>
      </c>
      <c r="D321" s="1"/>
      <c r="E321" s="1" t="str">
        <f t="shared" si="213"/>
        <v>&lt;color=#FFC080&gt;상급&lt;/color&gt; 충돌 대미지 감소</v>
      </c>
      <c r="F321" s="1"/>
      <c r="G321" t="s">
        <v>4114</v>
      </c>
      <c r="H321" t="s">
        <v>4321</v>
      </c>
      <c r="I321" s="1"/>
      <c r="J321" s="1" t="str">
        <f t="shared" si="214"/>
        <v>&lt;color=#FFC080&gt;Superior&lt;/color&gt; Collision Damage Reduction</v>
      </c>
      <c r="L321">
        <v>1</v>
      </c>
      <c r="M321">
        <v>1</v>
      </c>
      <c r="O321" t="s">
        <v>18536</v>
      </c>
      <c r="P321" t="s">
        <v>9984</v>
      </c>
      <c r="Q321" t="s">
        <v>9985</v>
      </c>
      <c r="R321" t="s">
        <v>17366</v>
      </c>
      <c r="S321" t="s">
        <v>17367</v>
      </c>
      <c r="T321" t="s">
        <v>17370</v>
      </c>
      <c r="U321" t="s">
        <v>17371</v>
      </c>
      <c r="V321" t="s">
        <v>17376</v>
      </c>
      <c r="W321" t="s">
        <v>17377</v>
      </c>
      <c r="X321" t="s">
        <v>17379</v>
      </c>
      <c r="Y321" t="s">
        <v>17382</v>
      </c>
      <c r="Z321" t="s">
        <v>17374</v>
      </c>
      <c r="AA321" t="s">
        <v>17361</v>
      </c>
      <c r="AB321" t="s">
        <v>17362</v>
      </c>
      <c r="AC321" t="s">
        <v>17363</v>
      </c>
      <c r="AD321" t="s">
        <v>17364</v>
      </c>
      <c r="AE321" t="s">
        <v>17364</v>
      </c>
      <c r="AF321" t="s">
        <v>17365</v>
      </c>
      <c r="AG321" t="s">
        <v>17368</v>
      </c>
      <c r="AH321" t="s">
        <v>17369</v>
      </c>
      <c r="AI321" t="s">
        <v>17364</v>
      </c>
      <c r="AJ321" t="s">
        <v>17372</v>
      </c>
      <c r="AK321" t="s">
        <v>17373</v>
      </c>
      <c r="AL321" t="s">
        <v>17375</v>
      </c>
      <c r="AM321" t="s">
        <v>17364</v>
      </c>
      <c r="AN321" t="s">
        <v>17378</v>
      </c>
      <c r="AO321" t="s">
        <v>17380</v>
      </c>
      <c r="AP321" t="s">
        <v>17381</v>
      </c>
      <c r="AQ321" t="str">
        <f t="shared" si="238"/>
        <v>&lt;color=#FFC080&gt;Superior&lt;/color&gt; Collision Damage Reduction</v>
      </c>
      <c r="AR321">
        <f t="shared" si="215"/>
        <v>0</v>
      </c>
      <c r="AS321">
        <f t="shared" si="216"/>
        <v>1</v>
      </c>
      <c r="AT321">
        <f t="shared" ca="1" si="217"/>
        <v>1</v>
      </c>
      <c r="AU321">
        <f t="shared" ca="1" si="218"/>
        <v>0</v>
      </c>
      <c r="AV321">
        <f t="shared" ca="1" si="219"/>
        <v>-1</v>
      </c>
      <c r="AW321">
        <f t="shared" ca="1" si="220"/>
        <v>-1</v>
      </c>
      <c r="AX321">
        <f t="shared" ca="1" si="221"/>
        <v>-1</v>
      </c>
      <c r="AY321">
        <f t="shared" ca="1" si="222"/>
        <v>-1</v>
      </c>
      <c r="AZ321">
        <f t="shared" ca="1" si="223"/>
        <v>-1</v>
      </c>
      <c r="BA321">
        <f t="shared" ca="1" si="224"/>
        <v>-1</v>
      </c>
      <c r="BB321">
        <f t="shared" ca="1" si="225"/>
        <v>-1</v>
      </c>
      <c r="BC321">
        <f t="shared" ca="1" si="226"/>
        <v>-1</v>
      </c>
      <c r="BD321">
        <f t="shared" ca="1" si="227"/>
        <v>-1</v>
      </c>
      <c r="BE321">
        <f t="shared" ca="1" si="228"/>
        <v>-1</v>
      </c>
      <c r="BF321">
        <f t="shared" ca="1" si="229"/>
        <v>-1</v>
      </c>
      <c r="BG321">
        <f t="shared" ca="1" si="230"/>
        <v>-1</v>
      </c>
      <c r="BH321">
        <f t="shared" ca="1" si="231"/>
        <v>-1</v>
      </c>
      <c r="BI321">
        <f t="shared" ca="1" si="232"/>
        <v>-1</v>
      </c>
      <c r="BJ321">
        <f t="shared" ca="1" si="233"/>
        <v>-1</v>
      </c>
      <c r="BK321">
        <f t="shared" ca="1" si="234"/>
        <v>-1</v>
      </c>
      <c r="BL321">
        <f t="shared" ca="1" si="235"/>
        <v>-1</v>
      </c>
      <c r="BM321">
        <f t="shared" ca="1" si="236"/>
        <v>-1</v>
      </c>
      <c r="BN321">
        <f ca="1">IF(AT321=-1,-1,COUNTIF($AT321:AT321,AT321)+IF(AT321=0,50,0))</f>
        <v>1</v>
      </c>
      <c r="BO321">
        <f ca="1">IF(AU321=-1,-1,COUNTIF($AT321:AU321,AU321)+IF(AU321=0,50,0))</f>
        <v>51</v>
      </c>
      <c r="BP321">
        <f ca="1">IF(AV321=-1,-1,COUNTIF($AT321:AV321,AV321)+IF(AV321=0,50,0))</f>
        <v>-1</v>
      </c>
      <c r="BQ321">
        <f ca="1">IF(AW321=-1,-1,COUNTIF($AT321:AW321,AW321)+IF(AW321=0,50,0))</f>
        <v>-1</v>
      </c>
      <c r="BR321">
        <f ca="1">IF(AX321=-1,-1,COUNTIF($AT321:AX321,AX321)+IF(AX321=0,50,0))</f>
        <v>-1</v>
      </c>
      <c r="BS321">
        <f ca="1">IF(AY321=-1,-1,COUNTIF($AT321:AY321,AY321)+IF(AY321=0,50,0))</f>
        <v>-1</v>
      </c>
      <c r="BT321">
        <f ca="1">IF(AZ321=-1,-1,COUNTIF($AT321:AZ321,AZ321)+IF(AZ321=0,50,0))</f>
        <v>-1</v>
      </c>
      <c r="BU321">
        <f ca="1">IF(BA321=-1,-1,COUNTIF($AT321:BA321,BA321)+IF(BA321=0,50,0))</f>
        <v>-1</v>
      </c>
      <c r="BV321">
        <f ca="1">IF(BB321=-1,-1,COUNTIF($AT321:BB321,BB321)+IF(BB321=0,50,0))</f>
        <v>-1</v>
      </c>
      <c r="BW321">
        <f ca="1">IF(BC321=-1,-1,COUNTIF($AT321:BC321,BC321)+IF(BC321=0,50,0))</f>
        <v>-1</v>
      </c>
      <c r="BX321">
        <f ca="1">IF(BD321=-1,-1,COUNTIF($AT321:BD321,BD321)+IF(BD321=0,50,0))</f>
        <v>-1</v>
      </c>
      <c r="BY321">
        <f ca="1">IF(BE321=-1,-1,COUNTIF($AT321:BE321,BE321)+IF(BE321=0,50,0))</f>
        <v>-1</v>
      </c>
      <c r="BZ321">
        <f ca="1">IF(BF321=-1,-1,COUNTIF($AT321:BF321,BF321)+IF(BF321=0,50,0))</f>
        <v>-1</v>
      </c>
      <c r="CA321">
        <f ca="1">IF(BG321=-1,-1,COUNTIF($AT321:BG321,BG321)+IF(BG321=0,50,0))</f>
        <v>-1</v>
      </c>
      <c r="CB321">
        <f ca="1">IF(BH321=-1,-1,COUNTIF($AT321:BH321,BH321)+IF(BH321=0,50,0))</f>
        <v>-1</v>
      </c>
      <c r="CC321">
        <f ca="1">IF(BI321=-1,-1,COUNTIF($AT321:BI321,BI321)+IF(BI321=0,50,0))</f>
        <v>-1</v>
      </c>
      <c r="CD321">
        <f ca="1">IF(BJ321=-1,-1,COUNTIF($AT321:BJ321,BJ321)+IF(BJ321=0,50,0))</f>
        <v>-1</v>
      </c>
      <c r="CE321">
        <f ca="1">IF(BK321=-1,-1,COUNTIF($AT321:BK321,BK321)+IF(BK321=0,50,0))</f>
        <v>-1</v>
      </c>
      <c r="CF321">
        <f ca="1">IF(BL321=-1,-1,COUNTIF($AT321:BL321,BL321)+IF(BL321=0,50,0))</f>
        <v>-1</v>
      </c>
      <c r="CG321">
        <f ca="1">IF(BM321=-1,-1,COUNTIF($AT321:BM321,BM321)+IF(BM321=0,50,0))</f>
        <v>-1</v>
      </c>
      <c r="CH321">
        <f t="shared" ca="1" si="347"/>
        <v>1</v>
      </c>
      <c r="CI321">
        <f t="shared" ca="1" si="347"/>
        <v>24</v>
      </c>
      <c r="CJ321">
        <f t="shared" ca="1" si="347"/>
        <v>-1</v>
      </c>
      <c r="CK321">
        <f t="shared" ca="1" si="347"/>
        <v>-1</v>
      </c>
      <c r="CL321">
        <f t="shared" ca="1" si="347"/>
        <v>-1</v>
      </c>
      <c r="CM321">
        <f t="shared" ca="1" si="347"/>
        <v>-1</v>
      </c>
      <c r="CN321">
        <f t="shared" ca="1" si="347"/>
        <v>-1</v>
      </c>
      <c r="CO321">
        <f t="shared" ca="1" si="347"/>
        <v>-1</v>
      </c>
      <c r="CP321">
        <f t="shared" ca="1" si="347"/>
        <v>-1</v>
      </c>
      <c r="CQ321">
        <f t="shared" ca="1" si="347"/>
        <v>-1</v>
      </c>
      <c r="CR321">
        <f t="shared" ca="1" si="348"/>
        <v>-1</v>
      </c>
      <c r="CS321">
        <f t="shared" ca="1" si="348"/>
        <v>-1</v>
      </c>
      <c r="CT321">
        <f t="shared" ca="1" si="348"/>
        <v>-1</v>
      </c>
      <c r="CU321">
        <f t="shared" ca="1" si="348"/>
        <v>-1</v>
      </c>
      <c r="CV321">
        <f t="shared" ca="1" si="348"/>
        <v>-1</v>
      </c>
      <c r="CW321">
        <f t="shared" ca="1" si="348"/>
        <v>-1</v>
      </c>
      <c r="CX321">
        <f t="shared" ca="1" si="348"/>
        <v>-1</v>
      </c>
      <c r="CY321">
        <f t="shared" ca="1" si="348"/>
        <v>-1</v>
      </c>
      <c r="CZ321">
        <f t="shared" ca="1" si="348"/>
        <v>-1</v>
      </c>
      <c r="DA321">
        <f t="shared" ca="1" si="348"/>
        <v>-1</v>
      </c>
      <c r="DB321">
        <f t="shared" ca="1" si="349"/>
        <v>15</v>
      </c>
      <c r="DC321">
        <f t="shared" ca="1" si="349"/>
        <v>31</v>
      </c>
      <c r="DD321">
        <f t="shared" ca="1" si="349"/>
        <v>-1</v>
      </c>
      <c r="DE321">
        <f t="shared" ca="1" si="349"/>
        <v>-1</v>
      </c>
      <c r="DF321">
        <f t="shared" ca="1" si="349"/>
        <v>-1</v>
      </c>
      <c r="DG321">
        <f t="shared" ca="1" si="349"/>
        <v>-1</v>
      </c>
      <c r="DH321">
        <f t="shared" ca="1" si="349"/>
        <v>-1</v>
      </c>
      <c r="DI321">
        <f t="shared" ca="1" si="349"/>
        <v>-1</v>
      </c>
      <c r="DJ321">
        <f t="shared" ca="1" si="349"/>
        <v>-1</v>
      </c>
      <c r="DK321">
        <f t="shared" ca="1" si="349"/>
        <v>-1</v>
      </c>
      <c r="DL321">
        <f t="shared" ca="1" si="350"/>
        <v>-1</v>
      </c>
      <c r="DM321">
        <f t="shared" ca="1" si="350"/>
        <v>-1</v>
      </c>
      <c r="DN321">
        <f t="shared" ca="1" si="350"/>
        <v>-1</v>
      </c>
      <c r="DO321">
        <f t="shared" ca="1" si="350"/>
        <v>-1</v>
      </c>
      <c r="DP321">
        <f t="shared" ca="1" si="350"/>
        <v>-1</v>
      </c>
      <c r="DQ321">
        <f t="shared" ca="1" si="350"/>
        <v>-1</v>
      </c>
      <c r="DR321">
        <f t="shared" ca="1" si="350"/>
        <v>-1</v>
      </c>
      <c r="DS321">
        <f t="shared" ca="1" si="350"/>
        <v>-1</v>
      </c>
      <c r="DT321">
        <f t="shared" ca="1" si="350"/>
        <v>-1</v>
      </c>
      <c r="DU321">
        <f t="shared" ca="1" si="350"/>
        <v>-1</v>
      </c>
      <c r="DV321" t="str">
        <f ca="1">SUBSTITUTE(SUBSTITUTE(SUBSTITUTE(SUBSTITUTE(SUBSTITUTE(SUBSTITUTE(SUBSTITUTE(SUBSTITUTE(SUBSTITUTE(SUBSTITUTE(
SUBSTITUTE(SUBSTITUTE(SUBSTITUTE(SUBSTITUTE(SUBSTITUTE(SUBSTITUTE(SUBSTITUTE(SUBSTITUTE(SUBSTITUTE(SUBSTITUTE($AQ321,
IF($CH321=-1,"",MID($AQ321,$CH321,$DB321-$CH321+1)),IF($CH321=-1,"",VLOOKUP($BN321,구글언어코드!$K:$L,2,0))),
IF($CI321=-1,"",MID($AQ321,$CI321,$DC321-$CI321+1)),IF($CI321=-1,"",VLOOKUP($BO321,구글언어코드!$K:$L,2,0))),
IF($CJ321=-1,"",MID($AQ321,$CJ321,$DD321-$CJ321+1)),IF($CJ321=-1,"",VLOOKUP($BP321,구글언어코드!$K:$L,2,0))),
IF($CK321=-1,"",MID($AQ321,$CK321,$DE321-$CK321+1)),IF($CK321=-1,"",VLOOKUP($BQ321,구글언어코드!$K:$L,2,0))),
IF($CL321=-1,"",MID($AQ321,$CL321,$DF321-$CL321+1)),IF($CL321=-1,"",VLOOKUP($BR321,구글언어코드!$K:$L,2,0))),
IF($CM321=-1,"",MID($AQ321,$CM321,$DG321-$CM321+1)),IF($CM321=-1,"",VLOOKUP($BS321,구글언어코드!$K:$L,2,0))),
IF($CN321=-1,"",MID($AQ321,$CN321,$DH321-$CN321+1)),IF($CN321=-1,"",VLOOKUP($BT321,구글언어코드!$K:$L,2,0))),
IF($CO321=-1,"",MID($AQ321,$CO321,$DI321-$CO321+1)),IF($CO321=-1,"",VLOOKUP($BU321,구글언어코드!$K:$L,2,0))),
IF($CP321=-1,"",MID($AQ321,$CP321,$DJ321-$CP321+1)),IF($CP321=-1,"",VLOOKUP($BV321,구글언어코드!$K:$L,2,0))),
IF($CQ321=-1,"",MID($AQ321,$CQ321,$DK321-$CQ321+1)),IF($CQ321=-1,"",VLOOKUP($BW321,구글언어코드!$K:$L,2,0))),
IF($CR321=-1,"",MID($AQ321,$CR321,$DL321-$CR321+1)),IF($CR321=-1,"",VLOOKUP($BX321,구글언어코드!$K:$L,2,0))),
IF($CS321=-1,"",MID($AQ321,$CS321,$DM321-$CS321+1)),IF($CS321=-1,"",VLOOKUP($BY321,구글언어코드!$K:$L,2,0))),
IF($CT321=-1,"",MID($AQ321,$CT321,$DN321-$CT321+1)),IF($CT321=-1,"",VLOOKUP($BZ321,구글언어코드!$K:$L,2,0))),
IF($CU321=-1,"",MID($AQ321,$CU321,$DO321-$CU321+1)),IF($CU321=-1,"",VLOOKUP($CA321,구글언어코드!$K:$L,2,0))),
IF($CV321=-1,"",MID($AQ321,$CV321,$DP321-$CV321+1)),IF($CV321=-1,"",VLOOKUP($CB321,구글언어코드!$K:$L,2,0))),
IF($CW321=-1,"",MID($AQ321,$CW321,$DQ321-$CW321+1)),IF($CW321=-1,"",VLOOKUP($CC321,구글언어코드!$K:$L,2,0))),
IF($CX321=-1,"",MID($AQ321,$CX321,$DR321-$CX321+1)),IF($CX321=-1,"",VLOOKUP($CD321,구글언어코드!$K:$L,2,0))),
IF($CY321=-1,"",MID($AQ321,$CY321,$DS321-$CY321+1)),IF($CY321=-1,"",VLOOKUP($CE321,구글언어코드!$K:$L,2,0))),
IF($CZ321=-1,"",MID($AQ321,$CZ321,$DT321-$CZ321+1)),IF($CZ321=-1,"",VLOOKUP($CF321,구글언어코드!$K:$L,2,0))),
IF($DA321=-1,"",MID($AQ321,$DA321,$DU321-$DA321+1)),IF($DA321=-1,"",VLOOKUP($CG321,구글언어코드!$K:$L,2,0)))</f>
        <v>[[Superior]] Collision Damage Reduction</v>
      </c>
      <c r="DW321" t="str">
        <f ca="1">SUBSTITUTE(SUBSTITUTE(SUBSTITUTE(SUBSTITUTE(SUBSTITUTE(SUBSTITUTE(SUBSTITUTE(SUBSTITUTE(SUBSTITUTE(SUBSTITUTE(
SUBSTITUTE(SUBSTITUTE(SUBSTITUTE(SUBSTITUTE(SUBSTITUTE(SUBSTITUTE(SUBSTITUTE(SUBSTITUTE(SUBSTITUTE(SUBSTITUTE(DV321,
IF($CH321=-1,"",VLOOKUP($BN321,구글언어코드!$K:$L,2,0)),IF($CH321=-1,"",MID($AQ321,$CH321,$DB321-$CH321+1))),
IF($CI321=-1,"",VLOOKUP($BO321,구글언어코드!$K:$L,2,0)),IF($CI321=-1,"",MID($AQ321,$CI321,$DC321-$CI321+1))),
IF($CJ321=-1,"",VLOOKUP($BP321,구글언어코드!$K:$L,2,0)),IF($CJ321=-1,"",MID($AQ321,$CJ321,$DD321-$CJ321+1))),
IF($CK321=-1,"",VLOOKUP($BQ321,구글언어코드!$K:$L,2,0)),IF($CK321=-1,"",MID($AQ321,$CK321,$DE321-$CK321+1))),
IF($CL321=-1,"",VLOOKUP($BR321,구글언어코드!$K:$L,2,0)),IF($CL321=-1,"",MID($AQ321,$CL321,$DF321-$CL321+1))),
IF($CM321=-1,"",VLOOKUP($BS321,구글언어코드!$K:$L,2,0)),IF($CM321=-1,"",MID($AQ321,$CM321,$DG321-$CM321+1))),
IF($CN321=-1,"",VLOOKUP($BT321,구글언어코드!$K:$L,2,0)),IF($CN321=-1,"",MID($AQ321,$CN321,$DH321-$CN321+1))),
IF($CO321=-1,"",VLOOKUP($BU321,구글언어코드!$K:$L,2,0)),IF($CO321=-1,"",MID($AQ321,$CO321,$DI321-$CO321+1))),
IF($CP321=-1,"",VLOOKUP($BV321,구글언어코드!$K:$L,2,0)),IF($CP321=-1,"",MID($AQ321,$CP321,$DJ321-$CP321+1))),
IF($CQ321=-1,"",VLOOKUP($BW321,구글언어코드!$K:$L,2,0)),IF($CQ321=-1,"",MID($AQ321,$CQ321,$DK321-$CQ321+1))),
IF($CR321=-1,"",VLOOKUP($BX321,구글언어코드!$K:$L,2,0)),IF($CR321=-1,"",MID($AQ321,$CR321,$DL321-$CR321+1))),
IF($CS321=-1,"",VLOOKUP($BY321,구글언어코드!$K:$L,2,0)),IF($CS321=-1,"",MID($AQ321,$CS321,$DM321-$CS321+1))),
IF($CT321=-1,"",VLOOKUP($BZ321,구글언어코드!$K:$L,2,0)),IF($CT321=-1,"",MID($AQ321,$CT321,$DN321-$CT321+1))),
IF($CU321=-1,"",VLOOKUP($CA321,구글언어코드!$K:$L,2,0)),IF($CU321=-1,"",MID($AQ321,$CU321,$DO321-$CU321+1))),
IF($CV321=-1,"",VLOOKUP($CB321,구글언어코드!$K:$L,2,0)),IF($CV321=-1,"",MID($AQ321,$CV321,$DP321-$CV321+1))),
IF($CW321=-1,"",VLOOKUP($CC321,구글언어코드!$K:$L,2,0)),IF($CW321=-1,"",MID($AQ321,$CW321,$DQ321-$CW321+1))),
IF($CX321=-1,"",VLOOKUP($CD321,구글언어코드!$K:$L,2,0)),IF($CX321=-1,"",MID($AQ321,$CX321,$DR321-$CX321+1))),
IF($CY321=-1,"",VLOOKUP($CE321,구글언어코드!$K:$L,2,0)),IF($CY321=-1,"",MID($AQ321,$CY321,$DS321-$CY321+1))),
IF($CZ321=-1,"",VLOOKUP($CF321,구글언어코드!$K:$L,2,0)),IF($CZ321=-1,"",MID($AQ321,$CZ321,$DT321-$CZ321+1))),
IF($DA321=-1,"",VLOOKUP($CG321,구글언어코드!$K:$L,2,0)),IF($DA321=-1,"",MID($AQ321,$DA321,$DU321-$DA321+1)))</f>
        <v>&lt;color=#FFC080&gt;Superior&lt;/color&gt; Collision Damage Reduction</v>
      </c>
      <c r="DX321">
        <f>IF(LEN(C321)-LEN(SUBSTITUTE(C321,"}",""))&lt;&gt;LEN(C321)-LEN(SUBSTITUTE(C321,"{","")),"괄호이상",(LEN(C321)-LEN(SUBSTITUTE(C321,"}",""))))</f>
        <v>0</v>
      </c>
      <c r="DY321">
        <f>IF(LEN(H321)-LEN(SUBSTITUTE(H321,"}",""))&lt;&gt;LEN(H321)-LEN(SUBSTITUTE(H321,"{","")),"괄호이상",(LEN(H321)-LEN(SUBSTITUTE(H321,"}",""))))</f>
        <v>0</v>
      </c>
      <c r="DZ321">
        <f>IF(LEN(O321)-LEN(SUBSTITUTE(O321,"}",""))&lt;&gt;LEN(O321)-LEN(SUBSTITUTE(O321,"{","")),"괄호이상",(LEN(O321)-LEN(SUBSTITUTE(O321,"}",""))))</f>
        <v>0</v>
      </c>
      <c r="EA321">
        <f>IF(LEN(P321)-LEN(SUBSTITUTE(P321,"}",""))&lt;&gt;LEN(P321)-LEN(SUBSTITUTE(P321,"{","")),"괄호이상",(LEN(P321)-LEN(SUBSTITUTE(P321,"}",""))))</f>
        <v>0</v>
      </c>
      <c r="EB321">
        <f>IF(LEN(Q321)-LEN(SUBSTITUTE(Q321,"}",""))&lt;&gt;LEN(Q321)-LEN(SUBSTITUTE(Q321,"{","")),"괄호이상",(LEN(Q321)-LEN(SUBSTITUTE(Q321,"}",""))))</f>
        <v>0</v>
      </c>
      <c r="EC321">
        <f>IF(LEN(R321)-LEN(SUBSTITUTE(R321,"}",""))&lt;&gt;LEN(R321)-LEN(SUBSTITUTE(R321,"{","")),"괄호이상",(LEN(R321)-LEN(SUBSTITUTE(R321,"}",""))))</f>
        <v>0</v>
      </c>
      <c r="ED321">
        <f>IF(LEN(S321)-LEN(SUBSTITUTE(S321,"}",""))&lt;&gt;LEN(S321)-LEN(SUBSTITUTE(S321,"{","")),"괄호이상",(LEN(S321)-LEN(SUBSTITUTE(S321,"}",""))))</f>
        <v>0</v>
      </c>
      <c r="EE321">
        <f>IF(LEN(T321)-LEN(SUBSTITUTE(T321,"}",""))&lt;&gt;LEN(T321)-LEN(SUBSTITUTE(T321,"{","")),"괄호이상",(LEN(T321)-LEN(SUBSTITUTE(T321,"}",""))))</f>
        <v>0</v>
      </c>
      <c r="EF321">
        <f>IF(LEN(U321)-LEN(SUBSTITUTE(U321,"}",""))&lt;&gt;LEN(U321)-LEN(SUBSTITUTE(U321,"{","")),"괄호이상",(LEN(U321)-LEN(SUBSTITUTE(U321,"}",""))))</f>
        <v>0</v>
      </c>
      <c r="EG321">
        <f>IF(LEN(V321)-LEN(SUBSTITUTE(V321,"}",""))&lt;&gt;LEN(V321)-LEN(SUBSTITUTE(V321,"{","")),"괄호이상",(LEN(V321)-LEN(SUBSTITUTE(V321,"}",""))))</f>
        <v>0</v>
      </c>
      <c r="EH321">
        <f>IF(LEN(W321)-LEN(SUBSTITUTE(W321,"}",""))&lt;&gt;LEN(W321)-LEN(SUBSTITUTE(W321,"{","")),"괄호이상",(LEN(W321)-LEN(SUBSTITUTE(W321,"}",""))))</f>
        <v>0</v>
      </c>
      <c r="EI321">
        <f>IF(LEN(X321)-LEN(SUBSTITUTE(X321,"}",""))&lt;&gt;LEN(X321)-LEN(SUBSTITUTE(X321,"{","")),"괄호이상",(LEN(X321)-LEN(SUBSTITUTE(X321,"}",""))))</f>
        <v>0</v>
      </c>
      <c r="EJ321">
        <f>IF(LEN(Y321)-LEN(SUBSTITUTE(Y321,"}",""))&lt;&gt;LEN(Y321)-LEN(SUBSTITUTE(Y321,"{","")),"괄호이상",(LEN(Y321)-LEN(SUBSTITUTE(Y321,"}",""))))</f>
        <v>0</v>
      </c>
      <c r="EK321">
        <f>IF(LEN(Z321)-LEN(SUBSTITUTE(Z321,"}",""))&lt;&gt;LEN(Z321)-LEN(SUBSTITUTE(Z321,"{","")),"괄호이상",(LEN(Z321)-LEN(SUBSTITUTE(Z321,"}",""))))</f>
        <v>0</v>
      </c>
      <c r="EL321">
        <f>IF(LEN(AA321)-LEN(SUBSTITUTE(AA321,"}",""))&lt;&gt;LEN(AA321)-LEN(SUBSTITUTE(AA321,"{","")),"괄호이상",(LEN(AA321)-LEN(SUBSTITUTE(AA321,"}",""))))</f>
        <v>0</v>
      </c>
      <c r="EM321">
        <f>IF(LEN(AB321)-LEN(SUBSTITUTE(AB321,"}",""))&lt;&gt;LEN(AB321)-LEN(SUBSTITUTE(AB321,"{","")),"괄호이상",(LEN(AB321)-LEN(SUBSTITUTE(AB321,"}",""))))</f>
        <v>0</v>
      </c>
      <c r="EN321">
        <f>IF(LEN(AC321)-LEN(SUBSTITUTE(AC321,"}",""))&lt;&gt;LEN(AC321)-LEN(SUBSTITUTE(AC321,"{","")),"괄호이상",(LEN(AC321)-LEN(SUBSTITUTE(AC321,"}",""))))</f>
        <v>0</v>
      </c>
      <c r="EO321">
        <f>IF(LEN(AD321)-LEN(SUBSTITUTE(AD321,"}",""))&lt;&gt;LEN(AD321)-LEN(SUBSTITUTE(AD321,"{","")),"괄호이상",(LEN(AD321)-LEN(SUBSTITUTE(AD321,"}",""))))</f>
        <v>0</v>
      </c>
      <c r="EP321">
        <f>IF(LEN(AE321)-LEN(SUBSTITUTE(AE321,"}",""))&lt;&gt;LEN(AE321)-LEN(SUBSTITUTE(AE321,"{","")),"괄호이상",(LEN(AE321)-LEN(SUBSTITUTE(AE321,"}",""))))</f>
        <v>0</v>
      </c>
      <c r="EQ321">
        <f>IF(LEN(AF321)-LEN(SUBSTITUTE(AF321,"}",""))&lt;&gt;LEN(AF321)-LEN(SUBSTITUTE(AF321,"{","")),"괄호이상",(LEN(AF321)-LEN(SUBSTITUTE(AF321,"}",""))))</f>
        <v>0</v>
      </c>
      <c r="ER321">
        <f>IF(LEN(AG321)-LEN(SUBSTITUTE(AG321,"}",""))&lt;&gt;LEN(AG321)-LEN(SUBSTITUTE(AG321,"{","")),"괄호이상",(LEN(AG321)-LEN(SUBSTITUTE(AG321,"}",""))))</f>
        <v>0</v>
      </c>
      <c r="ES321">
        <f>IF(LEN(AH321)-LEN(SUBSTITUTE(AH321,"}",""))&lt;&gt;LEN(AH321)-LEN(SUBSTITUTE(AH321,"{","")),"괄호이상",(LEN(AH321)-LEN(SUBSTITUTE(AH321,"}",""))))</f>
        <v>0</v>
      </c>
      <c r="ET321">
        <f>IF(LEN(AI321)-LEN(SUBSTITUTE(AI321,"}",""))&lt;&gt;LEN(AI321)-LEN(SUBSTITUTE(AI321,"{","")),"괄호이상",(LEN(AI321)-LEN(SUBSTITUTE(AI321,"}",""))))</f>
        <v>0</v>
      </c>
      <c r="EU321">
        <f>IF(LEN(AJ321)-LEN(SUBSTITUTE(AJ321,"}",""))&lt;&gt;LEN(AJ321)-LEN(SUBSTITUTE(AJ321,"{","")),"괄호이상",(LEN(AJ321)-LEN(SUBSTITUTE(AJ321,"}",""))))</f>
        <v>0</v>
      </c>
      <c r="EV321">
        <f>IF(LEN(AK321)-LEN(SUBSTITUTE(AK321,"}",""))&lt;&gt;LEN(AK321)-LEN(SUBSTITUTE(AK321,"{","")),"괄호이상",(LEN(AK321)-LEN(SUBSTITUTE(AK321,"}",""))))</f>
        <v>0</v>
      </c>
      <c r="EW321">
        <f>IF(LEN(AL321)-LEN(SUBSTITUTE(AL321,"}",""))&lt;&gt;LEN(AL321)-LEN(SUBSTITUTE(AL321,"{","")),"괄호이상",(LEN(AL321)-LEN(SUBSTITUTE(AL321,"}",""))))</f>
        <v>0</v>
      </c>
      <c r="EX321">
        <f>IF(LEN(AM321)-LEN(SUBSTITUTE(AM321,"}",""))&lt;&gt;LEN(AM321)-LEN(SUBSTITUTE(AM321,"{","")),"괄호이상",(LEN(AM321)-LEN(SUBSTITUTE(AM321,"}",""))))</f>
        <v>0</v>
      </c>
      <c r="EY321">
        <f>IF(LEN(AN321)-LEN(SUBSTITUTE(AN321,"}",""))&lt;&gt;LEN(AN321)-LEN(SUBSTITUTE(AN321,"{","")),"괄호이상",(LEN(AN321)-LEN(SUBSTITUTE(AN321,"}",""))))</f>
        <v>0</v>
      </c>
      <c r="EZ321">
        <f>IF(LEN(AO321)-LEN(SUBSTITUTE(AO321,"}",""))&lt;&gt;LEN(AO321)-LEN(SUBSTITUTE(AO321,"{","")),"괄호이상",(LEN(AO321)-LEN(SUBSTITUTE(AO321,"}",""))))</f>
        <v>0</v>
      </c>
      <c r="FA321">
        <f>IF(LEN(AP321)-LEN(SUBSTITUTE(AP321,"}",""))&lt;&gt;LEN(AP321)-LEN(SUBSTITUTE(AP321,"{","")),"괄호이상",(LEN(AP321)-LEN(SUBSTITUTE(AP321,"}",""))))</f>
        <v>0</v>
      </c>
      <c r="FB321" t="str">
        <f t="array" ref="FB321">IF(SUM(IF($DX321-DX321:FA321&gt;0,1,0))&gt;0,"여기","")</f>
        <v/>
      </c>
      <c r="FC321">
        <f>IF(LEN(C321)-LEN(SUBSTITUTE(C321,"&gt;",""))&lt;&gt;LEN(C321)-LEN(SUBSTITUTE(C321,"&lt;","")),"괄호이상",(LEN(C321)-LEN(SUBSTITUTE(C321,"&gt;","")))/2)</f>
        <v>1</v>
      </c>
      <c r="FD321">
        <f>IF(LEN(H321)-LEN(SUBSTITUTE(H321,"&gt;",""))&lt;&gt;LEN(H321)-LEN(SUBSTITUTE(H321,"&lt;","")),"괄호이상",(LEN(H321)-LEN(SUBSTITUTE(H321,"&gt;","")))/2)</f>
        <v>1</v>
      </c>
      <c r="FE321">
        <f>IF(LEN(O321)-LEN(SUBSTITUTE(O321,"&gt;",""))&lt;&gt;LEN(O321)-LEN(SUBSTITUTE(O321,"&lt;","")),"괄호이상",(LEN(O321)-LEN(SUBSTITUTE(O321,"&gt;","")))/2)</f>
        <v>0.5</v>
      </c>
      <c r="FF321">
        <f>IF(LEN(P321)-LEN(SUBSTITUTE(P321,"&gt;",""))&lt;&gt;LEN(P321)-LEN(SUBSTITUTE(P321,"&lt;","")),"괄호이상",(LEN(P321)-LEN(SUBSTITUTE(P321,"&gt;","")))/2)</f>
        <v>0</v>
      </c>
      <c r="FG321">
        <f>IF(LEN(Q321)-LEN(SUBSTITUTE(Q321,"&gt;",""))&lt;&gt;LEN(Q321)-LEN(SUBSTITUTE(Q321,"&lt;","")),"괄호이상",(LEN(Q321)-LEN(SUBSTITUTE(Q321,"&gt;","")))/2)</f>
        <v>0</v>
      </c>
      <c r="FH321">
        <f>IF(LEN(R321)-LEN(SUBSTITUTE(R321,"&gt;",""))&lt;&gt;LEN(R321)-LEN(SUBSTITUTE(R321,"&lt;","")),"괄호이상",(LEN(R321)-LEN(SUBSTITUTE(R321,"&gt;","")))/2)</f>
        <v>1</v>
      </c>
      <c r="FI321">
        <f>IF(LEN(S321)-LEN(SUBSTITUTE(S321,"&gt;",""))&lt;&gt;LEN(S321)-LEN(SUBSTITUTE(S321,"&lt;","")),"괄호이상",(LEN(S321)-LEN(SUBSTITUTE(S321,"&gt;","")))/2)</f>
        <v>1</v>
      </c>
      <c r="FJ321">
        <f>IF(LEN(T321)-LEN(SUBSTITUTE(T321,"&gt;",""))&lt;&gt;LEN(T321)-LEN(SUBSTITUTE(T321,"&lt;","")),"괄호이상",(LEN(T321)-LEN(SUBSTITUTE(T321,"&gt;","")))/2)</f>
        <v>1</v>
      </c>
      <c r="FK321">
        <f>IF(LEN(U321)-LEN(SUBSTITUTE(U321,"&gt;",""))&lt;&gt;LEN(U321)-LEN(SUBSTITUTE(U321,"&lt;","")),"괄호이상",(LEN(U321)-LEN(SUBSTITUTE(U321,"&gt;","")))/2)</f>
        <v>1</v>
      </c>
      <c r="FL321">
        <f>IF(LEN(V321)-LEN(SUBSTITUTE(V321,"&gt;",""))&lt;&gt;LEN(V321)-LEN(SUBSTITUTE(V321,"&lt;","")),"괄호이상",(LEN(V321)-LEN(SUBSTITUTE(V321,"&gt;","")))/2)</f>
        <v>1</v>
      </c>
      <c r="FM321">
        <f>IF(LEN(W321)-LEN(SUBSTITUTE(W321,"&gt;",""))&lt;&gt;LEN(W321)-LEN(SUBSTITUTE(W321,"&lt;","")),"괄호이상",(LEN(W321)-LEN(SUBSTITUTE(W321,"&gt;","")))/2)</f>
        <v>0.5</v>
      </c>
      <c r="FN321">
        <f>IF(LEN(X321)-LEN(SUBSTITUTE(X321,"&gt;",""))&lt;&gt;LEN(X321)-LEN(SUBSTITUTE(X321,"&lt;","")),"괄호이상",(LEN(X321)-LEN(SUBSTITUTE(X321,"&gt;","")))/2)</f>
        <v>1</v>
      </c>
      <c r="FO321">
        <f>IF(LEN(Y321)-LEN(SUBSTITUTE(Y321,"&gt;",""))&lt;&gt;LEN(Y321)-LEN(SUBSTITUTE(Y321,"&lt;","")),"괄호이상",(LEN(Y321)-LEN(SUBSTITUTE(Y321,"&gt;","")))/2)</f>
        <v>1</v>
      </c>
      <c r="FP321">
        <f>IF(LEN(Z321)-LEN(SUBSTITUTE(Z321,"&gt;",""))&lt;&gt;LEN(Z321)-LEN(SUBSTITUTE(Z321,"&lt;","")),"괄호이상",(LEN(Z321)-LEN(SUBSTITUTE(Z321,"&gt;","")))/2)</f>
        <v>0.5</v>
      </c>
      <c r="FQ321">
        <f>IF(LEN(AA321)-LEN(SUBSTITUTE(AA321,"&gt;",""))&lt;&gt;LEN(AA321)-LEN(SUBSTITUTE(AA321,"&lt;","")),"괄호이상",(LEN(AA321)-LEN(SUBSTITUTE(AA321,"&gt;","")))/2)</f>
        <v>1</v>
      </c>
      <c r="FR321">
        <f>IF(LEN(AB321)-LEN(SUBSTITUTE(AB321,"&gt;",""))&lt;&gt;LEN(AB321)-LEN(SUBSTITUTE(AB321,"&lt;","")),"괄호이상",(LEN(AB321)-LEN(SUBSTITUTE(AB321,"&gt;","")))/2)</f>
        <v>1</v>
      </c>
      <c r="FS321">
        <f>IF(LEN(AC321)-LEN(SUBSTITUTE(AC321,"&gt;",""))&lt;&gt;LEN(AC321)-LEN(SUBSTITUTE(AC321,"&lt;","")),"괄호이상",(LEN(AC321)-LEN(SUBSTITUTE(AC321,"&gt;","")))/2)</f>
        <v>1</v>
      </c>
      <c r="FT321">
        <f>IF(LEN(AD321)-LEN(SUBSTITUTE(AD321,"&gt;",""))&lt;&gt;LEN(AD321)-LEN(SUBSTITUTE(AD321,"&lt;","")),"괄호이상",(LEN(AD321)-LEN(SUBSTITUTE(AD321,"&gt;","")))/2)</f>
        <v>1</v>
      </c>
      <c r="FU321">
        <f>IF(LEN(AE321)-LEN(SUBSTITUTE(AE321,"&gt;",""))&lt;&gt;LEN(AE321)-LEN(SUBSTITUTE(AE321,"&lt;","")),"괄호이상",(LEN(AE321)-LEN(SUBSTITUTE(AE321,"&gt;","")))/2)</f>
        <v>1</v>
      </c>
      <c r="FV321">
        <f>IF(LEN(AF321)-LEN(SUBSTITUTE(AF321,"&gt;",""))&lt;&gt;LEN(AF321)-LEN(SUBSTITUTE(AF321,"&lt;","")),"괄호이상",(LEN(AF321)-LEN(SUBSTITUTE(AF321,"&gt;","")))/2)</f>
        <v>1</v>
      </c>
      <c r="FW321">
        <f>IF(LEN(AG321)-LEN(SUBSTITUTE(AG321,"&gt;",""))&lt;&gt;LEN(AG321)-LEN(SUBSTITUTE(AG321,"&lt;","")),"괄호이상",(LEN(AG321)-LEN(SUBSTITUTE(AG321,"&gt;","")))/2)</f>
        <v>1</v>
      </c>
      <c r="FX321">
        <f>IF(LEN(AH321)-LEN(SUBSTITUTE(AH321,"&gt;",""))&lt;&gt;LEN(AH321)-LEN(SUBSTITUTE(AH321,"&lt;","")),"괄호이상",(LEN(AH321)-LEN(SUBSTITUTE(AH321,"&gt;","")))/2)</f>
        <v>1</v>
      </c>
      <c r="FY321">
        <f>IF(LEN(AI321)-LEN(SUBSTITUTE(AI321,"&gt;",""))&lt;&gt;LEN(AI321)-LEN(SUBSTITUTE(AI321,"&lt;","")),"괄호이상",(LEN(AI321)-LEN(SUBSTITUTE(AI321,"&gt;","")))/2)</f>
        <v>1</v>
      </c>
      <c r="FZ321">
        <f>IF(LEN(AJ321)-LEN(SUBSTITUTE(AJ321,"&gt;",""))&lt;&gt;LEN(AJ321)-LEN(SUBSTITUTE(AJ321,"&lt;","")),"괄호이상",(LEN(AJ321)-LEN(SUBSTITUTE(AJ321,"&gt;","")))/2)</f>
        <v>1</v>
      </c>
      <c r="GA321">
        <f>IF(LEN(AK321)-LEN(SUBSTITUTE(AK321,"&gt;",""))&lt;&gt;LEN(AK321)-LEN(SUBSTITUTE(AK321,"&lt;","")),"괄호이상",(LEN(AK321)-LEN(SUBSTITUTE(AK321,"&gt;","")))/2)</f>
        <v>1</v>
      </c>
      <c r="GB321">
        <f>IF(LEN(AL321)-LEN(SUBSTITUTE(AL321,"&gt;",""))&lt;&gt;LEN(AL321)-LEN(SUBSTITUTE(AL321,"&lt;","")),"괄호이상",(LEN(AL321)-LEN(SUBSTITUTE(AL321,"&gt;","")))/2)</f>
        <v>0.5</v>
      </c>
      <c r="GC321">
        <f>IF(LEN(AM321)-LEN(SUBSTITUTE(AM321,"&gt;",""))&lt;&gt;LEN(AM321)-LEN(SUBSTITUTE(AM321,"&lt;","")),"괄호이상",(LEN(AM321)-LEN(SUBSTITUTE(AM321,"&gt;","")))/2)</f>
        <v>1</v>
      </c>
      <c r="GD321">
        <f>IF(LEN(AN321)-LEN(SUBSTITUTE(AN321,"&gt;",""))&lt;&gt;LEN(AN321)-LEN(SUBSTITUTE(AN321,"&lt;","")),"괄호이상",(LEN(AN321)-LEN(SUBSTITUTE(AN321,"&gt;","")))/2)</f>
        <v>1</v>
      </c>
      <c r="GE321">
        <f>IF(LEN(AO321)-LEN(SUBSTITUTE(AO321,"&gt;",""))&lt;&gt;LEN(AO321)-LEN(SUBSTITUTE(AO321,"&lt;","")),"괄호이상",(LEN(AO321)-LEN(SUBSTITUTE(AO321,"&gt;","")))/2)</f>
        <v>1</v>
      </c>
      <c r="GF321">
        <f>IF(LEN(AP321)-LEN(SUBSTITUTE(AP321,"&gt;",""))&lt;&gt;LEN(AP321)-LEN(SUBSTITUTE(AP321,"&lt;","")),"괄호이상",(LEN(AP321)-LEN(SUBSTITUTE(AP321,"&gt;","")))/2)</f>
        <v>1</v>
      </c>
      <c r="GG321" t="str">
        <f t="array" ref="GG321">IF(SUM(IF($FC321-FC321:GF321&gt;0,1,0))&gt;0,"여기","")</f>
        <v>여기</v>
      </c>
      <c r="GH321" t="str">
        <f t="shared" si="239"/>
        <v>여기</v>
      </c>
    </row>
    <row r="322" spans="1:190" x14ac:dyDescent="0.3">
      <c r="A322" t="s">
        <v>637</v>
      </c>
      <c r="B322">
        <f t="shared" ref="B322:B385" si="351">COUNTIF(A:A,A322)</f>
        <v>1</v>
      </c>
      <c r="C322" s="1" t="s">
        <v>641</v>
      </c>
      <c r="D322" s="1"/>
      <c r="E322" s="1" t="str">
        <f t="shared" si="213"/>
        <v>트랩 대미지 감소</v>
      </c>
      <c r="F322" s="1"/>
      <c r="G322" t="s">
        <v>2461</v>
      </c>
      <c r="H322" s="1" t="s">
        <v>4322</v>
      </c>
      <c r="I322" s="1"/>
      <c r="J322" s="1" t="str">
        <f t="shared" si="214"/>
        <v>Trap Damage Reduction</v>
      </c>
      <c r="L322">
        <v>1</v>
      </c>
      <c r="M322">
        <v>1</v>
      </c>
      <c r="O322" t="s">
        <v>9986</v>
      </c>
      <c r="P322" t="s">
        <v>9987</v>
      </c>
      <c r="Q322" t="s">
        <v>9988</v>
      </c>
      <c r="R322" t="s">
        <v>2466</v>
      </c>
      <c r="S322" t="s">
        <v>2467</v>
      </c>
      <c r="T322" t="s">
        <v>2469</v>
      </c>
      <c r="U322" t="s">
        <v>2470</v>
      </c>
      <c r="V322" t="s">
        <v>2475</v>
      </c>
      <c r="W322" t="s">
        <v>2477</v>
      </c>
      <c r="X322" s="20" t="s">
        <v>2479</v>
      </c>
      <c r="Y322" t="s">
        <v>2482</v>
      </c>
      <c r="Z322" t="s">
        <v>2473</v>
      </c>
      <c r="AA322" s="20" t="s">
        <v>9989</v>
      </c>
      <c r="AB322" t="s">
        <v>2462</v>
      </c>
      <c r="AC322" t="s">
        <v>2463</v>
      </c>
      <c r="AD322" t="s">
        <v>2464</v>
      </c>
      <c r="AE322" t="s">
        <v>2461</v>
      </c>
      <c r="AF322" t="s">
        <v>2465</v>
      </c>
      <c r="AG322" t="s">
        <v>2468</v>
      </c>
      <c r="AH322" s="20" t="s">
        <v>9990</v>
      </c>
      <c r="AI322" t="s">
        <v>2461</v>
      </c>
      <c r="AJ322" t="s">
        <v>2471</v>
      </c>
      <c r="AK322" t="s">
        <v>2472</v>
      </c>
      <c r="AL322" t="s">
        <v>2474</v>
      </c>
      <c r="AM322" t="s">
        <v>2476</v>
      </c>
      <c r="AN322" t="s">
        <v>2478</v>
      </c>
      <c r="AO322" t="s">
        <v>2480</v>
      </c>
      <c r="AP322" t="s">
        <v>2481</v>
      </c>
      <c r="AQ322" t="str">
        <f t="shared" si="238"/>
        <v>Trap Damage Reduction</v>
      </c>
      <c r="AR322">
        <f t="shared" si="215"/>
        <v>0</v>
      </c>
      <c r="AS322">
        <f t="shared" si="216"/>
        <v>0</v>
      </c>
      <c r="AT322">
        <f t="shared" ca="1" si="217"/>
        <v>-1</v>
      </c>
      <c r="AU322">
        <f t="shared" ca="1" si="218"/>
        <v>-1</v>
      </c>
      <c r="AV322">
        <f t="shared" ca="1" si="219"/>
        <v>-1</v>
      </c>
      <c r="AW322">
        <f t="shared" ca="1" si="220"/>
        <v>-1</v>
      </c>
      <c r="AX322">
        <f t="shared" ca="1" si="221"/>
        <v>-1</v>
      </c>
      <c r="AY322">
        <f t="shared" ca="1" si="222"/>
        <v>-1</v>
      </c>
      <c r="AZ322">
        <f t="shared" ca="1" si="223"/>
        <v>-1</v>
      </c>
      <c r="BA322">
        <f t="shared" ca="1" si="224"/>
        <v>-1</v>
      </c>
      <c r="BB322">
        <f t="shared" ca="1" si="225"/>
        <v>-1</v>
      </c>
      <c r="BC322">
        <f t="shared" ca="1" si="226"/>
        <v>-1</v>
      </c>
      <c r="BD322">
        <f t="shared" ca="1" si="227"/>
        <v>-1</v>
      </c>
      <c r="BE322">
        <f t="shared" ca="1" si="228"/>
        <v>-1</v>
      </c>
      <c r="BF322">
        <f t="shared" ca="1" si="229"/>
        <v>-1</v>
      </c>
      <c r="BG322">
        <f t="shared" ca="1" si="230"/>
        <v>-1</v>
      </c>
      <c r="BH322">
        <f t="shared" ca="1" si="231"/>
        <v>-1</v>
      </c>
      <c r="BI322">
        <f t="shared" ca="1" si="232"/>
        <v>-1</v>
      </c>
      <c r="BJ322">
        <f t="shared" ca="1" si="233"/>
        <v>-1</v>
      </c>
      <c r="BK322">
        <f t="shared" ca="1" si="234"/>
        <v>-1</v>
      </c>
      <c r="BL322">
        <f t="shared" ca="1" si="235"/>
        <v>-1</v>
      </c>
      <c r="BM322">
        <f t="shared" ca="1" si="236"/>
        <v>-1</v>
      </c>
      <c r="BN322">
        <f ca="1">IF(AT322=-1,-1,COUNTIF($AT322:AT322,AT322)+IF(AT322=0,50,0))</f>
        <v>-1</v>
      </c>
      <c r="BO322">
        <f ca="1">IF(AU322=-1,-1,COUNTIF($AT322:AU322,AU322)+IF(AU322=0,50,0))</f>
        <v>-1</v>
      </c>
      <c r="BP322">
        <f ca="1">IF(AV322=-1,-1,COUNTIF($AT322:AV322,AV322)+IF(AV322=0,50,0))</f>
        <v>-1</v>
      </c>
      <c r="BQ322">
        <f ca="1">IF(AW322=-1,-1,COUNTIF($AT322:AW322,AW322)+IF(AW322=0,50,0))</f>
        <v>-1</v>
      </c>
      <c r="BR322">
        <f ca="1">IF(AX322=-1,-1,COUNTIF($AT322:AX322,AX322)+IF(AX322=0,50,0))</f>
        <v>-1</v>
      </c>
      <c r="BS322">
        <f ca="1">IF(AY322=-1,-1,COUNTIF($AT322:AY322,AY322)+IF(AY322=0,50,0))</f>
        <v>-1</v>
      </c>
      <c r="BT322">
        <f ca="1">IF(AZ322=-1,-1,COUNTIF($AT322:AZ322,AZ322)+IF(AZ322=0,50,0))</f>
        <v>-1</v>
      </c>
      <c r="BU322">
        <f ca="1">IF(BA322=-1,-1,COUNTIF($AT322:BA322,BA322)+IF(BA322=0,50,0))</f>
        <v>-1</v>
      </c>
      <c r="BV322">
        <f ca="1">IF(BB322=-1,-1,COUNTIF($AT322:BB322,BB322)+IF(BB322=0,50,0))</f>
        <v>-1</v>
      </c>
      <c r="BW322">
        <f ca="1">IF(BC322=-1,-1,COUNTIF($AT322:BC322,BC322)+IF(BC322=0,50,0))</f>
        <v>-1</v>
      </c>
      <c r="BX322">
        <f ca="1">IF(BD322=-1,-1,COUNTIF($AT322:BD322,BD322)+IF(BD322=0,50,0))</f>
        <v>-1</v>
      </c>
      <c r="BY322">
        <f ca="1">IF(BE322=-1,-1,COUNTIF($AT322:BE322,BE322)+IF(BE322=0,50,0))</f>
        <v>-1</v>
      </c>
      <c r="BZ322">
        <f ca="1">IF(BF322=-1,-1,COUNTIF($AT322:BF322,BF322)+IF(BF322=0,50,0))</f>
        <v>-1</v>
      </c>
      <c r="CA322">
        <f ca="1">IF(BG322=-1,-1,COUNTIF($AT322:BG322,BG322)+IF(BG322=0,50,0))</f>
        <v>-1</v>
      </c>
      <c r="CB322">
        <f ca="1">IF(BH322=-1,-1,COUNTIF($AT322:BH322,BH322)+IF(BH322=0,50,0))</f>
        <v>-1</v>
      </c>
      <c r="CC322">
        <f ca="1">IF(BI322=-1,-1,COUNTIF($AT322:BI322,BI322)+IF(BI322=0,50,0))</f>
        <v>-1</v>
      </c>
      <c r="CD322">
        <f ca="1">IF(BJ322=-1,-1,COUNTIF($AT322:BJ322,BJ322)+IF(BJ322=0,50,0))</f>
        <v>-1</v>
      </c>
      <c r="CE322">
        <f ca="1">IF(BK322=-1,-1,COUNTIF($AT322:BK322,BK322)+IF(BK322=0,50,0))</f>
        <v>-1</v>
      </c>
      <c r="CF322">
        <f ca="1">IF(BL322=-1,-1,COUNTIF($AT322:BL322,BL322)+IF(BL322=0,50,0))</f>
        <v>-1</v>
      </c>
      <c r="CG322">
        <f ca="1">IF(BM322=-1,-1,COUNTIF($AT322:BM322,BM322)+IF(BM322=0,50,0))</f>
        <v>-1</v>
      </c>
      <c r="CH322">
        <f t="shared" ca="1" si="347"/>
        <v>-1</v>
      </c>
      <c r="CI322">
        <f t="shared" ca="1" si="347"/>
        <v>-1</v>
      </c>
      <c r="CJ322">
        <f t="shared" ca="1" si="347"/>
        <v>-1</v>
      </c>
      <c r="CK322">
        <f t="shared" ca="1" si="347"/>
        <v>-1</v>
      </c>
      <c r="CL322">
        <f t="shared" ca="1" si="347"/>
        <v>-1</v>
      </c>
      <c r="CM322">
        <f t="shared" ca="1" si="347"/>
        <v>-1</v>
      </c>
      <c r="CN322">
        <f t="shared" ca="1" si="347"/>
        <v>-1</v>
      </c>
      <c r="CO322">
        <f t="shared" ca="1" si="347"/>
        <v>-1</v>
      </c>
      <c r="CP322">
        <f t="shared" ca="1" si="347"/>
        <v>-1</v>
      </c>
      <c r="CQ322">
        <f t="shared" ca="1" si="347"/>
        <v>-1</v>
      </c>
      <c r="CR322">
        <f t="shared" ca="1" si="348"/>
        <v>-1</v>
      </c>
      <c r="CS322">
        <f t="shared" ca="1" si="348"/>
        <v>-1</v>
      </c>
      <c r="CT322">
        <f t="shared" ca="1" si="348"/>
        <v>-1</v>
      </c>
      <c r="CU322">
        <f t="shared" ca="1" si="348"/>
        <v>-1</v>
      </c>
      <c r="CV322">
        <f t="shared" ca="1" si="348"/>
        <v>-1</v>
      </c>
      <c r="CW322">
        <f t="shared" ca="1" si="348"/>
        <v>-1</v>
      </c>
      <c r="CX322">
        <f t="shared" ca="1" si="348"/>
        <v>-1</v>
      </c>
      <c r="CY322">
        <f t="shared" ca="1" si="348"/>
        <v>-1</v>
      </c>
      <c r="CZ322">
        <f t="shared" ca="1" si="348"/>
        <v>-1</v>
      </c>
      <c r="DA322">
        <f t="shared" ca="1" si="348"/>
        <v>-1</v>
      </c>
      <c r="DB322">
        <f t="shared" ca="1" si="349"/>
        <v>-1</v>
      </c>
      <c r="DC322">
        <f t="shared" ca="1" si="349"/>
        <v>-1</v>
      </c>
      <c r="DD322">
        <f t="shared" ca="1" si="349"/>
        <v>-1</v>
      </c>
      <c r="DE322">
        <f t="shared" ca="1" si="349"/>
        <v>-1</v>
      </c>
      <c r="DF322">
        <f t="shared" ca="1" si="349"/>
        <v>-1</v>
      </c>
      <c r="DG322">
        <f t="shared" ca="1" si="349"/>
        <v>-1</v>
      </c>
      <c r="DH322">
        <f t="shared" ca="1" si="349"/>
        <v>-1</v>
      </c>
      <c r="DI322">
        <f t="shared" ca="1" si="349"/>
        <v>-1</v>
      </c>
      <c r="DJ322">
        <f t="shared" ca="1" si="349"/>
        <v>-1</v>
      </c>
      <c r="DK322">
        <f t="shared" ca="1" si="349"/>
        <v>-1</v>
      </c>
      <c r="DL322">
        <f t="shared" ca="1" si="350"/>
        <v>-1</v>
      </c>
      <c r="DM322">
        <f t="shared" ca="1" si="350"/>
        <v>-1</v>
      </c>
      <c r="DN322">
        <f t="shared" ca="1" si="350"/>
        <v>-1</v>
      </c>
      <c r="DO322">
        <f t="shared" ca="1" si="350"/>
        <v>-1</v>
      </c>
      <c r="DP322">
        <f t="shared" ca="1" si="350"/>
        <v>-1</v>
      </c>
      <c r="DQ322">
        <f t="shared" ca="1" si="350"/>
        <v>-1</v>
      </c>
      <c r="DR322">
        <f t="shared" ca="1" si="350"/>
        <v>-1</v>
      </c>
      <c r="DS322">
        <f t="shared" ca="1" si="350"/>
        <v>-1</v>
      </c>
      <c r="DT322">
        <f t="shared" ca="1" si="350"/>
        <v>-1</v>
      </c>
      <c r="DU322">
        <f t="shared" ca="1" si="350"/>
        <v>-1</v>
      </c>
      <c r="DV322" t="str">
        <f ca="1">SUBSTITUTE(SUBSTITUTE(SUBSTITUTE(SUBSTITUTE(SUBSTITUTE(SUBSTITUTE(SUBSTITUTE(SUBSTITUTE(SUBSTITUTE(SUBSTITUTE(
SUBSTITUTE(SUBSTITUTE(SUBSTITUTE(SUBSTITUTE(SUBSTITUTE(SUBSTITUTE(SUBSTITUTE(SUBSTITUTE(SUBSTITUTE(SUBSTITUTE($AQ322,
IF($CH322=-1,"",MID($AQ322,$CH322,$DB322-$CH322+1)),IF($CH322=-1,"",VLOOKUP($BN322,구글언어코드!$K:$L,2,0))),
IF($CI322=-1,"",MID($AQ322,$CI322,$DC322-$CI322+1)),IF($CI322=-1,"",VLOOKUP($BO322,구글언어코드!$K:$L,2,0))),
IF($CJ322=-1,"",MID($AQ322,$CJ322,$DD322-$CJ322+1)),IF($CJ322=-1,"",VLOOKUP($BP322,구글언어코드!$K:$L,2,0))),
IF($CK322=-1,"",MID($AQ322,$CK322,$DE322-$CK322+1)),IF($CK322=-1,"",VLOOKUP($BQ322,구글언어코드!$K:$L,2,0))),
IF($CL322=-1,"",MID($AQ322,$CL322,$DF322-$CL322+1)),IF($CL322=-1,"",VLOOKUP($BR322,구글언어코드!$K:$L,2,0))),
IF($CM322=-1,"",MID($AQ322,$CM322,$DG322-$CM322+1)),IF($CM322=-1,"",VLOOKUP($BS322,구글언어코드!$K:$L,2,0))),
IF($CN322=-1,"",MID($AQ322,$CN322,$DH322-$CN322+1)),IF($CN322=-1,"",VLOOKUP($BT322,구글언어코드!$K:$L,2,0))),
IF($CO322=-1,"",MID($AQ322,$CO322,$DI322-$CO322+1)),IF($CO322=-1,"",VLOOKUP($BU322,구글언어코드!$K:$L,2,0))),
IF($CP322=-1,"",MID($AQ322,$CP322,$DJ322-$CP322+1)),IF($CP322=-1,"",VLOOKUP($BV322,구글언어코드!$K:$L,2,0))),
IF($CQ322=-1,"",MID($AQ322,$CQ322,$DK322-$CQ322+1)),IF($CQ322=-1,"",VLOOKUP($BW322,구글언어코드!$K:$L,2,0))),
IF($CR322=-1,"",MID($AQ322,$CR322,$DL322-$CR322+1)),IF($CR322=-1,"",VLOOKUP($BX322,구글언어코드!$K:$L,2,0))),
IF($CS322=-1,"",MID($AQ322,$CS322,$DM322-$CS322+1)),IF($CS322=-1,"",VLOOKUP($BY322,구글언어코드!$K:$L,2,0))),
IF($CT322=-1,"",MID($AQ322,$CT322,$DN322-$CT322+1)),IF($CT322=-1,"",VLOOKUP($BZ322,구글언어코드!$K:$L,2,0))),
IF($CU322=-1,"",MID($AQ322,$CU322,$DO322-$CU322+1)),IF($CU322=-1,"",VLOOKUP($CA322,구글언어코드!$K:$L,2,0))),
IF($CV322=-1,"",MID($AQ322,$CV322,$DP322-$CV322+1)),IF($CV322=-1,"",VLOOKUP($CB322,구글언어코드!$K:$L,2,0))),
IF($CW322=-1,"",MID($AQ322,$CW322,$DQ322-$CW322+1)),IF($CW322=-1,"",VLOOKUP($CC322,구글언어코드!$K:$L,2,0))),
IF($CX322=-1,"",MID($AQ322,$CX322,$DR322-$CX322+1)),IF($CX322=-1,"",VLOOKUP($CD322,구글언어코드!$K:$L,2,0))),
IF($CY322=-1,"",MID($AQ322,$CY322,$DS322-$CY322+1)),IF($CY322=-1,"",VLOOKUP($CE322,구글언어코드!$K:$L,2,0))),
IF($CZ322=-1,"",MID($AQ322,$CZ322,$DT322-$CZ322+1)),IF($CZ322=-1,"",VLOOKUP($CF322,구글언어코드!$K:$L,2,0))),
IF($DA322=-1,"",MID($AQ322,$DA322,$DU322-$DA322+1)),IF($DA322=-1,"",VLOOKUP($CG322,구글언어코드!$K:$L,2,0)))</f>
        <v>Trap Damage Reduction</v>
      </c>
      <c r="DW322" t="str">
        <f ca="1">SUBSTITUTE(SUBSTITUTE(SUBSTITUTE(SUBSTITUTE(SUBSTITUTE(SUBSTITUTE(SUBSTITUTE(SUBSTITUTE(SUBSTITUTE(SUBSTITUTE(
SUBSTITUTE(SUBSTITUTE(SUBSTITUTE(SUBSTITUTE(SUBSTITUTE(SUBSTITUTE(SUBSTITUTE(SUBSTITUTE(SUBSTITUTE(SUBSTITUTE(DV322,
IF($CH322=-1,"",VLOOKUP($BN322,구글언어코드!$K:$L,2,0)),IF($CH322=-1,"",MID($AQ322,$CH322,$DB322-$CH322+1))),
IF($CI322=-1,"",VLOOKUP($BO322,구글언어코드!$K:$L,2,0)),IF($CI322=-1,"",MID($AQ322,$CI322,$DC322-$CI322+1))),
IF($CJ322=-1,"",VLOOKUP($BP322,구글언어코드!$K:$L,2,0)),IF($CJ322=-1,"",MID($AQ322,$CJ322,$DD322-$CJ322+1))),
IF($CK322=-1,"",VLOOKUP($BQ322,구글언어코드!$K:$L,2,0)),IF($CK322=-1,"",MID($AQ322,$CK322,$DE322-$CK322+1))),
IF($CL322=-1,"",VLOOKUP($BR322,구글언어코드!$K:$L,2,0)),IF($CL322=-1,"",MID($AQ322,$CL322,$DF322-$CL322+1))),
IF($CM322=-1,"",VLOOKUP($BS322,구글언어코드!$K:$L,2,0)),IF($CM322=-1,"",MID($AQ322,$CM322,$DG322-$CM322+1))),
IF($CN322=-1,"",VLOOKUP($BT322,구글언어코드!$K:$L,2,0)),IF($CN322=-1,"",MID($AQ322,$CN322,$DH322-$CN322+1))),
IF($CO322=-1,"",VLOOKUP($BU322,구글언어코드!$K:$L,2,0)),IF($CO322=-1,"",MID($AQ322,$CO322,$DI322-$CO322+1))),
IF($CP322=-1,"",VLOOKUP($BV322,구글언어코드!$K:$L,2,0)),IF($CP322=-1,"",MID($AQ322,$CP322,$DJ322-$CP322+1))),
IF($CQ322=-1,"",VLOOKUP($BW322,구글언어코드!$K:$L,2,0)),IF($CQ322=-1,"",MID($AQ322,$CQ322,$DK322-$CQ322+1))),
IF($CR322=-1,"",VLOOKUP($BX322,구글언어코드!$K:$L,2,0)),IF($CR322=-1,"",MID($AQ322,$CR322,$DL322-$CR322+1))),
IF($CS322=-1,"",VLOOKUP($BY322,구글언어코드!$K:$L,2,0)),IF($CS322=-1,"",MID($AQ322,$CS322,$DM322-$CS322+1))),
IF($CT322=-1,"",VLOOKUP($BZ322,구글언어코드!$K:$L,2,0)),IF($CT322=-1,"",MID($AQ322,$CT322,$DN322-$CT322+1))),
IF($CU322=-1,"",VLOOKUP($CA322,구글언어코드!$K:$L,2,0)),IF($CU322=-1,"",MID($AQ322,$CU322,$DO322-$CU322+1))),
IF($CV322=-1,"",VLOOKUP($CB322,구글언어코드!$K:$L,2,0)),IF($CV322=-1,"",MID($AQ322,$CV322,$DP322-$CV322+1))),
IF($CW322=-1,"",VLOOKUP($CC322,구글언어코드!$K:$L,2,0)),IF($CW322=-1,"",MID($AQ322,$CW322,$DQ322-$CW322+1))),
IF($CX322=-1,"",VLOOKUP($CD322,구글언어코드!$K:$L,2,0)),IF($CX322=-1,"",MID($AQ322,$CX322,$DR322-$CX322+1))),
IF($CY322=-1,"",VLOOKUP($CE322,구글언어코드!$K:$L,2,0)),IF($CY322=-1,"",MID($AQ322,$CY322,$DS322-$CY322+1))),
IF($CZ322=-1,"",VLOOKUP($CF322,구글언어코드!$K:$L,2,0)),IF($CZ322=-1,"",MID($AQ322,$CZ322,$DT322-$CZ322+1))),
IF($DA322=-1,"",VLOOKUP($CG322,구글언어코드!$K:$L,2,0)),IF($DA322=-1,"",MID($AQ322,$DA322,$DU322-$DA322+1)))</f>
        <v>Trap Damage Reduction</v>
      </c>
      <c r="DX322">
        <f>IF(LEN(C322)-LEN(SUBSTITUTE(C322,"}",""))&lt;&gt;LEN(C322)-LEN(SUBSTITUTE(C322,"{","")),"괄호이상",(LEN(C322)-LEN(SUBSTITUTE(C322,"}",""))))</f>
        <v>0</v>
      </c>
      <c r="DY322">
        <f>IF(LEN(H322)-LEN(SUBSTITUTE(H322,"}",""))&lt;&gt;LEN(H322)-LEN(SUBSTITUTE(H322,"{","")),"괄호이상",(LEN(H322)-LEN(SUBSTITUTE(H322,"}",""))))</f>
        <v>0</v>
      </c>
      <c r="DZ322">
        <f>IF(LEN(O322)-LEN(SUBSTITUTE(O322,"}",""))&lt;&gt;LEN(O322)-LEN(SUBSTITUTE(O322,"{","")),"괄호이상",(LEN(O322)-LEN(SUBSTITUTE(O322,"}",""))))</f>
        <v>0</v>
      </c>
      <c r="EA322">
        <f>IF(LEN(P322)-LEN(SUBSTITUTE(P322,"}",""))&lt;&gt;LEN(P322)-LEN(SUBSTITUTE(P322,"{","")),"괄호이상",(LEN(P322)-LEN(SUBSTITUTE(P322,"}",""))))</f>
        <v>0</v>
      </c>
      <c r="EB322">
        <f>IF(LEN(Q322)-LEN(SUBSTITUTE(Q322,"}",""))&lt;&gt;LEN(Q322)-LEN(SUBSTITUTE(Q322,"{","")),"괄호이상",(LEN(Q322)-LEN(SUBSTITUTE(Q322,"}",""))))</f>
        <v>0</v>
      </c>
      <c r="EC322">
        <f>IF(LEN(R322)-LEN(SUBSTITUTE(R322,"}",""))&lt;&gt;LEN(R322)-LEN(SUBSTITUTE(R322,"{","")),"괄호이상",(LEN(R322)-LEN(SUBSTITUTE(R322,"}",""))))</f>
        <v>0</v>
      </c>
      <c r="ED322">
        <f>IF(LEN(S322)-LEN(SUBSTITUTE(S322,"}",""))&lt;&gt;LEN(S322)-LEN(SUBSTITUTE(S322,"{","")),"괄호이상",(LEN(S322)-LEN(SUBSTITUTE(S322,"}",""))))</f>
        <v>0</v>
      </c>
      <c r="EE322">
        <f>IF(LEN(T322)-LEN(SUBSTITUTE(T322,"}",""))&lt;&gt;LEN(T322)-LEN(SUBSTITUTE(T322,"{","")),"괄호이상",(LEN(T322)-LEN(SUBSTITUTE(T322,"}",""))))</f>
        <v>0</v>
      </c>
      <c r="EF322">
        <f>IF(LEN(U322)-LEN(SUBSTITUTE(U322,"}",""))&lt;&gt;LEN(U322)-LEN(SUBSTITUTE(U322,"{","")),"괄호이상",(LEN(U322)-LEN(SUBSTITUTE(U322,"}",""))))</f>
        <v>0</v>
      </c>
      <c r="EG322">
        <f>IF(LEN(V322)-LEN(SUBSTITUTE(V322,"}",""))&lt;&gt;LEN(V322)-LEN(SUBSTITUTE(V322,"{","")),"괄호이상",(LEN(V322)-LEN(SUBSTITUTE(V322,"}",""))))</f>
        <v>0</v>
      </c>
      <c r="EH322">
        <f>IF(LEN(W322)-LEN(SUBSTITUTE(W322,"}",""))&lt;&gt;LEN(W322)-LEN(SUBSTITUTE(W322,"{","")),"괄호이상",(LEN(W322)-LEN(SUBSTITUTE(W322,"}",""))))</f>
        <v>0</v>
      </c>
      <c r="EI322">
        <f>IF(LEN(X322)-LEN(SUBSTITUTE(X322,"}",""))&lt;&gt;LEN(X322)-LEN(SUBSTITUTE(X322,"{","")),"괄호이상",(LEN(X322)-LEN(SUBSTITUTE(X322,"}",""))))</f>
        <v>0</v>
      </c>
      <c r="EJ322">
        <f>IF(LEN(Y322)-LEN(SUBSTITUTE(Y322,"}",""))&lt;&gt;LEN(Y322)-LEN(SUBSTITUTE(Y322,"{","")),"괄호이상",(LEN(Y322)-LEN(SUBSTITUTE(Y322,"}",""))))</f>
        <v>0</v>
      </c>
      <c r="EK322">
        <f>IF(LEN(Z322)-LEN(SUBSTITUTE(Z322,"}",""))&lt;&gt;LEN(Z322)-LEN(SUBSTITUTE(Z322,"{","")),"괄호이상",(LEN(Z322)-LEN(SUBSTITUTE(Z322,"}",""))))</f>
        <v>0</v>
      </c>
      <c r="EL322">
        <f>IF(LEN(AA322)-LEN(SUBSTITUTE(AA322,"}",""))&lt;&gt;LEN(AA322)-LEN(SUBSTITUTE(AA322,"{","")),"괄호이상",(LEN(AA322)-LEN(SUBSTITUTE(AA322,"}",""))))</f>
        <v>0</v>
      </c>
      <c r="EM322">
        <f>IF(LEN(AB322)-LEN(SUBSTITUTE(AB322,"}",""))&lt;&gt;LEN(AB322)-LEN(SUBSTITUTE(AB322,"{","")),"괄호이상",(LEN(AB322)-LEN(SUBSTITUTE(AB322,"}",""))))</f>
        <v>0</v>
      </c>
      <c r="EN322">
        <f>IF(LEN(AC322)-LEN(SUBSTITUTE(AC322,"}",""))&lt;&gt;LEN(AC322)-LEN(SUBSTITUTE(AC322,"{","")),"괄호이상",(LEN(AC322)-LEN(SUBSTITUTE(AC322,"}",""))))</f>
        <v>0</v>
      </c>
      <c r="EO322">
        <f>IF(LEN(AD322)-LEN(SUBSTITUTE(AD322,"}",""))&lt;&gt;LEN(AD322)-LEN(SUBSTITUTE(AD322,"{","")),"괄호이상",(LEN(AD322)-LEN(SUBSTITUTE(AD322,"}",""))))</f>
        <v>0</v>
      </c>
      <c r="EP322">
        <f>IF(LEN(AE322)-LEN(SUBSTITUTE(AE322,"}",""))&lt;&gt;LEN(AE322)-LEN(SUBSTITUTE(AE322,"{","")),"괄호이상",(LEN(AE322)-LEN(SUBSTITUTE(AE322,"}",""))))</f>
        <v>0</v>
      </c>
      <c r="EQ322">
        <f>IF(LEN(AF322)-LEN(SUBSTITUTE(AF322,"}",""))&lt;&gt;LEN(AF322)-LEN(SUBSTITUTE(AF322,"{","")),"괄호이상",(LEN(AF322)-LEN(SUBSTITUTE(AF322,"}",""))))</f>
        <v>0</v>
      </c>
      <c r="ER322">
        <f>IF(LEN(AG322)-LEN(SUBSTITUTE(AG322,"}",""))&lt;&gt;LEN(AG322)-LEN(SUBSTITUTE(AG322,"{","")),"괄호이상",(LEN(AG322)-LEN(SUBSTITUTE(AG322,"}",""))))</f>
        <v>0</v>
      </c>
      <c r="ES322">
        <f>IF(LEN(AH322)-LEN(SUBSTITUTE(AH322,"}",""))&lt;&gt;LEN(AH322)-LEN(SUBSTITUTE(AH322,"{","")),"괄호이상",(LEN(AH322)-LEN(SUBSTITUTE(AH322,"}",""))))</f>
        <v>0</v>
      </c>
      <c r="ET322">
        <f>IF(LEN(AI322)-LEN(SUBSTITUTE(AI322,"}",""))&lt;&gt;LEN(AI322)-LEN(SUBSTITUTE(AI322,"{","")),"괄호이상",(LEN(AI322)-LEN(SUBSTITUTE(AI322,"}",""))))</f>
        <v>0</v>
      </c>
      <c r="EU322">
        <f>IF(LEN(AJ322)-LEN(SUBSTITUTE(AJ322,"}",""))&lt;&gt;LEN(AJ322)-LEN(SUBSTITUTE(AJ322,"{","")),"괄호이상",(LEN(AJ322)-LEN(SUBSTITUTE(AJ322,"}",""))))</f>
        <v>0</v>
      </c>
      <c r="EV322">
        <f>IF(LEN(AK322)-LEN(SUBSTITUTE(AK322,"}",""))&lt;&gt;LEN(AK322)-LEN(SUBSTITUTE(AK322,"{","")),"괄호이상",(LEN(AK322)-LEN(SUBSTITUTE(AK322,"}",""))))</f>
        <v>0</v>
      </c>
      <c r="EW322">
        <f>IF(LEN(AL322)-LEN(SUBSTITUTE(AL322,"}",""))&lt;&gt;LEN(AL322)-LEN(SUBSTITUTE(AL322,"{","")),"괄호이상",(LEN(AL322)-LEN(SUBSTITUTE(AL322,"}",""))))</f>
        <v>0</v>
      </c>
      <c r="EX322">
        <f>IF(LEN(AM322)-LEN(SUBSTITUTE(AM322,"}",""))&lt;&gt;LEN(AM322)-LEN(SUBSTITUTE(AM322,"{","")),"괄호이상",(LEN(AM322)-LEN(SUBSTITUTE(AM322,"}",""))))</f>
        <v>0</v>
      </c>
      <c r="EY322">
        <f>IF(LEN(AN322)-LEN(SUBSTITUTE(AN322,"}",""))&lt;&gt;LEN(AN322)-LEN(SUBSTITUTE(AN322,"{","")),"괄호이상",(LEN(AN322)-LEN(SUBSTITUTE(AN322,"}",""))))</f>
        <v>0</v>
      </c>
      <c r="EZ322">
        <f>IF(LEN(AO322)-LEN(SUBSTITUTE(AO322,"}",""))&lt;&gt;LEN(AO322)-LEN(SUBSTITUTE(AO322,"{","")),"괄호이상",(LEN(AO322)-LEN(SUBSTITUTE(AO322,"}",""))))</f>
        <v>0</v>
      </c>
      <c r="FA322">
        <f>IF(LEN(AP322)-LEN(SUBSTITUTE(AP322,"}",""))&lt;&gt;LEN(AP322)-LEN(SUBSTITUTE(AP322,"{","")),"괄호이상",(LEN(AP322)-LEN(SUBSTITUTE(AP322,"}",""))))</f>
        <v>0</v>
      </c>
      <c r="FB322" t="str">
        <f t="array" ref="FB322">IF(SUM(IF($DX322-DX322:FA322&gt;0,1,0))&gt;0,"여기","")</f>
        <v/>
      </c>
      <c r="FC322">
        <f>IF(LEN(C322)-LEN(SUBSTITUTE(C322,"&gt;",""))&lt;&gt;LEN(C322)-LEN(SUBSTITUTE(C322,"&lt;","")),"괄호이상",(LEN(C322)-LEN(SUBSTITUTE(C322,"&gt;","")))/2)</f>
        <v>0</v>
      </c>
      <c r="FD322">
        <f>IF(LEN(H322)-LEN(SUBSTITUTE(H322,"&gt;",""))&lt;&gt;LEN(H322)-LEN(SUBSTITUTE(H322,"&lt;","")),"괄호이상",(LEN(H322)-LEN(SUBSTITUTE(H322,"&gt;","")))/2)</f>
        <v>0</v>
      </c>
      <c r="FE322">
        <f>IF(LEN(O322)-LEN(SUBSTITUTE(O322,"&gt;",""))&lt;&gt;LEN(O322)-LEN(SUBSTITUTE(O322,"&lt;","")),"괄호이상",(LEN(O322)-LEN(SUBSTITUTE(O322,"&gt;","")))/2)</f>
        <v>0</v>
      </c>
      <c r="FF322">
        <f>IF(LEN(P322)-LEN(SUBSTITUTE(P322,"&gt;",""))&lt;&gt;LEN(P322)-LEN(SUBSTITUTE(P322,"&lt;","")),"괄호이상",(LEN(P322)-LEN(SUBSTITUTE(P322,"&gt;","")))/2)</f>
        <v>0</v>
      </c>
      <c r="FG322">
        <f>IF(LEN(Q322)-LEN(SUBSTITUTE(Q322,"&gt;",""))&lt;&gt;LEN(Q322)-LEN(SUBSTITUTE(Q322,"&lt;","")),"괄호이상",(LEN(Q322)-LEN(SUBSTITUTE(Q322,"&gt;","")))/2)</f>
        <v>0</v>
      </c>
      <c r="FH322">
        <f>IF(LEN(R322)-LEN(SUBSTITUTE(R322,"&gt;",""))&lt;&gt;LEN(R322)-LEN(SUBSTITUTE(R322,"&lt;","")),"괄호이상",(LEN(R322)-LEN(SUBSTITUTE(R322,"&gt;","")))/2)</f>
        <v>0</v>
      </c>
      <c r="FI322">
        <f>IF(LEN(S322)-LEN(SUBSTITUTE(S322,"&gt;",""))&lt;&gt;LEN(S322)-LEN(SUBSTITUTE(S322,"&lt;","")),"괄호이상",(LEN(S322)-LEN(SUBSTITUTE(S322,"&gt;","")))/2)</f>
        <v>0</v>
      </c>
      <c r="FJ322">
        <f>IF(LEN(T322)-LEN(SUBSTITUTE(T322,"&gt;",""))&lt;&gt;LEN(T322)-LEN(SUBSTITUTE(T322,"&lt;","")),"괄호이상",(LEN(T322)-LEN(SUBSTITUTE(T322,"&gt;","")))/2)</f>
        <v>0</v>
      </c>
      <c r="FK322">
        <f>IF(LEN(U322)-LEN(SUBSTITUTE(U322,"&gt;",""))&lt;&gt;LEN(U322)-LEN(SUBSTITUTE(U322,"&lt;","")),"괄호이상",(LEN(U322)-LEN(SUBSTITUTE(U322,"&gt;","")))/2)</f>
        <v>0</v>
      </c>
      <c r="FL322">
        <f>IF(LEN(V322)-LEN(SUBSTITUTE(V322,"&gt;",""))&lt;&gt;LEN(V322)-LEN(SUBSTITUTE(V322,"&lt;","")),"괄호이상",(LEN(V322)-LEN(SUBSTITUTE(V322,"&gt;","")))/2)</f>
        <v>0</v>
      </c>
      <c r="FM322">
        <f>IF(LEN(W322)-LEN(SUBSTITUTE(W322,"&gt;",""))&lt;&gt;LEN(W322)-LEN(SUBSTITUTE(W322,"&lt;","")),"괄호이상",(LEN(W322)-LEN(SUBSTITUTE(W322,"&gt;","")))/2)</f>
        <v>0</v>
      </c>
      <c r="FN322">
        <f>IF(LEN(X322)-LEN(SUBSTITUTE(X322,"&gt;",""))&lt;&gt;LEN(X322)-LEN(SUBSTITUTE(X322,"&lt;","")),"괄호이상",(LEN(X322)-LEN(SUBSTITUTE(X322,"&gt;","")))/2)</f>
        <v>0</v>
      </c>
      <c r="FO322">
        <f>IF(LEN(Y322)-LEN(SUBSTITUTE(Y322,"&gt;",""))&lt;&gt;LEN(Y322)-LEN(SUBSTITUTE(Y322,"&lt;","")),"괄호이상",(LEN(Y322)-LEN(SUBSTITUTE(Y322,"&gt;","")))/2)</f>
        <v>0</v>
      </c>
      <c r="FP322">
        <f>IF(LEN(Z322)-LEN(SUBSTITUTE(Z322,"&gt;",""))&lt;&gt;LEN(Z322)-LEN(SUBSTITUTE(Z322,"&lt;","")),"괄호이상",(LEN(Z322)-LEN(SUBSTITUTE(Z322,"&gt;","")))/2)</f>
        <v>0</v>
      </c>
      <c r="FQ322">
        <f>IF(LEN(AA322)-LEN(SUBSTITUTE(AA322,"&gt;",""))&lt;&gt;LEN(AA322)-LEN(SUBSTITUTE(AA322,"&lt;","")),"괄호이상",(LEN(AA322)-LEN(SUBSTITUTE(AA322,"&gt;","")))/2)</f>
        <v>0</v>
      </c>
      <c r="FR322">
        <f>IF(LEN(AB322)-LEN(SUBSTITUTE(AB322,"&gt;",""))&lt;&gt;LEN(AB322)-LEN(SUBSTITUTE(AB322,"&lt;","")),"괄호이상",(LEN(AB322)-LEN(SUBSTITUTE(AB322,"&gt;","")))/2)</f>
        <v>0</v>
      </c>
      <c r="FS322">
        <f>IF(LEN(AC322)-LEN(SUBSTITUTE(AC322,"&gt;",""))&lt;&gt;LEN(AC322)-LEN(SUBSTITUTE(AC322,"&lt;","")),"괄호이상",(LEN(AC322)-LEN(SUBSTITUTE(AC322,"&gt;","")))/2)</f>
        <v>0</v>
      </c>
      <c r="FT322">
        <f>IF(LEN(AD322)-LEN(SUBSTITUTE(AD322,"&gt;",""))&lt;&gt;LEN(AD322)-LEN(SUBSTITUTE(AD322,"&lt;","")),"괄호이상",(LEN(AD322)-LEN(SUBSTITUTE(AD322,"&gt;","")))/2)</f>
        <v>0</v>
      </c>
      <c r="FU322">
        <f>IF(LEN(AE322)-LEN(SUBSTITUTE(AE322,"&gt;",""))&lt;&gt;LEN(AE322)-LEN(SUBSTITUTE(AE322,"&lt;","")),"괄호이상",(LEN(AE322)-LEN(SUBSTITUTE(AE322,"&gt;","")))/2)</f>
        <v>0</v>
      </c>
      <c r="FV322">
        <f>IF(LEN(AF322)-LEN(SUBSTITUTE(AF322,"&gt;",""))&lt;&gt;LEN(AF322)-LEN(SUBSTITUTE(AF322,"&lt;","")),"괄호이상",(LEN(AF322)-LEN(SUBSTITUTE(AF322,"&gt;","")))/2)</f>
        <v>0</v>
      </c>
      <c r="FW322">
        <f>IF(LEN(AG322)-LEN(SUBSTITUTE(AG322,"&gt;",""))&lt;&gt;LEN(AG322)-LEN(SUBSTITUTE(AG322,"&lt;","")),"괄호이상",(LEN(AG322)-LEN(SUBSTITUTE(AG322,"&gt;","")))/2)</f>
        <v>0</v>
      </c>
      <c r="FX322">
        <f>IF(LEN(AH322)-LEN(SUBSTITUTE(AH322,"&gt;",""))&lt;&gt;LEN(AH322)-LEN(SUBSTITUTE(AH322,"&lt;","")),"괄호이상",(LEN(AH322)-LEN(SUBSTITUTE(AH322,"&gt;","")))/2)</f>
        <v>0</v>
      </c>
      <c r="FY322">
        <f>IF(LEN(AI322)-LEN(SUBSTITUTE(AI322,"&gt;",""))&lt;&gt;LEN(AI322)-LEN(SUBSTITUTE(AI322,"&lt;","")),"괄호이상",(LEN(AI322)-LEN(SUBSTITUTE(AI322,"&gt;","")))/2)</f>
        <v>0</v>
      </c>
      <c r="FZ322">
        <f>IF(LEN(AJ322)-LEN(SUBSTITUTE(AJ322,"&gt;",""))&lt;&gt;LEN(AJ322)-LEN(SUBSTITUTE(AJ322,"&lt;","")),"괄호이상",(LEN(AJ322)-LEN(SUBSTITUTE(AJ322,"&gt;","")))/2)</f>
        <v>0</v>
      </c>
      <c r="GA322">
        <f>IF(LEN(AK322)-LEN(SUBSTITUTE(AK322,"&gt;",""))&lt;&gt;LEN(AK322)-LEN(SUBSTITUTE(AK322,"&lt;","")),"괄호이상",(LEN(AK322)-LEN(SUBSTITUTE(AK322,"&gt;","")))/2)</f>
        <v>0</v>
      </c>
      <c r="GB322">
        <f>IF(LEN(AL322)-LEN(SUBSTITUTE(AL322,"&gt;",""))&lt;&gt;LEN(AL322)-LEN(SUBSTITUTE(AL322,"&lt;","")),"괄호이상",(LEN(AL322)-LEN(SUBSTITUTE(AL322,"&gt;","")))/2)</f>
        <v>0</v>
      </c>
      <c r="GC322">
        <f>IF(LEN(AM322)-LEN(SUBSTITUTE(AM322,"&gt;",""))&lt;&gt;LEN(AM322)-LEN(SUBSTITUTE(AM322,"&lt;","")),"괄호이상",(LEN(AM322)-LEN(SUBSTITUTE(AM322,"&gt;","")))/2)</f>
        <v>0</v>
      </c>
      <c r="GD322">
        <f>IF(LEN(AN322)-LEN(SUBSTITUTE(AN322,"&gt;",""))&lt;&gt;LEN(AN322)-LEN(SUBSTITUTE(AN322,"&lt;","")),"괄호이상",(LEN(AN322)-LEN(SUBSTITUTE(AN322,"&gt;","")))/2)</f>
        <v>0</v>
      </c>
      <c r="GE322">
        <f>IF(LEN(AO322)-LEN(SUBSTITUTE(AO322,"&gt;",""))&lt;&gt;LEN(AO322)-LEN(SUBSTITUTE(AO322,"&lt;","")),"괄호이상",(LEN(AO322)-LEN(SUBSTITUTE(AO322,"&gt;","")))/2)</f>
        <v>0</v>
      </c>
      <c r="GF322">
        <f>IF(LEN(AP322)-LEN(SUBSTITUTE(AP322,"&gt;",""))&lt;&gt;LEN(AP322)-LEN(SUBSTITUTE(AP322,"&lt;","")),"괄호이상",(LEN(AP322)-LEN(SUBSTITUTE(AP322,"&gt;","")))/2)</f>
        <v>0</v>
      </c>
      <c r="GG322" t="str">
        <f t="array" ref="GG322">IF(SUM(IF($FC322-FC322:GF322&gt;0,1,0))&gt;0,"여기","")</f>
        <v/>
      </c>
      <c r="GH322" t="str">
        <f t="shared" si="239"/>
        <v/>
      </c>
    </row>
    <row r="323" spans="1:190" x14ac:dyDescent="0.3">
      <c r="A323" t="s">
        <v>638</v>
      </c>
      <c r="B323">
        <f t="shared" si="351"/>
        <v>1</v>
      </c>
      <c r="C323" s="1" t="s">
        <v>642</v>
      </c>
      <c r="D323" s="1"/>
      <c r="E323" s="1" t="str">
        <f t="shared" si="213"/>
        <v>&lt;color=#FFC080&gt;상급&lt;/color&gt; 트랩 대미지 감소</v>
      </c>
      <c r="F323" s="1"/>
      <c r="G323" t="s">
        <v>4115</v>
      </c>
      <c r="H323" t="s">
        <v>4323</v>
      </c>
      <c r="I323" s="1"/>
      <c r="J323" s="1" t="str">
        <f t="shared" si="214"/>
        <v>&lt;color=#FFC080&gt;Superior&lt;/color&gt; Trap Damage Reduction</v>
      </c>
      <c r="L323">
        <v>1</v>
      </c>
      <c r="M323">
        <v>1</v>
      </c>
      <c r="O323" t="s">
        <v>18537</v>
      </c>
      <c r="P323" t="s">
        <v>17383</v>
      </c>
      <c r="Q323" t="s">
        <v>17384</v>
      </c>
      <c r="R323" t="s">
        <v>17390</v>
      </c>
      <c r="S323" t="s">
        <v>17391</v>
      </c>
      <c r="T323" t="s">
        <v>17395</v>
      </c>
      <c r="U323" t="s">
        <v>17396</v>
      </c>
      <c r="V323" t="s">
        <v>17401</v>
      </c>
      <c r="W323" t="s">
        <v>17402</v>
      </c>
      <c r="X323" t="s">
        <v>17404</v>
      </c>
      <c r="Y323" t="s">
        <v>17407</v>
      </c>
      <c r="Z323" t="s">
        <v>17399</v>
      </c>
      <c r="AA323" t="s">
        <v>17385</v>
      </c>
      <c r="AB323" t="s">
        <v>17386</v>
      </c>
      <c r="AC323" t="s">
        <v>17387</v>
      </c>
      <c r="AD323" t="s">
        <v>17388</v>
      </c>
      <c r="AE323" t="s">
        <v>17388</v>
      </c>
      <c r="AF323" t="s">
        <v>17389</v>
      </c>
      <c r="AG323" t="s">
        <v>17392</v>
      </c>
      <c r="AH323" t="s">
        <v>17393</v>
      </c>
      <c r="AI323" t="s">
        <v>17394</v>
      </c>
      <c r="AJ323" t="s">
        <v>17397</v>
      </c>
      <c r="AK323" t="s">
        <v>17398</v>
      </c>
      <c r="AL323" t="s">
        <v>17400</v>
      </c>
      <c r="AM323" t="s">
        <v>17388</v>
      </c>
      <c r="AN323" t="s">
        <v>17403</v>
      </c>
      <c r="AO323" t="s">
        <v>17405</v>
      </c>
      <c r="AP323" t="s">
        <v>17406</v>
      </c>
      <c r="AQ323" t="str">
        <f t="shared" ref="AQ323:AQ386" si="352">H323</f>
        <v>&lt;color=#FFC080&gt;Superior&lt;/color&gt; Trap Damage Reduction</v>
      </c>
      <c r="AR323">
        <f t="shared" si="215"/>
        <v>0</v>
      </c>
      <c r="AS323">
        <f t="shared" si="216"/>
        <v>1</v>
      </c>
      <c r="AT323">
        <f t="shared" ca="1" si="217"/>
        <v>1</v>
      </c>
      <c r="AU323">
        <f t="shared" ca="1" si="218"/>
        <v>0</v>
      </c>
      <c r="AV323">
        <f t="shared" ca="1" si="219"/>
        <v>-1</v>
      </c>
      <c r="AW323">
        <f t="shared" ca="1" si="220"/>
        <v>-1</v>
      </c>
      <c r="AX323">
        <f t="shared" ca="1" si="221"/>
        <v>-1</v>
      </c>
      <c r="AY323">
        <f t="shared" ca="1" si="222"/>
        <v>-1</v>
      </c>
      <c r="AZ323">
        <f t="shared" ca="1" si="223"/>
        <v>-1</v>
      </c>
      <c r="BA323">
        <f t="shared" ca="1" si="224"/>
        <v>-1</v>
      </c>
      <c r="BB323">
        <f t="shared" ca="1" si="225"/>
        <v>-1</v>
      </c>
      <c r="BC323">
        <f t="shared" ca="1" si="226"/>
        <v>-1</v>
      </c>
      <c r="BD323">
        <f t="shared" ca="1" si="227"/>
        <v>-1</v>
      </c>
      <c r="BE323">
        <f t="shared" ca="1" si="228"/>
        <v>-1</v>
      </c>
      <c r="BF323">
        <f t="shared" ca="1" si="229"/>
        <v>-1</v>
      </c>
      <c r="BG323">
        <f t="shared" ca="1" si="230"/>
        <v>-1</v>
      </c>
      <c r="BH323">
        <f t="shared" ca="1" si="231"/>
        <v>-1</v>
      </c>
      <c r="BI323">
        <f t="shared" ca="1" si="232"/>
        <v>-1</v>
      </c>
      <c r="BJ323">
        <f t="shared" ca="1" si="233"/>
        <v>-1</v>
      </c>
      <c r="BK323">
        <f t="shared" ca="1" si="234"/>
        <v>-1</v>
      </c>
      <c r="BL323">
        <f t="shared" ca="1" si="235"/>
        <v>-1</v>
      </c>
      <c r="BM323">
        <f t="shared" ca="1" si="236"/>
        <v>-1</v>
      </c>
      <c r="BN323">
        <f ca="1">IF(AT323=-1,-1,COUNTIF($AT323:AT323,AT323)+IF(AT323=0,50,0))</f>
        <v>1</v>
      </c>
      <c r="BO323">
        <f ca="1">IF(AU323=-1,-1,COUNTIF($AT323:AU323,AU323)+IF(AU323=0,50,0))</f>
        <v>51</v>
      </c>
      <c r="BP323">
        <f ca="1">IF(AV323=-1,-1,COUNTIF($AT323:AV323,AV323)+IF(AV323=0,50,0))</f>
        <v>-1</v>
      </c>
      <c r="BQ323">
        <f ca="1">IF(AW323=-1,-1,COUNTIF($AT323:AW323,AW323)+IF(AW323=0,50,0))</f>
        <v>-1</v>
      </c>
      <c r="BR323">
        <f ca="1">IF(AX323=-1,-1,COUNTIF($AT323:AX323,AX323)+IF(AX323=0,50,0))</f>
        <v>-1</v>
      </c>
      <c r="BS323">
        <f ca="1">IF(AY323=-1,-1,COUNTIF($AT323:AY323,AY323)+IF(AY323=0,50,0))</f>
        <v>-1</v>
      </c>
      <c r="BT323">
        <f ca="1">IF(AZ323=-1,-1,COUNTIF($AT323:AZ323,AZ323)+IF(AZ323=0,50,0))</f>
        <v>-1</v>
      </c>
      <c r="BU323">
        <f ca="1">IF(BA323=-1,-1,COUNTIF($AT323:BA323,BA323)+IF(BA323=0,50,0))</f>
        <v>-1</v>
      </c>
      <c r="BV323">
        <f ca="1">IF(BB323=-1,-1,COUNTIF($AT323:BB323,BB323)+IF(BB323=0,50,0))</f>
        <v>-1</v>
      </c>
      <c r="BW323">
        <f ca="1">IF(BC323=-1,-1,COUNTIF($AT323:BC323,BC323)+IF(BC323=0,50,0))</f>
        <v>-1</v>
      </c>
      <c r="BX323">
        <f ca="1">IF(BD323=-1,-1,COUNTIF($AT323:BD323,BD323)+IF(BD323=0,50,0))</f>
        <v>-1</v>
      </c>
      <c r="BY323">
        <f ca="1">IF(BE323=-1,-1,COUNTIF($AT323:BE323,BE323)+IF(BE323=0,50,0))</f>
        <v>-1</v>
      </c>
      <c r="BZ323">
        <f ca="1">IF(BF323=-1,-1,COUNTIF($AT323:BF323,BF323)+IF(BF323=0,50,0))</f>
        <v>-1</v>
      </c>
      <c r="CA323">
        <f ca="1">IF(BG323=-1,-1,COUNTIF($AT323:BG323,BG323)+IF(BG323=0,50,0))</f>
        <v>-1</v>
      </c>
      <c r="CB323">
        <f ca="1">IF(BH323=-1,-1,COUNTIF($AT323:BH323,BH323)+IF(BH323=0,50,0))</f>
        <v>-1</v>
      </c>
      <c r="CC323">
        <f ca="1">IF(BI323=-1,-1,COUNTIF($AT323:BI323,BI323)+IF(BI323=0,50,0))</f>
        <v>-1</v>
      </c>
      <c r="CD323">
        <f ca="1">IF(BJ323=-1,-1,COUNTIF($AT323:BJ323,BJ323)+IF(BJ323=0,50,0))</f>
        <v>-1</v>
      </c>
      <c r="CE323">
        <f ca="1">IF(BK323=-1,-1,COUNTIF($AT323:BK323,BK323)+IF(BK323=0,50,0))</f>
        <v>-1</v>
      </c>
      <c r="CF323">
        <f ca="1">IF(BL323=-1,-1,COUNTIF($AT323:BL323,BL323)+IF(BL323=0,50,0))</f>
        <v>-1</v>
      </c>
      <c r="CG323">
        <f ca="1">IF(BM323=-1,-1,COUNTIF($AT323:BM323,BM323)+IF(BM323=0,50,0))</f>
        <v>-1</v>
      </c>
      <c r="CH323">
        <f t="shared" ca="1" si="347"/>
        <v>1</v>
      </c>
      <c r="CI323">
        <f t="shared" ca="1" si="347"/>
        <v>24</v>
      </c>
      <c r="CJ323">
        <f t="shared" ca="1" si="347"/>
        <v>-1</v>
      </c>
      <c r="CK323">
        <f t="shared" ca="1" si="347"/>
        <v>-1</v>
      </c>
      <c r="CL323">
        <f t="shared" ca="1" si="347"/>
        <v>-1</v>
      </c>
      <c r="CM323">
        <f t="shared" ca="1" si="347"/>
        <v>-1</v>
      </c>
      <c r="CN323">
        <f t="shared" ca="1" si="347"/>
        <v>-1</v>
      </c>
      <c r="CO323">
        <f t="shared" ca="1" si="347"/>
        <v>-1</v>
      </c>
      <c r="CP323">
        <f t="shared" ca="1" si="347"/>
        <v>-1</v>
      </c>
      <c r="CQ323">
        <f t="shared" ca="1" si="347"/>
        <v>-1</v>
      </c>
      <c r="CR323">
        <f t="shared" ca="1" si="348"/>
        <v>-1</v>
      </c>
      <c r="CS323">
        <f t="shared" ca="1" si="348"/>
        <v>-1</v>
      </c>
      <c r="CT323">
        <f t="shared" ca="1" si="348"/>
        <v>-1</v>
      </c>
      <c r="CU323">
        <f t="shared" ca="1" si="348"/>
        <v>-1</v>
      </c>
      <c r="CV323">
        <f t="shared" ca="1" si="348"/>
        <v>-1</v>
      </c>
      <c r="CW323">
        <f t="shared" ca="1" si="348"/>
        <v>-1</v>
      </c>
      <c r="CX323">
        <f t="shared" ca="1" si="348"/>
        <v>-1</v>
      </c>
      <c r="CY323">
        <f t="shared" ca="1" si="348"/>
        <v>-1</v>
      </c>
      <c r="CZ323">
        <f t="shared" ca="1" si="348"/>
        <v>-1</v>
      </c>
      <c r="DA323">
        <f t="shared" ca="1" si="348"/>
        <v>-1</v>
      </c>
      <c r="DB323">
        <f t="shared" ca="1" si="349"/>
        <v>15</v>
      </c>
      <c r="DC323">
        <f t="shared" ca="1" si="349"/>
        <v>31</v>
      </c>
      <c r="DD323">
        <f t="shared" ca="1" si="349"/>
        <v>-1</v>
      </c>
      <c r="DE323">
        <f t="shared" ca="1" si="349"/>
        <v>-1</v>
      </c>
      <c r="DF323">
        <f t="shared" ca="1" si="349"/>
        <v>-1</v>
      </c>
      <c r="DG323">
        <f t="shared" ca="1" si="349"/>
        <v>-1</v>
      </c>
      <c r="DH323">
        <f t="shared" ca="1" si="349"/>
        <v>-1</v>
      </c>
      <c r="DI323">
        <f t="shared" ca="1" si="349"/>
        <v>-1</v>
      </c>
      <c r="DJ323">
        <f t="shared" ca="1" si="349"/>
        <v>-1</v>
      </c>
      <c r="DK323">
        <f t="shared" ca="1" si="349"/>
        <v>-1</v>
      </c>
      <c r="DL323">
        <f t="shared" ca="1" si="350"/>
        <v>-1</v>
      </c>
      <c r="DM323">
        <f t="shared" ca="1" si="350"/>
        <v>-1</v>
      </c>
      <c r="DN323">
        <f t="shared" ca="1" si="350"/>
        <v>-1</v>
      </c>
      <c r="DO323">
        <f t="shared" ca="1" si="350"/>
        <v>-1</v>
      </c>
      <c r="DP323">
        <f t="shared" ca="1" si="350"/>
        <v>-1</v>
      </c>
      <c r="DQ323">
        <f t="shared" ca="1" si="350"/>
        <v>-1</v>
      </c>
      <c r="DR323">
        <f t="shared" ca="1" si="350"/>
        <v>-1</v>
      </c>
      <c r="DS323">
        <f t="shared" ca="1" si="350"/>
        <v>-1</v>
      </c>
      <c r="DT323">
        <f t="shared" ca="1" si="350"/>
        <v>-1</v>
      </c>
      <c r="DU323">
        <f t="shared" ca="1" si="350"/>
        <v>-1</v>
      </c>
      <c r="DV323" t="str">
        <f ca="1">SUBSTITUTE(SUBSTITUTE(SUBSTITUTE(SUBSTITUTE(SUBSTITUTE(SUBSTITUTE(SUBSTITUTE(SUBSTITUTE(SUBSTITUTE(SUBSTITUTE(
SUBSTITUTE(SUBSTITUTE(SUBSTITUTE(SUBSTITUTE(SUBSTITUTE(SUBSTITUTE(SUBSTITUTE(SUBSTITUTE(SUBSTITUTE(SUBSTITUTE($AQ323,
IF($CH323=-1,"",MID($AQ323,$CH323,$DB323-$CH323+1)),IF($CH323=-1,"",VLOOKUP($BN323,구글언어코드!$K:$L,2,0))),
IF($CI323=-1,"",MID($AQ323,$CI323,$DC323-$CI323+1)),IF($CI323=-1,"",VLOOKUP($BO323,구글언어코드!$K:$L,2,0))),
IF($CJ323=-1,"",MID($AQ323,$CJ323,$DD323-$CJ323+1)),IF($CJ323=-1,"",VLOOKUP($BP323,구글언어코드!$K:$L,2,0))),
IF($CK323=-1,"",MID($AQ323,$CK323,$DE323-$CK323+1)),IF($CK323=-1,"",VLOOKUP($BQ323,구글언어코드!$K:$L,2,0))),
IF($CL323=-1,"",MID($AQ323,$CL323,$DF323-$CL323+1)),IF($CL323=-1,"",VLOOKUP($BR323,구글언어코드!$K:$L,2,0))),
IF($CM323=-1,"",MID($AQ323,$CM323,$DG323-$CM323+1)),IF($CM323=-1,"",VLOOKUP($BS323,구글언어코드!$K:$L,2,0))),
IF($CN323=-1,"",MID($AQ323,$CN323,$DH323-$CN323+1)),IF($CN323=-1,"",VLOOKUP($BT323,구글언어코드!$K:$L,2,0))),
IF($CO323=-1,"",MID($AQ323,$CO323,$DI323-$CO323+1)),IF($CO323=-1,"",VLOOKUP($BU323,구글언어코드!$K:$L,2,0))),
IF($CP323=-1,"",MID($AQ323,$CP323,$DJ323-$CP323+1)),IF($CP323=-1,"",VLOOKUP($BV323,구글언어코드!$K:$L,2,0))),
IF($CQ323=-1,"",MID($AQ323,$CQ323,$DK323-$CQ323+1)),IF($CQ323=-1,"",VLOOKUP($BW323,구글언어코드!$K:$L,2,0))),
IF($CR323=-1,"",MID($AQ323,$CR323,$DL323-$CR323+1)),IF($CR323=-1,"",VLOOKUP($BX323,구글언어코드!$K:$L,2,0))),
IF($CS323=-1,"",MID($AQ323,$CS323,$DM323-$CS323+1)),IF($CS323=-1,"",VLOOKUP($BY323,구글언어코드!$K:$L,2,0))),
IF($CT323=-1,"",MID($AQ323,$CT323,$DN323-$CT323+1)),IF($CT323=-1,"",VLOOKUP($BZ323,구글언어코드!$K:$L,2,0))),
IF($CU323=-1,"",MID($AQ323,$CU323,$DO323-$CU323+1)),IF($CU323=-1,"",VLOOKUP($CA323,구글언어코드!$K:$L,2,0))),
IF($CV323=-1,"",MID($AQ323,$CV323,$DP323-$CV323+1)),IF($CV323=-1,"",VLOOKUP($CB323,구글언어코드!$K:$L,2,0))),
IF($CW323=-1,"",MID($AQ323,$CW323,$DQ323-$CW323+1)),IF($CW323=-1,"",VLOOKUP($CC323,구글언어코드!$K:$L,2,0))),
IF($CX323=-1,"",MID($AQ323,$CX323,$DR323-$CX323+1)),IF($CX323=-1,"",VLOOKUP($CD323,구글언어코드!$K:$L,2,0))),
IF($CY323=-1,"",MID($AQ323,$CY323,$DS323-$CY323+1)),IF($CY323=-1,"",VLOOKUP($CE323,구글언어코드!$K:$L,2,0))),
IF($CZ323=-1,"",MID($AQ323,$CZ323,$DT323-$CZ323+1)),IF($CZ323=-1,"",VLOOKUP($CF323,구글언어코드!$K:$L,2,0))),
IF($DA323=-1,"",MID($AQ323,$DA323,$DU323-$DA323+1)),IF($DA323=-1,"",VLOOKUP($CG323,구글언어코드!$K:$L,2,0)))</f>
        <v>[[Superior]] Trap Damage Reduction</v>
      </c>
      <c r="DW323" t="str">
        <f ca="1">SUBSTITUTE(SUBSTITUTE(SUBSTITUTE(SUBSTITUTE(SUBSTITUTE(SUBSTITUTE(SUBSTITUTE(SUBSTITUTE(SUBSTITUTE(SUBSTITUTE(
SUBSTITUTE(SUBSTITUTE(SUBSTITUTE(SUBSTITUTE(SUBSTITUTE(SUBSTITUTE(SUBSTITUTE(SUBSTITUTE(SUBSTITUTE(SUBSTITUTE(DV323,
IF($CH323=-1,"",VLOOKUP($BN323,구글언어코드!$K:$L,2,0)),IF($CH323=-1,"",MID($AQ323,$CH323,$DB323-$CH323+1))),
IF($CI323=-1,"",VLOOKUP($BO323,구글언어코드!$K:$L,2,0)),IF($CI323=-1,"",MID($AQ323,$CI323,$DC323-$CI323+1))),
IF($CJ323=-1,"",VLOOKUP($BP323,구글언어코드!$K:$L,2,0)),IF($CJ323=-1,"",MID($AQ323,$CJ323,$DD323-$CJ323+1))),
IF($CK323=-1,"",VLOOKUP($BQ323,구글언어코드!$K:$L,2,0)),IF($CK323=-1,"",MID($AQ323,$CK323,$DE323-$CK323+1))),
IF($CL323=-1,"",VLOOKUP($BR323,구글언어코드!$K:$L,2,0)),IF($CL323=-1,"",MID($AQ323,$CL323,$DF323-$CL323+1))),
IF($CM323=-1,"",VLOOKUP($BS323,구글언어코드!$K:$L,2,0)),IF($CM323=-1,"",MID($AQ323,$CM323,$DG323-$CM323+1))),
IF($CN323=-1,"",VLOOKUP($BT323,구글언어코드!$K:$L,2,0)),IF($CN323=-1,"",MID($AQ323,$CN323,$DH323-$CN323+1))),
IF($CO323=-1,"",VLOOKUP($BU323,구글언어코드!$K:$L,2,0)),IF($CO323=-1,"",MID($AQ323,$CO323,$DI323-$CO323+1))),
IF($CP323=-1,"",VLOOKUP($BV323,구글언어코드!$K:$L,2,0)),IF($CP323=-1,"",MID($AQ323,$CP323,$DJ323-$CP323+1))),
IF($CQ323=-1,"",VLOOKUP($BW323,구글언어코드!$K:$L,2,0)),IF($CQ323=-1,"",MID($AQ323,$CQ323,$DK323-$CQ323+1))),
IF($CR323=-1,"",VLOOKUP($BX323,구글언어코드!$K:$L,2,0)),IF($CR323=-1,"",MID($AQ323,$CR323,$DL323-$CR323+1))),
IF($CS323=-1,"",VLOOKUP($BY323,구글언어코드!$K:$L,2,0)),IF($CS323=-1,"",MID($AQ323,$CS323,$DM323-$CS323+1))),
IF($CT323=-1,"",VLOOKUP($BZ323,구글언어코드!$K:$L,2,0)),IF($CT323=-1,"",MID($AQ323,$CT323,$DN323-$CT323+1))),
IF($CU323=-1,"",VLOOKUP($CA323,구글언어코드!$K:$L,2,0)),IF($CU323=-1,"",MID($AQ323,$CU323,$DO323-$CU323+1))),
IF($CV323=-1,"",VLOOKUP($CB323,구글언어코드!$K:$L,2,0)),IF($CV323=-1,"",MID($AQ323,$CV323,$DP323-$CV323+1))),
IF($CW323=-1,"",VLOOKUP($CC323,구글언어코드!$K:$L,2,0)),IF($CW323=-1,"",MID($AQ323,$CW323,$DQ323-$CW323+1))),
IF($CX323=-1,"",VLOOKUP($CD323,구글언어코드!$K:$L,2,0)),IF($CX323=-1,"",MID($AQ323,$CX323,$DR323-$CX323+1))),
IF($CY323=-1,"",VLOOKUP($CE323,구글언어코드!$K:$L,2,0)),IF($CY323=-1,"",MID($AQ323,$CY323,$DS323-$CY323+1))),
IF($CZ323=-1,"",VLOOKUP($CF323,구글언어코드!$K:$L,2,0)),IF($CZ323=-1,"",MID($AQ323,$CZ323,$DT323-$CZ323+1))),
IF($DA323=-1,"",VLOOKUP($CG323,구글언어코드!$K:$L,2,0)),IF($DA323=-1,"",MID($AQ323,$DA323,$DU323-$DA323+1)))</f>
        <v>&lt;color=#FFC080&gt;Superior&lt;/color&gt; Trap Damage Reduction</v>
      </c>
      <c r="DX323">
        <f>IF(LEN(C323)-LEN(SUBSTITUTE(C323,"}",""))&lt;&gt;LEN(C323)-LEN(SUBSTITUTE(C323,"{","")),"괄호이상",(LEN(C323)-LEN(SUBSTITUTE(C323,"}",""))))</f>
        <v>0</v>
      </c>
      <c r="DY323">
        <f>IF(LEN(H323)-LEN(SUBSTITUTE(H323,"}",""))&lt;&gt;LEN(H323)-LEN(SUBSTITUTE(H323,"{","")),"괄호이상",(LEN(H323)-LEN(SUBSTITUTE(H323,"}",""))))</f>
        <v>0</v>
      </c>
      <c r="DZ323">
        <f>IF(LEN(O323)-LEN(SUBSTITUTE(O323,"}",""))&lt;&gt;LEN(O323)-LEN(SUBSTITUTE(O323,"{","")),"괄호이상",(LEN(O323)-LEN(SUBSTITUTE(O323,"}",""))))</f>
        <v>0</v>
      </c>
      <c r="EA323">
        <f>IF(LEN(P323)-LEN(SUBSTITUTE(P323,"}",""))&lt;&gt;LEN(P323)-LEN(SUBSTITUTE(P323,"{","")),"괄호이상",(LEN(P323)-LEN(SUBSTITUTE(P323,"}",""))))</f>
        <v>0</v>
      </c>
      <c r="EB323">
        <f>IF(LEN(Q323)-LEN(SUBSTITUTE(Q323,"}",""))&lt;&gt;LEN(Q323)-LEN(SUBSTITUTE(Q323,"{","")),"괄호이상",(LEN(Q323)-LEN(SUBSTITUTE(Q323,"}",""))))</f>
        <v>0</v>
      </c>
      <c r="EC323">
        <f>IF(LEN(R323)-LEN(SUBSTITUTE(R323,"}",""))&lt;&gt;LEN(R323)-LEN(SUBSTITUTE(R323,"{","")),"괄호이상",(LEN(R323)-LEN(SUBSTITUTE(R323,"}",""))))</f>
        <v>0</v>
      </c>
      <c r="ED323">
        <f>IF(LEN(S323)-LEN(SUBSTITUTE(S323,"}",""))&lt;&gt;LEN(S323)-LEN(SUBSTITUTE(S323,"{","")),"괄호이상",(LEN(S323)-LEN(SUBSTITUTE(S323,"}",""))))</f>
        <v>0</v>
      </c>
      <c r="EE323">
        <f>IF(LEN(T323)-LEN(SUBSTITUTE(T323,"}",""))&lt;&gt;LEN(T323)-LEN(SUBSTITUTE(T323,"{","")),"괄호이상",(LEN(T323)-LEN(SUBSTITUTE(T323,"}",""))))</f>
        <v>0</v>
      </c>
      <c r="EF323">
        <f>IF(LEN(U323)-LEN(SUBSTITUTE(U323,"}",""))&lt;&gt;LEN(U323)-LEN(SUBSTITUTE(U323,"{","")),"괄호이상",(LEN(U323)-LEN(SUBSTITUTE(U323,"}",""))))</f>
        <v>0</v>
      </c>
      <c r="EG323">
        <f>IF(LEN(V323)-LEN(SUBSTITUTE(V323,"}",""))&lt;&gt;LEN(V323)-LEN(SUBSTITUTE(V323,"{","")),"괄호이상",(LEN(V323)-LEN(SUBSTITUTE(V323,"}",""))))</f>
        <v>0</v>
      </c>
      <c r="EH323">
        <f>IF(LEN(W323)-LEN(SUBSTITUTE(W323,"}",""))&lt;&gt;LEN(W323)-LEN(SUBSTITUTE(W323,"{","")),"괄호이상",(LEN(W323)-LEN(SUBSTITUTE(W323,"}",""))))</f>
        <v>0</v>
      </c>
      <c r="EI323">
        <f>IF(LEN(X323)-LEN(SUBSTITUTE(X323,"}",""))&lt;&gt;LEN(X323)-LEN(SUBSTITUTE(X323,"{","")),"괄호이상",(LEN(X323)-LEN(SUBSTITUTE(X323,"}",""))))</f>
        <v>0</v>
      </c>
      <c r="EJ323">
        <f>IF(LEN(Y323)-LEN(SUBSTITUTE(Y323,"}",""))&lt;&gt;LEN(Y323)-LEN(SUBSTITUTE(Y323,"{","")),"괄호이상",(LEN(Y323)-LEN(SUBSTITUTE(Y323,"}",""))))</f>
        <v>0</v>
      </c>
      <c r="EK323">
        <f>IF(LEN(Z323)-LEN(SUBSTITUTE(Z323,"}",""))&lt;&gt;LEN(Z323)-LEN(SUBSTITUTE(Z323,"{","")),"괄호이상",(LEN(Z323)-LEN(SUBSTITUTE(Z323,"}",""))))</f>
        <v>0</v>
      </c>
      <c r="EL323">
        <f>IF(LEN(AA323)-LEN(SUBSTITUTE(AA323,"}",""))&lt;&gt;LEN(AA323)-LEN(SUBSTITUTE(AA323,"{","")),"괄호이상",(LEN(AA323)-LEN(SUBSTITUTE(AA323,"}",""))))</f>
        <v>0</v>
      </c>
      <c r="EM323">
        <f>IF(LEN(AB323)-LEN(SUBSTITUTE(AB323,"}",""))&lt;&gt;LEN(AB323)-LEN(SUBSTITUTE(AB323,"{","")),"괄호이상",(LEN(AB323)-LEN(SUBSTITUTE(AB323,"}",""))))</f>
        <v>0</v>
      </c>
      <c r="EN323">
        <f>IF(LEN(AC323)-LEN(SUBSTITUTE(AC323,"}",""))&lt;&gt;LEN(AC323)-LEN(SUBSTITUTE(AC323,"{","")),"괄호이상",(LEN(AC323)-LEN(SUBSTITUTE(AC323,"}",""))))</f>
        <v>0</v>
      </c>
      <c r="EO323">
        <f>IF(LEN(AD323)-LEN(SUBSTITUTE(AD323,"}",""))&lt;&gt;LEN(AD323)-LEN(SUBSTITUTE(AD323,"{","")),"괄호이상",(LEN(AD323)-LEN(SUBSTITUTE(AD323,"}",""))))</f>
        <v>0</v>
      </c>
      <c r="EP323">
        <f>IF(LEN(AE323)-LEN(SUBSTITUTE(AE323,"}",""))&lt;&gt;LEN(AE323)-LEN(SUBSTITUTE(AE323,"{","")),"괄호이상",(LEN(AE323)-LEN(SUBSTITUTE(AE323,"}",""))))</f>
        <v>0</v>
      </c>
      <c r="EQ323">
        <f>IF(LEN(AF323)-LEN(SUBSTITUTE(AF323,"}",""))&lt;&gt;LEN(AF323)-LEN(SUBSTITUTE(AF323,"{","")),"괄호이상",(LEN(AF323)-LEN(SUBSTITUTE(AF323,"}",""))))</f>
        <v>0</v>
      </c>
      <c r="ER323">
        <f>IF(LEN(AG323)-LEN(SUBSTITUTE(AG323,"}",""))&lt;&gt;LEN(AG323)-LEN(SUBSTITUTE(AG323,"{","")),"괄호이상",(LEN(AG323)-LEN(SUBSTITUTE(AG323,"}",""))))</f>
        <v>0</v>
      </c>
      <c r="ES323">
        <f>IF(LEN(AH323)-LEN(SUBSTITUTE(AH323,"}",""))&lt;&gt;LEN(AH323)-LEN(SUBSTITUTE(AH323,"{","")),"괄호이상",(LEN(AH323)-LEN(SUBSTITUTE(AH323,"}",""))))</f>
        <v>0</v>
      </c>
      <c r="ET323">
        <f>IF(LEN(AI323)-LEN(SUBSTITUTE(AI323,"}",""))&lt;&gt;LEN(AI323)-LEN(SUBSTITUTE(AI323,"{","")),"괄호이상",(LEN(AI323)-LEN(SUBSTITUTE(AI323,"}",""))))</f>
        <v>0</v>
      </c>
      <c r="EU323">
        <f>IF(LEN(AJ323)-LEN(SUBSTITUTE(AJ323,"}",""))&lt;&gt;LEN(AJ323)-LEN(SUBSTITUTE(AJ323,"{","")),"괄호이상",(LEN(AJ323)-LEN(SUBSTITUTE(AJ323,"}",""))))</f>
        <v>0</v>
      </c>
      <c r="EV323">
        <f>IF(LEN(AK323)-LEN(SUBSTITUTE(AK323,"}",""))&lt;&gt;LEN(AK323)-LEN(SUBSTITUTE(AK323,"{","")),"괄호이상",(LEN(AK323)-LEN(SUBSTITUTE(AK323,"}",""))))</f>
        <v>0</v>
      </c>
      <c r="EW323">
        <f>IF(LEN(AL323)-LEN(SUBSTITUTE(AL323,"}",""))&lt;&gt;LEN(AL323)-LEN(SUBSTITUTE(AL323,"{","")),"괄호이상",(LEN(AL323)-LEN(SUBSTITUTE(AL323,"}",""))))</f>
        <v>0</v>
      </c>
      <c r="EX323">
        <f>IF(LEN(AM323)-LEN(SUBSTITUTE(AM323,"}",""))&lt;&gt;LEN(AM323)-LEN(SUBSTITUTE(AM323,"{","")),"괄호이상",(LEN(AM323)-LEN(SUBSTITUTE(AM323,"}",""))))</f>
        <v>0</v>
      </c>
      <c r="EY323">
        <f>IF(LEN(AN323)-LEN(SUBSTITUTE(AN323,"}",""))&lt;&gt;LEN(AN323)-LEN(SUBSTITUTE(AN323,"{","")),"괄호이상",(LEN(AN323)-LEN(SUBSTITUTE(AN323,"}",""))))</f>
        <v>0</v>
      </c>
      <c r="EZ323">
        <f>IF(LEN(AO323)-LEN(SUBSTITUTE(AO323,"}",""))&lt;&gt;LEN(AO323)-LEN(SUBSTITUTE(AO323,"{","")),"괄호이상",(LEN(AO323)-LEN(SUBSTITUTE(AO323,"}",""))))</f>
        <v>0</v>
      </c>
      <c r="FA323">
        <f>IF(LEN(AP323)-LEN(SUBSTITUTE(AP323,"}",""))&lt;&gt;LEN(AP323)-LEN(SUBSTITUTE(AP323,"{","")),"괄호이상",(LEN(AP323)-LEN(SUBSTITUTE(AP323,"}",""))))</f>
        <v>0</v>
      </c>
      <c r="FB323" t="str">
        <f t="array" ref="FB323">IF(SUM(IF($DX323-DX323:FA323&gt;0,1,0))&gt;0,"여기","")</f>
        <v/>
      </c>
      <c r="FC323">
        <f>IF(LEN(C323)-LEN(SUBSTITUTE(C323,"&gt;",""))&lt;&gt;LEN(C323)-LEN(SUBSTITUTE(C323,"&lt;","")),"괄호이상",(LEN(C323)-LEN(SUBSTITUTE(C323,"&gt;","")))/2)</f>
        <v>1</v>
      </c>
      <c r="FD323">
        <f>IF(LEN(H323)-LEN(SUBSTITUTE(H323,"&gt;",""))&lt;&gt;LEN(H323)-LEN(SUBSTITUTE(H323,"&lt;","")),"괄호이상",(LEN(H323)-LEN(SUBSTITUTE(H323,"&gt;","")))/2)</f>
        <v>1</v>
      </c>
      <c r="FE323">
        <f>IF(LEN(O323)-LEN(SUBSTITUTE(O323,"&gt;",""))&lt;&gt;LEN(O323)-LEN(SUBSTITUTE(O323,"&lt;","")),"괄호이상",(LEN(O323)-LEN(SUBSTITUTE(O323,"&gt;","")))/2)</f>
        <v>0.5</v>
      </c>
      <c r="FF323">
        <f>IF(LEN(P323)-LEN(SUBSTITUTE(P323,"&gt;",""))&lt;&gt;LEN(P323)-LEN(SUBSTITUTE(P323,"&lt;","")),"괄호이상",(LEN(P323)-LEN(SUBSTITUTE(P323,"&gt;","")))/2)</f>
        <v>0.5</v>
      </c>
      <c r="FG323">
        <f>IF(LEN(Q323)-LEN(SUBSTITUTE(Q323,"&gt;",""))&lt;&gt;LEN(Q323)-LEN(SUBSTITUTE(Q323,"&lt;","")),"괄호이상",(LEN(Q323)-LEN(SUBSTITUTE(Q323,"&gt;","")))/2)</f>
        <v>0.5</v>
      </c>
      <c r="FH323">
        <f>IF(LEN(R323)-LEN(SUBSTITUTE(R323,"&gt;",""))&lt;&gt;LEN(R323)-LEN(SUBSTITUTE(R323,"&lt;","")),"괄호이상",(LEN(R323)-LEN(SUBSTITUTE(R323,"&gt;","")))/2)</f>
        <v>1</v>
      </c>
      <c r="FI323">
        <f>IF(LEN(S323)-LEN(SUBSTITUTE(S323,"&gt;",""))&lt;&gt;LEN(S323)-LEN(SUBSTITUTE(S323,"&lt;","")),"괄호이상",(LEN(S323)-LEN(SUBSTITUTE(S323,"&gt;","")))/2)</f>
        <v>1</v>
      </c>
      <c r="FJ323">
        <f>IF(LEN(T323)-LEN(SUBSTITUTE(T323,"&gt;",""))&lt;&gt;LEN(T323)-LEN(SUBSTITUTE(T323,"&lt;","")),"괄호이상",(LEN(T323)-LEN(SUBSTITUTE(T323,"&gt;","")))/2)</f>
        <v>1</v>
      </c>
      <c r="FK323">
        <f>IF(LEN(U323)-LEN(SUBSTITUTE(U323,"&gt;",""))&lt;&gt;LEN(U323)-LEN(SUBSTITUTE(U323,"&lt;","")),"괄호이상",(LEN(U323)-LEN(SUBSTITUTE(U323,"&gt;","")))/2)</f>
        <v>1</v>
      </c>
      <c r="FL323">
        <f>IF(LEN(V323)-LEN(SUBSTITUTE(V323,"&gt;",""))&lt;&gt;LEN(V323)-LEN(SUBSTITUTE(V323,"&lt;","")),"괄호이상",(LEN(V323)-LEN(SUBSTITUTE(V323,"&gt;","")))/2)</f>
        <v>1</v>
      </c>
      <c r="FM323">
        <f>IF(LEN(W323)-LEN(SUBSTITUTE(W323,"&gt;",""))&lt;&gt;LEN(W323)-LEN(SUBSTITUTE(W323,"&lt;","")),"괄호이상",(LEN(W323)-LEN(SUBSTITUTE(W323,"&gt;","")))/2)</f>
        <v>0.5</v>
      </c>
      <c r="FN323">
        <f>IF(LEN(X323)-LEN(SUBSTITUTE(X323,"&gt;",""))&lt;&gt;LEN(X323)-LEN(SUBSTITUTE(X323,"&lt;","")),"괄호이상",(LEN(X323)-LEN(SUBSTITUTE(X323,"&gt;","")))/2)</f>
        <v>1</v>
      </c>
      <c r="FO323">
        <f>IF(LEN(Y323)-LEN(SUBSTITUTE(Y323,"&gt;",""))&lt;&gt;LEN(Y323)-LEN(SUBSTITUTE(Y323,"&lt;","")),"괄호이상",(LEN(Y323)-LEN(SUBSTITUTE(Y323,"&gt;","")))/2)</f>
        <v>1</v>
      </c>
      <c r="FP323">
        <f>IF(LEN(Z323)-LEN(SUBSTITUTE(Z323,"&gt;",""))&lt;&gt;LEN(Z323)-LEN(SUBSTITUTE(Z323,"&lt;","")),"괄호이상",(LEN(Z323)-LEN(SUBSTITUTE(Z323,"&gt;","")))/2)</f>
        <v>0.5</v>
      </c>
      <c r="FQ323">
        <f>IF(LEN(AA323)-LEN(SUBSTITUTE(AA323,"&gt;",""))&lt;&gt;LEN(AA323)-LEN(SUBSTITUTE(AA323,"&lt;","")),"괄호이상",(LEN(AA323)-LEN(SUBSTITUTE(AA323,"&gt;","")))/2)</f>
        <v>1</v>
      </c>
      <c r="FR323">
        <f>IF(LEN(AB323)-LEN(SUBSTITUTE(AB323,"&gt;",""))&lt;&gt;LEN(AB323)-LEN(SUBSTITUTE(AB323,"&lt;","")),"괄호이상",(LEN(AB323)-LEN(SUBSTITUTE(AB323,"&gt;","")))/2)</f>
        <v>1</v>
      </c>
      <c r="FS323">
        <f>IF(LEN(AC323)-LEN(SUBSTITUTE(AC323,"&gt;",""))&lt;&gt;LEN(AC323)-LEN(SUBSTITUTE(AC323,"&lt;","")),"괄호이상",(LEN(AC323)-LEN(SUBSTITUTE(AC323,"&gt;","")))/2)</f>
        <v>1</v>
      </c>
      <c r="FT323">
        <f>IF(LEN(AD323)-LEN(SUBSTITUTE(AD323,"&gt;",""))&lt;&gt;LEN(AD323)-LEN(SUBSTITUTE(AD323,"&lt;","")),"괄호이상",(LEN(AD323)-LEN(SUBSTITUTE(AD323,"&gt;","")))/2)</f>
        <v>1</v>
      </c>
      <c r="FU323">
        <f>IF(LEN(AE323)-LEN(SUBSTITUTE(AE323,"&gt;",""))&lt;&gt;LEN(AE323)-LEN(SUBSTITUTE(AE323,"&lt;","")),"괄호이상",(LEN(AE323)-LEN(SUBSTITUTE(AE323,"&gt;","")))/2)</f>
        <v>1</v>
      </c>
      <c r="FV323">
        <f>IF(LEN(AF323)-LEN(SUBSTITUTE(AF323,"&gt;",""))&lt;&gt;LEN(AF323)-LEN(SUBSTITUTE(AF323,"&lt;","")),"괄호이상",(LEN(AF323)-LEN(SUBSTITUTE(AF323,"&gt;","")))/2)</f>
        <v>1</v>
      </c>
      <c r="FW323">
        <f>IF(LEN(AG323)-LEN(SUBSTITUTE(AG323,"&gt;",""))&lt;&gt;LEN(AG323)-LEN(SUBSTITUTE(AG323,"&lt;","")),"괄호이상",(LEN(AG323)-LEN(SUBSTITUTE(AG323,"&gt;","")))/2)</f>
        <v>1</v>
      </c>
      <c r="FX323">
        <f>IF(LEN(AH323)-LEN(SUBSTITUTE(AH323,"&gt;",""))&lt;&gt;LEN(AH323)-LEN(SUBSTITUTE(AH323,"&lt;","")),"괄호이상",(LEN(AH323)-LEN(SUBSTITUTE(AH323,"&gt;","")))/2)</f>
        <v>0.5</v>
      </c>
      <c r="FY323">
        <f>IF(LEN(AI323)-LEN(SUBSTITUTE(AI323,"&gt;",""))&lt;&gt;LEN(AI323)-LEN(SUBSTITUTE(AI323,"&lt;","")),"괄호이상",(LEN(AI323)-LEN(SUBSTITUTE(AI323,"&gt;","")))/2)</f>
        <v>1</v>
      </c>
      <c r="FZ323">
        <f>IF(LEN(AJ323)-LEN(SUBSTITUTE(AJ323,"&gt;",""))&lt;&gt;LEN(AJ323)-LEN(SUBSTITUTE(AJ323,"&lt;","")),"괄호이상",(LEN(AJ323)-LEN(SUBSTITUTE(AJ323,"&gt;","")))/2)</f>
        <v>1</v>
      </c>
      <c r="GA323">
        <f>IF(LEN(AK323)-LEN(SUBSTITUTE(AK323,"&gt;",""))&lt;&gt;LEN(AK323)-LEN(SUBSTITUTE(AK323,"&lt;","")),"괄호이상",(LEN(AK323)-LEN(SUBSTITUTE(AK323,"&gt;","")))/2)</f>
        <v>1</v>
      </c>
      <c r="GB323">
        <f>IF(LEN(AL323)-LEN(SUBSTITUTE(AL323,"&gt;",""))&lt;&gt;LEN(AL323)-LEN(SUBSTITUTE(AL323,"&lt;","")),"괄호이상",(LEN(AL323)-LEN(SUBSTITUTE(AL323,"&gt;","")))/2)</f>
        <v>0.5</v>
      </c>
      <c r="GC323">
        <f>IF(LEN(AM323)-LEN(SUBSTITUTE(AM323,"&gt;",""))&lt;&gt;LEN(AM323)-LEN(SUBSTITUTE(AM323,"&lt;","")),"괄호이상",(LEN(AM323)-LEN(SUBSTITUTE(AM323,"&gt;","")))/2)</f>
        <v>1</v>
      </c>
      <c r="GD323">
        <f>IF(LEN(AN323)-LEN(SUBSTITUTE(AN323,"&gt;",""))&lt;&gt;LEN(AN323)-LEN(SUBSTITUTE(AN323,"&lt;","")),"괄호이상",(LEN(AN323)-LEN(SUBSTITUTE(AN323,"&gt;","")))/2)</f>
        <v>1</v>
      </c>
      <c r="GE323">
        <f>IF(LEN(AO323)-LEN(SUBSTITUTE(AO323,"&gt;",""))&lt;&gt;LEN(AO323)-LEN(SUBSTITUTE(AO323,"&lt;","")),"괄호이상",(LEN(AO323)-LEN(SUBSTITUTE(AO323,"&gt;","")))/2)</f>
        <v>1</v>
      </c>
      <c r="GF323">
        <f>IF(LEN(AP323)-LEN(SUBSTITUTE(AP323,"&gt;",""))&lt;&gt;LEN(AP323)-LEN(SUBSTITUTE(AP323,"&lt;","")),"괄호이상",(LEN(AP323)-LEN(SUBSTITUTE(AP323,"&gt;","")))/2)</f>
        <v>1</v>
      </c>
      <c r="GG323" t="str">
        <f t="array" ref="GG323">IF(SUM(IF($FC323-FC323:GF323&gt;0,1,0))&gt;0,"여기","")</f>
        <v>여기</v>
      </c>
      <c r="GH323" t="str">
        <f t="shared" ref="GH323:GH386" si="353">IF(OR(FB323="여기",GG323="여기"),"여기","")</f>
        <v>여기</v>
      </c>
    </row>
    <row r="324" spans="1:190" x14ac:dyDescent="0.3">
      <c r="A324" t="s">
        <v>639</v>
      </c>
      <c r="B324">
        <f t="shared" si="351"/>
        <v>1</v>
      </c>
      <c r="C324" s="1" t="s">
        <v>643</v>
      </c>
      <c r="D324" s="1"/>
      <c r="E324" s="1" t="str">
        <f t="shared" si="213"/>
        <v>&lt;color=#FFC080&gt;연타 저항&lt;/color&gt;</v>
      </c>
      <c r="F324" s="1"/>
      <c r="G324" t="s">
        <v>4116</v>
      </c>
      <c r="H324" s="1" t="s">
        <v>4324</v>
      </c>
      <c r="I324" s="1"/>
      <c r="J324" s="1" t="str">
        <f t="shared" si="214"/>
        <v>&lt;color=#FFC080&gt;Consecutive Hits Resistance&lt;/color&gt;</v>
      </c>
      <c r="L324">
        <v>1</v>
      </c>
      <c r="M324">
        <v>1</v>
      </c>
      <c r="O324" t="s">
        <v>18538</v>
      </c>
      <c r="P324" t="s">
        <v>17408</v>
      </c>
      <c r="Q324" t="s">
        <v>17409</v>
      </c>
      <c r="R324" t="s">
        <v>17416</v>
      </c>
      <c r="S324" t="s">
        <v>17417</v>
      </c>
      <c r="T324" t="s">
        <v>17421</v>
      </c>
      <c r="U324" t="s">
        <v>17422</v>
      </c>
      <c r="V324" t="s">
        <v>17427</v>
      </c>
      <c r="W324" t="s">
        <v>17429</v>
      </c>
      <c r="X324" t="s">
        <v>17431</v>
      </c>
      <c r="Y324" t="s">
        <v>17434</v>
      </c>
      <c r="Z324" t="s">
        <v>17425</v>
      </c>
      <c r="AA324" t="s">
        <v>17410</v>
      </c>
      <c r="AB324" t="s">
        <v>17411</v>
      </c>
      <c r="AC324" t="s">
        <v>17412</v>
      </c>
      <c r="AD324" t="s">
        <v>17413</v>
      </c>
      <c r="AE324" t="s">
        <v>17414</v>
      </c>
      <c r="AF324" t="s">
        <v>17415</v>
      </c>
      <c r="AG324" t="s">
        <v>17418</v>
      </c>
      <c r="AH324" t="s">
        <v>17419</v>
      </c>
      <c r="AI324" t="s">
        <v>17420</v>
      </c>
      <c r="AJ324" t="s">
        <v>17423</v>
      </c>
      <c r="AK324" t="s">
        <v>17424</v>
      </c>
      <c r="AL324" t="s">
        <v>17426</v>
      </c>
      <c r="AM324" t="s">
        <v>17428</v>
      </c>
      <c r="AN324" t="s">
        <v>17430</v>
      </c>
      <c r="AO324" t="s">
        <v>17432</v>
      </c>
      <c r="AP324" t="s">
        <v>17433</v>
      </c>
      <c r="AQ324" t="str">
        <f t="shared" si="352"/>
        <v>&lt;color=#FFC080&gt;Consecutive Hits Resistance&lt;/color&gt;</v>
      </c>
      <c r="AR324">
        <f t="shared" si="215"/>
        <v>0</v>
      </c>
      <c r="AS324">
        <f t="shared" si="216"/>
        <v>1</v>
      </c>
      <c r="AT324">
        <f t="shared" ca="1" si="217"/>
        <v>1</v>
      </c>
      <c r="AU324">
        <f t="shared" ca="1" si="218"/>
        <v>0</v>
      </c>
      <c r="AV324">
        <f t="shared" ca="1" si="219"/>
        <v>-1</v>
      </c>
      <c r="AW324">
        <f t="shared" ca="1" si="220"/>
        <v>-1</v>
      </c>
      <c r="AX324">
        <f t="shared" ca="1" si="221"/>
        <v>-1</v>
      </c>
      <c r="AY324">
        <f t="shared" ca="1" si="222"/>
        <v>-1</v>
      </c>
      <c r="AZ324">
        <f t="shared" ca="1" si="223"/>
        <v>-1</v>
      </c>
      <c r="BA324">
        <f t="shared" ca="1" si="224"/>
        <v>-1</v>
      </c>
      <c r="BB324">
        <f t="shared" ca="1" si="225"/>
        <v>-1</v>
      </c>
      <c r="BC324">
        <f t="shared" ca="1" si="226"/>
        <v>-1</v>
      </c>
      <c r="BD324">
        <f t="shared" ca="1" si="227"/>
        <v>-1</v>
      </c>
      <c r="BE324">
        <f t="shared" ca="1" si="228"/>
        <v>-1</v>
      </c>
      <c r="BF324">
        <f t="shared" ca="1" si="229"/>
        <v>-1</v>
      </c>
      <c r="BG324">
        <f t="shared" ca="1" si="230"/>
        <v>-1</v>
      </c>
      <c r="BH324">
        <f t="shared" ca="1" si="231"/>
        <v>-1</v>
      </c>
      <c r="BI324">
        <f t="shared" ca="1" si="232"/>
        <v>-1</v>
      </c>
      <c r="BJ324">
        <f t="shared" ca="1" si="233"/>
        <v>-1</v>
      </c>
      <c r="BK324">
        <f t="shared" ca="1" si="234"/>
        <v>-1</v>
      </c>
      <c r="BL324">
        <f t="shared" ca="1" si="235"/>
        <v>-1</v>
      </c>
      <c r="BM324">
        <f t="shared" ca="1" si="236"/>
        <v>-1</v>
      </c>
      <c r="BN324">
        <f ca="1">IF(AT324=-1,-1,COUNTIF($AT324:AT324,AT324)+IF(AT324=0,50,0))</f>
        <v>1</v>
      </c>
      <c r="BO324">
        <f ca="1">IF(AU324=-1,-1,COUNTIF($AT324:AU324,AU324)+IF(AU324=0,50,0))</f>
        <v>51</v>
      </c>
      <c r="BP324">
        <f ca="1">IF(AV324=-1,-1,COUNTIF($AT324:AV324,AV324)+IF(AV324=0,50,0))</f>
        <v>-1</v>
      </c>
      <c r="BQ324">
        <f ca="1">IF(AW324=-1,-1,COUNTIF($AT324:AW324,AW324)+IF(AW324=0,50,0))</f>
        <v>-1</v>
      </c>
      <c r="BR324">
        <f ca="1">IF(AX324=-1,-1,COUNTIF($AT324:AX324,AX324)+IF(AX324=0,50,0))</f>
        <v>-1</v>
      </c>
      <c r="BS324">
        <f ca="1">IF(AY324=-1,-1,COUNTIF($AT324:AY324,AY324)+IF(AY324=0,50,0))</f>
        <v>-1</v>
      </c>
      <c r="BT324">
        <f ca="1">IF(AZ324=-1,-1,COUNTIF($AT324:AZ324,AZ324)+IF(AZ324=0,50,0))</f>
        <v>-1</v>
      </c>
      <c r="BU324">
        <f ca="1">IF(BA324=-1,-1,COUNTIF($AT324:BA324,BA324)+IF(BA324=0,50,0))</f>
        <v>-1</v>
      </c>
      <c r="BV324">
        <f ca="1">IF(BB324=-1,-1,COUNTIF($AT324:BB324,BB324)+IF(BB324=0,50,0))</f>
        <v>-1</v>
      </c>
      <c r="BW324">
        <f ca="1">IF(BC324=-1,-1,COUNTIF($AT324:BC324,BC324)+IF(BC324=0,50,0))</f>
        <v>-1</v>
      </c>
      <c r="BX324">
        <f ca="1">IF(BD324=-1,-1,COUNTIF($AT324:BD324,BD324)+IF(BD324=0,50,0))</f>
        <v>-1</v>
      </c>
      <c r="BY324">
        <f ca="1">IF(BE324=-1,-1,COUNTIF($AT324:BE324,BE324)+IF(BE324=0,50,0))</f>
        <v>-1</v>
      </c>
      <c r="BZ324">
        <f ca="1">IF(BF324=-1,-1,COUNTIF($AT324:BF324,BF324)+IF(BF324=0,50,0))</f>
        <v>-1</v>
      </c>
      <c r="CA324">
        <f ca="1">IF(BG324=-1,-1,COUNTIF($AT324:BG324,BG324)+IF(BG324=0,50,0))</f>
        <v>-1</v>
      </c>
      <c r="CB324">
        <f ca="1">IF(BH324=-1,-1,COUNTIF($AT324:BH324,BH324)+IF(BH324=0,50,0))</f>
        <v>-1</v>
      </c>
      <c r="CC324">
        <f ca="1">IF(BI324=-1,-1,COUNTIF($AT324:BI324,BI324)+IF(BI324=0,50,0))</f>
        <v>-1</v>
      </c>
      <c r="CD324">
        <f ca="1">IF(BJ324=-1,-1,COUNTIF($AT324:BJ324,BJ324)+IF(BJ324=0,50,0))</f>
        <v>-1</v>
      </c>
      <c r="CE324">
        <f ca="1">IF(BK324=-1,-1,COUNTIF($AT324:BK324,BK324)+IF(BK324=0,50,0))</f>
        <v>-1</v>
      </c>
      <c r="CF324">
        <f ca="1">IF(BL324=-1,-1,COUNTIF($AT324:BL324,BL324)+IF(BL324=0,50,0))</f>
        <v>-1</v>
      </c>
      <c r="CG324">
        <f ca="1">IF(BM324=-1,-1,COUNTIF($AT324:BM324,BM324)+IF(BM324=0,50,0))</f>
        <v>-1</v>
      </c>
      <c r="CH324">
        <f t="shared" ca="1" si="347"/>
        <v>1</v>
      </c>
      <c r="CI324">
        <f t="shared" ca="1" si="347"/>
        <v>43</v>
      </c>
      <c r="CJ324">
        <f t="shared" ca="1" si="347"/>
        <v>-1</v>
      </c>
      <c r="CK324">
        <f t="shared" ca="1" si="347"/>
        <v>-1</v>
      </c>
      <c r="CL324">
        <f t="shared" ca="1" si="347"/>
        <v>-1</v>
      </c>
      <c r="CM324">
        <f t="shared" ca="1" si="347"/>
        <v>-1</v>
      </c>
      <c r="CN324">
        <f t="shared" ca="1" si="347"/>
        <v>-1</v>
      </c>
      <c r="CO324">
        <f t="shared" ca="1" si="347"/>
        <v>-1</v>
      </c>
      <c r="CP324">
        <f t="shared" ca="1" si="347"/>
        <v>-1</v>
      </c>
      <c r="CQ324">
        <f t="shared" ca="1" si="347"/>
        <v>-1</v>
      </c>
      <c r="CR324">
        <f t="shared" ca="1" si="348"/>
        <v>-1</v>
      </c>
      <c r="CS324">
        <f t="shared" ca="1" si="348"/>
        <v>-1</v>
      </c>
      <c r="CT324">
        <f t="shared" ca="1" si="348"/>
        <v>-1</v>
      </c>
      <c r="CU324">
        <f t="shared" ca="1" si="348"/>
        <v>-1</v>
      </c>
      <c r="CV324">
        <f t="shared" ca="1" si="348"/>
        <v>-1</v>
      </c>
      <c r="CW324">
        <f t="shared" ca="1" si="348"/>
        <v>-1</v>
      </c>
      <c r="CX324">
        <f t="shared" ca="1" si="348"/>
        <v>-1</v>
      </c>
      <c r="CY324">
        <f t="shared" ca="1" si="348"/>
        <v>-1</v>
      </c>
      <c r="CZ324">
        <f t="shared" ca="1" si="348"/>
        <v>-1</v>
      </c>
      <c r="DA324">
        <f t="shared" ca="1" si="348"/>
        <v>-1</v>
      </c>
      <c r="DB324">
        <f t="shared" ca="1" si="349"/>
        <v>15</v>
      </c>
      <c r="DC324">
        <f t="shared" ca="1" si="349"/>
        <v>50</v>
      </c>
      <c r="DD324">
        <f t="shared" ca="1" si="349"/>
        <v>-1</v>
      </c>
      <c r="DE324">
        <f t="shared" ca="1" si="349"/>
        <v>-1</v>
      </c>
      <c r="DF324">
        <f t="shared" ca="1" si="349"/>
        <v>-1</v>
      </c>
      <c r="DG324">
        <f t="shared" ca="1" si="349"/>
        <v>-1</v>
      </c>
      <c r="DH324">
        <f t="shared" ca="1" si="349"/>
        <v>-1</v>
      </c>
      <c r="DI324">
        <f t="shared" ca="1" si="349"/>
        <v>-1</v>
      </c>
      <c r="DJ324">
        <f t="shared" ca="1" si="349"/>
        <v>-1</v>
      </c>
      <c r="DK324">
        <f t="shared" ca="1" si="349"/>
        <v>-1</v>
      </c>
      <c r="DL324">
        <f t="shared" ca="1" si="350"/>
        <v>-1</v>
      </c>
      <c r="DM324">
        <f t="shared" ca="1" si="350"/>
        <v>-1</v>
      </c>
      <c r="DN324">
        <f t="shared" ca="1" si="350"/>
        <v>-1</v>
      </c>
      <c r="DO324">
        <f t="shared" ca="1" si="350"/>
        <v>-1</v>
      </c>
      <c r="DP324">
        <f t="shared" ca="1" si="350"/>
        <v>-1</v>
      </c>
      <c r="DQ324">
        <f t="shared" ca="1" si="350"/>
        <v>-1</v>
      </c>
      <c r="DR324">
        <f t="shared" ca="1" si="350"/>
        <v>-1</v>
      </c>
      <c r="DS324">
        <f t="shared" ca="1" si="350"/>
        <v>-1</v>
      </c>
      <c r="DT324">
        <f t="shared" ca="1" si="350"/>
        <v>-1</v>
      </c>
      <c r="DU324">
        <f t="shared" ca="1" si="350"/>
        <v>-1</v>
      </c>
      <c r="DV324" t="str">
        <f ca="1">SUBSTITUTE(SUBSTITUTE(SUBSTITUTE(SUBSTITUTE(SUBSTITUTE(SUBSTITUTE(SUBSTITUTE(SUBSTITUTE(SUBSTITUTE(SUBSTITUTE(
SUBSTITUTE(SUBSTITUTE(SUBSTITUTE(SUBSTITUTE(SUBSTITUTE(SUBSTITUTE(SUBSTITUTE(SUBSTITUTE(SUBSTITUTE(SUBSTITUTE($AQ324,
IF($CH324=-1,"",MID($AQ324,$CH324,$DB324-$CH324+1)),IF($CH324=-1,"",VLOOKUP($BN324,구글언어코드!$K:$L,2,0))),
IF($CI324=-1,"",MID($AQ324,$CI324,$DC324-$CI324+1)),IF($CI324=-1,"",VLOOKUP($BO324,구글언어코드!$K:$L,2,0))),
IF($CJ324=-1,"",MID($AQ324,$CJ324,$DD324-$CJ324+1)),IF($CJ324=-1,"",VLOOKUP($BP324,구글언어코드!$K:$L,2,0))),
IF($CK324=-1,"",MID($AQ324,$CK324,$DE324-$CK324+1)),IF($CK324=-1,"",VLOOKUP($BQ324,구글언어코드!$K:$L,2,0))),
IF($CL324=-1,"",MID($AQ324,$CL324,$DF324-$CL324+1)),IF($CL324=-1,"",VLOOKUP($BR324,구글언어코드!$K:$L,2,0))),
IF($CM324=-1,"",MID($AQ324,$CM324,$DG324-$CM324+1)),IF($CM324=-1,"",VLOOKUP($BS324,구글언어코드!$K:$L,2,0))),
IF($CN324=-1,"",MID($AQ324,$CN324,$DH324-$CN324+1)),IF($CN324=-1,"",VLOOKUP($BT324,구글언어코드!$K:$L,2,0))),
IF($CO324=-1,"",MID($AQ324,$CO324,$DI324-$CO324+1)),IF($CO324=-1,"",VLOOKUP($BU324,구글언어코드!$K:$L,2,0))),
IF($CP324=-1,"",MID($AQ324,$CP324,$DJ324-$CP324+1)),IF($CP324=-1,"",VLOOKUP($BV324,구글언어코드!$K:$L,2,0))),
IF($CQ324=-1,"",MID($AQ324,$CQ324,$DK324-$CQ324+1)),IF($CQ324=-1,"",VLOOKUP($BW324,구글언어코드!$K:$L,2,0))),
IF($CR324=-1,"",MID($AQ324,$CR324,$DL324-$CR324+1)),IF($CR324=-1,"",VLOOKUP($BX324,구글언어코드!$K:$L,2,0))),
IF($CS324=-1,"",MID($AQ324,$CS324,$DM324-$CS324+1)),IF($CS324=-1,"",VLOOKUP($BY324,구글언어코드!$K:$L,2,0))),
IF($CT324=-1,"",MID($AQ324,$CT324,$DN324-$CT324+1)),IF($CT324=-1,"",VLOOKUP($BZ324,구글언어코드!$K:$L,2,0))),
IF($CU324=-1,"",MID($AQ324,$CU324,$DO324-$CU324+1)),IF($CU324=-1,"",VLOOKUP($CA324,구글언어코드!$K:$L,2,0))),
IF($CV324=-1,"",MID($AQ324,$CV324,$DP324-$CV324+1)),IF($CV324=-1,"",VLOOKUP($CB324,구글언어코드!$K:$L,2,0))),
IF($CW324=-1,"",MID($AQ324,$CW324,$DQ324-$CW324+1)),IF($CW324=-1,"",VLOOKUP($CC324,구글언어코드!$K:$L,2,0))),
IF($CX324=-1,"",MID($AQ324,$CX324,$DR324-$CX324+1)),IF($CX324=-1,"",VLOOKUP($CD324,구글언어코드!$K:$L,2,0))),
IF($CY324=-1,"",MID($AQ324,$CY324,$DS324-$CY324+1)),IF($CY324=-1,"",VLOOKUP($CE324,구글언어코드!$K:$L,2,0))),
IF($CZ324=-1,"",MID($AQ324,$CZ324,$DT324-$CZ324+1)),IF($CZ324=-1,"",VLOOKUP($CF324,구글언어코드!$K:$L,2,0))),
IF($DA324=-1,"",MID($AQ324,$DA324,$DU324-$DA324+1)),IF($DA324=-1,"",VLOOKUP($CG324,구글언어코드!$K:$L,2,0)))</f>
        <v>[[Consecutive Hits Resistance]]</v>
      </c>
      <c r="DW324" t="str">
        <f ca="1">SUBSTITUTE(SUBSTITUTE(SUBSTITUTE(SUBSTITUTE(SUBSTITUTE(SUBSTITUTE(SUBSTITUTE(SUBSTITUTE(SUBSTITUTE(SUBSTITUTE(
SUBSTITUTE(SUBSTITUTE(SUBSTITUTE(SUBSTITUTE(SUBSTITUTE(SUBSTITUTE(SUBSTITUTE(SUBSTITUTE(SUBSTITUTE(SUBSTITUTE(DV324,
IF($CH324=-1,"",VLOOKUP($BN324,구글언어코드!$K:$L,2,0)),IF($CH324=-1,"",MID($AQ324,$CH324,$DB324-$CH324+1))),
IF($CI324=-1,"",VLOOKUP($BO324,구글언어코드!$K:$L,2,0)),IF($CI324=-1,"",MID($AQ324,$CI324,$DC324-$CI324+1))),
IF($CJ324=-1,"",VLOOKUP($BP324,구글언어코드!$K:$L,2,0)),IF($CJ324=-1,"",MID($AQ324,$CJ324,$DD324-$CJ324+1))),
IF($CK324=-1,"",VLOOKUP($BQ324,구글언어코드!$K:$L,2,0)),IF($CK324=-1,"",MID($AQ324,$CK324,$DE324-$CK324+1))),
IF($CL324=-1,"",VLOOKUP($BR324,구글언어코드!$K:$L,2,0)),IF($CL324=-1,"",MID($AQ324,$CL324,$DF324-$CL324+1))),
IF($CM324=-1,"",VLOOKUP($BS324,구글언어코드!$K:$L,2,0)),IF($CM324=-1,"",MID($AQ324,$CM324,$DG324-$CM324+1))),
IF($CN324=-1,"",VLOOKUP($BT324,구글언어코드!$K:$L,2,0)),IF($CN324=-1,"",MID($AQ324,$CN324,$DH324-$CN324+1))),
IF($CO324=-1,"",VLOOKUP($BU324,구글언어코드!$K:$L,2,0)),IF($CO324=-1,"",MID($AQ324,$CO324,$DI324-$CO324+1))),
IF($CP324=-1,"",VLOOKUP($BV324,구글언어코드!$K:$L,2,0)),IF($CP324=-1,"",MID($AQ324,$CP324,$DJ324-$CP324+1))),
IF($CQ324=-1,"",VLOOKUP($BW324,구글언어코드!$K:$L,2,0)),IF($CQ324=-1,"",MID($AQ324,$CQ324,$DK324-$CQ324+1))),
IF($CR324=-1,"",VLOOKUP($BX324,구글언어코드!$K:$L,2,0)),IF($CR324=-1,"",MID($AQ324,$CR324,$DL324-$CR324+1))),
IF($CS324=-1,"",VLOOKUP($BY324,구글언어코드!$K:$L,2,0)),IF($CS324=-1,"",MID($AQ324,$CS324,$DM324-$CS324+1))),
IF($CT324=-1,"",VLOOKUP($BZ324,구글언어코드!$K:$L,2,0)),IF($CT324=-1,"",MID($AQ324,$CT324,$DN324-$CT324+1))),
IF($CU324=-1,"",VLOOKUP($CA324,구글언어코드!$K:$L,2,0)),IF($CU324=-1,"",MID($AQ324,$CU324,$DO324-$CU324+1))),
IF($CV324=-1,"",VLOOKUP($CB324,구글언어코드!$K:$L,2,0)),IF($CV324=-1,"",MID($AQ324,$CV324,$DP324-$CV324+1))),
IF($CW324=-1,"",VLOOKUP($CC324,구글언어코드!$K:$L,2,0)),IF($CW324=-1,"",MID($AQ324,$CW324,$DQ324-$CW324+1))),
IF($CX324=-1,"",VLOOKUP($CD324,구글언어코드!$K:$L,2,0)),IF($CX324=-1,"",MID($AQ324,$CX324,$DR324-$CX324+1))),
IF($CY324=-1,"",VLOOKUP($CE324,구글언어코드!$K:$L,2,0)),IF($CY324=-1,"",MID($AQ324,$CY324,$DS324-$CY324+1))),
IF($CZ324=-1,"",VLOOKUP($CF324,구글언어코드!$K:$L,2,0)),IF($CZ324=-1,"",MID($AQ324,$CZ324,$DT324-$CZ324+1))),
IF($DA324=-1,"",VLOOKUP($CG324,구글언어코드!$K:$L,2,0)),IF($DA324=-1,"",MID($AQ324,$DA324,$DU324-$DA324+1)))</f>
        <v>&lt;color=#FFC080&gt;Consecutive Hits Resistance&lt;/color&gt;</v>
      </c>
      <c r="DX324">
        <f>IF(LEN(C324)-LEN(SUBSTITUTE(C324,"}",""))&lt;&gt;LEN(C324)-LEN(SUBSTITUTE(C324,"{","")),"괄호이상",(LEN(C324)-LEN(SUBSTITUTE(C324,"}",""))))</f>
        <v>0</v>
      </c>
      <c r="DY324">
        <f>IF(LEN(H324)-LEN(SUBSTITUTE(H324,"}",""))&lt;&gt;LEN(H324)-LEN(SUBSTITUTE(H324,"{","")),"괄호이상",(LEN(H324)-LEN(SUBSTITUTE(H324,"}",""))))</f>
        <v>0</v>
      </c>
      <c r="DZ324">
        <f>IF(LEN(O324)-LEN(SUBSTITUTE(O324,"}",""))&lt;&gt;LEN(O324)-LEN(SUBSTITUTE(O324,"{","")),"괄호이상",(LEN(O324)-LEN(SUBSTITUTE(O324,"}",""))))</f>
        <v>0</v>
      </c>
      <c r="EA324">
        <f>IF(LEN(P324)-LEN(SUBSTITUTE(P324,"}",""))&lt;&gt;LEN(P324)-LEN(SUBSTITUTE(P324,"{","")),"괄호이상",(LEN(P324)-LEN(SUBSTITUTE(P324,"}",""))))</f>
        <v>0</v>
      </c>
      <c r="EB324">
        <f>IF(LEN(Q324)-LEN(SUBSTITUTE(Q324,"}",""))&lt;&gt;LEN(Q324)-LEN(SUBSTITUTE(Q324,"{","")),"괄호이상",(LEN(Q324)-LEN(SUBSTITUTE(Q324,"}",""))))</f>
        <v>0</v>
      </c>
      <c r="EC324">
        <f>IF(LEN(R324)-LEN(SUBSTITUTE(R324,"}",""))&lt;&gt;LEN(R324)-LEN(SUBSTITUTE(R324,"{","")),"괄호이상",(LEN(R324)-LEN(SUBSTITUTE(R324,"}",""))))</f>
        <v>0</v>
      </c>
      <c r="ED324">
        <f>IF(LEN(S324)-LEN(SUBSTITUTE(S324,"}",""))&lt;&gt;LEN(S324)-LEN(SUBSTITUTE(S324,"{","")),"괄호이상",(LEN(S324)-LEN(SUBSTITUTE(S324,"}",""))))</f>
        <v>0</v>
      </c>
      <c r="EE324">
        <f>IF(LEN(T324)-LEN(SUBSTITUTE(T324,"}",""))&lt;&gt;LEN(T324)-LEN(SUBSTITUTE(T324,"{","")),"괄호이상",(LEN(T324)-LEN(SUBSTITUTE(T324,"}",""))))</f>
        <v>0</v>
      </c>
      <c r="EF324">
        <f>IF(LEN(U324)-LEN(SUBSTITUTE(U324,"}",""))&lt;&gt;LEN(U324)-LEN(SUBSTITUTE(U324,"{","")),"괄호이상",(LEN(U324)-LEN(SUBSTITUTE(U324,"}",""))))</f>
        <v>0</v>
      </c>
      <c r="EG324">
        <f>IF(LEN(V324)-LEN(SUBSTITUTE(V324,"}",""))&lt;&gt;LEN(V324)-LEN(SUBSTITUTE(V324,"{","")),"괄호이상",(LEN(V324)-LEN(SUBSTITUTE(V324,"}",""))))</f>
        <v>0</v>
      </c>
      <c r="EH324">
        <f>IF(LEN(W324)-LEN(SUBSTITUTE(W324,"}",""))&lt;&gt;LEN(W324)-LEN(SUBSTITUTE(W324,"{","")),"괄호이상",(LEN(W324)-LEN(SUBSTITUTE(W324,"}",""))))</f>
        <v>0</v>
      </c>
      <c r="EI324">
        <f>IF(LEN(X324)-LEN(SUBSTITUTE(X324,"}",""))&lt;&gt;LEN(X324)-LEN(SUBSTITUTE(X324,"{","")),"괄호이상",(LEN(X324)-LEN(SUBSTITUTE(X324,"}",""))))</f>
        <v>0</v>
      </c>
      <c r="EJ324">
        <f>IF(LEN(Y324)-LEN(SUBSTITUTE(Y324,"}",""))&lt;&gt;LEN(Y324)-LEN(SUBSTITUTE(Y324,"{","")),"괄호이상",(LEN(Y324)-LEN(SUBSTITUTE(Y324,"}",""))))</f>
        <v>0</v>
      </c>
      <c r="EK324">
        <f>IF(LEN(Z324)-LEN(SUBSTITUTE(Z324,"}",""))&lt;&gt;LEN(Z324)-LEN(SUBSTITUTE(Z324,"{","")),"괄호이상",(LEN(Z324)-LEN(SUBSTITUTE(Z324,"}",""))))</f>
        <v>0</v>
      </c>
      <c r="EL324">
        <f>IF(LEN(AA324)-LEN(SUBSTITUTE(AA324,"}",""))&lt;&gt;LEN(AA324)-LEN(SUBSTITUTE(AA324,"{","")),"괄호이상",(LEN(AA324)-LEN(SUBSTITUTE(AA324,"}",""))))</f>
        <v>0</v>
      </c>
      <c r="EM324">
        <f>IF(LEN(AB324)-LEN(SUBSTITUTE(AB324,"}",""))&lt;&gt;LEN(AB324)-LEN(SUBSTITUTE(AB324,"{","")),"괄호이상",(LEN(AB324)-LEN(SUBSTITUTE(AB324,"}",""))))</f>
        <v>0</v>
      </c>
      <c r="EN324">
        <f>IF(LEN(AC324)-LEN(SUBSTITUTE(AC324,"}",""))&lt;&gt;LEN(AC324)-LEN(SUBSTITUTE(AC324,"{","")),"괄호이상",(LEN(AC324)-LEN(SUBSTITUTE(AC324,"}",""))))</f>
        <v>0</v>
      </c>
      <c r="EO324">
        <f>IF(LEN(AD324)-LEN(SUBSTITUTE(AD324,"}",""))&lt;&gt;LEN(AD324)-LEN(SUBSTITUTE(AD324,"{","")),"괄호이상",(LEN(AD324)-LEN(SUBSTITUTE(AD324,"}",""))))</f>
        <v>0</v>
      </c>
      <c r="EP324">
        <f>IF(LEN(AE324)-LEN(SUBSTITUTE(AE324,"}",""))&lt;&gt;LEN(AE324)-LEN(SUBSTITUTE(AE324,"{","")),"괄호이상",(LEN(AE324)-LEN(SUBSTITUTE(AE324,"}",""))))</f>
        <v>0</v>
      </c>
      <c r="EQ324">
        <f>IF(LEN(AF324)-LEN(SUBSTITUTE(AF324,"}",""))&lt;&gt;LEN(AF324)-LEN(SUBSTITUTE(AF324,"{","")),"괄호이상",(LEN(AF324)-LEN(SUBSTITUTE(AF324,"}",""))))</f>
        <v>0</v>
      </c>
      <c r="ER324">
        <f>IF(LEN(AG324)-LEN(SUBSTITUTE(AG324,"}",""))&lt;&gt;LEN(AG324)-LEN(SUBSTITUTE(AG324,"{","")),"괄호이상",(LEN(AG324)-LEN(SUBSTITUTE(AG324,"}",""))))</f>
        <v>0</v>
      </c>
      <c r="ES324">
        <f>IF(LEN(AH324)-LEN(SUBSTITUTE(AH324,"}",""))&lt;&gt;LEN(AH324)-LEN(SUBSTITUTE(AH324,"{","")),"괄호이상",(LEN(AH324)-LEN(SUBSTITUTE(AH324,"}",""))))</f>
        <v>0</v>
      </c>
      <c r="ET324">
        <f>IF(LEN(AI324)-LEN(SUBSTITUTE(AI324,"}",""))&lt;&gt;LEN(AI324)-LEN(SUBSTITUTE(AI324,"{","")),"괄호이상",(LEN(AI324)-LEN(SUBSTITUTE(AI324,"}",""))))</f>
        <v>0</v>
      </c>
      <c r="EU324">
        <f>IF(LEN(AJ324)-LEN(SUBSTITUTE(AJ324,"}",""))&lt;&gt;LEN(AJ324)-LEN(SUBSTITUTE(AJ324,"{","")),"괄호이상",(LEN(AJ324)-LEN(SUBSTITUTE(AJ324,"}",""))))</f>
        <v>0</v>
      </c>
      <c r="EV324">
        <f>IF(LEN(AK324)-LEN(SUBSTITUTE(AK324,"}",""))&lt;&gt;LEN(AK324)-LEN(SUBSTITUTE(AK324,"{","")),"괄호이상",(LEN(AK324)-LEN(SUBSTITUTE(AK324,"}",""))))</f>
        <v>0</v>
      </c>
      <c r="EW324">
        <f>IF(LEN(AL324)-LEN(SUBSTITUTE(AL324,"}",""))&lt;&gt;LEN(AL324)-LEN(SUBSTITUTE(AL324,"{","")),"괄호이상",(LEN(AL324)-LEN(SUBSTITUTE(AL324,"}",""))))</f>
        <v>0</v>
      </c>
      <c r="EX324">
        <f>IF(LEN(AM324)-LEN(SUBSTITUTE(AM324,"}",""))&lt;&gt;LEN(AM324)-LEN(SUBSTITUTE(AM324,"{","")),"괄호이상",(LEN(AM324)-LEN(SUBSTITUTE(AM324,"}",""))))</f>
        <v>0</v>
      </c>
      <c r="EY324">
        <f>IF(LEN(AN324)-LEN(SUBSTITUTE(AN324,"}",""))&lt;&gt;LEN(AN324)-LEN(SUBSTITUTE(AN324,"{","")),"괄호이상",(LEN(AN324)-LEN(SUBSTITUTE(AN324,"}",""))))</f>
        <v>0</v>
      </c>
      <c r="EZ324">
        <f>IF(LEN(AO324)-LEN(SUBSTITUTE(AO324,"}",""))&lt;&gt;LEN(AO324)-LEN(SUBSTITUTE(AO324,"{","")),"괄호이상",(LEN(AO324)-LEN(SUBSTITUTE(AO324,"}",""))))</f>
        <v>0</v>
      </c>
      <c r="FA324">
        <f>IF(LEN(AP324)-LEN(SUBSTITUTE(AP324,"}",""))&lt;&gt;LEN(AP324)-LEN(SUBSTITUTE(AP324,"{","")),"괄호이상",(LEN(AP324)-LEN(SUBSTITUTE(AP324,"}",""))))</f>
        <v>0</v>
      </c>
      <c r="FB324" t="str">
        <f t="array" ref="FB324">IF(SUM(IF($DX324-DX324:FA324&gt;0,1,0))&gt;0,"여기","")</f>
        <v/>
      </c>
      <c r="FC324">
        <f>IF(LEN(C324)-LEN(SUBSTITUTE(C324,"&gt;",""))&lt;&gt;LEN(C324)-LEN(SUBSTITUTE(C324,"&lt;","")),"괄호이상",(LEN(C324)-LEN(SUBSTITUTE(C324,"&gt;","")))/2)</f>
        <v>1</v>
      </c>
      <c r="FD324">
        <f>IF(LEN(H324)-LEN(SUBSTITUTE(H324,"&gt;",""))&lt;&gt;LEN(H324)-LEN(SUBSTITUTE(H324,"&lt;","")),"괄호이상",(LEN(H324)-LEN(SUBSTITUTE(H324,"&gt;","")))/2)</f>
        <v>1</v>
      </c>
      <c r="FE324">
        <f>IF(LEN(O324)-LEN(SUBSTITUTE(O324,"&gt;",""))&lt;&gt;LEN(O324)-LEN(SUBSTITUTE(O324,"&lt;","")),"괄호이상",(LEN(O324)-LEN(SUBSTITUTE(O324,"&gt;","")))/2)</f>
        <v>0.5</v>
      </c>
      <c r="FF324">
        <f>IF(LEN(P324)-LEN(SUBSTITUTE(P324,"&gt;",""))&lt;&gt;LEN(P324)-LEN(SUBSTITUTE(P324,"&lt;","")),"괄호이상",(LEN(P324)-LEN(SUBSTITUTE(P324,"&gt;","")))/2)</f>
        <v>0.5</v>
      </c>
      <c r="FG324">
        <f>IF(LEN(Q324)-LEN(SUBSTITUTE(Q324,"&gt;",""))&lt;&gt;LEN(Q324)-LEN(SUBSTITUTE(Q324,"&lt;","")),"괄호이상",(LEN(Q324)-LEN(SUBSTITUTE(Q324,"&gt;","")))/2)</f>
        <v>0.5</v>
      </c>
      <c r="FH324">
        <f>IF(LEN(R324)-LEN(SUBSTITUTE(R324,"&gt;",""))&lt;&gt;LEN(R324)-LEN(SUBSTITUTE(R324,"&lt;","")),"괄호이상",(LEN(R324)-LEN(SUBSTITUTE(R324,"&gt;","")))/2)</f>
        <v>1</v>
      </c>
      <c r="FI324">
        <f>IF(LEN(S324)-LEN(SUBSTITUTE(S324,"&gt;",""))&lt;&gt;LEN(S324)-LEN(SUBSTITUTE(S324,"&lt;","")),"괄호이상",(LEN(S324)-LEN(SUBSTITUTE(S324,"&gt;","")))/2)</f>
        <v>1</v>
      </c>
      <c r="FJ324">
        <f>IF(LEN(T324)-LEN(SUBSTITUTE(T324,"&gt;",""))&lt;&gt;LEN(T324)-LEN(SUBSTITUTE(T324,"&lt;","")),"괄호이상",(LEN(T324)-LEN(SUBSTITUTE(T324,"&gt;","")))/2)</f>
        <v>1</v>
      </c>
      <c r="FK324">
        <f>IF(LEN(U324)-LEN(SUBSTITUTE(U324,"&gt;",""))&lt;&gt;LEN(U324)-LEN(SUBSTITUTE(U324,"&lt;","")),"괄호이상",(LEN(U324)-LEN(SUBSTITUTE(U324,"&gt;","")))/2)</f>
        <v>1</v>
      </c>
      <c r="FL324">
        <f>IF(LEN(V324)-LEN(SUBSTITUTE(V324,"&gt;",""))&lt;&gt;LEN(V324)-LEN(SUBSTITUTE(V324,"&lt;","")),"괄호이상",(LEN(V324)-LEN(SUBSTITUTE(V324,"&gt;","")))/2)</f>
        <v>1</v>
      </c>
      <c r="FM324">
        <f>IF(LEN(W324)-LEN(SUBSTITUTE(W324,"&gt;",""))&lt;&gt;LEN(W324)-LEN(SUBSTITUTE(W324,"&lt;","")),"괄호이상",(LEN(W324)-LEN(SUBSTITUTE(W324,"&gt;","")))/2)</f>
        <v>1</v>
      </c>
      <c r="FN324">
        <f>IF(LEN(X324)-LEN(SUBSTITUTE(X324,"&gt;",""))&lt;&gt;LEN(X324)-LEN(SUBSTITUTE(X324,"&lt;","")),"괄호이상",(LEN(X324)-LEN(SUBSTITUTE(X324,"&gt;","")))/2)</f>
        <v>1</v>
      </c>
      <c r="FO324">
        <f>IF(LEN(Y324)-LEN(SUBSTITUTE(Y324,"&gt;",""))&lt;&gt;LEN(Y324)-LEN(SUBSTITUTE(Y324,"&lt;","")),"괄호이상",(LEN(Y324)-LEN(SUBSTITUTE(Y324,"&gt;","")))/2)</f>
        <v>1</v>
      </c>
      <c r="FP324">
        <f>IF(LEN(Z324)-LEN(SUBSTITUTE(Z324,"&gt;",""))&lt;&gt;LEN(Z324)-LEN(SUBSTITUTE(Z324,"&lt;","")),"괄호이상",(LEN(Z324)-LEN(SUBSTITUTE(Z324,"&gt;","")))/2)</f>
        <v>1</v>
      </c>
      <c r="FQ324">
        <f>IF(LEN(AA324)-LEN(SUBSTITUTE(AA324,"&gt;",""))&lt;&gt;LEN(AA324)-LEN(SUBSTITUTE(AA324,"&lt;","")),"괄호이상",(LEN(AA324)-LEN(SUBSTITUTE(AA324,"&gt;","")))/2)</f>
        <v>1</v>
      </c>
      <c r="FR324">
        <f>IF(LEN(AB324)-LEN(SUBSTITUTE(AB324,"&gt;",""))&lt;&gt;LEN(AB324)-LEN(SUBSTITUTE(AB324,"&lt;","")),"괄호이상",(LEN(AB324)-LEN(SUBSTITUTE(AB324,"&gt;","")))/2)</f>
        <v>1</v>
      </c>
      <c r="FS324">
        <f>IF(LEN(AC324)-LEN(SUBSTITUTE(AC324,"&gt;",""))&lt;&gt;LEN(AC324)-LEN(SUBSTITUTE(AC324,"&lt;","")),"괄호이상",(LEN(AC324)-LEN(SUBSTITUTE(AC324,"&gt;","")))/2)</f>
        <v>1</v>
      </c>
      <c r="FT324">
        <f>IF(LEN(AD324)-LEN(SUBSTITUTE(AD324,"&gt;",""))&lt;&gt;LEN(AD324)-LEN(SUBSTITUTE(AD324,"&lt;","")),"괄호이상",(LEN(AD324)-LEN(SUBSTITUTE(AD324,"&gt;","")))/2)</f>
        <v>1</v>
      </c>
      <c r="FU324">
        <f>IF(LEN(AE324)-LEN(SUBSTITUTE(AE324,"&gt;",""))&lt;&gt;LEN(AE324)-LEN(SUBSTITUTE(AE324,"&lt;","")),"괄호이상",(LEN(AE324)-LEN(SUBSTITUTE(AE324,"&gt;","")))/2)</f>
        <v>1</v>
      </c>
      <c r="FV324">
        <f>IF(LEN(AF324)-LEN(SUBSTITUTE(AF324,"&gt;",""))&lt;&gt;LEN(AF324)-LEN(SUBSTITUTE(AF324,"&lt;","")),"괄호이상",(LEN(AF324)-LEN(SUBSTITUTE(AF324,"&gt;","")))/2)</f>
        <v>1</v>
      </c>
      <c r="FW324">
        <f>IF(LEN(AG324)-LEN(SUBSTITUTE(AG324,"&gt;",""))&lt;&gt;LEN(AG324)-LEN(SUBSTITUTE(AG324,"&lt;","")),"괄호이상",(LEN(AG324)-LEN(SUBSTITUTE(AG324,"&gt;","")))/2)</f>
        <v>1</v>
      </c>
      <c r="FX324">
        <f>IF(LEN(AH324)-LEN(SUBSTITUTE(AH324,"&gt;",""))&lt;&gt;LEN(AH324)-LEN(SUBSTITUTE(AH324,"&lt;","")),"괄호이상",(LEN(AH324)-LEN(SUBSTITUTE(AH324,"&gt;","")))/2)</f>
        <v>1</v>
      </c>
      <c r="FY324">
        <f>IF(LEN(AI324)-LEN(SUBSTITUTE(AI324,"&gt;",""))&lt;&gt;LEN(AI324)-LEN(SUBSTITUTE(AI324,"&lt;","")),"괄호이상",(LEN(AI324)-LEN(SUBSTITUTE(AI324,"&gt;","")))/2)</f>
        <v>1</v>
      </c>
      <c r="FZ324">
        <f>IF(LEN(AJ324)-LEN(SUBSTITUTE(AJ324,"&gt;",""))&lt;&gt;LEN(AJ324)-LEN(SUBSTITUTE(AJ324,"&lt;","")),"괄호이상",(LEN(AJ324)-LEN(SUBSTITUTE(AJ324,"&gt;","")))/2)</f>
        <v>1</v>
      </c>
      <c r="GA324">
        <f>IF(LEN(AK324)-LEN(SUBSTITUTE(AK324,"&gt;",""))&lt;&gt;LEN(AK324)-LEN(SUBSTITUTE(AK324,"&lt;","")),"괄호이상",(LEN(AK324)-LEN(SUBSTITUTE(AK324,"&gt;","")))/2)</f>
        <v>1</v>
      </c>
      <c r="GB324">
        <f>IF(LEN(AL324)-LEN(SUBSTITUTE(AL324,"&gt;",""))&lt;&gt;LEN(AL324)-LEN(SUBSTITUTE(AL324,"&lt;","")),"괄호이상",(LEN(AL324)-LEN(SUBSTITUTE(AL324,"&gt;","")))/2)</f>
        <v>1</v>
      </c>
      <c r="GC324">
        <f>IF(LEN(AM324)-LEN(SUBSTITUTE(AM324,"&gt;",""))&lt;&gt;LEN(AM324)-LEN(SUBSTITUTE(AM324,"&lt;","")),"괄호이상",(LEN(AM324)-LEN(SUBSTITUTE(AM324,"&gt;","")))/2)</f>
        <v>1</v>
      </c>
      <c r="GD324">
        <f>IF(LEN(AN324)-LEN(SUBSTITUTE(AN324,"&gt;",""))&lt;&gt;LEN(AN324)-LEN(SUBSTITUTE(AN324,"&lt;","")),"괄호이상",(LEN(AN324)-LEN(SUBSTITUTE(AN324,"&gt;","")))/2)</f>
        <v>1</v>
      </c>
      <c r="GE324">
        <f>IF(LEN(AO324)-LEN(SUBSTITUTE(AO324,"&gt;",""))&lt;&gt;LEN(AO324)-LEN(SUBSTITUTE(AO324,"&lt;","")),"괄호이상",(LEN(AO324)-LEN(SUBSTITUTE(AO324,"&gt;","")))/2)</f>
        <v>1</v>
      </c>
      <c r="GF324">
        <f>IF(LEN(AP324)-LEN(SUBSTITUTE(AP324,"&gt;",""))&lt;&gt;LEN(AP324)-LEN(SUBSTITUTE(AP324,"&lt;","")),"괄호이상",(LEN(AP324)-LEN(SUBSTITUTE(AP324,"&gt;","")))/2)</f>
        <v>1</v>
      </c>
      <c r="GG324" t="str">
        <f t="array" ref="GG324">IF(SUM(IF($FC324-FC324:GF324&gt;0,1,0))&gt;0,"여기","")</f>
        <v>여기</v>
      </c>
      <c r="GH324" t="str">
        <f t="shared" si="353"/>
        <v>여기</v>
      </c>
    </row>
    <row r="325" spans="1:190" x14ac:dyDescent="0.3">
      <c r="A325" t="s">
        <v>640</v>
      </c>
      <c r="B325">
        <f t="shared" si="351"/>
        <v>1</v>
      </c>
      <c r="C325" s="1" t="s">
        <v>644</v>
      </c>
      <c r="D325" s="1"/>
      <c r="E325" s="1" t="str">
        <f t="shared" si="213"/>
        <v>&lt;color=#FFC080&gt;강공격 방어&lt;/color&gt;</v>
      </c>
      <c r="F325" s="1"/>
      <c r="G325" t="s">
        <v>4117</v>
      </c>
      <c r="H325" s="1" t="s">
        <v>4326</v>
      </c>
      <c r="I325" s="1"/>
      <c r="J325" s="1" t="str">
        <f t="shared" si="214"/>
        <v>&lt;color=#FFC080&gt;Strong Hit Defense&lt;/color&gt;</v>
      </c>
      <c r="L325">
        <v>1</v>
      </c>
      <c r="M325">
        <v>1</v>
      </c>
      <c r="O325" t="s">
        <v>18539</v>
      </c>
      <c r="P325" t="s">
        <v>9991</v>
      </c>
      <c r="Q325" t="s">
        <v>9992</v>
      </c>
      <c r="R325" t="s">
        <v>17441</v>
      </c>
      <c r="S325" t="s">
        <v>17440</v>
      </c>
      <c r="T325" t="s">
        <v>17445</v>
      </c>
      <c r="U325" t="s">
        <v>17446</v>
      </c>
      <c r="V325" t="s">
        <v>17451</v>
      </c>
      <c r="W325" t="s">
        <v>17452</v>
      </c>
      <c r="X325" t="s">
        <v>17454</v>
      </c>
      <c r="Y325" t="s">
        <v>17457</v>
      </c>
      <c r="Z325" t="s">
        <v>17449</v>
      </c>
      <c r="AA325" t="s">
        <v>17435</v>
      </c>
      <c r="AB325" t="s">
        <v>17436</v>
      </c>
      <c r="AC325" t="s">
        <v>17437</v>
      </c>
      <c r="AD325" t="s">
        <v>17438</v>
      </c>
      <c r="AE325" t="s">
        <v>17439</v>
      </c>
      <c r="AF325" t="s">
        <v>17440</v>
      </c>
      <c r="AG325" t="s">
        <v>17442</v>
      </c>
      <c r="AH325" t="s">
        <v>17443</v>
      </c>
      <c r="AI325" t="s">
        <v>17444</v>
      </c>
      <c r="AJ325" t="s">
        <v>17447</v>
      </c>
      <c r="AK325" t="s">
        <v>17448</v>
      </c>
      <c r="AL325" t="s">
        <v>17450</v>
      </c>
      <c r="AM325" t="s">
        <v>17438</v>
      </c>
      <c r="AN325" t="s">
        <v>17453</v>
      </c>
      <c r="AO325" t="s">
        <v>17455</v>
      </c>
      <c r="AP325" t="s">
        <v>17456</v>
      </c>
      <c r="AQ325" t="str">
        <f t="shared" si="352"/>
        <v>&lt;color=#FFC080&gt;Strong Hit Defense&lt;/color&gt;</v>
      </c>
      <c r="AR325">
        <f t="shared" si="215"/>
        <v>0</v>
      </c>
      <c r="AS325">
        <f t="shared" si="216"/>
        <v>1</v>
      </c>
      <c r="AT325">
        <f t="shared" ca="1" si="217"/>
        <v>1</v>
      </c>
      <c r="AU325">
        <f t="shared" ca="1" si="218"/>
        <v>0</v>
      </c>
      <c r="AV325">
        <f t="shared" ca="1" si="219"/>
        <v>-1</v>
      </c>
      <c r="AW325">
        <f t="shared" ca="1" si="220"/>
        <v>-1</v>
      </c>
      <c r="AX325">
        <f t="shared" ca="1" si="221"/>
        <v>-1</v>
      </c>
      <c r="AY325">
        <f t="shared" ca="1" si="222"/>
        <v>-1</v>
      </c>
      <c r="AZ325">
        <f t="shared" ca="1" si="223"/>
        <v>-1</v>
      </c>
      <c r="BA325">
        <f t="shared" ca="1" si="224"/>
        <v>-1</v>
      </c>
      <c r="BB325">
        <f t="shared" ca="1" si="225"/>
        <v>-1</v>
      </c>
      <c r="BC325">
        <f t="shared" ca="1" si="226"/>
        <v>-1</v>
      </c>
      <c r="BD325">
        <f t="shared" ca="1" si="227"/>
        <v>-1</v>
      </c>
      <c r="BE325">
        <f t="shared" ca="1" si="228"/>
        <v>-1</v>
      </c>
      <c r="BF325">
        <f t="shared" ca="1" si="229"/>
        <v>-1</v>
      </c>
      <c r="BG325">
        <f t="shared" ca="1" si="230"/>
        <v>-1</v>
      </c>
      <c r="BH325">
        <f t="shared" ca="1" si="231"/>
        <v>-1</v>
      </c>
      <c r="BI325">
        <f t="shared" ca="1" si="232"/>
        <v>-1</v>
      </c>
      <c r="BJ325">
        <f t="shared" ca="1" si="233"/>
        <v>-1</v>
      </c>
      <c r="BK325">
        <f t="shared" ca="1" si="234"/>
        <v>-1</v>
      </c>
      <c r="BL325">
        <f t="shared" ca="1" si="235"/>
        <v>-1</v>
      </c>
      <c r="BM325">
        <f t="shared" ca="1" si="236"/>
        <v>-1</v>
      </c>
      <c r="BN325">
        <f ca="1">IF(AT325=-1,-1,COUNTIF($AT325:AT325,AT325)+IF(AT325=0,50,0))</f>
        <v>1</v>
      </c>
      <c r="BO325">
        <f ca="1">IF(AU325=-1,-1,COUNTIF($AT325:AU325,AU325)+IF(AU325=0,50,0))</f>
        <v>51</v>
      </c>
      <c r="BP325">
        <f ca="1">IF(AV325=-1,-1,COUNTIF($AT325:AV325,AV325)+IF(AV325=0,50,0))</f>
        <v>-1</v>
      </c>
      <c r="BQ325">
        <f ca="1">IF(AW325=-1,-1,COUNTIF($AT325:AW325,AW325)+IF(AW325=0,50,0))</f>
        <v>-1</v>
      </c>
      <c r="BR325">
        <f ca="1">IF(AX325=-1,-1,COUNTIF($AT325:AX325,AX325)+IF(AX325=0,50,0))</f>
        <v>-1</v>
      </c>
      <c r="BS325">
        <f ca="1">IF(AY325=-1,-1,COUNTIF($AT325:AY325,AY325)+IF(AY325=0,50,0))</f>
        <v>-1</v>
      </c>
      <c r="BT325">
        <f ca="1">IF(AZ325=-1,-1,COUNTIF($AT325:AZ325,AZ325)+IF(AZ325=0,50,0))</f>
        <v>-1</v>
      </c>
      <c r="BU325">
        <f ca="1">IF(BA325=-1,-1,COUNTIF($AT325:BA325,BA325)+IF(BA325=0,50,0))</f>
        <v>-1</v>
      </c>
      <c r="BV325">
        <f ca="1">IF(BB325=-1,-1,COUNTIF($AT325:BB325,BB325)+IF(BB325=0,50,0))</f>
        <v>-1</v>
      </c>
      <c r="BW325">
        <f ca="1">IF(BC325=-1,-1,COUNTIF($AT325:BC325,BC325)+IF(BC325=0,50,0))</f>
        <v>-1</v>
      </c>
      <c r="BX325">
        <f ca="1">IF(BD325=-1,-1,COUNTIF($AT325:BD325,BD325)+IF(BD325=0,50,0))</f>
        <v>-1</v>
      </c>
      <c r="BY325">
        <f ca="1">IF(BE325=-1,-1,COUNTIF($AT325:BE325,BE325)+IF(BE325=0,50,0))</f>
        <v>-1</v>
      </c>
      <c r="BZ325">
        <f ca="1">IF(BF325=-1,-1,COUNTIF($AT325:BF325,BF325)+IF(BF325=0,50,0))</f>
        <v>-1</v>
      </c>
      <c r="CA325">
        <f ca="1">IF(BG325=-1,-1,COUNTIF($AT325:BG325,BG325)+IF(BG325=0,50,0))</f>
        <v>-1</v>
      </c>
      <c r="CB325">
        <f ca="1">IF(BH325=-1,-1,COUNTIF($AT325:BH325,BH325)+IF(BH325=0,50,0))</f>
        <v>-1</v>
      </c>
      <c r="CC325">
        <f ca="1">IF(BI325=-1,-1,COUNTIF($AT325:BI325,BI325)+IF(BI325=0,50,0))</f>
        <v>-1</v>
      </c>
      <c r="CD325">
        <f ca="1">IF(BJ325=-1,-1,COUNTIF($AT325:BJ325,BJ325)+IF(BJ325=0,50,0))</f>
        <v>-1</v>
      </c>
      <c r="CE325">
        <f ca="1">IF(BK325=-1,-1,COUNTIF($AT325:BK325,BK325)+IF(BK325=0,50,0))</f>
        <v>-1</v>
      </c>
      <c r="CF325">
        <f ca="1">IF(BL325=-1,-1,COUNTIF($AT325:BL325,BL325)+IF(BL325=0,50,0))</f>
        <v>-1</v>
      </c>
      <c r="CG325">
        <f ca="1">IF(BM325=-1,-1,COUNTIF($AT325:BM325,BM325)+IF(BM325=0,50,0))</f>
        <v>-1</v>
      </c>
      <c r="CH325">
        <f t="shared" ca="1" si="347"/>
        <v>1</v>
      </c>
      <c r="CI325">
        <f t="shared" ca="1" si="347"/>
        <v>34</v>
      </c>
      <c r="CJ325">
        <f t="shared" ca="1" si="347"/>
        <v>-1</v>
      </c>
      <c r="CK325">
        <f t="shared" ca="1" si="347"/>
        <v>-1</v>
      </c>
      <c r="CL325">
        <f t="shared" ca="1" si="347"/>
        <v>-1</v>
      </c>
      <c r="CM325">
        <f t="shared" ca="1" si="347"/>
        <v>-1</v>
      </c>
      <c r="CN325">
        <f t="shared" ca="1" si="347"/>
        <v>-1</v>
      </c>
      <c r="CO325">
        <f t="shared" ca="1" si="347"/>
        <v>-1</v>
      </c>
      <c r="CP325">
        <f t="shared" ca="1" si="347"/>
        <v>-1</v>
      </c>
      <c r="CQ325">
        <f t="shared" ca="1" si="347"/>
        <v>-1</v>
      </c>
      <c r="CR325">
        <f t="shared" ca="1" si="348"/>
        <v>-1</v>
      </c>
      <c r="CS325">
        <f t="shared" ca="1" si="348"/>
        <v>-1</v>
      </c>
      <c r="CT325">
        <f t="shared" ca="1" si="348"/>
        <v>-1</v>
      </c>
      <c r="CU325">
        <f t="shared" ca="1" si="348"/>
        <v>-1</v>
      </c>
      <c r="CV325">
        <f t="shared" ca="1" si="348"/>
        <v>-1</v>
      </c>
      <c r="CW325">
        <f t="shared" ca="1" si="348"/>
        <v>-1</v>
      </c>
      <c r="CX325">
        <f t="shared" ca="1" si="348"/>
        <v>-1</v>
      </c>
      <c r="CY325">
        <f t="shared" ca="1" si="348"/>
        <v>-1</v>
      </c>
      <c r="CZ325">
        <f t="shared" ca="1" si="348"/>
        <v>-1</v>
      </c>
      <c r="DA325">
        <f t="shared" ca="1" si="348"/>
        <v>-1</v>
      </c>
      <c r="DB325">
        <f t="shared" ca="1" si="349"/>
        <v>15</v>
      </c>
      <c r="DC325">
        <f t="shared" ca="1" si="349"/>
        <v>41</v>
      </c>
      <c r="DD325">
        <f t="shared" ca="1" si="349"/>
        <v>-1</v>
      </c>
      <c r="DE325">
        <f t="shared" ca="1" si="349"/>
        <v>-1</v>
      </c>
      <c r="DF325">
        <f t="shared" ca="1" si="349"/>
        <v>-1</v>
      </c>
      <c r="DG325">
        <f t="shared" ca="1" si="349"/>
        <v>-1</v>
      </c>
      <c r="DH325">
        <f t="shared" ca="1" si="349"/>
        <v>-1</v>
      </c>
      <c r="DI325">
        <f t="shared" ca="1" si="349"/>
        <v>-1</v>
      </c>
      <c r="DJ325">
        <f t="shared" ca="1" si="349"/>
        <v>-1</v>
      </c>
      <c r="DK325">
        <f t="shared" ca="1" si="349"/>
        <v>-1</v>
      </c>
      <c r="DL325">
        <f t="shared" ca="1" si="350"/>
        <v>-1</v>
      </c>
      <c r="DM325">
        <f t="shared" ca="1" si="350"/>
        <v>-1</v>
      </c>
      <c r="DN325">
        <f t="shared" ca="1" si="350"/>
        <v>-1</v>
      </c>
      <c r="DO325">
        <f t="shared" ca="1" si="350"/>
        <v>-1</v>
      </c>
      <c r="DP325">
        <f t="shared" ca="1" si="350"/>
        <v>-1</v>
      </c>
      <c r="DQ325">
        <f t="shared" ca="1" si="350"/>
        <v>-1</v>
      </c>
      <c r="DR325">
        <f t="shared" ca="1" si="350"/>
        <v>-1</v>
      </c>
      <c r="DS325">
        <f t="shared" ca="1" si="350"/>
        <v>-1</v>
      </c>
      <c r="DT325">
        <f t="shared" ca="1" si="350"/>
        <v>-1</v>
      </c>
      <c r="DU325">
        <f t="shared" ca="1" si="350"/>
        <v>-1</v>
      </c>
      <c r="DV325" t="str">
        <f ca="1">SUBSTITUTE(SUBSTITUTE(SUBSTITUTE(SUBSTITUTE(SUBSTITUTE(SUBSTITUTE(SUBSTITUTE(SUBSTITUTE(SUBSTITUTE(SUBSTITUTE(
SUBSTITUTE(SUBSTITUTE(SUBSTITUTE(SUBSTITUTE(SUBSTITUTE(SUBSTITUTE(SUBSTITUTE(SUBSTITUTE(SUBSTITUTE(SUBSTITUTE($AQ325,
IF($CH325=-1,"",MID($AQ325,$CH325,$DB325-$CH325+1)),IF($CH325=-1,"",VLOOKUP($BN325,구글언어코드!$K:$L,2,0))),
IF($CI325=-1,"",MID($AQ325,$CI325,$DC325-$CI325+1)),IF($CI325=-1,"",VLOOKUP($BO325,구글언어코드!$K:$L,2,0))),
IF($CJ325=-1,"",MID($AQ325,$CJ325,$DD325-$CJ325+1)),IF($CJ325=-1,"",VLOOKUP($BP325,구글언어코드!$K:$L,2,0))),
IF($CK325=-1,"",MID($AQ325,$CK325,$DE325-$CK325+1)),IF($CK325=-1,"",VLOOKUP($BQ325,구글언어코드!$K:$L,2,0))),
IF($CL325=-1,"",MID($AQ325,$CL325,$DF325-$CL325+1)),IF($CL325=-1,"",VLOOKUP($BR325,구글언어코드!$K:$L,2,0))),
IF($CM325=-1,"",MID($AQ325,$CM325,$DG325-$CM325+1)),IF($CM325=-1,"",VLOOKUP($BS325,구글언어코드!$K:$L,2,0))),
IF($CN325=-1,"",MID($AQ325,$CN325,$DH325-$CN325+1)),IF($CN325=-1,"",VLOOKUP($BT325,구글언어코드!$K:$L,2,0))),
IF($CO325=-1,"",MID($AQ325,$CO325,$DI325-$CO325+1)),IF($CO325=-1,"",VLOOKUP($BU325,구글언어코드!$K:$L,2,0))),
IF($CP325=-1,"",MID($AQ325,$CP325,$DJ325-$CP325+1)),IF($CP325=-1,"",VLOOKUP($BV325,구글언어코드!$K:$L,2,0))),
IF($CQ325=-1,"",MID($AQ325,$CQ325,$DK325-$CQ325+1)),IF($CQ325=-1,"",VLOOKUP($BW325,구글언어코드!$K:$L,2,0))),
IF($CR325=-1,"",MID($AQ325,$CR325,$DL325-$CR325+1)),IF($CR325=-1,"",VLOOKUP($BX325,구글언어코드!$K:$L,2,0))),
IF($CS325=-1,"",MID($AQ325,$CS325,$DM325-$CS325+1)),IF($CS325=-1,"",VLOOKUP($BY325,구글언어코드!$K:$L,2,0))),
IF($CT325=-1,"",MID($AQ325,$CT325,$DN325-$CT325+1)),IF($CT325=-1,"",VLOOKUP($BZ325,구글언어코드!$K:$L,2,0))),
IF($CU325=-1,"",MID($AQ325,$CU325,$DO325-$CU325+1)),IF($CU325=-1,"",VLOOKUP($CA325,구글언어코드!$K:$L,2,0))),
IF($CV325=-1,"",MID($AQ325,$CV325,$DP325-$CV325+1)),IF($CV325=-1,"",VLOOKUP($CB325,구글언어코드!$K:$L,2,0))),
IF($CW325=-1,"",MID($AQ325,$CW325,$DQ325-$CW325+1)),IF($CW325=-1,"",VLOOKUP($CC325,구글언어코드!$K:$L,2,0))),
IF($CX325=-1,"",MID($AQ325,$CX325,$DR325-$CX325+1)),IF($CX325=-1,"",VLOOKUP($CD325,구글언어코드!$K:$L,2,0))),
IF($CY325=-1,"",MID($AQ325,$CY325,$DS325-$CY325+1)),IF($CY325=-1,"",VLOOKUP($CE325,구글언어코드!$K:$L,2,0))),
IF($CZ325=-1,"",MID($AQ325,$CZ325,$DT325-$CZ325+1)),IF($CZ325=-1,"",VLOOKUP($CF325,구글언어코드!$K:$L,2,0))),
IF($DA325=-1,"",MID($AQ325,$DA325,$DU325-$DA325+1)),IF($DA325=-1,"",VLOOKUP($CG325,구글언어코드!$K:$L,2,0)))</f>
        <v>[[Strong Hit Defense]]</v>
      </c>
      <c r="DW325" t="str">
        <f ca="1">SUBSTITUTE(SUBSTITUTE(SUBSTITUTE(SUBSTITUTE(SUBSTITUTE(SUBSTITUTE(SUBSTITUTE(SUBSTITUTE(SUBSTITUTE(SUBSTITUTE(
SUBSTITUTE(SUBSTITUTE(SUBSTITUTE(SUBSTITUTE(SUBSTITUTE(SUBSTITUTE(SUBSTITUTE(SUBSTITUTE(SUBSTITUTE(SUBSTITUTE(DV325,
IF($CH325=-1,"",VLOOKUP($BN325,구글언어코드!$K:$L,2,0)),IF($CH325=-1,"",MID($AQ325,$CH325,$DB325-$CH325+1))),
IF($CI325=-1,"",VLOOKUP($BO325,구글언어코드!$K:$L,2,0)),IF($CI325=-1,"",MID($AQ325,$CI325,$DC325-$CI325+1))),
IF($CJ325=-1,"",VLOOKUP($BP325,구글언어코드!$K:$L,2,0)),IF($CJ325=-1,"",MID($AQ325,$CJ325,$DD325-$CJ325+1))),
IF($CK325=-1,"",VLOOKUP($BQ325,구글언어코드!$K:$L,2,0)),IF($CK325=-1,"",MID($AQ325,$CK325,$DE325-$CK325+1))),
IF($CL325=-1,"",VLOOKUP($BR325,구글언어코드!$K:$L,2,0)),IF($CL325=-1,"",MID($AQ325,$CL325,$DF325-$CL325+1))),
IF($CM325=-1,"",VLOOKUP($BS325,구글언어코드!$K:$L,2,0)),IF($CM325=-1,"",MID($AQ325,$CM325,$DG325-$CM325+1))),
IF($CN325=-1,"",VLOOKUP($BT325,구글언어코드!$K:$L,2,0)),IF($CN325=-1,"",MID($AQ325,$CN325,$DH325-$CN325+1))),
IF($CO325=-1,"",VLOOKUP($BU325,구글언어코드!$K:$L,2,0)),IF($CO325=-1,"",MID($AQ325,$CO325,$DI325-$CO325+1))),
IF($CP325=-1,"",VLOOKUP($BV325,구글언어코드!$K:$L,2,0)),IF($CP325=-1,"",MID($AQ325,$CP325,$DJ325-$CP325+1))),
IF($CQ325=-1,"",VLOOKUP($BW325,구글언어코드!$K:$L,2,0)),IF($CQ325=-1,"",MID($AQ325,$CQ325,$DK325-$CQ325+1))),
IF($CR325=-1,"",VLOOKUP($BX325,구글언어코드!$K:$L,2,0)),IF($CR325=-1,"",MID($AQ325,$CR325,$DL325-$CR325+1))),
IF($CS325=-1,"",VLOOKUP($BY325,구글언어코드!$K:$L,2,0)),IF($CS325=-1,"",MID($AQ325,$CS325,$DM325-$CS325+1))),
IF($CT325=-1,"",VLOOKUP($BZ325,구글언어코드!$K:$L,2,0)),IF($CT325=-1,"",MID($AQ325,$CT325,$DN325-$CT325+1))),
IF($CU325=-1,"",VLOOKUP($CA325,구글언어코드!$K:$L,2,0)),IF($CU325=-1,"",MID($AQ325,$CU325,$DO325-$CU325+1))),
IF($CV325=-1,"",VLOOKUP($CB325,구글언어코드!$K:$L,2,0)),IF($CV325=-1,"",MID($AQ325,$CV325,$DP325-$CV325+1))),
IF($CW325=-1,"",VLOOKUP($CC325,구글언어코드!$K:$L,2,0)),IF($CW325=-1,"",MID($AQ325,$CW325,$DQ325-$CW325+1))),
IF($CX325=-1,"",VLOOKUP($CD325,구글언어코드!$K:$L,2,0)),IF($CX325=-1,"",MID($AQ325,$CX325,$DR325-$CX325+1))),
IF($CY325=-1,"",VLOOKUP($CE325,구글언어코드!$K:$L,2,0)),IF($CY325=-1,"",MID($AQ325,$CY325,$DS325-$CY325+1))),
IF($CZ325=-1,"",VLOOKUP($CF325,구글언어코드!$K:$L,2,0)),IF($CZ325=-1,"",MID($AQ325,$CZ325,$DT325-$CZ325+1))),
IF($DA325=-1,"",VLOOKUP($CG325,구글언어코드!$K:$L,2,0)),IF($DA325=-1,"",MID($AQ325,$DA325,$DU325-$DA325+1)))</f>
        <v>&lt;color=#FFC080&gt;Strong Hit Defense&lt;/color&gt;</v>
      </c>
      <c r="DX325">
        <f>IF(LEN(C325)-LEN(SUBSTITUTE(C325,"}",""))&lt;&gt;LEN(C325)-LEN(SUBSTITUTE(C325,"{","")),"괄호이상",(LEN(C325)-LEN(SUBSTITUTE(C325,"}",""))))</f>
        <v>0</v>
      </c>
      <c r="DY325">
        <f>IF(LEN(H325)-LEN(SUBSTITUTE(H325,"}",""))&lt;&gt;LEN(H325)-LEN(SUBSTITUTE(H325,"{","")),"괄호이상",(LEN(H325)-LEN(SUBSTITUTE(H325,"}",""))))</f>
        <v>0</v>
      </c>
      <c r="DZ325">
        <f>IF(LEN(O325)-LEN(SUBSTITUTE(O325,"}",""))&lt;&gt;LEN(O325)-LEN(SUBSTITUTE(O325,"{","")),"괄호이상",(LEN(O325)-LEN(SUBSTITUTE(O325,"}",""))))</f>
        <v>0</v>
      </c>
      <c r="EA325">
        <f>IF(LEN(P325)-LEN(SUBSTITUTE(P325,"}",""))&lt;&gt;LEN(P325)-LEN(SUBSTITUTE(P325,"{","")),"괄호이상",(LEN(P325)-LEN(SUBSTITUTE(P325,"}",""))))</f>
        <v>0</v>
      </c>
      <c r="EB325">
        <f>IF(LEN(Q325)-LEN(SUBSTITUTE(Q325,"}",""))&lt;&gt;LEN(Q325)-LEN(SUBSTITUTE(Q325,"{","")),"괄호이상",(LEN(Q325)-LEN(SUBSTITUTE(Q325,"}",""))))</f>
        <v>0</v>
      </c>
      <c r="EC325">
        <f>IF(LEN(R325)-LEN(SUBSTITUTE(R325,"}",""))&lt;&gt;LEN(R325)-LEN(SUBSTITUTE(R325,"{","")),"괄호이상",(LEN(R325)-LEN(SUBSTITUTE(R325,"}",""))))</f>
        <v>0</v>
      </c>
      <c r="ED325">
        <f>IF(LEN(S325)-LEN(SUBSTITUTE(S325,"}",""))&lt;&gt;LEN(S325)-LEN(SUBSTITUTE(S325,"{","")),"괄호이상",(LEN(S325)-LEN(SUBSTITUTE(S325,"}",""))))</f>
        <v>0</v>
      </c>
      <c r="EE325">
        <f>IF(LEN(T325)-LEN(SUBSTITUTE(T325,"}",""))&lt;&gt;LEN(T325)-LEN(SUBSTITUTE(T325,"{","")),"괄호이상",(LEN(T325)-LEN(SUBSTITUTE(T325,"}",""))))</f>
        <v>0</v>
      </c>
      <c r="EF325">
        <f>IF(LEN(U325)-LEN(SUBSTITUTE(U325,"}",""))&lt;&gt;LEN(U325)-LEN(SUBSTITUTE(U325,"{","")),"괄호이상",(LEN(U325)-LEN(SUBSTITUTE(U325,"}",""))))</f>
        <v>0</v>
      </c>
      <c r="EG325">
        <f>IF(LEN(V325)-LEN(SUBSTITUTE(V325,"}",""))&lt;&gt;LEN(V325)-LEN(SUBSTITUTE(V325,"{","")),"괄호이상",(LEN(V325)-LEN(SUBSTITUTE(V325,"}",""))))</f>
        <v>0</v>
      </c>
      <c r="EH325">
        <f>IF(LEN(W325)-LEN(SUBSTITUTE(W325,"}",""))&lt;&gt;LEN(W325)-LEN(SUBSTITUTE(W325,"{","")),"괄호이상",(LEN(W325)-LEN(SUBSTITUTE(W325,"}",""))))</f>
        <v>0</v>
      </c>
      <c r="EI325">
        <f>IF(LEN(X325)-LEN(SUBSTITUTE(X325,"}",""))&lt;&gt;LEN(X325)-LEN(SUBSTITUTE(X325,"{","")),"괄호이상",(LEN(X325)-LEN(SUBSTITUTE(X325,"}",""))))</f>
        <v>0</v>
      </c>
      <c r="EJ325">
        <f>IF(LEN(Y325)-LEN(SUBSTITUTE(Y325,"}",""))&lt;&gt;LEN(Y325)-LEN(SUBSTITUTE(Y325,"{","")),"괄호이상",(LEN(Y325)-LEN(SUBSTITUTE(Y325,"}",""))))</f>
        <v>0</v>
      </c>
      <c r="EK325">
        <f>IF(LEN(Z325)-LEN(SUBSTITUTE(Z325,"}",""))&lt;&gt;LEN(Z325)-LEN(SUBSTITUTE(Z325,"{","")),"괄호이상",(LEN(Z325)-LEN(SUBSTITUTE(Z325,"}",""))))</f>
        <v>0</v>
      </c>
      <c r="EL325">
        <f>IF(LEN(AA325)-LEN(SUBSTITUTE(AA325,"}",""))&lt;&gt;LEN(AA325)-LEN(SUBSTITUTE(AA325,"{","")),"괄호이상",(LEN(AA325)-LEN(SUBSTITUTE(AA325,"}",""))))</f>
        <v>0</v>
      </c>
      <c r="EM325">
        <f>IF(LEN(AB325)-LEN(SUBSTITUTE(AB325,"}",""))&lt;&gt;LEN(AB325)-LEN(SUBSTITUTE(AB325,"{","")),"괄호이상",(LEN(AB325)-LEN(SUBSTITUTE(AB325,"}",""))))</f>
        <v>0</v>
      </c>
      <c r="EN325">
        <f>IF(LEN(AC325)-LEN(SUBSTITUTE(AC325,"}",""))&lt;&gt;LEN(AC325)-LEN(SUBSTITUTE(AC325,"{","")),"괄호이상",(LEN(AC325)-LEN(SUBSTITUTE(AC325,"}",""))))</f>
        <v>0</v>
      </c>
      <c r="EO325">
        <f>IF(LEN(AD325)-LEN(SUBSTITUTE(AD325,"}",""))&lt;&gt;LEN(AD325)-LEN(SUBSTITUTE(AD325,"{","")),"괄호이상",(LEN(AD325)-LEN(SUBSTITUTE(AD325,"}",""))))</f>
        <v>0</v>
      </c>
      <c r="EP325">
        <f>IF(LEN(AE325)-LEN(SUBSTITUTE(AE325,"}",""))&lt;&gt;LEN(AE325)-LEN(SUBSTITUTE(AE325,"{","")),"괄호이상",(LEN(AE325)-LEN(SUBSTITUTE(AE325,"}",""))))</f>
        <v>0</v>
      </c>
      <c r="EQ325">
        <f>IF(LEN(AF325)-LEN(SUBSTITUTE(AF325,"}",""))&lt;&gt;LEN(AF325)-LEN(SUBSTITUTE(AF325,"{","")),"괄호이상",(LEN(AF325)-LEN(SUBSTITUTE(AF325,"}",""))))</f>
        <v>0</v>
      </c>
      <c r="ER325">
        <f>IF(LEN(AG325)-LEN(SUBSTITUTE(AG325,"}",""))&lt;&gt;LEN(AG325)-LEN(SUBSTITUTE(AG325,"{","")),"괄호이상",(LEN(AG325)-LEN(SUBSTITUTE(AG325,"}",""))))</f>
        <v>0</v>
      </c>
      <c r="ES325">
        <f>IF(LEN(AH325)-LEN(SUBSTITUTE(AH325,"}",""))&lt;&gt;LEN(AH325)-LEN(SUBSTITUTE(AH325,"{","")),"괄호이상",(LEN(AH325)-LEN(SUBSTITUTE(AH325,"}",""))))</f>
        <v>0</v>
      </c>
      <c r="ET325">
        <f>IF(LEN(AI325)-LEN(SUBSTITUTE(AI325,"}",""))&lt;&gt;LEN(AI325)-LEN(SUBSTITUTE(AI325,"{","")),"괄호이상",(LEN(AI325)-LEN(SUBSTITUTE(AI325,"}",""))))</f>
        <v>0</v>
      </c>
      <c r="EU325">
        <f>IF(LEN(AJ325)-LEN(SUBSTITUTE(AJ325,"}",""))&lt;&gt;LEN(AJ325)-LEN(SUBSTITUTE(AJ325,"{","")),"괄호이상",(LEN(AJ325)-LEN(SUBSTITUTE(AJ325,"}",""))))</f>
        <v>0</v>
      </c>
      <c r="EV325">
        <f>IF(LEN(AK325)-LEN(SUBSTITUTE(AK325,"}",""))&lt;&gt;LEN(AK325)-LEN(SUBSTITUTE(AK325,"{","")),"괄호이상",(LEN(AK325)-LEN(SUBSTITUTE(AK325,"}",""))))</f>
        <v>0</v>
      </c>
      <c r="EW325">
        <f>IF(LEN(AL325)-LEN(SUBSTITUTE(AL325,"}",""))&lt;&gt;LEN(AL325)-LEN(SUBSTITUTE(AL325,"{","")),"괄호이상",(LEN(AL325)-LEN(SUBSTITUTE(AL325,"}",""))))</f>
        <v>0</v>
      </c>
      <c r="EX325">
        <f>IF(LEN(AM325)-LEN(SUBSTITUTE(AM325,"}",""))&lt;&gt;LEN(AM325)-LEN(SUBSTITUTE(AM325,"{","")),"괄호이상",(LEN(AM325)-LEN(SUBSTITUTE(AM325,"}",""))))</f>
        <v>0</v>
      </c>
      <c r="EY325">
        <f>IF(LEN(AN325)-LEN(SUBSTITUTE(AN325,"}",""))&lt;&gt;LEN(AN325)-LEN(SUBSTITUTE(AN325,"{","")),"괄호이상",(LEN(AN325)-LEN(SUBSTITUTE(AN325,"}",""))))</f>
        <v>0</v>
      </c>
      <c r="EZ325">
        <f>IF(LEN(AO325)-LEN(SUBSTITUTE(AO325,"}",""))&lt;&gt;LEN(AO325)-LEN(SUBSTITUTE(AO325,"{","")),"괄호이상",(LEN(AO325)-LEN(SUBSTITUTE(AO325,"}",""))))</f>
        <v>0</v>
      </c>
      <c r="FA325">
        <f>IF(LEN(AP325)-LEN(SUBSTITUTE(AP325,"}",""))&lt;&gt;LEN(AP325)-LEN(SUBSTITUTE(AP325,"{","")),"괄호이상",(LEN(AP325)-LEN(SUBSTITUTE(AP325,"}",""))))</f>
        <v>0</v>
      </c>
      <c r="FB325" t="str">
        <f t="array" ref="FB325">IF(SUM(IF($DX325-DX325:FA325&gt;0,1,0))&gt;0,"여기","")</f>
        <v/>
      </c>
      <c r="FC325">
        <f>IF(LEN(C325)-LEN(SUBSTITUTE(C325,"&gt;",""))&lt;&gt;LEN(C325)-LEN(SUBSTITUTE(C325,"&lt;","")),"괄호이상",(LEN(C325)-LEN(SUBSTITUTE(C325,"&gt;","")))/2)</f>
        <v>1</v>
      </c>
      <c r="FD325">
        <f>IF(LEN(H325)-LEN(SUBSTITUTE(H325,"&gt;",""))&lt;&gt;LEN(H325)-LEN(SUBSTITUTE(H325,"&lt;","")),"괄호이상",(LEN(H325)-LEN(SUBSTITUTE(H325,"&gt;","")))/2)</f>
        <v>1</v>
      </c>
      <c r="FE325">
        <f>IF(LEN(O325)-LEN(SUBSTITUTE(O325,"&gt;",""))&lt;&gt;LEN(O325)-LEN(SUBSTITUTE(O325,"&lt;","")),"괄호이상",(LEN(O325)-LEN(SUBSTITUTE(O325,"&gt;","")))/2)</f>
        <v>0.5</v>
      </c>
      <c r="FF325">
        <f>IF(LEN(P325)-LEN(SUBSTITUTE(P325,"&gt;",""))&lt;&gt;LEN(P325)-LEN(SUBSTITUTE(P325,"&lt;","")),"괄호이상",(LEN(P325)-LEN(SUBSTITUTE(P325,"&gt;","")))/2)</f>
        <v>0</v>
      </c>
      <c r="FG325">
        <f>IF(LEN(Q325)-LEN(SUBSTITUTE(Q325,"&gt;",""))&lt;&gt;LEN(Q325)-LEN(SUBSTITUTE(Q325,"&lt;","")),"괄호이상",(LEN(Q325)-LEN(SUBSTITUTE(Q325,"&gt;","")))/2)</f>
        <v>0</v>
      </c>
      <c r="FH325">
        <f>IF(LEN(R325)-LEN(SUBSTITUTE(R325,"&gt;",""))&lt;&gt;LEN(R325)-LEN(SUBSTITUTE(R325,"&lt;","")),"괄호이상",(LEN(R325)-LEN(SUBSTITUTE(R325,"&gt;","")))/2)</f>
        <v>1</v>
      </c>
      <c r="FI325">
        <f>IF(LEN(S325)-LEN(SUBSTITUTE(S325,"&gt;",""))&lt;&gt;LEN(S325)-LEN(SUBSTITUTE(S325,"&lt;","")),"괄호이상",(LEN(S325)-LEN(SUBSTITUTE(S325,"&gt;","")))/2)</f>
        <v>1</v>
      </c>
      <c r="FJ325">
        <f>IF(LEN(T325)-LEN(SUBSTITUTE(T325,"&gt;",""))&lt;&gt;LEN(T325)-LEN(SUBSTITUTE(T325,"&lt;","")),"괄호이상",(LEN(T325)-LEN(SUBSTITUTE(T325,"&gt;","")))/2)</f>
        <v>1</v>
      </c>
      <c r="FK325">
        <f>IF(LEN(U325)-LEN(SUBSTITUTE(U325,"&gt;",""))&lt;&gt;LEN(U325)-LEN(SUBSTITUTE(U325,"&lt;","")),"괄호이상",(LEN(U325)-LEN(SUBSTITUTE(U325,"&gt;","")))/2)</f>
        <v>1</v>
      </c>
      <c r="FL325">
        <f>IF(LEN(V325)-LEN(SUBSTITUTE(V325,"&gt;",""))&lt;&gt;LEN(V325)-LEN(SUBSTITUTE(V325,"&lt;","")),"괄호이상",(LEN(V325)-LEN(SUBSTITUTE(V325,"&gt;","")))/2)</f>
        <v>1</v>
      </c>
      <c r="FM325">
        <f>IF(LEN(W325)-LEN(SUBSTITUTE(W325,"&gt;",""))&lt;&gt;LEN(W325)-LEN(SUBSTITUTE(W325,"&lt;","")),"괄호이상",(LEN(W325)-LEN(SUBSTITUTE(W325,"&gt;","")))/2)</f>
        <v>1</v>
      </c>
      <c r="FN325">
        <f>IF(LEN(X325)-LEN(SUBSTITUTE(X325,"&gt;",""))&lt;&gt;LEN(X325)-LEN(SUBSTITUTE(X325,"&lt;","")),"괄호이상",(LEN(X325)-LEN(SUBSTITUTE(X325,"&gt;","")))/2)</f>
        <v>1</v>
      </c>
      <c r="FO325">
        <f>IF(LEN(Y325)-LEN(SUBSTITUTE(Y325,"&gt;",""))&lt;&gt;LEN(Y325)-LEN(SUBSTITUTE(Y325,"&lt;","")),"괄호이상",(LEN(Y325)-LEN(SUBSTITUTE(Y325,"&gt;","")))/2)</f>
        <v>1</v>
      </c>
      <c r="FP325">
        <f>IF(LEN(Z325)-LEN(SUBSTITUTE(Z325,"&gt;",""))&lt;&gt;LEN(Z325)-LEN(SUBSTITUTE(Z325,"&lt;","")),"괄호이상",(LEN(Z325)-LEN(SUBSTITUTE(Z325,"&gt;","")))/2)</f>
        <v>1</v>
      </c>
      <c r="FQ325">
        <f>IF(LEN(AA325)-LEN(SUBSTITUTE(AA325,"&gt;",""))&lt;&gt;LEN(AA325)-LEN(SUBSTITUTE(AA325,"&lt;","")),"괄호이상",(LEN(AA325)-LEN(SUBSTITUTE(AA325,"&gt;","")))/2)</f>
        <v>1</v>
      </c>
      <c r="FR325">
        <f>IF(LEN(AB325)-LEN(SUBSTITUTE(AB325,"&gt;",""))&lt;&gt;LEN(AB325)-LEN(SUBSTITUTE(AB325,"&lt;","")),"괄호이상",(LEN(AB325)-LEN(SUBSTITUTE(AB325,"&gt;","")))/2)</f>
        <v>1</v>
      </c>
      <c r="FS325">
        <f>IF(LEN(AC325)-LEN(SUBSTITUTE(AC325,"&gt;",""))&lt;&gt;LEN(AC325)-LEN(SUBSTITUTE(AC325,"&lt;","")),"괄호이상",(LEN(AC325)-LEN(SUBSTITUTE(AC325,"&gt;","")))/2)</f>
        <v>1</v>
      </c>
      <c r="FT325">
        <f>IF(LEN(AD325)-LEN(SUBSTITUTE(AD325,"&gt;",""))&lt;&gt;LEN(AD325)-LEN(SUBSTITUTE(AD325,"&lt;","")),"괄호이상",(LEN(AD325)-LEN(SUBSTITUTE(AD325,"&gt;","")))/2)</f>
        <v>1</v>
      </c>
      <c r="FU325">
        <f>IF(LEN(AE325)-LEN(SUBSTITUTE(AE325,"&gt;",""))&lt;&gt;LEN(AE325)-LEN(SUBSTITUTE(AE325,"&lt;","")),"괄호이상",(LEN(AE325)-LEN(SUBSTITUTE(AE325,"&gt;","")))/2)</f>
        <v>1</v>
      </c>
      <c r="FV325">
        <f>IF(LEN(AF325)-LEN(SUBSTITUTE(AF325,"&gt;",""))&lt;&gt;LEN(AF325)-LEN(SUBSTITUTE(AF325,"&lt;","")),"괄호이상",(LEN(AF325)-LEN(SUBSTITUTE(AF325,"&gt;","")))/2)</f>
        <v>1</v>
      </c>
      <c r="FW325">
        <f>IF(LEN(AG325)-LEN(SUBSTITUTE(AG325,"&gt;",""))&lt;&gt;LEN(AG325)-LEN(SUBSTITUTE(AG325,"&lt;","")),"괄호이상",(LEN(AG325)-LEN(SUBSTITUTE(AG325,"&gt;","")))/2)</f>
        <v>1</v>
      </c>
      <c r="FX325">
        <f>IF(LEN(AH325)-LEN(SUBSTITUTE(AH325,"&gt;",""))&lt;&gt;LEN(AH325)-LEN(SUBSTITUTE(AH325,"&lt;","")),"괄호이상",(LEN(AH325)-LEN(SUBSTITUTE(AH325,"&gt;","")))/2)</f>
        <v>1</v>
      </c>
      <c r="FY325">
        <f>IF(LEN(AI325)-LEN(SUBSTITUTE(AI325,"&gt;",""))&lt;&gt;LEN(AI325)-LEN(SUBSTITUTE(AI325,"&lt;","")),"괄호이상",(LEN(AI325)-LEN(SUBSTITUTE(AI325,"&gt;","")))/2)</f>
        <v>1</v>
      </c>
      <c r="FZ325">
        <f>IF(LEN(AJ325)-LEN(SUBSTITUTE(AJ325,"&gt;",""))&lt;&gt;LEN(AJ325)-LEN(SUBSTITUTE(AJ325,"&lt;","")),"괄호이상",(LEN(AJ325)-LEN(SUBSTITUTE(AJ325,"&gt;","")))/2)</f>
        <v>1</v>
      </c>
      <c r="GA325">
        <f>IF(LEN(AK325)-LEN(SUBSTITUTE(AK325,"&gt;",""))&lt;&gt;LEN(AK325)-LEN(SUBSTITUTE(AK325,"&lt;","")),"괄호이상",(LEN(AK325)-LEN(SUBSTITUTE(AK325,"&gt;","")))/2)</f>
        <v>1</v>
      </c>
      <c r="GB325">
        <f>IF(LEN(AL325)-LEN(SUBSTITUTE(AL325,"&gt;",""))&lt;&gt;LEN(AL325)-LEN(SUBSTITUTE(AL325,"&lt;","")),"괄호이상",(LEN(AL325)-LEN(SUBSTITUTE(AL325,"&gt;","")))/2)</f>
        <v>1</v>
      </c>
      <c r="GC325">
        <f>IF(LEN(AM325)-LEN(SUBSTITUTE(AM325,"&gt;",""))&lt;&gt;LEN(AM325)-LEN(SUBSTITUTE(AM325,"&lt;","")),"괄호이상",(LEN(AM325)-LEN(SUBSTITUTE(AM325,"&gt;","")))/2)</f>
        <v>1</v>
      </c>
      <c r="GD325">
        <f>IF(LEN(AN325)-LEN(SUBSTITUTE(AN325,"&gt;",""))&lt;&gt;LEN(AN325)-LEN(SUBSTITUTE(AN325,"&lt;","")),"괄호이상",(LEN(AN325)-LEN(SUBSTITUTE(AN325,"&gt;","")))/2)</f>
        <v>1</v>
      </c>
      <c r="GE325">
        <f>IF(LEN(AO325)-LEN(SUBSTITUTE(AO325,"&gt;",""))&lt;&gt;LEN(AO325)-LEN(SUBSTITUTE(AO325,"&lt;","")),"괄호이상",(LEN(AO325)-LEN(SUBSTITUTE(AO325,"&gt;","")))/2)</f>
        <v>1</v>
      </c>
      <c r="GF325">
        <f>IF(LEN(AP325)-LEN(SUBSTITUTE(AP325,"&gt;",""))&lt;&gt;LEN(AP325)-LEN(SUBSTITUTE(AP325,"&lt;","")),"괄호이상",(LEN(AP325)-LEN(SUBSTITUTE(AP325,"&gt;","")))/2)</f>
        <v>1</v>
      </c>
      <c r="GG325" t="str">
        <f t="array" ref="GG325">IF(SUM(IF($FC325-FC325:GF325&gt;0,1,0))&gt;0,"여기","")</f>
        <v>여기</v>
      </c>
      <c r="GH325" t="str">
        <f t="shared" si="353"/>
        <v>여기</v>
      </c>
    </row>
    <row r="326" spans="1:190" x14ac:dyDescent="0.3">
      <c r="A326" t="s">
        <v>49</v>
      </c>
      <c r="B326">
        <f t="shared" si="351"/>
        <v>1</v>
      </c>
      <c r="C326" s="1" t="s">
        <v>195</v>
      </c>
      <c r="D326" s="1"/>
      <c r="E326" s="1" t="str">
        <f t="shared" si="213"/>
        <v>골드 획득량 증가</v>
      </c>
      <c r="F326" s="1"/>
      <c r="G326" t="s">
        <v>2483</v>
      </c>
      <c r="H326" s="1" t="s">
        <v>4327</v>
      </c>
      <c r="I326" s="1"/>
      <c r="J326" s="1" t="str">
        <f t="shared" si="214"/>
        <v>Gold Increase</v>
      </c>
      <c r="L326">
        <v>1</v>
      </c>
      <c r="M326">
        <v>1</v>
      </c>
      <c r="O326" t="s">
        <v>9993</v>
      </c>
      <c r="P326" t="s">
        <v>9994</v>
      </c>
      <c r="Q326" t="s">
        <v>9995</v>
      </c>
      <c r="R326" t="s">
        <v>10002</v>
      </c>
      <c r="S326" t="s">
        <v>10003</v>
      </c>
      <c r="T326" t="s">
        <v>10007</v>
      </c>
      <c r="U326" t="s">
        <v>10008</v>
      </c>
      <c r="V326" t="s">
        <v>10013</v>
      </c>
      <c r="W326" t="s">
        <v>10015</v>
      </c>
      <c r="X326" s="20" t="s">
        <v>10017</v>
      </c>
      <c r="Y326" t="s">
        <v>10020</v>
      </c>
      <c r="Z326" t="s">
        <v>10011</v>
      </c>
      <c r="AA326" s="20" t="s">
        <v>9996</v>
      </c>
      <c r="AB326" t="s">
        <v>9997</v>
      </c>
      <c r="AC326" t="s">
        <v>9998</v>
      </c>
      <c r="AD326" t="s">
        <v>9999</v>
      </c>
      <c r="AE326" t="s">
        <v>10000</v>
      </c>
      <c r="AF326" t="s">
        <v>10001</v>
      </c>
      <c r="AG326" t="s">
        <v>10004</v>
      </c>
      <c r="AH326" s="20" t="s">
        <v>10005</v>
      </c>
      <c r="AI326" t="s">
        <v>10006</v>
      </c>
      <c r="AJ326" t="s">
        <v>10009</v>
      </c>
      <c r="AK326" t="s">
        <v>10010</v>
      </c>
      <c r="AL326" t="s">
        <v>10012</v>
      </c>
      <c r="AM326" t="s">
        <v>10014</v>
      </c>
      <c r="AN326" t="s">
        <v>10016</v>
      </c>
      <c r="AO326" t="s">
        <v>10018</v>
      </c>
      <c r="AP326" t="s">
        <v>10019</v>
      </c>
      <c r="AQ326" t="str">
        <f t="shared" si="352"/>
        <v>Gold Increase</v>
      </c>
      <c r="AR326">
        <f t="shared" si="215"/>
        <v>0</v>
      </c>
      <c r="AS326">
        <f t="shared" si="216"/>
        <v>0</v>
      </c>
      <c r="AT326">
        <f t="shared" ca="1" si="217"/>
        <v>-1</v>
      </c>
      <c r="AU326">
        <f t="shared" ca="1" si="218"/>
        <v>-1</v>
      </c>
      <c r="AV326">
        <f t="shared" ca="1" si="219"/>
        <v>-1</v>
      </c>
      <c r="AW326">
        <f t="shared" ca="1" si="220"/>
        <v>-1</v>
      </c>
      <c r="AX326">
        <f t="shared" ca="1" si="221"/>
        <v>-1</v>
      </c>
      <c r="AY326">
        <f t="shared" ca="1" si="222"/>
        <v>-1</v>
      </c>
      <c r="AZ326">
        <f t="shared" ca="1" si="223"/>
        <v>-1</v>
      </c>
      <c r="BA326">
        <f t="shared" ca="1" si="224"/>
        <v>-1</v>
      </c>
      <c r="BB326">
        <f t="shared" ca="1" si="225"/>
        <v>-1</v>
      </c>
      <c r="BC326">
        <f t="shared" ca="1" si="226"/>
        <v>-1</v>
      </c>
      <c r="BD326">
        <f t="shared" ca="1" si="227"/>
        <v>-1</v>
      </c>
      <c r="BE326">
        <f t="shared" ca="1" si="228"/>
        <v>-1</v>
      </c>
      <c r="BF326">
        <f t="shared" ca="1" si="229"/>
        <v>-1</v>
      </c>
      <c r="BG326">
        <f t="shared" ca="1" si="230"/>
        <v>-1</v>
      </c>
      <c r="BH326">
        <f t="shared" ca="1" si="231"/>
        <v>-1</v>
      </c>
      <c r="BI326">
        <f t="shared" ca="1" si="232"/>
        <v>-1</v>
      </c>
      <c r="BJ326">
        <f t="shared" ca="1" si="233"/>
        <v>-1</v>
      </c>
      <c r="BK326">
        <f t="shared" ca="1" si="234"/>
        <v>-1</v>
      </c>
      <c r="BL326">
        <f t="shared" ca="1" si="235"/>
        <v>-1</v>
      </c>
      <c r="BM326">
        <f t="shared" ca="1" si="236"/>
        <v>-1</v>
      </c>
      <c r="BN326">
        <f ca="1">IF(AT326=-1,-1,COUNTIF($AT326:AT326,AT326)+IF(AT326=0,50,0))</f>
        <v>-1</v>
      </c>
      <c r="BO326">
        <f ca="1">IF(AU326=-1,-1,COUNTIF($AT326:AU326,AU326)+IF(AU326=0,50,0))</f>
        <v>-1</v>
      </c>
      <c r="BP326">
        <f ca="1">IF(AV326=-1,-1,COUNTIF($AT326:AV326,AV326)+IF(AV326=0,50,0))</f>
        <v>-1</v>
      </c>
      <c r="BQ326">
        <f ca="1">IF(AW326=-1,-1,COUNTIF($AT326:AW326,AW326)+IF(AW326=0,50,0))</f>
        <v>-1</v>
      </c>
      <c r="BR326">
        <f ca="1">IF(AX326=-1,-1,COUNTIF($AT326:AX326,AX326)+IF(AX326=0,50,0))</f>
        <v>-1</v>
      </c>
      <c r="BS326">
        <f ca="1">IF(AY326=-1,-1,COUNTIF($AT326:AY326,AY326)+IF(AY326=0,50,0))</f>
        <v>-1</v>
      </c>
      <c r="BT326">
        <f ca="1">IF(AZ326=-1,-1,COUNTIF($AT326:AZ326,AZ326)+IF(AZ326=0,50,0))</f>
        <v>-1</v>
      </c>
      <c r="BU326">
        <f ca="1">IF(BA326=-1,-1,COUNTIF($AT326:BA326,BA326)+IF(BA326=0,50,0))</f>
        <v>-1</v>
      </c>
      <c r="BV326">
        <f ca="1">IF(BB326=-1,-1,COUNTIF($AT326:BB326,BB326)+IF(BB326=0,50,0))</f>
        <v>-1</v>
      </c>
      <c r="BW326">
        <f ca="1">IF(BC326=-1,-1,COUNTIF($AT326:BC326,BC326)+IF(BC326=0,50,0))</f>
        <v>-1</v>
      </c>
      <c r="BX326">
        <f ca="1">IF(BD326=-1,-1,COUNTIF($AT326:BD326,BD326)+IF(BD326=0,50,0))</f>
        <v>-1</v>
      </c>
      <c r="BY326">
        <f ca="1">IF(BE326=-1,-1,COUNTIF($AT326:BE326,BE326)+IF(BE326=0,50,0))</f>
        <v>-1</v>
      </c>
      <c r="BZ326">
        <f ca="1">IF(BF326=-1,-1,COUNTIF($AT326:BF326,BF326)+IF(BF326=0,50,0))</f>
        <v>-1</v>
      </c>
      <c r="CA326">
        <f ca="1">IF(BG326=-1,-1,COUNTIF($AT326:BG326,BG326)+IF(BG326=0,50,0))</f>
        <v>-1</v>
      </c>
      <c r="CB326">
        <f ca="1">IF(BH326=-1,-1,COUNTIF($AT326:BH326,BH326)+IF(BH326=0,50,0))</f>
        <v>-1</v>
      </c>
      <c r="CC326">
        <f ca="1">IF(BI326=-1,-1,COUNTIF($AT326:BI326,BI326)+IF(BI326=0,50,0))</f>
        <v>-1</v>
      </c>
      <c r="CD326">
        <f ca="1">IF(BJ326=-1,-1,COUNTIF($AT326:BJ326,BJ326)+IF(BJ326=0,50,0))</f>
        <v>-1</v>
      </c>
      <c r="CE326">
        <f ca="1">IF(BK326=-1,-1,COUNTIF($AT326:BK326,BK326)+IF(BK326=0,50,0))</f>
        <v>-1</v>
      </c>
      <c r="CF326">
        <f ca="1">IF(BL326=-1,-1,COUNTIF($AT326:BL326,BL326)+IF(BL326=0,50,0))</f>
        <v>-1</v>
      </c>
      <c r="CG326">
        <f ca="1">IF(BM326=-1,-1,COUNTIF($AT326:BM326,BM326)+IF(BM326=0,50,0))</f>
        <v>-1</v>
      </c>
      <c r="CH326">
        <f t="shared" ca="1" si="347"/>
        <v>-1</v>
      </c>
      <c r="CI326">
        <f t="shared" ca="1" si="347"/>
        <v>-1</v>
      </c>
      <c r="CJ326">
        <f t="shared" ca="1" si="347"/>
        <v>-1</v>
      </c>
      <c r="CK326">
        <f t="shared" ca="1" si="347"/>
        <v>-1</v>
      </c>
      <c r="CL326">
        <f t="shared" ca="1" si="347"/>
        <v>-1</v>
      </c>
      <c r="CM326">
        <f t="shared" ca="1" si="347"/>
        <v>-1</v>
      </c>
      <c r="CN326">
        <f t="shared" ca="1" si="347"/>
        <v>-1</v>
      </c>
      <c r="CO326">
        <f t="shared" ca="1" si="347"/>
        <v>-1</v>
      </c>
      <c r="CP326">
        <f t="shared" ca="1" si="347"/>
        <v>-1</v>
      </c>
      <c r="CQ326">
        <f t="shared" ca="1" si="347"/>
        <v>-1</v>
      </c>
      <c r="CR326">
        <f t="shared" ca="1" si="348"/>
        <v>-1</v>
      </c>
      <c r="CS326">
        <f t="shared" ca="1" si="348"/>
        <v>-1</v>
      </c>
      <c r="CT326">
        <f t="shared" ca="1" si="348"/>
        <v>-1</v>
      </c>
      <c r="CU326">
        <f t="shared" ca="1" si="348"/>
        <v>-1</v>
      </c>
      <c r="CV326">
        <f t="shared" ca="1" si="348"/>
        <v>-1</v>
      </c>
      <c r="CW326">
        <f t="shared" ca="1" si="348"/>
        <v>-1</v>
      </c>
      <c r="CX326">
        <f t="shared" ca="1" si="348"/>
        <v>-1</v>
      </c>
      <c r="CY326">
        <f t="shared" ca="1" si="348"/>
        <v>-1</v>
      </c>
      <c r="CZ326">
        <f t="shared" ca="1" si="348"/>
        <v>-1</v>
      </c>
      <c r="DA326">
        <f t="shared" ca="1" si="348"/>
        <v>-1</v>
      </c>
      <c r="DB326">
        <f t="shared" ca="1" si="349"/>
        <v>-1</v>
      </c>
      <c r="DC326">
        <f t="shared" ca="1" si="349"/>
        <v>-1</v>
      </c>
      <c r="DD326">
        <f t="shared" ca="1" si="349"/>
        <v>-1</v>
      </c>
      <c r="DE326">
        <f t="shared" ca="1" si="349"/>
        <v>-1</v>
      </c>
      <c r="DF326">
        <f t="shared" ca="1" si="349"/>
        <v>-1</v>
      </c>
      <c r="DG326">
        <f t="shared" ca="1" si="349"/>
        <v>-1</v>
      </c>
      <c r="DH326">
        <f t="shared" ca="1" si="349"/>
        <v>-1</v>
      </c>
      <c r="DI326">
        <f t="shared" ca="1" si="349"/>
        <v>-1</v>
      </c>
      <c r="DJ326">
        <f t="shared" ca="1" si="349"/>
        <v>-1</v>
      </c>
      <c r="DK326">
        <f t="shared" ca="1" si="349"/>
        <v>-1</v>
      </c>
      <c r="DL326">
        <f t="shared" ca="1" si="350"/>
        <v>-1</v>
      </c>
      <c r="DM326">
        <f t="shared" ca="1" si="350"/>
        <v>-1</v>
      </c>
      <c r="DN326">
        <f t="shared" ca="1" si="350"/>
        <v>-1</v>
      </c>
      <c r="DO326">
        <f t="shared" ca="1" si="350"/>
        <v>-1</v>
      </c>
      <c r="DP326">
        <f t="shared" ca="1" si="350"/>
        <v>-1</v>
      </c>
      <c r="DQ326">
        <f t="shared" ca="1" si="350"/>
        <v>-1</v>
      </c>
      <c r="DR326">
        <f t="shared" ca="1" si="350"/>
        <v>-1</v>
      </c>
      <c r="DS326">
        <f t="shared" ca="1" si="350"/>
        <v>-1</v>
      </c>
      <c r="DT326">
        <f t="shared" ca="1" si="350"/>
        <v>-1</v>
      </c>
      <c r="DU326">
        <f t="shared" ca="1" si="350"/>
        <v>-1</v>
      </c>
      <c r="DV326" t="str">
        <f ca="1">SUBSTITUTE(SUBSTITUTE(SUBSTITUTE(SUBSTITUTE(SUBSTITUTE(SUBSTITUTE(SUBSTITUTE(SUBSTITUTE(SUBSTITUTE(SUBSTITUTE(
SUBSTITUTE(SUBSTITUTE(SUBSTITUTE(SUBSTITUTE(SUBSTITUTE(SUBSTITUTE(SUBSTITUTE(SUBSTITUTE(SUBSTITUTE(SUBSTITUTE($AQ326,
IF($CH326=-1,"",MID($AQ326,$CH326,$DB326-$CH326+1)),IF($CH326=-1,"",VLOOKUP($BN326,구글언어코드!$K:$L,2,0))),
IF($CI326=-1,"",MID($AQ326,$CI326,$DC326-$CI326+1)),IF($CI326=-1,"",VLOOKUP($BO326,구글언어코드!$K:$L,2,0))),
IF($CJ326=-1,"",MID($AQ326,$CJ326,$DD326-$CJ326+1)),IF($CJ326=-1,"",VLOOKUP($BP326,구글언어코드!$K:$L,2,0))),
IF($CK326=-1,"",MID($AQ326,$CK326,$DE326-$CK326+1)),IF($CK326=-1,"",VLOOKUP($BQ326,구글언어코드!$K:$L,2,0))),
IF($CL326=-1,"",MID($AQ326,$CL326,$DF326-$CL326+1)),IF($CL326=-1,"",VLOOKUP($BR326,구글언어코드!$K:$L,2,0))),
IF($CM326=-1,"",MID($AQ326,$CM326,$DG326-$CM326+1)),IF($CM326=-1,"",VLOOKUP($BS326,구글언어코드!$K:$L,2,0))),
IF($CN326=-1,"",MID($AQ326,$CN326,$DH326-$CN326+1)),IF($CN326=-1,"",VLOOKUP($BT326,구글언어코드!$K:$L,2,0))),
IF($CO326=-1,"",MID($AQ326,$CO326,$DI326-$CO326+1)),IF($CO326=-1,"",VLOOKUP($BU326,구글언어코드!$K:$L,2,0))),
IF($CP326=-1,"",MID($AQ326,$CP326,$DJ326-$CP326+1)),IF($CP326=-1,"",VLOOKUP($BV326,구글언어코드!$K:$L,2,0))),
IF($CQ326=-1,"",MID($AQ326,$CQ326,$DK326-$CQ326+1)),IF($CQ326=-1,"",VLOOKUP($BW326,구글언어코드!$K:$L,2,0))),
IF($CR326=-1,"",MID($AQ326,$CR326,$DL326-$CR326+1)),IF($CR326=-1,"",VLOOKUP($BX326,구글언어코드!$K:$L,2,0))),
IF($CS326=-1,"",MID($AQ326,$CS326,$DM326-$CS326+1)),IF($CS326=-1,"",VLOOKUP($BY326,구글언어코드!$K:$L,2,0))),
IF($CT326=-1,"",MID($AQ326,$CT326,$DN326-$CT326+1)),IF($CT326=-1,"",VLOOKUP($BZ326,구글언어코드!$K:$L,2,0))),
IF($CU326=-1,"",MID($AQ326,$CU326,$DO326-$CU326+1)),IF($CU326=-1,"",VLOOKUP($CA326,구글언어코드!$K:$L,2,0))),
IF($CV326=-1,"",MID($AQ326,$CV326,$DP326-$CV326+1)),IF($CV326=-1,"",VLOOKUP($CB326,구글언어코드!$K:$L,2,0))),
IF($CW326=-1,"",MID($AQ326,$CW326,$DQ326-$CW326+1)),IF($CW326=-1,"",VLOOKUP($CC326,구글언어코드!$K:$L,2,0))),
IF($CX326=-1,"",MID($AQ326,$CX326,$DR326-$CX326+1)),IF($CX326=-1,"",VLOOKUP($CD326,구글언어코드!$K:$L,2,0))),
IF($CY326=-1,"",MID($AQ326,$CY326,$DS326-$CY326+1)),IF($CY326=-1,"",VLOOKUP($CE326,구글언어코드!$K:$L,2,0))),
IF($CZ326=-1,"",MID($AQ326,$CZ326,$DT326-$CZ326+1)),IF($CZ326=-1,"",VLOOKUP($CF326,구글언어코드!$K:$L,2,0))),
IF($DA326=-1,"",MID($AQ326,$DA326,$DU326-$DA326+1)),IF($DA326=-1,"",VLOOKUP($CG326,구글언어코드!$K:$L,2,0)))</f>
        <v>Gold Increase</v>
      </c>
      <c r="DW326" t="str">
        <f ca="1">SUBSTITUTE(SUBSTITUTE(SUBSTITUTE(SUBSTITUTE(SUBSTITUTE(SUBSTITUTE(SUBSTITUTE(SUBSTITUTE(SUBSTITUTE(SUBSTITUTE(
SUBSTITUTE(SUBSTITUTE(SUBSTITUTE(SUBSTITUTE(SUBSTITUTE(SUBSTITUTE(SUBSTITUTE(SUBSTITUTE(SUBSTITUTE(SUBSTITUTE(DV326,
IF($CH326=-1,"",VLOOKUP($BN326,구글언어코드!$K:$L,2,0)),IF($CH326=-1,"",MID($AQ326,$CH326,$DB326-$CH326+1))),
IF($CI326=-1,"",VLOOKUP($BO326,구글언어코드!$K:$L,2,0)),IF($CI326=-1,"",MID($AQ326,$CI326,$DC326-$CI326+1))),
IF($CJ326=-1,"",VLOOKUP($BP326,구글언어코드!$K:$L,2,0)),IF($CJ326=-1,"",MID($AQ326,$CJ326,$DD326-$CJ326+1))),
IF($CK326=-1,"",VLOOKUP($BQ326,구글언어코드!$K:$L,2,0)),IF($CK326=-1,"",MID($AQ326,$CK326,$DE326-$CK326+1))),
IF($CL326=-1,"",VLOOKUP($BR326,구글언어코드!$K:$L,2,0)),IF($CL326=-1,"",MID($AQ326,$CL326,$DF326-$CL326+1))),
IF($CM326=-1,"",VLOOKUP($BS326,구글언어코드!$K:$L,2,0)),IF($CM326=-1,"",MID($AQ326,$CM326,$DG326-$CM326+1))),
IF($CN326=-1,"",VLOOKUP($BT326,구글언어코드!$K:$L,2,0)),IF($CN326=-1,"",MID($AQ326,$CN326,$DH326-$CN326+1))),
IF($CO326=-1,"",VLOOKUP($BU326,구글언어코드!$K:$L,2,0)),IF($CO326=-1,"",MID($AQ326,$CO326,$DI326-$CO326+1))),
IF($CP326=-1,"",VLOOKUP($BV326,구글언어코드!$K:$L,2,0)),IF($CP326=-1,"",MID($AQ326,$CP326,$DJ326-$CP326+1))),
IF($CQ326=-1,"",VLOOKUP($BW326,구글언어코드!$K:$L,2,0)),IF($CQ326=-1,"",MID($AQ326,$CQ326,$DK326-$CQ326+1))),
IF($CR326=-1,"",VLOOKUP($BX326,구글언어코드!$K:$L,2,0)),IF($CR326=-1,"",MID($AQ326,$CR326,$DL326-$CR326+1))),
IF($CS326=-1,"",VLOOKUP($BY326,구글언어코드!$K:$L,2,0)),IF($CS326=-1,"",MID($AQ326,$CS326,$DM326-$CS326+1))),
IF($CT326=-1,"",VLOOKUP($BZ326,구글언어코드!$K:$L,2,0)),IF($CT326=-1,"",MID($AQ326,$CT326,$DN326-$CT326+1))),
IF($CU326=-1,"",VLOOKUP($CA326,구글언어코드!$K:$L,2,0)),IF($CU326=-1,"",MID($AQ326,$CU326,$DO326-$CU326+1))),
IF($CV326=-1,"",VLOOKUP($CB326,구글언어코드!$K:$L,2,0)),IF($CV326=-1,"",MID($AQ326,$CV326,$DP326-$CV326+1))),
IF($CW326=-1,"",VLOOKUP($CC326,구글언어코드!$K:$L,2,0)),IF($CW326=-1,"",MID($AQ326,$CW326,$DQ326-$CW326+1))),
IF($CX326=-1,"",VLOOKUP($CD326,구글언어코드!$K:$L,2,0)),IF($CX326=-1,"",MID($AQ326,$CX326,$DR326-$CX326+1))),
IF($CY326=-1,"",VLOOKUP($CE326,구글언어코드!$K:$L,2,0)),IF($CY326=-1,"",MID($AQ326,$CY326,$DS326-$CY326+1))),
IF($CZ326=-1,"",VLOOKUP($CF326,구글언어코드!$K:$L,2,0)),IF($CZ326=-1,"",MID($AQ326,$CZ326,$DT326-$CZ326+1))),
IF($DA326=-1,"",VLOOKUP($CG326,구글언어코드!$K:$L,2,0)),IF($DA326=-1,"",MID($AQ326,$DA326,$DU326-$DA326+1)))</f>
        <v>Gold Increase</v>
      </c>
      <c r="DX326">
        <f>IF(LEN(C326)-LEN(SUBSTITUTE(C326,"}",""))&lt;&gt;LEN(C326)-LEN(SUBSTITUTE(C326,"{","")),"괄호이상",(LEN(C326)-LEN(SUBSTITUTE(C326,"}",""))))</f>
        <v>0</v>
      </c>
      <c r="DY326">
        <f>IF(LEN(H326)-LEN(SUBSTITUTE(H326,"}",""))&lt;&gt;LEN(H326)-LEN(SUBSTITUTE(H326,"{","")),"괄호이상",(LEN(H326)-LEN(SUBSTITUTE(H326,"}",""))))</f>
        <v>0</v>
      </c>
      <c r="DZ326">
        <f>IF(LEN(O326)-LEN(SUBSTITUTE(O326,"}",""))&lt;&gt;LEN(O326)-LEN(SUBSTITUTE(O326,"{","")),"괄호이상",(LEN(O326)-LEN(SUBSTITUTE(O326,"}",""))))</f>
        <v>0</v>
      </c>
      <c r="EA326">
        <f>IF(LEN(P326)-LEN(SUBSTITUTE(P326,"}",""))&lt;&gt;LEN(P326)-LEN(SUBSTITUTE(P326,"{","")),"괄호이상",(LEN(P326)-LEN(SUBSTITUTE(P326,"}",""))))</f>
        <v>0</v>
      </c>
      <c r="EB326">
        <f>IF(LEN(Q326)-LEN(SUBSTITUTE(Q326,"}",""))&lt;&gt;LEN(Q326)-LEN(SUBSTITUTE(Q326,"{","")),"괄호이상",(LEN(Q326)-LEN(SUBSTITUTE(Q326,"}",""))))</f>
        <v>0</v>
      </c>
      <c r="EC326">
        <f>IF(LEN(R326)-LEN(SUBSTITUTE(R326,"}",""))&lt;&gt;LEN(R326)-LEN(SUBSTITUTE(R326,"{","")),"괄호이상",(LEN(R326)-LEN(SUBSTITUTE(R326,"}",""))))</f>
        <v>0</v>
      </c>
      <c r="ED326">
        <f>IF(LEN(S326)-LEN(SUBSTITUTE(S326,"}",""))&lt;&gt;LEN(S326)-LEN(SUBSTITUTE(S326,"{","")),"괄호이상",(LEN(S326)-LEN(SUBSTITUTE(S326,"}",""))))</f>
        <v>0</v>
      </c>
      <c r="EE326">
        <f>IF(LEN(T326)-LEN(SUBSTITUTE(T326,"}",""))&lt;&gt;LEN(T326)-LEN(SUBSTITUTE(T326,"{","")),"괄호이상",(LEN(T326)-LEN(SUBSTITUTE(T326,"}",""))))</f>
        <v>0</v>
      </c>
      <c r="EF326">
        <f>IF(LEN(U326)-LEN(SUBSTITUTE(U326,"}",""))&lt;&gt;LEN(U326)-LEN(SUBSTITUTE(U326,"{","")),"괄호이상",(LEN(U326)-LEN(SUBSTITUTE(U326,"}",""))))</f>
        <v>0</v>
      </c>
      <c r="EG326">
        <f>IF(LEN(V326)-LEN(SUBSTITUTE(V326,"}",""))&lt;&gt;LEN(V326)-LEN(SUBSTITUTE(V326,"{","")),"괄호이상",(LEN(V326)-LEN(SUBSTITUTE(V326,"}",""))))</f>
        <v>0</v>
      </c>
      <c r="EH326">
        <f>IF(LEN(W326)-LEN(SUBSTITUTE(W326,"}",""))&lt;&gt;LEN(W326)-LEN(SUBSTITUTE(W326,"{","")),"괄호이상",(LEN(W326)-LEN(SUBSTITUTE(W326,"}",""))))</f>
        <v>0</v>
      </c>
      <c r="EI326">
        <f>IF(LEN(X326)-LEN(SUBSTITUTE(X326,"}",""))&lt;&gt;LEN(X326)-LEN(SUBSTITUTE(X326,"{","")),"괄호이상",(LEN(X326)-LEN(SUBSTITUTE(X326,"}",""))))</f>
        <v>0</v>
      </c>
      <c r="EJ326">
        <f>IF(LEN(Y326)-LEN(SUBSTITUTE(Y326,"}",""))&lt;&gt;LEN(Y326)-LEN(SUBSTITUTE(Y326,"{","")),"괄호이상",(LEN(Y326)-LEN(SUBSTITUTE(Y326,"}",""))))</f>
        <v>0</v>
      </c>
      <c r="EK326">
        <f>IF(LEN(Z326)-LEN(SUBSTITUTE(Z326,"}",""))&lt;&gt;LEN(Z326)-LEN(SUBSTITUTE(Z326,"{","")),"괄호이상",(LEN(Z326)-LEN(SUBSTITUTE(Z326,"}",""))))</f>
        <v>0</v>
      </c>
      <c r="EL326">
        <f>IF(LEN(AA326)-LEN(SUBSTITUTE(AA326,"}",""))&lt;&gt;LEN(AA326)-LEN(SUBSTITUTE(AA326,"{","")),"괄호이상",(LEN(AA326)-LEN(SUBSTITUTE(AA326,"}",""))))</f>
        <v>0</v>
      </c>
      <c r="EM326">
        <f>IF(LEN(AB326)-LEN(SUBSTITUTE(AB326,"}",""))&lt;&gt;LEN(AB326)-LEN(SUBSTITUTE(AB326,"{","")),"괄호이상",(LEN(AB326)-LEN(SUBSTITUTE(AB326,"}",""))))</f>
        <v>0</v>
      </c>
      <c r="EN326">
        <f>IF(LEN(AC326)-LEN(SUBSTITUTE(AC326,"}",""))&lt;&gt;LEN(AC326)-LEN(SUBSTITUTE(AC326,"{","")),"괄호이상",(LEN(AC326)-LEN(SUBSTITUTE(AC326,"}",""))))</f>
        <v>0</v>
      </c>
      <c r="EO326">
        <f>IF(LEN(AD326)-LEN(SUBSTITUTE(AD326,"}",""))&lt;&gt;LEN(AD326)-LEN(SUBSTITUTE(AD326,"{","")),"괄호이상",(LEN(AD326)-LEN(SUBSTITUTE(AD326,"}",""))))</f>
        <v>0</v>
      </c>
      <c r="EP326">
        <f>IF(LEN(AE326)-LEN(SUBSTITUTE(AE326,"}",""))&lt;&gt;LEN(AE326)-LEN(SUBSTITUTE(AE326,"{","")),"괄호이상",(LEN(AE326)-LEN(SUBSTITUTE(AE326,"}",""))))</f>
        <v>0</v>
      </c>
      <c r="EQ326">
        <f>IF(LEN(AF326)-LEN(SUBSTITUTE(AF326,"}",""))&lt;&gt;LEN(AF326)-LEN(SUBSTITUTE(AF326,"{","")),"괄호이상",(LEN(AF326)-LEN(SUBSTITUTE(AF326,"}",""))))</f>
        <v>0</v>
      </c>
      <c r="ER326">
        <f>IF(LEN(AG326)-LEN(SUBSTITUTE(AG326,"}",""))&lt;&gt;LEN(AG326)-LEN(SUBSTITUTE(AG326,"{","")),"괄호이상",(LEN(AG326)-LEN(SUBSTITUTE(AG326,"}",""))))</f>
        <v>0</v>
      </c>
      <c r="ES326">
        <f>IF(LEN(AH326)-LEN(SUBSTITUTE(AH326,"}",""))&lt;&gt;LEN(AH326)-LEN(SUBSTITUTE(AH326,"{","")),"괄호이상",(LEN(AH326)-LEN(SUBSTITUTE(AH326,"}",""))))</f>
        <v>0</v>
      </c>
      <c r="ET326">
        <f>IF(LEN(AI326)-LEN(SUBSTITUTE(AI326,"}",""))&lt;&gt;LEN(AI326)-LEN(SUBSTITUTE(AI326,"{","")),"괄호이상",(LEN(AI326)-LEN(SUBSTITUTE(AI326,"}",""))))</f>
        <v>0</v>
      </c>
      <c r="EU326">
        <f>IF(LEN(AJ326)-LEN(SUBSTITUTE(AJ326,"}",""))&lt;&gt;LEN(AJ326)-LEN(SUBSTITUTE(AJ326,"{","")),"괄호이상",(LEN(AJ326)-LEN(SUBSTITUTE(AJ326,"}",""))))</f>
        <v>0</v>
      </c>
      <c r="EV326">
        <f>IF(LEN(AK326)-LEN(SUBSTITUTE(AK326,"}",""))&lt;&gt;LEN(AK326)-LEN(SUBSTITUTE(AK326,"{","")),"괄호이상",(LEN(AK326)-LEN(SUBSTITUTE(AK326,"}",""))))</f>
        <v>0</v>
      </c>
      <c r="EW326">
        <f>IF(LEN(AL326)-LEN(SUBSTITUTE(AL326,"}",""))&lt;&gt;LEN(AL326)-LEN(SUBSTITUTE(AL326,"{","")),"괄호이상",(LEN(AL326)-LEN(SUBSTITUTE(AL326,"}",""))))</f>
        <v>0</v>
      </c>
      <c r="EX326">
        <f>IF(LEN(AM326)-LEN(SUBSTITUTE(AM326,"}",""))&lt;&gt;LEN(AM326)-LEN(SUBSTITUTE(AM326,"{","")),"괄호이상",(LEN(AM326)-LEN(SUBSTITUTE(AM326,"}",""))))</f>
        <v>0</v>
      </c>
      <c r="EY326">
        <f>IF(LEN(AN326)-LEN(SUBSTITUTE(AN326,"}",""))&lt;&gt;LEN(AN326)-LEN(SUBSTITUTE(AN326,"{","")),"괄호이상",(LEN(AN326)-LEN(SUBSTITUTE(AN326,"}",""))))</f>
        <v>0</v>
      </c>
      <c r="EZ326">
        <f>IF(LEN(AO326)-LEN(SUBSTITUTE(AO326,"}",""))&lt;&gt;LEN(AO326)-LEN(SUBSTITUTE(AO326,"{","")),"괄호이상",(LEN(AO326)-LEN(SUBSTITUTE(AO326,"}",""))))</f>
        <v>0</v>
      </c>
      <c r="FA326">
        <f>IF(LEN(AP326)-LEN(SUBSTITUTE(AP326,"}",""))&lt;&gt;LEN(AP326)-LEN(SUBSTITUTE(AP326,"{","")),"괄호이상",(LEN(AP326)-LEN(SUBSTITUTE(AP326,"}",""))))</f>
        <v>0</v>
      </c>
      <c r="FB326" t="str">
        <f t="array" ref="FB326">IF(SUM(IF($DX326-DX326:FA326&gt;0,1,0))&gt;0,"여기","")</f>
        <v/>
      </c>
      <c r="FC326">
        <f>IF(LEN(C326)-LEN(SUBSTITUTE(C326,"&gt;",""))&lt;&gt;LEN(C326)-LEN(SUBSTITUTE(C326,"&lt;","")),"괄호이상",(LEN(C326)-LEN(SUBSTITUTE(C326,"&gt;","")))/2)</f>
        <v>0</v>
      </c>
      <c r="FD326">
        <f>IF(LEN(H326)-LEN(SUBSTITUTE(H326,"&gt;",""))&lt;&gt;LEN(H326)-LEN(SUBSTITUTE(H326,"&lt;","")),"괄호이상",(LEN(H326)-LEN(SUBSTITUTE(H326,"&gt;","")))/2)</f>
        <v>0</v>
      </c>
      <c r="FE326">
        <f>IF(LEN(O326)-LEN(SUBSTITUTE(O326,"&gt;",""))&lt;&gt;LEN(O326)-LEN(SUBSTITUTE(O326,"&lt;","")),"괄호이상",(LEN(O326)-LEN(SUBSTITUTE(O326,"&gt;","")))/2)</f>
        <v>0</v>
      </c>
      <c r="FF326">
        <f>IF(LEN(P326)-LEN(SUBSTITUTE(P326,"&gt;",""))&lt;&gt;LEN(P326)-LEN(SUBSTITUTE(P326,"&lt;","")),"괄호이상",(LEN(P326)-LEN(SUBSTITUTE(P326,"&gt;","")))/2)</f>
        <v>0</v>
      </c>
      <c r="FG326">
        <f>IF(LEN(Q326)-LEN(SUBSTITUTE(Q326,"&gt;",""))&lt;&gt;LEN(Q326)-LEN(SUBSTITUTE(Q326,"&lt;","")),"괄호이상",(LEN(Q326)-LEN(SUBSTITUTE(Q326,"&gt;","")))/2)</f>
        <v>0</v>
      </c>
      <c r="FH326">
        <f>IF(LEN(R326)-LEN(SUBSTITUTE(R326,"&gt;",""))&lt;&gt;LEN(R326)-LEN(SUBSTITUTE(R326,"&lt;","")),"괄호이상",(LEN(R326)-LEN(SUBSTITUTE(R326,"&gt;","")))/2)</f>
        <v>0</v>
      </c>
      <c r="FI326">
        <f>IF(LEN(S326)-LEN(SUBSTITUTE(S326,"&gt;",""))&lt;&gt;LEN(S326)-LEN(SUBSTITUTE(S326,"&lt;","")),"괄호이상",(LEN(S326)-LEN(SUBSTITUTE(S326,"&gt;","")))/2)</f>
        <v>0</v>
      </c>
      <c r="FJ326">
        <f>IF(LEN(T326)-LEN(SUBSTITUTE(T326,"&gt;",""))&lt;&gt;LEN(T326)-LEN(SUBSTITUTE(T326,"&lt;","")),"괄호이상",(LEN(T326)-LEN(SUBSTITUTE(T326,"&gt;","")))/2)</f>
        <v>0</v>
      </c>
      <c r="FK326">
        <f>IF(LEN(U326)-LEN(SUBSTITUTE(U326,"&gt;",""))&lt;&gt;LEN(U326)-LEN(SUBSTITUTE(U326,"&lt;","")),"괄호이상",(LEN(U326)-LEN(SUBSTITUTE(U326,"&gt;","")))/2)</f>
        <v>0</v>
      </c>
      <c r="FL326">
        <f>IF(LEN(V326)-LEN(SUBSTITUTE(V326,"&gt;",""))&lt;&gt;LEN(V326)-LEN(SUBSTITUTE(V326,"&lt;","")),"괄호이상",(LEN(V326)-LEN(SUBSTITUTE(V326,"&gt;","")))/2)</f>
        <v>0</v>
      </c>
      <c r="FM326">
        <f>IF(LEN(W326)-LEN(SUBSTITUTE(W326,"&gt;",""))&lt;&gt;LEN(W326)-LEN(SUBSTITUTE(W326,"&lt;","")),"괄호이상",(LEN(W326)-LEN(SUBSTITUTE(W326,"&gt;","")))/2)</f>
        <v>0</v>
      </c>
      <c r="FN326">
        <f>IF(LEN(X326)-LEN(SUBSTITUTE(X326,"&gt;",""))&lt;&gt;LEN(X326)-LEN(SUBSTITUTE(X326,"&lt;","")),"괄호이상",(LEN(X326)-LEN(SUBSTITUTE(X326,"&gt;","")))/2)</f>
        <v>0</v>
      </c>
      <c r="FO326">
        <f>IF(LEN(Y326)-LEN(SUBSTITUTE(Y326,"&gt;",""))&lt;&gt;LEN(Y326)-LEN(SUBSTITUTE(Y326,"&lt;","")),"괄호이상",(LEN(Y326)-LEN(SUBSTITUTE(Y326,"&gt;","")))/2)</f>
        <v>0</v>
      </c>
      <c r="FP326">
        <f>IF(LEN(Z326)-LEN(SUBSTITUTE(Z326,"&gt;",""))&lt;&gt;LEN(Z326)-LEN(SUBSTITUTE(Z326,"&lt;","")),"괄호이상",(LEN(Z326)-LEN(SUBSTITUTE(Z326,"&gt;","")))/2)</f>
        <v>0</v>
      </c>
      <c r="FQ326">
        <f>IF(LEN(AA326)-LEN(SUBSTITUTE(AA326,"&gt;",""))&lt;&gt;LEN(AA326)-LEN(SUBSTITUTE(AA326,"&lt;","")),"괄호이상",(LEN(AA326)-LEN(SUBSTITUTE(AA326,"&gt;","")))/2)</f>
        <v>0</v>
      </c>
      <c r="FR326">
        <f>IF(LEN(AB326)-LEN(SUBSTITUTE(AB326,"&gt;",""))&lt;&gt;LEN(AB326)-LEN(SUBSTITUTE(AB326,"&lt;","")),"괄호이상",(LEN(AB326)-LEN(SUBSTITUTE(AB326,"&gt;","")))/2)</f>
        <v>0</v>
      </c>
      <c r="FS326">
        <f>IF(LEN(AC326)-LEN(SUBSTITUTE(AC326,"&gt;",""))&lt;&gt;LEN(AC326)-LEN(SUBSTITUTE(AC326,"&lt;","")),"괄호이상",(LEN(AC326)-LEN(SUBSTITUTE(AC326,"&gt;","")))/2)</f>
        <v>0</v>
      </c>
      <c r="FT326">
        <f>IF(LEN(AD326)-LEN(SUBSTITUTE(AD326,"&gt;",""))&lt;&gt;LEN(AD326)-LEN(SUBSTITUTE(AD326,"&lt;","")),"괄호이상",(LEN(AD326)-LEN(SUBSTITUTE(AD326,"&gt;","")))/2)</f>
        <v>0</v>
      </c>
      <c r="FU326">
        <f>IF(LEN(AE326)-LEN(SUBSTITUTE(AE326,"&gt;",""))&lt;&gt;LEN(AE326)-LEN(SUBSTITUTE(AE326,"&lt;","")),"괄호이상",(LEN(AE326)-LEN(SUBSTITUTE(AE326,"&gt;","")))/2)</f>
        <v>0</v>
      </c>
      <c r="FV326">
        <f>IF(LEN(AF326)-LEN(SUBSTITUTE(AF326,"&gt;",""))&lt;&gt;LEN(AF326)-LEN(SUBSTITUTE(AF326,"&lt;","")),"괄호이상",(LEN(AF326)-LEN(SUBSTITUTE(AF326,"&gt;","")))/2)</f>
        <v>0</v>
      </c>
      <c r="FW326">
        <f>IF(LEN(AG326)-LEN(SUBSTITUTE(AG326,"&gt;",""))&lt;&gt;LEN(AG326)-LEN(SUBSTITUTE(AG326,"&lt;","")),"괄호이상",(LEN(AG326)-LEN(SUBSTITUTE(AG326,"&gt;","")))/2)</f>
        <v>0</v>
      </c>
      <c r="FX326">
        <f>IF(LEN(AH326)-LEN(SUBSTITUTE(AH326,"&gt;",""))&lt;&gt;LEN(AH326)-LEN(SUBSTITUTE(AH326,"&lt;","")),"괄호이상",(LEN(AH326)-LEN(SUBSTITUTE(AH326,"&gt;","")))/2)</f>
        <v>0</v>
      </c>
      <c r="FY326">
        <f>IF(LEN(AI326)-LEN(SUBSTITUTE(AI326,"&gt;",""))&lt;&gt;LEN(AI326)-LEN(SUBSTITUTE(AI326,"&lt;","")),"괄호이상",(LEN(AI326)-LEN(SUBSTITUTE(AI326,"&gt;","")))/2)</f>
        <v>0</v>
      </c>
      <c r="FZ326">
        <f>IF(LEN(AJ326)-LEN(SUBSTITUTE(AJ326,"&gt;",""))&lt;&gt;LEN(AJ326)-LEN(SUBSTITUTE(AJ326,"&lt;","")),"괄호이상",(LEN(AJ326)-LEN(SUBSTITUTE(AJ326,"&gt;","")))/2)</f>
        <v>0</v>
      </c>
      <c r="GA326">
        <f>IF(LEN(AK326)-LEN(SUBSTITUTE(AK326,"&gt;",""))&lt;&gt;LEN(AK326)-LEN(SUBSTITUTE(AK326,"&lt;","")),"괄호이상",(LEN(AK326)-LEN(SUBSTITUTE(AK326,"&gt;","")))/2)</f>
        <v>0</v>
      </c>
      <c r="GB326">
        <f>IF(LEN(AL326)-LEN(SUBSTITUTE(AL326,"&gt;",""))&lt;&gt;LEN(AL326)-LEN(SUBSTITUTE(AL326,"&lt;","")),"괄호이상",(LEN(AL326)-LEN(SUBSTITUTE(AL326,"&gt;","")))/2)</f>
        <v>0</v>
      </c>
      <c r="GC326">
        <f>IF(LEN(AM326)-LEN(SUBSTITUTE(AM326,"&gt;",""))&lt;&gt;LEN(AM326)-LEN(SUBSTITUTE(AM326,"&lt;","")),"괄호이상",(LEN(AM326)-LEN(SUBSTITUTE(AM326,"&gt;","")))/2)</f>
        <v>0</v>
      </c>
      <c r="GD326">
        <f>IF(LEN(AN326)-LEN(SUBSTITUTE(AN326,"&gt;",""))&lt;&gt;LEN(AN326)-LEN(SUBSTITUTE(AN326,"&lt;","")),"괄호이상",(LEN(AN326)-LEN(SUBSTITUTE(AN326,"&gt;","")))/2)</f>
        <v>0</v>
      </c>
      <c r="GE326">
        <f>IF(LEN(AO326)-LEN(SUBSTITUTE(AO326,"&gt;",""))&lt;&gt;LEN(AO326)-LEN(SUBSTITUTE(AO326,"&lt;","")),"괄호이상",(LEN(AO326)-LEN(SUBSTITUTE(AO326,"&gt;","")))/2)</f>
        <v>0</v>
      </c>
      <c r="GF326">
        <f>IF(LEN(AP326)-LEN(SUBSTITUTE(AP326,"&gt;",""))&lt;&gt;LEN(AP326)-LEN(SUBSTITUTE(AP326,"&lt;","")),"괄호이상",(LEN(AP326)-LEN(SUBSTITUTE(AP326,"&gt;","")))/2)</f>
        <v>0</v>
      </c>
      <c r="GG326" t="str">
        <f t="array" ref="GG326">IF(SUM(IF($FC326-FC326:GF326&gt;0,1,0))&gt;0,"여기","")</f>
        <v/>
      </c>
      <c r="GH326" t="str">
        <f t="shared" si="353"/>
        <v/>
      </c>
    </row>
    <row r="327" spans="1:190" x14ac:dyDescent="0.3">
      <c r="A327" t="s">
        <v>648</v>
      </c>
      <c r="B327">
        <f t="shared" si="351"/>
        <v>1</v>
      </c>
      <c r="C327" s="1" t="s">
        <v>645</v>
      </c>
      <c r="D327" s="1"/>
      <c r="E327" s="1" t="str">
        <f t="shared" si="213"/>
        <v>&lt;color=#FFC080&gt;상급&lt;/color&gt; 골드 획득량 증가</v>
      </c>
      <c r="F327" s="1"/>
      <c r="G327" t="s">
        <v>4118</v>
      </c>
      <c r="H327" t="s">
        <v>4330</v>
      </c>
      <c r="I327" s="1"/>
      <c r="J327" s="1" t="str">
        <f t="shared" si="214"/>
        <v>&lt;color=#FFC080&gt;Superior&lt;/color&gt; Gold Increase</v>
      </c>
      <c r="L327">
        <v>1</v>
      </c>
      <c r="M327">
        <v>1</v>
      </c>
      <c r="O327" t="s">
        <v>18540</v>
      </c>
      <c r="P327" t="s">
        <v>10021</v>
      </c>
      <c r="Q327" t="s">
        <v>10022</v>
      </c>
      <c r="R327" t="s">
        <v>17464</v>
      </c>
      <c r="S327" t="s">
        <v>17465</v>
      </c>
      <c r="T327" t="s">
        <v>17469</v>
      </c>
      <c r="U327" t="s">
        <v>17470</v>
      </c>
      <c r="V327" t="s">
        <v>17475</v>
      </c>
      <c r="W327" t="s">
        <v>17477</v>
      </c>
      <c r="X327" t="s">
        <v>17479</v>
      </c>
      <c r="Y327" t="s">
        <v>17482</v>
      </c>
      <c r="Z327" t="s">
        <v>17473</v>
      </c>
      <c r="AA327" t="s">
        <v>17458</v>
      </c>
      <c r="AB327" t="s">
        <v>17459</v>
      </c>
      <c r="AC327" t="s">
        <v>17460</v>
      </c>
      <c r="AD327" t="s">
        <v>17461</v>
      </c>
      <c r="AE327" t="s">
        <v>17462</v>
      </c>
      <c r="AF327" t="s">
        <v>17463</v>
      </c>
      <c r="AG327" t="s">
        <v>17466</v>
      </c>
      <c r="AH327" t="s">
        <v>17467</v>
      </c>
      <c r="AI327" t="s">
        <v>17468</v>
      </c>
      <c r="AJ327" t="s">
        <v>17471</v>
      </c>
      <c r="AK327" t="s">
        <v>17472</v>
      </c>
      <c r="AL327" t="s">
        <v>17474</v>
      </c>
      <c r="AM327" t="s">
        <v>17476</v>
      </c>
      <c r="AN327" t="s">
        <v>17478</v>
      </c>
      <c r="AO327" t="s">
        <v>17480</v>
      </c>
      <c r="AP327" t="s">
        <v>17481</v>
      </c>
      <c r="AQ327" t="str">
        <f t="shared" si="352"/>
        <v>&lt;color=#FFC080&gt;Superior&lt;/color&gt; Gold Increase</v>
      </c>
      <c r="AR327">
        <f t="shared" si="215"/>
        <v>0</v>
      </c>
      <c r="AS327">
        <f t="shared" si="216"/>
        <v>1</v>
      </c>
      <c r="AT327">
        <f t="shared" ca="1" si="217"/>
        <v>1</v>
      </c>
      <c r="AU327">
        <f t="shared" ca="1" si="218"/>
        <v>0</v>
      </c>
      <c r="AV327">
        <f t="shared" ca="1" si="219"/>
        <v>-1</v>
      </c>
      <c r="AW327">
        <f t="shared" ca="1" si="220"/>
        <v>-1</v>
      </c>
      <c r="AX327">
        <f t="shared" ca="1" si="221"/>
        <v>-1</v>
      </c>
      <c r="AY327">
        <f t="shared" ca="1" si="222"/>
        <v>-1</v>
      </c>
      <c r="AZ327">
        <f t="shared" ca="1" si="223"/>
        <v>-1</v>
      </c>
      <c r="BA327">
        <f t="shared" ca="1" si="224"/>
        <v>-1</v>
      </c>
      <c r="BB327">
        <f t="shared" ca="1" si="225"/>
        <v>-1</v>
      </c>
      <c r="BC327">
        <f t="shared" ca="1" si="226"/>
        <v>-1</v>
      </c>
      <c r="BD327">
        <f t="shared" ca="1" si="227"/>
        <v>-1</v>
      </c>
      <c r="BE327">
        <f t="shared" ca="1" si="228"/>
        <v>-1</v>
      </c>
      <c r="BF327">
        <f t="shared" ca="1" si="229"/>
        <v>-1</v>
      </c>
      <c r="BG327">
        <f t="shared" ca="1" si="230"/>
        <v>-1</v>
      </c>
      <c r="BH327">
        <f t="shared" ca="1" si="231"/>
        <v>-1</v>
      </c>
      <c r="BI327">
        <f t="shared" ca="1" si="232"/>
        <v>-1</v>
      </c>
      <c r="BJ327">
        <f t="shared" ca="1" si="233"/>
        <v>-1</v>
      </c>
      <c r="BK327">
        <f t="shared" ca="1" si="234"/>
        <v>-1</v>
      </c>
      <c r="BL327">
        <f t="shared" ca="1" si="235"/>
        <v>-1</v>
      </c>
      <c r="BM327">
        <f t="shared" ca="1" si="236"/>
        <v>-1</v>
      </c>
      <c r="BN327">
        <f ca="1">IF(AT327=-1,-1,COUNTIF($AT327:AT327,AT327)+IF(AT327=0,50,0))</f>
        <v>1</v>
      </c>
      <c r="BO327">
        <f ca="1">IF(AU327=-1,-1,COUNTIF($AT327:AU327,AU327)+IF(AU327=0,50,0))</f>
        <v>51</v>
      </c>
      <c r="BP327">
        <f ca="1">IF(AV327=-1,-1,COUNTIF($AT327:AV327,AV327)+IF(AV327=0,50,0))</f>
        <v>-1</v>
      </c>
      <c r="BQ327">
        <f ca="1">IF(AW327=-1,-1,COUNTIF($AT327:AW327,AW327)+IF(AW327=0,50,0))</f>
        <v>-1</v>
      </c>
      <c r="BR327">
        <f ca="1">IF(AX327=-1,-1,COUNTIF($AT327:AX327,AX327)+IF(AX327=0,50,0))</f>
        <v>-1</v>
      </c>
      <c r="BS327">
        <f ca="1">IF(AY327=-1,-1,COUNTIF($AT327:AY327,AY327)+IF(AY327=0,50,0))</f>
        <v>-1</v>
      </c>
      <c r="BT327">
        <f ca="1">IF(AZ327=-1,-1,COUNTIF($AT327:AZ327,AZ327)+IF(AZ327=0,50,0))</f>
        <v>-1</v>
      </c>
      <c r="BU327">
        <f ca="1">IF(BA327=-1,-1,COUNTIF($AT327:BA327,BA327)+IF(BA327=0,50,0))</f>
        <v>-1</v>
      </c>
      <c r="BV327">
        <f ca="1">IF(BB327=-1,-1,COUNTIF($AT327:BB327,BB327)+IF(BB327=0,50,0))</f>
        <v>-1</v>
      </c>
      <c r="BW327">
        <f ca="1">IF(BC327=-1,-1,COUNTIF($AT327:BC327,BC327)+IF(BC327=0,50,0))</f>
        <v>-1</v>
      </c>
      <c r="BX327">
        <f ca="1">IF(BD327=-1,-1,COUNTIF($AT327:BD327,BD327)+IF(BD327=0,50,0))</f>
        <v>-1</v>
      </c>
      <c r="BY327">
        <f ca="1">IF(BE327=-1,-1,COUNTIF($AT327:BE327,BE327)+IF(BE327=0,50,0))</f>
        <v>-1</v>
      </c>
      <c r="BZ327">
        <f ca="1">IF(BF327=-1,-1,COUNTIF($AT327:BF327,BF327)+IF(BF327=0,50,0))</f>
        <v>-1</v>
      </c>
      <c r="CA327">
        <f ca="1">IF(BG327=-1,-1,COUNTIF($AT327:BG327,BG327)+IF(BG327=0,50,0))</f>
        <v>-1</v>
      </c>
      <c r="CB327">
        <f ca="1">IF(BH327=-1,-1,COUNTIF($AT327:BH327,BH327)+IF(BH327=0,50,0))</f>
        <v>-1</v>
      </c>
      <c r="CC327">
        <f ca="1">IF(BI327=-1,-1,COUNTIF($AT327:BI327,BI327)+IF(BI327=0,50,0))</f>
        <v>-1</v>
      </c>
      <c r="CD327">
        <f ca="1">IF(BJ327=-1,-1,COUNTIF($AT327:BJ327,BJ327)+IF(BJ327=0,50,0))</f>
        <v>-1</v>
      </c>
      <c r="CE327">
        <f ca="1">IF(BK327=-1,-1,COUNTIF($AT327:BK327,BK327)+IF(BK327=0,50,0))</f>
        <v>-1</v>
      </c>
      <c r="CF327">
        <f ca="1">IF(BL327=-1,-1,COUNTIF($AT327:BL327,BL327)+IF(BL327=0,50,0))</f>
        <v>-1</v>
      </c>
      <c r="CG327">
        <f ca="1">IF(BM327=-1,-1,COUNTIF($AT327:BM327,BM327)+IF(BM327=0,50,0))</f>
        <v>-1</v>
      </c>
      <c r="CH327">
        <f t="shared" ca="1" si="347"/>
        <v>1</v>
      </c>
      <c r="CI327">
        <f t="shared" ca="1" si="347"/>
        <v>24</v>
      </c>
      <c r="CJ327">
        <f t="shared" ca="1" si="347"/>
        <v>-1</v>
      </c>
      <c r="CK327">
        <f t="shared" ca="1" si="347"/>
        <v>-1</v>
      </c>
      <c r="CL327">
        <f t="shared" ca="1" si="347"/>
        <v>-1</v>
      </c>
      <c r="CM327">
        <f t="shared" ca="1" si="347"/>
        <v>-1</v>
      </c>
      <c r="CN327">
        <f t="shared" ca="1" si="347"/>
        <v>-1</v>
      </c>
      <c r="CO327">
        <f t="shared" ca="1" si="347"/>
        <v>-1</v>
      </c>
      <c r="CP327">
        <f t="shared" ca="1" si="347"/>
        <v>-1</v>
      </c>
      <c r="CQ327">
        <f t="shared" ca="1" si="347"/>
        <v>-1</v>
      </c>
      <c r="CR327">
        <f t="shared" ca="1" si="348"/>
        <v>-1</v>
      </c>
      <c r="CS327">
        <f t="shared" ca="1" si="348"/>
        <v>-1</v>
      </c>
      <c r="CT327">
        <f t="shared" ca="1" si="348"/>
        <v>-1</v>
      </c>
      <c r="CU327">
        <f t="shared" ca="1" si="348"/>
        <v>-1</v>
      </c>
      <c r="CV327">
        <f t="shared" ca="1" si="348"/>
        <v>-1</v>
      </c>
      <c r="CW327">
        <f t="shared" ca="1" si="348"/>
        <v>-1</v>
      </c>
      <c r="CX327">
        <f t="shared" ca="1" si="348"/>
        <v>-1</v>
      </c>
      <c r="CY327">
        <f t="shared" ca="1" si="348"/>
        <v>-1</v>
      </c>
      <c r="CZ327">
        <f t="shared" ca="1" si="348"/>
        <v>-1</v>
      </c>
      <c r="DA327">
        <f t="shared" ca="1" si="348"/>
        <v>-1</v>
      </c>
      <c r="DB327">
        <f t="shared" ca="1" si="349"/>
        <v>15</v>
      </c>
      <c r="DC327">
        <f t="shared" ca="1" si="349"/>
        <v>31</v>
      </c>
      <c r="DD327">
        <f t="shared" ca="1" si="349"/>
        <v>-1</v>
      </c>
      <c r="DE327">
        <f t="shared" ca="1" si="349"/>
        <v>-1</v>
      </c>
      <c r="DF327">
        <f t="shared" ca="1" si="349"/>
        <v>-1</v>
      </c>
      <c r="DG327">
        <f t="shared" ca="1" si="349"/>
        <v>-1</v>
      </c>
      <c r="DH327">
        <f t="shared" ca="1" si="349"/>
        <v>-1</v>
      </c>
      <c r="DI327">
        <f t="shared" ca="1" si="349"/>
        <v>-1</v>
      </c>
      <c r="DJ327">
        <f t="shared" ca="1" si="349"/>
        <v>-1</v>
      </c>
      <c r="DK327">
        <f t="shared" ca="1" si="349"/>
        <v>-1</v>
      </c>
      <c r="DL327">
        <f t="shared" ca="1" si="350"/>
        <v>-1</v>
      </c>
      <c r="DM327">
        <f t="shared" ca="1" si="350"/>
        <v>-1</v>
      </c>
      <c r="DN327">
        <f t="shared" ca="1" si="350"/>
        <v>-1</v>
      </c>
      <c r="DO327">
        <f t="shared" ca="1" si="350"/>
        <v>-1</v>
      </c>
      <c r="DP327">
        <f t="shared" ca="1" si="350"/>
        <v>-1</v>
      </c>
      <c r="DQ327">
        <f t="shared" ca="1" si="350"/>
        <v>-1</v>
      </c>
      <c r="DR327">
        <f t="shared" ca="1" si="350"/>
        <v>-1</v>
      </c>
      <c r="DS327">
        <f t="shared" ca="1" si="350"/>
        <v>-1</v>
      </c>
      <c r="DT327">
        <f t="shared" ca="1" si="350"/>
        <v>-1</v>
      </c>
      <c r="DU327">
        <f t="shared" ca="1" si="350"/>
        <v>-1</v>
      </c>
      <c r="DV327" t="str">
        <f ca="1">SUBSTITUTE(SUBSTITUTE(SUBSTITUTE(SUBSTITUTE(SUBSTITUTE(SUBSTITUTE(SUBSTITUTE(SUBSTITUTE(SUBSTITUTE(SUBSTITUTE(
SUBSTITUTE(SUBSTITUTE(SUBSTITUTE(SUBSTITUTE(SUBSTITUTE(SUBSTITUTE(SUBSTITUTE(SUBSTITUTE(SUBSTITUTE(SUBSTITUTE($AQ327,
IF($CH327=-1,"",MID($AQ327,$CH327,$DB327-$CH327+1)),IF($CH327=-1,"",VLOOKUP($BN327,구글언어코드!$K:$L,2,0))),
IF($CI327=-1,"",MID($AQ327,$CI327,$DC327-$CI327+1)),IF($CI327=-1,"",VLOOKUP($BO327,구글언어코드!$K:$L,2,0))),
IF($CJ327=-1,"",MID($AQ327,$CJ327,$DD327-$CJ327+1)),IF($CJ327=-1,"",VLOOKUP($BP327,구글언어코드!$K:$L,2,0))),
IF($CK327=-1,"",MID($AQ327,$CK327,$DE327-$CK327+1)),IF($CK327=-1,"",VLOOKUP($BQ327,구글언어코드!$K:$L,2,0))),
IF($CL327=-1,"",MID($AQ327,$CL327,$DF327-$CL327+1)),IF($CL327=-1,"",VLOOKUP($BR327,구글언어코드!$K:$L,2,0))),
IF($CM327=-1,"",MID($AQ327,$CM327,$DG327-$CM327+1)),IF($CM327=-1,"",VLOOKUP($BS327,구글언어코드!$K:$L,2,0))),
IF($CN327=-1,"",MID($AQ327,$CN327,$DH327-$CN327+1)),IF($CN327=-1,"",VLOOKUP($BT327,구글언어코드!$K:$L,2,0))),
IF($CO327=-1,"",MID($AQ327,$CO327,$DI327-$CO327+1)),IF($CO327=-1,"",VLOOKUP($BU327,구글언어코드!$K:$L,2,0))),
IF($CP327=-1,"",MID($AQ327,$CP327,$DJ327-$CP327+1)),IF($CP327=-1,"",VLOOKUP($BV327,구글언어코드!$K:$L,2,0))),
IF($CQ327=-1,"",MID($AQ327,$CQ327,$DK327-$CQ327+1)),IF($CQ327=-1,"",VLOOKUP($BW327,구글언어코드!$K:$L,2,0))),
IF($CR327=-1,"",MID($AQ327,$CR327,$DL327-$CR327+1)),IF($CR327=-1,"",VLOOKUP($BX327,구글언어코드!$K:$L,2,0))),
IF($CS327=-1,"",MID($AQ327,$CS327,$DM327-$CS327+1)),IF($CS327=-1,"",VLOOKUP($BY327,구글언어코드!$K:$L,2,0))),
IF($CT327=-1,"",MID($AQ327,$CT327,$DN327-$CT327+1)),IF($CT327=-1,"",VLOOKUP($BZ327,구글언어코드!$K:$L,2,0))),
IF($CU327=-1,"",MID($AQ327,$CU327,$DO327-$CU327+1)),IF($CU327=-1,"",VLOOKUP($CA327,구글언어코드!$K:$L,2,0))),
IF($CV327=-1,"",MID($AQ327,$CV327,$DP327-$CV327+1)),IF($CV327=-1,"",VLOOKUP($CB327,구글언어코드!$K:$L,2,0))),
IF($CW327=-1,"",MID($AQ327,$CW327,$DQ327-$CW327+1)),IF($CW327=-1,"",VLOOKUP($CC327,구글언어코드!$K:$L,2,0))),
IF($CX327=-1,"",MID($AQ327,$CX327,$DR327-$CX327+1)),IF($CX327=-1,"",VLOOKUP($CD327,구글언어코드!$K:$L,2,0))),
IF($CY327=-1,"",MID($AQ327,$CY327,$DS327-$CY327+1)),IF($CY327=-1,"",VLOOKUP($CE327,구글언어코드!$K:$L,2,0))),
IF($CZ327=-1,"",MID($AQ327,$CZ327,$DT327-$CZ327+1)),IF($CZ327=-1,"",VLOOKUP($CF327,구글언어코드!$K:$L,2,0))),
IF($DA327=-1,"",MID($AQ327,$DA327,$DU327-$DA327+1)),IF($DA327=-1,"",VLOOKUP($CG327,구글언어코드!$K:$L,2,0)))</f>
        <v>[[Superior]] Gold Increase</v>
      </c>
      <c r="DW327" t="str">
        <f ca="1">SUBSTITUTE(SUBSTITUTE(SUBSTITUTE(SUBSTITUTE(SUBSTITUTE(SUBSTITUTE(SUBSTITUTE(SUBSTITUTE(SUBSTITUTE(SUBSTITUTE(
SUBSTITUTE(SUBSTITUTE(SUBSTITUTE(SUBSTITUTE(SUBSTITUTE(SUBSTITUTE(SUBSTITUTE(SUBSTITUTE(SUBSTITUTE(SUBSTITUTE(DV327,
IF($CH327=-1,"",VLOOKUP($BN327,구글언어코드!$K:$L,2,0)),IF($CH327=-1,"",MID($AQ327,$CH327,$DB327-$CH327+1))),
IF($CI327=-1,"",VLOOKUP($BO327,구글언어코드!$K:$L,2,0)),IF($CI327=-1,"",MID($AQ327,$CI327,$DC327-$CI327+1))),
IF($CJ327=-1,"",VLOOKUP($BP327,구글언어코드!$K:$L,2,0)),IF($CJ327=-1,"",MID($AQ327,$CJ327,$DD327-$CJ327+1))),
IF($CK327=-1,"",VLOOKUP($BQ327,구글언어코드!$K:$L,2,0)),IF($CK327=-1,"",MID($AQ327,$CK327,$DE327-$CK327+1))),
IF($CL327=-1,"",VLOOKUP($BR327,구글언어코드!$K:$L,2,0)),IF($CL327=-1,"",MID($AQ327,$CL327,$DF327-$CL327+1))),
IF($CM327=-1,"",VLOOKUP($BS327,구글언어코드!$K:$L,2,0)),IF($CM327=-1,"",MID($AQ327,$CM327,$DG327-$CM327+1))),
IF($CN327=-1,"",VLOOKUP($BT327,구글언어코드!$K:$L,2,0)),IF($CN327=-1,"",MID($AQ327,$CN327,$DH327-$CN327+1))),
IF($CO327=-1,"",VLOOKUP($BU327,구글언어코드!$K:$L,2,0)),IF($CO327=-1,"",MID($AQ327,$CO327,$DI327-$CO327+1))),
IF($CP327=-1,"",VLOOKUP($BV327,구글언어코드!$K:$L,2,0)),IF($CP327=-1,"",MID($AQ327,$CP327,$DJ327-$CP327+1))),
IF($CQ327=-1,"",VLOOKUP($BW327,구글언어코드!$K:$L,2,0)),IF($CQ327=-1,"",MID($AQ327,$CQ327,$DK327-$CQ327+1))),
IF($CR327=-1,"",VLOOKUP($BX327,구글언어코드!$K:$L,2,0)),IF($CR327=-1,"",MID($AQ327,$CR327,$DL327-$CR327+1))),
IF($CS327=-1,"",VLOOKUP($BY327,구글언어코드!$K:$L,2,0)),IF($CS327=-1,"",MID($AQ327,$CS327,$DM327-$CS327+1))),
IF($CT327=-1,"",VLOOKUP($BZ327,구글언어코드!$K:$L,2,0)),IF($CT327=-1,"",MID($AQ327,$CT327,$DN327-$CT327+1))),
IF($CU327=-1,"",VLOOKUP($CA327,구글언어코드!$K:$L,2,0)),IF($CU327=-1,"",MID($AQ327,$CU327,$DO327-$CU327+1))),
IF($CV327=-1,"",VLOOKUP($CB327,구글언어코드!$K:$L,2,0)),IF($CV327=-1,"",MID($AQ327,$CV327,$DP327-$CV327+1))),
IF($CW327=-1,"",VLOOKUP($CC327,구글언어코드!$K:$L,2,0)),IF($CW327=-1,"",MID($AQ327,$CW327,$DQ327-$CW327+1))),
IF($CX327=-1,"",VLOOKUP($CD327,구글언어코드!$K:$L,2,0)),IF($CX327=-1,"",MID($AQ327,$CX327,$DR327-$CX327+1))),
IF($CY327=-1,"",VLOOKUP($CE327,구글언어코드!$K:$L,2,0)),IF($CY327=-1,"",MID($AQ327,$CY327,$DS327-$CY327+1))),
IF($CZ327=-1,"",VLOOKUP($CF327,구글언어코드!$K:$L,2,0)),IF($CZ327=-1,"",MID($AQ327,$CZ327,$DT327-$CZ327+1))),
IF($DA327=-1,"",VLOOKUP($CG327,구글언어코드!$K:$L,2,0)),IF($DA327=-1,"",MID($AQ327,$DA327,$DU327-$DA327+1)))</f>
        <v>&lt;color=#FFC080&gt;Superior&lt;/color&gt; Gold Increase</v>
      </c>
      <c r="DX327">
        <f>IF(LEN(C327)-LEN(SUBSTITUTE(C327,"}",""))&lt;&gt;LEN(C327)-LEN(SUBSTITUTE(C327,"{","")),"괄호이상",(LEN(C327)-LEN(SUBSTITUTE(C327,"}",""))))</f>
        <v>0</v>
      </c>
      <c r="DY327">
        <f>IF(LEN(H327)-LEN(SUBSTITUTE(H327,"}",""))&lt;&gt;LEN(H327)-LEN(SUBSTITUTE(H327,"{","")),"괄호이상",(LEN(H327)-LEN(SUBSTITUTE(H327,"}",""))))</f>
        <v>0</v>
      </c>
      <c r="DZ327">
        <f>IF(LEN(O327)-LEN(SUBSTITUTE(O327,"}",""))&lt;&gt;LEN(O327)-LEN(SUBSTITUTE(O327,"{","")),"괄호이상",(LEN(O327)-LEN(SUBSTITUTE(O327,"}",""))))</f>
        <v>0</v>
      </c>
      <c r="EA327">
        <f>IF(LEN(P327)-LEN(SUBSTITUTE(P327,"}",""))&lt;&gt;LEN(P327)-LEN(SUBSTITUTE(P327,"{","")),"괄호이상",(LEN(P327)-LEN(SUBSTITUTE(P327,"}",""))))</f>
        <v>0</v>
      </c>
      <c r="EB327">
        <f>IF(LEN(Q327)-LEN(SUBSTITUTE(Q327,"}",""))&lt;&gt;LEN(Q327)-LEN(SUBSTITUTE(Q327,"{","")),"괄호이상",(LEN(Q327)-LEN(SUBSTITUTE(Q327,"}",""))))</f>
        <v>0</v>
      </c>
      <c r="EC327">
        <f>IF(LEN(R327)-LEN(SUBSTITUTE(R327,"}",""))&lt;&gt;LEN(R327)-LEN(SUBSTITUTE(R327,"{","")),"괄호이상",(LEN(R327)-LEN(SUBSTITUTE(R327,"}",""))))</f>
        <v>0</v>
      </c>
      <c r="ED327">
        <f>IF(LEN(S327)-LEN(SUBSTITUTE(S327,"}",""))&lt;&gt;LEN(S327)-LEN(SUBSTITUTE(S327,"{","")),"괄호이상",(LEN(S327)-LEN(SUBSTITUTE(S327,"}",""))))</f>
        <v>0</v>
      </c>
      <c r="EE327">
        <f>IF(LEN(T327)-LEN(SUBSTITUTE(T327,"}",""))&lt;&gt;LEN(T327)-LEN(SUBSTITUTE(T327,"{","")),"괄호이상",(LEN(T327)-LEN(SUBSTITUTE(T327,"}",""))))</f>
        <v>0</v>
      </c>
      <c r="EF327">
        <f>IF(LEN(U327)-LEN(SUBSTITUTE(U327,"}",""))&lt;&gt;LEN(U327)-LEN(SUBSTITUTE(U327,"{","")),"괄호이상",(LEN(U327)-LEN(SUBSTITUTE(U327,"}",""))))</f>
        <v>0</v>
      </c>
      <c r="EG327">
        <f>IF(LEN(V327)-LEN(SUBSTITUTE(V327,"}",""))&lt;&gt;LEN(V327)-LEN(SUBSTITUTE(V327,"{","")),"괄호이상",(LEN(V327)-LEN(SUBSTITUTE(V327,"}",""))))</f>
        <v>0</v>
      </c>
      <c r="EH327">
        <f>IF(LEN(W327)-LEN(SUBSTITUTE(W327,"}",""))&lt;&gt;LEN(W327)-LEN(SUBSTITUTE(W327,"{","")),"괄호이상",(LEN(W327)-LEN(SUBSTITUTE(W327,"}",""))))</f>
        <v>0</v>
      </c>
      <c r="EI327">
        <f>IF(LEN(X327)-LEN(SUBSTITUTE(X327,"}",""))&lt;&gt;LEN(X327)-LEN(SUBSTITUTE(X327,"{","")),"괄호이상",(LEN(X327)-LEN(SUBSTITUTE(X327,"}",""))))</f>
        <v>0</v>
      </c>
      <c r="EJ327">
        <f>IF(LEN(Y327)-LEN(SUBSTITUTE(Y327,"}",""))&lt;&gt;LEN(Y327)-LEN(SUBSTITUTE(Y327,"{","")),"괄호이상",(LEN(Y327)-LEN(SUBSTITUTE(Y327,"}",""))))</f>
        <v>0</v>
      </c>
      <c r="EK327">
        <f>IF(LEN(Z327)-LEN(SUBSTITUTE(Z327,"}",""))&lt;&gt;LEN(Z327)-LEN(SUBSTITUTE(Z327,"{","")),"괄호이상",(LEN(Z327)-LEN(SUBSTITUTE(Z327,"}",""))))</f>
        <v>0</v>
      </c>
      <c r="EL327">
        <f>IF(LEN(AA327)-LEN(SUBSTITUTE(AA327,"}",""))&lt;&gt;LEN(AA327)-LEN(SUBSTITUTE(AA327,"{","")),"괄호이상",(LEN(AA327)-LEN(SUBSTITUTE(AA327,"}",""))))</f>
        <v>0</v>
      </c>
      <c r="EM327">
        <f>IF(LEN(AB327)-LEN(SUBSTITUTE(AB327,"}",""))&lt;&gt;LEN(AB327)-LEN(SUBSTITUTE(AB327,"{","")),"괄호이상",(LEN(AB327)-LEN(SUBSTITUTE(AB327,"}",""))))</f>
        <v>0</v>
      </c>
      <c r="EN327">
        <f>IF(LEN(AC327)-LEN(SUBSTITUTE(AC327,"}",""))&lt;&gt;LEN(AC327)-LEN(SUBSTITUTE(AC327,"{","")),"괄호이상",(LEN(AC327)-LEN(SUBSTITUTE(AC327,"}",""))))</f>
        <v>0</v>
      </c>
      <c r="EO327">
        <f>IF(LEN(AD327)-LEN(SUBSTITUTE(AD327,"}",""))&lt;&gt;LEN(AD327)-LEN(SUBSTITUTE(AD327,"{","")),"괄호이상",(LEN(AD327)-LEN(SUBSTITUTE(AD327,"}",""))))</f>
        <v>0</v>
      </c>
      <c r="EP327">
        <f>IF(LEN(AE327)-LEN(SUBSTITUTE(AE327,"}",""))&lt;&gt;LEN(AE327)-LEN(SUBSTITUTE(AE327,"{","")),"괄호이상",(LEN(AE327)-LEN(SUBSTITUTE(AE327,"}",""))))</f>
        <v>0</v>
      </c>
      <c r="EQ327">
        <f>IF(LEN(AF327)-LEN(SUBSTITUTE(AF327,"}",""))&lt;&gt;LEN(AF327)-LEN(SUBSTITUTE(AF327,"{","")),"괄호이상",(LEN(AF327)-LEN(SUBSTITUTE(AF327,"}",""))))</f>
        <v>0</v>
      </c>
      <c r="ER327">
        <f>IF(LEN(AG327)-LEN(SUBSTITUTE(AG327,"}",""))&lt;&gt;LEN(AG327)-LEN(SUBSTITUTE(AG327,"{","")),"괄호이상",(LEN(AG327)-LEN(SUBSTITUTE(AG327,"}",""))))</f>
        <v>0</v>
      </c>
      <c r="ES327">
        <f>IF(LEN(AH327)-LEN(SUBSTITUTE(AH327,"}",""))&lt;&gt;LEN(AH327)-LEN(SUBSTITUTE(AH327,"{","")),"괄호이상",(LEN(AH327)-LEN(SUBSTITUTE(AH327,"}",""))))</f>
        <v>0</v>
      </c>
      <c r="ET327">
        <f>IF(LEN(AI327)-LEN(SUBSTITUTE(AI327,"}",""))&lt;&gt;LEN(AI327)-LEN(SUBSTITUTE(AI327,"{","")),"괄호이상",(LEN(AI327)-LEN(SUBSTITUTE(AI327,"}",""))))</f>
        <v>0</v>
      </c>
      <c r="EU327">
        <f>IF(LEN(AJ327)-LEN(SUBSTITUTE(AJ327,"}",""))&lt;&gt;LEN(AJ327)-LEN(SUBSTITUTE(AJ327,"{","")),"괄호이상",(LEN(AJ327)-LEN(SUBSTITUTE(AJ327,"}",""))))</f>
        <v>0</v>
      </c>
      <c r="EV327">
        <f>IF(LEN(AK327)-LEN(SUBSTITUTE(AK327,"}",""))&lt;&gt;LEN(AK327)-LEN(SUBSTITUTE(AK327,"{","")),"괄호이상",(LEN(AK327)-LEN(SUBSTITUTE(AK327,"}",""))))</f>
        <v>0</v>
      </c>
      <c r="EW327">
        <f>IF(LEN(AL327)-LEN(SUBSTITUTE(AL327,"}",""))&lt;&gt;LEN(AL327)-LEN(SUBSTITUTE(AL327,"{","")),"괄호이상",(LEN(AL327)-LEN(SUBSTITUTE(AL327,"}",""))))</f>
        <v>0</v>
      </c>
      <c r="EX327">
        <f>IF(LEN(AM327)-LEN(SUBSTITUTE(AM327,"}",""))&lt;&gt;LEN(AM327)-LEN(SUBSTITUTE(AM327,"{","")),"괄호이상",(LEN(AM327)-LEN(SUBSTITUTE(AM327,"}",""))))</f>
        <v>0</v>
      </c>
      <c r="EY327">
        <f>IF(LEN(AN327)-LEN(SUBSTITUTE(AN327,"}",""))&lt;&gt;LEN(AN327)-LEN(SUBSTITUTE(AN327,"{","")),"괄호이상",(LEN(AN327)-LEN(SUBSTITUTE(AN327,"}",""))))</f>
        <v>0</v>
      </c>
      <c r="EZ327">
        <f>IF(LEN(AO327)-LEN(SUBSTITUTE(AO327,"}",""))&lt;&gt;LEN(AO327)-LEN(SUBSTITUTE(AO327,"{","")),"괄호이상",(LEN(AO327)-LEN(SUBSTITUTE(AO327,"}",""))))</f>
        <v>0</v>
      </c>
      <c r="FA327">
        <f>IF(LEN(AP327)-LEN(SUBSTITUTE(AP327,"}",""))&lt;&gt;LEN(AP327)-LEN(SUBSTITUTE(AP327,"{","")),"괄호이상",(LEN(AP327)-LEN(SUBSTITUTE(AP327,"}",""))))</f>
        <v>0</v>
      </c>
      <c r="FB327" t="str">
        <f t="array" ref="FB327">IF(SUM(IF($DX327-DX327:FA327&gt;0,1,0))&gt;0,"여기","")</f>
        <v/>
      </c>
      <c r="FC327">
        <f>IF(LEN(C327)-LEN(SUBSTITUTE(C327,"&gt;",""))&lt;&gt;LEN(C327)-LEN(SUBSTITUTE(C327,"&lt;","")),"괄호이상",(LEN(C327)-LEN(SUBSTITUTE(C327,"&gt;","")))/2)</f>
        <v>1</v>
      </c>
      <c r="FD327">
        <f>IF(LEN(H327)-LEN(SUBSTITUTE(H327,"&gt;",""))&lt;&gt;LEN(H327)-LEN(SUBSTITUTE(H327,"&lt;","")),"괄호이상",(LEN(H327)-LEN(SUBSTITUTE(H327,"&gt;","")))/2)</f>
        <v>1</v>
      </c>
      <c r="FE327">
        <f>IF(LEN(O327)-LEN(SUBSTITUTE(O327,"&gt;",""))&lt;&gt;LEN(O327)-LEN(SUBSTITUTE(O327,"&lt;","")),"괄호이상",(LEN(O327)-LEN(SUBSTITUTE(O327,"&gt;","")))/2)</f>
        <v>0.5</v>
      </c>
      <c r="FF327">
        <f>IF(LEN(P327)-LEN(SUBSTITUTE(P327,"&gt;",""))&lt;&gt;LEN(P327)-LEN(SUBSTITUTE(P327,"&lt;","")),"괄호이상",(LEN(P327)-LEN(SUBSTITUTE(P327,"&gt;","")))/2)</f>
        <v>0</v>
      </c>
      <c r="FG327">
        <f>IF(LEN(Q327)-LEN(SUBSTITUTE(Q327,"&gt;",""))&lt;&gt;LEN(Q327)-LEN(SUBSTITUTE(Q327,"&lt;","")),"괄호이상",(LEN(Q327)-LEN(SUBSTITUTE(Q327,"&gt;","")))/2)</f>
        <v>0</v>
      </c>
      <c r="FH327">
        <f>IF(LEN(R327)-LEN(SUBSTITUTE(R327,"&gt;",""))&lt;&gt;LEN(R327)-LEN(SUBSTITUTE(R327,"&lt;","")),"괄호이상",(LEN(R327)-LEN(SUBSTITUTE(R327,"&gt;","")))/2)</f>
        <v>1</v>
      </c>
      <c r="FI327">
        <f>IF(LEN(S327)-LEN(SUBSTITUTE(S327,"&gt;",""))&lt;&gt;LEN(S327)-LEN(SUBSTITUTE(S327,"&lt;","")),"괄호이상",(LEN(S327)-LEN(SUBSTITUTE(S327,"&gt;","")))/2)</f>
        <v>1</v>
      </c>
      <c r="FJ327">
        <f>IF(LEN(T327)-LEN(SUBSTITUTE(T327,"&gt;",""))&lt;&gt;LEN(T327)-LEN(SUBSTITUTE(T327,"&lt;","")),"괄호이상",(LEN(T327)-LEN(SUBSTITUTE(T327,"&gt;","")))/2)</f>
        <v>1</v>
      </c>
      <c r="FK327">
        <f>IF(LEN(U327)-LEN(SUBSTITUTE(U327,"&gt;",""))&lt;&gt;LEN(U327)-LEN(SUBSTITUTE(U327,"&lt;","")),"괄호이상",(LEN(U327)-LEN(SUBSTITUTE(U327,"&gt;","")))/2)</f>
        <v>1</v>
      </c>
      <c r="FL327">
        <f>IF(LEN(V327)-LEN(SUBSTITUTE(V327,"&gt;",""))&lt;&gt;LEN(V327)-LEN(SUBSTITUTE(V327,"&lt;","")),"괄호이상",(LEN(V327)-LEN(SUBSTITUTE(V327,"&gt;","")))/2)</f>
        <v>1</v>
      </c>
      <c r="FM327">
        <f>IF(LEN(W327)-LEN(SUBSTITUTE(W327,"&gt;",""))&lt;&gt;LEN(W327)-LEN(SUBSTITUTE(W327,"&lt;","")),"괄호이상",(LEN(W327)-LEN(SUBSTITUTE(W327,"&gt;","")))/2)</f>
        <v>0.5</v>
      </c>
      <c r="FN327">
        <f>IF(LEN(X327)-LEN(SUBSTITUTE(X327,"&gt;",""))&lt;&gt;LEN(X327)-LEN(SUBSTITUTE(X327,"&lt;","")),"괄호이상",(LEN(X327)-LEN(SUBSTITUTE(X327,"&gt;","")))/2)</f>
        <v>1</v>
      </c>
      <c r="FO327">
        <f>IF(LEN(Y327)-LEN(SUBSTITUTE(Y327,"&gt;",""))&lt;&gt;LEN(Y327)-LEN(SUBSTITUTE(Y327,"&lt;","")),"괄호이상",(LEN(Y327)-LEN(SUBSTITUTE(Y327,"&gt;","")))/2)</f>
        <v>1</v>
      </c>
      <c r="FP327">
        <f>IF(LEN(Z327)-LEN(SUBSTITUTE(Z327,"&gt;",""))&lt;&gt;LEN(Z327)-LEN(SUBSTITUTE(Z327,"&lt;","")),"괄호이상",(LEN(Z327)-LEN(SUBSTITUTE(Z327,"&gt;","")))/2)</f>
        <v>1</v>
      </c>
      <c r="FQ327">
        <f>IF(LEN(AA327)-LEN(SUBSTITUTE(AA327,"&gt;",""))&lt;&gt;LEN(AA327)-LEN(SUBSTITUTE(AA327,"&lt;","")),"괄호이상",(LEN(AA327)-LEN(SUBSTITUTE(AA327,"&gt;","")))/2)</f>
        <v>1</v>
      </c>
      <c r="FR327">
        <f>IF(LEN(AB327)-LEN(SUBSTITUTE(AB327,"&gt;",""))&lt;&gt;LEN(AB327)-LEN(SUBSTITUTE(AB327,"&lt;","")),"괄호이상",(LEN(AB327)-LEN(SUBSTITUTE(AB327,"&gt;","")))/2)</f>
        <v>1</v>
      </c>
      <c r="FS327">
        <f>IF(LEN(AC327)-LEN(SUBSTITUTE(AC327,"&gt;",""))&lt;&gt;LEN(AC327)-LEN(SUBSTITUTE(AC327,"&lt;","")),"괄호이상",(LEN(AC327)-LEN(SUBSTITUTE(AC327,"&gt;","")))/2)</f>
        <v>1</v>
      </c>
      <c r="FT327">
        <f>IF(LEN(AD327)-LEN(SUBSTITUTE(AD327,"&gt;",""))&lt;&gt;LEN(AD327)-LEN(SUBSTITUTE(AD327,"&lt;","")),"괄호이상",(LEN(AD327)-LEN(SUBSTITUTE(AD327,"&gt;","")))/2)</f>
        <v>1</v>
      </c>
      <c r="FU327">
        <f>IF(LEN(AE327)-LEN(SUBSTITUTE(AE327,"&gt;",""))&lt;&gt;LEN(AE327)-LEN(SUBSTITUTE(AE327,"&lt;","")),"괄호이상",(LEN(AE327)-LEN(SUBSTITUTE(AE327,"&gt;","")))/2)</f>
        <v>1</v>
      </c>
      <c r="FV327">
        <f>IF(LEN(AF327)-LEN(SUBSTITUTE(AF327,"&gt;",""))&lt;&gt;LEN(AF327)-LEN(SUBSTITUTE(AF327,"&lt;","")),"괄호이상",(LEN(AF327)-LEN(SUBSTITUTE(AF327,"&gt;","")))/2)</f>
        <v>1</v>
      </c>
      <c r="FW327">
        <f>IF(LEN(AG327)-LEN(SUBSTITUTE(AG327,"&gt;",""))&lt;&gt;LEN(AG327)-LEN(SUBSTITUTE(AG327,"&lt;","")),"괄호이상",(LEN(AG327)-LEN(SUBSTITUTE(AG327,"&gt;","")))/2)</f>
        <v>1</v>
      </c>
      <c r="FX327">
        <f>IF(LEN(AH327)-LEN(SUBSTITUTE(AH327,"&gt;",""))&lt;&gt;LEN(AH327)-LEN(SUBSTITUTE(AH327,"&lt;","")),"괄호이상",(LEN(AH327)-LEN(SUBSTITUTE(AH327,"&gt;","")))/2)</f>
        <v>1</v>
      </c>
      <c r="FY327">
        <f>IF(LEN(AI327)-LEN(SUBSTITUTE(AI327,"&gt;",""))&lt;&gt;LEN(AI327)-LEN(SUBSTITUTE(AI327,"&lt;","")),"괄호이상",(LEN(AI327)-LEN(SUBSTITUTE(AI327,"&gt;","")))/2)</f>
        <v>1</v>
      </c>
      <c r="FZ327">
        <f>IF(LEN(AJ327)-LEN(SUBSTITUTE(AJ327,"&gt;",""))&lt;&gt;LEN(AJ327)-LEN(SUBSTITUTE(AJ327,"&lt;","")),"괄호이상",(LEN(AJ327)-LEN(SUBSTITUTE(AJ327,"&gt;","")))/2)</f>
        <v>1</v>
      </c>
      <c r="GA327">
        <f>IF(LEN(AK327)-LEN(SUBSTITUTE(AK327,"&gt;",""))&lt;&gt;LEN(AK327)-LEN(SUBSTITUTE(AK327,"&lt;","")),"괄호이상",(LEN(AK327)-LEN(SUBSTITUTE(AK327,"&gt;","")))/2)</f>
        <v>1</v>
      </c>
      <c r="GB327">
        <f>IF(LEN(AL327)-LEN(SUBSTITUTE(AL327,"&gt;",""))&lt;&gt;LEN(AL327)-LEN(SUBSTITUTE(AL327,"&lt;","")),"괄호이상",(LEN(AL327)-LEN(SUBSTITUTE(AL327,"&gt;","")))/2)</f>
        <v>1</v>
      </c>
      <c r="GC327">
        <f>IF(LEN(AM327)-LEN(SUBSTITUTE(AM327,"&gt;",""))&lt;&gt;LEN(AM327)-LEN(SUBSTITUTE(AM327,"&lt;","")),"괄호이상",(LEN(AM327)-LEN(SUBSTITUTE(AM327,"&gt;","")))/2)</f>
        <v>1</v>
      </c>
      <c r="GD327">
        <f>IF(LEN(AN327)-LEN(SUBSTITUTE(AN327,"&gt;",""))&lt;&gt;LEN(AN327)-LEN(SUBSTITUTE(AN327,"&lt;","")),"괄호이상",(LEN(AN327)-LEN(SUBSTITUTE(AN327,"&gt;","")))/2)</f>
        <v>1</v>
      </c>
      <c r="GE327">
        <f>IF(LEN(AO327)-LEN(SUBSTITUTE(AO327,"&gt;",""))&lt;&gt;LEN(AO327)-LEN(SUBSTITUTE(AO327,"&lt;","")),"괄호이상",(LEN(AO327)-LEN(SUBSTITUTE(AO327,"&gt;","")))/2)</f>
        <v>1</v>
      </c>
      <c r="GF327">
        <f>IF(LEN(AP327)-LEN(SUBSTITUTE(AP327,"&gt;",""))&lt;&gt;LEN(AP327)-LEN(SUBSTITUTE(AP327,"&lt;","")),"괄호이상",(LEN(AP327)-LEN(SUBSTITUTE(AP327,"&gt;","")))/2)</f>
        <v>1</v>
      </c>
      <c r="GG327" t="str">
        <f t="array" ref="GG327">IF(SUM(IF($FC327-FC327:GF327&gt;0,1,0))&gt;0,"여기","")</f>
        <v>여기</v>
      </c>
      <c r="GH327" t="str">
        <f t="shared" si="353"/>
        <v>여기</v>
      </c>
    </row>
    <row r="328" spans="1:190" x14ac:dyDescent="0.3">
      <c r="A328" t="s">
        <v>50</v>
      </c>
      <c r="B328">
        <f t="shared" si="351"/>
        <v>1</v>
      </c>
      <c r="C328" s="1" t="s">
        <v>196</v>
      </c>
      <c r="D328" s="1"/>
      <c r="E328" s="1" t="str">
        <f t="shared" si="213"/>
        <v>아이템 확률 증가</v>
      </c>
      <c r="F328" s="1"/>
      <c r="G328" t="s">
        <v>2484</v>
      </c>
      <c r="H328" s="1" t="s">
        <v>4331</v>
      </c>
      <c r="I328" s="1"/>
      <c r="J328" s="1" t="str">
        <f t="shared" si="214"/>
        <v>Items Chance Increase</v>
      </c>
      <c r="L328">
        <v>1</v>
      </c>
      <c r="M328">
        <v>1</v>
      </c>
      <c r="O328" t="s">
        <v>10023</v>
      </c>
      <c r="P328" t="s">
        <v>10024</v>
      </c>
      <c r="Q328" t="s">
        <v>10025</v>
      </c>
      <c r="R328" t="s">
        <v>10032</v>
      </c>
      <c r="S328" t="s">
        <v>10033</v>
      </c>
      <c r="T328" t="s">
        <v>10037</v>
      </c>
      <c r="U328" t="s">
        <v>10038</v>
      </c>
      <c r="V328" t="s">
        <v>10043</v>
      </c>
      <c r="W328" t="s">
        <v>10045</v>
      </c>
      <c r="X328" s="20" t="s">
        <v>10047</v>
      </c>
      <c r="Y328" t="s">
        <v>10050</v>
      </c>
      <c r="Z328" t="s">
        <v>10041</v>
      </c>
      <c r="AA328" s="20" t="s">
        <v>10026</v>
      </c>
      <c r="AB328" t="s">
        <v>10027</v>
      </c>
      <c r="AC328" t="s">
        <v>10028</v>
      </c>
      <c r="AD328" t="s">
        <v>10029</v>
      </c>
      <c r="AE328" t="s">
        <v>10030</v>
      </c>
      <c r="AF328" t="s">
        <v>10031</v>
      </c>
      <c r="AG328" t="s">
        <v>10034</v>
      </c>
      <c r="AH328" s="20" t="s">
        <v>10035</v>
      </c>
      <c r="AI328" t="s">
        <v>10036</v>
      </c>
      <c r="AJ328" t="s">
        <v>10039</v>
      </c>
      <c r="AK328" t="s">
        <v>10040</v>
      </c>
      <c r="AL328" t="s">
        <v>10042</v>
      </c>
      <c r="AM328" t="s">
        <v>10044</v>
      </c>
      <c r="AN328" t="s">
        <v>10046</v>
      </c>
      <c r="AO328" t="s">
        <v>10048</v>
      </c>
      <c r="AP328" t="s">
        <v>10049</v>
      </c>
      <c r="AQ328" t="str">
        <f t="shared" si="352"/>
        <v>Items Chance Increase</v>
      </c>
      <c r="AR328">
        <f t="shared" si="215"/>
        <v>0</v>
      </c>
      <c r="AS328">
        <f t="shared" si="216"/>
        <v>0</v>
      </c>
      <c r="AT328">
        <f t="shared" ca="1" si="217"/>
        <v>-1</v>
      </c>
      <c r="AU328">
        <f t="shared" ca="1" si="218"/>
        <v>-1</v>
      </c>
      <c r="AV328">
        <f t="shared" ca="1" si="219"/>
        <v>-1</v>
      </c>
      <c r="AW328">
        <f t="shared" ca="1" si="220"/>
        <v>-1</v>
      </c>
      <c r="AX328">
        <f t="shared" ca="1" si="221"/>
        <v>-1</v>
      </c>
      <c r="AY328">
        <f t="shared" ca="1" si="222"/>
        <v>-1</v>
      </c>
      <c r="AZ328">
        <f t="shared" ca="1" si="223"/>
        <v>-1</v>
      </c>
      <c r="BA328">
        <f t="shared" ca="1" si="224"/>
        <v>-1</v>
      </c>
      <c r="BB328">
        <f t="shared" ca="1" si="225"/>
        <v>-1</v>
      </c>
      <c r="BC328">
        <f t="shared" ca="1" si="226"/>
        <v>-1</v>
      </c>
      <c r="BD328">
        <f t="shared" ca="1" si="227"/>
        <v>-1</v>
      </c>
      <c r="BE328">
        <f t="shared" ca="1" si="228"/>
        <v>-1</v>
      </c>
      <c r="BF328">
        <f t="shared" ca="1" si="229"/>
        <v>-1</v>
      </c>
      <c r="BG328">
        <f t="shared" ca="1" si="230"/>
        <v>-1</v>
      </c>
      <c r="BH328">
        <f t="shared" ca="1" si="231"/>
        <v>-1</v>
      </c>
      <c r="BI328">
        <f t="shared" ca="1" si="232"/>
        <v>-1</v>
      </c>
      <c r="BJ328">
        <f t="shared" ca="1" si="233"/>
        <v>-1</v>
      </c>
      <c r="BK328">
        <f t="shared" ca="1" si="234"/>
        <v>-1</v>
      </c>
      <c r="BL328">
        <f t="shared" ca="1" si="235"/>
        <v>-1</v>
      </c>
      <c r="BM328">
        <f t="shared" ca="1" si="236"/>
        <v>-1</v>
      </c>
      <c r="BN328">
        <f ca="1">IF(AT328=-1,-1,COUNTIF($AT328:AT328,AT328)+IF(AT328=0,50,0))</f>
        <v>-1</v>
      </c>
      <c r="BO328">
        <f ca="1">IF(AU328=-1,-1,COUNTIF($AT328:AU328,AU328)+IF(AU328=0,50,0))</f>
        <v>-1</v>
      </c>
      <c r="BP328">
        <f ca="1">IF(AV328=-1,-1,COUNTIF($AT328:AV328,AV328)+IF(AV328=0,50,0))</f>
        <v>-1</v>
      </c>
      <c r="BQ328">
        <f ca="1">IF(AW328=-1,-1,COUNTIF($AT328:AW328,AW328)+IF(AW328=0,50,0))</f>
        <v>-1</v>
      </c>
      <c r="BR328">
        <f ca="1">IF(AX328=-1,-1,COUNTIF($AT328:AX328,AX328)+IF(AX328=0,50,0))</f>
        <v>-1</v>
      </c>
      <c r="BS328">
        <f ca="1">IF(AY328=-1,-1,COUNTIF($AT328:AY328,AY328)+IF(AY328=0,50,0))</f>
        <v>-1</v>
      </c>
      <c r="BT328">
        <f ca="1">IF(AZ328=-1,-1,COUNTIF($AT328:AZ328,AZ328)+IF(AZ328=0,50,0))</f>
        <v>-1</v>
      </c>
      <c r="BU328">
        <f ca="1">IF(BA328=-1,-1,COUNTIF($AT328:BA328,BA328)+IF(BA328=0,50,0))</f>
        <v>-1</v>
      </c>
      <c r="BV328">
        <f ca="1">IF(BB328=-1,-1,COUNTIF($AT328:BB328,BB328)+IF(BB328=0,50,0))</f>
        <v>-1</v>
      </c>
      <c r="BW328">
        <f ca="1">IF(BC328=-1,-1,COUNTIF($AT328:BC328,BC328)+IF(BC328=0,50,0))</f>
        <v>-1</v>
      </c>
      <c r="BX328">
        <f ca="1">IF(BD328=-1,-1,COUNTIF($AT328:BD328,BD328)+IF(BD328=0,50,0))</f>
        <v>-1</v>
      </c>
      <c r="BY328">
        <f ca="1">IF(BE328=-1,-1,COUNTIF($AT328:BE328,BE328)+IF(BE328=0,50,0))</f>
        <v>-1</v>
      </c>
      <c r="BZ328">
        <f ca="1">IF(BF328=-1,-1,COUNTIF($AT328:BF328,BF328)+IF(BF328=0,50,0))</f>
        <v>-1</v>
      </c>
      <c r="CA328">
        <f ca="1">IF(BG328=-1,-1,COUNTIF($AT328:BG328,BG328)+IF(BG328=0,50,0))</f>
        <v>-1</v>
      </c>
      <c r="CB328">
        <f ca="1">IF(BH328=-1,-1,COUNTIF($AT328:BH328,BH328)+IF(BH328=0,50,0))</f>
        <v>-1</v>
      </c>
      <c r="CC328">
        <f ca="1">IF(BI328=-1,-1,COUNTIF($AT328:BI328,BI328)+IF(BI328=0,50,0))</f>
        <v>-1</v>
      </c>
      <c r="CD328">
        <f ca="1">IF(BJ328=-1,-1,COUNTIF($AT328:BJ328,BJ328)+IF(BJ328=0,50,0))</f>
        <v>-1</v>
      </c>
      <c r="CE328">
        <f ca="1">IF(BK328=-1,-1,COUNTIF($AT328:BK328,BK328)+IF(BK328=0,50,0))</f>
        <v>-1</v>
      </c>
      <c r="CF328">
        <f ca="1">IF(BL328=-1,-1,COUNTIF($AT328:BL328,BL328)+IF(BL328=0,50,0))</f>
        <v>-1</v>
      </c>
      <c r="CG328">
        <f ca="1">IF(BM328=-1,-1,COUNTIF($AT328:BM328,BM328)+IF(BM328=0,50,0))</f>
        <v>-1</v>
      </c>
      <c r="CH328">
        <f t="shared" ca="1" si="347"/>
        <v>-1</v>
      </c>
      <c r="CI328">
        <f t="shared" ca="1" si="347"/>
        <v>-1</v>
      </c>
      <c r="CJ328">
        <f t="shared" ca="1" si="347"/>
        <v>-1</v>
      </c>
      <c r="CK328">
        <f t="shared" ca="1" si="347"/>
        <v>-1</v>
      </c>
      <c r="CL328">
        <f t="shared" ca="1" si="347"/>
        <v>-1</v>
      </c>
      <c r="CM328">
        <f t="shared" ca="1" si="347"/>
        <v>-1</v>
      </c>
      <c r="CN328">
        <f t="shared" ca="1" si="347"/>
        <v>-1</v>
      </c>
      <c r="CO328">
        <f t="shared" ca="1" si="347"/>
        <v>-1</v>
      </c>
      <c r="CP328">
        <f t="shared" ca="1" si="347"/>
        <v>-1</v>
      </c>
      <c r="CQ328">
        <f t="shared" ca="1" si="347"/>
        <v>-1</v>
      </c>
      <c r="CR328">
        <f t="shared" ca="1" si="348"/>
        <v>-1</v>
      </c>
      <c r="CS328">
        <f t="shared" ca="1" si="348"/>
        <v>-1</v>
      </c>
      <c r="CT328">
        <f t="shared" ca="1" si="348"/>
        <v>-1</v>
      </c>
      <c r="CU328">
        <f t="shared" ca="1" si="348"/>
        <v>-1</v>
      </c>
      <c r="CV328">
        <f t="shared" ca="1" si="348"/>
        <v>-1</v>
      </c>
      <c r="CW328">
        <f t="shared" ca="1" si="348"/>
        <v>-1</v>
      </c>
      <c r="CX328">
        <f t="shared" ca="1" si="348"/>
        <v>-1</v>
      </c>
      <c r="CY328">
        <f t="shared" ca="1" si="348"/>
        <v>-1</v>
      </c>
      <c r="CZ328">
        <f t="shared" ca="1" si="348"/>
        <v>-1</v>
      </c>
      <c r="DA328">
        <f t="shared" ca="1" si="348"/>
        <v>-1</v>
      </c>
      <c r="DB328">
        <f t="shared" ca="1" si="349"/>
        <v>-1</v>
      </c>
      <c r="DC328">
        <f t="shared" ca="1" si="349"/>
        <v>-1</v>
      </c>
      <c r="DD328">
        <f t="shared" ca="1" si="349"/>
        <v>-1</v>
      </c>
      <c r="DE328">
        <f t="shared" ca="1" si="349"/>
        <v>-1</v>
      </c>
      <c r="DF328">
        <f t="shared" ca="1" si="349"/>
        <v>-1</v>
      </c>
      <c r="DG328">
        <f t="shared" ca="1" si="349"/>
        <v>-1</v>
      </c>
      <c r="DH328">
        <f t="shared" ca="1" si="349"/>
        <v>-1</v>
      </c>
      <c r="DI328">
        <f t="shared" ca="1" si="349"/>
        <v>-1</v>
      </c>
      <c r="DJ328">
        <f t="shared" ca="1" si="349"/>
        <v>-1</v>
      </c>
      <c r="DK328">
        <f t="shared" ca="1" si="349"/>
        <v>-1</v>
      </c>
      <c r="DL328">
        <f t="shared" ca="1" si="350"/>
        <v>-1</v>
      </c>
      <c r="DM328">
        <f t="shared" ca="1" si="350"/>
        <v>-1</v>
      </c>
      <c r="DN328">
        <f t="shared" ca="1" si="350"/>
        <v>-1</v>
      </c>
      <c r="DO328">
        <f t="shared" ca="1" si="350"/>
        <v>-1</v>
      </c>
      <c r="DP328">
        <f t="shared" ca="1" si="350"/>
        <v>-1</v>
      </c>
      <c r="DQ328">
        <f t="shared" ca="1" si="350"/>
        <v>-1</v>
      </c>
      <c r="DR328">
        <f t="shared" ca="1" si="350"/>
        <v>-1</v>
      </c>
      <c r="DS328">
        <f t="shared" ca="1" si="350"/>
        <v>-1</v>
      </c>
      <c r="DT328">
        <f t="shared" ca="1" si="350"/>
        <v>-1</v>
      </c>
      <c r="DU328">
        <f t="shared" ca="1" si="350"/>
        <v>-1</v>
      </c>
      <c r="DV328" t="str">
        <f ca="1">SUBSTITUTE(SUBSTITUTE(SUBSTITUTE(SUBSTITUTE(SUBSTITUTE(SUBSTITUTE(SUBSTITUTE(SUBSTITUTE(SUBSTITUTE(SUBSTITUTE(
SUBSTITUTE(SUBSTITUTE(SUBSTITUTE(SUBSTITUTE(SUBSTITUTE(SUBSTITUTE(SUBSTITUTE(SUBSTITUTE(SUBSTITUTE(SUBSTITUTE($AQ328,
IF($CH328=-1,"",MID($AQ328,$CH328,$DB328-$CH328+1)),IF($CH328=-1,"",VLOOKUP($BN328,구글언어코드!$K:$L,2,0))),
IF($CI328=-1,"",MID($AQ328,$CI328,$DC328-$CI328+1)),IF($CI328=-1,"",VLOOKUP($BO328,구글언어코드!$K:$L,2,0))),
IF($CJ328=-1,"",MID($AQ328,$CJ328,$DD328-$CJ328+1)),IF($CJ328=-1,"",VLOOKUP($BP328,구글언어코드!$K:$L,2,0))),
IF($CK328=-1,"",MID($AQ328,$CK328,$DE328-$CK328+1)),IF($CK328=-1,"",VLOOKUP($BQ328,구글언어코드!$K:$L,2,0))),
IF($CL328=-1,"",MID($AQ328,$CL328,$DF328-$CL328+1)),IF($CL328=-1,"",VLOOKUP($BR328,구글언어코드!$K:$L,2,0))),
IF($CM328=-1,"",MID($AQ328,$CM328,$DG328-$CM328+1)),IF($CM328=-1,"",VLOOKUP($BS328,구글언어코드!$K:$L,2,0))),
IF($CN328=-1,"",MID($AQ328,$CN328,$DH328-$CN328+1)),IF($CN328=-1,"",VLOOKUP($BT328,구글언어코드!$K:$L,2,0))),
IF($CO328=-1,"",MID($AQ328,$CO328,$DI328-$CO328+1)),IF($CO328=-1,"",VLOOKUP($BU328,구글언어코드!$K:$L,2,0))),
IF($CP328=-1,"",MID($AQ328,$CP328,$DJ328-$CP328+1)),IF($CP328=-1,"",VLOOKUP($BV328,구글언어코드!$K:$L,2,0))),
IF($CQ328=-1,"",MID($AQ328,$CQ328,$DK328-$CQ328+1)),IF($CQ328=-1,"",VLOOKUP($BW328,구글언어코드!$K:$L,2,0))),
IF($CR328=-1,"",MID($AQ328,$CR328,$DL328-$CR328+1)),IF($CR328=-1,"",VLOOKUP($BX328,구글언어코드!$K:$L,2,0))),
IF($CS328=-1,"",MID($AQ328,$CS328,$DM328-$CS328+1)),IF($CS328=-1,"",VLOOKUP($BY328,구글언어코드!$K:$L,2,0))),
IF($CT328=-1,"",MID($AQ328,$CT328,$DN328-$CT328+1)),IF($CT328=-1,"",VLOOKUP($BZ328,구글언어코드!$K:$L,2,0))),
IF($CU328=-1,"",MID($AQ328,$CU328,$DO328-$CU328+1)),IF($CU328=-1,"",VLOOKUP($CA328,구글언어코드!$K:$L,2,0))),
IF($CV328=-1,"",MID($AQ328,$CV328,$DP328-$CV328+1)),IF($CV328=-1,"",VLOOKUP($CB328,구글언어코드!$K:$L,2,0))),
IF($CW328=-1,"",MID($AQ328,$CW328,$DQ328-$CW328+1)),IF($CW328=-1,"",VLOOKUP($CC328,구글언어코드!$K:$L,2,0))),
IF($CX328=-1,"",MID($AQ328,$CX328,$DR328-$CX328+1)),IF($CX328=-1,"",VLOOKUP($CD328,구글언어코드!$K:$L,2,0))),
IF($CY328=-1,"",MID($AQ328,$CY328,$DS328-$CY328+1)),IF($CY328=-1,"",VLOOKUP($CE328,구글언어코드!$K:$L,2,0))),
IF($CZ328=-1,"",MID($AQ328,$CZ328,$DT328-$CZ328+1)),IF($CZ328=-1,"",VLOOKUP($CF328,구글언어코드!$K:$L,2,0))),
IF($DA328=-1,"",MID($AQ328,$DA328,$DU328-$DA328+1)),IF($DA328=-1,"",VLOOKUP($CG328,구글언어코드!$K:$L,2,0)))</f>
        <v>Items Chance Increase</v>
      </c>
      <c r="DW328" t="str">
        <f ca="1">SUBSTITUTE(SUBSTITUTE(SUBSTITUTE(SUBSTITUTE(SUBSTITUTE(SUBSTITUTE(SUBSTITUTE(SUBSTITUTE(SUBSTITUTE(SUBSTITUTE(
SUBSTITUTE(SUBSTITUTE(SUBSTITUTE(SUBSTITUTE(SUBSTITUTE(SUBSTITUTE(SUBSTITUTE(SUBSTITUTE(SUBSTITUTE(SUBSTITUTE(DV328,
IF($CH328=-1,"",VLOOKUP($BN328,구글언어코드!$K:$L,2,0)),IF($CH328=-1,"",MID($AQ328,$CH328,$DB328-$CH328+1))),
IF($CI328=-1,"",VLOOKUP($BO328,구글언어코드!$K:$L,2,0)),IF($CI328=-1,"",MID($AQ328,$CI328,$DC328-$CI328+1))),
IF($CJ328=-1,"",VLOOKUP($BP328,구글언어코드!$K:$L,2,0)),IF($CJ328=-1,"",MID($AQ328,$CJ328,$DD328-$CJ328+1))),
IF($CK328=-1,"",VLOOKUP($BQ328,구글언어코드!$K:$L,2,0)),IF($CK328=-1,"",MID($AQ328,$CK328,$DE328-$CK328+1))),
IF($CL328=-1,"",VLOOKUP($BR328,구글언어코드!$K:$L,2,0)),IF($CL328=-1,"",MID($AQ328,$CL328,$DF328-$CL328+1))),
IF($CM328=-1,"",VLOOKUP($BS328,구글언어코드!$K:$L,2,0)),IF($CM328=-1,"",MID($AQ328,$CM328,$DG328-$CM328+1))),
IF($CN328=-1,"",VLOOKUP($BT328,구글언어코드!$K:$L,2,0)),IF($CN328=-1,"",MID($AQ328,$CN328,$DH328-$CN328+1))),
IF($CO328=-1,"",VLOOKUP($BU328,구글언어코드!$K:$L,2,0)),IF($CO328=-1,"",MID($AQ328,$CO328,$DI328-$CO328+1))),
IF($CP328=-1,"",VLOOKUP($BV328,구글언어코드!$K:$L,2,0)),IF($CP328=-1,"",MID($AQ328,$CP328,$DJ328-$CP328+1))),
IF($CQ328=-1,"",VLOOKUP($BW328,구글언어코드!$K:$L,2,0)),IF($CQ328=-1,"",MID($AQ328,$CQ328,$DK328-$CQ328+1))),
IF($CR328=-1,"",VLOOKUP($BX328,구글언어코드!$K:$L,2,0)),IF($CR328=-1,"",MID($AQ328,$CR328,$DL328-$CR328+1))),
IF($CS328=-1,"",VLOOKUP($BY328,구글언어코드!$K:$L,2,0)),IF($CS328=-1,"",MID($AQ328,$CS328,$DM328-$CS328+1))),
IF($CT328=-1,"",VLOOKUP($BZ328,구글언어코드!$K:$L,2,0)),IF($CT328=-1,"",MID($AQ328,$CT328,$DN328-$CT328+1))),
IF($CU328=-1,"",VLOOKUP($CA328,구글언어코드!$K:$L,2,0)),IF($CU328=-1,"",MID($AQ328,$CU328,$DO328-$CU328+1))),
IF($CV328=-1,"",VLOOKUP($CB328,구글언어코드!$K:$L,2,0)),IF($CV328=-1,"",MID($AQ328,$CV328,$DP328-$CV328+1))),
IF($CW328=-1,"",VLOOKUP($CC328,구글언어코드!$K:$L,2,0)),IF($CW328=-1,"",MID($AQ328,$CW328,$DQ328-$CW328+1))),
IF($CX328=-1,"",VLOOKUP($CD328,구글언어코드!$K:$L,2,0)),IF($CX328=-1,"",MID($AQ328,$CX328,$DR328-$CX328+1))),
IF($CY328=-1,"",VLOOKUP($CE328,구글언어코드!$K:$L,2,0)),IF($CY328=-1,"",MID($AQ328,$CY328,$DS328-$CY328+1))),
IF($CZ328=-1,"",VLOOKUP($CF328,구글언어코드!$K:$L,2,0)),IF($CZ328=-1,"",MID($AQ328,$CZ328,$DT328-$CZ328+1))),
IF($DA328=-1,"",VLOOKUP($CG328,구글언어코드!$K:$L,2,0)),IF($DA328=-1,"",MID($AQ328,$DA328,$DU328-$DA328+1)))</f>
        <v>Items Chance Increase</v>
      </c>
      <c r="DX328">
        <f>IF(LEN(C328)-LEN(SUBSTITUTE(C328,"}",""))&lt;&gt;LEN(C328)-LEN(SUBSTITUTE(C328,"{","")),"괄호이상",(LEN(C328)-LEN(SUBSTITUTE(C328,"}",""))))</f>
        <v>0</v>
      </c>
      <c r="DY328">
        <f>IF(LEN(H328)-LEN(SUBSTITUTE(H328,"}",""))&lt;&gt;LEN(H328)-LEN(SUBSTITUTE(H328,"{","")),"괄호이상",(LEN(H328)-LEN(SUBSTITUTE(H328,"}",""))))</f>
        <v>0</v>
      </c>
      <c r="DZ328">
        <f>IF(LEN(O328)-LEN(SUBSTITUTE(O328,"}",""))&lt;&gt;LEN(O328)-LEN(SUBSTITUTE(O328,"{","")),"괄호이상",(LEN(O328)-LEN(SUBSTITUTE(O328,"}",""))))</f>
        <v>0</v>
      </c>
      <c r="EA328">
        <f>IF(LEN(P328)-LEN(SUBSTITUTE(P328,"}",""))&lt;&gt;LEN(P328)-LEN(SUBSTITUTE(P328,"{","")),"괄호이상",(LEN(P328)-LEN(SUBSTITUTE(P328,"}",""))))</f>
        <v>0</v>
      </c>
      <c r="EB328">
        <f>IF(LEN(Q328)-LEN(SUBSTITUTE(Q328,"}",""))&lt;&gt;LEN(Q328)-LEN(SUBSTITUTE(Q328,"{","")),"괄호이상",(LEN(Q328)-LEN(SUBSTITUTE(Q328,"}",""))))</f>
        <v>0</v>
      </c>
      <c r="EC328">
        <f>IF(LEN(R328)-LEN(SUBSTITUTE(R328,"}",""))&lt;&gt;LEN(R328)-LEN(SUBSTITUTE(R328,"{","")),"괄호이상",(LEN(R328)-LEN(SUBSTITUTE(R328,"}",""))))</f>
        <v>0</v>
      </c>
      <c r="ED328">
        <f>IF(LEN(S328)-LEN(SUBSTITUTE(S328,"}",""))&lt;&gt;LEN(S328)-LEN(SUBSTITUTE(S328,"{","")),"괄호이상",(LEN(S328)-LEN(SUBSTITUTE(S328,"}",""))))</f>
        <v>0</v>
      </c>
      <c r="EE328">
        <f>IF(LEN(T328)-LEN(SUBSTITUTE(T328,"}",""))&lt;&gt;LEN(T328)-LEN(SUBSTITUTE(T328,"{","")),"괄호이상",(LEN(T328)-LEN(SUBSTITUTE(T328,"}",""))))</f>
        <v>0</v>
      </c>
      <c r="EF328">
        <f>IF(LEN(U328)-LEN(SUBSTITUTE(U328,"}",""))&lt;&gt;LEN(U328)-LEN(SUBSTITUTE(U328,"{","")),"괄호이상",(LEN(U328)-LEN(SUBSTITUTE(U328,"}",""))))</f>
        <v>0</v>
      </c>
      <c r="EG328">
        <f>IF(LEN(V328)-LEN(SUBSTITUTE(V328,"}",""))&lt;&gt;LEN(V328)-LEN(SUBSTITUTE(V328,"{","")),"괄호이상",(LEN(V328)-LEN(SUBSTITUTE(V328,"}",""))))</f>
        <v>0</v>
      </c>
      <c r="EH328">
        <f>IF(LEN(W328)-LEN(SUBSTITUTE(W328,"}",""))&lt;&gt;LEN(W328)-LEN(SUBSTITUTE(W328,"{","")),"괄호이상",(LEN(W328)-LEN(SUBSTITUTE(W328,"}",""))))</f>
        <v>0</v>
      </c>
      <c r="EI328">
        <f>IF(LEN(X328)-LEN(SUBSTITUTE(X328,"}",""))&lt;&gt;LEN(X328)-LEN(SUBSTITUTE(X328,"{","")),"괄호이상",(LEN(X328)-LEN(SUBSTITUTE(X328,"}",""))))</f>
        <v>0</v>
      </c>
      <c r="EJ328">
        <f>IF(LEN(Y328)-LEN(SUBSTITUTE(Y328,"}",""))&lt;&gt;LEN(Y328)-LEN(SUBSTITUTE(Y328,"{","")),"괄호이상",(LEN(Y328)-LEN(SUBSTITUTE(Y328,"}",""))))</f>
        <v>0</v>
      </c>
      <c r="EK328">
        <f>IF(LEN(Z328)-LEN(SUBSTITUTE(Z328,"}",""))&lt;&gt;LEN(Z328)-LEN(SUBSTITUTE(Z328,"{","")),"괄호이상",(LEN(Z328)-LEN(SUBSTITUTE(Z328,"}",""))))</f>
        <v>0</v>
      </c>
      <c r="EL328">
        <f>IF(LEN(AA328)-LEN(SUBSTITUTE(AA328,"}",""))&lt;&gt;LEN(AA328)-LEN(SUBSTITUTE(AA328,"{","")),"괄호이상",(LEN(AA328)-LEN(SUBSTITUTE(AA328,"}",""))))</f>
        <v>0</v>
      </c>
      <c r="EM328">
        <f>IF(LEN(AB328)-LEN(SUBSTITUTE(AB328,"}",""))&lt;&gt;LEN(AB328)-LEN(SUBSTITUTE(AB328,"{","")),"괄호이상",(LEN(AB328)-LEN(SUBSTITUTE(AB328,"}",""))))</f>
        <v>0</v>
      </c>
      <c r="EN328">
        <f>IF(LEN(AC328)-LEN(SUBSTITUTE(AC328,"}",""))&lt;&gt;LEN(AC328)-LEN(SUBSTITUTE(AC328,"{","")),"괄호이상",(LEN(AC328)-LEN(SUBSTITUTE(AC328,"}",""))))</f>
        <v>0</v>
      </c>
      <c r="EO328">
        <f>IF(LEN(AD328)-LEN(SUBSTITUTE(AD328,"}",""))&lt;&gt;LEN(AD328)-LEN(SUBSTITUTE(AD328,"{","")),"괄호이상",(LEN(AD328)-LEN(SUBSTITUTE(AD328,"}",""))))</f>
        <v>0</v>
      </c>
      <c r="EP328">
        <f>IF(LEN(AE328)-LEN(SUBSTITUTE(AE328,"}",""))&lt;&gt;LEN(AE328)-LEN(SUBSTITUTE(AE328,"{","")),"괄호이상",(LEN(AE328)-LEN(SUBSTITUTE(AE328,"}",""))))</f>
        <v>0</v>
      </c>
      <c r="EQ328">
        <f>IF(LEN(AF328)-LEN(SUBSTITUTE(AF328,"}",""))&lt;&gt;LEN(AF328)-LEN(SUBSTITUTE(AF328,"{","")),"괄호이상",(LEN(AF328)-LEN(SUBSTITUTE(AF328,"}",""))))</f>
        <v>0</v>
      </c>
      <c r="ER328">
        <f>IF(LEN(AG328)-LEN(SUBSTITUTE(AG328,"}",""))&lt;&gt;LEN(AG328)-LEN(SUBSTITUTE(AG328,"{","")),"괄호이상",(LEN(AG328)-LEN(SUBSTITUTE(AG328,"}",""))))</f>
        <v>0</v>
      </c>
      <c r="ES328">
        <f>IF(LEN(AH328)-LEN(SUBSTITUTE(AH328,"}",""))&lt;&gt;LEN(AH328)-LEN(SUBSTITUTE(AH328,"{","")),"괄호이상",(LEN(AH328)-LEN(SUBSTITUTE(AH328,"}",""))))</f>
        <v>0</v>
      </c>
      <c r="ET328">
        <f>IF(LEN(AI328)-LEN(SUBSTITUTE(AI328,"}",""))&lt;&gt;LEN(AI328)-LEN(SUBSTITUTE(AI328,"{","")),"괄호이상",(LEN(AI328)-LEN(SUBSTITUTE(AI328,"}",""))))</f>
        <v>0</v>
      </c>
      <c r="EU328">
        <f>IF(LEN(AJ328)-LEN(SUBSTITUTE(AJ328,"}",""))&lt;&gt;LEN(AJ328)-LEN(SUBSTITUTE(AJ328,"{","")),"괄호이상",(LEN(AJ328)-LEN(SUBSTITUTE(AJ328,"}",""))))</f>
        <v>0</v>
      </c>
      <c r="EV328">
        <f>IF(LEN(AK328)-LEN(SUBSTITUTE(AK328,"}",""))&lt;&gt;LEN(AK328)-LEN(SUBSTITUTE(AK328,"{","")),"괄호이상",(LEN(AK328)-LEN(SUBSTITUTE(AK328,"}",""))))</f>
        <v>0</v>
      </c>
      <c r="EW328">
        <f>IF(LEN(AL328)-LEN(SUBSTITUTE(AL328,"}",""))&lt;&gt;LEN(AL328)-LEN(SUBSTITUTE(AL328,"{","")),"괄호이상",(LEN(AL328)-LEN(SUBSTITUTE(AL328,"}",""))))</f>
        <v>0</v>
      </c>
      <c r="EX328">
        <f>IF(LEN(AM328)-LEN(SUBSTITUTE(AM328,"}",""))&lt;&gt;LEN(AM328)-LEN(SUBSTITUTE(AM328,"{","")),"괄호이상",(LEN(AM328)-LEN(SUBSTITUTE(AM328,"}",""))))</f>
        <v>0</v>
      </c>
      <c r="EY328">
        <f>IF(LEN(AN328)-LEN(SUBSTITUTE(AN328,"}",""))&lt;&gt;LEN(AN328)-LEN(SUBSTITUTE(AN328,"{","")),"괄호이상",(LEN(AN328)-LEN(SUBSTITUTE(AN328,"}",""))))</f>
        <v>0</v>
      </c>
      <c r="EZ328">
        <f>IF(LEN(AO328)-LEN(SUBSTITUTE(AO328,"}",""))&lt;&gt;LEN(AO328)-LEN(SUBSTITUTE(AO328,"{","")),"괄호이상",(LEN(AO328)-LEN(SUBSTITUTE(AO328,"}",""))))</f>
        <v>0</v>
      </c>
      <c r="FA328">
        <f>IF(LEN(AP328)-LEN(SUBSTITUTE(AP328,"}",""))&lt;&gt;LEN(AP328)-LEN(SUBSTITUTE(AP328,"{","")),"괄호이상",(LEN(AP328)-LEN(SUBSTITUTE(AP328,"}",""))))</f>
        <v>0</v>
      </c>
      <c r="FB328" t="str">
        <f t="array" ref="FB328">IF(SUM(IF($DX328-DX328:FA328&gt;0,1,0))&gt;0,"여기","")</f>
        <v/>
      </c>
      <c r="FC328">
        <f>IF(LEN(C328)-LEN(SUBSTITUTE(C328,"&gt;",""))&lt;&gt;LEN(C328)-LEN(SUBSTITUTE(C328,"&lt;","")),"괄호이상",(LEN(C328)-LEN(SUBSTITUTE(C328,"&gt;","")))/2)</f>
        <v>0</v>
      </c>
      <c r="FD328">
        <f>IF(LEN(H328)-LEN(SUBSTITUTE(H328,"&gt;",""))&lt;&gt;LEN(H328)-LEN(SUBSTITUTE(H328,"&lt;","")),"괄호이상",(LEN(H328)-LEN(SUBSTITUTE(H328,"&gt;","")))/2)</f>
        <v>0</v>
      </c>
      <c r="FE328">
        <f>IF(LEN(O328)-LEN(SUBSTITUTE(O328,"&gt;",""))&lt;&gt;LEN(O328)-LEN(SUBSTITUTE(O328,"&lt;","")),"괄호이상",(LEN(O328)-LEN(SUBSTITUTE(O328,"&gt;","")))/2)</f>
        <v>0</v>
      </c>
      <c r="FF328">
        <f>IF(LEN(P328)-LEN(SUBSTITUTE(P328,"&gt;",""))&lt;&gt;LEN(P328)-LEN(SUBSTITUTE(P328,"&lt;","")),"괄호이상",(LEN(P328)-LEN(SUBSTITUTE(P328,"&gt;","")))/2)</f>
        <v>0</v>
      </c>
      <c r="FG328">
        <f>IF(LEN(Q328)-LEN(SUBSTITUTE(Q328,"&gt;",""))&lt;&gt;LEN(Q328)-LEN(SUBSTITUTE(Q328,"&lt;","")),"괄호이상",(LEN(Q328)-LEN(SUBSTITUTE(Q328,"&gt;","")))/2)</f>
        <v>0</v>
      </c>
      <c r="FH328">
        <f>IF(LEN(R328)-LEN(SUBSTITUTE(R328,"&gt;",""))&lt;&gt;LEN(R328)-LEN(SUBSTITUTE(R328,"&lt;","")),"괄호이상",(LEN(R328)-LEN(SUBSTITUTE(R328,"&gt;","")))/2)</f>
        <v>0</v>
      </c>
      <c r="FI328">
        <f>IF(LEN(S328)-LEN(SUBSTITUTE(S328,"&gt;",""))&lt;&gt;LEN(S328)-LEN(SUBSTITUTE(S328,"&lt;","")),"괄호이상",(LEN(S328)-LEN(SUBSTITUTE(S328,"&gt;","")))/2)</f>
        <v>0</v>
      </c>
      <c r="FJ328">
        <f>IF(LEN(T328)-LEN(SUBSTITUTE(T328,"&gt;",""))&lt;&gt;LEN(T328)-LEN(SUBSTITUTE(T328,"&lt;","")),"괄호이상",(LEN(T328)-LEN(SUBSTITUTE(T328,"&gt;","")))/2)</f>
        <v>0</v>
      </c>
      <c r="FK328">
        <f>IF(LEN(U328)-LEN(SUBSTITUTE(U328,"&gt;",""))&lt;&gt;LEN(U328)-LEN(SUBSTITUTE(U328,"&lt;","")),"괄호이상",(LEN(U328)-LEN(SUBSTITUTE(U328,"&gt;","")))/2)</f>
        <v>0</v>
      </c>
      <c r="FL328">
        <f>IF(LEN(V328)-LEN(SUBSTITUTE(V328,"&gt;",""))&lt;&gt;LEN(V328)-LEN(SUBSTITUTE(V328,"&lt;","")),"괄호이상",(LEN(V328)-LEN(SUBSTITUTE(V328,"&gt;","")))/2)</f>
        <v>0</v>
      </c>
      <c r="FM328">
        <f>IF(LEN(W328)-LEN(SUBSTITUTE(W328,"&gt;",""))&lt;&gt;LEN(W328)-LEN(SUBSTITUTE(W328,"&lt;","")),"괄호이상",(LEN(W328)-LEN(SUBSTITUTE(W328,"&gt;","")))/2)</f>
        <v>0</v>
      </c>
      <c r="FN328">
        <f>IF(LEN(X328)-LEN(SUBSTITUTE(X328,"&gt;",""))&lt;&gt;LEN(X328)-LEN(SUBSTITUTE(X328,"&lt;","")),"괄호이상",(LEN(X328)-LEN(SUBSTITUTE(X328,"&gt;","")))/2)</f>
        <v>0</v>
      </c>
      <c r="FO328">
        <f>IF(LEN(Y328)-LEN(SUBSTITUTE(Y328,"&gt;",""))&lt;&gt;LEN(Y328)-LEN(SUBSTITUTE(Y328,"&lt;","")),"괄호이상",(LEN(Y328)-LEN(SUBSTITUTE(Y328,"&gt;","")))/2)</f>
        <v>0</v>
      </c>
      <c r="FP328">
        <f>IF(LEN(Z328)-LEN(SUBSTITUTE(Z328,"&gt;",""))&lt;&gt;LEN(Z328)-LEN(SUBSTITUTE(Z328,"&lt;","")),"괄호이상",(LEN(Z328)-LEN(SUBSTITUTE(Z328,"&gt;","")))/2)</f>
        <v>0</v>
      </c>
      <c r="FQ328">
        <f>IF(LEN(AA328)-LEN(SUBSTITUTE(AA328,"&gt;",""))&lt;&gt;LEN(AA328)-LEN(SUBSTITUTE(AA328,"&lt;","")),"괄호이상",(LEN(AA328)-LEN(SUBSTITUTE(AA328,"&gt;","")))/2)</f>
        <v>0</v>
      </c>
      <c r="FR328">
        <f>IF(LEN(AB328)-LEN(SUBSTITUTE(AB328,"&gt;",""))&lt;&gt;LEN(AB328)-LEN(SUBSTITUTE(AB328,"&lt;","")),"괄호이상",(LEN(AB328)-LEN(SUBSTITUTE(AB328,"&gt;","")))/2)</f>
        <v>0</v>
      </c>
      <c r="FS328">
        <f>IF(LEN(AC328)-LEN(SUBSTITUTE(AC328,"&gt;",""))&lt;&gt;LEN(AC328)-LEN(SUBSTITUTE(AC328,"&lt;","")),"괄호이상",(LEN(AC328)-LEN(SUBSTITUTE(AC328,"&gt;","")))/2)</f>
        <v>0</v>
      </c>
      <c r="FT328">
        <f>IF(LEN(AD328)-LEN(SUBSTITUTE(AD328,"&gt;",""))&lt;&gt;LEN(AD328)-LEN(SUBSTITUTE(AD328,"&lt;","")),"괄호이상",(LEN(AD328)-LEN(SUBSTITUTE(AD328,"&gt;","")))/2)</f>
        <v>0</v>
      </c>
      <c r="FU328">
        <f>IF(LEN(AE328)-LEN(SUBSTITUTE(AE328,"&gt;",""))&lt;&gt;LEN(AE328)-LEN(SUBSTITUTE(AE328,"&lt;","")),"괄호이상",(LEN(AE328)-LEN(SUBSTITUTE(AE328,"&gt;","")))/2)</f>
        <v>0</v>
      </c>
      <c r="FV328">
        <f>IF(LEN(AF328)-LEN(SUBSTITUTE(AF328,"&gt;",""))&lt;&gt;LEN(AF328)-LEN(SUBSTITUTE(AF328,"&lt;","")),"괄호이상",(LEN(AF328)-LEN(SUBSTITUTE(AF328,"&gt;","")))/2)</f>
        <v>0</v>
      </c>
      <c r="FW328">
        <f>IF(LEN(AG328)-LEN(SUBSTITUTE(AG328,"&gt;",""))&lt;&gt;LEN(AG328)-LEN(SUBSTITUTE(AG328,"&lt;","")),"괄호이상",(LEN(AG328)-LEN(SUBSTITUTE(AG328,"&gt;","")))/2)</f>
        <v>0</v>
      </c>
      <c r="FX328">
        <f>IF(LEN(AH328)-LEN(SUBSTITUTE(AH328,"&gt;",""))&lt;&gt;LEN(AH328)-LEN(SUBSTITUTE(AH328,"&lt;","")),"괄호이상",(LEN(AH328)-LEN(SUBSTITUTE(AH328,"&gt;","")))/2)</f>
        <v>0</v>
      </c>
      <c r="FY328">
        <f>IF(LEN(AI328)-LEN(SUBSTITUTE(AI328,"&gt;",""))&lt;&gt;LEN(AI328)-LEN(SUBSTITUTE(AI328,"&lt;","")),"괄호이상",(LEN(AI328)-LEN(SUBSTITUTE(AI328,"&gt;","")))/2)</f>
        <v>0</v>
      </c>
      <c r="FZ328">
        <f>IF(LEN(AJ328)-LEN(SUBSTITUTE(AJ328,"&gt;",""))&lt;&gt;LEN(AJ328)-LEN(SUBSTITUTE(AJ328,"&lt;","")),"괄호이상",(LEN(AJ328)-LEN(SUBSTITUTE(AJ328,"&gt;","")))/2)</f>
        <v>0</v>
      </c>
      <c r="GA328">
        <f>IF(LEN(AK328)-LEN(SUBSTITUTE(AK328,"&gt;",""))&lt;&gt;LEN(AK328)-LEN(SUBSTITUTE(AK328,"&lt;","")),"괄호이상",(LEN(AK328)-LEN(SUBSTITUTE(AK328,"&gt;","")))/2)</f>
        <v>0</v>
      </c>
      <c r="GB328">
        <f>IF(LEN(AL328)-LEN(SUBSTITUTE(AL328,"&gt;",""))&lt;&gt;LEN(AL328)-LEN(SUBSTITUTE(AL328,"&lt;","")),"괄호이상",(LEN(AL328)-LEN(SUBSTITUTE(AL328,"&gt;","")))/2)</f>
        <v>0</v>
      </c>
      <c r="GC328">
        <f>IF(LEN(AM328)-LEN(SUBSTITUTE(AM328,"&gt;",""))&lt;&gt;LEN(AM328)-LEN(SUBSTITUTE(AM328,"&lt;","")),"괄호이상",(LEN(AM328)-LEN(SUBSTITUTE(AM328,"&gt;","")))/2)</f>
        <v>0</v>
      </c>
      <c r="GD328">
        <f>IF(LEN(AN328)-LEN(SUBSTITUTE(AN328,"&gt;",""))&lt;&gt;LEN(AN328)-LEN(SUBSTITUTE(AN328,"&lt;","")),"괄호이상",(LEN(AN328)-LEN(SUBSTITUTE(AN328,"&gt;","")))/2)</f>
        <v>0</v>
      </c>
      <c r="GE328">
        <f>IF(LEN(AO328)-LEN(SUBSTITUTE(AO328,"&gt;",""))&lt;&gt;LEN(AO328)-LEN(SUBSTITUTE(AO328,"&lt;","")),"괄호이상",(LEN(AO328)-LEN(SUBSTITUTE(AO328,"&gt;","")))/2)</f>
        <v>0</v>
      </c>
      <c r="GF328">
        <f>IF(LEN(AP328)-LEN(SUBSTITUTE(AP328,"&gt;",""))&lt;&gt;LEN(AP328)-LEN(SUBSTITUTE(AP328,"&lt;","")),"괄호이상",(LEN(AP328)-LEN(SUBSTITUTE(AP328,"&gt;","")))/2)</f>
        <v>0</v>
      </c>
      <c r="GG328" t="str">
        <f t="array" ref="GG328">IF(SUM(IF($FC328-FC328:GF328&gt;0,1,0))&gt;0,"여기","")</f>
        <v/>
      </c>
      <c r="GH328" t="str">
        <f t="shared" si="353"/>
        <v/>
      </c>
    </row>
    <row r="329" spans="1:190" x14ac:dyDescent="0.3">
      <c r="A329" t="s">
        <v>649</v>
      </c>
      <c r="B329">
        <f t="shared" si="351"/>
        <v>1</v>
      </c>
      <c r="C329" s="1" t="s">
        <v>646</v>
      </c>
      <c r="D329" s="1"/>
      <c r="E329" s="1" t="str">
        <f t="shared" ref="E329:E392" si="354">IF(ISBLANK(D329),C329,D329)</f>
        <v>&lt;color=#FFC080&gt;상급&lt;/color&gt; 아이템 확률 증가</v>
      </c>
      <c r="F329" s="1"/>
      <c r="G329" t="s">
        <v>4119</v>
      </c>
      <c r="H329" t="s">
        <v>4332</v>
      </c>
      <c r="I329" s="1"/>
      <c r="J329" s="1" t="str">
        <f t="shared" ref="J329:J392" si="355">IF(ISBLANK(I329),H329,I329)</f>
        <v>&lt;color=#FFC080&gt;Superior&lt;/color&gt; Items Chance Increase</v>
      </c>
      <c r="L329">
        <v>1</v>
      </c>
      <c r="M329">
        <v>1</v>
      </c>
      <c r="O329" t="s">
        <v>18541</v>
      </c>
      <c r="P329" t="s">
        <v>10051</v>
      </c>
      <c r="Q329" t="s">
        <v>10052</v>
      </c>
      <c r="R329" t="s">
        <v>17489</v>
      </c>
      <c r="S329" t="s">
        <v>17490</v>
      </c>
      <c r="T329" t="s">
        <v>17494</v>
      </c>
      <c r="U329" t="s">
        <v>17495</v>
      </c>
      <c r="V329" t="s">
        <v>17499</v>
      </c>
      <c r="W329" t="s">
        <v>17501</v>
      </c>
      <c r="X329" t="s">
        <v>17503</v>
      </c>
      <c r="Y329" t="s">
        <v>17506</v>
      </c>
      <c r="Z329" t="s">
        <v>17497</v>
      </c>
      <c r="AA329" t="s">
        <v>17483</v>
      </c>
      <c r="AB329" t="s">
        <v>17484</v>
      </c>
      <c r="AC329" t="s">
        <v>17485</v>
      </c>
      <c r="AD329" t="s">
        <v>17486</v>
      </c>
      <c r="AE329" t="s">
        <v>17487</v>
      </c>
      <c r="AF329" t="s">
        <v>17488</v>
      </c>
      <c r="AG329" t="s">
        <v>17491</v>
      </c>
      <c r="AH329" t="s">
        <v>17492</v>
      </c>
      <c r="AI329" t="s">
        <v>17493</v>
      </c>
      <c r="AJ329" t="s">
        <v>10053</v>
      </c>
      <c r="AK329" t="s">
        <v>17496</v>
      </c>
      <c r="AL329" t="s">
        <v>17498</v>
      </c>
      <c r="AM329" t="s">
        <v>17500</v>
      </c>
      <c r="AN329" t="s">
        <v>17502</v>
      </c>
      <c r="AO329" t="s">
        <v>17504</v>
      </c>
      <c r="AP329" t="s">
        <v>17505</v>
      </c>
      <c r="AQ329" t="str">
        <f t="shared" si="352"/>
        <v>&lt;color=#FFC080&gt;Superior&lt;/color&gt; Items Chance Increase</v>
      </c>
      <c r="AR329">
        <f t="shared" ref="AR329:AR392" si="356">IF(LEN($AQ329)-LEN(SUBSTITUTE($AQ329,"}",""))&lt;&gt;LEN($AQ329)-LEN(SUBSTITUTE($AQ329,"{","")),"괄호이상",(LEN($AQ329)-LEN(SUBSTITUTE($AQ329,"}",""))))</f>
        <v>0</v>
      </c>
      <c r="AS329">
        <f t="shared" ref="AS329:AS392" si="357">IF(LEN($AQ329)-LEN(SUBSTITUTE($AQ329,"&gt;",""))&lt;&gt;LEN($AQ329)-LEN(SUBSTITUTE($AQ329,"&lt;","")),"괄호이상",(LEN($AQ329)-LEN(SUBSTITUTE($AQ329,"&gt;","")))/2)</f>
        <v>1</v>
      </c>
      <c r="AT329">
        <f t="shared" ref="AT329:AT392" ca="1" si="358">IF(CH329=-1,-1,
IF(ISERROR(FIND("/",MID($AQ329,CH329,DB329-CH329+1))),1,0))</f>
        <v>1</v>
      </c>
      <c r="AU329">
        <f t="shared" ref="AU329:AU392" ca="1" si="359">IF(CI329=-1,-1,
IF(ISERROR(FIND("/",MID($AQ329,CI329,DC329-CI329+1))),1,0))</f>
        <v>0</v>
      </c>
      <c r="AV329">
        <f t="shared" ref="AV329:AV392" ca="1" si="360">IF(CJ329=-1,-1,
IF(ISERROR(FIND("/",MID($AQ329,CJ329,DD329-CJ329+1))),1,0))</f>
        <v>-1</v>
      </c>
      <c r="AW329">
        <f t="shared" ref="AW329:AW392" ca="1" si="361">IF(CK329=-1,-1,
IF(ISERROR(FIND("/",MID($AQ329,CK329,DE329-CK329+1))),1,0))</f>
        <v>-1</v>
      </c>
      <c r="AX329">
        <f t="shared" ref="AX329:AX392" ca="1" si="362">IF(CL329=-1,-1,
IF(ISERROR(FIND("/",MID($AQ329,CL329,DF329-CL329+1))),1,0))</f>
        <v>-1</v>
      </c>
      <c r="AY329">
        <f t="shared" ref="AY329:AY392" ca="1" si="363">IF(CM329=-1,-1,
IF(ISERROR(FIND("/",MID($AQ329,CM329,DG329-CM329+1))),1,0))</f>
        <v>-1</v>
      </c>
      <c r="AZ329">
        <f t="shared" ref="AZ329:AZ392" ca="1" si="364">IF(CN329=-1,-1,
IF(ISERROR(FIND("/",MID($AQ329,CN329,DH329-CN329+1))),1,0))</f>
        <v>-1</v>
      </c>
      <c r="BA329">
        <f t="shared" ref="BA329:BA392" ca="1" si="365">IF(CO329=-1,-1,
IF(ISERROR(FIND("/",MID($AQ329,CO329,DI329-CO329+1))),1,0))</f>
        <v>-1</v>
      </c>
      <c r="BB329">
        <f t="shared" ref="BB329:BB392" ca="1" si="366">IF(CP329=-1,-1,
IF(ISERROR(FIND("/",MID($AQ329,CP329,DJ329-CP329+1))),1,0))</f>
        <v>-1</v>
      </c>
      <c r="BC329">
        <f t="shared" ref="BC329:BC392" ca="1" si="367">IF(CQ329=-1,-1,
IF(ISERROR(FIND("/",MID($AQ329,CQ329,DK329-CQ329+1))),1,0))</f>
        <v>-1</v>
      </c>
      <c r="BD329">
        <f t="shared" ref="BD329:BD392" ca="1" si="368">IF(CR329=-1,-1,
IF(ISERROR(FIND("/",MID($AQ329,CR329,DL329-CR329+1))),1,0))</f>
        <v>-1</v>
      </c>
      <c r="BE329">
        <f t="shared" ref="BE329:BE392" ca="1" si="369">IF(CS329=-1,-1,
IF(ISERROR(FIND("/",MID($AQ329,CS329,DM329-CS329+1))),1,0))</f>
        <v>-1</v>
      </c>
      <c r="BF329">
        <f t="shared" ref="BF329:BF392" ca="1" si="370">IF(CT329=-1,-1,
IF(ISERROR(FIND("/",MID($AQ329,CT329,DN329-CT329+1))),1,0))</f>
        <v>-1</v>
      </c>
      <c r="BG329">
        <f t="shared" ref="BG329:BG392" ca="1" si="371">IF(CU329=-1,-1,
IF(ISERROR(FIND("/",MID($AQ329,CU329,DO329-CU329+1))),1,0))</f>
        <v>-1</v>
      </c>
      <c r="BH329">
        <f t="shared" ref="BH329:BH392" ca="1" si="372">IF(CV329=-1,-1,
IF(ISERROR(FIND("/",MID($AQ329,CV329,DP329-CV329+1))),1,0))</f>
        <v>-1</v>
      </c>
      <c r="BI329">
        <f t="shared" ref="BI329:BI392" ca="1" si="373">IF(CW329=-1,-1,
IF(ISERROR(FIND("/",MID($AQ329,CW329,DQ329-CW329+1))),1,0))</f>
        <v>-1</v>
      </c>
      <c r="BJ329">
        <f t="shared" ref="BJ329:BJ392" ca="1" si="374">IF(CX329=-1,-1,
IF(ISERROR(FIND("/",MID($AQ329,CX329,DR329-CX329+1))),1,0))</f>
        <v>-1</v>
      </c>
      <c r="BK329">
        <f t="shared" ref="BK329:BK392" ca="1" si="375">IF(CY329=-1,-1,
IF(ISERROR(FIND("/",MID($AQ329,CY329,DS329-CY329+1))),1,0))</f>
        <v>-1</v>
      </c>
      <c r="BL329">
        <f t="shared" ref="BL329:BL392" ca="1" si="376">IF(CZ329=-1,-1,
IF(ISERROR(FIND("/",MID($AQ329,CZ329,DT329-CZ329+1))),1,0))</f>
        <v>-1</v>
      </c>
      <c r="BM329">
        <f t="shared" ref="BM329:BM392" ca="1" si="377">IF(DA329=-1,-1,
IF(ISERROR(FIND("/",MID($AQ329,DA329,DU329-DA329+1))),1,0))</f>
        <v>-1</v>
      </c>
      <c r="BN329">
        <f ca="1">IF(AT329=-1,-1,COUNTIF($AT329:AT329,AT329)+IF(AT329=0,50,0))</f>
        <v>1</v>
      </c>
      <c r="BO329">
        <f ca="1">IF(AU329=-1,-1,COUNTIF($AT329:AU329,AU329)+IF(AU329=0,50,0))</f>
        <v>51</v>
      </c>
      <c r="BP329">
        <f ca="1">IF(AV329=-1,-1,COUNTIF($AT329:AV329,AV329)+IF(AV329=0,50,0))</f>
        <v>-1</v>
      </c>
      <c r="BQ329">
        <f ca="1">IF(AW329=-1,-1,COUNTIF($AT329:AW329,AW329)+IF(AW329=0,50,0))</f>
        <v>-1</v>
      </c>
      <c r="BR329">
        <f ca="1">IF(AX329=-1,-1,COUNTIF($AT329:AX329,AX329)+IF(AX329=0,50,0))</f>
        <v>-1</v>
      </c>
      <c r="BS329">
        <f ca="1">IF(AY329=-1,-1,COUNTIF($AT329:AY329,AY329)+IF(AY329=0,50,0))</f>
        <v>-1</v>
      </c>
      <c r="BT329">
        <f ca="1">IF(AZ329=-1,-1,COUNTIF($AT329:AZ329,AZ329)+IF(AZ329=0,50,0))</f>
        <v>-1</v>
      </c>
      <c r="BU329">
        <f ca="1">IF(BA329=-1,-1,COUNTIF($AT329:BA329,BA329)+IF(BA329=0,50,0))</f>
        <v>-1</v>
      </c>
      <c r="BV329">
        <f ca="1">IF(BB329=-1,-1,COUNTIF($AT329:BB329,BB329)+IF(BB329=0,50,0))</f>
        <v>-1</v>
      </c>
      <c r="BW329">
        <f ca="1">IF(BC329=-1,-1,COUNTIF($AT329:BC329,BC329)+IF(BC329=0,50,0))</f>
        <v>-1</v>
      </c>
      <c r="BX329">
        <f ca="1">IF(BD329=-1,-1,COUNTIF($AT329:BD329,BD329)+IF(BD329=0,50,0))</f>
        <v>-1</v>
      </c>
      <c r="BY329">
        <f ca="1">IF(BE329=-1,-1,COUNTIF($AT329:BE329,BE329)+IF(BE329=0,50,0))</f>
        <v>-1</v>
      </c>
      <c r="BZ329">
        <f ca="1">IF(BF329=-1,-1,COUNTIF($AT329:BF329,BF329)+IF(BF329=0,50,0))</f>
        <v>-1</v>
      </c>
      <c r="CA329">
        <f ca="1">IF(BG329=-1,-1,COUNTIF($AT329:BG329,BG329)+IF(BG329=0,50,0))</f>
        <v>-1</v>
      </c>
      <c r="CB329">
        <f ca="1">IF(BH329=-1,-1,COUNTIF($AT329:BH329,BH329)+IF(BH329=0,50,0))</f>
        <v>-1</v>
      </c>
      <c r="CC329">
        <f ca="1">IF(BI329=-1,-1,COUNTIF($AT329:BI329,BI329)+IF(BI329=0,50,0))</f>
        <v>-1</v>
      </c>
      <c r="CD329">
        <f ca="1">IF(BJ329=-1,-1,COUNTIF($AT329:BJ329,BJ329)+IF(BJ329=0,50,0))</f>
        <v>-1</v>
      </c>
      <c r="CE329">
        <f ca="1">IF(BK329=-1,-1,COUNTIF($AT329:BK329,BK329)+IF(BK329=0,50,0))</f>
        <v>-1</v>
      </c>
      <c r="CF329">
        <f ca="1">IF(BL329=-1,-1,COUNTIF($AT329:BL329,BL329)+IF(BL329=0,50,0))</f>
        <v>-1</v>
      </c>
      <c r="CG329">
        <f ca="1">IF(BM329=-1,-1,COUNTIF($AT329:BM329,BM329)+IF(BM329=0,50,0))</f>
        <v>-1</v>
      </c>
      <c r="CH329">
        <f t="shared" ref="CH329:CQ338" ca="1" si="378">IF(COLUMN(CH329)&lt;=COLUMN($CH$1),
IFERROR(FIND("&lt;",$AQ329),-1),
IFERROR(FIND("&lt;",$AQ329,OFFSET(CH329,0,-1)+1),-1))</f>
        <v>1</v>
      </c>
      <c r="CI329">
        <f t="shared" ca="1" si="378"/>
        <v>24</v>
      </c>
      <c r="CJ329">
        <f t="shared" ca="1" si="378"/>
        <v>-1</v>
      </c>
      <c r="CK329">
        <f t="shared" ca="1" si="378"/>
        <v>-1</v>
      </c>
      <c r="CL329">
        <f t="shared" ca="1" si="378"/>
        <v>-1</v>
      </c>
      <c r="CM329">
        <f t="shared" ca="1" si="378"/>
        <v>-1</v>
      </c>
      <c r="CN329">
        <f t="shared" ca="1" si="378"/>
        <v>-1</v>
      </c>
      <c r="CO329">
        <f t="shared" ca="1" si="378"/>
        <v>-1</v>
      </c>
      <c r="CP329">
        <f t="shared" ca="1" si="378"/>
        <v>-1</v>
      </c>
      <c r="CQ329">
        <f t="shared" ca="1" si="378"/>
        <v>-1</v>
      </c>
      <c r="CR329">
        <f t="shared" ref="CR329:DA338" ca="1" si="379">IF(COLUMN(CR329)&lt;=COLUMN($CH$1),
IFERROR(FIND("&lt;",$AQ329),-1),
IFERROR(FIND("&lt;",$AQ329,OFFSET(CR329,0,-1)+1),-1))</f>
        <v>-1</v>
      </c>
      <c r="CS329">
        <f t="shared" ca="1" si="379"/>
        <v>-1</v>
      </c>
      <c r="CT329">
        <f t="shared" ca="1" si="379"/>
        <v>-1</v>
      </c>
      <c r="CU329">
        <f t="shared" ca="1" si="379"/>
        <v>-1</v>
      </c>
      <c r="CV329">
        <f t="shared" ca="1" si="379"/>
        <v>-1</v>
      </c>
      <c r="CW329">
        <f t="shared" ca="1" si="379"/>
        <v>-1</v>
      </c>
      <c r="CX329">
        <f t="shared" ca="1" si="379"/>
        <v>-1</v>
      </c>
      <c r="CY329">
        <f t="shared" ca="1" si="379"/>
        <v>-1</v>
      </c>
      <c r="CZ329">
        <f t="shared" ca="1" si="379"/>
        <v>-1</v>
      </c>
      <c r="DA329">
        <f t="shared" ca="1" si="379"/>
        <v>-1</v>
      </c>
      <c r="DB329">
        <f t="shared" ref="DB329:DK338" ca="1" si="380">IF(COLUMN(DB329)&lt;=COLUMN($DB$1),
IFERROR(FIND("&gt;",$AQ329),-1),
IFERROR(FIND("&gt;",$AQ329,OFFSET(DB329,0,-1)+1),-1))</f>
        <v>15</v>
      </c>
      <c r="DC329">
        <f t="shared" ca="1" si="380"/>
        <v>31</v>
      </c>
      <c r="DD329">
        <f t="shared" ca="1" si="380"/>
        <v>-1</v>
      </c>
      <c r="DE329">
        <f t="shared" ca="1" si="380"/>
        <v>-1</v>
      </c>
      <c r="DF329">
        <f t="shared" ca="1" si="380"/>
        <v>-1</v>
      </c>
      <c r="DG329">
        <f t="shared" ca="1" si="380"/>
        <v>-1</v>
      </c>
      <c r="DH329">
        <f t="shared" ca="1" si="380"/>
        <v>-1</v>
      </c>
      <c r="DI329">
        <f t="shared" ca="1" si="380"/>
        <v>-1</v>
      </c>
      <c r="DJ329">
        <f t="shared" ca="1" si="380"/>
        <v>-1</v>
      </c>
      <c r="DK329">
        <f t="shared" ca="1" si="380"/>
        <v>-1</v>
      </c>
      <c r="DL329">
        <f t="shared" ref="DL329:DU338" ca="1" si="381">IF(COLUMN(DL329)&lt;=COLUMN($DB$1),
IFERROR(FIND("&gt;",$AQ329),-1),
IFERROR(FIND("&gt;",$AQ329,OFFSET(DL329,0,-1)+1),-1))</f>
        <v>-1</v>
      </c>
      <c r="DM329">
        <f t="shared" ca="1" si="381"/>
        <v>-1</v>
      </c>
      <c r="DN329">
        <f t="shared" ca="1" si="381"/>
        <v>-1</v>
      </c>
      <c r="DO329">
        <f t="shared" ca="1" si="381"/>
        <v>-1</v>
      </c>
      <c r="DP329">
        <f t="shared" ca="1" si="381"/>
        <v>-1</v>
      </c>
      <c r="DQ329">
        <f t="shared" ca="1" si="381"/>
        <v>-1</v>
      </c>
      <c r="DR329">
        <f t="shared" ca="1" si="381"/>
        <v>-1</v>
      </c>
      <c r="DS329">
        <f t="shared" ca="1" si="381"/>
        <v>-1</v>
      </c>
      <c r="DT329">
        <f t="shared" ca="1" si="381"/>
        <v>-1</v>
      </c>
      <c r="DU329">
        <f t="shared" ca="1" si="381"/>
        <v>-1</v>
      </c>
      <c r="DV329" t="str">
        <f ca="1">SUBSTITUTE(SUBSTITUTE(SUBSTITUTE(SUBSTITUTE(SUBSTITUTE(SUBSTITUTE(SUBSTITUTE(SUBSTITUTE(SUBSTITUTE(SUBSTITUTE(
SUBSTITUTE(SUBSTITUTE(SUBSTITUTE(SUBSTITUTE(SUBSTITUTE(SUBSTITUTE(SUBSTITUTE(SUBSTITUTE(SUBSTITUTE(SUBSTITUTE($AQ329,
IF($CH329=-1,"",MID($AQ329,$CH329,$DB329-$CH329+1)),IF($CH329=-1,"",VLOOKUP($BN329,구글언어코드!$K:$L,2,0))),
IF($CI329=-1,"",MID($AQ329,$CI329,$DC329-$CI329+1)),IF($CI329=-1,"",VLOOKUP($BO329,구글언어코드!$K:$L,2,0))),
IF($CJ329=-1,"",MID($AQ329,$CJ329,$DD329-$CJ329+1)),IF($CJ329=-1,"",VLOOKUP($BP329,구글언어코드!$K:$L,2,0))),
IF($CK329=-1,"",MID($AQ329,$CK329,$DE329-$CK329+1)),IF($CK329=-1,"",VLOOKUP($BQ329,구글언어코드!$K:$L,2,0))),
IF($CL329=-1,"",MID($AQ329,$CL329,$DF329-$CL329+1)),IF($CL329=-1,"",VLOOKUP($BR329,구글언어코드!$K:$L,2,0))),
IF($CM329=-1,"",MID($AQ329,$CM329,$DG329-$CM329+1)),IF($CM329=-1,"",VLOOKUP($BS329,구글언어코드!$K:$L,2,0))),
IF($CN329=-1,"",MID($AQ329,$CN329,$DH329-$CN329+1)),IF($CN329=-1,"",VLOOKUP($BT329,구글언어코드!$K:$L,2,0))),
IF($CO329=-1,"",MID($AQ329,$CO329,$DI329-$CO329+1)),IF($CO329=-1,"",VLOOKUP($BU329,구글언어코드!$K:$L,2,0))),
IF($CP329=-1,"",MID($AQ329,$CP329,$DJ329-$CP329+1)),IF($CP329=-1,"",VLOOKUP($BV329,구글언어코드!$K:$L,2,0))),
IF($CQ329=-1,"",MID($AQ329,$CQ329,$DK329-$CQ329+1)),IF($CQ329=-1,"",VLOOKUP($BW329,구글언어코드!$K:$L,2,0))),
IF($CR329=-1,"",MID($AQ329,$CR329,$DL329-$CR329+1)),IF($CR329=-1,"",VLOOKUP($BX329,구글언어코드!$K:$L,2,0))),
IF($CS329=-1,"",MID($AQ329,$CS329,$DM329-$CS329+1)),IF($CS329=-1,"",VLOOKUP($BY329,구글언어코드!$K:$L,2,0))),
IF($CT329=-1,"",MID($AQ329,$CT329,$DN329-$CT329+1)),IF($CT329=-1,"",VLOOKUP($BZ329,구글언어코드!$K:$L,2,0))),
IF($CU329=-1,"",MID($AQ329,$CU329,$DO329-$CU329+1)),IF($CU329=-1,"",VLOOKUP($CA329,구글언어코드!$K:$L,2,0))),
IF($CV329=-1,"",MID($AQ329,$CV329,$DP329-$CV329+1)),IF($CV329=-1,"",VLOOKUP($CB329,구글언어코드!$K:$L,2,0))),
IF($CW329=-1,"",MID($AQ329,$CW329,$DQ329-$CW329+1)),IF($CW329=-1,"",VLOOKUP($CC329,구글언어코드!$K:$L,2,0))),
IF($CX329=-1,"",MID($AQ329,$CX329,$DR329-$CX329+1)),IF($CX329=-1,"",VLOOKUP($CD329,구글언어코드!$K:$L,2,0))),
IF($CY329=-1,"",MID($AQ329,$CY329,$DS329-$CY329+1)),IF($CY329=-1,"",VLOOKUP($CE329,구글언어코드!$K:$L,2,0))),
IF($CZ329=-1,"",MID($AQ329,$CZ329,$DT329-$CZ329+1)),IF($CZ329=-1,"",VLOOKUP($CF329,구글언어코드!$K:$L,2,0))),
IF($DA329=-1,"",MID($AQ329,$DA329,$DU329-$DA329+1)),IF($DA329=-1,"",VLOOKUP($CG329,구글언어코드!$K:$L,2,0)))</f>
        <v>[[Superior]] Items Chance Increase</v>
      </c>
      <c r="DW329" t="str">
        <f ca="1">SUBSTITUTE(SUBSTITUTE(SUBSTITUTE(SUBSTITUTE(SUBSTITUTE(SUBSTITUTE(SUBSTITUTE(SUBSTITUTE(SUBSTITUTE(SUBSTITUTE(
SUBSTITUTE(SUBSTITUTE(SUBSTITUTE(SUBSTITUTE(SUBSTITUTE(SUBSTITUTE(SUBSTITUTE(SUBSTITUTE(SUBSTITUTE(SUBSTITUTE(DV329,
IF($CH329=-1,"",VLOOKUP($BN329,구글언어코드!$K:$L,2,0)),IF($CH329=-1,"",MID($AQ329,$CH329,$DB329-$CH329+1))),
IF($CI329=-1,"",VLOOKUP($BO329,구글언어코드!$K:$L,2,0)),IF($CI329=-1,"",MID($AQ329,$CI329,$DC329-$CI329+1))),
IF($CJ329=-1,"",VLOOKUP($BP329,구글언어코드!$K:$L,2,0)),IF($CJ329=-1,"",MID($AQ329,$CJ329,$DD329-$CJ329+1))),
IF($CK329=-1,"",VLOOKUP($BQ329,구글언어코드!$K:$L,2,0)),IF($CK329=-1,"",MID($AQ329,$CK329,$DE329-$CK329+1))),
IF($CL329=-1,"",VLOOKUP($BR329,구글언어코드!$K:$L,2,0)),IF($CL329=-1,"",MID($AQ329,$CL329,$DF329-$CL329+1))),
IF($CM329=-1,"",VLOOKUP($BS329,구글언어코드!$K:$L,2,0)),IF($CM329=-1,"",MID($AQ329,$CM329,$DG329-$CM329+1))),
IF($CN329=-1,"",VLOOKUP($BT329,구글언어코드!$K:$L,2,0)),IF($CN329=-1,"",MID($AQ329,$CN329,$DH329-$CN329+1))),
IF($CO329=-1,"",VLOOKUP($BU329,구글언어코드!$K:$L,2,0)),IF($CO329=-1,"",MID($AQ329,$CO329,$DI329-$CO329+1))),
IF($CP329=-1,"",VLOOKUP($BV329,구글언어코드!$K:$L,2,0)),IF($CP329=-1,"",MID($AQ329,$CP329,$DJ329-$CP329+1))),
IF($CQ329=-1,"",VLOOKUP($BW329,구글언어코드!$K:$L,2,0)),IF($CQ329=-1,"",MID($AQ329,$CQ329,$DK329-$CQ329+1))),
IF($CR329=-1,"",VLOOKUP($BX329,구글언어코드!$K:$L,2,0)),IF($CR329=-1,"",MID($AQ329,$CR329,$DL329-$CR329+1))),
IF($CS329=-1,"",VLOOKUP($BY329,구글언어코드!$K:$L,2,0)),IF($CS329=-1,"",MID($AQ329,$CS329,$DM329-$CS329+1))),
IF($CT329=-1,"",VLOOKUP($BZ329,구글언어코드!$K:$L,2,0)),IF($CT329=-1,"",MID($AQ329,$CT329,$DN329-$CT329+1))),
IF($CU329=-1,"",VLOOKUP($CA329,구글언어코드!$K:$L,2,0)),IF($CU329=-1,"",MID($AQ329,$CU329,$DO329-$CU329+1))),
IF($CV329=-1,"",VLOOKUP($CB329,구글언어코드!$K:$L,2,0)),IF($CV329=-1,"",MID($AQ329,$CV329,$DP329-$CV329+1))),
IF($CW329=-1,"",VLOOKUP($CC329,구글언어코드!$K:$L,2,0)),IF($CW329=-1,"",MID($AQ329,$CW329,$DQ329-$CW329+1))),
IF($CX329=-1,"",VLOOKUP($CD329,구글언어코드!$K:$L,2,0)),IF($CX329=-1,"",MID($AQ329,$CX329,$DR329-$CX329+1))),
IF($CY329=-1,"",VLOOKUP($CE329,구글언어코드!$K:$L,2,0)),IF($CY329=-1,"",MID($AQ329,$CY329,$DS329-$CY329+1))),
IF($CZ329=-1,"",VLOOKUP($CF329,구글언어코드!$K:$L,2,0)),IF($CZ329=-1,"",MID($AQ329,$CZ329,$DT329-$CZ329+1))),
IF($DA329=-1,"",VLOOKUP($CG329,구글언어코드!$K:$L,2,0)),IF($DA329=-1,"",MID($AQ329,$DA329,$DU329-$DA329+1)))</f>
        <v>&lt;color=#FFC080&gt;Superior&lt;/color&gt; Items Chance Increase</v>
      </c>
      <c r="DX329">
        <f>IF(LEN(C329)-LEN(SUBSTITUTE(C329,"}",""))&lt;&gt;LEN(C329)-LEN(SUBSTITUTE(C329,"{","")),"괄호이상",(LEN(C329)-LEN(SUBSTITUTE(C329,"}",""))))</f>
        <v>0</v>
      </c>
      <c r="DY329">
        <f>IF(LEN(H329)-LEN(SUBSTITUTE(H329,"}",""))&lt;&gt;LEN(H329)-LEN(SUBSTITUTE(H329,"{","")),"괄호이상",(LEN(H329)-LEN(SUBSTITUTE(H329,"}",""))))</f>
        <v>0</v>
      </c>
      <c r="DZ329">
        <f>IF(LEN(O329)-LEN(SUBSTITUTE(O329,"}",""))&lt;&gt;LEN(O329)-LEN(SUBSTITUTE(O329,"{","")),"괄호이상",(LEN(O329)-LEN(SUBSTITUTE(O329,"}",""))))</f>
        <v>0</v>
      </c>
      <c r="EA329">
        <f>IF(LEN(P329)-LEN(SUBSTITUTE(P329,"}",""))&lt;&gt;LEN(P329)-LEN(SUBSTITUTE(P329,"{","")),"괄호이상",(LEN(P329)-LEN(SUBSTITUTE(P329,"}",""))))</f>
        <v>0</v>
      </c>
      <c r="EB329">
        <f>IF(LEN(Q329)-LEN(SUBSTITUTE(Q329,"}",""))&lt;&gt;LEN(Q329)-LEN(SUBSTITUTE(Q329,"{","")),"괄호이상",(LEN(Q329)-LEN(SUBSTITUTE(Q329,"}",""))))</f>
        <v>0</v>
      </c>
      <c r="EC329">
        <f>IF(LEN(R329)-LEN(SUBSTITUTE(R329,"}",""))&lt;&gt;LEN(R329)-LEN(SUBSTITUTE(R329,"{","")),"괄호이상",(LEN(R329)-LEN(SUBSTITUTE(R329,"}",""))))</f>
        <v>0</v>
      </c>
      <c r="ED329">
        <f>IF(LEN(S329)-LEN(SUBSTITUTE(S329,"}",""))&lt;&gt;LEN(S329)-LEN(SUBSTITUTE(S329,"{","")),"괄호이상",(LEN(S329)-LEN(SUBSTITUTE(S329,"}",""))))</f>
        <v>0</v>
      </c>
      <c r="EE329">
        <f>IF(LEN(T329)-LEN(SUBSTITUTE(T329,"}",""))&lt;&gt;LEN(T329)-LEN(SUBSTITUTE(T329,"{","")),"괄호이상",(LEN(T329)-LEN(SUBSTITUTE(T329,"}",""))))</f>
        <v>0</v>
      </c>
      <c r="EF329">
        <f>IF(LEN(U329)-LEN(SUBSTITUTE(U329,"}",""))&lt;&gt;LEN(U329)-LEN(SUBSTITUTE(U329,"{","")),"괄호이상",(LEN(U329)-LEN(SUBSTITUTE(U329,"}",""))))</f>
        <v>0</v>
      </c>
      <c r="EG329">
        <f>IF(LEN(V329)-LEN(SUBSTITUTE(V329,"}",""))&lt;&gt;LEN(V329)-LEN(SUBSTITUTE(V329,"{","")),"괄호이상",(LEN(V329)-LEN(SUBSTITUTE(V329,"}",""))))</f>
        <v>0</v>
      </c>
      <c r="EH329">
        <f>IF(LEN(W329)-LEN(SUBSTITUTE(W329,"}",""))&lt;&gt;LEN(W329)-LEN(SUBSTITUTE(W329,"{","")),"괄호이상",(LEN(W329)-LEN(SUBSTITUTE(W329,"}",""))))</f>
        <v>0</v>
      </c>
      <c r="EI329">
        <f>IF(LEN(X329)-LEN(SUBSTITUTE(X329,"}",""))&lt;&gt;LEN(X329)-LEN(SUBSTITUTE(X329,"{","")),"괄호이상",(LEN(X329)-LEN(SUBSTITUTE(X329,"}",""))))</f>
        <v>0</v>
      </c>
      <c r="EJ329">
        <f>IF(LEN(Y329)-LEN(SUBSTITUTE(Y329,"}",""))&lt;&gt;LEN(Y329)-LEN(SUBSTITUTE(Y329,"{","")),"괄호이상",(LEN(Y329)-LEN(SUBSTITUTE(Y329,"}",""))))</f>
        <v>0</v>
      </c>
      <c r="EK329">
        <f>IF(LEN(Z329)-LEN(SUBSTITUTE(Z329,"}",""))&lt;&gt;LEN(Z329)-LEN(SUBSTITUTE(Z329,"{","")),"괄호이상",(LEN(Z329)-LEN(SUBSTITUTE(Z329,"}",""))))</f>
        <v>0</v>
      </c>
      <c r="EL329">
        <f>IF(LEN(AA329)-LEN(SUBSTITUTE(AA329,"}",""))&lt;&gt;LEN(AA329)-LEN(SUBSTITUTE(AA329,"{","")),"괄호이상",(LEN(AA329)-LEN(SUBSTITUTE(AA329,"}",""))))</f>
        <v>0</v>
      </c>
      <c r="EM329">
        <f>IF(LEN(AB329)-LEN(SUBSTITUTE(AB329,"}",""))&lt;&gt;LEN(AB329)-LEN(SUBSTITUTE(AB329,"{","")),"괄호이상",(LEN(AB329)-LEN(SUBSTITUTE(AB329,"}",""))))</f>
        <v>0</v>
      </c>
      <c r="EN329">
        <f>IF(LEN(AC329)-LEN(SUBSTITUTE(AC329,"}",""))&lt;&gt;LEN(AC329)-LEN(SUBSTITUTE(AC329,"{","")),"괄호이상",(LEN(AC329)-LEN(SUBSTITUTE(AC329,"}",""))))</f>
        <v>0</v>
      </c>
      <c r="EO329">
        <f>IF(LEN(AD329)-LEN(SUBSTITUTE(AD329,"}",""))&lt;&gt;LEN(AD329)-LEN(SUBSTITUTE(AD329,"{","")),"괄호이상",(LEN(AD329)-LEN(SUBSTITUTE(AD329,"}",""))))</f>
        <v>0</v>
      </c>
      <c r="EP329">
        <f>IF(LEN(AE329)-LEN(SUBSTITUTE(AE329,"}",""))&lt;&gt;LEN(AE329)-LEN(SUBSTITUTE(AE329,"{","")),"괄호이상",(LEN(AE329)-LEN(SUBSTITUTE(AE329,"}",""))))</f>
        <v>0</v>
      </c>
      <c r="EQ329">
        <f>IF(LEN(AF329)-LEN(SUBSTITUTE(AF329,"}",""))&lt;&gt;LEN(AF329)-LEN(SUBSTITUTE(AF329,"{","")),"괄호이상",(LEN(AF329)-LEN(SUBSTITUTE(AF329,"}",""))))</f>
        <v>0</v>
      </c>
      <c r="ER329">
        <f>IF(LEN(AG329)-LEN(SUBSTITUTE(AG329,"}",""))&lt;&gt;LEN(AG329)-LEN(SUBSTITUTE(AG329,"{","")),"괄호이상",(LEN(AG329)-LEN(SUBSTITUTE(AG329,"}",""))))</f>
        <v>0</v>
      </c>
      <c r="ES329">
        <f>IF(LEN(AH329)-LEN(SUBSTITUTE(AH329,"}",""))&lt;&gt;LEN(AH329)-LEN(SUBSTITUTE(AH329,"{","")),"괄호이상",(LEN(AH329)-LEN(SUBSTITUTE(AH329,"}",""))))</f>
        <v>0</v>
      </c>
      <c r="ET329">
        <f>IF(LEN(AI329)-LEN(SUBSTITUTE(AI329,"}",""))&lt;&gt;LEN(AI329)-LEN(SUBSTITUTE(AI329,"{","")),"괄호이상",(LEN(AI329)-LEN(SUBSTITUTE(AI329,"}",""))))</f>
        <v>0</v>
      </c>
      <c r="EU329">
        <f>IF(LEN(AJ329)-LEN(SUBSTITUTE(AJ329,"}",""))&lt;&gt;LEN(AJ329)-LEN(SUBSTITUTE(AJ329,"{","")),"괄호이상",(LEN(AJ329)-LEN(SUBSTITUTE(AJ329,"}",""))))</f>
        <v>0</v>
      </c>
      <c r="EV329">
        <f>IF(LEN(AK329)-LEN(SUBSTITUTE(AK329,"}",""))&lt;&gt;LEN(AK329)-LEN(SUBSTITUTE(AK329,"{","")),"괄호이상",(LEN(AK329)-LEN(SUBSTITUTE(AK329,"}",""))))</f>
        <v>0</v>
      </c>
      <c r="EW329">
        <f>IF(LEN(AL329)-LEN(SUBSTITUTE(AL329,"}",""))&lt;&gt;LEN(AL329)-LEN(SUBSTITUTE(AL329,"{","")),"괄호이상",(LEN(AL329)-LEN(SUBSTITUTE(AL329,"}",""))))</f>
        <v>0</v>
      </c>
      <c r="EX329">
        <f>IF(LEN(AM329)-LEN(SUBSTITUTE(AM329,"}",""))&lt;&gt;LEN(AM329)-LEN(SUBSTITUTE(AM329,"{","")),"괄호이상",(LEN(AM329)-LEN(SUBSTITUTE(AM329,"}",""))))</f>
        <v>0</v>
      </c>
      <c r="EY329">
        <f>IF(LEN(AN329)-LEN(SUBSTITUTE(AN329,"}",""))&lt;&gt;LEN(AN329)-LEN(SUBSTITUTE(AN329,"{","")),"괄호이상",(LEN(AN329)-LEN(SUBSTITUTE(AN329,"}",""))))</f>
        <v>0</v>
      </c>
      <c r="EZ329">
        <f>IF(LEN(AO329)-LEN(SUBSTITUTE(AO329,"}",""))&lt;&gt;LEN(AO329)-LEN(SUBSTITUTE(AO329,"{","")),"괄호이상",(LEN(AO329)-LEN(SUBSTITUTE(AO329,"}",""))))</f>
        <v>0</v>
      </c>
      <c r="FA329">
        <f>IF(LEN(AP329)-LEN(SUBSTITUTE(AP329,"}",""))&lt;&gt;LEN(AP329)-LEN(SUBSTITUTE(AP329,"{","")),"괄호이상",(LEN(AP329)-LEN(SUBSTITUTE(AP329,"}",""))))</f>
        <v>0</v>
      </c>
      <c r="FB329" t="str">
        <f t="array" ref="FB329">IF(SUM(IF($DX329-DX329:FA329&gt;0,1,0))&gt;0,"여기","")</f>
        <v/>
      </c>
      <c r="FC329">
        <f>IF(LEN(C329)-LEN(SUBSTITUTE(C329,"&gt;",""))&lt;&gt;LEN(C329)-LEN(SUBSTITUTE(C329,"&lt;","")),"괄호이상",(LEN(C329)-LEN(SUBSTITUTE(C329,"&gt;","")))/2)</f>
        <v>1</v>
      </c>
      <c r="FD329">
        <f>IF(LEN(H329)-LEN(SUBSTITUTE(H329,"&gt;",""))&lt;&gt;LEN(H329)-LEN(SUBSTITUTE(H329,"&lt;","")),"괄호이상",(LEN(H329)-LEN(SUBSTITUTE(H329,"&gt;","")))/2)</f>
        <v>1</v>
      </c>
      <c r="FE329">
        <f>IF(LEN(O329)-LEN(SUBSTITUTE(O329,"&gt;",""))&lt;&gt;LEN(O329)-LEN(SUBSTITUTE(O329,"&lt;","")),"괄호이상",(LEN(O329)-LEN(SUBSTITUTE(O329,"&gt;","")))/2)</f>
        <v>0.5</v>
      </c>
      <c r="FF329">
        <f>IF(LEN(P329)-LEN(SUBSTITUTE(P329,"&gt;",""))&lt;&gt;LEN(P329)-LEN(SUBSTITUTE(P329,"&lt;","")),"괄호이상",(LEN(P329)-LEN(SUBSTITUTE(P329,"&gt;","")))/2)</f>
        <v>0</v>
      </c>
      <c r="FG329">
        <f>IF(LEN(Q329)-LEN(SUBSTITUTE(Q329,"&gt;",""))&lt;&gt;LEN(Q329)-LEN(SUBSTITUTE(Q329,"&lt;","")),"괄호이상",(LEN(Q329)-LEN(SUBSTITUTE(Q329,"&gt;","")))/2)</f>
        <v>0</v>
      </c>
      <c r="FH329">
        <f>IF(LEN(R329)-LEN(SUBSTITUTE(R329,"&gt;",""))&lt;&gt;LEN(R329)-LEN(SUBSTITUTE(R329,"&lt;","")),"괄호이상",(LEN(R329)-LEN(SUBSTITUTE(R329,"&gt;","")))/2)</f>
        <v>1</v>
      </c>
      <c r="FI329">
        <f>IF(LEN(S329)-LEN(SUBSTITUTE(S329,"&gt;",""))&lt;&gt;LEN(S329)-LEN(SUBSTITUTE(S329,"&lt;","")),"괄호이상",(LEN(S329)-LEN(SUBSTITUTE(S329,"&gt;","")))/2)</f>
        <v>1</v>
      </c>
      <c r="FJ329">
        <f>IF(LEN(T329)-LEN(SUBSTITUTE(T329,"&gt;",""))&lt;&gt;LEN(T329)-LEN(SUBSTITUTE(T329,"&lt;","")),"괄호이상",(LEN(T329)-LEN(SUBSTITUTE(T329,"&gt;","")))/2)</f>
        <v>1</v>
      </c>
      <c r="FK329">
        <f>IF(LEN(U329)-LEN(SUBSTITUTE(U329,"&gt;",""))&lt;&gt;LEN(U329)-LEN(SUBSTITUTE(U329,"&lt;","")),"괄호이상",(LEN(U329)-LEN(SUBSTITUTE(U329,"&gt;","")))/2)</f>
        <v>1</v>
      </c>
      <c r="FL329">
        <f>IF(LEN(V329)-LEN(SUBSTITUTE(V329,"&gt;",""))&lt;&gt;LEN(V329)-LEN(SUBSTITUTE(V329,"&lt;","")),"괄호이상",(LEN(V329)-LEN(SUBSTITUTE(V329,"&gt;","")))/2)</f>
        <v>1</v>
      </c>
      <c r="FM329">
        <f>IF(LEN(W329)-LEN(SUBSTITUTE(W329,"&gt;",""))&lt;&gt;LEN(W329)-LEN(SUBSTITUTE(W329,"&lt;","")),"괄호이상",(LEN(W329)-LEN(SUBSTITUTE(W329,"&gt;","")))/2)</f>
        <v>1</v>
      </c>
      <c r="FN329">
        <f>IF(LEN(X329)-LEN(SUBSTITUTE(X329,"&gt;",""))&lt;&gt;LEN(X329)-LEN(SUBSTITUTE(X329,"&lt;","")),"괄호이상",(LEN(X329)-LEN(SUBSTITUTE(X329,"&gt;","")))/2)</f>
        <v>1</v>
      </c>
      <c r="FO329">
        <f>IF(LEN(Y329)-LEN(SUBSTITUTE(Y329,"&gt;",""))&lt;&gt;LEN(Y329)-LEN(SUBSTITUTE(Y329,"&lt;","")),"괄호이상",(LEN(Y329)-LEN(SUBSTITUTE(Y329,"&gt;","")))/2)</f>
        <v>1</v>
      </c>
      <c r="FP329">
        <f>IF(LEN(Z329)-LEN(SUBSTITUTE(Z329,"&gt;",""))&lt;&gt;LEN(Z329)-LEN(SUBSTITUTE(Z329,"&lt;","")),"괄호이상",(LEN(Z329)-LEN(SUBSTITUTE(Z329,"&gt;","")))/2)</f>
        <v>1</v>
      </c>
      <c r="FQ329">
        <f>IF(LEN(AA329)-LEN(SUBSTITUTE(AA329,"&gt;",""))&lt;&gt;LEN(AA329)-LEN(SUBSTITUTE(AA329,"&lt;","")),"괄호이상",(LEN(AA329)-LEN(SUBSTITUTE(AA329,"&gt;","")))/2)</f>
        <v>1</v>
      </c>
      <c r="FR329">
        <f>IF(LEN(AB329)-LEN(SUBSTITUTE(AB329,"&gt;",""))&lt;&gt;LEN(AB329)-LEN(SUBSTITUTE(AB329,"&lt;","")),"괄호이상",(LEN(AB329)-LEN(SUBSTITUTE(AB329,"&gt;","")))/2)</f>
        <v>1</v>
      </c>
      <c r="FS329">
        <f>IF(LEN(AC329)-LEN(SUBSTITUTE(AC329,"&gt;",""))&lt;&gt;LEN(AC329)-LEN(SUBSTITUTE(AC329,"&lt;","")),"괄호이상",(LEN(AC329)-LEN(SUBSTITUTE(AC329,"&gt;","")))/2)</f>
        <v>1</v>
      </c>
      <c r="FT329">
        <f>IF(LEN(AD329)-LEN(SUBSTITUTE(AD329,"&gt;",""))&lt;&gt;LEN(AD329)-LEN(SUBSTITUTE(AD329,"&lt;","")),"괄호이상",(LEN(AD329)-LEN(SUBSTITUTE(AD329,"&gt;","")))/2)</f>
        <v>1</v>
      </c>
      <c r="FU329">
        <f>IF(LEN(AE329)-LEN(SUBSTITUTE(AE329,"&gt;",""))&lt;&gt;LEN(AE329)-LEN(SUBSTITUTE(AE329,"&lt;","")),"괄호이상",(LEN(AE329)-LEN(SUBSTITUTE(AE329,"&gt;","")))/2)</f>
        <v>1</v>
      </c>
      <c r="FV329">
        <f>IF(LEN(AF329)-LEN(SUBSTITUTE(AF329,"&gt;",""))&lt;&gt;LEN(AF329)-LEN(SUBSTITUTE(AF329,"&lt;","")),"괄호이상",(LEN(AF329)-LEN(SUBSTITUTE(AF329,"&gt;","")))/2)</f>
        <v>1</v>
      </c>
      <c r="FW329">
        <f>IF(LEN(AG329)-LEN(SUBSTITUTE(AG329,"&gt;",""))&lt;&gt;LEN(AG329)-LEN(SUBSTITUTE(AG329,"&lt;","")),"괄호이상",(LEN(AG329)-LEN(SUBSTITUTE(AG329,"&gt;","")))/2)</f>
        <v>1</v>
      </c>
      <c r="FX329">
        <f>IF(LEN(AH329)-LEN(SUBSTITUTE(AH329,"&gt;",""))&lt;&gt;LEN(AH329)-LEN(SUBSTITUTE(AH329,"&lt;","")),"괄호이상",(LEN(AH329)-LEN(SUBSTITUTE(AH329,"&gt;","")))/2)</f>
        <v>0.5</v>
      </c>
      <c r="FY329">
        <f>IF(LEN(AI329)-LEN(SUBSTITUTE(AI329,"&gt;",""))&lt;&gt;LEN(AI329)-LEN(SUBSTITUTE(AI329,"&lt;","")),"괄호이상",(LEN(AI329)-LEN(SUBSTITUTE(AI329,"&gt;","")))/2)</f>
        <v>1</v>
      </c>
      <c r="FZ329">
        <f>IF(LEN(AJ329)-LEN(SUBSTITUTE(AJ329,"&gt;",""))&lt;&gt;LEN(AJ329)-LEN(SUBSTITUTE(AJ329,"&lt;","")),"괄호이상",(LEN(AJ329)-LEN(SUBSTITUTE(AJ329,"&gt;","")))/2)</f>
        <v>0</v>
      </c>
      <c r="GA329">
        <f>IF(LEN(AK329)-LEN(SUBSTITUTE(AK329,"&gt;",""))&lt;&gt;LEN(AK329)-LEN(SUBSTITUTE(AK329,"&lt;","")),"괄호이상",(LEN(AK329)-LEN(SUBSTITUTE(AK329,"&gt;","")))/2)</f>
        <v>1</v>
      </c>
      <c r="GB329">
        <f>IF(LEN(AL329)-LEN(SUBSTITUTE(AL329,"&gt;",""))&lt;&gt;LEN(AL329)-LEN(SUBSTITUTE(AL329,"&lt;","")),"괄호이상",(LEN(AL329)-LEN(SUBSTITUTE(AL329,"&gt;","")))/2)</f>
        <v>1</v>
      </c>
      <c r="GC329">
        <f>IF(LEN(AM329)-LEN(SUBSTITUTE(AM329,"&gt;",""))&lt;&gt;LEN(AM329)-LEN(SUBSTITUTE(AM329,"&lt;","")),"괄호이상",(LEN(AM329)-LEN(SUBSTITUTE(AM329,"&gt;","")))/2)</f>
        <v>1</v>
      </c>
      <c r="GD329">
        <f>IF(LEN(AN329)-LEN(SUBSTITUTE(AN329,"&gt;",""))&lt;&gt;LEN(AN329)-LEN(SUBSTITUTE(AN329,"&lt;","")),"괄호이상",(LEN(AN329)-LEN(SUBSTITUTE(AN329,"&gt;","")))/2)</f>
        <v>1</v>
      </c>
      <c r="GE329">
        <f>IF(LEN(AO329)-LEN(SUBSTITUTE(AO329,"&gt;",""))&lt;&gt;LEN(AO329)-LEN(SUBSTITUTE(AO329,"&lt;","")),"괄호이상",(LEN(AO329)-LEN(SUBSTITUTE(AO329,"&gt;","")))/2)</f>
        <v>1</v>
      </c>
      <c r="GF329">
        <f>IF(LEN(AP329)-LEN(SUBSTITUTE(AP329,"&gt;",""))&lt;&gt;LEN(AP329)-LEN(SUBSTITUTE(AP329,"&lt;","")),"괄호이상",(LEN(AP329)-LEN(SUBSTITUTE(AP329,"&gt;","")))/2)</f>
        <v>1</v>
      </c>
      <c r="GG329" t="str">
        <f t="array" ref="GG329">IF(SUM(IF($FC329-FC329:GF329&gt;0,1,0))&gt;0,"여기","")</f>
        <v>여기</v>
      </c>
      <c r="GH329" t="str">
        <f t="shared" si="353"/>
        <v>여기</v>
      </c>
    </row>
    <row r="330" spans="1:190" x14ac:dyDescent="0.3">
      <c r="A330" t="s">
        <v>51</v>
      </c>
      <c r="B330">
        <f t="shared" si="351"/>
        <v>1</v>
      </c>
      <c r="C330" s="1" t="s">
        <v>197</v>
      </c>
      <c r="D330" s="1"/>
      <c r="E330" s="1" t="str">
        <f t="shared" si="354"/>
        <v>회복구슬 확률 증가</v>
      </c>
      <c r="F330" s="1"/>
      <c r="G330" t="s">
        <v>2485</v>
      </c>
      <c r="H330" s="1" t="s">
        <v>4333</v>
      </c>
      <c r="I330" s="1"/>
      <c r="J330" s="1" t="str">
        <f t="shared" si="355"/>
        <v>Heal Orbs Chance Increase</v>
      </c>
      <c r="L330">
        <v>1</v>
      </c>
      <c r="M330">
        <v>1</v>
      </c>
      <c r="O330" t="s">
        <v>10054</v>
      </c>
      <c r="P330" t="s">
        <v>10055</v>
      </c>
      <c r="Q330" t="s">
        <v>10056</v>
      </c>
      <c r="R330" t="s">
        <v>10063</v>
      </c>
      <c r="S330" t="s">
        <v>10064</v>
      </c>
      <c r="T330" t="s">
        <v>10068</v>
      </c>
      <c r="U330" t="s">
        <v>10069</v>
      </c>
      <c r="V330" t="s">
        <v>10074</v>
      </c>
      <c r="W330" t="s">
        <v>10076</v>
      </c>
      <c r="X330" s="20" t="s">
        <v>10078</v>
      </c>
      <c r="Y330" t="s">
        <v>10081</v>
      </c>
      <c r="Z330" t="s">
        <v>10072</v>
      </c>
      <c r="AA330" s="20" t="s">
        <v>10057</v>
      </c>
      <c r="AB330" t="s">
        <v>10058</v>
      </c>
      <c r="AC330" t="s">
        <v>10059</v>
      </c>
      <c r="AD330" t="s">
        <v>10060</v>
      </c>
      <c r="AE330" t="s">
        <v>10061</v>
      </c>
      <c r="AF330" t="s">
        <v>10062</v>
      </c>
      <c r="AG330" t="s">
        <v>10065</v>
      </c>
      <c r="AH330" s="20" t="s">
        <v>10066</v>
      </c>
      <c r="AI330" t="s">
        <v>10067</v>
      </c>
      <c r="AJ330" t="s">
        <v>10070</v>
      </c>
      <c r="AK330" t="s">
        <v>10071</v>
      </c>
      <c r="AL330" t="s">
        <v>10073</v>
      </c>
      <c r="AM330" t="s">
        <v>10075</v>
      </c>
      <c r="AN330" t="s">
        <v>10077</v>
      </c>
      <c r="AO330" t="s">
        <v>10079</v>
      </c>
      <c r="AP330" t="s">
        <v>10080</v>
      </c>
      <c r="AQ330" t="str">
        <f t="shared" si="352"/>
        <v>Heal Orbs Chance Increase</v>
      </c>
      <c r="AR330">
        <f t="shared" si="356"/>
        <v>0</v>
      </c>
      <c r="AS330">
        <f t="shared" si="357"/>
        <v>0</v>
      </c>
      <c r="AT330">
        <f t="shared" ca="1" si="358"/>
        <v>-1</v>
      </c>
      <c r="AU330">
        <f t="shared" ca="1" si="359"/>
        <v>-1</v>
      </c>
      <c r="AV330">
        <f t="shared" ca="1" si="360"/>
        <v>-1</v>
      </c>
      <c r="AW330">
        <f t="shared" ca="1" si="361"/>
        <v>-1</v>
      </c>
      <c r="AX330">
        <f t="shared" ca="1" si="362"/>
        <v>-1</v>
      </c>
      <c r="AY330">
        <f t="shared" ca="1" si="363"/>
        <v>-1</v>
      </c>
      <c r="AZ330">
        <f t="shared" ca="1" si="364"/>
        <v>-1</v>
      </c>
      <c r="BA330">
        <f t="shared" ca="1" si="365"/>
        <v>-1</v>
      </c>
      <c r="BB330">
        <f t="shared" ca="1" si="366"/>
        <v>-1</v>
      </c>
      <c r="BC330">
        <f t="shared" ca="1" si="367"/>
        <v>-1</v>
      </c>
      <c r="BD330">
        <f t="shared" ca="1" si="368"/>
        <v>-1</v>
      </c>
      <c r="BE330">
        <f t="shared" ca="1" si="369"/>
        <v>-1</v>
      </c>
      <c r="BF330">
        <f t="shared" ca="1" si="370"/>
        <v>-1</v>
      </c>
      <c r="BG330">
        <f t="shared" ca="1" si="371"/>
        <v>-1</v>
      </c>
      <c r="BH330">
        <f t="shared" ca="1" si="372"/>
        <v>-1</v>
      </c>
      <c r="BI330">
        <f t="shared" ca="1" si="373"/>
        <v>-1</v>
      </c>
      <c r="BJ330">
        <f t="shared" ca="1" si="374"/>
        <v>-1</v>
      </c>
      <c r="BK330">
        <f t="shared" ca="1" si="375"/>
        <v>-1</v>
      </c>
      <c r="BL330">
        <f t="shared" ca="1" si="376"/>
        <v>-1</v>
      </c>
      <c r="BM330">
        <f t="shared" ca="1" si="377"/>
        <v>-1</v>
      </c>
      <c r="BN330">
        <f ca="1">IF(AT330=-1,-1,COUNTIF($AT330:AT330,AT330)+IF(AT330=0,50,0))</f>
        <v>-1</v>
      </c>
      <c r="BO330">
        <f ca="1">IF(AU330=-1,-1,COUNTIF($AT330:AU330,AU330)+IF(AU330=0,50,0))</f>
        <v>-1</v>
      </c>
      <c r="BP330">
        <f ca="1">IF(AV330=-1,-1,COUNTIF($AT330:AV330,AV330)+IF(AV330=0,50,0))</f>
        <v>-1</v>
      </c>
      <c r="BQ330">
        <f ca="1">IF(AW330=-1,-1,COUNTIF($AT330:AW330,AW330)+IF(AW330=0,50,0))</f>
        <v>-1</v>
      </c>
      <c r="BR330">
        <f ca="1">IF(AX330=-1,-1,COUNTIF($AT330:AX330,AX330)+IF(AX330=0,50,0))</f>
        <v>-1</v>
      </c>
      <c r="BS330">
        <f ca="1">IF(AY330=-1,-1,COUNTIF($AT330:AY330,AY330)+IF(AY330=0,50,0))</f>
        <v>-1</v>
      </c>
      <c r="BT330">
        <f ca="1">IF(AZ330=-1,-1,COUNTIF($AT330:AZ330,AZ330)+IF(AZ330=0,50,0))</f>
        <v>-1</v>
      </c>
      <c r="BU330">
        <f ca="1">IF(BA330=-1,-1,COUNTIF($AT330:BA330,BA330)+IF(BA330=0,50,0))</f>
        <v>-1</v>
      </c>
      <c r="BV330">
        <f ca="1">IF(BB330=-1,-1,COUNTIF($AT330:BB330,BB330)+IF(BB330=0,50,0))</f>
        <v>-1</v>
      </c>
      <c r="BW330">
        <f ca="1">IF(BC330=-1,-1,COUNTIF($AT330:BC330,BC330)+IF(BC330=0,50,0))</f>
        <v>-1</v>
      </c>
      <c r="BX330">
        <f ca="1">IF(BD330=-1,-1,COUNTIF($AT330:BD330,BD330)+IF(BD330=0,50,0))</f>
        <v>-1</v>
      </c>
      <c r="BY330">
        <f ca="1">IF(BE330=-1,-1,COUNTIF($AT330:BE330,BE330)+IF(BE330=0,50,0))</f>
        <v>-1</v>
      </c>
      <c r="BZ330">
        <f ca="1">IF(BF330=-1,-1,COUNTIF($AT330:BF330,BF330)+IF(BF330=0,50,0))</f>
        <v>-1</v>
      </c>
      <c r="CA330">
        <f ca="1">IF(BG330=-1,-1,COUNTIF($AT330:BG330,BG330)+IF(BG330=0,50,0))</f>
        <v>-1</v>
      </c>
      <c r="CB330">
        <f ca="1">IF(BH330=-1,-1,COUNTIF($AT330:BH330,BH330)+IF(BH330=0,50,0))</f>
        <v>-1</v>
      </c>
      <c r="CC330">
        <f ca="1">IF(BI330=-1,-1,COUNTIF($AT330:BI330,BI330)+IF(BI330=0,50,0))</f>
        <v>-1</v>
      </c>
      <c r="CD330">
        <f ca="1">IF(BJ330=-1,-1,COUNTIF($AT330:BJ330,BJ330)+IF(BJ330=0,50,0))</f>
        <v>-1</v>
      </c>
      <c r="CE330">
        <f ca="1">IF(BK330=-1,-1,COUNTIF($AT330:BK330,BK330)+IF(BK330=0,50,0))</f>
        <v>-1</v>
      </c>
      <c r="CF330">
        <f ca="1">IF(BL330=-1,-1,COUNTIF($AT330:BL330,BL330)+IF(BL330=0,50,0))</f>
        <v>-1</v>
      </c>
      <c r="CG330">
        <f ca="1">IF(BM330=-1,-1,COUNTIF($AT330:BM330,BM330)+IF(BM330=0,50,0))</f>
        <v>-1</v>
      </c>
      <c r="CH330">
        <f t="shared" ca="1" si="378"/>
        <v>-1</v>
      </c>
      <c r="CI330">
        <f t="shared" ca="1" si="378"/>
        <v>-1</v>
      </c>
      <c r="CJ330">
        <f t="shared" ca="1" si="378"/>
        <v>-1</v>
      </c>
      <c r="CK330">
        <f t="shared" ca="1" si="378"/>
        <v>-1</v>
      </c>
      <c r="CL330">
        <f t="shared" ca="1" si="378"/>
        <v>-1</v>
      </c>
      <c r="CM330">
        <f t="shared" ca="1" si="378"/>
        <v>-1</v>
      </c>
      <c r="CN330">
        <f t="shared" ca="1" si="378"/>
        <v>-1</v>
      </c>
      <c r="CO330">
        <f t="shared" ca="1" si="378"/>
        <v>-1</v>
      </c>
      <c r="CP330">
        <f t="shared" ca="1" si="378"/>
        <v>-1</v>
      </c>
      <c r="CQ330">
        <f t="shared" ca="1" si="378"/>
        <v>-1</v>
      </c>
      <c r="CR330">
        <f t="shared" ca="1" si="379"/>
        <v>-1</v>
      </c>
      <c r="CS330">
        <f t="shared" ca="1" si="379"/>
        <v>-1</v>
      </c>
      <c r="CT330">
        <f t="shared" ca="1" si="379"/>
        <v>-1</v>
      </c>
      <c r="CU330">
        <f t="shared" ca="1" si="379"/>
        <v>-1</v>
      </c>
      <c r="CV330">
        <f t="shared" ca="1" si="379"/>
        <v>-1</v>
      </c>
      <c r="CW330">
        <f t="shared" ca="1" si="379"/>
        <v>-1</v>
      </c>
      <c r="CX330">
        <f t="shared" ca="1" si="379"/>
        <v>-1</v>
      </c>
      <c r="CY330">
        <f t="shared" ca="1" si="379"/>
        <v>-1</v>
      </c>
      <c r="CZ330">
        <f t="shared" ca="1" si="379"/>
        <v>-1</v>
      </c>
      <c r="DA330">
        <f t="shared" ca="1" si="379"/>
        <v>-1</v>
      </c>
      <c r="DB330">
        <f t="shared" ca="1" si="380"/>
        <v>-1</v>
      </c>
      <c r="DC330">
        <f t="shared" ca="1" si="380"/>
        <v>-1</v>
      </c>
      <c r="DD330">
        <f t="shared" ca="1" si="380"/>
        <v>-1</v>
      </c>
      <c r="DE330">
        <f t="shared" ca="1" si="380"/>
        <v>-1</v>
      </c>
      <c r="DF330">
        <f t="shared" ca="1" si="380"/>
        <v>-1</v>
      </c>
      <c r="DG330">
        <f t="shared" ca="1" si="380"/>
        <v>-1</v>
      </c>
      <c r="DH330">
        <f t="shared" ca="1" si="380"/>
        <v>-1</v>
      </c>
      <c r="DI330">
        <f t="shared" ca="1" si="380"/>
        <v>-1</v>
      </c>
      <c r="DJ330">
        <f t="shared" ca="1" si="380"/>
        <v>-1</v>
      </c>
      <c r="DK330">
        <f t="shared" ca="1" si="380"/>
        <v>-1</v>
      </c>
      <c r="DL330">
        <f t="shared" ca="1" si="381"/>
        <v>-1</v>
      </c>
      <c r="DM330">
        <f t="shared" ca="1" si="381"/>
        <v>-1</v>
      </c>
      <c r="DN330">
        <f t="shared" ca="1" si="381"/>
        <v>-1</v>
      </c>
      <c r="DO330">
        <f t="shared" ca="1" si="381"/>
        <v>-1</v>
      </c>
      <c r="DP330">
        <f t="shared" ca="1" si="381"/>
        <v>-1</v>
      </c>
      <c r="DQ330">
        <f t="shared" ca="1" si="381"/>
        <v>-1</v>
      </c>
      <c r="DR330">
        <f t="shared" ca="1" si="381"/>
        <v>-1</v>
      </c>
      <c r="DS330">
        <f t="shared" ca="1" si="381"/>
        <v>-1</v>
      </c>
      <c r="DT330">
        <f t="shared" ca="1" si="381"/>
        <v>-1</v>
      </c>
      <c r="DU330">
        <f t="shared" ca="1" si="381"/>
        <v>-1</v>
      </c>
      <c r="DV330" t="str">
        <f ca="1">SUBSTITUTE(SUBSTITUTE(SUBSTITUTE(SUBSTITUTE(SUBSTITUTE(SUBSTITUTE(SUBSTITUTE(SUBSTITUTE(SUBSTITUTE(SUBSTITUTE(
SUBSTITUTE(SUBSTITUTE(SUBSTITUTE(SUBSTITUTE(SUBSTITUTE(SUBSTITUTE(SUBSTITUTE(SUBSTITUTE(SUBSTITUTE(SUBSTITUTE($AQ330,
IF($CH330=-1,"",MID($AQ330,$CH330,$DB330-$CH330+1)),IF($CH330=-1,"",VLOOKUP($BN330,구글언어코드!$K:$L,2,0))),
IF($CI330=-1,"",MID($AQ330,$CI330,$DC330-$CI330+1)),IF($CI330=-1,"",VLOOKUP($BO330,구글언어코드!$K:$L,2,0))),
IF($CJ330=-1,"",MID($AQ330,$CJ330,$DD330-$CJ330+1)),IF($CJ330=-1,"",VLOOKUP($BP330,구글언어코드!$K:$L,2,0))),
IF($CK330=-1,"",MID($AQ330,$CK330,$DE330-$CK330+1)),IF($CK330=-1,"",VLOOKUP($BQ330,구글언어코드!$K:$L,2,0))),
IF($CL330=-1,"",MID($AQ330,$CL330,$DF330-$CL330+1)),IF($CL330=-1,"",VLOOKUP($BR330,구글언어코드!$K:$L,2,0))),
IF($CM330=-1,"",MID($AQ330,$CM330,$DG330-$CM330+1)),IF($CM330=-1,"",VLOOKUP($BS330,구글언어코드!$K:$L,2,0))),
IF($CN330=-1,"",MID($AQ330,$CN330,$DH330-$CN330+1)),IF($CN330=-1,"",VLOOKUP($BT330,구글언어코드!$K:$L,2,0))),
IF($CO330=-1,"",MID($AQ330,$CO330,$DI330-$CO330+1)),IF($CO330=-1,"",VLOOKUP($BU330,구글언어코드!$K:$L,2,0))),
IF($CP330=-1,"",MID($AQ330,$CP330,$DJ330-$CP330+1)),IF($CP330=-1,"",VLOOKUP($BV330,구글언어코드!$K:$L,2,0))),
IF($CQ330=-1,"",MID($AQ330,$CQ330,$DK330-$CQ330+1)),IF($CQ330=-1,"",VLOOKUP($BW330,구글언어코드!$K:$L,2,0))),
IF($CR330=-1,"",MID($AQ330,$CR330,$DL330-$CR330+1)),IF($CR330=-1,"",VLOOKUP($BX330,구글언어코드!$K:$L,2,0))),
IF($CS330=-1,"",MID($AQ330,$CS330,$DM330-$CS330+1)),IF($CS330=-1,"",VLOOKUP($BY330,구글언어코드!$K:$L,2,0))),
IF($CT330=-1,"",MID($AQ330,$CT330,$DN330-$CT330+1)),IF($CT330=-1,"",VLOOKUP($BZ330,구글언어코드!$K:$L,2,0))),
IF($CU330=-1,"",MID($AQ330,$CU330,$DO330-$CU330+1)),IF($CU330=-1,"",VLOOKUP($CA330,구글언어코드!$K:$L,2,0))),
IF($CV330=-1,"",MID($AQ330,$CV330,$DP330-$CV330+1)),IF($CV330=-1,"",VLOOKUP($CB330,구글언어코드!$K:$L,2,0))),
IF($CW330=-1,"",MID($AQ330,$CW330,$DQ330-$CW330+1)),IF($CW330=-1,"",VLOOKUP($CC330,구글언어코드!$K:$L,2,0))),
IF($CX330=-1,"",MID($AQ330,$CX330,$DR330-$CX330+1)),IF($CX330=-1,"",VLOOKUP($CD330,구글언어코드!$K:$L,2,0))),
IF($CY330=-1,"",MID($AQ330,$CY330,$DS330-$CY330+1)),IF($CY330=-1,"",VLOOKUP($CE330,구글언어코드!$K:$L,2,0))),
IF($CZ330=-1,"",MID($AQ330,$CZ330,$DT330-$CZ330+1)),IF($CZ330=-1,"",VLOOKUP($CF330,구글언어코드!$K:$L,2,0))),
IF($DA330=-1,"",MID($AQ330,$DA330,$DU330-$DA330+1)),IF($DA330=-1,"",VLOOKUP($CG330,구글언어코드!$K:$L,2,0)))</f>
        <v>Heal Orbs Chance Increase</v>
      </c>
      <c r="DW330" t="str">
        <f ca="1">SUBSTITUTE(SUBSTITUTE(SUBSTITUTE(SUBSTITUTE(SUBSTITUTE(SUBSTITUTE(SUBSTITUTE(SUBSTITUTE(SUBSTITUTE(SUBSTITUTE(
SUBSTITUTE(SUBSTITUTE(SUBSTITUTE(SUBSTITUTE(SUBSTITUTE(SUBSTITUTE(SUBSTITUTE(SUBSTITUTE(SUBSTITUTE(SUBSTITUTE(DV330,
IF($CH330=-1,"",VLOOKUP($BN330,구글언어코드!$K:$L,2,0)),IF($CH330=-1,"",MID($AQ330,$CH330,$DB330-$CH330+1))),
IF($CI330=-1,"",VLOOKUP($BO330,구글언어코드!$K:$L,2,0)),IF($CI330=-1,"",MID($AQ330,$CI330,$DC330-$CI330+1))),
IF($CJ330=-1,"",VLOOKUP($BP330,구글언어코드!$K:$L,2,0)),IF($CJ330=-1,"",MID($AQ330,$CJ330,$DD330-$CJ330+1))),
IF($CK330=-1,"",VLOOKUP($BQ330,구글언어코드!$K:$L,2,0)),IF($CK330=-1,"",MID($AQ330,$CK330,$DE330-$CK330+1))),
IF($CL330=-1,"",VLOOKUP($BR330,구글언어코드!$K:$L,2,0)),IF($CL330=-1,"",MID($AQ330,$CL330,$DF330-$CL330+1))),
IF($CM330=-1,"",VLOOKUP($BS330,구글언어코드!$K:$L,2,0)),IF($CM330=-1,"",MID($AQ330,$CM330,$DG330-$CM330+1))),
IF($CN330=-1,"",VLOOKUP($BT330,구글언어코드!$K:$L,2,0)),IF($CN330=-1,"",MID($AQ330,$CN330,$DH330-$CN330+1))),
IF($CO330=-1,"",VLOOKUP($BU330,구글언어코드!$K:$L,2,0)),IF($CO330=-1,"",MID($AQ330,$CO330,$DI330-$CO330+1))),
IF($CP330=-1,"",VLOOKUP($BV330,구글언어코드!$K:$L,2,0)),IF($CP330=-1,"",MID($AQ330,$CP330,$DJ330-$CP330+1))),
IF($CQ330=-1,"",VLOOKUP($BW330,구글언어코드!$K:$L,2,0)),IF($CQ330=-1,"",MID($AQ330,$CQ330,$DK330-$CQ330+1))),
IF($CR330=-1,"",VLOOKUP($BX330,구글언어코드!$K:$L,2,0)),IF($CR330=-1,"",MID($AQ330,$CR330,$DL330-$CR330+1))),
IF($CS330=-1,"",VLOOKUP($BY330,구글언어코드!$K:$L,2,0)),IF($CS330=-1,"",MID($AQ330,$CS330,$DM330-$CS330+1))),
IF($CT330=-1,"",VLOOKUP($BZ330,구글언어코드!$K:$L,2,0)),IF($CT330=-1,"",MID($AQ330,$CT330,$DN330-$CT330+1))),
IF($CU330=-1,"",VLOOKUP($CA330,구글언어코드!$K:$L,2,0)),IF($CU330=-1,"",MID($AQ330,$CU330,$DO330-$CU330+1))),
IF($CV330=-1,"",VLOOKUP($CB330,구글언어코드!$K:$L,2,0)),IF($CV330=-1,"",MID($AQ330,$CV330,$DP330-$CV330+1))),
IF($CW330=-1,"",VLOOKUP($CC330,구글언어코드!$K:$L,2,0)),IF($CW330=-1,"",MID($AQ330,$CW330,$DQ330-$CW330+1))),
IF($CX330=-1,"",VLOOKUP($CD330,구글언어코드!$K:$L,2,0)),IF($CX330=-1,"",MID($AQ330,$CX330,$DR330-$CX330+1))),
IF($CY330=-1,"",VLOOKUP($CE330,구글언어코드!$K:$L,2,0)),IF($CY330=-1,"",MID($AQ330,$CY330,$DS330-$CY330+1))),
IF($CZ330=-1,"",VLOOKUP($CF330,구글언어코드!$K:$L,2,0)),IF($CZ330=-1,"",MID($AQ330,$CZ330,$DT330-$CZ330+1))),
IF($DA330=-1,"",VLOOKUP($CG330,구글언어코드!$K:$L,2,0)),IF($DA330=-1,"",MID($AQ330,$DA330,$DU330-$DA330+1)))</f>
        <v>Heal Orbs Chance Increase</v>
      </c>
      <c r="DX330">
        <f>IF(LEN(C330)-LEN(SUBSTITUTE(C330,"}",""))&lt;&gt;LEN(C330)-LEN(SUBSTITUTE(C330,"{","")),"괄호이상",(LEN(C330)-LEN(SUBSTITUTE(C330,"}",""))))</f>
        <v>0</v>
      </c>
      <c r="DY330">
        <f>IF(LEN(H330)-LEN(SUBSTITUTE(H330,"}",""))&lt;&gt;LEN(H330)-LEN(SUBSTITUTE(H330,"{","")),"괄호이상",(LEN(H330)-LEN(SUBSTITUTE(H330,"}",""))))</f>
        <v>0</v>
      </c>
      <c r="DZ330">
        <f>IF(LEN(O330)-LEN(SUBSTITUTE(O330,"}",""))&lt;&gt;LEN(O330)-LEN(SUBSTITUTE(O330,"{","")),"괄호이상",(LEN(O330)-LEN(SUBSTITUTE(O330,"}",""))))</f>
        <v>0</v>
      </c>
      <c r="EA330">
        <f>IF(LEN(P330)-LEN(SUBSTITUTE(P330,"}",""))&lt;&gt;LEN(P330)-LEN(SUBSTITUTE(P330,"{","")),"괄호이상",(LEN(P330)-LEN(SUBSTITUTE(P330,"}",""))))</f>
        <v>0</v>
      </c>
      <c r="EB330">
        <f>IF(LEN(Q330)-LEN(SUBSTITUTE(Q330,"}",""))&lt;&gt;LEN(Q330)-LEN(SUBSTITUTE(Q330,"{","")),"괄호이상",(LEN(Q330)-LEN(SUBSTITUTE(Q330,"}",""))))</f>
        <v>0</v>
      </c>
      <c r="EC330">
        <f>IF(LEN(R330)-LEN(SUBSTITUTE(R330,"}",""))&lt;&gt;LEN(R330)-LEN(SUBSTITUTE(R330,"{","")),"괄호이상",(LEN(R330)-LEN(SUBSTITUTE(R330,"}",""))))</f>
        <v>0</v>
      </c>
      <c r="ED330">
        <f>IF(LEN(S330)-LEN(SUBSTITUTE(S330,"}",""))&lt;&gt;LEN(S330)-LEN(SUBSTITUTE(S330,"{","")),"괄호이상",(LEN(S330)-LEN(SUBSTITUTE(S330,"}",""))))</f>
        <v>0</v>
      </c>
      <c r="EE330">
        <f>IF(LEN(T330)-LEN(SUBSTITUTE(T330,"}",""))&lt;&gt;LEN(T330)-LEN(SUBSTITUTE(T330,"{","")),"괄호이상",(LEN(T330)-LEN(SUBSTITUTE(T330,"}",""))))</f>
        <v>0</v>
      </c>
      <c r="EF330">
        <f>IF(LEN(U330)-LEN(SUBSTITUTE(U330,"}",""))&lt;&gt;LEN(U330)-LEN(SUBSTITUTE(U330,"{","")),"괄호이상",(LEN(U330)-LEN(SUBSTITUTE(U330,"}",""))))</f>
        <v>0</v>
      </c>
      <c r="EG330">
        <f>IF(LEN(V330)-LEN(SUBSTITUTE(V330,"}",""))&lt;&gt;LEN(V330)-LEN(SUBSTITUTE(V330,"{","")),"괄호이상",(LEN(V330)-LEN(SUBSTITUTE(V330,"}",""))))</f>
        <v>0</v>
      </c>
      <c r="EH330">
        <f>IF(LEN(W330)-LEN(SUBSTITUTE(W330,"}",""))&lt;&gt;LEN(W330)-LEN(SUBSTITUTE(W330,"{","")),"괄호이상",(LEN(W330)-LEN(SUBSTITUTE(W330,"}",""))))</f>
        <v>0</v>
      </c>
      <c r="EI330">
        <f>IF(LEN(X330)-LEN(SUBSTITUTE(X330,"}",""))&lt;&gt;LEN(X330)-LEN(SUBSTITUTE(X330,"{","")),"괄호이상",(LEN(X330)-LEN(SUBSTITUTE(X330,"}",""))))</f>
        <v>0</v>
      </c>
      <c r="EJ330">
        <f>IF(LEN(Y330)-LEN(SUBSTITUTE(Y330,"}",""))&lt;&gt;LEN(Y330)-LEN(SUBSTITUTE(Y330,"{","")),"괄호이상",(LEN(Y330)-LEN(SUBSTITUTE(Y330,"}",""))))</f>
        <v>0</v>
      </c>
      <c r="EK330">
        <f>IF(LEN(Z330)-LEN(SUBSTITUTE(Z330,"}",""))&lt;&gt;LEN(Z330)-LEN(SUBSTITUTE(Z330,"{","")),"괄호이상",(LEN(Z330)-LEN(SUBSTITUTE(Z330,"}",""))))</f>
        <v>0</v>
      </c>
      <c r="EL330">
        <f>IF(LEN(AA330)-LEN(SUBSTITUTE(AA330,"}",""))&lt;&gt;LEN(AA330)-LEN(SUBSTITUTE(AA330,"{","")),"괄호이상",(LEN(AA330)-LEN(SUBSTITUTE(AA330,"}",""))))</f>
        <v>0</v>
      </c>
      <c r="EM330">
        <f>IF(LEN(AB330)-LEN(SUBSTITUTE(AB330,"}",""))&lt;&gt;LEN(AB330)-LEN(SUBSTITUTE(AB330,"{","")),"괄호이상",(LEN(AB330)-LEN(SUBSTITUTE(AB330,"}",""))))</f>
        <v>0</v>
      </c>
      <c r="EN330">
        <f>IF(LEN(AC330)-LEN(SUBSTITUTE(AC330,"}",""))&lt;&gt;LEN(AC330)-LEN(SUBSTITUTE(AC330,"{","")),"괄호이상",(LEN(AC330)-LEN(SUBSTITUTE(AC330,"}",""))))</f>
        <v>0</v>
      </c>
      <c r="EO330">
        <f>IF(LEN(AD330)-LEN(SUBSTITUTE(AD330,"}",""))&lt;&gt;LEN(AD330)-LEN(SUBSTITUTE(AD330,"{","")),"괄호이상",(LEN(AD330)-LEN(SUBSTITUTE(AD330,"}",""))))</f>
        <v>0</v>
      </c>
      <c r="EP330">
        <f>IF(LEN(AE330)-LEN(SUBSTITUTE(AE330,"}",""))&lt;&gt;LEN(AE330)-LEN(SUBSTITUTE(AE330,"{","")),"괄호이상",(LEN(AE330)-LEN(SUBSTITUTE(AE330,"}",""))))</f>
        <v>0</v>
      </c>
      <c r="EQ330">
        <f>IF(LEN(AF330)-LEN(SUBSTITUTE(AF330,"}",""))&lt;&gt;LEN(AF330)-LEN(SUBSTITUTE(AF330,"{","")),"괄호이상",(LEN(AF330)-LEN(SUBSTITUTE(AF330,"}",""))))</f>
        <v>0</v>
      </c>
      <c r="ER330">
        <f>IF(LEN(AG330)-LEN(SUBSTITUTE(AG330,"}",""))&lt;&gt;LEN(AG330)-LEN(SUBSTITUTE(AG330,"{","")),"괄호이상",(LEN(AG330)-LEN(SUBSTITUTE(AG330,"}",""))))</f>
        <v>0</v>
      </c>
      <c r="ES330">
        <f>IF(LEN(AH330)-LEN(SUBSTITUTE(AH330,"}",""))&lt;&gt;LEN(AH330)-LEN(SUBSTITUTE(AH330,"{","")),"괄호이상",(LEN(AH330)-LEN(SUBSTITUTE(AH330,"}",""))))</f>
        <v>0</v>
      </c>
      <c r="ET330">
        <f>IF(LEN(AI330)-LEN(SUBSTITUTE(AI330,"}",""))&lt;&gt;LEN(AI330)-LEN(SUBSTITUTE(AI330,"{","")),"괄호이상",(LEN(AI330)-LEN(SUBSTITUTE(AI330,"}",""))))</f>
        <v>0</v>
      </c>
      <c r="EU330">
        <f>IF(LEN(AJ330)-LEN(SUBSTITUTE(AJ330,"}",""))&lt;&gt;LEN(AJ330)-LEN(SUBSTITUTE(AJ330,"{","")),"괄호이상",(LEN(AJ330)-LEN(SUBSTITUTE(AJ330,"}",""))))</f>
        <v>0</v>
      </c>
      <c r="EV330">
        <f>IF(LEN(AK330)-LEN(SUBSTITUTE(AK330,"}",""))&lt;&gt;LEN(AK330)-LEN(SUBSTITUTE(AK330,"{","")),"괄호이상",(LEN(AK330)-LEN(SUBSTITUTE(AK330,"}",""))))</f>
        <v>0</v>
      </c>
      <c r="EW330">
        <f>IF(LEN(AL330)-LEN(SUBSTITUTE(AL330,"}",""))&lt;&gt;LEN(AL330)-LEN(SUBSTITUTE(AL330,"{","")),"괄호이상",(LEN(AL330)-LEN(SUBSTITUTE(AL330,"}",""))))</f>
        <v>0</v>
      </c>
      <c r="EX330">
        <f>IF(LEN(AM330)-LEN(SUBSTITUTE(AM330,"}",""))&lt;&gt;LEN(AM330)-LEN(SUBSTITUTE(AM330,"{","")),"괄호이상",(LEN(AM330)-LEN(SUBSTITUTE(AM330,"}",""))))</f>
        <v>0</v>
      </c>
      <c r="EY330">
        <f>IF(LEN(AN330)-LEN(SUBSTITUTE(AN330,"}",""))&lt;&gt;LEN(AN330)-LEN(SUBSTITUTE(AN330,"{","")),"괄호이상",(LEN(AN330)-LEN(SUBSTITUTE(AN330,"}",""))))</f>
        <v>0</v>
      </c>
      <c r="EZ330">
        <f>IF(LEN(AO330)-LEN(SUBSTITUTE(AO330,"}",""))&lt;&gt;LEN(AO330)-LEN(SUBSTITUTE(AO330,"{","")),"괄호이상",(LEN(AO330)-LEN(SUBSTITUTE(AO330,"}",""))))</f>
        <v>0</v>
      </c>
      <c r="FA330">
        <f>IF(LEN(AP330)-LEN(SUBSTITUTE(AP330,"}",""))&lt;&gt;LEN(AP330)-LEN(SUBSTITUTE(AP330,"{","")),"괄호이상",(LEN(AP330)-LEN(SUBSTITUTE(AP330,"}",""))))</f>
        <v>0</v>
      </c>
      <c r="FB330" t="str">
        <f t="array" ref="FB330">IF(SUM(IF($DX330-DX330:FA330&gt;0,1,0))&gt;0,"여기","")</f>
        <v/>
      </c>
      <c r="FC330">
        <f>IF(LEN(C330)-LEN(SUBSTITUTE(C330,"&gt;",""))&lt;&gt;LEN(C330)-LEN(SUBSTITUTE(C330,"&lt;","")),"괄호이상",(LEN(C330)-LEN(SUBSTITUTE(C330,"&gt;","")))/2)</f>
        <v>0</v>
      </c>
      <c r="FD330">
        <f>IF(LEN(H330)-LEN(SUBSTITUTE(H330,"&gt;",""))&lt;&gt;LEN(H330)-LEN(SUBSTITUTE(H330,"&lt;","")),"괄호이상",(LEN(H330)-LEN(SUBSTITUTE(H330,"&gt;","")))/2)</f>
        <v>0</v>
      </c>
      <c r="FE330">
        <f>IF(LEN(O330)-LEN(SUBSTITUTE(O330,"&gt;",""))&lt;&gt;LEN(O330)-LEN(SUBSTITUTE(O330,"&lt;","")),"괄호이상",(LEN(O330)-LEN(SUBSTITUTE(O330,"&gt;","")))/2)</f>
        <v>0</v>
      </c>
      <c r="FF330">
        <f>IF(LEN(P330)-LEN(SUBSTITUTE(P330,"&gt;",""))&lt;&gt;LEN(P330)-LEN(SUBSTITUTE(P330,"&lt;","")),"괄호이상",(LEN(P330)-LEN(SUBSTITUTE(P330,"&gt;","")))/2)</f>
        <v>0</v>
      </c>
      <c r="FG330">
        <f>IF(LEN(Q330)-LEN(SUBSTITUTE(Q330,"&gt;",""))&lt;&gt;LEN(Q330)-LEN(SUBSTITUTE(Q330,"&lt;","")),"괄호이상",(LEN(Q330)-LEN(SUBSTITUTE(Q330,"&gt;","")))/2)</f>
        <v>0</v>
      </c>
      <c r="FH330">
        <f>IF(LEN(R330)-LEN(SUBSTITUTE(R330,"&gt;",""))&lt;&gt;LEN(R330)-LEN(SUBSTITUTE(R330,"&lt;","")),"괄호이상",(LEN(R330)-LEN(SUBSTITUTE(R330,"&gt;","")))/2)</f>
        <v>0</v>
      </c>
      <c r="FI330">
        <f>IF(LEN(S330)-LEN(SUBSTITUTE(S330,"&gt;",""))&lt;&gt;LEN(S330)-LEN(SUBSTITUTE(S330,"&lt;","")),"괄호이상",(LEN(S330)-LEN(SUBSTITUTE(S330,"&gt;","")))/2)</f>
        <v>0</v>
      </c>
      <c r="FJ330">
        <f>IF(LEN(T330)-LEN(SUBSTITUTE(T330,"&gt;",""))&lt;&gt;LEN(T330)-LEN(SUBSTITUTE(T330,"&lt;","")),"괄호이상",(LEN(T330)-LEN(SUBSTITUTE(T330,"&gt;","")))/2)</f>
        <v>0</v>
      </c>
      <c r="FK330">
        <f>IF(LEN(U330)-LEN(SUBSTITUTE(U330,"&gt;",""))&lt;&gt;LEN(U330)-LEN(SUBSTITUTE(U330,"&lt;","")),"괄호이상",(LEN(U330)-LEN(SUBSTITUTE(U330,"&gt;","")))/2)</f>
        <v>0</v>
      </c>
      <c r="FL330">
        <f>IF(LEN(V330)-LEN(SUBSTITUTE(V330,"&gt;",""))&lt;&gt;LEN(V330)-LEN(SUBSTITUTE(V330,"&lt;","")),"괄호이상",(LEN(V330)-LEN(SUBSTITUTE(V330,"&gt;","")))/2)</f>
        <v>0</v>
      </c>
      <c r="FM330">
        <f>IF(LEN(W330)-LEN(SUBSTITUTE(W330,"&gt;",""))&lt;&gt;LEN(W330)-LEN(SUBSTITUTE(W330,"&lt;","")),"괄호이상",(LEN(W330)-LEN(SUBSTITUTE(W330,"&gt;","")))/2)</f>
        <v>0</v>
      </c>
      <c r="FN330">
        <f>IF(LEN(X330)-LEN(SUBSTITUTE(X330,"&gt;",""))&lt;&gt;LEN(X330)-LEN(SUBSTITUTE(X330,"&lt;","")),"괄호이상",(LEN(X330)-LEN(SUBSTITUTE(X330,"&gt;","")))/2)</f>
        <v>0</v>
      </c>
      <c r="FO330">
        <f>IF(LEN(Y330)-LEN(SUBSTITUTE(Y330,"&gt;",""))&lt;&gt;LEN(Y330)-LEN(SUBSTITUTE(Y330,"&lt;","")),"괄호이상",(LEN(Y330)-LEN(SUBSTITUTE(Y330,"&gt;","")))/2)</f>
        <v>0</v>
      </c>
      <c r="FP330">
        <f>IF(LEN(Z330)-LEN(SUBSTITUTE(Z330,"&gt;",""))&lt;&gt;LEN(Z330)-LEN(SUBSTITUTE(Z330,"&lt;","")),"괄호이상",(LEN(Z330)-LEN(SUBSTITUTE(Z330,"&gt;","")))/2)</f>
        <v>0</v>
      </c>
      <c r="FQ330">
        <f>IF(LEN(AA330)-LEN(SUBSTITUTE(AA330,"&gt;",""))&lt;&gt;LEN(AA330)-LEN(SUBSTITUTE(AA330,"&lt;","")),"괄호이상",(LEN(AA330)-LEN(SUBSTITUTE(AA330,"&gt;","")))/2)</f>
        <v>0</v>
      </c>
      <c r="FR330">
        <f>IF(LEN(AB330)-LEN(SUBSTITUTE(AB330,"&gt;",""))&lt;&gt;LEN(AB330)-LEN(SUBSTITUTE(AB330,"&lt;","")),"괄호이상",(LEN(AB330)-LEN(SUBSTITUTE(AB330,"&gt;","")))/2)</f>
        <v>0</v>
      </c>
      <c r="FS330">
        <f>IF(LEN(AC330)-LEN(SUBSTITUTE(AC330,"&gt;",""))&lt;&gt;LEN(AC330)-LEN(SUBSTITUTE(AC330,"&lt;","")),"괄호이상",(LEN(AC330)-LEN(SUBSTITUTE(AC330,"&gt;","")))/2)</f>
        <v>0</v>
      </c>
      <c r="FT330">
        <f>IF(LEN(AD330)-LEN(SUBSTITUTE(AD330,"&gt;",""))&lt;&gt;LEN(AD330)-LEN(SUBSTITUTE(AD330,"&lt;","")),"괄호이상",(LEN(AD330)-LEN(SUBSTITUTE(AD330,"&gt;","")))/2)</f>
        <v>0</v>
      </c>
      <c r="FU330">
        <f>IF(LEN(AE330)-LEN(SUBSTITUTE(AE330,"&gt;",""))&lt;&gt;LEN(AE330)-LEN(SUBSTITUTE(AE330,"&lt;","")),"괄호이상",(LEN(AE330)-LEN(SUBSTITUTE(AE330,"&gt;","")))/2)</f>
        <v>0</v>
      </c>
      <c r="FV330">
        <f>IF(LEN(AF330)-LEN(SUBSTITUTE(AF330,"&gt;",""))&lt;&gt;LEN(AF330)-LEN(SUBSTITUTE(AF330,"&lt;","")),"괄호이상",(LEN(AF330)-LEN(SUBSTITUTE(AF330,"&gt;","")))/2)</f>
        <v>0</v>
      </c>
      <c r="FW330">
        <f>IF(LEN(AG330)-LEN(SUBSTITUTE(AG330,"&gt;",""))&lt;&gt;LEN(AG330)-LEN(SUBSTITUTE(AG330,"&lt;","")),"괄호이상",(LEN(AG330)-LEN(SUBSTITUTE(AG330,"&gt;","")))/2)</f>
        <v>0</v>
      </c>
      <c r="FX330">
        <f>IF(LEN(AH330)-LEN(SUBSTITUTE(AH330,"&gt;",""))&lt;&gt;LEN(AH330)-LEN(SUBSTITUTE(AH330,"&lt;","")),"괄호이상",(LEN(AH330)-LEN(SUBSTITUTE(AH330,"&gt;","")))/2)</f>
        <v>0</v>
      </c>
      <c r="FY330">
        <f>IF(LEN(AI330)-LEN(SUBSTITUTE(AI330,"&gt;",""))&lt;&gt;LEN(AI330)-LEN(SUBSTITUTE(AI330,"&lt;","")),"괄호이상",(LEN(AI330)-LEN(SUBSTITUTE(AI330,"&gt;","")))/2)</f>
        <v>0</v>
      </c>
      <c r="FZ330">
        <f>IF(LEN(AJ330)-LEN(SUBSTITUTE(AJ330,"&gt;",""))&lt;&gt;LEN(AJ330)-LEN(SUBSTITUTE(AJ330,"&lt;","")),"괄호이상",(LEN(AJ330)-LEN(SUBSTITUTE(AJ330,"&gt;","")))/2)</f>
        <v>0</v>
      </c>
      <c r="GA330">
        <f>IF(LEN(AK330)-LEN(SUBSTITUTE(AK330,"&gt;",""))&lt;&gt;LEN(AK330)-LEN(SUBSTITUTE(AK330,"&lt;","")),"괄호이상",(LEN(AK330)-LEN(SUBSTITUTE(AK330,"&gt;","")))/2)</f>
        <v>0</v>
      </c>
      <c r="GB330">
        <f>IF(LEN(AL330)-LEN(SUBSTITUTE(AL330,"&gt;",""))&lt;&gt;LEN(AL330)-LEN(SUBSTITUTE(AL330,"&lt;","")),"괄호이상",(LEN(AL330)-LEN(SUBSTITUTE(AL330,"&gt;","")))/2)</f>
        <v>0</v>
      </c>
      <c r="GC330">
        <f>IF(LEN(AM330)-LEN(SUBSTITUTE(AM330,"&gt;",""))&lt;&gt;LEN(AM330)-LEN(SUBSTITUTE(AM330,"&lt;","")),"괄호이상",(LEN(AM330)-LEN(SUBSTITUTE(AM330,"&gt;","")))/2)</f>
        <v>0</v>
      </c>
      <c r="GD330">
        <f>IF(LEN(AN330)-LEN(SUBSTITUTE(AN330,"&gt;",""))&lt;&gt;LEN(AN330)-LEN(SUBSTITUTE(AN330,"&lt;","")),"괄호이상",(LEN(AN330)-LEN(SUBSTITUTE(AN330,"&gt;","")))/2)</f>
        <v>0</v>
      </c>
      <c r="GE330">
        <f>IF(LEN(AO330)-LEN(SUBSTITUTE(AO330,"&gt;",""))&lt;&gt;LEN(AO330)-LEN(SUBSTITUTE(AO330,"&lt;","")),"괄호이상",(LEN(AO330)-LEN(SUBSTITUTE(AO330,"&gt;","")))/2)</f>
        <v>0</v>
      </c>
      <c r="GF330">
        <f>IF(LEN(AP330)-LEN(SUBSTITUTE(AP330,"&gt;",""))&lt;&gt;LEN(AP330)-LEN(SUBSTITUTE(AP330,"&lt;","")),"괄호이상",(LEN(AP330)-LEN(SUBSTITUTE(AP330,"&gt;","")))/2)</f>
        <v>0</v>
      </c>
      <c r="GG330" t="str">
        <f t="array" ref="GG330">IF(SUM(IF($FC330-FC330:GF330&gt;0,1,0))&gt;0,"여기","")</f>
        <v/>
      </c>
      <c r="GH330" t="str">
        <f t="shared" si="353"/>
        <v/>
      </c>
    </row>
    <row r="331" spans="1:190" x14ac:dyDescent="0.3">
      <c r="A331" t="s">
        <v>650</v>
      </c>
      <c r="B331">
        <f t="shared" si="351"/>
        <v>1</v>
      </c>
      <c r="C331" s="1" t="s">
        <v>647</v>
      </c>
      <c r="D331" s="1"/>
      <c r="E331" s="1" t="str">
        <f t="shared" si="354"/>
        <v>&lt;color=#FFC080&gt;상급&lt;/color&gt; 회복구슬 확률 증가</v>
      </c>
      <c r="F331" s="1"/>
      <c r="G331" t="s">
        <v>4120</v>
      </c>
      <c r="H331" s="1" t="s">
        <v>4334</v>
      </c>
      <c r="I331" s="1"/>
      <c r="J331" s="1" t="str">
        <f t="shared" si="355"/>
        <v>&lt;color=#FFC080&gt;Superior&lt;/color&gt; Heal Orbs Chance Increase</v>
      </c>
      <c r="L331">
        <v>1</v>
      </c>
      <c r="M331">
        <v>1</v>
      </c>
      <c r="O331" t="s">
        <v>18542</v>
      </c>
      <c r="P331" t="s">
        <v>17507</v>
      </c>
      <c r="Q331" t="s">
        <v>17508</v>
      </c>
      <c r="R331" t="s">
        <v>17515</v>
      </c>
      <c r="S331" t="s">
        <v>17516</v>
      </c>
      <c r="T331" t="s">
        <v>17520</v>
      </c>
      <c r="U331" t="s">
        <v>17521</v>
      </c>
      <c r="V331" t="s">
        <v>17526</v>
      </c>
      <c r="W331" t="s">
        <v>17528</v>
      </c>
      <c r="X331" t="s">
        <v>17530</v>
      </c>
      <c r="Y331" t="s">
        <v>17533</v>
      </c>
      <c r="Z331" t="s">
        <v>17524</v>
      </c>
      <c r="AA331" t="s">
        <v>17509</v>
      </c>
      <c r="AB331" t="s">
        <v>17510</v>
      </c>
      <c r="AC331" t="s">
        <v>17511</v>
      </c>
      <c r="AD331" t="s">
        <v>17512</v>
      </c>
      <c r="AE331" t="s">
        <v>17513</v>
      </c>
      <c r="AF331" t="s">
        <v>17514</v>
      </c>
      <c r="AG331" t="s">
        <v>17517</v>
      </c>
      <c r="AH331" t="s">
        <v>17518</v>
      </c>
      <c r="AI331" t="s">
        <v>17519</v>
      </c>
      <c r="AJ331" t="s">
        <v>17522</v>
      </c>
      <c r="AK331" t="s">
        <v>17523</v>
      </c>
      <c r="AL331" t="s">
        <v>17525</v>
      </c>
      <c r="AM331" t="s">
        <v>17527</v>
      </c>
      <c r="AN331" t="s">
        <v>17529</v>
      </c>
      <c r="AO331" t="s">
        <v>17531</v>
      </c>
      <c r="AP331" t="s">
        <v>17532</v>
      </c>
      <c r="AQ331" t="str">
        <f t="shared" si="352"/>
        <v>&lt;color=#FFC080&gt;Superior&lt;/color&gt; Heal Orbs Chance Increase</v>
      </c>
      <c r="AR331">
        <f t="shared" si="356"/>
        <v>0</v>
      </c>
      <c r="AS331">
        <f t="shared" si="357"/>
        <v>1</v>
      </c>
      <c r="AT331">
        <f t="shared" ca="1" si="358"/>
        <v>1</v>
      </c>
      <c r="AU331">
        <f t="shared" ca="1" si="359"/>
        <v>0</v>
      </c>
      <c r="AV331">
        <f t="shared" ca="1" si="360"/>
        <v>-1</v>
      </c>
      <c r="AW331">
        <f t="shared" ca="1" si="361"/>
        <v>-1</v>
      </c>
      <c r="AX331">
        <f t="shared" ca="1" si="362"/>
        <v>-1</v>
      </c>
      <c r="AY331">
        <f t="shared" ca="1" si="363"/>
        <v>-1</v>
      </c>
      <c r="AZ331">
        <f t="shared" ca="1" si="364"/>
        <v>-1</v>
      </c>
      <c r="BA331">
        <f t="shared" ca="1" si="365"/>
        <v>-1</v>
      </c>
      <c r="BB331">
        <f t="shared" ca="1" si="366"/>
        <v>-1</v>
      </c>
      <c r="BC331">
        <f t="shared" ca="1" si="367"/>
        <v>-1</v>
      </c>
      <c r="BD331">
        <f t="shared" ca="1" si="368"/>
        <v>-1</v>
      </c>
      <c r="BE331">
        <f t="shared" ca="1" si="369"/>
        <v>-1</v>
      </c>
      <c r="BF331">
        <f t="shared" ca="1" si="370"/>
        <v>-1</v>
      </c>
      <c r="BG331">
        <f t="shared" ca="1" si="371"/>
        <v>-1</v>
      </c>
      <c r="BH331">
        <f t="shared" ca="1" si="372"/>
        <v>-1</v>
      </c>
      <c r="BI331">
        <f t="shared" ca="1" si="373"/>
        <v>-1</v>
      </c>
      <c r="BJ331">
        <f t="shared" ca="1" si="374"/>
        <v>-1</v>
      </c>
      <c r="BK331">
        <f t="shared" ca="1" si="375"/>
        <v>-1</v>
      </c>
      <c r="BL331">
        <f t="shared" ca="1" si="376"/>
        <v>-1</v>
      </c>
      <c r="BM331">
        <f t="shared" ca="1" si="377"/>
        <v>-1</v>
      </c>
      <c r="BN331">
        <f ca="1">IF(AT331=-1,-1,COUNTIF($AT331:AT331,AT331)+IF(AT331=0,50,0))</f>
        <v>1</v>
      </c>
      <c r="BO331">
        <f ca="1">IF(AU331=-1,-1,COUNTIF($AT331:AU331,AU331)+IF(AU331=0,50,0))</f>
        <v>51</v>
      </c>
      <c r="BP331">
        <f ca="1">IF(AV331=-1,-1,COUNTIF($AT331:AV331,AV331)+IF(AV331=0,50,0))</f>
        <v>-1</v>
      </c>
      <c r="BQ331">
        <f ca="1">IF(AW331=-1,-1,COUNTIF($AT331:AW331,AW331)+IF(AW331=0,50,0))</f>
        <v>-1</v>
      </c>
      <c r="BR331">
        <f ca="1">IF(AX331=-1,-1,COUNTIF($AT331:AX331,AX331)+IF(AX331=0,50,0))</f>
        <v>-1</v>
      </c>
      <c r="BS331">
        <f ca="1">IF(AY331=-1,-1,COUNTIF($AT331:AY331,AY331)+IF(AY331=0,50,0))</f>
        <v>-1</v>
      </c>
      <c r="BT331">
        <f ca="1">IF(AZ331=-1,-1,COUNTIF($AT331:AZ331,AZ331)+IF(AZ331=0,50,0))</f>
        <v>-1</v>
      </c>
      <c r="BU331">
        <f ca="1">IF(BA331=-1,-1,COUNTIF($AT331:BA331,BA331)+IF(BA331=0,50,0))</f>
        <v>-1</v>
      </c>
      <c r="BV331">
        <f ca="1">IF(BB331=-1,-1,COUNTIF($AT331:BB331,BB331)+IF(BB331=0,50,0))</f>
        <v>-1</v>
      </c>
      <c r="BW331">
        <f ca="1">IF(BC331=-1,-1,COUNTIF($AT331:BC331,BC331)+IF(BC331=0,50,0))</f>
        <v>-1</v>
      </c>
      <c r="BX331">
        <f ca="1">IF(BD331=-1,-1,COUNTIF($AT331:BD331,BD331)+IF(BD331=0,50,0))</f>
        <v>-1</v>
      </c>
      <c r="BY331">
        <f ca="1">IF(BE331=-1,-1,COUNTIF($AT331:BE331,BE331)+IF(BE331=0,50,0))</f>
        <v>-1</v>
      </c>
      <c r="BZ331">
        <f ca="1">IF(BF331=-1,-1,COUNTIF($AT331:BF331,BF331)+IF(BF331=0,50,0))</f>
        <v>-1</v>
      </c>
      <c r="CA331">
        <f ca="1">IF(BG331=-1,-1,COUNTIF($AT331:BG331,BG331)+IF(BG331=0,50,0))</f>
        <v>-1</v>
      </c>
      <c r="CB331">
        <f ca="1">IF(BH331=-1,-1,COUNTIF($AT331:BH331,BH331)+IF(BH331=0,50,0))</f>
        <v>-1</v>
      </c>
      <c r="CC331">
        <f ca="1">IF(BI331=-1,-1,COUNTIF($AT331:BI331,BI331)+IF(BI331=0,50,0))</f>
        <v>-1</v>
      </c>
      <c r="CD331">
        <f ca="1">IF(BJ331=-1,-1,COUNTIF($AT331:BJ331,BJ331)+IF(BJ331=0,50,0))</f>
        <v>-1</v>
      </c>
      <c r="CE331">
        <f ca="1">IF(BK331=-1,-1,COUNTIF($AT331:BK331,BK331)+IF(BK331=0,50,0))</f>
        <v>-1</v>
      </c>
      <c r="CF331">
        <f ca="1">IF(BL331=-1,-1,COUNTIF($AT331:BL331,BL331)+IF(BL331=0,50,0))</f>
        <v>-1</v>
      </c>
      <c r="CG331">
        <f ca="1">IF(BM331=-1,-1,COUNTIF($AT331:BM331,BM331)+IF(BM331=0,50,0))</f>
        <v>-1</v>
      </c>
      <c r="CH331">
        <f t="shared" ca="1" si="378"/>
        <v>1</v>
      </c>
      <c r="CI331">
        <f t="shared" ca="1" si="378"/>
        <v>24</v>
      </c>
      <c r="CJ331">
        <f t="shared" ca="1" si="378"/>
        <v>-1</v>
      </c>
      <c r="CK331">
        <f t="shared" ca="1" si="378"/>
        <v>-1</v>
      </c>
      <c r="CL331">
        <f t="shared" ca="1" si="378"/>
        <v>-1</v>
      </c>
      <c r="CM331">
        <f t="shared" ca="1" si="378"/>
        <v>-1</v>
      </c>
      <c r="CN331">
        <f t="shared" ca="1" si="378"/>
        <v>-1</v>
      </c>
      <c r="CO331">
        <f t="shared" ca="1" si="378"/>
        <v>-1</v>
      </c>
      <c r="CP331">
        <f t="shared" ca="1" si="378"/>
        <v>-1</v>
      </c>
      <c r="CQ331">
        <f t="shared" ca="1" si="378"/>
        <v>-1</v>
      </c>
      <c r="CR331">
        <f t="shared" ca="1" si="379"/>
        <v>-1</v>
      </c>
      <c r="CS331">
        <f t="shared" ca="1" si="379"/>
        <v>-1</v>
      </c>
      <c r="CT331">
        <f t="shared" ca="1" si="379"/>
        <v>-1</v>
      </c>
      <c r="CU331">
        <f t="shared" ca="1" si="379"/>
        <v>-1</v>
      </c>
      <c r="CV331">
        <f t="shared" ca="1" si="379"/>
        <v>-1</v>
      </c>
      <c r="CW331">
        <f t="shared" ca="1" si="379"/>
        <v>-1</v>
      </c>
      <c r="CX331">
        <f t="shared" ca="1" si="379"/>
        <v>-1</v>
      </c>
      <c r="CY331">
        <f t="shared" ca="1" si="379"/>
        <v>-1</v>
      </c>
      <c r="CZ331">
        <f t="shared" ca="1" si="379"/>
        <v>-1</v>
      </c>
      <c r="DA331">
        <f t="shared" ca="1" si="379"/>
        <v>-1</v>
      </c>
      <c r="DB331">
        <f t="shared" ca="1" si="380"/>
        <v>15</v>
      </c>
      <c r="DC331">
        <f t="shared" ca="1" si="380"/>
        <v>31</v>
      </c>
      <c r="DD331">
        <f t="shared" ca="1" si="380"/>
        <v>-1</v>
      </c>
      <c r="DE331">
        <f t="shared" ca="1" si="380"/>
        <v>-1</v>
      </c>
      <c r="DF331">
        <f t="shared" ca="1" si="380"/>
        <v>-1</v>
      </c>
      <c r="DG331">
        <f t="shared" ca="1" si="380"/>
        <v>-1</v>
      </c>
      <c r="DH331">
        <f t="shared" ca="1" si="380"/>
        <v>-1</v>
      </c>
      <c r="DI331">
        <f t="shared" ca="1" si="380"/>
        <v>-1</v>
      </c>
      <c r="DJ331">
        <f t="shared" ca="1" si="380"/>
        <v>-1</v>
      </c>
      <c r="DK331">
        <f t="shared" ca="1" si="380"/>
        <v>-1</v>
      </c>
      <c r="DL331">
        <f t="shared" ca="1" si="381"/>
        <v>-1</v>
      </c>
      <c r="DM331">
        <f t="shared" ca="1" si="381"/>
        <v>-1</v>
      </c>
      <c r="DN331">
        <f t="shared" ca="1" si="381"/>
        <v>-1</v>
      </c>
      <c r="DO331">
        <f t="shared" ca="1" si="381"/>
        <v>-1</v>
      </c>
      <c r="DP331">
        <f t="shared" ca="1" si="381"/>
        <v>-1</v>
      </c>
      <c r="DQ331">
        <f t="shared" ca="1" si="381"/>
        <v>-1</v>
      </c>
      <c r="DR331">
        <f t="shared" ca="1" si="381"/>
        <v>-1</v>
      </c>
      <c r="DS331">
        <f t="shared" ca="1" si="381"/>
        <v>-1</v>
      </c>
      <c r="DT331">
        <f t="shared" ca="1" si="381"/>
        <v>-1</v>
      </c>
      <c r="DU331">
        <f t="shared" ca="1" si="381"/>
        <v>-1</v>
      </c>
      <c r="DV331" t="str">
        <f ca="1">SUBSTITUTE(SUBSTITUTE(SUBSTITUTE(SUBSTITUTE(SUBSTITUTE(SUBSTITUTE(SUBSTITUTE(SUBSTITUTE(SUBSTITUTE(SUBSTITUTE(
SUBSTITUTE(SUBSTITUTE(SUBSTITUTE(SUBSTITUTE(SUBSTITUTE(SUBSTITUTE(SUBSTITUTE(SUBSTITUTE(SUBSTITUTE(SUBSTITUTE($AQ331,
IF($CH331=-1,"",MID($AQ331,$CH331,$DB331-$CH331+1)),IF($CH331=-1,"",VLOOKUP($BN331,구글언어코드!$K:$L,2,0))),
IF($CI331=-1,"",MID($AQ331,$CI331,$DC331-$CI331+1)),IF($CI331=-1,"",VLOOKUP($BO331,구글언어코드!$K:$L,2,0))),
IF($CJ331=-1,"",MID($AQ331,$CJ331,$DD331-$CJ331+1)),IF($CJ331=-1,"",VLOOKUP($BP331,구글언어코드!$K:$L,2,0))),
IF($CK331=-1,"",MID($AQ331,$CK331,$DE331-$CK331+1)),IF($CK331=-1,"",VLOOKUP($BQ331,구글언어코드!$K:$L,2,0))),
IF($CL331=-1,"",MID($AQ331,$CL331,$DF331-$CL331+1)),IF($CL331=-1,"",VLOOKUP($BR331,구글언어코드!$K:$L,2,0))),
IF($CM331=-1,"",MID($AQ331,$CM331,$DG331-$CM331+1)),IF($CM331=-1,"",VLOOKUP($BS331,구글언어코드!$K:$L,2,0))),
IF($CN331=-1,"",MID($AQ331,$CN331,$DH331-$CN331+1)),IF($CN331=-1,"",VLOOKUP($BT331,구글언어코드!$K:$L,2,0))),
IF($CO331=-1,"",MID($AQ331,$CO331,$DI331-$CO331+1)),IF($CO331=-1,"",VLOOKUP($BU331,구글언어코드!$K:$L,2,0))),
IF($CP331=-1,"",MID($AQ331,$CP331,$DJ331-$CP331+1)),IF($CP331=-1,"",VLOOKUP($BV331,구글언어코드!$K:$L,2,0))),
IF($CQ331=-1,"",MID($AQ331,$CQ331,$DK331-$CQ331+1)),IF($CQ331=-1,"",VLOOKUP($BW331,구글언어코드!$K:$L,2,0))),
IF($CR331=-1,"",MID($AQ331,$CR331,$DL331-$CR331+1)),IF($CR331=-1,"",VLOOKUP($BX331,구글언어코드!$K:$L,2,0))),
IF($CS331=-1,"",MID($AQ331,$CS331,$DM331-$CS331+1)),IF($CS331=-1,"",VLOOKUP($BY331,구글언어코드!$K:$L,2,0))),
IF($CT331=-1,"",MID($AQ331,$CT331,$DN331-$CT331+1)),IF($CT331=-1,"",VLOOKUP($BZ331,구글언어코드!$K:$L,2,0))),
IF($CU331=-1,"",MID($AQ331,$CU331,$DO331-$CU331+1)),IF($CU331=-1,"",VLOOKUP($CA331,구글언어코드!$K:$L,2,0))),
IF($CV331=-1,"",MID($AQ331,$CV331,$DP331-$CV331+1)),IF($CV331=-1,"",VLOOKUP($CB331,구글언어코드!$K:$L,2,0))),
IF($CW331=-1,"",MID($AQ331,$CW331,$DQ331-$CW331+1)),IF($CW331=-1,"",VLOOKUP($CC331,구글언어코드!$K:$L,2,0))),
IF($CX331=-1,"",MID($AQ331,$CX331,$DR331-$CX331+1)),IF($CX331=-1,"",VLOOKUP($CD331,구글언어코드!$K:$L,2,0))),
IF($CY331=-1,"",MID($AQ331,$CY331,$DS331-$CY331+1)),IF($CY331=-1,"",VLOOKUP($CE331,구글언어코드!$K:$L,2,0))),
IF($CZ331=-1,"",MID($AQ331,$CZ331,$DT331-$CZ331+1)),IF($CZ331=-1,"",VLOOKUP($CF331,구글언어코드!$K:$L,2,0))),
IF($DA331=-1,"",MID($AQ331,$DA331,$DU331-$DA331+1)),IF($DA331=-1,"",VLOOKUP($CG331,구글언어코드!$K:$L,2,0)))</f>
        <v>[[Superior]] Heal Orbs Chance Increase</v>
      </c>
      <c r="DW331" t="str">
        <f ca="1">SUBSTITUTE(SUBSTITUTE(SUBSTITUTE(SUBSTITUTE(SUBSTITUTE(SUBSTITUTE(SUBSTITUTE(SUBSTITUTE(SUBSTITUTE(SUBSTITUTE(
SUBSTITUTE(SUBSTITUTE(SUBSTITUTE(SUBSTITUTE(SUBSTITUTE(SUBSTITUTE(SUBSTITUTE(SUBSTITUTE(SUBSTITUTE(SUBSTITUTE(DV331,
IF($CH331=-1,"",VLOOKUP($BN331,구글언어코드!$K:$L,2,0)),IF($CH331=-1,"",MID($AQ331,$CH331,$DB331-$CH331+1))),
IF($CI331=-1,"",VLOOKUP($BO331,구글언어코드!$K:$L,2,0)),IF($CI331=-1,"",MID($AQ331,$CI331,$DC331-$CI331+1))),
IF($CJ331=-1,"",VLOOKUP($BP331,구글언어코드!$K:$L,2,0)),IF($CJ331=-1,"",MID($AQ331,$CJ331,$DD331-$CJ331+1))),
IF($CK331=-1,"",VLOOKUP($BQ331,구글언어코드!$K:$L,2,0)),IF($CK331=-1,"",MID($AQ331,$CK331,$DE331-$CK331+1))),
IF($CL331=-1,"",VLOOKUP($BR331,구글언어코드!$K:$L,2,0)),IF($CL331=-1,"",MID($AQ331,$CL331,$DF331-$CL331+1))),
IF($CM331=-1,"",VLOOKUP($BS331,구글언어코드!$K:$L,2,0)),IF($CM331=-1,"",MID($AQ331,$CM331,$DG331-$CM331+1))),
IF($CN331=-1,"",VLOOKUP($BT331,구글언어코드!$K:$L,2,0)),IF($CN331=-1,"",MID($AQ331,$CN331,$DH331-$CN331+1))),
IF($CO331=-1,"",VLOOKUP($BU331,구글언어코드!$K:$L,2,0)),IF($CO331=-1,"",MID($AQ331,$CO331,$DI331-$CO331+1))),
IF($CP331=-1,"",VLOOKUP($BV331,구글언어코드!$K:$L,2,0)),IF($CP331=-1,"",MID($AQ331,$CP331,$DJ331-$CP331+1))),
IF($CQ331=-1,"",VLOOKUP($BW331,구글언어코드!$K:$L,2,0)),IF($CQ331=-1,"",MID($AQ331,$CQ331,$DK331-$CQ331+1))),
IF($CR331=-1,"",VLOOKUP($BX331,구글언어코드!$K:$L,2,0)),IF($CR331=-1,"",MID($AQ331,$CR331,$DL331-$CR331+1))),
IF($CS331=-1,"",VLOOKUP($BY331,구글언어코드!$K:$L,2,0)),IF($CS331=-1,"",MID($AQ331,$CS331,$DM331-$CS331+1))),
IF($CT331=-1,"",VLOOKUP($BZ331,구글언어코드!$K:$L,2,0)),IF($CT331=-1,"",MID($AQ331,$CT331,$DN331-$CT331+1))),
IF($CU331=-1,"",VLOOKUP($CA331,구글언어코드!$K:$L,2,0)),IF($CU331=-1,"",MID($AQ331,$CU331,$DO331-$CU331+1))),
IF($CV331=-1,"",VLOOKUP($CB331,구글언어코드!$K:$L,2,0)),IF($CV331=-1,"",MID($AQ331,$CV331,$DP331-$CV331+1))),
IF($CW331=-1,"",VLOOKUP($CC331,구글언어코드!$K:$L,2,0)),IF($CW331=-1,"",MID($AQ331,$CW331,$DQ331-$CW331+1))),
IF($CX331=-1,"",VLOOKUP($CD331,구글언어코드!$K:$L,2,0)),IF($CX331=-1,"",MID($AQ331,$CX331,$DR331-$CX331+1))),
IF($CY331=-1,"",VLOOKUP($CE331,구글언어코드!$K:$L,2,0)),IF($CY331=-1,"",MID($AQ331,$CY331,$DS331-$CY331+1))),
IF($CZ331=-1,"",VLOOKUP($CF331,구글언어코드!$K:$L,2,0)),IF($CZ331=-1,"",MID($AQ331,$CZ331,$DT331-$CZ331+1))),
IF($DA331=-1,"",VLOOKUP($CG331,구글언어코드!$K:$L,2,0)),IF($DA331=-1,"",MID($AQ331,$DA331,$DU331-$DA331+1)))</f>
        <v>&lt;color=#FFC080&gt;Superior&lt;/color&gt; Heal Orbs Chance Increase</v>
      </c>
      <c r="DX331">
        <f>IF(LEN(C331)-LEN(SUBSTITUTE(C331,"}",""))&lt;&gt;LEN(C331)-LEN(SUBSTITUTE(C331,"{","")),"괄호이상",(LEN(C331)-LEN(SUBSTITUTE(C331,"}",""))))</f>
        <v>0</v>
      </c>
      <c r="DY331">
        <f>IF(LEN(H331)-LEN(SUBSTITUTE(H331,"}",""))&lt;&gt;LEN(H331)-LEN(SUBSTITUTE(H331,"{","")),"괄호이상",(LEN(H331)-LEN(SUBSTITUTE(H331,"}",""))))</f>
        <v>0</v>
      </c>
      <c r="DZ331">
        <f>IF(LEN(O331)-LEN(SUBSTITUTE(O331,"}",""))&lt;&gt;LEN(O331)-LEN(SUBSTITUTE(O331,"{","")),"괄호이상",(LEN(O331)-LEN(SUBSTITUTE(O331,"}",""))))</f>
        <v>0</v>
      </c>
      <c r="EA331">
        <f>IF(LEN(P331)-LEN(SUBSTITUTE(P331,"}",""))&lt;&gt;LEN(P331)-LEN(SUBSTITUTE(P331,"{","")),"괄호이상",(LEN(P331)-LEN(SUBSTITUTE(P331,"}",""))))</f>
        <v>0</v>
      </c>
      <c r="EB331">
        <f>IF(LEN(Q331)-LEN(SUBSTITUTE(Q331,"}",""))&lt;&gt;LEN(Q331)-LEN(SUBSTITUTE(Q331,"{","")),"괄호이상",(LEN(Q331)-LEN(SUBSTITUTE(Q331,"}",""))))</f>
        <v>0</v>
      </c>
      <c r="EC331">
        <f>IF(LEN(R331)-LEN(SUBSTITUTE(R331,"}",""))&lt;&gt;LEN(R331)-LEN(SUBSTITUTE(R331,"{","")),"괄호이상",(LEN(R331)-LEN(SUBSTITUTE(R331,"}",""))))</f>
        <v>0</v>
      </c>
      <c r="ED331">
        <f>IF(LEN(S331)-LEN(SUBSTITUTE(S331,"}",""))&lt;&gt;LEN(S331)-LEN(SUBSTITUTE(S331,"{","")),"괄호이상",(LEN(S331)-LEN(SUBSTITUTE(S331,"}",""))))</f>
        <v>0</v>
      </c>
      <c r="EE331">
        <f>IF(LEN(T331)-LEN(SUBSTITUTE(T331,"}",""))&lt;&gt;LEN(T331)-LEN(SUBSTITUTE(T331,"{","")),"괄호이상",(LEN(T331)-LEN(SUBSTITUTE(T331,"}",""))))</f>
        <v>0</v>
      </c>
      <c r="EF331">
        <f>IF(LEN(U331)-LEN(SUBSTITUTE(U331,"}",""))&lt;&gt;LEN(U331)-LEN(SUBSTITUTE(U331,"{","")),"괄호이상",(LEN(U331)-LEN(SUBSTITUTE(U331,"}",""))))</f>
        <v>0</v>
      </c>
      <c r="EG331">
        <f>IF(LEN(V331)-LEN(SUBSTITUTE(V331,"}",""))&lt;&gt;LEN(V331)-LEN(SUBSTITUTE(V331,"{","")),"괄호이상",(LEN(V331)-LEN(SUBSTITUTE(V331,"}",""))))</f>
        <v>0</v>
      </c>
      <c r="EH331">
        <f>IF(LEN(W331)-LEN(SUBSTITUTE(W331,"}",""))&lt;&gt;LEN(W331)-LEN(SUBSTITUTE(W331,"{","")),"괄호이상",(LEN(W331)-LEN(SUBSTITUTE(W331,"}",""))))</f>
        <v>0</v>
      </c>
      <c r="EI331">
        <f>IF(LEN(X331)-LEN(SUBSTITUTE(X331,"}",""))&lt;&gt;LEN(X331)-LEN(SUBSTITUTE(X331,"{","")),"괄호이상",(LEN(X331)-LEN(SUBSTITUTE(X331,"}",""))))</f>
        <v>0</v>
      </c>
      <c r="EJ331">
        <f>IF(LEN(Y331)-LEN(SUBSTITUTE(Y331,"}",""))&lt;&gt;LEN(Y331)-LEN(SUBSTITUTE(Y331,"{","")),"괄호이상",(LEN(Y331)-LEN(SUBSTITUTE(Y331,"}",""))))</f>
        <v>0</v>
      </c>
      <c r="EK331">
        <f>IF(LEN(Z331)-LEN(SUBSTITUTE(Z331,"}",""))&lt;&gt;LEN(Z331)-LEN(SUBSTITUTE(Z331,"{","")),"괄호이상",(LEN(Z331)-LEN(SUBSTITUTE(Z331,"}",""))))</f>
        <v>0</v>
      </c>
      <c r="EL331">
        <f>IF(LEN(AA331)-LEN(SUBSTITUTE(AA331,"}",""))&lt;&gt;LEN(AA331)-LEN(SUBSTITUTE(AA331,"{","")),"괄호이상",(LEN(AA331)-LEN(SUBSTITUTE(AA331,"}",""))))</f>
        <v>0</v>
      </c>
      <c r="EM331">
        <f>IF(LEN(AB331)-LEN(SUBSTITUTE(AB331,"}",""))&lt;&gt;LEN(AB331)-LEN(SUBSTITUTE(AB331,"{","")),"괄호이상",(LEN(AB331)-LEN(SUBSTITUTE(AB331,"}",""))))</f>
        <v>0</v>
      </c>
      <c r="EN331">
        <f>IF(LEN(AC331)-LEN(SUBSTITUTE(AC331,"}",""))&lt;&gt;LEN(AC331)-LEN(SUBSTITUTE(AC331,"{","")),"괄호이상",(LEN(AC331)-LEN(SUBSTITUTE(AC331,"}",""))))</f>
        <v>0</v>
      </c>
      <c r="EO331">
        <f>IF(LEN(AD331)-LEN(SUBSTITUTE(AD331,"}",""))&lt;&gt;LEN(AD331)-LEN(SUBSTITUTE(AD331,"{","")),"괄호이상",(LEN(AD331)-LEN(SUBSTITUTE(AD331,"}",""))))</f>
        <v>0</v>
      </c>
      <c r="EP331">
        <f>IF(LEN(AE331)-LEN(SUBSTITUTE(AE331,"}",""))&lt;&gt;LEN(AE331)-LEN(SUBSTITUTE(AE331,"{","")),"괄호이상",(LEN(AE331)-LEN(SUBSTITUTE(AE331,"}",""))))</f>
        <v>0</v>
      </c>
      <c r="EQ331">
        <f>IF(LEN(AF331)-LEN(SUBSTITUTE(AF331,"}",""))&lt;&gt;LEN(AF331)-LEN(SUBSTITUTE(AF331,"{","")),"괄호이상",(LEN(AF331)-LEN(SUBSTITUTE(AF331,"}",""))))</f>
        <v>0</v>
      </c>
      <c r="ER331">
        <f>IF(LEN(AG331)-LEN(SUBSTITUTE(AG331,"}",""))&lt;&gt;LEN(AG331)-LEN(SUBSTITUTE(AG331,"{","")),"괄호이상",(LEN(AG331)-LEN(SUBSTITUTE(AG331,"}",""))))</f>
        <v>0</v>
      </c>
      <c r="ES331">
        <f>IF(LEN(AH331)-LEN(SUBSTITUTE(AH331,"}",""))&lt;&gt;LEN(AH331)-LEN(SUBSTITUTE(AH331,"{","")),"괄호이상",(LEN(AH331)-LEN(SUBSTITUTE(AH331,"}",""))))</f>
        <v>0</v>
      </c>
      <c r="ET331">
        <f>IF(LEN(AI331)-LEN(SUBSTITUTE(AI331,"}",""))&lt;&gt;LEN(AI331)-LEN(SUBSTITUTE(AI331,"{","")),"괄호이상",(LEN(AI331)-LEN(SUBSTITUTE(AI331,"}",""))))</f>
        <v>0</v>
      </c>
      <c r="EU331">
        <f>IF(LEN(AJ331)-LEN(SUBSTITUTE(AJ331,"}",""))&lt;&gt;LEN(AJ331)-LEN(SUBSTITUTE(AJ331,"{","")),"괄호이상",(LEN(AJ331)-LEN(SUBSTITUTE(AJ331,"}",""))))</f>
        <v>0</v>
      </c>
      <c r="EV331">
        <f>IF(LEN(AK331)-LEN(SUBSTITUTE(AK331,"}",""))&lt;&gt;LEN(AK331)-LEN(SUBSTITUTE(AK331,"{","")),"괄호이상",(LEN(AK331)-LEN(SUBSTITUTE(AK331,"}",""))))</f>
        <v>0</v>
      </c>
      <c r="EW331">
        <f>IF(LEN(AL331)-LEN(SUBSTITUTE(AL331,"}",""))&lt;&gt;LEN(AL331)-LEN(SUBSTITUTE(AL331,"{","")),"괄호이상",(LEN(AL331)-LEN(SUBSTITUTE(AL331,"}",""))))</f>
        <v>0</v>
      </c>
      <c r="EX331">
        <f>IF(LEN(AM331)-LEN(SUBSTITUTE(AM331,"}",""))&lt;&gt;LEN(AM331)-LEN(SUBSTITUTE(AM331,"{","")),"괄호이상",(LEN(AM331)-LEN(SUBSTITUTE(AM331,"}",""))))</f>
        <v>0</v>
      </c>
      <c r="EY331">
        <f>IF(LEN(AN331)-LEN(SUBSTITUTE(AN331,"}",""))&lt;&gt;LEN(AN331)-LEN(SUBSTITUTE(AN331,"{","")),"괄호이상",(LEN(AN331)-LEN(SUBSTITUTE(AN331,"}",""))))</f>
        <v>0</v>
      </c>
      <c r="EZ331">
        <f>IF(LEN(AO331)-LEN(SUBSTITUTE(AO331,"}",""))&lt;&gt;LEN(AO331)-LEN(SUBSTITUTE(AO331,"{","")),"괄호이상",(LEN(AO331)-LEN(SUBSTITUTE(AO331,"}",""))))</f>
        <v>0</v>
      </c>
      <c r="FA331">
        <f>IF(LEN(AP331)-LEN(SUBSTITUTE(AP331,"}",""))&lt;&gt;LEN(AP331)-LEN(SUBSTITUTE(AP331,"{","")),"괄호이상",(LEN(AP331)-LEN(SUBSTITUTE(AP331,"}",""))))</f>
        <v>0</v>
      </c>
      <c r="FB331" t="str">
        <f t="array" ref="FB331">IF(SUM(IF($DX331-DX331:FA331&gt;0,1,0))&gt;0,"여기","")</f>
        <v/>
      </c>
      <c r="FC331">
        <f>IF(LEN(C331)-LEN(SUBSTITUTE(C331,"&gt;",""))&lt;&gt;LEN(C331)-LEN(SUBSTITUTE(C331,"&lt;","")),"괄호이상",(LEN(C331)-LEN(SUBSTITUTE(C331,"&gt;","")))/2)</f>
        <v>1</v>
      </c>
      <c r="FD331">
        <f>IF(LEN(H331)-LEN(SUBSTITUTE(H331,"&gt;",""))&lt;&gt;LEN(H331)-LEN(SUBSTITUTE(H331,"&lt;","")),"괄호이상",(LEN(H331)-LEN(SUBSTITUTE(H331,"&gt;","")))/2)</f>
        <v>1</v>
      </c>
      <c r="FE331">
        <f>IF(LEN(O331)-LEN(SUBSTITUTE(O331,"&gt;",""))&lt;&gt;LEN(O331)-LEN(SUBSTITUTE(O331,"&lt;","")),"괄호이상",(LEN(O331)-LEN(SUBSTITUTE(O331,"&gt;","")))/2)</f>
        <v>0.5</v>
      </c>
      <c r="FF331">
        <f>IF(LEN(P331)-LEN(SUBSTITUTE(P331,"&gt;",""))&lt;&gt;LEN(P331)-LEN(SUBSTITUTE(P331,"&lt;","")),"괄호이상",(LEN(P331)-LEN(SUBSTITUTE(P331,"&gt;","")))/2)</f>
        <v>0.5</v>
      </c>
      <c r="FG331">
        <f>IF(LEN(Q331)-LEN(SUBSTITUTE(Q331,"&gt;",""))&lt;&gt;LEN(Q331)-LEN(SUBSTITUTE(Q331,"&lt;","")),"괄호이상",(LEN(Q331)-LEN(SUBSTITUTE(Q331,"&gt;","")))/2)</f>
        <v>0.5</v>
      </c>
      <c r="FH331">
        <f>IF(LEN(R331)-LEN(SUBSTITUTE(R331,"&gt;",""))&lt;&gt;LEN(R331)-LEN(SUBSTITUTE(R331,"&lt;","")),"괄호이상",(LEN(R331)-LEN(SUBSTITUTE(R331,"&gt;","")))/2)</f>
        <v>1</v>
      </c>
      <c r="FI331">
        <f>IF(LEN(S331)-LEN(SUBSTITUTE(S331,"&gt;",""))&lt;&gt;LEN(S331)-LEN(SUBSTITUTE(S331,"&lt;","")),"괄호이상",(LEN(S331)-LEN(SUBSTITUTE(S331,"&gt;","")))/2)</f>
        <v>1</v>
      </c>
      <c r="FJ331">
        <f>IF(LEN(T331)-LEN(SUBSTITUTE(T331,"&gt;",""))&lt;&gt;LEN(T331)-LEN(SUBSTITUTE(T331,"&lt;","")),"괄호이상",(LEN(T331)-LEN(SUBSTITUTE(T331,"&gt;","")))/2)</f>
        <v>1</v>
      </c>
      <c r="FK331">
        <f>IF(LEN(U331)-LEN(SUBSTITUTE(U331,"&gt;",""))&lt;&gt;LEN(U331)-LEN(SUBSTITUTE(U331,"&lt;","")),"괄호이상",(LEN(U331)-LEN(SUBSTITUTE(U331,"&gt;","")))/2)</f>
        <v>1</v>
      </c>
      <c r="FL331">
        <f>IF(LEN(V331)-LEN(SUBSTITUTE(V331,"&gt;",""))&lt;&gt;LEN(V331)-LEN(SUBSTITUTE(V331,"&lt;","")),"괄호이상",(LEN(V331)-LEN(SUBSTITUTE(V331,"&gt;","")))/2)</f>
        <v>1</v>
      </c>
      <c r="FM331">
        <f>IF(LEN(W331)-LEN(SUBSTITUTE(W331,"&gt;",""))&lt;&gt;LEN(W331)-LEN(SUBSTITUTE(W331,"&lt;","")),"괄호이상",(LEN(W331)-LEN(SUBSTITUTE(W331,"&gt;","")))/2)</f>
        <v>1</v>
      </c>
      <c r="FN331">
        <f>IF(LEN(X331)-LEN(SUBSTITUTE(X331,"&gt;",""))&lt;&gt;LEN(X331)-LEN(SUBSTITUTE(X331,"&lt;","")),"괄호이상",(LEN(X331)-LEN(SUBSTITUTE(X331,"&gt;","")))/2)</f>
        <v>1</v>
      </c>
      <c r="FO331">
        <f>IF(LEN(Y331)-LEN(SUBSTITUTE(Y331,"&gt;",""))&lt;&gt;LEN(Y331)-LEN(SUBSTITUTE(Y331,"&lt;","")),"괄호이상",(LEN(Y331)-LEN(SUBSTITUTE(Y331,"&gt;","")))/2)</f>
        <v>1</v>
      </c>
      <c r="FP331">
        <f>IF(LEN(Z331)-LEN(SUBSTITUTE(Z331,"&gt;",""))&lt;&gt;LEN(Z331)-LEN(SUBSTITUTE(Z331,"&lt;","")),"괄호이상",(LEN(Z331)-LEN(SUBSTITUTE(Z331,"&gt;","")))/2)</f>
        <v>1</v>
      </c>
      <c r="FQ331">
        <f>IF(LEN(AA331)-LEN(SUBSTITUTE(AA331,"&gt;",""))&lt;&gt;LEN(AA331)-LEN(SUBSTITUTE(AA331,"&lt;","")),"괄호이상",(LEN(AA331)-LEN(SUBSTITUTE(AA331,"&gt;","")))/2)</f>
        <v>1</v>
      </c>
      <c r="FR331">
        <f>IF(LEN(AB331)-LEN(SUBSTITUTE(AB331,"&gt;",""))&lt;&gt;LEN(AB331)-LEN(SUBSTITUTE(AB331,"&lt;","")),"괄호이상",(LEN(AB331)-LEN(SUBSTITUTE(AB331,"&gt;","")))/2)</f>
        <v>1</v>
      </c>
      <c r="FS331">
        <f>IF(LEN(AC331)-LEN(SUBSTITUTE(AC331,"&gt;",""))&lt;&gt;LEN(AC331)-LEN(SUBSTITUTE(AC331,"&lt;","")),"괄호이상",(LEN(AC331)-LEN(SUBSTITUTE(AC331,"&gt;","")))/2)</f>
        <v>1</v>
      </c>
      <c r="FT331">
        <f>IF(LEN(AD331)-LEN(SUBSTITUTE(AD331,"&gt;",""))&lt;&gt;LEN(AD331)-LEN(SUBSTITUTE(AD331,"&lt;","")),"괄호이상",(LEN(AD331)-LEN(SUBSTITUTE(AD331,"&gt;","")))/2)</f>
        <v>1</v>
      </c>
      <c r="FU331">
        <f>IF(LEN(AE331)-LEN(SUBSTITUTE(AE331,"&gt;",""))&lt;&gt;LEN(AE331)-LEN(SUBSTITUTE(AE331,"&lt;","")),"괄호이상",(LEN(AE331)-LEN(SUBSTITUTE(AE331,"&gt;","")))/2)</f>
        <v>1</v>
      </c>
      <c r="FV331">
        <f>IF(LEN(AF331)-LEN(SUBSTITUTE(AF331,"&gt;",""))&lt;&gt;LEN(AF331)-LEN(SUBSTITUTE(AF331,"&lt;","")),"괄호이상",(LEN(AF331)-LEN(SUBSTITUTE(AF331,"&gt;","")))/2)</f>
        <v>1</v>
      </c>
      <c r="FW331">
        <f>IF(LEN(AG331)-LEN(SUBSTITUTE(AG331,"&gt;",""))&lt;&gt;LEN(AG331)-LEN(SUBSTITUTE(AG331,"&lt;","")),"괄호이상",(LEN(AG331)-LEN(SUBSTITUTE(AG331,"&gt;","")))/2)</f>
        <v>1</v>
      </c>
      <c r="FX331">
        <f>IF(LEN(AH331)-LEN(SUBSTITUTE(AH331,"&gt;",""))&lt;&gt;LEN(AH331)-LEN(SUBSTITUTE(AH331,"&lt;","")),"괄호이상",(LEN(AH331)-LEN(SUBSTITUTE(AH331,"&gt;","")))/2)</f>
        <v>1</v>
      </c>
      <c r="FY331">
        <f>IF(LEN(AI331)-LEN(SUBSTITUTE(AI331,"&gt;",""))&lt;&gt;LEN(AI331)-LEN(SUBSTITUTE(AI331,"&lt;","")),"괄호이상",(LEN(AI331)-LEN(SUBSTITUTE(AI331,"&gt;","")))/2)</f>
        <v>1</v>
      </c>
      <c r="FZ331">
        <f>IF(LEN(AJ331)-LEN(SUBSTITUTE(AJ331,"&gt;",""))&lt;&gt;LEN(AJ331)-LEN(SUBSTITUTE(AJ331,"&lt;","")),"괄호이상",(LEN(AJ331)-LEN(SUBSTITUTE(AJ331,"&gt;","")))/2)</f>
        <v>1</v>
      </c>
      <c r="GA331">
        <f>IF(LEN(AK331)-LEN(SUBSTITUTE(AK331,"&gt;",""))&lt;&gt;LEN(AK331)-LEN(SUBSTITUTE(AK331,"&lt;","")),"괄호이상",(LEN(AK331)-LEN(SUBSTITUTE(AK331,"&gt;","")))/2)</f>
        <v>1</v>
      </c>
      <c r="GB331">
        <f>IF(LEN(AL331)-LEN(SUBSTITUTE(AL331,"&gt;",""))&lt;&gt;LEN(AL331)-LEN(SUBSTITUTE(AL331,"&lt;","")),"괄호이상",(LEN(AL331)-LEN(SUBSTITUTE(AL331,"&gt;","")))/2)</f>
        <v>1</v>
      </c>
      <c r="GC331">
        <f>IF(LEN(AM331)-LEN(SUBSTITUTE(AM331,"&gt;",""))&lt;&gt;LEN(AM331)-LEN(SUBSTITUTE(AM331,"&lt;","")),"괄호이상",(LEN(AM331)-LEN(SUBSTITUTE(AM331,"&gt;","")))/2)</f>
        <v>1</v>
      </c>
      <c r="GD331">
        <f>IF(LEN(AN331)-LEN(SUBSTITUTE(AN331,"&gt;",""))&lt;&gt;LEN(AN331)-LEN(SUBSTITUTE(AN331,"&lt;","")),"괄호이상",(LEN(AN331)-LEN(SUBSTITUTE(AN331,"&gt;","")))/2)</f>
        <v>1</v>
      </c>
      <c r="GE331">
        <f>IF(LEN(AO331)-LEN(SUBSTITUTE(AO331,"&gt;",""))&lt;&gt;LEN(AO331)-LEN(SUBSTITUTE(AO331,"&lt;","")),"괄호이상",(LEN(AO331)-LEN(SUBSTITUTE(AO331,"&gt;","")))/2)</f>
        <v>1</v>
      </c>
      <c r="GF331">
        <f>IF(LEN(AP331)-LEN(SUBSTITUTE(AP331,"&gt;",""))&lt;&gt;LEN(AP331)-LEN(SUBSTITUTE(AP331,"&lt;","")),"괄호이상",(LEN(AP331)-LEN(SUBSTITUTE(AP331,"&gt;","")))/2)</f>
        <v>1</v>
      </c>
      <c r="GG331" t="str">
        <f t="array" ref="GG331">IF(SUM(IF($FC331-FC331:GF331&gt;0,1,0))&gt;0,"여기","")</f>
        <v>여기</v>
      </c>
      <c r="GH331" t="str">
        <f t="shared" si="353"/>
        <v>여기</v>
      </c>
    </row>
    <row r="332" spans="1:190" x14ac:dyDescent="0.3">
      <c r="A332" t="s">
        <v>52</v>
      </c>
      <c r="B332">
        <f t="shared" si="351"/>
        <v>1</v>
      </c>
      <c r="C332" s="1" t="s">
        <v>198</v>
      </c>
      <c r="D332" s="1"/>
      <c r="E332" s="1" t="str">
        <f t="shared" si="354"/>
        <v>&lt;color=#FFC080&gt;몬스터 관통샷&lt;/color&gt;</v>
      </c>
      <c r="F332" s="1"/>
      <c r="G332" t="s">
        <v>4121</v>
      </c>
      <c r="H332" s="1" t="s">
        <v>4357</v>
      </c>
      <c r="I332" s="1"/>
      <c r="J332" s="1" t="str">
        <f t="shared" si="355"/>
        <v>&lt;color=#FFC080&gt;Monsters Piercing Shot&lt;/color&gt;</v>
      </c>
      <c r="L332">
        <v>1</v>
      </c>
      <c r="M332">
        <v>1</v>
      </c>
      <c r="O332" t="s">
        <v>18543</v>
      </c>
      <c r="P332" t="s">
        <v>17534</v>
      </c>
      <c r="Q332" t="s">
        <v>17535</v>
      </c>
      <c r="R332" t="s">
        <v>17541</v>
      </c>
      <c r="S332" t="s">
        <v>17542</v>
      </c>
      <c r="T332" t="s">
        <v>17545</v>
      </c>
      <c r="U332" t="s">
        <v>17546</v>
      </c>
      <c r="V332" t="s">
        <v>17549</v>
      </c>
      <c r="W332" t="s">
        <v>17550</v>
      </c>
      <c r="X332" t="s">
        <v>17552</v>
      </c>
      <c r="Y332" t="s">
        <v>17539</v>
      </c>
      <c r="Z332" t="s">
        <v>17548</v>
      </c>
      <c r="AA332" t="s">
        <v>17536</v>
      </c>
      <c r="AB332" t="s">
        <v>17537</v>
      </c>
      <c r="AC332" t="s">
        <v>17538</v>
      </c>
      <c r="AD332" t="s">
        <v>17539</v>
      </c>
      <c r="AE332" t="s">
        <v>17539</v>
      </c>
      <c r="AF332" t="s">
        <v>17540</v>
      </c>
      <c r="AG332" t="s">
        <v>17543</v>
      </c>
      <c r="AH332" t="s">
        <v>17544</v>
      </c>
      <c r="AI332" t="s">
        <v>17539</v>
      </c>
      <c r="AJ332" t="s">
        <v>17539</v>
      </c>
      <c r="AK332" t="s">
        <v>17547</v>
      </c>
      <c r="AL332" t="s">
        <v>17539</v>
      </c>
      <c r="AM332" t="s">
        <v>17539</v>
      </c>
      <c r="AN332" t="s">
        <v>17551</v>
      </c>
      <c r="AO332" t="s">
        <v>17553</v>
      </c>
      <c r="AP332" t="s">
        <v>17554</v>
      </c>
      <c r="AQ332" t="str">
        <f t="shared" si="352"/>
        <v>&lt;color=#FFC080&gt;Monsters Piercing Shot&lt;/color&gt;</v>
      </c>
      <c r="AR332">
        <f t="shared" si="356"/>
        <v>0</v>
      </c>
      <c r="AS332">
        <f t="shared" si="357"/>
        <v>1</v>
      </c>
      <c r="AT332">
        <f t="shared" ca="1" si="358"/>
        <v>1</v>
      </c>
      <c r="AU332">
        <f t="shared" ca="1" si="359"/>
        <v>0</v>
      </c>
      <c r="AV332">
        <f t="shared" ca="1" si="360"/>
        <v>-1</v>
      </c>
      <c r="AW332">
        <f t="shared" ca="1" si="361"/>
        <v>-1</v>
      </c>
      <c r="AX332">
        <f t="shared" ca="1" si="362"/>
        <v>-1</v>
      </c>
      <c r="AY332">
        <f t="shared" ca="1" si="363"/>
        <v>-1</v>
      </c>
      <c r="AZ332">
        <f t="shared" ca="1" si="364"/>
        <v>-1</v>
      </c>
      <c r="BA332">
        <f t="shared" ca="1" si="365"/>
        <v>-1</v>
      </c>
      <c r="BB332">
        <f t="shared" ca="1" si="366"/>
        <v>-1</v>
      </c>
      <c r="BC332">
        <f t="shared" ca="1" si="367"/>
        <v>-1</v>
      </c>
      <c r="BD332">
        <f t="shared" ca="1" si="368"/>
        <v>-1</v>
      </c>
      <c r="BE332">
        <f t="shared" ca="1" si="369"/>
        <v>-1</v>
      </c>
      <c r="BF332">
        <f t="shared" ca="1" si="370"/>
        <v>-1</v>
      </c>
      <c r="BG332">
        <f t="shared" ca="1" si="371"/>
        <v>-1</v>
      </c>
      <c r="BH332">
        <f t="shared" ca="1" si="372"/>
        <v>-1</v>
      </c>
      <c r="BI332">
        <f t="shared" ca="1" si="373"/>
        <v>-1</v>
      </c>
      <c r="BJ332">
        <f t="shared" ca="1" si="374"/>
        <v>-1</v>
      </c>
      <c r="BK332">
        <f t="shared" ca="1" si="375"/>
        <v>-1</v>
      </c>
      <c r="BL332">
        <f t="shared" ca="1" si="376"/>
        <v>-1</v>
      </c>
      <c r="BM332">
        <f t="shared" ca="1" si="377"/>
        <v>-1</v>
      </c>
      <c r="BN332">
        <f ca="1">IF(AT332=-1,-1,COUNTIF($AT332:AT332,AT332)+IF(AT332=0,50,0))</f>
        <v>1</v>
      </c>
      <c r="BO332">
        <f ca="1">IF(AU332=-1,-1,COUNTIF($AT332:AU332,AU332)+IF(AU332=0,50,0))</f>
        <v>51</v>
      </c>
      <c r="BP332">
        <f ca="1">IF(AV332=-1,-1,COUNTIF($AT332:AV332,AV332)+IF(AV332=0,50,0))</f>
        <v>-1</v>
      </c>
      <c r="BQ332">
        <f ca="1">IF(AW332=-1,-1,COUNTIF($AT332:AW332,AW332)+IF(AW332=0,50,0))</f>
        <v>-1</v>
      </c>
      <c r="BR332">
        <f ca="1">IF(AX332=-1,-1,COUNTIF($AT332:AX332,AX332)+IF(AX332=0,50,0))</f>
        <v>-1</v>
      </c>
      <c r="BS332">
        <f ca="1">IF(AY332=-1,-1,COUNTIF($AT332:AY332,AY332)+IF(AY332=0,50,0))</f>
        <v>-1</v>
      </c>
      <c r="BT332">
        <f ca="1">IF(AZ332=-1,-1,COUNTIF($AT332:AZ332,AZ332)+IF(AZ332=0,50,0))</f>
        <v>-1</v>
      </c>
      <c r="BU332">
        <f ca="1">IF(BA332=-1,-1,COUNTIF($AT332:BA332,BA332)+IF(BA332=0,50,0))</f>
        <v>-1</v>
      </c>
      <c r="BV332">
        <f ca="1">IF(BB332=-1,-1,COUNTIF($AT332:BB332,BB332)+IF(BB332=0,50,0))</f>
        <v>-1</v>
      </c>
      <c r="BW332">
        <f ca="1">IF(BC332=-1,-1,COUNTIF($AT332:BC332,BC332)+IF(BC332=0,50,0))</f>
        <v>-1</v>
      </c>
      <c r="BX332">
        <f ca="1">IF(BD332=-1,-1,COUNTIF($AT332:BD332,BD332)+IF(BD332=0,50,0))</f>
        <v>-1</v>
      </c>
      <c r="BY332">
        <f ca="1">IF(BE332=-1,-1,COUNTIF($AT332:BE332,BE332)+IF(BE332=0,50,0))</f>
        <v>-1</v>
      </c>
      <c r="BZ332">
        <f ca="1">IF(BF332=-1,-1,COUNTIF($AT332:BF332,BF332)+IF(BF332=0,50,0))</f>
        <v>-1</v>
      </c>
      <c r="CA332">
        <f ca="1">IF(BG332=-1,-1,COUNTIF($AT332:BG332,BG332)+IF(BG332=0,50,0))</f>
        <v>-1</v>
      </c>
      <c r="CB332">
        <f ca="1">IF(BH332=-1,-1,COUNTIF($AT332:BH332,BH332)+IF(BH332=0,50,0))</f>
        <v>-1</v>
      </c>
      <c r="CC332">
        <f ca="1">IF(BI332=-1,-1,COUNTIF($AT332:BI332,BI332)+IF(BI332=0,50,0))</f>
        <v>-1</v>
      </c>
      <c r="CD332">
        <f ca="1">IF(BJ332=-1,-1,COUNTIF($AT332:BJ332,BJ332)+IF(BJ332=0,50,0))</f>
        <v>-1</v>
      </c>
      <c r="CE332">
        <f ca="1">IF(BK332=-1,-1,COUNTIF($AT332:BK332,BK332)+IF(BK332=0,50,0))</f>
        <v>-1</v>
      </c>
      <c r="CF332">
        <f ca="1">IF(BL332=-1,-1,COUNTIF($AT332:BL332,BL332)+IF(BL332=0,50,0))</f>
        <v>-1</v>
      </c>
      <c r="CG332">
        <f ca="1">IF(BM332=-1,-1,COUNTIF($AT332:BM332,BM332)+IF(BM332=0,50,0))</f>
        <v>-1</v>
      </c>
      <c r="CH332">
        <f t="shared" ca="1" si="378"/>
        <v>1</v>
      </c>
      <c r="CI332">
        <f t="shared" ca="1" si="378"/>
        <v>38</v>
      </c>
      <c r="CJ332">
        <f t="shared" ca="1" si="378"/>
        <v>-1</v>
      </c>
      <c r="CK332">
        <f t="shared" ca="1" si="378"/>
        <v>-1</v>
      </c>
      <c r="CL332">
        <f t="shared" ca="1" si="378"/>
        <v>-1</v>
      </c>
      <c r="CM332">
        <f t="shared" ca="1" si="378"/>
        <v>-1</v>
      </c>
      <c r="CN332">
        <f t="shared" ca="1" si="378"/>
        <v>-1</v>
      </c>
      <c r="CO332">
        <f t="shared" ca="1" si="378"/>
        <v>-1</v>
      </c>
      <c r="CP332">
        <f t="shared" ca="1" si="378"/>
        <v>-1</v>
      </c>
      <c r="CQ332">
        <f t="shared" ca="1" si="378"/>
        <v>-1</v>
      </c>
      <c r="CR332">
        <f t="shared" ca="1" si="379"/>
        <v>-1</v>
      </c>
      <c r="CS332">
        <f t="shared" ca="1" si="379"/>
        <v>-1</v>
      </c>
      <c r="CT332">
        <f t="shared" ca="1" si="379"/>
        <v>-1</v>
      </c>
      <c r="CU332">
        <f t="shared" ca="1" si="379"/>
        <v>-1</v>
      </c>
      <c r="CV332">
        <f t="shared" ca="1" si="379"/>
        <v>-1</v>
      </c>
      <c r="CW332">
        <f t="shared" ca="1" si="379"/>
        <v>-1</v>
      </c>
      <c r="CX332">
        <f t="shared" ca="1" si="379"/>
        <v>-1</v>
      </c>
      <c r="CY332">
        <f t="shared" ca="1" si="379"/>
        <v>-1</v>
      </c>
      <c r="CZ332">
        <f t="shared" ca="1" si="379"/>
        <v>-1</v>
      </c>
      <c r="DA332">
        <f t="shared" ca="1" si="379"/>
        <v>-1</v>
      </c>
      <c r="DB332">
        <f t="shared" ca="1" si="380"/>
        <v>15</v>
      </c>
      <c r="DC332">
        <f t="shared" ca="1" si="380"/>
        <v>45</v>
      </c>
      <c r="DD332">
        <f t="shared" ca="1" si="380"/>
        <v>-1</v>
      </c>
      <c r="DE332">
        <f t="shared" ca="1" si="380"/>
        <v>-1</v>
      </c>
      <c r="DF332">
        <f t="shared" ca="1" si="380"/>
        <v>-1</v>
      </c>
      <c r="DG332">
        <f t="shared" ca="1" si="380"/>
        <v>-1</v>
      </c>
      <c r="DH332">
        <f t="shared" ca="1" si="380"/>
        <v>-1</v>
      </c>
      <c r="DI332">
        <f t="shared" ca="1" si="380"/>
        <v>-1</v>
      </c>
      <c r="DJ332">
        <f t="shared" ca="1" si="380"/>
        <v>-1</v>
      </c>
      <c r="DK332">
        <f t="shared" ca="1" si="380"/>
        <v>-1</v>
      </c>
      <c r="DL332">
        <f t="shared" ca="1" si="381"/>
        <v>-1</v>
      </c>
      <c r="DM332">
        <f t="shared" ca="1" si="381"/>
        <v>-1</v>
      </c>
      <c r="DN332">
        <f t="shared" ca="1" si="381"/>
        <v>-1</v>
      </c>
      <c r="DO332">
        <f t="shared" ca="1" si="381"/>
        <v>-1</v>
      </c>
      <c r="DP332">
        <f t="shared" ca="1" si="381"/>
        <v>-1</v>
      </c>
      <c r="DQ332">
        <f t="shared" ca="1" si="381"/>
        <v>-1</v>
      </c>
      <c r="DR332">
        <f t="shared" ca="1" si="381"/>
        <v>-1</v>
      </c>
      <c r="DS332">
        <f t="shared" ca="1" si="381"/>
        <v>-1</v>
      </c>
      <c r="DT332">
        <f t="shared" ca="1" si="381"/>
        <v>-1</v>
      </c>
      <c r="DU332">
        <f t="shared" ca="1" si="381"/>
        <v>-1</v>
      </c>
      <c r="DV332" t="str">
        <f ca="1">SUBSTITUTE(SUBSTITUTE(SUBSTITUTE(SUBSTITUTE(SUBSTITUTE(SUBSTITUTE(SUBSTITUTE(SUBSTITUTE(SUBSTITUTE(SUBSTITUTE(
SUBSTITUTE(SUBSTITUTE(SUBSTITUTE(SUBSTITUTE(SUBSTITUTE(SUBSTITUTE(SUBSTITUTE(SUBSTITUTE(SUBSTITUTE(SUBSTITUTE($AQ332,
IF($CH332=-1,"",MID($AQ332,$CH332,$DB332-$CH332+1)),IF($CH332=-1,"",VLOOKUP($BN332,구글언어코드!$K:$L,2,0))),
IF($CI332=-1,"",MID($AQ332,$CI332,$DC332-$CI332+1)),IF($CI332=-1,"",VLOOKUP($BO332,구글언어코드!$K:$L,2,0))),
IF($CJ332=-1,"",MID($AQ332,$CJ332,$DD332-$CJ332+1)),IF($CJ332=-1,"",VLOOKUP($BP332,구글언어코드!$K:$L,2,0))),
IF($CK332=-1,"",MID($AQ332,$CK332,$DE332-$CK332+1)),IF($CK332=-1,"",VLOOKUP($BQ332,구글언어코드!$K:$L,2,0))),
IF($CL332=-1,"",MID($AQ332,$CL332,$DF332-$CL332+1)),IF($CL332=-1,"",VLOOKUP($BR332,구글언어코드!$K:$L,2,0))),
IF($CM332=-1,"",MID($AQ332,$CM332,$DG332-$CM332+1)),IF($CM332=-1,"",VLOOKUP($BS332,구글언어코드!$K:$L,2,0))),
IF($CN332=-1,"",MID($AQ332,$CN332,$DH332-$CN332+1)),IF($CN332=-1,"",VLOOKUP($BT332,구글언어코드!$K:$L,2,0))),
IF($CO332=-1,"",MID($AQ332,$CO332,$DI332-$CO332+1)),IF($CO332=-1,"",VLOOKUP($BU332,구글언어코드!$K:$L,2,0))),
IF($CP332=-1,"",MID($AQ332,$CP332,$DJ332-$CP332+1)),IF($CP332=-1,"",VLOOKUP($BV332,구글언어코드!$K:$L,2,0))),
IF($CQ332=-1,"",MID($AQ332,$CQ332,$DK332-$CQ332+1)),IF($CQ332=-1,"",VLOOKUP($BW332,구글언어코드!$K:$L,2,0))),
IF($CR332=-1,"",MID($AQ332,$CR332,$DL332-$CR332+1)),IF($CR332=-1,"",VLOOKUP($BX332,구글언어코드!$K:$L,2,0))),
IF($CS332=-1,"",MID($AQ332,$CS332,$DM332-$CS332+1)),IF($CS332=-1,"",VLOOKUP($BY332,구글언어코드!$K:$L,2,0))),
IF($CT332=-1,"",MID($AQ332,$CT332,$DN332-$CT332+1)),IF($CT332=-1,"",VLOOKUP($BZ332,구글언어코드!$K:$L,2,0))),
IF($CU332=-1,"",MID($AQ332,$CU332,$DO332-$CU332+1)),IF($CU332=-1,"",VLOOKUP($CA332,구글언어코드!$K:$L,2,0))),
IF($CV332=-1,"",MID($AQ332,$CV332,$DP332-$CV332+1)),IF($CV332=-1,"",VLOOKUP($CB332,구글언어코드!$K:$L,2,0))),
IF($CW332=-1,"",MID($AQ332,$CW332,$DQ332-$CW332+1)),IF($CW332=-1,"",VLOOKUP($CC332,구글언어코드!$K:$L,2,0))),
IF($CX332=-1,"",MID($AQ332,$CX332,$DR332-$CX332+1)),IF($CX332=-1,"",VLOOKUP($CD332,구글언어코드!$K:$L,2,0))),
IF($CY332=-1,"",MID($AQ332,$CY332,$DS332-$CY332+1)),IF($CY332=-1,"",VLOOKUP($CE332,구글언어코드!$K:$L,2,0))),
IF($CZ332=-1,"",MID($AQ332,$CZ332,$DT332-$CZ332+1)),IF($CZ332=-1,"",VLOOKUP($CF332,구글언어코드!$K:$L,2,0))),
IF($DA332=-1,"",MID($AQ332,$DA332,$DU332-$DA332+1)),IF($DA332=-1,"",VLOOKUP($CG332,구글언어코드!$K:$L,2,0)))</f>
        <v>[[Monsters Piercing Shot]]</v>
      </c>
      <c r="DW332" t="str">
        <f ca="1">SUBSTITUTE(SUBSTITUTE(SUBSTITUTE(SUBSTITUTE(SUBSTITUTE(SUBSTITUTE(SUBSTITUTE(SUBSTITUTE(SUBSTITUTE(SUBSTITUTE(
SUBSTITUTE(SUBSTITUTE(SUBSTITUTE(SUBSTITUTE(SUBSTITUTE(SUBSTITUTE(SUBSTITUTE(SUBSTITUTE(SUBSTITUTE(SUBSTITUTE(DV332,
IF($CH332=-1,"",VLOOKUP($BN332,구글언어코드!$K:$L,2,0)),IF($CH332=-1,"",MID($AQ332,$CH332,$DB332-$CH332+1))),
IF($CI332=-1,"",VLOOKUP($BO332,구글언어코드!$K:$L,2,0)),IF($CI332=-1,"",MID($AQ332,$CI332,$DC332-$CI332+1))),
IF($CJ332=-1,"",VLOOKUP($BP332,구글언어코드!$K:$L,2,0)),IF($CJ332=-1,"",MID($AQ332,$CJ332,$DD332-$CJ332+1))),
IF($CK332=-1,"",VLOOKUP($BQ332,구글언어코드!$K:$L,2,0)),IF($CK332=-1,"",MID($AQ332,$CK332,$DE332-$CK332+1))),
IF($CL332=-1,"",VLOOKUP($BR332,구글언어코드!$K:$L,2,0)),IF($CL332=-1,"",MID($AQ332,$CL332,$DF332-$CL332+1))),
IF($CM332=-1,"",VLOOKUP($BS332,구글언어코드!$K:$L,2,0)),IF($CM332=-1,"",MID($AQ332,$CM332,$DG332-$CM332+1))),
IF($CN332=-1,"",VLOOKUP($BT332,구글언어코드!$K:$L,2,0)),IF($CN332=-1,"",MID($AQ332,$CN332,$DH332-$CN332+1))),
IF($CO332=-1,"",VLOOKUP($BU332,구글언어코드!$K:$L,2,0)),IF($CO332=-1,"",MID($AQ332,$CO332,$DI332-$CO332+1))),
IF($CP332=-1,"",VLOOKUP($BV332,구글언어코드!$K:$L,2,0)),IF($CP332=-1,"",MID($AQ332,$CP332,$DJ332-$CP332+1))),
IF($CQ332=-1,"",VLOOKUP($BW332,구글언어코드!$K:$L,2,0)),IF($CQ332=-1,"",MID($AQ332,$CQ332,$DK332-$CQ332+1))),
IF($CR332=-1,"",VLOOKUP($BX332,구글언어코드!$K:$L,2,0)),IF($CR332=-1,"",MID($AQ332,$CR332,$DL332-$CR332+1))),
IF($CS332=-1,"",VLOOKUP($BY332,구글언어코드!$K:$L,2,0)),IF($CS332=-1,"",MID($AQ332,$CS332,$DM332-$CS332+1))),
IF($CT332=-1,"",VLOOKUP($BZ332,구글언어코드!$K:$L,2,0)),IF($CT332=-1,"",MID($AQ332,$CT332,$DN332-$CT332+1))),
IF($CU332=-1,"",VLOOKUP($CA332,구글언어코드!$K:$L,2,0)),IF($CU332=-1,"",MID($AQ332,$CU332,$DO332-$CU332+1))),
IF($CV332=-1,"",VLOOKUP($CB332,구글언어코드!$K:$L,2,0)),IF($CV332=-1,"",MID($AQ332,$CV332,$DP332-$CV332+1))),
IF($CW332=-1,"",VLOOKUP($CC332,구글언어코드!$K:$L,2,0)),IF($CW332=-1,"",MID($AQ332,$CW332,$DQ332-$CW332+1))),
IF($CX332=-1,"",VLOOKUP($CD332,구글언어코드!$K:$L,2,0)),IF($CX332=-1,"",MID($AQ332,$CX332,$DR332-$CX332+1))),
IF($CY332=-1,"",VLOOKUP($CE332,구글언어코드!$K:$L,2,0)),IF($CY332=-1,"",MID($AQ332,$CY332,$DS332-$CY332+1))),
IF($CZ332=-1,"",VLOOKUP($CF332,구글언어코드!$K:$L,2,0)),IF($CZ332=-1,"",MID($AQ332,$CZ332,$DT332-$CZ332+1))),
IF($DA332=-1,"",VLOOKUP($CG332,구글언어코드!$K:$L,2,0)),IF($DA332=-1,"",MID($AQ332,$DA332,$DU332-$DA332+1)))</f>
        <v>&lt;color=#FFC080&gt;Monsters Piercing Shot&lt;/color&gt;</v>
      </c>
      <c r="DX332">
        <f>IF(LEN(C332)-LEN(SUBSTITUTE(C332,"}",""))&lt;&gt;LEN(C332)-LEN(SUBSTITUTE(C332,"{","")),"괄호이상",(LEN(C332)-LEN(SUBSTITUTE(C332,"}",""))))</f>
        <v>0</v>
      </c>
      <c r="DY332">
        <f>IF(LEN(H332)-LEN(SUBSTITUTE(H332,"}",""))&lt;&gt;LEN(H332)-LEN(SUBSTITUTE(H332,"{","")),"괄호이상",(LEN(H332)-LEN(SUBSTITUTE(H332,"}",""))))</f>
        <v>0</v>
      </c>
      <c r="DZ332">
        <f>IF(LEN(O332)-LEN(SUBSTITUTE(O332,"}",""))&lt;&gt;LEN(O332)-LEN(SUBSTITUTE(O332,"{","")),"괄호이상",(LEN(O332)-LEN(SUBSTITUTE(O332,"}",""))))</f>
        <v>0</v>
      </c>
      <c r="EA332">
        <f>IF(LEN(P332)-LEN(SUBSTITUTE(P332,"}",""))&lt;&gt;LEN(P332)-LEN(SUBSTITUTE(P332,"{","")),"괄호이상",(LEN(P332)-LEN(SUBSTITUTE(P332,"}",""))))</f>
        <v>0</v>
      </c>
      <c r="EB332">
        <f>IF(LEN(Q332)-LEN(SUBSTITUTE(Q332,"}",""))&lt;&gt;LEN(Q332)-LEN(SUBSTITUTE(Q332,"{","")),"괄호이상",(LEN(Q332)-LEN(SUBSTITUTE(Q332,"}",""))))</f>
        <v>0</v>
      </c>
      <c r="EC332">
        <f>IF(LEN(R332)-LEN(SUBSTITUTE(R332,"}",""))&lt;&gt;LEN(R332)-LEN(SUBSTITUTE(R332,"{","")),"괄호이상",(LEN(R332)-LEN(SUBSTITUTE(R332,"}",""))))</f>
        <v>0</v>
      </c>
      <c r="ED332">
        <f>IF(LEN(S332)-LEN(SUBSTITUTE(S332,"}",""))&lt;&gt;LEN(S332)-LEN(SUBSTITUTE(S332,"{","")),"괄호이상",(LEN(S332)-LEN(SUBSTITUTE(S332,"}",""))))</f>
        <v>0</v>
      </c>
      <c r="EE332">
        <f>IF(LEN(T332)-LEN(SUBSTITUTE(T332,"}",""))&lt;&gt;LEN(T332)-LEN(SUBSTITUTE(T332,"{","")),"괄호이상",(LEN(T332)-LEN(SUBSTITUTE(T332,"}",""))))</f>
        <v>0</v>
      </c>
      <c r="EF332">
        <f>IF(LEN(U332)-LEN(SUBSTITUTE(U332,"}",""))&lt;&gt;LEN(U332)-LEN(SUBSTITUTE(U332,"{","")),"괄호이상",(LEN(U332)-LEN(SUBSTITUTE(U332,"}",""))))</f>
        <v>0</v>
      </c>
      <c r="EG332">
        <f>IF(LEN(V332)-LEN(SUBSTITUTE(V332,"}",""))&lt;&gt;LEN(V332)-LEN(SUBSTITUTE(V332,"{","")),"괄호이상",(LEN(V332)-LEN(SUBSTITUTE(V332,"}",""))))</f>
        <v>0</v>
      </c>
      <c r="EH332">
        <f>IF(LEN(W332)-LEN(SUBSTITUTE(W332,"}",""))&lt;&gt;LEN(W332)-LEN(SUBSTITUTE(W332,"{","")),"괄호이상",(LEN(W332)-LEN(SUBSTITUTE(W332,"}",""))))</f>
        <v>0</v>
      </c>
      <c r="EI332">
        <f>IF(LEN(X332)-LEN(SUBSTITUTE(X332,"}",""))&lt;&gt;LEN(X332)-LEN(SUBSTITUTE(X332,"{","")),"괄호이상",(LEN(X332)-LEN(SUBSTITUTE(X332,"}",""))))</f>
        <v>0</v>
      </c>
      <c r="EJ332">
        <f>IF(LEN(Y332)-LEN(SUBSTITUTE(Y332,"}",""))&lt;&gt;LEN(Y332)-LEN(SUBSTITUTE(Y332,"{","")),"괄호이상",(LEN(Y332)-LEN(SUBSTITUTE(Y332,"}",""))))</f>
        <v>0</v>
      </c>
      <c r="EK332">
        <f>IF(LEN(Z332)-LEN(SUBSTITUTE(Z332,"}",""))&lt;&gt;LEN(Z332)-LEN(SUBSTITUTE(Z332,"{","")),"괄호이상",(LEN(Z332)-LEN(SUBSTITUTE(Z332,"}",""))))</f>
        <v>0</v>
      </c>
      <c r="EL332">
        <f>IF(LEN(AA332)-LEN(SUBSTITUTE(AA332,"}",""))&lt;&gt;LEN(AA332)-LEN(SUBSTITUTE(AA332,"{","")),"괄호이상",(LEN(AA332)-LEN(SUBSTITUTE(AA332,"}",""))))</f>
        <v>0</v>
      </c>
      <c r="EM332">
        <f>IF(LEN(AB332)-LEN(SUBSTITUTE(AB332,"}",""))&lt;&gt;LEN(AB332)-LEN(SUBSTITUTE(AB332,"{","")),"괄호이상",(LEN(AB332)-LEN(SUBSTITUTE(AB332,"}",""))))</f>
        <v>0</v>
      </c>
      <c r="EN332">
        <f>IF(LEN(AC332)-LEN(SUBSTITUTE(AC332,"}",""))&lt;&gt;LEN(AC332)-LEN(SUBSTITUTE(AC332,"{","")),"괄호이상",(LEN(AC332)-LEN(SUBSTITUTE(AC332,"}",""))))</f>
        <v>0</v>
      </c>
      <c r="EO332">
        <f>IF(LEN(AD332)-LEN(SUBSTITUTE(AD332,"}",""))&lt;&gt;LEN(AD332)-LEN(SUBSTITUTE(AD332,"{","")),"괄호이상",(LEN(AD332)-LEN(SUBSTITUTE(AD332,"}",""))))</f>
        <v>0</v>
      </c>
      <c r="EP332">
        <f>IF(LEN(AE332)-LEN(SUBSTITUTE(AE332,"}",""))&lt;&gt;LEN(AE332)-LEN(SUBSTITUTE(AE332,"{","")),"괄호이상",(LEN(AE332)-LEN(SUBSTITUTE(AE332,"}",""))))</f>
        <v>0</v>
      </c>
      <c r="EQ332">
        <f>IF(LEN(AF332)-LEN(SUBSTITUTE(AF332,"}",""))&lt;&gt;LEN(AF332)-LEN(SUBSTITUTE(AF332,"{","")),"괄호이상",(LEN(AF332)-LEN(SUBSTITUTE(AF332,"}",""))))</f>
        <v>0</v>
      </c>
      <c r="ER332">
        <f>IF(LEN(AG332)-LEN(SUBSTITUTE(AG332,"}",""))&lt;&gt;LEN(AG332)-LEN(SUBSTITUTE(AG332,"{","")),"괄호이상",(LEN(AG332)-LEN(SUBSTITUTE(AG332,"}",""))))</f>
        <v>0</v>
      </c>
      <c r="ES332">
        <f>IF(LEN(AH332)-LEN(SUBSTITUTE(AH332,"}",""))&lt;&gt;LEN(AH332)-LEN(SUBSTITUTE(AH332,"{","")),"괄호이상",(LEN(AH332)-LEN(SUBSTITUTE(AH332,"}",""))))</f>
        <v>0</v>
      </c>
      <c r="ET332">
        <f>IF(LEN(AI332)-LEN(SUBSTITUTE(AI332,"}",""))&lt;&gt;LEN(AI332)-LEN(SUBSTITUTE(AI332,"{","")),"괄호이상",(LEN(AI332)-LEN(SUBSTITUTE(AI332,"}",""))))</f>
        <v>0</v>
      </c>
      <c r="EU332">
        <f>IF(LEN(AJ332)-LEN(SUBSTITUTE(AJ332,"}",""))&lt;&gt;LEN(AJ332)-LEN(SUBSTITUTE(AJ332,"{","")),"괄호이상",(LEN(AJ332)-LEN(SUBSTITUTE(AJ332,"}",""))))</f>
        <v>0</v>
      </c>
      <c r="EV332">
        <f>IF(LEN(AK332)-LEN(SUBSTITUTE(AK332,"}",""))&lt;&gt;LEN(AK332)-LEN(SUBSTITUTE(AK332,"{","")),"괄호이상",(LEN(AK332)-LEN(SUBSTITUTE(AK332,"}",""))))</f>
        <v>0</v>
      </c>
      <c r="EW332">
        <f>IF(LEN(AL332)-LEN(SUBSTITUTE(AL332,"}",""))&lt;&gt;LEN(AL332)-LEN(SUBSTITUTE(AL332,"{","")),"괄호이상",(LEN(AL332)-LEN(SUBSTITUTE(AL332,"}",""))))</f>
        <v>0</v>
      </c>
      <c r="EX332">
        <f>IF(LEN(AM332)-LEN(SUBSTITUTE(AM332,"}",""))&lt;&gt;LEN(AM332)-LEN(SUBSTITUTE(AM332,"{","")),"괄호이상",(LEN(AM332)-LEN(SUBSTITUTE(AM332,"}",""))))</f>
        <v>0</v>
      </c>
      <c r="EY332">
        <f>IF(LEN(AN332)-LEN(SUBSTITUTE(AN332,"}",""))&lt;&gt;LEN(AN332)-LEN(SUBSTITUTE(AN332,"{","")),"괄호이상",(LEN(AN332)-LEN(SUBSTITUTE(AN332,"}",""))))</f>
        <v>0</v>
      </c>
      <c r="EZ332">
        <f>IF(LEN(AO332)-LEN(SUBSTITUTE(AO332,"}",""))&lt;&gt;LEN(AO332)-LEN(SUBSTITUTE(AO332,"{","")),"괄호이상",(LEN(AO332)-LEN(SUBSTITUTE(AO332,"}",""))))</f>
        <v>0</v>
      </c>
      <c r="FA332">
        <f>IF(LEN(AP332)-LEN(SUBSTITUTE(AP332,"}",""))&lt;&gt;LEN(AP332)-LEN(SUBSTITUTE(AP332,"{","")),"괄호이상",(LEN(AP332)-LEN(SUBSTITUTE(AP332,"}",""))))</f>
        <v>0</v>
      </c>
      <c r="FB332" t="str">
        <f t="array" ref="FB332">IF(SUM(IF($DX332-DX332:FA332&gt;0,1,0))&gt;0,"여기","")</f>
        <v/>
      </c>
      <c r="FC332">
        <f>IF(LEN(C332)-LEN(SUBSTITUTE(C332,"&gt;",""))&lt;&gt;LEN(C332)-LEN(SUBSTITUTE(C332,"&lt;","")),"괄호이상",(LEN(C332)-LEN(SUBSTITUTE(C332,"&gt;","")))/2)</f>
        <v>1</v>
      </c>
      <c r="FD332">
        <f>IF(LEN(H332)-LEN(SUBSTITUTE(H332,"&gt;",""))&lt;&gt;LEN(H332)-LEN(SUBSTITUTE(H332,"&lt;","")),"괄호이상",(LEN(H332)-LEN(SUBSTITUTE(H332,"&gt;","")))/2)</f>
        <v>1</v>
      </c>
      <c r="FE332">
        <f>IF(LEN(O332)-LEN(SUBSTITUTE(O332,"&gt;",""))&lt;&gt;LEN(O332)-LEN(SUBSTITUTE(O332,"&lt;","")),"괄호이상",(LEN(O332)-LEN(SUBSTITUTE(O332,"&gt;","")))/2)</f>
        <v>0.5</v>
      </c>
      <c r="FF332">
        <f>IF(LEN(P332)-LEN(SUBSTITUTE(P332,"&gt;",""))&lt;&gt;LEN(P332)-LEN(SUBSTITUTE(P332,"&lt;","")),"괄호이상",(LEN(P332)-LEN(SUBSTITUTE(P332,"&gt;","")))/2)</f>
        <v>1</v>
      </c>
      <c r="FG332">
        <f>IF(LEN(Q332)-LEN(SUBSTITUTE(Q332,"&gt;",""))&lt;&gt;LEN(Q332)-LEN(SUBSTITUTE(Q332,"&lt;","")),"괄호이상",(LEN(Q332)-LEN(SUBSTITUTE(Q332,"&gt;","")))/2)</f>
        <v>1</v>
      </c>
      <c r="FH332">
        <f>IF(LEN(R332)-LEN(SUBSTITUTE(R332,"&gt;",""))&lt;&gt;LEN(R332)-LEN(SUBSTITUTE(R332,"&lt;","")),"괄호이상",(LEN(R332)-LEN(SUBSTITUTE(R332,"&gt;","")))/2)</f>
        <v>1</v>
      </c>
      <c r="FI332">
        <f>IF(LEN(S332)-LEN(SUBSTITUTE(S332,"&gt;",""))&lt;&gt;LEN(S332)-LEN(SUBSTITUTE(S332,"&lt;","")),"괄호이상",(LEN(S332)-LEN(SUBSTITUTE(S332,"&gt;","")))/2)</f>
        <v>1</v>
      </c>
      <c r="FJ332">
        <f>IF(LEN(T332)-LEN(SUBSTITUTE(T332,"&gt;",""))&lt;&gt;LEN(T332)-LEN(SUBSTITUTE(T332,"&lt;","")),"괄호이상",(LEN(T332)-LEN(SUBSTITUTE(T332,"&gt;","")))/2)</f>
        <v>1</v>
      </c>
      <c r="FK332">
        <f>IF(LEN(U332)-LEN(SUBSTITUTE(U332,"&gt;",""))&lt;&gt;LEN(U332)-LEN(SUBSTITUTE(U332,"&lt;","")),"괄호이상",(LEN(U332)-LEN(SUBSTITUTE(U332,"&gt;","")))/2)</f>
        <v>1</v>
      </c>
      <c r="FL332">
        <f>IF(LEN(V332)-LEN(SUBSTITUTE(V332,"&gt;",""))&lt;&gt;LEN(V332)-LEN(SUBSTITUTE(V332,"&lt;","")),"괄호이상",(LEN(V332)-LEN(SUBSTITUTE(V332,"&gt;","")))/2)</f>
        <v>1</v>
      </c>
      <c r="FM332">
        <f>IF(LEN(W332)-LEN(SUBSTITUTE(W332,"&gt;",""))&lt;&gt;LEN(W332)-LEN(SUBSTITUTE(W332,"&lt;","")),"괄호이상",(LEN(W332)-LEN(SUBSTITUTE(W332,"&gt;","")))/2)</f>
        <v>1</v>
      </c>
      <c r="FN332">
        <f>IF(LEN(X332)-LEN(SUBSTITUTE(X332,"&gt;",""))&lt;&gt;LEN(X332)-LEN(SUBSTITUTE(X332,"&lt;","")),"괄호이상",(LEN(X332)-LEN(SUBSTITUTE(X332,"&gt;","")))/2)</f>
        <v>1</v>
      </c>
      <c r="FO332">
        <f>IF(LEN(Y332)-LEN(SUBSTITUTE(Y332,"&gt;",""))&lt;&gt;LEN(Y332)-LEN(SUBSTITUTE(Y332,"&lt;","")),"괄호이상",(LEN(Y332)-LEN(SUBSTITUTE(Y332,"&gt;","")))/2)</f>
        <v>1</v>
      </c>
      <c r="FP332">
        <f>IF(LEN(Z332)-LEN(SUBSTITUTE(Z332,"&gt;",""))&lt;&gt;LEN(Z332)-LEN(SUBSTITUTE(Z332,"&lt;","")),"괄호이상",(LEN(Z332)-LEN(SUBSTITUTE(Z332,"&gt;","")))/2)</f>
        <v>1</v>
      </c>
      <c r="FQ332">
        <f>IF(LEN(AA332)-LEN(SUBSTITUTE(AA332,"&gt;",""))&lt;&gt;LEN(AA332)-LEN(SUBSTITUTE(AA332,"&lt;","")),"괄호이상",(LEN(AA332)-LEN(SUBSTITUTE(AA332,"&gt;","")))/2)</f>
        <v>1</v>
      </c>
      <c r="FR332">
        <f>IF(LEN(AB332)-LEN(SUBSTITUTE(AB332,"&gt;",""))&lt;&gt;LEN(AB332)-LEN(SUBSTITUTE(AB332,"&lt;","")),"괄호이상",(LEN(AB332)-LEN(SUBSTITUTE(AB332,"&gt;","")))/2)</f>
        <v>1</v>
      </c>
      <c r="FS332">
        <f>IF(LEN(AC332)-LEN(SUBSTITUTE(AC332,"&gt;",""))&lt;&gt;LEN(AC332)-LEN(SUBSTITUTE(AC332,"&lt;","")),"괄호이상",(LEN(AC332)-LEN(SUBSTITUTE(AC332,"&gt;","")))/2)</f>
        <v>1</v>
      </c>
      <c r="FT332">
        <f>IF(LEN(AD332)-LEN(SUBSTITUTE(AD332,"&gt;",""))&lt;&gt;LEN(AD332)-LEN(SUBSTITUTE(AD332,"&lt;","")),"괄호이상",(LEN(AD332)-LEN(SUBSTITUTE(AD332,"&gt;","")))/2)</f>
        <v>1</v>
      </c>
      <c r="FU332">
        <f>IF(LEN(AE332)-LEN(SUBSTITUTE(AE332,"&gt;",""))&lt;&gt;LEN(AE332)-LEN(SUBSTITUTE(AE332,"&lt;","")),"괄호이상",(LEN(AE332)-LEN(SUBSTITUTE(AE332,"&gt;","")))/2)</f>
        <v>1</v>
      </c>
      <c r="FV332">
        <f>IF(LEN(AF332)-LEN(SUBSTITUTE(AF332,"&gt;",""))&lt;&gt;LEN(AF332)-LEN(SUBSTITUTE(AF332,"&lt;","")),"괄호이상",(LEN(AF332)-LEN(SUBSTITUTE(AF332,"&gt;","")))/2)</f>
        <v>1</v>
      </c>
      <c r="FW332">
        <f>IF(LEN(AG332)-LEN(SUBSTITUTE(AG332,"&gt;",""))&lt;&gt;LEN(AG332)-LEN(SUBSTITUTE(AG332,"&lt;","")),"괄호이상",(LEN(AG332)-LEN(SUBSTITUTE(AG332,"&gt;","")))/2)</f>
        <v>1</v>
      </c>
      <c r="FX332">
        <f>IF(LEN(AH332)-LEN(SUBSTITUTE(AH332,"&gt;",""))&lt;&gt;LEN(AH332)-LEN(SUBSTITUTE(AH332,"&lt;","")),"괄호이상",(LEN(AH332)-LEN(SUBSTITUTE(AH332,"&gt;","")))/2)</f>
        <v>1</v>
      </c>
      <c r="FY332">
        <f>IF(LEN(AI332)-LEN(SUBSTITUTE(AI332,"&gt;",""))&lt;&gt;LEN(AI332)-LEN(SUBSTITUTE(AI332,"&lt;","")),"괄호이상",(LEN(AI332)-LEN(SUBSTITUTE(AI332,"&gt;","")))/2)</f>
        <v>1</v>
      </c>
      <c r="FZ332">
        <f>IF(LEN(AJ332)-LEN(SUBSTITUTE(AJ332,"&gt;",""))&lt;&gt;LEN(AJ332)-LEN(SUBSTITUTE(AJ332,"&lt;","")),"괄호이상",(LEN(AJ332)-LEN(SUBSTITUTE(AJ332,"&gt;","")))/2)</f>
        <v>1</v>
      </c>
      <c r="GA332">
        <f>IF(LEN(AK332)-LEN(SUBSTITUTE(AK332,"&gt;",""))&lt;&gt;LEN(AK332)-LEN(SUBSTITUTE(AK332,"&lt;","")),"괄호이상",(LEN(AK332)-LEN(SUBSTITUTE(AK332,"&gt;","")))/2)</f>
        <v>1</v>
      </c>
      <c r="GB332">
        <f>IF(LEN(AL332)-LEN(SUBSTITUTE(AL332,"&gt;",""))&lt;&gt;LEN(AL332)-LEN(SUBSTITUTE(AL332,"&lt;","")),"괄호이상",(LEN(AL332)-LEN(SUBSTITUTE(AL332,"&gt;","")))/2)</f>
        <v>1</v>
      </c>
      <c r="GC332">
        <f>IF(LEN(AM332)-LEN(SUBSTITUTE(AM332,"&gt;",""))&lt;&gt;LEN(AM332)-LEN(SUBSTITUTE(AM332,"&lt;","")),"괄호이상",(LEN(AM332)-LEN(SUBSTITUTE(AM332,"&gt;","")))/2)</f>
        <v>1</v>
      </c>
      <c r="GD332">
        <f>IF(LEN(AN332)-LEN(SUBSTITUTE(AN332,"&gt;",""))&lt;&gt;LEN(AN332)-LEN(SUBSTITUTE(AN332,"&lt;","")),"괄호이상",(LEN(AN332)-LEN(SUBSTITUTE(AN332,"&gt;","")))/2)</f>
        <v>1</v>
      </c>
      <c r="GE332">
        <f>IF(LEN(AO332)-LEN(SUBSTITUTE(AO332,"&gt;",""))&lt;&gt;LEN(AO332)-LEN(SUBSTITUTE(AO332,"&lt;","")),"괄호이상",(LEN(AO332)-LEN(SUBSTITUTE(AO332,"&gt;","")))/2)</f>
        <v>1</v>
      </c>
      <c r="GF332">
        <f>IF(LEN(AP332)-LEN(SUBSTITUTE(AP332,"&gt;",""))&lt;&gt;LEN(AP332)-LEN(SUBSTITUTE(AP332,"&lt;","")),"괄호이상",(LEN(AP332)-LEN(SUBSTITUTE(AP332,"&gt;","")))/2)</f>
        <v>1</v>
      </c>
      <c r="GG332" t="str">
        <f t="array" ref="GG332">IF(SUM(IF($FC332-FC332:GF332&gt;0,1,0))&gt;0,"여기","")</f>
        <v>여기</v>
      </c>
      <c r="GH332" t="str">
        <f t="shared" si="353"/>
        <v>여기</v>
      </c>
    </row>
    <row r="333" spans="1:190" x14ac:dyDescent="0.3">
      <c r="A333" t="s">
        <v>53</v>
      </c>
      <c r="B333">
        <f t="shared" si="351"/>
        <v>1</v>
      </c>
      <c r="C333" s="1" t="s">
        <v>4341</v>
      </c>
      <c r="D333" s="1"/>
      <c r="E333" s="1" t="str">
        <f t="shared" si="354"/>
        <v>&lt;color=#FFC080&gt;추적샷&lt;/color&gt;</v>
      </c>
      <c r="F333" s="1"/>
      <c r="G333" t="s">
        <v>4122</v>
      </c>
      <c r="H333" s="1" t="s">
        <v>4342</v>
      </c>
      <c r="I333" s="1"/>
      <c r="J333" s="1" t="str">
        <f t="shared" si="355"/>
        <v>&lt;color=#FFC080&gt;Chasing Shot&lt;/color&gt;</v>
      </c>
      <c r="L333">
        <v>1</v>
      </c>
      <c r="M333">
        <v>1</v>
      </c>
      <c r="O333" t="s">
        <v>18544</v>
      </c>
      <c r="P333" t="s">
        <v>17555</v>
      </c>
      <c r="Q333" t="s">
        <v>17556</v>
      </c>
      <c r="R333" t="s">
        <v>17562</v>
      </c>
      <c r="S333" t="s">
        <v>17563</v>
      </c>
      <c r="T333" t="s">
        <v>17566</v>
      </c>
      <c r="U333" t="s">
        <v>17567</v>
      </c>
      <c r="V333" t="s">
        <v>17569</v>
      </c>
      <c r="W333" t="s">
        <v>17571</v>
      </c>
      <c r="X333" t="s">
        <v>17561</v>
      </c>
      <c r="Y333" t="s">
        <v>17561</v>
      </c>
      <c r="Z333" t="s">
        <v>17561</v>
      </c>
      <c r="AA333" t="s">
        <v>17557</v>
      </c>
      <c r="AB333" t="s">
        <v>17558</v>
      </c>
      <c r="AC333" t="s">
        <v>17559</v>
      </c>
      <c r="AD333" t="s">
        <v>17560</v>
      </c>
      <c r="AE333" t="s">
        <v>17561</v>
      </c>
      <c r="AF333" t="s">
        <v>17561</v>
      </c>
      <c r="AG333" t="s">
        <v>17564</v>
      </c>
      <c r="AH333" t="s">
        <v>17565</v>
      </c>
      <c r="AI333" t="s">
        <v>17561</v>
      </c>
      <c r="AJ333" t="s">
        <v>17561</v>
      </c>
      <c r="AK333" t="s">
        <v>17568</v>
      </c>
      <c r="AL333" t="s">
        <v>17561</v>
      </c>
      <c r="AM333" t="s">
        <v>17570</v>
      </c>
      <c r="AN333" t="s">
        <v>17561</v>
      </c>
      <c r="AO333" t="s">
        <v>17572</v>
      </c>
      <c r="AP333" t="s">
        <v>17573</v>
      </c>
      <c r="AQ333" t="str">
        <f t="shared" si="352"/>
        <v>&lt;color=#FFC080&gt;Chasing Shot&lt;/color&gt;</v>
      </c>
      <c r="AR333">
        <f t="shared" si="356"/>
        <v>0</v>
      </c>
      <c r="AS333">
        <f t="shared" si="357"/>
        <v>1</v>
      </c>
      <c r="AT333">
        <f t="shared" ca="1" si="358"/>
        <v>1</v>
      </c>
      <c r="AU333">
        <f t="shared" ca="1" si="359"/>
        <v>0</v>
      </c>
      <c r="AV333">
        <f t="shared" ca="1" si="360"/>
        <v>-1</v>
      </c>
      <c r="AW333">
        <f t="shared" ca="1" si="361"/>
        <v>-1</v>
      </c>
      <c r="AX333">
        <f t="shared" ca="1" si="362"/>
        <v>-1</v>
      </c>
      <c r="AY333">
        <f t="shared" ca="1" si="363"/>
        <v>-1</v>
      </c>
      <c r="AZ333">
        <f t="shared" ca="1" si="364"/>
        <v>-1</v>
      </c>
      <c r="BA333">
        <f t="shared" ca="1" si="365"/>
        <v>-1</v>
      </c>
      <c r="BB333">
        <f t="shared" ca="1" si="366"/>
        <v>-1</v>
      </c>
      <c r="BC333">
        <f t="shared" ca="1" si="367"/>
        <v>-1</v>
      </c>
      <c r="BD333">
        <f t="shared" ca="1" si="368"/>
        <v>-1</v>
      </c>
      <c r="BE333">
        <f t="shared" ca="1" si="369"/>
        <v>-1</v>
      </c>
      <c r="BF333">
        <f t="shared" ca="1" si="370"/>
        <v>-1</v>
      </c>
      <c r="BG333">
        <f t="shared" ca="1" si="371"/>
        <v>-1</v>
      </c>
      <c r="BH333">
        <f t="shared" ca="1" si="372"/>
        <v>-1</v>
      </c>
      <c r="BI333">
        <f t="shared" ca="1" si="373"/>
        <v>-1</v>
      </c>
      <c r="BJ333">
        <f t="shared" ca="1" si="374"/>
        <v>-1</v>
      </c>
      <c r="BK333">
        <f t="shared" ca="1" si="375"/>
        <v>-1</v>
      </c>
      <c r="BL333">
        <f t="shared" ca="1" si="376"/>
        <v>-1</v>
      </c>
      <c r="BM333">
        <f t="shared" ca="1" si="377"/>
        <v>-1</v>
      </c>
      <c r="BN333">
        <f ca="1">IF(AT333=-1,-1,COUNTIF($AT333:AT333,AT333)+IF(AT333=0,50,0))</f>
        <v>1</v>
      </c>
      <c r="BO333">
        <f ca="1">IF(AU333=-1,-1,COUNTIF($AT333:AU333,AU333)+IF(AU333=0,50,0))</f>
        <v>51</v>
      </c>
      <c r="BP333">
        <f ca="1">IF(AV333=-1,-1,COUNTIF($AT333:AV333,AV333)+IF(AV333=0,50,0))</f>
        <v>-1</v>
      </c>
      <c r="BQ333">
        <f ca="1">IF(AW333=-1,-1,COUNTIF($AT333:AW333,AW333)+IF(AW333=0,50,0))</f>
        <v>-1</v>
      </c>
      <c r="BR333">
        <f ca="1">IF(AX333=-1,-1,COUNTIF($AT333:AX333,AX333)+IF(AX333=0,50,0))</f>
        <v>-1</v>
      </c>
      <c r="BS333">
        <f ca="1">IF(AY333=-1,-1,COUNTIF($AT333:AY333,AY333)+IF(AY333=0,50,0))</f>
        <v>-1</v>
      </c>
      <c r="BT333">
        <f ca="1">IF(AZ333=-1,-1,COUNTIF($AT333:AZ333,AZ333)+IF(AZ333=0,50,0))</f>
        <v>-1</v>
      </c>
      <c r="BU333">
        <f ca="1">IF(BA333=-1,-1,COUNTIF($AT333:BA333,BA333)+IF(BA333=0,50,0))</f>
        <v>-1</v>
      </c>
      <c r="BV333">
        <f ca="1">IF(BB333=-1,-1,COUNTIF($AT333:BB333,BB333)+IF(BB333=0,50,0))</f>
        <v>-1</v>
      </c>
      <c r="BW333">
        <f ca="1">IF(BC333=-1,-1,COUNTIF($AT333:BC333,BC333)+IF(BC333=0,50,0))</f>
        <v>-1</v>
      </c>
      <c r="BX333">
        <f ca="1">IF(BD333=-1,-1,COUNTIF($AT333:BD333,BD333)+IF(BD333=0,50,0))</f>
        <v>-1</v>
      </c>
      <c r="BY333">
        <f ca="1">IF(BE333=-1,-1,COUNTIF($AT333:BE333,BE333)+IF(BE333=0,50,0))</f>
        <v>-1</v>
      </c>
      <c r="BZ333">
        <f ca="1">IF(BF333=-1,-1,COUNTIF($AT333:BF333,BF333)+IF(BF333=0,50,0))</f>
        <v>-1</v>
      </c>
      <c r="CA333">
        <f ca="1">IF(BG333=-1,-1,COUNTIF($AT333:BG333,BG333)+IF(BG333=0,50,0))</f>
        <v>-1</v>
      </c>
      <c r="CB333">
        <f ca="1">IF(BH333=-1,-1,COUNTIF($AT333:BH333,BH333)+IF(BH333=0,50,0))</f>
        <v>-1</v>
      </c>
      <c r="CC333">
        <f ca="1">IF(BI333=-1,-1,COUNTIF($AT333:BI333,BI333)+IF(BI333=0,50,0))</f>
        <v>-1</v>
      </c>
      <c r="CD333">
        <f ca="1">IF(BJ333=-1,-1,COUNTIF($AT333:BJ333,BJ333)+IF(BJ333=0,50,0))</f>
        <v>-1</v>
      </c>
      <c r="CE333">
        <f ca="1">IF(BK333=-1,-1,COUNTIF($AT333:BK333,BK333)+IF(BK333=0,50,0))</f>
        <v>-1</v>
      </c>
      <c r="CF333">
        <f ca="1">IF(BL333=-1,-1,COUNTIF($AT333:BL333,BL333)+IF(BL333=0,50,0))</f>
        <v>-1</v>
      </c>
      <c r="CG333">
        <f ca="1">IF(BM333=-1,-1,COUNTIF($AT333:BM333,BM333)+IF(BM333=0,50,0))</f>
        <v>-1</v>
      </c>
      <c r="CH333">
        <f t="shared" ca="1" si="378"/>
        <v>1</v>
      </c>
      <c r="CI333">
        <f t="shared" ca="1" si="378"/>
        <v>28</v>
      </c>
      <c r="CJ333">
        <f t="shared" ca="1" si="378"/>
        <v>-1</v>
      </c>
      <c r="CK333">
        <f t="shared" ca="1" si="378"/>
        <v>-1</v>
      </c>
      <c r="CL333">
        <f t="shared" ca="1" si="378"/>
        <v>-1</v>
      </c>
      <c r="CM333">
        <f t="shared" ca="1" si="378"/>
        <v>-1</v>
      </c>
      <c r="CN333">
        <f t="shared" ca="1" si="378"/>
        <v>-1</v>
      </c>
      <c r="CO333">
        <f t="shared" ca="1" si="378"/>
        <v>-1</v>
      </c>
      <c r="CP333">
        <f t="shared" ca="1" si="378"/>
        <v>-1</v>
      </c>
      <c r="CQ333">
        <f t="shared" ca="1" si="378"/>
        <v>-1</v>
      </c>
      <c r="CR333">
        <f t="shared" ca="1" si="379"/>
        <v>-1</v>
      </c>
      <c r="CS333">
        <f t="shared" ca="1" si="379"/>
        <v>-1</v>
      </c>
      <c r="CT333">
        <f t="shared" ca="1" si="379"/>
        <v>-1</v>
      </c>
      <c r="CU333">
        <f t="shared" ca="1" si="379"/>
        <v>-1</v>
      </c>
      <c r="CV333">
        <f t="shared" ca="1" si="379"/>
        <v>-1</v>
      </c>
      <c r="CW333">
        <f t="shared" ca="1" si="379"/>
        <v>-1</v>
      </c>
      <c r="CX333">
        <f t="shared" ca="1" si="379"/>
        <v>-1</v>
      </c>
      <c r="CY333">
        <f t="shared" ca="1" si="379"/>
        <v>-1</v>
      </c>
      <c r="CZ333">
        <f t="shared" ca="1" si="379"/>
        <v>-1</v>
      </c>
      <c r="DA333">
        <f t="shared" ca="1" si="379"/>
        <v>-1</v>
      </c>
      <c r="DB333">
        <f t="shared" ca="1" si="380"/>
        <v>15</v>
      </c>
      <c r="DC333">
        <f t="shared" ca="1" si="380"/>
        <v>35</v>
      </c>
      <c r="DD333">
        <f t="shared" ca="1" si="380"/>
        <v>-1</v>
      </c>
      <c r="DE333">
        <f t="shared" ca="1" si="380"/>
        <v>-1</v>
      </c>
      <c r="DF333">
        <f t="shared" ca="1" si="380"/>
        <v>-1</v>
      </c>
      <c r="DG333">
        <f t="shared" ca="1" si="380"/>
        <v>-1</v>
      </c>
      <c r="DH333">
        <f t="shared" ca="1" si="380"/>
        <v>-1</v>
      </c>
      <c r="DI333">
        <f t="shared" ca="1" si="380"/>
        <v>-1</v>
      </c>
      <c r="DJ333">
        <f t="shared" ca="1" si="380"/>
        <v>-1</v>
      </c>
      <c r="DK333">
        <f t="shared" ca="1" si="380"/>
        <v>-1</v>
      </c>
      <c r="DL333">
        <f t="shared" ca="1" si="381"/>
        <v>-1</v>
      </c>
      <c r="DM333">
        <f t="shared" ca="1" si="381"/>
        <v>-1</v>
      </c>
      <c r="DN333">
        <f t="shared" ca="1" si="381"/>
        <v>-1</v>
      </c>
      <c r="DO333">
        <f t="shared" ca="1" si="381"/>
        <v>-1</v>
      </c>
      <c r="DP333">
        <f t="shared" ca="1" si="381"/>
        <v>-1</v>
      </c>
      <c r="DQ333">
        <f t="shared" ca="1" si="381"/>
        <v>-1</v>
      </c>
      <c r="DR333">
        <f t="shared" ca="1" si="381"/>
        <v>-1</v>
      </c>
      <c r="DS333">
        <f t="shared" ca="1" si="381"/>
        <v>-1</v>
      </c>
      <c r="DT333">
        <f t="shared" ca="1" si="381"/>
        <v>-1</v>
      </c>
      <c r="DU333">
        <f t="shared" ca="1" si="381"/>
        <v>-1</v>
      </c>
      <c r="DV333" t="str">
        <f ca="1">SUBSTITUTE(SUBSTITUTE(SUBSTITUTE(SUBSTITUTE(SUBSTITUTE(SUBSTITUTE(SUBSTITUTE(SUBSTITUTE(SUBSTITUTE(SUBSTITUTE(
SUBSTITUTE(SUBSTITUTE(SUBSTITUTE(SUBSTITUTE(SUBSTITUTE(SUBSTITUTE(SUBSTITUTE(SUBSTITUTE(SUBSTITUTE(SUBSTITUTE($AQ333,
IF($CH333=-1,"",MID($AQ333,$CH333,$DB333-$CH333+1)),IF($CH333=-1,"",VLOOKUP($BN333,구글언어코드!$K:$L,2,0))),
IF($CI333=-1,"",MID($AQ333,$CI333,$DC333-$CI333+1)),IF($CI333=-1,"",VLOOKUP($BO333,구글언어코드!$K:$L,2,0))),
IF($CJ333=-1,"",MID($AQ333,$CJ333,$DD333-$CJ333+1)),IF($CJ333=-1,"",VLOOKUP($BP333,구글언어코드!$K:$L,2,0))),
IF($CK333=-1,"",MID($AQ333,$CK333,$DE333-$CK333+1)),IF($CK333=-1,"",VLOOKUP($BQ333,구글언어코드!$K:$L,2,0))),
IF($CL333=-1,"",MID($AQ333,$CL333,$DF333-$CL333+1)),IF($CL333=-1,"",VLOOKUP($BR333,구글언어코드!$K:$L,2,0))),
IF($CM333=-1,"",MID($AQ333,$CM333,$DG333-$CM333+1)),IF($CM333=-1,"",VLOOKUP($BS333,구글언어코드!$K:$L,2,0))),
IF($CN333=-1,"",MID($AQ333,$CN333,$DH333-$CN333+1)),IF($CN333=-1,"",VLOOKUP($BT333,구글언어코드!$K:$L,2,0))),
IF($CO333=-1,"",MID($AQ333,$CO333,$DI333-$CO333+1)),IF($CO333=-1,"",VLOOKUP($BU333,구글언어코드!$K:$L,2,0))),
IF($CP333=-1,"",MID($AQ333,$CP333,$DJ333-$CP333+1)),IF($CP333=-1,"",VLOOKUP($BV333,구글언어코드!$K:$L,2,0))),
IF($CQ333=-1,"",MID($AQ333,$CQ333,$DK333-$CQ333+1)),IF($CQ333=-1,"",VLOOKUP($BW333,구글언어코드!$K:$L,2,0))),
IF($CR333=-1,"",MID($AQ333,$CR333,$DL333-$CR333+1)),IF($CR333=-1,"",VLOOKUP($BX333,구글언어코드!$K:$L,2,0))),
IF($CS333=-1,"",MID($AQ333,$CS333,$DM333-$CS333+1)),IF($CS333=-1,"",VLOOKUP($BY333,구글언어코드!$K:$L,2,0))),
IF($CT333=-1,"",MID($AQ333,$CT333,$DN333-$CT333+1)),IF($CT333=-1,"",VLOOKUP($BZ333,구글언어코드!$K:$L,2,0))),
IF($CU333=-1,"",MID($AQ333,$CU333,$DO333-$CU333+1)),IF($CU333=-1,"",VLOOKUP($CA333,구글언어코드!$K:$L,2,0))),
IF($CV333=-1,"",MID($AQ333,$CV333,$DP333-$CV333+1)),IF($CV333=-1,"",VLOOKUP($CB333,구글언어코드!$K:$L,2,0))),
IF($CW333=-1,"",MID($AQ333,$CW333,$DQ333-$CW333+1)),IF($CW333=-1,"",VLOOKUP($CC333,구글언어코드!$K:$L,2,0))),
IF($CX333=-1,"",MID($AQ333,$CX333,$DR333-$CX333+1)),IF($CX333=-1,"",VLOOKUP($CD333,구글언어코드!$K:$L,2,0))),
IF($CY333=-1,"",MID($AQ333,$CY333,$DS333-$CY333+1)),IF($CY333=-1,"",VLOOKUP($CE333,구글언어코드!$K:$L,2,0))),
IF($CZ333=-1,"",MID($AQ333,$CZ333,$DT333-$CZ333+1)),IF($CZ333=-1,"",VLOOKUP($CF333,구글언어코드!$K:$L,2,0))),
IF($DA333=-1,"",MID($AQ333,$DA333,$DU333-$DA333+1)),IF($DA333=-1,"",VLOOKUP($CG333,구글언어코드!$K:$L,2,0)))</f>
        <v>[[Chasing Shot]]</v>
      </c>
      <c r="DW333" t="str">
        <f ca="1">SUBSTITUTE(SUBSTITUTE(SUBSTITUTE(SUBSTITUTE(SUBSTITUTE(SUBSTITUTE(SUBSTITUTE(SUBSTITUTE(SUBSTITUTE(SUBSTITUTE(
SUBSTITUTE(SUBSTITUTE(SUBSTITUTE(SUBSTITUTE(SUBSTITUTE(SUBSTITUTE(SUBSTITUTE(SUBSTITUTE(SUBSTITUTE(SUBSTITUTE(DV333,
IF($CH333=-1,"",VLOOKUP($BN333,구글언어코드!$K:$L,2,0)),IF($CH333=-1,"",MID($AQ333,$CH333,$DB333-$CH333+1))),
IF($CI333=-1,"",VLOOKUP($BO333,구글언어코드!$K:$L,2,0)),IF($CI333=-1,"",MID($AQ333,$CI333,$DC333-$CI333+1))),
IF($CJ333=-1,"",VLOOKUP($BP333,구글언어코드!$K:$L,2,0)),IF($CJ333=-1,"",MID($AQ333,$CJ333,$DD333-$CJ333+1))),
IF($CK333=-1,"",VLOOKUP($BQ333,구글언어코드!$K:$L,2,0)),IF($CK333=-1,"",MID($AQ333,$CK333,$DE333-$CK333+1))),
IF($CL333=-1,"",VLOOKUP($BR333,구글언어코드!$K:$L,2,0)),IF($CL333=-1,"",MID($AQ333,$CL333,$DF333-$CL333+1))),
IF($CM333=-1,"",VLOOKUP($BS333,구글언어코드!$K:$L,2,0)),IF($CM333=-1,"",MID($AQ333,$CM333,$DG333-$CM333+1))),
IF($CN333=-1,"",VLOOKUP($BT333,구글언어코드!$K:$L,2,0)),IF($CN333=-1,"",MID($AQ333,$CN333,$DH333-$CN333+1))),
IF($CO333=-1,"",VLOOKUP($BU333,구글언어코드!$K:$L,2,0)),IF($CO333=-1,"",MID($AQ333,$CO333,$DI333-$CO333+1))),
IF($CP333=-1,"",VLOOKUP($BV333,구글언어코드!$K:$L,2,0)),IF($CP333=-1,"",MID($AQ333,$CP333,$DJ333-$CP333+1))),
IF($CQ333=-1,"",VLOOKUP($BW333,구글언어코드!$K:$L,2,0)),IF($CQ333=-1,"",MID($AQ333,$CQ333,$DK333-$CQ333+1))),
IF($CR333=-1,"",VLOOKUP($BX333,구글언어코드!$K:$L,2,0)),IF($CR333=-1,"",MID($AQ333,$CR333,$DL333-$CR333+1))),
IF($CS333=-1,"",VLOOKUP($BY333,구글언어코드!$K:$L,2,0)),IF($CS333=-1,"",MID($AQ333,$CS333,$DM333-$CS333+1))),
IF($CT333=-1,"",VLOOKUP($BZ333,구글언어코드!$K:$L,2,0)),IF($CT333=-1,"",MID($AQ333,$CT333,$DN333-$CT333+1))),
IF($CU333=-1,"",VLOOKUP($CA333,구글언어코드!$K:$L,2,0)),IF($CU333=-1,"",MID($AQ333,$CU333,$DO333-$CU333+1))),
IF($CV333=-1,"",VLOOKUP($CB333,구글언어코드!$K:$L,2,0)),IF($CV333=-1,"",MID($AQ333,$CV333,$DP333-$CV333+1))),
IF($CW333=-1,"",VLOOKUP($CC333,구글언어코드!$K:$L,2,0)),IF($CW333=-1,"",MID($AQ333,$CW333,$DQ333-$CW333+1))),
IF($CX333=-1,"",VLOOKUP($CD333,구글언어코드!$K:$L,2,0)),IF($CX333=-1,"",MID($AQ333,$CX333,$DR333-$CX333+1))),
IF($CY333=-1,"",VLOOKUP($CE333,구글언어코드!$K:$L,2,0)),IF($CY333=-1,"",MID($AQ333,$CY333,$DS333-$CY333+1))),
IF($CZ333=-1,"",VLOOKUP($CF333,구글언어코드!$K:$L,2,0)),IF($CZ333=-1,"",MID($AQ333,$CZ333,$DT333-$CZ333+1))),
IF($DA333=-1,"",VLOOKUP($CG333,구글언어코드!$K:$L,2,0)),IF($DA333=-1,"",MID($AQ333,$DA333,$DU333-$DA333+1)))</f>
        <v>&lt;color=#FFC080&gt;Chasing Shot&lt;/color&gt;</v>
      </c>
      <c r="DX333">
        <f>IF(LEN(C333)-LEN(SUBSTITUTE(C333,"}",""))&lt;&gt;LEN(C333)-LEN(SUBSTITUTE(C333,"{","")),"괄호이상",(LEN(C333)-LEN(SUBSTITUTE(C333,"}",""))))</f>
        <v>0</v>
      </c>
      <c r="DY333">
        <f>IF(LEN(H333)-LEN(SUBSTITUTE(H333,"}",""))&lt;&gt;LEN(H333)-LEN(SUBSTITUTE(H333,"{","")),"괄호이상",(LEN(H333)-LEN(SUBSTITUTE(H333,"}",""))))</f>
        <v>0</v>
      </c>
      <c r="DZ333">
        <f>IF(LEN(O333)-LEN(SUBSTITUTE(O333,"}",""))&lt;&gt;LEN(O333)-LEN(SUBSTITUTE(O333,"{","")),"괄호이상",(LEN(O333)-LEN(SUBSTITUTE(O333,"}",""))))</f>
        <v>0</v>
      </c>
      <c r="EA333">
        <f>IF(LEN(P333)-LEN(SUBSTITUTE(P333,"}",""))&lt;&gt;LEN(P333)-LEN(SUBSTITUTE(P333,"{","")),"괄호이상",(LEN(P333)-LEN(SUBSTITUTE(P333,"}",""))))</f>
        <v>0</v>
      </c>
      <c r="EB333">
        <f>IF(LEN(Q333)-LEN(SUBSTITUTE(Q333,"}",""))&lt;&gt;LEN(Q333)-LEN(SUBSTITUTE(Q333,"{","")),"괄호이상",(LEN(Q333)-LEN(SUBSTITUTE(Q333,"}",""))))</f>
        <v>0</v>
      </c>
      <c r="EC333">
        <f>IF(LEN(R333)-LEN(SUBSTITUTE(R333,"}",""))&lt;&gt;LEN(R333)-LEN(SUBSTITUTE(R333,"{","")),"괄호이상",(LEN(R333)-LEN(SUBSTITUTE(R333,"}",""))))</f>
        <v>0</v>
      </c>
      <c r="ED333">
        <f>IF(LEN(S333)-LEN(SUBSTITUTE(S333,"}",""))&lt;&gt;LEN(S333)-LEN(SUBSTITUTE(S333,"{","")),"괄호이상",(LEN(S333)-LEN(SUBSTITUTE(S333,"}",""))))</f>
        <v>0</v>
      </c>
      <c r="EE333">
        <f>IF(LEN(T333)-LEN(SUBSTITUTE(T333,"}",""))&lt;&gt;LEN(T333)-LEN(SUBSTITUTE(T333,"{","")),"괄호이상",(LEN(T333)-LEN(SUBSTITUTE(T333,"}",""))))</f>
        <v>0</v>
      </c>
      <c r="EF333">
        <f>IF(LEN(U333)-LEN(SUBSTITUTE(U333,"}",""))&lt;&gt;LEN(U333)-LEN(SUBSTITUTE(U333,"{","")),"괄호이상",(LEN(U333)-LEN(SUBSTITUTE(U333,"}",""))))</f>
        <v>0</v>
      </c>
      <c r="EG333">
        <f>IF(LEN(V333)-LEN(SUBSTITUTE(V333,"}",""))&lt;&gt;LEN(V333)-LEN(SUBSTITUTE(V333,"{","")),"괄호이상",(LEN(V333)-LEN(SUBSTITUTE(V333,"}",""))))</f>
        <v>0</v>
      </c>
      <c r="EH333">
        <f>IF(LEN(W333)-LEN(SUBSTITUTE(W333,"}",""))&lt;&gt;LEN(W333)-LEN(SUBSTITUTE(W333,"{","")),"괄호이상",(LEN(W333)-LEN(SUBSTITUTE(W333,"}",""))))</f>
        <v>0</v>
      </c>
      <c r="EI333">
        <f>IF(LEN(X333)-LEN(SUBSTITUTE(X333,"}",""))&lt;&gt;LEN(X333)-LEN(SUBSTITUTE(X333,"{","")),"괄호이상",(LEN(X333)-LEN(SUBSTITUTE(X333,"}",""))))</f>
        <v>0</v>
      </c>
      <c r="EJ333">
        <f>IF(LEN(Y333)-LEN(SUBSTITUTE(Y333,"}",""))&lt;&gt;LEN(Y333)-LEN(SUBSTITUTE(Y333,"{","")),"괄호이상",(LEN(Y333)-LEN(SUBSTITUTE(Y333,"}",""))))</f>
        <v>0</v>
      </c>
      <c r="EK333">
        <f>IF(LEN(Z333)-LEN(SUBSTITUTE(Z333,"}",""))&lt;&gt;LEN(Z333)-LEN(SUBSTITUTE(Z333,"{","")),"괄호이상",(LEN(Z333)-LEN(SUBSTITUTE(Z333,"}",""))))</f>
        <v>0</v>
      </c>
      <c r="EL333">
        <f>IF(LEN(AA333)-LEN(SUBSTITUTE(AA333,"}",""))&lt;&gt;LEN(AA333)-LEN(SUBSTITUTE(AA333,"{","")),"괄호이상",(LEN(AA333)-LEN(SUBSTITUTE(AA333,"}",""))))</f>
        <v>0</v>
      </c>
      <c r="EM333">
        <f>IF(LEN(AB333)-LEN(SUBSTITUTE(AB333,"}",""))&lt;&gt;LEN(AB333)-LEN(SUBSTITUTE(AB333,"{","")),"괄호이상",(LEN(AB333)-LEN(SUBSTITUTE(AB333,"}",""))))</f>
        <v>0</v>
      </c>
      <c r="EN333">
        <f>IF(LEN(AC333)-LEN(SUBSTITUTE(AC333,"}",""))&lt;&gt;LEN(AC333)-LEN(SUBSTITUTE(AC333,"{","")),"괄호이상",(LEN(AC333)-LEN(SUBSTITUTE(AC333,"}",""))))</f>
        <v>0</v>
      </c>
      <c r="EO333">
        <f>IF(LEN(AD333)-LEN(SUBSTITUTE(AD333,"}",""))&lt;&gt;LEN(AD333)-LEN(SUBSTITUTE(AD333,"{","")),"괄호이상",(LEN(AD333)-LEN(SUBSTITUTE(AD333,"}",""))))</f>
        <v>0</v>
      </c>
      <c r="EP333">
        <f>IF(LEN(AE333)-LEN(SUBSTITUTE(AE333,"}",""))&lt;&gt;LEN(AE333)-LEN(SUBSTITUTE(AE333,"{","")),"괄호이상",(LEN(AE333)-LEN(SUBSTITUTE(AE333,"}",""))))</f>
        <v>0</v>
      </c>
      <c r="EQ333">
        <f>IF(LEN(AF333)-LEN(SUBSTITUTE(AF333,"}",""))&lt;&gt;LEN(AF333)-LEN(SUBSTITUTE(AF333,"{","")),"괄호이상",(LEN(AF333)-LEN(SUBSTITUTE(AF333,"}",""))))</f>
        <v>0</v>
      </c>
      <c r="ER333">
        <f>IF(LEN(AG333)-LEN(SUBSTITUTE(AG333,"}",""))&lt;&gt;LEN(AG333)-LEN(SUBSTITUTE(AG333,"{","")),"괄호이상",(LEN(AG333)-LEN(SUBSTITUTE(AG333,"}",""))))</f>
        <v>0</v>
      </c>
      <c r="ES333">
        <f>IF(LEN(AH333)-LEN(SUBSTITUTE(AH333,"}",""))&lt;&gt;LEN(AH333)-LEN(SUBSTITUTE(AH333,"{","")),"괄호이상",(LEN(AH333)-LEN(SUBSTITUTE(AH333,"}",""))))</f>
        <v>0</v>
      </c>
      <c r="ET333">
        <f>IF(LEN(AI333)-LEN(SUBSTITUTE(AI333,"}",""))&lt;&gt;LEN(AI333)-LEN(SUBSTITUTE(AI333,"{","")),"괄호이상",(LEN(AI333)-LEN(SUBSTITUTE(AI333,"}",""))))</f>
        <v>0</v>
      </c>
      <c r="EU333">
        <f>IF(LEN(AJ333)-LEN(SUBSTITUTE(AJ333,"}",""))&lt;&gt;LEN(AJ333)-LEN(SUBSTITUTE(AJ333,"{","")),"괄호이상",(LEN(AJ333)-LEN(SUBSTITUTE(AJ333,"}",""))))</f>
        <v>0</v>
      </c>
      <c r="EV333">
        <f>IF(LEN(AK333)-LEN(SUBSTITUTE(AK333,"}",""))&lt;&gt;LEN(AK333)-LEN(SUBSTITUTE(AK333,"{","")),"괄호이상",(LEN(AK333)-LEN(SUBSTITUTE(AK333,"}",""))))</f>
        <v>0</v>
      </c>
      <c r="EW333">
        <f>IF(LEN(AL333)-LEN(SUBSTITUTE(AL333,"}",""))&lt;&gt;LEN(AL333)-LEN(SUBSTITUTE(AL333,"{","")),"괄호이상",(LEN(AL333)-LEN(SUBSTITUTE(AL333,"}",""))))</f>
        <v>0</v>
      </c>
      <c r="EX333">
        <f>IF(LEN(AM333)-LEN(SUBSTITUTE(AM333,"}",""))&lt;&gt;LEN(AM333)-LEN(SUBSTITUTE(AM333,"{","")),"괄호이상",(LEN(AM333)-LEN(SUBSTITUTE(AM333,"}",""))))</f>
        <v>0</v>
      </c>
      <c r="EY333">
        <f>IF(LEN(AN333)-LEN(SUBSTITUTE(AN333,"}",""))&lt;&gt;LEN(AN333)-LEN(SUBSTITUTE(AN333,"{","")),"괄호이상",(LEN(AN333)-LEN(SUBSTITUTE(AN333,"}",""))))</f>
        <v>0</v>
      </c>
      <c r="EZ333">
        <f>IF(LEN(AO333)-LEN(SUBSTITUTE(AO333,"}",""))&lt;&gt;LEN(AO333)-LEN(SUBSTITUTE(AO333,"{","")),"괄호이상",(LEN(AO333)-LEN(SUBSTITUTE(AO333,"}",""))))</f>
        <v>0</v>
      </c>
      <c r="FA333">
        <f>IF(LEN(AP333)-LEN(SUBSTITUTE(AP333,"}",""))&lt;&gt;LEN(AP333)-LEN(SUBSTITUTE(AP333,"{","")),"괄호이상",(LEN(AP333)-LEN(SUBSTITUTE(AP333,"}",""))))</f>
        <v>0</v>
      </c>
      <c r="FB333" t="str">
        <f t="array" ref="FB333">IF(SUM(IF($DX333-DX333:FA333&gt;0,1,0))&gt;0,"여기","")</f>
        <v/>
      </c>
      <c r="FC333">
        <f>IF(LEN(C333)-LEN(SUBSTITUTE(C333,"&gt;",""))&lt;&gt;LEN(C333)-LEN(SUBSTITUTE(C333,"&lt;","")),"괄호이상",(LEN(C333)-LEN(SUBSTITUTE(C333,"&gt;","")))/2)</f>
        <v>1</v>
      </c>
      <c r="FD333">
        <f>IF(LEN(H333)-LEN(SUBSTITUTE(H333,"&gt;",""))&lt;&gt;LEN(H333)-LEN(SUBSTITUTE(H333,"&lt;","")),"괄호이상",(LEN(H333)-LEN(SUBSTITUTE(H333,"&gt;","")))/2)</f>
        <v>1</v>
      </c>
      <c r="FE333">
        <f>IF(LEN(O333)-LEN(SUBSTITUTE(O333,"&gt;",""))&lt;&gt;LEN(O333)-LEN(SUBSTITUTE(O333,"&lt;","")),"괄호이상",(LEN(O333)-LEN(SUBSTITUTE(O333,"&gt;","")))/2)</f>
        <v>0.5</v>
      </c>
      <c r="FF333">
        <f>IF(LEN(P333)-LEN(SUBSTITUTE(P333,"&gt;",""))&lt;&gt;LEN(P333)-LEN(SUBSTITUTE(P333,"&lt;","")),"괄호이상",(LEN(P333)-LEN(SUBSTITUTE(P333,"&gt;","")))/2)</f>
        <v>1</v>
      </c>
      <c r="FG333">
        <f>IF(LEN(Q333)-LEN(SUBSTITUTE(Q333,"&gt;",""))&lt;&gt;LEN(Q333)-LEN(SUBSTITUTE(Q333,"&lt;","")),"괄호이상",(LEN(Q333)-LEN(SUBSTITUTE(Q333,"&gt;","")))/2)</f>
        <v>1</v>
      </c>
      <c r="FH333">
        <f>IF(LEN(R333)-LEN(SUBSTITUTE(R333,"&gt;",""))&lt;&gt;LEN(R333)-LEN(SUBSTITUTE(R333,"&lt;","")),"괄호이상",(LEN(R333)-LEN(SUBSTITUTE(R333,"&gt;","")))/2)</f>
        <v>1</v>
      </c>
      <c r="FI333">
        <f>IF(LEN(S333)-LEN(SUBSTITUTE(S333,"&gt;",""))&lt;&gt;LEN(S333)-LEN(SUBSTITUTE(S333,"&lt;","")),"괄호이상",(LEN(S333)-LEN(SUBSTITUTE(S333,"&gt;","")))/2)</f>
        <v>1</v>
      </c>
      <c r="FJ333">
        <f>IF(LEN(T333)-LEN(SUBSTITUTE(T333,"&gt;",""))&lt;&gt;LEN(T333)-LEN(SUBSTITUTE(T333,"&lt;","")),"괄호이상",(LEN(T333)-LEN(SUBSTITUTE(T333,"&gt;","")))/2)</f>
        <v>1</v>
      </c>
      <c r="FK333">
        <f>IF(LEN(U333)-LEN(SUBSTITUTE(U333,"&gt;",""))&lt;&gt;LEN(U333)-LEN(SUBSTITUTE(U333,"&lt;","")),"괄호이상",(LEN(U333)-LEN(SUBSTITUTE(U333,"&gt;","")))/2)</f>
        <v>1</v>
      </c>
      <c r="FL333">
        <f>IF(LEN(V333)-LEN(SUBSTITUTE(V333,"&gt;",""))&lt;&gt;LEN(V333)-LEN(SUBSTITUTE(V333,"&lt;","")),"괄호이상",(LEN(V333)-LEN(SUBSTITUTE(V333,"&gt;","")))/2)</f>
        <v>1</v>
      </c>
      <c r="FM333">
        <f>IF(LEN(W333)-LEN(SUBSTITUTE(W333,"&gt;",""))&lt;&gt;LEN(W333)-LEN(SUBSTITUTE(W333,"&lt;","")),"괄호이상",(LEN(W333)-LEN(SUBSTITUTE(W333,"&gt;","")))/2)</f>
        <v>1</v>
      </c>
      <c r="FN333">
        <f>IF(LEN(X333)-LEN(SUBSTITUTE(X333,"&gt;",""))&lt;&gt;LEN(X333)-LEN(SUBSTITUTE(X333,"&lt;","")),"괄호이상",(LEN(X333)-LEN(SUBSTITUTE(X333,"&gt;","")))/2)</f>
        <v>1</v>
      </c>
      <c r="FO333">
        <f>IF(LEN(Y333)-LEN(SUBSTITUTE(Y333,"&gt;",""))&lt;&gt;LEN(Y333)-LEN(SUBSTITUTE(Y333,"&lt;","")),"괄호이상",(LEN(Y333)-LEN(SUBSTITUTE(Y333,"&gt;","")))/2)</f>
        <v>1</v>
      </c>
      <c r="FP333">
        <f>IF(LEN(Z333)-LEN(SUBSTITUTE(Z333,"&gt;",""))&lt;&gt;LEN(Z333)-LEN(SUBSTITUTE(Z333,"&lt;","")),"괄호이상",(LEN(Z333)-LEN(SUBSTITUTE(Z333,"&gt;","")))/2)</f>
        <v>1</v>
      </c>
      <c r="FQ333">
        <f>IF(LEN(AA333)-LEN(SUBSTITUTE(AA333,"&gt;",""))&lt;&gt;LEN(AA333)-LEN(SUBSTITUTE(AA333,"&lt;","")),"괄호이상",(LEN(AA333)-LEN(SUBSTITUTE(AA333,"&gt;","")))/2)</f>
        <v>1</v>
      </c>
      <c r="FR333">
        <f>IF(LEN(AB333)-LEN(SUBSTITUTE(AB333,"&gt;",""))&lt;&gt;LEN(AB333)-LEN(SUBSTITUTE(AB333,"&lt;","")),"괄호이상",(LEN(AB333)-LEN(SUBSTITUTE(AB333,"&gt;","")))/2)</f>
        <v>1</v>
      </c>
      <c r="FS333">
        <f>IF(LEN(AC333)-LEN(SUBSTITUTE(AC333,"&gt;",""))&lt;&gt;LEN(AC333)-LEN(SUBSTITUTE(AC333,"&lt;","")),"괄호이상",(LEN(AC333)-LEN(SUBSTITUTE(AC333,"&gt;","")))/2)</f>
        <v>1</v>
      </c>
      <c r="FT333">
        <f>IF(LEN(AD333)-LEN(SUBSTITUTE(AD333,"&gt;",""))&lt;&gt;LEN(AD333)-LEN(SUBSTITUTE(AD333,"&lt;","")),"괄호이상",(LEN(AD333)-LEN(SUBSTITUTE(AD333,"&gt;","")))/2)</f>
        <v>1</v>
      </c>
      <c r="FU333">
        <f>IF(LEN(AE333)-LEN(SUBSTITUTE(AE333,"&gt;",""))&lt;&gt;LEN(AE333)-LEN(SUBSTITUTE(AE333,"&lt;","")),"괄호이상",(LEN(AE333)-LEN(SUBSTITUTE(AE333,"&gt;","")))/2)</f>
        <v>1</v>
      </c>
      <c r="FV333">
        <f>IF(LEN(AF333)-LEN(SUBSTITUTE(AF333,"&gt;",""))&lt;&gt;LEN(AF333)-LEN(SUBSTITUTE(AF333,"&lt;","")),"괄호이상",(LEN(AF333)-LEN(SUBSTITUTE(AF333,"&gt;","")))/2)</f>
        <v>1</v>
      </c>
      <c r="FW333">
        <f>IF(LEN(AG333)-LEN(SUBSTITUTE(AG333,"&gt;",""))&lt;&gt;LEN(AG333)-LEN(SUBSTITUTE(AG333,"&lt;","")),"괄호이상",(LEN(AG333)-LEN(SUBSTITUTE(AG333,"&gt;","")))/2)</f>
        <v>1</v>
      </c>
      <c r="FX333">
        <f>IF(LEN(AH333)-LEN(SUBSTITUTE(AH333,"&gt;",""))&lt;&gt;LEN(AH333)-LEN(SUBSTITUTE(AH333,"&lt;","")),"괄호이상",(LEN(AH333)-LEN(SUBSTITUTE(AH333,"&gt;","")))/2)</f>
        <v>1</v>
      </c>
      <c r="FY333">
        <f>IF(LEN(AI333)-LEN(SUBSTITUTE(AI333,"&gt;",""))&lt;&gt;LEN(AI333)-LEN(SUBSTITUTE(AI333,"&lt;","")),"괄호이상",(LEN(AI333)-LEN(SUBSTITUTE(AI333,"&gt;","")))/2)</f>
        <v>1</v>
      </c>
      <c r="FZ333">
        <f>IF(LEN(AJ333)-LEN(SUBSTITUTE(AJ333,"&gt;",""))&lt;&gt;LEN(AJ333)-LEN(SUBSTITUTE(AJ333,"&lt;","")),"괄호이상",(LEN(AJ333)-LEN(SUBSTITUTE(AJ333,"&gt;","")))/2)</f>
        <v>1</v>
      </c>
      <c r="GA333">
        <f>IF(LEN(AK333)-LEN(SUBSTITUTE(AK333,"&gt;",""))&lt;&gt;LEN(AK333)-LEN(SUBSTITUTE(AK333,"&lt;","")),"괄호이상",(LEN(AK333)-LEN(SUBSTITUTE(AK333,"&gt;","")))/2)</f>
        <v>1</v>
      </c>
      <c r="GB333">
        <f>IF(LEN(AL333)-LEN(SUBSTITUTE(AL333,"&gt;",""))&lt;&gt;LEN(AL333)-LEN(SUBSTITUTE(AL333,"&lt;","")),"괄호이상",(LEN(AL333)-LEN(SUBSTITUTE(AL333,"&gt;","")))/2)</f>
        <v>1</v>
      </c>
      <c r="GC333">
        <f>IF(LEN(AM333)-LEN(SUBSTITUTE(AM333,"&gt;",""))&lt;&gt;LEN(AM333)-LEN(SUBSTITUTE(AM333,"&lt;","")),"괄호이상",(LEN(AM333)-LEN(SUBSTITUTE(AM333,"&gt;","")))/2)</f>
        <v>1</v>
      </c>
      <c r="GD333">
        <f>IF(LEN(AN333)-LEN(SUBSTITUTE(AN333,"&gt;",""))&lt;&gt;LEN(AN333)-LEN(SUBSTITUTE(AN333,"&lt;","")),"괄호이상",(LEN(AN333)-LEN(SUBSTITUTE(AN333,"&gt;","")))/2)</f>
        <v>1</v>
      </c>
      <c r="GE333">
        <f>IF(LEN(AO333)-LEN(SUBSTITUTE(AO333,"&gt;",""))&lt;&gt;LEN(AO333)-LEN(SUBSTITUTE(AO333,"&lt;","")),"괄호이상",(LEN(AO333)-LEN(SUBSTITUTE(AO333,"&gt;","")))/2)</f>
        <v>1</v>
      </c>
      <c r="GF333">
        <f>IF(LEN(AP333)-LEN(SUBSTITUTE(AP333,"&gt;",""))&lt;&gt;LEN(AP333)-LEN(SUBSTITUTE(AP333,"&lt;","")),"괄호이상",(LEN(AP333)-LEN(SUBSTITUTE(AP333,"&gt;","")))/2)</f>
        <v>1</v>
      </c>
      <c r="GG333" t="str">
        <f t="array" ref="GG333">IF(SUM(IF($FC333-FC333:GF333&gt;0,1,0))&gt;0,"여기","")</f>
        <v>여기</v>
      </c>
      <c r="GH333" t="str">
        <f t="shared" si="353"/>
        <v>여기</v>
      </c>
    </row>
    <row r="334" spans="1:190" x14ac:dyDescent="0.3">
      <c r="A334" t="s">
        <v>54</v>
      </c>
      <c r="B334">
        <f t="shared" si="351"/>
        <v>1</v>
      </c>
      <c r="C334" s="1" t="s">
        <v>199</v>
      </c>
      <c r="D334" s="1"/>
      <c r="E334" s="1" t="str">
        <f t="shared" si="354"/>
        <v>&lt;color=#FFC080&gt;벽 반사샷&lt;/color&gt;</v>
      </c>
      <c r="F334" s="1"/>
      <c r="G334" t="s">
        <v>4123</v>
      </c>
      <c r="H334" s="1" t="s">
        <v>4340</v>
      </c>
      <c r="I334" s="1"/>
      <c r="J334" s="1" t="str">
        <f t="shared" si="355"/>
        <v>&lt;color=#FFC080&gt;Wall Bounce Shot&lt;/color&gt;</v>
      </c>
      <c r="L334">
        <v>1</v>
      </c>
      <c r="M334">
        <v>1</v>
      </c>
      <c r="O334" t="s">
        <v>18545</v>
      </c>
      <c r="P334" t="s">
        <v>10082</v>
      </c>
      <c r="Q334" t="s">
        <v>10083</v>
      </c>
      <c r="R334" t="s">
        <v>17580</v>
      </c>
      <c r="S334" t="s">
        <v>17581</v>
      </c>
      <c r="T334" t="s">
        <v>17584</v>
      </c>
      <c r="U334" t="s">
        <v>17585</v>
      </c>
      <c r="V334" t="s">
        <v>17588</v>
      </c>
      <c r="W334" t="s">
        <v>17590</v>
      </c>
      <c r="X334" t="s">
        <v>17592</v>
      </c>
      <c r="Y334" t="s">
        <v>17595</v>
      </c>
      <c r="Z334" t="s">
        <v>17579</v>
      </c>
      <c r="AA334" t="s">
        <v>17574</v>
      </c>
      <c r="AB334" t="s">
        <v>17575</v>
      </c>
      <c r="AC334" t="s">
        <v>17576</v>
      </c>
      <c r="AD334" t="s">
        <v>17577</v>
      </c>
      <c r="AE334" t="s">
        <v>17578</v>
      </c>
      <c r="AF334" t="s">
        <v>17579</v>
      </c>
      <c r="AG334" t="s">
        <v>17579</v>
      </c>
      <c r="AH334" t="s">
        <v>17582</v>
      </c>
      <c r="AI334" t="s">
        <v>17583</v>
      </c>
      <c r="AJ334" t="s">
        <v>17586</v>
      </c>
      <c r="AK334" t="s">
        <v>17587</v>
      </c>
      <c r="AL334" t="s">
        <v>17579</v>
      </c>
      <c r="AM334" t="s">
        <v>17589</v>
      </c>
      <c r="AN334" t="s">
        <v>17591</v>
      </c>
      <c r="AO334" t="s">
        <v>17593</v>
      </c>
      <c r="AP334" t="s">
        <v>17594</v>
      </c>
      <c r="AQ334" t="str">
        <f t="shared" si="352"/>
        <v>&lt;color=#FFC080&gt;Wall Bounce Shot&lt;/color&gt;</v>
      </c>
      <c r="AR334">
        <f t="shared" si="356"/>
        <v>0</v>
      </c>
      <c r="AS334">
        <f t="shared" si="357"/>
        <v>1</v>
      </c>
      <c r="AT334">
        <f t="shared" ca="1" si="358"/>
        <v>1</v>
      </c>
      <c r="AU334">
        <f t="shared" ca="1" si="359"/>
        <v>0</v>
      </c>
      <c r="AV334">
        <f t="shared" ca="1" si="360"/>
        <v>-1</v>
      </c>
      <c r="AW334">
        <f t="shared" ca="1" si="361"/>
        <v>-1</v>
      </c>
      <c r="AX334">
        <f t="shared" ca="1" si="362"/>
        <v>-1</v>
      </c>
      <c r="AY334">
        <f t="shared" ca="1" si="363"/>
        <v>-1</v>
      </c>
      <c r="AZ334">
        <f t="shared" ca="1" si="364"/>
        <v>-1</v>
      </c>
      <c r="BA334">
        <f t="shared" ca="1" si="365"/>
        <v>-1</v>
      </c>
      <c r="BB334">
        <f t="shared" ca="1" si="366"/>
        <v>-1</v>
      </c>
      <c r="BC334">
        <f t="shared" ca="1" si="367"/>
        <v>-1</v>
      </c>
      <c r="BD334">
        <f t="shared" ca="1" si="368"/>
        <v>-1</v>
      </c>
      <c r="BE334">
        <f t="shared" ca="1" si="369"/>
        <v>-1</v>
      </c>
      <c r="BF334">
        <f t="shared" ca="1" si="370"/>
        <v>-1</v>
      </c>
      <c r="BG334">
        <f t="shared" ca="1" si="371"/>
        <v>-1</v>
      </c>
      <c r="BH334">
        <f t="shared" ca="1" si="372"/>
        <v>-1</v>
      </c>
      <c r="BI334">
        <f t="shared" ca="1" si="373"/>
        <v>-1</v>
      </c>
      <c r="BJ334">
        <f t="shared" ca="1" si="374"/>
        <v>-1</v>
      </c>
      <c r="BK334">
        <f t="shared" ca="1" si="375"/>
        <v>-1</v>
      </c>
      <c r="BL334">
        <f t="shared" ca="1" si="376"/>
        <v>-1</v>
      </c>
      <c r="BM334">
        <f t="shared" ca="1" si="377"/>
        <v>-1</v>
      </c>
      <c r="BN334">
        <f ca="1">IF(AT334=-1,-1,COUNTIF($AT334:AT334,AT334)+IF(AT334=0,50,0))</f>
        <v>1</v>
      </c>
      <c r="BO334">
        <f ca="1">IF(AU334=-1,-1,COUNTIF($AT334:AU334,AU334)+IF(AU334=0,50,0))</f>
        <v>51</v>
      </c>
      <c r="BP334">
        <f ca="1">IF(AV334=-1,-1,COUNTIF($AT334:AV334,AV334)+IF(AV334=0,50,0))</f>
        <v>-1</v>
      </c>
      <c r="BQ334">
        <f ca="1">IF(AW334=-1,-1,COUNTIF($AT334:AW334,AW334)+IF(AW334=0,50,0))</f>
        <v>-1</v>
      </c>
      <c r="BR334">
        <f ca="1">IF(AX334=-1,-1,COUNTIF($AT334:AX334,AX334)+IF(AX334=0,50,0))</f>
        <v>-1</v>
      </c>
      <c r="BS334">
        <f ca="1">IF(AY334=-1,-1,COUNTIF($AT334:AY334,AY334)+IF(AY334=0,50,0))</f>
        <v>-1</v>
      </c>
      <c r="BT334">
        <f ca="1">IF(AZ334=-1,-1,COUNTIF($AT334:AZ334,AZ334)+IF(AZ334=0,50,0))</f>
        <v>-1</v>
      </c>
      <c r="BU334">
        <f ca="1">IF(BA334=-1,-1,COUNTIF($AT334:BA334,BA334)+IF(BA334=0,50,0))</f>
        <v>-1</v>
      </c>
      <c r="BV334">
        <f ca="1">IF(BB334=-1,-1,COUNTIF($AT334:BB334,BB334)+IF(BB334=0,50,0))</f>
        <v>-1</v>
      </c>
      <c r="BW334">
        <f ca="1">IF(BC334=-1,-1,COUNTIF($AT334:BC334,BC334)+IF(BC334=0,50,0))</f>
        <v>-1</v>
      </c>
      <c r="BX334">
        <f ca="1">IF(BD334=-1,-1,COUNTIF($AT334:BD334,BD334)+IF(BD334=0,50,0))</f>
        <v>-1</v>
      </c>
      <c r="BY334">
        <f ca="1">IF(BE334=-1,-1,COUNTIF($AT334:BE334,BE334)+IF(BE334=0,50,0))</f>
        <v>-1</v>
      </c>
      <c r="BZ334">
        <f ca="1">IF(BF334=-1,-1,COUNTIF($AT334:BF334,BF334)+IF(BF334=0,50,0))</f>
        <v>-1</v>
      </c>
      <c r="CA334">
        <f ca="1">IF(BG334=-1,-1,COUNTIF($AT334:BG334,BG334)+IF(BG334=0,50,0))</f>
        <v>-1</v>
      </c>
      <c r="CB334">
        <f ca="1">IF(BH334=-1,-1,COUNTIF($AT334:BH334,BH334)+IF(BH334=0,50,0))</f>
        <v>-1</v>
      </c>
      <c r="CC334">
        <f ca="1">IF(BI334=-1,-1,COUNTIF($AT334:BI334,BI334)+IF(BI334=0,50,0))</f>
        <v>-1</v>
      </c>
      <c r="CD334">
        <f ca="1">IF(BJ334=-1,-1,COUNTIF($AT334:BJ334,BJ334)+IF(BJ334=0,50,0))</f>
        <v>-1</v>
      </c>
      <c r="CE334">
        <f ca="1">IF(BK334=-1,-1,COUNTIF($AT334:BK334,BK334)+IF(BK334=0,50,0))</f>
        <v>-1</v>
      </c>
      <c r="CF334">
        <f ca="1">IF(BL334=-1,-1,COUNTIF($AT334:BL334,BL334)+IF(BL334=0,50,0))</f>
        <v>-1</v>
      </c>
      <c r="CG334">
        <f ca="1">IF(BM334=-1,-1,COUNTIF($AT334:BM334,BM334)+IF(BM334=0,50,0))</f>
        <v>-1</v>
      </c>
      <c r="CH334">
        <f t="shared" ca="1" si="378"/>
        <v>1</v>
      </c>
      <c r="CI334">
        <f t="shared" ca="1" si="378"/>
        <v>32</v>
      </c>
      <c r="CJ334">
        <f t="shared" ca="1" si="378"/>
        <v>-1</v>
      </c>
      <c r="CK334">
        <f t="shared" ca="1" si="378"/>
        <v>-1</v>
      </c>
      <c r="CL334">
        <f t="shared" ca="1" si="378"/>
        <v>-1</v>
      </c>
      <c r="CM334">
        <f t="shared" ca="1" si="378"/>
        <v>-1</v>
      </c>
      <c r="CN334">
        <f t="shared" ca="1" si="378"/>
        <v>-1</v>
      </c>
      <c r="CO334">
        <f t="shared" ca="1" si="378"/>
        <v>-1</v>
      </c>
      <c r="CP334">
        <f t="shared" ca="1" si="378"/>
        <v>-1</v>
      </c>
      <c r="CQ334">
        <f t="shared" ca="1" si="378"/>
        <v>-1</v>
      </c>
      <c r="CR334">
        <f t="shared" ca="1" si="379"/>
        <v>-1</v>
      </c>
      <c r="CS334">
        <f t="shared" ca="1" si="379"/>
        <v>-1</v>
      </c>
      <c r="CT334">
        <f t="shared" ca="1" si="379"/>
        <v>-1</v>
      </c>
      <c r="CU334">
        <f t="shared" ca="1" si="379"/>
        <v>-1</v>
      </c>
      <c r="CV334">
        <f t="shared" ca="1" si="379"/>
        <v>-1</v>
      </c>
      <c r="CW334">
        <f t="shared" ca="1" si="379"/>
        <v>-1</v>
      </c>
      <c r="CX334">
        <f t="shared" ca="1" si="379"/>
        <v>-1</v>
      </c>
      <c r="CY334">
        <f t="shared" ca="1" si="379"/>
        <v>-1</v>
      </c>
      <c r="CZ334">
        <f t="shared" ca="1" si="379"/>
        <v>-1</v>
      </c>
      <c r="DA334">
        <f t="shared" ca="1" si="379"/>
        <v>-1</v>
      </c>
      <c r="DB334">
        <f t="shared" ca="1" si="380"/>
        <v>15</v>
      </c>
      <c r="DC334">
        <f t="shared" ca="1" si="380"/>
        <v>39</v>
      </c>
      <c r="DD334">
        <f t="shared" ca="1" si="380"/>
        <v>-1</v>
      </c>
      <c r="DE334">
        <f t="shared" ca="1" si="380"/>
        <v>-1</v>
      </c>
      <c r="DF334">
        <f t="shared" ca="1" si="380"/>
        <v>-1</v>
      </c>
      <c r="DG334">
        <f t="shared" ca="1" si="380"/>
        <v>-1</v>
      </c>
      <c r="DH334">
        <f t="shared" ca="1" si="380"/>
        <v>-1</v>
      </c>
      <c r="DI334">
        <f t="shared" ca="1" si="380"/>
        <v>-1</v>
      </c>
      <c r="DJ334">
        <f t="shared" ca="1" si="380"/>
        <v>-1</v>
      </c>
      <c r="DK334">
        <f t="shared" ca="1" si="380"/>
        <v>-1</v>
      </c>
      <c r="DL334">
        <f t="shared" ca="1" si="381"/>
        <v>-1</v>
      </c>
      <c r="DM334">
        <f t="shared" ca="1" si="381"/>
        <v>-1</v>
      </c>
      <c r="DN334">
        <f t="shared" ca="1" si="381"/>
        <v>-1</v>
      </c>
      <c r="DO334">
        <f t="shared" ca="1" si="381"/>
        <v>-1</v>
      </c>
      <c r="DP334">
        <f t="shared" ca="1" si="381"/>
        <v>-1</v>
      </c>
      <c r="DQ334">
        <f t="shared" ca="1" si="381"/>
        <v>-1</v>
      </c>
      <c r="DR334">
        <f t="shared" ca="1" si="381"/>
        <v>-1</v>
      </c>
      <c r="DS334">
        <f t="shared" ca="1" si="381"/>
        <v>-1</v>
      </c>
      <c r="DT334">
        <f t="shared" ca="1" si="381"/>
        <v>-1</v>
      </c>
      <c r="DU334">
        <f t="shared" ca="1" si="381"/>
        <v>-1</v>
      </c>
      <c r="DV334" t="str">
        <f ca="1">SUBSTITUTE(SUBSTITUTE(SUBSTITUTE(SUBSTITUTE(SUBSTITUTE(SUBSTITUTE(SUBSTITUTE(SUBSTITUTE(SUBSTITUTE(SUBSTITUTE(
SUBSTITUTE(SUBSTITUTE(SUBSTITUTE(SUBSTITUTE(SUBSTITUTE(SUBSTITUTE(SUBSTITUTE(SUBSTITUTE(SUBSTITUTE(SUBSTITUTE($AQ334,
IF($CH334=-1,"",MID($AQ334,$CH334,$DB334-$CH334+1)),IF($CH334=-1,"",VLOOKUP($BN334,구글언어코드!$K:$L,2,0))),
IF($CI334=-1,"",MID($AQ334,$CI334,$DC334-$CI334+1)),IF($CI334=-1,"",VLOOKUP($BO334,구글언어코드!$K:$L,2,0))),
IF($CJ334=-1,"",MID($AQ334,$CJ334,$DD334-$CJ334+1)),IF($CJ334=-1,"",VLOOKUP($BP334,구글언어코드!$K:$L,2,0))),
IF($CK334=-1,"",MID($AQ334,$CK334,$DE334-$CK334+1)),IF($CK334=-1,"",VLOOKUP($BQ334,구글언어코드!$K:$L,2,0))),
IF($CL334=-1,"",MID($AQ334,$CL334,$DF334-$CL334+1)),IF($CL334=-1,"",VLOOKUP($BR334,구글언어코드!$K:$L,2,0))),
IF($CM334=-1,"",MID($AQ334,$CM334,$DG334-$CM334+1)),IF($CM334=-1,"",VLOOKUP($BS334,구글언어코드!$K:$L,2,0))),
IF($CN334=-1,"",MID($AQ334,$CN334,$DH334-$CN334+1)),IF($CN334=-1,"",VLOOKUP($BT334,구글언어코드!$K:$L,2,0))),
IF($CO334=-1,"",MID($AQ334,$CO334,$DI334-$CO334+1)),IF($CO334=-1,"",VLOOKUP($BU334,구글언어코드!$K:$L,2,0))),
IF($CP334=-1,"",MID($AQ334,$CP334,$DJ334-$CP334+1)),IF($CP334=-1,"",VLOOKUP($BV334,구글언어코드!$K:$L,2,0))),
IF($CQ334=-1,"",MID($AQ334,$CQ334,$DK334-$CQ334+1)),IF($CQ334=-1,"",VLOOKUP($BW334,구글언어코드!$K:$L,2,0))),
IF($CR334=-1,"",MID($AQ334,$CR334,$DL334-$CR334+1)),IF($CR334=-1,"",VLOOKUP($BX334,구글언어코드!$K:$L,2,0))),
IF($CS334=-1,"",MID($AQ334,$CS334,$DM334-$CS334+1)),IF($CS334=-1,"",VLOOKUP($BY334,구글언어코드!$K:$L,2,0))),
IF($CT334=-1,"",MID($AQ334,$CT334,$DN334-$CT334+1)),IF($CT334=-1,"",VLOOKUP($BZ334,구글언어코드!$K:$L,2,0))),
IF($CU334=-1,"",MID($AQ334,$CU334,$DO334-$CU334+1)),IF($CU334=-1,"",VLOOKUP($CA334,구글언어코드!$K:$L,2,0))),
IF($CV334=-1,"",MID($AQ334,$CV334,$DP334-$CV334+1)),IF($CV334=-1,"",VLOOKUP($CB334,구글언어코드!$K:$L,2,0))),
IF($CW334=-1,"",MID($AQ334,$CW334,$DQ334-$CW334+1)),IF($CW334=-1,"",VLOOKUP($CC334,구글언어코드!$K:$L,2,0))),
IF($CX334=-1,"",MID($AQ334,$CX334,$DR334-$CX334+1)),IF($CX334=-1,"",VLOOKUP($CD334,구글언어코드!$K:$L,2,0))),
IF($CY334=-1,"",MID($AQ334,$CY334,$DS334-$CY334+1)),IF($CY334=-1,"",VLOOKUP($CE334,구글언어코드!$K:$L,2,0))),
IF($CZ334=-1,"",MID($AQ334,$CZ334,$DT334-$CZ334+1)),IF($CZ334=-1,"",VLOOKUP($CF334,구글언어코드!$K:$L,2,0))),
IF($DA334=-1,"",MID($AQ334,$DA334,$DU334-$DA334+1)),IF($DA334=-1,"",VLOOKUP($CG334,구글언어코드!$K:$L,2,0)))</f>
        <v>[[Wall Bounce Shot]]</v>
      </c>
      <c r="DW334" t="str">
        <f ca="1">SUBSTITUTE(SUBSTITUTE(SUBSTITUTE(SUBSTITUTE(SUBSTITUTE(SUBSTITUTE(SUBSTITUTE(SUBSTITUTE(SUBSTITUTE(SUBSTITUTE(
SUBSTITUTE(SUBSTITUTE(SUBSTITUTE(SUBSTITUTE(SUBSTITUTE(SUBSTITUTE(SUBSTITUTE(SUBSTITUTE(SUBSTITUTE(SUBSTITUTE(DV334,
IF($CH334=-1,"",VLOOKUP($BN334,구글언어코드!$K:$L,2,0)),IF($CH334=-1,"",MID($AQ334,$CH334,$DB334-$CH334+1))),
IF($CI334=-1,"",VLOOKUP($BO334,구글언어코드!$K:$L,2,0)),IF($CI334=-1,"",MID($AQ334,$CI334,$DC334-$CI334+1))),
IF($CJ334=-1,"",VLOOKUP($BP334,구글언어코드!$K:$L,2,0)),IF($CJ334=-1,"",MID($AQ334,$CJ334,$DD334-$CJ334+1))),
IF($CK334=-1,"",VLOOKUP($BQ334,구글언어코드!$K:$L,2,0)),IF($CK334=-1,"",MID($AQ334,$CK334,$DE334-$CK334+1))),
IF($CL334=-1,"",VLOOKUP($BR334,구글언어코드!$K:$L,2,0)),IF($CL334=-1,"",MID($AQ334,$CL334,$DF334-$CL334+1))),
IF($CM334=-1,"",VLOOKUP($BS334,구글언어코드!$K:$L,2,0)),IF($CM334=-1,"",MID($AQ334,$CM334,$DG334-$CM334+1))),
IF($CN334=-1,"",VLOOKUP($BT334,구글언어코드!$K:$L,2,0)),IF($CN334=-1,"",MID($AQ334,$CN334,$DH334-$CN334+1))),
IF($CO334=-1,"",VLOOKUP($BU334,구글언어코드!$K:$L,2,0)),IF($CO334=-1,"",MID($AQ334,$CO334,$DI334-$CO334+1))),
IF($CP334=-1,"",VLOOKUP($BV334,구글언어코드!$K:$L,2,0)),IF($CP334=-1,"",MID($AQ334,$CP334,$DJ334-$CP334+1))),
IF($CQ334=-1,"",VLOOKUP($BW334,구글언어코드!$K:$L,2,0)),IF($CQ334=-1,"",MID($AQ334,$CQ334,$DK334-$CQ334+1))),
IF($CR334=-1,"",VLOOKUP($BX334,구글언어코드!$K:$L,2,0)),IF($CR334=-1,"",MID($AQ334,$CR334,$DL334-$CR334+1))),
IF($CS334=-1,"",VLOOKUP($BY334,구글언어코드!$K:$L,2,0)),IF($CS334=-1,"",MID($AQ334,$CS334,$DM334-$CS334+1))),
IF($CT334=-1,"",VLOOKUP($BZ334,구글언어코드!$K:$L,2,0)),IF($CT334=-1,"",MID($AQ334,$CT334,$DN334-$CT334+1))),
IF($CU334=-1,"",VLOOKUP($CA334,구글언어코드!$K:$L,2,0)),IF($CU334=-1,"",MID($AQ334,$CU334,$DO334-$CU334+1))),
IF($CV334=-1,"",VLOOKUP($CB334,구글언어코드!$K:$L,2,0)),IF($CV334=-1,"",MID($AQ334,$CV334,$DP334-$CV334+1))),
IF($CW334=-1,"",VLOOKUP($CC334,구글언어코드!$K:$L,2,0)),IF($CW334=-1,"",MID($AQ334,$CW334,$DQ334-$CW334+1))),
IF($CX334=-1,"",VLOOKUP($CD334,구글언어코드!$K:$L,2,0)),IF($CX334=-1,"",MID($AQ334,$CX334,$DR334-$CX334+1))),
IF($CY334=-1,"",VLOOKUP($CE334,구글언어코드!$K:$L,2,0)),IF($CY334=-1,"",MID($AQ334,$CY334,$DS334-$CY334+1))),
IF($CZ334=-1,"",VLOOKUP($CF334,구글언어코드!$K:$L,2,0)),IF($CZ334=-1,"",MID($AQ334,$CZ334,$DT334-$CZ334+1))),
IF($DA334=-1,"",VLOOKUP($CG334,구글언어코드!$K:$L,2,0)),IF($DA334=-1,"",MID($AQ334,$DA334,$DU334-$DA334+1)))</f>
        <v>&lt;color=#FFC080&gt;Wall Bounce Shot&lt;/color&gt;</v>
      </c>
      <c r="DX334">
        <f>IF(LEN(C334)-LEN(SUBSTITUTE(C334,"}",""))&lt;&gt;LEN(C334)-LEN(SUBSTITUTE(C334,"{","")),"괄호이상",(LEN(C334)-LEN(SUBSTITUTE(C334,"}",""))))</f>
        <v>0</v>
      </c>
      <c r="DY334">
        <f>IF(LEN(H334)-LEN(SUBSTITUTE(H334,"}",""))&lt;&gt;LEN(H334)-LEN(SUBSTITUTE(H334,"{","")),"괄호이상",(LEN(H334)-LEN(SUBSTITUTE(H334,"}",""))))</f>
        <v>0</v>
      </c>
      <c r="DZ334">
        <f>IF(LEN(O334)-LEN(SUBSTITUTE(O334,"}",""))&lt;&gt;LEN(O334)-LEN(SUBSTITUTE(O334,"{","")),"괄호이상",(LEN(O334)-LEN(SUBSTITUTE(O334,"}",""))))</f>
        <v>0</v>
      </c>
      <c r="EA334">
        <f>IF(LEN(P334)-LEN(SUBSTITUTE(P334,"}",""))&lt;&gt;LEN(P334)-LEN(SUBSTITUTE(P334,"{","")),"괄호이상",(LEN(P334)-LEN(SUBSTITUTE(P334,"}",""))))</f>
        <v>0</v>
      </c>
      <c r="EB334">
        <f>IF(LEN(Q334)-LEN(SUBSTITUTE(Q334,"}",""))&lt;&gt;LEN(Q334)-LEN(SUBSTITUTE(Q334,"{","")),"괄호이상",(LEN(Q334)-LEN(SUBSTITUTE(Q334,"}",""))))</f>
        <v>0</v>
      </c>
      <c r="EC334">
        <f>IF(LEN(R334)-LEN(SUBSTITUTE(R334,"}",""))&lt;&gt;LEN(R334)-LEN(SUBSTITUTE(R334,"{","")),"괄호이상",(LEN(R334)-LEN(SUBSTITUTE(R334,"}",""))))</f>
        <v>0</v>
      </c>
      <c r="ED334">
        <f>IF(LEN(S334)-LEN(SUBSTITUTE(S334,"}",""))&lt;&gt;LEN(S334)-LEN(SUBSTITUTE(S334,"{","")),"괄호이상",(LEN(S334)-LEN(SUBSTITUTE(S334,"}",""))))</f>
        <v>0</v>
      </c>
      <c r="EE334">
        <f>IF(LEN(T334)-LEN(SUBSTITUTE(T334,"}",""))&lt;&gt;LEN(T334)-LEN(SUBSTITUTE(T334,"{","")),"괄호이상",(LEN(T334)-LEN(SUBSTITUTE(T334,"}",""))))</f>
        <v>0</v>
      </c>
      <c r="EF334">
        <f>IF(LEN(U334)-LEN(SUBSTITUTE(U334,"}",""))&lt;&gt;LEN(U334)-LEN(SUBSTITUTE(U334,"{","")),"괄호이상",(LEN(U334)-LEN(SUBSTITUTE(U334,"}",""))))</f>
        <v>0</v>
      </c>
      <c r="EG334">
        <f>IF(LEN(V334)-LEN(SUBSTITUTE(V334,"}",""))&lt;&gt;LEN(V334)-LEN(SUBSTITUTE(V334,"{","")),"괄호이상",(LEN(V334)-LEN(SUBSTITUTE(V334,"}",""))))</f>
        <v>0</v>
      </c>
      <c r="EH334">
        <f>IF(LEN(W334)-LEN(SUBSTITUTE(W334,"}",""))&lt;&gt;LEN(W334)-LEN(SUBSTITUTE(W334,"{","")),"괄호이상",(LEN(W334)-LEN(SUBSTITUTE(W334,"}",""))))</f>
        <v>0</v>
      </c>
      <c r="EI334">
        <f>IF(LEN(X334)-LEN(SUBSTITUTE(X334,"}",""))&lt;&gt;LEN(X334)-LEN(SUBSTITUTE(X334,"{","")),"괄호이상",(LEN(X334)-LEN(SUBSTITUTE(X334,"}",""))))</f>
        <v>0</v>
      </c>
      <c r="EJ334">
        <f>IF(LEN(Y334)-LEN(SUBSTITUTE(Y334,"}",""))&lt;&gt;LEN(Y334)-LEN(SUBSTITUTE(Y334,"{","")),"괄호이상",(LEN(Y334)-LEN(SUBSTITUTE(Y334,"}",""))))</f>
        <v>0</v>
      </c>
      <c r="EK334">
        <f>IF(LEN(Z334)-LEN(SUBSTITUTE(Z334,"}",""))&lt;&gt;LEN(Z334)-LEN(SUBSTITUTE(Z334,"{","")),"괄호이상",(LEN(Z334)-LEN(SUBSTITUTE(Z334,"}",""))))</f>
        <v>0</v>
      </c>
      <c r="EL334">
        <f>IF(LEN(AA334)-LEN(SUBSTITUTE(AA334,"}",""))&lt;&gt;LEN(AA334)-LEN(SUBSTITUTE(AA334,"{","")),"괄호이상",(LEN(AA334)-LEN(SUBSTITUTE(AA334,"}",""))))</f>
        <v>0</v>
      </c>
      <c r="EM334">
        <f>IF(LEN(AB334)-LEN(SUBSTITUTE(AB334,"}",""))&lt;&gt;LEN(AB334)-LEN(SUBSTITUTE(AB334,"{","")),"괄호이상",(LEN(AB334)-LEN(SUBSTITUTE(AB334,"}",""))))</f>
        <v>0</v>
      </c>
      <c r="EN334">
        <f>IF(LEN(AC334)-LEN(SUBSTITUTE(AC334,"}",""))&lt;&gt;LEN(AC334)-LEN(SUBSTITUTE(AC334,"{","")),"괄호이상",(LEN(AC334)-LEN(SUBSTITUTE(AC334,"}",""))))</f>
        <v>0</v>
      </c>
      <c r="EO334">
        <f>IF(LEN(AD334)-LEN(SUBSTITUTE(AD334,"}",""))&lt;&gt;LEN(AD334)-LEN(SUBSTITUTE(AD334,"{","")),"괄호이상",(LEN(AD334)-LEN(SUBSTITUTE(AD334,"}",""))))</f>
        <v>0</v>
      </c>
      <c r="EP334">
        <f>IF(LEN(AE334)-LEN(SUBSTITUTE(AE334,"}",""))&lt;&gt;LEN(AE334)-LEN(SUBSTITUTE(AE334,"{","")),"괄호이상",(LEN(AE334)-LEN(SUBSTITUTE(AE334,"}",""))))</f>
        <v>0</v>
      </c>
      <c r="EQ334">
        <f>IF(LEN(AF334)-LEN(SUBSTITUTE(AF334,"}",""))&lt;&gt;LEN(AF334)-LEN(SUBSTITUTE(AF334,"{","")),"괄호이상",(LEN(AF334)-LEN(SUBSTITUTE(AF334,"}",""))))</f>
        <v>0</v>
      </c>
      <c r="ER334">
        <f>IF(LEN(AG334)-LEN(SUBSTITUTE(AG334,"}",""))&lt;&gt;LEN(AG334)-LEN(SUBSTITUTE(AG334,"{","")),"괄호이상",(LEN(AG334)-LEN(SUBSTITUTE(AG334,"}",""))))</f>
        <v>0</v>
      </c>
      <c r="ES334">
        <f>IF(LEN(AH334)-LEN(SUBSTITUTE(AH334,"}",""))&lt;&gt;LEN(AH334)-LEN(SUBSTITUTE(AH334,"{","")),"괄호이상",(LEN(AH334)-LEN(SUBSTITUTE(AH334,"}",""))))</f>
        <v>0</v>
      </c>
      <c r="ET334">
        <f>IF(LEN(AI334)-LEN(SUBSTITUTE(AI334,"}",""))&lt;&gt;LEN(AI334)-LEN(SUBSTITUTE(AI334,"{","")),"괄호이상",(LEN(AI334)-LEN(SUBSTITUTE(AI334,"}",""))))</f>
        <v>0</v>
      </c>
      <c r="EU334">
        <f>IF(LEN(AJ334)-LEN(SUBSTITUTE(AJ334,"}",""))&lt;&gt;LEN(AJ334)-LEN(SUBSTITUTE(AJ334,"{","")),"괄호이상",(LEN(AJ334)-LEN(SUBSTITUTE(AJ334,"}",""))))</f>
        <v>0</v>
      </c>
      <c r="EV334">
        <f>IF(LEN(AK334)-LEN(SUBSTITUTE(AK334,"}",""))&lt;&gt;LEN(AK334)-LEN(SUBSTITUTE(AK334,"{","")),"괄호이상",(LEN(AK334)-LEN(SUBSTITUTE(AK334,"}",""))))</f>
        <v>0</v>
      </c>
      <c r="EW334">
        <f>IF(LEN(AL334)-LEN(SUBSTITUTE(AL334,"}",""))&lt;&gt;LEN(AL334)-LEN(SUBSTITUTE(AL334,"{","")),"괄호이상",(LEN(AL334)-LEN(SUBSTITUTE(AL334,"}",""))))</f>
        <v>0</v>
      </c>
      <c r="EX334">
        <f>IF(LEN(AM334)-LEN(SUBSTITUTE(AM334,"}",""))&lt;&gt;LEN(AM334)-LEN(SUBSTITUTE(AM334,"{","")),"괄호이상",(LEN(AM334)-LEN(SUBSTITUTE(AM334,"}",""))))</f>
        <v>0</v>
      </c>
      <c r="EY334">
        <f>IF(LEN(AN334)-LEN(SUBSTITUTE(AN334,"}",""))&lt;&gt;LEN(AN334)-LEN(SUBSTITUTE(AN334,"{","")),"괄호이상",(LEN(AN334)-LEN(SUBSTITUTE(AN334,"}",""))))</f>
        <v>0</v>
      </c>
      <c r="EZ334">
        <f>IF(LEN(AO334)-LEN(SUBSTITUTE(AO334,"}",""))&lt;&gt;LEN(AO334)-LEN(SUBSTITUTE(AO334,"{","")),"괄호이상",(LEN(AO334)-LEN(SUBSTITUTE(AO334,"}",""))))</f>
        <v>0</v>
      </c>
      <c r="FA334">
        <f>IF(LEN(AP334)-LEN(SUBSTITUTE(AP334,"}",""))&lt;&gt;LEN(AP334)-LEN(SUBSTITUTE(AP334,"{","")),"괄호이상",(LEN(AP334)-LEN(SUBSTITUTE(AP334,"}",""))))</f>
        <v>0</v>
      </c>
      <c r="FB334" t="str">
        <f t="array" ref="FB334">IF(SUM(IF($DX334-DX334:FA334&gt;0,1,0))&gt;0,"여기","")</f>
        <v/>
      </c>
      <c r="FC334">
        <f>IF(LEN(C334)-LEN(SUBSTITUTE(C334,"&gt;",""))&lt;&gt;LEN(C334)-LEN(SUBSTITUTE(C334,"&lt;","")),"괄호이상",(LEN(C334)-LEN(SUBSTITUTE(C334,"&gt;","")))/2)</f>
        <v>1</v>
      </c>
      <c r="FD334">
        <f>IF(LEN(H334)-LEN(SUBSTITUTE(H334,"&gt;",""))&lt;&gt;LEN(H334)-LEN(SUBSTITUTE(H334,"&lt;","")),"괄호이상",(LEN(H334)-LEN(SUBSTITUTE(H334,"&gt;","")))/2)</f>
        <v>1</v>
      </c>
      <c r="FE334">
        <f>IF(LEN(O334)-LEN(SUBSTITUTE(O334,"&gt;",""))&lt;&gt;LEN(O334)-LEN(SUBSTITUTE(O334,"&lt;","")),"괄호이상",(LEN(O334)-LEN(SUBSTITUTE(O334,"&gt;","")))/2)</f>
        <v>0.5</v>
      </c>
      <c r="FF334">
        <f>IF(LEN(P334)-LEN(SUBSTITUTE(P334,"&gt;",""))&lt;&gt;LEN(P334)-LEN(SUBSTITUTE(P334,"&lt;","")),"괄호이상",(LEN(P334)-LEN(SUBSTITUTE(P334,"&gt;","")))/2)</f>
        <v>0</v>
      </c>
      <c r="FG334">
        <f>IF(LEN(Q334)-LEN(SUBSTITUTE(Q334,"&gt;",""))&lt;&gt;LEN(Q334)-LEN(SUBSTITUTE(Q334,"&lt;","")),"괄호이상",(LEN(Q334)-LEN(SUBSTITUTE(Q334,"&gt;","")))/2)</f>
        <v>0</v>
      </c>
      <c r="FH334">
        <f>IF(LEN(R334)-LEN(SUBSTITUTE(R334,"&gt;",""))&lt;&gt;LEN(R334)-LEN(SUBSTITUTE(R334,"&lt;","")),"괄호이상",(LEN(R334)-LEN(SUBSTITUTE(R334,"&gt;","")))/2)</f>
        <v>1</v>
      </c>
      <c r="FI334">
        <f>IF(LEN(S334)-LEN(SUBSTITUTE(S334,"&gt;",""))&lt;&gt;LEN(S334)-LEN(SUBSTITUTE(S334,"&lt;","")),"괄호이상",(LEN(S334)-LEN(SUBSTITUTE(S334,"&gt;","")))/2)</f>
        <v>1</v>
      </c>
      <c r="FJ334">
        <f>IF(LEN(T334)-LEN(SUBSTITUTE(T334,"&gt;",""))&lt;&gt;LEN(T334)-LEN(SUBSTITUTE(T334,"&lt;","")),"괄호이상",(LEN(T334)-LEN(SUBSTITUTE(T334,"&gt;","")))/2)</f>
        <v>1</v>
      </c>
      <c r="FK334">
        <f>IF(LEN(U334)-LEN(SUBSTITUTE(U334,"&gt;",""))&lt;&gt;LEN(U334)-LEN(SUBSTITUTE(U334,"&lt;","")),"괄호이상",(LEN(U334)-LEN(SUBSTITUTE(U334,"&gt;","")))/2)</f>
        <v>1</v>
      </c>
      <c r="FL334">
        <f>IF(LEN(V334)-LEN(SUBSTITUTE(V334,"&gt;",""))&lt;&gt;LEN(V334)-LEN(SUBSTITUTE(V334,"&lt;","")),"괄호이상",(LEN(V334)-LEN(SUBSTITUTE(V334,"&gt;","")))/2)</f>
        <v>1</v>
      </c>
      <c r="FM334">
        <f>IF(LEN(W334)-LEN(SUBSTITUTE(W334,"&gt;",""))&lt;&gt;LEN(W334)-LEN(SUBSTITUTE(W334,"&lt;","")),"괄호이상",(LEN(W334)-LEN(SUBSTITUTE(W334,"&gt;","")))/2)</f>
        <v>1</v>
      </c>
      <c r="FN334">
        <f>IF(LEN(X334)-LEN(SUBSTITUTE(X334,"&gt;",""))&lt;&gt;LEN(X334)-LEN(SUBSTITUTE(X334,"&lt;","")),"괄호이상",(LEN(X334)-LEN(SUBSTITUTE(X334,"&gt;","")))/2)</f>
        <v>1</v>
      </c>
      <c r="FO334">
        <f>IF(LEN(Y334)-LEN(SUBSTITUTE(Y334,"&gt;",""))&lt;&gt;LEN(Y334)-LEN(SUBSTITUTE(Y334,"&lt;","")),"괄호이상",(LEN(Y334)-LEN(SUBSTITUTE(Y334,"&gt;","")))/2)</f>
        <v>1</v>
      </c>
      <c r="FP334">
        <f>IF(LEN(Z334)-LEN(SUBSTITUTE(Z334,"&gt;",""))&lt;&gt;LEN(Z334)-LEN(SUBSTITUTE(Z334,"&lt;","")),"괄호이상",(LEN(Z334)-LEN(SUBSTITUTE(Z334,"&gt;","")))/2)</f>
        <v>1</v>
      </c>
      <c r="FQ334">
        <f>IF(LEN(AA334)-LEN(SUBSTITUTE(AA334,"&gt;",""))&lt;&gt;LEN(AA334)-LEN(SUBSTITUTE(AA334,"&lt;","")),"괄호이상",(LEN(AA334)-LEN(SUBSTITUTE(AA334,"&gt;","")))/2)</f>
        <v>1</v>
      </c>
      <c r="FR334">
        <f>IF(LEN(AB334)-LEN(SUBSTITUTE(AB334,"&gt;",""))&lt;&gt;LEN(AB334)-LEN(SUBSTITUTE(AB334,"&lt;","")),"괄호이상",(LEN(AB334)-LEN(SUBSTITUTE(AB334,"&gt;","")))/2)</f>
        <v>1</v>
      </c>
      <c r="FS334">
        <f>IF(LEN(AC334)-LEN(SUBSTITUTE(AC334,"&gt;",""))&lt;&gt;LEN(AC334)-LEN(SUBSTITUTE(AC334,"&lt;","")),"괄호이상",(LEN(AC334)-LEN(SUBSTITUTE(AC334,"&gt;","")))/2)</f>
        <v>1</v>
      </c>
      <c r="FT334">
        <f>IF(LEN(AD334)-LEN(SUBSTITUTE(AD334,"&gt;",""))&lt;&gt;LEN(AD334)-LEN(SUBSTITUTE(AD334,"&lt;","")),"괄호이상",(LEN(AD334)-LEN(SUBSTITUTE(AD334,"&gt;","")))/2)</f>
        <v>1</v>
      </c>
      <c r="FU334">
        <f>IF(LEN(AE334)-LEN(SUBSTITUTE(AE334,"&gt;",""))&lt;&gt;LEN(AE334)-LEN(SUBSTITUTE(AE334,"&lt;","")),"괄호이상",(LEN(AE334)-LEN(SUBSTITUTE(AE334,"&gt;","")))/2)</f>
        <v>1</v>
      </c>
      <c r="FV334">
        <f>IF(LEN(AF334)-LEN(SUBSTITUTE(AF334,"&gt;",""))&lt;&gt;LEN(AF334)-LEN(SUBSTITUTE(AF334,"&lt;","")),"괄호이상",(LEN(AF334)-LEN(SUBSTITUTE(AF334,"&gt;","")))/2)</f>
        <v>1</v>
      </c>
      <c r="FW334">
        <f>IF(LEN(AG334)-LEN(SUBSTITUTE(AG334,"&gt;",""))&lt;&gt;LEN(AG334)-LEN(SUBSTITUTE(AG334,"&lt;","")),"괄호이상",(LEN(AG334)-LEN(SUBSTITUTE(AG334,"&gt;","")))/2)</f>
        <v>1</v>
      </c>
      <c r="FX334">
        <f>IF(LEN(AH334)-LEN(SUBSTITUTE(AH334,"&gt;",""))&lt;&gt;LEN(AH334)-LEN(SUBSTITUTE(AH334,"&lt;","")),"괄호이상",(LEN(AH334)-LEN(SUBSTITUTE(AH334,"&gt;","")))/2)</f>
        <v>1</v>
      </c>
      <c r="FY334">
        <f>IF(LEN(AI334)-LEN(SUBSTITUTE(AI334,"&gt;",""))&lt;&gt;LEN(AI334)-LEN(SUBSTITUTE(AI334,"&lt;","")),"괄호이상",(LEN(AI334)-LEN(SUBSTITUTE(AI334,"&gt;","")))/2)</f>
        <v>1</v>
      </c>
      <c r="FZ334">
        <f>IF(LEN(AJ334)-LEN(SUBSTITUTE(AJ334,"&gt;",""))&lt;&gt;LEN(AJ334)-LEN(SUBSTITUTE(AJ334,"&lt;","")),"괄호이상",(LEN(AJ334)-LEN(SUBSTITUTE(AJ334,"&gt;","")))/2)</f>
        <v>1</v>
      </c>
      <c r="GA334">
        <f>IF(LEN(AK334)-LEN(SUBSTITUTE(AK334,"&gt;",""))&lt;&gt;LEN(AK334)-LEN(SUBSTITUTE(AK334,"&lt;","")),"괄호이상",(LEN(AK334)-LEN(SUBSTITUTE(AK334,"&gt;","")))/2)</f>
        <v>1</v>
      </c>
      <c r="GB334">
        <f>IF(LEN(AL334)-LEN(SUBSTITUTE(AL334,"&gt;",""))&lt;&gt;LEN(AL334)-LEN(SUBSTITUTE(AL334,"&lt;","")),"괄호이상",(LEN(AL334)-LEN(SUBSTITUTE(AL334,"&gt;","")))/2)</f>
        <v>1</v>
      </c>
      <c r="GC334">
        <f>IF(LEN(AM334)-LEN(SUBSTITUTE(AM334,"&gt;",""))&lt;&gt;LEN(AM334)-LEN(SUBSTITUTE(AM334,"&lt;","")),"괄호이상",(LEN(AM334)-LEN(SUBSTITUTE(AM334,"&gt;","")))/2)</f>
        <v>1</v>
      </c>
      <c r="GD334">
        <f>IF(LEN(AN334)-LEN(SUBSTITUTE(AN334,"&gt;",""))&lt;&gt;LEN(AN334)-LEN(SUBSTITUTE(AN334,"&lt;","")),"괄호이상",(LEN(AN334)-LEN(SUBSTITUTE(AN334,"&gt;","")))/2)</f>
        <v>1</v>
      </c>
      <c r="GE334">
        <f>IF(LEN(AO334)-LEN(SUBSTITUTE(AO334,"&gt;",""))&lt;&gt;LEN(AO334)-LEN(SUBSTITUTE(AO334,"&lt;","")),"괄호이상",(LEN(AO334)-LEN(SUBSTITUTE(AO334,"&gt;","")))/2)</f>
        <v>1</v>
      </c>
      <c r="GF334">
        <f>IF(LEN(AP334)-LEN(SUBSTITUTE(AP334,"&gt;",""))&lt;&gt;LEN(AP334)-LEN(SUBSTITUTE(AP334,"&lt;","")),"괄호이상",(LEN(AP334)-LEN(SUBSTITUTE(AP334,"&gt;","")))/2)</f>
        <v>1</v>
      </c>
      <c r="GG334" t="str">
        <f t="array" ref="GG334">IF(SUM(IF($FC334-FC334:GF334&gt;0,1,0))&gt;0,"여기","")</f>
        <v>여기</v>
      </c>
      <c r="GH334" t="str">
        <f t="shared" si="353"/>
        <v>여기</v>
      </c>
    </row>
    <row r="335" spans="1:190" x14ac:dyDescent="0.3">
      <c r="A335" t="s">
        <v>55</v>
      </c>
      <c r="B335">
        <f t="shared" si="351"/>
        <v>1</v>
      </c>
      <c r="C335" s="1" t="s">
        <v>115</v>
      </c>
      <c r="D335" s="1"/>
      <c r="E335" s="1" t="str">
        <f t="shared" si="354"/>
        <v>&lt;color=#FFC080&gt;전방샷&lt;/color&gt;</v>
      </c>
      <c r="F335" s="1"/>
      <c r="G335" t="s">
        <v>4124</v>
      </c>
      <c r="H335" s="1" t="s">
        <v>4339</v>
      </c>
      <c r="I335" s="1"/>
      <c r="J335" s="1" t="str">
        <f t="shared" si="355"/>
        <v>&lt;color=#FFC080&gt;Front Shot&lt;/color&gt;</v>
      </c>
      <c r="L335">
        <v>1</v>
      </c>
      <c r="M335">
        <v>1</v>
      </c>
      <c r="O335" t="s">
        <v>18546</v>
      </c>
      <c r="P335" t="s">
        <v>17596</v>
      </c>
      <c r="Q335" t="s">
        <v>17597</v>
      </c>
      <c r="R335" t="s">
        <v>17602</v>
      </c>
      <c r="S335" t="s">
        <v>17600</v>
      </c>
      <c r="T335" t="s">
        <v>17604</v>
      </c>
      <c r="U335" t="s">
        <v>17605</v>
      </c>
      <c r="V335" t="s">
        <v>17608</v>
      </c>
      <c r="W335" t="s">
        <v>17609</v>
      </c>
      <c r="X335" t="s">
        <v>17610</v>
      </c>
      <c r="Y335" t="s">
        <v>17613</v>
      </c>
      <c r="Z335" t="s">
        <v>17607</v>
      </c>
      <c r="AA335" t="s">
        <v>17598</v>
      </c>
      <c r="AB335" t="s">
        <v>17599</v>
      </c>
      <c r="AC335" t="s">
        <v>17600</v>
      </c>
      <c r="AD335" t="s">
        <v>17600</v>
      </c>
      <c r="AE335" t="s">
        <v>17601</v>
      </c>
      <c r="AF335" t="s">
        <v>17600</v>
      </c>
      <c r="AG335" t="s">
        <v>17600</v>
      </c>
      <c r="AH335" t="s">
        <v>17603</v>
      </c>
      <c r="AI335" t="s">
        <v>17600</v>
      </c>
      <c r="AJ335" t="s">
        <v>17603</v>
      </c>
      <c r="AK335" t="s">
        <v>17606</v>
      </c>
      <c r="AL335" t="s">
        <v>17603</v>
      </c>
      <c r="AM335" t="s">
        <v>17600</v>
      </c>
      <c r="AN335" t="s">
        <v>17600</v>
      </c>
      <c r="AO335" t="s">
        <v>17611</v>
      </c>
      <c r="AP335" t="s">
        <v>17612</v>
      </c>
      <c r="AQ335" t="str">
        <f t="shared" si="352"/>
        <v>&lt;color=#FFC080&gt;Front Shot&lt;/color&gt;</v>
      </c>
      <c r="AR335">
        <f t="shared" si="356"/>
        <v>0</v>
      </c>
      <c r="AS335">
        <f t="shared" si="357"/>
        <v>1</v>
      </c>
      <c r="AT335">
        <f t="shared" ca="1" si="358"/>
        <v>1</v>
      </c>
      <c r="AU335">
        <f t="shared" ca="1" si="359"/>
        <v>0</v>
      </c>
      <c r="AV335">
        <f t="shared" ca="1" si="360"/>
        <v>-1</v>
      </c>
      <c r="AW335">
        <f t="shared" ca="1" si="361"/>
        <v>-1</v>
      </c>
      <c r="AX335">
        <f t="shared" ca="1" si="362"/>
        <v>-1</v>
      </c>
      <c r="AY335">
        <f t="shared" ca="1" si="363"/>
        <v>-1</v>
      </c>
      <c r="AZ335">
        <f t="shared" ca="1" si="364"/>
        <v>-1</v>
      </c>
      <c r="BA335">
        <f t="shared" ca="1" si="365"/>
        <v>-1</v>
      </c>
      <c r="BB335">
        <f t="shared" ca="1" si="366"/>
        <v>-1</v>
      </c>
      <c r="BC335">
        <f t="shared" ca="1" si="367"/>
        <v>-1</v>
      </c>
      <c r="BD335">
        <f t="shared" ca="1" si="368"/>
        <v>-1</v>
      </c>
      <c r="BE335">
        <f t="shared" ca="1" si="369"/>
        <v>-1</v>
      </c>
      <c r="BF335">
        <f t="shared" ca="1" si="370"/>
        <v>-1</v>
      </c>
      <c r="BG335">
        <f t="shared" ca="1" si="371"/>
        <v>-1</v>
      </c>
      <c r="BH335">
        <f t="shared" ca="1" si="372"/>
        <v>-1</v>
      </c>
      <c r="BI335">
        <f t="shared" ca="1" si="373"/>
        <v>-1</v>
      </c>
      <c r="BJ335">
        <f t="shared" ca="1" si="374"/>
        <v>-1</v>
      </c>
      <c r="BK335">
        <f t="shared" ca="1" si="375"/>
        <v>-1</v>
      </c>
      <c r="BL335">
        <f t="shared" ca="1" si="376"/>
        <v>-1</v>
      </c>
      <c r="BM335">
        <f t="shared" ca="1" si="377"/>
        <v>-1</v>
      </c>
      <c r="BN335">
        <f ca="1">IF(AT335=-1,-1,COUNTIF($AT335:AT335,AT335)+IF(AT335=0,50,0))</f>
        <v>1</v>
      </c>
      <c r="BO335">
        <f ca="1">IF(AU335=-1,-1,COUNTIF($AT335:AU335,AU335)+IF(AU335=0,50,0))</f>
        <v>51</v>
      </c>
      <c r="BP335">
        <f ca="1">IF(AV335=-1,-1,COUNTIF($AT335:AV335,AV335)+IF(AV335=0,50,0))</f>
        <v>-1</v>
      </c>
      <c r="BQ335">
        <f ca="1">IF(AW335=-1,-1,COUNTIF($AT335:AW335,AW335)+IF(AW335=0,50,0))</f>
        <v>-1</v>
      </c>
      <c r="BR335">
        <f ca="1">IF(AX335=-1,-1,COUNTIF($AT335:AX335,AX335)+IF(AX335=0,50,0))</f>
        <v>-1</v>
      </c>
      <c r="BS335">
        <f ca="1">IF(AY335=-1,-1,COUNTIF($AT335:AY335,AY335)+IF(AY335=0,50,0))</f>
        <v>-1</v>
      </c>
      <c r="BT335">
        <f ca="1">IF(AZ335=-1,-1,COUNTIF($AT335:AZ335,AZ335)+IF(AZ335=0,50,0))</f>
        <v>-1</v>
      </c>
      <c r="BU335">
        <f ca="1">IF(BA335=-1,-1,COUNTIF($AT335:BA335,BA335)+IF(BA335=0,50,0))</f>
        <v>-1</v>
      </c>
      <c r="BV335">
        <f ca="1">IF(BB335=-1,-1,COUNTIF($AT335:BB335,BB335)+IF(BB335=0,50,0))</f>
        <v>-1</v>
      </c>
      <c r="BW335">
        <f ca="1">IF(BC335=-1,-1,COUNTIF($AT335:BC335,BC335)+IF(BC335=0,50,0))</f>
        <v>-1</v>
      </c>
      <c r="BX335">
        <f ca="1">IF(BD335=-1,-1,COUNTIF($AT335:BD335,BD335)+IF(BD335=0,50,0))</f>
        <v>-1</v>
      </c>
      <c r="BY335">
        <f ca="1">IF(BE335=-1,-1,COUNTIF($AT335:BE335,BE335)+IF(BE335=0,50,0))</f>
        <v>-1</v>
      </c>
      <c r="BZ335">
        <f ca="1">IF(BF335=-1,-1,COUNTIF($AT335:BF335,BF335)+IF(BF335=0,50,0))</f>
        <v>-1</v>
      </c>
      <c r="CA335">
        <f ca="1">IF(BG335=-1,-1,COUNTIF($AT335:BG335,BG335)+IF(BG335=0,50,0))</f>
        <v>-1</v>
      </c>
      <c r="CB335">
        <f ca="1">IF(BH335=-1,-1,COUNTIF($AT335:BH335,BH335)+IF(BH335=0,50,0))</f>
        <v>-1</v>
      </c>
      <c r="CC335">
        <f ca="1">IF(BI335=-1,-1,COUNTIF($AT335:BI335,BI335)+IF(BI335=0,50,0))</f>
        <v>-1</v>
      </c>
      <c r="CD335">
        <f ca="1">IF(BJ335=-1,-1,COUNTIF($AT335:BJ335,BJ335)+IF(BJ335=0,50,0))</f>
        <v>-1</v>
      </c>
      <c r="CE335">
        <f ca="1">IF(BK335=-1,-1,COUNTIF($AT335:BK335,BK335)+IF(BK335=0,50,0))</f>
        <v>-1</v>
      </c>
      <c r="CF335">
        <f ca="1">IF(BL335=-1,-1,COUNTIF($AT335:BL335,BL335)+IF(BL335=0,50,0))</f>
        <v>-1</v>
      </c>
      <c r="CG335">
        <f ca="1">IF(BM335=-1,-1,COUNTIF($AT335:BM335,BM335)+IF(BM335=0,50,0))</f>
        <v>-1</v>
      </c>
      <c r="CH335">
        <f t="shared" ca="1" si="378"/>
        <v>1</v>
      </c>
      <c r="CI335">
        <f t="shared" ca="1" si="378"/>
        <v>26</v>
      </c>
      <c r="CJ335">
        <f t="shared" ca="1" si="378"/>
        <v>-1</v>
      </c>
      <c r="CK335">
        <f t="shared" ca="1" si="378"/>
        <v>-1</v>
      </c>
      <c r="CL335">
        <f t="shared" ca="1" si="378"/>
        <v>-1</v>
      </c>
      <c r="CM335">
        <f t="shared" ca="1" si="378"/>
        <v>-1</v>
      </c>
      <c r="CN335">
        <f t="shared" ca="1" si="378"/>
        <v>-1</v>
      </c>
      <c r="CO335">
        <f t="shared" ca="1" si="378"/>
        <v>-1</v>
      </c>
      <c r="CP335">
        <f t="shared" ca="1" si="378"/>
        <v>-1</v>
      </c>
      <c r="CQ335">
        <f t="shared" ca="1" si="378"/>
        <v>-1</v>
      </c>
      <c r="CR335">
        <f t="shared" ca="1" si="379"/>
        <v>-1</v>
      </c>
      <c r="CS335">
        <f t="shared" ca="1" si="379"/>
        <v>-1</v>
      </c>
      <c r="CT335">
        <f t="shared" ca="1" si="379"/>
        <v>-1</v>
      </c>
      <c r="CU335">
        <f t="shared" ca="1" si="379"/>
        <v>-1</v>
      </c>
      <c r="CV335">
        <f t="shared" ca="1" si="379"/>
        <v>-1</v>
      </c>
      <c r="CW335">
        <f t="shared" ca="1" si="379"/>
        <v>-1</v>
      </c>
      <c r="CX335">
        <f t="shared" ca="1" si="379"/>
        <v>-1</v>
      </c>
      <c r="CY335">
        <f t="shared" ca="1" si="379"/>
        <v>-1</v>
      </c>
      <c r="CZ335">
        <f t="shared" ca="1" si="379"/>
        <v>-1</v>
      </c>
      <c r="DA335">
        <f t="shared" ca="1" si="379"/>
        <v>-1</v>
      </c>
      <c r="DB335">
        <f t="shared" ca="1" si="380"/>
        <v>15</v>
      </c>
      <c r="DC335">
        <f t="shared" ca="1" si="380"/>
        <v>33</v>
      </c>
      <c r="DD335">
        <f t="shared" ca="1" si="380"/>
        <v>-1</v>
      </c>
      <c r="DE335">
        <f t="shared" ca="1" si="380"/>
        <v>-1</v>
      </c>
      <c r="DF335">
        <f t="shared" ca="1" si="380"/>
        <v>-1</v>
      </c>
      <c r="DG335">
        <f t="shared" ca="1" si="380"/>
        <v>-1</v>
      </c>
      <c r="DH335">
        <f t="shared" ca="1" si="380"/>
        <v>-1</v>
      </c>
      <c r="DI335">
        <f t="shared" ca="1" si="380"/>
        <v>-1</v>
      </c>
      <c r="DJ335">
        <f t="shared" ca="1" si="380"/>
        <v>-1</v>
      </c>
      <c r="DK335">
        <f t="shared" ca="1" si="380"/>
        <v>-1</v>
      </c>
      <c r="DL335">
        <f t="shared" ca="1" si="381"/>
        <v>-1</v>
      </c>
      <c r="DM335">
        <f t="shared" ca="1" si="381"/>
        <v>-1</v>
      </c>
      <c r="DN335">
        <f t="shared" ca="1" si="381"/>
        <v>-1</v>
      </c>
      <c r="DO335">
        <f t="shared" ca="1" si="381"/>
        <v>-1</v>
      </c>
      <c r="DP335">
        <f t="shared" ca="1" si="381"/>
        <v>-1</v>
      </c>
      <c r="DQ335">
        <f t="shared" ca="1" si="381"/>
        <v>-1</v>
      </c>
      <c r="DR335">
        <f t="shared" ca="1" si="381"/>
        <v>-1</v>
      </c>
      <c r="DS335">
        <f t="shared" ca="1" si="381"/>
        <v>-1</v>
      </c>
      <c r="DT335">
        <f t="shared" ca="1" si="381"/>
        <v>-1</v>
      </c>
      <c r="DU335">
        <f t="shared" ca="1" si="381"/>
        <v>-1</v>
      </c>
      <c r="DV335" t="str">
        <f ca="1">SUBSTITUTE(SUBSTITUTE(SUBSTITUTE(SUBSTITUTE(SUBSTITUTE(SUBSTITUTE(SUBSTITUTE(SUBSTITUTE(SUBSTITUTE(SUBSTITUTE(
SUBSTITUTE(SUBSTITUTE(SUBSTITUTE(SUBSTITUTE(SUBSTITUTE(SUBSTITUTE(SUBSTITUTE(SUBSTITUTE(SUBSTITUTE(SUBSTITUTE($AQ335,
IF($CH335=-1,"",MID($AQ335,$CH335,$DB335-$CH335+1)),IF($CH335=-1,"",VLOOKUP($BN335,구글언어코드!$K:$L,2,0))),
IF($CI335=-1,"",MID($AQ335,$CI335,$DC335-$CI335+1)),IF($CI335=-1,"",VLOOKUP($BO335,구글언어코드!$K:$L,2,0))),
IF($CJ335=-1,"",MID($AQ335,$CJ335,$DD335-$CJ335+1)),IF($CJ335=-1,"",VLOOKUP($BP335,구글언어코드!$K:$L,2,0))),
IF($CK335=-1,"",MID($AQ335,$CK335,$DE335-$CK335+1)),IF($CK335=-1,"",VLOOKUP($BQ335,구글언어코드!$K:$L,2,0))),
IF($CL335=-1,"",MID($AQ335,$CL335,$DF335-$CL335+1)),IF($CL335=-1,"",VLOOKUP($BR335,구글언어코드!$K:$L,2,0))),
IF($CM335=-1,"",MID($AQ335,$CM335,$DG335-$CM335+1)),IF($CM335=-1,"",VLOOKUP($BS335,구글언어코드!$K:$L,2,0))),
IF($CN335=-1,"",MID($AQ335,$CN335,$DH335-$CN335+1)),IF($CN335=-1,"",VLOOKUP($BT335,구글언어코드!$K:$L,2,0))),
IF($CO335=-1,"",MID($AQ335,$CO335,$DI335-$CO335+1)),IF($CO335=-1,"",VLOOKUP($BU335,구글언어코드!$K:$L,2,0))),
IF($CP335=-1,"",MID($AQ335,$CP335,$DJ335-$CP335+1)),IF($CP335=-1,"",VLOOKUP($BV335,구글언어코드!$K:$L,2,0))),
IF($CQ335=-1,"",MID($AQ335,$CQ335,$DK335-$CQ335+1)),IF($CQ335=-1,"",VLOOKUP($BW335,구글언어코드!$K:$L,2,0))),
IF($CR335=-1,"",MID($AQ335,$CR335,$DL335-$CR335+1)),IF($CR335=-1,"",VLOOKUP($BX335,구글언어코드!$K:$L,2,0))),
IF($CS335=-1,"",MID($AQ335,$CS335,$DM335-$CS335+1)),IF($CS335=-1,"",VLOOKUP($BY335,구글언어코드!$K:$L,2,0))),
IF($CT335=-1,"",MID($AQ335,$CT335,$DN335-$CT335+1)),IF($CT335=-1,"",VLOOKUP($BZ335,구글언어코드!$K:$L,2,0))),
IF($CU335=-1,"",MID($AQ335,$CU335,$DO335-$CU335+1)),IF($CU335=-1,"",VLOOKUP($CA335,구글언어코드!$K:$L,2,0))),
IF($CV335=-1,"",MID($AQ335,$CV335,$DP335-$CV335+1)),IF($CV335=-1,"",VLOOKUP($CB335,구글언어코드!$K:$L,2,0))),
IF($CW335=-1,"",MID($AQ335,$CW335,$DQ335-$CW335+1)),IF($CW335=-1,"",VLOOKUP($CC335,구글언어코드!$K:$L,2,0))),
IF($CX335=-1,"",MID($AQ335,$CX335,$DR335-$CX335+1)),IF($CX335=-1,"",VLOOKUP($CD335,구글언어코드!$K:$L,2,0))),
IF($CY335=-1,"",MID($AQ335,$CY335,$DS335-$CY335+1)),IF($CY335=-1,"",VLOOKUP($CE335,구글언어코드!$K:$L,2,0))),
IF($CZ335=-1,"",MID($AQ335,$CZ335,$DT335-$CZ335+1)),IF($CZ335=-1,"",VLOOKUP($CF335,구글언어코드!$K:$L,2,0))),
IF($DA335=-1,"",MID($AQ335,$DA335,$DU335-$DA335+1)),IF($DA335=-1,"",VLOOKUP($CG335,구글언어코드!$K:$L,2,0)))</f>
        <v>[[Front Shot]]</v>
      </c>
      <c r="DW335" t="str">
        <f ca="1">SUBSTITUTE(SUBSTITUTE(SUBSTITUTE(SUBSTITUTE(SUBSTITUTE(SUBSTITUTE(SUBSTITUTE(SUBSTITUTE(SUBSTITUTE(SUBSTITUTE(
SUBSTITUTE(SUBSTITUTE(SUBSTITUTE(SUBSTITUTE(SUBSTITUTE(SUBSTITUTE(SUBSTITUTE(SUBSTITUTE(SUBSTITUTE(SUBSTITUTE(DV335,
IF($CH335=-1,"",VLOOKUP($BN335,구글언어코드!$K:$L,2,0)),IF($CH335=-1,"",MID($AQ335,$CH335,$DB335-$CH335+1))),
IF($CI335=-1,"",VLOOKUP($BO335,구글언어코드!$K:$L,2,0)),IF($CI335=-1,"",MID($AQ335,$CI335,$DC335-$CI335+1))),
IF($CJ335=-1,"",VLOOKUP($BP335,구글언어코드!$K:$L,2,0)),IF($CJ335=-1,"",MID($AQ335,$CJ335,$DD335-$CJ335+1))),
IF($CK335=-1,"",VLOOKUP($BQ335,구글언어코드!$K:$L,2,0)),IF($CK335=-1,"",MID($AQ335,$CK335,$DE335-$CK335+1))),
IF($CL335=-1,"",VLOOKUP($BR335,구글언어코드!$K:$L,2,0)),IF($CL335=-1,"",MID($AQ335,$CL335,$DF335-$CL335+1))),
IF($CM335=-1,"",VLOOKUP($BS335,구글언어코드!$K:$L,2,0)),IF($CM335=-1,"",MID($AQ335,$CM335,$DG335-$CM335+1))),
IF($CN335=-1,"",VLOOKUP($BT335,구글언어코드!$K:$L,2,0)),IF($CN335=-1,"",MID($AQ335,$CN335,$DH335-$CN335+1))),
IF($CO335=-1,"",VLOOKUP($BU335,구글언어코드!$K:$L,2,0)),IF($CO335=-1,"",MID($AQ335,$CO335,$DI335-$CO335+1))),
IF($CP335=-1,"",VLOOKUP($BV335,구글언어코드!$K:$L,2,0)),IF($CP335=-1,"",MID($AQ335,$CP335,$DJ335-$CP335+1))),
IF($CQ335=-1,"",VLOOKUP($BW335,구글언어코드!$K:$L,2,0)),IF($CQ335=-1,"",MID($AQ335,$CQ335,$DK335-$CQ335+1))),
IF($CR335=-1,"",VLOOKUP($BX335,구글언어코드!$K:$L,2,0)),IF($CR335=-1,"",MID($AQ335,$CR335,$DL335-$CR335+1))),
IF($CS335=-1,"",VLOOKUP($BY335,구글언어코드!$K:$L,2,0)),IF($CS335=-1,"",MID($AQ335,$CS335,$DM335-$CS335+1))),
IF($CT335=-1,"",VLOOKUP($BZ335,구글언어코드!$K:$L,2,0)),IF($CT335=-1,"",MID($AQ335,$CT335,$DN335-$CT335+1))),
IF($CU335=-1,"",VLOOKUP($CA335,구글언어코드!$K:$L,2,0)),IF($CU335=-1,"",MID($AQ335,$CU335,$DO335-$CU335+1))),
IF($CV335=-1,"",VLOOKUP($CB335,구글언어코드!$K:$L,2,0)),IF($CV335=-1,"",MID($AQ335,$CV335,$DP335-$CV335+1))),
IF($CW335=-1,"",VLOOKUP($CC335,구글언어코드!$K:$L,2,0)),IF($CW335=-1,"",MID($AQ335,$CW335,$DQ335-$CW335+1))),
IF($CX335=-1,"",VLOOKUP($CD335,구글언어코드!$K:$L,2,0)),IF($CX335=-1,"",MID($AQ335,$CX335,$DR335-$CX335+1))),
IF($CY335=-1,"",VLOOKUP($CE335,구글언어코드!$K:$L,2,0)),IF($CY335=-1,"",MID($AQ335,$CY335,$DS335-$CY335+1))),
IF($CZ335=-1,"",VLOOKUP($CF335,구글언어코드!$K:$L,2,0)),IF($CZ335=-1,"",MID($AQ335,$CZ335,$DT335-$CZ335+1))),
IF($DA335=-1,"",VLOOKUP($CG335,구글언어코드!$K:$L,2,0)),IF($DA335=-1,"",MID($AQ335,$DA335,$DU335-$DA335+1)))</f>
        <v>&lt;color=#FFC080&gt;Front Shot&lt;/color&gt;</v>
      </c>
      <c r="DX335">
        <f>IF(LEN(C335)-LEN(SUBSTITUTE(C335,"}",""))&lt;&gt;LEN(C335)-LEN(SUBSTITUTE(C335,"{","")),"괄호이상",(LEN(C335)-LEN(SUBSTITUTE(C335,"}",""))))</f>
        <v>0</v>
      </c>
      <c r="DY335">
        <f>IF(LEN(H335)-LEN(SUBSTITUTE(H335,"}",""))&lt;&gt;LEN(H335)-LEN(SUBSTITUTE(H335,"{","")),"괄호이상",(LEN(H335)-LEN(SUBSTITUTE(H335,"}",""))))</f>
        <v>0</v>
      </c>
      <c r="DZ335">
        <f>IF(LEN(O335)-LEN(SUBSTITUTE(O335,"}",""))&lt;&gt;LEN(O335)-LEN(SUBSTITUTE(O335,"{","")),"괄호이상",(LEN(O335)-LEN(SUBSTITUTE(O335,"}",""))))</f>
        <v>0</v>
      </c>
      <c r="EA335">
        <f>IF(LEN(P335)-LEN(SUBSTITUTE(P335,"}",""))&lt;&gt;LEN(P335)-LEN(SUBSTITUTE(P335,"{","")),"괄호이상",(LEN(P335)-LEN(SUBSTITUTE(P335,"}",""))))</f>
        <v>0</v>
      </c>
      <c r="EB335">
        <f>IF(LEN(Q335)-LEN(SUBSTITUTE(Q335,"}",""))&lt;&gt;LEN(Q335)-LEN(SUBSTITUTE(Q335,"{","")),"괄호이상",(LEN(Q335)-LEN(SUBSTITUTE(Q335,"}",""))))</f>
        <v>0</v>
      </c>
      <c r="EC335">
        <f>IF(LEN(R335)-LEN(SUBSTITUTE(R335,"}",""))&lt;&gt;LEN(R335)-LEN(SUBSTITUTE(R335,"{","")),"괄호이상",(LEN(R335)-LEN(SUBSTITUTE(R335,"}",""))))</f>
        <v>0</v>
      </c>
      <c r="ED335">
        <f>IF(LEN(S335)-LEN(SUBSTITUTE(S335,"}",""))&lt;&gt;LEN(S335)-LEN(SUBSTITUTE(S335,"{","")),"괄호이상",(LEN(S335)-LEN(SUBSTITUTE(S335,"}",""))))</f>
        <v>0</v>
      </c>
      <c r="EE335">
        <f>IF(LEN(T335)-LEN(SUBSTITUTE(T335,"}",""))&lt;&gt;LEN(T335)-LEN(SUBSTITUTE(T335,"{","")),"괄호이상",(LEN(T335)-LEN(SUBSTITUTE(T335,"}",""))))</f>
        <v>0</v>
      </c>
      <c r="EF335">
        <f>IF(LEN(U335)-LEN(SUBSTITUTE(U335,"}",""))&lt;&gt;LEN(U335)-LEN(SUBSTITUTE(U335,"{","")),"괄호이상",(LEN(U335)-LEN(SUBSTITUTE(U335,"}",""))))</f>
        <v>0</v>
      </c>
      <c r="EG335">
        <f>IF(LEN(V335)-LEN(SUBSTITUTE(V335,"}",""))&lt;&gt;LEN(V335)-LEN(SUBSTITUTE(V335,"{","")),"괄호이상",(LEN(V335)-LEN(SUBSTITUTE(V335,"}",""))))</f>
        <v>0</v>
      </c>
      <c r="EH335">
        <f>IF(LEN(W335)-LEN(SUBSTITUTE(W335,"}",""))&lt;&gt;LEN(W335)-LEN(SUBSTITUTE(W335,"{","")),"괄호이상",(LEN(W335)-LEN(SUBSTITUTE(W335,"}",""))))</f>
        <v>0</v>
      </c>
      <c r="EI335">
        <f>IF(LEN(X335)-LEN(SUBSTITUTE(X335,"}",""))&lt;&gt;LEN(X335)-LEN(SUBSTITUTE(X335,"{","")),"괄호이상",(LEN(X335)-LEN(SUBSTITUTE(X335,"}",""))))</f>
        <v>0</v>
      </c>
      <c r="EJ335">
        <f>IF(LEN(Y335)-LEN(SUBSTITUTE(Y335,"}",""))&lt;&gt;LEN(Y335)-LEN(SUBSTITUTE(Y335,"{","")),"괄호이상",(LEN(Y335)-LEN(SUBSTITUTE(Y335,"}",""))))</f>
        <v>0</v>
      </c>
      <c r="EK335">
        <f>IF(LEN(Z335)-LEN(SUBSTITUTE(Z335,"}",""))&lt;&gt;LEN(Z335)-LEN(SUBSTITUTE(Z335,"{","")),"괄호이상",(LEN(Z335)-LEN(SUBSTITUTE(Z335,"}",""))))</f>
        <v>0</v>
      </c>
      <c r="EL335">
        <f>IF(LEN(AA335)-LEN(SUBSTITUTE(AA335,"}",""))&lt;&gt;LEN(AA335)-LEN(SUBSTITUTE(AA335,"{","")),"괄호이상",(LEN(AA335)-LEN(SUBSTITUTE(AA335,"}",""))))</f>
        <v>0</v>
      </c>
      <c r="EM335">
        <f>IF(LEN(AB335)-LEN(SUBSTITUTE(AB335,"}",""))&lt;&gt;LEN(AB335)-LEN(SUBSTITUTE(AB335,"{","")),"괄호이상",(LEN(AB335)-LEN(SUBSTITUTE(AB335,"}",""))))</f>
        <v>0</v>
      </c>
      <c r="EN335">
        <f>IF(LEN(AC335)-LEN(SUBSTITUTE(AC335,"}",""))&lt;&gt;LEN(AC335)-LEN(SUBSTITUTE(AC335,"{","")),"괄호이상",(LEN(AC335)-LEN(SUBSTITUTE(AC335,"}",""))))</f>
        <v>0</v>
      </c>
      <c r="EO335">
        <f>IF(LEN(AD335)-LEN(SUBSTITUTE(AD335,"}",""))&lt;&gt;LEN(AD335)-LEN(SUBSTITUTE(AD335,"{","")),"괄호이상",(LEN(AD335)-LEN(SUBSTITUTE(AD335,"}",""))))</f>
        <v>0</v>
      </c>
      <c r="EP335">
        <f>IF(LEN(AE335)-LEN(SUBSTITUTE(AE335,"}",""))&lt;&gt;LEN(AE335)-LEN(SUBSTITUTE(AE335,"{","")),"괄호이상",(LEN(AE335)-LEN(SUBSTITUTE(AE335,"}",""))))</f>
        <v>0</v>
      </c>
      <c r="EQ335">
        <f>IF(LEN(AF335)-LEN(SUBSTITUTE(AF335,"}",""))&lt;&gt;LEN(AF335)-LEN(SUBSTITUTE(AF335,"{","")),"괄호이상",(LEN(AF335)-LEN(SUBSTITUTE(AF335,"}",""))))</f>
        <v>0</v>
      </c>
      <c r="ER335">
        <f>IF(LEN(AG335)-LEN(SUBSTITUTE(AG335,"}",""))&lt;&gt;LEN(AG335)-LEN(SUBSTITUTE(AG335,"{","")),"괄호이상",(LEN(AG335)-LEN(SUBSTITUTE(AG335,"}",""))))</f>
        <v>0</v>
      </c>
      <c r="ES335">
        <f>IF(LEN(AH335)-LEN(SUBSTITUTE(AH335,"}",""))&lt;&gt;LEN(AH335)-LEN(SUBSTITUTE(AH335,"{","")),"괄호이상",(LEN(AH335)-LEN(SUBSTITUTE(AH335,"}",""))))</f>
        <v>0</v>
      </c>
      <c r="ET335">
        <f>IF(LEN(AI335)-LEN(SUBSTITUTE(AI335,"}",""))&lt;&gt;LEN(AI335)-LEN(SUBSTITUTE(AI335,"{","")),"괄호이상",(LEN(AI335)-LEN(SUBSTITUTE(AI335,"}",""))))</f>
        <v>0</v>
      </c>
      <c r="EU335">
        <f>IF(LEN(AJ335)-LEN(SUBSTITUTE(AJ335,"}",""))&lt;&gt;LEN(AJ335)-LEN(SUBSTITUTE(AJ335,"{","")),"괄호이상",(LEN(AJ335)-LEN(SUBSTITUTE(AJ335,"}",""))))</f>
        <v>0</v>
      </c>
      <c r="EV335">
        <f>IF(LEN(AK335)-LEN(SUBSTITUTE(AK335,"}",""))&lt;&gt;LEN(AK335)-LEN(SUBSTITUTE(AK335,"{","")),"괄호이상",(LEN(AK335)-LEN(SUBSTITUTE(AK335,"}",""))))</f>
        <v>0</v>
      </c>
      <c r="EW335">
        <f>IF(LEN(AL335)-LEN(SUBSTITUTE(AL335,"}",""))&lt;&gt;LEN(AL335)-LEN(SUBSTITUTE(AL335,"{","")),"괄호이상",(LEN(AL335)-LEN(SUBSTITUTE(AL335,"}",""))))</f>
        <v>0</v>
      </c>
      <c r="EX335">
        <f>IF(LEN(AM335)-LEN(SUBSTITUTE(AM335,"}",""))&lt;&gt;LEN(AM335)-LEN(SUBSTITUTE(AM335,"{","")),"괄호이상",(LEN(AM335)-LEN(SUBSTITUTE(AM335,"}",""))))</f>
        <v>0</v>
      </c>
      <c r="EY335">
        <f>IF(LEN(AN335)-LEN(SUBSTITUTE(AN335,"}",""))&lt;&gt;LEN(AN335)-LEN(SUBSTITUTE(AN335,"{","")),"괄호이상",(LEN(AN335)-LEN(SUBSTITUTE(AN335,"}",""))))</f>
        <v>0</v>
      </c>
      <c r="EZ335">
        <f>IF(LEN(AO335)-LEN(SUBSTITUTE(AO335,"}",""))&lt;&gt;LEN(AO335)-LEN(SUBSTITUTE(AO335,"{","")),"괄호이상",(LEN(AO335)-LEN(SUBSTITUTE(AO335,"}",""))))</f>
        <v>0</v>
      </c>
      <c r="FA335">
        <f>IF(LEN(AP335)-LEN(SUBSTITUTE(AP335,"}",""))&lt;&gt;LEN(AP335)-LEN(SUBSTITUTE(AP335,"{","")),"괄호이상",(LEN(AP335)-LEN(SUBSTITUTE(AP335,"}",""))))</f>
        <v>0</v>
      </c>
      <c r="FB335" t="str">
        <f t="array" ref="FB335">IF(SUM(IF($DX335-DX335:FA335&gt;0,1,0))&gt;0,"여기","")</f>
        <v/>
      </c>
      <c r="FC335">
        <f>IF(LEN(C335)-LEN(SUBSTITUTE(C335,"&gt;",""))&lt;&gt;LEN(C335)-LEN(SUBSTITUTE(C335,"&lt;","")),"괄호이상",(LEN(C335)-LEN(SUBSTITUTE(C335,"&gt;","")))/2)</f>
        <v>1</v>
      </c>
      <c r="FD335">
        <f>IF(LEN(H335)-LEN(SUBSTITUTE(H335,"&gt;",""))&lt;&gt;LEN(H335)-LEN(SUBSTITUTE(H335,"&lt;","")),"괄호이상",(LEN(H335)-LEN(SUBSTITUTE(H335,"&gt;","")))/2)</f>
        <v>1</v>
      </c>
      <c r="FE335">
        <f>IF(LEN(O335)-LEN(SUBSTITUTE(O335,"&gt;",""))&lt;&gt;LEN(O335)-LEN(SUBSTITUTE(O335,"&lt;","")),"괄호이상",(LEN(O335)-LEN(SUBSTITUTE(O335,"&gt;","")))/2)</f>
        <v>0.5</v>
      </c>
      <c r="FF335">
        <f>IF(LEN(P335)-LEN(SUBSTITUTE(P335,"&gt;",""))&lt;&gt;LEN(P335)-LEN(SUBSTITUTE(P335,"&lt;","")),"괄호이상",(LEN(P335)-LEN(SUBSTITUTE(P335,"&gt;","")))/2)</f>
        <v>1</v>
      </c>
      <c r="FG335">
        <f>IF(LEN(Q335)-LEN(SUBSTITUTE(Q335,"&gt;",""))&lt;&gt;LEN(Q335)-LEN(SUBSTITUTE(Q335,"&lt;","")),"괄호이상",(LEN(Q335)-LEN(SUBSTITUTE(Q335,"&gt;","")))/2)</f>
        <v>1</v>
      </c>
      <c r="FH335">
        <f>IF(LEN(R335)-LEN(SUBSTITUTE(R335,"&gt;",""))&lt;&gt;LEN(R335)-LEN(SUBSTITUTE(R335,"&lt;","")),"괄호이상",(LEN(R335)-LEN(SUBSTITUTE(R335,"&gt;","")))/2)</f>
        <v>1</v>
      </c>
      <c r="FI335">
        <f>IF(LEN(S335)-LEN(SUBSTITUTE(S335,"&gt;",""))&lt;&gt;LEN(S335)-LEN(SUBSTITUTE(S335,"&lt;","")),"괄호이상",(LEN(S335)-LEN(SUBSTITUTE(S335,"&gt;","")))/2)</f>
        <v>1</v>
      </c>
      <c r="FJ335">
        <f>IF(LEN(T335)-LEN(SUBSTITUTE(T335,"&gt;",""))&lt;&gt;LEN(T335)-LEN(SUBSTITUTE(T335,"&lt;","")),"괄호이상",(LEN(T335)-LEN(SUBSTITUTE(T335,"&gt;","")))/2)</f>
        <v>1</v>
      </c>
      <c r="FK335">
        <f>IF(LEN(U335)-LEN(SUBSTITUTE(U335,"&gt;",""))&lt;&gt;LEN(U335)-LEN(SUBSTITUTE(U335,"&lt;","")),"괄호이상",(LEN(U335)-LEN(SUBSTITUTE(U335,"&gt;","")))/2)</f>
        <v>1</v>
      </c>
      <c r="FL335">
        <f>IF(LEN(V335)-LEN(SUBSTITUTE(V335,"&gt;",""))&lt;&gt;LEN(V335)-LEN(SUBSTITUTE(V335,"&lt;","")),"괄호이상",(LEN(V335)-LEN(SUBSTITUTE(V335,"&gt;","")))/2)</f>
        <v>1</v>
      </c>
      <c r="FM335">
        <f>IF(LEN(W335)-LEN(SUBSTITUTE(W335,"&gt;",""))&lt;&gt;LEN(W335)-LEN(SUBSTITUTE(W335,"&lt;","")),"괄호이상",(LEN(W335)-LEN(SUBSTITUTE(W335,"&gt;","")))/2)</f>
        <v>1</v>
      </c>
      <c r="FN335">
        <f>IF(LEN(X335)-LEN(SUBSTITUTE(X335,"&gt;",""))&lt;&gt;LEN(X335)-LEN(SUBSTITUTE(X335,"&lt;","")),"괄호이상",(LEN(X335)-LEN(SUBSTITUTE(X335,"&gt;","")))/2)</f>
        <v>1</v>
      </c>
      <c r="FO335">
        <f>IF(LEN(Y335)-LEN(SUBSTITUTE(Y335,"&gt;",""))&lt;&gt;LEN(Y335)-LEN(SUBSTITUTE(Y335,"&lt;","")),"괄호이상",(LEN(Y335)-LEN(SUBSTITUTE(Y335,"&gt;","")))/2)</f>
        <v>1</v>
      </c>
      <c r="FP335">
        <f>IF(LEN(Z335)-LEN(SUBSTITUTE(Z335,"&gt;",""))&lt;&gt;LEN(Z335)-LEN(SUBSTITUTE(Z335,"&lt;","")),"괄호이상",(LEN(Z335)-LEN(SUBSTITUTE(Z335,"&gt;","")))/2)</f>
        <v>1</v>
      </c>
      <c r="FQ335">
        <f>IF(LEN(AA335)-LEN(SUBSTITUTE(AA335,"&gt;",""))&lt;&gt;LEN(AA335)-LEN(SUBSTITUTE(AA335,"&lt;","")),"괄호이상",(LEN(AA335)-LEN(SUBSTITUTE(AA335,"&gt;","")))/2)</f>
        <v>1</v>
      </c>
      <c r="FR335">
        <f>IF(LEN(AB335)-LEN(SUBSTITUTE(AB335,"&gt;",""))&lt;&gt;LEN(AB335)-LEN(SUBSTITUTE(AB335,"&lt;","")),"괄호이상",(LEN(AB335)-LEN(SUBSTITUTE(AB335,"&gt;","")))/2)</f>
        <v>1</v>
      </c>
      <c r="FS335">
        <f>IF(LEN(AC335)-LEN(SUBSTITUTE(AC335,"&gt;",""))&lt;&gt;LEN(AC335)-LEN(SUBSTITUTE(AC335,"&lt;","")),"괄호이상",(LEN(AC335)-LEN(SUBSTITUTE(AC335,"&gt;","")))/2)</f>
        <v>1</v>
      </c>
      <c r="FT335">
        <f>IF(LEN(AD335)-LEN(SUBSTITUTE(AD335,"&gt;",""))&lt;&gt;LEN(AD335)-LEN(SUBSTITUTE(AD335,"&lt;","")),"괄호이상",(LEN(AD335)-LEN(SUBSTITUTE(AD335,"&gt;","")))/2)</f>
        <v>1</v>
      </c>
      <c r="FU335">
        <f>IF(LEN(AE335)-LEN(SUBSTITUTE(AE335,"&gt;",""))&lt;&gt;LEN(AE335)-LEN(SUBSTITUTE(AE335,"&lt;","")),"괄호이상",(LEN(AE335)-LEN(SUBSTITUTE(AE335,"&gt;","")))/2)</f>
        <v>1</v>
      </c>
      <c r="FV335">
        <f>IF(LEN(AF335)-LEN(SUBSTITUTE(AF335,"&gt;",""))&lt;&gt;LEN(AF335)-LEN(SUBSTITUTE(AF335,"&lt;","")),"괄호이상",(LEN(AF335)-LEN(SUBSTITUTE(AF335,"&gt;","")))/2)</f>
        <v>1</v>
      </c>
      <c r="FW335">
        <f>IF(LEN(AG335)-LEN(SUBSTITUTE(AG335,"&gt;",""))&lt;&gt;LEN(AG335)-LEN(SUBSTITUTE(AG335,"&lt;","")),"괄호이상",(LEN(AG335)-LEN(SUBSTITUTE(AG335,"&gt;","")))/2)</f>
        <v>1</v>
      </c>
      <c r="FX335">
        <f>IF(LEN(AH335)-LEN(SUBSTITUTE(AH335,"&gt;",""))&lt;&gt;LEN(AH335)-LEN(SUBSTITUTE(AH335,"&lt;","")),"괄호이상",(LEN(AH335)-LEN(SUBSTITUTE(AH335,"&gt;","")))/2)</f>
        <v>1</v>
      </c>
      <c r="FY335">
        <f>IF(LEN(AI335)-LEN(SUBSTITUTE(AI335,"&gt;",""))&lt;&gt;LEN(AI335)-LEN(SUBSTITUTE(AI335,"&lt;","")),"괄호이상",(LEN(AI335)-LEN(SUBSTITUTE(AI335,"&gt;","")))/2)</f>
        <v>1</v>
      </c>
      <c r="FZ335">
        <f>IF(LEN(AJ335)-LEN(SUBSTITUTE(AJ335,"&gt;",""))&lt;&gt;LEN(AJ335)-LEN(SUBSTITUTE(AJ335,"&lt;","")),"괄호이상",(LEN(AJ335)-LEN(SUBSTITUTE(AJ335,"&gt;","")))/2)</f>
        <v>1</v>
      </c>
      <c r="GA335">
        <f>IF(LEN(AK335)-LEN(SUBSTITUTE(AK335,"&gt;",""))&lt;&gt;LEN(AK335)-LEN(SUBSTITUTE(AK335,"&lt;","")),"괄호이상",(LEN(AK335)-LEN(SUBSTITUTE(AK335,"&gt;","")))/2)</f>
        <v>1</v>
      </c>
      <c r="GB335">
        <f>IF(LEN(AL335)-LEN(SUBSTITUTE(AL335,"&gt;",""))&lt;&gt;LEN(AL335)-LEN(SUBSTITUTE(AL335,"&lt;","")),"괄호이상",(LEN(AL335)-LEN(SUBSTITUTE(AL335,"&gt;","")))/2)</f>
        <v>1</v>
      </c>
      <c r="GC335">
        <f>IF(LEN(AM335)-LEN(SUBSTITUTE(AM335,"&gt;",""))&lt;&gt;LEN(AM335)-LEN(SUBSTITUTE(AM335,"&lt;","")),"괄호이상",(LEN(AM335)-LEN(SUBSTITUTE(AM335,"&gt;","")))/2)</f>
        <v>1</v>
      </c>
      <c r="GD335">
        <f>IF(LEN(AN335)-LEN(SUBSTITUTE(AN335,"&gt;",""))&lt;&gt;LEN(AN335)-LEN(SUBSTITUTE(AN335,"&lt;","")),"괄호이상",(LEN(AN335)-LEN(SUBSTITUTE(AN335,"&gt;","")))/2)</f>
        <v>1</v>
      </c>
      <c r="GE335">
        <f>IF(LEN(AO335)-LEN(SUBSTITUTE(AO335,"&gt;",""))&lt;&gt;LEN(AO335)-LEN(SUBSTITUTE(AO335,"&lt;","")),"괄호이상",(LEN(AO335)-LEN(SUBSTITUTE(AO335,"&gt;","")))/2)</f>
        <v>1</v>
      </c>
      <c r="GF335">
        <f>IF(LEN(AP335)-LEN(SUBSTITUTE(AP335,"&gt;",""))&lt;&gt;LEN(AP335)-LEN(SUBSTITUTE(AP335,"&lt;","")),"괄호이상",(LEN(AP335)-LEN(SUBSTITUTE(AP335,"&gt;","")))/2)</f>
        <v>1</v>
      </c>
      <c r="GG335" t="str">
        <f t="array" ref="GG335">IF(SUM(IF($FC335-FC335:GF335&gt;0,1,0))&gt;0,"여기","")</f>
        <v>여기</v>
      </c>
      <c r="GH335" t="str">
        <f t="shared" si="353"/>
        <v>여기</v>
      </c>
    </row>
    <row r="336" spans="1:190" x14ac:dyDescent="0.3">
      <c r="A336" t="s">
        <v>56</v>
      </c>
      <c r="B336">
        <f t="shared" si="351"/>
        <v>1</v>
      </c>
      <c r="C336" s="1" t="s">
        <v>200</v>
      </c>
      <c r="D336" s="1"/>
      <c r="E336" s="1" t="str">
        <f t="shared" si="354"/>
        <v>&lt;color=#FFC080&gt;대각샷&lt;/color&gt;</v>
      </c>
      <c r="F336" s="1"/>
      <c r="G336" t="s">
        <v>4125</v>
      </c>
      <c r="H336" s="1" t="s">
        <v>4338</v>
      </c>
      <c r="I336" s="1"/>
      <c r="J336" s="1" t="str">
        <f t="shared" si="355"/>
        <v>&lt;color=#FFC080&gt;Diagonals Shot&lt;/color&gt;</v>
      </c>
      <c r="L336">
        <v>1</v>
      </c>
      <c r="M336">
        <v>1</v>
      </c>
      <c r="O336" t="s">
        <v>18547</v>
      </c>
      <c r="P336" t="s">
        <v>17614</v>
      </c>
      <c r="Q336" t="s">
        <v>17615</v>
      </c>
      <c r="R336" t="s">
        <v>17622</v>
      </c>
      <c r="S336" t="s">
        <v>17623</v>
      </c>
      <c r="T336" t="s">
        <v>17626</v>
      </c>
      <c r="U336" t="s">
        <v>17627</v>
      </c>
      <c r="V336" t="s">
        <v>17631</v>
      </c>
      <c r="W336" t="s">
        <v>17633</v>
      </c>
      <c r="X336" t="s">
        <v>17635</v>
      </c>
      <c r="Y336" t="s">
        <v>17638</v>
      </c>
      <c r="Z336" t="s">
        <v>17623</v>
      </c>
      <c r="AA336" t="s">
        <v>17616</v>
      </c>
      <c r="AB336" t="s">
        <v>17617</v>
      </c>
      <c r="AC336" t="s">
        <v>17618</v>
      </c>
      <c r="AD336" t="s">
        <v>17619</v>
      </c>
      <c r="AE336" t="s">
        <v>17620</v>
      </c>
      <c r="AF336" t="s">
        <v>17621</v>
      </c>
      <c r="AG336" t="s">
        <v>17624</v>
      </c>
      <c r="AH336" t="s">
        <v>17625</v>
      </c>
      <c r="AI336" t="s">
        <v>17623</v>
      </c>
      <c r="AJ336" t="s">
        <v>17628</v>
      </c>
      <c r="AK336" t="s">
        <v>17629</v>
      </c>
      <c r="AL336" t="s">
        <v>17630</v>
      </c>
      <c r="AM336" t="s">
        <v>17632</v>
      </c>
      <c r="AN336" t="s">
        <v>17634</v>
      </c>
      <c r="AO336" t="s">
        <v>17636</v>
      </c>
      <c r="AP336" t="s">
        <v>17637</v>
      </c>
      <c r="AQ336" t="str">
        <f t="shared" si="352"/>
        <v>&lt;color=#FFC080&gt;Diagonals Shot&lt;/color&gt;</v>
      </c>
      <c r="AR336">
        <f t="shared" si="356"/>
        <v>0</v>
      </c>
      <c r="AS336">
        <f t="shared" si="357"/>
        <v>1</v>
      </c>
      <c r="AT336">
        <f t="shared" ca="1" si="358"/>
        <v>1</v>
      </c>
      <c r="AU336">
        <f t="shared" ca="1" si="359"/>
        <v>0</v>
      </c>
      <c r="AV336">
        <f t="shared" ca="1" si="360"/>
        <v>-1</v>
      </c>
      <c r="AW336">
        <f t="shared" ca="1" si="361"/>
        <v>-1</v>
      </c>
      <c r="AX336">
        <f t="shared" ca="1" si="362"/>
        <v>-1</v>
      </c>
      <c r="AY336">
        <f t="shared" ca="1" si="363"/>
        <v>-1</v>
      </c>
      <c r="AZ336">
        <f t="shared" ca="1" si="364"/>
        <v>-1</v>
      </c>
      <c r="BA336">
        <f t="shared" ca="1" si="365"/>
        <v>-1</v>
      </c>
      <c r="BB336">
        <f t="shared" ca="1" si="366"/>
        <v>-1</v>
      </c>
      <c r="BC336">
        <f t="shared" ca="1" si="367"/>
        <v>-1</v>
      </c>
      <c r="BD336">
        <f t="shared" ca="1" si="368"/>
        <v>-1</v>
      </c>
      <c r="BE336">
        <f t="shared" ca="1" si="369"/>
        <v>-1</v>
      </c>
      <c r="BF336">
        <f t="shared" ca="1" si="370"/>
        <v>-1</v>
      </c>
      <c r="BG336">
        <f t="shared" ca="1" si="371"/>
        <v>-1</v>
      </c>
      <c r="BH336">
        <f t="shared" ca="1" si="372"/>
        <v>-1</v>
      </c>
      <c r="BI336">
        <f t="shared" ca="1" si="373"/>
        <v>-1</v>
      </c>
      <c r="BJ336">
        <f t="shared" ca="1" si="374"/>
        <v>-1</v>
      </c>
      <c r="BK336">
        <f t="shared" ca="1" si="375"/>
        <v>-1</v>
      </c>
      <c r="BL336">
        <f t="shared" ca="1" si="376"/>
        <v>-1</v>
      </c>
      <c r="BM336">
        <f t="shared" ca="1" si="377"/>
        <v>-1</v>
      </c>
      <c r="BN336">
        <f ca="1">IF(AT336=-1,-1,COUNTIF($AT336:AT336,AT336)+IF(AT336=0,50,0))</f>
        <v>1</v>
      </c>
      <c r="BO336">
        <f ca="1">IF(AU336=-1,-1,COUNTIF($AT336:AU336,AU336)+IF(AU336=0,50,0))</f>
        <v>51</v>
      </c>
      <c r="BP336">
        <f ca="1">IF(AV336=-1,-1,COUNTIF($AT336:AV336,AV336)+IF(AV336=0,50,0))</f>
        <v>-1</v>
      </c>
      <c r="BQ336">
        <f ca="1">IF(AW336=-1,-1,COUNTIF($AT336:AW336,AW336)+IF(AW336=0,50,0))</f>
        <v>-1</v>
      </c>
      <c r="BR336">
        <f ca="1">IF(AX336=-1,-1,COUNTIF($AT336:AX336,AX336)+IF(AX336=0,50,0))</f>
        <v>-1</v>
      </c>
      <c r="BS336">
        <f ca="1">IF(AY336=-1,-1,COUNTIF($AT336:AY336,AY336)+IF(AY336=0,50,0))</f>
        <v>-1</v>
      </c>
      <c r="BT336">
        <f ca="1">IF(AZ336=-1,-1,COUNTIF($AT336:AZ336,AZ336)+IF(AZ336=0,50,0))</f>
        <v>-1</v>
      </c>
      <c r="BU336">
        <f ca="1">IF(BA336=-1,-1,COUNTIF($AT336:BA336,BA336)+IF(BA336=0,50,0))</f>
        <v>-1</v>
      </c>
      <c r="BV336">
        <f ca="1">IF(BB336=-1,-1,COUNTIF($AT336:BB336,BB336)+IF(BB336=0,50,0))</f>
        <v>-1</v>
      </c>
      <c r="BW336">
        <f ca="1">IF(BC336=-1,-1,COUNTIF($AT336:BC336,BC336)+IF(BC336=0,50,0))</f>
        <v>-1</v>
      </c>
      <c r="BX336">
        <f ca="1">IF(BD336=-1,-1,COUNTIF($AT336:BD336,BD336)+IF(BD336=0,50,0))</f>
        <v>-1</v>
      </c>
      <c r="BY336">
        <f ca="1">IF(BE336=-1,-1,COUNTIF($AT336:BE336,BE336)+IF(BE336=0,50,0))</f>
        <v>-1</v>
      </c>
      <c r="BZ336">
        <f ca="1">IF(BF336=-1,-1,COUNTIF($AT336:BF336,BF336)+IF(BF336=0,50,0))</f>
        <v>-1</v>
      </c>
      <c r="CA336">
        <f ca="1">IF(BG336=-1,-1,COUNTIF($AT336:BG336,BG336)+IF(BG336=0,50,0))</f>
        <v>-1</v>
      </c>
      <c r="CB336">
        <f ca="1">IF(BH336=-1,-1,COUNTIF($AT336:BH336,BH336)+IF(BH336=0,50,0))</f>
        <v>-1</v>
      </c>
      <c r="CC336">
        <f ca="1">IF(BI336=-1,-1,COUNTIF($AT336:BI336,BI336)+IF(BI336=0,50,0))</f>
        <v>-1</v>
      </c>
      <c r="CD336">
        <f ca="1">IF(BJ336=-1,-1,COUNTIF($AT336:BJ336,BJ336)+IF(BJ336=0,50,0))</f>
        <v>-1</v>
      </c>
      <c r="CE336">
        <f ca="1">IF(BK336=-1,-1,COUNTIF($AT336:BK336,BK336)+IF(BK336=0,50,0))</f>
        <v>-1</v>
      </c>
      <c r="CF336">
        <f ca="1">IF(BL336=-1,-1,COUNTIF($AT336:BL336,BL336)+IF(BL336=0,50,0))</f>
        <v>-1</v>
      </c>
      <c r="CG336">
        <f ca="1">IF(BM336=-1,-1,COUNTIF($AT336:BM336,BM336)+IF(BM336=0,50,0))</f>
        <v>-1</v>
      </c>
      <c r="CH336">
        <f t="shared" ca="1" si="378"/>
        <v>1</v>
      </c>
      <c r="CI336">
        <f t="shared" ca="1" si="378"/>
        <v>30</v>
      </c>
      <c r="CJ336">
        <f t="shared" ca="1" si="378"/>
        <v>-1</v>
      </c>
      <c r="CK336">
        <f t="shared" ca="1" si="378"/>
        <v>-1</v>
      </c>
      <c r="CL336">
        <f t="shared" ca="1" si="378"/>
        <v>-1</v>
      </c>
      <c r="CM336">
        <f t="shared" ca="1" si="378"/>
        <v>-1</v>
      </c>
      <c r="CN336">
        <f t="shared" ca="1" si="378"/>
        <v>-1</v>
      </c>
      <c r="CO336">
        <f t="shared" ca="1" si="378"/>
        <v>-1</v>
      </c>
      <c r="CP336">
        <f t="shared" ca="1" si="378"/>
        <v>-1</v>
      </c>
      <c r="CQ336">
        <f t="shared" ca="1" si="378"/>
        <v>-1</v>
      </c>
      <c r="CR336">
        <f t="shared" ca="1" si="379"/>
        <v>-1</v>
      </c>
      <c r="CS336">
        <f t="shared" ca="1" si="379"/>
        <v>-1</v>
      </c>
      <c r="CT336">
        <f t="shared" ca="1" si="379"/>
        <v>-1</v>
      </c>
      <c r="CU336">
        <f t="shared" ca="1" si="379"/>
        <v>-1</v>
      </c>
      <c r="CV336">
        <f t="shared" ca="1" si="379"/>
        <v>-1</v>
      </c>
      <c r="CW336">
        <f t="shared" ca="1" si="379"/>
        <v>-1</v>
      </c>
      <c r="CX336">
        <f t="shared" ca="1" si="379"/>
        <v>-1</v>
      </c>
      <c r="CY336">
        <f t="shared" ca="1" si="379"/>
        <v>-1</v>
      </c>
      <c r="CZ336">
        <f t="shared" ca="1" si="379"/>
        <v>-1</v>
      </c>
      <c r="DA336">
        <f t="shared" ca="1" si="379"/>
        <v>-1</v>
      </c>
      <c r="DB336">
        <f t="shared" ca="1" si="380"/>
        <v>15</v>
      </c>
      <c r="DC336">
        <f t="shared" ca="1" si="380"/>
        <v>37</v>
      </c>
      <c r="DD336">
        <f t="shared" ca="1" si="380"/>
        <v>-1</v>
      </c>
      <c r="DE336">
        <f t="shared" ca="1" si="380"/>
        <v>-1</v>
      </c>
      <c r="DF336">
        <f t="shared" ca="1" si="380"/>
        <v>-1</v>
      </c>
      <c r="DG336">
        <f t="shared" ca="1" si="380"/>
        <v>-1</v>
      </c>
      <c r="DH336">
        <f t="shared" ca="1" si="380"/>
        <v>-1</v>
      </c>
      <c r="DI336">
        <f t="shared" ca="1" si="380"/>
        <v>-1</v>
      </c>
      <c r="DJ336">
        <f t="shared" ca="1" si="380"/>
        <v>-1</v>
      </c>
      <c r="DK336">
        <f t="shared" ca="1" si="380"/>
        <v>-1</v>
      </c>
      <c r="DL336">
        <f t="shared" ca="1" si="381"/>
        <v>-1</v>
      </c>
      <c r="DM336">
        <f t="shared" ca="1" si="381"/>
        <v>-1</v>
      </c>
      <c r="DN336">
        <f t="shared" ca="1" si="381"/>
        <v>-1</v>
      </c>
      <c r="DO336">
        <f t="shared" ca="1" si="381"/>
        <v>-1</v>
      </c>
      <c r="DP336">
        <f t="shared" ca="1" si="381"/>
        <v>-1</v>
      </c>
      <c r="DQ336">
        <f t="shared" ca="1" si="381"/>
        <v>-1</v>
      </c>
      <c r="DR336">
        <f t="shared" ca="1" si="381"/>
        <v>-1</v>
      </c>
      <c r="DS336">
        <f t="shared" ca="1" si="381"/>
        <v>-1</v>
      </c>
      <c r="DT336">
        <f t="shared" ca="1" si="381"/>
        <v>-1</v>
      </c>
      <c r="DU336">
        <f t="shared" ca="1" si="381"/>
        <v>-1</v>
      </c>
      <c r="DV336" t="str">
        <f ca="1">SUBSTITUTE(SUBSTITUTE(SUBSTITUTE(SUBSTITUTE(SUBSTITUTE(SUBSTITUTE(SUBSTITUTE(SUBSTITUTE(SUBSTITUTE(SUBSTITUTE(
SUBSTITUTE(SUBSTITUTE(SUBSTITUTE(SUBSTITUTE(SUBSTITUTE(SUBSTITUTE(SUBSTITUTE(SUBSTITUTE(SUBSTITUTE(SUBSTITUTE($AQ336,
IF($CH336=-1,"",MID($AQ336,$CH336,$DB336-$CH336+1)),IF($CH336=-1,"",VLOOKUP($BN336,구글언어코드!$K:$L,2,0))),
IF($CI336=-1,"",MID($AQ336,$CI336,$DC336-$CI336+1)),IF($CI336=-1,"",VLOOKUP($BO336,구글언어코드!$K:$L,2,0))),
IF($CJ336=-1,"",MID($AQ336,$CJ336,$DD336-$CJ336+1)),IF($CJ336=-1,"",VLOOKUP($BP336,구글언어코드!$K:$L,2,0))),
IF($CK336=-1,"",MID($AQ336,$CK336,$DE336-$CK336+1)),IF($CK336=-1,"",VLOOKUP($BQ336,구글언어코드!$K:$L,2,0))),
IF($CL336=-1,"",MID($AQ336,$CL336,$DF336-$CL336+1)),IF($CL336=-1,"",VLOOKUP($BR336,구글언어코드!$K:$L,2,0))),
IF($CM336=-1,"",MID($AQ336,$CM336,$DG336-$CM336+1)),IF($CM336=-1,"",VLOOKUP($BS336,구글언어코드!$K:$L,2,0))),
IF($CN336=-1,"",MID($AQ336,$CN336,$DH336-$CN336+1)),IF($CN336=-1,"",VLOOKUP($BT336,구글언어코드!$K:$L,2,0))),
IF($CO336=-1,"",MID($AQ336,$CO336,$DI336-$CO336+1)),IF($CO336=-1,"",VLOOKUP($BU336,구글언어코드!$K:$L,2,0))),
IF($CP336=-1,"",MID($AQ336,$CP336,$DJ336-$CP336+1)),IF($CP336=-1,"",VLOOKUP($BV336,구글언어코드!$K:$L,2,0))),
IF($CQ336=-1,"",MID($AQ336,$CQ336,$DK336-$CQ336+1)),IF($CQ336=-1,"",VLOOKUP($BW336,구글언어코드!$K:$L,2,0))),
IF($CR336=-1,"",MID($AQ336,$CR336,$DL336-$CR336+1)),IF($CR336=-1,"",VLOOKUP($BX336,구글언어코드!$K:$L,2,0))),
IF($CS336=-1,"",MID($AQ336,$CS336,$DM336-$CS336+1)),IF($CS336=-1,"",VLOOKUP($BY336,구글언어코드!$K:$L,2,0))),
IF($CT336=-1,"",MID($AQ336,$CT336,$DN336-$CT336+1)),IF($CT336=-1,"",VLOOKUP($BZ336,구글언어코드!$K:$L,2,0))),
IF($CU336=-1,"",MID($AQ336,$CU336,$DO336-$CU336+1)),IF($CU336=-1,"",VLOOKUP($CA336,구글언어코드!$K:$L,2,0))),
IF($CV336=-1,"",MID($AQ336,$CV336,$DP336-$CV336+1)),IF($CV336=-1,"",VLOOKUP($CB336,구글언어코드!$K:$L,2,0))),
IF($CW336=-1,"",MID($AQ336,$CW336,$DQ336-$CW336+1)),IF($CW336=-1,"",VLOOKUP($CC336,구글언어코드!$K:$L,2,0))),
IF($CX336=-1,"",MID($AQ336,$CX336,$DR336-$CX336+1)),IF($CX336=-1,"",VLOOKUP($CD336,구글언어코드!$K:$L,2,0))),
IF($CY336=-1,"",MID($AQ336,$CY336,$DS336-$CY336+1)),IF($CY336=-1,"",VLOOKUP($CE336,구글언어코드!$K:$L,2,0))),
IF($CZ336=-1,"",MID($AQ336,$CZ336,$DT336-$CZ336+1)),IF($CZ336=-1,"",VLOOKUP($CF336,구글언어코드!$K:$L,2,0))),
IF($DA336=-1,"",MID($AQ336,$DA336,$DU336-$DA336+1)),IF($DA336=-1,"",VLOOKUP($CG336,구글언어코드!$K:$L,2,0)))</f>
        <v>[[Diagonals Shot]]</v>
      </c>
      <c r="DW336" t="str">
        <f ca="1">SUBSTITUTE(SUBSTITUTE(SUBSTITUTE(SUBSTITUTE(SUBSTITUTE(SUBSTITUTE(SUBSTITUTE(SUBSTITUTE(SUBSTITUTE(SUBSTITUTE(
SUBSTITUTE(SUBSTITUTE(SUBSTITUTE(SUBSTITUTE(SUBSTITUTE(SUBSTITUTE(SUBSTITUTE(SUBSTITUTE(SUBSTITUTE(SUBSTITUTE(DV336,
IF($CH336=-1,"",VLOOKUP($BN336,구글언어코드!$K:$L,2,0)),IF($CH336=-1,"",MID($AQ336,$CH336,$DB336-$CH336+1))),
IF($CI336=-1,"",VLOOKUP($BO336,구글언어코드!$K:$L,2,0)),IF($CI336=-1,"",MID($AQ336,$CI336,$DC336-$CI336+1))),
IF($CJ336=-1,"",VLOOKUP($BP336,구글언어코드!$K:$L,2,0)),IF($CJ336=-1,"",MID($AQ336,$CJ336,$DD336-$CJ336+1))),
IF($CK336=-1,"",VLOOKUP($BQ336,구글언어코드!$K:$L,2,0)),IF($CK336=-1,"",MID($AQ336,$CK336,$DE336-$CK336+1))),
IF($CL336=-1,"",VLOOKUP($BR336,구글언어코드!$K:$L,2,0)),IF($CL336=-1,"",MID($AQ336,$CL336,$DF336-$CL336+1))),
IF($CM336=-1,"",VLOOKUP($BS336,구글언어코드!$K:$L,2,0)),IF($CM336=-1,"",MID($AQ336,$CM336,$DG336-$CM336+1))),
IF($CN336=-1,"",VLOOKUP($BT336,구글언어코드!$K:$L,2,0)),IF($CN336=-1,"",MID($AQ336,$CN336,$DH336-$CN336+1))),
IF($CO336=-1,"",VLOOKUP($BU336,구글언어코드!$K:$L,2,0)),IF($CO336=-1,"",MID($AQ336,$CO336,$DI336-$CO336+1))),
IF($CP336=-1,"",VLOOKUP($BV336,구글언어코드!$K:$L,2,0)),IF($CP336=-1,"",MID($AQ336,$CP336,$DJ336-$CP336+1))),
IF($CQ336=-1,"",VLOOKUP($BW336,구글언어코드!$K:$L,2,0)),IF($CQ336=-1,"",MID($AQ336,$CQ336,$DK336-$CQ336+1))),
IF($CR336=-1,"",VLOOKUP($BX336,구글언어코드!$K:$L,2,0)),IF($CR336=-1,"",MID($AQ336,$CR336,$DL336-$CR336+1))),
IF($CS336=-1,"",VLOOKUP($BY336,구글언어코드!$K:$L,2,0)),IF($CS336=-1,"",MID($AQ336,$CS336,$DM336-$CS336+1))),
IF($CT336=-1,"",VLOOKUP($BZ336,구글언어코드!$K:$L,2,0)),IF($CT336=-1,"",MID($AQ336,$CT336,$DN336-$CT336+1))),
IF($CU336=-1,"",VLOOKUP($CA336,구글언어코드!$K:$L,2,0)),IF($CU336=-1,"",MID($AQ336,$CU336,$DO336-$CU336+1))),
IF($CV336=-1,"",VLOOKUP($CB336,구글언어코드!$K:$L,2,0)),IF($CV336=-1,"",MID($AQ336,$CV336,$DP336-$CV336+1))),
IF($CW336=-1,"",VLOOKUP($CC336,구글언어코드!$K:$L,2,0)),IF($CW336=-1,"",MID($AQ336,$CW336,$DQ336-$CW336+1))),
IF($CX336=-1,"",VLOOKUP($CD336,구글언어코드!$K:$L,2,0)),IF($CX336=-1,"",MID($AQ336,$CX336,$DR336-$CX336+1))),
IF($CY336=-1,"",VLOOKUP($CE336,구글언어코드!$K:$L,2,0)),IF($CY336=-1,"",MID($AQ336,$CY336,$DS336-$CY336+1))),
IF($CZ336=-1,"",VLOOKUP($CF336,구글언어코드!$K:$L,2,0)),IF($CZ336=-1,"",MID($AQ336,$CZ336,$DT336-$CZ336+1))),
IF($DA336=-1,"",VLOOKUP($CG336,구글언어코드!$K:$L,2,0)),IF($DA336=-1,"",MID($AQ336,$DA336,$DU336-$DA336+1)))</f>
        <v>&lt;color=#FFC080&gt;Diagonals Shot&lt;/color&gt;</v>
      </c>
      <c r="DX336">
        <f>IF(LEN(C336)-LEN(SUBSTITUTE(C336,"}",""))&lt;&gt;LEN(C336)-LEN(SUBSTITUTE(C336,"{","")),"괄호이상",(LEN(C336)-LEN(SUBSTITUTE(C336,"}",""))))</f>
        <v>0</v>
      </c>
      <c r="DY336">
        <f>IF(LEN(H336)-LEN(SUBSTITUTE(H336,"}",""))&lt;&gt;LEN(H336)-LEN(SUBSTITUTE(H336,"{","")),"괄호이상",(LEN(H336)-LEN(SUBSTITUTE(H336,"}",""))))</f>
        <v>0</v>
      </c>
      <c r="DZ336">
        <f>IF(LEN(O336)-LEN(SUBSTITUTE(O336,"}",""))&lt;&gt;LEN(O336)-LEN(SUBSTITUTE(O336,"{","")),"괄호이상",(LEN(O336)-LEN(SUBSTITUTE(O336,"}",""))))</f>
        <v>0</v>
      </c>
      <c r="EA336">
        <f>IF(LEN(P336)-LEN(SUBSTITUTE(P336,"}",""))&lt;&gt;LEN(P336)-LEN(SUBSTITUTE(P336,"{","")),"괄호이상",(LEN(P336)-LEN(SUBSTITUTE(P336,"}",""))))</f>
        <v>0</v>
      </c>
      <c r="EB336">
        <f>IF(LEN(Q336)-LEN(SUBSTITUTE(Q336,"}",""))&lt;&gt;LEN(Q336)-LEN(SUBSTITUTE(Q336,"{","")),"괄호이상",(LEN(Q336)-LEN(SUBSTITUTE(Q336,"}",""))))</f>
        <v>0</v>
      </c>
      <c r="EC336">
        <f>IF(LEN(R336)-LEN(SUBSTITUTE(R336,"}",""))&lt;&gt;LEN(R336)-LEN(SUBSTITUTE(R336,"{","")),"괄호이상",(LEN(R336)-LEN(SUBSTITUTE(R336,"}",""))))</f>
        <v>0</v>
      </c>
      <c r="ED336">
        <f>IF(LEN(S336)-LEN(SUBSTITUTE(S336,"}",""))&lt;&gt;LEN(S336)-LEN(SUBSTITUTE(S336,"{","")),"괄호이상",(LEN(S336)-LEN(SUBSTITUTE(S336,"}",""))))</f>
        <v>0</v>
      </c>
      <c r="EE336">
        <f>IF(LEN(T336)-LEN(SUBSTITUTE(T336,"}",""))&lt;&gt;LEN(T336)-LEN(SUBSTITUTE(T336,"{","")),"괄호이상",(LEN(T336)-LEN(SUBSTITUTE(T336,"}",""))))</f>
        <v>0</v>
      </c>
      <c r="EF336">
        <f>IF(LEN(U336)-LEN(SUBSTITUTE(U336,"}",""))&lt;&gt;LEN(U336)-LEN(SUBSTITUTE(U336,"{","")),"괄호이상",(LEN(U336)-LEN(SUBSTITUTE(U336,"}",""))))</f>
        <v>0</v>
      </c>
      <c r="EG336">
        <f>IF(LEN(V336)-LEN(SUBSTITUTE(V336,"}",""))&lt;&gt;LEN(V336)-LEN(SUBSTITUTE(V336,"{","")),"괄호이상",(LEN(V336)-LEN(SUBSTITUTE(V336,"}",""))))</f>
        <v>0</v>
      </c>
      <c r="EH336">
        <f>IF(LEN(W336)-LEN(SUBSTITUTE(W336,"}",""))&lt;&gt;LEN(W336)-LEN(SUBSTITUTE(W336,"{","")),"괄호이상",(LEN(W336)-LEN(SUBSTITUTE(W336,"}",""))))</f>
        <v>0</v>
      </c>
      <c r="EI336">
        <f>IF(LEN(X336)-LEN(SUBSTITUTE(X336,"}",""))&lt;&gt;LEN(X336)-LEN(SUBSTITUTE(X336,"{","")),"괄호이상",(LEN(X336)-LEN(SUBSTITUTE(X336,"}",""))))</f>
        <v>0</v>
      </c>
      <c r="EJ336">
        <f>IF(LEN(Y336)-LEN(SUBSTITUTE(Y336,"}",""))&lt;&gt;LEN(Y336)-LEN(SUBSTITUTE(Y336,"{","")),"괄호이상",(LEN(Y336)-LEN(SUBSTITUTE(Y336,"}",""))))</f>
        <v>0</v>
      </c>
      <c r="EK336">
        <f>IF(LEN(Z336)-LEN(SUBSTITUTE(Z336,"}",""))&lt;&gt;LEN(Z336)-LEN(SUBSTITUTE(Z336,"{","")),"괄호이상",(LEN(Z336)-LEN(SUBSTITUTE(Z336,"}",""))))</f>
        <v>0</v>
      </c>
      <c r="EL336">
        <f>IF(LEN(AA336)-LEN(SUBSTITUTE(AA336,"}",""))&lt;&gt;LEN(AA336)-LEN(SUBSTITUTE(AA336,"{","")),"괄호이상",(LEN(AA336)-LEN(SUBSTITUTE(AA336,"}",""))))</f>
        <v>0</v>
      </c>
      <c r="EM336">
        <f>IF(LEN(AB336)-LEN(SUBSTITUTE(AB336,"}",""))&lt;&gt;LEN(AB336)-LEN(SUBSTITUTE(AB336,"{","")),"괄호이상",(LEN(AB336)-LEN(SUBSTITUTE(AB336,"}",""))))</f>
        <v>0</v>
      </c>
      <c r="EN336">
        <f>IF(LEN(AC336)-LEN(SUBSTITUTE(AC336,"}",""))&lt;&gt;LEN(AC336)-LEN(SUBSTITUTE(AC336,"{","")),"괄호이상",(LEN(AC336)-LEN(SUBSTITUTE(AC336,"}",""))))</f>
        <v>0</v>
      </c>
      <c r="EO336">
        <f>IF(LEN(AD336)-LEN(SUBSTITUTE(AD336,"}",""))&lt;&gt;LEN(AD336)-LEN(SUBSTITUTE(AD336,"{","")),"괄호이상",(LEN(AD336)-LEN(SUBSTITUTE(AD336,"}",""))))</f>
        <v>0</v>
      </c>
      <c r="EP336">
        <f>IF(LEN(AE336)-LEN(SUBSTITUTE(AE336,"}",""))&lt;&gt;LEN(AE336)-LEN(SUBSTITUTE(AE336,"{","")),"괄호이상",(LEN(AE336)-LEN(SUBSTITUTE(AE336,"}",""))))</f>
        <v>0</v>
      </c>
      <c r="EQ336">
        <f>IF(LEN(AF336)-LEN(SUBSTITUTE(AF336,"}",""))&lt;&gt;LEN(AF336)-LEN(SUBSTITUTE(AF336,"{","")),"괄호이상",(LEN(AF336)-LEN(SUBSTITUTE(AF336,"}",""))))</f>
        <v>0</v>
      </c>
      <c r="ER336">
        <f>IF(LEN(AG336)-LEN(SUBSTITUTE(AG336,"}",""))&lt;&gt;LEN(AG336)-LEN(SUBSTITUTE(AG336,"{","")),"괄호이상",(LEN(AG336)-LEN(SUBSTITUTE(AG336,"}",""))))</f>
        <v>0</v>
      </c>
      <c r="ES336">
        <f>IF(LEN(AH336)-LEN(SUBSTITUTE(AH336,"}",""))&lt;&gt;LEN(AH336)-LEN(SUBSTITUTE(AH336,"{","")),"괄호이상",(LEN(AH336)-LEN(SUBSTITUTE(AH336,"}",""))))</f>
        <v>0</v>
      </c>
      <c r="ET336">
        <f>IF(LEN(AI336)-LEN(SUBSTITUTE(AI336,"}",""))&lt;&gt;LEN(AI336)-LEN(SUBSTITUTE(AI336,"{","")),"괄호이상",(LEN(AI336)-LEN(SUBSTITUTE(AI336,"}",""))))</f>
        <v>0</v>
      </c>
      <c r="EU336">
        <f>IF(LEN(AJ336)-LEN(SUBSTITUTE(AJ336,"}",""))&lt;&gt;LEN(AJ336)-LEN(SUBSTITUTE(AJ336,"{","")),"괄호이상",(LEN(AJ336)-LEN(SUBSTITUTE(AJ336,"}",""))))</f>
        <v>0</v>
      </c>
      <c r="EV336">
        <f>IF(LEN(AK336)-LEN(SUBSTITUTE(AK336,"}",""))&lt;&gt;LEN(AK336)-LEN(SUBSTITUTE(AK336,"{","")),"괄호이상",(LEN(AK336)-LEN(SUBSTITUTE(AK336,"}",""))))</f>
        <v>0</v>
      </c>
      <c r="EW336">
        <f>IF(LEN(AL336)-LEN(SUBSTITUTE(AL336,"}",""))&lt;&gt;LEN(AL336)-LEN(SUBSTITUTE(AL336,"{","")),"괄호이상",(LEN(AL336)-LEN(SUBSTITUTE(AL336,"}",""))))</f>
        <v>0</v>
      </c>
      <c r="EX336">
        <f>IF(LEN(AM336)-LEN(SUBSTITUTE(AM336,"}",""))&lt;&gt;LEN(AM336)-LEN(SUBSTITUTE(AM336,"{","")),"괄호이상",(LEN(AM336)-LEN(SUBSTITUTE(AM336,"}",""))))</f>
        <v>0</v>
      </c>
      <c r="EY336">
        <f>IF(LEN(AN336)-LEN(SUBSTITUTE(AN336,"}",""))&lt;&gt;LEN(AN336)-LEN(SUBSTITUTE(AN336,"{","")),"괄호이상",(LEN(AN336)-LEN(SUBSTITUTE(AN336,"}",""))))</f>
        <v>0</v>
      </c>
      <c r="EZ336">
        <f>IF(LEN(AO336)-LEN(SUBSTITUTE(AO336,"}",""))&lt;&gt;LEN(AO336)-LEN(SUBSTITUTE(AO336,"{","")),"괄호이상",(LEN(AO336)-LEN(SUBSTITUTE(AO336,"}",""))))</f>
        <v>0</v>
      </c>
      <c r="FA336">
        <f>IF(LEN(AP336)-LEN(SUBSTITUTE(AP336,"}",""))&lt;&gt;LEN(AP336)-LEN(SUBSTITUTE(AP336,"{","")),"괄호이상",(LEN(AP336)-LEN(SUBSTITUTE(AP336,"}",""))))</f>
        <v>0</v>
      </c>
      <c r="FB336" t="str">
        <f t="array" ref="FB336">IF(SUM(IF($DX336-DX336:FA336&gt;0,1,0))&gt;0,"여기","")</f>
        <v/>
      </c>
      <c r="FC336">
        <f>IF(LEN(C336)-LEN(SUBSTITUTE(C336,"&gt;",""))&lt;&gt;LEN(C336)-LEN(SUBSTITUTE(C336,"&lt;","")),"괄호이상",(LEN(C336)-LEN(SUBSTITUTE(C336,"&gt;","")))/2)</f>
        <v>1</v>
      </c>
      <c r="FD336">
        <f>IF(LEN(H336)-LEN(SUBSTITUTE(H336,"&gt;",""))&lt;&gt;LEN(H336)-LEN(SUBSTITUTE(H336,"&lt;","")),"괄호이상",(LEN(H336)-LEN(SUBSTITUTE(H336,"&gt;","")))/2)</f>
        <v>1</v>
      </c>
      <c r="FE336">
        <f>IF(LEN(O336)-LEN(SUBSTITUTE(O336,"&gt;",""))&lt;&gt;LEN(O336)-LEN(SUBSTITUTE(O336,"&lt;","")),"괄호이상",(LEN(O336)-LEN(SUBSTITUTE(O336,"&gt;","")))/2)</f>
        <v>0.5</v>
      </c>
      <c r="FF336">
        <f>IF(LEN(P336)-LEN(SUBSTITUTE(P336,"&gt;",""))&lt;&gt;LEN(P336)-LEN(SUBSTITUTE(P336,"&lt;","")),"괄호이상",(LEN(P336)-LEN(SUBSTITUTE(P336,"&gt;","")))/2)</f>
        <v>1</v>
      </c>
      <c r="FG336">
        <f>IF(LEN(Q336)-LEN(SUBSTITUTE(Q336,"&gt;",""))&lt;&gt;LEN(Q336)-LEN(SUBSTITUTE(Q336,"&lt;","")),"괄호이상",(LEN(Q336)-LEN(SUBSTITUTE(Q336,"&gt;","")))/2)</f>
        <v>1</v>
      </c>
      <c r="FH336">
        <f>IF(LEN(R336)-LEN(SUBSTITUTE(R336,"&gt;",""))&lt;&gt;LEN(R336)-LEN(SUBSTITUTE(R336,"&lt;","")),"괄호이상",(LEN(R336)-LEN(SUBSTITUTE(R336,"&gt;","")))/2)</f>
        <v>1</v>
      </c>
      <c r="FI336">
        <f>IF(LEN(S336)-LEN(SUBSTITUTE(S336,"&gt;",""))&lt;&gt;LEN(S336)-LEN(SUBSTITUTE(S336,"&lt;","")),"괄호이상",(LEN(S336)-LEN(SUBSTITUTE(S336,"&gt;","")))/2)</f>
        <v>1</v>
      </c>
      <c r="FJ336">
        <f>IF(LEN(T336)-LEN(SUBSTITUTE(T336,"&gt;",""))&lt;&gt;LEN(T336)-LEN(SUBSTITUTE(T336,"&lt;","")),"괄호이상",(LEN(T336)-LEN(SUBSTITUTE(T336,"&gt;","")))/2)</f>
        <v>1</v>
      </c>
      <c r="FK336">
        <f>IF(LEN(U336)-LEN(SUBSTITUTE(U336,"&gt;",""))&lt;&gt;LEN(U336)-LEN(SUBSTITUTE(U336,"&lt;","")),"괄호이상",(LEN(U336)-LEN(SUBSTITUTE(U336,"&gt;","")))/2)</f>
        <v>1</v>
      </c>
      <c r="FL336">
        <f>IF(LEN(V336)-LEN(SUBSTITUTE(V336,"&gt;",""))&lt;&gt;LEN(V336)-LEN(SUBSTITUTE(V336,"&lt;","")),"괄호이상",(LEN(V336)-LEN(SUBSTITUTE(V336,"&gt;","")))/2)</f>
        <v>1</v>
      </c>
      <c r="FM336">
        <f>IF(LEN(W336)-LEN(SUBSTITUTE(W336,"&gt;",""))&lt;&gt;LEN(W336)-LEN(SUBSTITUTE(W336,"&lt;","")),"괄호이상",(LEN(W336)-LEN(SUBSTITUTE(W336,"&gt;","")))/2)</f>
        <v>1</v>
      </c>
      <c r="FN336">
        <f>IF(LEN(X336)-LEN(SUBSTITUTE(X336,"&gt;",""))&lt;&gt;LEN(X336)-LEN(SUBSTITUTE(X336,"&lt;","")),"괄호이상",(LEN(X336)-LEN(SUBSTITUTE(X336,"&gt;","")))/2)</f>
        <v>1</v>
      </c>
      <c r="FO336">
        <f>IF(LEN(Y336)-LEN(SUBSTITUTE(Y336,"&gt;",""))&lt;&gt;LEN(Y336)-LEN(SUBSTITUTE(Y336,"&lt;","")),"괄호이상",(LEN(Y336)-LEN(SUBSTITUTE(Y336,"&gt;","")))/2)</f>
        <v>1</v>
      </c>
      <c r="FP336">
        <f>IF(LEN(Z336)-LEN(SUBSTITUTE(Z336,"&gt;",""))&lt;&gt;LEN(Z336)-LEN(SUBSTITUTE(Z336,"&lt;","")),"괄호이상",(LEN(Z336)-LEN(SUBSTITUTE(Z336,"&gt;","")))/2)</f>
        <v>1</v>
      </c>
      <c r="FQ336">
        <f>IF(LEN(AA336)-LEN(SUBSTITUTE(AA336,"&gt;",""))&lt;&gt;LEN(AA336)-LEN(SUBSTITUTE(AA336,"&lt;","")),"괄호이상",(LEN(AA336)-LEN(SUBSTITUTE(AA336,"&gt;","")))/2)</f>
        <v>1</v>
      </c>
      <c r="FR336">
        <f>IF(LEN(AB336)-LEN(SUBSTITUTE(AB336,"&gt;",""))&lt;&gt;LEN(AB336)-LEN(SUBSTITUTE(AB336,"&lt;","")),"괄호이상",(LEN(AB336)-LEN(SUBSTITUTE(AB336,"&gt;","")))/2)</f>
        <v>1</v>
      </c>
      <c r="FS336">
        <f>IF(LEN(AC336)-LEN(SUBSTITUTE(AC336,"&gt;",""))&lt;&gt;LEN(AC336)-LEN(SUBSTITUTE(AC336,"&lt;","")),"괄호이상",(LEN(AC336)-LEN(SUBSTITUTE(AC336,"&gt;","")))/2)</f>
        <v>1</v>
      </c>
      <c r="FT336">
        <f>IF(LEN(AD336)-LEN(SUBSTITUTE(AD336,"&gt;",""))&lt;&gt;LEN(AD336)-LEN(SUBSTITUTE(AD336,"&lt;","")),"괄호이상",(LEN(AD336)-LEN(SUBSTITUTE(AD336,"&gt;","")))/2)</f>
        <v>1</v>
      </c>
      <c r="FU336">
        <f>IF(LEN(AE336)-LEN(SUBSTITUTE(AE336,"&gt;",""))&lt;&gt;LEN(AE336)-LEN(SUBSTITUTE(AE336,"&lt;","")),"괄호이상",(LEN(AE336)-LEN(SUBSTITUTE(AE336,"&gt;","")))/2)</f>
        <v>1</v>
      </c>
      <c r="FV336">
        <f>IF(LEN(AF336)-LEN(SUBSTITUTE(AF336,"&gt;",""))&lt;&gt;LEN(AF336)-LEN(SUBSTITUTE(AF336,"&lt;","")),"괄호이상",(LEN(AF336)-LEN(SUBSTITUTE(AF336,"&gt;","")))/2)</f>
        <v>1</v>
      </c>
      <c r="FW336">
        <f>IF(LEN(AG336)-LEN(SUBSTITUTE(AG336,"&gt;",""))&lt;&gt;LEN(AG336)-LEN(SUBSTITUTE(AG336,"&lt;","")),"괄호이상",(LEN(AG336)-LEN(SUBSTITUTE(AG336,"&gt;","")))/2)</f>
        <v>1</v>
      </c>
      <c r="FX336">
        <f>IF(LEN(AH336)-LEN(SUBSTITUTE(AH336,"&gt;",""))&lt;&gt;LEN(AH336)-LEN(SUBSTITUTE(AH336,"&lt;","")),"괄호이상",(LEN(AH336)-LEN(SUBSTITUTE(AH336,"&gt;","")))/2)</f>
        <v>1</v>
      </c>
      <c r="FY336">
        <f>IF(LEN(AI336)-LEN(SUBSTITUTE(AI336,"&gt;",""))&lt;&gt;LEN(AI336)-LEN(SUBSTITUTE(AI336,"&lt;","")),"괄호이상",(LEN(AI336)-LEN(SUBSTITUTE(AI336,"&gt;","")))/2)</f>
        <v>1</v>
      </c>
      <c r="FZ336">
        <f>IF(LEN(AJ336)-LEN(SUBSTITUTE(AJ336,"&gt;",""))&lt;&gt;LEN(AJ336)-LEN(SUBSTITUTE(AJ336,"&lt;","")),"괄호이상",(LEN(AJ336)-LEN(SUBSTITUTE(AJ336,"&gt;","")))/2)</f>
        <v>1</v>
      </c>
      <c r="GA336">
        <f>IF(LEN(AK336)-LEN(SUBSTITUTE(AK336,"&gt;",""))&lt;&gt;LEN(AK336)-LEN(SUBSTITUTE(AK336,"&lt;","")),"괄호이상",(LEN(AK336)-LEN(SUBSTITUTE(AK336,"&gt;","")))/2)</f>
        <v>1</v>
      </c>
      <c r="GB336">
        <f>IF(LEN(AL336)-LEN(SUBSTITUTE(AL336,"&gt;",""))&lt;&gt;LEN(AL336)-LEN(SUBSTITUTE(AL336,"&lt;","")),"괄호이상",(LEN(AL336)-LEN(SUBSTITUTE(AL336,"&gt;","")))/2)</f>
        <v>1</v>
      </c>
      <c r="GC336">
        <f>IF(LEN(AM336)-LEN(SUBSTITUTE(AM336,"&gt;",""))&lt;&gt;LEN(AM336)-LEN(SUBSTITUTE(AM336,"&lt;","")),"괄호이상",(LEN(AM336)-LEN(SUBSTITUTE(AM336,"&gt;","")))/2)</f>
        <v>1</v>
      </c>
      <c r="GD336">
        <f>IF(LEN(AN336)-LEN(SUBSTITUTE(AN336,"&gt;",""))&lt;&gt;LEN(AN336)-LEN(SUBSTITUTE(AN336,"&lt;","")),"괄호이상",(LEN(AN336)-LEN(SUBSTITUTE(AN336,"&gt;","")))/2)</f>
        <v>1</v>
      </c>
      <c r="GE336">
        <f>IF(LEN(AO336)-LEN(SUBSTITUTE(AO336,"&gt;",""))&lt;&gt;LEN(AO336)-LEN(SUBSTITUTE(AO336,"&lt;","")),"괄호이상",(LEN(AO336)-LEN(SUBSTITUTE(AO336,"&gt;","")))/2)</f>
        <v>1</v>
      </c>
      <c r="GF336">
        <f>IF(LEN(AP336)-LEN(SUBSTITUTE(AP336,"&gt;",""))&lt;&gt;LEN(AP336)-LEN(SUBSTITUTE(AP336,"&lt;","")),"괄호이상",(LEN(AP336)-LEN(SUBSTITUTE(AP336,"&gt;","")))/2)</f>
        <v>1</v>
      </c>
      <c r="GG336" t="str">
        <f t="array" ref="GG336">IF(SUM(IF($FC336-FC336:GF336&gt;0,1,0))&gt;0,"여기","")</f>
        <v>여기</v>
      </c>
      <c r="GH336" t="str">
        <f t="shared" si="353"/>
        <v>여기</v>
      </c>
    </row>
    <row r="337" spans="1:190" x14ac:dyDescent="0.3">
      <c r="A337" t="s">
        <v>57</v>
      </c>
      <c r="B337">
        <f t="shared" si="351"/>
        <v>1</v>
      </c>
      <c r="C337" s="1" t="s">
        <v>116</v>
      </c>
      <c r="D337" s="1"/>
      <c r="E337" s="1" t="str">
        <f t="shared" si="354"/>
        <v>&lt;color=#FFC080&gt;좌우샷&lt;/color&gt;</v>
      </c>
      <c r="F337" s="1"/>
      <c r="G337" t="s">
        <v>4126</v>
      </c>
      <c r="H337" s="1" t="s">
        <v>4337</v>
      </c>
      <c r="I337" s="1"/>
      <c r="J337" s="1" t="str">
        <f t="shared" si="355"/>
        <v>&lt;color=#FFC080&gt;Sides Shot&lt;/color&gt;</v>
      </c>
      <c r="L337">
        <v>1</v>
      </c>
      <c r="M337">
        <v>1</v>
      </c>
      <c r="O337" t="s">
        <v>18548</v>
      </c>
      <c r="P337" t="s">
        <v>17639</v>
      </c>
      <c r="Q337" t="s">
        <v>17640</v>
      </c>
      <c r="R337" t="s">
        <v>17646</v>
      </c>
      <c r="S337" t="s">
        <v>17645</v>
      </c>
      <c r="T337" t="s">
        <v>17649</v>
      </c>
      <c r="U337" t="s">
        <v>17650</v>
      </c>
      <c r="V337" t="s">
        <v>17652</v>
      </c>
      <c r="W337" t="s">
        <v>17653</v>
      </c>
      <c r="X337" t="s">
        <v>17654</v>
      </c>
      <c r="Y337" t="s">
        <v>17645</v>
      </c>
      <c r="Z337" t="s">
        <v>17645</v>
      </c>
      <c r="AA337" t="s">
        <v>17641</v>
      </c>
      <c r="AB337" t="s">
        <v>17642</v>
      </c>
      <c r="AC337" t="s">
        <v>17643</v>
      </c>
      <c r="AD337" t="s">
        <v>17644</v>
      </c>
      <c r="AE337" t="s">
        <v>17645</v>
      </c>
      <c r="AF337" t="s">
        <v>17645</v>
      </c>
      <c r="AG337" t="s">
        <v>17647</v>
      </c>
      <c r="AH337" t="s">
        <v>17648</v>
      </c>
      <c r="AI337" t="s">
        <v>17645</v>
      </c>
      <c r="AJ337" t="s">
        <v>17645</v>
      </c>
      <c r="AK337" t="s">
        <v>17651</v>
      </c>
      <c r="AL337" t="s">
        <v>17645</v>
      </c>
      <c r="AM337" t="s">
        <v>17644</v>
      </c>
      <c r="AN337" t="s">
        <v>17645</v>
      </c>
      <c r="AO337" t="s">
        <v>17655</v>
      </c>
      <c r="AP337" t="s">
        <v>17656</v>
      </c>
      <c r="AQ337" t="str">
        <f t="shared" si="352"/>
        <v>&lt;color=#FFC080&gt;Sides Shot&lt;/color&gt;</v>
      </c>
      <c r="AR337">
        <f t="shared" si="356"/>
        <v>0</v>
      </c>
      <c r="AS337">
        <f t="shared" si="357"/>
        <v>1</v>
      </c>
      <c r="AT337">
        <f t="shared" ca="1" si="358"/>
        <v>1</v>
      </c>
      <c r="AU337">
        <f t="shared" ca="1" si="359"/>
        <v>0</v>
      </c>
      <c r="AV337">
        <f t="shared" ca="1" si="360"/>
        <v>-1</v>
      </c>
      <c r="AW337">
        <f t="shared" ca="1" si="361"/>
        <v>-1</v>
      </c>
      <c r="AX337">
        <f t="shared" ca="1" si="362"/>
        <v>-1</v>
      </c>
      <c r="AY337">
        <f t="shared" ca="1" si="363"/>
        <v>-1</v>
      </c>
      <c r="AZ337">
        <f t="shared" ca="1" si="364"/>
        <v>-1</v>
      </c>
      <c r="BA337">
        <f t="shared" ca="1" si="365"/>
        <v>-1</v>
      </c>
      <c r="BB337">
        <f t="shared" ca="1" si="366"/>
        <v>-1</v>
      </c>
      <c r="BC337">
        <f t="shared" ca="1" si="367"/>
        <v>-1</v>
      </c>
      <c r="BD337">
        <f t="shared" ca="1" si="368"/>
        <v>-1</v>
      </c>
      <c r="BE337">
        <f t="shared" ca="1" si="369"/>
        <v>-1</v>
      </c>
      <c r="BF337">
        <f t="shared" ca="1" si="370"/>
        <v>-1</v>
      </c>
      <c r="BG337">
        <f t="shared" ca="1" si="371"/>
        <v>-1</v>
      </c>
      <c r="BH337">
        <f t="shared" ca="1" si="372"/>
        <v>-1</v>
      </c>
      <c r="BI337">
        <f t="shared" ca="1" si="373"/>
        <v>-1</v>
      </c>
      <c r="BJ337">
        <f t="shared" ca="1" si="374"/>
        <v>-1</v>
      </c>
      <c r="BK337">
        <f t="shared" ca="1" si="375"/>
        <v>-1</v>
      </c>
      <c r="BL337">
        <f t="shared" ca="1" si="376"/>
        <v>-1</v>
      </c>
      <c r="BM337">
        <f t="shared" ca="1" si="377"/>
        <v>-1</v>
      </c>
      <c r="BN337">
        <f ca="1">IF(AT337=-1,-1,COUNTIF($AT337:AT337,AT337)+IF(AT337=0,50,0))</f>
        <v>1</v>
      </c>
      <c r="BO337">
        <f ca="1">IF(AU337=-1,-1,COUNTIF($AT337:AU337,AU337)+IF(AU337=0,50,0))</f>
        <v>51</v>
      </c>
      <c r="BP337">
        <f ca="1">IF(AV337=-1,-1,COUNTIF($AT337:AV337,AV337)+IF(AV337=0,50,0))</f>
        <v>-1</v>
      </c>
      <c r="BQ337">
        <f ca="1">IF(AW337=-1,-1,COUNTIF($AT337:AW337,AW337)+IF(AW337=0,50,0))</f>
        <v>-1</v>
      </c>
      <c r="BR337">
        <f ca="1">IF(AX337=-1,-1,COUNTIF($AT337:AX337,AX337)+IF(AX337=0,50,0))</f>
        <v>-1</v>
      </c>
      <c r="BS337">
        <f ca="1">IF(AY337=-1,-1,COUNTIF($AT337:AY337,AY337)+IF(AY337=0,50,0))</f>
        <v>-1</v>
      </c>
      <c r="BT337">
        <f ca="1">IF(AZ337=-1,-1,COUNTIF($AT337:AZ337,AZ337)+IF(AZ337=0,50,0))</f>
        <v>-1</v>
      </c>
      <c r="BU337">
        <f ca="1">IF(BA337=-1,-1,COUNTIF($AT337:BA337,BA337)+IF(BA337=0,50,0))</f>
        <v>-1</v>
      </c>
      <c r="BV337">
        <f ca="1">IF(BB337=-1,-1,COUNTIF($AT337:BB337,BB337)+IF(BB337=0,50,0))</f>
        <v>-1</v>
      </c>
      <c r="BW337">
        <f ca="1">IF(BC337=-1,-1,COUNTIF($AT337:BC337,BC337)+IF(BC337=0,50,0))</f>
        <v>-1</v>
      </c>
      <c r="BX337">
        <f ca="1">IF(BD337=-1,-1,COUNTIF($AT337:BD337,BD337)+IF(BD337=0,50,0))</f>
        <v>-1</v>
      </c>
      <c r="BY337">
        <f ca="1">IF(BE337=-1,-1,COUNTIF($AT337:BE337,BE337)+IF(BE337=0,50,0))</f>
        <v>-1</v>
      </c>
      <c r="BZ337">
        <f ca="1">IF(BF337=-1,-1,COUNTIF($AT337:BF337,BF337)+IF(BF337=0,50,0))</f>
        <v>-1</v>
      </c>
      <c r="CA337">
        <f ca="1">IF(BG337=-1,-1,COUNTIF($AT337:BG337,BG337)+IF(BG337=0,50,0))</f>
        <v>-1</v>
      </c>
      <c r="CB337">
        <f ca="1">IF(BH337=-1,-1,COUNTIF($AT337:BH337,BH337)+IF(BH337=0,50,0))</f>
        <v>-1</v>
      </c>
      <c r="CC337">
        <f ca="1">IF(BI337=-1,-1,COUNTIF($AT337:BI337,BI337)+IF(BI337=0,50,0))</f>
        <v>-1</v>
      </c>
      <c r="CD337">
        <f ca="1">IF(BJ337=-1,-1,COUNTIF($AT337:BJ337,BJ337)+IF(BJ337=0,50,0))</f>
        <v>-1</v>
      </c>
      <c r="CE337">
        <f ca="1">IF(BK337=-1,-1,COUNTIF($AT337:BK337,BK337)+IF(BK337=0,50,0))</f>
        <v>-1</v>
      </c>
      <c r="CF337">
        <f ca="1">IF(BL337=-1,-1,COUNTIF($AT337:BL337,BL337)+IF(BL337=0,50,0))</f>
        <v>-1</v>
      </c>
      <c r="CG337">
        <f ca="1">IF(BM337=-1,-1,COUNTIF($AT337:BM337,BM337)+IF(BM337=0,50,0))</f>
        <v>-1</v>
      </c>
      <c r="CH337">
        <f t="shared" ca="1" si="378"/>
        <v>1</v>
      </c>
      <c r="CI337">
        <f t="shared" ca="1" si="378"/>
        <v>26</v>
      </c>
      <c r="CJ337">
        <f t="shared" ca="1" si="378"/>
        <v>-1</v>
      </c>
      <c r="CK337">
        <f t="shared" ca="1" si="378"/>
        <v>-1</v>
      </c>
      <c r="CL337">
        <f t="shared" ca="1" si="378"/>
        <v>-1</v>
      </c>
      <c r="CM337">
        <f t="shared" ca="1" si="378"/>
        <v>-1</v>
      </c>
      <c r="CN337">
        <f t="shared" ca="1" si="378"/>
        <v>-1</v>
      </c>
      <c r="CO337">
        <f t="shared" ca="1" si="378"/>
        <v>-1</v>
      </c>
      <c r="CP337">
        <f t="shared" ca="1" si="378"/>
        <v>-1</v>
      </c>
      <c r="CQ337">
        <f t="shared" ca="1" si="378"/>
        <v>-1</v>
      </c>
      <c r="CR337">
        <f t="shared" ca="1" si="379"/>
        <v>-1</v>
      </c>
      <c r="CS337">
        <f t="shared" ca="1" si="379"/>
        <v>-1</v>
      </c>
      <c r="CT337">
        <f t="shared" ca="1" si="379"/>
        <v>-1</v>
      </c>
      <c r="CU337">
        <f t="shared" ca="1" si="379"/>
        <v>-1</v>
      </c>
      <c r="CV337">
        <f t="shared" ca="1" si="379"/>
        <v>-1</v>
      </c>
      <c r="CW337">
        <f t="shared" ca="1" si="379"/>
        <v>-1</v>
      </c>
      <c r="CX337">
        <f t="shared" ca="1" si="379"/>
        <v>-1</v>
      </c>
      <c r="CY337">
        <f t="shared" ca="1" si="379"/>
        <v>-1</v>
      </c>
      <c r="CZ337">
        <f t="shared" ca="1" si="379"/>
        <v>-1</v>
      </c>
      <c r="DA337">
        <f t="shared" ca="1" si="379"/>
        <v>-1</v>
      </c>
      <c r="DB337">
        <f t="shared" ca="1" si="380"/>
        <v>15</v>
      </c>
      <c r="DC337">
        <f t="shared" ca="1" si="380"/>
        <v>33</v>
      </c>
      <c r="DD337">
        <f t="shared" ca="1" si="380"/>
        <v>-1</v>
      </c>
      <c r="DE337">
        <f t="shared" ca="1" si="380"/>
        <v>-1</v>
      </c>
      <c r="DF337">
        <f t="shared" ca="1" si="380"/>
        <v>-1</v>
      </c>
      <c r="DG337">
        <f t="shared" ca="1" si="380"/>
        <v>-1</v>
      </c>
      <c r="DH337">
        <f t="shared" ca="1" si="380"/>
        <v>-1</v>
      </c>
      <c r="DI337">
        <f t="shared" ca="1" si="380"/>
        <v>-1</v>
      </c>
      <c r="DJ337">
        <f t="shared" ca="1" si="380"/>
        <v>-1</v>
      </c>
      <c r="DK337">
        <f t="shared" ca="1" si="380"/>
        <v>-1</v>
      </c>
      <c r="DL337">
        <f t="shared" ca="1" si="381"/>
        <v>-1</v>
      </c>
      <c r="DM337">
        <f t="shared" ca="1" si="381"/>
        <v>-1</v>
      </c>
      <c r="DN337">
        <f t="shared" ca="1" si="381"/>
        <v>-1</v>
      </c>
      <c r="DO337">
        <f t="shared" ca="1" si="381"/>
        <v>-1</v>
      </c>
      <c r="DP337">
        <f t="shared" ca="1" si="381"/>
        <v>-1</v>
      </c>
      <c r="DQ337">
        <f t="shared" ca="1" si="381"/>
        <v>-1</v>
      </c>
      <c r="DR337">
        <f t="shared" ca="1" si="381"/>
        <v>-1</v>
      </c>
      <c r="DS337">
        <f t="shared" ca="1" si="381"/>
        <v>-1</v>
      </c>
      <c r="DT337">
        <f t="shared" ca="1" si="381"/>
        <v>-1</v>
      </c>
      <c r="DU337">
        <f t="shared" ca="1" si="381"/>
        <v>-1</v>
      </c>
      <c r="DV337" t="str">
        <f ca="1">SUBSTITUTE(SUBSTITUTE(SUBSTITUTE(SUBSTITUTE(SUBSTITUTE(SUBSTITUTE(SUBSTITUTE(SUBSTITUTE(SUBSTITUTE(SUBSTITUTE(
SUBSTITUTE(SUBSTITUTE(SUBSTITUTE(SUBSTITUTE(SUBSTITUTE(SUBSTITUTE(SUBSTITUTE(SUBSTITUTE(SUBSTITUTE(SUBSTITUTE($AQ337,
IF($CH337=-1,"",MID($AQ337,$CH337,$DB337-$CH337+1)),IF($CH337=-1,"",VLOOKUP($BN337,구글언어코드!$K:$L,2,0))),
IF($CI337=-1,"",MID($AQ337,$CI337,$DC337-$CI337+1)),IF($CI337=-1,"",VLOOKUP($BO337,구글언어코드!$K:$L,2,0))),
IF($CJ337=-1,"",MID($AQ337,$CJ337,$DD337-$CJ337+1)),IF($CJ337=-1,"",VLOOKUP($BP337,구글언어코드!$K:$L,2,0))),
IF($CK337=-1,"",MID($AQ337,$CK337,$DE337-$CK337+1)),IF($CK337=-1,"",VLOOKUP($BQ337,구글언어코드!$K:$L,2,0))),
IF($CL337=-1,"",MID($AQ337,$CL337,$DF337-$CL337+1)),IF($CL337=-1,"",VLOOKUP($BR337,구글언어코드!$K:$L,2,0))),
IF($CM337=-1,"",MID($AQ337,$CM337,$DG337-$CM337+1)),IF($CM337=-1,"",VLOOKUP($BS337,구글언어코드!$K:$L,2,0))),
IF($CN337=-1,"",MID($AQ337,$CN337,$DH337-$CN337+1)),IF($CN337=-1,"",VLOOKUP($BT337,구글언어코드!$K:$L,2,0))),
IF($CO337=-1,"",MID($AQ337,$CO337,$DI337-$CO337+1)),IF($CO337=-1,"",VLOOKUP($BU337,구글언어코드!$K:$L,2,0))),
IF($CP337=-1,"",MID($AQ337,$CP337,$DJ337-$CP337+1)),IF($CP337=-1,"",VLOOKUP($BV337,구글언어코드!$K:$L,2,0))),
IF($CQ337=-1,"",MID($AQ337,$CQ337,$DK337-$CQ337+1)),IF($CQ337=-1,"",VLOOKUP($BW337,구글언어코드!$K:$L,2,0))),
IF($CR337=-1,"",MID($AQ337,$CR337,$DL337-$CR337+1)),IF($CR337=-1,"",VLOOKUP($BX337,구글언어코드!$K:$L,2,0))),
IF($CS337=-1,"",MID($AQ337,$CS337,$DM337-$CS337+1)),IF($CS337=-1,"",VLOOKUP($BY337,구글언어코드!$K:$L,2,0))),
IF($CT337=-1,"",MID($AQ337,$CT337,$DN337-$CT337+1)),IF($CT337=-1,"",VLOOKUP($BZ337,구글언어코드!$K:$L,2,0))),
IF($CU337=-1,"",MID($AQ337,$CU337,$DO337-$CU337+1)),IF($CU337=-1,"",VLOOKUP($CA337,구글언어코드!$K:$L,2,0))),
IF($CV337=-1,"",MID($AQ337,$CV337,$DP337-$CV337+1)),IF($CV337=-1,"",VLOOKUP($CB337,구글언어코드!$K:$L,2,0))),
IF($CW337=-1,"",MID($AQ337,$CW337,$DQ337-$CW337+1)),IF($CW337=-1,"",VLOOKUP($CC337,구글언어코드!$K:$L,2,0))),
IF($CX337=-1,"",MID($AQ337,$CX337,$DR337-$CX337+1)),IF($CX337=-1,"",VLOOKUP($CD337,구글언어코드!$K:$L,2,0))),
IF($CY337=-1,"",MID($AQ337,$CY337,$DS337-$CY337+1)),IF($CY337=-1,"",VLOOKUP($CE337,구글언어코드!$K:$L,2,0))),
IF($CZ337=-1,"",MID($AQ337,$CZ337,$DT337-$CZ337+1)),IF($CZ337=-1,"",VLOOKUP($CF337,구글언어코드!$K:$L,2,0))),
IF($DA337=-1,"",MID($AQ337,$DA337,$DU337-$DA337+1)),IF($DA337=-1,"",VLOOKUP($CG337,구글언어코드!$K:$L,2,0)))</f>
        <v>[[Sides Shot]]</v>
      </c>
      <c r="DW337" t="str">
        <f ca="1">SUBSTITUTE(SUBSTITUTE(SUBSTITUTE(SUBSTITUTE(SUBSTITUTE(SUBSTITUTE(SUBSTITUTE(SUBSTITUTE(SUBSTITUTE(SUBSTITUTE(
SUBSTITUTE(SUBSTITUTE(SUBSTITUTE(SUBSTITUTE(SUBSTITUTE(SUBSTITUTE(SUBSTITUTE(SUBSTITUTE(SUBSTITUTE(SUBSTITUTE(DV337,
IF($CH337=-1,"",VLOOKUP($BN337,구글언어코드!$K:$L,2,0)),IF($CH337=-1,"",MID($AQ337,$CH337,$DB337-$CH337+1))),
IF($CI337=-1,"",VLOOKUP($BO337,구글언어코드!$K:$L,2,0)),IF($CI337=-1,"",MID($AQ337,$CI337,$DC337-$CI337+1))),
IF($CJ337=-1,"",VLOOKUP($BP337,구글언어코드!$K:$L,2,0)),IF($CJ337=-1,"",MID($AQ337,$CJ337,$DD337-$CJ337+1))),
IF($CK337=-1,"",VLOOKUP($BQ337,구글언어코드!$K:$L,2,0)),IF($CK337=-1,"",MID($AQ337,$CK337,$DE337-$CK337+1))),
IF($CL337=-1,"",VLOOKUP($BR337,구글언어코드!$K:$L,2,0)),IF($CL337=-1,"",MID($AQ337,$CL337,$DF337-$CL337+1))),
IF($CM337=-1,"",VLOOKUP($BS337,구글언어코드!$K:$L,2,0)),IF($CM337=-1,"",MID($AQ337,$CM337,$DG337-$CM337+1))),
IF($CN337=-1,"",VLOOKUP($BT337,구글언어코드!$K:$L,2,0)),IF($CN337=-1,"",MID($AQ337,$CN337,$DH337-$CN337+1))),
IF($CO337=-1,"",VLOOKUP($BU337,구글언어코드!$K:$L,2,0)),IF($CO337=-1,"",MID($AQ337,$CO337,$DI337-$CO337+1))),
IF($CP337=-1,"",VLOOKUP($BV337,구글언어코드!$K:$L,2,0)),IF($CP337=-1,"",MID($AQ337,$CP337,$DJ337-$CP337+1))),
IF($CQ337=-1,"",VLOOKUP($BW337,구글언어코드!$K:$L,2,0)),IF($CQ337=-1,"",MID($AQ337,$CQ337,$DK337-$CQ337+1))),
IF($CR337=-1,"",VLOOKUP($BX337,구글언어코드!$K:$L,2,0)),IF($CR337=-1,"",MID($AQ337,$CR337,$DL337-$CR337+1))),
IF($CS337=-1,"",VLOOKUP($BY337,구글언어코드!$K:$L,2,0)),IF($CS337=-1,"",MID($AQ337,$CS337,$DM337-$CS337+1))),
IF($CT337=-1,"",VLOOKUP($BZ337,구글언어코드!$K:$L,2,0)),IF($CT337=-1,"",MID($AQ337,$CT337,$DN337-$CT337+1))),
IF($CU337=-1,"",VLOOKUP($CA337,구글언어코드!$K:$L,2,0)),IF($CU337=-1,"",MID($AQ337,$CU337,$DO337-$CU337+1))),
IF($CV337=-1,"",VLOOKUP($CB337,구글언어코드!$K:$L,2,0)),IF($CV337=-1,"",MID($AQ337,$CV337,$DP337-$CV337+1))),
IF($CW337=-1,"",VLOOKUP($CC337,구글언어코드!$K:$L,2,0)),IF($CW337=-1,"",MID($AQ337,$CW337,$DQ337-$CW337+1))),
IF($CX337=-1,"",VLOOKUP($CD337,구글언어코드!$K:$L,2,0)),IF($CX337=-1,"",MID($AQ337,$CX337,$DR337-$CX337+1))),
IF($CY337=-1,"",VLOOKUP($CE337,구글언어코드!$K:$L,2,0)),IF($CY337=-1,"",MID($AQ337,$CY337,$DS337-$CY337+1))),
IF($CZ337=-1,"",VLOOKUP($CF337,구글언어코드!$K:$L,2,0)),IF($CZ337=-1,"",MID($AQ337,$CZ337,$DT337-$CZ337+1))),
IF($DA337=-1,"",VLOOKUP($CG337,구글언어코드!$K:$L,2,0)),IF($DA337=-1,"",MID($AQ337,$DA337,$DU337-$DA337+1)))</f>
        <v>&lt;color=#FFC080&gt;Sides Shot&lt;/color&gt;</v>
      </c>
      <c r="DX337">
        <f>IF(LEN(C337)-LEN(SUBSTITUTE(C337,"}",""))&lt;&gt;LEN(C337)-LEN(SUBSTITUTE(C337,"{","")),"괄호이상",(LEN(C337)-LEN(SUBSTITUTE(C337,"}",""))))</f>
        <v>0</v>
      </c>
      <c r="DY337">
        <f>IF(LEN(H337)-LEN(SUBSTITUTE(H337,"}",""))&lt;&gt;LEN(H337)-LEN(SUBSTITUTE(H337,"{","")),"괄호이상",(LEN(H337)-LEN(SUBSTITUTE(H337,"}",""))))</f>
        <v>0</v>
      </c>
      <c r="DZ337">
        <f>IF(LEN(O337)-LEN(SUBSTITUTE(O337,"}",""))&lt;&gt;LEN(O337)-LEN(SUBSTITUTE(O337,"{","")),"괄호이상",(LEN(O337)-LEN(SUBSTITUTE(O337,"}",""))))</f>
        <v>0</v>
      </c>
      <c r="EA337">
        <f>IF(LEN(P337)-LEN(SUBSTITUTE(P337,"}",""))&lt;&gt;LEN(P337)-LEN(SUBSTITUTE(P337,"{","")),"괄호이상",(LEN(P337)-LEN(SUBSTITUTE(P337,"}",""))))</f>
        <v>0</v>
      </c>
      <c r="EB337">
        <f>IF(LEN(Q337)-LEN(SUBSTITUTE(Q337,"}",""))&lt;&gt;LEN(Q337)-LEN(SUBSTITUTE(Q337,"{","")),"괄호이상",(LEN(Q337)-LEN(SUBSTITUTE(Q337,"}",""))))</f>
        <v>0</v>
      </c>
      <c r="EC337">
        <f>IF(LEN(R337)-LEN(SUBSTITUTE(R337,"}",""))&lt;&gt;LEN(R337)-LEN(SUBSTITUTE(R337,"{","")),"괄호이상",(LEN(R337)-LEN(SUBSTITUTE(R337,"}",""))))</f>
        <v>0</v>
      </c>
      <c r="ED337">
        <f>IF(LEN(S337)-LEN(SUBSTITUTE(S337,"}",""))&lt;&gt;LEN(S337)-LEN(SUBSTITUTE(S337,"{","")),"괄호이상",(LEN(S337)-LEN(SUBSTITUTE(S337,"}",""))))</f>
        <v>0</v>
      </c>
      <c r="EE337">
        <f>IF(LEN(T337)-LEN(SUBSTITUTE(T337,"}",""))&lt;&gt;LEN(T337)-LEN(SUBSTITUTE(T337,"{","")),"괄호이상",(LEN(T337)-LEN(SUBSTITUTE(T337,"}",""))))</f>
        <v>0</v>
      </c>
      <c r="EF337">
        <f>IF(LEN(U337)-LEN(SUBSTITUTE(U337,"}",""))&lt;&gt;LEN(U337)-LEN(SUBSTITUTE(U337,"{","")),"괄호이상",(LEN(U337)-LEN(SUBSTITUTE(U337,"}",""))))</f>
        <v>0</v>
      </c>
      <c r="EG337">
        <f>IF(LEN(V337)-LEN(SUBSTITUTE(V337,"}",""))&lt;&gt;LEN(V337)-LEN(SUBSTITUTE(V337,"{","")),"괄호이상",(LEN(V337)-LEN(SUBSTITUTE(V337,"}",""))))</f>
        <v>0</v>
      </c>
      <c r="EH337">
        <f>IF(LEN(W337)-LEN(SUBSTITUTE(W337,"}",""))&lt;&gt;LEN(W337)-LEN(SUBSTITUTE(W337,"{","")),"괄호이상",(LEN(W337)-LEN(SUBSTITUTE(W337,"}",""))))</f>
        <v>0</v>
      </c>
      <c r="EI337">
        <f>IF(LEN(X337)-LEN(SUBSTITUTE(X337,"}",""))&lt;&gt;LEN(X337)-LEN(SUBSTITUTE(X337,"{","")),"괄호이상",(LEN(X337)-LEN(SUBSTITUTE(X337,"}",""))))</f>
        <v>0</v>
      </c>
      <c r="EJ337">
        <f>IF(LEN(Y337)-LEN(SUBSTITUTE(Y337,"}",""))&lt;&gt;LEN(Y337)-LEN(SUBSTITUTE(Y337,"{","")),"괄호이상",(LEN(Y337)-LEN(SUBSTITUTE(Y337,"}",""))))</f>
        <v>0</v>
      </c>
      <c r="EK337">
        <f>IF(LEN(Z337)-LEN(SUBSTITUTE(Z337,"}",""))&lt;&gt;LEN(Z337)-LEN(SUBSTITUTE(Z337,"{","")),"괄호이상",(LEN(Z337)-LEN(SUBSTITUTE(Z337,"}",""))))</f>
        <v>0</v>
      </c>
      <c r="EL337">
        <f>IF(LEN(AA337)-LEN(SUBSTITUTE(AA337,"}",""))&lt;&gt;LEN(AA337)-LEN(SUBSTITUTE(AA337,"{","")),"괄호이상",(LEN(AA337)-LEN(SUBSTITUTE(AA337,"}",""))))</f>
        <v>0</v>
      </c>
      <c r="EM337">
        <f>IF(LEN(AB337)-LEN(SUBSTITUTE(AB337,"}",""))&lt;&gt;LEN(AB337)-LEN(SUBSTITUTE(AB337,"{","")),"괄호이상",(LEN(AB337)-LEN(SUBSTITUTE(AB337,"}",""))))</f>
        <v>0</v>
      </c>
      <c r="EN337">
        <f>IF(LEN(AC337)-LEN(SUBSTITUTE(AC337,"}",""))&lt;&gt;LEN(AC337)-LEN(SUBSTITUTE(AC337,"{","")),"괄호이상",(LEN(AC337)-LEN(SUBSTITUTE(AC337,"}",""))))</f>
        <v>0</v>
      </c>
      <c r="EO337">
        <f>IF(LEN(AD337)-LEN(SUBSTITUTE(AD337,"}",""))&lt;&gt;LEN(AD337)-LEN(SUBSTITUTE(AD337,"{","")),"괄호이상",(LEN(AD337)-LEN(SUBSTITUTE(AD337,"}",""))))</f>
        <v>0</v>
      </c>
      <c r="EP337">
        <f>IF(LEN(AE337)-LEN(SUBSTITUTE(AE337,"}",""))&lt;&gt;LEN(AE337)-LEN(SUBSTITUTE(AE337,"{","")),"괄호이상",(LEN(AE337)-LEN(SUBSTITUTE(AE337,"}",""))))</f>
        <v>0</v>
      </c>
      <c r="EQ337">
        <f>IF(LEN(AF337)-LEN(SUBSTITUTE(AF337,"}",""))&lt;&gt;LEN(AF337)-LEN(SUBSTITUTE(AF337,"{","")),"괄호이상",(LEN(AF337)-LEN(SUBSTITUTE(AF337,"}",""))))</f>
        <v>0</v>
      </c>
      <c r="ER337">
        <f>IF(LEN(AG337)-LEN(SUBSTITUTE(AG337,"}",""))&lt;&gt;LEN(AG337)-LEN(SUBSTITUTE(AG337,"{","")),"괄호이상",(LEN(AG337)-LEN(SUBSTITUTE(AG337,"}",""))))</f>
        <v>0</v>
      </c>
      <c r="ES337">
        <f>IF(LEN(AH337)-LEN(SUBSTITUTE(AH337,"}",""))&lt;&gt;LEN(AH337)-LEN(SUBSTITUTE(AH337,"{","")),"괄호이상",(LEN(AH337)-LEN(SUBSTITUTE(AH337,"}",""))))</f>
        <v>0</v>
      </c>
      <c r="ET337">
        <f>IF(LEN(AI337)-LEN(SUBSTITUTE(AI337,"}",""))&lt;&gt;LEN(AI337)-LEN(SUBSTITUTE(AI337,"{","")),"괄호이상",(LEN(AI337)-LEN(SUBSTITUTE(AI337,"}",""))))</f>
        <v>0</v>
      </c>
      <c r="EU337">
        <f>IF(LEN(AJ337)-LEN(SUBSTITUTE(AJ337,"}",""))&lt;&gt;LEN(AJ337)-LEN(SUBSTITUTE(AJ337,"{","")),"괄호이상",(LEN(AJ337)-LEN(SUBSTITUTE(AJ337,"}",""))))</f>
        <v>0</v>
      </c>
      <c r="EV337">
        <f>IF(LEN(AK337)-LEN(SUBSTITUTE(AK337,"}",""))&lt;&gt;LEN(AK337)-LEN(SUBSTITUTE(AK337,"{","")),"괄호이상",(LEN(AK337)-LEN(SUBSTITUTE(AK337,"}",""))))</f>
        <v>0</v>
      </c>
      <c r="EW337">
        <f>IF(LEN(AL337)-LEN(SUBSTITUTE(AL337,"}",""))&lt;&gt;LEN(AL337)-LEN(SUBSTITUTE(AL337,"{","")),"괄호이상",(LEN(AL337)-LEN(SUBSTITUTE(AL337,"}",""))))</f>
        <v>0</v>
      </c>
      <c r="EX337">
        <f>IF(LEN(AM337)-LEN(SUBSTITUTE(AM337,"}",""))&lt;&gt;LEN(AM337)-LEN(SUBSTITUTE(AM337,"{","")),"괄호이상",(LEN(AM337)-LEN(SUBSTITUTE(AM337,"}",""))))</f>
        <v>0</v>
      </c>
      <c r="EY337">
        <f>IF(LEN(AN337)-LEN(SUBSTITUTE(AN337,"}",""))&lt;&gt;LEN(AN337)-LEN(SUBSTITUTE(AN337,"{","")),"괄호이상",(LEN(AN337)-LEN(SUBSTITUTE(AN337,"}",""))))</f>
        <v>0</v>
      </c>
      <c r="EZ337">
        <f>IF(LEN(AO337)-LEN(SUBSTITUTE(AO337,"}",""))&lt;&gt;LEN(AO337)-LEN(SUBSTITUTE(AO337,"{","")),"괄호이상",(LEN(AO337)-LEN(SUBSTITUTE(AO337,"}",""))))</f>
        <v>0</v>
      </c>
      <c r="FA337">
        <f>IF(LEN(AP337)-LEN(SUBSTITUTE(AP337,"}",""))&lt;&gt;LEN(AP337)-LEN(SUBSTITUTE(AP337,"{","")),"괄호이상",(LEN(AP337)-LEN(SUBSTITUTE(AP337,"}",""))))</f>
        <v>0</v>
      </c>
      <c r="FB337" t="str">
        <f t="array" ref="FB337">IF(SUM(IF($DX337-DX337:FA337&gt;0,1,0))&gt;0,"여기","")</f>
        <v/>
      </c>
      <c r="FC337">
        <f>IF(LEN(C337)-LEN(SUBSTITUTE(C337,"&gt;",""))&lt;&gt;LEN(C337)-LEN(SUBSTITUTE(C337,"&lt;","")),"괄호이상",(LEN(C337)-LEN(SUBSTITUTE(C337,"&gt;","")))/2)</f>
        <v>1</v>
      </c>
      <c r="FD337">
        <f>IF(LEN(H337)-LEN(SUBSTITUTE(H337,"&gt;",""))&lt;&gt;LEN(H337)-LEN(SUBSTITUTE(H337,"&lt;","")),"괄호이상",(LEN(H337)-LEN(SUBSTITUTE(H337,"&gt;","")))/2)</f>
        <v>1</v>
      </c>
      <c r="FE337">
        <f>IF(LEN(O337)-LEN(SUBSTITUTE(O337,"&gt;",""))&lt;&gt;LEN(O337)-LEN(SUBSTITUTE(O337,"&lt;","")),"괄호이상",(LEN(O337)-LEN(SUBSTITUTE(O337,"&gt;","")))/2)</f>
        <v>0.5</v>
      </c>
      <c r="FF337">
        <f>IF(LEN(P337)-LEN(SUBSTITUTE(P337,"&gt;",""))&lt;&gt;LEN(P337)-LEN(SUBSTITUTE(P337,"&lt;","")),"괄호이상",(LEN(P337)-LEN(SUBSTITUTE(P337,"&gt;","")))/2)</f>
        <v>1</v>
      </c>
      <c r="FG337">
        <f>IF(LEN(Q337)-LEN(SUBSTITUTE(Q337,"&gt;",""))&lt;&gt;LEN(Q337)-LEN(SUBSTITUTE(Q337,"&lt;","")),"괄호이상",(LEN(Q337)-LEN(SUBSTITUTE(Q337,"&gt;","")))/2)</f>
        <v>1</v>
      </c>
      <c r="FH337">
        <f>IF(LEN(R337)-LEN(SUBSTITUTE(R337,"&gt;",""))&lt;&gt;LEN(R337)-LEN(SUBSTITUTE(R337,"&lt;","")),"괄호이상",(LEN(R337)-LEN(SUBSTITUTE(R337,"&gt;","")))/2)</f>
        <v>1</v>
      </c>
      <c r="FI337">
        <f>IF(LEN(S337)-LEN(SUBSTITUTE(S337,"&gt;",""))&lt;&gt;LEN(S337)-LEN(SUBSTITUTE(S337,"&lt;","")),"괄호이상",(LEN(S337)-LEN(SUBSTITUTE(S337,"&gt;","")))/2)</f>
        <v>1</v>
      </c>
      <c r="FJ337">
        <f>IF(LEN(T337)-LEN(SUBSTITUTE(T337,"&gt;",""))&lt;&gt;LEN(T337)-LEN(SUBSTITUTE(T337,"&lt;","")),"괄호이상",(LEN(T337)-LEN(SUBSTITUTE(T337,"&gt;","")))/2)</f>
        <v>1</v>
      </c>
      <c r="FK337">
        <f>IF(LEN(U337)-LEN(SUBSTITUTE(U337,"&gt;",""))&lt;&gt;LEN(U337)-LEN(SUBSTITUTE(U337,"&lt;","")),"괄호이상",(LEN(U337)-LEN(SUBSTITUTE(U337,"&gt;","")))/2)</f>
        <v>1</v>
      </c>
      <c r="FL337">
        <f>IF(LEN(V337)-LEN(SUBSTITUTE(V337,"&gt;",""))&lt;&gt;LEN(V337)-LEN(SUBSTITUTE(V337,"&lt;","")),"괄호이상",(LEN(V337)-LEN(SUBSTITUTE(V337,"&gt;","")))/2)</f>
        <v>1</v>
      </c>
      <c r="FM337">
        <f>IF(LEN(W337)-LEN(SUBSTITUTE(W337,"&gt;",""))&lt;&gt;LEN(W337)-LEN(SUBSTITUTE(W337,"&lt;","")),"괄호이상",(LEN(W337)-LEN(SUBSTITUTE(W337,"&gt;","")))/2)</f>
        <v>1</v>
      </c>
      <c r="FN337">
        <f>IF(LEN(X337)-LEN(SUBSTITUTE(X337,"&gt;",""))&lt;&gt;LEN(X337)-LEN(SUBSTITUTE(X337,"&lt;","")),"괄호이상",(LEN(X337)-LEN(SUBSTITUTE(X337,"&gt;","")))/2)</f>
        <v>1</v>
      </c>
      <c r="FO337">
        <f>IF(LEN(Y337)-LEN(SUBSTITUTE(Y337,"&gt;",""))&lt;&gt;LEN(Y337)-LEN(SUBSTITUTE(Y337,"&lt;","")),"괄호이상",(LEN(Y337)-LEN(SUBSTITUTE(Y337,"&gt;","")))/2)</f>
        <v>1</v>
      </c>
      <c r="FP337">
        <f>IF(LEN(Z337)-LEN(SUBSTITUTE(Z337,"&gt;",""))&lt;&gt;LEN(Z337)-LEN(SUBSTITUTE(Z337,"&lt;","")),"괄호이상",(LEN(Z337)-LEN(SUBSTITUTE(Z337,"&gt;","")))/2)</f>
        <v>1</v>
      </c>
      <c r="FQ337">
        <f>IF(LEN(AA337)-LEN(SUBSTITUTE(AA337,"&gt;",""))&lt;&gt;LEN(AA337)-LEN(SUBSTITUTE(AA337,"&lt;","")),"괄호이상",(LEN(AA337)-LEN(SUBSTITUTE(AA337,"&gt;","")))/2)</f>
        <v>1</v>
      </c>
      <c r="FR337">
        <f>IF(LEN(AB337)-LEN(SUBSTITUTE(AB337,"&gt;",""))&lt;&gt;LEN(AB337)-LEN(SUBSTITUTE(AB337,"&lt;","")),"괄호이상",(LEN(AB337)-LEN(SUBSTITUTE(AB337,"&gt;","")))/2)</f>
        <v>1</v>
      </c>
      <c r="FS337">
        <f>IF(LEN(AC337)-LEN(SUBSTITUTE(AC337,"&gt;",""))&lt;&gt;LEN(AC337)-LEN(SUBSTITUTE(AC337,"&lt;","")),"괄호이상",(LEN(AC337)-LEN(SUBSTITUTE(AC337,"&gt;","")))/2)</f>
        <v>1</v>
      </c>
      <c r="FT337">
        <f>IF(LEN(AD337)-LEN(SUBSTITUTE(AD337,"&gt;",""))&lt;&gt;LEN(AD337)-LEN(SUBSTITUTE(AD337,"&lt;","")),"괄호이상",(LEN(AD337)-LEN(SUBSTITUTE(AD337,"&gt;","")))/2)</f>
        <v>1</v>
      </c>
      <c r="FU337">
        <f>IF(LEN(AE337)-LEN(SUBSTITUTE(AE337,"&gt;",""))&lt;&gt;LEN(AE337)-LEN(SUBSTITUTE(AE337,"&lt;","")),"괄호이상",(LEN(AE337)-LEN(SUBSTITUTE(AE337,"&gt;","")))/2)</f>
        <v>1</v>
      </c>
      <c r="FV337">
        <f>IF(LEN(AF337)-LEN(SUBSTITUTE(AF337,"&gt;",""))&lt;&gt;LEN(AF337)-LEN(SUBSTITUTE(AF337,"&lt;","")),"괄호이상",(LEN(AF337)-LEN(SUBSTITUTE(AF337,"&gt;","")))/2)</f>
        <v>1</v>
      </c>
      <c r="FW337">
        <f>IF(LEN(AG337)-LEN(SUBSTITUTE(AG337,"&gt;",""))&lt;&gt;LEN(AG337)-LEN(SUBSTITUTE(AG337,"&lt;","")),"괄호이상",(LEN(AG337)-LEN(SUBSTITUTE(AG337,"&gt;","")))/2)</f>
        <v>1</v>
      </c>
      <c r="FX337">
        <f>IF(LEN(AH337)-LEN(SUBSTITUTE(AH337,"&gt;",""))&lt;&gt;LEN(AH337)-LEN(SUBSTITUTE(AH337,"&lt;","")),"괄호이상",(LEN(AH337)-LEN(SUBSTITUTE(AH337,"&gt;","")))/2)</f>
        <v>1</v>
      </c>
      <c r="FY337">
        <f>IF(LEN(AI337)-LEN(SUBSTITUTE(AI337,"&gt;",""))&lt;&gt;LEN(AI337)-LEN(SUBSTITUTE(AI337,"&lt;","")),"괄호이상",(LEN(AI337)-LEN(SUBSTITUTE(AI337,"&gt;","")))/2)</f>
        <v>1</v>
      </c>
      <c r="FZ337">
        <f>IF(LEN(AJ337)-LEN(SUBSTITUTE(AJ337,"&gt;",""))&lt;&gt;LEN(AJ337)-LEN(SUBSTITUTE(AJ337,"&lt;","")),"괄호이상",(LEN(AJ337)-LEN(SUBSTITUTE(AJ337,"&gt;","")))/2)</f>
        <v>1</v>
      </c>
      <c r="GA337">
        <f>IF(LEN(AK337)-LEN(SUBSTITUTE(AK337,"&gt;",""))&lt;&gt;LEN(AK337)-LEN(SUBSTITUTE(AK337,"&lt;","")),"괄호이상",(LEN(AK337)-LEN(SUBSTITUTE(AK337,"&gt;","")))/2)</f>
        <v>1</v>
      </c>
      <c r="GB337">
        <f>IF(LEN(AL337)-LEN(SUBSTITUTE(AL337,"&gt;",""))&lt;&gt;LEN(AL337)-LEN(SUBSTITUTE(AL337,"&lt;","")),"괄호이상",(LEN(AL337)-LEN(SUBSTITUTE(AL337,"&gt;","")))/2)</f>
        <v>1</v>
      </c>
      <c r="GC337">
        <f>IF(LEN(AM337)-LEN(SUBSTITUTE(AM337,"&gt;",""))&lt;&gt;LEN(AM337)-LEN(SUBSTITUTE(AM337,"&lt;","")),"괄호이상",(LEN(AM337)-LEN(SUBSTITUTE(AM337,"&gt;","")))/2)</f>
        <v>1</v>
      </c>
      <c r="GD337">
        <f>IF(LEN(AN337)-LEN(SUBSTITUTE(AN337,"&gt;",""))&lt;&gt;LEN(AN337)-LEN(SUBSTITUTE(AN337,"&lt;","")),"괄호이상",(LEN(AN337)-LEN(SUBSTITUTE(AN337,"&gt;","")))/2)</f>
        <v>1</v>
      </c>
      <c r="GE337">
        <f>IF(LEN(AO337)-LEN(SUBSTITUTE(AO337,"&gt;",""))&lt;&gt;LEN(AO337)-LEN(SUBSTITUTE(AO337,"&lt;","")),"괄호이상",(LEN(AO337)-LEN(SUBSTITUTE(AO337,"&gt;","")))/2)</f>
        <v>1</v>
      </c>
      <c r="GF337">
        <f>IF(LEN(AP337)-LEN(SUBSTITUTE(AP337,"&gt;",""))&lt;&gt;LEN(AP337)-LEN(SUBSTITUTE(AP337,"&lt;","")),"괄호이상",(LEN(AP337)-LEN(SUBSTITUTE(AP337,"&gt;","")))/2)</f>
        <v>1</v>
      </c>
      <c r="GG337" t="str">
        <f t="array" ref="GG337">IF(SUM(IF($FC337-FC337:GF337&gt;0,1,0))&gt;0,"여기","")</f>
        <v>여기</v>
      </c>
      <c r="GH337" t="str">
        <f t="shared" si="353"/>
        <v>여기</v>
      </c>
    </row>
    <row r="338" spans="1:190" x14ac:dyDescent="0.3">
      <c r="A338" t="s">
        <v>58</v>
      </c>
      <c r="B338">
        <f t="shared" si="351"/>
        <v>1</v>
      </c>
      <c r="C338" s="1" t="s">
        <v>117</v>
      </c>
      <c r="D338" s="1"/>
      <c r="E338" s="1" t="str">
        <f t="shared" si="354"/>
        <v>&lt;color=#FFC080&gt;후방샷&lt;/color&gt;</v>
      </c>
      <c r="F338" s="1"/>
      <c r="G338" t="s">
        <v>4127</v>
      </c>
      <c r="H338" s="1" t="s">
        <v>4336</v>
      </c>
      <c r="I338" s="1"/>
      <c r="J338" s="1" t="str">
        <f t="shared" si="355"/>
        <v>&lt;color=#FFC080&gt;Rear Shot&lt;/color&gt;</v>
      </c>
      <c r="L338">
        <v>1</v>
      </c>
      <c r="M338">
        <v>1</v>
      </c>
      <c r="O338" t="s">
        <v>18549</v>
      </c>
      <c r="P338" t="s">
        <v>17657</v>
      </c>
      <c r="Q338" t="s">
        <v>17658</v>
      </c>
      <c r="R338" t="s">
        <v>17665</v>
      </c>
      <c r="S338" t="s">
        <v>17663</v>
      </c>
      <c r="T338" t="s">
        <v>17669</v>
      </c>
      <c r="U338" t="s">
        <v>17670</v>
      </c>
      <c r="V338" t="s">
        <v>17675</v>
      </c>
      <c r="W338" t="s">
        <v>17677</v>
      </c>
      <c r="X338" t="s">
        <v>17679</v>
      </c>
      <c r="Y338" t="s">
        <v>17682</v>
      </c>
      <c r="Z338" t="s">
        <v>17673</v>
      </c>
      <c r="AA338" t="s">
        <v>17659</v>
      </c>
      <c r="AB338" t="s">
        <v>17660</v>
      </c>
      <c r="AC338" t="s">
        <v>17661</v>
      </c>
      <c r="AD338" t="s">
        <v>17662</v>
      </c>
      <c r="AE338" t="s">
        <v>17663</v>
      </c>
      <c r="AF338" t="s">
        <v>17664</v>
      </c>
      <c r="AG338" t="s">
        <v>17666</v>
      </c>
      <c r="AH338" t="s">
        <v>17667</v>
      </c>
      <c r="AI338" t="s">
        <v>17668</v>
      </c>
      <c r="AJ338" t="s">
        <v>17671</v>
      </c>
      <c r="AK338" t="s">
        <v>17672</v>
      </c>
      <c r="AL338" t="s">
        <v>17674</v>
      </c>
      <c r="AM338" t="s">
        <v>17676</v>
      </c>
      <c r="AN338" t="s">
        <v>17678</v>
      </c>
      <c r="AO338" t="s">
        <v>17680</v>
      </c>
      <c r="AP338" t="s">
        <v>17681</v>
      </c>
      <c r="AQ338" t="str">
        <f t="shared" si="352"/>
        <v>&lt;color=#FFC080&gt;Rear Shot&lt;/color&gt;</v>
      </c>
      <c r="AR338">
        <f t="shared" si="356"/>
        <v>0</v>
      </c>
      <c r="AS338">
        <f t="shared" si="357"/>
        <v>1</v>
      </c>
      <c r="AT338">
        <f t="shared" ca="1" si="358"/>
        <v>1</v>
      </c>
      <c r="AU338">
        <f t="shared" ca="1" si="359"/>
        <v>0</v>
      </c>
      <c r="AV338">
        <f t="shared" ca="1" si="360"/>
        <v>-1</v>
      </c>
      <c r="AW338">
        <f t="shared" ca="1" si="361"/>
        <v>-1</v>
      </c>
      <c r="AX338">
        <f t="shared" ca="1" si="362"/>
        <v>-1</v>
      </c>
      <c r="AY338">
        <f t="shared" ca="1" si="363"/>
        <v>-1</v>
      </c>
      <c r="AZ338">
        <f t="shared" ca="1" si="364"/>
        <v>-1</v>
      </c>
      <c r="BA338">
        <f t="shared" ca="1" si="365"/>
        <v>-1</v>
      </c>
      <c r="BB338">
        <f t="shared" ca="1" si="366"/>
        <v>-1</v>
      </c>
      <c r="BC338">
        <f t="shared" ca="1" si="367"/>
        <v>-1</v>
      </c>
      <c r="BD338">
        <f t="shared" ca="1" si="368"/>
        <v>-1</v>
      </c>
      <c r="BE338">
        <f t="shared" ca="1" si="369"/>
        <v>-1</v>
      </c>
      <c r="BF338">
        <f t="shared" ca="1" si="370"/>
        <v>-1</v>
      </c>
      <c r="BG338">
        <f t="shared" ca="1" si="371"/>
        <v>-1</v>
      </c>
      <c r="BH338">
        <f t="shared" ca="1" si="372"/>
        <v>-1</v>
      </c>
      <c r="BI338">
        <f t="shared" ca="1" si="373"/>
        <v>-1</v>
      </c>
      <c r="BJ338">
        <f t="shared" ca="1" si="374"/>
        <v>-1</v>
      </c>
      <c r="BK338">
        <f t="shared" ca="1" si="375"/>
        <v>-1</v>
      </c>
      <c r="BL338">
        <f t="shared" ca="1" si="376"/>
        <v>-1</v>
      </c>
      <c r="BM338">
        <f t="shared" ca="1" si="377"/>
        <v>-1</v>
      </c>
      <c r="BN338">
        <f ca="1">IF(AT338=-1,-1,COUNTIF($AT338:AT338,AT338)+IF(AT338=0,50,0))</f>
        <v>1</v>
      </c>
      <c r="BO338">
        <f ca="1">IF(AU338=-1,-1,COUNTIF($AT338:AU338,AU338)+IF(AU338=0,50,0))</f>
        <v>51</v>
      </c>
      <c r="BP338">
        <f ca="1">IF(AV338=-1,-1,COUNTIF($AT338:AV338,AV338)+IF(AV338=0,50,0))</f>
        <v>-1</v>
      </c>
      <c r="BQ338">
        <f ca="1">IF(AW338=-1,-1,COUNTIF($AT338:AW338,AW338)+IF(AW338=0,50,0))</f>
        <v>-1</v>
      </c>
      <c r="BR338">
        <f ca="1">IF(AX338=-1,-1,COUNTIF($AT338:AX338,AX338)+IF(AX338=0,50,0))</f>
        <v>-1</v>
      </c>
      <c r="BS338">
        <f ca="1">IF(AY338=-1,-1,COUNTIF($AT338:AY338,AY338)+IF(AY338=0,50,0))</f>
        <v>-1</v>
      </c>
      <c r="BT338">
        <f ca="1">IF(AZ338=-1,-1,COUNTIF($AT338:AZ338,AZ338)+IF(AZ338=0,50,0))</f>
        <v>-1</v>
      </c>
      <c r="BU338">
        <f ca="1">IF(BA338=-1,-1,COUNTIF($AT338:BA338,BA338)+IF(BA338=0,50,0))</f>
        <v>-1</v>
      </c>
      <c r="BV338">
        <f ca="1">IF(BB338=-1,-1,COUNTIF($AT338:BB338,BB338)+IF(BB338=0,50,0))</f>
        <v>-1</v>
      </c>
      <c r="BW338">
        <f ca="1">IF(BC338=-1,-1,COUNTIF($AT338:BC338,BC338)+IF(BC338=0,50,0))</f>
        <v>-1</v>
      </c>
      <c r="BX338">
        <f ca="1">IF(BD338=-1,-1,COUNTIF($AT338:BD338,BD338)+IF(BD338=0,50,0))</f>
        <v>-1</v>
      </c>
      <c r="BY338">
        <f ca="1">IF(BE338=-1,-1,COUNTIF($AT338:BE338,BE338)+IF(BE338=0,50,0))</f>
        <v>-1</v>
      </c>
      <c r="BZ338">
        <f ca="1">IF(BF338=-1,-1,COUNTIF($AT338:BF338,BF338)+IF(BF338=0,50,0))</f>
        <v>-1</v>
      </c>
      <c r="CA338">
        <f ca="1">IF(BG338=-1,-1,COUNTIF($AT338:BG338,BG338)+IF(BG338=0,50,0))</f>
        <v>-1</v>
      </c>
      <c r="CB338">
        <f ca="1">IF(BH338=-1,-1,COUNTIF($AT338:BH338,BH338)+IF(BH338=0,50,0))</f>
        <v>-1</v>
      </c>
      <c r="CC338">
        <f ca="1">IF(BI338=-1,-1,COUNTIF($AT338:BI338,BI338)+IF(BI338=0,50,0))</f>
        <v>-1</v>
      </c>
      <c r="CD338">
        <f ca="1">IF(BJ338=-1,-1,COUNTIF($AT338:BJ338,BJ338)+IF(BJ338=0,50,0))</f>
        <v>-1</v>
      </c>
      <c r="CE338">
        <f ca="1">IF(BK338=-1,-1,COUNTIF($AT338:BK338,BK338)+IF(BK338=0,50,0))</f>
        <v>-1</v>
      </c>
      <c r="CF338">
        <f ca="1">IF(BL338=-1,-1,COUNTIF($AT338:BL338,BL338)+IF(BL338=0,50,0))</f>
        <v>-1</v>
      </c>
      <c r="CG338">
        <f ca="1">IF(BM338=-1,-1,COUNTIF($AT338:BM338,BM338)+IF(BM338=0,50,0))</f>
        <v>-1</v>
      </c>
      <c r="CH338">
        <f t="shared" ca="1" si="378"/>
        <v>1</v>
      </c>
      <c r="CI338">
        <f t="shared" ca="1" si="378"/>
        <v>25</v>
      </c>
      <c r="CJ338">
        <f t="shared" ca="1" si="378"/>
        <v>-1</v>
      </c>
      <c r="CK338">
        <f t="shared" ca="1" si="378"/>
        <v>-1</v>
      </c>
      <c r="CL338">
        <f t="shared" ca="1" si="378"/>
        <v>-1</v>
      </c>
      <c r="CM338">
        <f t="shared" ca="1" si="378"/>
        <v>-1</v>
      </c>
      <c r="CN338">
        <f t="shared" ca="1" si="378"/>
        <v>-1</v>
      </c>
      <c r="CO338">
        <f t="shared" ca="1" si="378"/>
        <v>-1</v>
      </c>
      <c r="CP338">
        <f t="shared" ca="1" si="378"/>
        <v>-1</v>
      </c>
      <c r="CQ338">
        <f t="shared" ca="1" si="378"/>
        <v>-1</v>
      </c>
      <c r="CR338">
        <f t="shared" ca="1" si="379"/>
        <v>-1</v>
      </c>
      <c r="CS338">
        <f t="shared" ca="1" si="379"/>
        <v>-1</v>
      </c>
      <c r="CT338">
        <f t="shared" ca="1" si="379"/>
        <v>-1</v>
      </c>
      <c r="CU338">
        <f t="shared" ca="1" si="379"/>
        <v>-1</v>
      </c>
      <c r="CV338">
        <f t="shared" ca="1" si="379"/>
        <v>-1</v>
      </c>
      <c r="CW338">
        <f t="shared" ca="1" si="379"/>
        <v>-1</v>
      </c>
      <c r="CX338">
        <f t="shared" ca="1" si="379"/>
        <v>-1</v>
      </c>
      <c r="CY338">
        <f t="shared" ca="1" si="379"/>
        <v>-1</v>
      </c>
      <c r="CZ338">
        <f t="shared" ca="1" si="379"/>
        <v>-1</v>
      </c>
      <c r="DA338">
        <f t="shared" ca="1" si="379"/>
        <v>-1</v>
      </c>
      <c r="DB338">
        <f t="shared" ca="1" si="380"/>
        <v>15</v>
      </c>
      <c r="DC338">
        <f t="shared" ca="1" si="380"/>
        <v>32</v>
      </c>
      <c r="DD338">
        <f t="shared" ca="1" si="380"/>
        <v>-1</v>
      </c>
      <c r="DE338">
        <f t="shared" ca="1" si="380"/>
        <v>-1</v>
      </c>
      <c r="DF338">
        <f t="shared" ca="1" si="380"/>
        <v>-1</v>
      </c>
      <c r="DG338">
        <f t="shared" ca="1" si="380"/>
        <v>-1</v>
      </c>
      <c r="DH338">
        <f t="shared" ca="1" si="380"/>
        <v>-1</v>
      </c>
      <c r="DI338">
        <f t="shared" ca="1" si="380"/>
        <v>-1</v>
      </c>
      <c r="DJ338">
        <f t="shared" ca="1" si="380"/>
        <v>-1</v>
      </c>
      <c r="DK338">
        <f t="shared" ca="1" si="380"/>
        <v>-1</v>
      </c>
      <c r="DL338">
        <f t="shared" ca="1" si="381"/>
        <v>-1</v>
      </c>
      <c r="DM338">
        <f t="shared" ca="1" si="381"/>
        <v>-1</v>
      </c>
      <c r="DN338">
        <f t="shared" ca="1" si="381"/>
        <v>-1</v>
      </c>
      <c r="DO338">
        <f t="shared" ca="1" si="381"/>
        <v>-1</v>
      </c>
      <c r="DP338">
        <f t="shared" ca="1" si="381"/>
        <v>-1</v>
      </c>
      <c r="DQ338">
        <f t="shared" ca="1" si="381"/>
        <v>-1</v>
      </c>
      <c r="DR338">
        <f t="shared" ca="1" si="381"/>
        <v>-1</v>
      </c>
      <c r="DS338">
        <f t="shared" ca="1" si="381"/>
        <v>-1</v>
      </c>
      <c r="DT338">
        <f t="shared" ca="1" si="381"/>
        <v>-1</v>
      </c>
      <c r="DU338">
        <f t="shared" ca="1" si="381"/>
        <v>-1</v>
      </c>
      <c r="DV338" t="str">
        <f ca="1">SUBSTITUTE(SUBSTITUTE(SUBSTITUTE(SUBSTITUTE(SUBSTITUTE(SUBSTITUTE(SUBSTITUTE(SUBSTITUTE(SUBSTITUTE(SUBSTITUTE(
SUBSTITUTE(SUBSTITUTE(SUBSTITUTE(SUBSTITUTE(SUBSTITUTE(SUBSTITUTE(SUBSTITUTE(SUBSTITUTE(SUBSTITUTE(SUBSTITUTE($AQ338,
IF($CH338=-1,"",MID($AQ338,$CH338,$DB338-$CH338+1)),IF($CH338=-1,"",VLOOKUP($BN338,구글언어코드!$K:$L,2,0))),
IF($CI338=-1,"",MID($AQ338,$CI338,$DC338-$CI338+1)),IF($CI338=-1,"",VLOOKUP($BO338,구글언어코드!$K:$L,2,0))),
IF($CJ338=-1,"",MID($AQ338,$CJ338,$DD338-$CJ338+1)),IF($CJ338=-1,"",VLOOKUP($BP338,구글언어코드!$K:$L,2,0))),
IF($CK338=-1,"",MID($AQ338,$CK338,$DE338-$CK338+1)),IF($CK338=-1,"",VLOOKUP($BQ338,구글언어코드!$K:$L,2,0))),
IF($CL338=-1,"",MID($AQ338,$CL338,$DF338-$CL338+1)),IF($CL338=-1,"",VLOOKUP($BR338,구글언어코드!$K:$L,2,0))),
IF($CM338=-1,"",MID($AQ338,$CM338,$DG338-$CM338+1)),IF($CM338=-1,"",VLOOKUP($BS338,구글언어코드!$K:$L,2,0))),
IF($CN338=-1,"",MID($AQ338,$CN338,$DH338-$CN338+1)),IF($CN338=-1,"",VLOOKUP($BT338,구글언어코드!$K:$L,2,0))),
IF($CO338=-1,"",MID($AQ338,$CO338,$DI338-$CO338+1)),IF($CO338=-1,"",VLOOKUP($BU338,구글언어코드!$K:$L,2,0))),
IF($CP338=-1,"",MID($AQ338,$CP338,$DJ338-$CP338+1)),IF($CP338=-1,"",VLOOKUP($BV338,구글언어코드!$K:$L,2,0))),
IF($CQ338=-1,"",MID($AQ338,$CQ338,$DK338-$CQ338+1)),IF($CQ338=-1,"",VLOOKUP($BW338,구글언어코드!$K:$L,2,0))),
IF($CR338=-1,"",MID($AQ338,$CR338,$DL338-$CR338+1)),IF($CR338=-1,"",VLOOKUP($BX338,구글언어코드!$K:$L,2,0))),
IF($CS338=-1,"",MID($AQ338,$CS338,$DM338-$CS338+1)),IF($CS338=-1,"",VLOOKUP($BY338,구글언어코드!$K:$L,2,0))),
IF($CT338=-1,"",MID($AQ338,$CT338,$DN338-$CT338+1)),IF($CT338=-1,"",VLOOKUP($BZ338,구글언어코드!$K:$L,2,0))),
IF($CU338=-1,"",MID($AQ338,$CU338,$DO338-$CU338+1)),IF($CU338=-1,"",VLOOKUP($CA338,구글언어코드!$K:$L,2,0))),
IF($CV338=-1,"",MID($AQ338,$CV338,$DP338-$CV338+1)),IF($CV338=-1,"",VLOOKUP($CB338,구글언어코드!$K:$L,2,0))),
IF($CW338=-1,"",MID($AQ338,$CW338,$DQ338-$CW338+1)),IF($CW338=-1,"",VLOOKUP($CC338,구글언어코드!$K:$L,2,0))),
IF($CX338=-1,"",MID($AQ338,$CX338,$DR338-$CX338+1)),IF($CX338=-1,"",VLOOKUP($CD338,구글언어코드!$K:$L,2,0))),
IF($CY338=-1,"",MID($AQ338,$CY338,$DS338-$CY338+1)),IF($CY338=-1,"",VLOOKUP($CE338,구글언어코드!$K:$L,2,0))),
IF($CZ338=-1,"",MID($AQ338,$CZ338,$DT338-$CZ338+1)),IF($CZ338=-1,"",VLOOKUP($CF338,구글언어코드!$K:$L,2,0))),
IF($DA338=-1,"",MID($AQ338,$DA338,$DU338-$DA338+1)),IF($DA338=-1,"",VLOOKUP($CG338,구글언어코드!$K:$L,2,0)))</f>
        <v>[[Rear Shot]]</v>
      </c>
      <c r="DW338" t="str">
        <f ca="1">SUBSTITUTE(SUBSTITUTE(SUBSTITUTE(SUBSTITUTE(SUBSTITUTE(SUBSTITUTE(SUBSTITUTE(SUBSTITUTE(SUBSTITUTE(SUBSTITUTE(
SUBSTITUTE(SUBSTITUTE(SUBSTITUTE(SUBSTITUTE(SUBSTITUTE(SUBSTITUTE(SUBSTITUTE(SUBSTITUTE(SUBSTITUTE(SUBSTITUTE(DV338,
IF($CH338=-1,"",VLOOKUP($BN338,구글언어코드!$K:$L,2,0)),IF($CH338=-1,"",MID($AQ338,$CH338,$DB338-$CH338+1))),
IF($CI338=-1,"",VLOOKUP($BO338,구글언어코드!$K:$L,2,0)),IF($CI338=-1,"",MID($AQ338,$CI338,$DC338-$CI338+1))),
IF($CJ338=-1,"",VLOOKUP($BP338,구글언어코드!$K:$L,2,0)),IF($CJ338=-1,"",MID($AQ338,$CJ338,$DD338-$CJ338+1))),
IF($CK338=-1,"",VLOOKUP($BQ338,구글언어코드!$K:$L,2,0)),IF($CK338=-1,"",MID($AQ338,$CK338,$DE338-$CK338+1))),
IF($CL338=-1,"",VLOOKUP($BR338,구글언어코드!$K:$L,2,0)),IF($CL338=-1,"",MID($AQ338,$CL338,$DF338-$CL338+1))),
IF($CM338=-1,"",VLOOKUP($BS338,구글언어코드!$K:$L,2,0)),IF($CM338=-1,"",MID($AQ338,$CM338,$DG338-$CM338+1))),
IF($CN338=-1,"",VLOOKUP($BT338,구글언어코드!$K:$L,2,0)),IF($CN338=-1,"",MID($AQ338,$CN338,$DH338-$CN338+1))),
IF($CO338=-1,"",VLOOKUP($BU338,구글언어코드!$K:$L,2,0)),IF($CO338=-1,"",MID($AQ338,$CO338,$DI338-$CO338+1))),
IF($CP338=-1,"",VLOOKUP($BV338,구글언어코드!$K:$L,2,0)),IF($CP338=-1,"",MID($AQ338,$CP338,$DJ338-$CP338+1))),
IF($CQ338=-1,"",VLOOKUP($BW338,구글언어코드!$K:$L,2,0)),IF($CQ338=-1,"",MID($AQ338,$CQ338,$DK338-$CQ338+1))),
IF($CR338=-1,"",VLOOKUP($BX338,구글언어코드!$K:$L,2,0)),IF($CR338=-1,"",MID($AQ338,$CR338,$DL338-$CR338+1))),
IF($CS338=-1,"",VLOOKUP($BY338,구글언어코드!$K:$L,2,0)),IF($CS338=-1,"",MID($AQ338,$CS338,$DM338-$CS338+1))),
IF($CT338=-1,"",VLOOKUP($BZ338,구글언어코드!$K:$L,2,0)),IF($CT338=-1,"",MID($AQ338,$CT338,$DN338-$CT338+1))),
IF($CU338=-1,"",VLOOKUP($CA338,구글언어코드!$K:$L,2,0)),IF($CU338=-1,"",MID($AQ338,$CU338,$DO338-$CU338+1))),
IF($CV338=-1,"",VLOOKUP($CB338,구글언어코드!$K:$L,2,0)),IF($CV338=-1,"",MID($AQ338,$CV338,$DP338-$CV338+1))),
IF($CW338=-1,"",VLOOKUP($CC338,구글언어코드!$K:$L,2,0)),IF($CW338=-1,"",MID($AQ338,$CW338,$DQ338-$CW338+1))),
IF($CX338=-1,"",VLOOKUP($CD338,구글언어코드!$K:$L,2,0)),IF($CX338=-1,"",MID($AQ338,$CX338,$DR338-$CX338+1))),
IF($CY338=-1,"",VLOOKUP($CE338,구글언어코드!$K:$L,2,0)),IF($CY338=-1,"",MID($AQ338,$CY338,$DS338-$CY338+1))),
IF($CZ338=-1,"",VLOOKUP($CF338,구글언어코드!$K:$L,2,0)),IF($CZ338=-1,"",MID($AQ338,$CZ338,$DT338-$CZ338+1))),
IF($DA338=-1,"",VLOOKUP($CG338,구글언어코드!$K:$L,2,0)),IF($DA338=-1,"",MID($AQ338,$DA338,$DU338-$DA338+1)))</f>
        <v>&lt;color=#FFC080&gt;Rear Shot&lt;/color&gt;</v>
      </c>
      <c r="DX338">
        <f>IF(LEN(C338)-LEN(SUBSTITUTE(C338,"}",""))&lt;&gt;LEN(C338)-LEN(SUBSTITUTE(C338,"{","")),"괄호이상",(LEN(C338)-LEN(SUBSTITUTE(C338,"}",""))))</f>
        <v>0</v>
      </c>
      <c r="DY338">
        <f>IF(LEN(H338)-LEN(SUBSTITUTE(H338,"}",""))&lt;&gt;LEN(H338)-LEN(SUBSTITUTE(H338,"{","")),"괄호이상",(LEN(H338)-LEN(SUBSTITUTE(H338,"}",""))))</f>
        <v>0</v>
      </c>
      <c r="DZ338">
        <f>IF(LEN(O338)-LEN(SUBSTITUTE(O338,"}",""))&lt;&gt;LEN(O338)-LEN(SUBSTITUTE(O338,"{","")),"괄호이상",(LEN(O338)-LEN(SUBSTITUTE(O338,"}",""))))</f>
        <v>0</v>
      </c>
      <c r="EA338">
        <f>IF(LEN(P338)-LEN(SUBSTITUTE(P338,"}",""))&lt;&gt;LEN(P338)-LEN(SUBSTITUTE(P338,"{","")),"괄호이상",(LEN(P338)-LEN(SUBSTITUTE(P338,"}",""))))</f>
        <v>0</v>
      </c>
      <c r="EB338">
        <f>IF(LEN(Q338)-LEN(SUBSTITUTE(Q338,"}",""))&lt;&gt;LEN(Q338)-LEN(SUBSTITUTE(Q338,"{","")),"괄호이상",(LEN(Q338)-LEN(SUBSTITUTE(Q338,"}",""))))</f>
        <v>0</v>
      </c>
      <c r="EC338">
        <f>IF(LEN(R338)-LEN(SUBSTITUTE(R338,"}",""))&lt;&gt;LEN(R338)-LEN(SUBSTITUTE(R338,"{","")),"괄호이상",(LEN(R338)-LEN(SUBSTITUTE(R338,"}",""))))</f>
        <v>0</v>
      </c>
      <c r="ED338">
        <f>IF(LEN(S338)-LEN(SUBSTITUTE(S338,"}",""))&lt;&gt;LEN(S338)-LEN(SUBSTITUTE(S338,"{","")),"괄호이상",(LEN(S338)-LEN(SUBSTITUTE(S338,"}",""))))</f>
        <v>0</v>
      </c>
      <c r="EE338">
        <f>IF(LEN(T338)-LEN(SUBSTITUTE(T338,"}",""))&lt;&gt;LEN(T338)-LEN(SUBSTITUTE(T338,"{","")),"괄호이상",(LEN(T338)-LEN(SUBSTITUTE(T338,"}",""))))</f>
        <v>0</v>
      </c>
      <c r="EF338">
        <f>IF(LEN(U338)-LEN(SUBSTITUTE(U338,"}",""))&lt;&gt;LEN(U338)-LEN(SUBSTITUTE(U338,"{","")),"괄호이상",(LEN(U338)-LEN(SUBSTITUTE(U338,"}",""))))</f>
        <v>0</v>
      </c>
      <c r="EG338">
        <f>IF(LEN(V338)-LEN(SUBSTITUTE(V338,"}",""))&lt;&gt;LEN(V338)-LEN(SUBSTITUTE(V338,"{","")),"괄호이상",(LEN(V338)-LEN(SUBSTITUTE(V338,"}",""))))</f>
        <v>0</v>
      </c>
      <c r="EH338">
        <f>IF(LEN(W338)-LEN(SUBSTITUTE(W338,"}",""))&lt;&gt;LEN(W338)-LEN(SUBSTITUTE(W338,"{","")),"괄호이상",(LEN(W338)-LEN(SUBSTITUTE(W338,"}",""))))</f>
        <v>0</v>
      </c>
      <c r="EI338">
        <f>IF(LEN(X338)-LEN(SUBSTITUTE(X338,"}",""))&lt;&gt;LEN(X338)-LEN(SUBSTITUTE(X338,"{","")),"괄호이상",(LEN(X338)-LEN(SUBSTITUTE(X338,"}",""))))</f>
        <v>0</v>
      </c>
      <c r="EJ338">
        <f>IF(LEN(Y338)-LEN(SUBSTITUTE(Y338,"}",""))&lt;&gt;LEN(Y338)-LEN(SUBSTITUTE(Y338,"{","")),"괄호이상",(LEN(Y338)-LEN(SUBSTITUTE(Y338,"}",""))))</f>
        <v>0</v>
      </c>
      <c r="EK338">
        <f>IF(LEN(Z338)-LEN(SUBSTITUTE(Z338,"}",""))&lt;&gt;LEN(Z338)-LEN(SUBSTITUTE(Z338,"{","")),"괄호이상",(LEN(Z338)-LEN(SUBSTITUTE(Z338,"}",""))))</f>
        <v>0</v>
      </c>
      <c r="EL338">
        <f>IF(LEN(AA338)-LEN(SUBSTITUTE(AA338,"}",""))&lt;&gt;LEN(AA338)-LEN(SUBSTITUTE(AA338,"{","")),"괄호이상",(LEN(AA338)-LEN(SUBSTITUTE(AA338,"}",""))))</f>
        <v>0</v>
      </c>
      <c r="EM338">
        <f>IF(LEN(AB338)-LEN(SUBSTITUTE(AB338,"}",""))&lt;&gt;LEN(AB338)-LEN(SUBSTITUTE(AB338,"{","")),"괄호이상",(LEN(AB338)-LEN(SUBSTITUTE(AB338,"}",""))))</f>
        <v>0</v>
      </c>
      <c r="EN338">
        <f>IF(LEN(AC338)-LEN(SUBSTITUTE(AC338,"}",""))&lt;&gt;LEN(AC338)-LEN(SUBSTITUTE(AC338,"{","")),"괄호이상",(LEN(AC338)-LEN(SUBSTITUTE(AC338,"}",""))))</f>
        <v>0</v>
      </c>
      <c r="EO338">
        <f>IF(LEN(AD338)-LEN(SUBSTITUTE(AD338,"}",""))&lt;&gt;LEN(AD338)-LEN(SUBSTITUTE(AD338,"{","")),"괄호이상",(LEN(AD338)-LEN(SUBSTITUTE(AD338,"}",""))))</f>
        <v>0</v>
      </c>
      <c r="EP338">
        <f>IF(LEN(AE338)-LEN(SUBSTITUTE(AE338,"}",""))&lt;&gt;LEN(AE338)-LEN(SUBSTITUTE(AE338,"{","")),"괄호이상",(LEN(AE338)-LEN(SUBSTITUTE(AE338,"}",""))))</f>
        <v>0</v>
      </c>
      <c r="EQ338">
        <f>IF(LEN(AF338)-LEN(SUBSTITUTE(AF338,"}",""))&lt;&gt;LEN(AF338)-LEN(SUBSTITUTE(AF338,"{","")),"괄호이상",(LEN(AF338)-LEN(SUBSTITUTE(AF338,"}",""))))</f>
        <v>0</v>
      </c>
      <c r="ER338">
        <f>IF(LEN(AG338)-LEN(SUBSTITUTE(AG338,"}",""))&lt;&gt;LEN(AG338)-LEN(SUBSTITUTE(AG338,"{","")),"괄호이상",(LEN(AG338)-LEN(SUBSTITUTE(AG338,"}",""))))</f>
        <v>0</v>
      </c>
      <c r="ES338">
        <f>IF(LEN(AH338)-LEN(SUBSTITUTE(AH338,"}",""))&lt;&gt;LEN(AH338)-LEN(SUBSTITUTE(AH338,"{","")),"괄호이상",(LEN(AH338)-LEN(SUBSTITUTE(AH338,"}",""))))</f>
        <v>0</v>
      </c>
      <c r="ET338">
        <f>IF(LEN(AI338)-LEN(SUBSTITUTE(AI338,"}",""))&lt;&gt;LEN(AI338)-LEN(SUBSTITUTE(AI338,"{","")),"괄호이상",(LEN(AI338)-LEN(SUBSTITUTE(AI338,"}",""))))</f>
        <v>0</v>
      </c>
      <c r="EU338">
        <f>IF(LEN(AJ338)-LEN(SUBSTITUTE(AJ338,"}",""))&lt;&gt;LEN(AJ338)-LEN(SUBSTITUTE(AJ338,"{","")),"괄호이상",(LEN(AJ338)-LEN(SUBSTITUTE(AJ338,"}",""))))</f>
        <v>0</v>
      </c>
      <c r="EV338">
        <f>IF(LEN(AK338)-LEN(SUBSTITUTE(AK338,"}",""))&lt;&gt;LEN(AK338)-LEN(SUBSTITUTE(AK338,"{","")),"괄호이상",(LEN(AK338)-LEN(SUBSTITUTE(AK338,"}",""))))</f>
        <v>0</v>
      </c>
      <c r="EW338">
        <f>IF(LEN(AL338)-LEN(SUBSTITUTE(AL338,"}",""))&lt;&gt;LEN(AL338)-LEN(SUBSTITUTE(AL338,"{","")),"괄호이상",(LEN(AL338)-LEN(SUBSTITUTE(AL338,"}",""))))</f>
        <v>0</v>
      </c>
      <c r="EX338">
        <f>IF(LEN(AM338)-LEN(SUBSTITUTE(AM338,"}",""))&lt;&gt;LEN(AM338)-LEN(SUBSTITUTE(AM338,"{","")),"괄호이상",(LEN(AM338)-LEN(SUBSTITUTE(AM338,"}",""))))</f>
        <v>0</v>
      </c>
      <c r="EY338">
        <f>IF(LEN(AN338)-LEN(SUBSTITUTE(AN338,"}",""))&lt;&gt;LEN(AN338)-LEN(SUBSTITUTE(AN338,"{","")),"괄호이상",(LEN(AN338)-LEN(SUBSTITUTE(AN338,"}",""))))</f>
        <v>0</v>
      </c>
      <c r="EZ338">
        <f>IF(LEN(AO338)-LEN(SUBSTITUTE(AO338,"}",""))&lt;&gt;LEN(AO338)-LEN(SUBSTITUTE(AO338,"{","")),"괄호이상",(LEN(AO338)-LEN(SUBSTITUTE(AO338,"}",""))))</f>
        <v>0</v>
      </c>
      <c r="FA338">
        <f>IF(LEN(AP338)-LEN(SUBSTITUTE(AP338,"}",""))&lt;&gt;LEN(AP338)-LEN(SUBSTITUTE(AP338,"{","")),"괄호이상",(LEN(AP338)-LEN(SUBSTITUTE(AP338,"}",""))))</f>
        <v>0</v>
      </c>
      <c r="FB338" t="str">
        <f t="array" ref="FB338">IF(SUM(IF($DX338-DX338:FA338&gt;0,1,0))&gt;0,"여기","")</f>
        <v/>
      </c>
      <c r="FC338">
        <f>IF(LEN(C338)-LEN(SUBSTITUTE(C338,"&gt;",""))&lt;&gt;LEN(C338)-LEN(SUBSTITUTE(C338,"&lt;","")),"괄호이상",(LEN(C338)-LEN(SUBSTITUTE(C338,"&gt;","")))/2)</f>
        <v>1</v>
      </c>
      <c r="FD338">
        <f>IF(LEN(H338)-LEN(SUBSTITUTE(H338,"&gt;",""))&lt;&gt;LEN(H338)-LEN(SUBSTITUTE(H338,"&lt;","")),"괄호이상",(LEN(H338)-LEN(SUBSTITUTE(H338,"&gt;","")))/2)</f>
        <v>1</v>
      </c>
      <c r="FE338">
        <f>IF(LEN(O338)-LEN(SUBSTITUTE(O338,"&gt;",""))&lt;&gt;LEN(O338)-LEN(SUBSTITUTE(O338,"&lt;","")),"괄호이상",(LEN(O338)-LEN(SUBSTITUTE(O338,"&gt;","")))/2)</f>
        <v>0.5</v>
      </c>
      <c r="FF338">
        <f>IF(LEN(P338)-LEN(SUBSTITUTE(P338,"&gt;",""))&lt;&gt;LEN(P338)-LEN(SUBSTITUTE(P338,"&lt;","")),"괄호이상",(LEN(P338)-LEN(SUBSTITUTE(P338,"&gt;","")))/2)</f>
        <v>1</v>
      </c>
      <c r="FG338">
        <f>IF(LEN(Q338)-LEN(SUBSTITUTE(Q338,"&gt;",""))&lt;&gt;LEN(Q338)-LEN(SUBSTITUTE(Q338,"&lt;","")),"괄호이상",(LEN(Q338)-LEN(SUBSTITUTE(Q338,"&gt;","")))/2)</f>
        <v>1</v>
      </c>
      <c r="FH338">
        <f>IF(LEN(R338)-LEN(SUBSTITUTE(R338,"&gt;",""))&lt;&gt;LEN(R338)-LEN(SUBSTITUTE(R338,"&lt;","")),"괄호이상",(LEN(R338)-LEN(SUBSTITUTE(R338,"&gt;","")))/2)</f>
        <v>1</v>
      </c>
      <c r="FI338">
        <f>IF(LEN(S338)-LEN(SUBSTITUTE(S338,"&gt;",""))&lt;&gt;LEN(S338)-LEN(SUBSTITUTE(S338,"&lt;","")),"괄호이상",(LEN(S338)-LEN(SUBSTITUTE(S338,"&gt;","")))/2)</f>
        <v>1</v>
      </c>
      <c r="FJ338">
        <f>IF(LEN(T338)-LEN(SUBSTITUTE(T338,"&gt;",""))&lt;&gt;LEN(T338)-LEN(SUBSTITUTE(T338,"&lt;","")),"괄호이상",(LEN(T338)-LEN(SUBSTITUTE(T338,"&gt;","")))/2)</f>
        <v>1</v>
      </c>
      <c r="FK338">
        <f>IF(LEN(U338)-LEN(SUBSTITUTE(U338,"&gt;",""))&lt;&gt;LEN(U338)-LEN(SUBSTITUTE(U338,"&lt;","")),"괄호이상",(LEN(U338)-LEN(SUBSTITUTE(U338,"&gt;","")))/2)</f>
        <v>1</v>
      </c>
      <c r="FL338">
        <f>IF(LEN(V338)-LEN(SUBSTITUTE(V338,"&gt;",""))&lt;&gt;LEN(V338)-LEN(SUBSTITUTE(V338,"&lt;","")),"괄호이상",(LEN(V338)-LEN(SUBSTITUTE(V338,"&gt;","")))/2)</f>
        <v>1</v>
      </c>
      <c r="FM338">
        <f>IF(LEN(W338)-LEN(SUBSTITUTE(W338,"&gt;",""))&lt;&gt;LEN(W338)-LEN(SUBSTITUTE(W338,"&lt;","")),"괄호이상",(LEN(W338)-LEN(SUBSTITUTE(W338,"&gt;","")))/2)</f>
        <v>1</v>
      </c>
      <c r="FN338">
        <f>IF(LEN(X338)-LEN(SUBSTITUTE(X338,"&gt;",""))&lt;&gt;LEN(X338)-LEN(SUBSTITUTE(X338,"&lt;","")),"괄호이상",(LEN(X338)-LEN(SUBSTITUTE(X338,"&gt;","")))/2)</f>
        <v>1</v>
      </c>
      <c r="FO338">
        <f>IF(LEN(Y338)-LEN(SUBSTITUTE(Y338,"&gt;",""))&lt;&gt;LEN(Y338)-LEN(SUBSTITUTE(Y338,"&lt;","")),"괄호이상",(LEN(Y338)-LEN(SUBSTITUTE(Y338,"&gt;","")))/2)</f>
        <v>1</v>
      </c>
      <c r="FP338">
        <f>IF(LEN(Z338)-LEN(SUBSTITUTE(Z338,"&gt;",""))&lt;&gt;LEN(Z338)-LEN(SUBSTITUTE(Z338,"&lt;","")),"괄호이상",(LEN(Z338)-LEN(SUBSTITUTE(Z338,"&gt;","")))/2)</f>
        <v>1</v>
      </c>
      <c r="FQ338">
        <f>IF(LEN(AA338)-LEN(SUBSTITUTE(AA338,"&gt;",""))&lt;&gt;LEN(AA338)-LEN(SUBSTITUTE(AA338,"&lt;","")),"괄호이상",(LEN(AA338)-LEN(SUBSTITUTE(AA338,"&gt;","")))/2)</f>
        <v>1</v>
      </c>
      <c r="FR338">
        <f>IF(LEN(AB338)-LEN(SUBSTITUTE(AB338,"&gt;",""))&lt;&gt;LEN(AB338)-LEN(SUBSTITUTE(AB338,"&lt;","")),"괄호이상",(LEN(AB338)-LEN(SUBSTITUTE(AB338,"&gt;","")))/2)</f>
        <v>1</v>
      </c>
      <c r="FS338">
        <f>IF(LEN(AC338)-LEN(SUBSTITUTE(AC338,"&gt;",""))&lt;&gt;LEN(AC338)-LEN(SUBSTITUTE(AC338,"&lt;","")),"괄호이상",(LEN(AC338)-LEN(SUBSTITUTE(AC338,"&gt;","")))/2)</f>
        <v>1</v>
      </c>
      <c r="FT338">
        <f>IF(LEN(AD338)-LEN(SUBSTITUTE(AD338,"&gt;",""))&lt;&gt;LEN(AD338)-LEN(SUBSTITUTE(AD338,"&lt;","")),"괄호이상",(LEN(AD338)-LEN(SUBSTITUTE(AD338,"&gt;","")))/2)</f>
        <v>1</v>
      </c>
      <c r="FU338">
        <f>IF(LEN(AE338)-LEN(SUBSTITUTE(AE338,"&gt;",""))&lt;&gt;LEN(AE338)-LEN(SUBSTITUTE(AE338,"&lt;","")),"괄호이상",(LEN(AE338)-LEN(SUBSTITUTE(AE338,"&gt;","")))/2)</f>
        <v>1</v>
      </c>
      <c r="FV338">
        <f>IF(LEN(AF338)-LEN(SUBSTITUTE(AF338,"&gt;",""))&lt;&gt;LEN(AF338)-LEN(SUBSTITUTE(AF338,"&lt;","")),"괄호이상",(LEN(AF338)-LEN(SUBSTITUTE(AF338,"&gt;","")))/2)</f>
        <v>1</v>
      </c>
      <c r="FW338">
        <f>IF(LEN(AG338)-LEN(SUBSTITUTE(AG338,"&gt;",""))&lt;&gt;LEN(AG338)-LEN(SUBSTITUTE(AG338,"&lt;","")),"괄호이상",(LEN(AG338)-LEN(SUBSTITUTE(AG338,"&gt;","")))/2)</f>
        <v>1</v>
      </c>
      <c r="FX338">
        <f>IF(LEN(AH338)-LEN(SUBSTITUTE(AH338,"&gt;",""))&lt;&gt;LEN(AH338)-LEN(SUBSTITUTE(AH338,"&lt;","")),"괄호이상",(LEN(AH338)-LEN(SUBSTITUTE(AH338,"&gt;","")))/2)</f>
        <v>1</v>
      </c>
      <c r="FY338">
        <f>IF(LEN(AI338)-LEN(SUBSTITUTE(AI338,"&gt;",""))&lt;&gt;LEN(AI338)-LEN(SUBSTITUTE(AI338,"&lt;","")),"괄호이상",(LEN(AI338)-LEN(SUBSTITUTE(AI338,"&gt;","")))/2)</f>
        <v>1</v>
      </c>
      <c r="FZ338">
        <f>IF(LEN(AJ338)-LEN(SUBSTITUTE(AJ338,"&gt;",""))&lt;&gt;LEN(AJ338)-LEN(SUBSTITUTE(AJ338,"&lt;","")),"괄호이상",(LEN(AJ338)-LEN(SUBSTITUTE(AJ338,"&gt;","")))/2)</f>
        <v>1</v>
      </c>
      <c r="GA338">
        <f>IF(LEN(AK338)-LEN(SUBSTITUTE(AK338,"&gt;",""))&lt;&gt;LEN(AK338)-LEN(SUBSTITUTE(AK338,"&lt;","")),"괄호이상",(LEN(AK338)-LEN(SUBSTITUTE(AK338,"&gt;","")))/2)</f>
        <v>1</v>
      </c>
      <c r="GB338">
        <f>IF(LEN(AL338)-LEN(SUBSTITUTE(AL338,"&gt;",""))&lt;&gt;LEN(AL338)-LEN(SUBSTITUTE(AL338,"&lt;","")),"괄호이상",(LEN(AL338)-LEN(SUBSTITUTE(AL338,"&gt;","")))/2)</f>
        <v>1</v>
      </c>
      <c r="GC338">
        <f>IF(LEN(AM338)-LEN(SUBSTITUTE(AM338,"&gt;",""))&lt;&gt;LEN(AM338)-LEN(SUBSTITUTE(AM338,"&lt;","")),"괄호이상",(LEN(AM338)-LEN(SUBSTITUTE(AM338,"&gt;","")))/2)</f>
        <v>1</v>
      </c>
      <c r="GD338">
        <f>IF(LEN(AN338)-LEN(SUBSTITUTE(AN338,"&gt;",""))&lt;&gt;LEN(AN338)-LEN(SUBSTITUTE(AN338,"&lt;","")),"괄호이상",(LEN(AN338)-LEN(SUBSTITUTE(AN338,"&gt;","")))/2)</f>
        <v>1</v>
      </c>
      <c r="GE338">
        <f>IF(LEN(AO338)-LEN(SUBSTITUTE(AO338,"&gt;",""))&lt;&gt;LEN(AO338)-LEN(SUBSTITUTE(AO338,"&lt;","")),"괄호이상",(LEN(AO338)-LEN(SUBSTITUTE(AO338,"&gt;","")))/2)</f>
        <v>1</v>
      </c>
      <c r="GF338">
        <f>IF(LEN(AP338)-LEN(SUBSTITUTE(AP338,"&gt;",""))&lt;&gt;LEN(AP338)-LEN(SUBSTITUTE(AP338,"&lt;","")),"괄호이상",(LEN(AP338)-LEN(SUBSTITUTE(AP338,"&gt;","")))/2)</f>
        <v>1</v>
      </c>
      <c r="GG338" t="str">
        <f t="array" ref="GG338">IF(SUM(IF($FC338-FC338:GF338&gt;0,1,0))&gt;0,"여기","")</f>
        <v>여기</v>
      </c>
      <c r="GH338" t="str">
        <f t="shared" si="353"/>
        <v>여기</v>
      </c>
    </row>
    <row r="339" spans="1:190" x14ac:dyDescent="0.3">
      <c r="A339" t="s">
        <v>59</v>
      </c>
      <c r="B339">
        <f t="shared" si="351"/>
        <v>1</v>
      </c>
      <c r="C339" s="1" t="s">
        <v>118</v>
      </c>
      <c r="D339" s="1"/>
      <c r="E339" s="1" t="str">
        <f t="shared" si="354"/>
        <v>&lt;color=#FFC080&gt;반복 공격&lt;/color&gt;</v>
      </c>
      <c r="F339" s="1"/>
      <c r="G339" t="s">
        <v>4128</v>
      </c>
      <c r="H339" s="1" t="s">
        <v>4335</v>
      </c>
      <c r="I339" s="1"/>
      <c r="J339" s="1" t="str">
        <f t="shared" si="355"/>
        <v>&lt;color=#FFC080&gt;Repeat Attack&lt;/color&gt;</v>
      </c>
      <c r="L339">
        <v>1</v>
      </c>
      <c r="M339">
        <v>1</v>
      </c>
      <c r="O339" t="s">
        <v>18550</v>
      </c>
      <c r="P339" t="s">
        <v>10084</v>
      </c>
      <c r="Q339" t="s">
        <v>10085</v>
      </c>
      <c r="R339" t="s">
        <v>17688</v>
      </c>
      <c r="S339" t="s">
        <v>17689</v>
      </c>
      <c r="T339" t="s">
        <v>17693</v>
      </c>
      <c r="U339" t="s">
        <v>17694</v>
      </c>
      <c r="V339" t="s">
        <v>17684</v>
      </c>
      <c r="W339" t="s">
        <v>17699</v>
      </c>
      <c r="X339" t="s">
        <v>17701</v>
      </c>
      <c r="Y339" t="s">
        <v>17703</v>
      </c>
      <c r="Z339" t="s">
        <v>17697</v>
      </c>
      <c r="AA339" t="s">
        <v>17683</v>
      </c>
      <c r="AB339" t="s">
        <v>17684</v>
      </c>
      <c r="AC339" t="s">
        <v>17685</v>
      </c>
      <c r="AD339" t="s">
        <v>17686</v>
      </c>
      <c r="AE339" t="s">
        <v>17684</v>
      </c>
      <c r="AF339" t="s">
        <v>17687</v>
      </c>
      <c r="AG339" t="s">
        <v>17690</v>
      </c>
      <c r="AH339" t="s">
        <v>17691</v>
      </c>
      <c r="AI339" t="s">
        <v>17692</v>
      </c>
      <c r="AJ339" t="s">
        <v>17695</v>
      </c>
      <c r="AK339" t="s">
        <v>17696</v>
      </c>
      <c r="AL339" t="s">
        <v>17698</v>
      </c>
      <c r="AM339" t="s">
        <v>17686</v>
      </c>
      <c r="AN339" t="s">
        <v>17700</v>
      </c>
      <c r="AO339" t="s">
        <v>17702</v>
      </c>
      <c r="AP339" t="s">
        <v>17684</v>
      </c>
      <c r="AQ339" t="str">
        <f t="shared" si="352"/>
        <v>&lt;color=#FFC080&gt;Repeat Attack&lt;/color&gt;</v>
      </c>
      <c r="AR339">
        <f t="shared" si="356"/>
        <v>0</v>
      </c>
      <c r="AS339">
        <f t="shared" si="357"/>
        <v>1</v>
      </c>
      <c r="AT339">
        <f t="shared" ca="1" si="358"/>
        <v>1</v>
      </c>
      <c r="AU339">
        <f t="shared" ca="1" si="359"/>
        <v>0</v>
      </c>
      <c r="AV339">
        <f t="shared" ca="1" si="360"/>
        <v>-1</v>
      </c>
      <c r="AW339">
        <f t="shared" ca="1" si="361"/>
        <v>-1</v>
      </c>
      <c r="AX339">
        <f t="shared" ca="1" si="362"/>
        <v>-1</v>
      </c>
      <c r="AY339">
        <f t="shared" ca="1" si="363"/>
        <v>-1</v>
      </c>
      <c r="AZ339">
        <f t="shared" ca="1" si="364"/>
        <v>-1</v>
      </c>
      <c r="BA339">
        <f t="shared" ca="1" si="365"/>
        <v>-1</v>
      </c>
      <c r="BB339">
        <f t="shared" ca="1" si="366"/>
        <v>-1</v>
      </c>
      <c r="BC339">
        <f t="shared" ca="1" si="367"/>
        <v>-1</v>
      </c>
      <c r="BD339">
        <f t="shared" ca="1" si="368"/>
        <v>-1</v>
      </c>
      <c r="BE339">
        <f t="shared" ca="1" si="369"/>
        <v>-1</v>
      </c>
      <c r="BF339">
        <f t="shared" ca="1" si="370"/>
        <v>-1</v>
      </c>
      <c r="BG339">
        <f t="shared" ca="1" si="371"/>
        <v>-1</v>
      </c>
      <c r="BH339">
        <f t="shared" ca="1" si="372"/>
        <v>-1</v>
      </c>
      <c r="BI339">
        <f t="shared" ca="1" si="373"/>
        <v>-1</v>
      </c>
      <c r="BJ339">
        <f t="shared" ca="1" si="374"/>
        <v>-1</v>
      </c>
      <c r="BK339">
        <f t="shared" ca="1" si="375"/>
        <v>-1</v>
      </c>
      <c r="BL339">
        <f t="shared" ca="1" si="376"/>
        <v>-1</v>
      </c>
      <c r="BM339">
        <f t="shared" ca="1" si="377"/>
        <v>-1</v>
      </c>
      <c r="BN339">
        <f ca="1">IF(AT339=-1,-1,COUNTIF($AT339:AT339,AT339)+IF(AT339=0,50,0))</f>
        <v>1</v>
      </c>
      <c r="BO339">
        <f ca="1">IF(AU339=-1,-1,COUNTIF($AT339:AU339,AU339)+IF(AU339=0,50,0))</f>
        <v>51</v>
      </c>
      <c r="BP339">
        <f ca="1">IF(AV339=-1,-1,COUNTIF($AT339:AV339,AV339)+IF(AV339=0,50,0))</f>
        <v>-1</v>
      </c>
      <c r="BQ339">
        <f ca="1">IF(AW339=-1,-1,COUNTIF($AT339:AW339,AW339)+IF(AW339=0,50,0))</f>
        <v>-1</v>
      </c>
      <c r="BR339">
        <f ca="1">IF(AX339=-1,-1,COUNTIF($AT339:AX339,AX339)+IF(AX339=0,50,0))</f>
        <v>-1</v>
      </c>
      <c r="BS339">
        <f ca="1">IF(AY339=-1,-1,COUNTIF($AT339:AY339,AY339)+IF(AY339=0,50,0))</f>
        <v>-1</v>
      </c>
      <c r="BT339">
        <f ca="1">IF(AZ339=-1,-1,COUNTIF($AT339:AZ339,AZ339)+IF(AZ339=0,50,0))</f>
        <v>-1</v>
      </c>
      <c r="BU339">
        <f ca="1">IF(BA339=-1,-1,COUNTIF($AT339:BA339,BA339)+IF(BA339=0,50,0))</f>
        <v>-1</v>
      </c>
      <c r="BV339">
        <f ca="1">IF(BB339=-1,-1,COUNTIF($AT339:BB339,BB339)+IF(BB339=0,50,0))</f>
        <v>-1</v>
      </c>
      <c r="BW339">
        <f ca="1">IF(BC339=-1,-1,COUNTIF($AT339:BC339,BC339)+IF(BC339=0,50,0))</f>
        <v>-1</v>
      </c>
      <c r="BX339">
        <f ca="1">IF(BD339=-1,-1,COUNTIF($AT339:BD339,BD339)+IF(BD339=0,50,0))</f>
        <v>-1</v>
      </c>
      <c r="BY339">
        <f ca="1">IF(BE339=-1,-1,COUNTIF($AT339:BE339,BE339)+IF(BE339=0,50,0))</f>
        <v>-1</v>
      </c>
      <c r="BZ339">
        <f ca="1">IF(BF339=-1,-1,COUNTIF($AT339:BF339,BF339)+IF(BF339=0,50,0))</f>
        <v>-1</v>
      </c>
      <c r="CA339">
        <f ca="1">IF(BG339=-1,-1,COUNTIF($AT339:BG339,BG339)+IF(BG339=0,50,0))</f>
        <v>-1</v>
      </c>
      <c r="CB339">
        <f ca="1">IF(BH339=-1,-1,COUNTIF($AT339:BH339,BH339)+IF(BH339=0,50,0))</f>
        <v>-1</v>
      </c>
      <c r="CC339">
        <f ca="1">IF(BI339=-1,-1,COUNTIF($AT339:BI339,BI339)+IF(BI339=0,50,0))</f>
        <v>-1</v>
      </c>
      <c r="CD339">
        <f ca="1">IF(BJ339=-1,-1,COUNTIF($AT339:BJ339,BJ339)+IF(BJ339=0,50,0))</f>
        <v>-1</v>
      </c>
      <c r="CE339">
        <f ca="1">IF(BK339=-1,-1,COUNTIF($AT339:BK339,BK339)+IF(BK339=0,50,0))</f>
        <v>-1</v>
      </c>
      <c r="CF339">
        <f ca="1">IF(BL339=-1,-1,COUNTIF($AT339:BL339,BL339)+IF(BL339=0,50,0))</f>
        <v>-1</v>
      </c>
      <c r="CG339">
        <f ca="1">IF(BM339=-1,-1,COUNTIF($AT339:BM339,BM339)+IF(BM339=0,50,0))</f>
        <v>-1</v>
      </c>
      <c r="CH339">
        <f t="shared" ref="CH339:CQ348" ca="1" si="382">IF(COLUMN(CH339)&lt;=COLUMN($CH$1),
IFERROR(FIND("&lt;",$AQ339),-1),
IFERROR(FIND("&lt;",$AQ339,OFFSET(CH339,0,-1)+1),-1))</f>
        <v>1</v>
      </c>
      <c r="CI339">
        <f t="shared" ca="1" si="382"/>
        <v>29</v>
      </c>
      <c r="CJ339">
        <f t="shared" ca="1" si="382"/>
        <v>-1</v>
      </c>
      <c r="CK339">
        <f t="shared" ca="1" si="382"/>
        <v>-1</v>
      </c>
      <c r="CL339">
        <f t="shared" ca="1" si="382"/>
        <v>-1</v>
      </c>
      <c r="CM339">
        <f t="shared" ca="1" si="382"/>
        <v>-1</v>
      </c>
      <c r="CN339">
        <f t="shared" ca="1" si="382"/>
        <v>-1</v>
      </c>
      <c r="CO339">
        <f t="shared" ca="1" si="382"/>
        <v>-1</v>
      </c>
      <c r="CP339">
        <f t="shared" ca="1" si="382"/>
        <v>-1</v>
      </c>
      <c r="CQ339">
        <f t="shared" ca="1" si="382"/>
        <v>-1</v>
      </c>
      <c r="CR339">
        <f t="shared" ref="CR339:DA348" ca="1" si="383">IF(COLUMN(CR339)&lt;=COLUMN($CH$1),
IFERROR(FIND("&lt;",$AQ339),-1),
IFERROR(FIND("&lt;",$AQ339,OFFSET(CR339,0,-1)+1),-1))</f>
        <v>-1</v>
      </c>
      <c r="CS339">
        <f t="shared" ca="1" si="383"/>
        <v>-1</v>
      </c>
      <c r="CT339">
        <f t="shared" ca="1" si="383"/>
        <v>-1</v>
      </c>
      <c r="CU339">
        <f t="shared" ca="1" si="383"/>
        <v>-1</v>
      </c>
      <c r="CV339">
        <f t="shared" ca="1" si="383"/>
        <v>-1</v>
      </c>
      <c r="CW339">
        <f t="shared" ca="1" si="383"/>
        <v>-1</v>
      </c>
      <c r="CX339">
        <f t="shared" ca="1" si="383"/>
        <v>-1</v>
      </c>
      <c r="CY339">
        <f t="shared" ca="1" si="383"/>
        <v>-1</v>
      </c>
      <c r="CZ339">
        <f t="shared" ca="1" si="383"/>
        <v>-1</v>
      </c>
      <c r="DA339">
        <f t="shared" ca="1" si="383"/>
        <v>-1</v>
      </c>
      <c r="DB339">
        <f t="shared" ref="DB339:DK348" ca="1" si="384">IF(COLUMN(DB339)&lt;=COLUMN($DB$1),
IFERROR(FIND("&gt;",$AQ339),-1),
IFERROR(FIND("&gt;",$AQ339,OFFSET(DB339,0,-1)+1),-1))</f>
        <v>15</v>
      </c>
      <c r="DC339">
        <f t="shared" ca="1" si="384"/>
        <v>36</v>
      </c>
      <c r="DD339">
        <f t="shared" ca="1" si="384"/>
        <v>-1</v>
      </c>
      <c r="DE339">
        <f t="shared" ca="1" si="384"/>
        <v>-1</v>
      </c>
      <c r="DF339">
        <f t="shared" ca="1" si="384"/>
        <v>-1</v>
      </c>
      <c r="DG339">
        <f t="shared" ca="1" si="384"/>
        <v>-1</v>
      </c>
      <c r="DH339">
        <f t="shared" ca="1" si="384"/>
        <v>-1</v>
      </c>
      <c r="DI339">
        <f t="shared" ca="1" si="384"/>
        <v>-1</v>
      </c>
      <c r="DJ339">
        <f t="shared" ca="1" si="384"/>
        <v>-1</v>
      </c>
      <c r="DK339">
        <f t="shared" ca="1" si="384"/>
        <v>-1</v>
      </c>
      <c r="DL339">
        <f t="shared" ref="DL339:DU348" ca="1" si="385">IF(COLUMN(DL339)&lt;=COLUMN($DB$1),
IFERROR(FIND("&gt;",$AQ339),-1),
IFERROR(FIND("&gt;",$AQ339,OFFSET(DL339,0,-1)+1),-1))</f>
        <v>-1</v>
      </c>
      <c r="DM339">
        <f t="shared" ca="1" si="385"/>
        <v>-1</v>
      </c>
      <c r="DN339">
        <f t="shared" ca="1" si="385"/>
        <v>-1</v>
      </c>
      <c r="DO339">
        <f t="shared" ca="1" si="385"/>
        <v>-1</v>
      </c>
      <c r="DP339">
        <f t="shared" ca="1" si="385"/>
        <v>-1</v>
      </c>
      <c r="DQ339">
        <f t="shared" ca="1" si="385"/>
        <v>-1</v>
      </c>
      <c r="DR339">
        <f t="shared" ca="1" si="385"/>
        <v>-1</v>
      </c>
      <c r="DS339">
        <f t="shared" ca="1" si="385"/>
        <v>-1</v>
      </c>
      <c r="DT339">
        <f t="shared" ca="1" si="385"/>
        <v>-1</v>
      </c>
      <c r="DU339">
        <f t="shared" ca="1" si="385"/>
        <v>-1</v>
      </c>
      <c r="DV339" t="str">
        <f ca="1">SUBSTITUTE(SUBSTITUTE(SUBSTITUTE(SUBSTITUTE(SUBSTITUTE(SUBSTITUTE(SUBSTITUTE(SUBSTITUTE(SUBSTITUTE(SUBSTITUTE(
SUBSTITUTE(SUBSTITUTE(SUBSTITUTE(SUBSTITUTE(SUBSTITUTE(SUBSTITUTE(SUBSTITUTE(SUBSTITUTE(SUBSTITUTE(SUBSTITUTE($AQ339,
IF($CH339=-1,"",MID($AQ339,$CH339,$DB339-$CH339+1)),IF($CH339=-1,"",VLOOKUP($BN339,구글언어코드!$K:$L,2,0))),
IF($CI339=-1,"",MID($AQ339,$CI339,$DC339-$CI339+1)),IF($CI339=-1,"",VLOOKUP($BO339,구글언어코드!$K:$L,2,0))),
IF($CJ339=-1,"",MID($AQ339,$CJ339,$DD339-$CJ339+1)),IF($CJ339=-1,"",VLOOKUP($BP339,구글언어코드!$K:$L,2,0))),
IF($CK339=-1,"",MID($AQ339,$CK339,$DE339-$CK339+1)),IF($CK339=-1,"",VLOOKUP($BQ339,구글언어코드!$K:$L,2,0))),
IF($CL339=-1,"",MID($AQ339,$CL339,$DF339-$CL339+1)),IF($CL339=-1,"",VLOOKUP($BR339,구글언어코드!$K:$L,2,0))),
IF($CM339=-1,"",MID($AQ339,$CM339,$DG339-$CM339+1)),IF($CM339=-1,"",VLOOKUP($BS339,구글언어코드!$K:$L,2,0))),
IF($CN339=-1,"",MID($AQ339,$CN339,$DH339-$CN339+1)),IF($CN339=-1,"",VLOOKUP($BT339,구글언어코드!$K:$L,2,0))),
IF($CO339=-1,"",MID($AQ339,$CO339,$DI339-$CO339+1)),IF($CO339=-1,"",VLOOKUP($BU339,구글언어코드!$K:$L,2,0))),
IF($CP339=-1,"",MID($AQ339,$CP339,$DJ339-$CP339+1)),IF($CP339=-1,"",VLOOKUP($BV339,구글언어코드!$K:$L,2,0))),
IF($CQ339=-1,"",MID($AQ339,$CQ339,$DK339-$CQ339+1)),IF($CQ339=-1,"",VLOOKUP($BW339,구글언어코드!$K:$L,2,0))),
IF($CR339=-1,"",MID($AQ339,$CR339,$DL339-$CR339+1)),IF($CR339=-1,"",VLOOKUP($BX339,구글언어코드!$K:$L,2,0))),
IF($CS339=-1,"",MID($AQ339,$CS339,$DM339-$CS339+1)),IF($CS339=-1,"",VLOOKUP($BY339,구글언어코드!$K:$L,2,0))),
IF($CT339=-1,"",MID($AQ339,$CT339,$DN339-$CT339+1)),IF($CT339=-1,"",VLOOKUP($BZ339,구글언어코드!$K:$L,2,0))),
IF($CU339=-1,"",MID($AQ339,$CU339,$DO339-$CU339+1)),IF($CU339=-1,"",VLOOKUP($CA339,구글언어코드!$K:$L,2,0))),
IF($CV339=-1,"",MID($AQ339,$CV339,$DP339-$CV339+1)),IF($CV339=-1,"",VLOOKUP($CB339,구글언어코드!$K:$L,2,0))),
IF($CW339=-1,"",MID($AQ339,$CW339,$DQ339-$CW339+1)),IF($CW339=-1,"",VLOOKUP($CC339,구글언어코드!$K:$L,2,0))),
IF($CX339=-1,"",MID($AQ339,$CX339,$DR339-$CX339+1)),IF($CX339=-1,"",VLOOKUP($CD339,구글언어코드!$K:$L,2,0))),
IF($CY339=-1,"",MID($AQ339,$CY339,$DS339-$CY339+1)),IF($CY339=-1,"",VLOOKUP($CE339,구글언어코드!$K:$L,2,0))),
IF($CZ339=-1,"",MID($AQ339,$CZ339,$DT339-$CZ339+1)),IF($CZ339=-1,"",VLOOKUP($CF339,구글언어코드!$K:$L,2,0))),
IF($DA339=-1,"",MID($AQ339,$DA339,$DU339-$DA339+1)),IF($DA339=-1,"",VLOOKUP($CG339,구글언어코드!$K:$L,2,0)))</f>
        <v>[[Repeat Attack]]</v>
      </c>
      <c r="DW339" t="str">
        <f ca="1">SUBSTITUTE(SUBSTITUTE(SUBSTITUTE(SUBSTITUTE(SUBSTITUTE(SUBSTITUTE(SUBSTITUTE(SUBSTITUTE(SUBSTITUTE(SUBSTITUTE(
SUBSTITUTE(SUBSTITUTE(SUBSTITUTE(SUBSTITUTE(SUBSTITUTE(SUBSTITUTE(SUBSTITUTE(SUBSTITUTE(SUBSTITUTE(SUBSTITUTE(DV339,
IF($CH339=-1,"",VLOOKUP($BN339,구글언어코드!$K:$L,2,0)),IF($CH339=-1,"",MID($AQ339,$CH339,$DB339-$CH339+1))),
IF($CI339=-1,"",VLOOKUP($BO339,구글언어코드!$K:$L,2,0)),IF($CI339=-1,"",MID($AQ339,$CI339,$DC339-$CI339+1))),
IF($CJ339=-1,"",VLOOKUP($BP339,구글언어코드!$K:$L,2,0)),IF($CJ339=-1,"",MID($AQ339,$CJ339,$DD339-$CJ339+1))),
IF($CK339=-1,"",VLOOKUP($BQ339,구글언어코드!$K:$L,2,0)),IF($CK339=-1,"",MID($AQ339,$CK339,$DE339-$CK339+1))),
IF($CL339=-1,"",VLOOKUP($BR339,구글언어코드!$K:$L,2,0)),IF($CL339=-1,"",MID($AQ339,$CL339,$DF339-$CL339+1))),
IF($CM339=-1,"",VLOOKUP($BS339,구글언어코드!$K:$L,2,0)),IF($CM339=-1,"",MID($AQ339,$CM339,$DG339-$CM339+1))),
IF($CN339=-1,"",VLOOKUP($BT339,구글언어코드!$K:$L,2,0)),IF($CN339=-1,"",MID($AQ339,$CN339,$DH339-$CN339+1))),
IF($CO339=-1,"",VLOOKUP($BU339,구글언어코드!$K:$L,2,0)),IF($CO339=-1,"",MID($AQ339,$CO339,$DI339-$CO339+1))),
IF($CP339=-1,"",VLOOKUP($BV339,구글언어코드!$K:$L,2,0)),IF($CP339=-1,"",MID($AQ339,$CP339,$DJ339-$CP339+1))),
IF($CQ339=-1,"",VLOOKUP($BW339,구글언어코드!$K:$L,2,0)),IF($CQ339=-1,"",MID($AQ339,$CQ339,$DK339-$CQ339+1))),
IF($CR339=-1,"",VLOOKUP($BX339,구글언어코드!$K:$L,2,0)),IF($CR339=-1,"",MID($AQ339,$CR339,$DL339-$CR339+1))),
IF($CS339=-1,"",VLOOKUP($BY339,구글언어코드!$K:$L,2,0)),IF($CS339=-1,"",MID($AQ339,$CS339,$DM339-$CS339+1))),
IF($CT339=-1,"",VLOOKUP($BZ339,구글언어코드!$K:$L,2,0)),IF($CT339=-1,"",MID($AQ339,$CT339,$DN339-$CT339+1))),
IF($CU339=-1,"",VLOOKUP($CA339,구글언어코드!$K:$L,2,0)),IF($CU339=-1,"",MID($AQ339,$CU339,$DO339-$CU339+1))),
IF($CV339=-1,"",VLOOKUP($CB339,구글언어코드!$K:$L,2,0)),IF($CV339=-1,"",MID($AQ339,$CV339,$DP339-$CV339+1))),
IF($CW339=-1,"",VLOOKUP($CC339,구글언어코드!$K:$L,2,0)),IF($CW339=-1,"",MID($AQ339,$CW339,$DQ339-$CW339+1))),
IF($CX339=-1,"",VLOOKUP($CD339,구글언어코드!$K:$L,2,0)),IF($CX339=-1,"",MID($AQ339,$CX339,$DR339-$CX339+1))),
IF($CY339=-1,"",VLOOKUP($CE339,구글언어코드!$K:$L,2,0)),IF($CY339=-1,"",MID($AQ339,$CY339,$DS339-$CY339+1))),
IF($CZ339=-1,"",VLOOKUP($CF339,구글언어코드!$K:$L,2,0)),IF($CZ339=-1,"",MID($AQ339,$CZ339,$DT339-$CZ339+1))),
IF($DA339=-1,"",VLOOKUP($CG339,구글언어코드!$K:$L,2,0)),IF($DA339=-1,"",MID($AQ339,$DA339,$DU339-$DA339+1)))</f>
        <v>&lt;color=#FFC080&gt;Repeat Attack&lt;/color&gt;</v>
      </c>
      <c r="DX339">
        <f>IF(LEN(C339)-LEN(SUBSTITUTE(C339,"}",""))&lt;&gt;LEN(C339)-LEN(SUBSTITUTE(C339,"{","")),"괄호이상",(LEN(C339)-LEN(SUBSTITUTE(C339,"}",""))))</f>
        <v>0</v>
      </c>
      <c r="DY339">
        <f>IF(LEN(H339)-LEN(SUBSTITUTE(H339,"}",""))&lt;&gt;LEN(H339)-LEN(SUBSTITUTE(H339,"{","")),"괄호이상",(LEN(H339)-LEN(SUBSTITUTE(H339,"}",""))))</f>
        <v>0</v>
      </c>
      <c r="DZ339">
        <f>IF(LEN(O339)-LEN(SUBSTITUTE(O339,"}",""))&lt;&gt;LEN(O339)-LEN(SUBSTITUTE(O339,"{","")),"괄호이상",(LEN(O339)-LEN(SUBSTITUTE(O339,"}",""))))</f>
        <v>0</v>
      </c>
      <c r="EA339">
        <f>IF(LEN(P339)-LEN(SUBSTITUTE(P339,"}",""))&lt;&gt;LEN(P339)-LEN(SUBSTITUTE(P339,"{","")),"괄호이상",(LEN(P339)-LEN(SUBSTITUTE(P339,"}",""))))</f>
        <v>0</v>
      </c>
      <c r="EB339">
        <f>IF(LEN(Q339)-LEN(SUBSTITUTE(Q339,"}",""))&lt;&gt;LEN(Q339)-LEN(SUBSTITUTE(Q339,"{","")),"괄호이상",(LEN(Q339)-LEN(SUBSTITUTE(Q339,"}",""))))</f>
        <v>0</v>
      </c>
      <c r="EC339">
        <f>IF(LEN(R339)-LEN(SUBSTITUTE(R339,"}",""))&lt;&gt;LEN(R339)-LEN(SUBSTITUTE(R339,"{","")),"괄호이상",(LEN(R339)-LEN(SUBSTITUTE(R339,"}",""))))</f>
        <v>0</v>
      </c>
      <c r="ED339">
        <f>IF(LEN(S339)-LEN(SUBSTITUTE(S339,"}",""))&lt;&gt;LEN(S339)-LEN(SUBSTITUTE(S339,"{","")),"괄호이상",(LEN(S339)-LEN(SUBSTITUTE(S339,"}",""))))</f>
        <v>0</v>
      </c>
      <c r="EE339">
        <f>IF(LEN(T339)-LEN(SUBSTITUTE(T339,"}",""))&lt;&gt;LEN(T339)-LEN(SUBSTITUTE(T339,"{","")),"괄호이상",(LEN(T339)-LEN(SUBSTITUTE(T339,"}",""))))</f>
        <v>0</v>
      </c>
      <c r="EF339">
        <f>IF(LEN(U339)-LEN(SUBSTITUTE(U339,"}",""))&lt;&gt;LEN(U339)-LEN(SUBSTITUTE(U339,"{","")),"괄호이상",(LEN(U339)-LEN(SUBSTITUTE(U339,"}",""))))</f>
        <v>0</v>
      </c>
      <c r="EG339">
        <f>IF(LEN(V339)-LEN(SUBSTITUTE(V339,"}",""))&lt;&gt;LEN(V339)-LEN(SUBSTITUTE(V339,"{","")),"괄호이상",(LEN(V339)-LEN(SUBSTITUTE(V339,"}",""))))</f>
        <v>0</v>
      </c>
      <c r="EH339">
        <f>IF(LEN(W339)-LEN(SUBSTITUTE(W339,"}",""))&lt;&gt;LEN(W339)-LEN(SUBSTITUTE(W339,"{","")),"괄호이상",(LEN(W339)-LEN(SUBSTITUTE(W339,"}",""))))</f>
        <v>0</v>
      </c>
      <c r="EI339">
        <f>IF(LEN(X339)-LEN(SUBSTITUTE(X339,"}",""))&lt;&gt;LEN(X339)-LEN(SUBSTITUTE(X339,"{","")),"괄호이상",(LEN(X339)-LEN(SUBSTITUTE(X339,"}",""))))</f>
        <v>0</v>
      </c>
      <c r="EJ339">
        <f>IF(LEN(Y339)-LEN(SUBSTITUTE(Y339,"}",""))&lt;&gt;LEN(Y339)-LEN(SUBSTITUTE(Y339,"{","")),"괄호이상",(LEN(Y339)-LEN(SUBSTITUTE(Y339,"}",""))))</f>
        <v>0</v>
      </c>
      <c r="EK339">
        <f>IF(LEN(Z339)-LEN(SUBSTITUTE(Z339,"}",""))&lt;&gt;LEN(Z339)-LEN(SUBSTITUTE(Z339,"{","")),"괄호이상",(LEN(Z339)-LEN(SUBSTITUTE(Z339,"}",""))))</f>
        <v>0</v>
      </c>
      <c r="EL339">
        <f>IF(LEN(AA339)-LEN(SUBSTITUTE(AA339,"}",""))&lt;&gt;LEN(AA339)-LEN(SUBSTITUTE(AA339,"{","")),"괄호이상",(LEN(AA339)-LEN(SUBSTITUTE(AA339,"}",""))))</f>
        <v>0</v>
      </c>
      <c r="EM339">
        <f>IF(LEN(AB339)-LEN(SUBSTITUTE(AB339,"}",""))&lt;&gt;LEN(AB339)-LEN(SUBSTITUTE(AB339,"{","")),"괄호이상",(LEN(AB339)-LEN(SUBSTITUTE(AB339,"}",""))))</f>
        <v>0</v>
      </c>
      <c r="EN339">
        <f>IF(LEN(AC339)-LEN(SUBSTITUTE(AC339,"}",""))&lt;&gt;LEN(AC339)-LEN(SUBSTITUTE(AC339,"{","")),"괄호이상",(LEN(AC339)-LEN(SUBSTITUTE(AC339,"}",""))))</f>
        <v>0</v>
      </c>
      <c r="EO339">
        <f>IF(LEN(AD339)-LEN(SUBSTITUTE(AD339,"}",""))&lt;&gt;LEN(AD339)-LEN(SUBSTITUTE(AD339,"{","")),"괄호이상",(LEN(AD339)-LEN(SUBSTITUTE(AD339,"}",""))))</f>
        <v>0</v>
      </c>
      <c r="EP339">
        <f>IF(LEN(AE339)-LEN(SUBSTITUTE(AE339,"}",""))&lt;&gt;LEN(AE339)-LEN(SUBSTITUTE(AE339,"{","")),"괄호이상",(LEN(AE339)-LEN(SUBSTITUTE(AE339,"}",""))))</f>
        <v>0</v>
      </c>
      <c r="EQ339">
        <f>IF(LEN(AF339)-LEN(SUBSTITUTE(AF339,"}",""))&lt;&gt;LEN(AF339)-LEN(SUBSTITUTE(AF339,"{","")),"괄호이상",(LEN(AF339)-LEN(SUBSTITUTE(AF339,"}",""))))</f>
        <v>0</v>
      </c>
      <c r="ER339">
        <f>IF(LEN(AG339)-LEN(SUBSTITUTE(AG339,"}",""))&lt;&gt;LEN(AG339)-LEN(SUBSTITUTE(AG339,"{","")),"괄호이상",(LEN(AG339)-LEN(SUBSTITUTE(AG339,"}",""))))</f>
        <v>0</v>
      </c>
      <c r="ES339">
        <f>IF(LEN(AH339)-LEN(SUBSTITUTE(AH339,"}",""))&lt;&gt;LEN(AH339)-LEN(SUBSTITUTE(AH339,"{","")),"괄호이상",(LEN(AH339)-LEN(SUBSTITUTE(AH339,"}",""))))</f>
        <v>0</v>
      </c>
      <c r="ET339">
        <f>IF(LEN(AI339)-LEN(SUBSTITUTE(AI339,"}",""))&lt;&gt;LEN(AI339)-LEN(SUBSTITUTE(AI339,"{","")),"괄호이상",(LEN(AI339)-LEN(SUBSTITUTE(AI339,"}",""))))</f>
        <v>0</v>
      </c>
      <c r="EU339">
        <f>IF(LEN(AJ339)-LEN(SUBSTITUTE(AJ339,"}",""))&lt;&gt;LEN(AJ339)-LEN(SUBSTITUTE(AJ339,"{","")),"괄호이상",(LEN(AJ339)-LEN(SUBSTITUTE(AJ339,"}",""))))</f>
        <v>0</v>
      </c>
      <c r="EV339">
        <f>IF(LEN(AK339)-LEN(SUBSTITUTE(AK339,"}",""))&lt;&gt;LEN(AK339)-LEN(SUBSTITUTE(AK339,"{","")),"괄호이상",(LEN(AK339)-LEN(SUBSTITUTE(AK339,"}",""))))</f>
        <v>0</v>
      </c>
      <c r="EW339">
        <f>IF(LEN(AL339)-LEN(SUBSTITUTE(AL339,"}",""))&lt;&gt;LEN(AL339)-LEN(SUBSTITUTE(AL339,"{","")),"괄호이상",(LEN(AL339)-LEN(SUBSTITUTE(AL339,"}",""))))</f>
        <v>0</v>
      </c>
      <c r="EX339">
        <f>IF(LEN(AM339)-LEN(SUBSTITUTE(AM339,"}",""))&lt;&gt;LEN(AM339)-LEN(SUBSTITUTE(AM339,"{","")),"괄호이상",(LEN(AM339)-LEN(SUBSTITUTE(AM339,"}",""))))</f>
        <v>0</v>
      </c>
      <c r="EY339">
        <f>IF(LEN(AN339)-LEN(SUBSTITUTE(AN339,"}",""))&lt;&gt;LEN(AN339)-LEN(SUBSTITUTE(AN339,"{","")),"괄호이상",(LEN(AN339)-LEN(SUBSTITUTE(AN339,"}",""))))</f>
        <v>0</v>
      </c>
      <c r="EZ339">
        <f>IF(LEN(AO339)-LEN(SUBSTITUTE(AO339,"}",""))&lt;&gt;LEN(AO339)-LEN(SUBSTITUTE(AO339,"{","")),"괄호이상",(LEN(AO339)-LEN(SUBSTITUTE(AO339,"}",""))))</f>
        <v>0</v>
      </c>
      <c r="FA339">
        <f>IF(LEN(AP339)-LEN(SUBSTITUTE(AP339,"}",""))&lt;&gt;LEN(AP339)-LEN(SUBSTITUTE(AP339,"{","")),"괄호이상",(LEN(AP339)-LEN(SUBSTITUTE(AP339,"}",""))))</f>
        <v>0</v>
      </c>
      <c r="FB339" t="str">
        <f t="array" ref="FB339">IF(SUM(IF($DX339-DX339:FA339&gt;0,1,0))&gt;0,"여기","")</f>
        <v/>
      </c>
      <c r="FC339">
        <f>IF(LEN(C339)-LEN(SUBSTITUTE(C339,"&gt;",""))&lt;&gt;LEN(C339)-LEN(SUBSTITUTE(C339,"&lt;","")),"괄호이상",(LEN(C339)-LEN(SUBSTITUTE(C339,"&gt;","")))/2)</f>
        <v>1</v>
      </c>
      <c r="FD339">
        <f>IF(LEN(H339)-LEN(SUBSTITUTE(H339,"&gt;",""))&lt;&gt;LEN(H339)-LEN(SUBSTITUTE(H339,"&lt;","")),"괄호이상",(LEN(H339)-LEN(SUBSTITUTE(H339,"&gt;","")))/2)</f>
        <v>1</v>
      </c>
      <c r="FE339">
        <f>IF(LEN(O339)-LEN(SUBSTITUTE(O339,"&gt;",""))&lt;&gt;LEN(O339)-LEN(SUBSTITUTE(O339,"&lt;","")),"괄호이상",(LEN(O339)-LEN(SUBSTITUTE(O339,"&gt;","")))/2)</f>
        <v>1</v>
      </c>
      <c r="FF339">
        <f>IF(LEN(P339)-LEN(SUBSTITUTE(P339,"&gt;",""))&lt;&gt;LEN(P339)-LEN(SUBSTITUTE(P339,"&lt;","")),"괄호이상",(LEN(P339)-LEN(SUBSTITUTE(P339,"&gt;","")))/2)</f>
        <v>0</v>
      </c>
      <c r="FG339">
        <f>IF(LEN(Q339)-LEN(SUBSTITUTE(Q339,"&gt;",""))&lt;&gt;LEN(Q339)-LEN(SUBSTITUTE(Q339,"&lt;","")),"괄호이상",(LEN(Q339)-LEN(SUBSTITUTE(Q339,"&gt;","")))/2)</f>
        <v>0</v>
      </c>
      <c r="FH339">
        <f>IF(LEN(R339)-LEN(SUBSTITUTE(R339,"&gt;",""))&lt;&gt;LEN(R339)-LEN(SUBSTITUTE(R339,"&lt;","")),"괄호이상",(LEN(R339)-LEN(SUBSTITUTE(R339,"&gt;","")))/2)</f>
        <v>1</v>
      </c>
      <c r="FI339">
        <f>IF(LEN(S339)-LEN(SUBSTITUTE(S339,"&gt;",""))&lt;&gt;LEN(S339)-LEN(SUBSTITUTE(S339,"&lt;","")),"괄호이상",(LEN(S339)-LEN(SUBSTITUTE(S339,"&gt;","")))/2)</f>
        <v>1</v>
      </c>
      <c r="FJ339">
        <f>IF(LEN(T339)-LEN(SUBSTITUTE(T339,"&gt;",""))&lt;&gt;LEN(T339)-LEN(SUBSTITUTE(T339,"&lt;","")),"괄호이상",(LEN(T339)-LEN(SUBSTITUTE(T339,"&gt;","")))/2)</f>
        <v>1</v>
      </c>
      <c r="FK339">
        <f>IF(LEN(U339)-LEN(SUBSTITUTE(U339,"&gt;",""))&lt;&gt;LEN(U339)-LEN(SUBSTITUTE(U339,"&lt;","")),"괄호이상",(LEN(U339)-LEN(SUBSTITUTE(U339,"&gt;","")))/2)</f>
        <v>1</v>
      </c>
      <c r="FL339">
        <f>IF(LEN(V339)-LEN(SUBSTITUTE(V339,"&gt;",""))&lt;&gt;LEN(V339)-LEN(SUBSTITUTE(V339,"&lt;","")),"괄호이상",(LEN(V339)-LEN(SUBSTITUTE(V339,"&gt;","")))/2)</f>
        <v>1</v>
      </c>
      <c r="FM339">
        <f>IF(LEN(W339)-LEN(SUBSTITUTE(W339,"&gt;",""))&lt;&gt;LEN(W339)-LEN(SUBSTITUTE(W339,"&lt;","")),"괄호이상",(LEN(W339)-LEN(SUBSTITUTE(W339,"&gt;","")))/2)</f>
        <v>1</v>
      </c>
      <c r="FN339">
        <f>IF(LEN(X339)-LEN(SUBSTITUTE(X339,"&gt;",""))&lt;&gt;LEN(X339)-LEN(SUBSTITUTE(X339,"&lt;","")),"괄호이상",(LEN(X339)-LEN(SUBSTITUTE(X339,"&gt;","")))/2)</f>
        <v>1</v>
      </c>
      <c r="FO339">
        <f>IF(LEN(Y339)-LEN(SUBSTITUTE(Y339,"&gt;",""))&lt;&gt;LEN(Y339)-LEN(SUBSTITUTE(Y339,"&lt;","")),"괄호이상",(LEN(Y339)-LEN(SUBSTITUTE(Y339,"&gt;","")))/2)</f>
        <v>1</v>
      </c>
      <c r="FP339">
        <f>IF(LEN(Z339)-LEN(SUBSTITUTE(Z339,"&gt;",""))&lt;&gt;LEN(Z339)-LEN(SUBSTITUTE(Z339,"&lt;","")),"괄호이상",(LEN(Z339)-LEN(SUBSTITUTE(Z339,"&gt;","")))/2)</f>
        <v>1</v>
      </c>
      <c r="FQ339">
        <f>IF(LEN(AA339)-LEN(SUBSTITUTE(AA339,"&gt;",""))&lt;&gt;LEN(AA339)-LEN(SUBSTITUTE(AA339,"&lt;","")),"괄호이상",(LEN(AA339)-LEN(SUBSTITUTE(AA339,"&gt;","")))/2)</f>
        <v>1</v>
      </c>
      <c r="FR339">
        <f>IF(LEN(AB339)-LEN(SUBSTITUTE(AB339,"&gt;",""))&lt;&gt;LEN(AB339)-LEN(SUBSTITUTE(AB339,"&lt;","")),"괄호이상",(LEN(AB339)-LEN(SUBSTITUTE(AB339,"&gt;","")))/2)</f>
        <v>1</v>
      </c>
      <c r="FS339">
        <f>IF(LEN(AC339)-LEN(SUBSTITUTE(AC339,"&gt;",""))&lt;&gt;LEN(AC339)-LEN(SUBSTITUTE(AC339,"&lt;","")),"괄호이상",(LEN(AC339)-LEN(SUBSTITUTE(AC339,"&gt;","")))/2)</f>
        <v>1</v>
      </c>
      <c r="FT339">
        <f>IF(LEN(AD339)-LEN(SUBSTITUTE(AD339,"&gt;",""))&lt;&gt;LEN(AD339)-LEN(SUBSTITUTE(AD339,"&lt;","")),"괄호이상",(LEN(AD339)-LEN(SUBSTITUTE(AD339,"&gt;","")))/2)</f>
        <v>1</v>
      </c>
      <c r="FU339">
        <f>IF(LEN(AE339)-LEN(SUBSTITUTE(AE339,"&gt;",""))&lt;&gt;LEN(AE339)-LEN(SUBSTITUTE(AE339,"&lt;","")),"괄호이상",(LEN(AE339)-LEN(SUBSTITUTE(AE339,"&gt;","")))/2)</f>
        <v>1</v>
      </c>
      <c r="FV339">
        <f>IF(LEN(AF339)-LEN(SUBSTITUTE(AF339,"&gt;",""))&lt;&gt;LEN(AF339)-LEN(SUBSTITUTE(AF339,"&lt;","")),"괄호이상",(LEN(AF339)-LEN(SUBSTITUTE(AF339,"&gt;","")))/2)</f>
        <v>1</v>
      </c>
      <c r="FW339">
        <f>IF(LEN(AG339)-LEN(SUBSTITUTE(AG339,"&gt;",""))&lt;&gt;LEN(AG339)-LEN(SUBSTITUTE(AG339,"&lt;","")),"괄호이상",(LEN(AG339)-LEN(SUBSTITUTE(AG339,"&gt;","")))/2)</f>
        <v>1</v>
      </c>
      <c r="FX339">
        <f>IF(LEN(AH339)-LEN(SUBSTITUTE(AH339,"&gt;",""))&lt;&gt;LEN(AH339)-LEN(SUBSTITUTE(AH339,"&lt;","")),"괄호이상",(LEN(AH339)-LEN(SUBSTITUTE(AH339,"&gt;","")))/2)</f>
        <v>1</v>
      </c>
      <c r="FY339">
        <f>IF(LEN(AI339)-LEN(SUBSTITUTE(AI339,"&gt;",""))&lt;&gt;LEN(AI339)-LEN(SUBSTITUTE(AI339,"&lt;","")),"괄호이상",(LEN(AI339)-LEN(SUBSTITUTE(AI339,"&gt;","")))/2)</f>
        <v>1</v>
      </c>
      <c r="FZ339">
        <f>IF(LEN(AJ339)-LEN(SUBSTITUTE(AJ339,"&gt;",""))&lt;&gt;LEN(AJ339)-LEN(SUBSTITUTE(AJ339,"&lt;","")),"괄호이상",(LEN(AJ339)-LEN(SUBSTITUTE(AJ339,"&gt;","")))/2)</f>
        <v>1</v>
      </c>
      <c r="GA339">
        <f>IF(LEN(AK339)-LEN(SUBSTITUTE(AK339,"&gt;",""))&lt;&gt;LEN(AK339)-LEN(SUBSTITUTE(AK339,"&lt;","")),"괄호이상",(LEN(AK339)-LEN(SUBSTITUTE(AK339,"&gt;","")))/2)</f>
        <v>1</v>
      </c>
      <c r="GB339">
        <f>IF(LEN(AL339)-LEN(SUBSTITUTE(AL339,"&gt;",""))&lt;&gt;LEN(AL339)-LEN(SUBSTITUTE(AL339,"&lt;","")),"괄호이상",(LEN(AL339)-LEN(SUBSTITUTE(AL339,"&gt;","")))/2)</f>
        <v>1</v>
      </c>
      <c r="GC339">
        <f>IF(LEN(AM339)-LEN(SUBSTITUTE(AM339,"&gt;",""))&lt;&gt;LEN(AM339)-LEN(SUBSTITUTE(AM339,"&lt;","")),"괄호이상",(LEN(AM339)-LEN(SUBSTITUTE(AM339,"&gt;","")))/2)</f>
        <v>1</v>
      </c>
      <c r="GD339">
        <f>IF(LEN(AN339)-LEN(SUBSTITUTE(AN339,"&gt;",""))&lt;&gt;LEN(AN339)-LEN(SUBSTITUTE(AN339,"&lt;","")),"괄호이상",(LEN(AN339)-LEN(SUBSTITUTE(AN339,"&gt;","")))/2)</f>
        <v>1</v>
      </c>
      <c r="GE339">
        <f>IF(LEN(AO339)-LEN(SUBSTITUTE(AO339,"&gt;",""))&lt;&gt;LEN(AO339)-LEN(SUBSTITUTE(AO339,"&lt;","")),"괄호이상",(LEN(AO339)-LEN(SUBSTITUTE(AO339,"&gt;","")))/2)</f>
        <v>1</v>
      </c>
      <c r="GF339">
        <f>IF(LEN(AP339)-LEN(SUBSTITUTE(AP339,"&gt;",""))&lt;&gt;LEN(AP339)-LEN(SUBSTITUTE(AP339,"&lt;","")),"괄호이상",(LEN(AP339)-LEN(SUBSTITUTE(AP339,"&gt;","")))/2)</f>
        <v>1</v>
      </c>
      <c r="GG339" t="str">
        <f t="array" ref="GG339">IF(SUM(IF($FC339-FC339:GF339&gt;0,1,0))&gt;0,"여기","")</f>
        <v>여기</v>
      </c>
      <c r="GH339" t="str">
        <f t="shared" si="353"/>
        <v>여기</v>
      </c>
    </row>
    <row r="340" spans="1:190" x14ac:dyDescent="0.3">
      <c r="A340" t="s">
        <v>119</v>
      </c>
      <c r="B340">
        <f t="shared" si="351"/>
        <v>1</v>
      </c>
      <c r="C340" s="1" t="s">
        <v>201</v>
      </c>
      <c r="D340" s="1"/>
      <c r="E340" s="1" t="str">
        <f t="shared" si="354"/>
        <v>몬스터 킬 시 회복</v>
      </c>
      <c r="F340" s="1"/>
      <c r="G340" t="s">
        <v>2486</v>
      </c>
      <c r="H340" s="1" t="s">
        <v>4344</v>
      </c>
      <c r="I340" s="1"/>
      <c r="J340" s="1" t="str">
        <f t="shared" si="355"/>
        <v>Heal on Kill</v>
      </c>
      <c r="L340">
        <v>1</v>
      </c>
      <c r="M340">
        <v>1</v>
      </c>
      <c r="O340" t="s">
        <v>10086</v>
      </c>
      <c r="P340" t="s">
        <v>10087</v>
      </c>
      <c r="Q340" t="s">
        <v>10088</v>
      </c>
      <c r="R340" t="s">
        <v>10095</v>
      </c>
      <c r="S340" t="s">
        <v>10096</v>
      </c>
      <c r="T340" t="s">
        <v>10100</v>
      </c>
      <c r="U340" t="s">
        <v>10099</v>
      </c>
      <c r="V340" t="s">
        <v>10105</v>
      </c>
      <c r="W340" t="s">
        <v>10107</v>
      </c>
      <c r="X340" s="20" t="s">
        <v>10109</v>
      </c>
      <c r="Y340" t="s">
        <v>10112</v>
      </c>
      <c r="Z340" t="s">
        <v>10103</v>
      </c>
      <c r="AA340" s="20" t="s">
        <v>10089</v>
      </c>
      <c r="AB340" t="s">
        <v>10090</v>
      </c>
      <c r="AC340" t="s">
        <v>10091</v>
      </c>
      <c r="AD340" t="s">
        <v>10092</v>
      </c>
      <c r="AE340" t="s">
        <v>10093</v>
      </c>
      <c r="AF340" t="s">
        <v>10094</v>
      </c>
      <c r="AG340" t="s">
        <v>10097</v>
      </c>
      <c r="AH340" s="20" t="s">
        <v>10098</v>
      </c>
      <c r="AI340" t="s">
        <v>10099</v>
      </c>
      <c r="AJ340" t="s">
        <v>10101</v>
      </c>
      <c r="AK340" t="s">
        <v>10102</v>
      </c>
      <c r="AL340" t="s">
        <v>10104</v>
      </c>
      <c r="AM340" t="s">
        <v>10106</v>
      </c>
      <c r="AN340" t="s">
        <v>10108</v>
      </c>
      <c r="AO340" t="s">
        <v>10110</v>
      </c>
      <c r="AP340" t="s">
        <v>10111</v>
      </c>
      <c r="AQ340" t="str">
        <f t="shared" si="352"/>
        <v>Heal on Kill</v>
      </c>
      <c r="AR340">
        <f t="shared" si="356"/>
        <v>0</v>
      </c>
      <c r="AS340">
        <f t="shared" si="357"/>
        <v>0</v>
      </c>
      <c r="AT340">
        <f t="shared" ca="1" si="358"/>
        <v>-1</v>
      </c>
      <c r="AU340">
        <f t="shared" ca="1" si="359"/>
        <v>-1</v>
      </c>
      <c r="AV340">
        <f t="shared" ca="1" si="360"/>
        <v>-1</v>
      </c>
      <c r="AW340">
        <f t="shared" ca="1" si="361"/>
        <v>-1</v>
      </c>
      <c r="AX340">
        <f t="shared" ca="1" si="362"/>
        <v>-1</v>
      </c>
      <c r="AY340">
        <f t="shared" ca="1" si="363"/>
        <v>-1</v>
      </c>
      <c r="AZ340">
        <f t="shared" ca="1" si="364"/>
        <v>-1</v>
      </c>
      <c r="BA340">
        <f t="shared" ca="1" si="365"/>
        <v>-1</v>
      </c>
      <c r="BB340">
        <f t="shared" ca="1" si="366"/>
        <v>-1</v>
      </c>
      <c r="BC340">
        <f t="shared" ca="1" si="367"/>
        <v>-1</v>
      </c>
      <c r="BD340">
        <f t="shared" ca="1" si="368"/>
        <v>-1</v>
      </c>
      <c r="BE340">
        <f t="shared" ca="1" si="369"/>
        <v>-1</v>
      </c>
      <c r="BF340">
        <f t="shared" ca="1" si="370"/>
        <v>-1</v>
      </c>
      <c r="BG340">
        <f t="shared" ca="1" si="371"/>
        <v>-1</v>
      </c>
      <c r="BH340">
        <f t="shared" ca="1" si="372"/>
        <v>-1</v>
      </c>
      <c r="BI340">
        <f t="shared" ca="1" si="373"/>
        <v>-1</v>
      </c>
      <c r="BJ340">
        <f t="shared" ca="1" si="374"/>
        <v>-1</v>
      </c>
      <c r="BK340">
        <f t="shared" ca="1" si="375"/>
        <v>-1</v>
      </c>
      <c r="BL340">
        <f t="shared" ca="1" si="376"/>
        <v>-1</v>
      </c>
      <c r="BM340">
        <f t="shared" ca="1" si="377"/>
        <v>-1</v>
      </c>
      <c r="BN340">
        <f ca="1">IF(AT340=-1,-1,COUNTIF($AT340:AT340,AT340)+IF(AT340=0,50,0))</f>
        <v>-1</v>
      </c>
      <c r="BO340">
        <f ca="1">IF(AU340=-1,-1,COUNTIF($AT340:AU340,AU340)+IF(AU340=0,50,0))</f>
        <v>-1</v>
      </c>
      <c r="BP340">
        <f ca="1">IF(AV340=-1,-1,COUNTIF($AT340:AV340,AV340)+IF(AV340=0,50,0))</f>
        <v>-1</v>
      </c>
      <c r="BQ340">
        <f ca="1">IF(AW340=-1,-1,COUNTIF($AT340:AW340,AW340)+IF(AW340=0,50,0))</f>
        <v>-1</v>
      </c>
      <c r="BR340">
        <f ca="1">IF(AX340=-1,-1,COUNTIF($AT340:AX340,AX340)+IF(AX340=0,50,0))</f>
        <v>-1</v>
      </c>
      <c r="BS340">
        <f ca="1">IF(AY340=-1,-1,COUNTIF($AT340:AY340,AY340)+IF(AY340=0,50,0))</f>
        <v>-1</v>
      </c>
      <c r="BT340">
        <f ca="1">IF(AZ340=-1,-1,COUNTIF($AT340:AZ340,AZ340)+IF(AZ340=0,50,0))</f>
        <v>-1</v>
      </c>
      <c r="BU340">
        <f ca="1">IF(BA340=-1,-1,COUNTIF($AT340:BA340,BA340)+IF(BA340=0,50,0))</f>
        <v>-1</v>
      </c>
      <c r="BV340">
        <f ca="1">IF(BB340=-1,-1,COUNTIF($AT340:BB340,BB340)+IF(BB340=0,50,0))</f>
        <v>-1</v>
      </c>
      <c r="BW340">
        <f ca="1">IF(BC340=-1,-1,COUNTIF($AT340:BC340,BC340)+IF(BC340=0,50,0))</f>
        <v>-1</v>
      </c>
      <c r="BX340">
        <f ca="1">IF(BD340=-1,-1,COUNTIF($AT340:BD340,BD340)+IF(BD340=0,50,0))</f>
        <v>-1</v>
      </c>
      <c r="BY340">
        <f ca="1">IF(BE340=-1,-1,COUNTIF($AT340:BE340,BE340)+IF(BE340=0,50,0))</f>
        <v>-1</v>
      </c>
      <c r="BZ340">
        <f ca="1">IF(BF340=-1,-1,COUNTIF($AT340:BF340,BF340)+IF(BF340=0,50,0))</f>
        <v>-1</v>
      </c>
      <c r="CA340">
        <f ca="1">IF(BG340=-1,-1,COUNTIF($AT340:BG340,BG340)+IF(BG340=0,50,0))</f>
        <v>-1</v>
      </c>
      <c r="CB340">
        <f ca="1">IF(BH340=-1,-1,COUNTIF($AT340:BH340,BH340)+IF(BH340=0,50,0))</f>
        <v>-1</v>
      </c>
      <c r="CC340">
        <f ca="1">IF(BI340=-1,-1,COUNTIF($AT340:BI340,BI340)+IF(BI340=0,50,0))</f>
        <v>-1</v>
      </c>
      <c r="CD340">
        <f ca="1">IF(BJ340=-1,-1,COUNTIF($AT340:BJ340,BJ340)+IF(BJ340=0,50,0))</f>
        <v>-1</v>
      </c>
      <c r="CE340">
        <f ca="1">IF(BK340=-1,-1,COUNTIF($AT340:BK340,BK340)+IF(BK340=0,50,0))</f>
        <v>-1</v>
      </c>
      <c r="CF340">
        <f ca="1">IF(BL340=-1,-1,COUNTIF($AT340:BL340,BL340)+IF(BL340=0,50,0))</f>
        <v>-1</v>
      </c>
      <c r="CG340">
        <f ca="1">IF(BM340=-1,-1,COUNTIF($AT340:BM340,BM340)+IF(BM340=0,50,0))</f>
        <v>-1</v>
      </c>
      <c r="CH340">
        <f t="shared" ca="1" si="382"/>
        <v>-1</v>
      </c>
      <c r="CI340">
        <f t="shared" ca="1" si="382"/>
        <v>-1</v>
      </c>
      <c r="CJ340">
        <f t="shared" ca="1" si="382"/>
        <v>-1</v>
      </c>
      <c r="CK340">
        <f t="shared" ca="1" si="382"/>
        <v>-1</v>
      </c>
      <c r="CL340">
        <f t="shared" ca="1" si="382"/>
        <v>-1</v>
      </c>
      <c r="CM340">
        <f t="shared" ca="1" si="382"/>
        <v>-1</v>
      </c>
      <c r="CN340">
        <f t="shared" ca="1" si="382"/>
        <v>-1</v>
      </c>
      <c r="CO340">
        <f t="shared" ca="1" si="382"/>
        <v>-1</v>
      </c>
      <c r="CP340">
        <f t="shared" ca="1" si="382"/>
        <v>-1</v>
      </c>
      <c r="CQ340">
        <f t="shared" ca="1" si="382"/>
        <v>-1</v>
      </c>
      <c r="CR340">
        <f t="shared" ca="1" si="383"/>
        <v>-1</v>
      </c>
      <c r="CS340">
        <f t="shared" ca="1" si="383"/>
        <v>-1</v>
      </c>
      <c r="CT340">
        <f t="shared" ca="1" si="383"/>
        <v>-1</v>
      </c>
      <c r="CU340">
        <f t="shared" ca="1" si="383"/>
        <v>-1</v>
      </c>
      <c r="CV340">
        <f t="shared" ca="1" si="383"/>
        <v>-1</v>
      </c>
      <c r="CW340">
        <f t="shared" ca="1" si="383"/>
        <v>-1</v>
      </c>
      <c r="CX340">
        <f t="shared" ca="1" si="383"/>
        <v>-1</v>
      </c>
      <c r="CY340">
        <f t="shared" ca="1" si="383"/>
        <v>-1</v>
      </c>
      <c r="CZ340">
        <f t="shared" ca="1" si="383"/>
        <v>-1</v>
      </c>
      <c r="DA340">
        <f t="shared" ca="1" si="383"/>
        <v>-1</v>
      </c>
      <c r="DB340">
        <f t="shared" ca="1" si="384"/>
        <v>-1</v>
      </c>
      <c r="DC340">
        <f t="shared" ca="1" si="384"/>
        <v>-1</v>
      </c>
      <c r="DD340">
        <f t="shared" ca="1" si="384"/>
        <v>-1</v>
      </c>
      <c r="DE340">
        <f t="shared" ca="1" si="384"/>
        <v>-1</v>
      </c>
      <c r="DF340">
        <f t="shared" ca="1" si="384"/>
        <v>-1</v>
      </c>
      <c r="DG340">
        <f t="shared" ca="1" si="384"/>
        <v>-1</v>
      </c>
      <c r="DH340">
        <f t="shared" ca="1" si="384"/>
        <v>-1</v>
      </c>
      <c r="DI340">
        <f t="shared" ca="1" si="384"/>
        <v>-1</v>
      </c>
      <c r="DJ340">
        <f t="shared" ca="1" si="384"/>
        <v>-1</v>
      </c>
      <c r="DK340">
        <f t="shared" ca="1" si="384"/>
        <v>-1</v>
      </c>
      <c r="DL340">
        <f t="shared" ca="1" si="385"/>
        <v>-1</v>
      </c>
      <c r="DM340">
        <f t="shared" ca="1" si="385"/>
        <v>-1</v>
      </c>
      <c r="DN340">
        <f t="shared" ca="1" si="385"/>
        <v>-1</v>
      </c>
      <c r="DO340">
        <f t="shared" ca="1" si="385"/>
        <v>-1</v>
      </c>
      <c r="DP340">
        <f t="shared" ca="1" si="385"/>
        <v>-1</v>
      </c>
      <c r="DQ340">
        <f t="shared" ca="1" si="385"/>
        <v>-1</v>
      </c>
      <c r="DR340">
        <f t="shared" ca="1" si="385"/>
        <v>-1</v>
      </c>
      <c r="DS340">
        <f t="shared" ca="1" si="385"/>
        <v>-1</v>
      </c>
      <c r="DT340">
        <f t="shared" ca="1" si="385"/>
        <v>-1</v>
      </c>
      <c r="DU340">
        <f t="shared" ca="1" si="385"/>
        <v>-1</v>
      </c>
      <c r="DV340" t="str">
        <f ca="1">SUBSTITUTE(SUBSTITUTE(SUBSTITUTE(SUBSTITUTE(SUBSTITUTE(SUBSTITUTE(SUBSTITUTE(SUBSTITUTE(SUBSTITUTE(SUBSTITUTE(
SUBSTITUTE(SUBSTITUTE(SUBSTITUTE(SUBSTITUTE(SUBSTITUTE(SUBSTITUTE(SUBSTITUTE(SUBSTITUTE(SUBSTITUTE(SUBSTITUTE($AQ340,
IF($CH340=-1,"",MID($AQ340,$CH340,$DB340-$CH340+1)),IF($CH340=-1,"",VLOOKUP($BN340,구글언어코드!$K:$L,2,0))),
IF($CI340=-1,"",MID($AQ340,$CI340,$DC340-$CI340+1)),IF($CI340=-1,"",VLOOKUP($BO340,구글언어코드!$K:$L,2,0))),
IF($CJ340=-1,"",MID($AQ340,$CJ340,$DD340-$CJ340+1)),IF($CJ340=-1,"",VLOOKUP($BP340,구글언어코드!$K:$L,2,0))),
IF($CK340=-1,"",MID($AQ340,$CK340,$DE340-$CK340+1)),IF($CK340=-1,"",VLOOKUP($BQ340,구글언어코드!$K:$L,2,0))),
IF($CL340=-1,"",MID($AQ340,$CL340,$DF340-$CL340+1)),IF($CL340=-1,"",VLOOKUP($BR340,구글언어코드!$K:$L,2,0))),
IF($CM340=-1,"",MID($AQ340,$CM340,$DG340-$CM340+1)),IF($CM340=-1,"",VLOOKUP($BS340,구글언어코드!$K:$L,2,0))),
IF($CN340=-1,"",MID($AQ340,$CN340,$DH340-$CN340+1)),IF($CN340=-1,"",VLOOKUP($BT340,구글언어코드!$K:$L,2,0))),
IF($CO340=-1,"",MID($AQ340,$CO340,$DI340-$CO340+1)),IF($CO340=-1,"",VLOOKUP($BU340,구글언어코드!$K:$L,2,0))),
IF($CP340=-1,"",MID($AQ340,$CP340,$DJ340-$CP340+1)),IF($CP340=-1,"",VLOOKUP($BV340,구글언어코드!$K:$L,2,0))),
IF($CQ340=-1,"",MID($AQ340,$CQ340,$DK340-$CQ340+1)),IF($CQ340=-1,"",VLOOKUP($BW340,구글언어코드!$K:$L,2,0))),
IF($CR340=-1,"",MID($AQ340,$CR340,$DL340-$CR340+1)),IF($CR340=-1,"",VLOOKUP($BX340,구글언어코드!$K:$L,2,0))),
IF($CS340=-1,"",MID($AQ340,$CS340,$DM340-$CS340+1)),IF($CS340=-1,"",VLOOKUP($BY340,구글언어코드!$K:$L,2,0))),
IF($CT340=-1,"",MID($AQ340,$CT340,$DN340-$CT340+1)),IF($CT340=-1,"",VLOOKUP($BZ340,구글언어코드!$K:$L,2,0))),
IF($CU340=-1,"",MID($AQ340,$CU340,$DO340-$CU340+1)),IF($CU340=-1,"",VLOOKUP($CA340,구글언어코드!$K:$L,2,0))),
IF($CV340=-1,"",MID($AQ340,$CV340,$DP340-$CV340+1)),IF($CV340=-1,"",VLOOKUP($CB340,구글언어코드!$K:$L,2,0))),
IF($CW340=-1,"",MID($AQ340,$CW340,$DQ340-$CW340+1)),IF($CW340=-1,"",VLOOKUP($CC340,구글언어코드!$K:$L,2,0))),
IF($CX340=-1,"",MID($AQ340,$CX340,$DR340-$CX340+1)),IF($CX340=-1,"",VLOOKUP($CD340,구글언어코드!$K:$L,2,0))),
IF($CY340=-1,"",MID($AQ340,$CY340,$DS340-$CY340+1)),IF($CY340=-1,"",VLOOKUP($CE340,구글언어코드!$K:$L,2,0))),
IF($CZ340=-1,"",MID($AQ340,$CZ340,$DT340-$CZ340+1)),IF($CZ340=-1,"",VLOOKUP($CF340,구글언어코드!$K:$L,2,0))),
IF($DA340=-1,"",MID($AQ340,$DA340,$DU340-$DA340+1)),IF($DA340=-1,"",VLOOKUP($CG340,구글언어코드!$K:$L,2,0)))</f>
        <v>Heal on Kill</v>
      </c>
      <c r="DW340" t="str">
        <f ca="1">SUBSTITUTE(SUBSTITUTE(SUBSTITUTE(SUBSTITUTE(SUBSTITUTE(SUBSTITUTE(SUBSTITUTE(SUBSTITUTE(SUBSTITUTE(SUBSTITUTE(
SUBSTITUTE(SUBSTITUTE(SUBSTITUTE(SUBSTITUTE(SUBSTITUTE(SUBSTITUTE(SUBSTITUTE(SUBSTITUTE(SUBSTITUTE(SUBSTITUTE(DV340,
IF($CH340=-1,"",VLOOKUP($BN340,구글언어코드!$K:$L,2,0)),IF($CH340=-1,"",MID($AQ340,$CH340,$DB340-$CH340+1))),
IF($CI340=-1,"",VLOOKUP($BO340,구글언어코드!$K:$L,2,0)),IF($CI340=-1,"",MID($AQ340,$CI340,$DC340-$CI340+1))),
IF($CJ340=-1,"",VLOOKUP($BP340,구글언어코드!$K:$L,2,0)),IF($CJ340=-1,"",MID($AQ340,$CJ340,$DD340-$CJ340+1))),
IF($CK340=-1,"",VLOOKUP($BQ340,구글언어코드!$K:$L,2,0)),IF($CK340=-1,"",MID($AQ340,$CK340,$DE340-$CK340+1))),
IF($CL340=-1,"",VLOOKUP($BR340,구글언어코드!$K:$L,2,0)),IF($CL340=-1,"",MID($AQ340,$CL340,$DF340-$CL340+1))),
IF($CM340=-1,"",VLOOKUP($BS340,구글언어코드!$K:$L,2,0)),IF($CM340=-1,"",MID($AQ340,$CM340,$DG340-$CM340+1))),
IF($CN340=-1,"",VLOOKUP($BT340,구글언어코드!$K:$L,2,0)),IF($CN340=-1,"",MID($AQ340,$CN340,$DH340-$CN340+1))),
IF($CO340=-1,"",VLOOKUP($BU340,구글언어코드!$K:$L,2,0)),IF($CO340=-1,"",MID($AQ340,$CO340,$DI340-$CO340+1))),
IF($CP340=-1,"",VLOOKUP($BV340,구글언어코드!$K:$L,2,0)),IF($CP340=-1,"",MID($AQ340,$CP340,$DJ340-$CP340+1))),
IF($CQ340=-1,"",VLOOKUP($BW340,구글언어코드!$K:$L,2,0)),IF($CQ340=-1,"",MID($AQ340,$CQ340,$DK340-$CQ340+1))),
IF($CR340=-1,"",VLOOKUP($BX340,구글언어코드!$K:$L,2,0)),IF($CR340=-1,"",MID($AQ340,$CR340,$DL340-$CR340+1))),
IF($CS340=-1,"",VLOOKUP($BY340,구글언어코드!$K:$L,2,0)),IF($CS340=-1,"",MID($AQ340,$CS340,$DM340-$CS340+1))),
IF($CT340=-1,"",VLOOKUP($BZ340,구글언어코드!$K:$L,2,0)),IF($CT340=-1,"",MID($AQ340,$CT340,$DN340-$CT340+1))),
IF($CU340=-1,"",VLOOKUP($CA340,구글언어코드!$K:$L,2,0)),IF($CU340=-1,"",MID($AQ340,$CU340,$DO340-$CU340+1))),
IF($CV340=-1,"",VLOOKUP($CB340,구글언어코드!$K:$L,2,0)),IF($CV340=-1,"",MID($AQ340,$CV340,$DP340-$CV340+1))),
IF($CW340=-1,"",VLOOKUP($CC340,구글언어코드!$K:$L,2,0)),IF($CW340=-1,"",MID($AQ340,$CW340,$DQ340-$CW340+1))),
IF($CX340=-1,"",VLOOKUP($CD340,구글언어코드!$K:$L,2,0)),IF($CX340=-1,"",MID($AQ340,$CX340,$DR340-$CX340+1))),
IF($CY340=-1,"",VLOOKUP($CE340,구글언어코드!$K:$L,2,0)),IF($CY340=-1,"",MID($AQ340,$CY340,$DS340-$CY340+1))),
IF($CZ340=-1,"",VLOOKUP($CF340,구글언어코드!$K:$L,2,0)),IF($CZ340=-1,"",MID($AQ340,$CZ340,$DT340-$CZ340+1))),
IF($DA340=-1,"",VLOOKUP($CG340,구글언어코드!$K:$L,2,0)),IF($DA340=-1,"",MID($AQ340,$DA340,$DU340-$DA340+1)))</f>
        <v>Heal on Kill</v>
      </c>
      <c r="DX340">
        <f>IF(LEN(C340)-LEN(SUBSTITUTE(C340,"}",""))&lt;&gt;LEN(C340)-LEN(SUBSTITUTE(C340,"{","")),"괄호이상",(LEN(C340)-LEN(SUBSTITUTE(C340,"}",""))))</f>
        <v>0</v>
      </c>
      <c r="DY340">
        <f>IF(LEN(H340)-LEN(SUBSTITUTE(H340,"}",""))&lt;&gt;LEN(H340)-LEN(SUBSTITUTE(H340,"{","")),"괄호이상",(LEN(H340)-LEN(SUBSTITUTE(H340,"}",""))))</f>
        <v>0</v>
      </c>
      <c r="DZ340">
        <f>IF(LEN(O340)-LEN(SUBSTITUTE(O340,"}",""))&lt;&gt;LEN(O340)-LEN(SUBSTITUTE(O340,"{","")),"괄호이상",(LEN(O340)-LEN(SUBSTITUTE(O340,"}",""))))</f>
        <v>0</v>
      </c>
      <c r="EA340">
        <f>IF(LEN(P340)-LEN(SUBSTITUTE(P340,"}",""))&lt;&gt;LEN(P340)-LEN(SUBSTITUTE(P340,"{","")),"괄호이상",(LEN(P340)-LEN(SUBSTITUTE(P340,"}",""))))</f>
        <v>0</v>
      </c>
      <c r="EB340">
        <f>IF(LEN(Q340)-LEN(SUBSTITUTE(Q340,"}",""))&lt;&gt;LEN(Q340)-LEN(SUBSTITUTE(Q340,"{","")),"괄호이상",(LEN(Q340)-LEN(SUBSTITUTE(Q340,"}",""))))</f>
        <v>0</v>
      </c>
      <c r="EC340">
        <f>IF(LEN(R340)-LEN(SUBSTITUTE(R340,"}",""))&lt;&gt;LEN(R340)-LEN(SUBSTITUTE(R340,"{","")),"괄호이상",(LEN(R340)-LEN(SUBSTITUTE(R340,"}",""))))</f>
        <v>0</v>
      </c>
      <c r="ED340">
        <f>IF(LEN(S340)-LEN(SUBSTITUTE(S340,"}",""))&lt;&gt;LEN(S340)-LEN(SUBSTITUTE(S340,"{","")),"괄호이상",(LEN(S340)-LEN(SUBSTITUTE(S340,"}",""))))</f>
        <v>0</v>
      </c>
      <c r="EE340">
        <f>IF(LEN(T340)-LEN(SUBSTITUTE(T340,"}",""))&lt;&gt;LEN(T340)-LEN(SUBSTITUTE(T340,"{","")),"괄호이상",(LEN(T340)-LEN(SUBSTITUTE(T340,"}",""))))</f>
        <v>0</v>
      </c>
      <c r="EF340">
        <f>IF(LEN(U340)-LEN(SUBSTITUTE(U340,"}",""))&lt;&gt;LEN(U340)-LEN(SUBSTITUTE(U340,"{","")),"괄호이상",(LEN(U340)-LEN(SUBSTITUTE(U340,"}",""))))</f>
        <v>0</v>
      </c>
      <c r="EG340">
        <f>IF(LEN(V340)-LEN(SUBSTITUTE(V340,"}",""))&lt;&gt;LEN(V340)-LEN(SUBSTITUTE(V340,"{","")),"괄호이상",(LEN(V340)-LEN(SUBSTITUTE(V340,"}",""))))</f>
        <v>0</v>
      </c>
      <c r="EH340">
        <f>IF(LEN(W340)-LEN(SUBSTITUTE(W340,"}",""))&lt;&gt;LEN(W340)-LEN(SUBSTITUTE(W340,"{","")),"괄호이상",(LEN(W340)-LEN(SUBSTITUTE(W340,"}",""))))</f>
        <v>0</v>
      </c>
      <c r="EI340">
        <f>IF(LEN(X340)-LEN(SUBSTITUTE(X340,"}",""))&lt;&gt;LEN(X340)-LEN(SUBSTITUTE(X340,"{","")),"괄호이상",(LEN(X340)-LEN(SUBSTITUTE(X340,"}",""))))</f>
        <v>0</v>
      </c>
      <c r="EJ340">
        <f>IF(LEN(Y340)-LEN(SUBSTITUTE(Y340,"}",""))&lt;&gt;LEN(Y340)-LEN(SUBSTITUTE(Y340,"{","")),"괄호이상",(LEN(Y340)-LEN(SUBSTITUTE(Y340,"}",""))))</f>
        <v>0</v>
      </c>
      <c r="EK340">
        <f>IF(LEN(Z340)-LEN(SUBSTITUTE(Z340,"}",""))&lt;&gt;LEN(Z340)-LEN(SUBSTITUTE(Z340,"{","")),"괄호이상",(LEN(Z340)-LEN(SUBSTITUTE(Z340,"}",""))))</f>
        <v>0</v>
      </c>
      <c r="EL340">
        <f>IF(LEN(AA340)-LEN(SUBSTITUTE(AA340,"}",""))&lt;&gt;LEN(AA340)-LEN(SUBSTITUTE(AA340,"{","")),"괄호이상",(LEN(AA340)-LEN(SUBSTITUTE(AA340,"}",""))))</f>
        <v>0</v>
      </c>
      <c r="EM340">
        <f>IF(LEN(AB340)-LEN(SUBSTITUTE(AB340,"}",""))&lt;&gt;LEN(AB340)-LEN(SUBSTITUTE(AB340,"{","")),"괄호이상",(LEN(AB340)-LEN(SUBSTITUTE(AB340,"}",""))))</f>
        <v>0</v>
      </c>
      <c r="EN340">
        <f>IF(LEN(AC340)-LEN(SUBSTITUTE(AC340,"}",""))&lt;&gt;LEN(AC340)-LEN(SUBSTITUTE(AC340,"{","")),"괄호이상",(LEN(AC340)-LEN(SUBSTITUTE(AC340,"}",""))))</f>
        <v>0</v>
      </c>
      <c r="EO340">
        <f>IF(LEN(AD340)-LEN(SUBSTITUTE(AD340,"}",""))&lt;&gt;LEN(AD340)-LEN(SUBSTITUTE(AD340,"{","")),"괄호이상",(LEN(AD340)-LEN(SUBSTITUTE(AD340,"}",""))))</f>
        <v>0</v>
      </c>
      <c r="EP340">
        <f>IF(LEN(AE340)-LEN(SUBSTITUTE(AE340,"}",""))&lt;&gt;LEN(AE340)-LEN(SUBSTITUTE(AE340,"{","")),"괄호이상",(LEN(AE340)-LEN(SUBSTITUTE(AE340,"}",""))))</f>
        <v>0</v>
      </c>
      <c r="EQ340">
        <f>IF(LEN(AF340)-LEN(SUBSTITUTE(AF340,"}",""))&lt;&gt;LEN(AF340)-LEN(SUBSTITUTE(AF340,"{","")),"괄호이상",(LEN(AF340)-LEN(SUBSTITUTE(AF340,"}",""))))</f>
        <v>0</v>
      </c>
      <c r="ER340">
        <f>IF(LEN(AG340)-LEN(SUBSTITUTE(AG340,"}",""))&lt;&gt;LEN(AG340)-LEN(SUBSTITUTE(AG340,"{","")),"괄호이상",(LEN(AG340)-LEN(SUBSTITUTE(AG340,"}",""))))</f>
        <v>0</v>
      </c>
      <c r="ES340">
        <f>IF(LEN(AH340)-LEN(SUBSTITUTE(AH340,"}",""))&lt;&gt;LEN(AH340)-LEN(SUBSTITUTE(AH340,"{","")),"괄호이상",(LEN(AH340)-LEN(SUBSTITUTE(AH340,"}",""))))</f>
        <v>0</v>
      </c>
      <c r="ET340">
        <f>IF(LEN(AI340)-LEN(SUBSTITUTE(AI340,"}",""))&lt;&gt;LEN(AI340)-LEN(SUBSTITUTE(AI340,"{","")),"괄호이상",(LEN(AI340)-LEN(SUBSTITUTE(AI340,"}",""))))</f>
        <v>0</v>
      </c>
      <c r="EU340">
        <f>IF(LEN(AJ340)-LEN(SUBSTITUTE(AJ340,"}",""))&lt;&gt;LEN(AJ340)-LEN(SUBSTITUTE(AJ340,"{","")),"괄호이상",(LEN(AJ340)-LEN(SUBSTITUTE(AJ340,"}",""))))</f>
        <v>0</v>
      </c>
      <c r="EV340">
        <f>IF(LEN(AK340)-LEN(SUBSTITUTE(AK340,"}",""))&lt;&gt;LEN(AK340)-LEN(SUBSTITUTE(AK340,"{","")),"괄호이상",(LEN(AK340)-LEN(SUBSTITUTE(AK340,"}",""))))</f>
        <v>0</v>
      </c>
      <c r="EW340">
        <f>IF(LEN(AL340)-LEN(SUBSTITUTE(AL340,"}",""))&lt;&gt;LEN(AL340)-LEN(SUBSTITUTE(AL340,"{","")),"괄호이상",(LEN(AL340)-LEN(SUBSTITUTE(AL340,"}",""))))</f>
        <v>0</v>
      </c>
      <c r="EX340">
        <f>IF(LEN(AM340)-LEN(SUBSTITUTE(AM340,"}",""))&lt;&gt;LEN(AM340)-LEN(SUBSTITUTE(AM340,"{","")),"괄호이상",(LEN(AM340)-LEN(SUBSTITUTE(AM340,"}",""))))</f>
        <v>0</v>
      </c>
      <c r="EY340">
        <f>IF(LEN(AN340)-LEN(SUBSTITUTE(AN340,"}",""))&lt;&gt;LEN(AN340)-LEN(SUBSTITUTE(AN340,"{","")),"괄호이상",(LEN(AN340)-LEN(SUBSTITUTE(AN340,"}",""))))</f>
        <v>0</v>
      </c>
      <c r="EZ340">
        <f>IF(LEN(AO340)-LEN(SUBSTITUTE(AO340,"}",""))&lt;&gt;LEN(AO340)-LEN(SUBSTITUTE(AO340,"{","")),"괄호이상",(LEN(AO340)-LEN(SUBSTITUTE(AO340,"}",""))))</f>
        <v>0</v>
      </c>
      <c r="FA340">
        <f>IF(LEN(AP340)-LEN(SUBSTITUTE(AP340,"}",""))&lt;&gt;LEN(AP340)-LEN(SUBSTITUTE(AP340,"{","")),"괄호이상",(LEN(AP340)-LEN(SUBSTITUTE(AP340,"}",""))))</f>
        <v>0</v>
      </c>
      <c r="FB340" t="str">
        <f t="array" ref="FB340">IF(SUM(IF($DX340-DX340:FA340&gt;0,1,0))&gt;0,"여기","")</f>
        <v/>
      </c>
      <c r="FC340">
        <f>IF(LEN(C340)-LEN(SUBSTITUTE(C340,"&gt;",""))&lt;&gt;LEN(C340)-LEN(SUBSTITUTE(C340,"&lt;","")),"괄호이상",(LEN(C340)-LEN(SUBSTITUTE(C340,"&gt;","")))/2)</f>
        <v>0</v>
      </c>
      <c r="FD340">
        <f>IF(LEN(H340)-LEN(SUBSTITUTE(H340,"&gt;",""))&lt;&gt;LEN(H340)-LEN(SUBSTITUTE(H340,"&lt;","")),"괄호이상",(LEN(H340)-LEN(SUBSTITUTE(H340,"&gt;","")))/2)</f>
        <v>0</v>
      </c>
      <c r="FE340">
        <f>IF(LEN(O340)-LEN(SUBSTITUTE(O340,"&gt;",""))&lt;&gt;LEN(O340)-LEN(SUBSTITUTE(O340,"&lt;","")),"괄호이상",(LEN(O340)-LEN(SUBSTITUTE(O340,"&gt;","")))/2)</f>
        <v>0</v>
      </c>
      <c r="FF340">
        <f>IF(LEN(P340)-LEN(SUBSTITUTE(P340,"&gt;",""))&lt;&gt;LEN(P340)-LEN(SUBSTITUTE(P340,"&lt;","")),"괄호이상",(LEN(P340)-LEN(SUBSTITUTE(P340,"&gt;","")))/2)</f>
        <v>0</v>
      </c>
      <c r="FG340">
        <f>IF(LEN(Q340)-LEN(SUBSTITUTE(Q340,"&gt;",""))&lt;&gt;LEN(Q340)-LEN(SUBSTITUTE(Q340,"&lt;","")),"괄호이상",(LEN(Q340)-LEN(SUBSTITUTE(Q340,"&gt;","")))/2)</f>
        <v>0</v>
      </c>
      <c r="FH340">
        <f>IF(LEN(R340)-LEN(SUBSTITUTE(R340,"&gt;",""))&lt;&gt;LEN(R340)-LEN(SUBSTITUTE(R340,"&lt;","")),"괄호이상",(LEN(R340)-LEN(SUBSTITUTE(R340,"&gt;","")))/2)</f>
        <v>0</v>
      </c>
      <c r="FI340">
        <f>IF(LEN(S340)-LEN(SUBSTITUTE(S340,"&gt;",""))&lt;&gt;LEN(S340)-LEN(SUBSTITUTE(S340,"&lt;","")),"괄호이상",(LEN(S340)-LEN(SUBSTITUTE(S340,"&gt;","")))/2)</f>
        <v>0</v>
      </c>
      <c r="FJ340">
        <f>IF(LEN(T340)-LEN(SUBSTITUTE(T340,"&gt;",""))&lt;&gt;LEN(T340)-LEN(SUBSTITUTE(T340,"&lt;","")),"괄호이상",(LEN(T340)-LEN(SUBSTITUTE(T340,"&gt;","")))/2)</f>
        <v>0</v>
      </c>
      <c r="FK340">
        <f>IF(LEN(U340)-LEN(SUBSTITUTE(U340,"&gt;",""))&lt;&gt;LEN(U340)-LEN(SUBSTITUTE(U340,"&lt;","")),"괄호이상",(LEN(U340)-LEN(SUBSTITUTE(U340,"&gt;","")))/2)</f>
        <v>0</v>
      </c>
      <c r="FL340">
        <f>IF(LEN(V340)-LEN(SUBSTITUTE(V340,"&gt;",""))&lt;&gt;LEN(V340)-LEN(SUBSTITUTE(V340,"&lt;","")),"괄호이상",(LEN(V340)-LEN(SUBSTITUTE(V340,"&gt;","")))/2)</f>
        <v>0</v>
      </c>
      <c r="FM340">
        <f>IF(LEN(W340)-LEN(SUBSTITUTE(W340,"&gt;",""))&lt;&gt;LEN(W340)-LEN(SUBSTITUTE(W340,"&lt;","")),"괄호이상",(LEN(W340)-LEN(SUBSTITUTE(W340,"&gt;","")))/2)</f>
        <v>0</v>
      </c>
      <c r="FN340">
        <f>IF(LEN(X340)-LEN(SUBSTITUTE(X340,"&gt;",""))&lt;&gt;LEN(X340)-LEN(SUBSTITUTE(X340,"&lt;","")),"괄호이상",(LEN(X340)-LEN(SUBSTITUTE(X340,"&gt;","")))/2)</f>
        <v>0</v>
      </c>
      <c r="FO340">
        <f>IF(LEN(Y340)-LEN(SUBSTITUTE(Y340,"&gt;",""))&lt;&gt;LEN(Y340)-LEN(SUBSTITUTE(Y340,"&lt;","")),"괄호이상",(LEN(Y340)-LEN(SUBSTITUTE(Y340,"&gt;","")))/2)</f>
        <v>0</v>
      </c>
      <c r="FP340">
        <f>IF(LEN(Z340)-LEN(SUBSTITUTE(Z340,"&gt;",""))&lt;&gt;LEN(Z340)-LEN(SUBSTITUTE(Z340,"&lt;","")),"괄호이상",(LEN(Z340)-LEN(SUBSTITUTE(Z340,"&gt;","")))/2)</f>
        <v>0</v>
      </c>
      <c r="FQ340">
        <f>IF(LEN(AA340)-LEN(SUBSTITUTE(AA340,"&gt;",""))&lt;&gt;LEN(AA340)-LEN(SUBSTITUTE(AA340,"&lt;","")),"괄호이상",(LEN(AA340)-LEN(SUBSTITUTE(AA340,"&gt;","")))/2)</f>
        <v>0</v>
      </c>
      <c r="FR340">
        <f>IF(LEN(AB340)-LEN(SUBSTITUTE(AB340,"&gt;",""))&lt;&gt;LEN(AB340)-LEN(SUBSTITUTE(AB340,"&lt;","")),"괄호이상",(LEN(AB340)-LEN(SUBSTITUTE(AB340,"&gt;","")))/2)</f>
        <v>0</v>
      </c>
      <c r="FS340">
        <f>IF(LEN(AC340)-LEN(SUBSTITUTE(AC340,"&gt;",""))&lt;&gt;LEN(AC340)-LEN(SUBSTITUTE(AC340,"&lt;","")),"괄호이상",(LEN(AC340)-LEN(SUBSTITUTE(AC340,"&gt;","")))/2)</f>
        <v>0</v>
      </c>
      <c r="FT340">
        <f>IF(LEN(AD340)-LEN(SUBSTITUTE(AD340,"&gt;",""))&lt;&gt;LEN(AD340)-LEN(SUBSTITUTE(AD340,"&lt;","")),"괄호이상",(LEN(AD340)-LEN(SUBSTITUTE(AD340,"&gt;","")))/2)</f>
        <v>0</v>
      </c>
      <c r="FU340">
        <f>IF(LEN(AE340)-LEN(SUBSTITUTE(AE340,"&gt;",""))&lt;&gt;LEN(AE340)-LEN(SUBSTITUTE(AE340,"&lt;","")),"괄호이상",(LEN(AE340)-LEN(SUBSTITUTE(AE340,"&gt;","")))/2)</f>
        <v>0</v>
      </c>
      <c r="FV340">
        <f>IF(LEN(AF340)-LEN(SUBSTITUTE(AF340,"&gt;",""))&lt;&gt;LEN(AF340)-LEN(SUBSTITUTE(AF340,"&lt;","")),"괄호이상",(LEN(AF340)-LEN(SUBSTITUTE(AF340,"&gt;","")))/2)</f>
        <v>0</v>
      </c>
      <c r="FW340">
        <f>IF(LEN(AG340)-LEN(SUBSTITUTE(AG340,"&gt;",""))&lt;&gt;LEN(AG340)-LEN(SUBSTITUTE(AG340,"&lt;","")),"괄호이상",(LEN(AG340)-LEN(SUBSTITUTE(AG340,"&gt;","")))/2)</f>
        <v>0</v>
      </c>
      <c r="FX340">
        <f>IF(LEN(AH340)-LEN(SUBSTITUTE(AH340,"&gt;",""))&lt;&gt;LEN(AH340)-LEN(SUBSTITUTE(AH340,"&lt;","")),"괄호이상",(LEN(AH340)-LEN(SUBSTITUTE(AH340,"&gt;","")))/2)</f>
        <v>0</v>
      </c>
      <c r="FY340">
        <f>IF(LEN(AI340)-LEN(SUBSTITUTE(AI340,"&gt;",""))&lt;&gt;LEN(AI340)-LEN(SUBSTITUTE(AI340,"&lt;","")),"괄호이상",(LEN(AI340)-LEN(SUBSTITUTE(AI340,"&gt;","")))/2)</f>
        <v>0</v>
      </c>
      <c r="FZ340">
        <f>IF(LEN(AJ340)-LEN(SUBSTITUTE(AJ340,"&gt;",""))&lt;&gt;LEN(AJ340)-LEN(SUBSTITUTE(AJ340,"&lt;","")),"괄호이상",(LEN(AJ340)-LEN(SUBSTITUTE(AJ340,"&gt;","")))/2)</f>
        <v>0</v>
      </c>
      <c r="GA340">
        <f>IF(LEN(AK340)-LEN(SUBSTITUTE(AK340,"&gt;",""))&lt;&gt;LEN(AK340)-LEN(SUBSTITUTE(AK340,"&lt;","")),"괄호이상",(LEN(AK340)-LEN(SUBSTITUTE(AK340,"&gt;","")))/2)</f>
        <v>0</v>
      </c>
      <c r="GB340">
        <f>IF(LEN(AL340)-LEN(SUBSTITUTE(AL340,"&gt;",""))&lt;&gt;LEN(AL340)-LEN(SUBSTITUTE(AL340,"&lt;","")),"괄호이상",(LEN(AL340)-LEN(SUBSTITUTE(AL340,"&gt;","")))/2)</f>
        <v>0</v>
      </c>
      <c r="GC340">
        <f>IF(LEN(AM340)-LEN(SUBSTITUTE(AM340,"&gt;",""))&lt;&gt;LEN(AM340)-LEN(SUBSTITUTE(AM340,"&lt;","")),"괄호이상",(LEN(AM340)-LEN(SUBSTITUTE(AM340,"&gt;","")))/2)</f>
        <v>0</v>
      </c>
      <c r="GD340">
        <f>IF(LEN(AN340)-LEN(SUBSTITUTE(AN340,"&gt;",""))&lt;&gt;LEN(AN340)-LEN(SUBSTITUTE(AN340,"&lt;","")),"괄호이상",(LEN(AN340)-LEN(SUBSTITUTE(AN340,"&gt;","")))/2)</f>
        <v>0</v>
      </c>
      <c r="GE340">
        <f>IF(LEN(AO340)-LEN(SUBSTITUTE(AO340,"&gt;",""))&lt;&gt;LEN(AO340)-LEN(SUBSTITUTE(AO340,"&lt;","")),"괄호이상",(LEN(AO340)-LEN(SUBSTITUTE(AO340,"&gt;","")))/2)</f>
        <v>0</v>
      </c>
      <c r="GF340">
        <f>IF(LEN(AP340)-LEN(SUBSTITUTE(AP340,"&gt;",""))&lt;&gt;LEN(AP340)-LEN(SUBSTITUTE(AP340,"&lt;","")),"괄호이상",(LEN(AP340)-LEN(SUBSTITUTE(AP340,"&gt;","")))/2)</f>
        <v>0</v>
      </c>
      <c r="GG340" t="str">
        <f t="array" ref="GG340">IF(SUM(IF($FC340-FC340:GF340&gt;0,1,0))&gt;0,"여기","")</f>
        <v/>
      </c>
      <c r="GH340" t="str">
        <f t="shared" si="353"/>
        <v/>
      </c>
    </row>
    <row r="341" spans="1:190" ht="33" x14ac:dyDescent="0.3">
      <c r="A341" t="s">
        <v>120</v>
      </c>
      <c r="B341">
        <f t="shared" si="351"/>
        <v>1</v>
      </c>
      <c r="C341" s="1" t="s">
        <v>202</v>
      </c>
      <c r="D341" s="1"/>
      <c r="E341" s="1" t="str">
        <f t="shared" si="354"/>
        <v>&lt;color=#FFC080&gt;상급&lt;/color&gt; 몬스터 킬 시 회복</v>
      </c>
      <c r="F341" s="1"/>
      <c r="G341" t="s">
        <v>4129</v>
      </c>
      <c r="H341" s="1" t="s">
        <v>4358</v>
      </c>
      <c r="I341" s="1"/>
      <c r="J341" s="1" t="str">
        <f t="shared" si="355"/>
        <v>&lt;color=#FFC080&gt;Superior&lt;/color&gt; Heal
on Kill</v>
      </c>
      <c r="L341">
        <v>1</v>
      </c>
      <c r="M341">
        <v>1</v>
      </c>
      <c r="O341" t="s">
        <v>18551</v>
      </c>
      <c r="P341" t="s">
        <v>17704</v>
      </c>
      <c r="Q341" t="s">
        <v>17705</v>
      </c>
      <c r="R341" t="s">
        <v>17712</v>
      </c>
      <c r="S341" t="s">
        <v>17713</v>
      </c>
      <c r="T341" t="s">
        <v>17717</v>
      </c>
      <c r="U341" t="s">
        <v>17718</v>
      </c>
      <c r="V341" t="s">
        <v>17723</v>
      </c>
      <c r="W341" t="s">
        <v>17725</v>
      </c>
      <c r="X341" t="s">
        <v>17727</v>
      </c>
      <c r="Y341" t="s">
        <v>17730</v>
      </c>
      <c r="Z341" t="s">
        <v>17721</v>
      </c>
      <c r="AA341" t="s">
        <v>17706</v>
      </c>
      <c r="AB341" t="s">
        <v>17707</v>
      </c>
      <c r="AC341" t="s">
        <v>17708</v>
      </c>
      <c r="AD341" t="s">
        <v>17709</v>
      </c>
      <c r="AE341" t="s">
        <v>17710</v>
      </c>
      <c r="AF341" t="s">
        <v>17711</v>
      </c>
      <c r="AG341" t="s">
        <v>17714</v>
      </c>
      <c r="AH341" t="s">
        <v>17715</v>
      </c>
      <c r="AI341" t="s">
        <v>17716</v>
      </c>
      <c r="AJ341" t="s">
        <v>17719</v>
      </c>
      <c r="AK341" t="s">
        <v>17720</v>
      </c>
      <c r="AL341" t="s">
        <v>17722</v>
      </c>
      <c r="AM341" t="s">
        <v>17724</v>
      </c>
      <c r="AN341" t="s">
        <v>17726</v>
      </c>
      <c r="AO341" t="s">
        <v>17728</v>
      </c>
      <c r="AP341" t="s">
        <v>17729</v>
      </c>
      <c r="AQ341" t="str">
        <f t="shared" si="352"/>
        <v>&lt;color=#FFC080&gt;Superior&lt;/color&gt; Heal
on Kill</v>
      </c>
      <c r="AR341">
        <f t="shared" si="356"/>
        <v>0</v>
      </c>
      <c r="AS341">
        <f t="shared" si="357"/>
        <v>1</v>
      </c>
      <c r="AT341">
        <f t="shared" ca="1" si="358"/>
        <v>1</v>
      </c>
      <c r="AU341">
        <f t="shared" ca="1" si="359"/>
        <v>0</v>
      </c>
      <c r="AV341">
        <f t="shared" ca="1" si="360"/>
        <v>-1</v>
      </c>
      <c r="AW341">
        <f t="shared" ca="1" si="361"/>
        <v>-1</v>
      </c>
      <c r="AX341">
        <f t="shared" ca="1" si="362"/>
        <v>-1</v>
      </c>
      <c r="AY341">
        <f t="shared" ca="1" si="363"/>
        <v>-1</v>
      </c>
      <c r="AZ341">
        <f t="shared" ca="1" si="364"/>
        <v>-1</v>
      </c>
      <c r="BA341">
        <f t="shared" ca="1" si="365"/>
        <v>-1</v>
      </c>
      <c r="BB341">
        <f t="shared" ca="1" si="366"/>
        <v>-1</v>
      </c>
      <c r="BC341">
        <f t="shared" ca="1" si="367"/>
        <v>-1</v>
      </c>
      <c r="BD341">
        <f t="shared" ca="1" si="368"/>
        <v>-1</v>
      </c>
      <c r="BE341">
        <f t="shared" ca="1" si="369"/>
        <v>-1</v>
      </c>
      <c r="BF341">
        <f t="shared" ca="1" si="370"/>
        <v>-1</v>
      </c>
      <c r="BG341">
        <f t="shared" ca="1" si="371"/>
        <v>-1</v>
      </c>
      <c r="BH341">
        <f t="shared" ca="1" si="372"/>
        <v>-1</v>
      </c>
      <c r="BI341">
        <f t="shared" ca="1" si="373"/>
        <v>-1</v>
      </c>
      <c r="BJ341">
        <f t="shared" ca="1" si="374"/>
        <v>-1</v>
      </c>
      <c r="BK341">
        <f t="shared" ca="1" si="375"/>
        <v>-1</v>
      </c>
      <c r="BL341">
        <f t="shared" ca="1" si="376"/>
        <v>-1</v>
      </c>
      <c r="BM341">
        <f t="shared" ca="1" si="377"/>
        <v>-1</v>
      </c>
      <c r="BN341">
        <f ca="1">IF(AT341=-1,-1,COUNTIF($AT341:AT341,AT341)+IF(AT341=0,50,0))</f>
        <v>1</v>
      </c>
      <c r="BO341">
        <f ca="1">IF(AU341=-1,-1,COUNTIF($AT341:AU341,AU341)+IF(AU341=0,50,0))</f>
        <v>51</v>
      </c>
      <c r="BP341">
        <f ca="1">IF(AV341=-1,-1,COUNTIF($AT341:AV341,AV341)+IF(AV341=0,50,0))</f>
        <v>-1</v>
      </c>
      <c r="BQ341">
        <f ca="1">IF(AW341=-1,-1,COUNTIF($AT341:AW341,AW341)+IF(AW341=0,50,0))</f>
        <v>-1</v>
      </c>
      <c r="BR341">
        <f ca="1">IF(AX341=-1,-1,COUNTIF($AT341:AX341,AX341)+IF(AX341=0,50,0))</f>
        <v>-1</v>
      </c>
      <c r="BS341">
        <f ca="1">IF(AY341=-1,-1,COUNTIF($AT341:AY341,AY341)+IF(AY341=0,50,0))</f>
        <v>-1</v>
      </c>
      <c r="BT341">
        <f ca="1">IF(AZ341=-1,-1,COUNTIF($AT341:AZ341,AZ341)+IF(AZ341=0,50,0))</f>
        <v>-1</v>
      </c>
      <c r="BU341">
        <f ca="1">IF(BA341=-1,-1,COUNTIF($AT341:BA341,BA341)+IF(BA341=0,50,0))</f>
        <v>-1</v>
      </c>
      <c r="BV341">
        <f ca="1">IF(BB341=-1,-1,COUNTIF($AT341:BB341,BB341)+IF(BB341=0,50,0))</f>
        <v>-1</v>
      </c>
      <c r="BW341">
        <f ca="1">IF(BC341=-1,-1,COUNTIF($AT341:BC341,BC341)+IF(BC341=0,50,0))</f>
        <v>-1</v>
      </c>
      <c r="BX341">
        <f ca="1">IF(BD341=-1,-1,COUNTIF($AT341:BD341,BD341)+IF(BD341=0,50,0))</f>
        <v>-1</v>
      </c>
      <c r="BY341">
        <f ca="1">IF(BE341=-1,-1,COUNTIF($AT341:BE341,BE341)+IF(BE341=0,50,0))</f>
        <v>-1</v>
      </c>
      <c r="BZ341">
        <f ca="1">IF(BF341=-1,-1,COUNTIF($AT341:BF341,BF341)+IF(BF341=0,50,0))</f>
        <v>-1</v>
      </c>
      <c r="CA341">
        <f ca="1">IF(BG341=-1,-1,COUNTIF($AT341:BG341,BG341)+IF(BG341=0,50,0))</f>
        <v>-1</v>
      </c>
      <c r="CB341">
        <f ca="1">IF(BH341=-1,-1,COUNTIF($AT341:BH341,BH341)+IF(BH341=0,50,0))</f>
        <v>-1</v>
      </c>
      <c r="CC341">
        <f ca="1">IF(BI341=-1,-1,COUNTIF($AT341:BI341,BI341)+IF(BI341=0,50,0))</f>
        <v>-1</v>
      </c>
      <c r="CD341">
        <f ca="1">IF(BJ341=-1,-1,COUNTIF($AT341:BJ341,BJ341)+IF(BJ341=0,50,0))</f>
        <v>-1</v>
      </c>
      <c r="CE341">
        <f ca="1">IF(BK341=-1,-1,COUNTIF($AT341:BK341,BK341)+IF(BK341=0,50,0))</f>
        <v>-1</v>
      </c>
      <c r="CF341">
        <f ca="1">IF(BL341=-1,-1,COUNTIF($AT341:BL341,BL341)+IF(BL341=0,50,0))</f>
        <v>-1</v>
      </c>
      <c r="CG341">
        <f ca="1">IF(BM341=-1,-1,COUNTIF($AT341:BM341,BM341)+IF(BM341=0,50,0))</f>
        <v>-1</v>
      </c>
      <c r="CH341">
        <f t="shared" ca="1" si="382"/>
        <v>1</v>
      </c>
      <c r="CI341">
        <f t="shared" ca="1" si="382"/>
        <v>24</v>
      </c>
      <c r="CJ341">
        <f t="shared" ca="1" si="382"/>
        <v>-1</v>
      </c>
      <c r="CK341">
        <f t="shared" ca="1" si="382"/>
        <v>-1</v>
      </c>
      <c r="CL341">
        <f t="shared" ca="1" si="382"/>
        <v>-1</v>
      </c>
      <c r="CM341">
        <f t="shared" ca="1" si="382"/>
        <v>-1</v>
      </c>
      <c r="CN341">
        <f t="shared" ca="1" si="382"/>
        <v>-1</v>
      </c>
      <c r="CO341">
        <f t="shared" ca="1" si="382"/>
        <v>-1</v>
      </c>
      <c r="CP341">
        <f t="shared" ca="1" si="382"/>
        <v>-1</v>
      </c>
      <c r="CQ341">
        <f t="shared" ca="1" si="382"/>
        <v>-1</v>
      </c>
      <c r="CR341">
        <f t="shared" ca="1" si="383"/>
        <v>-1</v>
      </c>
      <c r="CS341">
        <f t="shared" ca="1" si="383"/>
        <v>-1</v>
      </c>
      <c r="CT341">
        <f t="shared" ca="1" si="383"/>
        <v>-1</v>
      </c>
      <c r="CU341">
        <f t="shared" ca="1" si="383"/>
        <v>-1</v>
      </c>
      <c r="CV341">
        <f t="shared" ca="1" si="383"/>
        <v>-1</v>
      </c>
      <c r="CW341">
        <f t="shared" ca="1" si="383"/>
        <v>-1</v>
      </c>
      <c r="CX341">
        <f t="shared" ca="1" si="383"/>
        <v>-1</v>
      </c>
      <c r="CY341">
        <f t="shared" ca="1" si="383"/>
        <v>-1</v>
      </c>
      <c r="CZ341">
        <f t="shared" ca="1" si="383"/>
        <v>-1</v>
      </c>
      <c r="DA341">
        <f t="shared" ca="1" si="383"/>
        <v>-1</v>
      </c>
      <c r="DB341">
        <f t="shared" ca="1" si="384"/>
        <v>15</v>
      </c>
      <c r="DC341">
        <f t="shared" ca="1" si="384"/>
        <v>31</v>
      </c>
      <c r="DD341">
        <f t="shared" ca="1" si="384"/>
        <v>-1</v>
      </c>
      <c r="DE341">
        <f t="shared" ca="1" si="384"/>
        <v>-1</v>
      </c>
      <c r="DF341">
        <f t="shared" ca="1" si="384"/>
        <v>-1</v>
      </c>
      <c r="DG341">
        <f t="shared" ca="1" si="384"/>
        <v>-1</v>
      </c>
      <c r="DH341">
        <f t="shared" ca="1" si="384"/>
        <v>-1</v>
      </c>
      <c r="DI341">
        <f t="shared" ca="1" si="384"/>
        <v>-1</v>
      </c>
      <c r="DJ341">
        <f t="shared" ca="1" si="384"/>
        <v>-1</v>
      </c>
      <c r="DK341">
        <f t="shared" ca="1" si="384"/>
        <v>-1</v>
      </c>
      <c r="DL341">
        <f t="shared" ca="1" si="385"/>
        <v>-1</v>
      </c>
      <c r="DM341">
        <f t="shared" ca="1" si="385"/>
        <v>-1</v>
      </c>
      <c r="DN341">
        <f t="shared" ca="1" si="385"/>
        <v>-1</v>
      </c>
      <c r="DO341">
        <f t="shared" ca="1" si="385"/>
        <v>-1</v>
      </c>
      <c r="DP341">
        <f t="shared" ca="1" si="385"/>
        <v>-1</v>
      </c>
      <c r="DQ341">
        <f t="shared" ca="1" si="385"/>
        <v>-1</v>
      </c>
      <c r="DR341">
        <f t="shared" ca="1" si="385"/>
        <v>-1</v>
      </c>
      <c r="DS341">
        <f t="shared" ca="1" si="385"/>
        <v>-1</v>
      </c>
      <c r="DT341">
        <f t="shared" ca="1" si="385"/>
        <v>-1</v>
      </c>
      <c r="DU341">
        <f t="shared" ca="1" si="385"/>
        <v>-1</v>
      </c>
      <c r="DV341" t="str">
        <f ca="1">SUBSTITUTE(SUBSTITUTE(SUBSTITUTE(SUBSTITUTE(SUBSTITUTE(SUBSTITUTE(SUBSTITUTE(SUBSTITUTE(SUBSTITUTE(SUBSTITUTE(
SUBSTITUTE(SUBSTITUTE(SUBSTITUTE(SUBSTITUTE(SUBSTITUTE(SUBSTITUTE(SUBSTITUTE(SUBSTITUTE(SUBSTITUTE(SUBSTITUTE($AQ341,
IF($CH341=-1,"",MID($AQ341,$CH341,$DB341-$CH341+1)),IF($CH341=-1,"",VLOOKUP($BN341,구글언어코드!$K:$L,2,0))),
IF($CI341=-1,"",MID($AQ341,$CI341,$DC341-$CI341+1)),IF($CI341=-1,"",VLOOKUP($BO341,구글언어코드!$K:$L,2,0))),
IF($CJ341=-1,"",MID($AQ341,$CJ341,$DD341-$CJ341+1)),IF($CJ341=-1,"",VLOOKUP($BP341,구글언어코드!$K:$L,2,0))),
IF($CK341=-1,"",MID($AQ341,$CK341,$DE341-$CK341+1)),IF($CK341=-1,"",VLOOKUP($BQ341,구글언어코드!$K:$L,2,0))),
IF($CL341=-1,"",MID($AQ341,$CL341,$DF341-$CL341+1)),IF($CL341=-1,"",VLOOKUP($BR341,구글언어코드!$K:$L,2,0))),
IF($CM341=-1,"",MID($AQ341,$CM341,$DG341-$CM341+1)),IF($CM341=-1,"",VLOOKUP($BS341,구글언어코드!$K:$L,2,0))),
IF($CN341=-1,"",MID($AQ341,$CN341,$DH341-$CN341+1)),IF($CN341=-1,"",VLOOKUP($BT341,구글언어코드!$K:$L,2,0))),
IF($CO341=-1,"",MID($AQ341,$CO341,$DI341-$CO341+1)),IF($CO341=-1,"",VLOOKUP($BU341,구글언어코드!$K:$L,2,0))),
IF($CP341=-1,"",MID($AQ341,$CP341,$DJ341-$CP341+1)),IF($CP341=-1,"",VLOOKUP($BV341,구글언어코드!$K:$L,2,0))),
IF($CQ341=-1,"",MID($AQ341,$CQ341,$DK341-$CQ341+1)),IF($CQ341=-1,"",VLOOKUP($BW341,구글언어코드!$K:$L,2,0))),
IF($CR341=-1,"",MID($AQ341,$CR341,$DL341-$CR341+1)),IF($CR341=-1,"",VLOOKUP($BX341,구글언어코드!$K:$L,2,0))),
IF($CS341=-1,"",MID($AQ341,$CS341,$DM341-$CS341+1)),IF($CS341=-1,"",VLOOKUP($BY341,구글언어코드!$K:$L,2,0))),
IF($CT341=-1,"",MID($AQ341,$CT341,$DN341-$CT341+1)),IF($CT341=-1,"",VLOOKUP($BZ341,구글언어코드!$K:$L,2,0))),
IF($CU341=-1,"",MID($AQ341,$CU341,$DO341-$CU341+1)),IF($CU341=-1,"",VLOOKUP($CA341,구글언어코드!$K:$L,2,0))),
IF($CV341=-1,"",MID($AQ341,$CV341,$DP341-$CV341+1)),IF($CV341=-1,"",VLOOKUP($CB341,구글언어코드!$K:$L,2,0))),
IF($CW341=-1,"",MID($AQ341,$CW341,$DQ341-$CW341+1)),IF($CW341=-1,"",VLOOKUP($CC341,구글언어코드!$K:$L,2,0))),
IF($CX341=-1,"",MID($AQ341,$CX341,$DR341-$CX341+1)),IF($CX341=-1,"",VLOOKUP($CD341,구글언어코드!$K:$L,2,0))),
IF($CY341=-1,"",MID($AQ341,$CY341,$DS341-$CY341+1)),IF($CY341=-1,"",VLOOKUP($CE341,구글언어코드!$K:$L,2,0))),
IF($CZ341=-1,"",MID($AQ341,$CZ341,$DT341-$CZ341+1)),IF($CZ341=-1,"",VLOOKUP($CF341,구글언어코드!$K:$L,2,0))),
IF($DA341=-1,"",MID($AQ341,$DA341,$DU341-$DA341+1)),IF($DA341=-1,"",VLOOKUP($CG341,구글언어코드!$K:$L,2,0)))</f>
        <v>[[Superior]] Heal
on Kill</v>
      </c>
      <c r="DW341" t="str">
        <f ca="1">SUBSTITUTE(SUBSTITUTE(SUBSTITUTE(SUBSTITUTE(SUBSTITUTE(SUBSTITUTE(SUBSTITUTE(SUBSTITUTE(SUBSTITUTE(SUBSTITUTE(
SUBSTITUTE(SUBSTITUTE(SUBSTITUTE(SUBSTITUTE(SUBSTITUTE(SUBSTITUTE(SUBSTITUTE(SUBSTITUTE(SUBSTITUTE(SUBSTITUTE(DV341,
IF($CH341=-1,"",VLOOKUP($BN341,구글언어코드!$K:$L,2,0)),IF($CH341=-1,"",MID($AQ341,$CH341,$DB341-$CH341+1))),
IF($CI341=-1,"",VLOOKUP($BO341,구글언어코드!$K:$L,2,0)),IF($CI341=-1,"",MID($AQ341,$CI341,$DC341-$CI341+1))),
IF($CJ341=-1,"",VLOOKUP($BP341,구글언어코드!$K:$L,2,0)),IF($CJ341=-1,"",MID($AQ341,$CJ341,$DD341-$CJ341+1))),
IF($CK341=-1,"",VLOOKUP($BQ341,구글언어코드!$K:$L,2,0)),IF($CK341=-1,"",MID($AQ341,$CK341,$DE341-$CK341+1))),
IF($CL341=-1,"",VLOOKUP($BR341,구글언어코드!$K:$L,2,0)),IF($CL341=-1,"",MID($AQ341,$CL341,$DF341-$CL341+1))),
IF($CM341=-1,"",VLOOKUP($BS341,구글언어코드!$K:$L,2,0)),IF($CM341=-1,"",MID($AQ341,$CM341,$DG341-$CM341+1))),
IF($CN341=-1,"",VLOOKUP($BT341,구글언어코드!$K:$L,2,0)),IF($CN341=-1,"",MID($AQ341,$CN341,$DH341-$CN341+1))),
IF($CO341=-1,"",VLOOKUP($BU341,구글언어코드!$K:$L,2,0)),IF($CO341=-1,"",MID($AQ341,$CO341,$DI341-$CO341+1))),
IF($CP341=-1,"",VLOOKUP($BV341,구글언어코드!$K:$L,2,0)),IF($CP341=-1,"",MID($AQ341,$CP341,$DJ341-$CP341+1))),
IF($CQ341=-1,"",VLOOKUP($BW341,구글언어코드!$K:$L,2,0)),IF($CQ341=-1,"",MID($AQ341,$CQ341,$DK341-$CQ341+1))),
IF($CR341=-1,"",VLOOKUP($BX341,구글언어코드!$K:$L,2,0)),IF($CR341=-1,"",MID($AQ341,$CR341,$DL341-$CR341+1))),
IF($CS341=-1,"",VLOOKUP($BY341,구글언어코드!$K:$L,2,0)),IF($CS341=-1,"",MID($AQ341,$CS341,$DM341-$CS341+1))),
IF($CT341=-1,"",VLOOKUP($BZ341,구글언어코드!$K:$L,2,0)),IF($CT341=-1,"",MID($AQ341,$CT341,$DN341-$CT341+1))),
IF($CU341=-1,"",VLOOKUP($CA341,구글언어코드!$K:$L,2,0)),IF($CU341=-1,"",MID($AQ341,$CU341,$DO341-$CU341+1))),
IF($CV341=-1,"",VLOOKUP($CB341,구글언어코드!$K:$L,2,0)),IF($CV341=-1,"",MID($AQ341,$CV341,$DP341-$CV341+1))),
IF($CW341=-1,"",VLOOKUP($CC341,구글언어코드!$K:$L,2,0)),IF($CW341=-1,"",MID($AQ341,$CW341,$DQ341-$CW341+1))),
IF($CX341=-1,"",VLOOKUP($CD341,구글언어코드!$K:$L,2,0)),IF($CX341=-1,"",MID($AQ341,$CX341,$DR341-$CX341+1))),
IF($CY341=-1,"",VLOOKUP($CE341,구글언어코드!$K:$L,2,0)),IF($CY341=-1,"",MID($AQ341,$CY341,$DS341-$CY341+1))),
IF($CZ341=-1,"",VLOOKUP($CF341,구글언어코드!$K:$L,2,0)),IF($CZ341=-1,"",MID($AQ341,$CZ341,$DT341-$CZ341+1))),
IF($DA341=-1,"",VLOOKUP($CG341,구글언어코드!$K:$L,2,0)),IF($DA341=-1,"",MID($AQ341,$DA341,$DU341-$DA341+1)))</f>
        <v>&lt;color=#FFC080&gt;Superior&lt;/color&gt; Heal
on Kill</v>
      </c>
      <c r="DX341">
        <f>IF(LEN(C341)-LEN(SUBSTITUTE(C341,"}",""))&lt;&gt;LEN(C341)-LEN(SUBSTITUTE(C341,"{","")),"괄호이상",(LEN(C341)-LEN(SUBSTITUTE(C341,"}",""))))</f>
        <v>0</v>
      </c>
      <c r="DY341">
        <f>IF(LEN(H341)-LEN(SUBSTITUTE(H341,"}",""))&lt;&gt;LEN(H341)-LEN(SUBSTITUTE(H341,"{","")),"괄호이상",(LEN(H341)-LEN(SUBSTITUTE(H341,"}",""))))</f>
        <v>0</v>
      </c>
      <c r="DZ341">
        <f>IF(LEN(O341)-LEN(SUBSTITUTE(O341,"}",""))&lt;&gt;LEN(O341)-LEN(SUBSTITUTE(O341,"{","")),"괄호이상",(LEN(O341)-LEN(SUBSTITUTE(O341,"}",""))))</f>
        <v>0</v>
      </c>
      <c r="EA341">
        <f>IF(LEN(P341)-LEN(SUBSTITUTE(P341,"}",""))&lt;&gt;LEN(P341)-LEN(SUBSTITUTE(P341,"{","")),"괄호이상",(LEN(P341)-LEN(SUBSTITUTE(P341,"}",""))))</f>
        <v>0</v>
      </c>
      <c r="EB341">
        <f>IF(LEN(Q341)-LEN(SUBSTITUTE(Q341,"}",""))&lt;&gt;LEN(Q341)-LEN(SUBSTITUTE(Q341,"{","")),"괄호이상",(LEN(Q341)-LEN(SUBSTITUTE(Q341,"}",""))))</f>
        <v>0</v>
      </c>
      <c r="EC341">
        <f>IF(LEN(R341)-LEN(SUBSTITUTE(R341,"}",""))&lt;&gt;LEN(R341)-LEN(SUBSTITUTE(R341,"{","")),"괄호이상",(LEN(R341)-LEN(SUBSTITUTE(R341,"}",""))))</f>
        <v>0</v>
      </c>
      <c r="ED341">
        <f>IF(LEN(S341)-LEN(SUBSTITUTE(S341,"}",""))&lt;&gt;LEN(S341)-LEN(SUBSTITUTE(S341,"{","")),"괄호이상",(LEN(S341)-LEN(SUBSTITUTE(S341,"}",""))))</f>
        <v>0</v>
      </c>
      <c r="EE341">
        <f>IF(LEN(T341)-LEN(SUBSTITUTE(T341,"}",""))&lt;&gt;LEN(T341)-LEN(SUBSTITUTE(T341,"{","")),"괄호이상",(LEN(T341)-LEN(SUBSTITUTE(T341,"}",""))))</f>
        <v>0</v>
      </c>
      <c r="EF341">
        <f>IF(LEN(U341)-LEN(SUBSTITUTE(U341,"}",""))&lt;&gt;LEN(U341)-LEN(SUBSTITUTE(U341,"{","")),"괄호이상",(LEN(U341)-LEN(SUBSTITUTE(U341,"}",""))))</f>
        <v>0</v>
      </c>
      <c r="EG341">
        <f>IF(LEN(V341)-LEN(SUBSTITUTE(V341,"}",""))&lt;&gt;LEN(V341)-LEN(SUBSTITUTE(V341,"{","")),"괄호이상",(LEN(V341)-LEN(SUBSTITUTE(V341,"}",""))))</f>
        <v>0</v>
      </c>
      <c r="EH341">
        <f>IF(LEN(W341)-LEN(SUBSTITUTE(W341,"}",""))&lt;&gt;LEN(W341)-LEN(SUBSTITUTE(W341,"{","")),"괄호이상",(LEN(W341)-LEN(SUBSTITUTE(W341,"}",""))))</f>
        <v>0</v>
      </c>
      <c r="EI341">
        <f>IF(LEN(X341)-LEN(SUBSTITUTE(X341,"}",""))&lt;&gt;LEN(X341)-LEN(SUBSTITUTE(X341,"{","")),"괄호이상",(LEN(X341)-LEN(SUBSTITUTE(X341,"}",""))))</f>
        <v>0</v>
      </c>
      <c r="EJ341">
        <f>IF(LEN(Y341)-LEN(SUBSTITUTE(Y341,"}",""))&lt;&gt;LEN(Y341)-LEN(SUBSTITUTE(Y341,"{","")),"괄호이상",(LEN(Y341)-LEN(SUBSTITUTE(Y341,"}",""))))</f>
        <v>0</v>
      </c>
      <c r="EK341">
        <f>IF(LEN(Z341)-LEN(SUBSTITUTE(Z341,"}",""))&lt;&gt;LEN(Z341)-LEN(SUBSTITUTE(Z341,"{","")),"괄호이상",(LEN(Z341)-LEN(SUBSTITUTE(Z341,"}",""))))</f>
        <v>0</v>
      </c>
      <c r="EL341">
        <f>IF(LEN(AA341)-LEN(SUBSTITUTE(AA341,"}",""))&lt;&gt;LEN(AA341)-LEN(SUBSTITUTE(AA341,"{","")),"괄호이상",(LEN(AA341)-LEN(SUBSTITUTE(AA341,"}",""))))</f>
        <v>0</v>
      </c>
      <c r="EM341">
        <f>IF(LEN(AB341)-LEN(SUBSTITUTE(AB341,"}",""))&lt;&gt;LEN(AB341)-LEN(SUBSTITUTE(AB341,"{","")),"괄호이상",(LEN(AB341)-LEN(SUBSTITUTE(AB341,"}",""))))</f>
        <v>0</v>
      </c>
      <c r="EN341">
        <f>IF(LEN(AC341)-LEN(SUBSTITUTE(AC341,"}",""))&lt;&gt;LEN(AC341)-LEN(SUBSTITUTE(AC341,"{","")),"괄호이상",(LEN(AC341)-LEN(SUBSTITUTE(AC341,"}",""))))</f>
        <v>0</v>
      </c>
      <c r="EO341">
        <f>IF(LEN(AD341)-LEN(SUBSTITUTE(AD341,"}",""))&lt;&gt;LEN(AD341)-LEN(SUBSTITUTE(AD341,"{","")),"괄호이상",(LEN(AD341)-LEN(SUBSTITUTE(AD341,"}",""))))</f>
        <v>0</v>
      </c>
      <c r="EP341">
        <f>IF(LEN(AE341)-LEN(SUBSTITUTE(AE341,"}",""))&lt;&gt;LEN(AE341)-LEN(SUBSTITUTE(AE341,"{","")),"괄호이상",(LEN(AE341)-LEN(SUBSTITUTE(AE341,"}",""))))</f>
        <v>0</v>
      </c>
      <c r="EQ341">
        <f>IF(LEN(AF341)-LEN(SUBSTITUTE(AF341,"}",""))&lt;&gt;LEN(AF341)-LEN(SUBSTITUTE(AF341,"{","")),"괄호이상",(LEN(AF341)-LEN(SUBSTITUTE(AF341,"}",""))))</f>
        <v>0</v>
      </c>
      <c r="ER341">
        <f>IF(LEN(AG341)-LEN(SUBSTITUTE(AG341,"}",""))&lt;&gt;LEN(AG341)-LEN(SUBSTITUTE(AG341,"{","")),"괄호이상",(LEN(AG341)-LEN(SUBSTITUTE(AG341,"}",""))))</f>
        <v>0</v>
      </c>
      <c r="ES341">
        <f>IF(LEN(AH341)-LEN(SUBSTITUTE(AH341,"}",""))&lt;&gt;LEN(AH341)-LEN(SUBSTITUTE(AH341,"{","")),"괄호이상",(LEN(AH341)-LEN(SUBSTITUTE(AH341,"}",""))))</f>
        <v>0</v>
      </c>
      <c r="ET341">
        <f>IF(LEN(AI341)-LEN(SUBSTITUTE(AI341,"}",""))&lt;&gt;LEN(AI341)-LEN(SUBSTITUTE(AI341,"{","")),"괄호이상",(LEN(AI341)-LEN(SUBSTITUTE(AI341,"}",""))))</f>
        <v>0</v>
      </c>
      <c r="EU341">
        <f>IF(LEN(AJ341)-LEN(SUBSTITUTE(AJ341,"}",""))&lt;&gt;LEN(AJ341)-LEN(SUBSTITUTE(AJ341,"{","")),"괄호이상",(LEN(AJ341)-LEN(SUBSTITUTE(AJ341,"}",""))))</f>
        <v>0</v>
      </c>
      <c r="EV341">
        <f>IF(LEN(AK341)-LEN(SUBSTITUTE(AK341,"}",""))&lt;&gt;LEN(AK341)-LEN(SUBSTITUTE(AK341,"{","")),"괄호이상",(LEN(AK341)-LEN(SUBSTITUTE(AK341,"}",""))))</f>
        <v>0</v>
      </c>
      <c r="EW341">
        <f>IF(LEN(AL341)-LEN(SUBSTITUTE(AL341,"}",""))&lt;&gt;LEN(AL341)-LEN(SUBSTITUTE(AL341,"{","")),"괄호이상",(LEN(AL341)-LEN(SUBSTITUTE(AL341,"}",""))))</f>
        <v>0</v>
      </c>
      <c r="EX341">
        <f>IF(LEN(AM341)-LEN(SUBSTITUTE(AM341,"}",""))&lt;&gt;LEN(AM341)-LEN(SUBSTITUTE(AM341,"{","")),"괄호이상",(LEN(AM341)-LEN(SUBSTITUTE(AM341,"}",""))))</f>
        <v>0</v>
      </c>
      <c r="EY341">
        <f>IF(LEN(AN341)-LEN(SUBSTITUTE(AN341,"}",""))&lt;&gt;LEN(AN341)-LEN(SUBSTITUTE(AN341,"{","")),"괄호이상",(LEN(AN341)-LEN(SUBSTITUTE(AN341,"}",""))))</f>
        <v>0</v>
      </c>
      <c r="EZ341">
        <f>IF(LEN(AO341)-LEN(SUBSTITUTE(AO341,"}",""))&lt;&gt;LEN(AO341)-LEN(SUBSTITUTE(AO341,"{","")),"괄호이상",(LEN(AO341)-LEN(SUBSTITUTE(AO341,"}",""))))</f>
        <v>0</v>
      </c>
      <c r="FA341">
        <f>IF(LEN(AP341)-LEN(SUBSTITUTE(AP341,"}",""))&lt;&gt;LEN(AP341)-LEN(SUBSTITUTE(AP341,"{","")),"괄호이상",(LEN(AP341)-LEN(SUBSTITUTE(AP341,"}",""))))</f>
        <v>0</v>
      </c>
      <c r="FB341" t="str">
        <f t="array" ref="FB341">IF(SUM(IF($DX341-DX341:FA341&gt;0,1,0))&gt;0,"여기","")</f>
        <v/>
      </c>
      <c r="FC341">
        <f>IF(LEN(C341)-LEN(SUBSTITUTE(C341,"&gt;",""))&lt;&gt;LEN(C341)-LEN(SUBSTITUTE(C341,"&lt;","")),"괄호이상",(LEN(C341)-LEN(SUBSTITUTE(C341,"&gt;","")))/2)</f>
        <v>1</v>
      </c>
      <c r="FD341">
        <f>IF(LEN(H341)-LEN(SUBSTITUTE(H341,"&gt;",""))&lt;&gt;LEN(H341)-LEN(SUBSTITUTE(H341,"&lt;","")),"괄호이상",(LEN(H341)-LEN(SUBSTITUTE(H341,"&gt;","")))/2)</f>
        <v>1</v>
      </c>
      <c r="FE341">
        <f>IF(LEN(O341)-LEN(SUBSTITUTE(O341,"&gt;",""))&lt;&gt;LEN(O341)-LEN(SUBSTITUTE(O341,"&lt;","")),"괄호이상",(LEN(O341)-LEN(SUBSTITUTE(O341,"&gt;","")))/2)</f>
        <v>0.5</v>
      </c>
      <c r="FF341">
        <f>IF(LEN(P341)-LEN(SUBSTITUTE(P341,"&gt;",""))&lt;&gt;LEN(P341)-LEN(SUBSTITUTE(P341,"&lt;","")),"괄호이상",(LEN(P341)-LEN(SUBSTITUTE(P341,"&gt;","")))/2)</f>
        <v>0.5</v>
      </c>
      <c r="FG341">
        <f>IF(LEN(Q341)-LEN(SUBSTITUTE(Q341,"&gt;",""))&lt;&gt;LEN(Q341)-LEN(SUBSTITUTE(Q341,"&lt;","")),"괄호이상",(LEN(Q341)-LEN(SUBSTITUTE(Q341,"&gt;","")))/2)</f>
        <v>0.5</v>
      </c>
      <c r="FH341">
        <f>IF(LEN(R341)-LEN(SUBSTITUTE(R341,"&gt;",""))&lt;&gt;LEN(R341)-LEN(SUBSTITUTE(R341,"&lt;","")),"괄호이상",(LEN(R341)-LEN(SUBSTITUTE(R341,"&gt;","")))/2)</f>
        <v>1</v>
      </c>
      <c r="FI341">
        <f>IF(LEN(S341)-LEN(SUBSTITUTE(S341,"&gt;",""))&lt;&gt;LEN(S341)-LEN(SUBSTITUTE(S341,"&lt;","")),"괄호이상",(LEN(S341)-LEN(SUBSTITUTE(S341,"&gt;","")))/2)</f>
        <v>1</v>
      </c>
      <c r="FJ341">
        <f>IF(LEN(T341)-LEN(SUBSTITUTE(T341,"&gt;",""))&lt;&gt;LEN(T341)-LEN(SUBSTITUTE(T341,"&lt;","")),"괄호이상",(LEN(T341)-LEN(SUBSTITUTE(T341,"&gt;","")))/2)</f>
        <v>1</v>
      </c>
      <c r="FK341">
        <f>IF(LEN(U341)-LEN(SUBSTITUTE(U341,"&gt;",""))&lt;&gt;LEN(U341)-LEN(SUBSTITUTE(U341,"&lt;","")),"괄호이상",(LEN(U341)-LEN(SUBSTITUTE(U341,"&gt;","")))/2)</f>
        <v>1</v>
      </c>
      <c r="FL341">
        <f>IF(LEN(V341)-LEN(SUBSTITUTE(V341,"&gt;",""))&lt;&gt;LEN(V341)-LEN(SUBSTITUTE(V341,"&lt;","")),"괄호이상",(LEN(V341)-LEN(SUBSTITUTE(V341,"&gt;","")))/2)</f>
        <v>1</v>
      </c>
      <c r="FM341">
        <f>IF(LEN(W341)-LEN(SUBSTITUTE(W341,"&gt;",""))&lt;&gt;LEN(W341)-LEN(SUBSTITUTE(W341,"&lt;","")),"괄호이상",(LEN(W341)-LEN(SUBSTITUTE(W341,"&gt;","")))/2)</f>
        <v>1</v>
      </c>
      <c r="FN341">
        <f>IF(LEN(X341)-LEN(SUBSTITUTE(X341,"&gt;",""))&lt;&gt;LEN(X341)-LEN(SUBSTITUTE(X341,"&lt;","")),"괄호이상",(LEN(X341)-LEN(SUBSTITUTE(X341,"&gt;","")))/2)</f>
        <v>1</v>
      </c>
      <c r="FO341">
        <f>IF(LEN(Y341)-LEN(SUBSTITUTE(Y341,"&gt;",""))&lt;&gt;LEN(Y341)-LEN(SUBSTITUTE(Y341,"&lt;","")),"괄호이상",(LEN(Y341)-LEN(SUBSTITUTE(Y341,"&gt;","")))/2)</f>
        <v>1</v>
      </c>
      <c r="FP341">
        <f>IF(LEN(Z341)-LEN(SUBSTITUTE(Z341,"&gt;",""))&lt;&gt;LEN(Z341)-LEN(SUBSTITUTE(Z341,"&lt;","")),"괄호이상",(LEN(Z341)-LEN(SUBSTITUTE(Z341,"&gt;","")))/2)</f>
        <v>1</v>
      </c>
      <c r="FQ341">
        <f>IF(LEN(AA341)-LEN(SUBSTITUTE(AA341,"&gt;",""))&lt;&gt;LEN(AA341)-LEN(SUBSTITUTE(AA341,"&lt;","")),"괄호이상",(LEN(AA341)-LEN(SUBSTITUTE(AA341,"&gt;","")))/2)</f>
        <v>1</v>
      </c>
      <c r="FR341">
        <f>IF(LEN(AB341)-LEN(SUBSTITUTE(AB341,"&gt;",""))&lt;&gt;LEN(AB341)-LEN(SUBSTITUTE(AB341,"&lt;","")),"괄호이상",(LEN(AB341)-LEN(SUBSTITUTE(AB341,"&gt;","")))/2)</f>
        <v>1</v>
      </c>
      <c r="FS341">
        <f>IF(LEN(AC341)-LEN(SUBSTITUTE(AC341,"&gt;",""))&lt;&gt;LEN(AC341)-LEN(SUBSTITUTE(AC341,"&lt;","")),"괄호이상",(LEN(AC341)-LEN(SUBSTITUTE(AC341,"&gt;","")))/2)</f>
        <v>1</v>
      </c>
      <c r="FT341">
        <f>IF(LEN(AD341)-LEN(SUBSTITUTE(AD341,"&gt;",""))&lt;&gt;LEN(AD341)-LEN(SUBSTITUTE(AD341,"&lt;","")),"괄호이상",(LEN(AD341)-LEN(SUBSTITUTE(AD341,"&gt;","")))/2)</f>
        <v>1</v>
      </c>
      <c r="FU341">
        <f>IF(LEN(AE341)-LEN(SUBSTITUTE(AE341,"&gt;",""))&lt;&gt;LEN(AE341)-LEN(SUBSTITUTE(AE341,"&lt;","")),"괄호이상",(LEN(AE341)-LEN(SUBSTITUTE(AE341,"&gt;","")))/2)</f>
        <v>1</v>
      </c>
      <c r="FV341">
        <f>IF(LEN(AF341)-LEN(SUBSTITUTE(AF341,"&gt;",""))&lt;&gt;LEN(AF341)-LEN(SUBSTITUTE(AF341,"&lt;","")),"괄호이상",(LEN(AF341)-LEN(SUBSTITUTE(AF341,"&gt;","")))/2)</f>
        <v>1</v>
      </c>
      <c r="FW341">
        <f>IF(LEN(AG341)-LEN(SUBSTITUTE(AG341,"&gt;",""))&lt;&gt;LEN(AG341)-LEN(SUBSTITUTE(AG341,"&lt;","")),"괄호이상",(LEN(AG341)-LEN(SUBSTITUTE(AG341,"&gt;","")))/2)</f>
        <v>1</v>
      </c>
      <c r="FX341">
        <f>IF(LEN(AH341)-LEN(SUBSTITUTE(AH341,"&gt;",""))&lt;&gt;LEN(AH341)-LEN(SUBSTITUTE(AH341,"&lt;","")),"괄호이상",(LEN(AH341)-LEN(SUBSTITUTE(AH341,"&gt;","")))/2)</f>
        <v>1</v>
      </c>
      <c r="FY341">
        <f>IF(LEN(AI341)-LEN(SUBSTITUTE(AI341,"&gt;",""))&lt;&gt;LEN(AI341)-LEN(SUBSTITUTE(AI341,"&lt;","")),"괄호이상",(LEN(AI341)-LEN(SUBSTITUTE(AI341,"&gt;","")))/2)</f>
        <v>1</v>
      </c>
      <c r="FZ341">
        <f>IF(LEN(AJ341)-LEN(SUBSTITUTE(AJ341,"&gt;",""))&lt;&gt;LEN(AJ341)-LEN(SUBSTITUTE(AJ341,"&lt;","")),"괄호이상",(LEN(AJ341)-LEN(SUBSTITUTE(AJ341,"&gt;","")))/2)</f>
        <v>1</v>
      </c>
      <c r="GA341">
        <f>IF(LEN(AK341)-LEN(SUBSTITUTE(AK341,"&gt;",""))&lt;&gt;LEN(AK341)-LEN(SUBSTITUTE(AK341,"&lt;","")),"괄호이상",(LEN(AK341)-LEN(SUBSTITUTE(AK341,"&gt;","")))/2)</f>
        <v>1</v>
      </c>
      <c r="GB341">
        <f>IF(LEN(AL341)-LEN(SUBSTITUTE(AL341,"&gt;",""))&lt;&gt;LEN(AL341)-LEN(SUBSTITUTE(AL341,"&lt;","")),"괄호이상",(LEN(AL341)-LEN(SUBSTITUTE(AL341,"&gt;","")))/2)</f>
        <v>1</v>
      </c>
      <c r="GC341">
        <f>IF(LEN(AM341)-LEN(SUBSTITUTE(AM341,"&gt;",""))&lt;&gt;LEN(AM341)-LEN(SUBSTITUTE(AM341,"&lt;","")),"괄호이상",(LEN(AM341)-LEN(SUBSTITUTE(AM341,"&gt;","")))/2)</f>
        <v>1</v>
      </c>
      <c r="GD341">
        <f>IF(LEN(AN341)-LEN(SUBSTITUTE(AN341,"&gt;",""))&lt;&gt;LEN(AN341)-LEN(SUBSTITUTE(AN341,"&lt;","")),"괄호이상",(LEN(AN341)-LEN(SUBSTITUTE(AN341,"&gt;","")))/2)</f>
        <v>1</v>
      </c>
      <c r="GE341">
        <f>IF(LEN(AO341)-LEN(SUBSTITUTE(AO341,"&gt;",""))&lt;&gt;LEN(AO341)-LEN(SUBSTITUTE(AO341,"&lt;","")),"괄호이상",(LEN(AO341)-LEN(SUBSTITUTE(AO341,"&gt;","")))/2)</f>
        <v>1</v>
      </c>
      <c r="GF341">
        <f>IF(LEN(AP341)-LEN(SUBSTITUTE(AP341,"&gt;",""))&lt;&gt;LEN(AP341)-LEN(SUBSTITUTE(AP341,"&lt;","")),"괄호이상",(LEN(AP341)-LEN(SUBSTITUTE(AP341,"&gt;","")))/2)</f>
        <v>1</v>
      </c>
      <c r="GG341" t="str">
        <f t="array" ref="GG341">IF(SUM(IF($FC341-FC341:GF341&gt;0,1,0))&gt;0,"여기","")</f>
        <v>여기</v>
      </c>
      <c r="GH341" t="str">
        <f t="shared" si="353"/>
        <v>여기</v>
      </c>
    </row>
    <row r="342" spans="1:190" ht="66" x14ac:dyDescent="0.3">
      <c r="A342" t="s">
        <v>187</v>
      </c>
      <c r="B342">
        <f t="shared" si="351"/>
        <v>1</v>
      </c>
      <c r="C342" s="1" t="s">
        <v>203</v>
      </c>
      <c r="D342" s="1"/>
      <c r="E342" s="1" t="str">
        <f t="shared" si="354"/>
        <v>적 조우 시
공격 속도 증가</v>
      </c>
      <c r="F342" s="1"/>
      <c r="G342" s="1" t="s">
        <v>2487</v>
      </c>
      <c r="H342" s="1" t="s">
        <v>4350</v>
      </c>
      <c r="I342" s="1"/>
      <c r="J342" s="1" t="str">
        <f t="shared" si="355"/>
        <v>Attack Speed
on Encounter</v>
      </c>
      <c r="L342">
        <v>1</v>
      </c>
      <c r="M342">
        <v>1</v>
      </c>
      <c r="O342" s="1" t="s">
        <v>10113</v>
      </c>
      <c r="P342" s="1" t="s">
        <v>10114</v>
      </c>
      <c r="Q342" s="1" t="s">
        <v>10115</v>
      </c>
      <c r="R342" s="1" t="s">
        <v>10122</v>
      </c>
      <c r="S342" s="1" t="s">
        <v>10123</v>
      </c>
      <c r="T342" s="1" t="s">
        <v>10127</v>
      </c>
      <c r="U342" s="1" t="s">
        <v>10128</v>
      </c>
      <c r="V342" s="1" t="s">
        <v>10133</v>
      </c>
      <c r="W342" s="1" t="s">
        <v>10135</v>
      </c>
      <c r="X342" s="1" t="s">
        <v>10137</v>
      </c>
      <c r="Y342" s="1" t="s">
        <v>10140</v>
      </c>
      <c r="Z342" s="1" t="s">
        <v>10131</v>
      </c>
      <c r="AA342" s="1" t="s">
        <v>10116</v>
      </c>
      <c r="AB342" s="1" t="s">
        <v>10117</v>
      </c>
      <c r="AC342" s="1" t="s">
        <v>10118</v>
      </c>
      <c r="AD342" s="1" t="s">
        <v>10119</v>
      </c>
      <c r="AE342" s="1" t="s">
        <v>10120</v>
      </c>
      <c r="AF342" s="1" t="s">
        <v>10121</v>
      </c>
      <c r="AG342" s="1" t="s">
        <v>10124</v>
      </c>
      <c r="AH342" s="1" t="s">
        <v>10125</v>
      </c>
      <c r="AI342" s="1" t="s">
        <v>10126</v>
      </c>
      <c r="AJ342" s="1" t="s">
        <v>10129</v>
      </c>
      <c r="AK342" s="1" t="s">
        <v>10130</v>
      </c>
      <c r="AL342" s="1" t="s">
        <v>10132</v>
      </c>
      <c r="AM342" s="1" t="s">
        <v>10134</v>
      </c>
      <c r="AN342" s="1" t="s">
        <v>10136</v>
      </c>
      <c r="AO342" s="1" t="s">
        <v>10138</v>
      </c>
      <c r="AP342" s="1" t="s">
        <v>10139</v>
      </c>
      <c r="AQ342" t="str">
        <f t="shared" si="352"/>
        <v>Attack Speed
on Encounter</v>
      </c>
      <c r="AR342">
        <f t="shared" si="356"/>
        <v>0</v>
      </c>
      <c r="AS342">
        <f t="shared" si="357"/>
        <v>0</v>
      </c>
      <c r="AT342">
        <f t="shared" ca="1" si="358"/>
        <v>-1</v>
      </c>
      <c r="AU342">
        <f t="shared" ca="1" si="359"/>
        <v>-1</v>
      </c>
      <c r="AV342">
        <f t="shared" ca="1" si="360"/>
        <v>-1</v>
      </c>
      <c r="AW342">
        <f t="shared" ca="1" si="361"/>
        <v>-1</v>
      </c>
      <c r="AX342">
        <f t="shared" ca="1" si="362"/>
        <v>-1</v>
      </c>
      <c r="AY342">
        <f t="shared" ca="1" si="363"/>
        <v>-1</v>
      </c>
      <c r="AZ342">
        <f t="shared" ca="1" si="364"/>
        <v>-1</v>
      </c>
      <c r="BA342">
        <f t="shared" ca="1" si="365"/>
        <v>-1</v>
      </c>
      <c r="BB342">
        <f t="shared" ca="1" si="366"/>
        <v>-1</v>
      </c>
      <c r="BC342">
        <f t="shared" ca="1" si="367"/>
        <v>-1</v>
      </c>
      <c r="BD342">
        <f t="shared" ca="1" si="368"/>
        <v>-1</v>
      </c>
      <c r="BE342">
        <f t="shared" ca="1" si="369"/>
        <v>-1</v>
      </c>
      <c r="BF342">
        <f t="shared" ca="1" si="370"/>
        <v>-1</v>
      </c>
      <c r="BG342">
        <f t="shared" ca="1" si="371"/>
        <v>-1</v>
      </c>
      <c r="BH342">
        <f t="shared" ca="1" si="372"/>
        <v>-1</v>
      </c>
      <c r="BI342">
        <f t="shared" ca="1" si="373"/>
        <v>-1</v>
      </c>
      <c r="BJ342">
        <f t="shared" ca="1" si="374"/>
        <v>-1</v>
      </c>
      <c r="BK342">
        <f t="shared" ca="1" si="375"/>
        <v>-1</v>
      </c>
      <c r="BL342">
        <f t="shared" ca="1" si="376"/>
        <v>-1</v>
      </c>
      <c r="BM342">
        <f t="shared" ca="1" si="377"/>
        <v>-1</v>
      </c>
      <c r="BN342">
        <f ca="1">IF(AT342=-1,-1,COUNTIF($AT342:AT342,AT342)+IF(AT342=0,50,0))</f>
        <v>-1</v>
      </c>
      <c r="BO342">
        <f ca="1">IF(AU342=-1,-1,COUNTIF($AT342:AU342,AU342)+IF(AU342=0,50,0))</f>
        <v>-1</v>
      </c>
      <c r="BP342">
        <f ca="1">IF(AV342=-1,-1,COUNTIF($AT342:AV342,AV342)+IF(AV342=0,50,0))</f>
        <v>-1</v>
      </c>
      <c r="BQ342">
        <f ca="1">IF(AW342=-1,-1,COUNTIF($AT342:AW342,AW342)+IF(AW342=0,50,0))</f>
        <v>-1</v>
      </c>
      <c r="BR342">
        <f ca="1">IF(AX342=-1,-1,COUNTIF($AT342:AX342,AX342)+IF(AX342=0,50,0))</f>
        <v>-1</v>
      </c>
      <c r="BS342">
        <f ca="1">IF(AY342=-1,-1,COUNTIF($AT342:AY342,AY342)+IF(AY342=0,50,0))</f>
        <v>-1</v>
      </c>
      <c r="BT342">
        <f ca="1">IF(AZ342=-1,-1,COUNTIF($AT342:AZ342,AZ342)+IF(AZ342=0,50,0))</f>
        <v>-1</v>
      </c>
      <c r="BU342">
        <f ca="1">IF(BA342=-1,-1,COUNTIF($AT342:BA342,BA342)+IF(BA342=0,50,0))</f>
        <v>-1</v>
      </c>
      <c r="BV342">
        <f ca="1">IF(BB342=-1,-1,COUNTIF($AT342:BB342,BB342)+IF(BB342=0,50,0))</f>
        <v>-1</v>
      </c>
      <c r="BW342">
        <f ca="1">IF(BC342=-1,-1,COUNTIF($AT342:BC342,BC342)+IF(BC342=0,50,0))</f>
        <v>-1</v>
      </c>
      <c r="BX342">
        <f ca="1">IF(BD342=-1,-1,COUNTIF($AT342:BD342,BD342)+IF(BD342=0,50,0))</f>
        <v>-1</v>
      </c>
      <c r="BY342">
        <f ca="1">IF(BE342=-1,-1,COUNTIF($AT342:BE342,BE342)+IF(BE342=0,50,0))</f>
        <v>-1</v>
      </c>
      <c r="BZ342">
        <f ca="1">IF(BF342=-1,-1,COUNTIF($AT342:BF342,BF342)+IF(BF342=0,50,0))</f>
        <v>-1</v>
      </c>
      <c r="CA342">
        <f ca="1">IF(BG342=-1,-1,COUNTIF($AT342:BG342,BG342)+IF(BG342=0,50,0))</f>
        <v>-1</v>
      </c>
      <c r="CB342">
        <f ca="1">IF(BH342=-1,-1,COUNTIF($AT342:BH342,BH342)+IF(BH342=0,50,0))</f>
        <v>-1</v>
      </c>
      <c r="CC342">
        <f ca="1">IF(BI342=-1,-1,COUNTIF($AT342:BI342,BI342)+IF(BI342=0,50,0))</f>
        <v>-1</v>
      </c>
      <c r="CD342">
        <f ca="1">IF(BJ342=-1,-1,COUNTIF($AT342:BJ342,BJ342)+IF(BJ342=0,50,0))</f>
        <v>-1</v>
      </c>
      <c r="CE342">
        <f ca="1">IF(BK342=-1,-1,COUNTIF($AT342:BK342,BK342)+IF(BK342=0,50,0))</f>
        <v>-1</v>
      </c>
      <c r="CF342">
        <f ca="1">IF(BL342=-1,-1,COUNTIF($AT342:BL342,BL342)+IF(BL342=0,50,0))</f>
        <v>-1</v>
      </c>
      <c r="CG342">
        <f ca="1">IF(BM342=-1,-1,COUNTIF($AT342:BM342,BM342)+IF(BM342=0,50,0))</f>
        <v>-1</v>
      </c>
      <c r="CH342">
        <f t="shared" ca="1" si="382"/>
        <v>-1</v>
      </c>
      <c r="CI342">
        <f t="shared" ca="1" si="382"/>
        <v>-1</v>
      </c>
      <c r="CJ342">
        <f t="shared" ca="1" si="382"/>
        <v>-1</v>
      </c>
      <c r="CK342">
        <f t="shared" ca="1" si="382"/>
        <v>-1</v>
      </c>
      <c r="CL342">
        <f t="shared" ca="1" si="382"/>
        <v>-1</v>
      </c>
      <c r="CM342">
        <f t="shared" ca="1" si="382"/>
        <v>-1</v>
      </c>
      <c r="CN342">
        <f t="shared" ca="1" si="382"/>
        <v>-1</v>
      </c>
      <c r="CO342">
        <f t="shared" ca="1" si="382"/>
        <v>-1</v>
      </c>
      <c r="CP342">
        <f t="shared" ca="1" si="382"/>
        <v>-1</v>
      </c>
      <c r="CQ342">
        <f t="shared" ca="1" si="382"/>
        <v>-1</v>
      </c>
      <c r="CR342">
        <f t="shared" ca="1" si="383"/>
        <v>-1</v>
      </c>
      <c r="CS342">
        <f t="shared" ca="1" si="383"/>
        <v>-1</v>
      </c>
      <c r="CT342">
        <f t="shared" ca="1" si="383"/>
        <v>-1</v>
      </c>
      <c r="CU342">
        <f t="shared" ca="1" si="383"/>
        <v>-1</v>
      </c>
      <c r="CV342">
        <f t="shared" ca="1" si="383"/>
        <v>-1</v>
      </c>
      <c r="CW342">
        <f t="shared" ca="1" si="383"/>
        <v>-1</v>
      </c>
      <c r="CX342">
        <f t="shared" ca="1" si="383"/>
        <v>-1</v>
      </c>
      <c r="CY342">
        <f t="shared" ca="1" si="383"/>
        <v>-1</v>
      </c>
      <c r="CZ342">
        <f t="shared" ca="1" si="383"/>
        <v>-1</v>
      </c>
      <c r="DA342">
        <f t="shared" ca="1" si="383"/>
        <v>-1</v>
      </c>
      <c r="DB342">
        <f t="shared" ca="1" si="384"/>
        <v>-1</v>
      </c>
      <c r="DC342">
        <f t="shared" ca="1" si="384"/>
        <v>-1</v>
      </c>
      <c r="DD342">
        <f t="shared" ca="1" si="384"/>
        <v>-1</v>
      </c>
      <c r="DE342">
        <f t="shared" ca="1" si="384"/>
        <v>-1</v>
      </c>
      <c r="DF342">
        <f t="shared" ca="1" si="384"/>
        <v>-1</v>
      </c>
      <c r="DG342">
        <f t="shared" ca="1" si="384"/>
        <v>-1</v>
      </c>
      <c r="DH342">
        <f t="shared" ca="1" si="384"/>
        <v>-1</v>
      </c>
      <c r="DI342">
        <f t="shared" ca="1" si="384"/>
        <v>-1</v>
      </c>
      <c r="DJ342">
        <f t="shared" ca="1" si="384"/>
        <v>-1</v>
      </c>
      <c r="DK342">
        <f t="shared" ca="1" si="384"/>
        <v>-1</v>
      </c>
      <c r="DL342">
        <f t="shared" ca="1" si="385"/>
        <v>-1</v>
      </c>
      <c r="DM342">
        <f t="shared" ca="1" si="385"/>
        <v>-1</v>
      </c>
      <c r="DN342">
        <f t="shared" ca="1" si="385"/>
        <v>-1</v>
      </c>
      <c r="DO342">
        <f t="shared" ca="1" si="385"/>
        <v>-1</v>
      </c>
      <c r="DP342">
        <f t="shared" ca="1" si="385"/>
        <v>-1</v>
      </c>
      <c r="DQ342">
        <f t="shared" ca="1" si="385"/>
        <v>-1</v>
      </c>
      <c r="DR342">
        <f t="shared" ca="1" si="385"/>
        <v>-1</v>
      </c>
      <c r="DS342">
        <f t="shared" ca="1" si="385"/>
        <v>-1</v>
      </c>
      <c r="DT342">
        <f t="shared" ca="1" si="385"/>
        <v>-1</v>
      </c>
      <c r="DU342">
        <f t="shared" ca="1" si="385"/>
        <v>-1</v>
      </c>
      <c r="DV342" t="str">
        <f ca="1">SUBSTITUTE(SUBSTITUTE(SUBSTITUTE(SUBSTITUTE(SUBSTITUTE(SUBSTITUTE(SUBSTITUTE(SUBSTITUTE(SUBSTITUTE(SUBSTITUTE(
SUBSTITUTE(SUBSTITUTE(SUBSTITUTE(SUBSTITUTE(SUBSTITUTE(SUBSTITUTE(SUBSTITUTE(SUBSTITUTE(SUBSTITUTE(SUBSTITUTE($AQ342,
IF($CH342=-1,"",MID($AQ342,$CH342,$DB342-$CH342+1)),IF($CH342=-1,"",VLOOKUP($BN342,구글언어코드!$K:$L,2,0))),
IF($CI342=-1,"",MID($AQ342,$CI342,$DC342-$CI342+1)),IF($CI342=-1,"",VLOOKUP($BO342,구글언어코드!$K:$L,2,0))),
IF($CJ342=-1,"",MID($AQ342,$CJ342,$DD342-$CJ342+1)),IF($CJ342=-1,"",VLOOKUP($BP342,구글언어코드!$K:$L,2,0))),
IF($CK342=-1,"",MID($AQ342,$CK342,$DE342-$CK342+1)),IF($CK342=-1,"",VLOOKUP($BQ342,구글언어코드!$K:$L,2,0))),
IF($CL342=-1,"",MID($AQ342,$CL342,$DF342-$CL342+1)),IF($CL342=-1,"",VLOOKUP($BR342,구글언어코드!$K:$L,2,0))),
IF($CM342=-1,"",MID($AQ342,$CM342,$DG342-$CM342+1)),IF($CM342=-1,"",VLOOKUP($BS342,구글언어코드!$K:$L,2,0))),
IF($CN342=-1,"",MID($AQ342,$CN342,$DH342-$CN342+1)),IF($CN342=-1,"",VLOOKUP($BT342,구글언어코드!$K:$L,2,0))),
IF($CO342=-1,"",MID($AQ342,$CO342,$DI342-$CO342+1)),IF($CO342=-1,"",VLOOKUP($BU342,구글언어코드!$K:$L,2,0))),
IF($CP342=-1,"",MID($AQ342,$CP342,$DJ342-$CP342+1)),IF($CP342=-1,"",VLOOKUP($BV342,구글언어코드!$K:$L,2,0))),
IF($CQ342=-1,"",MID($AQ342,$CQ342,$DK342-$CQ342+1)),IF($CQ342=-1,"",VLOOKUP($BW342,구글언어코드!$K:$L,2,0))),
IF($CR342=-1,"",MID($AQ342,$CR342,$DL342-$CR342+1)),IF($CR342=-1,"",VLOOKUP($BX342,구글언어코드!$K:$L,2,0))),
IF($CS342=-1,"",MID($AQ342,$CS342,$DM342-$CS342+1)),IF($CS342=-1,"",VLOOKUP($BY342,구글언어코드!$K:$L,2,0))),
IF($CT342=-1,"",MID($AQ342,$CT342,$DN342-$CT342+1)),IF($CT342=-1,"",VLOOKUP($BZ342,구글언어코드!$K:$L,2,0))),
IF($CU342=-1,"",MID($AQ342,$CU342,$DO342-$CU342+1)),IF($CU342=-1,"",VLOOKUP($CA342,구글언어코드!$K:$L,2,0))),
IF($CV342=-1,"",MID($AQ342,$CV342,$DP342-$CV342+1)),IF($CV342=-1,"",VLOOKUP($CB342,구글언어코드!$K:$L,2,0))),
IF($CW342=-1,"",MID($AQ342,$CW342,$DQ342-$CW342+1)),IF($CW342=-1,"",VLOOKUP($CC342,구글언어코드!$K:$L,2,0))),
IF($CX342=-1,"",MID($AQ342,$CX342,$DR342-$CX342+1)),IF($CX342=-1,"",VLOOKUP($CD342,구글언어코드!$K:$L,2,0))),
IF($CY342=-1,"",MID($AQ342,$CY342,$DS342-$CY342+1)),IF($CY342=-1,"",VLOOKUP($CE342,구글언어코드!$K:$L,2,0))),
IF($CZ342=-1,"",MID($AQ342,$CZ342,$DT342-$CZ342+1)),IF($CZ342=-1,"",VLOOKUP($CF342,구글언어코드!$K:$L,2,0))),
IF($DA342=-1,"",MID($AQ342,$DA342,$DU342-$DA342+1)),IF($DA342=-1,"",VLOOKUP($CG342,구글언어코드!$K:$L,2,0)))</f>
        <v>Attack Speed
on Encounter</v>
      </c>
      <c r="DW342" t="str">
        <f ca="1">SUBSTITUTE(SUBSTITUTE(SUBSTITUTE(SUBSTITUTE(SUBSTITUTE(SUBSTITUTE(SUBSTITUTE(SUBSTITUTE(SUBSTITUTE(SUBSTITUTE(
SUBSTITUTE(SUBSTITUTE(SUBSTITUTE(SUBSTITUTE(SUBSTITUTE(SUBSTITUTE(SUBSTITUTE(SUBSTITUTE(SUBSTITUTE(SUBSTITUTE(DV342,
IF($CH342=-1,"",VLOOKUP($BN342,구글언어코드!$K:$L,2,0)),IF($CH342=-1,"",MID($AQ342,$CH342,$DB342-$CH342+1))),
IF($CI342=-1,"",VLOOKUP($BO342,구글언어코드!$K:$L,2,0)),IF($CI342=-1,"",MID($AQ342,$CI342,$DC342-$CI342+1))),
IF($CJ342=-1,"",VLOOKUP($BP342,구글언어코드!$K:$L,2,0)),IF($CJ342=-1,"",MID($AQ342,$CJ342,$DD342-$CJ342+1))),
IF($CK342=-1,"",VLOOKUP($BQ342,구글언어코드!$K:$L,2,0)),IF($CK342=-1,"",MID($AQ342,$CK342,$DE342-$CK342+1))),
IF($CL342=-1,"",VLOOKUP($BR342,구글언어코드!$K:$L,2,0)),IF($CL342=-1,"",MID($AQ342,$CL342,$DF342-$CL342+1))),
IF($CM342=-1,"",VLOOKUP($BS342,구글언어코드!$K:$L,2,0)),IF($CM342=-1,"",MID($AQ342,$CM342,$DG342-$CM342+1))),
IF($CN342=-1,"",VLOOKUP($BT342,구글언어코드!$K:$L,2,0)),IF($CN342=-1,"",MID($AQ342,$CN342,$DH342-$CN342+1))),
IF($CO342=-1,"",VLOOKUP($BU342,구글언어코드!$K:$L,2,0)),IF($CO342=-1,"",MID($AQ342,$CO342,$DI342-$CO342+1))),
IF($CP342=-1,"",VLOOKUP($BV342,구글언어코드!$K:$L,2,0)),IF($CP342=-1,"",MID($AQ342,$CP342,$DJ342-$CP342+1))),
IF($CQ342=-1,"",VLOOKUP($BW342,구글언어코드!$K:$L,2,0)),IF($CQ342=-1,"",MID($AQ342,$CQ342,$DK342-$CQ342+1))),
IF($CR342=-1,"",VLOOKUP($BX342,구글언어코드!$K:$L,2,0)),IF($CR342=-1,"",MID($AQ342,$CR342,$DL342-$CR342+1))),
IF($CS342=-1,"",VLOOKUP($BY342,구글언어코드!$K:$L,2,0)),IF($CS342=-1,"",MID($AQ342,$CS342,$DM342-$CS342+1))),
IF($CT342=-1,"",VLOOKUP($BZ342,구글언어코드!$K:$L,2,0)),IF($CT342=-1,"",MID($AQ342,$CT342,$DN342-$CT342+1))),
IF($CU342=-1,"",VLOOKUP($CA342,구글언어코드!$K:$L,2,0)),IF($CU342=-1,"",MID($AQ342,$CU342,$DO342-$CU342+1))),
IF($CV342=-1,"",VLOOKUP($CB342,구글언어코드!$K:$L,2,0)),IF($CV342=-1,"",MID($AQ342,$CV342,$DP342-$CV342+1))),
IF($CW342=-1,"",VLOOKUP($CC342,구글언어코드!$K:$L,2,0)),IF($CW342=-1,"",MID($AQ342,$CW342,$DQ342-$CW342+1))),
IF($CX342=-1,"",VLOOKUP($CD342,구글언어코드!$K:$L,2,0)),IF($CX342=-1,"",MID($AQ342,$CX342,$DR342-$CX342+1))),
IF($CY342=-1,"",VLOOKUP($CE342,구글언어코드!$K:$L,2,0)),IF($CY342=-1,"",MID($AQ342,$CY342,$DS342-$CY342+1))),
IF($CZ342=-1,"",VLOOKUP($CF342,구글언어코드!$K:$L,2,0)),IF($CZ342=-1,"",MID($AQ342,$CZ342,$DT342-$CZ342+1))),
IF($DA342=-1,"",VLOOKUP($CG342,구글언어코드!$K:$L,2,0)),IF($DA342=-1,"",MID($AQ342,$DA342,$DU342-$DA342+1)))</f>
        <v>Attack Speed
on Encounter</v>
      </c>
      <c r="DX342">
        <f>IF(LEN(C342)-LEN(SUBSTITUTE(C342,"}",""))&lt;&gt;LEN(C342)-LEN(SUBSTITUTE(C342,"{","")),"괄호이상",(LEN(C342)-LEN(SUBSTITUTE(C342,"}",""))))</f>
        <v>0</v>
      </c>
      <c r="DY342">
        <f>IF(LEN(H342)-LEN(SUBSTITUTE(H342,"}",""))&lt;&gt;LEN(H342)-LEN(SUBSTITUTE(H342,"{","")),"괄호이상",(LEN(H342)-LEN(SUBSTITUTE(H342,"}",""))))</f>
        <v>0</v>
      </c>
      <c r="DZ342">
        <f>IF(LEN(O342)-LEN(SUBSTITUTE(O342,"}",""))&lt;&gt;LEN(O342)-LEN(SUBSTITUTE(O342,"{","")),"괄호이상",(LEN(O342)-LEN(SUBSTITUTE(O342,"}",""))))</f>
        <v>0</v>
      </c>
      <c r="EA342">
        <f>IF(LEN(P342)-LEN(SUBSTITUTE(P342,"}",""))&lt;&gt;LEN(P342)-LEN(SUBSTITUTE(P342,"{","")),"괄호이상",(LEN(P342)-LEN(SUBSTITUTE(P342,"}",""))))</f>
        <v>0</v>
      </c>
      <c r="EB342">
        <f>IF(LEN(Q342)-LEN(SUBSTITUTE(Q342,"}",""))&lt;&gt;LEN(Q342)-LEN(SUBSTITUTE(Q342,"{","")),"괄호이상",(LEN(Q342)-LEN(SUBSTITUTE(Q342,"}",""))))</f>
        <v>0</v>
      </c>
      <c r="EC342">
        <f>IF(LEN(R342)-LEN(SUBSTITUTE(R342,"}",""))&lt;&gt;LEN(R342)-LEN(SUBSTITUTE(R342,"{","")),"괄호이상",(LEN(R342)-LEN(SUBSTITUTE(R342,"}",""))))</f>
        <v>0</v>
      </c>
      <c r="ED342">
        <f>IF(LEN(S342)-LEN(SUBSTITUTE(S342,"}",""))&lt;&gt;LEN(S342)-LEN(SUBSTITUTE(S342,"{","")),"괄호이상",(LEN(S342)-LEN(SUBSTITUTE(S342,"}",""))))</f>
        <v>0</v>
      </c>
      <c r="EE342">
        <f>IF(LEN(T342)-LEN(SUBSTITUTE(T342,"}",""))&lt;&gt;LEN(T342)-LEN(SUBSTITUTE(T342,"{","")),"괄호이상",(LEN(T342)-LEN(SUBSTITUTE(T342,"}",""))))</f>
        <v>0</v>
      </c>
      <c r="EF342">
        <f>IF(LEN(U342)-LEN(SUBSTITUTE(U342,"}",""))&lt;&gt;LEN(U342)-LEN(SUBSTITUTE(U342,"{","")),"괄호이상",(LEN(U342)-LEN(SUBSTITUTE(U342,"}",""))))</f>
        <v>0</v>
      </c>
      <c r="EG342">
        <f>IF(LEN(V342)-LEN(SUBSTITUTE(V342,"}",""))&lt;&gt;LEN(V342)-LEN(SUBSTITUTE(V342,"{","")),"괄호이상",(LEN(V342)-LEN(SUBSTITUTE(V342,"}",""))))</f>
        <v>0</v>
      </c>
      <c r="EH342">
        <f>IF(LEN(W342)-LEN(SUBSTITUTE(W342,"}",""))&lt;&gt;LEN(W342)-LEN(SUBSTITUTE(W342,"{","")),"괄호이상",(LEN(W342)-LEN(SUBSTITUTE(W342,"}",""))))</f>
        <v>0</v>
      </c>
      <c r="EI342">
        <f>IF(LEN(X342)-LEN(SUBSTITUTE(X342,"}",""))&lt;&gt;LEN(X342)-LEN(SUBSTITUTE(X342,"{","")),"괄호이상",(LEN(X342)-LEN(SUBSTITUTE(X342,"}",""))))</f>
        <v>0</v>
      </c>
      <c r="EJ342">
        <f>IF(LEN(Y342)-LEN(SUBSTITUTE(Y342,"}",""))&lt;&gt;LEN(Y342)-LEN(SUBSTITUTE(Y342,"{","")),"괄호이상",(LEN(Y342)-LEN(SUBSTITUTE(Y342,"}",""))))</f>
        <v>0</v>
      </c>
      <c r="EK342">
        <f>IF(LEN(Z342)-LEN(SUBSTITUTE(Z342,"}",""))&lt;&gt;LEN(Z342)-LEN(SUBSTITUTE(Z342,"{","")),"괄호이상",(LEN(Z342)-LEN(SUBSTITUTE(Z342,"}",""))))</f>
        <v>0</v>
      </c>
      <c r="EL342">
        <f>IF(LEN(AA342)-LEN(SUBSTITUTE(AA342,"}",""))&lt;&gt;LEN(AA342)-LEN(SUBSTITUTE(AA342,"{","")),"괄호이상",(LEN(AA342)-LEN(SUBSTITUTE(AA342,"}",""))))</f>
        <v>0</v>
      </c>
      <c r="EM342">
        <f>IF(LEN(AB342)-LEN(SUBSTITUTE(AB342,"}",""))&lt;&gt;LEN(AB342)-LEN(SUBSTITUTE(AB342,"{","")),"괄호이상",(LEN(AB342)-LEN(SUBSTITUTE(AB342,"}",""))))</f>
        <v>0</v>
      </c>
      <c r="EN342">
        <f>IF(LEN(AC342)-LEN(SUBSTITUTE(AC342,"}",""))&lt;&gt;LEN(AC342)-LEN(SUBSTITUTE(AC342,"{","")),"괄호이상",(LEN(AC342)-LEN(SUBSTITUTE(AC342,"}",""))))</f>
        <v>0</v>
      </c>
      <c r="EO342">
        <f>IF(LEN(AD342)-LEN(SUBSTITUTE(AD342,"}",""))&lt;&gt;LEN(AD342)-LEN(SUBSTITUTE(AD342,"{","")),"괄호이상",(LEN(AD342)-LEN(SUBSTITUTE(AD342,"}",""))))</f>
        <v>0</v>
      </c>
      <c r="EP342">
        <f>IF(LEN(AE342)-LEN(SUBSTITUTE(AE342,"}",""))&lt;&gt;LEN(AE342)-LEN(SUBSTITUTE(AE342,"{","")),"괄호이상",(LEN(AE342)-LEN(SUBSTITUTE(AE342,"}",""))))</f>
        <v>0</v>
      </c>
      <c r="EQ342">
        <f>IF(LEN(AF342)-LEN(SUBSTITUTE(AF342,"}",""))&lt;&gt;LEN(AF342)-LEN(SUBSTITUTE(AF342,"{","")),"괄호이상",(LEN(AF342)-LEN(SUBSTITUTE(AF342,"}",""))))</f>
        <v>0</v>
      </c>
      <c r="ER342">
        <f>IF(LEN(AG342)-LEN(SUBSTITUTE(AG342,"}",""))&lt;&gt;LEN(AG342)-LEN(SUBSTITUTE(AG342,"{","")),"괄호이상",(LEN(AG342)-LEN(SUBSTITUTE(AG342,"}",""))))</f>
        <v>0</v>
      </c>
      <c r="ES342">
        <f>IF(LEN(AH342)-LEN(SUBSTITUTE(AH342,"}",""))&lt;&gt;LEN(AH342)-LEN(SUBSTITUTE(AH342,"{","")),"괄호이상",(LEN(AH342)-LEN(SUBSTITUTE(AH342,"}",""))))</f>
        <v>0</v>
      </c>
      <c r="ET342">
        <f>IF(LEN(AI342)-LEN(SUBSTITUTE(AI342,"}",""))&lt;&gt;LEN(AI342)-LEN(SUBSTITUTE(AI342,"{","")),"괄호이상",(LEN(AI342)-LEN(SUBSTITUTE(AI342,"}",""))))</f>
        <v>0</v>
      </c>
      <c r="EU342">
        <f>IF(LEN(AJ342)-LEN(SUBSTITUTE(AJ342,"}",""))&lt;&gt;LEN(AJ342)-LEN(SUBSTITUTE(AJ342,"{","")),"괄호이상",(LEN(AJ342)-LEN(SUBSTITUTE(AJ342,"}",""))))</f>
        <v>0</v>
      </c>
      <c r="EV342">
        <f>IF(LEN(AK342)-LEN(SUBSTITUTE(AK342,"}",""))&lt;&gt;LEN(AK342)-LEN(SUBSTITUTE(AK342,"{","")),"괄호이상",(LEN(AK342)-LEN(SUBSTITUTE(AK342,"}",""))))</f>
        <v>0</v>
      </c>
      <c r="EW342">
        <f>IF(LEN(AL342)-LEN(SUBSTITUTE(AL342,"}",""))&lt;&gt;LEN(AL342)-LEN(SUBSTITUTE(AL342,"{","")),"괄호이상",(LEN(AL342)-LEN(SUBSTITUTE(AL342,"}",""))))</f>
        <v>0</v>
      </c>
      <c r="EX342">
        <f>IF(LEN(AM342)-LEN(SUBSTITUTE(AM342,"}",""))&lt;&gt;LEN(AM342)-LEN(SUBSTITUTE(AM342,"{","")),"괄호이상",(LEN(AM342)-LEN(SUBSTITUTE(AM342,"}",""))))</f>
        <v>0</v>
      </c>
      <c r="EY342">
        <f>IF(LEN(AN342)-LEN(SUBSTITUTE(AN342,"}",""))&lt;&gt;LEN(AN342)-LEN(SUBSTITUTE(AN342,"{","")),"괄호이상",(LEN(AN342)-LEN(SUBSTITUTE(AN342,"}",""))))</f>
        <v>0</v>
      </c>
      <c r="EZ342">
        <f>IF(LEN(AO342)-LEN(SUBSTITUTE(AO342,"}",""))&lt;&gt;LEN(AO342)-LEN(SUBSTITUTE(AO342,"{","")),"괄호이상",(LEN(AO342)-LEN(SUBSTITUTE(AO342,"}",""))))</f>
        <v>0</v>
      </c>
      <c r="FA342">
        <f>IF(LEN(AP342)-LEN(SUBSTITUTE(AP342,"}",""))&lt;&gt;LEN(AP342)-LEN(SUBSTITUTE(AP342,"{","")),"괄호이상",(LEN(AP342)-LEN(SUBSTITUTE(AP342,"}",""))))</f>
        <v>0</v>
      </c>
      <c r="FB342" t="str">
        <f t="array" ref="FB342">IF(SUM(IF($DX342-DX342:FA342&gt;0,1,0))&gt;0,"여기","")</f>
        <v/>
      </c>
      <c r="FC342">
        <f>IF(LEN(C342)-LEN(SUBSTITUTE(C342,"&gt;",""))&lt;&gt;LEN(C342)-LEN(SUBSTITUTE(C342,"&lt;","")),"괄호이상",(LEN(C342)-LEN(SUBSTITUTE(C342,"&gt;","")))/2)</f>
        <v>0</v>
      </c>
      <c r="FD342">
        <f>IF(LEN(H342)-LEN(SUBSTITUTE(H342,"&gt;",""))&lt;&gt;LEN(H342)-LEN(SUBSTITUTE(H342,"&lt;","")),"괄호이상",(LEN(H342)-LEN(SUBSTITUTE(H342,"&gt;","")))/2)</f>
        <v>0</v>
      </c>
      <c r="FE342">
        <f>IF(LEN(O342)-LEN(SUBSTITUTE(O342,"&gt;",""))&lt;&gt;LEN(O342)-LEN(SUBSTITUTE(O342,"&lt;","")),"괄호이상",(LEN(O342)-LEN(SUBSTITUTE(O342,"&gt;","")))/2)</f>
        <v>0</v>
      </c>
      <c r="FF342">
        <f>IF(LEN(P342)-LEN(SUBSTITUTE(P342,"&gt;",""))&lt;&gt;LEN(P342)-LEN(SUBSTITUTE(P342,"&lt;","")),"괄호이상",(LEN(P342)-LEN(SUBSTITUTE(P342,"&gt;","")))/2)</f>
        <v>0</v>
      </c>
      <c r="FG342">
        <f>IF(LEN(Q342)-LEN(SUBSTITUTE(Q342,"&gt;",""))&lt;&gt;LEN(Q342)-LEN(SUBSTITUTE(Q342,"&lt;","")),"괄호이상",(LEN(Q342)-LEN(SUBSTITUTE(Q342,"&gt;","")))/2)</f>
        <v>0</v>
      </c>
      <c r="FH342">
        <f>IF(LEN(R342)-LEN(SUBSTITUTE(R342,"&gt;",""))&lt;&gt;LEN(R342)-LEN(SUBSTITUTE(R342,"&lt;","")),"괄호이상",(LEN(R342)-LEN(SUBSTITUTE(R342,"&gt;","")))/2)</f>
        <v>0</v>
      </c>
      <c r="FI342">
        <f>IF(LEN(S342)-LEN(SUBSTITUTE(S342,"&gt;",""))&lt;&gt;LEN(S342)-LEN(SUBSTITUTE(S342,"&lt;","")),"괄호이상",(LEN(S342)-LEN(SUBSTITUTE(S342,"&gt;","")))/2)</f>
        <v>0</v>
      </c>
      <c r="FJ342">
        <f>IF(LEN(T342)-LEN(SUBSTITUTE(T342,"&gt;",""))&lt;&gt;LEN(T342)-LEN(SUBSTITUTE(T342,"&lt;","")),"괄호이상",(LEN(T342)-LEN(SUBSTITUTE(T342,"&gt;","")))/2)</f>
        <v>0</v>
      </c>
      <c r="FK342">
        <f>IF(LEN(U342)-LEN(SUBSTITUTE(U342,"&gt;",""))&lt;&gt;LEN(U342)-LEN(SUBSTITUTE(U342,"&lt;","")),"괄호이상",(LEN(U342)-LEN(SUBSTITUTE(U342,"&gt;","")))/2)</f>
        <v>0</v>
      </c>
      <c r="FL342">
        <f>IF(LEN(V342)-LEN(SUBSTITUTE(V342,"&gt;",""))&lt;&gt;LEN(V342)-LEN(SUBSTITUTE(V342,"&lt;","")),"괄호이상",(LEN(V342)-LEN(SUBSTITUTE(V342,"&gt;","")))/2)</f>
        <v>0</v>
      </c>
      <c r="FM342">
        <f>IF(LEN(W342)-LEN(SUBSTITUTE(W342,"&gt;",""))&lt;&gt;LEN(W342)-LEN(SUBSTITUTE(W342,"&lt;","")),"괄호이상",(LEN(W342)-LEN(SUBSTITUTE(W342,"&gt;","")))/2)</f>
        <v>0</v>
      </c>
      <c r="FN342">
        <f>IF(LEN(X342)-LEN(SUBSTITUTE(X342,"&gt;",""))&lt;&gt;LEN(X342)-LEN(SUBSTITUTE(X342,"&lt;","")),"괄호이상",(LEN(X342)-LEN(SUBSTITUTE(X342,"&gt;","")))/2)</f>
        <v>0</v>
      </c>
      <c r="FO342">
        <f>IF(LEN(Y342)-LEN(SUBSTITUTE(Y342,"&gt;",""))&lt;&gt;LEN(Y342)-LEN(SUBSTITUTE(Y342,"&lt;","")),"괄호이상",(LEN(Y342)-LEN(SUBSTITUTE(Y342,"&gt;","")))/2)</f>
        <v>0</v>
      </c>
      <c r="FP342">
        <f>IF(LEN(Z342)-LEN(SUBSTITUTE(Z342,"&gt;",""))&lt;&gt;LEN(Z342)-LEN(SUBSTITUTE(Z342,"&lt;","")),"괄호이상",(LEN(Z342)-LEN(SUBSTITUTE(Z342,"&gt;","")))/2)</f>
        <v>0</v>
      </c>
      <c r="FQ342">
        <f>IF(LEN(AA342)-LEN(SUBSTITUTE(AA342,"&gt;",""))&lt;&gt;LEN(AA342)-LEN(SUBSTITUTE(AA342,"&lt;","")),"괄호이상",(LEN(AA342)-LEN(SUBSTITUTE(AA342,"&gt;","")))/2)</f>
        <v>0</v>
      </c>
      <c r="FR342">
        <f>IF(LEN(AB342)-LEN(SUBSTITUTE(AB342,"&gt;",""))&lt;&gt;LEN(AB342)-LEN(SUBSTITUTE(AB342,"&lt;","")),"괄호이상",(LEN(AB342)-LEN(SUBSTITUTE(AB342,"&gt;","")))/2)</f>
        <v>0</v>
      </c>
      <c r="FS342">
        <f>IF(LEN(AC342)-LEN(SUBSTITUTE(AC342,"&gt;",""))&lt;&gt;LEN(AC342)-LEN(SUBSTITUTE(AC342,"&lt;","")),"괄호이상",(LEN(AC342)-LEN(SUBSTITUTE(AC342,"&gt;","")))/2)</f>
        <v>0</v>
      </c>
      <c r="FT342">
        <f>IF(LEN(AD342)-LEN(SUBSTITUTE(AD342,"&gt;",""))&lt;&gt;LEN(AD342)-LEN(SUBSTITUTE(AD342,"&lt;","")),"괄호이상",(LEN(AD342)-LEN(SUBSTITUTE(AD342,"&gt;","")))/2)</f>
        <v>0</v>
      </c>
      <c r="FU342">
        <f>IF(LEN(AE342)-LEN(SUBSTITUTE(AE342,"&gt;",""))&lt;&gt;LEN(AE342)-LEN(SUBSTITUTE(AE342,"&lt;","")),"괄호이상",(LEN(AE342)-LEN(SUBSTITUTE(AE342,"&gt;","")))/2)</f>
        <v>0</v>
      </c>
      <c r="FV342">
        <f>IF(LEN(AF342)-LEN(SUBSTITUTE(AF342,"&gt;",""))&lt;&gt;LEN(AF342)-LEN(SUBSTITUTE(AF342,"&lt;","")),"괄호이상",(LEN(AF342)-LEN(SUBSTITUTE(AF342,"&gt;","")))/2)</f>
        <v>0</v>
      </c>
      <c r="FW342">
        <f>IF(LEN(AG342)-LEN(SUBSTITUTE(AG342,"&gt;",""))&lt;&gt;LEN(AG342)-LEN(SUBSTITUTE(AG342,"&lt;","")),"괄호이상",(LEN(AG342)-LEN(SUBSTITUTE(AG342,"&gt;","")))/2)</f>
        <v>0</v>
      </c>
      <c r="FX342">
        <f>IF(LEN(AH342)-LEN(SUBSTITUTE(AH342,"&gt;",""))&lt;&gt;LEN(AH342)-LEN(SUBSTITUTE(AH342,"&lt;","")),"괄호이상",(LEN(AH342)-LEN(SUBSTITUTE(AH342,"&gt;","")))/2)</f>
        <v>0</v>
      </c>
      <c r="FY342">
        <f>IF(LEN(AI342)-LEN(SUBSTITUTE(AI342,"&gt;",""))&lt;&gt;LEN(AI342)-LEN(SUBSTITUTE(AI342,"&lt;","")),"괄호이상",(LEN(AI342)-LEN(SUBSTITUTE(AI342,"&gt;","")))/2)</f>
        <v>0</v>
      </c>
      <c r="FZ342">
        <f>IF(LEN(AJ342)-LEN(SUBSTITUTE(AJ342,"&gt;",""))&lt;&gt;LEN(AJ342)-LEN(SUBSTITUTE(AJ342,"&lt;","")),"괄호이상",(LEN(AJ342)-LEN(SUBSTITUTE(AJ342,"&gt;","")))/2)</f>
        <v>0</v>
      </c>
      <c r="GA342">
        <f>IF(LEN(AK342)-LEN(SUBSTITUTE(AK342,"&gt;",""))&lt;&gt;LEN(AK342)-LEN(SUBSTITUTE(AK342,"&lt;","")),"괄호이상",(LEN(AK342)-LEN(SUBSTITUTE(AK342,"&gt;","")))/2)</f>
        <v>0</v>
      </c>
      <c r="GB342">
        <f>IF(LEN(AL342)-LEN(SUBSTITUTE(AL342,"&gt;",""))&lt;&gt;LEN(AL342)-LEN(SUBSTITUTE(AL342,"&lt;","")),"괄호이상",(LEN(AL342)-LEN(SUBSTITUTE(AL342,"&gt;","")))/2)</f>
        <v>0</v>
      </c>
      <c r="GC342">
        <f>IF(LEN(AM342)-LEN(SUBSTITUTE(AM342,"&gt;",""))&lt;&gt;LEN(AM342)-LEN(SUBSTITUTE(AM342,"&lt;","")),"괄호이상",(LEN(AM342)-LEN(SUBSTITUTE(AM342,"&gt;","")))/2)</f>
        <v>0</v>
      </c>
      <c r="GD342">
        <f>IF(LEN(AN342)-LEN(SUBSTITUTE(AN342,"&gt;",""))&lt;&gt;LEN(AN342)-LEN(SUBSTITUTE(AN342,"&lt;","")),"괄호이상",(LEN(AN342)-LEN(SUBSTITUTE(AN342,"&gt;","")))/2)</f>
        <v>0</v>
      </c>
      <c r="GE342">
        <f>IF(LEN(AO342)-LEN(SUBSTITUTE(AO342,"&gt;",""))&lt;&gt;LEN(AO342)-LEN(SUBSTITUTE(AO342,"&lt;","")),"괄호이상",(LEN(AO342)-LEN(SUBSTITUTE(AO342,"&gt;","")))/2)</f>
        <v>0</v>
      </c>
      <c r="GF342">
        <f>IF(LEN(AP342)-LEN(SUBSTITUTE(AP342,"&gt;",""))&lt;&gt;LEN(AP342)-LEN(SUBSTITUTE(AP342,"&lt;","")),"괄호이상",(LEN(AP342)-LEN(SUBSTITUTE(AP342,"&gt;","")))/2)</f>
        <v>0</v>
      </c>
      <c r="GG342" t="str">
        <f t="array" ref="GG342">IF(SUM(IF($FC342-FC342:GF342&gt;0,1,0))&gt;0,"여기","")</f>
        <v/>
      </c>
      <c r="GH342" t="str">
        <f t="shared" si="353"/>
        <v/>
      </c>
    </row>
    <row r="343" spans="1:190" ht="33" x14ac:dyDescent="0.3">
      <c r="A343" t="s">
        <v>188</v>
      </c>
      <c r="B343">
        <f t="shared" si="351"/>
        <v>1</v>
      </c>
      <c r="C343" s="1" t="s">
        <v>204</v>
      </c>
      <c r="D343" s="1"/>
      <c r="E343" s="1" t="str">
        <f t="shared" si="354"/>
        <v>&lt;color=#FFC080&gt;상급&lt;/color&gt; 적 조우 시
공격 속도 증가</v>
      </c>
      <c r="F343" s="1"/>
      <c r="G343" s="1" t="s">
        <v>4130</v>
      </c>
      <c r="H343" s="1" t="s">
        <v>4346</v>
      </c>
      <c r="I343" s="1"/>
      <c r="J343" s="1" t="str">
        <f t="shared" si="355"/>
        <v>&lt;color=#FFC080&gt;Superior&lt;/color&gt; Attack Speed on Encounter</v>
      </c>
      <c r="L343">
        <v>1</v>
      </c>
      <c r="M343">
        <v>1</v>
      </c>
      <c r="O343" s="1" t="s">
        <v>18552</v>
      </c>
      <c r="P343" s="1" t="s">
        <v>10141</v>
      </c>
      <c r="Q343" s="1" t="s">
        <v>10142</v>
      </c>
      <c r="R343" s="1" t="s">
        <v>17737</v>
      </c>
      <c r="S343" s="1" t="s">
        <v>17738</v>
      </c>
      <c r="T343" s="1" t="s">
        <v>17742</v>
      </c>
      <c r="U343" s="1" t="s">
        <v>17743</v>
      </c>
      <c r="V343" s="1" t="s">
        <v>17748</v>
      </c>
      <c r="W343" s="1" t="s">
        <v>17750</v>
      </c>
      <c r="X343" s="1" t="s">
        <v>17752</v>
      </c>
      <c r="Y343" s="1" t="s">
        <v>17755</v>
      </c>
      <c r="Z343" s="1" t="s">
        <v>17746</v>
      </c>
      <c r="AA343" s="1" t="s">
        <v>17731</v>
      </c>
      <c r="AB343" s="1" t="s">
        <v>17732</v>
      </c>
      <c r="AC343" s="1" t="s">
        <v>17733</v>
      </c>
      <c r="AD343" s="1" t="s">
        <v>17734</v>
      </c>
      <c r="AE343" s="1" t="s">
        <v>17735</v>
      </c>
      <c r="AF343" s="1" t="s">
        <v>17736</v>
      </c>
      <c r="AG343" s="1" t="s">
        <v>17739</v>
      </c>
      <c r="AH343" s="1" t="s">
        <v>17740</v>
      </c>
      <c r="AI343" s="1" t="s">
        <v>17741</v>
      </c>
      <c r="AJ343" s="1" t="s">
        <v>17744</v>
      </c>
      <c r="AK343" s="1" t="s">
        <v>17745</v>
      </c>
      <c r="AL343" s="1" t="s">
        <v>17747</v>
      </c>
      <c r="AM343" s="1" t="s">
        <v>17749</v>
      </c>
      <c r="AN343" s="1" t="s">
        <v>17751</v>
      </c>
      <c r="AO343" s="1" t="s">
        <v>17753</v>
      </c>
      <c r="AP343" s="1" t="s">
        <v>17754</v>
      </c>
      <c r="AQ343" t="str">
        <f t="shared" si="352"/>
        <v>&lt;color=#FFC080&gt;Superior&lt;/color&gt; Attack Speed on Encounter</v>
      </c>
      <c r="AR343">
        <f t="shared" si="356"/>
        <v>0</v>
      </c>
      <c r="AS343">
        <f t="shared" si="357"/>
        <v>1</v>
      </c>
      <c r="AT343">
        <f t="shared" ca="1" si="358"/>
        <v>1</v>
      </c>
      <c r="AU343">
        <f t="shared" ca="1" si="359"/>
        <v>0</v>
      </c>
      <c r="AV343">
        <f t="shared" ca="1" si="360"/>
        <v>-1</v>
      </c>
      <c r="AW343">
        <f t="shared" ca="1" si="361"/>
        <v>-1</v>
      </c>
      <c r="AX343">
        <f t="shared" ca="1" si="362"/>
        <v>-1</v>
      </c>
      <c r="AY343">
        <f t="shared" ca="1" si="363"/>
        <v>-1</v>
      </c>
      <c r="AZ343">
        <f t="shared" ca="1" si="364"/>
        <v>-1</v>
      </c>
      <c r="BA343">
        <f t="shared" ca="1" si="365"/>
        <v>-1</v>
      </c>
      <c r="BB343">
        <f t="shared" ca="1" si="366"/>
        <v>-1</v>
      </c>
      <c r="BC343">
        <f t="shared" ca="1" si="367"/>
        <v>-1</v>
      </c>
      <c r="BD343">
        <f t="shared" ca="1" si="368"/>
        <v>-1</v>
      </c>
      <c r="BE343">
        <f t="shared" ca="1" si="369"/>
        <v>-1</v>
      </c>
      <c r="BF343">
        <f t="shared" ca="1" si="370"/>
        <v>-1</v>
      </c>
      <c r="BG343">
        <f t="shared" ca="1" si="371"/>
        <v>-1</v>
      </c>
      <c r="BH343">
        <f t="shared" ca="1" si="372"/>
        <v>-1</v>
      </c>
      <c r="BI343">
        <f t="shared" ca="1" si="373"/>
        <v>-1</v>
      </c>
      <c r="BJ343">
        <f t="shared" ca="1" si="374"/>
        <v>-1</v>
      </c>
      <c r="BK343">
        <f t="shared" ca="1" si="375"/>
        <v>-1</v>
      </c>
      <c r="BL343">
        <f t="shared" ca="1" si="376"/>
        <v>-1</v>
      </c>
      <c r="BM343">
        <f t="shared" ca="1" si="377"/>
        <v>-1</v>
      </c>
      <c r="BN343">
        <f ca="1">IF(AT343=-1,-1,COUNTIF($AT343:AT343,AT343)+IF(AT343=0,50,0))</f>
        <v>1</v>
      </c>
      <c r="BO343">
        <f ca="1">IF(AU343=-1,-1,COUNTIF($AT343:AU343,AU343)+IF(AU343=0,50,0))</f>
        <v>51</v>
      </c>
      <c r="BP343">
        <f ca="1">IF(AV343=-1,-1,COUNTIF($AT343:AV343,AV343)+IF(AV343=0,50,0))</f>
        <v>-1</v>
      </c>
      <c r="BQ343">
        <f ca="1">IF(AW343=-1,-1,COUNTIF($AT343:AW343,AW343)+IF(AW343=0,50,0))</f>
        <v>-1</v>
      </c>
      <c r="BR343">
        <f ca="1">IF(AX343=-1,-1,COUNTIF($AT343:AX343,AX343)+IF(AX343=0,50,0))</f>
        <v>-1</v>
      </c>
      <c r="BS343">
        <f ca="1">IF(AY343=-1,-1,COUNTIF($AT343:AY343,AY343)+IF(AY343=0,50,0))</f>
        <v>-1</v>
      </c>
      <c r="BT343">
        <f ca="1">IF(AZ343=-1,-1,COUNTIF($AT343:AZ343,AZ343)+IF(AZ343=0,50,0))</f>
        <v>-1</v>
      </c>
      <c r="BU343">
        <f ca="1">IF(BA343=-1,-1,COUNTIF($AT343:BA343,BA343)+IF(BA343=0,50,0))</f>
        <v>-1</v>
      </c>
      <c r="BV343">
        <f ca="1">IF(BB343=-1,-1,COUNTIF($AT343:BB343,BB343)+IF(BB343=0,50,0))</f>
        <v>-1</v>
      </c>
      <c r="BW343">
        <f ca="1">IF(BC343=-1,-1,COUNTIF($AT343:BC343,BC343)+IF(BC343=0,50,0))</f>
        <v>-1</v>
      </c>
      <c r="BX343">
        <f ca="1">IF(BD343=-1,-1,COUNTIF($AT343:BD343,BD343)+IF(BD343=0,50,0))</f>
        <v>-1</v>
      </c>
      <c r="BY343">
        <f ca="1">IF(BE343=-1,-1,COUNTIF($AT343:BE343,BE343)+IF(BE343=0,50,0))</f>
        <v>-1</v>
      </c>
      <c r="BZ343">
        <f ca="1">IF(BF343=-1,-1,COUNTIF($AT343:BF343,BF343)+IF(BF343=0,50,0))</f>
        <v>-1</v>
      </c>
      <c r="CA343">
        <f ca="1">IF(BG343=-1,-1,COUNTIF($AT343:BG343,BG343)+IF(BG343=0,50,0))</f>
        <v>-1</v>
      </c>
      <c r="CB343">
        <f ca="1">IF(BH343=-1,-1,COUNTIF($AT343:BH343,BH343)+IF(BH343=0,50,0))</f>
        <v>-1</v>
      </c>
      <c r="CC343">
        <f ca="1">IF(BI343=-1,-1,COUNTIF($AT343:BI343,BI343)+IF(BI343=0,50,0))</f>
        <v>-1</v>
      </c>
      <c r="CD343">
        <f ca="1">IF(BJ343=-1,-1,COUNTIF($AT343:BJ343,BJ343)+IF(BJ343=0,50,0))</f>
        <v>-1</v>
      </c>
      <c r="CE343">
        <f ca="1">IF(BK343=-1,-1,COUNTIF($AT343:BK343,BK343)+IF(BK343=0,50,0))</f>
        <v>-1</v>
      </c>
      <c r="CF343">
        <f ca="1">IF(BL343=-1,-1,COUNTIF($AT343:BL343,BL343)+IF(BL343=0,50,0))</f>
        <v>-1</v>
      </c>
      <c r="CG343">
        <f ca="1">IF(BM343=-1,-1,COUNTIF($AT343:BM343,BM343)+IF(BM343=0,50,0))</f>
        <v>-1</v>
      </c>
      <c r="CH343">
        <f t="shared" ca="1" si="382"/>
        <v>1</v>
      </c>
      <c r="CI343">
        <f t="shared" ca="1" si="382"/>
        <v>24</v>
      </c>
      <c r="CJ343">
        <f t="shared" ca="1" si="382"/>
        <v>-1</v>
      </c>
      <c r="CK343">
        <f t="shared" ca="1" si="382"/>
        <v>-1</v>
      </c>
      <c r="CL343">
        <f t="shared" ca="1" si="382"/>
        <v>-1</v>
      </c>
      <c r="CM343">
        <f t="shared" ca="1" si="382"/>
        <v>-1</v>
      </c>
      <c r="CN343">
        <f t="shared" ca="1" si="382"/>
        <v>-1</v>
      </c>
      <c r="CO343">
        <f t="shared" ca="1" si="382"/>
        <v>-1</v>
      </c>
      <c r="CP343">
        <f t="shared" ca="1" si="382"/>
        <v>-1</v>
      </c>
      <c r="CQ343">
        <f t="shared" ca="1" si="382"/>
        <v>-1</v>
      </c>
      <c r="CR343">
        <f t="shared" ca="1" si="383"/>
        <v>-1</v>
      </c>
      <c r="CS343">
        <f t="shared" ca="1" si="383"/>
        <v>-1</v>
      </c>
      <c r="CT343">
        <f t="shared" ca="1" si="383"/>
        <v>-1</v>
      </c>
      <c r="CU343">
        <f t="shared" ca="1" si="383"/>
        <v>-1</v>
      </c>
      <c r="CV343">
        <f t="shared" ca="1" si="383"/>
        <v>-1</v>
      </c>
      <c r="CW343">
        <f t="shared" ca="1" si="383"/>
        <v>-1</v>
      </c>
      <c r="CX343">
        <f t="shared" ca="1" si="383"/>
        <v>-1</v>
      </c>
      <c r="CY343">
        <f t="shared" ca="1" si="383"/>
        <v>-1</v>
      </c>
      <c r="CZ343">
        <f t="shared" ca="1" si="383"/>
        <v>-1</v>
      </c>
      <c r="DA343">
        <f t="shared" ca="1" si="383"/>
        <v>-1</v>
      </c>
      <c r="DB343">
        <f t="shared" ca="1" si="384"/>
        <v>15</v>
      </c>
      <c r="DC343">
        <f t="shared" ca="1" si="384"/>
        <v>31</v>
      </c>
      <c r="DD343">
        <f t="shared" ca="1" si="384"/>
        <v>-1</v>
      </c>
      <c r="DE343">
        <f t="shared" ca="1" si="384"/>
        <v>-1</v>
      </c>
      <c r="DF343">
        <f t="shared" ca="1" si="384"/>
        <v>-1</v>
      </c>
      <c r="DG343">
        <f t="shared" ca="1" si="384"/>
        <v>-1</v>
      </c>
      <c r="DH343">
        <f t="shared" ca="1" si="384"/>
        <v>-1</v>
      </c>
      <c r="DI343">
        <f t="shared" ca="1" si="384"/>
        <v>-1</v>
      </c>
      <c r="DJ343">
        <f t="shared" ca="1" si="384"/>
        <v>-1</v>
      </c>
      <c r="DK343">
        <f t="shared" ca="1" si="384"/>
        <v>-1</v>
      </c>
      <c r="DL343">
        <f t="shared" ca="1" si="385"/>
        <v>-1</v>
      </c>
      <c r="DM343">
        <f t="shared" ca="1" si="385"/>
        <v>-1</v>
      </c>
      <c r="DN343">
        <f t="shared" ca="1" si="385"/>
        <v>-1</v>
      </c>
      <c r="DO343">
        <f t="shared" ca="1" si="385"/>
        <v>-1</v>
      </c>
      <c r="DP343">
        <f t="shared" ca="1" si="385"/>
        <v>-1</v>
      </c>
      <c r="DQ343">
        <f t="shared" ca="1" si="385"/>
        <v>-1</v>
      </c>
      <c r="DR343">
        <f t="shared" ca="1" si="385"/>
        <v>-1</v>
      </c>
      <c r="DS343">
        <f t="shared" ca="1" si="385"/>
        <v>-1</v>
      </c>
      <c r="DT343">
        <f t="shared" ca="1" si="385"/>
        <v>-1</v>
      </c>
      <c r="DU343">
        <f t="shared" ca="1" si="385"/>
        <v>-1</v>
      </c>
      <c r="DV343" t="str">
        <f ca="1">SUBSTITUTE(SUBSTITUTE(SUBSTITUTE(SUBSTITUTE(SUBSTITUTE(SUBSTITUTE(SUBSTITUTE(SUBSTITUTE(SUBSTITUTE(SUBSTITUTE(
SUBSTITUTE(SUBSTITUTE(SUBSTITUTE(SUBSTITUTE(SUBSTITUTE(SUBSTITUTE(SUBSTITUTE(SUBSTITUTE(SUBSTITUTE(SUBSTITUTE($AQ343,
IF($CH343=-1,"",MID($AQ343,$CH343,$DB343-$CH343+1)),IF($CH343=-1,"",VLOOKUP($BN343,구글언어코드!$K:$L,2,0))),
IF($CI343=-1,"",MID($AQ343,$CI343,$DC343-$CI343+1)),IF($CI343=-1,"",VLOOKUP($BO343,구글언어코드!$K:$L,2,0))),
IF($CJ343=-1,"",MID($AQ343,$CJ343,$DD343-$CJ343+1)),IF($CJ343=-1,"",VLOOKUP($BP343,구글언어코드!$K:$L,2,0))),
IF($CK343=-1,"",MID($AQ343,$CK343,$DE343-$CK343+1)),IF($CK343=-1,"",VLOOKUP($BQ343,구글언어코드!$K:$L,2,0))),
IF($CL343=-1,"",MID($AQ343,$CL343,$DF343-$CL343+1)),IF($CL343=-1,"",VLOOKUP($BR343,구글언어코드!$K:$L,2,0))),
IF($CM343=-1,"",MID($AQ343,$CM343,$DG343-$CM343+1)),IF($CM343=-1,"",VLOOKUP($BS343,구글언어코드!$K:$L,2,0))),
IF($CN343=-1,"",MID($AQ343,$CN343,$DH343-$CN343+1)),IF($CN343=-1,"",VLOOKUP($BT343,구글언어코드!$K:$L,2,0))),
IF($CO343=-1,"",MID($AQ343,$CO343,$DI343-$CO343+1)),IF($CO343=-1,"",VLOOKUP($BU343,구글언어코드!$K:$L,2,0))),
IF($CP343=-1,"",MID($AQ343,$CP343,$DJ343-$CP343+1)),IF($CP343=-1,"",VLOOKUP($BV343,구글언어코드!$K:$L,2,0))),
IF($CQ343=-1,"",MID($AQ343,$CQ343,$DK343-$CQ343+1)),IF($CQ343=-1,"",VLOOKUP($BW343,구글언어코드!$K:$L,2,0))),
IF($CR343=-1,"",MID($AQ343,$CR343,$DL343-$CR343+1)),IF($CR343=-1,"",VLOOKUP($BX343,구글언어코드!$K:$L,2,0))),
IF($CS343=-1,"",MID($AQ343,$CS343,$DM343-$CS343+1)),IF($CS343=-1,"",VLOOKUP($BY343,구글언어코드!$K:$L,2,0))),
IF($CT343=-1,"",MID($AQ343,$CT343,$DN343-$CT343+1)),IF($CT343=-1,"",VLOOKUP($BZ343,구글언어코드!$K:$L,2,0))),
IF($CU343=-1,"",MID($AQ343,$CU343,$DO343-$CU343+1)),IF($CU343=-1,"",VLOOKUP($CA343,구글언어코드!$K:$L,2,0))),
IF($CV343=-1,"",MID($AQ343,$CV343,$DP343-$CV343+1)),IF($CV343=-1,"",VLOOKUP($CB343,구글언어코드!$K:$L,2,0))),
IF($CW343=-1,"",MID($AQ343,$CW343,$DQ343-$CW343+1)),IF($CW343=-1,"",VLOOKUP($CC343,구글언어코드!$K:$L,2,0))),
IF($CX343=-1,"",MID($AQ343,$CX343,$DR343-$CX343+1)),IF($CX343=-1,"",VLOOKUP($CD343,구글언어코드!$K:$L,2,0))),
IF($CY343=-1,"",MID($AQ343,$CY343,$DS343-$CY343+1)),IF($CY343=-1,"",VLOOKUP($CE343,구글언어코드!$K:$L,2,0))),
IF($CZ343=-1,"",MID($AQ343,$CZ343,$DT343-$CZ343+1)),IF($CZ343=-1,"",VLOOKUP($CF343,구글언어코드!$K:$L,2,0))),
IF($DA343=-1,"",MID($AQ343,$DA343,$DU343-$DA343+1)),IF($DA343=-1,"",VLOOKUP($CG343,구글언어코드!$K:$L,2,0)))</f>
        <v>[[Superior]] Attack Speed on Encounter</v>
      </c>
      <c r="DW343" t="str">
        <f ca="1">SUBSTITUTE(SUBSTITUTE(SUBSTITUTE(SUBSTITUTE(SUBSTITUTE(SUBSTITUTE(SUBSTITUTE(SUBSTITUTE(SUBSTITUTE(SUBSTITUTE(
SUBSTITUTE(SUBSTITUTE(SUBSTITUTE(SUBSTITUTE(SUBSTITUTE(SUBSTITUTE(SUBSTITUTE(SUBSTITUTE(SUBSTITUTE(SUBSTITUTE(DV343,
IF($CH343=-1,"",VLOOKUP($BN343,구글언어코드!$K:$L,2,0)),IF($CH343=-1,"",MID($AQ343,$CH343,$DB343-$CH343+1))),
IF($CI343=-1,"",VLOOKUP($BO343,구글언어코드!$K:$L,2,0)),IF($CI343=-1,"",MID($AQ343,$CI343,$DC343-$CI343+1))),
IF($CJ343=-1,"",VLOOKUP($BP343,구글언어코드!$K:$L,2,0)),IF($CJ343=-1,"",MID($AQ343,$CJ343,$DD343-$CJ343+1))),
IF($CK343=-1,"",VLOOKUP($BQ343,구글언어코드!$K:$L,2,0)),IF($CK343=-1,"",MID($AQ343,$CK343,$DE343-$CK343+1))),
IF($CL343=-1,"",VLOOKUP($BR343,구글언어코드!$K:$L,2,0)),IF($CL343=-1,"",MID($AQ343,$CL343,$DF343-$CL343+1))),
IF($CM343=-1,"",VLOOKUP($BS343,구글언어코드!$K:$L,2,0)),IF($CM343=-1,"",MID($AQ343,$CM343,$DG343-$CM343+1))),
IF($CN343=-1,"",VLOOKUP($BT343,구글언어코드!$K:$L,2,0)),IF($CN343=-1,"",MID($AQ343,$CN343,$DH343-$CN343+1))),
IF($CO343=-1,"",VLOOKUP($BU343,구글언어코드!$K:$L,2,0)),IF($CO343=-1,"",MID($AQ343,$CO343,$DI343-$CO343+1))),
IF($CP343=-1,"",VLOOKUP($BV343,구글언어코드!$K:$L,2,0)),IF($CP343=-1,"",MID($AQ343,$CP343,$DJ343-$CP343+1))),
IF($CQ343=-1,"",VLOOKUP($BW343,구글언어코드!$K:$L,2,0)),IF($CQ343=-1,"",MID($AQ343,$CQ343,$DK343-$CQ343+1))),
IF($CR343=-1,"",VLOOKUP($BX343,구글언어코드!$K:$L,2,0)),IF($CR343=-1,"",MID($AQ343,$CR343,$DL343-$CR343+1))),
IF($CS343=-1,"",VLOOKUP($BY343,구글언어코드!$K:$L,2,0)),IF($CS343=-1,"",MID($AQ343,$CS343,$DM343-$CS343+1))),
IF($CT343=-1,"",VLOOKUP($BZ343,구글언어코드!$K:$L,2,0)),IF($CT343=-1,"",MID($AQ343,$CT343,$DN343-$CT343+1))),
IF($CU343=-1,"",VLOOKUP($CA343,구글언어코드!$K:$L,2,0)),IF($CU343=-1,"",MID($AQ343,$CU343,$DO343-$CU343+1))),
IF($CV343=-1,"",VLOOKUP($CB343,구글언어코드!$K:$L,2,0)),IF($CV343=-1,"",MID($AQ343,$CV343,$DP343-$CV343+1))),
IF($CW343=-1,"",VLOOKUP($CC343,구글언어코드!$K:$L,2,0)),IF($CW343=-1,"",MID($AQ343,$CW343,$DQ343-$CW343+1))),
IF($CX343=-1,"",VLOOKUP($CD343,구글언어코드!$K:$L,2,0)),IF($CX343=-1,"",MID($AQ343,$CX343,$DR343-$CX343+1))),
IF($CY343=-1,"",VLOOKUP($CE343,구글언어코드!$K:$L,2,0)),IF($CY343=-1,"",MID($AQ343,$CY343,$DS343-$CY343+1))),
IF($CZ343=-1,"",VLOOKUP($CF343,구글언어코드!$K:$L,2,0)),IF($CZ343=-1,"",MID($AQ343,$CZ343,$DT343-$CZ343+1))),
IF($DA343=-1,"",VLOOKUP($CG343,구글언어코드!$K:$L,2,0)),IF($DA343=-1,"",MID($AQ343,$DA343,$DU343-$DA343+1)))</f>
        <v>&lt;color=#FFC080&gt;Superior&lt;/color&gt; Attack Speed on Encounter</v>
      </c>
      <c r="DX343">
        <f>IF(LEN(C343)-LEN(SUBSTITUTE(C343,"}",""))&lt;&gt;LEN(C343)-LEN(SUBSTITUTE(C343,"{","")),"괄호이상",(LEN(C343)-LEN(SUBSTITUTE(C343,"}",""))))</f>
        <v>0</v>
      </c>
      <c r="DY343">
        <f>IF(LEN(H343)-LEN(SUBSTITUTE(H343,"}",""))&lt;&gt;LEN(H343)-LEN(SUBSTITUTE(H343,"{","")),"괄호이상",(LEN(H343)-LEN(SUBSTITUTE(H343,"}",""))))</f>
        <v>0</v>
      </c>
      <c r="DZ343">
        <f>IF(LEN(O343)-LEN(SUBSTITUTE(O343,"}",""))&lt;&gt;LEN(O343)-LEN(SUBSTITUTE(O343,"{","")),"괄호이상",(LEN(O343)-LEN(SUBSTITUTE(O343,"}",""))))</f>
        <v>0</v>
      </c>
      <c r="EA343">
        <f>IF(LEN(P343)-LEN(SUBSTITUTE(P343,"}",""))&lt;&gt;LEN(P343)-LEN(SUBSTITUTE(P343,"{","")),"괄호이상",(LEN(P343)-LEN(SUBSTITUTE(P343,"}",""))))</f>
        <v>0</v>
      </c>
      <c r="EB343">
        <f>IF(LEN(Q343)-LEN(SUBSTITUTE(Q343,"}",""))&lt;&gt;LEN(Q343)-LEN(SUBSTITUTE(Q343,"{","")),"괄호이상",(LEN(Q343)-LEN(SUBSTITUTE(Q343,"}",""))))</f>
        <v>0</v>
      </c>
      <c r="EC343">
        <f>IF(LEN(R343)-LEN(SUBSTITUTE(R343,"}",""))&lt;&gt;LEN(R343)-LEN(SUBSTITUTE(R343,"{","")),"괄호이상",(LEN(R343)-LEN(SUBSTITUTE(R343,"}",""))))</f>
        <v>0</v>
      </c>
      <c r="ED343">
        <f>IF(LEN(S343)-LEN(SUBSTITUTE(S343,"}",""))&lt;&gt;LEN(S343)-LEN(SUBSTITUTE(S343,"{","")),"괄호이상",(LEN(S343)-LEN(SUBSTITUTE(S343,"}",""))))</f>
        <v>0</v>
      </c>
      <c r="EE343">
        <f>IF(LEN(T343)-LEN(SUBSTITUTE(T343,"}",""))&lt;&gt;LEN(T343)-LEN(SUBSTITUTE(T343,"{","")),"괄호이상",(LEN(T343)-LEN(SUBSTITUTE(T343,"}",""))))</f>
        <v>0</v>
      </c>
      <c r="EF343">
        <f>IF(LEN(U343)-LEN(SUBSTITUTE(U343,"}",""))&lt;&gt;LEN(U343)-LEN(SUBSTITUTE(U343,"{","")),"괄호이상",(LEN(U343)-LEN(SUBSTITUTE(U343,"}",""))))</f>
        <v>0</v>
      </c>
      <c r="EG343">
        <f>IF(LEN(V343)-LEN(SUBSTITUTE(V343,"}",""))&lt;&gt;LEN(V343)-LEN(SUBSTITUTE(V343,"{","")),"괄호이상",(LEN(V343)-LEN(SUBSTITUTE(V343,"}",""))))</f>
        <v>0</v>
      </c>
      <c r="EH343">
        <f>IF(LEN(W343)-LEN(SUBSTITUTE(W343,"}",""))&lt;&gt;LEN(W343)-LEN(SUBSTITUTE(W343,"{","")),"괄호이상",(LEN(W343)-LEN(SUBSTITUTE(W343,"}",""))))</f>
        <v>0</v>
      </c>
      <c r="EI343">
        <f>IF(LEN(X343)-LEN(SUBSTITUTE(X343,"}",""))&lt;&gt;LEN(X343)-LEN(SUBSTITUTE(X343,"{","")),"괄호이상",(LEN(X343)-LEN(SUBSTITUTE(X343,"}",""))))</f>
        <v>0</v>
      </c>
      <c r="EJ343">
        <f>IF(LEN(Y343)-LEN(SUBSTITUTE(Y343,"}",""))&lt;&gt;LEN(Y343)-LEN(SUBSTITUTE(Y343,"{","")),"괄호이상",(LEN(Y343)-LEN(SUBSTITUTE(Y343,"}",""))))</f>
        <v>0</v>
      </c>
      <c r="EK343">
        <f>IF(LEN(Z343)-LEN(SUBSTITUTE(Z343,"}",""))&lt;&gt;LEN(Z343)-LEN(SUBSTITUTE(Z343,"{","")),"괄호이상",(LEN(Z343)-LEN(SUBSTITUTE(Z343,"}",""))))</f>
        <v>0</v>
      </c>
      <c r="EL343">
        <f>IF(LEN(AA343)-LEN(SUBSTITUTE(AA343,"}",""))&lt;&gt;LEN(AA343)-LEN(SUBSTITUTE(AA343,"{","")),"괄호이상",(LEN(AA343)-LEN(SUBSTITUTE(AA343,"}",""))))</f>
        <v>0</v>
      </c>
      <c r="EM343">
        <f>IF(LEN(AB343)-LEN(SUBSTITUTE(AB343,"}",""))&lt;&gt;LEN(AB343)-LEN(SUBSTITUTE(AB343,"{","")),"괄호이상",(LEN(AB343)-LEN(SUBSTITUTE(AB343,"}",""))))</f>
        <v>0</v>
      </c>
      <c r="EN343">
        <f>IF(LEN(AC343)-LEN(SUBSTITUTE(AC343,"}",""))&lt;&gt;LEN(AC343)-LEN(SUBSTITUTE(AC343,"{","")),"괄호이상",(LEN(AC343)-LEN(SUBSTITUTE(AC343,"}",""))))</f>
        <v>0</v>
      </c>
      <c r="EO343">
        <f>IF(LEN(AD343)-LEN(SUBSTITUTE(AD343,"}",""))&lt;&gt;LEN(AD343)-LEN(SUBSTITUTE(AD343,"{","")),"괄호이상",(LEN(AD343)-LEN(SUBSTITUTE(AD343,"}",""))))</f>
        <v>0</v>
      </c>
      <c r="EP343">
        <f>IF(LEN(AE343)-LEN(SUBSTITUTE(AE343,"}",""))&lt;&gt;LEN(AE343)-LEN(SUBSTITUTE(AE343,"{","")),"괄호이상",(LEN(AE343)-LEN(SUBSTITUTE(AE343,"}",""))))</f>
        <v>0</v>
      </c>
      <c r="EQ343">
        <f>IF(LEN(AF343)-LEN(SUBSTITUTE(AF343,"}",""))&lt;&gt;LEN(AF343)-LEN(SUBSTITUTE(AF343,"{","")),"괄호이상",(LEN(AF343)-LEN(SUBSTITUTE(AF343,"}",""))))</f>
        <v>0</v>
      </c>
      <c r="ER343">
        <f>IF(LEN(AG343)-LEN(SUBSTITUTE(AG343,"}",""))&lt;&gt;LEN(AG343)-LEN(SUBSTITUTE(AG343,"{","")),"괄호이상",(LEN(AG343)-LEN(SUBSTITUTE(AG343,"}",""))))</f>
        <v>0</v>
      </c>
      <c r="ES343">
        <f>IF(LEN(AH343)-LEN(SUBSTITUTE(AH343,"}",""))&lt;&gt;LEN(AH343)-LEN(SUBSTITUTE(AH343,"{","")),"괄호이상",(LEN(AH343)-LEN(SUBSTITUTE(AH343,"}",""))))</f>
        <v>0</v>
      </c>
      <c r="ET343">
        <f>IF(LEN(AI343)-LEN(SUBSTITUTE(AI343,"}",""))&lt;&gt;LEN(AI343)-LEN(SUBSTITUTE(AI343,"{","")),"괄호이상",(LEN(AI343)-LEN(SUBSTITUTE(AI343,"}",""))))</f>
        <v>0</v>
      </c>
      <c r="EU343">
        <f>IF(LEN(AJ343)-LEN(SUBSTITUTE(AJ343,"}",""))&lt;&gt;LEN(AJ343)-LEN(SUBSTITUTE(AJ343,"{","")),"괄호이상",(LEN(AJ343)-LEN(SUBSTITUTE(AJ343,"}",""))))</f>
        <v>0</v>
      </c>
      <c r="EV343">
        <f>IF(LEN(AK343)-LEN(SUBSTITUTE(AK343,"}",""))&lt;&gt;LEN(AK343)-LEN(SUBSTITUTE(AK343,"{","")),"괄호이상",(LEN(AK343)-LEN(SUBSTITUTE(AK343,"}",""))))</f>
        <v>0</v>
      </c>
      <c r="EW343">
        <f>IF(LEN(AL343)-LEN(SUBSTITUTE(AL343,"}",""))&lt;&gt;LEN(AL343)-LEN(SUBSTITUTE(AL343,"{","")),"괄호이상",(LEN(AL343)-LEN(SUBSTITUTE(AL343,"}",""))))</f>
        <v>0</v>
      </c>
      <c r="EX343">
        <f>IF(LEN(AM343)-LEN(SUBSTITUTE(AM343,"}",""))&lt;&gt;LEN(AM343)-LEN(SUBSTITUTE(AM343,"{","")),"괄호이상",(LEN(AM343)-LEN(SUBSTITUTE(AM343,"}",""))))</f>
        <v>0</v>
      </c>
      <c r="EY343">
        <f>IF(LEN(AN343)-LEN(SUBSTITUTE(AN343,"}",""))&lt;&gt;LEN(AN343)-LEN(SUBSTITUTE(AN343,"{","")),"괄호이상",(LEN(AN343)-LEN(SUBSTITUTE(AN343,"}",""))))</f>
        <v>0</v>
      </c>
      <c r="EZ343">
        <f>IF(LEN(AO343)-LEN(SUBSTITUTE(AO343,"}",""))&lt;&gt;LEN(AO343)-LEN(SUBSTITUTE(AO343,"{","")),"괄호이상",(LEN(AO343)-LEN(SUBSTITUTE(AO343,"}",""))))</f>
        <v>0</v>
      </c>
      <c r="FA343">
        <f>IF(LEN(AP343)-LEN(SUBSTITUTE(AP343,"}",""))&lt;&gt;LEN(AP343)-LEN(SUBSTITUTE(AP343,"{","")),"괄호이상",(LEN(AP343)-LEN(SUBSTITUTE(AP343,"}",""))))</f>
        <v>0</v>
      </c>
      <c r="FB343" t="str">
        <f t="array" ref="FB343">IF(SUM(IF($DX343-DX343:FA343&gt;0,1,0))&gt;0,"여기","")</f>
        <v/>
      </c>
      <c r="FC343">
        <f>IF(LEN(C343)-LEN(SUBSTITUTE(C343,"&gt;",""))&lt;&gt;LEN(C343)-LEN(SUBSTITUTE(C343,"&lt;","")),"괄호이상",(LEN(C343)-LEN(SUBSTITUTE(C343,"&gt;","")))/2)</f>
        <v>1</v>
      </c>
      <c r="FD343">
        <f>IF(LEN(H343)-LEN(SUBSTITUTE(H343,"&gt;",""))&lt;&gt;LEN(H343)-LEN(SUBSTITUTE(H343,"&lt;","")),"괄호이상",(LEN(H343)-LEN(SUBSTITUTE(H343,"&gt;","")))/2)</f>
        <v>1</v>
      </c>
      <c r="FE343">
        <f>IF(LEN(O343)-LEN(SUBSTITUTE(O343,"&gt;",""))&lt;&gt;LEN(O343)-LEN(SUBSTITUTE(O343,"&lt;","")),"괄호이상",(LEN(O343)-LEN(SUBSTITUTE(O343,"&gt;","")))/2)</f>
        <v>0.5</v>
      </c>
      <c r="FF343">
        <f>IF(LEN(P343)-LEN(SUBSTITUTE(P343,"&gt;",""))&lt;&gt;LEN(P343)-LEN(SUBSTITUTE(P343,"&lt;","")),"괄호이상",(LEN(P343)-LEN(SUBSTITUTE(P343,"&gt;","")))/2)</f>
        <v>0</v>
      </c>
      <c r="FG343">
        <f>IF(LEN(Q343)-LEN(SUBSTITUTE(Q343,"&gt;",""))&lt;&gt;LEN(Q343)-LEN(SUBSTITUTE(Q343,"&lt;","")),"괄호이상",(LEN(Q343)-LEN(SUBSTITUTE(Q343,"&gt;","")))/2)</f>
        <v>0</v>
      </c>
      <c r="FH343">
        <f>IF(LEN(R343)-LEN(SUBSTITUTE(R343,"&gt;",""))&lt;&gt;LEN(R343)-LEN(SUBSTITUTE(R343,"&lt;","")),"괄호이상",(LEN(R343)-LEN(SUBSTITUTE(R343,"&gt;","")))/2)</f>
        <v>1</v>
      </c>
      <c r="FI343">
        <f>IF(LEN(S343)-LEN(SUBSTITUTE(S343,"&gt;",""))&lt;&gt;LEN(S343)-LEN(SUBSTITUTE(S343,"&lt;","")),"괄호이상",(LEN(S343)-LEN(SUBSTITUTE(S343,"&gt;","")))/2)</f>
        <v>1</v>
      </c>
      <c r="FJ343">
        <f>IF(LEN(T343)-LEN(SUBSTITUTE(T343,"&gt;",""))&lt;&gt;LEN(T343)-LEN(SUBSTITUTE(T343,"&lt;","")),"괄호이상",(LEN(T343)-LEN(SUBSTITUTE(T343,"&gt;","")))/2)</f>
        <v>1</v>
      </c>
      <c r="FK343">
        <f>IF(LEN(U343)-LEN(SUBSTITUTE(U343,"&gt;",""))&lt;&gt;LEN(U343)-LEN(SUBSTITUTE(U343,"&lt;","")),"괄호이상",(LEN(U343)-LEN(SUBSTITUTE(U343,"&gt;","")))/2)</f>
        <v>1</v>
      </c>
      <c r="FL343">
        <f>IF(LEN(V343)-LEN(SUBSTITUTE(V343,"&gt;",""))&lt;&gt;LEN(V343)-LEN(SUBSTITUTE(V343,"&lt;","")),"괄호이상",(LEN(V343)-LEN(SUBSTITUTE(V343,"&gt;","")))/2)</f>
        <v>1</v>
      </c>
      <c r="FM343">
        <f>IF(LEN(W343)-LEN(SUBSTITUTE(W343,"&gt;",""))&lt;&gt;LEN(W343)-LEN(SUBSTITUTE(W343,"&lt;","")),"괄호이상",(LEN(W343)-LEN(SUBSTITUTE(W343,"&gt;","")))/2)</f>
        <v>1</v>
      </c>
      <c r="FN343">
        <f>IF(LEN(X343)-LEN(SUBSTITUTE(X343,"&gt;",""))&lt;&gt;LEN(X343)-LEN(SUBSTITUTE(X343,"&lt;","")),"괄호이상",(LEN(X343)-LEN(SUBSTITUTE(X343,"&gt;","")))/2)</f>
        <v>1</v>
      </c>
      <c r="FO343">
        <f>IF(LEN(Y343)-LEN(SUBSTITUTE(Y343,"&gt;",""))&lt;&gt;LEN(Y343)-LEN(SUBSTITUTE(Y343,"&lt;","")),"괄호이상",(LEN(Y343)-LEN(SUBSTITUTE(Y343,"&gt;","")))/2)</f>
        <v>1</v>
      </c>
      <c r="FP343">
        <f>IF(LEN(Z343)-LEN(SUBSTITUTE(Z343,"&gt;",""))&lt;&gt;LEN(Z343)-LEN(SUBSTITUTE(Z343,"&lt;","")),"괄호이상",(LEN(Z343)-LEN(SUBSTITUTE(Z343,"&gt;","")))/2)</f>
        <v>1</v>
      </c>
      <c r="FQ343">
        <f>IF(LEN(AA343)-LEN(SUBSTITUTE(AA343,"&gt;",""))&lt;&gt;LEN(AA343)-LEN(SUBSTITUTE(AA343,"&lt;","")),"괄호이상",(LEN(AA343)-LEN(SUBSTITUTE(AA343,"&gt;","")))/2)</f>
        <v>1</v>
      </c>
      <c r="FR343">
        <f>IF(LEN(AB343)-LEN(SUBSTITUTE(AB343,"&gt;",""))&lt;&gt;LEN(AB343)-LEN(SUBSTITUTE(AB343,"&lt;","")),"괄호이상",(LEN(AB343)-LEN(SUBSTITUTE(AB343,"&gt;","")))/2)</f>
        <v>1</v>
      </c>
      <c r="FS343">
        <f>IF(LEN(AC343)-LEN(SUBSTITUTE(AC343,"&gt;",""))&lt;&gt;LEN(AC343)-LEN(SUBSTITUTE(AC343,"&lt;","")),"괄호이상",(LEN(AC343)-LEN(SUBSTITUTE(AC343,"&gt;","")))/2)</f>
        <v>1</v>
      </c>
      <c r="FT343">
        <f>IF(LEN(AD343)-LEN(SUBSTITUTE(AD343,"&gt;",""))&lt;&gt;LEN(AD343)-LEN(SUBSTITUTE(AD343,"&lt;","")),"괄호이상",(LEN(AD343)-LEN(SUBSTITUTE(AD343,"&gt;","")))/2)</f>
        <v>1</v>
      </c>
      <c r="FU343">
        <f>IF(LEN(AE343)-LEN(SUBSTITUTE(AE343,"&gt;",""))&lt;&gt;LEN(AE343)-LEN(SUBSTITUTE(AE343,"&lt;","")),"괄호이상",(LEN(AE343)-LEN(SUBSTITUTE(AE343,"&gt;","")))/2)</f>
        <v>1</v>
      </c>
      <c r="FV343">
        <f>IF(LEN(AF343)-LEN(SUBSTITUTE(AF343,"&gt;",""))&lt;&gt;LEN(AF343)-LEN(SUBSTITUTE(AF343,"&lt;","")),"괄호이상",(LEN(AF343)-LEN(SUBSTITUTE(AF343,"&gt;","")))/2)</f>
        <v>1</v>
      </c>
      <c r="FW343">
        <f>IF(LEN(AG343)-LEN(SUBSTITUTE(AG343,"&gt;",""))&lt;&gt;LEN(AG343)-LEN(SUBSTITUTE(AG343,"&lt;","")),"괄호이상",(LEN(AG343)-LEN(SUBSTITUTE(AG343,"&gt;","")))/2)</f>
        <v>1</v>
      </c>
      <c r="FX343">
        <f>IF(LEN(AH343)-LEN(SUBSTITUTE(AH343,"&gt;",""))&lt;&gt;LEN(AH343)-LEN(SUBSTITUTE(AH343,"&lt;","")),"괄호이상",(LEN(AH343)-LEN(SUBSTITUTE(AH343,"&gt;","")))/2)</f>
        <v>1</v>
      </c>
      <c r="FY343">
        <f>IF(LEN(AI343)-LEN(SUBSTITUTE(AI343,"&gt;",""))&lt;&gt;LEN(AI343)-LEN(SUBSTITUTE(AI343,"&lt;","")),"괄호이상",(LEN(AI343)-LEN(SUBSTITUTE(AI343,"&gt;","")))/2)</f>
        <v>1</v>
      </c>
      <c r="FZ343">
        <f>IF(LEN(AJ343)-LEN(SUBSTITUTE(AJ343,"&gt;",""))&lt;&gt;LEN(AJ343)-LEN(SUBSTITUTE(AJ343,"&lt;","")),"괄호이상",(LEN(AJ343)-LEN(SUBSTITUTE(AJ343,"&gt;","")))/2)</f>
        <v>1</v>
      </c>
      <c r="GA343">
        <f>IF(LEN(AK343)-LEN(SUBSTITUTE(AK343,"&gt;",""))&lt;&gt;LEN(AK343)-LEN(SUBSTITUTE(AK343,"&lt;","")),"괄호이상",(LEN(AK343)-LEN(SUBSTITUTE(AK343,"&gt;","")))/2)</f>
        <v>1</v>
      </c>
      <c r="GB343">
        <f>IF(LEN(AL343)-LEN(SUBSTITUTE(AL343,"&gt;",""))&lt;&gt;LEN(AL343)-LEN(SUBSTITUTE(AL343,"&lt;","")),"괄호이상",(LEN(AL343)-LEN(SUBSTITUTE(AL343,"&gt;","")))/2)</f>
        <v>1</v>
      </c>
      <c r="GC343">
        <f>IF(LEN(AM343)-LEN(SUBSTITUTE(AM343,"&gt;",""))&lt;&gt;LEN(AM343)-LEN(SUBSTITUTE(AM343,"&lt;","")),"괄호이상",(LEN(AM343)-LEN(SUBSTITUTE(AM343,"&gt;","")))/2)</f>
        <v>1</v>
      </c>
      <c r="GD343">
        <f>IF(LEN(AN343)-LEN(SUBSTITUTE(AN343,"&gt;",""))&lt;&gt;LEN(AN343)-LEN(SUBSTITUTE(AN343,"&lt;","")),"괄호이상",(LEN(AN343)-LEN(SUBSTITUTE(AN343,"&gt;","")))/2)</f>
        <v>1</v>
      </c>
      <c r="GE343">
        <f>IF(LEN(AO343)-LEN(SUBSTITUTE(AO343,"&gt;",""))&lt;&gt;LEN(AO343)-LEN(SUBSTITUTE(AO343,"&lt;","")),"괄호이상",(LEN(AO343)-LEN(SUBSTITUTE(AO343,"&gt;","")))/2)</f>
        <v>1</v>
      </c>
      <c r="GF343">
        <f>IF(LEN(AP343)-LEN(SUBSTITUTE(AP343,"&gt;",""))&lt;&gt;LEN(AP343)-LEN(SUBSTITUTE(AP343,"&lt;","")),"괄호이상",(LEN(AP343)-LEN(SUBSTITUTE(AP343,"&gt;","")))/2)</f>
        <v>1</v>
      </c>
      <c r="GG343" t="str">
        <f t="array" ref="GG343">IF(SUM(IF($FC343-FC343:GF343&gt;0,1,0))&gt;0,"여기","")</f>
        <v>여기</v>
      </c>
      <c r="GH343" t="str">
        <f t="shared" si="353"/>
        <v>여기</v>
      </c>
    </row>
    <row r="344" spans="1:190" ht="33" x14ac:dyDescent="0.3">
      <c r="A344" t="s">
        <v>122</v>
      </c>
      <c r="B344">
        <f t="shared" si="351"/>
        <v>1</v>
      </c>
      <c r="C344" s="1" t="s">
        <v>665</v>
      </c>
      <c r="D344" s="1"/>
      <c r="E344" s="1" t="str">
        <f t="shared" si="354"/>
        <v>공격 시 흡혈</v>
      </c>
      <c r="F344" s="1"/>
      <c r="G344" t="s">
        <v>2488</v>
      </c>
      <c r="H344" s="1" t="s">
        <v>4421</v>
      </c>
      <c r="I344" s="1"/>
      <c r="J344" s="1" t="str">
        <f t="shared" si="355"/>
        <v>Absorb HP
on Attack</v>
      </c>
      <c r="L344">
        <v>1</v>
      </c>
      <c r="M344">
        <v>1</v>
      </c>
      <c r="O344" t="s">
        <v>10143</v>
      </c>
      <c r="P344" t="s">
        <v>10144</v>
      </c>
      <c r="Q344" t="s">
        <v>10145</v>
      </c>
      <c r="R344" t="s">
        <v>10152</v>
      </c>
      <c r="S344" t="s">
        <v>10153</v>
      </c>
      <c r="T344" t="s">
        <v>10157</v>
      </c>
      <c r="U344" t="s">
        <v>10158</v>
      </c>
      <c r="V344" t="s">
        <v>10163</v>
      </c>
      <c r="W344" t="s">
        <v>10165</v>
      </c>
      <c r="X344" s="20" t="s">
        <v>10167</v>
      </c>
      <c r="Y344" t="s">
        <v>10170</v>
      </c>
      <c r="Z344" t="s">
        <v>10161</v>
      </c>
      <c r="AA344" s="20" t="s">
        <v>10146</v>
      </c>
      <c r="AB344" t="s">
        <v>10147</v>
      </c>
      <c r="AC344" t="s">
        <v>10148</v>
      </c>
      <c r="AD344" t="s">
        <v>10149</v>
      </c>
      <c r="AE344" t="s">
        <v>10150</v>
      </c>
      <c r="AF344" t="s">
        <v>10151</v>
      </c>
      <c r="AG344" t="s">
        <v>10154</v>
      </c>
      <c r="AH344" s="20" t="s">
        <v>10155</v>
      </c>
      <c r="AI344" t="s">
        <v>10156</v>
      </c>
      <c r="AJ344" t="s">
        <v>10159</v>
      </c>
      <c r="AK344" t="s">
        <v>10160</v>
      </c>
      <c r="AL344" t="s">
        <v>10162</v>
      </c>
      <c r="AM344" t="s">
        <v>10164</v>
      </c>
      <c r="AN344" t="s">
        <v>10166</v>
      </c>
      <c r="AO344" t="s">
        <v>10168</v>
      </c>
      <c r="AP344" t="s">
        <v>10169</v>
      </c>
      <c r="AQ344" t="str">
        <f t="shared" si="352"/>
        <v>Absorb HP
on Attack</v>
      </c>
      <c r="AR344">
        <f t="shared" si="356"/>
        <v>0</v>
      </c>
      <c r="AS344">
        <f t="shared" si="357"/>
        <v>0</v>
      </c>
      <c r="AT344">
        <f t="shared" ca="1" si="358"/>
        <v>-1</v>
      </c>
      <c r="AU344">
        <f t="shared" ca="1" si="359"/>
        <v>-1</v>
      </c>
      <c r="AV344">
        <f t="shared" ca="1" si="360"/>
        <v>-1</v>
      </c>
      <c r="AW344">
        <f t="shared" ca="1" si="361"/>
        <v>-1</v>
      </c>
      <c r="AX344">
        <f t="shared" ca="1" si="362"/>
        <v>-1</v>
      </c>
      <c r="AY344">
        <f t="shared" ca="1" si="363"/>
        <v>-1</v>
      </c>
      <c r="AZ344">
        <f t="shared" ca="1" si="364"/>
        <v>-1</v>
      </c>
      <c r="BA344">
        <f t="shared" ca="1" si="365"/>
        <v>-1</v>
      </c>
      <c r="BB344">
        <f t="shared" ca="1" si="366"/>
        <v>-1</v>
      </c>
      <c r="BC344">
        <f t="shared" ca="1" si="367"/>
        <v>-1</v>
      </c>
      <c r="BD344">
        <f t="shared" ca="1" si="368"/>
        <v>-1</v>
      </c>
      <c r="BE344">
        <f t="shared" ca="1" si="369"/>
        <v>-1</v>
      </c>
      <c r="BF344">
        <f t="shared" ca="1" si="370"/>
        <v>-1</v>
      </c>
      <c r="BG344">
        <f t="shared" ca="1" si="371"/>
        <v>-1</v>
      </c>
      <c r="BH344">
        <f t="shared" ca="1" si="372"/>
        <v>-1</v>
      </c>
      <c r="BI344">
        <f t="shared" ca="1" si="373"/>
        <v>-1</v>
      </c>
      <c r="BJ344">
        <f t="shared" ca="1" si="374"/>
        <v>-1</v>
      </c>
      <c r="BK344">
        <f t="shared" ca="1" si="375"/>
        <v>-1</v>
      </c>
      <c r="BL344">
        <f t="shared" ca="1" si="376"/>
        <v>-1</v>
      </c>
      <c r="BM344">
        <f t="shared" ca="1" si="377"/>
        <v>-1</v>
      </c>
      <c r="BN344">
        <f ca="1">IF(AT344=-1,-1,COUNTIF($AT344:AT344,AT344)+IF(AT344=0,50,0))</f>
        <v>-1</v>
      </c>
      <c r="BO344">
        <f ca="1">IF(AU344=-1,-1,COUNTIF($AT344:AU344,AU344)+IF(AU344=0,50,0))</f>
        <v>-1</v>
      </c>
      <c r="BP344">
        <f ca="1">IF(AV344=-1,-1,COUNTIF($AT344:AV344,AV344)+IF(AV344=0,50,0))</f>
        <v>-1</v>
      </c>
      <c r="BQ344">
        <f ca="1">IF(AW344=-1,-1,COUNTIF($AT344:AW344,AW344)+IF(AW344=0,50,0))</f>
        <v>-1</v>
      </c>
      <c r="BR344">
        <f ca="1">IF(AX344=-1,-1,COUNTIF($AT344:AX344,AX344)+IF(AX344=0,50,0))</f>
        <v>-1</v>
      </c>
      <c r="BS344">
        <f ca="1">IF(AY344=-1,-1,COUNTIF($AT344:AY344,AY344)+IF(AY344=0,50,0))</f>
        <v>-1</v>
      </c>
      <c r="BT344">
        <f ca="1">IF(AZ344=-1,-1,COUNTIF($AT344:AZ344,AZ344)+IF(AZ344=0,50,0))</f>
        <v>-1</v>
      </c>
      <c r="BU344">
        <f ca="1">IF(BA344=-1,-1,COUNTIF($AT344:BA344,BA344)+IF(BA344=0,50,0))</f>
        <v>-1</v>
      </c>
      <c r="BV344">
        <f ca="1">IF(BB344=-1,-1,COUNTIF($AT344:BB344,BB344)+IF(BB344=0,50,0))</f>
        <v>-1</v>
      </c>
      <c r="BW344">
        <f ca="1">IF(BC344=-1,-1,COUNTIF($AT344:BC344,BC344)+IF(BC344=0,50,0))</f>
        <v>-1</v>
      </c>
      <c r="BX344">
        <f ca="1">IF(BD344=-1,-1,COUNTIF($AT344:BD344,BD344)+IF(BD344=0,50,0))</f>
        <v>-1</v>
      </c>
      <c r="BY344">
        <f ca="1">IF(BE344=-1,-1,COUNTIF($AT344:BE344,BE344)+IF(BE344=0,50,0))</f>
        <v>-1</v>
      </c>
      <c r="BZ344">
        <f ca="1">IF(BF344=-1,-1,COUNTIF($AT344:BF344,BF344)+IF(BF344=0,50,0))</f>
        <v>-1</v>
      </c>
      <c r="CA344">
        <f ca="1">IF(BG344=-1,-1,COUNTIF($AT344:BG344,BG344)+IF(BG344=0,50,0))</f>
        <v>-1</v>
      </c>
      <c r="CB344">
        <f ca="1">IF(BH344=-1,-1,COUNTIF($AT344:BH344,BH344)+IF(BH344=0,50,0))</f>
        <v>-1</v>
      </c>
      <c r="CC344">
        <f ca="1">IF(BI344=-1,-1,COUNTIF($AT344:BI344,BI344)+IF(BI344=0,50,0))</f>
        <v>-1</v>
      </c>
      <c r="CD344">
        <f ca="1">IF(BJ344=-1,-1,COUNTIF($AT344:BJ344,BJ344)+IF(BJ344=0,50,0))</f>
        <v>-1</v>
      </c>
      <c r="CE344">
        <f ca="1">IF(BK344=-1,-1,COUNTIF($AT344:BK344,BK344)+IF(BK344=0,50,0))</f>
        <v>-1</v>
      </c>
      <c r="CF344">
        <f ca="1">IF(BL344=-1,-1,COUNTIF($AT344:BL344,BL344)+IF(BL344=0,50,0))</f>
        <v>-1</v>
      </c>
      <c r="CG344">
        <f ca="1">IF(BM344=-1,-1,COUNTIF($AT344:BM344,BM344)+IF(BM344=0,50,0))</f>
        <v>-1</v>
      </c>
      <c r="CH344">
        <f t="shared" ca="1" si="382"/>
        <v>-1</v>
      </c>
      <c r="CI344">
        <f t="shared" ca="1" si="382"/>
        <v>-1</v>
      </c>
      <c r="CJ344">
        <f t="shared" ca="1" si="382"/>
        <v>-1</v>
      </c>
      <c r="CK344">
        <f t="shared" ca="1" si="382"/>
        <v>-1</v>
      </c>
      <c r="CL344">
        <f t="shared" ca="1" si="382"/>
        <v>-1</v>
      </c>
      <c r="CM344">
        <f t="shared" ca="1" si="382"/>
        <v>-1</v>
      </c>
      <c r="CN344">
        <f t="shared" ca="1" si="382"/>
        <v>-1</v>
      </c>
      <c r="CO344">
        <f t="shared" ca="1" si="382"/>
        <v>-1</v>
      </c>
      <c r="CP344">
        <f t="shared" ca="1" si="382"/>
        <v>-1</v>
      </c>
      <c r="CQ344">
        <f t="shared" ca="1" si="382"/>
        <v>-1</v>
      </c>
      <c r="CR344">
        <f t="shared" ca="1" si="383"/>
        <v>-1</v>
      </c>
      <c r="CS344">
        <f t="shared" ca="1" si="383"/>
        <v>-1</v>
      </c>
      <c r="CT344">
        <f t="shared" ca="1" si="383"/>
        <v>-1</v>
      </c>
      <c r="CU344">
        <f t="shared" ca="1" si="383"/>
        <v>-1</v>
      </c>
      <c r="CV344">
        <f t="shared" ca="1" si="383"/>
        <v>-1</v>
      </c>
      <c r="CW344">
        <f t="shared" ca="1" si="383"/>
        <v>-1</v>
      </c>
      <c r="CX344">
        <f t="shared" ca="1" si="383"/>
        <v>-1</v>
      </c>
      <c r="CY344">
        <f t="shared" ca="1" si="383"/>
        <v>-1</v>
      </c>
      <c r="CZ344">
        <f t="shared" ca="1" si="383"/>
        <v>-1</v>
      </c>
      <c r="DA344">
        <f t="shared" ca="1" si="383"/>
        <v>-1</v>
      </c>
      <c r="DB344">
        <f t="shared" ca="1" si="384"/>
        <v>-1</v>
      </c>
      <c r="DC344">
        <f t="shared" ca="1" si="384"/>
        <v>-1</v>
      </c>
      <c r="DD344">
        <f t="shared" ca="1" si="384"/>
        <v>-1</v>
      </c>
      <c r="DE344">
        <f t="shared" ca="1" si="384"/>
        <v>-1</v>
      </c>
      <c r="DF344">
        <f t="shared" ca="1" si="384"/>
        <v>-1</v>
      </c>
      <c r="DG344">
        <f t="shared" ca="1" si="384"/>
        <v>-1</v>
      </c>
      <c r="DH344">
        <f t="shared" ca="1" si="384"/>
        <v>-1</v>
      </c>
      <c r="DI344">
        <f t="shared" ca="1" si="384"/>
        <v>-1</v>
      </c>
      <c r="DJ344">
        <f t="shared" ca="1" si="384"/>
        <v>-1</v>
      </c>
      <c r="DK344">
        <f t="shared" ca="1" si="384"/>
        <v>-1</v>
      </c>
      <c r="DL344">
        <f t="shared" ca="1" si="385"/>
        <v>-1</v>
      </c>
      <c r="DM344">
        <f t="shared" ca="1" si="385"/>
        <v>-1</v>
      </c>
      <c r="DN344">
        <f t="shared" ca="1" si="385"/>
        <v>-1</v>
      </c>
      <c r="DO344">
        <f t="shared" ca="1" si="385"/>
        <v>-1</v>
      </c>
      <c r="DP344">
        <f t="shared" ca="1" si="385"/>
        <v>-1</v>
      </c>
      <c r="DQ344">
        <f t="shared" ca="1" si="385"/>
        <v>-1</v>
      </c>
      <c r="DR344">
        <f t="shared" ca="1" si="385"/>
        <v>-1</v>
      </c>
      <c r="DS344">
        <f t="shared" ca="1" si="385"/>
        <v>-1</v>
      </c>
      <c r="DT344">
        <f t="shared" ca="1" si="385"/>
        <v>-1</v>
      </c>
      <c r="DU344">
        <f t="shared" ca="1" si="385"/>
        <v>-1</v>
      </c>
      <c r="DV344" t="str">
        <f ca="1">SUBSTITUTE(SUBSTITUTE(SUBSTITUTE(SUBSTITUTE(SUBSTITUTE(SUBSTITUTE(SUBSTITUTE(SUBSTITUTE(SUBSTITUTE(SUBSTITUTE(
SUBSTITUTE(SUBSTITUTE(SUBSTITUTE(SUBSTITUTE(SUBSTITUTE(SUBSTITUTE(SUBSTITUTE(SUBSTITUTE(SUBSTITUTE(SUBSTITUTE($AQ344,
IF($CH344=-1,"",MID($AQ344,$CH344,$DB344-$CH344+1)),IF($CH344=-1,"",VLOOKUP($BN344,구글언어코드!$K:$L,2,0))),
IF($CI344=-1,"",MID($AQ344,$CI344,$DC344-$CI344+1)),IF($CI344=-1,"",VLOOKUP($BO344,구글언어코드!$K:$L,2,0))),
IF($CJ344=-1,"",MID($AQ344,$CJ344,$DD344-$CJ344+1)),IF($CJ344=-1,"",VLOOKUP($BP344,구글언어코드!$K:$L,2,0))),
IF($CK344=-1,"",MID($AQ344,$CK344,$DE344-$CK344+1)),IF($CK344=-1,"",VLOOKUP($BQ344,구글언어코드!$K:$L,2,0))),
IF($CL344=-1,"",MID($AQ344,$CL344,$DF344-$CL344+1)),IF($CL344=-1,"",VLOOKUP($BR344,구글언어코드!$K:$L,2,0))),
IF($CM344=-1,"",MID($AQ344,$CM344,$DG344-$CM344+1)),IF($CM344=-1,"",VLOOKUP($BS344,구글언어코드!$K:$L,2,0))),
IF($CN344=-1,"",MID($AQ344,$CN344,$DH344-$CN344+1)),IF($CN344=-1,"",VLOOKUP($BT344,구글언어코드!$K:$L,2,0))),
IF($CO344=-1,"",MID($AQ344,$CO344,$DI344-$CO344+1)),IF($CO344=-1,"",VLOOKUP($BU344,구글언어코드!$K:$L,2,0))),
IF($CP344=-1,"",MID($AQ344,$CP344,$DJ344-$CP344+1)),IF($CP344=-1,"",VLOOKUP($BV344,구글언어코드!$K:$L,2,0))),
IF($CQ344=-1,"",MID($AQ344,$CQ344,$DK344-$CQ344+1)),IF($CQ344=-1,"",VLOOKUP($BW344,구글언어코드!$K:$L,2,0))),
IF($CR344=-1,"",MID($AQ344,$CR344,$DL344-$CR344+1)),IF($CR344=-1,"",VLOOKUP($BX344,구글언어코드!$K:$L,2,0))),
IF($CS344=-1,"",MID($AQ344,$CS344,$DM344-$CS344+1)),IF($CS344=-1,"",VLOOKUP($BY344,구글언어코드!$K:$L,2,0))),
IF($CT344=-1,"",MID($AQ344,$CT344,$DN344-$CT344+1)),IF($CT344=-1,"",VLOOKUP($BZ344,구글언어코드!$K:$L,2,0))),
IF($CU344=-1,"",MID($AQ344,$CU344,$DO344-$CU344+1)),IF($CU344=-1,"",VLOOKUP($CA344,구글언어코드!$K:$L,2,0))),
IF($CV344=-1,"",MID($AQ344,$CV344,$DP344-$CV344+1)),IF($CV344=-1,"",VLOOKUP($CB344,구글언어코드!$K:$L,2,0))),
IF($CW344=-1,"",MID($AQ344,$CW344,$DQ344-$CW344+1)),IF($CW344=-1,"",VLOOKUP($CC344,구글언어코드!$K:$L,2,0))),
IF($CX344=-1,"",MID($AQ344,$CX344,$DR344-$CX344+1)),IF($CX344=-1,"",VLOOKUP($CD344,구글언어코드!$K:$L,2,0))),
IF($CY344=-1,"",MID($AQ344,$CY344,$DS344-$CY344+1)),IF($CY344=-1,"",VLOOKUP($CE344,구글언어코드!$K:$L,2,0))),
IF($CZ344=-1,"",MID($AQ344,$CZ344,$DT344-$CZ344+1)),IF($CZ344=-1,"",VLOOKUP($CF344,구글언어코드!$K:$L,2,0))),
IF($DA344=-1,"",MID($AQ344,$DA344,$DU344-$DA344+1)),IF($DA344=-1,"",VLOOKUP($CG344,구글언어코드!$K:$L,2,0)))</f>
        <v>Absorb HP
on Attack</v>
      </c>
      <c r="DW344" t="str">
        <f ca="1">SUBSTITUTE(SUBSTITUTE(SUBSTITUTE(SUBSTITUTE(SUBSTITUTE(SUBSTITUTE(SUBSTITUTE(SUBSTITUTE(SUBSTITUTE(SUBSTITUTE(
SUBSTITUTE(SUBSTITUTE(SUBSTITUTE(SUBSTITUTE(SUBSTITUTE(SUBSTITUTE(SUBSTITUTE(SUBSTITUTE(SUBSTITUTE(SUBSTITUTE(DV344,
IF($CH344=-1,"",VLOOKUP($BN344,구글언어코드!$K:$L,2,0)),IF($CH344=-1,"",MID($AQ344,$CH344,$DB344-$CH344+1))),
IF($CI344=-1,"",VLOOKUP($BO344,구글언어코드!$K:$L,2,0)),IF($CI344=-1,"",MID($AQ344,$CI344,$DC344-$CI344+1))),
IF($CJ344=-1,"",VLOOKUP($BP344,구글언어코드!$K:$L,2,0)),IF($CJ344=-1,"",MID($AQ344,$CJ344,$DD344-$CJ344+1))),
IF($CK344=-1,"",VLOOKUP($BQ344,구글언어코드!$K:$L,2,0)),IF($CK344=-1,"",MID($AQ344,$CK344,$DE344-$CK344+1))),
IF($CL344=-1,"",VLOOKUP($BR344,구글언어코드!$K:$L,2,0)),IF($CL344=-1,"",MID($AQ344,$CL344,$DF344-$CL344+1))),
IF($CM344=-1,"",VLOOKUP($BS344,구글언어코드!$K:$L,2,0)),IF($CM344=-1,"",MID($AQ344,$CM344,$DG344-$CM344+1))),
IF($CN344=-1,"",VLOOKUP($BT344,구글언어코드!$K:$L,2,0)),IF($CN344=-1,"",MID($AQ344,$CN344,$DH344-$CN344+1))),
IF($CO344=-1,"",VLOOKUP($BU344,구글언어코드!$K:$L,2,0)),IF($CO344=-1,"",MID($AQ344,$CO344,$DI344-$CO344+1))),
IF($CP344=-1,"",VLOOKUP($BV344,구글언어코드!$K:$L,2,0)),IF($CP344=-1,"",MID($AQ344,$CP344,$DJ344-$CP344+1))),
IF($CQ344=-1,"",VLOOKUP($BW344,구글언어코드!$K:$L,2,0)),IF($CQ344=-1,"",MID($AQ344,$CQ344,$DK344-$CQ344+1))),
IF($CR344=-1,"",VLOOKUP($BX344,구글언어코드!$K:$L,2,0)),IF($CR344=-1,"",MID($AQ344,$CR344,$DL344-$CR344+1))),
IF($CS344=-1,"",VLOOKUP($BY344,구글언어코드!$K:$L,2,0)),IF($CS344=-1,"",MID($AQ344,$CS344,$DM344-$CS344+1))),
IF($CT344=-1,"",VLOOKUP($BZ344,구글언어코드!$K:$L,2,0)),IF($CT344=-1,"",MID($AQ344,$CT344,$DN344-$CT344+1))),
IF($CU344=-1,"",VLOOKUP($CA344,구글언어코드!$K:$L,2,0)),IF($CU344=-1,"",MID($AQ344,$CU344,$DO344-$CU344+1))),
IF($CV344=-1,"",VLOOKUP($CB344,구글언어코드!$K:$L,2,0)),IF($CV344=-1,"",MID($AQ344,$CV344,$DP344-$CV344+1))),
IF($CW344=-1,"",VLOOKUP($CC344,구글언어코드!$K:$L,2,0)),IF($CW344=-1,"",MID($AQ344,$CW344,$DQ344-$CW344+1))),
IF($CX344=-1,"",VLOOKUP($CD344,구글언어코드!$K:$L,2,0)),IF($CX344=-1,"",MID($AQ344,$CX344,$DR344-$CX344+1))),
IF($CY344=-1,"",VLOOKUP($CE344,구글언어코드!$K:$L,2,0)),IF($CY344=-1,"",MID($AQ344,$CY344,$DS344-$CY344+1))),
IF($CZ344=-1,"",VLOOKUP($CF344,구글언어코드!$K:$L,2,0)),IF($CZ344=-1,"",MID($AQ344,$CZ344,$DT344-$CZ344+1))),
IF($DA344=-1,"",VLOOKUP($CG344,구글언어코드!$K:$L,2,0)),IF($DA344=-1,"",MID($AQ344,$DA344,$DU344-$DA344+1)))</f>
        <v>Absorb HP
on Attack</v>
      </c>
      <c r="DX344">
        <f>IF(LEN(C344)-LEN(SUBSTITUTE(C344,"}",""))&lt;&gt;LEN(C344)-LEN(SUBSTITUTE(C344,"{","")),"괄호이상",(LEN(C344)-LEN(SUBSTITUTE(C344,"}",""))))</f>
        <v>0</v>
      </c>
      <c r="DY344">
        <f>IF(LEN(H344)-LEN(SUBSTITUTE(H344,"}",""))&lt;&gt;LEN(H344)-LEN(SUBSTITUTE(H344,"{","")),"괄호이상",(LEN(H344)-LEN(SUBSTITUTE(H344,"}",""))))</f>
        <v>0</v>
      </c>
      <c r="DZ344">
        <f>IF(LEN(O344)-LEN(SUBSTITUTE(O344,"}",""))&lt;&gt;LEN(O344)-LEN(SUBSTITUTE(O344,"{","")),"괄호이상",(LEN(O344)-LEN(SUBSTITUTE(O344,"}",""))))</f>
        <v>0</v>
      </c>
      <c r="EA344">
        <f>IF(LEN(P344)-LEN(SUBSTITUTE(P344,"}",""))&lt;&gt;LEN(P344)-LEN(SUBSTITUTE(P344,"{","")),"괄호이상",(LEN(P344)-LEN(SUBSTITUTE(P344,"}",""))))</f>
        <v>0</v>
      </c>
      <c r="EB344">
        <f>IF(LEN(Q344)-LEN(SUBSTITUTE(Q344,"}",""))&lt;&gt;LEN(Q344)-LEN(SUBSTITUTE(Q344,"{","")),"괄호이상",(LEN(Q344)-LEN(SUBSTITUTE(Q344,"}",""))))</f>
        <v>0</v>
      </c>
      <c r="EC344">
        <f>IF(LEN(R344)-LEN(SUBSTITUTE(R344,"}",""))&lt;&gt;LEN(R344)-LEN(SUBSTITUTE(R344,"{","")),"괄호이상",(LEN(R344)-LEN(SUBSTITUTE(R344,"}",""))))</f>
        <v>0</v>
      </c>
      <c r="ED344">
        <f>IF(LEN(S344)-LEN(SUBSTITUTE(S344,"}",""))&lt;&gt;LEN(S344)-LEN(SUBSTITUTE(S344,"{","")),"괄호이상",(LEN(S344)-LEN(SUBSTITUTE(S344,"}",""))))</f>
        <v>0</v>
      </c>
      <c r="EE344">
        <f>IF(LEN(T344)-LEN(SUBSTITUTE(T344,"}",""))&lt;&gt;LEN(T344)-LEN(SUBSTITUTE(T344,"{","")),"괄호이상",(LEN(T344)-LEN(SUBSTITUTE(T344,"}",""))))</f>
        <v>0</v>
      </c>
      <c r="EF344">
        <f>IF(LEN(U344)-LEN(SUBSTITUTE(U344,"}",""))&lt;&gt;LEN(U344)-LEN(SUBSTITUTE(U344,"{","")),"괄호이상",(LEN(U344)-LEN(SUBSTITUTE(U344,"}",""))))</f>
        <v>0</v>
      </c>
      <c r="EG344">
        <f>IF(LEN(V344)-LEN(SUBSTITUTE(V344,"}",""))&lt;&gt;LEN(V344)-LEN(SUBSTITUTE(V344,"{","")),"괄호이상",(LEN(V344)-LEN(SUBSTITUTE(V344,"}",""))))</f>
        <v>0</v>
      </c>
      <c r="EH344">
        <f>IF(LEN(W344)-LEN(SUBSTITUTE(W344,"}",""))&lt;&gt;LEN(W344)-LEN(SUBSTITUTE(W344,"{","")),"괄호이상",(LEN(W344)-LEN(SUBSTITUTE(W344,"}",""))))</f>
        <v>0</v>
      </c>
      <c r="EI344">
        <f>IF(LEN(X344)-LEN(SUBSTITUTE(X344,"}",""))&lt;&gt;LEN(X344)-LEN(SUBSTITUTE(X344,"{","")),"괄호이상",(LEN(X344)-LEN(SUBSTITUTE(X344,"}",""))))</f>
        <v>0</v>
      </c>
      <c r="EJ344">
        <f>IF(LEN(Y344)-LEN(SUBSTITUTE(Y344,"}",""))&lt;&gt;LEN(Y344)-LEN(SUBSTITUTE(Y344,"{","")),"괄호이상",(LEN(Y344)-LEN(SUBSTITUTE(Y344,"}",""))))</f>
        <v>0</v>
      </c>
      <c r="EK344">
        <f>IF(LEN(Z344)-LEN(SUBSTITUTE(Z344,"}",""))&lt;&gt;LEN(Z344)-LEN(SUBSTITUTE(Z344,"{","")),"괄호이상",(LEN(Z344)-LEN(SUBSTITUTE(Z344,"}",""))))</f>
        <v>0</v>
      </c>
      <c r="EL344">
        <f>IF(LEN(AA344)-LEN(SUBSTITUTE(AA344,"}",""))&lt;&gt;LEN(AA344)-LEN(SUBSTITUTE(AA344,"{","")),"괄호이상",(LEN(AA344)-LEN(SUBSTITUTE(AA344,"}",""))))</f>
        <v>0</v>
      </c>
      <c r="EM344">
        <f>IF(LEN(AB344)-LEN(SUBSTITUTE(AB344,"}",""))&lt;&gt;LEN(AB344)-LEN(SUBSTITUTE(AB344,"{","")),"괄호이상",(LEN(AB344)-LEN(SUBSTITUTE(AB344,"}",""))))</f>
        <v>0</v>
      </c>
      <c r="EN344">
        <f>IF(LEN(AC344)-LEN(SUBSTITUTE(AC344,"}",""))&lt;&gt;LEN(AC344)-LEN(SUBSTITUTE(AC344,"{","")),"괄호이상",(LEN(AC344)-LEN(SUBSTITUTE(AC344,"}",""))))</f>
        <v>0</v>
      </c>
      <c r="EO344">
        <f>IF(LEN(AD344)-LEN(SUBSTITUTE(AD344,"}",""))&lt;&gt;LEN(AD344)-LEN(SUBSTITUTE(AD344,"{","")),"괄호이상",(LEN(AD344)-LEN(SUBSTITUTE(AD344,"}",""))))</f>
        <v>0</v>
      </c>
      <c r="EP344">
        <f>IF(LEN(AE344)-LEN(SUBSTITUTE(AE344,"}",""))&lt;&gt;LEN(AE344)-LEN(SUBSTITUTE(AE344,"{","")),"괄호이상",(LEN(AE344)-LEN(SUBSTITUTE(AE344,"}",""))))</f>
        <v>0</v>
      </c>
      <c r="EQ344">
        <f>IF(LEN(AF344)-LEN(SUBSTITUTE(AF344,"}",""))&lt;&gt;LEN(AF344)-LEN(SUBSTITUTE(AF344,"{","")),"괄호이상",(LEN(AF344)-LEN(SUBSTITUTE(AF344,"}",""))))</f>
        <v>0</v>
      </c>
      <c r="ER344">
        <f>IF(LEN(AG344)-LEN(SUBSTITUTE(AG344,"}",""))&lt;&gt;LEN(AG344)-LEN(SUBSTITUTE(AG344,"{","")),"괄호이상",(LEN(AG344)-LEN(SUBSTITUTE(AG344,"}",""))))</f>
        <v>0</v>
      </c>
      <c r="ES344">
        <f>IF(LEN(AH344)-LEN(SUBSTITUTE(AH344,"}",""))&lt;&gt;LEN(AH344)-LEN(SUBSTITUTE(AH344,"{","")),"괄호이상",(LEN(AH344)-LEN(SUBSTITUTE(AH344,"}",""))))</f>
        <v>0</v>
      </c>
      <c r="ET344">
        <f>IF(LEN(AI344)-LEN(SUBSTITUTE(AI344,"}",""))&lt;&gt;LEN(AI344)-LEN(SUBSTITUTE(AI344,"{","")),"괄호이상",(LEN(AI344)-LEN(SUBSTITUTE(AI344,"}",""))))</f>
        <v>0</v>
      </c>
      <c r="EU344">
        <f>IF(LEN(AJ344)-LEN(SUBSTITUTE(AJ344,"}",""))&lt;&gt;LEN(AJ344)-LEN(SUBSTITUTE(AJ344,"{","")),"괄호이상",(LEN(AJ344)-LEN(SUBSTITUTE(AJ344,"}",""))))</f>
        <v>0</v>
      </c>
      <c r="EV344">
        <f>IF(LEN(AK344)-LEN(SUBSTITUTE(AK344,"}",""))&lt;&gt;LEN(AK344)-LEN(SUBSTITUTE(AK344,"{","")),"괄호이상",(LEN(AK344)-LEN(SUBSTITUTE(AK344,"}",""))))</f>
        <v>0</v>
      </c>
      <c r="EW344">
        <f>IF(LEN(AL344)-LEN(SUBSTITUTE(AL344,"}",""))&lt;&gt;LEN(AL344)-LEN(SUBSTITUTE(AL344,"{","")),"괄호이상",(LEN(AL344)-LEN(SUBSTITUTE(AL344,"}",""))))</f>
        <v>0</v>
      </c>
      <c r="EX344">
        <f>IF(LEN(AM344)-LEN(SUBSTITUTE(AM344,"}",""))&lt;&gt;LEN(AM344)-LEN(SUBSTITUTE(AM344,"{","")),"괄호이상",(LEN(AM344)-LEN(SUBSTITUTE(AM344,"}",""))))</f>
        <v>0</v>
      </c>
      <c r="EY344">
        <f>IF(LEN(AN344)-LEN(SUBSTITUTE(AN344,"}",""))&lt;&gt;LEN(AN344)-LEN(SUBSTITUTE(AN344,"{","")),"괄호이상",(LEN(AN344)-LEN(SUBSTITUTE(AN344,"}",""))))</f>
        <v>0</v>
      </c>
      <c r="EZ344">
        <f>IF(LEN(AO344)-LEN(SUBSTITUTE(AO344,"}",""))&lt;&gt;LEN(AO344)-LEN(SUBSTITUTE(AO344,"{","")),"괄호이상",(LEN(AO344)-LEN(SUBSTITUTE(AO344,"}",""))))</f>
        <v>0</v>
      </c>
      <c r="FA344">
        <f>IF(LEN(AP344)-LEN(SUBSTITUTE(AP344,"}",""))&lt;&gt;LEN(AP344)-LEN(SUBSTITUTE(AP344,"{","")),"괄호이상",(LEN(AP344)-LEN(SUBSTITUTE(AP344,"}",""))))</f>
        <v>0</v>
      </c>
      <c r="FB344" t="str">
        <f t="array" ref="FB344">IF(SUM(IF($DX344-DX344:FA344&gt;0,1,0))&gt;0,"여기","")</f>
        <v/>
      </c>
      <c r="FC344">
        <f>IF(LEN(C344)-LEN(SUBSTITUTE(C344,"&gt;",""))&lt;&gt;LEN(C344)-LEN(SUBSTITUTE(C344,"&lt;","")),"괄호이상",(LEN(C344)-LEN(SUBSTITUTE(C344,"&gt;","")))/2)</f>
        <v>0</v>
      </c>
      <c r="FD344">
        <f>IF(LEN(H344)-LEN(SUBSTITUTE(H344,"&gt;",""))&lt;&gt;LEN(H344)-LEN(SUBSTITUTE(H344,"&lt;","")),"괄호이상",(LEN(H344)-LEN(SUBSTITUTE(H344,"&gt;","")))/2)</f>
        <v>0</v>
      </c>
      <c r="FE344">
        <f>IF(LEN(O344)-LEN(SUBSTITUTE(O344,"&gt;",""))&lt;&gt;LEN(O344)-LEN(SUBSTITUTE(O344,"&lt;","")),"괄호이상",(LEN(O344)-LEN(SUBSTITUTE(O344,"&gt;","")))/2)</f>
        <v>0</v>
      </c>
      <c r="FF344">
        <f>IF(LEN(P344)-LEN(SUBSTITUTE(P344,"&gt;",""))&lt;&gt;LEN(P344)-LEN(SUBSTITUTE(P344,"&lt;","")),"괄호이상",(LEN(P344)-LEN(SUBSTITUTE(P344,"&gt;","")))/2)</f>
        <v>0</v>
      </c>
      <c r="FG344">
        <f>IF(LEN(Q344)-LEN(SUBSTITUTE(Q344,"&gt;",""))&lt;&gt;LEN(Q344)-LEN(SUBSTITUTE(Q344,"&lt;","")),"괄호이상",(LEN(Q344)-LEN(SUBSTITUTE(Q344,"&gt;","")))/2)</f>
        <v>0</v>
      </c>
      <c r="FH344">
        <f>IF(LEN(R344)-LEN(SUBSTITUTE(R344,"&gt;",""))&lt;&gt;LEN(R344)-LEN(SUBSTITUTE(R344,"&lt;","")),"괄호이상",(LEN(R344)-LEN(SUBSTITUTE(R344,"&gt;","")))/2)</f>
        <v>0</v>
      </c>
      <c r="FI344">
        <f>IF(LEN(S344)-LEN(SUBSTITUTE(S344,"&gt;",""))&lt;&gt;LEN(S344)-LEN(SUBSTITUTE(S344,"&lt;","")),"괄호이상",(LEN(S344)-LEN(SUBSTITUTE(S344,"&gt;","")))/2)</f>
        <v>0</v>
      </c>
      <c r="FJ344">
        <f>IF(LEN(T344)-LEN(SUBSTITUTE(T344,"&gt;",""))&lt;&gt;LEN(T344)-LEN(SUBSTITUTE(T344,"&lt;","")),"괄호이상",(LEN(T344)-LEN(SUBSTITUTE(T344,"&gt;","")))/2)</f>
        <v>0</v>
      </c>
      <c r="FK344">
        <f>IF(LEN(U344)-LEN(SUBSTITUTE(U344,"&gt;",""))&lt;&gt;LEN(U344)-LEN(SUBSTITUTE(U344,"&lt;","")),"괄호이상",(LEN(U344)-LEN(SUBSTITUTE(U344,"&gt;","")))/2)</f>
        <v>0</v>
      </c>
      <c r="FL344">
        <f>IF(LEN(V344)-LEN(SUBSTITUTE(V344,"&gt;",""))&lt;&gt;LEN(V344)-LEN(SUBSTITUTE(V344,"&lt;","")),"괄호이상",(LEN(V344)-LEN(SUBSTITUTE(V344,"&gt;","")))/2)</f>
        <v>0</v>
      </c>
      <c r="FM344">
        <f>IF(LEN(W344)-LEN(SUBSTITUTE(W344,"&gt;",""))&lt;&gt;LEN(W344)-LEN(SUBSTITUTE(W344,"&lt;","")),"괄호이상",(LEN(W344)-LEN(SUBSTITUTE(W344,"&gt;","")))/2)</f>
        <v>0</v>
      </c>
      <c r="FN344">
        <f>IF(LEN(X344)-LEN(SUBSTITUTE(X344,"&gt;",""))&lt;&gt;LEN(X344)-LEN(SUBSTITUTE(X344,"&lt;","")),"괄호이상",(LEN(X344)-LEN(SUBSTITUTE(X344,"&gt;","")))/2)</f>
        <v>0</v>
      </c>
      <c r="FO344">
        <f>IF(LEN(Y344)-LEN(SUBSTITUTE(Y344,"&gt;",""))&lt;&gt;LEN(Y344)-LEN(SUBSTITUTE(Y344,"&lt;","")),"괄호이상",(LEN(Y344)-LEN(SUBSTITUTE(Y344,"&gt;","")))/2)</f>
        <v>0</v>
      </c>
      <c r="FP344">
        <f>IF(LEN(Z344)-LEN(SUBSTITUTE(Z344,"&gt;",""))&lt;&gt;LEN(Z344)-LEN(SUBSTITUTE(Z344,"&lt;","")),"괄호이상",(LEN(Z344)-LEN(SUBSTITUTE(Z344,"&gt;","")))/2)</f>
        <v>0</v>
      </c>
      <c r="FQ344">
        <f>IF(LEN(AA344)-LEN(SUBSTITUTE(AA344,"&gt;",""))&lt;&gt;LEN(AA344)-LEN(SUBSTITUTE(AA344,"&lt;","")),"괄호이상",(LEN(AA344)-LEN(SUBSTITUTE(AA344,"&gt;","")))/2)</f>
        <v>0</v>
      </c>
      <c r="FR344">
        <f>IF(LEN(AB344)-LEN(SUBSTITUTE(AB344,"&gt;",""))&lt;&gt;LEN(AB344)-LEN(SUBSTITUTE(AB344,"&lt;","")),"괄호이상",(LEN(AB344)-LEN(SUBSTITUTE(AB344,"&gt;","")))/2)</f>
        <v>0</v>
      </c>
      <c r="FS344">
        <f>IF(LEN(AC344)-LEN(SUBSTITUTE(AC344,"&gt;",""))&lt;&gt;LEN(AC344)-LEN(SUBSTITUTE(AC344,"&lt;","")),"괄호이상",(LEN(AC344)-LEN(SUBSTITUTE(AC344,"&gt;","")))/2)</f>
        <v>0</v>
      </c>
      <c r="FT344">
        <f>IF(LEN(AD344)-LEN(SUBSTITUTE(AD344,"&gt;",""))&lt;&gt;LEN(AD344)-LEN(SUBSTITUTE(AD344,"&lt;","")),"괄호이상",(LEN(AD344)-LEN(SUBSTITUTE(AD344,"&gt;","")))/2)</f>
        <v>0</v>
      </c>
      <c r="FU344">
        <f>IF(LEN(AE344)-LEN(SUBSTITUTE(AE344,"&gt;",""))&lt;&gt;LEN(AE344)-LEN(SUBSTITUTE(AE344,"&lt;","")),"괄호이상",(LEN(AE344)-LEN(SUBSTITUTE(AE344,"&gt;","")))/2)</f>
        <v>0</v>
      </c>
      <c r="FV344">
        <f>IF(LEN(AF344)-LEN(SUBSTITUTE(AF344,"&gt;",""))&lt;&gt;LEN(AF344)-LEN(SUBSTITUTE(AF344,"&lt;","")),"괄호이상",(LEN(AF344)-LEN(SUBSTITUTE(AF344,"&gt;","")))/2)</f>
        <v>0</v>
      </c>
      <c r="FW344">
        <f>IF(LEN(AG344)-LEN(SUBSTITUTE(AG344,"&gt;",""))&lt;&gt;LEN(AG344)-LEN(SUBSTITUTE(AG344,"&lt;","")),"괄호이상",(LEN(AG344)-LEN(SUBSTITUTE(AG344,"&gt;","")))/2)</f>
        <v>0</v>
      </c>
      <c r="FX344">
        <f>IF(LEN(AH344)-LEN(SUBSTITUTE(AH344,"&gt;",""))&lt;&gt;LEN(AH344)-LEN(SUBSTITUTE(AH344,"&lt;","")),"괄호이상",(LEN(AH344)-LEN(SUBSTITUTE(AH344,"&gt;","")))/2)</f>
        <v>0</v>
      </c>
      <c r="FY344">
        <f>IF(LEN(AI344)-LEN(SUBSTITUTE(AI344,"&gt;",""))&lt;&gt;LEN(AI344)-LEN(SUBSTITUTE(AI344,"&lt;","")),"괄호이상",(LEN(AI344)-LEN(SUBSTITUTE(AI344,"&gt;","")))/2)</f>
        <v>0</v>
      </c>
      <c r="FZ344">
        <f>IF(LEN(AJ344)-LEN(SUBSTITUTE(AJ344,"&gt;",""))&lt;&gt;LEN(AJ344)-LEN(SUBSTITUTE(AJ344,"&lt;","")),"괄호이상",(LEN(AJ344)-LEN(SUBSTITUTE(AJ344,"&gt;","")))/2)</f>
        <v>0</v>
      </c>
      <c r="GA344">
        <f>IF(LEN(AK344)-LEN(SUBSTITUTE(AK344,"&gt;",""))&lt;&gt;LEN(AK344)-LEN(SUBSTITUTE(AK344,"&lt;","")),"괄호이상",(LEN(AK344)-LEN(SUBSTITUTE(AK344,"&gt;","")))/2)</f>
        <v>0</v>
      </c>
      <c r="GB344">
        <f>IF(LEN(AL344)-LEN(SUBSTITUTE(AL344,"&gt;",""))&lt;&gt;LEN(AL344)-LEN(SUBSTITUTE(AL344,"&lt;","")),"괄호이상",(LEN(AL344)-LEN(SUBSTITUTE(AL344,"&gt;","")))/2)</f>
        <v>0</v>
      </c>
      <c r="GC344">
        <f>IF(LEN(AM344)-LEN(SUBSTITUTE(AM344,"&gt;",""))&lt;&gt;LEN(AM344)-LEN(SUBSTITUTE(AM344,"&lt;","")),"괄호이상",(LEN(AM344)-LEN(SUBSTITUTE(AM344,"&gt;","")))/2)</f>
        <v>0</v>
      </c>
      <c r="GD344">
        <f>IF(LEN(AN344)-LEN(SUBSTITUTE(AN344,"&gt;",""))&lt;&gt;LEN(AN344)-LEN(SUBSTITUTE(AN344,"&lt;","")),"괄호이상",(LEN(AN344)-LEN(SUBSTITUTE(AN344,"&gt;","")))/2)</f>
        <v>0</v>
      </c>
      <c r="GE344">
        <f>IF(LEN(AO344)-LEN(SUBSTITUTE(AO344,"&gt;",""))&lt;&gt;LEN(AO344)-LEN(SUBSTITUTE(AO344,"&lt;","")),"괄호이상",(LEN(AO344)-LEN(SUBSTITUTE(AO344,"&gt;","")))/2)</f>
        <v>0</v>
      </c>
      <c r="GF344">
        <f>IF(LEN(AP344)-LEN(SUBSTITUTE(AP344,"&gt;",""))&lt;&gt;LEN(AP344)-LEN(SUBSTITUTE(AP344,"&lt;","")),"괄호이상",(LEN(AP344)-LEN(SUBSTITUTE(AP344,"&gt;","")))/2)</f>
        <v>0</v>
      </c>
      <c r="GG344" t="str">
        <f t="array" ref="GG344">IF(SUM(IF($FC344-FC344:GF344&gt;0,1,0))&gt;0,"여기","")</f>
        <v/>
      </c>
      <c r="GH344" t="str">
        <f t="shared" si="353"/>
        <v/>
      </c>
    </row>
    <row r="345" spans="1:190" x14ac:dyDescent="0.3">
      <c r="A345" t="s">
        <v>123</v>
      </c>
      <c r="B345">
        <f t="shared" si="351"/>
        <v>1</v>
      </c>
      <c r="C345" s="1" t="s">
        <v>666</v>
      </c>
      <c r="D345" s="1"/>
      <c r="E345" s="1" t="str">
        <f t="shared" si="354"/>
        <v>&lt;color=#FFC080&gt;상급&lt;/color&gt; 공격 시 흡혈</v>
      </c>
      <c r="F345" s="1"/>
      <c r="G345" t="s">
        <v>4131</v>
      </c>
      <c r="H345" s="1" t="s">
        <v>4422</v>
      </c>
      <c r="I345" s="1"/>
      <c r="J345" s="1" t="str">
        <f t="shared" si="355"/>
        <v>&lt;color=#FFC080&gt;Superior&lt;/color&gt; Absorb HP on Attack</v>
      </c>
      <c r="L345">
        <v>1</v>
      </c>
      <c r="M345">
        <v>1</v>
      </c>
      <c r="O345" t="s">
        <v>18553</v>
      </c>
      <c r="P345" t="s">
        <v>10171</v>
      </c>
      <c r="Q345" t="s">
        <v>10172</v>
      </c>
      <c r="R345" t="s">
        <v>17762</v>
      </c>
      <c r="S345" t="s">
        <v>17763</v>
      </c>
      <c r="T345" t="s">
        <v>17767</v>
      </c>
      <c r="U345" t="s">
        <v>17768</v>
      </c>
      <c r="V345" t="s">
        <v>17773</v>
      </c>
      <c r="W345" t="s">
        <v>17775</v>
      </c>
      <c r="X345" t="s">
        <v>17777</v>
      </c>
      <c r="Y345" t="s">
        <v>17780</v>
      </c>
      <c r="Z345" t="s">
        <v>17771</v>
      </c>
      <c r="AA345" t="s">
        <v>17756</v>
      </c>
      <c r="AB345" t="s">
        <v>17757</v>
      </c>
      <c r="AC345" t="s">
        <v>17758</v>
      </c>
      <c r="AD345" t="s">
        <v>17759</v>
      </c>
      <c r="AE345" t="s">
        <v>17760</v>
      </c>
      <c r="AF345" t="s">
        <v>17761</v>
      </c>
      <c r="AG345" t="s">
        <v>17764</v>
      </c>
      <c r="AH345" t="s">
        <v>17765</v>
      </c>
      <c r="AI345" t="s">
        <v>17766</v>
      </c>
      <c r="AJ345" t="s">
        <v>17769</v>
      </c>
      <c r="AK345" t="s">
        <v>17770</v>
      </c>
      <c r="AL345" t="s">
        <v>17772</v>
      </c>
      <c r="AM345" t="s">
        <v>17774</v>
      </c>
      <c r="AN345" t="s">
        <v>17776</v>
      </c>
      <c r="AO345" t="s">
        <v>17778</v>
      </c>
      <c r="AP345" t="s">
        <v>17779</v>
      </c>
      <c r="AQ345" t="str">
        <f t="shared" si="352"/>
        <v>&lt;color=#FFC080&gt;Superior&lt;/color&gt; Absorb HP on Attack</v>
      </c>
      <c r="AR345">
        <f t="shared" si="356"/>
        <v>0</v>
      </c>
      <c r="AS345">
        <f t="shared" si="357"/>
        <v>1</v>
      </c>
      <c r="AT345">
        <f t="shared" ca="1" si="358"/>
        <v>1</v>
      </c>
      <c r="AU345">
        <f t="shared" ca="1" si="359"/>
        <v>0</v>
      </c>
      <c r="AV345">
        <f t="shared" ca="1" si="360"/>
        <v>-1</v>
      </c>
      <c r="AW345">
        <f t="shared" ca="1" si="361"/>
        <v>-1</v>
      </c>
      <c r="AX345">
        <f t="shared" ca="1" si="362"/>
        <v>-1</v>
      </c>
      <c r="AY345">
        <f t="shared" ca="1" si="363"/>
        <v>-1</v>
      </c>
      <c r="AZ345">
        <f t="shared" ca="1" si="364"/>
        <v>-1</v>
      </c>
      <c r="BA345">
        <f t="shared" ca="1" si="365"/>
        <v>-1</v>
      </c>
      <c r="BB345">
        <f t="shared" ca="1" si="366"/>
        <v>-1</v>
      </c>
      <c r="BC345">
        <f t="shared" ca="1" si="367"/>
        <v>-1</v>
      </c>
      <c r="BD345">
        <f t="shared" ca="1" si="368"/>
        <v>-1</v>
      </c>
      <c r="BE345">
        <f t="shared" ca="1" si="369"/>
        <v>-1</v>
      </c>
      <c r="BF345">
        <f t="shared" ca="1" si="370"/>
        <v>-1</v>
      </c>
      <c r="BG345">
        <f t="shared" ca="1" si="371"/>
        <v>-1</v>
      </c>
      <c r="BH345">
        <f t="shared" ca="1" si="372"/>
        <v>-1</v>
      </c>
      <c r="BI345">
        <f t="shared" ca="1" si="373"/>
        <v>-1</v>
      </c>
      <c r="BJ345">
        <f t="shared" ca="1" si="374"/>
        <v>-1</v>
      </c>
      <c r="BK345">
        <f t="shared" ca="1" si="375"/>
        <v>-1</v>
      </c>
      <c r="BL345">
        <f t="shared" ca="1" si="376"/>
        <v>-1</v>
      </c>
      <c r="BM345">
        <f t="shared" ca="1" si="377"/>
        <v>-1</v>
      </c>
      <c r="BN345">
        <f ca="1">IF(AT345=-1,-1,COUNTIF($AT345:AT345,AT345)+IF(AT345=0,50,0))</f>
        <v>1</v>
      </c>
      <c r="BO345">
        <f ca="1">IF(AU345=-1,-1,COUNTIF($AT345:AU345,AU345)+IF(AU345=0,50,0))</f>
        <v>51</v>
      </c>
      <c r="BP345">
        <f ca="1">IF(AV345=-1,-1,COUNTIF($AT345:AV345,AV345)+IF(AV345=0,50,0))</f>
        <v>-1</v>
      </c>
      <c r="BQ345">
        <f ca="1">IF(AW345=-1,-1,COUNTIF($AT345:AW345,AW345)+IF(AW345=0,50,0))</f>
        <v>-1</v>
      </c>
      <c r="BR345">
        <f ca="1">IF(AX345=-1,-1,COUNTIF($AT345:AX345,AX345)+IF(AX345=0,50,0))</f>
        <v>-1</v>
      </c>
      <c r="BS345">
        <f ca="1">IF(AY345=-1,-1,COUNTIF($AT345:AY345,AY345)+IF(AY345=0,50,0))</f>
        <v>-1</v>
      </c>
      <c r="BT345">
        <f ca="1">IF(AZ345=-1,-1,COUNTIF($AT345:AZ345,AZ345)+IF(AZ345=0,50,0))</f>
        <v>-1</v>
      </c>
      <c r="BU345">
        <f ca="1">IF(BA345=-1,-1,COUNTIF($AT345:BA345,BA345)+IF(BA345=0,50,0))</f>
        <v>-1</v>
      </c>
      <c r="BV345">
        <f ca="1">IF(BB345=-1,-1,COUNTIF($AT345:BB345,BB345)+IF(BB345=0,50,0))</f>
        <v>-1</v>
      </c>
      <c r="BW345">
        <f ca="1">IF(BC345=-1,-1,COUNTIF($AT345:BC345,BC345)+IF(BC345=0,50,0))</f>
        <v>-1</v>
      </c>
      <c r="BX345">
        <f ca="1">IF(BD345=-1,-1,COUNTIF($AT345:BD345,BD345)+IF(BD345=0,50,0))</f>
        <v>-1</v>
      </c>
      <c r="BY345">
        <f ca="1">IF(BE345=-1,-1,COUNTIF($AT345:BE345,BE345)+IF(BE345=0,50,0))</f>
        <v>-1</v>
      </c>
      <c r="BZ345">
        <f ca="1">IF(BF345=-1,-1,COUNTIF($AT345:BF345,BF345)+IF(BF345=0,50,0))</f>
        <v>-1</v>
      </c>
      <c r="CA345">
        <f ca="1">IF(BG345=-1,-1,COUNTIF($AT345:BG345,BG345)+IF(BG345=0,50,0))</f>
        <v>-1</v>
      </c>
      <c r="CB345">
        <f ca="1">IF(BH345=-1,-1,COUNTIF($AT345:BH345,BH345)+IF(BH345=0,50,0))</f>
        <v>-1</v>
      </c>
      <c r="CC345">
        <f ca="1">IF(BI345=-1,-1,COUNTIF($AT345:BI345,BI345)+IF(BI345=0,50,0))</f>
        <v>-1</v>
      </c>
      <c r="CD345">
        <f ca="1">IF(BJ345=-1,-1,COUNTIF($AT345:BJ345,BJ345)+IF(BJ345=0,50,0))</f>
        <v>-1</v>
      </c>
      <c r="CE345">
        <f ca="1">IF(BK345=-1,-1,COUNTIF($AT345:BK345,BK345)+IF(BK345=0,50,0))</f>
        <v>-1</v>
      </c>
      <c r="CF345">
        <f ca="1">IF(BL345=-1,-1,COUNTIF($AT345:BL345,BL345)+IF(BL345=0,50,0))</f>
        <v>-1</v>
      </c>
      <c r="CG345">
        <f ca="1">IF(BM345=-1,-1,COUNTIF($AT345:BM345,BM345)+IF(BM345=0,50,0))</f>
        <v>-1</v>
      </c>
      <c r="CH345">
        <f t="shared" ca="1" si="382"/>
        <v>1</v>
      </c>
      <c r="CI345">
        <f t="shared" ca="1" si="382"/>
        <v>24</v>
      </c>
      <c r="CJ345">
        <f t="shared" ca="1" si="382"/>
        <v>-1</v>
      </c>
      <c r="CK345">
        <f t="shared" ca="1" si="382"/>
        <v>-1</v>
      </c>
      <c r="CL345">
        <f t="shared" ca="1" si="382"/>
        <v>-1</v>
      </c>
      <c r="CM345">
        <f t="shared" ca="1" si="382"/>
        <v>-1</v>
      </c>
      <c r="CN345">
        <f t="shared" ca="1" si="382"/>
        <v>-1</v>
      </c>
      <c r="CO345">
        <f t="shared" ca="1" si="382"/>
        <v>-1</v>
      </c>
      <c r="CP345">
        <f t="shared" ca="1" si="382"/>
        <v>-1</v>
      </c>
      <c r="CQ345">
        <f t="shared" ca="1" si="382"/>
        <v>-1</v>
      </c>
      <c r="CR345">
        <f t="shared" ca="1" si="383"/>
        <v>-1</v>
      </c>
      <c r="CS345">
        <f t="shared" ca="1" si="383"/>
        <v>-1</v>
      </c>
      <c r="CT345">
        <f t="shared" ca="1" si="383"/>
        <v>-1</v>
      </c>
      <c r="CU345">
        <f t="shared" ca="1" si="383"/>
        <v>-1</v>
      </c>
      <c r="CV345">
        <f t="shared" ca="1" si="383"/>
        <v>-1</v>
      </c>
      <c r="CW345">
        <f t="shared" ca="1" si="383"/>
        <v>-1</v>
      </c>
      <c r="CX345">
        <f t="shared" ca="1" si="383"/>
        <v>-1</v>
      </c>
      <c r="CY345">
        <f t="shared" ca="1" si="383"/>
        <v>-1</v>
      </c>
      <c r="CZ345">
        <f t="shared" ca="1" si="383"/>
        <v>-1</v>
      </c>
      <c r="DA345">
        <f t="shared" ca="1" si="383"/>
        <v>-1</v>
      </c>
      <c r="DB345">
        <f t="shared" ca="1" si="384"/>
        <v>15</v>
      </c>
      <c r="DC345">
        <f t="shared" ca="1" si="384"/>
        <v>31</v>
      </c>
      <c r="DD345">
        <f t="shared" ca="1" si="384"/>
        <v>-1</v>
      </c>
      <c r="DE345">
        <f t="shared" ca="1" si="384"/>
        <v>-1</v>
      </c>
      <c r="DF345">
        <f t="shared" ca="1" si="384"/>
        <v>-1</v>
      </c>
      <c r="DG345">
        <f t="shared" ca="1" si="384"/>
        <v>-1</v>
      </c>
      <c r="DH345">
        <f t="shared" ca="1" si="384"/>
        <v>-1</v>
      </c>
      <c r="DI345">
        <f t="shared" ca="1" si="384"/>
        <v>-1</v>
      </c>
      <c r="DJ345">
        <f t="shared" ca="1" si="384"/>
        <v>-1</v>
      </c>
      <c r="DK345">
        <f t="shared" ca="1" si="384"/>
        <v>-1</v>
      </c>
      <c r="DL345">
        <f t="shared" ca="1" si="385"/>
        <v>-1</v>
      </c>
      <c r="DM345">
        <f t="shared" ca="1" si="385"/>
        <v>-1</v>
      </c>
      <c r="DN345">
        <f t="shared" ca="1" si="385"/>
        <v>-1</v>
      </c>
      <c r="DO345">
        <f t="shared" ca="1" si="385"/>
        <v>-1</v>
      </c>
      <c r="DP345">
        <f t="shared" ca="1" si="385"/>
        <v>-1</v>
      </c>
      <c r="DQ345">
        <f t="shared" ca="1" si="385"/>
        <v>-1</v>
      </c>
      <c r="DR345">
        <f t="shared" ca="1" si="385"/>
        <v>-1</v>
      </c>
      <c r="DS345">
        <f t="shared" ca="1" si="385"/>
        <v>-1</v>
      </c>
      <c r="DT345">
        <f t="shared" ca="1" si="385"/>
        <v>-1</v>
      </c>
      <c r="DU345">
        <f t="shared" ca="1" si="385"/>
        <v>-1</v>
      </c>
      <c r="DV345" t="str">
        <f ca="1">SUBSTITUTE(SUBSTITUTE(SUBSTITUTE(SUBSTITUTE(SUBSTITUTE(SUBSTITUTE(SUBSTITUTE(SUBSTITUTE(SUBSTITUTE(SUBSTITUTE(
SUBSTITUTE(SUBSTITUTE(SUBSTITUTE(SUBSTITUTE(SUBSTITUTE(SUBSTITUTE(SUBSTITUTE(SUBSTITUTE(SUBSTITUTE(SUBSTITUTE($AQ345,
IF($CH345=-1,"",MID($AQ345,$CH345,$DB345-$CH345+1)),IF($CH345=-1,"",VLOOKUP($BN345,구글언어코드!$K:$L,2,0))),
IF($CI345=-1,"",MID($AQ345,$CI345,$DC345-$CI345+1)),IF($CI345=-1,"",VLOOKUP($BO345,구글언어코드!$K:$L,2,0))),
IF($CJ345=-1,"",MID($AQ345,$CJ345,$DD345-$CJ345+1)),IF($CJ345=-1,"",VLOOKUP($BP345,구글언어코드!$K:$L,2,0))),
IF($CK345=-1,"",MID($AQ345,$CK345,$DE345-$CK345+1)),IF($CK345=-1,"",VLOOKUP($BQ345,구글언어코드!$K:$L,2,0))),
IF($CL345=-1,"",MID($AQ345,$CL345,$DF345-$CL345+1)),IF($CL345=-1,"",VLOOKUP($BR345,구글언어코드!$K:$L,2,0))),
IF($CM345=-1,"",MID($AQ345,$CM345,$DG345-$CM345+1)),IF($CM345=-1,"",VLOOKUP($BS345,구글언어코드!$K:$L,2,0))),
IF($CN345=-1,"",MID($AQ345,$CN345,$DH345-$CN345+1)),IF($CN345=-1,"",VLOOKUP($BT345,구글언어코드!$K:$L,2,0))),
IF($CO345=-1,"",MID($AQ345,$CO345,$DI345-$CO345+1)),IF($CO345=-1,"",VLOOKUP($BU345,구글언어코드!$K:$L,2,0))),
IF($CP345=-1,"",MID($AQ345,$CP345,$DJ345-$CP345+1)),IF($CP345=-1,"",VLOOKUP($BV345,구글언어코드!$K:$L,2,0))),
IF($CQ345=-1,"",MID($AQ345,$CQ345,$DK345-$CQ345+1)),IF($CQ345=-1,"",VLOOKUP($BW345,구글언어코드!$K:$L,2,0))),
IF($CR345=-1,"",MID($AQ345,$CR345,$DL345-$CR345+1)),IF($CR345=-1,"",VLOOKUP($BX345,구글언어코드!$K:$L,2,0))),
IF($CS345=-1,"",MID($AQ345,$CS345,$DM345-$CS345+1)),IF($CS345=-1,"",VLOOKUP($BY345,구글언어코드!$K:$L,2,0))),
IF($CT345=-1,"",MID($AQ345,$CT345,$DN345-$CT345+1)),IF($CT345=-1,"",VLOOKUP($BZ345,구글언어코드!$K:$L,2,0))),
IF($CU345=-1,"",MID($AQ345,$CU345,$DO345-$CU345+1)),IF($CU345=-1,"",VLOOKUP($CA345,구글언어코드!$K:$L,2,0))),
IF($CV345=-1,"",MID($AQ345,$CV345,$DP345-$CV345+1)),IF($CV345=-1,"",VLOOKUP($CB345,구글언어코드!$K:$L,2,0))),
IF($CW345=-1,"",MID($AQ345,$CW345,$DQ345-$CW345+1)),IF($CW345=-1,"",VLOOKUP($CC345,구글언어코드!$K:$L,2,0))),
IF($CX345=-1,"",MID($AQ345,$CX345,$DR345-$CX345+1)),IF($CX345=-1,"",VLOOKUP($CD345,구글언어코드!$K:$L,2,0))),
IF($CY345=-1,"",MID($AQ345,$CY345,$DS345-$CY345+1)),IF($CY345=-1,"",VLOOKUP($CE345,구글언어코드!$K:$L,2,0))),
IF($CZ345=-1,"",MID($AQ345,$CZ345,$DT345-$CZ345+1)),IF($CZ345=-1,"",VLOOKUP($CF345,구글언어코드!$K:$L,2,0))),
IF($DA345=-1,"",MID($AQ345,$DA345,$DU345-$DA345+1)),IF($DA345=-1,"",VLOOKUP($CG345,구글언어코드!$K:$L,2,0)))</f>
        <v>[[Superior]] Absorb HP on Attack</v>
      </c>
      <c r="DW345" t="str">
        <f ca="1">SUBSTITUTE(SUBSTITUTE(SUBSTITUTE(SUBSTITUTE(SUBSTITUTE(SUBSTITUTE(SUBSTITUTE(SUBSTITUTE(SUBSTITUTE(SUBSTITUTE(
SUBSTITUTE(SUBSTITUTE(SUBSTITUTE(SUBSTITUTE(SUBSTITUTE(SUBSTITUTE(SUBSTITUTE(SUBSTITUTE(SUBSTITUTE(SUBSTITUTE(DV345,
IF($CH345=-1,"",VLOOKUP($BN345,구글언어코드!$K:$L,2,0)),IF($CH345=-1,"",MID($AQ345,$CH345,$DB345-$CH345+1))),
IF($CI345=-1,"",VLOOKUP($BO345,구글언어코드!$K:$L,2,0)),IF($CI345=-1,"",MID($AQ345,$CI345,$DC345-$CI345+1))),
IF($CJ345=-1,"",VLOOKUP($BP345,구글언어코드!$K:$L,2,0)),IF($CJ345=-1,"",MID($AQ345,$CJ345,$DD345-$CJ345+1))),
IF($CK345=-1,"",VLOOKUP($BQ345,구글언어코드!$K:$L,2,0)),IF($CK345=-1,"",MID($AQ345,$CK345,$DE345-$CK345+1))),
IF($CL345=-1,"",VLOOKUP($BR345,구글언어코드!$K:$L,2,0)),IF($CL345=-1,"",MID($AQ345,$CL345,$DF345-$CL345+1))),
IF($CM345=-1,"",VLOOKUP($BS345,구글언어코드!$K:$L,2,0)),IF($CM345=-1,"",MID($AQ345,$CM345,$DG345-$CM345+1))),
IF($CN345=-1,"",VLOOKUP($BT345,구글언어코드!$K:$L,2,0)),IF($CN345=-1,"",MID($AQ345,$CN345,$DH345-$CN345+1))),
IF($CO345=-1,"",VLOOKUP($BU345,구글언어코드!$K:$L,2,0)),IF($CO345=-1,"",MID($AQ345,$CO345,$DI345-$CO345+1))),
IF($CP345=-1,"",VLOOKUP($BV345,구글언어코드!$K:$L,2,0)),IF($CP345=-1,"",MID($AQ345,$CP345,$DJ345-$CP345+1))),
IF($CQ345=-1,"",VLOOKUP($BW345,구글언어코드!$K:$L,2,0)),IF($CQ345=-1,"",MID($AQ345,$CQ345,$DK345-$CQ345+1))),
IF($CR345=-1,"",VLOOKUP($BX345,구글언어코드!$K:$L,2,0)),IF($CR345=-1,"",MID($AQ345,$CR345,$DL345-$CR345+1))),
IF($CS345=-1,"",VLOOKUP($BY345,구글언어코드!$K:$L,2,0)),IF($CS345=-1,"",MID($AQ345,$CS345,$DM345-$CS345+1))),
IF($CT345=-1,"",VLOOKUP($BZ345,구글언어코드!$K:$L,2,0)),IF($CT345=-1,"",MID($AQ345,$CT345,$DN345-$CT345+1))),
IF($CU345=-1,"",VLOOKUP($CA345,구글언어코드!$K:$L,2,0)),IF($CU345=-1,"",MID($AQ345,$CU345,$DO345-$CU345+1))),
IF($CV345=-1,"",VLOOKUP($CB345,구글언어코드!$K:$L,2,0)),IF($CV345=-1,"",MID($AQ345,$CV345,$DP345-$CV345+1))),
IF($CW345=-1,"",VLOOKUP($CC345,구글언어코드!$K:$L,2,0)),IF($CW345=-1,"",MID($AQ345,$CW345,$DQ345-$CW345+1))),
IF($CX345=-1,"",VLOOKUP($CD345,구글언어코드!$K:$L,2,0)),IF($CX345=-1,"",MID($AQ345,$CX345,$DR345-$CX345+1))),
IF($CY345=-1,"",VLOOKUP($CE345,구글언어코드!$K:$L,2,0)),IF($CY345=-1,"",MID($AQ345,$CY345,$DS345-$CY345+1))),
IF($CZ345=-1,"",VLOOKUP($CF345,구글언어코드!$K:$L,2,0)),IF($CZ345=-1,"",MID($AQ345,$CZ345,$DT345-$CZ345+1))),
IF($DA345=-1,"",VLOOKUP($CG345,구글언어코드!$K:$L,2,0)),IF($DA345=-1,"",MID($AQ345,$DA345,$DU345-$DA345+1)))</f>
        <v>&lt;color=#FFC080&gt;Superior&lt;/color&gt; Absorb HP on Attack</v>
      </c>
      <c r="DX345">
        <f>IF(LEN(C345)-LEN(SUBSTITUTE(C345,"}",""))&lt;&gt;LEN(C345)-LEN(SUBSTITUTE(C345,"{","")),"괄호이상",(LEN(C345)-LEN(SUBSTITUTE(C345,"}",""))))</f>
        <v>0</v>
      </c>
      <c r="DY345">
        <f>IF(LEN(H345)-LEN(SUBSTITUTE(H345,"}",""))&lt;&gt;LEN(H345)-LEN(SUBSTITUTE(H345,"{","")),"괄호이상",(LEN(H345)-LEN(SUBSTITUTE(H345,"}",""))))</f>
        <v>0</v>
      </c>
      <c r="DZ345">
        <f>IF(LEN(O345)-LEN(SUBSTITUTE(O345,"}",""))&lt;&gt;LEN(O345)-LEN(SUBSTITUTE(O345,"{","")),"괄호이상",(LEN(O345)-LEN(SUBSTITUTE(O345,"}",""))))</f>
        <v>0</v>
      </c>
      <c r="EA345">
        <f>IF(LEN(P345)-LEN(SUBSTITUTE(P345,"}",""))&lt;&gt;LEN(P345)-LEN(SUBSTITUTE(P345,"{","")),"괄호이상",(LEN(P345)-LEN(SUBSTITUTE(P345,"}",""))))</f>
        <v>0</v>
      </c>
      <c r="EB345">
        <f>IF(LEN(Q345)-LEN(SUBSTITUTE(Q345,"}",""))&lt;&gt;LEN(Q345)-LEN(SUBSTITUTE(Q345,"{","")),"괄호이상",(LEN(Q345)-LEN(SUBSTITUTE(Q345,"}",""))))</f>
        <v>0</v>
      </c>
      <c r="EC345">
        <f>IF(LEN(R345)-LEN(SUBSTITUTE(R345,"}",""))&lt;&gt;LEN(R345)-LEN(SUBSTITUTE(R345,"{","")),"괄호이상",(LEN(R345)-LEN(SUBSTITUTE(R345,"}",""))))</f>
        <v>0</v>
      </c>
      <c r="ED345">
        <f>IF(LEN(S345)-LEN(SUBSTITUTE(S345,"}",""))&lt;&gt;LEN(S345)-LEN(SUBSTITUTE(S345,"{","")),"괄호이상",(LEN(S345)-LEN(SUBSTITUTE(S345,"}",""))))</f>
        <v>0</v>
      </c>
      <c r="EE345">
        <f>IF(LEN(T345)-LEN(SUBSTITUTE(T345,"}",""))&lt;&gt;LEN(T345)-LEN(SUBSTITUTE(T345,"{","")),"괄호이상",(LEN(T345)-LEN(SUBSTITUTE(T345,"}",""))))</f>
        <v>0</v>
      </c>
      <c r="EF345">
        <f>IF(LEN(U345)-LEN(SUBSTITUTE(U345,"}",""))&lt;&gt;LEN(U345)-LEN(SUBSTITUTE(U345,"{","")),"괄호이상",(LEN(U345)-LEN(SUBSTITUTE(U345,"}",""))))</f>
        <v>0</v>
      </c>
      <c r="EG345">
        <f>IF(LEN(V345)-LEN(SUBSTITUTE(V345,"}",""))&lt;&gt;LEN(V345)-LEN(SUBSTITUTE(V345,"{","")),"괄호이상",(LEN(V345)-LEN(SUBSTITUTE(V345,"}",""))))</f>
        <v>0</v>
      </c>
      <c r="EH345">
        <f>IF(LEN(W345)-LEN(SUBSTITUTE(W345,"}",""))&lt;&gt;LEN(W345)-LEN(SUBSTITUTE(W345,"{","")),"괄호이상",(LEN(W345)-LEN(SUBSTITUTE(W345,"}",""))))</f>
        <v>0</v>
      </c>
      <c r="EI345">
        <f>IF(LEN(X345)-LEN(SUBSTITUTE(X345,"}",""))&lt;&gt;LEN(X345)-LEN(SUBSTITUTE(X345,"{","")),"괄호이상",(LEN(X345)-LEN(SUBSTITUTE(X345,"}",""))))</f>
        <v>0</v>
      </c>
      <c r="EJ345">
        <f>IF(LEN(Y345)-LEN(SUBSTITUTE(Y345,"}",""))&lt;&gt;LEN(Y345)-LEN(SUBSTITUTE(Y345,"{","")),"괄호이상",(LEN(Y345)-LEN(SUBSTITUTE(Y345,"}",""))))</f>
        <v>0</v>
      </c>
      <c r="EK345">
        <f>IF(LEN(Z345)-LEN(SUBSTITUTE(Z345,"}",""))&lt;&gt;LEN(Z345)-LEN(SUBSTITUTE(Z345,"{","")),"괄호이상",(LEN(Z345)-LEN(SUBSTITUTE(Z345,"}",""))))</f>
        <v>0</v>
      </c>
      <c r="EL345">
        <f>IF(LEN(AA345)-LEN(SUBSTITUTE(AA345,"}",""))&lt;&gt;LEN(AA345)-LEN(SUBSTITUTE(AA345,"{","")),"괄호이상",(LEN(AA345)-LEN(SUBSTITUTE(AA345,"}",""))))</f>
        <v>0</v>
      </c>
      <c r="EM345">
        <f>IF(LEN(AB345)-LEN(SUBSTITUTE(AB345,"}",""))&lt;&gt;LEN(AB345)-LEN(SUBSTITUTE(AB345,"{","")),"괄호이상",(LEN(AB345)-LEN(SUBSTITUTE(AB345,"}",""))))</f>
        <v>0</v>
      </c>
      <c r="EN345">
        <f>IF(LEN(AC345)-LEN(SUBSTITUTE(AC345,"}",""))&lt;&gt;LEN(AC345)-LEN(SUBSTITUTE(AC345,"{","")),"괄호이상",(LEN(AC345)-LEN(SUBSTITUTE(AC345,"}",""))))</f>
        <v>0</v>
      </c>
      <c r="EO345">
        <f>IF(LEN(AD345)-LEN(SUBSTITUTE(AD345,"}",""))&lt;&gt;LEN(AD345)-LEN(SUBSTITUTE(AD345,"{","")),"괄호이상",(LEN(AD345)-LEN(SUBSTITUTE(AD345,"}",""))))</f>
        <v>0</v>
      </c>
      <c r="EP345">
        <f>IF(LEN(AE345)-LEN(SUBSTITUTE(AE345,"}",""))&lt;&gt;LEN(AE345)-LEN(SUBSTITUTE(AE345,"{","")),"괄호이상",(LEN(AE345)-LEN(SUBSTITUTE(AE345,"}",""))))</f>
        <v>0</v>
      </c>
      <c r="EQ345">
        <f>IF(LEN(AF345)-LEN(SUBSTITUTE(AF345,"}",""))&lt;&gt;LEN(AF345)-LEN(SUBSTITUTE(AF345,"{","")),"괄호이상",(LEN(AF345)-LEN(SUBSTITUTE(AF345,"}",""))))</f>
        <v>0</v>
      </c>
      <c r="ER345">
        <f>IF(LEN(AG345)-LEN(SUBSTITUTE(AG345,"}",""))&lt;&gt;LEN(AG345)-LEN(SUBSTITUTE(AG345,"{","")),"괄호이상",(LEN(AG345)-LEN(SUBSTITUTE(AG345,"}",""))))</f>
        <v>0</v>
      </c>
      <c r="ES345">
        <f>IF(LEN(AH345)-LEN(SUBSTITUTE(AH345,"}",""))&lt;&gt;LEN(AH345)-LEN(SUBSTITUTE(AH345,"{","")),"괄호이상",(LEN(AH345)-LEN(SUBSTITUTE(AH345,"}",""))))</f>
        <v>0</v>
      </c>
      <c r="ET345">
        <f>IF(LEN(AI345)-LEN(SUBSTITUTE(AI345,"}",""))&lt;&gt;LEN(AI345)-LEN(SUBSTITUTE(AI345,"{","")),"괄호이상",(LEN(AI345)-LEN(SUBSTITUTE(AI345,"}",""))))</f>
        <v>0</v>
      </c>
      <c r="EU345">
        <f>IF(LEN(AJ345)-LEN(SUBSTITUTE(AJ345,"}",""))&lt;&gt;LEN(AJ345)-LEN(SUBSTITUTE(AJ345,"{","")),"괄호이상",(LEN(AJ345)-LEN(SUBSTITUTE(AJ345,"}",""))))</f>
        <v>0</v>
      </c>
      <c r="EV345">
        <f>IF(LEN(AK345)-LEN(SUBSTITUTE(AK345,"}",""))&lt;&gt;LEN(AK345)-LEN(SUBSTITUTE(AK345,"{","")),"괄호이상",(LEN(AK345)-LEN(SUBSTITUTE(AK345,"}",""))))</f>
        <v>0</v>
      </c>
      <c r="EW345">
        <f>IF(LEN(AL345)-LEN(SUBSTITUTE(AL345,"}",""))&lt;&gt;LEN(AL345)-LEN(SUBSTITUTE(AL345,"{","")),"괄호이상",(LEN(AL345)-LEN(SUBSTITUTE(AL345,"}",""))))</f>
        <v>0</v>
      </c>
      <c r="EX345">
        <f>IF(LEN(AM345)-LEN(SUBSTITUTE(AM345,"}",""))&lt;&gt;LEN(AM345)-LEN(SUBSTITUTE(AM345,"{","")),"괄호이상",(LEN(AM345)-LEN(SUBSTITUTE(AM345,"}",""))))</f>
        <v>0</v>
      </c>
      <c r="EY345">
        <f>IF(LEN(AN345)-LEN(SUBSTITUTE(AN345,"}",""))&lt;&gt;LEN(AN345)-LEN(SUBSTITUTE(AN345,"{","")),"괄호이상",(LEN(AN345)-LEN(SUBSTITUTE(AN345,"}",""))))</f>
        <v>0</v>
      </c>
      <c r="EZ345">
        <f>IF(LEN(AO345)-LEN(SUBSTITUTE(AO345,"}",""))&lt;&gt;LEN(AO345)-LEN(SUBSTITUTE(AO345,"{","")),"괄호이상",(LEN(AO345)-LEN(SUBSTITUTE(AO345,"}",""))))</f>
        <v>0</v>
      </c>
      <c r="FA345">
        <f>IF(LEN(AP345)-LEN(SUBSTITUTE(AP345,"}",""))&lt;&gt;LEN(AP345)-LEN(SUBSTITUTE(AP345,"{","")),"괄호이상",(LEN(AP345)-LEN(SUBSTITUTE(AP345,"}",""))))</f>
        <v>0</v>
      </c>
      <c r="FB345" t="str">
        <f t="array" ref="FB345">IF(SUM(IF($DX345-DX345:FA345&gt;0,1,0))&gt;0,"여기","")</f>
        <v/>
      </c>
      <c r="FC345">
        <f>IF(LEN(C345)-LEN(SUBSTITUTE(C345,"&gt;",""))&lt;&gt;LEN(C345)-LEN(SUBSTITUTE(C345,"&lt;","")),"괄호이상",(LEN(C345)-LEN(SUBSTITUTE(C345,"&gt;","")))/2)</f>
        <v>1</v>
      </c>
      <c r="FD345">
        <f>IF(LEN(H345)-LEN(SUBSTITUTE(H345,"&gt;",""))&lt;&gt;LEN(H345)-LEN(SUBSTITUTE(H345,"&lt;","")),"괄호이상",(LEN(H345)-LEN(SUBSTITUTE(H345,"&gt;","")))/2)</f>
        <v>1</v>
      </c>
      <c r="FE345">
        <f>IF(LEN(O345)-LEN(SUBSTITUTE(O345,"&gt;",""))&lt;&gt;LEN(O345)-LEN(SUBSTITUTE(O345,"&lt;","")),"괄호이상",(LEN(O345)-LEN(SUBSTITUTE(O345,"&gt;","")))/2)</f>
        <v>0.5</v>
      </c>
      <c r="FF345">
        <f>IF(LEN(P345)-LEN(SUBSTITUTE(P345,"&gt;",""))&lt;&gt;LEN(P345)-LEN(SUBSTITUTE(P345,"&lt;","")),"괄호이상",(LEN(P345)-LEN(SUBSTITUTE(P345,"&gt;","")))/2)</f>
        <v>0</v>
      </c>
      <c r="FG345">
        <f>IF(LEN(Q345)-LEN(SUBSTITUTE(Q345,"&gt;",""))&lt;&gt;LEN(Q345)-LEN(SUBSTITUTE(Q345,"&lt;","")),"괄호이상",(LEN(Q345)-LEN(SUBSTITUTE(Q345,"&gt;","")))/2)</f>
        <v>0</v>
      </c>
      <c r="FH345">
        <f>IF(LEN(R345)-LEN(SUBSTITUTE(R345,"&gt;",""))&lt;&gt;LEN(R345)-LEN(SUBSTITUTE(R345,"&lt;","")),"괄호이상",(LEN(R345)-LEN(SUBSTITUTE(R345,"&gt;","")))/2)</f>
        <v>1</v>
      </c>
      <c r="FI345">
        <f>IF(LEN(S345)-LEN(SUBSTITUTE(S345,"&gt;",""))&lt;&gt;LEN(S345)-LEN(SUBSTITUTE(S345,"&lt;","")),"괄호이상",(LEN(S345)-LEN(SUBSTITUTE(S345,"&gt;","")))/2)</f>
        <v>1</v>
      </c>
      <c r="FJ345">
        <f>IF(LEN(T345)-LEN(SUBSTITUTE(T345,"&gt;",""))&lt;&gt;LEN(T345)-LEN(SUBSTITUTE(T345,"&lt;","")),"괄호이상",(LEN(T345)-LEN(SUBSTITUTE(T345,"&gt;","")))/2)</f>
        <v>1</v>
      </c>
      <c r="FK345">
        <f>IF(LEN(U345)-LEN(SUBSTITUTE(U345,"&gt;",""))&lt;&gt;LEN(U345)-LEN(SUBSTITUTE(U345,"&lt;","")),"괄호이상",(LEN(U345)-LEN(SUBSTITUTE(U345,"&gt;","")))/2)</f>
        <v>1</v>
      </c>
      <c r="FL345">
        <f>IF(LEN(V345)-LEN(SUBSTITUTE(V345,"&gt;",""))&lt;&gt;LEN(V345)-LEN(SUBSTITUTE(V345,"&lt;","")),"괄호이상",(LEN(V345)-LEN(SUBSTITUTE(V345,"&gt;","")))/2)</f>
        <v>1</v>
      </c>
      <c r="FM345">
        <f>IF(LEN(W345)-LEN(SUBSTITUTE(W345,"&gt;",""))&lt;&gt;LEN(W345)-LEN(SUBSTITUTE(W345,"&lt;","")),"괄호이상",(LEN(W345)-LEN(SUBSTITUTE(W345,"&gt;","")))/2)</f>
        <v>1</v>
      </c>
      <c r="FN345">
        <f>IF(LEN(X345)-LEN(SUBSTITUTE(X345,"&gt;",""))&lt;&gt;LEN(X345)-LEN(SUBSTITUTE(X345,"&lt;","")),"괄호이상",(LEN(X345)-LEN(SUBSTITUTE(X345,"&gt;","")))/2)</f>
        <v>1</v>
      </c>
      <c r="FO345">
        <f>IF(LEN(Y345)-LEN(SUBSTITUTE(Y345,"&gt;",""))&lt;&gt;LEN(Y345)-LEN(SUBSTITUTE(Y345,"&lt;","")),"괄호이상",(LEN(Y345)-LEN(SUBSTITUTE(Y345,"&gt;","")))/2)</f>
        <v>1</v>
      </c>
      <c r="FP345">
        <f>IF(LEN(Z345)-LEN(SUBSTITUTE(Z345,"&gt;",""))&lt;&gt;LEN(Z345)-LEN(SUBSTITUTE(Z345,"&lt;","")),"괄호이상",(LEN(Z345)-LEN(SUBSTITUTE(Z345,"&gt;","")))/2)</f>
        <v>1</v>
      </c>
      <c r="FQ345">
        <f>IF(LEN(AA345)-LEN(SUBSTITUTE(AA345,"&gt;",""))&lt;&gt;LEN(AA345)-LEN(SUBSTITUTE(AA345,"&lt;","")),"괄호이상",(LEN(AA345)-LEN(SUBSTITUTE(AA345,"&gt;","")))/2)</f>
        <v>1</v>
      </c>
      <c r="FR345">
        <f>IF(LEN(AB345)-LEN(SUBSTITUTE(AB345,"&gt;",""))&lt;&gt;LEN(AB345)-LEN(SUBSTITUTE(AB345,"&lt;","")),"괄호이상",(LEN(AB345)-LEN(SUBSTITUTE(AB345,"&gt;","")))/2)</f>
        <v>1</v>
      </c>
      <c r="FS345">
        <f>IF(LEN(AC345)-LEN(SUBSTITUTE(AC345,"&gt;",""))&lt;&gt;LEN(AC345)-LEN(SUBSTITUTE(AC345,"&lt;","")),"괄호이상",(LEN(AC345)-LEN(SUBSTITUTE(AC345,"&gt;","")))/2)</f>
        <v>1</v>
      </c>
      <c r="FT345">
        <f>IF(LEN(AD345)-LEN(SUBSTITUTE(AD345,"&gt;",""))&lt;&gt;LEN(AD345)-LEN(SUBSTITUTE(AD345,"&lt;","")),"괄호이상",(LEN(AD345)-LEN(SUBSTITUTE(AD345,"&gt;","")))/2)</f>
        <v>1</v>
      </c>
      <c r="FU345">
        <f>IF(LEN(AE345)-LEN(SUBSTITUTE(AE345,"&gt;",""))&lt;&gt;LEN(AE345)-LEN(SUBSTITUTE(AE345,"&lt;","")),"괄호이상",(LEN(AE345)-LEN(SUBSTITUTE(AE345,"&gt;","")))/2)</f>
        <v>1</v>
      </c>
      <c r="FV345">
        <f>IF(LEN(AF345)-LEN(SUBSTITUTE(AF345,"&gt;",""))&lt;&gt;LEN(AF345)-LEN(SUBSTITUTE(AF345,"&lt;","")),"괄호이상",(LEN(AF345)-LEN(SUBSTITUTE(AF345,"&gt;","")))/2)</f>
        <v>1</v>
      </c>
      <c r="FW345">
        <f>IF(LEN(AG345)-LEN(SUBSTITUTE(AG345,"&gt;",""))&lt;&gt;LEN(AG345)-LEN(SUBSTITUTE(AG345,"&lt;","")),"괄호이상",(LEN(AG345)-LEN(SUBSTITUTE(AG345,"&gt;","")))/2)</f>
        <v>1</v>
      </c>
      <c r="FX345">
        <f>IF(LEN(AH345)-LEN(SUBSTITUTE(AH345,"&gt;",""))&lt;&gt;LEN(AH345)-LEN(SUBSTITUTE(AH345,"&lt;","")),"괄호이상",(LEN(AH345)-LEN(SUBSTITUTE(AH345,"&gt;","")))/2)</f>
        <v>1</v>
      </c>
      <c r="FY345">
        <f>IF(LEN(AI345)-LEN(SUBSTITUTE(AI345,"&gt;",""))&lt;&gt;LEN(AI345)-LEN(SUBSTITUTE(AI345,"&lt;","")),"괄호이상",(LEN(AI345)-LEN(SUBSTITUTE(AI345,"&gt;","")))/2)</f>
        <v>1</v>
      </c>
      <c r="FZ345">
        <f>IF(LEN(AJ345)-LEN(SUBSTITUTE(AJ345,"&gt;",""))&lt;&gt;LEN(AJ345)-LEN(SUBSTITUTE(AJ345,"&lt;","")),"괄호이상",(LEN(AJ345)-LEN(SUBSTITUTE(AJ345,"&gt;","")))/2)</f>
        <v>1</v>
      </c>
      <c r="GA345">
        <f>IF(LEN(AK345)-LEN(SUBSTITUTE(AK345,"&gt;",""))&lt;&gt;LEN(AK345)-LEN(SUBSTITUTE(AK345,"&lt;","")),"괄호이상",(LEN(AK345)-LEN(SUBSTITUTE(AK345,"&gt;","")))/2)</f>
        <v>1</v>
      </c>
      <c r="GB345">
        <f>IF(LEN(AL345)-LEN(SUBSTITUTE(AL345,"&gt;",""))&lt;&gt;LEN(AL345)-LEN(SUBSTITUTE(AL345,"&lt;","")),"괄호이상",(LEN(AL345)-LEN(SUBSTITUTE(AL345,"&gt;","")))/2)</f>
        <v>1</v>
      </c>
      <c r="GC345">
        <f>IF(LEN(AM345)-LEN(SUBSTITUTE(AM345,"&gt;",""))&lt;&gt;LEN(AM345)-LEN(SUBSTITUTE(AM345,"&lt;","")),"괄호이상",(LEN(AM345)-LEN(SUBSTITUTE(AM345,"&gt;","")))/2)</f>
        <v>1</v>
      </c>
      <c r="GD345">
        <f>IF(LEN(AN345)-LEN(SUBSTITUTE(AN345,"&gt;",""))&lt;&gt;LEN(AN345)-LEN(SUBSTITUTE(AN345,"&lt;","")),"괄호이상",(LEN(AN345)-LEN(SUBSTITUTE(AN345,"&gt;","")))/2)</f>
        <v>1</v>
      </c>
      <c r="GE345">
        <f>IF(LEN(AO345)-LEN(SUBSTITUTE(AO345,"&gt;",""))&lt;&gt;LEN(AO345)-LEN(SUBSTITUTE(AO345,"&lt;","")),"괄호이상",(LEN(AO345)-LEN(SUBSTITUTE(AO345,"&gt;","")))/2)</f>
        <v>1</v>
      </c>
      <c r="GF345">
        <f>IF(LEN(AP345)-LEN(SUBSTITUTE(AP345,"&gt;",""))&lt;&gt;LEN(AP345)-LEN(SUBSTITUTE(AP345,"&lt;","")),"괄호이상",(LEN(AP345)-LEN(SUBSTITUTE(AP345,"&gt;","")))/2)</f>
        <v>1</v>
      </c>
      <c r="GG345" t="str">
        <f t="array" ref="GG345">IF(SUM(IF($FC345-FC345:GF345&gt;0,1,0))&gt;0,"여기","")</f>
        <v>여기</v>
      </c>
      <c r="GH345" t="str">
        <f t="shared" si="353"/>
        <v>여기</v>
      </c>
    </row>
    <row r="346" spans="1:190" x14ac:dyDescent="0.3">
      <c r="A346" t="s">
        <v>124</v>
      </c>
      <c r="B346">
        <f t="shared" si="351"/>
        <v>1</v>
      </c>
      <c r="C346" s="1" t="s">
        <v>651</v>
      </c>
      <c r="D346" s="1"/>
      <c r="E346" s="1" t="str">
        <f t="shared" si="354"/>
        <v>&lt;color=#FFC080&gt;피격 시 HP 리젠&lt;/color&gt;</v>
      </c>
      <c r="F346" s="1"/>
      <c r="G346" t="s">
        <v>4132</v>
      </c>
      <c r="H346" s="1" t="s">
        <v>4347</v>
      </c>
      <c r="I346" s="1"/>
      <c r="J346" s="1" t="str">
        <f t="shared" si="355"/>
        <v>&lt;color=#FFC080&gt;Regen when Attacked&lt;/color&gt;</v>
      </c>
      <c r="L346">
        <v>1</v>
      </c>
      <c r="M346">
        <v>1</v>
      </c>
      <c r="O346" t="s">
        <v>18554</v>
      </c>
      <c r="P346" t="s">
        <v>17781</v>
      </c>
      <c r="Q346" t="s">
        <v>17782</v>
      </c>
      <c r="R346" t="s">
        <v>17789</v>
      </c>
      <c r="S346" t="s">
        <v>17790</v>
      </c>
      <c r="T346" t="s">
        <v>17794</v>
      </c>
      <c r="U346" t="s">
        <v>17795</v>
      </c>
      <c r="V346" t="s">
        <v>17800</v>
      </c>
      <c r="W346" t="s">
        <v>17802</v>
      </c>
      <c r="X346" t="s">
        <v>17804</v>
      </c>
      <c r="Y346" t="s">
        <v>17807</v>
      </c>
      <c r="Z346" t="s">
        <v>17798</v>
      </c>
      <c r="AA346" t="s">
        <v>17783</v>
      </c>
      <c r="AB346" t="s">
        <v>17784</v>
      </c>
      <c r="AC346" t="s">
        <v>17785</v>
      </c>
      <c r="AD346" t="s">
        <v>17786</v>
      </c>
      <c r="AE346" t="s">
        <v>17787</v>
      </c>
      <c r="AF346" t="s">
        <v>17788</v>
      </c>
      <c r="AG346" t="s">
        <v>17791</v>
      </c>
      <c r="AH346" t="s">
        <v>17792</v>
      </c>
      <c r="AI346" t="s">
        <v>17793</v>
      </c>
      <c r="AJ346" t="s">
        <v>17796</v>
      </c>
      <c r="AK346" t="s">
        <v>17797</v>
      </c>
      <c r="AL346" t="s">
        <v>17799</v>
      </c>
      <c r="AM346" t="s">
        <v>17801</v>
      </c>
      <c r="AN346" t="s">
        <v>17803</v>
      </c>
      <c r="AO346" t="s">
        <v>17805</v>
      </c>
      <c r="AP346" t="s">
        <v>17806</v>
      </c>
      <c r="AQ346" t="str">
        <f t="shared" si="352"/>
        <v>&lt;color=#FFC080&gt;Regen when Attacked&lt;/color&gt;</v>
      </c>
      <c r="AR346">
        <f t="shared" si="356"/>
        <v>0</v>
      </c>
      <c r="AS346">
        <f t="shared" si="357"/>
        <v>1</v>
      </c>
      <c r="AT346">
        <f t="shared" ca="1" si="358"/>
        <v>1</v>
      </c>
      <c r="AU346">
        <f t="shared" ca="1" si="359"/>
        <v>0</v>
      </c>
      <c r="AV346">
        <f t="shared" ca="1" si="360"/>
        <v>-1</v>
      </c>
      <c r="AW346">
        <f t="shared" ca="1" si="361"/>
        <v>-1</v>
      </c>
      <c r="AX346">
        <f t="shared" ca="1" si="362"/>
        <v>-1</v>
      </c>
      <c r="AY346">
        <f t="shared" ca="1" si="363"/>
        <v>-1</v>
      </c>
      <c r="AZ346">
        <f t="shared" ca="1" si="364"/>
        <v>-1</v>
      </c>
      <c r="BA346">
        <f t="shared" ca="1" si="365"/>
        <v>-1</v>
      </c>
      <c r="BB346">
        <f t="shared" ca="1" si="366"/>
        <v>-1</v>
      </c>
      <c r="BC346">
        <f t="shared" ca="1" si="367"/>
        <v>-1</v>
      </c>
      <c r="BD346">
        <f t="shared" ca="1" si="368"/>
        <v>-1</v>
      </c>
      <c r="BE346">
        <f t="shared" ca="1" si="369"/>
        <v>-1</v>
      </c>
      <c r="BF346">
        <f t="shared" ca="1" si="370"/>
        <v>-1</v>
      </c>
      <c r="BG346">
        <f t="shared" ca="1" si="371"/>
        <v>-1</v>
      </c>
      <c r="BH346">
        <f t="shared" ca="1" si="372"/>
        <v>-1</v>
      </c>
      <c r="BI346">
        <f t="shared" ca="1" si="373"/>
        <v>-1</v>
      </c>
      <c r="BJ346">
        <f t="shared" ca="1" si="374"/>
        <v>-1</v>
      </c>
      <c r="BK346">
        <f t="shared" ca="1" si="375"/>
        <v>-1</v>
      </c>
      <c r="BL346">
        <f t="shared" ca="1" si="376"/>
        <v>-1</v>
      </c>
      <c r="BM346">
        <f t="shared" ca="1" si="377"/>
        <v>-1</v>
      </c>
      <c r="BN346">
        <f ca="1">IF(AT346=-1,-1,COUNTIF($AT346:AT346,AT346)+IF(AT346=0,50,0))</f>
        <v>1</v>
      </c>
      <c r="BO346">
        <f ca="1">IF(AU346=-1,-1,COUNTIF($AT346:AU346,AU346)+IF(AU346=0,50,0))</f>
        <v>51</v>
      </c>
      <c r="BP346">
        <f ca="1">IF(AV346=-1,-1,COUNTIF($AT346:AV346,AV346)+IF(AV346=0,50,0))</f>
        <v>-1</v>
      </c>
      <c r="BQ346">
        <f ca="1">IF(AW346=-1,-1,COUNTIF($AT346:AW346,AW346)+IF(AW346=0,50,0))</f>
        <v>-1</v>
      </c>
      <c r="BR346">
        <f ca="1">IF(AX346=-1,-1,COUNTIF($AT346:AX346,AX346)+IF(AX346=0,50,0))</f>
        <v>-1</v>
      </c>
      <c r="BS346">
        <f ca="1">IF(AY346=-1,-1,COUNTIF($AT346:AY346,AY346)+IF(AY346=0,50,0))</f>
        <v>-1</v>
      </c>
      <c r="BT346">
        <f ca="1">IF(AZ346=-1,-1,COUNTIF($AT346:AZ346,AZ346)+IF(AZ346=0,50,0))</f>
        <v>-1</v>
      </c>
      <c r="BU346">
        <f ca="1">IF(BA346=-1,-1,COUNTIF($AT346:BA346,BA346)+IF(BA346=0,50,0))</f>
        <v>-1</v>
      </c>
      <c r="BV346">
        <f ca="1">IF(BB346=-1,-1,COUNTIF($AT346:BB346,BB346)+IF(BB346=0,50,0))</f>
        <v>-1</v>
      </c>
      <c r="BW346">
        <f ca="1">IF(BC346=-1,-1,COUNTIF($AT346:BC346,BC346)+IF(BC346=0,50,0))</f>
        <v>-1</v>
      </c>
      <c r="BX346">
        <f ca="1">IF(BD346=-1,-1,COUNTIF($AT346:BD346,BD346)+IF(BD346=0,50,0))</f>
        <v>-1</v>
      </c>
      <c r="BY346">
        <f ca="1">IF(BE346=-1,-1,COUNTIF($AT346:BE346,BE346)+IF(BE346=0,50,0))</f>
        <v>-1</v>
      </c>
      <c r="BZ346">
        <f ca="1">IF(BF346=-1,-1,COUNTIF($AT346:BF346,BF346)+IF(BF346=0,50,0))</f>
        <v>-1</v>
      </c>
      <c r="CA346">
        <f ca="1">IF(BG346=-1,-1,COUNTIF($AT346:BG346,BG346)+IF(BG346=0,50,0))</f>
        <v>-1</v>
      </c>
      <c r="CB346">
        <f ca="1">IF(BH346=-1,-1,COUNTIF($AT346:BH346,BH346)+IF(BH346=0,50,0))</f>
        <v>-1</v>
      </c>
      <c r="CC346">
        <f ca="1">IF(BI346=-1,-1,COUNTIF($AT346:BI346,BI346)+IF(BI346=0,50,0))</f>
        <v>-1</v>
      </c>
      <c r="CD346">
        <f ca="1">IF(BJ346=-1,-1,COUNTIF($AT346:BJ346,BJ346)+IF(BJ346=0,50,0))</f>
        <v>-1</v>
      </c>
      <c r="CE346">
        <f ca="1">IF(BK346=-1,-1,COUNTIF($AT346:BK346,BK346)+IF(BK346=0,50,0))</f>
        <v>-1</v>
      </c>
      <c r="CF346">
        <f ca="1">IF(BL346=-1,-1,COUNTIF($AT346:BL346,BL346)+IF(BL346=0,50,0))</f>
        <v>-1</v>
      </c>
      <c r="CG346">
        <f ca="1">IF(BM346=-1,-1,COUNTIF($AT346:BM346,BM346)+IF(BM346=0,50,0))</f>
        <v>-1</v>
      </c>
      <c r="CH346">
        <f t="shared" ca="1" si="382"/>
        <v>1</v>
      </c>
      <c r="CI346">
        <f t="shared" ca="1" si="382"/>
        <v>35</v>
      </c>
      <c r="CJ346">
        <f t="shared" ca="1" si="382"/>
        <v>-1</v>
      </c>
      <c r="CK346">
        <f t="shared" ca="1" si="382"/>
        <v>-1</v>
      </c>
      <c r="CL346">
        <f t="shared" ca="1" si="382"/>
        <v>-1</v>
      </c>
      <c r="CM346">
        <f t="shared" ca="1" si="382"/>
        <v>-1</v>
      </c>
      <c r="CN346">
        <f t="shared" ca="1" si="382"/>
        <v>-1</v>
      </c>
      <c r="CO346">
        <f t="shared" ca="1" si="382"/>
        <v>-1</v>
      </c>
      <c r="CP346">
        <f t="shared" ca="1" si="382"/>
        <v>-1</v>
      </c>
      <c r="CQ346">
        <f t="shared" ca="1" si="382"/>
        <v>-1</v>
      </c>
      <c r="CR346">
        <f t="shared" ca="1" si="383"/>
        <v>-1</v>
      </c>
      <c r="CS346">
        <f t="shared" ca="1" si="383"/>
        <v>-1</v>
      </c>
      <c r="CT346">
        <f t="shared" ca="1" si="383"/>
        <v>-1</v>
      </c>
      <c r="CU346">
        <f t="shared" ca="1" si="383"/>
        <v>-1</v>
      </c>
      <c r="CV346">
        <f t="shared" ca="1" si="383"/>
        <v>-1</v>
      </c>
      <c r="CW346">
        <f t="shared" ca="1" si="383"/>
        <v>-1</v>
      </c>
      <c r="CX346">
        <f t="shared" ca="1" si="383"/>
        <v>-1</v>
      </c>
      <c r="CY346">
        <f t="shared" ca="1" si="383"/>
        <v>-1</v>
      </c>
      <c r="CZ346">
        <f t="shared" ca="1" si="383"/>
        <v>-1</v>
      </c>
      <c r="DA346">
        <f t="shared" ca="1" si="383"/>
        <v>-1</v>
      </c>
      <c r="DB346">
        <f t="shared" ca="1" si="384"/>
        <v>15</v>
      </c>
      <c r="DC346">
        <f t="shared" ca="1" si="384"/>
        <v>42</v>
      </c>
      <c r="DD346">
        <f t="shared" ca="1" si="384"/>
        <v>-1</v>
      </c>
      <c r="DE346">
        <f t="shared" ca="1" si="384"/>
        <v>-1</v>
      </c>
      <c r="DF346">
        <f t="shared" ca="1" si="384"/>
        <v>-1</v>
      </c>
      <c r="DG346">
        <f t="shared" ca="1" si="384"/>
        <v>-1</v>
      </c>
      <c r="DH346">
        <f t="shared" ca="1" si="384"/>
        <v>-1</v>
      </c>
      <c r="DI346">
        <f t="shared" ca="1" si="384"/>
        <v>-1</v>
      </c>
      <c r="DJ346">
        <f t="shared" ca="1" si="384"/>
        <v>-1</v>
      </c>
      <c r="DK346">
        <f t="shared" ca="1" si="384"/>
        <v>-1</v>
      </c>
      <c r="DL346">
        <f t="shared" ca="1" si="385"/>
        <v>-1</v>
      </c>
      <c r="DM346">
        <f t="shared" ca="1" si="385"/>
        <v>-1</v>
      </c>
      <c r="DN346">
        <f t="shared" ca="1" si="385"/>
        <v>-1</v>
      </c>
      <c r="DO346">
        <f t="shared" ca="1" si="385"/>
        <v>-1</v>
      </c>
      <c r="DP346">
        <f t="shared" ca="1" si="385"/>
        <v>-1</v>
      </c>
      <c r="DQ346">
        <f t="shared" ca="1" si="385"/>
        <v>-1</v>
      </c>
      <c r="DR346">
        <f t="shared" ca="1" si="385"/>
        <v>-1</v>
      </c>
      <c r="DS346">
        <f t="shared" ca="1" si="385"/>
        <v>-1</v>
      </c>
      <c r="DT346">
        <f t="shared" ca="1" si="385"/>
        <v>-1</v>
      </c>
      <c r="DU346">
        <f t="shared" ca="1" si="385"/>
        <v>-1</v>
      </c>
      <c r="DV346" t="str">
        <f ca="1">SUBSTITUTE(SUBSTITUTE(SUBSTITUTE(SUBSTITUTE(SUBSTITUTE(SUBSTITUTE(SUBSTITUTE(SUBSTITUTE(SUBSTITUTE(SUBSTITUTE(
SUBSTITUTE(SUBSTITUTE(SUBSTITUTE(SUBSTITUTE(SUBSTITUTE(SUBSTITUTE(SUBSTITUTE(SUBSTITUTE(SUBSTITUTE(SUBSTITUTE($AQ346,
IF($CH346=-1,"",MID($AQ346,$CH346,$DB346-$CH346+1)),IF($CH346=-1,"",VLOOKUP($BN346,구글언어코드!$K:$L,2,0))),
IF($CI346=-1,"",MID($AQ346,$CI346,$DC346-$CI346+1)),IF($CI346=-1,"",VLOOKUP($BO346,구글언어코드!$K:$L,2,0))),
IF($CJ346=-1,"",MID($AQ346,$CJ346,$DD346-$CJ346+1)),IF($CJ346=-1,"",VLOOKUP($BP346,구글언어코드!$K:$L,2,0))),
IF($CK346=-1,"",MID($AQ346,$CK346,$DE346-$CK346+1)),IF($CK346=-1,"",VLOOKUP($BQ346,구글언어코드!$K:$L,2,0))),
IF($CL346=-1,"",MID($AQ346,$CL346,$DF346-$CL346+1)),IF($CL346=-1,"",VLOOKUP($BR346,구글언어코드!$K:$L,2,0))),
IF($CM346=-1,"",MID($AQ346,$CM346,$DG346-$CM346+1)),IF($CM346=-1,"",VLOOKUP($BS346,구글언어코드!$K:$L,2,0))),
IF($CN346=-1,"",MID($AQ346,$CN346,$DH346-$CN346+1)),IF($CN346=-1,"",VLOOKUP($BT346,구글언어코드!$K:$L,2,0))),
IF($CO346=-1,"",MID($AQ346,$CO346,$DI346-$CO346+1)),IF($CO346=-1,"",VLOOKUP($BU346,구글언어코드!$K:$L,2,0))),
IF($CP346=-1,"",MID($AQ346,$CP346,$DJ346-$CP346+1)),IF($CP346=-1,"",VLOOKUP($BV346,구글언어코드!$K:$L,2,0))),
IF($CQ346=-1,"",MID($AQ346,$CQ346,$DK346-$CQ346+1)),IF($CQ346=-1,"",VLOOKUP($BW346,구글언어코드!$K:$L,2,0))),
IF($CR346=-1,"",MID($AQ346,$CR346,$DL346-$CR346+1)),IF($CR346=-1,"",VLOOKUP($BX346,구글언어코드!$K:$L,2,0))),
IF($CS346=-1,"",MID($AQ346,$CS346,$DM346-$CS346+1)),IF($CS346=-1,"",VLOOKUP($BY346,구글언어코드!$K:$L,2,0))),
IF($CT346=-1,"",MID($AQ346,$CT346,$DN346-$CT346+1)),IF($CT346=-1,"",VLOOKUP($BZ346,구글언어코드!$K:$L,2,0))),
IF($CU346=-1,"",MID($AQ346,$CU346,$DO346-$CU346+1)),IF($CU346=-1,"",VLOOKUP($CA346,구글언어코드!$K:$L,2,0))),
IF($CV346=-1,"",MID($AQ346,$CV346,$DP346-$CV346+1)),IF($CV346=-1,"",VLOOKUP($CB346,구글언어코드!$K:$L,2,0))),
IF($CW346=-1,"",MID($AQ346,$CW346,$DQ346-$CW346+1)),IF($CW346=-1,"",VLOOKUP($CC346,구글언어코드!$K:$L,2,0))),
IF($CX346=-1,"",MID($AQ346,$CX346,$DR346-$CX346+1)),IF($CX346=-1,"",VLOOKUP($CD346,구글언어코드!$K:$L,2,0))),
IF($CY346=-1,"",MID($AQ346,$CY346,$DS346-$CY346+1)),IF($CY346=-1,"",VLOOKUP($CE346,구글언어코드!$K:$L,2,0))),
IF($CZ346=-1,"",MID($AQ346,$CZ346,$DT346-$CZ346+1)),IF($CZ346=-1,"",VLOOKUP($CF346,구글언어코드!$K:$L,2,0))),
IF($DA346=-1,"",MID($AQ346,$DA346,$DU346-$DA346+1)),IF($DA346=-1,"",VLOOKUP($CG346,구글언어코드!$K:$L,2,0)))</f>
        <v>[[Regen when Attacked]]</v>
      </c>
      <c r="DW346" t="str">
        <f ca="1">SUBSTITUTE(SUBSTITUTE(SUBSTITUTE(SUBSTITUTE(SUBSTITUTE(SUBSTITUTE(SUBSTITUTE(SUBSTITUTE(SUBSTITUTE(SUBSTITUTE(
SUBSTITUTE(SUBSTITUTE(SUBSTITUTE(SUBSTITUTE(SUBSTITUTE(SUBSTITUTE(SUBSTITUTE(SUBSTITUTE(SUBSTITUTE(SUBSTITUTE(DV346,
IF($CH346=-1,"",VLOOKUP($BN346,구글언어코드!$K:$L,2,0)),IF($CH346=-1,"",MID($AQ346,$CH346,$DB346-$CH346+1))),
IF($CI346=-1,"",VLOOKUP($BO346,구글언어코드!$K:$L,2,0)),IF($CI346=-1,"",MID($AQ346,$CI346,$DC346-$CI346+1))),
IF($CJ346=-1,"",VLOOKUP($BP346,구글언어코드!$K:$L,2,0)),IF($CJ346=-1,"",MID($AQ346,$CJ346,$DD346-$CJ346+1))),
IF($CK346=-1,"",VLOOKUP($BQ346,구글언어코드!$K:$L,2,0)),IF($CK346=-1,"",MID($AQ346,$CK346,$DE346-$CK346+1))),
IF($CL346=-1,"",VLOOKUP($BR346,구글언어코드!$K:$L,2,0)),IF($CL346=-1,"",MID($AQ346,$CL346,$DF346-$CL346+1))),
IF($CM346=-1,"",VLOOKUP($BS346,구글언어코드!$K:$L,2,0)),IF($CM346=-1,"",MID($AQ346,$CM346,$DG346-$CM346+1))),
IF($CN346=-1,"",VLOOKUP($BT346,구글언어코드!$K:$L,2,0)),IF($CN346=-1,"",MID($AQ346,$CN346,$DH346-$CN346+1))),
IF($CO346=-1,"",VLOOKUP($BU346,구글언어코드!$K:$L,2,0)),IF($CO346=-1,"",MID($AQ346,$CO346,$DI346-$CO346+1))),
IF($CP346=-1,"",VLOOKUP($BV346,구글언어코드!$K:$L,2,0)),IF($CP346=-1,"",MID($AQ346,$CP346,$DJ346-$CP346+1))),
IF($CQ346=-1,"",VLOOKUP($BW346,구글언어코드!$K:$L,2,0)),IF($CQ346=-1,"",MID($AQ346,$CQ346,$DK346-$CQ346+1))),
IF($CR346=-1,"",VLOOKUP($BX346,구글언어코드!$K:$L,2,0)),IF($CR346=-1,"",MID($AQ346,$CR346,$DL346-$CR346+1))),
IF($CS346=-1,"",VLOOKUP($BY346,구글언어코드!$K:$L,2,0)),IF($CS346=-1,"",MID($AQ346,$CS346,$DM346-$CS346+1))),
IF($CT346=-1,"",VLOOKUP($BZ346,구글언어코드!$K:$L,2,0)),IF($CT346=-1,"",MID($AQ346,$CT346,$DN346-$CT346+1))),
IF($CU346=-1,"",VLOOKUP($CA346,구글언어코드!$K:$L,2,0)),IF($CU346=-1,"",MID($AQ346,$CU346,$DO346-$CU346+1))),
IF($CV346=-1,"",VLOOKUP($CB346,구글언어코드!$K:$L,2,0)),IF($CV346=-1,"",MID($AQ346,$CV346,$DP346-$CV346+1))),
IF($CW346=-1,"",VLOOKUP($CC346,구글언어코드!$K:$L,2,0)),IF($CW346=-1,"",MID($AQ346,$CW346,$DQ346-$CW346+1))),
IF($CX346=-1,"",VLOOKUP($CD346,구글언어코드!$K:$L,2,0)),IF($CX346=-1,"",MID($AQ346,$CX346,$DR346-$CX346+1))),
IF($CY346=-1,"",VLOOKUP($CE346,구글언어코드!$K:$L,2,0)),IF($CY346=-1,"",MID($AQ346,$CY346,$DS346-$CY346+1))),
IF($CZ346=-1,"",VLOOKUP($CF346,구글언어코드!$K:$L,2,0)),IF($CZ346=-1,"",MID($AQ346,$CZ346,$DT346-$CZ346+1))),
IF($DA346=-1,"",VLOOKUP($CG346,구글언어코드!$K:$L,2,0)),IF($DA346=-1,"",MID($AQ346,$DA346,$DU346-$DA346+1)))</f>
        <v>&lt;color=#FFC080&gt;Regen when Attacked&lt;/color&gt;</v>
      </c>
      <c r="DX346">
        <f>IF(LEN(C346)-LEN(SUBSTITUTE(C346,"}",""))&lt;&gt;LEN(C346)-LEN(SUBSTITUTE(C346,"{","")),"괄호이상",(LEN(C346)-LEN(SUBSTITUTE(C346,"}",""))))</f>
        <v>0</v>
      </c>
      <c r="DY346">
        <f>IF(LEN(H346)-LEN(SUBSTITUTE(H346,"}",""))&lt;&gt;LEN(H346)-LEN(SUBSTITUTE(H346,"{","")),"괄호이상",(LEN(H346)-LEN(SUBSTITUTE(H346,"}",""))))</f>
        <v>0</v>
      </c>
      <c r="DZ346">
        <f>IF(LEN(O346)-LEN(SUBSTITUTE(O346,"}",""))&lt;&gt;LEN(O346)-LEN(SUBSTITUTE(O346,"{","")),"괄호이상",(LEN(O346)-LEN(SUBSTITUTE(O346,"}",""))))</f>
        <v>0</v>
      </c>
      <c r="EA346">
        <f>IF(LEN(P346)-LEN(SUBSTITUTE(P346,"}",""))&lt;&gt;LEN(P346)-LEN(SUBSTITUTE(P346,"{","")),"괄호이상",(LEN(P346)-LEN(SUBSTITUTE(P346,"}",""))))</f>
        <v>0</v>
      </c>
      <c r="EB346">
        <f>IF(LEN(Q346)-LEN(SUBSTITUTE(Q346,"}",""))&lt;&gt;LEN(Q346)-LEN(SUBSTITUTE(Q346,"{","")),"괄호이상",(LEN(Q346)-LEN(SUBSTITUTE(Q346,"}",""))))</f>
        <v>0</v>
      </c>
      <c r="EC346">
        <f>IF(LEN(R346)-LEN(SUBSTITUTE(R346,"}",""))&lt;&gt;LEN(R346)-LEN(SUBSTITUTE(R346,"{","")),"괄호이상",(LEN(R346)-LEN(SUBSTITUTE(R346,"}",""))))</f>
        <v>0</v>
      </c>
      <c r="ED346">
        <f>IF(LEN(S346)-LEN(SUBSTITUTE(S346,"}",""))&lt;&gt;LEN(S346)-LEN(SUBSTITUTE(S346,"{","")),"괄호이상",(LEN(S346)-LEN(SUBSTITUTE(S346,"}",""))))</f>
        <v>0</v>
      </c>
      <c r="EE346">
        <f>IF(LEN(T346)-LEN(SUBSTITUTE(T346,"}",""))&lt;&gt;LEN(T346)-LEN(SUBSTITUTE(T346,"{","")),"괄호이상",(LEN(T346)-LEN(SUBSTITUTE(T346,"}",""))))</f>
        <v>0</v>
      </c>
      <c r="EF346">
        <f>IF(LEN(U346)-LEN(SUBSTITUTE(U346,"}",""))&lt;&gt;LEN(U346)-LEN(SUBSTITUTE(U346,"{","")),"괄호이상",(LEN(U346)-LEN(SUBSTITUTE(U346,"}",""))))</f>
        <v>0</v>
      </c>
      <c r="EG346">
        <f>IF(LEN(V346)-LEN(SUBSTITUTE(V346,"}",""))&lt;&gt;LEN(V346)-LEN(SUBSTITUTE(V346,"{","")),"괄호이상",(LEN(V346)-LEN(SUBSTITUTE(V346,"}",""))))</f>
        <v>0</v>
      </c>
      <c r="EH346">
        <f>IF(LEN(W346)-LEN(SUBSTITUTE(W346,"}",""))&lt;&gt;LEN(W346)-LEN(SUBSTITUTE(W346,"{","")),"괄호이상",(LEN(W346)-LEN(SUBSTITUTE(W346,"}",""))))</f>
        <v>0</v>
      </c>
      <c r="EI346">
        <f>IF(LEN(X346)-LEN(SUBSTITUTE(X346,"}",""))&lt;&gt;LEN(X346)-LEN(SUBSTITUTE(X346,"{","")),"괄호이상",(LEN(X346)-LEN(SUBSTITUTE(X346,"}",""))))</f>
        <v>0</v>
      </c>
      <c r="EJ346">
        <f>IF(LEN(Y346)-LEN(SUBSTITUTE(Y346,"}",""))&lt;&gt;LEN(Y346)-LEN(SUBSTITUTE(Y346,"{","")),"괄호이상",(LEN(Y346)-LEN(SUBSTITUTE(Y346,"}",""))))</f>
        <v>0</v>
      </c>
      <c r="EK346">
        <f>IF(LEN(Z346)-LEN(SUBSTITUTE(Z346,"}",""))&lt;&gt;LEN(Z346)-LEN(SUBSTITUTE(Z346,"{","")),"괄호이상",(LEN(Z346)-LEN(SUBSTITUTE(Z346,"}",""))))</f>
        <v>0</v>
      </c>
      <c r="EL346">
        <f>IF(LEN(AA346)-LEN(SUBSTITUTE(AA346,"}",""))&lt;&gt;LEN(AA346)-LEN(SUBSTITUTE(AA346,"{","")),"괄호이상",(LEN(AA346)-LEN(SUBSTITUTE(AA346,"}",""))))</f>
        <v>0</v>
      </c>
      <c r="EM346">
        <f>IF(LEN(AB346)-LEN(SUBSTITUTE(AB346,"}",""))&lt;&gt;LEN(AB346)-LEN(SUBSTITUTE(AB346,"{","")),"괄호이상",(LEN(AB346)-LEN(SUBSTITUTE(AB346,"}",""))))</f>
        <v>0</v>
      </c>
      <c r="EN346">
        <f>IF(LEN(AC346)-LEN(SUBSTITUTE(AC346,"}",""))&lt;&gt;LEN(AC346)-LEN(SUBSTITUTE(AC346,"{","")),"괄호이상",(LEN(AC346)-LEN(SUBSTITUTE(AC346,"}",""))))</f>
        <v>0</v>
      </c>
      <c r="EO346">
        <f>IF(LEN(AD346)-LEN(SUBSTITUTE(AD346,"}",""))&lt;&gt;LEN(AD346)-LEN(SUBSTITUTE(AD346,"{","")),"괄호이상",(LEN(AD346)-LEN(SUBSTITUTE(AD346,"}",""))))</f>
        <v>0</v>
      </c>
      <c r="EP346">
        <f>IF(LEN(AE346)-LEN(SUBSTITUTE(AE346,"}",""))&lt;&gt;LEN(AE346)-LEN(SUBSTITUTE(AE346,"{","")),"괄호이상",(LEN(AE346)-LEN(SUBSTITUTE(AE346,"}",""))))</f>
        <v>0</v>
      </c>
      <c r="EQ346">
        <f>IF(LEN(AF346)-LEN(SUBSTITUTE(AF346,"}",""))&lt;&gt;LEN(AF346)-LEN(SUBSTITUTE(AF346,"{","")),"괄호이상",(LEN(AF346)-LEN(SUBSTITUTE(AF346,"}",""))))</f>
        <v>0</v>
      </c>
      <c r="ER346">
        <f>IF(LEN(AG346)-LEN(SUBSTITUTE(AG346,"}",""))&lt;&gt;LEN(AG346)-LEN(SUBSTITUTE(AG346,"{","")),"괄호이상",(LEN(AG346)-LEN(SUBSTITUTE(AG346,"}",""))))</f>
        <v>0</v>
      </c>
      <c r="ES346">
        <f>IF(LEN(AH346)-LEN(SUBSTITUTE(AH346,"}",""))&lt;&gt;LEN(AH346)-LEN(SUBSTITUTE(AH346,"{","")),"괄호이상",(LEN(AH346)-LEN(SUBSTITUTE(AH346,"}",""))))</f>
        <v>0</v>
      </c>
      <c r="ET346">
        <f>IF(LEN(AI346)-LEN(SUBSTITUTE(AI346,"}",""))&lt;&gt;LEN(AI346)-LEN(SUBSTITUTE(AI346,"{","")),"괄호이상",(LEN(AI346)-LEN(SUBSTITUTE(AI346,"}",""))))</f>
        <v>0</v>
      </c>
      <c r="EU346">
        <f>IF(LEN(AJ346)-LEN(SUBSTITUTE(AJ346,"}",""))&lt;&gt;LEN(AJ346)-LEN(SUBSTITUTE(AJ346,"{","")),"괄호이상",(LEN(AJ346)-LEN(SUBSTITUTE(AJ346,"}",""))))</f>
        <v>0</v>
      </c>
      <c r="EV346">
        <f>IF(LEN(AK346)-LEN(SUBSTITUTE(AK346,"}",""))&lt;&gt;LEN(AK346)-LEN(SUBSTITUTE(AK346,"{","")),"괄호이상",(LEN(AK346)-LEN(SUBSTITUTE(AK346,"}",""))))</f>
        <v>0</v>
      </c>
      <c r="EW346">
        <f>IF(LEN(AL346)-LEN(SUBSTITUTE(AL346,"}",""))&lt;&gt;LEN(AL346)-LEN(SUBSTITUTE(AL346,"{","")),"괄호이상",(LEN(AL346)-LEN(SUBSTITUTE(AL346,"}",""))))</f>
        <v>0</v>
      </c>
      <c r="EX346">
        <f>IF(LEN(AM346)-LEN(SUBSTITUTE(AM346,"}",""))&lt;&gt;LEN(AM346)-LEN(SUBSTITUTE(AM346,"{","")),"괄호이상",(LEN(AM346)-LEN(SUBSTITUTE(AM346,"}",""))))</f>
        <v>0</v>
      </c>
      <c r="EY346">
        <f>IF(LEN(AN346)-LEN(SUBSTITUTE(AN346,"}",""))&lt;&gt;LEN(AN346)-LEN(SUBSTITUTE(AN346,"{","")),"괄호이상",(LEN(AN346)-LEN(SUBSTITUTE(AN346,"}",""))))</f>
        <v>0</v>
      </c>
      <c r="EZ346">
        <f>IF(LEN(AO346)-LEN(SUBSTITUTE(AO346,"}",""))&lt;&gt;LEN(AO346)-LEN(SUBSTITUTE(AO346,"{","")),"괄호이상",(LEN(AO346)-LEN(SUBSTITUTE(AO346,"}",""))))</f>
        <v>0</v>
      </c>
      <c r="FA346">
        <f>IF(LEN(AP346)-LEN(SUBSTITUTE(AP346,"}",""))&lt;&gt;LEN(AP346)-LEN(SUBSTITUTE(AP346,"{","")),"괄호이상",(LEN(AP346)-LEN(SUBSTITUTE(AP346,"}",""))))</f>
        <v>0</v>
      </c>
      <c r="FB346" t="str">
        <f t="array" ref="FB346">IF(SUM(IF($DX346-DX346:FA346&gt;0,1,0))&gt;0,"여기","")</f>
        <v/>
      </c>
      <c r="FC346">
        <f>IF(LEN(C346)-LEN(SUBSTITUTE(C346,"&gt;",""))&lt;&gt;LEN(C346)-LEN(SUBSTITUTE(C346,"&lt;","")),"괄호이상",(LEN(C346)-LEN(SUBSTITUTE(C346,"&gt;","")))/2)</f>
        <v>1</v>
      </c>
      <c r="FD346">
        <f>IF(LEN(H346)-LEN(SUBSTITUTE(H346,"&gt;",""))&lt;&gt;LEN(H346)-LEN(SUBSTITUTE(H346,"&lt;","")),"괄호이상",(LEN(H346)-LEN(SUBSTITUTE(H346,"&gt;","")))/2)</f>
        <v>1</v>
      </c>
      <c r="FE346">
        <f>IF(LEN(O346)-LEN(SUBSTITUTE(O346,"&gt;",""))&lt;&gt;LEN(O346)-LEN(SUBSTITUTE(O346,"&lt;","")),"괄호이상",(LEN(O346)-LEN(SUBSTITUTE(O346,"&gt;","")))/2)</f>
        <v>0.5</v>
      </c>
      <c r="FF346">
        <f>IF(LEN(P346)-LEN(SUBSTITUTE(P346,"&gt;",""))&lt;&gt;LEN(P346)-LEN(SUBSTITUTE(P346,"&lt;","")),"괄호이상",(LEN(P346)-LEN(SUBSTITUTE(P346,"&gt;","")))/2)</f>
        <v>1</v>
      </c>
      <c r="FG346">
        <f>IF(LEN(Q346)-LEN(SUBSTITUTE(Q346,"&gt;",""))&lt;&gt;LEN(Q346)-LEN(SUBSTITUTE(Q346,"&lt;","")),"괄호이상",(LEN(Q346)-LEN(SUBSTITUTE(Q346,"&gt;","")))/2)</f>
        <v>1</v>
      </c>
      <c r="FH346">
        <f>IF(LEN(R346)-LEN(SUBSTITUTE(R346,"&gt;",""))&lt;&gt;LEN(R346)-LEN(SUBSTITUTE(R346,"&lt;","")),"괄호이상",(LEN(R346)-LEN(SUBSTITUTE(R346,"&gt;","")))/2)</f>
        <v>1</v>
      </c>
      <c r="FI346">
        <f>IF(LEN(S346)-LEN(SUBSTITUTE(S346,"&gt;",""))&lt;&gt;LEN(S346)-LEN(SUBSTITUTE(S346,"&lt;","")),"괄호이상",(LEN(S346)-LEN(SUBSTITUTE(S346,"&gt;","")))/2)</f>
        <v>1</v>
      </c>
      <c r="FJ346">
        <f>IF(LEN(T346)-LEN(SUBSTITUTE(T346,"&gt;",""))&lt;&gt;LEN(T346)-LEN(SUBSTITUTE(T346,"&lt;","")),"괄호이상",(LEN(T346)-LEN(SUBSTITUTE(T346,"&gt;","")))/2)</f>
        <v>1</v>
      </c>
      <c r="FK346">
        <f>IF(LEN(U346)-LEN(SUBSTITUTE(U346,"&gt;",""))&lt;&gt;LEN(U346)-LEN(SUBSTITUTE(U346,"&lt;","")),"괄호이상",(LEN(U346)-LEN(SUBSTITUTE(U346,"&gt;","")))/2)</f>
        <v>1</v>
      </c>
      <c r="FL346">
        <f>IF(LEN(V346)-LEN(SUBSTITUTE(V346,"&gt;",""))&lt;&gt;LEN(V346)-LEN(SUBSTITUTE(V346,"&lt;","")),"괄호이상",(LEN(V346)-LEN(SUBSTITUTE(V346,"&gt;","")))/2)</f>
        <v>1</v>
      </c>
      <c r="FM346">
        <f>IF(LEN(W346)-LEN(SUBSTITUTE(W346,"&gt;",""))&lt;&gt;LEN(W346)-LEN(SUBSTITUTE(W346,"&lt;","")),"괄호이상",(LEN(W346)-LEN(SUBSTITUTE(W346,"&gt;","")))/2)</f>
        <v>1</v>
      </c>
      <c r="FN346">
        <f>IF(LEN(X346)-LEN(SUBSTITUTE(X346,"&gt;",""))&lt;&gt;LEN(X346)-LEN(SUBSTITUTE(X346,"&lt;","")),"괄호이상",(LEN(X346)-LEN(SUBSTITUTE(X346,"&gt;","")))/2)</f>
        <v>1</v>
      </c>
      <c r="FO346">
        <f>IF(LEN(Y346)-LEN(SUBSTITUTE(Y346,"&gt;",""))&lt;&gt;LEN(Y346)-LEN(SUBSTITUTE(Y346,"&lt;","")),"괄호이상",(LEN(Y346)-LEN(SUBSTITUTE(Y346,"&gt;","")))/2)</f>
        <v>1</v>
      </c>
      <c r="FP346">
        <f>IF(LEN(Z346)-LEN(SUBSTITUTE(Z346,"&gt;",""))&lt;&gt;LEN(Z346)-LEN(SUBSTITUTE(Z346,"&lt;","")),"괄호이상",(LEN(Z346)-LEN(SUBSTITUTE(Z346,"&gt;","")))/2)</f>
        <v>1</v>
      </c>
      <c r="FQ346">
        <f>IF(LEN(AA346)-LEN(SUBSTITUTE(AA346,"&gt;",""))&lt;&gt;LEN(AA346)-LEN(SUBSTITUTE(AA346,"&lt;","")),"괄호이상",(LEN(AA346)-LEN(SUBSTITUTE(AA346,"&gt;","")))/2)</f>
        <v>1</v>
      </c>
      <c r="FR346">
        <f>IF(LEN(AB346)-LEN(SUBSTITUTE(AB346,"&gt;",""))&lt;&gt;LEN(AB346)-LEN(SUBSTITUTE(AB346,"&lt;","")),"괄호이상",(LEN(AB346)-LEN(SUBSTITUTE(AB346,"&gt;","")))/2)</f>
        <v>1</v>
      </c>
      <c r="FS346">
        <f>IF(LEN(AC346)-LEN(SUBSTITUTE(AC346,"&gt;",""))&lt;&gt;LEN(AC346)-LEN(SUBSTITUTE(AC346,"&lt;","")),"괄호이상",(LEN(AC346)-LEN(SUBSTITUTE(AC346,"&gt;","")))/2)</f>
        <v>1</v>
      </c>
      <c r="FT346">
        <f>IF(LEN(AD346)-LEN(SUBSTITUTE(AD346,"&gt;",""))&lt;&gt;LEN(AD346)-LEN(SUBSTITUTE(AD346,"&lt;","")),"괄호이상",(LEN(AD346)-LEN(SUBSTITUTE(AD346,"&gt;","")))/2)</f>
        <v>1</v>
      </c>
      <c r="FU346">
        <f>IF(LEN(AE346)-LEN(SUBSTITUTE(AE346,"&gt;",""))&lt;&gt;LEN(AE346)-LEN(SUBSTITUTE(AE346,"&lt;","")),"괄호이상",(LEN(AE346)-LEN(SUBSTITUTE(AE346,"&gt;","")))/2)</f>
        <v>1</v>
      </c>
      <c r="FV346">
        <f>IF(LEN(AF346)-LEN(SUBSTITUTE(AF346,"&gt;",""))&lt;&gt;LEN(AF346)-LEN(SUBSTITUTE(AF346,"&lt;","")),"괄호이상",(LEN(AF346)-LEN(SUBSTITUTE(AF346,"&gt;","")))/2)</f>
        <v>1</v>
      </c>
      <c r="FW346">
        <f>IF(LEN(AG346)-LEN(SUBSTITUTE(AG346,"&gt;",""))&lt;&gt;LEN(AG346)-LEN(SUBSTITUTE(AG346,"&lt;","")),"괄호이상",(LEN(AG346)-LEN(SUBSTITUTE(AG346,"&gt;","")))/2)</f>
        <v>1</v>
      </c>
      <c r="FX346">
        <f>IF(LEN(AH346)-LEN(SUBSTITUTE(AH346,"&gt;",""))&lt;&gt;LEN(AH346)-LEN(SUBSTITUTE(AH346,"&lt;","")),"괄호이상",(LEN(AH346)-LEN(SUBSTITUTE(AH346,"&gt;","")))/2)</f>
        <v>1</v>
      </c>
      <c r="FY346">
        <f>IF(LEN(AI346)-LEN(SUBSTITUTE(AI346,"&gt;",""))&lt;&gt;LEN(AI346)-LEN(SUBSTITUTE(AI346,"&lt;","")),"괄호이상",(LEN(AI346)-LEN(SUBSTITUTE(AI346,"&gt;","")))/2)</f>
        <v>1</v>
      </c>
      <c r="FZ346">
        <f>IF(LEN(AJ346)-LEN(SUBSTITUTE(AJ346,"&gt;",""))&lt;&gt;LEN(AJ346)-LEN(SUBSTITUTE(AJ346,"&lt;","")),"괄호이상",(LEN(AJ346)-LEN(SUBSTITUTE(AJ346,"&gt;","")))/2)</f>
        <v>1</v>
      </c>
      <c r="GA346">
        <f>IF(LEN(AK346)-LEN(SUBSTITUTE(AK346,"&gt;",""))&lt;&gt;LEN(AK346)-LEN(SUBSTITUTE(AK346,"&lt;","")),"괄호이상",(LEN(AK346)-LEN(SUBSTITUTE(AK346,"&gt;","")))/2)</f>
        <v>1</v>
      </c>
      <c r="GB346">
        <f>IF(LEN(AL346)-LEN(SUBSTITUTE(AL346,"&gt;",""))&lt;&gt;LEN(AL346)-LEN(SUBSTITUTE(AL346,"&lt;","")),"괄호이상",(LEN(AL346)-LEN(SUBSTITUTE(AL346,"&gt;","")))/2)</f>
        <v>1</v>
      </c>
      <c r="GC346">
        <f>IF(LEN(AM346)-LEN(SUBSTITUTE(AM346,"&gt;",""))&lt;&gt;LEN(AM346)-LEN(SUBSTITUTE(AM346,"&lt;","")),"괄호이상",(LEN(AM346)-LEN(SUBSTITUTE(AM346,"&gt;","")))/2)</f>
        <v>1</v>
      </c>
      <c r="GD346">
        <f>IF(LEN(AN346)-LEN(SUBSTITUTE(AN346,"&gt;",""))&lt;&gt;LEN(AN346)-LEN(SUBSTITUTE(AN346,"&lt;","")),"괄호이상",(LEN(AN346)-LEN(SUBSTITUTE(AN346,"&gt;","")))/2)</f>
        <v>1</v>
      </c>
      <c r="GE346">
        <f>IF(LEN(AO346)-LEN(SUBSTITUTE(AO346,"&gt;",""))&lt;&gt;LEN(AO346)-LEN(SUBSTITUTE(AO346,"&lt;","")),"괄호이상",(LEN(AO346)-LEN(SUBSTITUTE(AO346,"&gt;","")))/2)</f>
        <v>1</v>
      </c>
      <c r="GF346">
        <f>IF(LEN(AP346)-LEN(SUBSTITUTE(AP346,"&gt;",""))&lt;&gt;LEN(AP346)-LEN(SUBSTITUTE(AP346,"&lt;","")),"괄호이상",(LEN(AP346)-LEN(SUBSTITUTE(AP346,"&gt;","")))/2)</f>
        <v>1</v>
      </c>
      <c r="GG346" t="str">
        <f t="array" ref="GG346">IF(SUM(IF($FC346-FC346:GF346&gt;0,1,0))&gt;0,"여기","")</f>
        <v>여기</v>
      </c>
      <c r="GH346" t="str">
        <f t="shared" si="353"/>
        <v>여기</v>
      </c>
    </row>
    <row r="347" spans="1:190" x14ac:dyDescent="0.3">
      <c r="A347" t="s">
        <v>125</v>
      </c>
      <c r="B347">
        <f t="shared" si="351"/>
        <v>1</v>
      </c>
      <c r="C347" s="1" t="s">
        <v>126</v>
      </c>
      <c r="D347" s="1"/>
      <c r="E347" s="1" t="str">
        <f t="shared" si="354"/>
        <v>피격 시 반사</v>
      </c>
      <c r="F347" s="1"/>
      <c r="G347" t="s">
        <v>2489</v>
      </c>
      <c r="H347" s="1" t="s">
        <v>4348</v>
      </c>
      <c r="I347" s="1"/>
      <c r="J347" s="1" t="str">
        <f t="shared" si="355"/>
        <v>Reflect when Attacked</v>
      </c>
      <c r="L347">
        <v>1</v>
      </c>
      <c r="M347">
        <v>1</v>
      </c>
      <c r="O347" t="s">
        <v>10173</v>
      </c>
      <c r="P347" t="s">
        <v>10174</v>
      </c>
      <c r="Q347" t="s">
        <v>10175</v>
      </c>
      <c r="R347" t="s">
        <v>10182</v>
      </c>
      <c r="S347" t="s">
        <v>10183</v>
      </c>
      <c r="T347" t="s">
        <v>10187</v>
      </c>
      <c r="U347" t="s">
        <v>10188</v>
      </c>
      <c r="V347" t="s">
        <v>10193</v>
      </c>
      <c r="W347" t="s">
        <v>10195</v>
      </c>
      <c r="X347" s="20" t="s">
        <v>10197</v>
      </c>
      <c r="Y347" t="s">
        <v>10200</v>
      </c>
      <c r="Z347" t="s">
        <v>10191</v>
      </c>
      <c r="AA347" s="20" t="s">
        <v>10176</v>
      </c>
      <c r="AB347" t="s">
        <v>10177</v>
      </c>
      <c r="AC347" t="s">
        <v>10178</v>
      </c>
      <c r="AD347" t="s">
        <v>10179</v>
      </c>
      <c r="AE347" t="s">
        <v>10180</v>
      </c>
      <c r="AF347" t="s">
        <v>10181</v>
      </c>
      <c r="AG347" t="s">
        <v>10184</v>
      </c>
      <c r="AH347" s="20" t="s">
        <v>10185</v>
      </c>
      <c r="AI347" t="s">
        <v>10186</v>
      </c>
      <c r="AJ347" t="s">
        <v>10189</v>
      </c>
      <c r="AK347" t="s">
        <v>10190</v>
      </c>
      <c r="AL347" t="s">
        <v>10192</v>
      </c>
      <c r="AM347" t="s">
        <v>10194</v>
      </c>
      <c r="AN347" t="s">
        <v>10196</v>
      </c>
      <c r="AO347" t="s">
        <v>10198</v>
      </c>
      <c r="AP347" t="s">
        <v>10199</v>
      </c>
      <c r="AQ347" t="str">
        <f t="shared" si="352"/>
        <v>Reflect when Attacked</v>
      </c>
      <c r="AR347">
        <f t="shared" si="356"/>
        <v>0</v>
      </c>
      <c r="AS347">
        <f t="shared" si="357"/>
        <v>0</v>
      </c>
      <c r="AT347">
        <f t="shared" ca="1" si="358"/>
        <v>-1</v>
      </c>
      <c r="AU347">
        <f t="shared" ca="1" si="359"/>
        <v>-1</v>
      </c>
      <c r="AV347">
        <f t="shared" ca="1" si="360"/>
        <v>-1</v>
      </c>
      <c r="AW347">
        <f t="shared" ca="1" si="361"/>
        <v>-1</v>
      </c>
      <c r="AX347">
        <f t="shared" ca="1" si="362"/>
        <v>-1</v>
      </c>
      <c r="AY347">
        <f t="shared" ca="1" si="363"/>
        <v>-1</v>
      </c>
      <c r="AZ347">
        <f t="shared" ca="1" si="364"/>
        <v>-1</v>
      </c>
      <c r="BA347">
        <f t="shared" ca="1" si="365"/>
        <v>-1</v>
      </c>
      <c r="BB347">
        <f t="shared" ca="1" si="366"/>
        <v>-1</v>
      </c>
      <c r="BC347">
        <f t="shared" ca="1" si="367"/>
        <v>-1</v>
      </c>
      <c r="BD347">
        <f t="shared" ca="1" si="368"/>
        <v>-1</v>
      </c>
      <c r="BE347">
        <f t="shared" ca="1" si="369"/>
        <v>-1</v>
      </c>
      <c r="BF347">
        <f t="shared" ca="1" si="370"/>
        <v>-1</v>
      </c>
      <c r="BG347">
        <f t="shared" ca="1" si="371"/>
        <v>-1</v>
      </c>
      <c r="BH347">
        <f t="shared" ca="1" si="372"/>
        <v>-1</v>
      </c>
      <c r="BI347">
        <f t="shared" ca="1" si="373"/>
        <v>-1</v>
      </c>
      <c r="BJ347">
        <f t="shared" ca="1" si="374"/>
        <v>-1</v>
      </c>
      <c r="BK347">
        <f t="shared" ca="1" si="375"/>
        <v>-1</v>
      </c>
      <c r="BL347">
        <f t="shared" ca="1" si="376"/>
        <v>-1</v>
      </c>
      <c r="BM347">
        <f t="shared" ca="1" si="377"/>
        <v>-1</v>
      </c>
      <c r="BN347">
        <f ca="1">IF(AT347=-1,-1,COUNTIF($AT347:AT347,AT347)+IF(AT347=0,50,0))</f>
        <v>-1</v>
      </c>
      <c r="BO347">
        <f ca="1">IF(AU347=-1,-1,COUNTIF($AT347:AU347,AU347)+IF(AU347=0,50,0))</f>
        <v>-1</v>
      </c>
      <c r="BP347">
        <f ca="1">IF(AV347=-1,-1,COUNTIF($AT347:AV347,AV347)+IF(AV347=0,50,0))</f>
        <v>-1</v>
      </c>
      <c r="BQ347">
        <f ca="1">IF(AW347=-1,-1,COUNTIF($AT347:AW347,AW347)+IF(AW347=0,50,0))</f>
        <v>-1</v>
      </c>
      <c r="BR347">
        <f ca="1">IF(AX347=-1,-1,COUNTIF($AT347:AX347,AX347)+IF(AX347=0,50,0))</f>
        <v>-1</v>
      </c>
      <c r="BS347">
        <f ca="1">IF(AY347=-1,-1,COUNTIF($AT347:AY347,AY347)+IF(AY347=0,50,0))</f>
        <v>-1</v>
      </c>
      <c r="BT347">
        <f ca="1">IF(AZ347=-1,-1,COUNTIF($AT347:AZ347,AZ347)+IF(AZ347=0,50,0))</f>
        <v>-1</v>
      </c>
      <c r="BU347">
        <f ca="1">IF(BA347=-1,-1,COUNTIF($AT347:BA347,BA347)+IF(BA347=0,50,0))</f>
        <v>-1</v>
      </c>
      <c r="BV347">
        <f ca="1">IF(BB347=-1,-1,COUNTIF($AT347:BB347,BB347)+IF(BB347=0,50,0))</f>
        <v>-1</v>
      </c>
      <c r="BW347">
        <f ca="1">IF(BC347=-1,-1,COUNTIF($AT347:BC347,BC347)+IF(BC347=0,50,0))</f>
        <v>-1</v>
      </c>
      <c r="BX347">
        <f ca="1">IF(BD347=-1,-1,COUNTIF($AT347:BD347,BD347)+IF(BD347=0,50,0))</f>
        <v>-1</v>
      </c>
      <c r="BY347">
        <f ca="1">IF(BE347=-1,-1,COUNTIF($AT347:BE347,BE347)+IF(BE347=0,50,0))</f>
        <v>-1</v>
      </c>
      <c r="BZ347">
        <f ca="1">IF(BF347=-1,-1,COUNTIF($AT347:BF347,BF347)+IF(BF347=0,50,0))</f>
        <v>-1</v>
      </c>
      <c r="CA347">
        <f ca="1">IF(BG347=-1,-1,COUNTIF($AT347:BG347,BG347)+IF(BG347=0,50,0))</f>
        <v>-1</v>
      </c>
      <c r="CB347">
        <f ca="1">IF(BH347=-1,-1,COUNTIF($AT347:BH347,BH347)+IF(BH347=0,50,0))</f>
        <v>-1</v>
      </c>
      <c r="CC347">
        <f ca="1">IF(BI347=-1,-1,COUNTIF($AT347:BI347,BI347)+IF(BI347=0,50,0))</f>
        <v>-1</v>
      </c>
      <c r="CD347">
        <f ca="1">IF(BJ347=-1,-1,COUNTIF($AT347:BJ347,BJ347)+IF(BJ347=0,50,0))</f>
        <v>-1</v>
      </c>
      <c r="CE347">
        <f ca="1">IF(BK347=-1,-1,COUNTIF($AT347:BK347,BK347)+IF(BK347=0,50,0))</f>
        <v>-1</v>
      </c>
      <c r="CF347">
        <f ca="1">IF(BL347=-1,-1,COUNTIF($AT347:BL347,BL347)+IF(BL347=0,50,0))</f>
        <v>-1</v>
      </c>
      <c r="CG347">
        <f ca="1">IF(BM347=-1,-1,COUNTIF($AT347:BM347,BM347)+IF(BM347=0,50,0))</f>
        <v>-1</v>
      </c>
      <c r="CH347">
        <f t="shared" ca="1" si="382"/>
        <v>-1</v>
      </c>
      <c r="CI347">
        <f t="shared" ca="1" si="382"/>
        <v>-1</v>
      </c>
      <c r="CJ347">
        <f t="shared" ca="1" si="382"/>
        <v>-1</v>
      </c>
      <c r="CK347">
        <f t="shared" ca="1" si="382"/>
        <v>-1</v>
      </c>
      <c r="CL347">
        <f t="shared" ca="1" si="382"/>
        <v>-1</v>
      </c>
      <c r="CM347">
        <f t="shared" ca="1" si="382"/>
        <v>-1</v>
      </c>
      <c r="CN347">
        <f t="shared" ca="1" si="382"/>
        <v>-1</v>
      </c>
      <c r="CO347">
        <f t="shared" ca="1" si="382"/>
        <v>-1</v>
      </c>
      <c r="CP347">
        <f t="shared" ca="1" si="382"/>
        <v>-1</v>
      </c>
      <c r="CQ347">
        <f t="shared" ca="1" si="382"/>
        <v>-1</v>
      </c>
      <c r="CR347">
        <f t="shared" ca="1" si="383"/>
        <v>-1</v>
      </c>
      <c r="CS347">
        <f t="shared" ca="1" si="383"/>
        <v>-1</v>
      </c>
      <c r="CT347">
        <f t="shared" ca="1" si="383"/>
        <v>-1</v>
      </c>
      <c r="CU347">
        <f t="shared" ca="1" si="383"/>
        <v>-1</v>
      </c>
      <c r="CV347">
        <f t="shared" ca="1" si="383"/>
        <v>-1</v>
      </c>
      <c r="CW347">
        <f t="shared" ca="1" si="383"/>
        <v>-1</v>
      </c>
      <c r="CX347">
        <f t="shared" ca="1" si="383"/>
        <v>-1</v>
      </c>
      <c r="CY347">
        <f t="shared" ca="1" si="383"/>
        <v>-1</v>
      </c>
      <c r="CZ347">
        <f t="shared" ca="1" si="383"/>
        <v>-1</v>
      </c>
      <c r="DA347">
        <f t="shared" ca="1" si="383"/>
        <v>-1</v>
      </c>
      <c r="DB347">
        <f t="shared" ca="1" si="384"/>
        <v>-1</v>
      </c>
      <c r="DC347">
        <f t="shared" ca="1" si="384"/>
        <v>-1</v>
      </c>
      <c r="DD347">
        <f t="shared" ca="1" si="384"/>
        <v>-1</v>
      </c>
      <c r="DE347">
        <f t="shared" ca="1" si="384"/>
        <v>-1</v>
      </c>
      <c r="DF347">
        <f t="shared" ca="1" si="384"/>
        <v>-1</v>
      </c>
      <c r="DG347">
        <f t="shared" ca="1" si="384"/>
        <v>-1</v>
      </c>
      <c r="DH347">
        <f t="shared" ca="1" si="384"/>
        <v>-1</v>
      </c>
      <c r="DI347">
        <f t="shared" ca="1" si="384"/>
        <v>-1</v>
      </c>
      <c r="DJ347">
        <f t="shared" ca="1" si="384"/>
        <v>-1</v>
      </c>
      <c r="DK347">
        <f t="shared" ca="1" si="384"/>
        <v>-1</v>
      </c>
      <c r="DL347">
        <f t="shared" ca="1" si="385"/>
        <v>-1</v>
      </c>
      <c r="DM347">
        <f t="shared" ca="1" si="385"/>
        <v>-1</v>
      </c>
      <c r="DN347">
        <f t="shared" ca="1" si="385"/>
        <v>-1</v>
      </c>
      <c r="DO347">
        <f t="shared" ca="1" si="385"/>
        <v>-1</v>
      </c>
      <c r="DP347">
        <f t="shared" ca="1" si="385"/>
        <v>-1</v>
      </c>
      <c r="DQ347">
        <f t="shared" ca="1" si="385"/>
        <v>-1</v>
      </c>
      <c r="DR347">
        <f t="shared" ca="1" si="385"/>
        <v>-1</v>
      </c>
      <c r="DS347">
        <f t="shared" ca="1" si="385"/>
        <v>-1</v>
      </c>
      <c r="DT347">
        <f t="shared" ca="1" si="385"/>
        <v>-1</v>
      </c>
      <c r="DU347">
        <f t="shared" ca="1" si="385"/>
        <v>-1</v>
      </c>
      <c r="DV347" t="str">
        <f ca="1">SUBSTITUTE(SUBSTITUTE(SUBSTITUTE(SUBSTITUTE(SUBSTITUTE(SUBSTITUTE(SUBSTITUTE(SUBSTITUTE(SUBSTITUTE(SUBSTITUTE(
SUBSTITUTE(SUBSTITUTE(SUBSTITUTE(SUBSTITUTE(SUBSTITUTE(SUBSTITUTE(SUBSTITUTE(SUBSTITUTE(SUBSTITUTE(SUBSTITUTE($AQ347,
IF($CH347=-1,"",MID($AQ347,$CH347,$DB347-$CH347+1)),IF($CH347=-1,"",VLOOKUP($BN347,구글언어코드!$K:$L,2,0))),
IF($CI347=-1,"",MID($AQ347,$CI347,$DC347-$CI347+1)),IF($CI347=-1,"",VLOOKUP($BO347,구글언어코드!$K:$L,2,0))),
IF($CJ347=-1,"",MID($AQ347,$CJ347,$DD347-$CJ347+1)),IF($CJ347=-1,"",VLOOKUP($BP347,구글언어코드!$K:$L,2,0))),
IF($CK347=-1,"",MID($AQ347,$CK347,$DE347-$CK347+1)),IF($CK347=-1,"",VLOOKUP($BQ347,구글언어코드!$K:$L,2,0))),
IF($CL347=-1,"",MID($AQ347,$CL347,$DF347-$CL347+1)),IF($CL347=-1,"",VLOOKUP($BR347,구글언어코드!$K:$L,2,0))),
IF($CM347=-1,"",MID($AQ347,$CM347,$DG347-$CM347+1)),IF($CM347=-1,"",VLOOKUP($BS347,구글언어코드!$K:$L,2,0))),
IF($CN347=-1,"",MID($AQ347,$CN347,$DH347-$CN347+1)),IF($CN347=-1,"",VLOOKUP($BT347,구글언어코드!$K:$L,2,0))),
IF($CO347=-1,"",MID($AQ347,$CO347,$DI347-$CO347+1)),IF($CO347=-1,"",VLOOKUP($BU347,구글언어코드!$K:$L,2,0))),
IF($CP347=-1,"",MID($AQ347,$CP347,$DJ347-$CP347+1)),IF($CP347=-1,"",VLOOKUP($BV347,구글언어코드!$K:$L,2,0))),
IF($CQ347=-1,"",MID($AQ347,$CQ347,$DK347-$CQ347+1)),IF($CQ347=-1,"",VLOOKUP($BW347,구글언어코드!$K:$L,2,0))),
IF($CR347=-1,"",MID($AQ347,$CR347,$DL347-$CR347+1)),IF($CR347=-1,"",VLOOKUP($BX347,구글언어코드!$K:$L,2,0))),
IF($CS347=-1,"",MID($AQ347,$CS347,$DM347-$CS347+1)),IF($CS347=-1,"",VLOOKUP($BY347,구글언어코드!$K:$L,2,0))),
IF($CT347=-1,"",MID($AQ347,$CT347,$DN347-$CT347+1)),IF($CT347=-1,"",VLOOKUP($BZ347,구글언어코드!$K:$L,2,0))),
IF($CU347=-1,"",MID($AQ347,$CU347,$DO347-$CU347+1)),IF($CU347=-1,"",VLOOKUP($CA347,구글언어코드!$K:$L,2,0))),
IF($CV347=-1,"",MID($AQ347,$CV347,$DP347-$CV347+1)),IF($CV347=-1,"",VLOOKUP($CB347,구글언어코드!$K:$L,2,0))),
IF($CW347=-1,"",MID($AQ347,$CW347,$DQ347-$CW347+1)),IF($CW347=-1,"",VLOOKUP($CC347,구글언어코드!$K:$L,2,0))),
IF($CX347=-1,"",MID($AQ347,$CX347,$DR347-$CX347+1)),IF($CX347=-1,"",VLOOKUP($CD347,구글언어코드!$K:$L,2,0))),
IF($CY347=-1,"",MID($AQ347,$CY347,$DS347-$CY347+1)),IF($CY347=-1,"",VLOOKUP($CE347,구글언어코드!$K:$L,2,0))),
IF($CZ347=-1,"",MID($AQ347,$CZ347,$DT347-$CZ347+1)),IF($CZ347=-1,"",VLOOKUP($CF347,구글언어코드!$K:$L,2,0))),
IF($DA347=-1,"",MID($AQ347,$DA347,$DU347-$DA347+1)),IF($DA347=-1,"",VLOOKUP($CG347,구글언어코드!$K:$L,2,0)))</f>
        <v>Reflect when Attacked</v>
      </c>
      <c r="DW347" t="str">
        <f ca="1">SUBSTITUTE(SUBSTITUTE(SUBSTITUTE(SUBSTITUTE(SUBSTITUTE(SUBSTITUTE(SUBSTITUTE(SUBSTITUTE(SUBSTITUTE(SUBSTITUTE(
SUBSTITUTE(SUBSTITUTE(SUBSTITUTE(SUBSTITUTE(SUBSTITUTE(SUBSTITUTE(SUBSTITUTE(SUBSTITUTE(SUBSTITUTE(SUBSTITUTE(DV347,
IF($CH347=-1,"",VLOOKUP($BN347,구글언어코드!$K:$L,2,0)),IF($CH347=-1,"",MID($AQ347,$CH347,$DB347-$CH347+1))),
IF($CI347=-1,"",VLOOKUP($BO347,구글언어코드!$K:$L,2,0)),IF($CI347=-1,"",MID($AQ347,$CI347,$DC347-$CI347+1))),
IF($CJ347=-1,"",VLOOKUP($BP347,구글언어코드!$K:$L,2,0)),IF($CJ347=-1,"",MID($AQ347,$CJ347,$DD347-$CJ347+1))),
IF($CK347=-1,"",VLOOKUP($BQ347,구글언어코드!$K:$L,2,0)),IF($CK347=-1,"",MID($AQ347,$CK347,$DE347-$CK347+1))),
IF($CL347=-1,"",VLOOKUP($BR347,구글언어코드!$K:$L,2,0)),IF($CL347=-1,"",MID($AQ347,$CL347,$DF347-$CL347+1))),
IF($CM347=-1,"",VLOOKUP($BS347,구글언어코드!$K:$L,2,0)),IF($CM347=-1,"",MID($AQ347,$CM347,$DG347-$CM347+1))),
IF($CN347=-1,"",VLOOKUP($BT347,구글언어코드!$K:$L,2,0)),IF($CN347=-1,"",MID($AQ347,$CN347,$DH347-$CN347+1))),
IF($CO347=-1,"",VLOOKUP($BU347,구글언어코드!$K:$L,2,0)),IF($CO347=-1,"",MID($AQ347,$CO347,$DI347-$CO347+1))),
IF($CP347=-1,"",VLOOKUP($BV347,구글언어코드!$K:$L,2,0)),IF($CP347=-1,"",MID($AQ347,$CP347,$DJ347-$CP347+1))),
IF($CQ347=-1,"",VLOOKUP($BW347,구글언어코드!$K:$L,2,0)),IF($CQ347=-1,"",MID($AQ347,$CQ347,$DK347-$CQ347+1))),
IF($CR347=-1,"",VLOOKUP($BX347,구글언어코드!$K:$L,2,0)),IF($CR347=-1,"",MID($AQ347,$CR347,$DL347-$CR347+1))),
IF($CS347=-1,"",VLOOKUP($BY347,구글언어코드!$K:$L,2,0)),IF($CS347=-1,"",MID($AQ347,$CS347,$DM347-$CS347+1))),
IF($CT347=-1,"",VLOOKUP($BZ347,구글언어코드!$K:$L,2,0)),IF($CT347=-1,"",MID($AQ347,$CT347,$DN347-$CT347+1))),
IF($CU347=-1,"",VLOOKUP($CA347,구글언어코드!$K:$L,2,0)),IF($CU347=-1,"",MID($AQ347,$CU347,$DO347-$CU347+1))),
IF($CV347=-1,"",VLOOKUP($CB347,구글언어코드!$K:$L,2,0)),IF($CV347=-1,"",MID($AQ347,$CV347,$DP347-$CV347+1))),
IF($CW347=-1,"",VLOOKUP($CC347,구글언어코드!$K:$L,2,0)),IF($CW347=-1,"",MID($AQ347,$CW347,$DQ347-$CW347+1))),
IF($CX347=-1,"",VLOOKUP($CD347,구글언어코드!$K:$L,2,0)),IF($CX347=-1,"",MID($AQ347,$CX347,$DR347-$CX347+1))),
IF($CY347=-1,"",VLOOKUP($CE347,구글언어코드!$K:$L,2,0)),IF($CY347=-1,"",MID($AQ347,$CY347,$DS347-$CY347+1))),
IF($CZ347=-1,"",VLOOKUP($CF347,구글언어코드!$K:$L,2,0)),IF($CZ347=-1,"",MID($AQ347,$CZ347,$DT347-$CZ347+1))),
IF($DA347=-1,"",VLOOKUP($CG347,구글언어코드!$K:$L,2,0)),IF($DA347=-1,"",MID($AQ347,$DA347,$DU347-$DA347+1)))</f>
        <v>Reflect when Attacked</v>
      </c>
      <c r="DX347">
        <f>IF(LEN(C347)-LEN(SUBSTITUTE(C347,"}",""))&lt;&gt;LEN(C347)-LEN(SUBSTITUTE(C347,"{","")),"괄호이상",(LEN(C347)-LEN(SUBSTITUTE(C347,"}",""))))</f>
        <v>0</v>
      </c>
      <c r="DY347">
        <f>IF(LEN(H347)-LEN(SUBSTITUTE(H347,"}",""))&lt;&gt;LEN(H347)-LEN(SUBSTITUTE(H347,"{","")),"괄호이상",(LEN(H347)-LEN(SUBSTITUTE(H347,"}",""))))</f>
        <v>0</v>
      </c>
      <c r="DZ347">
        <f>IF(LEN(O347)-LEN(SUBSTITUTE(O347,"}",""))&lt;&gt;LEN(O347)-LEN(SUBSTITUTE(O347,"{","")),"괄호이상",(LEN(O347)-LEN(SUBSTITUTE(O347,"}",""))))</f>
        <v>0</v>
      </c>
      <c r="EA347">
        <f>IF(LEN(P347)-LEN(SUBSTITUTE(P347,"}",""))&lt;&gt;LEN(P347)-LEN(SUBSTITUTE(P347,"{","")),"괄호이상",(LEN(P347)-LEN(SUBSTITUTE(P347,"}",""))))</f>
        <v>0</v>
      </c>
      <c r="EB347">
        <f>IF(LEN(Q347)-LEN(SUBSTITUTE(Q347,"}",""))&lt;&gt;LEN(Q347)-LEN(SUBSTITUTE(Q347,"{","")),"괄호이상",(LEN(Q347)-LEN(SUBSTITUTE(Q347,"}",""))))</f>
        <v>0</v>
      </c>
      <c r="EC347">
        <f>IF(LEN(R347)-LEN(SUBSTITUTE(R347,"}",""))&lt;&gt;LEN(R347)-LEN(SUBSTITUTE(R347,"{","")),"괄호이상",(LEN(R347)-LEN(SUBSTITUTE(R347,"}",""))))</f>
        <v>0</v>
      </c>
      <c r="ED347">
        <f>IF(LEN(S347)-LEN(SUBSTITUTE(S347,"}",""))&lt;&gt;LEN(S347)-LEN(SUBSTITUTE(S347,"{","")),"괄호이상",(LEN(S347)-LEN(SUBSTITUTE(S347,"}",""))))</f>
        <v>0</v>
      </c>
      <c r="EE347">
        <f>IF(LEN(T347)-LEN(SUBSTITUTE(T347,"}",""))&lt;&gt;LEN(T347)-LEN(SUBSTITUTE(T347,"{","")),"괄호이상",(LEN(T347)-LEN(SUBSTITUTE(T347,"}",""))))</f>
        <v>0</v>
      </c>
      <c r="EF347">
        <f>IF(LEN(U347)-LEN(SUBSTITUTE(U347,"}",""))&lt;&gt;LEN(U347)-LEN(SUBSTITUTE(U347,"{","")),"괄호이상",(LEN(U347)-LEN(SUBSTITUTE(U347,"}",""))))</f>
        <v>0</v>
      </c>
      <c r="EG347">
        <f>IF(LEN(V347)-LEN(SUBSTITUTE(V347,"}",""))&lt;&gt;LEN(V347)-LEN(SUBSTITUTE(V347,"{","")),"괄호이상",(LEN(V347)-LEN(SUBSTITUTE(V347,"}",""))))</f>
        <v>0</v>
      </c>
      <c r="EH347">
        <f>IF(LEN(W347)-LEN(SUBSTITUTE(W347,"}",""))&lt;&gt;LEN(W347)-LEN(SUBSTITUTE(W347,"{","")),"괄호이상",(LEN(W347)-LEN(SUBSTITUTE(W347,"}",""))))</f>
        <v>0</v>
      </c>
      <c r="EI347">
        <f>IF(LEN(X347)-LEN(SUBSTITUTE(X347,"}",""))&lt;&gt;LEN(X347)-LEN(SUBSTITUTE(X347,"{","")),"괄호이상",(LEN(X347)-LEN(SUBSTITUTE(X347,"}",""))))</f>
        <v>0</v>
      </c>
      <c r="EJ347">
        <f>IF(LEN(Y347)-LEN(SUBSTITUTE(Y347,"}",""))&lt;&gt;LEN(Y347)-LEN(SUBSTITUTE(Y347,"{","")),"괄호이상",(LEN(Y347)-LEN(SUBSTITUTE(Y347,"}",""))))</f>
        <v>0</v>
      </c>
      <c r="EK347">
        <f>IF(LEN(Z347)-LEN(SUBSTITUTE(Z347,"}",""))&lt;&gt;LEN(Z347)-LEN(SUBSTITUTE(Z347,"{","")),"괄호이상",(LEN(Z347)-LEN(SUBSTITUTE(Z347,"}",""))))</f>
        <v>0</v>
      </c>
      <c r="EL347">
        <f>IF(LEN(AA347)-LEN(SUBSTITUTE(AA347,"}",""))&lt;&gt;LEN(AA347)-LEN(SUBSTITUTE(AA347,"{","")),"괄호이상",(LEN(AA347)-LEN(SUBSTITUTE(AA347,"}",""))))</f>
        <v>0</v>
      </c>
      <c r="EM347">
        <f>IF(LEN(AB347)-LEN(SUBSTITUTE(AB347,"}",""))&lt;&gt;LEN(AB347)-LEN(SUBSTITUTE(AB347,"{","")),"괄호이상",(LEN(AB347)-LEN(SUBSTITUTE(AB347,"}",""))))</f>
        <v>0</v>
      </c>
      <c r="EN347">
        <f>IF(LEN(AC347)-LEN(SUBSTITUTE(AC347,"}",""))&lt;&gt;LEN(AC347)-LEN(SUBSTITUTE(AC347,"{","")),"괄호이상",(LEN(AC347)-LEN(SUBSTITUTE(AC347,"}",""))))</f>
        <v>0</v>
      </c>
      <c r="EO347">
        <f>IF(LEN(AD347)-LEN(SUBSTITUTE(AD347,"}",""))&lt;&gt;LEN(AD347)-LEN(SUBSTITUTE(AD347,"{","")),"괄호이상",(LEN(AD347)-LEN(SUBSTITUTE(AD347,"}",""))))</f>
        <v>0</v>
      </c>
      <c r="EP347">
        <f>IF(LEN(AE347)-LEN(SUBSTITUTE(AE347,"}",""))&lt;&gt;LEN(AE347)-LEN(SUBSTITUTE(AE347,"{","")),"괄호이상",(LEN(AE347)-LEN(SUBSTITUTE(AE347,"}",""))))</f>
        <v>0</v>
      </c>
      <c r="EQ347">
        <f>IF(LEN(AF347)-LEN(SUBSTITUTE(AF347,"}",""))&lt;&gt;LEN(AF347)-LEN(SUBSTITUTE(AF347,"{","")),"괄호이상",(LEN(AF347)-LEN(SUBSTITUTE(AF347,"}",""))))</f>
        <v>0</v>
      </c>
      <c r="ER347">
        <f>IF(LEN(AG347)-LEN(SUBSTITUTE(AG347,"}",""))&lt;&gt;LEN(AG347)-LEN(SUBSTITUTE(AG347,"{","")),"괄호이상",(LEN(AG347)-LEN(SUBSTITUTE(AG347,"}",""))))</f>
        <v>0</v>
      </c>
      <c r="ES347">
        <f>IF(LEN(AH347)-LEN(SUBSTITUTE(AH347,"}",""))&lt;&gt;LEN(AH347)-LEN(SUBSTITUTE(AH347,"{","")),"괄호이상",(LEN(AH347)-LEN(SUBSTITUTE(AH347,"}",""))))</f>
        <v>0</v>
      </c>
      <c r="ET347">
        <f>IF(LEN(AI347)-LEN(SUBSTITUTE(AI347,"}",""))&lt;&gt;LEN(AI347)-LEN(SUBSTITUTE(AI347,"{","")),"괄호이상",(LEN(AI347)-LEN(SUBSTITUTE(AI347,"}",""))))</f>
        <v>0</v>
      </c>
      <c r="EU347">
        <f>IF(LEN(AJ347)-LEN(SUBSTITUTE(AJ347,"}",""))&lt;&gt;LEN(AJ347)-LEN(SUBSTITUTE(AJ347,"{","")),"괄호이상",(LEN(AJ347)-LEN(SUBSTITUTE(AJ347,"}",""))))</f>
        <v>0</v>
      </c>
      <c r="EV347">
        <f>IF(LEN(AK347)-LEN(SUBSTITUTE(AK347,"}",""))&lt;&gt;LEN(AK347)-LEN(SUBSTITUTE(AK347,"{","")),"괄호이상",(LEN(AK347)-LEN(SUBSTITUTE(AK347,"}",""))))</f>
        <v>0</v>
      </c>
      <c r="EW347">
        <f>IF(LEN(AL347)-LEN(SUBSTITUTE(AL347,"}",""))&lt;&gt;LEN(AL347)-LEN(SUBSTITUTE(AL347,"{","")),"괄호이상",(LEN(AL347)-LEN(SUBSTITUTE(AL347,"}",""))))</f>
        <v>0</v>
      </c>
      <c r="EX347">
        <f>IF(LEN(AM347)-LEN(SUBSTITUTE(AM347,"}",""))&lt;&gt;LEN(AM347)-LEN(SUBSTITUTE(AM347,"{","")),"괄호이상",(LEN(AM347)-LEN(SUBSTITUTE(AM347,"}",""))))</f>
        <v>0</v>
      </c>
      <c r="EY347">
        <f>IF(LEN(AN347)-LEN(SUBSTITUTE(AN347,"}",""))&lt;&gt;LEN(AN347)-LEN(SUBSTITUTE(AN347,"{","")),"괄호이상",(LEN(AN347)-LEN(SUBSTITUTE(AN347,"}",""))))</f>
        <v>0</v>
      </c>
      <c r="EZ347">
        <f>IF(LEN(AO347)-LEN(SUBSTITUTE(AO347,"}",""))&lt;&gt;LEN(AO347)-LEN(SUBSTITUTE(AO347,"{","")),"괄호이상",(LEN(AO347)-LEN(SUBSTITUTE(AO347,"}",""))))</f>
        <v>0</v>
      </c>
      <c r="FA347">
        <f>IF(LEN(AP347)-LEN(SUBSTITUTE(AP347,"}",""))&lt;&gt;LEN(AP347)-LEN(SUBSTITUTE(AP347,"{","")),"괄호이상",(LEN(AP347)-LEN(SUBSTITUTE(AP347,"}",""))))</f>
        <v>0</v>
      </c>
      <c r="FB347" t="str">
        <f t="array" ref="FB347">IF(SUM(IF($DX347-DX347:FA347&gt;0,1,0))&gt;0,"여기","")</f>
        <v/>
      </c>
      <c r="FC347">
        <f>IF(LEN(C347)-LEN(SUBSTITUTE(C347,"&gt;",""))&lt;&gt;LEN(C347)-LEN(SUBSTITUTE(C347,"&lt;","")),"괄호이상",(LEN(C347)-LEN(SUBSTITUTE(C347,"&gt;","")))/2)</f>
        <v>0</v>
      </c>
      <c r="FD347">
        <f>IF(LEN(H347)-LEN(SUBSTITUTE(H347,"&gt;",""))&lt;&gt;LEN(H347)-LEN(SUBSTITUTE(H347,"&lt;","")),"괄호이상",(LEN(H347)-LEN(SUBSTITUTE(H347,"&gt;","")))/2)</f>
        <v>0</v>
      </c>
      <c r="FE347">
        <f>IF(LEN(O347)-LEN(SUBSTITUTE(O347,"&gt;",""))&lt;&gt;LEN(O347)-LEN(SUBSTITUTE(O347,"&lt;","")),"괄호이상",(LEN(O347)-LEN(SUBSTITUTE(O347,"&gt;","")))/2)</f>
        <v>0</v>
      </c>
      <c r="FF347">
        <f>IF(LEN(P347)-LEN(SUBSTITUTE(P347,"&gt;",""))&lt;&gt;LEN(P347)-LEN(SUBSTITUTE(P347,"&lt;","")),"괄호이상",(LEN(P347)-LEN(SUBSTITUTE(P347,"&gt;","")))/2)</f>
        <v>0</v>
      </c>
      <c r="FG347">
        <f>IF(LEN(Q347)-LEN(SUBSTITUTE(Q347,"&gt;",""))&lt;&gt;LEN(Q347)-LEN(SUBSTITUTE(Q347,"&lt;","")),"괄호이상",(LEN(Q347)-LEN(SUBSTITUTE(Q347,"&gt;","")))/2)</f>
        <v>0</v>
      </c>
      <c r="FH347">
        <f>IF(LEN(R347)-LEN(SUBSTITUTE(R347,"&gt;",""))&lt;&gt;LEN(R347)-LEN(SUBSTITUTE(R347,"&lt;","")),"괄호이상",(LEN(R347)-LEN(SUBSTITUTE(R347,"&gt;","")))/2)</f>
        <v>0</v>
      </c>
      <c r="FI347">
        <f>IF(LEN(S347)-LEN(SUBSTITUTE(S347,"&gt;",""))&lt;&gt;LEN(S347)-LEN(SUBSTITUTE(S347,"&lt;","")),"괄호이상",(LEN(S347)-LEN(SUBSTITUTE(S347,"&gt;","")))/2)</f>
        <v>0</v>
      </c>
      <c r="FJ347">
        <f>IF(LEN(T347)-LEN(SUBSTITUTE(T347,"&gt;",""))&lt;&gt;LEN(T347)-LEN(SUBSTITUTE(T347,"&lt;","")),"괄호이상",(LEN(T347)-LEN(SUBSTITUTE(T347,"&gt;","")))/2)</f>
        <v>0</v>
      </c>
      <c r="FK347">
        <f>IF(LEN(U347)-LEN(SUBSTITUTE(U347,"&gt;",""))&lt;&gt;LEN(U347)-LEN(SUBSTITUTE(U347,"&lt;","")),"괄호이상",(LEN(U347)-LEN(SUBSTITUTE(U347,"&gt;","")))/2)</f>
        <v>0</v>
      </c>
      <c r="FL347">
        <f>IF(LEN(V347)-LEN(SUBSTITUTE(V347,"&gt;",""))&lt;&gt;LEN(V347)-LEN(SUBSTITUTE(V347,"&lt;","")),"괄호이상",(LEN(V347)-LEN(SUBSTITUTE(V347,"&gt;","")))/2)</f>
        <v>0</v>
      </c>
      <c r="FM347">
        <f>IF(LEN(W347)-LEN(SUBSTITUTE(W347,"&gt;",""))&lt;&gt;LEN(W347)-LEN(SUBSTITUTE(W347,"&lt;","")),"괄호이상",(LEN(W347)-LEN(SUBSTITUTE(W347,"&gt;","")))/2)</f>
        <v>0</v>
      </c>
      <c r="FN347">
        <f>IF(LEN(X347)-LEN(SUBSTITUTE(X347,"&gt;",""))&lt;&gt;LEN(X347)-LEN(SUBSTITUTE(X347,"&lt;","")),"괄호이상",(LEN(X347)-LEN(SUBSTITUTE(X347,"&gt;","")))/2)</f>
        <v>0</v>
      </c>
      <c r="FO347">
        <f>IF(LEN(Y347)-LEN(SUBSTITUTE(Y347,"&gt;",""))&lt;&gt;LEN(Y347)-LEN(SUBSTITUTE(Y347,"&lt;","")),"괄호이상",(LEN(Y347)-LEN(SUBSTITUTE(Y347,"&gt;","")))/2)</f>
        <v>0</v>
      </c>
      <c r="FP347">
        <f>IF(LEN(Z347)-LEN(SUBSTITUTE(Z347,"&gt;",""))&lt;&gt;LEN(Z347)-LEN(SUBSTITUTE(Z347,"&lt;","")),"괄호이상",(LEN(Z347)-LEN(SUBSTITUTE(Z347,"&gt;","")))/2)</f>
        <v>0</v>
      </c>
      <c r="FQ347">
        <f>IF(LEN(AA347)-LEN(SUBSTITUTE(AA347,"&gt;",""))&lt;&gt;LEN(AA347)-LEN(SUBSTITUTE(AA347,"&lt;","")),"괄호이상",(LEN(AA347)-LEN(SUBSTITUTE(AA347,"&gt;","")))/2)</f>
        <v>0</v>
      </c>
      <c r="FR347">
        <f>IF(LEN(AB347)-LEN(SUBSTITUTE(AB347,"&gt;",""))&lt;&gt;LEN(AB347)-LEN(SUBSTITUTE(AB347,"&lt;","")),"괄호이상",(LEN(AB347)-LEN(SUBSTITUTE(AB347,"&gt;","")))/2)</f>
        <v>0</v>
      </c>
      <c r="FS347">
        <f>IF(LEN(AC347)-LEN(SUBSTITUTE(AC347,"&gt;",""))&lt;&gt;LEN(AC347)-LEN(SUBSTITUTE(AC347,"&lt;","")),"괄호이상",(LEN(AC347)-LEN(SUBSTITUTE(AC347,"&gt;","")))/2)</f>
        <v>0</v>
      </c>
      <c r="FT347">
        <f>IF(LEN(AD347)-LEN(SUBSTITUTE(AD347,"&gt;",""))&lt;&gt;LEN(AD347)-LEN(SUBSTITUTE(AD347,"&lt;","")),"괄호이상",(LEN(AD347)-LEN(SUBSTITUTE(AD347,"&gt;","")))/2)</f>
        <v>0</v>
      </c>
      <c r="FU347">
        <f>IF(LEN(AE347)-LEN(SUBSTITUTE(AE347,"&gt;",""))&lt;&gt;LEN(AE347)-LEN(SUBSTITUTE(AE347,"&lt;","")),"괄호이상",(LEN(AE347)-LEN(SUBSTITUTE(AE347,"&gt;","")))/2)</f>
        <v>0</v>
      </c>
      <c r="FV347">
        <f>IF(LEN(AF347)-LEN(SUBSTITUTE(AF347,"&gt;",""))&lt;&gt;LEN(AF347)-LEN(SUBSTITUTE(AF347,"&lt;","")),"괄호이상",(LEN(AF347)-LEN(SUBSTITUTE(AF347,"&gt;","")))/2)</f>
        <v>0</v>
      </c>
      <c r="FW347">
        <f>IF(LEN(AG347)-LEN(SUBSTITUTE(AG347,"&gt;",""))&lt;&gt;LEN(AG347)-LEN(SUBSTITUTE(AG347,"&lt;","")),"괄호이상",(LEN(AG347)-LEN(SUBSTITUTE(AG347,"&gt;","")))/2)</f>
        <v>0</v>
      </c>
      <c r="FX347">
        <f>IF(LEN(AH347)-LEN(SUBSTITUTE(AH347,"&gt;",""))&lt;&gt;LEN(AH347)-LEN(SUBSTITUTE(AH347,"&lt;","")),"괄호이상",(LEN(AH347)-LEN(SUBSTITUTE(AH347,"&gt;","")))/2)</f>
        <v>0</v>
      </c>
      <c r="FY347">
        <f>IF(LEN(AI347)-LEN(SUBSTITUTE(AI347,"&gt;",""))&lt;&gt;LEN(AI347)-LEN(SUBSTITUTE(AI347,"&lt;","")),"괄호이상",(LEN(AI347)-LEN(SUBSTITUTE(AI347,"&gt;","")))/2)</f>
        <v>0</v>
      </c>
      <c r="FZ347">
        <f>IF(LEN(AJ347)-LEN(SUBSTITUTE(AJ347,"&gt;",""))&lt;&gt;LEN(AJ347)-LEN(SUBSTITUTE(AJ347,"&lt;","")),"괄호이상",(LEN(AJ347)-LEN(SUBSTITUTE(AJ347,"&gt;","")))/2)</f>
        <v>0</v>
      </c>
      <c r="GA347">
        <f>IF(LEN(AK347)-LEN(SUBSTITUTE(AK347,"&gt;",""))&lt;&gt;LEN(AK347)-LEN(SUBSTITUTE(AK347,"&lt;","")),"괄호이상",(LEN(AK347)-LEN(SUBSTITUTE(AK347,"&gt;","")))/2)</f>
        <v>0</v>
      </c>
      <c r="GB347">
        <f>IF(LEN(AL347)-LEN(SUBSTITUTE(AL347,"&gt;",""))&lt;&gt;LEN(AL347)-LEN(SUBSTITUTE(AL347,"&lt;","")),"괄호이상",(LEN(AL347)-LEN(SUBSTITUTE(AL347,"&gt;","")))/2)</f>
        <v>0</v>
      </c>
      <c r="GC347">
        <f>IF(LEN(AM347)-LEN(SUBSTITUTE(AM347,"&gt;",""))&lt;&gt;LEN(AM347)-LEN(SUBSTITUTE(AM347,"&lt;","")),"괄호이상",(LEN(AM347)-LEN(SUBSTITUTE(AM347,"&gt;","")))/2)</f>
        <v>0</v>
      </c>
      <c r="GD347">
        <f>IF(LEN(AN347)-LEN(SUBSTITUTE(AN347,"&gt;",""))&lt;&gt;LEN(AN347)-LEN(SUBSTITUTE(AN347,"&lt;","")),"괄호이상",(LEN(AN347)-LEN(SUBSTITUTE(AN347,"&gt;","")))/2)</f>
        <v>0</v>
      </c>
      <c r="GE347">
        <f>IF(LEN(AO347)-LEN(SUBSTITUTE(AO347,"&gt;",""))&lt;&gt;LEN(AO347)-LEN(SUBSTITUTE(AO347,"&lt;","")),"괄호이상",(LEN(AO347)-LEN(SUBSTITUTE(AO347,"&gt;","")))/2)</f>
        <v>0</v>
      </c>
      <c r="GF347">
        <f>IF(LEN(AP347)-LEN(SUBSTITUTE(AP347,"&gt;",""))&lt;&gt;LEN(AP347)-LEN(SUBSTITUTE(AP347,"&lt;","")),"괄호이상",(LEN(AP347)-LEN(SUBSTITUTE(AP347,"&gt;","")))/2)</f>
        <v>0</v>
      </c>
      <c r="GG347" t="str">
        <f t="array" ref="GG347">IF(SUM(IF($FC347-FC347:GF347&gt;0,1,0))&gt;0,"여기","")</f>
        <v/>
      </c>
      <c r="GH347" t="str">
        <f t="shared" si="353"/>
        <v/>
      </c>
    </row>
    <row r="348" spans="1:190" x14ac:dyDescent="0.3">
      <c r="A348" t="s">
        <v>127</v>
      </c>
      <c r="B348">
        <f t="shared" si="351"/>
        <v>1</v>
      </c>
      <c r="C348" s="1" t="s">
        <v>128</v>
      </c>
      <c r="D348" s="1"/>
      <c r="E348" s="1" t="str">
        <f t="shared" si="354"/>
        <v>&lt;color=#FFC080&gt;상급&lt;/color&gt; 피격 시 반사</v>
      </c>
      <c r="F348" s="1"/>
      <c r="G348" t="s">
        <v>4133</v>
      </c>
      <c r="H348" s="1" t="s">
        <v>4349</v>
      </c>
      <c r="I348" s="1"/>
      <c r="J348" s="1" t="str">
        <f t="shared" si="355"/>
        <v>&lt;color=#FFC080&gt;Superior&lt;/color&gt; Reflect when Attacked</v>
      </c>
      <c r="L348">
        <v>1</v>
      </c>
      <c r="M348">
        <v>1</v>
      </c>
      <c r="O348" t="s">
        <v>18555</v>
      </c>
      <c r="P348" t="s">
        <v>17808</v>
      </c>
      <c r="Q348" t="s">
        <v>17809</v>
      </c>
      <c r="R348" t="s">
        <v>17816</v>
      </c>
      <c r="S348" t="s">
        <v>17817</v>
      </c>
      <c r="T348" t="s">
        <v>17821</v>
      </c>
      <c r="U348" t="s">
        <v>17822</v>
      </c>
      <c r="V348" t="s">
        <v>17827</v>
      </c>
      <c r="W348" t="s">
        <v>17829</v>
      </c>
      <c r="X348" t="s">
        <v>17831</v>
      </c>
      <c r="Y348" t="s">
        <v>17834</v>
      </c>
      <c r="Z348" t="s">
        <v>17825</v>
      </c>
      <c r="AA348" t="s">
        <v>17810</v>
      </c>
      <c r="AB348" t="s">
        <v>17811</v>
      </c>
      <c r="AC348" t="s">
        <v>17812</v>
      </c>
      <c r="AD348" t="s">
        <v>17813</v>
      </c>
      <c r="AE348" t="s">
        <v>17814</v>
      </c>
      <c r="AF348" t="s">
        <v>17815</v>
      </c>
      <c r="AG348" t="s">
        <v>17818</v>
      </c>
      <c r="AH348" t="s">
        <v>17819</v>
      </c>
      <c r="AI348" t="s">
        <v>17820</v>
      </c>
      <c r="AJ348" t="s">
        <v>17823</v>
      </c>
      <c r="AK348" t="s">
        <v>17824</v>
      </c>
      <c r="AL348" t="s">
        <v>17826</v>
      </c>
      <c r="AM348" t="s">
        <v>17828</v>
      </c>
      <c r="AN348" t="s">
        <v>17830</v>
      </c>
      <c r="AO348" t="s">
        <v>17832</v>
      </c>
      <c r="AP348" t="s">
        <v>17833</v>
      </c>
      <c r="AQ348" t="str">
        <f t="shared" si="352"/>
        <v>&lt;color=#FFC080&gt;Superior&lt;/color&gt; Reflect when Attacked</v>
      </c>
      <c r="AR348">
        <f t="shared" si="356"/>
        <v>0</v>
      </c>
      <c r="AS348">
        <f t="shared" si="357"/>
        <v>1</v>
      </c>
      <c r="AT348">
        <f t="shared" ca="1" si="358"/>
        <v>1</v>
      </c>
      <c r="AU348">
        <f t="shared" ca="1" si="359"/>
        <v>0</v>
      </c>
      <c r="AV348">
        <f t="shared" ca="1" si="360"/>
        <v>-1</v>
      </c>
      <c r="AW348">
        <f t="shared" ca="1" si="361"/>
        <v>-1</v>
      </c>
      <c r="AX348">
        <f t="shared" ca="1" si="362"/>
        <v>-1</v>
      </c>
      <c r="AY348">
        <f t="shared" ca="1" si="363"/>
        <v>-1</v>
      </c>
      <c r="AZ348">
        <f t="shared" ca="1" si="364"/>
        <v>-1</v>
      </c>
      <c r="BA348">
        <f t="shared" ca="1" si="365"/>
        <v>-1</v>
      </c>
      <c r="BB348">
        <f t="shared" ca="1" si="366"/>
        <v>-1</v>
      </c>
      <c r="BC348">
        <f t="shared" ca="1" si="367"/>
        <v>-1</v>
      </c>
      <c r="BD348">
        <f t="shared" ca="1" si="368"/>
        <v>-1</v>
      </c>
      <c r="BE348">
        <f t="shared" ca="1" si="369"/>
        <v>-1</v>
      </c>
      <c r="BF348">
        <f t="shared" ca="1" si="370"/>
        <v>-1</v>
      </c>
      <c r="BG348">
        <f t="shared" ca="1" si="371"/>
        <v>-1</v>
      </c>
      <c r="BH348">
        <f t="shared" ca="1" si="372"/>
        <v>-1</v>
      </c>
      <c r="BI348">
        <f t="shared" ca="1" si="373"/>
        <v>-1</v>
      </c>
      <c r="BJ348">
        <f t="shared" ca="1" si="374"/>
        <v>-1</v>
      </c>
      <c r="BK348">
        <f t="shared" ca="1" si="375"/>
        <v>-1</v>
      </c>
      <c r="BL348">
        <f t="shared" ca="1" si="376"/>
        <v>-1</v>
      </c>
      <c r="BM348">
        <f t="shared" ca="1" si="377"/>
        <v>-1</v>
      </c>
      <c r="BN348">
        <f ca="1">IF(AT348=-1,-1,COUNTIF($AT348:AT348,AT348)+IF(AT348=0,50,0))</f>
        <v>1</v>
      </c>
      <c r="BO348">
        <f ca="1">IF(AU348=-1,-1,COUNTIF($AT348:AU348,AU348)+IF(AU348=0,50,0))</f>
        <v>51</v>
      </c>
      <c r="BP348">
        <f ca="1">IF(AV348=-1,-1,COUNTIF($AT348:AV348,AV348)+IF(AV348=0,50,0))</f>
        <v>-1</v>
      </c>
      <c r="BQ348">
        <f ca="1">IF(AW348=-1,-1,COUNTIF($AT348:AW348,AW348)+IF(AW348=0,50,0))</f>
        <v>-1</v>
      </c>
      <c r="BR348">
        <f ca="1">IF(AX348=-1,-1,COUNTIF($AT348:AX348,AX348)+IF(AX348=0,50,0))</f>
        <v>-1</v>
      </c>
      <c r="BS348">
        <f ca="1">IF(AY348=-1,-1,COUNTIF($AT348:AY348,AY348)+IF(AY348=0,50,0))</f>
        <v>-1</v>
      </c>
      <c r="BT348">
        <f ca="1">IF(AZ348=-1,-1,COUNTIF($AT348:AZ348,AZ348)+IF(AZ348=0,50,0))</f>
        <v>-1</v>
      </c>
      <c r="BU348">
        <f ca="1">IF(BA348=-1,-1,COUNTIF($AT348:BA348,BA348)+IF(BA348=0,50,0))</f>
        <v>-1</v>
      </c>
      <c r="BV348">
        <f ca="1">IF(BB348=-1,-1,COUNTIF($AT348:BB348,BB348)+IF(BB348=0,50,0))</f>
        <v>-1</v>
      </c>
      <c r="BW348">
        <f ca="1">IF(BC348=-1,-1,COUNTIF($AT348:BC348,BC348)+IF(BC348=0,50,0))</f>
        <v>-1</v>
      </c>
      <c r="BX348">
        <f ca="1">IF(BD348=-1,-1,COUNTIF($AT348:BD348,BD348)+IF(BD348=0,50,0))</f>
        <v>-1</v>
      </c>
      <c r="BY348">
        <f ca="1">IF(BE348=-1,-1,COUNTIF($AT348:BE348,BE348)+IF(BE348=0,50,0))</f>
        <v>-1</v>
      </c>
      <c r="BZ348">
        <f ca="1">IF(BF348=-1,-1,COUNTIF($AT348:BF348,BF348)+IF(BF348=0,50,0))</f>
        <v>-1</v>
      </c>
      <c r="CA348">
        <f ca="1">IF(BG348=-1,-1,COUNTIF($AT348:BG348,BG348)+IF(BG348=0,50,0))</f>
        <v>-1</v>
      </c>
      <c r="CB348">
        <f ca="1">IF(BH348=-1,-1,COUNTIF($AT348:BH348,BH348)+IF(BH348=0,50,0))</f>
        <v>-1</v>
      </c>
      <c r="CC348">
        <f ca="1">IF(BI348=-1,-1,COUNTIF($AT348:BI348,BI348)+IF(BI348=0,50,0))</f>
        <v>-1</v>
      </c>
      <c r="CD348">
        <f ca="1">IF(BJ348=-1,-1,COUNTIF($AT348:BJ348,BJ348)+IF(BJ348=0,50,0))</f>
        <v>-1</v>
      </c>
      <c r="CE348">
        <f ca="1">IF(BK348=-1,-1,COUNTIF($AT348:BK348,BK348)+IF(BK348=0,50,0))</f>
        <v>-1</v>
      </c>
      <c r="CF348">
        <f ca="1">IF(BL348=-1,-1,COUNTIF($AT348:BL348,BL348)+IF(BL348=0,50,0))</f>
        <v>-1</v>
      </c>
      <c r="CG348">
        <f ca="1">IF(BM348=-1,-1,COUNTIF($AT348:BM348,BM348)+IF(BM348=0,50,0))</f>
        <v>-1</v>
      </c>
      <c r="CH348">
        <f t="shared" ca="1" si="382"/>
        <v>1</v>
      </c>
      <c r="CI348">
        <f t="shared" ca="1" si="382"/>
        <v>24</v>
      </c>
      <c r="CJ348">
        <f t="shared" ca="1" si="382"/>
        <v>-1</v>
      </c>
      <c r="CK348">
        <f t="shared" ca="1" si="382"/>
        <v>-1</v>
      </c>
      <c r="CL348">
        <f t="shared" ca="1" si="382"/>
        <v>-1</v>
      </c>
      <c r="CM348">
        <f t="shared" ca="1" si="382"/>
        <v>-1</v>
      </c>
      <c r="CN348">
        <f t="shared" ca="1" si="382"/>
        <v>-1</v>
      </c>
      <c r="CO348">
        <f t="shared" ca="1" si="382"/>
        <v>-1</v>
      </c>
      <c r="CP348">
        <f t="shared" ca="1" si="382"/>
        <v>-1</v>
      </c>
      <c r="CQ348">
        <f t="shared" ca="1" si="382"/>
        <v>-1</v>
      </c>
      <c r="CR348">
        <f t="shared" ca="1" si="383"/>
        <v>-1</v>
      </c>
      <c r="CS348">
        <f t="shared" ca="1" si="383"/>
        <v>-1</v>
      </c>
      <c r="CT348">
        <f t="shared" ca="1" si="383"/>
        <v>-1</v>
      </c>
      <c r="CU348">
        <f t="shared" ca="1" si="383"/>
        <v>-1</v>
      </c>
      <c r="CV348">
        <f t="shared" ca="1" si="383"/>
        <v>-1</v>
      </c>
      <c r="CW348">
        <f t="shared" ca="1" si="383"/>
        <v>-1</v>
      </c>
      <c r="CX348">
        <f t="shared" ca="1" si="383"/>
        <v>-1</v>
      </c>
      <c r="CY348">
        <f t="shared" ca="1" si="383"/>
        <v>-1</v>
      </c>
      <c r="CZ348">
        <f t="shared" ca="1" si="383"/>
        <v>-1</v>
      </c>
      <c r="DA348">
        <f t="shared" ca="1" si="383"/>
        <v>-1</v>
      </c>
      <c r="DB348">
        <f t="shared" ca="1" si="384"/>
        <v>15</v>
      </c>
      <c r="DC348">
        <f t="shared" ca="1" si="384"/>
        <v>31</v>
      </c>
      <c r="DD348">
        <f t="shared" ca="1" si="384"/>
        <v>-1</v>
      </c>
      <c r="DE348">
        <f t="shared" ca="1" si="384"/>
        <v>-1</v>
      </c>
      <c r="DF348">
        <f t="shared" ca="1" si="384"/>
        <v>-1</v>
      </c>
      <c r="DG348">
        <f t="shared" ca="1" si="384"/>
        <v>-1</v>
      </c>
      <c r="DH348">
        <f t="shared" ca="1" si="384"/>
        <v>-1</v>
      </c>
      <c r="DI348">
        <f t="shared" ca="1" si="384"/>
        <v>-1</v>
      </c>
      <c r="DJ348">
        <f t="shared" ca="1" si="384"/>
        <v>-1</v>
      </c>
      <c r="DK348">
        <f t="shared" ca="1" si="384"/>
        <v>-1</v>
      </c>
      <c r="DL348">
        <f t="shared" ca="1" si="385"/>
        <v>-1</v>
      </c>
      <c r="DM348">
        <f t="shared" ca="1" si="385"/>
        <v>-1</v>
      </c>
      <c r="DN348">
        <f t="shared" ca="1" si="385"/>
        <v>-1</v>
      </c>
      <c r="DO348">
        <f t="shared" ca="1" si="385"/>
        <v>-1</v>
      </c>
      <c r="DP348">
        <f t="shared" ca="1" si="385"/>
        <v>-1</v>
      </c>
      <c r="DQ348">
        <f t="shared" ca="1" si="385"/>
        <v>-1</v>
      </c>
      <c r="DR348">
        <f t="shared" ca="1" si="385"/>
        <v>-1</v>
      </c>
      <c r="DS348">
        <f t="shared" ca="1" si="385"/>
        <v>-1</v>
      </c>
      <c r="DT348">
        <f t="shared" ca="1" si="385"/>
        <v>-1</v>
      </c>
      <c r="DU348">
        <f t="shared" ca="1" si="385"/>
        <v>-1</v>
      </c>
      <c r="DV348" t="str">
        <f ca="1">SUBSTITUTE(SUBSTITUTE(SUBSTITUTE(SUBSTITUTE(SUBSTITUTE(SUBSTITUTE(SUBSTITUTE(SUBSTITUTE(SUBSTITUTE(SUBSTITUTE(
SUBSTITUTE(SUBSTITUTE(SUBSTITUTE(SUBSTITUTE(SUBSTITUTE(SUBSTITUTE(SUBSTITUTE(SUBSTITUTE(SUBSTITUTE(SUBSTITUTE($AQ348,
IF($CH348=-1,"",MID($AQ348,$CH348,$DB348-$CH348+1)),IF($CH348=-1,"",VLOOKUP($BN348,구글언어코드!$K:$L,2,0))),
IF($CI348=-1,"",MID($AQ348,$CI348,$DC348-$CI348+1)),IF($CI348=-1,"",VLOOKUP($BO348,구글언어코드!$K:$L,2,0))),
IF($CJ348=-1,"",MID($AQ348,$CJ348,$DD348-$CJ348+1)),IF($CJ348=-1,"",VLOOKUP($BP348,구글언어코드!$K:$L,2,0))),
IF($CK348=-1,"",MID($AQ348,$CK348,$DE348-$CK348+1)),IF($CK348=-1,"",VLOOKUP($BQ348,구글언어코드!$K:$L,2,0))),
IF($CL348=-1,"",MID($AQ348,$CL348,$DF348-$CL348+1)),IF($CL348=-1,"",VLOOKUP($BR348,구글언어코드!$K:$L,2,0))),
IF($CM348=-1,"",MID($AQ348,$CM348,$DG348-$CM348+1)),IF($CM348=-1,"",VLOOKUP($BS348,구글언어코드!$K:$L,2,0))),
IF($CN348=-1,"",MID($AQ348,$CN348,$DH348-$CN348+1)),IF($CN348=-1,"",VLOOKUP($BT348,구글언어코드!$K:$L,2,0))),
IF($CO348=-1,"",MID($AQ348,$CO348,$DI348-$CO348+1)),IF($CO348=-1,"",VLOOKUP($BU348,구글언어코드!$K:$L,2,0))),
IF($CP348=-1,"",MID($AQ348,$CP348,$DJ348-$CP348+1)),IF($CP348=-1,"",VLOOKUP($BV348,구글언어코드!$K:$L,2,0))),
IF($CQ348=-1,"",MID($AQ348,$CQ348,$DK348-$CQ348+1)),IF($CQ348=-1,"",VLOOKUP($BW348,구글언어코드!$K:$L,2,0))),
IF($CR348=-1,"",MID($AQ348,$CR348,$DL348-$CR348+1)),IF($CR348=-1,"",VLOOKUP($BX348,구글언어코드!$K:$L,2,0))),
IF($CS348=-1,"",MID($AQ348,$CS348,$DM348-$CS348+1)),IF($CS348=-1,"",VLOOKUP($BY348,구글언어코드!$K:$L,2,0))),
IF($CT348=-1,"",MID($AQ348,$CT348,$DN348-$CT348+1)),IF($CT348=-1,"",VLOOKUP($BZ348,구글언어코드!$K:$L,2,0))),
IF($CU348=-1,"",MID($AQ348,$CU348,$DO348-$CU348+1)),IF($CU348=-1,"",VLOOKUP($CA348,구글언어코드!$K:$L,2,0))),
IF($CV348=-1,"",MID($AQ348,$CV348,$DP348-$CV348+1)),IF($CV348=-1,"",VLOOKUP($CB348,구글언어코드!$K:$L,2,0))),
IF($CW348=-1,"",MID($AQ348,$CW348,$DQ348-$CW348+1)),IF($CW348=-1,"",VLOOKUP($CC348,구글언어코드!$K:$L,2,0))),
IF($CX348=-1,"",MID($AQ348,$CX348,$DR348-$CX348+1)),IF($CX348=-1,"",VLOOKUP($CD348,구글언어코드!$K:$L,2,0))),
IF($CY348=-1,"",MID($AQ348,$CY348,$DS348-$CY348+1)),IF($CY348=-1,"",VLOOKUP($CE348,구글언어코드!$K:$L,2,0))),
IF($CZ348=-1,"",MID($AQ348,$CZ348,$DT348-$CZ348+1)),IF($CZ348=-1,"",VLOOKUP($CF348,구글언어코드!$K:$L,2,0))),
IF($DA348=-1,"",MID($AQ348,$DA348,$DU348-$DA348+1)),IF($DA348=-1,"",VLOOKUP($CG348,구글언어코드!$K:$L,2,0)))</f>
        <v>[[Superior]] Reflect when Attacked</v>
      </c>
      <c r="DW348" t="str">
        <f ca="1">SUBSTITUTE(SUBSTITUTE(SUBSTITUTE(SUBSTITUTE(SUBSTITUTE(SUBSTITUTE(SUBSTITUTE(SUBSTITUTE(SUBSTITUTE(SUBSTITUTE(
SUBSTITUTE(SUBSTITUTE(SUBSTITUTE(SUBSTITUTE(SUBSTITUTE(SUBSTITUTE(SUBSTITUTE(SUBSTITUTE(SUBSTITUTE(SUBSTITUTE(DV348,
IF($CH348=-1,"",VLOOKUP($BN348,구글언어코드!$K:$L,2,0)),IF($CH348=-1,"",MID($AQ348,$CH348,$DB348-$CH348+1))),
IF($CI348=-1,"",VLOOKUP($BO348,구글언어코드!$K:$L,2,0)),IF($CI348=-1,"",MID($AQ348,$CI348,$DC348-$CI348+1))),
IF($CJ348=-1,"",VLOOKUP($BP348,구글언어코드!$K:$L,2,0)),IF($CJ348=-1,"",MID($AQ348,$CJ348,$DD348-$CJ348+1))),
IF($CK348=-1,"",VLOOKUP($BQ348,구글언어코드!$K:$L,2,0)),IF($CK348=-1,"",MID($AQ348,$CK348,$DE348-$CK348+1))),
IF($CL348=-1,"",VLOOKUP($BR348,구글언어코드!$K:$L,2,0)),IF($CL348=-1,"",MID($AQ348,$CL348,$DF348-$CL348+1))),
IF($CM348=-1,"",VLOOKUP($BS348,구글언어코드!$K:$L,2,0)),IF($CM348=-1,"",MID($AQ348,$CM348,$DG348-$CM348+1))),
IF($CN348=-1,"",VLOOKUP($BT348,구글언어코드!$K:$L,2,0)),IF($CN348=-1,"",MID($AQ348,$CN348,$DH348-$CN348+1))),
IF($CO348=-1,"",VLOOKUP($BU348,구글언어코드!$K:$L,2,0)),IF($CO348=-1,"",MID($AQ348,$CO348,$DI348-$CO348+1))),
IF($CP348=-1,"",VLOOKUP($BV348,구글언어코드!$K:$L,2,0)),IF($CP348=-1,"",MID($AQ348,$CP348,$DJ348-$CP348+1))),
IF($CQ348=-1,"",VLOOKUP($BW348,구글언어코드!$K:$L,2,0)),IF($CQ348=-1,"",MID($AQ348,$CQ348,$DK348-$CQ348+1))),
IF($CR348=-1,"",VLOOKUP($BX348,구글언어코드!$K:$L,2,0)),IF($CR348=-1,"",MID($AQ348,$CR348,$DL348-$CR348+1))),
IF($CS348=-1,"",VLOOKUP($BY348,구글언어코드!$K:$L,2,0)),IF($CS348=-1,"",MID($AQ348,$CS348,$DM348-$CS348+1))),
IF($CT348=-1,"",VLOOKUP($BZ348,구글언어코드!$K:$L,2,0)),IF($CT348=-1,"",MID($AQ348,$CT348,$DN348-$CT348+1))),
IF($CU348=-1,"",VLOOKUP($CA348,구글언어코드!$K:$L,2,0)),IF($CU348=-1,"",MID($AQ348,$CU348,$DO348-$CU348+1))),
IF($CV348=-1,"",VLOOKUP($CB348,구글언어코드!$K:$L,2,0)),IF($CV348=-1,"",MID($AQ348,$CV348,$DP348-$CV348+1))),
IF($CW348=-1,"",VLOOKUP($CC348,구글언어코드!$K:$L,2,0)),IF($CW348=-1,"",MID($AQ348,$CW348,$DQ348-$CW348+1))),
IF($CX348=-1,"",VLOOKUP($CD348,구글언어코드!$K:$L,2,0)),IF($CX348=-1,"",MID($AQ348,$CX348,$DR348-$CX348+1))),
IF($CY348=-1,"",VLOOKUP($CE348,구글언어코드!$K:$L,2,0)),IF($CY348=-1,"",MID($AQ348,$CY348,$DS348-$CY348+1))),
IF($CZ348=-1,"",VLOOKUP($CF348,구글언어코드!$K:$L,2,0)),IF($CZ348=-1,"",MID($AQ348,$CZ348,$DT348-$CZ348+1))),
IF($DA348=-1,"",VLOOKUP($CG348,구글언어코드!$K:$L,2,0)),IF($DA348=-1,"",MID($AQ348,$DA348,$DU348-$DA348+1)))</f>
        <v>&lt;color=#FFC080&gt;Superior&lt;/color&gt; Reflect when Attacked</v>
      </c>
      <c r="DX348">
        <f>IF(LEN(C348)-LEN(SUBSTITUTE(C348,"}",""))&lt;&gt;LEN(C348)-LEN(SUBSTITUTE(C348,"{","")),"괄호이상",(LEN(C348)-LEN(SUBSTITUTE(C348,"}",""))))</f>
        <v>0</v>
      </c>
      <c r="DY348">
        <f>IF(LEN(H348)-LEN(SUBSTITUTE(H348,"}",""))&lt;&gt;LEN(H348)-LEN(SUBSTITUTE(H348,"{","")),"괄호이상",(LEN(H348)-LEN(SUBSTITUTE(H348,"}",""))))</f>
        <v>0</v>
      </c>
      <c r="DZ348">
        <f>IF(LEN(O348)-LEN(SUBSTITUTE(O348,"}",""))&lt;&gt;LEN(O348)-LEN(SUBSTITUTE(O348,"{","")),"괄호이상",(LEN(O348)-LEN(SUBSTITUTE(O348,"}",""))))</f>
        <v>0</v>
      </c>
      <c r="EA348">
        <f>IF(LEN(P348)-LEN(SUBSTITUTE(P348,"}",""))&lt;&gt;LEN(P348)-LEN(SUBSTITUTE(P348,"{","")),"괄호이상",(LEN(P348)-LEN(SUBSTITUTE(P348,"}",""))))</f>
        <v>0</v>
      </c>
      <c r="EB348">
        <f>IF(LEN(Q348)-LEN(SUBSTITUTE(Q348,"}",""))&lt;&gt;LEN(Q348)-LEN(SUBSTITUTE(Q348,"{","")),"괄호이상",(LEN(Q348)-LEN(SUBSTITUTE(Q348,"}",""))))</f>
        <v>0</v>
      </c>
      <c r="EC348">
        <f>IF(LEN(R348)-LEN(SUBSTITUTE(R348,"}",""))&lt;&gt;LEN(R348)-LEN(SUBSTITUTE(R348,"{","")),"괄호이상",(LEN(R348)-LEN(SUBSTITUTE(R348,"}",""))))</f>
        <v>0</v>
      </c>
      <c r="ED348">
        <f>IF(LEN(S348)-LEN(SUBSTITUTE(S348,"}",""))&lt;&gt;LEN(S348)-LEN(SUBSTITUTE(S348,"{","")),"괄호이상",(LEN(S348)-LEN(SUBSTITUTE(S348,"}",""))))</f>
        <v>0</v>
      </c>
      <c r="EE348">
        <f>IF(LEN(T348)-LEN(SUBSTITUTE(T348,"}",""))&lt;&gt;LEN(T348)-LEN(SUBSTITUTE(T348,"{","")),"괄호이상",(LEN(T348)-LEN(SUBSTITUTE(T348,"}",""))))</f>
        <v>0</v>
      </c>
      <c r="EF348">
        <f>IF(LEN(U348)-LEN(SUBSTITUTE(U348,"}",""))&lt;&gt;LEN(U348)-LEN(SUBSTITUTE(U348,"{","")),"괄호이상",(LEN(U348)-LEN(SUBSTITUTE(U348,"}",""))))</f>
        <v>0</v>
      </c>
      <c r="EG348">
        <f>IF(LEN(V348)-LEN(SUBSTITUTE(V348,"}",""))&lt;&gt;LEN(V348)-LEN(SUBSTITUTE(V348,"{","")),"괄호이상",(LEN(V348)-LEN(SUBSTITUTE(V348,"}",""))))</f>
        <v>0</v>
      </c>
      <c r="EH348">
        <f>IF(LEN(W348)-LEN(SUBSTITUTE(W348,"}",""))&lt;&gt;LEN(W348)-LEN(SUBSTITUTE(W348,"{","")),"괄호이상",(LEN(W348)-LEN(SUBSTITUTE(W348,"}",""))))</f>
        <v>0</v>
      </c>
      <c r="EI348">
        <f>IF(LEN(X348)-LEN(SUBSTITUTE(X348,"}",""))&lt;&gt;LEN(X348)-LEN(SUBSTITUTE(X348,"{","")),"괄호이상",(LEN(X348)-LEN(SUBSTITUTE(X348,"}",""))))</f>
        <v>0</v>
      </c>
      <c r="EJ348">
        <f>IF(LEN(Y348)-LEN(SUBSTITUTE(Y348,"}",""))&lt;&gt;LEN(Y348)-LEN(SUBSTITUTE(Y348,"{","")),"괄호이상",(LEN(Y348)-LEN(SUBSTITUTE(Y348,"}",""))))</f>
        <v>0</v>
      </c>
      <c r="EK348">
        <f>IF(LEN(Z348)-LEN(SUBSTITUTE(Z348,"}",""))&lt;&gt;LEN(Z348)-LEN(SUBSTITUTE(Z348,"{","")),"괄호이상",(LEN(Z348)-LEN(SUBSTITUTE(Z348,"}",""))))</f>
        <v>0</v>
      </c>
      <c r="EL348">
        <f>IF(LEN(AA348)-LEN(SUBSTITUTE(AA348,"}",""))&lt;&gt;LEN(AA348)-LEN(SUBSTITUTE(AA348,"{","")),"괄호이상",(LEN(AA348)-LEN(SUBSTITUTE(AA348,"}",""))))</f>
        <v>0</v>
      </c>
      <c r="EM348">
        <f>IF(LEN(AB348)-LEN(SUBSTITUTE(AB348,"}",""))&lt;&gt;LEN(AB348)-LEN(SUBSTITUTE(AB348,"{","")),"괄호이상",(LEN(AB348)-LEN(SUBSTITUTE(AB348,"}",""))))</f>
        <v>0</v>
      </c>
      <c r="EN348">
        <f>IF(LEN(AC348)-LEN(SUBSTITUTE(AC348,"}",""))&lt;&gt;LEN(AC348)-LEN(SUBSTITUTE(AC348,"{","")),"괄호이상",(LEN(AC348)-LEN(SUBSTITUTE(AC348,"}",""))))</f>
        <v>0</v>
      </c>
      <c r="EO348">
        <f>IF(LEN(AD348)-LEN(SUBSTITUTE(AD348,"}",""))&lt;&gt;LEN(AD348)-LEN(SUBSTITUTE(AD348,"{","")),"괄호이상",(LEN(AD348)-LEN(SUBSTITUTE(AD348,"}",""))))</f>
        <v>0</v>
      </c>
      <c r="EP348">
        <f>IF(LEN(AE348)-LEN(SUBSTITUTE(AE348,"}",""))&lt;&gt;LEN(AE348)-LEN(SUBSTITUTE(AE348,"{","")),"괄호이상",(LEN(AE348)-LEN(SUBSTITUTE(AE348,"}",""))))</f>
        <v>0</v>
      </c>
      <c r="EQ348">
        <f>IF(LEN(AF348)-LEN(SUBSTITUTE(AF348,"}",""))&lt;&gt;LEN(AF348)-LEN(SUBSTITUTE(AF348,"{","")),"괄호이상",(LEN(AF348)-LEN(SUBSTITUTE(AF348,"}",""))))</f>
        <v>0</v>
      </c>
      <c r="ER348">
        <f>IF(LEN(AG348)-LEN(SUBSTITUTE(AG348,"}",""))&lt;&gt;LEN(AG348)-LEN(SUBSTITUTE(AG348,"{","")),"괄호이상",(LEN(AG348)-LEN(SUBSTITUTE(AG348,"}",""))))</f>
        <v>0</v>
      </c>
      <c r="ES348">
        <f>IF(LEN(AH348)-LEN(SUBSTITUTE(AH348,"}",""))&lt;&gt;LEN(AH348)-LEN(SUBSTITUTE(AH348,"{","")),"괄호이상",(LEN(AH348)-LEN(SUBSTITUTE(AH348,"}",""))))</f>
        <v>0</v>
      </c>
      <c r="ET348">
        <f>IF(LEN(AI348)-LEN(SUBSTITUTE(AI348,"}",""))&lt;&gt;LEN(AI348)-LEN(SUBSTITUTE(AI348,"{","")),"괄호이상",(LEN(AI348)-LEN(SUBSTITUTE(AI348,"}",""))))</f>
        <v>0</v>
      </c>
      <c r="EU348">
        <f>IF(LEN(AJ348)-LEN(SUBSTITUTE(AJ348,"}",""))&lt;&gt;LEN(AJ348)-LEN(SUBSTITUTE(AJ348,"{","")),"괄호이상",(LEN(AJ348)-LEN(SUBSTITUTE(AJ348,"}",""))))</f>
        <v>0</v>
      </c>
      <c r="EV348">
        <f>IF(LEN(AK348)-LEN(SUBSTITUTE(AK348,"}",""))&lt;&gt;LEN(AK348)-LEN(SUBSTITUTE(AK348,"{","")),"괄호이상",(LEN(AK348)-LEN(SUBSTITUTE(AK348,"}",""))))</f>
        <v>0</v>
      </c>
      <c r="EW348">
        <f>IF(LEN(AL348)-LEN(SUBSTITUTE(AL348,"}",""))&lt;&gt;LEN(AL348)-LEN(SUBSTITUTE(AL348,"{","")),"괄호이상",(LEN(AL348)-LEN(SUBSTITUTE(AL348,"}",""))))</f>
        <v>0</v>
      </c>
      <c r="EX348">
        <f>IF(LEN(AM348)-LEN(SUBSTITUTE(AM348,"}",""))&lt;&gt;LEN(AM348)-LEN(SUBSTITUTE(AM348,"{","")),"괄호이상",(LEN(AM348)-LEN(SUBSTITUTE(AM348,"}",""))))</f>
        <v>0</v>
      </c>
      <c r="EY348">
        <f>IF(LEN(AN348)-LEN(SUBSTITUTE(AN348,"}",""))&lt;&gt;LEN(AN348)-LEN(SUBSTITUTE(AN348,"{","")),"괄호이상",(LEN(AN348)-LEN(SUBSTITUTE(AN348,"}",""))))</f>
        <v>0</v>
      </c>
      <c r="EZ348">
        <f>IF(LEN(AO348)-LEN(SUBSTITUTE(AO348,"}",""))&lt;&gt;LEN(AO348)-LEN(SUBSTITUTE(AO348,"{","")),"괄호이상",(LEN(AO348)-LEN(SUBSTITUTE(AO348,"}",""))))</f>
        <v>0</v>
      </c>
      <c r="FA348">
        <f>IF(LEN(AP348)-LEN(SUBSTITUTE(AP348,"}",""))&lt;&gt;LEN(AP348)-LEN(SUBSTITUTE(AP348,"{","")),"괄호이상",(LEN(AP348)-LEN(SUBSTITUTE(AP348,"}",""))))</f>
        <v>0</v>
      </c>
      <c r="FB348" t="str">
        <f t="array" ref="FB348">IF(SUM(IF($DX348-DX348:FA348&gt;0,1,0))&gt;0,"여기","")</f>
        <v/>
      </c>
      <c r="FC348">
        <f>IF(LEN(C348)-LEN(SUBSTITUTE(C348,"&gt;",""))&lt;&gt;LEN(C348)-LEN(SUBSTITUTE(C348,"&lt;","")),"괄호이상",(LEN(C348)-LEN(SUBSTITUTE(C348,"&gt;","")))/2)</f>
        <v>1</v>
      </c>
      <c r="FD348">
        <f>IF(LEN(H348)-LEN(SUBSTITUTE(H348,"&gt;",""))&lt;&gt;LEN(H348)-LEN(SUBSTITUTE(H348,"&lt;","")),"괄호이상",(LEN(H348)-LEN(SUBSTITUTE(H348,"&gt;","")))/2)</f>
        <v>1</v>
      </c>
      <c r="FE348">
        <f>IF(LEN(O348)-LEN(SUBSTITUTE(O348,"&gt;",""))&lt;&gt;LEN(O348)-LEN(SUBSTITUTE(O348,"&lt;","")),"괄호이상",(LEN(O348)-LEN(SUBSTITUTE(O348,"&gt;","")))/2)</f>
        <v>0.5</v>
      </c>
      <c r="FF348">
        <f>IF(LEN(P348)-LEN(SUBSTITUTE(P348,"&gt;",""))&lt;&gt;LEN(P348)-LEN(SUBSTITUTE(P348,"&lt;","")),"괄호이상",(LEN(P348)-LEN(SUBSTITUTE(P348,"&gt;","")))/2)</f>
        <v>0.5</v>
      </c>
      <c r="FG348">
        <f>IF(LEN(Q348)-LEN(SUBSTITUTE(Q348,"&gt;",""))&lt;&gt;LEN(Q348)-LEN(SUBSTITUTE(Q348,"&lt;","")),"괄호이상",(LEN(Q348)-LEN(SUBSTITUTE(Q348,"&gt;","")))/2)</f>
        <v>0.5</v>
      </c>
      <c r="FH348">
        <f>IF(LEN(R348)-LEN(SUBSTITUTE(R348,"&gt;",""))&lt;&gt;LEN(R348)-LEN(SUBSTITUTE(R348,"&lt;","")),"괄호이상",(LEN(R348)-LEN(SUBSTITUTE(R348,"&gt;","")))/2)</f>
        <v>1</v>
      </c>
      <c r="FI348">
        <f>IF(LEN(S348)-LEN(SUBSTITUTE(S348,"&gt;",""))&lt;&gt;LEN(S348)-LEN(SUBSTITUTE(S348,"&lt;","")),"괄호이상",(LEN(S348)-LEN(SUBSTITUTE(S348,"&gt;","")))/2)</f>
        <v>1</v>
      </c>
      <c r="FJ348">
        <f>IF(LEN(T348)-LEN(SUBSTITUTE(T348,"&gt;",""))&lt;&gt;LEN(T348)-LEN(SUBSTITUTE(T348,"&lt;","")),"괄호이상",(LEN(T348)-LEN(SUBSTITUTE(T348,"&gt;","")))/2)</f>
        <v>1</v>
      </c>
      <c r="FK348">
        <f>IF(LEN(U348)-LEN(SUBSTITUTE(U348,"&gt;",""))&lt;&gt;LEN(U348)-LEN(SUBSTITUTE(U348,"&lt;","")),"괄호이상",(LEN(U348)-LEN(SUBSTITUTE(U348,"&gt;","")))/2)</f>
        <v>1</v>
      </c>
      <c r="FL348">
        <f>IF(LEN(V348)-LEN(SUBSTITUTE(V348,"&gt;",""))&lt;&gt;LEN(V348)-LEN(SUBSTITUTE(V348,"&lt;","")),"괄호이상",(LEN(V348)-LEN(SUBSTITUTE(V348,"&gt;","")))/2)</f>
        <v>1</v>
      </c>
      <c r="FM348">
        <f>IF(LEN(W348)-LEN(SUBSTITUTE(W348,"&gt;",""))&lt;&gt;LEN(W348)-LEN(SUBSTITUTE(W348,"&lt;","")),"괄호이상",(LEN(W348)-LEN(SUBSTITUTE(W348,"&gt;","")))/2)</f>
        <v>1</v>
      </c>
      <c r="FN348">
        <f>IF(LEN(X348)-LEN(SUBSTITUTE(X348,"&gt;",""))&lt;&gt;LEN(X348)-LEN(SUBSTITUTE(X348,"&lt;","")),"괄호이상",(LEN(X348)-LEN(SUBSTITUTE(X348,"&gt;","")))/2)</f>
        <v>1</v>
      </c>
      <c r="FO348">
        <f>IF(LEN(Y348)-LEN(SUBSTITUTE(Y348,"&gt;",""))&lt;&gt;LEN(Y348)-LEN(SUBSTITUTE(Y348,"&lt;","")),"괄호이상",(LEN(Y348)-LEN(SUBSTITUTE(Y348,"&gt;","")))/2)</f>
        <v>1</v>
      </c>
      <c r="FP348">
        <f>IF(LEN(Z348)-LEN(SUBSTITUTE(Z348,"&gt;",""))&lt;&gt;LEN(Z348)-LEN(SUBSTITUTE(Z348,"&lt;","")),"괄호이상",(LEN(Z348)-LEN(SUBSTITUTE(Z348,"&gt;","")))/2)</f>
        <v>1</v>
      </c>
      <c r="FQ348">
        <f>IF(LEN(AA348)-LEN(SUBSTITUTE(AA348,"&gt;",""))&lt;&gt;LEN(AA348)-LEN(SUBSTITUTE(AA348,"&lt;","")),"괄호이상",(LEN(AA348)-LEN(SUBSTITUTE(AA348,"&gt;","")))/2)</f>
        <v>1</v>
      </c>
      <c r="FR348">
        <f>IF(LEN(AB348)-LEN(SUBSTITUTE(AB348,"&gt;",""))&lt;&gt;LEN(AB348)-LEN(SUBSTITUTE(AB348,"&lt;","")),"괄호이상",(LEN(AB348)-LEN(SUBSTITUTE(AB348,"&gt;","")))/2)</f>
        <v>1</v>
      </c>
      <c r="FS348">
        <f>IF(LEN(AC348)-LEN(SUBSTITUTE(AC348,"&gt;",""))&lt;&gt;LEN(AC348)-LEN(SUBSTITUTE(AC348,"&lt;","")),"괄호이상",(LEN(AC348)-LEN(SUBSTITUTE(AC348,"&gt;","")))/2)</f>
        <v>1</v>
      </c>
      <c r="FT348">
        <f>IF(LEN(AD348)-LEN(SUBSTITUTE(AD348,"&gt;",""))&lt;&gt;LEN(AD348)-LEN(SUBSTITUTE(AD348,"&lt;","")),"괄호이상",(LEN(AD348)-LEN(SUBSTITUTE(AD348,"&gt;","")))/2)</f>
        <v>1</v>
      </c>
      <c r="FU348">
        <f>IF(LEN(AE348)-LEN(SUBSTITUTE(AE348,"&gt;",""))&lt;&gt;LEN(AE348)-LEN(SUBSTITUTE(AE348,"&lt;","")),"괄호이상",(LEN(AE348)-LEN(SUBSTITUTE(AE348,"&gt;","")))/2)</f>
        <v>1</v>
      </c>
      <c r="FV348">
        <f>IF(LEN(AF348)-LEN(SUBSTITUTE(AF348,"&gt;",""))&lt;&gt;LEN(AF348)-LEN(SUBSTITUTE(AF348,"&lt;","")),"괄호이상",(LEN(AF348)-LEN(SUBSTITUTE(AF348,"&gt;","")))/2)</f>
        <v>1</v>
      </c>
      <c r="FW348">
        <f>IF(LEN(AG348)-LEN(SUBSTITUTE(AG348,"&gt;",""))&lt;&gt;LEN(AG348)-LEN(SUBSTITUTE(AG348,"&lt;","")),"괄호이상",(LEN(AG348)-LEN(SUBSTITUTE(AG348,"&gt;","")))/2)</f>
        <v>1</v>
      </c>
      <c r="FX348">
        <f>IF(LEN(AH348)-LEN(SUBSTITUTE(AH348,"&gt;",""))&lt;&gt;LEN(AH348)-LEN(SUBSTITUTE(AH348,"&lt;","")),"괄호이상",(LEN(AH348)-LEN(SUBSTITUTE(AH348,"&gt;","")))/2)</f>
        <v>1</v>
      </c>
      <c r="FY348">
        <f>IF(LEN(AI348)-LEN(SUBSTITUTE(AI348,"&gt;",""))&lt;&gt;LEN(AI348)-LEN(SUBSTITUTE(AI348,"&lt;","")),"괄호이상",(LEN(AI348)-LEN(SUBSTITUTE(AI348,"&gt;","")))/2)</f>
        <v>1</v>
      </c>
      <c r="FZ348">
        <f>IF(LEN(AJ348)-LEN(SUBSTITUTE(AJ348,"&gt;",""))&lt;&gt;LEN(AJ348)-LEN(SUBSTITUTE(AJ348,"&lt;","")),"괄호이상",(LEN(AJ348)-LEN(SUBSTITUTE(AJ348,"&gt;","")))/2)</f>
        <v>1</v>
      </c>
      <c r="GA348">
        <f>IF(LEN(AK348)-LEN(SUBSTITUTE(AK348,"&gt;",""))&lt;&gt;LEN(AK348)-LEN(SUBSTITUTE(AK348,"&lt;","")),"괄호이상",(LEN(AK348)-LEN(SUBSTITUTE(AK348,"&gt;","")))/2)</f>
        <v>1</v>
      </c>
      <c r="GB348">
        <f>IF(LEN(AL348)-LEN(SUBSTITUTE(AL348,"&gt;",""))&lt;&gt;LEN(AL348)-LEN(SUBSTITUTE(AL348,"&lt;","")),"괄호이상",(LEN(AL348)-LEN(SUBSTITUTE(AL348,"&gt;","")))/2)</f>
        <v>1</v>
      </c>
      <c r="GC348">
        <f>IF(LEN(AM348)-LEN(SUBSTITUTE(AM348,"&gt;",""))&lt;&gt;LEN(AM348)-LEN(SUBSTITUTE(AM348,"&lt;","")),"괄호이상",(LEN(AM348)-LEN(SUBSTITUTE(AM348,"&gt;","")))/2)</f>
        <v>1</v>
      </c>
      <c r="GD348">
        <f>IF(LEN(AN348)-LEN(SUBSTITUTE(AN348,"&gt;",""))&lt;&gt;LEN(AN348)-LEN(SUBSTITUTE(AN348,"&lt;","")),"괄호이상",(LEN(AN348)-LEN(SUBSTITUTE(AN348,"&gt;","")))/2)</f>
        <v>1</v>
      </c>
      <c r="GE348">
        <f>IF(LEN(AO348)-LEN(SUBSTITUTE(AO348,"&gt;",""))&lt;&gt;LEN(AO348)-LEN(SUBSTITUTE(AO348,"&lt;","")),"괄호이상",(LEN(AO348)-LEN(SUBSTITUTE(AO348,"&gt;","")))/2)</f>
        <v>1</v>
      </c>
      <c r="GF348">
        <f>IF(LEN(AP348)-LEN(SUBSTITUTE(AP348,"&gt;",""))&lt;&gt;LEN(AP348)-LEN(SUBSTITUTE(AP348,"&lt;","")),"괄호이상",(LEN(AP348)-LEN(SUBSTITUTE(AP348,"&gt;","")))/2)</f>
        <v>1</v>
      </c>
      <c r="GG348" t="str">
        <f t="array" ref="GG348">IF(SUM(IF($FC348-FC348:GF348&gt;0,1,0))&gt;0,"여기","")</f>
        <v>여기</v>
      </c>
      <c r="GH348" t="str">
        <f t="shared" si="353"/>
        <v>여기</v>
      </c>
    </row>
    <row r="349" spans="1:190" ht="66" x14ac:dyDescent="0.3">
      <c r="A349" t="s">
        <v>129</v>
      </c>
      <c r="B349">
        <f t="shared" si="351"/>
        <v>1</v>
      </c>
      <c r="C349" s="1" t="s">
        <v>191</v>
      </c>
      <c r="D349" s="1"/>
      <c r="E349" s="1" t="str">
        <f t="shared" si="354"/>
        <v>HP 낮을수록
공격력 증가</v>
      </c>
      <c r="F349" s="1"/>
      <c r="G349" s="1" t="s">
        <v>2490</v>
      </c>
      <c r="H349" s="1" t="s">
        <v>4363</v>
      </c>
      <c r="I349" s="1"/>
      <c r="J349" s="1" t="str">
        <f t="shared" si="355"/>
        <v>Higher Attack
on low HP</v>
      </c>
      <c r="L349">
        <v>1</v>
      </c>
      <c r="M349">
        <v>1</v>
      </c>
      <c r="O349" s="1" t="s">
        <v>10201</v>
      </c>
      <c r="P349" s="1" t="s">
        <v>10202</v>
      </c>
      <c r="Q349" s="1" t="s">
        <v>10203</v>
      </c>
      <c r="R349" s="1" t="s">
        <v>10210</v>
      </c>
      <c r="S349" s="1" t="s">
        <v>10211</v>
      </c>
      <c r="T349" s="1" t="s">
        <v>10215</v>
      </c>
      <c r="U349" s="1" t="s">
        <v>10216</v>
      </c>
      <c r="V349" s="1" t="s">
        <v>10221</v>
      </c>
      <c r="W349" s="1" t="s">
        <v>10223</v>
      </c>
      <c r="X349" s="1" t="s">
        <v>10225</v>
      </c>
      <c r="Y349" s="1" t="s">
        <v>10228</v>
      </c>
      <c r="Z349" s="1" t="s">
        <v>10219</v>
      </c>
      <c r="AA349" s="1" t="s">
        <v>10204</v>
      </c>
      <c r="AB349" s="1" t="s">
        <v>10205</v>
      </c>
      <c r="AC349" s="1" t="s">
        <v>10206</v>
      </c>
      <c r="AD349" s="1" t="s">
        <v>10207</v>
      </c>
      <c r="AE349" s="1" t="s">
        <v>10208</v>
      </c>
      <c r="AF349" s="1" t="s">
        <v>10209</v>
      </c>
      <c r="AG349" s="1" t="s">
        <v>10212</v>
      </c>
      <c r="AH349" s="1" t="s">
        <v>10213</v>
      </c>
      <c r="AI349" s="1" t="s">
        <v>10214</v>
      </c>
      <c r="AJ349" s="1" t="s">
        <v>10217</v>
      </c>
      <c r="AK349" s="1" t="s">
        <v>10218</v>
      </c>
      <c r="AL349" s="1" t="s">
        <v>10220</v>
      </c>
      <c r="AM349" s="1" t="s">
        <v>10222</v>
      </c>
      <c r="AN349" s="1" t="s">
        <v>10224</v>
      </c>
      <c r="AO349" s="1" t="s">
        <v>10226</v>
      </c>
      <c r="AP349" s="1" t="s">
        <v>10227</v>
      </c>
      <c r="AQ349" t="str">
        <f t="shared" si="352"/>
        <v>Higher Attack
on low HP</v>
      </c>
      <c r="AR349">
        <f t="shared" si="356"/>
        <v>0</v>
      </c>
      <c r="AS349">
        <f t="shared" si="357"/>
        <v>0</v>
      </c>
      <c r="AT349">
        <f t="shared" ca="1" si="358"/>
        <v>-1</v>
      </c>
      <c r="AU349">
        <f t="shared" ca="1" si="359"/>
        <v>-1</v>
      </c>
      <c r="AV349">
        <f t="shared" ca="1" si="360"/>
        <v>-1</v>
      </c>
      <c r="AW349">
        <f t="shared" ca="1" si="361"/>
        <v>-1</v>
      </c>
      <c r="AX349">
        <f t="shared" ca="1" si="362"/>
        <v>-1</v>
      </c>
      <c r="AY349">
        <f t="shared" ca="1" si="363"/>
        <v>-1</v>
      </c>
      <c r="AZ349">
        <f t="shared" ca="1" si="364"/>
        <v>-1</v>
      </c>
      <c r="BA349">
        <f t="shared" ca="1" si="365"/>
        <v>-1</v>
      </c>
      <c r="BB349">
        <f t="shared" ca="1" si="366"/>
        <v>-1</v>
      </c>
      <c r="BC349">
        <f t="shared" ca="1" si="367"/>
        <v>-1</v>
      </c>
      <c r="BD349">
        <f t="shared" ca="1" si="368"/>
        <v>-1</v>
      </c>
      <c r="BE349">
        <f t="shared" ca="1" si="369"/>
        <v>-1</v>
      </c>
      <c r="BF349">
        <f t="shared" ca="1" si="370"/>
        <v>-1</v>
      </c>
      <c r="BG349">
        <f t="shared" ca="1" si="371"/>
        <v>-1</v>
      </c>
      <c r="BH349">
        <f t="shared" ca="1" si="372"/>
        <v>-1</v>
      </c>
      <c r="BI349">
        <f t="shared" ca="1" si="373"/>
        <v>-1</v>
      </c>
      <c r="BJ349">
        <f t="shared" ca="1" si="374"/>
        <v>-1</v>
      </c>
      <c r="BK349">
        <f t="shared" ca="1" si="375"/>
        <v>-1</v>
      </c>
      <c r="BL349">
        <f t="shared" ca="1" si="376"/>
        <v>-1</v>
      </c>
      <c r="BM349">
        <f t="shared" ca="1" si="377"/>
        <v>-1</v>
      </c>
      <c r="BN349">
        <f ca="1">IF(AT349=-1,-1,COUNTIF($AT349:AT349,AT349)+IF(AT349=0,50,0))</f>
        <v>-1</v>
      </c>
      <c r="BO349">
        <f ca="1">IF(AU349=-1,-1,COUNTIF($AT349:AU349,AU349)+IF(AU349=0,50,0))</f>
        <v>-1</v>
      </c>
      <c r="BP349">
        <f ca="1">IF(AV349=-1,-1,COUNTIF($AT349:AV349,AV349)+IF(AV349=0,50,0))</f>
        <v>-1</v>
      </c>
      <c r="BQ349">
        <f ca="1">IF(AW349=-1,-1,COUNTIF($AT349:AW349,AW349)+IF(AW349=0,50,0))</f>
        <v>-1</v>
      </c>
      <c r="BR349">
        <f ca="1">IF(AX349=-1,-1,COUNTIF($AT349:AX349,AX349)+IF(AX349=0,50,0))</f>
        <v>-1</v>
      </c>
      <c r="BS349">
        <f ca="1">IF(AY349=-1,-1,COUNTIF($AT349:AY349,AY349)+IF(AY349=0,50,0))</f>
        <v>-1</v>
      </c>
      <c r="BT349">
        <f ca="1">IF(AZ349=-1,-1,COUNTIF($AT349:AZ349,AZ349)+IF(AZ349=0,50,0))</f>
        <v>-1</v>
      </c>
      <c r="BU349">
        <f ca="1">IF(BA349=-1,-1,COUNTIF($AT349:BA349,BA349)+IF(BA349=0,50,0))</f>
        <v>-1</v>
      </c>
      <c r="BV349">
        <f ca="1">IF(BB349=-1,-1,COUNTIF($AT349:BB349,BB349)+IF(BB349=0,50,0))</f>
        <v>-1</v>
      </c>
      <c r="BW349">
        <f ca="1">IF(BC349=-1,-1,COUNTIF($AT349:BC349,BC349)+IF(BC349=0,50,0))</f>
        <v>-1</v>
      </c>
      <c r="BX349">
        <f ca="1">IF(BD349=-1,-1,COUNTIF($AT349:BD349,BD349)+IF(BD349=0,50,0))</f>
        <v>-1</v>
      </c>
      <c r="BY349">
        <f ca="1">IF(BE349=-1,-1,COUNTIF($AT349:BE349,BE349)+IF(BE349=0,50,0))</f>
        <v>-1</v>
      </c>
      <c r="BZ349">
        <f ca="1">IF(BF349=-1,-1,COUNTIF($AT349:BF349,BF349)+IF(BF349=0,50,0))</f>
        <v>-1</v>
      </c>
      <c r="CA349">
        <f ca="1">IF(BG349=-1,-1,COUNTIF($AT349:BG349,BG349)+IF(BG349=0,50,0))</f>
        <v>-1</v>
      </c>
      <c r="CB349">
        <f ca="1">IF(BH349=-1,-1,COUNTIF($AT349:BH349,BH349)+IF(BH349=0,50,0))</f>
        <v>-1</v>
      </c>
      <c r="CC349">
        <f ca="1">IF(BI349=-1,-1,COUNTIF($AT349:BI349,BI349)+IF(BI349=0,50,0))</f>
        <v>-1</v>
      </c>
      <c r="CD349">
        <f ca="1">IF(BJ349=-1,-1,COUNTIF($AT349:BJ349,BJ349)+IF(BJ349=0,50,0))</f>
        <v>-1</v>
      </c>
      <c r="CE349">
        <f ca="1">IF(BK349=-1,-1,COUNTIF($AT349:BK349,BK349)+IF(BK349=0,50,0))</f>
        <v>-1</v>
      </c>
      <c r="CF349">
        <f ca="1">IF(BL349=-1,-1,COUNTIF($AT349:BL349,BL349)+IF(BL349=0,50,0))</f>
        <v>-1</v>
      </c>
      <c r="CG349">
        <f ca="1">IF(BM349=-1,-1,COUNTIF($AT349:BM349,BM349)+IF(BM349=0,50,0))</f>
        <v>-1</v>
      </c>
      <c r="CH349">
        <f t="shared" ref="CH349:CQ358" ca="1" si="386">IF(COLUMN(CH349)&lt;=COLUMN($CH$1),
IFERROR(FIND("&lt;",$AQ349),-1),
IFERROR(FIND("&lt;",$AQ349,OFFSET(CH349,0,-1)+1),-1))</f>
        <v>-1</v>
      </c>
      <c r="CI349">
        <f t="shared" ca="1" si="386"/>
        <v>-1</v>
      </c>
      <c r="CJ349">
        <f t="shared" ca="1" si="386"/>
        <v>-1</v>
      </c>
      <c r="CK349">
        <f t="shared" ca="1" si="386"/>
        <v>-1</v>
      </c>
      <c r="CL349">
        <f t="shared" ca="1" si="386"/>
        <v>-1</v>
      </c>
      <c r="CM349">
        <f t="shared" ca="1" si="386"/>
        <v>-1</v>
      </c>
      <c r="CN349">
        <f t="shared" ca="1" si="386"/>
        <v>-1</v>
      </c>
      <c r="CO349">
        <f t="shared" ca="1" si="386"/>
        <v>-1</v>
      </c>
      <c r="CP349">
        <f t="shared" ca="1" si="386"/>
        <v>-1</v>
      </c>
      <c r="CQ349">
        <f t="shared" ca="1" si="386"/>
        <v>-1</v>
      </c>
      <c r="CR349">
        <f t="shared" ref="CR349:DA358" ca="1" si="387">IF(COLUMN(CR349)&lt;=COLUMN($CH$1),
IFERROR(FIND("&lt;",$AQ349),-1),
IFERROR(FIND("&lt;",$AQ349,OFFSET(CR349,0,-1)+1),-1))</f>
        <v>-1</v>
      </c>
      <c r="CS349">
        <f t="shared" ca="1" si="387"/>
        <v>-1</v>
      </c>
      <c r="CT349">
        <f t="shared" ca="1" si="387"/>
        <v>-1</v>
      </c>
      <c r="CU349">
        <f t="shared" ca="1" si="387"/>
        <v>-1</v>
      </c>
      <c r="CV349">
        <f t="shared" ca="1" si="387"/>
        <v>-1</v>
      </c>
      <c r="CW349">
        <f t="shared" ca="1" si="387"/>
        <v>-1</v>
      </c>
      <c r="CX349">
        <f t="shared" ca="1" si="387"/>
        <v>-1</v>
      </c>
      <c r="CY349">
        <f t="shared" ca="1" si="387"/>
        <v>-1</v>
      </c>
      <c r="CZ349">
        <f t="shared" ca="1" si="387"/>
        <v>-1</v>
      </c>
      <c r="DA349">
        <f t="shared" ca="1" si="387"/>
        <v>-1</v>
      </c>
      <c r="DB349">
        <f t="shared" ref="DB349:DK358" ca="1" si="388">IF(COLUMN(DB349)&lt;=COLUMN($DB$1),
IFERROR(FIND("&gt;",$AQ349),-1),
IFERROR(FIND("&gt;",$AQ349,OFFSET(DB349,0,-1)+1),-1))</f>
        <v>-1</v>
      </c>
      <c r="DC349">
        <f t="shared" ca="1" si="388"/>
        <v>-1</v>
      </c>
      <c r="DD349">
        <f t="shared" ca="1" si="388"/>
        <v>-1</v>
      </c>
      <c r="DE349">
        <f t="shared" ca="1" si="388"/>
        <v>-1</v>
      </c>
      <c r="DF349">
        <f t="shared" ca="1" si="388"/>
        <v>-1</v>
      </c>
      <c r="DG349">
        <f t="shared" ca="1" si="388"/>
        <v>-1</v>
      </c>
      <c r="DH349">
        <f t="shared" ca="1" si="388"/>
        <v>-1</v>
      </c>
      <c r="DI349">
        <f t="shared" ca="1" si="388"/>
        <v>-1</v>
      </c>
      <c r="DJ349">
        <f t="shared" ca="1" si="388"/>
        <v>-1</v>
      </c>
      <c r="DK349">
        <f t="shared" ca="1" si="388"/>
        <v>-1</v>
      </c>
      <c r="DL349">
        <f t="shared" ref="DL349:DU358" ca="1" si="389">IF(COLUMN(DL349)&lt;=COLUMN($DB$1),
IFERROR(FIND("&gt;",$AQ349),-1),
IFERROR(FIND("&gt;",$AQ349,OFFSET(DL349,0,-1)+1),-1))</f>
        <v>-1</v>
      </c>
      <c r="DM349">
        <f t="shared" ca="1" si="389"/>
        <v>-1</v>
      </c>
      <c r="DN349">
        <f t="shared" ca="1" si="389"/>
        <v>-1</v>
      </c>
      <c r="DO349">
        <f t="shared" ca="1" si="389"/>
        <v>-1</v>
      </c>
      <c r="DP349">
        <f t="shared" ca="1" si="389"/>
        <v>-1</v>
      </c>
      <c r="DQ349">
        <f t="shared" ca="1" si="389"/>
        <v>-1</v>
      </c>
      <c r="DR349">
        <f t="shared" ca="1" si="389"/>
        <v>-1</v>
      </c>
      <c r="DS349">
        <f t="shared" ca="1" si="389"/>
        <v>-1</v>
      </c>
      <c r="DT349">
        <f t="shared" ca="1" si="389"/>
        <v>-1</v>
      </c>
      <c r="DU349">
        <f t="shared" ca="1" si="389"/>
        <v>-1</v>
      </c>
      <c r="DV349" t="str">
        <f ca="1">SUBSTITUTE(SUBSTITUTE(SUBSTITUTE(SUBSTITUTE(SUBSTITUTE(SUBSTITUTE(SUBSTITUTE(SUBSTITUTE(SUBSTITUTE(SUBSTITUTE(
SUBSTITUTE(SUBSTITUTE(SUBSTITUTE(SUBSTITUTE(SUBSTITUTE(SUBSTITUTE(SUBSTITUTE(SUBSTITUTE(SUBSTITUTE(SUBSTITUTE($AQ349,
IF($CH349=-1,"",MID($AQ349,$CH349,$DB349-$CH349+1)),IF($CH349=-1,"",VLOOKUP($BN349,구글언어코드!$K:$L,2,0))),
IF($CI349=-1,"",MID($AQ349,$CI349,$DC349-$CI349+1)),IF($CI349=-1,"",VLOOKUP($BO349,구글언어코드!$K:$L,2,0))),
IF($CJ349=-1,"",MID($AQ349,$CJ349,$DD349-$CJ349+1)),IF($CJ349=-1,"",VLOOKUP($BP349,구글언어코드!$K:$L,2,0))),
IF($CK349=-1,"",MID($AQ349,$CK349,$DE349-$CK349+1)),IF($CK349=-1,"",VLOOKUP($BQ349,구글언어코드!$K:$L,2,0))),
IF($CL349=-1,"",MID($AQ349,$CL349,$DF349-$CL349+1)),IF($CL349=-1,"",VLOOKUP($BR349,구글언어코드!$K:$L,2,0))),
IF($CM349=-1,"",MID($AQ349,$CM349,$DG349-$CM349+1)),IF($CM349=-1,"",VLOOKUP($BS349,구글언어코드!$K:$L,2,0))),
IF($CN349=-1,"",MID($AQ349,$CN349,$DH349-$CN349+1)),IF($CN349=-1,"",VLOOKUP($BT349,구글언어코드!$K:$L,2,0))),
IF($CO349=-1,"",MID($AQ349,$CO349,$DI349-$CO349+1)),IF($CO349=-1,"",VLOOKUP($BU349,구글언어코드!$K:$L,2,0))),
IF($CP349=-1,"",MID($AQ349,$CP349,$DJ349-$CP349+1)),IF($CP349=-1,"",VLOOKUP($BV349,구글언어코드!$K:$L,2,0))),
IF($CQ349=-1,"",MID($AQ349,$CQ349,$DK349-$CQ349+1)),IF($CQ349=-1,"",VLOOKUP($BW349,구글언어코드!$K:$L,2,0))),
IF($CR349=-1,"",MID($AQ349,$CR349,$DL349-$CR349+1)),IF($CR349=-1,"",VLOOKUP($BX349,구글언어코드!$K:$L,2,0))),
IF($CS349=-1,"",MID($AQ349,$CS349,$DM349-$CS349+1)),IF($CS349=-1,"",VLOOKUP($BY349,구글언어코드!$K:$L,2,0))),
IF($CT349=-1,"",MID($AQ349,$CT349,$DN349-$CT349+1)),IF($CT349=-1,"",VLOOKUP($BZ349,구글언어코드!$K:$L,2,0))),
IF($CU349=-1,"",MID($AQ349,$CU349,$DO349-$CU349+1)),IF($CU349=-1,"",VLOOKUP($CA349,구글언어코드!$K:$L,2,0))),
IF($CV349=-1,"",MID($AQ349,$CV349,$DP349-$CV349+1)),IF($CV349=-1,"",VLOOKUP($CB349,구글언어코드!$K:$L,2,0))),
IF($CW349=-1,"",MID($AQ349,$CW349,$DQ349-$CW349+1)),IF($CW349=-1,"",VLOOKUP($CC349,구글언어코드!$K:$L,2,0))),
IF($CX349=-1,"",MID($AQ349,$CX349,$DR349-$CX349+1)),IF($CX349=-1,"",VLOOKUP($CD349,구글언어코드!$K:$L,2,0))),
IF($CY349=-1,"",MID($AQ349,$CY349,$DS349-$CY349+1)),IF($CY349=-1,"",VLOOKUP($CE349,구글언어코드!$K:$L,2,0))),
IF($CZ349=-1,"",MID($AQ349,$CZ349,$DT349-$CZ349+1)),IF($CZ349=-1,"",VLOOKUP($CF349,구글언어코드!$K:$L,2,0))),
IF($DA349=-1,"",MID($AQ349,$DA349,$DU349-$DA349+1)),IF($DA349=-1,"",VLOOKUP($CG349,구글언어코드!$K:$L,2,0)))</f>
        <v>Higher Attack
on low HP</v>
      </c>
      <c r="DW349" t="str">
        <f ca="1">SUBSTITUTE(SUBSTITUTE(SUBSTITUTE(SUBSTITUTE(SUBSTITUTE(SUBSTITUTE(SUBSTITUTE(SUBSTITUTE(SUBSTITUTE(SUBSTITUTE(
SUBSTITUTE(SUBSTITUTE(SUBSTITUTE(SUBSTITUTE(SUBSTITUTE(SUBSTITUTE(SUBSTITUTE(SUBSTITUTE(SUBSTITUTE(SUBSTITUTE(DV349,
IF($CH349=-1,"",VLOOKUP($BN349,구글언어코드!$K:$L,2,0)),IF($CH349=-1,"",MID($AQ349,$CH349,$DB349-$CH349+1))),
IF($CI349=-1,"",VLOOKUP($BO349,구글언어코드!$K:$L,2,0)),IF($CI349=-1,"",MID($AQ349,$CI349,$DC349-$CI349+1))),
IF($CJ349=-1,"",VLOOKUP($BP349,구글언어코드!$K:$L,2,0)),IF($CJ349=-1,"",MID($AQ349,$CJ349,$DD349-$CJ349+1))),
IF($CK349=-1,"",VLOOKUP($BQ349,구글언어코드!$K:$L,2,0)),IF($CK349=-1,"",MID($AQ349,$CK349,$DE349-$CK349+1))),
IF($CL349=-1,"",VLOOKUP($BR349,구글언어코드!$K:$L,2,0)),IF($CL349=-1,"",MID($AQ349,$CL349,$DF349-$CL349+1))),
IF($CM349=-1,"",VLOOKUP($BS349,구글언어코드!$K:$L,2,0)),IF($CM349=-1,"",MID($AQ349,$CM349,$DG349-$CM349+1))),
IF($CN349=-1,"",VLOOKUP($BT349,구글언어코드!$K:$L,2,0)),IF($CN349=-1,"",MID($AQ349,$CN349,$DH349-$CN349+1))),
IF($CO349=-1,"",VLOOKUP($BU349,구글언어코드!$K:$L,2,0)),IF($CO349=-1,"",MID($AQ349,$CO349,$DI349-$CO349+1))),
IF($CP349=-1,"",VLOOKUP($BV349,구글언어코드!$K:$L,2,0)),IF($CP349=-1,"",MID($AQ349,$CP349,$DJ349-$CP349+1))),
IF($CQ349=-1,"",VLOOKUP($BW349,구글언어코드!$K:$L,2,0)),IF($CQ349=-1,"",MID($AQ349,$CQ349,$DK349-$CQ349+1))),
IF($CR349=-1,"",VLOOKUP($BX349,구글언어코드!$K:$L,2,0)),IF($CR349=-1,"",MID($AQ349,$CR349,$DL349-$CR349+1))),
IF($CS349=-1,"",VLOOKUP($BY349,구글언어코드!$K:$L,2,0)),IF($CS349=-1,"",MID($AQ349,$CS349,$DM349-$CS349+1))),
IF($CT349=-1,"",VLOOKUP($BZ349,구글언어코드!$K:$L,2,0)),IF($CT349=-1,"",MID($AQ349,$CT349,$DN349-$CT349+1))),
IF($CU349=-1,"",VLOOKUP($CA349,구글언어코드!$K:$L,2,0)),IF($CU349=-1,"",MID($AQ349,$CU349,$DO349-$CU349+1))),
IF($CV349=-1,"",VLOOKUP($CB349,구글언어코드!$K:$L,2,0)),IF($CV349=-1,"",MID($AQ349,$CV349,$DP349-$CV349+1))),
IF($CW349=-1,"",VLOOKUP($CC349,구글언어코드!$K:$L,2,0)),IF($CW349=-1,"",MID($AQ349,$CW349,$DQ349-$CW349+1))),
IF($CX349=-1,"",VLOOKUP($CD349,구글언어코드!$K:$L,2,0)),IF($CX349=-1,"",MID($AQ349,$CX349,$DR349-$CX349+1))),
IF($CY349=-1,"",VLOOKUP($CE349,구글언어코드!$K:$L,2,0)),IF($CY349=-1,"",MID($AQ349,$CY349,$DS349-$CY349+1))),
IF($CZ349=-1,"",VLOOKUP($CF349,구글언어코드!$K:$L,2,0)),IF($CZ349=-1,"",MID($AQ349,$CZ349,$DT349-$CZ349+1))),
IF($DA349=-1,"",VLOOKUP($CG349,구글언어코드!$K:$L,2,0)),IF($DA349=-1,"",MID($AQ349,$DA349,$DU349-$DA349+1)))</f>
        <v>Higher Attack
on low HP</v>
      </c>
      <c r="DX349">
        <f>IF(LEN(C349)-LEN(SUBSTITUTE(C349,"}",""))&lt;&gt;LEN(C349)-LEN(SUBSTITUTE(C349,"{","")),"괄호이상",(LEN(C349)-LEN(SUBSTITUTE(C349,"}",""))))</f>
        <v>0</v>
      </c>
      <c r="DY349">
        <f>IF(LEN(H349)-LEN(SUBSTITUTE(H349,"}",""))&lt;&gt;LEN(H349)-LEN(SUBSTITUTE(H349,"{","")),"괄호이상",(LEN(H349)-LEN(SUBSTITUTE(H349,"}",""))))</f>
        <v>0</v>
      </c>
      <c r="DZ349">
        <f>IF(LEN(O349)-LEN(SUBSTITUTE(O349,"}",""))&lt;&gt;LEN(O349)-LEN(SUBSTITUTE(O349,"{","")),"괄호이상",(LEN(O349)-LEN(SUBSTITUTE(O349,"}",""))))</f>
        <v>0</v>
      </c>
      <c r="EA349">
        <f>IF(LEN(P349)-LEN(SUBSTITUTE(P349,"}",""))&lt;&gt;LEN(P349)-LEN(SUBSTITUTE(P349,"{","")),"괄호이상",(LEN(P349)-LEN(SUBSTITUTE(P349,"}",""))))</f>
        <v>0</v>
      </c>
      <c r="EB349">
        <f>IF(LEN(Q349)-LEN(SUBSTITUTE(Q349,"}",""))&lt;&gt;LEN(Q349)-LEN(SUBSTITUTE(Q349,"{","")),"괄호이상",(LEN(Q349)-LEN(SUBSTITUTE(Q349,"}",""))))</f>
        <v>0</v>
      </c>
      <c r="EC349">
        <f>IF(LEN(R349)-LEN(SUBSTITUTE(R349,"}",""))&lt;&gt;LEN(R349)-LEN(SUBSTITUTE(R349,"{","")),"괄호이상",(LEN(R349)-LEN(SUBSTITUTE(R349,"}",""))))</f>
        <v>0</v>
      </c>
      <c r="ED349">
        <f>IF(LEN(S349)-LEN(SUBSTITUTE(S349,"}",""))&lt;&gt;LEN(S349)-LEN(SUBSTITUTE(S349,"{","")),"괄호이상",(LEN(S349)-LEN(SUBSTITUTE(S349,"}",""))))</f>
        <v>0</v>
      </c>
      <c r="EE349">
        <f>IF(LEN(T349)-LEN(SUBSTITUTE(T349,"}",""))&lt;&gt;LEN(T349)-LEN(SUBSTITUTE(T349,"{","")),"괄호이상",(LEN(T349)-LEN(SUBSTITUTE(T349,"}",""))))</f>
        <v>0</v>
      </c>
      <c r="EF349">
        <f>IF(LEN(U349)-LEN(SUBSTITUTE(U349,"}",""))&lt;&gt;LEN(U349)-LEN(SUBSTITUTE(U349,"{","")),"괄호이상",(LEN(U349)-LEN(SUBSTITUTE(U349,"}",""))))</f>
        <v>0</v>
      </c>
      <c r="EG349">
        <f>IF(LEN(V349)-LEN(SUBSTITUTE(V349,"}",""))&lt;&gt;LEN(V349)-LEN(SUBSTITUTE(V349,"{","")),"괄호이상",(LEN(V349)-LEN(SUBSTITUTE(V349,"}",""))))</f>
        <v>0</v>
      </c>
      <c r="EH349">
        <f>IF(LEN(W349)-LEN(SUBSTITUTE(W349,"}",""))&lt;&gt;LEN(W349)-LEN(SUBSTITUTE(W349,"{","")),"괄호이상",(LEN(W349)-LEN(SUBSTITUTE(W349,"}",""))))</f>
        <v>0</v>
      </c>
      <c r="EI349">
        <f>IF(LEN(X349)-LEN(SUBSTITUTE(X349,"}",""))&lt;&gt;LEN(X349)-LEN(SUBSTITUTE(X349,"{","")),"괄호이상",(LEN(X349)-LEN(SUBSTITUTE(X349,"}",""))))</f>
        <v>0</v>
      </c>
      <c r="EJ349">
        <f>IF(LEN(Y349)-LEN(SUBSTITUTE(Y349,"}",""))&lt;&gt;LEN(Y349)-LEN(SUBSTITUTE(Y349,"{","")),"괄호이상",(LEN(Y349)-LEN(SUBSTITUTE(Y349,"}",""))))</f>
        <v>0</v>
      </c>
      <c r="EK349">
        <f>IF(LEN(Z349)-LEN(SUBSTITUTE(Z349,"}",""))&lt;&gt;LEN(Z349)-LEN(SUBSTITUTE(Z349,"{","")),"괄호이상",(LEN(Z349)-LEN(SUBSTITUTE(Z349,"}",""))))</f>
        <v>0</v>
      </c>
      <c r="EL349">
        <f>IF(LEN(AA349)-LEN(SUBSTITUTE(AA349,"}",""))&lt;&gt;LEN(AA349)-LEN(SUBSTITUTE(AA349,"{","")),"괄호이상",(LEN(AA349)-LEN(SUBSTITUTE(AA349,"}",""))))</f>
        <v>0</v>
      </c>
      <c r="EM349">
        <f>IF(LEN(AB349)-LEN(SUBSTITUTE(AB349,"}",""))&lt;&gt;LEN(AB349)-LEN(SUBSTITUTE(AB349,"{","")),"괄호이상",(LEN(AB349)-LEN(SUBSTITUTE(AB349,"}",""))))</f>
        <v>0</v>
      </c>
      <c r="EN349">
        <f>IF(LEN(AC349)-LEN(SUBSTITUTE(AC349,"}",""))&lt;&gt;LEN(AC349)-LEN(SUBSTITUTE(AC349,"{","")),"괄호이상",(LEN(AC349)-LEN(SUBSTITUTE(AC349,"}",""))))</f>
        <v>0</v>
      </c>
      <c r="EO349">
        <f>IF(LEN(AD349)-LEN(SUBSTITUTE(AD349,"}",""))&lt;&gt;LEN(AD349)-LEN(SUBSTITUTE(AD349,"{","")),"괄호이상",(LEN(AD349)-LEN(SUBSTITUTE(AD349,"}",""))))</f>
        <v>0</v>
      </c>
      <c r="EP349">
        <f>IF(LEN(AE349)-LEN(SUBSTITUTE(AE349,"}",""))&lt;&gt;LEN(AE349)-LEN(SUBSTITUTE(AE349,"{","")),"괄호이상",(LEN(AE349)-LEN(SUBSTITUTE(AE349,"}",""))))</f>
        <v>0</v>
      </c>
      <c r="EQ349">
        <f>IF(LEN(AF349)-LEN(SUBSTITUTE(AF349,"}",""))&lt;&gt;LEN(AF349)-LEN(SUBSTITUTE(AF349,"{","")),"괄호이상",(LEN(AF349)-LEN(SUBSTITUTE(AF349,"}",""))))</f>
        <v>0</v>
      </c>
      <c r="ER349">
        <f>IF(LEN(AG349)-LEN(SUBSTITUTE(AG349,"}",""))&lt;&gt;LEN(AG349)-LEN(SUBSTITUTE(AG349,"{","")),"괄호이상",(LEN(AG349)-LEN(SUBSTITUTE(AG349,"}",""))))</f>
        <v>0</v>
      </c>
      <c r="ES349">
        <f>IF(LEN(AH349)-LEN(SUBSTITUTE(AH349,"}",""))&lt;&gt;LEN(AH349)-LEN(SUBSTITUTE(AH349,"{","")),"괄호이상",(LEN(AH349)-LEN(SUBSTITUTE(AH349,"}",""))))</f>
        <v>0</v>
      </c>
      <c r="ET349">
        <f>IF(LEN(AI349)-LEN(SUBSTITUTE(AI349,"}",""))&lt;&gt;LEN(AI349)-LEN(SUBSTITUTE(AI349,"{","")),"괄호이상",(LEN(AI349)-LEN(SUBSTITUTE(AI349,"}",""))))</f>
        <v>0</v>
      </c>
      <c r="EU349">
        <f>IF(LEN(AJ349)-LEN(SUBSTITUTE(AJ349,"}",""))&lt;&gt;LEN(AJ349)-LEN(SUBSTITUTE(AJ349,"{","")),"괄호이상",(LEN(AJ349)-LEN(SUBSTITUTE(AJ349,"}",""))))</f>
        <v>0</v>
      </c>
      <c r="EV349">
        <f>IF(LEN(AK349)-LEN(SUBSTITUTE(AK349,"}",""))&lt;&gt;LEN(AK349)-LEN(SUBSTITUTE(AK349,"{","")),"괄호이상",(LEN(AK349)-LEN(SUBSTITUTE(AK349,"}",""))))</f>
        <v>0</v>
      </c>
      <c r="EW349">
        <f>IF(LEN(AL349)-LEN(SUBSTITUTE(AL349,"}",""))&lt;&gt;LEN(AL349)-LEN(SUBSTITUTE(AL349,"{","")),"괄호이상",(LEN(AL349)-LEN(SUBSTITUTE(AL349,"}",""))))</f>
        <v>0</v>
      </c>
      <c r="EX349">
        <f>IF(LEN(AM349)-LEN(SUBSTITUTE(AM349,"}",""))&lt;&gt;LEN(AM349)-LEN(SUBSTITUTE(AM349,"{","")),"괄호이상",(LEN(AM349)-LEN(SUBSTITUTE(AM349,"}",""))))</f>
        <v>0</v>
      </c>
      <c r="EY349">
        <f>IF(LEN(AN349)-LEN(SUBSTITUTE(AN349,"}",""))&lt;&gt;LEN(AN349)-LEN(SUBSTITUTE(AN349,"{","")),"괄호이상",(LEN(AN349)-LEN(SUBSTITUTE(AN349,"}",""))))</f>
        <v>0</v>
      </c>
      <c r="EZ349">
        <f>IF(LEN(AO349)-LEN(SUBSTITUTE(AO349,"}",""))&lt;&gt;LEN(AO349)-LEN(SUBSTITUTE(AO349,"{","")),"괄호이상",(LEN(AO349)-LEN(SUBSTITUTE(AO349,"}",""))))</f>
        <v>0</v>
      </c>
      <c r="FA349">
        <f>IF(LEN(AP349)-LEN(SUBSTITUTE(AP349,"}",""))&lt;&gt;LEN(AP349)-LEN(SUBSTITUTE(AP349,"{","")),"괄호이상",(LEN(AP349)-LEN(SUBSTITUTE(AP349,"}",""))))</f>
        <v>0</v>
      </c>
      <c r="FB349" t="str">
        <f t="array" ref="FB349">IF(SUM(IF($DX349-DX349:FA349&gt;0,1,0))&gt;0,"여기","")</f>
        <v/>
      </c>
      <c r="FC349">
        <f>IF(LEN(C349)-LEN(SUBSTITUTE(C349,"&gt;",""))&lt;&gt;LEN(C349)-LEN(SUBSTITUTE(C349,"&lt;","")),"괄호이상",(LEN(C349)-LEN(SUBSTITUTE(C349,"&gt;","")))/2)</f>
        <v>0</v>
      </c>
      <c r="FD349">
        <f>IF(LEN(H349)-LEN(SUBSTITUTE(H349,"&gt;",""))&lt;&gt;LEN(H349)-LEN(SUBSTITUTE(H349,"&lt;","")),"괄호이상",(LEN(H349)-LEN(SUBSTITUTE(H349,"&gt;","")))/2)</f>
        <v>0</v>
      </c>
      <c r="FE349">
        <f>IF(LEN(O349)-LEN(SUBSTITUTE(O349,"&gt;",""))&lt;&gt;LEN(O349)-LEN(SUBSTITUTE(O349,"&lt;","")),"괄호이상",(LEN(O349)-LEN(SUBSTITUTE(O349,"&gt;","")))/2)</f>
        <v>0</v>
      </c>
      <c r="FF349">
        <f>IF(LEN(P349)-LEN(SUBSTITUTE(P349,"&gt;",""))&lt;&gt;LEN(P349)-LEN(SUBSTITUTE(P349,"&lt;","")),"괄호이상",(LEN(P349)-LEN(SUBSTITUTE(P349,"&gt;","")))/2)</f>
        <v>0</v>
      </c>
      <c r="FG349">
        <f>IF(LEN(Q349)-LEN(SUBSTITUTE(Q349,"&gt;",""))&lt;&gt;LEN(Q349)-LEN(SUBSTITUTE(Q349,"&lt;","")),"괄호이상",(LEN(Q349)-LEN(SUBSTITUTE(Q349,"&gt;","")))/2)</f>
        <v>0</v>
      </c>
      <c r="FH349">
        <f>IF(LEN(R349)-LEN(SUBSTITUTE(R349,"&gt;",""))&lt;&gt;LEN(R349)-LEN(SUBSTITUTE(R349,"&lt;","")),"괄호이상",(LEN(R349)-LEN(SUBSTITUTE(R349,"&gt;","")))/2)</f>
        <v>0</v>
      </c>
      <c r="FI349">
        <f>IF(LEN(S349)-LEN(SUBSTITUTE(S349,"&gt;",""))&lt;&gt;LEN(S349)-LEN(SUBSTITUTE(S349,"&lt;","")),"괄호이상",(LEN(S349)-LEN(SUBSTITUTE(S349,"&gt;","")))/2)</f>
        <v>0</v>
      </c>
      <c r="FJ349">
        <f>IF(LEN(T349)-LEN(SUBSTITUTE(T349,"&gt;",""))&lt;&gt;LEN(T349)-LEN(SUBSTITUTE(T349,"&lt;","")),"괄호이상",(LEN(T349)-LEN(SUBSTITUTE(T349,"&gt;","")))/2)</f>
        <v>0</v>
      </c>
      <c r="FK349">
        <f>IF(LEN(U349)-LEN(SUBSTITUTE(U349,"&gt;",""))&lt;&gt;LEN(U349)-LEN(SUBSTITUTE(U349,"&lt;","")),"괄호이상",(LEN(U349)-LEN(SUBSTITUTE(U349,"&gt;","")))/2)</f>
        <v>0</v>
      </c>
      <c r="FL349">
        <f>IF(LEN(V349)-LEN(SUBSTITUTE(V349,"&gt;",""))&lt;&gt;LEN(V349)-LEN(SUBSTITUTE(V349,"&lt;","")),"괄호이상",(LEN(V349)-LEN(SUBSTITUTE(V349,"&gt;","")))/2)</f>
        <v>0</v>
      </c>
      <c r="FM349">
        <f>IF(LEN(W349)-LEN(SUBSTITUTE(W349,"&gt;",""))&lt;&gt;LEN(W349)-LEN(SUBSTITUTE(W349,"&lt;","")),"괄호이상",(LEN(W349)-LEN(SUBSTITUTE(W349,"&gt;","")))/2)</f>
        <v>0</v>
      </c>
      <c r="FN349">
        <f>IF(LEN(X349)-LEN(SUBSTITUTE(X349,"&gt;",""))&lt;&gt;LEN(X349)-LEN(SUBSTITUTE(X349,"&lt;","")),"괄호이상",(LEN(X349)-LEN(SUBSTITUTE(X349,"&gt;","")))/2)</f>
        <v>0</v>
      </c>
      <c r="FO349">
        <f>IF(LEN(Y349)-LEN(SUBSTITUTE(Y349,"&gt;",""))&lt;&gt;LEN(Y349)-LEN(SUBSTITUTE(Y349,"&lt;","")),"괄호이상",(LEN(Y349)-LEN(SUBSTITUTE(Y349,"&gt;","")))/2)</f>
        <v>0</v>
      </c>
      <c r="FP349">
        <f>IF(LEN(Z349)-LEN(SUBSTITUTE(Z349,"&gt;",""))&lt;&gt;LEN(Z349)-LEN(SUBSTITUTE(Z349,"&lt;","")),"괄호이상",(LEN(Z349)-LEN(SUBSTITUTE(Z349,"&gt;","")))/2)</f>
        <v>0</v>
      </c>
      <c r="FQ349">
        <f>IF(LEN(AA349)-LEN(SUBSTITUTE(AA349,"&gt;",""))&lt;&gt;LEN(AA349)-LEN(SUBSTITUTE(AA349,"&lt;","")),"괄호이상",(LEN(AA349)-LEN(SUBSTITUTE(AA349,"&gt;","")))/2)</f>
        <v>0</v>
      </c>
      <c r="FR349">
        <f>IF(LEN(AB349)-LEN(SUBSTITUTE(AB349,"&gt;",""))&lt;&gt;LEN(AB349)-LEN(SUBSTITUTE(AB349,"&lt;","")),"괄호이상",(LEN(AB349)-LEN(SUBSTITUTE(AB349,"&gt;","")))/2)</f>
        <v>0</v>
      </c>
      <c r="FS349">
        <f>IF(LEN(AC349)-LEN(SUBSTITUTE(AC349,"&gt;",""))&lt;&gt;LEN(AC349)-LEN(SUBSTITUTE(AC349,"&lt;","")),"괄호이상",(LEN(AC349)-LEN(SUBSTITUTE(AC349,"&gt;","")))/2)</f>
        <v>0</v>
      </c>
      <c r="FT349">
        <f>IF(LEN(AD349)-LEN(SUBSTITUTE(AD349,"&gt;",""))&lt;&gt;LEN(AD349)-LEN(SUBSTITUTE(AD349,"&lt;","")),"괄호이상",(LEN(AD349)-LEN(SUBSTITUTE(AD349,"&gt;","")))/2)</f>
        <v>0</v>
      </c>
      <c r="FU349">
        <f>IF(LEN(AE349)-LEN(SUBSTITUTE(AE349,"&gt;",""))&lt;&gt;LEN(AE349)-LEN(SUBSTITUTE(AE349,"&lt;","")),"괄호이상",(LEN(AE349)-LEN(SUBSTITUTE(AE349,"&gt;","")))/2)</f>
        <v>0</v>
      </c>
      <c r="FV349">
        <f>IF(LEN(AF349)-LEN(SUBSTITUTE(AF349,"&gt;",""))&lt;&gt;LEN(AF349)-LEN(SUBSTITUTE(AF349,"&lt;","")),"괄호이상",(LEN(AF349)-LEN(SUBSTITUTE(AF349,"&gt;","")))/2)</f>
        <v>0</v>
      </c>
      <c r="FW349">
        <f>IF(LEN(AG349)-LEN(SUBSTITUTE(AG349,"&gt;",""))&lt;&gt;LEN(AG349)-LEN(SUBSTITUTE(AG349,"&lt;","")),"괄호이상",(LEN(AG349)-LEN(SUBSTITUTE(AG349,"&gt;","")))/2)</f>
        <v>0</v>
      </c>
      <c r="FX349">
        <f>IF(LEN(AH349)-LEN(SUBSTITUTE(AH349,"&gt;",""))&lt;&gt;LEN(AH349)-LEN(SUBSTITUTE(AH349,"&lt;","")),"괄호이상",(LEN(AH349)-LEN(SUBSTITUTE(AH349,"&gt;","")))/2)</f>
        <v>0</v>
      </c>
      <c r="FY349">
        <f>IF(LEN(AI349)-LEN(SUBSTITUTE(AI349,"&gt;",""))&lt;&gt;LEN(AI349)-LEN(SUBSTITUTE(AI349,"&lt;","")),"괄호이상",(LEN(AI349)-LEN(SUBSTITUTE(AI349,"&gt;","")))/2)</f>
        <v>0</v>
      </c>
      <c r="FZ349">
        <f>IF(LEN(AJ349)-LEN(SUBSTITUTE(AJ349,"&gt;",""))&lt;&gt;LEN(AJ349)-LEN(SUBSTITUTE(AJ349,"&lt;","")),"괄호이상",(LEN(AJ349)-LEN(SUBSTITUTE(AJ349,"&gt;","")))/2)</f>
        <v>0</v>
      </c>
      <c r="GA349">
        <f>IF(LEN(AK349)-LEN(SUBSTITUTE(AK349,"&gt;",""))&lt;&gt;LEN(AK349)-LEN(SUBSTITUTE(AK349,"&lt;","")),"괄호이상",(LEN(AK349)-LEN(SUBSTITUTE(AK349,"&gt;","")))/2)</f>
        <v>0</v>
      </c>
      <c r="GB349">
        <f>IF(LEN(AL349)-LEN(SUBSTITUTE(AL349,"&gt;",""))&lt;&gt;LEN(AL349)-LEN(SUBSTITUTE(AL349,"&lt;","")),"괄호이상",(LEN(AL349)-LEN(SUBSTITUTE(AL349,"&gt;","")))/2)</f>
        <v>0</v>
      </c>
      <c r="GC349">
        <f>IF(LEN(AM349)-LEN(SUBSTITUTE(AM349,"&gt;",""))&lt;&gt;LEN(AM349)-LEN(SUBSTITUTE(AM349,"&lt;","")),"괄호이상",(LEN(AM349)-LEN(SUBSTITUTE(AM349,"&gt;","")))/2)</f>
        <v>0</v>
      </c>
      <c r="GD349">
        <f>IF(LEN(AN349)-LEN(SUBSTITUTE(AN349,"&gt;",""))&lt;&gt;LEN(AN349)-LEN(SUBSTITUTE(AN349,"&lt;","")),"괄호이상",(LEN(AN349)-LEN(SUBSTITUTE(AN349,"&gt;","")))/2)</f>
        <v>0</v>
      </c>
      <c r="GE349">
        <f>IF(LEN(AO349)-LEN(SUBSTITUTE(AO349,"&gt;",""))&lt;&gt;LEN(AO349)-LEN(SUBSTITUTE(AO349,"&lt;","")),"괄호이상",(LEN(AO349)-LEN(SUBSTITUTE(AO349,"&gt;","")))/2)</f>
        <v>0</v>
      </c>
      <c r="GF349">
        <f>IF(LEN(AP349)-LEN(SUBSTITUTE(AP349,"&gt;",""))&lt;&gt;LEN(AP349)-LEN(SUBSTITUTE(AP349,"&lt;","")),"괄호이상",(LEN(AP349)-LEN(SUBSTITUTE(AP349,"&gt;","")))/2)</f>
        <v>0</v>
      </c>
      <c r="GG349" t="str">
        <f t="array" ref="GG349">IF(SUM(IF($FC349-FC349:GF349&gt;0,1,0))&gt;0,"여기","")</f>
        <v/>
      </c>
      <c r="GH349" t="str">
        <f t="shared" si="353"/>
        <v/>
      </c>
    </row>
    <row r="350" spans="1:190" ht="33" x14ac:dyDescent="0.3">
      <c r="A350" t="s">
        <v>130</v>
      </c>
      <c r="B350">
        <f t="shared" si="351"/>
        <v>1</v>
      </c>
      <c r="C350" s="1" t="s">
        <v>192</v>
      </c>
      <c r="D350" s="1"/>
      <c r="E350" s="1" t="str">
        <f t="shared" si="354"/>
        <v>&lt;color=#FFC080&gt;상급&lt;/color&gt; HP 낮을수록
공격력 증가</v>
      </c>
      <c r="F350" s="1"/>
      <c r="G350" s="1" t="s">
        <v>4134</v>
      </c>
      <c r="H350" s="1" t="s">
        <v>4362</v>
      </c>
      <c r="I350" s="1"/>
      <c r="J350" s="1" t="str">
        <f t="shared" si="355"/>
        <v>&lt;color=#FFC080&gt;Superior&lt;/color&gt; Higher Attack on low HP</v>
      </c>
      <c r="L350">
        <v>1</v>
      </c>
      <c r="M350">
        <v>1</v>
      </c>
      <c r="O350" s="1" t="s">
        <v>18556</v>
      </c>
      <c r="P350" s="1" t="s">
        <v>10229</v>
      </c>
      <c r="Q350" s="1" t="s">
        <v>10230</v>
      </c>
      <c r="R350" s="1" t="s">
        <v>17841</v>
      </c>
      <c r="S350" s="1" t="s">
        <v>17842</v>
      </c>
      <c r="T350" s="1" t="s">
        <v>17846</v>
      </c>
      <c r="U350" s="1" t="s">
        <v>17847</v>
      </c>
      <c r="V350" s="1" t="s">
        <v>17852</v>
      </c>
      <c r="W350" s="1" t="s">
        <v>17854</v>
      </c>
      <c r="X350" s="1" t="s">
        <v>17856</v>
      </c>
      <c r="Y350" s="1" t="s">
        <v>17859</v>
      </c>
      <c r="Z350" s="1" t="s">
        <v>17850</v>
      </c>
      <c r="AA350" s="1" t="s">
        <v>17835</v>
      </c>
      <c r="AB350" s="1" t="s">
        <v>17836</v>
      </c>
      <c r="AC350" s="1" t="s">
        <v>17837</v>
      </c>
      <c r="AD350" s="1" t="s">
        <v>17838</v>
      </c>
      <c r="AE350" s="1" t="s">
        <v>17839</v>
      </c>
      <c r="AF350" s="1" t="s">
        <v>17840</v>
      </c>
      <c r="AG350" s="1" t="s">
        <v>17843</v>
      </c>
      <c r="AH350" s="1" t="s">
        <v>17844</v>
      </c>
      <c r="AI350" s="1" t="s">
        <v>17845</v>
      </c>
      <c r="AJ350" s="1" t="s">
        <v>17848</v>
      </c>
      <c r="AK350" s="1" t="s">
        <v>17849</v>
      </c>
      <c r="AL350" s="1" t="s">
        <v>17851</v>
      </c>
      <c r="AM350" s="1" t="s">
        <v>17853</v>
      </c>
      <c r="AN350" s="1" t="s">
        <v>17855</v>
      </c>
      <c r="AO350" s="1" t="s">
        <v>17857</v>
      </c>
      <c r="AP350" s="1" t="s">
        <v>17858</v>
      </c>
      <c r="AQ350" t="str">
        <f t="shared" si="352"/>
        <v>&lt;color=#FFC080&gt;Superior&lt;/color&gt; Higher Attack on low HP</v>
      </c>
      <c r="AR350">
        <f t="shared" si="356"/>
        <v>0</v>
      </c>
      <c r="AS350">
        <f t="shared" si="357"/>
        <v>1</v>
      </c>
      <c r="AT350">
        <f t="shared" ca="1" si="358"/>
        <v>1</v>
      </c>
      <c r="AU350">
        <f t="shared" ca="1" si="359"/>
        <v>0</v>
      </c>
      <c r="AV350">
        <f t="shared" ca="1" si="360"/>
        <v>-1</v>
      </c>
      <c r="AW350">
        <f t="shared" ca="1" si="361"/>
        <v>-1</v>
      </c>
      <c r="AX350">
        <f t="shared" ca="1" si="362"/>
        <v>-1</v>
      </c>
      <c r="AY350">
        <f t="shared" ca="1" si="363"/>
        <v>-1</v>
      </c>
      <c r="AZ350">
        <f t="shared" ca="1" si="364"/>
        <v>-1</v>
      </c>
      <c r="BA350">
        <f t="shared" ca="1" si="365"/>
        <v>-1</v>
      </c>
      <c r="BB350">
        <f t="shared" ca="1" si="366"/>
        <v>-1</v>
      </c>
      <c r="BC350">
        <f t="shared" ca="1" si="367"/>
        <v>-1</v>
      </c>
      <c r="BD350">
        <f t="shared" ca="1" si="368"/>
        <v>-1</v>
      </c>
      <c r="BE350">
        <f t="shared" ca="1" si="369"/>
        <v>-1</v>
      </c>
      <c r="BF350">
        <f t="shared" ca="1" si="370"/>
        <v>-1</v>
      </c>
      <c r="BG350">
        <f t="shared" ca="1" si="371"/>
        <v>-1</v>
      </c>
      <c r="BH350">
        <f t="shared" ca="1" si="372"/>
        <v>-1</v>
      </c>
      <c r="BI350">
        <f t="shared" ca="1" si="373"/>
        <v>-1</v>
      </c>
      <c r="BJ350">
        <f t="shared" ca="1" si="374"/>
        <v>-1</v>
      </c>
      <c r="BK350">
        <f t="shared" ca="1" si="375"/>
        <v>-1</v>
      </c>
      <c r="BL350">
        <f t="shared" ca="1" si="376"/>
        <v>-1</v>
      </c>
      <c r="BM350">
        <f t="shared" ca="1" si="377"/>
        <v>-1</v>
      </c>
      <c r="BN350">
        <f ca="1">IF(AT350=-1,-1,COUNTIF($AT350:AT350,AT350)+IF(AT350=0,50,0))</f>
        <v>1</v>
      </c>
      <c r="BO350">
        <f ca="1">IF(AU350=-1,-1,COUNTIF($AT350:AU350,AU350)+IF(AU350=0,50,0))</f>
        <v>51</v>
      </c>
      <c r="BP350">
        <f ca="1">IF(AV350=-1,-1,COUNTIF($AT350:AV350,AV350)+IF(AV350=0,50,0))</f>
        <v>-1</v>
      </c>
      <c r="BQ350">
        <f ca="1">IF(AW350=-1,-1,COUNTIF($AT350:AW350,AW350)+IF(AW350=0,50,0))</f>
        <v>-1</v>
      </c>
      <c r="BR350">
        <f ca="1">IF(AX350=-1,-1,COUNTIF($AT350:AX350,AX350)+IF(AX350=0,50,0))</f>
        <v>-1</v>
      </c>
      <c r="BS350">
        <f ca="1">IF(AY350=-1,-1,COUNTIF($AT350:AY350,AY350)+IF(AY350=0,50,0))</f>
        <v>-1</v>
      </c>
      <c r="BT350">
        <f ca="1">IF(AZ350=-1,-1,COUNTIF($AT350:AZ350,AZ350)+IF(AZ350=0,50,0))</f>
        <v>-1</v>
      </c>
      <c r="BU350">
        <f ca="1">IF(BA350=-1,-1,COUNTIF($AT350:BA350,BA350)+IF(BA350=0,50,0))</f>
        <v>-1</v>
      </c>
      <c r="BV350">
        <f ca="1">IF(BB350=-1,-1,COUNTIF($AT350:BB350,BB350)+IF(BB350=0,50,0))</f>
        <v>-1</v>
      </c>
      <c r="BW350">
        <f ca="1">IF(BC350=-1,-1,COUNTIF($AT350:BC350,BC350)+IF(BC350=0,50,0))</f>
        <v>-1</v>
      </c>
      <c r="BX350">
        <f ca="1">IF(BD350=-1,-1,COUNTIF($AT350:BD350,BD350)+IF(BD350=0,50,0))</f>
        <v>-1</v>
      </c>
      <c r="BY350">
        <f ca="1">IF(BE350=-1,-1,COUNTIF($AT350:BE350,BE350)+IF(BE350=0,50,0))</f>
        <v>-1</v>
      </c>
      <c r="BZ350">
        <f ca="1">IF(BF350=-1,-1,COUNTIF($AT350:BF350,BF350)+IF(BF350=0,50,0))</f>
        <v>-1</v>
      </c>
      <c r="CA350">
        <f ca="1">IF(BG350=-1,-1,COUNTIF($AT350:BG350,BG350)+IF(BG350=0,50,0))</f>
        <v>-1</v>
      </c>
      <c r="CB350">
        <f ca="1">IF(BH350=-1,-1,COUNTIF($AT350:BH350,BH350)+IF(BH350=0,50,0))</f>
        <v>-1</v>
      </c>
      <c r="CC350">
        <f ca="1">IF(BI350=-1,-1,COUNTIF($AT350:BI350,BI350)+IF(BI350=0,50,0))</f>
        <v>-1</v>
      </c>
      <c r="CD350">
        <f ca="1">IF(BJ350=-1,-1,COUNTIF($AT350:BJ350,BJ350)+IF(BJ350=0,50,0))</f>
        <v>-1</v>
      </c>
      <c r="CE350">
        <f ca="1">IF(BK350=-1,-1,COUNTIF($AT350:BK350,BK350)+IF(BK350=0,50,0))</f>
        <v>-1</v>
      </c>
      <c r="CF350">
        <f ca="1">IF(BL350=-1,-1,COUNTIF($AT350:BL350,BL350)+IF(BL350=0,50,0))</f>
        <v>-1</v>
      </c>
      <c r="CG350">
        <f ca="1">IF(BM350=-1,-1,COUNTIF($AT350:BM350,BM350)+IF(BM350=0,50,0))</f>
        <v>-1</v>
      </c>
      <c r="CH350">
        <f t="shared" ca="1" si="386"/>
        <v>1</v>
      </c>
      <c r="CI350">
        <f t="shared" ca="1" si="386"/>
        <v>24</v>
      </c>
      <c r="CJ350">
        <f t="shared" ca="1" si="386"/>
        <v>-1</v>
      </c>
      <c r="CK350">
        <f t="shared" ca="1" si="386"/>
        <v>-1</v>
      </c>
      <c r="CL350">
        <f t="shared" ca="1" si="386"/>
        <v>-1</v>
      </c>
      <c r="CM350">
        <f t="shared" ca="1" si="386"/>
        <v>-1</v>
      </c>
      <c r="CN350">
        <f t="shared" ca="1" si="386"/>
        <v>-1</v>
      </c>
      <c r="CO350">
        <f t="shared" ca="1" si="386"/>
        <v>-1</v>
      </c>
      <c r="CP350">
        <f t="shared" ca="1" si="386"/>
        <v>-1</v>
      </c>
      <c r="CQ350">
        <f t="shared" ca="1" si="386"/>
        <v>-1</v>
      </c>
      <c r="CR350">
        <f t="shared" ca="1" si="387"/>
        <v>-1</v>
      </c>
      <c r="CS350">
        <f t="shared" ca="1" si="387"/>
        <v>-1</v>
      </c>
      <c r="CT350">
        <f t="shared" ca="1" si="387"/>
        <v>-1</v>
      </c>
      <c r="CU350">
        <f t="shared" ca="1" si="387"/>
        <v>-1</v>
      </c>
      <c r="CV350">
        <f t="shared" ca="1" si="387"/>
        <v>-1</v>
      </c>
      <c r="CW350">
        <f t="shared" ca="1" si="387"/>
        <v>-1</v>
      </c>
      <c r="CX350">
        <f t="shared" ca="1" si="387"/>
        <v>-1</v>
      </c>
      <c r="CY350">
        <f t="shared" ca="1" si="387"/>
        <v>-1</v>
      </c>
      <c r="CZ350">
        <f t="shared" ca="1" si="387"/>
        <v>-1</v>
      </c>
      <c r="DA350">
        <f t="shared" ca="1" si="387"/>
        <v>-1</v>
      </c>
      <c r="DB350">
        <f t="shared" ca="1" si="388"/>
        <v>15</v>
      </c>
      <c r="DC350">
        <f t="shared" ca="1" si="388"/>
        <v>31</v>
      </c>
      <c r="DD350">
        <f t="shared" ca="1" si="388"/>
        <v>-1</v>
      </c>
      <c r="DE350">
        <f t="shared" ca="1" si="388"/>
        <v>-1</v>
      </c>
      <c r="DF350">
        <f t="shared" ca="1" si="388"/>
        <v>-1</v>
      </c>
      <c r="DG350">
        <f t="shared" ca="1" si="388"/>
        <v>-1</v>
      </c>
      <c r="DH350">
        <f t="shared" ca="1" si="388"/>
        <v>-1</v>
      </c>
      <c r="DI350">
        <f t="shared" ca="1" si="388"/>
        <v>-1</v>
      </c>
      <c r="DJ350">
        <f t="shared" ca="1" si="388"/>
        <v>-1</v>
      </c>
      <c r="DK350">
        <f t="shared" ca="1" si="388"/>
        <v>-1</v>
      </c>
      <c r="DL350">
        <f t="shared" ca="1" si="389"/>
        <v>-1</v>
      </c>
      <c r="DM350">
        <f t="shared" ca="1" si="389"/>
        <v>-1</v>
      </c>
      <c r="DN350">
        <f t="shared" ca="1" si="389"/>
        <v>-1</v>
      </c>
      <c r="DO350">
        <f t="shared" ca="1" si="389"/>
        <v>-1</v>
      </c>
      <c r="DP350">
        <f t="shared" ca="1" si="389"/>
        <v>-1</v>
      </c>
      <c r="DQ350">
        <f t="shared" ca="1" si="389"/>
        <v>-1</v>
      </c>
      <c r="DR350">
        <f t="shared" ca="1" si="389"/>
        <v>-1</v>
      </c>
      <c r="DS350">
        <f t="shared" ca="1" si="389"/>
        <v>-1</v>
      </c>
      <c r="DT350">
        <f t="shared" ca="1" si="389"/>
        <v>-1</v>
      </c>
      <c r="DU350">
        <f t="shared" ca="1" si="389"/>
        <v>-1</v>
      </c>
      <c r="DV350" t="str">
        <f ca="1">SUBSTITUTE(SUBSTITUTE(SUBSTITUTE(SUBSTITUTE(SUBSTITUTE(SUBSTITUTE(SUBSTITUTE(SUBSTITUTE(SUBSTITUTE(SUBSTITUTE(
SUBSTITUTE(SUBSTITUTE(SUBSTITUTE(SUBSTITUTE(SUBSTITUTE(SUBSTITUTE(SUBSTITUTE(SUBSTITUTE(SUBSTITUTE(SUBSTITUTE($AQ350,
IF($CH350=-1,"",MID($AQ350,$CH350,$DB350-$CH350+1)),IF($CH350=-1,"",VLOOKUP($BN350,구글언어코드!$K:$L,2,0))),
IF($CI350=-1,"",MID($AQ350,$CI350,$DC350-$CI350+1)),IF($CI350=-1,"",VLOOKUP($BO350,구글언어코드!$K:$L,2,0))),
IF($CJ350=-1,"",MID($AQ350,$CJ350,$DD350-$CJ350+1)),IF($CJ350=-1,"",VLOOKUP($BP350,구글언어코드!$K:$L,2,0))),
IF($CK350=-1,"",MID($AQ350,$CK350,$DE350-$CK350+1)),IF($CK350=-1,"",VLOOKUP($BQ350,구글언어코드!$K:$L,2,0))),
IF($CL350=-1,"",MID($AQ350,$CL350,$DF350-$CL350+1)),IF($CL350=-1,"",VLOOKUP($BR350,구글언어코드!$K:$L,2,0))),
IF($CM350=-1,"",MID($AQ350,$CM350,$DG350-$CM350+1)),IF($CM350=-1,"",VLOOKUP($BS350,구글언어코드!$K:$L,2,0))),
IF($CN350=-1,"",MID($AQ350,$CN350,$DH350-$CN350+1)),IF($CN350=-1,"",VLOOKUP($BT350,구글언어코드!$K:$L,2,0))),
IF($CO350=-1,"",MID($AQ350,$CO350,$DI350-$CO350+1)),IF($CO350=-1,"",VLOOKUP($BU350,구글언어코드!$K:$L,2,0))),
IF($CP350=-1,"",MID($AQ350,$CP350,$DJ350-$CP350+1)),IF($CP350=-1,"",VLOOKUP($BV350,구글언어코드!$K:$L,2,0))),
IF($CQ350=-1,"",MID($AQ350,$CQ350,$DK350-$CQ350+1)),IF($CQ350=-1,"",VLOOKUP($BW350,구글언어코드!$K:$L,2,0))),
IF($CR350=-1,"",MID($AQ350,$CR350,$DL350-$CR350+1)),IF($CR350=-1,"",VLOOKUP($BX350,구글언어코드!$K:$L,2,0))),
IF($CS350=-1,"",MID($AQ350,$CS350,$DM350-$CS350+1)),IF($CS350=-1,"",VLOOKUP($BY350,구글언어코드!$K:$L,2,0))),
IF($CT350=-1,"",MID($AQ350,$CT350,$DN350-$CT350+1)),IF($CT350=-1,"",VLOOKUP($BZ350,구글언어코드!$K:$L,2,0))),
IF($CU350=-1,"",MID($AQ350,$CU350,$DO350-$CU350+1)),IF($CU350=-1,"",VLOOKUP($CA350,구글언어코드!$K:$L,2,0))),
IF($CV350=-1,"",MID($AQ350,$CV350,$DP350-$CV350+1)),IF($CV350=-1,"",VLOOKUP($CB350,구글언어코드!$K:$L,2,0))),
IF($CW350=-1,"",MID($AQ350,$CW350,$DQ350-$CW350+1)),IF($CW350=-1,"",VLOOKUP($CC350,구글언어코드!$K:$L,2,0))),
IF($CX350=-1,"",MID($AQ350,$CX350,$DR350-$CX350+1)),IF($CX350=-1,"",VLOOKUP($CD350,구글언어코드!$K:$L,2,0))),
IF($CY350=-1,"",MID($AQ350,$CY350,$DS350-$CY350+1)),IF($CY350=-1,"",VLOOKUP($CE350,구글언어코드!$K:$L,2,0))),
IF($CZ350=-1,"",MID($AQ350,$CZ350,$DT350-$CZ350+1)),IF($CZ350=-1,"",VLOOKUP($CF350,구글언어코드!$K:$L,2,0))),
IF($DA350=-1,"",MID($AQ350,$DA350,$DU350-$DA350+1)),IF($DA350=-1,"",VLOOKUP($CG350,구글언어코드!$K:$L,2,0)))</f>
        <v>[[Superior]] Higher Attack on low HP</v>
      </c>
      <c r="DW350" t="str">
        <f ca="1">SUBSTITUTE(SUBSTITUTE(SUBSTITUTE(SUBSTITUTE(SUBSTITUTE(SUBSTITUTE(SUBSTITUTE(SUBSTITUTE(SUBSTITUTE(SUBSTITUTE(
SUBSTITUTE(SUBSTITUTE(SUBSTITUTE(SUBSTITUTE(SUBSTITUTE(SUBSTITUTE(SUBSTITUTE(SUBSTITUTE(SUBSTITUTE(SUBSTITUTE(DV350,
IF($CH350=-1,"",VLOOKUP($BN350,구글언어코드!$K:$L,2,0)),IF($CH350=-1,"",MID($AQ350,$CH350,$DB350-$CH350+1))),
IF($CI350=-1,"",VLOOKUP($BO350,구글언어코드!$K:$L,2,0)),IF($CI350=-1,"",MID($AQ350,$CI350,$DC350-$CI350+1))),
IF($CJ350=-1,"",VLOOKUP($BP350,구글언어코드!$K:$L,2,0)),IF($CJ350=-1,"",MID($AQ350,$CJ350,$DD350-$CJ350+1))),
IF($CK350=-1,"",VLOOKUP($BQ350,구글언어코드!$K:$L,2,0)),IF($CK350=-1,"",MID($AQ350,$CK350,$DE350-$CK350+1))),
IF($CL350=-1,"",VLOOKUP($BR350,구글언어코드!$K:$L,2,0)),IF($CL350=-1,"",MID($AQ350,$CL350,$DF350-$CL350+1))),
IF($CM350=-1,"",VLOOKUP($BS350,구글언어코드!$K:$L,2,0)),IF($CM350=-1,"",MID($AQ350,$CM350,$DG350-$CM350+1))),
IF($CN350=-1,"",VLOOKUP($BT350,구글언어코드!$K:$L,2,0)),IF($CN350=-1,"",MID($AQ350,$CN350,$DH350-$CN350+1))),
IF($CO350=-1,"",VLOOKUP($BU350,구글언어코드!$K:$L,2,0)),IF($CO350=-1,"",MID($AQ350,$CO350,$DI350-$CO350+1))),
IF($CP350=-1,"",VLOOKUP($BV350,구글언어코드!$K:$L,2,0)),IF($CP350=-1,"",MID($AQ350,$CP350,$DJ350-$CP350+1))),
IF($CQ350=-1,"",VLOOKUP($BW350,구글언어코드!$K:$L,2,0)),IF($CQ350=-1,"",MID($AQ350,$CQ350,$DK350-$CQ350+1))),
IF($CR350=-1,"",VLOOKUP($BX350,구글언어코드!$K:$L,2,0)),IF($CR350=-1,"",MID($AQ350,$CR350,$DL350-$CR350+1))),
IF($CS350=-1,"",VLOOKUP($BY350,구글언어코드!$K:$L,2,0)),IF($CS350=-1,"",MID($AQ350,$CS350,$DM350-$CS350+1))),
IF($CT350=-1,"",VLOOKUP($BZ350,구글언어코드!$K:$L,2,0)),IF($CT350=-1,"",MID($AQ350,$CT350,$DN350-$CT350+1))),
IF($CU350=-1,"",VLOOKUP($CA350,구글언어코드!$K:$L,2,0)),IF($CU350=-1,"",MID($AQ350,$CU350,$DO350-$CU350+1))),
IF($CV350=-1,"",VLOOKUP($CB350,구글언어코드!$K:$L,2,0)),IF($CV350=-1,"",MID($AQ350,$CV350,$DP350-$CV350+1))),
IF($CW350=-1,"",VLOOKUP($CC350,구글언어코드!$K:$L,2,0)),IF($CW350=-1,"",MID($AQ350,$CW350,$DQ350-$CW350+1))),
IF($CX350=-1,"",VLOOKUP($CD350,구글언어코드!$K:$L,2,0)),IF($CX350=-1,"",MID($AQ350,$CX350,$DR350-$CX350+1))),
IF($CY350=-1,"",VLOOKUP($CE350,구글언어코드!$K:$L,2,0)),IF($CY350=-1,"",MID($AQ350,$CY350,$DS350-$CY350+1))),
IF($CZ350=-1,"",VLOOKUP($CF350,구글언어코드!$K:$L,2,0)),IF($CZ350=-1,"",MID($AQ350,$CZ350,$DT350-$CZ350+1))),
IF($DA350=-1,"",VLOOKUP($CG350,구글언어코드!$K:$L,2,0)),IF($DA350=-1,"",MID($AQ350,$DA350,$DU350-$DA350+1)))</f>
        <v>&lt;color=#FFC080&gt;Superior&lt;/color&gt; Higher Attack on low HP</v>
      </c>
      <c r="DX350">
        <f>IF(LEN(C350)-LEN(SUBSTITUTE(C350,"}",""))&lt;&gt;LEN(C350)-LEN(SUBSTITUTE(C350,"{","")),"괄호이상",(LEN(C350)-LEN(SUBSTITUTE(C350,"}",""))))</f>
        <v>0</v>
      </c>
      <c r="DY350">
        <f>IF(LEN(H350)-LEN(SUBSTITUTE(H350,"}",""))&lt;&gt;LEN(H350)-LEN(SUBSTITUTE(H350,"{","")),"괄호이상",(LEN(H350)-LEN(SUBSTITUTE(H350,"}",""))))</f>
        <v>0</v>
      </c>
      <c r="DZ350">
        <f>IF(LEN(O350)-LEN(SUBSTITUTE(O350,"}",""))&lt;&gt;LEN(O350)-LEN(SUBSTITUTE(O350,"{","")),"괄호이상",(LEN(O350)-LEN(SUBSTITUTE(O350,"}",""))))</f>
        <v>0</v>
      </c>
      <c r="EA350">
        <f>IF(LEN(P350)-LEN(SUBSTITUTE(P350,"}",""))&lt;&gt;LEN(P350)-LEN(SUBSTITUTE(P350,"{","")),"괄호이상",(LEN(P350)-LEN(SUBSTITUTE(P350,"}",""))))</f>
        <v>0</v>
      </c>
      <c r="EB350">
        <f>IF(LEN(Q350)-LEN(SUBSTITUTE(Q350,"}",""))&lt;&gt;LEN(Q350)-LEN(SUBSTITUTE(Q350,"{","")),"괄호이상",(LEN(Q350)-LEN(SUBSTITUTE(Q350,"}",""))))</f>
        <v>0</v>
      </c>
      <c r="EC350">
        <f>IF(LEN(R350)-LEN(SUBSTITUTE(R350,"}",""))&lt;&gt;LEN(R350)-LEN(SUBSTITUTE(R350,"{","")),"괄호이상",(LEN(R350)-LEN(SUBSTITUTE(R350,"}",""))))</f>
        <v>0</v>
      </c>
      <c r="ED350">
        <f>IF(LEN(S350)-LEN(SUBSTITUTE(S350,"}",""))&lt;&gt;LEN(S350)-LEN(SUBSTITUTE(S350,"{","")),"괄호이상",(LEN(S350)-LEN(SUBSTITUTE(S350,"}",""))))</f>
        <v>0</v>
      </c>
      <c r="EE350">
        <f>IF(LEN(T350)-LEN(SUBSTITUTE(T350,"}",""))&lt;&gt;LEN(T350)-LEN(SUBSTITUTE(T350,"{","")),"괄호이상",(LEN(T350)-LEN(SUBSTITUTE(T350,"}",""))))</f>
        <v>0</v>
      </c>
      <c r="EF350">
        <f>IF(LEN(U350)-LEN(SUBSTITUTE(U350,"}",""))&lt;&gt;LEN(U350)-LEN(SUBSTITUTE(U350,"{","")),"괄호이상",(LEN(U350)-LEN(SUBSTITUTE(U350,"}",""))))</f>
        <v>0</v>
      </c>
      <c r="EG350">
        <f>IF(LEN(V350)-LEN(SUBSTITUTE(V350,"}",""))&lt;&gt;LEN(V350)-LEN(SUBSTITUTE(V350,"{","")),"괄호이상",(LEN(V350)-LEN(SUBSTITUTE(V350,"}",""))))</f>
        <v>0</v>
      </c>
      <c r="EH350">
        <f>IF(LEN(W350)-LEN(SUBSTITUTE(W350,"}",""))&lt;&gt;LEN(W350)-LEN(SUBSTITUTE(W350,"{","")),"괄호이상",(LEN(W350)-LEN(SUBSTITUTE(W350,"}",""))))</f>
        <v>0</v>
      </c>
      <c r="EI350">
        <f>IF(LEN(X350)-LEN(SUBSTITUTE(X350,"}",""))&lt;&gt;LEN(X350)-LEN(SUBSTITUTE(X350,"{","")),"괄호이상",(LEN(X350)-LEN(SUBSTITUTE(X350,"}",""))))</f>
        <v>0</v>
      </c>
      <c r="EJ350">
        <f>IF(LEN(Y350)-LEN(SUBSTITUTE(Y350,"}",""))&lt;&gt;LEN(Y350)-LEN(SUBSTITUTE(Y350,"{","")),"괄호이상",(LEN(Y350)-LEN(SUBSTITUTE(Y350,"}",""))))</f>
        <v>0</v>
      </c>
      <c r="EK350">
        <f>IF(LEN(Z350)-LEN(SUBSTITUTE(Z350,"}",""))&lt;&gt;LEN(Z350)-LEN(SUBSTITUTE(Z350,"{","")),"괄호이상",(LEN(Z350)-LEN(SUBSTITUTE(Z350,"}",""))))</f>
        <v>0</v>
      </c>
      <c r="EL350">
        <f>IF(LEN(AA350)-LEN(SUBSTITUTE(AA350,"}",""))&lt;&gt;LEN(AA350)-LEN(SUBSTITUTE(AA350,"{","")),"괄호이상",(LEN(AA350)-LEN(SUBSTITUTE(AA350,"}",""))))</f>
        <v>0</v>
      </c>
      <c r="EM350">
        <f>IF(LEN(AB350)-LEN(SUBSTITUTE(AB350,"}",""))&lt;&gt;LEN(AB350)-LEN(SUBSTITUTE(AB350,"{","")),"괄호이상",(LEN(AB350)-LEN(SUBSTITUTE(AB350,"}",""))))</f>
        <v>0</v>
      </c>
      <c r="EN350">
        <f>IF(LEN(AC350)-LEN(SUBSTITUTE(AC350,"}",""))&lt;&gt;LEN(AC350)-LEN(SUBSTITUTE(AC350,"{","")),"괄호이상",(LEN(AC350)-LEN(SUBSTITUTE(AC350,"}",""))))</f>
        <v>0</v>
      </c>
      <c r="EO350">
        <f>IF(LEN(AD350)-LEN(SUBSTITUTE(AD350,"}",""))&lt;&gt;LEN(AD350)-LEN(SUBSTITUTE(AD350,"{","")),"괄호이상",(LEN(AD350)-LEN(SUBSTITUTE(AD350,"}",""))))</f>
        <v>0</v>
      </c>
      <c r="EP350">
        <f>IF(LEN(AE350)-LEN(SUBSTITUTE(AE350,"}",""))&lt;&gt;LEN(AE350)-LEN(SUBSTITUTE(AE350,"{","")),"괄호이상",(LEN(AE350)-LEN(SUBSTITUTE(AE350,"}",""))))</f>
        <v>0</v>
      </c>
      <c r="EQ350">
        <f>IF(LEN(AF350)-LEN(SUBSTITUTE(AF350,"}",""))&lt;&gt;LEN(AF350)-LEN(SUBSTITUTE(AF350,"{","")),"괄호이상",(LEN(AF350)-LEN(SUBSTITUTE(AF350,"}",""))))</f>
        <v>0</v>
      </c>
      <c r="ER350">
        <f>IF(LEN(AG350)-LEN(SUBSTITUTE(AG350,"}",""))&lt;&gt;LEN(AG350)-LEN(SUBSTITUTE(AG350,"{","")),"괄호이상",(LEN(AG350)-LEN(SUBSTITUTE(AG350,"}",""))))</f>
        <v>0</v>
      </c>
      <c r="ES350">
        <f>IF(LEN(AH350)-LEN(SUBSTITUTE(AH350,"}",""))&lt;&gt;LEN(AH350)-LEN(SUBSTITUTE(AH350,"{","")),"괄호이상",(LEN(AH350)-LEN(SUBSTITUTE(AH350,"}",""))))</f>
        <v>0</v>
      </c>
      <c r="ET350">
        <f>IF(LEN(AI350)-LEN(SUBSTITUTE(AI350,"}",""))&lt;&gt;LEN(AI350)-LEN(SUBSTITUTE(AI350,"{","")),"괄호이상",(LEN(AI350)-LEN(SUBSTITUTE(AI350,"}",""))))</f>
        <v>0</v>
      </c>
      <c r="EU350">
        <f>IF(LEN(AJ350)-LEN(SUBSTITUTE(AJ350,"}",""))&lt;&gt;LEN(AJ350)-LEN(SUBSTITUTE(AJ350,"{","")),"괄호이상",(LEN(AJ350)-LEN(SUBSTITUTE(AJ350,"}",""))))</f>
        <v>0</v>
      </c>
      <c r="EV350">
        <f>IF(LEN(AK350)-LEN(SUBSTITUTE(AK350,"}",""))&lt;&gt;LEN(AK350)-LEN(SUBSTITUTE(AK350,"{","")),"괄호이상",(LEN(AK350)-LEN(SUBSTITUTE(AK350,"}",""))))</f>
        <v>0</v>
      </c>
      <c r="EW350">
        <f>IF(LEN(AL350)-LEN(SUBSTITUTE(AL350,"}",""))&lt;&gt;LEN(AL350)-LEN(SUBSTITUTE(AL350,"{","")),"괄호이상",(LEN(AL350)-LEN(SUBSTITUTE(AL350,"}",""))))</f>
        <v>0</v>
      </c>
      <c r="EX350">
        <f>IF(LEN(AM350)-LEN(SUBSTITUTE(AM350,"}",""))&lt;&gt;LEN(AM350)-LEN(SUBSTITUTE(AM350,"{","")),"괄호이상",(LEN(AM350)-LEN(SUBSTITUTE(AM350,"}",""))))</f>
        <v>0</v>
      </c>
      <c r="EY350">
        <f>IF(LEN(AN350)-LEN(SUBSTITUTE(AN350,"}",""))&lt;&gt;LEN(AN350)-LEN(SUBSTITUTE(AN350,"{","")),"괄호이상",(LEN(AN350)-LEN(SUBSTITUTE(AN350,"}",""))))</f>
        <v>0</v>
      </c>
      <c r="EZ350">
        <f>IF(LEN(AO350)-LEN(SUBSTITUTE(AO350,"}",""))&lt;&gt;LEN(AO350)-LEN(SUBSTITUTE(AO350,"{","")),"괄호이상",(LEN(AO350)-LEN(SUBSTITUTE(AO350,"}",""))))</f>
        <v>0</v>
      </c>
      <c r="FA350">
        <f>IF(LEN(AP350)-LEN(SUBSTITUTE(AP350,"}",""))&lt;&gt;LEN(AP350)-LEN(SUBSTITUTE(AP350,"{","")),"괄호이상",(LEN(AP350)-LEN(SUBSTITUTE(AP350,"}",""))))</f>
        <v>0</v>
      </c>
      <c r="FB350" t="str">
        <f t="array" ref="FB350">IF(SUM(IF($DX350-DX350:FA350&gt;0,1,0))&gt;0,"여기","")</f>
        <v/>
      </c>
      <c r="FC350">
        <f>IF(LEN(C350)-LEN(SUBSTITUTE(C350,"&gt;",""))&lt;&gt;LEN(C350)-LEN(SUBSTITUTE(C350,"&lt;","")),"괄호이상",(LEN(C350)-LEN(SUBSTITUTE(C350,"&gt;","")))/2)</f>
        <v>1</v>
      </c>
      <c r="FD350">
        <f>IF(LEN(H350)-LEN(SUBSTITUTE(H350,"&gt;",""))&lt;&gt;LEN(H350)-LEN(SUBSTITUTE(H350,"&lt;","")),"괄호이상",(LEN(H350)-LEN(SUBSTITUTE(H350,"&gt;","")))/2)</f>
        <v>1</v>
      </c>
      <c r="FE350">
        <f>IF(LEN(O350)-LEN(SUBSTITUTE(O350,"&gt;",""))&lt;&gt;LEN(O350)-LEN(SUBSTITUTE(O350,"&lt;","")),"괄호이상",(LEN(O350)-LEN(SUBSTITUTE(O350,"&gt;","")))/2)</f>
        <v>0.5</v>
      </c>
      <c r="FF350">
        <f>IF(LEN(P350)-LEN(SUBSTITUTE(P350,"&gt;",""))&lt;&gt;LEN(P350)-LEN(SUBSTITUTE(P350,"&lt;","")),"괄호이상",(LEN(P350)-LEN(SUBSTITUTE(P350,"&gt;","")))/2)</f>
        <v>0</v>
      </c>
      <c r="FG350">
        <f>IF(LEN(Q350)-LEN(SUBSTITUTE(Q350,"&gt;",""))&lt;&gt;LEN(Q350)-LEN(SUBSTITUTE(Q350,"&lt;","")),"괄호이상",(LEN(Q350)-LEN(SUBSTITUTE(Q350,"&gt;","")))/2)</f>
        <v>0</v>
      </c>
      <c r="FH350">
        <f>IF(LEN(R350)-LEN(SUBSTITUTE(R350,"&gt;",""))&lt;&gt;LEN(R350)-LEN(SUBSTITUTE(R350,"&lt;","")),"괄호이상",(LEN(R350)-LEN(SUBSTITUTE(R350,"&gt;","")))/2)</f>
        <v>1</v>
      </c>
      <c r="FI350">
        <f>IF(LEN(S350)-LEN(SUBSTITUTE(S350,"&gt;",""))&lt;&gt;LEN(S350)-LEN(SUBSTITUTE(S350,"&lt;","")),"괄호이상",(LEN(S350)-LEN(SUBSTITUTE(S350,"&gt;","")))/2)</f>
        <v>1</v>
      </c>
      <c r="FJ350">
        <f>IF(LEN(T350)-LEN(SUBSTITUTE(T350,"&gt;",""))&lt;&gt;LEN(T350)-LEN(SUBSTITUTE(T350,"&lt;","")),"괄호이상",(LEN(T350)-LEN(SUBSTITUTE(T350,"&gt;","")))/2)</f>
        <v>1</v>
      </c>
      <c r="FK350">
        <f>IF(LEN(U350)-LEN(SUBSTITUTE(U350,"&gt;",""))&lt;&gt;LEN(U350)-LEN(SUBSTITUTE(U350,"&lt;","")),"괄호이상",(LEN(U350)-LEN(SUBSTITUTE(U350,"&gt;","")))/2)</f>
        <v>1</v>
      </c>
      <c r="FL350">
        <f>IF(LEN(V350)-LEN(SUBSTITUTE(V350,"&gt;",""))&lt;&gt;LEN(V350)-LEN(SUBSTITUTE(V350,"&lt;","")),"괄호이상",(LEN(V350)-LEN(SUBSTITUTE(V350,"&gt;","")))/2)</f>
        <v>1</v>
      </c>
      <c r="FM350">
        <f>IF(LEN(W350)-LEN(SUBSTITUTE(W350,"&gt;",""))&lt;&gt;LEN(W350)-LEN(SUBSTITUTE(W350,"&lt;","")),"괄호이상",(LEN(W350)-LEN(SUBSTITUTE(W350,"&gt;","")))/2)</f>
        <v>1</v>
      </c>
      <c r="FN350">
        <f>IF(LEN(X350)-LEN(SUBSTITUTE(X350,"&gt;",""))&lt;&gt;LEN(X350)-LEN(SUBSTITUTE(X350,"&lt;","")),"괄호이상",(LEN(X350)-LEN(SUBSTITUTE(X350,"&gt;","")))/2)</f>
        <v>1</v>
      </c>
      <c r="FO350">
        <f>IF(LEN(Y350)-LEN(SUBSTITUTE(Y350,"&gt;",""))&lt;&gt;LEN(Y350)-LEN(SUBSTITUTE(Y350,"&lt;","")),"괄호이상",(LEN(Y350)-LEN(SUBSTITUTE(Y350,"&gt;","")))/2)</f>
        <v>1</v>
      </c>
      <c r="FP350">
        <f>IF(LEN(Z350)-LEN(SUBSTITUTE(Z350,"&gt;",""))&lt;&gt;LEN(Z350)-LEN(SUBSTITUTE(Z350,"&lt;","")),"괄호이상",(LEN(Z350)-LEN(SUBSTITUTE(Z350,"&gt;","")))/2)</f>
        <v>1</v>
      </c>
      <c r="FQ350">
        <f>IF(LEN(AA350)-LEN(SUBSTITUTE(AA350,"&gt;",""))&lt;&gt;LEN(AA350)-LEN(SUBSTITUTE(AA350,"&lt;","")),"괄호이상",(LEN(AA350)-LEN(SUBSTITUTE(AA350,"&gt;","")))/2)</f>
        <v>1</v>
      </c>
      <c r="FR350">
        <f>IF(LEN(AB350)-LEN(SUBSTITUTE(AB350,"&gt;",""))&lt;&gt;LEN(AB350)-LEN(SUBSTITUTE(AB350,"&lt;","")),"괄호이상",(LEN(AB350)-LEN(SUBSTITUTE(AB350,"&gt;","")))/2)</f>
        <v>1</v>
      </c>
      <c r="FS350">
        <f>IF(LEN(AC350)-LEN(SUBSTITUTE(AC350,"&gt;",""))&lt;&gt;LEN(AC350)-LEN(SUBSTITUTE(AC350,"&lt;","")),"괄호이상",(LEN(AC350)-LEN(SUBSTITUTE(AC350,"&gt;","")))/2)</f>
        <v>1</v>
      </c>
      <c r="FT350">
        <f>IF(LEN(AD350)-LEN(SUBSTITUTE(AD350,"&gt;",""))&lt;&gt;LEN(AD350)-LEN(SUBSTITUTE(AD350,"&lt;","")),"괄호이상",(LEN(AD350)-LEN(SUBSTITUTE(AD350,"&gt;","")))/2)</f>
        <v>1</v>
      </c>
      <c r="FU350">
        <f>IF(LEN(AE350)-LEN(SUBSTITUTE(AE350,"&gt;",""))&lt;&gt;LEN(AE350)-LEN(SUBSTITUTE(AE350,"&lt;","")),"괄호이상",(LEN(AE350)-LEN(SUBSTITUTE(AE350,"&gt;","")))/2)</f>
        <v>1</v>
      </c>
      <c r="FV350">
        <f>IF(LEN(AF350)-LEN(SUBSTITUTE(AF350,"&gt;",""))&lt;&gt;LEN(AF350)-LEN(SUBSTITUTE(AF350,"&lt;","")),"괄호이상",(LEN(AF350)-LEN(SUBSTITUTE(AF350,"&gt;","")))/2)</f>
        <v>1</v>
      </c>
      <c r="FW350">
        <f>IF(LEN(AG350)-LEN(SUBSTITUTE(AG350,"&gt;",""))&lt;&gt;LEN(AG350)-LEN(SUBSTITUTE(AG350,"&lt;","")),"괄호이상",(LEN(AG350)-LEN(SUBSTITUTE(AG350,"&gt;","")))/2)</f>
        <v>1</v>
      </c>
      <c r="FX350">
        <f>IF(LEN(AH350)-LEN(SUBSTITUTE(AH350,"&gt;",""))&lt;&gt;LEN(AH350)-LEN(SUBSTITUTE(AH350,"&lt;","")),"괄호이상",(LEN(AH350)-LEN(SUBSTITUTE(AH350,"&gt;","")))/2)</f>
        <v>1</v>
      </c>
      <c r="FY350">
        <f>IF(LEN(AI350)-LEN(SUBSTITUTE(AI350,"&gt;",""))&lt;&gt;LEN(AI350)-LEN(SUBSTITUTE(AI350,"&lt;","")),"괄호이상",(LEN(AI350)-LEN(SUBSTITUTE(AI350,"&gt;","")))/2)</f>
        <v>1</v>
      </c>
      <c r="FZ350">
        <f>IF(LEN(AJ350)-LEN(SUBSTITUTE(AJ350,"&gt;",""))&lt;&gt;LEN(AJ350)-LEN(SUBSTITUTE(AJ350,"&lt;","")),"괄호이상",(LEN(AJ350)-LEN(SUBSTITUTE(AJ350,"&gt;","")))/2)</f>
        <v>1</v>
      </c>
      <c r="GA350">
        <f>IF(LEN(AK350)-LEN(SUBSTITUTE(AK350,"&gt;",""))&lt;&gt;LEN(AK350)-LEN(SUBSTITUTE(AK350,"&lt;","")),"괄호이상",(LEN(AK350)-LEN(SUBSTITUTE(AK350,"&gt;","")))/2)</f>
        <v>1</v>
      </c>
      <c r="GB350">
        <f>IF(LEN(AL350)-LEN(SUBSTITUTE(AL350,"&gt;",""))&lt;&gt;LEN(AL350)-LEN(SUBSTITUTE(AL350,"&lt;","")),"괄호이상",(LEN(AL350)-LEN(SUBSTITUTE(AL350,"&gt;","")))/2)</f>
        <v>0.5</v>
      </c>
      <c r="GC350">
        <f>IF(LEN(AM350)-LEN(SUBSTITUTE(AM350,"&gt;",""))&lt;&gt;LEN(AM350)-LEN(SUBSTITUTE(AM350,"&lt;","")),"괄호이상",(LEN(AM350)-LEN(SUBSTITUTE(AM350,"&gt;","")))/2)</f>
        <v>1</v>
      </c>
      <c r="GD350">
        <f>IF(LEN(AN350)-LEN(SUBSTITUTE(AN350,"&gt;",""))&lt;&gt;LEN(AN350)-LEN(SUBSTITUTE(AN350,"&lt;","")),"괄호이상",(LEN(AN350)-LEN(SUBSTITUTE(AN350,"&gt;","")))/2)</f>
        <v>1</v>
      </c>
      <c r="GE350">
        <f>IF(LEN(AO350)-LEN(SUBSTITUTE(AO350,"&gt;",""))&lt;&gt;LEN(AO350)-LEN(SUBSTITUTE(AO350,"&lt;","")),"괄호이상",(LEN(AO350)-LEN(SUBSTITUTE(AO350,"&gt;","")))/2)</f>
        <v>1</v>
      </c>
      <c r="GF350">
        <f>IF(LEN(AP350)-LEN(SUBSTITUTE(AP350,"&gt;",""))&lt;&gt;LEN(AP350)-LEN(SUBSTITUTE(AP350,"&lt;","")),"괄호이상",(LEN(AP350)-LEN(SUBSTITUTE(AP350,"&gt;","")))/2)</f>
        <v>1</v>
      </c>
      <c r="GG350" t="str">
        <f t="array" ref="GG350">IF(SUM(IF($FC350-FC350:GF350&gt;0,1,0))&gt;0,"여기","")</f>
        <v>여기</v>
      </c>
      <c r="GH350" t="str">
        <f t="shared" si="353"/>
        <v>여기</v>
      </c>
    </row>
    <row r="351" spans="1:190" ht="33" x14ac:dyDescent="0.3">
      <c r="A351" t="s">
        <v>131</v>
      </c>
      <c r="B351">
        <f t="shared" si="351"/>
        <v>1</v>
      </c>
      <c r="C351" s="1" t="s">
        <v>226</v>
      </c>
      <c r="D351" s="1"/>
      <c r="E351" s="1" t="str">
        <f t="shared" si="354"/>
        <v>적 HP 낮을수록
치명타 대미지 증가</v>
      </c>
      <c r="F351" s="1"/>
      <c r="G351" s="1" t="s">
        <v>2491</v>
      </c>
      <c r="H351" s="1" t="s">
        <v>4379</v>
      </c>
      <c r="I351" s="1"/>
      <c r="J351" s="1" t="str">
        <f t="shared" si="355"/>
        <v>Higher Crit. DMG on low foe HP</v>
      </c>
      <c r="L351">
        <v>1</v>
      </c>
      <c r="M351">
        <v>1</v>
      </c>
      <c r="O351" s="1" t="s">
        <v>10231</v>
      </c>
      <c r="P351" s="1" t="s">
        <v>10232</v>
      </c>
      <c r="Q351" s="1" t="s">
        <v>10233</v>
      </c>
      <c r="R351" s="1" t="s">
        <v>10240</v>
      </c>
      <c r="S351" s="1" t="s">
        <v>10241</v>
      </c>
      <c r="T351" s="1" t="s">
        <v>10245</v>
      </c>
      <c r="U351" s="1" t="s">
        <v>10246</v>
      </c>
      <c r="V351" s="1" t="s">
        <v>10251</v>
      </c>
      <c r="W351" s="1" t="s">
        <v>10253</v>
      </c>
      <c r="X351" s="1" t="s">
        <v>10255</v>
      </c>
      <c r="Y351" s="1" t="s">
        <v>10258</v>
      </c>
      <c r="Z351" s="1" t="s">
        <v>10249</v>
      </c>
      <c r="AA351" s="1" t="s">
        <v>10234</v>
      </c>
      <c r="AB351" s="1" t="s">
        <v>10235</v>
      </c>
      <c r="AC351" s="1" t="s">
        <v>10236</v>
      </c>
      <c r="AD351" s="1" t="s">
        <v>10237</v>
      </c>
      <c r="AE351" s="1" t="s">
        <v>10238</v>
      </c>
      <c r="AF351" s="1" t="s">
        <v>10239</v>
      </c>
      <c r="AG351" s="1" t="s">
        <v>10242</v>
      </c>
      <c r="AH351" s="1" t="s">
        <v>10243</v>
      </c>
      <c r="AI351" s="1" t="s">
        <v>10244</v>
      </c>
      <c r="AJ351" s="1" t="s">
        <v>10247</v>
      </c>
      <c r="AK351" s="1" t="s">
        <v>10248</v>
      </c>
      <c r="AL351" s="1" t="s">
        <v>10250</v>
      </c>
      <c r="AM351" s="1" t="s">
        <v>10252</v>
      </c>
      <c r="AN351" s="1" t="s">
        <v>10254</v>
      </c>
      <c r="AO351" s="1" t="s">
        <v>10256</v>
      </c>
      <c r="AP351" s="1" t="s">
        <v>10257</v>
      </c>
      <c r="AQ351" t="str">
        <f t="shared" si="352"/>
        <v>Higher Crit. DMG on low foe HP</v>
      </c>
      <c r="AR351">
        <f t="shared" si="356"/>
        <v>0</v>
      </c>
      <c r="AS351">
        <f t="shared" si="357"/>
        <v>0</v>
      </c>
      <c r="AT351">
        <f t="shared" ca="1" si="358"/>
        <v>-1</v>
      </c>
      <c r="AU351">
        <f t="shared" ca="1" si="359"/>
        <v>-1</v>
      </c>
      <c r="AV351">
        <f t="shared" ca="1" si="360"/>
        <v>-1</v>
      </c>
      <c r="AW351">
        <f t="shared" ca="1" si="361"/>
        <v>-1</v>
      </c>
      <c r="AX351">
        <f t="shared" ca="1" si="362"/>
        <v>-1</v>
      </c>
      <c r="AY351">
        <f t="shared" ca="1" si="363"/>
        <v>-1</v>
      </c>
      <c r="AZ351">
        <f t="shared" ca="1" si="364"/>
        <v>-1</v>
      </c>
      <c r="BA351">
        <f t="shared" ca="1" si="365"/>
        <v>-1</v>
      </c>
      <c r="BB351">
        <f t="shared" ca="1" si="366"/>
        <v>-1</v>
      </c>
      <c r="BC351">
        <f t="shared" ca="1" si="367"/>
        <v>-1</v>
      </c>
      <c r="BD351">
        <f t="shared" ca="1" si="368"/>
        <v>-1</v>
      </c>
      <c r="BE351">
        <f t="shared" ca="1" si="369"/>
        <v>-1</v>
      </c>
      <c r="BF351">
        <f t="shared" ca="1" si="370"/>
        <v>-1</v>
      </c>
      <c r="BG351">
        <f t="shared" ca="1" si="371"/>
        <v>-1</v>
      </c>
      <c r="BH351">
        <f t="shared" ca="1" si="372"/>
        <v>-1</v>
      </c>
      <c r="BI351">
        <f t="shared" ca="1" si="373"/>
        <v>-1</v>
      </c>
      <c r="BJ351">
        <f t="shared" ca="1" si="374"/>
        <v>-1</v>
      </c>
      <c r="BK351">
        <f t="shared" ca="1" si="375"/>
        <v>-1</v>
      </c>
      <c r="BL351">
        <f t="shared" ca="1" si="376"/>
        <v>-1</v>
      </c>
      <c r="BM351">
        <f t="shared" ca="1" si="377"/>
        <v>-1</v>
      </c>
      <c r="BN351">
        <f ca="1">IF(AT351=-1,-1,COUNTIF($AT351:AT351,AT351)+IF(AT351=0,50,0))</f>
        <v>-1</v>
      </c>
      <c r="BO351">
        <f ca="1">IF(AU351=-1,-1,COUNTIF($AT351:AU351,AU351)+IF(AU351=0,50,0))</f>
        <v>-1</v>
      </c>
      <c r="BP351">
        <f ca="1">IF(AV351=-1,-1,COUNTIF($AT351:AV351,AV351)+IF(AV351=0,50,0))</f>
        <v>-1</v>
      </c>
      <c r="BQ351">
        <f ca="1">IF(AW351=-1,-1,COUNTIF($AT351:AW351,AW351)+IF(AW351=0,50,0))</f>
        <v>-1</v>
      </c>
      <c r="BR351">
        <f ca="1">IF(AX351=-1,-1,COUNTIF($AT351:AX351,AX351)+IF(AX351=0,50,0))</f>
        <v>-1</v>
      </c>
      <c r="BS351">
        <f ca="1">IF(AY351=-1,-1,COUNTIF($AT351:AY351,AY351)+IF(AY351=0,50,0))</f>
        <v>-1</v>
      </c>
      <c r="BT351">
        <f ca="1">IF(AZ351=-1,-1,COUNTIF($AT351:AZ351,AZ351)+IF(AZ351=0,50,0))</f>
        <v>-1</v>
      </c>
      <c r="BU351">
        <f ca="1">IF(BA351=-1,-1,COUNTIF($AT351:BA351,BA351)+IF(BA351=0,50,0))</f>
        <v>-1</v>
      </c>
      <c r="BV351">
        <f ca="1">IF(BB351=-1,-1,COUNTIF($AT351:BB351,BB351)+IF(BB351=0,50,0))</f>
        <v>-1</v>
      </c>
      <c r="BW351">
        <f ca="1">IF(BC351=-1,-1,COUNTIF($AT351:BC351,BC351)+IF(BC351=0,50,0))</f>
        <v>-1</v>
      </c>
      <c r="BX351">
        <f ca="1">IF(BD351=-1,-1,COUNTIF($AT351:BD351,BD351)+IF(BD351=0,50,0))</f>
        <v>-1</v>
      </c>
      <c r="BY351">
        <f ca="1">IF(BE351=-1,-1,COUNTIF($AT351:BE351,BE351)+IF(BE351=0,50,0))</f>
        <v>-1</v>
      </c>
      <c r="BZ351">
        <f ca="1">IF(BF351=-1,-1,COUNTIF($AT351:BF351,BF351)+IF(BF351=0,50,0))</f>
        <v>-1</v>
      </c>
      <c r="CA351">
        <f ca="1">IF(BG351=-1,-1,COUNTIF($AT351:BG351,BG351)+IF(BG351=0,50,0))</f>
        <v>-1</v>
      </c>
      <c r="CB351">
        <f ca="1">IF(BH351=-1,-1,COUNTIF($AT351:BH351,BH351)+IF(BH351=0,50,0))</f>
        <v>-1</v>
      </c>
      <c r="CC351">
        <f ca="1">IF(BI351=-1,-1,COUNTIF($AT351:BI351,BI351)+IF(BI351=0,50,0))</f>
        <v>-1</v>
      </c>
      <c r="CD351">
        <f ca="1">IF(BJ351=-1,-1,COUNTIF($AT351:BJ351,BJ351)+IF(BJ351=0,50,0))</f>
        <v>-1</v>
      </c>
      <c r="CE351">
        <f ca="1">IF(BK351=-1,-1,COUNTIF($AT351:BK351,BK351)+IF(BK351=0,50,0))</f>
        <v>-1</v>
      </c>
      <c r="CF351">
        <f ca="1">IF(BL351=-1,-1,COUNTIF($AT351:BL351,BL351)+IF(BL351=0,50,0))</f>
        <v>-1</v>
      </c>
      <c r="CG351">
        <f ca="1">IF(BM351=-1,-1,COUNTIF($AT351:BM351,BM351)+IF(BM351=0,50,0))</f>
        <v>-1</v>
      </c>
      <c r="CH351">
        <f t="shared" ca="1" si="386"/>
        <v>-1</v>
      </c>
      <c r="CI351">
        <f t="shared" ca="1" si="386"/>
        <v>-1</v>
      </c>
      <c r="CJ351">
        <f t="shared" ca="1" si="386"/>
        <v>-1</v>
      </c>
      <c r="CK351">
        <f t="shared" ca="1" si="386"/>
        <v>-1</v>
      </c>
      <c r="CL351">
        <f t="shared" ca="1" si="386"/>
        <v>-1</v>
      </c>
      <c r="CM351">
        <f t="shared" ca="1" si="386"/>
        <v>-1</v>
      </c>
      <c r="CN351">
        <f t="shared" ca="1" si="386"/>
        <v>-1</v>
      </c>
      <c r="CO351">
        <f t="shared" ca="1" si="386"/>
        <v>-1</v>
      </c>
      <c r="CP351">
        <f t="shared" ca="1" si="386"/>
        <v>-1</v>
      </c>
      <c r="CQ351">
        <f t="shared" ca="1" si="386"/>
        <v>-1</v>
      </c>
      <c r="CR351">
        <f t="shared" ca="1" si="387"/>
        <v>-1</v>
      </c>
      <c r="CS351">
        <f t="shared" ca="1" si="387"/>
        <v>-1</v>
      </c>
      <c r="CT351">
        <f t="shared" ca="1" si="387"/>
        <v>-1</v>
      </c>
      <c r="CU351">
        <f t="shared" ca="1" si="387"/>
        <v>-1</v>
      </c>
      <c r="CV351">
        <f t="shared" ca="1" si="387"/>
        <v>-1</v>
      </c>
      <c r="CW351">
        <f t="shared" ca="1" si="387"/>
        <v>-1</v>
      </c>
      <c r="CX351">
        <f t="shared" ca="1" si="387"/>
        <v>-1</v>
      </c>
      <c r="CY351">
        <f t="shared" ca="1" si="387"/>
        <v>-1</v>
      </c>
      <c r="CZ351">
        <f t="shared" ca="1" si="387"/>
        <v>-1</v>
      </c>
      <c r="DA351">
        <f t="shared" ca="1" si="387"/>
        <v>-1</v>
      </c>
      <c r="DB351">
        <f t="shared" ca="1" si="388"/>
        <v>-1</v>
      </c>
      <c r="DC351">
        <f t="shared" ca="1" si="388"/>
        <v>-1</v>
      </c>
      <c r="DD351">
        <f t="shared" ca="1" si="388"/>
        <v>-1</v>
      </c>
      <c r="DE351">
        <f t="shared" ca="1" si="388"/>
        <v>-1</v>
      </c>
      <c r="DF351">
        <f t="shared" ca="1" si="388"/>
        <v>-1</v>
      </c>
      <c r="DG351">
        <f t="shared" ca="1" si="388"/>
        <v>-1</v>
      </c>
      <c r="DH351">
        <f t="shared" ca="1" si="388"/>
        <v>-1</v>
      </c>
      <c r="DI351">
        <f t="shared" ca="1" si="388"/>
        <v>-1</v>
      </c>
      <c r="DJ351">
        <f t="shared" ca="1" si="388"/>
        <v>-1</v>
      </c>
      <c r="DK351">
        <f t="shared" ca="1" si="388"/>
        <v>-1</v>
      </c>
      <c r="DL351">
        <f t="shared" ca="1" si="389"/>
        <v>-1</v>
      </c>
      <c r="DM351">
        <f t="shared" ca="1" si="389"/>
        <v>-1</v>
      </c>
      <c r="DN351">
        <f t="shared" ca="1" si="389"/>
        <v>-1</v>
      </c>
      <c r="DO351">
        <f t="shared" ca="1" si="389"/>
        <v>-1</v>
      </c>
      <c r="DP351">
        <f t="shared" ca="1" si="389"/>
        <v>-1</v>
      </c>
      <c r="DQ351">
        <f t="shared" ca="1" si="389"/>
        <v>-1</v>
      </c>
      <c r="DR351">
        <f t="shared" ca="1" si="389"/>
        <v>-1</v>
      </c>
      <c r="DS351">
        <f t="shared" ca="1" si="389"/>
        <v>-1</v>
      </c>
      <c r="DT351">
        <f t="shared" ca="1" si="389"/>
        <v>-1</v>
      </c>
      <c r="DU351">
        <f t="shared" ca="1" si="389"/>
        <v>-1</v>
      </c>
      <c r="DV351" t="str">
        <f ca="1">SUBSTITUTE(SUBSTITUTE(SUBSTITUTE(SUBSTITUTE(SUBSTITUTE(SUBSTITUTE(SUBSTITUTE(SUBSTITUTE(SUBSTITUTE(SUBSTITUTE(
SUBSTITUTE(SUBSTITUTE(SUBSTITUTE(SUBSTITUTE(SUBSTITUTE(SUBSTITUTE(SUBSTITUTE(SUBSTITUTE(SUBSTITUTE(SUBSTITUTE($AQ351,
IF($CH351=-1,"",MID($AQ351,$CH351,$DB351-$CH351+1)),IF($CH351=-1,"",VLOOKUP($BN351,구글언어코드!$K:$L,2,0))),
IF($CI351=-1,"",MID($AQ351,$CI351,$DC351-$CI351+1)),IF($CI351=-1,"",VLOOKUP($BO351,구글언어코드!$K:$L,2,0))),
IF($CJ351=-1,"",MID($AQ351,$CJ351,$DD351-$CJ351+1)),IF($CJ351=-1,"",VLOOKUP($BP351,구글언어코드!$K:$L,2,0))),
IF($CK351=-1,"",MID($AQ351,$CK351,$DE351-$CK351+1)),IF($CK351=-1,"",VLOOKUP($BQ351,구글언어코드!$K:$L,2,0))),
IF($CL351=-1,"",MID($AQ351,$CL351,$DF351-$CL351+1)),IF($CL351=-1,"",VLOOKUP($BR351,구글언어코드!$K:$L,2,0))),
IF($CM351=-1,"",MID($AQ351,$CM351,$DG351-$CM351+1)),IF($CM351=-1,"",VLOOKUP($BS351,구글언어코드!$K:$L,2,0))),
IF($CN351=-1,"",MID($AQ351,$CN351,$DH351-$CN351+1)),IF($CN351=-1,"",VLOOKUP($BT351,구글언어코드!$K:$L,2,0))),
IF($CO351=-1,"",MID($AQ351,$CO351,$DI351-$CO351+1)),IF($CO351=-1,"",VLOOKUP($BU351,구글언어코드!$K:$L,2,0))),
IF($CP351=-1,"",MID($AQ351,$CP351,$DJ351-$CP351+1)),IF($CP351=-1,"",VLOOKUP($BV351,구글언어코드!$K:$L,2,0))),
IF($CQ351=-1,"",MID($AQ351,$CQ351,$DK351-$CQ351+1)),IF($CQ351=-1,"",VLOOKUP($BW351,구글언어코드!$K:$L,2,0))),
IF($CR351=-1,"",MID($AQ351,$CR351,$DL351-$CR351+1)),IF($CR351=-1,"",VLOOKUP($BX351,구글언어코드!$K:$L,2,0))),
IF($CS351=-1,"",MID($AQ351,$CS351,$DM351-$CS351+1)),IF($CS351=-1,"",VLOOKUP($BY351,구글언어코드!$K:$L,2,0))),
IF($CT351=-1,"",MID($AQ351,$CT351,$DN351-$CT351+1)),IF($CT351=-1,"",VLOOKUP($BZ351,구글언어코드!$K:$L,2,0))),
IF($CU351=-1,"",MID($AQ351,$CU351,$DO351-$CU351+1)),IF($CU351=-1,"",VLOOKUP($CA351,구글언어코드!$K:$L,2,0))),
IF($CV351=-1,"",MID($AQ351,$CV351,$DP351-$CV351+1)),IF($CV351=-1,"",VLOOKUP($CB351,구글언어코드!$K:$L,2,0))),
IF($CW351=-1,"",MID($AQ351,$CW351,$DQ351-$CW351+1)),IF($CW351=-1,"",VLOOKUP($CC351,구글언어코드!$K:$L,2,0))),
IF($CX351=-1,"",MID($AQ351,$CX351,$DR351-$CX351+1)),IF($CX351=-1,"",VLOOKUP($CD351,구글언어코드!$K:$L,2,0))),
IF($CY351=-1,"",MID($AQ351,$CY351,$DS351-$CY351+1)),IF($CY351=-1,"",VLOOKUP($CE351,구글언어코드!$K:$L,2,0))),
IF($CZ351=-1,"",MID($AQ351,$CZ351,$DT351-$CZ351+1)),IF($CZ351=-1,"",VLOOKUP($CF351,구글언어코드!$K:$L,2,0))),
IF($DA351=-1,"",MID($AQ351,$DA351,$DU351-$DA351+1)),IF($DA351=-1,"",VLOOKUP($CG351,구글언어코드!$K:$L,2,0)))</f>
        <v>Higher Crit. DMG on low foe HP</v>
      </c>
      <c r="DW351" t="str">
        <f ca="1">SUBSTITUTE(SUBSTITUTE(SUBSTITUTE(SUBSTITUTE(SUBSTITUTE(SUBSTITUTE(SUBSTITUTE(SUBSTITUTE(SUBSTITUTE(SUBSTITUTE(
SUBSTITUTE(SUBSTITUTE(SUBSTITUTE(SUBSTITUTE(SUBSTITUTE(SUBSTITUTE(SUBSTITUTE(SUBSTITUTE(SUBSTITUTE(SUBSTITUTE(DV351,
IF($CH351=-1,"",VLOOKUP($BN351,구글언어코드!$K:$L,2,0)),IF($CH351=-1,"",MID($AQ351,$CH351,$DB351-$CH351+1))),
IF($CI351=-1,"",VLOOKUP($BO351,구글언어코드!$K:$L,2,0)),IF($CI351=-1,"",MID($AQ351,$CI351,$DC351-$CI351+1))),
IF($CJ351=-1,"",VLOOKUP($BP351,구글언어코드!$K:$L,2,0)),IF($CJ351=-1,"",MID($AQ351,$CJ351,$DD351-$CJ351+1))),
IF($CK351=-1,"",VLOOKUP($BQ351,구글언어코드!$K:$L,2,0)),IF($CK351=-1,"",MID($AQ351,$CK351,$DE351-$CK351+1))),
IF($CL351=-1,"",VLOOKUP($BR351,구글언어코드!$K:$L,2,0)),IF($CL351=-1,"",MID($AQ351,$CL351,$DF351-$CL351+1))),
IF($CM351=-1,"",VLOOKUP($BS351,구글언어코드!$K:$L,2,0)),IF($CM351=-1,"",MID($AQ351,$CM351,$DG351-$CM351+1))),
IF($CN351=-1,"",VLOOKUP($BT351,구글언어코드!$K:$L,2,0)),IF($CN351=-1,"",MID($AQ351,$CN351,$DH351-$CN351+1))),
IF($CO351=-1,"",VLOOKUP($BU351,구글언어코드!$K:$L,2,0)),IF($CO351=-1,"",MID($AQ351,$CO351,$DI351-$CO351+1))),
IF($CP351=-1,"",VLOOKUP($BV351,구글언어코드!$K:$L,2,0)),IF($CP351=-1,"",MID($AQ351,$CP351,$DJ351-$CP351+1))),
IF($CQ351=-1,"",VLOOKUP($BW351,구글언어코드!$K:$L,2,0)),IF($CQ351=-1,"",MID($AQ351,$CQ351,$DK351-$CQ351+1))),
IF($CR351=-1,"",VLOOKUP($BX351,구글언어코드!$K:$L,2,0)),IF($CR351=-1,"",MID($AQ351,$CR351,$DL351-$CR351+1))),
IF($CS351=-1,"",VLOOKUP($BY351,구글언어코드!$K:$L,2,0)),IF($CS351=-1,"",MID($AQ351,$CS351,$DM351-$CS351+1))),
IF($CT351=-1,"",VLOOKUP($BZ351,구글언어코드!$K:$L,2,0)),IF($CT351=-1,"",MID($AQ351,$CT351,$DN351-$CT351+1))),
IF($CU351=-1,"",VLOOKUP($CA351,구글언어코드!$K:$L,2,0)),IF($CU351=-1,"",MID($AQ351,$CU351,$DO351-$CU351+1))),
IF($CV351=-1,"",VLOOKUP($CB351,구글언어코드!$K:$L,2,0)),IF($CV351=-1,"",MID($AQ351,$CV351,$DP351-$CV351+1))),
IF($CW351=-1,"",VLOOKUP($CC351,구글언어코드!$K:$L,2,0)),IF($CW351=-1,"",MID($AQ351,$CW351,$DQ351-$CW351+1))),
IF($CX351=-1,"",VLOOKUP($CD351,구글언어코드!$K:$L,2,0)),IF($CX351=-1,"",MID($AQ351,$CX351,$DR351-$CX351+1))),
IF($CY351=-1,"",VLOOKUP($CE351,구글언어코드!$K:$L,2,0)),IF($CY351=-1,"",MID($AQ351,$CY351,$DS351-$CY351+1))),
IF($CZ351=-1,"",VLOOKUP($CF351,구글언어코드!$K:$L,2,0)),IF($CZ351=-1,"",MID($AQ351,$CZ351,$DT351-$CZ351+1))),
IF($DA351=-1,"",VLOOKUP($CG351,구글언어코드!$K:$L,2,0)),IF($DA351=-1,"",MID($AQ351,$DA351,$DU351-$DA351+1)))</f>
        <v>Higher Crit. DMG on low foe HP</v>
      </c>
      <c r="DX351">
        <f>IF(LEN(C351)-LEN(SUBSTITUTE(C351,"}",""))&lt;&gt;LEN(C351)-LEN(SUBSTITUTE(C351,"{","")),"괄호이상",(LEN(C351)-LEN(SUBSTITUTE(C351,"}",""))))</f>
        <v>0</v>
      </c>
      <c r="DY351">
        <f>IF(LEN(H351)-LEN(SUBSTITUTE(H351,"}",""))&lt;&gt;LEN(H351)-LEN(SUBSTITUTE(H351,"{","")),"괄호이상",(LEN(H351)-LEN(SUBSTITUTE(H351,"}",""))))</f>
        <v>0</v>
      </c>
      <c r="DZ351">
        <f>IF(LEN(O351)-LEN(SUBSTITUTE(O351,"}",""))&lt;&gt;LEN(O351)-LEN(SUBSTITUTE(O351,"{","")),"괄호이상",(LEN(O351)-LEN(SUBSTITUTE(O351,"}",""))))</f>
        <v>0</v>
      </c>
      <c r="EA351">
        <f>IF(LEN(P351)-LEN(SUBSTITUTE(P351,"}",""))&lt;&gt;LEN(P351)-LEN(SUBSTITUTE(P351,"{","")),"괄호이상",(LEN(P351)-LEN(SUBSTITUTE(P351,"}",""))))</f>
        <v>0</v>
      </c>
      <c r="EB351">
        <f>IF(LEN(Q351)-LEN(SUBSTITUTE(Q351,"}",""))&lt;&gt;LEN(Q351)-LEN(SUBSTITUTE(Q351,"{","")),"괄호이상",(LEN(Q351)-LEN(SUBSTITUTE(Q351,"}",""))))</f>
        <v>0</v>
      </c>
      <c r="EC351">
        <f>IF(LEN(R351)-LEN(SUBSTITUTE(R351,"}",""))&lt;&gt;LEN(R351)-LEN(SUBSTITUTE(R351,"{","")),"괄호이상",(LEN(R351)-LEN(SUBSTITUTE(R351,"}",""))))</f>
        <v>0</v>
      </c>
      <c r="ED351">
        <f>IF(LEN(S351)-LEN(SUBSTITUTE(S351,"}",""))&lt;&gt;LEN(S351)-LEN(SUBSTITUTE(S351,"{","")),"괄호이상",(LEN(S351)-LEN(SUBSTITUTE(S351,"}",""))))</f>
        <v>0</v>
      </c>
      <c r="EE351">
        <f>IF(LEN(T351)-LEN(SUBSTITUTE(T351,"}",""))&lt;&gt;LEN(T351)-LEN(SUBSTITUTE(T351,"{","")),"괄호이상",(LEN(T351)-LEN(SUBSTITUTE(T351,"}",""))))</f>
        <v>0</v>
      </c>
      <c r="EF351">
        <f>IF(LEN(U351)-LEN(SUBSTITUTE(U351,"}",""))&lt;&gt;LEN(U351)-LEN(SUBSTITUTE(U351,"{","")),"괄호이상",(LEN(U351)-LEN(SUBSTITUTE(U351,"}",""))))</f>
        <v>0</v>
      </c>
      <c r="EG351">
        <f>IF(LEN(V351)-LEN(SUBSTITUTE(V351,"}",""))&lt;&gt;LEN(V351)-LEN(SUBSTITUTE(V351,"{","")),"괄호이상",(LEN(V351)-LEN(SUBSTITUTE(V351,"}",""))))</f>
        <v>0</v>
      </c>
      <c r="EH351">
        <f>IF(LEN(W351)-LEN(SUBSTITUTE(W351,"}",""))&lt;&gt;LEN(W351)-LEN(SUBSTITUTE(W351,"{","")),"괄호이상",(LEN(W351)-LEN(SUBSTITUTE(W351,"}",""))))</f>
        <v>0</v>
      </c>
      <c r="EI351">
        <f>IF(LEN(X351)-LEN(SUBSTITUTE(X351,"}",""))&lt;&gt;LEN(X351)-LEN(SUBSTITUTE(X351,"{","")),"괄호이상",(LEN(X351)-LEN(SUBSTITUTE(X351,"}",""))))</f>
        <v>0</v>
      </c>
      <c r="EJ351">
        <f>IF(LEN(Y351)-LEN(SUBSTITUTE(Y351,"}",""))&lt;&gt;LEN(Y351)-LEN(SUBSTITUTE(Y351,"{","")),"괄호이상",(LEN(Y351)-LEN(SUBSTITUTE(Y351,"}",""))))</f>
        <v>0</v>
      </c>
      <c r="EK351">
        <f>IF(LEN(Z351)-LEN(SUBSTITUTE(Z351,"}",""))&lt;&gt;LEN(Z351)-LEN(SUBSTITUTE(Z351,"{","")),"괄호이상",(LEN(Z351)-LEN(SUBSTITUTE(Z351,"}",""))))</f>
        <v>0</v>
      </c>
      <c r="EL351">
        <f>IF(LEN(AA351)-LEN(SUBSTITUTE(AA351,"}",""))&lt;&gt;LEN(AA351)-LEN(SUBSTITUTE(AA351,"{","")),"괄호이상",(LEN(AA351)-LEN(SUBSTITUTE(AA351,"}",""))))</f>
        <v>0</v>
      </c>
      <c r="EM351">
        <f>IF(LEN(AB351)-LEN(SUBSTITUTE(AB351,"}",""))&lt;&gt;LEN(AB351)-LEN(SUBSTITUTE(AB351,"{","")),"괄호이상",(LEN(AB351)-LEN(SUBSTITUTE(AB351,"}",""))))</f>
        <v>0</v>
      </c>
      <c r="EN351">
        <f>IF(LEN(AC351)-LEN(SUBSTITUTE(AC351,"}",""))&lt;&gt;LEN(AC351)-LEN(SUBSTITUTE(AC351,"{","")),"괄호이상",(LEN(AC351)-LEN(SUBSTITUTE(AC351,"}",""))))</f>
        <v>0</v>
      </c>
      <c r="EO351">
        <f>IF(LEN(AD351)-LEN(SUBSTITUTE(AD351,"}",""))&lt;&gt;LEN(AD351)-LEN(SUBSTITUTE(AD351,"{","")),"괄호이상",(LEN(AD351)-LEN(SUBSTITUTE(AD351,"}",""))))</f>
        <v>0</v>
      </c>
      <c r="EP351">
        <f>IF(LEN(AE351)-LEN(SUBSTITUTE(AE351,"}",""))&lt;&gt;LEN(AE351)-LEN(SUBSTITUTE(AE351,"{","")),"괄호이상",(LEN(AE351)-LEN(SUBSTITUTE(AE351,"}",""))))</f>
        <v>0</v>
      </c>
      <c r="EQ351">
        <f>IF(LEN(AF351)-LEN(SUBSTITUTE(AF351,"}",""))&lt;&gt;LEN(AF351)-LEN(SUBSTITUTE(AF351,"{","")),"괄호이상",(LEN(AF351)-LEN(SUBSTITUTE(AF351,"}",""))))</f>
        <v>0</v>
      </c>
      <c r="ER351">
        <f>IF(LEN(AG351)-LEN(SUBSTITUTE(AG351,"}",""))&lt;&gt;LEN(AG351)-LEN(SUBSTITUTE(AG351,"{","")),"괄호이상",(LEN(AG351)-LEN(SUBSTITUTE(AG351,"}",""))))</f>
        <v>0</v>
      </c>
      <c r="ES351">
        <f>IF(LEN(AH351)-LEN(SUBSTITUTE(AH351,"}",""))&lt;&gt;LEN(AH351)-LEN(SUBSTITUTE(AH351,"{","")),"괄호이상",(LEN(AH351)-LEN(SUBSTITUTE(AH351,"}",""))))</f>
        <v>0</v>
      </c>
      <c r="ET351">
        <f>IF(LEN(AI351)-LEN(SUBSTITUTE(AI351,"}",""))&lt;&gt;LEN(AI351)-LEN(SUBSTITUTE(AI351,"{","")),"괄호이상",(LEN(AI351)-LEN(SUBSTITUTE(AI351,"}",""))))</f>
        <v>0</v>
      </c>
      <c r="EU351">
        <f>IF(LEN(AJ351)-LEN(SUBSTITUTE(AJ351,"}",""))&lt;&gt;LEN(AJ351)-LEN(SUBSTITUTE(AJ351,"{","")),"괄호이상",(LEN(AJ351)-LEN(SUBSTITUTE(AJ351,"}",""))))</f>
        <v>0</v>
      </c>
      <c r="EV351">
        <f>IF(LEN(AK351)-LEN(SUBSTITUTE(AK351,"}",""))&lt;&gt;LEN(AK351)-LEN(SUBSTITUTE(AK351,"{","")),"괄호이상",(LEN(AK351)-LEN(SUBSTITUTE(AK351,"}",""))))</f>
        <v>0</v>
      </c>
      <c r="EW351">
        <f>IF(LEN(AL351)-LEN(SUBSTITUTE(AL351,"}",""))&lt;&gt;LEN(AL351)-LEN(SUBSTITUTE(AL351,"{","")),"괄호이상",(LEN(AL351)-LEN(SUBSTITUTE(AL351,"}",""))))</f>
        <v>0</v>
      </c>
      <c r="EX351">
        <f>IF(LEN(AM351)-LEN(SUBSTITUTE(AM351,"}",""))&lt;&gt;LEN(AM351)-LEN(SUBSTITUTE(AM351,"{","")),"괄호이상",(LEN(AM351)-LEN(SUBSTITUTE(AM351,"}",""))))</f>
        <v>0</v>
      </c>
      <c r="EY351">
        <f>IF(LEN(AN351)-LEN(SUBSTITUTE(AN351,"}",""))&lt;&gt;LEN(AN351)-LEN(SUBSTITUTE(AN351,"{","")),"괄호이상",(LEN(AN351)-LEN(SUBSTITUTE(AN351,"}",""))))</f>
        <v>0</v>
      </c>
      <c r="EZ351">
        <f>IF(LEN(AO351)-LEN(SUBSTITUTE(AO351,"}",""))&lt;&gt;LEN(AO351)-LEN(SUBSTITUTE(AO351,"{","")),"괄호이상",(LEN(AO351)-LEN(SUBSTITUTE(AO351,"}",""))))</f>
        <v>0</v>
      </c>
      <c r="FA351">
        <f>IF(LEN(AP351)-LEN(SUBSTITUTE(AP351,"}",""))&lt;&gt;LEN(AP351)-LEN(SUBSTITUTE(AP351,"{","")),"괄호이상",(LEN(AP351)-LEN(SUBSTITUTE(AP351,"}",""))))</f>
        <v>0</v>
      </c>
      <c r="FB351" t="str">
        <f t="array" ref="FB351">IF(SUM(IF($DX351-DX351:FA351&gt;0,1,0))&gt;0,"여기","")</f>
        <v/>
      </c>
      <c r="FC351">
        <f>IF(LEN(C351)-LEN(SUBSTITUTE(C351,"&gt;",""))&lt;&gt;LEN(C351)-LEN(SUBSTITUTE(C351,"&lt;","")),"괄호이상",(LEN(C351)-LEN(SUBSTITUTE(C351,"&gt;","")))/2)</f>
        <v>0</v>
      </c>
      <c r="FD351">
        <f>IF(LEN(H351)-LEN(SUBSTITUTE(H351,"&gt;",""))&lt;&gt;LEN(H351)-LEN(SUBSTITUTE(H351,"&lt;","")),"괄호이상",(LEN(H351)-LEN(SUBSTITUTE(H351,"&gt;","")))/2)</f>
        <v>0</v>
      </c>
      <c r="FE351">
        <f>IF(LEN(O351)-LEN(SUBSTITUTE(O351,"&gt;",""))&lt;&gt;LEN(O351)-LEN(SUBSTITUTE(O351,"&lt;","")),"괄호이상",(LEN(O351)-LEN(SUBSTITUTE(O351,"&gt;","")))/2)</f>
        <v>0</v>
      </c>
      <c r="FF351">
        <f>IF(LEN(P351)-LEN(SUBSTITUTE(P351,"&gt;",""))&lt;&gt;LEN(P351)-LEN(SUBSTITUTE(P351,"&lt;","")),"괄호이상",(LEN(P351)-LEN(SUBSTITUTE(P351,"&gt;","")))/2)</f>
        <v>0</v>
      </c>
      <c r="FG351">
        <f>IF(LEN(Q351)-LEN(SUBSTITUTE(Q351,"&gt;",""))&lt;&gt;LEN(Q351)-LEN(SUBSTITUTE(Q351,"&lt;","")),"괄호이상",(LEN(Q351)-LEN(SUBSTITUTE(Q351,"&gt;","")))/2)</f>
        <v>0</v>
      </c>
      <c r="FH351">
        <f>IF(LEN(R351)-LEN(SUBSTITUTE(R351,"&gt;",""))&lt;&gt;LEN(R351)-LEN(SUBSTITUTE(R351,"&lt;","")),"괄호이상",(LEN(R351)-LEN(SUBSTITUTE(R351,"&gt;","")))/2)</f>
        <v>0</v>
      </c>
      <c r="FI351">
        <f>IF(LEN(S351)-LEN(SUBSTITUTE(S351,"&gt;",""))&lt;&gt;LEN(S351)-LEN(SUBSTITUTE(S351,"&lt;","")),"괄호이상",(LEN(S351)-LEN(SUBSTITUTE(S351,"&gt;","")))/2)</f>
        <v>0</v>
      </c>
      <c r="FJ351">
        <f>IF(LEN(T351)-LEN(SUBSTITUTE(T351,"&gt;",""))&lt;&gt;LEN(T351)-LEN(SUBSTITUTE(T351,"&lt;","")),"괄호이상",(LEN(T351)-LEN(SUBSTITUTE(T351,"&gt;","")))/2)</f>
        <v>0</v>
      </c>
      <c r="FK351">
        <f>IF(LEN(U351)-LEN(SUBSTITUTE(U351,"&gt;",""))&lt;&gt;LEN(U351)-LEN(SUBSTITUTE(U351,"&lt;","")),"괄호이상",(LEN(U351)-LEN(SUBSTITUTE(U351,"&gt;","")))/2)</f>
        <v>0</v>
      </c>
      <c r="FL351">
        <f>IF(LEN(V351)-LEN(SUBSTITUTE(V351,"&gt;",""))&lt;&gt;LEN(V351)-LEN(SUBSTITUTE(V351,"&lt;","")),"괄호이상",(LEN(V351)-LEN(SUBSTITUTE(V351,"&gt;","")))/2)</f>
        <v>0</v>
      </c>
      <c r="FM351">
        <f>IF(LEN(W351)-LEN(SUBSTITUTE(W351,"&gt;",""))&lt;&gt;LEN(W351)-LEN(SUBSTITUTE(W351,"&lt;","")),"괄호이상",(LEN(W351)-LEN(SUBSTITUTE(W351,"&gt;","")))/2)</f>
        <v>0</v>
      </c>
      <c r="FN351">
        <f>IF(LEN(X351)-LEN(SUBSTITUTE(X351,"&gt;",""))&lt;&gt;LEN(X351)-LEN(SUBSTITUTE(X351,"&lt;","")),"괄호이상",(LEN(X351)-LEN(SUBSTITUTE(X351,"&gt;","")))/2)</f>
        <v>0</v>
      </c>
      <c r="FO351">
        <f>IF(LEN(Y351)-LEN(SUBSTITUTE(Y351,"&gt;",""))&lt;&gt;LEN(Y351)-LEN(SUBSTITUTE(Y351,"&lt;","")),"괄호이상",(LEN(Y351)-LEN(SUBSTITUTE(Y351,"&gt;","")))/2)</f>
        <v>0</v>
      </c>
      <c r="FP351">
        <f>IF(LEN(Z351)-LEN(SUBSTITUTE(Z351,"&gt;",""))&lt;&gt;LEN(Z351)-LEN(SUBSTITUTE(Z351,"&lt;","")),"괄호이상",(LEN(Z351)-LEN(SUBSTITUTE(Z351,"&gt;","")))/2)</f>
        <v>0</v>
      </c>
      <c r="FQ351">
        <f>IF(LEN(AA351)-LEN(SUBSTITUTE(AA351,"&gt;",""))&lt;&gt;LEN(AA351)-LEN(SUBSTITUTE(AA351,"&lt;","")),"괄호이상",(LEN(AA351)-LEN(SUBSTITUTE(AA351,"&gt;","")))/2)</f>
        <v>0</v>
      </c>
      <c r="FR351">
        <f>IF(LEN(AB351)-LEN(SUBSTITUTE(AB351,"&gt;",""))&lt;&gt;LEN(AB351)-LEN(SUBSTITUTE(AB351,"&lt;","")),"괄호이상",(LEN(AB351)-LEN(SUBSTITUTE(AB351,"&gt;","")))/2)</f>
        <v>0</v>
      </c>
      <c r="FS351">
        <f>IF(LEN(AC351)-LEN(SUBSTITUTE(AC351,"&gt;",""))&lt;&gt;LEN(AC351)-LEN(SUBSTITUTE(AC351,"&lt;","")),"괄호이상",(LEN(AC351)-LEN(SUBSTITUTE(AC351,"&gt;","")))/2)</f>
        <v>0</v>
      </c>
      <c r="FT351">
        <f>IF(LEN(AD351)-LEN(SUBSTITUTE(AD351,"&gt;",""))&lt;&gt;LEN(AD351)-LEN(SUBSTITUTE(AD351,"&lt;","")),"괄호이상",(LEN(AD351)-LEN(SUBSTITUTE(AD351,"&gt;","")))/2)</f>
        <v>0</v>
      </c>
      <c r="FU351">
        <f>IF(LEN(AE351)-LEN(SUBSTITUTE(AE351,"&gt;",""))&lt;&gt;LEN(AE351)-LEN(SUBSTITUTE(AE351,"&lt;","")),"괄호이상",(LEN(AE351)-LEN(SUBSTITUTE(AE351,"&gt;","")))/2)</f>
        <v>0</v>
      </c>
      <c r="FV351">
        <f>IF(LEN(AF351)-LEN(SUBSTITUTE(AF351,"&gt;",""))&lt;&gt;LEN(AF351)-LEN(SUBSTITUTE(AF351,"&lt;","")),"괄호이상",(LEN(AF351)-LEN(SUBSTITUTE(AF351,"&gt;","")))/2)</f>
        <v>0</v>
      </c>
      <c r="FW351">
        <f>IF(LEN(AG351)-LEN(SUBSTITUTE(AG351,"&gt;",""))&lt;&gt;LEN(AG351)-LEN(SUBSTITUTE(AG351,"&lt;","")),"괄호이상",(LEN(AG351)-LEN(SUBSTITUTE(AG351,"&gt;","")))/2)</f>
        <v>0</v>
      </c>
      <c r="FX351">
        <f>IF(LEN(AH351)-LEN(SUBSTITUTE(AH351,"&gt;",""))&lt;&gt;LEN(AH351)-LEN(SUBSTITUTE(AH351,"&lt;","")),"괄호이상",(LEN(AH351)-LEN(SUBSTITUTE(AH351,"&gt;","")))/2)</f>
        <v>0</v>
      </c>
      <c r="FY351">
        <f>IF(LEN(AI351)-LEN(SUBSTITUTE(AI351,"&gt;",""))&lt;&gt;LEN(AI351)-LEN(SUBSTITUTE(AI351,"&lt;","")),"괄호이상",(LEN(AI351)-LEN(SUBSTITUTE(AI351,"&gt;","")))/2)</f>
        <v>0</v>
      </c>
      <c r="FZ351">
        <f>IF(LEN(AJ351)-LEN(SUBSTITUTE(AJ351,"&gt;",""))&lt;&gt;LEN(AJ351)-LEN(SUBSTITUTE(AJ351,"&lt;","")),"괄호이상",(LEN(AJ351)-LEN(SUBSTITUTE(AJ351,"&gt;","")))/2)</f>
        <v>0</v>
      </c>
      <c r="GA351">
        <f>IF(LEN(AK351)-LEN(SUBSTITUTE(AK351,"&gt;",""))&lt;&gt;LEN(AK351)-LEN(SUBSTITUTE(AK351,"&lt;","")),"괄호이상",(LEN(AK351)-LEN(SUBSTITUTE(AK351,"&gt;","")))/2)</f>
        <v>0</v>
      </c>
      <c r="GB351">
        <f>IF(LEN(AL351)-LEN(SUBSTITUTE(AL351,"&gt;",""))&lt;&gt;LEN(AL351)-LEN(SUBSTITUTE(AL351,"&lt;","")),"괄호이상",(LEN(AL351)-LEN(SUBSTITUTE(AL351,"&gt;","")))/2)</f>
        <v>0</v>
      </c>
      <c r="GC351">
        <f>IF(LEN(AM351)-LEN(SUBSTITUTE(AM351,"&gt;",""))&lt;&gt;LEN(AM351)-LEN(SUBSTITUTE(AM351,"&lt;","")),"괄호이상",(LEN(AM351)-LEN(SUBSTITUTE(AM351,"&gt;","")))/2)</f>
        <v>0</v>
      </c>
      <c r="GD351">
        <f>IF(LEN(AN351)-LEN(SUBSTITUTE(AN351,"&gt;",""))&lt;&gt;LEN(AN351)-LEN(SUBSTITUTE(AN351,"&lt;","")),"괄호이상",(LEN(AN351)-LEN(SUBSTITUTE(AN351,"&gt;","")))/2)</f>
        <v>0</v>
      </c>
      <c r="GE351">
        <f>IF(LEN(AO351)-LEN(SUBSTITUTE(AO351,"&gt;",""))&lt;&gt;LEN(AO351)-LEN(SUBSTITUTE(AO351,"&lt;","")),"괄호이상",(LEN(AO351)-LEN(SUBSTITUTE(AO351,"&gt;","")))/2)</f>
        <v>0</v>
      </c>
      <c r="GF351">
        <f>IF(LEN(AP351)-LEN(SUBSTITUTE(AP351,"&gt;",""))&lt;&gt;LEN(AP351)-LEN(SUBSTITUTE(AP351,"&lt;","")),"괄호이상",(LEN(AP351)-LEN(SUBSTITUTE(AP351,"&gt;","")))/2)</f>
        <v>0</v>
      </c>
      <c r="GG351" t="str">
        <f t="array" ref="GG351">IF(SUM(IF($FC351-FC351:GF351&gt;0,1,0))&gt;0,"여기","")</f>
        <v/>
      </c>
      <c r="GH351" t="str">
        <f t="shared" si="353"/>
        <v/>
      </c>
    </row>
    <row r="352" spans="1:190" ht="33" x14ac:dyDescent="0.3">
      <c r="A352" t="s">
        <v>132</v>
      </c>
      <c r="B352">
        <f t="shared" si="351"/>
        <v>1</v>
      </c>
      <c r="C352" s="1" t="s">
        <v>227</v>
      </c>
      <c r="D352" s="1"/>
      <c r="E352" s="1" t="str">
        <f t="shared" si="354"/>
        <v>&lt;color=#FFC080&gt;상급&lt;/color&gt; 적 HP 낮을수록
치명타 대미지 증가</v>
      </c>
      <c r="F352" s="1"/>
      <c r="G352" s="1" t="s">
        <v>4135</v>
      </c>
      <c r="H352" s="1" t="s">
        <v>4380</v>
      </c>
      <c r="I352" s="1"/>
      <c r="J352" s="1" t="str">
        <f t="shared" si="355"/>
        <v>&lt;color=#FFC080&gt;Superior&lt;/color&gt; Higher Crit. DMG on low foe HP</v>
      </c>
      <c r="L352">
        <v>1</v>
      </c>
      <c r="M352">
        <v>1</v>
      </c>
      <c r="O352" s="1" t="s">
        <v>18557</v>
      </c>
      <c r="P352" s="1" t="s">
        <v>10259</v>
      </c>
      <c r="Q352" s="1" t="s">
        <v>10260</v>
      </c>
      <c r="R352" s="1" t="s">
        <v>17866</v>
      </c>
      <c r="S352" s="1" t="s">
        <v>17867</v>
      </c>
      <c r="T352" s="1" t="s">
        <v>17871</v>
      </c>
      <c r="U352" s="1" t="s">
        <v>17872</v>
      </c>
      <c r="V352" s="1" t="s">
        <v>17877</v>
      </c>
      <c r="W352" s="1" t="s">
        <v>17879</v>
      </c>
      <c r="X352" s="1" t="s">
        <v>17881</v>
      </c>
      <c r="Y352" s="1" t="s">
        <v>17884</v>
      </c>
      <c r="Z352" s="1" t="s">
        <v>17875</v>
      </c>
      <c r="AA352" s="1" t="s">
        <v>17860</v>
      </c>
      <c r="AB352" s="1" t="s">
        <v>17861</v>
      </c>
      <c r="AC352" s="1" t="s">
        <v>17862</v>
      </c>
      <c r="AD352" s="1" t="s">
        <v>17863</v>
      </c>
      <c r="AE352" s="1" t="s">
        <v>17864</v>
      </c>
      <c r="AF352" s="1" t="s">
        <v>17865</v>
      </c>
      <c r="AG352" s="1" t="s">
        <v>17868</v>
      </c>
      <c r="AH352" s="1" t="s">
        <v>17869</v>
      </c>
      <c r="AI352" s="1" t="s">
        <v>17870</v>
      </c>
      <c r="AJ352" s="1" t="s">
        <v>17873</v>
      </c>
      <c r="AK352" s="1" t="s">
        <v>17874</v>
      </c>
      <c r="AL352" s="1" t="s">
        <v>17876</v>
      </c>
      <c r="AM352" s="1" t="s">
        <v>17878</v>
      </c>
      <c r="AN352" s="1" t="s">
        <v>17880</v>
      </c>
      <c r="AO352" s="1" t="s">
        <v>17882</v>
      </c>
      <c r="AP352" s="1" t="s">
        <v>17883</v>
      </c>
      <c r="AQ352" t="str">
        <f t="shared" si="352"/>
        <v>&lt;color=#FFC080&gt;Superior&lt;/color&gt; Higher Crit. DMG on low foe HP</v>
      </c>
      <c r="AR352">
        <f t="shared" si="356"/>
        <v>0</v>
      </c>
      <c r="AS352">
        <f t="shared" si="357"/>
        <v>1</v>
      </c>
      <c r="AT352">
        <f t="shared" ca="1" si="358"/>
        <v>1</v>
      </c>
      <c r="AU352">
        <f t="shared" ca="1" si="359"/>
        <v>0</v>
      </c>
      <c r="AV352">
        <f t="shared" ca="1" si="360"/>
        <v>-1</v>
      </c>
      <c r="AW352">
        <f t="shared" ca="1" si="361"/>
        <v>-1</v>
      </c>
      <c r="AX352">
        <f t="shared" ca="1" si="362"/>
        <v>-1</v>
      </c>
      <c r="AY352">
        <f t="shared" ca="1" si="363"/>
        <v>-1</v>
      </c>
      <c r="AZ352">
        <f t="shared" ca="1" si="364"/>
        <v>-1</v>
      </c>
      <c r="BA352">
        <f t="shared" ca="1" si="365"/>
        <v>-1</v>
      </c>
      <c r="BB352">
        <f t="shared" ca="1" si="366"/>
        <v>-1</v>
      </c>
      <c r="BC352">
        <f t="shared" ca="1" si="367"/>
        <v>-1</v>
      </c>
      <c r="BD352">
        <f t="shared" ca="1" si="368"/>
        <v>-1</v>
      </c>
      <c r="BE352">
        <f t="shared" ca="1" si="369"/>
        <v>-1</v>
      </c>
      <c r="BF352">
        <f t="shared" ca="1" si="370"/>
        <v>-1</v>
      </c>
      <c r="BG352">
        <f t="shared" ca="1" si="371"/>
        <v>-1</v>
      </c>
      <c r="BH352">
        <f t="shared" ca="1" si="372"/>
        <v>-1</v>
      </c>
      <c r="BI352">
        <f t="shared" ca="1" si="373"/>
        <v>-1</v>
      </c>
      <c r="BJ352">
        <f t="shared" ca="1" si="374"/>
        <v>-1</v>
      </c>
      <c r="BK352">
        <f t="shared" ca="1" si="375"/>
        <v>-1</v>
      </c>
      <c r="BL352">
        <f t="shared" ca="1" si="376"/>
        <v>-1</v>
      </c>
      <c r="BM352">
        <f t="shared" ca="1" si="377"/>
        <v>-1</v>
      </c>
      <c r="BN352">
        <f ca="1">IF(AT352=-1,-1,COUNTIF($AT352:AT352,AT352)+IF(AT352=0,50,0))</f>
        <v>1</v>
      </c>
      <c r="BO352">
        <f ca="1">IF(AU352=-1,-1,COUNTIF($AT352:AU352,AU352)+IF(AU352=0,50,0))</f>
        <v>51</v>
      </c>
      <c r="BP352">
        <f ca="1">IF(AV352=-1,-1,COUNTIF($AT352:AV352,AV352)+IF(AV352=0,50,0))</f>
        <v>-1</v>
      </c>
      <c r="BQ352">
        <f ca="1">IF(AW352=-1,-1,COUNTIF($AT352:AW352,AW352)+IF(AW352=0,50,0))</f>
        <v>-1</v>
      </c>
      <c r="BR352">
        <f ca="1">IF(AX352=-1,-1,COUNTIF($AT352:AX352,AX352)+IF(AX352=0,50,0))</f>
        <v>-1</v>
      </c>
      <c r="BS352">
        <f ca="1">IF(AY352=-1,-1,COUNTIF($AT352:AY352,AY352)+IF(AY352=0,50,0))</f>
        <v>-1</v>
      </c>
      <c r="BT352">
        <f ca="1">IF(AZ352=-1,-1,COUNTIF($AT352:AZ352,AZ352)+IF(AZ352=0,50,0))</f>
        <v>-1</v>
      </c>
      <c r="BU352">
        <f ca="1">IF(BA352=-1,-1,COUNTIF($AT352:BA352,BA352)+IF(BA352=0,50,0))</f>
        <v>-1</v>
      </c>
      <c r="BV352">
        <f ca="1">IF(BB352=-1,-1,COUNTIF($AT352:BB352,BB352)+IF(BB352=0,50,0))</f>
        <v>-1</v>
      </c>
      <c r="BW352">
        <f ca="1">IF(BC352=-1,-1,COUNTIF($AT352:BC352,BC352)+IF(BC352=0,50,0))</f>
        <v>-1</v>
      </c>
      <c r="BX352">
        <f ca="1">IF(BD352=-1,-1,COUNTIF($AT352:BD352,BD352)+IF(BD352=0,50,0))</f>
        <v>-1</v>
      </c>
      <c r="BY352">
        <f ca="1">IF(BE352=-1,-1,COUNTIF($AT352:BE352,BE352)+IF(BE352=0,50,0))</f>
        <v>-1</v>
      </c>
      <c r="BZ352">
        <f ca="1">IF(BF352=-1,-1,COUNTIF($AT352:BF352,BF352)+IF(BF352=0,50,0))</f>
        <v>-1</v>
      </c>
      <c r="CA352">
        <f ca="1">IF(BG352=-1,-1,COUNTIF($AT352:BG352,BG352)+IF(BG352=0,50,0))</f>
        <v>-1</v>
      </c>
      <c r="CB352">
        <f ca="1">IF(BH352=-1,-1,COUNTIF($AT352:BH352,BH352)+IF(BH352=0,50,0))</f>
        <v>-1</v>
      </c>
      <c r="CC352">
        <f ca="1">IF(BI352=-1,-1,COUNTIF($AT352:BI352,BI352)+IF(BI352=0,50,0))</f>
        <v>-1</v>
      </c>
      <c r="CD352">
        <f ca="1">IF(BJ352=-1,-1,COUNTIF($AT352:BJ352,BJ352)+IF(BJ352=0,50,0))</f>
        <v>-1</v>
      </c>
      <c r="CE352">
        <f ca="1">IF(BK352=-1,-1,COUNTIF($AT352:BK352,BK352)+IF(BK352=0,50,0))</f>
        <v>-1</v>
      </c>
      <c r="CF352">
        <f ca="1">IF(BL352=-1,-1,COUNTIF($AT352:BL352,BL352)+IF(BL352=0,50,0))</f>
        <v>-1</v>
      </c>
      <c r="CG352">
        <f ca="1">IF(BM352=-1,-1,COUNTIF($AT352:BM352,BM352)+IF(BM352=0,50,0))</f>
        <v>-1</v>
      </c>
      <c r="CH352">
        <f t="shared" ca="1" si="386"/>
        <v>1</v>
      </c>
      <c r="CI352">
        <f t="shared" ca="1" si="386"/>
        <v>24</v>
      </c>
      <c r="CJ352">
        <f t="shared" ca="1" si="386"/>
        <v>-1</v>
      </c>
      <c r="CK352">
        <f t="shared" ca="1" si="386"/>
        <v>-1</v>
      </c>
      <c r="CL352">
        <f t="shared" ca="1" si="386"/>
        <v>-1</v>
      </c>
      <c r="CM352">
        <f t="shared" ca="1" si="386"/>
        <v>-1</v>
      </c>
      <c r="CN352">
        <f t="shared" ca="1" si="386"/>
        <v>-1</v>
      </c>
      <c r="CO352">
        <f t="shared" ca="1" si="386"/>
        <v>-1</v>
      </c>
      <c r="CP352">
        <f t="shared" ca="1" si="386"/>
        <v>-1</v>
      </c>
      <c r="CQ352">
        <f t="shared" ca="1" si="386"/>
        <v>-1</v>
      </c>
      <c r="CR352">
        <f t="shared" ca="1" si="387"/>
        <v>-1</v>
      </c>
      <c r="CS352">
        <f t="shared" ca="1" si="387"/>
        <v>-1</v>
      </c>
      <c r="CT352">
        <f t="shared" ca="1" si="387"/>
        <v>-1</v>
      </c>
      <c r="CU352">
        <f t="shared" ca="1" si="387"/>
        <v>-1</v>
      </c>
      <c r="CV352">
        <f t="shared" ca="1" si="387"/>
        <v>-1</v>
      </c>
      <c r="CW352">
        <f t="shared" ca="1" si="387"/>
        <v>-1</v>
      </c>
      <c r="CX352">
        <f t="shared" ca="1" si="387"/>
        <v>-1</v>
      </c>
      <c r="CY352">
        <f t="shared" ca="1" si="387"/>
        <v>-1</v>
      </c>
      <c r="CZ352">
        <f t="shared" ca="1" si="387"/>
        <v>-1</v>
      </c>
      <c r="DA352">
        <f t="shared" ca="1" si="387"/>
        <v>-1</v>
      </c>
      <c r="DB352">
        <f t="shared" ca="1" si="388"/>
        <v>15</v>
      </c>
      <c r="DC352">
        <f t="shared" ca="1" si="388"/>
        <v>31</v>
      </c>
      <c r="DD352">
        <f t="shared" ca="1" si="388"/>
        <v>-1</v>
      </c>
      <c r="DE352">
        <f t="shared" ca="1" si="388"/>
        <v>-1</v>
      </c>
      <c r="DF352">
        <f t="shared" ca="1" si="388"/>
        <v>-1</v>
      </c>
      <c r="DG352">
        <f t="shared" ca="1" si="388"/>
        <v>-1</v>
      </c>
      <c r="DH352">
        <f t="shared" ca="1" si="388"/>
        <v>-1</v>
      </c>
      <c r="DI352">
        <f t="shared" ca="1" si="388"/>
        <v>-1</v>
      </c>
      <c r="DJ352">
        <f t="shared" ca="1" si="388"/>
        <v>-1</v>
      </c>
      <c r="DK352">
        <f t="shared" ca="1" si="388"/>
        <v>-1</v>
      </c>
      <c r="DL352">
        <f t="shared" ca="1" si="389"/>
        <v>-1</v>
      </c>
      <c r="DM352">
        <f t="shared" ca="1" si="389"/>
        <v>-1</v>
      </c>
      <c r="DN352">
        <f t="shared" ca="1" si="389"/>
        <v>-1</v>
      </c>
      <c r="DO352">
        <f t="shared" ca="1" si="389"/>
        <v>-1</v>
      </c>
      <c r="DP352">
        <f t="shared" ca="1" si="389"/>
        <v>-1</v>
      </c>
      <c r="DQ352">
        <f t="shared" ca="1" si="389"/>
        <v>-1</v>
      </c>
      <c r="DR352">
        <f t="shared" ca="1" si="389"/>
        <v>-1</v>
      </c>
      <c r="DS352">
        <f t="shared" ca="1" si="389"/>
        <v>-1</v>
      </c>
      <c r="DT352">
        <f t="shared" ca="1" si="389"/>
        <v>-1</v>
      </c>
      <c r="DU352">
        <f t="shared" ca="1" si="389"/>
        <v>-1</v>
      </c>
      <c r="DV352" t="str">
        <f ca="1">SUBSTITUTE(SUBSTITUTE(SUBSTITUTE(SUBSTITUTE(SUBSTITUTE(SUBSTITUTE(SUBSTITUTE(SUBSTITUTE(SUBSTITUTE(SUBSTITUTE(
SUBSTITUTE(SUBSTITUTE(SUBSTITUTE(SUBSTITUTE(SUBSTITUTE(SUBSTITUTE(SUBSTITUTE(SUBSTITUTE(SUBSTITUTE(SUBSTITUTE($AQ352,
IF($CH352=-1,"",MID($AQ352,$CH352,$DB352-$CH352+1)),IF($CH352=-1,"",VLOOKUP($BN352,구글언어코드!$K:$L,2,0))),
IF($CI352=-1,"",MID($AQ352,$CI352,$DC352-$CI352+1)),IF($CI352=-1,"",VLOOKUP($BO352,구글언어코드!$K:$L,2,0))),
IF($CJ352=-1,"",MID($AQ352,$CJ352,$DD352-$CJ352+1)),IF($CJ352=-1,"",VLOOKUP($BP352,구글언어코드!$K:$L,2,0))),
IF($CK352=-1,"",MID($AQ352,$CK352,$DE352-$CK352+1)),IF($CK352=-1,"",VLOOKUP($BQ352,구글언어코드!$K:$L,2,0))),
IF($CL352=-1,"",MID($AQ352,$CL352,$DF352-$CL352+1)),IF($CL352=-1,"",VLOOKUP($BR352,구글언어코드!$K:$L,2,0))),
IF($CM352=-1,"",MID($AQ352,$CM352,$DG352-$CM352+1)),IF($CM352=-1,"",VLOOKUP($BS352,구글언어코드!$K:$L,2,0))),
IF($CN352=-1,"",MID($AQ352,$CN352,$DH352-$CN352+1)),IF($CN352=-1,"",VLOOKUP($BT352,구글언어코드!$K:$L,2,0))),
IF($CO352=-1,"",MID($AQ352,$CO352,$DI352-$CO352+1)),IF($CO352=-1,"",VLOOKUP($BU352,구글언어코드!$K:$L,2,0))),
IF($CP352=-1,"",MID($AQ352,$CP352,$DJ352-$CP352+1)),IF($CP352=-1,"",VLOOKUP($BV352,구글언어코드!$K:$L,2,0))),
IF($CQ352=-1,"",MID($AQ352,$CQ352,$DK352-$CQ352+1)),IF($CQ352=-1,"",VLOOKUP($BW352,구글언어코드!$K:$L,2,0))),
IF($CR352=-1,"",MID($AQ352,$CR352,$DL352-$CR352+1)),IF($CR352=-1,"",VLOOKUP($BX352,구글언어코드!$K:$L,2,0))),
IF($CS352=-1,"",MID($AQ352,$CS352,$DM352-$CS352+1)),IF($CS352=-1,"",VLOOKUP($BY352,구글언어코드!$K:$L,2,0))),
IF($CT352=-1,"",MID($AQ352,$CT352,$DN352-$CT352+1)),IF($CT352=-1,"",VLOOKUP($BZ352,구글언어코드!$K:$L,2,0))),
IF($CU352=-1,"",MID($AQ352,$CU352,$DO352-$CU352+1)),IF($CU352=-1,"",VLOOKUP($CA352,구글언어코드!$K:$L,2,0))),
IF($CV352=-1,"",MID($AQ352,$CV352,$DP352-$CV352+1)),IF($CV352=-1,"",VLOOKUP($CB352,구글언어코드!$K:$L,2,0))),
IF($CW352=-1,"",MID($AQ352,$CW352,$DQ352-$CW352+1)),IF($CW352=-1,"",VLOOKUP($CC352,구글언어코드!$K:$L,2,0))),
IF($CX352=-1,"",MID($AQ352,$CX352,$DR352-$CX352+1)),IF($CX352=-1,"",VLOOKUP($CD352,구글언어코드!$K:$L,2,0))),
IF($CY352=-1,"",MID($AQ352,$CY352,$DS352-$CY352+1)),IF($CY352=-1,"",VLOOKUP($CE352,구글언어코드!$K:$L,2,0))),
IF($CZ352=-1,"",MID($AQ352,$CZ352,$DT352-$CZ352+1)),IF($CZ352=-1,"",VLOOKUP($CF352,구글언어코드!$K:$L,2,0))),
IF($DA352=-1,"",MID($AQ352,$DA352,$DU352-$DA352+1)),IF($DA352=-1,"",VLOOKUP($CG352,구글언어코드!$K:$L,2,0)))</f>
        <v>[[Superior]] Higher Crit. DMG on low foe HP</v>
      </c>
      <c r="DW352" t="str">
        <f ca="1">SUBSTITUTE(SUBSTITUTE(SUBSTITUTE(SUBSTITUTE(SUBSTITUTE(SUBSTITUTE(SUBSTITUTE(SUBSTITUTE(SUBSTITUTE(SUBSTITUTE(
SUBSTITUTE(SUBSTITUTE(SUBSTITUTE(SUBSTITUTE(SUBSTITUTE(SUBSTITUTE(SUBSTITUTE(SUBSTITUTE(SUBSTITUTE(SUBSTITUTE(DV352,
IF($CH352=-1,"",VLOOKUP($BN352,구글언어코드!$K:$L,2,0)),IF($CH352=-1,"",MID($AQ352,$CH352,$DB352-$CH352+1))),
IF($CI352=-1,"",VLOOKUP($BO352,구글언어코드!$K:$L,2,0)),IF($CI352=-1,"",MID($AQ352,$CI352,$DC352-$CI352+1))),
IF($CJ352=-1,"",VLOOKUP($BP352,구글언어코드!$K:$L,2,0)),IF($CJ352=-1,"",MID($AQ352,$CJ352,$DD352-$CJ352+1))),
IF($CK352=-1,"",VLOOKUP($BQ352,구글언어코드!$K:$L,2,0)),IF($CK352=-1,"",MID($AQ352,$CK352,$DE352-$CK352+1))),
IF($CL352=-1,"",VLOOKUP($BR352,구글언어코드!$K:$L,2,0)),IF($CL352=-1,"",MID($AQ352,$CL352,$DF352-$CL352+1))),
IF($CM352=-1,"",VLOOKUP($BS352,구글언어코드!$K:$L,2,0)),IF($CM352=-1,"",MID($AQ352,$CM352,$DG352-$CM352+1))),
IF($CN352=-1,"",VLOOKUP($BT352,구글언어코드!$K:$L,2,0)),IF($CN352=-1,"",MID($AQ352,$CN352,$DH352-$CN352+1))),
IF($CO352=-1,"",VLOOKUP($BU352,구글언어코드!$K:$L,2,0)),IF($CO352=-1,"",MID($AQ352,$CO352,$DI352-$CO352+1))),
IF($CP352=-1,"",VLOOKUP($BV352,구글언어코드!$K:$L,2,0)),IF($CP352=-1,"",MID($AQ352,$CP352,$DJ352-$CP352+1))),
IF($CQ352=-1,"",VLOOKUP($BW352,구글언어코드!$K:$L,2,0)),IF($CQ352=-1,"",MID($AQ352,$CQ352,$DK352-$CQ352+1))),
IF($CR352=-1,"",VLOOKUP($BX352,구글언어코드!$K:$L,2,0)),IF($CR352=-1,"",MID($AQ352,$CR352,$DL352-$CR352+1))),
IF($CS352=-1,"",VLOOKUP($BY352,구글언어코드!$K:$L,2,0)),IF($CS352=-1,"",MID($AQ352,$CS352,$DM352-$CS352+1))),
IF($CT352=-1,"",VLOOKUP($BZ352,구글언어코드!$K:$L,2,0)),IF($CT352=-1,"",MID($AQ352,$CT352,$DN352-$CT352+1))),
IF($CU352=-1,"",VLOOKUP($CA352,구글언어코드!$K:$L,2,0)),IF($CU352=-1,"",MID($AQ352,$CU352,$DO352-$CU352+1))),
IF($CV352=-1,"",VLOOKUP($CB352,구글언어코드!$K:$L,2,0)),IF($CV352=-1,"",MID($AQ352,$CV352,$DP352-$CV352+1))),
IF($CW352=-1,"",VLOOKUP($CC352,구글언어코드!$K:$L,2,0)),IF($CW352=-1,"",MID($AQ352,$CW352,$DQ352-$CW352+1))),
IF($CX352=-1,"",VLOOKUP($CD352,구글언어코드!$K:$L,2,0)),IF($CX352=-1,"",MID($AQ352,$CX352,$DR352-$CX352+1))),
IF($CY352=-1,"",VLOOKUP($CE352,구글언어코드!$K:$L,2,0)),IF($CY352=-1,"",MID($AQ352,$CY352,$DS352-$CY352+1))),
IF($CZ352=-1,"",VLOOKUP($CF352,구글언어코드!$K:$L,2,0)),IF($CZ352=-1,"",MID($AQ352,$CZ352,$DT352-$CZ352+1))),
IF($DA352=-1,"",VLOOKUP($CG352,구글언어코드!$K:$L,2,0)),IF($DA352=-1,"",MID($AQ352,$DA352,$DU352-$DA352+1)))</f>
        <v>&lt;color=#FFC080&gt;Superior&lt;/color&gt; Higher Crit. DMG on low foe HP</v>
      </c>
      <c r="DX352">
        <f>IF(LEN(C352)-LEN(SUBSTITUTE(C352,"}",""))&lt;&gt;LEN(C352)-LEN(SUBSTITUTE(C352,"{","")),"괄호이상",(LEN(C352)-LEN(SUBSTITUTE(C352,"}",""))))</f>
        <v>0</v>
      </c>
      <c r="DY352">
        <f>IF(LEN(H352)-LEN(SUBSTITUTE(H352,"}",""))&lt;&gt;LEN(H352)-LEN(SUBSTITUTE(H352,"{","")),"괄호이상",(LEN(H352)-LEN(SUBSTITUTE(H352,"}",""))))</f>
        <v>0</v>
      </c>
      <c r="DZ352">
        <f>IF(LEN(O352)-LEN(SUBSTITUTE(O352,"}",""))&lt;&gt;LEN(O352)-LEN(SUBSTITUTE(O352,"{","")),"괄호이상",(LEN(O352)-LEN(SUBSTITUTE(O352,"}",""))))</f>
        <v>0</v>
      </c>
      <c r="EA352">
        <f>IF(LEN(P352)-LEN(SUBSTITUTE(P352,"}",""))&lt;&gt;LEN(P352)-LEN(SUBSTITUTE(P352,"{","")),"괄호이상",(LEN(P352)-LEN(SUBSTITUTE(P352,"}",""))))</f>
        <v>0</v>
      </c>
      <c r="EB352">
        <f>IF(LEN(Q352)-LEN(SUBSTITUTE(Q352,"}",""))&lt;&gt;LEN(Q352)-LEN(SUBSTITUTE(Q352,"{","")),"괄호이상",(LEN(Q352)-LEN(SUBSTITUTE(Q352,"}",""))))</f>
        <v>0</v>
      </c>
      <c r="EC352">
        <f>IF(LEN(R352)-LEN(SUBSTITUTE(R352,"}",""))&lt;&gt;LEN(R352)-LEN(SUBSTITUTE(R352,"{","")),"괄호이상",(LEN(R352)-LEN(SUBSTITUTE(R352,"}",""))))</f>
        <v>0</v>
      </c>
      <c r="ED352">
        <f>IF(LEN(S352)-LEN(SUBSTITUTE(S352,"}",""))&lt;&gt;LEN(S352)-LEN(SUBSTITUTE(S352,"{","")),"괄호이상",(LEN(S352)-LEN(SUBSTITUTE(S352,"}",""))))</f>
        <v>0</v>
      </c>
      <c r="EE352">
        <f>IF(LEN(T352)-LEN(SUBSTITUTE(T352,"}",""))&lt;&gt;LEN(T352)-LEN(SUBSTITUTE(T352,"{","")),"괄호이상",(LEN(T352)-LEN(SUBSTITUTE(T352,"}",""))))</f>
        <v>0</v>
      </c>
      <c r="EF352">
        <f>IF(LEN(U352)-LEN(SUBSTITUTE(U352,"}",""))&lt;&gt;LEN(U352)-LEN(SUBSTITUTE(U352,"{","")),"괄호이상",(LEN(U352)-LEN(SUBSTITUTE(U352,"}",""))))</f>
        <v>0</v>
      </c>
      <c r="EG352">
        <f>IF(LEN(V352)-LEN(SUBSTITUTE(V352,"}",""))&lt;&gt;LEN(V352)-LEN(SUBSTITUTE(V352,"{","")),"괄호이상",(LEN(V352)-LEN(SUBSTITUTE(V352,"}",""))))</f>
        <v>0</v>
      </c>
      <c r="EH352">
        <f>IF(LEN(W352)-LEN(SUBSTITUTE(W352,"}",""))&lt;&gt;LEN(W352)-LEN(SUBSTITUTE(W352,"{","")),"괄호이상",(LEN(W352)-LEN(SUBSTITUTE(W352,"}",""))))</f>
        <v>0</v>
      </c>
      <c r="EI352">
        <f>IF(LEN(X352)-LEN(SUBSTITUTE(X352,"}",""))&lt;&gt;LEN(X352)-LEN(SUBSTITUTE(X352,"{","")),"괄호이상",(LEN(X352)-LEN(SUBSTITUTE(X352,"}",""))))</f>
        <v>0</v>
      </c>
      <c r="EJ352">
        <f>IF(LEN(Y352)-LEN(SUBSTITUTE(Y352,"}",""))&lt;&gt;LEN(Y352)-LEN(SUBSTITUTE(Y352,"{","")),"괄호이상",(LEN(Y352)-LEN(SUBSTITUTE(Y352,"}",""))))</f>
        <v>0</v>
      </c>
      <c r="EK352">
        <f>IF(LEN(Z352)-LEN(SUBSTITUTE(Z352,"}",""))&lt;&gt;LEN(Z352)-LEN(SUBSTITUTE(Z352,"{","")),"괄호이상",(LEN(Z352)-LEN(SUBSTITUTE(Z352,"}",""))))</f>
        <v>0</v>
      </c>
      <c r="EL352">
        <f>IF(LEN(AA352)-LEN(SUBSTITUTE(AA352,"}",""))&lt;&gt;LEN(AA352)-LEN(SUBSTITUTE(AA352,"{","")),"괄호이상",(LEN(AA352)-LEN(SUBSTITUTE(AA352,"}",""))))</f>
        <v>0</v>
      </c>
      <c r="EM352">
        <f>IF(LEN(AB352)-LEN(SUBSTITUTE(AB352,"}",""))&lt;&gt;LEN(AB352)-LEN(SUBSTITUTE(AB352,"{","")),"괄호이상",(LEN(AB352)-LEN(SUBSTITUTE(AB352,"}",""))))</f>
        <v>0</v>
      </c>
      <c r="EN352">
        <f>IF(LEN(AC352)-LEN(SUBSTITUTE(AC352,"}",""))&lt;&gt;LEN(AC352)-LEN(SUBSTITUTE(AC352,"{","")),"괄호이상",(LEN(AC352)-LEN(SUBSTITUTE(AC352,"}",""))))</f>
        <v>0</v>
      </c>
      <c r="EO352">
        <f>IF(LEN(AD352)-LEN(SUBSTITUTE(AD352,"}",""))&lt;&gt;LEN(AD352)-LEN(SUBSTITUTE(AD352,"{","")),"괄호이상",(LEN(AD352)-LEN(SUBSTITUTE(AD352,"}",""))))</f>
        <v>0</v>
      </c>
      <c r="EP352">
        <f>IF(LEN(AE352)-LEN(SUBSTITUTE(AE352,"}",""))&lt;&gt;LEN(AE352)-LEN(SUBSTITUTE(AE352,"{","")),"괄호이상",(LEN(AE352)-LEN(SUBSTITUTE(AE352,"}",""))))</f>
        <v>0</v>
      </c>
      <c r="EQ352">
        <f>IF(LEN(AF352)-LEN(SUBSTITUTE(AF352,"}",""))&lt;&gt;LEN(AF352)-LEN(SUBSTITUTE(AF352,"{","")),"괄호이상",(LEN(AF352)-LEN(SUBSTITUTE(AF352,"}",""))))</f>
        <v>0</v>
      </c>
      <c r="ER352">
        <f>IF(LEN(AG352)-LEN(SUBSTITUTE(AG352,"}",""))&lt;&gt;LEN(AG352)-LEN(SUBSTITUTE(AG352,"{","")),"괄호이상",(LEN(AG352)-LEN(SUBSTITUTE(AG352,"}",""))))</f>
        <v>0</v>
      </c>
      <c r="ES352">
        <f>IF(LEN(AH352)-LEN(SUBSTITUTE(AH352,"}",""))&lt;&gt;LEN(AH352)-LEN(SUBSTITUTE(AH352,"{","")),"괄호이상",(LEN(AH352)-LEN(SUBSTITUTE(AH352,"}",""))))</f>
        <v>0</v>
      </c>
      <c r="ET352">
        <f>IF(LEN(AI352)-LEN(SUBSTITUTE(AI352,"}",""))&lt;&gt;LEN(AI352)-LEN(SUBSTITUTE(AI352,"{","")),"괄호이상",(LEN(AI352)-LEN(SUBSTITUTE(AI352,"}",""))))</f>
        <v>0</v>
      </c>
      <c r="EU352">
        <f>IF(LEN(AJ352)-LEN(SUBSTITUTE(AJ352,"}",""))&lt;&gt;LEN(AJ352)-LEN(SUBSTITUTE(AJ352,"{","")),"괄호이상",(LEN(AJ352)-LEN(SUBSTITUTE(AJ352,"}",""))))</f>
        <v>0</v>
      </c>
      <c r="EV352">
        <f>IF(LEN(AK352)-LEN(SUBSTITUTE(AK352,"}",""))&lt;&gt;LEN(AK352)-LEN(SUBSTITUTE(AK352,"{","")),"괄호이상",(LEN(AK352)-LEN(SUBSTITUTE(AK352,"}",""))))</f>
        <v>0</v>
      </c>
      <c r="EW352">
        <f>IF(LEN(AL352)-LEN(SUBSTITUTE(AL352,"}",""))&lt;&gt;LEN(AL352)-LEN(SUBSTITUTE(AL352,"{","")),"괄호이상",(LEN(AL352)-LEN(SUBSTITUTE(AL352,"}",""))))</f>
        <v>0</v>
      </c>
      <c r="EX352">
        <f>IF(LEN(AM352)-LEN(SUBSTITUTE(AM352,"}",""))&lt;&gt;LEN(AM352)-LEN(SUBSTITUTE(AM352,"{","")),"괄호이상",(LEN(AM352)-LEN(SUBSTITUTE(AM352,"}",""))))</f>
        <v>0</v>
      </c>
      <c r="EY352">
        <f>IF(LEN(AN352)-LEN(SUBSTITUTE(AN352,"}",""))&lt;&gt;LEN(AN352)-LEN(SUBSTITUTE(AN352,"{","")),"괄호이상",(LEN(AN352)-LEN(SUBSTITUTE(AN352,"}",""))))</f>
        <v>0</v>
      </c>
      <c r="EZ352">
        <f>IF(LEN(AO352)-LEN(SUBSTITUTE(AO352,"}",""))&lt;&gt;LEN(AO352)-LEN(SUBSTITUTE(AO352,"{","")),"괄호이상",(LEN(AO352)-LEN(SUBSTITUTE(AO352,"}",""))))</f>
        <v>0</v>
      </c>
      <c r="FA352">
        <f>IF(LEN(AP352)-LEN(SUBSTITUTE(AP352,"}",""))&lt;&gt;LEN(AP352)-LEN(SUBSTITUTE(AP352,"{","")),"괄호이상",(LEN(AP352)-LEN(SUBSTITUTE(AP352,"}",""))))</f>
        <v>0</v>
      </c>
      <c r="FB352" t="str">
        <f t="array" ref="FB352">IF(SUM(IF($DX352-DX352:FA352&gt;0,1,0))&gt;0,"여기","")</f>
        <v/>
      </c>
      <c r="FC352">
        <f>IF(LEN(C352)-LEN(SUBSTITUTE(C352,"&gt;",""))&lt;&gt;LEN(C352)-LEN(SUBSTITUTE(C352,"&lt;","")),"괄호이상",(LEN(C352)-LEN(SUBSTITUTE(C352,"&gt;","")))/2)</f>
        <v>1</v>
      </c>
      <c r="FD352">
        <f>IF(LEN(H352)-LEN(SUBSTITUTE(H352,"&gt;",""))&lt;&gt;LEN(H352)-LEN(SUBSTITUTE(H352,"&lt;","")),"괄호이상",(LEN(H352)-LEN(SUBSTITUTE(H352,"&gt;","")))/2)</f>
        <v>1</v>
      </c>
      <c r="FE352">
        <f>IF(LEN(O352)-LEN(SUBSTITUTE(O352,"&gt;",""))&lt;&gt;LEN(O352)-LEN(SUBSTITUTE(O352,"&lt;","")),"괄호이상",(LEN(O352)-LEN(SUBSTITUTE(O352,"&gt;","")))/2)</f>
        <v>0.5</v>
      </c>
      <c r="FF352">
        <f>IF(LEN(P352)-LEN(SUBSTITUTE(P352,"&gt;",""))&lt;&gt;LEN(P352)-LEN(SUBSTITUTE(P352,"&lt;","")),"괄호이상",(LEN(P352)-LEN(SUBSTITUTE(P352,"&gt;","")))/2)</f>
        <v>0</v>
      </c>
      <c r="FG352">
        <f>IF(LEN(Q352)-LEN(SUBSTITUTE(Q352,"&gt;",""))&lt;&gt;LEN(Q352)-LEN(SUBSTITUTE(Q352,"&lt;","")),"괄호이상",(LEN(Q352)-LEN(SUBSTITUTE(Q352,"&gt;","")))/2)</f>
        <v>0</v>
      </c>
      <c r="FH352">
        <f>IF(LEN(R352)-LEN(SUBSTITUTE(R352,"&gt;",""))&lt;&gt;LEN(R352)-LEN(SUBSTITUTE(R352,"&lt;","")),"괄호이상",(LEN(R352)-LEN(SUBSTITUTE(R352,"&gt;","")))/2)</f>
        <v>1</v>
      </c>
      <c r="FI352">
        <f>IF(LEN(S352)-LEN(SUBSTITUTE(S352,"&gt;",""))&lt;&gt;LEN(S352)-LEN(SUBSTITUTE(S352,"&lt;","")),"괄호이상",(LEN(S352)-LEN(SUBSTITUTE(S352,"&gt;","")))/2)</f>
        <v>1</v>
      </c>
      <c r="FJ352">
        <f>IF(LEN(T352)-LEN(SUBSTITUTE(T352,"&gt;",""))&lt;&gt;LEN(T352)-LEN(SUBSTITUTE(T352,"&lt;","")),"괄호이상",(LEN(T352)-LEN(SUBSTITUTE(T352,"&gt;","")))/2)</f>
        <v>1</v>
      </c>
      <c r="FK352">
        <f>IF(LEN(U352)-LEN(SUBSTITUTE(U352,"&gt;",""))&lt;&gt;LEN(U352)-LEN(SUBSTITUTE(U352,"&lt;","")),"괄호이상",(LEN(U352)-LEN(SUBSTITUTE(U352,"&gt;","")))/2)</f>
        <v>1</v>
      </c>
      <c r="FL352">
        <f>IF(LEN(V352)-LEN(SUBSTITUTE(V352,"&gt;",""))&lt;&gt;LEN(V352)-LEN(SUBSTITUTE(V352,"&lt;","")),"괄호이상",(LEN(V352)-LEN(SUBSTITUTE(V352,"&gt;","")))/2)</f>
        <v>1</v>
      </c>
      <c r="FM352">
        <f>IF(LEN(W352)-LEN(SUBSTITUTE(W352,"&gt;",""))&lt;&gt;LEN(W352)-LEN(SUBSTITUTE(W352,"&lt;","")),"괄호이상",(LEN(W352)-LEN(SUBSTITUTE(W352,"&gt;","")))/2)</f>
        <v>1</v>
      </c>
      <c r="FN352">
        <f>IF(LEN(X352)-LEN(SUBSTITUTE(X352,"&gt;",""))&lt;&gt;LEN(X352)-LEN(SUBSTITUTE(X352,"&lt;","")),"괄호이상",(LEN(X352)-LEN(SUBSTITUTE(X352,"&gt;","")))/2)</f>
        <v>1</v>
      </c>
      <c r="FO352">
        <f>IF(LEN(Y352)-LEN(SUBSTITUTE(Y352,"&gt;",""))&lt;&gt;LEN(Y352)-LEN(SUBSTITUTE(Y352,"&lt;","")),"괄호이상",(LEN(Y352)-LEN(SUBSTITUTE(Y352,"&gt;","")))/2)</f>
        <v>1</v>
      </c>
      <c r="FP352">
        <f>IF(LEN(Z352)-LEN(SUBSTITUTE(Z352,"&gt;",""))&lt;&gt;LEN(Z352)-LEN(SUBSTITUTE(Z352,"&lt;","")),"괄호이상",(LEN(Z352)-LEN(SUBSTITUTE(Z352,"&gt;","")))/2)</f>
        <v>1</v>
      </c>
      <c r="FQ352">
        <f>IF(LEN(AA352)-LEN(SUBSTITUTE(AA352,"&gt;",""))&lt;&gt;LEN(AA352)-LEN(SUBSTITUTE(AA352,"&lt;","")),"괄호이상",(LEN(AA352)-LEN(SUBSTITUTE(AA352,"&gt;","")))/2)</f>
        <v>1</v>
      </c>
      <c r="FR352">
        <f>IF(LEN(AB352)-LEN(SUBSTITUTE(AB352,"&gt;",""))&lt;&gt;LEN(AB352)-LEN(SUBSTITUTE(AB352,"&lt;","")),"괄호이상",(LEN(AB352)-LEN(SUBSTITUTE(AB352,"&gt;","")))/2)</f>
        <v>1</v>
      </c>
      <c r="FS352">
        <f>IF(LEN(AC352)-LEN(SUBSTITUTE(AC352,"&gt;",""))&lt;&gt;LEN(AC352)-LEN(SUBSTITUTE(AC352,"&lt;","")),"괄호이상",(LEN(AC352)-LEN(SUBSTITUTE(AC352,"&gt;","")))/2)</f>
        <v>1</v>
      </c>
      <c r="FT352">
        <f>IF(LEN(AD352)-LEN(SUBSTITUTE(AD352,"&gt;",""))&lt;&gt;LEN(AD352)-LEN(SUBSTITUTE(AD352,"&lt;","")),"괄호이상",(LEN(AD352)-LEN(SUBSTITUTE(AD352,"&gt;","")))/2)</f>
        <v>1</v>
      </c>
      <c r="FU352">
        <f>IF(LEN(AE352)-LEN(SUBSTITUTE(AE352,"&gt;",""))&lt;&gt;LEN(AE352)-LEN(SUBSTITUTE(AE352,"&lt;","")),"괄호이상",(LEN(AE352)-LEN(SUBSTITUTE(AE352,"&gt;","")))/2)</f>
        <v>1</v>
      </c>
      <c r="FV352">
        <f>IF(LEN(AF352)-LEN(SUBSTITUTE(AF352,"&gt;",""))&lt;&gt;LEN(AF352)-LEN(SUBSTITUTE(AF352,"&lt;","")),"괄호이상",(LEN(AF352)-LEN(SUBSTITUTE(AF352,"&gt;","")))/2)</f>
        <v>1</v>
      </c>
      <c r="FW352">
        <f>IF(LEN(AG352)-LEN(SUBSTITUTE(AG352,"&gt;",""))&lt;&gt;LEN(AG352)-LEN(SUBSTITUTE(AG352,"&lt;","")),"괄호이상",(LEN(AG352)-LEN(SUBSTITUTE(AG352,"&gt;","")))/2)</f>
        <v>1</v>
      </c>
      <c r="FX352">
        <f>IF(LEN(AH352)-LEN(SUBSTITUTE(AH352,"&gt;",""))&lt;&gt;LEN(AH352)-LEN(SUBSTITUTE(AH352,"&lt;","")),"괄호이상",(LEN(AH352)-LEN(SUBSTITUTE(AH352,"&gt;","")))/2)</f>
        <v>1</v>
      </c>
      <c r="FY352">
        <f>IF(LEN(AI352)-LEN(SUBSTITUTE(AI352,"&gt;",""))&lt;&gt;LEN(AI352)-LEN(SUBSTITUTE(AI352,"&lt;","")),"괄호이상",(LEN(AI352)-LEN(SUBSTITUTE(AI352,"&gt;","")))/2)</f>
        <v>1</v>
      </c>
      <c r="FZ352">
        <f>IF(LEN(AJ352)-LEN(SUBSTITUTE(AJ352,"&gt;",""))&lt;&gt;LEN(AJ352)-LEN(SUBSTITUTE(AJ352,"&lt;","")),"괄호이상",(LEN(AJ352)-LEN(SUBSTITUTE(AJ352,"&gt;","")))/2)</f>
        <v>1</v>
      </c>
      <c r="GA352">
        <f>IF(LEN(AK352)-LEN(SUBSTITUTE(AK352,"&gt;",""))&lt;&gt;LEN(AK352)-LEN(SUBSTITUTE(AK352,"&lt;","")),"괄호이상",(LEN(AK352)-LEN(SUBSTITUTE(AK352,"&gt;","")))/2)</f>
        <v>1</v>
      </c>
      <c r="GB352">
        <f>IF(LEN(AL352)-LEN(SUBSTITUTE(AL352,"&gt;",""))&lt;&gt;LEN(AL352)-LEN(SUBSTITUTE(AL352,"&lt;","")),"괄호이상",(LEN(AL352)-LEN(SUBSTITUTE(AL352,"&gt;","")))/2)</f>
        <v>1</v>
      </c>
      <c r="GC352">
        <f>IF(LEN(AM352)-LEN(SUBSTITUTE(AM352,"&gt;",""))&lt;&gt;LEN(AM352)-LEN(SUBSTITUTE(AM352,"&lt;","")),"괄호이상",(LEN(AM352)-LEN(SUBSTITUTE(AM352,"&gt;","")))/2)</f>
        <v>1</v>
      </c>
      <c r="GD352">
        <f>IF(LEN(AN352)-LEN(SUBSTITUTE(AN352,"&gt;",""))&lt;&gt;LEN(AN352)-LEN(SUBSTITUTE(AN352,"&lt;","")),"괄호이상",(LEN(AN352)-LEN(SUBSTITUTE(AN352,"&gt;","")))/2)</f>
        <v>1</v>
      </c>
      <c r="GE352">
        <f>IF(LEN(AO352)-LEN(SUBSTITUTE(AO352,"&gt;",""))&lt;&gt;LEN(AO352)-LEN(SUBSTITUTE(AO352,"&lt;","")),"괄호이상",(LEN(AO352)-LEN(SUBSTITUTE(AO352,"&gt;","")))/2)</f>
        <v>1</v>
      </c>
      <c r="GF352">
        <f>IF(LEN(AP352)-LEN(SUBSTITUTE(AP352,"&gt;",""))&lt;&gt;LEN(AP352)-LEN(SUBSTITUTE(AP352,"&lt;","")),"괄호이상",(LEN(AP352)-LEN(SUBSTITUTE(AP352,"&gt;","")))/2)</f>
        <v>1</v>
      </c>
      <c r="GG352" t="str">
        <f t="array" ref="GG352">IF(SUM(IF($FC352-FC352:GF352&gt;0,1,0))&gt;0,"여기","")</f>
        <v>여기</v>
      </c>
      <c r="GH352" t="str">
        <f t="shared" si="353"/>
        <v>여기</v>
      </c>
    </row>
    <row r="353" spans="1:190" ht="33" x14ac:dyDescent="0.3">
      <c r="A353" t="s">
        <v>133</v>
      </c>
      <c r="B353">
        <f t="shared" si="351"/>
        <v>1</v>
      </c>
      <c r="C353" s="1" t="s">
        <v>193</v>
      </c>
      <c r="D353" s="1"/>
      <c r="E353" s="1" t="str">
        <f t="shared" si="354"/>
        <v>일정확률로 즉사</v>
      </c>
      <c r="F353" s="1"/>
      <c r="G353" t="s">
        <v>2492</v>
      </c>
      <c r="H353" s="1" t="s">
        <v>4364</v>
      </c>
      <c r="I353" s="1"/>
      <c r="J353" s="1" t="str">
        <f t="shared" si="355"/>
        <v>Chance to
Kill instantly</v>
      </c>
      <c r="L353">
        <v>1</v>
      </c>
      <c r="M353">
        <v>1</v>
      </c>
      <c r="O353" t="s">
        <v>2493</v>
      </c>
      <c r="P353" t="s">
        <v>10261</v>
      </c>
      <c r="Q353" t="s">
        <v>10262</v>
      </c>
      <c r="R353" t="s">
        <v>10269</v>
      </c>
      <c r="S353" t="s">
        <v>10270</v>
      </c>
      <c r="T353" t="s">
        <v>10274</v>
      </c>
      <c r="U353" t="s">
        <v>10275</v>
      </c>
      <c r="V353" t="s">
        <v>10280</v>
      </c>
      <c r="W353" t="s">
        <v>10282</v>
      </c>
      <c r="X353" s="20" t="s">
        <v>10284</v>
      </c>
      <c r="Y353" t="s">
        <v>10287</v>
      </c>
      <c r="Z353" t="s">
        <v>10278</v>
      </c>
      <c r="AA353" s="20" t="s">
        <v>10263</v>
      </c>
      <c r="AB353" t="s">
        <v>10264</v>
      </c>
      <c r="AC353" t="s">
        <v>10265</v>
      </c>
      <c r="AD353" t="s">
        <v>10266</v>
      </c>
      <c r="AE353" t="s">
        <v>10267</v>
      </c>
      <c r="AF353" t="s">
        <v>10268</v>
      </c>
      <c r="AG353" t="s">
        <v>10271</v>
      </c>
      <c r="AH353" s="20" t="s">
        <v>10272</v>
      </c>
      <c r="AI353" t="s">
        <v>10273</v>
      </c>
      <c r="AJ353" t="s">
        <v>10276</v>
      </c>
      <c r="AK353" t="s">
        <v>10277</v>
      </c>
      <c r="AL353" t="s">
        <v>10279</v>
      </c>
      <c r="AM353" t="s">
        <v>10281</v>
      </c>
      <c r="AN353" t="s">
        <v>10283</v>
      </c>
      <c r="AO353" t="s">
        <v>10285</v>
      </c>
      <c r="AP353" t="s">
        <v>10286</v>
      </c>
      <c r="AQ353" t="str">
        <f t="shared" si="352"/>
        <v>Chance to
Kill instantly</v>
      </c>
      <c r="AR353">
        <f t="shared" si="356"/>
        <v>0</v>
      </c>
      <c r="AS353">
        <f t="shared" si="357"/>
        <v>0</v>
      </c>
      <c r="AT353">
        <f t="shared" ca="1" si="358"/>
        <v>-1</v>
      </c>
      <c r="AU353">
        <f t="shared" ca="1" si="359"/>
        <v>-1</v>
      </c>
      <c r="AV353">
        <f t="shared" ca="1" si="360"/>
        <v>-1</v>
      </c>
      <c r="AW353">
        <f t="shared" ca="1" si="361"/>
        <v>-1</v>
      </c>
      <c r="AX353">
        <f t="shared" ca="1" si="362"/>
        <v>-1</v>
      </c>
      <c r="AY353">
        <f t="shared" ca="1" si="363"/>
        <v>-1</v>
      </c>
      <c r="AZ353">
        <f t="shared" ca="1" si="364"/>
        <v>-1</v>
      </c>
      <c r="BA353">
        <f t="shared" ca="1" si="365"/>
        <v>-1</v>
      </c>
      <c r="BB353">
        <f t="shared" ca="1" si="366"/>
        <v>-1</v>
      </c>
      <c r="BC353">
        <f t="shared" ca="1" si="367"/>
        <v>-1</v>
      </c>
      <c r="BD353">
        <f t="shared" ca="1" si="368"/>
        <v>-1</v>
      </c>
      <c r="BE353">
        <f t="shared" ca="1" si="369"/>
        <v>-1</v>
      </c>
      <c r="BF353">
        <f t="shared" ca="1" si="370"/>
        <v>-1</v>
      </c>
      <c r="BG353">
        <f t="shared" ca="1" si="371"/>
        <v>-1</v>
      </c>
      <c r="BH353">
        <f t="shared" ca="1" si="372"/>
        <v>-1</v>
      </c>
      <c r="BI353">
        <f t="shared" ca="1" si="373"/>
        <v>-1</v>
      </c>
      <c r="BJ353">
        <f t="shared" ca="1" si="374"/>
        <v>-1</v>
      </c>
      <c r="BK353">
        <f t="shared" ca="1" si="375"/>
        <v>-1</v>
      </c>
      <c r="BL353">
        <f t="shared" ca="1" si="376"/>
        <v>-1</v>
      </c>
      <c r="BM353">
        <f t="shared" ca="1" si="377"/>
        <v>-1</v>
      </c>
      <c r="BN353">
        <f ca="1">IF(AT353=-1,-1,COUNTIF($AT353:AT353,AT353)+IF(AT353=0,50,0))</f>
        <v>-1</v>
      </c>
      <c r="BO353">
        <f ca="1">IF(AU353=-1,-1,COUNTIF($AT353:AU353,AU353)+IF(AU353=0,50,0))</f>
        <v>-1</v>
      </c>
      <c r="BP353">
        <f ca="1">IF(AV353=-1,-1,COUNTIF($AT353:AV353,AV353)+IF(AV353=0,50,0))</f>
        <v>-1</v>
      </c>
      <c r="BQ353">
        <f ca="1">IF(AW353=-1,-1,COUNTIF($AT353:AW353,AW353)+IF(AW353=0,50,0))</f>
        <v>-1</v>
      </c>
      <c r="BR353">
        <f ca="1">IF(AX353=-1,-1,COUNTIF($AT353:AX353,AX353)+IF(AX353=0,50,0))</f>
        <v>-1</v>
      </c>
      <c r="BS353">
        <f ca="1">IF(AY353=-1,-1,COUNTIF($AT353:AY353,AY353)+IF(AY353=0,50,0))</f>
        <v>-1</v>
      </c>
      <c r="BT353">
        <f ca="1">IF(AZ353=-1,-1,COUNTIF($AT353:AZ353,AZ353)+IF(AZ353=0,50,0))</f>
        <v>-1</v>
      </c>
      <c r="BU353">
        <f ca="1">IF(BA353=-1,-1,COUNTIF($AT353:BA353,BA353)+IF(BA353=0,50,0))</f>
        <v>-1</v>
      </c>
      <c r="BV353">
        <f ca="1">IF(BB353=-1,-1,COUNTIF($AT353:BB353,BB353)+IF(BB353=0,50,0))</f>
        <v>-1</v>
      </c>
      <c r="BW353">
        <f ca="1">IF(BC353=-1,-1,COUNTIF($AT353:BC353,BC353)+IF(BC353=0,50,0))</f>
        <v>-1</v>
      </c>
      <c r="BX353">
        <f ca="1">IF(BD353=-1,-1,COUNTIF($AT353:BD353,BD353)+IF(BD353=0,50,0))</f>
        <v>-1</v>
      </c>
      <c r="BY353">
        <f ca="1">IF(BE353=-1,-1,COUNTIF($AT353:BE353,BE353)+IF(BE353=0,50,0))</f>
        <v>-1</v>
      </c>
      <c r="BZ353">
        <f ca="1">IF(BF353=-1,-1,COUNTIF($AT353:BF353,BF353)+IF(BF353=0,50,0))</f>
        <v>-1</v>
      </c>
      <c r="CA353">
        <f ca="1">IF(BG353=-1,-1,COUNTIF($AT353:BG353,BG353)+IF(BG353=0,50,0))</f>
        <v>-1</v>
      </c>
      <c r="CB353">
        <f ca="1">IF(BH353=-1,-1,COUNTIF($AT353:BH353,BH353)+IF(BH353=0,50,0))</f>
        <v>-1</v>
      </c>
      <c r="CC353">
        <f ca="1">IF(BI353=-1,-1,COUNTIF($AT353:BI353,BI353)+IF(BI353=0,50,0))</f>
        <v>-1</v>
      </c>
      <c r="CD353">
        <f ca="1">IF(BJ353=-1,-1,COUNTIF($AT353:BJ353,BJ353)+IF(BJ353=0,50,0))</f>
        <v>-1</v>
      </c>
      <c r="CE353">
        <f ca="1">IF(BK353=-1,-1,COUNTIF($AT353:BK353,BK353)+IF(BK353=0,50,0))</f>
        <v>-1</v>
      </c>
      <c r="CF353">
        <f ca="1">IF(BL353=-1,-1,COUNTIF($AT353:BL353,BL353)+IF(BL353=0,50,0))</f>
        <v>-1</v>
      </c>
      <c r="CG353">
        <f ca="1">IF(BM353=-1,-1,COUNTIF($AT353:BM353,BM353)+IF(BM353=0,50,0))</f>
        <v>-1</v>
      </c>
      <c r="CH353">
        <f t="shared" ca="1" si="386"/>
        <v>-1</v>
      </c>
      <c r="CI353">
        <f t="shared" ca="1" si="386"/>
        <v>-1</v>
      </c>
      <c r="CJ353">
        <f t="shared" ca="1" si="386"/>
        <v>-1</v>
      </c>
      <c r="CK353">
        <f t="shared" ca="1" si="386"/>
        <v>-1</v>
      </c>
      <c r="CL353">
        <f t="shared" ca="1" si="386"/>
        <v>-1</v>
      </c>
      <c r="CM353">
        <f t="shared" ca="1" si="386"/>
        <v>-1</v>
      </c>
      <c r="CN353">
        <f t="shared" ca="1" si="386"/>
        <v>-1</v>
      </c>
      <c r="CO353">
        <f t="shared" ca="1" si="386"/>
        <v>-1</v>
      </c>
      <c r="CP353">
        <f t="shared" ca="1" si="386"/>
        <v>-1</v>
      </c>
      <c r="CQ353">
        <f t="shared" ca="1" si="386"/>
        <v>-1</v>
      </c>
      <c r="CR353">
        <f t="shared" ca="1" si="387"/>
        <v>-1</v>
      </c>
      <c r="CS353">
        <f t="shared" ca="1" si="387"/>
        <v>-1</v>
      </c>
      <c r="CT353">
        <f t="shared" ca="1" si="387"/>
        <v>-1</v>
      </c>
      <c r="CU353">
        <f t="shared" ca="1" si="387"/>
        <v>-1</v>
      </c>
      <c r="CV353">
        <f t="shared" ca="1" si="387"/>
        <v>-1</v>
      </c>
      <c r="CW353">
        <f t="shared" ca="1" si="387"/>
        <v>-1</v>
      </c>
      <c r="CX353">
        <f t="shared" ca="1" si="387"/>
        <v>-1</v>
      </c>
      <c r="CY353">
        <f t="shared" ca="1" si="387"/>
        <v>-1</v>
      </c>
      <c r="CZ353">
        <f t="shared" ca="1" si="387"/>
        <v>-1</v>
      </c>
      <c r="DA353">
        <f t="shared" ca="1" si="387"/>
        <v>-1</v>
      </c>
      <c r="DB353">
        <f t="shared" ca="1" si="388"/>
        <v>-1</v>
      </c>
      <c r="DC353">
        <f t="shared" ca="1" si="388"/>
        <v>-1</v>
      </c>
      <c r="DD353">
        <f t="shared" ca="1" si="388"/>
        <v>-1</v>
      </c>
      <c r="DE353">
        <f t="shared" ca="1" si="388"/>
        <v>-1</v>
      </c>
      <c r="DF353">
        <f t="shared" ca="1" si="388"/>
        <v>-1</v>
      </c>
      <c r="DG353">
        <f t="shared" ca="1" si="388"/>
        <v>-1</v>
      </c>
      <c r="DH353">
        <f t="shared" ca="1" si="388"/>
        <v>-1</v>
      </c>
      <c r="DI353">
        <f t="shared" ca="1" si="388"/>
        <v>-1</v>
      </c>
      <c r="DJ353">
        <f t="shared" ca="1" si="388"/>
        <v>-1</v>
      </c>
      <c r="DK353">
        <f t="shared" ca="1" si="388"/>
        <v>-1</v>
      </c>
      <c r="DL353">
        <f t="shared" ca="1" si="389"/>
        <v>-1</v>
      </c>
      <c r="DM353">
        <f t="shared" ca="1" si="389"/>
        <v>-1</v>
      </c>
      <c r="DN353">
        <f t="shared" ca="1" si="389"/>
        <v>-1</v>
      </c>
      <c r="DO353">
        <f t="shared" ca="1" si="389"/>
        <v>-1</v>
      </c>
      <c r="DP353">
        <f t="shared" ca="1" si="389"/>
        <v>-1</v>
      </c>
      <c r="DQ353">
        <f t="shared" ca="1" si="389"/>
        <v>-1</v>
      </c>
      <c r="DR353">
        <f t="shared" ca="1" si="389"/>
        <v>-1</v>
      </c>
      <c r="DS353">
        <f t="shared" ca="1" si="389"/>
        <v>-1</v>
      </c>
      <c r="DT353">
        <f t="shared" ca="1" si="389"/>
        <v>-1</v>
      </c>
      <c r="DU353">
        <f t="shared" ca="1" si="389"/>
        <v>-1</v>
      </c>
      <c r="DV353" t="str">
        <f ca="1">SUBSTITUTE(SUBSTITUTE(SUBSTITUTE(SUBSTITUTE(SUBSTITUTE(SUBSTITUTE(SUBSTITUTE(SUBSTITUTE(SUBSTITUTE(SUBSTITUTE(
SUBSTITUTE(SUBSTITUTE(SUBSTITUTE(SUBSTITUTE(SUBSTITUTE(SUBSTITUTE(SUBSTITUTE(SUBSTITUTE(SUBSTITUTE(SUBSTITUTE($AQ353,
IF($CH353=-1,"",MID($AQ353,$CH353,$DB353-$CH353+1)),IF($CH353=-1,"",VLOOKUP($BN353,구글언어코드!$K:$L,2,0))),
IF($CI353=-1,"",MID($AQ353,$CI353,$DC353-$CI353+1)),IF($CI353=-1,"",VLOOKUP($BO353,구글언어코드!$K:$L,2,0))),
IF($CJ353=-1,"",MID($AQ353,$CJ353,$DD353-$CJ353+1)),IF($CJ353=-1,"",VLOOKUP($BP353,구글언어코드!$K:$L,2,0))),
IF($CK353=-1,"",MID($AQ353,$CK353,$DE353-$CK353+1)),IF($CK353=-1,"",VLOOKUP($BQ353,구글언어코드!$K:$L,2,0))),
IF($CL353=-1,"",MID($AQ353,$CL353,$DF353-$CL353+1)),IF($CL353=-1,"",VLOOKUP($BR353,구글언어코드!$K:$L,2,0))),
IF($CM353=-1,"",MID($AQ353,$CM353,$DG353-$CM353+1)),IF($CM353=-1,"",VLOOKUP($BS353,구글언어코드!$K:$L,2,0))),
IF($CN353=-1,"",MID($AQ353,$CN353,$DH353-$CN353+1)),IF($CN353=-1,"",VLOOKUP($BT353,구글언어코드!$K:$L,2,0))),
IF($CO353=-1,"",MID($AQ353,$CO353,$DI353-$CO353+1)),IF($CO353=-1,"",VLOOKUP($BU353,구글언어코드!$K:$L,2,0))),
IF($CP353=-1,"",MID($AQ353,$CP353,$DJ353-$CP353+1)),IF($CP353=-1,"",VLOOKUP($BV353,구글언어코드!$K:$L,2,0))),
IF($CQ353=-1,"",MID($AQ353,$CQ353,$DK353-$CQ353+1)),IF($CQ353=-1,"",VLOOKUP($BW353,구글언어코드!$K:$L,2,0))),
IF($CR353=-1,"",MID($AQ353,$CR353,$DL353-$CR353+1)),IF($CR353=-1,"",VLOOKUP($BX353,구글언어코드!$K:$L,2,0))),
IF($CS353=-1,"",MID($AQ353,$CS353,$DM353-$CS353+1)),IF($CS353=-1,"",VLOOKUP($BY353,구글언어코드!$K:$L,2,0))),
IF($CT353=-1,"",MID($AQ353,$CT353,$DN353-$CT353+1)),IF($CT353=-1,"",VLOOKUP($BZ353,구글언어코드!$K:$L,2,0))),
IF($CU353=-1,"",MID($AQ353,$CU353,$DO353-$CU353+1)),IF($CU353=-1,"",VLOOKUP($CA353,구글언어코드!$K:$L,2,0))),
IF($CV353=-1,"",MID($AQ353,$CV353,$DP353-$CV353+1)),IF($CV353=-1,"",VLOOKUP($CB353,구글언어코드!$K:$L,2,0))),
IF($CW353=-1,"",MID($AQ353,$CW353,$DQ353-$CW353+1)),IF($CW353=-1,"",VLOOKUP($CC353,구글언어코드!$K:$L,2,0))),
IF($CX353=-1,"",MID($AQ353,$CX353,$DR353-$CX353+1)),IF($CX353=-1,"",VLOOKUP($CD353,구글언어코드!$K:$L,2,0))),
IF($CY353=-1,"",MID($AQ353,$CY353,$DS353-$CY353+1)),IF($CY353=-1,"",VLOOKUP($CE353,구글언어코드!$K:$L,2,0))),
IF($CZ353=-1,"",MID($AQ353,$CZ353,$DT353-$CZ353+1)),IF($CZ353=-1,"",VLOOKUP($CF353,구글언어코드!$K:$L,2,0))),
IF($DA353=-1,"",MID($AQ353,$DA353,$DU353-$DA353+1)),IF($DA353=-1,"",VLOOKUP($CG353,구글언어코드!$K:$L,2,0)))</f>
        <v>Chance to
Kill instantly</v>
      </c>
      <c r="DW353" t="str">
        <f ca="1">SUBSTITUTE(SUBSTITUTE(SUBSTITUTE(SUBSTITUTE(SUBSTITUTE(SUBSTITUTE(SUBSTITUTE(SUBSTITUTE(SUBSTITUTE(SUBSTITUTE(
SUBSTITUTE(SUBSTITUTE(SUBSTITUTE(SUBSTITUTE(SUBSTITUTE(SUBSTITUTE(SUBSTITUTE(SUBSTITUTE(SUBSTITUTE(SUBSTITUTE(DV353,
IF($CH353=-1,"",VLOOKUP($BN353,구글언어코드!$K:$L,2,0)),IF($CH353=-1,"",MID($AQ353,$CH353,$DB353-$CH353+1))),
IF($CI353=-1,"",VLOOKUP($BO353,구글언어코드!$K:$L,2,0)),IF($CI353=-1,"",MID($AQ353,$CI353,$DC353-$CI353+1))),
IF($CJ353=-1,"",VLOOKUP($BP353,구글언어코드!$K:$L,2,0)),IF($CJ353=-1,"",MID($AQ353,$CJ353,$DD353-$CJ353+1))),
IF($CK353=-1,"",VLOOKUP($BQ353,구글언어코드!$K:$L,2,0)),IF($CK353=-1,"",MID($AQ353,$CK353,$DE353-$CK353+1))),
IF($CL353=-1,"",VLOOKUP($BR353,구글언어코드!$K:$L,2,0)),IF($CL353=-1,"",MID($AQ353,$CL353,$DF353-$CL353+1))),
IF($CM353=-1,"",VLOOKUP($BS353,구글언어코드!$K:$L,2,0)),IF($CM353=-1,"",MID($AQ353,$CM353,$DG353-$CM353+1))),
IF($CN353=-1,"",VLOOKUP($BT353,구글언어코드!$K:$L,2,0)),IF($CN353=-1,"",MID($AQ353,$CN353,$DH353-$CN353+1))),
IF($CO353=-1,"",VLOOKUP($BU353,구글언어코드!$K:$L,2,0)),IF($CO353=-1,"",MID($AQ353,$CO353,$DI353-$CO353+1))),
IF($CP353=-1,"",VLOOKUP($BV353,구글언어코드!$K:$L,2,0)),IF($CP353=-1,"",MID($AQ353,$CP353,$DJ353-$CP353+1))),
IF($CQ353=-1,"",VLOOKUP($BW353,구글언어코드!$K:$L,2,0)),IF($CQ353=-1,"",MID($AQ353,$CQ353,$DK353-$CQ353+1))),
IF($CR353=-1,"",VLOOKUP($BX353,구글언어코드!$K:$L,2,0)),IF($CR353=-1,"",MID($AQ353,$CR353,$DL353-$CR353+1))),
IF($CS353=-1,"",VLOOKUP($BY353,구글언어코드!$K:$L,2,0)),IF($CS353=-1,"",MID($AQ353,$CS353,$DM353-$CS353+1))),
IF($CT353=-1,"",VLOOKUP($BZ353,구글언어코드!$K:$L,2,0)),IF($CT353=-1,"",MID($AQ353,$CT353,$DN353-$CT353+1))),
IF($CU353=-1,"",VLOOKUP($CA353,구글언어코드!$K:$L,2,0)),IF($CU353=-1,"",MID($AQ353,$CU353,$DO353-$CU353+1))),
IF($CV353=-1,"",VLOOKUP($CB353,구글언어코드!$K:$L,2,0)),IF($CV353=-1,"",MID($AQ353,$CV353,$DP353-$CV353+1))),
IF($CW353=-1,"",VLOOKUP($CC353,구글언어코드!$K:$L,2,0)),IF($CW353=-1,"",MID($AQ353,$CW353,$DQ353-$CW353+1))),
IF($CX353=-1,"",VLOOKUP($CD353,구글언어코드!$K:$L,2,0)),IF($CX353=-1,"",MID($AQ353,$CX353,$DR353-$CX353+1))),
IF($CY353=-1,"",VLOOKUP($CE353,구글언어코드!$K:$L,2,0)),IF($CY353=-1,"",MID($AQ353,$CY353,$DS353-$CY353+1))),
IF($CZ353=-1,"",VLOOKUP($CF353,구글언어코드!$K:$L,2,0)),IF($CZ353=-1,"",MID($AQ353,$CZ353,$DT353-$CZ353+1))),
IF($DA353=-1,"",VLOOKUP($CG353,구글언어코드!$K:$L,2,0)),IF($DA353=-1,"",MID($AQ353,$DA353,$DU353-$DA353+1)))</f>
        <v>Chance to
Kill instantly</v>
      </c>
      <c r="DX353">
        <f>IF(LEN(C353)-LEN(SUBSTITUTE(C353,"}",""))&lt;&gt;LEN(C353)-LEN(SUBSTITUTE(C353,"{","")),"괄호이상",(LEN(C353)-LEN(SUBSTITUTE(C353,"}",""))))</f>
        <v>0</v>
      </c>
      <c r="DY353">
        <f>IF(LEN(H353)-LEN(SUBSTITUTE(H353,"}",""))&lt;&gt;LEN(H353)-LEN(SUBSTITUTE(H353,"{","")),"괄호이상",(LEN(H353)-LEN(SUBSTITUTE(H353,"}",""))))</f>
        <v>0</v>
      </c>
      <c r="DZ353">
        <f>IF(LEN(O353)-LEN(SUBSTITUTE(O353,"}",""))&lt;&gt;LEN(O353)-LEN(SUBSTITUTE(O353,"{","")),"괄호이상",(LEN(O353)-LEN(SUBSTITUTE(O353,"}",""))))</f>
        <v>0</v>
      </c>
      <c r="EA353">
        <f>IF(LEN(P353)-LEN(SUBSTITUTE(P353,"}",""))&lt;&gt;LEN(P353)-LEN(SUBSTITUTE(P353,"{","")),"괄호이상",(LEN(P353)-LEN(SUBSTITUTE(P353,"}",""))))</f>
        <v>0</v>
      </c>
      <c r="EB353">
        <f>IF(LEN(Q353)-LEN(SUBSTITUTE(Q353,"}",""))&lt;&gt;LEN(Q353)-LEN(SUBSTITUTE(Q353,"{","")),"괄호이상",(LEN(Q353)-LEN(SUBSTITUTE(Q353,"}",""))))</f>
        <v>0</v>
      </c>
      <c r="EC353">
        <f>IF(LEN(R353)-LEN(SUBSTITUTE(R353,"}",""))&lt;&gt;LEN(R353)-LEN(SUBSTITUTE(R353,"{","")),"괄호이상",(LEN(R353)-LEN(SUBSTITUTE(R353,"}",""))))</f>
        <v>0</v>
      </c>
      <c r="ED353">
        <f>IF(LEN(S353)-LEN(SUBSTITUTE(S353,"}",""))&lt;&gt;LEN(S353)-LEN(SUBSTITUTE(S353,"{","")),"괄호이상",(LEN(S353)-LEN(SUBSTITUTE(S353,"}",""))))</f>
        <v>0</v>
      </c>
      <c r="EE353">
        <f>IF(LEN(T353)-LEN(SUBSTITUTE(T353,"}",""))&lt;&gt;LEN(T353)-LEN(SUBSTITUTE(T353,"{","")),"괄호이상",(LEN(T353)-LEN(SUBSTITUTE(T353,"}",""))))</f>
        <v>0</v>
      </c>
      <c r="EF353">
        <f>IF(LEN(U353)-LEN(SUBSTITUTE(U353,"}",""))&lt;&gt;LEN(U353)-LEN(SUBSTITUTE(U353,"{","")),"괄호이상",(LEN(U353)-LEN(SUBSTITUTE(U353,"}",""))))</f>
        <v>0</v>
      </c>
      <c r="EG353">
        <f>IF(LEN(V353)-LEN(SUBSTITUTE(V353,"}",""))&lt;&gt;LEN(V353)-LEN(SUBSTITUTE(V353,"{","")),"괄호이상",(LEN(V353)-LEN(SUBSTITUTE(V353,"}",""))))</f>
        <v>0</v>
      </c>
      <c r="EH353">
        <f>IF(LEN(W353)-LEN(SUBSTITUTE(W353,"}",""))&lt;&gt;LEN(W353)-LEN(SUBSTITUTE(W353,"{","")),"괄호이상",(LEN(W353)-LEN(SUBSTITUTE(W353,"}",""))))</f>
        <v>0</v>
      </c>
      <c r="EI353">
        <f>IF(LEN(X353)-LEN(SUBSTITUTE(X353,"}",""))&lt;&gt;LEN(X353)-LEN(SUBSTITUTE(X353,"{","")),"괄호이상",(LEN(X353)-LEN(SUBSTITUTE(X353,"}",""))))</f>
        <v>0</v>
      </c>
      <c r="EJ353">
        <f>IF(LEN(Y353)-LEN(SUBSTITUTE(Y353,"}",""))&lt;&gt;LEN(Y353)-LEN(SUBSTITUTE(Y353,"{","")),"괄호이상",(LEN(Y353)-LEN(SUBSTITUTE(Y353,"}",""))))</f>
        <v>0</v>
      </c>
      <c r="EK353">
        <f>IF(LEN(Z353)-LEN(SUBSTITUTE(Z353,"}",""))&lt;&gt;LEN(Z353)-LEN(SUBSTITUTE(Z353,"{","")),"괄호이상",(LEN(Z353)-LEN(SUBSTITUTE(Z353,"}",""))))</f>
        <v>0</v>
      </c>
      <c r="EL353">
        <f>IF(LEN(AA353)-LEN(SUBSTITUTE(AA353,"}",""))&lt;&gt;LEN(AA353)-LEN(SUBSTITUTE(AA353,"{","")),"괄호이상",(LEN(AA353)-LEN(SUBSTITUTE(AA353,"}",""))))</f>
        <v>0</v>
      </c>
      <c r="EM353">
        <f>IF(LEN(AB353)-LEN(SUBSTITUTE(AB353,"}",""))&lt;&gt;LEN(AB353)-LEN(SUBSTITUTE(AB353,"{","")),"괄호이상",(LEN(AB353)-LEN(SUBSTITUTE(AB353,"}",""))))</f>
        <v>0</v>
      </c>
      <c r="EN353">
        <f>IF(LEN(AC353)-LEN(SUBSTITUTE(AC353,"}",""))&lt;&gt;LEN(AC353)-LEN(SUBSTITUTE(AC353,"{","")),"괄호이상",(LEN(AC353)-LEN(SUBSTITUTE(AC353,"}",""))))</f>
        <v>0</v>
      </c>
      <c r="EO353">
        <f>IF(LEN(AD353)-LEN(SUBSTITUTE(AD353,"}",""))&lt;&gt;LEN(AD353)-LEN(SUBSTITUTE(AD353,"{","")),"괄호이상",(LEN(AD353)-LEN(SUBSTITUTE(AD353,"}",""))))</f>
        <v>0</v>
      </c>
      <c r="EP353">
        <f>IF(LEN(AE353)-LEN(SUBSTITUTE(AE353,"}",""))&lt;&gt;LEN(AE353)-LEN(SUBSTITUTE(AE353,"{","")),"괄호이상",(LEN(AE353)-LEN(SUBSTITUTE(AE353,"}",""))))</f>
        <v>0</v>
      </c>
      <c r="EQ353">
        <f>IF(LEN(AF353)-LEN(SUBSTITUTE(AF353,"}",""))&lt;&gt;LEN(AF353)-LEN(SUBSTITUTE(AF353,"{","")),"괄호이상",(LEN(AF353)-LEN(SUBSTITUTE(AF353,"}",""))))</f>
        <v>0</v>
      </c>
      <c r="ER353">
        <f>IF(LEN(AG353)-LEN(SUBSTITUTE(AG353,"}",""))&lt;&gt;LEN(AG353)-LEN(SUBSTITUTE(AG353,"{","")),"괄호이상",(LEN(AG353)-LEN(SUBSTITUTE(AG353,"}",""))))</f>
        <v>0</v>
      </c>
      <c r="ES353">
        <f>IF(LEN(AH353)-LEN(SUBSTITUTE(AH353,"}",""))&lt;&gt;LEN(AH353)-LEN(SUBSTITUTE(AH353,"{","")),"괄호이상",(LEN(AH353)-LEN(SUBSTITUTE(AH353,"}",""))))</f>
        <v>0</v>
      </c>
      <c r="ET353">
        <f>IF(LEN(AI353)-LEN(SUBSTITUTE(AI353,"}",""))&lt;&gt;LEN(AI353)-LEN(SUBSTITUTE(AI353,"{","")),"괄호이상",(LEN(AI353)-LEN(SUBSTITUTE(AI353,"}",""))))</f>
        <v>0</v>
      </c>
      <c r="EU353">
        <f>IF(LEN(AJ353)-LEN(SUBSTITUTE(AJ353,"}",""))&lt;&gt;LEN(AJ353)-LEN(SUBSTITUTE(AJ353,"{","")),"괄호이상",(LEN(AJ353)-LEN(SUBSTITUTE(AJ353,"}",""))))</f>
        <v>0</v>
      </c>
      <c r="EV353">
        <f>IF(LEN(AK353)-LEN(SUBSTITUTE(AK353,"}",""))&lt;&gt;LEN(AK353)-LEN(SUBSTITUTE(AK353,"{","")),"괄호이상",(LEN(AK353)-LEN(SUBSTITUTE(AK353,"}",""))))</f>
        <v>0</v>
      </c>
      <c r="EW353">
        <f>IF(LEN(AL353)-LEN(SUBSTITUTE(AL353,"}",""))&lt;&gt;LEN(AL353)-LEN(SUBSTITUTE(AL353,"{","")),"괄호이상",(LEN(AL353)-LEN(SUBSTITUTE(AL353,"}",""))))</f>
        <v>0</v>
      </c>
      <c r="EX353">
        <f>IF(LEN(AM353)-LEN(SUBSTITUTE(AM353,"}",""))&lt;&gt;LEN(AM353)-LEN(SUBSTITUTE(AM353,"{","")),"괄호이상",(LEN(AM353)-LEN(SUBSTITUTE(AM353,"}",""))))</f>
        <v>0</v>
      </c>
      <c r="EY353">
        <f>IF(LEN(AN353)-LEN(SUBSTITUTE(AN353,"}",""))&lt;&gt;LEN(AN353)-LEN(SUBSTITUTE(AN353,"{","")),"괄호이상",(LEN(AN353)-LEN(SUBSTITUTE(AN353,"}",""))))</f>
        <v>0</v>
      </c>
      <c r="EZ353">
        <f>IF(LEN(AO353)-LEN(SUBSTITUTE(AO353,"}",""))&lt;&gt;LEN(AO353)-LEN(SUBSTITUTE(AO353,"{","")),"괄호이상",(LEN(AO353)-LEN(SUBSTITUTE(AO353,"}",""))))</f>
        <v>0</v>
      </c>
      <c r="FA353">
        <f>IF(LEN(AP353)-LEN(SUBSTITUTE(AP353,"}",""))&lt;&gt;LEN(AP353)-LEN(SUBSTITUTE(AP353,"{","")),"괄호이상",(LEN(AP353)-LEN(SUBSTITUTE(AP353,"}",""))))</f>
        <v>0</v>
      </c>
      <c r="FB353" t="str">
        <f t="array" ref="FB353">IF(SUM(IF($DX353-DX353:FA353&gt;0,1,0))&gt;0,"여기","")</f>
        <v/>
      </c>
      <c r="FC353">
        <f>IF(LEN(C353)-LEN(SUBSTITUTE(C353,"&gt;",""))&lt;&gt;LEN(C353)-LEN(SUBSTITUTE(C353,"&lt;","")),"괄호이상",(LEN(C353)-LEN(SUBSTITUTE(C353,"&gt;","")))/2)</f>
        <v>0</v>
      </c>
      <c r="FD353">
        <f>IF(LEN(H353)-LEN(SUBSTITUTE(H353,"&gt;",""))&lt;&gt;LEN(H353)-LEN(SUBSTITUTE(H353,"&lt;","")),"괄호이상",(LEN(H353)-LEN(SUBSTITUTE(H353,"&gt;","")))/2)</f>
        <v>0</v>
      </c>
      <c r="FE353">
        <f>IF(LEN(O353)-LEN(SUBSTITUTE(O353,"&gt;",""))&lt;&gt;LEN(O353)-LEN(SUBSTITUTE(O353,"&lt;","")),"괄호이상",(LEN(O353)-LEN(SUBSTITUTE(O353,"&gt;","")))/2)</f>
        <v>0</v>
      </c>
      <c r="FF353">
        <f>IF(LEN(P353)-LEN(SUBSTITUTE(P353,"&gt;",""))&lt;&gt;LEN(P353)-LEN(SUBSTITUTE(P353,"&lt;","")),"괄호이상",(LEN(P353)-LEN(SUBSTITUTE(P353,"&gt;","")))/2)</f>
        <v>0</v>
      </c>
      <c r="FG353">
        <f>IF(LEN(Q353)-LEN(SUBSTITUTE(Q353,"&gt;",""))&lt;&gt;LEN(Q353)-LEN(SUBSTITUTE(Q353,"&lt;","")),"괄호이상",(LEN(Q353)-LEN(SUBSTITUTE(Q353,"&gt;","")))/2)</f>
        <v>0</v>
      </c>
      <c r="FH353">
        <f>IF(LEN(R353)-LEN(SUBSTITUTE(R353,"&gt;",""))&lt;&gt;LEN(R353)-LEN(SUBSTITUTE(R353,"&lt;","")),"괄호이상",(LEN(R353)-LEN(SUBSTITUTE(R353,"&gt;","")))/2)</f>
        <v>0</v>
      </c>
      <c r="FI353">
        <f>IF(LEN(S353)-LEN(SUBSTITUTE(S353,"&gt;",""))&lt;&gt;LEN(S353)-LEN(SUBSTITUTE(S353,"&lt;","")),"괄호이상",(LEN(S353)-LEN(SUBSTITUTE(S353,"&gt;","")))/2)</f>
        <v>0</v>
      </c>
      <c r="FJ353">
        <f>IF(LEN(T353)-LEN(SUBSTITUTE(T353,"&gt;",""))&lt;&gt;LEN(T353)-LEN(SUBSTITUTE(T353,"&lt;","")),"괄호이상",(LEN(T353)-LEN(SUBSTITUTE(T353,"&gt;","")))/2)</f>
        <v>0</v>
      </c>
      <c r="FK353">
        <f>IF(LEN(U353)-LEN(SUBSTITUTE(U353,"&gt;",""))&lt;&gt;LEN(U353)-LEN(SUBSTITUTE(U353,"&lt;","")),"괄호이상",(LEN(U353)-LEN(SUBSTITUTE(U353,"&gt;","")))/2)</f>
        <v>0</v>
      </c>
      <c r="FL353">
        <f>IF(LEN(V353)-LEN(SUBSTITUTE(V353,"&gt;",""))&lt;&gt;LEN(V353)-LEN(SUBSTITUTE(V353,"&lt;","")),"괄호이상",(LEN(V353)-LEN(SUBSTITUTE(V353,"&gt;","")))/2)</f>
        <v>0</v>
      </c>
      <c r="FM353">
        <f>IF(LEN(W353)-LEN(SUBSTITUTE(W353,"&gt;",""))&lt;&gt;LEN(W353)-LEN(SUBSTITUTE(W353,"&lt;","")),"괄호이상",(LEN(W353)-LEN(SUBSTITUTE(W353,"&gt;","")))/2)</f>
        <v>0</v>
      </c>
      <c r="FN353">
        <f>IF(LEN(X353)-LEN(SUBSTITUTE(X353,"&gt;",""))&lt;&gt;LEN(X353)-LEN(SUBSTITUTE(X353,"&lt;","")),"괄호이상",(LEN(X353)-LEN(SUBSTITUTE(X353,"&gt;","")))/2)</f>
        <v>0</v>
      </c>
      <c r="FO353">
        <f>IF(LEN(Y353)-LEN(SUBSTITUTE(Y353,"&gt;",""))&lt;&gt;LEN(Y353)-LEN(SUBSTITUTE(Y353,"&lt;","")),"괄호이상",(LEN(Y353)-LEN(SUBSTITUTE(Y353,"&gt;","")))/2)</f>
        <v>0</v>
      </c>
      <c r="FP353">
        <f>IF(LEN(Z353)-LEN(SUBSTITUTE(Z353,"&gt;",""))&lt;&gt;LEN(Z353)-LEN(SUBSTITUTE(Z353,"&lt;","")),"괄호이상",(LEN(Z353)-LEN(SUBSTITUTE(Z353,"&gt;","")))/2)</f>
        <v>0</v>
      </c>
      <c r="FQ353">
        <f>IF(LEN(AA353)-LEN(SUBSTITUTE(AA353,"&gt;",""))&lt;&gt;LEN(AA353)-LEN(SUBSTITUTE(AA353,"&lt;","")),"괄호이상",(LEN(AA353)-LEN(SUBSTITUTE(AA353,"&gt;","")))/2)</f>
        <v>0</v>
      </c>
      <c r="FR353">
        <f>IF(LEN(AB353)-LEN(SUBSTITUTE(AB353,"&gt;",""))&lt;&gt;LEN(AB353)-LEN(SUBSTITUTE(AB353,"&lt;","")),"괄호이상",(LEN(AB353)-LEN(SUBSTITUTE(AB353,"&gt;","")))/2)</f>
        <v>0</v>
      </c>
      <c r="FS353">
        <f>IF(LEN(AC353)-LEN(SUBSTITUTE(AC353,"&gt;",""))&lt;&gt;LEN(AC353)-LEN(SUBSTITUTE(AC353,"&lt;","")),"괄호이상",(LEN(AC353)-LEN(SUBSTITUTE(AC353,"&gt;","")))/2)</f>
        <v>0</v>
      </c>
      <c r="FT353">
        <f>IF(LEN(AD353)-LEN(SUBSTITUTE(AD353,"&gt;",""))&lt;&gt;LEN(AD353)-LEN(SUBSTITUTE(AD353,"&lt;","")),"괄호이상",(LEN(AD353)-LEN(SUBSTITUTE(AD353,"&gt;","")))/2)</f>
        <v>0</v>
      </c>
      <c r="FU353">
        <f>IF(LEN(AE353)-LEN(SUBSTITUTE(AE353,"&gt;",""))&lt;&gt;LEN(AE353)-LEN(SUBSTITUTE(AE353,"&lt;","")),"괄호이상",(LEN(AE353)-LEN(SUBSTITUTE(AE353,"&gt;","")))/2)</f>
        <v>0</v>
      </c>
      <c r="FV353">
        <f>IF(LEN(AF353)-LEN(SUBSTITUTE(AF353,"&gt;",""))&lt;&gt;LEN(AF353)-LEN(SUBSTITUTE(AF353,"&lt;","")),"괄호이상",(LEN(AF353)-LEN(SUBSTITUTE(AF353,"&gt;","")))/2)</f>
        <v>0</v>
      </c>
      <c r="FW353">
        <f>IF(LEN(AG353)-LEN(SUBSTITUTE(AG353,"&gt;",""))&lt;&gt;LEN(AG353)-LEN(SUBSTITUTE(AG353,"&lt;","")),"괄호이상",(LEN(AG353)-LEN(SUBSTITUTE(AG353,"&gt;","")))/2)</f>
        <v>0</v>
      </c>
      <c r="FX353">
        <f>IF(LEN(AH353)-LEN(SUBSTITUTE(AH353,"&gt;",""))&lt;&gt;LEN(AH353)-LEN(SUBSTITUTE(AH353,"&lt;","")),"괄호이상",(LEN(AH353)-LEN(SUBSTITUTE(AH353,"&gt;","")))/2)</f>
        <v>0</v>
      </c>
      <c r="FY353">
        <f>IF(LEN(AI353)-LEN(SUBSTITUTE(AI353,"&gt;",""))&lt;&gt;LEN(AI353)-LEN(SUBSTITUTE(AI353,"&lt;","")),"괄호이상",(LEN(AI353)-LEN(SUBSTITUTE(AI353,"&gt;","")))/2)</f>
        <v>0</v>
      </c>
      <c r="FZ353">
        <f>IF(LEN(AJ353)-LEN(SUBSTITUTE(AJ353,"&gt;",""))&lt;&gt;LEN(AJ353)-LEN(SUBSTITUTE(AJ353,"&lt;","")),"괄호이상",(LEN(AJ353)-LEN(SUBSTITUTE(AJ353,"&gt;","")))/2)</f>
        <v>0</v>
      </c>
      <c r="GA353">
        <f>IF(LEN(AK353)-LEN(SUBSTITUTE(AK353,"&gt;",""))&lt;&gt;LEN(AK353)-LEN(SUBSTITUTE(AK353,"&lt;","")),"괄호이상",(LEN(AK353)-LEN(SUBSTITUTE(AK353,"&gt;","")))/2)</f>
        <v>0</v>
      </c>
      <c r="GB353">
        <f>IF(LEN(AL353)-LEN(SUBSTITUTE(AL353,"&gt;",""))&lt;&gt;LEN(AL353)-LEN(SUBSTITUTE(AL353,"&lt;","")),"괄호이상",(LEN(AL353)-LEN(SUBSTITUTE(AL353,"&gt;","")))/2)</f>
        <v>0</v>
      </c>
      <c r="GC353">
        <f>IF(LEN(AM353)-LEN(SUBSTITUTE(AM353,"&gt;",""))&lt;&gt;LEN(AM353)-LEN(SUBSTITUTE(AM353,"&lt;","")),"괄호이상",(LEN(AM353)-LEN(SUBSTITUTE(AM353,"&gt;","")))/2)</f>
        <v>0</v>
      </c>
      <c r="GD353">
        <f>IF(LEN(AN353)-LEN(SUBSTITUTE(AN353,"&gt;",""))&lt;&gt;LEN(AN353)-LEN(SUBSTITUTE(AN353,"&lt;","")),"괄호이상",(LEN(AN353)-LEN(SUBSTITUTE(AN353,"&gt;","")))/2)</f>
        <v>0</v>
      </c>
      <c r="GE353">
        <f>IF(LEN(AO353)-LEN(SUBSTITUTE(AO353,"&gt;",""))&lt;&gt;LEN(AO353)-LEN(SUBSTITUTE(AO353,"&lt;","")),"괄호이상",(LEN(AO353)-LEN(SUBSTITUTE(AO353,"&gt;","")))/2)</f>
        <v>0</v>
      </c>
      <c r="GF353">
        <f>IF(LEN(AP353)-LEN(SUBSTITUTE(AP353,"&gt;",""))&lt;&gt;LEN(AP353)-LEN(SUBSTITUTE(AP353,"&lt;","")),"괄호이상",(LEN(AP353)-LEN(SUBSTITUTE(AP353,"&gt;","")))/2)</f>
        <v>0</v>
      </c>
      <c r="GG353" t="str">
        <f t="array" ref="GG353">IF(SUM(IF($FC353-FC353:GF353&gt;0,1,0))&gt;0,"여기","")</f>
        <v/>
      </c>
      <c r="GH353" t="str">
        <f t="shared" si="353"/>
        <v/>
      </c>
    </row>
    <row r="354" spans="1:190" x14ac:dyDescent="0.3">
      <c r="A354" t="s">
        <v>134</v>
      </c>
      <c r="B354">
        <f t="shared" si="351"/>
        <v>1</v>
      </c>
      <c r="C354" s="1" t="s">
        <v>194</v>
      </c>
      <c r="D354" s="1"/>
      <c r="E354" s="1" t="str">
        <f t="shared" si="354"/>
        <v>&lt;color=#FFC080&gt;상급&lt;/color&gt; 일정확률로 즉사</v>
      </c>
      <c r="F354" s="1"/>
      <c r="G354" t="s">
        <v>4136</v>
      </c>
      <c r="H354" s="1" t="s">
        <v>4366</v>
      </c>
      <c r="I354" s="1"/>
      <c r="J354" s="1" t="str">
        <f t="shared" si="355"/>
        <v>&lt;color=#FFC080&gt;Superior&lt;/color&gt; Chance to Kill instantly</v>
      </c>
      <c r="L354">
        <v>1</v>
      </c>
      <c r="M354">
        <v>1</v>
      </c>
      <c r="O354" t="s">
        <v>18558</v>
      </c>
      <c r="P354" t="s">
        <v>10288</v>
      </c>
      <c r="Q354" t="s">
        <v>10289</v>
      </c>
      <c r="R354" t="s">
        <v>17891</v>
      </c>
      <c r="S354" t="s">
        <v>17892</v>
      </c>
      <c r="T354" t="s">
        <v>17896</v>
      </c>
      <c r="U354" t="s">
        <v>17897</v>
      </c>
      <c r="V354" t="s">
        <v>17902</v>
      </c>
      <c r="W354" t="s">
        <v>17904</v>
      </c>
      <c r="X354" t="s">
        <v>17906</v>
      </c>
      <c r="Y354" t="s">
        <v>17909</v>
      </c>
      <c r="Z354" t="s">
        <v>17900</v>
      </c>
      <c r="AA354" t="s">
        <v>17885</v>
      </c>
      <c r="AB354" t="s">
        <v>17886</v>
      </c>
      <c r="AC354" t="s">
        <v>17887</v>
      </c>
      <c r="AD354" t="s">
        <v>17888</v>
      </c>
      <c r="AE354" t="s">
        <v>17889</v>
      </c>
      <c r="AF354" t="s">
        <v>17890</v>
      </c>
      <c r="AG354" t="s">
        <v>17893</v>
      </c>
      <c r="AH354" t="s">
        <v>17894</v>
      </c>
      <c r="AI354" t="s">
        <v>17895</v>
      </c>
      <c r="AJ354" t="s">
        <v>17898</v>
      </c>
      <c r="AK354" t="s">
        <v>17899</v>
      </c>
      <c r="AL354" t="s">
        <v>17901</v>
      </c>
      <c r="AM354" t="s">
        <v>17903</v>
      </c>
      <c r="AN354" t="s">
        <v>17905</v>
      </c>
      <c r="AO354" t="s">
        <v>17907</v>
      </c>
      <c r="AP354" t="s">
        <v>17908</v>
      </c>
      <c r="AQ354" t="str">
        <f t="shared" si="352"/>
        <v>&lt;color=#FFC080&gt;Superior&lt;/color&gt; Chance to Kill instantly</v>
      </c>
      <c r="AR354">
        <f t="shared" si="356"/>
        <v>0</v>
      </c>
      <c r="AS354">
        <f t="shared" si="357"/>
        <v>1</v>
      </c>
      <c r="AT354">
        <f t="shared" ca="1" si="358"/>
        <v>1</v>
      </c>
      <c r="AU354">
        <f t="shared" ca="1" si="359"/>
        <v>0</v>
      </c>
      <c r="AV354">
        <f t="shared" ca="1" si="360"/>
        <v>-1</v>
      </c>
      <c r="AW354">
        <f t="shared" ca="1" si="361"/>
        <v>-1</v>
      </c>
      <c r="AX354">
        <f t="shared" ca="1" si="362"/>
        <v>-1</v>
      </c>
      <c r="AY354">
        <f t="shared" ca="1" si="363"/>
        <v>-1</v>
      </c>
      <c r="AZ354">
        <f t="shared" ca="1" si="364"/>
        <v>-1</v>
      </c>
      <c r="BA354">
        <f t="shared" ca="1" si="365"/>
        <v>-1</v>
      </c>
      <c r="BB354">
        <f t="shared" ca="1" si="366"/>
        <v>-1</v>
      </c>
      <c r="BC354">
        <f t="shared" ca="1" si="367"/>
        <v>-1</v>
      </c>
      <c r="BD354">
        <f t="shared" ca="1" si="368"/>
        <v>-1</v>
      </c>
      <c r="BE354">
        <f t="shared" ca="1" si="369"/>
        <v>-1</v>
      </c>
      <c r="BF354">
        <f t="shared" ca="1" si="370"/>
        <v>-1</v>
      </c>
      <c r="BG354">
        <f t="shared" ca="1" si="371"/>
        <v>-1</v>
      </c>
      <c r="BH354">
        <f t="shared" ca="1" si="372"/>
        <v>-1</v>
      </c>
      <c r="BI354">
        <f t="shared" ca="1" si="373"/>
        <v>-1</v>
      </c>
      <c r="BJ354">
        <f t="shared" ca="1" si="374"/>
        <v>-1</v>
      </c>
      <c r="BK354">
        <f t="shared" ca="1" si="375"/>
        <v>-1</v>
      </c>
      <c r="BL354">
        <f t="shared" ca="1" si="376"/>
        <v>-1</v>
      </c>
      <c r="BM354">
        <f t="shared" ca="1" si="377"/>
        <v>-1</v>
      </c>
      <c r="BN354">
        <f ca="1">IF(AT354=-1,-1,COUNTIF($AT354:AT354,AT354)+IF(AT354=0,50,0))</f>
        <v>1</v>
      </c>
      <c r="BO354">
        <f ca="1">IF(AU354=-1,-1,COUNTIF($AT354:AU354,AU354)+IF(AU354=0,50,0))</f>
        <v>51</v>
      </c>
      <c r="BP354">
        <f ca="1">IF(AV354=-1,-1,COUNTIF($AT354:AV354,AV354)+IF(AV354=0,50,0))</f>
        <v>-1</v>
      </c>
      <c r="BQ354">
        <f ca="1">IF(AW354=-1,-1,COUNTIF($AT354:AW354,AW354)+IF(AW354=0,50,0))</f>
        <v>-1</v>
      </c>
      <c r="BR354">
        <f ca="1">IF(AX354=-1,-1,COUNTIF($AT354:AX354,AX354)+IF(AX354=0,50,0))</f>
        <v>-1</v>
      </c>
      <c r="BS354">
        <f ca="1">IF(AY354=-1,-1,COUNTIF($AT354:AY354,AY354)+IF(AY354=0,50,0))</f>
        <v>-1</v>
      </c>
      <c r="BT354">
        <f ca="1">IF(AZ354=-1,-1,COUNTIF($AT354:AZ354,AZ354)+IF(AZ354=0,50,0))</f>
        <v>-1</v>
      </c>
      <c r="BU354">
        <f ca="1">IF(BA354=-1,-1,COUNTIF($AT354:BA354,BA354)+IF(BA354=0,50,0))</f>
        <v>-1</v>
      </c>
      <c r="BV354">
        <f ca="1">IF(BB354=-1,-1,COUNTIF($AT354:BB354,BB354)+IF(BB354=0,50,0))</f>
        <v>-1</v>
      </c>
      <c r="BW354">
        <f ca="1">IF(BC354=-1,-1,COUNTIF($AT354:BC354,BC354)+IF(BC354=0,50,0))</f>
        <v>-1</v>
      </c>
      <c r="BX354">
        <f ca="1">IF(BD354=-1,-1,COUNTIF($AT354:BD354,BD354)+IF(BD354=0,50,0))</f>
        <v>-1</v>
      </c>
      <c r="BY354">
        <f ca="1">IF(BE354=-1,-1,COUNTIF($AT354:BE354,BE354)+IF(BE354=0,50,0))</f>
        <v>-1</v>
      </c>
      <c r="BZ354">
        <f ca="1">IF(BF354=-1,-1,COUNTIF($AT354:BF354,BF354)+IF(BF354=0,50,0))</f>
        <v>-1</v>
      </c>
      <c r="CA354">
        <f ca="1">IF(BG354=-1,-1,COUNTIF($AT354:BG354,BG354)+IF(BG354=0,50,0))</f>
        <v>-1</v>
      </c>
      <c r="CB354">
        <f ca="1">IF(BH354=-1,-1,COUNTIF($AT354:BH354,BH354)+IF(BH354=0,50,0))</f>
        <v>-1</v>
      </c>
      <c r="CC354">
        <f ca="1">IF(BI354=-1,-1,COUNTIF($AT354:BI354,BI354)+IF(BI354=0,50,0))</f>
        <v>-1</v>
      </c>
      <c r="CD354">
        <f ca="1">IF(BJ354=-1,-1,COUNTIF($AT354:BJ354,BJ354)+IF(BJ354=0,50,0))</f>
        <v>-1</v>
      </c>
      <c r="CE354">
        <f ca="1">IF(BK354=-1,-1,COUNTIF($AT354:BK354,BK354)+IF(BK354=0,50,0))</f>
        <v>-1</v>
      </c>
      <c r="CF354">
        <f ca="1">IF(BL354=-1,-1,COUNTIF($AT354:BL354,BL354)+IF(BL354=0,50,0))</f>
        <v>-1</v>
      </c>
      <c r="CG354">
        <f ca="1">IF(BM354=-1,-1,COUNTIF($AT354:BM354,BM354)+IF(BM354=0,50,0))</f>
        <v>-1</v>
      </c>
      <c r="CH354">
        <f t="shared" ca="1" si="386"/>
        <v>1</v>
      </c>
      <c r="CI354">
        <f t="shared" ca="1" si="386"/>
        <v>24</v>
      </c>
      <c r="CJ354">
        <f t="shared" ca="1" si="386"/>
        <v>-1</v>
      </c>
      <c r="CK354">
        <f t="shared" ca="1" si="386"/>
        <v>-1</v>
      </c>
      <c r="CL354">
        <f t="shared" ca="1" si="386"/>
        <v>-1</v>
      </c>
      <c r="CM354">
        <f t="shared" ca="1" si="386"/>
        <v>-1</v>
      </c>
      <c r="CN354">
        <f t="shared" ca="1" si="386"/>
        <v>-1</v>
      </c>
      <c r="CO354">
        <f t="shared" ca="1" si="386"/>
        <v>-1</v>
      </c>
      <c r="CP354">
        <f t="shared" ca="1" si="386"/>
        <v>-1</v>
      </c>
      <c r="CQ354">
        <f t="shared" ca="1" si="386"/>
        <v>-1</v>
      </c>
      <c r="CR354">
        <f t="shared" ca="1" si="387"/>
        <v>-1</v>
      </c>
      <c r="CS354">
        <f t="shared" ca="1" si="387"/>
        <v>-1</v>
      </c>
      <c r="CT354">
        <f t="shared" ca="1" si="387"/>
        <v>-1</v>
      </c>
      <c r="CU354">
        <f t="shared" ca="1" si="387"/>
        <v>-1</v>
      </c>
      <c r="CV354">
        <f t="shared" ca="1" si="387"/>
        <v>-1</v>
      </c>
      <c r="CW354">
        <f t="shared" ca="1" si="387"/>
        <v>-1</v>
      </c>
      <c r="CX354">
        <f t="shared" ca="1" si="387"/>
        <v>-1</v>
      </c>
      <c r="CY354">
        <f t="shared" ca="1" si="387"/>
        <v>-1</v>
      </c>
      <c r="CZ354">
        <f t="shared" ca="1" si="387"/>
        <v>-1</v>
      </c>
      <c r="DA354">
        <f t="shared" ca="1" si="387"/>
        <v>-1</v>
      </c>
      <c r="DB354">
        <f t="shared" ca="1" si="388"/>
        <v>15</v>
      </c>
      <c r="DC354">
        <f t="shared" ca="1" si="388"/>
        <v>31</v>
      </c>
      <c r="DD354">
        <f t="shared" ca="1" si="388"/>
        <v>-1</v>
      </c>
      <c r="DE354">
        <f t="shared" ca="1" si="388"/>
        <v>-1</v>
      </c>
      <c r="DF354">
        <f t="shared" ca="1" si="388"/>
        <v>-1</v>
      </c>
      <c r="DG354">
        <f t="shared" ca="1" si="388"/>
        <v>-1</v>
      </c>
      <c r="DH354">
        <f t="shared" ca="1" si="388"/>
        <v>-1</v>
      </c>
      <c r="DI354">
        <f t="shared" ca="1" si="388"/>
        <v>-1</v>
      </c>
      <c r="DJ354">
        <f t="shared" ca="1" si="388"/>
        <v>-1</v>
      </c>
      <c r="DK354">
        <f t="shared" ca="1" si="388"/>
        <v>-1</v>
      </c>
      <c r="DL354">
        <f t="shared" ca="1" si="389"/>
        <v>-1</v>
      </c>
      <c r="DM354">
        <f t="shared" ca="1" si="389"/>
        <v>-1</v>
      </c>
      <c r="DN354">
        <f t="shared" ca="1" si="389"/>
        <v>-1</v>
      </c>
      <c r="DO354">
        <f t="shared" ca="1" si="389"/>
        <v>-1</v>
      </c>
      <c r="DP354">
        <f t="shared" ca="1" si="389"/>
        <v>-1</v>
      </c>
      <c r="DQ354">
        <f t="shared" ca="1" si="389"/>
        <v>-1</v>
      </c>
      <c r="DR354">
        <f t="shared" ca="1" si="389"/>
        <v>-1</v>
      </c>
      <c r="DS354">
        <f t="shared" ca="1" si="389"/>
        <v>-1</v>
      </c>
      <c r="DT354">
        <f t="shared" ca="1" si="389"/>
        <v>-1</v>
      </c>
      <c r="DU354">
        <f t="shared" ca="1" si="389"/>
        <v>-1</v>
      </c>
      <c r="DV354" t="str">
        <f ca="1">SUBSTITUTE(SUBSTITUTE(SUBSTITUTE(SUBSTITUTE(SUBSTITUTE(SUBSTITUTE(SUBSTITUTE(SUBSTITUTE(SUBSTITUTE(SUBSTITUTE(
SUBSTITUTE(SUBSTITUTE(SUBSTITUTE(SUBSTITUTE(SUBSTITUTE(SUBSTITUTE(SUBSTITUTE(SUBSTITUTE(SUBSTITUTE(SUBSTITUTE($AQ354,
IF($CH354=-1,"",MID($AQ354,$CH354,$DB354-$CH354+1)),IF($CH354=-1,"",VLOOKUP($BN354,구글언어코드!$K:$L,2,0))),
IF($CI354=-1,"",MID($AQ354,$CI354,$DC354-$CI354+1)),IF($CI354=-1,"",VLOOKUP($BO354,구글언어코드!$K:$L,2,0))),
IF($CJ354=-1,"",MID($AQ354,$CJ354,$DD354-$CJ354+1)),IF($CJ354=-1,"",VLOOKUP($BP354,구글언어코드!$K:$L,2,0))),
IF($CK354=-1,"",MID($AQ354,$CK354,$DE354-$CK354+1)),IF($CK354=-1,"",VLOOKUP($BQ354,구글언어코드!$K:$L,2,0))),
IF($CL354=-1,"",MID($AQ354,$CL354,$DF354-$CL354+1)),IF($CL354=-1,"",VLOOKUP($BR354,구글언어코드!$K:$L,2,0))),
IF($CM354=-1,"",MID($AQ354,$CM354,$DG354-$CM354+1)),IF($CM354=-1,"",VLOOKUP($BS354,구글언어코드!$K:$L,2,0))),
IF($CN354=-1,"",MID($AQ354,$CN354,$DH354-$CN354+1)),IF($CN354=-1,"",VLOOKUP($BT354,구글언어코드!$K:$L,2,0))),
IF($CO354=-1,"",MID($AQ354,$CO354,$DI354-$CO354+1)),IF($CO354=-1,"",VLOOKUP($BU354,구글언어코드!$K:$L,2,0))),
IF($CP354=-1,"",MID($AQ354,$CP354,$DJ354-$CP354+1)),IF($CP354=-1,"",VLOOKUP($BV354,구글언어코드!$K:$L,2,0))),
IF($CQ354=-1,"",MID($AQ354,$CQ354,$DK354-$CQ354+1)),IF($CQ354=-1,"",VLOOKUP($BW354,구글언어코드!$K:$L,2,0))),
IF($CR354=-1,"",MID($AQ354,$CR354,$DL354-$CR354+1)),IF($CR354=-1,"",VLOOKUP($BX354,구글언어코드!$K:$L,2,0))),
IF($CS354=-1,"",MID($AQ354,$CS354,$DM354-$CS354+1)),IF($CS354=-1,"",VLOOKUP($BY354,구글언어코드!$K:$L,2,0))),
IF($CT354=-1,"",MID($AQ354,$CT354,$DN354-$CT354+1)),IF($CT354=-1,"",VLOOKUP($BZ354,구글언어코드!$K:$L,2,0))),
IF($CU354=-1,"",MID($AQ354,$CU354,$DO354-$CU354+1)),IF($CU354=-1,"",VLOOKUP($CA354,구글언어코드!$K:$L,2,0))),
IF($CV354=-1,"",MID($AQ354,$CV354,$DP354-$CV354+1)),IF($CV354=-1,"",VLOOKUP($CB354,구글언어코드!$K:$L,2,0))),
IF($CW354=-1,"",MID($AQ354,$CW354,$DQ354-$CW354+1)),IF($CW354=-1,"",VLOOKUP($CC354,구글언어코드!$K:$L,2,0))),
IF($CX354=-1,"",MID($AQ354,$CX354,$DR354-$CX354+1)),IF($CX354=-1,"",VLOOKUP($CD354,구글언어코드!$K:$L,2,0))),
IF($CY354=-1,"",MID($AQ354,$CY354,$DS354-$CY354+1)),IF($CY354=-1,"",VLOOKUP($CE354,구글언어코드!$K:$L,2,0))),
IF($CZ354=-1,"",MID($AQ354,$CZ354,$DT354-$CZ354+1)),IF($CZ354=-1,"",VLOOKUP($CF354,구글언어코드!$K:$L,2,0))),
IF($DA354=-1,"",MID($AQ354,$DA354,$DU354-$DA354+1)),IF($DA354=-1,"",VLOOKUP($CG354,구글언어코드!$K:$L,2,0)))</f>
        <v>[[Superior]] Chance to Kill instantly</v>
      </c>
      <c r="DW354" t="str">
        <f ca="1">SUBSTITUTE(SUBSTITUTE(SUBSTITUTE(SUBSTITUTE(SUBSTITUTE(SUBSTITUTE(SUBSTITUTE(SUBSTITUTE(SUBSTITUTE(SUBSTITUTE(
SUBSTITUTE(SUBSTITUTE(SUBSTITUTE(SUBSTITUTE(SUBSTITUTE(SUBSTITUTE(SUBSTITUTE(SUBSTITUTE(SUBSTITUTE(SUBSTITUTE(DV354,
IF($CH354=-1,"",VLOOKUP($BN354,구글언어코드!$K:$L,2,0)),IF($CH354=-1,"",MID($AQ354,$CH354,$DB354-$CH354+1))),
IF($CI354=-1,"",VLOOKUP($BO354,구글언어코드!$K:$L,2,0)),IF($CI354=-1,"",MID($AQ354,$CI354,$DC354-$CI354+1))),
IF($CJ354=-1,"",VLOOKUP($BP354,구글언어코드!$K:$L,2,0)),IF($CJ354=-1,"",MID($AQ354,$CJ354,$DD354-$CJ354+1))),
IF($CK354=-1,"",VLOOKUP($BQ354,구글언어코드!$K:$L,2,0)),IF($CK354=-1,"",MID($AQ354,$CK354,$DE354-$CK354+1))),
IF($CL354=-1,"",VLOOKUP($BR354,구글언어코드!$K:$L,2,0)),IF($CL354=-1,"",MID($AQ354,$CL354,$DF354-$CL354+1))),
IF($CM354=-1,"",VLOOKUP($BS354,구글언어코드!$K:$L,2,0)),IF($CM354=-1,"",MID($AQ354,$CM354,$DG354-$CM354+1))),
IF($CN354=-1,"",VLOOKUP($BT354,구글언어코드!$K:$L,2,0)),IF($CN354=-1,"",MID($AQ354,$CN354,$DH354-$CN354+1))),
IF($CO354=-1,"",VLOOKUP($BU354,구글언어코드!$K:$L,2,0)),IF($CO354=-1,"",MID($AQ354,$CO354,$DI354-$CO354+1))),
IF($CP354=-1,"",VLOOKUP($BV354,구글언어코드!$K:$L,2,0)),IF($CP354=-1,"",MID($AQ354,$CP354,$DJ354-$CP354+1))),
IF($CQ354=-1,"",VLOOKUP($BW354,구글언어코드!$K:$L,2,0)),IF($CQ354=-1,"",MID($AQ354,$CQ354,$DK354-$CQ354+1))),
IF($CR354=-1,"",VLOOKUP($BX354,구글언어코드!$K:$L,2,0)),IF($CR354=-1,"",MID($AQ354,$CR354,$DL354-$CR354+1))),
IF($CS354=-1,"",VLOOKUP($BY354,구글언어코드!$K:$L,2,0)),IF($CS354=-1,"",MID($AQ354,$CS354,$DM354-$CS354+1))),
IF($CT354=-1,"",VLOOKUP($BZ354,구글언어코드!$K:$L,2,0)),IF($CT354=-1,"",MID($AQ354,$CT354,$DN354-$CT354+1))),
IF($CU354=-1,"",VLOOKUP($CA354,구글언어코드!$K:$L,2,0)),IF($CU354=-1,"",MID($AQ354,$CU354,$DO354-$CU354+1))),
IF($CV354=-1,"",VLOOKUP($CB354,구글언어코드!$K:$L,2,0)),IF($CV354=-1,"",MID($AQ354,$CV354,$DP354-$CV354+1))),
IF($CW354=-1,"",VLOOKUP($CC354,구글언어코드!$K:$L,2,0)),IF($CW354=-1,"",MID($AQ354,$CW354,$DQ354-$CW354+1))),
IF($CX354=-1,"",VLOOKUP($CD354,구글언어코드!$K:$L,2,0)),IF($CX354=-1,"",MID($AQ354,$CX354,$DR354-$CX354+1))),
IF($CY354=-1,"",VLOOKUP($CE354,구글언어코드!$K:$L,2,0)),IF($CY354=-1,"",MID($AQ354,$CY354,$DS354-$CY354+1))),
IF($CZ354=-1,"",VLOOKUP($CF354,구글언어코드!$K:$L,2,0)),IF($CZ354=-1,"",MID($AQ354,$CZ354,$DT354-$CZ354+1))),
IF($DA354=-1,"",VLOOKUP($CG354,구글언어코드!$K:$L,2,0)),IF($DA354=-1,"",MID($AQ354,$DA354,$DU354-$DA354+1)))</f>
        <v>&lt;color=#FFC080&gt;Superior&lt;/color&gt; Chance to Kill instantly</v>
      </c>
      <c r="DX354">
        <f>IF(LEN(C354)-LEN(SUBSTITUTE(C354,"}",""))&lt;&gt;LEN(C354)-LEN(SUBSTITUTE(C354,"{","")),"괄호이상",(LEN(C354)-LEN(SUBSTITUTE(C354,"}",""))))</f>
        <v>0</v>
      </c>
      <c r="DY354">
        <f>IF(LEN(H354)-LEN(SUBSTITUTE(H354,"}",""))&lt;&gt;LEN(H354)-LEN(SUBSTITUTE(H354,"{","")),"괄호이상",(LEN(H354)-LEN(SUBSTITUTE(H354,"}",""))))</f>
        <v>0</v>
      </c>
      <c r="DZ354">
        <f>IF(LEN(O354)-LEN(SUBSTITUTE(O354,"}",""))&lt;&gt;LEN(O354)-LEN(SUBSTITUTE(O354,"{","")),"괄호이상",(LEN(O354)-LEN(SUBSTITUTE(O354,"}",""))))</f>
        <v>0</v>
      </c>
      <c r="EA354">
        <f>IF(LEN(P354)-LEN(SUBSTITUTE(P354,"}",""))&lt;&gt;LEN(P354)-LEN(SUBSTITUTE(P354,"{","")),"괄호이상",(LEN(P354)-LEN(SUBSTITUTE(P354,"}",""))))</f>
        <v>0</v>
      </c>
      <c r="EB354">
        <f>IF(LEN(Q354)-LEN(SUBSTITUTE(Q354,"}",""))&lt;&gt;LEN(Q354)-LEN(SUBSTITUTE(Q354,"{","")),"괄호이상",(LEN(Q354)-LEN(SUBSTITUTE(Q354,"}",""))))</f>
        <v>0</v>
      </c>
      <c r="EC354">
        <f>IF(LEN(R354)-LEN(SUBSTITUTE(R354,"}",""))&lt;&gt;LEN(R354)-LEN(SUBSTITUTE(R354,"{","")),"괄호이상",(LEN(R354)-LEN(SUBSTITUTE(R354,"}",""))))</f>
        <v>0</v>
      </c>
      <c r="ED354">
        <f>IF(LEN(S354)-LEN(SUBSTITUTE(S354,"}",""))&lt;&gt;LEN(S354)-LEN(SUBSTITUTE(S354,"{","")),"괄호이상",(LEN(S354)-LEN(SUBSTITUTE(S354,"}",""))))</f>
        <v>0</v>
      </c>
      <c r="EE354">
        <f>IF(LEN(T354)-LEN(SUBSTITUTE(T354,"}",""))&lt;&gt;LEN(T354)-LEN(SUBSTITUTE(T354,"{","")),"괄호이상",(LEN(T354)-LEN(SUBSTITUTE(T354,"}",""))))</f>
        <v>0</v>
      </c>
      <c r="EF354">
        <f>IF(LEN(U354)-LEN(SUBSTITUTE(U354,"}",""))&lt;&gt;LEN(U354)-LEN(SUBSTITUTE(U354,"{","")),"괄호이상",(LEN(U354)-LEN(SUBSTITUTE(U354,"}",""))))</f>
        <v>0</v>
      </c>
      <c r="EG354">
        <f>IF(LEN(V354)-LEN(SUBSTITUTE(V354,"}",""))&lt;&gt;LEN(V354)-LEN(SUBSTITUTE(V354,"{","")),"괄호이상",(LEN(V354)-LEN(SUBSTITUTE(V354,"}",""))))</f>
        <v>0</v>
      </c>
      <c r="EH354">
        <f>IF(LEN(W354)-LEN(SUBSTITUTE(W354,"}",""))&lt;&gt;LEN(W354)-LEN(SUBSTITUTE(W354,"{","")),"괄호이상",(LEN(W354)-LEN(SUBSTITUTE(W354,"}",""))))</f>
        <v>0</v>
      </c>
      <c r="EI354">
        <f>IF(LEN(X354)-LEN(SUBSTITUTE(X354,"}",""))&lt;&gt;LEN(X354)-LEN(SUBSTITUTE(X354,"{","")),"괄호이상",(LEN(X354)-LEN(SUBSTITUTE(X354,"}",""))))</f>
        <v>0</v>
      </c>
      <c r="EJ354">
        <f>IF(LEN(Y354)-LEN(SUBSTITUTE(Y354,"}",""))&lt;&gt;LEN(Y354)-LEN(SUBSTITUTE(Y354,"{","")),"괄호이상",(LEN(Y354)-LEN(SUBSTITUTE(Y354,"}",""))))</f>
        <v>0</v>
      </c>
      <c r="EK354">
        <f>IF(LEN(Z354)-LEN(SUBSTITUTE(Z354,"}",""))&lt;&gt;LEN(Z354)-LEN(SUBSTITUTE(Z354,"{","")),"괄호이상",(LEN(Z354)-LEN(SUBSTITUTE(Z354,"}",""))))</f>
        <v>0</v>
      </c>
      <c r="EL354">
        <f>IF(LEN(AA354)-LEN(SUBSTITUTE(AA354,"}",""))&lt;&gt;LEN(AA354)-LEN(SUBSTITUTE(AA354,"{","")),"괄호이상",(LEN(AA354)-LEN(SUBSTITUTE(AA354,"}",""))))</f>
        <v>0</v>
      </c>
      <c r="EM354">
        <f>IF(LEN(AB354)-LEN(SUBSTITUTE(AB354,"}",""))&lt;&gt;LEN(AB354)-LEN(SUBSTITUTE(AB354,"{","")),"괄호이상",(LEN(AB354)-LEN(SUBSTITUTE(AB354,"}",""))))</f>
        <v>0</v>
      </c>
      <c r="EN354">
        <f>IF(LEN(AC354)-LEN(SUBSTITUTE(AC354,"}",""))&lt;&gt;LEN(AC354)-LEN(SUBSTITUTE(AC354,"{","")),"괄호이상",(LEN(AC354)-LEN(SUBSTITUTE(AC354,"}",""))))</f>
        <v>0</v>
      </c>
      <c r="EO354">
        <f>IF(LEN(AD354)-LEN(SUBSTITUTE(AD354,"}",""))&lt;&gt;LEN(AD354)-LEN(SUBSTITUTE(AD354,"{","")),"괄호이상",(LEN(AD354)-LEN(SUBSTITUTE(AD354,"}",""))))</f>
        <v>0</v>
      </c>
      <c r="EP354">
        <f>IF(LEN(AE354)-LEN(SUBSTITUTE(AE354,"}",""))&lt;&gt;LEN(AE354)-LEN(SUBSTITUTE(AE354,"{","")),"괄호이상",(LEN(AE354)-LEN(SUBSTITUTE(AE354,"}",""))))</f>
        <v>0</v>
      </c>
      <c r="EQ354">
        <f>IF(LEN(AF354)-LEN(SUBSTITUTE(AF354,"}",""))&lt;&gt;LEN(AF354)-LEN(SUBSTITUTE(AF354,"{","")),"괄호이상",(LEN(AF354)-LEN(SUBSTITUTE(AF354,"}",""))))</f>
        <v>0</v>
      </c>
      <c r="ER354">
        <f>IF(LEN(AG354)-LEN(SUBSTITUTE(AG354,"}",""))&lt;&gt;LEN(AG354)-LEN(SUBSTITUTE(AG354,"{","")),"괄호이상",(LEN(AG354)-LEN(SUBSTITUTE(AG354,"}",""))))</f>
        <v>0</v>
      </c>
      <c r="ES354">
        <f>IF(LEN(AH354)-LEN(SUBSTITUTE(AH354,"}",""))&lt;&gt;LEN(AH354)-LEN(SUBSTITUTE(AH354,"{","")),"괄호이상",(LEN(AH354)-LEN(SUBSTITUTE(AH354,"}",""))))</f>
        <v>0</v>
      </c>
      <c r="ET354">
        <f>IF(LEN(AI354)-LEN(SUBSTITUTE(AI354,"}",""))&lt;&gt;LEN(AI354)-LEN(SUBSTITUTE(AI354,"{","")),"괄호이상",(LEN(AI354)-LEN(SUBSTITUTE(AI354,"}",""))))</f>
        <v>0</v>
      </c>
      <c r="EU354">
        <f>IF(LEN(AJ354)-LEN(SUBSTITUTE(AJ354,"}",""))&lt;&gt;LEN(AJ354)-LEN(SUBSTITUTE(AJ354,"{","")),"괄호이상",(LEN(AJ354)-LEN(SUBSTITUTE(AJ354,"}",""))))</f>
        <v>0</v>
      </c>
      <c r="EV354">
        <f>IF(LEN(AK354)-LEN(SUBSTITUTE(AK354,"}",""))&lt;&gt;LEN(AK354)-LEN(SUBSTITUTE(AK354,"{","")),"괄호이상",(LEN(AK354)-LEN(SUBSTITUTE(AK354,"}",""))))</f>
        <v>0</v>
      </c>
      <c r="EW354">
        <f>IF(LEN(AL354)-LEN(SUBSTITUTE(AL354,"}",""))&lt;&gt;LEN(AL354)-LEN(SUBSTITUTE(AL354,"{","")),"괄호이상",(LEN(AL354)-LEN(SUBSTITUTE(AL354,"}",""))))</f>
        <v>0</v>
      </c>
      <c r="EX354">
        <f>IF(LEN(AM354)-LEN(SUBSTITUTE(AM354,"}",""))&lt;&gt;LEN(AM354)-LEN(SUBSTITUTE(AM354,"{","")),"괄호이상",(LEN(AM354)-LEN(SUBSTITUTE(AM354,"}",""))))</f>
        <v>0</v>
      </c>
      <c r="EY354">
        <f>IF(LEN(AN354)-LEN(SUBSTITUTE(AN354,"}",""))&lt;&gt;LEN(AN354)-LEN(SUBSTITUTE(AN354,"{","")),"괄호이상",(LEN(AN354)-LEN(SUBSTITUTE(AN354,"}",""))))</f>
        <v>0</v>
      </c>
      <c r="EZ354">
        <f>IF(LEN(AO354)-LEN(SUBSTITUTE(AO354,"}",""))&lt;&gt;LEN(AO354)-LEN(SUBSTITUTE(AO354,"{","")),"괄호이상",(LEN(AO354)-LEN(SUBSTITUTE(AO354,"}",""))))</f>
        <v>0</v>
      </c>
      <c r="FA354">
        <f>IF(LEN(AP354)-LEN(SUBSTITUTE(AP354,"}",""))&lt;&gt;LEN(AP354)-LEN(SUBSTITUTE(AP354,"{","")),"괄호이상",(LEN(AP354)-LEN(SUBSTITUTE(AP354,"}",""))))</f>
        <v>0</v>
      </c>
      <c r="FB354" t="str">
        <f t="array" ref="FB354">IF(SUM(IF($DX354-DX354:FA354&gt;0,1,0))&gt;0,"여기","")</f>
        <v/>
      </c>
      <c r="FC354">
        <f>IF(LEN(C354)-LEN(SUBSTITUTE(C354,"&gt;",""))&lt;&gt;LEN(C354)-LEN(SUBSTITUTE(C354,"&lt;","")),"괄호이상",(LEN(C354)-LEN(SUBSTITUTE(C354,"&gt;","")))/2)</f>
        <v>1</v>
      </c>
      <c r="FD354">
        <f>IF(LEN(H354)-LEN(SUBSTITUTE(H354,"&gt;",""))&lt;&gt;LEN(H354)-LEN(SUBSTITUTE(H354,"&lt;","")),"괄호이상",(LEN(H354)-LEN(SUBSTITUTE(H354,"&gt;","")))/2)</f>
        <v>1</v>
      </c>
      <c r="FE354">
        <f>IF(LEN(O354)-LEN(SUBSTITUTE(O354,"&gt;",""))&lt;&gt;LEN(O354)-LEN(SUBSTITUTE(O354,"&lt;","")),"괄호이상",(LEN(O354)-LEN(SUBSTITUTE(O354,"&gt;","")))/2)</f>
        <v>0.5</v>
      </c>
      <c r="FF354">
        <f>IF(LEN(P354)-LEN(SUBSTITUTE(P354,"&gt;",""))&lt;&gt;LEN(P354)-LEN(SUBSTITUTE(P354,"&lt;","")),"괄호이상",(LEN(P354)-LEN(SUBSTITUTE(P354,"&gt;","")))/2)</f>
        <v>0</v>
      </c>
      <c r="FG354">
        <f>IF(LEN(Q354)-LEN(SUBSTITUTE(Q354,"&gt;",""))&lt;&gt;LEN(Q354)-LEN(SUBSTITUTE(Q354,"&lt;","")),"괄호이상",(LEN(Q354)-LEN(SUBSTITUTE(Q354,"&gt;","")))/2)</f>
        <v>0</v>
      </c>
      <c r="FH354">
        <f>IF(LEN(R354)-LEN(SUBSTITUTE(R354,"&gt;",""))&lt;&gt;LEN(R354)-LEN(SUBSTITUTE(R354,"&lt;","")),"괄호이상",(LEN(R354)-LEN(SUBSTITUTE(R354,"&gt;","")))/2)</f>
        <v>1</v>
      </c>
      <c r="FI354">
        <f>IF(LEN(S354)-LEN(SUBSTITUTE(S354,"&gt;",""))&lt;&gt;LEN(S354)-LEN(SUBSTITUTE(S354,"&lt;","")),"괄호이상",(LEN(S354)-LEN(SUBSTITUTE(S354,"&gt;","")))/2)</f>
        <v>1</v>
      </c>
      <c r="FJ354">
        <f>IF(LEN(T354)-LEN(SUBSTITUTE(T354,"&gt;",""))&lt;&gt;LEN(T354)-LEN(SUBSTITUTE(T354,"&lt;","")),"괄호이상",(LEN(T354)-LEN(SUBSTITUTE(T354,"&gt;","")))/2)</f>
        <v>1</v>
      </c>
      <c r="FK354">
        <f>IF(LEN(U354)-LEN(SUBSTITUTE(U354,"&gt;",""))&lt;&gt;LEN(U354)-LEN(SUBSTITUTE(U354,"&lt;","")),"괄호이상",(LEN(U354)-LEN(SUBSTITUTE(U354,"&gt;","")))/2)</f>
        <v>1</v>
      </c>
      <c r="FL354">
        <f>IF(LEN(V354)-LEN(SUBSTITUTE(V354,"&gt;",""))&lt;&gt;LEN(V354)-LEN(SUBSTITUTE(V354,"&lt;","")),"괄호이상",(LEN(V354)-LEN(SUBSTITUTE(V354,"&gt;","")))/2)</f>
        <v>1</v>
      </c>
      <c r="FM354">
        <f>IF(LEN(W354)-LEN(SUBSTITUTE(W354,"&gt;",""))&lt;&gt;LEN(W354)-LEN(SUBSTITUTE(W354,"&lt;","")),"괄호이상",(LEN(W354)-LEN(SUBSTITUTE(W354,"&gt;","")))/2)</f>
        <v>1</v>
      </c>
      <c r="FN354">
        <f>IF(LEN(X354)-LEN(SUBSTITUTE(X354,"&gt;",""))&lt;&gt;LEN(X354)-LEN(SUBSTITUTE(X354,"&lt;","")),"괄호이상",(LEN(X354)-LEN(SUBSTITUTE(X354,"&gt;","")))/2)</f>
        <v>1</v>
      </c>
      <c r="FO354">
        <f>IF(LEN(Y354)-LEN(SUBSTITUTE(Y354,"&gt;",""))&lt;&gt;LEN(Y354)-LEN(SUBSTITUTE(Y354,"&lt;","")),"괄호이상",(LEN(Y354)-LEN(SUBSTITUTE(Y354,"&gt;","")))/2)</f>
        <v>1</v>
      </c>
      <c r="FP354">
        <f>IF(LEN(Z354)-LEN(SUBSTITUTE(Z354,"&gt;",""))&lt;&gt;LEN(Z354)-LEN(SUBSTITUTE(Z354,"&lt;","")),"괄호이상",(LEN(Z354)-LEN(SUBSTITUTE(Z354,"&gt;","")))/2)</f>
        <v>1</v>
      </c>
      <c r="FQ354">
        <f>IF(LEN(AA354)-LEN(SUBSTITUTE(AA354,"&gt;",""))&lt;&gt;LEN(AA354)-LEN(SUBSTITUTE(AA354,"&lt;","")),"괄호이상",(LEN(AA354)-LEN(SUBSTITUTE(AA354,"&gt;","")))/2)</f>
        <v>1</v>
      </c>
      <c r="FR354">
        <f>IF(LEN(AB354)-LEN(SUBSTITUTE(AB354,"&gt;",""))&lt;&gt;LEN(AB354)-LEN(SUBSTITUTE(AB354,"&lt;","")),"괄호이상",(LEN(AB354)-LEN(SUBSTITUTE(AB354,"&gt;","")))/2)</f>
        <v>1</v>
      </c>
      <c r="FS354">
        <f>IF(LEN(AC354)-LEN(SUBSTITUTE(AC354,"&gt;",""))&lt;&gt;LEN(AC354)-LEN(SUBSTITUTE(AC354,"&lt;","")),"괄호이상",(LEN(AC354)-LEN(SUBSTITUTE(AC354,"&gt;","")))/2)</f>
        <v>1</v>
      </c>
      <c r="FT354">
        <f>IF(LEN(AD354)-LEN(SUBSTITUTE(AD354,"&gt;",""))&lt;&gt;LEN(AD354)-LEN(SUBSTITUTE(AD354,"&lt;","")),"괄호이상",(LEN(AD354)-LEN(SUBSTITUTE(AD354,"&gt;","")))/2)</f>
        <v>1</v>
      </c>
      <c r="FU354">
        <f>IF(LEN(AE354)-LEN(SUBSTITUTE(AE354,"&gt;",""))&lt;&gt;LEN(AE354)-LEN(SUBSTITUTE(AE354,"&lt;","")),"괄호이상",(LEN(AE354)-LEN(SUBSTITUTE(AE354,"&gt;","")))/2)</f>
        <v>1</v>
      </c>
      <c r="FV354">
        <f>IF(LEN(AF354)-LEN(SUBSTITUTE(AF354,"&gt;",""))&lt;&gt;LEN(AF354)-LEN(SUBSTITUTE(AF354,"&lt;","")),"괄호이상",(LEN(AF354)-LEN(SUBSTITUTE(AF354,"&gt;","")))/2)</f>
        <v>1</v>
      </c>
      <c r="FW354">
        <f>IF(LEN(AG354)-LEN(SUBSTITUTE(AG354,"&gt;",""))&lt;&gt;LEN(AG354)-LEN(SUBSTITUTE(AG354,"&lt;","")),"괄호이상",(LEN(AG354)-LEN(SUBSTITUTE(AG354,"&gt;","")))/2)</f>
        <v>1</v>
      </c>
      <c r="FX354">
        <f>IF(LEN(AH354)-LEN(SUBSTITUTE(AH354,"&gt;",""))&lt;&gt;LEN(AH354)-LEN(SUBSTITUTE(AH354,"&lt;","")),"괄호이상",(LEN(AH354)-LEN(SUBSTITUTE(AH354,"&gt;","")))/2)</f>
        <v>1</v>
      </c>
      <c r="FY354">
        <f>IF(LEN(AI354)-LEN(SUBSTITUTE(AI354,"&gt;",""))&lt;&gt;LEN(AI354)-LEN(SUBSTITUTE(AI354,"&lt;","")),"괄호이상",(LEN(AI354)-LEN(SUBSTITUTE(AI354,"&gt;","")))/2)</f>
        <v>1</v>
      </c>
      <c r="FZ354">
        <f>IF(LEN(AJ354)-LEN(SUBSTITUTE(AJ354,"&gt;",""))&lt;&gt;LEN(AJ354)-LEN(SUBSTITUTE(AJ354,"&lt;","")),"괄호이상",(LEN(AJ354)-LEN(SUBSTITUTE(AJ354,"&gt;","")))/2)</f>
        <v>1</v>
      </c>
      <c r="GA354">
        <f>IF(LEN(AK354)-LEN(SUBSTITUTE(AK354,"&gt;",""))&lt;&gt;LEN(AK354)-LEN(SUBSTITUTE(AK354,"&lt;","")),"괄호이상",(LEN(AK354)-LEN(SUBSTITUTE(AK354,"&gt;","")))/2)</f>
        <v>1</v>
      </c>
      <c r="GB354">
        <f>IF(LEN(AL354)-LEN(SUBSTITUTE(AL354,"&gt;",""))&lt;&gt;LEN(AL354)-LEN(SUBSTITUTE(AL354,"&lt;","")),"괄호이상",(LEN(AL354)-LEN(SUBSTITUTE(AL354,"&gt;","")))/2)</f>
        <v>1</v>
      </c>
      <c r="GC354">
        <f>IF(LEN(AM354)-LEN(SUBSTITUTE(AM354,"&gt;",""))&lt;&gt;LEN(AM354)-LEN(SUBSTITUTE(AM354,"&lt;","")),"괄호이상",(LEN(AM354)-LEN(SUBSTITUTE(AM354,"&gt;","")))/2)</f>
        <v>1</v>
      </c>
      <c r="GD354">
        <f>IF(LEN(AN354)-LEN(SUBSTITUTE(AN354,"&gt;",""))&lt;&gt;LEN(AN354)-LEN(SUBSTITUTE(AN354,"&lt;","")),"괄호이상",(LEN(AN354)-LEN(SUBSTITUTE(AN354,"&gt;","")))/2)</f>
        <v>1</v>
      </c>
      <c r="GE354">
        <f>IF(LEN(AO354)-LEN(SUBSTITUTE(AO354,"&gt;",""))&lt;&gt;LEN(AO354)-LEN(SUBSTITUTE(AO354,"&lt;","")),"괄호이상",(LEN(AO354)-LEN(SUBSTITUTE(AO354,"&gt;","")))/2)</f>
        <v>1</v>
      </c>
      <c r="GF354">
        <f>IF(LEN(AP354)-LEN(SUBSTITUTE(AP354,"&gt;",""))&lt;&gt;LEN(AP354)-LEN(SUBSTITUTE(AP354,"&lt;","")),"괄호이상",(LEN(AP354)-LEN(SUBSTITUTE(AP354,"&gt;","")))/2)</f>
        <v>1</v>
      </c>
      <c r="GG354" t="str">
        <f t="array" ref="GG354">IF(SUM(IF($FC354-FC354:GF354&gt;0,1,0))&gt;0,"여기","")</f>
        <v>여기</v>
      </c>
      <c r="GH354" t="str">
        <f t="shared" si="353"/>
        <v>여기</v>
      </c>
    </row>
    <row r="355" spans="1:190" x14ac:dyDescent="0.3">
      <c r="A355" t="s">
        <v>135</v>
      </c>
      <c r="B355">
        <f t="shared" si="351"/>
        <v>1</v>
      </c>
      <c r="C355" s="1" t="s">
        <v>136</v>
      </c>
      <c r="D355" s="1"/>
      <c r="E355" s="1" t="str">
        <f t="shared" si="354"/>
        <v>불사의 의지</v>
      </c>
      <c r="F355" s="1"/>
      <c r="G355" t="s">
        <v>2494</v>
      </c>
      <c r="H355" s="1" t="s">
        <v>4365</v>
      </c>
      <c r="I355" s="1"/>
      <c r="J355" s="1" t="str">
        <f t="shared" si="355"/>
        <v>Will of Immortal</v>
      </c>
      <c r="L355">
        <v>1</v>
      </c>
      <c r="M355">
        <v>1</v>
      </c>
      <c r="O355" t="s">
        <v>2495</v>
      </c>
      <c r="P355" s="19" t="s">
        <v>10290</v>
      </c>
      <c r="Q355" t="s">
        <v>10290</v>
      </c>
      <c r="R355" t="s">
        <v>10297</v>
      </c>
      <c r="S355" t="s">
        <v>10298</v>
      </c>
      <c r="T355" t="s">
        <v>10294</v>
      </c>
      <c r="U355" t="s">
        <v>10301</v>
      </c>
      <c r="V355" t="s">
        <v>10305</v>
      </c>
      <c r="W355" t="s">
        <v>10306</v>
      </c>
      <c r="X355" s="20" t="s">
        <v>10308</v>
      </c>
      <c r="Y355" t="s">
        <v>10294</v>
      </c>
      <c r="Z355" t="s">
        <v>10303</v>
      </c>
      <c r="AA355" s="20" t="s">
        <v>10291</v>
      </c>
      <c r="AB355" t="s">
        <v>10292</v>
      </c>
      <c r="AC355" t="s">
        <v>10293</v>
      </c>
      <c r="AD355" t="s">
        <v>10294</v>
      </c>
      <c r="AE355" t="s">
        <v>10295</v>
      </c>
      <c r="AF355" t="s">
        <v>10296</v>
      </c>
      <c r="AG355" t="s">
        <v>10299</v>
      </c>
      <c r="AH355" s="20" t="s">
        <v>10300</v>
      </c>
      <c r="AI355" t="s">
        <v>10296</v>
      </c>
      <c r="AJ355" t="s">
        <v>10302</v>
      </c>
      <c r="AK355" t="s">
        <v>10294</v>
      </c>
      <c r="AL355" t="s">
        <v>10304</v>
      </c>
      <c r="AM355" t="s">
        <v>10294</v>
      </c>
      <c r="AN355" t="s">
        <v>10307</v>
      </c>
      <c r="AO355" t="s">
        <v>10309</v>
      </c>
      <c r="AP355" t="s">
        <v>10310</v>
      </c>
      <c r="AQ355" t="str">
        <f t="shared" si="352"/>
        <v>Will of Immortal</v>
      </c>
      <c r="AR355">
        <f t="shared" si="356"/>
        <v>0</v>
      </c>
      <c r="AS355">
        <f t="shared" si="357"/>
        <v>0</v>
      </c>
      <c r="AT355">
        <f t="shared" ca="1" si="358"/>
        <v>-1</v>
      </c>
      <c r="AU355">
        <f t="shared" ca="1" si="359"/>
        <v>-1</v>
      </c>
      <c r="AV355">
        <f t="shared" ca="1" si="360"/>
        <v>-1</v>
      </c>
      <c r="AW355">
        <f t="shared" ca="1" si="361"/>
        <v>-1</v>
      </c>
      <c r="AX355">
        <f t="shared" ca="1" si="362"/>
        <v>-1</v>
      </c>
      <c r="AY355">
        <f t="shared" ca="1" si="363"/>
        <v>-1</v>
      </c>
      <c r="AZ355">
        <f t="shared" ca="1" si="364"/>
        <v>-1</v>
      </c>
      <c r="BA355">
        <f t="shared" ca="1" si="365"/>
        <v>-1</v>
      </c>
      <c r="BB355">
        <f t="shared" ca="1" si="366"/>
        <v>-1</v>
      </c>
      <c r="BC355">
        <f t="shared" ca="1" si="367"/>
        <v>-1</v>
      </c>
      <c r="BD355">
        <f t="shared" ca="1" si="368"/>
        <v>-1</v>
      </c>
      <c r="BE355">
        <f t="shared" ca="1" si="369"/>
        <v>-1</v>
      </c>
      <c r="BF355">
        <f t="shared" ca="1" si="370"/>
        <v>-1</v>
      </c>
      <c r="BG355">
        <f t="shared" ca="1" si="371"/>
        <v>-1</v>
      </c>
      <c r="BH355">
        <f t="shared" ca="1" si="372"/>
        <v>-1</v>
      </c>
      <c r="BI355">
        <f t="shared" ca="1" si="373"/>
        <v>-1</v>
      </c>
      <c r="BJ355">
        <f t="shared" ca="1" si="374"/>
        <v>-1</v>
      </c>
      <c r="BK355">
        <f t="shared" ca="1" si="375"/>
        <v>-1</v>
      </c>
      <c r="BL355">
        <f t="shared" ca="1" si="376"/>
        <v>-1</v>
      </c>
      <c r="BM355">
        <f t="shared" ca="1" si="377"/>
        <v>-1</v>
      </c>
      <c r="BN355">
        <f ca="1">IF(AT355=-1,-1,COUNTIF($AT355:AT355,AT355)+IF(AT355=0,50,0))</f>
        <v>-1</v>
      </c>
      <c r="BO355">
        <f ca="1">IF(AU355=-1,-1,COUNTIF($AT355:AU355,AU355)+IF(AU355=0,50,0))</f>
        <v>-1</v>
      </c>
      <c r="BP355">
        <f ca="1">IF(AV355=-1,-1,COUNTIF($AT355:AV355,AV355)+IF(AV355=0,50,0))</f>
        <v>-1</v>
      </c>
      <c r="BQ355">
        <f ca="1">IF(AW355=-1,-1,COUNTIF($AT355:AW355,AW355)+IF(AW355=0,50,0))</f>
        <v>-1</v>
      </c>
      <c r="BR355">
        <f ca="1">IF(AX355=-1,-1,COUNTIF($AT355:AX355,AX355)+IF(AX355=0,50,0))</f>
        <v>-1</v>
      </c>
      <c r="BS355">
        <f ca="1">IF(AY355=-1,-1,COUNTIF($AT355:AY355,AY355)+IF(AY355=0,50,0))</f>
        <v>-1</v>
      </c>
      <c r="BT355">
        <f ca="1">IF(AZ355=-1,-1,COUNTIF($AT355:AZ355,AZ355)+IF(AZ355=0,50,0))</f>
        <v>-1</v>
      </c>
      <c r="BU355">
        <f ca="1">IF(BA355=-1,-1,COUNTIF($AT355:BA355,BA355)+IF(BA355=0,50,0))</f>
        <v>-1</v>
      </c>
      <c r="BV355">
        <f ca="1">IF(BB355=-1,-1,COUNTIF($AT355:BB355,BB355)+IF(BB355=0,50,0))</f>
        <v>-1</v>
      </c>
      <c r="BW355">
        <f ca="1">IF(BC355=-1,-1,COUNTIF($AT355:BC355,BC355)+IF(BC355=0,50,0))</f>
        <v>-1</v>
      </c>
      <c r="BX355">
        <f ca="1">IF(BD355=-1,-1,COUNTIF($AT355:BD355,BD355)+IF(BD355=0,50,0))</f>
        <v>-1</v>
      </c>
      <c r="BY355">
        <f ca="1">IF(BE355=-1,-1,COUNTIF($AT355:BE355,BE355)+IF(BE355=0,50,0))</f>
        <v>-1</v>
      </c>
      <c r="BZ355">
        <f ca="1">IF(BF355=-1,-1,COUNTIF($AT355:BF355,BF355)+IF(BF355=0,50,0))</f>
        <v>-1</v>
      </c>
      <c r="CA355">
        <f ca="1">IF(BG355=-1,-1,COUNTIF($AT355:BG355,BG355)+IF(BG355=0,50,0))</f>
        <v>-1</v>
      </c>
      <c r="CB355">
        <f ca="1">IF(BH355=-1,-1,COUNTIF($AT355:BH355,BH355)+IF(BH355=0,50,0))</f>
        <v>-1</v>
      </c>
      <c r="CC355">
        <f ca="1">IF(BI355=-1,-1,COUNTIF($AT355:BI355,BI355)+IF(BI355=0,50,0))</f>
        <v>-1</v>
      </c>
      <c r="CD355">
        <f ca="1">IF(BJ355=-1,-1,COUNTIF($AT355:BJ355,BJ355)+IF(BJ355=0,50,0))</f>
        <v>-1</v>
      </c>
      <c r="CE355">
        <f ca="1">IF(BK355=-1,-1,COUNTIF($AT355:BK355,BK355)+IF(BK355=0,50,0))</f>
        <v>-1</v>
      </c>
      <c r="CF355">
        <f ca="1">IF(BL355=-1,-1,COUNTIF($AT355:BL355,BL355)+IF(BL355=0,50,0))</f>
        <v>-1</v>
      </c>
      <c r="CG355">
        <f ca="1">IF(BM355=-1,-1,COUNTIF($AT355:BM355,BM355)+IF(BM355=0,50,0))</f>
        <v>-1</v>
      </c>
      <c r="CH355">
        <f t="shared" ca="1" si="386"/>
        <v>-1</v>
      </c>
      <c r="CI355">
        <f t="shared" ca="1" si="386"/>
        <v>-1</v>
      </c>
      <c r="CJ355">
        <f t="shared" ca="1" si="386"/>
        <v>-1</v>
      </c>
      <c r="CK355">
        <f t="shared" ca="1" si="386"/>
        <v>-1</v>
      </c>
      <c r="CL355">
        <f t="shared" ca="1" si="386"/>
        <v>-1</v>
      </c>
      <c r="CM355">
        <f t="shared" ca="1" si="386"/>
        <v>-1</v>
      </c>
      <c r="CN355">
        <f t="shared" ca="1" si="386"/>
        <v>-1</v>
      </c>
      <c r="CO355">
        <f t="shared" ca="1" si="386"/>
        <v>-1</v>
      </c>
      <c r="CP355">
        <f t="shared" ca="1" si="386"/>
        <v>-1</v>
      </c>
      <c r="CQ355">
        <f t="shared" ca="1" si="386"/>
        <v>-1</v>
      </c>
      <c r="CR355">
        <f t="shared" ca="1" si="387"/>
        <v>-1</v>
      </c>
      <c r="CS355">
        <f t="shared" ca="1" si="387"/>
        <v>-1</v>
      </c>
      <c r="CT355">
        <f t="shared" ca="1" si="387"/>
        <v>-1</v>
      </c>
      <c r="CU355">
        <f t="shared" ca="1" si="387"/>
        <v>-1</v>
      </c>
      <c r="CV355">
        <f t="shared" ca="1" si="387"/>
        <v>-1</v>
      </c>
      <c r="CW355">
        <f t="shared" ca="1" si="387"/>
        <v>-1</v>
      </c>
      <c r="CX355">
        <f t="shared" ca="1" si="387"/>
        <v>-1</v>
      </c>
      <c r="CY355">
        <f t="shared" ca="1" si="387"/>
        <v>-1</v>
      </c>
      <c r="CZ355">
        <f t="shared" ca="1" si="387"/>
        <v>-1</v>
      </c>
      <c r="DA355">
        <f t="shared" ca="1" si="387"/>
        <v>-1</v>
      </c>
      <c r="DB355">
        <f t="shared" ca="1" si="388"/>
        <v>-1</v>
      </c>
      <c r="DC355">
        <f t="shared" ca="1" si="388"/>
        <v>-1</v>
      </c>
      <c r="DD355">
        <f t="shared" ca="1" si="388"/>
        <v>-1</v>
      </c>
      <c r="DE355">
        <f t="shared" ca="1" si="388"/>
        <v>-1</v>
      </c>
      <c r="DF355">
        <f t="shared" ca="1" si="388"/>
        <v>-1</v>
      </c>
      <c r="DG355">
        <f t="shared" ca="1" si="388"/>
        <v>-1</v>
      </c>
      <c r="DH355">
        <f t="shared" ca="1" si="388"/>
        <v>-1</v>
      </c>
      <c r="DI355">
        <f t="shared" ca="1" si="388"/>
        <v>-1</v>
      </c>
      <c r="DJ355">
        <f t="shared" ca="1" si="388"/>
        <v>-1</v>
      </c>
      <c r="DK355">
        <f t="shared" ca="1" si="388"/>
        <v>-1</v>
      </c>
      <c r="DL355">
        <f t="shared" ca="1" si="389"/>
        <v>-1</v>
      </c>
      <c r="DM355">
        <f t="shared" ca="1" si="389"/>
        <v>-1</v>
      </c>
      <c r="DN355">
        <f t="shared" ca="1" si="389"/>
        <v>-1</v>
      </c>
      <c r="DO355">
        <f t="shared" ca="1" si="389"/>
        <v>-1</v>
      </c>
      <c r="DP355">
        <f t="shared" ca="1" si="389"/>
        <v>-1</v>
      </c>
      <c r="DQ355">
        <f t="shared" ca="1" si="389"/>
        <v>-1</v>
      </c>
      <c r="DR355">
        <f t="shared" ca="1" si="389"/>
        <v>-1</v>
      </c>
      <c r="DS355">
        <f t="shared" ca="1" si="389"/>
        <v>-1</v>
      </c>
      <c r="DT355">
        <f t="shared" ca="1" si="389"/>
        <v>-1</v>
      </c>
      <c r="DU355">
        <f t="shared" ca="1" si="389"/>
        <v>-1</v>
      </c>
      <c r="DV355" t="str">
        <f ca="1">SUBSTITUTE(SUBSTITUTE(SUBSTITUTE(SUBSTITUTE(SUBSTITUTE(SUBSTITUTE(SUBSTITUTE(SUBSTITUTE(SUBSTITUTE(SUBSTITUTE(
SUBSTITUTE(SUBSTITUTE(SUBSTITUTE(SUBSTITUTE(SUBSTITUTE(SUBSTITUTE(SUBSTITUTE(SUBSTITUTE(SUBSTITUTE(SUBSTITUTE($AQ355,
IF($CH355=-1,"",MID($AQ355,$CH355,$DB355-$CH355+1)),IF($CH355=-1,"",VLOOKUP($BN355,구글언어코드!$K:$L,2,0))),
IF($CI355=-1,"",MID($AQ355,$CI355,$DC355-$CI355+1)),IF($CI355=-1,"",VLOOKUP($BO355,구글언어코드!$K:$L,2,0))),
IF($CJ355=-1,"",MID($AQ355,$CJ355,$DD355-$CJ355+1)),IF($CJ355=-1,"",VLOOKUP($BP355,구글언어코드!$K:$L,2,0))),
IF($CK355=-1,"",MID($AQ355,$CK355,$DE355-$CK355+1)),IF($CK355=-1,"",VLOOKUP($BQ355,구글언어코드!$K:$L,2,0))),
IF($CL355=-1,"",MID($AQ355,$CL355,$DF355-$CL355+1)),IF($CL355=-1,"",VLOOKUP($BR355,구글언어코드!$K:$L,2,0))),
IF($CM355=-1,"",MID($AQ355,$CM355,$DG355-$CM355+1)),IF($CM355=-1,"",VLOOKUP($BS355,구글언어코드!$K:$L,2,0))),
IF($CN355=-1,"",MID($AQ355,$CN355,$DH355-$CN355+1)),IF($CN355=-1,"",VLOOKUP($BT355,구글언어코드!$K:$L,2,0))),
IF($CO355=-1,"",MID($AQ355,$CO355,$DI355-$CO355+1)),IF($CO355=-1,"",VLOOKUP($BU355,구글언어코드!$K:$L,2,0))),
IF($CP355=-1,"",MID($AQ355,$CP355,$DJ355-$CP355+1)),IF($CP355=-1,"",VLOOKUP($BV355,구글언어코드!$K:$L,2,0))),
IF($CQ355=-1,"",MID($AQ355,$CQ355,$DK355-$CQ355+1)),IF($CQ355=-1,"",VLOOKUP($BW355,구글언어코드!$K:$L,2,0))),
IF($CR355=-1,"",MID($AQ355,$CR355,$DL355-$CR355+1)),IF($CR355=-1,"",VLOOKUP($BX355,구글언어코드!$K:$L,2,0))),
IF($CS355=-1,"",MID($AQ355,$CS355,$DM355-$CS355+1)),IF($CS355=-1,"",VLOOKUP($BY355,구글언어코드!$K:$L,2,0))),
IF($CT355=-1,"",MID($AQ355,$CT355,$DN355-$CT355+1)),IF($CT355=-1,"",VLOOKUP($BZ355,구글언어코드!$K:$L,2,0))),
IF($CU355=-1,"",MID($AQ355,$CU355,$DO355-$CU355+1)),IF($CU355=-1,"",VLOOKUP($CA355,구글언어코드!$K:$L,2,0))),
IF($CV355=-1,"",MID($AQ355,$CV355,$DP355-$CV355+1)),IF($CV355=-1,"",VLOOKUP($CB355,구글언어코드!$K:$L,2,0))),
IF($CW355=-1,"",MID($AQ355,$CW355,$DQ355-$CW355+1)),IF($CW355=-1,"",VLOOKUP($CC355,구글언어코드!$K:$L,2,0))),
IF($CX355=-1,"",MID($AQ355,$CX355,$DR355-$CX355+1)),IF($CX355=-1,"",VLOOKUP($CD355,구글언어코드!$K:$L,2,0))),
IF($CY355=-1,"",MID($AQ355,$CY355,$DS355-$CY355+1)),IF($CY355=-1,"",VLOOKUP($CE355,구글언어코드!$K:$L,2,0))),
IF($CZ355=-1,"",MID($AQ355,$CZ355,$DT355-$CZ355+1)),IF($CZ355=-1,"",VLOOKUP($CF355,구글언어코드!$K:$L,2,0))),
IF($DA355=-1,"",MID($AQ355,$DA355,$DU355-$DA355+1)),IF($DA355=-1,"",VLOOKUP($CG355,구글언어코드!$K:$L,2,0)))</f>
        <v>Will of Immortal</v>
      </c>
      <c r="DW355" t="str">
        <f ca="1">SUBSTITUTE(SUBSTITUTE(SUBSTITUTE(SUBSTITUTE(SUBSTITUTE(SUBSTITUTE(SUBSTITUTE(SUBSTITUTE(SUBSTITUTE(SUBSTITUTE(
SUBSTITUTE(SUBSTITUTE(SUBSTITUTE(SUBSTITUTE(SUBSTITUTE(SUBSTITUTE(SUBSTITUTE(SUBSTITUTE(SUBSTITUTE(SUBSTITUTE(DV355,
IF($CH355=-1,"",VLOOKUP($BN355,구글언어코드!$K:$L,2,0)),IF($CH355=-1,"",MID($AQ355,$CH355,$DB355-$CH355+1))),
IF($CI355=-1,"",VLOOKUP($BO355,구글언어코드!$K:$L,2,0)),IF($CI355=-1,"",MID($AQ355,$CI355,$DC355-$CI355+1))),
IF($CJ355=-1,"",VLOOKUP($BP355,구글언어코드!$K:$L,2,0)),IF($CJ355=-1,"",MID($AQ355,$CJ355,$DD355-$CJ355+1))),
IF($CK355=-1,"",VLOOKUP($BQ355,구글언어코드!$K:$L,2,0)),IF($CK355=-1,"",MID($AQ355,$CK355,$DE355-$CK355+1))),
IF($CL355=-1,"",VLOOKUP($BR355,구글언어코드!$K:$L,2,0)),IF($CL355=-1,"",MID($AQ355,$CL355,$DF355-$CL355+1))),
IF($CM355=-1,"",VLOOKUP($BS355,구글언어코드!$K:$L,2,0)),IF($CM355=-1,"",MID($AQ355,$CM355,$DG355-$CM355+1))),
IF($CN355=-1,"",VLOOKUP($BT355,구글언어코드!$K:$L,2,0)),IF($CN355=-1,"",MID($AQ355,$CN355,$DH355-$CN355+1))),
IF($CO355=-1,"",VLOOKUP($BU355,구글언어코드!$K:$L,2,0)),IF($CO355=-1,"",MID($AQ355,$CO355,$DI355-$CO355+1))),
IF($CP355=-1,"",VLOOKUP($BV355,구글언어코드!$K:$L,2,0)),IF($CP355=-1,"",MID($AQ355,$CP355,$DJ355-$CP355+1))),
IF($CQ355=-1,"",VLOOKUP($BW355,구글언어코드!$K:$L,2,0)),IF($CQ355=-1,"",MID($AQ355,$CQ355,$DK355-$CQ355+1))),
IF($CR355=-1,"",VLOOKUP($BX355,구글언어코드!$K:$L,2,0)),IF($CR355=-1,"",MID($AQ355,$CR355,$DL355-$CR355+1))),
IF($CS355=-1,"",VLOOKUP($BY355,구글언어코드!$K:$L,2,0)),IF($CS355=-1,"",MID($AQ355,$CS355,$DM355-$CS355+1))),
IF($CT355=-1,"",VLOOKUP($BZ355,구글언어코드!$K:$L,2,0)),IF($CT355=-1,"",MID($AQ355,$CT355,$DN355-$CT355+1))),
IF($CU355=-1,"",VLOOKUP($CA355,구글언어코드!$K:$L,2,0)),IF($CU355=-1,"",MID($AQ355,$CU355,$DO355-$CU355+1))),
IF($CV355=-1,"",VLOOKUP($CB355,구글언어코드!$K:$L,2,0)),IF($CV355=-1,"",MID($AQ355,$CV355,$DP355-$CV355+1))),
IF($CW355=-1,"",VLOOKUP($CC355,구글언어코드!$K:$L,2,0)),IF($CW355=-1,"",MID($AQ355,$CW355,$DQ355-$CW355+1))),
IF($CX355=-1,"",VLOOKUP($CD355,구글언어코드!$K:$L,2,0)),IF($CX355=-1,"",MID($AQ355,$CX355,$DR355-$CX355+1))),
IF($CY355=-1,"",VLOOKUP($CE355,구글언어코드!$K:$L,2,0)),IF($CY355=-1,"",MID($AQ355,$CY355,$DS355-$CY355+1))),
IF($CZ355=-1,"",VLOOKUP($CF355,구글언어코드!$K:$L,2,0)),IF($CZ355=-1,"",MID($AQ355,$CZ355,$DT355-$CZ355+1))),
IF($DA355=-1,"",VLOOKUP($CG355,구글언어코드!$K:$L,2,0)),IF($DA355=-1,"",MID($AQ355,$DA355,$DU355-$DA355+1)))</f>
        <v>Will of Immortal</v>
      </c>
      <c r="DX355">
        <f>IF(LEN(C355)-LEN(SUBSTITUTE(C355,"}",""))&lt;&gt;LEN(C355)-LEN(SUBSTITUTE(C355,"{","")),"괄호이상",(LEN(C355)-LEN(SUBSTITUTE(C355,"}",""))))</f>
        <v>0</v>
      </c>
      <c r="DY355">
        <f>IF(LEN(H355)-LEN(SUBSTITUTE(H355,"}",""))&lt;&gt;LEN(H355)-LEN(SUBSTITUTE(H355,"{","")),"괄호이상",(LEN(H355)-LEN(SUBSTITUTE(H355,"}",""))))</f>
        <v>0</v>
      </c>
      <c r="DZ355">
        <f>IF(LEN(O355)-LEN(SUBSTITUTE(O355,"}",""))&lt;&gt;LEN(O355)-LEN(SUBSTITUTE(O355,"{","")),"괄호이상",(LEN(O355)-LEN(SUBSTITUTE(O355,"}",""))))</f>
        <v>0</v>
      </c>
      <c r="EA355">
        <f>IF(LEN(P355)-LEN(SUBSTITUTE(P355,"}",""))&lt;&gt;LEN(P355)-LEN(SUBSTITUTE(P355,"{","")),"괄호이상",(LEN(P355)-LEN(SUBSTITUTE(P355,"}",""))))</f>
        <v>0</v>
      </c>
      <c r="EB355">
        <f>IF(LEN(Q355)-LEN(SUBSTITUTE(Q355,"}",""))&lt;&gt;LEN(Q355)-LEN(SUBSTITUTE(Q355,"{","")),"괄호이상",(LEN(Q355)-LEN(SUBSTITUTE(Q355,"}",""))))</f>
        <v>0</v>
      </c>
      <c r="EC355">
        <f>IF(LEN(R355)-LEN(SUBSTITUTE(R355,"}",""))&lt;&gt;LEN(R355)-LEN(SUBSTITUTE(R355,"{","")),"괄호이상",(LEN(R355)-LEN(SUBSTITUTE(R355,"}",""))))</f>
        <v>0</v>
      </c>
      <c r="ED355">
        <f>IF(LEN(S355)-LEN(SUBSTITUTE(S355,"}",""))&lt;&gt;LEN(S355)-LEN(SUBSTITUTE(S355,"{","")),"괄호이상",(LEN(S355)-LEN(SUBSTITUTE(S355,"}",""))))</f>
        <v>0</v>
      </c>
      <c r="EE355">
        <f>IF(LEN(T355)-LEN(SUBSTITUTE(T355,"}",""))&lt;&gt;LEN(T355)-LEN(SUBSTITUTE(T355,"{","")),"괄호이상",(LEN(T355)-LEN(SUBSTITUTE(T355,"}",""))))</f>
        <v>0</v>
      </c>
      <c r="EF355">
        <f>IF(LEN(U355)-LEN(SUBSTITUTE(U355,"}",""))&lt;&gt;LEN(U355)-LEN(SUBSTITUTE(U355,"{","")),"괄호이상",(LEN(U355)-LEN(SUBSTITUTE(U355,"}",""))))</f>
        <v>0</v>
      </c>
      <c r="EG355">
        <f>IF(LEN(V355)-LEN(SUBSTITUTE(V355,"}",""))&lt;&gt;LEN(V355)-LEN(SUBSTITUTE(V355,"{","")),"괄호이상",(LEN(V355)-LEN(SUBSTITUTE(V355,"}",""))))</f>
        <v>0</v>
      </c>
      <c r="EH355">
        <f>IF(LEN(W355)-LEN(SUBSTITUTE(W355,"}",""))&lt;&gt;LEN(W355)-LEN(SUBSTITUTE(W355,"{","")),"괄호이상",(LEN(W355)-LEN(SUBSTITUTE(W355,"}",""))))</f>
        <v>0</v>
      </c>
      <c r="EI355">
        <f>IF(LEN(X355)-LEN(SUBSTITUTE(X355,"}",""))&lt;&gt;LEN(X355)-LEN(SUBSTITUTE(X355,"{","")),"괄호이상",(LEN(X355)-LEN(SUBSTITUTE(X355,"}",""))))</f>
        <v>0</v>
      </c>
      <c r="EJ355">
        <f>IF(LEN(Y355)-LEN(SUBSTITUTE(Y355,"}",""))&lt;&gt;LEN(Y355)-LEN(SUBSTITUTE(Y355,"{","")),"괄호이상",(LEN(Y355)-LEN(SUBSTITUTE(Y355,"}",""))))</f>
        <v>0</v>
      </c>
      <c r="EK355">
        <f>IF(LEN(Z355)-LEN(SUBSTITUTE(Z355,"}",""))&lt;&gt;LEN(Z355)-LEN(SUBSTITUTE(Z355,"{","")),"괄호이상",(LEN(Z355)-LEN(SUBSTITUTE(Z355,"}",""))))</f>
        <v>0</v>
      </c>
      <c r="EL355">
        <f>IF(LEN(AA355)-LEN(SUBSTITUTE(AA355,"}",""))&lt;&gt;LEN(AA355)-LEN(SUBSTITUTE(AA355,"{","")),"괄호이상",(LEN(AA355)-LEN(SUBSTITUTE(AA355,"}",""))))</f>
        <v>0</v>
      </c>
      <c r="EM355">
        <f>IF(LEN(AB355)-LEN(SUBSTITUTE(AB355,"}",""))&lt;&gt;LEN(AB355)-LEN(SUBSTITUTE(AB355,"{","")),"괄호이상",(LEN(AB355)-LEN(SUBSTITUTE(AB355,"}",""))))</f>
        <v>0</v>
      </c>
      <c r="EN355">
        <f>IF(LEN(AC355)-LEN(SUBSTITUTE(AC355,"}",""))&lt;&gt;LEN(AC355)-LEN(SUBSTITUTE(AC355,"{","")),"괄호이상",(LEN(AC355)-LEN(SUBSTITUTE(AC355,"}",""))))</f>
        <v>0</v>
      </c>
      <c r="EO355">
        <f>IF(LEN(AD355)-LEN(SUBSTITUTE(AD355,"}",""))&lt;&gt;LEN(AD355)-LEN(SUBSTITUTE(AD355,"{","")),"괄호이상",(LEN(AD355)-LEN(SUBSTITUTE(AD355,"}",""))))</f>
        <v>0</v>
      </c>
      <c r="EP355">
        <f>IF(LEN(AE355)-LEN(SUBSTITUTE(AE355,"}",""))&lt;&gt;LEN(AE355)-LEN(SUBSTITUTE(AE355,"{","")),"괄호이상",(LEN(AE355)-LEN(SUBSTITUTE(AE355,"}",""))))</f>
        <v>0</v>
      </c>
      <c r="EQ355">
        <f>IF(LEN(AF355)-LEN(SUBSTITUTE(AF355,"}",""))&lt;&gt;LEN(AF355)-LEN(SUBSTITUTE(AF355,"{","")),"괄호이상",(LEN(AF355)-LEN(SUBSTITUTE(AF355,"}",""))))</f>
        <v>0</v>
      </c>
      <c r="ER355">
        <f>IF(LEN(AG355)-LEN(SUBSTITUTE(AG355,"}",""))&lt;&gt;LEN(AG355)-LEN(SUBSTITUTE(AG355,"{","")),"괄호이상",(LEN(AG355)-LEN(SUBSTITUTE(AG355,"}",""))))</f>
        <v>0</v>
      </c>
      <c r="ES355">
        <f>IF(LEN(AH355)-LEN(SUBSTITUTE(AH355,"}",""))&lt;&gt;LEN(AH355)-LEN(SUBSTITUTE(AH355,"{","")),"괄호이상",(LEN(AH355)-LEN(SUBSTITUTE(AH355,"}",""))))</f>
        <v>0</v>
      </c>
      <c r="ET355">
        <f>IF(LEN(AI355)-LEN(SUBSTITUTE(AI355,"}",""))&lt;&gt;LEN(AI355)-LEN(SUBSTITUTE(AI355,"{","")),"괄호이상",(LEN(AI355)-LEN(SUBSTITUTE(AI355,"}",""))))</f>
        <v>0</v>
      </c>
      <c r="EU355">
        <f>IF(LEN(AJ355)-LEN(SUBSTITUTE(AJ355,"}",""))&lt;&gt;LEN(AJ355)-LEN(SUBSTITUTE(AJ355,"{","")),"괄호이상",(LEN(AJ355)-LEN(SUBSTITUTE(AJ355,"}",""))))</f>
        <v>0</v>
      </c>
      <c r="EV355">
        <f>IF(LEN(AK355)-LEN(SUBSTITUTE(AK355,"}",""))&lt;&gt;LEN(AK355)-LEN(SUBSTITUTE(AK355,"{","")),"괄호이상",(LEN(AK355)-LEN(SUBSTITUTE(AK355,"}",""))))</f>
        <v>0</v>
      </c>
      <c r="EW355">
        <f>IF(LEN(AL355)-LEN(SUBSTITUTE(AL355,"}",""))&lt;&gt;LEN(AL355)-LEN(SUBSTITUTE(AL355,"{","")),"괄호이상",(LEN(AL355)-LEN(SUBSTITUTE(AL355,"}",""))))</f>
        <v>0</v>
      </c>
      <c r="EX355">
        <f>IF(LEN(AM355)-LEN(SUBSTITUTE(AM355,"}",""))&lt;&gt;LEN(AM355)-LEN(SUBSTITUTE(AM355,"{","")),"괄호이상",(LEN(AM355)-LEN(SUBSTITUTE(AM355,"}",""))))</f>
        <v>0</v>
      </c>
      <c r="EY355">
        <f>IF(LEN(AN355)-LEN(SUBSTITUTE(AN355,"}",""))&lt;&gt;LEN(AN355)-LEN(SUBSTITUTE(AN355,"{","")),"괄호이상",(LEN(AN355)-LEN(SUBSTITUTE(AN355,"}",""))))</f>
        <v>0</v>
      </c>
      <c r="EZ355">
        <f>IF(LEN(AO355)-LEN(SUBSTITUTE(AO355,"}",""))&lt;&gt;LEN(AO355)-LEN(SUBSTITUTE(AO355,"{","")),"괄호이상",(LEN(AO355)-LEN(SUBSTITUTE(AO355,"}",""))))</f>
        <v>0</v>
      </c>
      <c r="FA355">
        <f>IF(LEN(AP355)-LEN(SUBSTITUTE(AP355,"}",""))&lt;&gt;LEN(AP355)-LEN(SUBSTITUTE(AP355,"{","")),"괄호이상",(LEN(AP355)-LEN(SUBSTITUTE(AP355,"}",""))))</f>
        <v>0</v>
      </c>
      <c r="FB355" t="str">
        <f t="array" ref="FB355">IF(SUM(IF($DX355-DX355:FA355&gt;0,1,0))&gt;0,"여기","")</f>
        <v/>
      </c>
      <c r="FC355">
        <f>IF(LEN(C355)-LEN(SUBSTITUTE(C355,"&gt;",""))&lt;&gt;LEN(C355)-LEN(SUBSTITUTE(C355,"&lt;","")),"괄호이상",(LEN(C355)-LEN(SUBSTITUTE(C355,"&gt;","")))/2)</f>
        <v>0</v>
      </c>
      <c r="FD355">
        <f>IF(LEN(H355)-LEN(SUBSTITUTE(H355,"&gt;",""))&lt;&gt;LEN(H355)-LEN(SUBSTITUTE(H355,"&lt;","")),"괄호이상",(LEN(H355)-LEN(SUBSTITUTE(H355,"&gt;","")))/2)</f>
        <v>0</v>
      </c>
      <c r="FE355">
        <f>IF(LEN(O355)-LEN(SUBSTITUTE(O355,"&gt;",""))&lt;&gt;LEN(O355)-LEN(SUBSTITUTE(O355,"&lt;","")),"괄호이상",(LEN(O355)-LEN(SUBSTITUTE(O355,"&gt;","")))/2)</f>
        <v>0</v>
      </c>
      <c r="FF355">
        <f>IF(LEN(P355)-LEN(SUBSTITUTE(P355,"&gt;",""))&lt;&gt;LEN(P355)-LEN(SUBSTITUTE(P355,"&lt;","")),"괄호이상",(LEN(P355)-LEN(SUBSTITUTE(P355,"&gt;","")))/2)</f>
        <v>0</v>
      </c>
      <c r="FG355">
        <f>IF(LEN(Q355)-LEN(SUBSTITUTE(Q355,"&gt;",""))&lt;&gt;LEN(Q355)-LEN(SUBSTITUTE(Q355,"&lt;","")),"괄호이상",(LEN(Q355)-LEN(SUBSTITUTE(Q355,"&gt;","")))/2)</f>
        <v>0</v>
      </c>
      <c r="FH355">
        <f>IF(LEN(R355)-LEN(SUBSTITUTE(R355,"&gt;",""))&lt;&gt;LEN(R355)-LEN(SUBSTITUTE(R355,"&lt;","")),"괄호이상",(LEN(R355)-LEN(SUBSTITUTE(R355,"&gt;","")))/2)</f>
        <v>0</v>
      </c>
      <c r="FI355">
        <f>IF(LEN(S355)-LEN(SUBSTITUTE(S355,"&gt;",""))&lt;&gt;LEN(S355)-LEN(SUBSTITUTE(S355,"&lt;","")),"괄호이상",(LEN(S355)-LEN(SUBSTITUTE(S355,"&gt;","")))/2)</f>
        <v>0</v>
      </c>
      <c r="FJ355">
        <f>IF(LEN(T355)-LEN(SUBSTITUTE(T355,"&gt;",""))&lt;&gt;LEN(T355)-LEN(SUBSTITUTE(T355,"&lt;","")),"괄호이상",(LEN(T355)-LEN(SUBSTITUTE(T355,"&gt;","")))/2)</f>
        <v>0</v>
      </c>
      <c r="FK355">
        <f>IF(LEN(U355)-LEN(SUBSTITUTE(U355,"&gt;",""))&lt;&gt;LEN(U355)-LEN(SUBSTITUTE(U355,"&lt;","")),"괄호이상",(LEN(U355)-LEN(SUBSTITUTE(U355,"&gt;","")))/2)</f>
        <v>0</v>
      </c>
      <c r="FL355">
        <f>IF(LEN(V355)-LEN(SUBSTITUTE(V355,"&gt;",""))&lt;&gt;LEN(V355)-LEN(SUBSTITUTE(V355,"&lt;","")),"괄호이상",(LEN(V355)-LEN(SUBSTITUTE(V355,"&gt;","")))/2)</f>
        <v>0</v>
      </c>
      <c r="FM355">
        <f>IF(LEN(W355)-LEN(SUBSTITUTE(W355,"&gt;",""))&lt;&gt;LEN(W355)-LEN(SUBSTITUTE(W355,"&lt;","")),"괄호이상",(LEN(W355)-LEN(SUBSTITUTE(W355,"&gt;","")))/2)</f>
        <v>0</v>
      </c>
      <c r="FN355">
        <f>IF(LEN(X355)-LEN(SUBSTITUTE(X355,"&gt;",""))&lt;&gt;LEN(X355)-LEN(SUBSTITUTE(X355,"&lt;","")),"괄호이상",(LEN(X355)-LEN(SUBSTITUTE(X355,"&gt;","")))/2)</f>
        <v>0</v>
      </c>
      <c r="FO355">
        <f>IF(LEN(Y355)-LEN(SUBSTITUTE(Y355,"&gt;",""))&lt;&gt;LEN(Y355)-LEN(SUBSTITUTE(Y355,"&lt;","")),"괄호이상",(LEN(Y355)-LEN(SUBSTITUTE(Y355,"&gt;","")))/2)</f>
        <v>0</v>
      </c>
      <c r="FP355">
        <f>IF(LEN(Z355)-LEN(SUBSTITUTE(Z355,"&gt;",""))&lt;&gt;LEN(Z355)-LEN(SUBSTITUTE(Z355,"&lt;","")),"괄호이상",(LEN(Z355)-LEN(SUBSTITUTE(Z355,"&gt;","")))/2)</f>
        <v>0</v>
      </c>
      <c r="FQ355">
        <f>IF(LEN(AA355)-LEN(SUBSTITUTE(AA355,"&gt;",""))&lt;&gt;LEN(AA355)-LEN(SUBSTITUTE(AA355,"&lt;","")),"괄호이상",(LEN(AA355)-LEN(SUBSTITUTE(AA355,"&gt;","")))/2)</f>
        <v>0</v>
      </c>
      <c r="FR355">
        <f>IF(LEN(AB355)-LEN(SUBSTITUTE(AB355,"&gt;",""))&lt;&gt;LEN(AB355)-LEN(SUBSTITUTE(AB355,"&lt;","")),"괄호이상",(LEN(AB355)-LEN(SUBSTITUTE(AB355,"&gt;","")))/2)</f>
        <v>0</v>
      </c>
      <c r="FS355">
        <f>IF(LEN(AC355)-LEN(SUBSTITUTE(AC355,"&gt;",""))&lt;&gt;LEN(AC355)-LEN(SUBSTITUTE(AC355,"&lt;","")),"괄호이상",(LEN(AC355)-LEN(SUBSTITUTE(AC355,"&gt;","")))/2)</f>
        <v>0</v>
      </c>
      <c r="FT355">
        <f>IF(LEN(AD355)-LEN(SUBSTITUTE(AD355,"&gt;",""))&lt;&gt;LEN(AD355)-LEN(SUBSTITUTE(AD355,"&lt;","")),"괄호이상",(LEN(AD355)-LEN(SUBSTITUTE(AD355,"&gt;","")))/2)</f>
        <v>0</v>
      </c>
      <c r="FU355">
        <f>IF(LEN(AE355)-LEN(SUBSTITUTE(AE355,"&gt;",""))&lt;&gt;LEN(AE355)-LEN(SUBSTITUTE(AE355,"&lt;","")),"괄호이상",(LEN(AE355)-LEN(SUBSTITUTE(AE355,"&gt;","")))/2)</f>
        <v>0</v>
      </c>
      <c r="FV355">
        <f>IF(LEN(AF355)-LEN(SUBSTITUTE(AF355,"&gt;",""))&lt;&gt;LEN(AF355)-LEN(SUBSTITUTE(AF355,"&lt;","")),"괄호이상",(LEN(AF355)-LEN(SUBSTITUTE(AF355,"&gt;","")))/2)</f>
        <v>0</v>
      </c>
      <c r="FW355">
        <f>IF(LEN(AG355)-LEN(SUBSTITUTE(AG355,"&gt;",""))&lt;&gt;LEN(AG355)-LEN(SUBSTITUTE(AG355,"&lt;","")),"괄호이상",(LEN(AG355)-LEN(SUBSTITUTE(AG355,"&gt;","")))/2)</f>
        <v>0</v>
      </c>
      <c r="FX355">
        <f>IF(LEN(AH355)-LEN(SUBSTITUTE(AH355,"&gt;",""))&lt;&gt;LEN(AH355)-LEN(SUBSTITUTE(AH355,"&lt;","")),"괄호이상",(LEN(AH355)-LEN(SUBSTITUTE(AH355,"&gt;","")))/2)</f>
        <v>0</v>
      </c>
      <c r="FY355">
        <f>IF(LEN(AI355)-LEN(SUBSTITUTE(AI355,"&gt;",""))&lt;&gt;LEN(AI355)-LEN(SUBSTITUTE(AI355,"&lt;","")),"괄호이상",(LEN(AI355)-LEN(SUBSTITUTE(AI355,"&gt;","")))/2)</f>
        <v>0</v>
      </c>
      <c r="FZ355">
        <f>IF(LEN(AJ355)-LEN(SUBSTITUTE(AJ355,"&gt;",""))&lt;&gt;LEN(AJ355)-LEN(SUBSTITUTE(AJ355,"&lt;","")),"괄호이상",(LEN(AJ355)-LEN(SUBSTITUTE(AJ355,"&gt;","")))/2)</f>
        <v>0</v>
      </c>
      <c r="GA355">
        <f>IF(LEN(AK355)-LEN(SUBSTITUTE(AK355,"&gt;",""))&lt;&gt;LEN(AK355)-LEN(SUBSTITUTE(AK355,"&lt;","")),"괄호이상",(LEN(AK355)-LEN(SUBSTITUTE(AK355,"&gt;","")))/2)</f>
        <v>0</v>
      </c>
      <c r="GB355">
        <f>IF(LEN(AL355)-LEN(SUBSTITUTE(AL355,"&gt;",""))&lt;&gt;LEN(AL355)-LEN(SUBSTITUTE(AL355,"&lt;","")),"괄호이상",(LEN(AL355)-LEN(SUBSTITUTE(AL355,"&gt;","")))/2)</f>
        <v>0</v>
      </c>
      <c r="GC355">
        <f>IF(LEN(AM355)-LEN(SUBSTITUTE(AM355,"&gt;",""))&lt;&gt;LEN(AM355)-LEN(SUBSTITUTE(AM355,"&lt;","")),"괄호이상",(LEN(AM355)-LEN(SUBSTITUTE(AM355,"&gt;","")))/2)</f>
        <v>0</v>
      </c>
      <c r="GD355">
        <f>IF(LEN(AN355)-LEN(SUBSTITUTE(AN355,"&gt;",""))&lt;&gt;LEN(AN355)-LEN(SUBSTITUTE(AN355,"&lt;","")),"괄호이상",(LEN(AN355)-LEN(SUBSTITUTE(AN355,"&gt;","")))/2)</f>
        <v>0</v>
      </c>
      <c r="GE355">
        <f>IF(LEN(AO355)-LEN(SUBSTITUTE(AO355,"&gt;",""))&lt;&gt;LEN(AO355)-LEN(SUBSTITUTE(AO355,"&lt;","")),"괄호이상",(LEN(AO355)-LEN(SUBSTITUTE(AO355,"&gt;","")))/2)</f>
        <v>0</v>
      </c>
      <c r="GF355">
        <f>IF(LEN(AP355)-LEN(SUBSTITUTE(AP355,"&gt;",""))&lt;&gt;LEN(AP355)-LEN(SUBSTITUTE(AP355,"&lt;","")),"괄호이상",(LEN(AP355)-LEN(SUBSTITUTE(AP355,"&gt;","")))/2)</f>
        <v>0</v>
      </c>
      <c r="GG355" t="str">
        <f t="array" ref="GG355">IF(SUM(IF($FC355-FC355:GF355&gt;0,1,0))&gt;0,"여기","")</f>
        <v/>
      </c>
      <c r="GH355" t="str">
        <f t="shared" si="353"/>
        <v/>
      </c>
    </row>
    <row r="356" spans="1:190" x14ac:dyDescent="0.3">
      <c r="A356" t="s">
        <v>137</v>
      </c>
      <c r="B356">
        <f t="shared" si="351"/>
        <v>1</v>
      </c>
      <c r="C356" s="1" t="s">
        <v>138</v>
      </c>
      <c r="D356" s="1"/>
      <c r="E356" s="1" t="str">
        <f t="shared" si="354"/>
        <v>&lt;color=#FFC080&gt;상급&lt;/color&gt; 불사의 의지</v>
      </c>
      <c r="F356" s="1"/>
      <c r="G356" t="s">
        <v>4137</v>
      </c>
      <c r="H356" s="1" t="s">
        <v>4367</v>
      </c>
      <c r="I356" s="1"/>
      <c r="J356" s="1" t="str">
        <f t="shared" si="355"/>
        <v>&lt;color=#FFC080&gt;Superior&lt;/color&gt; Will of Immortal</v>
      </c>
      <c r="L356">
        <v>1</v>
      </c>
      <c r="M356">
        <v>1</v>
      </c>
      <c r="O356" t="s">
        <v>18559</v>
      </c>
      <c r="P356" t="s">
        <v>10311</v>
      </c>
      <c r="Q356" t="s">
        <v>10312</v>
      </c>
      <c r="R356" t="s">
        <v>17916</v>
      </c>
      <c r="S356" t="s">
        <v>17917</v>
      </c>
      <c r="T356" t="s">
        <v>17920</v>
      </c>
      <c r="U356" t="s">
        <v>17921</v>
      </c>
      <c r="V356" t="s">
        <v>17925</v>
      </c>
      <c r="W356" t="s">
        <v>17926</v>
      </c>
      <c r="X356" t="s">
        <v>17928</v>
      </c>
      <c r="Y356" t="s">
        <v>17913</v>
      </c>
      <c r="Z356" t="s">
        <v>17923</v>
      </c>
      <c r="AA356" t="s">
        <v>17910</v>
      </c>
      <c r="AB356" t="s">
        <v>17911</v>
      </c>
      <c r="AC356" t="s">
        <v>17912</v>
      </c>
      <c r="AD356" t="s">
        <v>17913</v>
      </c>
      <c r="AE356" t="s">
        <v>17914</v>
      </c>
      <c r="AF356" t="s">
        <v>17915</v>
      </c>
      <c r="AG356" t="s">
        <v>17918</v>
      </c>
      <c r="AH356" t="s">
        <v>17919</v>
      </c>
      <c r="AI356" t="s">
        <v>17915</v>
      </c>
      <c r="AJ356" t="s">
        <v>17922</v>
      </c>
      <c r="AK356" t="s">
        <v>17913</v>
      </c>
      <c r="AL356" t="s">
        <v>17924</v>
      </c>
      <c r="AM356" t="s">
        <v>17913</v>
      </c>
      <c r="AN356" t="s">
        <v>17927</v>
      </c>
      <c r="AO356" t="s">
        <v>17929</v>
      </c>
      <c r="AP356" t="s">
        <v>17930</v>
      </c>
      <c r="AQ356" t="str">
        <f t="shared" si="352"/>
        <v>&lt;color=#FFC080&gt;Superior&lt;/color&gt; Will of Immortal</v>
      </c>
      <c r="AR356">
        <f t="shared" si="356"/>
        <v>0</v>
      </c>
      <c r="AS356">
        <f t="shared" si="357"/>
        <v>1</v>
      </c>
      <c r="AT356">
        <f t="shared" ca="1" si="358"/>
        <v>1</v>
      </c>
      <c r="AU356">
        <f t="shared" ca="1" si="359"/>
        <v>0</v>
      </c>
      <c r="AV356">
        <f t="shared" ca="1" si="360"/>
        <v>-1</v>
      </c>
      <c r="AW356">
        <f t="shared" ca="1" si="361"/>
        <v>-1</v>
      </c>
      <c r="AX356">
        <f t="shared" ca="1" si="362"/>
        <v>-1</v>
      </c>
      <c r="AY356">
        <f t="shared" ca="1" si="363"/>
        <v>-1</v>
      </c>
      <c r="AZ356">
        <f t="shared" ca="1" si="364"/>
        <v>-1</v>
      </c>
      <c r="BA356">
        <f t="shared" ca="1" si="365"/>
        <v>-1</v>
      </c>
      <c r="BB356">
        <f t="shared" ca="1" si="366"/>
        <v>-1</v>
      </c>
      <c r="BC356">
        <f t="shared" ca="1" si="367"/>
        <v>-1</v>
      </c>
      <c r="BD356">
        <f t="shared" ca="1" si="368"/>
        <v>-1</v>
      </c>
      <c r="BE356">
        <f t="shared" ca="1" si="369"/>
        <v>-1</v>
      </c>
      <c r="BF356">
        <f t="shared" ca="1" si="370"/>
        <v>-1</v>
      </c>
      <c r="BG356">
        <f t="shared" ca="1" si="371"/>
        <v>-1</v>
      </c>
      <c r="BH356">
        <f t="shared" ca="1" si="372"/>
        <v>-1</v>
      </c>
      <c r="BI356">
        <f t="shared" ca="1" si="373"/>
        <v>-1</v>
      </c>
      <c r="BJ356">
        <f t="shared" ca="1" si="374"/>
        <v>-1</v>
      </c>
      <c r="BK356">
        <f t="shared" ca="1" si="375"/>
        <v>-1</v>
      </c>
      <c r="BL356">
        <f t="shared" ca="1" si="376"/>
        <v>-1</v>
      </c>
      <c r="BM356">
        <f t="shared" ca="1" si="377"/>
        <v>-1</v>
      </c>
      <c r="BN356">
        <f ca="1">IF(AT356=-1,-1,COUNTIF($AT356:AT356,AT356)+IF(AT356=0,50,0))</f>
        <v>1</v>
      </c>
      <c r="BO356">
        <f ca="1">IF(AU356=-1,-1,COUNTIF($AT356:AU356,AU356)+IF(AU356=0,50,0))</f>
        <v>51</v>
      </c>
      <c r="BP356">
        <f ca="1">IF(AV356=-1,-1,COUNTIF($AT356:AV356,AV356)+IF(AV356=0,50,0))</f>
        <v>-1</v>
      </c>
      <c r="BQ356">
        <f ca="1">IF(AW356=-1,-1,COUNTIF($AT356:AW356,AW356)+IF(AW356=0,50,0))</f>
        <v>-1</v>
      </c>
      <c r="BR356">
        <f ca="1">IF(AX356=-1,-1,COUNTIF($AT356:AX356,AX356)+IF(AX356=0,50,0))</f>
        <v>-1</v>
      </c>
      <c r="BS356">
        <f ca="1">IF(AY356=-1,-1,COUNTIF($AT356:AY356,AY356)+IF(AY356=0,50,0))</f>
        <v>-1</v>
      </c>
      <c r="BT356">
        <f ca="1">IF(AZ356=-1,-1,COUNTIF($AT356:AZ356,AZ356)+IF(AZ356=0,50,0))</f>
        <v>-1</v>
      </c>
      <c r="BU356">
        <f ca="1">IF(BA356=-1,-1,COUNTIF($AT356:BA356,BA356)+IF(BA356=0,50,0))</f>
        <v>-1</v>
      </c>
      <c r="BV356">
        <f ca="1">IF(BB356=-1,-1,COUNTIF($AT356:BB356,BB356)+IF(BB356=0,50,0))</f>
        <v>-1</v>
      </c>
      <c r="BW356">
        <f ca="1">IF(BC356=-1,-1,COUNTIF($AT356:BC356,BC356)+IF(BC356=0,50,0))</f>
        <v>-1</v>
      </c>
      <c r="BX356">
        <f ca="1">IF(BD356=-1,-1,COUNTIF($AT356:BD356,BD356)+IF(BD356=0,50,0))</f>
        <v>-1</v>
      </c>
      <c r="BY356">
        <f ca="1">IF(BE356=-1,-1,COUNTIF($AT356:BE356,BE356)+IF(BE356=0,50,0))</f>
        <v>-1</v>
      </c>
      <c r="BZ356">
        <f ca="1">IF(BF356=-1,-1,COUNTIF($AT356:BF356,BF356)+IF(BF356=0,50,0))</f>
        <v>-1</v>
      </c>
      <c r="CA356">
        <f ca="1">IF(BG356=-1,-1,COUNTIF($AT356:BG356,BG356)+IF(BG356=0,50,0))</f>
        <v>-1</v>
      </c>
      <c r="CB356">
        <f ca="1">IF(BH356=-1,-1,COUNTIF($AT356:BH356,BH356)+IF(BH356=0,50,0))</f>
        <v>-1</v>
      </c>
      <c r="CC356">
        <f ca="1">IF(BI356=-1,-1,COUNTIF($AT356:BI356,BI356)+IF(BI356=0,50,0))</f>
        <v>-1</v>
      </c>
      <c r="CD356">
        <f ca="1">IF(BJ356=-1,-1,COUNTIF($AT356:BJ356,BJ356)+IF(BJ356=0,50,0))</f>
        <v>-1</v>
      </c>
      <c r="CE356">
        <f ca="1">IF(BK356=-1,-1,COUNTIF($AT356:BK356,BK356)+IF(BK356=0,50,0))</f>
        <v>-1</v>
      </c>
      <c r="CF356">
        <f ca="1">IF(BL356=-1,-1,COUNTIF($AT356:BL356,BL356)+IF(BL356=0,50,0))</f>
        <v>-1</v>
      </c>
      <c r="CG356">
        <f ca="1">IF(BM356=-1,-1,COUNTIF($AT356:BM356,BM356)+IF(BM356=0,50,0))</f>
        <v>-1</v>
      </c>
      <c r="CH356">
        <f t="shared" ca="1" si="386"/>
        <v>1</v>
      </c>
      <c r="CI356">
        <f t="shared" ca="1" si="386"/>
        <v>24</v>
      </c>
      <c r="CJ356">
        <f t="shared" ca="1" si="386"/>
        <v>-1</v>
      </c>
      <c r="CK356">
        <f t="shared" ca="1" si="386"/>
        <v>-1</v>
      </c>
      <c r="CL356">
        <f t="shared" ca="1" si="386"/>
        <v>-1</v>
      </c>
      <c r="CM356">
        <f t="shared" ca="1" si="386"/>
        <v>-1</v>
      </c>
      <c r="CN356">
        <f t="shared" ca="1" si="386"/>
        <v>-1</v>
      </c>
      <c r="CO356">
        <f t="shared" ca="1" si="386"/>
        <v>-1</v>
      </c>
      <c r="CP356">
        <f t="shared" ca="1" si="386"/>
        <v>-1</v>
      </c>
      <c r="CQ356">
        <f t="shared" ca="1" si="386"/>
        <v>-1</v>
      </c>
      <c r="CR356">
        <f t="shared" ca="1" si="387"/>
        <v>-1</v>
      </c>
      <c r="CS356">
        <f t="shared" ca="1" si="387"/>
        <v>-1</v>
      </c>
      <c r="CT356">
        <f t="shared" ca="1" si="387"/>
        <v>-1</v>
      </c>
      <c r="CU356">
        <f t="shared" ca="1" si="387"/>
        <v>-1</v>
      </c>
      <c r="CV356">
        <f t="shared" ca="1" si="387"/>
        <v>-1</v>
      </c>
      <c r="CW356">
        <f t="shared" ca="1" si="387"/>
        <v>-1</v>
      </c>
      <c r="CX356">
        <f t="shared" ca="1" si="387"/>
        <v>-1</v>
      </c>
      <c r="CY356">
        <f t="shared" ca="1" si="387"/>
        <v>-1</v>
      </c>
      <c r="CZ356">
        <f t="shared" ca="1" si="387"/>
        <v>-1</v>
      </c>
      <c r="DA356">
        <f t="shared" ca="1" si="387"/>
        <v>-1</v>
      </c>
      <c r="DB356">
        <f t="shared" ca="1" si="388"/>
        <v>15</v>
      </c>
      <c r="DC356">
        <f t="shared" ca="1" si="388"/>
        <v>31</v>
      </c>
      <c r="DD356">
        <f t="shared" ca="1" si="388"/>
        <v>-1</v>
      </c>
      <c r="DE356">
        <f t="shared" ca="1" si="388"/>
        <v>-1</v>
      </c>
      <c r="DF356">
        <f t="shared" ca="1" si="388"/>
        <v>-1</v>
      </c>
      <c r="DG356">
        <f t="shared" ca="1" si="388"/>
        <v>-1</v>
      </c>
      <c r="DH356">
        <f t="shared" ca="1" si="388"/>
        <v>-1</v>
      </c>
      <c r="DI356">
        <f t="shared" ca="1" si="388"/>
        <v>-1</v>
      </c>
      <c r="DJ356">
        <f t="shared" ca="1" si="388"/>
        <v>-1</v>
      </c>
      <c r="DK356">
        <f t="shared" ca="1" si="388"/>
        <v>-1</v>
      </c>
      <c r="DL356">
        <f t="shared" ca="1" si="389"/>
        <v>-1</v>
      </c>
      <c r="DM356">
        <f t="shared" ca="1" si="389"/>
        <v>-1</v>
      </c>
      <c r="DN356">
        <f t="shared" ca="1" si="389"/>
        <v>-1</v>
      </c>
      <c r="DO356">
        <f t="shared" ca="1" si="389"/>
        <v>-1</v>
      </c>
      <c r="DP356">
        <f t="shared" ca="1" si="389"/>
        <v>-1</v>
      </c>
      <c r="DQ356">
        <f t="shared" ca="1" si="389"/>
        <v>-1</v>
      </c>
      <c r="DR356">
        <f t="shared" ca="1" si="389"/>
        <v>-1</v>
      </c>
      <c r="DS356">
        <f t="shared" ca="1" si="389"/>
        <v>-1</v>
      </c>
      <c r="DT356">
        <f t="shared" ca="1" si="389"/>
        <v>-1</v>
      </c>
      <c r="DU356">
        <f t="shared" ca="1" si="389"/>
        <v>-1</v>
      </c>
      <c r="DV356" t="str">
        <f ca="1">SUBSTITUTE(SUBSTITUTE(SUBSTITUTE(SUBSTITUTE(SUBSTITUTE(SUBSTITUTE(SUBSTITUTE(SUBSTITUTE(SUBSTITUTE(SUBSTITUTE(
SUBSTITUTE(SUBSTITUTE(SUBSTITUTE(SUBSTITUTE(SUBSTITUTE(SUBSTITUTE(SUBSTITUTE(SUBSTITUTE(SUBSTITUTE(SUBSTITUTE($AQ356,
IF($CH356=-1,"",MID($AQ356,$CH356,$DB356-$CH356+1)),IF($CH356=-1,"",VLOOKUP($BN356,구글언어코드!$K:$L,2,0))),
IF($CI356=-1,"",MID($AQ356,$CI356,$DC356-$CI356+1)),IF($CI356=-1,"",VLOOKUP($BO356,구글언어코드!$K:$L,2,0))),
IF($CJ356=-1,"",MID($AQ356,$CJ356,$DD356-$CJ356+1)),IF($CJ356=-1,"",VLOOKUP($BP356,구글언어코드!$K:$L,2,0))),
IF($CK356=-1,"",MID($AQ356,$CK356,$DE356-$CK356+1)),IF($CK356=-1,"",VLOOKUP($BQ356,구글언어코드!$K:$L,2,0))),
IF($CL356=-1,"",MID($AQ356,$CL356,$DF356-$CL356+1)),IF($CL356=-1,"",VLOOKUP($BR356,구글언어코드!$K:$L,2,0))),
IF($CM356=-1,"",MID($AQ356,$CM356,$DG356-$CM356+1)),IF($CM356=-1,"",VLOOKUP($BS356,구글언어코드!$K:$L,2,0))),
IF($CN356=-1,"",MID($AQ356,$CN356,$DH356-$CN356+1)),IF($CN356=-1,"",VLOOKUP($BT356,구글언어코드!$K:$L,2,0))),
IF($CO356=-1,"",MID($AQ356,$CO356,$DI356-$CO356+1)),IF($CO356=-1,"",VLOOKUP($BU356,구글언어코드!$K:$L,2,0))),
IF($CP356=-1,"",MID($AQ356,$CP356,$DJ356-$CP356+1)),IF($CP356=-1,"",VLOOKUP($BV356,구글언어코드!$K:$L,2,0))),
IF($CQ356=-1,"",MID($AQ356,$CQ356,$DK356-$CQ356+1)),IF($CQ356=-1,"",VLOOKUP($BW356,구글언어코드!$K:$L,2,0))),
IF($CR356=-1,"",MID($AQ356,$CR356,$DL356-$CR356+1)),IF($CR356=-1,"",VLOOKUP($BX356,구글언어코드!$K:$L,2,0))),
IF($CS356=-1,"",MID($AQ356,$CS356,$DM356-$CS356+1)),IF($CS356=-1,"",VLOOKUP($BY356,구글언어코드!$K:$L,2,0))),
IF($CT356=-1,"",MID($AQ356,$CT356,$DN356-$CT356+1)),IF($CT356=-1,"",VLOOKUP($BZ356,구글언어코드!$K:$L,2,0))),
IF($CU356=-1,"",MID($AQ356,$CU356,$DO356-$CU356+1)),IF($CU356=-1,"",VLOOKUP($CA356,구글언어코드!$K:$L,2,0))),
IF($CV356=-1,"",MID($AQ356,$CV356,$DP356-$CV356+1)),IF($CV356=-1,"",VLOOKUP($CB356,구글언어코드!$K:$L,2,0))),
IF($CW356=-1,"",MID($AQ356,$CW356,$DQ356-$CW356+1)),IF($CW356=-1,"",VLOOKUP($CC356,구글언어코드!$K:$L,2,0))),
IF($CX356=-1,"",MID($AQ356,$CX356,$DR356-$CX356+1)),IF($CX356=-1,"",VLOOKUP($CD356,구글언어코드!$K:$L,2,0))),
IF($CY356=-1,"",MID($AQ356,$CY356,$DS356-$CY356+1)),IF($CY356=-1,"",VLOOKUP($CE356,구글언어코드!$K:$L,2,0))),
IF($CZ356=-1,"",MID($AQ356,$CZ356,$DT356-$CZ356+1)),IF($CZ356=-1,"",VLOOKUP($CF356,구글언어코드!$K:$L,2,0))),
IF($DA356=-1,"",MID($AQ356,$DA356,$DU356-$DA356+1)),IF($DA356=-1,"",VLOOKUP($CG356,구글언어코드!$K:$L,2,0)))</f>
        <v>[[Superior]] Will of Immortal</v>
      </c>
      <c r="DW356" t="str">
        <f ca="1">SUBSTITUTE(SUBSTITUTE(SUBSTITUTE(SUBSTITUTE(SUBSTITUTE(SUBSTITUTE(SUBSTITUTE(SUBSTITUTE(SUBSTITUTE(SUBSTITUTE(
SUBSTITUTE(SUBSTITUTE(SUBSTITUTE(SUBSTITUTE(SUBSTITUTE(SUBSTITUTE(SUBSTITUTE(SUBSTITUTE(SUBSTITUTE(SUBSTITUTE(DV356,
IF($CH356=-1,"",VLOOKUP($BN356,구글언어코드!$K:$L,2,0)),IF($CH356=-1,"",MID($AQ356,$CH356,$DB356-$CH356+1))),
IF($CI356=-1,"",VLOOKUP($BO356,구글언어코드!$K:$L,2,0)),IF($CI356=-1,"",MID($AQ356,$CI356,$DC356-$CI356+1))),
IF($CJ356=-1,"",VLOOKUP($BP356,구글언어코드!$K:$L,2,0)),IF($CJ356=-1,"",MID($AQ356,$CJ356,$DD356-$CJ356+1))),
IF($CK356=-1,"",VLOOKUP($BQ356,구글언어코드!$K:$L,2,0)),IF($CK356=-1,"",MID($AQ356,$CK356,$DE356-$CK356+1))),
IF($CL356=-1,"",VLOOKUP($BR356,구글언어코드!$K:$L,2,0)),IF($CL356=-1,"",MID($AQ356,$CL356,$DF356-$CL356+1))),
IF($CM356=-1,"",VLOOKUP($BS356,구글언어코드!$K:$L,2,0)),IF($CM356=-1,"",MID($AQ356,$CM356,$DG356-$CM356+1))),
IF($CN356=-1,"",VLOOKUP($BT356,구글언어코드!$K:$L,2,0)),IF($CN356=-1,"",MID($AQ356,$CN356,$DH356-$CN356+1))),
IF($CO356=-1,"",VLOOKUP($BU356,구글언어코드!$K:$L,2,0)),IF($CO356=-1,"",MID($AQ356,$CO356,$DI356-$CO356+1))),
IF($CP356=-1,"",VLOOKUP($BV356,구글언어코드!$K:$L,2,0)),IF($CP356=-1,"",MID($AQ356,$CP356,$DJ356-$CP356+1))),
IF($CQ356=-1,"",VLOOKUP($BW356,구글언어코드!$K:$L,2,0)),IF($CQ356=-1,"",MID($AQ356,$CQ356,$DK356-$CQ356+1))),
IF($CR356=-1,"",VLOOKUP($BX356,구글언어코드!$K:$L,2,0)),IF($CR356=-1,"",MID($AQ356,$CR356,$DL356-$CR356+1))),
IF($CS356=-1,"",VLOOKUP($BY356,구글언어코드!$K:$L,2,0)),IF($CS356=-1,"",MID($AQ356,$CS356,$DM356-$CS356+1))),
IF($CT356=-1,"",VLOOKUP($BZ356,구글언어코드!$K:$L,2,0)),IF($CT356=-1,"",MID($AQ356,$CT356,$DN356-$CT356+1))),
IF($CU356=-1,"",VLOOKUP($CA356,구글언어코드!$K:$L,2,0)),IF($CU356=-1,"",MID($AQ356,$CU356,$DO356-$CU356+1))),
IF($CV356=-1,"",VLOOKUP($CB356,구글언어코드!$K:$L,2,0)),IF($CV356=-1,"",MID($AQ356,$CV356,$DP356-$CV356+1))),
IF($CW356=-1,"",VLOOKUP($CC356,구글언어코드!$K:$L,2,0)),IF($CW356=-1,"",MID($AQ356,$CW356,$DQ356-$CW356+1))),
IF($CX356=-1,"",VLOOKUP($CD356,구글언어코드!$K:$L,2,0)),IF($CX356=-1,"",MID($AQ356,$CX356,$DR356-$CX356+1))),
IF($CY356=-1,"",VLOOKUP($CE356,구글언어코드!$K:$L,2,0)),IF($CY356=-1,"",MID($AQ356,$CY356,$DS356-$CY356+1))),
IF($CZ356=-1,"",VLOOKUP($CF356,구글언어코드!$K:$L,2,0)),IF($CZ356=-1,"",MID($AQ356,$CZ356,$DT356-$CZ356+1))),
IF($DA356=-1,"",VLOOKUP($CG356,구글언어코드!$K:$L,2,0)),IF($DA356=-1,"",MID($AQ356,$DA356,$DU356-$DA356+1)))</f>
        <v>&lt;color=#FFC080&gt;Superior&lt;/color&gt; Will of Immortal</v>
      </c>
      <c r="DX356">
        <f>IF(LEN(C356)-LEN(SUBSTITUTE(C356,"}",""))&lt;&gt;LEN(C356)-LEN(SUBSTITUTE(C356,"{","")),"괄호이상",(LEN(C356)-LEN(SUBSTITUTE(C356,"}",""))))</f>
        <v>0</v>
      </c>
      <c r="DY356">
        <f>IF(LEN(H356)-LEN(SUBSTITUTE(H356,"}",""))&lt;&gt;LEN(H356)-LEN(SUBSTITUTE(H356,"{","")),"괄호이상",(LEN(H356)-LEN(SUBSTITUTE(H356,"}",""))))</f>
        <v>0</v>
      </c>
      <c r="DZ356">
        <f>IF(LEN(O356)-LEN(SUBSTITUTE(O356,"}",""))&lt;&gt;LEN(O356)-LEN(SUBSTITUTE(O356,"{","")),"괄호이상",(LEN(O356)-LEN(SUBSTITUTE(O356,"}",""))))</f>
        <v>0</v>
      </c>
      <c r="EA356">
        <f>IF(LEN(P356)-LEN(SUBSTITUTE(P356,"}",""))&lt;&gt;LEN(P356)-LEN(SUBSTITUTE(P356,"{","")),"괄호이상",(LEN(P356)-LEN(SUBSTITUTE(P356,"}",""))))</f>
        <v>0</v>
      </c>
      <c r="EB356">
        <f>IF(LEN(Q356)-LEN(SUBSTITUTE(Q356,"}",""))&lt;&gt;LEN(Q356)-LEN(SUBSTITUTE(Q356,"{","")),"괄호이상",(LEN(Q356)-LEN(SUBSTITUTE(Q356,"}",""))))</f>
        <v>0</v>
      </c>
      <c r="EC356">
        <f>IF(LEN(R356)-LEN(SUBSTITUTE(R356,"}",""))&lt;&gt;LEN(R356)-LEN(SUBSTITUTE(R356,"{","")),"괄호이상",(LEN(R356)-LEN(SUBSTITUTE(R356,"}",""))))</f>
        <v>0</v>
      </c>
      <c r="ED356">
        <f>IF(LEN(S356)-LEN(SUBSTITUTE(S356,"}",""))&lt;&gt;LEN(S356)-LEN(SUBSTITUTE(S356,"{","")),"괄호이상",(LEN(S356)-LEN(SUBSTITUTE(S356,"}",""))))</f>
        <v>0</v>
      </c>
      <c r="EE356">
        <f>IF(LEN(T356)-LEN(SUBSTITUTE(T356,"}",""))&lt;&gt;LEN(T356)-LEN(SUBSTITUTE(T356,"{","")),"괄호이상",(LEN(T356)-LEN(SUBSTITUTE(T356,"}",""))))</f>
        <v>0</v>
      </c>
      <c r="EF356">
        <f>IF(LEN(U356)-LEN(SUBSTITUTE(U356,"}",""))&lt;&gt;LEN(U356)-LEN(SUBSTITUTE(U356,"{","")),"괄호이상",(LEN(U356)-LEN(SUBSTITUTE(U356,"}",""))))</f>
        <v>0</v>
      </c>
      <c r="EG356">
        <f>IF(LEN(V356)-LEN(SUBSTITUTE(V356,"}",""))&lt;&gt;LEN(V356)-LEN(SUBSTITUTE(V356,"{","")),"괄호이상",(LEN(V356)-LEN(SUBSTITUTE(V356,"}",""))))</f>
        <v>0</v>
      </c>
      <c r="EH356">
        <f>IF(LEN(W356)-LEN(SUBSTITUTE(W356,"}",""))&lt;&gt;LEN(W356)-LEN(SUBSTITUTE(W356,"{","")),"괄호이상",(LEN(W356)-LEN(SUBSTITUTE(W356,"}",""))))</f>
        <v>0</v>
      </c>
      <c r="EI356">
        <f>IF(LEN(X356)-LEN(SUBSTITUTE(X356,"}",""))&lt;&gt;LEN(X356)-LEN(SUBSTITUTE(X356,"{","")),"괄호이상",(LEN(X356)-LEN(SUBSTITUTE(X356,"}",""))))</f>
        <v>0</v>
      </c>
      <c r="EJ356">
        <f>IF(LEN(Y356)-LEN(SUBSTITUTE(Y356,"}",""))&lt;&gt;LEN(Y356)-LEN(SUBSTITUTE(Y356,"{","")),"괄호이상",(LEN(Y356)-LEN(SUBSTITUTE(Y356,"}",""))))</f>
        <v>0</v>
      </c>
      <c r="EK356">
        <f>IF(LEN(Z356)-LEN(SUBSTITUTE(Z356,"}",""))&lt;&gt;LEN(Z356)-LEN(SUBSTITUTE(Z356,"{","")),"괄호이상",(LEN(Z356)-LEN(SUBSTITUTE(Z356,"}",""))))</f>
        <v>0</v>
      </c>
      <c r="EL356">
        <f>IF(LEN(AA356)-LEN(SUBSTITUTE(AA356,"}",""))&lt;&gt;LEN(AA356)-LEN(SUBSTITUTE(AA356,"{","")),"괄호이상",(LEN(AA356)-LEN(SUBSTITUTE(AA356,"}",""))))</f>
        <v>0</v>
      </c>
      <c r="EM356">
        <f>IF(LEN(AB356)-LEN(SUBSTITUTE(AB356,"}",""))&lt;&gt;LEN(AB356)-LEN(SUBSTITUTE(AB356,"{","")),"괄호이상",(LEN(AB356)-LEN(SUBSTITUTE(AB356,"}",""))))</f>
        <v>0</v>
      </c>
      <c r="EN356">
        <f>IF(LEN(AC356)-LEN(SUBSTITUTE(AC356,"}",""))&lt;&gt;LEN(AC356)-LEN(SUBSTITUTE(AC356,"{","")),"괄호이상",(LEN(AC356)-LEN(SUBSTITUTE(AC356,"}",""))))</f>
        <v>0</v>
      </c>
      <c r="EO356">
        <f>IF(LEN(AD356)-LEN(SUBSTITUTE(AD356,"}",""))&lt;&gt;LEN(AD356)-LEN(SUBSTITUTE(AD356,"{","")),"괄호이상",(LEN(AD356)-LEN(SUBSTITUTE(AD356,"}",""))))</f>
        <v>0</v>
      </c>
      <c r="EP356">
        <f>IF(LEN(AE356)-LEN(SUBSTITUTE(AE356,"}",""))&lt;&gt;LEN(AE356)-LEN(SUBSTITUTE(AE356,"{","")),"괄호이상",(LEN(AE356)-LEN(SUBSTITUTE(AE356,"}",""))))</f>
        <v>0</v>
      </c>
      <c r="EQ356">
        <f>IF(LEN(AF356)-LEN(SUBSTITUTE(AF356,"}",""))&lt;&gt;LEN(AF356)-LEN(SUBSTITUTE(AF356,"{","")),"괄호이상",(LEN(AF356)-LEN(SUBSTITUTE(AF356,"}",""))))</f>
        <v>0</v>
      </c>
      <c r="ER356">
        <f>IF(LEN(AG356)-LEN(SUBSTITUTE(AG356,"}",""))&lt;&gt;LEN(AG356)-LEN(SUBSTITUTE(AG356,"{","")),"괄호이상",(LEN(AG356)-LEN(SUBSTITUTE(AG356,"}",""))))</f>
        <v>0</v>
      </c>
      <c r="ES356">
        <f>IF(LEN(AH356)-LEN(SUBSTITUTE(AH356,"}",""))&lt;&gt;LEN(AH356)-LEN(SUBSTITUTE(AH356,"{","")),"괄호이상",(LEN(AH356)-LEN(SUBSTITUTE(AH356,"}",""))))</f>
        <v>0</v>
      </c>
      <c r="ET356">
        <f>IF(LEN(AI356)-LEN(SUBSTITUTE(AI356,"}",""))&lt;&gt;LEN(AI356)-LEN(SUBSTITUTE(AI356,"{","")),"괄호이상",(LEN(AI356)-LEN(SUBSTITUTE(AI356,"}",""))))</f>
        <v>0</v>
      </c>
      <c r="EU356">
        <f>IF(LEN(AJ356)-LEN(SUBSTITUTE(AJ356,"}",""))&lt;&gt;LEN(AJ356)-LEN(SUBSTITUTE(AJ356,"{","")),"괄호이상",(LEN(AJ356)-LEN(SUBSTITUTE(AJ356,"}",""))))</f>
        <v>0</v>
      </c>
      <c r="EV356">
        <f>IF(LEN(AK356)-LEN(SUBSTITUTE(AK356,"}",""))&lt;&gt;LEN(AK356)-LEN(SUBSTITUTE(AK356,"{","")),"괄호이상",(LEN(AK356)-LEN(SUBSTITUTE(AK356,"}",""))))</f>
        <v>0</v>
      </c>
      <c r="EW356">
        <f>IF(LEN(AL356)-LEN(SUBSTITUTE(AL356,"}",""))&lt;&gt;LEN(AL356)-LEN(SUBSTITUTE(AL356,"{","")),"괄호이상",(LEN(AL356)-LEN(SUBSTITUTE(AL356,"}",""))))</f>
        <v>0</v>
      </c>
      <c r="EX356">
        <f>IF(LEN(AM356)-LEN(SUBSTITUTE(AM356,"}",""))&lt;&gt;LEN(AM356)-LEN(SUBSTITUTE(AM356,"{","")),"괄호이상",(LEN(AM356)-LEN(SUBSTITUTE(AM356,"}",""))))</f>
        <v>0</v>
      </c>
      <c r="EY356">
        <f>IF(LEN(AN356)-LEN(SUBSTITUTE(AN356,"}",""))&lt;&gt;LEN(AN356)-LEN(SUBSTITUTE(AN356,"{","")),"괄호이상",(LEN(AN356)-LEN(SUBSTITUTE(AN356,"}",""))))</f>
        <v>0</v>
      </c>
      <c r="EZ356">
        <f>IF(LEN(AO356)-LEN(SUBSTITUTE(AO356,"}",""))&lt;&gt;LEN(AO356)-LEN(SUBSTITUTE(AO356,"{","")),"괄호이상",(LEN(AO356)-LEN(SUBSTITUTE(AO356,"}",""))))</f>
        <v>0</v>
      </c>
      <c r="FA356">
        <f>IF(LEN(AP356)-LEN(SUBSTITUTE(AP356,"}",""))&lt;&gt;LEN(AP356)-LEN(SUBSTITUTE(AP356,"{","")),"괄호이상",(LEN(AP356)-LEN(SUBSTITUTE(AP356,"}",""))))</f>
        <v>0</v>
      </c>
      <c r="FB356" t="str">
        <f t="array" ref="FB356">IF(SUM(IF($DX356-DX356:FA356&gt;0,1,0))&gt;0,"여기","")</f>
        <v/>
      </c>
      <c r="FC356">
        <f>IF(LEN(C356)-LEN(SUBSTITUTE(C356,"&gt;",""))&lt;&gt;LEN(C356)-LEN(SUBSTITUTE(C356,"&lt;","")),"괄호이상",(LEN(C356)-LEN(SUBSTITUTE(C356,"&gt;","")))/2)</f>
        <v>1</v>
      </c>
      <c r="FD356">
        <f>IF(LEN(H356)-LEN(SUBSTITUTE(H356,"&gt;",""))&lt;&gt;LEN(H356)-LEN(SUBSTITUTE(H356,"&lt;","")),"괄호이상",(LEN(H356)-LEN(SUBSTITUTE(H356,"&gt;","")))/2)</f>
        <v>1</v>
      </c>
      <c r="FE356">
        <f>IF(LEN(O356)-LEN(SUBSTITUTE(O356,"&gt;",""))&lt;&gt;LEN(O356)-LEN(SUBSTITUTE(O356,"&lt;","")),"괄호이상",(LEN(O356)-LEN(SUBSTITUTE(O356,"&gt;","")))/2)</f>
        <v>0.5</v>
      </c>
      <c r="FF356">
        <f>IF(LEN(P356)-LEN(SUBSTITUTE(P356,"&gt;",""))&lt;&gt;LEN(P356)-LEN(SUBSTITUTE(P356,"&lt;","")),"괄호이상",(LEN(P356)-LEN(SUBSTITUTE(P356,"&gt;","")))/2)</f>
        <v>0</v>
      </c>
      <c r="FG356">
        <f>IF(LEN(Q356)-LEN(SUBSTITUTE(Q356,"&gt;",""))&lt;&gt;LEN(Q356)-LEN(SUBSTITUTE(Q356,"&lt;","")),"괄호이상",(LEN(Q356)-LEN(SUBSTITUTE(Q356,"&gt;","")))/2)</f>
        <v>0</v>
      </c>
      <c r="FH356">
        <f>IF(LEN(R356)-LEN(SUBSTITUTE(R356,"&gt;",""))&lt;&gt;LEN(R356)-LEN(SUBSTITUTE(R356,"&lt;","")),"괄호이상",(LEN(R356)-LEN(SUBSTITUTE(R356,"&gt;","")))/2)</f>
        <v>1</v>
      </c>
      <c r="FI356">
        <f>IF(LEN(S356)-LEN(SUBSTITUTE(S356,"&gt;",""))&lt;&gt;LEN(S356)-LEN(SUBSTITUTE(S356,"&lt;","")),"괄호이상",(LEN(S356)-LEN(SUBSTITUTE(S356,"&gt;","")))/2)</f>
        <v>1</v>
      </c>
      <c r="FJ356">
        <f>IF(LEN(T356)-LEN(SUBSTITUTE(T356,"&gt;",""))&lt;&gt;LEN(T356)-LEN(SUBSTITUTE(T356,"&lt;","")),"괄호이상",(LEN(T356)-LEN(SUBSTITUTE(T356,"&gt;","")))/2)</f>
        <v>1</v>
      </c>
      <c r="FK356">
        <f>IF(LEN(U356)-LEN(SUBSTITUTE(U356,"&gt;",""))&lt;&gt;LEN(U356)-LEN(SUBSTITUTE(U356,"&lt;","")),"괄호이상",(LEN(U356)-LEN(SUBSTITUTE(U356,"&gt;","")))/2)</f>
        <v>1</v>
      </c>
      <c r="FL356">
        <f>IF(LEN(V356)-LEN(SUBSTITUTE(V356,"&gt;",""))&lt;&gt;LEN(V356)-LEN(SUBSTITUTE(V356,"&lt;","")),"괄호이상",(LEN(V356)-LEN(SUBSTITUTE(V356,"&gt;","")))/2)</f>
        <v>1</v>
      </c>
      <c r="FM356">
        <f>IF(LEN(W356)-LEN(SUBSTITUTE(W356,"&gt;",""))&lt;&gt;LEN(W356)-LEN(SUBSTITUTE(W356,"&lt;","")),"괄호이상",(LEN(W356)-LEN(SUBSTITUTE(W356,"&gt;","")))/2)</f>
        <v>1</v>
      </c>
      <c r="FN356">
        <f>IF(LEN(X356)-LEN(SUBSTITUTE(X356,"&gt;",""))&lt;&gt;LEN(X356)-LEN(SUBSTITUTE(X356,"&lt;","")),"괄호이상",(LEN(X356)-LEN(SUBSTITUTE(X356,"&gt;","")))/2)</f>
        <v>1</v>
      </c>
      <c r="FO356">
        <f>IF(LEN(Y356)-LEN(SUBSTITUTE(Y356,"&gt;",""))&lt;&gt;LEN(Y356)-LEN(SUBSTITUTE(Y356,"&lt;","")),"괄호이상",(LEN(Y356)-LEN(SUBSTITUTE(Y356,"&gt;","")))/2)</f>
        <v>1</v>
      </c>
      <c r="FP356">
        <f>IF(LEN(Z356)-LEN(SUBSTITUTE(Z356,"&gt;",""))&lt;&gt;LEN(Z356)-LEN(SUBSTITUTE(Z356,"&lt;","")),"괄호이상",(LEN(Z356)-LEN(SUBSTITUTE(Z356,"&gt;","")))/2)</f>
        <v>1</v>
      </c>
      <c r="FQ356">
        <f>IF(LEN(AA356)-LEN(SUBSTITUTE(AA356,"&gt;",""))&lt;&gt;LEN(AA356)-LEN(SUBSTITUTE(AA356,"&lt;","")),"괄호이상",(LEN(AA356)-LEN(SUBSTITUTE(AA356,"&gt;","")))/2)</f>
        <v>1</v>
      </c>
      <c r="FR356">
        <f>IF(LEN(AB356)-LEN(SUBSTITUTE(AB356,"&gt;",""))&lt;&gt;LEN(AB356)-LEN(SUBSTITUTE(AB356,"&lt;","")),"괄호이상",(LEN(AB356)-LEN(SUBSTITUTE(AB356,"&gt;","")))/2)</f>
        <v>1</v>
      </c>
      <c r="FS356">
        <f>IF(LEN(AC356)-LEN(SUBSTITUTE(AC356,"&gt;",""))&lt;&gt;LEN(AC356)-LEN(SUBSTITUTE(AC356,"&lt;","")),"괄호이상",(LEN(AC356)-LEN(SUBSTITUTE(AC356,"&gt;","")))/2)</f>
        <v>1</v>
      </c>
      <c r="FT356">
        <f>IF(LEN(AD356)-LEN(SUBSTITUTE(AD356,"&gt;",""))&lt;&gt;LEN(AD356)-LEN(SUBSTITUTE(AD356,"&lt;","")),"괄호이상",(LEN(AD356)-LEN(SUBSTITUTE(AD356,"&gt;","")))/2)</f>
        <v>1</v>
      </c>
      <c r="FU356">
        <f>IF(LEN(AE356)-LEN(SUBSTITUTE(AE356,"&gt;",""))&lt;&gt;LEN(AE356)-LEN(SUBSTITUTE(AE356,"&lt;","")),"괄호이상",(LEN(AE356)-LEN(SUBSTITUTE(AE356,"&gt;","")))/2)</f>
        <v>1</v>
      </c>
      <c r="FV356">
        <f>IF(LEN(AF356)-LEN(SUBSTITUTE(AF356,"&gt;",""))&lt;&gt;LEN(AF356)-LEN(SUBSTITUTE(AF356,"&lt;","")),"괄호이상",(LEN(AF356)-LEN(SUBSTITUTE(AF356,"&gt;","")))/2)</f>
        <v>1</v>
      </c>
      <c r="FW356">
        <f>IF(LEN(AG356)-LEN(SUBSTITUTE(AG356,"&gt;",""))&lt;&gt;LEN(AG356)-LEN(SUBSTITUTE(AG356,"&lt;","")),"괄호이상",(LEN(AG356)-LEN(SUBSTITUTE(AG356,"&gt;","")))/2)</f>
        <v>1</v>
      </c>
      <c r="FX356">
        <f>IF(LEN(AH356)-LEN(SUBSTITUTE(AH356,"&gt;",""))&lt;&gt;LEN(AH356)-LEN(SUBSTITUTE(AH356,"&lt;","")),"괄호이상",(LEN(AH356)-LEN(SUBSTITUTE(AH356,"&gt;","")))/2)</f>
        <v>1</v>
      </c>
      <c r="FY356">
        <f>IF(LEN(AI356)-LEN(SUBSTITUTE(AI356,"&gt;",""))&lt;&gt;LEN(AI356)-LEN(SUBSTITUTE(AI356,"&lt;","")),"괄호이상",(LEN(AI356)-LEN(SUBSTITUTE(AI356,"&gt;","")))/2)</f>
        <v>1</v>
      </c>
      <c r="FZ356">
        <f>IF(LEN(AJ356)-LEN(SUBSTITUTE(AJ356,"&gt;",""))&lt;&gt;LEN(AJ356)-LEN(SUBSTITUTE(AJ356,"&lt;","")),"괄호이상",(LEN(AJ356)-LEN(SUBSTITUTE(AJ356,"&gt;","")))/2)</f>
        <v>1</v>
      </c>
      <c r="GA356">
        <f>IF(LEN(AK356)-LEN(SUBSTITUTE(AK356,"&gt;",""))&lt;&gt;LEN(AK356)-LEN(SUBSTITUTE(AK356,"&lt;","")),"괄호이상",(LEN(AK356)-LEN(SUBSTITUTE(AK356,"&gt;","")))/2)</f>
        <v>1</v>
      </c>
      <c r="GB356">
        <f>IF(LEN(AL356)-LEN(SUBSTITUTE(AL356,"&gt;",""))&lt;&gt;LEN(AL356)-LEN(SUBSTITUTE(AL356,"&lt;","")),"괄호이상",(LEN(AL356)-LEN(SUBSTITUTE(AL356,"&gt;","")))/2)</f>
        <v>1</v>
      </c>
      <c r="GC356">
        <f>IF(LEN(AM356)-LEN(SUBSTITUTE(AM356,"&gt;",""))&lt;&gt;LEN(AM356)-LEN(SUBSTITUTE(AM356,"&lt;","")),"괄호이상",(LEN(AM356)-LEN(SUBSTITUTE(AM356,"&gt;","")))/2)</f>
        <v>1</v>
      </c>
      <c r="GD356">
        <f>IF(LEN(AN356)-LEN(SUBSTITUTE(AN356,"&gt;",""))&lt;&gt;LEN(AN356)-LEN(SUBSTITUTE(AN356,"&lt;","")),"괄호이상",(LEN(AN356)-LEN(SUBSTITUTE(AN356,"&gt;","")))/2)</f>
        <v>1</v>
      </c>
      <c r="GE356">
        <f>IF(LEN(AO356)-LEN(SUBSTITUTE(AO356,"&gt;",""))&lt;&gt;LEN(AO356)-LEN(SUBSTITUTE(AO356,"&lt;","")),"괄호이상",(LEN(AO356)-LEN(SUBSTITUTE(AO356,"&gt;","")))/2)</f>
        <v>1</v>
      </c>
      <c r="GF356">
        <f>IF(LEN(AP356)-LEN(SUBSTITUTE(AP356,"&gt;",""))&lt;&gt;LEN(AP356)-LEN(SUBSTITUTE(AP356,"&lt;","")),"괄호이상",(LEN(AP356)-LEN(SUBSTITUTE(AP356,"&gt;","")))/2)</f>
        <v>1</v>
      </c>
      <c r="GG356" t="str">
        <f t="array" ref="GG356">IF(SUM(IF($FC356-FC356:GF356&gt;0,1,0))&gt;0,"여기","")</f>
        <v>여기</v>
      </c>
      <c r="GH356" t="str">
        <f t="shared" si="353"/>
        <v>여기</v>
      </c>
    </row>
    <row r="357" spans="1:190" ht="33" x14ac:dyDescent="0.3">
      <c r="A357" t="s">
        <v>121</v>
      </c>
      <c r="B357">
        <f t="shared" si="351"/>
        <v>1</v>
      </c>
      <c r="C357" s="1" t="s">
        <v>652</v>
      </c>
      <c r="D357" s="1"/>
      <c r="E357" s="1" t="str">
        <f t="shared" si="354"/>
        <v>&lt;color=#FFC080&gt;적 조우 시 회복지대&lt;/color&gt;</v>
      </c>
      <c r="F357" s="1"/>
      <c r="G357" t="s">
        <v>4138</v>
      </c>
      <c r="H357" s="1" t="s">
        <v>4368</v>
      </c>
      <c r="I357" s="1"/>
      <c r="J357" s="1" t="str">
        <f t="shared" si="355"/>
        <v>&lt;color=#FFC080&gt;Heal Area
on Encounter&lt;/color&gt;</v>
      </c>
      <c r="L357">
        <v>1</v>
      </c>
      <c r="M357">
        <v>1</v>
      </c>
      <c r="O357" t="s">
        <v>18560</v>
      </c>
      <c r="P357" t="s">
        <v>10313</v>
      </c>
      <c r="Q357" t="s">
        <v>10314</v>
      </c>
      <c r="R357" t="s">
        <v>17937</v>
      </c>
      <c r="S357" t="s">
        <v>17938</v>
      </c>
      <c r="T357" t="s">
        <v>17942</v>
      </c>
      <c r="U357" t="s">
        <v>17943</v>
      </c>
      <c r="V357" t="s">
        <v>17948</v>
      </c>
      <c r="W357" t="s">
        <v>17950</v>
      </c>
      <c r="X357" t="s">
        <v>17952</v>
      </c>
      <c r="Y357" t="s">
        <v>17954</v>
      </c>
      <c r="Z357" t="s">
        <v>17946</v>
      </c>
      <c r="AA357" t="s">
        <v>17931</v>
      </c>
      <c r="AB357" t="s">
        <v>17932</v>
      </c>
      <c r="AC357" t="s">
        <v>17933</v>
      </c>
      <c r="AD357" t="s">
        <v>17934</v>
      </c>
      <c r="AE357" t="s">
        <v>17935</v>
      </c>
      <c r="AF357" t="s">
        <v>17936</v>
      </c>
      <c r="AG357" t="s">
        <v>17939</v>
      </c>
      <c r="AH357" t="s">
        <v>17940</v>
      </c>
      <c r="AI357" t="s">
        <v>17941</v>
      </c>
      <c r="AJ357" t="s">
        <v>17944</v>
      </c>
      <c r="AK357" t="s">
        <v>17945</v>
      </c>
      <c r="AL357" t="s">
        <v>17947</v>
      </c>
      <c r="AM357" t="s">
        <v>17949</v>
      </c>
      <c r="AN357" t="s">
        <v>17951</v>
      </c>
      <c r="AO357" t="s">
        <v>17953</v>
      </c>
      <c r="AP357" t="s">
        <v>17948</v>
      </c>
      <c r="AQ357" t="str">
        <f t="shared" si="352"/>
        <v>&lt;color=#FFC080&gt;Heal Area
on Encounter&lt;/color&gt;</v>
      </c>
      <c r="AR357">
        <f t="shared" si="356"/>
        <v>0</v>
      </c>
      <c r="AS357">
        <f t="shared" si="357"/>
        <v>1</v>
      </c>
      <c r="AT357">
        <f t="shared" ca="1" si="358"/>
        <v>1</v>
      </c>
      <c r="AU357">
        <f t="shared" ca="1" si="359"/>
        <v>0</v>
      </c>
      <c r="AV357">
        <f t="shared" ca="1" si="360"/>
        <v>-1</v>
      </c>
      <c r="AW357">
        <f t="shared" ca="1" si="361"/>
        <v>-1</v>
      </c>
      <c r="AX357">
        <f t="shared" ca="1" si="362"/>
        <v>-1</v>
      </c>
      <c r="AY357">
        <f t="shared" ca="1" si="363"/>
        <v>-1</v>
      </c>
      <c r="AZ357">
        <f t="shared" ca="1" si="364"/>
        <v>-1</v>
      </c>
      <c r="BA357">
        <f t="shared" ca="1" si="365"/>
        <v>-1</v>
      </c>
      <c r="BB357">
        <f t="shared" ca="1" si="366"/>
        <v>-1</v>
      </c>
      <c r="BC357">
        <f t="shared" ca="1" si="367"/>
        <v>-1</v>
      </c>
      <c r="BD357">
        <f t="shared" ca="1" si="368"/>
        <v>-1</v>
      </c>
      <c r="BE357">
        <f t="shared" ca="1" si="369"/>
        <v>-1</v>
      </c>
      <c r="BF357">
        <f t="shared" ca="1" si="370"/>
        <v>-1</v>
      </c>
      <c r="BG357">
        <f t="shared" ca="1" si="371"/>
        <v>-1</v>
      </c>
      <c r="BH357">
        <f t="shared" ca="1" si="372"/>
        <v>-1</v>
      </c>
      <c r="BI357">
        <f t="shared" ca="1" si="373"/>
        <v>-1</v>
      </c>
      <c r="BJ357">
        <f t="shared" ca="1" si="374"/>
        <v>-1</v>
      </c>
      <c r="BK357">
        <f t="shared" ca="1" si="375"/>
        <v>-1</v>
      </c>
      <c r="BL357">
        <f t="shared" ca="1" si="376"/>
        <v>-1</v>
      </c>
      <c r="BM357">
        <f t="shared" ca="1" si="377"/>
        <v>-1</v>
      </c>
      <c r="BN357">
        <f ca="1">IF(AT357=-1,-1,COUNTIF($AT357:AT357,AT357)+IF(AT357=0,50,0))</f>
        <v>1</v>
      </c>
      <c r="BO357">
        <f ca="1">IF(AU357=-1,-1,COUNTIF($AT357:AU357,AU357)+IF(AU357=0,50,0))</f>
        <v>51</v>
      </c>
      <c r="BP357">
        <f ca="1">IF(AV357=-1,-1,COUNTIF($AT357:AV357,AV357)+IF(AV357=0,50,0))</f>
        <v>-1</v>
      </c>
      <c r="BQ357">
        <f ca="1">IF(AW357=-1,-1,COUNTIF($AT357:AW357,AW357)+IF(AW357=0,50,0))</f>
        <v>-1</v>
      </c>
      <c r="BR357">
        <f ca="1">IF(AX357=-1,-1,COUNTIF($AT357:AX357,AX357)+IF(AX357=0,50,0))</f>
        <v>-1</v>
      </c>
      <c r="BS357">
        <f ca="1">IF(AY357=-1,-1,COUNTIF($AT357:AY357,AY357)+IF(AY357=0,50,0))</f>
        <v>-1</v>
      </c>
      <c r="BT357">
        <f ca="1">IF(AZ357=-1,-1,COUNTIF($AT357:AZ357,AZ357)+IF(AZ357=0,50,0))</f>
        <v>-1</v>
      </c>
      <c r="BU357">
        <f ca="1">IF(BA357=-1,-1,COUNTIF($AT357:BA357,BA357)+IF(BA357=0,50,0))</f>
        <v>-1</v>
      </c>
      <c r="BV357">
        <f ca="1">IF(BB357=-1,-1,COUNTIF($AT357:BB357,BB357)+IF(BB357=0,50,0))</f>
        <v>-1</v>
      </c>
      <c r="BW357">
        <f ca="1">IF(BC357=-1,-1,COUNTIF($AT357:BC357,BC357)+IF(BC357=0,50,0))</f>
        <v>-1</v>
      </c>
      <c r="BX357">
        <f ca="1">IF(BD357=-1,-1,COUNTIF($AT357:BD357,BD357)+IF(BD357=0,50,0))</f>
        <v>-1</v>
      </c>
      <c r="BY357">
        <f ca="1">IF(BE357=-1,-1,COUNTIF($AT357:BE357,BE357)+IF(BE357=0,50,0))</f>
        <v>-1</v>
      </c>
      <c r="BZ357">
        <f ca="1">IF(BF357=-1,-1,COUNTIF($AT357:BF357,BF357)+IF(BF357=0,50,0))</f>
        <v>-1</v>
      </c>
      <c r="CA357">
        <f ca="1">IF(BG357=-1,-1,COUNTIF($AT357:BG357,BG357)+IF(BG357=0,50,0))</f>
        <v>-1</v>
      </c>
      <c r="CB357">
        <f ca="1">IF(BH357=-1,-1,COUNTIF($AT357:BH357,BH357)+IF(BH357=0,50,0))</f>
        <v>-1</v>
      </c>
      <c r="CC357">
        <f ca="1">IF(BI357=-1,-1,COUNTIF($AT357:BI357,BI357)+IF(BI357=0,50,0))</f>
        <v>-1</v>
      </c>
      <c r="CD357">
        <f ca="1">IF(BJ357=-1,-1,COUNTIF($AT357:BJ357,BJ357)+IF(BJ357=0,50,0))</f>
        <v>-1</v>
      </c>
      <c r="CE357">
        <f ca="1">IF(BK357=-1,-1,COUNTIF($AT357:BK357,BK357)+IF(BK357=0,50,0))</f>
        <v>-1</v>
      </c>
      <c r="CF357">
        <f ca="1">IF(BL357=-1,-1,COUNTIF($AT357:BL357,BL357)+IF(BL357=0,50,0))</f>
        <v>-1</v>
      </c>
      <c r="CG357">
        <f ca="1">IF(BM357=-1,-1,COUNTIF($AT357:BM357,BM357)+IF(BM357=0,50,0))</f>
        <v>-1</v>
      </c>
      <c r="CH357">
        <f t="shared" ca="1" si="386"/>
        <v>1</v>
      </c>
      <c r="CI357">
        <f t="shared" ca="1" si="386"/>
        <v>38</v>
      </c>
      <c r="CJ357">
        <f t="shared" ca="1" si="386"/>
        <v>-1</v>
      </c>
      <c r="CK357">
        <f t="shared" ca="1" si="386"/>
        <v>-1</v>
      </c>
      <c r="CL357">
        <f t="shared" ca="1" si="386"/>
        <v>-1</v>
      </c>
      <c r="CM357">
        <f t="shared" ca="1" si="386"/>
        <v>-1</v>
      </c>
      <c r="CN357">
        <f t="shared" ca="1" si="386"/>
        <v>-1</v>
      </c>
      <c r="CO357">
        <f t="shared" ca="1" si="386"/>
        <v>-1</v>
      </c>
      <c r="CP357">
        <f t="shared" ca="1" si="386"/>
        <v>-1</v>
      </c>
      <c r="CQ357">
        <f t="shared" ca="1" si="386"/>
        <v>-1</v>
      </c>
      <c r="CR357">
        <f t="shared" ca="1" si="387"/>
        <v>-1</v>
      </c>
      <c r="CS357">
        <f t="shared" ca="1" si="387"/>
        <v>-1</v>
      </c>
      <c r="CT357">
        <f t="shared" ca="1" si="387"/>
        <v>-1</v>
      </c>
      <c r="CU357">
        <f t="shared" ca="1" si="387"/>
        <v>-1</v>
      </c>
      <c r="CV357">
        <f t="shared" ca="1" si="387"/>
        <v>-1</v>
      </c>
      <c r="CW357">
        <f t="shared" ca="1" si="387"/>
        <v>-1</v>
      </c>
      <c r="CX357">
        <f t="shared" ca="1" si="387"/>
        <v>-1</v>
      </c>
      <c r="CY357">
        <f t="shared" ca="1" si="387"/>
        <v>-1</v>
      </c>
      <c r="CZ357">
        <f t="shared" ca="1" si="387"/>
        <v>-1</v>
      </c>
      <c r="DA357">
        <f t="shared" ca="1" si="387"/>
        <v>-1</v>
      </c>
      <c r="DB357">
        <f t="shared" ca="1" si="388"/>
        <v>15</v>
      </c>
      <c r="DC357">
        <f t="shared" ca="1" si="388"/>
        <v>45</v>
      </c>
      <c r="DD357">
        <f t="shared" ca="1" si="388"/>
        <v>-1</v>
      </c>
      <c r="DE357">
        <f t="shared" ca="1" si="388"/>
        <v>-1</v>
      </c>
      <c r="DF357">
        <f t="shared" ca="1" si="388"/>
        <v>-1</v>
      </c>
      <c r="DG357">
        <f t="shared" ca="1" si="388"/>
        <v>-1</v>
      </c>
      <c r="DH357">
        <f t="shared" ca="1" si="388"/>
        <v>-1</v>
      </c>
      <c r="DI357">
        <f t="shared" ca="1" si="388"/>
        <v>-1</v>
      </c>
      <c r="DJ357">
        <f t="shared" ca="1" si="388"/>
        <v>-1</v>
      </c>
      <c r="DK357">
        <f t="shared" ca="1" si="388"/>
        <v>-1</v>
      </c>
      <c r="DL357">
        <f t="shared" ca="1" si="389"/>
        <v>-1</v>
      </c>
      <c r="DM357">
        <f t="shared" ca="1" si="389"/>
        <v>-1</v>
      </c>
      <c r="DN357">
        <f t="shared" ca="1" si="389"/>
        <v>-1</v>
      </c>
      <c r="DO357">
        <f t="shared" ca="1" si="389"/>
        <v>-1</v>
      </c>
      <c r="DP357">
        <f t="shared" ca="1" si="389"/>
        <v>-1</v>
      </c>
      <c r="DQ357">
        <f t="shared" ca="1" si="389"/>
        <v>-1</v>
      </c>
      <c r="DR357">
        <f t="shared" ca="1" si="389"/>
        <v>-1</v>
      </c>
      <c r="DS357">
        <f t="shared" ca="1" si="389"/>
        <v>-1</v>
      </c>
      <c r="DT357">
        <f t="shared" ca="1" si="389"/>
        <v>-1</v>
      </c>
      <c r="DU357">
        <f t="shared" ca="1" si="389"/>
        <v>-1</v>
      </c>
      <c r="DV357" t="str">
        <f ca="1">SUBSTITUTE(SUBSTITUTE(SUBSTITUTE(SUBSTITUTE(SUBSTITUTE(SUBSTITUTE(SUBSTITUTE(SUBSTITUTE(SUBSTITUTE(SUBSTITUTE(
SUBSTITUTE(SUBSTITUTE(SUBSTITUTE(SUBSTITUTE(SUBSTITUTE(SUBSTITUTE(SUBSTITUTE(SUBSTITUTE(SUBSTITUTE(SUBSTITUTE($AQ357,
IF($CH357=-1,"",MID($AQ357,$CH357,$DB357-$CH357+1)),IF($CH357=-1,"",VLOOKUP($BN357,구글언어코드!$K:$L,2,0))),
IF($CI357=-1,"",MID($AQ357,$CI357,$DC357-$CI357+1)),IF($CI357=-1,"",VLOOKUP($BO357,구글언어코드!$K:$L,2,0))),
IF($CJ357=-1,"",MID($AQ357,$CJ357,$DD357-$CJ357+1)),IF($CJ357=-1,"",VLOOKUP($BP357,구글언어코드!$K:$L,2,0))),
IF($CK357=-1,"",MID($AQ357,$CK357,$DE357-$CK357+1)),IF($CK357=-1,"",VLOOKUP($BQ357,구글언어코드!$K:$L,2,0))),
IF($CL357=-1,"",MID($AQ357,$CL357,$DF357-$CL357+1)),IF($CL357=-1,"",VLOOKUP($BR357,구글언어코드!$K:$L,2,0))),
IF($CM357=-1,"",MID($AQ357,$CM357,$DG357-$CM357+1)),IF($CM357=-1,"",VLOOKUP($BS357,구글언어코드!$K:$L,2,0))),
IF($CN357=-1,"",MID($AQ357,$CN357,$DH357-$CN357+1)),IF($CN357=-1,"",VLOOKUP($BT357,구글언어코드!$K:$L,2,0))),
IF($CO357=-1,"",MID($AQ357,$CO357,$DI357-$CO357+1)),IF($CO357=-1,"",VLOOKUP($BU357,구글언어코드!$K:$L,2,0))),
IF($CP357=-1,"",MID($AQ357,$CP357,$DJ357-$CP357+1)),IF($CP357=-1,"",VLOOKUP($BV357,구글언어코드!$K:$L,2,0))),
IF($CQ357=-1,"",MID($AQ357,$CQ357,$DK357-$CQ357+1)),IF($CQ357=-1,"",VLOOKUP($BW357,구글언어코드!$K:$L,2,0))),
IF($CR357=-1,"",MID($AQ357,$CR357,$DL357-$CR357+1)),IF($CR357=-1,"",VLOOKUP($BX357,구글언어코드!$K:$L,2,0))),
IF($CS357=-1,"",MID($AQ357,$CS357,$DM357-$CS357+1)),IF($CS357=-1,"",VLOOKUP($BY357,구글언어코드!$K:$L,2,0))),
IF($CT357=-1,"",MID($AQ357,$CT357,$DN357-$CT357+1)),IF($CT357=-1,"",VLOOKUP($BZ357,구글언어코드!$K:$L,2,0))),
IF($CU357=-1,"",MID($AQ357,$CU357,$DO357-$CU357+1)),IF($CU357=-1,"",VLOOKUP($CA357,구글언어코드!$K:$L,2,0))),
IF($CV357=-1,"",MID($AQ357,$CV357,$DP357-$CV357+1)),IF($CV357=-1,"",VLOOKUP($CB357,구글언어코드!$K:$L,2,0))),
IF($CW357=-1,"",MID($AQ357,$CW357,$DQ357-$CW357+1)),IF($CW357=-1,"",VLOOKUP($CC357,구글언어코드!$K:$L,2,0))),
IF($CX357=-1,"",MID($AQ357,$CX357,$DR357-$CX357+1)),IF($CX357=-1,"",VLOOKUP($CD357,구글언어코드!$K:$L,2,0))),
IF($CY357=-1,"",MID($AQ357,$CY357,$DS357-$CY357+1)),IF($CY357=-1,"",VLOOKUP($CE357,구글언어코드!$K:$L,2,0))),
IF($CZ357=-1,"",MID($AQ357,$CZ357,$DT357-$CZ357+1)),IF($CZ357=-1,"",VLOOKUP($CF357,구글언어코드!$K:$L,2,0))),
IF($DA357=-1,"",MID($AQ357,$DA357,$DU357-$DA357+1)),IF($DA357=-1,"",VLOOKUP($CG357,구글언어코드!$K:$L,2,0)))</f>
        <v>[[Heal Area
on Encounter]]</v>
      </c>
      <c r="DW357" t="str">
        <f ca="1">SUBSTITUTE(SUBSTITUTE(SUBSTITUTE(SUBSTITUTE(SUBSTITUTE(SUBSTITUTE(SUBSTITUTE(SUBSTITUTE(SUBSTITUTE(SUBSTITUTE(
SUBSTITUTE(SUBSTITUTE(SUBSTITUTE(SUBSTITUTE(SUBSTITUTE(SUBSTITUTE(SUBSTITUTE(SUBSTITUTE(SUBSTITUTE(SUBSTITUTE(DV357,
IF($CH357=-1,"",VLOOKUP($BN357,구글언어코드!$K:$L,2,0)),IF($CH357=-1,"",MID($AQ357,$CH357,$DB357-$CH357+1))),
IF($CI357=-1,"",VLOOKUP($BO357,구글언어코드!$K:$L,2,0)),IF($CI357=-1,"",MID($AQ357,$CI357,$DC357-$CI357+1))),
IF($CJ357=-1,"",VLOOKUP($BP357,구글언어코드!$K:$L,2,0)),IF($CJ357=-1,"",MID($AQ357,$CJ357,$DD357-$CJ357+1))),
IF($CK357=-1,"",VLOOKUP($BQ357,구글언어코드!$K:$L,2,0)),IF($CK357=-1,"",MID($AQ357,$CK357,$DE357-$CK357+1))),
IF($CL357=-1,"",VLOOKUP($BR357,구글언어코드!$K:$L,2,0)),IF($CL357=-1,"",MID($AQ357,$CL357,$DF357-$CL357+1))),
IF($CM357=-1,"",VLOOKUP($BS357,구글언어코드!$K:$L,2,0)),IF($CM357=-1,"",MID($AQ357,$CM357,$DG357-$CM357+1))),
IF($CN357=-1,"",VLOOKUP($BT357,구글언어코드!$K:$L,2,0)),IF($CN357=-1,"",MID($AQ357,$CN357,$DH357-$CN357+1))),
IF($CO357=-1,"",VLOOKUP($BU357,구글언어코드!$K:$L,2,0)),IF($CO357=-1,"",MID($AQ357,$CO357,$DI357-$CO357+1))),
IF($CP357=-1,"",VLOOKUP($BV357,구글언어코드!$K:$L,2,0)),IF($CP357=-1,"",MID($AQ357,$CP357,$DJ357-$CP357+1))),
IF($CQ357=-1,"",VLOOKUP($BW357,구글언어코드!$K:$L,2,0)),IF($CQ357=-1,"",MID($AQ357,$CQ357,$DK357-$CQ357+1))),
IF($CR357=-1,"",VLOOKUP($BX357,구글언어코드!$K:$L,2,0)),IF($CR357=-1,"",MID($AQ357,$CR357,$DL357-$CR357+1))),
IF($CS357=-1,"",VLOOKUP($BY357,구글언어코드!$K:$L,2,0)),IF($CS357=-1,"",MID($AQ357,$CS357,$DM357-$CS357+1))),
IF($CT357=-1,"",VLOOKUP($BZ357,구글언어코드!$K:$L,2,0)),IF($CT357=-1,"",MID($AQ357,$CT357,$DN357-$CT357+1))),
IF($CU357=-1,"",VLOOKUP($CA357,구글언어코드!$K:$L,2,0)),IF($CU357=-1,"",MID($AQ357,$CU357,$DO357-$CU357+1))),
IF($CV357=-1,"",VLOOKUP($CB357,구글언어코드!$K:$L,2,0)),IF($CV357=-1,"",MID($AQ357,$CV357,$DP357-$CV357+1))),
IF($CW357=-1,"",VLOOKUP($CC357,구글언어코드!$K:$L,2,0)),IF($CW357=-1,"",MID($AQ357,$CW357,$DQ357-$CW357+1))),
IF($CX357=-1,"",VLOOKUP($CD357,구글언어코드!$K:$L,2,0)),IF($CX357=-1,"",MID($AQ357,$CX357,$DR357-$CX357+1))),
IF($CY357=-1,"",VLOOKUP($CE357,구글언어코드!$K:$L,2,0)),IF($CY357=-1,"",MID($AQ357,$CY357,$DS357-$CY357+1))),
IF($CZ357=-1,"",VLOOKUP($CF357,구글언어코드!$K:$L,2,0)),IF($CZ357=-1,"",MID($AQ357,$CZ357,$DT357-$CZ357+1))),
IF($DA357=-1,"",VLOOKUP($CG357,구글언어코드!$K:$L,2,0)),IF($DA357=-1,"",MID($AQ357,$DA357,$DU357-$DA357+1)))</f>
        <v>&lt;color=#FFC080&gt;Heal Area
on Encounter&lt;/color&gt;</v>
      </c>
      <c r="DX357">
        <f>IF(LEN(C357)-LEN(SUBSTITUTE(C357,"}",""))&lt;&gt;LEN(C357)-LEN(SUBSTITUTE(C357,"{","")),"괄호이상",(LEN(C357)-LEN(SUBSTITUTE(C357,"}",""))))</f>
        <v>0</v>
      </c>
      <c r="DY357">
        <f>IF(LEN(H357)-LEN(SUBSTITUTE(H357,"}",""))&lt;&gt;LEN(H357)-LEN(SUBSTITUTE(H357,"{","")),"괄호이상",(LEN(H357)-LEN(SUBSTITUTE(H357,"}",""))))</f>
        <v>0</v>
      </c>
      <c r="DZ357">
        <f>IF(LEN(O357)-LEN(SUBSTITUTE(O357,"}",""))&lt;&gt;LEN(O357)-LEN(SUBSTITUTE(O357,"{","")),"괄호이상",(LEN(O357)-LEN(SUBSTITUTE(O357,"}",""))))</f>
        <v>0</v>
      </c>
      <c r="EA357">
        <f>IF(LEN(P357)-LEN(SUBSTITUTE(P357,"}",""))&lt;&gt;LEN(P357)-LEN(SUBSTITUTE(P357,"{","")),"괄호이상",(LEN(P357)-LEN(SUBSTITUTE(P357,"}",""))))</f>
        <v>0</v>
      </c>
      <c r="EB357">
        <f>IF(LEN(Q357)-LEN(SUBSTITUTE(Q357,"}",""))&lt;&gt;LEN(Q357)-LEN(SUBSTITUTE(Q357,"{","")),"괄호이상",(LEN(Q357)-LEN(SUBSTITUTE(Q357,"}",""))))</f>
        <v>0</v>
      </c>
      <c r="EC357">
        <f>IF(LEN(R357)-LEN(SUBSTITUTE(R357,"}",""))&lt;&gt;LEN(R357)-LEN(SUBSTITUTE(R357,"{","")),"괄호이상",(LEN(R357)-LEN(SUBSTITUTE(R357,"}",""))))</f>
        <v>0</v>
      </c>
      <c r="ED357">
        <f>IF(LEN(S357)-LEN(SUBSTITUTE(S357,"}",""))&lt;&gt;LEN(S357)-LEN(SUBSTITUTE(S357,"{","")),"괄호이상",(LEN(S357)-LEN(SUBSTITUTE(S357,"}",""))))</f>
        <v>0</v>
      </c>
      <c r="EE357">
        <f>IF(LEN(T357)-LEN(SUBSTITUTE(T357,"}",""))&lt;&gt;LEN(T357)-LEN(SUBSTITUTE(T357,"{","")),"괄호이상",(LEN(T357)-LEN(SUBSTITUTE(T357,"}",""))))</f>
        <v>0</v>
      </c>
      <c r="EF357">
        <f>IF(LEN(U357)-LEN(SUBSTITUTE(U357,"}",""))&lt;&gt;LEN(U357)-LEN(SUBSTITUTE(U357,"{","")),"괄호이상",(LEN(U357)-LEN(SUBSTITUTE(U357,"}",""))))</f>
        <v>0</v>
      </c>
      <c r="EG357">
        <f>IF(LEN(V357)-LEN(SUBSTITUTE(V357,"}",""))&lt;&gt;LEN(V357)-LEN(SUBSTITUTE(V357,"{","")),"괄호이상",(LEN(V357)-LEN(SUBSTITUTE(V357,"}",""))))</f>
        <v>0</v>
      </c>
      <c r="EH357">
        <f>IF(LEN(W357)-LEN(SUBSTITUTE(W357,"}",""))&lt;&gt;LEN(W357)-LEN(SUBSTITUTE(W357,"{","")),"괄호이상",(LEN(W357)-LEN(SUBSTITUTE(W357,"}",""))))</f>
        <v>0</v>
      </c>
      <c r="EI357">
        <f>IF(LEN(X357)-LEN(SUBSTITUTE(X357,"}",""))&lt;&gt;LEN(X357)-LEN(SUBSTITUTE(X357,"{","")),"괄호이상",(LEN(X357)-LEN(SUBSTITUTE(X357,"}",""))))</f>
        <v>0</v>
      </c>
      <c r="EJ357">
        <f>IF(LEN(Y357)-LEN(SUBSTITUTE(Y357,"}",""))&lt;&gt;LEN(Y357)-LEN(SUBSTITUTE(Y357,"{","")),"괄호이상",(LEN(Y357)-LEN(SUBSTITUTE(Y357,"}",""))))</f>
        <v>0</v>
      </c>
      <c r="EK357">
        <f>IF(LEN(Z357)-LEN(SUBSTITUTE(Z357,"}",""))&lt;&gt;LEN(Z357)-LEN(SUBSTITUTE(Z357,"{","")),"괄호이상",(LEN(Z357)-LEN(SUBSTITUTE(Z357,"}",""))))</f>
        <v>0</v>
      </c>
      <c r="EL357">
        <f>IF(LEN(AA357)-LEN(SUBSTITUTE(AA357,"}",""))&lt;&gt;LEN(AA357)-LEN(SUBSTITUTE(AA357,"{","")),"괄호이상",(LEN(AA357)-LEN(SUBSTITUTE(AA357,"}",""))))</f>
        <v>0</v>
      </c>
      <c r="EM357">
        <f>IF(LEN(AB357)-LEN(SUBSTITUTE(AB357,"}",""))&lt;&gt;LEN(AB357)-LEN(SUBSTITUTE(AB357,"{","")),"괄호이상",(LEN(AB357)-LEN(SUBSTITUTE(AB357,"}",""))))</f>
        <v>0</v>
      </c>
      <c r="EN357">
        <f>IF(LEN(AC357)-LEN(SUBSTITUTE(AC357,"}",""))&lt;&gt;LEN(AC357)-LEN(SUBSTITUTE(AC357,"{","")),"괄호이상",(LEN(AC357)-LEN(SUBSTITUTE(AC357,"}",""))))</f>
        <v>0</v>
      </c>
      <c r="EO357">
        <f>IF(LEN(AD357)-LEN(SUBSTITUTE(AD357,"}",""))&lt;&gt;LEN(AD357)-LEN(SUBSTITUTE(AD357,"{","")),"괄호이상",(LEN(AD357)-LEN(SUBSTITUTE(AD357,"}",""))))</f>
        <v>0</v>
      </c>
      <c r="EP357">
        <f>IF(LEN(AE357)-LEN(SUBSTITUTE(AE357,"}",""))&lt;&gt;LEN(AE357)-LEN(SUBSTITUTE(AE357,"{","")),"괄호이상",(LEN(AE357)-LEN(SUBSTITUTE(AE357,"}",""))))</f>
        <v>0</v>
      </c>
      <c r="EQ357">
        <f>IF(LEN(AF357)-LEN(SUBSTITUTE(AF357,"}",""))&lt;&gt;LEN(AF357)-LEN(SUBSTITUTE(AF357,"{","")),"괄호이상",(LEN(AF357)-LEN(SUBSTITUTE(AF357,"}",""))))</f>
        <v>0</v>
      </c>
      <c r="ER357">
        <f>IF(LEN(AG357)-LEN(SUBSTITUTE(AG357,"}",""))&lt;&gt;LEN(AG357)-LEN(SUBSTITUTE(AG357,"{","")),"괄호이상",(LEN(AG357)-LEN(SUBSTITUTE(AG357,"}",""))))</f>
        <v>0</v>
      </c>
      <c r="ES357">
        <f>IF(LEN(AH357)-LEN(SUBSTITUTE(AH357,"}",""))&lt;&gt;LEN(AH357)-LEN(SUBSTITUTE(AH357,"{","")),"괄호이상",(LEN(AH357)-LEN(SUBSTITUTE(AH357,"}",""))))</f>
        <v>0</v>
      </c>
      <c r="ET357">
        <f>IF(LEN(AI357)-LEN(SUBSTITUTE(AI357,"}",""))&lt;&gt;LEN(AI357)-LEN(SUBSTITUTE(AI357,"{","")),"괄호이상",(LEN(AI357)-LEN(SUBSTITUTE(AI357,"}",""))))</f>
        <v>0</v>
      </c>
      <c r="EU357">
        <f>IF(LEN(AJ357)-LEN(SUBSTITUTE(AJ357,"}",""))&lt;&gt;LEN(AJ357)-LEN(SUBSTITUTE(AJ357,"{","")),"괄호이상",(LEN(AJ357)-LEN(SUBSTITUTE(AJ357,"}",""))))</f>
        <v>0</v>
      </c>
      <c r="EV357">
        <f>IF(LEN(AK357)-LEN(SUBSTITUTE(AK357,"}",""))&lt;&gt;LEN(AK357)-LEN(SUBSTITUTE(AK357,"{","")),"괄호이상",(LEN(AK357)-LEN(SUBSTITUTE(AK357,"}",""))))</f>
        <v>0</v>
      </c>
      <c r="EW357">
        <f>IF(LEN(AL357)-LEN(SUBSTITUTE(AL357,"}",""))&lt;&gt;LEN(AL357)-LEN(SUBSTITUTE(AL357,"{","")),"괄호이상",(LEN(AL357)-LEN(SUBSTITUTE(AL357,"}",""))))</f>
        <v>0</v>
      </c>
      <c r="EX357">
        <f>IF(LEN(AM357)-LEN(SUBSTITUTE(AM357,"}",""))&lt;&gt;LEN(AM357)-LEN(SUBSTITUTE(AM357,"{","")),"괄호이상",(LEN(AM357)-LEN(SUBSTITUTE(AM357,"}",""))))</f>
        <v>0</v>
      </c>
      <c r="EY357">
        <f>IF(LEN(AN357)-LEN(SUBSTITUTE(AN357,"}",""))&lt;&gt;LEN(AN357)-LEN(SUBSTITUTE(AN357,"{","")),"괄호이상",(LEN(AN357)-LEN(SUBSTITUTE(AN357,"}",""))))</f>
        <v>0</v>
      </c>
      <c r="EZ357">
        <f>IF(LEN(AO357)-LEN(SUBSTITUTE(AO357,"}",""))&lt;&gt;LEN(AO357)-LEN(SUBSTITUTE(AO357,"{","")),"괄호이상",(LEN(AO357)-LEN(SUBSTITUTE(AO357,"}",""))))</f>
        <v>0</v>
      </c>
      <c r="FA357">
        <f>IF(LEN(AP357)-LEN(SUBSTITUTE(AP357,"}",""))&lt;&gt;LEN(AP357)-LEN(SUBSTITUTE(AP357,"{","")),"괄호이상",(LEN(AP357)-LEN(SUBSTITUTE(AP357,"}",""))))</f>
        <v>0</v>
      </c>
      <c r="FB357" t="str">
        <f t="array" ref="FB357">IF(SUM(IF($DX357-DX357:FA357&gt;0,1,0))&gt;0,"여기","")</f>
        <v/>
      </c>
      <c r="FC357">
        <f>IF(LEN(C357)-LEN(SUBSTITUTE(C357,"&gt;",""))&lt;&gt;LEN(C357)-LEN(SUBSTITUTE(C357,"&lt;","")),"괄호이상",(LEN(C357)-LEN(SUBSTITUTE(C357,"&gt;","")))/2)</f>
        <v>1</v>
      </c>
      <c r="FD357">
        <f>IF(LEN(H357)-LEN(SUBSTITUTE(H357,"&gt;",""))&lt;&gt;LEN(H357)-LEN(SUBSTITUTE(H357,"&lt;","")),"괄호이상",(LEN(H357)-LEN(SUBSTITUTE(H357,"&gt;","")))/2)</f>
        <v>1</v>
      </c>
      <c r="FE357">
        <f>IF(LEN(O357)-LEN(SUBSTITUTE(O357,"&gt;",""))&lt;&gt;LEN(O357)-LEN(SUBSTITUTE(O357,"&lt;","")),"괄호이상",(LEN(O357)-LEN(SUBSTITUTE(O357,"&gt;","")))/2)</f>
        <v>0.5</v>
      </c>
      <c r="FF357">
        <f>IF(LEN(P357)-LEN(SUBSTITUTE(P357,"&gt;",""))&lt;&gt;LEN(P357)-LEN(SUBSTITUTE(P357,"&lt;","")),"괄호이상",(LEN(P357)-LEN(SUBSTITUTE(P357,"&gt;","")))/2)</f>
        <v>0</v>
      </c>
      <c r="FG357">
        <f>IF(LEN(Q357)-LEN(SUBSTITUTE(Q357,"&gt;",""))&lt;&gt;LEN(Q357)-LEN(SUBSTITUTE(Q357,"&lt;","")),"괄호이상",(LEN(Q357)-LEN(SUBSTITUTE(Q357,"&gt;","")))/2)</f>
        <v>0</v>
      </c>
      <c r="FH357">
        <f>IF(LEN(R357)-LEN(SUBSTITUTE(R357,"&gt;",""))&lt;&gt;LEN(R357)-LEN(SUBSTITUTE(R357,"&lt;","")),"괄호이상",(LEN(R357)-LEN(SUBSTITUTE(R357,"&gt;","")))/2)</f>
        <v>1</v>
      </c>
      <c r="FI357">
        <f>IF(LEN(S357)-LEN(SUBSTITUTE(S357,"&gt;",""))&lt;&gt;LEN(S357)-LEN(SUBSTITUTE(S357,"&lt;","")),"괄호이상",(LEN(S357)-LEN(SUBSTITUTE(S357,"&gt;","")))/2)</f>
        <v>1</v>
      </c>
      <c r="FJ357">
        <f>IF(LEN(T357)-LEN(SUBSTITUTE(T357,"&gt;",""))&lt;&gt;LEN(T357)-LEN(SUBSTITUTE(T357,"&lt;","")),"괄호이상",(LEN(T357)-LEN(SUBSTITUTE(T357,"&gt;","")))/2)</f>
        <v>1</v>
      </c>
      <c r="FK357">
        <f>IF(LEN(U357)-LEN(SUBSTITUTE(U357,"&gt;",""))&lt;&gt;LEN(U357)-LEN(SUBSTITUTE(U357,"&lt;","")),"괄호이상",(LEN(U357)-LEN(SUBSTITUTE(U357,"&gt;","")))/2)</f>
        <v>1</v>
      </c>
      <c r="FL357">
        <f>IF(LEN(V357)-LEN(SUBSTITUTE(V357,"&gt;",""))&lt;&gt;LEN(V357)-LEN(SUBSTITUTE(V357,"&lt;","")),"괄호이상",(LEN(V357)-LEN(SUBSTITUTE(V357,"&gt;","")))/2)</f>
        <v>1</v>
      </c>
      <c r="FM357">
        <f>IF(LEN(W357)-LEN(SUBSTITUTE(W357,"&gt;",""))&lt;&gt;LEN(W357)-LEN(SUBSTITUTE(W357,"&lt;","")),"괄호이상",(LEN(W357)-LEN(SUBSTITUTE(W357,"&gt;","")))/2)</f>
        <v>1</v>
      </c>
      <c r="FN357">
        <f>IF(LEN(X357)-LEN(SUBSTITUTE(X357,"&gt;",""))&lt;&gt;LEN(X357)-LEN(SUBSTITUTE(X357,"&lt;","")),"괄호이상",(LEN(X357)-LEN(SUBSTITUTE(X357,"&gt;","")))/2)</f>
        <v>1</v>
      </c>
      <c r="FO357">
        <f>IF(LEN(Y357)-LEN(SUBSTITUTE(Y357,"&gt;",""))&lt;&gt;LEN(Y357)-LEN(SUBSTITUTE(Y357,"&lt;","")),"괄호이상",(LEN(Y357)-LEN(SUBSTITUTE(Y357,"&gt;","")))/2)</f>
        <v>1</v>
      </c>
      <c r="FP357">
        <f>IF(LEN(Z357)-LEN(SUBSTITUTE(Z357,"&gt;",""))&lt;&gt;LEN(Z357)-LEN(SUBSTITUTE(Z357,"&lt;","")),"괄호이상",(LEN(Z357)-LEN(SUBSTITUTE(Z357,"&gt;","")))/2)</f>
        <v>1</v>
      </c>
      <c r="FQ357">
        <f>IF(LEN(AA357)-LEN(SUBSTITUTE(AA357,"&gt;",""))&lt;&gt;LEN(AA357)-LEN(SUBSTITUTE(AA357,"&lt;","")),"괄호이상",(LEN(AA357)-LEN(SUBSTITUTE(AA357,"&gt;","")))/2)</f>
        <v>1</v>
      </c>
      <c r="FR357">
        <f>IF(LEN(AB357)-LEN(SUBSTITUTE(AB357,"&gt;",""))&lt;&gt;LEN(AB357)-LEN(SUBSTITUTE(AB357,"&lt;","")),"괄호이상",(LEN(AB357)-LEN(SUBSTITUTE(AB357,"&gt;","")))/2)</f>
        <v>1</v>
      </c>
      <c r="FS357">
        <f>IF(LEN(AC357)-LEN(SUBSTITUTE(AC357,"&gt;",""))&lt;&gt;LEN(AC357)-LEN(SUBSTITUTE(AC357,"&lt;","")),"괄호이상",(LEN(AC357)-LEN(SUBSTITUTE(AC357,"&gt;","")))/2)</f>
        <v>1</v>
      </c>
      <c r="FT357">
        <f>IF(LEN(AD357)-LEN(SUBSTITUTE(AD357,"&gt;",""))&lt;&gt;LEN(AD357)-LEN(SUBSTITUTE(AD357,"&lt;","")),"괄호이상",(LEN(AD357)-LEN(SUBSTITUTE(AD357,"&gt;","")))/2)</f>
        <v>1</v>
      </c>
      <c r="FU357">
        <f>IF(LEN(AE357)-LEN(SUBSTITUTE(AE357,"&gt;",""))&lt;&gt;LEN(AE357)-LEN(SUBSTITUTE(AE357,"&lt;","")),"괄호이상",(LEN(AE357)-LEN(SUBSTITUTE(AE357,"&gt;","")))/2)</f>
        <v>1</v>
      </c>
      <c r="FV357">
        <f>IF(LEN(AF357)-LEN(SUBSTITUTE(AF357,"&gt;",""))&lt;&gt;LEN(AF357)-LEN(SUBSTITUTE(AF357,"&lt;","")),"괄호이상",(LEN(AF357)-LEN(SUBSTITUTE(AF357,"&gt;","")))/2)</f>
        <v>1</v>
      </c>
      <c r="FW357">
        <f>IF(LEN(AG357)-LEN(SUBSTITUTE(AG357,"&gt;",""))&lt;&gt;LEN(AG357)-LEN(SUBSTITUTE(AG357,"&lt;","")),"괄호이상",(LEN(AG357)-LEN(SUBSTITUTE(AG357,"&gt;","")))/2)</f>
        <v>1</v>
      </c>
      <c r="FX357">
        <f>IF(LEN(AH357)-LEN(SUBSTITUTE(AH357,"&gt;",""))&lt;&gt;LEN(AH357)-LEN(SUBSTITUTE(AH357,"&lt;","")),"괄호이상",(LEN(AH357)-LEN(SUBSTITUTE(AH357,"&gt;","")))/2)</f>
        <v>1</v>
      </c>
      <c r="FY357">
        <f>IF(LEN(AI357)-LEN(SUBSTITUTE(AI357,"&gt;",""))&lt;&gt;LEN(AI357)-LEN(SUBSTITUTE(AI357,"&lt;","")),"괄호이상",(LEN(AI357)-LEN(SUBSTITUTE(AI357,"&gt;","")))/2)</f>
        <v>1</v>
      </c>
      <c r="FZ357">
        <f>IF(LEN(AJ357)-LEN(SUBSTITUTE(AJ357,"&gt;",""))&lt;&gt;LEN(AJ357)-LEN(SUBSTITUTE(AJ357,"&lt;","")),"괄호이상",(LEN(AJ357)-LEN(SUBSTITUTE(AJ357,"&gt;","")))/2)</f>
        <v>1</v>
      </c>
      <c r="GA357">
        <f>IF(LEN(AK357)-LEN(SUBSTITUTE(AK357,"&gt;",""))&lt;&gt;LEN(AK357)-LEN(SUBSTITUTE(AK357,"&lt;","")),"괄호이상",(LEN(AK357)-LEN(SUBSTITUTE(AK357,"&gt;","")))/2)</f>
        <v>1</v>
      </c>
      <c r="GB357">
        <f>IF(LEN(AL357)-LEN(SUBSTITUTE(AL357,"&gt;",""))&lt;&gt;LEN(AL357)-LEN(SUBSTITUTE(AL357,"&lt;","")),"괄호이상",(LEN(AL357)-LEN(SUBSTITUTE(AL357,"&gt;","")))/2)</f>
        <v>1</v>
      </c>
      <c r="GC357">
        <f>IF(LEN(AM357)-LEN(SUBSTITUTE(AM357,"&gt;",""))&lt;&gt;LEN(AM357)-LEN(SUBSTITUTE(AM357,"&lt;","")),"괄호이상",(LEN(AM357)-LEN(SUBSTITUTE(AM357,"&gt;","")))/2)</f>
        <v>1</v>
      </c>
      <c r="GD357">
        <f>IF(LEN(AN357)-LEN(SUBSTITUTE(AN357,"&gt;",""))&lt;&gt;LEN(AN357)-LEN(SUBSTITUTE(AN357,"&lt;","")),"괄호이상",(LEN(AN357)-LEN(SUBSTITUTE(AN357,"&gt;","")))/2)</f>
        <v>1</v>
      </c>
      <c r="GE357">
        <f>IF(LEN(AO357)-LEN(SUBSTITUTE(AO357,"&gt;",""))&lt;&gt;LEN(AO357)-LEN(SUBSTITUTE(AO357,"&lt;","")),"괄호이상",(LEN(AO357)-LEN(SUBSTITUTE(AO357,"&gt;","")))/2)</f>
        <v>1</v>
      </c>
      <c r="GF357">
        <f>IF(LEN(AP357)-LEN(SUBSTITUTE(AP357,"&gt;",""))&lt;&gt;LEN(AP357)-LEN(SUBSTITUTE(AP357,"&lt;","")),"괄호이상",(LEN(AP357)-LEN(SUBSTITUTE(AP357,"&gt;","")))/2)</f>
        <v>1</v>
      </c>
      <c r="GG357" t="str">
        <f t="array" ref="GG357">IF(SUM(IF($FC357-FC357:GF357&gt;0,1,0))&gt;0,"여기","")</f>
        <v>여기</v>
      </c>
      <c r="GH357" t="str">
        <f t="shared" si="353"/>
        <v>여기</v>
      </c>
    </row>
    <row r="358" spans="1:190" ht="33" x14ac:dyDescent="0.3">
      <c r="A358" t="s">
        <v>139</v>
      </c>
      <c r="B358">
        <f t="shared" si="351"/>
        <v>1</v>
      </c>
      <c r="C358" s="1" t="s">
        <v>653</v>
      </c>
      <c r="D358" s="1"/>
      <c r="E358" s="1" t="str">
        <f t="shared" si="354"/>
        <v>&lt;color=#FFC080&gt;피격 시
이동 속도 증가&lt;/color&gt;</v>
      </c>
      <c r="F358" s="1"/>
      <c r="G358" s="1" t="s">
        <v>4139</v>
      </c>
      <c r="H358" s="1" t="s">
        <v>4369</v>
      </c>
      <c r="I358" s="1"/>
      <c r="J358" s="1" t="str">
        <f t="shared" si="355"/>
        <v>&lt;color=#FFC080&gt;Movement Speed when Attacked&lt;/color&gt;</v>
      </c>
      <c r="L358">
        <v>1</v>
      </c>
      <c r="M358">
        <v>1</v>
      </c>
      <c r="O358" s="1" t="s">
        <v>18561</v>
      </c>
      <c r="P358" s="1" t="s">
        <v>10315</v>
      </c>
      <c r="Q358" s="1" t="s">
        <v>10316</v>
      </c>
      <c r="R358" s="1" t="s">
        <v>17961</v>
      </c>
      <c r="S358" s="1" t="s">
        <v>17962</v>
      </c>
      <c r="T358" s="1" t="s">
        <v>17966</v>
      </c>
      <c r="U358" s="1" t="s">
        <v>17967</v>
      </c>
      <c r="V358" s="1" t="s">
        <v>17972</v>
      </c>
      <c r="W358" s="1" t="s">
        <v>17974</v>
      </c>
      <c r="X358" s="1" t="s">
        <v>17976</v>
      </c>
      <c r="Y358" s="1" t="s">
        <v>17979</v>
      </c>
      <c r="Z358" s="1" t="s">
        <v>17970</v>
      </c>
      <c r="AA358" s="1" t="s">
        <v>17955</v>
      </c>
      <c r="AB358" s="1" t="s">
        <v>17956</v>
      </c>
      <c r="AC358" s="1" t="s">
        <v>17957</v>
      </c>
      <c r="AD358" s="1" t="s">
        <v>17958</v>
      </c>
      <c r="AE358" s="1" t="s">
        <v>17959</v>
      </c>
      <c r="AF358" s="1" t="s">
        <v>17960</v>
      </c>
      <c r="AG358" s="1" t="s">
        <v>17963</v>
      </c>
      <c r="AH358" s="1" t="s">
        <v>17964</v>
      </c>
      <c r="AI358" s="1" t="s">
        <v>17965</v>
      </c>
      <c r="AJ358" s="1" t="s">
        <v>17968</v>
      </c>
      <c r="AK358" s="1" t="s">
        <v>17969</v>
      </c>
      <c r="AL358" s="1" t="s">
        <v>17971</v>
      </c>
      <c r="AM358" s="1" t="s">
        <v>17973</v>
      </c>
      <c r="AN358" s="1" t="s">
        <v>17975</v>
      </c>
      <c r="AO358" s="1" t="s">
        <v>17977</v>
      </c>
      <c r="AP358" s="1" t="s">
        <v>17978</v>
      </c>
      <c r="AQ358" t="str">
        <f t="shared" si="352"/>
        <v>&lt;color=#FFC080&gt;Movement Speed when Attacked&lt;/color&gt;</v>
      </c>
      <c r="AR358">
        <f t="shared" si="356"/>
        <v>0</v>
      </c>
      <c r="AS358">
        <f t="shared" si="357"/>
        <v>1</v>
      </c>
      <c r="AT358">
        <f t="shared" ca="1" si="358"/>
        <v>1</v>
      </c>
      <c r="AU358">
        <f t="shared" ca="1" si="359"/>
        <v>0</v>
      </c>
      <c r="AV358">
        <f t="shared" ca="1" si="360"/>
        <v>-1</v>
      </c>
      <c r="AW358">
        <f t="shared" ca="1" si="361"/>
        <v>-1</v>
      </c>
      <c r="AX358">
        <f t="shared" ca="1" si="362"/>
        <v>-1</v>
      </c>
      <c r="AY358">
        <f t="shared" ca="1" si="363"/>
        <v>-1</v>
      </c>
      <c r="AZ358">
        <f t="shared" ca="1" si="364"/>
        <v>-1</v>
      </c>
      <c r="BA358">
        <f t="shared" ca="1" si="365"/>
        <v>-1</v>
      </c>
      <c r="BB358">
        <f t="shared" ca="1" si="366"/>
        <v>-1</v>
      </c>
      <c r="BC358">
        <f t="shared" ca="1" si="367"/>
        <v>-1</v>
      </c>
      <c r="BD358">
        <f t="shared" ca="1" si="368"/>
        <v>-1</v>
      </c>
      <c r="BE358">
        <f t="shared" ca="1" si="369"/>
        <v>-1</v>
      </c>
      <c r="BF358">
        <f t="shared" ca="1" si="370"/>
        <v>-1</v>
      </c>
      <c r="BG358">
        <f t="shared" ca="1" si="371"/>
        <v>-1</v>
      </c>
      <c r="BH358">
        <f t="shared" ca="1" si="372"/>
        <v>-1</v>
      </c>
      <c r="BI358">
        <f t="shared" ca="1" si="373"/>
        <v>-1</v>
      </c>
      <c r="BJ358">
        <f t="shared" ca="1" si="374"/>
        <v>-1</v>
      </c>
      <c r="BK358">
        <f t="shared" ca="1" si="375"/>
        <v>-1</v>
      </c>
      <c r="BL358">
        <f t="shared" ca="1" si="376"/>
        <v>-1</v>
      </c>
      <c r="BM358">
        <f t="shared" ca="1" si="377"/>
        <v>-1</v>
      </c>
      <c r="BN358">
        <f ca="1">IF(AT358=-1,-1,COUNTIF($AT358:AT358,AT358)+IF(AT358=0,50,0))</f>
        <v>1</v>
      </c>
      <c r="BO358">
        <f ca="1">IF(AU358=-1,-1,COUNTIF($AT358:AU358,AU358)+IF(AU358=0,50,0))</f>
        <v>51</v>
      </c>
      <c r="BP358">
        <f ca="1">IF(AV358=-1,-1,COUNTIF($AT358:AV358,AV358)+IF(AV358=0,50,0))</f>
        <v>-1</v>
      </c>
      <c r="BQ358">
        <f ca="1">IF(AW358=-1,-1,COUNTIF($AT358:AW358,AW358)+IF(AW358=0,50,0))</f>
        <v>-1</v>
      </c>
      <c r="BR358">
        <f ca="1">IF(AX358=-1,-1,COUNTIF($AT358:AX358,AX358)+IF(AX358=0,50,0))</f>
        <v>-1</v>
      </c>
      <c r="BS358">
        <f ca="1">IF(AY358=-1,-1,COUNTIF($AT358:AY358,AY358)+IF(AY358=0,50,0))</f>
        <v>-1</v>
      </c>
      <c r="BT358">
        <f ca="1">IF(AZ358=-1,-1,COUNTIF($AT358:AZ358,AZ358)+IF(AZ358=0,50,0))</f>
        <v>-1</v>
      </c>
      <c r="BU358">
        <f ca="1">IF(BA358=-1,-1,COUNTIF($AT358:BA358,BA358)+IF(BA358=0,50,0))</f>
        <v>-1</v>
      </c>
      <c r="BV358">
        <f ca="1">IF(BB358=-1,-1,COUNTIF($AT358:BB358,BB358)+IF(BB358=0,50,0))</f>
        <v>-1</v>
      </c>
      <c r="BW358">
        <f ca="1">IF(BC358=-1,-1,COUNTIF($AT358:BC358,BC358)+IF(BC358=0,50,0))</f>
        <v>-1</v>
      </c>
      <c r="BX358">
        <f ca="1">IF(BD358=-1,-1,COUNTIF($AT358:BD358,BD358)+IF(BD358=0,50,0))</f>
        <v>-1</v>
      </c>
      <c r="BY358">
        <f ca="1">IF(BE358=-1,-1,COUNTIF($AT358:BE358,BE358)+IF(BE358=0,50,0))</f>
        <v>-1</v>
      </c>
      <c r="BZ358">
        <f ca="1">IF(BF358=-1,-1,COUNTIF($AT358:BF358,BF358)+IF(BF358=0,50,0))</f>
        <v>-1</v>
      </c>
      <c r="CA358">
        <f ca="1">IF(BG358=-1,-1,COUNTIF($AT358:BG358,BG358)+IF(BG358=0,50,0))</f>
        <v>-1</v>
      </c>
      <c r="CB358">
        <f ca="1">IF(BH358=-1,-1,COUNTIF($AT358:BH358,BH358)+IF(BH358=0,50,0))</f>
        <v>-1</v>
      </c>
      <c r="CC358">
        <f ca="1">IF(BI358=-1,-1,COUNTIF($AT358:BI358,BI358)+IF(BI358=0,50,0))</f>
        <v>-1</v>
      </c>
      <c r="CD358">
        <f ca="1">IF(BJ358=-1,-1,COUNTIF($AT358:BJ358,BJ358)+IF(BJ358=0,50,0))</f>
        <v>-1</v>
      </c>
      <c r="CE358">
        <f ca="1">IF(BK358=-1,-1,COUNTIF($AT358:BK358,BK358)+IF(BK358=0,50,0))</f>
        <v>-1</v>
      </c>
      <c r="CF358">
        <f ca="1">IF(BL358=-1,-1,COUNTIF($AT358:BL358,BL358)+IF(BL358=0,50,0))</f>
        <v>-1</v>
      </c>
      <c r="CG358">
        <f ca="1">IF(BM358=-1,-1,COUNTIF($AT358:BM358,BM358)+IF(BM358=0,50,0))</f>
        <v>-1</v>
      </c>
      <c r="CH358">
        <f t="shared" ca="1" si="386"/>
        <v>1</v>
      </c>
      <c r="CI358">
        <f t="shared" ca="1" si="386"/>
        <v>44</v>
      </c>
      <c r="CJ358">
        <f t="shared" ca="1" si="386"/>
        <v>-1</v>
      </c>
      <c r="CK358">
        <f t="shared" ca="1" si="386"/>
        <v>-1</v>
      </c>
      <c r="CL358">
        <f t="shared" ca="1" si="386"/>
        <v>-1</v>
      </c>
      <c r="CM358">
        <f t="shared" ca="1" si="386"/>
        <v>-1</v>
      </c>
      <c r="CN358">
        <f t="shared" ca="1" si="386"/>
        <v>-1</v>
      </c>
      <c r="CO358">
        <f t="shared" ca="1" si="386"/>
        <v>-1</v>
      </c>
      <c r="CP358">
        <f t="shared" ca="1" si="386"/>
        <v>-1</v>
      </c>
      <c r="CQ358">
        <f t="shared" ca="1" si="386"/>
        <v>-1</v>
      </c>
      <c r="CR358">
        <f t="shared" ca="1" si="387"/>
        <v>-1</v>
      </c>
      <c r="CS358">
        <f t="shared" ca="1" si="387"/>
        <v>-1</v>
      </c>
      <c r="CT358">
        <f t="shared" ca="1" si="387"/>
        <v>-1</v>
      </c>
      <c r="CU358">
        <f t="shared" ca="1" si="387"/>
        <v>-1</v>
      </c>
      <c r="CV358">
        <f t="shared" ca="1" si="387"/>
        <v>-1</v>
      </c>
      <c r="CW358">
        <f t="shared" ca="1" si="387"/>
        <v>-1</v>
      </c>
      <c r="CX358">
        <f t="shared" ca="1" si="387"/>
        <v>-1</v>
      </c>
      <c r="CY358">
        <f t="shared" ca="1" si="387"/>
        <v>-1</v>
      </c>
      <c r="CZ358">
        <f t="shared" ca="1" si="387"/>
        <v>-1</v>
      </c>
      <c r="DA358">
        <f t="shared" ca="1" si="387"/>
        <v>-1</v>
      </c>
      <c r="DB358">
        <f t="shared" ca="1" si="388"/>
        <v>15</v>
      </c>
      <c r="DC358">
        <f t="shared" ca="1" si="388"/>
        <v>51</v>
      </c>
      <c r="DD358">
        <f t="shared" ca="1" si="388"/>
        <v>-1</v>
      </c>
      <c r="DE358">
        <f t="shared" ca="1" si="388"/>
        <v>-1</v>
      </c>
      <c r="DF358">
        <f t="shared" ca="1" si="388"/>
        <v>-1</v>
      </c>
      <c r="DG358">
        <f t="shared" ca="1" si="388"/>
        <v>-1</v>
      </c>
      <c r="DH358">
        <f t="shared" ca="1" si="388"/>
        <v>-1</v>
      </c>
      <c r="DI358">
        <f t="shared" ca="1" si="388"/>
        <v>-1</v>
      </c>
      <c r="DJ358">
        <f t="shared" ca="1" si="388"/>
        <v>-1</v>
      </c>
      <c r="DK358">
        <f t="shared" ca="1" si="388"/>
        <v>-1</v>
      </c>
      <c r="DL358">
        <f t="shared" ca="1" si="389"/>
        <v>-1</v>
      </c>
      <c r="DM358">
        <f t="shared" ca="1" si="389"/>
        <v>-1</v>
      </c>
      <c r="DN358">
        <f t="shared" ca="1" si="389"/>
        <v>-1</v>
      </c>
      <c r="DO358">
        <f t="shared" ca="1" si="389"/>
        <v>-1</v>
      </c>
      <c r="DP358">
        <f t="shared" ca="1" si="389"/>
        <v>-1</v>
      </c>
      <c r="DQ358">
        <f t="shared" ca="1" si="389"/>
        <v>-1</v>
      </c>
      <c r="DR358">
        <f t="shared" ca="1" si="389"/>
        <v>-1</v>
      </c>
      <c r="DS358">
        <f t="shared" ca="1" si="389"/>
        <v>-1</v>
      </c>
      <c r="DT358">
        <f t="shared" ca="1" si="389"/>
        <v>-1</v>
      </c>
      <c r="DU358">
        <f t="shared" ca="1" si="389"/>
        <v>-1</v>
      </c>
      <c r="DV358" t="str">
        <f ca="1">SUBSTITUTE(SUBSTITUTE(SUBSTITUTE(SUBSTITUTE(SUBSTITUTE(SUBSTITUTE(SUBSTITUTE(SUBSTITUTE(SUBSTITUTE(SUBSTITUTE(
SUBSTITUTE(SUBSTITUTE(SUBSTITUTE(SUBSTITUTE(SUBSTITUTE(SUBSTITUTE(SUBSTITUTE(SUBSTITUTE(SUBSTITUTE(SUBSTITUTE($AQ358,
IF($CH358=-1,"",MID($AQ358,$CH358,$DB358-$CH358+1)),IF($CH358=-1,"",VLOOKUP($BN358,구글언어코드!$K:$L,2,0))),
IF($CI358=-1,"",MID($AQ358,$CI358,$DC358-$CI358+1)),IF($CI358=-1,"",VLOOKUP($BO358,구글언어코드!$K:$L,2,0))),
IF($CJ358=-1,"",MID($AQ358,$CJ358,$DD358-$CJ358+1)),IF($CJ358=-1,"",VLOOKUP($BP358,구글언어코드!$K:$L,2,0))),
IF($CK358=-1,"",MID($AQ358,$CK358,$DE358-$CK358+1)),IF($CK358=-1,"",VLOOKUP($BQ358,구글언어코드!$K:$L,2,0))),
IF($CL358=-1,"",MID($AQ358,$CL358,$DF358-$CL358+1)),IF($CL358=-1,"",VLOOKUP($BR358,구글언어코드!$K:$L,2,0))),
IF($CM358=-1,"",MID($AQ358,$CM358,$DG358-$CM358+1)),IF($CM358=-1,"",VLOOKUP($BS358,구글언어코드!$K:$L,2,0))),
IF($CN358=-1,"",MID($AQ358,$CN358,$DH358-$CN358+1)),IF($CN358=-1,"",VLOOKUP($BT358,구글언어코드!$K:$L,2,0))),
IF($CO358=-1,"",MID($AQ358,$CO358,$DI358-$CO358+1)),IF($CO358=-1,"",VLOOKUP($BU358,구글언어코드!$K:$L,2,0))),
IF($CP358=-1,"",MID($AQ358,$CP358,$DJ358-$CP358+1)),IF($CP358=-1,"",VLOOKUP($BV358,구글언어코드!$K:$L,2,0))),
IF($CQ358=-1,"",MID($AQ358,$CQ358,$DK358-$CQ358+1)),IF($CQ358=-1,"",VLOOKUP($BW358,구글언어코드!$K:$L,2,0))),
IF($CR358=-1,"",MID($AQ358,$CR358,$DL358-$CR358+1)),IF($CR358=-1,"",VLOOKUP($BX358,구글언어코드!$K:$L,2,0))),
IF($CS358=-1,"",MID($AQ358,$CS358,$DM358-$CS358+1)),IF($CS358=-1,"",VLOOKUP($BY358,구글언어코드!$K:$L,2,0))),
IF($CT358=-1,"",MID($AQ358,$CT358,$DN358-$CT358+1)),IF($CT358=-1,"",VLOOKUP($BZ358,구글언어코드!$K:$L,2,0))),
IF($CU358=-1,"",MID($AQ358,$CU358,$DO358-$CU358+1)),IF($CU358=-1,"",VLOOKUP($CA358,구글언어코드!$K:$L,2,0))),
IF($CV358=-1,"",MID($AQ358,$CV358,$DP358-$CV358+1)),IF($CV358=-1,"",VLOOKUP($CB358,구글언어코드!$K:$L,2,0))),
IF($CW358=-1,"",MID($AQ358,$CW358,$DQ358-$CW358+1)),IF($CW358=-1,"",VLOOKUP($CC358,구글언어코드!$K:$L,2,0))),
IF($CX358=-1,"",MID($AQ358,$CX358,$DR358-$CX358+1)),IF($CX358=-1,"",VLOOKUP($CD358,구글언어코드!$K:$L,2,0))),
IF($CY358=-1,"",MID($AQ358,$CY358,$DS358-$CY358+1)),IF($CY358=-1,"",VLOOKUP($CE358,구글언어코드!$K:$L,2,0))),
IF($CZ358=-1,"",MID($AQ358,$CZ358,$DT358-$CZ358+1)),IF($CZ358=-1,"",VLOOKUP($CF358,구글언어코드!$K:$L,2,0))),
IF($DA358=-1,"",MID($AQ358,$DA358,$DU358-$DA358+1)),IF($DA358=-1,"",VLOOKUP($CG358,구글언어코드!$K:$L,2,0)))</f>
        <v>[[Movement Speed when Attacked]]</v>
      </c>
      <c r="DW358" t="str">
        <f ca="1">SUBSTITUTE(SUBSTITUTE(SUBSTITUTE(SUBSTITUTE(SUBSTITUTE(SUBSTITUTE(SUBSTITUTE(SUBSTITUTE(SUBSTITUTE(SUBSTITUTE(
SUBSTITUTE(SUBSTITUTE(SUBSTITUTE(SUBSTITUTE(SUBSTITUTE(SUBSTITUTE(SUBSTITUTE(SUBSTITUTE(SUBSTITUTE(SUBSTITUTE(DV358,
IF($CH358=-1,"",VLOOKUP($BN358,구글언어코드!$K:$L,2,0)),IF($CH358=-1,"",MID($AQ358,$CH358,$DB358-$CH358+1))),
IF($CI358=-1,"",VLOOKUP($BO358,구글언어코드!$K:$L,2,0)),IF($CI358=-1,"",MID($AQ358,$CI358,$DC358-$CI358+1))),
IF($CJ358=-1,"",VLOOKUP($BP358,구글언어코드!$K:$L,2,0)),IF($CJ358=-1,"",MID($AQ358,$CJ358,$DD358-$CJ358+1))),
IF($CK358=-1,"",VLOOKUP($BQ358,구글언어코드!$K:$L,2,0)),IF($CK358=-1,"",MID($AQ358,$CK358,$DE358-$CK358+1))),
IF($CL358=-1,"",VLOOKUP($BR358,구글언어코드!$K:$L,2,0)),IF($CL358=-1,"",MID($AQ358,$CL358,$DF358-$CL358+1))),
IF($CM358=-1,"",VLOOKUP($BS358,구글언어코드!$K:$L,2,0)),IF($CM358=-1,"",MID($AQ358,$CM358,$DG358-$CM358+1))),
IF($CN358=-1,"",VLOOKUP($BT358,구글언어코드!$K:$L,2,0)),IF($CN358=-1,"",MID($AQ358,$CN358,$DH358-$CN358+1))),
IF($CO358=-1,"",VLOOKUP($BU358,구글언어코드!$K:$L,2,0)),IF($CO358=-1,"",MID($AQ358,$CO358,$DI358-$CO358+1))),
IF($CP358=-1,"",VLOOKUP($BV358,구글언어코드!$K:$L,2,0)),IF($CP358=-1,"",MID($AQ358,$CP358,$DJ358-$CP358+1))),
IF($CQ358=-1,"",VLOOKUP($BW358,구글언어코드!$K:$L,2,0)),IF($CQ358=-1,"",MID($AQ358,$CQ358,$DK358-$CQ358+1))),
IF($CR358=-1,"",VLOOKUP($BX358,구글언어코드!$K:$L,2,0)),IF($CR358=-1,"",MID($AQ358,$CR358,$DL358-$CR358+1))),
IF($CS358=-1,"",VLOOKUP($BY358,구글언어코드!$K:$L,2,0)),IF($CS358=-1,"",MID($AQ358,$CS358,$DM358-$CS358+1))),
IF($CT358=-1,"",VLOOKUP($BZ358,구글언어코드!$K:$L,2,0)),IF($CT358=-1,"",MID($AQ358,$CT358,$DN358-$CT358+1))),
IF($CU358=-1,"",VLOOKUP($CA358,구글언어코드!$K:$L,2,0)),IF($CU358=-1,"",MID($AQ358,$CU358,$DO358-$CU358+1))),
IF($CV358=-1,"",VLOOKUP($CB358,구글언어코드!$K:$L,2,0)),IF($CV358=-1,"",MID($AQ358,$CV358,$DP358-$CV358+1))),
IF($CW358=-1,"",VLOOKUP($CC358,구글언어코드!$K:$L,2,0)),IF($CW358=-1,"",MID($AQ358,$CW358,$DQ358-$CW358+1))),
IF($CX358=-1,"",VLOOKUP($CD358,구글언어코드!$K:$L,2,0)),IF($CX358=-1,"",MID($AQ358,$CX358,$DR358-$CX358+1))),
IF($CY358=-1,"",VLOOKUP($CE358,구글언어코드!$K:$L,2,0)),IF($CY358=-1,"",MID($AQ358,$CY358,$DS358-$CY358+1))),
IF($CZ358=-1,"",VLOOKUP($CF358,구글언어코드!$K:$L,2,0)),IF($CZ358=-1,"",MID($AQ358,$CZ358,$DT358-$CZ358+1))),
IF($DA358=-1,"",VLOOKUP($CG358,구글언어코드!$K:$L,2,0)),IF($DA358=-1,"",MID($AQ358,$DA358,$DU358-$DA358+1)))</f>
        <v>&lt;color=#FFC080&gt;Movement Speed when Attacked&lt;/color&gt;</v>
      </c>
      <c r="DX358">
        <f>IF(LEN(C358)-LEN(SUBSTITUTE(C358,"}",""))&lt;&gt;LEN(C358)-LEN(SUBSTITUTE(C358,"{","")),"괄호이상",(LEN(C358)-LEN(SUBSTITUTE(C358,"}",""))))</f>
        <v>0</v>
      </c>
      <c r="DY358">
        <f>IF(LEN(H358)-LEN(SUBSTITUTE(H358,"}",""))&lt;&gt;LEN(H358)-LEN(SUBSTITUTE(H358,"{","")),"괄호이상",(LEN(H358)-LEN(SUBSTITUTE(H358,"}",""))))</f>
        <v>0</v>
      </c>
      <c r="DZ358">
        <f>IF(LEN(O358)-LEN(SUBSTITUTE(O358,"}",""))&lt;&gt;LEN(O358)-LEN(SUBSTITUTE(O358,"{","")),"괄호이상",(LEN(O358)-LEN(SUBSTITUTE(O358,"}",""))))</f>
        <v>0</v>
      </c>
      <c r="EA358">
        <f>IF(LEN(P358)-LEN(SUBSTITUTE(P358,"}",""))&lt;&gt;LEN(P358)-LEN(SUBSTITUTE(P358,"{","")),"괄호이상",(LEN(P358)-LEN(SUBSTITUTE(P358,"}",""))))</f>
        <v>0</v>
      </c>
      <c r="EB358">
        <f>IF(LEN(Q358)-LEN(SUBSTITUTE(Q358,"}",""))&lt;&gt;LEN(Q358)-LEN(SUBSTITUTE(Q358,"{","")),"괄호이상",(LEN(Q358)-LEN(SUBSTITUTE(Q358,"}",""))))</f>
        <v>0</v>
      </c>
      <c r="EC358">
        <f>IF(LEN(R358)-LEN(SUBSTITUTE(R358,"}",""))&lt;&gt;LEN(R358)-LEN(SUBSTITUTE(R358,"{","")),"괄호이상",(LEN(R358)-LEN(SUBSTITUTE(R358,"}",""))))</f>
        <v>0</v>
      </c>
      <c r="ED358">
        <f>IF(LEN(S358)-LEN(SUBSTITUTE(S358,"}",""))&lt;&gt;LEN(S358)-LEN(SUBSTITUTE(S358,"{","")),"괄호이상",(LEN(S358)-LEN(SUBSTITUTE(S358,"}",""))))</f>
        <v>0</v>
      </c>
      <c r="EE358">
        <f>IF(LEN(T358)-LEN(SUBSTITUTE(T358,"}",""))&lt;&gt;LEN(T358)-LEN(SUBSTITUTE(T358,"{","")),"괄호이상",(LEN(T358)-LEN(SUBSTITUTE(T358,"}",""))))</f>
        <v>0</v>
      </c>
      <c r="EF358">
        <f>IF(LEN(U358)-LEN(SUBSTITUTE(U358,"}",""))&lt;&gt;LEN(U358)-LEN(SUBSTITUTE(U358,"{","")),"괄호이상",(LEN(U358)-LEN(SUBSTITUTE(U358,"}",""))))</f>
        <v>0</v>
      </c>
      <c r="EG358">
        <f>IF(LEN(V358)-LEN(SUBSTITUTE(V358,"}",""))&lt;&gt;LEN(V358)-LEN(SUBSTITUTE(V358,"{","")),"괄호이상",(LEN(V358)-LEN(SUBSTITUTE(V358,"}",""))))</f>
        <v>0</v>
      </c>
      <c r="EH358">
        <f>IF(LEN(W358)-LEN(SUBSTITUTE(W358,"}",""))&lt;&gt;LEN(W358)-LEN(SUBSTITUTE(W358,"{","")),"괄호이상",(LEN(W358)-LEN(SUBSTITUTE(W358,"}",""))))</f>
        <v>0</v>
      </c>
      <c r="EI358">
        <f>IF(LEN(X358)-LEN(SUBSTITUTE(X358,"}",""))&lt;&gt;LEN(X358)-LEN(SUBSTITUTE(X358,"{","")),"괄호이상",(LEN(X358)-LEN(SUBSTITUTE(X358,"}",""))))</f>
        <v>0</v>
      </c>
      <c r="EJ358">
        <f>IF(LEN(Y358)-LEN(SUBSTITUTE(Y358,"}",""))&lt;&gt;LEN(Y358)-LEN(SUBSTITUTE(Y358,"{","")),"괄호이상",(LEN(Y358)-LEN(SUBSTITUTE(Y358,"}",""))))</f>
        <v>0</v>
      </c>
      <c r="EK358">
        <f>IF(LEN(Z358)-LEN(SUBSTITUTE(Z358,"}",""))&lt;&gt;LEN(Z358)-LEN(SUBSTITUTE(Z358,"{","")),"괄호이상",(LEN(Z358)-LEN(SUBSTITUTE(Z358,"}",""))))</f>
        <v>0</v>
      </c>
      <c r="EL358">
        <f>IF(LEN(AA358)-LEN(SUBSTITUTE(AA358,"}",""))&lt;&gt;LEN(AA358)-LEN(SUBSTITUTE(AA358,"{","")),"괄호이상",(LEN(AA358)-LEN(SUBSTITUTE(AA358,"}",""))))</f>
        <v>0</v>
      </c>
      <c r="EM358">
        <f>IF(LEN(AB358)-LEN(SUBSTITUTE(AB358,"}",""))&lt;&gt;LEN(AB358)-LEN(SUBSTITUTE(AB358,"{","")),"괄호이상",(LEN(AB358)-LEN(SUBSTITUTE(AB358,"}",""))))</f>
        <v>0</v>
      </c>
      <c r="EN358">
        <f>IF(LEN(AC358)-LEN(SUBSTITUTE(AC358,"}",""))&lt;&gt;LEN(AC358)-LEN(SUBSTITUTE(AC358,"{","")),"괄호이상",(LEN(AC358)-LEN(SUBSTITUTE(AC358,"}",""))))</f>
        <v>0</v>
      </c>
      <c r="EO358">
        <f>IF(LEN(AD358)-LEN(SUBSTITUTE(AD358,"}",""))&lt;&gt;LEN(AD358)-LEN(SUBSTITUTE(AD358,"{","")),"괄호이상",(LEN(AD358)-LEN(SUBSTITUTE(AD358,"}",""))))</f>
        <v>0</v>
      </c>
      <c r="EP358">
        <f>IF(LEN(AE358)-LEN(SUBSTITUTE(AE358,"}",""))&lt;&gt;LEN(AE358)-LEN(SUBSTITUTE(AE358,"{","")),"괄호이상",(LEN(AE358)-LEN(SUBSTITUTE(AE358,"}",""))))</f>
        <v>0</v>
      </c>
      <c r="EQ358">
        <f>IF(LEN(AF358)-LEN(SUBSTITUTE(AF358,"}",""))&lt;&gt;LEN(AF358)-LEN(SUBSTITUTE(AF358,"{","")),"괄호이상",(LEN(AF358)-LEN(SUBSTITUTE(AF358,"}",""))))</f>
        <v>0</v>
      </c>
      <c r="ER358">
        <f>IF(LEN(AG358)-LEN(SUBSTITUTE(AG358,"}",""))&lt;&gt;LEN(AG358)-LEN(SUBSTITUTE(AG358,"{","")),"괄호이상",(LEN(AG358)-LEN(SUBSTITUTE(AG358,"}",""))))</f>
        <v>0</v>
      </c>
      <c r="ES358">
        <f>IF(LEN(AH358)-LEN(SUBSTITUTE(AH358,"}",""))&lt;&gt;LEN(AH358)-LEN(SUBSTITUTE(AH358,"{","")),"괄호이상",(LEN(AH358)-LEN(SUBSTITUTE(AH358,"}",""))))</f>
        <v>0</v>
      </c>
      <c r="ET358">
        <f>IF(LEN(AI358)-LEN(SUBSTITUTE(AI358,"}",""))&lt;&gt;LEN(AI358)-LEN(SUBSTITUTE(AI358,"{","")),"괄호이상",(LEN(AI358)-LEN(SUBSTITUTE(AI358,"}",""))))</f>
        <v>0</v>
      </c>
      <c r="EU358">
        <f>IF(LEN(AJ358)-LEN(SUBSTITUTE(AJ358,"}",""))&lt;&gt;LEN(AJ358)-LEN(SUBSTITUTE(AJ358,"{","")),"괄호이상",(LEN(AJ358)-LEN(SUBSTITUTE(AJ358,"}",""))))</f>
        <v>0</v>
      </c>
      <c r="EV358">
        <f>IF(LEN(AK358)-LEN(SUBSTITUTE(AK358,"}",""))&lt;&gt;LEN(AK358)-LEN(SUBSTITUTE(AK358,"{","")),"괄호이상",(LEN(AK358)-LEN(SUBSTITUTE(AK358,"}",""))))</f>
        <v>0</v>
      </c>
      <c r="EW358">
        <f>IF(LEN(AL358)-LEN(SUBSTITUTE(AL358,"}",""))&lt;&gt;LEN(AL358)-LEN(SUBSTITUTE(AL358,"{","")),"괄호이상",(LEN(AL358)-LEN(SUBSTITUTE(AL358,"}",""))))</f>
        <v>0</v>
      </c>
      <c r="EX358">
        <f>IF(LEN(AM358)-LEN(SUBSTITUTE(AM358,"}",""))&lt;&gt;LEN(AM358)-LEN(SUBSTITUTE(AM358,"{","")),"괄호이상",(LEN(AM358)-LEN(SUBSTITUTE(AM358,"}",""))))</f>
        <v>0</v>
      </c>
      <c r="EY358">
        <f>IF(LEN(AN358)-LEN(SUBSTITUTE(AN358,"}",""))&lt;&gt;LEN(AN358)-LEN(SUBSTITUTE(AN358,"{","")),"괄호이상",(LEN(AN358)-LEN(SUBSTITUTE(AN358,"}",""))))</f>
        <v>0</v>
      </c>
      <c r="EZ358">
        <f>IF(LEN(AO358)-LEN(SUBSTITUTE(AO358,"}",""))&lt;&gt;LEN(AO358)-LEN(SUBSTITUTE(AO358,"{","")),"괄호이상",(LEN(AO358)-LEN(SUBSTITUTE(AO358,"}",""))))</f>
        <v>0</v>
      </c>
      <c r="FA358">
        <f>IF(LEN(AP358)-LEN(SUBSTITUTE(AP358,"}",""))&lt;&gt;LEN(AP358)-LEN(SUBSTITUTE(AP358,"{","")),"괄호이상",(LEN(AP358)-LEN(SUBSTITUTE(AP358,"}",""))))</f>
        <v>0</v>
      </c>
      <c r="FB358" t="str">
        <f t="array" ref="FB358">IF(SUM(IF($DX358-DX358:FA358&gt;0,1,0))&gt;0,"여기","")</f>
        <v/>
      </c>
      <c r="FC358">
        <f>IF(LEN(C358)-LEN(SUBSTITUTE(C358,"&gt;",""))&lt;&gt;LEN(C358)-LEN(SUBSTITUTE(C358,"&lt;","")),"괄호이상",(LEN(C358)-LEN(SUBSTITUTE(C358,"&gt;","")))/2)</f>
        <v>1</v>
      </c>
      <c r="FD358">
        <f>IF(LEN(H358)-LEN(SUBSTITUTE(H358,"&gt;",""))&lt;&gt;LEN(H358)-LEN(SUBSTITUTE(H358,"&lt;","")),"괄호이상",(LEN(H358)-LEN(SUBSTITUTE(H358,"&gt;","")))/2)</f>
        <v>1</v>
      </c>
      <c r="FE358">
        <f>IF(LEN(O358)-LEN(SUBSTITUTE(O358,"&gt;",""))&lt;&gt;LEN(O358)-LEN(SUBSTITUTE(O358,"&lt;","")),"괄호이상",(LEN(O358)-LEN(SUBSTITUTE(O358,"&gt;","")))/2)</f>
        <v>0.5</v>
      </c>
      <c r="FF358">
        <f>IF(LEN(P358)-LEN(SUBSTITUTE(P358,"&gt;",""))&lt;&gt;LEN(P358)-LEN(SUBSTITUTE(P358,"&lt;","")),"괄호이상",(LEN(P358)-LEN(SUBSTITUTE(P358,"&gt;","")))/2)</f>
        <v>0</v>
      </c>
      <c r="FG358">
        <f>IF(LEN(Q358)-LEN(SUBSTITUTE(Q358,"&gt;",""))&lt;&gt;LEN(Q358)-LEN(SUBSTITUTE(Q358,"&lt;","")),"괄호이상",(LEN(Q358)-LEN(SUBSTITUTE(Q358,"&gt;","")))/2)</f>
        <v>0</v>
      </c>
      <c r="FH358">
        <f>IF(LEN(R358)-LEN(SUBSTITUTE(R358,"&gt;",""))&lt;&gt;LEN(R358)-LEN(SUBSTITUTE(R358,"&lt;","")),"괄호이상",(LEN(R358)-LEN(SUBSTITUTE(R358,"&gt;","")))/2)</f>
        <v>1</v>
      </c>
      <c r="FI358">
        <f>IF(LEN(S358)-LEN(SUBSTITUTE(S358,"&gt;",""))&lt;&gt;LEN(S358)-LEN(SUBSTITUTE(S358,"&lt;","")),"괄호이상",(LEN(S358)-LEN(SUBSTITUTE(S358,"&gt;","")))/2)</f>
        <v>1</v>
      </c>
      <c r="FJ358">
        <f>IF(LEN(T358)-LEN(SUBSTITUTE(T358,"&gt;",""))&lt;&gt;LEN(T358)-LEN(SUBSTITUTE(T358,"&lt;","")),"괄호이상",(LEN(T358)-LEN(SUBSTITUTE(T358,"&gt;","")))/2)</f>
        <v>1</v>
      </c>
      <c r="FK358">
        <f>IF(LEN(U358)-LEN(SUBSTITUTE(U358,"&gt;",""))&lt;&gt;LEN(U358)-LEN(SUBSTITUTE(U358,"&lt;","")),"괄호이상",(LEN(U358)-LEN(SUBSTITUTE(U358,"&gt;","")))/2)</f>
        <v>1</v>
      </c>
      <c r="FL358">
        <f>IF(LEN(V358)-LEN(SUBSTITUTE(V358,"&gt;",""))&lt;&gt;LEN(V358)-LEN(SUBSTITUTE(V358,"&lt;","")),"괄호이상",(LEN(V358)-LEN(SUBSTITUTE(V358,"&gt;","")))/2)</f>
        <v>1</v>
      </c>
      <c r="FM358">
        <f>IF(LEN(W358)-LEN(SUBSTITUTE(W358,"&gt;",""))&lt;&gt;LEN(W358)-LEN(SUBSTITUTE(W358,"&lt;","")),"괄호이상",(LEN(W358)-LEN(SUBSTITUTE(W358,"&gt;","")))/2)</f>
        <v>1</v>
      </c>
      <c r="FN358">
        <f>IF(LEN(X358)-LEN(SUBSTITUTE(X358,"&gt;",""))&lt;&gt;LEN(X358)-LEN(SUBSTITUTE(X358,"&lt;","")),"괄호이상",(LEN(X358)-LEN(SUBSTITUTE(X358,"&gt;","")))/2)</f>
        <v>1</v>
      </c>
      <c r="FO358">
        <f>IF(LEN(Y358)-LEN(SUBSTITUTE(Y358,"&gt;",""))&lt;&gt;LEN(Y358)-LEN(SUBSTITUTE(Y358,"&lt;","")),"괄호이상",(LEN(Y358)-LEN(SUBSTITUTE(Y358,"&gt;","")))/2)</f>
        <v>1</v>
      </c>
      <c r="FP358">
        <f>IF(LEN(Z358)-LEN(SUBSTITUTE(Z358,"&gt;",""))&lt;&gt;LEN(Z358)-LEN(SUBSTITUTE(Z358,"&lt;","")),"괄호이상",(LEN(Z358)-LEN(SUBSTITUTE(Z358,"&gt;","")))/2)</f>
        <v>1</v>
      </c>
      <c r="FQ358">
        <f>IF(LEN(AA358)-LEN(SUBSTITUTE(AA358,"&gt;",""))&lt;&gt;LEN(AA358)-LEN(SUBSTITUTE(AA358,"&lt;","")),"괄호이상",(LEN(AA358)-LEN(SUBSTITUTE(AA358,"&gt;","")))/2)</f>
        <v>1</v>
      </c>
      <c r="FR358">
        <f>IF(LEN(AB358)-LEN(SUBSTITUTE(AB358,"&gt;",""))&lt;&gt;LEN(AB358)-LEN(SUBSTITUTE(AB358,"&lt;","")),"괄호이상",(LEN(AB358)-LEN(SUBSTITUTE(AB358,"&gt;","")))/2)</f>
        <v>1</v>
      </c>
      <c r="FS358">
        <f>IF(LEN(AC358)-LEN(SUBSTITUTE(AC358,"&gt;",""))&lt;&gt;LEN(AC358)-LEN(SUBSTITUTE(AC358,"&lt;","")),"괄호이상",(LEN(AC358)-LEN(SUBSTITUTE(AC358,"&gt;","")))/2)</f>
        <v>1</v>
      </c>
      <c r="FT358">
        <f>IF(LEN(AD358)-LEN(SUBSTITUTE(AD358,"&gt;",""))&lt;&gt;LEN(AD358)-LEN(SUBSTITUTE(AD358,"&lt;","")),"괄호이상",(LEN(AD358)-LEN(SUBSTITUTE(AD358,"&gt;","")))/2)</f>
        <v>1</v>
      </c>
      <c r="FU358">
        <f>IF(LEN(AE358)-LEN(SUBSTITUTE(AE358,"&gt;",""))&lt;&gt;LEN(AE358)-LEN(SUBSTITUTE(AE358,"&lt;","")),"괄호이상",(LEN(AE358)-LEN(SUBSTITUTE(AE358,"&gt;","")))/2)</f>
        <v>1</v>
      </c>
      <c r="FV358">
        <f>IF(LEN(AF358)-LEN(SUBSTITUTE(AF358,"&gt;",""))&lt;&gt;LEN(AF358)-LEN(SUBSTITUTE(AF358,"&lt;","")),"괄호이상",(LEN(AF358)-LEN(SUBSTITUTE(AF358,"&gt;","")))/2)</f>
        <v>1</v>
      </c>
      <c r="FW358">
        <f>IF(LEN(AG358)-LEN(SUBSTITUTE(AG358,"&gt;",""))&lt;&gt;LEN(AG358)-LEN(SUBSTITUTE(AG358,"&lt;","")),"괄호이상",(LEN(AG358)-LEN(SUBSTITUTE(AG358,"&gt;","")))/2)</f>
        <v>1</v>
      </c>
      <c r="FX358">
        <f>IF(LEN(AH358)-LEN(SUBSTITUTE(AH358,"&gt;",""))&lt;&gt;LEN(AH358)-LEN(SUBSTITUTE(AH358,"&lt;","")),"괄호이상",(LEN(AH358)-LEN(SUBSTITUTE(AH358,"&gt;","")))/2)</f>
        <v>1</v>
      </c>
      <c r="FY358">
        <f>IF(LEN(AI358)-LEN(SUBSTITUTE(AI358,"&gt;",""))&lt;&gt;LEN(AI358)-LEN(SUBSTITUTE(AI358,"&lt;","")),"괄호이상",(LEN(AI358)-LEN(SUBSTITUTE(AI358,"&gt;","")))/2)</f>
        <v>1</v>
      </c>
      <c r="FZ358">
        <f>IF(LEN(AJ358)-LEN(SUBSTITUTE(AJ358,"&gt;",""))&lt;&gt;LEN(AJ358)-LEN(SUBSTITUTE(AJ358,"&lt;","")),"괄호이상",(LEN(AJ358)-LEN(SUBSTITUTE(AJ358,"&gt;","")))/2)</f>
        <v>1</v>
      </c>
      <c r="GA358">
        <f>IF(LEN(AK358)-LEN(SUBSTITUTE(AK358,"&gt;",""))&lt;&gt;LEN(AK358)-LEN(SUBSTITUTE(AK358,"&lt;","")),"괄호이상",(LEN(AK358)-LEN(SUBSTITUTE(AK358,"&gt;","")))/2)</f>
        <v>1</v>
      </c>
      <c r="GB358">
        <f>IF(LEN(AL358)-LEN(SUBSTITUTE(AL358,"&gt;",""))&lt;&gt;LEN(AL358)-LEN(SUBSTITUTE(AL358,"&lt;","")),"괄호이상",(LEN(AL358)-LEN(SUBSTITUTE(AL358,"&gt;","")))/2)</f>
        <v>1</v>
      </c>
      <c r="GC358">
        <f>IF(LEN(AM358)-LEN(SUBSTITUTE(AM358,"&gt;",""))&lt;&gt;LEN(AM358)-LEN(SUBSTITUTE(AM358,"&lt;","")),"괄호이상",(LEN(AM358)-LEN(SUBSTITUTE(AM358,"&gt;","")))/2)</f>
        <v>1</v>
      </c>
      <c r="GD358">
        <f>IF(LEN(AN358)-LEN(SUBSTITUTE(AN358,"&gt;",""))&lt;&gt;LEN(AN358)-LEN(SUBSTITUTE(AN358,"&lt;","")),"괄호이상",(LEN(AN358)-LEN(SUBSTITUTE(AN358,"&gt;","")))/2)</f>
        <v>1</v>
      </c>
      <c r="GE358">
        <f>IF(LEN(AO358)-LEN(SUBSTITUTE(AO358,"&gt;",""))&lt;&gt;LEN(AO358)-LEN(SUBSTITUTE(AO358,"&lt;","")),"괄호이상",(LEN(AO358)-LEN(SUBSTITUTE(AO358,"&gt;","")))/2)</f>
        <v>1</v>
      </c>
      <c r="GF358">
        <f>IF(LEN(AP358)-LEN(SUBSTITUTE(AP358,"&gt;",""))&lt;&gt;LEN(AP358)-LEN(SUBSTITUTE(AP358,"&lt;","")),"괄호이상",(LEN(AP358)-LEN(SUBSTITUTE(AP358,"&gt;","")))/2)</f>
        <v>1</v>
      </c>
      <c r="GG358" t="str">
        <f t="array" ref="GG358">IF(SUM(IF($FC358-FC358:GF358&gt;0,1,0))&gt;0,"여기","")</f>
        <v>여기</v>
      </c>
      <c r="GH358" t="str">
        <f t="shared" si="353"/>
        <v>여기</v>
      </c>
    </row>
    <row r="359" spans="1:190" ht="33" x14ac:dyDescent="0.3">
      <c r="A359" t="s">
        <v>654</v>
      </c>
      <c r="B359">
        <f t="shared" si="351"/>
        <v>1</v>
      </c>
      <c r="C359" s="1" t="s">
        <v>655</v>
      </c>
      <c r="D359" s="1"/>
      <c r="E359" s="1" t="str">
        <f t="shared" si="354"/>
        <v>&lt;color=#FFC080&gt;킬 시
이동 속도 증가&lt;/color&gt;</v>
      </c>
      <c r="F359" s="1"/>
      <c r="G359" s="1" t="s">
        <v>4140</v>
      </c>
      <c r="H359" s="1" t="s">
        <v>4370</v>
      </c>
      <c r="I359" s="1"/>
      <c r="J359" s="1" t="str">
        <f t="shared" si="355"/>
        <v>&lt;color=#FFC080&gt;Movement Speed on Kill&lt;/color&gt;</v>
      </c>
      <c r="L359">
        <v>1</v>
      </c>
      <c r="M359">
        <v>1</v>
      </c>
      <c r="O359" s="1" t="s">
        <v>18562</v>
      </c>
      <c r="P359" s="1" t="s">
        <v>10317</v>
      </c>
      <c r="Q359" s="1" t="s">
        <v>10318</v>
      </c>
      <c r="R359" s="1" t="s">
        <v>17986</v>
      </c>
      <c r="S359" s="1" t="s">
        <v>17987</v>
      </c>
      <c r="T359" s="1" t="s">
        <v>17991</v>
      </c>
      <c r="U359" s="1" t="s">
        <v>17992</v>
      </c>
      <c r="V359" s="1" t="s">
        <v>17997</v>
      </c>
      <c r="W359" s="1" t="s">
        <v>17999</v>
      </c>
      <c r="X359" s="1" t="s">
        <v>18001</v>
      </c>
      <c r="Y359" s="1" t="s">
        <v>18004</v>
      </c>
      <c r="Z359" s="1" t="s">
        <v>17995</v>
      </c>
      <c r="AA359" s="1" t="s">
        <v>17980</v>
      </c>
      <c r="AB359" s="1" t="s">
        <v>17981</v>
      </c>
      <c r="AC359" s="1" t="s">
        <v>17982</v>
      </c>
      <c r="AD359" s="1" t="s">
        <v>17983</v>
      </c>
      <c r="AE359" s="1" t="s">
        <v>17984</v>
      </c>
      <c r="AF359" s="1" t="s">
        <v>17985</v>
      </c>
      <c r="AG359" s="1" t="s">
        <v>17988</v>
      </c>
      <c r="AH359" s="1" t="s">
        <v>17989</v>
      </c>
      <c r="AI359" s="1" t="s">
        <v>17990</v>
      </c>
      <c r="AJ359" s="1" t="s">
        <v>17993</v>
      </c>
      <c r="AK359" s="1" t="s">
        <v>17994</v>
      </c>
      <c r="AL359" s="1" t="s">
        <v>17996</v>
      </c>
      <c r="AM359" s="1" t="s">
        <v>17998</v>
      </c>
      <c r="AN359" s="1" t="s">
        <v>18000</v>
      </c>
      <c r="AO359" s="1" t="s">
        <v>18002</v>
      </c>
      <c r="AP359" s="1" t="s">
        <v>18003</v>
      </c>
      <c r="AQ359" t="str">
        <f t="shared" si="352"/>
        <v>&lt;color=#FFC080&gt;Movement Speed on Kill&lt;/color&gt;</v>
      </c>
      <c r="AR359">
        <f t="shared" si="356"/>
        <v>0</v>
      </c>
      <c r="AS359">
        <f t="shared" si="357"/>
        <v>1</v>
      </c>
      <c r="AT359">
        <f t="shared" ca="1" si="358"/>
        <v>1</v>
      </c>
      <c r="AU359">
        <f t="shared" ca="1" si="359"/>
        <v>0</v>
      </c>
      <c r="AV359">
        <f t="shared" ca="1" si="360"/>
        <v>-1</v>
      </c>
      <c r="AW359">
        <f t="shared" ca="1" si="361"/>
        <v>-1</v>
      </c>
      <c r="AX359">
        <f t="shared" ca="1" si="362"/>
        <v>-1</v>
      </c>
      <c r="AY359">
        <f t="shared" ca="1" si="363"/>
        <v>-1</v>
      </c>
      <c r="AZ359">
        <f t="shared" ca="1" si="364"/>
        <v>-1</v>
      </c>
      <c r="BA359">
        <f t="shared" ca="1" si="365"/>
        <v>-1</v>
      </c>
      <c r="BB359">
        <f t="shared" ca="1" si="366"/>
        <v>-1</v>
      </c>
      <c r="BC359">
        <f t="shared" ca="1" si="367"/>
        <v>-1</v>
      </c>
      <c r="BD359">
        <f t="shared" ca="1" si="368"/>
        <v>-1</v>
      </c>
      <c r="BE359">
        <f t="shared" ca="1" si="369"/>
        <v>-1</v>
      </c>
      <c r="BF359">
        <f t="shared" ca="1" si="370"/>
        <v>-1</v>
      </c>
      <c r="BG359">
        <f t="shared" ca="1" si="371"/>
        <v>-1</v>
      </c>
      <c r="BH359">
        <f t="shared" ca="1" si="372"/>
        <v>-1</v>
      </c>
      <c r="BI359">
        <f t="shared" ca="1" si="373"/>
        <v>-1</v>
      </c>
      <c r="BJ359">
        <f t="shared" ca="1" si="374"/>
        <v>-1</v>
      </c>
      <c r="BK359">
        <f t="shared" ca="1" si="375"/>
        <v>-1</v>
      </c>
      <c r="BL359">
        <f t="shared" ca="1" si="376"/>
        <v>-1</v>
      </c>
      <c r="BM359">
        <f t="shared" ca="1" si="377"/>
        <v>-1</v>
      </c>
      <c r="BN359">
        <f ca="1">IF(AT359=-1,-1,COUNTIF($AT359:AT359,AT359)+IF(AT359=0,50,0))</f>
        <v>1</v>
      </c>
      <c r="BO359">
        <f ca="1">IF(AU359=-1,-1,COUNTIF($AT359:AU359,AU359)+IF(AU359=0,50,0))</f>
        <v>51</v>
      </c>
      <c r="BP359">
        <f ca="1">IF(AV359=-1,-1,COUNTIF($AT359:AV359,AV359)+IF(AV359=0,50,0))</f>
        <v>-1</v>
      </c>
      <c r="BQ359">
        <f ca="1">IF(AW359=-1,-1,COUNTIF($AT359:AW359,AW359)+IF(AW359=0,50,0))</f>
        <v>-1</v>
      </c>
      <c r="BR359">
        <f ca="1">IF(AX359=-1,-1,COUNTIF($AT359:AX359,AX359)+IF(AX359=0,50,0))</f>
        <v>-1</v>
      </c>
      <c r="BS359">
        <f ca="1">IF(AY359=-1,-1,COUNTIF($AT359:AY359,AY359)+IF(AY359=0,50,0))</f>
        <v>-1</v>
      </c>
      <c r="BT359">
        <f ca="1">IF(AZ359=-1,-1,COUNTIF($AT359:AZ359,AZ359)+IF(AZ359=0,50,0))</f>
        <v>-1</v>
      </c>
      <c r="BU359">
        <f ca="1">IF(BA359=-1,-1,COUNTIF($AT359:BA359,BA359)+IF(BA359=0,50,0))</f>
        <v>-1</v>
      </c>
      <c r="BV359">
        <f ca="1">IF(BB359=-1,-1,COUNTIF($AT359:BB359,BB359)+IF(BB359=0,50,0))</f>
        <v>-1</v>
      </c>
      <c r="BW359">
        <f ca="1">IF(BC359=-1,-1,COUNTIF($AT359:BC359,BC359)+IF(BC359=0,50,0))</f>
        <v>-1</v>
      </c>
      <c r="BX359">
        <f ca="1">IF(BD359=-1,-1,COUNTIF($AT359:BD359,BD359)+IF(BD359=0,50,0))</f>
        <v>-1</v>
      </c>
      <c r="BY359">
        <f ca="1">IF(BE359=-1,-1,COUNTIF($AT359:BE359,BE359)+IF(BE359=0,50,0))</f>
        <v>-1</v>
      </c>
      <c r="BZ359">
        <f ca="1">IF(BF359=-1,-1,COUNTIF($AT359:BF359,BF359)+IF(BF359=0,50,0))</f>
        <v>-1</v>
      </c>
      <c r="CA359">
        <f ca="1">IF(BG359=-1,-1,COUNTIF($AT359:BG359,BG359)+IF(BG359=0,50,0))</f>
        <v>-1</v>
      </c>
      <c r="CB359">
        <f ca="1">IF(BH359=-1,-1,COUNTIF($AT359:BH359,BH359)+IF(BH359=0,50,0))</f>
        <v>-1</v>
      </c>
      <c r="CC359">
        <f ca="1">IF(BI359=-1,-1,COUNTIF($AT359:BI359,BI359)+IF(BI359=0,50,0))</f>
        <v>-1</v>
      </c>
      <c r="CD359">
        <f ca="1">IF(BJ359=-1,-1,COUNTIF($AT359:BJ359,BJ359)+IF(BJ359=0,50,0))</f>
        <v>-1</v>
      </c>
      <c r="CE359">
        <f ca="1">IF(BK359=-1,-1,COUNTIF($AT359:BK359,BK359)+IF(BK359=0,50,0))</f>
        <v>-1</v>
      </c>
      <c r="CF359">
        <f ca="1">IF(BL359=-1,-1,COUNTIF($AT359:BL359,BL359)+IF(BL359=0,50,0))</f>
        <v>-1</v>
      </c>
      <c r="CG359">
        <f ca="1">IF(BM359=-1,-1,COUNTIF($AT359:BM359,BM359)+IF(BM359=0,50,0))</f>
        <v>-1</v>
      </c>
      <c r="CH359">
        <f t="shared" ref="CH359:CQ368" ca="1" si="390">IF(COLUMN(CH359)&lt;=COLUMN($CH$1),
IFERROR(FIND("&lt;",$AQ359),-1),
IFERROR(FIND("&lt;",$AQ359,OFFSET(CH359,0,-1)+1),-1))</f>
        <v>1</v>
      </c>
      <c r="CI359">
        <f t="shared" ca="1" si="390"/>
        <v>38</v>
      </c>
      <c r="CJ359">
        <f t="shared" ca="1" si="390"/>
        <v>-1</v>
      </c>
      <c r="CK359">
        <f t="shared" ca="1" si="390"/>
        <v>-1</v>
      </c>
      <c r="CL359">
        <f t="shared" ca="1" si="390"/>
        <v>-1</v>
      </c>
      <c r="CM359">
        <f t="shared" ca="1" si="390"/>
        <v>-1</v>
      </c>
      <c r="CN359">
        <f t="shared" ca="1" si="390"/>
        <v>-1</v>
      </c>
      <c r="CO359">
        <f t="shared" ca="1" si="390"/>
        <v>-1</v>
      </c>
      <c r="CP359">
        <f t="shared" ca="1" si="390"/>
        <v>-1</v>
      </c>
      <c r="CQ359">
        <f t="shared" ca="1" si="390"/>
        <v>-1</v>
      </c>
      <c r="CR359">
        <f t="shared" ref="CR359:DA368" ca="1" si="391">IF(COLUMN(CR359)&lt;=COLUMN($CH$1),
IFERROR(FIND("&lt;",$AQ359),-1),
IFERROR(FIND("&lt;",$AQ359,OFFSET(CR359,0,-1)+1),-1))</f>
        <v>-1</v>
      </c>
      <c r="CS359">
        <f t="shared" ca="1" si="391"/>
        <v>-1</v>
      </c>
      <c r="CT359">
        <f t="shared" ca="1" si="391"/>
        <v>-1</v>
      </c>
      <c r="CU359">
        <f t="shared" ca="1" si="391"/>
        <v>-1</v>
      </c>
      <c r="CV359">
        <f t="shared" ca="1" si="391"/>
        <v>-1</v>
      </c>
      <c r="CW359">
        <f t="shared" ca="1" si="391"/>
        <v>-1</v>
      </c>
      <c r="CX359">
        <f t="shared" ca="1" si="391"/>
        <v>-1</v>
      </c>
      <c r="CY359">
        <f t="shared" ca="1" si="391"/>
        <v>-1</v>
      </c>
      <c r="CZ359">
        <f t="shared" ca="1" si="391"/>
        <v>-1</v>
      </c>
      <c r="DA359">
        <f t="shared" ca="1" si="391"/>
        <v>-1</v>
      </c>
      <c r="DB359">
        <f t="shared" ref="DB359:DK368" ca="1" si="392">IF(COLUMN(DB359)&lt;=COLUMN($DB$1),
IFERROR(FIND("&gt;",$AQ359),-1),
IFERROR(FIND("&gt;",$AQ359,OFFSET(DB359,0,-1)+1),-1))</f>
        <v>15</v>
      </c>
      <c r="DC359">
        <f t="shared" ca="1" si="392"/>
        <v>45</v>
      </c>
      <c r="DD359">
        <f t="shared" ca="1" si="392"/>
        <v>-1</v>
      </c>
      <c r="DE359">
        <f t="shared" ca="1" si="392"/>
        <v>-1</v>
      </c>
      <c r="DF359">
        <f t="shared" ca="1" si="392"/>
        <v>-1</v>
      </c>
      <c r="DG359">
        <f t="shared" ca="1" si="392"/>
        <v>-1</v>
      </c>
      <c r="DH359">
        <f t="shared" ca="1" si="392"/>
        <v>-1</v>
      </c>
      <c r="DI359">
        <f t="shared" ca="1" si="392"/>
        <v>-1</v>
      </c>
      <c r="DJ359">
        <f t="shared" ca="1" si="392"/>
        <v>-1</v>
      </c>
      <c r="DK359">
        <f t="shared" ca="1" si="392"/>
        <v>-1</v>
      </c>
      <c r="DL359">
        <f t="shared" ref="DL359:DU368" ca="1" si="393">IF(COLUMN(DL359)&lt;=COLUMN($DB$1),
IFERROR(FIND("&gt;",$AQ359),-1),
IFERROR(FIND("&gt;",$AQ359,OFFSET(DL359,0,-1)+1),-1))</f>
        <v>-1</v>
      </c>
      <c r="DM359">
        <f t="shared" ca="1" si="393"/>
        <v>-1</v>
      </c>
      <c r="DN359">
        <f t="shared" ca="1" si="393"/>
        <v>-1</v>
      </c>
      <c r="DO359">
        <f t="shared" ca="1" si="393"/>
        <v>-1</v>
      </c>
      <c r="DP359">
        <f t="shared" ca="1" si="393"/>
        <v>-1</v>
      </c>
      <c r="DQ359">
        <f t="shared" ca="1" si="393"/>
        <v>-1</v>
      </c>
      <c r="DR359">
        <f t="shared" ca="1" si="393"/>
        <v>-1</v>
      </c>
      <c r="DS359">
        <f t="shared" ca="1" si="393"/>
        <v>-1</v>
      </c>
      <c r="DT359">
        <f t="shared" ca="1" si="393"/>
        <v>-1</v>
      </c>
      <c r="DU359">
        <f t="shared" ca="1" si="393"/>
        <v>-1</v>
      </c>
      <c r="DV359" t="str">
        <f ca="1">SUBSTITUTE(SUBSTITUTE(SUBSTITUTE(SUBSTITUTE(SUBSTITUTE(SUBSTITUTE(SUBSTITUTE(SUBSTITUTE(SUBSTITUTE(SUBSTITUTE(
SUBSTITUTE(SUBSTITUTE(SUBSTITUTE(SUBSTITUTE(SUBSTITUTE(SUBSTITUTE(SUBSTITUTE(SUBSTITUTE(SUBSTITUTE(SUBSTITUTE($AQ359,
IF($CH359=-1,"",MID($AQ359,$CH359,$DB359-$CH359+1)),IF($CH359=-1,"",VLOOKUP($BN359,구글언어코드!$K:$L,2,0))),
IF($CI359=-1,"",MID($AQ359,$CI359,$DC359-$CI359+1)),IF($CI359=-1,"",VLOOKUP($BO359,구글언어코드!$K:$L,2,0))),
IF($CJ359=-1,"",MID($AQ359,$CJ359,$DD359-$CJ359+1)),IF($CJ359=-1,"",VLOOKUP($BP359,구글언어코드!$K:$L,2,0))),
IF($CK359=-1,"",MID($AQ359,$CK359,$DE359-$CK359+1)),IF($CK359=-1,"",VLOOKUP($BQ359,구글언어코드!$K:$L,2,0))),
IF($CL359=-1,"",MID($AQ359,$CL359,$DF359-$CL359+1)),IF($CL359=-1,"",VLOOKUP($BR359,구글언어코드!$K:$L,2,0))),
IF($CM359=-1,"",MID($AQ359,$CM359,$DG359-$CM359+1)),IF($CM359=-1,"",VLOOKUP($BS359,구글언어코드!$K:$L,2,0))),
IF($CN359=-1,"",MID($AQ359,$CN359,$DH359-$CN359+1)),IF($CN359=-1,"",VLOOKUP($BT359,구글언어코드!$K:$L,2,0))),
IF($CO359=-1,"",MID($AQ359,$CO359,$DI359-$CO359+1)),IF($CO359=-1,"",VLOOKUP($BU359,구글언어코드!$K:$L,2,0))),
IF($CP359=-1,"",MID($AQ359,$CP359,$DJ359-$CP359+1)),IF($CP359=-1,"",VLOOKUP($BV359,구글언어코드!$K:$L,2,0))),
IF($CQ359=-1,"",MID($AQ359,$CQ359,$DK359-$CQ359+1)),IF($CQ359=-1,"",VLOOKUP($BW359,구글언어코드!$K:$L,2,0))),
IF($CR359=-1,"",MID($AQ359,$CR359,$DL359-$CR359+1)),IF($CR359=-1,"",VLOOKUP($BX359,구글언어코드!$K:$L,2,0))),
IF($CS359=-1,"",MID($AQ359,$CS359,$DM359-$CS359+1)),IF($CS359=-1,"",VLOOKUP($BY359,구글언어코드!$K:$L,2,0))),
IF($CT359=-1,"",MID($AQ359,$CT359,$DN359-$CT359+1)),IF($CT359=-1,"",VLOOKUP($BZ359,구글언어코드!$K:$L,2,0))),
IF($CU359=-1,"",MID($AQ359,$CU359,$DO359-$CU359+1)),IF($CU359=-1,"",VLOOKUP($CA359,구글언어코드!$K:$L,2,0))),
IF($CV359=-1,"",MID($AQ359,$CV359,$DP359-$CV359+1)),IF($CV359=-1,"",VLOOKUP($CB359,구글언어코드!$K:$L,2,0))),
IF($CW359=-1,"",MID($AQ359,$CW359,$DQ359-$CW359+1)),IF($CW359=-1,"",VLOOKUP($CC359,구글언어코드!$K:$L,2,0))),
IF($CX359=-1,"",MID($AQ359,$CX359,$DR359-$CX359+1)),IF($CX359=-1,"",VLOOKUP($CD359,구글언어코드!$K:$L,2,0))),
IF($CY359=-1,"",MID($AQ359,$CY359,$DS359-$CY359+1)),IF($CY359=-1,"",VLOOKUP($CE359,구글언어코드!$K:$L,2,0))),
IF($CZ359=-1,"",MID($AQ359,$CZ359,$DT359-$CZ359+1)),IF($CZ359=-1,"",VLOOKUP($CF359,구글언어코드!$K:$L,2,0))),
IF($DA359=-1,"",MID($AQ359,$DA359,$DU359-$DA359+1)),IF($DA359=-1,"",VLOOKUP($CG359,구글언어코드!$K:$L,2,0)))</f>
        <v>[[Movement Speed on Kill]]</v>
      </c>
      <c r="DW359" t="str">
        <f ca="1">SUBSTITUTE(SUBSTITUTE(SUBSTITUTE(SUBSTITUTE(SUBSTITUTE(SUBSTITUTE(SUBSTITUTE(SUBSTITUTE(SUBSTITUTE(SUBSTITUTE(
SUBSTITUTE(SUBSTITUTE(SUBSTITUTE(SUBSTITUTE(SUBSTITUTE(SUBSTITUTE(SUBSTITUTE(SUBSTITUTE(SUBSTITUTE(SUBSTITUTE(DV359,
IF($CH359=-1,"",VLOOKUP($BN359,구글언어코드!$K:$L,2,0)),IF($CH359=-1,"",MID($AQ359,$CH359,$DB359-$CH359+1))),
IF($CI359=-1,"",VLOOKUP($BO359,구글언어코드!$K:$L,2,0)),IF($CI359=-1,"",MID($AQ359,$CI359,$DC359-$CI359+1))),
IF($CJ359=-1,"",VLOOKUP($BP359,구글언어코드!$K:$L,2,0)),IF($CJ359=-1,"",MID($AQ359,$CJ359,$DD359-$CJ359+1))),
IF($CK359=-1,"",VLOOKUP($BQ359,구글언어코드!$K:$L,2,0)),IF($CK359=-1,"",MID($AQ359,$CK359,$DE359-$CK359+1))),
IF($CL359=-1,"",VLOOKUP($BR359,구글언어코드!$K:$L,2,0)),IF($CL359=-1,"",MID($AQ359,$CL359,$DF359-$CL359+1))),
IF($CM359=-1,"",VLOOKUP($BS359,구글언어코드!$K:$L,2,0)),IF($CM359=-1,"",MID($AQ359,$CM359,$DG359-$CM359+1))),
IF($CN359=-1,"",VLOOKUP($BT359,구글언어코드!$K:$L,2,0)),IF($CN359=-1,"",MID($AQ359,$CN359,$DH359-$CN359+1))),
IF($CO359=-1,"",VLOOKUP($BU359,구글언어코드!$K:$L,2,0)),IF($CO359=-1,"",MID($AQ359,$CO359,$DI359-$CO359+1))),
IF($CP359=-1,"",VLOOKUP($BV359,구글언어코드!$K:$L,2,0)),IF($CP359=-1,"",MID($AQ359,$CP359,$DJ359-$CP359+1))),
IF($CQ359=-1,"",VLOOKUP($BW359,구글언어코드!$K:$L,2,0)),IF($CQ359=-1,"",MID($AQ359,$CQ359,$DK359-$CQ359+1))),
IF($CR359=-1,"",VLOOKUP($BX359,구글언어코드!$K:$L,2,0)),IF($CR359=-1,"",MID($AQ359,$CR359,$DL359-$CR359+1))),
IF($CS359=-1,"",VLOOKUP($BY359,구글언어코드!$K:$L,2,0)),IF($CS359=-1,"",MID($AQ359,$CS359,$DM359-$CS359+1))),
IF($CT359=-1,"",VLOOKUP($BZ359,구글언어코드!$K:$L,2,0)),IF($CT359=-1,"",MID($AQ359,$CT359,$DN359-$CT359+1))),
IF($CU359=-1,"",VLOOKUP($CA359,구글언어코드!$K:$L,2,0)),IF($CU359=-1,"",MID($AQ359,$CU359,$DO359-$CU359+1))),
IF($CV359=-1,"",VLOOKUP($CB359,구글언어코드!$K:$L,2,0)),IF($CV359=-1,"",MID($AQ359,$CV359,$DP359-$CV359+1))),
IF($CW359=-1,"",VLOOKUP($CC359,구글언어코드!$K:$L,2,0)),IF($CW359=-1,"",MID($AQ359,$CW359,$DQ359-$CW359+1))),
IF($CX359=-1,"",VLOOKUP($CD359,구글언어코드!$K:$L,2,0)),IF($CX359=-1,"",MID($AQ359,$CX359,$DR359-$CX359+1))),
IF($CY359=-1,"",VLOOKUP($CE359,구글언어코드!$K:$L,2,0)),IF($CY359=-1,"",MID($AQ359,$CY359,$DS359-$CY359+1))),
IF($CZ359=-1,"",VLOOKUP($CF359,구글언어코드!$K:$L,2,0)),IF($CZ359=-1,"",MID($AQ359,$CZ359,$DT359-$CZ359+1))),
IF($DA359=-1,"",VLOOKUP($CG359,구글언어코드!$K:$L,2,0)),IF($DA359=-1,"",MID($AQ359,$DA359,$DU359-$DA359+1)))</f>
        <v>&lt;color=#FFC080&gt;Movement Speed on Kill&lt;/color&gt;</v>
      </c>
      <c r="DX359">
        <f>IF(LEN(C359)-LEN(SUBSTITUTE(C359,"}",""))&lt;&gt;LEN(C359)-LEN(SUBSTITUTE(C359,"{","")),"괄호이상",(LEN(C359)-LEN(SUBSTITUTE(C359,"}",""))))</f>
        <v>0</v>
      </c>
      <c r="DY359">
        <f>IF(LEN(H359)-LEN(SUBSTITUTE(H359,"}",""))&lt;&gt;LEN(H359)-LEN(SUBSTITUTE(H359,"{","")),"괄호이상",(LEN(H359)-LEN(SUBSTITUTE(H359,"}",""))))</f>
        <v>0</v>
      </c>
      <c r="DZ359">
        <f>IF(LEN(O359)-LEN(SUBSTITUTE(O359,"}",""))&lt;&gt;LEN(O359)-LEN(SUBSTITUTE(O359,"{","")),"괄호이상",(LEN(O359)-LEN(SUBSTITUTE(O359,"}",""))))</f>
        <v>0</v>
      </c>
      <c r="EA359">
        <f>IF(LEN(P359)-LEN(SUBSTITUTE(P359,"}",""))&lt;&gt;LEN(P359)-LEN(SUBSTITUTE(P359,"{","")),"괄호이상",(LEN(P359)-LEN(SUBSTITUTE(P359,"}",""))))</f>
        <v>0</v>
      </c>
      <c r="EB359">
        <f>IF(LEN(Q359)-LEN(SUBSTITUTE(Q359,"}",""))&lt;&gt;LEN(Q359)-LEN(SUBSTITUTE(Q359,"{","")),"괄호이상",(LEN(Q359)-LEN(SUBSTITUTE(Q359,"}",""))))</f>
        <v>0</v>
      </c>
      <c r="EC359">
        <f>IF(LEN(R359)-LEN(SUBSTITUTE(R359,"}",""))&lt;&gt;LEN(R359)-LEN(SUBSTITUTE(R359,"{","")),"괄호이상",(LEN(R359)-LEN(SUBSTITUTE(R359,"}",""))))</f>
        <v>0</v>
      </c>
      <c r="ED359">
        <f>IF(LEN(S359)-LEN(SUBSTITUTE(S359,"}",""))&lt;&gt;LEN(S359)-LEN(SUBSTITUTE(S359,"{","")),"괄호이상",(LEN(S359)-LEN(SUBSTITUTE(S359,"}",""))))</f>
        <v>0</v>
      </c>
      <c r="EE359">
        <f>IF(LEN(T359)-LEN(SUBSTITUTE(T359,"}",""))&lt;&gt;LEN(T359)-LEN(SUBSTITUTE(T359,"{","")),"괄호이상",(LEN(T359)-LEN(SUBSTITUTE(T359,"}",""))))</f>
        <v>0</v>
      </c>
      <c r="EF359">
        <f>IF(LEN(U359)-LEN(SUBSTITUTE(U359,"}",""))&lt;&gt;LEN(U359)-LEN(SUBSTITUTE(U359,"{","")),"괄호이상",(LEN(U359)-LEN(SUBSTITUTE(U359,"}",""))))</f>
        <v>0</v>
      </c>
      <c r="EG359">
        <f>IF(LEN(V359)-LEN(SUBSTITUTE(V359,"}",""))&lt;&gt;LEN(V359)-LEN(SUBSTITUTE(V359,"{","")),"괄호이상",(LEN(V359)-LEN(SUBSTITUTE(V359,"}",""))))</f>
        <v>0</v>
      </c>
      <c r="EH359">
        <f>IF(LEN(W359)-LEN(SUBSTITUTE(W359,"}",""))&lt;&gt;LEN(W359)-LEN(SUBSTITUTE(W359,"{","")),"괄호이상",(LEN(W359)-LEN(SUBSTITUTE(W359,"}",""))))</f>
        <v>0</v>
      </c>
      <c r="EI359">
        <f>IF(LEN(X359)-LEN(SUBSTITUTE(X359,"}",""))&lt;&gt;LEN(X359)-LEN(SUBSTITUTE(X359,"{","")),"괄호이상",(LEN(X359)-LEN(SUBSTITUTE(X359,"}",""))))</f>
        <v>0</v>
      </c>
      <c r="EJ359">
        <f>IF(LEN(Y359)-LEN(SUBSTITUTE(Y359,"}",""))&lt;&gt;LEN(Y359)-LEN(SUBSTITUTE(Y359,"{","")),"괄호이상",(LEN(Y359)-LEN(SUBSTITUTE(Y359,"}",""))))</f>
        <v>0</v>
      </c>
      <c r="EK359">
        <f>IF(LEN(Z359)-LEN(SUBSTITUTE(Z359,"}",""))&lt;&gt;LEN(Z359)-LEN(SUBSTITUTE(Z359,"{","")),"괄호이상",(LEN(Z359)-LEN(SUBSTITUTE(Z359,"}",""))))</f>
        <v>0</v>
      </c>
      <c r="EL359">
        <f>IF(LEN(AA359)-LEN(SUBSTITUTE(AA359,"}",""))&lt;&gt;LEN(AA359)-LEN(SUBSTITUTE(AA359,"{","")),"괄호이상",(LEN(AA359)-LEN(SUBSTITUTE(AA359,"}",""))))</f>
        <v>0</v>
      </c>
      <c r="EM359">
        <f>IF(LEN(AB359)-LEN(SUBSTITUTE(AB359,"}",""))&lt;&gt;LEN(AB359)-LEN(SUBSTITUTE(AB359,"{","")),"괄호이상",(LEN(AB359)-LEN(SUBSTITUTE(AB359,"}",""))))</f>
        <v>0</v>
      </c>
      <c r="EN359">
        <f>IF(LEN(AC359)-LEN(SUBSTITUTE(AC359,"}",""))&lt;&gt;LEN(AC359)-LEN(SUBSTITUTE(AC359,"{","")),"괄호이상",(LEN(AC359)-LEN(SUBSTITUTE(AC359,"}",""))))</f>
        <v>0</v>
      </c>
      <c r="EO359">
        <f>IF(LEN(AD359)-LEN(SUBSTITUTE(AD359,"}",""))&lt;&gt;LEN(AD359)-LEN(SUBSTITUTE(AD359,"{","")),"괄호이상",(LEN(AD359)-LEN(SUBSTITUTE(AD359,"}",""))))</f>
        <v>0</v>
      </c>
      <c r="EP359">
        <f>IF(LEN(AE359)-LEN(SUBSTITUTE(AE359,"}",""))&lt;&gt;LEN(AE359)-LEN(SUBSTITUTE(AE359,"{","")),"괄호이상",(LEN(AE359)-LEN(SUBSTITUTE(AE359,"}",""))))</f>
        <v>0</v>
      </c>
      <c r="EQ359">
        <f>IF(LEN(AF359)-LEN(SUBSTITUTE(AF359,"}",""))&lt;&gt;LEN(AF359)-LEN(SUBSTITUTE(AF359,"{","")),"괄호이상",(LEN(AF359)-LEN(SUBSTITUTE(AF359,"}",""))))</f>
        <v>0</v>
      </c>
      <c r="ER359">
        <f>IF(LEN(AG359)-LEN(SUBSTITUTE(AG359,"}",""))&lt;&gt;LEN(AG359)-LEN(SUBSTITUTE(AG359,"{","")),"괄호이상",(LEN(AG359)-LEN(SUBSTITUTE(AG359,"}",""))))</f>
        <v>0</v>
      </c>
      <c r="ES359">
        <f>IF(LEN(AH359)-LEN(SUBSTITUTE(AH359,"}",""))&lt;&gt;LEN(AH359)-LEN(SUBSTITUTE(AH359,"{","")),"괄호이상",(LEN(AH359)-LEN(SUBSTITUTE(AH359,"}",""))))</f>
        <v>0</v>
      </c>
      <c r="ET359">
        <f>IF(LEN(AI359)-LEN(SUBSTITUTE(AI359,"}",""))&lt;&gt;LEN(AI359)-LEN(SUBSTITUTE(AI359,"{","")),"괄호이상",(LEN(AI359)-LEN(SUBSTITUTE(AI359,"}",""))))</f>
        <v>0</v>
      </c>
      <c r="EU359">
        <f>IF(LEN(AJ359)-LEN(SUBSTITUTE(AJ359,"}",""))&lt;&gt;LEN(AJ359)-LEN(SUBSTITUTE(AJ359,"{","")),"괄호이상",(LEN(AJ359)-LEN(SUBSTITUTE(AJ359,"}",""))))</f>
        <v>0</v>
      </c>
      <c r="EV359">
        <f>IF(LEN(AK359)-LEN(SUBSTITUTE(AK359,"}",""))&lt;&gt;LEN(AK359)-LEN(SUBSTITUTE(AK359,"{","")),"괄호이상",(LEN(AK359)-LEN(SUBSTITUTE(AK359,"}",""))))</f>
        <v>0</v>
      </c>
      <c r="EW359">
        <f>IF(LEN(AL359)-LEN(SUBSTITUTE(AL359,"}",""))&lt;&gt;LEN(AL359)-LEN(SUBSTITUTE(AL359,"{","")),"괄호이상",(LEN(AL359)-LEN(SUBSTITUTE(AL359,"}",""))))</f>
        <v>0</v>
      </c>
      <c r="EX359">
        <f>IF(LEN(AM359)-LEN(SUBSTITUTE(AM359,"}",""))&lt;&gt;LEN(AM359)-LEN(SUBSTITUTE(AM359,"{","")),"괄호이상",(LEN(AM359)-LEN(SUBSTITUTE(AM359,"}",""))))</f>
        <v>0</v>
      </c>
      <c r="EY359">
        <f>IF(LEN(AN359)-LEN(SUBSTITUTE(AN359,"}",""))&lt;&gt;LEN(AN359)-LEN(SUBSTITUTE(AN359,"{","")),"괄호이상",(LEN(AN359)-LEN(SUBSTITUTE(AN359,"}",""))))</f>
        <v>0</v>
      </c>
      <c r="EZ359">
        <f>IF(LEN(AO359)-LEN(SUBSTITUTE(AO359,"}",""))&lt;&gt;LEN(AO359)-LEN(SUBSTITUTE(AO359,"{","")),"괄호이상",(LEN(AO359)-LEN(SUBSTITUTE(AO359,"}",""))))</f>
        <v>0</v>
      </c>
      <c r="FA359">
        <f>IF(LEN(AP359)-LEN(SUBSTITUTE(AP359,"}",""))&lt;&gt;LEN(AP359)-LEN(SUBSTITUTE(AP359,"{","")),"괄호이상",(LEN(AP359)-LEN(SUBSTITUTE(AP359,"}",""))))</f>
        <v>0</v>
      </c>
      <c r="FB359" t="str">
        <f t="array" ref="FB359">IF(SUM(IF($DX359-DX359:FA359&gt;0,1,0))&gt;0,"여기","")</f>
        <v/>
      </c>
      <c r="FC359">
        <f>IF(LEN(C359)-LEN(SUBSTITUTE(C359,"&gt;",""))&lt;&gt;LEN(C359)-LEN(SUBSTITUTE(C359,"&lt;","")),"괄호이상",(LEN(C359)-LEN(SUBSTITUTE(C359,"&gt;","")))/2)</f>
        <v>1</v>
      </c>
      <c r="FD359">
        <f>IF(LEN(H359)-LEN(SUBSTITUTE(H359,"&gt;",""))&lt;&gt;LEN(H359)-LEN(SUBSTITUTE(H359,"&lt;","")),"괄호이상",(LEN(H359)-LEN(SUBSTITUTE(H359,"&gt;","")))/2)</f>
        <v>1</v>
      </c>
      <c r="FE359">
        <f>IF(LEN(O359)-LEN(SUBSTITUTE(O359,"&gt;",""))&lt;&gt;LEN(O359)-LEN(SUBSTITUTE(O359,"&lt;","")),"괄호이상",(LEN(O359)-LEN(SUBSTITUTE(O359,"&gt;","")))/2)</f>
        <v>0.5</v>
      </c>
      <c r="FF359">
        <f>IF(LEN(P359)-LEN(SUBSTITUTE(P359,"&gt;",""))&lt;&gt;LEN(P359)-LEN(SUBSTITUTE(P359,"&lt;","")),"괄호이상",(LEN(P359)-LEN(SUBSTITUTE(P359,"&gt;","")))/2)</f>
        <v>0</v>
      </c>
      <c r="FG359">
        <f>IF(LEN(Q359)-LEN(SUBSTITUTE(Q359,"&gt;",""))&lt;&gt;LEN(Q359)-LEN(SUBSTITUTE(Q359,"&lt;","")),"괄호이상",(LEN(Q359)-LEN(SUBSTITUTE(Q359,"&gt;","")))/2)</f>
        <v>0</v>
      </c>
      <c r="FH359">
        <f>IF(LEN(R359)-LEN(SUBSTITUTE(R359,"&gt;",""))&lt;&gt;LEN(R359)-LEN(SUBSTITUTE(R359,"&lt;","")),"괄호이상",(LEN(R359)-LEN(SUBSTITUTE(R359,"&gt;","")))/2)</f>
        <v>1</v>
      </c>
      <c r="FI359">
        <f>IF(LEN(S359)-LEN(SUBSTITUTE(S359,"&gt;",""))&lt;&gt;LEN(S359)-LEN(SUBSTITUTE(S359,"&lt;","")),"괄호이상",(LEN(S359)-LEN(SUBSTITUTE(S359,"&gt;","")))/2)</f>
        <v>1</v>
      </c>
      <c r="FJ359">
        <f>IF(LEN(T359)-LEN(SUBSTITUTE(T359,"&gt;",""))&lt;&gt;LEN(T359)-LEN(SUBSTITUTE(T359,"&lt;","")),"괄호이상",(LEN(T359)-LEN(SUBSTITUTE(T359,"&gt;","")))/2)</f>
        <v>1</v>
      </c>
      <c r="FK359">
        <f>IF(LEN(U359)-LEN(SUBSTITUTE(U359,"&gt;",""))&lt;&gt;LEN(U359)-LEN(SUBSTITUTE(U359,"&lt;","")),"괄호이상",(LEN(U359)-LEN(SUBSTITUTE(U359,"&gt;","")))/2)</f>
        <v>1</v>
      </c>
      <c r="FL359">
        <f>IF(LEN(V359)-LEN(SUBSTITUTE(V359,"&gt;",""))&lt;&gt;LEN(V359)-LEN(SUBSTITUTE(V359,"&lt;","")),"괄호이상",(LEN(V359)-LEN(SUBSTITUTE(V359,"&gt;","")))/2)</f>
        <v>1</v>
      </c>
      <c r="FM359">
        <f>IF(LEN(W359)-LEN(SUBSTITUTE(W359,"&gt;",""))&lt;&gt;LEN(W359)-LEN(SUBSTITUTE(W359,"&lt;","")),"괄호이상",(LEN(W359)-LEN(SUBSTITUTE(W359,"&gt;","")))/2)</f>
        <v>1</v>
      </c>
      <c r="FN359">
        <f>IF(LEN(X359)-LEN(SUBSTITUTE(X359,"&gt;",""))&lt;&gt;LEN(X359)-LEN(SUBSTITUTE(X359,"&lt;","")),"괄호이상",(LEN(X359)-LEN(SUBSTITUTE(X359,"&gt;","")))/2)</f>
        <v>1</v>
      </c>
      <c r="FO359">
        <f>IF(LEN(Y359)-LEN(SUBSTITUTE(Y359,"&gt;",""))&lt;&gt;LEN(Y359)-LEN(SUBSTITUTE(Y359,"&lt;","")),"괄호이상",(LEN(Y359)-LEN(SUBSTITUTE(Y359,"&gt;","")))/2)</f>
        <v>1</v>
      </c>
      <c r="FP359">
        <f>IF(LEN(Z359)-LEN(SUBSTITUTE(Z359,"&gt;",""))&lt;&gt;LEN(Z359)-LEN(SUBSTITUTE(Z359,"&lt;","")),"괄호이상",(LEN(Z359)-LEN(SUBSTITUTE(Z359,"&gt;","")))/2)</f>
        <v>1</v>
      </c>
      <c r="FQ359">
        <f>IF(LEN(AA359)-LEN(SUBSTITUTE(AA359,"&gt;",""))&lt;&gt;LEN(AA359)-LEN(SUBSTITUTE(AA359,"&lt;","")),"괄호이상",(LEN(AA359)-LEN(SUBSTITUTE(AA359,"&gt;","")))/2)</f>
        <v>1</v>
      </c>
      <c r="FR359">
        <f>IF(LEN(AB359)-LEN(SUBSTITUTE(AB359,"&gt;",""))&lt;&gt;LEN(AB359)-LEN(SUBSTITUTE(AB359,"&lt;","")),"괄호이상",(LEN(AB359)-LEN(SUBSTITUTE(AB359,"&gt;","")))/2)</f>
        <v>1</v>
      </c>
      <c r="FS359">
        <f>IF(LEN(AC359)-LEN(SUBSTITUTE(AC359,"&gt;",""))&lt;&gt;LEN(AC359)-LEN(SUBSTITUTE(AC359,"&lt;","")),"괄호이상",(LEN(AC359)-LEN(SUBSTITUTE(AC359,"&gt;","")))/2)</f>
        <v>1</v>
      </c>
      <c r="FT359">
        <f>IF(LEN(AD359)-LEN(SUBSTITUTE(AD359,"&gt;",""))&lt;&gt;LEN(AD359)-LEN(SUBSTITUTE(AD359,"&lt;","")),"괄호이상",(LEN(AD359)-LEN(SUBSTITUTE(AD359,"&gt;","")))/2)</f>
        <v>1</v>
      </c>
      <c r="FU359">
        <f>IF(LEN(AE359)-LEN(SUBSTITUTE(AE359,"&gt;",""))&lt;&gt;LEN(AE359)-LEN(SUBSTITUTE(AE359,"&lt;","")),"괄호이상",(LEN(AE359)-LEN(SUBSTITUTE(AE359,"&gt;","")))/2)</f>
        <v>1</v>
      </c>
      <c r="FV359">
        <f>IF(LEN(AF359)-LEN(SUBSTITUTE(AF359,"&gt;",""))&lt;&gt;LEN(AF359)-LEN(SUBSTITUTE(AF359,"&lt;","")),"괄호이상",(LEN(AF359)-LEN(SUBSTITUTE(AF359,"&gt;","")))/2)</f>
        <v>1</v>
      </c>
      <c r="FW359">
        <f>IF(LEN(AG359)-LEN(SUBSTITUTE(AG359,"&gt;",""))&lt;&gt;LEN(AG359)-LEN(SUBSTITUTE(AG359,"&lt;","")),"괄호이상",(LEN(AG359)-LEN(SUBSTITUTE(AG359,"&gt;","")))/2)</f>
        <v>1</v>
      </c>
      <c r="FX359">
        <f>IF(LEN(AH359)-LEN(SUBSTITUTE(AH359,"&gt;",""))&lt;&gt;LEN(AH359)-LEN(SUBSTITUTE(AH359,"&lt;","")),"괄호이상",(LEN(AH359)-LEN(SUBSTITUTE(AH359,"&gt;","")))/2)</f>
        <v>1</v>
      </c>
      <c r="FY359">
        <f>IF(LEN(AI359)-LEN(SUBSTITUTE(AI359,"&gt;",""))&lt;&gt;LEN(AI359)-LEN(SUBSTITUTE(AI359,"&lt;","")),"괄호이상",(LEN(AI359)-LEN(SUBSTITUTE(AI359,"&gt;","")))/2)</f>
        <v>1</v>
      </c>
      <c r="FZ359">
        <f>IF(LEN(AJ359)-LEN(SUBSTITUTE(AJ359,"&gt;",""))&lt;&gt;LEN(AJ359)-LEN(SUBSTITUTE(AJ359,"&lt;","")),"괄호이상",(LEN(AJ359)-LEN(SUBSTITUTE(AJ359,"&gt;","")))/2)</f>
        <v>1</v>
      </c>
      <c r="GA359">
        <f>IF(LEN(AK359)-LEN(SUBSTITUTE(AK359,"&gt;",""))&lt;&gt;LEN(AK359)-LEN(SUBSTITUTE(AK359,"&lt;","")),"괄호이상",(LEN(AK359)-LEN(SUBSTITUTE(AK359,"&gt;","")))/2)</f>
        <v>1</v>
      </c>
      <c r="GB359">
        <f>IF(LEN(AL359)-LEN(SUBSTITUTE(AL359,"&gt;",""))&lt;&gt;LEN(AL359)-LEN(SUBSTITUTE(AL359,"&lt;","")),"괄호이상",(LEN(AL359)-LEN(SUBSTITUTE(AL359,"&gt;","")))/2)</f>
        <v>1</v>
      </c>
      <c r="GC359">
        <f>IF(LEN(AM359)-LEN(SUBSTITUTE(AM359,"&gt;",""))&lt;&gt;LEN(AM359)-LEN(SUBSTITUTE(AM359,"&lt;","")),"괄호이상",(LEN(AM359)-LEN(SUBSTITUTE(AM359,"&gt;","")))/2)</f>
        <v>1</v>
      </c>
      <c r="GD359">
        <f>IF(LEN(AN359)-LEN(SUBSTITUTE(AN359,"&gt;",""))&lt;&gt;LEN(AN359)-LEN(SUBSTITUTE(AN359,"&lt;","")),"괄호이상",(LEN(AN359)-LEN(SUBSTITUTE(AN359,"&gt;","")))/2)</f>
        <v>1</v>
      </c>
      <c r="GE359">
        <f>IF(LEN(AO359)-LEN(SUBSTITUTE(AO359,"&gt;",""))&lt;&gt;LEN(AO359)-LEN(SUBSTITUTE(AO359,"&lt;","")),"괄호이상",(LEN(AO359)-LEN(SUBSTITUTE(AO359,"&gt;","")))/2)</f>
        <v>1</v>
      </c>
      <c r="GF359">
        <f>IF(LEN(AP359)-LEN(SUBSTITUTE(AP359,"&gt;",""))&lt;&gt;LEN(AP359)-LEN(SUBSTITUTE(AP359,"&lt;","")),"괄호이상",(LEN(AP359)-LEN(SUBSTITUTE(AP359,"&gt;","")))/2)</f>
        <v>1</v>
      </c>
      <c r="GG359" t="str">
        <f t="array" ref="GG359">IF(SUM(IF($FC359-FC359:GF359&gt;0,1,0))&gt;0,"여기","")</f>
        <v>여기</v>
      </c>
      <c r="GH359" t="str">
        <f t="shared" si="353"/>
        <v>여기</v>
      </c>
    </row>
    <row r="360" spans="1:190" ht="33" x14ac:dyDescent="0.3">
      <c r="A360" t="s">
        <v>232</v>
      </c>
      <c r="B360">
        <f t="shared" si="351"/>
        <v>1</v>
      </c>
      <c r="C360" s="1" t="s">
        <v>657</v>
      </c>
      <c r="D360" s="1"/>
      <c r="E360" s="1" t="str">
        <f t="shared" si="354"/>
        <v>&lt;color=#FFC080&gt;이동 중 오브 설치&lt;/color&gt;</v>
      </c>
      <c r="F360" s="1"/>
      <c r="G360" t="s">
        <v>4141</v>
      </c>
      <c r="H360" s="1" t="s">
        <v>4371</v>
      </c>
      <c r="I360" s="1"/>
      <c r="J360" s="1" t="str">
        <f t="shared" si="355"/>
        <v>&lt;color=#FFC080&gt;Orbs Install
when moving&lt;/color&gt;</v>
      </c>
      <c r="L360">
        <v>1</v>
      </c>
      <c r="M360">
        <v>1</v>
      </c>
      <c r="O360" t="s">
        <v>18563</v>
      </c>
      <c r="P360" t="s">
        <v>10319</v>
      </c>
      <c r="Q360" t="s">
        <v>10320</v>
      </c>
      <c r="R360" t="s">
        <v>18011</v>
      </c>
      <c r="S360" t="s">
        <v>18012</v>
      </c>
      <c r="T360" t="s">
        <v>18016</v>
      </c>
      <c r="U360" t="s">
        <v>18017</v>
      </c>
      <c r="V360" t="s">
        <v>18022</v>
      </c>
      <c r="W360" t="s">
        <v>18024</v>
      </c>
      <c r="X360" t="s">
        <v>18026</v>
      </c>
      <c r="Y360" t="s">
        <v>18029</v>
      </c>
      <c r="Z360" t="s">
        <v>18020</v>
      </c>
      <c r="AA360" t="s">
        <v>18005</v>
      </c>
      <c r="AB360" t="s">
        <v>18006</v>
      </c>
      <c r="AC360" t="s">
        <v>18007</v>
      </c>
      <c r="AD360" t="s">
        <v>18008</v>
      </c>
      <c r="AE360" t="s">
        <v>18009</v>
      </c>
      <c r="AF360" t="s">
        <v>18010</v>
      </c>
      <c r="AG360" t="s">
        <v>18013</v>
      </c>
      <c r="AH360" t="s">
        <v>18014</v>
      </c>
      <c r="AI360" t="s">
        <v>18015</v>
      </c>
      <c r="AJ360" t="s">
        <v>18018</v>
      </c>
      <c r="AK360" t="s">
        <v>18019</v>
      </c>
      <c r="AL360" t="s">
        <v>18021</v>
      </c>
      <c r="AM360" t="s">
        <v>18023</v>
      </c>
      <c r="AN360" t="s">
        <v>18025</v>
      </c>
      <c r="AO360" t="s">
        <v>18027</v>
      </c>
      <c r="AP360" t="s">
        <v>18028</v>
      </c>
      <c r="AQ360" t="str">
        <f t="shared" si="352"/>
        <v>&lt;color=#FFC080&gt;Orbs Install
when moving&lt;/color&gt;</v>
      </c>
      <c r="AR360">
        <f t="shared" si="356"/>
        <v>0</v>
      </c>
      <c r="AS360">
        <f t="shared" si="357"/>
        <v>1</v>
      </c>
      <c r="AT360">
        <f t="shared" ca="1" si="358"/>
        <v>1</v>
      </c>
      <c r="AU360">
        <f t="shared" ca="1" si="359"/>
        <v>0</v>
      </c>
      <c r="AV360">
        <f t="shared" ca="1" si="360"/>
        <v>-1</v>
      </c>
      <c r="AW360">
        <f t="shared" ca="1" si="361"/>
        <v>-1</v>
      </c>
      <c r="AX360">
        <f t="shared" ca="1" si="362"/>
        <v>-1</v>
      </c>
      <c r="AY360">
        <f t="shared" ca="1" si="363"/>
        <v>-1</v>
      </c>
      <c r="AZ360">
        <f t="shared" ca="1" si="364"/>
        <v>-1</v>
      </c>
      <c r="BA360">
        <f t="shared" ca="1" si="365"/>
        <v>-1</v>
      </c>
      <c r="BB360">
        <f t="shared" ca="1" si="366"/>
        <v>-1</v>
      </c>
      <c r="BC360">
        <f t="shared" ca="1" si="367"/>
        <v>-1</v>
      </c>
      <c r="BD360">
        <f t="shared" ca="1" si="368"/>
        <v>-1</v>
      </c>
      <c r="BE360">
        <f t="shared" ca="1" si="369"/>
        <v>-1</v>
      </c>
      <c r="BF360">
        <f t="shared" ca="1" si="370"/>
        <v>-1</v>
      </c>
      <c r="BG360">
        <f t="shared" ca="1" si="371"/>
        <v>-1</v>
      </c>
      <c r="BH360">
        <f t="shared" ca="1" si="372"/>
        <v>-1</v>
      </c>
      <c r="BI360">
        <f t="shared" ca="1" si="373"/>
        <v>-1</v>
      </c>
      <c r="BJ360">
        <f t="shared" ca="1" si="374"/>
        <v>-1</v>
      </c>
      <c r="BK360">
        <f t="shared" ca="1" si="375"/>
        <v>-1</v>
      </c>
      <c r="BL360">
        <f t="shared" ca="1" si="376"/>
        <v>-1</v>
      </c>
      <c r="BM360">
        <f t="shared" ca="1" si="377"/>
        <v>-1</v>
      </c>
      <c r="BN360">
        <f ca="1">IF(AT360=-1,-1,COUNTIF($AT360:AT360,AT360)+IF(AT360=0,50,0))</f>
        <v>1</v>
      </c>
      <c r="BO360">
        <f ca="1">IF(AU360=-1,-1,COUNTIF($AT360:AU360,AU360)+IF(AU360=0,50,0))</f>
        <v>51</v>
      </c>
      <c r="BP360">
        <f ca="1">IF(AV360=-1,-1,COUNTIF($AT360:AV360,AV360)+IF(AV360=0,50,0))</f>
        <v>-1</v>
      </c>
      <c r="BQ360">
        <f ca="1">IF(AW360=-1,-1,COUNTIF($AT360:AW360,AW360)+IF(AW360=0,50,0))</f>
        <v>-1</v>
      </c>
      <c r="BR360">
        <f ca="1">IF(AX360=-1,-1,COUNTIF($AT360:AX360,AX360)+IF(AX360=0,50,0))</f>
        <v>-1</v>
      </c>
      <c r="BS360">
        <f ca="1">IF(AY360=-1,-1,COUNTIF($AT360:AY360,AY360)+IF(AY360=0,50,0))</f>
        <v>-1</v>
      </c>
      <c r="BT360">
        <f ca="1">IF(AZ360=-1,-1,COUNTIF($AT360:AZ360,AZ360)+IF(AZ360=0,50,0))</f>
        <v>-1</v>
      </c>
      <c r="BU360">
        <f ca="1">IF(BA360=-1,-1,COUNTIF($AT360:BA360,BA360)+IF(BA360=0,50,0))</f>
        <v>-1</v>
      </c>
      <c r="BV360">
        <f ca="1">IF(BB360=-1,-1,COUNTIF($AT360:BB360,BB360)+IF(BB360=0,50,0))</f>
        <v>-1</v>
      </c>
      <c r="BW360">
        <f ca="1">IF(BC360=-1,-1,COUNTIF($AT360:BC360,BC360)+IF(BC360=0,50,0))</f>
        <v>-1</v>
      </c>
      <c r="BX360">
        <f ca="1">IF(BD360=-1,-1,COUNTIF($AT360:BD360,BD360)+IF(BD360=0,50,0))</f>
        <v>-1</v>
      </c>
      <c r="BY360">
        <f ca="1">IF(BE360=-1,-1,COUNTIF($AT360:BE360,BE360)+IF(BE360=0,50,0))</f>
        <v>-1</v>
      </c>
      <c r="BZ360">
        <f ca="1">IF(BF360=-1,-1,COUNTIF($AT360:BF360,BF360)+IF(BF360=0,50,0))</f>
        <v>-1</v>
      </c>
      <c r="CA360">
        <f ca="1">IF(BG360=-1,-1,COUNTIF($AT360:BG360,BG360)+IF(BG360=0,50,0))</f>
        <v>-1</v>
      </c>
      <c r="CB360">
        <f ca="1">IF(BH360=-1,-1,COUNTIF($AT360:BH360,BH360)+IF(BH360=0,50,0))</f>
        <v>-1</v>
      </c>
      <c r="CC360">
        <f ca="1">IF(BI360=-1,-1,COUNTIF($AT360:BI360,BI360)+IF(BI360=0,50,0))</f>
        <v>-1</v>
      </c>
      <c r="CD360">
        <f ca="1">IF(BJ360=-1,-1,COUNTIF($AT360:BJ360,BJ360)+IF(BJ360=0,50,0))</f>
        <v>-1</v>
      </c>
      <c r="CE360">
        <f ca="1">IF(BK360=-1,-1,COUNTIF($AT360:BK360,BK360)+IF(BK360=0,50,0))</f>
        <v>-1</v>
      </c>
      <c r="CF360">
        <f ca="1">IF(BL360=-1,-1,COUNTIF($AT360:BL360,BL360)+IF(BL360=0,50,0))</f>
        <v>-1</v>
      </c>
      <c r="CG360">
        <f ca="1">IF(BM360=-1,-1,COUNTIF($AT360:BM360,BM360)+IF(BM360=0,50,0))</f>
        <v>-1</v>
      </c>
      <c r="CH360">
        <f t="shared" ca="1" si="390"/>
        <v>1</v>
      </c>
      <c r="CI360">
        <f t="shared" ca="1" si="390"/>
        <v>40</v>
      </c>
      <c r="CJ360">
        <f t="shared" ca="1" si="390"/>
        <v>-1</v>
      </c>
      <c r="CK360">
        <f t="shared" ca="1" si="390"/>
        <v>-1</v>
      </c>
      <c r="CL360">
        <f t="shared" ca="1" si="390"/>
        <v>-1</v>
      </c>
      <c r="CM360">
        <f t="shared" ca="1" si="390"/>
        <v>-1</v>
      </c>
      <c r="CN360">
        <f t="shared" ca="1" si="390"/>
        <v>-1</v>
      </c>
      <c r="CO360">
        <f t="shared" ca="1" si="390"/>
        <v>-1</v>
      </c>
      <c r="CP360">
        <f t="shared" ca="1" si="390"/>
        <v>-1</v>
      </c>
      <c r="CQ360">
        <f t="shared" ca="1" si="390"/>
        <v>-1</v>
      </c>
      <c r="CR360">
        <f t="shared" ca="1" si="391"/>
        <v>-1</v>
      </c>
      <c r="CS360">
        <f t="shared" ca="1" si="391"/>
        <v>-1</v>
      </c>
      <c r="CT360">
        <f t="shared" ca="1" si="391"/>
        <v>-1</v>
      </c>
      <c r="CU360">
        <f t="shared" ca="1" si="391"/>
        <v>-1</v>
      </c>
      <c r="CV360">
        <f t="shared" ca="1" si="391"/>
        <v>-1</v>
      </c>
      <c r="CW360">
        <f t="shared" ca="1" si="391"/>
        <v>-1</v>
      </c>
      <c r="CX360">
        <f t="shared" ca="1" si="391"/>
        <v>-1</v>
      </c>
      <c r="CY360">
        <f t="shared" ca="1" si="391"/>
        <v>-1</v>
      </c>
      <c r="CZ360">
        <f t="shared" ca="1" si="391"/>
        <v>-1</v>
      </c>
      <c r="DA360">
        <f t="shared" ca="1" si="391"/>
        <v>-1</v>
      </c>
      <c r="DB360">
        <f t="shared" ca="1" si="392"/>
        <v>15</v>
      </c>
      <c r="DC360">
        <f t="shared" ca="1" si="392"/>
        <v>47</v>
      </c>
      <c r="DD360">
        <f t="shared" ca="1" si="392"/>
        <v>-1</v>
      </c>
      <c r="DE360">
        <f t="shared" ca="1" si="392"/>
        <v>-1</v>
      </c>
      <c r="DF360">
        <f t="shared" ca="1" si="392"/>
        <v>-1</v>
      </c>
      <c r="DG360">
        <f t="shared" ca="1" si="392"/>
        <v>-1</v>
      </c>
      <c r="DH360">
        <f t="shared" ca="1" si="392"/>
        <v>-1</v>
      </c>
      <c r="DI360">
        <f t="shared" ca="1" si="392"/>
        <v>-1</v>
      </c>
      <c r="DJ360">
        <f t="shared" ca="1" si="392"/>
        <v>-1</v>
      </c>
      <c r="DK360">
        <f t="shared" ca="1" si="392"/>
        <v>-1</v>
      </c>
      <c r="DL360">
        <f t="shared" ca="1" si="393"/>
        <v>-1</v>
      </c>
      <c r="DM360">
        <f t="shared" ca="1" si="393"/>
        <v>-1</v>
      </c>
      <c r="DN360">
        <f t="shared" ca="1" si="393"/>
        <v>-1</v>
      </c>
      <c r="DO360">
        <f t="shared" ca="1" si="393"/>
        <v>-1</v>
      </c>
      <c r="DP360">
        <f t="shared" ca="1" si="393"/>
        <v>-1</v>
      </c>
      <c r="DQ360">
        <f t="shared" ca="1" si="393"/>
        <v>-1</v>
      </c>
      <c r="DR360">
        <f t="shared" ca="1" si="393"/>
        <v>-1</v>
      </c>
      <c r="DS360">
        <f t="shared" ca="1" si="393"/>
        <v>-1</v>
      </c>
      <c r="DT360">
        <f t="shared" ca="1" si="393"/>
        <v>-1</v>
      </c>
      <c r="DU360">
        <f t="shared" ca="1" si="393"/>
        <v>-1</v>
      </c>
      <c r="DV360" t="str">
        <f ca="1">SUBSTITUTE(SUBSTITUTE(SUBSTITUTE(SUBSTITUTE(SUBSTITUTE(SUBSTITUTE(SUBSTITUTE(SUBSTITUTE(SUBSTITUTE(SUBSTITUTE(
SUBSTITUTE(SUBSTITUTE(SUBSTITUTE(SUBSTITUTE(SUBSTITUTE(SUBSTITUTE(SUBSTITUTE(SUBSTITUTE(SUBSTITUTE(SUBSTITUTE($AQ360,
IF($CH360=-1,"",MID($AQ360,$CH360,$DB360-$CH360+1)),IF($CH360=-1,"",VLOOKUP($BN360,구글언어코드!$K:$L,2,0))),
IF($CI360=-1,"",MID($AQ360,$CI360,$DC360-$CI360+1)),IF($CI360=-1,"",VLOOKUP($BO360,구글언어코드!$K:$L,2,0))),
IF($CJ360=-1,"",MID($AQ360,$CJ360,$DD360-$CJ360+1)),IF($CJ360=-1,"",VLOOKUP($BP360,구글언어코드!$K:$L,2,0))),
IF($CK360=-1,"",MID($AQ360,$CK360,$DE360-$CK360+1)),IF($CK360=-1,"",VLOOKUP($BQ360,구글언어코드!$K:$L,2,0))),
IF($CL360=-1,"",MID($AQ360,$CL360,$DF360-$CL360+1)),IF($CL360=-1,"",VLOOKUP($BR360,구글언어코드!$K:$L,2,0))),
IF($CM360=-1,"",MID($AQ360,$CM360,$DG360-$CM360+1)),IF($CM360=-1,"",VLOOKUP($BS360,구글언어코드!$K:$L,2,0))),
IF($CN360=-1,"",MID($AQ360,$CN360,$DH360-$CN360+1)),IF($CN360=-1,"",VLOOKUP($BT360,구글언어코드!$K:$L,2,0))),
IF($CO360=-1,"",MID($AQ360,$CO360,$DI360-$CO360+1)),IF($CO360=-1,"",VLOOKUP($BU360,구글언어코드!$K:$L,2,0))),
IF($CP360=-1,"",MID($AQ360,$CP360,$DJ360-$CP360+1)),IF($CP360=-1,"",VLOOKUP($BV360,구글언어코드!$K:$L,2,0))),
IF($CQ360=-1,"",MID($AQ360,$CQ360,$DK360-$CQ360+1)),IF($CQ360=-1,"",VLOOKUP($BW360,구글언어코드!$K:$L,2,0))),
IF($CR360=-1,"",MID($AQ360,$CR360,$DL360-$CR360+1)),IF($CR360=-1,"",VLOOKUP($BX360,구글언어코드!$K:$L,2,0))),
IF($CS360=-1,"",MID($AQ360,$CS360,$DM360-$CS360+1)),IF($CS360=-1,"",VLOOKUP($BY360,구글언어코드!$K:$L,2,0))),
IF($CT360=-1,"",MID($AQ360,$CT360,$DN360-$CT360+1)),IF($CT360=-1,"",VLOOKUP($BZ360,구글언어코드!$K:$L,2,0))),
IF($CU360=-1,"",MID($AQ360,$CU360,$DO360-$CU360+1)),IF($CU360=-1,"",VLOOKUP($CA360,구글언어코드!$K:$L,2,0))),
IF($CV360=-1,"",MID($AQ360,$CV360,$DP360-$CV360+1)),IF($CV360=-1,"",VLOOKUP($CB360,구글언어코드!$K:$L,2,0))),
IF($CW360=-1,"",MID($AQ360,$CW360,$DQ360-$CW360+1)),IF($CW360=-1,"",VLOOKUP($CC360,구글언어코드!$K:$L,2,0))),
IF($CX360=-1,"",MID($AQ360,$CX360,$DR360-$CX360+1)),IF($CX360=-1,"",VLOOKUP($CD360,구글언어코드!$K:$L,2,0))),
IF($CY360=-1,"",MID($AQ360,$CY360,$DS360-$CY360+1)),IF($CY360=-1,"",VLOOKUP($CE360,구글언어코드!$K:$L,2,0))),
IF($CZ360=-1,"",MID($AQ360,$CZ360,$DT360-$CZ360+1)),IF($CZ360=-1,"",VLOOKUP($CF360,구글언어코드!$K:$L,2,0))),
IF($DA360=-1,"",MID($AQ360,$DA360,$DU360-$DA360+1)),IF($DA360=-1,"",VLOOKUP($CG360,구글언어코드!$K:$L,2,0)))</f>
        <v>[[Orbs Install
when moving]]</v>
      </c>
      <c r="DW360" t="str">
        <f ca="1">SUBSTITUTE(SUBSTITUTE(SUBSTITUTE(SUBSTITUTE(SUBSTITUTE(SUBSTITUTE(SUBSTITUTE(SUBSTITUTE(SUBSTITUTE(SUBSTITUTE(
SUBSTITUTE(SUBSTITUTE(SUBSTITUTE(SUBSTITUTE(SUBSTITUTE(SUBSTITUTE(SUBSTITUTE(SUBSTITUTE(SUBSTITUTE(SUBSTITUTE(DV360,
IF($CH360=-1,"",VLOOKUP($BN360,구글언어코드!$K:$L,2,0)),IF($CH360=-1,"",MID($AQ360,$CH360,$DB360-$CH360+1))),
IF($CI360=-1,"",VLOOKUP($BO360,구글언어코드!$K:$L,2,0)),IF($CI360=-1,"",MID($AQ360,$CI360,$DC360-$CI360+1))),
IF($CJ360=-1,"",VLOOKUP($BP360,구글언어코드!$K:$L,2,0)),IF($CJ360=-1,"",MID($AQ360,$CJ360,$DD360-$CJ360+1))),
IF($CK360=-1,"",VLOOKUP($BQ360,구글언어코드!$K:$L,2,0)),IF($CK360=-1,"",MID($AQ360,$CK360,$DE360-$CK360+1))),
IF($CL360=-1,"",VLOOKUP($BR360,구글언어코드!$K:$L,2,0)),IF($CL360=-1,"",MID($AQ360,$CL360,$DF360-$CL360+1))),
IF($CM360=-1,"",VLOOKUP($BS360,구글언어코드!$K:$L,2,0)),IF($CM360=-1,"",MID($AQ360,$CM360,$DG360-$CM360+1))),
IF($CN360=-1,"",VLOOKUP($BT360,구글언어코드!$K:$L,2,0)),IF($CN360=-1,"",MID($AQ360,$CN360,$DH360-$CN360+1))),
IF($CO360=-1,"",VLOOKUP($BU360,구글언어코드!$K:$L,2,0)),IF($CO360=-1,"",MID($AQ360,$CO360,$DI360-$CO360+1))),
IF($CP360=-1,"",VLOOKUP($BV360,구글언어코드!$K:$L,2,0)),IF($CP360=-1,"",MID($AQ360,$CP360,$DJ360-$CP360+1))),
IF($CQ360=-1,"",VLOOKUP($BW360,구글언어코드!$K:$L,2,0)),IF($CQ360=-1,"",MID($AQ360,$CQ360,$DK360-$CQ360+1))),
IF($CR360=-1,"",VLOOKUP($BX360,구글언어코드!$K:$L,2,0)),IF($CR360=-1,"",MID($AQ360,$CR360,$DL360-$CR360+1))),
IF($CS360=-1,"",VLOOKUP($BY360,구글언어코드!$K:$L,2,0)),IF($CS360=-1,"",MID($AQ360,$CS360,$DM360-$CS360+1))),
IF($CT360=-1,"",VLOOKUP($BZ360,구글언어코드!$K:$L,2,0)),IF($CT360=-1,"",MID($AQ360,$CT360,$DN360-$CT360+1))),
IF($CU360=-1,"",VLOOKUP($CA360,구글언어코드!$K:$L,2,0)),IF($CU360=-1,"",MID($AQ360,$CU360,$DO360-$CU360+1))),
IF($CV360=-1,"",VLOOKUP($CB360,구글언어코드!$K:$L,2,0)),IF($CV360=-1,"",MID($AQ360,$CV360,$DP360-$CV360+1))),
IF($CW360=-1,"",VLOOKUP($CC360,구글언어코드!$K:$L,2,0)),IF($CW360=-1,"",MID($AQ360,$CW360,$DQ360-$CW360+1))),
IF($CX360=-1,"",VLOOKUP($CD360,구글언어코드!$K:$L,2,0)),IF($CX360=-1,"",MID($AQ360,$CX360,$DR360-$CX360+1))),
IF($CY360=-1,"",VLOOKUP($CE360,구글언어코드!$K:$L,2,0)),IF($CY360=-1,"",MID($AQ360,$CY360,$DS360-$CY360+1))),
IF($CZ360=-1,"",VLOOKUP($CF360,구글언어코드!$K:$L,2,0)),IF($CZ360=-1,"",MID($AQ360,$CZ360,$DT360-$CZ360+1))),
IF($DA360=-1,"",VLOOKUP($CG360,구글언어코드!$K:$L,2,0)),IF($DA360=-1,"",MID($AQ360,$DA360,$DU360-$DA360+1)))</f>
        <v>&lt;color=#FFC080&gt;Orbs Install
when moving&lt;/color&gt;</v>
      </c>
      <c r="DX360">
        <f>IF(LEN(C360)-LEN(SUBSTITUTE(C360,"}",""))&lt;&gt;LEN(C360)-LEN(SUBSTITUTE(C360,"{","")),"괄호이상",(LEN(C360)-LEN(SUBSTITUTE(C360,"}",""))))</f>
        <v>0</v>
      </c>
      <c r="DY360">
        <f>IF(LEN(H360)-LEN(SUBSTITUTE(H360,"}",""))&lt;&gt;LEN(H360)-LEN(SUBSTITUTE(H360,"{","")),"괄호이상",(LEN(H360)-LEN(SUBSTITUTE(H360,"}",""))))</f>
        <v>0</v>
      </c>
      <c r="DZ360">
        <f>IF(LEN(O360)-LEN(SUBSTITUTE(O360,"}",""))&lt;&gt;LEN(O360)-LEN(SUBSTITUTE(O360,"{","")),"괄호이상",(LEN(O360)-LEN(SUBSTITUTE(O360,"}",""))))</f>
        <v>0</v>
      </c>
      <c r="EA360">
        <f>IF(LEN(P360)-LEN(SUBSTITUTE(P360,"}",""))&lt;&gt;LEN(P360)-LEN(SUBSTITUTE(P360,"{","")),"괄호이상",(LEN(P360)-LEN(SUBSTITUTE(P360,"}",""))))</f>
        <v>0</v>
      </c>
      <c r="EB360">
        <f>IF(LEN(Q360)-LEN(SUBSTITUTE(Q360,"}",""))&lt;&gt;LEN(Q360)-LEN(SUBSTITUTE(Q360,"{","")),"괄호이상",(LEN(Q360)-LEN(SUBSTITUTE(Q360,"}",""))))</f>
        <v>0</v>
      </c>
      <c r="EC360">
        <f>IF(LEN(R360)-LEN(SUBSTITUTE(R360,"}",""))&lt;&gt;LEN(R360)-LEN(SUBSTITUTE(R360,"{","")),"괄호이상",(LEN(R360)-LEN(SUBSTITUTE(R360,"}",""))))</f>
        <v>0</v>
      </c>
      <c r="ED360">
        <f>IF(LEN(S360)-LEN(SUBSTITUTE(S360,"}",""))&lt;&gt;LEN(S360)-LEN(SUBSTITUTE(S360,"{","")),"괄호이상",(LEN(S360)-LEN(SUBSTITUTE(S360,"}",""))))</f>
        <v>0</v>
      </c>
      <c r="EE360">
        <f>IF(LEN(T360)-LEN(SUBSTITUTE(T360,"}",""))&lt;&gt;LEN(T360)-LEN(SUBSTITUTE(T360,"{","")),"괄호이상",(LEN(T360)-LEN(SUBSTITUTE(T360,"}",""))))</f>
        <v>0</v>
      </c>
      <c r="EF360">
        <f>IF(LEN(U360)-LEN(SUBSTITUTE(U360,"}",""))&lt;&gt;LEN(U360)-LEN(SUBSTITUTE(U360,"{","")),"괄호이상",(LEN(U360)-LEN(SUBSTITUTE(U360,"}",""))))</f>
        <v>0</v>
      </c>
      <c r="EG360">
        <f>IF(LEN(V360)-LEN(SUBSTITUTE(V360,"}",""))&lt;&gt;LEN(V360)-LEN(SUBSTITUTE(V360,"{","")),"괄호이상",(LEN(V360)-LEN(SUBSTITUTE(V360,"}",""))))</f>
        <v>0</v>
      </c>
      <c r="EH360">
        <f>IF(LEN(W360)-LEN(SUBSTITUTE(W360,"}",""))&lt;&gt;LEN(W360)-LEN(SUBSTITUTE(W360,"{","")),"괄호이상",(LEN(W360)-LEN(SUBSTITUTE(W360,"}",""))))</f>
        <v>0</v>
      </c>
      <c r="EI360">
        <f>IF(LEN(X360)-LEN(SUBSTITUTE(X360,"}",""))&lt;&gt;LEN(X360)-LEN(SUBSTITUTE(X360,"{","")),"괄호이상",(LEN(X360)-LEN(SUBSTITUTE(X360,"}",""))))</f>
        <v>0</v>
      </c>
      <c r="EJ360">
        <f>IF(LEN(Y360)-LEN(SUBSTITUTE(Y360,"}",""))&lt;&gt;LEN(Y360)-LEN(SUBSTITUTE(Y360,"{","")),"괄호이상",(LEN(Y360)-LEN(SUBSTITUTE(Y360,"}",""))))</f>
        <v>0</v>
      </c>
      <c r="EK360">
        <f>IF(LEN(Z360)-LEN(SUBSTITUTE(Z360,"}",""))&lt;&gt;LEN(Z360)-LEN(SUBSTITUTE(Z360,"{","")),"괄호이상",(LEN(Z360)-LEN(SUBSTITUTE(Z360,"}",""))))</f>
        <v>0</v>
      </c>
      <c r="EL360">
        <f>IF(LEN(AA360)-LEN(SUBSTITUTE(AA360,"}",""))&lt;&gt;LEN(AA360)-LEN(SUBSTITUTE(AA360,"{","")),"괄호이상",(LEN(AA360)-LEN(SUBSTITUTE(AA360,"}",""))))</f>
        <v>0</v>
      </c>
      <c r="EM360">
        <f>IF(LEN(AB360)-LEN(SUBSTITUTE(AB360,"}",""))&lt;&gt;LEN(AB360)-LEN(SUBSTITUTE(AB360,"{","")),"괄호이상",(LEN(AB360)-LEN(SUBSTITUTE(AB360,"}",""))))</f>
        <v>0</v>
      </c>
      <c r="EN360">
        <f>IF(LEN(AC360)-LEN(SUBSTITUTE(AC360,"}",""))&lt;&gt;LEN(AC360)-LEN(SUBSTITUTE(AC360,"{","")),"괄호이상",(LEN(AC360)-LEN(SUBSTITUTE(AC360,"}",""))))</f>
        <v>0</v>
      </c>
      <c r="EO360">
        <f>IF(LEN(AD360)-LEN(SUBSTITUTE(AD360,"}",""))&lt;&gt;LEN(AD360)-LEN(SUBSTITUTE(AD360,"{","")),"괄호이상",(LEN(AD360)-LEN(SUBSTITUTE(AD360,"}",""))))</f>
        <v>0</v>
      </c>
      <c r="EP360">
        <f>IF(LEN(AE360)-LEN(SUBSTITUTE(AE360,"}",""))&lt;&gt;LEN(AE360)-LEN(SUBSTITUTE(AE360,"{","")),"괄호이상",(LEN(AE360)-LEN(SUBSTITUTE(AE360,"}",""))))</f>
        <v>0</v>
      </c>
      <c r="EQ360">
        <f>IF(LEN(AF360)-LEN(SUBSTITUTE(AF360,"}",""))&lt;&gt;LEN(AF360)-LEN(SUBSTITUTE(AF360,"{","")),"괄호이상",(LEN(AF360)-LEN(SUBSTITUTE(AF360,"}",""))))</f>
        <v>0</v>
      </c>
      <c r="ER360">
        <f>IF(LEN(AG360)-LEN(SUBSTITUTE(AG360,"}",""))&lt;&gt;LEN(AG360)-LEN(SUBSTITUTE(AG360,"{","")),"괄호이상",(LEN(AG360)-LEN(SUBSTITUTE(AG360,"}",""))))</f>
        <v>0</v>
      </c>
      <c r="ES360">
        <f>IF(LEN(AH360)-LEN(SUBSTITUTE(AH360,"}",""))&lt;&gt;LEN(AH360)-LEN(SUBSTITUTE(AH360,"{","")),"괄호이상",(LEN(AH360)-LEN(SUBSTITUTE(AH360,"}",""))))</f>
        <v>0</v>
      </c>
      <c r="ET360">
        <f>IF(LEN(AI360)-LEN(SUBSTITUTE(AI360,"}",""))&lt;&gt;LEN(AI360)-LEN(SUBSTITUTE(AI360,"{","")),"괄호이상",(LEN(AI360)-LEN(SUBSTITUTE(AI360,"}",""))))</f>
        <v>0</v>
      </c>
      <c r="EU360">
        <f>IF(LEN(AJ360)-LEN(SUBSTITUTE(AJ360,"}",""))&lt;&gt;LEN(AJ360)-LEN(SUBSTITUTE(AJ360,"{","")),"괄호이상",(LEN(AJ360)-LEN(SUBSTITUTE(AJ360,"}",""))))</f>
        <v>0</v>
      </c>
      <c r="EV360">
        <f>IF(LEN(AK360)-LEN(SUBSTITUTE(AK360,"}",""))&lt;&gt;LEN(AK360)-LEN(SUBSTITUTE(AK360,"{","")),"괄호이상",(LEN(AK360)-LEN(SUBSTITUTE(AK360,"}",""))))</f>
        <v>0</v>
      </c>
      <c r="EW360">
        <f>IF(LEN(AL360)-LEN(SUBSTITUTE(AL360,"}",""))&lt;&gt;LEN(AL360)-LEN(SUBSTITUTE(AL360,"{","")),"괄호이상",(LEN(AL360)-LEN(SUBSTITUTE(AL360,"}",""))))</f>
        <v>0</v>
      </c>
      <c r="EX360">
        <f>IF(LEN(AM360)-LEN(SUBSTITUTE(AM360,"}",""))&lt;&gt;LEN(AM360)-LEN(SUBSTITUTE(AM360,"{","")),"괄호이상",(LEN(AM360)-LEN(SUBSTITUTE(AM360,"}",""))))</f>
        <v>0</v>
      </c>
      <c r="EY360">
        <f>IF(LEN(AN360)-LEN(SUBSTITUTE(AN360,"}",""))&lt;&gt;LEN(AN360)-LEN(SUBSTITUTE(AN360,"{","")),"괄호이상",(LEN(AN360)-LEN(SUBSTITUTE(AN360,"}",""))))</f>
        <v>0</v>
      </c>
      <c r="EZ360">
        <f>IF(LEN(AO360)-LEN(SUBSTITUTE(AO360,"}",""))&lt;&gt;LEN(AO360)-LEN(SUBSTITUTE(AO360,"{","")),"괄호이상",(LEN(AO360)-LEN(SUBSTITUTE(AO360,"}",""))))</f>
        <v>0</v>
      </c>
      <c r="FA360">
        <f>IF(LEN(AP360)-LEN(SUBSTITUTE(AP360,"}",""))&lt;&gt;LEN(AP360)-LEN(SUBSTITUTE(AP360,"{","")),"괄호이상",(LEN(AP360)-LEN(SUBSTITUTE(AP360,"}",""))))</f>
        <v>0</v>
      </c>
      <c r="FB360" t="str">
        <f t="array" ref="FB360">IF(SUM(IF($DX360-DX360:FA360&gt;0,1,0))&gt;0,"여기","")</f>
        <v/>
      </c>
      <c r="FC360">
        <f>IF(LEN(C360)-LEN(SUBSTITUTE(C360,"&gt;",""))&lt;&gt;LEN(C360)-LEN(SUBSTITUTE(C360,"&lt;","")),"괄호이상",(LEN(C360)-LEN(SUBSTITUTE(C360,"&gt;","")))/2)</f>
        <v>1</v>
      </c>
      <c r="FD360">
        <f>IF(LEN(H360)-LEN(SUBSTITUTE(H360,"&gt;",""))&lt;&gt;LEN(H360)-LEN(SUBSTITUTE(H360,"&lt;","")),"괄호이상",(LEN(H360)-LEN(SUBSTITUTE(H360,"&gt;","")))/2)</f>
        <v>1</v>
      </c>
      <c r="FE360">
        <f>IF(LEN(O360)-LEN(SUBSTITUTE(O360,"&gt;",""))&lt;&gt;LEN(O360)-LEN(SUBSTITUTE(O360,"&lt;","")),"괄호이상",(LEN(O360)-LEN(SUBSTITUTE(O360,"&gt;","")))/2)</f>
        <v>0.5</v>
      </c>
      <c r="FF360">
        <f>IF(LEN(P360)-LEN(SUBSTITUTE(P360,"&gt;",""))&lt;&gt;LEN(P360)-LEN(SUBSTITUTE(P360,"&lt;","")),"괄호이상",(LEN(P360)-LEN(SUBSTITUTE(P360,"&gt;","")))/2)</f>
        <v>0</v>
      </c>
      <c r="FG360">
        <f>IF(LEN(Q360)-LEN(SUBSTITUTE(Q360,"&gt;",""))&lt;&gt;LEN(Q360)-LEN(SUBSTITUTE(Q360,"&lt;","")),"괄호이상",(LEN(Q360)-LEN(SUBSTITUTE(Q360,"&gt;","")))/2)</f>
        <v>0</v>
      </c>
      <c r="FH360">
        <f>IF(LEN(R360)-LEN(SUBSTITUTE(R360,"&gt;",""))&lt;&gt;LEN(R360)-LEN(SUBSTITUTE(R360,"&lt;","")),"괄호이상",(LEN(R360)-LEN(SUBSTITUTE(R360,"&gt;","")))/2)</f>
        <v>1</v>
      </c>
      <c r="FI360">
        <f>IF(LEN(S360)-LEN(SUBSTITUTE(S360,"&gt;",""))&lt;&gt;LEN(S360)-LEN(SUBSTITUTE(S360,"&lt;","")),"괄호이상",(LEN(S360)-LEN(SUBSTITUTE(S360,"&gt;","")))/2)</f>
        <v>1</v>
      </c>
      <c r="FJ360">
        <f>IF(LEN(T360)-LEN(SUBSTITUTE(T360,"&gt;",""))&lt;&gt;LEN(T360)-LEN(SUBSTITUTE(T360,"&lt;","")),"괄호이상",(LEN(T360)-LEN(SUBSTITUTE(T360,"&gt;","")))/2)</f>
        <v>1</v>
      </c>
      <c r="FK360">
        <f>IF(LEN(U360)-LEN(SUBSTITUTE(U360,"&gt;",""))&lt;&gt;LEN(U360)-LEN(SUBSTITUTE(U360,"&lt;","")),"괄호이상",(LEN(U360)-LEN(SUBSTITUTE(U360,"&gt;","")))/2)</f>
        <v>1</v>
      </c>
      <c r="FL360">
        <f>IF(LEN(V360)-LEN(SUBSTITUTE(V360,"&gt;",""))&lt;&gt;LEN(V360)-LEN(SUBSTITUTE(V360,"&lt;","")),"괄호이상",(LEN(V360)-LEN(SUBSTITUTE(V360,"&gt;","")))/2)</f>
        <v>1</v>
      </c>
      <c r="FM360">
        <f>IF(LEN(W360)-LEN(SUBSTITUTE(W360,"&gt;",""))&lt;&gt;LEN(W360)-LEN(SUBSTITUTE(W360,"&lt;","")),"괄호이상",(LEN(W360)-LEN(SUBSTITUTE(W360,"&gt;","")))/2)</f>
        <v>1</v>
      </c>
      <c r="FN360">
        <f>IF(LEN(X360)-LEN(SUBSTITUTE(X360,"&gt;",""))&lt;&gt;LEN(X360)-LEN(SUBSTITUTE(X360,"&lt;","")),"괄호이상",(LEN(X360)-LEN(SUBSTITUTE(X360,"&gt;","")))/2)</f>
        <v>1</v>
      </c>
      <c r="FO360">
        <f>IF(LEN(Y360)-LEN(SUBSTITUTE(Y360,"&gt;",""))&lt;&gt;LEN(Y360)-LEN(SUBSTITUTE(Y360,"&lt;","")),"괄호이상",(LEN(Y360)-LEN(SUBSTITUTE(Y360,"&gt;","")))/2)</f>
        <v>1</v>
      </c>
      <c r="FP360">
        <f>IF(LEN(Z360)-LEN(SUBSTITUTE(Z360,"&gt;",""))&lt;&gt;LEN(Z360)-LEN(SUBSTITUTE(Z360,"&lt;","")),"괄호이상",(LEN(Z360)-LEN(SUBSTITUTE(Z360,"&gt;","")))/2)</f>
        <v>1</v>
      </c>
      <c r="FQ360">
        <f>IF(LEN(AA360)-LEN(SUBSTITUTE(AA360,"&gt;",""))&lt;&gt;LEN(AA360)-LEN(SUBSTITUTE(AA360,"&lt;","")),"괄호이상",(LEN(AA360)-LEN(SUBSTITUTE(AA360,"&gt;","")))/2)</f>
        <v>1</v>
      </c>
      <c r="FR360">
        <f>IF(LEN(AB360)-LEN(SUBSTITUTE(AB360,"&gt;",""))&lt;&gt;LEN(AB360)-LEN(SUBSTITUTE(AB360,"&lt;","")),"괄호이상",(LEN(AB360)-LEN(SUBSTITUTE(AB360,"&gt;","")))/2)</f>
        <v>1</v>
      </c>
      <c r="FS360">
        <f>IF(LEN(AC360)-LEN(SUBSTITUTE(AC360,"&gt;",""))&lt;&gt;LEN(AC360)-LEN(SUBSTITUTE(AC360,"&lt;","")),"괄호이상",(LEN(AC360)-LEN(SUBSTITUTE(AC360,"&gt;","")))/2)</f>
        <v>1</v>
      </c>
      <c r="FT360">
        <f>IF(LEN(AD360)-LEN(SUBSTITUTE(AD360,"&gt;",""))&lt;&gt;LEN(AD360)-LEN(SUBSTITUTE(AD360,"&lt;","")),"괄호이상",(LEN(AD360)-LEN(SUBSTITUTE(AD360,"&gt;","")))/2)</f>
        <v>1</v>
      </c>
      <c r="FU360">
        <f>IF(LEN(AE360)-LEN(SUBSTITUTE(AE360,"&gt;",""))&lt;&gt;LEN(AE360)-LEN(SUBSTITUTE(AE360,"&lt;","")),"괄호이상",(LEN(AE360)-LEN(SUBSTITUTE(AE360,"&gt;","")))/2)</f>
        <v>1</v>
      </c>
      <c r="FV360">
        <f>IF(LEN(AF360)-LEN(SUBSTITUTE(AF360,"&gt;",""))&lt;&gt;LEN(AF360)-LEN(SUBSTITUTE(AF360,"&lt;","")),"괄호이상",(LEN(AF360)-LEN(SUBSTITUTE(AF360,"&gt;","")))/2)</f>
        <v>1</v>
      </c>
      <c r="FW360">
        <f>IF(LEN(AG360)-LEN(SUBSTITUTE(AG360,"&gt;",""))&lt;&gt;LEN(AG360)-LEN(SUBSTITUTE(AG360,"&lt;","")),"괄호이상",(LEN(AG360)-LEN(SUBSTITUTE(AG360,"&gt;","")))/2)</f>
        <v>1</v>
      </c>
      <c r="FX360">
        <f>IF(LEN(AH360)-LEN(SUBSTITUTE(AH360,"&gt;",""))&lt;&gt;LEN(AH360)-LEN(SUBSTITUTE(AH360,"&lt;","")),"괄호이상",(LEN(AH360)-LEN(SUBSTITUTE(AH360,"&gt;","")))/2)</f>
        <v>1</v>
      </c>
      <c r="FY360">
        <f>IF(LEN(AI360)-LEN(SUBSTITUTE(AI360,"&gt;",""))&lt;&gt;LEN(AI360)-LEN(SUBSTITUTE(AI360,"&lt;","")),"괄호이상",(LEN(AI360)-LEN(SUBSTITUTE(AI360,"&gt;","")))/2)</f>
        <v>1</v>
      </c>
      <c r="FZ360">
        <f>IF(LEN(AJ360)-LEN(SUBSTITUTE(AJ360,"&gt;",""))&lt;&gt;LEN(AJ360)-LEN(SUBSTITUTE(AJ360,"&lt;","")),"괄호이상",(LEN(AJ360)-LEN(SUBSTITUTE(AJ360,"&gt;","")))/2)</f>
        <v>1</v>
      </c>
      <c r="GA360">
        <f>IF(LEN(AK360)-LEN(SUBSTITUTE(AK360,"&gt;",""))&lt;&gt;LEN(AK360)-LEN(SUBSTITUTE(AK360,"&lt;","")),"괄호이상",(LEN(AK360)-LEN(SUBSTITUTE(AK360,"&gt;","")))/2)</f>
        <v>1</v>
      </c>
      <c r="GB360">
        <f>IF(LEN(AL360)-LEN(SUBSTITUTE(AL360,"&gt;",""))&lt;&gt;LEN(AL360)-LEN(SUBSTITUTE(AL360,"&lt;","")),"괄호이상",(LEN(AL360)-LEN(SUBSTITUTE(AL360,"&gt;","")))/2)</f>
        <v>1</v>
      </c>
      <c r="GC360">
        <f>IF(LEN(AM360)-LEN(SUBSTITUTE(AM360,"&gt;",""))&lt;&gt;LEN(AM360)-LEN(SUBSTITUTE(AM360,"&lt;","")),"괄호이상",(LEN(AM360)-LEN(SUBSTITUTE(AM360,"&gt;","")))/2)</f>
        <v>1</v>
      </c>
      <c r="GD360">
        <f>IF(LEN(AN360)-LEN(SUBSTITUTE(AN360,"&gt;",""))&lt;&gt;LEN(AN360)-LEN(SUBSTITUTE(AN360,"&lt;","")),"괄호이상",(LEN(AN360)-LEN(SUBSTITUTE(AN360,"&gt;","")))/2)</f>
        <v>1</v>
      </c>
      <c r="GE360">
        <f>IF(LEN(AO360)-LEN(SUBSTITUTE(AO360,"&gt;",""))&lt;&gt;LEN(AO360)-LEN(SUBSTITUTE(AO360,"&lt;","")),"괄호이상",(LEN(AO360)-LEN(SUBSTITUTE(AO360,"&gt;","")))/2)</f>
        <v>1</v>
      </c>
      <c r="GF360">
        <f>IF(LEN(AP360)-LEN(SUBSTITUTE(AP360,"&gt;",""))&lt;&gt;LEN(AP360)-LEN(SUBSTITUTE(AP360,"&lt;","")),"괄호이상",(LEN(AP360)-LEN(SUBSTITUTE(AP360,"&gt;","")))/2)</f>
        <v>1</v>
      </c>
      <c r="GG360" t="str">
        <f t="array" ref="GG360">IF(SUM(IF($FC360-FC360:GF360&gt;0,1,0))&gt;0,"여기","")</f>
        <v>여기</v>
      </c>
      <c r="GH360" t="str">
        <f t="shared" si="353"/>
        <v>여기</v>
      </c>
    </row>
    <row r="361" spans="1:190" x14ac:dyDescent="0.3">
      <c r="A361" t="s">
        <v>144</v>
      </c>
      <c r="B361">
        <f t="shared" si="351"/>
        <v>1</v>
      </c>
      <c r="C361" s="1" t="s">
        <v>145</v>
      </c>
      <c r="D361" s="1"/>
      <c r="E361" s="1" t="str">
        <f t="shared" si="354"/>
        <v>발사체 속도 감소</v>
      </c>
      <c r="F361" s="1"/>
      <c r="G361" t="s">
        <v>2496</v>
      </c>
      <c r="H361" s="1" t="s">
        <v>4381</v>
      </c>
      <c r="I361" s="1"/>
      <c r="J361" s="1" t="str">
        <f t="shared" si="355"/>
        <v>Projectile Speed Reduction</v>
      </c>
      <c r="L361">
        <v>1</v>
      </c>
      <c r="M361">
        <v>1</v>
      </c>
      <c r="O361" s="21" t="s">
        <v>10321</v>
      </c>
      <c r="P361" s="19" t="s">
        <v>10322</v>
      </c>
      <c r="Q361" t="s">
        <v>2497</v>
      </c>
      <c r="R361" t="s">
        <v>10328</v>
      </c>
      <c r="S361" t="s">
        <v>2499</v>
      </c>
      <c r="T361" t="s">
        <v>10331</v>
      </c>
      <c r="U361" t="s">
        <v>10332</v>
      </c>
      <c r="V361" t="s">
        <v>2503</v>
      </c>
      <c r="W361" t="s">
        <v>10335</v>
      </c>
      <c r="X361" s="20" t="s">
        <v>10337</v>
      </c>
      <c r="Y361" t="s">
        <v>10339</v>
      </c>
      <c r="Z361" t="s">
        <v>10334</v>
      </c>
      <c r="AA361" s="20" t="s">
        <v>10323</v>
      </c>
      <c r="AB361" t="s">
        <v>2498</v>
      </c>
      <c r="AC361" t="s">
        <v>10324</v>
      </c>
      <c r="AD361" t="s">
        <v>10325</v>
      </c>
      <c r="AE361" t="s">
        <v>10326</v>
      </c>
      <c r="AF361" t="s">
        <v>10327</v>
      </c>
      <c r="AG361" t="s">
        <v>10329</v>
      </c>
      <c r="AH361" s="20" t="s">
        <v>10330</v>
      </c>
      <c r="AI361" t="s">
        <v>2500</v>
      </c>
      <c r="AJ361" t="s">
        <v>10333</v>
      </c>
      <c r="AK361" t="s">
        <v>2501</v>
      </c>
      <c r="AL361" t="s">
        <v>2502</v>
      </c>
      <c r="AM361" t="s">
        <v>10325</v>
      </c>
      <c r="AN361" t="s">
        <v>10336</v>
      </c>
      <c r="AO361" t="s">
        <v>10338</v>
      </c>
      <c r="AP361" t="s">
        <v>2504</v>
      </c>
      <c r="AQ361" t="str">
        <f t="shared" si="352"/>
        <v>Projectile Speed Reduction</v>
      </c>
      <c r="AR361">
        <f t="shared" si="356"/>
        <v>0</v>
      </c>
      <c r="AS361">
        <f t="shared" si="357"/>
        <v>0</v>
      </c>
      <c r="AT361">
        <f t="shared" ca="1" si="358"/>
        <v>-1</v>
      </c>
      <c r="AU361">
        <f t="shared" ca="1" si="359"/>
        <v>-1</v>
      </c>
      <c r="AV361">
        <f t="shared" ca="1" si="360"/>
        <v>-1</v>
      </c>
      <c r="AW361">
        <f t="shared" ca="1" si="361"/>
        <v>-1</v>
      </c>
      <c r="AX361">
        <f t="shared" ca="1" si="362"/>
        <v>-1</v>
      </c>
      <c r="AY361">
        <f t="shared" ca="1" si="363"/>
        <v>-1</v>
      </c>
      <c r="AZ361">
        <f t="shared" ca="1" si="364"/>
        <v>-1</v>
      </c>
      <c r="BA361">
        <f t="shared" ca="1" si="365"/>
        <v>-1</v>
      </c>
      <c r="BB361">
        <f t="shared" ca="1" si="366"/>
        <v>-1</v>
      </c>
      <c r="BC361">
        <f t="shared" ca="1" si="367"/>
        <v>-1</v>
      </c>
      <c r="BD361">
        <f t="shared" ca="1" si="368"/>
        <v>-1</v>
      </c>
      <c r="BE361">
        <f t="shared" ca="1" si="369"/>
        <v>-1</v>
      </c>
      <c r="BF361">
        <f t="shared" ca="1" si="370"/>
        <v>-1</v>
      </c>
      <c r="BG361">
        <f t="shared" ca="1" si="371"/>
        <v>-1</v>
      </c>
      <c r="BH361">
        <f t="shared" ca="1" si="372"/>
        <v>-1</v>
      </c>
      <c r="BI361">
        <f t="shared" ca="1" si="373"/>
        <v>-1</v>
      </c>
      <c r="BJ361">
        <f t="shared" ca="1" si="374"/>
        <v>-1</v>
      </c>
      <c r="BK361">
        <f t="shared" ca="1" si="375"/>
        <v>-1</v>
      </c>
      <c r="BL361">
        <f t="shared" ca="1" si="376"/>
        <v>-1</v>
      </c>
      <c r="BM361">
        <f t="shared" ca="1" si="377"/>
        <v>-1</v>
      </c>
      <c r="BN361">
        <f ca="1">IF(AT361=-1,-1,COUNTIF($AT361:AT361,AT361)+IF(AT361=0,50,0))</f>
        <v>-1</v>
      </c>
      <c r="BO361">
        <f ca="1">IF(AU361=-1,-1,COUNTIF($AT361:AU361,AU361)+IF(AU361=0,50,0))</f>
        <v>-1</v>
      </c>
      <c r="BP361">
        <f ca="1">IF(AV361=-1,-1,COUNTIF($AT361:AV361,AV361)+IF(AV361=0,50,0))</f>
        <v>-1</v>
      </c>
      <c r="BQ361">
        <f ca="1">IF(AW361=-1,-1,COUNTIF($AT361:AW361,AW361)+IF(AW361=0,50,0))</f>
        <v>-1</v>
      </c>
      <c r="BR361">
        <f ca="1">IF(AX361=-1,-1,COUNTIF($AT361:AX361,AX361)+IF(AX361=0,50,0))</f>
        <v>-1</v>
      </c>
      <c r="BS361">
        <f ca="1">IF(AY361=-1,-1,COUNTIF($AT361:AY361,AY361)+IF(AY361=0,50,0))</f>
        <v>-1</v>
      </c>
      <c r="BT361">
        <f ca="1">IF(AZ361=-1,-1,COUNTIF($AT361:AZ361,AZ361)+IF(AZ361=0,50,0))</f>
        <v>-1</v>
      </c>
      <c r="BU361">
        <f ca="1">IF(BA361=-1,-1,COUNTIF($AT361:BA361,BA361)+IF(BA361=0,50,0))</f>
        <v>-1</v>
      </c>
      <c r="BV361">
        <f ca="1">IF(BB361=-1,-1,COUNTIF($AT361:BB361,BB361)+IF(BB361=0,50,0))</f>
        <v>-1</v>
      </c>
      <c r="BW361">
        <f ca="1">IF(BC361=-1,-1,COUNTIF($AT361:BC361,BC361)+IF(BC361=0,50,0))</f>
        <v>-1</v>
      </c>
      <c r="BX361">
        <f ca="1">IF(BD361=-1,-1,COUNTIF($AT361:BD361,BD361)+IF(BD361=0,50,0))</f>
        <v>-1</v>
      </c>
      <c r="BY361">
        <f ca="1">IF(BE361=-1,-1,COUNTIF($AT361:BE361,BE361)+IF(BE361=0,50,0))</f>
        <v>-1</v>
      </c>
      <c r="BZ361">
        <f ca="1">IF(BF361=-1,-1,COUNTIF($AT361:BF361,BF361)+IF(BF361=0,50,0))</f>
        <v>-1</v>
      </c>
      <c r="CA361">
        <f ca="1">IF(BG361=-1,-1,COUNTIF($AT361:BG361,BG361)+IF(BG361=0,50,0))</f>
        <v>-1</v>
      </c>
      <c r="CB361">
        <f ca="1">IF(BH361=-1,-1,COUNTIF($AT361:BH361,BH361)+IF(BH361=0,50,0))</f>
        <v>-1</v>
      </c>
      <c r="CC361">
        <f ca="1">IF(BI361=-1,-1,COUNTIF($AT361:BI361,BI361)+IF(BI361=0,50,0))</f>
        <v>-1</v>
      </c>
      <c r="CD361">
        <f ca="1">IF(BJ361=-1,-1,COUNTIF($AT361:BJ361,BJ361)+IF(BJ361=0,50,0))</f>
        <v>-1</v>
      </c>
      <c r="CE361">
        <f ca="1">IF(BK361=-1,-1,COUNTIF($AT361:BK361,BK361)+IF(BK361=0,50,0))</f>
        <v>-1</v>
      </c>
      <c r="CF361">
        <f ca="1">IF(BL361=-1,-1,COUNTIF($AT361:BL361,BL361)+IF(BL361=0,50,0))</f>
        <v>-1</v>
      </c>
      <c r="CG361">
        <f ca="1">IF(BM361=-1,-1,COUNTIF($AT361:BM361,BM361)+IF(BM361=0,50,0))</f>
        <v>-1</v>
      </c>
      <c r="CH361">
        <f t="shared" ca="1" si="390"/>
        <v>-1</v>
      </c>
      <c r="CI361">
        <f t="shared" ca="1" si="390"/>
        <v>-1</v>
      </c>
      <c r="CJ361">
        <f t="shared" ca="1" si="390"/>
        <v>-1</v>
      </c>
      <c r="CK361">
        <f t="shared" ca="1" si="390"/>
        <v>-1</v>
      </c>
      <c r="CL361">
        <f t="shared" ca="1" si="390"/>
        <v>-1</v>
      </c>
      <c r="CM361">
        <f t="shared" ca="1" si="390"/>
        <v>-1</v>
      </c>
      <c r="CN361">
        <f t="shared" ca="1" si="390"/>
        <v>-1</v>
      </c>
      <c r="CO361">
        <f t="shared" ca="1" si="390"/>
        <v>-1</v>
      </c>
      <c r="CP361">
        <f t="shared" ca="1" si="390"/>
        <v>-1</v>
      </c>
      <c r="CQ361">
        <f t="shared" ca="1" si="390"/>
        <v>-1</v>
      </c>
      <c r="CR361">
        <f t="shared" ca="1" si="391"/>
        <v>-1</v>
      </c>
      <c r="CS361">
        <f t="shared" ca="1" si="391"/>
        <v>-1</v>
      </c>
      <c r="CT361">
        <f t="shared" ca="1" si="391"/>
        <v>-1</v>
      </c>
      <c r="CU361">
        <f t="shared" ca="1" si="391"/>
        <v>-1</v>
      </c>
      <c r="CV361">
        <f t="shared" ca="1" si="391"/>
        <v>-1</v>
      </c>
      <c r="CW361">
        <f t="shared" ca="1" si="391"/>
        <v>-1</v>
      </c>
      <c r="CX361">
        <f t="shared" ca="1" si="391"/>
        <v>-1</v>
      </c>
      <c r="CY361">
        <f t="shared" ca="1" si="391"/>
        <v>-1</v>
      </c>
      <c r="CZ361">
        <f t="shared" ca="1" si="391"/>
        <v>-1</v>
      </c>
      <c r="DA361">
        <f t="shared" ca="1" si="391"/>
        <v>-1</v>
      </c>
      <c r="DB361">
        <f t="shared" ca="1" si="392"/>
        <v>-1</v>
      </c>
      <c r="DC361">
        <f t="shared" ca="1" si="392"/>
        <v>-1</v>
      </c>
      <c r="DD361">
        <f t="shared" ca="1" si="392"/>
        <v>-1</v>
      </c>
      <c r="DE361">
        <f t="shared" ca="1" si="392"/>
        <v>-1</v>
      </c>
      <c r="DF361">
        <f t="shared" ca="1" si="392"/>
        <v>-1</v>
      </c>
      <c r="DG361">
        <f t="shared" ca="1" si="392"/>
        <v>-1</v>
      </c>
      <c r="DH361">
        <f t="shared" ca="1" si="392"/>
        <v>-1</v>
      </c>
      <c r="DI361">
        <f t="shared" ca="1" si="392"/>
        <v>-1</v>
      </c>
      <c r="DJ361">
        <f t="shared" ca="1" si="392"/>
        <v>-1</v>
      </c>
      <c r="DK361">
        <f t="shared" ca="1" si="392"/>
        <v>-1</v>
      </c>
      <c r="DL361">
        <f t="shared" ca="1" si="393"/>
        <v>-1</v>
      </c>
      <c r="DM361">
        <f t="shared" ca="1" si="393"/>
        <v>-1</v>
      </c>
      <c r="DN361">
        <f t="shared" ca="1" si="393"/>
        <v>-1</v>
      </c>
      <c r="DO361">
        <f t="shared" ca="1" si="393"/>
        <v>-1</v>
      </c>
      <c r="DP361">
        <f t="shared" ca="1" si="393"/>
        <v>-1</v>
      </c>
      <c r="DQ361">
        <f t="shared" ca="1" si="393"/>
        <v>-1</v>
      </c>
      <c r="DR361">
        <f t="shared" ca="1" si="393"/>
        <v>-1</v>
      </c>
      <c r="DS361">
        <f t="shared" ca="1" si="393"/>
        <v>-1</v>
      </c>
      <c r="DT361">
        <f t="shared" ca="1" si="393"/>
        <v>-1</v>
      </c>
      <c r="DU361">
        <f t="shared" ca="1" si="393"/>
        <v>-1</v>
      </c>
      <c r="DV361" t="str">
        <f ca="1">SUBSTITUTE(SUBSTITUTE(SUBSTITUTE(SUBSTITUTE(SUBSTITUTE(SUBSTITUTE(SUBSTITUTE(SUBSTITUTE(SUBSTITUTE(SUBSTITUTE(
SUBSTITUTE(SUBSTITUTE(SUBSTITUTE(SUBSTITUTE(SUBSTITUTE(SUBSTITUTE(SUBSTITUTE(SUBSTITUTE(SUBSTITUTE(SUBSTITUTE($AQ361,
IF($CH361=-1,"",MID($AQ361,$CH361,$DB361-$CH361+1)),IF($CH361=-1,"",VLOOKUP($BN361,구글언어코드!$K:$L,2,0))),
IF($CI361=-1,"",MID($AQ361,$CI361,$DC361-$CI361+1)),IF($CI361=-1,"",VLOOKUP($BO361,구글언어코드!$K:$L,2,0))),
IF($CJ361=-1,"",MID($AQ361,$CJ361,$DD361-$CJ361+1)),IF($CJ361=-1,"",VLOOKUP($BP361,구글언어코드!$K:$L,2,0))),
IF($CK361=-1,"",MID($AQ361,$CK361,$DE361-$CK361+1)),IF($CK361=-1,"",VLOOKUP($BQ361,구글언어코드!$K:$L,2,0))),
IF($CL361=-1,"",MID($AQ361,$CL361,$DF361-$CL361+1)),IF($CL361=-1,"",VLOOKUP($BR361,구글언어코드!$K:$L,2,0))),
IF($CM361=-1,"",MID($AQ361,$CM361,$DG361-$CM361+1)),IF($CM361=-1,"",VLOOKUP($BS361,구글언어코드!$K:$L,2,0))),
IF($CN361=-1,"",MID($AQ361,$CN361,$DH361-$CN361+1)),IF($CN361=-1,"",VLOOKUP($BT361,구글언어코드!$K:$L,2,0))),
IF($CO361=-1,"",MID($AQ361,$CO361,$DI361-$CO361+1)),IF($CO361=-1,"",VLOOKUP($BU361,구글언어코드!$K:$L,2,0))),
IF($CP361=-1,"",MID($AQ361,$CP361,$DJ361-$CP361+1)),IF($CP361=-1,"",VLOOKUP($BV361,구글언어코드!$K:$L,2,0))),
IF($CQ361=-1,"",MID($AQ361,$CQ361,$DK361-$CQ361+1)),IF($CQ361=-1,"",VLOOKUP($BW361,구글언어코드!$K:$L,2,0))),
IF($CR361=-1,"",MID($AQ361,$CR361,$DL361-$CR361+1)),IF($CR361=-1,"",VLOOKUP($BX361,구글언어코드!$K:$L,2,0))),
IF($CS361=-1,"",MID($AQ361,$CS361,$DM361-$CS361+1)),IF($CS361=-1,"",VLOOKUP($BY361,구글언어코드!$K:$L,2,0))),
IF($CT361=-1,"",MID($AQ361,$CT361,$DN361-$CT361+1)),IF($CT361=-1,"",VLOOKUP($BZ361,구글언어코드!$K:$L,2,0))),
IF($CU361=-1,"",MID($AQ361,$CU361,$DO361-$CU361+1)),IF($CU361=-1,"",VLOOKUP($CA361,구글언어코드!$K:$L,2,0))),
IF($CV361=-1,"",MID($AQ361,$CV361,$DP361-$CV361+1)),IF($CV361=-1,"",VLOOKUP($CB361,구글언어코드!$K:$L,2,0))),
IF($CW361=-1,"",MID($AQ361,$CW361,$DQ361-$CW361+1)),IF($CW361=-1,"",VLOOKUP($CC361,구글언어코드!$K:$L,2,0))),
IF($CX361=-1,"",MID($AQ361,$CX361,$DR361-$CX361+1)),IF($CX361=-1,"",VLOOKUP($CD361,구글언어코드!$K:$L,2,0))),
IF($CY361=-1,"",MID($AQ361,$CY361,$DS361-$CY361+1)),IF($CY361=-1,"",VLOOKUP($CE361,구글언어코드!$K:$L,2,0))),
IF($CZ361=-1,"",MID($AQ361,$CZ361,$DT361-$CZ361+1)),IF($CZ361=-1,"",VLOOKUP($CF361,구글언어코드!$K:$L,2,0))),
IF($DA361=-1,"",MID($AQ361,$DA361,$DU361-$DA361+1)),IF($DA361=-1,"",VLOOKUP($CG361,구글언어코드!$K:$L,2,0)))</f>
        <v>Projectile Speed Reduction</v>
      </c>
      <c r="DW361" t="str">
        <f ca="1">SUBSTITUTE(SUBSTITUTE(SUBSTITUTE(SUBSTITUTE(SUBSTITUTE(SUBSTITUTE(SUBSTITUTE(SUBSTITUTE(SUBSTITUTE(SUBSTITUTE(
SUBSTITUTE(SUBSTITUTE(SUBSTITUTE(SUBSTITUTE(SUBSTITUTE(SUBSTITUTE(SUBSTITUTE(SUBSTITUTE(SUBSTITUTE(SUBSTITUTE(DV361,
IF($CH361=-1,"",VLOOKUP($BN361,구글언어코드!$K:$L,2,0)),IF($CH361=-1,"",MID($AQ361,$CH361,$DB361-$CH361+1))),
IF($CI361=-1,"",VLOOKUP($BO361,구글언어코드!$K:$L,2,0)),IF($CI361=-1,"",MID($AQ361,$CI361,$DC361-$CI361+1))),
IF($CJ361=-1,"",VLOOKUP($BP361,구글언어코드!$K:$L,2,0)),IF($CJ361=-1,"",MID($AQ361,$CJ361,$DD361-$CJ361+1))),
IF($CK361=-1,"",VLOOKUP($BQ361,구글언어코드!$K:$L,2,0)),IF($CK361=-1,"",MID($AQ361,$CK361,$DE361-$CK361+1))),
IF($CL361=-1,"",VLOOKUP($BR361,구글언어코드!$K:$L,2,0)),IF($CL361=-1,"",MID($AQ361,$CL361,$DF361-$CL361+1))),
IF($CM361=-1,"",VLOOKUP($BS361,구글언어코드!$K:$L,2,0)),IF($CM361=-1,"",MID($AQ361,$CM361,$DG361-$CM361+1))),
IF($CN361=-1,"",VLOOKUP($BT361,구글언어코드!$K:$L,2,0)),IF($CN361=-1,"",MID($AQ361,$CN361,$DH361-$CN361+1))),
IF($CO361=-1,"",VLOOKUP($BU361,구글언어코드!$K:$L,2,0)),IF($CO361=-1,"",MID($AQ361,$CO361,$DI361-$CO361+1))),
IF($CP361=-1,"",VLOOKUP($BV361,구글언어코드!$K:$L,2,0)),IF($CP361=-1,"",MID($AQ361,$CP361,$DJ361-$CP361+1))),
IF($CQ361=-1,"",VLOOKUP($BW361,구글언어코드!$K:$L,2,0)),IF($CQ361=-1,"",MID($AQ361,$CQ361,$DK361-$CQ361+1))),
IF($CR361=-1,"",VLOOKUP($BX361,구글언어코드!$K:$L,2,0)),IF($CR361=-1,"",MID($AQ361,$CR361,$DL361-$CR361+1))),
IF($CS361=-1,"",VLOOKUP($BY361,구글언어코드!$K:$L,2,0)),IF($CS361=-1,"",MID($AQ361,$CS361,$DM361-$CS361+1))),
IF($CT361=-1,"",VLOOKUP($BZ361,구글언어코드!$K:$L,2,0)),IF($CT361=-1,"",MID($AQ361,$CT361,$DN361-$CT361+1))),
IF($CU361=-1,"",VLOOKUP($CA361,구글언어코드!$K:$L,2,0)),IF($CU361=-1,"",MID($AQ361,$CU361,$DO361-$CU361+1))),
IF($CV361=-1,"",VLOOKUP($CB361,구글언어코드!$K:$L,2,0)),IF($CV361=-1,"",MID($AQ361,$CV361,$DP361-$CV361+1))),
IF($CW361=-1,"",VLOOKUP($CC361,구글언어코드!$K:$L,2,0)),IF($CW361=-1,"",MID($AQ361,$CW361,$DQ361-$CW361+1))),
IF($CX361=-1,"",VLOOKUP($CD361,구글언어코드!$K:$L,2,0)),IF($CX361=-1,"",MID($AQ361,$CX361,$DR361-$CX361+1))),
IF($CY361=-1,"",VLOOKUP($CE361,구글언어코드!$K:$L,2,0)),IF($CY361=-1,"",MID($AQ361,$CY361,$DS361-$CY361+1))),
IF($CZ361=-1,"",VLOOKUP($CF361,구글언어코드!$K:$L,2,0)),IF($CZ361=-1,"",MID($AQ361,$CZ361,$DT361-$CZ361+1))),
IF($DA361=-1,"",VLOOKUP($CG361,구글언어코드!$K:$L,2,0)),IF($DA361=-1,"",MID($AQ361,$DA361,$DU361-$DA361+1)))</f>
        <v>Projectile Speed Reduction</v>
      </c>
      <c r="DX361">
        <f>IF(LEN(C361)-LEN(SUBSTITUTE(C361,"}",""))&lt;&gt;LEN(C361)-LEN(SUBSTITUTE(C361,"{","")),"괄호이상",(LEN(C361)-LEN(SUBSTITUTE(C361,"}",""))))</f>
        <v>0</v>
      </c>
      <c r="DY361">
        <f>IF(LEN(H361)-LEN(SUBSTITUTE(H361,"}",""))&lt;&gt;LEN(H361)-LEN(SUBSTITUTE(H361,"{","")),"괄호이상",(LEN(H361)-LEN(SUBSTITUTE(H361,"}",""))))</f>
        <v>0</v>
      </c>
      <c r="DZ361">
        <f>IF(LEN(O361)-LEN(SUBSTITUTE(O361,"}",""))&lt;&gt;LEN(O361)-LEN(SUBSTITUTE(O361,"{","")),"괄호이상",(LEN(O361)-LEN(SUBSTITUTE(O361,"}",""))))</f>
        <v>0</v>
      </c>
      <c r="EA361">
        <f>IF(LEN(P361)-LEN(SUBSTITUTE(P361,"}",""))&lt;&gt;LEN(P361)-LEN(SUBSTITUTE(P361,"{","")),"괄호이상",(LEN(P361)-LEN(SUBSTITUTE(P361,"}",""))))</f>
        <v>0</v>
      </c>
      <c r="EB361">
        <f>IF(LEN(Q361)-LEN(SUBSTITUTE(Q361,"}",""))&lt;&gt;LEN(Q361)-LEN(SUBSTITUTE(Q361,"{","")),"괄호이상",(LEN(Q361)-LEN(SUBSTITUTE(Q361,"}",""))))</f>
        <v>0</v>
      </c>
      <c r="EC361">
        <f>IF(LEN(R361)-LEN(SUBSTITUTE(R361,"}",""))&lt;&gt;LEN(R361)-LEN(SUBSTITUTE(R361,"{","")),"괄호이상",(LEN(R361)-LEN(SUBSTITUTE(R361,"}",""))))</f>
        <v>0</v>
      </c>
      <c r="ED361">
        <f>IF(LEN(S361)-LEN(SUBSTITUTE(S361,"}",""))&lt;&gt;LEN(S361)-LEN(SUBSTITUTE(S361,"{","")),"괄호이상",(LEN(S361)-LEN(SUBSTITUTE(S361,"}",""))))</f>
        <v>0</v>
      </c>
      <c r="EE361">
        <f>IF(LEN(T361)-LEN(SUBSTITUTE(T361,"}",""))&lt;&gt;LEN(T361)-LEN(SUBSTITUTE(T361,"{","")),"괄호이상",(LEN(T361)-LEN(SUBSTITUTE(T361,"}",""))))</f>
        <v>0</v>
      </c>
      <c r="EF361">
        <f>IF(LEN(U361)-LEN(SUBSTITUTE(U361,"}",""))&lt;&gt;LEN(U361)-LEN(SUBSTITUTE(U361,"{","")),"괄호이상",(LEN(U361)-LEN(SUBSTITUTE(U361,"}",""))))</f>
        <v>0</v>
      </c>
      <c r="EG361">
        <f>IF(LEN(V361)-LEN(SUBSTITUTE(V361,"}",""))&lt;&gt;LEN(V361)-LEN(SUBSTITUTE(V361,"{","")),"괄호이상",(LEN(V361)-LEN(SUBSTITUTE(V361,"}",""))))</f>
        <v>0</v>
      </c>
      <c r="EH361">
        <f>IF(LEN(W361)-LEN(SUBSTITUTE(W361,"}",""))&lt;&gt;LEN(W361)-LEN(SUBSTITUTE(W361,"{","")),"괄호이상",(LEN(W361)-LEN(SUBSTITUTE(W361,"}",""))))</f>
        <v>0</v>
      </c>
      <c r="EI361">
        <f>IF(LEN(X361)-LEN(SUBSTITUTE(X361,"}",""))&lt;&gt;LEN(X361)-LEN(SUBSTITUTE(X361,"{","")),"괄호이상",(LEN(X361)-LEN(SUBSTITUTE(X361,"}",""))))</f>
        <v>0</v>
      </c>
      <c r="EJ361">
        <f>IF(LEN(Y361)-LEN(SUBSTITUTE(Y361,"}",""))&lt;&gt;LEN(Y361)-LEN(SUBSTITUTE(Y361,"{","")),"괄호이상",(LEN(Y361)-LEN(SUBSTITUTE(Y361,"}",""))))</f>
        <v>0</v>
      </c>
      <c r="EK361">
        <f>IF(LEN(Z361)-LEN(SUBSTITUTE(Z361,"}",""))&lt;&gt;LEN(Z361)-LEN(SUBSTITUTE(Z361,"{","")),"괄호이상",(LEN(Z361)-LEN(SUBSTITUTE(Z361,"}",""))))</f>
        <v>0</v>
      </c>
      <c r="EL361">
        <f>IF(LEN(AA361)-LEN(SUBSTITUTE(AA361,"}",""))&lt;&gt;LEN(AA361)-LEN(SUBSTITUTE(AA361,"{","")),"괄호이상",(LEN(AA361)-LEN(SUBSTITUTE(AA361,"}",""))))</f>
        <v>0</v>
      </c>
      <c r="EM361">
        <f>IF(LEN(AB361)-LEN(SUBSTITUTE(AB361,"}",""))&lt;&gt;LEN(AB361)-LEN(SUBSTITUTE(AB361,"{","")),"괄호이상",(LEN(AB361)-LEN(SUBSTITUTE(AB361,"}",""))))</f>
        <v>0</v>
      </c>
      <c r="EN361">
        <f>IF(LEN(AC361)-LEN(SUBSTITUTE(AC361,"}",""))&lt;&gt;LEN(AC361)-LEN(SUBSTITUTE(AC361,"{","")),"괄호이상",(LEN(AC361)-LEN(SUBSTITUTE(AC361,"}",""))))</f>
        <v>0</v>
      </c>
      <c r="EO361">
        <f>IF(LEN(AD361)-LEN(SUBSTITUTE(AD361,"}",""))&lt;&gt;LEN(AD361)-LEN(SUBSTITUTE(AD361,"{","")),"괄호이상",(LEN(AD361)-LEN(SUBSTITUTE(AD361,"}",""))))</f>
        <v>0</v>
      </c>
      <c r="EP361">
        <f>IF(LEN(AE361)-LEN(SUBSTITUTE(AE361,"}",""))&lt;&gt;LEN(AE361)-LEN(SUBSTITUTE(AE361,"{","")),"괄호이상",(LEN(AE361)-LEN(SUBSTITUTE(AE361,"}",""))))</f>
        <v>0</v>
      </c>
      <c r="EQ361">
        <f>IF(LEN(AF361)-LEN(SUBSTITUTE(AF361,"}",""))&lt;&gt;LEN(AF361)-LEN(SUBSTITUTE(AF361,"{","")),"괄호이상",(LEN(AF361)-LEN(SUBSTITUTE(AF361,"}",""))))</f>
        <v>0</v>
      </c>
      <c r="ER361">
        <f>IF(LEN(AG361)-LEN(SUBSTITUTE(AG361,"}",""))&lt;&gt;LEN(AG361)-LEN(SUBSTITUTE(AG361,"{","")),"괄호이상",(LEN(AG361)-LEN(SUBSTITUTE(AG361,"}",""))))</f>
        <v>0</v>
      </c>
      <c r="ES361">
        <f>IF(LEN(AH361)-LEN(SUBSTITUTE(AH361,"}",""))&lt;&gt;LEN(AH361)-LEN(SUBSTITUTE(AH361,"{","")),"괄호이상",(LEN(AH361)-LEN(SUBSTITUTE(AH361,"}",""))))</f>
        <v>0</v>
      </c>
      <c r="ET361">
        <f>IF(LEN(AI361)-LEN(SUBSTITUTE(AI361,"}",""))&lt;&gt;LEN(AI361)-LEN(SUBSTITUTE(AI361,"{","")),"괄호이상",(LEN(AI361)-LEN(SUBSTITUTE(AI361,"}",""))))</f>
        <v>0</v>
      </c>
      <c r="EU361">
        <f>IF(LEN(AJ361)-LEN(SUBSTITUTE(AJ361,"}",""))&lt;&gt;LEN(AJ361)-LEN(SUBSTITUTE(AJ361,"{","")),"괄호이상",(LEN(AJ361)-LEN(SUBSTITUTE(AJ361,"}",""))))</f>
        <v>0</v>
      </c>
      <c r="EV361">
        <f>IF(LEN(AK361)-LEN(SUBSTITUTE(AK361,"}",""))&lt;&gt;LEN(AK361)-LEN(SUBSTITUTE(AK361,"{","")),"괄호이상",(LEN(AK361)-LEN(SUBSTITUTE(AK361,"}",""))))</f>
        <v>0</v>
      </c>
      <c r="EW361">
        <f>IF(LEN(AL361)-LEN(SUBSTITUTE(AL361,"}",""))&lt;&gt;LEN(AL361)-LEN(SUBSTITUTE(AL361,"{","")),"괄호이상",(LEN(AL361)-LEN(SUBSTITUTE(AL361,"}",""))))</f>
        <v>0</v>
      </c>
      <c r="EX361">
        <f>IF(LEN(AM361)-LEN(SUBSTITUTE(AM361,"}",""))&lt;&gt;LEN(AM361)-LEN(SUBSTITUTE(AM361,"{","")),"괄호이상",(LEN(AM361)-LEN(SUBSTITUTE(AM361,"}",""))))</f>
        <v>0</v>
      </c>
      <c r="EY361">
        <f>IF(LEN(AN361)-LEN(SUBSTITUTE(AN361,"}",""))&lt;&gt;LEN(AN361)-LEN(SUBSTITUTE(AN361,"{","")),"괄호이상",(LEN(AN361)-LEN(SUBSTITUTE(AN361,"}",""))))</f>
        <v>0</v>
      </c>
      <c r="EZ361">
        <f>IF(LEN(AO361)-LEN(SUBSTITUTE(AO361,"}",""))&lt;&gt;LEN(AO361)-LEN(SUBSTITUTE(AO361,"{","")),"괄호이상",(LEN(AO361)-LEN(SUBSTITUTE(AO361,"}",""))))</f>
        <v>0</v>
      </c>
      <c r="FA361">
        <f>IF(LEN(AP361)-LEN(SUBSTITUTE(AP361,"}",""))&lt;&gt;LEN(AP361)-LEN(SUBSTITUTE(AP361,"{","")),"괄호이상",(LEN(AP361)-LEN(SUBSTITUTE(AP361,"}",""))))</f>
        <v>0</v>
      </c>
      <c r="FB361" t="str">
        <f t="array" ref="FB361">IF(SUM(IF($DX361-DX361:FA361&gt;0,1,0))&gt;0,"여기","")</f>
        <v/>
      </c>
      <c r="FC361">
        <f>IF(LEN(C361)-LEN(SUBSTITUTE(C361,"&gt;",""))&lt;&gt;LEN(C361)-LEN(SUBSTITUTE(C361,"&lt;","")),"괄호이상",(LEN(C361)-LEN(SUBSTITUTE(C361,"&gt;","")))/2)</f>
        <v>0</v>
      </c>
      <c r="FD361">
        <f>IF(LEN(H361)-LEN(SUBSTITUTE(H361,"&gt;",""))&lt;&gt;LEN(H361)-LEN(SUBSTITUTE(H361,"&lt;","")),"괄호이상",(LEN(H361)-LEN(SUBSTITUTE(H361,"&gt;","")))/2)</f>
        <v>0</v>
      </c>
      <c r="FE361">
        <f>IF(LEN(O361)-LEN(SUBSTITUTE(O361,"&gt;",""))&lt;&gt;LEN(O361)-LEN(SUBSTITUTE(O361,"&lt;","")),"괄호이상",(LEN(O361)-LEN(SUBSTITUTE(O361,"&gt;","")))/2)</f>
        <v>0</v>
      </c>
      <c r="FF361">
        <f>IF(LEN(P361)-LEN(SUBSTITUTE(P361,"&gt;",""))&lt;&gt;LEN(P361)-LEN(SUBSTITUTE(P361,"&lt;","")),"괄호이상",(LEN(P361)-LEN(SUBSTITUTE(P361,"&gt;","")))/2)</f>
        <v>0</v>
      </c>
      <c r="FG361">
        <f>IF(LEN(Q361)-LEN(SUBSTITUTE(Q361,"&gt;",""))&lt;&gt;LEN(Q361)-LEN(SUBSTITUTE(Q361,"&lt;","")),"괄호이상",(LEN(Q361)-LEN(SUBSTITUTE(Q361,"&gt;","")))/2)</f>
        <v>0</v>
      </c>
      <c r="FH361">
        <f>IF(LEN(R361)-LEN(SUBSTITUTE(R361,"&gt;",""))&lt;&gt;LEN(R361)-LEN(SUBSTITUTE(R361,"&lt;","")),"괄호이상",(LEN(R361)-LEN(SUBSTITUTE(R361,"&gt;","")))/2)</f>
        <v>0</v>
      </c>
      <c r="FI361">
        <f>IF(LEN(S361)-LEN(SUBSTITUTE(S361,"&gt;",""))&lt;&gt;LEN(S361)-LEN(SUBSTITUTE(S361,"&lt;","")),"괄호이상",(LEN(S361)-LEN(SUBSTITUTE(S361,"&gt;","")))/2)</f>
        <v>0</v>
      </c>
      <c r="FJ361">
        <f>IF(LEN(T361)-LEN(SUBSTITUTE(T361,"&gt;",""))&lt;&gt;LEN(T361)-LEN(SUBSTITUTE(T361,"&lt;","")),"괄호이상",(LEN(T361)-LEN(SUBSTITUTE(T361,"&gt;","")))/2)</f>
        <v>0</v>
      </c>
      <c r="FK361">
        <f>IF(LEN(U361)-LEN(SUBSTITUTE(U361,"&gt;",""))&lt;&gt;LEN(U361)-LEN(SUBSTITUTE(U361,"&lt;","")),"괄호이상",(LEN(U361)-LEN(SUBSTITUTE(U361,"&gt;","")))/2)</f>
        <v>0</v>
      </c>
      <c r="FL361">
        <f>IF(LEN(V361)-LEN(SUBSTITUTE(V361,"&gt;",""))&lt;&gt;LEN(V361)-LEN(SUBSTITUTE(V361,"&lt;","")),"괄호이상",(LEN(V361)-LEN(SUBSTITUTE(V361,"&gt;","")))/2)</f>
        <v>0</v>
      </c>
      <c r="FM361">
        <f>IF(LEN(W361)-LEN(SUBSTITUTE(W361,"&gt;",""))&lt;&gt;LEN(W361)-LEN(SUBSTITUTE(W361,"&lt;","")),"괄호이상",(LEN(W361)-LEN(SUBSTITUTE(W361,"&gt;","")))/2)</f>
        <v>0</v>
      </c>
      <c r="FN361">
        <f>IF(LEN(X361)-LEN(SUBSTITUTE(X361,"&gt;",""))&lt;&gt;LEN(X361)-LEN(SUBSTITUTE(X361,"&lt;","")),"괄호이상",(LEN(X361)-LEN(SUBSTITUTE(X361,"&gt;","")))/2)</f>
        <v>0</v>
      </c>
      <c r="FO361">
        <f>IF(LEN(Y361)-LEN(SUBSTITUTE(Y361,"&gt;",""))&lt;&gt;LEN(Y361)-LEN(SUBSTITUTE(Y361,"&lt;","")),"괄호이상",(LEN(Y361)-LEN(SUBSTITUTE(Y361,"&gt;","")))/2)</f>
        <v>0</v>
      </c>
      <c r="FP361">
        <f>IF(LEN(Z361)-LEN(SUBSTITUTE(Z361,"&gt;",""))&lt;&gt;LEN(Z361)-LEN(SUBSTITUTE(Z361,"&lt;","")),"괄호이상",(LEN(Z361)-LEN(SUBSTITUTE(Z361,"&gt;","")))/2)</f>
        <v>0</v>
      </c>
      <c r="FQ361">
        <f>IF(LEN(AA361)-LEN(SUBSTITUTE(AA361,"&gt;",""))&lt;&gt;LEN(AA361)-LEN(SUBSTITUTE(AA361,"&lt;","")),"괄호이상",(LEN(AA361)-LEN(SUBSTITUTE(AA361,"&gt;","")))/2)</f>
        <v>0</v>
      </c>
      <c r="FR361">
        <f>IF(LEN(AB361)-LEN(SUBSTITUTE(AB361,"&gt;",""))&lt;&gt;LEN(AB361)-LEN(SUBSTITUTE(AB361,"&lt;","")),"괄호이상",(LEN(AB361)-LEN(SUBSTITUTE(AB361,"&gt;","")))/2)</f>
        <v>0</v>
      </c>
      <c r="FS361">
        <f>IF(LEN(AC361)-LEN(SUBSTITUTE(AC361,"&gt;",""))&lt;&gt;LEN(AC361)-LEN(SUBSTITUTE(AC361,"&lt;","")),"괄호이상",(LEN(AC361)-LEN(SUBSTITUTE(AC361,"&gt;","")))/2)</f>
        <v>0</v>
      </c>
      <c r="FT361">
        <f>IF(LEN(AD361)-LEN(SUBSTITUTE(AD361,"&gt;",""))&lt;&gt;LEN(AD361)-LEN(SUBSTITUTE(AD361,"&lt;","")),"괄호이상",(LEN(AD361)-LEN(SUBSTITUTE(AD361,"&gt;","")))/2)</f>
        <v>0</v>
      </c>
      <c r="FU361">
        <f>IF(LEN(AE361)-LEN(SUBSTITUTE(AE361,"&gt;",""))&lt;&gt;LEN(AE361)-LEN(SUBSTITUTE(AE361,"&lt;","")),"괄호이상",(LEN(AE361)-LEN(SUBSTITUTE(AE361,"&gt;","")))/2)</f>
        <v>0</v>
      </c>
      <c r="FV361">
        <f>IF(LEN(AF361)-LEN(SUBSTITUTE(AF361,"&gt;",""))&lt;&gt;LEN(AF361)-LEN(SUBSTITUTE(AF361,"&lt;","")),"괄호이상",(LEN(AF361)-LEN(SUBSTITUTE(AF361,"&gt;","")))/2)</f>
        <v>0</v>
      </c>
      <c r="FW361">
        <f>IF(LEN(AG361)-LEN(SUBSTITUTE(AG361,"&gt;",""))&lt;&gt;LEN(AG361)-LEN(SUBSTITUTE(AG361,"&lt;","")),"괄호이상",(LEN(AG361)-LEN(SUBSTITUTE(AG361,"&gt;","")))/2)</f>
        <v>0</v>
      </c>
      <c r="FX361">
        <f>IF(LEN(AH361)-LEN(SUBSTITUTE(AH361,"&gt;",""))&lt;&gt;LEN(AH361)-LEN(SUBSTITUTE(AH361,"&lt;","")),"괄호이상",(LEN(AH361)-LEN(SUBSTITUTE(AH361,"&gt;","")))/2)</f>
        <v>0</v>
      </c>
      <c r="FY361">
        <f>IF(LEN(AI361)-LEN(SUBSTITUTE(AI361,"&gt;",""))&lt;&gt;LEN(AI361)-LEN(SUBSTITUTE(AI361,"&lt;","")),"괄호이상",(LEN(AI361)-LEN(SUBSTITUTE(AI361,"&gt;","")))/2)</f>
        <v>0</v>
      </c>
      <c r="FZ361">
        <f>IF(LEN(AJ361)-LEN(SUBSTITUTE(AJ361,"&gt;",""))&lt;&gt;LEN(AJ361)-LEN(SUBSTITUTE(AJ361,"&lt;","")),"괄호이상",(LEN(AJ361)-LEN(SUBSTITUTE(AJ361,"&gt;","")))/2)</f>
        <v>0</v>
      </c>
      <c r="GA361">
        <f>IF(LEN(AK361)-LEN(SUBSTITUTE(AK361,"&gt;",""))&lt;&gt;LEN(AK361)-LEN(SUBSTITUTE(AK361,"&lt;","")),"괄호이상",(LEN(AK361)-LEN(SUBSTITUTE(AK361,"&gt;","")))/2)</f>
        <v>0</v>
      </c>
      <c r="GB361">
        <f>IF(LEN(AL361)-LEN(SUBSTITUTE(AL361,"&gt;",""))&lt;&gt;LEN(AL361)-LEN(SUBSTITUTE(AL361,"&lt;","")),"괄호이상",(LEN(AL361)-LEN(SUBSTITUTE(AL361,"&gt;","")))/2)</f>
        <v>0</v>
      </c>
      <c r="GC361">
        <f>IF(LEN(AM361)-LEN(SUBSTITUTE(AM361,"&gt;",""))&lt;&gt;LEN(AM361)-LEN(SUBSTITUTE(AM361,"&lt;","")),"괄호이상",(LEN(AM361)-LEN(SUBSTITUTE(AM361,"&gt;","")))/2)</f>
        <v>0</v>
      </c>
      <c r="GD361">
        <f>IF(LEN(AN361)-LEN(SUBSTITUTE(AN361,"&gt;",""))&lt;&gt;LEN(AN361)-LEN(SUBSTITUTE(AN361,"&lt;","")),"괄호이상",(LEN(AN361)-LEN(SUBSTITUTE(AN361,"&gt;","")))/2)</f>
        <v>0</v>
      </c>
      <c r="GE361">
        <f>IF(LEN(AO361)-LEN(SUBSTITUTE(AO361,"&gt;",""))&lt;&gt;LEN(AO361)-LEN(SUBSTITUTE(AO361,"&lt;","")),"괄호이상",(LEN(AO361)-LEN(SUBSTITUTE(AO361,"&gt;","")))/2)</f>
        <v>0</v>
      </c>
      <c r="GF361">
        <f>IF(LEN(AP361)-LEN(SUBSTITUTE(AP361,"&gt;",""))&lt;&gt;LEN(AP361)-LEN(SUBSTITUTE(AP361,"&lt;","")),"괄호이상",(LEN(AP361)-LEN(SUBSTITUTE(AP361,"&gt;","")))/2)</f>
        <v>0</v>
      </c>
      <c r="GG361" t="str">
        <f t="array" ref="GG361">IF(SUM(IF($FC361-FC361:GF361&gt;0,1,0))&gt;0,"여기","")</f>
        <v/>
      </c>
      <c r="GH361" t="str">
        <f t="shared" si="353"/>
        <v/>
      </c>
    </row>
    <row r="362" spans="1:190" x14ac:dyDescent="0.3">
      <c r="A362" t="s">
        <v>656</v>
      </c>
      <c r="B362">
        <f t="shared" si="351"/>
        <v>1</v>
      </c>
      <c r="C362" s="1" t="s">
        <v>662</v>
      </c>
      <c r="D362" s="1"/>
      <c r="E362" s="1" t="str">
        <f t="shared" si="354"/>
        <v>&lt;color=#FFC080&gt;상급&lt;/color&gt; 발사체 속도 감소</v>
      </c>
      <c r="F362" s="1"/>
      <c r="G362" t="s">
        <v>4142</v>
      </c>
      <c r="H362" s="1" t="s">
        <v>4382</v>
      </c>
      <c r="I362" s="1"/>
      <c r="J362" s="1" t="str">
        <f t="shared" si="355"/>
        <v>&lt;color=#FFC080&gt;Superior&lt;/color&gt; Projectile Speed Reduction</v>
      </c>
      <c r="L362">
        <v>1</v>
      </c>
      <c r="M362">
        <v>1</v>
      </c>
      <c r="O362" t="s">
        <v>18564</v>
      </c>
      <c r="P362" t="s">
        <v>10340</v>
      </c>
      <c r="Q362" t="s">
        <v>10341</v>
      </c>
      <c r="R362" t="s">
        <v>18036</v>
      </c>
      <c r="S362" t="s">
        <v>18037</v>
      </c>
      <c r="T362" t="s">
        <v>18041</v>
      </c>
      <c r="U362" t="s">
        <v>18042</v>
      </c>
      <c r="V362" t="s">
        <v>18047</v>
      </c>
      <c r="W362" t="s">
        <v>18049</v>
      </c>
      <c r="X362" t="s">
        <v>18051</v>
      </c>
      <c r="Y362" t="s">
        <v>18054</v>
      </c>
      <c r="Z362" t="s">
        <v>18045</v>
      </c>
      <c r="AA362" t="s">
        <v>18030</v>
      </c>
      <c r="AB362" t="s">
        <v>18031</v>
      </c>
      <c r="AC362" t="s">
        <v>18032</v>
      </c>
      <c r="AD362" t="s">
        <v>18033</v>
      </c>
      <c r="AE362" t="s">
        <v>18034</v>
      </c>
      <c r="AF362" t="s">
        <v>18035</v>
      </c>
      <c r="AG362" t="s">
        <v>18038</v>
      </c>
      <c r="AH362" t="s">
        <v>18039</v>
      </c>
      <c r="AI362" t="s">
        <v>18040</v>
      </c>
      <c r="AJ362" t="s">
        <v>18043</v>
      </c>
      <c r="AK362" t="s">
        <v>18044</v>
      </c>
      <c r="AL362" t="s">
        <v>18046</v>
      </c>
      <c r="AM362" t="s">
        <v>18048</v>
      </c>
      <c r="AN362" t="s">
        <v>18050</v>
      </c>
      <c r="AO362" t="s">
        <v>18052</v>
      </c>
      <c r="AP362" t="s">
        <v>18053</v>
      </c>
      <c r="AQ362" t="str">
        <f t="shared" si="352"/>
        <v>&lt;color=#FFC080&gt;Superior&lt;/color&gt; Projectile Speed Reduction</v>
      </c>
      <c r="AR362">
        <f t="shared" si="356"/>
        <v>0</v>
      </c>
      <c r="AS362">
        <f t="shared" si="357"/>
        <v>1</v>
      </c>
      <c r="AT362">
        <f t="shared" ca="1" si="358"/>
        <v>1</v>
      </c>
      <c r="AU362">
        <f t="shared" ca="1" si="359"/>
        <v>0</v>
      </c>
      <c r="AV362">
        <f t="shared" ca="1" si="360"/>
        <v>-1</v>
      </c>
      <c r="AW362">
        <f t="shared" ca="1" si="361"/>
        <v>-1</v>
      </c>
      <c r="AX362">
        <f t="shared" ca="1" si="362"/>
        <v>-1</v>
      </c>
      <c r="AY362">
        <f t="shared" ca="1" si="363"/>
        <v>-1</v>
      </c>
      <c r="AZ362">
        <f t="shared" ca="1" si="364"/>
        <v>-1</v>
      </c>
      <c r="BA362">
        <f t="shared" ca="1" si="365"/>
        <v>-1</v>
      </c>
      <c r="BB362">
        <f t="shared" ca="1" si="366"/>
        <v>-1</v>
      </c>
      <c r="BC362">
        <f t="shared" ca="1" si="367"/>
        <v>-1</v>
      </c>
      <c r="BD362">
        <f t="shared" ca="1" si="368"/>
        <v>-1</v>
      </c>
      <c r="BE362">
        <f t="shared" ca="1" si="369"/>
        <v>-1</v>
      </c>
      <c r="BF362">
        <f t="shared" ca="1" si="370"/>
        <v>-1</v>
      </c>
      <c r="BG362">
        <f t="shared" ca="1" si="371"/>
        <v>-1</v>
      </c>
      <c r="BH362">
        <f t="shared" ca="1" si="372"/>
        <v>-1</v>
      </c>
      <c r="BI362">
        <f t="shared" ca="1" si="373"/>
        <v>-1</v>
      </c>
      <c r="BJ362">
        <f t="shared" ca="1" si="374"/>
        <v>-1</v>
      </c>
      <c r="BK362">
        <f t="shared" ca="1" si="375"/>
        <v>-1</v>
      </c>
      <c r="BL362">
        <f t="shared" ca="1" si="376"/>
        <v>-1</v>
      </c>
      <c r="BM362">
        <f t="shared" ca="1" si="377"/>
        <v>-1</v>
      </c>
      <c r="BN362">
        <f ca="1">IF(AT362=-1,-1,COUNTIF($AT362:AT362,AT362)+IF(AT362=0,50,0))</f>
        <v>1</v>
      </c>
      <c r="BO362">
        <f ca="1">IF(AU362=-1,-1,COUNTIF($AT362:AU362,AU362)+IF(AU362=0,50,0))</f>
        <v>51</v>
      </c>
      <c r="BP362">
        <f ca="1">IF(AV362=-1,-1,COUNTIF($AT362:AV362,AV362)+IF(AV362=0,50,0))</f>
        <v>-1</v>
      </c>
      <c r="BQ362">
        <f ca="1">IF(AW362=-1,-1,COUNTIF($AT362:AW362,AW362)+IF(AW362=0,50,0))</f>
        <v>-1</v>
      </c>
      <c r="BR362">
        <f ca="1">IF(AX362=-1,-1,COUNTIF($AT362:AX362,AX362)+IF(AX362=0,50,0))</f>
        <v>-1</v>
      </c>
      <c r="BS362">
        <f ca="1">IF(AY362=-1,-1,COUNTIF($AT362:AY362,AY362)+IF(AY362=0,50,0))</f>
        <v>-1</v>
      </c>
      <c r="BT362">
        <f ca="1">IF(AZ362=-1,-1,COUNTIF($AT362:AZ362,AZ362)+IF(AZ362=0,50,0))</f>
        <v>-1</v>
      </c>
      <c r="BU362">
        <f ca="1">IF(BA362=-1,-1,COUNTIF($AT362:BA362,BA362)+IF(BA362=0,50,0))</f>
        <v>-1</v>
      </c>
      <c r="BV362">
        <f ca="1">IF(BB362=-1,-1,COUNTIF($AT362:BB362,BB362)+IF(BB362=0,50,0))</f>
        <v>-1</v>
      </c>
      <c r="BW362">
        <f ca="1">IF(BC362=-1,-1,COUNTIF($AT362:BC362,BC362)+IF(BC362=0,50,0))</f>
        <v>-1</v>
      </c>
      <c r="BX362">
        <f ca="1">IF(BD362=-1,-1,COUNTIF($AT362:BD362,BD362)+IF(BD362=0,50,0))</f>
        <v>-1</v>
      </c>
      <c r="BY362">
        <f ca="1">IF(BE362=-1,-1,COUNTIF($AT362:BE362,BE362)+IF(BE362=0,50,0))</f>
        <v>-1</v>
      </c>
      <c r="BZ362">
        <f ca="1">IF(BF362=-1,-1,COUNTIF($AT362:BF362,BF362)+IF(BF362=0,50,0))</f>
        <v>-1</v>
      </c>
      <c r="CA362">
        <f ca="1">IF(BG362=-1,-1,COUNTIF($AT362:BG362,BG362)+IF(BG362=0,50,0))</f>
        <v>-1</v>
      </c>
      <c r="CB362">
        <f ca="1">IF(BH362=-1,-1,COUNTIF($AT362:BH362,BH362)+IF(BH362=0,50,0))</f>
        <v>-1</v>
      </c>
      <c r="CC362">
        <f ca="1">IF(BI362=-1,-1,COUNTIF($AT362:BI362,BI362)+IF(BI362=0,50,0))</f>
        <v>-1</v>
      </c>
      <c r="CD362">
        <f ca="1">IF(BJ362=-1,-1,COUNTIF($AT362:BJ362,BJ362)+IF(BJ362=0,50,0))</f>
        <v>-1</v>
      </c>
      <c r="CE362">
        <f ca="1">IF(BK362=-1,-1,COUNTIF($AT362:BK362,BK362)+IF(BK362=0,50,0))</f>
        <v>-1</v>
      </c>
      <c r="CF362">
        <f ca="1">IF(BL362=-1,-1,COUNTIF($AT362:BL362,BL362)+IF(BL362=0,50,0))</f>
        <v>-1</v>
      </c>
      <c r="CG362">
        <f ca="1">IF(BM362=-1,-1,COUNTIF($AT362:BM362,BM362)+IF(BM362=0,50,0))</f>
        <v>-1</v>
      </c>
      <c r="CH362">
        <f t="shared" ca="1" si="390"/>
        <v>1</v>
      </c>
      <c r="CI362">
        <f t="shared" ca="1" si="390"/>
        <v>24</v>
      </c>
      <c r="CJ362">
        <f t="shared" ca="1" si="390"/>
        <v>-1</v>
      </c>
      <c r="CK362">
        <f t="shared" ca="1" si="390"/>
        <v>-1</v>
      </c>
      <c r="CL362">
        <f t="shared" ca="1" si="390"/>
        <v>-1</v>
      </c>
      <c r="CM362">
        <f t="shared" ca="1" si="390"/>
        <v>-1</v>
      </c>
      <c r="CN362">
        <f t="shared" ca="1" si="390"/>
        <v>-1</v>
      </c>
      <c r="CO362">
        <f t="shared" ca="1" si="390"/>
        <v>-1</v>
      </c>
      <c r="CP362">
        <f t="shared" ca="1" si="390"/>
        <v>-1</v>
      </c>
      <c r="CQ362">
        <f t="shared" ca="1" si="390"/>
        <v>-1</v>
      </c>
      <c r="CR362">
        <f t="shared" ca="1" si="391"/>
        <v>-1</v>
      </c>
      <c r="CS362">
        <f t="shared" ca="1" si="391"/>
        <v>-1</v>
      </c>
      <c r="CT362">
        <f t="shared" ca="1" si="391"/>
        <v>-1</v>
      </c>
      <c r="CU362">
        <f t="shared" ca="1" si="391"/>
        <v>-1</v>
      </c>
      <c r="CV362">
        <f t="shared" ca="1" si="391"/>
        <v>-1</v>
      </c>
      <c r="CW362">
        <f t="shared" ca="1" si="391"/>
        <v>-1</v>
      </c>
      <c r="CX362">
        <f t="shared" ca="1" si="391"/>
        <v>-1</v>
      </c>
      <c r="CY362">
        <f t="shared" ca="1" si="391"/>
        <v>-1</v>
      </c>
      <c r="CZ362">
        <f t="shared" ca="1" si="391"/>
        <v>-1</v>
      </c>
      <c r="DA362">
        <f t="shared" ca="1" si="391"/>
        <v>-1</v>
      </c>
      <c r="DB362">
        <f t="shared" ca="1" si="392"/>
        <v>15</v>
      </c>
      <c r="DC362">
        <f t="shared" ca="1" si="392"/>
        <v>31</v>
      </c>
      <c r="DD362">
        <f t="shared" ca="1" si="392"/>
        <v>-1</v>
      </c>
      <c r="DE362">
        <f t="shared" ca="1" si="392"/>
        <v>-1</v>
      </c>
      <c r="DF362">
        <f t="shared" ca="1" si="392"/>
        <v>-1</v>
      </c>
      <c r="DG362">
        <f t="shared" ca="1" si="392"/>
        <v>-1</v>
      </c>
      <c r="DH362">
        <f t="shared" ca="1" si="392"/>
        <v>-1</v>
      </c>
      <c r="DI362">
        <f t="shared" ca="1" si="392"/>
        <v>-1</v>
      </c>
      <c r="DJ362">
        <f t="shared" ca="1" si="392"/>
        <v>-1</v>
      </c>
      <c r="DK362">
        <f t="shared" ca="1" si="392"/>
        <v>-1</v>
      </c>
      <c r="DL362">
        <f t="shared" ca="1" si="393"/>
        <v>-1</v>
      </c>
      <c r="DM362">
        <f t="shared" ca="1" si="393"/>
        <v>-1</v>
      </c>
      <c r="DN362">
        <f t="shared" ca="1" si="393"/>
        <v>-1</v>
      </c>
      <c r="DO362">
        <f t="shared" ca="1" si="393"/>
        <v>-1</v>
      </c>
      <c r="DP362">
        <f t="shared" ca="1" si="393"/>
        <v>-1</v>
      </c>
      <c r="DQ362">
        <f t="shared" ca="1" si="393"/>
        <v>-1</v>
      </c>
      <c r="DR362">
        <f t="shared" ca="1" si="393"/>
        <v>-1</v>
      </c>
      <c r="DS362">
        <f t="shared" ca="1" si="393"/>
        <v>-1</v>
      </c>
      <c r="DT362">
        <f t="shared" ca="1" si="393"/>
        <v>-1</v>
      </c>
      <c r="DU362">
        <f t="shared" ca="1" si="393"/>
        <v>-1</v>
      </c>
      <c r="DV362" t="str">
        <f ca="1">SUBSTITUTE(SUBSTITUTE(SUBSTITUTE(SUBSTITUTE(SUBSTITUTE(SUBSTITUTE(SUBSTITUTE(SUBSTITUTE(SUBSTITUTE(SUBSTITUTE(
SUBSTITUTE(SUBSTITUTE(SUBSTITUTE(SUBSTITUTE(SUBSTITUTE(SUBSTITUTE(SUBSTITUTE(SUBSTITUTE(SUBSTITUTE(SUBSTITUTE($AQ362,
IF($CH362=-1,"",MID($AQ362,$CH362,$DB362-$CH362+1)),IF($CH362=-1,"",VLOOKUP($BN362,구글언어코드!$K:$L,2,0))),
IF($CI362=-1,"",MID($AQ362,$CI362,$DC362-$CI362+1)),IF($CI362=-1,"",VLOOKUP($BO362,구글언어코드!$K:$L,2,0))),
IF($CJ362=-1,"",MID($AQ362,$CJ362,$DD362-$CJ362+1)),IF($CJ362=-1,"",VLOOKUP($BP362,구글언어코드!$K:$L,2,0))),
IF($CK362=-1,"",MID($AQ362,$CK362,$DE362-$CK362+1)),IF($CK362=-1,"",VLOOKUP($BQ362,구글언어코드!$K:$L,2,0))),
IF($CL362=-1,"",MID($AQ362,$CL362,$DF362-$CL362+1)),IF($CL362=-1,"",VLOOKUP($BR362,구글언어코드!$K:$L,2,0))),
IF($CM362=-1,"",MID($AQ362,$CM362,$DG362-$CM362+1)),IF($CM362=-1,"",VLOOKUP($BS362,구글언어코드!$K:$L,2,0))),
IF($CN362=-1,"",MID($AQ362,$CN362,$DH362-$CN362+1)),IF($CN362=-1,"",VLOOKUP($BT362,구글언어코드!$K:$L,2,0))),
IF($CO362=-1,"",MID($AQ362,$CO362,$DI362-$CO362+1)),IF($CO362=-1,"",VLOOKUP($BU362,구글언어코드!$K:$L,2,0))),
IF($CP362=-1,"",MID($AQ362,$CP362,$DJ362-$CP362+1)),IF($CP362=-1,"",VLOOKUP($BV362,구글언어코드!$K:$L,2,0))),
IF($CQ362=-1,"",MID($AQ362,$CQ362,$DK362-$CQ362+1)),IF($CQ362=-1,"",VLOOKUP($BW362,구글언어코드!$K:$L,2,0))),
IF($CR362=-1,"",MID($AQ362,$CR362,$DL362-$CR362+1)),IF($CR362=-1,"",VLOOKUP($BX362,구글언어코드!$K:$L,2,0))),
IF($CS362=-1,"",MID($AQ362,$CS362,$DM362-$CS362+1)),IF($CS362=-1,"",VLOOKUP($BY362,구글언어코드!$K:$L,2,0))),
IF($CT362=-1,"",MID($AQ362,$CT362,$DN362-$CT362+1)),IF($CT362=-1,"",VLOOKUP($BZ362,구글언어코드!$K:$L,2,0))),
IF($CU362=-1,"",MID($AQ362,$CU362,$DO362-$CU362+1)),IF($CU362=-1,"",VLOOKUP($CA362,구글언어코드!$K:$L,2,0))),
IF($CV362=-1,"",MID($AQ362,$CV362,$DP362-$CV362+1)),IF($CV362=-1,"",VLOOKUP($CB362,구글언어코드!$K:$L,2,0))),
IF($CW362=-1,"",MID($AQ362,$CW362,$DQ362-$CW362+1)),IF($CW362=-1,"",VLOOKUP($CC362,구글언어코드!$K:$L,2,0))),
IF($CX362=-1,"",MID($AQ362,$CX362,$DR362-$CX362+1)),IF($CX362=-1,"",VLOOKUP($CD362,구글언어코드!$K:$L,2,0))),
IF($CY362=-1,"",MID($AQ362,$CY362,$DS362-$CY362+1)),IF($CY362=-1,"",VLOOKUP($CE362,구글언어코드!$K:$L,2,0))),
IF($CZ362=-1,"",MID($AQ362,$CZ362,$DT362-$CZ362+1)),IF($CZ362=-1,"",VLOOKUP($CF362,구글언어코드!$K:$L,2,0))),
IF($DA362=-1,"",MID($AQ362,$DA362,$DU362-$DA362+1)),IF($DA362=-1,"",VLOOKUP($CG362,구글언어코드!$K:$L,2,0)))</f>
        <v>[[Superior]] Projectile Speed Reduction</v>
      </c>
      <c r="DW362" t="str">
        <f ca="1">SUBSTITUTE(SUBSTITUTE(SUBSTITUTE(SUBSTITUTE(SUBSTITUTE(SUBSTITUTE(SUBSTITUTE(SUBSTITUTE(SUBSTITUTE(SUBSTITUTE(
SUBSTITUTE(SUBSTITUTE(SUBSTITUTE(SUBSTITUTE(SUBSTITUTE(SUBSTITUTE(SUBSTITUTE(SUBSTITUTE(SUBSTITUTE(SUBSTITUTE(DV362,
IF($CH362=-1,"",VLOOKUP($BN362,구글언어코드!$K:$L,2,0)),IF($CH362=-1,"",MID($AQ362,$CH362,$DB362-$CH362+1))),
IF($CI362=-1,"",VLOOKUP($BO362,구글언어코드!$K:$L,2,0)),IF($CI362=-1,"",MID($AQ362,$CI362,$DC362-$CI362+1))),
IF($CJ362=-1,"",VLOOKUP($BP362,구글언어코드!$K:$L,2,0)),IF($CJ362=-1,"",MID($AQ362,$CJ362,$DD362-$CJ362+1))),
IF($CK362=-1,"",VLOOKUP($BQ362,구글언어코드!$K:$L,2,0)),IF($CK362=-1,"",MID($AQ362,$CK362,$DE362-$CK362+1))),
IF($CL362=-1,"",VLOOKUP($BR362,구글언어코드!$K:$L,2,0)),IF($CL362=-1,"",MID($AQ362,$CL362,$DF362-$CL362+1))),
IF($CM362=-1,"",VLOOKUP($BS362,구글언어코드!$K:$L,2,0)),IF($CM362=-1,"",MID($AQ362,$CM362,$DG362-$CM362+1))),
IF($CN362=-1,"",VLOOKUP($BT362,구글언어코드!$K:$L,2,0)),IF($CN362=-1,"",MID($AQ362,$CN362,$DH362-$CN362+1))),
IF($CO362=-1,"",VLOOKUP($BU362,구글언어코드!$K:$L,2,0)),IF($CO362=-1,"",MID($AQ362,$CO362,$DI362-$CO362+1))),
IF($CP362=-1,"",VLOOKUP($BV362,구글언어코드!$K:$L,2,0)),IF($CP362=-1,"",MID($AQ362,$CP362,$DJ362-$CP362+1))),
IF($CQ362=-1,"",VLOOKUP($BW362,구글언어코드!$K:$L,2,0)),IF($CQ362=-1,"",MID($AQ362,$CQ362,$DK362-$CQ362+1))),
IF($CR362=-1,"",VLOOKUP($BX362,구글언어코드!$K:$L,2,0)),IF($CR362=-1,"",MID($AQ362,$CR362,$DL362-$CR362+1))),
IF($CS362=-1,"",VLOOKUP($BY362,구글언어코드!$K:$L,2,0)),IF($CS362=-1,"",MID($AQ362,$CS362,$DM362-$CS362+1))),
IF($CT362=-1,"",VLOOKUP($BZ362,구글언어코드!$K:$L,2,0)),IF($CT362=-1,"",MID($AQ362,$CT362,$DN362-$CT362+1))),
IF($CU362=-1,"",VLOOKUP($CA362,구글언어코드!$K:$L,2,0)),IF($CU362=-1,"",MID($AQ362,$CU362,$DO362-$CU362+1))),
IF($CV362=-1,"",VLOOKUP($CB362,구글언어코드!$K:$L,2,0)),IF($CV362=-1,"",MID($AQ362,$CV362,$DP362-$CV362+1))),
IF($CW362=-1,"",VLOOKUP($CC362,구글언어코드!$K:$L,2,0)),IF($CW362=-1,"",MID($AQ362,$CW362,$DQ362-$CW362+1))),
IF($CX362=-1,"",VLOOKUP($CD362,구글언어코드!$K:$L,2,0)),IF($CX362=-1,"",MID($AQ362,$CX362,$DR362-$CX362+1))),
IF($CY362=-1,"",VLOOKUP($CE362,구글언어코드!$K:$L,2,0)),IF($CY362=-1,"",MID($AQ362,$CY362,$DS362-$CY362+1))),
IF($CZ362=-1,"",VLOOKUP($CF362,구글언어코드!$K:$L,2,0)),IF($CZ362=-1,"",MID($AQ362,$CZ362,$DT362-$CZ362+1))),
IF($DA362=-1,"",VLOOKUP($CG362,구글언어코드!$K:$L,2,0)),IF($DA362=-1,"",MID($AQ362,$DA362,$DU362-$DA362+1)))</f>
        <v>&lt;color=#FFC080&gt;Superior&lt;/color&gt; Projectile Speed Reduction</v>
      </c>
      <c r="DX362">
        <f>IF(LEN(C362)-LEN(SUBSTITUTE(C362,"}",""))&lt;&gt;LEN(C362)-LEN(SUBSTITUTE(C362,"{","")),"괄호이상",(LEN(C362)-LEN(SUBSTITUTE(C362,"}",""))))</f>
        <v>0</v>
      </c>
      <c r="DY362">
        <f>IF(LEN(H362)-LEN(SUBSTITUTE(H362,"}",""))&lt;&gt;LEN(H362)-LEN(SUBSTITUTE(H362,"{","")),"괄호이상",(LEN(H362)-LEN(SUBSTITUTE(H362,"}",""))))</f>
        <v>0</v>
      </c>
      <c r="DZ362">
        <f>IF(LEN(O362)-LEN(SUBSTITUTE(O362,"}",""))&lt;&gt;LEN(O362)-LEN(SUBSTITUTE(O362,"{","")),"괄호이상",(LEN(O362)-LEN(SUBSTITUTE(O362,"}",""))))</f>
        <v>0</v>
      </c>
      <c r="EA362">
        <f>IF(LEN(P362)-LEN(SUBSTITUTE(P362,"}",""))&lt;&gt;LEN(P362)-LEN(SUBSTITUTE(P362,"{","")),"괄호이상",(LEN(P362)-LEN(SUBSTITUTE(P362,"}",""))))</f>
        <v>0</v>
      </c>
      <c r="EB362">
        <f>IF(LEN(Q362)-LEN(SUBSTITUTE(Q362,"}",""))&lt;&gt;LEN(Q362)-LEN(SUBSTITUTE(Q362,"{","")),"괄호이상",(LEN(Q362)-LEN(SUBSTITUTE(Q362,"}",""))))</f>
        <v>0</v>
      </c>
      <c r="EC362">
        <f>IF(LEN(R362)-LEN(SUBSTITUTE(R362,"}",""))&lt;&gt;LEN(R362)-LEN(SUBSTITUTE(R362,"{","")),"괄호이상",(LEN(R362)-LEN(SUBSTITUTE(R362,"}",""))))</f>
        <v>0</v>
      </c>
      <c r="ED362">
        <f>IF(LEN(S362)-LEN(SUBSTITUTE(S362,"}",""))&lt;&gt;LEN(S362)-LEN(SUBSTITUTE(S362,"{","")),"괄호이상",(LEN(S362)-LEN(SUBSTITUTE(S362,"}",""))))</f>
        <v>0</v>
      </c>
      <c r="EE362">
        <f>IF(LEN(T362)-LEN(SUBSTITUTE(T362,"}",""))&lt;&gt;LEN(T362)-LEN(SUBSTITUTE(T362,"{","")),"괄호이상",(LEN(T362)-LEN(SUBSTITUTE(T362,"}",""))))</f>
        <v>0</v>
      </c>
      <c r="EF362">
        <f>IF(LEN(U362)-LEN(SUBSTITUTE(U362,"}",""))&lt;&gt;LEN(U362)-LEN(SUBSTITUTE(U362,"{","")),"괄호이상",(LEN(U362)-LEN(SUBSTITUTE(U362,"}",""))))</f>
        <v>0</v>
      </c>
      <c r="EG362">
        <f>IF(LEN(V362)-LEN(SUBSTITUTE(V362,"}",""))&lt;&gt;LEN(V362)-LEN(SUBSTITUTE(V362,"{","")),"괄호이상",(LEN(V362)-LEN(SUBSTITUTE(V362,"}",""))))</f>
        <v>0</v>
      </c>
      <c r="EH362">
        <f>IF(LEN(W362)-LEN(SUBSTITUTE(W362,"}",""))&lt;&gt;LEN(W362)-LEN(SUBSTITUTE(W362,"{","")),"괄호이상",(LEN(W362)-LEN(SUBSTITUTE(W362,"}",""))))</f>
        <v>0</v>
      </c>
      <c r="EI362">
        <f>IF(LEN(X362)-LEN(SUBSTITUTE(X362,"}",""))&lt;&gt;LEN(X362)-LEN(SUBSTITUTE(X362,"{","")),"괄호이상",(LEN(X362)-LEN(SUBSTITUTE(X362,"}",""))))</f>
        <v>0</v>
      </c>
      <c r="EJ362">
        <f>IF(LEN(Y362)-LEN(SUBSTITUTE(Y362,"}",""))&lt;&gt;LEN(Y362)-LEN(SUBSTITUTE(Y362,"{","")),"괄호이상",(LEN(Y362)-LEN(SUBSTITUTE(Y362,"}",""))))</f>
        <v>0</v>
      </c>
      <c r="EK362">
        <f>IF(LEN(Z362)-LEN(SUBSTITUTE(Z362,"}",""))&lt;&gt;LEN(Z362)-LEN(SUBSTITUTE(Z362,"{","")),"괄호이상",(LEN(Z362)-LEN(SUBSTITUTE(Z362,"}",""))))</f>
        <v>0</v>
      </c>
      <c r="EL362">
        <f>IF(LEN(AA362)-LEN(SUBSTITUTE(AA362,"}",""))&lt;&gt;LEN(AA362)-LEN(SUBSTITUTE(AA362,"{","")),"괄호이상",(LEN(AA362)-LEN(SUBSTITUTE(AA362,"}",""))))</f>
        <v>0</v>
      </c>
      <c r="EM362">
        <f>IF(LEN(AB362)-LEN(SUBSTITUTE(AB362,"}",""))&lt;&gt;LEN(AB362)-LEN(SUBSTITUTE(AB362,"{","")),"괄호이상",(LEN(AB362)-LEN(SUBSTITUTE(AB362,"}",""))))</f>
        <v>0</v>
      </c>
      <c r="EN362">
        <f>IF(LEN(AC362)-LEN(SUBSTITUTE(AC362,"}",""))&lt;&gt;LEN(AC362)-LEN(SUBSTITUTE(AC362,"{","")),"괄호이상",(LEN(AC362)-LEN(SUBSTITUTE(AC362,"}",""))))</f>
        <v>0</v>
      </c>
      <c r="EO362">
        <f>IF(LEN(AD362)-LEN(SUBSTITUTE(AD362,"}",""))&lt;&gt;LEN(AD362)-LEN(SUBSTITUTE(AD362,"{","")),"괄호이상",(LEN(AD362)-LEN(SUBSTITUTE(AD362,"}",""))))</f>
        <v>0</v>
      </c>
      <c r="EP362">
        <f>IF(LEN(AE362)-LEN(SUBSTITUTE(AE362,"}",""))&lt;&gt;LEN(AE362)-LEN(SUBSTITUTE(AE362,"{","")),"괄호이상",(LEN(AE362)-LEN(SUBSTITUTE(AE362,"}",""))))</f>
        <v>0</v>
      </c>
      <c r="EQ362">
        <f>IF(LEN(AF362)-LEN(SUBSTITUTE(AF362,"}",""))&lt;&gt;LEN(AF362)-LEN(SUBSTITUTE(AF362,"{","")),"괄호이상",(LEN(AF362)-LEN(SUBSTITUTE(AF362,"}",""))))</f>
        <v>0</v>
      </c>
      <c r="ER362">
        <f>IF(LEN(AG362)-LEN(SUBSTITUTE(AG362,"}",""))&lt;&gt;LEN(AG362)-LEN(SUBSTITUTE(AG362,"{","")),"괄호이상",(LEN(AG362)-LEN(SUBSTITUTE(AG362,"}",""))))</f>
        <v>0</v>
      </c>
      <c r="ES362">
        <f>IF(LEN(AH362)-LEN(SUBSTITUTE(AH362,"}",""))&lt;&gt;LEN(AH362)-LEN(SUBSTITUTE(AH362,"{","")),"괄호이상",(LEN(AH362)-LEN(SUBSTITUTE(AH362,"}",""))))</f>
        <v>0</v>
      </c>
      <c r="ET362">
        <f>IF(LEN(AI362)-LEN(SUBSTITUTE(AI362,"}",""))&lt;&gt;LEN(AI362)-LEN(SUBSTITUTE(AI362,"{","")),"괄호이상",(LEN(AI362)-LEN(SUBSTITUTE(AI362,"}",""))))</f>
        <v>0</v>
      </c>
      <c r="EU362">
        <f>IF(LEN(AJ362)-LEN(SUBSTITUTE(AJ362,"}",""))&lt;&gt;LEN(AJ362)-LEN(SUBSTITUTE(AJ362,"{","")),"괄호이상",(LEN(AJ362)-LEN(SUBSTITUTE(AJ362,"}",""))))</f>
        <v>0</v>
      </c>
      <c r="EV362">
        <f>IF(LEN(AK362)-LEN(SUBSTITUTE(AK362,"}",""))&lt;&gt;LEN(AK362)-LEN(SUBSTITUTE(AK362,"{","")),"괄호이상",(LEN(AK362)-LEN(SUBSTITUTE(AK362,"}",""))))</f>
        <v>0</v>
      </c>
      <c r="EW362">
        <f>IF(LEN(AL362)-LEN(SUBSTITUTE(AL362,"}",""))&lt;&gt;LEN(AL362)-LEN(SUBSTITUTE(AL362,"{","")),"괄호이상",(LEN(AL362)-LEN(SUBSTITUTE(AL362,"}",""))))</f>
        <v>0</v>
      </c>
      <c r="EX362">
        <f>IF(LEN(AM362)-LEN(SUBSTITUTE(AM362,"}",""))&lt;&gt;LEN(AM362)-LEN(SUBSTITUTE(AM362,"{","")),"괄호이상",(LEN(AM362)-LEN(SUBSTITUTE(AM362,"}",""))))</f>
        <v>0</v>
      </c>
      <c r="EY362">
        <f>IF(LEN(AN362)-LEN(SUBSTITUTE(AN362,"}",""))&lt;&gt;LEN(AN362)-LEN(SUBSTITUTE(AN362,"{","")),"괄호이상",(LEN(AN362)-LEN(SUBSTITUTE(AN362,"}",""))))</f>
        <v>0</v>
      </c>
      <c r="EZ362">
        <f>IF(LEN(AO362)-LEN(SUBSTITUTE(AO362,"}",""))&lt;&gt;LEN(AO362)-LEN(SUBSTITUTE(AO362,"{","")),"괄호이상",(LEN(AO362)-LEN(SUBSTITUTE(AO362,"}",""))))</f>
        <v>0</v>
      </c>
      <c r="FA362">
        <f>IF(LEN(AP362)-LEN(SUBSTITUTE(AP362,"}",""))&lt;&gt;LEN(AP362)-LEN(SUBSTITUTE(AP362,"{","")),"괄호이상",(LEN(AP362)-LEN(SUBSTITUTE(AP362,"}",""))))</f>
        <v>0</v>
      </c>
      <c r="FB362" t="str">
        <f t="array" ref="FB362">IF(SUM(IF($DX362-DX362:FA362&gt;0,1,0))&gt;0,"여기","")</f>
        <v/>
      </c>
      <c r="FC362">
        <f>IF(LEN(C362)-LEN(SUBSTITUTE(C362,"&gt;",""))&lt;&gt;LEN(C362)-LEN(SUBSTITUTE(C362,"&lt;","")),"괄호이상",(LEN(C362)-LEN(SUBSTITUTE(C362,"&gt;","")))/2)</f>
        <v>1</v>
      </c>
      <c r="FD362">
        <f>IF(LEN(H362)-LEN(SUBSTITUTE(H362,"&gt;",""))&lt;&gt;LEN(H362)-LEN(SUBSTITUTE(H362,"&lt;","")),"괄호이상",(LEN(H362)-LEN(SUBSTITUTE(H362,"&gt;","")))/2)</f>
        <v>1</v>
      </c>
      <c r="FE362">
        <f>IF(LEN(O362)-LEN(SUBSTITUTE(O362,"&gt;",""))&lt;&gt;LEN(O362)-LEN(SUBSTITUTE(O362,"&lt;","")),"괄호이상",(LEN(O362)-LEN(SUBSTITUTE(O362,"&gt;","")))/2)</f>
        <v>0.5</v>
      </c>
      <c r="FF362">
        <f>IF(LEN(P362)-LEN(SUBSTITUTE(P362,"&gt;",""))&lt;&gt;LEN(P362)-LEN(SUBSTITUTE(P362,"&lt;","")),"괄호이상",(LEN(P362)-LEN(SUBSTITUTE(P362,"&gt;","")))/2)</f>
        <v>0</v>
      </c>
      <c r="FG362">
        <f>IF(LEN(Q362)-LEN(SUBSTITUTE(Q362,"&gt;",""))&lt;&gt;LEN(Q362)-LEN(SUBSTITUTE(Q362,"&lt;","")),"괄호이상",(LEN(Q362)-LEN(SUBSTITUTE(Q362,"&gt;","")))/2)</f>
        <v>0</v>
      </c>
      <c r="FH362">
        <f>IF(LEN(R362)-LEN(SUBSTITUTE(R362,"&gt;",""))&lt;&gt;LEN(R362)-LEN(SUBSTITUTE(R362,"&lt;","")),"괄호이상",(LEN(R362)-LEN(SUBSTITUTE(R362,"&gt;","")))/2)</f>
        <v>1</v>
      </c>
      <c r="FI362">
        <f>IF(LEN(S362)-LEN(SUBSTITUTE(S362,"&gt;",""))&lt;&gt;LEN(S362)-LEN(SUBSTITUTE(S362,"&lt;","")),"괄호이상",(LEN(S362)-LEN(SUBSTITUTE(S362,"&gt;","")))/2)</f>
        <v>1</v>
      </c>
      <c r="FJ362">
        <f>IF(LEN(T362)-LEN(SUBSTITUTE(T362,"&gt;",""))&lt;&gt;LEN(T362)-LEN(SUBSTITUTE(T362,"&lt;","")),"괄호이상",(LEN(T362)-LEN(SUBSTITUTE(T362,"&gt;","")))/2)</f>
        <v>1</v>
      </c>
      <c r="FK362">
        <f>IF(LEN(U362)-LEN(SUBSTITUTE(U362,"&gt;",""))&lt;&gt;LEN(U362)-LEN(SUBSTITUTE(U362,"&lt;","")),"괄호이상",(LEN(U362)-LEN(SUBSTITUTE(U362,"&gt;","")))/2)</f>
        <v>1</v>
      </c>
      <c r="FL362">
        <f>IF(LEN(V362)-LEN(SUBSTITUTE(V362,"&gt;",""))&lt;&gt;LEN(V362)-LEN(SUBSTITUTE(V362,"&lt;","")),"괄호이상",(LEN(V362)-LEN(SUBSTITUTE(V362,"&gt;","")))/2)</f>
        <v>1</v>
      </c>
      <c r="FM362">
        <f>IF(LEN(W362)-LEN(SUBSTITUTE(W362,"&gt;",""))&lt;&gt;LEN(W362)-LEN(SUBSTITUTE(W362,"&lt;","")),"괄호이상",(LEN(W362)-LEN(SUBSTITUTE(W362,"&gt;","")))/2)</f>
        <v>0.5</v>
      </c>
      <c r="FN362">
        <f>IF(LEN(X362)-LEN(SUBSTITUTE(X362,"&gt;",""))&lt;&gt;LEN(X362)-LEN(SUBSTITUTE(X362,"&lt;","")),"괄호이상",(LEN(X362)-LEN(SUBSTITUTE(X362,"&gt;","")))/2)</f>
        <v>1</v>
      </c>
      <c r="FO362">
        <f>IF(LEN(Y362)-LEN(SUBSTITUTE(Y362,"&gt;",""))&lt;&gt;LEN(Y362)-LEN(SUBSTITUTE(Y362,"&lt;","")),"괄호이상",(LEN(Y362)-LEN(SUBSTITUTE(Y362,"&gt;","")))/2)</f>
        <v>1</v>
      </c>
      <c r="FP362">
        <f>IF(LEN(Z362)-LEN(SUBSTITUTE(Z362,"&gt;",""))&lt;&gt;LEN(Z362)-LEN(SUBSTITUTE(Z362,"&lt;","")),"괄호이상",(LEN(Z362)-LEN(SUBSTITUTE(Z362,"&gt;","")))/2)</f>
        <v>1</v>
      </c>
      <c r="FQ362">
        <f>IF(LEN(AA362)-LEN(SUBSTITUTE(AA362,"&gt;",""))&lt;&gt;LEN(AA362)-LEN(SUBSTITUTE(AA362,"&lt;","")),"괄호이상",(LEN(AA362)-LEN(SUBSTITUTE(AA362,"&gt;","")))/2)</f>
        <v>1</v>
      </c>
      <c r="FR362">
        <f>IF(LEN(AB362)-LEN(SUBSTITUTE(AB362,"&gt;",""))&lt;&gt;LEN(AB362)-LEN(SUBSTITUTE(AB362,"&lt;","")),"괄호이상",(LEN(AB362)-LEN(SUBSTITUTE(AB362,"&gt;","")))/2)</f>
        <v>1</v>
      </c>
      <c r="FS362">
        <f>IF(LEN(AC362)-LEN(SUBSTITUTE(AC362,"&gt;",""))&lt;&gt;LEN(AC362)-LEN(SUBSTITUTE(AC362,"&lt;","")),"괄호이상",(LEN(AC362)-LEN(SUBSTITUTE(AC362,"&gt;","")))/2)</f>
        <v>1</v>
      </c>
      <c r="FT362">
        <f>IF(LEN(AD362)-LEN(SUBSTITUTE(AD362,"&gt;",""))&lt;&gt;LEN(AD362)-LEN(SUBSTITUTE(AD362,"&lt;","")),"괄호이상",(LEN(AD362)-LEN(SUBSTITUTE(AD362,"&gt;","")))/2)</f>
        <v>1</v>
      </c>
      <c r="FU362">
        <f>IF(LEN(AE362)-LEN(SUBSTITUTE(AE362,"&gt;",""))&lt;&gt;LEN(AE362)-LEN(SUBSTITUTE(AE362,"&lt;","")),"괄호이상",(LEN(AE362)-LEN(SUBSTITUTE(AE362,"&gt;","")))/2)</f>
        <v>1</v>
      </c>
      <c r="FV362">
        <f>IF(LEN(AF362)-LEN(SUBSTITUTE(AF362,"&gt;",""))&lt;&gt;LEN(AF362)-LEN(SUBSTITUTE(AF362,"&lt;","")),"괄호이상",(LEN(AF362)-LEN(SUBSTITUTE(AF362,"&gt;","")))/2)</f>
        <v>1</v>
      </c>
      <c r="FW362">
        <f>IF(LEN(AG362)-LEN(SUBSTITUTE(AG362,"&gt;",""))&lt;&gt;LEN(AG362)-LEN(SUBSTITUTE(AG362,"&lt;","")),"괄호이상",(LEN(AG362)-LEN(SUBSTITUTE(AG362,"&gt;","")))/2)</f>
        <v>1</v>
      </c>
      <c r="FX362">
        <f>IF(LEN(AH362)-LEN(SUBSTITUTE(AH362,"&gt;",""))&lt;&gt;LEN(AH362)-LEN(SUBSTITUTE(AH362,"&lt;","")),"괄호이상",(LEN(AH362)-LEN(SUBSTITUTE(AH362,"&gt;","")))/2)</f>
        <v>1</v>
      </c>
      <c r="FY362">
        <f>IF(LEN(AI362)-LEN(SUBSTITUTE(AI362,"&gt;",""))&lt;&gt;LEN(AI362)-LEN(SUBSTITUTE(AI362,"&lt;","")),"괄호이상",(LEN(AI362)-LEN(SUBSTITUTE(AI362,"&gt;","")))/2)</f>
        <v>1</v>
      </c>
      <c r="FZ362">
        <f>IF(LEN(AJ362)-LEN(SUBSTITUTE(AJ362,"&gt;",""))&lt;&gt;LEN(AJ362)-LEN(SUBSTITUTE(AJ362,"&lt;","")),"괄호이상",(LEN(AJ362)-LEN(SUBSTITUTE(AJ362,"&gt;","")))/2)</f>
        <v>0.5</v>
      </c>
      <c r="GA362">
        <f>IF(LEN(AK362)-LEN(SUBSTITUTE(AK362,"&gt;",""))&lt;&gt;LEN(AK362)-LEN(SUBSTITUTE(AK362,"&lt;","")),"괄호이상",(LEN(AK362)-LEN(SUBSTITUTE(AK362,"&gt;","")))/2)</f>
        <v>1</v>
      </c>
      <c r="GB362">
        <f>IF(LEN(AL362)-LEN(SUBSTITUTE(AL362,"&gt;",""))&lt;&gt;LEN(AL362)-LEN(SUBSTITUTE(AL362,"&lt;","")),"괄호이상",(LEN(AL362)-LEN(SUBSTITUTE(AL362,"&gt;","")))/2)</f>
        <v>1</v>
      </c>
      <c r="GC362">
        <f>IF(LEN(AM362)-LEN(SUBSTITUTE(AM362,"&gt;",""))&lt;&gt;LEN(AM362)-LEN(SUBSTITUTE(AM362,"&lt;","")),"괄호이상",(LEN(AM362)-LEN(SUBSTITUTE(AM362,"&gt;","")))/2)</f>
        <v>1</v>
      </c>
      <c r="GD362">
        <f>IF(LEN(AN362)-LEN(SUBSTITUTE(AN362,"&gt;",""))&lt;&gt;LEN(AN362)-LEN(SUBSTITUTE(AN362,"&lt;","")),"괄호이상",(LEN(AN362)-LEN(SUBSTITUTE(AN362,"&gt;","")))/2)</f>
        <v>1</v>
      </c>
      <c r="GE362">
        <f>IF(LEN(AO362)-LEN(SUBSTITUTE(AO362,"&gt;",""))&lt;&gt;LEN(AO362)-LEN(SUBSTITUTE(AO362,"&lt;","")),"괄호이상",(LEN(AO362)-LEN(SUBSTITUTE(AO362,"&gt;","")))/2)</f>
        <v>1</v>
      </c>
      <c r="GF362">
        <f>IF(LEN(AP362)-LEN(SUBSTITUTE(AP362,"&gt;",""))&lt;&gt;LEN(AP362)-LEN(SUBSTITUTE(AP362,"&lt;","")),"괄호이상",(LEN(AP362)-LEN(SUBSTITUTE(AP362,"&gt;","")))/2)</f>
        <v>1</v>
      </c>
      <c r="GG362" t="str">
        <f t="array" ref="GG362">IF(SUM(IF($FC362-FC362:GF362&gt;0,1,0))&gt;0,"여기","")</f>
        <v>여기</v>
      </c>
      <c r="GH362" t="str">
        <f t="shared" si="353"/>
        <v>여기</v>
      </c>
    </row>
    <row r="363" spans="1:190" x14ac:dyDescent="0.3">
      <c r="A363" t="s">
        <v>140</v>
      </c>
      <c r="B363">
        <f t="shared" si="351"/>
        <v>1</v>
      </c>
      <c r="C363" s="1" t="s">
        <v>658</v>
      </c>
      <c r="D363" s="1"/>
      <c r="E363" s="1" t="str">
        <f t="shared" si="354"/>
        <v>&lt;color=#FFC080&gt;마비 효과&lt;/color&gt;</v>
      </c>
      <c r="F363" s="1"/>
      <c r="G363" t="s">
        <v>4351</v>
      </c>
      <c r="H363" s="1" t="s">
        <v>4354</v>
      </c>
      <c r="I363" s="1"/>
      <c r="J363" s="1" t="str">
        <f t="shared" si="355"/>
        <v>&lt;color=#FFC080&gt;Paralysis Effect&lt;/color&gt;</v>
      </c>
      <c r="L363">
        <v>1</v>
      </c>
      <c r="M363">
        <v>1</v>
      </c>
      <c r="O363" t="s">
        <v>18565</v>
      </c>
      <c r="P363" t="s">
        <v>18055</v>
      </c>
      <c r="Q363" t="s">
        <v>18056</v>
      </c>
      <c r="R363" t="s">
        <v>18063</v>
      </c>
      <c r="S363" t="s">
        <v>18064</v>
      </c>
      <c r="T363" t="s">
        <v>18068</v>
      </c>
      <c r="U363" t="s">
        <v>18069</v>
      </c>
      <c r="V363" t="s">
        <v>18074</v>
      </c>
      <c r="W363" t="s">
        <v>18075</v>
      </c>
      <c r="X363" t="s">
        <v>18077</v>
      </c>
      <c r="Y363" t="s">
        <v>18064</v>
      </c>
      <c r="Z363" t="s">
        <v>18072</v>
      </c>
      <c r="AA363" t="s">
        <v>18057</v>
      </c>
      <c r="AB363" t="s">
        <v>18058</v>
      </c>
      <c r="AC363" t="s">
        <v>18059</v>
      </c>
      <c r="AD363" t="s">
        <v>18060</v>
      </c>
      <c r="AE363" t="s">
        <v>18061</v>
      </c>
      <c r="AF363" t="s">
        <v>18062</v>
      </c>
      <c r="AG363" t="s">
        <v>18065</v>
      </c>
      <c r="AH363" t="s">
        <v>18066</v>
      </c>
      <c r="AI363" t="s">
        <v>18067</v>
      </c>
      <c r="AJ363" t="s">
        <v>18070</v>
      </c>
      <c r="AK363" t="s">
        <v>18071</v>
      </c>
      <c r="AL363" t="s">
        <v>18073</v>
      </c>
      <c r="AM363" t="s">
        <v>18060</v>
      </c>
      <c r="AN363" t="s">
        <v>18076</v>
      </c>
      <c r="AO363" t="s">
        <v>18078</v>
      </c>
      <c r="AP363" t="s">
        <v>18079</v>
      </c>
      <c r="AQ363" t="str">
        <f t="shared" si="352"/>
        <v>&lt;color=#FFC080&gt;Paralysis Effect&lt;/color&gt;</v>
      </c>
      <c r="AR363">
        <f t="shared" si="356"/>
        <v>0</v>
      </c>
      <c r="AS363">
        <f t="shared" si="357"/>
        <v>1</v>
      </c>
      <c r="AT363">
        <f t="shared" ca="1" si="358"/>
        <v>1</v>
      </c>
      <c r="AU363">
        <f t="shared" ca="1" si="359"/>
        <v>0</v>
      </c>
      <c r="AV363">
        <f t="shared" ca="1" si="360"/>
        <v>-1</v>
      </c>
      <c r="AW363">
        <f t="shared" ca="1" si="361"/>
        <v>-1</v>
      </c>
      <c r="AX363">
        <f t="shared" ca="1" si="362"/>
        <v>-1</v>
      </c>
      <c r="AY363">
        <f t="shared" ca="1" si="363"/>
        <v>-1</v>
      </c>
      <c r="AZ363">
        <f t="shared" ca="1" si="364"/>
        <v>-1</v>
      </c>
      <c r="BA363">
        <f t="shared" ca="1" si="365"/>
        <v>-1</v>
      </c>
      <c r="BB363">
        <f t="shared" ca="1" si="366"/>
        <v>-1</v>
      </c>
      <c r="BC363">
        <f t="shared" ca="1" si="367"/>
        <v>-1</v>
      </c>
      <c r="BD363">
        <f t="shared" ca="1" si="368"/>
        <v>-1</v>
      </c>
      <c r="BE363">
        <f t="shared" ca="1" si="369"/>
        <v>-1</v>
      </c>
      <c r="BF363">
        <f t="shared" ca="1" si="370"/>
        <v>-1</v>
      </c>
      <c r="BG363">
        <f t="shared" ca="1" si="371"/>
        <v>-1</v>
      </c>
      <c r="BH363">
        <f t="shared" ca="1" si="372"/>
        <v>-1</v>
      </c>
      <c r="BI363">
        <f t="shared" ca="1" si="373"/>
        <v>-1</v>
      </c>
      <c r="BJ363">
        <f t="shared" ca="1" si="374"/>
        <v>-1</v>
      </c>
      <c r="BK363">
        <f t="shared" ca="1" si="375"/>
        <v>-1</v>
      </c>
      <c r="BL363">
        <f t="shared" ca="1" si="376"/>
        <v>-1</v>
      </c>
      <c r="BM363">
        <f t="shared" ca="1" si="377"/>
        <v>-1</v>
      </c>
      <c r="BN363">
        <f ca="1">IF(AT363=-1,-1,COUNTIF($AT363:AT363,AT363)+IF(AT363=0,50,0))</f>
        <v>1</v>
      </c>
      <c r="BO363">
        <f ca="1">IF(AU363=-1,-1,COUNTIF($AT363:AU363,AU363)+IF(AU363=0,50,0))</f>
        <v>51</v>
      </c>
      <c r="BP363">
        <f ca="1">IF(AV363=-1,-1,COUNTIF($AT363:AV363,AV363)+IF(AV363=0,50,0))</f>
        <v>-1</v>
      </c>
      <c r="BQ363">
        <f ca="1">IF(AW363=-1,-1,COUNTIF($AT363:AW363,AW363)+IF(AW363=0,50,0))</f>
        <v>-1</v>
      </c>
      <c r="BR363">
        <f ca="1">IF(AX363=-1,-1,COUNTIF($AT363:AX363,AX363)+IF(AX363=0,50,0))</f>
        <v>-1</v>
      </c>
      <c r="BS363">
        <f ca="1">IF(AY363=-1,-1,COUNTIF($AT363:AY363,AY363)+IF(AY363=0,50,0))</f>
        <v>-1</v>
      </c>
      <c r="BT363">
        <f ca="1">IF(AZ363=-1,-1,COUNTIF($AT363:AZ363,AZ363)+IF(AZ363=0,50,0))</f>
        <v>-1</v>
      </c>
      <c r="BU363">
        <f ca="1">IF(BA363=-1,-1,COUNTIF($AT363:BA363,BA363)+IF(BA363=0,50,0))</f>
        <v>-1</v>
      </c>
      <c r="BV363">
        <f ca="1">IF(BB363=-1,-1,COUNTIF($AT363:BB363,BB363)+IF(BB363=0,50,0))</f>
        <v>-1</v>
      </c>
      <c r="BW363">
        <f ca="1">IF(BC363=-1,-1,COUNTIF($AT363:BC363,BC363)+IF(BC363=0,50,0))</f>
        <v>-1</v>
      </c>
      <c r="BX363">
        <f ca="1">IF(BD363=-1,-1,COUNTIF($AT363:BD363,BD363)+IF(BD363=0,50,0))</f>
        <v>-1</v>
      </c>
      <c r="BY363">
        <f ca="1">IF(BE363=-1,-1,COUNTIF($AT363:BE363,BE363)+IF(BE363=0,50,0))</f>
        <v>-1</v>
      </c>
      <c r="BZ363">
        <f ca="1">IF(BF363=-1,-1,COUNTIF($AT363:BF363,BF363)+IF(BF363=0,50,0))</f>
        <v>-1</v>
      </c>
      <c r="CA363">
        <f ca="1">IF(BG363=-1,-1,COUNTIF($AT363:BG363,BG363)+IF(BG363=0,50,0))</f>
        <v>-1</v>
      </c>
      <c r="CB363">
        <f ca="1">IF(BH363=-1,-1,COUNTIF($AT363:BH363,BH363)+IF(BH363=0,50,0))</f>
        <v>-1</v>
      </c>
      <c r="CC363">
        <f ca="1">IF(BI363=-1,-1,COUNTIF($AT363:BI363,BI363)+IF(BI363=0,50,0))</f>
        <v>-1</v>
      </c>
      <c r="CD363">
        <f ca="1">IF(BJ363=-1,-1,COUNTIF($AT363:BJ363,BJ363)+IF(BJ363=0,50,0))</f>
        <v>-1</v>
      </c>
      <c r="CE363">
        <f ca="1">IF(BK363=-1,-1,COUNTIF($AT363:BK363,BK363)+IF(BK363=0,50,0))</f>
        <v>-1</v>
      </c>
      <c r="CF363">
        <f ca="1">IF(BL363=-1,-1,COUNTIF($AT363:BL363,BL363)+IF(BL363=0,50,0))</f>
        <v>-1</v>
      </c>
      <c r="CG363">
        <f ca="1">IF(BM363=-1,-1,COUNTIF($AT363:BM363,BM363)+IF(BM363=0,50,0))</f>
        <v>-1</v>
      </c>
      <c r="CH363">
        <f t="shared" ca="1" si="390"/>
        <v>1</v>
      </c>
      <c r="CI363">
        <f t="shared" ca="1" si="390"/>
        <v>32</v>
      </c>
      <c r="CJ363">
        <f t="shared" ca="1" si="390"/>
        <v>-1</v>
      </c>
      <c r="CK363">
        <f t="shared" ca="1" si="390"/>
        <v>-1</v>
      </c>
      <c r="CL363">
        <f t="shared" ca="1" si="390"/>
        <v>-1</v>
      </c>
      <c r="CM363">
        <f t="shared" ca="1" si="390"/>
        <v>-1</v>
      </c>
      <c r="CN363">
        <f t="shared" ca="1" si="390"/>
        <v>-1</v>
      </c>
      <c r="CO363">
        <f t="shared" ca="1" si="390"/>
        <v>-1</v>
      </c>
      <c r="CP363">
        <f t="shared" ca="1" si="390"/>
        <v>-1</v>
      </c>
      <c r="CQ363">
        <f t="shared" ca="1" si="390"/>
        <v>-1</v>
      </c>
      <c r="CR363">
        <f t="shared" ca="1" si="391"/>
        <v>-1</v>
      </c>
      <c r="CS363">
        <f t="shared" ca="1" si="391"/>
        <v>-1</v>
      </c>
      <c r="CT363">
        <f t="shared" ca="1" si="391"/>
        <v>-1</v>
      </c>
      <c r="CU363">
        <f t="shared" ca="1" si="391"/>
        <v>-1</v>
      </c>
      <c r="CV363">
        <f t="shared" ca="1" si="391"/>
        <v>-1</v>
      </c>
      <c r="CW363">
        <f t="shared" ca="1" si="391"/>
        <v>-1</v>
      </c>
      <c r="CX363">
        <f t="shared" ca="1" si="391"/>
        <v>-1</v>
      </c>
      <c r="CY363">
        <f t="shared" ca="1" si="391"/>
        <v>-1</v>
      </c>
      <c r="CZ363">
        <f t="shared" ca="1" si="391"/>
        <v>-1</v>
      </c>
      <c r="DA363">
        <f t="shared" ca="1" si="391"/>
        <v>-1</v>
      </c>
      <c r="DB363">
        <f t="shared" ca="1" si="392"/>
        <v>15</v>
      </c>
      <c r="DC363">
        <f t="shared" ca="1" si="392"/>
        <v>39</v>
      </c>
      <c r="DD363">
        <f t="shared" ca="1" si="392"/>
        <v>-1</v>
      </c>
      <c r="DE363">
        <f t="shared" ca="1" si="392"/>
        <v>-1</v>
      </c>
      <c r="DF363">
        <f t="shared" ca="1" si="392"/>
        <v>-1</v>
      </c>
      <c r="DG363">
        <f t="shared" ca="1" si="392"/>
        <v>-1</v>
      </c>
      <c r="DH363">
        <f t="shared" ca="1" si="392"/>
        <v>-1</v>
      </c>
      <c r="DI363">
        <f t="shared" ca="1" si="392"/>
        <v>-1</v>
      </c>
      <c r="DJ363">
        <f t="shared" ca="1" si="392"/>
        <v>-1</v>
      </c>
      <c r="DK363">
        <f t="shared" ca="1" si="392"/>
        <v>-1</v>
      </c>
      <c r="DL363">
        <f t="shared" ca="1" si="393"/>
        <v>-1</v>
      </c>
      <c r="DM363">
        <f t="shared" ca="1" si="393"/>
        <v>-1</v>
      </c>
      <c r="DN363">
        <f t="shared" ca="1" si="393"/>
        <v>-1</v>
      </c>
      <c r="DO363">
        <f t="shared" ca="1" si="393"/>
        <v>-1</v>
      </c>
      <c r="DP363">
        <f t="shared" ca="1" si="393"/>
        <v>-1</v>
      </c>
      <c r="DQ363">
        <f t="shared" ca="1" si="393"/>
        <v>-1</v>
      </c>
      <c r="DR363">
        <f t="shared" ca="1" si="393"/>
        <v>-1</v>
      </c>
      <c r="DS363">
        <f t="shared" ca="1" si="393"/>
        <v>-1</v>
      </c>
      <c r="DT363">
        <f t="shared" ca="1" si="393"/>
        <v>-1</v>
      </c>
      <c r="DU363">
        <f t="shared" ca="1" si="393"/>
        <v>-1</v>
      </c>
      <c r="DV363" t="str">
        <f ca="1">SUBSTITUTE(SUBSTITUTE(SUBSTITUTE(SUBSTITUTE(SUBSTITUTE(SUBSTITUTE(SUBSTITUTE(SUBSTITUTE(SUBSTITUTE(SUBSTITUTE(
SUBSTITUTE(SUBSTITUTE(SUBSTITUTE(SUBSTITUTE(SUBSTITUTE(SUBSTITUTE(SUBSTITUTE(SUBSTITUTE(SUBSTITUTE(SUBSTITUTE($AQ363,
IF($CH363=-1,"",MID($AQ363,$CH363,$DB363-$CH363+1)),IF($CH363=-1,"",VLOOKUP($BN363,구글언어코드!$K:$L,2,0))),
IF($CI363=-1,"",MID($AQ363,$CI363,$DC363-$CI363+1)),IF($CI363=-1,"",VLOOKUP($BO363,구글언어코드!$K:$L,2,0))),
IF($CJ363=-1,"",MID($AQ363,$CJ363,$DD363-$CJ363+1)),IF($CJ363=-1,"",VLOOKUP($BP363,구글언어코드!$K:$L,2,0))),
IF($CK363=-1,"",MID($AQ363,$CK363,$DE363-$CK363+1)),IF($CK363=-1,"",VLOOKUP($BQ363,구글언어코드!$K:$L,2,0))),
IF($CL363=-1,"",MID($AQ363,$CL363,$DF363-$CL363+1)),IF($CL363=-1,"",VLOOKUP($BR363,구글언어코드!$K:$L,2,0))),
IF($CM363=-1,"",MID($AQ363,$CM363,$DG363-$CM363+1)),IF($CM363=-1,"",VLOOKUP($BS363,구글언어코드!$K:$L,2,0))),
IF($CN363=-1,"",MID($AQ363,$CN363,$DH363-$CN363+1)),IF($CN363=-1,"",VLOOKUP($BT363,구글언어코드!$K:$L,2,0))),
IF($CO363=-1,"",MID($AQ363,$CO363,$DI363-$CO363+1)),IF($CO363=-1,"",VLOOKUP($BU363,구글언어코드!$K:$L,2,0))),
IF($CP363=-1,"",MID($AQ363,$CP363,$DJ363-$CP363+1)),IF($CP363=-1,"",VLOOKUP($BV363,구글언어코드!$K:$L,2,0))),
IF($CQ363=-1,"",MID($AQ363,$CQ363,$DK363-$CQ363+1)),IF($CQ363=-1,"",VLOOKUP($BW363,구글언어코드!$K:$L,2,0))),
IF($CR363=-1,"",MID($AQ363,$CR363,$DL363-$CR363+1)),IF($CR363=-1,"",VLOOKUP($BX363,구글언어코드!$K:$L,2,0))),
IF($CS363=-1,"",MID($AQ363,$CS363,$DM363-$CS363+1)),IF($CS363=-1,"",VLOOKUP($BY363,구글언어코드!$K:$L,2,0))),
IF($CT363=-1,"",MID($AQ363,$CT363,$DN363-$CT363+1)),IF($CT363=-1,"",VLOOKUP($BZ363,구글언어코드!$K:$L,2,0))),
IF($CU363=-1,"",MID($AQ363,$CU363,$DO363-$CU363+1)),IF($CU363=-1,"",VLOOKUP($CA363,구글언어코드!$K:$L,2,0))),
IF($CV363=-1,"",MID($AQ363,$CV363,$DP363-$CV363+1)),IF($CV363=-1,"",VLOOKUP($CB363,구글언어코드!$K:$L,2,0))),
IF($CW363=-1,"",MID($AQ363,$CW363,$DQ363-$CW363+1)),IF($CW363=-1,"",VLOOKUP($CC363,구글언어코드!$K:$L,2,0))),
IF($CX363=-1,"",MID($AQ363,$CX363,$DR363-$CX363+1)),IF($CX363=-1,"",VLOOKUP($CD363,구글언어코드!$K:$L,2,0))),
IF($CY363=-1,"",MID($AQ363,$CY363,$DS363-$CY363+1)),IF($CY363=-1,"",VLOOKUP($CE363,구글언어코드!$K:$L,2,0))),
IF($CZ363=-1,"",MID($AQ363,$CZ363,$DT363-$CZ363+1)),IF($CZ363=-1,"",VLOOKUP($CF363,구글언어코드!$K:$L,2,0))),
IF($DA363=-1,"",MID($AQ363,$DA363,$DU363-$DA363+1)),IF($DA363=-1,"",VLOOKUP($CG363,구글언어코드!$K:$L,2,0)))</f>
        <v>[[Paralysis Effect]]</v>
      </c>
      <c r="DW363" t="str">
        <f ca="1">SUBSTITUTE(SUBSTITUTE(SUBSTITUTE(SUBSTITUTE(SUBSTITUTE(SUBSTITUTE(SUBSTITUTE(SUBSTITUTE(SUBSTITUTE(SUBSTITUTE(
SUBSTITUTE(SUBSTITUTE(SUBSTITUTE(SUBSTITUTE(SUBSTITUTE(SUBSTITUTE(SUBSTITUTE(SUBSTITUTE(SUBSTITUTE(SUBSTITUTE(DV363,
IF($CH363=-1,"",VLOOKUP($BN363,구글언어코드!$K:$L,2,0)),IF($CH363=-1,"",MID($AQ363,$CH363,$DB363-$CH363+1))),
IF($CI363=-1,"",VLOOKUP($BO363,구글언어코드!$K:$L,2,0)),IF($CI363=-1,"",MID($AQ363,$CI363,$DC363-$CI363+1))),
IF($CJ363=-1,"",VLOOKUP($BP363,구글언어코드!$K:$L,2,0)),IF($CJ363=-1,"",MID($AQ363,$CJ363,$DD363-$CJ363+1))),
IF($CK363=-1,"",VLOOKUP($BQ363,구글언어코드!$K:$L,2,0)),IF($CK363=-1,"",MID($AQ363,$CK363,$DE363-$CK363+1))),
IF($CL363=-1,"",VLOOKUP($BR363,구글언어코드!$K:$L,2,0)),IF($CL363=-1,"",MID($AQ363,$CL363,$DF363-$CL363+1))),
IF($CM363=-1,"",VLOOKUP($BS363,구글언어코드!$K:$L,2,0)),IF($CM363=-1,"",MID($AQ363,$CM363,$DG363-$CM363+1))),
IF($CN363=-1,"",VLOOKUP($BT363,구글언어코드!$K:$L,2,0)),IF($CN363=-1,"",MID($AQ363,$CN363,$DH363-$CN363+1))),
IF($CO363=-1,"",VLOOKUP($BU363,구글언어코드!$K:$L,2,0)),IF($CO363=-1,"",MID($AQ363,$CO363,$DI363-$CO363+1))),
IF($CP363=-1,"",VLOOKUP($BV363,구글언어코드!$K:$L,2,0)),IF($CP363=-1,"",MID($AQ363,$CP363,$DJ363-$CP363+1))),
IF($CQ363=-1,"",VLOOKUP($BW363,구글언어코드!$K:$L,2,0)),IF($CQ363=-1,"",MID($AQ363,$CQ363,$DK363-$CQ363+1))),
IF($CR363=-1,"",VLOOKUP($BX363,구글언어코드!$K:$L,2,0)),IF($CR363=-1,"",MID($AQ363,$CR363,$DL363-$CR363+1))),
IF($CS363=-1,"",VLOOKUP($BY363,구글언어코드!$K:$L,2,0)),IF($CS363=-1,"",MID($AQ363,$CS363,$DM363-$CS363+1))),
IF($CT363=-1,"",VLOOKUP($BZ363,구글언어코드!$K:$L,2,0)),IF($CT363=-1,"",MID($AQ363,$CT363,$DN363-$CT363+1))),
IF($CU363=-1,"",VLOOKUP($CA363,구글언어코드!$K:$L,2,0)),IF($CU363=-1,"",MID($AQ363,$CU363,$DO363-$CU363+1))),
IF($CV363=-1,"",VLOOKUP($CB363,구글언어코드!$K:$L,2,0)),IF($CV363=-1,"",MID($AQ363,$CV363,$DP363-$CV363+1))),
IF($CW363=-1,"",VLOOKUP($CC363,구글언어코드!$K:$L,2,0)),IF($CW363=-1,"",MID($AQ363,$CW363,$DQ363-$CW363+1))),
IF($CX363=-1,"",VLOOKUP($CD363,구글언어코드!$K:$L,2,0)),IF($CX363=-1,"",MID($AQ363,$CX363,$DR363-$CX363+1))),
IF($CY363=-1,"",VLOOKUP($CE363,구글언어코드!$K:$L,2,0)),IF($CY363=-1,"",MID($AQ363,$CY363,$DS363-$CY363+1))),
IF($CZ363=-1,"",VLOOKUP($CF363,구글언어코드!$K:$L,2,0)),IF($CZ363=-1,"",MID($AQ363,$CZ363,$DT363-$CZ363+1))),
IF($DA363=-1,"",VLOOKUP($CG363,구글언어코드!$K:$L,2,0)),IF($DA363=-1,"",MID($AQ363,$DA363,$DU363-$DA363+1)))</f>
        <v>&lt;color=#FFC080&gt;Paralysis Effect&lt;/color&gt;</v>
      </c>
      <c r="DX363">
        <f>IF(LEN(C363)-LEN(SUBSTITUTE(C363,"}",""))&lt;&gt;LEN(C363)-LEN(SUBSTITUTE(C363,"{","")),"괄호이상",(LEN(C363)-LEN(SUBSTITUTE(C363,"}",""))))</f>
        <v>0</v>
      </c>
      <c r="DY363">
        <f>IF(LEN(H363)-LEN(SUBSTITUTE(H363,"}",""))&lt;&gt;LEN(H363)-LEN(SUBSTITUTE(H363,"{","")),"괄호이상",(LEN(H363)-LEN(SUBSTITUTE(H363,"}",""))))</f>
        <v>0</v>
      </c>
      <c r="DZ363">
        <f>IF(LEN(O363)-LEN(SUBSTITUTE(O363,"}",""))&lt;&gt;LEN(O363)-LEN(SUBSTITUTE(O363,"{","")),"괄호이상",(LEN(O363)-LEN(SUBSTITUTE(O363,"}",""))))</f>
        <v>0</v>
      </c>
      <c r="EA363">
        <f>IF(LEN(P363)-LEN(SUBSTITUTE(P363,"}",""))&lt;&gt;LEN(P363)-LEN(SUBSTITUTE(P363,"{","")),"괄호이상",(LEN(P363)-LEN(SUBSTITUTE(P363,"}",""))))</f>
        <v>0</v>
      </c>
      <c r="EB363">
        <f>IF(LEN(Q363)-LEN(SUBSTITUTE(Q363,"}",""))&lt;&gt;LEN(Q363)-LEN(SUBSTITUTE(Q363,"{","")),"괄호이상",(LEN(Q363)-LEN(SUBSTITUTE(Q363,"}",""))))</f>
        <v>0</v>
      </c>
      <c r="EC363">
        <f>IF(LEN(R363)-LEN(SUBSTITUTE(R363,"}",""))&lt;&gt;LEN(R363)-LEN(SUBSTITUTE(R363,"{","")),"괄호이상",(LEN(R363)-LEN(SUBSTITUTE(R363,"}",""))))</f>
        <v>0</v>
      </c>
      <c r="ED363">
        <f>IF(LEN(S363)-LEN(SUBSTITUTE(S363,"}",""))&lt;&gt;LEN(S363)-LEN(SUBSTITUTE(S363,"{","")),"괄호이상",(LEN(S363)-LEN(SUBSTITUTE(S363,"}",""))))</f>
        <v>0</v>
      </c>
      <c r="EE363">
        <f>IF(LEN(T363)-LEN(SUBSTITUTE(T363,"}",""))&lt;&gt;LEN(T363)-LEN(SUBSTITUTE(T363,"{","")),"괄호이상",(LEN(T363)-LEN(SUBSTITUTE(T363,"}",""))))</f>
        <v>0</v>
      </c>
      <c r="EF363">
        <f>IF(LEN(U363)-LEN(SUBSTITUTE(U363,"}",""))&lt;&gt;LEN(U363)-LEN(SUBSTITUTE(U363,"{","")),"괄호이상",(LEN(U363)-LEN(SUBSTITUTE(U363,"}",""))))</f>
        <v>0</v>
      </c>
      <c r="EG363">
        <f>IF(LEN(V363)-LEN(SUBSTITUTE(V363,"}",""))&lt;&gt;LEN(V363)-LEN(SUBSTITUTE(V363,"{","")),"괄호이상",(LEN(V363)-LEN(SUBSTITUTE(V363,"}",""))))</f>
        <v>0</v>
      </c>
      <c r="EH363">
        <f>IF(LEN(W363)-LEN(SUBSTITUTE(W363,"}",""))&lt;&gt;LEN(W363)-LEN(SUBSTITUTE(W363,"{","")),"괄호이상",(LEN(W363)-LEN(SUBSTITUTE(W363,"}",""))))</f>
        <v>0</v>
      </c>
      <c r="EI363">
        <f>IF(LEN(X363)-LEN(SUBSTITUTE(X363,"}",""))&lt;&gt;LEN(X363)-LEN(SUBSTITUTE(X363,"{","")),"괄호이상",(LEN(X363)-LEN(SUBSTITUTE(X363,"}",""))))</f>
        <v>0</v>
      </c>
      <c r="EJ363">
        <f>IF(LEN(Y363)-LEN(SUBSTITUTE(Y363,"}",""))&lt;&gt;LEN(Y363)-LEN(SUBSTITUTE(Y363,"{","")),"괄호이상",(LEN(Y363)-LEN(SUBSTITUTE(Y363,"}",""))))</f>
        <v>0</v>
      </c>
      <c r="EK363">
        <f>IF(LEN(Z363)-LEN(SUBSTITUTE(Z363,"}",""))&lt;&gt;LEN(Z363)-LEN(SUBSTITUTE(Z363,"{","")),"괄호이상",(LEN(Z363)-LEN(SUBSTITUTE(Z363,"}",""))))</f>
        <v>0</v>
      </c>
      <c r="EL363">
        <f>IF(LEN(AA363)-LEN(SUBSTITUTE(AA363,"}",""))&lt;&gt;LEN(AA363)-LEN(SUBSTITUTE(AA363,"{","")),"괄호이상",(LEN(AA363)-LEN(SUBSTITUTE(AA363,"}",""))))</f>
        <v>0</v>
      </c>
      <c r="EM363">
        <f>IF(LEN(AB363)-LEN(SUBSTITUTE(AB363,"}",""))&lt;&gt;LEN(AB363)-LEN(SUBSTITUTE(AB363,"{","")),"괄호이상",(LEN(AB363)-LEN(SUBSTITUTE(AB363,"}",""))))</f>
        <v>0</v>
      </c>
      <c r="EN363">
        <f>IF(LEN(AC363)-LEN(SUBSTITUTE(AC363,"}",""))&lt;&gt;LEN(AC363)-LEN(SUBSTITUTE(AC363,"{","")),"괄호이상",(LEN(AC363)-LEN(SUBSTITUTE(AC363,"}",""))))</f>
        <v>0</v>
      </c>
      <c r="EO363">
        <f>IF(LEN(AD363)-LEN(SUBSTITUTE(AD363,"}",""))&lt;&gt;LEN(AD363)-LEN(SUBSTITUTE(AD363,"{","")),"괄호이상",(LEN(AD363)-LEN(SUBSTITUTE(AD363,"}",""))))</f>
        <v>0</v>
      </c>
      <c r="EP363">
        <f>IF(LEN(AE363)-LEN(SUBSTITUTE(AE363,"}",""))&lt;&gt;LEN(AE363)-LEN(SUBSTITUTE(AE363,"{","")),"괄호이상",(LEN(AE363)-LEN(SUBSTITUTE(AE363,"}",""))))</f>
        <v>0</v>
      </c>
      <c r="EQ363">
        <f>IF(LEN(AF363)-LEN(SUBSTITUTE(AF363,"}",""))&lt;&gt;LEN(AF363)-LEN(SUBSTITUTE(AF363,"{","")),"괄호이상",(LEN(AF363)-LEN(SUBSTITUTE(AF363,"}",""))))</f>
        <v>0</v>
      </c>
      <c r="ER363">
        <f>IF(LEN(AG363)-LEN(SUBSTITUTE(AG363,"}",""))&lt;&gt;LEN(AG363)-LEN(SUBSTITUTE(AG363,"{","")),"괄호이상",(LEN(AG363)-LEN(SUBSTITUTE(AG363,"}",""))))</f>
        <v>0</v>
      </c>
      <c r="ES363">
        <f>IF(LEN(AH363)-LEN(SUBSTITUTE(AH363,"}",""))&lt;&gt;LEN(AH363)-LEN(SUBSTITUTE(AH363,"{","")),"괄호이상",(LEN(AH363)-LEN(SUBSTITUTE(AH363,"}",""))))</f>
        <v>0</v>
      </c>
      <c r="ET363">
        <f>IF(LEN(AI363)-LEN(SUBSTITUTE(AI363,"}",""))&lt;&gt;LEN(AI363)-LEN(SUBSTITUTE(AI363,"{","")),"괄호이상",(LEN(AI363)-LEN(SUBSTITUTE(AI363,"}",""))))</f>
        <v>0</v>
      </c>
      <c r="EU363">
        <f>IF(LEN(AJ363)-LEN(SUBSTITUTE(AJ363,"}",""))&lt;&gt;LEN(AJ363)-LEN(SUBSTITUTE(AJ363,"{","")),"괄호이상",(LEN(AJ363)-LEN(SUBSTITUTE(AJ363,"}",""))))</f>
        <v>0</v>
      </c>
      <c r="EV363">
        <f>IF(LEN(AK363)-LEN(SUBSTITUTE(AK363,"}",""))&lt;&gt;LEN(AK363)-LEN(SUBSTITUTE(AK363,"{","")),"괄호이상",(LEN(AK363)-LEN(SUBSTITUTE(AK363,"}",""))))</f>
        <v>0</v>
      </c>
      <c r="EW363">
        <f>IF(LEN(AL363)-LEN(SUBSTITUTE(AL363,"}",""))&lt;&gt;LEN(AL363)-LEN(SUBSTITUTE(AL363,"{","")),"괄호이상",(LEN(AL363)-LEN(SUBSTITUTE(AL363,"}",""))))</f>
        <v>0</v>
      </c>
      <c r="EX363">
        <f>IF(LEN(AM363)-LEN(SUBSTITUTE(AM363,"}",""))&lt;&gt;LEN(AM363)-LEN(SUBSTITUTE(AM363,"{","")),"괄호이상",(LEN(AM363)-LEN(SUBSTITUTE(AM363,"}",""))))</f>
        <v>0</v>
      </c>
      <c r="EY363">
        <f>IF(LEN(AN363)-LEN(SUBSTITUTE(AN363,"}",""))&lt;&gt;LEN(AN363)-LEN(SUBSTITUTE(AN363,"{","")),"괄호이상",(LEN(AN363)-LEN(SUBSTITUTE(AN363,"}",""))))</f>
        <v>0</v>
      </c>
      <c r="EZ363">
        <f>IF(LEN(AO363)-LEN(SUBSTITUTE(AO363,"}",""))&lt;&gt;LEN(AO363)-LEN(SUBSTITUTE(AO363,"{","")),"괄호이상",(LEN(AO363)-LEN(SUBSTITUTE(AO363,"}",""))))</f>
        <v>0</v>
      </c>
      <c r="FA363">
        <f>IF(LEN(AP363)-LEN(SUBSTITUTE(AP363,"}",""))&lt;&gt;LEN(AP363)-LEN(SUBSTITUTE(AP363,"{","")),"괄호이상",(LEN(AP363)-LEN(SUBSTITUTE(AP363,"}",""))))</f>
        <v>0</v>
      </c>
      <c r="FB363" t="str">
        <f t="array" ref="FB363">IF(SUM(IF($DX363-DX363:FA363&gt;0,1,0))&gt;0,"여기","")</f>
        <v/>
      </c>
      <c r="FC363">
        <f>IF(LEN(C363)-LEN(SUBSTITUTE(C363,"&gt;",""))&lt;&gt;LEN(C363)-LEN(SUBSTITUTE(C363,"&lt;","")),"괄호이상",(LEN(C363)-LEN(SUBSTITUTE(C363,"&gt;","")))/2)</f>
        <v>1</v>
      </c>
      <c r="FD363">
        <f>IF(LEN(H363)-LEN(SUBSTITUTE(H363,"&gt;",""))&lt;&gt;LEN(H363)-LEN(SUBSTITUTE(H363,"&lt;","")),"괄호이상",(LEN(H363)-LEN(SUBSTITUTE(H363,"&gt;","")))/2)</f>
        <v>1</v>
      </c>
      <c r="FE363">
        <f>IF(LEN(O363)-LEN(SUBSTITUTE(O363,"&gt;",""))&lt;&gt;LEN(O363)-LEN(SUBSTITUTE(O363,"&lt;","")),"괄호이상",(LEN(O363)-LEN(SUBSTITUTE(O363,"&gt;","")))/2)</f>
        <v>1</v>
      </c>
      <c r="FF363">
        <f>IF(LEN(P363)-LEN(SUBSTITUTE(P363,"&gt;",""))&lt;&gt;LEN(P363)-LEN(SUBSTITUTE(P363,"&lt;","")),"괄호이상",(LEN(P363)-LEN(SUBSTITUTE(P363,"&gt;","")))/2)</f>
        <v>1</v>
      </c>
      <c r="FG363">
        <f>IF(LEN(Q363)-LEN(SUBSTITUTE(Q363,"&gt;",""))&lt;&gt;LEN(Q363)-LEN(SUBSTITUTE(Q363,"&lt;","")),"괄호이상",(LEN(Q363)-LEN(SUBSTITUTE(Q363,"&gt;","")))/2)</f>
        <v>1</v>
      </c>
      <c r="FH363">
        <f>IF(LEN(R363)-LEN(SUBSTITUTE(R363,"&gt;",""))&lt;&gt;LEN(R363)-LEN(SUBSTITUTE(R363,"&lt;","")),"괄호이상",(LEN(R363)-LEN(SUBSTITUTE(R363,"&gt;","")))/2)</f>
        <v>1</v>
      </c>
      <c r="FI363">
        <f>IF(LEN(S363)-LEN(SUBSTITUTE(S363,"&gt;",""))&lt;&gt;LEN(S363)-LEN(SUBSTITUTE(S363,"&lt;","")),"괄호이상",(LEN(S363)-LEN(SUBSTITUTE(S363,"&gt;","")))/2)</f>
        <v>1</v>
      </c>
      <c r="FJ363">
        <f>IF(LEN(T363)-LEN(SUBSTITUTE(T363,"&gt;",""))&lt;&gt;LEN(T363)-LEN(SUBSTITUTE(T363,"&lt;","")),"괄호이상",(LEN(T363)-LEN(SUBSTITUTE(T363,"&gt;","")))/2)</f>
        <v>1</v>
      </c>
      <c r="FK363">
        <f>IF(LEN(U363)-LEN(SUBSTITUTE(U363,"&gt;",""))&lt;&gt;LEN(U363)-LEN(SUBSTITUTE(U363,"&lt;","")),"괄호이상",(LEN(U363)-LEN(SUBSTITUTE(U363,"&gt;","")))/2)</f>
        <v>1</v>
      </c>
      <c r="FL363">
        <f>IF(LEN(V363)-LEN(SUBSTITUTE(V363,"&gt;",""))&lt;&gt;LEN(V363)-LEN(SUBSTITUTE(V363,"&lt;","")),"괄호이상",(LEN(V363)-LEN(SUBSTITUTE(V363,"&gt;","")))/2)</f>
        <v>1</v>
      </c>
      <c r="FM363">
        <f>IF(LEN(W363)-LEN(SUBSTITUTE(W363,"&gt;",""))&lt;&gt;LEN(W363)-LEN(SUBSTITUTE(W363,"&lt;","")),"괄호이상",(LEN(W363)-LEN(SUBSTITUTE(W363,"&gt;","")))/2)</f>
        <v>1</v>
      </c>
      <c r="FN363">
        <f>IF(LEN(X363)-LEN(SUBSTITUTE(X363,"&gt;",""))&lt;&gt;LEN(X363)-LEN(SUBSTITUTE(X363,"&lt;","")),"괄호이상",(LEN(X363)-LEN(SUBSTITUTE(X363,"&gt;","")))/2)</f>
        <v>1</v>
      </c>
      <c r="FO363">
        <f>IF(LEN(Y363)-LEN(SUBSTITUTE(Y363,"&gt;",""))&lt;&gt;LEN(Y363)-LEN(SUBSTITUTE(Y363,"&lt;","")),"괄호이상",(LEN(Y363)-LEN(SUBSTITUTE(Y363,"&gt;","")))/2)</f>
        <v>1</v>
      </c>
      <c r="FP363">
        <f>IF(LEN(Z363)-LEN(SUBSTITUTE(Z363,"&gt;",""))&lt;&gt;LEN(Z363)-LEN(SUBSTITUTE(Z363,"&lt;","")),"괄호이상",(LEN(Z363)-LEN(SUBSTITUTE(Z363,"&gt;","")))/2)</f>
        <v>1</v>
      </c>
      <c r="FQ363">
        <f>IF(LEN(AA363)-LEN(SUBSTITUTE(AA363,"&gt;",""))&lt;&gt;LEN(AA363)-LEN(SUBSTITUTE(AA363,"&lt;","")),"괄호이상",(LEN(AA363)-LEN(SUBSTITUTE(AA363,"&gt;","")))/2)</f>
        <v>1</v>
      </c>
      <c r="FR363">
        <f>IF(LEN(AB363)-LEN(SUBSTITUTE(AB363,"&gt;",""))&lt;&gt;LEN(AB363)-LEN(SUBSTITUTE(AB363,"&lt;","")),"괄호이상",(LEN(AB363)-LEN(SUBSTITUTE(AB363,"&gt;","")))/2)</f>
        <v>1</v>
      </c>
      <c r="FS363">
        <f>IF(LEN(AC363)-LEN(SUBSTITUTE(AC363,"&gt;",""))&lt;&gt;LEN(AC363)-LEN(SUBSTITUTE(AC363,"&lt;","")),"괄호이상",(LEN(AC363)-LEN(SUBSTITUTE(AC363,"&gt;","")))/2)</f>
        <v>1</v>
      </c>
      <c r="FT363">
        <f>IF(LEN(AD363)-LEN(SUBSTITUTE(AD363,"&gt;",""))&lt;&gt;LEN(AD363)-LEN(SUBSTITUTE(AD363,"&lt;","")),"괄호이상",(LEN(AD363)-LEN(SUBSTITUTE(AD363,"&gt;","")))/2)</f>
        <v>1</v>
      </c>
      <c r="FU363">
        <f>IF(LEN(AE363)-LEN(SUBSTITUTE(AE363,"&gt;",""))&lt;&gt;LEN(AE363)-LEN(SUBSTITUTE(AE363,"&lt;","")),"괄호이상",(LEN(AE363)-LEN(SUBSTITUTE(AE363,"&gt;","")))/2)</f>
        <v>1</v>
      </c>
      <c r="FV363">
        <f>IF(LEN(AF363)-LEN(SUBSTITUTE(AF363,"&gt;",""))&lt;&gt;LEN(AF363)-LEN(SUBSTITUTE(AF363,"&lt;","")),"괄호이상",(LEN(AF363)-LEN(SUBSTITUTE(AF363,"&gt;","")))/2)</f>
        <v>1</v>
      </c>
      <c r="FW363">
        <f>IF(LEN(AG363)-LEN(SUBSTITUTE(AG363,"&gt;",""))&lt;&gt;LEN(AG363)-LEN(SUBSTITUTE(AG363,"&lt;","")),"괄호이상",(LEN(AG363)-LEN(SUBSTITUTE(AG363,"&gt;","")))/2)</f>
        <v>1</v>
      </c>
      <c r="FX363">
        <f>IF(LEN(AH363)-LEN(SUBSTITUTE(AH363,"&gt;",""))&lt;&gt;LEN(AH363)-LEN(SUBSTITUTE(AH363,"&lt;","")),"괄호이상",(LEN(AH363)-LEN(SUBSTITUTE(AH363,"&gt;","")))/2)</f>
        <v>1</v>
      </c>
      <c r="FY363">
        <f>IF(LEN(AI363)-LEN(SUBSTITUTE(AI363,"&gt;",""))&lt;&gt;LEN(AI363)-LEN(SUBSTITUTE(AI363,"&lt;","")),"괄호이상",(LEN(AI363)-LEN(SUBSTITUTE(AI363,"&gt;","")))/2)</f>
        <v>1</v>
      </c>
      <c r="FZ363">
        <f>IF(LEN(AJ363)-LEN(SUBSTITUTE(AJ363,"&gt;",""))&lt;&gt;LEN(AJ363)-LEN(SUBSTITUTE(AJ363,"&lt;","")),"괄호이상",(LEN(AJ363)-LEN(SUBSTITUTE(AJ363,"&gt;","")))/2)</f>
        <v>1</v>
      </c>
      <c r="GA363">
        <f>IF(LEN(AK363)-LEN(SUBSTITUTE(AK363,"&gt;",""))&lt;&gt;LEN(AK363)-LEN(SUBSTITUTE(AK363,"&lt;","")),"괄호이상",(LEN(AK363)-LEN(SUBSTITUTE(AK363,"&gt;","")))/2)</f>
        <v>1</v>
      </c>
      <c r="GB363">
        <f>IF(LEN(AL363)-LEN(SUBSTITUTE(AL363,"&gt;",""))&lt;&gt;LEN(AL363)-LEN(SUBSTITUTE(AL363,"&lt;","")),"괄호이상",(LEN(AL363)-LEN(SUBSTITUTE(AL363,"&gt;","")))/2)</f>
        <v>1</v>
      </c>
      <c r="GC363">
        <f>IF(LEN(AM363)-LEN(SUBSTITUTE(AM363,"&gt;",""))&lt;&gt;LEN(AM363)-LEN(SUBSTITUTE(AM363,"&lt;","")),"괄호이상",(LEN(AM363)-LEN(SUBSTITUTE(AM363,"&gt;","")))/2)</f>
        <v>1</v>
      </c>
      <c r="GD363">
        <f>IF(LEN(AN363)-LEN(SUBSTITUTE(AN363,"&gt;",""))&lt;&gt;LEN(AN363)-LEN(SUBSTITUTE(AN363,"&lt;","")),"괄호이상",(LEN(AN363)-LEN(SUBSTITUTE(AN363,"&gt;","")))/2)</f>
        <v>1</v>
      </c>
      <c r="GE363">
        <f>IF(LEN(AO363)-LEN(SUBSTITUTE(AO363,"&gt;",""))&lt;&gt;LEN(AO363)-LEN(SUBSTITUTE(AO363,"&lt;","")),"괄호이상",(LEN(AO363)-LEN(SUBSTITUTE(AO363,"&gt;","")))/2)</f>
        <v>1</v>
      </c>
      <c r="GF363">
        <f>IF(LEN(AP363)-LEN(SUBSTITUTE(AP363,"&gt;",""))&lt;&gt;LEN(AP363)-LEN(SUBSTITUTE(AP363,"&lt;","")),"괄호이상",(LEN(AP363)-LEN(SUBSTITUTE(AP363,"&gt;","")))/2)</f>
        <v>1</v>
      </c>
      <c r="GG363" t="str">
        <f t="array" ref="GG363">IF(SUM(IF($FC363-FC363:GF363&gt;0,1,0))&gt;0,"여기","")</f>
        <v/>
      </c>
      <c r="GH363" t="str">
        <f t="shared" si="353"/>
        <v/>
      </c>
    </row>
    <row r="364" spans="1:190" x14ac:dyDescent="0.3">
      <c r="A364" t="s">
        <v>141</v>
      </c>
      <c r="B364">
        <f t="shared" si="351"/>
        <v>1</v>
      </c>
      <c r="C364" s="1" t="s">
        <v>659</v>
      </c>
      <c r="D364" s="1"/>
      <c r="E364" s="1" t="str">
        <f t="shared" si="354"/>
        <v>&lt;color=#FFC080&gt;이동 불가 효과&lt;/color&gt;</v>
      </c>
      <c r="F364" s="1"/>
      <c r="G364" t="s">
        <v>4059</v>
      </c>
      <c r="H364" s="1" t="s">
        <v>4353</v>
      </c>
      <c r="I364" s="1"/>
      <c r="J364" s="1" t="str">
        <f t="shared" si="355"/>
        <v>&lt;color=#FFC080&gt;Immobilizing Effect&lt;/color&gt;</v>
      </c>
      <c r="L364">
        <v>1</v>
      </c>
      <c r="M364">
        <v>1</v>
      </c>
      <c r="O364" t="s">
        <v>18566</v>
      </c>
      <c r="P364" t="s">
        <v>18080</v>
      </c>
      <c r="Q364" t="s">
        <v>18080</v>
      </c>
      <c r="R364" t="s">
        <v>18087</v>
      </c>
      <c r="S364" t="s">
        <v>18088</v>
      </c>
      <c r="T364" t="s">
        <v>18092</v>
      </c>
      <c r="U364" t="s">
        <v>18093</v>
      </c>
      <c r="V364" t="s">
        <v>18098</v>
      </c>
      <c r="W364" t="s">
        <v>18100</v>
      </c>
      <c r="X364" t="s">
        <v>18102</v>
      </c>
      <c r="Y364" t="s">
        <v>18105</v>
      </c>
      <c r="Z364" t="s">
        <v>18096</v>
      </c>
      <c r="AA364" t="s">
        <v>18081</v>
      </c>
      <c r="AB364" t="s">
        <v>18082</v>
      </c>
      <c r="AC364" t="s">
        <v>18083</v>
      </c>
      <c r="AD364" t="s">
        <v>18084</v>
      </c>
      <c r="AE364" t="s">
        <v>18085</v>
      </c>
      <c r="AF364" t="s">
        <v>18086</v>
      </c>
      <c r="AG364" t="s">
        <v>18089</v>
      </c>
      <c r="AH364" t="s">
        <v>18090</v>
      </c>
      <c r="AI364" t="s">
        <v>18091</v>
      </c>
      <c r="AJ364" t="s">
        <v>18094</v>
      </c>
      <c r="AK364" t="s">
        <v>18095</v>
      </c>
      <c r="AL364" t="s">
        <v>18097</v>
      </c>
      <c r="AM364" t="s">
        <v>18099</v>
      </c>
      <c r="AN364" t="s">
        <v>18101</v>
      </c>
      <c r="AO364" t="s">
        <v>18103</v>
      </c>
      <c r="AP364" t="s">
        <v>18104</v>
      </c>
      <c r="AQ364" t="str">
        <f t="shared" si="352"/>
        <v>&lt;color=#FFC080&gt;Immobilizing Effect&lt;/color&gt;</v>
      </c>
      <c r="AR364">
        <f t="shared" si="356"/>
        <v>0</v>
      </c>
      <c r="AS364">
        <f t="shared" si="357"/>
        <v>1</v>
      </c>
      <c r="AT364">
        <f t="shared" ca="1" si="358"/>
        <v>1</v>
      </c>
      <c r="AU364">
        <f t="shared" ca="1" si="359"/>
        <v>0</v>
      </c>
      <c r="AV364">
        <f t="shared" ca="1" si="360"/>
        <v>-1</v>
      </c>
      <c r="AW364">
        <f t="shared" ca="1" si="361"/>
        <v>-1</v>
      </c>
      <c r="AX364">
        <f t="shared" ca="1" si="362"/>
        <v>-1</v>
      </c>
      <c r="AY364">
        <f t="shared" ca="1" si="363"/>
        <v>-1</v>
      </c>
      <c r="AZ364">
        <f t="shared" ca="1" si="364"/>
        <v>-1</v>
      </c>
      <c r="BA364">
        <f t="shared" ca="1" si="365"/>
        <v>-1</v>
      </c>
      <c r="BB364">
        <f t="shared" ca="1" si="366"/>
        <v>-1</v>
      </c>
      <c r="BC364">
        <f t="shared" ca="1" si="367"/>
        <v>-1</v>
      </c>
      <c r="BD364">
        <f t="shared" ca="1" si="368"/>
        <v>-1</v>
      </c>
      <c r="BE364">
        <f t="shared" ca="1" si="369"/>
        <v>-1</v>
      </c>
      <c r="BF364">
        <f t="shared" ca="1" si="370"/>
        <v>-1</v>
      </c>
      <c r="BG364">
        <f t="shared" ca="1" si="371"/>
        <v>-1</v>
      </c>
      <c r="BH364">
        <f t="shared" ca="1" si="372"/>
        <v>-1</v>
      </c>
      <c r="BI364">
        <f t="shared" ca="1" si="373"/>
        <v>-1</v>
      </c>
      <c r="BJ364">
        <f t="shared" ca="1" si="374"/>
        <v>-1</v>
      </c>
      <c r="BK364">
        <f t="shared" ca="1" si="375"/>
        <v>-1</v>
      </c>
      <c r="BL364">
        <f t="shared" ca="1" si="376"/>
        <v>-1</v>
      </c>
      <c r="BM364">
        <f t="shared" ca="1" si="377"/>
        <v>-1</v>
      </c>
      <c r="BN364">
        <f ca="1">IF(AT364=-1,-1,COUNTIF($AT364:AT364,AT364)+IF(AT364=0,50,0))</f>
        <v>1</v>
      </c>
      <c r="BO364">
        <f ca="1">IF(AU364=-1,-1,COUNTIF($AT364:AU364,AU364)+IF(AU364=0,50,0))</f>
        <v>51</v>
      </c>
      <c r="BP364">
        <f ca="1">IF(AV364=-1,-1,COUNTIF($AT364:AV364,AV364)+IF(AV364=0,50,0))</f>
        <v>-1</v>
      </c>
      <c r="BQ364">
        <f ca="1">IF(AW364=-1,-1,COUNTIF($AT364:AW364,AW364)+IF(AW364=0,50,0))</f>
        <v>-1</v>
      </c>
      <c r="BR364">
        <f ca="1">IF(AX364=-1,-1,COUNTIF($AT364:AX364,AX364)+IF(AX364=0,50,0))</f>
        <v>-1</v>
      </c>
      <c r="BS364">
        <f ca="1">IF(AY364=-1,-1,COUNTIF($AT364:AY364,AY364)+IF(AY364=0,50,0))</f>
        <v>-1</v>
      </c>
      <c r="BT364">
        <f ca="1">IF(AZ364=-1,-1,COUNTIF($AT364:AZ364,AZ364)+IF(AZ364=0,50,0))</f>
        <v>-1</v>
      </c>
      <c r="BU364">
        <f ca="1">IF(BA364=-1,-1,COUNTIF($AT364:BA364,BA364)+IF(BA364=0,50,0))</f>
        <v>-1</v>
      </c>
      <c r="BV364">
        <f ca="1">IF(BB364=-1,-1,COUNTIF($AT364:BB364,BB364)+IF(BB364=0,50,0))</f>
        <v>-1</v>
      </c>
      <c r="BW364">
        <f ca="1">IF(BC364=-1,-1,COUNTIF($AT364:BC364,BC364)+IF(BC364=0,50,0))</f>
        <v>-1</v>
      </c>
      <c r="BX364">
        <f ca="1">IF(BD364=-1,-1,COUNTIF($AT364:BD364,BD364)+IF(BD364=0,50,0))</f>
        <v>-1</v>
      </c>
      <c r="BY364">
        <f ca="1">IF(BE364=-1,-1,COUNTIF($AT364:BE364,BE364)+IF(BE364=0,50,0))</f>
        <v>-1</v>
      </c>
      <c r="BZ364">
        <f ca="1">IF(BF364=-1,-1,COUNTIF($AT364:BF364,BF364)+IF(BF364=0,50,0))</f>
        <v>-1</v>
      </c>
      <c r="CA364">
        <f ca="1">IF(BG364=-1,-1,COUNTIF($AT364:BG364,BG364)+IF(BG364=0,50,0))</f>
        <v>-1</v>
      </c>
      <c r="CB364">
        <f ca="1">IF(BH364=-1,-1,COUNTIF($AT364:BH364,BH364)+IF(BH364=0,50,0))</f>
        <v>-1</v>
      </c>
      <c r="CC364">
        <f ca="1">IF(BI364=-1,-1,COUNTIF($AT364:BI364,BI364)+IF(BI364=0,50,0))</f>
        <v>-1</v>
      </c>
      <c r="CD364">
        <f ca="1">IF(BJ364=-1,-1,COUNTIF($AT364:BJ364,BJ364)+IF(BJ364=0,50,0))</f>
        <v>-1</v>
      </c>
      <c r="CE364">
        <f ca="1">IF(BK364=-1,-1,COUNTIF($AT364:BK364,BK364)+IF(BK364=0,50,0))</f>
        <v>-1</v>
      </c>
      <c r="CF364">
        <f ca="1">IF(BL364=-1,-1,COUNTIF($AT364:BL364,BL364)+IF(BL364=0,50,0))</f>
        <v>-1</v>
      </c>
      <c r="CG364">
        <f ca="1">IF(BM364=-1,-1,COUNTIF($AT364:BM364,BM364)+IF(BM364=0,50,0))</f>
        <v>-1</v>
      </c>
      <c r="CH364">
        <f t="shared" ca="1" si="390"/>
        <v>1</v>
      </c>
      <c r="CI364">
        <f t="shared" ca="1" si="390"/>
        <v>35</v>
      </c>
      <c r="CJ364">
        <f t="shared" ca="1" si="390"/>
        <v>-1</v>
      </c>
      <c r="CK364">
        <f t="shared" ca="1" si="390"/>
        <v>-1</v>
      </c>
      <c r="CL364">
        <f t="shared" ca="1" si="390"/>
        <v>-1</v>
      </c>
      <c r="CM364">
        <f t="shared" ca="1" si="390"/>
        <v>-1</v>
      </c>
      <c r="CN364">
        <f t="shared" ca="1" si="390"/>
        <v>-1</v>
      </c>
      <c r="CO364">
        <f t="shared" ca="1" si="390"/>
        <v>-1</v>
      </c>
      <c r="CP364">
        <f t="shared" ca="1" si="390"/>
        <v>-1</v>
      </c>
      <c r="CQ364">
        <f t="shared" ca="1" si="390"/>
        <v>-1</v>
      </c>
      <c r="CR364">
        <f t="shared" ca="1" si="391"/>
        <v>-1</v>
      </c>
      <c r="CS364">
        <f t="shared" ca="1" si="391"/>
        <v>-1</v>
      </c>
      <c r="CT364">
        <f t="shared" ca="1" si="391"/>
        <v>-1</v>
      </c>
      <c r="CU364">
        <f t="shared" ca="1" si="391"/>
        <v>-1</v>
      </c>
      <c r="CV364">
        <f t="shared" ca="1" si="391"/>
        <v>-1</v>
      </c>
      <c r="CW364">
        <f t="shared" ca="1" si="391"/>
        <v>-1</v>
      </c>
      <c r="CX364">
        <f t="shared" ca="1" si="391"/>
        <v>-1</v>
      </c>
      <c r="CY364">
        <f t="shared" ca="1" si="391"/>
        <v>-1</v>
      </c>
      <c r="CZ364">
        <f t="shared" ca="1" si="391"/>
        <v>-1</v>
      </c>
      <c r="DA364">
        <f t="shared" ca="1" si="391"/>
        <v>-1</v>
      </c>
      <c r="DB364">
        <f t="shared" ca="1" si="392"/>
        <v>15</v>
      </c>
      <c r="DC364">
        <f t="shared" ca="1" si="392"/>
        <v>42</v>
      </c>
      <c r="DD364">
        <f t="shared" ca="1" si="392"/>
        <v>-1</v>
      </c>
      <c r="DE364">
        <f t="shared" ca="1" si="392"/>
        <v>-1</v>
      </c>
      <c r="DF364">
        <f t="shared" ca="1" si="392"/>
        <v>-1</v>
      </c>
      <c r="DG364">
        <f t="shared" ca="1" si="392"/>
        <v>-1</v>
      </c>
      <c r="DH364">
        <f t="shared" ca="1" si="392"/>
        <v>-1</v>
      </c>
      <c r="DI364">
        <f t="shared" ca="1" si="392"/>
        <v>-1</v>
      </c>
      <c r="DJ364">
        <f t="shared" ca="1" si="392"/>
        <v>-1</v>
      </c>
      <c r="DK364">
        <f t="shared" ca="1" si="392"/>
        <v>-1</v>
      </c>
      <c r="DL364">
        <f t="shared" ca="1" si="393"/>
        <v>-1</v>
      </c>
      <c r="DM364">
        <f t="shared" ca="1" si="393"/>
        <v>-1</v>
      </c>
      <c r="DN364">
        <f t="shared" ca="1" si="393"/>
        <v>-1</v>
      </c>
      <c r="DO364">
        <f t="shared" ca="1" si="393"/>
        <v>-1</v>
      </c>
      <c r="DP364">
        <f t="shared" ca="1" si="393"/>
        <v>-1</v>
      </c>
      <c r="DQ364">
        <f t="shared" ca="1" si="393"/>
        <v>-1</v>
      </c>
      <c r="DR364">
        <f t="shared" ca="1" si="393"/>
        <v>-1</v>
      </c>
      <c r="DS364">
        <f t="shared" ca="1" si="393"/>
        <v>-1</v>
      </c>
      <c r="DT364">
        <f t="shared" ca="1" si="393"/>
        <v>-1</v>
      </c>
      <c r="DU364">
        <f t="shared" ca="1" si="393"/>
        <v>-1</v>
      </c>
      <c r="DV364" t="str">
        <f ca="1">SUBSTITUTE(SUBSTITUTE(SUBSTITUTE(SUBSTITUTE(SUBSTITUTE(SUBSTITUTE(SUBSTITUTE(SUBSTITUTE(SUBSTITUTE(SUBSTITUTE(
SUBSTITUTE(SUBSTITUTE(SUBSTITUTE(SUBSTITUTE(SUBSTITUTE(SUBSTITUTE(SUBSTITUTE(SUBSTITUTE(SUBSTITUTE(SUBSTITUTE($AQ364,
IF($CH364=-1,"",MID($AQ364,$CH364,$DB364-$CH364+1)),IF($CH364=-1,"",VLOOKUP($BN364,구글언어코드!$K:$L,2,0))),
IF($CI364=-1,"",MID($AQ364,$CI364,$DC364-$CI364+1)),IF($CI364=-1,"",VLOOKUP($BO364,구글언어코드!$K:$L,2,0))),
IF($CJ364=-1,"",MID($AQ364,$CJ364,$DD364-$CJ364+1)),IF($CJ364=-1,"",VLOOKUP($BP364,구글언어코드!$K:$L,2,0))),
IF($CK364=-1,"",MID($AQ364,$CK364,$DE364-$CK364+1)),IF($CK364=-1,"",VLOOKUP($BQ364,구글언어코드!$K:$L,2,0))),
IF($CL364=-1,"",MID($AQ364,$CL364,$DF364-$CL364+1)),IF($CL364=-1,"",VLOOKUP($BR364,구글언어코드!$K:$L,2,0))),
IF($CM364=-1,"",MID($AQ364,$CM364,$DG364-$CM364+1)),IF($CM364=-1,"",VLOOKUP($BS364,구글언어코드!$K:$L,2,0))),
IF($CN364=-1,"",MID($AQ364,$CN364,$DH364-$CN364+1)),IF($CN364=-1,"",VLOOKUP($BT364,구글언어코드!$K:$L,2,0))),
IF($CO364=-1,"",MID($AQ364,$CO364,$DI364-$CO364+1)),IF($CO364=-1,"",VLOOKUP($BU364,구글언어코드!$K:$L,2,0))),
IF($CP364=-1,"",MID($AQ364,$CP364,$DJ364-$CP364+1)),IF($CP364=-1,"",VLOOKUP($BV364,구글언어코드!$K:$L,2,0))),
IF($CQ364=-1,"",MID($AQ364,$CQ364,$DK364-$CQ364+1)),IF($CQ364=-1,"",VLOOKUP($BW364,구글언어코드!$K:$L,2,0))),
IF($CR364=-1,"",MID($AQ364,$CR364,$DL364-$CR364+1)),IF($CR364=-1,"",VLOOKUP($BX364,구글언어코드!$K:$L,2,0))),
IF($CS364=-1,"",MID($AQ364,$CS364,$DM364-$CS364+1)),IF($CS364=-1,"",VLOOKUP($BY364,구글언어코드!$K:$L,2,0))),
IF($CT364=-1,"",MID($AQ364,$CT364,$DN364-$CT364+1)),IF($CT364=-1,"",VLOOKUP($BZ364,구글언어코드!$K:$L,2,0))),
IF($CU364=-1,"",MID($AQ364,$CU364,$DO364-$CU364+1)),IF($CU364=-1,"",VLOOKUP($CA364,구글언어코드!$K:$L,2,0))),
IF($CV364=-1,"",MID($AQ364,$CV364,$DP364-$CV364+1)),IF($CV364=-1,"",VLOOKUP($CB364,구글언어코드!$K:$L,2,0))),
IF($CW364=-1,"",MID($AQ364,$CW364,$DQ364-$CW364+1)),IF($CW364=-1,"",VLOOKUP($CC364,구글언어코드!$K:$L,2,0))),
IF($CX364=-1,"",MID($AQ364,$CX364,$DR364-$CX364+1)),IF($CX364=-1,"",VLOOKUP($CD364,구글언어코드!$K:$L,2,0))),
IF($CY364=-1,"",MID($AQ364,$CY364,$DS364-$CY364+1)),IF($CY364=-1,"",VLOOKUP($CE364,구글언어코드!$K:$L,2,0))),
IF($CZ364=-1,"",MID($AQ364,$CZ364,$DT364-$CZ364+1)),IF($CZ364=-1,"",VLOOKUP($CF364,구글언어코드!$K:$L,2,0))),
IF($DA364=-1,"",MID($AQ364,$DA364,$DU364-$DA364+1)),IF($DA364=-1,"",VLOOKUP($CG364,구글언어코드!$K:$L,2,0)))</f>
        <v>[[Immobilizing Effect]]</v>
      </c>
      <c r="DW364" t="str">
        <f ca="1">SUBSTITUTE(SUBSTITUTE(SUBSTITUTE(SUBSTITUTE(SUBSTITUTE(SUBSTITUTE(SUBSTITUTE(SUBSTITUTE(SUBSTITUTE(SUBSTITUTE(
SUBSTITUTE(SUBSTITUTE(SUBSTITUTE(SUBSTITUTE(SUBSTITUTE(SUBSTITUTE(SUBSTITUTE(SUBSTITUTE(SUBSTITUTE(SUBSTITUTE(DV364,
IF($CH364=-1,"",VLOOKUP($BN364,구글언어코드!$K:$L,2,0)),IF($CH364=-1,"",MID($AQ364,$CH364,$DB364-$CH364+1))),
IF($CI364=-1,"",VLOOKUP($BO364,구글언어코드!$K:$L,2,0)),IF($CI364=-1,"",MID($AQ364,$CI364,$DC364-$CI364+1))),
IF($CJ364=-1,"",VLOOKUP($BP364,구글언어코드!$K:$L,2,0)),IF($CJ364=-1,"",MID($AQ364,$CJ364,$DD364-$CJ364+1))),
IF($CK364=-1,"",VLOOKUP($BQ364,구글언어코드!$K:$L,2,0)),IF($CK364=-1,"",MID($AQ364,$CK364,$DE364-$CK364+1))),
IF($CL364=-1,"",VLOOKUP($BR364,구글언어코드!$K:$L,2,0)),IF($CL364=-1,"",MID($AQ364,$CL364,$DF364-$CL364+1))),
IF($CM364=-1,"",VLOOKUP($BS364,구글언어코드!$K:$L,2,0)),IF($CM364=-1,"",MID($AQ364,$CM364,$DG364-$CM364+1))),
IF($CN364=-1,"",VLOOKUP($BT364,구글언어코드!$K:$L,2,0)),IF($CN364=-1,"",MID($AQ364,$CN364,$DH364-$CN364+1))),
IF($CO364=-1,"",VLOOKUP($BU364,구글언어코드!$K:$L,2,0)),IF($CO364=-1,"",MID($AQ364,$CO364,$DI364-$CO364+1))),
IF($CP364=-1,"",VLOOKUP($BV364,구글언어코드!$K:$L,2,0)),IF($CP364=-1,"",MID($AQ364,$CP364,$DJ364-$CP364+1))),
IF($CQ364=-1,"",VLOOKUP($BW364,구글언어코드!$K:$L,2,0)),IF($CQ364=-1,"",MID($AQ364,$CQ364,$DK364-$CQ364+1))),
IF($CR364=-1,"",VLOOKUP($BX364,구글언어코드!$K:$L,2,0)),IF($CR364=-1,"",MID($AQ364,$CR364,$DL364-$CR364+1))),
IF($CS364=-1,"",VLOOKUP($BY364,구글언어코드!$K:$L,2,0)),IF($CS364=-1,"",MID($AQ364,$CS364,$DM364-$CS364+1))),
IF($CT364=-1,"",VLOOKUP($BZ364,구글언어코드!$K:$L,2,0)),IF($CT364=-1,"",MID($AQ364,$CT364,$DN364-$CT364+1))),
IF($CU364=-1,"",VLOOKUP($CA364,구글언어코드!$K:$L,2,0)),IF($CU364=-1,"",MID($AQ364,$CU364,$DO364-$CU364+1))),
IF($CV364=-1,"",VLOOKUP($CB364,구글언어코드!$K:$L,2,0)),IF($CV364=-1,"",MID($AQ364,$CV364,$DP364-$CV364+1))),
IF($CW364=-1,"",VLOOKUP($CC364,구글언어코드!$K:$L,2,0)),IF($CW364=-1,"",MID($AQ364,$CW364,$DQ364-$CW364+1))),
IF($CX364=-1,"",VLOOKUP($CD364,구글언어코드!$K:$L,2,0)),IF($CX364=-1,"",MID($AQ364,$CX364,$DR364-$CX364+1))),
IF($CY364=-1,"",VLOOKUP($CE364,구글언어코드!$K:$L,2,0)),IF($CY364=-1,"",MID($AQ364,$CY364,$DS364-$CY364+1))),
IF($CZ364=-1,"",VLOOKUP($CF364,구글언어코드!$K:$L,2,0)),IF($CZ364=-1,"",MID($AQ364,$CZ364,$DT364-$CZ364+1))),
IF($DA364=-1,"",VLOOKUP($CG364,구글언어코드!$K:$L,2,0)),IF($DA364=-1,"",MID($AQ364,$DA364,$DU364-$DA364+1)))</f>
        <v>&lt;color=#FFC080&gt;Immobilizing Effect&lt;/color&gt;</v>
      </c>
      <c r="DX364">
        <f>IF(LEN(C364)-LEN(SUBSTITUTE(C364,"}",""))&lt;&gt;LEN(C364)-LEN(SUBSTITUTE(C364,"{","")),"괄호이상",(LEN(C364)-LEN(SUBSTITUTE(C364,"}",""))))</f>
        <v>0</v>
      </c>
      <c r="DY364">
        <f>IF(LEN(H364)-LEN(SUBSTITUTE(H364,"}",""))&lt;&gt;LEN(H364)-LEN(SUBSTITUTE(H364,"{","")),"괄호이상",(LEN(H364)-LEN(SUBSTITUTE(H364,"}",""))))</f>
        <v>0</v>
      </c>
      <c r="DZ364">
        <f>IF(LEN(O364)-LEN(SUBSTITUTE(O364,"}",""))&lt;&gt;LEN(O364)-LEN(SUBSTITUTE(O364,"{","")),"괄호이상",(LEN(O364)-LEN(SUBSTITUTE(O364,"}",""))))</f>
        <v>0</v>
      </c>
      <c r="EA364">
        <f>IF(LEN(P364)-LEN(SUBSTITUTE(P364,"}",""))&lt;&gt;LEN(P364)-LEN(SUBSTITUTE(P364,"{","")),"괄호이상",(LEN(P364)-LEN(SUBSTITUTE(P364,"}",""))))</f>
        <v>0</v>
      </c>
      <c r="EB364">
        <f>IF(LEN(Q364)-LEN(SUBSTITUTE(Q364,"}",""))&lt;&gt;LEN(Q364)-LEN(SUBSTITUTE(Q364,"{","")),"괄호이상",(LEN(Q364)-LEN(SUBSTITUTE(Q364,"}",""))))</f>
        <v>0</v>
      </c>
      <c r="EC364">
        <f>IF(LEN(R364)-LEN(SUBSTITUTE(R364,"}",""))&lt;&gt;LEN(R364)-LEN(SUBSTITUTE(R364,"{","")),"괄호이상",(LEN(R364)-LEN(SUBSTITUTE(R364,"}",""))))</f>
        <v>0</v>
      </c>
      <c r="ED364">
        <f>IF(LEN(S364)-LEN(SUBSTITUTE(S364,"}",""))&lt;&gt;LEN(S364)-LEN(SUBSTITUTE(S364,"{","")),"괄호이상",(LEN(S364)-LEN(SUBSTITUTE(S364,"}",""))))</f>
        <v>0</v>
      </c>
      <c r="EE364">
        <f>IF(LEN(T364)-LEN(SUBSTITUTE(T364,"}",""))&lt;&gt;LEN(T364)-LEN(SUBSTITUTE(T364,"{","")),"괄호이상",(LEN(T364)-LEN(SUBSTITUTE(T364,"}",""))))</f>
        <v>0</v>
      </c>
      <c r="EF364">
        <f>IF(LEN(U364)-LEN(SUBSTITUTE(U364,"}",""))&lt;&gt;LEN(U364)-LEN(SUBSTITUTE(U364,"{","")),"괄호이상",(LEN(U364)-LEN(SUBSTITUTE(U364,"}",""))))</f>
        <v>0</v>
      </c>
      <c r="EG364">
        <f>IF(LEN(V364)-LEN(SUBSTITUTE(V364,"}",""))&lt;&gt;LEN(V364)-LEN(SUBSTITUTE(V364,"{","")),"괄호이상",(LEN(V364)-LEN(SUBSTITUTE(V364,"}",""))))</f>
        <v>0</v>
      </c>
      <c r="EH364">
        <f>IF(LEN(W364)-LEN(SUBSTITUTE(W364,"}",""))&lt;&gt;LEN(W364)-LEN(SUBSTITUTE(W364,"{","")),"괄호이상",(LEN(W364)-LEN(SUBSTITUTE(W364,"}",""))))</f>
        <v>0</v>
      </c>
      <c r="EI364">
        <f>IF(LEN(X364)-LEN(SUBSTITUTE(X364,"}",""))&lt;&gt;LEN(X364)-LEN(SUBSTITUTE(X364,"{","")),"괄호이상",(LEN(X364)-LEN(SUBSTITUTE(X364,"}",""))))</f>
        <v>0</v>
      </c>
      <c r="EJ364">
        <f>IF(LEN(Y364)-LEN(SUBSTITUTE(Y364,"}",""))&lt;&gt;LEN(Y364)-LEN(SUBSTITUTE(Y364,"{","")),"괄호이상",(LEN(Y364)-LEN(SUBSTITUTE(Y364,"}",""))))</f>
        <v>0</v>
      </c>
      <c r="EK364">
        <f>IF(LEN(Z364)-LEN(SUBSTITUTE(Z364,"}",""))&lt;&gt;LEN(Z364)-LEN(SUBSTITUTE(Z364,"{","")),"괄호이상",(LEN(Z364)-LEN(SUBSTITUTE(Z364,"}",""))))</f>
        <v>0</v>
      </c>
      <c r="EL364">
        <f>IF(LEN(AA364)-LEN(SUBSTITUTE(AA364,"}",""))&lt;&gt;LEN(AA364)-LEN(SUBSTITUTE(AA364,"{","")),"괄호이상",(LEN(AA364)-LEN(SUBSTITUTE(AA364,"}",""))))</f>
        <v>0</v>
      </c>
      <c r="EM364">
        <f>IF(LEN(AB364)-LEN(SUBSTITUTE(AB364,"}",""))&lt;&gt;LEN(AB364)-LEN(SUBSTITUTE(AB364,"{","")),"괄호이상",(LEN(AB364)-LEN(SUBSTITUTE(AB364,"}",""))))</f>
        <v>0</v>
      </c>
      <c r="EN364">
        <f>IF(LEN(AC364)-LEN(SUBSTITUTE(AC364,"}",""))&lt;&gt;LEN(AC364)-LEN(SUBSTITUTE(AC364,"{","")),"괄호이상",(LEN(AC364)-LEN(SUBSTITUTE(AC364,"}",""))))</f>
        <v>0</v>
      </c>
      <c r="EO364">
        <f>IF(LEN(AD364)-LEN(SUBSTITUTE(AD364,"}",""))&lt;&gt;LEN(AD364)-LEN(SUBSTITUTE(AD364,"{","")),"괄호이상",(LEN(AD364)-LEN(SUBSTITUTE(AD364,"}",""))))</f>
        <v>0</v>
      </c>
      <c r="EP364">
        <f>IF(LEN(AE364)-LEN(SUBSTITUTE(AE364,"}",""))&lt;&gt;LEN(AE364)-LEN(SUBSTITUTE(AE364,"{","")),"괄호이상",(LEN(AE364)-LEN(SUBSTITUTE(AE364,"}",""))))</f>
        <v>0</v>
      </c>
      <c r="EQ364">
        <f>IF(LEN(AF364)-LEN(SUBSTITUTE(AF364,"}",""))&lt;&gt;LEN(AF364)-LEN(SUBSTITUTE(AF364,"{","")),"괄호이상",(LEN(AF364)-LEN(SUBSTITUTE(AF364,"}",""))))</f>
        <v>0</v>
      </c>
      <c r="ER364">
        <f>IF(LEN(AG364)-LEN(SUBSTITUTE(AG364,"}",""))&lt;&gt;LEN(AG364)-LEN(SUBSTITUTE(AG364,"{","")),"괄호이상",(LEN(AG364)-LEN(SUBSTITUTE(AG364,"}",""))))</f>
        <v>0</v>
      </c>
      <c r="ES364">
        <f>IF(LEN(AH364)-LEN(SUBSTITUTE(AH364,"}",""))&lt;&gt;LEN(AH364)-LEN(SUBSTITUTE(AH364,"{","")),"괄호이상",(LEN(AH364)-LEN(SUBSTITUTE(AH364,"}",""))))</f>
        <v>0</v>
      </c>
      <c r="ET364">
        <f>IF(LEN(AI364)-LEN(SUBSTITUTE(AI364,"}",""))&lt;&gt;LEN(AI364)-LEN(SUBSTITUTE(AI364,"{","")),"괄호이상",(LEN(AI364)-LEN(SUBSTITUTE(AI364,"}",""))))</f>
        <v>0</v>
      </c>
      <c r="EU364">
        <f>IF(LEN(AJ364)-LEN(SUBSTITUTE(AJ364,"}",""))&lt;&gt;LEN(AJ364)-LEN(SUBSTITUTE(AJ364,"{","")),"괄호이상",(LEN(AJ364)-LEN(SUBSTITUTE(AJ364,"}",""))))</f>
        <v>0</v>
      </c>
      <c r="EV364">
        <f>IF(LEN(AK364)-LEN(SUBSTITUTE(AK364,"}",""))&lt;&gt;LEN(AK364)-LEN(SUBSTITUTE(AK364,"{","")),"괄호이상",(LEN(AK364)-LEN(SUBSTITUTE(AK364,"}",""))))</f>
        <v>0</v>
      </c>
      <c r="EW364">
        <f>IF(LEN(AL364)-LEN(SUBSTITUTE(AL364,"}",""))&lt;&gt;LEN(AL364)-LEN(SUBSTITUTE(AL364,"{","")),"괄호이상",(LEN(AL364)-LEN(SUBSTITUTE(AL364,"}",""))))</f>
        <v>0</v>
      </c>
      <c r="EX364">
        <f>IF(LEN(AM364)-LEN(SUBSTITUTE(AM364,"}",""))&lt;&gt;LEN(AM364)-LEN(SUBSTITUTE(AM364,"{","")),"괄호이상",(LEN(AM364)-LEN(SUBSTITUTE(AM364,"}",""))))</f>
        <v>0</v>
      </c>
      <c r="EY364">
        <f>IF(LEN(AN364)-LEN(SUBSTITUTE(AN364,"}",""))&lt;&gt;LEN(AN364)-LEN(SUBSTITUTE(AN364,"{","")),"괄호이상",(LEN(AN364)-LEN(SUBSTITUTE(AN364,"}",""))))</f>
        <v>0</v>
      </c>
      <c r="EZ364">
        <f>IF(LEN(AO364)-LEN(SUBSTITUTE(AO364,"}",""))&lt;&gt;LEN(AO364)-LEN(SUBSTITUTE(AO364,"{","")),"괄호이상",(LEN(AO364)-LEN(SUBSTITUTE(AO364,"}",""))))</f>
        <v>0</v>
      </c>
      <c r="FA364">
        <f>IF(LEN(AP364)-LEN(SUBSTITUTE(AP364,"}",""))&lt;&gt;LEN(AP364)-LEN(SUBSTITUTE(AP364,"{","")),"괄호이상",(LEN(AP364)-LEN(SUBSTITUTE(AP364,"}",""))))</f>
        <v>0</v>
      </c>
      <c r="FB364" t="str">
        <f t="array" ref="FB364">IF(SUM(IF($DX364-DX364:FA364&gt;0,1,0))&gt;0,"여기","")</f>
        <v/>
      </c>
      <c r="FC364">
        <f>IF(LEN(C364)-LEN(SUBSTITUTE(C364,"&gt;",""))&lt;&gt;LEN(C364)-LEN(SUBSTITUTE(C364,"&lt;","")),"괄호이상",(LEN(C364)-LEN(SUBSTITUTE(C364,"&gt;","")))/2)</f>
        <v>1</v>
      </c>
      <c r="FD364">
        <f>IF(LEN(H364)-LEN(SUBSTITUTE(H364,"&gt;",""))&lt;&gt;LEN(H364)-LEN(SUBSTITUTE(H364,"&lt;","")),"괄호이상",(LEN(H364)-LEN(SUBSTITUTE(H364,"&gt;","")))/2)</f>
        <v>1</v>
      </c>
      <c r="FE364">
        <f>IF(LEN(O364)-LEN(SUBSTITUTE(O364,"&gt;",""))&lt;&gt;LEN(O364)-LEN(SUBSTITUTE(O364,"&lt;","")),"괄호이상",(LEN(O364)-LEN(SUBSTITUTE(O364,"&gt;","")))/2)</f>
        <v>1</v>
      </c>
      <c r="FF364">
        <f>IF(LEN(P364)-LEN(SUBSTITUTE(P364,"&gt;",""))&lt;&gt;LEN(P364)-LEN(SUBSTITUTE(P364,"&lt;","")),"괄호이상",(LEN(P364)-LEN(SUBSTITUTE(P364,"&gt;","")))/2)</f>
        <v>0.5</v>
      </c>
      <c r="FG364">
        <f>IF(LEN(Q364)-LEN(SUBSTITUTE(Q364,"&gt;",""))&lt;&gt;LEN(Q364)-LEN(SUBSTITUTE(Q364,"&lt;","")),"괄호이상",(LEN(Q364)-LEN(SUBSTITUTE(Q364,"&gt;","")))/2)</f>
        <v>0.5</v>
      </c>
      <c r="FH364">
        <f>IF(LEN(R364)-LEN(SUBSTITUTE(R364,"&gt;",""))&lt;&gt;LEN(R364)-LEN(SUBSTITUTE(R364,"&lt;","")),"괄호이상",(LEN(R364)-LEN(SUBSTITUTE(R364,"&gt;","")))/2)</f>
        <v>1</v>
      </c>
      <c r="FI364">
        <f>IF(LEN(S364)-LEN(SUBSTITUTE(S364,"&gt;",""))&lt;&gt;LEN(S364)-LEN(SUBSTITUTE(S364,"&lt;","")),"괄호이상",(LEN(S364)-LEN(SUBSTITUTE(S364,"&gt;","")))/2)</f>
        <v>1</v>
      </c>
      <c r="FJ364">
        <f>IF(LEN(T364)-LEN(SUBSTITUTE(T364,"&gt;",""))&lt;&gt;LEN(T364)-LEN(SUBSTITUTE(T364,"&lt;","")),"괄호이상",(LEN(T364)-LEN(SUBSTITUTE(T364,"&gt;","")))/2)</f>
        <v>1</v>
      </c>
      <c r="FK364">
        <f>IF(LEN(U364)-LEN(SUBSTITUTE(U364,"&gt;",""))&lt;&gt;LEN(U364)-LEN(SUBSTITUTE(U364,"&lt;","")),"괄호이상",(LEN(U364)-LEN(SUBSTITUTE(U364,"&gt;","")))/2)</f>
        <v>1</v>
      </c>
      <c r="FL364">
        <f>IF(LEN(V364)-LEN(SUBSTITUTE(V364,"&gt;",""))&lt;&gt;LEN(V364)-LEN(SUBSTITUTE(V364,"&lt;","")),"괄호이상",(LEN(V364)-LEN(SUBSTITUTE(V364,"&gt;","")))/2)</f>
        <v>1</v>
      </c>
      <c r="FM364">
        <f>IF(LEN(W364)-LEN(SUBSTITUTE(W364,"&gt;",""))&lt;&gt;LEN(W364)-LEN(SUBSTITUTE(W364,"&lt;","")),"괄호이상",(LEN(W364)-LEN(SUBSTITUTE(W364,"&gt;","")))/2)</f>
        <v>1</v>
      </c>
      <c r="FN364">
        <f>IF(LEN(X364)-LEN(SUBSTITUTE(X364,"&gt;",""))&lt;&gt;LEN(X364)-LEN(SUBSTITUTE(X364,"&lt;","")),"괄호이상",(LEN(X364)-LEN(SUBSTITUTE(X364,"&gt;","")))/2)</f>
        <v>1</v>
      </c>
      <c r="FO364">
        <f>IF(LEN(Y364)-LEN(SUBSTITUTE(Y364,"&gt;",""))&lt;&gt;LEN(Y364)-LEN(SUBSTITUTE(Y364,"&lt;","")),"괄호이상",(LEN(Y364)-LEN(SUBSTITUTE(Y364,"&gt;","")))/2)</f>
        <v>1</v>
      </c>
      <c r="FP364">
        <f>IF(LEN(Z364)-LEN(SUBSTITUTE(Z364,"&gt;",""))&lt;&gt;LEN(Z364)-LEN(SUBSTITUTE(Z364,"&lt;","")),"괄호이상",(LEN(Z364)-LEN(SUBSTITUTE(Z364,"&gt;","")))/2)</f>
        <v>1</v>
      </c>
      <c r="FQ364">
        <f>IF(LEN(AA364)-LEN(SUBSTITUTE(AA364,"&gt;",""))&lt;&gt;LEN(AA364)-LEN(SUBSTITUTE(AA364,"&lt;","")),"괄호이상",(LEN(AA364)-LEN(SUBSTITUTE(AA364,"&gt;","")))/2)</f>
        <v>1</v>
      </c>
      <c r="FR364">
        <f>IF(LEN(AB364)-LEN(SUBSTITUTE(AB364,"&gt;",""))&lt;&gt;LEN(AB364)-LEN(SUBSTITUTE(AB364,"&lt;","")),"괄호이상",(LEN(AB364)-LEN(SUBSTITUTE(AB364,"&gt;","")))/2)</f>
        <v>1</v>
      </c>
      <c r="FS364">
        <f>IF(LEN(AC364)-LEN(SUBSTITUTE(AC364,"&gt;",""))&lt;&gt;LEN(AC364)-LEN(SUBSTITUTE(AC364,"&lt;","")),"괄호이상",(LEN(AC364)-LEN(SUBSTITUTE(AC364,"&gt;","")))/2)</f>
        <v>1</v>
      </c>
      <c r="FT364">
        <f>IF(LEN(AD364)-LEN(SUBSTITUTE(AD364,"&gt;",""))&lt;&gt;LEN(AD364)-LEN(SUBSTITUTE(AD364,"&lt;","")),"괄호이상",(LEN(AD364)-LEN(SUBSTITUTE(AD364,"&gt;","")))/2)</f>
        <v>1</v>
      </c>
      <c r="FU364">
        <f>IF(LEN(AE364)-LEN(SUBSTITUTE(AE364,"&gt;",""))&lt;&gt;LEN(AE364)-LEN(SUBSTITUTE(AE364,"&lt;","")),"괄호이상",(LEN(AE364)-LEN(SUBSTITUTE(AE364,"&gt;","")))/2)</f>
        <v>1</v>
      </c>
      <c r="FV364">
        <f>IF(LEN(AF364)-LEN(SUBSTITUTE(AF364,"&gt;",""))&lt;&gt;LEN(AF364)-LEN(SUBSTITUTE(AF364,"&lt;","")),"괄호이상",(LEN(AF364)-LEN(SUBSTITUTE(AF364,"&gt;","")))/2)</f>
        <v>1</v>
      </c>
      <c r="FW364">
        <f>IF(LEN(AG364)-LEN(SUBSTITUTE(AG364,"&gt;",""))&lt;&gt;LEN(AG364)-LEN(SUBSTITUTE(AG364,"&lt;","")),"괄호이상",(LEN(AG364)-LEN(SUBSTITUTE(AG364,"&gt;","")))/2)</f>
        <v>1</v>
      </c>
      <c r="FX364">
        <f>IF(LEN(AH364)-LEN(SUBSTITUTE(AH364,"&gt;",""))&lt;&gt;LEN(AH364)-LEN(SUBSTITUTE(AH364,"&lt;","")),"괄호이상",(LEN(AH364)-LEN(SUBSTITUTE(AH364,"&gt;","")))/2)</f>
        <v>1</v>
      </c>
      <c r="FY364">
        <f>IF(LEN(AI364)-LEN(SUBSTITUTE(AI364,"&gt;",""))&lt;&gt;LEN(AI364)-LEN(SUBSTITUTE(AI364,"&lt;","")),"괄호이상",(LEN(AI364)-LEN(SUBSTITUTE(AI364,"&gt;","")))/2)</f>
        <v>1</v>
      </c>
      <c r="FZ364">
        <f>IF(LEN(AJ364)-LEN(SUBSTITUTE(AJ364,"&gt;",""))&lt;&gt;LEN(AJ364)-LEN(SUBSTITUTE(AJ364,"&lt;","")),"괄호이상",(LEN(AJ364)-LEN(SUBSTITUTE(AJ364,"&gt;","")))/2)</f>
        <v>1</v>
      </c>
      <c r="GA364">
        <f>IF(LEN(AK364)-LEN(SUBSTITUTE(AK364,"&gt;",""))&lt;&gt;LEN(AK364)-LEN(SUBSTITUTE(AK364,"&lt;","")),"괄호이상",(LEN(AK364)-LEN(SUBSTITUTE(AK364,"&gt;","")))/2)</f>
        <v>1</v>
      </c>
      <c r="GB364">
        <f>IF(LEN(AL364)-LEN(SUBSTITUTE(AL364,"&gt;",""))&lt;&gt;LEN(AL364)-LEN(SUBSTITUTE(AL364,"&lt;","")),"괄호이상",(LEN(AL364)-LEN(SUBSTITUTE(AL364,"&gt;","")))/2)</f>
        <v>1</v>
      </c>
      <c r="GC364">
        <f>IF(LEN(AM364)-LEN(SUBSTITUTE(AM364,"&gt;",""))&lt;&gt;LEN(AM364)-LEN(SUBSTITUTE(AM364,"&lt;","")),"괄호이상",(LEN(AM364)-LEN(SUBSTITUTE(AM364,"&gt;","")))/2)</f>
        <v>1</v>
      </c>
      <c r="GD364">
        <f>IF(LEN(AN364)-LEN(SUBSTITUTE(AN364,"&gt;",""))&lt;&gt;LEN(AN364)-LEN(SUBSTITUTE(AN364,"&lt;","")),"괄호이상",(LEN(AN364)-LEN(SUBSTITUTE(AN364,"&gt;","")))/2)</f>
        <v>1</v>
      </c>
      <c r="GE364">
        <f>IF(LEN(AO364)-LEN(SUBSTITUTE(AO364,"&gt;",""))&lt;&gt;LEN(AO364)-LEN(SUBSTITUTE(AO364,"&lt;","")),"괄호이상",(LEN(AO364)-LEN(SUBSTITUTE(AO364,"&gt;","")))/2)</f>
        <v>1</v>
      </c>
      <c r="GF364">
        <f>IF(LEN(AP364)-LEN(SUBSTITUTE(AP364,"&gt;",""))&lt;&gt;LEN(AP364)-LEN(SUBSTITUTE(AP364,"&lt;","")),"괄호이상",(LEN(AP364)-LEN(SUBSTITUTE(AP364,"&gt;","")))/2)</f>
        <v>1</v>
      </c>
      <c r="GG364" t="str">
        <f t="array" ref="GG364">IF(SUM(IF($FC364-FC364:GF364&gt;0,1,0))&gt;0,"여기","")</f>
        <v>여기</v>
      </c>
      <c r="GH364" t="str">
        <f t="shared" si="353"/>
        <v>여기</v>
      </c>
    </row>
    <row r="365" spans="1:190" x14ac:dyDescent="0.3">
      <c r="A365" t="s">
        <v>142</v>
      </c>
      <c r="B365">
        <f t="shared" si="351"/>
        <v>1</v>
      </c>
      <c r="C365" s="1" t="s">
        <v>660</v>
      </c>
      <c r="D365" s="1"/>
      <c r="E365" s="1" t="str">
        <f t="shared" si="354"/>
        <v>&lt;color=#FFC080&gt;몬스터 전이 효과&lt;/color&gt;</v>
      </c>
      <c r="F365" s="1"/>
      <c r="G365" t="s">
        <v>4143</v>
      </c>
      <c r="H365" s="1" t="s">
        <v>4467</v>
      </c>
      <c r="I365" s="1"/>
      <c r="J365" s="1" t="str">
        <f t="shared" si="355"/>
        <v>&lt;color=#FFC080&gt;Monster Transition Effect&lt;/color&gt;</v>
      </c>
      <c r="L365">
        <v>1</v>
      </c>
      <c r="M365">
        <v>1</v>
      </c>
      <c r="O365" t="s">
        <v>18567</v>
      </c>
      <c r="P365" t="s">
        <v>18106</v>
      </c>
      <c r="Q365" t="s">
        <v>18107</v>
      </c>
      <c r="R365" t="s">
        <v>18113</v>
      </c>
      <c r="S365" t="s">
        <v>18111</v>
      </c>
      <c r="T365" t="s">
        <v>18116</v>
      </c>
      <c r="U365" t="s">
        <v>18117</v>
      </c>
      <c r="V365" t="s">
        <v>18120</v>
      </c>
      <c r="W365" t="s">
        <v>18121</v>
      </c>
      <c r="X365" t="s">
        <v>18122</v>
      </c>
      <c r="Y365" t="s">
        <v>18125</v>
      </c>
      <c r="Z365" t="s">
        <v>18119</v>
      </c>
      <c r="AA365" t="s">
        <v>18108</v>
      </c>
      <c r="AB365" t="s">
        <v>18109</v>
      </c>
      <c r="AC365" t="s">
        <v>18110</v>
      </c>
      <c r="AD365" t="s">
        <v>18111</v>
      </c>
      <c r="AE365" t="s">
        <v>18112</v>
      </c>
      <c r="AF365" t="s">
        <v>18111</v>
      </c>
      <c r="AG365" t="s">
        <v>18114</v>
      </c>
      <c r="AH365" t="s">
        <v>18115</v>
      </c>
      <c r="AI365" t="s">
        <v>18111</v>
      </c>
      <c r="AJ365" t="s">
        <v>18111</v>
      </c>
      <c r="AK365" t="s">
        <v>18118</v>
      </c>
      <c r="AL365" t="s">
        <v>18111</v>
      </c>
      <c r="AM365" t="s">
        <v>18111</v>
      </c>
      <c r="AN365" t="s">
        <v>18111</v>
      </c>
      <c r="AO365" t="s">
        <v>18123</v>
      </c>
      <c r="AP365" t="s">
        <v>18124</v>
      </c>
      <c r="AQ365" t="str">
        <f t="shared" si="352"/>
        <v>&lt;color=#FFC080&gt;Monster Transition Effect&lt;/color&gt;</v>
      </c>
      <c r="AR365">
        <f t="shared" si="356"/>
        <v>0</v>
      </c>
      <c r="AS365">
        <f t="shared" si="357"/>
        <v>1</v>
      </c>
      <c r="AT365">
        <f t="shared" ca="1" si="358"/>
        <v>1</v>
      </c>
      <c r="AU365">
        <f t="shared" ca="1" si="359"/>
        <v>0</v>
      </c>
      <c r="AV365">
        <f t="shared" ca="1" si="360"/>
        <v>-1</v>
      </c>
      <c r="AW365">
        <f t="shared" ca="1" si="361"/>
        <v>-1</v>
      </c>
      <c r="AX365">
        <f t="shared" ca="1" si="362"/>
        <v>-1</v>
      </c>
      <c r="AY365">
        <f t="shared" ca="1" si="363"/>
        <v>-1</v>
      </c>
      <c r="AZ365">
        <f t="shared" ca="1" si="364"/>
        <v>-1</v>
      </c>
      <c r="BA365">
        <f t="shared" ca="1" si="365"/>
        <v>-1</v>
      </c>
      <c r="BB365">
        <f t="shared" ca="1" si="366"/>
        <v>-1</v>
      </c>
      <c r="BC365">
        <f t="shared" ca="1" si="367"/>
        <v>-1</v>
      </c>
      <c r="BD365">
        <f t="shared" ca="1" si="368"/>
        <v>-1</v>
      </c>
      <c r="BE365">
        <f t="shared" ca="1" si="369"/>
        <v>-1</v>
      </c>
      <c r="BF365">
        <f t="shared" ca="1" si="370"/>
        <v>-1</v>
      </c>
      <c r="BG365">
        <f t="shared" ca="1" si="371"/>
        <v>-1</v>
      </c>
      <c r="BH365">
        <f t="shared" ca="1" si="372"/>
        <v>-1</v>
      </c>
      <c r="BI365">
        <f t="shared" ca="1" si="373"/>
        <v>-1</v>
      </c>
      <c r="BJ365">
        <f t="shared" ca="1" si="374"/>
        <v>-1</v>
      </c>
      <c r="BK365">
        <f t="shared" ca="1" si="375"/>
        <v>-1</v>
      </c>
      <c r="BL365">
        <f t="shared" ca="1" si="376"/>
        <v>-1</v>
      </c>
      <c r="BM365">
        <f t="shared" ca="1" si="377"/>
        <v>-1</v>
      </c>
      <c r="BN365">
        <f ca="1">IF(AT365=-1,-1,COUNTIF($AT365:AT365,AT365)+IF(AT365=0,50,0))</f>
        <v>1</v>
      </c>
      <c r="BO365">
        <f ca="1">IF(AU365=-1,-1,COUNTIF($AT365:AU365,AU365)+IF(AU365=0,50,0))</f>
        <v>51</v>
      </c>
      <c r="BP365">
        <f ca="1">IF(AV365=-1,-1,COUNTIF($AT365:AV365,AV365)+IF(AV365=0,50,0))</f>
        <v>-1</v>
      </c>
      <c r="BQ365">
        <f ca="1">IF(AW365=-1,-1,COUNTIF($AT365:AW365,AW365)+IF(AW365=0,50,0))</f>
        <v>-1</v>
      </c>
      <c r="BR365">
        <f ca="1">IF(AX365=-1,-1,COUNTIF($AT365:AX365,AX365)+IF(AX365=0,50,0))</f>
        <v>-1</v>
      </c>
      <c r="BS365">
        <f ca="1">IF(AY365=-1,-1,COUNTIF($AT365:AY365,AY365)+IF(AY365=0,50,0))</f>
        <v>-1</v>
      </c>
      <c r="BT365">
        <f ca="1">IF(AZ365=-1,-1,COUNTIF($AT365:AZ365,AZ365)+IF(AZ365=0,50,0))</f>
        <v>-1</v>
      </c>
      <c r="BU365">
        <f ca="1">IF(BA365=-1,-1,COUNTIF($AT365:BA365,BA365)+IF(BA365=0,50,0))</f>
        <v>-1</v>
      </c>
      <c r="BV365">
        <f ca="1">IF(BB365=-1,-1,COUNTIF($AT365:BB365,BB365)+IF(BB365=0,50,0))</f>
        <v>-1</v>
      </c>
      <c r="BW365">
        <f ca="1">IF(BC365=-1,-1,COUNTIF($AT365:BC365,BC365)+IF(BC365=0,50,0))</f>
        <v>-1</v>
      </c>
      <c r="BX365">
        <f ca="1">IF(BD365=-1,-1,COUNTIF($AT365:BD365,BD365)+IF(BD365=0,50,0))</f>
        <v>-1</v>
      </c>
      <c r="BY365">
        <f ca="1">IF(BE365=-1,-1,COUNTIF($AT365:BE365,BE365)+IF(BE365=0,50,0))</f>
        <v>-1</v>
      </c>
      <c r="BZ365">
        <f ca="1">IF(BF365=-1,-1,COUNTIF($AT365:BF365,BF365)+IF(BF365=0,50,0))</f>
        <v>-1</v>
      </c>
      <c r="CA365">
        <f ca="1">IF(BG365=-1,-1,COUNTIF($AT365:BG365,BG365)+IF(BG365=0,50,0))</f>
        <v>-1</v>
      </c>
      <c r="CB365">
        <f ca="1">IF(BH365=-1,-1,COUNTIF($AT365:BH365,BH365)+IF(BH365=0,50,0))</f>
        <v>-1</v>
      </c>
      <c r="CC365">
        <f ca="1">IF(BI365=-1,-1,COUNTIF($AT365:BI365,BI365)+IF(BI365=0,50,0))</f>
        <v>-1</v>
      </c>
      <c r="CD365">
        <f ca="1">IF(BJ365=-1,-1,COUNTIF($AT365:BJ365,BJ365)+IF(BJ365=0,50,0))</f>
        <v>-1</v>
      </c>
      <c r="CE365">
        <f ca="1">IF(BK365=-1,-1,COUNTIF($AT365:BK365,BK365)+IF(BK365=0,50,0))</f>
        <v>-1</v>
      </c>
      <c r="CF365">
        <f ca="1">IF(BL365=-1,-1,COUNTIF($AT365:BL365,BL365)+IF(BL365=0,50,0))</f>
        <v>-1</v>
      </c>
      <c r="CG365">
        <f ca="1">IF(BM365=-1,-1,COUNTIF($AT365:BM365,BM365)+IF(BM365=0,50,0))</f>
        <v>-1</v>
      </c>
      <c r="CH365">
        <f t="shared" ca="1" si="390"/>
        <v>1</v>
      </c>
      <c r="CI365">
        <f t="shared" ca="1" si="390"/>
        <v>41</v>
      </c>
      <c r="CJ365">
        <f t="shared" ca="1" si="390"/>
        <v>-1</v>
      </c>
      <c r="CK365">
        <f t="shared" ca="1" si="390"/>
        <v>-1</v>
      </c>
      <c r="CL365">
        <f t="shared" ca="1" si="390"/>
        <v>-1</v>
      </c>
      <c r="CM365">
        <f t="shared" ca="1" si="390"/>
        <v>-1</v>
      </c>
      <c r="CN365">
        <f t="shared" ca="1" si="390"/>
        <v>-1</v>
      </c>
      <c r="CO365">
        <f t="shared" ca="1" si="390"/>
        <v>-1</v>
      </c>
      <c r="CP365">
        <f t="shared" ca="1" si="390"/>
        <v>-1</v>
      </c>
      <c r="CQ365">
        <f t="shared" ca="1" si="390"/>
        <v>-1</v>
      </c>
      <c r="CR365">
        <f t="shared" ca="1" si="391"/>
        <v>-1</v>
      </c>
      <c r="CS365">
        <f t="shared" ca="1" si="391"/>
        <v>-1</v>
      </c>
      <c r="CT365">
        <f t="shared" ca="1" si="391"/>
        <v>-1</v>
      </c>
      <c r="CU365">
        <f t="shared" ca="1" si="391"/>
        <v>-1</v>
      </c>
      <c r="CV365">
        <f t="shared" ca="1" si="391"/>
        <v>-1</v>
      </c>
      <c r="CW365">
        <f t="shared" ca="1" si="391"/>
        <v>-1</v>
      </c>
      <c r="CX365">
        <f t="shared" ca="1" si="391"/>
        <v>-1</v>
      </c>
      <c r="CY365">
        <f t="shared" ca="1" si="391"/>
        <v>-1</v>
      </c>
      <c r="CZ365">
        <f t="shared" ca="1" si="391"/>
        <v>-1</v>
      </c>
      <c r="DA365">
        <f t="shared" ca="1" si="391"/>
        <v>-1</v>
      </c>
      <c r="DB365">
        <f t="shared" ca="1" si="392"/>
        <v>15</v>
      </c>
      <c r="DC365">
        <f t="shared" ca="1" si="392"/>
        <v>48</v>
      </c>
      <c r="DD365">
        <f t="shared" ca="1" si="392"/>
        <v>-1</v>
      </c>
      <c r="DE365">
        <f t="shared" ca="1" si="392"/>
        <v>-1</v>
      </c>
      <c r="DF365">
        <f t="shared" ca="1" si="392"/>
        <v>-1</v>
      </c>
      <c r="DG365">
        <f t="shared" ca="1" si="392"/>
        <v>-1</v>
      </c>
      <c r="DH365">
        <f t="shared" ca="1" si="392"/>
        <v>-1</v>
      </c>
      <c r="DI365">
        <f t="shared" ca="1" si="392"/>
        <v>-1</v>
      </c>
      <c r="DJ365">
        <f t="shared" ca="1" si="392"/>
        <v>-1</v>
      </c>
      <c r="DK365">
        <f t="shared" ca="1" si="392"/>
        <v>-1</v>
      </c>
      <c r="DL365">
        <f t="shared" ca="1" si="393"/>
        <v>-1</v>
      </c>
      <c r="DM365">
        <f t="shared" ca="1" si="393"/>
        <v>-1</v>
      </c>
      <c r="DN365">
        <f t="shared" ca="1" si="393"/>
        <v>-1</v>
      </c>
      <c r="DO365">
        <f t="shared" ca="1" si="393"/>
        <v>-1</v>
      </c>
      <c r="DP365">
        <f t="shared" ca="1" si="393"/>
        <v>-1</v>
      </c>
      <c r="DQ365">
        <f t="shared" ca="1" si="393"/>
        <v>-1</v>
      </c>
      <c r="DR365">
        <f t="shared" ca="1" si="393"/>
        <v>-1</v>
      </c>
      <c r="DS365">
        <f t="shared" ca="1" si="393"/>
        <v>-1</v>
      </c>
      <c r="DT365">
        <f t="shared" ca="1" si="393"/>
        <v>-1</v>
      </c>
      <c r="DU365">
        <f t="shared" ca="1" si="393"/>
        <v>-1</v>
      </c>
      <c r="DV365" t="str">
        <f ca="1">SUBSTITUTE(SUBSTITUTE(SUBSTITUTE(SUBSTITUTE(SUBSTITUTE(SUBSTITUTE(SUBSTITUTE(SUBSTITUTE(SUBSTITUTE(SUBSTITUTE(
SUBSTITUTE(SUBSTITUTE(SUBSTITUTE(SUBSTITUTE(SUBSTITUTE(SUBSTITUTE(SUBSTITUTE(SUBSTITUTE(SUBSTITUTE(SUBSTITUTE($AQ365,
IF($CH365=-1,"",MID($AQ365,$CH365,$DB365-$CH365+1)),IF($CH365=-1,"",VLOOKUP($BN365,구글언어코드!$K:$L,2,0))),
IF($CI365=-1,"",MID($AQ365,$CI365,$DC365-$CI365+1)),IF($CI365=-1,"",VLOOKUP($BO365,구글언어코드!$K:$L,2,0))),
IF($CJ365=-1,"",MID($AQ365,$CJ365,$DD365-$CJ365+1)),IF($CJ365=-1,"",VLOOKUP($BP365,구글언어코드!$K:$L,2,0))),
IF($CK365=-1,"",MID($AQ365,$CK365,$DE365-$CK365+1)),IF($CK365=-1,"",VLOOKUP($BQ365,구글언어코드!$K:$L,2,0))),
IF($CL365=-1,"",MID($AQ365,$CL365,$DF365-$CL365+1)),IF($CL365=-1,"",VLOOKUP($BR365,구글언어코드!$K:$L,2,0))),
IF($CM365=-1,"",MID($AQ365,$CM365,$DG365-$CM365+1)),IF($CM365=-1,"",VLOOKUP($BS365,구글언어코드!$K:$L,2,0))),
IF($CN365=-1,"",MID($AQ365,$CN365,$DH365-$CN365+1)),IF($CN365=-1,"",VLOOKUP($BT365,구글언어코드!$K:$L,2,0))),
IF($CO365=-1,"",MID($AQ365,$CO365,$DI365-$CO365+1)),IF($CO365=-1,"",VLOOKUP($BU365,구글언어코드!$K:$L,2,0))),
IF($CP365=-1,"",MID($AQ365,$CP365,$DJ365-$CP365+1)),IF($CP365=-1,"",VLOOKUP($BV365,구글언어코드!$K:$L,2,0))),
IF($CQ365=-1,"",MID($AQ365,$CQ365,$DK365-$CQ365+1)),IF($CQ365=-1,"",VLOOKUP($BW365,구글언어코드!$K:$L,2,0))),
IF($CR365=-1,"",MID($AQ365,$CR365,$DL365-$CR365+1)),IF($CR365=-1,"",VLOOKUP($BX365,구글언어코드!$K:$L,2,0))),
IF($CS365=-1,"",MID($AQ365,$CS365,$DM365-$CS365+1)),IF($CS365=-1,"",VLOOKUP($BY365,구글언어코드!$K:$L,2,0))),
IF($CT365=-1,"",MID($AQ365,$CT365,$DN365-$CT365+1)),IF($CT365=-1,"",VLOOKUP($BZ365,구글언어코드!$K:$L,2,0))),
IF($CU365=-1,"",MID($AQ365,$CU365,$DO365-$CU365+1)),IF($CU365=-1,"",VLOOKUP($CA365,구글언어코드!$K:$L,2,0))),
IF($CV365=-1,"",MID($AQ365,$CV365,$DP365-$CV365+1)),IF($CV365=-1,"",VLOOKUP($CB365,구글언어코드!$K:$L,2,0))),
IF($CW365=-1,"",MID($AQ365,$CW365,$DQ365-$CW365+1)),IF($CW365=-1,"",VLOOKUP($CC365,구글언어코드!$K:$L,2,0))),
IF($CX365=-1,"",MID($AQ365,$CX365,$DR365-$CX365+1)),IF($CX365=-1,"",VLOOKUP($CD365,구글언어코드!$K:$L,2,0))),
IF($CY365=-1,"",MID($AQ365,$CY365,$DS365-$CY365+1)),IF($CY365=-1,"",VLOOKUP($CE365,구글언어코드!$K:$L,2,0))),
IF($CZ365=-1,"",MID($AQ365,$CZ365,$DT365-$CZ365+1)),IF($CZ365=-1,"",VLOOKUP($CF365,구글언어코드!$K:$L,2,0))),
IF($DA365=-1,"",MID($AQ365,$DA365,$DU365-$DA365+1)),IF($DA365=-1,"",VLOOKUP($CG365,구글언어코드!$K:$L,2,0)))</f>
        <v>[[Monster Transition Effect]]</v>
      </c>
      <c r="DW365" t="str">
        <f ca="1">SUBSTITUTE(SUBSTITUTE(SUBSTITUTE(SUBSTITUTE(SUBSTITUTE(SUBSTITUTE(SUBSTITUTE(SUBSTITUTE(SUBSTITUTE(SUBSTITUTE(
SUBSTITUTE(SUBSTITUTE(SUBSTITUTE(SUBSTITUTE(SUBSTITUTE(SUBSTITUTE(SUBSTITUTE(SUBSTITUTE(SUBSTITUTE(SUBSTITUTE(DV365,
IF($CH365=-1,"",VLOOKUP($BN365,구글언어코드!$K:$L,2,0)),IF($CH365=-1,"",MID($AQ365,$CH365,$DB365-$CH365+1))),
IF($CI365=-1,"",VLOOKUP($BO365,구글언어코드!$K:$L,2,0)),IF($CI365=-1,"",MID($AQ365,$CI365,$DC365-$CI365+1))),
IF($CJ365=-1,"",VLOOKUP($BP365,구글언어코드!$K:$L,2,0)),IF($CJ365=-1,"",MID($AQ365,$CJ365,$DD365-$CJ365+1))),
IF($CK365=-1,"",VLOOKUP($BQ365,구글언어코드!$K:$L,2,0)),IF($CK365=-1,"",MID($AQ365,$CK365,$DE365-$CK365+1))),
IF($CL365=-1,"",VLOOKUP($BR365,구글언어코드!$K:$L,2,0)),IF($CL365=-1,"",MID($AQ365,$CL365,$DF365-$CL365+1))),
IF($CM365=-1,"",VLOOKUP($BS365,구글언어코드!$K:$L,2,0)),IF($CM365=-1,"",MID($AQ365,$CM365,$DG365-$CM365+1))),
IF($CN365=-1,"",VLOOKUP($BT365,구글언어코드!$K:$L,2,0)),IF($CN365=-1,"",MID($AQ365,$CN365,$DH365-$CN365+1))),
IF($CO365=-1,"",VLOOKUP($BU365,구글언어코드!$K:$L,2,0)),IF($CO365=-1,"",MID($AQ365,$CO365,$DI365-$CO365+1))),
IF($CP365=-1,"",VLOOKUP($BV365,구글언어코드!$K:$L,2,0)),IF($CP365=-1,"",MID($AQ365,$CP365,$DJ365-$CP365+1))),
IF($CQ365=-1,"",VLOOKUP($BW365,구글언어코드!$K:$L,2,0)),IF($CQ365=-1,"",MID($AQ365,$CQ365,$DK365-$CQ365+1))),
IF($CR365=-1,"",VLOOKUP($BX365,구글언어코드!$K:$L,2,0)),IF($CR365=-1,"",MID($AQ365,$CR365,$DL365-$CR365+1))),
IF($CS365=-1,"",VLOOKUP($BY365,구글언어코드!$K:$L,2,0)),IF($CS365=-1,"",MID($AQ365,$CS365,$DM365-$CS365+1))),
IF($CT365=-1,"",VLOOKUP($BZ365,구글언어코드!$K:$L,2,0)),IF($CT365=-1,"",MID($AQ365,$CT365,$DN365-$CT365+1))),
IF($CU365=-1,"",VLOOKUP($CA365,구글언어코드!$K:$L,2,0)),IF($CU365=-1,"",MID($AQ365,$CU365,$DO365-$CU365+1))),
IF($CV365=-1,"",VLOOKUP($CB365,구글언어코드!$K:$L,2,0)),IF($CV365=-1,"",MID($AQ365,$CV365,$DP365-$CV365+1))),
IF($CW365=-1,"",VLOOKUP($CC365,구글언어코드!$K:$L,2,0)),IF($CW365=-1,"",MID($AQ365,$CW365,$DQ365-$CW365+1))),
IF($CX365=-1,"",VLOOKUP($CD365,구글언어코드!$K:$L,2,0)),IF($CX365=-1,"",MID($AQ365,$CX365,$DR365-$CX365+1))),
IF($CY365=-1,"",VLOOKUP($CE365,구글언어코드!$K:$L,2,0)),IF($CY365=-1,"",MID($AQ365,$CY365,$DS365-$CY365+1))),
IF($CZ365=-1,"",VLOOKUP($CF365,구글언어코드!$K:$L,2,0)),IF($CZ365=-1,"",MID($AQ365,$CZ365,$DT365-$CZ365+1))),
IF($DA365=-1,"",VLOOKUP($CG365,구글언어코드!$K:$L,2,0)),IF($DA365=-1,"",MID($AQ365,$DA365,$DU365-$DA365+1)))</f>
        <v>&lt;color=#FFC080&gt;Monster Transition Effect&lt;/color&gt;</v>
      </c>
      <c r="DX365">
        <f>IF(LEN(C365)-LEN(SUBSTITUTE(C365,"}",""))&lt;&gt;LEN(C365)-LEN(SUBSTITUTE(C365,"{","")),"괄호이상",(LEN(C365)-LEN(SUBSTITUTE(C365,"}",""))))</f>
        <v>0</v>
      </c>
      <c r="DY365">
        <f>IF(LEN(H365)-LEN(SUBSTITUTE(H365,"}",""))&lt;&gt;LEN(H365)-LEN(SUBSTITUTE(H365,"{","")),"괄호이상",(LEN(H365)-LEN(SUBSTITUTE(H365,"}",""))))</f>
        <v>0</v>
      </c>
      <c r="DZ365">
        <f>IF(LEN(O365)-LEN(SUBSTITUTE(O365,"}",""))&lt;&gt;LEN(O365)-LEN(SUBSTITUTE(O365,"{","")),"괄호이상",(LEN(O365)-LEN(SUBSTITUTE(O365,"}",""))))</f>
        <v>0</v>
      </c>
      <c r="EA365">
        <f>IF(LEN(P365)-LEN(SUBSTITUTE(P365,"}",""))&lt;&gt;LEN(P365)-LEN(SUBSTITUTE(P365,"{","")),"괄호이상",(LEN(P365)-LEN(SUBSTITUTE(P365,"}",""))))</f>
        <v>0</v>
      </c>
      <c r="EB365">
        <f>IF(LEN(Q365)-LEN(SUBSTITUTE(Q365,"}",""))&lt;&gt;LEN(Q365)-LEN(SUBSTITUTE(Q365,"{","")),"괄호이상",(LEN(Q365)-LEN(SUBSTITUTE(Q365,"}",""))))</f>
        <v>0</v>
      </c>
      <c r="EC365">
        <f>IF(LEN(R365)-LEN(SUBSTITUTE(R365,"}",""))&lt;&gt;LEN(R365)-LEN(SUBSTITUTE(R365,"{","")),"괄호이상",(LEN(R365)-LEN(SUBSTITUTE(R365,"}",""))))</f>
        <v>0</v>
      </c>
      <c r="ED365">
        <f>IF(LEN(S365)-LEN(SUBSTITUTE(S365,"}",""))&lt;&gt;LEN(S365)-LEN(SUBSTITUTE(S365,"{","")),"괄호이상",(LEN(S365)-LEN(SUBSTITUTE(S365,"}",""))))</f>
        <v>0</v>
      </c>
      <c r="EE365">
        <f>IF(LEN(T365)-LEN(SUBSTITUTE(T365,"}",""))&lt;&gt;LEN(T365)-LEN(SUBSTITUTE(T365,"{","")),"괄호이상",(LEN(T365)-LEN(SUBSTITUTE(T365,"}",""))))</f>
        <v>0</v>
      </c>
      <c r="EF365">
        <f>IF(LEN(U365)-LEN(SUBSTITUTE(U365,"}",""))&lt;&gt;LEN(U365)-LEN(SUBSTITUTE(U365,"{","")),"괄호이상",(LEN(U365)-LEN(SUBSTITUTE(U365,"}",""))))</f>
        <v>0</v>
      </c>
      <c r="EG365">
        <f>IF(LEN(V365)-LEN(SUBSTITUTE(V365,"}",""))&lt;&gt;LEN(V365)-LEN(SUBSTITUTE(V365,"{","")),"괄호이상",(LEN(V365)-LEN(SUBSTITUTE(V365,"}",""))))</f>
        <v>0</v>
      </c>
      <c r="EH365">
        <f>IF(LEN(W365)-LEN(SUBSTITUTE(W365,"}",""))&lt;&gt;LEN(W365)-LEN(SUBSTITUTE(W365,"{","")),"괄호이상",(LEN(W365)-LEN(SUBSTITUTE(W365,"}",""))))</f>
        <v>0</v>
      </c>
      <c r="EI365">
        <f>IF(LEN(X365)-LEN(SUBSTITUTE(X365,"}",""))&lt;&gt;LEN(X365)-LEN(SUBSTITUTE(X365,"{","")),"괄호이상",(LEN(X365)-LEN(SUBSTITUTE(X365,"}",""))))</f>
        <v>0</v>
      </c>
      <c r="EJ365">
        <f>IF(LEN(Y365)-LEN(SUBSTITUTE(Y365,"}",""))&lt;&gt;LEN(Y365)-LEN(SUBSTITUTE(Y365,"{","")),"괄호이상",(LEN(Y365)-LEN(SUBSTITUTE(Y365,"}",""))))</f>
        <v>0</v>
      </c>
      <c r="EK365">
        <f>IF(LEN(Z365)-LEN(SUBSTITUTE(Z365,"}",""))&lt;&gt;LEN(Z365)-LEN(SUBSTITUTE(Z365,"{","")),"괄호이상",(LEN(Z365)-LEN(SUBSTITUTE(Z365,"}",""))))</f>
        <v>0</v>
      </c>
      <c r="EL365">
        <f>IF(LEN(AA365)-LEN(SUBSTITUTE(AA365,"}",""))&lt;&gt;LEN(AA365)-LEN(SUBSTITUTE(AA365,"{","")),"괄호이상",(LEN(AA365)-LEN(SUBSTITUTE(AA365,"}",""))))</f>
        <v>0</v>
      </c>
      <c r="EM365">
        <f>IF(LEN(AB365)-LEN(SUBSTITUTE(AB365,"}",""))&lt;&gt;LEN(AB365)-LEN(SUBSTITUTE(AB365,"{","")),"괄호이상",(LEN(AB365)-LEN(SUBSTITUTE(AB365,"}",""))))</f>
        <v>0</v>
      </c>
      <c r="EN365">
        <f>IF(LEN(AC365)-LEN(SUBSTITUTE(AC365,"}",""))&lt;&gt;LEN(AC365)-LEN(SUBSTITUTE(AC365,"{","")),"괄호이상",(LEN(AC365)-LEN(SUBSTITUTE(AC365,"}",""))))</f>
        <v>0</v>
      </c>
      <c r="EO365">
        <f>IF(LEN(AD365)-LEN(SUBSTITUTE(AD365,"}",""))&lt;&gt;LEN(AD365)-LEN(SUBSTITUTE(AD365,"{","")),"괄호이상",(LEN(AD365)-LEN(SUBSTITUTE(AD365,"}",""))))</f>
        <v>0</v>
      </c>
      <c r="EP365">
        <f>IF(LEN(AE365)-LEN(SUBSTITUTE(AE365,"}",""))&lt;&gt;LEN(AE365)-LEN(SUBSTITUTE(AE365,"{","")),"괄호이상",(LEN(AE365)-LEN(SUBSTITUTE(AE365,"}",""))))</f>
        <v>0</v>
      </c>
      <c r="EQ365">
        <f>IF(LEN(AF365)-LEN(SUBSTITUTE(AF365,"}",""))&lt;&gt;LEN(AF365)-LEN(SUBSTITUTE(AF365,"{","")),"괄호이상",(LEN(AF365)-LEN(SUBSTITUTE(AF365,"}",""))))</f>
        <v>0</v>
      </c>
      <c r="ER365">
        <f>IF(LEN(AG365)-LEN(SUBSTITUTE(AG365,"}",""))&lt;&gt;LEN(AG365)-LEN(SUBSTITUTE(AG365,"{","")),"괄호이상",(LEN(AG365)-LEN(SUBSTITUTE(AG365,"}",""))))</f>
        <v>0</v>
      </c>
      <c r="ES365">
        <f>IF(LEN(AH365)-LEN(SUBSTITUTE(AH365,"}",""))&lt;&gt;LEN(AH365)-LEN(SUBSTITUTE(AH365,"{","")),"괄호이상",(LEN(AH365)-LEN(SUBSTITUTE(AH365,"}",""))))</f>
        <v>0</v>
      </c>
      <c r="ET365">
        <f>IF(LEN(AI365)-LEN(SUBSTITUTE(AI365,"}",""))&lt;&gt;LEN(AI365)-LEN(SUBSTITUTE(AI365,"{","")),"괄호이상",(LEN(AI365)-LEN(SUBSTITUTE(AI365,"}",""))))</f>
        <v>0</v>
      </c>
      <c r="EU365">
        <f>IF(LEN(AJ365)-LEN(SUBSTITUTE(AJ365,"}",""))&lt;&gt;LEN(AJ365)-LEN(SUBSTITUTE(AJ365,"{","")),"괄호이상",(LEN(AJ365)-LEN(SUBSTITUTE(AJ365,"}",""))))</f>
        <v>0</v>
      </c>
      <c r="EV365">
        <f>IF(LEN(AK365)-LEN(SUBSTITUTE(AK365,"}",""))&lt;&gt;LEN(AK365)-LEN(SUBSTITUTE(AK365,"{","")),"괄호이상",(LEN(AK365)-LEN(SUBSTITUTE(AK365,"}",""))))</f>
        <v>0</v>
      </c>
      <c r="EW365">
        <f>IF(LEN(AL365)-LEN(SUBSTITUTE(AL365,"}",""))&lt;&gt;LEN(AL365)-LEN(SUBSTITUTE(AL365,"{","")),"괄호이상",(LEN(AL365)-LEN(SUBSTITUTE(AL365,"}",""))))</f>
        <v>0</v>
      </c>
      <c r="EX365">
        <f>IF(LEN(AM365)-LEN(SUBSTITUTE(AM365,"}",""))&lt;&gt;LEN(AM365)-LEN(SUBSTITUTE(AM365,"{","")),"괄호이상",(LEN(AM365)-LEN(SUBSTITUTE(AM365,"}",""))))</f>
        <v>0</v>
      </c>
      <c r="EY365">
        <f>IF(LEN(AN365)-LEN(SUBSTITUTE(AN365,"}",""))&lt;&gt;LEN(AN365)-LEN(SUBSTITUTE(AN365,"{","")),"괄호이상",(LEN(AN365)-LEN(SUBSTITUTE(AN365,"}",""))))</f>
        <v>0</v>
      </c>
      <c r="EZ365">
        <f>IF(LEN(AO365)-LEN(SUBSTITUTE(AO365,"}",""))&lt;&gt;LEN(AO365)-LEN(SUBSTITUTE(AO365,"{","")),"괄호이상",(LEN(AO365)-LEN(SUBSTITUTE(AO365,"}",""))))</f>
        <v>0</v>
      </c>
      <c r="FA365">
        <f>IF(LEN(AP365)-LEN(SUBSTITUTE(AP365,"}",""))&lt;&gt;LEN(AP365)-LEN(SUBSTITUTE(AP365,"{","")),"괄호이상",(LEN(AP365)-LEN(SUBSTITUTE(AP365,"}",""))))</f>
        <v>0</v>
      </c>
      <c r="FB365" t="str">
        <f t="array" ref="FB365">IF(SUM(IF($DX365-DX365:FA365&gt;0,1,0))&gt;0,"여기","")</f>
        <v/>
      </c>
      <c r="FC365">
        <f>IF(LEN(C365)-LEN(SUBSTITUTE(C365,"&gt;",""))&lt;&gt;LEN(C365)-LEN(SUBSTITUTE(C365,"&lt;","")),"괄호이상",(LEN(C365)-LEN(SUBSTITUTE(C365,"&gt;","")))/2)</f>
        <v>1</v>
      </c>
      <c r="FD365">
        <f>IF(LEN(H365)-LEN(SUBSTITUTE(H365,"&gt;",""))&lt;&gt;LEN(H365)-LEN(SUBSTITUTE(H365,"&lt;","")),"괄호이상",(LEN(H365)-LEN(SUBSTITUTE(H365,"&gt;","")))/2)</f>
        <v>1</v>
      </c>
      <c r="FE365">
        <f>IF(LEN(O365)-LEN(SUBSTITUTE(O365,"&gt;",""))&lt;&gt;LEN(O365)-LEN(SUBSTITUTE(O365,"&lt;","")),"괄호이상",(LEN(O365)-LEN(SUBSTITUTE(O365,"&gt;","")))/2)</f>
        <v>1</v>
      </c>
      <c r="FF365">
        <f>IF(LEN(P365)-LEN(SUBSTITUTE(P365,"&gt;",""))&lt;&gt;LEN(P365)-LEN(SUBSTITUTE(P365,"&lt;","")),"괄호이상",(LEN(P365)-LEN(SUBSTITUTE(P365,"&gt;","")))/2)</f>
        <v>1</v>
      </c>
      <c r="FG365">
        <f>IF(LEN(Q365)-LEN(SUBSTITUTE(Q365,"&gt;",""))&lt;&gt;LEN(Q365)-LEN(SUBSTITUTE(Q365,"&lt;","")),"괄호이상",(LEN(Q365)-LEN(SUBSTITUTE(Q365,"&gt;","")))/2)</f>
        <v>1</v>
      </c>
      <c r="FH365">
        <f>IF(LEN(R365)-LEN(SUBSTITUTE(R365,"&gt;",""))&lt;&gt;LEN(R365)-LEN(SUBSTITUTE(R365,"&lt;","")),"괄호이상",(LEN(R365)-LEN(SUBSTITUTE(R365,"&gt;","")))/2)</f>
        <v>1</v>
      </c>
      <c r="FI365">
        <f>IF(LEN(S365)-LEN(SUBSTITUTE(S365,"&gt;",""))&lt;&gt;LEN(S365)-LEN(SUBSTITUTE(S365,"&lt;","")),"괄호이상",(LEN(S365)-LEN(SUBSTITUTE(S365,"&gt;","")))/2)</f>
        <v>1</v>
      </c>
      <c r="FJ365">
        <f>IF(LEN(T365)-LEN(SUBSTITUTE(T365,"&gt;",""))&lt;&gt;LEN(T365)-LEN(SUBSTITUTE(T365,"&lt;","")),"괄호이상",(LEN(T365)-LEN(SUBSTITUTE(T365,"&gt;","")))/2)</f>
        <v>1</v>
      </c>
      <c r="FK365">
        <f>IF(LEN(U365)-LEN(SUBSTITUTE(U365,"&gt;",""))&lt;&gt;LEN(U365)-LEN(SUBSTITUTE(U365,"&lt;","")),"괄호이상",(LEN(U365)-LEN(SUBSTITUTE(U365,"&gt;","")))/2)</f>
        <v>1</v>
      </c>
      <c r="FL365">
        <f>IF(LEN(V365)-LEN(SUBSTITUTE(V365,"&gt;",""))&lt;&gt;LEN(V365)-LEN(SUBSTITUTE(V365,"&lt;","")),"괄호이상",(LEN(V365)-LEN(SUBSTITUTE(V365,"&gt;","")))/2)</f>
        <v>1</v>
      </c>
      <c r="FM365">
        <f>IF(LEN(W365)-LEN(SUBSTITUTE(W365,"&gt;",""))&lt;&gt;LEN(W365)-LEN(SUBSTITUTE(W365,"&lt;","")),"괄호이상",(LEN(W365)-LEN(SUBSTITUTE(W365,"&gt;","")))/2)</f>
        <v>1</v>
      </c>
      <c r="FN365">
        <f>IF(LEN(X365)-LEN(SUBSTITUTE(X365,"&gt;",""))&lt;&gt;LEN(X365)-LEN(SUBSTITUTE(X365,"&lt;","")),"괄호이상",(LEN(X365)-LEN(SUBSTITUTE(X365,"&gt;","")))/2)</f>
        <v>1</v>
      </c>
      <c r="FO365">
        <f>IF(LEN(Y365)-LEN(SUBSTITUTE(Y365,"&gt;",""))&lt;&gt;LEN(Y365)-LEN(SUBSTITUTE(Y365,"&lt;","")),"괄호이상",(LEN(Y365)-LEN(SUBSTITUTE(Y365,"&gt;","")))/2)</f>
        <v>1</v>
      </c>
      <c r="FP365">
        <f>IF(LEN(Z365)-LEN(SUBSTITUTE(Z365,"&gt;",""))&lt;&gt;LEN(Z365)-LEN(SUBSTITUTE(Z365,"&lt;","")),"괄호이상",(LEN(Z365)-LEN(SUBSTITUTE(Z365,"&gt;","")))/2)</f>
        <v>1</v>
      </c>
      <c r="FQ365">
        <f>IF(LEN(AA365)-LEN(SUBSTITUTE(AA365,"&gt;",""))&lt;&gt;LEN(AA365)-LEN(SUBSTITUTE(AA365,"&lt;","")),"괄호이상",(LEN(AA365)-LEN(SUBSTITUTE(AA365,"&gt;","")))/2)</f>
        <v>1</v>
      </c>
      <c r="FR365">
        <f>IF(LEN(AB365)-LEN(SUBSTITUTE(AB365,"&gt;",""))&lt;&gt;LEN(AB365)-LEN(SUBSTITUTE(AB365,"&lt;","")),"괄호이상",(LEN(AB365)-LEN(SUBSTITUTE(AB365,"&gt;","")))/2)</f>
        <v>1</v>
      </c>
      <c r="FS365">
        <f>IF(LEN(AC365)-LEN(SUBSTITUTE(AC365,"&gt;",""))&lt;&gt;LEN(AC365)-LEN(SUBSTITUTE(AC365,"&lt;","")),"괄호이상",(LEN(AC365)-LEN(SUBSTITUTE(AC365,"&gt;","")))/2)</f>
        <v>1</v>
      </c>
      <c r="FT365">
        <f>IF(LEN(AD365)-LEN(SUBSTITUTE(AD365,"&gt;",""))&lt;&gt;LEN(AD365)-LEN(SUBSTITUTE(AD365,"&lt;","")),"괄호이상",(LEN(AD365)-LEN(SUBSTITUTE(AD365,"&gt;","")))/2)</f>
        <v>1</v>
      </c>
      <c r="FU365">
        <f>IF(LEN(AE365)-LEN(SUBSTITUTE(AE365,"&gt;",""))&lt;&gt;LEN(AE365)-LEN(SUBSTITUTE(AE365,"&lt;","")),"괄호이상",(LEN(AE365)-LEN(SUBSTITUTE(AE365,"&gt;","")))/2)</f>
        <v>1</v>
      </c>
      <c r="FV365">
        <f>IF(LEN(AF365)-LEN(SUBSTITUTE(AF365,"&gt;",""))&lt;&gt;LEN(AF365)-LEN(SUBSTITUTE(AF365,"&lt;","")),"괄호이상",(LEN(AF365)-LEN(SUBSTITUTE(AF365,"&gt;","")))/2)</f>
        <v>1</v>
      </c>
      <c r="FW365">
        <f>IF(LEN(AG365)-LEN(SUBSTITUTE(AG365,"&gt;",""))&lt;&gt;LEN(AG365)-LEN(SUBSTITUTE(AG365,"&lt;","")),"괄호이상",(LEN(AG365)-LEN(SUBSTITUTE(AG365,"&gt;","")))/2)</f>
        <v>1</v>
      </c>
      <c r="FX365">
        <f>IF(LEN(AH365)-LEN(SUBSTITUTE(AH365,"&gt;",""))&lt;&gt;LEN(AH365)-LEN(SUBSTITUTE(AH365,"&lt;","")),"괄호이상",(LEN(AH365)-LEN(SUBSTITUTE(AH365,"&gt;","")))/2)</f>
        <v>1</v>
      </c>
      <c r="FY365">
        <f>IF(LEN(AI365)-LEN(SUBSTITUTE(AI365,"&gt;",""))&lt;&gt;LEN(AI365)-LEN(SUBSTITUTE(AI365,"&lt;","")),"괄호이상",(LEN(AI365)-LEN(SUBSTITUTE(AI365,"&gt;","")))/2)</f>
        <v>1</v>
      </c>
      <c r="FZ365">
        <f>IF(LEN(AJ365)-LEN(SUBSTITUTE(AJ365,"&gt;",""))&lt;&gt;LEN(AJ365)-LEN(SUBSTITUTE(AJ365,"&lt;","")),"괄호이상",(LEN(AJ365)-LEN(SUBSTITUTE(AJ365,"&gt;","")))/2)</f>
        <v>1</v>
      </c>
      <c r="GA365">
        <f>IF(LEN(AK365)-LEN(SUBSTITUTE(AK365,"&gt;",""))&lt;&gt;LEN(AK365)-LEN(SUBSTITUTE(AK365,"&lt;","")),"괄호이상",(LEN(AK365)-LEN(SUBSTITUTE(AK365,"&gt;","")))/2)</f>
        <v>1</v>
      </c>
      <c r="GB365">
        <f>IF(LEN(AL365)-LEN(SUBSTITUTE(AL365,"&gt;",""))&lt;&gt;LEN(AL365)-LEN(SUBSTITUTE(AL365,"&lt;","")),"괄호이상",(LEN(AL365)-LEN(SUBSTITUTE(AL365,"&gt;","")))/2)</f>
        <v>1</v>
      </c>
      <c r="GC365">
        <f>IF(LEN(AM365)-LEN(SUBSTITUTE(AM365,"&gt;",""))&lt;&gt;LEN(AM365)-LEN(SUBSTITUTE(AM365,"&lt;","")),"괄호이상",(LEN(AM365)-LEN(SUBSTITUTE(AM365,"&gt;","")))/2)</f>
        <v>1</v>
      </c>
      <c r="GD365">
        <f>IF(LEN(AN365)-LEN(SUBSTITUTE(AN365,"&gt;",""))&lt;&gt;LEN(AN365)-LEN(SUBSTITUTE(AN365,"&lt;","")),"괄호이상",(LEN(AN365)-LEN(SUBSTITUTE(AN365,"&gt;","")))/2)</f>
        <v>1</v>
      </c>
      <c r="GE365">
        <f>IF(LEN(AO365)-LEN(SUBSTITUTE(AO365,"&gt;",""))&lt;&gt;LEN(AO365)-LEN(SUBSTITUTE(AO365,"&lt;","")),"괄호이상",(LEN(AO365)-LEN(SUBSTITUTE(AO365,"&gt;","")))/2)</f>
        <v>1</v>
      </c>
      <c r="GF365">
        <f>IF(LEN(AP365)-LEN(SUBSTITUTE(AP365,"&gt;",""))&lt;&gt;LEN(AP365)-LEN(SUBSTITUTE(AP365,"&lt;","")),"괄호이상",(LEN(AP365)-LEN(SUBSTITUTE(AP365,"&gt;","")))/2)</f>
        <v>1</v>
      </c>
      <c r="GG365" t="str">
        <f t="array" ref="GG365">IF(SUM(IF($FC365-FC365:GF365&gt;0,1,0))&gt;0,"여기","")</f>
        <v/>
      </c>
      <c r="GH365" t="str">
        <f t="shared" si="353"/>
        <v/>
      </c>
    </row>
    <row r="366" spans="1:190" x14ac:dyDescent="0.3">
      <c r="A366" t="s">
        <v>143</v>
      </c>
      <c r="B366">
        <f t="shared" si="351"/>
        <v>1</v>
      </c>
      <c r="C366" s="1" t="s">
        <v>661</v>
      </c>
      <c r="D366" s="1"/>
      <c r="E366" s="1" t="str">
        <f t="shared" si="354"/>
        <v>&lt;color=#FFC080&gt;쉴드 소환&lt;/color&gt;</v>
      </c>
      <c r="F366" s="1"/>
      <c r="G366" t="s">
        <v>4144</v>
      </c>
      <c r="H366" s="1" t="s">
        <v>4372</v>
      </c>
      <c r="I366" s="1"/>
      <c r="J366" s="1" t="str">
        <f t="shared" si="355"/>
        <v>&lt;color=#FFC080&gt;Shield Summon&lt;/color&gt;</v>
      </c>
      <c r="L366">
        <v>1</v>
      </c>
      <c r="M366">
        <v>1</v>
      </c>
      <c r="O366" t="s">
        <v>18568</v>
      </c>
      <c r="P366" t="s">
        <v>18126</v>
      </c>
      <c r="Q366" t="s">
        <v>18127</v>
      </c>
      <c r="R366" t="s">
        <v>18130</v>
      </c>
      <c r="S366" t="s">
        <v>18131</v>
      </c>
      <c r="T366" t="s">
        <v>18135</v>
      </c>
      <c r="U366" t="s">
        <v>18136</v>
      </c>
      <c r="V366" t="s">
        <v>18140</v>
      </c>
      <c r="W366" t="s">
        <v>18138</v>
      </c>
      <c r="X366" t="s">
        <v>18141</v>
      </c>
      <c r="Y366" t="s">
        <v>18144</v>
      </c>
      <c r="Z366" t="s">
        <v>18138</v>
      </c>
      <c r="AA366" t="s">
        <v>18128</v>
      </c>
      <c r="AB366" t="s">
        <v>18129</v>
      </c>
      <c r="AC366" t="s">
        <v>4144</v>
      </c>
      <c r="AD366" t="s">
        <v>4144</v>
      </c>
      <c r="AE366" t="s">
        <v>4144</v>
      </c>
      <c r="AF366" t="s">
        <v>4144</v>
      </c>
      <c r="AG366" t="s">
        <v>18132</v>
      </c>
      <c r="AH366" t="s">
        <v>18133</v>
      </c>
      <c r="AI366" t="s">
        <v>18134</v>
      </c>
      <c r="AJ366" t="s">
        <v>4144</v>
      </c>
      <c r="AK366" t="s">
        <v>18137</v>
      </c>
      <c r="AL366" t="s">
        <v>18139</v>
      </c>
      <c r="AM366" t="s">
        <v>4144</v>
      </c>
      <c r="AN366" t="s">
        <v>4144</v>
      </c>
      <c r="AO366" t="s">
        <v>18142</v>
      </c>
      <c r="AP366" t="s">
        <v>18143</v>
      </c>
      <c r="AQ366" t="str">
        <f t="shared" si="352"/>
        <v>&lt;color=#FFC080&gt;Shield Summon&lt;/color&gt;</v>
      </c>
      <c r="AR366">
        <f t="shared" si="356"/>
        <v>0</v>
      </c>
      <c r="AS366">
        <f t="shared" si="357"/>
        <v>1</v>
      </c>
      <c r="AT366">
        <f t="shared" ca="1" si="358"/>
        <v>1</v>
      </c>
      <c r="AU366">
        <f t="shared" ca="1" si="359"/>
        <v>0</v>
      </c>
      <c r="AV366">
        <f t="shared" ca="1" si="360"/>
        <v>-1</v>
      </c>
      <c r="AW366">
        <f t="shared" ca="1" si="361"/>
        <v>-1</v>
      </c>
      <c r="AX366">
        <f t="shared" ca="1" si="362"/>
        <v>-1</v>
      </c>
      <c r="AY366">
        <f t="shared" ca="1" si="363"/>
        <v>-1</v>
      </c>
      <c r="AZ366">
        <f t="shared" ca="1" si="364"/>
        <v>-1</v>
      </c>
      <c r="BA366">
        <f t="shared" ca="1" si="365"/>
        <v>-1</v>
      </c>
      <c r="BB366">
        <f t="shared" ca="1" si="366"/>
        <v>-1</v>
      </c>
      <c r="BC366">
        <f t="shared" ca="1" si="367"/>
        <v>-1</v>
      </c>
      <c r="BD366">
        <f t="shared" ca="1" si="368"/>
        <v>-1</v>
      </c>
      <c r="BE366">
        <f t="shared" ca="1" si="369"/>
        <v>-1</v>
      </c>
      <c r="BF366">
        <f t="shared" ca="1" si="370"/>
        <v>-1</v>
      </c>
      <c r="BG366">
        <f t="shared" ca="1" si="371"/>
        <v>-1</v>
      </c>
      <c r="BH366">
        <f t="shared" ca="1" si="372"/>
        <v>-1</v>
      </c>
      <c r="BI366">
        <f t="shared" ca="1" si="373"/>
        <v>-1</v>
      </c>
      <c r="BJ366">
        <f t="shared" ca="1" si="374"/>
        <v>-1</v>
      </c>
      <c r="BK366">
        <f t="shared" ca="1" si="375"/>
        <v>-1</v>
      </c>
      <c r="BL366">
        <f t="shared" ca="1" si="376"/>
        <v>-1</v>
      </c>
      <c r="BM366">
        <f t="shared" ca="1" si="377"/>
        <v>-1</v>
      </c>
      <c r="BN366">
        <f ca="1">IF(AT366=-1,-1,COUNTIF($AT366:AT366,AT366)+IF(AT366=0,50,0))</f>
        <v>1</v>
      </c>
      <c r="BO366">
        <f ca="1">IF(AU366=-1,-1,COUNTIF($AT366:AU366,AU366)+IF(AU366=0,50,0))</f>
        <v>51</v>
      </c>
      <c r="BP366">
        <f ca="1">IF(AV366=-1,-1,COUNTIF($AT366:AV366,AV366)+IF(AV366=0,50,0))</f>
        <v>-1</v>
      </c>
      <c r="BQ366">
        <f ca="1">IF(AW366=-1,-1,COUNTIF($AT366:AW366,AW366)+IF(AW366=0,50,0))</f>
        <v>-1</v>
      </c>
      <c r="BR366">
        <f ca="1">IF(AX366=-1,-1,COUNTIF($AT366:AX366,AX366)+IF(AX366=0,50,0))</f>
        <v>-1</v>
      </c>
      <c r="BS366">
        <f ca="1">IF(AY366=-1,-1,COUNTIF($AT366:AY366,AY366)+IF(AY366=0,50,0))</f>
        <v>-1</v>
      </c>
      <c r="BT366">
        <f ca="1">IF(AZ366=-1,-1,COUNTIF($AT366:AZ366,AZ366)+IF(AZ366=0,50,0))</f>
        <v>-1</v>
      </c>
      <c r="BU366">
        <f ca="1">IF(BA366=-1,-1,COUNTIF($AT366:BA366,BA366)+IF(BA366=0,50,0))</f>
        <v>-1</v>
      </c>
      <c r="BV366">
        <f ca="1">IF(BB366=-1,-1,COUNTIF($AT366:BB366,BB366)+IF(BB366=0,50,0))</f>
        <v>-1</v>
      </c>
      <c r="BW366">
        <f ca="1">IF(BC366=-1,-1,COUNTIF($AT366:BC366,BC366)+IF(BC366=0,50,0))</f>
        <v>-1</v>
      </c>
      <c r="BX366">
        <f ca="1">IF(BD366=-1,-1,COUNTIF($AT366:BD366,BD366)+IF(BD366=0,50,0))</f>
        <v>-1</v>
      </c>
      <c r="BY366">
        <f ca="1">IF(BE366=-1,-1,COUNTIF($AT366:BE366,BE366)+IF(BE366=0,50,0))</f>
        <v>-1</v>
      </c>
      <c r="BZ366">
        <f ca="1">IF(BF366=-1,-1,COUNTIF($AT366:BF366,BF366)+IF(BF366=0,50,0))</f>
        <v>-1</v>
      </c>
      <c r="CA366">
        <f ca="1">IF(BG366=-1,-1,COUNTIF($AT366:BG366,BG366)+IF(BG366=0,50,0))</f>
        <v>-1</v>
      </c>
      <c r="CB366">
        <f ca="1">IF(BH366=-1,-1,COUNTIF($AT366:BH366,BH366)+IF(BH366=0,50,0))</f>
        <v>-1</v>
      </c>
      <c r="CC366">
        <f ca="1">IF(BI366=-1,-1,COUNTIF($AT366:BI366,BI366)+IF(BI366=0,50,0))</f>
        <v>-1</v>
      </c>
      <c r="CD366">
        <f ca="1">IF(BJ366=-1,-1,COUNTIF($AT366:BJ366,BJ366)+IF(BJ366=0,50,0))</f>
        <v>-1</v>
      </c>
      <c r="CE366">
        <f ca="1">IF(BK366=-1,-1,COUNTIF($AT366:BK366,BK366)+IF(BK366=0,50,0))</f>
        <v>-1</v>
      </c>
      <c r="CF366">
        <f ca="1">IF(BL366=-1,-1,COUNTIF($AT366:BL366,BL366)+IF(BL366=0,50,0))</f>
        <v>-1</v>
      </c>
      <c r="CG366">
        <f ca="1">IF(BM366=-1,-1,COUNTIF($AT366:BM366,BM366)+IF(BM366=0,50,0))</f>
        <v>-1</v>
      </c>
      <c r="CH366">
        <f t="shared" ca="1" si="390"/>
        <v>1</v>
      </c>
      <c r="CI366">
        <f t="shared" ca="1" si="390"/>
        <v>29</v>
      </c>
      <c r="CJ366">
        <f t="shared" ca="1" si="390"/>
        <v>-1</v>
      </c>
      <c r="CK366">
        <f t="shared" ca="1" si="390"/>
        <v>-1</v>
      </c>
      <c r="CL366">
        <f t="shared" ca="1" si="390"/>
        <v>-1</v>
      </c>
      <c r="CM366">
        <f t="shared" ca="1" si="390"/>
        <v>-1</v>
      </c>
      <c r="CN366">
        <f t="shared" ca="1" si="390"/>
        <v>-1</v>
      </c>
      <c r="CO366">
        <f t="shared" ca="1" si="390"/>
        <v>-1</v>
      </c>
      <c r="CP366">
        <f t="shared" ca="1" si="390"/>
        <v>-1</v>
      </c>
      <c r="CQ366">
        <f t="shared" ca="1" si="390"/>
        <v>-1</v>
      </c>
      <c r="CR366">
        <f t="shared" ca="1" si="391"/>
        <v>-1</v>
      </c>
      <c r="CS366">
        <f t="shared" ca="1" si="391"/>
        <v>-1</v>
      </c>
      <c r="CT366">
        <f t="shared" ca="1" si="391"/>
        <v>-1</v>
      </c>
      <c r="CU366">
        <f t="shared" ca="1" si="391"/>
        <v>-1</v>
      </c>
      <c r="CV366">
        <f t="shared" ca="1" si="391"/>
        <v>-1</v>
      </c>
      <c r="CW366">
        <f t="shared" ca="1" si="391"/>
        <v>-1</v>
      </c>
      <c r="CX366">
        <f t="shared" ca="1" si="391"/>
        <v>-1</v>
      </c>
      <c r="CY366">
        <f t="shared" ca="1" si="391"/>
        <v>-1</v>
      </c>
      <c r="CZ366">
        <f t="shared" ca="1" si="391"/>
        <v>-1</v>
      </c>
      <c r="DA366">
        <f t="shared" ca="1" si="391"/>
        <v>-1</v>
      </c>
      <c r="DB366">
        <f t="shared" ca="1" si="392"/>
        <v>15</v>
      </c>
      <c r="DC366">
        <f t="shared" ca="1" si="392"/>
        <v>36</v>
      </c>
      <c r="DD366">
        <f t="shared" ca="1" si="392"/>
        <v>-1</v>
      </c>
      <c r="DE366">
        <f t="shared" ca="1" si="392"/>
        <v>-1</v>
      </c>
      <c r="DF366">
        <f t="shared" ca="1" si="392"/>
        <v>-1</v>
      </c>
      <c r="DG366">
        <f t="shared" ca="1" si="392"/>
        <v>-1</v>
      </c>
      <c r="DH366">
        <f t="shared" ca="1" si="392"/>
        <v>-1</v>
      </c>
      <c r="DI366">
        <f t="shared" ca="1" si="392"/>
        <v>-1</v>
      </c>
      <c r="DJ366">
        <f t="shared" ca="1" si="392"/>
        <v>-1</v>
      </c>
      <c r="DK366">
        <f t="shared" ca="1" si="392"/>
        <v>-1</v>
      </c>
      <c r="DL366">
        <f t="shared" ca="1" si="393"/>
        <v>-1</v>
      </c>
      <c r="DM366">
        <f t="shared" ca="1" si="393"/>
        <v>-1</v>
      </c>
      <c r="DN366">
        <f t="shared" ca="1" si="393"/>
        <v>-1</v>
      </c>
      <c r="DO366">
        <f t="shared" ca="1" si="393"/>
        <v>-1</v>
      </c>
      <c r="DP366">
        <f t="shared" ca="1" si="393"/>
        <v>-1</v>
      </c>
      <c r="DQ366">
        <f t="shared" ca="1" si="393"/>
        <v>-1</v>
      </c>
      <c r="DR366">
        <f t="shared" ca="1" si="393"/>
        <v>-1</v>
      </c>
      <c r="DS366">
        <f t="shared" ca="1" si="393"/>
        <v>-1</v>
      </c>
      <c r="DT366">
        <f t="shared" ca="1" si="393"/>
        <v>-1</v>
      </c>
      <c r="DU366">
        <f t="shared" ca="1" si="393"/>
        <v>-1</v>
      </c>
      <c r="DV366" t="str">
        <f ca="1">SUBSTITUTE(SUBSTITUTE(SUBSTITUTE(SUBSTITUTE(SUBSTITUTE(SUBSTITUTE(SUBSTITUTE(SUBSTITUTE(SUBSTITUTE(SUBSTITUTE(
SUBSTITUTE(SUBSTITUTE(SUBSTITUTE(SUBSTITUTE(SUBSTITUTE(SUBSTITUTE(SUBSTITUTE(SUBSTITUTE(SUBSTITUTE(SUBSTITUTE($AQ366,
IF($CH366=-1,"",MID($AQ366,$CH366,$DB366-$CH366+1)),IF($CH366=-1,"",VLOOKUP($BN366,구글언어코드!$K:$L,2,0))),
IF($CI366=-1,"",MID($AQ366,$CI366,$DC366-$CI366+1)),IF($CI366=-1,"",VLOOKUP($BO366,구글언어코드!$K:$L,2,0))),
IF($CJ366=-1,"",MID($AQ366,$CJ366,$DD366-$CJ366+1)),IF($CJ366=-1,"",VLOOKUP($BP366,구글언어코드!$K:$L,2,0))),
IF($CK366=-1,"",MID($AQ366,$CK366,$DE366-$CK366+1)),IF($CK366=-1,"",VLOOKUP($BQ366,구글언어코드!$K:$L,2,0))),
IF($CL366=-1,"",MID($AQ366,$CL366,$DF366-$CL366+1)),IF($CL366=-1,"",VLOOKUP($BR366,구글언어코드!$K:$L,2,0))),
IF($CM366=-1,"",MID($AQ366,$CM366,$DG366-$CM366+1)),IF($CM366=-1,"",VLOOKUP($BS366,구글언어코드!$K:$L,2,0))),
IF($CN366=-1,"",MID($AQ366,$CN366,$DH366-$CN366+1)),IF($CN366=-1,"",VLOOKUP($BT366,구글언어코드!$K:$L,2,0))),
IF($CO366=-1,"",MID($AQ366,$CO366,$DI366-$CO366+1)),IF($CO366=-1,"",VLOOKUP($BU366,구글언어코드!$K:$L,2,0))),
IF($CP366=-1,"",MID($AQ366,$CP366,$DJ366-$CP366+1)),IF($CP366=-1,"",VLOOKUP($BV366,구글언어코드!$K:$L,2,0))),
IF($CQ366=-1,"",MID($AQ366,$CQ366,$DK366-$CQ366+1)),IF($CQ366=-1,"",VLOOKUP($BW366,구글언어코드!$K:$L,2,0))),
IF($CR366=-1,"",MID($AQ366,$CR366,$DL366-$CR366+1)),IF($CR366=-1,"",VLOOKUP($BX366,구글언어코드!$K:$L,2,0))),
IF($CS366=-1,"",MID($AQ366,$CS366,$DM366-$CS366+1)),IF($CS366=-1,"",VLOOKUP($BY366,구글언어코드!$K:$L,2,0))),
IF($CT366=-1,"",MID($AQ366,$CT366,$DN366-$CT366+1)),IF($CT366=-1,"",VLOOKUP($BZ366,구글언어코드!$K:$L,2,0))),
IF($CU366=-1,"",MID($AQ366,$CU366,$DO366-$CU366+1)),IF($CU366=-1,"",VLOOKUP($CA366,구글언어코드!$K:$L,2,0))),
IF($CV366=-1,"",MID($AQ366,$CV366,$DP366-$CV366+1)),IF($CV366=-1,"",VLOOKUP($CB366,구글언어코드!$K:$L,2,0))),
IF($CW366=-1,"",MID($AQ366,$CW366,$DQ366-$CW366+1)),IF($CW366=-1,"",VLOOKUP($CC366,구글언어코드!$K:$L,2,0))),
IF($CX366=-1,"",MID($AQ366,$CX366,$DR366-$CX366+1)),IF($CX366=-1,"",VLOOKUP($CD366,구글언어코드!$K:$L,2,0))),
IF($CY366=-1,"",MID($AQ366,$CY366,$DS366-$CY366+1)),IF($CY366=-1,"",VLOOKUP($CE366,구글언어코드!$K:$L,2,0))),
IF($CZ366=-1,"",MID($AQ366,$CZ366,$DT366-$CZ366+1)),IF($CZ366=-1,"",VLOOKUP($CF366,구글언어코드!$K:$L,2,0))),
IF($DA366=-1,"",MID($AQ366,$DA366,$DU366-$DA366+1)),IF($DA366=-1,"",VLOOKUP($CG366,구글언어코드!$K:$L,2,0)))</f>
        <v>[[Shield Summon]]</v>
      </c>
      <c r="DW366" t="str">
        <f ca="1">SUBSTITUTE(SUBSTITUTE(SUBSTITUTE(SUBSTITUTE(SUBSTITUTE(SUBSTITUTE(SUBSTITUTE(SUBSTITUTE(SUBSTITUTE(SUBSTITUTE(
SUBSTITUTE(SUBSTITUTE(SUBSTITUTE(SUBSTITUTE(SUBSTITUTE(SUBSTITUTE(SUBSTITUTE(SUBSTITUTE(SUBSTITUTE(SUBSTITUTE(DV366,
IF($CH366=-1,"",VLOOKUP($BN366,구글언어코드!$K:$L,2,0)),IF($CH366=-1,"",MID($AQ366,$CH366,$DB366-$CH366+1))),
IF($CI366=-1,"",VLOOKUP($BO366,구글언어코드!$K:$L,2,0)),IF($CI366=-1,"",MID($AQ366,$CI366,$DC366-$CI366+1))),
IF($CJ366=-1,"",VLOOKUP($BP366,구글언어코드!$K:$L,2,0)),IF($CJ366=-1,"",MID($AQ366,$CJ366,$DD366-$CJ366+1))),
IF($CK366=-1,"",VLOOKUP($BQ366,구글언어코드!$K:$L,2,0)),IF($CK366=-1,"",MID($AQ366,$CK366,$DE366-$CK366+1))),
IF($CL366=-1,"",VLOOKUP($BR366,구글언어코드!$K:$L,2,0)),IF($CL366=-1,"",MID($AQ366,$CL366,$DF366-$CL366+1))),
IF($CM366=-1,"",VLOOKUP($BS366,구글언어코드!$K:$L,2,0)),IF($CM366=-1,"",MID($AQ366,$CM366,$DG366-$CM366+1))),
IF($CN366=-1,"",VLOOKUP($BT366,구글언어코드!$K:$L,2,0)),IF($CN366=-1,"",MID($AQ366,$CN366,$DH366-$CN366+1))),
IF($CO366=-1,"",VLOOKUP($BU366,구글언어코드!$K:$L,2,0)),IF($CO366=-1,"",MID($AQ366,$CO366,$DI366-$CO366+1))),
IF($CP366=-1,"",VLOOKUP($BV366,구글언어코드!$K:$L,2,0)),IF($CP366=-1,"",MID($AQ366,$CP366,$DJ366-$CP366+1))),
IF($CQ366=-1,"",VLOOKUP($BW366,구글언어코드!$K:$L,2,0)),IF($CQ366=-1,"",MID($AQ366,$CQ366,$DK366-$CQ366+1))),
IF($CR366=-1,"",VLOOKUP($BX366,구글언어코드!$K:$L,2,0)),IF($CR366=-1,"",MID($AQ366,$CR366,$DL366-$CR366+1))),
IF($CS366=-1,"",VLOOKUP($BY366,구글언어코드!$K:$L,2,0)),IF($CS366=-1,"",MID($AQ366,$CS366,$DM366-$CS366+1))),
IF($CT366=-1,"",VLOOKUP($BZ366,구글언어코드!$K:$L,2,0)),IF($CT366=-1,"",MID($AQ366,$CT366,$DN366-$CT366+1))),
IF($CU366=-1,"",VLOOKUP($CA366,구글언어코드!$K:$L,2,0)),IF($CU366=-1,"",MID($AQ366,$CU366,$DO366-$CU366+1))),
IF($CV366=-1,"",VLOOKUP($CB366,구글언어코드!$K:$L,2,0)),IF($CV366=-1,"",MID($AQ366,$CV366,$DP366-$CV366+1))),
IF($CW366=-1,"",VLOOKUP($CC366,구글언어코드!$K:$L,2,0)),IF($CW366=-1,"",MID($AQ366,$CW366,$DQ366-$CW366+1))),
IF($CX366=-1,"",VLOOKUP($CD366,구글언어코드!$K:$L,2,0)),IF($CX366=-1,"",MID($AQ366,$CX366,$DR366-$CX366+1))),
IF($CY366=-1,"",VLOOKUP($CE366,구글언어코드!$K:$L,2,0)),IF($CY366=-1,"",MID($AQ366,$CY366,$DS366-$CY366+1))),
IF($CZ366=-1,"",VLOOKUP($CF366,구글언어코드!$K:$L,2,0)),IF($CZ366=-1,"",MID($AQ366,$CZ366,$DT366-$CZ366+1))),
IF($DA366=-1,"",VLOOKUP($CG366,구글언어코드!$K:$L,2,0)),IF($DA366=-1,"",MID($AQ366,$DA366,$DU366-$DA366+1)))</f>
        <v>&lt;color=#FFC080&gt;Shield Summon&lt;/color&gt;</v>
      </c>
      <c r="DX366">
        <f>IF(LEN(C366)-LEN(SUBSTITUTE(C366,"}",""))&lt;&gt;LEN(C366)-LEN(SUBSTITUTE(C366,"{","")),"괄호이상",(LEN(C366)-LEN(SUBSTITUTE(C366,"}",""))))</f>
        <v>0</v>
      </c>
      <c r="DY366">
        <f>IF(LEN(H366)-LEN(SUBSTITUTE(H366,"}",""))&lt;&gt;LEN(H366)-LEN(SUBSTITUTE(H366,"{","")),"괄호이상",(LEN(H366)-LEN(SUBSTITUTE(H366,"}",""))))</f>
        <v>0</v>
      </c>
      <c r="DZ366">
        <f>IF(LEN(O366)-LEN(SUBSTITUTE(O366,"}",""))&lt;&gt;LEN(O366)-LEN(SUBSTITUTE(O366,"{","")),"괄호이상",(LEN(O366)-LEN(SUBSTITUTE(O366,"}",""))))</f>
        <v>0</v>
      </c>
      <c r="EA366">
        <f>IF(LEN(P366)-LEN(SUBSTITUTE(P366,"}",""))&lt;&gt;LEN(P366)-LEN(SUBSTITUTE(P366,"{","")),"괄호이상",(LEN(P366)-LEN(SUBSTITUTE(P366,"}",""))))</f>
        <v>0</v>
      </c>
      <c r="EB366">
        <f>IF(LEN(Q366)-LEN(SUBSTITUTE(Q366,"}",""))&lt;&gt;LEN(Q366)-LEN(SUBSTITUTE(Q366,"{","")),"괄호이상",(LEN(Q366)-LEN(SUBSTITUTE(Q366,"}",""))))</f>
        <v>0</v>
      </c>
      <c r="EC366">
        <f>IF(LEN(R366)-LEN(SUBSTITUTE(R366,"}",""))&lt;&gt;LEN(R366)-LEN(SUBSTITUTE(R366,"{","")),"괄호이상",(LEN(R366)-LEN(SUBSTITUTE(R366,"}",""))))</f>
        <v>0</v>
      </c>
      <c r="ED366">
        <f>IF(LEN(S366)-LEN(SUBSTITUTE(S366,"}",""))&lt;&gt;LEN(S366)-LEN(SUBSTITUTE(S366,"{","")),"괄호이상",(LEN(S366)-LEN(SUBSTITUTE(S366,"}",""))))</f>
        <v>0</v>
      </c>
      <c r="EE366">
        <f>IF(LEN(T366)-LEN(SUBSTITUTE(T366,"}",""))&lt;&gt;LEN(T366)-LEN(SUBSTITUTE(T366,"{","")),"괄호이상",(LEN(T366)-LEN(SUBSTITUTE(T366,"}",""))))</f>
        <v>0</v>
      </c>
      <c r="EF366">
        <f>IF(LEN(U366)-LEN(SUBSTITUTE(U366,"}",""))&lt;&gt;LEN(U366)-LEN(SUBSTITUTE(U366,"{","")),"괄호이상",(LEN(U366)-LEN(SUBSTITUTE(U366,"}",""))))</f>
        <v>0</v>
      </c>
      <c r="EG366">
        <f>IF(LEN(V366)-LEN(SUBSTITUTE(V366,"}",""))&lt;&gt;LEN(V366)-LEN(SUBSTITUTE(V366,"{","")),"괄호이상",(LEN(V366)-LEN(SUBSTITUTE(V366,"}",""))))</f>
        <v>0</v>
      </c>
      <c r="EH366">
        <f>IF(LEN(W366)-LEN(SUBSTITUTE(W366,"}",""))&lt;&gt;LEN(W366)-LEN(SUBSTITUTE(W366,"{","")),"괄호이상",(LEN(W366)-LEN(SUBSTITUTE(W366,"}",""))))</f>
        <v>0</v>
      </c>
      <c r="EI366">
        <f>IF(LEN(X366)-LEN(SUBSTITUTE(X366,"}",""))&lt;&gt;LEN(X366)-LEN(SUBSTITUTE(X366,"{","")),"괄호이상",(LEN(X366)-LEN(SUBSTITUTE(X366,"}",""))))</f>
        <v>0</v>
      </c>
      <c r="EJ366">
        <f>IF(LEN(Y366)-LEN(SUBSTITUTE(Y366,"}",""))&lt;&gt;LEN(Y366)-LEN(SUBSTITUTE(Y366,"{","")),"괄호이상",(LEN(Y366)-LEN(SUBSTITUTE(Y366,"}",""))))</f>
        <v>0</v>
      </c>
      <c r="EK366">
        <f>IF(LEN(Z366)-LEN(SUBSTITUTE(Z366,"}",""))&lt;&gt;LEN(Z366)-LEN(SUBSTITUTE(Z366,"{","")),"괄호이상",(LEN(Z366)-LEN(SUBSTITUTE(Z366,"}",""))))</f>
        <v>0</v>
      </c>
      <c r="EL366">
        <f>IF(LEN(AA366)-LEN(SUBSTITUTE(AA366,"}",""))&lt;&gt;LEN(AA366)-LEN(SUBSTITUTE(AA366,"{","")),"괄호이상",(LEN(AA366)-LEN(SUBSTITUTE(AA366,"}",""))))</f>
        <v>0</v>
      </c>
      <c r="EM366">
        <f>IF(LEN(AB366)-LEN(SUBSTITUTE(AB366,"}",""))&lt;&gt;LEN(AB366)-LEN(SUBSTITUTE(AB366,"{","")),"괄호이상",(LEN(AB366)-LEN(SUBSTITUTE(AB366,"}",""))))</f>
        <v>0</v>
      </c>
      <c r="EN366">
        <f>IF(LEN(AC366)-LEN(SUBSTITUTE(AC366,"}",""))&lt;&gt;LEN(AC366)-LEN(SUBSTITUTE(AC366,"{","")),"괄호이상",(LEN(AC366)-LEN(SUBSTITUTE(AC366,"}",""))))</f>
        <v>0</v>
      </c>
      <c r="EO366">
        <f>IF(LEN(AD366)-LEN(SUBSTITUTE(AD366,"}",""))&lt;&gt;LEN(AD366)-LEN(SUBSTITUTE(AD366,"{","")),"괄호이상",(LEN(AD366)-LEN(SUBSTITUTE(AD366,"}",""))))</f>
        <v>0</v>
      </c>
      <c r="EP366">
        <f>IF(LEN(AE366)-LEN(SUBSTITUTE(AE366,"}",""))&lt;&gt;LEN(AE366)-LEN(SUBSTITUTE(AE366,"{","")),"괄호이상",(LEN(AE366)-LEN(SUBSTITUTE(AE366,"}",""))))</f>
        <v>0</v>
      </c>
      <c r="EQ366">
        <f>IF(LEN(AF366)-LEN(SUBSTITUTE(AF366,"}",""))&lt;&gt;LEN(AF366)-LEN(SUBSTITUTE(AF366,"{","")),"괄호이상",(LEN(AF366)-LEN(SUBSTITUTE(AF366,"}",""))))</f>
        <v>0</v>
      </c>
      <c r="ER366">
        <f>IF(LEN(AG366)-LEN(SUBSTITUTE(AG366,"}",""))&lt;&gt;LEN(AG366)-LEN(SUBSTITUTE(AG366,"{","")),"괄호이상",(LEN(AG366)-LEN(SUBSTITUTE(AG366,"}",""))))</f>
        <v>0</v>
      </c>
      <c r="ES366">
        <f>IF(LEN(AH366)-LEN(SUBSTITUTE(AH366,"}",""))&lt;&gt;LEN(AH366)-LEN(SUBSTITUTE(AH366,"{","")),"괄호이상",(LEN(AH366)-LEN(SUBSTITUTE(AH366,"}",""))))</f>
        <v>0</v>
      </c>
      <c r="ET366">
        <f>IF(LEN(AI366)-LEN(SUBSTITUTE(AI366,"}",""))&lt;&gt;LEN(AI366)-LEN(SUBSTITUTE(AI366,"{","")),"괄호이상",(LEN(AI366)-LEN(SUBSTITUTE(AI366,"}",""))))</f>
        <v>0</v>
      </c>
      <c r="EU366">
        <f>IF(LEN(AJ366)-LEN(SUBSTITUTE(AJ366,"}",""))&lt;&gt;LEN(AJ366)-LEN(SUBSTITUTE(AJ366,"{","")),"괄호이상",(LEN(AJ366)-LEN(SUBSTITUTE(AJ366,"}",""))))</f>
        <v>0</v>
      </c>
      <c r="EV366">
        <f>IF(LEN(AK366)-LEN(SUBSTITUTE(AK366,"}",""))&lt;&gt;LEN(AK366)-LEN(SUBSTITUTE(AK366,"{","")),"괄호이상",(LEN(AK366)-LEN(SUBSTITUTE(AK366,"}",""))))</f>
        <v>0</v>
      </c>
      <c r="EW366">
        <f>IF(LEN(AL366)-LEN(SUBSTITUTE(AL366,"}",""))&lt;&gt;LEN(AL366)-LEN(SUBSTITUTE(AL366,"{","")),"괄호이상",(LEN(AL366)-LEN(SUBSTITUTE(AL366,"}",""))))</f>
        <v>0</v>
      </c>
      <c r="EX366">
        <f>IF(LEN(AM366)-LEN(SUBSTITUTE(AM366,"}",""))&lt;&gt;LEN(AM366)-LEN(SUBSTITUTE(AM366,"{","")),"괄호이상",(LEN(AM366)-LEN(SUBSTITUTE(AM366,"}",""))))</f>
        <v>0</v>
      </c>
      <c r="EY366">
        <f>IF(LEN(AN366)-LEN(SUBSTITUTE(AN366,"}",""))&lt;&gt;LEN(AN366)-LEN(SUBSTITUTE(AN366,"{","")),"괄호이상",(LEN(AN366)-LEN(SUBSTITUTE(AN366,"}",""))))</f>
        <v>0</v>
      </c>
      <c r="EZ366">
        <f>IF(LEN(AO366)-LEN(SUBSTITUTE(AO366,"}",""))&lt;&gt;LEN(AO366)-LEN(SUBSTITUTE(AO366,"{","")),"괄호이상",(LEN(AO366)-LEN(SUBSTITUTE(AO366,"}",""))))</f>
        <v>0</v>
      </c>
      <c r="FA366">
        <f>IF(LEN(AP366)-LEN(SUBSTITUTE(AP366,"}",""))&lt;&gt;LEN(AP366)-LEN(SUBSTITUTE(AP366,"{","")),"괄호이상",(LEN(AP366)-LEN(SUBSTITUTE(AP366,"}",""))))</f>
        <v>0</v>
      </c>
      <c r="FB366" t="str">
        <f t="array" ref="FB366">IF(SUM(IF($DX366-DX366:FA366&gt;0,1,0))&gt;0,"여기","")</f>
        <v/>
      </c>
      <c r="FC366">
        <f>IF(LEN(C366)-LEN(SUBSTITUTE(C366,"&gt;",""))&lt;&gt;LEN(C366)-LEN(SUBSTITUTE(C366,"&lt;","")),"괄호이상",(LEN(C366)-LEN(SUBSTITUTE(C366,"&gt;","")))/2)</f>
        <v>1</v>
      </c>
      <c r="FD366">
        <f>IF(LEN(H366)-LEN(SUBSTITUTE(H366,"&gt;",""))&lt;&gt;LEN(H366)-LEN(SUBSTITUTE(H366,"&lt;","")),"괄호이상",(LEN(H366)-LEN(SUBSTITUTE(H366,"&gt;","")))/2)</f>
        <v>1</v>
      </c>
      <c r="FE366">
        <f>IF(LEN(O366)-LEN(SUBSTITUTE(O366,"&gt;",""))&lt;&gt;LEN(O366)-LEN(SUBSTITUTE(O366,"&lt;","")),"괄호이상",(LEN(O366)-LEN(SUBSTITUTE(O366,"&gt;","")))/2)</f>
        <v>1</v>
      </c>
      <c r="FF366">
        <f>IF(LEN(P366)-LEN(SUBSTITUTE(P366,"&gt;",""))&lt;&gt;LEN(P366)-LEN(SUBSTITUTE(P366,"&lt;","")),"괄호이상",(LEN(P366)-LEN(SUBSTITUTE(P366,"&gt;","")))/2)</f>
        <v>1</v>
      </c>
      <c r="FG366">
        <f>IF(LEN(Q366)-LEN(SUBSTITUTE(Q366,"&gt;",""))&lt;&gt;LEN(Q366)-LEN(SUBSTITUTE(Q366,"&lt;","")),"괄호이상",(LEN(Q366)-LEN(SUBSTITUTE(Q366,"&gt;","")))/2)</f>
        <v>1</v>
      </c>
      <c r="FH366">
        <f>IF(LEN(R366)-LEN(SUBSTITUTE(R366,"&gt;",""))&lt;&gt;LEN(R366)-LEN(SUBSTITUTE(R366,"&lt;","")),"괄호이상",(LEN(R366)-LEN(SUBSTITUTE(R366,"&gt;","")))/2)</f>
        <v>1</v>
      </c>
      <c r="FI366">
        <f>IF(LEN(S366)-LEN(SUBSTITUTE(S366,"&gt;",""))&lt;&gt;LEN(S366)-LEN(SUBSTITUTE(S366,"&lt;","")),"괄호이상",(LEN(S366)-LEN(SUBSTITUTE(S366,"&gt;","")))/2)</f>
        <v>1</v>
      </c>
      <c r="FJ366">
        <f>IF(LEN(T366)-LEN(SUBSTITUTE(T366,"&gt;",""))&lt;&gt;LEN(T366)-LEN(SUBSTITUTE(T366,"&lt;","")),"괄호이상",(LEN(T366)-LEN(SUBSTITUTE(T366,"&gt;","")))/2)</f>
        <v>1</v>
      </c>
      <c r="FK366">
        <f>IF(LEN(U366)-LEN(SUBSTITUTE(U366,"&gt;",""))&lt;&gt;LEN(U366)-LEN(SUBSTITUTE(U366,"&lt;","")),"괄호이상",(LEN(U366)-LEN(SUBSTITUTE(U366,"&gt;","")))/2)</f>
        <v>1</v>
      </c>
      <c r="FL366">
        <f>IF(LEN(V366)-LEN(SUBSTITUTE(V366,"&gt;",""))&lt;&gt;LEN(V366)-LEN(SUBSTITUTE(V366,"&lt;","")),"괄호이상",(LEN(V366)-LEN(SUBSTITUTE(V366,"&gt;","")))/2)</f>
        <v>1</v>
      </c>
      <c r="FM366">
        <f>IF(LEN(W366)-LEN(SUBSTITUTE(W366,"&gt;",""))&lt;&gt;LEN(W366)-LEN(SUBSTITUTE(W366,"&lt;","")),"괄호이상",(LEN(W366)-LEN(SUBSTITUTE(W366,"&gt;","")))/2)</f>
        <v>1</v>
      </c>
      <c r="FN366">
        <f>IF(LEN(X366)-LEN(SUBSTITUTE(X366,"&gt;",""))&lt;&gt;LEN(X366)-LEN(SUBSTITUTE(X366,"&lt;","")),"괄호이상",(LEN(X366)-LEN(SUBSTITUTE(X366,"&gt;","")))/2)</f>
        <v>1</v>
      </c>
      <c r="FO366">
        <f>IF(LEN(Y366)-LEN(SUBSTITUTE(Y366,"&gt;",""))&lt;&gt;LEN(Y366)-LEN(SUBSTITUTE(Y366,"&lt;","")),"괄호이상",(LEN(Y366)-LEN(SUBSTITUTE(Y366,"&gt;","")))/2)</f>
        <v>1</v>
      </c>
      <c r="FP366">
        <f>IF(LEN(Z366)-LEN(SUBSTITUTE(Z366,"&gt;",""))&lt;&gt;LEN(Z366)-LEN(SUBSTITUTE(Z366,"&lt;","")),"괄호이상",(LEN(Z366)-LEN(SUBSTITUTE(Z366,"&gt;","")))/2)</f>
        <v>1</v>
      </c>
      <c r="FQ366">
        <f>IF(LEN(AA366)-LEN(SUBSTITUTE(AA366,"&gt;",""))&lt;&gt;LEN(AA366)-LEN(SUBSTITUTE(AA366,"&lt;","")),"괄호이상",(LEN(AA366)-LEN(SUBSTITUTE(AA366,"&gt;","")))/2)</f>
        <v>1</v>
      </c>
      <c r="FR366">
        <f>IF(LEN(AB366)-LEN(SUBSTITUTE(AB366,"&gt;",""))&lt;&gt;LEN(AB366)-LEN(SUBSTITUTE(AB366,"&lt;","")),"괄호이상",(LEN(AB366)-LEN(SUBSTITUTE(AB366,"&gt;","")))/2)</f>
        <v>1</v>
      </c>
      <c r="FS366">
        <f>IF(LEN(AC366)-LEN(SUBSTITUTE(AC366,"&gt;",""))&lt;&gt;LEN(AC366)-LEN(SUBSTITUTE(AC366,"&lt;","")),"괄호이상",(LEN(AC366)-LEN(SUBSTITUTE(AC366,"&gt;","")))/2)</f>
        <v>1</v>
      </c>
      <c r="FT366">
        <f>IF(LEN(AD366)-LEN(SUBSTITUTE(AD366,"&gt;",""))&lt;&gt;LEN(AD366)-LEN(SUBSTITUTE(AD366,"&lt;","")),"괄호이상",(LEN(AD366)-LEN(SUBSTITUTE(AD366,"&gt;","")))/2)</f>
        <v>1</v>
      </c>
      <c r="FU366">
        <f>IF(LEN(AE366)-LEN(SUBSTITUTE(AE366,"&gt;",""))&lt;&gt;LEN(AE366)-LEN(SUBSTITUTE(AE366,"&lt;","")),"괄호이상",(LEN(AE366)-LEN(SUBSTITUTE(AE366,"&gt;","")))/2)</f>
        <v>1</v>
      </c>
      <c r="FV366">
        <f>IF(LEN(AF366)-LEN(SUBSTITUTE(AF366,"&gt;",""))&lt;&gt;LEN(AF366)-LEN(SUBSTITUTE(AF366,"&lt;","")),"괄호이상",(LEN(AF366)-LEN(SUBSTITUTE(AF366,"&gt;","")))/2)</f>
        <v>1</v>
      </c>
      <c r="FW366">
        <f>IF(LEN(AG366)-LEN(SUBSTITUTE(AG366,"&gt;",""))&lt;&gt;LEN(AG366)-LEN(SUBSTITUTE(AG366,"&lt;","")),"괄호이상",(LEN(AG366)-LEN(SUBSTITUTE(AG366,"&gt;","")))/2)</f>
        <v>1</v>
      </c>
      <c r="FX366">
        <f>IF(LEN(AH366)-LEN(SUBSTITUTE(AH366,"&gt;",""))&lt;&gt;LEN(AH366)-LEN(SUBSTITUTE(AH366,"&lt;","")),"괄호이상",(LEN(AH366)-LEN(SUBSTITUTE(AH366,"&gt;","")))/2)</f>
        <v>1</v>
      </c>
      <c r="FY366">
        <f>IF(LEN(AI366)-LEN(SUBSTITUTE(AI366,"&gt;",""))&lt;&gt;LEN(AI366)-LEN(SUBSTITUTE(AI366,"&lt;","")),"괄호이상",(LEN(AI366)-LEN(SUBSTITUTE(AI366,"&gt;","")))/2)</f>
        <v>1</v>
      </c>
      <c r="FZ366">
        <f>IF(LEN(AJ366)-LEN(SUBSTITUTE(AJ366,"&gt;",""))&lt;&gt;LEN(AJ366)-LEN(SUBSTITUTE(AJ366,"&lt;","")),"괄호이상",(LEN(AJ366)-LEN(SUBSTITUTE(AJ366,"&gt;","")))/2)</f>
        <v>1</v>
      </c>
      <c r="GA366">
        <f>IF(LEN(AK366)-LEN(SUBSTITUTE(AK366,"&gt;",""))&lt;&gt;LEN(AK366)-LEN(SUBSTITUTE(AK366,"&lt;","")),"괄호이상",(LEN(AK366)-LEN(SUBSTITUTE(AK366,"&gt;","")))/2)</f>
        <v>1</v>
      </c>
      <c r="GB366">
        <f>IF(LEN(AL366)-LEN(SUBSTITUTE(AL366,"&gt;",""))&lt;&gt;LEN(AL366)-LEN(SUBSTITUTE(AL366,"&lt;","")),"괄호이상",(LEN(AL366)-LEN(SUBSTITUTE(AL366,"&gt;","")))/2)</f>
        <v>1</v>
      </c>
      <c r="GC366">
        <f>IF(LEN(AM366)-LEN(SUBSTITUTE(AM366,"&gt;",""))&lt;&gt;LEN(AM366)-LEN(SUBSTITUTE(AM366,"&lt;","")),"괄호이상",(LEN(AM366)-LEN(SUBSTITUTE(AM366,"&gt;","")))/2)</f>
        <v>1</v>
      </c>
      <c r="GD366">
        <f>IF(LEN(AN366)-LEN(SUBSTITUTE(AN366,"&gt;",""))&lt;&gt;LEN(AN366)-LEN(SUBSTITUTE(AN366,"&lt;","")),"괄호이상",(LEN(AN366)-LEN(SUBSTITUTE(AN366,"&gt;","")))/2)</f>
        <v>1</v>
      </c>
      <c r="GE366">
        <f>IF(LEN(AO366)-LEN(SUBSTITUTE(AO366,"&gt;",""))&lt;&gt;LEN(AO366)-LEN(SUBSTITUTE(AO366,"&lt;","")),"괄호이상",(LEN(AO366)-LEN(SUBSTITUTE(AO366,"&gt;","")))/2)</f>
        <v>1</v>
      </c>
      <c r="GF366">
        <f>IF(LEN(AP366)-LEN(SUBSTITUTE(AP366,"&gt;",""))&lt;&gt;LEN(AP366)-LEN(SUBSTITUTE(AP366,"&lt;","")),"괄호이상",(LEN(AP366)-LEN(SUBSTITUTE(AP366,"&gt;","")))/2)</f>
        <v>1</v>
      </c>
      <c r="GG366" t="str">
        <f t="array" ref="GG366">IF(SUM(IF($FC366-FC366:GF366&gt;0,1,0))&gt;0,"여기","")</f>
        <v/>
      </c>
      <c r="GH366" t="str">
        <f t="shared" si="353"/>
        <v/>
      </c>
    </row>
    <row r="367" spans="1:190" ht="33" x14ac:dyDescent="0.3">
      <c r="A367" t="s">
        <v>705</v>
      </c>
      <c r="B367">
        <f t="shared" si="351"/>
        <v>1</v>
      </c>
      <c r="C367" s="1" t="s">
        <v>663</v>
      </c>
      <c r="D367" s="1"/>
      <c r="E367" s="1" t="str">
        <f t="shared" si="354"/>
        <v>공격 시 궁게이지 획득</v>
      </c>
      <c r="F367" s="1"/>
      <c r="G367" t="s">
        <v>2505</v>
      </c>
      <c r="H367" s="1" t="s">
        <v>4473</v>
      </c>
      <c r="I367" s="1"/>
      <c r="J367" s="1" t="str">
        <f t="shared" si="355"/>
        <v>Ultimate Gauge
on Attack</v>
      </c>
      <c r="L367">
        <v>1</v>
      </c>
      <c r="M367">
        <v>1</v>
      </c>
      <c r="O367" t="s">
        <v>10342</v>
      </c>
      <c r="P367" s="19" t="s">
        <v>10343</v>
      </c>
      <c r="Q367" s="22" t="s">
        <v>10344</v>
      </c>
      <c r="R367" t="s">
        <v>10351</v>
      </c>
      <c r="S367" t="s">
        <v>10352</v>
      </c>
      <c r="T367" t="s">
        <v>10356</v>
      </c>
      <c r="U367" t="s">
        <v>10357</v>
      </c>
      <c r="V367" t="s">
        <v>10362</v>
      </c>
      <c r="W367" t="s">
        <v>10363</v>
      </c>
      <c r="X367" s="20" t="s">
        <v>10365</v>
      </c>
      <c r="Y367" t="s">
        <v>10368</v>
      </c>
      <c r="Z367" t="s">
        <v>10360</v>
      </c>
      <c r="AA367" s="20" t="s">
        <v>10345</v>
      </c>
      <c r="AB367" t="s">
        <v>10346</v>
      </c>
      <c r="AC367" t="s">
        <v>10347</v>
      </c>
      <c r="AD367" t="s">
        <v>10348</v>
      </c>
      <c r="AE367" t="s">
        <v>10349</v>
      </c>
      <c r="AF367" t="s">
        <v>10350</v>
      </c>
      <c r="AG367" t="s">
        <v>10353</v>
      </c>
      <c r="AH367" s="20" t="s">
        <v>10354</v>
      </c>
      <c r="AI367" t="s">
        <v>10355</v>
      </c>
      <c r="AJ367" t="s">
        <v>10358</v>
      </c>
      <c r="AK367" t="s">
        <v>10359</v>
      </c>
      <c r="AL367" t="s">
        <v>10361</v>
      </c>
      <c r="AM367" t="s">
        <v>10348</v>
      </c>
      <c r="AN367" t="s">
        <v>10364</v>
      </c>
      <c r="AO367" t="s">
        <v>10366</v>
      </c>
      <c r="AP367" t="s">
        <v>10367</v>
      </c>
      <c r="AQ367" t="str">
        <f t="shared" si="352"/>
        <v>Ultimate Gauge
on Attack</v>
      </c>
      <c r="AR367">
        <f t="shared" si="356"/>
        <v>0</v>
      </c>
      <c r="AS367">
        <f t="shared" si="357"/>
        <v>0</v>
      </c>
      <c r="AT367">
        <f t="shared" ca="1" si="358"/>
        <v>-1</v>
      </c>
      <c r="AU367">
        <f t="shared" ca="1" si="359"/>
        <v>-1</v>
      </c>
      <c r="AV367">
        <f t="shared" ca="1" si="360"/>
        <v>-1</v>
      </c>
      <c r="AW367">
        <f t="shared" ca="1" si="361"/>
        <v>-1</v>
      </c>
      <c r="AX367">
        <f t="shared" ca="1" si="362"/>
        <v>-1</v>
      </c>
      <c r="AY367">
        <f t="shared" ca="1" si="363"/>
        <v>-1</v>
      </c>
      <c r="AZ367">
        <f t="shared" ca="1" si="364"/>
        <v>-1</v>
      </c>
      <c r="BA367">
        <f t="shared" ca="1" si="365"/>
        <v>-1</v>
      </c>
      <c r="BB367">
        <f t="shared" ca="1" si="366"/>
        <v>-1</v>
      </c>
      <c r="BC367">
        <f t="shared" ca="1" si="367"/>
        <v>-1</v>
      </c>
      <c r="BD367">
        <f t="shared" ca="1" si="368"/>
        <v>-1</v>
      </c>
      <c r="BE367">
        <f t="shared" ca="1" si="369"/>
        <v>-1</v>
      </c>
      <c r="BF367">
        <f t="shared" ca="1" si="370"/>
        <v>-1</v>
      </c>
      <c r="BG367">
        <f t="shared" ca="1" si="371"/>
        <v>-1</v>
      </c>
      <c r="BH367">
        <f t="shared" ca="1" si="372"/>
        <v>-1</v>
      </c>
      <c r="BI367">
        <f t="shared" ca="1" si="373"/>
        <v>-1</v>
      </c>
      <c r="BJ367">
        <f t="shared" ca="1" si="374"/>
        <v>-1</v>
      </c>
      <c r="BK367">
        <f t="shared" ca="1" si="375"/>
        <v>-1</v>
      </c>
      <c r="BL367">
        <f t="shared" ca="1" si="376"/>
        <v>-1</v>
      </c>
      <c r="BM367">
        <f t="shared" ca="1" si="377"/>
        <v>-1</v>
      </c>
      <c r="BN367">
        <f ca="1">IF(AT367=-1,-1,COUNTIF($AT367:AT367,AT367)+IF(AT367=0,50,0))</f>
        <v>-1</v>
      </c>
      <c r="BO367">
        <f ca="1">IF(AU367=-1,-1,COUNTIF($AT367:AU367,AU367)+IF(AU367=0,50,0))</f>
        <v>-1</v>
      </c>
      <c r="BP367">
        <f ca="1">IF(AV367=-1,-1,COUNTIF($AT367:AV367,AV367)+IF(AV367=0,50,0))</f>
        <v>-1</v>
      </c>
      <c r="BQ367">
        <f ca="1">IF(AW367=-1,-1,COUNTIF($AT367:AW367,AW367)+IF(AW367=0,50,0))</f>
        <v>-1</v>
      </c>
      <c r="BR367">
        <f ca="1">IF(AX367=-1,-1,COUNTIF($AT367:AX367,AX367)+IF(AX367=0,50,0))</f>
        <v>-1</v>
      </c>
      <c r="BS367">
        <f ca="1">IF(AY367=-1,-1,COUNTIF($AT367:AY367,AY367)+IF(AY367=0,50,0))</f>
        <v>-1</v>
      </c>
      <c r="BT367">
        <f ca="1">IF(AZ367=-1,-1,COUNTIF($AT367:AZ367,AZ367)+IF(AZ367=0,50,0))</f>
        <v>-1</v>
      </c>
      <c r="BU367">
        <f ca="1">IF(BA367=-1,-1,COUNTIF($AT367:BA367,BA367)+IF(BA367=0,50,0))</f>
        <v>-1</v>
      </c>
      <c r="BV367">
        <f ca="1">IF(BB367=-1,-1,COUNTIF($AT367:BB367,BB367)+IF(BB367=0,50,0))</f>
        <v>-1</v>
      </c>
      <c r="BW367">
        <f ca="1">IF(BC367=-1,-1,COUNTIF($AT367:BC367,BC367)+IF(BC367=0,50,0))</f>
        <v>-1</v>
      </c>
      <c r="BX367">
        <f ca="1">IF(BD367=-1,-1,COUNTIF($AT367:BD367,BD367)+IF(BD367=0,50,0))</f>
        <v>-1</v>
      </c>
      <c r="BY367">
        <f ca="1">IF(BE367=-1,-1,COUNTIF($AT367:BE367,BE367)+IF(BE367=0,50,0))</f>
        <v>-1</v>
      </c>
      <c r="BZ367">
        <f ca="1">IF(BF367=-1,-1,COUNTIF($AT367:BF367,BF367)+IF(BF367=0,50,0))</f>
        <v>-1</v>
      </c>
      <c r="CA367">
        <f ca="1">IF(BG367=-1,-1,COUNTIF($AT367:BG367,BG367)+IF(BG367=0,50,0))</f>
        <v>-1</v>
      </c>
      <c r="CB367">
        <f ca="1">IF(BH367=-1,-1,COUNTIF($AT367:BH367,BH367)+IF(BH367=0,50,0))</f>
        <v>-1</v>
      </c>
      <c r="CC367">
        <f ca="1">IF(BI367=-1,-1,COUNTIF($AT367:BI367,BI367)+IF(BI367=0,50,0))</f>
        <v>-1</v>
      </c>
      <c r="CD367">
        <f ca="1">IF(BJ367=-1,-1,COUNTIF($AT367:BJ367,BJ367)+IF(BJ367=0,50,0))</f>
        <v>-1</v>
      </c>
      <c r="CE367">
        <f ca="1">IF(BK367=-1,-1,COUNTIF($AT367:BK367,BK367)+IF(BK367=0,50,0))</f>
        <v>-1</v>
      </c>
      <c r="CF367">
        <f ca="1">IF(BL367=-1,-1,COUNTIF($AT367:BL367,BL367)+IF(BL367=0,50,0))</f>
        <v>-1</v>
      </c>
      <c r="CG367">
        <f ca="1">IF(BM367=-1,-1,COUNTIF($AT367:BM367,BM367)+IF(BM367=0,50,0))</f>
        <v>-1</v>
      </c>
      <c r="CH367">
        <f t="shared" ca="1" si="390"/>
        <v>-1</v>
      </c>
      <c r="CI367">
        <f t="shared" ca="1" si="390"/>
        <v>-1</v>
      </c>
      <c r="CJ367">
        <f t="shared" ca="1" si="390"/>
        <v>-1</v>
      </c>
      <c r="CK367">
        <f t="shared" ca="1" si="390"/>
        <v>-1</v>
      </c>
      <c r="CL367">
        <f t="shared" ca="1" si="390"/>
        <v>-1</v>
      </c>
      <c r="CM367">
        <f t="shared" ca="1" si="390"/>
        <v>-1</v>
      </c>
      <c r="CN367">
        <f t="shared" ca="1" si="390"/>
        <v>-1</v>
      </c>
      <c r="CO367">
        <f t="shared" ca="1" si="390"/>
        <v>-1</v>
      </c>
      <c r="CP367">
        <f t="shared" ca="1" si="390"/>
        <v>-1</v>
      </c>
      <c r="CQ367">
        <f t="shared" ca="1" si="390"/>
        <v>-1</v>
      </c>
      <c r="CR367">
        <f t="shared" ca="1" si="391"/>
        <v>-1</v>
      </c>
      <c r="CS367">
        <f t="shared" ca="1" si="391"/>
        <v>-1</v>
      </c>
      <c r="CT367">
        <f t="shared" ca="1" si="391"/>
        <v>-1</v>
      </c>
      <c r="CU367">
        <f t="shared" ca="1" si="391"/>
        <v>-1</v>
      </c>
      <c r="CV367">
        <f t="shared" ca="1" si="391"/>
        <v>-1</v>
      </c>
      <c r="CW367">
        <f t="shared" ca="1" si="391"/>
        <v>-1</v>
      </c>
      <c r="CX367">
        <f t="shared" ca="1" si="391"/>
        <v>-1</v>
      </c>
      <c r="CY367">
        <f t="shared" ca="1" si="391"/>
        <v>-1</v>
      </c>
      <c r="CZ367">
        <f t="shared" ca="1" si="391"/>
        <v>-1</v>
      </c>
      <c r="DA367">
        <f t="shared" ca="1" si="391"/>
        <v>-1</v>
      </c>
      <c r="DB367">
        <f t="shared" ca="1" si="392"/>
        <v>-1</v>
      </c>
      <c r="DC367">
        <f t="shared" ca="1" si="392"/>
        <v>-1</v>
      </c>
      <c r="DD367">
        <f t="shared" ca="1" si="392"/>
        <v>-1</v>
      </c>
      <c r="DE367">
        <f t="shared" ca="1" si="392"/>
        <v>-1</v>
      </c>
      <c r="DF367">
        <f t="shared" ca="1" si="392"/>
        <v>-1</v>
      </c>
      <c r="DG367">
        <f t="shared" ca="1" si="392"/>
        <v>-1</v>
      </c>
      <c r="DH367">
        <f t="shared" ca="1" si="392"/>
        <v>-1</v>
      </c>
      <c r="DI367">
        <f t="shared" ca="1" si="392"/>
        <v>-1</v>
      </c>
      <c r="DJ367">
        <f t="shared" ca="1" si="392"/>
        <v>-1</v>
      </c>
      <c r="DK367">
        <f t="shared" ca="1" si="392"/>
        <v>-1</v>
      </c>
      <c r="DL367">
        <f t="shared" ca="1" si="393"/>
        <v>-1</v>
      </c>
      <c r="DM367">
        <f t="shared" ca="1" si="393"/>
        <v>-1</v>
      </c>
      <c r="DN367">
        <f t="shared" ca="1" si="393"/>
        <v>-1</v>
      </c>
      <c r="DO367">
        <f t="shared" ca="1" si="393"/>
        <v>-1</v>
      </c>
      <c r="DP367">
        <f t="shared" ca="1" si="393"/>
        <v>-1</v>
      </c>
      <c r="DQ367">
        <f t="shared" ca="1" si="393"/>
        <v>-1</v>
      </c>
      <c r="DR367">
        <f t="shared" ca="1" si="393"/>
        <v>-1</v>
      </c>
      <c r="DS367">
        <f t="shared" ca="1" si="393"/>
        <v>-1</v>
      </c>
      <c r="DT367">
        <f t="shared" ca="1" si="393"/>
        <v>-1</v>
      </c>
      <c r="DU367">
        <f t="shared" ca="1" si="393"/>
        <v>-1</v>
      </c>
      <c r="DV367" t="str">
        <f ca="1">SUBSTITUTE(SUBSTITUTE(SUBSTITUTE(SUBSTITUTE(SUBSTITUTE(SUBSTITUTE(SUBSTITUTE(SUBSTITUTE(SUBSTITUTE(SUBSTITUTE(
SUBSTITUTE(SUBSTITUTE(SUBSTITUTE(SUBSTITUTE(SUBSTITUTE(SUBSTITUTE(SUBSTITUTE(SUBSTITUTE(SUBSTITUTE(SUBSTITUTE($AQ367,
IF($CH367=-1,"",MID($AQ367,$CH367,$DB367-$CH367+1)),IF($CH367=-1,"",VLOOKUP($BN367,구글언어코드!$K:$L,2,0))),
IF($CI367=-1,"",MID($AQ367,$CI367,$DC367-$CI367+1)),IF($CI367=-1,"",VLOOKUP($BO367,구글언어코드!$K:$L,2,0))),
IF($CJ367=-1,"",MID($AQ367,$CJ367,$DD367-$CJ367+1)),IF($CJ367=-1,"",VLOOKUP($BP367,구글언어코드!$K:$L,2,0))),
IF($CK367=-1,"",MID($AQ367,$CK367,$DE367-$CK367+1)),IF($CK367=-1,"",VLOOKUP($BQ367,구글언어코드!$K:$L,2,0))),
IF($CL367=-1,"",MID($AQ367,$CL367,$DF367-$CL367+1)),IF($CL367=-1,"",VLOOKUP($BR367,구글언어코드!$K:$L,2,0))),
IF($CM367=-1,"",MID($AQ367,$CM367,$DG367-$CM367+1)),IF($CM367=-1,"",VLOOKUP($BS367,구글언어코드!$K:$L,2,0))),
IF($CN367=-1,"",MID($AQ367,$CN367,$DH367-$CN367+1)),IF($CN367=-1,"",VLOOKUP($BT367,구글언어코드!$K:$L,2,0))),
IF($CO367=-1,"",MID($AQ367,$CO367,$DI367-$CO367+1)),IF($CO367=-1,"",VLOOKUP($BU367,구글언어코드!$K:$L,2,0))),
IF($CP367=-1,"",MID($AQ367,$CP367,$DJ367-$CP367+1)),IF($CP367=-1,"",VLOOKUP($BV367,구글언어코드!$K:$L,2,0))),
IF($CQ367=-1,"",MID($AQ367,$CQ367,$DK367-$CQ367+1)),IF($CQ367=-1,"",VLOOKUP($BW367,구글언어코드!$K:$L,2,0))),
IF($CR367=-1,"",MID($AQ367,$CR367,$DL367-$CR367+1)),IF($CR367=-1,"",VLOOKUP($BX367,구글언어코드!$K:$L,2,0))),
IF($CS367=-1,"",MID($AQ367,$CS367,$DM367-$CS367+1)),IF($CS367=-1,"",VLOOKUP($BY367,구글언어코드!$K:$L,2,0))),
IF($CT367=-1,"",MID($AQ367,$CT367,$DN367-$CT367+1)),IF($CT367=-1,"",VLOOKUP($BZ367,구글언어코드!$K:$L,2,0))),
IF($CU367=-1,"",MID($AQ367,$CU367,$DO367-$CU367+1)),IF($CU367=-1,"",VLOOKUP($CA367,구글언어코드!$K:$L,2,0))),
IF($CV367=-1,"",MID($AQ367,$CV367,$DP367-$CV367+1)),IF($CV367=-1,"",VLOOKUP($CB367,구글언어코드!$K:$L,2,0))),
IF($CW367=-1,"",MID($AQ367,$CW367,$DQ367-$CW367+1)),IF($CW367=-1,"",VLOOKUP($CC367,구글언어코드!$K:$L,2,0))),
IF($CX367=-1,"",MID($AQ367,$CX367,$DR367-$CX367+1)),IF($CX367=-1,"",VLOOKUP($CD367,구글언어코드!$K:$L,2,0))),
IF($CY367=-1,"",MID($AQ367,$CY367,$DS367-$CY367+1)),IF($CY367=-1,"",VLOOKUP($CE367,구글언어코드!$K:$L,2,0))),
IF($CZ367=-1,"",MID($AQ367,$CZ367,$DT367-$CZ367+1)),IF($CZ367=-1,"",VLOOKUP($CF367,구글언어코드!$K:$L,2,0))),
IF($DA367=-1,"",MID($AQ367,$DA367,$DU367-$DA367+1)),IF($DA367=-1,"",VLOOKUP($CG367,구글언어코드!$K:$L,2,0)))</f>
        <v>Ultimate Gauge
on Attack</v>
      </c>
      <c r="DW367" t="str">
        <f ca="1">SUBSTITUTE(SUBSTITUTE(SUBSTITUTE(SUBSTITUTE(SUBSTITUTE(SUBSTITUTE(SUBSTITUTE(SUBSTITUTE(SUBSTITUTE(SUBSTITUTE(
SUBSTITUTE(SUBSTITUTE(SUBSTITUTE(SUBSTITUTE(SUBSTITUTE(SUBSTITUTE(SUBSTITUTE(SUBSTITUTE(SUBSTITUTE(SUBSTITUTE(DV367,
IF($CH367=-1,"",VLOOKUP($BN367,구글언어코드!$K:$L,2,0)),IF($CH367=-1,"",MID($AQ367,$CH367,$DB367-$CH367+1))),
IF($CI367=-1,"",VLOOKUP($BO367,구글언어코드!$K:$L,2,0)),IF($CI367=-1,"",MID($AQ367,$CI367,$DC367-$CI367+1))),
IF($CJ367=-1,"",VLOOKUP($BP367,구글언어코드!$K:$L,2,0)),IF($CJ367=-1,"",MID($AQ367,$CJ367,$DD367-$CJ367+1))),
IF($CK367=-1,"",VLOOKUP($BQ367,구글언어코드!$K:$L,2,0)),IF($CK367=-1,"",MID($AQ367,$CK367,$DE367-$CK367+1))),
IF($CL367=-1,"",VLOOKUP($BR367,구글언어코드!$K:$L,2,0)),IF($CL367=-1,"",MID($AQ367,$CL367,$DF367-$CL367+1))),
IF($CM367=-1,"",VLOOKUP($BS367,구글언어코드!$K:$L,2,0)),IF($CM367=-1,"",MID($AQ367,$CM367,$DG367-$CM367+1))),
IF($CN367=-1,"",VLOOKUP($BT367,구글언어코드!$K:$L,2,0)),IF($CN367=-1,"",MID($AQ367,$CN367,$DH367-$CN367+1))),
IF($CO367=-1,"",VLOOKUP($BU367,구글언어코드!$K:$L,2,0)),IF($CO367=-1,"",MID($AQ367,$CO367,$DI367-$CO367+1))),
IF($CP367=-1,"",VLOOKUP($BV367,구글언어코드!$K:$L,2,0)),IF($CP367=-1,"",MID($AQ367,$CP367,$DJ367-$CP367+1))),
IF($CQ367=-1,"",VLOOKUP($BW367,구글언어코드!$K:$L,2,0)),IF($CQ367=-1,"",MID($AQ367,$CQ367,$DK367-$CQ367+1))),
IF($CR367=-1,"",VLOOKUP($BX367,구글언어코드!$K:$L,2,0)),IF($CR367=-1,"",MID($AQ367,$CR367,$DL367-$CR367+1))),
IF($CS367=-1,"",VLOOKUP($BY367,구글언어코드!$K:$L,2,0)),IF($CS367=-1,"",MID($AQ367,$CS367,$DM367-$CS367+1))),
IF($CT367=-1,"",VLOOKUP($BZ367,구글언어코드!$K:$L,2,0)),IF($CT367=-1,"",MID($AQ367,$CT367,$DN367-$CT367+1))),
IF($CU367=-1,"",VLOOKUP($CA367,구글언어코드!$K:$L,2,0)),IF($CU367=-1,"",MID($AQ367,$CU367,$DO367-$CU367+1))),
IF($CV367=-1,"",VLOOKUP($CB367,구글언어코드!$K:$L,2,0)),IF($CV367=-1,"",MID($AQ367,$CV367,$DP367-$CV367+1))),
IF($CW367=-1,"",VLOOKUP($CC367,구글언어코드!$K:$L,2,0)),IF($CW367=-1,"",MID($AQ367,$CW367,$DQ367-$CW367+1))),
IF($CX367=-1,"",VLOOKUP($CD367,구글언어코드!$K:$L,2,0)),IF($CX367=-1,"",MID($AQ367,$CX367,$DR367-$CX367+1))),
IF($CY367=-1,"",VLOOKUP($CE367,구글언어코드!$K:$L,2,0)),IF($CY367=-1,"",MID($AQ367,$CY367,$DS367-$CY367+1))),
IF($CZ367=-1,"",VLOOKUP($CF367,구글언어코드!$K:$L,2,0)),IF($CZ367=-1,"",MID($AQ367,$CZ367,$DT367-$CZ367+1))),
IF($DA367=-1,"",VLOOKUP($CG367,구글언어코드!$K:$L,2,0)),IF($DA367=-1,"",MID($AQ367,$DA367,$DU367-$DA367+1)))</f>
        <v>Ultimate Gauge
on Attack</v>
      </c>
      <c r="DX367">
        <f>IF(LEN(C367)-LEN(SUBSTITUTE(C367,"}",""))&lt;&gt;LEN(C367)-LEN(SUBSTITUTE(C367,"{","")),"괄호이상",(LEN(C367)-LEN(SUBSTITUTE(C367,"}",""))))</f>
        <v>0</v>
      </c>
      <c r="DY367">
        <f>IF(LEN(H367)-LEN(SUBSTITUTE(H367,"}",""))&lt;&gt;LEN(H367)-LEN(SUBSTITUTE(H367,"{","")),"괄호이상",(LEN(H367)-LEN(SUBSTITUTE(H367,"}",""))))</f>
        <v>0</v>
      </c>
      <c r="DZ367">
        <f>IF(LEN(O367)-LEN(SUBSTITUTE(O367,"}",""))&lt;&gt;LEN(O367)-LEN(SUBSTITUTE(O367,"{","")),"괄호이상",(LEN(O367)-LEN(SUBSTITUTE(O367,"}",""))))</f>
        <v>0</v>
      </c>
      <c r="EA367">
        <f>IF(LEN(P367)-LEN(SUBSTITUTE(P367,"}",""))&lt;&gt;LEN(P367)-LEN(SUBSTITUTE(P367,"{","")),"괄호이상",(LEN(P367)-LEN(SUBSTITUTE(P367,"}",""))))</f>
        <v>0</v>
      </c>
      <c r="EB367">
        <f>IF(LEN(Q367)-LEN(SUBSTITUTE(Q367,"}",""))&lt;&gt;LEN(Q367)-LEN(SUBSTITUTE(Q367,"{","")),"괄호이상",(LEN(Q367)-LEN(SUBSTITUTE(Q367,"}",""))))</f>
        <v>0</v>
      </c>
      <c r="EC367">
        <f>IF(LEN(R367)-LEN(SUBSTITUTE(R367,"}",""))&lt;&gt;LEN(R367)-LEN(SUBSTITUTE(R367,"{","")),"괄호이상",(LEN(R367)-LEN(SUBSTITUTE(R367,"}",""))))</f>
        <v>0</v>
      </c>
      <c r="ED367">
        <f>IF(LEN(S367)-LEN(SUBSTITUTE(S367,"}",""))&lt;&gt;LEN(S367)-LEN(SUBSTITUTE(S367,"{","")),"괄호이상",(LEN(S367)-LEN(SUBSTITUTE(S367,"}",""))))</f>
        <v>0</v>
      </c>
      <c r="EE367">
        <f>IF(LEN(T367)-LEN(SUBSTITUTE(T367,"}",""))&lt;&gt;LEN(T367)-LEN(SUBSTITUTE(T367,"{","")),"괄호이상",(LEN(T367)-LEN(SUBSTITUTE(T367,"}",""))))</f>
        <v>0</v>
      </c>
      <c r="EF367">
        <f>IF(LEN(U367)-LEN(SUBSTITUTE(U367,"}",""))&lt;&gt;LEN(U367)-LEN(SUBSTITUTE(U367,"{","")),"괄호이상",(LEN(U367)-LEN(SUBSTITUTE(U367,"}",""))))</f>
        <v>0</v>
      </c>
      <c r="EG367">
        <f>IF(LEN(V367)-LEN(SUBSTITUTE(V367,"}",""))&lt;&gt;LEN(V367)-LEN(SUBSTITUTE(V367,"{","")),"괄호이상",(LEN(V367)-LEN(SUBSTITUTE(V367,"}",""))))</f>
        <v>0</v>
      </c>
      <c r="EH367">
        <f>IF(LEN(W367)-LEN(SUBSTITUTE(W367,"}",""))&lt;&gt;LEN(W367)-LEN(SUBSTITUTE(W367,"{","")),"괄호이상",(LEN(W367)-LEN(SUBSTITUTE(W367,"}",""))))</f>
        <v>0</v>
      </c>
      <c r="EI367">
        <f>IF(LEN(X367)-LEN(SUBSTITUTE(X367,"}",""))&lt;&gt;LEN(X367)-LEN(SUBSTITUTE(X367,"{","")),"괄호이상",(LEN(X367)-LEN(SUBSTITUTE(X367,"}",""))))</f>
        <v>0</v>
      </c>
      <c r="EJ367">
        <f>IF(LEN(Y367)-LEN(SUBSTITUTE(Y367,"}",""))&lt;&gt;LEN(Y367)-LEN(SUBSTITUTE(Y367,"{","")),"괄호이상",(LEN(Y367)-LEN(SUBSTITUTE(Y367,"}",""))))</f>
        <v>0</v>
      </c>
      <c r="EK367">
        <f>IF(LEN(Z367)-LEN(SUBSTITUTE(Z367,"}",""))&lt;&gt;LEN(Z367)-LEN(SUBSTITUTE(Z367,"{","")),"괄호이상",(LEN(Z367)-LEN(SUBSTITUTE(Z367,"}",""))))</f>
        <v>0</v>
      </c>
      <c r="EL367">
        <f>IF(LEN(AA367)-LEN(SUBSTITUTE(AA367,"}",""))&lt;&gt;LEN(AA367)-LEN(SUBSTITUTE(AA367,"{","")),"괄호이상",(LEN(AA367)-LEN(SUBSTITUTE(AA367,"}",""))))</f>
        <v>0</v>
      </c>
      <c r="EM367">
        <f>IF(LEN(AB367)-LEN(SUBSTITUTE(AB367,"}",""))&lt;&gt;LEN(AB367)-LEN(SUBSTITUTE(AB367,"{","")),"괄호이상",(LEN(AB367)-LEN(SUBSTITUTE(AB367,"}",""))))</f>
        <v>0</v>
      </c>
      <c r="EN367">
        <f>IF(LEN(AC367)-LEN(SUBSTITUTE(AC367,"}",""))&lt;&gt;LEN(AC367)-LEN(SUBSTITUTE(AC367,"{","")),"괄호이상",(LEN(AC367)-LEN(SUBSTITUTE(AC367,"}",""))))</f>
        <v>0</v>
      </c>
      <c r="EO367">
        <f>IF(LEN(AD367)-LEN(SUBSTITUTE(AD367,"}",""))&lt;&gt;LEN(AD367)-LEN(SUBSTITUTE(AD367,"{","")),"괄호이상",(LEN(AD367)-LEN(SUBSTITUTE(AD367,"}",""))))</f>
        <v>0</v>
      </c>
      <c r="EP367">
        <f>IF(LEN(AE367)-LEN(SUBSTITUTE(AE367,"}",""))&lt;&gt;LEN(AE367)-LEN(SUBSTITUTE(AE367,"{","")),"괄호이상",(LEN(AE367)-LEN(SUBSTITUTE(AE367,"}",""))))</f>
        <v>0</v>
      </c>
      <c r="EQ367">
        <f>IF(LEN(AF367)-LEN(SUBSTITUTE(AF367,"}",""))&lt;&gt;LEN(AF367)-LEN(SUBSTITUTE(AF367,"{","")),"괄호이상",(LEN(AF367)-LEN(SUBSTITUTE(AF367,"}",""))))</f>
        <v>0</v>
      </c>
      <c r="ER367">
        <f>IF(LEN(AG367)-LEN(SUBSTITUTE(AG367,"}",""))&lt;&gt;LEN(AG367)-LEN(SUBSTITUTE(AG367,"{","")),"괄호이상",(LEN(AG367)-LEN(SUBSTITUTE(AG367,"}",""))))</f>
        <v>0</v>
      </c>
      <c r="ES367">
        <f>IF(LEN(AH367)-LEN(SUBSTITUTE(AH367,"}",""))&lt;&gt;LEN(AH367)-LEN(SUBSTITUTE(AH367,"{","")),"괄호이상",(LEN(AH367)-LEN(SUBSTITUTE(AH367,"}",""))))</f>
        <v>0</v>
      </c>
      <c r="ET367">
        <f>IF(LEN(AI367)-LEN(SUBSTITUTE(AI367,"}",""))&lt;&gt;LEN(AI367)-LEN(SUBSTITUTE(AI367,"{","")),"괄호이상",(LEN(AI367)-LEN(SUBSTITUTE(AI367,"}",""))))</f>
        <v>0</v>
      </c>
      <c r="EU367">
        <f>IF(LEN(AJ367)-LEN(SUBSTITUTE(AJ367,"}",""))&lt;&gt;LEN(AJ367)-LEN(SUBSTITUTE(AJ367,"{","")),"괄호이상",(LEN(AJ367)-LEN(SUBSTITUTE(AJ367,"}",""))))</f>
        <v>0</v>
      </c>
      <c r="EV367">
        <f>IF(LEN(AK367)-LEN(SUBSTITUTE(AK367,"}",""))&lt;&gt;LEN(AK367)-LEN(SUBSTITUTE(AK367,"{","")),"괄호이상",(LEN(AK367)-LEN(SUBSTITUTE(AK367,"}",""))))</f>
        <v>0</v>
      </c>
      <c r="EW367">
        <f>IF(LEN(AL367)-LEN(SUBSTITUTE(AL367,"}",""))&lt;&gt;LEN(AL367)-LEN(SUBSTITUTE(AL367,"{","")),"괄호이상",(LEN(AL367)-LEN(SUBSTITUTE(AL367,"}",""))))</f>
        <v>0</v>
      </c>
      <c r="EX367">
        <f>IF(LEN(AM367)-LEN(SUBSTITUTE(AM367,"}",""))&lt;&gt;LEN(AM367)-LEN(SUBSTITUTE(AM367,"{","")),"괄호이상",(LEN(AM367)-LEN(SUBSTITUTE(AM367,"}",""))))</f>
        <v>0</v>
      </c>
      <c r="EY367">
        <f>IF(LEN(AN367)-LEN(SUBSTITUTE(AN367,"}",""))&lt;&gt;LEN(AN367)-LEN(SUBSTITUTE(AN367,"{","")),"괄호이상",(LEN(AN367)-LEN(SUBSTITUTE(AN367,"}",""))))</f>
        <v>0</v>
      </c>
      <c r="EZ367">
        <f>IF(LEN(AO367)-LEN(SUBSTITUTE(AO367,"}",""))&lt;&gt;LEN(AO367)-LEN(SUBSTITUTE(AO367,"{","")),"괄호이상",(LEN(AO367)-LEN(SUBSTITUTE(AO367,"}",""))))</f>
        <v>0</v>
      </c>
      <c r="FA367">
        <f>IF(LEN(AP367)-LEN(SUBSTITUTE(AP367,"}",""))&lt;&gt;LEN(AP367)-LEN(SUBSTITUTE(AP367,"{","")),"괄호이상",(LEN(AP367)-LEN(SUBSTITUTE(AP367,"}",""))))</f>
        <v>0</v>
      </c>
      <c r="FB367" t="str">
        <f t="array" ref="FB367">IF(SUM(IF($DX367-DX367:FA367&gt;0,1,0))&gt;0,"여기","")</f>
        <v/>
      </c>
      <c r="FC367">
        <f>IF(LEN(C367)-LEN(SUBSTITUTE(C367,"&gt;",""))&lt;&gt;LEN(C367)-LEN(SUBSTITUTE(C367,"&lt;","")),"괄호이상",(LEN(C367)-LEN(SUBSTITUTE(C367,"&gt;","")))/2)</f>
        <v>0</v>
      </c>
      <c r="FD367">
        <f>IF(LEN(H367)-LEN(SUBSTITUTE(H367,"&gt;",""))&lt;&gt;LEN(H367)-LEN(SUBSTITUTE(H367,"&lt;","")),"괄호이상",(LEN(H367)-LEN(SUBSTITUTE(H367,"&gt;","")))/2)</f>
        <v>0</v>
      </c>
      <c r="FE367">
        <f>IF(LEN(O367)-LEN(SUBSTITUTE(O367,"&gt;",""))&lt;&gt;LEN(O367)-LEN(SUBSTITUTE(O367,"&lt;","")),"괄호이상",(LEN(O367)-LEN(SUBSTITUTE(O367,"&gt;","")))/2)</f>
        <v>0</v>
      </c>
      <c r="FF367">
        <f>IF(LEN(P367)-LEN(SUBSTITUTE(P367,"&gt;",""))&lt;&gt;LEN(P367)-LEN(SUBSTITUTE(P367,"&lt;","")),"괄호이상",(LEN(P367)-LEN(SUBSTITUTE(P367,"&gt;","")))/2)</f>
        <v>0</v>
      </c>
      <c r="FG367">
        <f>IF(LEN(Q367)-LEN(SUBSTITUTE(Q367,"&gt;",""))&lt;&gt;LEN(Q367)-LEN(SUBSTITUTE(Q367,"&lt;","")),"괄호이상",(LEN(Q367)-LEN(SUBSTITUTE(Q367,"&gt;","")))/2)</f>
        <v>0</v>
      </c>
      <c r="FH367">
        <f>IF(LEN(R367)-LEN(SUBSTITUTE(R367,"&gt;",""))&lt;&gt;LEN(R367)-LEN(SUBSTITUTE(R367,"&lt;","")),"괄호이상",(LEN(R367)-LEN(SUBSTITUTE(R367,"&gt;","")))/2)</f>
        <v>0</v>
      </c>
      <c r="FI367">
        <f>IF(LEN(S367)-LEN(SUBSTITUTE(S367,"&gt;",""))&lt;&gt;LEN(S367)-LEN(SUBSTITUTE(S367,"&lt;","")),"괄호이상",(LEN(S367)-LEN(SUBSTITUTE(S367,"&gt;","")))/2)</f>
        <v>0</v>
      </c>
      <c r="FJ367">
        <f>IF(LEN(T367)-LEN(SUBSTITUTE(T367,"&gt;",""))&lt;&gt;LEN(T367)-LEN(SUBSTITUTE(T367,"&lt;","")),"괄호이상",(LEN(T367)-LEN(SUBSTITUTE(T367,"&gt;","")))/2)</f>
        <v>0</v>
      </c>
      <c r="FK367">
        <f>IF(LEN(U367)-LEN(SUBSTITUTE(U367,"&gt;",""))&lt;&gt;LEN(U367)-LEN(SUBSTITUTE(U367,"&lt;","")),"괄호이상",(LEN(U367)-LEN(SUBSTITUTE(U367,"&gt;","")))/2)</f>
        <v>0</v>
      </c>
      <c r="FL367">
        <f>IF(LEN(V367)-LEN(SUBSTITUTE(V367,"&gt;",""))&lt;&gt;LEN(V367)-LEN(SUBSTITUTE(V367,"&lt;","")),"괄호이상",(LEN(V367)-LEN(SUBSTITUTE(V367,"&gt;","")))/2)</f>
        <v>0</v>
      </c>
      <c r="FM367">
        <f>IF(LEN(W367)-LEN(SUBSTITUTE(W367,"&gt;",""))&lt;&gt;LEN(W367)-LEN(SUBSTITUTE(W367,"&lt;","")),"괄호이상",(LEN(W367)-LEN(SUBSTITUTE(W367,"&gt;","")))/2)</f>
        <v>0</v>
      </c>
      <c r="FN367">
        <f>IF(LEN(X367)-LEN(SUBSTITUTE(X367,"&gt;",""))&lt;&gt;LEN(X367)-LEN(SUBSTITUTE(X367,"&lt;","")),"괄호이상",(LEN(X367)-LEN(SUBSTITUTE(X367,"&gt;","")))/2)</f>
        <v>0</v>
      </c>
      <c r="FO367">
        <f>IF(LEN(Y367)-LEN(SUBSTITUTE(Y367,"&gt;",""))&lt;&gt;LEN(Y367)-LEN(SUBSTITUTE(Y367,"&lt;","")),"괄호이상",(LEN(Y367)-LEN(SUBSTITUTE(Y367,"&gt;","")))/2)</f>
        <v>0</v>
      </c>
      <c r="FP367">
        <f>IF(LEN(Z367)-LEN(SUBSTITUTE(Z367,"&gt;",""))&lt;&gt;LEN(Z367)-LEN(SUBSTITUTE(Z367,"&lt;","")),"괄호이상",(LEN(Z367)-LEN(SUBSTITUTE(Z367,"&gt;","")))/2)</f>
        <v>0</v>
      </c>
      <c r="FQ367">
        <f>IF(LEN(AA367)-LEN(SUBSTITUTE(AA367,"&gt;",""))&lt;&gt;LEN(AA367)-LEN(SUBSTITUTE(AA367,"&lt;","")),"괄호이상",(LEN(AA367)-LEN(SUBSTITUTE(AA367,"&gt;","")))/2)</f>
        <v>0</v>
      </c>
      <c r="FR367">
        <f>IF(LEN(AB367)-LEN(SUBSTITUTE(AB367,"&gt;",""))&lt;&gt;LEN(AB367)-LEN(SUBSTITUTE(AB367,"&lt;","")),"괄호이상",(LEN(AB367)-LEN(SUBSTITUTE(AB367,"&gt;","")))/2)</f>
        <v>0</v>
      </c>
      <c r="FS367">
        <f>IF(LEN(AC367)-LEN(SUBSTITUTE(AC367,"&gt;",""))&lt;&gt;LEN(AC367)-LEN(SUBSTITUTE(AC367,"&lt;","")),"괄호이상",(LEN(AC367)-LEN(SUBSTITUTE(AC367,"&gt;","")))/2)</f>
        <v>0</v>
      </c>
      <c r="FT367">
        <f>IF(LEN(AD367)-LEN(SUBSTITUTE(AD367,"&gt;",""))&lt;&gt;LEN(AD367)-LEN(SUBSTITUTE(AD367,"&lt;","")),"괄호이상",(LEN(AD367)-LEN(SUBSTITUTE(AD367,"&gt;","")))/2)</f>
        <v>0</v>
      </c>
      <c r="FU367">
        <f>IF(LEN(AE367)-LEN(SUBSTITUTE(AE367,"&gt;",""))&lt;&gt;LEN(AE367)-LEN(SUBSTITUTE(AE367,"&lt;","")),"괄호이상",(LEN(AE367)-LEN(SUBSTITUTE(AE367,"&gt;","")))/2)</f>
        <v>0</v>
      </c>
      <c r="FV367">
        <f>IF(LEN(AF367)-LEN(SUBSTITUTE(AF367,"&gt;",""))&lt;&gt;LEN(AF367)-LEN(SUBSTITUTE(AF367,"&lt;","")),"괄호이상",(LEN(AF367)-LEN(SUBSTITUTE(AF367,"&gt;","")))/2)</f>
        <v>0</v>
      </c>
      <c r="FW367">
        <f>IF(LEN(AG367)-LEN(SUBSTITUTE(AG367,"&gt;",""))&lt;&gt;LEN(AG367)-LEN(SUBSTITUTE(AG367,"&lt;","")),"괄호이상",(LEN(AG367)-LEN(SUBSTITUTE(AG367,"&gt;","")))/2)</f>
        <v>0</v>
      </c>
      <c r="FX367">
        <f>IF(LEN(AH367)-LEN(SUBSTITUTE(AH367,"&gt;",""))&lt;&gt;LEN(AH367)-LEN(SUBSTITUTE(AH367,"&lt;","")),"괄호이상",(LEN(AH367)-LEN(SUBSTITUTE(AH367,"&gt;","")))/2)</f>
        <v>0</v>
      </c>
      <c r="FY367">
        <f>IF(LEN(AI367)-LEN(SUBSTITUTE(AI367,"&gt;",""))&lt;&gt;LEN(AI367)-LEN(SUBSTITUTE(AI367,"&lt;","")),"괄호이상",(LEN(AI367)-LEN(SUBSTITUTE(AI367,"&gt;","")))/2)</f>
        <v>0</v>
      </c>
      <c r="FZ367">
        <f>IF(LEN(AJ367)-LEN(SUBSTITUTE(AJ367,"&gt;",""))&lt;&gt;LEN(AJ367)-LEN(SUBSTITUTE(AJ367,"&lt;","")),"괄호이상",(LEN(AJ367)-LEN(SUBSTITUTE(AJ367,"&gt;","")))/2)</f>
        <v>0</v>
      </c>
      <c r="GA367">
        <f>IF(LEN(AK367)-LEN(SUBSTITUTE(AK367,"&gt;",""))&lt;&gt;LEN(AK367)-LEN(SUBSTITUTE(AK367,"&lt;","")),"괄호이상",(LEN(AK367)-LEN(SUBSTITUTE(AK367,"&gt;","")))/2)</f>
        <v>0</v>
      </c>
      <c r="GB367">
        <f>IF(LEN(AL367)-LEN(SUBSTITUTE(AL367,"&gt;",""))&lt;&gt;LEN(AL367)-LEN(SUBSTITUTE(AL367,"&lt;","")),"괄호이상",(LEN(AL367)-LEN(SUBSTITUTE(AL367,"&gt;","")))/2)</f>
        <v>0</v>
      </c>
      <c r="GC367">
        <f>IF(LEN(AM367)-LEN(SUBSTITUTE(AM367,"&gt;",""))&lt;&gt;LEN(AM367)-LEN(SUBSTITUTE(AM367,"&lt;","")),"괄호이상",(LEN(AM367)-LEN(SUBSTITUTE(AM367,"&gt;","")))/2)</f>
        <v>0</v>
      </c>
      <c r="GD367">
        <f>IF(LEN(AN367)-LEN(SUBSTITUTE(AN367,"&gt;",""))&lt;&gt;LEN(AN367)-LEN(SUBSTITUTE(AN367,"&lt;","")),"괄호이상",(LEN(AN367)-LEN(SUBSTITUTE(AN367,"&gt;","")))/2)</f>
        <v>0</v>
      </c>
      <c r="GE367">
        <f>IF(LEN(AO367)-LEN(SUBSTITUTE(AO367,"&gt;",""))&lt;&gt;LEN(AO367)-LEN(SUBSTITUTE(AO367,"&lt;","")),"괄호이상",(LEN(AO367)-LEN(SUBSTITUTE(AO367,"&gt;","")))/2)</f>
        <v>0</v>
      </c>
      <c r="GF367">
        <f>IF(LEN(AP367)-LEN(SUBSTITUTE(AP367,"&gt;",""))&lt;&gt;LEN(AP367)-LEN(SUBSTITUTE(AP367,"&lt;","")),"괄호이상",(LEN(AP367)-LEN(SUBSTITUTE(AP367,"&gt;","")))/2)</f>
        <v>0</v>
      </c>
      <c r="GG367" t="str">
        <f t="array" ref="GG367">IF(SUM(IF($FC367-FC367:GF367&gt;0,1,0))&gt;0,"여기","")</f>
        <v/>
      </c>
      <c r="GH367" t="str">
        <f t="shared" si="353"/>
        <v/>
      </c>
    </row>
    <row r="368" spans="1:190" x14ac:dyDescent="0.3">
      <c r="A368" t="s">
        <v>706</v>
      </c>
      <c r="B368">
        <f t="shared" si="351"/>
        <v>1</v>
      </c>
      <c r="C368" s="1" t="s">
        <v>664</v>
      </c>
      <c r="D368" s="1"/>
      <c r="E368" s="1" t="str">
        <f t="shared" si="354"/>
        <v>&lt;color=#FFC080&gt;상급&lt;/color&gt; 공격 시 궁게이지 획득</v>
      </c>
      <c r="F368" s="1"/>
      <c r="G368" t="s">
        <v>4145</v>
      </c>
      <c r="H368" s="1" t="s">
        <v>4474</v>
      </c>
      <c r="I368" s="1"/>
      <c r="J368" s="1" t="str">
        <f t="shared" si="355"/>
        <v>&lt;color=#FFC080&gt;Superior&lt;/color&gt; Ultimate Gauge on Attack</v>
      </c>
      <c r="L368">
        <v>1</v>
      </c>
      <c r="M368">
        <v>1</v>
      </c>
      <c r="O368" t="s">
        <v>18569</v>
      </c>
      <c r="P368" t="s">
        <v>10369</v>
      </c>
      <c r="Q368" t="s">
        <v>10370</v>
      </c>
      <c r="R368" t="s">
        <v>18151</v>
      </c>
      <c r="S368" t="s">
        <v>18152</v>
      </c>
      <c r="T368" t="s">
        <v>18156</v>
      </c>
      <c r="U368" t="s">
        <v>18157</v>
      </c>
      <c r="V368" t="s">
        <v>18162</v>
      </c>
      <c r="W368" t="s">
        <v>18163</v>
      </c>
      <c r="X368" s="20" t="s">
        <v>18165</v>
      </c>
      <c r="Y368" t="s">
        <v>18168</v>
      </c>
      <c r="Z368" t="s">
        <v>18160</v>
      </c>
      <c r="AA368" s="20" t="s">
        <v>18145</v>
      </c>
      <c r="AB368" t="s">
        <v>18146</v>
      </c>
      <c r="AC368" t="s">
        <v>18147</v>
      </c>
      <c r="AD368" t="s">
        <v>18148</v>
      </c>
      <c r="AE368" t="s">
        <v>18149</v>
      </c>
      <c r="AF368" t="s">
        <v>18150</v>
      </c>
      <c r="AG368" t="s">
        <v>18153</v>
      </c>
      <c r="AH368" s="20" t="s">
        <v>18154</v>
      </c>
      <c r="AI368" t="s">
        <v>18155</v>
      </c>
      <c r="AJ368" t="s">
        <v>18158</v>
      </c>
      <c r="AK368" t="s">
        <v>18159</v>
      </c>
      <c r="AL368" t="s">
        <v>18161</v>
      </c>
      <c r="AM368" t="s">
        <v>18148</v>
      </c>
      <c r="AN368" t="s">
        <v>18164</v>
      </c>
      <c r="AO368" t="s">
        <v>18166</v>
      </c>
      <c r="AP368" t="s">
        <v>18167</v>
      </c>
      <c r="AQ368" t="str">
        <f t="shared" si="352"/>
        <v>&lt;color=#FFC080&gt;Superior&lt;/color&gt; Ultimate Gauge on Attack</v>
      </c>
      <c r="AR368">
        <f t="shared" si="356"/>
        <v>0</v>
      </c>
      <c r="AS368">
        <f t="shared" si="357"/>
        <v>1</v>
      </c>
      <c r="AT368">
        <f t="shared" ca="1" si="358"/>
        <v>1</v>
      </c>
      <c r="AU368">
        <f t="shared" ca="1" si="359"/>
        <v>0</v>
      </c>
      <c r="AV368">
        <f t="shared" ca="1" si="360"/>
        <v>-1</v>
      </c>
      <c r="AW368">
        <f t="shared" ca="1" si="361"/>
        <v>-1</v>
      </c>
      <c r="AX368">
        <f t="shared" ca="1" si="362"/>
        <v>-1</v>
      </c>
      <c r="AY368">
        <f t="shared" ca="1" si="363"/>
        <v>-1</v>
      </c>
      <c r="AZ368">
        <f t="shared" ca="1" si="364"/>
        <v>-1</v>
      </c>
      <c r="BA368">
        <f t="shared" ca="1" si="365"/>
        <v>-1</v>
      </c>
      <c r="BB368">
        <f t="shared" ca="1" si="366"/>
        <v>-1</v>
      </c>
      <c r="BC368">
        <f t="shared" ca="1" si="367"/>
        <v>-1</v>
      </c>
      <c r="BD368">
        <f t="shared" ca="1" si="368"/>
        <v>-1</v>
      </c>
      <c r="BE368">
        <f t="shared" ca="1" si="369"/>
        <v>-1</v>
      </c>
      <c r="BF368">
        <f t="shared" ca="1" si="370"/>
        <v>-1</v>
      </c>
      <c r="BG368">
        <f t="shared" ca="1" si="371"/>
        <v>-1</v>
      </c>
      <c r="BH368">
        <f t="shared" ca="1" si="372"/>
        <v>-1</v>
      </c>
      <c r="BI368">
        <f t="shared" ca="1" si="373"/>
        <v>-1</v>
      </c>
      <c r="BJ368">
        <f t="shared" ca="1" si="374"/>
        <v>-1</v>
      </c>
      <c r="BK368">
        <f t="shared" ca="1" si="375"/>
        <v>-1</v>
      </c>
      <c r="BL368">
        <f t="shared" ca="1" si="376"/>
        <v>-1</v>
      </c>
      <c r="BM368">
        <f t="shared" ca="1" si="377"/>
        <v>-1</v>
      </c>
      <c r="BN368">
        <f ca="1">IF(AT368=-1,-1,COUNTIF($AT368:AT368,AT368)+IF(AT368=0,50,0))</f>
        <v>1</v>
      </c>
      <c r="BO368">
        <f ca="1">IF(AU368=-1,-1,COUNTIF($AT368:AU368,AU368)+IF(AU368=0,50,0))</f>
        <v>51</v>
      </c>
      <c r="BP368">
        <f ca="1">IF(AV368=-1,-1,COUNTIF($AT368:AV368,AV368)+IF(AV368=0,50,0))</f>
        <v>-1</v>
      </c>
      <c r="BQ368">
        <f ca="1">IF(AW368=-1,-1,COUNTIF($AT368:AW368,AW368)+IF(AW368=0,50,0))</f>
        <v>-1</v>
      </c>
      <c r="BR368">
        <f ca="1">IF(AX368=-1,-1,COUNTIF($AT368:AX368,AX368)+IF(AX368=0,50,0))</f>
        <v>-1</v>
      </c>
      <c r="BS368">
        <f ca="1">IF(AY368=-1,-1,COUNTIF($AT368:AY368,AY368)+IF(AY368=0,50,0))</f>
        <v>-1</v>
      </c>
      <c r="BT368">
        <f ca="1">IF(AZ368=-1,-1,COUNTIF($AT368:AZ368,AZ368)+IF(AZ368=0,50,0))</f>
        <v>-1</v>
      </c>
      <c r="BU368">
        <f ca="1">IF(BA368=-1,-1,COUNTIF($AT368:BA368,BA368)+IF(BA368=0,50,0))</f>
        <v>-1</v>
      </c>
      <c r="BV368">
        <f ca="1">IF(BB368=-1,-1,COUNTIF($AT368:BB368,BB368)+IF(BB368=0,50,0))</f>
        <v>-1</v>
      </c>
      <c r="BW368">
        <f ca="1">IF(BC368=-1,-1,COUNTIF($AT368:BC368,BC368)+IF(BC368=0,50,0))</f>
        <v>-1</v>
      </c>
      <c r="BX368">
        <f ca="1">IF(BD368=-1,-1,COUNTIF($AT368:BD368,BD368)+IF(BD368=0,50,0))</f>
        <v>-1</v>
      </c>
      <c r="BY368">
        <f ca="1">IF(BE368=-1,-1,COUNTIF($AT368:BE368,BE368)+IF(BE368=0,50,0))</f>
        <v>-1</v>
      </c>
      <c r="BZ368">
        <f ca="1">IF(BF368=-1,-1,COUNTIF($AT368:BF368,BF368)+IF(BF368=0,50,0))</f>
        <v>-1</v>
      </c>
      <c r="CA368">
        <f ca="1">IF(BG368=-1,-1,COUNTIF($AT368:BG368,BG368)+IF(BG368=0,50,0))</f>
        <v>-1</v>
      </c>
      <c r="CB368">
        <f ca="1">IF(BH368=-1,-1,COUNTIF($AT368:BH368,BH368)+IF(BH368=0,50,0))</f>
        <v>-1</v>
      </c>
      <c r="CC368">
        <f ca="1">IF(BI368=-1,-1,COUNTIF($AT368:BI368,BI368)+IF(BI368=0,50,0))</f>
        <v>-1</v>
      </c>
      <c r="CD368">
        <f ca="1">IF(BJ368=-1,-1,COUNTIF($AT368:BJ368,BJ368)+IF(BJ368=0,50,0))</f>
        <v>-1</v>
      </c>
      <c r="CE368">
        <f ca="1">IF(BK368=-1,-1,COUNTIF($AT368:BK368,BK368)+IF(BK368=0,50,0))</f>
        <v>-1</v>
      </c>
      <c r="CF368">
        <f ca="1">IF(BL368=-1,-1,COUNTIF($AT368:BL368,BL368)+IF(BL368=0,50,0))</f>
        <v>-1</v>
      </c>
      <c r="CG368">
        <f ca="1">IF(BM368=-1,-1,COUNTIF($AT368:BM368,BM368)+IF(BM368=0,50,0))</f>
        <v>-1</v>
      </c>
      <c r="CH368">
        <f t="shared" ca="1" si="390"/>
        <v>1</v>
      </c>
      <c r="CI368">
        <f t="shared" ca="1" si="390"/>
        <v>24</v>
      </c>
      <c r="CJ368">
        <f t="shared" ca="1" si="390"/>
        <v>-1</v>
      </c>
      <c r="CK368">
        <f t="shared" ca="1" si="390"/>
        <v>-1</v>
      </c>
      <c r="CL368">
        <f t="shared" ca="1" si="390"/>
        <v>-1</v>
      </c>
      <c r="CM368">
        <f t="shared" ca="1" si="390"/>
        <v>-1</v>
      </c>
      <c r="CN368">
        <f t="shared" ca="1" si="390"/>
        <v>-1</v>
      </c>
      <c r="CO368">
        <f t="shared" ca="1" si="390"/>
        <v>-1</v>
      </c>
      <c r="CP368">
        <f t="shared" ca="1" si="390"/>
        <v>-1</v>
      </c>
      <c r="CQ368">
        <f t="shared" ca="1" si="390"/>
        <v>-1</v>
      </c>
      <c r="CR368">
        <f t="shared" ca="1" si="391"/>
        <v>-1</v>
      </c>
      <c r="CS368">
        <f t="shared" ca="1" si="391"/>
        <v>-1</v>
      </c>
      <c r="CT368">
        <f t="shared" ca="1" si="391"/>
        <v>-1</v>
      </c>
      <c r="CU368">
        <f t="shared" ca="1" si="391"/>
        <v>-1</v>
      </c>
      <c r="CV368">
        <f t="shared" ca="1" si="391"/>
        <v>-1</v>
      </c>
      <c r="CW368">
        <f t="shared" ca="1" si="391"/>
        <v>-1</v>
      </c>
      <c r="CX368">
        <f t="shared" ca="1" si="391"/>
        <v>-1</v>
      </c>
      <c r="CY368">
        <f t="shared" ca="1" si="391"/>
        <v>-1</v>
      </c>
      <c r="CZ368">
        <f t="shared" ca="1" si="391"/>
        <v>-1</v>
      </c>
      <c r="DA368">
        <f t="shared" ca="1" si="391"/>
        <v>-1</v>
      </c>
      <c r="DB368">
        <f t="shared" ca="1" si="392"/>
        <v>15</v>
      </c>
      <c r="DC368">
        <f t="shared" ca="1" si="392"/>
        <v>31</v>
      </c>
      <c r="DD368">
        <f t="shared" ca="1" si="392"/>
        <v>-1</v>
      </c>
      <c r="DE368">
        <f t="shared" ca="1" si="392"/>
        <v>-1</v>
      </c>
      <c r="DF368">
        <f t="shared" ca="1" si="392"/>
        <v>-1</v>
      </c>
      <c r="DG368">
        <f t="shared" ca="1" si="392"/>
        <v>-1</v>
      </c>
      <c r="DH368">
        <f t="shared" ca="1" si="392"/>
        <v>-1</v>
      </c>
      <c r="DI368">
        <f t="shared" ca="1" si="392"/>
        <v>-1</v>
      </c>
      <c r="DJ368">
        <f t="shared" ca="1" si="392"/>
        <v>-1</v>
      </c>
      <c r="DK368">
        <f t="shared" ca="1" si="392"/>
        <v>-1</v>
      </c>
      <c r="DL368">
        <f t="shared" ca="1" si="393"/>
        <v>-1</v>
      </c>
      <c r="DM368">
        <f t="shared" ca="1" si="393"/>
        <v>-1</v>
      </c>
      <c r="DN368">
        <f t="shared" ca="1" si="393"/>
        <v>-1</v>
      </c>
      <c r="DO368">
        <f t="shared" ca="1" si="393"/>
        <v>-1</v>
      </c>
      <c r="DP368">
        <f t="shared" ca="1" si="393"/>
        <v>-1</v>
      </c>
      <c r="DQ368">
        <f t="shared" ca="1" si="393"/>
        <v>-1</v>
      </c>
      <c r="DR368">
        <f t="shared" ca="1" si="393"/>
        <v>-1</v>
      </c>
      <c r="DS368">
        <f t="shared" ca="1" si="393"/>
        <v>-1</v>
      </c>
      <c r="DT368">
        <f t="shared" ca="1" si="393"/>
        <v>-1</v>
      </c>
      <c r="DU368">
        <f t="shared" ca="1" si="393"/>
        <v>-1</v>
      </c>
      <c r="DV368" t="str">
        <f ca="1">SUBSTITUTE(SUBSTITUTE(SUBSTITUTE(SUBSTITUTE(SUBSTITUTE(SUBSTITUTE(SUBSTITUTE(SUBSTITUTE(SUBSTITUTE(SUBSTITUTE(
SUBSTITUTE(SUBSTITUTE(SUBSTITUTE(SUBSTITUTE(SUBSTITUTE(SUBSTITUTE(SUBSTITUTE(SUBSTITUTE(SUBSTITUTE(SUBSTITUTE($AQ368,
IF($CH368=-1,"",MID($AQ368,$CH368,$DB368-$CH368+1)),IF($CH368=-1,"",VLOOKUP($BN368,구글언어코드!$K:$L,2,0))),
IF($CI368=-1,"",MID($AQ368,$CI368,$DC368-$CI368+1)),IF($CI368=-1,"",VLOOKUP($BO368,구글언어코드!$K:$L,2,0))),
IF($CJ368=-1,"",MID($AQ368,$CJ368,$DD368-$CJ368+1)),IF($CJ368=-1,"",VLOOKUP($BP368,구글언어코드!$K:$L,2,0))),
IF($CK368=-1,"",MID($AQ368,$CK368,$DE368-$CK368+1)),IF($CK368=-1,"",VLOOKUP($BQ368,구글언어코드!$K:$L,2,0))),
IF($CL368=-1,"",MID($AQ368,$CL368,$DF368-$CL368+1)),IF($CL368=-1,"",VLOOKUP($BR368,구글언어코드!$K:$L,2,0))),
IF($CM368=-1,"",MID($AQ368,$CM368,$DG368-$CM368+1)),IF($CM368=-1,"",VLOOKUP($BS368,구글언어코드!$K:$L,2,0))),
IF($CN368=-1,"",MID($AQ368,$CN368,$DH368-$CN368+1)),IF($CN368=-1,"",VLOOKUP($BT368,구글언어코드!$K:$L,2,0))),
IF($CO368=-1,"",MID($AQ368,$CO368,$DI368-$CO368+1)),IF($CO368=-1,"",VLOOKUP($BU368,구글언어코드!$K:$L,2,0))),
IF($CP368=-1,"",MID($AQ368,$CP368,$DJ368-$CP368+1)),IF($CP368=-1,"",VLOOKUP($BV368,구글언어코드!$K:$L,2,0))),
IF($CQ368=-1,"",MID($AQ368,$CQ368,$DK368-$CQ368+1)),IF($CQ368=-1,"",VLOOKUP($BW368,구글언어코드!$K:$L,2,0))),
IF($CR368=-1,"",MID($AQ368,$CR368,$DL368-$CR368+1)),IF($CR368=-1,"",VLOOKUP($BX368,구글언어코드!$K:$L,2,0))),
IF($CS368=-1,"",MID($AQ368,$CS368,$DM368-$CS368+1)),IF($CS368=-1,"",VLOOKUP($BY368,구글언어코드!$K:$L,2,0))),
IF($CT368=-1,"",MID($AQ368,$CT368,$DN368-$CT368+1)),IF($CT368=-1,"",VLOOKUP($BZ368,구글언어코드!$K:$L,2,0))),
IF($CU368=-1,"",MID($AQ368,$CU368,$DO368-$CU368+1)),IF($CU368=-1,"",VLOOKUP($CA368,구글언어코드!$K:$L,2,0))),
IF($CV368=-1,"",MID($AQ368,$CV368,$DP368-$CV368+1)),IF($CV368=-1,"",VLOOKUP($CB368,구글언어코드!$K:$L,2,0))),
IF($CW368=-1,"",MID($AQ368,$CW368,$DQ368-$CW368+1)),IF($CW368=-1,"",VLOOKUP($CC368,구글언어코드!$K:$L,2,0))),
IF($CX368=-1,"",MID($AQ368,$CX368,$DR368-$CX368+1)),IF($CX368=-1,"",VLOOKUP($CD368,구글언어코드!$K:$L,2,0))),
IF($CY368=-1,"",MID($AQ368,$CY368,$DS368-$CY368+1)),IF($CY368=-1,"",VLOOKUP($CE368,구글언어코드!$K:$L,2,0))),
IF($CZ368=-1,"",MID($AQ368,$CZ368,$DT368-$CZ368+1)),IF($CZ368=-1,"",VLOOKUP($CF368,구글언어코드!$K:$L,2,0))),
IF($DA368=-1,"",MID($AQ368,$DA368,$DU368-$DA368+1)),IF($DA368=-1,"",VLOOKUP($CG368,구글언어코드!$K:$L,2,0)))</f>
        <v>[[Superior]] Ultimate Gauge on Attack</v>
      </c>
      <c r="DW368" t="str">
        <f ca="1">SUBSTITUTE(SUBSTITUTE(SUBSTITUTE(SUBSTITUTE(SUBSTITUTE(SUBSTITUTE(SUBSTITUTE(SUBSTITUTE(SUBSTITUTE(SUBSTITUTE(
SUBSTITUTE(SUBSTITUTE(SUBSTITUTE(SUBSTITUTE(SUBSTITUTE(SUBSTITUTE(SUBSTITUTE(SUBSTITUTE(SUBSTITUTE(SUBSTITUTE(DV368,
IF($CH368=-1,"",VLOOKUP($BN368,구글언어코드!$K:$L,2,0)),IF($CH368=-1,"",MID($AQ368,$CH368,$DB368-$CH368+1))),
IF($CI368=-1,"",VLOOKUP($BO368,구글언어코드!$K:$L,2,0)),IF($CI368=-1,"",MID($AQ368,$CI368,$DC368-$CI368+1))),
IF($CJ368=-1,"",VLOOKUP($BP368,구글언어코드!$K:$L,2,0)),IF($CJ368=-1,"",MID($AQ368,$CJ368,$DD368-$CJ368+1))),
IF($CK368=-1,"",VLOOKUP($BQ368,구글언어코드!$K:$L,2,0)),IF($CK368=-1,"",MID($AQ368,$CK368,$DE368-$CK368+1))),
IF($CL368=-1,"",VLOOKUP($BR368,구글언어코드!$K:$L,2,0)),IF($CL368=-1,"",MID($AQ368,$CL368,$DF368-$CL368+1))),
IF($CM368=-1,"",VLOOKUP($BS368,구글언어코드!$K:$L,2,0)),IF($CM368=-1,"",MID($AQ368,$CM368,$DG368-$CM368+1))),
IF($CN368=-1,"",VLOOKUP($BT368,구글언어코드!$K:$L,2,0)),IF($CN368=-1,"",MID($AQ368,$CN368,$DH368-$CN368+1))),
IF($CO368=-1,"",VLOOKUP($BU368,구글언어코드!$K:$L,2,0)),IF($CO368=-1,"",MID($AQ368,$CO368,$DI368-$CO368+1))),
IF($CP368=-1,"",VLOOKUP($BV368,구글언어코드!$K:$L,2,0)),IF($CP368=-1,"",MID($AQ368,$CP368,$DJ368-$CP368+1))),
IF($CQ368=-1,"",VLOOKUP($BW368,구글언어코드!$K:$L,2,0)),IF($CQ368=-1,"",MID($AQ368,$CQ368,$DK368-$CQ368+1))),
IF($CR368=-1,"",VLOOKUP($BX368,구글언어코드!$K:$L,2,0)),IF($CR368=-1,"",MID($AQ368,$CR368,$DL368-$CR368+1))),
IF($CS368=-1,"",VLOOKUP($BY368,구글언어코드!$K:$L,2,0)),IF($CS368=-1,"",MID($AQ368,$CS368,$DM368-$CS368+1))),
IF($CT368=-1,"",VLOOKUP($BZ368,구글언어코드!$K:$L,2,0)),IF($CT368=-1,"",MID($AQ368,$CT368,$DN368-$CT368+1))),
IF($CU368=-1,"",VLOOKUP($CA368,구글언어코드!$K:$L,2,0)),IF($CU368=-1,"",MID($AQ368,$CU368,$DO368-$CU368+1))),
IF($CV368=-1,"",VLOOKUP($CB368,구글언어코드!$K:$L,2,0)),IF($CV368=-1,"",MID($AQ368,$CV368,$DP368-$CV368+1))),
IF($CW368=-1,"",VLOOKUP($CC368,구글언어코드!$K:$L,2,0)),IF($CW368=-1,"",MID($AQ368,$CW368,$DQ368-$CW368+1))),
IF($CX368=-1,"",VLOOKUP($CD368,구글언어코드!$K:$L,2,0)),IF($CX368=-1,"",MID($AQ368,$CX368,$DR368-$CX368+1))),
IF($CY368=-1,"",VLOOKUP($CE368,구글언어코드!$K:$L,2,0)),IF($CY368=-1,"",MID($AQ368,$CY368,$DS368-$CY368+1))),
IF($CZ368=-1,"",VLOOKUP($CF368,구글언어코드!$K:$L,2,0)),IF($CZ368=-1,"",MID($AQ368,$CZ368,$DT368-$CZ368+1))),
IF($DA368=-1,"",VLOOKUP($CG368,구글언어코드!$K:$L,2,0)),IF($DA368=-1,"",MID($AQ368,$DA368,$DU368-$DA368+1)))</f>
        <v>&lt;color=#FFC080&gt;Superior&lt;/color&gt; Ultimate Gauge on Attack</v>
      </c>
      <c r="DX368">
        <f>IF(LEN(C368)-LEN(SUBSTITUTE(C368,"}",""))&lt;&gt;LEN(C368)-LEN(SUBSTITUTE(C368,"{","")),"괄호이상",(LEN(C368)-LEN(SUBSTITUTE(C368,"}",""))))</f>
        <v>0</v>
      </c>
      <c r="DY368">
        <f>IF(LEN(H368)-LEN(SUBSTITUTE(H368,"}",""))&lt;&gt;LEN(H368)-LEN(SUBSTITUTE(H368,"{","")),"괄호이상",(LEN(H368)-LEN(SUBSTITUTE(H368,"}",""))))</f>
        <v>0</v>
      </c>
      <c r="DZ368">
        <f>IF(LEN(O368)-LEN(SUBSTITUTE(O368,"}",""))&lt;&gt;LEN(O368)-LEN(SUBSTITUTE(O368,"{","")),"괄호이상",(LEN(O368)-LEN(SUBSTITUTE(O368,"}",""))))</f>
        <v>0</v>
      </c>
      <c r="EA368">
        <f>IF(LEN(P368)-LEN(SUBSTITUTE(P368,"}",""))&lt;&gt;LEN(P368)-LEN(SUBSTITUTE(P368,"{","")),"괄호이상",(LEN(P368)-LEN(SUBSTITUTE(P368,"}",""))))</f>
        <v>0</v>
      </c>
      <c r="EB368">
        <f>IF(LEN(Q368)-LEN(SUBSTITUTE(Q368,"}",""))&lt;&gt;LEN(Q368)-LEN(SUBSTITUTE(Q368,"{","")),"괄호이상",(LEN(Q368)-LEN(SUBSTITUTE(Q368,"}",""))))</f>
        <v>0</v>
      </c>
      <c r="EC368">
        <f>IF(LEN(R368)-LEN(SUBSTITUTE(R368,"}",""))&lt;&gt;LEN(R368)-LEN(SUBSTITUTE(R368,"{","")),"괄호이상",(LEN(R368)-LEN(SUBSTITUTE(R368,"}",""))))</f>
        <v>0</v>
      </c>
      <c r="ED368">
        <f>IF(LEN(S368)-LEN(SUBSTITUTE(S368,"}",""))&lt;&gt;LEN(S368)-LEN(SUBSTITUTE(S368,"{","")),"괄호이상",(LEN(S368)-LEN(SUBSTITUTE(S368,"}",""))))</f>
        <v>0</v>
      </c>
      <c r="EE368">
        <f>IF(LEN(T368)-LEN(SUBSTITUTE(T368,"}",""))&lt;&gt;LEN(T368)-LEN(SUBSTITUTE(T368,"{","")),"괄호이상",(LEN(T368)-LEN(SUBSTITUTE(T368,"}",""))))</f>
        <v>0</v>
      </c>
      <c r="EF368">
        <f>IF(LEN(U368)-LEN(SUBSTITUTE(U368,"}",""))&lt;&gt;LEN(U368)-LEN(SUBSTITUTE(U368,"{","")),"괄호이상",(LEN(U368)-LEN(SUBSTITUTE(U368,"}",""))))</f>
        <v>0</v>
      </c>
      <c r="EG368">
        <f>IF(LEN(V368)-LEN(SUBSTITUTE(V368,"}",""))&lt;&gt;LEN(V368)-LEN(SUBSTITUTE(V368,"{","")),"괄호이상",(LEN(V368)-LEN(SUBSTITUTE(V368,"}",""))))</f>
        <v>0</v>
      </c>
      <c r="EH368">
        <f>IF(LEN(W368)-LEN(SUBSTITUTE(W368,"}",""))&lt;&gt;LEN(W368)-LEN(SUBSTITUTE(W368,"{","")),"괄호이상",(LEN(W368)-LEN(SUBSTITUTE(W368,"}",""))))</f>
        <v>0</v>
      </c>
      <c r="EI368">
        <f>IF(LEN(X368)-LEN(SUBSTITUTE(X368,"}",""))&lt;&gt;LEN(X368)-LEN(SUBSTITUTE(X368,"{","")),"괄호이상",(LEN(X368)-LEN(SUBSTITUTE(X368,"}",""))))</f>
        <v>0</v>
      </c>
      <c r="EJ368">
        <f>IF(LEN(Y368)-LEN(SUBSTITUTE(Y368,"}",""))&lt;&gt;LEN(Y368)-LEN(SUBSTITUTE(Y368,"{","")),"괄호이상",(LEN(Y368)-LEN(SUBSTITUTE(Y368,"}",""))))</f>
        <v>0</v>
      </c>
      <c r="EK368">
        <f>IF(LEN(Z368)-LEN(SUBSTITUTE(Z368,"}",""))&lt;&gt;LEN(Z368)-LEN(SUBSTITUTE(Z368,"{","")),"괄호이상",(LEN(Z368)-LEN(SUBSTITUTE(Z368,"}",""))))</f>
        <v>0</v>
      </c>
      <c r="EL368">
        <f>IF(LEN(AA368)-LEN(SUBSTITUTE(AA368,"}",""))&lt;&gt;LEN(AA368)-LEN(SUBSTITUTE(AA368,"{","")),"괄호이상",(LEN(AA368)-LEN(SUBSTITUTE(AA368,"}",""))))</f>
        <v>0</v>
      </c>
      <c r="EM368">
        <f>IF(LEN(AB368)-LEN(SUBSTITUTE(AB368,"}",""))&lt;&gt;LEN(AB368)-LEN(SUBSTITUTE(AB368,"{","")),"괄호이상",(LEN(AB368)-LEN(SUBSTITUTE(AB368,"}",""))))</f>
        <v>0</v>
      </c>
      <c r="EN368">
        <f>IF(LEN(AC368)-LEN(SUBSTITUTE(AC368,"}",""))&lt;&gt;LEN(AC368)-LEN(SUBSTITUTE(AC368,"{","")),"괄호이상",(LEN(AC368)-LEN(SUBSTITUTE(AC368,"}",""))))</f>
        <v>0</v>
      </c>
      <c r="EO368">
        <f>IF(LEN(AD368)-LEN(SUBSTITUTE(AD368,"}",""))&lt;&gt;LEN(AD368)-LEN(SUBSTITUTE(AD368,"{","")),"괄호이상",(LEN(AD368)-LEN(SUBSTITUTE(AD368,"}",""))))</f>
        <v>0</v>
      </c>
      <c r="EP368">
        <f>IF(LEN(AE368)-LEN(SUBSTITUTE(AE368,"}",""))&lt;&gt;LEN(AE368)-LEN(SUBSTITUTE(AE368,"{","")),"괄호이상",(LEN(AE368)-LEN(SUBSTITUTE(AE368,"}",""))))</f>
        <v>0</v>
      </c>
      <c r="EQ368">
        <f>IF(LEN(AF368)-LEN(SUBSTITUTE(AF368,"}",""))&lt;&gt;LEN(AF368)-LEN(SUBSTITUTE(AF368,"{","")),"괄호이상",(LEN(AF368)-LEN(SUBSTITUTE(AF368,"}",""))))</f>
        <v>0</v>
      </c>
      <c r="ER368">
        <f>IF(LEN(AG368)-LEN(SUBSTITUTE(AG368,"}",""))&lt;&gt;LEN(AG368)-LEN(SUBSTITUTE(AG368,"{","")),"괄호이상",(LEN(AG368)-LEN(SUBSTITUTE(AG368,"}",""))))</f>
        <v>0</v>
      </c>
      <c r="ES368">
        <f>IF(LEN(AH368)-LEN(SUBSTITUTE(AH368,"}",""))&lt;&gt;LEN(AH368)-LEN(SUBSTITUTE(AH368,"{","")),"괄호이상",(LEN(AH368)-LEN(SUBSTITUTE(AH368,"}",""))))</f>
        <v>0</v>
      </c>
      <c r="ET368">
        <f>IF(LEN(AI368)-LEN(SUBSTITUTE(AI368,"}",""))&lt;&gt;LEN(AI368)-LEN(SUBSTITUTE(AI368,"{","")),"괄호이상",(LEN(AI368)-LEN(SUBSTITUTE(AI368,"}",""))))</f>
        <v>0</v>
      </c>
      <c r="EU368">
        <f>IF(LEN(AJ368)-LEN(SUBSTITUTE(AJ368,"}",""))&lt;&gt;LEN(AJ368)-LEN(SUBSTITUTE(AJ368,"{","")),"괄호이상",(LEN(AJ368)-LEN(SUBSTITUTE(AJ368,"}",""))))</f>
        <v>0</v>
      </c>
      <c r="EV368">
        <f>IF(LEN(AK368)-LEN(SUBSTITUTE(AK368,"}",""))&lt;&gt;LEN(AK368)-LEN(SUBSTITUTE(AK368,"{","")),"괄호이상",(LEN(AK368)-LEN(SUBSTITUTE(AK368,"}",""))))</f>
        <v>0</v>
      </c>
      <c r="EW368">
        <f>IF(LEN(AL368)-LEN(SUBSTITUTE(AL368,"}",""))&lt;&gt;LEN(AL368)-LEN(SUBSTITUTE(AL368,"{","")),"괄호이상",(LEN(AL368)-LEN(SUBSTITUTE(AL368,"}",""))))</f>
        <v>0</v>
      </c>
      <c r="EX368">
        <f>IF(LEN(AM368)-LEN(SUBSTITUTE(AM368,"}",""))&lt;&gt;LEN(AM368)-LEN(SUBSTITUTE(AM368,"{","")),"괄호이상",(LEN(AM368)-LEN(SUBSTITUTE(AM368,"}",""))))</f>
        <v>0</v>
      </c>
      <c r="EY368">
        <f>IF(LEN(AN368)-LEN(SUBSTITUTE(AN368,"}",""))&lt;&gt;LEN(AN368)-LEN(SUBSTITUTE(AN368,"{","")),"괄호이상",(LEN(AN368)-LEN(SUBSTITUTE(AN368,"}",""))))</f>
        <v>0</v>
      </c>
      <c r="EZ368">
        <f>IF(LEN(AO368)-LEN(SUBSTITUTE(AO368,"}",""))&lt;&gt;LEN(AO368)-LEN(SUBSTITUTE(AO368,"{","")),"괄호이상",(LEN(AO368)-LEN(SUBSTITUTE(AO368,"}",""))))</f>
        <v>0</v>
      </c>
      <c r="FA368">
        <f>IF(LEN(AP368)-LEN(SUBSTITUTE(AP368,"}",""))&lt;&gt;LEN(AP368)-LEN(SUBSTITUTE(AP368,"{","")),"괄호이상",(LEN(AP368)-LEN(SUBSTITUTE(AP368,"}",""))))</f>
        <v>0</v>
      </c>
      <c r="FB368" t="str">
        <f t="array" ref="FB368">IF(SUM(IF($DX368-DX368:FA368&gt;0,1,0))&gt;0,"여기","")</f>
        <v/>
      </c>
      <c r="FC368">
        <f>IF(LEN(C368)-LEN(SUBSTITUTE(C368,"&gt;",""))&lt;&gt;LEN(C368)-LEN(SUBSTITUTE(C368,"&lt;","")),"괄호이상",(LEN(C368)-LEN(SUBSTITUTE(C368,"&gt;","")))/2)</f>
        <v>1</v>
      </c>
      <c r="FD368">
        <f>IF(LEN(H368)-LEN(SUBSTITUTE(H368,"&gt;",""))&lt;&gt;LEN(H368)-LEN(SUBSTITUTE(H368,"&lt;","")),"괄호이상",(LEN(H368)-LEN(SUBSTITUTE(H368,"&gt;","")))/2)</f>
        <v>1</v>
      </c>
      <c r="FE368">
        <f>IF(LEN(O368)-LEN(SUBSTITUTE(O368,"&gt;",""))&lt;&gt;LEN(O368)-LEN(SUBSTITUTE(O368,"&lt;","")),"괄호이상",(LEN(O368)-LEN(SUBSTITUTE(O368,"&gt;","")))/2)</f>
        <v>0.5</v>
      </c>
      <c r="FF368">
        <f>IF(LEN(P368)-LEN(SUBSTITUTE(P368,"&gt;",""))&lt;&gt;LEN(P368)-LEN(SUBSTITUTE(P368,"&lt;","")),"괄호이상",(LEN(P368)-LEN(SUBSTITUTE(P368,"&gt;","")))/2)</f>
        <v>0</v>
      </c>
      <c r="FG368">
        <f>IF(LEN(Q368)-LEN(SUBSTITUTE(Q368,"&gt;",""))&lt;&gt;LEN(Q368)-LEN(SUBSTITUTE(Q368,"&lt;","")),"괄호이상",(LEN(Q368)-LEN(SUBSTITUTE(Q368,"&gt;","")))/2)</f>
        <v>0</v>
      </c>
      <c r="FH368">
        <f>IF(LEN(R368)-LEN(SUBSTITUTE(R368,"&gt;",""))&lt;&gt;LEN(R368)-LEN(SUBSTITUTE(R368,"&lt;","")),"괄호이상",(LEN(R368)-LEN(SUBSTITUTE(R368,"&gt;","")))/2)</f>
        <v>1</v>
      </c>
      <c r="FI368">
        <f>IF(LEN(S368)-LEN(SUBSTITUTE(S368,"&gt;",""))&lt;&gt;LEN(S368)-LEN(SUBSTITUTE(S368,"&lt;","")),"괄호이상",(LEN(S368)-LEN(SUBSTITUTE(S368,"&gt;","")))/2)</f>
        <v>1</v>
      </c>
      <c r="FJ368">
        <f>IF(LEN(T368)-LEN(SUBSTITUTE(T368,"&gt;",""))&lt;&gt;LEN(T368)-LEN(SUBSTITUTE(T368,"&lt;","")),"괄호이상",(LEN(T368)-LEN(SUBSTITUTE(T368,"&gt;","")))/2)</f>
        <v>1</v>
      </c>
      <c r="FK368">
        <f>IF(LEN(U368)-LEN(SUBSTITUTE(U368,"&gt;",""))&lt;&gt;LEN(U368)-LEN(SUBSTITUTE(U368,"&lt;","")),"괄호이상",(LEN(U368)-LEN(SUBSTITUTE(U368,"&gt;","")))/2)</f>
        <v>1</v>
      </c>
      <c r="FL368">
        <f>IF(LEN(V368)-LEN(SUBSTITUTE(V368,"&gt;",""))&lt;&gt;LEN(V368)-LEN(SUBSTITUTE(V368,"&lt;","")),"괄호이상",(LEN(V368)-LEN(SUBSTITUTE(V368,"&gt;","")))/2)</f>
        <v>1</v>
      </c>
      <c r="FM368">
        <f>IF(LEN(W368)-LEN(SUBSTITUTE(W368,"&gt;",""))&lt;&gt;LEN(W368)-LEN(SUBSTITUTE(W368,"&lt;","")),"괄호이상",(LEN(W368)-LEN(SUBSTITUTE(W368,"&gt;","")))/2)</f>
        <v>1</v>
      </c>
      <c r="FN368">
        <f>IF(LEN(X368)-LEN(SUBSTITUTE(X368,"&gt;",""))&lt;&gt;LEN(X368)-LEN(SUBSTITUTE(X368,"&lt;","")),"괄호이상",(LEN(X368)-LEN(SUBSTITUTE(X368,"&gt;","")))/2)</f>
        <v>1</v>
      </c>
      <c r="FO368">
        <f>IF(LEN(Y368)-LEN(SUBSTITUTE(Y368,"&gt;",""))&lt;&gt;LEN(Y368)-LEN(SUBSTITUTE(Y368,"&lt;","")),"괄호이상",(LEN(Y368)-LEN(SUBSTITUTE(Y368,"&gt;","")))/2)</f>
        <v>1</v>
      </c>
      <c r="FP368">
        <f>IF(LEN(Z368)-LEN(SUBSTITUTE(Z368,"&gt;",""))&lt;&gt;LEN(Z368)-LEN(SUBSTITUTE(Z368,"&lt;","")),"괄호이상",(LEN(Z368)-LEN(SUBSTITUTE(Z368,"&gt;","")))/2)</f>
        <v>1</v>
      </c>
      <c r="FQ368">
        <f>IF(LEN(AA368)-LEN(SUBSTITUTE(AA368,"&gt;",""))&lt;&gt;LEN(AA368)-LEN(SUBSTITUTE(AA368,"&lt;","")),"괄호이상",(LEN(AA368)-LEN(SUBSTITUTE(AA368,"&gt;","")))/2)</f>
        <v>1</v>
      </c>
      <c r="FR368">
        <f>IF(LEN(AB368)-LEN(SUBSTITUTE(AB368,"&gt;",""))&lt;&gt;LEN(AB368)-LEN(SUBSTITUTE(AB368,"&lt;","")),"괄호이상",(LEN(AB368)-LEN(SUBSTITUTE(AB368,"&gt;","")))/2)</f>
        <v>1</v>
      </c>
      <c r="FS368">
        <f>IF(LEN(AC368)-LEN(SUBSTITUTE(AC368,"&gt;",""))&lt;&gt;LEN(AC368)-LEN(SUBSTITUTE(AC368,"&lt;","")),"괄호이상",(LEN(AC368)-LEN(SUBSTITUTE(AC368,"&gt;","")))/2)</f>
        <v>1</v>
      </c>
      <c r="FT368">
        <f>IF(LEN(AD368)-LEN(SUBSTITUTE(AD368,"&gt;",""))&lt;&gt;LEN(AD368)-LEN(SUBSTITUTE(AD368,"&lt;","")),"괄호이상",(LEN(AD368)-LEN(SUBSTITUTE(AD368,"&gt;","")))/2)</f>
        <v>1</v>
      </c>
      <c r="FU368">
        <f>IF(LEN(AE368)-LEN(SUBSTITUTE(AE368,"&gt;",""))&lt;&gt;LEN(AE368)-LEN(SUBSTITUTE(AE368,"&lt;","")),"괄호이상",(LEN(AE368)-LEN(SUBSTITUTE(AE368,"&gt;","")))/2)</f>
        <v>1</v>
      </c>
      <c r="FV368">
        <f>IF(LEN(AF368)-LEN(SUBSTITUTE(AF368,"&gt;",""))&lt;&gt;LEN(AF368)-LEN(SUBSTITUTE(AF368,"&lt;","")),"괄호이상",(LEN(AF368)-LEN(SUBSTITUTE(AF368,"&gt;","")))/2)</f>
        <v>1</v>
      </c>
      <c r="FW368">
        <f>IF(LEN(AG368)-LEN(SUBSTITUTE(AG368,"&gt;",""))&lt;&gt;LEN(AG368)-LEN(SUBSTITUTE(AG368,"&lt;","")),"괄호이상",(LEN(AG368)-LEN(SUBSTITUTE(AG368,"&gt;","")))/2)</f>
        <v>1</v>
      </c>
      <c r="FX368">
        <f>IF(LEN(AH368)-LEN(SUBSTITUTE(AH368,"&gt;",""))&lt;&gt;LEN(AH368)-LEN(SUBSTITUTE(AH368,"&lt;","")),"괄호이상",(LEN(AH368)-LEN(SUBSTITUTE(AH368,"&gt;","")))/2)</f>
        <v>1</v>
      </c>
      <c r="FY368">
        <f>IF(LEN(AI368)-LEN(SUBSTITUTE(AI368,"&gt;",""))&lt;&gt;LEN(AI368)-LEN(SUBSTITUTE(AI368,"&lt;","")),"괄호이상",(LEN(AI368)-LEN(SUBSTITUTE(AI368,"&gt;","")))/2)</f>
        <v>1</v>
      </c>
      <c r="FZ368">
        <f>IF(LEN(AJ368)-LEN(SUBSTITUTE(AJ368,"&gt;",""))&lt;&gt;LEN(AJ368)-LEN(SUBSTITUTE(AJ368,"&lt;","")),"괄호이상",(LEN(AJ368)-LEN(SUBSTITUTE(AJ368,"&gt;","")))/2)</f>
        <v>1</v>
      </c>
      <c r="GA368">
        <f>IF(LEN(AK368)-LEN(SUBSTITUTE(AK368,"&gt;",""))&lt;&gt;LEN(AK368)-LEN(SUBSTITUTE(AK368,"&lt;","")),"괄호이상",(LEN(AK368)-LEN(SUBSTITUTE(AK368,"&gt;","")))/2)</f>
        <v>1</v>
      </c>
      <c r="GB368">
        <f>IF(LEN(AL368)-LEN(SUBSTITUTE(AL368,"&gt;",""))&lt;&gt;LEN(AL368)-LEN(SUBSTITUTE(AL368,"&lt;","")),"괄호이상",(LEN(AL368)-LEN(SUBSTITUTE(AL368,"&gt;","")))/2)</f>
        <v>1</v>
      </c>
      <c r="GC368">
        <f>IF(LEN(AM368)-LEN(SUBSTITUTE(AM368,"&gt;",""))&lt;&gt;LEN(AM368)-LEN(SUBSTITUTE(AM368,"&lt;","")),"괄호이상",(LEN(AM368)-LEN(SUBSTITUTE(AM368,"&gt;","")))/2)</f>
        <v>1</v>
      </c>
      <c r="GD368">
        <f>IF(LEN(AN368)-LEN(SUBSTITUTE(AN368,"&gt;",""))&lt;&gt;LEN(AN368)-LEN(SUBSTITUTE(AN368,"&lt;","")),"괄호이상",(LEN(AN368)-LEN(SUBSTITUTE(AN368,"&gt;","")))/2)</f>
        <v>1</v>
      </c>
      <c r="GE368">
        <f>IF(LEN(AO368)-LEN(SUBSTITUTE(AO368,"&gt;",""))&lt;&gt;LEN(AO368)-LEN(SUBSTITUTE(AO368,"&lt;","")),"괄호이상",(LEN(AO368)-LEN(SUBSTITUTE(AO368,"&gt;","")))/2)</f>
        <v>1</v>
      </c>
      <c r="GF368">
        <f>IF(LEN(AP368)-LEN(SUBSTITUTE(AP368,"&gt;",""))&lt;&gt;LEN(AP368)-LEN(SUBSTITUTE(AP368,"&lt;","")),"괄호이상",(LEN(AP368)-LEN(SUBSTITUTE(AP368,"&gt;","")))/2)</f>
        <v>1</v>
      </c>
      <c r="GG368" t="str">
        <f t="array" ref="GG368">IF(SUM(IF($FC368-FC368:GF368&gt;0,1,0))&gt;0,"여기","")</f>
        <v>여기</v>
      </c>
      <c r="GH368" t="str">
        <f t="shared" si="353"/>
        <v>여기</v>
      </c>
    </row>
    <row r="369" spans="1:190" x14ac:dyDescent="0.3">
      <c r="A369" t="s">
        <v>707</v>
      </c>
      <c r="B369">
        <f t="shared" si="351"/>
        <v>1</v>
      </c>
      <c r="C369" s="1" t="s">
        <v>708</v>
      </c>
      <c r="D369" s="1"/>
      <c r="E369" s="1" t="str">
        <f t="shared" si="354"/>
        <v>&lt;color=#FFC080&gt;궁게이지 페이백&lt;/color&gt;</v>
      </c>
      <c r="F369" s="1"/>
      <c r="G369" t="s">
        <v>4146</v>
      </c>
      <c r="H369" s="1" t="s">
        <v>4352</v>
      </c>
      <c r="I369" s="1"/>
      <c r="J369" s="1" t="str">
        <f t="shared" si="355"/>
        <v>&lt;color=#FFC080&gt;Ultimate Gauge Payback&lt;/color&gt;</v>
      </c>
      <c r="L369">
        <v>1</v>
      </c>
      <c r="M369">
        <v>1</v>
      </c>
      <c r="O369" t="s">
        <v>18570</v>
      </c>
      <c r="P369" t="s">
        <v>18169</v>
      </c>
      <c r="Q369" t="s">
        <v>18170</v>
      </c>
      <c r="R369" t="s">
        <v>18177</v>
      </c>
      <c r="S369" t="s">
        <v>18178</v>
      </c>
      <c r="T369" t="s">
        <v>18175</v>
      </c>
      <c r="U369" t="s">
        <v>18182</v>
      </c>
      <c r="V369" t="s">
        <v>18186</v>
      </c>
      <c r="W369" t="s">
        <v>18187</v>
      </c>
      <c r="X369" t="s">
        <v>18188</v>
      </c>
      <c r="Y369" t="s">
        <v>18191</v>
      </c>
      <c r="Z369" t="s">
        <v>18184</v>
      </c>
      <c r="AA369" t="s">
        <v>18171</v>
      </c>
      <c r="AB369" t="s">
        <v>18172</v>
      </c>
      <c r="AC369" t="s">
        <v>18173</v>
      </c>
      <c r="AD369" t="s">
        <v>18174</v>
      </c>
      <c r="AE369" t="s">
        <v>18175</v>
      </c>
      <c r="AF369" t="s">
        <v>18176</v>
      </c>
      <c r="AG369" t="s">
        <v>18179</v>
      </c>
      <c r="AH369" t="s">
        <v>18180</v>
      </c>
      <c r="AI369" t="s">
        <v>18181</v>
      </c>
      <c r="AJ369" t="s">
        <v>18175</v>
      </c>
      <c r="AK369" t="s">
        <v>18183</v>
      </c>
      <c r="AL369" t="s">
        <v>18185</v>
      </c>
      <c r="AM369" t="s">
        <v>18174</v>
      </c>
      <c r="AN369" t="s">
        <v>18175</v>
      </c>
      <c r="AO369" t="s">
        <v>18189</v>
      </c>
      <c r="AP369" t="s">
        <v>18190</v>
      </c>
      <c r="AQ369" t="str">
        <f t="shared" si="352"/>
        <v>&lt;color=#FFC080&gt;Ultimate Gauge Payback&lt;/color&gt;</v>
      </c>
      <c r="AR369">
        <f t="shared" si="356"/>
        <v>0</v>
      </c>
      <c r="AS369">
        <f t="shared" si="357"/>
        <v>1</v>
      </c>
      <c r="AT369">
        <f t="shared" ca="1" si="358"/>
        <v>1</v>
      </c>
      <c r="AU369">
        <f t="shared" ca="1" si="359"/>
        <v>0</v>
      </c>
      <c r="AV369">
        <f t="shared" ca="1" si="360"/>
        <v>-1</v>
      </c>
      <c r="AW369">
        <f t="shared" ca="1" si="361"/>
        <v>-1</v>
      </c>
      <c r="AX369">
        <f t="shared" ca="1" si="362"/>
        <v>-1</v>
      </c>
      <c r="AY369">
        <f t="shared" ca="1" si="363"/>
        <v>-1</v>
      </c>
      <c r="AZ369">
        <f t="shared" ca="1" si="364"/>
        <v>-1</v>
      </c>
      <c r="BA369">
        <f t="shared" ca="1" si="365"/>
        <v>-1</v>
      </c>
      <c r="BB369">
        <f t="shared" ca="1" si="366"/>
        <v>-1</v>
      </c>
      <c r="BC369">
        <f t="shared" ca="1" si="367"/>
        <v>-1</v>
      </c>
      <c r="BD369">
        <f t="shared" ca="1" si="368"/>
        <v>-1</v>
      </c>
      <c r="BE369">
        <f t="shared" ca="1" si="369"/>
        <v>-1</v>
      </c>
      <c r="BF369">
        <f t="shared" ca="1" si="370"/>
        <v>-1</v>
      </c>
      <c r="BG369">
        <f t="shared" ca="1" si="371"/>
        <v>-1</v>
      </c>
      <c r="BH369">
        <f t="shared" ca="1" si="372"/>
        <v>-1</v>
      </c>
      <c r="BI369">
        <f t="shared" ca="1" si="373"/>
        <v>-1</v>
      </c>
      <c r="BJ369">
        <f t="shared" ca="1" si="374"/>
        <v>-1</v>
      </c>
      <c r="BK369">
        <f t="shared" ca="1" si="375"/>
        <v>-1</v>
      </c>
      <c r="BL369">
        <f t="shared" ca="1" si="376"/>
        <v>-1</v>
      </c>
      <c r="BM369">
        <f t="shared" ca="1" si="377"/>
        <v>-1</v>
      </c>
      <c r="BN369">
        <f ca="1">IF(AT369=-1,-1,COUNTIF($AT369:AT369,AT369)+IF(AT369=0,50,0))</f>
        <v>1</v>
      </c>
      <c r="BO369">
        <f ca="1">IF(AU369=-1,-1,COUNTIF($AT369:AU369,AU369)+IF(AU369=0,50,0))</f>
        <v>51</v>
      </c>
      <c r="BP369">
        <f ca="1">IF(AV369=-1,-1,COUNTIF($AT369:AV369,AV369)+IF(AV369=0,50,0))</f>
        <v>-1</v>
      </c>
      <c r="BQ369">
        <f ca="1">IF(AW369=-1,-1,COUNTIF($AT369:AW369,AW369)+IF(AW369=0,50,0))</f>
        <v>-1</v>
      </c>
      <c r="BR369">
        <f ca="1">IF(AX369=-1,-1,COUNTIF($AT369:AX369,AX369)+IF(AX369=0,50,0))</f>
        <v>-1</v>
      </c>
      <c r="BS369">
        <f ca="1">IF(AY369=-1,-1,COUNTIF($AT369:AY369,AY369)+IF(AY369=0,50,0))</f>
        <v>-1</v>
      </c>
      <c r="BT369">
        <f ca="1">IF(AZ369=-1,-1,COUNTIF($AT369:AZ369,AZ369)+IF(AZ369=0,50,0))</f>
        <v>-1</v>
      </c>
      <c r="BU369">
        <f ca="1">IF(BA369=-1,-1,COUNTIF($AT369:BA369,BA369)+IF(BA369=0,50,0))</f>
        <v>-1</v>
      </c>
      <c r="BV369">
        <f ca="1">IF(BB369=-1,-1,COUNTIF($AT369:BB369,BB369)+IF(BB369=0,50,0))</f>
        <v>-1</v>
      </c>
      <c r="BW369">
        <f ca="1">IF(BC369=-1,-1,COUNTIF($AT369:BC369,BC369)+IF(BC369=0,50,0))</f>
        <v>-1</v>
      </c>
      <c r="BX369">
        <f ca="1">IF(BD369=-1,-1,COUNTIF($AT369:BD369,BD369)+IF(BD369=0,50,0))</f>
        <v>-1</v>
      </c>
      <c r="BY369">
        <f ca="1">IF(BE369=-1,-1,COUNTIF($AT369:BE369,BE369)+IF(BE369=0,50,0))</f>
        <v>-1</v>
      </c>
      <c r="BZ369">
        <f ca="1">IF(BF369=-1,-1,COUNTIF($AT369:BF369,BF369)+IF(BF369=0,50,0))</f>
        <v>-1</v>
      </c>
      <c r="CA369">
        <f ca="1">IF(BG369=-1,-1,COUNTIF($AT369:BG369,BG369)+IF(BG369=0,50,0))</f>
        <v>-1</v>
      </c>
      <c r="CB369">
        <f ca="1">IF(BH369=-1,-1,COUNTIF($AT369:BH369,BH369)+IF(BH369=0,50,0))</f>
        <v>-1</v>
      </c>
      <c r="CC369">
        <f ca="1">IF(BI369=-1,-1,COUNTIF($AT369:BI369,BI369)+IF(BI369=0,50,0))</f>
        <v>-1</v>
      </c>
      <c r="CD369">
        <f ca="1">IF(BJ369=-1,-1,COUNTIF($AT369:BJ369,BJ369)+IF(BJ369=0,50,0))</f>
        <v>-1</v>
      </c>
      <c r="CE369">
        <f ca="1">IF(BK369=-1,-1,COUNTIF($AT369:BK369,BK369)+IF(BK369=0,50,0))</f>
        <v>-1</v>
      </c>
      <c r="CF369">
        <f ca="1">IF(BL369=-1,-1,COUNTIF($AT369:BL369,BL369)+IF(BL369=0,50,0))</f>
        <v>-1</v>
      </c>
      <c r="CG369">
        <f ca="1">IF(BM369=-1,-1,COUNTIF($AT369:BM369,BM369)+IF(BM369=0,50,0))</f>
        <v>-1</v>
      </c>
      <c r="CH369">
        <f t="shared" ref="CH369:CQ378" ca="1" si="394">IF(COLUMN(CH369)&lt;=COLUMN($CH$1),
IFERROR(FIND("&lt;",$AQ369),-1),
IFERROR(FIND("&lt;",$AQ369,OFFSET(CH369,0,-1)+1),-1))</f>
        <v>1</v>
      </c>
      <c r="CI369">
        <f t="shared" ca="1" si="394"/>
        <v>38</v>
      </c>
      <c r="CJ369">
        <f t="shared" ca="1" si="394"/>
        <v>-1</v>
      </c>
      <c r="CK369">
        <f t="shared" ca="1" si="394"/>
        <v>-1</v>
      </c>
      <c r="CL369">
        <f t="shared" ca="1" si="394"/>
        <v>-1</v>
      </c>
      <c r="CM369">
        <f t="shared" ca="1" si="394"/>
        <v>-1</v>
      </c>
      <c r="CN369">
        <f t="shared" ca="1" si="394"/>
        <v>-1</v>
      </c>
      <c r="CO369">
        <f t="shared" ca="1" si="394"/>
        <v>-1</v>
      </c>
      <c r="CP369">
        <f t="shared" ca="1" si="394"/>
        <v>-1</v>
      </c>
      <c r="CQ369">
        <f t="shared" ca="1" si="394"/>
        <v>-1</v>
      </c>
      <c r="CR369">
        <f t="shared" ref="CR369:DA378" ca="1" si="395">IF(COLUMN(CR369)&lt;=COLUMN($CH$1),
IFERROR(FIND("&lt;",$AQ369),-1),
IFERROR(FIND("&lt;",$AQ369,OFFSET(CR369,0,-1)+1),-1))</f>
        <v>-1</v>
      </c>
      <c r="CS369">
        <f t="shared" ca="1" si="395"/>
        <v>-1</v>
      </c>
      <c r="CT369">
        <f t="shared" ca="1" si="395"/>
        <v>-1</v>
      </c>
      <c r="CU369">
        <f t="shared" ca="1" si="395"/>
        <v>-1</v>
      </c>
      <c r="CV369">
        <f t="shared" ca="1" si="395"/>
        <v>-1</v>
      </c>
      <c r="CW369">
        <f t="shared" ca="1" si="395"/>
        <v>-1</v>
      </c>
      <c r="CX369">
        <f t="shared" ca="1" si="395"/>
        <v>-1</v>
      </c>
      <c r="CY369">
        <f t="shared" ca="1" si="395"/>
        <v>-1</v>
      </c>
      <c r="CZ369">
        <f t="shared" ca="1" si="395"/>
        <v>-1</v>
      </c>
      <c r="DA369">
        <f t="shared" ca="1" si="395"/>
        <v>-1</v>
      </c>
      <c r="DB369">
        <f t="shared" ref="DB369:DK378" ca="1" si="396">IF(COLUMN(DB369)&lt;=COLUMN($DB$1),
IFERROR(FIND("&gt;",$AQ369),-1),
IFERROR(FIND("&gt;",$AQ369,OFFSET(DB369,0,-1)+1),-1))</f>
        <v>15</v>
      </c>
      <c r="DC369">
        <f t="shared" ca="1" si="396"/>
        <v>45</v>
      </c>
      <c r="DD369">
        <f t="shared" ca="1" si="396"/>
        <v>-1</v>
      </c>
      <c r="DE369">
        <f t="shared" ca="1" si="396"/>
        <v>-1</v>
      </c>
      <c r="DF369">
        <f t="shared" ca="1" si="396"/>
        <v>-1</v>
      </c>
      <c r="DG369">
        <f t="shared" ca="1" si="396"/>
        <v>-1</v>
      </c>
      <c r="DH369">
        <f t="shared" ca="1" si="396"/>
        <v>-1</v>
      </c>
      <c r="DI369">
        <f t="shared" ca="1" si="396"/>
        <v>-1</v>
      </c>
      <c r="DJ369">
        <f t="shared" ca="1" si="396"/>
        <v>-1</v>
      </c>
      <c r="DK369">
        <f t="shared" ca="1" si="396"/>
        <v>-1</v>
      </c>
      <c r="DL369">
        <f t="shared" ref="DL369:DU378" ca="1" si="397">IF(COLUMN(DL369)&lt;=COLUMN($DB$1),
IFERROR(FIND("&gt;",$AQ369),-1),
IFERROR(FIND("&gt;",$AQ369,OFFSET(DL369,0,-1)+1),-1))</f>
        <v>-1</v>
      </c>
      <c r="DM369">
        <f t="shared" ca="1" si="397"/>
        <v>-1</v>
      </c>
      <c r="DN369">
        <f t="shared" ca="1" si="397"/>
        <v>-1</v>
      </c>
      <c r="DO369">
        <f t="shared" ca="1" si="397"/>
        <v>-1</v>
      </c>
      <c r="DP369">
        <f t="shared" ca="1" si="397"/>
        <v>-1</v>
      </c>
      <c r="DQ369">
        <f t="shared" ca="1" si="397"/>
        <v>-1</v>
      </c>
      <c r="DR369">
        <f t="shared" ca="1" si="397"/>
        <v>-1</v>
      </c>
      <c r="DS369">
        <f t="shared" ca="1" si="397"/>
        <v>-1</v>
      </c>
      <c r="DT369">
        <f t="shared" ca="1" si="397"/>
        <v>-1</v>
      </c>
      <c r="DU369">
        <f t="shared" ca="1" si="397"/>
        <v>-1</v>
      </c>
      <c r="DV369" t="str">
        <f ca="1">SUBSTITUTE(SUBSTITUTE(SUBSTITUTE(SUBSTITUTE(SUBSTITUTE(SUBSTITUTE(SUBSTITUTE(SUBSTITUTE(SUBSTITUTE(SUBSTITUTE(
SUBSTITUTE(SUBSTITUTE(SUBSTITUTE(SUBSTITUTE(SUBSTITUTE(SUBSTITUTE(SUBSTITUTE(SUBSTITUTE(SUBSTITUTE(SUBSTITUTE($AQ369,
IF($CH369=-1,"",MID($AQ369,$CH369,$DB369-$CH369+1)),IF($CH369=-1,"",VLOOKUP($BN369,구글언어코드!$K:$L,2,0))),
IF($CI369=-1,"",MID($AQ369,$CI369,$DC369-$CI369+1)),IF($CI369=-1,"",VLOOKUP($BO369,구글언어코드!$K:$L,2,0))),
IF($CJ369=-1,"",MID($AQ369,$CJ369,$DD369-$CJ369+1)),IF($CJ369=-1,"",VLOOKUP($BP369,구글언어코드!$K:$L,2,0))),
IF($CK369=-1,"",MID($AQ369,$CK369,$DE369-$CK369+1)),IF($CK369=-1,"",VLOOKUP($BQ369,구글언어코드!$K:$L,2,0))),
IF($CL369=-1,"",MID($AQ369,$CL369,$DF369-$CL369+1)),IF($CL369=-1,"",VLOOKUP($BR369,구글언어코드!$K:$L,2,0))),
IF($CM369=-1,"",MID($AQ369,$CM369,$DG369-$CM369+1)),IF($CM369=-1,"",VLOOKUP($BS369,구글언어코드!$K:$L,2,0))),
IF($CN369=-1,"",MID($AQ369,$CN369,$DH369-$CN369+1)),IF($CN369=-1,"",VLOOKUP($BT369,구글언어코드!$K:$L,2,0))),
IF($CO369=-1,"",MID($AQ369,$CO369,$DI369-$CO369+1)),IF($CO369=-1,"",VLOOKUP($BU369,구글언어코드!$K:$L,2,0))),
IF($CP369=-1,"",MID($AQ369,$CP369,$DJ369-$CP369+1)),IF($CP369=-1,"",VLOOKUP($BV369,구글언어코드!$K:$L,2,0))),
IF($CQ369=-1,"",MID($AQ369,$CQ369,$DK369-$CQ369+1)),IF($CQ369=-1,"",VLOOKUP($BW369,구글언어코드!$K:$L,2,0))),
IF($CR369=-1,"",MID($AQ369,$CR369,$DL369-$CR369+1)),IF($CR369=-1,"",VLOOKUP($BX369,구글언어코드!$K:$L,2,0))),
IF($CS369=-1,"",MID($AQ369,$CS369,$DM369-$CS369+1)),IF($CS369=-1,"",VLOOKUP($BY369,구글언어코드!$K:$L,2,0))),
IF($CT369=-1,"",MID($AQ369,$CT369,$DN369-$CT369+1)),IF($CT369=-1,"",VLOOKUP($BZ369,구글언어코드!$K:$L,2,0))),
IF($CU369=-1,"",MID($AQ369,$CU369,$DO369-$CU369+1)),IF($CU369=-1,"",VLOOKUP($CA369,구글언어코드!$K:$L,2,0))),
IF($CV369=-1,"",MID($AQ369,$CV369,$DP369-$CV369+1)),IF($CV369=-1,"",VLOOKUP($CB369,구글언어코드!$K:$L,2,0))),
IF($CW369=-1,"",MID($AQ369,$CW369,$DQ369-$CW369+1)),IF($CW369=-1,"",VLOOKUP($CC369,구글언어코드!$K:$L,2,0))),
IF($CX369=-1,"",MID($AQ369,$CX369,$DR369-$CX369+1)),IF($CX369=-1,"",VLOOKUP($CD369,구글언어코드!$K:$L,2,0))),
IF($CY369=-1,"",MID($AQ369,$CY369,$DS369-$CY369+1)),IF($CY369=-1,"",VLOOKUP($CE369,구글언어코드!$K:$L,2,0))),
IF($CZ369=-1,"",MID($AQ369,$CZ369,$DT369-$CZ369+1)),IF($CZ369=-1,"",VLOOKUP($CF369,구글언어코드!$K:$L,2,0))),
IF($DA369=-1,"",MID($AQ369,$DA369,$DU369-$DA369+1)),IF($DA369=-1,"",VLOOKUP($CG369,구글언어코드!$K:$L,2,0)))</f>
        <v>[[Ultimate Gauge Payback]]</v>
      </c>
      <c r="DW369" t="str">
        <f ca="1">SUBSTITUTE(SUBSTITUTE(SUBSTITUTE(SUBSTITUTE(SUBSTITUTE(SUBSTITUTE(SUBSTITUTE(SUBSTITUTE(SUBSTITUTE(SUBSTITUTE(
SUBSTITUTE(SUBSTITUTE(SUBSTITUTE(SUBSTITUTE(SUBSTITUTE(SUBSTITUTE(SUBSTITUTE(SUBSTITUTE(SUBSTITUTE(SUBSTITUTE(DV369,
IF($CH369=-1,"",VLOOKUP($BN369,구글언어코드!$K:$L,2,0)),IF($CH369=-1,"",MID($AQ369,$CH369,$DB369-$CH369+1))),
IF($CI369=-1,"",VLOOKUP($BO369,구글언어코드!$K:$L,2,0)),IF($CI369=-1,"",MID($AQ369,$CI369,$DC369-$CI369+1))),
IF($CJ369=-1,"",VLOOKUP($BP369,구글언어코드!$K:$L,2,0)),IF($CJ369=-1,"",MID($AQ369,$CJ369,$DD369-$CJ369+1))),
IF($CK369=-1,"",VLOOKUP($BQ369,구글언어코드!$K:$L,2,0)),IF($CK369=-1,"",MID($AQ369,$CK369,$DE369-$CK369+1))),
IF($CL369=-1,"",VLOOKUP($BR369,구글언어코드!$K:$L,2,0)),IF($CL369=-1,"",MID($AQ369,$CL369,$DF369-$CL369+1))),
IF($CM369=-1,"",VLOOKUP($BS369,구글언어코드!$K:$L,2,0)),IF($CM369=-1,"",MID($AQ369,$CM369,$DG369-$CM369+1))),
IF($CN369=-1,"",VLOOKUP($BT369,구글언어코드!$K:$L,2,0)),IF($CN369=-1,"",MID($AQ369,$CN369,$DH369-$CN369+1))),
IF($CO369=-1,"",VLOOKUP($BU369,구글언어코드!$K:$L,2,0)),IF($CO369=-1,"",MID($AQ369,$CO369,$DI369-$CO369+1))),
IF($CP369=-1,"",VLOOKUP($BV369,구글언어코드!$K:$L,2,0)),IF($CP369=-1,"",MID($AQ369,$CP369,$DJ369-$CP369+1))),
IF($CQ369=-1,"",VLOOKUP($BW369,구글언어코드!$K:$L,2,0)),IF($CQ369=-1,"",MID($AQ369,$CQ369,$DK369-$CQ369+1))),
IF($CR369=-1,"",VLOOKUP($BX369,구글언어코드!$K:$L,2,0)),IF($CR369=-1,"",MID($AQ369,$CR369,$DL369-$CR369+1))),
IF($CS369=-1,"",VLOOKUP($BY369,구글언어코드!$K:$L,2,0)),IF($CS369=-1,"",MID($AQ369,$CS369,$DM369-$CS369+1))),
IF($CT369=-1,"",VLOOKUP($BZ369,구글언어코드!$K:$L,2,0)),IF($CT369=-1,"",MID($AQ369,$CT369,$DN369-$CT369+1))),
IF($CU369=-1,"",VLOOKUP($CA369,구글언어코드!$K:$L,2,0)),IF($CU369=-1,"",MID($AQ369,$CU369,$DO369-$CU369+1))),
IF($CV369=-1,"",VLOOKUP($CB369,구글언어코드!$K:$L,2,0)),IF($CV369=-1,"",MID($AQ369,$CV369,$DP369-$CV369+1))),
IF($CW369=-1,"",VLOOKUP($CC369,구글언어코드!$K:$L,2,0)),IF($CW369=-1,"",MID($AQ369,$CW369,$DQ369-$CW369+1))),
IF($CX369=-1,"",VLOOKUP($CD369,구글언어코드!$K:$L,2,0)),IF($CX369=-1,"",MID($AQ369,$CX369,$DR369-$CX369+1))),
IF($CY369=-1,"",VLOOKUP($CE369,구글언어코드!$K:$L,2,0)),IF($CY369=-1,"",MID($AQ369,$CY369,$DS369-$CY369+1))),
IF($CZ369=-1,"",VLOOKUP($CF369,구글언어코드!$K:$L,2,0)),IF($CZ369=-1,"",MID($AQ369,$CZ369,$DT369-$CZ369+1))),
IF($DA369=-1,"",VLOOKUP($CG369,구글언어코드!$K:$L,2,0)),IF($DA369=-1,"",MID($AQ369,$DA369,$DU369-$DA369+1)))</f>
        <v>&lt;color=#FFC080&gt;Ultimate Gauge Payback&lt;/color&gt;</v>
      </c>
      <c r="DX369">
        <f>IF(LEN(C369)-LEN(SUBSTITUTE(C369,"}",""))&lt;&gt;LEN(C369)-LEN(SUBSTITUTE(C369,"{","")),"괄호이상",(LEN(C369)-LEN(SUBSTITUTE(C369,"}",""))))</f>
        <v>0</v>
      </c>
      <c r="DY369">
        <f>IF(LEN(H369)-LEN(SUBSTITUTE(H369,"}",""))&lt;&gt;LEN(H369)-LEN(SUBSTITUTE(H369,"{","")),"괄호이상",(LEN(H369)-LEN(SUBSTITUTE(H369,"}",""))))</f>
        <v>0</v>
      </c>
      <c r="DZ369">
        <f>IF(LEN(O369)-LEN(SUBSTITUTE(O369,"}",""))&lt;&gt;LEN(O369)-LEN(SUBSTITUTE(O369,"{","")),"괄호이상",(LEN(O369)-LEN(SUBSTITUTE(O369,"}",""))))</f>
        <v>0</v>
      </c>
      <c r="EA369">
        <f>IF(LEN(P369)-LEN(SUBSTITUTE(P369,"}",""))&lt;&gt;LEN(P369)-LEN(SUBSTITUTE(P369,"{","")),"괄호이상",(LEN(P369)-LEN(SUBSTITUTE(P369,"}",""))))</f>
        <v>0</v>
      </c>
      <c r="EB369">
        <f>IF(LEN(Q369)-LEN(SUBSTITUTE(Q369,"}",""))&lt;&gt;LEN(Q369)-LEN(SUBSTITUTE(Q369,"{","")),"괄호이상",(LEN(Q369)-LEN(SUBSTITUTE(Q369,"}",""))))</f>
        <v>0</v>
      </c>
      <c r="EC369">
        <f>IF(LEN(R369)-LEN(SUBSTITUTE(R369,"}",""))&lt;&gt;LEN(R369)-LEN(SUBSTITUTE(R369,"{","")),"괄호이상",(LEN(R369)-LEN(SUBSTITUTE(R369,"}",""))))</f>
        <v>0</v>
      </c>
      <c r="ED369">
        <f>IF(LEN(S369)-LEN(SUBSTITUTE(S369,"}",""))&lt;&gt;LEN(S369)-LEN(SUBSTITUTE(S369,"{","")),"괄호이상",(LEN(S369)-LEN(SUBSTITUTE(S369,"}",""))))</f>
        <v>0</v>
      </c>
      <c r="EE369">
        <f>IF(LEN(T369)-LEN(SUBSTITUTE(T369,"}",""))&lt;&gt;LEN(T369)-LEN(SUBSTITUTE(T369,"{","")),"괄호이상",(LEN(T369)-LEN(SUBSTITUTE(T369,"}",""))))</f>
        <v>0</v>
      </c>
      <c r="EF369">
        <f>IF(LEN(U369)-LEN(SUBSTITUTE(U369,"}",""))&lt;&gt;LEN(U369)-LEN(SUBSTITUTE(U369,"{","")),"괄호이상",(LEN(U369)-LEN(SUBSTITUTE(U369,"}",""))))</f>
        <v>0</v>
      </c>
      <c r="EG369">
        <f>IF(LEN(V369)-LEN(SUBSTITUTE(V369,"}",""))&lt;&gt;LEN(V369)-LEN(SUBSTITUTE(V369,"{","")),"괄호이상",(LEN(V369)-LEN(SUBSTITUTE(V369,"}",""))))</f>
        <v>0</v>
      </c>
      <c r="EH369">
        <f>IF(LEN(W369)-LEN(SUBSTITUTE(W369,"}",""))&lt;&gt;LEN(W369)-LEN(SUBSTITUTE(W369,"{","")),"괄호이상",(LEN(W369)-LEN(SUBSTITUTE(W369,"}",""))))</f>
        <v>0</v>
      </c>
      <c r="EI369">
        <f>IF(LEN(X369)-LEN(SUBSTITUTE(X369,"}",""))&lt;&gt;LEN(X369)-LEN(SUBSTITUTE(X369,"{","")),"괄호이상",(LEN(X369)-LEN(SUBSTITUTE(X369,"}",""))))</f>
        <v>0</v>
      </c>
      <c r="EJ369">
        <f>IF(LEN(Y369)-LEN(SUBSTITUTE(Y369,"}",""))&lt;&gt;LEN(Y369)-LEN(SUBSTITUTE(Y369,"{","")),"괄호이상",(LEN(Y369)-LEN(SUBSTITUTE(Y369,"}",""))))</f>
        <v>0</v>
      </c>
      <c r="EK369">
        <f>IF(LEN(Z369)-LEN(SUBSTITUTE(Z369,"}",""))&lt;&gt;LEN(Z369)-LEN(SUBSTITUTE(Z369,"{","")),"괄호이상",(LEN(Z369)-LEN(SUBSTITUTE(Z369,"}",""))))</f>
        <v>0</v>
      </c>
      <c r="EL369">
        <f>IF(LEN(AA369)-LEN(SUBSTITUTE(AA369,"}",""))&lt;&gt;LEN(AA369)-LEN(SUBSTITUTE(AA369,"{","")),"괄호이상",(LEN(AA369)-LEN(SUBSTITUTE(AA369,"}",""))))</f>
        <v>0</v>
      </c>
      <c r="EM369">
        <f>IF(LEN(AB369)-LEN(SUBSTITUTE(AB369,"}",""))&lt;&gt;LEN(AB369)-LEN(SUBSTITUTE(AB369,"{","")),"괄호이상",(LEN(AB369)-LEN(SUBSTITUTE(AB369,"}",""))))</f>
        <v>0</v>
      </c>
      <c r="EN369">
        <f>IF(LEN(AC369)-LEN(SUBSTITUTE(AC369,"}",""))&lt;&gt;LEN(AC369)-LEN(SUBSTITUTE(AC369,"{","")),"괄호이상",(LEN(AC369)-LEN(SUBSTITUTE(AC369,"}",""))))</f>
        <v>0</v>
      </c>
      <c r="EO369">
        <f>IF(LEN(AD369)-LEN(SUBSTITUTE(AD369,"}",""))&lt;&gt;LEN(AD369)-LEN(SUBSTITUTE(AD369,"{","")),"괄호이상",(LEN(AD369)-LEN(SUBSTITUTE(AD369,"}",""))))</f>
        <v>0</v>
      </c>
      <c r="EP369">
        <f>IF(LEN(AE369)-LEN(SUBSTITUTE(AE369,"}",""))&lt;&gt;LEN(AE369)-LEN(SUBSTITUTE(AE369,"{","")),"괄호이상",(LEN(AE369)-LEN(SUBSTITUTE(AE369,"}",""))))</f>
        <v>0</v>
      </c>
      <c r="EQ369">
        <f>IF(LEN(AF369)-LEN(SUBSTITUTE(AF369,"}",""))&lt;&gt;LEN(AF369)-LEN(SUBSTITUTE(AF369,"{","")),"괄호이상",(LEN(AF369)-LEN(SUBSTITUTE(AF369,"}",""))))</f>
        <v>0</v>
      </c>
      <c r="ER369">
        <f>IF(LEN(AG369)-LEN(SUBSTITUTE(AG369,"}",""))&lt;&gt;LEN(AG369)-LEN(SUBSTITUTE(AG369,"{","")),"괄호이상",(LEN(AG369)-LEN(SUBSTITUTE(AG369,"}",""))))</f>
        <v>0</v>
      </c>
      <c r="ES369">
        <f>IF(LEN(AH369)-LEN(SUBSTITUTE(AH369,"}",""))&lt;&gt;LEN(AH369)-LEN(SUBSTITUTE(AH369,"{","")),"괄호이상",(LEN(AH369)-LEN(SUBSTITUTE(AH369,"}",""))))</f>
        <v>0</v>
      </c>
      <c r="ET369">
        <f>IF(LEN(AI369)-LEN(SUBSTITUTE(AI369,"}",""))&lt;&gt;LEN(AI369)-LEN(SUBSTITUTE(AI369,"{","")),"괄호이상",(LEN(AI369)-LEN(SUBSTITUTE(AI369,"}",""))))</f>
        <v>0</v>
      </c>
      <c r="EU369">
        <f>IF(LEN(AJ369)-LEN(SUBSTITUTE(AJ369,"}",""))&lt;&gt;LEN(AJ369)-LEN(SUBSTITUTE(AJ369,"{","")),"괄호이상",(LEN(AJ369)-LEN(SUBSTITUTE(AJ369,"}",""))))</f>
        <v>0</v>
      </c>
      <c r="EV369">
        <f>IF(LEN(AK369)-LEN(SUBSTITUTE(AK369,"}",""))&lt;&gt;LEN(AK369)-LEN(SUBSTITUTE(AK369,"{","")),"괄호이상",(LEN(AK369)-LEN(SUBSTITUTE(AK369,"}",""))))</f>
        <v>0</v>
      </c>
      <c r="EW369">
        <f>IF(LEN(AL369)-LEN(SUBSTITUTE(AL369,"}",""))&lt;&gt;LEN(AL369)-LEN(SUBSTITUTE(AL369,"{","")),"괄호이상",(LEN(AL369)-LEN(SUBSTITUTE(AL369,"}",""))))</f>
        <v>0</v>
      </c>
      <c r="EX369">
        <f>IF(LEN(AM369)-LEN(SUBSTITUTE(AM369,"}",""))&lt;&gt;LEN(AM369)-LEN(SUBSTITUTE(AM369,"{","")),"괄호이상",(LEN(AM369)-LEN(SUBSTITUTE(AM369,"}",""))))</f>
        <v>0</v>
      </c>
      <c r="EY369">
        <f>IF(LEN(AN369)-LEN(SUBSTITUTE(AN369,"}",""))&lt;&gt;LEN(AN369)-LEN(SUBSTITUTE(AN369,"{","")),"괄호이상",(LEN(AN369)-LEN(SUBSTITUTE(AN369,"}",""))))</f>
        <v>0</v>
      </c>
      <c r="EZ369">
        <f>IF(LEN(AO369)-LEN(SUBSTITUTE(AO369,"}",""))&lt;&gt;LEN(AO369)-LEN(SUBSTITUTE(AO369,"{","")),"괄호이상",(LEN(AO369)-LEN(SUBSTITUTE(AO369,"}",""))))</f>
        <v>0</v>
      </c>
      <c r="FA369">
        <f>IF(LEN(AP369)-LEN(SUBSTITUTE(AP369,"}",""))&lt;&gt;LEN(AP369)-LEN(SUBSTITUTE(AP369,"{","")),"괄호이상",(LEN(AP369)-LEN(SUBSTITUTE(AP369,"}",""))))</f>
        <v>0</v>
      </c>
      <c r="FB369" t="str">
        <f t="array" ref="FB369">IF(SUM(IF($DX369-DX369:FA369&gt;0,1,0))&gt;0,"여기","")</f>
        <v/>
      </c>
      <c r="FC369">
        <f>IF(LEN(C369)-LEN(SUBSTITUTE(C369,"&gt;",""))&lt;&gt;LEN(C369)-LEN(SUBSTITUTE(C369,"&lt;","")),"괄호이상",(LEN(C369)-LEN(SUBSTITUTE(C369,"&gt;","")))/2)</f>
        <v>1</v>
      </c>
      <c r="FD369">
        <f>IF(LEN(H369)-LEN(SUBSTITUTE(H369,"&gt;",""))&lt;&gt;LEN(H369)-LEN(SUBSTITUTE(H369,"&lt;","")),"괄호이상",(LEN(H369)-LEN(SUBSTITUTE(H369,"&gt;","")))/2)</f>
        <v>1</v>
      </c>
      <c r="FE369">
        <f>IF(LEN(O369)-LEN(SUBSTITUTE(O369,"&gt;",""))&lt;&gt;LEN(O369)-LEN(SUBSTITUTE(O369,"&lt;","")),"괄호이상",(LEN(O369)-LEN(SUBSTITUTE(O369,"&gt;","")))/2)</f>
        <v>0.5</v>
      </c>
      <c r="FF369">
        <f>IF(LEN(P369)-LEN(SUBSTITUTE(P369,"&gt;",""))&lt;&gt;LEN(P369)-LEN(SUBSTITUTE(P369,"&lt;","")),"괄호이상",(LEN(P369)-LEN(SUBSTITUTE(P369,"&gt;","")))/2)</f>
        <v>0.5</v>
      </c>
      <c r="FG369">
        <f>IF(LEN(Q369)-LEN(SUBSTITUTE(Q369,"&gt;",""))&lt;&gt;LEN(Q369)-LEN(SUBSTITUTE(Q369,"&lt;","")),"괄호이상",(LEN(Q369)-LEN(SUBSTITUTE(Q369,"&gt;","")))/2)</f>
        <v>0.5</v>
      </c>
      <c r="FH369">
        <f>IF(LEN(R369)-LEN(SUBSTITUTE(R369,"&gt;",""))&lt;&gt;LEN(R369)-LEN(SUBSTITUTE(R369,"&lt;","")),"괄호이상",(LEN(R369)-LEN(SUBSTITUTE(R369,"&gt;","")))/2)</f>
        <v>1</v>
      </c>
      <c r="FI369">
        <f>IF(LEN(S369)-LEN(SUBSTITUTE(S369,"&gt;",""))&lt;&gt;LEN(S369)-LEN(SUBSTITUTE(S369,"&lt;","")),"괄호이상",(LEN(S369)-LEN(SUBSTITUTE(S369,"&gt;","")))/2)</f>
        <v>1</v>
      </c>
      <c r="FJ369">
        <f>IF(LEN(T369)-LEN(SUBSTITUTE(T369,"&gt;",""))&lt;&gt;LEN(T369)-LEN(SUBSTITUTE(T369,"&lt;","")),"괄호이상",(LEN(T369)-LEN(SUBSTITUTE(T369,"&gt;","")))/2)</f>
        <v>1</v>
      </c>
      <c r="FK369">
        <f>IF(LEN(U369)-LEN(SUBSTITUTE(U369,"&gt;",""))&lt;&gt;LEN(U369)-LEN(SUBSTITUTE(U369,"&lt;","")),"괄호이상",(LEN(U369)-LEN(SUBSTITUTE(U369,"&gt;","")))/2)</f>
        <v>1</v>
      </c>
      <c r="FL369">
        <f>IF(LEN(V369)-LEN(SUBSTITUTE(V369,"&gt;",""))&lt;&gt;LEN(V369)-LEN(SUBSTITUTE(V369,"&lt;","")),"괄호이상",(LEN(V369)-LEN(SUBSTITUTE(V369,"&gt;","")))/2)</f>
        <v>1</v>
      </c>
      <c r="FM369">
        <f>IF(LEN(W369)-LEN(SUBSTITUTE(W369,"&gt;",""))&lt;&gt;LEN(W369)-LEN(SUBSTITUTE(W369,"&lt;","")),"괄호이상",(LEN(W369)-LEN(SUBSTITUTE(W369,"&gt;","")))/2)</f>
        <v>1</v>
      </c>
      <c r="FN369">
        <f>IF(LEN(X369)-LEN(SUBSTITUTE(X369,"&gt;",""))&lt;&gt;LEN(X369)-LEN(SUBSTITUTE(X369,"&lt;","")),"괄호이상",(LEN(X369)-LEN(SUBSTITUTE(X369,"&gt;","")))/2)</f>
        <v>1</v>
      </c>
      <c r="FO369">
        <f>IF(LEN(Y369)-LEN(SUBSTITUTE(Y369,"&gt;",""))&lt;&gt;LEN(Y369)-LEN(SUBSTITUTE(Y369,"&lt;","")),"괄호이상",(LEN(Y369)-LEN(SUBSTITUTE(Y369,"&gt;","")))/2)</f>
        <v>1</v>
      </c>
      <c r="FP369">
        <f>IF(LEN(Z369)-LEN(SUBSTITUTE(Z369,"&gt;",""))&lt;&gt;LEN(Z369)-LEN(SUBSTITUTE(Z369,"&lt;","")),"괄호이상",(LEN(Z369)-LEN(SUBSTITUTE(Z369,"&gt;","")))/2)</f>
        <v>1</v>
      </c>
      <c r="FQ369">
        <f>IF(LEN(AA369)-LEN(SUBSTITUTE(AA369,"&gt;",""))&lt;&gt;LEN(AA369)-LEN(SUBSTITUTE(AA369,"&lt;","")),"괄호이상",(LEN(AA369)-LEN(SUBSTITUTE(AA369,"&gt;","")))/2)</f>
        <v>1</v>
      </c>
      <c r="FR369">
        <f>IF(LEN(AB369)-LEN(SUBSTITUTE(AB369,"&gt;",""))&lt;&gt;LEN(AB369)-LEN(SUBSTITUTE(AB369,"&lt;","")),"괄호이상",(LEN(AB369)-LEN(SUBSTITUTE(AB369,"&gt;","")))/2)</f>
        <v>1</v>
      </c>
      <c r="FS369">
        <f>IF(LEN(AC369)-LEN(SUBSTITUTE(AC369,"&gt;",""))&lt;&gt;LEN(AC369)-LEN(SUBSTITUTE(AC369,"&lt;","")),"괄호이상",(LEN(AC369)-LEN(SUBSTITUTE(AC369,"&gt;","")))/2)</f>
        <v>1</v>
      </c>
      <c r="FT369">
        <f>IF(LEN(AD369)-LEN(SUBSTITUTE(AD369,"&gt;",""))&lt;&gt;LEN(AD369)-LEN(SUBSTITUTE(AD369,"&lt;","")),"괄호이상",(LEN(AD369)-LEN(SUBSTITUTE(AD369,"&gt;","")))/2)</f>
        <v>1</v>
      </c>
      <c r="FU369">
        <f>IF(LEN(AE369)-LEN(SUBSTITUTE(AE369,"&gt;",""))&lt;&gt;LEN(AE369)-LEN(SUBSTITUTE(AE369,"&lt;","")),"괄호이상",(LEN(AE369)-LEN(SUBSTITUTE(AE369,"&gt;","")))/2)</f>
        <v>1</v>
      </c>
      <c r="FV369">
        <f>IF(LEN(AF369)-LEN(SUBSTITUTE(AF369,"&gt;",""))&lt;&gt;LEN(AF369)-LEN(SUBSTITUTE(AF369,"&lt;","")),"괄호이상",(LEN(AF369)-LEN(SUBSTITUTE(AF369,"&gt;","")))/2)</f>
        <v>1</v>
      </c>
      <c r="FW369">
        <f>IF(LEN(AG369)-LEN(SUBSTITUTE(AG369,"&gt;",""))&lt;&gt;LEN(AG369)-LEN(SUBSTITUTE(AG369,"&lt;","")),"괄호이상",(LEN(AG369)-LEN(SUBSTITUTE(AG369,"&gt;","")))/2)</f>
        <v>1</v>
      </c>
      <c r="FX369">
        <f>IF(LEN(AH369)-LEN(SUBSTITUTE(AH369,"&gt;",""))&lt;&gt;LEN(AH369)-LEN(SUBSTITUTE(AH369,"&lt;","")),"괄호이상",(LEN(AH369)-LEN(SUBSTITUTE(AH369,"&gt;","")))/2)</f>
        <v>1</v>
      </c>
      <c r="FY369">
        <f>IF(LEN(AI369)-LEN(SUBSTITUTE(AI369,"&gt;",""))&lt;&gt;LEN(AI369)-LEN(SUBSTITUTE(AI369,"&lt;","")),"괄호이상",(LEN(AI369)-LEN(SUBSTITUTE(AI369,"&gt;","")))/2)</f>
        <v>1</v>
      </c>
      <c r="FZ369">
        <f>IF(LEN(AJ369)-LEN(SUBSTITUTE(AJ369,"&gt;",""))&lt;&gt;LEN(AJ369)-LEN(SUBSTITUTE(AJ369,"&lt;","")),"괄호이상",(LEN(AJ369)-LEN(SUBSTITUTE(AJ369,"&gt;","")))/2)</f>
        <v>1</v>
      </c>
      <c r="GA369">
        <f>IF(LEN(AK369)-LEN(SUBSTITUTE(AK369,"&gt;",""))&lt;&gt;LEN(AK369)-LEN(SUBSTITUTE(AK369,"&lt;","")),"괄호이상",(LEN(AK369)-LEN(SUBSTITUTE(AK369,"&gt;","")))/2)</f>
        <v>1</v>
      </c>
      <c r="GB369">
        <f>IF(LEN(AL369)-LEN(SUBSTITUTE(AL369,"&gt;",""))&lt;&gt;LEN(AL369)-LEN(SUBSTITUTE(AL369,"&lt;","")),"괄호이상",(LEN(AL369)-LEN(SUBSTITUTE(AL369,"&gt;","")))/2)</f>
        <v>1</v>
      </c>
      <c r="GC369">
        <f>IF(LEN(AM369)-LEN(SUBSTITUTE(AM369,"&gt;",""))&lt;&gt;LEN(AM369)-LEN(SUBSTITUTE(AM369,"&lt;","")),"괄호이상",(LEN(AM369)-LEN(SUBSTITUTE(AM369,"&gt;","")))/2)</f>
        <v>1</v>
      </c>
      <c r="GD369">
        <f>IF(LEN(AN369)-LEN(SUBSTITUTE(AN369,"&gt;",""))&lt;&gt;LEN(AN369)-LEN(SUBSTITUTE(AN369,"&lt;","")),"괄호이상",(LEN(AN369)-LEN(SUBSTITUTE(AN369,"&gt;","")))/2)</f>
        <v>1</v>
      </c>
      <c r="GE369">
        <f>IF(LEN(AO369)-LEN(SUBSTITUTE(AO369,"&gt;",""))&lt;&gt;LEN(AO369)-LEN(SUBSTITUTE(AO369,"&lt;","")),"괄호이상",(LEN(AO369)-LEN(SUBSTITUTE(AO369,"&gt;","")))/2)</f>
        <v>1</v>
      </c>
      <c r="GF369">
        <f>IF(LEN(AP369)-LEN(SUBSTITUTE(AP369,"&gt;",""))&lt;&gt;LEN(AP369)-LEN(SUBSTITUTE(AP369,"&lt;","")),"괄호이상",(LEN(AP369)-LEN(SUBSTITUTE(AP369,"&gt;","")))/2)</f>
        <v>1</v>
      </c>
      <c r="GG369" t="str">
        <f t="array" ref="GG369">IF(SUM(IF($FC369-FC369:GF369&gt;0,1,0))&gt;0,"여기","")</f>
        <v>여기</v>
      </c>
      <c r="GH369" t="str">
        <f t="shared" si="353"/>
        <v>여기</v>
      </c>
    </row>
    <row r="370" spans="1:190" x14ac:dyDescent="0.3">
      <c r="A370" t="s">
        <v>97</v>
      </c>
      <c r="B370">
        <f t="shared" si="351"/>
        <v>1</v>
      </c>
      <c r="C370" t="s">
        <v>205</v>
      </c>
      <c r="E370" t="str">
        <f t="shared" si="354"/>
        <v>공격력이 증가합니다</v>
      </c>
      <c r="G370" t="s">
        <v>2506</v>
      </c>
      <c r="H370" s="1" t="s">
        <v>4376</v>
      </c>
      <c r="J370" s="1" t="str">
        <f t="shared" si="355"/>
        <v>Increases Attack</v>
      </c>
      <c r="L370">
        <v>1</v>
      </c>
      <c r="M370">
        <v>1</v>
      </c>
      <c r="O370" t="s">
        <v>10371</v>
      </c>
      <c r="P370" t="s">
        <v>10372</v>
      </c>
      <c r="Q370" t="s">
        <v>10373</v>
      </c>
      <c r="R370" t="s">
        <v>10380</v>
      </c>
      <c r="S370" t="s">
        <v>10381</v>
      </c>
      <c r="T370" t="s">
        <v>10385</v>
      </c>
      <c r="U370" t="s">
        <v>10386</v>
      </c>
      <c r="V370" t="s">
        <v>10391</v>
      </c>
      <c r="W370" t="s">
        <v>10392</v>
      </c>
      <c r="X370" s="20" t="s">
        <v>10394</v>
      </c>
      <c r="Y370" t="s">
        <v>10397</v>
      </c>
      <c r="Z370" t="s">
        <v>10389</v>
      </c>
      <c r="AA370" s="20" t="s">
        <v>10374</v>
      </c>
      <c r="AB370" t="s">
        <v>10375</v>
      </c>
      <c r="AC370" t="s">
        <v>10376</v>
      </c>
      <c r="AD370" t="s">
        <v>10377</v>
      </c>
      <c r="AE370" t="s">
        <v>10378</v>
      </c>
      <c r="AF370" t="s">
        <v>10379</v>
      </c>
      <c r="AG370" t="s">
        <v>10382</v>
      </c>
      <c r="AH370" s="20" t="s">
        <v>10383</v>
      </c>
      <c r="AI370" t="s">
        <v>10384</v>
      </c>
      <c r="AJ370" t="s">
        <v>10387</v>
      </c>
      <c r="AK370" t="s">
        <v>10388</v>
      </c>
      <c r="AL370" t="s">
        <v>10390</v>
      </c>
      <c r="AM370" t="s">
        <v>10377</v>
      </c>
      <c r="AN370" t="s">
        <v>10393</v>
      </c>
      <c r="AO370" t="s">
        <v>10395</v>
      </c>
      <c r="AP370" t="s">
        <v>10396</v>
      </c>
      <c r="AQ370" t="str">
        <f t="shared" si="352"/>
        <v>Increases Attack</v>
      </c>
      <c r="AR370">
        <f t="shared" si="356"/>
        <v>0</v>
      </c>
      <c r="AS370">
        <f t="shared" si="357"/>
        <v>0</v>
      </c>
      <c r="AT370">
        <f t="shared" ca="1" si="358"/>
        <v>-1</v>
      </c>
      <c r="AU370">
        <f t="shared" ca="1" si="359"/>
        <v>-1</v>
      </c>
      <c r="AV370">
        <f t="shared" ca="1" si="360"/>
        <v>-1</v>
      </c>
      <c r="AW370">
        <f t="shared" ca="1" si="361"/>
        <v>-1</v>
      </c>
      <c r="AX370">
        <f t="shared" ca="1" si="362"/>
        <v>-1</v>
      </c>
      <c r="AY370">
        <f t="shared" ca="1" si="363"/>
        <v>-1</v>
      </c>
      <c r="AZ370">
        <f t="shared" ca="1" si="364"/>
        <v>-1</v>
      </c>
      <c r="BA370">
        <f t="shared" ca="1" si="365"/>
        <v>-1</v>
      </c>
      <c r="BB370">
        <f t="shared" ca="1" si="366"/>
        <v>-1</v>
      </c>
      <c r="BC370">
        <f t="shared" ca="1" si="367"/>
        <v>-1</v>
      </c>
      <c r="BD370">
        <f t="shared" ca="1" si="368"/>
        <v>-1</v>
      </c>
      <c r="BE370">
        <f t="shared" ca="1" si="369"/>
        <v>-1</v>
      </c>
      <c r="BF370">
        <f t="shared" ca="1" si="370"/>
        <v>-1</v>
      </c>
      <c r="BG370">
        <f t="shared" ca="1" si="371"/>
        <v>-1</v>
      </c>
      <c r="BH370">
        <f t="shared" ca="1" si="372"/>
        <v>-1</v>
      </c>
      <c r="BI370">
        <f t="shared" ca="1" si="373"/>
        <v>-1</v>
      </c>
      <c r="BJ370">
        <f t="shared" ca="1" si="374"/>
        <v>-1</v>
      </c>
      <c r="BK370">
        <f t="shared" ca="1" si="375"/>
        <v>-1</v>
      </c>
      <c r="BL370">
        <f t="shared" ca="1" si="376"/>
        <v>-1</v>
      </c>
      <c r="BM370">
        <f t="shared" ca="1" si="377"/>
        <v>-1</v>
      </c>
      <c r="BN370">
        <f ca="1">IF(AT370=-1,-1,COUNTIF($AT370:AT370,AT370)+IF(AT370=0,50,0))</f>
        <v>-1</v>
      </c>
      <c r="BO370">
        <f ca="1">IF(AU370=-1,-1,COUNTIF($AT370:AU370,AU370)+IF(AU370=0,50,0))</f>
        <v>-1</v>
      </c>
      <c r="BP370">
        <f ca="1">IF(AV370=-1,-1,COUNTIF($AT370:AV370,AV370)+IF(AV370=0,50,0))</f>
        <v>-1</v>
      </c>
      <c r="BQ370">
        <f ca="1">IF(AW370=-1,-1,COUNTIF($AT370:AW370,AW370)+IF(AW370=0,50,0))</f>
        <v>-1</v>
      </c>
      <c r="BR370">
        <f ca="1">IF(AX370=-1,-1,COUNTIF($AT370:AX370,AX370)+IF(AX370=0,50,0))</f>
        <v>-1</v>
      </c>
      <c r="BS370">
        <f ca="1">IF(AY370=-1,-1,COUNTIF($AT370:AY370,AY370)+IF(AY370=0,50,0))</f>
        <v>-1</v>
      </c>
      <c r="BT370">
        <f ca="1">IF(AZ370=-1,-1,COUNTIF($AT370:AZ370,AZ370)+IF(AZ370=0,50,0))</f>
        <v>-1</v>
      </c>
      <c r="BU370">
        <f ca="1">IF(BA370=-1,-1,COUNTIF($AT370:BA370,BA370)+IF(BA370=0,50,0))</f>
        <v>-1</v>
      </c>
      <c r="BV370">
        <f ca="1">IF(BB370=-1,-1,COUNTIF($AT370:BB370,BB370)+IF(BB370=0,50,0))</f>
        <v>-1</v>
      </c>
      <c r="BW370">
        <f ca="1">IF(BC370=-1,-1,COUNTIF($AT370:BC370,BC370)+IF(BC370=0,50,0))</f>
        <v>-1</v>
      </c>
      <c r="BX370">
        <f ca="1">IF(BD370=-1,-1,COUNTIF($AT370:BD370,BD370)+IF(BD370=0,50,0))</f>
        <v>-1</v>
      </c>
      <c r="BY370">
        <f ca="1">IF(BE370=-1,-1,COUNTIF($AT370:BE370,BE370)+IF(BE370=0,50,0))</f>
        <v>-1</v>
      </c>
      <c r="BZ370">
        <f ca="1">IF(BF370=-1,-1,COUNTIF($AT370:BF370,BF370)+IF(BF370=0,50,0))</f>
        <v>-1</v>
      </c>
      <c r="CA370">
        <f ca="1">IF(BG370=-1,-1,COUNTIF($AT370:BG370,BG370)+IF(BG370=0,50,0))</f>
        <v>-1</v>
      </c>
      <c r="CB370">
        <f ca="1">IF(BH370=-1,-1,COUNTIF($AT370:BH370,BH370)+IF(BH370=0,50,0))</f>
        <v>-1</v>
      </c>
      <c r="CC370">
        <f ca="1">IF(BI370=-1,-1,COUNTIF($AT370:BI370,BI370)+IF(BI370=0,50,0))</f>
        <v>-1</v>
      </c>
      <c r="CD370">
        <f ca="1">IF(BJ370=-1,-1,COUNTIF($AT370:BJ370,BJ370)+IF(BJ370=0,50,0))</f>
        <v>-1</v>
      </c>
      <c r="CE370">
        <f ca="1">IF(BK370=-1,-1,COUNTIF($AT370:BK370,BK370)+IF(BK370=0,50,0))</f>
        <v>-1</v>
      </c>
      <c r="CF370">
        <f ca="1">IF(BL370=-1,-1,COUNTIF($AT370:BL370,BL370)+IF(BL370=0,50,0))</f>
        <v>-1</v>
      </c>
      <c r="CG370">
        <f ca="1">IF(BM370=-1,-1,COUNTIF($AT370:BM370,BM370)+IF(BM370=0,50,0))</f>
        <v>-1</v>
      </c>
      <c r="CH370">
        <f t="shared" ca="1" si="394"/>
        <v>-1</v>
      </c>
      <c r="CI370">
        <f t="shared" ca="1" si="394"/>
        <v>-1</v>
      </c>
      <c r="CJ370">
        <f t="shared" ca="1" si="394"/>
        <v>-1</v>
      </c>
      <c r="CK370">
        <f t="shared" ca="1" si="394"/>
        <v>-1</v>
      </c>
      <c r="CL370">
        <f t="shared" ca="1" si="394"/>
        <v>-1</v>
      </c>
      <c r="CM370">
        <f t="shared" ca="1" si="394"/>
        <v>-1</v>
      </c>
      <c r="CN370">
        <f t="shared" ca="1" si="394"/>
        <v>-1</v>
      </c>
      <c r="CO370">
        <f t="shared" ca="1" si="394"/>
        <v>-1</v>
      </c>
      <c r="CP370">
        <f t="shared" ca="1" si="394"/>
        <v>-1</v>
      </c>
      <c r="CQ370">
        <f t="shared" ca="1" si="394"/>
        <v>-1</v>
      </c>
      <c r="CR370">
        <f t="shared" ca="1" si="395"/>
        <v>-1</v>
      </c>
      <c r="CS370">
        <f t="shared" ca="1" si="395"/>
        <v>-1</v>
      </c>
      <c r="CT370">
        <f t="shared" ca="1" si="395"/>
        <v>-1</v>
      </c>
      <c r="CU370">
        <f t="shared" ca="1" si="395"/>
        <v>-1</v>
      </c>
      <c r="CV370">
        <f t="shared" ca="1" si="395"/>
        <v>-1</v>
      </c>
      <c r="CW370">
        <f t="shared" ca="1" si="395"/>
        <v>-1</v>
      </c>
      <c r="CX370">
        <f t="shared" ca="1" si="395"/>
        <v>-1</v>
      </c>
      <c r="CY370">
        <f t="shared" ca="1" si="395"/>
        <v>-1</v>
      </c>
      <c r="CZ370">
        <f t="shared" ca="1" si="395"/>
        <v>-1</v>
      </c>
      <c r="DA370">
        <f t="shared" ca="1" si="395"/>
        <v>-1</v>
      </c>
      <c r="DB370">
        <f t="shared" ca="1" si="396"/>
        <v>-1</v>
      </c>
      <c r="DC370">
        <f t="shared" ca="1" si="396"/>
        <v>-1</v>
      </c>
      <c r="DD370">
        <f t="shared" ca="1" si="396"/>
        <v>-1</v>
      </c>
      <c r="DE370">
        <f t="shared" ca="1" si="396"/>
        <v>-1</v>
      </c>
      <c r="DF370">
        <f t="shared" ca="1" si="396"/>
        <v>-1</v>
      </c>
      <c r="DG370">
        <f t="shared" ca="1" si="396"/>
        <v>-1</v>
      </c>
      <c r="DH370">
        <f t="shared" ca="1" si="396"/>
        <v>-1</v>
      </c>
      <c r="DI370">
        <f t="shared" ca="1" si="396"/>
        <v>-1</v>
      </c>
      <c r="DJ370">
        <f t="shared" ca="1" si="396"/>
        <v>-1</v>
      </c>
      <c r="DK370">
        <f t="shared" ca="1" si="396"/>
        <v>-1</v>
      </c>
      <c r="DL370">
        <f t="shared" ca="1" si="397"/>
        <v>-1</v>
      </c>
      <c r="DM370">
        <f t="shared" ca="1" si="397"/>
        <v>-1</v>
      </c>
      <c r="DN370">
        <f t="shared" ca="1" si="397"/>
        <v>-1</v>
      </c>
      <c r="DO370">
        <f t="shared" ca="1" si="397"/>
        <v>-1</v>
      </c>
      <c r="DP370">
        <f t="shared" ca="1" si="397"/>
        <v>-1</v>
      </c>
      <c r="DQ370">
        <f t="shared" ca="1" si="397"/>
        <v>-1</v>
      </c>
      <c r="DR370">
        <f t="shared" ca="1" si="397"/>
        <v>-1</v>
      </c>
      <c r="DS370">
        <f t="shared" ca="1" si="397"/>
        <v>-1</v>
      </c>
      <c r="DT370">
        <f t="shared" ca="1" si="397"/>
        <v>-1</v>
      </c>
      <c r="DU370">
        <f t="shared" ca="1" si="397"/>
        <v>-1</v>
      </c>
      <c r="DV370" t="str">
        <f ca="1">SUBSTITUTE(SUBSTITUTE(SUBSTITUTE(SUBSTITUTE(SUBSTITUTE(SUBSTITUTE(SUBSTITUTE(SUBSTITUTE(SUBSTITUTE(SUBSTITUTE(
SUBSTITUTE(SUBSTITUTE(SUBSTITUTE(SUBSTITUTE(SUBSTITUTE(SUBSTITUTE(SUBSTITUTE(SUBSTITUTE(SUBSTITUTE(SUBSTITUTE($AQ370,
IF($CH370=-1,"",MID($AQ370,$CH370,$DB370-$CH370+1)),IF($CH370=-1,"",VLOOKUP($BN370,구글언어코드!$K:$L,2,0))),
IF($CI370=-1,"",MID($AQ370,$CI370,$DC370-$CI370+1)),IF($CI370=-1,"",VLOOKUP($BO370,구글언어코드!$K:$L,2,0))),
IF($CJ370=-1,"",MID($AQ370,$CJ370,$DD370-$CJ370+1)),IF($CJ370=-1,"",VLOOKUP($BP370,구글언어코드!$K:$L,2,0))),
IF($CK370=-1,"",MID($AQ370,$CK370,$DE370-$CK370+1)),IF($CK370=-1,"",VLOOKUP($BQ370,구글언어코드!$K:$L,2,0))),
IF($CL370=-1,"",MID($AQ370,$CL370,$DF370-$CL370+1)),IF($CL370=-1,"",VLOOKUP($BR370,구글언어코드!$K:$L,2,0))),
IF($CM370=-1,"",MID($AQ370,$CM370,$DG370-$CM370+1)),IF($CM370=-1,"",VLOOKUP($BS370,구글언어코드!$K:$L,2,0))),
IF($CN370=-1,"",MID($AQ370,$CN370,$DH370-$CN370+1)),IF($CN370=-1,"",VLOOKUP($BT370,구글언어코드!$K:$L,2,0))),
IF($CO370=-1,"",MID($AQ370,$CO370,$DI370-$CO370+1)),IF($CO370=-1,"",VLOOKUP($BU370,구글언어코드!$K:$L,2,0))),
IF($CP370=-1,"",MID($AQ370,$CP370,$DJ370-$CP370+1)),IF($CP370=-1,"",VLOOKUP($BV370,구글언어코드!$K:$L,2,0))),
IF($CQ370=-1,"",MID($AQ370,$CQ370,$DK370-$CQ370+1)),IF($CQ370=-1,"",VLOOKUP($BW370,구글언어코드!$K:$L,2,0))),
IF($CR370=-1,"",MID($AQ370,$CR370,$DL370-$CR370+1)),IF($CR370=-1,"",VLOOKUP($BX370,구글언어코드!$K:$L,2,0))),
IF($CS370=-1,"",MID($AQ370,$CS370,$DM370-$CS370+1)),IF($CS370=-1,"",VLOOKUP($BY370,구글언어코드!$K:$L,2,0))),
IF($CT370=-1,"",MID($AQ370,$CT370,$DN370-$CT370+1)),IF($CT370=-1,"",VLOOKUP($BZ370,구글언어코드!$K:$L,2,0))),
IF($CU370=-1,"",MID($AQ370,$CU370,$DO370-$CU370+1)),IF($CU370=-1,"",VLOOKUP($CA370,구글언어코드!$K:$L,2,0))),
IF($CV370=-1,"",MID($AQ370,$CV370,$DP370-$CV370+1)),IF($CV370=-1,"",VLOOKUP($CB370,구글언어코드!$K:$L,2,0))),
IF($CW370=-1,"",MID($AQ370,$CW370,$DQ370-$CW370+1)),IF($CW370=-1,"",VLOOKUP($CC370,구글언어코드!$K:$L,2,0))),
IF($CX370=-1,"",MID($AQ370,$CX370,$DR370-$CX370+1)),IF($CX370=-1,"",VLOOKUP($CD370,구글언어코드!$K:$L,2,0))),
IF($CY370=-1,"",MID($AQ370,$CY370,$DS370-$CY370+1)),IF($CY370=-1,"",VLOOKUP($CE370,구글언어코드!$K:$L,2,0))),
IF($CZ370=-1,"",MID($AQ370,$CZ370,$DT370-$CZ370+1)),IF($CZ370=-1,"",VLOOKUP($CF370,구글언어코드!$K:$L,2,0))),
IF($DA370=-1,"",MID($AQ370,$DA370,$DU370-$DA370+1)),IF($DA370=-1,"",VLOOKUP($CG370,구글언어코드!$K:$L,2,0)))</f>
        <v>Increases Attack</v>
      </c>
      <c r="DW370" t="str">
        <f ca="1">SUBSTITUTE(SUBSTITUTE(SUBSTITUTE(SUBSTITUTE(SUBSTITUTE(SUBSTITUTE(SUBSTITUTE(SUBSTITUTE(SUBSTITUTE(SUBSTITUTE(
SUBSTITUTE(SUBSTITUTE(SUBSTITUTE(SUBSTITUTE(SUBSTITUTE(SUBSTITUTE(SUBSTITUTE(SUBSTITUTE(SUBSTITUTE(SUBSTITUTE(DV370,
IF($CH370=-1,"",VLOOKUP($BN370,구글언어코드!$K:$L,2,0)),IF($CH370=-1,"",MID($AQ370,$CH370,$DB370-$CH370+1))),
IF($CI370=-1,"",VLOOKUP($BO370,구글언어코드!$K:$L,2,0)),IF($CI370=-1,"",MID($AQ370,$CI370,$DC370-$CI370+1))),
IF($CJ370=-1,"",VLOOKUP($BP370,구글언어코드!$K:$L,2,0)),IF($CJ370=-1,"",MID($AQ370,$CJ370,$DD370-$CJ370+1))),
IF($CK370=-1,"",VLOOKUP($BQ370,구글언어코드!$K:$L,2,0)),IF($CK370=-1,"",MID($AQ370,$CK370,$DE370-$CK370+1))),
IF($CL370=-1,"",VLOOKUP($BR370,구글언어코드!$K:$L,2,0)),IF($CL370=-1,"",MID($AQ370,$CL370,$DF370-$CL370+1))),
IF($CM370=-1,"",VLOOKUP($BS370,구글언어코드!$K:$L,2,0)),IF($CM370=-1,"",MID($AQ370,$CM370,$DG370-$CM370+1))),
IF($CN370=-1,"",VLOOKUP($BT370,구글언어코드!$K:$L,2,0)),IF($CN370=-1,"",MID($AQ370,$CN370,$DH370-$CN370+1))),
IF($CO370=-1,"",VLOOKUP($BU370,구글언어코드!$K:$L,2,0)),IF($CO370=-1,"",MID($AQ370,$CO370,$DI370-$CO370+1))),
IF($CP370=-1,"",VLOOKUP($BV370,구글언어코드!$K:$L,2,0)),IF($CP370=-1,"",MID($AQ370,$CP370,$DJ370-$CP370+1))),
IF($CQ370=-1,"",VLOOKUP($BW370,구글언어코드!$K:$L,2,0)),IF($CQ370=-1,"",MID($AQ370,$CQ370,$DK370-$CQ370+1))),
IF($CR370=-1,"",VLOOKUP($BX370,구글언어코드!$K:$L,2,0)),IF($CR370=-1,"",MID($AQ370,$CR370,$DL370-$CR370+1))),
IF($CS370=-1,"",VLOOKUP($BY370,구글언어코드!$K:$L,2,0)),IF($CS370=-1,"",MID($AQ370,$CS370,$DM370-$CS370+1))),
IF($CT370=-1,"",VLOOKUP($BZ370,구글언어코드!$K:$L,2,0)),IF($CT370=-1,"",MID($AQ370,$CT370,$DN370-$CT370+1))),
IF($CU370=-1,"",VLOOKUP($CA370,구글언어코드!$K:$L,2,0)),IF($CU370=-1,"",MID($AQ370,$CU370,$DO370-$CU370+1))),
IF($CV370=-1,"",VLOOKUP($CB370,구글언어코드!$K:$L,2,0)),IF($CV370=-1,"",MID($AQ370,$CV370,$DP370-$CV370+1))),
IF($CW370=-1,"",VLOOKUP($CC370,구글언어코드!$K:$L,2,0)),IF($CW370=-1,"",MID($AQ370,$CW370,$DQ370-$CW370+1))),
IF($CX370=-1,"",VLOOKUP($CD370,구글언어코드!$K:$L,2,0)),IF($CX370=-1,"",MID($AQ370,$CX370,$DR370-$CX370+1))),
IF($CY370=-1,"",VLOOKUP($CE370,구글언어코드!$K:$L,2,0)),IF($CY370=-1,"",MID($AQ370,$CY370,$DS370-$CY370+1))),
IF($CZ370=-1,"",VLOOKUP($CF370,구글언어코드!$K:$L,2,0)),IF($CZ370=-1,"",MID($AQ370,$CZ370,$DT370-$CZ370+1))),
IF($DA370=-1,"",VLOOKUP($CG370,구글언어코드!$K:$L,2,0)),IF($DA370=-1,"",MID($AQ370,$DA370,$DU370-$DA370+1)))</f>
        <v>Increases Attack</v>
      </c>
      <c r="DX370">
        <f>IF(LEN(C370)-LEN(SUBSTITUTE(C370,"}",""))&lt;&gt;LEN(C370)-LEN(SUBSTITUTE(C370,"{","")),"괄호이상",(LEN(C370)-LEN(SUBSTITUTE(C370,"}",""))))</f>
        <v>0</v>
      </c>
      <c r="DY370">
        <f>IF(LEN(H370)-LEN(SUBSTITUTE(H370,"}",""))&lt;&gt;LEN(H370)-LEN(SUBSTITUTE(H370,"{","")),"괄호이상",(LEN(H370)-LEN(SUBSTITUTE(H370,"}",""))))</f>
        <v>0</v>
      </c>
      <c r="DZ370">
        <f>IF(LEN(O370)-LEN(SUBSTITUTE(O370,"}",""))&lt;&gt;LEN(O370)-LEN(SUBSTITUTE(O370,"{","")),"괄호이상",(LEN(O370)-LEN(SUBSTITUTE(O370,"}",""))))</f>
        <v>0</v>
      </c>
      <c r="EA370">
        <f>IF(LEN(P370)-LEN(SUBSTITUTE(P370,"}",""))&lt;&gt;LEN(P370)-LEN(SUBSTITUTE(P370,"{","")),"괄호이상",(LEN(P370)-LEN(SUBSTITUTE(P370,"}",""))))</f>
        <v>0</v>
      </c>
      <c r="EB370">
        <f>IF(LEN(Q370)-LEN(SUBSTITUTE(Q370,"}",""))&lt;&gt;LEN(Q370)-LEN(SUBSTITUTE(Q370,"{","")),"괄호이상",(LEN(Q370)-LEN(SUBSTITUTE(Q370,"}",""))))</f>
        <v>0</v>
      </c>
      <c r="EC370">
        <f>IF(LEN(R370)-LEN(SUBSTITUTE(R370,"}",""))&lt;&gt;LEN(R370)-LEN(SUBSTITUTE(R370,"{","")),"괄호이상",(LEN(R370)-LEN(SUBSTITUTE(R370,"}",""))))</f>
        <v>0</v>
      </c>
      <c r="ED370">
        <f>IF(LEN(S370)-LEN(SUBSTITUTE(S370,"}",""))&lt;&gt;LEN(S370)-LEN(SUBSTITUTE(S370,"{","")),"괄호이상",(LEN(S370)-LEN(SUBSTITUTE(S370,"}",""))))</f>
        <v>0</v>
      </c>
      <c r="EE370">
        <f>IF(LEN(T370)-LEN(SUBSTITUTE(T370,"}",""))&lt;&gt;LEN(T370)-LEN(SUBSTITUTE(T370,"{","")),"괄호이상",(LEN(T370)-LEN(SUBSTITUTE(T370,"}",""))))</f>
        <v>0</v>
      </c>
      <c r="EF370">
        <f>IF(LEN(U370)-LEN(SUBSTITUTE(U370,"}",""))&lt;&gt;LEN(U370)-LEN(SUBSTITUTE(U370,"{","")),"괄호이상",(LEN(U370)-LEN(SUBSTITUTE(U370,"}",""))))</f>
        <v>0</v>
      </c>
      <c r="EG370">
        <f>IF(LEN(V370)-LEN(SUBSTITUTE(V370,"}",""))&lt;&gt;LEN(V370)-LEN(SUBSTITUTE(V370,"{","")),"괄호이상",(LEN(V370)-LEN(SUBSTITUTE(V370,"}",""))))</f>
        <v>0</v>
      </c>
      <c r="EH370">
        <f>IF(LEN(W370)-LEN(SUBSTITUTE(W370,"}",""))&lt;&gt;LEN(W370)-LEN(SUBSTITUTE(W370,"{","")),"괄호이상",(LEN(W370)-LEN(SUBSTITUTE(W370,"}",""))))</f>
        <v>0</v>
      </c>
      <c r="EI370">
        <f>IF(LEN(X370)-LEN(SUBSTITUTE(X370,"}",""))&lt;&gt;LEN(X370)-LEN(SUBSTITUTE(X370,"{","")),"괄호이상",(LEN(X370)-LEN(SUBSTITUTE(X370,"}",""))))</f>
        <v>0</v>
      </c>
      <c r="EJ370">
        <f>IF(LEN(Y370)-LEN(SUBSTITUTE(Y370,"}",""))&lt;&gt;LEN(Y370)-LEN(SUBSTITUTE(Y370,"{","")),"괄호이상",(LEN(Y370)-LEN(SUBSTITUTE(Y370,"}",""))))</f>
        <v>0</v>
      </c>
      <c r="EK370">
        <f>IF(LEN(Z370)-LEN(SUBSTITUTE(Z370,"}",""))&lt;&gt;LEN(Z370)-LEN(SUBSTITUTE(Z370,"{","")),"괄호이상",(LEN(Z370)-LEN(SUBSTITUTE(Z370,"}",""))))</f>
        <v>0</v>
      </c>
      <c r="EL370">
        <f>IF(LEN(AA370)-LEN(SUBSTITUTE(AA370,"}",""))&lt;&gt;LEN(AA370)-LEN(SUBSTITUTE(AA370,"{","")),"괄호이상",(LEN(AA370)-LEN(SUBSTITUTE(AA370,"}",""))))</f>
        <v>0</v>
      </c>
      <c r="EM370">
        <f>IF(LEN(AB370)-LEN(SUBSTITUTE(AB370,"}",""))&lt;&gt;LEN(AB370)-LEN(SUBSTITUTE(AB370,"{","")),"괄호이상",(LEN(AB370)-LEN(SUBSTITUTE(AB370,"}",""))))</f>
        <v>0</v>
      </c>
      <c r="EN370">
        <f>IF(LEN(AC370)-LEN(SUBSTITUTE(AC370,"}",""))&lt;&gt;LEN(AC370)-LEN(SUBSTITUTE(AC370,"{","")),"괄호이상",(LEN(AC370)-LEN(SUBSTITUTE(AC370,"}",""))))</f>
        <v>0</v>
      </c>
      <c r="EO370">
        <f>IF(LEN(AD370)-LEN(SUBSTITUTE(AD370,"}",""))&lt;&gt;LEN(AD370)-LEN(SUBSTITUTE(AD370,"{","")),"괄호이상",(LEN(AD370)-LEN(SUBSTITUTE(AD370,"}",""))))</f>
        <v>0</v>
      </c>
      <c r="EP370">
        <f>IF(LEN(AE370)-LEN(SUBSTITUTE(AE370,"}",""))&lt;&gt;LEN(AE370)-LEN(SUBSTITUTE(AE370,"{","")),"괄호이상",(LEN(AE370)-LEN(SUBSTITUTE(AE370,"}",""))))</f>
        <v>0</v>
      </c>
      <c r="EQ370">
        <f>IF(LEN(AF370)-LEN(SUBSTITUTE(AF370,"}",""))&lt;&gt;LEN(AF370)-LEN(SUBSTITUTE(AF370,"{","")),"괄호이상",(LEN(AF370)-LEN(SUBSTITUTE(AF370,"}",""))))</f>
        <v>0</v>
      </c>
      <c r="ER370">
        <f>IF(LEN(AG370)-LEN(SUBSTITUTE(AG370,"}",""))&lt;&gt;LEN(AG370)-LEN(SUBSTITUTE(AG370,"{","")),"괄호이상",(LEN(AG370)-LEN(SUBSTITUTE(AG370,"}",""))))</f>
        <v>0</v>
      </c>
      <c r="ES370">
        <f>IF(LEN(AH370)-LEN(SUBSTITUTE(AH370,"}",""))&lt;&gt;LEN(AH370)-LEN(SUBSTITUTE(AH370,"{","")),"괄호이상",(LEN(AH370)-LEN(SUBSTITUTE(AH370,"}",""))))</f>
        <v>0</v>
      </c>
      <c r="ET370">
        <f>IF(LEN(AI370)-LEN(SUBSTITUTE(AI370,"}",""))&lt;&gt;LEN(AI370)-LEN(SUBSTITUTE(AI370,"{","")),"괄호이상",(LEN(AI370)-LEN(SUBSTITUTE(AI370,"}",""))))</f>
        <v>0</v>
      </c>
      <c r="EU370">
        <f>IF(LEN(AJ370)-LEN(SUBSTITUTE(AJ370,"}",""))&lt;&gt;LEN(AJ370)-LEN(SUBSTITUTE(AJ370,"{","")),"괄호이상",(LEN(AJ370)-LEN(SUBSTITUTE(AJ370,"}",""))))</f>
        <v>0</v>
      </c>
      <c r="EV370">
        <f>IF(LEN(AK370)-LEN(SUBSTITUTE(AK370,"}",""))&lt;&gt;LEN(AK370)-LEN(SUBSTITUTE(AK370,"{","")),"괄호이상",(LEN(AK370)-LEN(SUBSTITUTE(AK370,"}",""))))</f>
        <v>0</v>
      </c>
      <c r="EW370">
        <f>IF(LEN(AL370)-LEN(SUBSTITUTE(AL370,"}",""))&lt;&gt;LEN(AL370)-LEN(SUBSTITUTE(AL370,"{","")),"괄호이상",(LEN(AL370)-LEN(SUBSTITUTE(AL370,"}",""))))</f>
        <v>0</v>
      </c>
      <c r="EX370">
        <f>IF(LEN(AM370)-LEN(SUBSTITUTE(AM370,"}",""))&lt;&gt;LEN(AM370)-LEN(SUBSTITUTE(AM370,"{","")),"괄호이상",(LEN(AM370)-LEN(SUBSTITUTE(AM370,"}",""))))</f>
        <v>0</v>
      </c>
      <c r="EY370">
        <f>IF(LEN(AN370)-LEN(SUBSTITUTE(AN370,"}",""))&lt;&gt;LEN(AN370)-LEN(SUBSTITUTE(AN370,"{","")),"괄호이상",(LEN(AN370)-LEN(SUBSTITUTE(AN370,"}",""))))</f>
        <v>0</v>
      </c>
      <c r="EZ370">
        <f>IF(LEN(AO370)-LEN(SUBSTITUTE(AO370,"}",""))&lt;&gt;LEN(AO370)-LEN(SUBSTITUTE(AO370,"{","")),"괄호이상",(LEN(AO370)-LEN(SUBSTITUTE(AO370,"}",""))))</f>
        <v>0</v>
      </c>
      <c r="FA370">
        <f>IF(LEN(AP370)-LEN(SUBSTITUTE(AP370,"}",""))&lt;&gt;LEN(AP370)-LEN(SUBSTITUTE(AP370,"{","")),"괄호이상",(LEN(AP370)-LEN(SUBSTITUTE(AP370,"}",""))))</f>
        <v>0</v>
      </c>
      <c r="FB370" t="str">
        <f t="array" ref="FB370">IF(SUM(IF($DX370-DX370:FA370&gt;0,1,0))&gt;0,"여기","")</f>
        <v/>
      </c>
      <c r="FC370">
        <f>IF(LEN(C370)-LEN(SUBSTITUTE(C370,"&gt;",""))&lt;&gt;LEN(C370)-LEN(SUBSTITUTE(C370,"&lt;","")),"괄호이상",(LEN(C370)-LEN(SUBSTITUTE(C370,"&gt;","")))/2)</f>
        <v>0</v>
      </c>
      <c r="FD370">
        <f>IF(LEN(H370)-LEN(SUBSTITUTE(H370,"&gt;",""))&lt;&gt;LEN(H370)-LEN(SUBSTITUTE(H370,"&lt;","")),"괄호이상",(LEN(H370)-LEN(SUBSTITUTE(H370,"&gt;","")))/2)</f>
        <v>0</v>
      </c>
      <c r="FE370">
        <f>IF(LEN(O370)-LEN(SUBSTITUTE(O370,"&gt;",""))&lt;&gt;LEN(O370)-LEN(SUBSTITUTE(O370,"&lt;","")),"괄호이상",(LEN(O370)-LEN(SUBSTITUTE(O370,"&gt;","")))/2)</f>
        <v>0</v>
      </c>
      <c r="FF370">
        <f>IF(LEN(P370)-LEN(SUBSTITUTE(P370,"&gt;",""))&lt;&gt;LEN(P370)-LEN(SUBSTITUTE(P370,"&lt;","")),"괄호이상",(LEN(P370)-LEN(SUBSTITUTE(P370,"&gt;","")))/2)</f>
        <v>0</v>
      </c>
      <c r="FG370">
        <f>IF(LEN(Q370)-LEN(SUBSTITUTE(Q370,"&gt;",""))&lt;&gt;LEN(Q370)-LEN(SUBSTITUTE(Q370,"&lt;","")),"괄호이상",(LEN(Q370)-LEN(SUBSTITUTE(Q370,"&gt;","")))/2)</f>
        <v>0</v>
      </c>
      <c r="FH370">
        <f>IF(LEN(R370)-LEN(SUBSTITUTE(R370,"&gt;",""))&lt;&gt;LEN(R370)-LEN(SUBSTITUTE(R370,"&lt;","")),"괄호이상",(LEN(R370)-LEN(SUBSTITUTE(R370,"&gt;","")))/2)</f>
        <v>0</v>
      </c>
      <c r="FI370">
        <f>IF(LEN(S370)-LEN(SUBSTITUTE(S370,"&gt;",""))&lt;&gt;LEN(S370)-LEN(SUBSTITUTE(S370,"&lt;","")),"괄호이상",(LEN(S370)-LEN(SUBSTITUTE(S370,"&gt;","")))/2)</f>
        <v>0</v>
      </c>
      <c r="FJ370">
        <f>IF(LEN(T370)-LEN(SUBSTITUTE(T370,"&gt;",""))&lt;&gt;LEN(T370)-LEN(SUBSTITUTE(T370,"&lt;","")),"괄호이상",(LEN(T370)-LEN(SUBSTITUTE(T370,"&gt;","")))/2)</f>
        <v>0</v>
      </c>
      <c r="FK370">
        <f>IF(LEN(U370)-LEN(SUBSTITUTE(U370,"&gt;",""))&lt;&gt;LEN(U370)-LEN(SUBSTITUTE(U370,"&lt;","")),"괄호이상",(LEN(U370)-LEN(SUBSTITUTE(U370,"&gt;","")))/2)</f>
        <v>0</v>
      </c>
      <c r="FL370">
        <f>IF(LEN(V370)-LEN(SUBSTITUTE(V370,"&gt;",""))&lt;&gt;LEN(V370)-LEN(SUBSTITUTE(V370,"&lt;","")),"괄호이상",(LEN(V370)-LEN(SUBSTITUTE(V370,"&gt;","")))/2)</f>
        <v>0</v>
      </c>
      <c r="FM370">
        <f>IF(LEN(W370)-LEN(SUBSTITUTE(W370,"&gt;",""))&lt;&gt;LEN(W370)-LEN(SUBSTITUTE(W370,"&lt;","")),"괄호이상",(LEN(W370)-LEN(SUBSTITUTE(W370,"&gt;","")))/2)</f>
        <v>0</v>
      </c>
      <c r="FN370">
        <f>IF(LEN(X370)-LEN(SUBSTITUTE(X370,"&gt;",""))&lt;&gt;LEN(X370)-LEN(SUBSTITUTE(X370,"&lt;","")),"괄호이상",(LEN(X370)-LEN(SUBSTITUTE(X370,"&gt;","")))/2)</f>
        <v>0</v>
      </c>
      <c r="FO370">
        <f>IF(LEN(Y370)-LEN(SUBSTITUTE(Y370,"&gt;",""))&lt;&gt;LEN(Y370)-LEN(SUBSTITUTE(Y370,"&lt;","")),"괄호이상",(LEN(Y370)-LEN(SUBSTITUTE(Y370,"&gt;","")))/2)</f>
        <v>0</v>
      </c>
      <c r="FP370">
        <f>IF(LEN(Z370)-LEN(SUBSTITUTE(Z370,"&gt;",""))&lt;&gt;LEN(Z370)-LEN(SUBSTITUTE(Z370,"&lt;","")),"괄호이상",(LEN(Z370)-LEN(SUBSTITUTE(Z370,"&gt;","")))/2)</f>
        <v>0</v>
      </c>
      <c r="FQ370">
        <f>IF(LEN(AA370)-LEN(SUBSTITUTE(AA370,"&gt;",""))&lt;&gt;LEN(AA370)-LEN(SUBSTITUTE(AA370,"&lt;","")),"괄호이상",(LEN(AA370)-LEN(SUBSTITUTE(AA370,"&gt;","")))/2)</f>
        <v>0</v>
      </c>
      <c r="FR370">
        <f>IF(LEN(AB370)-LEN(SUBSTITUTE(AB370,"&gt;",""))&lt;&gt;LEN(AB370)-LEN(SUBSTITUTE(AB370,"&lt;","")),"괄호이상",(LEN(AB370)-LEN(SUBSTITUTE(AB370,"&gt;","")))/2)</f>
        <v>0</v>
      </c>
      <c r="FS370">
        <f>IF(LEN(AC370)-LEN(SUBSTITUTE(AC370,"&gt;",""))&lt;&gt;LEN(AC370)-LEN(SUBSTITUTE(AC370,"&lt;","")),"괄호이상",(LEN(AC370)-LEN(SUBSTITUTE(AC370,"&gt;","")))/2)</f>
        <v>0</v>
      </c>
      <c r="FT370">
        <f>IF(LEN(AD370)-LEN(SUBSTITUTE(AD370,"&gt;",""))&lt;&gt;LEN(AD370)-LEN(SUBSTITUTE(AD370,"&lt;","")),"괄호이상",(LEN(AD370)-LEN(SUBSTITUTE(AD370,"&gt;","")))/2)</f>
        <v>0</v>
      </c>
      <c r="FU370">
        <f>IF(LEN(AE370)-LEN(SUBSTITUTE(AE370,"&gt;",""))&lt;&gt;LEN(AE370)-LEN(SUBSTITUTE(AE370,"&lt;","")),"괄호이상",(LEN(AE370)-LEN(SUBSTITUTE(AE370,"&gt;","")))/2)</f>
        <v>0</v>
      </c>
      <c r="FV370">
        <f>IF(LEN(AF370)-LEN(SUBSTITUTE(AF370,"&gt;",""))&lt;&gt;LEN(AF370)-LEN(SUBSTITUTE(AF370,"&lt;","")),"괄호이상",(LEN(AF370)-LEN(SUBSTITUTE(AF370,"&gt;","")))/2)</f>
        <v>0</v>
      </c>
      <c r="FW370">
        <f>IF(LEN(AG370)-LEN(SUBSTITUTE(AG370,"&gt;",""))&lt;&gt;LEN(AG370)-LEN(SUBSTITUTE(AG370,"&lt;","")),"괄호이상",(LEN(AG370)-LEN(SUBSTITUTE(AG370,"&gt;","")))/2)</f>
        <v>0</v>
      </c>
      <c r="FX370">
        <f>IF(LEN(AH370)-LEN(SUBSTITUTE(AH370,"&gt;",""))&lt;&gt;LEN(AH370)-LEN(SUBSTITUTE(AH370,"&lt;","")),"괄호이상",(LEN(AH370)-LEN(SUBSTITUTE(AH370,"&gt;","")))/2)</f>
        <v>0</v>
      </c>
      <c r="FY370">
        <f>IF(LEN(AI370)-LEN(SUBSTITUTE(AI370,"&gt;",""))&lt;&gt;LEN(AI370)-LEN(SUBSTITUTE(AI370,"&lt;","")),"괄호이상",(LEN(AI370)-LEN(SUBSTITUTE(AI370,"&gt;","")))/2)</f>
        <v>0</v>
      </c>
      <c r="FZ370">
        <f>IF(LEN(AJ370)-LEN(SUBSTITUTE(AJ370,"&gt;",""))&lt;&gt;LEN(AJ370)-LEN(SUBSTITUTE(AJ370,"&lt;","")),"괄호이상",(LEN(AJ370)-LEN(SUBSTITUTE(AJ370,"&gt;","")))/2)</f>
        <v>0</v>
      </c>
      <c r="GA370">
        <f>IF(LEN(AK370)-LEN(SUBSTITUTE(AK370,"&gt;",""))&lt;&gt;LEN(AK370)-LEN(SUBSTITUTE(AK370,"&lt;","")),"괄호이상",(LEN(AK370)-LEN(SUBSTITUTE(AK370,"&gt;","")))/2)</f>
        <v>0</v>
      </c>
      <c r="GB370">
        <f>IF(LEN(AL370)-LEN(SUBSTITUTE(AL370,"&gt;",""))&lt;&gt;LEN(AL370)-LEN(SUBSTITUTE(AL370,"&lt;","")),"괄호이상",(LEN(AL370)-LEN(SUBSTITUTE(AL370,"&gt;","")))/2)</f>
        <v>0</v>
      </c>
      <c r="GC370">
        <f>IF(LEN(AM370)-LEN(SUBSTITUTE(AM370,"&gt;",""))&lt;&gt;LEN(AM370)-LEN(SUBSTITUTE(AM370,"&lt;","")),"괄호이상",(LEN(AM370)-LEN(SUBSTITUTE(AM370,"&gt;","")))/2)</f>
        <v>0</v>
      </c>
      <c r="GD370">
        <f>IF(LEN(AN370)-LEN(SUBSTITUTE(AN370,"&gt;",""))&lt;&gt;LEN(AN370)-LEN(SUBSTITUTE(AN370,"&lt;","")),"괄호이상",(LEN(AN370)-LEN(SUBSTITUTE(AN370,"&gt;","")))/2)</f>
        <v>0</v>
      </c>
      <c r="GE370">
        <f>IF(LEN(AO370)-LEN(SUBSTITUTE(AO370,"&gt;",""))&lt;&gt;LEN(AO370)-LEN(SUBSTITUTE(AO370,"&lt;","")),"괄호이상",(LEN(AO370)-LEN(SUBSTITUTE(AO370,"&gt;","")))/2)</f>
        <v>0</v>
      </c>
      <c r="GF370">
        <f>IF(LEN(AP370)-LEN(SUBSTITUTE(AP370,"&gt;",""))&lt;&gt;LEN(AP370)-LEN(SUBSTITUTE(AP370,"&lt;","")),"괄호이상",(LEN(AP370)-LEN(SUBSTITUTE(AP370,"&gt;","")))/2)</f>
        <v>0</v>
      </c>
      <c r="GG370" t="str">
        <f t="array" ref="GG370">IF(SUM(IF($FC370-FC370:GF370&gt;0,1,0))&gt;0,"여기","")</f>
        <v/>
      </c>
      <c r="GH370" t="str">
        <f t="shared" si="353"/>
        <v/>
      </c>
    </row>
    <row r="371" spans="1:190" x14ac:dyDescent="0.3">
      <c r="A371" t="s">
        <v>98</v>
      </c>
      <c r="B371">
        <f t="shared" si="351"/>
        <v>1</v>
      </c>
      <c r="C371" t="s">
        <v>206</v>
      </c>
      <c r="E371" t="str">
        <f t="shared" si="354"/>
        <v>공격력이 많이 증가합니다</v>
      </c>
      <c r="G371" t="s">
        <v>2507</v>
      </c>
      <c r="H371" s="1" t="s">
        <v>4377</v>
      </c>
      <c r="J371" s="1" t="str">
        <f t="shared" si="355"/>
        <v>Increases Attack a lot</v>
      </c>
      <c r="L371">
        <v>1</v>
      </c>
      <c r="M371">
        <v>1</v>
      </c>
      <c r="O371" t="s">
        <v>10398</v>
      </c>
      <c r="P371" t="s">
        <v>10399</v>
      </c>
      <c r="Q371" t="s">
        <v>10400</v>
      </c>
      <c r="R371" t="s">
        <v>10407</v>
      </c>
      <c r="S371" t="s">
        <v>10408</v>
      </c>
      <c r="T371" t="s">
        <v>10412</v>
      </c>
      <c r="U371" t="s">
        <v>10413</v>
      </c>
      <c r="V371" t="s">
        <v>10418</v>
      </c>
      <c r="W371" t="s">
        <v>10420</v>
      </c>
      <c r="X371" s="20" t="s">
        <v>10422</v>
      </c>
      <c r="Y371" t="s">
        <v>10425</v>
      </c>
      <c r="Z371" t="s">
        <v>10416</v>
      </c>
      <c r="AA371" s="20" t="s">
        <v>10401</v>
      </c>
      <c r="AB371" t="s">
        <v>10402</v>
      </c>
      <c r="AC371" t="s">
        <v>10403</v>
      </c>
      <c r="AD371" t="s">
        <v>10404</v>
      </c>
      <c r="AE371" t="s">
        <v>10405</v>
      </c>
      <c r="AF371" t="s">
        <v>10406</v>
      </c>
      <c r="AG371" t="s">
        <v>10409</v>
      </c>
      <c r="AH371" s="20" t="s">
        <v>10410</v>
      </c>
      <c r="AI371" t="s">
        <v>10411</v>
      </c>
      <c r="AJ371" t="s">
        <v>10414</v>
      </c>
      <c r="AK371" t="s">
        <v>10415</v>
      </c>
      <c r="AL371" t="s">
        <v>10417</v>
      </c>
      <c r="AM371" t="s">
        <v>10419</v>
      </c>
      <c r="AN371" t="s">
        <v>10421</v>
      </c>
      <c r="AO371" t="s">
        <v>10423</v>
      </c>
      <c r="AP371" t="s">
        <v>10424</v>
      </c>
      <c r="AQ371" t="str">
        <f t="shared" si="352"/>
        <v>Increases Attack a lot</v>
      </c>
      <c r="AR371">
        <f t="shared" si="356"/>
        <v>0</v>
      </c>
      <c r="AS371">
        <f t="shared" si="357"/>
        <v>0</v>
      </c>
      <c r="AT371">
        <f t="shared" ca="1" si="358"/>
        <v>-1</v>
      </c>
      <c r="AU371">
        <f t="shared" ca="1" si="359"/>
        <v>-1</v>
      </c>
      <c r="AV371">
        <f t="shared" ca="1" si="360"/>
        <v>-1</v>
      </c>
      <c r="AW371">
        <f t="shared" ca="1" si="361"/>
        <v>-1</v>
      </c>
      <c r="AX371">
        <f t="shared" ca="1" si="362"/>
        <v>-1</v>
      </c>
      <c r="AY371">
        <f t="shared" ca="1" si="363"/>
        <v>-1</v>
      </c>
      <c r="AZ371">
        <f t="shared" ca="1" si="364"/>
        <v>-1</v>
      </c>
      <c r="BA371">
        <f t="shared" ca="1" si="365"/>
        <v>-1</v>
      </c>
      <c r="BB371">
        <f t="shared" ca="1" si="366"/>
        <v>-1</v>
      </c>
      <c r="BC371">
        <f t="shared" ca="1" si="367"/>
        <v>-1</v>
      </c>
      <c r="BD371">
        <f t="shared" ca="1" si="368"/>
        <v>-1</v>
      </c>
      <c r="BE371">
        <f t="shared" ca="1" si="369"/>
        <v>-1</v>
      </c>
      <c r="BF371">
        <f t="shared" ca="1" si="370"/>
        <v>-1</v>
      </c>
      <c r="BG371">
        <f t="shared" ca="1" si="371"/>
        <v>-1</v>
      </c>
      <c r="BH371">
        <f t="shared" ca="1" si="372"/>
        <v>-1</v>
      </c>
      <c r="BI371">
        <f t="shared" ca="1" si="373"/>
        <v>-1</v>
      </c>
      <c r="BJ371">
        <f t="shared" ca="1" si="374"/>
        <v>-1</v>
      </c>
      <c r="BK371">
        <f t="shared" ca="1" si="375"/>
        <v>-1</v>
      </c>
      <c r="BL371">
        <f t="shared" ca="1" si="376"/>
        <v>-1</v>
      </c>
      <c r="BM371">
        <f t="shared" ca="1" si="377"/>
        <v>-1</v>
      </c>
      <c r="BN371">
        <f ca="1">IF(AT371=-1,-1,COUNTIF($AT371:AT371,AT371)+IF(AT371=0,50,0))</f>
        <v>-1</v>
      </c>
      <c r="BO371">
        <f ca="1">IF(AU371=-1,-1,COUNTIF($AT371:AU371,AU371)+IF(AU371=0,50,0))</f>
        <v>-1</v>
      </c>
      <c r="BP371">
        <f ca="1">IF(AV371=-1,-1,COUNTIF($AT371:AV371,AV371)+IF(AV371=0,50,0))</f>
        <v>-1</v>
      </c>
      <c r="BQ371">
        <f ca="1">IF(AW371=-1,-1,COUNTIF($AT371:AW371,AW371)+IF(AW371=0,50,0))</f>
        <v>-1</v>
      </c>
      <c r="BR371">
        <f ca="1">IF(AX371=-1,-1,COUNTIF($AT371:AX371,AX371)+IF(AX371=0,50,0))</f>
        <v>-1</v>
      </c>
      <c r="BS371">
        <f ca="1">IF(AY371=-1,-1,COUNTIF($AT371:AY371,AY371)+IF(AY371=0,50,0))</f>
        <v>-1</v>
      </c>
      <c r="BT371">
        <f ca="1">IF(AZ371=-1,-1,COUNTIF($AT371:AZ371,AZ371)+IF(AZ371=0,50,0))</f>
        <v>-1</v>
      </c>
      <c r="BU371">
        <f ca="1">IF(BA371=-1,-1,COUNTIF($AT371:BA371,BA371)+IF(BA371=0,50,0))</f>
        <v>-1</v>
      </c>
      <c r="BV371">
        <f ca="1">IF(BB371=-1,-1,COUNTIF($AT371:BB371,BB371)+IF(BB371=0,50,0))</f>
        <v>-1</v>
      </c>
      <c r="BW371">
        <f ca="1">IF(BC371=-1,-1,COUNTIF($AT371:BC371,BC371)+IF(BC371=0,50,0))</f>
        <v>-1</v>
      </c>
      <c r="BX371">
        <f ca="1">IF(BD371=-1,-1,COUNTIF($AT371:BD371,BD371)+IF(BD371=0,50,0))</f>
        <v>-1</v>
      </c>
      <c r="BY371">
        <f ca="1">IF(BE371=-1,-1,COUNTIF($AT371:BE371,BE371)+IF(BE371=0,50,0))</f>
        <v>-1</v>
      </c>
      <c r="BZ371">
        <f ca="1">IF(BF371=-1,-1,COUNTIF($AT371:BF371,BF371)+IF(BF371=0,50,0))</f>
        <v>-1</v>
      </c>
      <c r="CA371">
        <f ca="1">IF(BG371=-1,-1,COUNTIF($AT371:BG371,BG371)+IF(BG371=0,50,0))</f>
        <v>-1</v>
      </c>
      <c r="CB371">
        <f ca="1">IF(BH371=-1,-1,COUNTIF($AT371:BH371,BH371)+IF(BH371=0,50,0))</f>
        <v>-1</v>
      </c>
      <c r="CC371">
        <f ca="1">IF(BI371=-1,-1,COUNTIF($AT371:BI371,BI371)+IF(BI371=0,50,0))</f>
        <v>-1</v>
      </c>
      <c r="CD371">
        <f ca="1">IF(BJ371=-1,-1,COUNTIF($AT371:BJ371,BJ371)+IF(BJ371=0,50,0))</f>
        <v>-1</v>
      </c>
      <c r="CE371">
        <f ca="1">IF(BK371=-1,-1,COUNTIF($AT371:BK371,BK371)+IF(BK371=0,50,0))</f>
        <v>-1</v>
      </c>
      <c r="CF371">
        <f ca="1">IF(BL371=-1,-1,COUNTIF($AT371:BL371,BL371)+IF(BL371=0,50,0))</f>
        <v>-1</v>
      </c>
      <c r="CG371">
        <f ca="1">IF(BM371=-1,-1,COUNTIF($AT371:BM371,BM371)+IF(BM371=0,50,0))</f>
        <v>-1</v>
      </c>
      <c r="CH371">
        <f t="shared" ca="1" si="394"/>
        <v>-1</v>
      </c>
      <c r="CI371">
        <f t="shared" ca="1" si="394"/>
        <v>-1</v>
      </c>
      <c r="CJ371">
        <f t="shared" ca="1" si="394"/>
        <v>-1</v>
      </c>
      <c r="CK371">
        <f t="shared" ca="1" si="394"/>
        <v>-1</v>
      </c>
      <c r="CL371">
        <f t="shared" ca="1" si="394"/>
        <v>-1</v>
      </c>
      <c r="CM371">
        <f t="shared" ca="1" si="394"/>
        <v>-1</v>
      </c>
      <c r="CN371">
        <f t="shared" ca="1" si="394"/>
        <v>-1</v>
      </c>
      <c r="CO371">
        <f t="shared" ca="1" si="394"/>
        <v>-1</v>
      </c>
      <c r="CP371">
        <f t="shared" ca="1" si="394"/>
        <v>-1</v>
      </c>
      <c r="CQ371">
        <f t="shared" ca="1" si="394"/>
        <v>-1</v>
      </c>
      <c r="CR371">
        <f t="shared" ca="1" si="395"/>
        <v>-1</v>
      </c>
      <c r="CS371">
        <f t="shared" ca="1" si="395"/>
        <v>-1</v>
      </c>
      <c r="CT371">
        <f t="shared" ca="1" si="395"/>
        <v>-1</v>
      </c>
      <c r="CU371">
        <f t="shared" ca="1" si="395"/>
        <v>-1</v>
      </c>
      <c r="CV371">
        <f t="shared" ca="1" si="395"/>
        <v>-1</v>
      </c>
      <c r="CW371">
        <f t="shared" ca="1" si="395"/>
        <v>-1</v>
      </c>
      <c r="CX371">
        <f t="shared" ca="1" si="395"/>
        <v>-1</v>
      </c>
      <c r="CY371">
        <f t="shared" ca="1" si="395"/>
        <v>-1</v>
      </c>
      <c r="CZ371">
        <f t="shared" ca="1" si="395"/>
        <v>-1</v>
      </c>
      <c r="DA371">
        <f t="shared" ca="1" si="395"/>
        <v>-1</v>
      </c>
      <c r="DB371">
        <f t="shared" ca="1" si="396"/>
        <v>-1</v>
      </c>
      <c r="DC371">
        <f t="shared" ca="1" si="396"/>
        <v>-1</v>
      </c>
      <c r="DD371">
        <f t="shared" ca="1" si="396"/>
        <v>-1</v>
      </c>
      <c r="DE371">
        <f t="shared" ca="1" si="396"/>
        <v>-1</v>
      </c>
      <c r="DF371">
        <f t="shared" ca="1" si="396"/>
        <v>-1</v>
      </c>
      <c r="DG371">
        <f t="shared" ca="1" si="396"/>
        <v>-1</v>
      </c>
      <c r="DH371">
        <f t="shared" ca="1" si="396"/>
        <v>-1</v>
      </c>
      <c r="DI371">
        <f t="shared" ca="1" si="396"/>
        <v>-1</v>
      </c>
      <c r="DJ371">
        <f t="shared" ca="1" si="396"/>
        <v>-1</v>
      </c>
      <c r="DK371">
        <f t="shared" ca="1" si="396"/>
        <v>-1</v>
      </c>
      <c r="DL371">
        <f t="shared" ca="1" si="397"/>
        <v>-1</v>
      </c>
      <c r="DM371">
        <f t="shared" ca="1" si="397"/>
        <v>-1</v>
      </c>
      <c r="DN371">
        <f t="shared" ca="1" si="397"/>
        <v>-1</v>
      </c>
      <c r="DO371">
        <f t="shared" ca="1" si="397"/>
        <v>-1</v>
      </c>
      <c r="DP371">
        <f t="shared" ca="1" si="397"/>
        <v>-1</v>
      </c>
      <c r="DQ371">
        <f t="shared" ca="1" si="397"/>
        <v>-1</v>
      </c>
      <c r="DR371">
        <f t="shared" ca="1" si="397"/>
        <v>-1</v>
      </c>
      <c r="DS371">
        <f t="shared" ca="1" si="397"/>
        <v>-1</v>
      </c>
      <c r="DT371">
        <f t="shared" ca="1" si="397"/>
        <v>-1</v>
      </c>
      <c r="DU371">
        <f t="shared" ca="1" si="397"/>
        <v>-1</v>
      </c>
      <c r="DV371" t="str">
        <f ca="1">SUBSTITUTE(SUBSTITUTE(SUBSTITUTE(SUBSTITUTE(SUBSTITUTE(SUBSTITUTE(SUBSTITUTE(SUBSTITUTE(SUBSTITUTE(SUBSTITUTE(
SUBSTITUTE(SUBSTITUTE(SUBSTITUTE(SUBSTITUTE(SUBSTITUTE(SUBSTITUTE(SUBSTITUTE(SUBSTITUTE(SUBSTITUTE(SUBSTITUTE($AQ371,
IF($CH371=-1,"",MID($AQ371,$CH371,$DB371-$CH371+1)),IF($CH371=-1,"",VLOOKUP($BN371,구글언어코드!$K:$L,2,0))),
IF($CI371=-1,"",MID($AQ371,$CI371,$DC371-$CI371+1)),IF($CI371=-1,"",VLOOKUP($BO371,구글언어코드!$K:$L,2,0))),
IF($CJ371=-1,"",MID($AQ371,$CJ371,$DD371-$CJ371+1)),IF($CJ371=-1,"",VLOOKUP($BP371,구글언어코드!$K:$L,2,0))),
IF($CK371=-1,"",MID($AQ371,$CK371,$DE371-$CK371+1)),IF($CK371=-1,"",VLOOKUP($BQ371,구글언어코드!$K:$L,2,0))),
IF($CL371=-1,"",MID($AQ371,$CL371,$DF371-$CL371+1)),IF($CL371=-1,"",VLOOKUP($BR371,구글언어코드!$K:$L,2,0))),
IF($CM371=-1,"",MID($AQ371,$CM371,$DG371-$CM371+1)),IF($CM371=-1,"",VLOOKUP($BS371,구글언어코드!$K:$L,2,0))),
IF($CN371=-1,"",MID($AQ371,$CN371,$DH371-$CN371+1)),IF($CN371=-1,"",VLOOKUP($BT371,구글언어코드!$K:$L,2,0))),
IF($CO371=-1,"",MID($AQ371,$CO371,$DI371-$CO371+1)),IF($CO371=-1,"",VLOOKUP($BU371,구글언어코드!$K:$L,2,0))),
IF($CP371=-1,"",MID($AQ371,$CP371,$DJ371-$CP371+1)),IF($CP371=-1,"",VLOOKUP($BV371,구글언어코드!$K:$L,2,0))),
IF($CQ371=-1,"",MID($AQ371,$CQ371,$DK371-$CQ371+1)),IF($CQ371=-1,"",VLOOKUP($BW371,구글언어코드!$K:$L,2,0))),
IF($CR371=-1,"",MID($AQ371,$CR371,$DL371-$CR371+1)),IF($CR371=-1,"",VLOOKUP($BX371,구글언어코드!$K:$L,2,0))),
IF($CS371=-1,"",MID($AQ371,$CS371,$DM371-$CS371+1)),IF($CS371=-1,"",VLOOKUP($BY371,구글언어코드!$K:$L,2,0))),
IF($CT371=-1,"",MID($AQ371,$CT371,$DN371-$CT371+1)),IF($CT371=-1,"",VLOOKUP($BZ371,구글언어코드!$K:$L,2,0))),
IF($CU371=-1,"",MID($AQ371,$CU371,$DO371-$CU371+1)),IF($CU371=-1,"",VLOOKUP($CA371,구글언어코드!$K:$L,2,0))),
IF($CV371=-1,"",MID($AQ371,$CV371,$DP371-$CV371+1)),IF($CV371=-1,"",VLOOKUP($CB371,구글언어코드!$K:$L,2,0))),
IF($CW371=-1,"",MID($AQ371,$CW371,$DQ371-$CW371+1)),IF($CW371=-1,"",VLOOKUP($CC371,구글언어코드!$K:$L,2,0))),
IF($CX371=-1,"",MID($AQ371,$CX371,$DR371-$CX371+1)),IF($CX371=-1,"",VLOOKUP($CD371,구글언어코드!$K:$L,2,0))),
IF($CY371=-1,"",MID($AQ371,$CY371,$DS371-$CY371+1)),IF($CY371=-1,"",VLOOKUP($CE371,구글언어코드!$K:$L,2,0))),
IF($CZ371=-1,"",MID($AQ371,$CZ371,$DT371-$CZ371+1)),IF($CZ371=-1,"",VLOOKUP($CF371,구글언어코드!$K:$L,2,0))),
IF($DA371=-1,"",MID($AQ371,$DA371,$DU371-$DA371+1)),IF($DA371=-1,"",VLOOKUP($CG371,구글언어코드!$K:$L,2,0)))</f>
        <v>Increases Attack a lot</v>
      </c>
      <c r="DW371" t="str">
        <f ca="1">SUBSTITUTE(SUBSTITUTE(SUBSTITUTE(SUBSTITUTE(SUBSTITUTE(SUBSTITUTE(SUBSTITUTE(SUBSTITUTE(SUBSTITUTE(SUBSTITUTE(
SUBSTITUTE(SUBSTITUTE(SUBSTITUTE(SUBSTITUTE(SUBSTITUTE(SUBSTITUTE(SUBSTITUTE(SUBSTITUTE(SUBSTITUTE(SUBSTITUTE(DV371,
IF($CH371=-1,"",VLOOKUP($BN371,구글언어코드!$K:$L,2,0)),IF($CH371=-1,"",MID($AQ371,$CH371,$DB371-$CH371+1))),
IF($CI371=-1,"",VLOOKUP($BO371,구글언어코드!$K:$L,2,0)),IF($CI371=-1,"",MID($AQ371,$CI371,$DC371-$CI371+1))),
IF($CJ371=-1,"",VLOOKUP($BP371,구글언어코드!$K:$L,2,0)),IF($CJ371=-1,"",MID($AQ371,$CJ371,$DD371-$CJ371+1))),
IF($CK371=-1,"",VLOOKUP($BQ371,구글언어코드!$K:$L,2,0)),IF($CK371=-1,"",MID($AQ371,$CK371,$DE371-$CK371+1))),
IF($CL371=-1,"",VLOOKUP($BR371,구글언어코드!$K:$L,2,0)),IF($CL371=-1,"",MID($AQ371,$CL371,$DF371-$CL371+1))),
IF($CM371=-1,"",VLOOKUP($BS371,구글언어코드!$K:$L,2,0)),IF($CM371=-1,"",MID($AQ371,$CM371,$DG371-$CM371+1))),
IF($CN371=-1,"",VLOOKUP($BT371,구글언어코드!$K:$L,2,0)),IF($CN371=-1,"",MID($AQ371,$CN371,$DH371-$CN371+1))),
IF($CO371=-1,"",VLOOKUP($BU371,구글언어코드!$K:$L,2,0)),IF($CO371=-1,"",MID($AQ371,$CO371,$DI371-$CO371+1))),
IF($CP371=-1,"",VLOOKUP($BV371,구글언어코드!$K:$L,2,0)),IF($CP371=-1,"",MID($AQ371,$CP371,$DJ371-$CP371+1))),
IF($CQ371=-1,"",VLOOKUP($BW371,구글언어코드!$K:$L,2,0)),IF($CQ371=-1,"",MID($AQ371,$CQ371,$DK371-$CQ371+1))),
IF($CR371=-1,"",VLOOKUP($BX371,구글언어코드!$K:$L,2,0)),IF($CR371=-1,"",MID($AQ371,$CR371,$DL371-$CR371+1))),
IF($CS371=-1,"",VLOOKUP($BY371,구글언어코드!$K:$L,2,0)),IF($CS371=-1,"",MID($AQ371,$CS371,$DM371-$CS371+1))),
IF($CT371=-1,"",VLOOKUP($BZ371,구글언어코드!$K:$L,2,0)),IF($CT371=-1,"",MID($AQ371,$CT371,$DN371-$CT371+1))),
IF($CU371=-1,"",VLOOKUP($CA371,구글언어코드!$K:$L,2,0)),IF($CU371=-1,"",MID($AQ371,$CU371,$DO371-$CU371+1))),
IF($CV371=-1,"",VLOOKUP($CB371,구글언어코드!$K:$L,2,0)),IF($CV371=-1,"",MID($AQ371,$CV371,$DP371-$CV371+1))),
IF($CW371=-1,"",VLOOKUP($CC371,구글언어코드!$K:$L,2,0)),IF($CW371=-1,"",MID($AQ371,$CW371,$DQ371-$CW371+1))),
IF($CX371=-1,"",VLOOKUP($CD371,구글언어코드!$K:$L,2,0)),IF($CX371=-1,"",MID($AQ371,$CX371,$DR371-$CX371+1))),
IF($CY371=-1,"",VLOOKUP($CE371,구글언어코드!$K:$L,2,0)),IF($CY371=-1,"",MID($AQ371,$CY371,$DS371-$CY371+1))),
IF($CZ371=-1,"",VLOOKUP($CF371,구글언어코드!$K:$L,2,0)),IF($CZ371=-1,"",MID($AQ371,$CZ371,$DT371-$CZ371+1))),
IF($DA371=-1,"",VLOOKUP($CG371,구글언어코드!$K:$L,2,0)),IF($DA371=-1,"",MID($AQ371,$DA371,$DU371-$DA371+1)))</f>
        <v>Increases Attack a lot</v>
      </c>
      <c r="DX371">
        <f>IF(LEN(C371)-LEN(SUBSTITUTE(C371,"}",""))&lt;&gt;LEN(C371)-LEN(SUBSTITUTE(C371,"{","")),"괄호이상",(LEN(C371)-LEN(SUBSTITUTE(C371,"}",""))))</f>
        <v>0</v>
      </c>
      <c r="DY371">
        <f>IF(LEN(H371)-LEN(SUBSTITUTE(H371,"}",""))&lt;&gt;LEN(H371)-LEN(SUBSTITUTE(H371,"{","")),"괄호이상",(LEN(H371)-LEN(SUBSTITUTE(H371,"}",""))))</f>
        <v>0</v>
      </c>
      <c r="DZ371">
        <f>IF(LEN(O371)-LEN(SUBSTITUTE(O371,"}",""))&lt;&gt;LEN(O371)-LEN(SUBSTITUTE(O371,"{","")),"괄호이상",(LEN(O371)-LEN(SUBSTITUTE(O371,"}",""))))</f>
        <v>0</v>
      </c>
      <c r="EA371">
        <f>IF(LEN(P371)-LEN(SUBSTITUTE(P371,"}",""))&lt;&gt;LEN(P371)-LEN(SUBSTITUTE(P371,"{","")),"괄호이상",(LEN(P371)-LEN(SUBSTITUTE(P371,"}",""))))</f>
        <v>0</v>
      </c>
      <c r="EB371">
        <f>IF(LEN(Q371)-LEN(SUBSTITUTE(Q371,"}",""))&lt;&gt;LEN(Q371)-LEN(SUBSTITUTE(Q371,"{","")),"괄호이상",(LEN(Q371)-LEN(SUBSTITUTE(Q371,"}",""))))</f>
        <v>0</v>
      </c>
      <c r="EC371">
        <f>IF(LEN(R371)-LEN(SUBSTITUTE(R371,"}",""))&lt;&gt;LEN(R371)-LEN(SUBSTITUTE(R371,"{","")),"괄호이상",(LEN(R371)-LEN(SUBSTITUTE(R371,"}",""))))</f>
        <v>0</v>
      </c>
      <c r="ED371">
        <f>IF(LEN(S371)-LEN(SUBSTITUTE(S371,"}",""))&lt;&gt;LEN(S371)-LEN(SUBSTITUTE(S371,"{","")),"괄호이상",(LEN(S371)-LEN(SUBSTITUTE(S371,"}",""))))</f>
        <v>0</v>
      </c>
      <c r="EE371">
        <f>IF(LEN(T371)-LEN(SUBSTITUTE(T371,"}",""))&lt;&gt;LEN(T371)-LEN(SUBSTITUTE(T371,"{","")),"괄호이상",(LEN(T371)-LEN(SUBSTITUTE(T371,"}",""))))</f>
        <v>0</v>
      </c>
      <c r="EF371">
        <f>IF(LEN(U371)-LEN(SUBSTITUTE(U371,"}",""))&lt;&gt;LEN(U371)-LEN(SUBSTITUTE(U371,"{","")),"괄호이상",(LEN(U371)-LEN(SUBSTITUTE(U371,"}",""))))</f>
        <v>0</v>
      </c>
      <c r="EG371">
        <f>IF(LEN(V371)-LEN(SUBSTITUTE(V371,"}",""))&lt;&gt;LEN(V371)-LEN(SUBSTITUTE(V371,"{","")),"괄호이상",(LEN(V371)-LEN(SUBSTITUTE(V371,"}",""))))</f>
        <v>0</v>
      </c>
      <c r="EH371">
        <f>IF(LEN(W371)-LEN(SUBSTITUTE(W371,"}",""))&lt;&gt;LEN(W371)-LEN(SUBSTITUTE(W371,"{","")),"괄호이상",(LEN(W371)-LEN(SUBSTITUTE(W371,"}",""))))</f>
        <v>0</v>
      </c>
      <c r="EI371">
        <f>IF(LEN(X371)-LEN(SUBSTITUTE(X371,"}",""))&lt;&gt;LEN(X371)-LEN(SUBSTITUTE(X371,"{","")),"괄호이상",(LEN(X371)-LEN(SUBSTITUTE(X371,"}",""))))</f>
        <v>0</v>
      </c>
      <c r="EJ371">
        <f>IF(LEN(Y371)-LEN(SUBSTITUTE(Y371,"}",""))&lt;&gt;LEN(Y371)-LEN(SUBSTITUTE(Y371,"{","")),"괄호이상",(LEN(Y371)-LEN(SUBSTITUTE(Y371,"}",""))))</f>
        <v>0</v>
      </c>
      <c r="EK371">
        <f>IF(LEN(Z371)-LEN(SUBSTITUTE(Z371,"}",""))&lt;&gt;LEN(Z371)-LEN(SUBSTITUTE(Z371,"{","")),"괄호이상",(LEN(Z371)-LEN(SUBSTITUTE(Z371,"}",""))))</f>
        <v>0</v>
      </c>
      <c r="EL371">
        <f>IF(LEN(AA371)-LEN(SUBSTITUTE(AA371,"}",""))&lt;&gt;LEN(AA371)-LEN(SUBSTITUTE(AA371,"{","")),"괄호이상",(LEN(AA371)-LEN(SUBSTITUTE(AA371,"}",""))))</f>
        <v>0</v>
      </c>
      <c r="EM371">
        <f>IF(LEN(AB371)-LEN(SUBSTITUTE(AB371,"}",""))&lt;&gt;LEN(AB371)-LEN(SUBSTITUTE(AB371,"{","")),"괄호이상",(LEN(AB371)-LEN(SUBSTITUTE(AB371,"}",""))))</f>
        <v>0</v>
      </c>
      <c r="EN371">
        <f>IF(LEN(AC371)-LEN(SUBSTITUTE(AC371,"}",""))&lt;&gt;LEN(AC371)-LEN(SUBSTITUTE(AC371,"{","")),"괄호이상",(LEN(AC371)-LEN(SUBSTITUTE(AC371,"}",""))))</f>
        <v>0</v>
      </c>
      <c r="EO371">
        <f>IF(LEN(AD371)-LEN(SUBSTITUTE(AD371,"}",""))&lt;&gt;LEN(AD371)-LEN(SUBSTITUTE(AD371,"{","")),"괄호이상",(LEN(AD371)-LEN(SUBSTITUTE(AD371,"}",""))))</f>
        <v>0</v>
      </c>
      <c r="EP371">
        <f>IF(LEN(AE371)-LEN(SUBSTITUTE(AE371,"}",""))&lt;&gt;LEN(AE371)-LEN(SUBSTITUTE(AE371,"{","")),"괄호이상",(LEN(AE371)-LEN(SUBSTITUTE(AE371,"}",""))))</f>
        <v>0</v>
      </c>
      <c r="EQ371">
        <f>IF(LEN(AF371)-LEN(SUBSTITUTE(AF371,"}",""))&lt;&gt;LEN(AF371)-LEN(SUBSTITUTE(AF371,"{","")),"괄호이상",(LEN(AF371)-LEN(SUBSTITUTE(AF371,"}",""))))</f>
        <v>0</v>
      </c>
      <c r="ER371">
        <f>IF(LEN(AG371)-LEN(SUBSTITUTE(AG371,"}",""))&lt;&gt;LEN(AG371)-LEN(SUBSTITUTE(AG371,"{","")),"괄호이상",(LEN(AG371)-LEN(SUBSTITUTE(AG371,"}",""))))</f>
        <v>0</v>
      </c>
      <c r="ES371">
        <f>IF(LEN(AH371)-LEN(SUBSTITUTE(AH371,"}",""))&lt;&gt;LEN(AH371)-LEN(SUBSTITUTE(AH371,"{","")),"괄호이상",(LEN(AH371)-LEN(SUBSTITUTE(AH371,"}",""))))</f>
        <v>0</v>
      </c>
      <c r="ET371">
        <f>IF(LEN(AI371)-LEN(SUBSTITUTE(AI371,"}",""))&lt;&gt;LEN(AI371)-LEN(SUBSTITUTE(AI371,"{","")),"괄호이상",(LEN(AI371)-LEN(SUBSTITUTE(AI371,"}",""))))</f>
        <v>0</v>
      </c>
      <c r="EU371">
        <f>IF(LEN(AJ371)-LEN(SUBSTITUTE(AJ371,"}",""))&lt;&gt;LEN(AJ371)-LEN(SUBSTITUTE(AJ371,"{","")),"괄호이상",(LEN(AJ371)-LEN(SUBSTITUTE(AJ371,"}",""))))</f>
        <v>0</v>
      </c>
      <c r="EV371">
        <f>IF(LEN(AK371)-LEN(SUBSTITUTE(AK371,"}",""))&lt;&gt;LEN(AK371)-LEN(SUBSTITUTE(AK371,"{","")),"괄호이상",(LEN(AK371)-LEN(SUBSTITUTE(AK371,"}",""))))</f>
        <v>0</v>
      </c>
      <c r="EW371">
        <f>IF(LEN(AL371)-LEN(SUBSTITUTE(AL371,"}",""))&lt;&gt;LEN(AL371)-LEN(SUBSTITUTE(AL371,"{","")),"괄호이상",(LEN(AL371)-LEN(SUBSTITUTE(AL371,"}",""))))</f>
        <v>0</v>
      </c>
      <c r="EX371">
        <f>IF(LEN(AM371)-LEN(SUBSTITUTE(AM371,"}",""))&lt;&gt;LEN(AM371)-LEN(SUBSTITUTE(AM371,"{","")),"괄호이상",(LEN(AM371)-LEN(SUBSTITUTE(AM371,"}",""))))</f>
        <v>0</v>
      </c>
      <c r="EY371">
        <f>IF(LEN(AN371)-LEN(SUBSTITUTE(AN371,"}",""))&lt;&gt;LEN(AN371)-LEN(SUBSTITUTE(AN371,"{","")),"괄호이상",(LEN(AN371)-LEN(SUBSTITUTE(AN371,"}",""))))</f>
        <v>0</v>
      </c>
      <c r="EZ371">
        <f>IF(LEN(AO371)-LEN(SUBSTITUTE(AO371,"}",""))&lt;&gt;LEN(AO371)-LEN(SUBSTITUTE(AO371,"{","")),"괄호이상",(LEN(AO371)-LEN(SUBSTITUTE(AO371,"}",""))))</f>
        <v>0</v>
      </c>
      <c r="FA371">
        <f>IF(LEN(AP371)-LEN(SUBSTITUTE(AP371,"}",""))&lt;&gt;LEN(AP371)-LEN(SUBSTITUTE(AP371,"{","")),"괄호이상",(LEN(AP371)-LEN(SUBSTITUTE(AP371,"}",""))))</f>
        <v>0</v>
      </c>
      <c r="FB371" t="str">
        <f t="array" ref="FB371">IF(SUM(IF($DX371-DX371:FA371&gt;0,1,0))&gt;0,"여기","")</f>
        <v/>
      </c>
      <c r="FC371">
        <f>IF(LEN(C371)-LEN(SUBSTITUTE(C371,"&gt;",""))&lt;&gt;LEN(C371)-LEN(SUBSTITUTE(C371,"&lt;","")),"괄호이상",(LEN(C371)-LEN(SUBSTITUTE(C371,"&gt;","")))/2)</f>
        <v>0</v>
      </c>
      <c r="FD371">
        <f>IF(LEN(H371)-LEN(SUBSTITUTE(H371,"&gt;",""))&lt;&gt;LEN(H371)-LEN(SUBSTITUTE(H371,"&lt;","")),"괄호이상",(LEN(H371)-LEN(SUBSTITUTE(H371,"&gt;","")))/2)</f>
        <v>0</v>
      </c>
      <c r="FE371">
        <f>IF(LEN(O371)-LEN(SUBSTITUTE(O371,"&gt;",""))&lt;&gt;LEN(O371)-LEN(SUBSTITUTE(O371,"&lt;","")),"괄호이상",(LEN(O371)-LEN(SUBSTITUTE(O371,"&gt;","")))/2)</f>
        <v>0</v>
      </c>
      <c r="FF371">
        <f>IF(LEN(P371)-LEN(SUBSTITUTE(P371,"&gt;",""))&lt;&gt;LEN(P371)-LEN(SUBSTITUTE(P371,"&lt;","")),"괄호이상",(LEN(P371)-LEN(SUBSTITUTE(P371,"&gt;","")))/2)</f>
        <v>0</v>
      </c>
      <c r="FG371">
        <f>IF(LEN(Q371)-LEN(SUBSTITUTE(Q371,"&gt;",""))&lt;&gt;LEN(Q371)-LEN(SUBSTITUTE(Q371,"&lt;","")),"괄호이상",(LEN(Q371)-LEN(SUBSTITUTE(Q371,"&gt;","")))/2)</f>
        <v>0</v>
      </c>
      <c r="FH371">
        <f>IF(LEN(R371)-LEN(SUBSTITUTE(R371,"&gt;",""))&lt;&gt;LEN(R371)-LEN(SUBSTITUTE(R371,"&lt;","")),"괄호이상",(LEN(R371)-LEN(SUBSTITUTE(R371,"&gt;","")))/2)</f>
        <v>0</v>
      </c>
      <c r="FI371">
        <f>IF(LEN(S371)-LEN(SUBSTITUTE(S371,"&gt;",""))&lt;&gt;LEN(S371)-LEN(SUBSTITUTE(S371,"&lt;","")),"괄호이상",(LEN(S371)-LEN(SUBSTITUTE(S371,"&gt;","")))/2)</f>
        <v>0</v>
      </c>
      <c r="FJ371">
        <f>IF(LEN(T371)-LEN(SUBSTITUTE(T371,"&gt;",""))&lt;&gt;LEN(T371)-LEN(SUBSTITUTE(T371,"&lt;","")),"괄호이상",(LEN(T371)-LEN(SUBSTITUTE(T371,"&gt;","")))/2)</f>
        <v>0</v>
      </c>
      <c r="FK371">
        <f>IF(LEN(U371)-LEN(SUBSTITUTE(U371,"&gt;",""))&lt;&gt;LEN(U371)-LEN(SUBSTITUTE(U371,"&lt;","")),"괄호이상",(LEN(U371)-LEN(SUBSTITUTE(U371,"&gt;","")))/2)</f>
        <v>0</v>
      </c>
      <c r="FL371">
        <f>IF(LEN(V371)-LEN(SUBSTITUTE(V371,"&gt;",""))&lt;&gt;LEN(V371)-LEN(SUBSTITUTE(V371,"&lt;","")),"괄호이상",(LEN(V371)-LEN(SUBSTITUTE(V371,"&gt;","")))/2)</f>
        <v>0</v>
      </c>
      <c r="FM371">
        <f>IF(LEN(W371)-LEN(SUBSTITUTE(W371,"&gt;",""))&lt;&gt;LEN(W371)-LEN(SUBSTITUTE(W371,"&lt;","")),"괄호이상",(LEN(W371)-LEN(SUBSTITUTE(W371,"&gt;","")))/2)</f>
        <v>0</v>
      </c>
      <c r="FN371">
        <f>IF(LEN(X371)-LEN(SUBSTITUTE(X371,"&gt;",""))&lt;&gt;LEN(X371)-LEN(SUBSTITUTE(X371,"&lt;","")),"괄호이상",(LEN(X371)-LEN(SUBSTITUTE(X371,"&gt;","")))/2)</f>
        <v>0</v>
      </c>
      <c r="FO371">
        <f>IF(LEN(Y371)-LEN(SUBSTITUTE(Y371,"&gt;",""))&lt;&gt;LEN(Y371)-LEN(SUBSTITUTE(Y371,"&lt;","")),"괄호이상",(LEN(Y371)-LEN(SUBSTITUTE(Y371,"&gt;","")))/2)</f>
        <v>0</v>
      </c>
      <c r="FP371">
        <f>IF(LEN(Z371)-LEN(SUBSTITUTE(Z371,"&gt;",""))&lt;&gt;LEN(Z371)-LEN(SUBSTITUTE(Z371,"&lt;","")),"괄호이상",(LEN(Z371)-LEN(SUBSTITUTE(Z371,"&gt;","")))/2)</f>
        <v>0</v>
      </c>
      <c r="FQ371">
        <f>IF(LEN(AA371)-LEN(SUBSTITUTE(AA371,"&gt;",""))&lt;&gt;LEN(AA371)-LEN(SUBSTITUTE(AA371,"&lt;","")),"괄호이상",(LEN(AA371)-LEN(SUBSTITUTE(AA371,"&gt;","")))/2)</f>
        <v>0</v>
      </c>
      <c r="FR371">
        <f>IF(LEN(AB371)-LEN(SUBSTITUTE(AB371,"&gt;",""))&lt;&gt;LEN(AB371)-LEN(SUBSTITUTE(AB371,"&lt;","")),"괄호이상",(LEN(AB371)-LEN(SUBSTITUTE(AB371,"&gt;","")))/2)</f>
        <v>0</v>
      </c>
      <c r="FS371">
        <f>IF(LEN(AC371)-LEN(SUBSTITUTE(AC371,"&gt;",""))&lt;&gt;LEN(AC371)-LEN(SUBSTITUTE(AC371,"&lt;","")),"괄호이상",(LEN(AC371)-LEN(SUBSTITUTE(AC371,"&gt;","")))/2)</f>
        <v>0</v>
      </c>
      <c r="FT371">
        <f>IF(LEN(AD371)-LEN(SUBSTITUTE(AD371,"&gt;",""))&lt;&gt;LEN(AD371)-LEN(SUBSTITUTE(AD371,"&lt;","")),"괄호이상",(LEN(AD371)-LEN(SUBSTITUTE(AD371,"&gt;","")))/2)</f>
        <v>0</v>
      </c>
      <c r="FU371">
        <f>IF(LEN(AE371)-LEN(SUBSTITUTE(AE371,"&gt;",""))&lt;&gt;LEN(AE371)-LEN(SUBSTITUTE(AE371,"&lt;","")),"괄호이상",(LEN(AE371)-LEN(SUBSTITUTE(AE371,"&gt;","")))/2)</f>
        <v>0</v>
      </c>
      <c r="FV371">
        <f>IF(LEN(AF371)-LEN(SUBSTITUTE(AF371,"&gt;",""))&lt;&gt;LEN(AF371)-LEN(SUBSTITUTE(AF371,"&lt;","")),"괄호이상",(LEN(AF371)-LEN(SUBSTITUTE(AF371,"&gt;","")))/2)</f>
        <v>0</v>
      </c>
      <c r="FW371">
        <f>IF(LEN(AG371)-LEN(SUBSTITUTE(AG371,"&gt;",""))&lt;&gt;LEN(AG371)-LEN(SUBSTITUTE(AG371,"&lt;","")),"괄호이상",(LEN(AG371)-LEN(SUBSTITUTE(AG371,"&gt;","")))/2)</f>
        <v>0</v>
      </c>
      <c r="FX371">
        <f>IF(LEN(AH371)-LEN(SUBSTITUTE(AH371,"&gt;",""))&lt;&gt;LEN(AH371)-LEN(SUBSTITUTE(AH371,"&lt;","")),"괄호이상",(LEN(AH371)-LEN(SUBSTITUTE(AH371,"&gt;","")))/2)</f>
        <v>0</v>
      </c>
      <c r="FY371">
        <f>IF(LEN(AI371)-LEN(SUBSTITUTE(AI371,"&gt;",""))&lt;&gt;LEN(AI371)-LEN(SUBSTITUTE(AI371,"&lt;","")),"괄호이상",(LEN(AI371)-LEN(SUBSTITUTE(AI371,"&gt;","")))/2)</f>
        <v>0</v>
      </c>
      <c r="FZ371">
        <f>IF(LEN(AJ371)-LEN(SUBSTITUTE(AJ371,"&gt;",""))&lt;&gt;LEN(AJ371)-LEN(SUBSTITUTE(AJ371,"&lt;","")),"괄호이상",(LEN(AJ371)-LEN(SUBSTITUTE(AJ371,"&gt;","")))/2)</f>
        <v>0</v>
      </c>
      <c r="GA371">
        <f>IF(LEN(AK371)-LEN(SUBSTITUTE(AK371,"&gt;",""))&lt;&gt;LEN(AK371)-LEN(SUBSTITUTE(AK371,"&lt;","")),"괄호이상",(LEN(AK371)-LEN(SUBSTITUTE(AK371,"&gt;","")))/2)</f>
        <v>0</v>
      </c>
      <c r="GB371">
        <f>IF(LEN(AL371)-LEN(SUBSTITUTE(AL371,"&gt;",""))&lt;&gt;LEN(AL371)-LEN(SUBSTITUTE(AL371,"&lt;","")),"괄호이상",(LEN(AL371)-LEN(SUBSTITUTE(AL371,"&gt;","")))/2)</f>
        <v>0</v>
      </c>
      <c r="GC371">
        <f>IF(LEN(AM371)-LEN(SUBSTITUTE(AM371,"&gt;",""))&lt;&gt;LEN(AM371)-LEN(SUBSTITUTE(AM371,"&lt;","")),"괄호이상",(LEN(AM371)-LEN(SUBSTITUTE(AM371,"&gt;","")))/2)</f>
        <v>0</v>
      </c>
      <c r="GD371">
        <f>IF(LEN(AN371)-LEN(SUBSTITUTE(AN371,"&gt;",""))&lt;&gt;LEN(AN371)-LEN(SUBSTITUTE(AN371,"&lt;","")),"괄호이상",(LEN(AN371)-LEN(SUBSTITUTE(AN371,"&gt;","")))/2)</f>
        <v>0</v>
      </c>
      <c r="GE371">
        <f>IF(LEN(AO371)-LEN(SUBSTITUTE(AO371,"&gt;",""))&lt;&gt;LEN(AO371)-LEN(SUBSTITUTE(AO371,"&lt;","")),"괄호이상",(LEN(AO371)-LEN(SUBSTITUTE(AO371,"&gt;","")))/2)</f>
        <v>0</v>
      </c>
      <c r="GF371">
        <f>IF(LEN(AP371)-LEN(SUBSTITUTE(AP371,"&gt;",""))&lt;&gt;LEN(AP371)-LEN(SUBSTITUTE(AP371,"&lt;","")),"괄호이상",(LEN(AP371)-LEN(SUBSTITUTE(AP371,"&gt;","")))/2)</f>
        <v>0</v>
      </c>
      <c r="GG371" t="str">
        <f t="array" ref="GG371">IF(SUM(IF($FC371-FC371:GF371&gt;0,1,0))&gt;0,"여기","")</f>
        <v/>
      </c>
      <c r="GH371" t="str">
        <f t="shared" si="353"/>
        <v/>
      </c>
    </row>
    <row r="372" spans="1:190" x14ac:dyDescent="0.3">
      <c r="A372" t="s">
        <v>99</v>
      </c>
      <c r="B372">
        <f t="shared" si="351"/>
        <v>1</v>
      </c>
      <c r="C372" t="s">
        <v>207</v>
      </c>
      <c r="E372" t="str">
        <f t="shared" si="354"/>
        <v>공격력이 매우 많이 증가합니다</v>
      </c>
      <c r="G372" t="s">
        <v>2508</v>
      </c>
      <c r="H372" s="1" t="s">
        <v>4378</v>
      </c>
      <c r="J372" s="1" t="str">
        <f t="shared" si="355"/>
        <v>Increases Attack quite a lot</v>
      </c>
      <c r="L372">
        <v>1</v>
      </c>
      <c r="M372">
        <v>1</v>
      </c>
      <c r="O372" t="s">
        <v>10426</v>
      </c>
      <c r="P372" t="s">
        <v>10427</v>
      </c>
      <c r="Q372" t="s">
        <v>10428</v>
      </c>
      <c r="R372" t="s">
        <v>10407</v>
      </c>
      <c r="S372" t="s">
        <v>10434</v>
      </c>
      <c r="T372" t="s">
        <v>10438</v>
      </c>
      <c r="U372" t="s">
        <v>10439</v>
      </c>
      <c r="V372" t="s">
        <v>10444</v>
      </c>
      <c r="W372" t="s">
        <v>10420</v>
      </c>
      <c r="X372" s="20" t="s">
        <v>10446</v>
      </c>
      <c r="Y372" t="s">
        <v>10449</v>
      </c>
      <c r="Z372" t="s">
        <v>10442</v>
      </c>
      <c r="AA372" s="20" t="s">
        <v>10429</v>
      </c>
      <c r="AB372" t="s">
        <v>10430</v>
      </c>
      <c r="AC372" t="s">
        <v>10431</v>
      </c>
      <c r="AD372" t="s">
        <v>10404</v>
      </c>
      <c r="AE372" t="s">
        <v>10432</v>
      </c>
      <c r="AF372" t="s">
        <v>10433</v>
      </c>
      <c r="AG372" t="s">
        <v>10435</v>
      </c>
      <c r="AH372" s="20" t="s">
        <v>10436</v>
      </c>
      <c r="AI372" t="s">
        <v>10437</v>
      </c>
      <c r="AJ372" t="s">
        <v>10440</v>
      </c>
      <c r="AK372" t="s">
        <v>10441</v>
      </c>
      <c r="AL372" t="s">
        <v>10443</v>
      </c>
      <c r="AM372" t="s">
        <v>10419</v>
      </c>
      <c r="AN372" t="s">
        <v>10445</v>
      </c>
      <c r="AO372" t="s">
        <v>10447</v>
      </c>
      <c r="AP372" t="s">
        <v>10448</v>
      </c>
      <c r="AQ372" t="str">
        <f t="shared" si="352"/>
        <v>Increases Attack quite a lot</v>
      </c>
      <c r="AR372">
        <f t="shared" si="356"/>
        <v>0</v>
      </c>
      <c r="AS372">
        <f t="shared" si="357"/>
        <v>0</v>
      </c>
      <c r="AT372">
        <f t="shared" ca="1" si="358"/>
        <v>-1</v>
      </c>
      <c r="AU372">
        <f t="shared" ca="1" si="359"/>
        <v>-1</v>
      </c>
      <c r="AV372">
        <f t="shared" ca="1" si="360"/>
        <v>-1</v>
      </c>
      <c r="AW372">
        <f t="shared" ca="1" si="361"/>
        <v>-1</v>
      </c>
      <c r="AX372">
        <f t="shared" ca="1" si="362"/>
        <v>-1</v>
      </c>
      <c r="AY372">
        <f t="shared" ca="1" si="363"/>
        <v>-1</v>
      </c>
      <c r="AZ372">
        <f t="shared" ca="1" si="364"/>
        <v>-1</v>
      </c>
      <c r="BA372">
        <f t="shared" ca="1" si="365"/>
        <v>-1</v>
      </c>
      <c r="BB372">
        <f t="shared" ca="1" si="366"/>
        <v>-1</v>
      </c>
      <c r="BC372">
        <f t="shared" ca="1" si="367"/>
        <v>-1</v>
      </c>
      <c r="BD372">
        <f t="shared" ca="1" si="368"/>
        <v>-1</v>
      </c>
      <c r="BE372">
        <f t="shared" ca="1" si="369"/>
        <v>-1</v>
      </c>
      <c r="BF372">
        <f t="shared" ca="1" si="370"/>
        <v>-1</v>
      </c>
      <c r="BG372">
        <f t="shared" ca="1" si="371"/>
        <v>-1</v>
      </c>
      <c r="BH372">
        <f t="shared" ca="1" si="372"/>
        <v>-1</v>
      </c>
      <c r="BI372">
        <f t="shared" ca="1" si="373"/>
        <v>-1</v>
      </c>
      <c r="BJ372">
        <f t="shared" ca="1" si="374"/>
        <v>-1</v>
      </c>
      <c r="BK372">
        <f t="shared" ca="1" si="375"/>
        <v>-1</v>
      </c>
      <c r="BL372">
        <f t="shared" ca="1" si="376"/>
        <v>-1</v>
      </c>
      <c r="BM372">
        <f t="shared" ca="1" si="377"/>
        <v>-1</v>
      </c>
      <c r="BN372">
        <f ca="1">IF(AT372=-1,-1,COUNTIF($AT372:AT372,AT372)+IF(AT372=0,50,0))</f>
        <v>-1</v>
      </c>
      <c r="BO372">
        <f ca="1">IF(AU372=-1,-1,COUNTIF($AT372:AU372,AU372)+IF(AU372=0,50,0))</f>
        <v>-1</v>
      </c>
      <c r="BP372">
        <f ca="1">IF(AV372=-1,-1,COUNTIF($AT372:AV372,AV372)+IF(AV372=0,50,0))</f>
        <v>-1</v>
      </c>
      <c r="BQ372">
        <f ca="1">IF(AW372=-1,-1,COUNTIF($AT372:AW372,AW372)+IF(AW372=0,50,0))</f>
        <v>-1</v>
      </c>
      <c r="BR372">
        <f ca="1">IF(AX372=-1,-1,COUNTIF($AT372:AX372,AX372)+IF(AX372=0,50,0))</f>
        <v>-1</v>
      </c>
      <c r="BS372">
        <f ca="1">IF(AY372=-1,-1,COUNTIF($AT372:AY372,AY372)+IF(AY372=0,50,0))</f>
        <v>-1</v>
      </c>
      <c r="BT372">
        <f ca="1">IF(AZ372=-1,-1,COUNTIF($AT372:AZ372,AZ372)+IF(AZ372=0,50,0))</f>
        <v>-1</v>
      </c>
      <c r="BU372">
        <f ca="1">IF(BA372=-1,-1,COUNTIF($AT372:BA372,BA372)+IF(BA372=0,50,0))</f>
        <v>-1</v>
      </c>
      <c r="BV372">
        <f ca="1">IF(BB372=-1,-1,COUNTIF($AT372:BB372,BB372)+IF(BB372=0,50,0))</f>
        <v>-1</v>
      </c>
      <c r="BW372">
        <f ca="1">IF(BC372=-1,-1,COUNTIF($AT372:BC372,BC372)+IF(BC372=0,50,0))</f>
        <v>-1</v>
      </c>
      <c r="BX372">
        <f ca="1">IF(BD372=-1,-1,COUNTIF($AT372:BD372,BD372)+IF(BD372=0,50,0))</f>
        <v>-1</v>
      </c>
      <c r="BY372">
        <f ca="1">IF(BE372=-1,-1,COUNTIF($AT372:BE372,BE372)+IF(BE372=0,50,0))</f>
        <v>-1</v>
      </c>
      <c r="BZ372">
        <f ca="1">IF(BF372=-1,-1,COUNTIF($AT372:BF372,BF372)+IF(BF372=0,50,0))</f>
        <v>-1</v>
      </c>
      <c r="CA372">
        <f ca="1">IF(BG372=-1,-1,COUNTIF($AT372:BG372,BG372)+IF(BG372=0,50,0))</f>
        <v>-1</v>
      </c>
      <c r="CB372">
        <f ca="1">IF(BH372=-1,-1,COUNTIF($AT372:BH372,BH372)+IF(BH372=0,50,0))</f>
        <v>-1</v>
      </c>
      <c r="CC372">
        <f ca="1">IF(BI372=-1,-1,COUNTIF($AT372:BI372,BI372)+IF(BI372=0,50,0))</f>
        <v>-1</v>
      </c>
      <c r="CD372">
        <f ca="1">IF(BJ372=-1,-1,COUNTIF($AT372:BJ372,BJ372)+IF(BJ372=0,50,0))</f>
        <v>-1</v>
      </c>
      <c r="CE372">
        <f ca="1">IF(BK372=-1,-1,COUNTIF($AT372:BK372,BK372)+IF(BK372=0,50,0))</f>
        <v>-1</v>
      </c>
      <c r="CF372">
        <f ca="1">IF(BL372=-1,-1,COUNTIF($AT372:BL372,BL372)+IF(BL372=0,50,0))</f>
        <v>-1</v>
      </c>
      <c r="CG372">
        <f ca="1">IF(BM372=-1,-1,COUNTIF($AT372:BM372,BM372)+IF(BM372=0,50,0))</f>
        <v>-1</v>
      </c>
      <c r="CH372">
        <f t="shared" ca="1" si="394"/>
        <v>-1</v>
      </c>
      <c r="CI372">
        <f t="shared" ca="1" si="394"/>
        <v>-1</v>
      </c>
      <c r="CJ372">
        <f t="shared" ca="1" si="394"/>
        <v>-1</v>
      </c>
      <c r="CK372">
        <f t="shared" ca="1" si="394"/>
        <v>-1</v>
      </c>
      <c r="CL372">
        <f t="shared" ca="1" si="394"/>
        <v>-1</v>
      </c>
      <c r="CM372">
        <f t="shared" ca="1" si="394"/>
        <v>-1</v>
      </c>
      <c r="CN372">
        <f t="shared" ca="1" si="394"/>
        <v>-1</v>
      </c>
      <c r="CO372">
        <f t="shared" ca="1" si="394"/>
        <v>-1</v>
      </c>
      <c r="CP372">
        <f t="shared" ca="1" si="394"/>
        <v>-1</v>
      </c>
      <c r="CQ372">
        <f t="shared" ca="1" si="394"/>
        <v>-1</v>
      </c>
      <c r="CR372">
        <f t="shared" ca="1" si="395"/>
        <v>-1</v>
      </c>
      <c r="CS372">
        <f t="shared" ca="1" si="395"/>
        <v>-1</v>
      </c>
      <c r="CT372">
        <f t="shared" ca="1" si="395"/>
        <v>-1</v>
      </c>
      <c r="CU372">
        <f t="shared" ca="1" si="395"/>
        <v>-1</v>
      </c>
      <c r="CV372">
        <f t="shared" ca="1" si="395"/>
        <v>-1</v>
      </c>
      <c r="CW372">
        <f t="shared" ca="1" si="395"/>
        <v>-1</v>
      </c>
      <c r="CX372">
        <f t="shared" ca="1" si="395"/>
        <v>-1</v>
      </c>
      <c r="CY372">
        <f t="shared" ca="1" si="395"/>
        <v>-1</v>
      </c>
      <c r="CZ372">
        <f t="shared" ca="1" si="395"/>
        <v>-1</v>
      </c>
      <c r="DA372">
        <f t="shared" ca="1" si="395"/>
        <v>-1</v>
      </c>
      <c r="DB372">
        <f t="shared" ca="1" si="396"/>
        <v>-1</v>
      </c>
      <c r="DC372">
        <f t="shared" ca="1" si="396"/>
        <v>-1</v>
      </c>
      <c r="DD372">
        <f t="shared" ca="1" si="396"/>
        <v>-1</v>
      </c>
      <c r="DE372">
        <f t="shared" ca="1" si="396"/>
        <v>-1</v>
      </c>
      <c r="DF372">
        <f t="shared" ca="1" si="396"/>
        <v>-1</v>
      </c>
      <c r="DG372">
        <f t="shared" ca="1" si="396"/>
        <v>-1</v>
      </c>
      <c r="DH372">
        <f t="shared" ca="1" si="396"/>
        <v>-1</v>
      </c>
      <c r="DI372">
        <f t="shared" ca="1" si="396"/>
        <v>-1</v>
      </c>
      <c r="DJ372">
        <f t="shared" ca="1" si="396"/>
        <v>-1</v>
      </c>
      <c r="DK372">
        <f t="shared" ca="1" si="396"/>
        <v>-1</v>
      </c>
      <c r="DL372">
        <f t="shared" ca="1" si="397"/>
        <v>-1</v>
      </c>
      <c r="DM372">
        <f t="shared" ca="1" si="397"/>
        <v>-1</v>
      </c>
      <c r="DN372">
        <f t="shared" ca="1" si="397"/>
        <v>-1</v>
      </c>
      <c r="DO372">
        <f t="shared" ca="1" si="397"/>
        <v>-1</v>
      </c>
      <c r="DP372">
        <f t="shared" ca="1" si="397"/>
        <v>-1</v>
      </c>
      <c r="DQ372">
        <f t="shared" ca="1" si="397"/>
        <v>-1</v>
      </c>
      <c r="DR372">
        <f t="shared" ca="1" si="397"/>
        <v>-1</v>
      </c>
      <c r="DS372">
        <f t="shared" ca="1" si="397"/>
        <v>-1</v>
      </c>
      <c r="DT372">
        <f t="shared" ca="1" si="397"/>
        <v>-1</v>
      </c>
      <c r="DU372">
        <f t="shared" ca="1" si="397"/>
        <v>-1</v>
      </c>
      <c r="DV372" t="str">
        <f ca="1">SUBSTITUTE(SUBSTITUTE(SUBSTITUTE(SUBSTITUTE(SUBSTITUTE(SUBSTITUTE(SUBSTITUTE(SUBSTITUTE(SUBSTITUTE(SUBSTITUTE(
SUBSTITUTE(SUBSTITUTE(SUBSTITUTE(SUBSTITUTE(SUBSTITUTE(SUBSTITUTE(SUBSTITUTE(SUBSTITUTE(SUBSTITUTE(SUBSTITUTE($AQ372,
IF($CH372=-1,"",MID($AQ372,$CH372,$DB372-$CH372+1)),IF($CH372=-1,"",VLOOKUP($BN372,구글언어코드!$K:$L,2,0))),
IF($CI372=-1,"",MID($AQ372,$CI372,$DC372-$CI372+1)),IF($CI372=-1,"",VLOOKUP($BO372,구글언어코드!$K:$L,2,0))),
IF($CJ372=-1,"",MID($AQ372,$CJ372,$DD372-$CJ372+1)),IF($CJ372=-1,"",VLOOKUP($BP372,구글언어코드!$K:$L,2,0))),
IF($CK372=-1,"",MID($AQ372,$CK372,$DE372-$CK372+1)),IF($CK372=-1,"",VLOOKUP($BQ372,구글언어코드!$K:$L,2,0))),
IF($CL372=-1,"",MID($AQ372,$CL372,$DF372-$CL372+1)),IF($CL372=-1,"",VLOOKUP($BR372,구글언어코드!$K:$L,2,0))),
IF($CM372=-1,"",MID($AQ372,$CM372,$DG372-$CM372+1)),IF($CM372=-1,"",VLOOKUP($BS372,구글언어코드!$K:$L,2,0))),
IF($CN372=-1,"",MID($AQ372,$CN372,$DH372-$CN372+1)),IF($CN372=-1,"",VLOOKUP($BT372,구글언어코드!$K:$L,2,0))),
IF($CO372=-1,"",MID($AQ372,$CO372,$DI372-$CO372+1)),IF($CO372=-1,"",VLOOKUP($BU372,구글언어코드!$K:$L,2,0))),
IF($CP372=-1,"",MID($AQ372,$CP372,$DJ372-$CP372+1)),IF($CP372=-1,"",VLOOKUP($BV372,구글언어코드!$K:$L,2,0))),
IF($CQ372=-1,"",MID($AQ372,$CQ372,$DK372-$CQ372+1)),IF($CQ372=-1,"",VLOOKUP($BW372,구글언어코드!$K:$L,2,0))),
IF($CR372=-1,"",MID($AQ372,$CR372,$DL372-$CR372+1)),IF($CR372=-1,"",VLOOKUP($BX372,구글언어코드!$K:$L,2,0))),
IF($CS372=-1,"",MID($AQ372,$CS372,$DM372-$CS372+1)),IF($CS372=-1,"",VLOOKUP($BY372,구글언어코드!$K:$L,2,0))),
IF($CT372=-1,"",MID($AQ372,$CT372,$DN372-$CT372+1)),IF($CT372=-1,"",VLOOKUP($BZ372,구글언어코드!$K:$L,2,0))),
IF($CU372=-1,"",MID($AQ372,$CU372,$DO372-$CU372+1)),IF($CU372=-1,"",VLOOKUP($CA372,구글언어코드!$K:$L,2,0))),
IF($CV372=-1,"",MID($AQ372,$CV372,$DP372-$CV372+1)),IF($CV372=-1,"",VLOOKUP($CB372,구글언어코드!$K:$L,2,0))),
IF($CW372=-1,"",MID($AQ372,$CW372,$DQ372-$CW372+1)),IF($CW372=-1,"",VLOOKUP($CC372,구글언어코드!$K:$L,2,0))),
IF($CX372=-1,"",MID($AQ372,$CX372,$DR372-$CX372+1)),IF($CX372=-1,"",VLOOKUP($CD372,구글언어코드!$K:$L,2,0))),
IF($CY372=-1,"",MID($AQ372,$CY372,$DS372-$CY372+1)),IF($CY372=-1,"",VLOOKUP($CE372,구글언어코드!$K:$L,2,0))),
IF($CZ372=-1,"",MID($AQ372,$CZ372,$DT372-$CZ372+1)),IF($CZ372=-1,"",VLOOKUP($CF372,구글언어코드!$K:$L,2,0))),
IF($DA372=-1,"",MID($AQ372,$DA372,$DU372-$DA372+1)),IF($DA372=-1,"",VLOOKUP($CG372,구글언어코드!$K:$L,2,0)))</f>
        <v>Increases Attack quite a lot</v>
      </c>
      <c r="DW372" t="str">
        <f ca="1">SUBSTITUTE(SUBSTITUTE(SUBSTITUTE(SUBSTITUTE(SUBSTITUTE(SUBSTITUTE(SUBSTITUTE(SUBSTITUTE(SUBSTITUTE(SUBSTITUTE(
SUBSTITUTE(SUBSTITUTE(SUBSTITUTE(SUBSTITUTE(SUBSTITUTE(SUBSTITUTE(SUBSTITUTE(SUBSTITUTE(SUBSTITUTE(SUBSTITUTE(DV372,
IF($CH372=-1,"",VLOOKUP($BN372,구글언어코드!$K:$L,2,0)),IF($CH372=-1,"",MID($AQ372,$CH372,$DB372-$CH372+1))),
IF($CI372=-1,"",VLOOKUP($BO372,구글언어코드!$K:$L,2,0)),IF($CI372=-1,"",MID($AQ372,$CI372,$DC372-$CI372+1))),
IF($CJ372=-1,"",VLOOKUP($BP372,구글언어코드!$K:$L,2,0)),IF($CJ372=-1,"",MID($AQ372,$CJ372,$DD372-$CJ372+1))),
IF($CK372=-1,"",VLOOKUP($BQ372,구글언어코드!$K:$L,2,0)),IF($CK372=-1,"",MID($AQ372,$CK372,$DE372-$CK372+1))),
IF($CL372=-1,"",VLOOKUP($BR372,구글언어코드!$K:$L,2,0)),IF($CL372=-1,"",MID($AQ372,$CL372,$DF372-$CL372+1))),
IF($CM372=-1,"",VLOOKUP($BS372,구글언어코드!$K:$L,2,0)),IF($CM372=-1,"",MID($AQ372,$CM372,$DG372-$CM372+1))),
IF($CN372=-1,"",VLOOKUP($BT372,구글언어코드!$K:$L,2,0)),IF($CN372=-1,"",MID($AQ372,$CN372,$DH372-$CN372+1))),
IF($CO372=-1,"",VLOOKUP($BU372,구글언어코드!$K:$L,2,0)),IF($CO372=-1,"",MID($AQ372,$CO372,$DI372-$CO372+1))),
IF($CP372=-1,"",VLOOKUP($BV372,구글언어코드!$K:$L,2,0)),IF($CP372=-1,"",MID($AQ372,$CP372,$DJ372-$CP372+1))),
IF($CQ372=-1,"",VLOOKUP($BW372,구글언어코드!$K:$L,2,0)),IF($CQ372=-1,"",MID($AQ372,$CQ372,$DK372-$CQ372+1))),
IF($CR372=-1,"",VLOOKUP($BX372,구글언어코드!$K:$L,2,0)),IF($CR372=-1,"",MID($AQ372,$CR372,$DL372-$CR372+1))),
IF($CS372=-1,"",VLOOKUP($BY372,구글언어코드!$K:$L,2,0)),IF($CS372=-1,"",MID($AQ372,$CS372,$DM372-$CS372+1))),
IF($CT372=-1,"",VLOOKUP($BZ372,구글언어코드!$K:$L,2,0)),IF($CT372=-1,"",MID($AQ372,$CT372,$DN372-$CT372+1))),
IF($CU372=-1,"",VLOOKUP($CA372,구글언어코드!$K:$L,2,0)),IF($CU372=-1,"",MID($AQ372,$CU372,$DO372-$CU372+1))),
IF($CV372=-1,"",VLOOKUP($CB372,구글언어코드!$K:$L,2,0)),IF($CV372=-1,"",MID($AQ372,$CV372,$DP372-$CV372+1))),
IF($CW372=-1,"",VLOOKUP($CC372,구글언어코드!$K:$L,2,0)),IF($CW372=-1,"",MID($AQ372,$CW372,$DQ372-$CW372+1))),
IF($CX372=-1,"",VLOOKUP($CD372,구글언어코드!$K:$L,2,0)),IF($CX372=-1,"",MID($AQ372,$CX372,$DR372-$CX372+1))),
IF($CY372=-1,"",VLOOKUP($CE372,구글언어코드!$K:$L,2,0)),IF($CY372=-1,"",MID($AQ372,$CY372,$DS372-$CY372+1))),
IF($CZ372=-1,"",VLOOKUP($CF372,구글언어코드!$K:$L,2,0)),IF($CZ372=-1,"",MID($AQ372,$CZ372,$DT372-$CZ372+1))),
IF($DA372=-1,"",VLOOKUP($CG372,구글언어코드!$K:$L,2,0)),IF($DA372=-1,"",MID($AQ372,$DA372,$DU372-$DA372+1)))</f>
        <v>Increases Attack quite a lot</v>
      </c>
      <c r="DX372">
        <f>IF(LEN(C372)-LEN(SUBSTITUTE(C372,"}",""))&lt;&gt;LEN(C372)-LEN(SUBSTITUTE(C372,"{","")),"괄호이상",(LEN(C372)-LEN(SUBSTITUTE(C372,"}",""))))</f>
        <v>0</v>
      </c>
      <c r="DY372">
        <f>IF(LEN(H372)-LEN(SUBSTITUTE(H372,"}",""))&lt;&gt;LEN(H372)-LEN(SUBSTITUTE(H372,"{","")),"괄호이상",(LEN(H372)-LEN(SUBSTITUTE(H372,"}",""))))</f>
        <v>0</v>
      </c>
      <c r="DZ372">
        <f>IF(LEN(O372)-LEN(SUBSTITUTE(O372,"}",""))&lt;&gt;LEN(O372)-LEN(SUBSTITUTE(O372,"{","")),"괄호이상",(LEN(O372)-LEN(SUBSTITUTE(O372,"}",""))))</f>
        <v>0</v>
      </c>
      <c r="EA372">
        <f>IF(LEN(P372)-LEN(SUBSTITUTE(P372,"}",""))&lt;&gt;LEN(P372)-LEN(SUBSTITUTE(P372,"{","")),"괄호이상",(LEN(P372)-LEN(SUBSTITUTE(P372,"}",""))))</f>
        <v>0</v>
      </c>
      <c r="EB372">
        <f>IF(LEN(Q372)-LEN(SUBSTITUTE(Q372,"}",""))&lt;&gt;LEN(Q372)-LEN(SUBSTITUTE(Q372,"{","")),"괄호이상",(LEN(Q372)-LEN(SUBSTITUTE(Q372,"}",""))))</f>
        <v>0</v>
      </c>
      <c r="EC372">
        <f>IF(LEN(R372)-LEN(SUBSTITUTE(R372,"}",""))&lt;&gt;LEN(R372)-LEN(SUBSTITUTE(R372,"{","")),"괄호이상",(LEN(R372)-LEN(SUBSTITUTE(R372,"}",""))))</f>
        <v>0</v>
      </c>
      <c r="ED372">
        <f>IF(LEN(S372)-LEN(SUBSTITUTE(S372,"}",""))&lt;&gt;LEN(S372)-LEN(SUBSTITUTE(S372,"{","")),"괄호이상",(LEN(S372)-LEN(SUBSTITUTE(S372,"}",""))))</f>
        <v>0</v>
      </c>
      <c r="EE372">
        <f>IF(LEN(T372)-LEN(SUBSTITUTE(T372,"}",""))&lt;&gt;LEN(T372)-LEN(SUBSTITUTE(T372,"{","")),"괄호이상",(LEN(T372)-LEN(SUBSTITUTE(T372,"}",""))))</f>
        <v>0</v>
      </c>
      <c r="EF372">
        <f>IF(LEN(U372)-LEN(SUBSTITUTE(U372,"}",""))&lt;&gt;LEN(U372)-LEN(SUBSTITUTE(U372,"{","")),"괄호이상",(LEN(U372)-LEN(SUBSTITUTE(U372,"}",""))))</f>
        <v>0</v>
      </c>
      <c r="EG372">
        <f>IF(LEN(V372)-LEN(SUBSTITUTE(V372,"}",""))&lt;&gt;LEN(V372)-LEN(SUBSTITUTE(V372,"{","")),"괄호이상",(LEN(V372)-LEN(SUBSTITUTE(V372,"}",""))))</f>
        <v>0</v>
      </c>
      <c r="EH372">
        <f>IF(LEN(W372)-LEN(SUBSTITUTE(W372,"}",""))&lt;&gt;LEN(W372)-LEN(SUBSTITUTE(W372,"{","")),"괄호이상",(LEN(W372)-LEN(SUBSTITUTE(W372,"}",""))))</f>
        <v>0</v>
      </c>
      <c r="EI372">
        <f>IF(LEN(X372)-LEN(SUBSTITUTE(X372,"}",""))&lt;&gt;LEN(X372)-LEN(SUBSTITUTE(X372,"{","")),"괄호이상",(LEN(X372)-LEN(SUBSTITUTE(X372,"}",""))))</f>
        <v>0</v>
      </c>
      <c r="EJ372">
        <f>IF(LEN(Y372)-LEN(SUBSTITUTE(Y372,"}",""))&lt;&gt;LEN(Y372)-LEN(SUBSTITUTE(Y372,"{","")),"괄호이상",(LEN(Y372)-LEN(SUBSTITUTE(Y372,"}",""))))</f>
        <v>0</v>
      </c>
      <c r="EK372">
        <f>IF(LEN(Z372)-LEN(SUBSTITUTE(Z372,"}",""))&lt;&gt;LEN(Z372)-LEN(SUBSTITUTE(Z372,"{","")),"괄호이상",(LEN(Z372)-LEN(SUBSTITUTE(Z372,"}",""))))</f>
        <v>0</v>
      </c>
      <c r="EL372">
        <f>IF(LEN(AA372)-LEN(SUBSTITUTE(AA372,"}",""))&lt;&gt;LEN(AA372)-LEN(SUBSTITUTE(AA372,"{","")),"괄호이상",(LEN(AA372)-LEN(SUBSTITUTE(AA372,"}",""))))</f>
        <v>0</v>
      </c>
      <c r="EM372">
        <f>IF(LEN(AB372)-LEN(SUBSTITUTE(AB372,"}",""))&lt;&gt;LEN(AB372)-LEN(SUBSTITUTE(AB372,"{","")),"괄호이상",(LEN(AB372)-LEN(SUBSTITUTE(AB372,"}",""))))</f>
        <v>0</v>
      </c>
      <c r="EN372">
        <f>IF(LEN(AC372)-LEN(SUBSTITUTE(AC372,"}",""))&lt;&gt;LEN(AC372)-LEN(SUBSTITUTE(AC372,"{","")),"괄호이상",(LEN(AC372)-LEN(SUBSTITUTE(AC372,"}",""))))</f>
        <v>0</v>
      </c>
      <c r="EO372">
        <f>IF(LEN(AD372)-LEN(SUBSTITUTE(AD372,"}",""))&lt;&gt;LEN(AD372)-LEN(SUBSTITUTE(AD372,"{","")),"괄호이상",(LEN(AD372)-LEN(SUBSTITUTE(AD372,"}",""))))</f>
        <v>0</v>
      </c>
      <c r="EP372">
        <f>IF(LEN(AE372)-LEN(SUBSTITUTE(AE372,"}",""))&lt;&gt;LEN(AE372)-LEN(SUBSTITUTE(AE372,"{","")),"괄호이상",(LEN(AE372)-LEN(SUBSTITUTE(AE372,"}",""))))</f>
        <v>0</v>
      </c>
      <c r="EQ372">
        <f>IF(LEN(AF372)-LEN(SUBSTITUTE(AF372,"}",""))&lt;&gt;LEN(AF372)-LEN(SUBSTITUTE(AF372,"{","")),"괄호이상",(LEN(AF372)-LEN(SUBSTITUTE(AF372,"}",""))))</f>
        <v>0</v>
      </c>
      <c r="ER372">
        <f>IF(LEN(AG372)-LEN(SUBSTITUTE(AG372,"}",""))&lt;&gt;LEN(AG372)-LEN(SUBSTITUTE(AG372,"{","")),"괄호이상",(LEN(AG372)-LEN(SUBSTITUTE(AG372,"}",""))))</f>
        <v>0</v>
      </c>
      <c r="ES372">
        <f>IF(LEN(AH372)-LEN(SUBSTITUTE(AH372,"}",""))&lt;&gt;LEN(AH372)-LEN(SUBSTITUTE(AH372,"{","")),"괄호이상",(LEN(AH372)-LEN(SUBSTITUTE(AH372,"}",""))))</f>
        <v>0</v>
      </c>
      <c r="ET372">
        <f>IF(LEN(AI372)-LEN(SUBSTITUTE(AI372,"}",""))&lt;&gt;LEN(AI372)-LEN(SUBSTITUTE(AI372,"{","")),"괄호이상",(LEN(AI372)-LEN(SUBSTITUTE(AI372,"}",""))))</f>
        <v>0</v>
      </c>
      <c r="EU372">
        <f>IF(LEN(AJ372)-LEN(SUBSTITUTE(AJ372,"}",""))&lt;&gt;LEN(AJ372)-LEN(SUBSTITUTE(AJ372,"{","")),"괄호이상",(LEN(AJ372)-LEN(SUBSTITUTE(AJ372,"}",""))))</f>
        <v>0</v>
      </c>
      <c r="EV372">
        <f>IF(LEN(AK372)-LEN(SUBSTITUTE(AK372,"}",""))&lt;&gt;LEN(AK372)-LEN(SUBSTITUTE(AK372,"{","")),"괄호이상",(LEN(AK372)-LEN(SUBSTITUTE(AK372,"}",""))))</f>
        <v>0</v>
      </c>
      <c r="EW372">
        <f>IF(LEN(AL372)-LEN(SUBSTITUTE(AL372,"}",""))&lt;&gt;LEN(AL372)-LEN(SUBSTITUTE(AL372,"{","")),"괄호이상",(LEN(AL372)-LEN(SUBSTITUTE(AL372,"}",""))))</f>
        <v>0</v>
      </c>
      <c r="EX372">
        <f>IF(LEN(AM372)-LEN(SUBSTITUTE(AM372,"}",""))&lt;&gt;LEN(AM372)-LEN(SUBSTITUTE(AM372,"{","")),"괄호이상",(LEN(AM372)-LEN(SUBSTITUTE(AM372,"}",""))))</f>
        <v>0</v>
      </c>
      <c r="EY372">
        <f>IF(LEN(AN372)-LEN(SUBSTITUTE(AN372,"}",""))&lt;&gt;LEN(AN372)-LEN(SUBSTITUTE(AN372,"{","")),"괄호이상",(LEN(AN372)-LEN(SUBSTITUTE(AN372,"}",""))))</f>
        <v>0</v>
      </c>
      <c r="EZ372">
        <f>IF(LEN(AO372)-LEN(SUBSTITUTE(AO372,"}",""))&lt;&gt;LEN(AO372)-LEN(SUBSTITUTE(AO372,"{","")),"괄호이상",(LEN(AO372)-LEN(SUBSTITUTE(AO372,"}",""))))</f>
        <v>0</v>
      </c>
      <c r="FA372">
        <f>IF(LEN(AP372)-LEN(SUBSTITUTE(AP372,"}",""))&lt;&gt;LEN(AP372)-LEN(SUBSTITUTE(AP372,"{","")),"괄호이상",(LEN(AP372)-LEN(SUBSTITUTE(AP372,"}",""))))</f>
        <v>0</v>
      </c>
      <c r="FB372" t="str">
        <f t="array" ref="FB372">IF(SUM(IF($DX372-DX372:FA372&gt;0,1,0))&gt;0,"여기","")</f>
        <v/>
      </c>
      <c r="FC372">
        <f>IF(LEN(C372)-LEN(SUBSTITUTE(C372,"&gt;",""))&lt;&gt;LEN(C372)-LEN(SUBSTITUTE(C372,"&lt;","")),"괄호이상",(LEN(C372)-LEN(SUBSTITUTE(C372,"&gt;","")))/2)</f>
        <v>0</v>
      </c>
      <c r="FD372">
        <f>IF(LEN(H372)-LEN(SUBSTITUTE(H372,"&gt;",""))&lt;&gt;LEN(H372)-LEN(SUBSTITUTE(H372,"&lt;","")),"괄호이상",(LEN(H372)-LEN(SUBSTITUTE(H372,"&gt;","")))/2)</f>
        <v>0</v>
      </c>
      <c r="FE372">
        <f>IF(LEN(O372)-LEN(SUBSTITUTE(O372,"&gt;",""))&lt;&gt;LEN(O372)-LEN(SUBSTITUTE(O372,"&lt;","")),"괄호이상",(LEN(O372)-LEN(SUBSTITUTE(O372,"&gt;","")))/2)</f>
        <v>0</v>
      </c>
      <c r="FF372">
        <f>IF(LEN(P372)-LEN(SUBSTITUTE(P372,"&gt;",""))&lt;&gt;LEN(P372)-LEN(SUBSTITUTE(P372,"&lt;","")),"괄호이상",(LEN(P372)-LEN(SUBSTITUTE(P372,"&gt;","")))/2)</f>
        <v>0</v>
      </c>
      <c r="FG372">
        <f>IF(LEN(Q372)-LEN(SUBSTITUTE(Q372,"&gt;",""))&lt;&gt;LEN(Q372)-LEN(SUBSTITUTE(Q372,"&lt;","")),"괄호이상",(LEN(Q372)-LEN(SUBSTITUTE(Q372,"&gt;","")))/2)</f>
        <v>0</v>
      </c>
      <c r="FH372">
        <f>IF(LEN(R372)-LEN(SUBSTITUTE(R372,"&gt;",""))&lt;&gt;LEN(R372)-LEN(SUBSTITUTE(R372,"&lt;","")),"괄호이상",(LEN(R372)-LEN(SUBSTITUTE(R372,"&gt;","")))/2)</f>
        <v>0</v>
      </c>
      <c r="FI372">
        <f>IF(LEN(S372)-LEN(SUBSTITUTE(S372,"&gt;",""))&lt;&gt;LEN(S372)-LEN(SUBSTITUTE(S372,"&lt;","")),"괄호이상",(LEN(S372)-LEN(SUBSTITUTE(S372,"&gt;","")))/2)</f>
        <v>0</v>
      </c>
      <c r="FJ372">
        <f>IF(LEN(T372)-LEN(SUBSTITUTE(T372,"&gt;",""))&lt;&gt;LEN(T372)-LEN(SUBSTITUTE(T372,"&lt;","")),"괄호이상",(LEN(T372)-LEN(SUBSTITUTE(T372,"&gt;","")))/2)</f>
        <v>0</v>
      </c>
      <c r="FK372">
        <f>IF(LEN(U372)-LEN(SUBSTITUTE(U372,"&gt;",""))&lt;&gt;LEN(U372)-LEN(SUBSTITUTE(U372,"&lt;","")),"괄호이상",(LEN(U372)-LEN(SUBSTITUTE(U372,"&gt;","")))/2)</f>
        <v>0</v>
      </c>
      <c r="FL372">
        <f>IF(LEN(V372)-LEN(SUBSTITUTE(V372,"&gt;",""))&lt;&gt;LEN(V372)-LEN(SUBSTITUTE(V372,"&lt;","")),"괄호이상",(LEN(V372)-LEN(SUBSTITUTE(V372,"&gt;","")))/2)</f>
        <v>0</v>
      </c>
      <c r="FM372">
        <f>IF(LEN(W372)-LEN(SUBSTITUTE(W372,"&gt;",""))&lt;&gt;LEN(W372)-LEN(SUBSTITUTE(W372,"&lt;","")),"괄호이상",(LEN(W372)-LEN(SUBSTITUTE(W372,"&gt;","")))/2)</f>
        <v>0</v>
      </c>
      <c r="FN372">
        <f>IF(LEN(X372)-LEN(SUBSTITUTE(X372,"&gt;",""))&lt;&gt;LEN(X372)-LEN(SUBSTITUTE(X372,"&lt;","")),"괄호이상",(LEN(X372)-LEN(SUBSTITUTE(X372,"&gt;","")))/2)</f>
        <v>0</v>
      </c>
      <c r="FO372">
        <f>IF(LEN(Y372)-LEN(SUBSTITUTE(Y372,"&gt;",""))&lt;&gt;LEN(Y372)-LEN(SUBSTITUTE(Y372,"&lt;","")),"괄호이상",(LEN(Y372)-LEN(SUBSTITUTE(Y372,"&gt;","")))/2)</f>
        <v>0</v>
      </c>
      <c r="FP372">
        <f>IF(LEN(Z372)-LEN(SUBSTITUTE(Z372,"&gt;",""))&lt;&gt;LEN(Z372)-LEN(SUBSTITUTE(Z372,"&lt;","")),"괄호이상",(LEN(Z372)-LEN(SUBSTITUTE(Z372,"&gt;","")))/2)</f>
        <v>0</v>
      </c>
      <c r="FQ372">
        <f>IF(LEN(AA372)-LEN(SUBSTITUTE(AA372,"&gt;",""))&lt;&gt;LEN(AA372)-LEN(SUBSTITUTE(AA372,"&lt;","")),"괄호이상",(LEN(AA372)-LEN(SUBSTITUTE(AA372,"&gt;","")))/2)</f>
        <v>0</v>
      </c>
      <c r="FR372">
        <f>IF(LEN(AB372)-LEN(SUBSTITUTE(AB372,"&gt;",""))&lt;&gt;LEN(AB372)-LEN(SUBSTITUTE(AB372,"&lt;","")),"괄호이상",(LEN(AB372)-LEN(SUBSTITUTE(AB372,"&gt;","")))/2)</f>
        <v>0</v>
      </c>
      <c r="FS372">
        <f>IF(LEN(AC372)-LEN(SUBSTITUTE(AC372,"&gt;",""))&lt;&gt;LEN(AC372)-LEN(SUBSTITUTE(AC372,"&lt;","")),"괄호이상",(LEN(AC372)-LEN(SUBSTITUTE(AC372,"&gt;","")))/2)</f>
        <v>0</v>
      </c>
      <c r="FT372">
        <f>IF(LEN(AD372)-LEN(SUBSTITUTE(AD372,"&gt;",""))&lt;&gt;LEN(AD372)-LEN(SUBSTITUTE(AD372,"&lt;","")),"괄호이상",(LEN(AD372)-LEN(SUBSTITUTE(AD372,"&gt;","")))/2)</f>
        <v>0</v>
      </c>
      <c r="FU372">
        <f>IF(LEN(AE372)-LEN(SUBSTITUTE(AE372,"&gt;",""))&lt;&gt;LEN(AE372)-LEN(SUBSTITUTE(AE372,"&lt;","")),"괄호이상",(LEN(AE372)-LEN(SUBSTITUTE(AE372,"&gt;","")))/2)</f>
        <v>0</v>
      </c>
      <c r="FV372">
        <f>IF(LEN(AF372)-LEN(SUBSTITUTE(AF372,"&gt;",""))&lt;&gt;LEN(AF372)-LEN(SUBSTITUTE(AF372,"&lt;","")),"괄호이상",(LEN(AF372)-LEN(SUBSTITUTE(AF372,"&gt;","")))/2)</f>
        <v>0</v>
      </c>
      <c r="FW372">
        <f>IF(LEN(AG372)-LEN(SUBSTITUTE(AG372,"&gt;",""))&lt;&gt;LEN(AG372)-LEN(SUBSTITUTE(AG372,"&lt;","")),"괄호이상",(LEN(AG372)-LEN(SUBSTITUTE(AG372,"&gt;","")))/2)</f>
        <v>0</v>
      </c>
      <c r="FX372">
        <f>IF(LEN(AH372)-LEN(SUBSTITUTE(AH372,"&gt;",""))&lt;&gt;LEN(AH372)-LEN(SUBSTITUTE(AH372,"&lt;","")),"괄호이상",(LEN(AH372)-LEN(SUBSTITUTE(AH372,"&gt;","")))/2)</f>
        <v>0</v>
      </c>
      <c r="FY372">
        <f>IF(LEN(AI372)-LEN(SUBSTITUTE(AI372,"&gt;",""))&lt;&gt;LEN(AI372)-LEN(SUBSTITUTE(AI372,"&lt;","")),"괄호이상",(LEN(AI372)-LEN(SUBSTITUTE(AI372,"&gt;","")))/2)</f>
        <v>0</v>
      </c>
      <c r="FZ372">
        <f>IF(LEN(AJ372)-LEN(SUBSTITUTE(AJ372,"&gt;",""))&lt;&gt;LEN(AJ372)-LEN(SUBSTITUTE(AJ372,"&lt;","")),"괄호이상",(LEN(AJ372)-LEN(SUBSTITUTE(AJ372,"&gt;","")))/2)</f>
        <v>0</v>
      </c>
      <c r="GA372">
        <f>IF(LEN(AK372)-LEN(SUBSTITUTE(AK372,"&gt;",""))&lt;&gt;LEN(AK372)-LEN(SUBSTITUTE(AK372,"&lt;","")),"괄호이상",(LEN(AK372)-LEN(SUBSTITUTE(AK372,"&gt;","")))/2)</f>
        <v>0</v>
      </c>
      <c r="GB372">
        <f>IF(LEN(AL372)-LEN(SUBSTITUTE(AL372,"&gt;",""))&lt;&gt;LEN(AL372)-LEN(SUBSTITUTE(AL372,"&lt;","")),"괄호이상",(LEN(AL372)-LEN(SUBSTITUTE(AL372,"&gt;","")))/2)</f>
        <v>0</v>
      </c>
      <c r="GC372">
        <f>IF(LEN(AM372)-LEN(SUBSTITUTE(AM372,"&gt;",""))&lt;&gt;LEN(AM372)-LEN(SUBSTITUTE(AM372,"&lt;","")),"괄호이상",(LEN(AM372)-LEN(SUBSTITUTE(AM372,"&gt;","")))/2)</f>
        <v>0</v>
      </c>
      <c r="GD372">
        <f>IF(LEN(AN372)-LEN(SUBSTITUTE(AN372,"&gt;",""))&lt;&gt;LEN(AN372)-LEN(SUBSTITUTE(AN372,"&lt;","")),"괄호이상",(LEN(AN372)-LEN(SUBSTITUTE(AN372,"&gt;","")))/2)</f>
        <v>0</v>
      </c>
      <c r="GE372">
        <f>IF(LEN(AO372)-LEN(SUBSTITUTE(AO372,"&gt;",""))&lt;&gt;LEN(AO372)-LEN(SUBSTITUTE(AO372,"&lt;","")),"괄호이상",(LEN(AO372)-LEN(SUBSTITUTE(AO372,"&gt;","")))/2)</f>
        <v>0</v>
      </c>
      <c r="GF372">
        <f>IF(LEN(AP372)-LEN(SUBSTITUTE(AP372,"&gt;",""))&lt;&gt;LEN(AP372)-LEN(SUBSTITUTE(AP372,"&lt;","")),"괄호이상",(LEN(AP372)-LEN(SUBSTITUTE(AP372,"&gt;","")))/2)</f>
        <v>0</v>
      </c>
      <c r="GG372" t="str">
        <f t="array" ref="GG372">IF(SUM(IF($FC372-FC372:GF372&gt;0,1,0))&gt;0,"여기","")</f>
        <v/>
      </c>
      <c r="GH372" t="str">
        <f t="shared" si="353"/>
        <v/>
      </c>
    </row>
    <row r="373" spans="1:190" x14ac:dyDescent="0.3">
      <c r="A373" t="s">
        <v>100</v>
      </c>
      <c r="B373">
        <f t="shared" si="351"/>
        <v>1</v>
      </c>
      <c r="C373" t="s">
        <v>208</v>
      </c>
      <c r="E373" t="str">
        <f t="shared" si="354"/>
        <v>공격 속도가 증가합니다</v>
      </c>
      <c r="G373" t="s">
        <v>2509</v>
      </c>
      <c r="H373" s="1" t="s">
        <v>4373</v>
      </c>
      <c r="J373" s="1" t="str">
        <f t="shared" si="355"/>
        <v>Increases Attack Speed</v>
      </c>
      <c r="L373">
        <v>1</v>
      </c>
      <c r="M373">
        <v>1</v>
      </c>
      <c r="O373" t="s">
        <v>10450</v>
      </c>
      <c r="P373" t="s">
        <v>10451</v>
      </c>
      <c r="Q373" t="s">
        <v>10452</v>
      </c>
      <c r="R373" t="s">
        <v>10459</v>
      </c>
      <c r="S373" t="s">
        <v>10460</v>
      </c>
      <c r="T373" t="s">
        <v>10464</v>
      </c>
      <c r="U373" t="s">
        <v>10465</v>
      </c>
      <c r="V373" t="s">
        <v>10470</v>
      </c>
      <c r="W373" t="s">
        <v>10472</v>
      </c>
      <c r="X373" s="20" t="s">
        <v>10474</v>
      </c>
      <c r="Y373" t="s">
        <v>10477</v>
      </c>
      <c r="Z373" t="s">
        <v>10468</v>
      </c>
      <c r="AA373" s="20" t="s">
        <v>10453</v>
      </c>
      <c r="AB373" t="s">
        <v>10454</v>
      </c>
      <c r="AC373" t="s">
        <v>10455</v>
      </c>
      <c r="AD373" t="s">
        <v>10456</v>
      </c>
      <c r="AE373" t="s">
        <v>10457</v>
      </c>
      <c r="AF373" t="s">
        <v>10458</v>
      </c>
      <c r="AG373" t="s">
        <v>10461</v>
      </c>
      <c r="AH373" s="20" t="s">
        <v>10462</v>
      </c>
      <c r="AI373" t="s">
        <v>10463</v>
      </c>
      <c r="AJ373" t="s">
        <v>10466</v>
      </c>
      <c r="AK373" t="s">
        <v>10467</v>
      </c>
      <c r="AL373" t="s">
        <v>10469</v>
      </c>
      <c r="AM373" t="s">
        <v>10471</v>
      </c>
      <c r="AN373" t="s">
        <v>10473</v>
      </c>
      <c r="AO373" t="s">
        <v>10475</v>
      </c>
      <c r="AP373" t="s">
        <v>10476</v>
      </c>
      <c r="AQ373" t="str">
        <f t="shared" si="352"/>
        <v>Increases Attack Speed</v>
      </c>
      <c r="AR373">
        <f t="shared" si="356"/>
        <v>0</v>
      </c>
      <c r="AS373">
        <f t="shared" si="357"/>
        <v>0</v>
      </c>
      <c r="AT373">
        <f t="shared" ca="1" si="358"/>
        <v>-1</v>
      </c>
      <c r="AU373">
        <f t="shared" ca="1" si="359"/>
        <v>-1</v>
      </c>
      <c r="AV373">
        <f t="shared" ca="1" si="360"/>
        <v>-1</v>
      </c>
      <c r="AW373">
        <f t="shared" ca="1" si="361"/>
        <v>-1</v>
      </c>
      <c r="AX373">
        <f t="shared" ca="1" si="362"/>
        <v>-1</v>
      </c>
      <c r="AY373">
        <f t="shared" ca="1" si="363"/>
        <v>-1</v>
      </c>
      <c r="AZ373">
        <f t="shared" ca="1" si="364"/>
        <v>-1</v>
      </c>
      <c r="BA373">
        <f t="shared" ca="1" si="365"/>
        <v>-1</v>
      </c>
      <c r="BB373">
        <f t="shared" ca="1" si="366"/>
        <v>-1</v>
      </c>
      <c r="BC373">
        <f t="shared" ca="1" si="367"/>
        <v>-1</v>
      </c>
      <c r="BD373">
        <f t="shared" ca="1" si="368"/>
        <v>-1</v>
      </c>
      <c r="BE373">
        <f t="shared" ca="1" si="369"/>
        <v>-1</v>
      </c>
      <c r="BF373">
        <f t="shared" ca="1" si="370"/>
        <v>-1</v>
      </c>
      <c r="BG373">
        <f t="shared" ca="1" si="371"/>
        <v>-1</v>
      </c>
      <c r="BH373">
        <f t="shared" ca="1" si="372"/>
        <v>-1</v>
      </c>
      <c r="BI373">
        <f t="shared" ca="1" si="373"/>
        <v>-1</v>
      </c>
      <c r="BJ373">
        <f t="shared" ca="1" si="374"/>
        <v>-1</v>
      </c>
      <c r="BK373">
        <f t="shared" ca="1" si="375"/>
        <v>-1</v>
      </c>
      <c r="BL373">
        <f t="shared" ca="1" si="376"/>
        <v>-1</v>
      </c>
      <c r="BM373">
        <f t="shared" ca="1" si="377"/>
        <v>-1</v>
      </c>
      <c r="BN373">
        <f ca="1">IF(AT373=-1,-1,COUNTIF($AT373:AT373,AT373)+IF(AT373=0,50,0))</f>
        <v>-1</v>
      </c>
      <c r="BO373">
        <f ca="1">IF(AU373=-1,-1,COUNTIF($AT373:AU373,AU373)+IF(AU373=0,50,0))</f>
        <v>-1</v>
      </c>
      <c r="BP373">
        <f ca="1">IF(AV373=-1,-1,COUNTIF($AT373:AV373,AV373)+IF(AV373=0,50,0))</f>
        <v>-1</v>
      </c>
      <c r="BQ373">
        <f ca="1">IF(AW373=-1,-1,COUNTIF($AT373:AW373,AW373)+IF(AW373=0,50,0))</f>
        <v>-1</v>
      </c>
      <c r="BR373">
        <f ca="1">IF(AX373=-1,-1,COUNTIF($AT373:AX373,AX373)+IF(AX373=0,50,0))</f>
        <v>-1</v>
      </c>
      <c r="BS373">
        <f ca="1">IF(AY373=-1,-1,COUNTIF($AT373:AY373,AY373)+IF(AY373=0,50,0))</f>
        <v>-1</v>
      </c>
      <c r="BT373">
        <f ca="1">IF(AZ373=-1,-1,COUNTIF($AT373:AZ373,AZ373)+IF(AZ373=0,50,0))</f>
        <v>-1</v>
      </c>
      <c r="BU373">
        <f ca="1">IF(BA373=-1,-1,COUNTIF($AT373:BA373,BA373)+IF(BA373=0,50,0))</f>
        <v>-1</v>
      </c>
      <c r="BV373">
        <f ca="1">IF(BB373=-1,-1,COUNTIF($AT373:BB373,BB373)+IF(BB373=0,50,0))</f>
        <v>-1</v>
      </c>
      <c r="BW373">
        <f ca="1">IF(BC373=-1,-1,COUNTIF($AT373:BC373,BC373)+IF(BC373=0,50,0))</f>
        <v>-1</v>
      </c>
      <c r="BX373">
        <f ca="1">IF(BD373=-1,-1,COUNTIF($AT373:BD373,BD373)+IF(BD373=0,50,0))</f>
        <v>-1</v>
      </c>
      <c r="BY373">
        <f ca="1">IF(BE373=-1,-1,COUNTIF($AT373:BE373,BE373)+IF(BE373=0,50,0))</f>
        <v>-1</v>
      </c>
      <c r="BZ373">
        <f ca="1">IF(BF373=-1,-1,COUNTIF($AT373:BF373,BF373)+IF(BF373=0,50,0))</f>
        <v>-1</v>
      </c>
      <c r="CA373">
        <f ca="1">IF(BG373=-1,-1,COUNTIF($AT373:BG373,BG373)+IF(BG373=0,50,0))</f>
        <v>-1</v>
      </c>
      <c r="CB373">
        <f ca="1">IF(BH373=-1,-1,COUNTIF($AT373:BH373,BH373)+IF(BH373=0,50,0))</f>
        <v>-1</v>
      </c>
      <c r="CC373">
        <f ca="1">IF(BI373=-1,-1,COUNTIF($AT373:BI373,BI373)+IF(BI373=0,50,0))</f>
        <v>-1</v>
      </c>
      <c r="CD373">
        <f ca="1">IF(BJ373=-1,-1,COUNTIF($AT373:BJ373,BJ373)+IF(BJ373=0,50,0))</f>
        <v>-1</v>
      </c>
      <c r="CE373">
        <f ca="1">IF(BK373=-1,-1,COUNTIF($AT373:BK373,BK373)+IF(BK373=0,50,0))</f>
        <v>-1</v>
      </c>
      <c r="CF373">
        <f ca="1">IF(BL373=-1,-1,COUNTIF($AT373:BL373,BL373)+IF(BL373=0,50,0))</f>
        <v>-1</v>
      </c>
      <c r="CG373">
        <f ca="1">IF(BM373=-1,-1,COUNTIF($AT373:BM373,BM373)+IF(BM373=0,50,0))</f>
        <v>-1</v>
      </c>
      <c r="CH373">
        <f t="shared" ca="1" si="394"/>
        <v>-1</v>
      </c>
      <c r="CI373">
        <f t="shared" ca="1" si="394"/>
        <v>-1</v>
      </c>
      <c r="CJ373">
        <f t="shared" ca="1" si="394"/>
        <v>-1</v>
      </c>
      <c r="CK373">
        <f t="shared" ca="1" si="394"/>
        <v>-1</v>
      </c>
      <c r="CL373">
        <f t="shared" ca="1" si="394"/>
        <v>-1</v>
      </c>
      <c r="CM373">
        <f t="shared" ca="1" si="394"/>
        <v>-1</v>
      </c>
      <c r="CN373">
        <f t="shared" ca="1" si="394"/>
        <v>-1</v>
      </c>
      <c r="CO373">
        <f t="shared" ca="1" si="394"/>
        <v>-1</v>
      </c>
      <c r="CP373">
        <f t="shared" ca="1" si="394"/>
        <v>-1</v>
      </c>
      <c r="CQ373">
        <f t="shared" ca="1" si="394"/>
        <v>-1</v>
      </c>
      <c r="CR373">
        <f t="shared" ca="1" si="395"/>
        <v>-1</v>
      </c>
      <c r="CS373">
        <f t="shared" ca="1" si="395"/>
        <v>-1</v>
      </c>
      <c r="CT373">
        <f t="shared" ca="1" si="395"/>
        <v>-1</v>
      </c>
      <c r="CU373">
        <f t="shared" ca="1" si="395"/>
        <v>-1</v>
      </c>
      <c r="CV373">
        <f t="shared" ca="1" si="395"/>
        <v>-1</v>
      </c>
      <c r="CW373">
        <f t="shared" ca="1" si="395"/>
        <v>-1</v>
      </c>
      <c r="CX373">
        <f t="shared" ca="1" si="395"/>
        <v>-1</v>
      </c>
      <c r="CY373">
        <f t="shared" ca="1" si="395"/>
        <v>-1</v>
      </c>
      <c r="CZ373">
        <f t="shared" ca="1" si="395"/>
        <v>-1</v>
      </c>
      <c r="DA373">
        <f t="shared" ca="1" si="395"/>
        <v>-1</v>
      </c>
      <c r="DB373">
        <f t="shared" ca="1" si="396"/>
        <v>-1</v>
      </c>
      <c r="DC373">
        <f t="shared" ca="1" si="396"/>
        <v>-1</v>
      </c>
      <c r="DD373">
        <f t="shared" ca="1" si="396"/>
        <v>-1</v>
      </c>
      <c r="DE373">
        <f t="shared" ca="1" si="396"/>
        <v>-1</v>
      </c>
      <c r="DF373">
        <f t="shared" ca="1" si="396"/>
        <v>-1</v>
      </c>
      <c r="DG373">
        <f t="shared" ca="1" si="396"/>
        <v>-1</v>
      </c>
      <c r="DH373">
        <f t="shared" ca="1" si="396"/>
        <v>-1</v>
      </c>
      <c r="DI373">
        <f t="shared" ca="1" si="396"/>
        <v>-1</v>
      </c>
      <c r="DJ373">
        <f t="shared" ca="1" si="396"/>
        <v>-1</v>
      </c>
      <c r="DK373">
        <f t="shared" ca="1" si="396"/>
        <v>-1</v>
      </c>
      <c r="DL373">
        <f t="shared" ca="1" si="397"/>
        <v>-1</v>
      </c>
      <c r="DM373">
        <f t="shared" ca="1" si="397"/>
        <v>-1</v>
      </c>
      <c r="DN373">
        <f t="shared" ca="1" si="397"/>
        <v>-1</v>
      </c>
      <c r="DO373">
        <f t="shared" ca="1" si="397"/>
        <v>-1</v>
      </c>
      <c r="DP373">
        <f t="shared" ca="1" si="397"/>
        <v>-1</v>
      </c>
      <c r="DQ373">
        <f t="shared" ca="1" si="397"/>
        <v>-1</v>
      </c>
      <c r="DR373">
        <f t="shared" ca="1" si="397"/>
        <v>-1</v>
      </c>
      <c r="DS373">
        <f t="shared" ca="1" si="397"/>
        <v>-1</v>
      </c>
      <c r="DT373">
        <f t="shared" ca="1" si="397"/>
        <v>-1</v>
      </c>
      <c r="DU373">
        <f t="shared" ca="1" si="397"/>
        <v>-1</v>
      </c>
      <c r="DV373" t="str">
        <f ca="1">SUBSTITUTE(SUBSTITUTE(SUBSTITUTE(SUBSTITUTE(SUBSTITUTE(SUBSTITUTE(SUBSTITUTE(SUBSTITUTE(SUBSTITUTE(SUBSTITUTE(
SUBSTITUTE(SUBSTITUTE(SUBSTITUTE(SUBSTITUTE(SUBSTITUTE(SUBSTITUTE(SUBSTITUTE(SUBSTITUTE(SUBSTITUTE(SUBSTITUTE($AQ373,
IF($CH373=-1,"",MID($AQ373,$CH373,$DB373-$CH373+1)),IF($CH373=-1,"",VLOOKUP($BN373,구글언어코드!$K:$L,2,0))),
IF($CI373=-1,"",MID($AQ373,$CI373,$DC373-$CI373+1)),IF($CI373=-1,"",VLOOKUP($BO373,구글언어코드!$K:$L,2,0))),
IF($CJ373=-1,"",MID($AQ373,$CJ373,$DD373-$CJ373+1)),IF($CJ373=-1,"",VLOOKUP($BP373,구글언어코드!$K:$L,2,0))),
IF($CK373=-1,"",MID($AQ373,$CK373,$DE373-$CK373+1)),IF($CK373=-1,"",VLOOKUP($BQ373,구글언어코드!$K:$L,2,0))),
IF($CL373=-1,"",MID($AQ373,$CL373,$DF373-$CL373+1)),IF($CL373=-1,"",VLOOKUP($BR373,구글언어코드!$K:$L,2,0))),
IF($CM373=-1,"",MID($AQ373,$CM373,$DG373-$CM373+1)),IF($CM373=-1,"",VLOOKUP($BS373,구글언어코드!$K:$L,2,0))),
IF($CN373=-1,"",MID($AQ373,$CN373,$DH373-$CN373+1)),IF($CN373=-1,"",VLOOKUP($BT373,구글언어코드!$K:$L,2,0))),
IF($CO373=-1,"",MID($AQ373,$CO373,$DI373-$CO373+1)),IF($CO373=-1,"",VLOOKUP($BU373,구글언어코드!$K:$L,2,0))),
IF($CP373=-1,"",MID($AQ373,$CP373,$DJ373-$CP373+1)),IF($CP373=-1,"",VLOOKUP($BV373,구글언어코드!$K:$L,2,0))),
IF($CQ373=-1,"",MID($AQ373,$CQ373,$DK373-$CQ373+1)),IF($CQ373=-1,"",VLOOKUP($BW373,구글언어코드!$K:$L,2,0))),
IF($CR373=-1,"",MID($AQ373,$CR373,$DL373-$CR373+1)),IF($CR373=-1,"",VLOOKUP($BX373,구글언어코드!$K:$L,2,0))),
IF($CS373=-1,"",MID($AQ373,$CS373,$DM373-$CS373+1)),IF($CS373=-1,"",VLOOKUP($BY373,구글언어코드!$K:$L,2,0))),
IF($CT373=-1,"",MID($AQ373,$CT373,$DN373-$CT373+1)),IF($CT373=-1,"",VLOOKUP($BZ373,구글언어코드!$K:$L,2,0))),
IF($CU373=-1,"",MID($AQ373,$CU373,$DO373-$CU373+1)),IF($CU373=-1,"",VLOOKUP($CA373,구글언어코드!$K:$L,2,0))),
IF($CV373=-1,"",MID($AQ373,$CV373,$DP373-$CV373+1)),IF($CV373=-1,"",VLOOKUP($CB373,구글언어코드!$K:$L,2,0))),
IF($CW373=-1,"",MID($AQ373,$CW373,$DQ373-$CW373+1)),IF($CW373=-1,"",VLOOKUP($CC373,구글언어코드!$K:$L,2,0))),
IF($CX373=-1,"",MID($AQ373,$CX373,$DR373-$CX373+1)),IF($CX373=-1,"",VLOOKUP($CD373,구글언어코드!$K:$L,2,0))),
IF($CY373=-1,"",MID($AQ373,$CY373,$DS373-$CY373+1)),IF($CY373=-1,"",VLOOKUP($CE373,구글언어코드!$K:$L,2,0))),
IF($CZ373=-1,"",MID($AQ373,$CZ373,$DT373-$CZ373+1)),IF($CZ373=-1,"",VLOOKUP($CF373,구글언어코드!$K:$L,2,0))),
IF($DA373=-1,"",MID($AQ373,$DA373,$DU373-$DA373+1)),IF($DA373=-1,"",VLOOKUP($CG373,구글언어코드!$K:$L,2,0)))</f>
        <v>Increases Attack Speed</v>
      </c>
      <c r="DW373" t="str">
        <f ca="1">SUBSTITUTE(SUBSTITUTE(SUBSTITUTE(SUBSTITUTE(SUBSTITUTE(SUBSTITUTE(SUBSTITUTE(SUBSTITUTE(SUBSTITUTE(SUBSTITUTE(
SUBSTITUTE(SUBSTITUTE(SUBSTITUTE(SUBSTITUTE(SUBSTITUTE(SUBSTITUTE(SUBSTITUTE(SUBSTITUTE(SUBSTITUTE(SUBSTITUTE(DV373,
IF($CH373=-1,"",VLOOKUP($BN373,구글언어코드!$K:$L,2,0)),IF($CH373=-1,"",MID($AQ373,$CH373,$DB373-$CH373+1))),
IF($CI373=-1,"",VLOOKUP($BO373,구글언어코드!$K:$L,2,0)),IF($CI373=-1,"",MID($AQ373,$CI373,$DC373-$CI373+1))),
IF($CJ373=-1,"",VLOOKUP($BP373,구글언어코드!$K:$L,2,0)),IF($CJ373=-1,"",MID($AQ373,$CJ373,$DD373-$CJ373+1))),
IF($CK373=-1,"",VLOOKUP($BQ373,구글언어코드!$K:$L,2,0)),IF($CK373=-1,"",MID($AQ373,$CK373,$DE373-$CK373+1))),
IF($CL373=-1,"",VLOOKUP($BR373,구글언어코드!$K:$L,2,0)),IF($CL373=-1,"",MID($AQ373,$CL373,$DF373-$CL373+1))),
IF($CM373=-1,"",VLOOKUP($BS373,구글언어코드!$K:$L,2,0)),IF($CM373=-1,"",MID($AQ373,$CM373,$DG373-$CM373+1))),
IF($CN373=-1,"",VLOOKUP($BT373,구글언어코드!$K:$L,2,0)),IF($CN373=-1,"",MID($AQ373,$CN373,$DH373-$CN373+1))),
IF($CO373=-1,"",VLOOKUP($BU373,구글언어코드!$K:$L,2,0)),IF($CO373=-1,"",MID($AQ373,$CO373,$DI373-$CO373+1))),
IF($CP373=-1,"",VLOOKUP($BV373,구글언어코드!$K:$L,2,0)),IF($CP373=-1,"",MID($AQ373,$CP373,$DJ373-$CP373+1))),
IF($CQ373=-1,"",VLOOKUP($BW373,구글언어코드!$K:$L,2,0)),IF($CQ373=-1,"",MID($AQ373,$CQ373,$DK373-$CQ373+1))),
IF($CR373=-1,"",VLOOKUP($BX373,구글언어코드!$K:$L,2,0)),IF($CR373=-1,"",MID($AQ373,$CR373,$DL373-$CR373+1))),
IF($CS373=-1,"",VLOOKUP($BY373,구글언어코드!$K:$L,2,0)),IF($CS373=-1,"",MID($AQ373,$CS373,$DM373-$CS373+1))),
IF($CT373=-1,"",VLOOKUP($BZ373,구글언어코드!$K:$L,2,0)),IF($CT373=-1,"",MID($AQ373,$CT373,$DN373-$CT373+1))),
IF($CU373=-1,"",VLOOKUP($CA373,구글언어코드!$K:$L,2,0)),IF($CU373=-1,"",MID($AQ373,$CU373,$DO373-$CU373+1))),
IF($CV373=-1,"",VLOOKUP($CB373,구글언어코드!$K:$L,2,0)),IF($CV373=-1,"",MID($AQ373,$CV373,$DP373-$CV373+1))),
IF($CW373=-1,"",VLOOKUP($CC373,구글언어코드!$K:$L,2,0)),IF($CW373=-1,"",MID($AQ373,$CW373,$DQ373-$CW373+1))),
IF($CX373=-1,"",VLOOKUP($CD373,구글언어코드!$K:$L,2,0)),IF($CX373=-1,"",MID($AQ373,$CX373,$DR373-$CX373+1))),
IF($CY373=-1,"",VLOOKUP($CE373,구글언어코드!$K:$L,2,0)),IF($CY373=-1,"",MID($AQ373,$CY373,$DS373-$CY373+1))),
IF($CZ373=-1,"",VLOOKUP($CF373,구글언어코드!$K:$L,2,0)),IF($CZ373=-1,"",MID($AQ373,$CZ373,$DT373-$CZ373+1))),
IF($DA373=-1,"",VLOOKUP($CG373,구글언어코드!$K:$L,2,0)),IF($DA373=-1,"",MID($AQ373,$DA373,$DU373-$DA373+1)))</f>
        <v>Increases Attack Speed</v>
      </c>
      <c r="DX373">
        <f>IF(LEN(C373)-LEN(SUBSTITUTE(C373,"}",""))&lt;&gt;LEN(C373)-LEN(SUBSTITUTE(C373,"{","")),"괄호이상",(LEN(C373)-LEN(SUBSTITUTE(C373,"}",""))))</f>
        <v>0</v>
      </c>
      <c r="DY373">
        <f>IF(LEN(H373)-LEN(SUBSTITUTE(H373,"}",""))&lt;&gt;LEN(H373)-LEN(SUBSTITUTE(H373,"{","")),"괄호이상",(LEN(H373)-LEN(SUBSTITUTE(H373,"}",""))))</f>
        <v>0</v>
      </c>
      <c r="DZ373">
        <f>IF(LEN(O373)-LEN(SUBSTITUTE(O373,"}",""))&lt;&gt;LEN(O373)-LEN(SUBSTITUTE(O373,"{","")),"괄호이상",(LEN(O373)-LEN(SUBSTITUTE(O373,"}",""))))</f>
        <v>0</v>
      </c>
      <c r="EA373">
        <f>IF(LEN(P373)-LEN(SUBSTITUTE(P373,"}",""))&lt;&gt;LEN(P373)-LEN(SUBSTITUTE(P373,"{","")),"괄호이상",(LEN(P373)-LEN(SUBSTITUTE(P373,"}",""))))</f>
        <v>0</v>
      </c>
      <c r="EB373">
        <f>IF(LEN(Q373)-LEN(SUBSTITUTE(Q373,"}",""))&lt;&gt;LEN(Q373)-LEN(SUBSTITUTE(Q373,"{","")),"괄호이상",(LEN(Q373)-LEN(SUBSTITUTE(Q373,"}",""))))</f>
        <v>0</v>
      </c>
      <c r="EC373">
        <f>IF(LEN(R373)-LEN(SUBSTITUTE(R373,"}",""))&lt;&gt;LEN(R373)-LEN(SUBSTITUTE(R373,"{","")),"괄호이상",(LEN(R373)-LEN(SUBSTITUTE(R373,"}",""))))</f>
        <v>0</v>
      </c>
      <c r="ED373">
        <f>IF(LEN(S373)-LEN(SUBSTITUTE(S373,"}",""))&lt;&gt;LEN(S373)-LEN(SUBSTITUTE(S373,"{","")),"괄호이상",(LEN(S373)-LEN(SUBSTITUTE(S373,"}",""))))</f>
        <v>0</v>
      </c>
      <c r="EE373">
        <f>IF(LEN(T373)-LEN(SUBSTITUTE(T373,"}",""))&lt;&gt;LEN(T373)-LEN(SUBSTITUTE(T373,"{","")),"괄호이상",(LEN(T373)-LEN(SUBSTITUTE(T373,"}",""))))</f>
        <v>0</v>
      </c>
      <c r="EF373">
        <f>IF(LEN(U373)-LEN(SUBSTITUTE(U373,"}",""))&lt;&gt;LEN(U373)-LEN(SUBSTITUTE(U373,"{","")),"괄호이상",(LEN(U373)-LEN(SUBSTITUTE(U373,"}",""))))</f>
        <v>0</v>
      </c>
      <c r="EG373">
        <f>IF(LEN(V373)-LEN(SUBSTITUTE(V373,"}",""))&lt;&gt;LEN(V373)-LEN(SUBSTITUTE(V373,"{","")),"괄호이상",(LEN(V373)-LEN(SUBSTITUTE(V373,"}",""))))</f>
        <v>0</v>
      </c>
      <c r="EH373">
        <f>IF(LEN(W373)-LEN(SUBSTITUTE(W373,"}",""))&lt;&gt;LEN(W373)-LEN(SUBSTITUTE(W373,"{","")),"괄호이상",(LEN(W373)-LEN(SUBSTITUTE(W373,"}",""))))</f>
        <v>0</v>
      </c>
      <c r="EI373">
        <f>IF(LEN(X373)-LEN(SUBSTITUTE(X373,"}",""))&lt;&gt;LEN(X373)-LEN(SUBSTITUTE(X373,"{","")),"괄호이상",(LEN(X373)-LEN(SUBSTITUTE(X373,"}",""))))</f>
        <v>0</v>
      </c>
      <c r="EJ373">
        <f>IF(LEN(Y373)-LEN(SUBSTITUTE(Y373,"}",""))&lt;&gt;LEN(Y373)-LEN(SUBSTITUTE(Y373,"{","")),"괄호이상",(LEN(Y373)-LEN(SUBSTITUTE(Y373,"}",""))))</f>
        <v>0</v>
      </c>
      <c r="EK373">
        <f>IF(LEN(Z373)-LEN(SUBSTITUTE(Z373,"}",""))&lt;&gt;LEN(Z373)-LEN(SUBSTITUTE(Z373,"{","")),"괄호이상",(LEN(Z373)-LEN(SUBSTITUTE(Z373,"}",""))))</f>
        <v>0</v>
      </c>
      <c r="EL373">
        <f>IF(LEN(AA373)-LEN(SUBSTITUTE(AA373,"}",""))&lt;&gt;LEN(AA373)-LEN(SUBSTITUTE(AA373,"{","")),"괄호이상",(LEN(AA373)-LEN(SUBSTITUTE(AA373,"}",""))))</f>
        <v>0</v>
      </c>
      <c r="EM373">
        <f>IF(LEN(AB373)-LEN(SUBSTITUTE(AB373,"}",""))&lt;&gt;LEN(AB373)-LEN(SUBSTITUTE(AB373,"{","")),"괄호이상",(LEN(AB373)-LEN(SUBSTITUTE(AB373,"}",""))))</f>
        <v>0</v>
      </c>
      <c r="EN373">
        <f>IF(LEN(AC373)-LEN(SUBSTITUTE(AC373,"}",""))&lt;&gt;LEN(AC373)-LEN(SUBSTITUTE(AC373,"{","")),"괄호이상",(LEN(AC373)-LEN(SUBSTITUTE(AC373,"}",""))))</f>
        <v>0</v>
      </c>
      <c r="EO373">
        <f>IF(LEN(AD373)-LEN(SUBSTITUTE(AD373,"}",""))&lt;&gt;LEN(AD373)-LEN(SUBSTITUTE(AD373,"{","")),"괄호이상",(LEN(AD373)-LEN(SUBSTITUTE(AD373,"}",""))))</f>
        <v>0</v>
      </c>
      <c r="EP373">
        <f>IF(LEN(AE373)-LEN(SUBSTITUTE(AE373,"}",""))&lt;&gt;LEN(AE373)-LEN(SUBSTITUTE(AE373,"{","")),"괄호이상",(LEN(AE373)-LEN(SUBSTITUTE(AE373,"}",""))))</f>
        <v>0</v>
      </c>
      <c r="EQ373">
        <f>IF(LEN(AF373)-LEN(SUBSTITUTE(AF373,"}",""))&lt;&gt;LEN(AF373)-LEN(SUBSTITUTE(AF373,"{","")),"괄호이상",(LEN(AF373)-LEN(SUBSTITUTE(AF373,"}",""))))</f>
        <v>0</v>
      </c>
      <c r="ER373">
        <f>IF(LEN(AG373)-LEN(SUBSTITUTE(AG373,"}",""))&lt;&gt;LEN(AG373)-LEN(SUBSTITUTE(AG373,"{","")),"괄호이상",(LEN(AG373)-LEN(SUBSTITUTE(AG373,"}",""))))</f>
        <v>0</v>
      </c>
      <c r="ES373">
        <f>IF(LEN(AH373)-LEN(SUBSTITUTE(AH373,"}",""))&lt;&gt;LEN(AH373)-LEN(SUBSTITUTE(AH373,"{","")),"괄호이상",(LEN(AH373)-LEN(SUBSTITUTE(AH373,"}",""))))</f>
        <v>0</v>
      </c>
      <c r="ET373">
        <f>IF(LEN(AI373)-LEN(SUBSTITUTE(AI373,"}",""))&lt;&gt;LEN(AI373)-LEN(SUBSTITUTE(AI373,"{","")),"괄호이상",(LEN(AI373)-LEN(SUBSTITUTE(AI373,"}",""))))</f>
        <v>0</v>
      </c>
      <c r="EU373">
        <f>IF(LEN(AJ373)-LEN(SUBSTITUTE(AJ373,"}",""))&lt;&gt;LEN(AJ373)-LEN(SUBSTITUTE(AJ373,"{","")),"괄호이상",(LEN(AJ373)-LEN(SUBSTITUTE(AJ373,"}",""))))</f>
        <v>0</v>
      </c>
      <c r="EV373">
        <f>IF(LEN(AK373)-LEN(SUBSTITUTE(AK373,"}",""))&lt;&gt;LEN(AK373)-LEN(SUBSTITUTE(AK373,"{","")),"괄호이상",(LEN(AK373)-LEN(SUBSTITUTE(AK373,"}",""))))</f>
        <v>0</v>
      </c>
      <c r="EW373">
        <f>IF(LEN(AL373)-LEN(SUBSTITUTE(AL373,"}",""))&lt;&gt;LEN(AL373)-LEN(SUBSTITUTE(AL373,"{","")),"괄호이상",(LEN(AL373)-LEN(SUBSTITUTE(AL373,"}",""))))</f>
        <v>0</v>
      </c>
      <c r="EX373">
        <f>IF(LEN(AM373)-LEN(SUBSTITUTE(AM373,"}",""))&lt;&gt;LEN(AM373)-LEN(SUBSTITUTE(AM373,"{","")),"괄호이상",(LEN(AM373)-LEN(SUBSTITUTE(AM373,"}",""))))</f>
        <v>0</v>
      </c>
      <c r="EY373">
        <f>IF(LEN(AN373)-LEN(SUBSTITUTE(AN373,"}",""))&lt;&gt;LEN(AN373)-LEN(SUBSTITUTE(AN373,"{","")),"괄호이상",(LEN(AN373)-LEN(SUBSTITUTE(AN373,"}",""))))</f>
        <v>0</v>
      </c>
      <c r="EZ373">
        <f>IF(LEN(AO373)-LEN(SUBSTITUTE(AO373,"}",""))&lt;&gt;LEN(AO373)-LEN(SUBSTITUTE(AO373,"{","")),"괄호이상",(LEN(AO373)-LEN(SUBSTITUTE(AO373,"}",""))))</f>
        <v>0</v>
      </c>
      <c r="FA373">
        <f>IF(LEN(AP373)-LEN(SUBSTITUTE(AP373,"}",""))&lt;&gt;LEN(AP373)-LEN(SUBSTITUTE(AP373,"{","")),"괄호이상",(LEN(AP373)-LEN(SUBSTITUTE(AP373,"}",""))))</f>
        <v>0</v>
      </c>
      <c r="FB373" t="str">
        <f t="array" ref="FB373">IF(SUM(IF($DX373-DX373:FA373&gt;0,1,0))&gt;0,"여기","")</f>
        <v/>
      </c>
      <c r="FC373">
        <f>IF(LEN(C373)-LEN(SUBSTITUTE(C373,"&gt;",""))&lt;&gt;LEN(C373)-LEN(SUBSTITUTE(C373,"&lt;","")),"괄호이상",(LEN(C373)-LEN(SUBSTITUTE(C373,"&gt;","")))/2)</f>
        <v>0</v>
      </c>
      <c r="FD373">
        <f>IF(LEN(H373)-LEN(SUBSTITUTE(H373,"&gt;",""))&lt;&gt;LEN(H373)-LEN(SUBSTITUTE(H373,"&lt;","")),"괄호이상",(LEN(H373)-LEN(SUBSTITUTE(H373,"&gt;","")))/2)</f>
        <v>0</v>
      </c>
      <c r="FE373">
        <f>IF(LEN(O373)-LEN(SUBSTITUTE(O373,"&gt;",""))&lt;&gt;LEN(O373)-LEN(SUBSTITUTE(O373,"&lt;","")),"괄호이상",(LEN(O373)-LEN(SUBSTITUTE(O373,"&gt;","")))/2)</f>
        <v>0</v>
      </c>
      <c r="FF373">
        <f>IF(LEN(P373)-LEN(SUBSTITUTE(P373,"&gt;",""))&lt;&gt;LEN(P373)-LEN(SUBSTITUTE(P373,"&lt;","")),"괄호이상",(LEN(P373)-LEN(SUBSTITUTE(P373,"&gt;","")))/2)</f>
        <v>0</v>
      </c>
      <c r="FG373">
        <f>IF(LEN(Q373)-LEN(SUBSTITUTE(Q373,"&gt;",""))&lt;&gt;LEN(Q373)-LEN(SUBSTITUTE(Q373,"&lt;","")),"괄호이상",(LEN(Q373)-LEN(SUBSTITUTE(Q373,"&gt;","")))/2)</f>
        <v>0</v>
      </c>
      <c r="FH373">
        <f>IF(LEN(R373)-LEN(SUBSTITUTE(R373,"&gt;",""))&lt;&gt;LEN(R373)-LEN(SUBSTITUTE(R373,"&lt;","")),"괄호이상",(LEN(R373)-LEN(SUBSTITUTE(R373,"&gt;","")))/2)</f>
        <v>0</v>
      </c>
      <c r="FI373">
        <f>IF(LEN(S373)-LEN(SUBSTITUTE(S373,"&gt;",""))&lt;&gt;LEN(S373)-LEN(SUBSTITUTE(S373,"&lt;","")),"괄호이상",(LEN(S373)-LEN(SUBSTITUTE(S373,"&gt;","")))/2)</f>
        <v>0</v>
      </c>
      <c r="FJ373">
        <f>IF(LEN(T373)-LEN(SUBSTITUTE(T373,"&gt;",""))&lt;&gt;LEN(T373)-LEN(SUBSTITUTE(T373,"&lt;","")),"괄호이상",(LEN(T373)-LEN(SUBSTITUTE(T373,"&gt;","")))/2)</f>
        <v>0</v>
      </c>
      <c r="FK373">
        <f>IF(LEN(U373)-LEN(SUBSTITUTE(U373,"&gt;",""))&lt;&gt;LEN(U373)-LEN(SUBSTITUTE(U373,"&lt;","")),"괄호이상",(LEN(U373)-LEN(SUBSTITUTE(U373,"&gt;","")))/2)</f>
        <v>0</v>
      </c>
      <c r="FL373">
        <f>IF(LEN(V373)-LEN(SUBSTITUTE(V373,"&gt;",""))&lt;&gt;LEN(V373)-LEN(SUBSTITUTE(V373,"&lt;","")),"괄호이상",(LEN(V373)-LEN(SUBSTITUTE(V373,"&gt;","")))/2)</f>
        <v>0</v>
      </c>
      <c r="FM373">
        <f>IF(LEN(W373)-LEN(SUBSTITUTE(W373,"&gt;",""))&lt;&gt;LEN(W373)-LEN(SUBSTITUTE(W373,"&lt;","")),"괄호이상",(LEN(W373)-LEN(SUBSTITUTE(W373,"&gt;","")))/2)</f>
        <v>0</v>
      </c>
      <c r="FN373">
        <f>IF(LEN(X373)-LEN(SUBSTITUTE(X373,"&gt;",""))&lt;&gt;LEN(X373)-LEN(SUBSTITUTE(X373,"&lt;","")),"괄호이상",(LEN(X373)-LEN(SUBSTITUTE(X373,"&gt;","")))/2)</f>
        <v>0</v>
      </c>
      <c r="FO373">
        <f>IF(LEN(Y373)-LEN(SUBSTITUTE(Y373,"&gt;",""))&lt;&gt;LEN(Y373)-LEN(SUBSTITUTE(Y373,"&lt;","")),"괄호이상",(LEN(Y373)-LEN(SUBSTITUTE(Y373,"&gt;","")))/2)</f>
        <v>0</v>
      </c>
      <c r="FP373">
        <f>IF(LEN(Z373)-LEN(SUBSTITUTE(Z373,"&gt;",""))&lt;&gt;LEN(Z373)-LEN(SUBSTITUTE(Z373,"&lt;","")),"괄호이상",(LEN(Z373)-LEN(SUBSTITUTE(Z373,"&gt;","")))/2)</f>
        <v>0</v>
      </c>
      <c r="FQ373">
        <f>IF(LEN(AA373)-LEN(SUBSTITUTE(AA373,"&gt;",""))&lt;&gt;LEN(AA373)-LEN(SUBSTITUTE(AA373,"&lt;","")),"괄호이상",(LEN(AA373)-LEN(SUBSTITUTE(AA373,"&gt;","")))/2)</f>
        <v>0</v>
      </c>
      <c r="FR373">
        <f>IF(LEN(AB373)-LEN(SUBSTITUTE(AB373,"&gt;",""))&lt;&gt;LEN(AB373)-LEN(SUBSTITUTE(AB373,"&lt;","")),"괄호이상",(LEN(AB373)-LEN(SUBSTITUTE(AB373,"&gt;","")))/2)</f>
        <v>0</v>
      </c>
      <c r="FS373">
        <f>IF(LEN(AC373)-LEN(SUBSTITUTE(AC373,"&gt;",""))&lt;&gt;LEN(AC373)-LEN(SUBSTITUTE(AC373,"&lt;","")),"괄호이상",(LEN(AC373)-LEN(SUBSTITUTE(AC373,"&gt;","")))/2)</f>
        <v>0</v>
      </c>
      <c r="FT373">
        <f>IF(LEN(AD373)-LEN(SUBSTITUTE(AD373,"&gt;",""))&lt;&gt;LEN(AD373)-LEN(SUBSTITUTE(AD373,"&lt;","")),"괄호이상",(LEN(AD373)-LEN(SUBSTITUTE(AD373,"&gt;","")))/2)</f>
        <v>0</v>
      </c>
      <c r="FU373">
        <f>IF(LEN(AE373)-LEN(SUBSTITUTE(AE373,"&gt;",""))&lt;&gt;LEN(AE373)-LEN(SUBSTITUTE(AE373,"&lt;","")),"괄호이상",(LEN(AE373)-LEN(SUBSTITUTE(AE373,"&gt;","")))/2)</f>
        <v>0</v>
      </c>
      <c r="FV373">
        <f>IF(LEN(AF373)-LEN(SUBSTITUTE(AF373,"&gt;",""))&lt;&gt;LEN(AF373)-LEN(SUBSTITUTE(AF373,"&lt;","")),"괄호이상",(LEN(AF373)-LEN(SUBSTITUTE(AF373,"&gt;","")))/2)</f>
        <v>0</v>
      </c>
      <c r="FW373">
        <f>IF(LEN(AG373)-LEN(SUBSTITUTE(AG373,"&gt;",""))&lt;&gt;LEN(AG373)-LEN(SUBSTITUTE(AG373,"&lt;","")),"괄호이상",(LEN(AG373)-LEN(SUBSTITUTE(AG373,"&gt;","")))/2)</f>
        <v>0</v>
      </c>
      <c r="FX373">
        <f>IF(LEN(AH373)-LEN(SUBSTITUTE(AH373,"&gt;",""))&lt;&gt;LEN(AH373)-LEN(SUBSTITUTE(AH373,"&lt;","")),"괄호이상",(LEN(AH373)-LEN(SUBSTITUTE(AH373,"&gt;","")))/2)</f>
        <v>0</v>
      </c>
      <c r="FY373">
        <f>IF(LEN(AI373)-LEN(SUBSTITUTE(AI373,"&gt;",""))&lt;&gt;LEN(AI373)-LEN(SUBSTITUTE(AI373,"&lt;","")),"괄호이상",(LEN(AI373)-LEN(SUBSTITUTE(AI373,"&gt;","")))/2)</f>
        <v>0</v>
      </c>
      <c r="FZ373">
        <f>IF(LEN(AJ373)-LEN(SUBSTITUTE(AJ373,"&gt;",""))&lt;&gt;LEN(AJ373)-LEN(SUBSTITUTE(AJ373,"&lt;","")),"괄호이상",(LEN(AJ373)-LEN(SUBSTITUTE(AJ373,"&gt;","")))/2)</f>
        <v>0</v>
      </c>
      <c r="GA373">
        <f>IF(LEN(AK373)-LEN(SUBSTITUTE(AK373,"&gt;",""))&lt;&gt;LEN(AK373)-LEN(SUBSTITUTE(AK373,"&lt;","")),"괄호이상",(LEN(AK373)-LEN(SUBSTITUTE(AK373,"&gt;","")))/2)</f>
        <v>0</v>
      </c>
      <c r="GB373">
        <f>IF(LEN(AL373)-LEN(SUBSTITUTE(AL373,"&gt;",""))&lt;&gt;LEN(AL373)-LEN(SUBSTITUTE(AL373,"&lt;","")),"괄호이상",(LEN(AL373)-LEN(SUBSTITUTE(AL373,"&gt;","")))/2)</f>
        <v>0</v>
      </c>
      <c r="GC373">
        <f>IF(LEN(AM373)-LEN(SUBSTITUTE(AM373,"&gt;",""))&lt;&gt;LEN(AM373)-LEN(SUBSTITUTE(AM373,"&lt;","")),"괄호이상",(LEN(AM373)-LEN(SUBSTITUTE(AM373,"&gt;","")))/2)</f>
        <v>0</v>
      </c>
      <c r="GD373">
        <f>IF(LEN(AN373)-LEN(SUBSTITUTE(AN373,"&gt;",""))&lt;&gt;LEN(AN373)-LEN(SUBSTITUTE(AN373,"&lt;","")),"괄호이상",(LEN(AN373)-LEN(SUBSTITUTE(AN373,"&gt;","")))/2)</f>
        <v>0</v>
      </c>
      <c r="GE373">
        <f>IF(LEN(AO373)-LEN(SUBSTITUTE(AO373,"&gt;",""))&lt;&gt;LEN(AO373)-LEN(SUBSTITUTE(AO373,"&lt;","")),"괄호이상",(LEN(AO373)-LEN(SUBSTITUTE(AO373,"&gt;","")))/2)</f>
        <v>0</v>
      </c>
      <c r="GF373">
        <f>IF(LEN(AP373)-LEN(SUBSTITUTE(AP373,"&gt;",""))&lt;&gt;LEN(AP373)-LEN(SUBSTITUTE(AP373,"&lt;","")),"괄호이상",(LEN(AP373)-LEN(SUBSTITUTE(AP373,"&gt;","")))/2)</f>
        <v>0</v>
      </c>
      <c r="GG373" t="str">
        <f t="array" ref="GG373">IF(SUM(IF($FC373-FC373:GF373&gt;0,1,0))&gt;0,"여기","")</f>
        <v/>
      </c>
      <c r="GH373" t="str">
        <f t="shared" si="353"/>
        <v/>
      </c>
    </row>
    <row r="374" spans="1:190" x14ac:dyDescent="0.3">
      <c r="A374" t="s">
        <v>101</v>
      </c>
      <c r="B374">
        <f t="shared" si="351"/>
        <v>1</v>
      </c>
      <c r="C374" t="s">
        <v>209</v>
      </c>
      <c r="E374" t="str">
        <f t="shared" si="354"/>
        <v>공격 속도가 많이 증가합니다</v>
      </c>
      <c r="G374" t="s">
        <v>2510</v>
      </c>
      <c r="H374" s="1" t="s">
        <v>4374</v>
      </c>
      <c r="J374" s="1" t="str">
        <f t="shared" si="355"/>
        <v>Increases Attack Speed a lot</v>
      </c>
      <c r="L374">
        <v>1</v>
      </c>
      <c r="M374">
        <v>1</v>
      </c>
      <c r="O374" t="s">
        <v>10478</v>
      </c>
      <c r="P374" t="s">
        <v>10479</v>
      </c>
      <c r="Q374" t="s">
        <v>10480</v>
      </c>
      <c r="R374" t="s">
        <v>10487</v>
      </c>
      <c r="S374" t="s">
        <v>10488</v>
      </c>
      <c r="T374" t="s">
        <v>10492</v>
      </c>
      <c r="U374" t="s">
        <v>10493</v>
      </c>
      <c r="V374" t="s">
        <v>10498</v>
      </c>
      <c r="W374" t="s">
        <v>10500</v>
      </c>
      <c r="X374" s="20" t="s">
        <v>10502</v>
      </c>
      <c r="Y374" t="s">
        <v>10505</v>
      </c>
      <c r="Z374" t="s">
        <v>10496</v>
      </c>
      <c r="AA374" s="20" t="s">
        <v>10481</v>
      </c>
      <c r="AB374" t="s">
        <v>10482</v>
      </c>
      <c r="AC374" t="s">
        <v>10483</v>
      </c>
      <c r="AD374" t="s">
        <v>10484</v>
      </c>
      <c r="AE374" t="s">
        <v>10485</v>
      </c>
      <c r="AF374" t="s">
        <v>10486</v>
      </c>
      <c r="AG374" t="s">
        <v>10489</v>
      </c>
      <c r="AH374" s="20" t="s">
        <v>10490</v>
      </c>
      <c r="AI374" t="s">
        <v>10491</v>
      </c>
      <c r="AJ374" t="s">
        <v>10494</v>
      </c>
      <c r="AK374" t="s">
        <v>10495</v>
      </c>
      <c r="AL374" t="s">
        <v>10497</v>
      </c>
      <c r="AM374" t="s">
        <v>10499</v>
      </c>
      <c r="AN374" t="s">
        <v>10501</v>
      </c>
      <c r="AO374" t="s">
        <v>10503</v>
      </c>
      <c r="AP374" t="s">
        <v>10504</v>
      </c>
      <c r="AQ374" t="str">
        <f t="shared" si="352"/>
        <v>Increases Attack Speed a lot</v>
      </c>
      <c r="AR374">
        <f t="shared" si="356"/>
        <v>0</v>
      </c>
      <c r="AS374">
        <f t="shared" si="357"/>
        <v>0</v>
      </c>
      <c r="AT374">
        <f t="shared" ca="1" si="358"/>
        <v>-1</v>
      </c>
      <c r="AU374">
        <f t="shared" ca="1" si="359"/>
        <v>-1</v>
      </c>
      <c r="AV374">
        <f t="shared" ca="1" si="360"/>
        <v>-1</v>
      </c>
      <c r="AW374">
        <f t="shared" ca="1" si="361"/>
        <v>-1</v>
      </c>
      <c r="AX374">
        <f t="shared" ca="1" si="362"/>
        <v>-1</v>
      </c>
      <c r="AY374">
        <f t="shared" ca="1" si="363"/>
        <v>-1</v>
      </c>
      <c r="AZ374">
        <f t="shared" ca="1" si="364"/>
        <v>-1</v>
      </c>
      <c r="BA374">
        <f t="shared" ca="1" si="365"/>
        <v>-1</v>
      </c>
      <c r="BB374">
        <f t="shared" ca="1" si="366"/>
        <v>-1</v>
      </c>
      <c r="BC374">
        <f t="shared" ca="1" si="367"/>
        <v>-1</v>
      </c>
      <c r="BD374">
        <f t="shared" ca="1" si="368"/>
        <v>-1</v>
      </c>
      <c r="BE374">
        <f t="shared" ca="1" si="369"/>
        <v>-1</v>
      </c>
      <c r="BF374">
        <f t="shared" ca="1" si="370"/>
        <v>-1</v>
      </c>
      <c r="BG374">
        <f t="shared" ca="1" si="371"/>
        <v>-1</v>
      </c>
      <c r="BH374">
        <f t="shared" ca="1" si="372"/>
        <v>-1</v>
      </c>
      <c r="BI374">
        <f t="shared" ca="1" si="373"/>
        <v>-1</v>
      </c>
      <c r="BJ374">
        <f t="shared" ca="1" si="374"/>
        <v>-1</v>
      </c>
      <c r="BK374">
        <f t="shared" ca="1" si="375"/>
        <v>-1</v>
      </c>
      <c r="BL374">
        <f t="shared" ca="1" si="376"/>
        <v>-1</v>
      </c>
      <c r="BM374">
        <f t="shared" ca="1" si="377"/>
        <v>-1</v>
      </c>
      <c r="BN374">
        <f ca="1">IF(AT374=-1,-1,COUNTIF($AT374:AT374,AT374)+IF(AT374=0,50,0))</f>
        <v>-1</v>
      </c>
      <c r="BO374">
        <f ca="1">IF(AU374=-1,-1,COUNTIF($AT374:AU374,AU374)+IF(AU374=0,50,0))</f>
        <v>-1</v>
      </c>
      <c r="BP374">
        <f ca="1">IF(AV374=-1,-1,COUNTIF($AT374:AV374,AV374)+IF(AV374=0,50,0))</f>
        <v>-1</v>
      </c>
      <c r="BQ374">
        <f ca="1">IF(AW374=-1,-1,COUNTIF($AT374:AW374,AW374)+IF(AW374=0,50,0))</f>
        <v>-1</v>
      </c>
      <c r="BR374">
        <f ca="1">IF(AX374=-1,-1,COUNTIF($AT374:AX374,AX374)+IF(AX374=0,50,0))</f>
        <v>-1</v>
      </c>
      <c r="BS374">
        <f ca="1">IF(AY374=-1,-1,COUNTIF($AT374:AY374,AY374)+IF(AY374=0,50,0))</f>
        <v>-1</v>
      </c>
      <c r="BT374">
        <f ca="1">IF(AZ374=-1,-1,COUNTIF($AT374:AZ374,AZ374)+IF(AZ374=0,50,0))</f>
        <v>-1</v>
      </c>
      <c r="BU374">
        <f ca="1">IF(BA374=-1,-1,COUNTIF($AT374:BA374,BA374)+IF(BA374=0,50,0))</f>
        <v>-1</v>
      </c>
      <c r="BV374">
        <f ca="1">IF(BB374=-1,-1,COUNTIF($AT374:BB374,BB374)+IF(BB374=0,50,0))</f>
        <v>-1</v>
      </c>
      <c r="BW374">
        <f ca="1">IF(BC374=-1,-1,COUNTIF($AT374:BC374,BC374)+IF(BC374=0,50,0))</f>
        <v>-1</v>
      </c>
      <c r="BX374">
        <f ca="1">IF(BD374=-1,-1,COUNTIF($AT374:BD374,BD374)+IF(BD374=0,50,0))</f>
        <v>-1</v>
      </c>
      <c r="BY374">
        <f ca="1">IF(BE374=-1,-1,COUNTIF($AT374:BE374,BE374)+IF(BE374=0,50,0))</f>
        <v>-1</v>
      </c>
      <c r="BZ374">
        <f ca="1">IF(BF374=-1,-1,COUNTIF($AT374:BF374,BF374)+IF(BF374=0,50,0))</f>
        <v>-1</v>
      </c>
      <c r="CA374">
        <f ca="1">IF(BG374=-1,-1,COUNTIF($AT374:BG374,BG374)+IF(BG374=0,50,0))</f>
        <v>-1</v>
      </c>
      <c r="CB374">
        <f ca="1">IF(BH374=-1,-1,COUNTIF($AT374:BH374,BH374)+IF(BH374=0,50,0))</f>
        <v>-1</v>
      </c>
      <c r="CC374">
        <f ca="1">IF(BI374=-1,-1,COUNTIF($AT374:BI374,BI374)+IF(BI374=0,50,0))</f>
        <v>-1</v>
      </c>
      <c r="CD374">
        <f ca="1">IF(BJ374=-1,-1,COUNTIF($AT374:BJ374,BJ374)+IF(BJ374=0,50,0))</f>
        <v>-1</v>
      </c>
      <c r="CE374">
        <f ca="1">IF(BK374=-1,-1,COUNTIF($AT374:BK374,BK374)+IF(BK374=0,50,0))</f>
        <v>-1</v>
      </c>
      <c r="CF374">
        <f ca="1">IF(BL374=-1,-1,COUNTIF($AT374:BL374,BL374)+IF(BL374=0,50,0))</f>
        <v>-1</v>
      </c>
      <c r="CG374">
        <f ca="1">IF(BM374=-1,-1,COUNTIF($AT374:BM374,BM374)+IF(BM374=0,50,0))</f>
        <v>-1</v>
      </c>
      <c r="CH374">
        <f t="shared" ca="1" si="394"/>
        <v>-1</v>
      </c>
      <c r="CI374">
        <f t="shared" ca="1" si="394"/>
        <v>-1</v>
      </c>
      <c r="CJ374">
        <f t="shared" ca="1" si="394"/>
        <v>-1</v>
      </c>
      <c r="CK374">
        <f t="shared" ca="1" si="394"/>
        <v>-1</v>
      </c>
      <c r="CL374">
        <f t="shared" ca="1" si="394"/>
        <v>-1</v>
      </c>
      <c r="CM374">
        <f t="shared" ca="1" si="394"/>
        <v>-1</v>
      </c>
      <c r="CN374">
        <f t="shared" ca="1" si="394"/>
        <v>-1</v>
      </c>
      <c r="CO374">
        <f t="shared" ca="1" si="394"/>
        <v>-1</v>
      </c>
      <c r="CP374">
        <f t="shared" ca="1" si="394"/>
        <v>-1</v>
      </c>
      <c r="CQ374">
        <f t="shared" ca="1" si="394"/>
        <v>-1</v>
      </c>
      <c r="CR374">
        <f t="shared" ca="1" si="395"/>
        <v>-1</v>
      </c>
      <c r="CS374">
        <f t="shared" ca="1" si="395"/>
        <v>-1</v>
      </c>
      <c r="CT374">
        <f t="shared" ca="1" si="395"/>
        <v>-1</v>
      </c>
      <c r="CU374">
        <f t="shared" ca="1" si="395"/>
        <v>-1</v>
      </c>
      <c r="CV374">
        <f t="shared" ca="1" si="395"/>
        <v>-1</v>
      </c>
      <c r="CW374">
        <f t="shared" ca="1" si="395"/>
        <v>-1</v>
      </c>
      <c r="CX374">
        <f t="shared" ca="1" si="395"/>
        <v>-1</v>
      </c>
      <c r="CY374">
        <f t="shared" ca="1" si="395"/>
        <v>-1</v>
      </c>
      <c r="CZ374">
        <f t="shared" ca="1" si="395"/>
        <v>-1</v>
      </c>
      <c r="DA374">
        <f t="shared" ca="1" si="395"/>
        <v>-1</v>
      </c>
      <c r="DB374">
        <f t="shared" ca="1" si="396"/>
        <v>-1</v>
      </c>
      <c r="DC374">
        <f t="shared" ca="1" si="396"/>
        <v>-1</v>
      </c>
      <c r="DD374">
        <f t="shared" ca="1" si="396"/>
        <v>-1</v>
      </c>
      <c r="DE374">
        <f t="shared" ca="1" si="396"/>
        <v>-1</v>
      </c>
      <c r="DF374">
        <f t="shared" ca="1" si="396"/>
        <v>-1</v>
      </c>
      <c r="DG374">
        <f t="shared" ca="1" si="396"/>
        <v>-1</v>
      </c>
      <c r="DH374">
        <f t="shared" ca="1" si="396"/>
        <v>-1</v>
      </c>
      <c r="DI374">
        <f t="shared" ca="1" si="396"/>
        <v>-1</v>
      </c>
      <c r="DJ374">
        <f t="shared" ca="1" si="396"/>
        <v>-1</v>
      </c>
      <c r="DK374">
        <f t="shared" ca="1" si="396"/>
        <v>-1</v>
      </c>
      <c r="DL374">
        <f t="shared" ca="1" si="397"/>
        <v>-1</v>
      </c>
      <c r="DM374">
        <f t="shared" ca="1" si="397"/>
        <v>-1</v>
      </c>
      <c r="DN374">
        <f t="shared" ca="1" si="397"/>
        <v>-1</v>
      </c>
      <c r="DO374">
        <f t="shared" ca="1" si="397"/>
        <v>-1</v>
      </c>
      <c r="DP374">
        <f t="shared" ca="1" si="397"/>
        <v>-1</v>
      </c>
      <c r="DQ374">
        <f t="shared" ca="1" si="397"/>
        <v>-1</v>
      </c>
      <c r="DR374">
        <f t="shared" ca="1" si="397"/>
        <v>-1</v>
      </c>
      <c r="DS374">
        <f t="shared" ca="1" si="397"/>
        <v>-1</v>
      </c>
      <c r="DT374">
        <f t="shared" ca="1" si="397"/>
        <v>-1</v>
      </c>
      <c r="DU374">
        <f t="shared" ca="1" si="397"/>
        <v>-1</v>
      </c>
      <c r="DV374" t="str">
        <f ca="1">SUBSTITUTE(SUBSTITUTE(SUBSTITUTE(SUBSTITUTE(SUBSTITUTE(SUBSTITUTE(SUBSTITUTE(SUBSTITUTE(SUBSTITUTE(SUBSTITUTE(
SUBSTITUTE(SUBSTITUTE(SUBSTITUTE(SUBSTITUTE(SUBSTITUTE(SUBSTITUTE(SUBSTITUTE(SUBSTITUTE(SUBSTITUTE(SUBSTITUTE($AQ374,
IF($CH374=-1,"",MID($AQ374,$CH374,$DB374-$CH374+1)),IF($CH374=-1,"",VLOOKUP($BN374,구글언어코드!$K:$L,2,0))),
IF($CI374=-1,"",MID($AQ374,$CI374,$DC374-$CI374+1)),IF($CI374=-1,"",VLOOKUP($BO374,구글언어코드!$K:$L,2,0))),
IF($CJ374=-1,"",MID($AQ374,$CJ374,$DD374-$CJ374+1)),IF($CJ374=-1,"",VLOOKUP($BP374,구글언어코드!$K:$L,2,0))),
IF($CK374=-1,"",MID($AQ374,$CK374,$DE374-$CK374+1)),IF($CK374=-1,"",VLOOKUP($BQ374,구글언어코드!$K:$L,2,0))),
IF($CL374=-1,"",MID($AQ374,$CL374,$DF374-$CL374+1)),IF($CL374=-1,"",VLOOKUP($BR374,구글언어코드!$K:$L,2,0))),
IF($CM374=-1,"",MID($AQ374,$CM374,$DG374-$CM374+1)),IF($CM374=-1,"",VLOOKUP($BS374,구글언어코드!$K:$L,2,0))),
IF($CN374=-1,"",MID($AQ374,$CN374,$DH374-$CN374+1)),IF($CN374=-1,"",VLOOKUP($BT374,구글언어코드!$K:$L,2,0))),
IF($CO374=-1,"",MID($AQ374,$CO374,$DI374-$CO374+1)),IF($CO374=-1,"",VLOOKUP($BU374,구글언어코드!$K:$L,2,0))),
IF($CP374=-1,"",MID($AQ374,$CP374,$DJ374-$CP374+1)),IF($CP374=-1,"",VLOOKUP($BV374,구글언어코드!$K:$L,2,0))),
IF($CQ374=-1,"",MID($AQ374,$CQ374,$DK374-$CQ374+1)),IF($CQ374=-1,"",VLOOKUP($BW374,구글언어코드!$K:$L,2,0))),
IF($CR374=-1,"",MID($AQ374,$CR374,$DL374-$CR374+1)),IF($CR374=-1,"",VLOOKUP($BX374,구글언어코드!$K:$L,2,0))),
IF($CS374=-1,"",MID($AQ374,$CS374,$DM374-$CS374+1)),IF($CS374=-1,"",VLOOKUP($BY374,구글언어코드!$K:$L,2,0))),
IF($CT374=-1,"",MID($AQ374,$CT374,$DN374-$CT374+1)),IF($CT374=-1,"",VLOOKUP($BZ374,구글언어코드!$K:$L,2,0))),
IF($CU374=-1,"",MID($AQ374,$CU374,$DO374-$CU374+1)),IF($CU374=-1,"",VLOOKUP($CA374,구글언어코드!$K:$L,2,0))),
IF($CV374=-1,"",MID($AQ374,$CV374,$DP374-$CV374+1)),IF($CV374=-1,"",VLOOKUP($CB374,구글언어코드!$K:$L,2,0))),
IF($CW374=-1,"",MID($AQ374,$CW374,$DQ374-$CW374+1)),IF($CW374=-1,"",VLOOKUP($CC374,구글언어코드!$K:$L,2,0))),
IF($CX374=-1,"",MID($AQ374,$CX374,$DR374-$CX374+1)),IF($CX374=-1,"",VLOOKUP($CD374,구글언어코드!$K:$L,2,0))),
IF($CY374=-1,"",MID($AQ374,$CY374,$DS374-$CY374+1)),IF($CY374=-1,"",VLOOKUP($CE374,구글언어코드!$K:$L,2,0))),
IF($CZ374=-1,"",MID($AQ374,$CZ374,$DT374-$CZ374+1)),IF($CZ374=-1,"",VLOOKUP($CF374,구글언어코드!$K:$L,2,0))),
IF($DA374=-1,"",MID($AQ374,$DA374,$DU374-$DA374+1)),IF($DA374=-1,"",VLOOKUP($CG374,구글언어코드!$K:$L,2,0)))</f>
        <v>Increases Attack Speed a lot</v>
      </c>
      <c r="DW374" t="str">
        <f ca="1">SUBSTITUTE(SUBSTITUTE(SUBSTITUTE(SUBSTITUTE(SUBSTITUTE(SUBSTITUTE(SUBSTITUTE(SUBSTITUTE(SUBSTITUTE(SUBSTITUTE(
SUBSTITUTE(SUBSTITUTE(SUBSTITUTE(SUBSTITUTE(SUBSTITUTE(SUBSTITUTE(SUBSTITUTE(SUBSTITUTE(SUBSTITUTE(SUBSTITUTE(DV374,
IF($CH374=-1,"",VLOOKUP($BN374,구글언어코드!$K:$L,2,0)),IF($CH374=-1,"",MID($AQ374,$CH374,$DB374-$CH374+1))),
IF($CI374=-1,"",VLOOKUP($BO374,구글언어코드!$K:$L,2,0)),IF($CI374=-1,"",MID($AQ374,$CI374,$DC374-$CI374+1))),
IF($CJ374=-1,"",VLOOKUP($BP374,구글언어코드!$K:$L,2,0)),IF($CJ374=-1,"",MID($AQ374,$CJ374,$DD374-$CJ374+1))),
IF($CK374=-1,"",VLOOKUP($BQ374,구글언어코드!$K:$L,2,0)),IF($CK374=-1,"",MID($AQ374,$CK374,$DE374-$CK374+1))),
IF($CL374=-1,"",VLOOKUP($BR374,구글언어코드!$K:$L,2,0)),IF($CL374=-1,"",MID($AQ374,$CL374,$DF374-$CL374+1))),
IF($CM374=-1,"",VLOOKUP($BS374,구글언어코드!$K:$L,2,0)),IF($CM374=-1,"",MID($AQ374,$CM374,$DG374-$CM374+1))),
IF($CN374=-1,"",VLOOKUP($BT374,구글언어코드!$K:$L,2,0)),IF($CN374=-1,"",MID($AQ374,$CN374,$DH374-$CN374+1))),
IF($CO374=-1,"",VLOOKUP($BU374,구글언어코드!$K:$L,2,0)),IF($CO374=-1,"",MID($AQ374,$CO374,$DI374-$CO374+1))),
IF($CP374=-1,"",VLOOKUP($BV374,구글언어코드!$K:$L,2,0)),IF($CP374=-1,"",MID($AQ374,$CP374,$DJ374-$CP374+1))),
IF($CQ374=-1,"",VLOOKUP($BW374,구글언어코드!$K:$L,2,0)),IF($CQ374=-1,"",MID($AQ374,$CQ374,$DK374-$CQ374+1))),
IF($CR374=-1,"",VLOOKUP($BX374,구글언어코드!$K:$L,2,0)),IF($CR374=-1,"",MID($AQ374,$CR374,$DL374-$CR374+1))),
IF($CS374=-1,"",VLOOKUP($BY374,구글언어코드!$K:$L,2,0)),IF($CS374=-1,"",MID($AQ374,$CS374,$DM374-$CS374+1))),
IF($CT374=-1,"",VLOOKUP($BZ374,구글언어코드!$K:$L,2,0)),IF($CT374=-1,"",MID($AQ374,$CT374,$DN374-$CT374+1))),
IF($CU374=-1,"",VLOOKUP($CA374,구글언어코드!$K:$L,2,0)),IF($CU374=-1,"",MID($AQ374,$CU374,$DO374-$CU374+1))),
IF($CV374=-1,"",VLOOKUP($CB374,구글언어코드!$K:$L,2,0)),IF($CV374=-1,"",MID($AQ374,$CV374,$DP374-$CV374+1))),
IF($CW374=-1,"",VLOOKUP($CC374,구글언어코드!$K:$L,2,0)),IF($CW374=-1,"",MID($AQ374,$CW374,$DQ374-$CW374+1))),
IF($CX374=-1,"",VLOOKUP($CD374,구글언어코드!$K:$L,2,0)),IF($CX374=-1,"",MID($AQ374,$CX374,$DR374-$CX374+1))),
IF($CY374=-1,"",VLOOKUP($CE374,구글언어코드!$K:$L,2,0)),IF($CY374=-1,"",MID($AQ374,$CY374,$DS374-$CY374+1))),
IF($CZ374=-1,"",VLOOKUP($CF374,구글언어코드!$K:$L,2,0)),IF($CZ374=-1,"",MID($AQ374,$CZ374,$DT374-$CZ374+1))),
IF($DA374=-1,"",VLOOKUP($CG374,구글언어코드!$K:$L,2,0)),IF($DA374=-1,"",MID($AQ374,$DA374,$DU374-$DA374+1)))</f>
        <v>Increases Attack Speed a lot</v>
      </c>
      <c r="DX374">
        <f>IF(LEN(C374)-LEN(SUBSTITUTE(C374,"}",""))&lt;&gt;LEN(C374)-LEN(SUBSTITUTE(C374,"{","")),"괄호이상",(LEN(C374)-LEN(SUBSTITUTE(C374,"}",""))))</f>
        <v>0</v>
      </c>
      <c r="DY374">
        <f>IF(LEN(H374)-LEN(SUBSTITUTE(H374,"}",""))&lt;&gt;LEN(H374)-LEN(SUBSTITUTE(H374,"{","")),"괄호이상",(LEN(H374)-LEN(SUBSTITUTE(H374,"}",""))))</f>
        <v>0</v>
      </c>
      <c r="DZ374">
        <f>IF(LEN(O374)-LEN(SUBSTITUTE(O374,"}",""))&lt;&gt;LEN(O374)-LEN(SUBSTITUTE(O374,"{","")),"괄호이상",(LEN(O374)-LEN(SUBSTITUTE(O374,"}",""))))</f>
        <v>0</v>
      </c>
      <c r="EA374">
        <f>IF(LEN(P374)-LEN(SUBSTITUTE(P374,"}",""))&lt;&gt;LEN(P374)-LEN(SUBSTITUTE(P374,"{","")),"괄호이상",(LEN(P374)-LEN(SUBSTITUTE(P374,"}",""))))</f>
        <v>0</v>
      </c>
      <c r="EB374">
        <f>IF(LEN(Q374)-LEN(SUBSTITUTE(Q374,"}",""))&lt;&gt;LEN(Q374)-LEN(SUBSTITUTE(Q374,"{","")),"괄호이상",(LEN(Q374)-LEN(SUBSTITUTE(Q374,"}",""))))</f>
        <v>0</v>
      </c>
      <c r="EC374">
        <f>IF(LEN(R374)-LEN(SUBSTITUTE(R374,"}",""))&lt;&gt;LEN(R374)-LEN(SUBSTITUTE(R374,"{","")),"괄호이상",(LEN(R374)-LEN(SUBSTITUTE(R374,"}",""))))</f>
        <v>0</v>
      </c>
      <c r="ED374">
        <f>IF(LEN(S374)-LEN(SUBSTITUTE(S374,"}",""))&lt;&gt;LEN(S374)-LEN(SUBSTITUTE(S374,"{","")),"괄호이상",(LEN(S374)-LEN(SUBSTITUTE(S374,"}",""))))</f>
        <v>0</v>
      </c>
      <c r="EE374">
        <f>IF(LEN(T374)-LEN(SUBSTITUTE(T374,"}",""))&lt;&gt;LEN(T374)-LEN(SUBSTITUTE(T374,"{","")),"괄호이상",(LEN(T374)-LEN(SUBSTITUTE(T374,"}",""))))</f>
        <v>0</v>
      </c>
      <c r="EF374">
        <f>IF(LEN(U374)-LEN(SUBSTITUTE(U374,"}",""))&lt;&gt;LEN(U374)-LEN(SUBSTITUTE(U374,"{","")),"괄호이상",(LEN(U374)-LEN(SUBSTITUTE(U374,"}",""))))</f>
        <v>0</v>
      </c>
      <c r="EG374">
        <f>IF(LEN(V374)-LEN(SUBSTITUTE(V374,"}",""))&lt;&gt;LEN(V374)-LEN(SUBSTITUTE(V374,"{","")),"괄호이상",(LEN(V374)-LEN(SUBSTITUTE(V374,"}",""))))</f>
        <v>0</v>
      </c>
      <c r="EH374">
        <f>IF(LEN(W374)-LEN(SUBSTITUTE(W374,"}",""))&lt;&gt;LEN(W374)-LEN(SUBSTITUTE(W374,"{","")),"괄호이상",(LEN(W374)-LEN(SUBSTITUTE(W374,"}",""))))</f>
        <v>0</v>
      </c>
      <c r="EI374">
        <f>IF(LEN(X374)-LEN(SUBSTITUTE(X374,"}",""))&lt;&gt;LEN(X374)-LEN(SUBSTITUTE(X374,"{","")),"괄호이상",(LEN(X374)-LEN(SUBSTITUTE(X374,"}",""))))</f>
        <v>0</v>
      </c>
      <c r="EJ374">
        <f>IF(LEN(Y374)-LEN(SUBSTITUTE(Y374,"}",""))&lt;&gt;LEN(Y374)-LEN(SUBSTITUTE(Y374,"{","")),"괄호이상",(LEN(Y374)-LEN(SUBSTITUTE(Y374,"}",""))))</f>
        <v>0</v>
      </c>
      <c r="EK374">
        <f>IF(LEN(Z374)-LEN(SUBSTITUTE(Z374,"}",""))&lt;&gt;LEN(Z374)-LEN(SUBSTITUTE(Z374,"{","")),"괄호이상",(LEN(Z374)-LEN(SUBSTITUTE(Z374,"}",""))))</f>
        <v>0</v>
      </c>
      <c r="EL374">
        <f>IF(LEN(AA374)-LEN(SUBSTITUTE(AA374,"}",""))&lt;&gt;LEN(AA374)-LEN(SUBSTITUTE(AA374,"{","")),"괄호이상",(LEN(AA374)-LEN(SUBSTITUTE(AA374,"}",""))))</f>
        <v>0</v>
      </c>
      <c r="EM374">
        <f>IF(LEN(AB374)-LEN(SUBSTITUTE(AB374,"}",""))&lt;&gt;LEN(AB374)-LEN(SUBSTITUTE(AB374,"{","")),"괄호이상",(LEN(AB374)-LEN(SUBSTITUTE(AB374,"}",""))))</f>
        <v>0</v>
      </c>
      <c r="EN374">
        <f>IF(LEN(AC374)-LEN(SUBSTITUTE(AC374,"}",""))&lt;&gt;LEN(AC374)-LEN(SUBSTITUTE(AC374,"{","")),"괄호이상",(LEN(AC374)-LEN(SUBSTITUTE(AC374,"}",""))))</f>
        <v>0</v>
      </c>
      <c r="EO374">
        <f>IF(LEN(AD374)-LEN(SUBSTITUTE(AD374,"}",""))&lt;&gt;LEN(AD374)-LEN(SUBSTITUTE(AD374,"{","")),"괄호이상",(LEN(AD374)-LEN(SUBSTITUTE(AD374,"}",""))))</f>
        <v>0</v>
      </c>
      <c r="EP374">
        <f>IF(LEN(AE374)-LEN(SUBSTITUTE(AE374,"}",""))&lt;&gt;LEN(AE374)-LEN(SUBSTITUTE(AE374,"{","")),"괄호이상",(LEN(AE374)-LEN(SUBSTITUTE(AE374,"}",""))))</f>
        <v>0</v>
      </c>
      <c r="EQ374">
        <f>IF(LEN(AF374)-LEN(SUBSTITUTE(AF374,"}",""))&lt;&gt;LEN(AF374)-LEN(SUBSTITUTE(AF374,"{","")),"괄호이상",(LEN(AF374)-LEN(SUBSTITUTE(AF374,"}",""))))</f>
        <v>0</v>
      </c>
      <c r="ER374">
        <f>IF(LEN(AG374)-LEN(SUBSTITUTE(AG374,"}",""))&lt;&gt;LEN(AG374)-LEN(SUBSTITUTE(AG374,"{","")),"괄호이상",(LEN(AG374)-LEN(SUBSTITUTE(AG374,"}",""))))</f>
        <v>0</v>
      </c>
      <c r="ES374">
        <f>IF(LEN(AH374)-LEN(SUBSTITUTE(AH374,"}",""))&lt;&gt;LEN(AH374)-LEN(SUBSTITUTE(AH374,"{","")),"괄호이상",(LEN(AH374)-LEN(SUBSTITUTE(AH374,"}",""))))</f>
        <v>0</v>
      </c>
      <c r="ET374">
        <f>IF(LEN(AI374)-LEN(SUBSTITUTE(AI374,"}",""))&lt;&gt;LEN(AI374)-LEN(SUBSTITUTE(AI374,"{","")),"괄호이상",(LEN(AI374)-LEN(SUBSTITUTE(AI374,"}",""))))</f>
        <v>0</v>
      </c>
      <c r="EU374">
        <f>IF(LEN(AJ374)-LEN(SUBSTITUTE(AJ374,"}",""))&lt;&gt;LEN(AJ374)-LEN(SUBSTITUTE(AJ374,"{","")),"괄호이상",(LEN(AJ374)-LEN(SUBSTITUTE(AJ374,"}",""))))</f>
        <v>0</v>
      </c>
      <c r="EV374">
        <f>IF(LEN(AK374)-LEN(SUBSTITUTE(AK374,"}",""))&lt;&gt;LEN(AK374)-LEN(SUBSTITUTE(AK374,"{","")),"괄호이상",(LEN(AK374)-LEN(SUBSTITUTE(AK374,"}",""))))</f>
        <v>0</v>
      </c>
      <c r="EW374">
        <f>IF(LEN(AL374)-LEN(SUBSTITUTE(AL374,"}",""))&lt;&gt;LEN(AL374)-LEN(SUBSTITUTE(AL374,"{","")),"괄호이상",(LEN(AL374)-LEN(SUBSTITUTE(AL374,"}",""))))</f>
        <v>0</v>
      </c>
      <c r="EX374">
        <f>IF(LEN(AM374)-LEN(SUBSTITUTE(AM374,"}",""))&lt;&gt;LEN(AM374)-LEN(SUBSTITUTE(AM374,"{","")),"괄호이상",(LEN(AM374)-LEN(SUBSTITUTE(AM374,"}",""))))</f>
        <v>0</v>
      </c>
      <c r="EY374">
        <f>IF(LEN(AN374)-LEN(SUBSTITUTE(AN374,"}",""))&lt;&gt;LEN(AN374)-LEN(SUBSTITUTE(AN374,"{","")),"괄호이상",(LEN(AN374)-LEN(SUBSTITUTE(AN374,"}",""))))</f>
        <v>0</v>
      </c>
      <c r="EZ374">
        <f>IF(LEN(AO374)-LEN(SUBSTITUTE(AO374,"}",""))&lt;&gt;LEN(AO374)-LEN(SUBSTITUTE(AO374,"{","")),"괄호이상",(LEN(AO374)-LEN(SUBSTITUTE(AO374,"}",""))))</f>
        <v>0</v>
      </c>
      <c r="FA374">
        <f>IF(LEN(AP374)-LEN(SUBSTITUTE(AP374,"}",""))&lt;&gt;LEN(AP374)-LEN(SUBSTITUTE(AP374,"{","")),"괄호이상",(LEN(AP374)-LEN(SUBSTITUTE(AP374,"}",""))))</f>
        <v>0</v>
      </c>
      <c r="FB374" t="str">
        <f t="array" ref="FB374">IF(SUM(IF($DX374-DX374:FA374&gt;0,1,0))&gt;0,"여기","")</f>
        <v/>
      </c>
      <c r="FC374">
        <f>IF(LEN(C374)-LEN(SUBSTITUTE(C374,"&gt;",""))&lt;&gt;LEN(C374)-LEN(SUBSTITUTE(C374,"&lt;","")),"괄호이상",(LEN(C374)-LEN(SUBSTITUTE(C374,"&gt;","")))/2)</f>
        <v>0</v>
      </c>
      <c r="FD374">
        <f>IF(LEN(H374)-LEN(SUBSTITUTE(H374,"&gt;",""))&lt;&gt;LEN(H374)-LEN(SUBSTITUTE(H374,"&lt;","")),"괄호이상",(LEN(H374)-LEN(SUBSTITUTE(H374,"&gt;","")))/2)</f>
        <v>0</v>
      </c>
      <c r="FE374">
        <f>IF(LEN(O374)-LEN(SUBSTITUTE(O374,"&gt;",""))&lt;&gt;LEN(O374)-LEN(SUBSTITUTE(O374,"&lt;","")),"괄호이상",(LEN(O374)-LEN(SUBSTITUTE(O374,"&gt;","")))/2)</f>
        <v>0</v>
      </c>
      <c r="FF374">
        <f>IF(LEN(P374)-LEN(SUBSTITUTE(P374,"&gt;",""))&lt;&gt;LEN(P374)-LEN(SUBSTITUTE(P374,"&lt;","")),"괄호이상",(LEN(P374)-LEN(SUBSTITUTE(P374,"&gt;","")))/2)</f>
        <v>0</v>
      </c>
      <c r="FG374">
        <f>IF(LEN(Q374)-LEN(SUBSTITUTE(Q374,"&gt;",""))&lt;&gt;LEN(Q374)-LEN(SUBSTITUTE(Q374,"&lt;","")),"괄호이상",(LEN(Q374)-LEN(SUBSTITUTE(Q374,"&gt;","")))/2)</f>
        <v>0</v>
      </c>
      <c r="FH374">
        <f>IF(LEN(R374)-LEN(SUBSTITUTE(R374,"&gt;",""))&lt;&gt;LEN(R374)-LEN(SUBSTITUTE(R374,"&lt;","")),"괄호이상",(LEN(R374)-LEN(SUBSTITUTE(R374,"&gt;","")))/2)</f>
        <v>0</v>
      </c>
      <c r="FI374">
        <f>IF(LEN(S374)-LEN(SUBSTITUTE(S374,"&gt;",""))&lt;&gt;LEN(S374)-LEN(SUBSTITUTE(S374,"&lt;","")),"괄호이상",(LEN(S374)-LEN(SUBSTITUTE(S374,"&gt;","")))/2)</f>
        <v>0</v>
      </c>
      <c r="FJ374">
        <f>IF(LEN(T374)-LEN(SUBSTITUTE(T374,"&gt;",""))&lt;&gt;LEN(T374)-LEN(SUBSTITUTE(T374,"&lt;","")),"괄호이상",(LEN(T374)-LEN(SUBSTITUTE(T374,"&gt;","")))/2)</f>
        <v>0</v>
      </c>
      <c r="FK374">
        <f>IF(LEN(U374)-LEN(SUBSTITUTE(U374,"&gt;",""))&lt;&gt;LEN(U374)-LEN(SUBSTITUTE(U374,"&lt;","")),"괄호이상",(LEN(U374)-LEN(SUBSTITUTE(U374,"&gt;","")))/2)</f>
        <v>0</v>
      </c>
      <c r="FL374">
        <f>IF(LEN(V374)-LEN(SUBSTITUTE(V374,"&gt;",""))&lt;&gt;LEN(V374)-LEN(SUBSTITUTE(V374,"&lt;","")),"괄호이상",(LEN(V374)-LEN(SUBSTITUTE(V374,"&gt;","")))/2)</f>
        <v>0</v>
      </c>
      <c r="FM374">
        <f>IF(LEN(W374)-LEN(SUBSTITUTE(W374,"&gt;",""))&lt;&gt;LEN(W374)-LEN(SUBSTITUTE(W374,"&lt;","")),"괄호이상",(LEN(W374)-LEN(SUBSTITUTE(W374,"&gt;","")))/2)</f>
        <v>0</v>
      </c>
      <c r="FN374">
        <f>IF(LEN(X374)-LEN(SUBSTITUTE(X374,"&gt;",""))&lt;&gt;LEN(X374)-LEN(SUBSTITUTE(X374,"&lt;","")),"괄호이상",(LEN(X374)-LEN(SUBSTITUTE(X374,"&gt;","")))/2)</f>
        <v>0</v>
      </c>
      <c r="FO374">
        <f>IF(LEN(Y374)-LEN(SUBSTITUTE(Y374,"&gt;",""))&lt;&gt;LEN(Y374)-LEN(SUBSTITUTE(Y374,"&lt;","")),"괄호이상",(LEN(Y374)-LEN(SUBSTITUTE(Y374,"&gt;","")))/2)</f>
        <v>0</v>
      </c>
      <c r="FP374">
        <f>IF(LEN(Z374)-LEN(SUBSTITUTE(Z374,"&gt;",""))&lt;&gt;LEN(Z374)-LEN(SUBSTITUTE(Z374,"&lt;","")),"괄호이상",(LEN(Z374)-LEN(SUBSTITUTE(Z374,"&gt;","")))/2)</f>
        <v>0</v>
      </c>
      <c r="FQ374">
        <f>IF(LEN(AA374)-LEN(SUBSTITUTE(AA374,"&gt;",""))&lt;&gt;LEN(AA374)-LEN(SUBSTITUTE(AA374,"&lt;","")),"괄호이상",(LEN(AA374)-LEN(SUBSTITUTE(AA374,"&gt;","")))/2)</f>
        <v>0</v>
      </c>
      <c r="FR374">
        <f>IF(LEN(AB374)-LEN(SUBSTITUTE(AB374,"&gt;",""))&lt;&gt;LEN(AB374)-LEN(SUBSTITUTE(AB374,"&lt;","")),"괄호이상",(LEN(AB374)-LEN(SUBSTITUTE(AB374,"&gt;","")))/2)</f>
        <v>0</v>
      </c>
      <c r="FS374">
        <f>IF(LEN(AC374)-LEN(SUBSTITUTE(AC374,"&gt;",""))&lt;&gt;LEN(AC374)-LEN(SUBSTITUTE(AC374,"&lt;","")),"괄호이상",(LEN(AC374)-LEN(SUBSTITUTE(AC374,"&gt;","")))/2)</f>
        <v>0</v>
      </c>
      <c r="FT374">
        <f>IF(LEN(AD374)-LEN(SUBSTITUTE(AD374,"&gt;",""))&lt;&gt;LEN(AD374)-LEN(SUBSTITUTE(AD374,"&lt;","")),"괄호이상",(LEN(AD374)-LEN(SUBSTITUTE(AD374,"&gt;","")))/2)</f>
        <v>0</v>
      </c>
      <c r="FU374">
        <f>IF(LEN(AE374)-LEN(SUBSTITUTE(AE374,"&gt;",""))&lt;&gt;LEN(AE374)-LEN(SUBSTITUTE(AE374,"&lt;","")),"괄호이상",(LEN(AE374)-LEN(SUBSTITUTE(AE374,"&gt;","")))/2)</f>
        <v>0</v>
      </c>
      <c r="FV374">
        <f>IF(LEN(AF374)-LEN(SUBSTITUTE(AF374,"&gt;",""))&lt;&gt;LEN(AF374)-LEN(SUBSTITUTE(AF374,"&lt;","")),"괄호이상",(LEN(AF374)-LEN(SUBSTITUTE(AF374,"&gt;","")))/2)</f>
        <v>0</v>
      </c>
      <c r="FW374">
        <f>IF(LEN(AG374)-LEN(SUBSTITUTE(AG374,"&gt;",""))&lt;&gt;LEN(AG374)-LEN(SUBSTITUTE(AG374,"&lt;","")),"괄호이상",(LEN(AG374)-LEN(SUBSTITUTE(AG374,"&gt;","")))/2)</f>
        <v>0</v>
      </c>
      <c r="FX374">
        <f>IF(LEN(AH374)-LEN(SUBSTITUTE(AH374,"&gt;",""))&lt;&gt;LEN(AH374)-LEN(SUBSTITUTE(AH374,"&lt;","")),"괄호이상",(LEN(AH374)-LEN(SUBSTITUTE(AH374,"&gt;","")))/2)</f>
        <v>0</v>
      </c>
      <c r="FY374">
        <f>IF(LEN(AI374)-LEN(SUBSTITUTE(AI374,"&gt;",""))&lt;&gt;LEN(AI374)-LEN(SUBSTITUTE(AI374,"&lt;","")),"괄호이상",(LEN(AI374)-LEN(SUBSTITUTE(AI374,"&gt;","")))/2)</f>
        <v>0</v>
      </c>
      <c r="FZ374">
        <f>IF(LEN(AJ374)-LEN(SUBSTITUTE(AJ374,"&gt;",""))&lt;&gt;LEN(AJ374)-LEN(SUBSTITUTE(AJ374,"&lt;","")),"괄호이상",(LEN(AJ374)-LEN(SUBSTITUTE(AJ374,"&gt;","")))/2)</f>
        <v>0</v>
      </c>
      <c r="GA374">
        <f>IF(LEN(AK374)-LEN(SUBSTITUTE(AK374,"&gt;",""))&lt;&gt;LEN(AK374)-LEN(SUBSTITUTE(AK374,"&lt;","")),"괄호이상",(LEN(AK374)-LEN(SUBSTITUTE(AK374,"&gt;","")))/2)</f>
        <v>0</v>
      </c>
      <c r="GB374">
        <f>IF(LEN(AL374)-LEN(SUBSTITUTE(AL374,"&gt;",""))&lt;&gt;LEN(AL374)-LEN(SUBSTITUTE(AL374,"&lt;","")),"괄호이상",(LEN(AL374)-LEN(SUBSTITUTE(AL374,"&gt;","")))/2)</f>
        <v>0</v>
      </c>
      <c r="GC374">
        <f>IF(LEN(AM374)-LEN(SUBSTITUTE(AM374,"&gt;",""))&lt;&gt;LEN(AM374)-LEN(SUBSTITUTE(AM374,"&lt;","")),"괄호이상",(LEN(AM374)-LEN(SUBSTITUTE(AM374,"&gt;","")))/2)</f>
        <v>0</v>
      </c>
      <c r="GD374">
        <f>IF(LEN(AN374)-LEN(SUBSTITUTE(AN374,"&gt;",""))&lt;&gt;LEN(AN374)-LEN(SUBSTITUTE(AN374,"&lt;","")),"괄호이상",(LEN(AN374)-LEN(SUBSTITUTE(AN374,"&gt;","")))/2)</f>
        <v>0</v>
      </c>
      <c r="GE374">
        <f>IF(LEN(AO374)-LEN(SUBSTITUTE(AO374,"&gt;",""))&lt;&gt;LEN(AO374)-LEN(SUBSTITUTE(AO374,"&lt;","")),"괄호이상",(LEN(AO374)-LEN(SUBSTITUTE(AO374,"&gt;","")))/2)</f>
        <v>0</v>
      </c>
      <c r="GF374">
        <f>IF(LEN(AP374)-LEN(SUBSTITUTE(AP374,"&gt;",""))&lt;&gt;LEN(AP374)-LEN(SUBSTITUTE(AP374,"&lt;","")),"괄호이상",(LEN(AP374)-LEN(SUBSTITUTE(AP374,"&gt;","")))/2)</f>
        <v>0</v>
      </c>
      <c r="GG374" t="str">
        <f t="array" ref="GG374">IF(SUM(IF($FC374-FC374:GF374&gt;0,1,0))&gt;0,"여기","")</f>
        <v/>
      </c>
      <c r="GH374" t="str">
        <f t="shared" si="353"/>
        <v/>
      </c>
    </row>
    <row r="375" spans="1:190" x14ac:dyDescent="0.3">
      <c r="A375" t="s">
        <v>102</v>
      </c>
      <c r="B375">
        <f t="shared" si="351"/>
        <v>1</v>
      </c>
      <c r="C375" t="s">
        <v>210</v>
      </c>
      <c r="E375" t="str">
        <f t="shared" si="354"/>
        <v>공격 속도가 매우 많이 증가합니다</v>
      </c>
      <c r="G375" t="s">
        <v>2511</v>
      </c>
      <c r="H375" s="1" t="s">
        <v>4375</v>
      </c>
      <c r="J375" s="1" t="str">
        <f t="shared" si="355"/>
        <v>Increases Attack Speed quite a lot</v>
      </c>
      <c r="L375">
        <v>1</v>
      </c>
      <c r="M375">
        <v>1</v>
      </c>
      <c r="O375" t="s">
        <v>10506</v>
      </c>
      <c r="P375" t="s">
        <v>10507</v>
      </c>
      <c r="Q375" t="s">
        <v>10508</v>
      </c>
      <c r="R375" t="s">
        <v>10514</v>
      </c>
      <c r="S375" t="s">
        <v>10515</v>
      </c>
      <c r="T375" t="s">
        <v>10519</v>
      </c>
      <c r="U375" t="s">
        <v>10520</v>
      </c>
      <c r="V375" t="s">
        <v>10525</v>
      </c>
      <c r="W375" t="s">
        <v>10500</v>
      </c>
      <c r="X375" s="20" t="s">
        <v>10527</v>
      </c>
      <c r="Y375" t="s">
        <v>10530</v>
      </c>
      <c r="Z375" t="s">
        <v>10523</v>
      </c>
      <c r="AA375" s="20" t="s">
        <v>10509</v>
      </c>
      <c r="AB375" t="s">
        <v>10510</v>
      </c>
      <c r="AC375" t="s">
        <v>10511</v>
      </c>
      <c r="AD375" t="s">
        <v>10484</v>
      </c>
      <c r="AE375" t="s">
        <v>10512</v>
      </c>
      <c r="AF375" t="s">
        <v>10513</v>
      </c>
      <c r="AG375" t="s">
        <v>10516</v>
      </c>
      <c r="AH375" s="20" t="s">
        <v>10517</v>
      </c>
      <c r="AI375" t="s">
        <v>10518</v>
      </c>
      <c r="AJ375" t="s">
        <v>10521</v>
      </c>
      <c r="AK375" t="s">
        <v>10522</v>
      </c>
      <c r="AL375" t="s">
        <v>10524</v>
      </c>
      <c r="AM375" t="s">
        <v>10499</v>
      </c>
      <c r="AN375" t="s">
        <v>10526</v>
      </c>
      <c r="AO375" t="s">
        <v>10528</v>
      </c>
      <c r="AP375" t="s">
        <v>10529</v>
      </c>
      <c r="AQ375" t="str">
        <f t="shared" si="352"/>
        <v>Increases Attack Speed quite a lot</v>
      </c>
      <c r="AR375">
        <f t="shared" si="356"/>
        <v>0</v>
      </c>
      <c r="AS375">
        <f t="shared" si="357"/>
        <v>0</v>
      </c>
      <c r="AT375">
        <f t="shared" ca="1" si="358"/>
        <v>-1</v>
      </c>
      <c r="AU375">
        <f t="shared" ca="1" si="359"/>
        <v>-1</v>
      </c>
      <c r="AV375">
        <f t="shared" ca="1" si="360"/>
        <v>-1</v>
      </c>
      <c r="AW375">
        <f t="shared" ca="1" si="361"/>
        <v>-1</v>
      </c>
      <c r="AX375">
        <f t="shared" ca="1" si="362"/>
        <v>-1</v>
      </c>
      <c r="AY375">
        <f t="shared" ca="1" si="363"/>
        <v>-1</v>
      </c>
      <c r="AZ375">
        <f t="shared" ca="1" si="364"/>
        <v>-1</v>
      </c>
      <c r="BA375">
        <f t="shared" ca="1" si="365"/>
        <v>-1</v>
      </c>
      <c r="BB375">
        <f t="shared" ca="1" si="366"/>
        <v>-1</v>
      </c>
      <c r="BC375">
        <f t="shared" ca="1" si="367"/>
        <v>-1</v>
      </c>
      <c r="BD375">
        <f t="shared" ca="1" si="368"/>
        <v>-1</v>
      </c>
      <c r="BE375">
        <f t="shared" ca="1" si="369"/>
        <v>-1</v>
      </c>
      <c r="BF375">
        <f t="shared" ca="1" si="370"/>
        <v>-1</v>
      </c>
      <c r="BG375">
        <f t="shared" ca="1" si="371"/>
        <v>-1</v>
      </c>
      <c r="BH375">
        <f t="shared" ca="1" si="372"/>
        <v>-1</v>
      </c>
      <c r="BI375">
        <f t="shared" ca="1" si="373"/>
        <v>-1</v>
      </c>
      <c r="BJ375">
        <f t="shared" ca="1" si="374"/>
        <v>-1</v>
      </c>
      <c r="BK375">
        <f t="shared" ca="1" si="375"/>
        <v>-1</v>
      </c>
      <c r="BL375">
        <f t="shared" ca="1" si="376"/>
        <v>-1</v>
      </c>
      <c r="BM375">
        <f t="shared" ca="1" si="377"/>
        <v>-1</v>
      </c>
      <c r="BN375">
        <f ca="1">IF(AT375=-1,-1,COUNTIF($AT375:AT375,AT375)+IF(AT375=0,50,0))</f>
        <v>-1</v>
      </c>
      <c r="BO375">
        <f ca="1">IF(AU375=-1,-1,COUNTIF($AT375:AU375,AU375)+IF(AU375=0,50,0))</f>
        <v>-1</v>
      </c>
      <c r="BP375">
        <f ca="1">IF(AV375=-1,-1,COUNTIF($AT375:AV375,AV375)+IF(AV375=0,50,0))</f>
        <v>-1</v>
      </c>
      <c r="BQ375">
        <f ca="1">IF(AW375=-1,-1,COUNTIF($AT375:AW375,AW375)+IF(AW375=0,50,0))</f>
        <v>-1</v>
      </c>
      <c r="BR375">
        <f ca="1">IF(AX375=-1,-1,COUNTIF($AT375:AX375,AX375)+IF(AX375=0,50,0))</f>
        <v>-1</v>
      </c>
      <c r="BS375">
        <f ca="1">IF(AY375=-1,-1,COUNTIF($AT375:AY375,AY375)+IF(AY375=0,50,0))</f>
        <v>-1</v>
      </c>
      <c r="BT375">
        <f ca="1">IF(AZ375=-1,-1,COUNTIF($AT375:AZ375,AZ375)+IF(AZ375=0,50,0))</f>
        <v>-1</v>
      </c>
      <c r="BU375">
        <f ca="1">IF(BA375=-1,-1,COUNTIF($AT375:BA375,BA375)+IF(BA375=0,50,0))</f>
        <v>-1</v>
      </c>
      <c r="BV375">
        <f ca="1">IF(BB375=-1,-1,COUNTIF($AT375:BB375,BB375)+IF(BB375=0,50,0))</f>
        <v>-1</v>
      </c>
      <c r="BW375">
        <f ca="1">IF(BC375=-1,-1,COUNTIF($AT375:BC375,BC375)+IF(BC375=0,50,0))</f>
        <v>-1</v>
      </c>
      <c r="BX375">
        <f ca="1">IF(BD375=-1,-1,COUNTIF($AT375:BD375,BD375)+IF(BD375=0,50,0))</f>
        <v>-1</v>
      </c>
      <c r="BY375">
        <f ca="1">IF(BE375=-1,-1,COUNTIF($AT375:BE375,BE375)+IF(BE375=0,50,0))</f>
        <v>-1</v>
      </c>
      <c r="BZ375">
        <f ca="1">IF(BF375=-1,-1,COUNTIF($AT375:BF375,BF375)+IF(BF375=0,50,0))</f>
        <v>-1</v>
      </c>
      <c r="CA375">
        <f ca="1">IF(BG375=-1,-1,COUNTIF($AT375:BG375,BG375)+IF(BG375=0,50,0))</f>
        <v>-1</v>
      </c>
      <c r="CB375">
        <f ca="1">IF(BH375=-1,-1,COUNTIF($AT375:BH375,BH375)+IF(BH375=0,50,0))</f>
        <v>-1</v>
      </c>
      <c r="CC375">
        <f ca="1">IF(BI375=-1,-1,COUNTIF($AT375:BI375,BI375)+IF(BI375=0,50,0))</f>
        <v>-1</v>
      </c>
      <c r="CD375">
        <f ca="1">IF(BJ375=-1,-1,COUNTIF($AT375:BJ375,BJ375)+IF(BJ375=0,50,0))</f>
        <v>-1</v>
      </c>
      <c r="CE375">
        <f ca="1">IF(BK375=-1,-1,COUNTIF($AT375:BK375,BK375)+IF(BK375=0,50,0))</f>
        <v>-1</v>
      </c>
      <c r="CF375">
        <f ca="1">IF(BL375=-1,-1,COUNTIF($AT375:BL375,BL375)+IF(BL375=0,50,0))</f>
        <v>-1</v>
      </c>
      <c r="CG375">
        <f ca="1">IF(BM375=-1,-1,COUNTIF($AT375:BM375,BM375)+IF(BM375=0,50,0))</f>
        <v>-1</v>
      </c>
      <c r="CH375">
        <f t="shared" ca="1" si="394"/>
        <v>-1</v>
      </c>
      <c r="CI375">
        <f t="shared" ca="1" si="394"/>
        <v>-1</v>
      </c>
      <c r="CJ375">
        <f t="shared" ca="1" si="394"/>
        <v>-1</v>
      </c>
      <c r="CK375">
        <f t="shared" ca="1" si="394"/>
        <v>-1</v>
      </c>
      <c r="CL375">
        <f t="shared" ca="1" si="394"/>
        <v>-1</v>
      </c>
      <c r="CM375">
        <f t="shared" ca="1" si="394"/>
        <v>-1</v>
      </c>
      <c r="CN375">
        <f t="shared" ca="1" si="394"/>
        <v>-1</v>
      </c>
      <c r="CO375">
        <f t="shared" ca="1" si="394"/>
        <v>-1</v>
      </c>
      <c r="CP375">
        <f t="shared" ca="1" si="394"/>
        <v>-1</v>
      </c>
      <c r="CQ375">
        <f t="shared" ca="1" si="394"/>
        <v>-1</v>
      </c>
      <c r="CR375">
        <f t="shared" ca="1" si="395"/>
        <v>-1</v>
      </c>
      <c r="CS375">
        <f t="shared" ca="1" si="395"/>
        <v>-1</v>
      </c>
      <c r="CT375">
        <f t="shared" ca="1" si="395"/>
        <v>-1</v>
      </c>
      <c r="CU375">
        <f t="shared" ca="1" si="395"/>
        <v>-1</v>
      </c>
      <c r="CV375">
        <f t="shared" ca="1" si="395"/>
        <v>-1</v>
      </c>
      <c r="CW375">
        <f t="shared" ca="1" si="395"/>
        <v>-1</v>
      </c>
      <c r="CX375">
        <f t="shared" ca="1" si="395"/>
        <v>-1</v>
      </c>
      <c r="CY375">
        <f t="shared" ca="1" si="395"/>
        <v>-1</v>
      </c>
      <c r="CZ375">
        <f t="shared" ca="1" si="395"/>
        <v>-1</v>
      </c>
      <c r="DA375">
        <f t="shared" ca="1" si="395"/>
        <v>-1</v>
      </c>
      <c r="DB375">
        <f t="shared" ca="1" si="396"/>
        <v>-1</v>
      </c>
      <c r="DC375">
        <f t="shared" ca="1" si="396"/>
        <v>-1</v>
      </c>
      <c r="DD375">
        <f t="shared" ca="1" si="396"/>
        <v>-1</v>
      </c>
      <c r="DE375">
        <f t="shared" ca="1" si="396"/>
        <v>-1</v>
      </c>
      <c r="DF375">
        <f t="shared" ca="1" si="396"/>
        <v>-1</v>
      </c>
      <c r="DG375">
        <f t="shared" ca="1" si="396"/>
        <v>-1</v>
      </c>
      <c r="DH375">
        <f t="shared" ca="1" si="396"/>
        <v>-1</v>
      </c>
      <c r="DI375">
        <f t="shared" ca="1" si="396"/>
        <v>-1</v>
      </c>
      <c r="DJ375">
        <f t="shared" ca="1" si="396"/>
        <v>-1</v>
      </c>
      <c r="DK375">
        <f t="shared" ca="1" si="396"/>
        <v>-1</v>
      </c>
      <c r="DL375">
        <f t="shared" ca="1" si="397"/>
        <v>-1</v>
      </c>
      <c r="DM375">
        <f t="shared" ca="1" si="397"/>
        <v>-1</v>
      </c>
      <c r="DN375">
        <f t="shared" ca="1" si="397"/>
        <v>-1</v>
      </c>
      <c r="DO375">
        <f t="shared" ca="1" si="397"/>
        <v>-1</v>
      </c>
      <c r="DP375">
        <f t="shared" ca="1" si="397"/>
        <v>-1</v>
      </c>
      <c r="DQ375">
        <f t="shared" ca="1" si="397"/>
        <v>-1</v>
      </c>
      <c r="DR375">
        <f t="shared" ca="1" si="397"/>
        <v>-1</v>
      </c>
      <c r="DS375">
        <f t="shared" ca="1" si="397"/>
        <v>-1</v>
      </c>
      <c r="DT375">
        <f t="shared" ca="1" si="397"/>
        <v>-1</v>
      </c>
      <c r="DU375">
        <f t="shared" ca="1" si="397"/>
        <v>-1</v>
      </c>
      <c r="DV375" t="str">
        <f ca="1">SUBSTITUTE(SUBSTITUTE(SUBSTITUTE(SUBSTITUTE(SUBSTITUTE(SUBSTITUTE(SUBSTITUTE(SUBSTITUTE(SUBSTITUTE(SUBSTITUTE(
SUBSTITUTE(SUBSTITUTE(SUBSTITUTE(SUBSTITUTE(SUBSTITUTE(SUBSTITUTE(SUBSTITUTE(SUBSTITUTE(SUBSTITUTE(SUBSTITUTE($AQ375,
IF($CH375=-1,"",MID($AQ375,$CH375,$DB375-$CH375+1)),IF($CH375=-1,"",VLOOKUP($BN375,구글언어코드!$K:$L,2,0))),
IF($CI375=-1,"",MID($AQ375,$CI375,$DC375-$CI375+1)),IF($CI375=-1,"",VLOOKUP($BO375,구글언어코드!$K:$L,2,0))),
IF($CJ375=-1,"",MID($AQ375,$CJ375,$DD375-$CJ375+1)),IF($CJ375=-1,"",VLOOKUP($BP375,구글언어코드!$K:$L,2,0))),
IF($CK375=-1,"",MID($AQ375,$CK375,$DE375-$CK375+1)),IF($CK375=-1,"",VLOOKUP($BQ375,구글언어코드!$K:$L,2,0))),
IF($CL375=-1,"",MID($AQ375,$CL375,$DF375-$CL375+1)),IF($CL375=-1,"",VLOOKUP($BR375,구글언어코드!$K:$L,2,0))),
IF($CM375=-1,"",MID($AQ375,$CM375,$DG375-$CM375+1)),IF($CM375=-1,"",VLOOKUP($BS375,구글언어코드!$K:$L,2,0))),
IF($CN375=-1,"",MID($AQ375,$CN375,$DH375-$CN375+1)),IF($CN375=-1,"",VLOOKUP($BT375,구글언어코드!$K:$L,2,0))),
IF($CO375=-1,"",MID($AQ375,$CO375,$DI375-$CO375+1)),IF($CO375=-1,"",VLOOKUP($BU375,구글언어코드!$K:$L,2,0))),
IF($CP375=-1,"",MID($AQ375,$CP375,$DJ375-$CP375+1)),IF($CP375=-1,"",VLOOKUP($BV375,구글언어코드!$K:$L,2,0))),
IF($CQ375=-1,"",MID($AQ375,$CQ375,$DK375-$CQ375+1)),IF($CQ375=-1,"",VLOOKUP($BW375,구글언어코드!$K:$L,2,0))),
IF($CR375=-1,"",MID($AQ375,$CR375,$DL375-$CR375+1)),IF($CR375=-1,"",VLOOKUP($BX375,구글언어코드!$K:$L,2,0))),
IF($CS375=-1,"",MID($AQ375,$CS375,$DM375-$CS375+1)),IF($CS375=-1,"",VLOOKUP($BY375,구글언어코드!$K:$L,2,0))),
IF($CT375=-1,"",MID($AQ375,$CT375,$DN375-$CT375+1)),IF($CT375=-1,"",VLOOKUP($BZ375,구글언어코드!$K:$L,2,0))),
IF($CU375=-1,"",MID($AQ375,$CU375,$DO375-$CU375+1)),IF($CU375=-1,"",VLOOKUP($CA375,구글언어코드!$K:$L,2,0))),
IF($CV375=-1,"",MID($AQ375,$CV375,$DP375-$CV375+1)),IF($CV375=-1,"",VLOOKUP($CB375,구글언어코드!$K:$L,2,0))),
IF($CW375=-1,"",MID($AQ375,$CW375,$DQ375-$CW375+1)),IF($CW375=-1,"",VLOOKUP($CC375,구글언어코드!$K:$L,2,0))),
IF($CX375=-1,"",MID($AQ375,$CX375,$DR375-$CX375+1)),IF($CX375=-1,"",VLOOKUP($CD375,구글언어코드!$K:$L,2,0))),
IF($CY375=-1,"",MID($AQ375,$CY375,$DS375-$CY375+1)),IF($CY375=-1,"",VLOOKUP($CE375,구글언어코드!$K:$L,2,0))),
IF($CZ375=-1,"",MID($AQ375,$CZ375,$DT375-$CZ375+1)),IF($CZ375=-1,"",VLOOKUP($CF375,구글언어코드!$K:$L,2,0))),
IF($DA375=-1,"",MID($AQ375,$DA375,$DU375-$DA375+1)),IF($DA375=-1,"",VLOOKUP($CG375,구글언어코드!$K:$L,2,0)))</f>
        <v>Increases Attack Speed quite a lot</v>
      </c>
      <c r="DW375" t="str">
        <f ca="1">SUBSTITUTE(SUBSTITUTE(SUBSTITUTE(SUBSTITUTE(SUBSTITUTE(SUBSTITUTE(SUBSTITUTE(SUBSTITUTE(SUBSTITUTE(SUBSTITUTE(
SUBSTITUTE(SUBSTITUTE(SUBSTITUTE(SUBSTITUTE(SUBSTITUTE(SUBSTITUTE(SUBSTITUTE(SUBSTITUTE(SUBSTITUTE(SUBSTITUTE(DV375,
IF($CH375=-1,"",VLOOKUP($BN375,구글언어코드!$K:$L,2,0)),IF($CH375=-1,"",MID($AQ375,$CH375,$DB375-$CH375+1))),
IF($CI375=-1,"",VLOOKUP($BO375,구글언어코드!$K:$L,2,0)),IF($CI375=-1,"",MID($AQ375,$CI375,$DC375-$CI375+1))),
IF($CJ375=-1,"",VLOOKUP($BP375,구글언어코드!$K:$L,2,0)),IF($CJ375=-1,"",MID($AQ375,$CJ375,$DD375-$CJ375+1))),
IF($CK375=-1,"",VLOOKUP($BQ375,구글언어코드!$K:$L,2,0)),IF($CK375=-1,"",MID($AQ375,$CK375,$DE375-$CK375+1))),
IF($CL375=-1,"",VLOOKUP($BR375,구글언어코드!$K:$L,2,0)),IF($CL375=-1,"",MID($AQ375,$CL375,$DF375-$CL375+1))),
IF($CM375=-1,"",VLOOKUP($BS375,구글언어코드!$K:$L,2,0)),IF($CM375=-1,"",MID($AQ375,$CM375,$DG375-$CM375+1))),
IF($CN375=-1,"",VLOOKUP($BT375,구글언어코드!$K:$L,2,0)),IF($CN375=-1,"",MID($AQ375,$CN375,$DH375-$CN375+1))),
IF($CO375=-1,"",VLOOKUP($BU375,구글언어코드!$K:$L,2,0)),IF($CO375=-1,"",MID($AQ375,$CO375,$DI375-$CO375+1))),
IF($CP375=-1,"",VLOOKUP($BV375,구글언어코드!$K:$L,2,0)),IF($CP375=-1,"",MID($AQ375,$CP375,$DJ375-$CP375+1))),
IF($CQ375=-1,"",VLOOKUP($BW375,구글언어코드!$K:$L,2,0)),IF($CQ375=-1,"",MID($AQ375,$CQ375,$DK375-$CQ375+1))),
IF($CR375=-1,"",VLOOKUP($BX375,구글언어코드!$K:$L,2,0)),IF($CR375=-1,"",MID($AQ375,$CR375,$DL375-$CR375+1))),
IF($CS375=-1,"",VLOOKUP($BY375,구글언어코드!$K:$L,2,0)),IF($CS375=-1,"",MID($AQ375,$CS375,$DM375-$CS375+1))),
IF($CT375=-1,"",VLOOKUP($BZ375,구글언어코드!$K:$L,2,0)),IF($CT375=-1,"",MID($AQ375,$CT375,$DN375-$CT375+1))),
IF($CU375=-1,"",VLOOKUP($CA375,구글언어코드!$K:$L,2,0)),IF($CU375=-1,"",MID($AQ375,$CU375,$DO375-$CU375+1))),
IF($CV375=-1,"",VLOOKUP($CB375,구글언어코드!$K:$L,2,0)),IF($CV375=-1,"",MID($AQ375,$CV375,$DP375-$CV375+1))),
IF($CW375=-1,"",VLOOKUP($CC375,구글언어코드!$K:$L,2,0)),IF($CW375=-1,"",MID($AQ375,$CW375,$DQ375-$CW375+1))),
IF($CX375=-1,"",VLOOKUP($CD375,구글언어코드!$K:$L,2,0)),IF($CX375=-1,"",MID($AQ375,$CX375,$DR375-$CX375+1))),
IF($CY375=-1,"",VLOOKUP($CE375,구글언어코드!$K:$L,2,0)),IF($CY375=-1,"",MID($AQ375,$CY375,$DS375-$CY375+1))),
IF($CZ375=-1,"",VLOOKUP($CF375,구글언어코드!$K:$L,2,0)),IF($CZ375=-1,"",MID($AQ375,$CZ375,$DT375-$CZ375+1))),
IF($DA375=-1,"",VLOOKUP($CG375,구글언어코드!$K:$L,2,0)),IF($DA375=-1,"",MID($AQ375,$DA375,$DU375-$DA375+1)))</f>
        <v>Increases Attack Speed quite a lot</v>
      </c>
      <c r="DX375">
        <f>IF(LEN(C375)-LEN(SUBSTITUTE(C375,"}",""))&lt;&gt;LEN(C375)-LEN(SUBSTITUTE(C375,"{","")),"괄호이상",(LEN(C375)-LEN(SUBSTITUTE(C375,"}",""))))</f>
        <v>0</v>
      </c>
      <c r="DY375">
        <f>IF(LEN(H375)-LEN(SUBSTITUTE(H375,"}",""))&lt;&gt;LEN(H375)-LEN(SUBSTITUTE(H375,"{","")),"괄호이상",(LEN(H375)-LEN(SUBSTITUTE(H375,"}",""))))</f>
        <v>0</v>
      </c>
      <c r="DZ375">
        <f>IF(LEN(O375)-LEN(SUBSTITUTE(O375,"}",""))&lt;&gt;LEN(O375)-LEN(SUBSTITUTE(O375,"{","")),"괄호이상",(LEN(O375)-LEN(SUBSTITUTE(O375,"}",""))))</f>
        <v>0</v>
      </c>
      <c r="EA375">
        <f>IF(LEN(P375)-LEN(SUBSTITUTE(P375,"}",""))&lt;&gt;LEN(P375)-LEN(SUBSTITUTE(P375,"{","")),"괄호이상",(LEN(P375)-LEN(SUBSTITUTE(P375,"}",""))))</f>
        <v>0</v>
      </c>
      <c r="EB375">
        <f>IF(LEN(Q375)-LEN(SUBSTITUTE(Q375,"}",""))&lt;&gt;LEN(Q375)-LEN(SUBSTITUTE(Q375,"{","")),"괄호이상",(LEN(Q375)-LEN(SUBSTITUTE(Q375,"}",""))))</f>
        <v>0</v>
      </c>
      <c r="EC375">
        <f>IF(LEN(R375)-LEN(SUBSTITUTE(R375,"}",""))&lt;&gt;LEN(R375)-LEN(SUBSTITUTE(R375,"{","")),"괄호이상",(LEN(R375)-LEN(SUBSTITUTE(R375,"}",""))))</f>
        <v>0</v>
      </c>
      <c r="ED375">
        <f>IF(LEN(S375)-LEN(SUBSTITUTE(S375,"}",""))&lt;&gt;LEN(S375)-LEN(SUBSTITUTE(S375,"{","")),"괄호이상",(LEN(S375)-LEN(SUBSTITUTE(S375,"}",""))))</f>
        <v>0</v>
      </c>
      <c r="EE375">
        <f>IF(LEN(T375)-LEN(SUBSTITUTE(T375,"}",""))&lt;&gt;LEN(T375)-LEN(SUBSTITUTE(T375,"{","")),"괄호이상",(LEN(T375)-LEN(SUBSTITUTE(T375,"}",""))))</f>
        <v>0</v>
      </c>
      <c r="EF375">
        <f>IF(LEN(U375)-LEN(SUBSTITUTE(U375,"}",""))&lt;&gt;LEN(U375)-LEN(SUBSTITUTE(U375,"{","")),"괄호이상",(LEN(U375)-LEN(SUBSTITUTE(U375,"}",""))))</f>
        <v>0</v>
      </c>
      <c r="EG375">
        <f>IF(LEN(V375)-LEN(SUBSTITUTE(V375,"}",""))&lt;&gt;LEN(V375)-LEN(SUBSTITUTE(V375,"{","")),"괄호이상",(LEN(V375)-LEN(SUBSTITUTE(V375,"}",""))))</f>
        <v>0</v>
      </c>
      <c r="EH375">
        <f>IF(LEN(W375)-LEN(SUBSTITUTE(W375,"}",""))&lt;&gt;LEN(W375)-LEN(SUBSTITUTE(W375,"{","")),"괄호이상",(LEN(W375)-LEN(SUBSTITUTE(W375,"}",""))))</f>
        <v>0</v>
      </c>
      <c r="EI375">
        <f>IF(LEN(X375)-LEN(SUBSTITUTE(X375,"}",""))&lt;&gt;LEN(X375)-LEN(SUBSTITUTE(X375,"{","")),"괄호이상",(LEN(X375)-LEN(SUBSTITUTE(X375,"}",""))))</f>
        <v>0</v>
      </c>
      <c r="EJ375">
        <f>IF(LEN(Y375)-LEN(SUBSTITUTE(Y375,"}",""))&lt;&gt;LEN(Y375)-LEN(SUBSTITUTE(Y375,"{","")),"괄호이상",(LEN(Y375)-LEN(SUBSTITUTE(Y375,"}",""))))</f>
        <v>0</v>
      </c>
      <c r="EK375">
        <f>IF(LEN(Z375)-LEN(SUBSTITUTE(Z375,"}",""))&lt;&gt;LEN(Z375)-LEN(SUBSTITUTE(Z375,"{","")),"괄호이상",(LEN(Z375)-LEN(SUBSTITUTE(Z375,"}",""))))</f>
        <v>0</v>
      </c>
      <c r="EL375">
        <f>IF(LEN(AA375)-LEN(SUBSTITUTE(AA375,"}",""))&lt;&gt;LEN(AA375)-LEN(SUBSTITUTE(AA375,"{","")),"괄호이상",(LEN(AA375)-LEN(SUBSTITUTE(AA375,"}",""))))</f>
        <v>0</v>
      </c>
      <c r="EM375">
        <f>IF(LEN(AB375)-LEN(SUBSTITUTE(AB375,"}",""))&lt;&gt;LEN(AB375)-LEN(SUBSTITUTE(AB375,"{","")),"괄호이상",(LEN(AB375)-LEN(SUBSTITUTE(AB375,"}",""))))</f>
        <v>0</v>
      </c>
      <c r="EN375">
        <f>IF(LEN(AC375)-LEN(SUBSTITUTE(AC375,"}",""))&lt;&gt;LEN(AC375)-LEN(SUBSTITUTE(AC375,"{","")),"괄호이상",(LEN(AC375)-LEN(SUBSTITUTE(AC375,"}",""))))</f>
        <v>0</v>
      </c>
      <c r="EO375">
        <f>IF(LEN(AD375)-LEN(SUBSTITUTE(AD375,"}",""))&lt;&gt;LEN(AD375)-LEN(SUBSTITUTE(AD375,"{","")),"괄호이상",(LEN(AD375)-LEN(SUBSTITUTE(AD375,"}",""))))</f>
        <v>0</v>
      </c>
      <c r="EP375">
        <f>IF(LEN(AE375)-LEN(SUBSTITUTE(AE375,"}",""))&lt;&gt;LEN(AE375)-LEN(SUBSTITUTE(AE375,"{","")),"괄호이상",(LEN(AE375)-LEN(SUBSTITUTE(AE375,"}",""))))</f>
        <v>0</v>
      </c>
      <c r="EQ375">
        <f>IF(LEN(AF375)-LEN(SUBSTITUTE(AF375,"}",""))&lt;&gt;LEN(AF375)-LEN(SUBSTITUTE(AF375,"{","")),"괄호이상",(LEN(AF375)-LEN(SUBSTITUTE(AF375,"}",""))))</f>
        <v>0</v>
      </c>
      <c r="ER375">
        <f>IF(LEN(AG375)-LEN(SUBSTITUTE(AG375,"}",""))&lt;&gt;LEN(AG375)-LEN(SUBSTITUTE(AG375,"{","")),"괄호이상",(LEN(AG375)-LEN(SUBSTITUTE(AG375,"}",""))))</f>
        <v>0</v>
      </c>
      <c r="ES375">
        <f>IF(LEN(AH375)-LEN(SUBSTITUTE(AH375,"}",""))&lt;&gt;LEN(AH375)-LEN(SUBSTITUTE(AH375,"{","")),"괄호이상",(LEN(AH375)-LEN(SUBSTITUTE(AH375,"}",""))))</f>
        <v>0</v>
      </c>
      <c r="ET375">
        <f>IF(LEN(AI375)-LEN(SUBSTITUTE(AI375,"}",""))&lt;&gt;LEN(AI375)-LEN(SUBSTITUTE(AI375,"{","")),"괄호이상",(LEN(AI375)-LEN(SUBSTITUTE(AI375,"}",""))))</f>
        <v>0</v>
      </c>
      <c r="EU375">
        <f>IF(LEN(AJ375)-LEN(SUBSTITUTE(AJ375,"}",""))&lt;&gt;LEN(AJ375)-LEN(SUBSTITUTE(AJ375,"{","")),"괄호이상",(LEN(AJ375)-LEN(SUBSTITUTE(AJ375,"}",""))))</f>
        <v>0</v>
      </c>
      <c r="EV375">
        <f>IF(LEN(AK375)-LEN(SUBSTITUTE(AK375,"}",""))&lt;&gt;LEN(AK375)-LEN(SUBSTITUTE(AK375,"{","")),"괄호이상",(LEN(AK375)-LEN(SUBSTITUTE(AK375,"}",""))))</f>
        <v>0</v>
      </c>
      <c r="EW375">
        <f>IF(LEN(AL375)-LEN(SUBSTITUTE(AL375,"}",""))&lt;&gt;LEN(AL375)-LEN(SUBSTITUTE(AL375,"{","")),"괄호이상",(LEN(AL375)-LEN(SUBSTITUTE(AL375,"}",""))))</f>
        <v>0</v>
      </c>
      <c r="EX375">
        <f>IF(LEN(AM375)-LEN(SUBSTITUTE(AM375,"}",""))&lt;&gt;LEN(AM375)-LEN(SUBSTITUTE(AM375,"{","")),"괄호이상",(LEN(AM375)-LEN(SUBSTITUTE(AM375,"}",""))))</f>
        <v>0</v>
      </c>
      <c r="EY375">
        <f>IF(LEN(AN375)-LEN(SUBSTITUTE(AN375,"}",""))&lt;&gt;LEN(AN375)-LEN(SUBSTITUTE(AN375,"{","")),"괄호이상",(LEN(AN375)-LEN(SUBSTITUTE(AN375,"}",""))))</f>
        <v>0</v>
      </c>
      <c r="EZ375">
        <f>IF(LEN(AO375)-LEN(SUBSTITUTE(AO375,"}",""))&lt;&gt;LEN(AO375)-LEN(SUBSTITUTE(AO375,"{","")),"괄호이상",(LEN(AO375)-LEN(SUBSTITUTE(AO375,"}",""))))</f>
        <v>0</v>
      </c>
      <c r="FA375">
        <f>IF(LEN(AP375)-LEN(SUBSTITUTE(AP375,"}",""))&lt;&gt;LEN(AP375)-LEN(SUBSTITUTE(AP375,"{","")),"괄호이상",(LEN(AP375)-LEN(SUBSTITUTE(AP375,"}",""))))</f>
        <v>0</v>
      </c>
      <c r="FB375" t="str">
        <f t="array" ref="FB375">IF(SUM(IF($DX375-DX375:FA375&gt;0,1,0))&gt;0,"여기","")</f>
        <v/>
      </c>
      <c r="FC375">
        <f>IF(LEN(C375)-LEN(SUBSTITUTE(C375,"&gt;",""))&lt;&gt;LEN(C375)-LEN(SUBSTITUTE(C375,"&lt;","")),"괄호이상",(LEN(C375)-LEN(SUBSTITUTE(C375,"&gt;","")))/2)</f>
        <v>0</v>
      </c>
      <c r="FD375">
        <f>IF(LEN(H375)-LEN(SUBSTITUTE(H375,"&gt;",""))&lt;&gt;LEN(H375)-LEN(SUBSTITUTE(H375,"&lt;","")),"괄호이상",(LEN(H375)-LEN(SUBSTITUTE(H375,"&gt;","")))/2)</f>
        <v>0</v>
      </c>
      <c r="FE375">
        <f>IF(LEN(O375)-LEN(SUBSTITUTE(O375,"&gt;",""))&lt;&gt;LEN(O375)-LEN(SUBSTITUTE(O375,"&lt;","")),"괄호이상",(LEN(O375)-LEN(SUBSTITUTE(O375,"&gt;","")))/2)</f>
        <v>0</v>
      </c>
      <c r="FF375">
        <f>IF(LEN(P375)-LEN(SUBSTITUTE(P375,"&gt;",""))&lt;&gt;LEN(P375)-LEN(SUBSTITUTE(P375,"&lt;","")),"괄호이상",(LEN(P375)-LEN(SUBSTITUTE(P375,"&gt;","")))/2)</f>
        <v>0</v>
      </c>
      <c r="FG375">
        <f>IF(LEN(Q375)-LEN(SUBSTITUTE(Q375,"&gt;",""))&lt;&gt;LEN(Q375)-LEN(SUBSTITUTE(Q375,"&lt;","")),"괄호이상",(LEN(Q375)-LEN(SUBSTITUTE(Q375,"&gt;","")))/2)</f>
        <v>0</v>
      </c>
      <c r="FH375">
        <f>IF(LEN(R375)-LEN(SUBSTITUTE(R375,"&gt;",""))&lt;&gt;LEN(R375)-LEN(SUBSTITUTE(R375,"&lt;","")),"괄호이상",(LEN(R375)-LEN(SUBSTITUTE(R375,"&gt;","")))/2)</f>
        <v>0</v>
      </c>
      <c r="FI375">
        <f>IF(LEN(S375)-LEN(SUBSTITUTE(S375,"&gt;",""))&lt;&gt;LEN(S375)-LEN(SUBSTITUTE(S375,"&lt;","")),"괄호이상",(LEN(S375)-LEN(SUBSTITUTE(S375,"&gt;","")))/2)</f>
        <v>0</v>
      </c>
      <c r="FJ375">
        <f>IF(LEN(T375)-LEN(SUBSTITUTE(T375,"&gt;",""))&lt;&gt;LEN(T375)-LEN(SUBSTITUTE(T375,"&lt;","")),"괄호이상",(LEN(T375)-LEN(SUBSTITUTE(T375,"&gt;","")))/2)</f>
        <v>0</v>
      </c>
      <c r="FK375">
        <f>IF(LEN(U375)-LEN(SUBSTITUTE(U375,"&gt;",""))&lt;&gt;LEN(U375)-LEN(SUBSTITUTE(U375,"&lt;","")),"괄호이상",(LEN(U375)-LEN(SUBSTITUTE(U375,"&gt;","")))/2)</f>
        <v>0</v>
      </c>
      <c r="FL375">
        <f>IF(LEN(V375)-LEN(SUBSTITUTE(V375,"&gt;",""))&lt;&gt;LEN(V375)-LEN(SUBSTITUTE(V375,"&lt;","")),"괄호이상",(LEN(V375)-LEN(SUBSTITUTE(V375,"&gt;","")))/2)</f>
        <v>0</v>
      </c>
      <c r="FM375">
        <f>IF(LEN(W375)-LEN(SUBSTITUTE(W375,"&gt;",""))&lt;&gt;LEN(W375)-LEN(SUBSTITUTE(W375,"&lt;","")),"괄호이상",(LEN(W375)-LEN(SUBSTITUTE(W375,"&gt;","")))/2)</f>
        <v>0</v>
      </c>
      <c r="FN375">
        <f>IF(LEN(X375)-LEN(SUBSTITUTE(X375,"&gt;",""))&lt;&gt;LEN(X375)-LEN(SUBSTITUTE(X375,"&lt;","")),"괄호이상",(LEN(X375)-LEN(SUBSTITUTE(X375,"&gt;","")))/2)</f>
        <v>0</v>
      </c>
      <c r="FO375">
        <f>IF(LEN(Y375)-LEN(SUBSTITUTE(Y375,"&gt;",""))&lt;&gt;LEN(Y375)-LEN(SUBSTITUTE(Y375,"&lt;","")),"괄호이상",(LEN(Y375)-LEN(SUBSTITUTE(Y375,"&gt;","")))/2)</f>
        <v>0</v>
      </c>
      <c r="FP375">
        <f>IF(LEN(Z375)-LEN(SUBSTITUTE(Z375,"&gt;",""))&lt;&gt;LEN(Z375)-LEN(SUBSTITUTE(Z375,"&lt;","")),"괄호이상",(LEN(Z375)-LEN(SUBSTITUTE(Z375,"&gt;","")))/2)</f>
        <v>0</v>
      </c>
      <c r="FQ375">
        <f>IF(LEN(AA375)-LEN(SUBSTITUTE(AA375,"&gt;",""))&lt;&gt;LEN(AA375)-LEN(SUBSTITUTE(AA375,"&lt;","")),"괄호이상",(LEN(AA375)-LEN(SUBSTITUTE(AA375,"&gt;","")))/2)</f>
        <v>0</v>
      </c>
      <c r="FR375">
        <f>IF(LEN(AB375)-LEN(SUBSTITUTE(AB375,"&gt;",""))&lt;&gt;LEN(AB375)-LEN(SUBSTITUTE(AB375,"&lt;","")),"괄호이상",(LEN(AB375)-LEN(SUBSTITUTE(AB375,"&gt;","")))/2)</f>
        <v>0</v>
      </c>
      <c r="FS375">
        <f>IF(LEN(AC375)-LEN(SUBSTITUTE(AC375,"&gt;",""))&lt;&gt;LEN(AC375)-LEN(SUBSTITUTE(AC375,"&lt;","")),"괄호이상",(LEN(AC375)-LEN(SUBSTITUTE(AC375,"&gt;","")))/2)</f>
        <v>0</v>
      </c>
      <c r="FT375">
        <f>IF(LEN(AD375)-LEN(SUBSTITUTE(AD375,"&gt;",""))&lt;&gt;LEN(AD375)-LEN(SUBSTITUTE(AD375,"&lt;","")),"괄호이상",(LEN(AD375)-LEN(SUBSTITUTE(AD375,"&gt;","")))/2)</f>
        <v>0</v>
      </c>
      <c r="FU375">
        <f>IF(LEN(AE375)-LEN(SUBSTITUTE(AE375,"&gt;",""))&lt;&gt;LEN(AE375)-LEN(SUBSTITUTE(AE375,"&lt;","")),"괄호이상",(LEN(AE375)-LEN(SUBSTITUTE(AE375,"&gt;","")))/2)</f>
        <v>0</v>
      </c>
      <c r="FV375">
        <f>IF(LEN(AF375)-LEN(SUBSTITUTE(AF375,"&gt;",""))&lt;&gt;LEN(AF375)-LEN(SUBSTITUTE(AF375,"&lt;","")),"괄호이상",(LEN(AF375)-LEN(SUBSTITUTE(AF375,"&gt;","")))/2)</f>
        <v>0</v>
      </c>
      <c r="FW375">
        <f>IF(LEN(AG375)-LEN(SUBSTITUTE(AG375,"&gt;",""))&lt;&gt;LEN(AG375)-LEN(SUBSTITUTE(AG375,"&lt;","")),"괄호이상",(LEN(AG375)-LEN(SUBSTITUTE(AG375,"&gt;","")))/2)</f>
        <v>0</v>
      </c>
      <c r="FX375">
        <f>IF(LEN(AH375)-LEN(SUBSTITUTE(AH375,"&gt;",""))&lt;&gt;LEN(AH375)-LEN(SUBSTITUTE(AH375,"&lt;","")),"괄호이상",(LEN(AH375)-LEN(SUBSTITUTE(AH375,"&gt;","")))/2)</f>
        <v>0</v>
      </c>
      <c r="FY375">
        <f>IF(LEN(AI375)-LEN(SUBSTITUTE(AI375,"&gt;",""))&lt;&gt;LEN(AI375)-LEN(SUBSTITUTE(AI375,"&lt;","")),"괄호이상",(LEN(AI375)-LEN(SUBSTITUTE(AI375,"&gt;","")))/2)</f>
        <v>0</v>
      </c>
      <c r="FZ375">
        <f>IF(LEN(AJ375)-LEN(SUBSTITUTE(AJ375,"&gt;",""))&lt;&gt;LEN(AJ375)-LEN(SUBSTITUTE(AJ375,"&lt;","")),"괄호이상",(LEN(AJ375)-LEN(SUBSTITUTE(AJ375,"&gt;","")))/2)</f>
        <v>0</v>
      </c>
      <c r="GA375">
        <f>IF(LEN(AK375)-LEN(SUBSTITUTE(AK375,"&gt;",""))&lt;&gt;LEN(AK375)-LEN(SUBSTITUTE(AK375,"&lt;","")),"괄호이상",(LEN(AK375)-LEN(SUBSTITUTE(AK375,"&gt;","")))/2)</f>
        <v>0</v>
      </c>
      <c r="GB375">
        <f>IF(LEN(AL375)-LEN(SUBSTITUTE(AL375,"&gt;",""))&lt;&gt;LEN(AL375)-LEN(SUBSTITUTE(AL375,"&lt;","")),"괄호이상",(LEN(AL375)-LEN(SUBSTITUTE(AL375,"&gt;","")))/2)</f>
        <v>0</v>
      </c>
      <c r="GC375">
        <f>IF(LEN(AM375)-LEN(SUBSTITUTE(AM375,"&gt;",""))&lt;&gt;LEN(AM375)-LEN(SUBSTITUTE(AM375,"&lt;","")),"괄호이상",(LEN(AM375)-LEN(SUBSTITUTE(AM375,"&gt;","")))/2)</f>
        <v>0</v>
      </c>
      <c r="GD375">
        <f>IF(LEN(AN375)-LEN(SUBSTITUTE(AN375,"&gt;",""))&lt;&gt;LEN(AN375)-LEN(SUBSTITUTE(AN375,"&lt;","")),"괄호이상",(LEN(AN375)-LEN(SUBSTITUTE(AN375,"&gt;","")))/2)</f>
        <v>0</v>
      </c>
      <c r="GE375">
        <f>IF(LEN(AO375)-LEN(SUBSTITUTE(AO375,"&gt;",""))&lt;&gt;LEN(AO375)-LEN(SUBSTITUTE(AO375,"&lt;","")),"괄호이상",(LEN(AO375)-LEN(SUBSTITUTE(AO375,"&gt;","")))/2)</f>
        <v>0</v>
      </c>
      <c r="GF375">
        <f>IF(LEN(AP375)-LEN(SUBSTITUTE(AP375,"&gt;",""))&lt;&gt;LEN(AP375)-LEN(SUBSTITUTE(AP375,"&lt;","")),"괄호이상",(LEN(AP375)-LEN(SUBSTITUTE(AP375,"&gt;","")))/2)</f>
        <v>0</v>
      </c>
      <c r="GG375" t="str">
        <f t="array" ref="GG375">IF(SUM(IF($FC375-FC375:GF375&gt;0,1,0))&gt;0,"여기","")</f>
        <v/>
      </c>
      <c r="GH375" t="str">
        <f t="shared" si="353"/>
        <v/>
      </c>
    </row>
    <row r="376" spans="1:190" x14ac:dyDescent="0.3">
      <c r="A376" t="s">
        <v>103</v>
      </c>
      <c r="B376">
        <f t="shared" si="351"/>
        <v>1</v>
      </c>
      <c r="C376" t="s">
        <v>716</v>
      </c>
      <c r="E376" t="str">
        <f t="shared" si="354"/>
        <v>치명타 확률과 치명타 대미지가 증가합니다</v>
      </c>
      <c r="G376" t="s">
        <v>2512</v>
      </c>
      <c r="H376" s="1" t="s">
        <v>4383</v>
      </c>
      <c r="J376" s="1" t="str">
        <f t="shared" si="355"/>
        <v>Increases Critical Chance and Critical Damage</v>
      </c>
      <c r="L376">
        <v>1</v>
      </c>
      <c r="M376">
        <v>1</v>
      </c>
      <c r="O376" t="s">
        <v>10531</v>
      </c>
      <c r="P376" t="s">
        <v>10532</v>
      </c>
      <c r="Q376" t="s">
        <v>10533</v>
      </c>
      <c r="R376" t="s">
        <v>10540</v>
      </c>
      <c r="S376" t="s">
        <v>10541</v>
      </c>
      <c r="T376" t="s">
        <v>10545</v>
      </c>
      <c r="U376" t="s">
        <v>10546</v>
      </c>
      <c r="V376" t="s">
        <v>10551</v>
      </c>
      <c r="W376" t="s">
        <v>10553</v>
      </c>
      <c r="X376" s="20" t="s">
        <v>10555</v>
      </c>
      <c r="Y376" t="s">
        <v>10558</v>
      </c>
      <c r="Z376" t="s">
        <v>10549</v>
      </c>
      <c r="AA376" s="20" t="s">
        <v>10534</v>
      </c>
      <c r="AB376" t="s">
        <v>10535</v>
      </c>
      <c r="AC376" t="s">
        <v>10536</v>
      </c>
      <c r="AD376" t="s">
        <v>10537</v>
      </c>
      <c r="AE376" t="s">
        <v>10538</v>
      </c>
      <c r="AF376" t="s">
        <v>10539</v>
      </c>
      <c r="AG376" t="s">
        <v>10542</v>
      </c>
      <c r="AH376" s="20" t="s">
        <v>10543</v>
      </c>
      <c r="AI376" t="s">
        <v>10544</v>
      </c>
      <c r="AJ376" t="s">
        <v>10547</v>
      </c>
      <c r="AK376" t="s">
        <v>10548</v>
      </c>
      <c r="AL376" t="s">
        <v>10550</v>
      </c>
      <c r="AM376" t="s">
        <v>10552</v>
      </c>
      <c r="AN376" t="s">
        <v>10554</v>
      </c>
      <c r="AO376" t="s">
        <v>10556</v>
      </c>
      <c r="AP376" t="s">
        <v>10557</v>
      </c>
      <c r="AQ376" t="str">
        <f t="shared" si="352"/>
        <v>Increases Critical Chance and Critical Damage</v>
      </c>
      <c r="AR376">
        <f t="shared" si="356"/>
        <v>0</v>
      </c>
      <c r="AS376">
        <f t="shared" si="357"/>
        <v>0</v>
      </c>
      <c r="AT376">
        <f t="shared" ca="1" si="358"/>
        <v>-1</v>
      </c>
      <c r="AU376">
        <f t="shared" ca="1" si="359"/>
        <v>-1</v>
      </c>
      <c r="AV376">
        <f t="shared" ca="1" si="360"/>
        <v>-1</v>
      </c>
      <c r="AW376">
        <f t="shared" ca="1" si="361"/>
        <v>-1</v>
      </c>
      <c r="AX376">
        <f t="shared" ca="1" si="362"/>
        <v>-1</v>
      </c>
      <c r="AY376">
        <f t="shared" ca="1" si="363"/>
        <v>-1</v>
      </c>
      <c r="AZ376">
        <f t="shared" ca="1" si="364"/>
        <v>-1</v>
      </c>
      <c r="BA376">
        <f t="shared" ca="1" si="365"/>
        <v>-1</v>
      </c>
      <c r="BB376">
        <f t="shared" ca="1" si="366"/>
        <v>-1</v>
      </c>
      <c r="BC376">
        <f t="shared" ca="1" si="367"/>
        <v>-1</v>
      </c>
      <c r="BD376">
        <f t="shared" ca="1" si="368"/>
        <v>-1</v>
      </c>
      <c r="BE376">
        <f t="shared" ca="1" si="369"/>
        <v>-1</v>
      </c>
      <c r="BF376">
        <f t="shared" ca="1" si="370"/>
        <v>-1</v>
      </c>
      <c r="BG376">
        <f t="shared" ca="1" si="371"/>
        <v>-1</v>
      </c>
      <c r="BH376">
        <f t="shared" ca="1" si="372"/>
        <v>-1</v>
      </c>
      <c r="BI376">
        <f t="shared" ca="1" si="373"/>
        <v>-1</v>
      </c>
      <c r="BJ376">
        <f t="shared" ca="1" si="374"/>
        <v>-1</v>
      </c>
      <c r="BK376">
        <f t="shared" ca="1" si="375"/>
        <v>-1</v>
      </c>
      <c r="BL376">
        <f t="shared" ca="1" si="376"/>
        <v>-1</v>
      </c>
      <c r="BM376">
        <f t="shared" ca="1" si="377"/>
        <v>-1</v>
      </c>
      <c r="BN376">
        <f ca="1">IF(AT376=-1,-1,COUNTIF($AT376:AT376,AT376)+IF(AT376=0,50,0))</f>
        <v>-1</v>
      </c>
      <c r="BO376">
        <f ca="1">IF(AU376=-1,-1,COUNTIF($AT376:AU376,AU376)+IF(AU376=0,50,0))</f>
        <v>-1</v>
      </c>
      <c r="BP376">
        <f ca="1">IF(AV376=-1,-1,COUNTIF($AT376:AV376,AV376)+IF(AV376=0,50,0))</f>
        <v>-1</v>
      </c>
      <c r="BQ376">
        <f ca="1">IF(AW376=-1,-1,COUNTIF($AT376:AW376,AW376)+IF(AW376=0,50,0))</f>
        <v>-1</v>
      </c>
      <c r="BR376">
        <f ca="1">IF(AX376=-1,-1,COUNTIF($AT376:AX376,AX376)+IF(AX376=0,50,0))</f>
        <v>-1</v>
      </c>
      <c r="BS376">
        <f ca="1">IF(AY376=-1,-1,COUNTIF($AT376:AY376,AY376)+IF(AY376=0,50,0))</f>
        <v>-1</v>
      </c>
      <c r="BT376">
        <f ca="1">IF(AZ376=-1,-1,COUNTIF($AT376:AZ376,AZ376)+IF(AZ376=0,50,0))</f>
        <v>-1</v>
      </c>
      <c r="BU376">
        <f ca="1">IF(BA376=-1,-1,COUNTIF($AT376:BA376,BA376)+IF(BA376=0,50,0))</f>
        <v>-1</v>
      </c>
      <c r="BV376">
        <f ca="1">IF(BB376=-1,-1,COUNTIF($AT376:BB376,BB376)+IF(BB376=0,50,0))</f>
        <v>-1</v>
      </c>
      <c r="BW376">
        <f ca="1">IF(BC376=-1,-1,COUNTIF($AT376:BC376,BC376)+IF(BC376=0,50,0))</f>
        <v>-1</v>
      </c>
      <c r="BX376">
        <f ca="1">IF(BD376=-1,-1,COUNTIF($AT376:BD376,BD376)+IF(BD376=0,50,0))</f>
        <v>-1</v>
      </c>
      <c r="BY376">
        <f ca="1">IF(BE376=-1,-1,COUNTIF($AT376:BE376,BE376)+IF(BE376=0,50,0))</f>
        <v>-1</v>
      </c>
      <c r="BZ376">
        <f ca="1">IF(BF376=-1,-1,COUNTIF($AT376:BF376,BF376)+IF(BF376=0,50,0))</f>
        <v>-1</v>
      </c>
      <c r="CA376">
        <f ca="1">IF(BG376=-1,-1,COUNTIF($AT376:BG376,BG376)+IF(BG376=0,50,0))</f>
        <v>-1</v>
      </c>
      <c r="CB376">
        <f ca="1">IF(BH376=-1,-1,COUNTIF($AT376:BH376,BH376)+IF(BH376=0,50,0))</f>
        <v>-1</v>
      </c>
      <c r="CC376">
        <f ca="1">IF(BI376=-1,-1,COUNTIF($AT376:BI376,BI376)+IF(BI376=0,50,0))</f>
        <v>-1</v>
      </c>
      <c r="CD376">
        <f ca="1">IF(BJ376=-1,-1,COUNTIF($AT376:BJ376,BJ376)+IF(BJ376=0,50,0))</f>
        <v>-1</v>
      </c>
      <c r="CE376">
        <f ca="1">IF(BK376=-1,-1,COUNTIF($AT376:BK376,BK376)+IF(BK376=0,50,0))</f>
        <v>-1</v>
      </c>
      <c r="CF376">
        <f ca="1">IF(BL376=-1,-1,COUNTIF($AT376:BL376,BL376)+IF(BL376=0,50,0))</f>
        <v>-1</v>
      </c>
      <c r="CG376">
        <f ca="1">IF(BM376=-1,-1,COUNTIF($AT376:BM376,BM376)+IF(BM376=0,50,0))</f>
        <v>-1</v>
      </c>
      <c r="CH376">
        <f t="shared" ca="1" si="394"/>
        <v>-1</v>
      </c>
      <c r="CI376">
        <f t="shared" ca="1" si="394"/>
        <v>-1</v>
      </c>
      <c r="CJ376">
        <f t="shared" ca="1" si="394"/>
        <v>-1</v>
      </c>
      <c r="CK376">
        <f t="shared" ca="1" si="394"/>
        <v>-1</v>
      </c>
      <c r="CL376">
        <f t="shared" ca="1" si="394"/>
        <v>-1</v>
      </c>
      <c r="CM376">
        <f t="shared" ca="1" si="394"/>
        <v>-1</v>
      </c>
      <c r="CN376">
        <f t="shared" ca="1" si="394"/>
        <v>-1</v>
      </c>
      <c r="CO376">
        <f t="shared" ca="1" si="394"/>
        <v>-1</v>
      </c>
      <c r="CP376">
        <f t="shared" ca="1" si="394"/>
        <v>-1</v>
      </c>
      <c r="CQ376">
        <f t="shared" ca="1" si="394"/>
        <v>-1</v>
      </c>
      <c r="CR376">
        <f t="shared" ca="1" si="395"/>
        <v>-1</v>
      </c>
      <c r="CS376">
        <f t="shared" ca="1" si="395"/>
        <v>-1</v>
      </c>
      <c r="CT376">
        <f t="shared" ca="1" si="395"/>
        <v>-1</v>
      </c>
      <c r="CU376">
        <f t="shared" ca="1" si="395"/>
        <v>-1</v>
      </c>
      <c r="CV376">
        <f t="shared" ca="1" si="395"/>
        <v>-1</v>
      </c>
      <c r="CW376">
        <f t="shared" ca="1" si="395"/>
        <v>-1</v>
      </c>
      <c r="CX376">
        <f t="shared" ca="1" si="395"/>
        <v>-1</v>
      </c>
      <c r="CY376">
        <f t="shared" ca="1" si="395"/>
        <v>-1</v>
      </c>
      <c r="CZ376">
        <f t="shared" ca="1" si="395"/>
        <v>-1</v>
      </c>
      <c r="DA376">
        <f t="shared" ca="1" si="395"/>
        <v>-1</v>
      </c>
      <c r="DB376">
        <f t="shared" ca="1" si="396"/>
        <v>-1</v>
      </c>
      <c r="DC376">
        <f t="shared" ca="1" si="396"/>
        <v>-1</v>
      </c>
      <c r="DD376">
        <f t="shared" ca="1" si="396"/>
        <v>-1</v>
      </c>
      <c r="DE376">
        <f t="shared" ca="1" si="396"/>
        <v>-1</v>
      </c>
      <c r="DF376">
        <f t="shared" ca="1" si="396"/>
        <v>-1</v>
      </c>
      <c r="DG376">
        <f t="shared" ca="1" si="396"/>
        <v>-1</v>
      </c>
      <c r="DH376">
        <f t="shared" ca="1" si="396"/>
        <v>-1</v>
      </c>
      <c r="DI376">
        <f t="shared" ca="1" si="396"/>
        <v>-1</v>
      </c>
      <c r="DJ376">
        <f t="shared" ca="1" si="396"/>
        <v>-1</v>
      </c>
      <c r="DK376">
        <f t="shared" ca="1" si="396"/>
        <v>-1</v>
      </c>
      <c r="DL376">
        <f t="shared" ca="1" si="397"/>
        <v>-1</v>
      </c>
      <c r="DM376">
        <f t="shared" ca="1" si="397"/>
        <v>-1</v>
      </c>
      <c r="DN376">
        <f t="shared" ca="1" si="397"/>
        <v>-1</v>
      </c>
      <c r="DO376">
        <f t="shared" ca="1" si="397"/>
        <v>-1</v>
      </c>
      <c r="DP376">
        <f t="shared" ca="1" si="397"/>
        <v>-1</v>
      </c>
      <c r="DQ376">
        <f t="shared" ca="1" si="397"/>
        <v>-1</v>
      </c>
      <c r="DR376">
        <f t="shared" ca="1" si="397"/>
        <v>-1</v>
      </c>
      <c r="DS376">
        <f t="shared" ca="1" si="397"/>
        <v>-1</v>
      </c>
      <c r="DT376">
        <f t="shared" ca="1" si="397"/>
        <v>-1</v>
      </c>
      <c r="DU376">
        <f t="shared" ca="1" si="397"/>
        <v>-1</v>
      </c>
      <c r="DV376" t="str">
        <f ca="1">SUBSTITUTE(SUBSTITUTE(SUBSTITUTE(SUBSTITUTE(SUBSTITUTE(SUBSTITUTE(SUBSTITUTE(SUBSTITUTE(SUBSTITUTE(SUBSTITUTE(
SUBSTITUTE(SUBSTITUTE(SUBSTITUTE(SUBSTITUTE(SUBSTITUTE(SUBSTITUTE(SUBSTITUTE(SUBSTITUTE(SUBSTITUTE(SUBSTITUTE($AQ376,
IF($CH376=-1,"",MID($AQ376,$CH376,$DB376-$CH376+1)),IF($CH376=-1,"",VLOOKUP($BN376,구글언어코드!$K:$L,2,0))),
IF($CI376=-1,"",MID($AQ376,$CI376,$DC376-$CI376+1)),IF($CI376=-1,"",VLOOKUP($BO376,구글언어코드!$K:$L,2,0))),
IF($CJ376=-1,"",MID($AQ376,$CJ376,$DD376-$CJ376+1)),IF($CJ376=-1,"",VLOOKUP($BP376,구글언어코드!$K:$L,2,0))),
IF($CK376=-1,"",MID($AQ376,$CK376,$DE376-$CK376+1)),IF($CK376=-1,"",VLOOKUP($BQ376,구글언어코드!$K:$L,2,0))),
IF($CL376=-1,"",MID($AQ376,$CL376,$DF376-$CL376+1)),IF($CL376=-1,"",VLOOKUP($BR376,구글언어코드!$K:$L,2,0))),
IF($CM376=-1,"",MID($AQ376,$CM376,$DG376-$CM376+1)),IF($CM376=-1,"",VLOOKUP($BS376,구글언어코드!$K:$L,2,0))),
IF($CN376=-1,"",MID($AQ376,$CN376,$DH376-$CN376+1)),IF($CN376=-1,"",VLOOKUP($BT376,구글언어코드!$K:$L,2,0))),
IF($CO376=-1,"",MID($AQ376,$CO376,$DI376-$CO376+1)),IF($CO376=-1,"",VLOOKUP($BU376,구글언어코드!$K:$L,2,0))),
IF($CP376=-1,"",MID($AQ376,$CP376,$DJ376-$CP376+1)),IF($CP376=-1,"",VLOOKUP($BV376,구글언어코드!$K:$L,2,0))),
IF($CQ376=-1,"",MID($AQ376,$CQ376,$DK376-$CQ376+1)),IF($CQ376=-1,"",VLOOKUP($BW376,구글언어코드!$K:$L,2,0))),
IF($CR376=-1,"",MID($AQ376,$CR376,$DL376-$CR376+1)),IF($CR376=-1,"",VLOOKUP($BX376,구글언어코드!$K:$L,2,0))),
IF($CS376=-1,"",MID($AQ376,$CS376,$DM376-$CS376+1)),IF($CS376=-1,"",VLOOKUP($BY376,구글언어코드!$K:$L,2,0))),
IF($CT376=-1,"",MID($AQ376,$CT376,$DN376-$CT376+1)),IF($CT376=-1,"",VLOOKUP($BZ376,구글언어코드!$K:$L,2,0))),
IF($CU376=-1,"",MID($AQ376,$CU376,$DO376-$CU376+1)),IF($CU376=-1,"",VLOOKUP($CA376,구글언어코드!$K:$L,2,0))),
IF($CV376=-1,"",MID($AQ376,$CV376,$DP376-$CV376+1)),IF($CV376=-1,"",VLOOKUP($CB376,구글언어코드!$K:$L,2,0))),
IF($CW376=-1,"",MID($AQ376,$CW376,$DQ376-$CW376+1)),IF($CW376=-1,"",VLOOKUP($CC376,구글언어코드!$K:$L,2,0))),
IF($CX376=-1,"",MID($AQ376,$CX376,$DR376-$CX376+1)),IF($CX376=-1,"",VLOOKUP($CD376,구글언어코드!$K:$L,2,0))),
IF($CY376=-1,"",MID($AQ376,$CY376,$DS376-$CY376+1)),IF($CY376=-1,"",VLOOKUP($CE376,구글언어코드!$K:$L,2,0))),
IF($CZ376=-1,"",MID($AQ376,$CZ376,$DT376-$CZ376+1)),IF($CZ376=-1,"",VLOOKUP($CF376,구글언어코드!$K:$L,2,0))),
IF($DA376=-1,"",MID($AQ376,$DA376,$DU376-$DA376+1)),IF($DA376=-1,"",VLOOKUP($CG376,구글언어코드!$K:$L,2,0)))</f>
        <v>Increases Critical Chance and Critical Damage</v>
      </c>
      <c r="DW376" t="str">
        <f ca="1">SUBSTITUTE(SUBSTITUTE(SUBSTITUTE(SUBSTITUTE(SUBSTITUTE(SUBSTITUTE(SUBSTITUTE(SUBSTITUTE(SUBSTITUTE(SUBSTITUTE(
SUBSTITUTE(SUBSTITUTE(SUBSTITUTE(SUBSTITUTE(SUBSTITUTE(SUBSTITUTE(SUBSTITUTE(SUBSTITUTE(SUBSTITUTE(SUBSTITUTE(DV376,
IF($CH376=-1,"",VLOOKUP($BN376,구글언어코드!$K:$L,2,0)),IF($CH376=-1,"",MID($AQ376,$CH376,$DB376-$CH376+1))),
IF($CI376=-1,"",VLOOKUP($BO376,구글언어코드!$K:$L,2,0)),IF($CI376=-1,"",MID($AQ376,$CI376,$DC376-$CI376+1))),
IF($CJ376=-1,"",VLOOKUP($BP376,구글언어코드!$K:$L,2,0)),IF($CJ376=-1,"",MID($AQ376,$CJ376,$DD376-$CJ376+1))),
IF($CK376=-1,"",VLOOKUP($BQ376,구글언어코드!$K:$L,2,0)),IF($CK376=-1,"",MID($AQ376,$CK376,$DE376-$CK376+1))),
IF($CL376=-1,"",VLOOKUP($BR376,구글언어코드!$K:$L,2,0)),IF($CL376=-1,"",MID($AQ376,$CL376,$DF376-$CL376+1))),
IF($CM376=-1,"",VLOOKUP($BS376,구글언어코드!$K:$L,2,0)),IF($CM376=-1,"",MID($AQ376,$CM376,$DG376-$CM376+1))),
IF($CN376=-1,"",VLOOKUP($BT376,구글언어코드!$K:$L,2,0)),IF($CN376=-1,"",MID($AQ376,$CN376,$DH376-$CN376+1))),
IF($CO376=-1,"",VLOOKUP($BU376,구글언어코드!$K:$L,2,0)),IF($CO376=-1,"",MID($AQ376,$CO376,$DI376-$CO376+1))),
IF($CP376=-1,"",VLOOKUP($BV376,구글언어코드!$K:$L,2,0)),IF($CP376=-1,"",MID($AQ376,$CP376,$DJ376-$CP376+1))),
IF($CQ376=-1,"",VLOOKUP($BW376,구글언어코드!$K:$L,2,0)),IF($CQ376=-1,"",MID($AQ376,$CQ376,$DK376-$CQ376+1))),
IF($CR376=-1,"",VLOOKUP($BX376,구글언어코드!$K:$L,2,0)),IF($CR376=-1,"",MID($AQ376,$CR376,$DL376-$CR376+1))),
IF($CS376=-1,"",VLOOKUP($BY376,구글언어코드!$K:$L,2,0)),IF($CS376=-1,"",MID($AQ376,$CS376,$DM376-$CS376+1))),
IF($CT376=-1,"",VLOOKUP($BZ376,구글언어코드!$K:$L,2,0)),IF($CT376=-1,"",MID($AQ376,$CT376,$DN376-$CT376+1))),
IF($CU376=-1,"",VLOOKUP($CA376,구글언어코드!$K:$L,2,0)),IF($CU376=-1,"",MID($AQ376,$CU376,$DO376-$CU376+1))),
IF($CV376=-1,"",VLOOKUP($CB376,구글언어코드!$K:$L,2,0)),IF($CV376=-1,"",MID($AQ376,$CV376,$DP376-$CV376+1))),
IF($CW376=-1,"",VLOOKUP($CC376,구글언어코드!$K:$L,2,0)),IF($CW376=-1,"",MID($AQ376,$CW376,$DQ376-$CW376+1))),
IF($CX376=-1,"",VLOOKUP($CD376,구글언어코드!$K:$L,2,0)),IF($CX376=-1,"",MID($AQ376,$CX376,$DR376-$CX376+1))),
IF($CY376=-1,"",VLOOKUP($CE376,구글언어코드!$K:$L,2,0)),IF($CY376=-1,"",MID($AQ376,$CY376,$DS376-$CY376+1))),
IF($CZ376=-1,"",VLOOKUP($CF376,구글언어코드!$K:$L,2,0)),IF($CZ376=-1,"",MID($AQ376,$CZ376,$DT376-$CZ376+1))),
IF($DA376=-1,"",VLOOKUP($CG376,구글언어코드!$K:$L,2,0)),IF($DA376=-1,"",MID($AQ376,$DA376,$DU376-$DA376+1)))</f>
        <v>Increases Critical Chance and Critical Damage</v>
      </c>
      <c r="DX376">
        <f>IF(LEN(C376)-LEN(SUBSTITUTE(C376,"}",""))&lt;&gt;LEN(C376)-LEN(SUBSTITUTE(C376,"{","")),"괄호이상",(LEN(C376)-LEN(SUBSTITUTE(C376,"}",""))))</f>
        <v>0</v>
      </c>
      <c r="DY376">
        <f>IF(LEN(H376)-LEN(SUBSTITUTE(H376,"}",""))&lt;&gt;LEN(H376)-LEN(SUBSTITUTE(H376,"{","")),"괄호이상",(LEN(H376)-LEN(SUBSTITUTE(H376,"}",""))))</f>
        <v>0</v>
      </c>
      <c r="DZ376">
        <f>IF(LEN(O376)-LEN(SUBSTITUTE(O376,"}",""))&lt;&gt;LEN(O376)-LEN(SUBSTITUTE(O376,"{","")),"괄호이상",(LEN(O376)-LEN(SUBSTITUTE(O376,"}",""))))</f>
        <v>0</v>
      </c>
      <c r="EA376">
        <f>IF(LEN(P376)-LEN(SUBSTITUTE(P376,"}",""))&lt;&gt;LEN(P376)-LEN(SUBSTITUTE(P376,"{","")),"괄호이상",(LEN(P376)-LEN(SUBSTITUTE(P376,"}",""))))</f>
        <v>0</v>
      </c>
      <c r="EB376">
        <f>IF(LEN(Q376)-LEN(SUBSTITUTE(Q376,"}",""))&lt;&gt;LEN(Q376)-LEN(SUBSTITUTE(Q376,"{","")),"괄호이상",(LEN(Q376)-LEN(SUBSTITUTE(Q376,"}",""))))</f>
        <v>0</v>
      </c>
      <c r="EC376">
        <f>IF(LEN(R376)-LEN(SUBSTITUTE(R376,"}",""))&lt;&gt;LEN(R376)-LEN(SUBSTITUTE(R376,"{","")),"괄호이상",(LEN(R376)-LEN(SUBSTITUTE(R376,"}",""))))</f>
        <v>0</v>
      </c>
      <c r="ED376">
        <f>IF(LEN(S376)-LEN(SUBSTITUTE(S376,"}",""))&lt;&gt;LEN(S376)-LEN(SUBSTITUTE(S376,"{","")),"괄호이상",(LEN(S376)-LEN(SUBSTITUTE(S376,"}",""))))</f>
        <v>0</v>
      </c>
      <c r="EE376">
        <f>IF(LEN(T376)-LEN(SUBSTITUTE(T376,"}",""))&lt;&gt;LEN(T376)-LEN(SUBSTITUTE(T376,"{","")),"괄호이상",(LEN(T376)-LEN(SUBSTITUTE(T376,"}",""))))</f>
        <v>0</v>
      </c>
      <c r="EF376">
        <f>IF(LEN(U376)-LEN(SUBSTITUTE(U376,"}",""))&lt;&gt;LEN(U376)-LEN(SUBSTITUTE(U376,"{","")),"괄호이상",(LEN(U376)-LEN(SUBSTITUTE(U376,"}",""))))</f>
        <v>0</v>
      </c>
      <c r="EG376">
        <f>IF(LEN(V376)-LEN(SUBSTITUTE(V376,"}",""))&lt;&gt;LEN(V376)-LEN(SUBSTITUTE(V376,"{","")),"괄호이상",(LEN(V376)-LEN(SUBSTITUTE(V376,"}",""))))</f>
        <v>0</v>
      </c>
      <c r="EH376">
        <f>IF(LEN(W376)-LEN(SUBSTITUTE(W376,"}",""))&lt;&gt;LEN(W376)-LEN(SUBSTITUTE(W376,"{","")),"괄호이상",(LEN(W376)-LEN(SUBSTITUTE(W376,"}",""))))</f>
        <v>0</v>
      </c>
      <c r="EI376">
        <f>IF(LEN(X376)-LEN(SUBSTITUTE(X376,"}",""))&lt;&gt;LEN(X376)-LEN(SUBSTITUTE(X376,"{","")),"괄호이상",(LEN(X376)-LEN(SUBSTITUTE(X376,"}",""))))</f>
        <v>0</v>
      </c>
      <c r="EJ376">
        <f>IF(LEN(Y376)-LEN(SUBSTITUTE(Y376,"}",""))&lt;&gt;LEN(Y376)-LEN(SUBSTITUTE(Y376,"{","")),"괄호이상",(LEN(Y376)-LEN(SUBSTITUTE(Y376,"}",""))))</f>
        <v>0</v>
      </c>
      <c r="EK376">
        <f>IF(LEN(Z376)-LEN(SUBSTITUTE(Z376,"}",""))&lt;&gt;LEN(Z376)-LEN(SUBSTITUTE(Z376,"{","")),"괄호이상",(LEN(Z376)-LEN(SUBSTITUTE(Z376,"}",""))))</f>
        <v>0</v>
      </c>
      <c r="EL376">
        <f>IF(LEN(AA376)-LEN(SUBSTITUTE(AA376,"}",""))&lt;&gt;LEN(AA376)-LEN(SUBSTITUTE(AA376,"{","")),"괄호이상",(LEN(AA376)-LEN(SUBSTITUTE(AA376,"}",""))))</f>
        <v>0</v>
      </c>
      <c r="EM376">
        <f>IF(LEN(AB376)-LEN(SUBSTITUTE(AB376,"}",""))&lt;&gt;LEN(AB376)-LEN(SUBSTITUTE(AB376,"{","")),"괄호이상",(LEN(AB376)-LEN(SUBSTITUTE(AB376,"}",""))))</f>
        <v>0</v>
      </c>
      <c r="EN376">
        <f>IF(LEN(AC376)-LEN(SUBSTITUTE(AC376,"}",""))&lt;&gt;LEN(AC376)-LEN(SUBSTITUTE(AC376,"{","")),"괄호이상",(LEN(AC376)-LEN(SUBSTITUTE(AC376,"}",""))))</f>
        <v>0</v>
      </c>
      <c r="EO376">
        <f>IF(LEN(AD376)-LEN(SUBSTITUTE(AD376,"}",""))&lt;&gt;LEN(AD376)-LEN(SUBSTITUTE(AD376,"{","")),"괄호이상",(LEN(AD376)-LEN(SUBSTITUTE(AD376,"}",""))))</f>
        <v>0</v>
      </c>
      <c r="EP376">
        <f>IF(LEN(AE376)-LEN(SUBSTITUTE(AE376,"}",""))&lt;&gt;LEN(AE376)-LEN(SUBSTITUTE(AE376,"{","")),"괄호이상",(LEN(AE376)-LEN(SUBSTITUTE(AE376,"}",""))))</f>
        <v>0</v>
      </c>
      <c r="EQ376">
        <f>IF(LEN(AF376)-LEN(SUBSTITUTE(AF376,"}",""))&lt;&gt;LEN(AF376)-LEN(SUBSTITUTE(AF376,"{","")),"괄호이상",(LEN(AF376)-LEN(SUBSTITUTE(AF376,"}",""))))</f>
        <v>0</v>
      </c>
      <c r="ER376">
        <f>IF(LEN(AG376)-LEN(SUBSTITUTE(AG376,"}",""))&lt;&gt;LEN(AG376)-LEN(SUBSTITUTE(AG376,"{","")),"괄호이상",(LEN(AG376)-LEN(SUBSTITUTE(AG376,"}",""))))</f>
        <v>0</v>
      </c>
      <c r="ES376">
        <f>IF(LEN(AH376)-LEN(SUBSTITUTE(AH376,"}",""))&lt;&gt;LEN(AH376)-LEN(SUBSTITUTE(AH376,"{","")),"괄호이상",(LEN(AH376)-LEN(SUBSTITUTE(AH376,"}",""))))</f>
        <v>0</v>
      </c>
      <c r="ET376">
        <f>IF(LEN(AI376)-LEN(SUBSTITUTE(AI376,"}",""))&lt;&gt;LEN(AI376)-LEN(SUBSTITUTE(AI376,"{","")),"괄호이상",(LEN(AI376)-LEN(SUBSTITUTE(AI376,"}",""))))</f>
        <v>0</v>
      </c>
      <c r="EU376">
        <f>IF(LEN(AJ376)-LEN(SUBSTITUTE(AJ376,"}",""))&lt;&gt;LEN(AJ376)-LEN(SUBSTITUTE(AJ376,"{","")),"괄호이상",(LEN(AJ376)-LEN(SUBSTITUTE(AJ376,"}",""))))</f>
        <v>0</v>
      </c>
      <c r="EV376">
        <f>IF(LEN(AK376)-LEN(SUBSTITUTE(AK376,"}",""))&lt;&gt;LEN(AK376)-LEN(SUBSTITUTE(AK376,"{","")),"괄호이상",(LEN(AK376)-LEN(SUBSTITUTE(AK376,"}",""))))</f>
        <v>0</v>
      </c>
      <c r="EW376">
        <f>IF(LEN(AL376)-LEN(SUBSTITUTE(AL376,"}",""))&lt;&gt;LEN(AL376)-LEN(SUBSTITUTE(AL376,"{","")),"괄호이상",(LEN(AL376)-LEN(SUBSTITUTE(AL376,"}",""))))</f>
        <v>0</v>
      </c>
      <c r="EX376">
        <f>IF(LEN(AM376)-LEN(SUBSTITUTE(AM376,"}",""))&lt;&gt;LEN(AM376)-LEN(SUBSTITUTE(AM376,"{","")),"괄호이상",(LEN(AM376)-LEN(SUBSTITUTE(AM376,"}",""))))</f>
        <v>0</v>
      </c>
      <c r="EY376">
        <f>IF(LEN(AN376)-LEN(SUBSTITUTE(AN376,"}",""))&lt;&gt;LEN(AN376)-LEN(SUBSTITUTE(AN376,"{","")),"괄호이상",(LEN(AN376)-LEN(SUBSTITUTE(AN376,"}",""))))</f>
        <v>0</v>
      </c>
      <c r="EZ376">
        <f>IF(LEN(AO376)-LEN(SUBSTITUTE(AO376,"}",""))&lt;&gt;LEN(AO376)-LEN(SUBSTITUTE(AO376,"{","")),"괄호이상",(LEN(AO376)-LEN(SUBSTITUTE(AO376,"}",""))))</f>
        <v>0</v>
      </c>
      <c r="FA376">
        <f>IF(LEN(AP376)-LEN(SUBSTITUTE(AP376,"}",""))&lt;&gt;LEN(AP376)-LEN(SUBSTITUTE(AP376,"{","")),"괄호이상",(LEN(AP376)-LEN(SUBSTITUTE(AP376,"}",""))))</f>
        <v>0</v>
      </c>
      <c r="FB376" t="str">
        <f t="array" ref="FB376">IF(SUM(IF($DX376-DX376:FA376&gt;0,1,0))&gt;0,"여기","")</f>
        <v/>
      </c>
      <c r="FC376">
        <f>IF(LEN(C376)-LEN(SUBSTITUTE(C376,"&gt;",""))&lt;&gt;LEN(C376)-LEN(SUBSTITUTE(C376,"&lt;","")),"괄호이상",(LEN(C376)-LEN(SUBSTITUTE(C376,"&gt;","")))/2)</f>
        <v>0</v>
      </c>
      <c r="FD376">
        <f>IF(LEN(H376)-LEN(SUBSTITUTE(H376,"&gt;",""))&lt;&gt;LEN(H376)-LEN(SUBSTITUTE(H376,"&lt;","")),"괄호이상",(LEN(H376)-LEN(SUBSTITUTE(H376,"&gt;","")))/2)</f>
        <v>0</v>
      </c>
      <c r="FE376">
        <f>IF(LEN(O376)-LEN(SUBSTITUTE(O376,"&gt;",""))&lt;&gt;LEN(O376)-LEN(SUBSTITUTE(O376,"&lt;","")),"괄호이상",(LEN(O376)-LEN(SUBSTITUTE(O376,"&gt;","")))/2)</f>
        <v>0</v>
      </c>
      <c r="FF376">
        <f>IF(LEN(P376)-LEN(SUBSTITUTE(P376,"&gt;",""))&lt;&gt;LEN(P376)-LEN(SUBSTITUTE(P376,"&lt;","")),"괄호이상",(LEN(P376)-LEN(SUBSTITUTE(P376,"&gt;","")))/2)</f>
        <v>0</v>
      </c>
      <c r="FG376">
        <f>IF(LEN(Q376)-LEN(SUBSTITUTE(Q376,"&gt;",""))&lt;&gt;LEN(Q376)-LEN(SUBSTITUTE(Q376,"&lt;","")),"괄호이상",(LEN(Q376)-LEN(SUBSTITUTE(Q376,"&gt;","")))/2)</f>
        <v>0</v>
      </c>
      <c r="FH376">
        <f>IF(LEN(R376)-LEN(SUBSTITUTE(R376,"&gt;",""))&lt;&gt;LEN(R376)-LEN(SUBSTITUTE(R376,"&lt;","")),"괄호이상",(LEN(R376)-LEN(SUBSTITUTE(R376,"&gt;","")))/2)</f>
        <v>0</v>
      </c>
      <c r="FI376">
        <f>IF(LEN(S376)-LEN(SUBSTITUTE(S376,"&gt;",""))&lt;&gt;LEN(S376)-LEN(SUBSTITUTE(S376,"&lt;","")),"괄호이상",(LEN(S376)-LEN(SUBSTITUTE(S376,"&gt;","")))/2)</f>
        <v>0</v>
      </c>
      <c r="FJ376">
        <f>IF(LEN(T376)-LEN(SUBSTITUTE(T376,"&gt;",""))&lt;&gt;LEN(T376)-LEN(SUBSTITUTE(T376,"&lt;","")),"괄호이상",(LEN(T376)-LEN(SUBSTITUTE(T376,"&gt;","")))/2)</f>
        <v>0</v>
      </c>
      <c r="FK376">
        <f>IF(LEN(U376)-LEN(SUBSTITUTE(U376,"&gt;",""))&lt;&gt;LEN(U376)-LEN(SUBSTITUTE(U376,"&lt;","")),"괄호이상",(LEN(U376)-LEN(SUBSTITUTE(U376,"&gt;","")))/2)</f>
        <v>0</v>
      </c>
      <c r="FL376">
        <f>IF(LEN(V376)-LEN(SUBSTITUTE(V376,"&gt;",""))&lt;&gt;LEN(V376)-LEN(SUBSTITUTE(V376,"&lt;","")),"괄호이상",(LEN(V376)-LEN(SUBSTITUTE(V376,"&gt;","")))/2)</f>
        <v>0</v>
      </c>
      <c r="FM376">
        <f>IF(LEN(W376)-LEN(SUBSTITUTE(W376,"&gt;",""))&lt;&gt;LEN(W376)-LEN(SUBSTITUTE(W376,"&lt;","")),"괄호이상",(LEN(W376)-LEN(SUBSTITUTE(W376,"&gt;","")))/2)</f>
        <v>0</v>
      </c>
      <c r="FN376">
        <f>IF(LEN(X376)-LEN(SUBSTITUTE(X376,"&gt;",""))&lt;&gt;LEN(X376)-LEN(SUBSTITUTE(X376,"&lt;","")),"괄호이상",(LEN(X376)-LEN(SUBSTITUTE(X376,"&gt;","")))/2)</f>
        <v>0</v>
      </c>
      <c r="FO376">
        <f>IF(LEN(Y376)-LEN(SUBSTITUTE(Y376,"&gt;",""))&lt;&gt;LEN(Y376)-LEN(SUBSTITUTE(Y376,"&lt;","")),"괄호이상",(LEN(Y376)-LEN(SUBSTITUTE(Y376,"&gt;","")))/2)</f>
        <v>0</v>
      </c>
      <c r="FP376">
        <f>IF(LEN(Z376)-LEN(SUBSTITUTE(Z376,"&gt;",""))&lt;&gt;LEN(Z376)-LEN(SUBSTITUTE(Z376,"&lt;","")),"괄호이상",(LEN(Z376)-LEN(SUBSTITUTE(Z376,"&gt;","")))/2)</f>
        <v>0</v>
      </c>
      <c r="FQ376">
        <f>IF(LEN(AA376)-LEN(SUBSTITUTE(AA376,"&gt;",""))&lt;&gt;LEN(AA376)-LEN(SUBSTITUTE(AA376,"&lt;","")),"괄호이상",(LEN(AA376)-LEN(SUBSTITUTE(AA376,"&gt;","")))/2)</f>
        <v>0</v>
      </c>
      <c r="FR376">
        <f>IF(LEN(AB376)-LEN(SUBSTITUTE(AB376,"&gt;",""))&lt;&gt;LEN(AB376)-LEN(SUBSTITUTE(AB376,"&lt;","")),"괄호이상",(LEN(AB376)-LEN(SUBSTITUTE(AB376,"&gt;","")))/2)</f>
        <v>0</v>
      </c>
      <c r="FS376">
        <f>IF(LEN(AC376)-LEN(SUBSTITUTE(AC376,"&gt;",""))&lt;&gt;LEN(AC376)-LEN(SUBSTITUTE(AC376,"&lt;","")),"괄호이상",(LEN(AC376)-LEN(SUBSTITUTE(AC376,"&gt;","")))/2)</f>
        <v>0</v>
      </c>
      <c r="FT376">
        <f>IF(LEN(AD376)-LEN(SUBSTITUTE(AD376,"&gt;",""))&lt;&gt;LEN(AD376)-LEN(SUBSTITUTE(AD376,"&lt;","")),"괄호이상",(LEN(AD376)-LEN(SUBSTITUTE(AD376,"&gt;","")))/2)</f>
        <v>0</v>
      </c>
      <c r="FU376">
        <f>IF(LEN(AE376)-LEN(SUBSTITUTE(AE376,"&gt;",""))&lt;&gt;LEN(AE376)-LEN(SUBSTITUTE(AE376,"&lt;","")),"괄호이상",(LEN(AE376)-LEN(SUBSTITUTE(AE376,"&gt;","")))/2)</f>
        <v>0</v>
      </c>
      <c r="FV376">
        <f>IF(LEN(AF376)-LEN(SUBSTITUTE(AF376,"&gt;",""))&lt;&gt;LEN(AF376)-LEN(SUBSTITUTE(AF376,"&lt;","")),"괄호이상",(LEN(AF376)-LEN(SUBSTITUTE(AF376,"&gt;","")))/2)</f>
        <v>0</v>
      </c>
      <c r="FW376">
        <f>IF(LEN(AG376)-LEN(SUBSTITUTE(AG376,"&gt;",""))&lt;&gt;LEN(AG376)-LEN(SUBSTITUTE(AG376,"&lt;","")),"괄호이상",(LEN(AG376)-LEN(SUBSTITUTE(AG376,"&gt;","")))/2)</f>
        <v>0</v>
      </c>
      <c r="FX376">
        <f>IF(LEN(AH376)-LEN(SUBSTITUTE(AH376,"&gt;",""))&lt;&gt;LEN(AH376)-LEN(SUBSTITUTE(AH376,"&lt;","")),"괄호이상",(LEN(AH376)-LEN(SUBSTITUTE(AH376,"&gt;","")))/2)</f>
        <v>0</v>
      </c>
      <c r="FY376">
        <f>IF(LEN(AI376)-LEN(SUBSTITUTE(AI376,"&gt;",""))&lt;&gt;LEN(AI376)-LEN(SUBSTITUTE(AI376,"&lt;","")),"괄호이상",(LEN(AI376)-LEN(SUBSTITUTE(AI376,"&gt;","")))/2)</f>
        <v>0</v>
      </c>
      <c r="FZ376">
        <f>IF(LEN(AJ376)-LEN(SUBSTITUTE(AJ376,"&gt;",""))&lt;&gt;LEN(AJ376)-LEN(SUBSTITUTE(AJ376,"&lt;","")),"괄호이상",(LEN(AJ376)-LEN(SUBSTITUTE(AJ376,"&gt;","")))/2)</f>
        <v>0</v>
      </c>
      <c r="GA376">
        <f>IF(LEN(AK376)-LEN(SUBSTITUTE(AK376,"&gt;",""))&lt;&gt;LEN(AK376)-LEN(SUBSTITUTE(AK376,"&lt;","")),"괄호이상",(LEN(AK376)-LEN(SUBSTITUTE(AK376,"&gt;","")))/2)</f>
        <v>0</v>
      </c>
      <c r="GB376">
        <f>IF(LEN(AL376)-LEN(SUBSTITUTE(AL376,"&gt;",""))&lt;&gt;LEN(AL376)-LEN(SUBSTITUTE(AL376,"&lt;","")),"괄호이상",(LEN(AL376)-LEN(SUBSTITUTE(AL376,"&gt;","")))/2)</f>
        <v>0</v>
      </c>
      <c r="GC376">
        <f>IF(LEN(AM376)-LEN(SUBSTITUTE(AM376,"&gt;",""))&lt;&gt;LEN(AM376)-LEN(SUBSTITUTE(AM376,"&lt;","")),"괄호이상",(LEN(AM376)-LEN(SUBSTITUTE(AM376,"&gt;","")))/2)</f>
        <v>0</v>
      </c>
      <c r="GD376">
        <f>IF(LEN(AN376)-LEN(SUBSTITUTE(AN376,"&gt;",""))&lt;&gt;LEN(AN376)-LEN(SUBSTITUTE(AN376,"&lt;","")),"괄호이상",(LEN(AN376)-LEN(SUBSTITUTE(AN376,"&gt;","")))/2)</f>
        <v>0</v>
      </c>
      <c r="GE376">
        <f>IF(LEN(AO376)-LEN(SUBSTITUTE(AO376,"&gt;",""))&lt;&gt;LEN(AO376)-LEN(SUBSTITUTE(AO376,"&lt;","")),"괄호이상",(LEN(AO376)-LEN(SUBSTITUTE(AO376,"&gt;","")))/2)</f>
        <v>0</v>
      </c>
      <c r="GF376">
        <f>IF(LEN(AP376)-LEN(SUBSTITUTE(AP376,"&gt;",""))&lt;&gt;LEN(AP376)-LEN(SUBSTITUTE(AP376,"&lt;","")),"괄호이상",(LEN(AP376)-LEN(SUBSTITUTE(AP376,"&gt;","")))/2)</f>
        <v>0</v>
      </c>
      <c r="GG376" t="str">
        <f t="array" ref="GG376">IF(SUM(IF($FC376-FC376:GF376&gt;0,1,0))&gt;0,"여기","")</f>
        <v/>
      </c>
      <c r="GH376" t="str">
        <f t="shared" si="353"/>
        <v/>
      </c>
    </row>
    <row r="377" spans="1:190" x14ac:dyDescent="0.3">
      <c r="A377" t="s">
        <v>104</v>
      </c>
      <c r="B377">
        <f t="shared" si="351"/>
        <v>1</v>
      </c>
      <c r="C377" t="s">
        <v>717</v>
      </c>
      <c r="E377" t="str">
        <f t="shared" si="354"/>
        <v>치명타 확률과 치명타 대미지가 많이 증가합니다</v>
      </c>
      <c r="G377" t="s">
        <v>2513</v>
      </c>
      <c r="H377" s="1" t="s">
        <v>4384</v>
      </c>
      <c r="J377" s="1" t="str">
        <f t="shared" si="355"/>
        <v>Increases Critical Chance and Critical Damage a lot</v>
      </c>
      <c r="L377">
        <v>1</v>
      </c>
      <c r="M377">
        <v>1</v>
      </c>
      <c r="O377" t="s">
        <v>10559</v>
      </c>
      <c r="P377" s="19" t="s">
        <v>10560</v>
      </c>
      <c r="Q377" t="s">
        <v>10561</v>
      </c>
      <c r="R377" t="s">
        <v>10568</v>
      </c>
      <c r="S377" t="s">
        <v>10569</v>
      </c>
      <c r="T377" t="s">
        <v>10573</v>
      </c>
      <c r="U377" t="s">
        <v>10574</v>
      </c>
      <c r="V377" t="s">
        <v>10579</v>
      </c>
      <c r="W377" t="s">
        <v>10581</v>
      </c>
      <c r="X377" s="20" t="s">
        <v>10583</v>
      </c>
      <c r="Y377" t="s">
        <v>10586</v>
      </c>
      <c r="Z377" t="s">
        <v>10577</v>
      </c>
      <c r="AA377" s="20" t="s">
        <v>10562</v>
      </c>
      <c r="AB377" t="s">
        <v>10563</v>
      </c>
      <c r="AC377" t="s">
        <v>10564</v>
      </c>
      <c r="AD377" t="s">
        <v>10565</v>
      </c>
      <c r="AE377" t="s">
        <v>10566</v>
      </c>
      <c r="AF377" t="s">
        <v>10567</v>
      </c>
      <c r="AG377" t="s">
        <v>10570</v>
      </c>
      <c r="AH377" s="20" t="s">
        <v>10571</v>
      </c>
      <c r="AI377" t="s">
        <v>10572</v>
      </c>
      <c r="AJ377" t="s">
        <v>10575</v>
      </c>
      <c r="AK377" t="s">
        <v>10576</v>
      </c>
      <c r="AL377" t="s">
        <v>10578</v>
      </c>
      <c r="AM377" t="s">
        <v>10580</v>
      </c>
      <c r="AN377" t="s">
        <v>10582</v>
      </c>
      <c r="AO377" t="s">
        <v>10584</v>
      </c>
      <c r="AP377" t="s">
        <v>10585</v>
      </c>
      <c r="AQ377" t="str">
        <f t="shared" si="352"/>
        <v>Increases Critical Chance and Critical Damage a lot</v>
      </c>
      <c r="AR377">
        <f t="shared" si="356"/>
        <v>0</v>
      </c>
      <c r="AS377">
        <f t="shared" si="357"/>
        <v>0</v>
      </c>
      <c r="AT377">
        <f t="shared" ca="1" si="358"/>
        <v>-1</v>
      </c>
      <c r="AU377">
        <f t="shared" ca="1" si="359"/>
        <v>-1</v>
      </c>
      <c r="AV377">
        <f t="shared" ca="1" si="360"/>
        <v>-1</v>
      </c>
      <c r="AW377">
        <f t="shared" ca="1" si="361"/>
        <v>-1</v>
      </c>
      <c r="AX377">
        <f t="shared" ca="1" si="362"/>
        <v>-1</v>
      </c>
      <c r="AY377">
        <f t="shared" ca="1" si="363"/>
        <v>-1</v>
      </c>
      <c r="AZ377">
        <f t="shared" ca="1" si="364"/>
        <v>-1</v>
      </c>
      <c r="BA377">
        <f t="shared" ca="1" si="365"/>
        <v>-1</v>
      </c>
      <c r="BB377">
        <f t="shared" ca="1" si="366"/>
        <v>-1</v>
      </c>
      <c r="BC377">
        <f t="shared" ca="1" si="367"/>
        <v>-1</v>
      </c>
      <c r="BD377">
        <f t="shared" ca="1" si="368"/>
        <v>-1</v>
      </c>
      <c r="BE377">
        <f t="shared" ca="1" si="369"/>
        <v>-1</v>
      </c>
      <c r="BF377">
        <f t="shared" ca="1" si="370"/>
        <v>-1</v>
      </c>
      <c r="BG377">
        <f t="shared" ca="1" si="371"/>
        <v>-1</v>
      </c>
      <c r="BH377">
        <f t="shared" ca="1" si="372"/>
        <v>-1</v>
      </c>
      <c r="BI377">
        <f t="shared" ca="1" si="373"/>
        <v>-1</v>
      </c>
      <c r="BJ377">
        <f t="shared" ca="1" si="374"/>
        <v>-1</v>
      </c>
      <c r="BK377">
        <f t="shared" ca="1" si="375"/>
        <v>-1</v>
      </c>
      <c r="BL377">
        <f t="shared" ca="1" si="376"/>
        <v>-1</v>
      </c>
      <c r="BM377">
        <f t="shared" ca="1" si="377"/>
        <v>-1</v>
      </c>
      <c r="BN377">
        <f ca="1">IF(AT377=-1,-1,COUNTIF($AT377:AT377,AT377)+IF(AT377=0,50,0))</f>
        <v>-1</v>
      </c>
      <c r="BO377">
        <f ca="1">IF(AU377=-1,-1,COUNTIF($AT377:AU377,AU377)+IF(AU377=0,50,0))</f>
        <v>-1</v>
      </c>
      <c r="BP377">
        <f ca="1">IF(AV377=-1,-1,COUNTIF($AT377:AV377,AV377)+IF(AV377=0,50,0))</f>
        <v>-1</v>
      </c>
      <c r="BQ377">
        <f ca="1">IF(AW377=-1,-1,COUNTIF($AT377:AW377,AW377)+IF(AW377=0,50,0))</f>
        <v>-1</v>
      </c>
      <c r="BR377">
        <f ca="1">IF(AX377=-1,-1,COUNTIF($AT377:AX377,AX377)+IF(AX377=0,50,0))</f>
        <v>-1</v>
      </c>
      <c r="BS377">
        <f ca="1">IF(AY377=-1,-1,COUNTIF($AT377:AY377,AY377)+IF(AY377=0,50,0))</f>
        <v>-1</v>
      </c>
      <c r="BT377">
        <f ca="1">IF(AZ377=-1,-1,COUNTIF($AT377:AZ377,AZ377)+IF(AZ377=0,50,0))</f>
        <v>-1</v>
      </c>
      <c r="BU377">
        <f ca="1">IF(BA377=-1,-1,COUNTIF($AT377:BA377,BA377)+IF(BA377=0,50,0))</f>
        <v>-1</v>
      </c>
      <c r="BV377">
        <f ca="1">IF(BB377=-1,-1,COUNTIF($AT377:BB377,BB377)+IF(BB377=0,50,0))</f>
        <v>-1</v>
      </c>
      <c r="BW377">
        <f ca="1">IF(BC377=-1,-1,COUNTIF($AT377:BC377,BC377)+IF(BC377=0,50,0))</f>
        <v>-1</v>
      </c>
      <c r="BX377">
        <f ca="1">IF(BD377=-1,-1,COUNTIF($AT377:BD377,BD377)+IF(BD377=0,50,0))</f>
        <v>-1</v>
      </c>
      <c r="BY377">
        <f ca="1">IF(BE377=-1,-1,COUNTIF($AT377:BE377,BE377)+IF(BE377=0,50,0))</f>
        <v>-1</v>
      </c>
      <c r="BZ377">
        <f ca="1">IF(BF377=-1,-1,COUNTIF($AT377:BF377,BF377)+IF(BF377=0,50,0))</f>
        <v>-1</v>
      </c>
      <c r="CA377">
        <f ca="1">IF(BG377=-1,-1,COUNTIF($AT377:BG377,BG377)+IF(BG377=0,50,0))</f>
        <v>-1</v>
      </c>
      <c r="CB377">
        <f ca="1">IF(BH377=-1,-1,COUNTIF($AT377:BH377,BH377)+IF(BH377=0,50,0))</f>
        <v>-1</v>
      </c>
      <c r="CC377">
        <f ca="1">IF(BI377=-1,-1,COUNTIF($AT377:BI377,BI377)+IF(BI377=0,50,0))</f>
        <v>-1</v>
      </c>
      <c r="CD377">
        <f ca="1">IF(BJ377=-1,-1,COUNTIF($AT377:BJ377,BJ377)+IF(BJ377=0,50,0))</f>
        <v>-1</v>
      </c>
      <c r="CE377">
        <f ca="1">IF(BK377=-1,-1,COUNTIF($AT377:BK377,BK377)+IF(BK377=0,50,0))</f>
        <v>-1</v>
      </c>
      <c r="CF377">
        <f ca="1">IF(BL377=-1,-1,COUNTIF($AT377:BL377,BL377)+IF(BL377=0,50,0))</f>
        <v>-1</v>
      </c>
      <c r="CG377">
        <f ca="1">IF(BM377=-1,-1,COUNTIF($AT377:BM377,BM377)+IF(BM377=0,50,0))</f>
        <v>-1</v>
      </c>
      <c r="CH377">
        <f t="shared" ca="1" si="394"/>
        <v>-1</v>
      </c>
      <c r="CI377">
        <f t="shared" ca="1" si="394"/>
        <v>-1</v>
      </c>
      <c r="CJ377">
        <f t="shared" ca="1" si="394"/>
        <v>-1</v>
      </c>
      <c r="CK377">
        <f t="shared" ca="1" si="394"/>
        <v>-1</v>
      </c>
      <c r="CL377">
        <f t="shared" ca="1" si="394"/>
        <v>-1</v>
      </c>
      <c r="CM377">
        <f t="shared" ca="1" si="394"/>
        <v>-1</v>
      </c>
      <c r="CN377">
        <f t="shared" ca="1" si="394"/>
        <v>-1</v>
      </c>
      <c r="CO377">
        <f t="shared" ca="1" si="394"/>
        <v>-1</v>
      </c>
      <c r="CP377">
        <f t="shared" ca="1" si="394"/>
        <v>-1</v>
      </c>
      <c r="CQ377">
        <f t="shared" ca="1" si="394"/>
        <v>-1</v>
      </c>
      <c r="CR377">
        <f t="shared" ca="1" si="395"/>
        <v>-1</v>
      </c>
      <c r="CS377">
        <f t="shared" ca="1" si="395"/>
        <v>-1</v>
      </c>
      <c r="CT377">
        <f t="shared" ca="1" si="395"/>
        <v>-1</v>
      </c>
      <c r="CU377">
        <f t="shared" ca="1" si="395"/>
        <v>-1</v>
      </c>
      <c r="CV377">
        <f t="shared" ca="1" si="395"/>
        <v>-1</v>
      </c>
      <c r="CW377">
        <f t="shared" ca="1" si="395"/>
        <v>-1</v>
      </c>
      <c r="CX377">
        <f t="shared" ca="1" si="395"/>
        <v>-1</v>
      </c>
      <c r="CY377">
        <f t="shared" ca="1" si="395"/>
        <v>-1</v>
      </c>
      <c r="CZ377">
        <f t="shared" ca="1" si="395"/>
        <v>-1</v>
      </c>
      <c r="DA377">
        <f t="shared" ca="1" si="395"/>
        <v>-1</v>
      </c>
      <c r="DB377">
        <f t="shared" ca="1" si="396"/>
        <v>-1</v>
      </c>
      <c r="DC377">
        <f t="shared" ca="1" si="396"/>
        <v>-1</v>
      </c>
      <c r="DD377">
        <f t="shared" ca="1" si="396"/>
        <v>-1</v>
      </c>
      <c r="DE377">
        <f t="shared" ca="1" si="396"/>
        <v>-1</v>
      </c>
      <c r="DF377">
        <f t="shared" ca="1" si="396"/>
        <v>-1</v>
      </c>
      <c r="DG377">
        <f t="shared" ca="1" si="396"/>
        <v>-1</v>
      </c>
      <c r="DH377">
        <f t="shared" ca="1" si="396"/>
        <v>-1</v>
      </c>
      <c r="DI377">
        <f t="shared" ca="1" si="396"/>
        <v>-1</v>
      </c>
      <c r="DJ377">
        <f t="shared" ca="1" si="396"/>
        <v>-1</v>
      </c>
      <c r="DK377">
        <f t="shared" ca="1" si="396"/>
        <v>-1</v>
      </c>
      <c r="DL377">
        <f t="shared" ca="1" si="397"/>
        <v>-1</v>
      </c>
      <c r="DM377">
        <f t="shared" ca="1" si="397"/>
        <v>-1</v>
      </c>
      <c r="DN377">
        <f t="shared" ca="1" si="397"/>
        <v>-1</v>
      </c>
      <c r="DO377">
        <f t="shared" ca="1" si="397"/>
        <v>-1</v>
      </c>
      <c r="DP377">
        <f t="shared" ca="1" si="397"/>
        <v>-1</v>
      </c>
      <c r="DQ377">
        <f t="shared" ca="1" si="397"/>
        <v>-1</v>
      </c>
      <c r="DR377">
        <f t="shared" ca="1" si="397"/>
        <v>-1</v>
      </c>
      <c r="DS377">
        <f t="shared" ca="1" si="397"/>
        <v>-1</v>
      </c>
      <c r="DT377">
        <f t="shared" ca="1" si="397"/>
        <v>-1</v>
      </c>
      <c r="DU377">
        <f t="shared" ca="1" si="397"/>
        <v>-1</v>
      </c>
      <c r="DV377" t="str">
        <f ca="1">SUBSTITUTE(SUBSTITUTE(SUBSTITUTE(SUBSTITUTE(SUBSTITUTE(SUBSTITUTE(SUBSTITUTE(SUBSTITUTE(SUBSTITUTE(SUBSTITUTE(
SUBSTITUTE(SUBSTITUTE(SUBSTITUTE(SUBSTITUTE(SUBSTITUTE(SUBSTITUTE(SUBSTITUTE(SUBSTITUTE(SUBSTITUTE(SUBSTITUTE($AQ377,
IF($CH377=-1,"",MID($AQ377,$CH377,$DB377-$CH377+1)),IF($CH377=-1,"",VLOOKUP($BN377,구글언어코드!$K:$L,2,0))),
IF($CI377=-1,"",MID($AQ377,$CI377,$DC377-$CI377+1)),IF($CI377=-1,"",VLOOKUP($BO377,구글언어코드!$K:$L,2,0))),
IF($CJ377=-1,"",MID($AQ377,$CJ377,$DD377-$CJ377+1)),IF($CJ377=-1,"",VLOOKUP($BP377,구글언어코드!$K:$L,2,0))),
IF($CK377=-1,"",MID($AQ377,$CK377,$DE377-$CK377+1)),IF($CK377=-1,"",VLOOKUP($BQ377,구글언어코드!$K:$L,2,0))),
IF($CL377=-1,"",MID($AQ377,$CL377,$DF377-$CL377+1)),IF($CL377=-1,"",VLOOKUP($BR377,구글언어코드!$K:$L,2,0))),
IF($CM377=-1,"",MID($AQ377,$CM377,$DG377-$CM377+1)),IF($CM377=-1,"",VLOOKUP($BS377,구글언어코드!$K:$L,2,0))),
IF($CN377=-1,"",MID($AQ377,$CN377,$DH377-$CN377+1)),IF($CN377=-1,"",VLOOKUP($BT377,구글언어코드!$K:$L,2,0))),
IF($CO377=-1,"",MID($AQ377,$CO377,$DI377-$CO377+1)),IF($CO377=-1,"",VLOOKUP($BU377,구글언어코드!$K:$L,2,0))),
IF($CP377=-1,"",MID($AQ377,$CP377,$DJ377-$CP377+1)),IF($CP377=-1,"",VLOOKUP($BV377,구글언어코드!$K:$L,2,0))),
IF($CQ377=-1,"",MID($AQ377,$CQ377,$DK377-$CQ377+1)),IF($CQ377=-1,"",VLOOKUP($BW377,구글언어코드!$K:$L,2,0))),
IF($CR377=-1,"",MID($AQ377,$CR377,$DL377-$CR377+1)),IF($CR377=-1,"",VLOOKUP($BX377,구글언어코드!$K:$L,2,0))),
IF($CS377=-1,"",MID($AQ377,$CS377,$DM377-$CS377+1)),IF($CS377=-1,"",VLOOKUP($BY377,구글언어코드!$K:$L,2,0))),
IF($CT377=-1,"",MID($AQ377,$CT377,$DN377-$CT377+1)),IF($CT377=-1,"",VLOOKUP($BZ377,구글언어코드!$K:$L,2,0))),
IF($CU377=-1,"",MID($AQ377,$CU377,$DO377-$CU377+1)),IF($CU377=-1,"",VLOOKUP($CA377,구글언어코드!$K:$L,2,0))),
IF($CV377=-1,"",MID($AQ377,$CV377,$DP377-$CV377+1)),IF($CV377=-1,"",VLOOKUP($CB377,구글언어코드!$K:$L,2,0))),
IF($CW377=-1,"",MID($AQ377,$CW377,$DQ377-$CW377+1)),IF($CW377=-1,"",VLOOKUP($CC377,구글언어코드!$K:$L,2,0))),
IF($CX377=-1,"",MID($AQ377,$CX377,$DR377-$CX377+1)),IF($CX377=-1,"",VLOOKUP($CD377,구글언어코드!$K:$L,2,0))),
IF($CY377=-1,"",MID($AQ377,$CY377,$DS377-$CY377+1)),IF($CY377=-1,"",VLOOKUP($CE377,구글언어코드!$K:$L,2,0))),
IF($CZ377=-1,"",MID($AQ377,$CZ377,$DT377-$CZ377+1)),IF($CZ377=-1,"",VLOOKUP($CF377,구글언어코드!$K:$L,2,0))),
IF($DA377=-1,"",MID($AQ377,$DA377,$DU377-$DA377+1)),IF($DA377=-1,"",VLOOKUP($CG377,구글언어코드!$K:$L,2,0)))</f>
        <v>Increases Critical Chance and Critical Damage a lot</v>
      </c>
      <c r="DW377" t="str">
        <f ca="1">SUBSTITUTE(SUBSTITUTE(SUBSTITUTE(SUBSTITUTE(SUBSTITUTE(SUBSTITUTE(SUBSTITUTE(SUBSTITUTE(SUBSTITUTE(SUBSTITUTE(
SUBSTITUTE(SUBSTITUTE(SUBSTITUTE(SUBSTITUTE(SUBSTITUTE(SUBSTITUTE(SUBSTITUTE(SUBSTITUTE(SUBSTITUTE(SUBSTITUTE(DV377,
IF($CH377=-1,"",VLOOKUP($BN377,구글언어코드!$K:$L,2,0)),IF($CH377=-1,"",MID($AQ377,$CH377,$DB377-$CH377+1))),
IF($CI377=-1,"",VLOOKUP($BO377,구글언어코드!$K:$L,2,0)),IF($CI377=-1,"",MID($AQ377,$CI377,$DC377-$CI377+1))),
IF($CJ377=-1,"",VLOOKUP($BP377,구글언어코드!$K:$L,2,0)),IF($CJ377=-1,"",MID($AQ377,$CJ377,$DD377-$CJ377+1))),
IF($CK377=-1,"",VLOOKUP($BQ377,구글언어코드!$K:$L,2,0)),IF($CK377=-1,"",MID($AQ377,$CK377,$DE377-$CK377+1))),
IF($CL377=-1,"",VLOOKUP($BR377,구글언어코드!$K:$L,2,0)),IF($CL377=-1,"",MID($AQ377,$CL377,$DF377-$CL377+1))),
IF($CM377=-1,"",VLOOKUP($BS377,구글언어코드!$K:$L,2,0)),IF($CM377=-1,"",MID($AQ377,$CM377,$DG377-$CM377+1))),
IF($CN377=-1,"",VLOOKUP($BT377,구글언어코드!$K:$L,2,0)),IF($CN377=-1,"",MID($AQ377,$CN377,$DH377-$CN377+1))),
IF($CO377=-1,"",VLOOKUP($BU377,구글언어코드!$K:$L,2,0)),IF($CO377=-1,"",MID($AQ377,$CO377,$DI377-$CO377+1))),
IF($CP377=-1,"",VLOOKUP($BV377,구글언어코드!$K:$L,2,0)),IF($CP377=-1,"",MID($AQ377,$CP377,$DJ377-$CP377+1))),
IF($CQ377=-1,"",VLOOKUP($BW377,구글언어코드!$K:$L,2,0)),IF($CQ377=-1,"",MID($AQ377,$CQ377,$DK377-$CQ377+1))),
IF($CR377=-1,"",VLOOKUP($BX377,구글언어코드!$K:$L,2,0)),IF($CR377=-1,"",MID($AQ377,$CR377,$DL377-$CR377+1))),
IF($CS377=-1,"",VLOOKUP($BY377,구글언어코드!$K:$L,2,0)),IF($CS377=-1,"",MID($AQ377,$CS377,$DM377-$CS377+1))),
IF($CT377=-1,"",VLOOKUP($BZ377,구글언어코드!$K:$L,2,0)),IF($CT377=-1,"",MID($AQ377,$CT377,$DN377-$CT377+1))),
IF($CU377=-1,"",VLOOKUP($CA377,구글언어코드!$K:$L,2,0)),IF($CU377=-1,"",MID($AQ377,$CU377,$DO377-$CU377+1))),
IF($CV377=-1,"",VLOOKUP($CB377,구글언어코드!$K:$L,2,0)),IF($CV377=-1,"",MID($AQ377,$CV377,$DP377-$CV377+1))),
IF($CW377=-1,"",VLOOKUP($CC377,구글언어코드!$K:$L,2,0)),IF($CW377=-1,"",MID($AQ377,$CW377,$DQ377-$CW377+1))),
IF($CX377=-1,"",VLOOKUP($CD377,구글언어코드!$K:$L,2,0)),IF($CX377=-1,"",MID($AQ377,$CX377,$DR377-$CX377+1))),
IF($CY377=-1,"",VLOOKUP($CE377,구글언어코드!$K:$L,2,0)),IF($CY377=-1,"",MID($AQ377,$CY377,$DS377-$CY377+1))),
IF($CZ377=-1,"",VLOOKUP($CF377,구글언어코드!$K:$L,2,0)),IF($CZ377=-1,"",MID($AQ377,$CZ377,$DT377-$CZ377+1))),
IF($DA377=-1,"",VLOOKUP($CG377,구글언어코드!$K:$L,2,0)),IF($DA377=-1,"",MID($AQ377,$DA377,$DU377-$DA377+1)))</f>
        <v>Increases Critical Chance and Critical Damage a lot</v>
      </c>
      <c r="DX377">
        <f>IF(LEN(C377)-LEN(SUBSTITUTE(C377,"}",""))&lt;&gt;LEN(C377)-LEN(SUBSTITUTE(C377,"{","")),"괄호이상",(LEN(C377)-LEN(SUBSTITUTE(C377,"}",""))))</f>
        <v>0</v>
      </c>
      <c r="DY377">
        <f>IF(LEN(H377)-LEN(SUBSTITUTE(H377,"}",""))&lt;&gt;LEN(H377)-LEN(SUBSTITUTE(H377,"{","")),"괄호이상",(LEN(H377)-LEN(SUBSTITUTE(H377,"}",""))))</f>
        <v>0</v>
      </c>
      <c r="DZ377">
        <f>IF(LEN(O377)-LEN(SUBSTITUTE(O377,"}",""))&lt;&gt;LEN(O377)-LEN(SUBSTITUTE(O377,"{","")),"괄호이상",(LEN(O377)-LEN(SUBSTITUTE(O377,"}",""))))</f>
        <v>0</v>
      </c>
      <c r="EA377">
        <f>IF(LEN(P377)-LEN(SUBSTITUTE(P377,"}",""))&lt;&gt;LEN(P377)-LEN(SUBSTITUTE(P377,"{","")),"괄호이상",(LEN(P377)-LEN(SUBSTITUTE(P377,"}",""))))</f>
        <v>0</v>
      </c>
      <c r="EB377">
        <f>IF(LEN(Q377)-LEN(SUBSTITUTE(Q377,"}",""))&lt;&gt;LEN(Q377)-LEN(SUBSTITUTE(Q377,"{","")),"괄호이상",(LEN(Q377)-LEN(SUBSTITUTE(Q377,"}",""))))</f>
        <v>0</v>
      </c>
      <c r="EC377">
        <f>IF(LEN(R377)-LEN(SUBSTITUTE(R377,"}",""))&lt;&gt;LEN(R377)-LEN(SUBSTITUTE(R377,"{","")),"괄호이상",(LEN(R377)-LEN(SUBSTITUTE(R377,"}",""))))</f>
        <v>0</v>
      </c>
      <c r="ED377">
        <f>IF(LEN(S377)-LEN(SUBSTITUTE(S377,"}",""))&lt;&gt;LEN(S377)-LEN(SUBSTITUTE(S377,"{","")),"괄호이상",(LEN(S377)-LEN(SUBSTITUTE(S377,"}",""))))</f>
        <v>0</v>
      </c>
      <c r="EE377">
        <f>IF(LEN(T377)-LEN(SUBSTITUTE(T377,"}",""))&lt;&gt;LEN(T377)-LEN(SUBSTITUTE(T377,"{","")),"괄호이상",(LEN(T377)-LEN(SUBSTITUTE(T377,"}",""))))</f>
        <v>0</v>
      </c>
      <c r="EF377">
        <f>IF(LEN(U377)-LEN(SUBSTITUTE(U377,"}",""))&lt;&gt;LEN(U377)-LEN(SUBSTITUTE(U377,"{","")),"괄호이상",(LEN(U377)-LEN(SUBSTITUTE(U377,"}",""))))</f>
        <v>0</v>
      </c>
      <c r="EG377">
        <f>IF(LEN(V377)-LEN(SUBSTITUTE(V377,"}",""))&lt;&gt;LEN(V377)-LEN(SUBSTITUTE(V377,"{","")),"괄호이상",(LEN(V377)-LEN(SUBSTITUTE(V377,"}",""))))</f>
        <v>0</v>
      </c>
      <c r="EH377">
        <f>IF(LEN(W377)-LEN(SUBSTITUTE(W377,"}",""))&lt;&gt;LEN(W377)-LEN(SUBSTITUTE(W377,"{","")),"괄호이상",(LEN(W377)-LEN(SUBSTITUTE(W377,"}",""))))</f>
        <v>0</v>
      </c>
      <c r="EI377">
        <f>IF(LEN(X377)-LEN(SUBSTITUTE(X377,"}",""))&lt;&gt;LEN(X377)-LEN(SUBSTITUTE(X377,"{","")),"괄호이상",(LEN(X377)-LEN(SUBSTITUTE(X377,"}",""))))</f>
        <v>0</v>
      </c>
      <c r="EJ377">
        <f>IF(LEN(Y377)-LEN(SUBSTITUTE(Y377,"}",""))&lt;&gt;LEN(Y377)-LEN(SUBSTITUTE(Y377,"{","")),"괄호이상",(LEN(Y377)-LEN(SUBSTITUTE(Y377,"}",""))))</f>
        <v>0</v>
      </c>
      <c r="EK377">
        <f>IF(LEN(Z377)-LEN(SUBSTITUTE(Z377,"}",""))&lt;&gt;LEN(Z377)-LEN(SUBSTITUTE(Z377,"{","")),"괄호이상",(LEN(Z377)-LEN(SUBSTITUTE(Z377,"}",""))))</f>
        <v>0</v>
      </c>
      <c r="EL377">
        <f>IF(LEN(AA377)-LEN(SUBSTITUTE(AA377,"}",""))&lt;&gt;LEN(AA377)-LEN(SUBSTITUTE(AA377,"{","")),"괄호이상",(LEN(AA377)-LEN(SUBSTITUTE(AA377,"}",""))))</f>
        <v>0</v>
      </c>
      <c r="EM377">
        <f>IF(LEN(AB377)-LEN(SUBSTITUTE(AB377,"}",""))&lt;&gt;LEN(AB377)-LEN(SUBSTITUTE(AB377,"{","")),"괄호이상",(LEN(AB377)-LEN(SUBSTITUTE(AB377,"}",""))))</f>
        <v>0</v>
      </c>
      <c r="EN377">
        <f>IF(LEN(AC377)-LEN(SUBSTITUTE(AC377,"}",""))&lt;&gt;LEN(AC377)-LEN(SUBSTITUTE(AC377,"{","")),"괄호이상",(LEN(AC377)-LEN(SUBSTITUTE(AC377,"}",""))))</f>
        <v>0</v>
      </c>
      <c r="EO377">
        <f>IF(LEN(AD377)-LEN(SUBSTITUTE(AD377,"}",""))&lt;&gt;LEN(AD377)-LEN(SUBSTITUTE(AD377,"{","")),"괄호이상",(LEN(AD377)-LEN(SUBSTITUTE(AD377,"}",""))))</f>
        <v>0</v>
      </c>
      <c r="EP377">
        <f>IF(LEN(AE377)-LEN(SUBSTITUTE(AE377,"}",""))&lt;&gt;LEN(AE377)-LEN(SUBSTITUTE(AE377,"{","")),"괄호이상",(LEN(AE377)-LEN(SUBSTITUTE(AE377,"}",""))))</f>
        <v>0</v>
      </c>
      <c r="EQ377">
        <f>IF(LEN(AF377)-LEN(SUBSTITUTE(AF377,"}",""))&lt;&gt;LEN(AF377)-LEN(SUBSTITUTE(AF377,"{","")),"괄호이상",(LEN(AF377)-LEN(SUBSTITUTE(AF377,"}",""))))</f>
        <v>0</v>
      </c>
      <c r="ER377">
        <f>IF(LEN(AG377)-LEN(SUBSTITUTE(AG377,"}",""))&lt;&gt;LEN(AG377)-LEN(SUBSTITUTE(AG377,"{","")),"괄호이상",(LEN(AG377)-LEN(SUBSTITUTE(AG377,"}",""))))</f>
        <v>0</v>
      </c>
      <c r="ES377">
        <f>IF(LEN(AH377)-LEN(SUBSTITUTE(AH377,"}",""))&lt;&gt;LEN(AH377)-LEN(SUBSTITUTE(AH377,"{","")),"괄호이상",(LEN(AH377)-LEN(SUBSTITUTE(AH377,"}",""))))</f>
        <v>0</v>
      </c>
      <c r="ET377">
        <f>IF(LEN(AI377)-LEN(SUBSTITUTE(AI377,"}",""))&lt;&gt;LEN(AI377)-LEN(SUBSTITUTE(AI377,"{","")),"괄호이상",(LEN(AI377)-LEN(SUBSTITUTE(AI377,"}",""))))</f>
        <v>0</v>
      </c>
      <c r="EU377">
        <f>IF(LEN(AJ377)-LEN(SUBSTITUTE(AJ377,"}",""))&lt;&gt;LEN(AJ377)-LEN(SUBSTITUTE(AJ377,"{","")),"괄호이상",(LEN(AJ377)-LEN(SUBSTITUTE(AJ377,"}",""))))</f>
        <v>0</v>
      </c>
      <c r="EV377">
        <f>IF(LEN(AK377)-LEN(SUBSTITUTE(AK377,"}",""))&lt;&gt;LEN(AK377)-LEN(SUBSTITUTE(AK377,"{","")),"괄호이상",(LEN(AK377)-LEN(SUBSTITUTE(AK377,"}",""))))</f>
        <v>0</v>
      </c>
      <c r="EW377">
        <f>IF(LEN(AL377)-LEN(SUBSTITUTE(AL377,"}",""))&lt;&gt;LEN(AL377)-LEN(SUBSTITUTE(AL377,"{","")),"괄호이상",(LEN(AL377)-LEN(SUBSTITUTE(AL377,"}",""))))</f>
        <v>0</v>
      </c>
      <c r="EX377">
        <f>IF(LEN(AM377)-LEN(SUBSTITUTE(AM377,"}",""))&lt;&gt;LEN(AM377)-LEN(SUBSTITUTE(AM377,"{","")),"괄호이상",(LEN(AM377)-LEN(SUBSTITUTE(AM377,"}",""))))</f>
        <v>0</v>
      </c>
      <c r="EY377">
        <f>IF(LEN(AN377)-LEN(SUBSTITUTE(AN377,"}",""))&lt;&gt;LEN(AN377)-LEN(SUBSTITUTE(AN377,"{","")),"괄호이상",(LEN(AN377)-LEN(SUBSTITUTE(AN377,"}",""))))</f>
        <v>0</v>
      </c>
      <c r="EZ377">
        <f>IF(LEN(AO377)-LEN(SUBSTITUTE(AO377,"}",""))&lt;&gt;LEN(AO377)-LEN(SUBSTITUTE(AO377,"{","")),"괄호이상",(LEN(AO377)-LEN(SUBSTITUTE(AO377,"}",""))))</f>
        <v>0</v>
      </c>
      <c r="FA377">
        <f>IF(LEN(AP377)-LEN(SUBSTITUTE(AP377,"}",""))&lt;&gt;LEN(AP377)-LEN(SUBSTITUTE(AP377,"{","")),"괄호이상",(LEN(AP377)-LEN(SUBSTITUTE(AP377,"}",""))))</f>
        <v>0</v>
      </c>
      <c r="FB377" t="str">
        <f t="array" ref="FB377">IF(SUM(IF($DX377-DX377:FA377&gt;0,1,0))&gt;0,"여기","")</f>
        <v/>
      </c>
      <c r="FC377">
        <f>IF(LEN(C377)-LEN(SUBSTITUTE(C377,"&gt;",""))&lt;&gt;LEN(C377)-LEN(SUBSTITUTE(C377,"&lt;","")),"괄호이상",(LEN(C377)-LEN(SUBSTITUTE(C377,"&gt;","")))/2)</f>
        <v>0</v>
      </c>
      <c r="FD377">
        <f>IF(LEN(H377)-LEN(SUBSTITUTE(H377,"&gt;",""))&lt;&gt;LEN(H377)-LEN(SUBSTITUTE(H377,"&lt;","")),"괄호이상",(LEN(H377)-LEN(SUBSTITUTE(H377,"&gt;","")))/2)</f>
        <v>0</v>
      </c>
      <c r="FE377">
        <f>IF(LEN(O377)-LEN(SUBSTITUTE(O377,"&gt;",""))&lt;&gt;LEN(O377)-LEN(SUBSTITUTE(O377,"&lt;","")),"괄호이상",(LEN(O377)-LEN(SUBSTITUTE(O377,"&gt;","")))/2)</f>
        <v>0</v>
      </c>
      <c r="FF377">
        <f>IF(LEN(P377)-LEN(SUBSTITUTE(P377,"&gt;",""))&lt;&gt;LEN(P377)-LEN(SUBSTITUTE(P377,"&lt;","")),"괄호이상",(LEN(P377)-LEN(SUBSTITUTE(P377,"&gt;","")))/2)</f>
        <v>0</v>
      </c>
      <c r="FG377">
        <f>IF(LEN(Q377)-LEN(SUBSTITUTE(Q377,"&gt;",""))&lt;&gt;LEN(Q377)-LEN(SUBSTITUTE(Q377,"&lt;","")),"괄호이상",(LEN(Q377)-LEN(SUBSTITUTE(Q377,"&gt;","")))/2)</f>
        <v>0</v>
      </c>
      <c r="FH377">
        <f>IF(LEN(R377)-LEN(SUBSTITUTE(R377,"&gt;",""))&lt;&gt;LEN(R377)-LEN(SUBSTITUTE(R377,"&lt;","")),"괄호이상",(LEN(R377)-LEN(SUBSTITUTE(R377,"&gt;","")))/2)</f>
        <v>0</v>
      </c>
      <c r="FI377">
        <f>IF(LEN(S377)-LEN(SUBSTITUTE(S377,"&gt;",""))&lt;&gt;LEN(S377)-LEN(SUBSTITUTE(S377,"&lt;","")),"괄호이상",(LEN(S377)-LEN(SUBSTITUTE(S377,"&gt;","")))/2)</f>
        <v>0</v>
      </c>
      <c r="FJ377">
        <f>IF(LEN(T377)-LEN(SUBSTITUTE(T377,"&gt;",""))&lt;&gt;LEN(T377)-LEN(SUBSTITUTE(T377,"&lt;","")),"괄호이상",(LEN(T377)-LEN(SUBSTITUTE(T377,"&gt;","")))/2)</f>
        <v>0</v>
      </c>
      <c r="FK377">
        <f>IF(LEN(U377)-LEN(SUBSTITUTE(U377,"&gt;",""))&lt;&gt;LEN(U377)-LEN(SUBSTITUTE(U377,"&lt;","")),"괄호이상",(LEN(U377)-LEN(SUBSTITUTE(U377,"&gt;","")))/2)</f>
        <v>0</v>
      </c>
      <c r="FL377">
        <f>IF(LEN(V377)-LEN(SUBSTITUTE(V377,"&gt;",""))&lt;&gt;LEN(V377)-LEN(SUBSTITUTE(V377,"&lt;","")),"괄호이상",(LEN(V377)-LEN(SUBSTITUTE(V377,"&gt;","")))/2)</f>
        <v>0</v>
      </c>
      <c r="FM377">
        <f>IF(LEN(W377)-LEN(SUBSTITUTE(W377,"&gt;",""))&lt;&gt;LEN(W377)-LEN(SUBSTITUTE(W377,"&lt;","")),"괄호이상",(LEN(W377)-LEN(SUBSTITUTE(W377,"&gt;","")))/2)</f>
        <v>0</v>
      </c>
      <c r="FN377">
        <f>IF(LEN(X377)-LEN(SUBSTITUTE(X377,"&gt;",""))&lt;&gt;LEN(X377)-LEN(SUBSTITUTE(X377,"&lt;","")),"괄호이상",(LEN(X377)-LEN(SUBSTITUTE(X377,"&gt;","")))/2)</f>
        <v>0</v>
      </c>
      <c r="FO377">
        <f>IF(LEN(Y377)-LEN(SUBSTITUTE(Y377,"&gt;",""))&lt;&gt;LEN(Y377)-LEN(SUBSTITUTE(Y377,"&lt;","")),"괄호이상",(LEN(Y377)-LEN(SUBSTITUTE(Y377,"&gt;","")))/2)</f>
        <v>0</v>
      </c>
      <c r="FP377">
        <f>IF(LEN(Z377)-LEN(SUBSTITUTE(Z377,"&gt;",""))&lt;&gt;LEN(Z377)-LEN(SUBSTITUTE(Z377,"&lt;","")),"괄호이상",(LEN(Z377)-LEN(SUBSTITUTE(Z377,"&gt;","")))/2)</f>
        <v>0</v>
      </c>
      <c r="FQ377">
        <f>IF(LEN(AA377)-LEN(SUBSTITUTE(AA377,"&gt;",""))&lt;&gt;LEN(AA377)-LEN(SUBSTITUTE(AA377,"&lt;","")),"괄호이상",(LEN(AA377)-LEN(SUBSTITUTE(AA377,"&gt;","")))/2)</f>
        <v>0</v>
      </c>
      <c r="FR377">
        <f>IF(LEN(AB377)-LEN(SUBSTITUTE(AB377,"&gt;",""))&lt;&gt;LEN(AB377)-LEN(SUBSTITUTE(AB377,"&lt;","")),"괄호이상",(LEN(AB377)-LEN(SUBSTITUTE(AB377,"&gt;","")))/2)</f>
        <v>0</v>
      </c>
      <c r="FS377">
        <f>IF(LEN(AC377)-LEN(SUBSTITUTE(AC377,"&gt;",""))&lt;&gt;LEN(AC377)-LEN(SUBSTITUTE(AC377,"&lt;","")),"괄호이상",(LEN(AC377)-LEN(SUBSTITUTE(AC377,"&gt;","")))/2)</f>
        <v>0</v>
      </c>
      <c r="FT377">
        <f>IF(LEN(AD377)-LEN(SUBSTITUTE(AD377,"&gt;",""))&lt;&gt;LEN(AD377)-LEN(SUBSTITUTE(AD377,"&lt;","")),"괄호이상",(LEN(AD377)-LEN(SUBSTITUTE(AD377,"&gt;","")))/2)</f>
        <v>0</v>
      </c>
      <c r="FU377">
        <f>IF(LEN(AE377)-LEN(SUBSTITUTE(AE377,"&gt;",""))&lt;&gt;LEN(AE377)-LEN(SUBSTITUTE(AE377,"&lt;","")),"괄호이상",(LEN(AE377)-LEN(SUBSTITUTE(AE377,"&gt;","")))/2)</f>
        <v>0</v>
      </c>
      <c r="FV377">
        <f>IF(LEN(AF377)-LEN(SUBSTITUTE(AF377,"&gt;",""))&lt;&gt;LEN(AF377)-LEN(SUBSTITUTE(AF377,"&lt;","")),"괄호이상",(LEN(AF377)-LEN(SUBSTITUTE(AF377,"&gt;","")))/2)</f>
        <v>0</v>
      </c>
      <c r="FW377">
        <f>IF(LEN(AG377)-LEN(SUBSTITUTE(AG377,"&gt;",""))&lt;&gt;LEN(AG377)-LEN(SUBSTITUTE(AG377,"&lt;","")),"괄호이상",(LEN(AG377)-LEN(SUBSTITUTE(AG377,"&gt;","")))/2)</f>
        <v>0</v>
      </c>
      <c r="FX377">
        <f>IF(LEN(AH377)-LEN(SUBSTITUTE(AH377,"&gt;",""))&lt;&gt;LEN(AH377)-LEN(SUBSTITUTE(AH377,"&lt;","")),"괄호이상",(LEN(AH377)-LEN(SUBSTITUTE(AH377,"&gt;","")))/2)</f>
        <v>0</v>
      </c>
      <c r="FY377">
        <f>IF(LEN(AI377)-LEN(SUBSTITUTE(AI377,"&gt;",""))&lt;&gt;LEN(AI377)-LEN(SUBSTITUTE(AI377,"&lt;","")),"괄호이상",(LEN(AI377)-LEN(SUBSTITUTE(AI377,"&gt;","")))/2)</f>
        <v>0</v>
      </c>
      <c r="FZ377">
        <f>IF(LEN(AJ377)-LEN(SUBSTITUTE(AJ377,"&gt;",""))&lt;&gt;LEN(AJ377)-LEN(SUBSTITUTE(AJ377,"&lt;","")),"괄호이상",(LEN(AJ377)-LEN(SUBSTITUTE(AJ377,"&gt;","")))/2)</f>
        <v>0</v>
      </c>
      <c r="GA377">
        <f>IF(LEN(AK377)-LEN(SUBSTITUTE(AK377,"&gt;",""))&lt;&gt;LEN(AK377)-LEN(SUBSTITUTE(AK377,"&lt;","")),"괄호이상",(LEN(AK377)-LEN(SUBSTITUTE(AK377,"&gt;","")))/2)</f>
        <v>0</v>
      </c>
      <c r="GB377">
        <f>IF(LEN(AL377)-LEN(SUBSTITUTE(AL377,"&gt;",""))&lt;&gt;LEN(AL377)-LEN(SUBSTITUTE(AL377,"&lt;","")),"괄호이상",(LEN(AL377)-LEN(SUBSTITUTE(AL377,"&gt;","")))/2)</f>
        <v>0</v>
      </c>
      <c r="GC377">
        <f>IF(LEN(AM377)-LEN(SUBSTITUTE(AM377,"&gt;",""))&lt;&gt;LEN(AM377)-LEN(SUBSTITUTE(AM377,"&lt;","")),"괄호이상",(LEN(AM377)-LEN(SUBSTITUTE(AM377,"&gt;","")))/2)</f>
        <v>0</v>
      </c>
      <c r="GD377">
        <f>IF(LEN(AN377)-LEN(SUBSTITUTE(AN377,"&gt;",""))&lt;&gt;LEN(AN377)-LEN(SUBSTITUTE(AN377,"&lt;","")),"괄호이상",(LEN(AN377)-LEN(SUBSTITUTE(AN377,"&gt;","")))/2)</f>
        <v>0</v>
      </c>
      <c r="GE377">
        <f>IF(LEN(AO377)-LEN(SUBSTITUTE(AO377,"&gt;",""))&lt;&gt;LEN(AO377)-LEN(SUBSTITUTE(AO377,"&lt;","")),"괄호이상",(LEN(AO377)-LEN(SUBSTITUTE(AO377,"&gt;","")))/2)</f>
        <v>0</v>
      </c>
      <c r="GF377">
        <f>IF(LEN(AP377)-LEN(SUBSTITUTE(AP377,"&gt;",""))&lt;&gt;LEN(AP377)-LEN(SUBSTITUTE(AP377,"&lt;","")),"괄호이상",(LEN(AP377)-LEN(SUBSTITUTE(AP377,"&gt;","")))/2)</f>
        <v>0</v>
      </c>
      <c r="GG377" t="str">
        <f t="array" ref="GG377">IF(SUM(IF($FC377-FC377:GF377&gt;0,1,0))&gt;0,"여기","")</f>
        <v/>
      </c>
      <c r="GH377" t="str">
        <f t="shared" si="353"/>
        <v/>
      </c>
    </row>
    <row r="378" spans="1:190" x14ac:dyDescent="0.3">
      <c r="A378" t="s">
        <v>105</v>
      </c>
      <c r="B378">
        <f t="shared" si="351"/>
        <v>1</v>
      </c>
      <c r="C378" t="s">
        <v>718</v>
      </c>
      <c r="E378" t="str">
        <f t="shared" si="354"/>
        <v>치명타 확률과 치명타 대미지가 매우 많이 증가합니다</v>
      </c>
      <c r="G378" t="s">
        <v>2514</v>
      </c>
      <c r="H378" s="1" t="s">
        <v>4385</v>
      </c>
      <c r="J378" s="1" t="str">
        <f t="shared" si="355"/>
        <v>Increases Critical Chance and Critical Damage quite a lot</v>
      </c>
      <c r="L378">
        <v>1</v>
      </c>
      <c r="M378">
        <v>1</v>
      </c>
      <c r="O378" t="s">
        <v>10587</v>
      </c>
      <c r="P378" s="19" t="s">
        <v>10588</v>
      </c>
      <c r="Q378" t="s">
        <v>10589</v>
      </c>
      <c r="R378" t="s">
        <v>10568</v>
      </c>
      <c r="S378" t="s">
        <v>10596</v>
      </c>
      <c r="T378" t="s">
        <v>10600</v>
      </c>
      <c r="U378" t="s">
        <v>10601</v>
      </c>
      <c r="V378" t="s">
        <v>10606</v>
      </c>
      <c r="W378" t="s">
        <v>10581</v>
      </c>
      <c r="X378" s="20" t="s">
        <v>10608</v>
      </c>
      <c r="Y378" t="s">
        <v>10611</v>
      </c>
      <c r="Z378" t="s">
        <v>10604</v>
      </c>
      <c r="AA378" s="20" t="s">
        <v>10590</v>
      </c>
      <c r="AB378" t="s">
        <v>10591</v>
      </c>
      <c r="AC378" t="s">
        <v>10592</v>
      </c>
      <c r="AD378" t="s">
        <v>10593</v>
      </c>
      <c r="AE378" t="s">
        <v>10594</v>
      </c>
      <c r="AF378" t="s">
        <v>10595</v>
      </c>
      <c r="AG378" t="s">
        <v>10597</v>
      </c>
      <c r="AH378" s="20" t="s">
        <v>10598</v>
      </c>
      <c r="AI378" t="s">
        <v>10599</v>
      </c>
      <c r="AJ378" t="s">
        <v>10602</v>
      </c>
      <c r="AK378" t="s">
        <v>10603</v>
      </c>
      <c r="AL378" t="s">
        <v>10605</v>
      </c>
      <c r="AM378" t="s">
        <v>10607</v>
      </c>
      <c r="AN378" t="s">
        <v>10582</v>
      </c>
      <c r="AO378" t="s">
        <v>10609</v>
      </c>
      <c r="AP378" t="s">
        <v>10610</v>
      </c>
      <c r="AQ378" t="str">
        <f t="shared" si="352"/>
        <v>Increases Critical Chance and Critical Damage quite a lot</v>
      </c>
      <c r="AR378">
        <f t="shared" si="356"/>
        <v>0</v>
      </c>
      <c r="AS378">
        <f t="shared" si="357"/>
        <v>0</v>
      </c>
      <c r="AT378">
        <f t="shared" ca="1" si="358"/>
        <v>-1</v>
      </c>
      <c r="AU378">
        <f t="shared" ca="1" si="359"/>
        <v>-1</v>
      </c>
      <c r="AV378">
        <f t="shared" ca="1" si="360"/>
        <v>-1</v>
      </c>
      <c r="AW378">
        <f t="shared" ca="1" si="361"/>
        <v>-1</v>
      </c>
      <c r="AX378">
        <f t="shared" ca="1" si="362"/>
        <v>-1</v>
      </c>
      <c r="AY378">
        <f t="shared" ca="1" si="363"/>
        <v>-1</v>
      </c>
      <c r="AZ378">
        <f t="shared" ca="1" si="364"/>
        <v>-1</v>
      </c>
      <c r="BA378">
        <f t="shared" ca="1" si="365"/>
        <v>-1</v>
      </c>
      <c r="BB378">
        <f t="shared" ca="1" si="366"/>
        <v>-1</v>
      </c>
      <c r="BC378">
        <f t="shared" ca="1" si="367"/>
        <v>-1</v>
      </c>
      <c r="BD378">
        <f t="shared" ca="1" si="368"/>
        <v>-1</v>
      </c>
      <c r="BE378">
        <f t="shared" ca="1" si="369"/>
        <v>-1</v>
      </c>
      <c r="BF378">
        <f t="shared" ca="1" si="370"/>
        <v>-1</v>
      </c>
      <c r="BG378">
        <f t="shared" ca="1" si="371"/>
        <v>-1</v>
      </c>
      <c r="BH378">
        <f t="shared" ca="1" si="372"/>
        <v>-1</v>
      </c>
      <c r="BI378">
        <f t="shared" ca="1" si="373"/>
        <v>-1</v>
      </c>
      <c r="BJ378">
        <f t="shared" ca="1" si="374"/>
        <v>-1</v>
      </c>
      <c r="BK378">
        <f t="shared" ca="1" si="375"/>
        <v>-1</v>
      </c>
      <c r="BL378">
        <f t="shared" ca="1" si="376"/>
        <v>-1</v>
      </c>
      <c r="BM378">
        <f t="shared" ca="1" si="377"/>
        <v>-1</v>
      </c>
      <c r="BN378">
        <f ca="1">IF(AT378=-1,-1,COUNTIF($AT378:AT378,AT378)+IF(AT378=0,50,0))</f>
        <v>-1</v>
      </c>
      <c r="BO378">
        <f ca="1">IF(AU378=-1,-1,COUNTIF($AT378:AU378,AU378)+IF(AU378=0,50,0))</f>
        <v>-1</v>
      </c>
      <c r="BP378">
        <f ca="1">IF(AV378=-1,-1,COUNTIF($AT378:AV378,AV378)+IF(AV378=0,50,0))</f>
        <v>-1</v>
      </c>
      <c r="BQ378">
        <f ca="1">IF(AW378=-1,-1,COUNTIF($AT378:AW378,AW378)+IF(AW378=0,50,0))</f>
        <v>-1</v>
      </c>
      <c r="BR378">
        <f ca="1">IF(AX378=-1,-1,COUNTIF($AT378:AX378,AX378)+IF(AX378=0,50,0))</f>
        <v>-1</v>
      </c>
      <c r="BS378">
        <f ca="1">IF(AY378=-1,-1,COUNTIF($AT378:AY378,AY378)+IF(AY378=0,50,0))</f>
        <v>-1</v>
      </c>
      <c r="BT378">
        <f ca="1">IF(AZ378=-1,-1,COUNTIF($AT378:AZ378,AZ378)+IF(AZ378=0,50,0))</f>
        <v>-1</v>
      </c>
      <c r="BU378">
        <f ca="1">IF(BA378=-1,-1,COUNTIF($AT378:BA378,BA378)+IF(BA378=0,50,0))</f>
        <v>-1</v>
      </c>
      <c r="BV378">
        <f ca="1">IF(BB378=-1,-1,COUNTIF($AT378:BB378,BB378)+IF(BB378=0,50,0))</f>
        <v>-1</v>
      </c>
      <c r="BW378">
        <f ca="1">IF(BC378=-1,-1,COUNTIF($AT378:BC378,BC378)+IF(BC378=0,50,0))</f>
        <v>-1</v>
      </c>
      <c r="BX378">
        <f ca="1">IF(BD378=-1,-1,COUNTIF($AT378:BD378,BD378)+IF(BD378=0,50,0))</f>
        <v>-1</v>
      </c>
      <c r="BY378">
        <f ca="1">IF(BE378=-1,-1,COUNTIF($AT378:BE378,BE378)+IF(BE378=0,50,0))</f>
        <v>-1</v>
      </c>
      <c r="BZ378">
        <f ca="1">IF(BF378=-1,-1,COUNTIF($AT378:BF378,BF378)+IF(BF378=0,50,0))</f>
        <v>-1</v>
      </c>
      <c r="CA378">
        <f ca="1">IF(BG378=-1,-1,COUNTIF($AT378:BG378,BG378)+IF(BG378=0,50,0))</f>
        <v>-1</v>
      </c>
      <c r="CB378">
        <f ca="1">IF(BH378=-1,-1,COUNTIF($AT378:BH378,BH378)+IF(BH378=0,50,0))</f>
        <v>-1</v>
      </c>
      <c r="CC378">
        <f ca="1">IF(BI378=-1,-1,COUNTIF($AT378:BI378,BI378)+IF(BI378=0,50,0))</f>
        <v>-1</v>
      </c>
      <c r="CD378">
        <f ca="1">IF(BJ378=-1,-1,COUNTIF($AT378:BJ378,BJ378)+IF(BJ378=0,50,0))</f>
        <v>-1</v>
      </c>
      <c r="CE378">
        <f ca="1">IF(BK378=-1,-1,COUNTIF($AT378:BK378,BK378)+IF(BK378=0,50,0))</f>
        <v>-1</v>
      </c>
      <c r="CF378">
        <f ca="1">IF(BL378=-1,-1,COUNTIF($AT378:BL378,BL378)+IF(BL378=0,50,0))</f>
        <v>-1</v>
      </c>
      <c r="CG378">
        <f ca="1">IF(BM378=-1,-1,COUNTIF($AT378:BM378,BM378)+IF(BM378=0,50,0))</f>
        <v>-1</v>
      </c>
      <c r="CH378">
        <f t="shared" ca="1" si="394"/>
        <v>-1</v>
      </c>
      <c r="CI378">
        <f t="shared" ca="1" si="394"/>
        <v>-1</v>
      </c>
      <c r="CJ378">
        <f t="shared" ca="1" si="394"/>
        <v>-1</v>
      </c>
      <c r="CK378">
        <f t="shared" ca="1" si="394"/>
        <v>-1</v>
      </c>
      <c r="CL378">
        <f t="shared" ca="1" si="394"/>
        <v>-1</v>
      </c>
      <c r="CM378">
        <f t="shared" ca="1" si="394"/>
        <v>-1</v>
      </c>
      <c r="CN378">
        <f t="shared" ca="1" si="394"/>
        <v>-1</v>
      </c>
      <c r="CO378">
        <f t="shared" ca="1" si="394"/>
        <v>-1</v>
      </c>
      <c r="CP378">
        <f t="shared" ca="1" si="394"/>
        <v>-1</v>
      </c>
      <c r="CQ378">
        <f t="shared" ca="1" si="394"/>
        <v>-1</v>
      </c>
      <c r="CR378">
        <f t="shared" ca="1" si="395"/>
        <v>-1</v>
      </c>
      <c r="CS378">
        <f t="shared" ca="1" si="395"/>
        <v>-1</v>
      </c>
      <c r="CT378">
        <f t="shared" ca="1" si="395"/>
        <v>-1</v>
      </c>
      <c r="CU378">
        <f t="shared" ca="1" si="395"/>
        <v>-1</v>
      </c>
      <c r="CV378">
        <f t="shared" ca="1" si="395"/>
        <v>-1</v>
      </c>
      <c r="CW378">
        <f t="shared" ca="1" si="395"/>
        <v>-1</v>
      </c>
      <c r="CX378">
        <f t="shared" ca="1" si="395"/>
        <v>-1</v>
      </c>
      <c r="CY378">
        <f t="shared" ca="1" si="395"/>
        <v>-1</v>
      </c>
      <c r="CZ378">
        <f t="shared" ca="1" si="395"/>
        <v>-1</v>
      </c>
      <c r="DA378">
        <f t="shared" ca="1" si="395"/>
        <v>-1</v>
      </c>
      <c r="DB378">
        <f t="shared" ca="1" si="396"/>
        <v>-1</v>
      </c>
      <c r="DC378">
        <f t="shared" ca="1" si="396"/>
        <v>-1</v>
      </c>
      <c r="DD378">
        <f t="shared" ca="1" si="396"/>
        <v>-1</v>
      </c>
      <c r="DE378">
        <f t="shared" ca="1" si="396"/>
        <v>-1</v>
      </c>
      <c r="DF378">
        <f t="shared" ca="1" si="396"/>
        <v>-1</v>
      </c>
      <c r="DG378">
        <f t="shared" ca="1" si="396"/>
        <v>-1</v>
      </c>
      <c r="DH378">
        <f t="shared" ca="1" si="396"/>
        <v>-1</v>
      </c>
      <c r="DI378">
        <f t="shared" ca="1" si="396"/>
        <v>-1</v>
      </c>
      <c r="DJ378">
        <f t="shared" ca="1" si="396"/>
        <v>-1</v>
      </c>
      <c r="DK378">
        <f t="shared" ca="1" si="396"/>
        <v>-1</v>
      </c>
      <c r="DL378">
        <f t="shared" ca="1" si="397"/>
        <v>-1</v>
      </c>
      <c r="DM378">
        <f t="shared" ca="1" si="397"/>
        <v>-1</v>
      </c>
      <c r="DN378">
        <f t="shared" ca="1" si="397"/>
        <v>-1</v>
      </c>
      <c r="DO378">
        <f t="shared" ca="1" si="397"/>
        <v>-1</v>
      </c>
      <c r="DP378">
        <f t="shared" ca="1" si="397"/>
        <v>-1</v>
      </c>
      <c r="DQ378">
        <f t="shared" ca="1" si="397"/>
        <v>-1</v>
      </c>
      <c r="DR378">
        <f t="shared" ca="1" si="397"/>
        <v>-1</v>
      </c>
      <c r="DS378">
        <f t="shared" ca="1" si="397"/>
        <v>-1</v>
      </c>
      <c r="DT378">
        <f t="shared" ca="1" si="397"/>
        <v>-1</v>
      </c>
      <c r="DU378">
        <f t="shared" ca="1" si="397"/>
        <v>-1</v>
      </c>
      <c r="DV378" t="str">
        <f ca="1">SUBSTITUTE(SUBSTITUTE(SUBSTITUTE(SUBSTITUTE(SUBSTITUTE(SUBSTITUTE(SUBSTITUTE(SUBSTITUTE(SUBSTITUTE(SUBSTITUTE(
SUBSTITUTE(SUBSTITUTE(SUBSTITUTE(SUBSTITUTE(SUBSTITUTE(SUBSTITUTE(SUBSTITUTE(SUBSTITUTE(SUBSTITUTE(SUBSTITUTE($AQ378,
IF($CH378=-1,"",MID($AQ378,$CH378,$DB378-$CH378+1)),IF($CH378=-1,"",VLOOKUP($BN378,구글언어코드!$K:$L,2,0))),
IF($CI378=-1,"",MID($AQ378,$CI378,$DC378-$CI378+1)),IF($CI378=-1,"",VLOOKUP($BO378,구글언어코드!$K:$L,2,0))),
IF($CJ378=-1,"",MID($AQ378,$CJ378,$DD378-$CJ378+1)),IF($CJ378=-1,"",VLOOKUP($BP378,구글언어코드!$K:$L,2,0))),
IF($CK378=-1,"",MID($AQ378,$CK378,$DE378-$CK378+1)),IF($CK378=-1,"",VLOOKUP($BQ378,구글언어코드!$K:$L,2,0))),
IF($CL378=-1,"",MID($AQ378,$CL378,$DF378-$CL378+1)),IF($CL378=-1,"",VLOOKUP($BR378,구글언어코드!$K:$L,2,0))),
IF($CM378=-1,"",MID($AQ378,$CM378,$DG378-$CM378+1)),IF($CM378=-1,"",VLOOKUP($BS378,구글언어코드!$K:$L,2,0))),
IF($CN378=-1,"",MID($AQ378,$CN378,$DH378-$CN378+1)),IF($CN378=-1,"",VLOOKUP($BT378,구글언어코드!$K:$L,2,0))),
IF($CO378=-1,"",MID($AQ378,$CO378,$DI378-$CO378+1)),IF($CO378=-1,"",VLOOKUP($BU378,구글언어코드!$K:$L,2,0))),
IF($CP378=-1,"",MID($AQ378,$CP378,$DJ378-$CP378+1)),IF($CP378=-1,"",VLOOKUP($BV378,구글언어코드!$K:$L,2,0))),
IF($CQ378=-1,"",MID($AQ378,$CQ378,$DK378-$CQ378+1)),IF($CQ378=-1,"",VLOOKUP($BW378,구글언어코드!$K:$L,2,0))),
IF($CR378=-1,"",MID($AQ378,$CR378,$DL378-$CR378+1)),IF($CR378=-1,"",VLOOKUP($BX378,구글언어코드!$K:$L,2,0))),
IF($CS378=-1,"",MID($AQ378,$CS378,$DM378-$CS378+1)),IF($CS378=-1,"",VLOOKUP($BY378,구글언어코드!$K:$L,2,0))),
IF($CT378=-1,"",MID($AQ378,$CT378,$DN378-$CT378+1)),IF($CT378=-1,"",VLOOKUP($BZ378,구글언어코드!$K:$L,2,0))),
IF($CU378=-1,"",MID($AQ378,$CU378,$DO378-$CU378+1)),IF($CU378=-1,"",VLOOKUP($CA378,구글언어코드!$K:$L,2,0))),
IF($CV378=-1,"",MID($AQ378,$CV378,$DP378-$CV378+1)),IF($CV378=-1,"",VLOOKUP($CB378,구글언어코드!$K:$L,2,0))),
IF($CW378=-1,"",MID($AQ378,$CW378,$DQ378-$CW378+1)),IF($CW378=-1,"",VLOOKUP($CC378,구글언어코드!$K:$L,2,0))),
IF($CX378=-1,"",MID($AQ378,$CX378,$DR378-$CX378+1)),IF($CX378=-1,"",VLOOKUP($CD378,구글언어코드!$K:$L,2,0))),
IF($CY378=-1,"",MID($AQ378,$CY378,$DS378-$CY378+1)),IF($CY378=-1,"",VLOOKUP($CE378,구글언어코드!$K:$L,2,0))),
IF($CZ378=-1,"",MID($AQ378,$CZ378,$DT378-$CZ378+1)),IF($CZ378=-1,"",VLOOKUP($CF378,구글언어코드!$K:$L,2,0))),
IF($DA378=-1,"",MID($AQ378,$DA378,$DU378-$DA378+1)),IF($DA378=-1,"",VLOOKUP($CG378,구글언어코드!$K:$L,2,0)))</f>
        <v>Increases Critical Chance and Critical Damage quite a lot</v>
      </c>
      <c r="DW378" t="str">
        <f ca="1">SUBSTITUTE(SUBSTITUTE(SUBSTITUTE(SUBSTITUTE(SUBSTITUTE(SUBSTITUTE(SUBSTITUTE(SUBSTITUTE(SUBSTITUTE(SUBSTITUTE(
SUBSTITUTE(SUBSTITUTE(SUBSTITUTE(SUBSTITUTE(SUBSTITUTE(SUBSTITUTE(SUBSTITUTE(SUBSTITUTE(SUBSTITUTE(SUBSTITUTE(DV378,
IF($CH378=-1,"",VLOOKUP($BN378,구글언어코드!$K:$L,2,0)),IF($CH378=-1,"",MID($AQ378,$CH378,$DB378-$CH378+1))),
IF($CI378=-1,"",VLOOKUP($BO378,구글언어코드!$K:$L,2,0)),IF($CI378=-1,"",MID($AQ378,$CI378,$DC378-$CI378+1))),
IF($CJ378=-1,"",VLOOKUP($BP378,구글언어코드!$K:$L,2,0)),IF($CJ378=-1,"",MID($AQ378,$CJ378,$DD378-$CJ378+1))),
IF($CK378=-1,"",VLOOKUP($BQ378,구글언어코드!$K:$L,2,0)),IF($CK378=-1,"",MID($AQ378,$CK378,$DE378-$CK378+1))),
IF($CL378=-1,"",VLOOKUP($BR378,구글언어코드!$K:$L,2,0)),IF($CL378=-1,"",MID($AQ378,$CL378,$DF378-$CL378+1))),
IF($CM378=-1,"",VLOOKUP($BS378,구글언어코드!$K:$L,2,0)),IF($CM378=-1,"",MID($AQ378,$CM378,$DG378-$CM378+1))),
IF($CN378=-1,"",VLOOKUP($BT378,구글언어코드!$K:$L,2,0)),IF($CN378=-1,"",MID($AQ378,$CN378,$DH378-$CN378+1))),
IF($CO378=-1,"",VLOOKUP($BU378,구글언어코드!$K:$L,2,0)),IF($CO378=-1,"",MID($AQ378,$CO378,$DI378-$CO378+1))),
IF($CP378=-1,"",VLOOKUP($BV378,구글언어코드!$K:$L,2,0)),IF($CP378=-1,"",MID($AQ378,$CP378,$DJ378-$CP378+1))),
IF($CQ378=-1,"",VLOOKUP($BW378,구글언어코드!$K:$L,2,0)),IF($CQ378=-1,"",MID($AQ378,$CQ378,$DK378-$CQ378+1))),
IF($CR378=-1,"",VLOOKUP($BX378,구글언어코드!$K:$L,2,0)),IF($CR378=-1,"",MID($AQ378,$CR378,$DL378-$CR378+1))),
IF($CS378=-1,"",VLOOKUP($BY378,구글언어코드!$K:$L,2,0)),IF($CS378=-1,"",MID($AQ378,$CS378,$DM378-$CS378+1))),
IF($CT378=-1,"",VLOOKUP($BZ378,구글언어코드!$K:$L,2,0)),IF($CT378=-1,"",MID($AQ378,$CT378,$DN378-$CT378+1))),
IF($CU378=-1,"",VLOOKUP($CA378,구글언어코드!$K:$L,2,0)),IF($CU378=-1,"",MID($AQ378,$CU378,$DO378-$CU378+1))),
IF($CV378=-1,"",VLOOKUP($CB378,구글언어코드!$K:$L,2,0)),IF($CV378=-1,"",MID($AQ378,$CV378,$DP378-$CV378+1))),
IF($CW378=-1,"",VLOOKUP($CC378,구글언어코드!$K:$L,2,0)),IF($CW378=-1,"",MID($AQ378,$CW378,$DQ378-$CW378+1))),
IF($CX378=-1,"",VLOOKUP($CD378,구글언어코드!$K:$L,2,0)),IF($CX378=-1,"",MID($AQ378,$CX378,$DR378-$CX378+1))),
IF($CY378=-1,"",VLOOKUP($CE378,구글언어코드!$K:$L,2,0)),IF($CY378=-1,"",MID($AQ378,$CY378,$DS378-$CY378+1))),
IF($CZ378=-1,"",VLOOKUP($CF378,구글언어코드!$K:$L,2,0)),IF($CZ378=-1,"",MID($AQ378,$CZ378,$DT378-$CZ378+1))),
IF($DA378=-1,"",VLOOKUP($CG378,구글언어코드!$K:$L,2,0)),IF($DA378=-1,"",MID($AQ378,$DA378,$DU378-$DA378+1)))</f>
        <v>Increases Critical Chance and Critical Damage quite a lot</v>
      </c>
      <c r="DX378">
        <f>IF(LEN(C378)-LEN(SUBSTITUTE(C378,"}",""))&lt;&gt;LEN(C378)-LEN(SUBSTITUTE(C378,"{","")),"괄호이상",(LEN(C378)-LEN(SUBSTITUTE(C378,"}",""))))</f>
        <v>0</v>
      </c>
      <c r="DY378">
        <f>IF(LEN(H378)-LEN(SUBSTITUTE(H378,"}",""))&lt;&gt;LEN(H378)-LEN(SUBSTITUTE(H378,"{","")),"괄호이상",(LEN(H378)-LEN(SUBSTITUTE(H378,"}",""))))</f>
        <v>0</v>
      </c>
      <c r="DZ378">
        <f>IF(LEN(O378)-LEN(SUBSTITUTE(O378,"}",""))&lt;&gt;LEN(O378)-LEN(SUBSTITUTE(O378,"{","")),"괄호이상",(LEN(O378)-LEN(SUBSTITUTE(O378,"}",""))))</f>
        <v>0</v>
      </c>
      <c r="EA378">
        <f>IF(LEN(P378)-LEN(SUBSTITUTE(P378,"}",""))&lt;&gt;LEN(P378)-LEN(SUBSTITUTE(P378,"{","")),"괄호이상",(LEN(P378)-LEN(SUBSTITUTE(P378,"}",""))))</f>
        <v>0</v>
      </c>
      <c r="EB378">
        <f>IF(LEN(Q378)-LEN(SUBSTITUTE(Q378,"}",""))&lt;&gt;LEN(Q378)-LEN(SUBSTITUTE(Q378,"{","")),"괄호이상",(LEN(Q378)-LEN(SUBSTITUTE(Q378,"}",""))))</f>
        <v>0</v>
      </c>
      <c r="EC378">
        <f>IF(LEN(R378)-LEN(SUBSTITUTE(R378,"}",""))&lt;&gt;LEN(R378)-LEN(SUBSTITUTE(R378,"{","")),"괄호이상",(LEN(R378)-LEN(SUBSTITUTE(R378,"}",""))))</f>
        <v>0</v>
      </c>
      <c r="ED378">
        <f>IF(LEN(S378)-LEN(SUBSTITUTE(S378,"}",""))&lt;&gt;LEN(S378)-LEN(SUBSTITUTE(S378,"{","")),"괄호이상",(LEN(S378)-LEN(SUBSTITUTE(S378,"}",""))))</f>
        <v>0</v>
      </c>
      <c r="EE378">
        <f>IF(LEN(T378)-LEN(SUBSTITUTE(T378,"}",""))&lt;&gt;LEN(T378)-LEN(SUBSTITUTE(T378,"{","")),"괄호이상",(LEN(T378)-LEN(SUBSTITUTE(T378,"}",""))))</f>
        <v>0</v>
      </c>
      <c r="EF378">
        <f>IF(LEN(U378)-LEN(SUBSTITUTE(U378,"}",""))&lt;&gt;LEN(U378)-LEN(SUBSTITUTE(U378,"{","")),"괄호이상",(LEN(U378)-LEN(SUBSTITUTE(U378,"}",""))))</f>
        <v>0</v>
      </c>
      <c r="EG378">
        <f>IF(LEN(V378)-LEN(SUBSTITUTE(V378,"}",""))&lt;&gt;LEN(V378)-LEN(SUBSTITUTE(V378,"{","")),"괄호이상",(LEN(V378)-LEN(SUBSTITUTE(V378,"}",""))))</f>
        <v>0</v>
      </c>
      <c r="EH378">
        <f>IF(LEN(W378)-LEN(SUBSTITUTE(W378,"}",""))&lt;&gt;LEN(W378)-LEN(SUBSTITUTE(W378,"{","")),"괄호이상",(LEN(W378)-LEN(SUBSTITUTE(W378,"}",""))))</f>
        <v>0</v>
      </c>
      <c r="EI378">
        <f>IF(LEN(X378)-LEN(SUBSTITUTE(X378,"}",""))&lt;&gt;LEN(X378)-LEN(SUBSTITUTE(X378,"{","")),"괄호이상",(LEN(X378)-LEN(SUBSTITUTE(X378,"}",""))))</f>
        <v>0</v>
      </c>
      <c r="EJ378">
        <f>IF(LEN(Y378)-LEN(SUBSTITUTE(Y378,"}",""))&lt;&gt;LEN(Y378)-LEN(SUBSTITUTE(Y378,"{","")),"괄호이상",(LEN(Y378)-LEN(SUBSTITUTE(Y378,"}",""))))</f>
        <v>0</v>
      </c>
      <c r="EK378">
        <f>IF(LEN(Z378)-LEN(SUBSTITUTE(Z378,"}",""))&lt;&gt;LEN(Z378)-LEN(SUBSTITUTE(Z378,"{","")),"괄호이상",(LEN(Z378)-LEN(SUBSTITUTE(Z378,"}",""))))</f>
        <v>0</v>
      </c>
      <c r="EL378">
        <f>IF(LEN(AA378)-LEN(SUBSTITUTE(AA378,"}",""))&lt;&gt;LEN(AA378)-LEN(SUBSTITUTE(AA378,"{","")),"괄호이상",(LEN(AA378)-LEN(SUBSTITUTE(AA378,"}",""))))</f>
        <v>0</v>
      </c>
      <c r="EM378">
        <f>IF(LEN(AB378)-LEN(SUBSTITUTE(AB378,"}",""))&lt;&gt;LEN(AB378)-LEN(SUBSTITUTE(AB378,"{","")),"괄호이상",(LEN(AB378)-LEN(SUBSTITUTE(AB378,"}",""))))</f>
        <v>0</v>
      </c>
      <c r="EN378">
        <f>IF(LEN(AC378)-LEN(SUBSTITUTE(AC378,"}",""))&lt;&gt;LEN(AC378)-LEN(SUBSTITUTE(AC378,"{","")),"괄호이상",(LEN(AC378)-LEN(SUBSTITUTE(AC378,"}",""))))</f>
        <v>0</v>
      </c>
      <c r="EO378">
        <f>IF(LEN(AD378)-LEN(SUBSTITUTE(AD378,"}",""))&lt;&gt;LEN(AD378)-LEN(SUBSTITUTE(AD378,"{","")),"괄호이상",(LEN(AD378)-LEN(SUBSTITUTE(AD378,"}",""))))</f>
        <v>0</v>
      </c>
      <c r="EP378">
        <f>IF(LEN(AE378)-LEN(SUBSTITUTE(AE378,"}",""))&lt;&gt;LEN(AE378)-LEN(SUBSTITUTE(AE378,"{","")),"괄호이상",(LEN(AE378)-LEN(SUBSTITUTE(AE378,"}",""))))</f>
        <v>0</v>
      </c>
      <c r="EQ378">
        <f>IF(LEN(AF378)-LEN(SUBSTITUTE(AF378,"}",""))&lt;&gt;LEN(AF378)-LEN(SUBSTITUTE(AF378,"{","")),"괄호이상",(LEN(AF378)-LEN(SUBSTITUTE(AF378,"}",""))))</f>
        <v>0</v>
      </c>
      <c r="ER378">
        <f>IF(LEN(AG378)-LEN(SUBSTITUTE(AG378,"}",""))&lt;&gt;LEN(AG378)-LEN(SUBSTITUTE(AG378,"{","")),"괄호이상",(LEN(AG378)-LEN(SUBSTITUTE(AG378,"}",""))))</f>
        <v>0</v>
      </c>
      <c r="ES378">
        <f>IF(LEN(AH378)-LEN(SUBSTITUTE(AH378,"}",""))&lt;&gt;LEN(AH378)-LEN(SUBSTITUTE(AH378,"{","")),"괄호이상",(LEN(AH378)-LEN(SUBSTITUTE(AH378,"}",""))))</f>
        <v>0</v>
      </c>
      <c r="ET378">
        <f>IF(LEN(AI378)-LEN(SUBSTITUTE(AI378,"}",""))&lt;&gt;LEN(AI378)-LEN(SUBSTITUTE(AI378,"{","")),"괄호이상",(LEN(AI378)-LEN(SUBSTITUTE(AI378,"}",""))))</f>
        <v>0</v>
      </c>
      <c r="EU378">
        <f>IF(LEN(AJ378)-LEN(SUBSTITUTE(AJ378,"}",""))&lt;&gt;LEN(AJ378)-LEN(SUBSTITUTE(AJ378,"{","")),"괄호이상",(LEN(AJ378)-LEN(SUBSTITUTE(AJ378,"}",""))))</f>
        <v>0</v>
      </c>
      <c r="EV378">
        <f>IF(LEN(AK378)-LEN(SUBSTITUTE(AK378,"}",""))&lt;&gt;LEN(AK378)-LEN(SUBSTITUTE(AK378,"{","")),"괄호이상",(LEN(AK378)-LEN(SUBSTITUTE(AK378,"}",""))))</f>
        <v>0</v>
      </c>
      <c r="EW378">
        <f>IF(LEN(AL378)-LEN(SUBSTITUTE(AL378,"}",""))&lt;&gt;LEN(AL378)-LEN(SUBSTITUTE(AL378,"{","")),"괄호이상",(LEN(AL378)-LEN(SUBSTITUTE(AL378,"}",""))))</f>
        <v>0</v>
      </c>
      <c r="EX378">
        <f>IF(LEN(AM378)-LEN(SUBSTITUTE(AM378,"}",""))&lt;&gt;LEN(AM378)-LEN(SUBSTITUTE(AM378,"{","")),"괄호이상",(LEN(AM378)-LEN(SUBSTITUTE(AM378,"}",""))))</f>
        <v>0</v>
      </c>
      <c r="EY378">
        <f>IF(LEN(AN378)-LEN(SUBSTITUTE(AN378,"}",""))&lt;&gt;LEN(AN378)-LEN(SUBSTITUTE(AN378,"{","")),"괄호이상",(LEN(AN378)-LEN(SUBSTITUTE(AN378,"}",""))))</f>
        <v>0</v>
      </c>
      <c r="EZ378">
        <f>IF(LEN(AO378)-LEN(SUBSTITUTE(AO378,"}",""))&lt;&gt;LEN(AO378)-LEN(SUBSTITUTE(AO378,"{","")),"괄호이상",(LEN(AO378)-LEN(SUBSTITUTE(AO378,"}",""))))</f>
        <v>0</v>
      </c>
      <c r="FA378">
        <f>IF(LEN(AP378)-LEN(SUBSTITUTE(AP378,"}",""))&lt;&gt;LEN(AP378)-LEN(SUBSTITUTE(AP378,"{","")),"괄호이상",(LEN(AP378)-LEN(SUBSTITUTE(AP378,"}",""))))</f>
        <v>0</v>
      </c>
      <c r="FB378" t="str">
        <f t="array" ref="FB378">IF(SUM(IF($DX378-DX378:FA378&gt;0,1,0))&gt;0,"여기","")</f>
        <v/>
      </c>
      <c r="FC378">
        <f>IF(LEN(C378)-LEN(SUBSTITUTE(C378,"&gt;",""))&lt;&gt;LEN(C378)-LEN(SUBSTITUTE(C378,"&lt;","")),"괄호이상",(LEN(C378)-LEN(SUBSTITUTE(C378,"&gt;","")))/2)</f>
        <v>0</v>
      </c>
      <c r="FD378">
        <f>IF(LEN(H378)-LEN(SUBSTITUTE(H378,"&gt;",""))&lt;&gt;LEN(H378)-LEN(SUBSTITUTE(H378,"&lt;","")),"괄호이상",(LEN(H378)-LEN(SUBSTITUTE(H378,"&gt;","")))/2)</f>
        <v>0</v>
      </c>
      <c r="FE378">
        <f>IF(LEN(O378)-LEN(SUBSTITUTE(O378,"&gt;",""))&lt;&gt;LEN(O378)-LEN(SUBSTITUTE(O378,"&lt;","")),"괄호이상",(LEN(O378)-LEN(SUBSTITUTE(O378,"&gt;","")))/2)</f>
        <v>0</v>
      </c>
      <c r="FF378">
        <f>IF(LEN(P378)-LEN(SUBSTITUTE(P378,"&gt;",""))&lt;&gt;LEN(P378)-LEN(SUBSTITUTE(P378,"&lt;","")),"괄호이상",(LEN(P378)-LEN(SUBSTITUTE(P378,"&gt;","")))/2)</f>
        <v>0</v>
      </c>
      <c r="FG378">
        <f>IF(LEN(Q378)-LEN(SUBSTITUTE(Q378,"&gt;",""))&lt;&gt;LEN(Q378)-LEN(SUBSTITUTE(Q378,"&lt;","")),"괄호이상",(LEN(Q378)-LEN(SUBSTITUTE(Q378,"&gt;","")))/2)</f>
        <v>0</v>
      </c>
      <c r="FH378">
        <f>IF(LEN(R378)-LEN(SUBSTITUTE(R378,"&gt;",""))&lt;&gt;LEN(R378)-LEN(SUBSTITUTE(R378,"&lt;","")),"괄호이상",(LEN(R378)-LEN(SUBSTITUTE(R378,"&gt;","")))/2)</f>
        <v>0</v>
      </c>
      <c r="FI378">
        <f>IF(LEN(S378)-LEN(SUBSTITUTE(S378,"&gt;",""))&lt;&gt;LEN(S378)-LEN(SUBSTITUTE(S378,"&lt;","")),"괄호이상",(LEN(S378)-LEN(SUBSTITUTE(S378,"&gt;","")))/2)</f>
        <v>0</v>
      </c>
      <c r="FJ378">
        <f>IF(LEN(T378)-LEN(SUBSTITUTE(T378,"&gt;",""))&lt;&gt;LEN(T378)-LEN(SUBSTITUTE(T378,"&lt;","")),"괄호이상",(LEN(T378)-LEN(SUBSTITUTE(T378,"&gt;","")))/2)</f>
        <v>0</v>
      </c>
      <c r="FK378">
        <f>IF(LEN(U378)-LEN(SUBSTITUTE(U378,"&gt;",""))&lt;&gt;LEN(U378)-LEN(SUBSTITUTE(U378,"&lt;","")),"괄호이상",(LEN(U378)-LEN(SUBSTITUTE(U378,"&gt;","")))/2)</f>
        <v>0</v>
      </c>
      <c r="FL378">
        <f>IF(LEN(V378)-LEN(SUBSTITUTE(V378,"&gt;",""))&lt;&gt;LEN(V378)-LEN(SUBSTITUTE(V378,"&lt;","")),"괄호이상",(LEN(V378)-LEN(SUBSTITUTE(V378,"&gt;","")))/2)</f>
        <v>0</v>
      </c>
      <c r="FM378">
        <f>IF(LEN(W378)-LEN(SUBSTITUTE(W378,"&gt;",""))&lt;&gt;LEN(W378)-LEN(SUBSTITUTE(W378,"&lt;","")),"괄호이상",(LEN(W378)-LEN(SUBSTITUTE(W378,"&gt;","")))/2)</f>
        <v>0</v>
      </c>
      <c r="FN378">
        <f>IF(LEN(X378)-LEN(SUBSTITUTE(X378,"&gt;",""))&lt;&gt;LEN(X378)-LEN(SUBSTITUTE(X378,"&lt;","")),"괄호이상",(LEN(X378)-LEN(SUBSTITUTE(X378,"&gt;","")))/2)</f>
        <v>0</v>
      </c>
      <c r="FO378">
        <f>IF(LEN(Y378)-LEN(SUBSTITUTE(Y378,"&gt;",""))&lt;&gt;LEN(Y378)-LEN(SUBSTITUTE(Y378,"&lt;","")),"괄호이상",(LEN(Y378)-LEN(SUBSTITUTE(Y378,"&gt;","")))/2)</f>
        <v>0</v>
      </c>
      <c r="FP378">
        <f>IF(LEN(Z378)-LEN(SUBSTITUTE(Z378,"&gt;",""))&lt;&gt;LEN(Z378)-LEN(SUBSTITUTE(Z378,"&lt;","")),"괄호이상",(LEN(Z378)-LEN(SUBSTITUTE(Z378,"&gt;","")))/2)</f>
        <v>0</v>
      </c>
      <c r="FQ378">
        <f>IF(LEN(AA378)-LEN(SUBSTITUTE(AA378,"&gt;",""))&lt;&gt;LEN(AA378)-LEN(SUBSTITUTE(AA378,"&lt;","")),"괄호이상",(LEN(AA378)-LEN(SUBSTITUTE(AA378,"&gt;","")))/2)</f>
        <v>0</v>
      </c>
      <c r="FR378">
        <f>IF(LEN(AB378)-LEN(SUBSTITUTE(AB378,"&gt;",""))&lt;&gt;LEN(AB378)-LEN(SUBSTITUTE(AB378,"&lt;","")),"괄호이상",(LEN(AB378)-LEN(SUBSTITUTE(AB378,"&gt;","")))/2)</f>
        <v>0</v>
      </c>
      <c r="FS378">
        <f>IF(LEN(AC378)-LEN(SUBSTITUTE(AC378,"&gt;",""))&lt;&gt;LEN(AC378)-LEN(SUBSTITUTE(AC378,"&lt;","")),"괄호이상",(LEN(AC378)-LEN(SUBSTITUTE(AC378,"&gt;","")))/2)</f>
        <v>0</v>
      </c>
      <c r="FT378">
        <f>IF(LEN(AD378)-LEN(SUBSTITUTE(AD378,"&gt;",""))&lt;&gt;LEN(AD378)-LEN(SUBSTITUTE(AD378,"&lt;","")),"괄호이상",(LEN(AD378)-LEN(SUBSTITUTE(AD378,"&gt;","")))/2)</f>
        <v>0</v>
      </c>
      <c r="FU378">
        <f>IF(LEN(AE378)-LEN(SUBSTITUTE(AE378,"&gt;",""))&lt;&gt;LEN(AE378)-LEN(SUBSTITUTE(AE378,"&lt;","")),"괄호이상",(LEN(AE378)-LEN(SUBSTITUTE(AE378,"&gt;","")))/2)</f>
        <v>0</v>
      </c>
      <c r="FV378">
        <f>IF(LEN(AF378)-LEN(SUBSTITUTE(AF378,"&gt;",""))&lt;&gt;LEN(AF378)-LEN(SUBSTITUTE(AF378,"&lt;","")),"괄호이상",(LEN(AF378)-LEN(SUBSTITUTE(AF378,"&gt;","")))/2)</f>
        <v>0</v>
      </c>
      <c r="FW378">
        <f>IF(LEN(AG378)-LEN(SUBSTITUTE(AG378,"&gt;",""))&lt;&gt;LEN(AG378)-LEN(SUBSTITUTE(AG378,"&lt;","")),"괄호이상",(LEN(AG378)-LEN(SUBSTITUTE(AG378,"&gt;","")))/2)</f>
        <v>0</v>
      </c>
      <c r="FX378">
        <f>IF(LEN(AH378)-LEN(SUBSTITUTE(AH378,"&gt;",""))&lt;&gt;LEN(AH378)-LEN(SUBSTITUTE(AH378,"&lt;","")),"괄호이상",(LEN(AH378)-LEN(SUBSTITUTE(AH378,"&gt;","")))/2)</f>
        <v>0</v>
      </c>
      <c r="FY378">
        <f>IF(LEN(AI378)-LEN(SUBSTITUTE(AI378,"&gt;",""))&lt;&gt;LEN(AI378)-LEN(SUBSTITUTE(AI378,"&lt;","")),"괄호이상",(LEN(AI378)-LEN(SUBSTITUTE(AI378,"&gt;","")))/2)</f>
        <v>0</v>
      </c>
      <c r="FZ378">
        <f>IF(LEN(AJ378)-LEN(SUBSTITUTE(AJ378,"&gt;",""))&lt;&gt;LEN(AJ378)-LEN(SUBSTITUTE(AJ378,"&lt;","")),"괄호이상",(LEN(AJ378)-LEN(SUBSTITUTE(AJ378,"&gt;","")))/2)</f>
        <v>0</v>
      </c>
      <c r="GA378">
        <f>IF(LEN(AK378)-LEN(SUBSTITUTE(AK378,"&gt;",""))&lt;&gt;LEN(AK378)-LEN(SUBSTITUTE(AK378,"&lt;","")),"괄호이상",(LEN(AK378)-LEN(SUBSTITUTE(AK378,"&gt;","")))/2)</f>
        <v>0</v>
      </c>
      <c r="GB378">
        <f>IF(LEN(AL378)-LEN(SUBSTITUTE(AL378,"&gt;",""))&lt;&gt;LEN(AL378)-LEN(SUBSTITUTE(AL378,"&lt;","")),"괄호이상",(LEN(AL378)-LEN(SUBSTITUTE(AL378,"&gt;","")))/2)</f>
        <v>0</v>
      </c>
      <c r="GC378">
        <f>IF(LEN(AM378)-LEN(SUBSTITUTE(AM378,"&gt;",""))&lt;&gt;LEN(AM378)-LEN(SUBSTITUTE(AM378,"&lt;","")),"괄호이상",(LEN(AM378)-LEN(SUBSTITUTE(AM378,"&gt;","")))/2)</f>
        <v>0</v>
      </c>
      <c r="GD378">
        <f>IF(LEN(AN378)-LEN(SUBSTITUTE(AN378,"&gt;",""))&lt;&gt;LEN(AN378)-LEN(SUBSTITUTE(AN378,"&lt;","")),"괄호이상",(LEN(AN378)-LEN(SUBSTITUTE(AN378,"&gt;","")))/2)</f>
        <v>0</v>
      </c>
      <c r="GE378">
        <f>IF(LEN(AO378)-LEN(SUBSTITUTE(AO378,"&gt;",""))&lt;&gt;LEN(AO378)-LEN(SUBSTITUTE(AO378,"&lt;","")),"괄호이상",(LEN(AO378)-LEN(SUBSTITUTE(AO378,"&gt;","")))/2)</f>
        <v>0</v>
      </c>
      <c r="GF378">
        <f>IF(LEN(AP378)-LEN(SUBSTITUTE(AP378,"&gt;",""))&lt;&gt;LEN(AP378)-LEN(SUBSTITUTE(AP378,"&lt;","")),"괄호이상",(LEN(AP378)-LEN(SUBSTITUTE(AP378,"&gt;","")))/2)</f>
        <v>0</v>
      </c>
      <c r="GG378" t="str">
        <f t="array" ref="GG378">IF(SUM(IF($FC378-FC378:GF378&gt;0,1,0))&gt;0,"여기","")</f>
        <v/>
      </c>
      <c r="GH378" t="str">
        <f t="shared" si="353"/>
        <v/>
      </c>
    </row>
    <row r="379" spans="1:190" x14ac:dyDescent="0.3">
      <c r="A379" t="s">
        <v>106</v>
      </c>
      <c r="B379">
        <f t="shared" si="351"/>
        <v>1</v>
      </c>
      <c r="C379" t="s">
        <v>211</v>
      </c>
      <c r="E379" t="str">
        <f t="shared" si="354"/>
        <v>최대 체력이 증가합니다</v>
      </c>
      <c r="G379" t="s">
        <v>2515</v>
      </c>
      <c r="H379" s="1" t="s">
        <v>4386</v>
      </c>
      <c r="J379" s="1" t="str">
        <f t="shared" si="355"/>
        <v>Increases max HP</v>
      </c>
      <c r="L379">
        <v>1</v>
      </c>
      <c r="M379">
        <v>1</v>
      </c>
      <c r="O379" t="s">
        <v>10612</v>
      </c>
      <c r="P379" t="s">
        <v>10613</v>
      </c>
      <c r="Q379" t="s">
        <v>10613</v>
      </c>
      <c r="R379" t="s">
        <v>10620</v>
      </c>
      <c r="S379" t="s">
        <v>10621</v>
      </c>
      <c r="T379" t="s">
        <v>10625</v>
      </c>
      <c r="U379" t="s">
        <v>10626</v>
      </c>
      <c r="V379" t="s">
        <v>10630</v>
      </c>
      <c r="W379" t="s">
        <v>10632</v>
      </c>
      <c r="X379" s="20" t="s">
        <v>10634</v>
      </c>
      <c r="Y379" t="s">
        <v>10637</v>
      </c>
      <c r="Z379" t="s">
        <v>10626</v>
      </c>
      <c r="AA379" s="20" t="s">
        <v>10614</v>
      </c>
      <c r="AB379" t="s">
        <v>10615</v>
      </c>
      <c r="AC379" t="s">
        <v>10616</v>
      </c>
      <c r="AD379" t="s">
        <v>10617</v>
      </c>
      <c r="AE379" t="s">
        <v>10618</v>
      </c>
      <c r="AF379" t="s">
        <v>10619</v>
      </c>
      <c r="AG379" t="s">
        <v>10622</v>
      </c>
      <c r="AH379" s="20" t="s">
        <v>10623</v>
      </c>
      <c r="AI379" t="s">
        <v>10624</v>
      </c>
      <c r="AJ379" t="s">
        <v>10627</v>
      </c>
      <c r="AK379" t="s">
        <v>10628</v>
      </c>
      <c r="AL379" t="s">
        <v>10629</v>
      </c>
      <c r="AM379" t="s">
        <v>10631</v>
      </c>
      <c r="AN379" t="s">
        <v>10633</v>
      </c>
      <c r="AO379" t="s">
        <v>10635</v>
      </c>
      <c r="AP379" t="s">
        <v>10636</v>
      </c>
      <c r="AQ379" t="str">
        <f t="shared" si="352"/>
        <v>Increases max HP</v>
      </c>
      <c r="AR379">
        <f t="shared" si="356"/>
        <v>0</v>
      </c>
      <c r="AS379">
        <f t="shared" si="357"/>
        <v>0</v>
      </c>
      <c r="AT379">
        <f t="shared" ca="1" si="358"/>
        <v>-1</v>
      </c>
      <c r="AU379">
        <f t="shared" ca="1" si="359"/>
        <v>-1</v>
      </c>
      <c r="AV379">
        <f t="shared" ca="1" si="360"/>
        <v>-1</v>
      </c>
      <c r="AW379">
        <f t="shared" ca="1" si="361"/>
        <v>-1</v>
      </c>
      <c r="AX379">
        <f t="shared" ca="1" si="362"/>
        <v>-1</v>
      </c>
      <c r="AY379">
        <f t="shared" ca="1" si="363"/>
        <v>-1</v>
      </c>
      <c r="AZ379">
        <f t="shared" ca="1" si="364"/>
        <v>-1</v>
      </c>
      <c r="BA379">
        <f t="shared" ca="1" si="365"/>
        <v>-1</v>
      </c>
      <c r="BB379">
        <f t="shared" ca="1" si="366"/>
        <v>-1</v>
      </c>
      <c r="BC379">
        <f t="shared" ca="1" si="367"/>
        <v>-1</v>
      </c>
      <c r="BD379">
        <f t="shared" ca="1" si="368"/>
        <v>-1</v>
      </c>
      <c r="BE379">
        <f t="shared" ca="1" si="369"/>
        <v>-1</v>
      </c>
      <c r="BF379">
        <f t="shared" ca="1" si="370"/>
        <v>-1</v>
      </c>
      <c r="BG379">
        <f t="shared" ca="1" si="371"/>
        <v>-1</v>
      </c>
      <c r="BH379">
        <f t="shared" ca="1" si="372"/>
        <v>-1</v>
      </c>
      <c r="BI379">
        <f t="shared" ca="1" si="373"/>
        <v>-1</v>
      </c>
      <c r="BJ379">
        <f t="shared" ca="1" si="374"/>
        <v>-1</v>
      </c>
      <c r="BK379">
        <f t="shared" ca="1" si="375"/>
        <v>-1</v>
      </c>
      <c r="BL379">
        <f t="shared" ca="1" si="376"/>
        <v>-1</v>
      </c>
      <c r="BM379">
        <f t="shared" ca="1" si="377"/>
        <v>-1</v>
      </c>
      <c r="BN379">
        <f ca="1">IF(AT379=-1,-1,COUNTIF($AT379:AT379,AT379)+IF(AT379=0,50,0))</f>
        <v>-1</v>
      </c>
      <c r="BO379">
        <f ca="1">IF(AU379=-1,-1,COUNTIF($AT379:AU379,AU379)+IF(AU379=0,50,0))</f>
        <v>-1</v>
      </c>
      <c r="BP379">
        <f ca="1">IF(AV379=-1,-1,COUNTIF($AT379:AV379,AV379)+IF(AV379=0,50,0))</f>
        <v>-1</v>
      </c>
      <c r="BQ379">
        <f ca="1">IF(AW379=-1,-1,COUNTIF($AT379:AW379,AW379)+IF(AW379=0,50,0))</f>
        <v>-1</v>
      </c>
      <c r="BR379">
        <f ca="1">IF(AX379=-1,-1,COUNTIF($AT379:AX379,AX379)+IF(AX379=0,50,0))</f>
        <v>-1</v>
      </c>
      <c r="BS379">
        <f ca="1">IF(AY379=-1,-1,COUNTIF($AT379:AY379,AY379)+IF(AY379=0,50,0))</f>
        <v>-1</v>
      </c>
      <c r="BT379">
        <f ca="1">IF(AZ379=-1,-1,COUNTIF($AT379:AZ379,AZ379)+IF(AZ379=0,50,0))</f>
        <v>-1</v>
      </c>
      <c r="BU379">
        <f ca="1">IF(BA379=-1,-1,COUNTIF($AT379:BA379,BA379)+IF(BA379=0,50,0))</f>
        <v>-1</v>
      </c>
      <c r="BV379">
        <f ca="1">IF(BB379=-1,-1,COUNTIF($AT379:BB379,BB379)+IF(BB379=0,50,0))</f>
        <v>-1</v>
      </c>
      <c r="BW379">
        <f ca="1">IF(BC379=-1,-1,COUNTIF($AT379:BC379,BC379)+IF(BC379=0,50,0))</f>
        <v>-1</v>
      </c>
      <c r="BX379">
        <f ca="1">IF(BD379=-1,-1,COUNTIF($AT379:BD379,BD379)+IF(BD379=0,50,0))</f>
        <v>-1</v>
      </c>
      <c r="BY379">
        <f ca="1">IF(BE379=-1,-1,COUNTIF($AT379:BE379,BE379)+IF(BE379=0,50,0))</f>
        <v>-1</v>
      </c>
      <c r="BZ379">
        <f ca="1">IF(BF379=-1,-1,COUNTIF($AT379:BF379,BF379)+IF(BF379=0,50,0))</f>
        <v>-1</v>
      </c>
      <c r="CA379">
        <f ca="1">IF(BG379=-1,-1,COUNTIF($AT379:BG379,BG379)+IF(BG379=0,50,0))</f>
        <v>-1</v>
      </c>
      <c r="CB379">
        <f ca="1">IF(BH379=-1,-1,COUNTIF($AT379:BH379,BH379)+IF(BH379=0,50,0))</f>
        <v>-1</v>
      </c>
      <c r="CC379">
        <f ca="1">IF(BI379=-1,-1,COUNTIF($AT379:BI379,BI379)+IF(BI379=0,50,0))</f>
        <v>-1</v>
      </c>
      <c r="CD379">
        <f ca="1">IF(BJ379=-1,-1,COUNTIF($AT379:BJ379,BJ379)+IF(BJ379=0,50,0))</f>
        <v>-1</v>
      </c>
      <c r="CE379">
        <f ca="1">IF(BK379=-1,-1,COUNTIF($AT379:BK379,BK379)+IF(BK379=0,50,0))</f>
        <v>-1</v>
      </c>
      <c r="CF379">
        <f ca="1">IF(BL379=-1,-1,COUNTIF($AT379:BL379,BL379)+IF(BL379=0,50,0))</f>
        <v>-1</v>
      </c>
      <c r="CG379">
        <f ca="1">IF(BM379=-1,-1,COUNTIF($AT379:BM379,BM379)+IF(BM379=0,50,0))</f>
        <v>-1</v>
      </c>
      <c r="CH379">
        <f t="shared" ref="CH379:CQ388" ca="1" si="398">IF(COLUMN(CH379)&lt;=COLUMN($CH$1),
IFERROR(FIND("&lt;",$AQ379),-1),
IFERROR(FIND("&lt;",$AQ379,OFFSET(CH379,0,-1)+1),-1))</f>
        <v>-1</v>
      </c>
      <c r="CI379">
        <f t="shared" ca="1" si="398"/>
        <v>-1</v>
      </c>
      <c r="CJ379">
        <f t="shared" ca="1" si="398"/>
        <v>-1</v>
      </c>
      <c r="CK379">
        <f t="shared" ca="1" si="398"/>
        <v>-1</v>
      </c>
      <c r="CL379">
        <f t="shared" ca="1" si="398"/>
        <v>-1</v>
      </c>
      <c r="CM379">
        <f t="shared" ca="1" si="398"/>
        <v>-1</v>
      </c>
      <c r="CN379">
        <f t="shared" ca="1" si="398"/>
        <v>-1</v>
      </c>
      <c r="CO379">
        <f t="shared" ca="1" si="398"/>
        <v>-1</v>
      </c>
      <c r="CP379">
        <f t="shared" ca="1" si="398"/>
        <v>-1</v>
      </c>
      <c r="CQ379">
        <f t="shared" ca="1" si="398"/>
        <v>-1</v>
      </c>
      <c r="CR379">
        <f t="shared" ref="CR379:DA388" ca="1" si="399">IF(COLUMN(CR379)&lt;=COLUMN($CH$1),
IFERROR(FIND("&lt;",$AQ379),-1),
IFERROR(FIND("&lt;",$AQ379,OFFSET(CR379,0,-1)+1),-1))</f>
        <v>-1</v>
      </c>
      <c r="CS379">
        <f t="shared" ca="1" si="399"/>
        <v>-1</v>
      </c>
      <c r="CT379">
        <f t="shared" ca="1" si="399"/>
        <v>-1</v>
      </c>
      <c r="CU379">
        <f t="shared" ca="1" si="399"/>
        <v>-1</v>
      </c>
      <c r="CV379">
        <f t="shared" ca="1" si="399"/>
        <v>-1</v>
      </c>
      <c r="CW379">
        <f t="shared" ca="1" si="399"/>
        <v>-1</v>
      </c>
      <c r="CX379">
        <f t="shared" ca="1" si="399"/>
        <v>-1</v>
      </c>
      <c r="CY379">
        <f t="shared" ca="1" si="399"/>
        <v>-1</v>
      </c>
      <c r="CZ379">
        <f t="shared" ca="1" si="399"/>
        <v>-1</v>
      </c>
      <c r="DA379">
        <f t="shared" ca="1" si="399"/>
        <v>-1</v>
      </c>
      <c r="DB379">
        <f t="shared" ref="DB379:DK388" ca="1" si="400">IF(COLUMN(DB379)&lt;=COLUMN($DB$1),
IFERROR(FIND("&gt;",$AQ379),-1),
IFERROR(FIND("&gt;",$AQ379,OFFSET(DB379,0,-1)+1),-1))</f>
        <v>-1</v>
      </c>
      <c r="DC379">
        <f t="shared" ca="1" si="400"/>
        <v>-1</v>
      </c>
      <c r="DD379">
        <f t="shared" ca="1" si="400"/>
        <v>-1</v>
      </c>
      <c r="DE379">
        <f t="shared" ca="1" si="400"/>
        <v>-1</v>
      </c>
      <c r="DF379">
        <f t="shared" ca="1" si="400"/>
        <v>-1</v>
      </c>
      <c r="DG379">
        <f t="shared" ca="1" si="400"/>
        <v>-1</v>
      </c>
      <c r="DH379">
        <f t="shared" ca="1" si="400"/>
        <v>-1</v>
      </c>
      <c r="DI379">
        <f t="shared" ca="1" si="400"/>
        <v>-1</v>
      </c>
      <c r="DJ379">
        <f t="shared" ca="1" si="400"/>
        <v>-1</v>
      </c>
      <c r="DK379">
        <f t="shared" ca="1" si="400"/>
        <v>-1</v>
      </c>
      <c r="DL379">
        <f t="shared" ref="DL379:DU388" ca="1" si="401">IF(COLUMN(DL379)&lt;=COLUMN($DB$1),
IFERROR(FIND("&gt;",$AQ379),-1),
IFERROR(FIND("&gt;",$AQ379,OFFSET(DL379,0,-1)+1),-1))</f>
        <v>-1</v>
      </c>
      <c r="DM379">
        <f t="shared" ca="1" si="401"/>
        <v>-1</v>
      </c>
      <c r="DN379">
        <f t="shared" ca="1" si="401"/>
        <v>-1</v>
      </c>
      <c r="DO379">
        <f t="shared" ca="1" si="401"/>
        <v>-1</v>
      </c>
      <c r="DP379">
        <f t="shared" ca="1" si="401"/>
        <v>-1</v>
      </c>
      <c r="DQ379">
        <f t="shared" ca="1" si="401"/>
        <v>-1</v>
      </c>
      <c r="DR379">
        <f t="shared" ca="1" si="401"/>
        <v>-1</v>
      </c>
      <c r="DS379">
        <f t="shared" ca="1" si="401"/>
        <v>-1</v>
      </c>
      <c r="DT379">
        <f t="shared" ca="1" si="401"/>
        <v>-1</v>
      </c>
      <c r="DU379">
        <f t="shared" ca="1" si="401"/>
        <v>-1</v>
      </c>
      <c r="DV379" t="str">
        <f ca="1">SUBSTITUTE(SUBSTITUTE(SUBSTITUTE(SUBSTITUTE(SUBSTITUTE(SUBSTITUTE(SUBSTITUTE(SUBSTITUTE(SUBSTITUTE(SUBSTITUTE(
SUBSTITUTE(SUBSTITUTE(SUBSTITUTE(SUBSTITUTE(SUBSTITUTE(SUBSTITUTE(SUBSTITUTE(SUBSTITUTE(SUBSTITUTE(SUBSTITUTE($AQ379,
IF($CH379=-1,"",MID($AQ379,$CH379,$DB379-$CH379+1)),IF($CH379=-1,"",VLOOKUP($BN379,구글언어코드!$K:$L,2,0))),
IF($CI379=-1,"",MID($AQ379,$CI379,$DC379-$CI379+1)),IF($CI379=-1,"",VLOOKUP($BO379,구글언어코드!$K:$L,2,0))),
IF($CJ379=-1,"",MID($AQ379,$CJ379,$DD379-$CJ379+1)),IF($CJ379=-1,"",VLOOKUP($BP379,구글언어코드!$K:$L,2,0))),
IF($CK379=-1,"",MID($AQ379,$CK379,$DE379-$CK379+1)),IF($CK379=-1,"",VLOOKUP($BQ379,구글언어코드!$K:$L,2,0))),
IF($CL379=-1,"",MID($AQ379,$CL379,$DF379-$CL379+1)),IF($CL379=-1,"",VLOOKUP($BR379,구글언어코드!$K:$L,2,0))),
IF($CM379=-1,"",MID($AQ379,$CM379,$DG379-$CM379+1)),IF($CM379=-1,"",VLOOKUP($BS379,구글언어코드!$K:$L,2,0))),
IF($CN379=-1,"",MID($AQ379,$CN379,$DH379-$CN379+1)),IF($CN379=-1,"",VLOOKUP($BT379,구글언어코드!$K:$L,2,0))),
IF($CO379=-1,"",MID($AQ379,$CO379,$DI379-$CO379+1)),IF($CO379=-1,"",VLOOKUP($BU379,구글언어코드!$K:$L,2,0))),
IF($CP379=-1,"",MID($AQ379,$CP379,$DJ379-$CP379+1)),IF($CP379=-1,"",VLOOKUP($BV379,구글언어코드!$K:$L,2,0))),
IF($CQ379=-1,"",MID($AQ379,$CQ379,$DK379-$CQ379+1)),IF($CQ379=-1,"",VLOOKUP($BW379,구글언어코드!$K:$L,2,0))),
IF($CR379=-1,"",MID($AQ379,$CR379,$DL379-$CR379+1)),IF($CR379=-1,"",VLOOKUP($BX379,구글언어코드!$K:$L,2,0))),
IF($CS379=-1,"",MID($AQ379,$CS379,$DM379-$CS379+1)),IF($CS379=-1,"",VLOOKUP($BY379,구글언어코드!$K:$L,2,0))),
IF($CT379=-1,"",MID($AQ379,$CT379,$DN379-$CT379+1)),IF($CT379=-1,"",VLOOKUP($BZ379,구글언어코드!$K:$L,2,0))),
IF($CU379=-1,"",MID($AQ379,$CU379,$DO379-$CU379+1)),IF($CU379=-1,"",VLOOKUP($CA379,구글언어코드!$K:$L,2,0))),
IF($CV379=-1,"",MID($AQ379,$CV379,$DP379-$CV379+1)),IF($CV379=-1,"",VLOOKUP($CB379,구글언어코드!$K:$L,2,0))),
IF($CW379=-1,"",MID($AQ379,$CW379,$DQ379-$CW379+1)),IF($CW379=-1,"",VLOOKUP($CC379,구글언어코드!$K:$L,2,0))),
IF($CX379=-1,"",MID($AQ379,$CX379,$DR379-$CX379+1)),IF($CX379=-1,"",VLOOKUP($CD379,구글언어코드!$K:$L,2,0))),
IF($CY379=-1,"",MID($AQ379,$CY379,$DS379-$CY379+1)),IF($CY379=-1,"",VLOOKUP($CE379,구글언어코드!$K:$L,2,0))),
IF($CZ379=-1,"",MID($AQ379,$CZ379,$DT379-$CZ379+1)),IF($CZ379=-1,"",VLOOKUP($CF379,구글언어코드!$K:$L,2,0))),
IF($DA379=-1,"",MID($AQ379,$DA379,$DU379-$DA379+1)),IF($DA379=-1,"",VLOOKUP($CG379,구글언어코드!$K:$L,2,0)))</f>
        <v>Increases max HP</v>
      </c>
      <c r="DW379" t="str">
        <f ca="1">SUBSTITUTE(SUBSTITUTE(SUBSTITUTE(SUBSTITUTE(SUBSTITUTE(SUBSTITUTE(SUBSTITUTE(SUBSTITUTE(SUBSTITUTE(SUBSTITUTE(
SUBSTITUTE(SUBSTITUTE(SUBSTITUTE(SUBSTITUTE(SUBSTITUTE(SUBSTITUTE(SUBSTITUTE(SUBSTITUTE(SUBSTITUTE(SUBSTITUTE(DV379,
IF($CH379=-1,"",VLOOKUP($BN379,구글언어코드!$K:$L,2,0)),IF($CH379=-1,"",MID($AQ379,$CH379,$DB379-$CH379+1))),
IF($CI379=-1,"",VLOOKUP($BO379,구글언어코드!$K:$L,2,0)),IF($CI379=-1,"",MID($AQ379,$CI379,$DC379-$CI379+1))),
IF($CJ379=-1,"",VLOOKUP($BP379,구글언어코드!$K:$L,2,0)),IF($CJ379=-1,"",MID($AQ379,$CJ379,$DD379-$CJ379+1))),
IF($CK379=-1,"",VLOOKUP($BQ379,구글언어코드!$K:$L,2,0)),IF($CK379=-1,"",MID($AQ379,$CK379,$DE379-$CK379+1))),
IF($CL379=-1,"",VLOOKUP($BR379,구글언어코드!$K:$L,2,0)),IF($CL379=-1,"",MID($AQ379,$CL379,$DF379-$CL379+1))),
IF($CM379=-1,"",VLOOKUP($BS379,구글언어코드!$K:$L,2,0)),IF($CM379=-1,"",MID($AQ379,$CM379,$DG379-$CM379+1))),
IF($CN379=-1,"",VLOOKUP($BT379,구글언어코드!$K:$L,2,0)),IF($CN379=-1,"",MID($AQ379,$CN379,$DH379-$CN379+1))),
IF($CO379=-1,"",VLOOKUP($BU379,구글언어코드!$K:$L,2,0)),IF($CO379=-1,"",MID($AQ379,$CO379,$DI379-$CO379+1))),
IF($CP379=-1,"",VLOOKUP($BV379,구글언어코드!$K:$L,2,0)),IF($CP379=-1,"",MID($AQ379,$CP379,$DJ379-$CP379+1))),
IF($CQ379=-1,"",VLOOKUP($BW379,구글언어코드!$K:$L,2,0)),IF($CQ379=-1,"",MID($AQ379,$CQ379,$DK379-$CQ379+1))),
IF($CR379=-1,"",VLOOKUP($BX379,구글언어코드!$K:$L,2,0)),IF($CR379=-1,"",MID($AQ379,$CR379,$DL379-$CR379+1))),
IF($CS379=-1,"",VLOOKUP($BY379,구글언어코드!$K:$L,2,0)),IF($CS379=-1,"",MID($AQ379,$CS379,$DM379-$CS379+1))),
IF($CT379=-1,"",VLOOKUP($BZ379,구글언어코드!$K:$L,2,0)),IF($CT379=-1,"",MID($AQ379,$CT379,$DN379-$CT379+1))),
IF($CU379=-1,"",VLOOKUP($CA379,구글언어코드!$K:$L,2,0)),IF($CU379=-1,"",MID($AQ379,$CU379,$DO379-$CU379+1))),
IF($CV379=-1,"",VLOOKUP($CB379,구글언어코드!$K:$L,2,0)),IF($CV379=-1,"",MID($AQ379,$CV379,$DP379-$CV379+1))),
IF($CW379=-1,"",VLOOKUP($CC379,구글언어코드!$K:$L,2,0)),IF($CW379=-1,"",MID($AQ379,$CW379,$DQ379-$CW379+1))),
IF($CX379=-1,"",VLOOKUP($CD379,구글언어코드!$K:$L,2,0)),IF($CX379=-1,"",MID($AQ379,$CX379,$DR379-$CX379+1))),
IF($CY379=-1,"",VLOOKUP($CE379,구글언어코드!$K:$L,2,0)),IF($CY379=-1,"",MID($AQ379,$CY379,$DS379-$CY379+1))),
IF($CZ379=-1,"",VLOOKUP($CF379,구글언어코드!$K:$L,2,0)),IF($CZ379=-1,"",MID($AQ379,$CZ379,$DT379-$CZ379+1))),
IF($DA379=-1,"",VLOOKUP($CG379,구글언어코드!$K:$L,2,0)),IF($DA379=-1,"",MID($AQ379,$DA379,$DU379-$DA379+1)))</f>
        <v>Increases max HP</v>
      </c>
      <c r="DX379">
        <f>IF(LEN(C379)-LEN(SUBSTITUTE(C379,"}",""))&lt;&gt;LEN(C379)-LEN(SUBSTITUTE(C379,"{","")),"괄호이상",(LEN(C379)-LEN(SUBSTITUTE(C379,"}",""))))</f>
        <v>0</v>
      </c>
      <c r="DY379">
        <f>IF(LEN(H379)-LEN(SUBSTITUTE(H379,"}",""))&lt;&gt;LEN(H379)-LEN(SUBSTITUTE(H379,"{","")),"괄호이상",(LEN(H379)-LEN(SUBSTITUTE(H379,"}",""))))</f>
        <v>0</v>
      </c>
      <c r="DZ379">
        <f>IF(LEN(O379)-LEN(SUBSTITUTE(O379,"}",""))&lt;&gt;LEN(O379)-LEN(SUBSTITUTE(O379,"{","")),"괄호이상",(LEN(O379)-LEN(SUBSTITUTE(O379,"}",""))))</f>
        <v>0</v>
      </c>
      <c r="EA379">
        <f>IF(LEN(P379)-LEN(SUBSTITUTE(P379,"}",""))&lt;&gt;LEN(P379)-LEN(SUBSTITUTE(P379,"{","")),"괄호이상",(LEN(P379)-LEN(SUBSTITUTE(P379,"}",""))))</f>
        <v>0</v>
      </c>
      <c r="EB379">
        <f>IF(LEN(Q379)-LEN(SUBSTITUTE(Q379,"}",""))&lt;&gt;LEN(Q379)-LEN(SUBSTITUTE(Q379,"{","")),"괄호이상",(LEN(Q379)-LEN(SUBSTITUTE(Q379,"}",""))))</f>
        <v>0</v>
      </c>
      <c r="EC379">
        <f>IF(LEN(R379)-LEN(SUBSTITUTE(R379,"}",""))&lt;&gt;LEN(R379)-LEN(SUBSTITUTE(R379,"{","")),"괄호이상",(LEN(R379)-LEN(SUBSTITUTE(R379,"}",""))))</f>
        <v>0</v>
      </c>
      <c r="ED379">
        <f>IF(LEN(S379)-LEN(SUBSTITUTE(S379,"}",""))&lt;&gt;LEN(S379)-LEN(SUBSTITUTE(S379,"{","")),"괄호이상",(LEN(S379)-LEN(SUBSTITUTE(S379,"}",""))))</f>
        <v>0</v>
      </c>
      <c r="EE379">
        <f>IF(LEN(T379)-LEN(SUBSTITUTE(T379,"}",""))&lt;&gt;LEN(T379)-LEN(SUBSTITUTE(T379,"{","")),"괄호이상",(LEN(T379)-LEN(SUBSTITUTE(T379,"}",""))))</f>
        <v>0</v>
      </c>
      <c r="EF379">
        <f>IF(LEN(U379)-LEN(SUBSTITUTE(U379,"}",""))&lt;&gt;LEN(U379)-LEN(SUBSTITUTE(U379,"{","")),"괄호이상",(LEN(U379)-LEN(SUBSTITUTE(U379,"}",""))))</f>
        <v>0</v>
      </c>
      <c r="EG379">
        <f>IF(LEN(V379)-LEN(SUBSTITUTE(V379,"}",""))&lt;&gt;LEN(V379)-LEN(SUBSTITUTE(V379,"{","")),"괄호이상",(LEN(V379)-LEN(SUBSTITUTE(V379,"}",""))))</f>
        <v>0</v>
      </c>
      <c r="EH379">
        <f>IF(LEN(W379)-LEN(SUBSTITUTE(W379,"}",""))&lt;&gt;LEN(W379)-LEN(SUBSTITUTE(W379,"{","")),"괄호이상",(LEN(W379)-LEN(SUBSTITUTE(W379,"}",""))))</f>
        <v>0</v>
      </c>
      <c r="EI379">
        <f>IF(LEN(X379)-LEN(SUBSTITUTE(X379,"}",""))&lt;&gt;LEN(X379)-LEN(SUBSTITUTE(X379,"{","")),"괄호이상",(LEN(X379)-LEN(SUBSTITUTE(X379,"}",""))))</f>
        <v>0</v>
      </c>
      <c r="EJ379">
        <f>IF(LEN(Y379)-LEN(SUBSTITUTE(Y379,"}",""))&lt;&gt;LEN(Y379)-LEN(SUBSTITUTE(Y379,"{","")),"괄호이상",(LEN(Y379)-LEN(SUBSTITUTE(Y379,"}",""))))</f>
        <v>0</v>
      </c>
      <c r="EK379">
        <f>IF(LEN(Z379)-LEN(SUBSTITUTE(Z379,"}",""))&lt;&gt;LEN(Z379)-LEN(SUBSTITUTE(Z379,"{","")),"괄호이상",(LEN(Z379)-LEN(SUBSTITUTE(Z379,"}",""))))</f>
        <v>0</v>
      </c>
      <c r="EL379">
        <f>IF(LEN(AA379)-LEN(SUBSTITUTE(AA379,"}",""))&lt;&gt;LEN(AA379)-LEN(SUBSTITUTE(AA379,"{","")),"괄호이상",(LEN(AA379)-LEN(SUBSTITUTE(AA379,"}",""))))</f>
        <v>0</v>
      </c>
      <c r="EM379">
        <f>IF(LEN(AB379)-LEN(SUBSTITUTE(AB379,"}",""))&lt;&gt;LEN(AB379)-LEN(SUBSTITUTE(AB379,"{","")),"괄호이상",(LEN(AB379)-LEN(SUBSTITUTE(AB379,"}",""))))</f>
        <v>0</v>
      </c>
      <c r="EN379">
        <f>IF(LEN(AC379)-LEN(SUBSTITUTE(AC379,"}",""))&lt;&gt;LEN(AC379)-LEN(SUBSTITUTE(AC379,"{","")),"괄호이상",(LEN(AC379)-LEN(SUBSTITUTE(AC379,"}",""))))</f>
        <v>0</v>
      </c>
      <c r="EO379">
        <f>IF(LEN(AD379)-LEN(SUBSTITUTE(AD379,"}",""))&lt;&gt;LEN(AD379)-LEN(SUBSTITUTE(AD379,"{","")),"괄호이상",(LEN(AD379)-LEN(SUBSTITUTE(AD379,"}",""))))</f>
        <v>0</v>
      </c>
      <c r="EP379">
        <f>IF(LEN(AE379)-LEN(SUBSTITUTE(AE379,"}",""))&lt;&gt;LEN(AE379)-LEN(SUBSTITUTE(AE379,"{","")),"괄호이상",(LEN(AE379)-LEN(SUBSTITUTE(AE379,"}",""))))</f>
        <v>0</v>
      </c>
      <c r="EQ379">
        <f>IF(LEN(AF379)-LEN(SUBSTITUTE(AF379,"}",""))&lt;&gt;LEN(AF379)-LEN(SUBSTITUTE(AF379,"{","")),"괄호이상",(LEN(AF379)-LEN(SUBSTITUTE(AF379,"}",""))))</f>
        <v>0</v>
      </c>
      <c r="ER379">
        <f>IF(LEN(AG379)-LEN(SUBSTITUTE(AG379,"}",""))&lt;&gt;LEN(AG379)-LEN(SUBSTITUTE(AG379,"{","")),"괄호이상",(LEN(AG379)-LEN(SUBSTITUTE(AG379,"}",""))))</f>
        <v>0</v>
      </c>
      <c r="ES379">
        <f>IF(LEN(AH379)-LEN(SUBSTITUTE(AH379,"}",""))&lt;&gt;LEN(AH379)-LEN(SUBSTITUTE(AH379,"{","")),"괄호이상",(LEN(AH379)-LEN(SUBSTITUTE(AH379,"}",""))))</f>
        <v>0</v>
      </c>
      <c r="ET379">
        <f>IF(LEN(AI379)-LEN(SUBSTITUTE(AI379,"}",""))&lt;&gt;LEN(AI379)-LEN(SUBSTITUTE(AI379,"{","")),"괄호이상",(LEN(AI379)-LEN(SUBSTITUTE(AI379,"}",""))))</f>
        <v>0</v>
      </c>
      <c r="EU379">
        <f>IF(LEN(AJ379)-LEN(SUBSTITUTE(AJ379,"}",""))&lt;&gt;LEN(AJ379)-LEN(SUBSTITUTE(AJ379,"{","")),"괄호이상",(LEN(AJ379)-LEN(SUBSTITUTE(AJ379,"}",""))))</f>
        <v>0</v>
      </c>
      <c r="EV379">
        <f>IF(LEN(AK379)-LEN(SUBSTITUTE(AK379,"}",""))&lt;&gt;LEN(AK379)-LEN(SUBSTITUTE(AK379,"{","")),"괄호이상",(LEN(AK379)-LEN(SUBSTITUTE(AK379,"}",""))))</f>
        <v>0</v>
      </c>
      <c r="EW379">
        <f>IF(LEN(AL379)-LEN(SUBSTITUTE(AL379,"}",""))&lt;&gt;LEN(AL379)-LEN(SUBSTITUTE(AL379,"{","")),"괄호이상",(LEN(AL379)-LEN(SUBSTITUTE(AL379,"}",""))))</f>
        <v>0</v>
      </c>
      <c r="EX379">
        <f>IF(LEN(AM379)-LEN(SUBSTITUTE(AM379,"}",""))&lt;&gt;LEN(AM379)-LEN(SUBSTITUTE(AM379,"{","")),"괄호이상",(LEN(AM379)-LEN(SUBSTITUTE(AM379,"}",""))))</f>
        <v>0</v>
      </c>
      <c r="EY379">
        <f>IF(LEN(AN379)-LEN(SUBSTITUTE(AN379,"}",""))&lt;&gt;LEN(AN379)-LEN(SUBSTITUTE(AN379,"{","")),"괄호이상",(LEN(AN379)-LEN(SUBSTITUTE(AN379,"}",""))))</f>
        <v>0</v>
      </c>
      <c r="EZ379">
        <f>IF(LEN(AO379)-LEN(SUBSTITUTE(AO379,"}",""))&lt;&gt;LEN(AO379)-LEN(SUBSTITUTE(AO379,"{","")),"괄호이상",(LEN(AO379)-LEN(SUBSTITUTE(AO379,"}",""))))</f>
        <v>0</v>
      </c>
      <c r="FA379">
        <f>IF(LEN(AP379)-LEN(SUBSTITUTE(AP379,"}",""))&lt;&gt;LEN(AP379)-LEN(SUBSTITUTE(AP379,"{","")),"괄호이상",(LEN(AP379)-LEN(SUBSTITUTE(AP379,"}",""))))</f>
        <v>0</v>
      </c>
      <c r="FB379" t="str">
        <f t="array" ref="FB379">IF(SUM(IF($DX379-DX379:FA379&gt;0,1,0))&gt;0,"여기","")</f>
        <v/>
      </c>
      <c r="FC379">
        <f>IF(LEN(C379)-LEN(SUBSTITUTE(C379,"&gt;",""))&lt;&gt;LEN(C379)-LEN(SUBSTITUTE(C379,"&lt;","")),"괄호이상",(LEN(C379)-LEN(SUBSTITUTE(C379,"&gt;","")))/2)</f>
        <v>0</v>
      </c>
      <c r="FD379">
        <f>IF(LEN(H379)-LEN(SUBSTITUTE(H379,"&gt;",""))&lt;&gt;LEN(H379)-LEN(SUBSTITUTE(H379,"&lt;","")),"괄호이상",(LEN(H379)-LEN(SUBSTITUTE(H379,"&gt;","")))/2)</f>
        <v>0</v>
      </c>
      <c r="FE379">
        <f>IF(LEN(O379)-LEN(SUBSTITUTE(O379,"&gt;",""))&lt;&gt;LEN(O379)-LEN(SUBSTITUTE(O379,"&lt;","")),"괄호이상",(LEN(O379)-LEN(SUBSTITUTE(O379,"&gt;","")))/2)</f>
        <v>0</v>
      </c>
      <c r="FF379">
        <f>IF(LEN(P379)-LEN(SUBSTITUTE(P379,"&gt;",""))&lt;&gt;LEN(P379)-LEN(SUBSTITUTE(P379,"&lt;","")),"괄호이상",(LEN(P379)-LEN(SUBSTITUTE(P379,"&gt;","")))/2)</f>
        <v>0</v>
      </c>
      <c r="FG379">
        <f>IF(LEN(Q379)-LEN(SUBSTITUTE(Q379,"&gt;",""))&lt;&gt;LEN(Q379)-LEN(SUBSTITUTE(Q379,"&lt;","")),"괄호이상",(LEN(Q379)-LEN(SUBSTITUTE(Q379,"&gt;","")))/2)</f>
        <v>0</v>
      </c>
      <c r="FH379">
        <f>IF(LEN(R379)-LEN(SUBSTITUTE(R379,"&gt;",""))&lt;&gt;LEN(R379)-LEN(SUBSTITUTE(R379,"&lt;","")),"괄호이상",(LEN(R379)-LEN(SUBSTITUTE(R379,"&gt;","")))/2)</f>
        <v>0</v>
      </c>
      <c r="FI379">
        <f>IF(LEN(S379)-LEN(SUBSTITUTE(S379,"&gt;",""))&lt;&gt;LEN(S379)-LEN(SUBSTITUTE(S379,"&lt;","")),"괄호이상",(LEN(S379)-LEN(SUBSTITUTE(S379,"&gt;","")))/2)</f>
        <v>0</v>
      </c>
      <c r="FJ379">
        <f>IF(LEN(T379)-LEN(SUBSTITUTE(T379,"&gt;",""))&lt;&gt;LEN(T379)-LEN(SUBSTITUTE(T379,"&lt;","")),"괄호이상",(LEN(T379)-LEN(SUBSTITUTE(T379,"&gt;","")))/2)</f>
        <v>0</v>
      </c>
      <c r="FK379">
        <f>IF(LEN(U379)-LEN(SUBSTITUTE(U379,"&gt;",""))&lt;&gt;LEN(U379)-LEN(SUBSTITUTE(U379,"&lt;","")),"괄호이상",(LEN(U379)-LEN(SUBSTITUTE(U379,"&gt;","")))/2)</f>
        <v>0</v>
      </c>
      <c r="FL379">
        <f>IF(LEN(V379)-LEN(SUBSTITUTE(V379,"&gt;",""))&lt;&gt;LEN(V379)-LEN(SUBSTITUTE(V379,"&lt;","")),"괄호이상",(LEN(V379)-LEN(SUBSTITUTE(V379,"&gt;","")))/2)</f>
        <v>0</v>
      </c>
      <c r="FM379">
        <f>IF(LEN(W379)-LEN(SUBSTITUTE(W379,"&gt;",""))&lt;&gt;LEN(W379)-LEN(SUBSTITUTE(W379,"&lt;","")),"괄호이상",(LEN(W379)-LEN(SUBSTITUTE(W379,"&gt;","")))/2)</f>
        <v>0</v>
      </c>
      <c r="FN379">
        <f>IF(LEN(X379)-LEN(SUBSTITUTE(X379,"&gt;",""))&lt;&gt;LEN(X379)-LEN(SUBSTITUTE(X379,"&lt;","")),"괄호이상",(LEN(X379)-LEN(SUBSTITUTE(X379,"&gt;","")))/2)</f>
        <v>0</v>
      </c>
      <c r="FO379">
        <f>IF(LEN(Y379)-LEN(SUBSTITUTE(Y379,"&gt;",""))&lt;&gt;LEN(Y379)-LEN(SUBSTITUTE(Y379,"&lt;","")),"괄호이상",(LEN(Y379)-LEN(SUBSTITUTE(Y379,"&gt;","")))/2)</f>
        <v>0</v>
      </c>
      <c r="FP379">
        <f>IF(LEN(Z379)-LEN(SUBSTITUTE(Z379,"&gt;",""))&lt;&gt;LEN(Z379)-LEN(SUBSTITUTE(Z379,"&lt;","")),"괄호이상",(LEN(Z379)-LEN(SUBSTITUTE(Z379,"&gt;","")))/2)</f>
        <v>0</v>
      </c>
      <c r="FQ379">
        <f>IF(LEN(AA379)-LEN(SUBSTITUTE(AA379,"&gt;",""))&lt;&gt;LEN(AA379)-LEN(SUBSTITUTE(AA379,"&lt;","")),"괄호이상",(LEN(AA379)-LEN(SUBSTITUTE(AA379,"&gt;","")))/2)</f>
        <v>0</v>
      </c>
      <c r="FR379">
        <f>IF(LEN(AB379)-LEN(SUBSTITUTE(AB379,"&gt;",""))&lt;&gt;LEN(AB379)-LEN(SUBSTITUTE(AB379,"&lt;","")),"괄호이상",(LEN(AB379)-LEN(SUBSTITUTE(AB379,"&gt;","")))/2)</f>
        <v>0</v>
      </c>
      <c r="FS379">
        <f>IF(LEN(AC379)-LEN(SUBSTITUTE(AC379,"&gt;",""))&lt;&gt;LEN(AC379)-LEN(SUBSTITUTE(AC379,"&lt;","")),"괄호이상",(LEN(AC379)-LEN(SUBSTITUTE(AC379,"&gt;","")))/2)</f>
        <v>0</v>
      </c>
      <c r="FT379">
        <f>IF(LEN(AD379)-LEN(SUBSTITUTE(AD379,"&gt;",""))&lt;&gt;LEN(AD379)-LEN(SUBSTITUTE(AD379,"&lt;","")),"괄호이상",(LEN(AD379)-LEN(SUBSTITUTE(AD379,"&gt;","")))/2)</f>
        <v>0</v>
      </c>
      <c r="FU379">
        <f>IF(LEN(AE379)-LEN(SUBSTITUTE(AE379,"&gt;",""))&lt;&gt;LEN(AE379)-LEN(SUBSTITUTE(AE379,"&lt;","")),"괄호이상",(LEN(AE379)-LEN(SUBSTITUTE(AE379,"&gt;","")))/2)</f>
        <v>0</v>
      </c>
      <c r="FV379">
        <f>IF(LEN(AF379)-LEN(SUBSTITUTE(AF379,"&gt;",""))&lt;&gt;LEN(AF379)-LEN(SUBSTITUTE(AF379,"&lt;","")),"괄호이상",(LEN(AF379)-LEN(SUBSTITUTE(AF379,"&gt;","")))/2)</f>
        <v>0</v>
      </c>
      <c r="FW379">
        <f>IF(LEN(AG379)-LEN(SUBSTITUTE(AG379,"&gt;",""))&lt;&gt;LEN(AG379)-LEN(SUBSTITUTE(AG379,"&lt;","")),"괄호이상",(LEN(AG379)-LEN(SUBSTITUTE(AG379,"&gt;","")))/2)</f>
        <v>0</v>
      </c>
      <c r="FX379">
        <f>IF(LEN(AH379)-LEN(SUBSTITUTE(AH379,"&gt;",""))&lt;&gt;LEN(AH379)-LEN(SUBSTITUTE(AH379,"&lt;","")),"괄호이상",(LEN(AH379)-LEN(SUBSTITUTE(AH379,"&gt;","")))/2)</f>
        <v>0</v>
      </c>
      <c r="FY379">
        <f>IF(LEN(AI379)-LEN(SUBSTITUTE(AI379,"&gt;",""))&lt;&gt;LEN(AI379)-LEN(SUBSTITUTE(AI379,"&lt;","")),"괄호이상",(LEN(AI379)-LEN(SUBSTITUTE(AI379,"&gt;","")))/2)</f>
        <v>0</v>
      </c>
      <c r="FZ379">
        <f>IF(LEN(AJ379)-LEN(SUBSTITUTE(AJ379,"&gt;",""))&lt;&gt;LEN(AJ379)-LEN(SUBSTITUTE(AJ379,"&lt;","")),"괄호이상",(LEN(AJ379)-LEN(SUBSTITUTE(AJ379,"&gt;","")))/2)</f>
        <v>0</v>
      </c>
      <c r="GA379">
        <f>IF(LEN(AK379)-LEN(SUBSTITUTE(AK379,"&gt;",""))&lt;&gt;LEN(AK379)-LEN(SUBSTITUTE(AK379,"&lt;","")),"괄호이상",(LEN(AK379)-LEN(SUBSTITUTE(AK379,"&gt;","")))/2)</f>
        <v>0</v>
      </c>
      <c r="GB379">
        <f>IF(LEN(AL379)-LEN(SUBSTITUTE(AL379,"&gt;",""))&lt;&gt;LEN(AL379)-LEN(SUBSTITUTE(AL379,"&lt;","")),"괄호이상",(LEN(AL379)-LEN(SUBSTITUTE(AL379,"&gt;","")))/2)</f>
        <v>0</v>
      </c>
      <c r="GC379">
        <f>IF(LEN(AM379)-LEN(SUBSTITUTE(AM379,"&gt;",""))&lt;&gt;LEN(AM379)-LEN(SUBSTITUTE(AM379,"&lt;","")),"괄호이상",(LEN(AM379)-LEN(SUBSTITUTE(AM379,"&gt;","")))/2)</f>
        <v>0</v>
      </c>
      <c r="GD379">
        <f>IF(LEN(AN379)-LEN(SUBSTITUTE(AN379,"&gt;",""))&lt;&gt;LEN(AN379)-LEN(SUBSTITUTE(AN379,"&lt;","")),"괄호이상",(LEN(AN379)-LEN(SUBSTITUTE(AN379,"&gt;","")))/2)</f>
        <v>0</v>
      </c>
      <c r="GE379">
        <f>IF(LEN(AO379)-LEN(SUBSTITUTE(AO379,"&gt;",""))&lt;&gt;LEN(AO379)-LEN(SUBSTITUTE(AO379,"&lt;","")),"괄호이상",(LEN(AO379)-LEN(SUBSTITUTE(AO379,"&gt;","")))/2)</f>
        <v>0</v>
      </c>
      <c r="GF379">
        <f>IF(LEN(AP379)-LEN(SUBSTITUTE(AP379,"&gt;",""))&lt;&gt;LEN(AP379)-LEN(SUBSTITUTE(AP379,"&lt;","")),"괄호이상",(LEN(AP379)-LEN(SUBSTITUTE(AP379,"&gt;","")))/2)</f>
        <v>0</v>
      </c>
      <c r="GG379" t="str">
        <f t="array" ref="GG379">IF(SUM(IF($FC379-FC379:GF379&gt;0,1,0))&gt;0,"여기","")</f>
        <v/>
      </c>
      <c r="GH379" t="str">
        <f t="shared" si="353"/>
        <v/>
      </c>
    </row>
    <row r="380" spans="1:190" x14ac:dyDescent="0.3">
      <c r="A380" t="s">
        <v>107</v>
      </c>
      <c r="B380">
        <f t="shared" si="351"/>
        <v>1</v>
      </c>
      <c r="C380" t="s">
        <v>212</v>
      </c>
      <c r="E380" t="str">
        <f t="shared" si="354"/>
        <v>최대 체력이 많이 증가합니다</v>
      </c>
      <c r="G380" t="s">
        <v>2516</v>
      </c>
      <c r="H380" s="1" t="s">
        <v>4387</v>
      </c>
      <c r="J380" s="1" t="str">
        <f t="shared" si="355"/>
        <v>Increases max HP a lot</v>
      </c>
      <c r="L380">
        <v>1</v>
      </c>
      <c r="M380">
        <v>1</v>
      </c>
      <c r="O380" t="s">
        <v>10638</v>
      </c>
      <c r="P380" t="s">
        <v>10639</v>
      </c>
      <c r="Q380" t="s">
        <v>10639</v>
      </c>
      <c r="R380" t="s">
        <v>10646</v>
      </c>
      <c r="S380" t="s">
        <v>10647</v>
      </c>
      <c r="T380" t="s">
        <v>10651</v>
      </c>
      <c r="U380" t="s">
        <v>10652</v>
      </c>
      <c r="V380" t="s">
        <v>10656</v>
      </c>
      <c r="W380" t="s">
        <v>10658</v>
      </c>
      <c r="X380" s="20" t="s">
        <v>10660</v>
      </c>
      <c r="Y380" t="s">
        <v>10663</v>
      </c>
      <c r="Z380" t="s">
        <v>10654</v>
      </c>
      <c r="AA380" s="20" t="s">
        <v>10640</v>
      </c>
      <c r="AB380" t="s">
        <v>10641</v>
      </c>
      <c r="AC380" t="s">
        <v>10642</v>
      </c>
      <c r="AD380" t="s">
        <v>10643</v>
      </c>
      <c r="AE380" t="s">
        <v>10644</v>
      </c>
      <c r="AF380" t="s">
        <v>10645</v>
      </c>
      <c r="AG380" t="s">
        <v>10648</v>
      </c>
      <c r="AH380" s="20" t="s">
        <v>10649</v>
      </c>
      <c r="AI380" t="s">
        <v>10650</v>
      </c>
      <c r="AJ380" t="s">
        <v>10651</v>
      </c>
      <c r="AK380" t="s">
        <v>10653</v>
      </c>
      <c r="AL380" t="s">
        <v>10655</v>
      </c>
      <c r="AM380" t="s">
        <v>10657</v>
      </c>
      <c r="AN380" t="s">
        <v>10659</v>
      </c>
      <c r="AO380" t="s">
        <v>10661</v>
      </c>
      <c r="AP380" t="s">
        <v>10662</v>
      </c>
      <c r="AQ380" t="str">
        <f t="shared" si="352"/>
        <v>Increases max HP a lot</v>
      </c>
      <c r="AR380">
        <f t="shared" si="356"/>
        <v>0</v>
      </c>
      <c r="AS380">
        <f t="shared" si="357"/>
        <v>0</v>
      </c>
      <c r="AT380">
        <f t="shared" ca="1" si="358"/>
        <v>-1</v>
      </c>
      <c r="AU380">
        <f t="shared" ca="1" si="359"/>
        <v>-1</v>
      </c>
      <c r="AV380">
        <f t="shared" ca="1" si="360"/>
        <v>-1</v>
      </c>
      <c r="AW380">
        <f t="shared" ca="1" si="361"/>
        <v>-1</v>
      </c>
      <c r="AX380">
        <f t="shared" ca="1" si="362"/>
        <v>-1</v>
      </c>
      <c r="AY380">
        <f t="shared" ca="1" si="363"/>
        <v>-1</v>
      </c>
      <c r="AZ380">
        <f t="shared" ca="1" si="364"/>
        <v>-1</v>
      </c>
      <c r="BA380">
        <f t="shared" ca="1" si="365"/>
        <v>-1</v>
      </c>
      <c r="BB380">
        <f t="shared" ca="1" si="366"/>
        <v>-1</v>
      </c>
      <c r="BC380">
        <f t="shared" ca="1" si="367"/>
        <v>-1</v>
      </c>
      <c r="BD380">
        <f t="shared" ca="1" si="368"/>
        <v>-1</v>
      </c>
      <c r="BE380">
        <f t="shared" ca="1" si="369"/>
        <v>-1</v>
      </c>
      <c r="BF380">
        <f t="shared" ca="1" si="370"/>
        <v>-1</v>
      </c>
      <c r="BG380">
        <f t="shared" ca="1" si="371"/>
        <v>-1</v>
      </c>
      <c r="BH380">
        <f t="shared" ca="1" si="372"/>
        <v>-1</v>
      </c>
      <c r="BI380">
        <f t="shared" ca="1" si="373"/>
        <v>-1</v>
      </c>
      <c r="BJ380">
        <f t="shared" ca="1" si="374"/>
        <v>-1</v>
      </c>
      <c r="BK380">
        <f t="shared" ca="1" si="375"/>
        <v>-1</v>
      </c>
      <c r="BL380">
        <f t="shared" ca="1" si="376"/>
        <v>-1</v>
      </c>
      <c r="BM380">
        <f t="shared" ca="1" si="377"/>
        <v>-1</v>
      </c>
      <c r="BN380">
        <f ca="1">IF(AT380=-1,-1,COUNTIF($AT380:AT380,AT380)+IF(AT380=0,50,0))</f>
        <v>-1</v>
      </c>
      <c r="BO380">
        <f ca="1">IF(AU380=-1,-1,COUNTIF($AT380:AU380,AU380)+IF(AU380=0,50,0))</f>
        <v>-1</v>
      </c>
      <c r="BP380">
        <f ca="1">IF(AV380=-1,-1,COUNTIF($AT380:AV380,AV380)+IF(AV380=0,50,0))</f>
        <v>-1</v>
      </c>
      <c r="BQ380">
        <f ca="1">IF(AW380=-1,-1,COUNTIF($AT380:AW380,AW380)+IF(AW380=0,50,0))</f>
        <v>-1</v>
      </c>
      <c r="BR380">
        <f ca="1">IF(AX380=-1,-1,COUNTIF($AT380:AX380,AX380)+IF(AX380=0,50,0))</f>
        <v>-1</v>
      </c>
      <c r="BS380">
        <f ca="1">IF(AY380=-1,-1,COUNTIF($AT380:AY380,AY380)+IF(AY380=0,50,0))</f>
        <v>-1</v>
      </c>
      <c r="BT380">
        <f ca="1">IF(AZ380=-1,-1,COUNTIF($AT380:AZ380,AZ380)+IF(AZ380=0,50,0))</f>
        <v>-1</v>
      </c>
      <c r="BU380">
        <f ca="1">IF(BA380=-1,-1,COUNTIF($AT380:BA380,BA380)+IF(BA380=0,50,0))</f>
        <v>-1</v>
      </c>
      <c r="BV380">
        <f ca="1">IF(BB380=-1,-1,COUNTIF($AT380:BB380,BB380)+IF(BB380=0,50,0))</f>
        <v>-1</v>
      </c>
      <c r="BW380">
        <f ca="1">IF(BC380=-1,-1,COUNTIF($AT380:BC380,BC380)+IF(BC380=0,50,0))</f>
        <v>-1</v>
      </c>
      <c r="BX380">
        <f ca="1">IF(BD380=-1,-1,COUNTIF($AT380:BD380,BD380)+IF(BD380=0,50,0))</f>
        <v>-1</v>
      </c>
      <c r="BY380">
        <f ca="1">IF(BE380=-1,-1,COUNTIF($AT380:BE380,BE380)+IF(BE380=0,50,0))</f>
        <v>-1</v>
      </c>
      <c r="BZ380">
        <f ca="1">IF(BF380=-1,-1,COUNTIF($AT380:BF380,BF380)+IF(BF380=0,50,0))</f>
        <v>-1</v>
      </c>
      <c r="CA380">
        <f ca="1">IF(BG380=-1,-1,COUNTIF($AT380:BG380,BG380)+IF(BG380=0,50,0))</f>
        <v>-1</v>
      </c>
      <c r="CB380">
        <f ca="1">IF(BH380=-1,-1,COUNTIF($AT380:BH380,BH380)+IF(BH380=0,50,0))</f>
        <v>-1</v>
      </c>
      <c r="CC380">
        <f ca="1">IF(BI380=-1,-1,COUNTIF($AT380:BI380,BI380)+IF(BI380=0,50,0))</f>
        <v>-1</v>
      </c>
      <c r="CD380">
        <f ca="1">IF(BJ380=-1,-1,COUNTIF($AT380:BJ380,BJ380)+IF(BJ380=0,50,0))</f>
        <v>-1</v>
      </c>
      <c r="CE380">
        <f ca="1">IF(BK380=-1,-1,COUNTIF($AT380:BK380,BK380)+IF(BK380=0,50,0))</f>
        <v>-1</v>
      </c>
      <c r="CF380">
        <f ca="1">IF(BL380=-1,-1,COUNTIF($AT380:BL380,BL380)+IF(BL380=0,50,0))</f>
        <v>-1</v>
      </c>
      <c r="CG380">
        <f ca="1">IF(BM380=-1,-1,COUNTIF($AT380:BM380,BM380)+IF(BM380=0,50,0))</f>
        <v>-1</v>
      </c>
      <c r="CH380">
        <f t="shared" ca="1" si="398"/>
        <v>-1</v>
      </c>
      <c r="CI380">
        <f t="shared" ca="1" si="398"/>
        <v>-1</v>
      </c>
      <c r="CJ380">
        <f t="shared" ca="1" si="398"/>
        <v>-1</v>
      </c>
      <c r="CK380">
        <f t="shared" ca="1" si="398"/>
        <v>-1</v>
      </c>
      <c r="CL380">
        <f t="shared" ca="1" si="398"/>
        <v>-1</v>
      </c>
      <c r="CM380">
        <f t="shared" ca="1" si="398"/>
        <v>-1</v>
      </c>
      <c r="CN380">
        <f t="shared" ca="1" si="398"/>
        <v>-1</v>
      </c>
      <c r="CO380">
        <f t="shared" ca="1" si="398"/>
        <v>-1</v>
      </c>
      <c r="CP380">
        <f t="shared" ca="1" si="398"/>
        <v>-1</v>
      </c>
      <c r="CQ380">
        <f t="shared" ca="1" si="398"/>
        <v>-1</v>
      </c>
      <c r="CR380">
        <f t="shared" ca="1" si="399"/>
        <v>-1</v>
      </c>
      <c r="CS380">
        <f t="shared" ca="1" si="399"/>
        <v>-1</v>
      </c>
      <c r="CT380">
        <f t="shared" ca="1" si="399"/>
        <v>-1</v>
      </c>
      <c r="CU380">
        <f t="shared" ca="1" si="399"/>
        <v>-1</v>
      </c>
      <c r="CV380">
        <f t="shared" ca="1" si="399"/>
        <v>-1</v>
      </c>
      <c r="CW380">
        <f t="shared" ca="1" si="399"/>
        <v>-1</v>
      </c>
      <c r="CX380">
        <f t="shared" ca="1" si="399"/>
        <v>-1</v>
      </c>
      <c r="CY380">
        <f t="shared" ca="1" si="399"/>
        <v>-1</v>
      </c>
      <c r="CZ380">
        <f t="shared" ca="1" si="399"/>
        <v>-1</v>
      </c>
      <c r="DA380">
        <f t="shared" ca="1" si="399"/>
        <v>-1</v>
      </c>
      <c r="DB380">
        <f t="shared" ca="1" si="400"/>
        <v>-1</v>
      </c>
      <c r="DC380">
        <f t="shared" ca="1" si="400"/>
        <v>-1</v>
      </c>
      <c r="DD380">
        <f t="shared" ca="1" si="400"/>
        <v>-1</v>
      </c>
      <c r="DE380">
        <f t="shared" ca="1" si="400"/>
        <v>-1</v>
      </c>
      <c r="DF380">
        <f t="shared" ca="1" si="400"/>
        <v>-1</v>
      </c>
      <c r="DG380">
        <f t="shared" ca="1" si="400"/>
        <v>-1</v>
      </c>
      <c r="DH380">
        <f t="shared" ca="1" si="400"/>
        <v>-1</v>
      </c>
      <c r="DI380">
        <f t="shared" ca="1" si="400"/>
        <v>-1</v>
      </c>
      <c r="DJ380">
        <f t="shared" ca="1" si="400"/>
        <v>-1</v>
      </c>
      <c r="DK380">
        <f t="shared" ca="1" si="400"/>
        <v>-1</v>
      </c>
      <c r="DL380">
        <f t="shared" ca="1" si="401"/>
        <v>-1</v>
      </c>
      <c r="DM380">
        <f t="shared" ca="1" si="401"/>
        <v>-1</v>
      </c>
      <c r="DN380">
        <f t="shared" ca="1" si="401"/>
        <v>-1</v>
      </c>
      <c r="DO380">
        <f t="shared" ca="1" si="401"/>
        <v>-1</v>
      </c>
      <c r="DP380">
        <f t="shared" ca="1" si="401"/>
        <v>-1</v>
      </c>
      <c r="DQ380">
        <f t="shared" ca="1" si="401"/>
        <v>-1</v>
      </c>
      <c r="DR380">
        <f t="shared" ca="1" si="401"/>
        <v>-1</v>
      </c>
      <c r="DS380">
        <f t="shared" ca="1" si="401"/>
        <v>-1</v>
      </c>
      <c r="DT380">
        <f t="shared" ca="1" si="401"/>
        <v>-1</v>
      </c>
      <c r="DU380">
        <f t="shared" ca="1" si="401"/>
        <v>-1</v>
      </c>
      <c r="DV380" t="str">
        <f ca="1">SUBSTITUTE(SUBSTITUTE(SUBSTITUTE(SUBSTITUTE(SUBSTITUTE(SUBSTITUTE(SUBSTITUTE(SUBSTITUTE(SUBSTITUTE(SUBSTITUTE(
SUBSTITUTE(SUBSTITUTE(SUBSTITUTE(SUBSTITUTE(SUBSTITUTE(SUBSTITUTE(SUBSTITUTE(SUBSTITUTE(SUBSTITUTE(SUBSTITUTE($AQ380,
IF($CH380=-1,"",MID($AQ380,$CH380,$DB380-$CH380+1)),IF($CH380=-1,"",VLOOKUP($BN380,구글언어코드!$K:$L,2,0))),
IF($CI380=-1,"",MID($AQ380,$CI380,$DC380-$CI380+1)),IF($CI380=-1,"",VLOOKUP($BO380,구글언어코드!$K:$L,2,0))),
IF($CJ380=-1,"",MID($AQ380,$CJ380,$DD380-$CJ380+1)),IF($CJ380=-1,"",VLOOKUP($BP380,구글언어코드!$K:$L,2,0))),
IF($CK380=-1,"",MID($AQ380,$CK380,$DE380-$CK380+1)),IF($CK380=-1,"",VLOOKUP($BQ380,구글언어코드!$K:$L,2,0))),
IF($CL380=-1,"",MID($AQ380,$CL380,$DF380-$CL380+1)),IF($CL380=-1,"",VLOOKUP($BR380,구글언어코드!$K:$L,2,0))),
IF($CM380=-1,"",MID($AQ380,$CM380,$DG380-$CM380+1)),IF($CM380=-1,"",VLOOKUP($BS380,구글언어코드!$K:$L,2,0))),
IF($CN380=-1,"",MID($AQ380,$CN380,$DH380-$CN380+1)),IF($CN380=-1,"",VLOOKUP($BT380,구글언어코드!$K:$L,2,0))),
IF($CO380=-1,"",MID($AQ380,$CO380,$DI380-$CO380+1)),IF($CO380=-1,"",VLOOKUP($BU380,구글언어코드!$K:$L,2,0))),
IF($CP380=-1,"",MID($AQ380,$CP380,$DJ380-$CP380+1)),IF($CP380=-1,"",VLOOKUP($BV380,구글언어코드!$K:$L,2,0))),
IF($CQ380=-1,"",MID($AQ380,$CQ380,$DK380-$CQ380+1)),IF($CQ380=-1,"",VLOOKUP($BW380,구글언어코드!$K:$L,2,0))),
IF($CR380=-1,"",MID($AQ380,$CR380,$DL380-$CR380+1)),IF($CR380=-1,"",VLOOKUP($BX380,구글언어코드!$K:$L,2,0))),
IF($CS380=-1,"",MID($AQ380,$CS380,$DM380-$CS380+1)),IF($CS380=-1,"",VLOOKUP($BY380,구글언어코드!$K:$L,2,0))),
IF($CT380=-1,"",MID($AQ380,$CT380,$DN380-$CT380+1)),IF($CT380=-1,"",VLOOKUP($BZ380,구글언어코드!$K:$L,2,0))),
IF($CU380=-1,"",MID($AQ380,$CU380,$DO380-$CU380+1)),IF($CU380=-1,"",VLOOKUP($CA380,구글언어코드!$K:$L,2,0))),
IF($CV380=-1,"",MID($AQ380,$CV380,$DP380-$CV380+1)),IF($CV380=-1,"",VLOOKUP($CB380,구글언어코드!$K:$L,2,0))),
IF($CW380=-1,"",MID($AQ380,$CW380,$DQ380-$CW380+1)),IF($CW380=-1,"",VLOOKUP($CC380,구글언어코드!$K:$L,2,0))),
IF($CX380=-1,"",MID($AQ380,$CX380,$DR380-$CX380+1)),IF($CX380=-1,"",VLOOKUP($CD380,구글언어코드!$K:$L,2,0))),
IF($CY380=-1,"",MID($AQ380,$CY380,$DS380-$CY380+1)),IF($CY380=-1,"",VLOOKUP($CE380,구글언어코드!$K:$L,2,0))),
IF($CZ380=-1,"",MID($AQ380,$CZ380,$DT380-$CZ380+1)),IF($CZ380=-1,"",VLOOKUP($CF380,구글언어코드!$K:$L,2,0))),
IF($DA380=-1,"",MID($AQ380,$DA380,$DU380-$DA380+1)),IF($DA380=-1,"",VLOOKUP($CG380,구글언어코드!$K:$L,2,0)))</f>
        <v>Increases max HP a lot</v>
      </c>
      <c r="DW380" t="str">
        <f ca="1">SUBSTITUTE(SUBSTITUTE(SUBSTITUTE(SUBSTITUTE(SUBSTITUTE(SUBSTITUTE(SUBSTITUTE(SUBSTITUTE(SUBSTITUTE(SUBSTITUTE(
SUBSTITUTE(SUBSTITUTE(SUBSTITUTE(SUBSTITUTE(SUBSTITUTE(SUBSTITUTE(SUBSTITUTE(SUBSTITUTE(SUBSTITUTE(SUBSTITUTE(DV380,
IF($CH380=-1,"",VLOOKUP($BN380,구글언어코드!$K:$L,2,0)),IF($CH380=-1,"",MID($AQ380,$CH380,$DB380-$CH380+1))),
IF($CI380=-1,"",VLOOKUP($BO380,구글언어코드!$K:$L,2,0)),IF($CI380=-1,"",MID($AQ380,$CI380,$DC380-$CI380+1))),
IF($CJ380=-1,"",VLOOKUP($BP380,구글언어코드!$K:$L,2,0)),IF($CJ380=-1,"",MID($AQ380,$CJ380,$DD380-$CJ380+1))),
IF($CK380=-1,"",VLOOKUP($BQ380,구글언어코드!$K:$L,2,0)),IF($CK380=-1,"",MID($AQ380,$CK380,$DE380-$CK380+1))),
IF($CL380=-1,"",VLOOKUP($BR380,구글언어코드!$K:$L,2,0)),IF($CL380=-1,"",MID($AQ380,$CL380,$DF380-$CL380+1))),
IF($CM380=-1,"",VLOOKUP($BS380,구글언어코드!$K:$L,2,0)),IF($CM380=-1,"",MID($AQ380,$CM380,$DG380-$CM380+1))),
IF($CN380=-1,"",VLOOKUP($BT380,구글언어코드!$K:$L,2,0)),IF($CN380=-1,"",MID($AQ380,$CN380,$DH380-$CN380+1))),
IF($CO380=-1,"",VLOOKUP($BU380,구글언어코드!$K:$L,2,0)),IF($CO380=-1,"",MID($AQ380,$CO380,$DI380-$CO380+1))),
IF($CP380=-1,"",VLOOKUP($BV380,구글언어코드!$K:$L,2,0)),IF($CP380=-1,"",MID($AQ380,$CP380,$DJ380-$CP380+1))),
IF($CQ380=-1,"",VLOOKUP($BW380,구글언어코드!$K:$L,2,0)),IF($CQ380=-1,"",MID($AQ380,$CQ380,$DK380-$CQ380+1))),
IF($CR380=-1,"",VLOOKUP($BX380,구글언어코드!$K:$L,2,0)),IF($CR380=-1,"",MID($AQ380,$CR380,$DL380-$CR380+1))),
IF($CS380=-1,"",VLOOKUP($BY380,구글언어코드!$K:$L,2,0)),IF($CS380=-1,"",MID($AQ380,$CS380,$DM380-$CS380+1))),
IF($CT380=-1,"",VLOOKUP($BZ380,구글언어코드!$K:$L,2,0)),IF($CT380=-1,"",MID($AQ380,$CT380,$DN380-$CT380+1))),
IF($CU380=-1,"",VLOOKUP($CA380,구글언어코드!$K:$L,2,0)),IF($CU380=-1,"",MID($AQ380,$CU380,$DO380-$CU380+1))),
IF($CV380=-1,"",VLOOKUP($CB380,구글언어코드!$K:$L,2,0)),IF($CV380=-1,"",MID($AQ380,$CV380,$DP380-$CV380+1))),
IF($CW380=-1,"",VLOOKUP($CC380,구글언어코드!$K:$L,2,0)),IF($CW380=-1,"",MID($AQ380,$CW380,$DQ380-$CW380+1))),
IF($CX380=-1,"",VLOOKUP($CD380,구글언어코드!$K:$L,2,0)),IF($CX380=-1,"",MID($AQ380,$CX380,$DR380-$CX380+1))),
IF($CY380=-1,"",VLOOKUP($CE380,구글언어코드!$K:$L,2,0)),IF($CY380=-1,"",MID($AQ380,$CY380,$DS380-$CY380+1))),
IF($CZ380=-1,"",VLOOKUP($CF380,구글언어코드!$K:$L,2,0)),IF($CZ380=-1,"",MID($AQ380,$CZ380,$DT380-$CZ380+1))),
IF($DA380=-1,"",VLOOKUP($CG380,구글언어코드!$K:$L,2,0)),IF($DA380=-1,"",MID($AQ380,$DA380,$DU380-$DA380+1)))</f>
        <v>Increases max HP a lot</v>
      </c>
      <c r="DX380">
        <f>IF(LEN(C380)-LEN(SUBSTITUTE(C380,"}",""))&lt;&gt;LEN(C380)-LEN(SUBSTITUTE(C380,"{","")),"괄호이상",(LEN(C380)-LEN(SUBSTITUTE(C380,"}",""))))</f>
        <v>0</v>
      </c>
      <c r="DY380">
        <f>IF(LEN(H380)-LEN(SUBSTITUTE(H380,"}",""))&lt;&gt;LEN(H380)-LEN(SUBSTITUTE(H380,"{","")),"괄호이상",(LEN(H380)-LEN(SUBSTITUTE(H380,"}",""))))</f>
        <v>0</v>
      </c>
      <c r="DZ380">
        <f>IF(LEN(O380)-LEN(SUBSTITUTE(O380,"}",""))&lt;&gt;LEN(O380)-LEN(SUBSTITUTE(O380,"{","")),"괄호이상",(LEN(O380)-LEN(SUBSTITUTE(O380,"}",""))))</f>
        <v>0</v>
      </c>
      <c r="EA380">
        <f>IF(LEN(P380)-LEN(SUBSTITUTE(P380,"}",""))&lt;&gt;LEN(P380)-LEN(SUBSTITUTE(P380,"{","")),"괄호이상",(LEN(P380)-LEN(SUBSTITUTE(P380,"}",""))))</f>
        <v>0</v>
      </c>
      <c r="EB380">
        <f>IF(LEN(Q380)-LEN(SUBSTITUTE(Q380,"}",""))&lt;&gt;LEN(Q380)-LEN(SUBSTITUTE(Q380,"{","")),"괄호이상",(LEN(Q380)-LEN(SUBSTITUTE(Q380,"}",""))))</f>
        <v>0</v>
      </c>
      <c r="EC380">
        <f>IF(LEN(R380)-LEN(SUBSTITUTE(R380,"}",""))&lt;&gt;LEN(R380)-LEN(SUBSTITUTE(R380,"{","")),"괄호이상",(LEN(R380)-LEN(SUBSTITUTE(R380,"}",""))))</f>
        <v>0</v>
      </c>
      <c r="ED380">
        <f>IF(LEN(S380)-LEN(SUBSTITUTE(S380,"}",""))&lt;&gt;LEN(S380)-LEN(SUBSTITUTE(S380,"{","")),"괄호이상",(LEN(S380)-LEN(SUBSTITUTE(S380,"}",""))))</f>
        <v>0</v>
      </c>
      <c r="EE380">
        <f>IF(LEN(T380)-LEN(SUBSTITUTE(T380,"}",""))&lt;&gt;LEN(T380)-LEN(SUBSTITUTE(T380,"{","")),"괄호이상",(LEN(T380)-LEN(SUBSTITUTE(T380,"}",""))))</f>
        <v>0</v>
      </c>
      <c r="EF380">
        <f>IF(LEN(U380)-LEN(SUBSTITUTE(U380,"}",""))&lt;&gt;LEN(U380)-LEN(SUBSTITUTE(U380,"{","")),"괄호이상",(LEN(U380)-LEN(SUBSTITUTE(U380,"}",""))))</f>
        <v>0</v>
      </c>
      <c r="EG380">
        <f>IF(LEN(V380)-LEN(SUBSTITUTE(V380,"}",""))&lt;&gt;LEN(V380)-LEN(SUBSTITUTE(V380,"{","")),"괄호이상",(LEN(V380)-LEN(SUBSTITUTE(V380,"}",""))))</f>
        <v>0</v>
      </c>
      <c r="EH380">
        <f>IF(LEN(W380)-LEN(SUBSTITUTE(W380,"}",""))&lt;&gt;LEN(W380)-LEN(SUBSTITUTE(W380,"{","")),"괄호이상",(LEN(W380)-LEN(SUBSTITUTE(W380,"}",""))))</f>
        <v>0</v>
      </c>
      <c r="EI380">
        <f>IF(LEN(X380)-LEN(SUBSTITUTE(X380,"}",""))&lt;&gt;LEN(X380)-LEN(SUBSTITUTE(X380,"{","")),"괄호이상",(LEN(X380)-LEN(SUBSTITUTE(X380,"}",""))))</f>
        <v>0</v>
      </c>
      <c r="EJ380">
        <f>IF(LEN(Y380)-LEN(SUBSTITUTE(Y380,"}",""))&lt;&gt;LEN(Y380)-LEN(SUBSTITUTE(Y380,"{","")),"괄호이상",(LEN(Y380)-LEN(SUBSTITUTE(Y380,"}",""))))</f>
        <v>0</v>
      </c>
      <c r="EK380">
        <f>IF(LEN(Z380)-LEN(SUBSTITUTE(Z380,"}",""))&lt;&gt;LEN(Z380)-LEN(SUBSTITUTE(Z380,"{","")),"괄호이상",(LEN(Z380)-LEN(SUBSTITUTE(Z380,"}",""))))</f>
        <v>0</v>
      </c>
      <c r="EL380">
        <f>IF(LEN(AA380)-LEN(SUBSTITUTE(AA380,"}",""))&lt;&gt;LEN(AA380)-LEN(SUBSTITUTE(AA380,"{","")),"괄호이상",(LEN(AA380)-LEN(SUBSTITUTE(AA380,"}",""))))</f>
        <v>0</v>
      </c>
      <c r="EM380">
        <f>IF(LEN(AB380)-LEN(SUBSTITUTE(AB380,"}",""))&lt;&gt;LEN(AB380)-LEN(SUBSTITUTE(AB380,"{","")),"괄호이상",(LEN(AB380)-LEN(SUBSTITUTE(AB380,"}",""))))</f>
        <v>0</v>
      </c>
      <c r="EN380">
        <f>IF(LEN(AC380)-LEN(SUBSTITUTE(AC380,"}",""))&lt;&gt;LEN(AC380)-LEN(SUBSTITUTE(AC380,"{","")),"괄호이상",(LEN(AC380)-LEN(SUBSTITUTE(AC380,"}",""))))</f>
        <v>0</v>
      </c>
      <c r="EO380">
        <f>IF(LEN(AD380)-LEN(SUBSTITUTE(AD380,"}",""))&lt;&gt;LEN(AD380)-LEN(SUBSTITUTE(AD380,"{","")),"괄호이상",(LEN(AD380)-LEN(SUBSTITUTE(AD380,"}",""))))</f>
        <v>0</v>
      </c>
      <c r="EP380">
        <f>IF(LEN(AE380)-LEN(SUBSTITUTE(AE380,"}",""))&lt;&gt;LEN(AE380)-LEN(SUBSTITUTE(AE380,"{","")),"괄호이상",(LEN(AE380)-LEN(SUBSTITUTE(AE380,"}",""))))</f>
        <v>0</v>
      </c>
      <c r="EQ380">
        <f>IF(LEN(AF380)-LEN(SUBSTITUTE(AF380,"}",""))&lt;&gt;LEN(AF380)-LEN(SUBSTITUTE(AF380,"{","")),"괄호이상",(LEN(AF380)-LEN(SUBSTITUTE(AF380,"}",""))))</f>
        <v>0</v>
      </c>
      <c r="ER380">
        <f>IF(LEN(AG380)-LEN(SUBSTITUTE(AG380,"}",""))&lt;&gt;LEN(AG380)-LEN(SUBSTITUTE(AG380,"{","")),"괄호이상",(LEN(AG380)-LEN(SUBSTITUTE(AG380,"}",""))))</f>
        <v>0</v>
      </c>
      <c r="ES380">
        <f>IF(LEN(AH380)-LEN(SUBSTITUTE(AH380,"}",""))&lt;&gt;LEN(AH380)-LEN(SUBSTITUTE(AH380,"{","")),"괄호이상",(LEN(AH380)-LEN(SUBSTITUTE(AH380,"}",""))))</f>
        <v>0</v>
      </c>
      <c r="ET380">
        <f>IF(LEN(AI380)-LEN(SUBSTITUTE(AI380,"}",""))&lt;&gt;LEN(AI380)-LEN(SUBSTITUTE(AI380,"{","")),"괄호이상",(LEN(AI380)-LEN(SUBSTITUTE(AI380,"}",""))))</f>
        <v>0</v>
      </c>
      <c r="EU380">
        <f>IF(LEN(AJ380)-LEN(SUBSTITUTE(AJ380,"}",""))&lt;&gt;LEN(AJ380)-LEN(SUBSTITUTE(AJ380,"{","")),"괄호이상",(LEN(AJ380)-LEN(SUBSTITUTE(AJ380,"}",""))))</f>
        <v>0</v>
      </c>
      <c r="EV380">
        <f>IF(LEN(AK380)-LEN(SUBSTITUTE(AK380,"}",""))&lt;&gt;LEN(AK380)-LEN(SUBSTITUTE(AK380,"{","")),"괄호이상",(LEN(AK380)-LEN(SUBSTITUTE(AK380,"}",""))))</f>
        <v>0</v>
      </c>
      <c r="EW380">
        <f>IF(LEN(AL380)-LEN(SUBSTITUTE(AL380,"}",""))&lt;&gt;LEN(AL380)-LEN(SUBSTITUTE(AL380,"{","")),"괄호이상",(LEN(AL380)-LEN(SUBSTITUTE(AL380,"}",""))))</f>
        <v>0</v>
      </c>
      <c r="EX380">
        <f>IF(LEN(AM380)-LEN(SUBSTITUTE(AM380,"}",""))&lt;&gt;LEN(AM380)-LEN(SUBSTITUTE(AM380,"{","")),"괄호이상",(LEN(AM380)-LEN(SUBSTITUTE(AM380,"}",""))))</f>
        <v>0</v>
      </c>
      <c r="EY380">
        <f>IF(LEN(AN380)-LEN(SUBSTITUTE(AN380,"}",""))&lt;&gt;LEN(AN380)-LEN(SUBSTITUTE(AN380,"{","")),"괄호이상",(LEN(AN380)-LEN(SUBSTITUTE(AN380,"}",""))))</f>
        <v>0</v>
      </c>
      <c r="EZ380">
        <f>IF(LEN(AO380)-LEN(SUBSTITUTE(AO380,"}",""))&lt;&gt;LEN(AO380)-LEN(SUBSTITUTE(AO380,"{","")),"괄호이상",(LEN(AO380)-LEN(SUBSTITUTE(AO380,"}",""))))</f>
        <v>0</v>
      </c>
      <c r="FA380">
        <f>IF(LEN(AP380)-LEN(SUBSTITUTE(AP380,"}",""))&lt;&gt;LEN(AP380)-LEN(SUBSTITUTE(AP380,"{","")),"괄호이상",(LEN(AP380)-LEN(SUBSTITUTE(AP380,"}",""))))</f>
        <v>0</v>
      </c>
      <c r="FB380" t="str">
        <f t="array" ref="FB380">IF(SUM(IF($DX380-DX380:FA380&gt;0,1,0))&gt;0,"여기","")</f>
        <v/>
      </c>
      <c r="FC380">
        <f>IF(LEN(C380)-LEN(SUBSTITUTE(C380,"&gt;",""))&lt;&gt;LEN(C380)-LEN(SUBSTITUTE(C380,"&lt;","")),"괄호이상",(LEN(C380)-LEN(SUBSTITUTE(C380,"&gt;","")))/2)</f>
        <v>0</v>
      </c>
      <c r="FD380">
        <f>IF(LEN(H380)-LEN(SUBSTITUTE(H380,"&gt;",""))&lt;&gt;LEN(H380)-LEN(SUBSTITUTE(H380,"&lt;","")),"괄호이상",(LEN(H380)-LEN(SUBSTITUTE(H380,"&gt;","")))/2)</f>
        <v>0</v>
      </c>
      <c r="FE380">
        <f>IF(LEN(O380)-LEN(SUBSTITUTE(O380,"&gt;",""))&lt;&gt;LEN(O380)-LEN(SUBSTITUTE(O380,"&lt;","")),"괄호이상",(LEN(O380)-LEN(SUBSTITUTE(O380,"&gt;","")))/2)</f>
        <v>0</v>
      </c>
      <c r="FF380">
        <f>IF(LEN(P380)-LEN(SUBSTITUTE(P380,"&gt;",""))&lt;&gt;LEN(P380)-LEN(SUBSTITUTE(P380,"&lt;","")),"괄호이상",(LEN(P380)-LEN(SUBSTITUTE(P380,"&gt;","")))/2)</f>
        <v>0</v>
      </c>
      <c r="FG380">
        <f>IF(LEN(Q380)-LEN(SUBSTITUTE(Q380,"&gt;",""))&lt;&gt;LEN(Q380)-LEN(SUBSTITUTE(Q380,"&lt;","")),"괄호이상",(LEN(Q380)-LEN(SUBSTITUTE(Q380,"&gt;","")))/2)</f>
        <v>0</v>
      </c>
      <c r="FH380">
        <f>IF(LEN(R380)-LEN(SUBSTITUTE(R380,"&gt;",""))&lt;&gt;LEN(R380)-LEN(SUBSTITUTE(R380,"&lt;","")),"괄호이상",(LEN(R380)-LEN(SUBSTITUTE(R380,"&gt;","")))/2)</f>
        <v>0</v>
      </c>
      <c r="FI380">
        <f>IF(LEN(S380)-LEN(SUBSTITUTE(S380,"&gt;",""))&lt;&gt;LEN(S380)-LEN(SUBSTITUTE(S380,"&lt;","")),"괄호이상",(LEN(S380)-LEN(SUBSTITUTE(S380,"&gt;","")))/2)</f>
        <v>0</v>
      </c>
      <c r="FJ380">
        <f>IF(LEN(T380)-LEN(SUBSTITUTE(T380,"&gt;",""))&lt;&gt;LEN(T380)-LEN(SUBSTITUTE(T380,"&lt;","")),"괄호이상",(LEN(T380)-LEN(SUBSTITUTE(T380,"&gt;","")))/2)</f>
        <v>0</v>
      </c>
      <c r="FK380">
        <f>IF(LEN(U380)-LEN(SUBSTITUTE(U380,"&gt;",""))&lt;&gt;LEN(U380)-LEN(SUBSTITUTE(U380,"&lt;","")),"괄호이상",(LEN(U380)-LEN(SUBSTITUTE(U380,"&gt;","")))/2)</f>
        <v>0</v>
      </c>
      <c r="FL380">
        <f>IF(LEN(V380)-LEN(SUBSTITUTE(V380,"&gt;",""))&lt;&gt;LEN(V380)-LEN(SUBSTITUTE(V380,"&lt;","")),"괄호이상",(LEN(V380)-LEN(SUBSTITUTE(V380,"&gt;","")))/2)</f>
        <v>0</v>
      </c>
      <c r="FM380">
        <f>IF(LEN(W380)-LEN(SUBSTITUTE(W380,"&gt;",""))&lt;&gt;LEN(W380)-LEN(SUBSTITUTE(W380,"&lt;","")),"괄호이상",(LEN(W380)-LEN(SUBSTITUTE(W380,"&gt;","")))/2)</f>
        <v>0</v>
      </c>
      <c r="FN380">
        <f>IF(LEN(X380)-LEN(SUBSTITUTE(X380,"&gt;",""))&lt;&gt;LEN(X380)-LEN(SUBSTITUTE(X380,"&lt;","")),"괄호이상",(LEN(X380)-LEN(SUBSTITUTE(X380,"&gt;","")))/2)</f>
        <v>0</v>
      </c>
      <c r="FO380">
        <f>IF(LEN(Y380)-LEN(SUBSTITUTE(Y380,"&gt;",""))&lt;&gt;LEN(Y380)-LEN(SUBSTITUTE(Y380,"&lt;","")),"괄호이상",(LEN(Y380)-LEN(SUBSTITUTE(Y380,"&gt;","")))/2)</f>
        <v>0</v>
      </c>
      <c r="FP380">
        <f>IF(LEN(Z380)-LEN(SUBSTITUTE(Z380,"&gt;",""))&lt;&gt;LEN(Z380)-LEN(SUBSTITUTE(Z380,"&lt;","")),"괄호이상",(LEN(Z380)-LEN(SUBSTITUTE(Z380,"&gt;","")))/2)</f>
        <v>0</v>
      </c>
      <c r="FQ380">
        <f>IF(LEN(AA380)-LEN(SUBSTITUTE(AA380,"&gt;",""))&lt;&gt;LEN(AA380)-LEN(SUBSTITUTE(AA380,"&lt;","")),"괄호이상",(LEN(AA380)-LEN(SUBSTITUTE(AA380,"&gt;","")))/2)</f>
        <v>0</v>
      </c>
      <c r="FR380">
        <f>IF(LEN(AB380)-LEN(SUBSTITUTE(AB380,"&gt;",""))&lt;&gt;LEN(AB380)-LEN(SUBSTITUTE(AB380,"&lt;","")),"괄호이상",(LEN(AB380)-LEN(SUBSTITUTE(AB380,"&gt;","")))/2)</f>
        <v>0</v>
      </c>
      <c r="FS380">
        <f>IF(LEN(AC380)-LEN(SUBSTITUTE(AC380,"&gt;",""))&lt;&gt;LEN(AC380)-LEN(SUBSTITUTE(AC380,"&lt;","")),"괄호이상",(LEN(AC380)-LEN(SUBSTITUTE(AC380,"&gt;","")))/2)</f>
        <v>0</v>
      </c>
      <c r="FT380">
        <f>IF(LEN(AD380)-LEN(SUBSTITUTE(AD380,"&gt;",""))&lt;&gt;LEN(AD380)-LEN(SUBSTITUTE(AD380,"&lt;","")),"괄호이상",(LEN(AD380)-LEN(SUBSTITUTE(AD380,"&gt;","")))/2)</f>
        <v>0</v>
      </c>
      <c r="FU380">
        <f>IF(LEN(AE380)-LEN(SUBSTITUTE(AE380,"&gt;",""))&lt;&gt;LEN(AE380)-LEN(SUBSTITUTE(AE380,"&lt;","")),"괄호이상",(LEN(AE380)-LEN(SUBSTITUTE(AE380,"&gt;","")))/2)</f>
        <v>0</v>
      </c>
      <c r="FV380">
        <f>IF(LEN(AF380)-LEN(SUBSTITUTE(AF380,"&gt;",""))&lt;&gt;LEN(AF380)-LEN(SUBSTITUTE(AF380,"&lt;","")),"괄호이상",(LEN(AF380)-LEN(SUBSTITUTE(AF380,"&gt;","")))/2)</f>
        <v>0</v>
      </c>
      <c r="FW380">
        <f>IF(LEN(AG380)-LEN(SUBSTITUTE(AG380,"&gt;",""))&lt;&gt;LEN(AG380)-LEN(SUBSTITUTE(AG380,"&lt;","")),"괄호이상",(LEN(AG380)-LEN(SUBSTITUTE(AG380,"&gt;","")))/2)</f>
        <v>0</v>
      </c>
      <c r="FX380">
        <f>IF(LEN(AH380)-LEN(SUBSTITUTE(AH380,"&gt;",""))&lt;&gt;LEN(AH380)-LEN(SUBSTITUTE(AH380,"&lt;","")),"괄호이상",(LEN(AH380)-LEN(SUBSTITUTE(AH380,"&gt;","")))/2)</f>
        <v>0</v>
      </c>
      <c r="FY380">
        <f>IF(LEN(AI380)-LEN(SUBSTITUTE(AI380,"&gt;",""))&lt;&gt;LEN(AI380)-LEN(SUBSTITUTE(AI380,"&lt;","")),"괄호이상",(LEN(AI380)-LEN(SUBSTITUTE(AI380,"&gt;","")))/2)</f>
        <v>0</v>
      </c>
      <c r="FZ380">
        <f>IF(LEN(AJ380)-LEN(SUBSTITUTE(AJ380,"&gt;",""))&lt;&gt;LEN(AJ380)-LEN(SUBSTITUTE(AJ380,"&lt;","")),"괄호이상",(LEN(AJ380)-LEN(SUBSTITUTE(AJ380,"&gt;","")))/2)</f>
        <v>0</v>
      </c>
      <c r="GA380">
        <f>IF(LEN(AK380)-LEN(SUBSTITUTE(AK380,"&gt;",""))&lt;&gt;LEN(AK380)-LEN(SUBSTITUTE(AK380,"&lt;","")),"괄호이상",(LEN(AK380)-LEN(SUBSTITUTE(AK380,"&gt;","")))/2)</f>
        <v>0</v>
      </c>
      <c r="GB380">
        <f>IF(LEN(AL380)-LEN(SUBSTITUTE(AL380,"&gt;",""))&lt;&gt;LEN(AL380)-LEN(SUBSTITUTE(AL380,"&lt;","")),"괄호이상",(LEN(AL380)-LEN(SUBSTITUTE(AL380,"&gt;","")))/2)</f>
        <v>0</v>
      </c>
      <c r="GC380">
        <f>IF(LEN(AM380)-LEN(SUBSTITUTE(AM380,"&gt;",""))&lt;&gt;LEN(AM380)-LEN(SUBSTITUTE(AM380,"&lt;","")),"괄호이상",(LEN(AM380)-LEN(SUBSTITUTE(AM380,"&gt;","")))/2)</f>
        <v>0</v>
      </c>
      <c r="GD380">
        <f>IF(LEN(AN380)-LEN(SUBSTITUTE(AN380,"&gt;",""))&lt;&gt;LEN(AN380)-LEN(SUBSTITUTE(AN380,"&lt;","")),"괄호이상",(LEN(AN380)-LEN(SUBSTITUTE(AN380,"&gt;","")))/2)</f>
        <v>0</v>
      </c>
      <c r="GE380">
        <f>IF(LEN(AO380)-LEN(SUBSTITUTE(AO380,"&gt;",""))&lt;&gt;LEN(AO380)-LEN(SUBSTITUTE(AO380,"&lt;","")),"괄호이상",(LEN(AO380)-LEN(SUBSTITUTE(AO380,"&gt;","")))/2)</f>
        <v>0</v>
      </c>
      <c r="GF380">
        <f>IF(LEN(AP380)-LEN(SUBSTITUTE(AP380,"&gt;",""))&lt;&gt;LEN(AP380)-LEN(SUBSTITUTE(AP380,"&lt;","")),"괄호이상",(LEN(AP380)-LEN(SUBSTITUTE(AP380,"&gt;","")))/2)</f>
        <v>0</v>
      </c>
      <c r="GG380" t="str">
        <f t="array" ref="GG380">IF(SUM(IF($FC380-FC380:GF380&gt;0,1,0))&gt;0,"여기","")</f>
        <v/>
      </c>
      <c r="GH380" t="str">
        <f t="shared" si="353"/>
        <v/>
      </c>
    </row>
    <row r="381" spans="1:190" x14ac:dyDescent="0.3">
      <c r="A381" t="s">
        <v>108</v>
      </c>
      <c r="B381">
        <f t="shared" si="351"/>
        <v>1</v>
      </c>
      <c r="C381" t="s">
        <v>213</v>
      </c>
      <c r="E381" t="str">
        <f t="shared" si="354"/>
        <v>최대 체력이 매우 많이 증가합니다</v>
      </c>
      <c r="G381" t="s">
        <v>2517</v>
      </c>
      <c r="H381" s="1" t="s">
        <v>4388</v>
      </c>
      <c r="J381" s="1" t="str">
        <f t="shared" si="355"/>
        <v>Increases max HP quite a lot</v>
      </c>
      <c r="L381">
        <v>1</v>
      </c>
      <c r="M381">
        <v>1</v>
      </c>
      <c r="O381" t="s">
        <v>10664</v>
      </c>
      <c r="P381" t="s">
        <v>10665</v>
      </c>
      <c r="Q381" t="s">
        <v>10666</v>
      </c>
      <c r="R381" t="s">
        <v>10673</v>
      </c>
      <c r="S381" t="s">
        <v>10674</v>
      </c>
      <c r="T381" t="s">
        <v>10678</v>
      </c>
      <c r="U381" t="s">
        <v>10679</v>
      </c>
      <c r="V381" t="s">
        <v>10684</v>
      </c>
      <c r="W381" t="s">
        <v>10686</v>
      </c>
      <c r="X381" s="20" t="s">
        <v>10687</v>
      </c>
      <c r="Y381" t="s">
        <v>10690</v>
      </c>
      <c r="Z381" t="s">
        <v>10682</v>
      </c>
      <c r="AA381" s="20" t="s">
        <v>10667</v>
      </c>
      <c r="AB381" t="s">
        <v>10668</v>
      </c>
      <c r="AC381" t="s">
        <v>10669</v>
      </c>
      <c r="AD381" t="s">
        <v>10670</v>
      </c>
      <c r="AE381" t="s">
        <v>10671</v>
      </c>
      <c r="AF381" t="s">
        <v>10672</v>
      </c>
      <c r="AG381" t="s">
        <v>10675</v>
      </c>
      <c r="AH381" s="20" t="s">
        <v>10676</v>
      </c>
      <c r="AI381" t="s">
        <v>10677</v>
      </c>
      <c r="AJ381" t="s">
        <v>10680</v>
      </c>
      <c r="AK381" t="s">
        <v>10681</v>
      </c>
      <c r="AL381" t="s">
        <v>10683</v>
      </c>
      <c r="AM381" t="s">
        <v>10685</v>
      </c>
      <c r="AN381" t="s">
        <v>10659</v>
      </c>
      <c r="AO381" t="s">
        <v>10688</v>
      </c>
      <c r="AP381" t="s">
        <v>10689</v>
      </c>
      <c r="AQ381" t="str">
        <f t="shared" si="352"/>
        <v>Increases max HP quite a lot</v>
      </c>
      <c r="AR381">
        <f t="shared" si="356"/>
        <v>0</v>
      </c>
      <c r="AS381">
        <f t="shared" si="357"/>
        <v>0</v>
      </c>
      <c r="AT381">
        <f t="shared" ca="1" si="358"/>
        <v>-1</v>
      </c>
      <c r="AU381">
        <f t="shared" ca="1" si="359"/>
        <v>-1</v>
      </c>
      <c r="AV381">
        <f t="shared" ca="1" si="360"/>
        <v>-1</v>
      </c>
      <c r="AW381">
        <f t="shared" ca="1" si="361"/>
        <v>-1</v>
      </c>
      <c r="AX381">
        <f t="shared" ca="1" si="362"/>
        <v>-1</v>
      </c>
      <c r="AY381">
        <f t="shared" ca="1" si="363"/>
        <v>-1</v>
      </c>
      <c r="AZ381">
        <f t="shared" ca="1" si="364"/>
        <v>-1</v>
      </c>
      <c r="BA381">
        <f t="shared" ca="1" si="365"/>
        <v>-1</v>
      </c>
      <c r="BB381">
        <f t="shared" ca="1" si="366"/>
        <v>-1</v>
      </c>
      <c r="BC381">
        <f t="shared" ca="1" si="367"/>
        <v>-1</v>
      </c>
      <c r="BD381">
        <f t="shared" ca="1" si="368"/>
        <v>-1</v>
      </c>
      <c r="BE381">
        <f t="shared" ca="1" si="369"/>
        <v>-1</v>
      </c>
      <c r="BF381">
        <f t="shared" ca="1" si="370"/>
        <v>-1</v>
      </c>
      <c r="BG381">
        <f t="shared" ca="1" si="371"/>
        <v>-1</v>
      </c>
      <c r="BH381">
        <f t="shared" ca="1" si="372"/>
        <v>-1</v>
      </c>
      <c r="BI381">
        <f t="shared" ca="1" si="373"/>
        <v>-1</v>
      </c>
      <c r="BJ381">
        <f t="shared" ca="1" si="374"/>
        <v>-1</v>
      </c>
      <c r="BK381">
        <f t="shared" ca="1" si="375"/>
        <v>-1</v>
      </c>
      <c r="BL381">
        <f t="shared" ca="1" si="376"/>
        <v>-1</v>
      </c>
      <c r="BM381">
        <f t="shared" ca="1" si="377"/>
        <v>-1</v>
      </c>
      <c r="BN381">
        <f ca="1">IF(AT381=-1,-1,COUNTIF($AT381:AT381,AT381)+IF(AT381=0,50,0))</f>
        <v>-1</v>
      </c>
      <c r="BO381">
        <f ca="1">IF(AU381=-1,-1,COUNTIF($AT381:AU381,AU381)+IF(AU381=0,50,0))</f>
        <v>-1</v>
      </c>
      <c r="BP381">
        <f ca="1">IF(AV381=-1,-1,COUNTIF($AT381:AV381,AV381)+IF(AV381=0,50,0))</f>
        <v>-1</v>
      </c>
      <c r="BQ381">
        <f ca="1">IF(AW381=-1,-1,COUNTIF($AT381:AW381,AW381)+IF(AW381=0,50,0))</f>
        <v>-1</v>
      </c>
      <c r="BR381">
        <f ca="1">IF(AX381=-1,-1,COUNTIF($AT381:AX381,AX381)+IF(AX381=0,50,0))</f>
        <v>-1</v>
      </c>
      <c r="BS381">
        <f ca="1">IF(AY381=-1,-1,COUNTIF($AT381:AY381,AY381)+IF(AY381=0,50,0))</f>
        <v>-1</v>
      </c>
      <c r="BT381">
        <f ca="1">IF(AZ381=-1,-1,COUNTIF($AT381:AZ381,AZ381)+IF(AZ381=0,50,0))</f>
        <v>-1</v>
      </c>
      <c r="BU381">
        <f ca="1">IF(BA381=-1,-1,COUNTIF($AT381:BA381,BA381)+IF(BA381=0,50,0))</f>
        <v>-1</v>
      </c>
      <c r="BV381">
        <f ca="1">IF(BB381=-1,-1,COUNTIF($AT381:BB381,BB381)+IF(BB381=0,50,0))</f>
        <v>-1</v>
      </c>
      <c r="BW381">
        <f ca="1">IF(BC381=-1,-1,COUNTIF($AT381:BC381,BC381)+IF(BC381=0,50,0))</f>
        <v>-1</v>
      </c>
      <c r="BX381">
        <f ca="1">IF(BD381=-1,-1,COUNTIF($AT381:BD381,BD381)+IF(BD381=0,50,0))</f>
        <v>-1</v>
      </c>
      <c r="BY381">
        <f ca="1">IF(BE381=-1,-1,COUNTIF($AT381:BE381,BE381)+IF(BE381=0,50,0))</f>
        <v>-1</v>
      </c>
      <c r="BZ381">
        <f ca="1">IF(BF381=-1,-1,COUNTIF($AT381:BF381,BF381)+IF(BF381=0,50,0))</f>
        <v>-1</v>
      </c>
      <c r="CA381">
        <f ca="1">IF(BG381=-1,-1,COUNTIF($AT381:BG381,BG381)+IF(BG381=0,50,0))</f>
        <v>-1</v>
      </c>
      <c r="CB381">
        <f ca="1">IF(BH381=-1,-1,COUNTIF($AT381:BH381,BH381)+IF(BH381=0,50,0))</f>
        <v>-1</v>
      </c>
      <c r="CC381">
        <f ca="1">IF(BI381=-1,-1,COUNTIF($AT381:BI381,BI381)+IF(BI381=0,50,0))</f>
        <v>-1</v>
      </c>
      <c r="CD381">
        <f ca="1">IF(BJ381=-1,-1,COUNTIF($AT381:BJ381,BJ381)+IF(BJ381=0,50,0))</f>
        <v>-1</v>
      </c>
      <c r="CE381">
        <f ca="1">IF(BK381=-1,-1,COUNTIF($AT381:BK381,BK381)+IF(BK381=0,50,0))</f>
        <v>-1</v>
      </c>
      <c r="CF381">
        <f ca="1">IF(BL381=-1,-1,COUNTIF($AT381:BL381,BL381)+IF(BL381=0,50,0))</f>
        <v>-1</v>
      </c>
      <c r="CG381">
        <f ca="1">IF(BM381=-1,-1,COUNTIF($AT381:BM381,BM381)+IF(BM381=0,50,0))</f>
        <v>-1</v>
      </c>
      <c r="CH381">
        <f t="shared" ca="1" si="398"/>
        <v>-1</v>
      </c>
      <c r="CI381">
        <f t="shared" ca="1" si="398"/>
        <v>-1</v>
      </c>
      <c r="CJ381">
        <f t="shared" ca="1" si="398"/>
        <v>-1</v>
      </c>
      <c r="CK381">
        <f t="shared" ca="1" si="398"/>
        <v>-1</v>
      </c>
      <c r="CL381">
        <f t="shared" ca="1" si="398"/>
        <v>-1</v>
      </c>
      <c r="CM381">
        <f t="shared" ca="1" si="398"/>
        <v>-1</v>
      </c>
      <c r="CN381">
        <f t="shared" ca="1" si="398"/>
        <v>-1</v>
      </c>
      <c r="CO381">
        <f t="shared" ca="1" si="398"/>
        <v>-1</v>
      </c>
      <c r="CP381">
        <f t="shared" ca="1" si="398"/>
        <v>-1</v>
      </c>
      <c r="CQ381">
        <f t="shared" ca="1" si="398"/>
        <v>-1</v>
      </c>
      <c r="CR381">
        <f t="shared" ca="1" si="399"/>
        <v>-1</v>
      </c>
      <c r="CS381">
        <f t="shared" ca="1" si="399"/>
        <v>-1</v>
      </c>
      <c r="CT381">
        <f t="shared" ca="1" si="399"/>
        <v>-1</v>
      </c>
      <c r="CU381">
        <f t="shared" ca="1" si="399"/>
        <v>-1</v>
      </c>
      <c r="CV381">
        <f t="shared" ca="1" si="399"/>
        <v>-1</v>
      </c>
      <c r="CW381">
        <f t="shared" ca="1" si="399"/>
        <v>-1</v>
      </c>
      <c r="CX381">
        <f t="shared" ca="1" si="399"/>
        <v>-1</v>
      </c>
      <c r="CY381">
        <f t="shared" ca="1" si="399"/>
        <v>-1</v>
      </c>
      <c r="CZ381">
        <f t="shared" ca="1" si="399"/>
        <v>-1</v>
      </c>
      <c r="DA381">
        <f t="shared" ca="1" si="399"/>
        <v>-1</v>
      </c>
      <c r="DB381">
        <f t="shared" ca="1" si="400"/>
        <v>-1</v>
      </c>
      <c r="DC381">
        <f t="shared" ca="1" si="400"/>
        <v>-1</v>
      </c>
      <c r="DD381">
        <f t="shared" ca="1" si="400"/>
        <v>-1</v>
      </c>
      <c r="DE381">
        <f t="shared" ca="1" si="400"/>
        <v>-1</v>
      </c>
      <c r="DF381">
        <f t="shared" ca="1" si="400"/>
        <v>-1</v>
      </c>
      <c r="DG381">
        <f t="shared" ca="1" si="400"/>
        <v>-1</v>
      </c>
      <c r="DH381">
        <f t="shared" ca="1" si="400"/>
        <v>-1</v>
      </c>
      <c r="DI381">
        <f t="shared" ca="1" si="400"/>
        <v>-1</v>
      </c>
      <c r="DJ381">
        <f t="shared" ca="1" si="400"/>
        <v>-1</v>
      </c>
      <c r="DK381">
        <f t="shared" ca="1" si="400"/>
        <v>-1</v>
      </c>
      <c r="DL381">
        <f t="shared" ca="1" si="401"/>
        <v>-1</v>
      </c>
      <c r="DM381">
        <f t="shared" ca="1" si="401"/>
        <v>-1</v>
      </c>
      <c r="DN381">
        <f t="shared" ca="1" si="401"/>
        <v>-1</v>
      </c>
      <c r="DO381">
        <f t="shared" ca="1" si="401"/>
        <v>-1</v>
      </c>
      <c r="DP381">
        <f t="shared" ca="1" si="401"/>
        <v>-1</v>
      </c>
      <c r="DQ381">
        <f t="shared" ca="1" si="401"/>
        <v>-1</v>
      </c>
      <c r="DR381">
        <f t="shared" ca="1" si="401"/>
        <v>-1</v>
      </c>
      <c r="DS381">
        <f t="shared" ca="1" si="401"/>
        <v>-1</v>
      </c>
      <c r="DT381">
        <f t="shared" ca="1" si="401"/>
        <v>-1</v>
      </c>
      <c r="DU381">
        <f t="shared" ca="1" si="401"/>
        <v>-1</v>
      </c>
      <c r="DV381" t="str">
        <f ca="1">SUBSTITUTE(SUBSTITUTE(SUBSTITUTE(SUBSTITUTE(SUBSTITUTE(SUBSTITUTE(SUBSTITUTE(SUBSTITUTE(SUBSTITUTE(SUBSTITUTE(
SUBSTITUTE(SUBSTITUTE(SUBSTITUTE(SUBSTITUTE(SUBSTITUTE(SUBSTITUTE(SUBSTITUTE(SUBSTITUTE(SUBSTITUTE(SUBSTITUTE($AQ381,
IF($CH381=-1,"",MID($AQ381,$CH381,$DB381-$CH381+1)),IF($CH381=-1,"",VLOOKUP($BN381,구글언어코드!$K:$L,2,0))),
IF($CI381=-1,"",MID($AQ381,$CI381,$DC381-$CI381+1)),IF($CI381=-1,"",VLOOKUP($BO381,구글언어코드!$K:$L,2,0))),
IF($CJ381=-1,"",MID($AQ381,$CJ381,$DD381-$CJ381+1)),IF($CJ381=-1,"",VLOOKUP($BP381,구글언어코드!$K:$L,2,0))),
IF($CK381=-1,"",MID($AQ381,$CK381,$DE381-$CK381+1)),IF($CK381=-1,"",VLOOKUP($BQ381,구글언어코드!$K:$L,2,0))),
IF($CL381=-1,"",MID($AQ381,$CL381,$DF381-$CL381+1)),IF($CL381=-1,"",VLOOKUP($BR381,구글언어코드!$K:$L,2,0))),
IF($CM381=-1,"",MID($AQ381,$CM381,$DG381-$CM381+1)),IF($CM381=-1,"",VLOOKUP($BS381,구글언어코드!$K:$L,2,0))),
IF($CN381=-1,"",MID($AQ381,$CN381,$DH381-$CN381+1)),IF($CN381=-1,"",VLOOKUP($BT381,구글언어코드!$K:$L,2,0))),
IF($CO381=-1,"",MID($AQ381,$CO381,$DI381-$CO381+1)),IF($CO381=-1,"",VLOOKUP($BU381,구글언어코드!$K:$L,2,0))),
IF($CP381=-1,"",MID($AQ381,$CP381,$DJ381-$CP381+1)),IF($CP381=-1,"",VLOOKUP($BV381,구글언어코드!$K:$L,2,0))),
IF($CQ381=-1,"",MID($AQ381,$CQ381,$DK381-$CQ381+1)),IF($CQ381=-1,"",VLOOKUP($BW381,구글언어코드!$K:$L,2,0))),
IF($CR381=-1,"",MID($AQ381,$CR381,$DL381-$CR381+1)),IF($CR381=-1,"",VLOOKUP($BX381,구글언어코드!$K:$L,2,0))),
IF($CS381=-1,"",MID($AQ381,$CS381,$DM381-$CS381+1)),IF($CS381=-1,"",VLOOKUP($BY381,구글언어코드!$K:$L,2,0))),
IF($CT381=-1,"",MID($AQ381,$CT381,$DN381-$CT381+1)),IF($CT381=-1,"",VLOOKUP($BZ381,구글언어코드!$K:$L,2,0))),
IF($CU381=-1,"",MID($AQ381,$CU381,$DO381-$CU381+1)),IF($CU381=-1,"",VLOOKUP($CA381,구글언어코드!$K:$L,2,0))),
IF($CV381=-1,"",MID($AQ381,$CV381,$DP381-$CV381+1)),IF($CV381=-1,"",VLOOKUP($CB381,구글언어코드!$K:$L,2,0))),
IF($CW381=-1,"",MID($AQ381,$CW381,$DQ381-$CW381+1)),IF($CW381=-1,"",VLOOKUP($CC381,구글언어코드!$K:$L,2,0))),
IF($CX381=-1,"",MID($AQ381,$CX381,$DR381-$CX381+1)),IF($CX381=-1,"",VLOOKUP($CD381,구글언어코드!$K:$L,2,0))),
IF($CY381=-1,"",MID($AQ381,$CY381,$DS381-$CY381+1)),IF($CY381=-1,"",VLOOKUP($CE381,구글언어코드!$K:$L,2,0))),
IF($CZ381=-1,"",MID($AQ381,$CZ381,$DT381-$CZ381+1)),IF($CZ381=-1,"",VLOOKUP($CF381,구글언어코드!$K:$L,2,0))),
IF($DA381=-1,"",MID($AQ381,$DA381,$DU381-$DA381+1)),IF($DA381=-1,"",VLOOKUP($CG381,구글언어코드!$K:$L,2,0)))</f>
        <v>Increases max HP quite a lot</v>
      </c>
      <c r="DW381" t="str">
        <f ca="1">SUBSTITUTE(SUBSTITUTE(SUBSTITUTE(SUBSTITUTE(SUBSTITUTE(SUBSTITUTE(SUBSTITUTE(SUBSTITUTE(SUBSTITUTE(SUBSTITUTE(
SUBSTITUTE(SUBSTITUTE(SUBSTITUTE(SUBSTITUTE(SUBSTITUTE(SUBSTITUTE(SUBSTITUTE(SUBSTITUTE(SUBSTITUTE(SUBSTITUTE(DV381,
IF($CH381=-1,"",VLOOKUP($BN381,구글언어코드!$K:$L,2,0)),IF($CH381=-1,"",MID($AQ381,$CH381,$DB381-$CH381+1))),
IF($CI381=-1,"",VLOOKUP($BO381,구글언어코드!$K:$L,2,0)),IF($CI381=-1,"",MID($AQ381,$CI381,$DC381-$CI381+1))),
IF($CJ381=-1,"",VLOOKUP($BP381,구글언어코드!$K:$L,2,0)),IF($CJ381=-1,"",MID($AQ381,$CJ381,$DD381-$CJ381+1))),
IF($CK381=-1,"",VLOOKUP($BQ381,구글언어코드!$K:$L,2,0)),IF($CK381=-1,"",MID($AQ381,$CK381,$DE381-$CK381+1))),
IF($CL381=-1,"",VLOOKUP($BR381,구글언어코드!$K:$L,2,0)),IF($CL381=-1,"",MID($AQ381,$CL381,$DF381-$CL381+1))),
IF($CM381=-1,"",VLOOKUP($BS381,구글언어코드!$K:$L,2,0)),IF($CM381=-1,"",MID($AQ381,$CM381,$DG381-$CM381+1))),
IF($CN381=-1,"",VLOOKUP($BT381,구글언어코드!$K:$L,2,0)),IF($CN381=-1,"",MID($AQ381,$CN381,$DH381-$CN381+1))),
IF($CO381=-1,"",VLOOKUP($BU381,구글언어코드!$K:$L,2,0)),IF($CO381=-1,"",MID($AQ381,$CO381,$DI381-$CO381+1))),
IF($CP381=-1,"",VLOOKUP($BV381,구글언어코드!$K:$L,2,0)),IF($CP381=-1,"",MID($AQ381,$CP381,$DJ381-$CP381+1))),
IF($CQ381=-1,"",VLOOKUP($BW381,구글언어코드!$K:$L,2,0)),IF($CQ381=-1,"",MID($AQ381,$CQ381,$DK381-$CQ381+1))),
IF($CR381=-1,"",VLOOKUP($BX381,구글언어코드!$K:$L,2,0)),IF($CR381=-1,"",MID($AQ381,$CR381,$DL381-$CR381+1))),
IF($CS381=-1,"",VLOOKUP($BY381,구글언어코드!$K:$L,2,0)),IF($CS381=-1,"",MID($AQ381,$CS381,$DM381-$CS381+1))),
IF($CT381=-1,"",VLOOKUP($BZ381,구글언어코드!$K:$L,2,0)),IF($CT381=-1,"",MID($AQ381,$CT381,$DN381-$CT381+1))),
IF($CU381=-1,"",VLOOKUP($CA381,구글언어코드!$K:$L,2,0)),IF($CU381=-1,"",MID($AQ381,$CU381,$DO381-$CU381+1))),
IF($CV381=-1,"",VLOOKUP($CB381,구글언어코드!$K:$L,2,0)),IF($CV381=-1,"",MID($AQ381,$CV381,$DP381-$CV381+1))),
IF($CW381=-1,"",VLOOKUP($CC381,구글언어코드!$K:$L,2,0)),IF($CW381=-1,"",MID($AQ381,$CW381,$DQ381-$CW381+1))),
IF($CX381=-1,"",VLOOKUP($CD381,구글언어코드!$K:$L,2,0)),IF($CX381=-1,"",MID($AQ381,$CX381,$DR381-$CX381+1))),
IF($CY381=-1,"",VLOOKUP($CE381,구글언어코드!$K:$L,2,0)),IF($CY381=-1,"",MID($AQ381,$CY381,$DS381-$CY381+1))),
IF($CZ381=-1,"",VLOOKUP($CF381,구글언어코드!$K:$L,2,0)),IF($CZ381=-1,"",MID($AQ381,$CZ381,$DT381-$CZ381+1))),
IF($DA381=-1,"",VLOOKUP($CG381,구글언어코드!$K:$L,2,0)),IF($DA381=-1,"",MID($AQ381,$DA381,$DU381-$DA381+1)))</f>
        <v>Increases max HP quite a lot</v>
      </c>
      <c r="DX381">
        <f>IF(LEN(C381)-LEN(SUBSTITUTE(C381,"}",""))&lt;&gt;LEN(C381)-LEN(SUBSTITUTE(C381,"{","")),"괄호이상",(LEN(C381)-LEN(SUBSTITUTE(C381,"}",""))))</f>
        <v>0</v>
      </c>
      <c r="DY381">
        <f>IF(LEN(H381)-LEN(SUBSTITUTE(H381,"}",""))&lt;&gt;LEN(H381)-LEN(SUBSTITUTE(H381,"{","")),"괄호이상",(LEN(H381)-LEN(SUBSTITUTE(H381,"}",""))))</f>
        <v>0</v>
      </c>
      <c r="DZ381">
        <f>IF(LEN(O381)-LEN(SUBSTITUTE(O381,"}",""))&lt;&gt;LEN(O381)-LEN(SUBSTITUTE(O381,"{","")),"괄호이상",(LEN(O381)-LEN(SUBSTITUTE(O381,"}",""))))</f>
        <v>0</v>
      </c>
      <c r="EA381">
        <f>IF(LEN(P381)-LEN(SUBSTITUTE(P381,"}",""))&lt;&gt;LEN(P381)-LEN(SUBSTITUTE(P381,"{","")),"괄호이상",(LEN(P381)-LEN(SUBSTITUTE(P381,"}",""))))</f>
        <v>0</v>
      </c>
      <c r="EB381">
        <f>IF(LEN(Q381)-LEN(SUBSTITUTE(Q381,"}",""))&lt;&gt;LEN(Q381)-LEN(SUBSTITUTE(Q381,"{","")),"괄호이상",(LEN(Q381)-LEN(SUBSTITUTE(Q381,"}",""))))</f>
        <v>0</v>
      </c>
      <c r="EC381">
        <f>IF(LEN(R381)-LEN(SUBSTITUTE(R381,"}",""))&lt;&gt;LEN(R381)-LEN(SUBSTITUTE(R381,"{","")),"괄호이상",(LEN(R381)-LEN(SUBSTITUTE(R381,"}",""))))</f>
        <v>0</v>
      </c>
      <c r="ED381">
        <f>IF(LEN(S381)-LEN(SUBSTITUTE(S381,"}",""))&lt;&gt;LEN(S381)-LEN(SUBSTITUTE(S381,"{","")),"괄호이상",(LEN(S381)-LEN(SUBSTITUTE(S381,"}",""))))</f>
        <v>0</v>
      </c>
      <c r="EE381">
        <f>IF(LEN(T381)-LEN(SUBSTITUTE(T381,"}",""))&lt;&gt;LEN(T381)-LEN(SUBSTITUTE(T381,"{","")),"괄호이상",(LEN(T381)-LEN(SUBSTITUTE(T381,"}",""))))</f>
        <v>0</v>
      </c>
      <c r="EF381">
        <f>IF(LEN(U381)-LEN(SUBSTITUTE(U381,"}",""))&lt;&gt;LEN(U381)-LEN(SUBSTITUTE(U381,"{","")),"괄호이상",(LEN(U381)-LEN(SUBSTITUTE(U381,"}",""))))</f>
        <v>0</v>
      </c>
      <c r="EG381">
        <f>IF(LEN(V381)-LEN(SUBSTITUTE(V381,"}",""))&lt;&gt;LEN(V381)-LEN(SUBSTITUTE(V381,"{","")),"괄호이상",(LEN(V381)-LEN(SUBSTITUTE(V381,"}",""))))</f>
        <v>0</v>
      </c>
      <c r="EH381">
        <f>IF(LEN(W381)-LEN(SUBSTITUTE(W381,"}",""))&lt;&gt;LEN(W381)-LEN(SUBSTITUTE(W381,"{","")),"괄호이상",(LEN(W381)-LEN(SUBSTITUTE(W381,"}",""))))</f>
        <v>0</v>
      </c>
      <c r="EI381">
        <f>IF(LEN(X381)-LEN(SUBSTITUTE(X381,"}",""))&lt;&gt;LEN(X381)-LEN(SUBSTITUTE(X381,"{","")),"괄호이상",(LEN(X381)-LEN(SUBSTITUTE(X381,"}",""))))</f>
        <v>0</v>
      </c>
      <c r="EJ381">
        <f>IF(LEN(Y381)-LEN(SUBSTITUTE(Y381,"}",""))&lt;&gt;LEN(Y381)-LEN(SUBSTITUTE(Y381,"{","")),"괄호이상",(LEN(Y381)-LEN(SUBSTITUTE(Y381,"}",""))))</f>
        <v>0</v>
      </c>
      <c r="EK381">
        <f>IF(LEN(Z381)-LEN(SUBSTITUTE(Z381,"}",""))&lt;&gt;LEN(Z381)-LEN(SUBSTITUTE(Z381,"{","")),"괄호이상",(LEN(Z381)-LEN(SUBSTITUTE(Z381,"}",""))))</f>
        <v>0</v>
      </c>
      <c r="EL381">
        <f>IF(LEN(AA381)-LEN(SUBSTITUTE(AA381,"}",""))&lt;&gt;LEN(AA381)-LEN(SUBSTITUTE(AA381,"{","")),"괄호이상",(LEN(AA381)-LEN(SUBSTITUTE(AA381,"}",""))))</f>
        <v>0</v>
      </c>
      <c r="EM381">
        <f>IF(LEN(AB381)-LEN(SUBSTITUTE(AB381,"}",""))&lt;&gt;LEN(AB381)-LEN(SUBSTITUTE(AB381,"{","")),"괄호이상",(LEN(AB381)-LEN(SUBSTITUTE(AB381,"}",""))))</f>
        <v>0</v>
      </c>
      <c r="EN381">
        <f>IF(LEN(AC381)-LEN(SUBSTITUTE(AC381,"}",""))&lt;&gt;LEN(AC381)-LEN(SUBSTITUTE(AC381,"{","")),"괄호이상",(LEN(AC381)-LEN(SUBSTITUTE(AC381,"}",""))))</f>
        <v>0</v>
      </c>
      <c r="EO381">
        <f>IF(LEN(AD381)-LEN(SUBSTITUTE(AD381,"}",""))&lt;&gt;LEN(AD381)-LEN(SUBSTITUTE(AD381,"{","")),"괄호이상",(LEN(AD381)-LEN(SUBSTITUTE(AD381,"}",""))))</f>
        <v>0</v>
      </c>
      <c r="EP381">
        <f>IF(LEN(AE381)-LEN(SUBSTITUTE(AE381,"}",""))&lt;&gt;LEN(AE381)-LEN(SUBSTITUTE(AE381,"{","")),"괄호이상",(LEN(AE381)-LEN(SUBSTITUTE(AE381,"}",""))))</f>
        <v>0</v>
      </c>
      <c r="EQ381">
        <f>IF(LEN(AF381)-LEN(SUBSTITUTE(AF381,"}",""))&lt;&gt;LEN(AF381)-LEN(SUBSTITUTE(AF381,"{","")),"괄호이상",(LEN(AF381)-LEN(SUBSTITUTE(AF381,"}",""))))</f>
        <v>0</v>
      </c>
      <c r="ER381">
        <f>IF(LEN(AG381)-LEN(SUBSTITUTE(AG381,"}",""))&lt;&gt;LEN(AG381)-LEN(SUBSTITUTE(AG381,"{","")),"괄호이상",(LEN(AG381)-LEN(SUBSTITUTE(AG381,"}",""))))</f>
        <v>0</v>
      </c>
      <c r="ES381">
        <f>IF(LEN(AH381)-LEN(SUBSTITUTE(AH381,"}",""))&lt;&gt;LEN(AH381)-LEN(SUBSTITUTE(AH381,"{","")),"괄호이상",(LEN(AH381)-LEN(SUBSTITUTE(AH381,"}",""))))</f>
        <v>0</v>
      </c>
      <c r="ET381">
        <f>IF(LEN(AI381)-LEN(SUBSTITUTE(AI381,"}",""))&lt;&gt;LEN(AI381)-LEN(SUBSTITUTE(AI381,"{","")),"괄호이상",(LEN(AI381)-LEN(SUBSTITUTE(AI381,"}",""))))</f>
        <v>0</v>
      </c>
      <c r="EU381">
        <f>IF(LEN(AJ381)-LEN(SUBSTITUTE(AJ381,"}",""))&lt;&gt;LEN(AJ381)-LEN(SUBSTITUTE(AJ381,"{","")),"괄호이상",(LEN(AJ381)-LEN(SUBSTITUTE(AJ381,"}",""))))</f>
        <v>0</v>
      </c>
      <c r="EV381">
        <f>IF(LEN(AK381)-LEN(SUBSTITUTE(AK381,"}",""))&lt;&gt;LEN(AK381)-LEN(SUBSTITUTE(AK381,"{","")),"괄호이상",(LEN(AK381)-LEN(SUBSTITUTE(AK381,"}",""))))</f>
        <v>0</v>
      </c>
      <c r="EW381">
        <f>IF(LEN(AL381)-LEN(SUBSTITUTE(AL381,"}",""))&lt;&gt;LEN(AL381)-LEN(SUBSTITUTE(AL381,"{","")),"괄호이상",(LEN(AL381)-LEN(SUBSTITUTE(AL381,"}",""))))</f>
        <v>0</v>
      </c>
      <c r="EX381">
        <f>IF(LEN(AM381)-LEN(SUBSTITUTE(AM381,"}",""))&lt;&gt;LEN(AM381)-LEN(SUBSTITUTE(AM381,"{","")),"괄호이상",(LEN(AM381)-LEN(SUBSTITUTE(AM381,"}",""))))</f>
        <v>0</v>
      </c>
      <c r="EY381">
        <f>IF(LEN(AN381)-LEN(SUBSTITUTE(AN381,"}",""))&lt;&gt;LEN(AN381)-LEN(SUBSTITUTE(AN381,"{","")),"괄호이상",(LEN(AN381)-LEN(SUBSTITUTE(AN381,"}",""))))</f>
        <v>0</v>
      </c>
      <c r="EZ381">
        <f>IF(LEN(AO381)-LEN(SUBSTITUTE(AO381,"}",""))&lt;&gt;LEN(AO381)-LEN(SUBSTITUTE(AO381,"{","")),"괄호이상",(LEN(AO381)-LEN(SUBSTITUTE(AO381,"}",""))))</f>
        <v>0</v>
      </c>
      <c r="FA381">
        <f>IF(LEN(AP381)-LEN(SUBSTITUTE(AP381,"}",""))&lt;&gt;LEN(AP381)-LEN(SUBSTITUTE(AP381,"{","")),"괄호이상",(LEN(AP381)-LEN(SUBSTITUTE(AP381,"}",""))))</f>
        <v>0</v>
      </c>
      <c r="FB381" t="str">
        <f t="array" ref="FB381">IF(SUM(IF($DX381-DX381:FA381&gt;0,1,0))&gt;0,"여기","")</f>
        <v/>
      </c>
      <c r="FC381">
        <f>IF(LEN(C381)-LEN(SUBSTITUTE(C381,"&gt;",""))&lt;&gt;LEN(C381)-LEN(SUBSTITUTE(C381,"&lt;","")),"괄호이상",(LEN(C381)-LEN(SUBSTITUTE(C381,"&gt;","")))/2)</f>
        <v>0</v>
      </c>
      <c r="FD381">
        <f>IF(LEN(H381)-LEN(SUBSTITUTE(H381,"&gt;",""))&lt;&gt;LEN(H381)-LEN(SUBSTITUTE(H381,"&lt;","")),"괄호이상",(LEN(H381)-LEN(SUBSTITUTE(H381,"&gt;","")))/2)</f>
        <v>0</v>
      </c>
      <c r="FE381">
        <f>IF(LEN(O381)-LEN(SUBSTITUTE(O381,"&gt;",""))&lt;&gt;LEN(O381)-LEN(SUBSTITUTE(O381,"&lt;","")),"괄호이상",(LEN(O381)-LEN(SUBSTITUTE(O381,"&gt;","")))/2)</f>
        <v>0</v>
      </c>
      <c r="FF381">
        <f>IF(LEN(P381)-LEN(SUBSTITUTE(P381,"&gt;",""))&lt;&gt;LEN(P381)-LEN(SUBSTITUTE(P381,"&lt;","")),"괄호이상",(LEN(P381)-LEN(SUBSTITUTE(P381,"&gt;","")))/2)</f>
        <v>0</v>
      </c>
      <c r="FG381">
        <f>IF(LEN(Q381)-LEN(SUBSTITUTE(Q381,"&gt;",""))&lt;&gt;LEN(Q381)-LEN(SUBSTITUTE(Q381,"&lt;","")),"괄호이상",(LEN(Q381)-LEN(SUBSTITUTE(Q381,"&gt;","")))/2)</f>
        <v>0</v>
      </c>
      <c r="FH381">
        <f>IF(LEN(R381)-LEN(SUBSTITUTE(R381,"&gt;",""))&lt;&gt;LEN(R381)-LEN(SUBSTITUTE(R381,"&lt;","")),"괄호이상",(LEN(R381)-LEN(SUBSTITUTE(R381,"&gt;","")))/2)</f>
        <v>0</v>
      </c>
      <c r="FI381">
        <f>IF(LEN(S381)-LEN(SUBSTITUTE(S381,"&gt;",""))&lt;&gt;LEN(S381)-LEN(SUBSTITUTE(S381,"&lt;","")),"괄호이상",(LEN(S381)-LEN(SUBSTITUTE(S381,"&gt;","")))/2)</f>
        <v>0</v>
      </c>
      <c r="FJ381">
        <f>IF(LEN(T381)-LEN(SUBSTITUTE(T381,"&gt;",""))&lt;&gt;LEN(T381)-LEN(SUBSTITUTE(T381,"&lt;","")),"괄호이상",(LEN(T381)-LEN(SUBSTITUTE(T381,"&gt;","")))/2)</f>
        <v>0</v>
      </c>
      <c r="FK381">
        <f>IF(LEN(U381)-LEN(SUBSTITUTE(U381,"&gt;",""))&lt;&gt;LEN(U381)-LEN(SUBSTITUTE(U381,"&lt;","")),"괄호이상",(LEN(U381)-LEN(SUBSTITUTE(U381,"&gt;","")))/2)</f>
        <v>0</v>
      </c>
      <c r="FL381">
        <f>IF(LEN(V381)-LEN(SUBSTITUTE(V381,"&gt;",""))&lt;&gt;LEN(V381)-LEN(SUBSTITUTE(V381,"&lt;","")),"괄호이상",(LEN(V381)-LEN(SUBSTITUTE(V381,"&gt;","")))/2)</f>
        <v>0</v>
      </c>
      <c r="FM381">
        <f>IF(LEN(W381)-LEN(SUBSTITUTE(W381,"&gt;",""))&lt;&gt;LEN(W381)-LEN(SUBSTITUTE(W381,"&lt;","")),"괄호이상",(LEN(W381)-LEN(SUBSTITUTE(W381,"&gt;","")))/2)</f>
        <v>0</v>
      </c>
      <c r="FN381">
        <f>IF(LEN(X381)-LEN(SUBSTITUTE(X381,"&gt;",""))&lt;&gt;LEN(X381)-LEN(SUBSTITUTE(X381,"&lt;","")),"괄호이상",(LEN(X381)-LEN(SUBSTITUTE(X381,"&gt;","")))/2)</f>
        <v>0</v>
      </c>
      <c r="FO381">
        <f>IF(LEN(Y381)-LEN(SUBSTITUTE(Y381,"&gt;",""))&lt;&gt;LEN(Y381)-LEN(SUBSTITUTE(Y381,"&lt;","")),"괄호이상",(LEN(Y381)-LEN(SUBSTITUTE(Y381,"&gt;","")))/2)</f>
        <v>0</v>
      </c>
      <c r="FP381">
        <f>IF(LEN(Z381)-LEN(SUBSTITUTE(Z381,"&gt;",""))&lt;&gt;LEN(Z381)-LEN(SUBSTITUTE(Z381,"&lt;","")),"괄호이상",(LEN(Z381)-LEN(SUBSTITUTE(Z381,"&gt;","")))/2)</f>
        <v>0</v>
      </c>
      <c r="FQ381">
        <f>IF(LEN(AA381)-LEN(SUBSTITUTE(AA381,"&gt;",""))&lt;&gt;LEN(AA381)-LEN(SUBSTITUTE(AA381,"&lt;","")),"괄호이상",(LEN(AA381)-LEN(SUBSTITUTE(AA381,"&gt;","")))/2)</f>
        <v>0</v>
      </c>
      <c r="FR381">
        <f>IF(LEN(AB381)-LEN(SUBSTITUTE(AB381,"&gt;",""))&lt;&gt;LEN(AB381)-LEN(SUBSTITUTE(AB381,"&lt;","")),"괄호이상",(LEN(AB381)-LEN(SUBSTITUTE(AB381,"&gt;","")))/2)</f>
        <v>0</v>
      </c>
      <c r="FS381">
        <f>IF(LEN(AC381)-LEN(SUBSTITUTE(AC381,"&gt;",""))&lt;&gt;LEN(AC381)-LEN(SUBSTITUTE(AC381,"&lt;","")),"괄호이상",(LEN(AC381)-LEN(SUBSTITUTE(AC381,"&gt;","")))/2)</f>
        <v>0</v>
      </c>
      <c r="FT381">
        <f>IF(LEN(AD381)-LEN(SUBSTITUTE(AD381,"&gt;",""))&lt;&gt;LEN(AD381)-LEN(SUBSTITUTE(AD381,"&lt;","")),"괄호이상",(LEN(AD381)-LEN(SUBSTITUTE(AD381,"&gt;","")))/2)</f>
        <v>0</v>
      </c>
      <c r="FU381">
        <f>IF(LEN(AE381)-LEN(SUBSTITUTE(AE381,"&gt;",""))&lt;&gt;LEN(AE381)-LEN(SUBSTITUTE(AE381,"&lt;","")),"괄호이상",(LEN(AE381)-LEN(SUBSTITUTE(AE381,"&gt;","")))/2)</f>
        <v>0</v>
      </c>
      <c r="FV381">
        <f>IF(LEN(AF381)-LEN(SUBSTITUTE(AF381,"&gt;",""))&lt;&gt;LEN(AF381)-LEN(SUBSTITUTE(AF381,"&lt;","")),"괄호이상",(LEN(AF381)-LEN(SUBSTITUTE(AF381,"&gt;","")))/2)</f>
        <v>0</v>
      </c>
      <c r="FW381">
        <f>IF(LEN(AG381)-LEN(SUBSTITUTE(AG381,"&gt;",""))&lt;&gt;LEN(AG381)-LEN(SUBSTITUTE(AG381,"&lt;","")),"괄호이상",(LEN(AG381)-LEN(SUBSTITUTE(AG381,"&gt;","")))/2)</f>
        <v>0</v>
      </c>
      <c r="FX381">
        <f>IF(LEN(AH381)-LEN(SUBSTITUTE(AH381,"&gt;",""))&lt;&gt;LEN(AH381)-LEN(SUBSTITUTE(AH381,"&lt;","")),"괄호이상",(LEN(AH381)-LEN(SUBSTITUTE(AH381,"&gt;","")))/2)</f>
        <v>0</v>
      </c>
      <c r="FY381">
        <f>IF(LEN(AI381)-LEN(SUBSTITUTE(AI381,"&gt;",""))&lt;&gt;LEN(AI381)-LEN(SUBSTITUTE(AI381,"&lt;","")),"괄호이상",(LEN(AI381)-LEN(SUBSTITUTE(AI381,"&gt;","")))/2)</f>
        <v>0</v>
      </c>
      <c r="FZ381">
        <f>IF(LEN(AJ381)-LEN(SUBSTITUTE(AJ381,"&gt;",""))&lt;&gt;LEN(AJ381)-LEN(SUBSTITUTE(AJ381,"&lt;","")),"괄호이상",(LEN(AJ381)-LEN(SUBSTITUTE(AJ381,"&gt;","")))/2)</f>
        <v>0</v>
      </c>
      <c r="GA381">
        <f>IF(LEN(AK381)-LEN(SUBSTITUTE(AK381,"&gt;",""))&lt;&gt;LEN(AK381)-LEN(SUBSTITUTE(AK381,"&lt;","")),"괄호이상",(LEN(AK381)-LEN(SUBSTITUTE(AK381,"&gt;","")))/2)</f>
        <v>0</v>
      </c>
      <c r="GB381">
        <f>IF(LEN(AL381)-LEN(SUBSTITUTE(AL381,"&gt;",""))&lt;&gt;LEN(AL381)-LEN(SUBSTITUTE(AL381,"&lt;","")),"괄호이상",(LEN(AL381)-LEN(SUBSTITUTE(AL381,"&gt;","")))/2)</f>
        <v>0</v>
      </c>
      <c r="GC381">
        <f>IF(LEN(AM381)-LEN(SUBSTITUTE(AM381,"&gt;",""))&lt;&gt;LEN(AM381)-LEN(SUBSTITUTE(AM381,"&lt;","")),"괄호이상",(LEN(AM381)-LEN(SUBSTITUTE(AM381,"&gt;","")))/2)</f>
        <v>0</v>
      </c>
      <c r="GD381">
        <f>IF(LEN(AN381)-LEN(SUBSTITUTE(AN381,"&gt;",""))&lt;&gt;LEN(AN381)-LEN(SUBSTITUTE(AN381,"&lt;","")),"괄호이상",(LEN(AN381)-LEN(SUBSTITUTE(AN381,"&gt;","")))/2)</f>
        <v>0</v>
      </c>
      <c r="GE381">
        <f>IF(LEN(AO381)-LEN(SUBSTITUTE(AO381,"&gt;",""))&lt;&gt;LEN(AO381)-LEN(SUBSTITUTE(AO381,"&lt;","")),"괄호이상",(LEN(AO381)-LEN(SUBSTITUTE(AO381,"&gt;","")))/2)</f>
        <v>0</v>
      </c>
      <c r="GF381">
        <f>IF(LEN(AP381)-LEN(SUBSTITUTE(AP381,"&gt;",""))&lt;&gt;LEN(AP381)-LEN(SUBSTITUTE(AP381,"&lt;","")),"괄호이상",(LEN(AP381)-LEN(SUBSTITUTE(AP381,"&gt;","")))/2)</f>
        <v>0</v>
      </c>
      <c r="GG381" t="str">
        <f t="array" ref="GG381">IF(SUM(IF($FC381-FC381:GF381&gt;0,1,0))&gt;0,"여기","")</f>
        <v/>
      </c>
      <c r="GH381" t="str">
        <f t="shared" si="353"/>
        <v/>
      </c>
    </row>
    <row r="382" spans="1:190" x14ac:dyDescent="0.3">
      <c r="A382" t="s">
        <v>111</v>
      </c>
      <c r="B382">
        <f t="shared" si="351"/>
        <v>1</v>
      </c>
      <c r="C382" t="s">
        <v>214</v>
      </c>
      <c r="E382" t="str">
        <f t="shared" si="354"/>
        <v>발사체의 대미지가 감소합니다</v>
      </c>
      <c r="G382" t="s">
        <v>2518</v>
      </c>
      <c r="H382" t="s">
        <v>4389</v>
      </c>
      <c r="J382" s="1" t="str">
        <f t="shared" si="355"/>
        <v>Decreases damage of projectiles</v>
      </c>
      <c r="L382">
        <v>1</v>
      </c>
      <c r="M382">
        <v>1</v>
      </c>
      <c r="O382" s="21" t="s">
        <v>10691</v>
      </c>
      <c r="P382" s="21" t="s">
        <v>10692</v>
      </c>
      <c r="Q382" s="21" t="s">
        <v>10693</v>
      </c>
      <c r="R382" t="s">
        <v>10700</v>
      </c>
      <c r="S382" t="s">
        <v>10701</v>
      </c>
      <c r="T382" t="s">
        <v>10705</v>
      </c>
      <c r="U382" t="s">
        <v>10706</v>
      </c>
      <c r="V382" t="s">
        <v>10711</v>
      </c>
      <c r="W382" t="s">
        <v>10713</v>
      </c>
      <c r="X382" s="20" t="s">
        <v>10715</v>
      </c>
      <c r="Y382" t="s">
        <v>10718</v>
      </c>
      <c r="Z382" t="s">
        <v>10709</v>
      </c>
      <c r="AA382" s="20" t="s">
        <v>10694</v>
      </c>
      <c r="AB382" t="s">
        <v>10695</v>
      </c>
      <c r="AC382" t="s">
        <v>10696</v>
      </c>
      <c r="AD382" t="s">
        <v>10697</v>
      </c>
      <c r="AE382" t="s">
        <v>10698</v>
      </c>
      <c r="AF382" t="s">
        <v>10699</v>
      </c>
      <c r="AG382" t="s">
        <v>10702</v>
      </c>
      <c r="AH382" s="20" t="s">
        <v>10703</v>
      </c>
      <c r="AI382" t="s">
        <v>10704</v>
      </c>
      <c r="AJ382" t="s">
        <v>10707</v>
      </c>
      <c r="AK382" t="s">
        <v>10708</v>
      </c>
      <c r="AL382" t="s">
        <v>10710</v>
      </c>
      <c r="AM382" t="s">
        <v>10712</v>
      </c>
      <c r="AN382" t="s">
        <v>10714</v>
      </c>
      <c r="AO382" t="s">
        <v>10716</v>
      </c>
      <c r="AP382" t="s">
        <v>10717</v>
      </c>
      <c r="AQ382" t="str">
        <f t="shared" si="352"/>
        <v>Decreases damage of projectiles</v>
      </c>
      <c r="AR382">
        <f t="shared" si="356"/>
        <v>0</v>
      </c>
      <c r="AS382">
        <f t="shared" si="357"/>
        <v>0</v>
      </c>
      <c r="AT382">
        <f t="shared" ca="1" si="358"/>
        <v>-1</v>
      </c>
      <c r="AU382">
        <f t="shared" ca="1" si="359"/>
        <v>-1</v>
      </c>
      <c r="AV382">
        <f t="shared" ca="1" si="360"/>
        <v>-1</v>
      </c>
      <c r="AW382">
        <f t="shared" ca="1" si="361"/>
        <v>-1</v>
      </c>
      <c r="AX382">
        <f t="shared" ca="1" si="362"/>
        <v>-1</v>
      </c>
      <c r="AY382">
        <f t="shared" ca="1" si="363"/>
        <v>-1</v>
      </c>
      <c r="AZ382">
        <f t="shared" ca="1" si="364"/>
        <v>-1</v>
      </c>
      <c r="BA382">
        <f t="shared" ca="1" si="365"/>
        <v>-1</v>
      </c>
      <c r="BB382">
        <f t="shared" ca="1" si="366"/>
        <v>-1</v>
      </c>
      <c r="BC382">
        <f t="shared" ca="1" si="367"/>
        <v>-1</v>
      </c>
      <c r="BD382">
        <f t="shared" ca="1" si="368"/>
        <v>-1</v>
      </c>
      <c r="BE382">
        <f t="shared" ca="1" si="369"/>
        <v>-1</v>
      </c>
      <c r="BF382">
        <f t="shared" ca="1" si="370"/>
        <v>-1</v>
      </c>
      <c r="BG382">
        <f t="shared" ca="1" si="371"/>
        <v>-1</v>
      </c>
      <c r="BH382">
        <f t="shared" ca="1" si="372"/>
        <v>-1</v>
      </c>
      <c r="BI382">
        <f t="shared" ca="1" si="373"/>
        <v>-1</v>
      </c>
      <c r="BJ382">
        <f t="shared" ca="1" si="374"/>
        <v>-1</v>
      </c>
      <c r="BK382">
        <f t="shared" ca="1" si="375"/>
        <v>-1</v>
      </c>
      <c r="BL382">
        <f t="shared" ca="1" si="376"/>
        <v>-1</v>
      </c>
      <c r="BM382">
        <f t="shared" ca="1" si="377"/>
        <v>-1</v>
      </c>
      <c r="BN382">
        <f ca="1">IF(AT382=-1,-1,COUNTIF($AT382:AT382,AT382)+IF(AT382=0,50,0))</f>
        <v>-1</v>
      </c>
      <c r="BO382">
        <f ca="1">IF(AU382=-1,-1,COUNTIF($AT382:AU382,AU382)+IF(AU382=0,50,0))</f>
        <v>-1</v>
      </c>
      <c r="BP382">
        <f ca="1">IF(AV382=-1,-1,COUNTIF($AT382:AV382,AV382)+IF(AV382=0,50,0))</f>
        <v>-1</v>
      </c>
      <c r="BQ382">
        <f ca="1">IF(AW382=-1,-1,COUNTIF($AT382:AW382,AW382)+IF(AW382=0,50,0))</f>
        <v>-1</v>
      </c>
      <c r="BR382">
        <f ca="1">IF(AX382=-1,-1,COUNTIF($AT382:AX382,AX382)+IF(AX382=0,50,0))</f>
        <v>-1</v>
      </c>
      <c r="BS382">
        <f ca="1">IF(AY382=-1,-1,COUNTIF($AT382:AY382,AY382)+IF(AY382=0,50,0))</f>
        <v>-1</v>
      </c>
      <c r="BT382">
        <f ca="1">IF(AZ382=-1,-1,COUNTIF($AT382:AZ382,AZ382)+IF(AZ382=0,50,0))</f>
        <v>-1</v>
      </c>
      <c r="BU382">
        <f ca="1">IF(BA382=-1,-1,COUNTIF($AT382:BA382,BA382)+IF(BA382=0,50,0))</f>
        <v>-1</v>
      </c>
      <c r="BV382">
        <f ca="1">IF(BB382=-1,-1,COUNTIF($AT382:BB382,BB382)+IF(BB382=0,50,0))</f>
        <v>-1</v>
      </c>
      <c r="BW382">
        <f ca="1">IF(BC382=-1,-1,COUNTIF($AT382:BC382,BC382)+IF(BC382=0,50,0))</f>
        <v>-1</v>
      </c>
      <c r="BX382">
        <f ca="1">IF(BD382=-1,-1,COUNTIF($AT382:BD382,BD382)+IF(BD382=0,50,0))</f>
        <v>-1</v>
      </c>
      <c r="BY382">
        <f ca="1">IF(BE382=-1,-1,COUNTIF($AT382:BE382,BE382)+IF(BE382=0,50,0))</f>
        <v>-1</v>
      </c>
      <c r="BZ382">
        <f ca="1">IF(BF382=-1,-1,COUNTIF($AT382:BF382,BF382)+IF(BF382=0,50,0))</f>
        <v>-1</v>
      </c>
      <c r="CA382">
        <f ca="1">IF(BG382=-1,-1,COUNTIF($AT382:BG382,BG382)+IF(BG382=0,50,0))</f>
        <v>-1</v>
      </c>
      <c r="CB382">
        <f ca="1">IF(BH382=-1,-1,COUNTIF($AT382:BH382,BH382)+IF(BH382=0,50,0))</f>
        <v>-1</v>
      </c>
      <c r="CC382">
        <f ca="1">IF(BI382=-1,-1,COUNTIF($AT382:BI382,BI382)+IF(BI382=0,50,0))</f>
        <v>-1</v>
      </c>
      <c r="CD382">
        <f ca="1">IF(BJ382=-1,-1,COUNTIF($AT382:BJ382,BJ382)+IF(BJ382=0,50,0))</f>
        <v>-1</v>
      </c>
      <c r="CE382">
        <f ca="1">IF(BK382=-1,-1,COUNTIF($AT382:BK382,BK382)+IF(BK382=0,50,0))</f>
        <v>-1</v>
      </c>
      <c r="CF382">
        <f ca="1">IF(BL382=-1,-1,COUNTIF($AT382:BL382,BL382)+IF(BL382=0,50,0))</f>
        <v>-1</v>
      </c>
      <c r="CG382">
        <f ca="1">IF(BM382=-1,-1,COUNTIF($AT382:BM382,BM382)+IF(BM382=0,50,0))</f>
        <v>-1</v>
      </c>
      <c r="CH382">
        <f t="shared" ca="1" si="398"/>
        <v>-1</v>
      </c>
      <c r="CI382">
        <f t="shared" ca="1" si="398"/>
        <v>-1</v>
      </c>
      <c r="CJ382">
        <f t="shared" ca="1" si="398"/>
        <v>-1</v>
      </c>
      <c r="CK382">
        <f t="shared" ca="1" si="398"/>
        <v>-1</v>
      </c>
      <c r="CL382">
        <f t="shared" ca="1" si="398"/>
        <v>-1</v>
      </c>
      <c r="CM382">
        <f t="shared" ca="1" si="398"/>
        <v>-1</v>
      </c>
      <c r="CN382">
        <f t="shared" ca="1" si="398"/>
        <v>-1</v>
      </c>
      <c r="CO382">
        <f t="shared" ca="1" si="398"/>
        <v>-1</v>
      </c>
      <c r="CP382">
        <f t="shared" ca="1" si="398"/>
        <v>-1</v>
      </c>
      <c r="CQ382">
        <f t="shared" ca="1" si="398"/>
        <v>-1</v>
      </c>
      <c r="CR382">
        <f t="shared" ca="1" si="399"/>
        <v>-1</v>
      </c>
      <c r="CS382">
        <f t="shared" ca="1" si="399"/>
        <v>-1</v>
      </c>
      <c r="CT382">
        <f t="shared" ca="1" si="399"/>
        <v>-1</v>
      </c>
      <c r="CU382">
        <f t="shared" ca="1" si="399"/>
        <v>-1</v>
      </c>
      <c r="CV382">
        <f t="shared" ca="1" si="399"/>
        <v>-1</v>
      </c>
      <c r="CW382">
        <f t="shared" ca="1" si="399"/>
        <v>-1</v>
      </c>
      <c r="CX382">
        <f t="shared" ca="1" si="399"/>
        <v>-1</v>
      </c>
      <c r="CY382">
        <f t="shared" ca="1" si="399"/>
        <v>-1</v>
      </c>
      <c r="CZ382">
        <f t="shared" ca="1" si="399"/>
        <v>-1</v>
      </c>
      <c r="DA382">
        <f t="shared" ca="1" si="399"/>
        <v>-1</v>
      </c>
      <c r="DB382">
        <f t="shared" ca="1" si="400"/>
        <v>-1</v>
      </c>
      <c r="DC382">
        <f t="shared" ca="1" si="400"/>
        <v>-1</v>
      </c>
      <c r="DD382">
        <f t="shared" ca="1" si="400"/>
        <v>-1</v>
      </c>
      <c r="DE382">
        <f t="shared" ca="1" si="400"/>
        <v>-1</v>
      </c>
      <c r="DF382">
        <f t="shared" ca="1" si="400"/>
        <v>-1</v>
      </c>
      <c r="DG382">
        <f t="shared" ca="1" si="400"/>
        <v>-1</v>
      </c>
      <c r="DH382">
        <f t="shared" ca="1" si="400"/>
        <v>-1</v>
      </c>
      <c r="DI382">
        <f t="shared" ca="1" si="400"/>
        <v>-1</v>
      </c>
      <c r="DJ382">
        <f t="shared" ca="1" si="400"/>
        <v>-1</v>
      </c>
      <c r="DK382">
        <f t="shared" ca="1" si="400"/>
        <v>-1</v>
      </c>
      <c r="DL382">
        <f t="shared" ca="1" si="401"/>
        <v>-1</v>
      </c>
      <c r="DM382">
        <f t="shared" ca="1" si="401"/>
        <v>-1</v>
      </c>
      <c r="DN382">
        <f t="shared" ca="1" si="401"/>
        <v>-1</v>
      </c>
      <c r="DO382">
        <f t="shared" ca="1" si="401"/>
        <v>-1</v>
      </c>
      <c r="DP382">
        <f t="shared" ca="1" si="401"/>
        <v>-1</v>
      </c>
      <c r="DQ382">
        <f t="shared" ca="1" si="401"/>
        <v>-1</v>
      </c>
      <c r="DR382">
        <f t="shared" ca="1" si="401"/>
        <v>-1</v>
      </c>
      <c r="DS382">
        <f t="shared" ca="1" si="401"/>
        <v>-1</v>
      </c>
      <c r="DT382">
        <f t="shared" ca="1" si="401"/>
        <v>-1</v>
      </c>
      <c r="DU382">
        <f t="shared" ca="1" si="401"/>
        <v>-1</v>
      </c>
      <c r="DV382" t="str">
        <f ca="1">SUBSTITUTE(SUBSTITUTE(SUBSTITUTE(SUBSTITUTE(SUBSTITUTE(SUBSTITUTE(SUBSTITUTE(SUBSTITUTE(SUBSTITUTE(SUBSTITUTE(
SUBSTITUTE(SUBSTITUTE(SUBSTITUTE(SUBSTITUTE(SUBSTITUTE(SUBSTITUTE(SUBSTITUTE(SUBSTITUTE(SUBSTITUTE(SUBSTITUTE($AQ382,
IF($CH382=-1,"",MID($AQ382,$CH382,$DB382-$CH382+1)),IF($CH382=-1,"",VLOOKUP($BN382,구글언어코드!$K:$L,2,0))),
IF($CI382=-1,"",MID($AQ382,$CI382,$DC382-$CI382+1)),IF($CI382=-1,"",VLOOKUP($BO382,구글언어코드!$K:$L,2,0))),
IF($CJ382=-1,"",MID($AQ382,$CJ382,$DD382-$CJ382+1)),IF($CJ382=-1,"",VLOOKUP($BP382,구글언어코드!$K:$L,2,0))),
IF($CK382=-1,"",MID($AQ382,$CK382,$DE382-$CK382+1)),IF($CK382=-1,"",VLOOKUP($BQ382,구글언어코드!$K:$L,2,0))),
IF($CL382=-1,"",MID($AQ382,$CL382,$DF382-$CL382+1)),IF($CL382=-1,"",VLOOKUP($BR382,구글언어코드!$K:$L,2,0))),
IF($CM382=-1,"",MID($AQ382,$CM382,$DG382-$CM382+1)),IF($CM382=-1,"",VLOOKUP($BS382,구글언어코드!$K:$L,2,0))),
IF($CN382=-1,"",MID($AQ382,$CN382,$DH382-$CN382+1)),IF($CN382=-1,"",VLOOKUP($BT382,구글언어코드!$K:$L,2,0))),
IF($CO382=-1,"",MID($AQ382,$CO382,$DI382-$CO382+1)),IF($CO382=-1,"",VLOOKUP($BU382,구글언어코드!$K:$L,2,0))),
IF($CP382=-1,"",MID($AQ382,$CP382,$DJ382-$CP382+1)),IF($CP382=-1,"",VLOOKUP($BV382,구글언어코드!$K:$L,2,0))),
IF($CQ382=-1,"",MID($AQ382,$CQ382,$DK382-$CQ382+1)),IF($CQ382=-1,"",VLOOKUP($BW382,구글언어코드!$K:$L,2,0))),
IF($CR382=-1,"",MID($AQ382,$CR382,$DL382-$CR382+1)),IF($CR382=-1,"",VLOOKUP($BX382,구글언어코드!$K:$L,2,0))),
IF($CS382=-1,"",MID($AQ382,$CS382,$DM382-$CS382+1)),IF($CS382=-1,"",VLOOKUP($BY382,구글언어코드!$K:$L,2,0))),
IF($CT382=-1,"",MID($AQ382,$CT382,$DN382-$CT382+1)),IF($CT382=-1,"",VLOOKUP($BZ382,구글언어코드!$K:$L,2,0))),
IF($CU382=-1,"",MID($AQ382,$CU382,$DO382-$CU382+1)),IF($CU382=-1,"",VLOOKUP($CA382,구글언어코드!$K:$L,2,0))),
IF($CV382=-1,"",MID($AQ382,$CV382,$DP382-$CV382+1)),IF($CV382=-1,"",VLOOKUP($CB382,구글언어코드!$K:$L,2,0))),
IF($CW382=-1,"",MID($AQ382,$CW382,$DQ382-$CW382+1)),IF($CW382=-1,"",VLOOKUP($CC382,구글언어코드!$K:$L,2,0))),
IF($CX382=-1,"",MID($AQ382,$CX382,$DR382-$CX382+1)),IF($CX382=-1,"",VLOOKUP($CD382,구글언어코드!$K:$L,2,0))),
IF($CY382=-1,"",MID($AQ382,$CY382,$DS382-$CY382+1)),IF($CY382=-1,"",VLOOKUP($CE382,구글언어코드!$K:$L,2,0))),
IF($CZ382=-1,"",MID($AQ382,$CZ382,$DT382-$CZ382+1)),IF($CZ382=-1,"",VLOOKUP($CF382,구글언어코드!$K:$L,2,0))),
IF($DA382=-1,"",MID($AQ382,$DA382,$DU382-$DA382+1)),IF($DA382=-1,"",VLOOKUP($CG382,구글언어코드!$K:$L,2,0)))</f>
        <v>Decreases damage of projectiles</v>
      </c>
      <c r="DW382" t="str">
        <f ca="1">SUBSTITUTE(SUBSTITUTE(SUBSTITUTE(SUBSTITUTE(SUBSTITUTE(SUBSTITUTE(SUBSTITUTE(SUBSTITUTE(SUBSTITUTE(SUBSTITUTE(
SUBSTITUTE(SUBSTITUTE(SUBSTITUTE(SUBSTITUTE(SUBSTITUTE(SUBSTITUTE(SUBSTITUTE(SUBSTITUTE(SUBSTITUTE(SUBSTITUTE(DV382,
IF($CH382=-1,"",VLOOKUP($BN382,구글언어코드!$K:$L,2,0)),IF($CH382=-1,"",MID($AQ382,$CH382,$DB382-$CH382+1))),
IF($CI382=-1,"",VLOOKUP($BO382,구글언어코드!$K:$L,2,0)),IF($CI382=-1,"",MID($AQ382,$CI382,$DC382-$CI382+1))),
IF($CJ382=-1,"",VLOOKUP($BP382,구글언어코드!$K:$L,2,0)),IF($CJ382=-1,"",MID($AQ382,$CJ382,$DD382-$CJ382+1))),
IF($CK382=-1,"",VLOOKUP($BQ382,구글언어코드!$K:$L,2,0)),IF($CK382=-1,"",MID($AQ382,$CK382,$DE382-$CK382+1))),
IF($CL382=-1,"",VLOOKUP($BR382,구글언어코드!$K:$L,2,0)),IF($CL382=-1,"",MID($AQ382,$CL382,$DF382-$CL382+1))),
IF($CM382=-1,"",VLOOKUP($BS382,구글언어코드!$K:$L,2,0)),IF($CM382=-1,"",MID($AQ382,$CM382,$DG382-$CM382+1))),
IF($CN382=-1,"",VLOOKUP($BT382,구글언어코드!$K:$L,2,0)),IF($CN382=-1,"",MID($AQ382,$CN382,$DH382-$CN382+1))),
IF($CO382=-1,"",VLOOKUP($BU382,구글언어코드!$K:$L,2,0)),IF($CO382=-1,"",MID($AQ382,$CO382,$DI382-$CO382+1))),
IF($CP382=-1,"",VLOOKUP($BV382,구글언어코드!$K:$L,2,0)),IF($CP382=-1,"",MID($AQ382,$CP382,$DJ382-$CP382+1))),
IF($CQ382=-1,"",VLOOKUP($BW382,구글언어코드!$K:$L,2,0)),IF($CQ382=-1,"",MID($AQ382,$CQ382,$DK382-$CQ382+1))),
IF($CR382=-1,"",VLOOKUP($BX382,구글언어코드!$K:$L,2,0)),IF($CR382=-1,"",MID($AQ382,$CR382,$DL382-$CR382+1))),
IF($CS382=-1,"",VLOOKUP($BY382,구글언어코드!$K:$L,2,0)),IF($CS382=-1,"",MID($AQ382,$CS382,$DM382-$CS382+1))),
IF($CT382=-1,"",VLOOKUP($BZ382,구글언어코드!$K:$L,2,0)),IF($CT382=-1,"",MID($AQ382,$CT382,$DN382-$CT382+1))),
IF($CU382=-1,"",VLOOKUP($CA382,구글언어코드!$K:$L,2,0)),IF($CU382=-1,"",MID($AQ382,$CU382,$DO382-$CU382+1))),
IF($CV382=-1,"",VLOOKUP($CB382,구글언어코드!$K:$L,2,0)),IF($CV382=-1,"",MID($AQ382,$CV382,$DP382-$CV382+1))),
IF($CW382=-1,"",VLOOKUP($CC382,구글언어코드!$K:$L,2,0)),IF($CW382=-1,"",MID($AQ382,$CW382,$DQ382-$CW382+1))),
IF($CX382=-1,"",VLOOKUP($CD382,구글언어코드!$K:$L,2,0)),IF($CX382=-1,"",MID($AQ382,$CX382,$DR382-$CX382+1))),
IF($CY382=-1,"",VLOOKUP($CE382,구글언어코드!$K:$L,2,0)),IF($CY382=-1,"",MID($AQ382,$CY382,$DS382-$CY382+1))),
IF($CZ382=-1,"",VLOOKUP($CF382,구글언어코드!$K:$L,2,0)),IF($CZ382=-1,"",MID($AQ382,$CZ382,$DT382-$CZ382+1))),
IF($DA382=-1,"",VLOOKUP($CG382,구글언어코드!$K:$L,2,0)),IF($DA382=-1,"",MID($AQ382,$DA382,$DU382-$DA382+1)))</f>
        <v>Decreases damage of projectiles</v>
      </c>
      <c r="DX382">
        <f>IF(LEN(C382)-LEN(SUBSTITUTE(C382,"}",""))&lt;&gt;LEN(C382)-LEN(SUBSTITUTE(C382,"{","")),"괄호이상",(LEN(C382)-LEN(SUBSTITUTE(C382,"}",""))))</f>
        <v>0</v>
      </c>
      <c r="DY382">
        <f>IF(LEN(H382)-LEN(SUBSTITUTE(H382,"}",""))&lt;&gt;LEN(H382)-LEN(SUBSTITUTE(H382,"{","")),"괄호이상",(LEN(H382)-LEN(SUBSTITUTE(H382,"}",""))))</f>
        <v>0</v>
      </c>
      <c r="DZ382">
        <f>IF(LEN(O382)-LEN(SUBSTITUTE(O382,"}",""))&lt;&gt;LEN(O382)-LEN(SUBSTITUTE(O382,"{","")),"괄호이상",(LEN(O382)-LEN(SUBSTITUTE(O382,"}",""))))</f>
        <v>0</v>
      </c>
      <c r="EA382">
        <f>IF(LEN(P382)-LEN(SUBSTITUTE(P382,"}",""))&lt;&gt;LEN(P382)-LEN(SUBSTITUTE(P382,"{","")),"괄호이상",(LEN(P382)-LEN(SUBSTITUTE(P382,"}",""))))</f>
        <v>0</v>
      </c>
      <c r="EB382">
        <f>IF(LEN(Q382)-LEN(SUBSTITUTE(Q382,"}",""))&lt;&gt;LEN(Q382)-LEN(SUBSTITUTE(Q382,"{","")),"괄호이상",(LEN(Q382)-LEN(SUBSTITUTE(Q382,"}",""))))</f>
        <v>0</v>
      </c>
      <c r="EC382">
        <f>IF(LEN(R382)-LEN(SUBSTITUTE(R382,"}",""))&lt;&gt;LEN(R382)-LEN(SUBSTITUTE(R382,"{","")),"괄호이상",(LEN(R382)-LEN(SUBSTITUTE(R382,"}",""))))</f>
        <v>0</v>
      </c>
      <c r="ED382">
        <f>IF(LEN(S382)-LEN(SUBSTITUTE(S382,"}",""))&lt;&gt;LEN(S382)-LEN(SUBSTITUTE(S382,"{","")),"괄호이상",(LEN(S382)-LEN(SUBSTITUTE(S382,"}",""))))</f>
        <v>0</v>
      </c>
      <c r="EE382">
        <f>IF(LEN(T382)-LEN(SUBSTITUTE(T382,"}",""))&lt;&gt;LEN(T382)-LEN(SUBSTITUTE(T382,"{","")),"괄호이상",(LEN(T382)-LEN(SUBSTITUTE(T382,"}",""))))</f>
        <v>0</v>
      </c>
      <c r="EF382">
        <f>IF(LEN(U382)-LEN(SUBSTITUTE(U382,"}",""))&lt;&gt;LEN(U382)-LEN(SUBSTITUTE(U382,"{","")),"괄호이상",(LEN(U382)-LEN(SUBSTITUTE(U382,"}",""))))</f>
        <v>0</v>
      </c>
      <c r="EG382">
        <f>IF(LEN(V382)-LEN(SUBSTITUTE(V382,"}",""))&lt;&gt;LEN(V382)-LEN(SUBSTITUTE(V382,"{","")),"괄호이상",(LEN(V382)-LEN(SUBSTITUTE(V382,"}",""))))</f>
        <v>0</v>
      </c>
      <c r="EH382">
        <f>IF(LEN(W382)-LEN(SUBSTITUTE(W382,"}",""))&lt;&gt;LEN(W382)-LEN(SUBSTITUTE(W382,"{","")),"괄호이상",(LEN(W382)-LEN(SUBSTITUTE(W382,"}",""))))</f>
        <v>0</v>
      </c>
      <c r="EI382">
        <f>IF(LEN(X382)-LEN(SUBSTITUTE(X382,"}",""))&lt;&gt;LEN(X382)-LEN(SUBSTITUTE(X382,"{","")),"괄호이상",(LEN(X382)-LEN(SUBSTITUTE(X382,"}",""))))</f>
        <v>0</v>
      </c>
      <c r="EJ382">
        <f>IF(LEN(Y382)-LEN(SUBSTITUTE(Y382,"}",""))&lt;&gt;LEN(Y382)-LEN(SUBSTITUTE(Y382,"{","")),"괄호이상",(LEN(Y382)-LEN(SUBSTITUTE(Y382,"}",""))))</f>
        <v>0</v>
      </c>
      <c r="EK382">
        <f>IF(LEN(Z382)-LEN(SUBSTITUTE(Z382,"}",""))&lt;&gt;LEN(Z382)-LEN(SUBSTITUTE(Z382,"{","")),"괄호이상",(LEN(Z382)-LEN(SUBSTITUTE(Z382,"}",""))))</f>
        <v>0</v>
      </c>
      <c r="EL382">
        <f>IF(LEN(AA382)-LEN(SUBSTITUTE(AA382,"}",""))&lt;&gt;LEN(AA382)-LEN(SUBSTITUTE(AA382,"{","")),"괄호이상",(LEN(AA382)-LEN(SUBSTITUTE(AA382,"}",""))))</f>
        <v>0</v>
      </c>
      <c r="EM382">
        <f>IF(LEN(AB382)-LEN(SUBSTITUTE(AB382,"}",""))&lt;&gt;LEN(AB382)-LEN(SUBSTITUTE(AB382,"{","")),"괄호이상",(LEN(AB382)-LEN(SUBSTITUTE(AB382,"}",""))))</f>
        <v>0</v>
      </c>
      <c r="EN382">
        <f>IF(LEN(AC382)-LEN(SUBSTITUTE(AC382,"}",""))&lt;&gt;LEN(AC382)-LEN(SUBSTITUTE(AC382,"{","")),"괄호이상",(LEN(AC382)-LEN(SUBSTITUTE(AC382,"}",""))))</f>
        <v>0</v>
      </c>
      <c r="EO382">
        <f>IF(LEN(AD382)-LEN(SUBSTITUTE(AD382,"}",""))&lt;&gt;LEN(AD382)-LEN(SUBSTITUTE(AD382,"{","")),"괄호이상",(LEN(AD382)-LEN(SUBSTITUTE(AD382,"}",""))))</f>
        <v>0</v>
      </c>
      <c r="EP382">
        <f>IF(LEN(AE382)-LEN(SUBSTITUTE(AE382,"}",""))&lt;&gt;LEN(AE382)-LEN(SUBSTITUTE(AE382,"{","")),"괄호이상",(LEN(AE382)-LEN(SUBSTITUTE(AE382,"}",""))))</f>
        <v>0</v>
      </c>
      <c r="EQ382">
        <f>IF(LEN(AF382)-LEN(SUBSTITUTE(AF382,"}",""))&lt;&gt;LEN(AF382)-LEN(SUBSTITUTE(AF382,"{","")),"괄호이상",(LEN(AF382)-LEN(SUBSTITUTE(AF382,"}",""))))</f>
        <v>0</v>
      </c>
      <c r="ER382">
        <f>IF(LEN(AG382)-LEN(SUBSTITUTE(AG382,"}",""))&lt;&gt;LEN(AG382)-LEN(SUBSTITUTE(AG382,"{","")),"괄호이상",(LEN(AG382)-LEN(SUBSTITUTE(AG382,"}",""))))</f>
        <v>0</v>
      </c>
      <c r="ES382">
        <f>IF(LEN(AH382)-LEN(SUBSTITUTE(AH382,"}",""))&lt;&gt;LEN(AH382)-LEN(SUBSTITUTE(AH382,"{","")),"괄호이상",(LEN(AH382)-LEN(SUBSTITUTE(AH382,"}",""))))</f>
        <v>0</v>
      </c>
      <c r="ET382">
        <f>IF(LEN(AI382)-LEN(SUBSTITUTE(AI382,"}",""))&lt;&gt;LEN(AI382)-LEN(SUBSTITUTE(AI382,"{","")),"괄호이상",(LEN(AI382)-LEN(SUBSTITUTE(AI382,"}",""))))</f>
        <v>0</v>
      </c>
      <c r="EU382">
        <f>IF(LEN(AJ382)-LEN(SUBSTITUTE(AJ382,"}",""))&lt;&gt;LEN(AJ382)-LEN(SUBSTITUTE(AJ382,"{","")),"괄호이상",(LEN(AJ382)-LEN(SUBSTITUTE(AJ382,"}",""))))</f>
        <v>0</v>
      </c>
      <c r="EV382">
        <f>IF(LEN(AK382)-LEN(SUBSTITUTE(AK382,"}",""))&lt;&gt;LEN(AK382)-LEN(SUBSTITUTE(AK382,"{","")),"괄호이상",(LEN(AK382)-LEN(SUBSTITUTE(AK382,"}",""))))</f>
        <v>0</v>
      </c>
      <c r="EW382">
        <f>IF(LEN(AL382)-LEN(SUBSTITUTE(AL382,"}",""))&lt;&gt;LEN(AL382)-LEN(SUBSTITUTE(AL382,"{","")),"괄호이상",(LEN(AL382)-LEN(SUBSTITUTE(AL382,"}",""))))</f>
        <v>0</v>
      </c>
      <c r="EX382">
        <f>IF(LEN(AM382)-LEN(SUBSTITUTE(AM382,"}",""))&lt;&gt;LEN(AM382)-LEN(SUBSTITUTE(AM382,"{","")),"괄호이상",(LEN(AM382)-LEN(SUBSTITUTE(AM382,"}",""))))</f>
        <v>0</v>
      </c>
      <c r="EY382">
        <f>IF(LEN(AN382)-LEN(SUBSTITUTE(AN382,"}",""))&lt;&gt;LEN(AN382)-LEN(SUBSTITUTE(AN382,"{","")),"괄호이상",(LEN(AN382)-LEN(SUBSTITUTE(AN382,"}",""))))</f>
        <v>0</v>
      </c>
      <c r="EZ382">
        <f>IF(LEN(AO382)-LEN(SUBSTITUTE(AO382,"}",""))&lt;&gt;LEN(AO382)-LEN(SUBSTITUTE(AO382,"{","")),"괄호이상",(LEN(AO382)-LEN(SUBSTITUTE(AO382,"}",""))))</f>
        <v>0</v>
      </c>
      <c r="FA382">
        <f>IF(LEN(AP382)-LEN(SUBSTITUTE(AP382,"}",""))&lt;&gt;LEN(AP382)-LEN(SUBSTITUTE(AP382,"{","")),"괄호이상",(LEN(AP382)-LEN(SUBSTITUTE(AP382,"}",""))))</f>
        <v>0</v>
      </c>
      <c r="FB382" t="str">
        <f t="array" ref="FB382">IF(SUM(IF($DX382-DX382:FA382&gt;0,1,0))&gt;0,"여기","")</f>
        <v/>
      </c>
      <c r="FC382">
        <f>IF(LEN(C382)-LEN(SUBSTITUTE(C382,"&gt;",""))&lt;&gt;LEN(C382)-LEN(SUBSTITUTE(C382,"&lt;","")),"괄호이상",(LEN(C382)-LEN(SUBSTITUTE(C382,"&gt;","")))/2)</f>
        <v>0</v>
      </c>
      <c r="FD382">
        <f>IF(LEN(H382)-LEN(SUBSTITUTE(H382,"&gt;",""))&lt;&gt;LEN(H382)-LEN(SUBSTITUTE(H382,"&lt;","")),"괄호이상",(LEN(H382)-LEN(SUBSTITUTE(H382,"&gt;","")))/2)</f>
        <v>0</v>
      </c>
      <c r="FE382">
        <f>IF(LEN(O382)-LEN(SUBSTITUTE(O382,"&gt;",""))&lt;&gt;LEN(O382)-LEN(SUBSTITUTE(O382,"&lt;","")),"괄호이상",(LEN(O382)-LEN(SUBSTITUTE(O382,"&gt;","")))/2)</f>
        <v>0</v>
      </c>
      <c r="FF382">
        <f>IF(LEN(P382)-LEN(SUBSTITUTE(P382,"&gt;",""))&lt;&gt;LEN(P382)-LEN(SUBSTITUTE(P382,"&lt;","")),"괄호이상",(LEN(P382)-LEN(SUBSTITUTE(P382,"&gt;","")))/2)</f>
        <v>0</v>
      </c>
      <c r="FG382">
        <f>IF(LEN(Q382)-LEN(SUBSTITUTE(Q382,"&gt;",""))&lt;&gt;LEN(Q382)-LEN(SUBSTITUTE(Q382,"&lt;","")),"괄호이상",(LEN(Q382)-LEN(SUBSTITUTE(Q382,"&gt;","")))/2)</f>
        <v>0</v>
      </c>
      <c r="FH382">
        <f>IF(LEN(R382)-LEN(SUBSTITUTE(R382,"&gt;",""))&lt;&gt;LEN(R382)-LEN(SUBSTITUTE(R382,"&lt;","")),"괄호이상",(LEN(R382)-LEN(SUBSTITUTE(R382,"&gt;","")))/2)</f>
        <v>0</v>
      </c>
      <c r="FI382">
        <f>IF(LEN(S382)-LEN(SUBSTITUTE(S382,"&gt;",""))&lt;&gt;LEN(S382)-LEN(SUBSTITUTE(S382,"&lt;","")),"괄호이상",(LEN(S382)-LEN(SUBSTITUTE(S382,"&gt;","")))/2)</f>
        <v>0</v>
      </c>
      <c r="FJ382">
        <f>IF(LEN(T382)-LEN(SUBSTITUTE(T382,"&gt;",""))&lt;&gt;LEN(T382)-LEN(SUBSTITUTE(T382,"&lt;","")),"괄호이상",(LEN(T382)-LEN(SUBSTITUTE(T382,"&gt;","")))/2)</f>
        <v>0</v>
      </c>
      <c r="FK382">
        <f>IF(LEN(U382)-LEN(SUBSTITUTE(U382,"&gt;",""))&lt;&gt;LEN(U382)-LEN(SUBSTITUTE(U382,"&lt;","")),"괄호이상",(LEN(U382)-LEN(SUBSTITUTE(U382,"&gt;","")))/2)</f>
        <v>0</v>
      </c>
      <c r="FL382">
        <f>IF(LEN(V382)-LEN(SUBSTITUTE(V382,"&gt;",""))&lt;&gt;LEN(V382)-LEN(SUBSTITUTE(V382,"&lt;","")),"괄호이상",(LEN(V382)-LEN(SUBSTITUTE(V382,"&gt;","")))/2)</f>
        <v>0</v>
      </c>
      <c r="FM382">
        <f>IF(LEN(W382)-LEN(SUBSTITUTE(W382,"&gt;",""))&lt;&gt;LEN(W382)-LEN(SUBSTITUTE(W382,"&lt;","")),"괄호이상",(LEN(W382)-LEN(SUBSTITUTE(W382,"&gt;","")))/2)</f>
        <v>0</v>
      </c>
      <c r="FN382">
        <f>IF(LEN(X382)-LEN(SUBSTITUTE(X382,"&gt;",""))&lt;&gt;LEN(X382)-LEN(SUBSTITUTE(X382,"&lt;","")),"괄호이상",(LEN(X382)-LEN(SUBSTITUTE(X382,"&gt;","")))/2)</f>
        <v>0</v>
      </c>
      <c r="FO382">
        <f>IF(LEN(Y382)-LEN(SUBSTITUTE(Y382,"&gt;",""))&lt;&gt;LEN(Y382)-LEN(SUBSTITUTE(Y382,"&lt;","")),"괄호이상",(LEN(Y382)-LEN(SUBSTITUTE(Y382,"&gt;","")))/2)</f>
        <v>0</v>
      </c>
      <c r="FP382">
        <f>IF(LEN(Z382)-LEN(SUBSTITUTE(Z382,"&gt;",""))&lt;&gt;LEN(Z382)-LEN(SUBSTITUTE(Z382,"&lt;","")),"괄호이상",(LEN(Z382)-LEN(SUBSTITUTE(Z382,"&gt;","")))/2)</f>
        <v>0</v>
      </c>
      <c r="FQ382">
        <f>IF(LEN(AA382)-LEN(SUBSTITUTE(AA382,"&gt;",""))&lt;&gt;LEN(AA382)-LEN(SUBSTITUTE(AA382,"&lt;","")),"괄호이상",(LEN(AA382)-LEN(SUBSTITUTE(AA382,"&gt;","")))/2)</f>
        <v>0</v>
      </c>
      <c r="FR382">
        <f>IF(LEN(AB382)-LEN(SUBSTITUTE(AB382,"&gt;",""))&lt;&gt;LEN(AB382)-LEN(SUBSTITUTE(AB382,"&lt;","")),"괄호이상",(LEN(AB382)-LEN(SUBSTITUTE(AB382,"&gt;","")))/2)</f>
        <v>0</v>
      </c>
      <c r="FS382">
        <f>IF(LEN(AC382)-LEN(SUBSTITUTE(AC382,"&gt;",""))&lt;&gt;LEN(AC382)-LEN(SUBSTITUTE(AC382,"&lt;","")),"괄호이상",(LEN(AC382)-LEN(SUBSTITUTE(AC382,"&gt;","")))/2)</f>
        <v>0</v>
      </c>
      <c r="FT382">
        <f>IF(LEN(AD382)-LEN(SUBSTITUTE(AD382,"&gt;",""))&lt;&gt;LEN(AD382)-LEN(SUBSTITUTE(AD382,"&lt;","")),"괄호이상",(LEN(AD382)-LEN(SUBSTITUTE(AD382,"&gt;","")))/2)</f>
        <v>0</v>
      </c>
      <c r="FU382">
        <f>IF(LEN(AE382)-LEN(SUBSTITUTE(AE382,"&gt;",""))&lt;&gt;LEN(AE382)-LEN(SUBSTITUTE(AE382,"&lt;","")),"괄호이상",(LEN(AE382)-LEN(SUBSTITUTE(AE382,"&gt;","")))/2)</f>
        <v>0</v>
      </c>
      <c r="FV382">
        <f>IF(LEN(AF382)-LEN(SUBSTITUTE(AF382,"&gt;",""))&lt;&gt;LEN(AF382)-LEN(SUBSTITUTE(AF382,"&lt;","")),"괄호이상",(LEN(AF382)-LEN(SUBSTITUTE(AF382,"&gt;","")))/2)</f>
        <v>0</v>
      </c>
      <c r="FW382">
        <f>IF(LEN(AG382)-LEN(SUBSTITUTE(AG382,"&gt;",""))&lt;&gt;LEN(AG382)-LEN(SUBSTITUTE(AG382,"&lt;","")),"괄호이상",(LEN(AG382)-LEN(SUBSTITUTE(AG382,"&gt;","")))/2)</f>
        <v>0</v>
      </c>
      <c r="FX382">
        <f>IF(LEN(AH382)-LEN(SUBSTITUTE(AH382,"&gt;",""))&lt;&gt;LEN(AH382)-LEN(SUBSTITUTE(AH382,"&lt;","")),"괄호이상",(LEN(AH382)-LEN(SUBSTITUTE(AH382,"&gt;","")))/2)</f>
        <v>0</v>
      </c>
      <c r="FY382">
        <f>IF(LEN(AI382)-LEN(SUBSTITUTE(AI382,"&gt;",""))&lt;&gt;LEN(AI382)-LEN(SUBSTITUTE(AI382,"&lt;","")),"괄호이상",(LEN(AI382)-LEN(SUBSTITUTE(AI382,"&gt;","")))/2)</f>
        <v>0</v>
      </c>
      <c r="FZ382">
        <f>IF(LEN(AJ382)-LEN(SUBSTITUTE(AJ382,"&gt;",""))&lt;&gt;LEN(AJ382)-LEN(SUBSTITUTE(AJ382,"&lt;","")),"괄호이상",(LEN(AJ382)-LEN(SUBSTITUTE(AJ382,"&gt;","")))/2)</f>
        <v>0</v>
      </c>
      <c r="GA382">
        <f>IF(LEN(AK382)-LEN(SUBSTITUTE(AK382,"&gt;",""))&lt;&gt;LEN(AK382)-LEN(SUBSTITUTE(AK382,"&lt;","")),"괄호이상",(LEN(AK382)-LEN(SUBSTITUTE(AK382,"&gt;","")))/2)</f>
        <v>0</v>
      </c>
      <c r="GB382">
        <f>IF(LEN(AL382)-LEN(SUBSTITUTE(AL382,"&gt;",""))&lt;&gt;LEN(AL382)-LEN(SUBSTITUTE(AL382,"&lt;","")),"괄호이상",(LEN(AL382)-LEN(SUBSTITUTE(AL382,"&gt;","")))/2)</f>
        <v>0</v>
      </c>
      <c r="GC382">
        <f>IF(LEN(AM382)-LEN(SUBSTITUTE(AM382,"&gt;",""))&lt;&gt;LEN(AM382)-LEN(SUBSTITUTE(AM382,"&lt;","")),"괄호이상",(LEN(AM382)-LEN(SUBSTITUTE(AM382,"&gt;","")))/2)</f>
        <v>0</v>
      </c>
      <c r="GD382">
        <f>IF(LEN(AN382)-LEN(SUBSTITUTE(AN382,"&gt;",""))&lt;&gt;LEN(AN382)-LEN(SUBSTITUTE(AN382,"&lt;","")),"괄호이상",(LEN(AN382)-LEN(SUBSTITUTE(AN382,"&gt;","")))/2)</f>
        <v>0</v>
      </c>
      <c r="GE382">
        <f>IF(LEN(AO382)-LEN(SUBSTITUTE(AO382,"&gt;",""))&lt;&gt;LEN(AO382)-LEN(SUBSTITUTE(AO382,"&lt;","")),"괄호이상",(LEN(AO382)-LEN(SUBSTITUTE(AO382,"&gt;","")))/2)</f>
        <v>0</v>
      </c>
      <c r="GF382">
        <f>IF(LEN(AP382)-LEN(SUBSTITUTE(AP382,"&gt;",""))&lt;&gt;LEN(AP382)-LEN(SUBSTITUTE(AP382,"&lt;","")),"괄호이상",(LEN(AP382)-LEN(SUBSTITUTE(AP382,"&gt;","")))/2)</f>
        <v>0</v>
      </c>
      <c r="GG382" t="str">
        <f t="array" ref="GG382">IF(SUM(IF($FC382-FC382:GF382&gt;0,1,0))&gt;0,"여기","")</f>
        <v/>
      </c>
      <c r="GH382" t="str">
        <f t="shared" si="353"/>
        <v/>
      </c>
    </row>
    <row r="383" spans="1:190" x14ac:dyDescent="0.3">
      <c r="A383" t="s">
        <v>667</v>
      </c>
      <c r="B383">
        <f t="shared" si="351"/>
        <v>1</v>
      </c>
      <c r="C383" t="s">
        <v>675</v>
      </c>
      <c r="E383" t="str">
        <f t="shared" si="354"/>
        <v>발사체의 대미지가 더 많이 감소합니다</v>
      </c>
      <c r="G383" t="s">
        <v>2519</v>
      </c>
      <c r="H383" t="s">
        <v>4390</v>
      </c>
      <c r="J383" s="1" t="str">
        <f t="shared" si="355"/>
        <v>Decreases damage of projectiles a lot</v>
      </c>
      <c r="L383">
        <v>1</v>
      </c>
      <c r="M383">
        <v>1</v>
      </c>
      <c r="O383" s="21" t="s">
        <v>10719</v>
      </c>
      <c r="P383" s="19" t="s">
        <v>10720</v>
      </c>
      <c r="Q383" t="s">
        <v>10721</v>
      </c>
      <c r="R383" t="s">
        <v>10728</v>
      </c>
      <c r="S383" t="s">
        <v>10729</v>
      </c>
      <c r="T383" t="s">
        <v>10733</v>
      </c>
      <c r="U383" t="s">
        <v>10734</v>
      </c>
      <c r="V383" t="s">
        <v>10739</v>
      </c>
      <c r="W383" t="s">
        <v>10741</v>
      </c>
      <c r="X383" s="20" t="s">
        <v>10743</v>
      </c>
      <c r="Y383" t="s">
        <v>10746</v>
      </c>
      <c r="Z383" t="s">
        <v>10737</v>
      </c>
      <c r="AA383" s="20" t="s">
        <v>10722</v>
      </c>
      <c r="AB383" t="s">
        <v>10723</v>
      </c>
      <c r="AC383" t="s">
        <v>10724</v>
      </c>
      <c r="AD383" t="s">
        <v>10725</v>
      </c>
      <c r="AE383" t="s">
        <v>10726</v>
      </c>
      <c r="AF383" t="s">
        <v>10727</v>
      </c>
      <c r="AG383" t="s">
        <v>10730</v>
      </c>
      <c r="AH383" s="20" t="s">
        <v>10731</v>
      </c>
      <c r="AI383" t="s">
        <v>10732</v>
      </c>
      <c r="AJ383" t="s">
        <v>10735</v>
      </c>
      <c r="AK383" t="s">
        <v>10736</v>
      </c>
      <c r="AL383" t="s">
        <v>10738</v>
      </c>
      <c r="AM383" t="s">
        <v>10740</v>
      </c>
      <c r="AN383" t="s">
        <v>10742</v>
      </c>
      <c r="AO383" t="s">
        <v>10744</v>
      </c>
      <c r="AP383" t="s">
        <v>10745</v>
      </c>
      <c r="AQ383" t="str">
        <f t="shared" si="352"/>
        <v>Decreases damage of projectiles a lot</v>
      </c>
      <c r="AR383">
        <f t="shared" si="356"/>
        <v>0</v>
      </c>
      <c r="AS383">
        <f t="shared" si="357"/>
        <v>0</v>
      </c>
      <c r="AT383">
        <f t="shared" ca="1" si="358"/>
        <v>-1</v>
      </c>
      <c r="AU383">
        <f t="shared" ca="1" si="359"/>
        <v>-1</v>
      </c>
      <c r="AV383">
        <f t="shared" ca="1" si="360"/>
        <v>-1</v>
      </c>
      <c r="AW383">
        <f t="shared" ca="1" si="361"/>
        <v>-1</v>
      </c>
      <c r="AX383">
        <f t="shared" ca="1" si="362"/>
        <v>-1</v>
      </c>
      <c r="AY383">
        <f t="shared" ca="1" si="363"/>
        <v>-1</v>
      </c>
      <c r="AZ383">
        <f t="shared" ca="1" si="364"/>
        <v>-1</v>
      </c>
      <c r="BA383">
        <f t="shared" ca="1" si="365"/>
        <v>-1</v>
      </c>
      <c r="BB383">
        <f t="shared" ca="1" si="366"/>
        <v>-1</v>
      </c>
      <c r="BC383">
        <f t="shared" ca="1" si="367"/>
        <v>-1</v>
      </c>
      <c r="BD383">
        <f t="shared" ca="1" si="368"/>
        <v>-1</v>
      </c>
      <c r="BE383">
        <f t="shared" ca="1" si="369"/>
        <v>-1</v>
      </c>
      <c r="BF383">
        <f t="shared" ca="1" si="370"/>
        <v>-1</v>
      </c>
      <c r="BG383">
        <f t="shared" ca="1" si="371"/>
        <v>-1</v>
      </c>
      <c r="BH383">
        <f t="shared" ca="1" si="372"/>
        <v>-1</v>
      </c>
      <c r="BI383">
        <f t="shared" ca="1" si="373"/>
        <v>-1</v>
      </c>
      <c r="BJ383">
        <f t="shared" ca="1" si="374"/>
        <v>-1</v>
      </c>
      <c r="BK383">
        <f t="shared" ca="1" si="375"/>
        <v>-1</v>
      </c>
      <c r="BL383">
        <f t="shared" ca="1" si="376"/>
        <v>-1</v>
      </c>
      <c r="BM383">
        <f t="shared" ca="1" si="377"/>
        <v>-1</v>
      </c>
      <c r="BN383">
        <f ca="1">IF(AT383=-1,-1,COUNTIF($AT383:AT383,AT383)+IF(AT383=0,50,0))</f>
        <v>-1</v>
      </c>
      <c r="BO383">
        <f ca="1">IF(AU383=-1,-1,COUNTIF($AT383:AU383,AU383)+IF(AU383=0,50,0))</f>
        <v>-1</v>
      </c>
      <c r="BP383">
        <f ca="1">IF(AV383=-1,-1,COUNTIF($AT383:AV383,AV383)+IF(AV383=0,50,0))</f>
        <v>-1</v>
      </c>
      <c r="BQ383">
        <f ca="1">IF(AW383=-1,-1,COUNTIF($AT383:AW383,AW383)+IF(AW383=0,50,0))</f>
        <v>-1</v>
      </c>
      <c r="BR383">
        <f ca="1">IF(AX383=-1,-1,COUNTIF($AT383:AX383,AX383)+IF(AX383=0,50,0))</f>
        <v>-1</v>
      </c>
      <c r="BS383">
        <f ca="1">IF(AY383=-1,-1,COUNTIF($AT383:AY383,AY383)+IF(AY383=0,50,0))</f>
        <v>-1</v>
      </c>
      <c r="BT383">
        <f ca="1">IF(AZ383=-1,-1,COUNTIF($AT383:AZ383,AZ383)+IF(AZ383=0,50,0))</f>
        <v>-1</v>
      </c>
      <c r="BU383">
        <f ca="1">IF(BA383=-1,-1,COUNTIF($AT383:BA383,BA383)+IF(BA383=0,50,0))</f>
        <v>-1</v>
      </c>
      <c r="BV383">
        <f ca="1">IF(BB383=-1,-1,COUNTIF($AT383:BB383,BB383)+IF(BB383=0,50,0))</f>
        <v>-1</v>
      </c>
      <c r="BW383">
        <f ca="1">IF(BC383=-1,-1,COUNTIF($AT383:BC383,BC383)+IF(BC383=0,50,0))</f>
        <v>-1</v>
      </c>
      <c r="BX383">
        <f ca="1">IF(BD383=-1,-1,COUNTIF($AT383:BD383,BD383)+IF(BD383=0,50,0))</f>
        <v>-1</v>
      </c>
      <c r="BY383">
        <f ca="1">IF(BE383=-1,-1,COUNTIF($AT383:BE383,BE383)+IF(BE383=0,50,0))</f>
        <v>-1</v>
      </c>
      <c r="BZ383">
        <f ca="1">IF(BF383=-1,-1,COUNTIF($AT383:BF383,BF383)+IF(BF383=0,50,0))</f>
        <v>-1</v>
      </c>
      <c r="CA383">
        <f ca="1">IF(BG383=-1,-1,COUNTIF($AT383:BG383,BG383)+IF(BG383=0,50,0))</f>
        <v>-1</v>
      </c>
      <c r="CB383">
        <f ca="1">IF(BH383=-1,-1,COUNTIF($AT383:BH383,BH383)+IF(BH383=0,50,0))</f>
        <v>-1</v>
      </c>
      <c r="CC383">
        <f ca="1">IF(BI383=-1,-1,COUNTIF($AT383:BI383,BI383)+IF(BI383=0,50,0))</f>
        <v>-1</v>
      </c>
      <c r="CD383">
        <f ca="1">IF(BJ383=-1,-1,COUNTIF($AT383:BJ383,BJ383)+IF(BJ383=0,50,0))</f>
        <v>-1</v>
      </c>
      <c r="CE383">
        <f ca="1">IF(BK383=-1,-1,COUNTIF($AT383:BK383,BK383)+IF(BK383=0,50,0))</f>
        <v>-1</v>
      </c>
      <c r="CF383">
        <f ca="1">IF(BL383=-1,-1,COUNTIF($AT383:BL383,BL383)+IF(BL383=0,50,0))</f>
        <v>-1</v>
      </c>
      <c r="CG383">
        <f ca="1">IF(BM383=-1,-1,COUNTIF($AT383:BM383,BM383)+IF(BM383=0,50,0))</f>
        <v>-1</v>
      </c>
      <c r="CH383">
        <f t="shared" ca="1" si="398"/>
        <v>-1</v>
      </c>
      <c r="CI383">
        <f t="shared" ca="1" si="398"/>
        <v>-1</v>
      </c>
      <c r="CJ383">
        <f t="shared" ca="1" si="398"/>
        <v>-1</v>
      </c>
      <c r="CK383">
        <f t="shared" ca="1" si="398"/>
        <v>-1</v>
      </c>
      <c r="CL383">
        <f t="shared" ca="1" si="398"/>
        <v>-1</v>
      </c>
      <c r="CM383">
        <f t="shared" ca="1" si="398"/>
        <v>-1</v>
      </c>
      <c r="CN383">
        <f t="shared" ca="1" si="398"/>
        <v>-1</v>
      </c>
      <c r="CO383">
        <f t="shared" ca="1" si="398"/>
        <v>-1</v>
      </c>
      <c r="CP383">
        <f t="shared" ca="1" si="398"/>
        <v>-1</v>
      </c>
      <c r="CQ383">
        <f t="shared" ca="1" si="398"/>
        <v>-1</v>
      </c>
      <c r="CR383">
        <f t="shared" ca="1" si="399"/>
        <v>-1</v>
      </c>
      <c r="CS383">
        <f t="shared" ca="1" si="399"/>
        <v>-1</v>
      </c>
      <c r="CT383">
        <f t="shared" ca="1" si="399"/>
        <v>-1</v>
      </c>
      <c r="CU383">
        <f t="shared" ca="1" si="399"/>
        <v>-1</v>
      </c>
      <c r="CV383">
        <f t="shared" ca="1" si="399"/>
        <v>-1</v>
      </c>
      <c r="CW383">
        <f t="shared" ca="1" si="399"/>
        <v>-1</v>
      </c>
      <c r="CX383">
        <f t="shared" ca="1" si="399"/>
        <v>-1</v>
      </c>
      <c r="CY383">
        <f t="shared" ca="1" si="399"/>
        <v>-1</v>
      </c>
      <c r="CZ383">
        <f t="shared" ca="1" si="399"/>
        <v>-1</v>
      </c>
      <c r="DA383">
        <f t="shared" ca="1" si="399"/>
        <v>-1</v>
      </c>
      <c r="DB383">
        <f t="shared" ca="1" si="400"/>
        <v>-1</v>
      </c>
      <c r="DC383">
        <f t="shared" ca="1" si="400"/>
        <v>-1</v>
      </c>
      <c r="DD383">
        <f t="shared" ca="1" si="400"/>
        <v>-1</v>
      </c>
      <c r="DE383">
        <f t="shared" ca="1" si="400"/>
        <v>-1</v>
      </c>
      <c r="DF383">
        <f t="shared" ca="1" si="400"/>
        <v>-1</v>
      </c>
      <c r="DG383">
        <f t="shared" ca="1" si="400"/>
        <v>-1</v>
      </c>
      <c r="DH383">
        <f t="shared" ca="1" si="400"/>
        <v>-1</v>
      </c>
      <c r="DI383">
        <f t="shared" ca="1" si="400"/>
        <v>-1</v>
      </c>
      <c r="DJ383">
        <f t="shared" ca="1" si="400"/>
        <v>-1</v>
      </c>
      <c r="DK383">
        <f t="shared" ca="1" si="400"/>
        <v>-1</v>
      </c>
      <c r="DL383">
        <f t="shared" ca="1" si="401"/>
        <v>-1</v>
      </c>
      <c r="DM383">
        <f t="shared" ca="1" si="401"/>
        <v>-1</v>
      </c>
      <c r="DN383">
        <f t="shared" ca="1" si="401"/>
        <v>-1</v>
      </c>
      <c r="DO383">
        <f t="shared" ca="1" si="401"/>
        <v>-1</v>
      </c>
      <c r="DP383">
        <f t="shared" ca="1" si="401"/>
        <v>-1</v>
      </c>
      <c r="DQ383">
        <f t="shared" ca="1" si="401"/>
        <v>-1</v>
      </c>
      <c r="DR383">
        <f t="shared" ca="1" si="401"/>
        <v>-1</v>
      </c>
      <c r="DS383">
        <f t="shared" ca="1" si="401"/>
        <v>-1</v>
      </c>
      <c r="DT383">
        <f t="shared" ca="1" si="401"/>
        <v>-1</v>
      </c>
      <c r="DU383">
        <f t="shared" ca="1" si="401"/>
        <v>-1</v>
      </c>
      <c r="DV383" t="str">
        <f ca="1">SUBSTITUTE(SUBSTITUTE(SUBSTITUTE(SUBSTITUTE(SUBSTITUTE(SUBSTITUTE(SUBSTITUTE(SUBSTITUTE(SUBSTITUTE(SUBSTITUTE(
SUBSTITUTE(SUBSTITUTE(SUBSTITUTE(SUBSTITUTE(SUBSTITUTE(SUBSTITUTE(SUBSTITUTE(SUBSTITUTE(SUBSTITUTE(SUBSTITUTE($AQ383,
IF($CH383=-1,"",MID($AQ383,$CH383,$DB383-$CH383+1)),IF($CH383=-1,"",VLOOKUP($BN383,구글언어코드!$K:$L,2,0))),
IF($CI383=-1,"",MID($AQ383,$CI383,$DC383-$CI383+1)),IF($CI383=-1,"",VLOOKUP($BO383,구글언어코드!$K:$L,2,0))),
IF($CJ383=-1,"",MID($AQ383,$CJ383,$DD383-$CJ383+1)),IF($CJ383=-1,"",VLOOKUP($BP383,구글언어코드!$K:$L,2,0))),
IF($CK383=-1,"",MID($AQ383,$CK383,$DE383-$CK383+1)),IF($CK383=-1,"",VLOOKUP($BQ383,구글언어코드!$K:$L,2,0))),
IF($CL383=-1,"",MID($AQ383,$CL383,$DF383-$CL383+1)),IF($CL383=-1,"",VLOOKUP($BR383,구글언어코드!$K:$L,2,0))),
IF($CM383=-1,"",MID($AQ383,$CM383,$DG383-$CM383+1)),IF($CM383=-1,"",VLOOKUP($BS383,구글언어코드!$K:$L,2,0))),
IF($CN383=-1,"",MID($AQ383,$CN383,$DH383-$CN383+1)),IF($CN383=-1,"",VLOOKUP($BT383,구글언어코드!$K:$L,2,0))),
IF($CO383=-1,"",MID($AQ383,$CO383,$DI383-$CO383+1)),IF($CO383=-1,"",VLOOKUP($BU383,구글언어코드!$K:$L,2,0))),
IF($CP383=-1,"",MID($AQ383,$CP383,$DJ383-$CP383+1)),IF($CP383=-1,"",VLOOKUP($BV383,구글언어코드!$K:$L,2,0))),
IF($CQ383=-1,"",MID($AQ383,$CQ383,$DK383-$CQ383+1)),IF($CQ383=-1,"",VLOOKUP($BW383,구글언어코드!$K:$L,2,0))),
IF($CR383=-1,"",MID($AQ383,$CR383,$DL383-$CR383+1)),IF($CR383=-1,"",VLOOKUP($BX383,구글언어코드!$K:$L,2,0))),
IF($CS383=-1,"",MID($AQ383,$CS383,$DM383-$CS383+1)),IF($CS383=-1,"",VLOOKUP($BY383,구글언어코드!$K:$L,2,0))),
IF($CT383=-1,"",MID($AQ383,$CT383,$DN383-$CT383+1)),IF($CT383=-1,"",VLOOKUP($BZ383,구글언어코드!$K:$L,2,0))),
IF($CU383=-1,"",MID($AQ383,$CU383,$DO383-$CU383+1)),IF($CU383=-1,"",VLOOKUP($CA383,구글언어코드!$K:$L,2,0))),
IF($CV383=-1,"",MID($AQ383,$CV383,$DP383-$CV383+1)),IF($CV383=-1,"",VLOOKUP($CB383,구글언어코드!$K:$L,2,0))),
IF($CW383=-1,"",MID($AQ383,$CW383,$DQ383-$CW383+1)),IF($CW383=-1,"",VLOOKUP($CC383,구글언어코드!$K:$L,2,0))),
IF($CX383=-1,"",MID($AQ383,$CX383,$DR383-$CX383+1)),IF($CX383=-1,"",VLOOKUP($CD383,구글언어코드!$K:$L,2,0))),
IF($CY383=-1,"",MID($AQ383,$CY383,$DS383-$CY383+1)),IF($CY383=-1,"",VLOOKUP($CE383,구글언어코드!$K:$L,2,0))),
IF($CZ383=-1,"",MID($AQ383,$CZ383,$DT383-$CZ383+1)),IF($CZ383=-1,"",VLOOKUP($CF383,구글언어코드!$K:$L,2,0))),
IF($DA383=-1,"",MID($AQ383,$DA383,$DU383-$DA383+1)),IF($DA383=-1,"",VLOOKUP($CG383,구글언어코드!$K:$L,2,0)))</f>
        <v>Decreases damage of projectiles a lot</v>
      </c>
      <c r="DW383" t="str">
        <f ca="1">SUBSTITUTE(SUBSTITUTE(SUBSTITUTE(SUBSTITUTE(SUBSTITUTE(SUBSTITUTE(SUBSTITUTE(SUBSTITUTE(SUBSTITUTE(SUBSTITUTE(
SUBSTITUTE(SUBSTITUTE(SUBSTITUTE(SUBSTITUTE(SUBSTITUTE(SUBSTITUTE(SUBSTITUTE(SUBSTITUTE(SUBSTITUTE(SUBSTITUTE(DV383,
IF($CH383=-1,"",VLOOKUP($BN383,구글언어코드!$K:$L,2,0)),IF($CH383=-1,"",MID($AQ383,$CH383,$DB383-$CH383+1))),
IF($CI383=-1,"",VLOOKUP($BO383,구글언어코드!$K:$L,2,0)),IF($CI383=-1,"",MID($AQ383,$CI383,$DC383-$CI383+1))),
IF($CJ383=-1,"",VLOOKUP($BP383,구글언어코드!$K:$L,2,0)),IF($CJ383=-1,"",MID($AQ383,$CJ383,$DD383-$CJ383+1))),
IF($CK383=-1,"",VLOOKUP($BQ383,구글언어코드!$K:$L,2,0)),IF($CK383=-1,"",MID($AQ383,$CK383,$DE383-$CK383+1))),
IF($CL383=-1,"",VLOOKUP($BR383,구글언어코드!$K:$L,2,0)),IF($CL383=-1,"",MID($AQ383,$CL383,$DF383-$CL383+1))),
IF($CM383=-1,"",VLOOKUP($BS383,구글언어코드!$K:$L,2,0)),IF($CM383=-1,"",MID($AQ383,$CM383,$DG383-$CM383+1))),
IF($CN383=-1,"",VLOOKUP($BT383,구글언어코드!$K:$L,2,0)),IF($CN383=-1,"",MID($AQ383,$CN383,$DH383-$CN383+1))),
IF($CO383=-1,"",VLOOKUP($BU383,구글언어코드!$K:$L,2,0)),IF($CO383=-1,"",MID($AQ383,$CO383,$DI383-$CO383+1))),
IF($CP383=-1,"",VLOOKUP($BV383,구글언어코드!$K:$L,2,0)),IF($CP383=-1,"",MID($AQ383,$CP383,$DJ383-$CP383+1))),
IF($CQ383=-1,"",VLOOKUP($BW383,구글언어코드!$K:$L,2,0)),IF($CQ383=-1,"",MID($AQ383,$CQ383,$DK383-$CQ383+1))),
IF($CR383=-1,"",VLOOKUP($BX383,구글언어코드!$K:$L,2,0)),IF($CR383=-1,"",MID($AQ383,$CR383,$DL383-$CR383+1))),
IF($CS383=-1,"",VLOOKUP($BY383,구글언어코드!$K:$L,2,0)),IF($CS383=-1,"",MID($AQ383,$CS383,$DM383-$CS383+1))),
IF($CT383=-1,"",VLOOKUP($BZ383,구글언어코드!$K:$L,2,0)),IF($CT383=-1,"",MID($AQ383,$CT383,$DN383-$CT383+1))),
IF($CU383=-1,"",VLOOKUP($CA383,구글언어코드!$K:$L,2,0)),IF($CU383=-1,"",MID($AQ383,$CU383,$DO383-$CU383+1))),
IF($CV383=-1,"",VLOOKUP($CB383,구글언어코드!$K:$L,2,0)),IF($CV383=-1,"",MID($AQ383,$CV383,$DP383-$CV383+1))),
IF($CW383=-1,"",VLOOKUP($CC383,구글언어코드!$K:$L,2,0)),IF($CW383=-1,"",MID($AQ383,$CW383,$DQ383-$CW383+1))),
IF($CX383=-1,"",VLOOKUP($CD383,구글언어코드!$K:$L,2,0)),IF($CX383=-1,"",MID($AQ383,$CX383,$DR383-$CX383+1))),
IF($CY383=-1,"",VLOOKUP($CE383,구글언어코드!$K:$L,2,0)),IF($CY383=-1,"",MID($AQ383,$CY383,$DS383-$CY383+1))),
IF($CZ383=-1,"",VLOOKUP($CF383,구글언어코드!$K:$L,2,0)),IF($CZ383=-1,"",MID($AQ383,$CZ383,$DT383-$CZ383+1))),
IF($DA383=-1,"",VLOOKUP($CG383,구글언어코드!$K:$L,2,0)),IF($DA383=-1,"",MID($AQ383,$DA383,$DU383-$DA383+1)))</f>
        <v>Decreases damage of projectiles a lot</v>
      </c>
      <c r="DX383">
        <f>IF(LEN(C383)-LEN(SUBSTITUTE(C383,"}",""))&lt;&gt;LEN(C383)-LEN(SUBSTITUTE(C383,"{","")),"괄호이상",(LEN(C383)-LEN(SUBSTITUTE(C383,"}",""))))</f>
        <v>0</v>
      </c>
      <c r="DY383">
        <f>IF(LEN(H383)-LEN(SUBSTITUTE(H383,"}",""))&lt;&gt;LEN(H383)-LEN(SUBSTITUTE(H383,"{","")),"괄호이상",(LEN(H383)-LEN(SUBSTITUTE(H383,"}",""))))</f>
        <v>0</v>
      </c>
      <c r="DZ383">
        <f>IF(LEN(O383)-LEN(SUBSTITUTE(O383,"}",""))&lt;&gt;LEN(O383)-LEN(SUBSTITUTE(O383,"{","")),"괄호이상",(LEN(O383)-LEN(SUBSTITUTE(O383,"}",""))))</f>
        <v>0</v>
      </c>
      <c r="EA383">
        <f>IF(LEN(P383)-LEN(SUBSTITUTE(P383,"}",""))&lt;&gt;LEN(P383)-LEN(SUBSTITUTE(P383,"{","")),"괄호이상",(LEN(P383)-LEN(SUBSTITUTE(P383,"}",""))))</f>
        <v>0</v>
      </c>
      <c r="EB383">
        <f>IF(LEN(Q383)-LEN(SUBSTITUTE(Q383,"}",""))&lt;&gt;LEN(Q383)-LEN(SUBSTITUTE(Q383,"{","")),"괄호이상",(LEN(Q383)-LEN(SUBSTITUTE(Q383,"}",""))))</f>
        <v>0</v>
      </c>
      <c r="EC383">
        <f>IF(LEN(R383)-LEN(SUBSTITUTE(R383,"}",""))&lt;&gt;LEN(R383)-LEN(SUBSTITUTE(R383,"{","")),"괄호이상",(LEN(R383)-LEN(SUBSTITUTE(R383,"}",""))))</f>
        <v>0</v>
      </c>
      <c r="ED383">
        <f>IF(LEN(S383)-LEN(SUBSTITUTE(S383,"}",""))&lt;&gt;LEN(S383)-LEN(SUBSTITUTE(S383,"{","")),"괄호이상",(LEN(S383)-LEN(SUBSTITUTE(S383,"}",""))))</f>
        <v>0</v>
      </c>
      <c r="EE383">
        <f>IF(LEN(T383)-LEN(SUBSTITUTE(T383,"}",""))&lt;&gt;LEN(T383)-LEN(SUBSTITUTE(T383,"{","")),"괄호이상",(LEN(T383)-LEN(SUBSTITUTE(T383,"}",""))))</f>
        <v>0</v>
      </c>
      <c r="EF383">
        <f>IF(LEN(U383)-LEN(SUBSTITUTE(U383,"}",""))&lt;&gt;LEN(U383)-LEN(SUBSTITUTE(U383,"{","")),"괄호이상",(LEN(U383)-LEN(SUBSTITUTE(U383,"}",""))))</f>
        <v>0</v>
      </c>
      <c r="EG383">
        <f>IF(LEN(V383)-LEN(SUBSTITUTE(V383,"}",""))&lt;&gt;LEN(V383)-LEN(SUBSTITUTE(V383,"{","")),"괄호이상",(LEN(V383)-LEN(SUBSTITUTE(V383,"}",""))))</f>
        <v>0</v>
      </c>
      <c r="EH383">
        <f>IF(LEN(W383)-LEN(SUBSTITUTE(W383,"}",""))&lt;&gt;LEN(W383)-LEN(SUBSTITUTE(W383,"{","")),"괄호이상",(LEN(W383)-LEN(SUBSTITUTE(W383,"}",""))))</f>
        <v>0</v>
      </c>
      <c r="EI383">
        <f>IF(LEN(X383)-LEN(SUBSTITUTE(X383,"}",""))&lt;&gt;LEN(X383)-LEN(SUBSTITUTE(X383,"{","")),"괄호이상",(LEN(X383)-LEN(SUBSTITUTE(X383,"}",""))))</f>
        <v>0</v>
      </c>
      <c r="EJ383">
        <f>IF(LEN(Y383)-LEN(SUBSTITUTE(Y383,"}",""))&lt;&gt;LEN(Y383)-LEN(SUBSTITUTE(Y383,"{","")),"괄호이상",(LEN(Y383)-LEN(SUBSTITUTE(Y383,"}",""))))</f>
        <v>0</v>
      </c>
      <c r="EK383">
        <f>IF(LEN(Z383)-LEN(SUBSTITUTE(Z383,"}",""))&lt;&gt;LEN(Z383)-LEN(SUBSTITUTE(Z383,"{","")),"괄호이상",(LEN(Z383)-LEN(SUBSTITUTE(Z383,"}",""))))</f>
        <v>0</v>
      </c>
      <c r="EL383">
        <f>IF(LEN(AA383)-LEN(SUBSTITUTE(AA383,"}",""))&lt;&gt;LEN(AA383)-LEN(SUBSTITUTE(AA383,"{","")),"괄호이상",(LEN(AA383)-LEN(SUBSTITUTE(AA383,"}",""))))</f>
        <v>0</v>
      </c>
      <c r="EM383">
        <f>IF(LEN(AB383)-LEN(SUBSTITUTE(AB383,"}",""))&lt;&gt;LEN(AB383)-LEN(SUBSTITUTE(AB383,"{","")),"괄호이상",(LEN(AB383)-LEN(SUBSTITUTE(AB383,"}",""))))</f>
        <v>0</v>
      </c>
      <c r="EN383">
        <f>IF(LEN(AC383)-LEN(SUBSTITUTE(AC383,"}",""))&lt;&gt;LEN(AC383)-LEN(SUBSTITUTE(AC383,"{","")),"괄호이상",(LEN(AC383)-LEN(SUBSTITUTE(AC383,"}",""))))</f>
        <v>0</v>
      </c>
      <c r="EO383">
        <f>IF(LEN(AD383)-LEN(SUBSTITUTE(AD383,"}",""))&lt;&gt;LEN(AD383)-LEN(SUBSTITUTE(AD383,"{","")),"괄호이상",(LEN(AD383)-LEN(SUBSTITUTE(AD383,"}",""))))</f>
        <v>0</v>
      </c>
      <c r="EP383">
        <f>IF(LEN(AE383)-LEN(SUBSTITUTE(AE383,"}",""))&lt;&gt;LEN(AE383)-LEN(SUBSTITUTE(AE383,"{","")),"괄호이상",(LEN(AE383)-LEN(SUBSTITUTE(AE383,"}",""))))</f>
        <v>0</v>
      </c>
      <c r="EQ383">
        <f>IF(LEN(AF383)-LEN(SUBSTITUTE(AF383,"}",""))&lt;&gt;LEN(AF383)-LEN(SUBSTITUTE(AF383,"{","")),"괄호이상",(LEN(AF383)-LEN(SUBSTITUTE(AF383,"}",""))))</f>
        <v>0</v>
      </c>
      <c r="ER383">
        <f>IF(LEN(AG383)-LEN(SUBSTITUTE(AG383,"}",""))&lt;&gt;LEN(AG383)-LEN(SUBSTITUTE(AG383,"{","")),"괄호이상",(LEN(AG383)-LEN(SUBSTITUTE(AG383,"}",""))))</f>
        <v>0</v>
      </c>
      <c r="ES383">
        <f>IF(LEN(AH383)-LEN(SUBSTITUTE(AH383,"}",""))&lt;&gt;LEN(AH383)-LEN(SUBSTITUTE(AH383,"{","")),"괄호이상",(LEN(AH383)-LEN(SUBSTITUTE(AH383,"}",""))))</f>
        <v>0</v>
      </c>
      <c r="ET383">
        <f>IF(LEN(AI383)-LEN(SUBSTITUTE(AI383,"}",""))&lt;&gt;LEN(AI383)-LEN(SUBSTITUTE(AI383,"{","")),"괄호이상",(LEN(AI383)-LEN(SUBSTITUTE(AI383,"}",""))))</f>
        <v>0</v>
      </c>
      <c r="EU383">
        <f>IF(LEN(AJ383)-LEN(SUBSTITUTE(AJ383,"}",""))&lt;&gt;LEN(AJ383)-LEN(SUBSTITUTE(AJ383,"{","")),"괄호이상",(LEN(AJ383)-LEN(SUBSTITUTE(AJ383,"}",""))))</f>
        <v>0</v>
      </c>
      <c r="EV383">
        <f>IF(LEN(AK383)-LEN(SUBSTITUTE(AK383,"}",""))&lt;&gt;LEN(AK383)-LEN(SUBSTITUTE(AK383,"{","")),"괄호이상",(LEN(AK383)-LEN(SUBSTITUTE(AK383,"}",""))))</f>
        <v>0</v>
      </c>
      <c r="EW383">
        <f>IF(LEN(AL383)-LEN(SUBSTITUTE(AL383,"}",""))&lt;&gt;LEN(AL383)-LEN(SUBSTITUTE(AL383,"{","")),"괄호이상",(LEN(AL383)-LEN(SUBSTITUTE(AL383,"}",""))))</f>
        <v>0</v>
      </c>
      <c r="EX383">
        <f>IF(LEN(AM383)-LEN(SUBSTITUTE(AM383,"}",""))&lt;&gt;LEN(AM383)-LEN(SUBSTITUTE(AM383,"{","")),"괄호이상",(LEN(AM383)-LEN(SUBSTITUTE(AM383,"}",""))))</f>
        <v>0</v>
      </c>
      <c r="EY383">
        <f>IF(LEN(AN383)-LEN(SUBSTITUTE(AN383,"}",""))&lt;&gt;LEN(AN383)-LEN(SUBSTITUTE(AN383,"{","")),"괄호이상",(LEN(AN383)-LEN(SUBSTITUTE(AN383,"}",""))))</f>
        <v>0</v>
      </c>
      <c r="EZ383">
        <f>IF(LEN(AO383)-LEN(SUBSTITUTE(AO383,"}",""))&lt;&gt;LEN(AO383)-LEN(SUBSTITUTE(AO383,"{","")),"괄호이상",(LEN(AO383)-LEN(SUBSTITUTE(AO383,"}",""))))</f>
        <v>0</v>
      </c>
      <c r="FA383">
        <f>IF(LEN(AP383)-LEN(SUBSTITUTE(AP383,"}",""))&lt;&gt;LEN(AP383)-LEN(SUBSTITUTE(AP383,"{","")),"괄호이상",(LEN(AP383)-LEN(SUBSTITUTE(AP383,"}",""))))</f>
        <v>0</v>
      </c>
      <c r="FB383" t="str">
        <f t="array" ref="FB383">IF(SUM(IF($DX383-DX383:FA383&gt;0,1,0))&gt;0,"여기","")</f>
        <v/>
      </c>
      <c r="FC383">
        <f>IF(LEN(C383)-LEN(SUBSTITUTE(C383,"&gt;",""))&lt;&gt;LEN(C383)-LEN(SUBSTITUTE(C383,"&lt;","")),"괄호이상",(LEN(C383)-LEN(SUBSTITUTE(C383,"&gt;","")))/2)</f>
        <v>0</v>
      </c>
      <c r="FD383">
        <f>IF(LEN(H383)-LEN(SUBSTITUTE(H383,"&gt;",""))&lt;&gt;LEN(H383)-LEN(SUBSTITUTE(H383,"&lt;","")),"괄호이상",(LEN(H383)-LEN(SUBSTITUTE(H383,"&gt;","")))/2)</f>
        <v>0</v>
      </c>
      <c r="FE383">
        <f>IF(LEN(O383)-LEN(SUBSTITUTE(O383,"&gt;",""))&lt;&gt;LEN(O383)-LEN(SUBSTITUTE(O383,"&lt;","")),"괄호이상",(LEN(O383)-LEN(SUBSTITUTE(O383,"&gt;","")))/2)</f>
        <v>0</v>
      </c>
      <c r="FF383">
        <f>IF(LEN(P383)-LEN(SUBSTITUTE(P383,"&gt;",""))&lt;&gt;LEN(P383)-LEN(SUBSTITUTE(P383,"&lt;","")),"괄호이상",(LEN(P383)-LEN(SUBSTITUTE(P383,"&gt;","")))/2)</f>
        <v>0</v>
      </c>
      <c r="FG383">
        <f>IF(LEN(Q383)-LEN(SUBSTITUTE(Q383,"&gt;",""))&lt;&gt;LEN(Q383)-LEN(SUBSTITUTE(Q383,"&lt;","")),"괄호이상",(LEN(Q383)-LEN(SUBSTITUTE(Q383,"&gt;","")))/2)</f>
        <v>0</v>
      </c>
      <c r="FH383">
        <f>IF(LEN(R383)-LEN(SUBSTITUTE(R383,"&gt;",""))&lt;&gt;LEN(R383)-LEN(SUBSTITUTE(R383,"&lt;","")),"괄호이상",(LEN(R383)-LEN(SUBSTITUTE(R383,"&gt;","")))/2)</f>
        <v>0</v>
      </c>
      <c r="FI383">
        <f>IF(LEN(S383)-LEN(SUBSTITUTE(S383,"&gt;",""))&lt;&gt;LEN(S383)-LEN(SUBSTITUTE(S383,"&lt;","")),"괄호이상",(LEN(S383)-LEN(SUBSTITUTE(S383,"&gt;","")))/2)</f>
        <v>0</v>
      </c>
      <c r="FJ383">
        <f>IF(LEN(T383)-LEN(SUBSTITUTE(T383,"&gt;",""))&lt;&gt;LEN(T383)-LEN(SUBSTITUTE(T383,"&lt;","")),"괄호이상",(LEN(T383)-LEN(SUBSTITUTE(T383,"&gt;","")))/2)</f>
        <v>0</v>
      </c>
      <c r="FK383">
        <f>IF(LEN(U383)-LEN(SUBSTITUTE(U383,"&gt;",""))&lt;&gt;LEN(U383)-LEN(SUBSTITUTE(U383,"&lt;","")),"괄호이상",(LEN(U383)-LEN(SUBSTITUTE(U383,"&gt;","")))/2)</f>
        <v>0</v>
      </c>
      <c r="FL383">
        <f>IF(LEN(V383)-LEN(SUBSTITUTE(V383,"&gt;",""))&lt;&gt;LEN(V383)-LEN(SUBSTITUTE(V383,"&lt;","")),"괄호이상",(LEN(V383)-LEN(SUBSTITUTE(V383,"&gt;","")))/2)</f>
        <v>0</v>
      </c>
      <c r="FM383">
        <f>IF(LEN(W383)-LEN(SUBSTITUTE(W383,"&gt;",""))&lt;&gt;LEN(W383)-LEN(SUBSTITUTE(W383,"&lt;","")),"괄호이상",(LEN(W383)-LEN(SUBSTITUTE(W383,"&gt;","")))/2)</f>
        <v>0</v>
      </c>
      <c r="FN383">
        <f>IF(LEN(X383)-LEN(SUBSTITUTE(X383,"&gt;",""))&lt;&gt;LEN(X383)-LEN(SUBSTITUTE(X383,"&lt;","")),"괄호이상",(LEN(X383)-LEN(SUBSTITUTE(X383,"&gt;","")))/2)</f>
        <v>0</v>
      </c>
      <c r="FO383">
        <f>IF(LEN(Y383)-LEN(SUBSTITUTE(Y383,"&gt;",""))&lt;&gt;LEN(Y383)-LEN(SUBSTITUTE(Y383,"&lt;","")),"괄호이상",(LEN(Y383)-LEN(SUBSTITUTE(Y383,"&gt;","")))/2)</f>
        <v>0</v>
      </c>
      <c r="FP383">
        <f>IF(LEN(Z383)-LEN(SUBSTITUTE(Z383,"&gt;",""))&lt;&gt;LEN(Z383)-LEN(SUBSTITUTE(Z383,"&lt;","")),"괄호이상",(LEN(Z383)-LEN(SUBSTITUTE(Z383,"&gt;","")))/2)</f>
        <v>0</v>
      </c>
      <c r="FQ383">
        <f>IF(LEN(AA383)-LEN(SUBSTITUTE(AA383,"&gt;",""))&lt;&gt;LEN(AA383)-LEN(SUBSTITUTE(AA383,"&lt;","")),"괄호이상",(LEN(AA383)-LEN(SUBSTITUTE(AA383,"&gt;","")))/2)</f>
        <v>0</v>
      </c>
      <c r="FR383">
        <f>IF(LEN(AB383)-LEN(SUBSTITUTE(AB383,"&gt;",""))&lt;&gt;LEN(AB383)-LEN(SUBSTITUTE(AB383,"&lt;","")),"괄호이상",(LEN(AB383)-LEN(SUBSTITUTE(AB383,"&gt;","")))/2)</f>
        <v>0</v>
      </c>
      <c r="FS383">
        <f>IF(LEN(AC383)-LEN(SUBSTITUTE(AC383,"&gt;",""))&lt;&gt;LEN(AC383)-LEN(SUBSTITUTE(AC383,"&lt;","")),"괄호이상",(LEN(AC383)-LEN(SUBSTITUTE(AC383,"&gt;","")))/2)</f>
        <v>0</v>
      </c>
      <c r="FT383">
        <f>IF(LEN(AD383)-LEN(SUBSTITUTE(AD383,"&gt;",""))&lt;&gt;LEN(AD383)-LEN(SUBSTITUTE(AD383,"&lt;","")),"괄호이상",(LEN(AD383)-LEN(SUBSTITUTE(AD383,"&gt;","")))/2)</f>
        <v>0</v>
      </c>
      <c r="FU383">
        <f>IF(LEN(AE383)-LEN(SUBSTITUTE(AE383,"&gt;",""))&lt;&gt;LEN(AE383)-LEN(SUBSTITUTE(AE383,"&lt;","")),"괄호이상",(LEN(AE383)-LEN(SUBSTITUTE(AE383,"&gt;","")))/2)</f>
        <v>0</v>
      </c>
      <c r="FV383">
        <f>IF(LEN(AF383)-LEN(SUBSTITUTE(AF383,"&gt;",""))&lt;&gt;LEN(AF383)-LEN(SUBSTITUTE(AF383,"&lt;","")),"괄호이상",(LEN(AF383)-LEN(SUBSTITUTE(AF383,"&gt;","")))/2)</f>
        <v>0</v>
      </c>
      <c r="FW383">
        <f>IF(LEN(AG383)-LEN(SUBSTITUTE(AG383,"&gt;",""))&lt;&gt;LEN(AG383)-LEN(SUBSTITUTE(AG383,"&lt;","")),"괄호이상",(LEN(AG383)-LEN(SUBSTITUTE(AG383,"&gt;","")))/2)</f>
        <v>0</v>
      </c>
      <c r="FX383">
        <f>IF(LEN(AH383)-LEN(SUBSTITUTE(AH383,"&gt;",""))&lt;&gt;LEN(AH383)-LEN(SUBSTITUTE(AH383,"&lt;","")),"괄호이상",(LEN(AH383)-LEN(SUBSTITUTE(AH383,"&gt;","")))/2)</f>
        <v>0</v>
      </c>
      <c r="FY383">
        <f>IF(LEN(AI383)-LEN(SUBSTITUTE(AI383,"&gt;",""))&lt;&gt;LEN(AI383)-LEN(SUBSTITUTE(AI383,"&lt;","")),"괄호이상",(LEN(AI383)-LEN(SUBSTITUTE(AI383,"&gt;","")))/2)</f>
        <v>0</v>
      </c>
      <c r="FZ383">
        <f>IF(LEN(AJ383)-LEN(SUBSTITUTE(AJ383,"&gt;",""))&lt;&gt;LEN(AJ383)-LEN(SUBSTITUTE(AJ383,"&lt;","")),"괄호이상",(LEN(AJ383)-LEN(SUBSTITUTE(AJ383,"&gt;","")))/2)</f>
        <v>0</v>
      </c>
      <c r="GA383">
        <f>IF(LEN(AK383)-LEN(SUBSTITUTE(AK383,"&gt;",""))&lt;&gt;LEN(AK383)-LEN(SUBSTITUTE(AK383,"&lt;","")),"괄호이상",(LEN(AK383)-LEN(SUBSTITUTE(AK383,"&gt;","")))/2)</f>
        <v>0</v>
      </c>
      <c r="GB383">
        <f>IF(LEN(AL383)-LEN(SUBSTITUTE(AL383,"&gt;",""))&lt;&gt;LEN(AL383)-LEN(SUBSTITUTE(AL383,"&lt;","")),"괄호이상",(LEN(AL383)-LEN(SUBSTITUTE(AL383,"&gt;","")))/2)</f>
        <v>0</v>
      </c>
      <c r="GC383">
        <f>IF(LEN(AM383)-LEN(SUBSTITUTE(AM383,"&gt;",""))&lt;&gt;LEN(AM383)-LEN(SUBSTITUTE(AM383,"&lt;","")),"괄호이상",(LEN(AM383)-LEN(SUBSTITUTE(AM383,"&gt;","")))/2)</f>
        <v>0</v>
      </c>
      <c r="GD383">
        <f>IF(LEN(AN383)-LEN(SUBSTITUTE(AN383,"&gt;",""))&lt;&gt;LEN(AN383)-LEN(SUBSTITUTE(AN383,"&lt;","")),"괄호이상",(LEN(AN383)-LEN(SUBSTITUTE(AN383,"&gt;","")))/2)</f>
        <v>0</v>
      </c>
      <c r="GE383">
        <f>IF(LEN(AO383)-LEN(SUBSTITUTE(AO383,"&gt;",""))&lt;&gt;LEN(AO383)-LEN(SUBSTITUTE(AO383,"&lt;","")),"괄호이상",(LEN(AO383)-LEN(SUBSTITUTE(AO383,"&gt;","")))/2)</f>
        <v>0</v>
      </c>
      <c r="GF383">
        <f>IF(LEN(AP383)-LEN(SUBSTITUTE(AP383,"&gt;",""))&lt;&gt;LEN(AP383)-LEN(SUBSTITUTE(AP383,"&lt;","")),"괄호이상",(LEN(AP383)-LEN(SUBSTITUTE(AP383,"&gt;","")))/2)</f>
        <v>0</v>
      </c>
      <c r="GG383" t="str">
        <f t="array" ref="GG383">IF(SUM(IF($FC383-FC383:GF383&gt;0,1,0))&gt;0,"여기","")</f>
        <v/>
      </c>
      <c r="GH383" t="str">
        <f t="shared" si="353"/>
        <v/>
      </c>
    </row>
    <row r="384" spans="1:190" x14ac:dyDescent="0.3">
      <c r="A384" t="s">
        <v>668</v>
      </c>
      <c r="B384">
        <f t="shared" si="351"/>
        <v>1</v>
      </c>
      <c r="C384" t="s">
        <v>676</v>
      </c>
      <c r="E384" t="str">
        <f t="shared" si="354"/>
        <v>근접공격의 대미지가 감소합니다</v>
      </c>
      <c r="G384" t="s">
        <v>2520</v>
      </c>
      <c r="H384" t="s">
        <v>4391</v>
      </c>
      <c r="J384" s="1" t="str">
        <f t="shared" si="355"/>
        <v>Decreases damage of melee attacks</v>
      </c>
      <c r="L384">
        <v>1</v>
      </c>
      <c r="M384">
        <v>1</v>
      </c>
      <c r="O384" t="s">
        <v>10747</v>
      </c>
      <c r="P384" s="21" t="s">
        <v>10748</v>
      </c>
      <c r="Q384" s="21" t="s">
        <v>10749</v>
      </c>
      <c r="R384" t="s">
        <v>10756</v>
      </c>
      <c r="S384" t="s">
        <v>10757</v>
      </c>
      <c r="T384" t="s">
        <v>10761</v>
      </c>
      <c r="U384" t="s">
        <v>10762</v>
      </c>
      <c r="V384" t="s">
        <v>10767</v>
      </c>
      <c r="W384" t="s">
        <v>10769</v>
      </c>
      <c r="X384" s="20" t="s">
        <v>10771</v>
      </c>
      <c r="Y384" t="s">
        <v>10774</v>
      </c>
      <c r="Z384" t="s">
        <v>10765</v>
      </c>
      <c r="AA384" s="20" t="s">
        <v>10750</v>
      </c>
      <c r="AB384" t="s">
        <v>10751</v>
      </c>
      <c r="AC384" t="s">
        <v>10752</v>
      </c>
      <c r="AD384" t="s">
        <v>10753</v>
      </c>
      <c r="AE384" t="s">
        <v>10754</v>
      </c>
      <c r="AF384" t="s">
        <v>10755</v>
      </c>
      <c r="AG384" t="s">
        <v>10758</v>
      </c>
      <c r="AH384" s="20" t="s">
        <v>10759</v>
      </c>
      <c r="AI384" t="s">
        <v>10760</v>
      </c>
      <c r="AJ384" t="s">
        <v>10763</v>
      </c>
      <c r="AK384" t="s">
        <v>10764</v>
      </c>
      <c r="AL384" t="s">
        <v>10766</v>
      </c>
      <c r="AM384" t="s">
        <v>10768</v>
      </c>
      <c r="AN384" t="s">
        <v>10770</v>
      </c>
      <c r="AO384" t="s">
        <v>10772</v>
      </c>
      <c r="AP384" t="s">
        <v>10773</v>
      </c>
      <c r="AQ384" t="str">
        <f t="shared" si="352"/>
        <v>Decreases damage of melee attacks</v>
      </c>
      <c r="AR384">
        <f t="shared" si="356"/>
        <v>0</v>
      </c>
      <c r="AS384">
        <f t="shared" si="357"/>
        <v>0</v>
      </c>
      <c r="AT384">
        <f t="shared" ca="1" si="358"/>
        <v>-1</v>
      </c>
      <c r="AU384">
        <f t="shared" ca="1" si="359"/>
        <v>-1</v>
      </c>
      <c r="AV384">
        <f t="shared" ca="1" si="360"/>
        <v>-1</v>
      </c>
      <c r="AW384">
        <f t="shared" ca="1" si="361"/>
        <v>-1</v>
      </c>
      <c r="AX384">
        <f t="shared" ca="1" si="362"/>
        <v>-1</v>
      </c>
      <c r="AY384">
        <f t="shared" ca="1" si="363"/>
        <v>-1</v>
      </c>
      <c r="AZ384">
        <f t="shared" ca="1" si="364"/>
        <v>-1</v>
      </c>
      <c r="BA384">
        <f t="shared" ca="1" si="365"/>
        <v>-1</v>
      </c>
      <c r="BB384">
        <f t="shared" ca="1" si="366"/>
        <v>-1</v>
      </c>
      <c r="BC384">
        <f t="shared" ca="1" si="367"/>
        <v>-1</v>
      </c>
      <c r="BD384">
        <f t="shared" ca="1" si="368"/>
        <v>-1</v>
      </c>
      <c r="BE384">
        <f t="shared" ca="1" si="369"/>
        <v>-1</v>
      </c>
      <c r="BF384">
        <f t="shared" ca="1" si="370"/>
        <v>-1</v>
      </c>
      <c r="BG384">
        <f t="shared" ca="1" si="371"/>
        <v>-1</v>
      </c>
      <c r="BH384">
        <f t="shared" ca="1" si="372"/>
        <v>-1</v>
      </c>
      <c r="BI384">
        <f t="shared" ca="1" si="373"/>
        <v>-1</v>
      </c>
      <c r="BJ384">
        <f t="shared" ca="1" si="374"/>
        <v>-1</v>
      </c>
      <c r="BK384">
        <f t="shared" ca="1" si="375"/>
        <v>-1</v>
      </c>
      <c r="BL384">
        <f t="shared" ca="1" si="376"/>
        <v>-1</v>
      </c>
      <c r="BM384">
        <f t="shared" ca="1" si="377"/>
        <v>-1</v>
      </c>
      <c r="BN384">
        <f ca="1">IF(AT384=-1,-1,COUNTIF($AT384:AT384,AT384)+IF(AT384=0,50,0))</f>
        <v>-1</v>
      </c>
      <c r="BO384">
        <f ca="1">IF(AU384=-1,-1,COUNTIF($AT384:AU384,AU384)+IF(AU384=0,50,0))</f>
        <v>-1</v>
      </c>
      <c r="BP384">
        <f ca="1">IF(AV384=-1,-1,COUNTIF($AT384:AV384,AV384)+IF(AV384=0,50,0))</f>
        <v>-1</v>
      </c>
      <c r="BQ384">
        <f ca="1">IF(AW384=-1,-1,COUNTIF($AT384:AW384,AW384)+IF(AW384=0,50,0))</f>
        <v>-1</v>
      </c>
      <c r="BR384">
        <f ca="1">IF(AX384=-1,-1,COUNTIF($AT384:AX384,AX384)+IF(AX384=0,50,0))</f>
        <v>-1</v>
      </c>
      <c r="BS384">
        <f ca="1">IF(AY384=-1,-1,COUNTIF($AT384:AY384,AY384)+IF(AY384=0,50,0))</f>
        <v>-1</v>
      </c>
      <c r="BT384">
        <f ca="1">IF(AZ384=-1,-1,COUNTIF($AT384:AZ384,AZ384)+IF(AZ384=0,50,0))</f>
        <v>-1</v>
      </c>
      <c r="BU384">
        <f ca="1">IF(BA384=-1,-1,COUNTIF($AT384:BA384,BA384)+IF(BA384=0,50,0))</f>
        <v>-1</v>
      </c>
      <c r="BV384">
        <f ca="1">IF(BB384=-1,-1,COUNTIF($AT384:BB384,BB384)+IF(BB384=0,50,0))</f>
        <v>-1</v>
      </c>
      <c r="BW384">
        <f ca="1">IF(BC384=-1,-1,COUNTIF($AT384:BC384,BC384)+IF(BC384=0,50,0))</f>
        <v>-1</v>
      </c>
      <c r="BX384">
        <f ca="1">IF(BD384=-1,-1,COUNTIF($AT384:BD384,BD384)+IF(BD384=0,50,0))</f>
        <v>-1</v>
      </c>
      <c r="BY384">
        <f ca="1">IF(BE384=-1,-1,COUNTIF($AT384:BE384,BE384)+IF(BE384=0,50,0))</f>
        <v>-1</v>
      </c>
      <c r="BZ384">
        <f ca="1">IF(BF384=-1,-1,COUNTIF($AT384:BF384,BF384)+IF(BF384=0,50,0))</f>
        <v>-1</v>
      </c>
      <c r="CA384">
        <f ca="1">IF(BG384=-1,-1,COUNTIF($AT384:BG384,BG384)+IF(BG384=0,50,0))</f>
        <v>-1</v>
      </c>
      <c r="CB384">
        <f ca="1">IF(BH384=-1,-1,COUNTIF($AT384:BH384,BH384)+IF(BH384=0,50,0))</f>
        <v>-1</v>
      </c>
      <c r="CC384">
        <f ca="1">IF(BI384=-1,-1,COUNTIF($AT384:BI384,BI384)+IF(BI384=0,50,0))</f>
        <v>-1</v>
      </c>
      <c r="CD384">
        <f ca="1">IF(BJ384=-1,-1,COUNTIF($AT384:BJ384,BJ384)+IF(BJ384=0,50,0))</f>
        <v>-1</v>
      </c>
      <c r="CE384">
        <f ca="1">IF(BK384=-1,-1,COUNTIF($AT384:BK384,BK384)+IF(BK384=0,50,0))</f>
        <v>-1</v>
      </c>
      <c r="CF384">
        <f ca="1">IF(BL384=-1,-1,COUNTIF($AT384:BL384,BL384)+IF(BL384=0,50,0))</f>
        <v>-1</v>
      </c>
      <c r="CG384">
        <f ca="1">IF(BM384=-1,-1,COUNTIF($AT384:BM384,BM384)+IF(BM384=0,50,0))</f>
        <v>-1</v>
      </c>
      <c r="CH384">
        <f t="shared" ca="1" si="398"/>
        <v>-1</v>
      </c>
      <c r="CI384">
        <f t="shared" ca="1" si="398"/>
        <v>-1</v>
      </c>
      <c r="CJ384">
        <f t="shared" ca="1" si="398"/>
        <v>-1</v>
      </c>
      <c r="CK384">
        <f t="shared" ca="1" si="398"/>
        <v>-1</v>
      </c>
      <c r="CL384">
        <f t="shared" ca="1" si="398"/>
        <v>-1</v>
      </c>
      <c r="CM384">
        <f t="shared" ca="1" si="398"/>
        <v>-1</v>
      </c>
      <c r="CN384">
        <f t="shared" ca="1" si="398"/>
        <v>-1</v>
      </c>
      <c r="CO384">
        <f t="shared" ca="1" si="398"/>
        <v>-1</v>
      </c>
      <c r="CP384">
        <f t="shared" ca="1" si="398"/>
        <v>-1</v>
      </c>
      <c r="CQ384">
        <f t="shared" ca="1" si="398"/>
        <v>-1</v>
      </c>
      <c r="CR384">
        <f t="shared" ca="1" si="399"/>
        <v>-1</v>
      </c>
      <c r="CS384">
        <f t="shared" ca="1" si="399"/>
        <v>-1</v>
      </c>
      <c r="CT384">
        <f t="shared" ca="1" si="399"/>
        <v>-1</v>
      </c>
      <c r="CU384">
        <f t="shared" ca="1" si="399"/>
        <v>-1</v>
      </c>
      <c r="CV384">
        <f t="shared" ca="1" si="399"/>
        <v>-1</v>
      </c>
      <c r="CW384">
        <f t="shared" ca="1" si="399"/>
        <v>-1</v>
      </c>
      <c r="CX384">
        <f t="shared" ca="1" si="399"/>
        <v>-1</v>
      </c>
      <c r="CY384">
        <f t="shared" ca="1" si="399"/>
        <v>-1</v>
      </c>
      <c r="CZ384">
        <f t="shared" ca="1" si="399"/>
        <v>-1</v>
      </c>
      <c r="DA384">
        <f t="shared" ca="1" si="399"/>
        <v>-1</v>
      </c>
      <c r="DB384">
        <f t="shared" ca="1" si="400"/>
        <v>-1</v>
      </c>
      <c r="DC384">
        <f t="shared" ca="1" si="400"/>
        <v>-1</v>
      </c>
      <c r="DD384">
        <f t="shared" ca="1" si="400"/>
        <v>-1</v>
      </c>
      <c r="DE384">
        <f t="shared" ca="1" si="400"/>
        <v>-1</v>
      </c>
      <c r="DF384">
        <f t="shared" ca="1" si="400"/>
        <v>-1</v>
      </c>
      <c r="DG384">
        <f t="shared" ca="1" si="400"/>
        <v>-1</v>
      </c>
      <c r="DH384">
        <f t="shared" ca="1" si="400"/>
        <v>-1</v>
      </c>
      <c r="DI384">
        <f t="shared" ca="1" si="400"/>
        <v>-1</v>
      </c>
      <c r="DJ384">
        <f t="shared" ca="1" si="400"/>
        <v>-1</v>
      </c>
      <c r="DK384">
        <f t="shared" ca="1" si="400"/>
        <v>-1</v>
      </c>
      <c r="DL384">
        <f t="shared" ca="1" si="401"/>
        <v>-1</v>
      </c>
      <c r="DM384">
        <f t="shared" ca="1" si="401"/>
        <v>-1</v>
      </c>
      <c r="DN384">
        <f t="shared" ca="1" si="401"/>
        <v>-1</v>
      </c>
      <c r="DO384">
        <f t="shared" ca="1" si="401"/>
        <v>-1</v>
      </c>
      <c r="DP384">
        <f t="shared" ca="1" si="401"/>
        <v>-1</v>
      </c>
      <c r="DQ384">
        <f t="shared" ca="1" si="401"/>
        <v>-1</v>
      </c>
      <c r="DR384">
        <f t="shared" ca="1" si="401"/>
        <v>-1</v>
      </c>
      <c r="DS384">
        <f t="shared" ca="1" si="401"/>
        <v>-1</v>
      </c>
      <c r="DT384">
        <f t="shared" ca="1" si="401"/>
        <v>-1</v>
      </c>
      <c r="DU384">
        <f t="shared" ca="1" si="401"/>
        <v>-1</v>
      </c>
      <c r="DV384" t="str">
        <f ca="1">SUBSTITUTE(SUBSTITUTE(SUBSTITUTE(SUBSTITUTE(SUBSTITUTE(SUBSTITUTE(SUBSTITUTE(SUBSTITUTE(SUBSTITUTE(SUBSTITUTE(
SUBSTITUTE(SUBSTITUTE(SUBSTITUTE(SUBSTITUTE(SUBSTITUTE(SUBSTITUTE(SUBSTITUTE(SUBSTITUTE(SUBSTITUTE(SUBSTITUTE($AQ384,
IF($CH384=-1,"",MID($AQ384,$CH384,$DB384-$CH384+1)),IF($CH384=-1,"",VLOOKUP($BN384,구글언어코드!$K:$L,2,0))),
IF($CI384=-1,"",MID($AQ384,$CI384,$DC384-$CI384+1)),IF($CI384=-1,"",VLOOKUP($BO384,구글언어코드!$K:$L,2,0))),
IF($CJ384=-1,"",MID($AQ384,$CJ384,$DD384-$CJ384+1)),IF($CJ384=-1,"",VLOOKUP($BP384,구글언어코드!$K:$L,2,0))),
IF($CK384=-1,"",MID($AQ384,$CK384,$DE384-$CK384+1)),IF($CK384=-1,"",VLOOKUP($BQ384,구글언어코드!$K:$L,2,0))),
IF($CL384=-1,"",MID($AQ384,$CL384,$DF384-$CL384+1)),IF($CL384=-1,"",VLOOKUP($BR384,구글언어코드!$K:$L,2,0))),
IF($CM384=-1,"",MID($AQ384,$CM384,$DG384-$CM384+1)),IF($CM384=-1,"",VLOOKUP($BS384,구글언어코드!$K:$L,2,0))),
IF($CN384=-1,"",MID($AQ384,$CN384,$DH384-$CN384+1)),IF($CN384=-1,"",VLOOKUP($BT384,구글언어코드!$K:$L,2,0))),
IF($CO384=-1,"",MID($AQ384,$CO384,$DI384-$CO384+1)),IF($CO384=-1,"",VLOOKUP($BU384,구글언어코드!$K:$L,2,0))),
IF($CP384=-1,"",MID($AQ384,$CP384,$DJ384-$CP384+1)),IF($CP384=-1,"",VLOOKUP($BV384,구글언어코드!$K:$L,2,0))),
IF($CQ384=-1,"",MID($AQ384,$CQ384,$DK384-$CQ384+1)),IF($CQ384=-1,"",VLOOKUP($BW384,구글언어코드!$K:$L,2,0))),
IF($CR384=-1,"",MID($AQ384,$CR384,$DL384-$CR384+1)),IF($CR384=-1,"",VLOOKUP($BX384,구글언어코드!$K:$L,2,0))),
IF($CS384=-1,"",MID($AQ384,$CS384,$DM384-$CS384+1)),IF($CS384=-1,"",VLOOKUP($BY384,구글언어코드!$K:$L,2,0))),
IF($CT384=-1,"",MID($AQ384,$CT384,$DN384-$CT384+1)),IF($CT384=-1,"",VLOOKUP($BZ384,구글언어코드!$K:$L,2,0))),
IF($CU384=-1,"",MID($AQ384,$CU384,$DO384-$CU384+1)),IF($CU384=-1,"",VLOOKUP($CA384,구글언어코드!$K:$L,2,0))),
IF($CV384=-1,"",MID($AQ384,$CV384,$DP384-$CV384+1)),IF($CV384=-1,"",VLOOKUP($CB384,구글언어코드!$K:$L,2,0))),
IF($CW384=-1,"",MID($AQ384,$CW384,$DQ384-$CW384+1)),IF($CW384=-1,"",VLOOKUP($CC384,구글언어코드!$K:$L,2,0))),
IF($CX384=-1,"",MID($AQ384,$CX384,$DR384-$CX384+1)),IF($CX384=-1,"",VLOOKUP($CD384,구글언어코드!$K:$L,2,0))),
IF($CY384=-1,"",MID($AQ384,$CY384,$DS384-$CY384+1)),IF($CY384=-1,"",VLOOKUP($CE384,구글언어코드!$K:$L,2,0))),
IF($CZ384=-1,"",MID($AQ384,$CZ384,$DT384-$CZ384+1)),IF($CZ384=-1,"",VLOOKUP($CF384,구글언어코드!$K:$L,2,0))),
IF($DA384=-1,"",MID($AQ384,$DA384,$DU384-$DA384+1)),IF($DA384=-1,"",VLOOKUP($CG384,구글언어코드!$K:$L,2,0)))</f>
        <v>Decreases damage of melee attacks</v>
      </c>
      <c r="DW384" t="str">
        <f ca="1">SUBSTITUTE(SUBSTITUTE(SUBSTITUTE(SUBSTITUTE(SUBSTITUTE(SUBSTITUTE(SUBSTITUTE(SUBSTITUTE(SUBSTITUTE(SUBSTITUTE(
SUBSTITUTE(SUBSTITUTE(SUBSTITUTE(SUBSTITUTE(SUBSTITUTE(SUBSTITUTE(SUBSTITUTE(SUBSTITUTE(SUBSTITUTE(SUBSTITUTE(DV384,
IF($CH384=-1,"",VLOOKUP($BN384,구글언어코드!$K:$L,2,0)),IF($CH384=-1,"",MID($AQ384,$CH384,$DB384-$CH384+1))),
IF($CI384=-1,"",VLOOKUP($BO384,구글언어코드!$K:$L,2,0)),IF($CI384=-1,"",MID($AQ384,$CI384,$DC384-$CI384+1))),
IF($CJ384=-1,"",VLOOKUP($BP384,구글언어코드!$K:$L,2,0)),IF($CJ384=-1,"",MID($AQ384,$CJ384,$DD384-$CJ384+1))),
IF($CK384=-1,"",VLOOKUP($BQ384,구글언어코드!$K:$L,2,0)),IF($CK384=-1,"",MID($AQ384,$CK384,$DE384-$CK384+1))),
IF($CL384=-1,"",VLOOKUP($BR384,구글언어코드!$K:$L,2,0)),IF($CL384=-1,"",MID($AQ384,$CL384,$DF384-$CL384+1))),
IF($CM384=-1,"",VLOOKUP($BS384,구글언어코드!$K:$L,2,0)),IF($CM384=-1,"",MID($AQ384,$CM384,$DG384-$CM384+1))),
IF($CN384=-1,"",VLOOKUP($BT384,구글언어코드!$K:$L,2,0)),IF($CN384=-1,"",MID($AQ384,$CN384,$DH384-$CN384+1))),
IF($CO384=-1,"",VLOOKUP($BU384,구글언어코드!$K:$L,2,0)),IF($CO384=-1,"",MID($AQ384,$CO384,$DI384-$CO384+1))),
IF($CP384=-1,"",VLOOKUP($BV384,구글언어코드!$K:$L,2,0)),IF($CP384=-1,"",MID($AQ384,$CP384,$DJ384-$CP384+1))),
IF($CQ384=-1,"",VLOOKUP($BW384,구글언어코드!$K:$L,2,0)),IF($CQ384=-1,"",MID($AQ384,$CQ384,$DK384-$CQ384+1))),
IF($CR384=-1,"",VLOOKUP($BX384,구글언어코드!$K:$L,2,0)),IF($CR384=-1,"",MID($AQ384,$CR384,$DL384-$CR384+1))),
IF($CS384=-1,"",VLOOKUP($BY384,구글언어코드!$K:$L,2,0)),IF($CS384=-1,"",MID($AQ384,$CS384,$DM384-$CS384+1))),
IF($CT384=-1,"",VLOOKUP($BZ384,구글언어코드!$K:$L,2,0)),IF($CT384=-1,"",MID($AQ384,$CT384,$DN384-$CT384+1))),
IF($CU384=-1,"",VLOOKUP($CA384,구글언어코드!$K:$L,2,0)),IF($CU384=-1,"",MID($AQ384,$CU384,$DO384-$CU384+1))),
IF($CV384=-1,"",VLOOKUP($CB384,구글언어코드!$K:$L,2,0)),IF($CV384=-1,"",MID($AQ384,$CV384,$DP384-$CV384+1))),
IF($CW384=-1,"",VLOOKUP($CC384,구글언어코드!$K:$L,2,0)),IF($CW384=-1,"",MID($AQ384,$CW384,$DQ384-$CW384+1))),
IF($CX384=-1,"",VLOOKUP($CD384,구글언어코드!$K:$L,2,0)),IF($CX384=-1,"",MID($AQ384,$CX384,$DR384-$CX384+1))),
IF($CY384=-1,"",VLOOKUP($CE384,구글언어코드!$K:$L,2,0)),IF($CY384=-1,"",MID($AQ384,$CY384,$DS384-$CY384+1))),
IF($CZ384=-1,"",VLOOKUP($CF384,구글언어코드!$K:$L,2,0)),IF($CZ384=-1,"",MID($AQ384,$CZ384,$DT384-$CZ384+1))),
IF($DA384=-1,"",VLOOKUP($CG384,구글언어코드!$K:$L,2,0)),IF($DA384=-1,"",MID($AQ384,$DA384,$DU384-$DA384+1)))</f>
        <v>Decreases damage of melee attacks</v>
      </c>
      <c r="DX384">
        <f>IF(LEN(C384)-LEN(SUBSTITUTE(C384,"}",""))&lt;&gt;LEN(C384)-LEN(SUBSTITUTE(C384,"{","")),"괄호이상",(LEN(C384)-LEN(SUBSTITUTE(C384,"}",""))))</f>
        <v>0</v>
      </c>
      <c r="DY384">
        <f>IF(LEN(H384)-LEN(SUBSTITUTE(H384,"}",""))&lt;&gt;LEN(H384)-LEN(SUBSTITUTE(H384,"{","")),"괄호이상",(LEN(H384)-LEN(SUBSTITUTE(H384,"}",""))))</f>
        <v>0</v>
      </c>
      <c r="DZ384">
        <f>IF(LEN(O384)-LEN(SUBSTITUTE(O384,"}",""))&lt;&gt;LEN(O384)-LEN(SUBSTITUTE(O384,"{","")),"괄호이상",(LEN(O384)-LEN(SUBSTITUTE(O384,"}",""))))</f>
        <v>0</v>
      </c>
      <c r="EA384">
        <f>IF(LEN(P384)-LEN(SUBSTITUTE(P384,"}",""))&lt;&gt;LEN(P384)-LEN(SUBSTITUTE(P384,"{","")),"괄호이상",(LEN(P384)-LEN(SUBSTITUTE(P384,"}",""))))</f>
        <v>0</v>
      </c>
      <c r="EB384">
        <f>IF(LEN(Q384)-LEN(SUBSTITUTE(Q384,"}",""))&lt;&gt;LEN(Q384)-LEN(SUBSTITUTE(Q384,"{","")),"괄호이상",(LEN(Q384)-LEN(SUBSTITUTE(Q384,"}",""))))</f>
        <v>0</v>
      </c>
      <c r="EC384">
        <f>IF(LEN(R384)-LEN(SUBSTITUTE(R384,"}",""))&lt;&gt;LEN(R384)-LEN(SUBSTITUTE(R384,"{","")),"괄호이상",(LEN(R384)-LEN(SUBSTITUTE(R384,"}",""))))</f>
        <v>0</v>
      </c>
      <c r="ED384">
        <f>IF(LEN(S384)-LEN(SUBSTITUTE(S384,"}",""))&lt;&gt;LEN(S384)-LEN(SUBSTITUTE(S384,"{","")),"괄호이상",(LEN(S384)-LEN(SUBSTITUTE(S384,"}",""))))</f>
        <v>0</v>
      </c>
      <c r="EE384">
        <f>IF(LEN(T384)-LEN(SUBSTITUTE(T384,"}",""))&lt;&gt;LEN(T384)-LEN(SUBSTITUTE(T384,"{","")),"괄호이상",(LEN(T384)-LEN(SUBSTITUTE(T384,"}",""))))</f>
        <v>0</v>
      </c>
      <c r="EF384">
        <f>IF(LEN(U384)-LEN(SUBSTITUTE(U384,"}",""))&lt;&gt;LEN(U384)-LEN(SUBSTITUTE(U384,"{","")),"괄호이상",(LEN(U384)-LEN(SUBSTITUTE(U384,"}",""))))</f>
        <v>0</v>
      </c>
      <c r="EG384">
        <f>IF(LEN(V384)-LEN(SUBSTITUTE(V384,"}",""))&lt;&gt;LEN(V384)-LEN(SUBSTITUTE(V384,"{","")),"괄호이상",(LEN(V384)-LEN(SUBSTITUTE(V384,"}",""))))</f>
        <v>0</v>
      </c>
      <c r="EH384">
        <f>IF(LEN(W384)-LEN(SUBSTITUTE(W384,"}",""))&lt;&gt;LEN(W384)-LEN(SUBSTITUTE(W384,"{","")),"괄호이상",(LEN(W384)-LEN(SUBSTITUTE(W384,"}",""))))</f>
        <v>0</v>
      </c>
      <c r="EI384">
        <f>IF(LEN(X384)-LEN(SUBSTITUTE(X384,"}",""))&lt;&gt;LEN(X384)-LEN(SUBSTITUTE(X384,"{","")),"괄호이상",(LEN(X384)-LEN(SUBSTITUTE(X384,"}",""))))</f>
        <v>0</v>
      </c>
      <c r="EJ384">
        <f>IF(LEN(Y384)-LEN(SUBSTITUTE(Y384,"}",""))&lt;&gt;LEN(Y384)-LEN(SUBSTITUTE(Y384,"{","")),"괄호이상",(LEN(Y384)-LEN(SUBSTITUTE(Y384,"}",""))))</f>
        <v>0</v>
      </c>
      <c r="EK384">
        <f>IF(LEN(Z384)-LEN(SUBSTITUTE(Z384,"}",""))&lt;&gt;LEN(Z384)-LEN(SUBSTITUTE(Z384,"{","")),"괄호이상",(LEN(Z384)-LEN(SUBSTITUTE(Z384,"}",""))))</f>
        <v>0</v>
      </c>
      <c r="EL384">
        <f>IF(LEN(AA384)-LEN(SUBSTITUTE(AA384,"}",""))&lt;&gt;LEN(AA384)-LEN(SUBSTITUTE(AA384,"{","")),"괄호이상",(LEN(AA384)-LEN(SUBSTITUTE(AA384,"}",""))))</f>
        <v>0</v>
      </c>
      <c r="EM384">
        <f>IF(LEN(AB384)-LEN(SUBSTITUTE(AB384,"}",""))&lt;&gt;LEN(AB384)-LEN(SUBSTITUTE(AB384,"{","")),"괄호이상",(LEN(AB384)-LEN(SUBSTITUTE(AB384,"}",""))))</f>
        <v>0</v>
      </c>
      <c r="EN384">
        <f>IF(LEN(AC384)-LEN(SUBSTITUTE(AC384,"}",""))&lt;&gt;LEN(AC384)-LEN(SUBSTITUTE(AC384,"{","")),"괄호이상",(LEN(AC384)-LEN(SUBSTITUTE(AC384,"}",""))))</f>
        <v>0</v>
      </c>
      <c r="EO384">
        <f>IF(LEN(AD384)-LEN(SUBSTITUTE(AD384,"}",""))&lt;&gt;LEN(AD384)-LEN(SUBSTITUTE(AD384,"{","")),"괄호이상",(LEN(AD384)-LEN(SUBSTITUTE(AD384,"}",""))))</f>
        <v>0</v>
      </c>
      <c r="EP384">
        <f>IF(LEN(AE384)-LEN(SUBSTITUTE(AE384,"}",""))&lt;&gt;LEN(AE384)-LEN(SUBSTITUTE(AE384,"{","")),"괄호이상",(LEN(AE384)-LEN(SUBSTITUTE(AE384,"}",""))))</f>
        <v>0</v>
      </c>
      <c r="EQ384">
        <f>IF(LEN(AF384)-LEN(SUBSTITUTE(AF384,"}",""))&lt;&gt;LEN(AF384)-LEN(SUBSTITUTE(AF384,"{","")),"괄호이상",(LEN(AF384)-LEN(SUBSTITUTE(AF384,"}",""))))</f>
        <v>0</v>
      </c>
      <c r="ER384">
        <f>IF(LEN(AG384)-LEN(SUBSTITUTE(AG384,"}",""))&lt;&gt;LEN(AG384)-LEN(SUBSTITUTE(AG384,"{","")),"괄호이상",(LEN(AG384)-LEN(SUBSTITUTE(AG384,"}",""))))</f>
        <v>0</v>
      </c>
      <c r="ES384">
        <f>IF(LEN(AH384)-LEN(SUBSTITUTE(AH384,"}",""))&lt;&gt;LEN(AH384)-LEN(SUBSTITUTE(AH384,"{","")),"괄호이상",(LEN(AH384)-LEN(SUBSTITUTE(AH384,"}",""))))</f>
        <v>0</v>
      </c>
      <c r="ET384">
        <f>IF(LEN(AI384)-LEN(SUBSTITUTE(AI384,"}",""))&lt;&gt;LEN(AI384)-LEN(SUBSTITUTE(AI384,"{","")),"괄호이상",(LEN(AI384)-LEN(SUBSTITUTE(AI384,"}",""))))</f>
        <v>0</v>
      </c>
      <c r="EU384">
        <f>IF(LEN(AJ384)-LEN(SUBSTITUTE(AJ384,"}",""))&lt;&gt;LEN(AJ384)-LEN(SUBSTITUTE(AJ384,"{","")),"괄호이상",(LEN(AJ384)-LEN(SUBSTITUTE(AJ384,"}",""))))</f>
        <v>0</v>
      </c>
      <c r="EV384">
        <f>IF(LEN(AK384)-LEN(SUBSTITUTE(AK384,"}",""))&lt;&gt;LEN(AK384)-LEN(SUBSTITUTE(AK384,"{","")),"괄호이상",(LEN(AK384)-LEN(SUBSTITUTE(AK384,"}",""))))</f>
        <v>0</v>
      </c>
      <c r="EW384">
        <f>IF(LEN(AL384)-LEN(SUBSTITUTE(AL384,"}",""))&lt;&gt;LEN(AL384)-LEN(SUBSTITUTE(AL384,"{","")),"괄호이상",(LEN(AL384)-LEN(SUBSTITUTE(AL384,"}",""))))</f>
        <v>0</v>
      </c>
      <c r="EX384">
        <f>IF(LEN(AM384)-LEN(SUBSTITUTE(AM384,"}",""))&lt;&gt;LEN(AM384)-LEN(SUBSTITUTE(AM384,"{","")),"괄호이상",(LEN(AM384)-LEN(SUBSTITUTE(AM384,"}",""))))</f>
        <v>0</v>
      </c>
      <c r="EY384">
        <f>IF(LEN(AN384)-LEN(SUBSTITUTE(AN384,"}",""))&lt;&gt;LEN(AN384)-LEN(SUBSTITUTE(AN384,"{","")),"괄호이상",(LEN(AN384)-LEN(SUBSTITUTE(AN384,"}",""))))</f>
        <v>0</v>
      </c>
      <c r="EZ384">
        <f>IF(LEN(AO384)-LEN(SUBSTITUTE(AO384,"}",""))&lt;&gt;LEN(AO384)-LEN(SUBSTITUTE(AO384,"{","")),"괄호이상",(LEN(AO384)-LEN(SUBSTITUTE(AO384,"}",""))))</f>
        <v>0</v>
      </c>
      <c r="FA384">
        <f>IF(LEN(AP384)-LEN(SUBSTITUTE(AP384,"}",""))&lt;&gt;LEN(AP384)-LEN(SUBSTITUTE(AP384,"{","")),"괄호이상",(LEN(AP384)-LEN(SUBSTITUTE(AP384,"}",""))))</f>
        <v>0</v>
      </c>
      <c r="FB384" t="str">
        <f t="array" ref="FB384">IF(SUM(IF($DX384-DX384:FA384&gt;0,1,0))&gt;0,"여기","")</f>
        <v/>
      </c>
      <c r="FC384">
        <f>IF(LEN(C384)-LEN(SUBSTITUTE(C384,"&gt;",""))&lt;&gt;LEN(C384)-LEN(SUBSTITUTE(C384,"&lt;","")),"괄호이상",(LEN(C384)-LEN(SUBSTITUTE(C384,"&gt;","")))/2)</f>
        <v>0</v>
      </c>
      <c r="FD384">
        <f>IF(LEN(H384)-LEN(SUBSTITUTE(H384,"&gt;",""))&lt;&gt;LEN(H384)-LEN(SUBSTITUTE(H384,"&lt;","")),"괄호이상",(LEN(H384)-LEN(SUBSTITUTE(H384,"&gt;","")))/2)</f>
        <v>0</v>
      </c>
      <c r="FE384">
        <f>IF(LEN(O384)-LEN(SUBSTITUTE(O384,"&gt;",""))&lt;&gt;LEN(O384)-LEN(SUBSTITUTE(O384,"&lt;","")),"괄호이상",(LEN(O384)-LEN(SUBSTITUTE(O384,"&gt;","")))/2)</f>
        <v>0</v>
      </c>
      <c r="FF384">
        <f>IF(LEN(P384)-LEN(SUBSTITUTE(P384,"&gt;",""))&lt;&gt;LEN(P384)-LEN(SUBSTITUTE(P384,"&lt;","")),"괄호이상",(LEN(P384)-LEN(SUBSTITUTE(P384,"&gt;","")))/2)</f>
        <v>0</v>
      </c>
      <c r="FG384">
        <f>IF(LEN(Q384)-LEN(SUBSTITUTE(Q384,"&gt;",""))&lt;&gt;LEN(Q384)-LEN(SUBSTITUTE(Q384,"&lt;","")),"괄호이상",(LEN(Q384)-LEN(SUBSTITUTE(Q384,"&gt;","")))/2)</f>
        <v>0</v>
      </c>
      <c r="FH384">
        <f>IF(LEN(R384)-LEN(SUBSTITUTE(R384,"&gt;",""))&lt;&gt;LEN(R384)-LEN(SUBSTITUTE(R384,"&lt;","")),"괄호이상",(LEN(R384)-LEN(SUBSTITUTE(R384,"&gt;","")))/2)</f>
        <v>0</v>
      </c>
      <c r="FI384">
        <f>IF(LEN(S384)-LEN(SUBSTITUTE(S384,"&gt;",""))&lt;&gt;LEN(S384)-LEN(SUBSTITUTE(S384,"&lt;","")),"괄호이상",(LEN(S384)-LEN(SUBSTITUTE(S384,"&gt;","")))/2)</f>
        <v>0</v>
      </c>
      <c r="FJ384">
        <f>IF(LEN(T384)-LEN(SUBSTITUTE(T384,"&gt;",""))&lt;&gt;LEN(T384)-LEN(SUBSTITUTE(T384,"&lt;","")),"괄호이상",(LEN(T384)-LEN(SUBSTITUTE(T384,"&gt;","")))/2)</f>
        <v>0</v>
      </c>
      <c r="FK384">
        <f>IF(LEN(U384)-LEN(SUBSTITUTE(U384,"&gt;",""))&lt;&gt;LEN(U384)-LEN(SUBSTITUTE(U384,"&lt;","")),"괄호이상",(LEN(U384)-LEN(SUBSTITUTE(U384,"&gt;","")))/2)</f>
        <v>0</v>
      </c>
      <c r="FL384">
        <f>IF(LEN(V384)-LEN(SUBSTITUTE(V384,"&gt;",""))&lt;&gt;LEN(V384)-LEN(SUBSTITUTE(V384,"&lt;","")),"괄호이상",(LEN(V384)-LEN(SUBSTITUTE(V384,"&gt;","")))/2)</f>
        <v>0</v>
      </c>
      <c r="FM384">
        <f>IF(LEN(W384)-LEN(SUBSTITUTE(W384,"&gt;",""))&lt;&gt;LEN(W384)-LEN(SUBSTITUTE(W384,"&lt;","")),"괄호이상",(LEN(W384)-LEN(SUBSTITUTE(W384,"&gt;","")))/2)</f>
        <v>0</v>
      </c>
      <c r="FN384">
        <f>IF(LEN(X384)-LEN(SUBSTITUTE(X384,"&gt;",""))&lt;&gt;LEN(X384)-LEN(SUBSTITUTE(X384,"&lt;","")),"괄호이상",(LEN(X384)-LEN(SUBSTITUTE(X384,"&gt;","")))/2)</f>
        <v>0</v>
      </c>
      <c r="FO384">
        <f>IF(LEN(Y384)-LEN(SUBSTITUTE(Y384,"&gt;",""))&lt;&gt;LEN(Y384)-LEN(SUBSTITUTE(Y384,"&lt;","")),"괄호이상",(LEN(Y384)-LEN(SUBSTITUTE(Y384,"&gt;","")))/2)</f>
        <v>0</v>
      </c>
      <c r="FP384">
        <f>IF(LEN(Z384)-LEN(SUBSTITUTE(Z384,"&gt;",""))&lt;&gt;LEN(Z384)-LEN(SUBSTITUTE(Z384,"&lt;","")),"괄호이상",(LEN(Z384)-LEN(SUBSTITUTE(Z384,"&gt;","")))/2)</f>
        <v>0</v>
      </c>
      <c r="FQ384">
        <f>IF(LEN(AA384)-LEN(SUBSTITUTE(AA384,"&gt;",""))&lt;&gt;LEN(AA384)-LEN(SUBSTITUTE(AA384,"&lt;","")),"괄호이상",(LEN(AA384)-LEN(SUBSTITUTE(AA384,"&gt;","")))/2)</f>
        <v>0</v>
      </c>
      <c r="FR384">
        <f>IF(LEN(AB384)-LEN(SUBSTITUTE(AB384,"&gt;",""))&lt;&gt;LEN(AB384)-LEN(SUBSTITUTE(AB384,"&lt;","")),"괄호이상",(LEN(AB384)-LEN(SUBSTITUTE(AB384,"&gt;","")))/2)</f>
        <v>0</v>
      </c>
      <c r="FS384">
        <f>IF(LEN(AC384)-LEN(SUBSTITUTE(AC384,"&gt;",""))&lt;&gt;LEN(AC384)-LEN(SUBSTITUTE(AC384,"&lt;","")),"괄호이상",(LEN(AC384)-LEN(SUBSTITUTE(AC384,"&gt;","")))/2)</f>
        <v>0</v>
      </c>
      <c r="FT384">
        <f>IF(LEN(AD384)-LEN(SUBSTITUTE(AD384,"&gt;",""))&lt;&gt;LEN(AD384)-LEN(SUBSTITUTE(AD384,"&lt;","")),"괄호이상",(LEN(AD384)-LEN(SUBSTITUTE(AD384,"&gt;","")))/2)</f>
        <v>0</v>
      </c>
      <c r="FU384">
        <f>IF(LEN(AE384)-LEN(SUBSTITUTE(AE384,"&gt;",""))&lt;&gt;LEN(AE384)-LEN(SUBSTITUTE(AE384,"&lt;","")),"괄호이상",(LEN(AE384)-LEN(SUBSTITUTE(AE384,"&gt;","")))/2)</f>
        <v>0</v>
      </c>
      <c r="FV384">
        <f>IF(LEN(AF384)-LEN(SUBSTITUTE(AF384,"&gt;",""))&lt;&gt;LEN(AF384)-LEN(SUBSTITUTE(AF384,"&lt;","")),"괄호이상",(LEN(AF384)-LEN(SUBSTITUTE(AF384,"&gt;","")))/2)</f>
        <v>0</v>
      </c>
      <c r="FW384">
        <f>IF(LEN(AG384)-LEN(SUBSTITUTE(AG384,"&gt;",""))&lt;&gt;LEN(AG384)-LEN(SUBSTITUTE(AG384,"&lt;","")),"괄호이상",(LEN(AG384)-LEN(SUBSTITUTE(AG384,"&gt;","")))/2)</f>
        <v>0</v>
      </c>
      <c r="FX384">
        <f>IF(LEN(AH384)-LEN(SUBSTITUTE(AH384,"&gt;",""))&lt;&gt;LEN(AH384)-LEN(SUBSTITUTE(AH384,"&lt;","")),"괄호이상",(LEN(AH384)-LEN(SUBSTITUTE(AH384,"&gt;","")))/2)</f>
        <v>0</v>
      </c>
      <c r="FY384">
        <f>IF(LEN(AI384)-LEN(SUBSTITUTE(AI384,"&gt;",""))&lt;&gt;LEN(AI384)-LEN(SUBSTITUTE(AI384,"&lt;","")),"괄호이상",(LEN(AI384)-LEN(SUBSTITUTE(AI384,"&gt;","")))/2)</f>
        <v>0</v>
      </c>
      <c r="FZ384">
        <f>IF(LEN(AJ384)-LEN(SUBSTITUTE(AJ384,"&gt;",""))&lt;&gt;LEN(AJ384)-LEN(SUBSTITUTE(AJ384,"&lt;","")),"괄호이상",(LEN(AJ384)-LEN(SUBSTITUTE(AJ384,"&gt;","")))/2)</f>
        <v>0</v>
      </c>
      <c r="GA384">
        <f>IF(LEN(AK384)-LEN(SUBSTITUTE(AK384,"&gt;",""))&lt;&gt;LEN(AK384)-LEN(SUBSTITUTE(AK384,"&lt;","")),"괄호이상",(LEN(AK384)-LEN(SUBSTITUTE(AK384,"&gt;","")))/2)</f>
        <v>0</v>
      </c>
      <c r="GB384">
        <f>IF(LEN(AL384)-LEN(SUBSTITUTE(AL384,"&gt;",""))&lt;&gt;LEN(AL384)-LEN(SUBSTITUTE(AL384,"&lt;","")),"괄호이상",(LEN(AL384)-LEN(SUBSTITUTE(AL384,"&gt;","")))/2)</f>
        <v>0</v>
      </c>
      <c r="GC384">
        <f>IF(LEN(AM384)-LEN(SUBSTITUTE(AM384,"&gt;",""))&lt;&gt;LEN(AM384)-LEN(SUBSTITUTE(AM384,"&lt;","")),"괄호이상",(LEN(AM384)-LEN(SUBSTITUTE(AM384,"&gt;","")))/2)</f>
        <v>0</v>
      </c>
      <c r="GD384">
        <f>IF(LEN(AN384)-LEN(SUBSTITUTE(AN384,"&gt;",""))&lt;&gt;LEN(AN384)-LEN(SUBSTITUTE(AN384,"&lt;","")),"괄호이상",(LEN(AN384)-LEN(SUBSTITUTE(AN384,"&gt;","")))/2)</f>
        <v>0</v>
      </c>
      <c r="GE384">
        <f>IF(LEN(AO384)-LEN(SUBSTITUTE(AO384,"&gt;",""))&lt;&gt;LEN(AO384)-LEN(SUBSTITUTE(AO384,"&lt;","")),"괄호이상",(LEN(AO384)-LEN(SUBSTITUTE(AO384,"&gt;","")))/2)</f>
        <v>0</v>
      </c>
      <c r="GF384">
        <f>IF(LEN(AP384)-LEN(SUBSTITUTE(AP384,"&gt;",""))&lt;&gt;LEN(AP384)-LEN(SUBSTITUTE(AP384,"&lt;","")),"괄호이상",(LEN(AP384)-LEN(SUBSTITUTE(AP384,"&gt;","")))/2)</f>
        <v>0</v>
      </c>
      <c r="GG384" t="str">
        <f t="array" ref="GG384">IF(SUM(IF($FC384-FC384:GF384&gt;0,1,0))&gt;0,"여기","")</f>
        <v/>
      </c>
      <c r="GH384" t="str">
        <f t="shared" si="353"/>
        <v/>
      </c>
    </row>
    <row r="385" spans="1:190" x14ac:dyDescent="0.3">
      <c r="A385" t="s">
        <v>669</v>
      </c>
      <c r="B385">
        <f t="shared" si="351"/>
        <v>1</v>
      </c>
      <c r="C385" t="s">
        <v>677</v>
      </c>
      <c r="E385" t="str">
        <f t="shared" si="354"/>
        <v>근접공격의 대미지가 더 많이 감소합니다</v>
      </c>
      <c r="G385" t="s">
        <v>2521</v>
      </c>
      <c r="H385" t="s">
        <v>4392</v>
      </c>
      <c r="J385" s="1" t="str">
        <f t="shared" si="355"/>
        <v>Decreases damage of melee attacks a lot</v>
      </c>
      <c r="L385">
        <v>1</v>
      </c>
      <c r="M385">
        <v>1</v>
      </c>
      <c r="O385" t="s">
        <v>10775</v>
      </c>
      <c r="P385" t="s">
        <v>10776</v>
      </c>
      <c r="Q385" t="s">
        <v>10777</v>
      </c>
      <c r="R385" t="s">
        <v>10784</v>
      </c>
      <c r="S385" t="s">
        <v>10785</v>
      </c>
      <c r="T385" t="s">
        <v>10789</v>
      </c>
      <c r="U385" t="s">
        <v>10790</v>
      </c>
      <c r="V385" t="s">
        <v>10795</v>
      </c>
      <c r="W385" t="s">
        <v>10797</v>
      </c>
      <c r="X385" s="20" t="s">
        <v>10799</v>
      </c>
      <c r="Y385" t="s">
        <v>10802</v>
      </c>
      <c r="Z385" t="s">
        <v>10793</v>
      </c>
      <c r="AA385" s="20" t="s">
        <v>10778</v>
      </c>
      <c r="AB385" t="s">
        <v>10779</v>
      </c>
      <c r="AC385" t="s">
        <v>10780</v>
      </c>
      <c r="AD385" t="s">
        <v>10781</v>
      </c>
      <c r="AE385" t="s">
        <v>10782</v>
      </c>
      <c r="AF385" t="s">
        <v>10783</v>
      </c>
      <c r="AG385" t="s">
        <v>10786</v>
      </c>
      <c r="AH385" s="20" t="s">
        <v>10787</v>
      </c>
      <c r="AI385" t="s">
        <v>10788</v>
      </c>
      <c r="AJ385" t="s">
        <v>10791</v>
      </c>
      <c r="AK385" t="s">
        <v>10792</v>
      </c>
      <c r="AL385" t="s">
        <v>10794</v>
      </c>
      <c r="AM385" t="s">
        <v>10796</v>
      </c>
      <c r="AN385" t="s">
        <v>10798</v>
      </c>
      <c r="AO385" t="s">
        <v>10800</v>
      </c>
      <c r="AP385" t="s">
        <v>10801</v>
      </c>
      <c r="AQ385" t="str">
        <f t="shared" si="352"/>
        <v>Decreases damage of melee attacks a lot</v>
      </c>
      <c r="AR385">
        <f t="shared" si="356"/>
        <v>0</v>
      </c>
      <c r="AS385">
        <f t="shared" si="357"/>
        <v>0</v>
      </c>
      <c r="AT385">
        <f t="shared" ca="1" si="358"/>
        <v>-1</v>
      </c>
      <c r="AU385">
        <f t="shared" ca="1" si="359"/>
        <v>-1</v>
      </c>
      <c r="AV385">
        <f t="shared" ca="1" si="360"/>
        <v>-1</v>
      </c>
      <c r="AW385">
        <f t="shared" ca="1" si="361"/>
        <v>-1</v>
      </c>
      <c r="AX385">
        <f t="shared" ca="1" si="362"/>
        <v>-1</v>
      </c>
      <c r="AY385">
        <f t="shared" ca="1" si="363"/>
        <v>-1</v>
      </c>
      <c r="AZ385">
        <f t="shared" ca="1" si="364"/>
        <v>-1</v>
      </c>
      <c r="BA385">
        <f t="shared" ca="1" si="365"/>
        <v>-1</v>
      </c>
      <c r="BB385">
        <f t="shared" ca="1" si="366"/>
        <v>-1</v>
      </c>
      <c r="BC385">
        <f t="shared" ca="1" si="367"/>
        <v>-1</v>
      </c>
      <c r="BD385">
        <f t="shared" ca="1" si="368"/>
        <v>-1</v>
      </c>
      <c r="BE385">
        <f t="shared" ca="1" si="369"/>
        <v>-1</v>
      </c>
      <c r="BF385">
        <f t="shared" ca="1" si="370"/>
        <v>-1</v>
      </c>
      <c r="BG385">
        <f t="shared" ca="1" si="371"/>
        <v>-1</v>
      </c>
      <c r="BH385">
        <f t="shared" ca="1" si="372"/>
        <v>-1</v>
      </c>
      <c r="BI385">
        <f t="shared" ca="1" si="373"/>
        <v>-1</v>
      </c>
      <c r="BJ385">
        <f t="shared" ca="1" si="374"/>
        <v>-1</v>
      </c>
      <c r="BK385">
        <f t="shared" ca="1" si="375"/>
        <v>-1</v>
      </c>
      <c r="BL385">
        <f t="shared" ca="1" si="376"/>
        <v>-1</v>
      </c>
      <c r="BM385">
        <f t="shared" ca="1" si="377"/>
        <v>-1</v>
      </c>
      <c r="BN385">
        <f ca="1">IF(AT385=-1,-1,COUNTIF($AT385:AT385,AT385)+IF(AT385=0,50,0))</f>
        <v>-1</v>
      </c>
      <c r="BO385">
        <f ca="1">IF(AU385=-1,-1,COUNTIF($AT385:AU385,AU385)+IF(AU385=0,50,0))</f>
        <v>-1</v>
      </c>
      <c r="BP385">
        <f ca="1">IF(AV385=-1,-1,COUNTIF($AT385:AV385,AV385)+IF(AV385=0,50,0))</f>
        <v>-1</v>
      </c>
      <c r="BQ385">
        <f ca="1">IF(AW385=-1,-1,COUNTIF($AT385:AW385,AW385)+IF(AW385=0,50,0))</f>
        <v>-1</v>
      </c>
      <c r="BR385">
        <f ca="1">IF(AX385=-1,-1,COUNTIF($AT385:AX385,AX385)+IF(AX385=0,50,0))</f>
        <v>-1</v>
      </c>
      <c r="BS385">
        <f ca="1">IF(AY385=-1,-1,COUNTIF($AT385:AY385,AY385)+IF(AY385=0,50,0))</f>
        <v>-1</v>
      </c>
      <c r="BT385">
        <f ca="1">IF(AZ385=-1,-1,COUNTIF($AT385:AZ385,AZ385)+IF(AZ385=0,50,0))</f>
        <v>-1</v>
      </c>
      <c r="BU385">
        <f ca="1">IF(BA385=-1,-1,COUNTIF($AT385:BA385,BA385)+IF(BA385=0,50,0))</f>
        <v>-1</v>
      </c>
      <c r="BV385">
        <f ca="1">IF(BB385=-1,-1,COUNTIF($AT385:BB385,BB385)+IF(BB385=0,50,0))</f>
        <v>-1</v>
      </c>
      <c r="BW385">
        <f ca="1">IF(BC385=-1,-1,COUNTIF($AT385:BC385,BC385)+IF(BC385=0,50,0))</f>
        <v>-1</v>
      </c>
      <c r="BX385">
        <f ca="1">IF(BD385=-1,-1,COUNTIF($AT385:BD385,BD385)+IF(BD385=0,50,0))</f>
        <v>-1</v>
      </c>
      <c r="BY385">
        <f ca="1">IF(BE385=-1,-1,COUNTIF($AT385:BE385,BE385)+IF(BE385=0,50,0))</f>
        <v>-1</v>
      </c>
      <c r="BZ385">
        <f ca="1">IF(BF385=-1,-1,COUNTIF($AT385:BF385,BF385)+IF(BF385=0,50,0))</f>
        <v>-1</v>
      </c>
      <c r="CA385">
        <f ca="1">IF(BG385=-1,-1,COUNTIF($AT385:BG385,BG385)+IF(BG385=0,50,0))</f>
        <v>-1</v>
      </c>
      <c r="CB385">
        <f ca="1">IF(BH385=-1,-1,COUNTIF($AT385:BH385,BH385)+IF(BH385=0,50,0))</f>
        <v>-1</v>
      </c>
      <c r="CC385">
        <f ca="1">IF(BI385=-1,-1,COUNTIF($AT385:BI385,BI385)+IF(BI385=0,50,0))</f>
        <v>-1</v>
      </c>
      <c r="CD385">
        <f ca="1">IF(BJ385=-1,-1,COUNTIF($AT385:BJ385,BJ385)+IF(BJ385=0,50,0))</f>
        <v>-1</v>
      </c>
      <c r="CE385">
        <f ca="1">IF(BK385=-1,-1,COUNTIF($AT385:BK385,BK385)+IF(BK385=0,50,0))</f>
        <v>-1</v>
      </c>
      <c r="CF385">
        <f ca="1">IF(BL385=-1,-1,COUNTIF($AT385:BL385,BL385)+IF(BL385=0,50,0))</f>
        <v>-1</v>
      </c>
      <c r="CG385">
        <f ca="1">IF(BM385=-1,-1,COUNTIF($AT385:BM385,BM385)+IF(BM385=0,50,0))</f>
        <v>-1</v>
      </c>
      <c r="CH385">
        <f t="shared" ca="1" si="398"/>
        <v>-1</v>
      </c>
      <c r="CI385">
        <f t="shared" ca="1" si="398"/>
        <v>-1</v>
      </c>
      <c r="CJ385">
        <f t="shared" ca="1" si="398"/>
        <v>-1</v>
      </c>
      <c r="CK385">
        <f t="shared" ca="1" si="398"/>
        <v>-1</v>
      </c>
      <c r="CL385">
        <f t="shared" ca="1" si="398"/>
        <v>-1</v>
      </c>
      <c r="CM385">
        <f t="shared" ca="1" si="398"/>
        <v>-1</v>
      </c>
      <c r="CN385">
        <f t="shared" ca="1" si="398"/>
        <v>-1</v>
      </c>
      <c r="CO385">
        <f t="shared" ca="1" si="398"/>
        <v>-1</v>
      </c>
      <c r="CP385">
        <f t="shared" ca="1" si="398"/>
        <v>-1</v>
      </c>
      <c r="CQ385">
        <f t="shared" ca="1" si="398"/>
        <v>-1</v>
      </c>
      <c r="CR385">
        <f t="shared" ca="1" si="399"/>
        <v>-1</v>
      </c>
      <c r="CS385">
        <f t="shared" ca="1" si="399"/>
        <v>-1</v>
      </c>
      <c r="CT385">
        <f t="shared" ca="1" si="399"/>
        <v>-1</v>
      </c>
      <c r="CU385">
        <f t="shared" ca="1" si="399"/>
        <v>-1</v>
      </c>
      <c r="CV385">
        <f t="shared" ca="1" si="399"/>
        <v>-1</v>
      </c>
      <c r="CW385">
        <f t="shared" ca="1" si="399"/>
        <v>-1</v>
      </c>
      <c r="CX385">
        <f t="shared" ca="1" si="399"/>
        <v>-1</v>
      </c>
      <c r="CY385">
        <f t="shared" ca="1" si="399"/>
        <v>-1</v>
      </c>
      <c r="CZ385">
        <f t="shared" ca="1" si="399"/>
        <v>-1</v>
      </c>
      <c r="DA385">
        <f t="shared" ca="1" si="399"/>
        <v>-1</v>
      </c>
      <c r="DB385">
        <f t="shared" ca="1" si="400"/>
        <v>-1</v>
      </c>
      <c r="DC385">
        <f t="shared" ca="1" si="400"/>
        <v>-1</v>
      </c>
      <c r="DD385">
        <f t="shared" ca="1" si="400"/>
        <v>-1</v>
      </c>
      <c r="DE385">
        <f t="shared" ca="1" si="400"/>
        <v>-1</v>
      </c>
      <c r="DF385">
        <f t="shared" ca="1" si="400"/>
        <v>-1</v>
      </c>
      <c r="DG385">
        <f t="shared" ca="1" si="400"/>
        <v>-1</v>
      </c>
      <c r="DH385">
        <f t="shared" ca="1" si="400"/>
        <v>-1</v>
      </c>
      <c r="DI385">
        <f t="shared" ca="1" si="400"/>
        <v>-1</v>
      </c>
      <c r="DJ385">
        <f t="shared" ca="1" si="400"/>
        <v>-1</v>
      </c>
      <c r="DK385">
        <f t="shared" ca="1" si="400"/>
        <v>-1</v>
      </c>
      <c r="DL385">
        <f t="shared" ca="1" si="401"/>
        <v>-1</v>
      </c>
      <c r="DM385">
        <f t="shared" ca="1" si="401"/>
        <v>-1</v>
      </c>
      <c r="DN385">
        <f t="shared" ca="1" si="401"/>
        <v>-1</v>
      </c>
      <c r="DO385">
        <f t="shared" ca="1" si="401"/>
        <v>-1</v>
      </c>
      <c r="DP385">
        <f t="shared" ca="1" si="401"/>
        <v>-1</v>
      </c>
      <c r="DQ385">
        <f t="shared" ca="1" si="401"/>
        <v>-1</v>
      </c>
      <c r="DR385">
        <f t="shared" ca="1" si="401"/>
        <v>-1</v>
      </c>
      <c r="DS385">
        <f t="shared" ca="1" si="401"/>
        <v>-1</v>
      </c>
      <c r="DT385">
        <f t="shared" ca="1" si="401"/>
        <v>-1</v>
      </c>
      <c r="DU385">
        <f t="shared" ca="1" si="401"/>
        <v>-1</v>
      </c>
      <c r="DV385" t="str">
        <f ca="1">SUBSTITUTE(SUBSTITUTE(SUBSTITUTE(SUBSTITUTE(SUBSTITUTE(SUBSTITUTE(SUBSTITUTE(SUBSTITUTE(SUBSTITUTE(SUBSTITUTE(
SUBSTITUTE(SUBSTITUTE(SUBSTITUTE(SUBSTITUTE(SUBSTITUTE(SUBSTITUTE(SUBSTITUTE(SUBSTITUTE(SUBSTITUTE(SUBSTITUTE($AQ385,
IF($CH385=-1,"",MID($AQ385,$CH385,$DB385-$CH385+1)),IF($CH385=-1,"",VLOOKUP($BN385,구글언어코드!$K:$L,2,0))),
IF($CI385=-1,"",MID($AQ385,$CI385,$DC385-$CI385+1)),IF($CI385=-1,"",VLOOKUP($BO385,구글언어코드!$K:$L,2,0))),
IF($CJ385=-1,"",MID($AQ385,$CJ385,$DD385-$CJ385+1)),IF($CJ385=-1,"",VLOOKUP($BP385,구글언어코드!$K:$L,2,0))),
IF($CK385=-1,"",MID($AQ385,$CK385,$DE385-$CK385+1)),IF($CK385=-1,"",VLOOKUP($BQ385,구글언어코드!$K:$L,2,0))),
IF($CL385=-1,"",MID($AQ385,$CL385,$DF385-$CL385+1)),IF($CL385=-1,"",VLOOKUP($BR385,구글언어코드!$K:$L,2,0))),
IF($CM385=-1,"",MID($AQ385,$CM385,$DG385-$CM385+1)),IF($CM385=-1,"",VLOOKUP($BS385,구글언어코드!$K:$L,2,0))),
IF($CN385=-1,"",MID($AQ385,$CN385,$DH385-$CN385+1)),IF($CN385=-1,"",VLOOKUP($BT385,구글언어코드!$K:$L,2,0))),
IF($CO385=-1,"",MID($AQ385,$CO385,$DI385-$CO385+1)),IF($CO385=-1,"",VLOOKUP($BU385,구글언어코드!$K:$L,2,0))),
IF($CP385=-1,"",MID($AQ385,$CP385,$DJ385-$CP385+1)),IF($CP385=-1,"",VLOOKUP($BV385,구글언어코드!$K:$L,2,0))),
IF($CQ385=-1,"",MID($AQ385,$CQ385,$DK385-$CQ385+1)),IF($CQ385=-1,"",VLOOKUP($BW385,구글언어코드!$K:$L,2,0))),
IF($CR385=-1,"",MID($AQ385,$CR385,$DL385-$CR385+1)),IF($CR385=-1,"",VLOOKUP($BX385,구글언어코드!$K:$L,2,0))),
IF($CS385=-1,"",MID($AQ385,$CS385,$DM385-$CS385+1)),IF($CS385=-1,"",VLOOKUP($BY385,구글언어코드!$K:$L,2,0))),
IF($CT385=-1,"",MID($AQ385,$CT385,$DN385-$CT385+1)),IF($CT385=-1,"",VLOOKUP($BZ385,구글언어코드!$K:$L,2,0))),
IF($CU385=-1,"",MID($AQ385,$CU385,$DO385-$CU385+1)),IF($CU385=-1,"",VLOOKUP($CA385,구글언어코드!$K:$L,2,0))),
IF($CV385=-1,"",MID($AQ385,$CV385,$DP385-$CV385+1)),IF($CV385=-1,"",VLOOKUP($CB385,구글언어코드!$K:$L,2,0))),
IF($CW385=-1,"",MID($AQ385,$CW385,$DQ385-$CW385+1)),IF($CW385=-1,"",VLOOKUP($CC385,구글언어코드!$K:$L,2,0))),
IF($CX385=-1,"",MID($AQ385,$CX385,$DR385-$CX385+1)),IF($CX385=-1,"",VLOOKUP($CD385,구글언어코드!$K:$L,2,0))),
IF($CY385=-1,"",MID($AQ385,$CY385,$DS385-$CY385+1)),IF($CY385=-1,"",VLOOKUP($CE385,구글언어코드!$K:$L,2,0))),
IF($CZ385=-1,"",MID($AQ385,$CZ385,$DT385-$CZ385+1)),IF($CZ385=-1,"",VLOOKUP($CF385,구글언어코드!$K:$L,2,0))),
IF($DA385=-1,"",MID($AQ385,$DA385,$DU385-$DA385+1)),IF($DA385=-1,"",VLOOKUP($CG385,구글언어코드!$K:$L,2,0)))</f>
        <v>Decreases damage of melee attacks a lot</v>
      </c>
      <c r="DW385" t="str">
        <f ca="1">SUBSTITUTE(SUBSTITUTE(SUBSTITUTE(SUBSTITUTE(SUBSTITUTE(SUBSTITUTE(SUBSTITUTE(SUBSTITUTE(SUBSTITUTE(SUBSTITUTE(
SUBSTITUTE(SUBSTITUTE(SUBSTITUTE(SUBSTITUTE(SUBSTITUTE(SUBSTITUTE(SUBSTITUTE(SUBSTITUTE(SUBSTITUTE(SUBSTITUTE(DV385,
IF($CH385=-1,"",VLOOKUP($BN385,구글언어코드!$K:$L,2,0)),IF($CH385=-1,"",MID($AQ385,$CH385,$DB385-$CH385+1))),
IF($CI385=-1,"",VLOOKUP($BO385,구글언어코드!$K:$L,2,0)),IF($CI385=-1,"",MID($AQ385,$CI385,$DC385-$CI385+1))),
IF($CJ385=-1,"",VLOOKUP($BP385,구글언어코드!$K:$L,2,0)),IF($CJ385=-1,"",MID($AQ385,$CJ385,$DD385-$CJ385+1))),
IF($CK385=-1,"",VLOOKUP($BQ385,구글언어코드!$K:$L,2,0)),IF($CK385=-1,"",MID($AQ385,$CK385,$DE385-$CK385+1))),
IF($CL385=-1,"",VLOOKUP($BR385,구글언어코드!$K:$L,2,0)),IF($CL385=-1,"",MID($AQ385,$CL385,$DF385-$CL385+1))),
IF($CM385=-1,"",VLOOKUP($BS385,구글언어코드!$K:$L,2,0)),IF($CM385=-1,"",MID($AQ385,$CM385,$DG385-$CM385+1))),
IF($CN385=-1,"",VLOOKUP($BT385,구글언어코드!$K:$L,2,0)),IF($CN385=-1,"",MID($AQ385,$CN385,$DH385-$CN385+1))),
IF($CO385=-1,"",VLOOKUP($BU385,구글언어코드!$K:$L,2,0)),IF($CO385=-1,"",MID($AQ385,$CO385,$DI385-$CO385+1))),
IF($CP385=-1,"",VLOOKUP($BV385,구글언어코드!$K:$L,2,0)),IF($CP385=-1,"",MID($AQ385,$CP385,$DJ385-$CP385+1))),
IF($CQ385=-1,"",VLOOKUP($BW385,구글언어코드!$K:$L,2,0)),IF($CQ385=-1,"",MID($AQ385,$CQ385,$DK385-$CQ385+1))),
IF($CR385=-1,"",VLOOKUP($BX385,구글언어코드!$K:$L,2,0)),IF($CR385=-1,"",MID($AQ385,$CR385,$DL385-$CR385+1))),
IF($CS385=-1,"",VLOOKUP($BY385,구글언어코드!$K:$L,2,0)),IF($CS385=-1,"",MID($AQ385,$CS385,$DM385-$CS385+1))),
IF($CT385=-1,"",VLOOKUP($BZ385,구글언어코드!$K:$L,2,0)),IF($CT385=-1,"",MID($AQ385,$CT385,$DN385-$CT385+1))),
IF($CU385=-1,"",VLOOKUP($CA385,구글언어코드!$K:$L,2,0)),IF($CU385=-1,"",MID($AQ385,$CU385,$DO385-$CU385+1))),
IF($CV385=-1,"",VLOOKUP($CB385,구글언어코드!$K:$L,2,0)),IF($CV385=-1,"",MID($AQ385,$CV385,$DP385-$CV385+1))),
IF($CW385=-1,"",VLOOKUP($CC385,구글언어코드!$K:$L,2,0)),IF($CW385=-1,"",MID($AQ385,$CW385,$DQ385-$CW385+1))),
IF($CX385=-1,"",VLOOKUP($CD385,구글언어코드!$K:$L,2,0)),IF($CX385=-1,"",MID($AQ385,$CX385,$DR385-$CX385+1))),
IF($CY385=-1,"",VLOOKUP($CE385,구글언어코드!$K:$L,2,0)),IF($CY385=-1,"",MID($AQ385,$CY385,$DS385-$CY385+1))),
IF($CZ385=-1,"",VLOOKUP($CF385,구글언어코드!$K:$L,2,0)),IF($CZ385=-1,"",MID($AQ385,$CZ385,$DT385-$CZ385+1))),
IF($DA385=-1,"",VLOOKUP($CG385,구글언어코드!$K:$L,2,0)),IF($DA385=-1,"",MID($AQ385,$DA385,$DU385-$DA385+1)))</f>
        <v>Decreases damage of melee attacks a lot</v>
      </c>
      <c r="DX385">
        <f>IF(LEN(C385)-LEN(SUBSTITUTE(C385,"}",""))&lt;&gt;LEN(C385)-LEN(SUBSTITUTE(C385,"{","")),"괄호이상",(LEN(C385)-LEN(SUBSTITUTE(C385,"}",""))))</f>
        <v>0</v>
      </c>
      <c r="DY385">
        <f>IF(LEN(H385)-LEN(SUBSTITUTE(H385,"}",""))&lt;&gt;LEN(H385)-LEN(SUBSTITUTE(H385,"{","")),"괄호이상",(LEN(H385)-LEN(SUBSTITUTE(H385,"}",""))))</f>
        <v>0</v>
      </c>
      <c r="DZ385">
        <f>IF(LEN(O385)-LEN(SUBSTITUTE(O385,"}",""))&lt;&gt;LEN(O385)-LEN(SUBSTITUTE(O385,"{","")),"괄호이상",(LEN(O385)-LEN(SUBSTITUTE(O385,"}",""))))</f>
        <v>0</v>
      </c>
      <c r="EA385">
        <f>IF(LEN(P385)-LEN(SUBSTITUTE(P385,"}",""))&lt;&gt;LEN(P385)-LEN(SUBSTITUTE(P385,"{","")),"괄호이상",(LEN(P385)-LEN(SUBSTITUTE(P385,"}",""))))</f>
        <v>0</v>
      </c>
      <c r="EB385">
        <f>IF(LEN(Q385)-LEN(SUBSTITUTE(Q385,"}",""))&lt;&gt;LEN(Q385)-LEN(SUBSTITUTE(Q385,"{","")),"괄호이상",(LEN(Q385)-LEN(SUBSTITUTE(Q385,"}",""))))</f>
        <v>0</v>
      </c>
      <c r="EC385">
        <f>IF(LEN(R385)-LEN(SUBSTITUTE(R385,"}",""))&lt;&gt;LEN(R385)-LEN(SUBSTITUTE(R385,"{","")),"괄호이상",(LEN(R385)-LEN(SUBSTITUTE(R385,"}",""))))</f>
        <v>0</v>
      </c>
      <c r="ED385">
        <f>IF(LEN(S385)-LEN(SUBSTITUTE(S385,"}",""))&lt;&gt;LEN(S385)-LEN(SUBSTITUTE(S385,"{","")),"괄호이상",(LEN(S385)-LEN(SUBSTITUTE(S385,"}",""))))</f>
        <v>0</v>
      </c>
      <c r="EE385">
        <f>IF(LEN(T385)-LEN(SUBSTITUTE(T385,"}",""))&lt;&gt;LEN(T385)-LEN(SUBSTITUTE(T385,"{","")),"괄호이상",(LEN(T385)-LEN(SUBSTITUTE(T385,"}",""))))</f>
        <v>0</v>
      </c>
      <c r="EF385">
        <f>IF(LEN(U385)-LEN(SUBSTITUTE(U385,"}",""))&lt;&gt;LEN(U385)-LEN(SUBSTITUTE(U385,"{","")),"괄호이상",(LEN(U385)-LEN(SUBSTITUTE(U385,"}",""))))</f>
        <v>0</v>
      </c>
      <c r="EG385">
        <f>IF(LEN(V385)-LEN(SUBSTITUTE(V385,"}",""))&lt;&gt;LEN(V385)-LEN(SUBSTITUTE(V385,"{","")),"괄호이상",(LEN(V385)-LEN(SUBSTITUTE(V385,"}",""))))</f>
        <v>0</v>
      </c>
      <c r="EH385">
        <f>IF(LEN(W385)-LEN(SUBSTITUTE(W385,"}",""))&lt;&gt;LEN(W385)-LEN(SUBSTITUTE(W385,"{","")),"괄호이상",(LEN(W385)-LEN(SUBSTITUTE(W385,"}",""))))</f>
        <v>0</v>
      </c>
      <c r="EI385">
        <f>IF(LEN(X385)-LEN(SUBSTITUTE(X385,"}",""))&lt;&gt;LEN(X385)-LEN(SUBSTITUTE(X385,"{","")),"괄호이상",(LEN(X385)-LEN(SUBSTITUTE(X385,"}",""))))</f>
        <v>0</v>
      </c>
      <c r="EJ385">
        <f>IF(LEN(Y385)-LEN(SUBSTITUTE(Y385,"}",""))&lt;&gt;LEN(Y385)-LEN(SUBSTITUTE(Y385,"{","")),"괄호이상",(LEN(Y385)-LEN(SUBSTITUTE(Y385,"}",""))))</f>
        <v>0</v>
      </c>
      <c r="EK385">
        <f>IF(LEN(Z385)-LEN(SUBSTITUTE(Z385,"}",""))&lt;&gt;LEN(Z385)-LEN(SUBSTITUTE(Z385,"{","")),"괄호이상",(LEN(Z385)-LEN(SUBSTITUTE(Z385,"}",""))))</f>
        <v>0</v>
      </c>
      <c r="EL385">
        <f>IF(LEN(AA385)-LEN(SUBSTITUTE(AA385,"}",""))&lt;&gt;LEN(AA385)-LEN(SUBSTITUTE(AA385,"{","")),"괄호이상",(LEN(AA385)-LEN(SUBSTITUTE(AA385,"}",""))))</f>
        <v>0</v>
      </c>
      <c r="EM385">
        <f>IF(LEN(AB385)-LEN(SUBSTITUTE(AB385,"}",""))&lt;&gt;LEN(AB385)-LEN(SUBSTITUTE(AB385,"{","")),"괄호이상",(LEN(AB385)-LEN(SUBSTITUTE(AB385,"}",""))))</f>
        <v>0</v>
      </c>
      <c r="EN385">
        <f>IF(LEN(AC385)-LEN(SUBSTITUTE(AC385,"}",""))&lt;&gt;LEN(AC385)-LEN(SUBSTITUTE(AC385,"{","")),"괄호이상",(LEN(AC385)-LEN(SUBSTITUTE(AC385,"}",""))))</f>
        <v>0</v>
      </c>
      <c r="EO385">
        <f>IF(LEN(AD385)-LEN(SUBSTITUTE(AD385,"}",""))&lt;&gt;LEN(AD385)-LEN(SUBSTITUTE(AD385,"{","")),"괄호이상",(LEN(AD385)-LEN(SUBSTITUTE(AD385,"}",""))))</f>
        <v>0</v>
      </c>
      <c r="EP385">
        <f>IF(LEN(AE385)-LEN(SUBSTITUTE(AE385,"}",""))&lt;&gt;LEN(AE385)-LEN(SUBSTITUTE(AE385,"{","")),"괄호이상",(LEN(AE385)-LEN(SUBSTITUTE(AE385,"}",""))))</f>
        <v>0</v>
      </c>
      <c r="EQ385">
        <f>IF(LEN(AF385)-LEN(SUBSTITUTE(AF385,"}",""))&lt;&gt;LEN(AF385)-LEN(SUBSTITUTE(AF385,"{","")),"괄호이상",(LEN(AF385)-LEN(SUBSTITUTE(AF385,"}",""))))</f>
        <v>0</v>
      </c>
      <c r="ER385">
        <f>IF(LEN(AG385)-LEN(SUBSTITUTE(AG385,"}",""))&lt;&gt;LEN(AG385)-LEN(SUBSTITUTE(AG385,"{","")),"괄호이상",(LEN(AG385)-LEN(SUBSTITUTE(AG385,"}",""))))</f>
        <v>0</v>
      </c>
      <c r="ES385">
        <f>IF(LEN(AH385)-LEN(SUBSTITUTE(AH385,"}",""))&lt;&gt;LEN(AH385)-LEN(SUBSTITUTE(AH385,"{","")),"괄호이상",(LEN(AH385)-LEN(SUBSTITUTE(AH385,"}",""))))</f>
        <v>0</v>
      </c>
      <c r="ET385">
        <f>IF(LEN(AI385)-LEN(SUBSTITUTE(AI385,"}",""))&lt;&gt;LEN(AI385)-LEN(SUBSTITUTE(AI385,"{","")),"괄호이상",(LEN(AI385)-LEN(SUBSTITUTE(AI385,"}",""))))</f>
        <v>0</v>
      </c>
      <c r="EU385">
        <f>IF(LEN(AJ385)-LEN(SUBSTITUTE(AJ385,"}",""))&lt;&gt;LEN(AJ385)-LEN(SUBSTITUTE(AJ385,"{","")),"괄호이상",(LEN(AJ385)-LEN(SUBSTITUTE(AJ385,"}",""))))</f>
        <v>0</v>
      </c>
      <c r="EV385">
        <f>IF(LEN(AK385)-LEN(SUBSTITUTE(AK385,"}",""))&lt;&gt;LEN(AK385)-LEN(SUBSTITUTE(AK385,"{","")),"괄호이상",(LEN(AK385)-LEN(SUBSTITUTE(AK385,"}",""))))</f>
        <v>0</v>
      </c>
      <c r="EW385">
        <f>IF(LEN(AL385)-LEN(SUBSTITUTE(AL385,"}",""))&lt;&gt;LEN(AL385)-LEN(SUBSTITUTE(AL385,"{","")),"괄호이상",(LEN(AL385)-LEN(SUBSTITUTE(AL385,"}",""))))</f>
        <v>0</v>
      </c>
      <c r="EX385">
        <f>IF(LEN(AM385)-LEN(SUBSTITUTE(AM385,"}",""))&lt;&gt;LEN(AM385)-LEN(SUBSTITUTE(AM385,"{","")),"괄호이상",(LEN(AM385)-LEN(SUBSTITUTE(AM385,"}",""))))</f>
        <v>0</v>
      </c>
      <c r="EY385">
        <f>IF(LEN(AN385)-LEN(SUBSTITUTE(AN385,"}",""))&lt;&gt;LEN(AN385)-LEN(SUBSTITUTE(AN385,"{","")),"괄호이상",(LEN(AN385)-LEN(SUBSTITUTE(AN385,"}",""))))</f>
        <v>0</v>
      </c>
      <c r="EZ385">
        <f>IF(LEN(AO385)-LEN(SUBSTITUTE(AO385,"}",""))&lt;&gt;LEN(AO385)-LEN(SUBSTITUTE(AO385,"{","")),"괄호이상",(LEN(AO385)-LEN(SUBSTITUTE(AO385,"}",""))))</f>
        <v>0</v>
      </c>
      <c r="FA385">
        <f>IF(LEN(AP385)-LEN(SUBSTITUTE(AP385,"}",""))&lt;&gt;LEN(AP385)-LEN(SUBSTITUTE(AP385,"{","")),"괄호이상",(LEN(AP385)-LEN(SUBSTITUTE(AP385,"}",""))))</f>
        <v>0</v>
      </c>
      <c r="FB385" t="str">
        <f t="array" ref="FB385">IF(SUM(IF($DX385-DX385:FA385&gt;0,1,0))&gt;0,"여기","")</f>
        <v/>
      </c>
      <c r="FC385">
        <f>IF(LEN(C385)-LEN(SUBSTITUTE(C385,"&gt;",""))&lt;&gt;LEN(C385)-LEN(SUBSTITUTE(C385,"&lt;","")),"괄호이상",(LEN(C385)-LEN(SUBSTITUTE(C385,"&gt;","")))/2)</f>
        <v>0</v>
      </c>
      <c r="FD385">
        <f>IF(LEN(H385)-LEN(SUBSTITUTE(H385,"&gt;",""))&lt;&gt;LEN(H385)-LEN(SUBSTITUTE(H385,"&lt;","")),"괄호이상",(LEN(H385)-LEN(SUBSTITUTE(H385,"&gt;","")))/2)</f>
        <v>0</v>
      </c>
      <c r="FE385">
        <f>IF(LEN(O385)-LEN(SUBSTITUTE(O385,"&gt;",""))&lt;&gt;LEN(O385)-LEN(SUBSTITUTE(O385,"&lt;","")),"괄호이상",(LEN(O385)-LEN(SUBSTITUTE(O385,"&gt;","")))/2)</f>
        <v>0</v>
      </c>
      <c r="FF385">
        <f>IF(LEN(P385)-LEN(SUBSTITUTE(P385,"&gt;",""))&lt;&gt;LEN(P385)-LEN(SUBSTITUTE(P385,"&lt;","")),"괄호이상",(LEN(P385)-LEN(SUBSTITUTE(P385,"&gt;","")))/2)</f>
        <v>0</v>
      </c>
      <c r="FG385">
        <f>IF(LEN(Q385)-LEN(SUBSTITUTE(Q385,"&gt;",""))&lt;&gt;LEN(Q385)-LEN(SUBSTITUTE(Q385,"&lt;","")),"괄호이상",(LEN(Q385)-LEN(SUBSTITUTE(Q385,"&gt;","")))/2)</f>
        <v>0</v>
      </c>
      <c r="FH385">
        <f>IF(LEN(R385)-LEN(SUBSTITUTE(R385,"&gt;",""))&lt;&gt;LEN(R385)-LEN(SUBSTITUTE(R385,"&lt;","")),"괄호이상",(LEN(R385)-LEN(SUBSTITUTE(R385,"&gt;","")))/2)</f>
        <v>0</v>
      </c>
      <c r="FI385">
        <f>IF(LEN(S385)-LEN(SUBSTITUTE(S385,"&gt;",""))&lt;&gt;LEN(S385)-LEN(SUBSTITUTE(S385,"&lt;","")),"괄호이상",(LEN(S385)-LEN(SUBSTITUTE(S385,"&gt;","")))/2)</f>
        <v>0</v>
      </c>
      <c r="FJ385">
        <f>IF(LEN(T385)-LEN(SUBSTITUTE(T385,"&gt;",""))&lt;&gt;LEN(T385)-LEN(SUBSTITUTE(T385,"&lt;","")),"괄호이상",(LEN(T385)-LEN(SUBSTITUTE(T385,"&gt;","")))/2)</f>
        <v>0</v>
      </c>
      <c r="FK385">
        <f>IF(LEN(U385)-LEN(SUBSTITUTE(U385,"&gt;",""))&lt;&gt;LEN(U385)-LEN(SUBSTITUTE(U385,"&lt;","")),"괄호이상",(LEN(U385)-LEN(SUBSTITUTE(U385,"&gt;","")))/2)</f>
        <v>0</v>
      </c>
      <c r="FL385">
        <f>IF(LEN(V385)-LEN(SUBSTITUTE(V385,"&gt;",""))&lt;&gt;LEN(V385)-LEN(SUBSTITUTE(V385,"&lt;","")),"괄호이상",(LEN(V385)-LEN(SUBSTITUTE(V385,"&gt;","")))/2)</f>
        <v>0</v>
      </c>
      <c r="FM385">
        <f>IF(LEN(W385)-LEN(SUBSTITUTE(W385,"&gt;",""))&lt;&gt;LEN(W385)-LEN(SUBSTITUTE(W385,"&lt;","")),"괄호이상",(LEN(W385)-LEN(SUBSTITUTE(W385,"&gt;","")))/2)</f>
        <v>0</v>
      </c>
      <c r="FN385">
        <f>IF(LEN(X385)-LEN(SUBSTITUTE(X385,"&gt;",""))&lt;&gt;LEN(X385)-LEN(SUBSTITUTE(X385,"&lt;","")),"괄호이상",(LEN(X385)-LEN(SUBSTITUTE(X385,"&gt;","")))/2)</f>
        <v>0</v>
      </c>
      <c r="FO385">
        <f>IF(LEN(Y385)-LEN(SUBSTITUTE(Y385,"&gt;",""))&lt;&gt;LEN(Y385)-LEN(SUBSTITUTE(Y385,"&lt;","")),"괄호이상",(LEN(Y385)-LEN(SUBSTITUTE(Y385,"&gt;","")))/2)</f>
        <v>0</v>
      </c>
      <c r="FP385">
        <f>IF(LEN(Z385)-LEN(SUBSTITUTE(Z385,"&gt;",""))&lt;&gt;LEN(Z385)-LEN(SUBSTITUTE(Z385,"&lt;","")),"괄호이상",(LEN(Z385)-LEN(SUBSTITUTE(Z385,"&gt;","")))/2)</f>
        <v>0</v>
      </c>
      <c r="FQ385">
        <f>IF(LEN(AA385)-LEN(SUBSTITUTE(AA385,"&gt;",""))&lt;&gt;LEN(AA385)-LEN(SUBSTITUTE(AA385,"&lt;","")),"괄호이상",(LEN(AA385)-LEN(SUBSTITUTE(AA385,"&gt;","")))/2)</f>
        <v>0</v>
      </c>
      <c r="FR385">
        <f>IF(LEN(AB385)-LEN(SUBSTITUTE(AB385,"&gt;",""))&lt;&gt;LEN(AB385)-LEN(SUBSTITUTE(AB385,"&lt;","")),"괄호이상",(LEN(AB385)-LEN(SUBSTITUTE(AB385,"&gt;","")))/2)</f>
        <v>0</v>
      </c>
      <c r="FS385">
        <f>IF(LEN(AC385)-LEN(SUBSTITUTE(AC385,"&gt;",""))&lt;&gt;LEN(AC385)-LEN(SUBSTITUTE(AC385,"&lt;","")),"괄호이상",(LEN(AC385)-LEN(SUBSTITUTE(AC385,"&gt;","")))/2)</f>
        <v>0</v>
      </c>
      <c r="FT385">
        <f>IF(LEN(AD385)-LEN(SUBSTITUTE(AD385,"&gt;",""))&lt;&gt;LEN(AD385)-LEN(SUBSTITUTE(AD385,"&lt;","")),"괄호이상",(LEN(AD385)-LEN(SUBSTITUTE(AD385,"&gt;","")))/2)</f>
        <v>0</v>
      </c>
      <c r="FU385">
        <f>IF(LEN(AE385)-LEN(SUBSTITUTE(AE385,"&gt;",""))&lt;&gt;LEN(AE385)-LEN(SUBSTITUTE(AE385,"&lt;","")),"괄호이상",(LEN(AE385)-LEN(SUBSTITUTE(AE385,"&gt;","")))/2)</f>
        <v>0</v>
      </c>
      <c r="FV385">
        <f>IF(LEN(AF385)-LEN(SUBSTITUTE(AF385,"&gt;",""))&lt;&gt;LEN(AF385)-LEN(SUBSTITUTE(AF385,"&lt;","")),"괄호이상",(LEN(AF385)-LEN(SUBSTITUTE(AF385,"&gt;","")))/2)</f>
        <v>0</v>
      </c>
      <c r="FW385">
        <f>IF(LEN(AG385)-LEN(SUBSTITUTE(AG385,"&gt;",""))&lt;&gt;LEN(AG385)-LEN(SUBSTITUTE(AG385,"&lt;","")),"괄호이상",(LEN(AG385)-LEN(SUBSTITUTE(AG385,"&gt;","")))/2)</f>
        <v>0</v>
      </c>
      <c r="FX385">
        <f>IF(LEN(AH385)-LEN(SUBSTITUTE(AH385,"&gt;",""))&lt;&gt;LEN(AH385)-LEN(SUBSTITUTE(AH385,"&lt;","")),"괄호이상",(LEN(AH385)-LEN(SUBSTITUTE(AH385,"&gt;","")))/2)</f>
        <v>0</v>
      </c>
      <c r="FY385">
        <f>IF(LEN(AI385)-LEN(SUBSTITUTE(AI385,"&gt;",""))&lt;&gt;LEN(AI385)-LEN(SUBSTITUTE(AI385,"&lt;","")),"괄호이상",(LEN(AI385)-LEN(SUBSTITUTE(AI385,"&gt;","")))/2)</f>
        <v>0</v>
      </c>
      <c r="FZ385">
        <f>IF(LEN(AJ385)-LEN(SUBSTITUTE(AJ385,"&gt;",""))&lt;&gt;LEN(AJ385)-LEN(SUBSTITUTE(AJ385,"&lt;","")),"괄호이상",(LEN(AJ385)-LEN(SUBSTITUTE(AJ385,"&gt;","")))/2)</f>
        <v>0</v>
      </c>
      <c r="GA385">
        <f>IF(LEN(AK385)-LEN(SUBSTITUTE(AK385,"&gt;",""))&lt;&gt;LEN(AK385)-LEN(SUBSTITUTE(AK385,"&lt;","")),"괄호이상",(LEN(AK385)-LEN(SUBSTITUTE(AK385,"&gt;","")))/2)</f>
        <v>0</v>
      </c>
      <c r="GB385">
        <f>IF(LEN(AL385)-LEN(SUBSTITUTE(AL385,"&gt;",""))&lt;&gt;LEN(AL385)-LEN(SUBSTITUTE(AL385,"&lt;","")),"괄호이상",(LEN(AL385)-LEN(SUBSTITUTE(AL385,"&gt;","")))/2)</f>
        <v>0</v>
      </c>
      <c r="GC385">
        <f>IF(LEN(AM385)-LEN(SUBSTITUTE(AM385,"&gt;",""))&lt;&gt;LEN(AM385)-LEN(SUBSTITUTE(AM385,"&lt;","")),"괄호이상",(LEN(AM385)-LEN(SUBSTITUTE(AM385,"&gt;","")))/2)</f>
        <v>0</v>
      </c>
      <c r="GD385">
        <f>IF(LEN(AN385)-LEN(SUBSTITUTE(AN385,"&gt;",""))&lt;&gt;LEN(AN385)-LEN(SUBSTITUTE(AN385,"&lt;","")),"괄호이상",(LEN(AN385)-LEN(SUBSTITUTE(AN385,"&gt;","")))/2)</f>
        <v>0</v>
      </c>
      <c r="GE385">
        <f>IF(LEN(AO385)-LEN(SUBSTITUTE(AO385,"&gt;",""))&lt;&gt;LEN(AO385)-LEN(SUBSTITUTE(AO385,"&lt;","")),"괄호이상",(LEN(AO385)-LEN(SUBSTITUTE(AO385,"&gt;","")))/2)</f>
        <v>0</v>
      </c>
      <c r="GF385">
        <f>IF(LEN(AP385)-LEN(SUBSTITUTE(AP385,"&gt;",""))&lt;&gt;LEN(AP385)-LEN(SUBSTITUTE(AP385,"&lt;","")),"괄호이상",(LEN(AP385)-LEN(SUBSTITUTE(AP385,"&gt;","")))/2)</f>
        <v>0</v>
      </c>
      <c r="GG385" t="str">
        <f t="array" ref="GG385">IF(SUM(IF($FC385-FC385:GF385&gt;0,1,0))&gt;0,"여기","")</f>
        <v/>
      </c>
      <c r="GH385" t="str">
        <f t="shared" si="353"/>
        <v/>
      </c>
    </row>
    <row r="386" spans="1:190" x14ac:dyDescent="0.3">
      <c r="A386" t="s">
        <v>112</v>
      </c>
      <c r="B386">
        <f t="shared" ref="B386:B449" si="402">COUNTIF(A:A,A386)</f>
        <v>1</v>
      </c>
      <c r="C386" t="s">
        <v>215</v>
      </c>
      <c r="E386" t="str">
        <f t="shared" si="354"/>
        <v>몬스터와 충돌 시 대미지가 감소합니다</v>
      </c>
      <c r="G386" t="s">
        <v>2522</v>
      </c>
      <c r="H386" t="s">
        <v>4393</v>
      </c>
      <c r="J386" s="1" t="str">
        <f t="shared" si="355"/>
        <v>Decreases damage of collisions</v>
      </c>
      <c r="L386">
        <v>1</v>
      </c>
      <c r="M386">
        <v>1</v>
      </c>
      <c r="O386" t="s">
        <v>10803</v>
      </c>
      <c r="P386" t="s">
        <v>10804</v>
      </c>
      <c r="Q386" t="s">
        <v>10805</v>
      </c>
      <c r="R386" t="s">
        <v>10812</v>
      </c>
      <c r="S386" t="s">
        <v>10813</v>
      </c>
      <c r="T386" t="s">
        <v>10817</v>
      </c>
      <c r="U386" t="s">
        <v>10818</v>
      </c>
      <c r="V386" t="s">
        <v>10823</v>
      </c>
      <c r="W386" t="s">
        <v>10825</v>
      </c>
      <c r="X386" s="20" t="s">
        <v>10827</v>
      </c>
      <c r="Y386" t="s">
        <v>10830</v>
      </c>
      <c r="Z386" t="s">
        <v>10821</v>
      </c>
      <c r="AA386" s="20" t="s">
        <v>10806</v>
      </c>
      <c r="AB386" t="s">
        <v>10807</v>
      </c>
      <c r="AC386" t="s">
        <v>10808</v>
      </c>
      <c r="AD386" t="s">
        <v>10809</v>
      </c>
      <c r="AE386" t="s">
        <v>10810</v>
      </c>
      <c r="AF386" t="s">
        <v>10811</v>
      </c>
      <c r="AG386" t="s">
        <v>10814</v>
      </c>
      <c r="AH386" s="20" t="s">
        <v>10815</v>
      </c>
      <c r="AI386" t="s">
        <v>10816</v>
      </c>
      <c r="AJ386" t="s">
        <v>10819</v>
      </c>
      <c r="AK386" t="s">
        <v>10820</v>
      </c>
      <c r="AL386" t="s">
        <v>10822</v>
      </c>
      <c r="AM386" t="s">
        <v>10824</v>
      </c>
      <c r="AN386" t="s">
        <v>10826</v>
      </c>
      <c r="AO386" t="s">
        <v>10828</v>
      </c>
      <c r="AP386" t="s">
        <v>10829</v>
      </c>
      <c r="AQ386" t="str">
        <f t="shared" si="352"/>
        <v>Decreases damage of collisions</v>
      </c>
      <c r="AR386">
        <f t="shared" si="356"/>
        <v>0</v>
      </c>
      <c r="AS386">
        <f t="shared" si="357"/>
        <v>0</v>
      </c>
      <c r="AT386">
        <f t="shared" ca="1" si="358"/>
        <v>-1</v>
      </c>
      <c r="AU386">
        <f t="shared" ca="1" si="359"/>
        <v>-1</v>
      </c>
      <c r="AV386">
        <f t="shared" ca="1" si="360"/>
        <v>-1</v>
      </c>
      <c r="AW386">
        <f t="shared" ca="1" si="361"/>
        <v>-1</v>
      </c>
      <c r="AX386">
        <f t="shared" ca="1" si="362"/>
        <v>-1</v>
      </c>
      <c r="AY386">
        <f t="shared" ca="1" si="363"/>
        <v>-1</v>
      </c>
      <c r="AZ386">
        <f t="shared" ca="1" si="364"/>
        <v>-1</v>
      </c>
      <c r="BA386">
        <f t="shared" ca="1" si="365"/>
        <v>-1</v>
      </c>
      <c r="BB386">
        <f t="shared" ca="1" si="366"/>
        <v>-1</v>
      </c>
      <c r="BC386">
        <f t="shared" ca="1" si="367"/>
        <v>-1</v>
      </c>
      <c r="BD386">
        <f t="shared" ca="1" si="368"/>
        <v>-1</v>
      </c>
      <c r="BE386">
        <f t="shared" ca="1" si="369"/>
        <v>-1</v>
      </c>
      <c r="BF386">
        <f t="shared" ca="1" si="370"/>
        <v>-1</v>
      </c>
      <c r="BG386">
        <f t="shared" ca="1" si="371"/>
        <v>-1</v>
      </c>
      <c r="BH386">
        <f t="shared" ca="1" si="372"/>
        <v>-1</v>
      </c>
      <c r="BI386">
        <f t="shared" ca="1" si="373"/>
        <v>-1</v>
      </c>
      <c r="BJ386">
        <f t="shared" ca="1" si="374"/>
        <v>-1</v>
      </c>
      <c r="BK386">
        <f t="shared" ca="1" si="375"/>
        <v>-1</v>
      </c>
      <c r="BL386">
        <f t="shared" ca="1" si="376"/>
        <v>-1</v>
      </c>
      <c r="BM386">
        <f t="shared" ca="1" si="377"/>
        <v>-1</v>
      </c>
      <c r="BN386">
        <f ca="1">IF(AT386=-1,-1,COUNTIF($AT386:AT386,AT386)+IF(AT386=0,50,0))</f>
        <v>-1</v>
      </c>
      <c r="BO386">
        <f ca="1">IF(AU386=-1,-1,COUNTIF($AT386:AU386,AU386)+IF(AU386=0,50,0))</f>
        <v>-1</v>
      </c>
      <c r="BP386">
        <f ca="1">IF(AV386=-1,-1,COUNTIF($AT386:AV386,AV386)+IF(AV386=0,50,0))</f>
        <v>-1</v>
      </c>
      <c r="BQ386">
        <f ca="1">IF(AW386=-1,-1,COUNTIF($AT386:AW386,AW386)+IF(AW386=0,50,0))</f>
        <v>-1</v>
      </c>
      <c r="BR386">
        <f ca="1">IF(AX386=-1,-1,COUNTIF($AT386:AX386,AX386)+IF(AX386=0,50,0))</f>
        <v>-1</v>
      </c>
      <c r="BS386">
        <f ca="1">IF(AY386=-1,-1,COUNTIF($AT386:AY386,AY386)+IF(AY386=0,50,0))</f>
        <v>-1</v>
      </c>
      <c r="BT386">
        <f ca="1">IF(AZ386=-1,-1,COUNTIF($AT386:AZ386,AZ386)+IF(AZ386=0,50,0))</f>
        <v>-1</v>
      </c>
      <c r="BU386">
        <f ca="1">IF(BA386=-1,-1,COUNTIF($AT386:BA386,BA386)+IF(BA386=0,50,0))</f>
        <v>-1</v>
      </c>
      <c r="BV386">
        <f ca="1">IF(BB386=-1,-1,COUNTIF($AT386:BB386,BB386)+IF(BB386=0,50,0))</f>
        <v>-1</v>
      </c>
      <c r="BW386">
        <f ca="1">IF(BC386=-1,-1,COUNTIF($AT386:BC386,BC386)+IF(BC386=0,50,0))</f>
        <v>-1</v>
      </c>
      <c r="BX386">
        <f ca="1">IF(BD386=-1,-1,COUNTIF($AT386:BD386,BD386)+IF(BD386=0,50,0))</f>
        <v>-1</v>
      </c>
      <c r="BY386">
        <f ca="1">IF(BE386=-1,-1,COUNTIF($AT386:BE386,BE386)+IF(BE386=0,50,0))</f>
        <v>-1</v>
      </c>
      <c r="BZ386">
        <f ca="1">IF(BF386=-1,-1,COUNTIF($AT386:BF386,BF386)+IF(BF386=0,50,0))</f>
        <v>-1</v>
      </c>
      <c r="CA386">
        <f ca="1">IF(BG386=-1,-1,COUNTIF($AT386:BG386,BG386)+IF(BG386=0,50,0))</f>
        <v>-1</v>
      </c>
      <c r="CB386">
        <f ca="1">IF(BH386=-1,-1,COUNTIF($AT386:BH386,BH386)+IF(BH386=0,50,0))</f>
        <v>-1</v>
      </c>
      <c r="CC386">
        <f ca="1">IF(BI386=-1,-1,COUNTIF($AT386:BI386,BI386)+IF(BI386=0,50,0))</f>
        <v>-1</v>
      </c>
      <c r="CD386">
        <f ca="1">IF(BJ386=-1,-1,COUNTIF($AT386:BJ386,BJ386)+IF(BJ386=0,50,0))</f>
        <v>-1</v>
      </c>
      <c r="CE386">
        <f ca="1">IF(BK386=-1,-1,COUNTIF($AT386:BK386,BK386)+IF(BK386=0,50,0))</f>
        <v>-1</v>
      </c>
      <c r="CF386">
        <f ca="1">IF(BL386=-1,-1,COUNTIF($AT386:BL386,BL386)+IF(BL386=0,50,0))</f>
        <v>-1</v>
      </c>
      <c r="CG386">
        <f ca="1">IF(BM386=-1,-1,COUNTIF($AT386:BM386,BM386)+IF(BM386=0,50,0))</f>
        <v>-1</v>
      </c>
      <c r="CH386">
        <f t="shared" ca="1" si="398"/>
        <v>-1</v>
      </c>
      <c r="CI386">
        <f t="shared" ca="1" si="398"/>
        <v>-1</v>
      </c>
      <c r="CJ386">
        <f t="shared" ca="1" si="398"/>
        <v>-1</v>
      </c>
      <c r="CK386">
        <f t="shared" ca="1" si="398"/>
        <v>-1</v>
      </c>
      <c r="CL386">
        <f t="shared" ca="1" si="398"/>
        <v>-1</v>
      </c>
      <c r="CM386">
        <f t="shared" ca="1" si="398"/>
        <v>-1</v>
      </c>
      <c r="CN386">
        <f t="shared" ca="1" si="398"/>
        <v>-1</v>
      </c>
      <c r="CO386">
        <f t="shared" ca="1" si="398"/>
        <v>-1</v>
      </c>
      <c r="CP386">
        <f t="shared" ca="1" si="398"/>
        <v>-1</v>
      </c>
      <c r="CQ386">
        <f t="shared" ca="1" si="398"/>
        <v>-1</v>
      </c>
      <c r="CR386">
        <f t="shared" ca="1" si="399"/>
        <v>-1</v>
      </c>
      <c r="CS386">
        <f t="shared" ca="1" si="399"/>
        <v>-1</v>
      </c>
      <c r="CT386">
        <f t="shared" ca="1" si="399"/>
        <v>-1</v>
      </c>
      <c r="CU386">
        <f t="shared" ca="1" si="399"/>
        <v>-1</v>
      </c>
      <c r="CV386">
        <f t="shared" ca="1" si="399"/>
        <v>-1</v>
      </c>
      <c r="CW386">
        <f t="shared" ca="1" si="399"/>
        <v>-1</v>
      </c>
      <c r="CX386">
        <f t="shared" ca="1" si="399"/>
        <v>-1</v>
      </c>
      <c r="CY386">
        <f t="shared" ca="1" si="399"/>
        <v>-1</v>
      </c>
      <c r="CZ386">
        <f t="shared" ca="1" si="399"/>
        <v>-1</v>
      </c>
      <c r="DA386">
        <f t="shared" ca="1" si="399"/>
        <v>-1</v>
      </c>
      <c r="DB386">
        <f t="shared" ca="1" si="400"/>
        <v>-1</v>
      </c>
      <c r="DC386">
        <f t="shared" ca="1" si="400"/>
        <v>-1</v>
      </c>
      <c r="DD386">
        <f t="shared" ca="1" si="400"/>
        <v>-1</v>
      </c>
      <c r="DE386">
        <f t="shared" ca="1" si="400"/>
        <v>-1</v>
      </c>
      <c r="DF386">
        <f t="shared" ca="1" si="400"/>
        <v>-1</v>
      </c>
      <c r="DG386">
        <f t="shared" ca="1" si="400"/>
        <v>-1</v>
      </c>
      <c r="DH386">
        <f t="shared" ca="1" si="400"/>
        <v>-1</v>
      </c>
      <c r="DI386">
        <f t="shared" ca="1" si="400"/>
        <v>-1</v>
      </c>
      <c r="DJ386">
        <f t="shared" ca="1" si="400"/>
        <v>-1</v>
      </c>
      <c r="DK386">
        <f t="shared" ca="1" si="400"/>
        <v>-1</v>
      </c>
      <c r="DL386">
        <f t="shared" ca="1" si="401"/>
        <v>-1</v>
      </c>
      <c r="DM386">
        <f t="shared" ca="1" si="401"/>
        <v>-1</v>
      </c>
      <c r="DN386">
        <f t="shared" ca="1" si="401"/>
        <v>-1</v>
      </c>
      <c r="DO386">
        <f t="shared" ca="1" si="401"/>
        <v>-1</v>
      </c>
      <c r="DP386">
        <f t="shared" ca="1" si="401"/>
        <v>-1</v>
      </c>
      <c r="DQ386">
        <f t="shared" ca="1" si="401"/>
        <v>-1</v>
      </c>
      <c r="DR386">
        <f t="shared" ca="1" si="401"/>
        <v>-1</v>
      </c>
      <c r="DS386">
        <f t="shared" ca="1" si="401"/>
        <v>-1</v>
      </c>
      <c r="DT386">
        <f t="shared" ca="1" si="401"/>
        <v>-1</v>
      </c>
      <c r="DU386">
        <f t="shared" ca="1" si="401"/>
        <v>-1</v>
      </c>
      <c r="DV386" t="str">
        <f ca="1">SUBSTITUTE(SUBSTITUTE(SUBSTITUTE(SUBSTITUTE(SUBSTITUTE(SUBSTITUTE(SUBSTITUTE(SUBSTITUTE(SUBSTITUTE(SUBSTITUTE(
SUBSTITUTE(SUBSTITUTE(SUBSTITUTE(SUBSTITUTE(SUBSTITUTE(SUBSTITUTE(SUBSTITUTE(SUBSTITUTE(SUBSTITUTE(SUBSTITUTE($AQ386,
IF($CH386=-1,"",MID($AQ386,$CH386,$DB386-$CH386+1)),IF($CH386=-1,"",VLOOKUP($BN386,구글언어코드!$K:$L,2,0))),
IF($CI386=-1,"",MID($AQ386,$CI386,$DC386-$CI386+1)),IF($CI386=-1,"",VLOOKUP($BO386,구글언어코드!$K:$L,2,0))),
IF($CJ386=-1,"",MID($AQ386,$CJ386,$DD386-$CJ386+1)),IF($CJ386=-1,"",VLOOKUP($BP386,구글언어코드!$K:$L,2,0))),
IF($CK386=-1,"",MID($AQ386,$CK386,$DE386-$CK386+1)),IF($CK386=-1,"",VLOOKUP($BQ386,구글언어코드!$K:$L,2,0))),
IF($CL386=-1,"",MID($AQ386,$CL386,$DF386-$CL386+1)),IF($CL386=-1,"",VLOOKUP($BR386,구글언어코드!$K:$L,2,0))),
IF($CM386=-1,"",MID($AQ386,$CM386,$DG386-$CM386+1)),IF($CM386=-1,"",VLOOKUP($BS386,구글언어코드!$K:$L,2,0))),
IF($CN386=-1,"",MID($AQ386,$CN386,$DH386-$CN386+1)),IF($CN386=-1,"",VLOOKUP($BT386,구글언어코드!$K:$L,2,0))),
IF($CO386=-1,"",MID($AQ386,$CO386,$DI386-$CO386+1)),IF($CO386=-1,"",VLOOKUP($BU386,구글언어코드!$K:$L,2,0))),
IF($CP386=-1,"",MID($AQ386,$CP386,$DJ386-$CP386+1)),IF($CP386=-1,"",VLOOKUP($BV386,구글언어코드!$K:$L,2,0))),
IF($CQ386=-1,"",MID($AQ386,$CQ386,$DK386-$CQ386+1)),IF($CQ386=-1,"",VLOOKUP($BW386,구글언어코드!$K:$L,2,0))),
IF($CR386=-1,"",MID($AQ386,$CR386,$DL386-$CR386+1)),IF($CR386=-1,"",VLOOKUP($BX386,구글언어코드!$K:$L,2,0))),
IF($CS386=-1,"",MID($AQ386,$CS386,$DM386-$CS386+1)),IF($CS386=-1,"",VLOOKUP($BY386,구글언어코드!$K:$L,2,0))),
IF($CT386=-1,"",MID($AQ386,$CT386,$DN386-$CT386+1)),IF($CT386=-1,"",VLOOKUP($BZ386,구글언어코드!$K:$L,2,0))),
IF($CU386=-1,"",MID($AQ386,$CU386,$DO386-$CU386+1)),IF($CU386=-1,"",VLOOKUP($CA386,구글언어코드!$K:$L,2,0))),
IF($CV386=-1,"",MID($AQ386,$CV386,$DP386-$CV386+1)),IF($CV386=-1,"",VLOOKUP($CB386,구글언어코드!$K:$L,2,0))),
IF($CW386=-1,"",MID($AQ386,$CW386,$DQ386-$CW386+1)),IF($CW386=-1,"",VLOOKUP($CC386,구글언어코드!$K:$L,2,0))),
IF($CX386=-1,"",MID($AQ386,$CX386,$DR386-$CX386+1)),IF($CX386=-1,"",VLOOKUP($CD386,구글언어코드!$K:$L,2,0))),
IF($CY386=-1,"",MID($AQ386,$CY386,$DS386-$CY386+1)),IF($CY386=-1,"",VLOOKUP($CE386,구글언어코드!$K:$L,2,0))),
IF($CZ386=-1,"",MID($AQ386,$CZ386,$DT386-$CZ386+1)),IF($CZ386=-1,"",VLOOKUP($CF386,구글언어코드!$K:$L,2,0))),
IF($DA386=-1,"",MID($AQ386,$DA386,$DU386-$DA386+1)),IF($DA386=-1,"",VLOOKUP($CG386,구글언어코드!$K:$L,2,0)))</f>
        <v>Decreases damage of collisions</v>
      </c>
      <c r="DW386" t="str">
        <f ca="1">SUBSTITUTE(SUBSTITUTE(SUBSTITUTE(SUBSTITUTE(SUBSTITUTE(SUBSTITUTE(SUBSTITUTE(SUBSTITUTE(SUBSTITUTE(SUBSTITUTE(
SUBSTITUTE(SUBSTITUTE(SUBSTITUTE(SUBSTITUTE(SUBSTITUTE(SUBSTITUTE(SUBSTITUTE(SUBSTITUTE(SUBSTITUTE(SUBSTITUTE(DV386,
IF($CH386=-1,"",VLOOKUP($BN386,구글언어코드!$K:$L,2,0)),IF($CH386=-1,"",MID($AQ386,$CH386,$DB386-$CH386+1))),
IF($CI386=-1,"",VLOOKUP($BO386,구글언어코드!$K:$L,2,0)),IF($CI386=-1,"",MID($AQ386,$CI386,$DC386-$CI386+1))),
IF($CJ386=-1,"",VLOOKUP($BP386,구글언어코드!$K:$L,2,0)),IF($CJ386=-1,"",MID($AQ386,$CJ386,$DD386-$CJ386+1))),
IF($CK386=-1,"",VLOOKUP($BQ386,구글언어코드!$K:$L,2,0)),IF($CK386=-1,"",MID($AQ386,$CK386,$DE386-$CK386+1))),
IF($CL386=-1,"",VLOOKUP($BR386,구글언어코드!$K:$L,2,0)),IF($CL386=-1,"",MID($AQ386,$CL386,$DF386-$CL386+1))),
IF($CM386=-1,"",VLOOKUP($BS386,구글언어코드!$K:$L,2,0)),IF($CM386=-1,"",MID($AQ386,$CM386,$DG386-$CM386+1))),
IF($CN386=-1,"",VLOOKUP($BT386,구글언어코드!$K:$L,2,0)),IF($CN386=-1,"",MID($AQ386,$CN386,$DH386-$CN386+1))),
IF($CO386=-1,"",VLOOKUP($BU386,구글언어코드!$K:$L,2,0)),IF($CO386=-1,"",MID($AQ386,$CO386,$DI386-$CO386+1))),
IF($CP386=-1,"",VLOOKUP($BV386,구글언어코드!$K:$L,2,0)),IF($CP386=-1,"",MID($AQ386,$CP386,$DJ386-$CP386+1))),
IF($CQ386=-1,"",VLOOKUP($BW386,구글언어코드!$K:$L,2,0)),IF($CQ386=-1,"",MID($AQ386,$CQ386,$DK386-$CQ386+1))),
IF($CR386=-1,"",VLOOKUP($BX386,구글언어코드!$K:$L,2,0)),IF($CR386=-1,"",MID($AQ386,$CR386,$DL386-$CR386+1))),
IF($CS386=-1,"",VLOOKUP($BY386,구글언어코드!$K:$L,2,0)),IF($CS386=-1,"",MID($AQ386,$CS386,$DM386-$CS386+1))),
IF($CT386=-1,"",VLOOKUP($BZ386,구글언어코드!$K:$L,2,0)),IF($CT386=-1,"",MID($AQ386,$CT386,$DN386-$CT386+1))),
IF($CU386=-1,"",VLOOKUP($CA386,구글언어코드!$K:$L,2,0)),IF($CU386=-1,"",MID($AQ386,$CU386,$DO386-$CU386+1))),
IF($CV386=-1,"",VLOOKUP($CB386,구글언어코드!$K:$L,2,0)),IF($CV386=-1,"",MID($AQ386,$CV386,$DP386-$CV386+1))),
IF($CW386=-1,"",VLOOKUP($CC386,구글언어코드!$K:$L,2,0)),IF($CW386=-1,"",MID($AQ386,$CW386,$DQ386-$CW386+1))),
IF($CX386=-1,"",VLOOKUP($CD386,구글언어코드!$K:$L,2,0)),IF($CX386=-1,"",MID($AQ386,$CX386,$DR386-$CX386+1))),
IF($CY386=-1,"",VLOOKUP($CE386,구글언어코드!$K:$L,2,0)),IF($CY386=-1,"",MID($AQ386,$CY386,$DS386-$CY386+1))),
IF($CZ386=-1,"",VLOOKUP($CF386,구글언어코드!$K:$L,2,0)),IF($CZ386=-1,"",MID($AQ386,$CZ386,$DT386-$CZ386+1))),
IF($DA386=-1,"",VLOOKUP($CG386,구글언어코드!$K:$L,2,0)),IF($DA386=-1,"",MID($AQ386,$DA386,$DU386-$DA386+1)))</f>
        <v>Decreases damage of collisions</v>
      </c>
      <c r="DX386">
        <f>IF(LEN(C386)-LEN(SUBSTITUTE(C386,"}",""))&lt;&gt;LEN(C386)-LEN(SUBSTITUTE(C386,"{","")),"괄호이상",(LEN(C386)-LEN(SUBSTITUTE(C386,"}",""))))</f>
        <v>0</v>
      </c>
      <c r="DY386">
        <f>IF(LEN(H386)-LEN(SUBSTITUTE(H386,"}",""))&lt;&gt;LEN(H386)-LEN(SUBSTITUTE(H386,"{","")),"괄호이상",(LEN(H386)-LEN(SUBSTITUTE(H386,"}",""))))</f>
        <v>0</v>
      </c>
      <c r="DZ386">
        <f>IF(LEN(O386)-LEN(SUBSTITUTE(O386,"}",""))&lt;&gt;LEN(O386)-LEN(SUBSTITUTE(O386,"{","")),"괄호이상",(LEN(O386)-LEN(SUBSTITUTE(O386,"}",""))))</f>
        <v>0</v>
      </c>
      <c r="EA386">
        <f>IF(LEN(P386)-LEN(SUBSTITUTE(P386,"}",""))&lt;&gt;LEN(P386)-LEN(SUBSTITUTE(P386,"{","")),"괄호이상",(LEN(P386)-LEN(SUBSTITUTE(P386,"}",""))))</f>
        <v>0</v>
      </c>
      <c r="EB386">
        <f>IF(LEN(Q386)-LEN(SUBSTITUTE(Q386,"}",""))&lt;&gt;LEN(Q386)-LEN(SUBSTITUTE(Q386,"{","")),"괄호이상",(LEN(Q386)-LEN(SUBSTITUTE(Q386,"}",""))))</f>
        <v>0</v>
      </c>
      <c r="EC386">
        <f>IF(LEN(R386)-LEN(SUBSTITUTE(R386,"}",""))&lt;&gt;LEN(R386)-LEN(SUBSTITUTE(R386,"{","")),"괄호이상",(LEN(R386)-LEN(SUBSTITUTE(R386,"}",""))))</f>
        <v>0</v>
      </c>
      <c r="ED386">
        <f>IF(LEN(S386)-LEN(SUBSTITUTE(S386,"}",""))&lt;&gt;LEN(S386)-LEN(SUBSTITUTE(S386,"{","")),"괄호이상",(LEN(S386)-LEN(SUBSTITUTE(S386,"}",""))))</f>
        <v>0</v>
      </c>
      <c r="EE386">
        <f>IF(LEN(T386)-LEN(SUBSTITUTE(T386,"}",""))&lt;&gt;LEN(T386)-LEN(SUBSTITUTE(T386,"{","")),"괄호이상",(LEN(T386)-LEN(SUBSTITUTE(T386,"}",""))))</f>
        <v>0</v>
      </c>
      <c r="EF386">
        <f>IF(LEN(U386)-LEN(SUBSTITUTE(U386,"}",""))&lt;&gt;LEN(U386)-LEN(SUBSTITUTE(U386,"{","")),"괄호이상",(LEN(U386)-LEN(SUBSTITUTE(U386,"}",""))))</f>
        <v>0</v>
      </c>
      <c r="EG386">
        <f>IF(LEN(V386)-LEN(SUBSTITUTE(V386,"}",""))&lt;&gt;LEN(V386)-LEN(SUBSTITUTE(V386,"{","")),"괄호이상",(LEN(V386)-LEN(SUBSTITUTE(V386,"}",""))))</f>
        <v>0</v>
      </c>
      <c r="EH386">
        <f>IF(LEN(W386)-LEN(SUBSTITUTE(W386,"}",""))&lt;&gt;LEN(W386)-LEN(SUBSTITUTE(W386,"{","")),"괄호이상",(LEN(W386)-LEN(SUBSTITUTE(W386,"}",""))))</f>
        <v>0</v>
      </c>
      <c r="EI386">
        <f>IF(LEN(X386)-LEN(SUBSTITUTE(X386,"}",""))&lt;&gt;LEN(X386)-LEN(SUBSTITUTE(X386,"{","")),"괄호이상",(LEN(X386)-LEN(SUBSTITUTE(X386,"}",""))))</f>
        <v>0</v>
      </c>
      <c r="EJ386">
        <f>IF(LEN(Y386)-LEN(SUBSTITUTE(Y386,"}",""))&lt;&gt;LEN(Y386)-LEN(SUBSTITUTE(Y386,"{","")),"괄호이상",(LEN(Y386)-LEN(SUBSTITUTE(Y386,"}",""))))</f>
        <v>0</v>
      </c>
      <c r="EK386">
        <f>IF(LEN(Z386)-LEN(SUBSTITUTE(Z386,"}",""))&lt;&gt;LEN(Z386)-LEN(SUBSTITUTE(Z386,"{","")),"괄호이상",(LEN(Z386)-LEN(SUBSTITUTE(Z386,"}",""))))</f>
        <v>0</v>
      </c>
      <c r="EL386">
        <f>IF(LEN(AA386)-LEN(SUBSTITUTE(AA386,"}",""))&lt;&gt;LEN(AA386)-LEN(SUBSTITUTE(AA386,"{","")),"괄호이상",(LEN(AA386)-LEN(SUBSTITUTE(AA386,"}",""))))</f>
        <v>0</v>
      </c>
      <c r="EM386">
        <f>IF(LEN(AB386)-LEN(SUBSTITUTE(AB386,"}",""))&lt;&gt;LEN(AB386)-LEN(SUBSTITUTE(AB386,"{","")),"괄호이상",(LEN(AB386)-LEN(SUBSTITUTE(AB386,"}",""))))</f>
        <v>0</v>
      </c>
      <c r="EN386">
        <f>IF(LEN(AC386)-LEN(SUBSTITUTE(AC386,"}",""))&lt;&gt;LEN(AC386)-LEN(SUBSTITUTE(AC386,"{","")),"괄호이상",(LEN(AC386)-LEN(SUBSTITUTE(AC386,"}",""))))</f>
        <v>0</v>
      </c>
      <c r="EO386">
        <f>IF(LEN(AD386)-LEN(SUBSTITUTE(AD386,"}",""))&lt;&gt;LEN(AD386)-LEN(SUBSTITUTE(AD386,"{","")),"괄호이상",(LEN(AD386)-LEN(SUBSTITUTE(AD386,"}",""))))</f>
        <v>0</v>
      </c>
      <c r="EP386">
        <f>IF(LEN(AE386)-LEN(SUBSTITUTE(AE386,"}",""))&lt;&gt;LEN(AE386)-LEN(SUBSTITUTE(AE386,"{","")),"괄호이상",(LEN(AE386)-LEN(SUBSTITUTE(AE386,"}",""))))</f>
        <v>0</v>
      </c>
      <c r="EQ386">
        <f>IF(LEN(AF386)-LEN(SUBSTITUTE(AF386,"}",""))&lt;&gt;LEN(AF386)-LEN(SUBSTITUTE(AF386,"{","")),"괄호이상",(LEN(AF386)-LEN(SUBSTITUTE(AF386,"}",""))))</f>
        <v>0</v>
      </c>
      <c r="ER386">
        <f>IF(LEN(AG386)-LEN(SUBSTITUTE(AG386,"}",""))&lt;&gt;LEN(AG386)-LEN(SUBSTITUTE(AG386,"{","")),"괄호이상",(LEN(AG386)-LEN(SUBSTITUTE(AG386,"}",""))))</f>
        <v>0</v>
      </c>
      <c r="ES386">
        <f>IF(LEN(AH386)-LEN(SUBSTITUTE(AH386,"}",""))&lt;&gt;LEN(AH386)-LEN(SUBSTITUTE(AH386,"{","")),"괄호이상",(LEN(AH386)-LEN(SUBSTITUTE(AH386,"}",""))))</f>
        <v>0</v>
      </c>
      <c r="ET386">
        <f>IF(LEN(AI386)-LEN(SUBSTITUTE(AI386,"}",""))&lt;&gt;LEN(AI386)-LEN(SUBSTITUTE(AI386,"{","")),"괄호이상",(LEN(AI386)-LEN(SUBSTITUTE(AI386,"}",""))))</f>
        <v>0</v>
      </c>
      <c r="EU386">
        <f>IF(LEN(AJ386)-LEN(SUBSTITUTE(AJ386,"}",""))&lt;&gt;LEN(AJ386)-LEN(SUBSTITUTE(AJ386,"{","")),"괄호이상",(LEN(AJ386)-LEN(SUBSTITUTE(AJ386,"}",""))))</f>
        <v>0</v>
      </c>
      <c r="EV386">
        <f>IF(LEN(AK386)-LEN(SUBSTITUTE(AK386,"}",""))&lt;&gt;LEN(AK386)-LEN(SUBSTITUTE(AK386,"{","")),"괄호이상",(LEN(AK386)-LEN(SUBSTITUTE(AK386,"}",""))))</f>
        <v>0</v>
      </c>
      <c r="EW386">
        <f>IF(LEN(AL386)-LEN(SUBSTITUTE(AL386,"}",""))&lt;&gt;LEN(AL386)-LEN(SUBSTITUTE(AL386,"{","")),"괄호이상",(LEN(AL386)-LEN(SUBSTITUTE(AL386,"}",""))))</f>
        <v>0</v>
      </c>
      <c r="EX386">
        <f>IF(LEN(AM386)-LEN(SUBSTITUTE(AM386,"}",""))&lt;&gt;LEN(AM386)-LEN(SUBSTITUTE(AM386,"{","")),"괄호이상",(LEN(AM386)-LEN(SUBSTITUTE(AM386,"}",""))))</f>
        <v>0</v>
      </c>
      <c r="EY386">
        <f>IF(LEN(AN386)-LEN(SUBSTITUTE(AN386,"}",""))&lt;&gt;LEN(AN386)-LEN(SUBSTITUTE(AN386,"{","")),"괄호이상",(LEN(AN386)-LEN(SUBSTITUTE(AN386,"}",""))))</f>
        <v>0</v>
      </c>
      <c r="EZ386">
        <f>IF(LEN(AO386)-LEN(SUBSTITUTE(AO386,"}",""))&lt;&gt;LEN(AO386)-LEN(SUBSTITUTE(AO386,"{","")),"괄호이상",(LEN(AO386)-LEN(SUBSTITUTE(AO386,"}",""))))</f>
        <v>0</v>
      </c>
      <c r="FA386">
        <f>IF(LEN(AP386)-LEN(SUBSTITUTE(AP386,"}",""))&lt;&gt;LEN(AP386)-LEN(SUBSTITUTE(AP386,"{","")),"괄호이상",(LEN(AP386)-LEN(SUBSTITUTE(AP386,"}",""))))</f>
        <v>0</v>
      </c>
      <c r="FB386" t="str">
        <f t="array" ref="FB386">IF(SUM(IF($DX386-DX386:FA386&gt;0,1,0))&gt;0,"여기","")</f>
        <v/>
      </c>
      <c r="FC386">
        <f>IF(LEN(C386)-LEN(SUBSTITUTE(C386,"&gt;",""))&lt;&gt;LEN(C386)-LEN(SUBSTITUTE(C386,"&lt;","")),"괄호이상",(LEN(C386)-LEN(SUBSTITUTE(C386,"&gt;","")))/2)</f>
        <v>0</v>
      </c>
      <c r="FD386">
        <f>IF(LEN(H386)-LEN(SUBSTITUTE(H386,"&gt;",""))&lt;&gt;LEN(H386)-LEN(SUBSTITUTE(H386,"&lt;","")),"괄호이상",(LEN(H386)-LEN(SUBSTITUTE(H386,"&gt;","")))/2)</f>
        <v>0</v>
      </c>
      <c r="FE386">
        <f>IF(LEN(O386)-LEN(SUBSTITUTE(O386,"&gt;",""))&lt;&gt;LEN(O386)-LEN(SUBSTITUTE(O386,"&lt;","")),"괄호이상",(LEN(O386)-LEN(SUBSTITUTE(O386,"&gt;","")))/2)</f>
        <v>0</v>
      </c>
      <c r="FF386">
        <f>IF(LEN(P386)-LEN(SUBSTITUTE(P386,"&gt;",""))&lt;&gt;LEN(P386)-LEN(SUBSTITUTE(P386,"&lt;","")),"괄호이상",(LEN(P386)-LEN(SUBSTITUTE(P386,"&gt;","")))/2)</f>
        <v>0</v>
      </c>
      <c r="FG386">
        <f>IF(LEN(Q386)-LEN(SUBSTITUTE(Q386,"&gt;",""))&lt;&gt;LEN(Q386)-LEN(SUBSTITUTE(Q386,"&lt;","")),"괄호이상",(LEN(Q386)-LEN(SUBSTITUTE(Q386,"&gt;","")))/2)</f>
        <v>0</v>
      </c>
      <c r="FH386">
        <f>IF(LEN(R386)-LEN(SUBSTITUTE(R386,"&gt;",""))&lt;&gt;LEN(R386)-LEN(SUBSTITUTE(R386,"&lt;","")),"괄호이상",(LEN(R386)-LEN(SUBSTITUTE(R386,"&gt;","")))/2)</f>
        <v>0</v>
      </c>
      <c r="FI386">
        <f>IF(LEN(S386)-LEN(SUBSTITUTE(S386,"&gt;",""))&lt;&gt;LEN(S386)-LEN(SUBSTITUTE(S386,"&lt;","")),"괄호이상",(LEN(S386)-LEN(SUBSTITUTE(S386,"&gt;","")))/2)</f>
        <v>0</v>
      </c>
      <c r="FJ386">
        <f>IF(LEN(T386)-LEN(SUBSTITUTE(T386,"&gt;",""))&lt;&gt;LEN(T386)-LEN(SUBSTITUTE(T386,"&lt;","")),"괄호이상",(LEN(T386)-LEN(SUBSTITUTE(T386,"&gt;","")))/2)</f>
        <v>0</v>
      </c>
      <c r="FK386">
        <f>IF(LEN(U386)-LEN(SUBSTITUTE(U386,"&gt;",""))&lt;&gt;LEN(U386)-LEN(SUBSTITUTE(U386,"&lt;","")),"괄호이상",(LEN(U386)-LEN(SUBSTITUTE(U386,"&gt;","")))/2)</f>
        <v>0</v>
      </c>
      <c r="FL386">
        <f>IF(LEN(V386)-LEN(SUBSTITUTE(V386,"&gt;",""))&lt;&gt;LEN(V386)-LEN(SUBSTITUTE(V386,"&lt;","")),"괄호이상",(LEN(V386)-LEN(SUBSTITUTE(V386,"&gt;","")))/2)</f>
        <v>0</v>
      </c>
      <c r="FM386">
        <f>IF(LEN(W386)-LEN(SUBSTITUTE(W386,"&gt;",""))&lt;&gt;LEN(W386)-LEN(SUBSTITUTE(W386,"&lt;","")),"괄호이상",(LEN(W386)-LEN(SUBSTITUTE(W386,"&gt;","")))/2)</f>
        <v>0</v>
      </c>
      <c r="FN386">
        <f>IF(LEN(X386)-LEN(SUBSTITUTE(X386,"&gt;",""))&lt;&gt;LEN(X386)-LEN(SUBSTITUTE(X386,"&lt;","")),"괄호이상",(LEN(X386)-LEN(SUBSTITUTE(X386,"&gt;","")))/2)</f>
        <v>0</v>
      </c>
      <c r="FO386">
        <f>IF(LEN(Y386)-LEN(SUBSTITUTE(Y386,"&gt;",""))&lt;&gt;LEN(Y386)-LEN(SUBSTITUTE(Y386,"&lt;","")),"괄호이상",(LEN(Y386)-LEN(SUBSTITUTE(Y386,"&gt;","")))/2)</f>
        <v>0</v>
      </c>
      <c r="FP386">
        <f>IF(LEN(Z386)-LEN(SUBSTITUTE(Z386,"&gt;",""))&lt;&gt;LEN(Z386)-LEN(SUBSTITUTE(Z386,"&lt;","")),"괄호이상",(LEN(Z386)-LEN(SUBSTITUTE(Z386,"&gt;","")))/2)</f>
        <v>0</v>
      </c>
      <c r="FQ386">
        <f>IF(LEN(AA386)-LEN(SUBSTITUTE(AA386,"&gt;",""))&lt;&gt;LEN(AA386)-LEN(SUBSTITUTE(AA386,"&lt;","")),"괄호이상",(LEN(AA386)-LEN(SUBSTITUTE(AA386,"&gt;","")))/2)</f>
        <v>0</v>
      </c>
      <c r="FR386">
        <f>IF(LEN(AB386)-LEN(SUBSTITUTE(AB386,"&gt;",""))&lt;&gt;LEN(AB386)-LEN(SUBSTITUTE(AB386,"&lt;","")),"괄호이상",(LEN(AB386)-LEN(SUBSTITUTE(AB386,"&gt;","")))/2)</f>
        <v>0</v>
      </c>
      <c r="FS386">
        <f>IF(LEN(AC386)-LEN(SUBSTITUTE(AC386,"&gt;",""))&lt;&gt;LEN(AC386)-LEN(SUBSTITUTE(AC386,"&lt;","")),"괄호이상",(LEN(AC386)-LEN(SUBSTITUTE(AC386,"&gt;","")))/2)</f>
        <v>0</v>
      </c>
      <c r="FT386">
        <f>IF(LEN(AD386)-LEN(SUBSTITUTE(AD386,"&gt;",""))&lt;&gt;LEN(AD386)-LEN(SUBSTITUTE(AD386,"&lt;","")),"괄호이상",(LEN(AD386)-LEN(SUBSTITUTE(AD386,"&gt;","")))/2)</f>
        <v>0</v>
      </c>
      <c r="FU386">
        <f>IF(LEN(AE386)-LEN(SUBSTITUTE(AE386,"&gt;",""))&lt;&gt;LEN(AE386)-LEN(SUBSTITUTE(AE386,"&lt;","")),"괄호이상",(LEN(AE386)-LEN(SUBSTITUTE(AE386,"&gt;","")))/2)</f>
        <v>0</v>
      </c>
      <c r="FV386">
        <f>IF(LEN(AF386)-LEN(SUBSTITUTE(AF386,"&gt;",""))&lt;&gt;LEN(AF386)-LEN(SUBSTITUTE(AF386,"&lt;","")),"괄호이상",(LEN(AF386)-LEN(SUBSTITUTE(AF386,"&gt;","")))/2)</f>
        <v>0</v>
      </c>
      <c r="FW386">
        <f>IF(LEN(AG386)-LEN(SUBSTITUTE(AG386,"&gt;",""))&lt;&gt;LEN(AG386)-LEN(SUBSTITUTE(AG386,"&lt;","")),"괄호이상",(LEN(AG386)-LEN(SUBSTITUTE(AG386,"&gt;","")))/2)</f>
        <v>0</v>
      </c>
      <c r="FX386">
        <f>IF(LEN(AH386)-LEN(SUBSTITUTE(AH386,"&gt;",""))&lt;&gt;LEN(AH386)-LEN(SUBSTITUTE(AH386,"&lt;","")),"괄호이상",(LEN(AH386)-LEN(SUBSTITUTE(AH386,"&gt;","")))/2)</f>
        <v>0</v>
      </c>
      <c r="FY386">
        <f>IF(LEN(AI386)-LEN(SUBSTITUTE(AI386,"&gt;",""))&lt;&gt;LEN(AI386)-LEN(SUBSTITUTE(AI386,"&lt;","")),"괄호이상",(LEN(AI386)-LEN(SUBSTITUTE(AI386,"&gt;","")))/2)</f>
        <v>0</v>
      </c>
      <c r="FZ386">
        <f>IF(LEN(AJ386)-LEN(SUBSTITUTE(AJ386,"&gt;",""))&lt;&gt;LEN(AJ386)-LEN(SUBSTITUTE(AJ386,"&lt;","")),"괄호이상",(LEN(AJ386)-LEN(SUBSTITUTE(AJ386,"&gt;","")))/2)</f>
        <v>0</v>
      </c>
      <c r="GA386">
        <f>IF(LEN(AK386)-LEN(SUBSTITUTE(AK386,"&gt;",""))&lt;&gt;LEN(AK386)-LEN(SUBSTITUTE(AK386,"&lt;","")),"괄호이상",(LEN(AK386)-LEN(SUBSTITUTE(AK386,"&gt;","")))/2)</f>
        <v>0</v>
      </c>
      <c r="GB386">
        <f>IF(LEN(AL386)-LEN(SUBSTITUTE(AL386,"&gt;",""))&lt;&gt;LEN(AL386)-LEN(SUBSTITUTE(AL386,"&lt;","")),"괄호이상",(LEN(AL386)-LEN(SUBSTITUTE(AL386,"&gt;","")))/2)</f>
        <v>0</v>
      </c>
      <c r="GC386">
        <f>IF(LEN(AM386)-LEN(SUBSTITUTE(AM386,"&gt;",""))&lt;&gt;LEN(AM386)-LEN(SUBSTITUTE(AM386,"&lt;","")),"괄호이상",(LEN(AM386)-LEN(SUBSTITUTE(AM386,"&gt;","")))/2)</f>
        <v>0</v>
      </c>
      <c r="GD386">
        <f>IF(LEN(AN386)-LEN(SUBSTITUTE(AN386,"&gt;",""))&lt;&gt;LEN(AN386)-LEN(SUBSTITUTE(AN386,"&lt;","")),"괄호이상",(LEN(AN386)-LEN(SUBSTITUTE(AN386,"&gt;","")))/2)</f>
        <v>0</v>
      </c>
      <c r="GE386">
        <f>IF(LEN(AO386)-LEN(SUBSTITUTE(AO386,"&gt;",""))&lt;&gt;LEN(AO386)-LEN(SUBSTITUTE(AO386,"&lt;","")),"괄호이상",(LEN(AO386)-LEN(SUBSTITUTE(AO386,"&gt;","")))/2)</f>
        <v>0</v>
      </c>
      <c r="GF386">
        <f>IF(LEN(AP386)-LEN(SUBSTITUTE(AP386,"&gt;",""))&lt;&gt;LEN(AP386)-LEN(SUBSTITUTE(AP386,"&lt;","")),"괄호이상",(LEN(AP386)-LEN(SUBSTITUTE(AP386,"&gt;","")))/2)</f>
        <v>0</v>
      </c>
      <c r="GG386" t="str">
        <f t="array" ref="GG386">IF(SUM(IF($FC386-FC386:GF386&gt;0,1,0))&gt;0,"여기","")</f>
        <v/>
      </c>
      <c r="GH386" t="str">
        <f t="shared" si="353"/>
        <v/>
      </c>
    </row>
    <row r="387" spans="1:190" x14ac:dyDescent="0.3">
      <c r="A387" t="s">
        <v>670</v>
      </c>
      <c r="B387">
        <f t="shared" si="402"/>
        <v>1</v>
      </c>
      <c r="C387" t="s">
        <v>678</v>
      </c>
      <c r="E387" t="str">
        <f t="shared" si="354"/>
        <v>몬스터와 충돌 시 대미지가 더 많이 감소합니다</v>
      </c>
      <c r="G387" t="s">
        <v>2523</v>
      </c>
      <c r="H387" t="s">
        <v>4394</v>
      </c>
      <c r="J387" s="1" t="str">
        <f t="shared" si="355"/>
        <v>Decreases damage of collisions a lot</v>
      </c>
      <c r="L387">
        <v>1</v>
      </c>
      <c r="M387">
        <v>1</v>
      </c>
      <c r="O387" t="s">
        <v>10831</v>
      </c>
      <c r="P387" s="21" t="s">
        <v>10832</v>
      </c>
      <c r="Q387" t="s">
        <v>10833</v>
      </c>
      <c r="R387" t="s">
        <v>10840</v>
      </c>
      <c r="S387" t="s">
        <v>10841</v>
      </c>
      <c r="T387" t="s">
        <v>10845</v>
      </c>
      <c r="U387" t="s">
        <v>10846</v>
      </c>
      <c r="V387" t="s">
        <v>10851</v>
      </c>
      <c r="W387" t="s">
        <v>10853</v>
      </c>
      <c r="X387" s="20" t="s">
        <v>10855</v>
      </c>
      <c r="Y387" t="s">
        <v>10858</v>
      </c>
      <c r="Z387" t="s">
        <v>10849</v>
      </c>
      <c r="AA387" s="20" t="s">
        <v>10834</v>
      </c>
      <c r="AB387" t="s">
        <v>10835</v>
      </c>
      <c r="AC387" t="s">
        <v>10836</v>
      </c>
      <c r="AD387" t="s">
        <v>10837</v>
      </c>
      <c r="AE387" t="s">
        <v>10838</v>
      </c>
      <c r="AF387" t="s">
        <v>10839</v>
      </c>
      <c r="AG387" t="s">
        <v>10842</v>
      </c>
      <c r="AH387" s="20" t="s">
        <v>10843</v>
      </c>
      <c r="AI387" t="s">
        <v>10844</v>
      </c>
      <c r="AJ387" t="s">
        <v>10847</v>
      </c>
      <c r="AK387" t="s">
        <v>10848</v>
      </c>
      <c r="AL387" t="s">
        <v>10850</v>
      </c>
      <c r="AM387" t="s">
        <v>10852</v>
      </c>
      <c r="AN387" t="s">
        <v>10854</v>
      </c>
      <c r="AO387" t="s">
        <v>10856</v>
      </c>
      <c r="AP387" t="s">
        <v>10857</v>
      </c>
      <c r="AQ387" t="str">
        <f t="shared" ref="AQ387:AQ450" si="403">H387</f>
        <v>Decreases damage of collisions a lot</v>
      </c>
      <c r="AR387">
        <f t="shared" si="356"/>
        <v>0</v>
      </c>
      <c r="AS387">
        <f t="shared" si="357"/>
        <v>0</v>
      </c>
      <c r="AT387">
        <f t="shared" ca="1" si="358"/>
        <v>-1</v>
      </c>
      <c r="AU387">
        <f t="shared" ca="1" si="359"/>
        <v>-1</v>
      </c>
      <c r="AV387">
        <f t="shared" ca="1" si="360"/>
        <v>-1</v>
      </c>
      <c r="AW387">
        <f t="shared" ca="1" si="361"/>
        <v>-1</v>
      </c>
      <c r="AX387">
        <f t="shared" ca="1" si="362"/>
        <v>-1</v>
      </c>
      <c r="AY387">
        <f t="shared" ca="1" si="363"/>
        <v>-1</v>
      </c>
      <c r="AZ387">
        <f t="shared" ca="1" si="364"/>
        <v>-1</v>
      </c>
      <c r="BA387">
        <f t="shared" ca="1" si="365"/>
        <v>-1</v>
      </c>
      <c r="BB387">
        <f t="shared" ca="1" si="366"/>
        <v>-1</v>
      </c>
      <c r="BC387">
        <f t="shared" ca="1" si="367"/>
        <v>-1</v>
      </c>
      <c r="BD387">
        <f t="shared" ca="1" si="368"/>
        <v>-1</v>
      </c>
      <c r="BE387">
        <f t="shared" ca="1" si="369"/>
        <v>-1</v>
      </c>
      <c r="BF387">
        <f t="shared" ca="1" si="370"/>
        <v>-1</v>
      </c>
      <c r="BG387">
        <f t="shared" ca="1" si="371"/>
        <v>-1</v>
      </c>
      <c r="BH387">
        <f t="shared" ca="1" si="372"/>
        <v>-1</v>
      </c>
      <c r="BI387">
        <f t="shared" ca="1" si="373"/>
        <v>-1</v>
      </c>
      <c r="BJ387">
        <f t="shared" ca="1" si="374"/>
        <v>-1</v>
      </c>
      <c r="BK387">
        <f t="shared" ca="1" si="375"/>
        <v>-1</v>
      </c>
      <c r="BL387">
        <f t="shared" ca="1" si="376"/>
        <v>-1</v>
      </c>
      <c r="BM387">
        <f t="shared" ca="1" si="377"/>
        <v>-1</v>
      </c>
      <c r="BN387">
        <f ca="1">IF(AT387=-1,-1,COUNTIF($AT387:AT387,AT387)+IF(AT387=0,50,0))</f>
        <v>-1</v>
      </c>
      <c r="BO387">
        <f ca="1">IF(AU387=-1,-1,COUNTIF($AT387:AU387,AU387)+IF(AU387=0,50,0))</f>
        <v>-1</v>
      </c>
      <c r="BP387">
        <f ca="1">IF(AV387=-1,-1,COUNTIF($AT387:AV387,AV387)+IF(AV387=0,50,0))</f>
        <v>-1</v>
      </c>
      <c r="BQ387">
        <f ca="1">IF(AW387=-1,-1,COUNTIF($AT387:AW387,AW387)+IF(AW387=0,50,0))</f>
        <v>-1</v>
      </c>
      <c r="BR387">
        <f ca="1">IF(AX387=-1,-1,COUNTIF($AT387:AX387,AX387)+IF(AX387=0,50,0))</f>
        <v>-1</v>
      </c>
      <c r="BS387">
        <f ca="1">IF(AY387=-1,-1,COUNTIF($AT387:AY387,AY387)+IF(AY387=0,50,0))</f>
        <v>-1</v>
      </c>
      <c r="BT387">
        <f ca="1">IF(AZ387=-1,-1,COUNTIF($AT387:AZ387,AZ387)+IF(AZ387=0,50,0))</f>
        <v>-1</v>
      </c>
      <c r="BU387">
        <f ca="1">IF(BA387=-1,-1,COUNTIF($AT387:BA387,BA387)+IF(BA387=0,50,0))</f>
        <v>-1</v>
      </c>
      <c r="BV387">
        <f ca="1">IF(BB387=-1,-1,COUNTIF($AT387:BB387,BB387)+IF(BB387=0,50,0))</f>
        <v>-1</v>
      </c>
      <c r="BW387">
        <f ca="1">IF(BC387=-1,-1,COUNTIF($AT387:BC387,BC387)+IF(BC387=0,50,0))</f>
        <v>-1</v>
      </c>
      <c r="BX387">
        <f ca="1">IF(BD387=-1,-1,COUNTIF($AT387:BD387,BD387)+IF(BD387=0,50,0))</f>
        <v>-1</v>
      </c>
      <c r="BY387">
        <f ca="1">IF(BE387=-1,-1,COUNTIF($AT387:BE387,BE387)+IF(BE387=0,50,0))</f>
        <v>-1</v>
      </c>
      <c r="BZ387">
        <f ca="1">IF(BF387=-1,-1,COUNTIF($AT387:BF387,BF387)+IF(BF387=0,50,0))</f>
        <v>-1</v>
      </c>
      <c r="CA387">
        <f ca="1">IF(BG387=-1,-1,COUNTIF($AT387:BG387,BG387)+IF(BG387=0,50,0))</f>
        <v>-1</v>
      </c>
      <c r="CB387">
        <f ca="1">IF(BH387=-1,-1,COUNTIF($AT387:BH387,BH387)+IF(BH387=0,50,0))</f>
        <v>-1</v>
      </c>
      <c r="CC387">
        <f ca="1">IF(BI387=-1,-1,COUNTIF($AT387:BI387,BI387)+IF(BI387=0,50,0))</f>
        <v>-1</v>
      </c>
      <c r="CD387">
        <f ca="1">IF(BJ387=-1,-1,COUNTIF($AT387:BJ387,BJ387)+IF(BJ387=0,50,0))</f>
        <v>-1</v>
      </c>
      <c r="CE387">
        <f ca="1">IF(BK387=-1,-1,COUNTIF($AT387:BK387,BK387)+IF(BK387=0,50,0))</f>
        <v>-1</v>
      </c>
      <c r="CF387">
        <f ca="1">IF(BL387=-1,-1,COUNTIF($AT387:BL387,BL387)+IF(BL387=0,50,0))</f>
        <v>-1</v>
      </c>
      <c r="CG387">
        <f ca="1">IF(BM387=-1,-1,COUNTIF($AT387:BM387,BM387)+IF(BM387=0,50,0))</f>
        <v>-1</v>
      </c>
      <c r="CH387">
        <f t="shared" ca="1" si="398"/>
        <v>-1</v>
      </c>
      <c r="CI387">
        <f t="shared" ca="1" si="398"/>
        <v>-1</v>
      </c>
      <c r="CJ387">
        <f t="shared" ca="1" si="398"/>
        <v>-1</v>
      </c>
      <c r="CK387">
        <f t="shared" ca="1" si="398"/>
        <v>-1</v>
      </c>
      <c r="CL387">
        <f t="shared" ca="1" si="398"/>
        <v>-1</v>
      </c>
      <c r="CM387">
        <f t="shared" ca="1" si="398"/>
        <v>-1</v>
      </c>
      <c r="CN387">
        <f t="shared" ca="1" si="398"/>
        <v>-1</v>
      </c>
      <c r="CO387">
        <f t="shared" ca="1" si="398"/>
        <v>-1</v>
      </c>
      <c r="CP387">
        <f t="shared" ca="1" si="398"/>
        <v>-1</v>
      </c>
      <c r="CQ387">
        <f t="shared" ca="1" si="398"/>
        <v>-1</v>
      </c>
      <c r="CR387">
        <f t="shared" ca="1" si="399"/>
        <v>-1</v>
      </c>
      <c r="CS387">
        <f t="shared" ca="1" si="399"/>
        <v>-1</v>
      </c>
      <c r="CT387">
        <f t="shared" ca="1" si="399"/>
        <v>-1</v>
      </c>
      <c r="CU387">
        <f t="shared" ca="1" si="399"/>
        <v>-1</v>
      </c>
      <c r="CV387">
        <f t="shared" ca="1" si="399"/>
        <v>-1</v>
      </c>
      <c r="CW387">
        <f t="shared" ca="1" si="399"/>
        <v>-1</v>
      </c>
      <c r="CX387">
        <f t="shared" ca="1" si="399"/>
        <v>-1</v>
      </c>
      <c r="CY387">
        <f t="shared" ca="1" si="399"/>
        <v>-1</v>
      </c>
      <c r="CZ387">
        <f t="shared" ca="1" si="399"/>
        <v>-1</v>
      </c>
      <c r="DA387">
        <f t="shared" ca="1" si="399"/>
        <v>-1</v>
      </c>
      <c r="DB387">
        <f t="shared" ca="1" si="400"/>
        <v>-1</v>
      </c>
      <c r="DC387">
        <f t="shared" ca="1" si="400"/>
        <v>-1</v>
      </c>
      <c r="DD387">
        <f t="shared" ca="1" si="400"/>
        <v>-1</v>
      </c>
      <c r="DE387">
        <f t="shared" ca="1" si="400"/>
        <v>-1</v>
      </c>
      <c r="DF387">
        <f t="shared" ca="1" si="400"/>
        <v>-1</v>
      </c>
      <c r="DG387">
        <f t="shared" ca="1" si="400"/>
        <v>-1</v>
      </c>
      <c r="DH387">
        <f t="shared" ca="1" si="400"/>
        <v>-1</v>
      </c>
      <c r="DI387">
        <f t="shared" ca="1" si="400"/>
        <v>-1</v>
      </c>
      <c r="DJ387">
        <f t="shared" ca="1" si="400"/>
        <v>-1</v>
      </c>
      <c r="DK387">
        <f t="shared" ca="1" si="400"/>
        <v>-1</v>
      </c>
      <c r="DL387">
        <f t="shared" ca="1" si="401"/>
        <v>-1</v>
      </c>
      <c r="DM387">
        <f t="shared" ca="1" si="401"/>
        <v>-1</v>
      </c>
      <c r="DN387">
        <f t="shared" ca="1" si="401"/>
        <v>-1</v>
      </c>
      <c r="DO387">
        <f t="shared" ca="1" si="401"/>
        <v>-1</v>
      </c>
      <c r="DP387">
        <f t="shared" ca="1" si="401"/>
        <v>-1</v>
      </c>
      <c r="DQ387">
        <f t="shared" ca="1" si="401"/>
        <v>-1</v>
      </c>
      <c r="DR387">
        <f t="shared" ca="1" si="401"/>
        <v>-1</v>
      </c>
      <c r="DS387">
        <f t="shared" ca="1" si="401"/>
        <v>-1</v>
      </c>
      <c r="DT387">
        <f t="shared" ca="1" si="401"/>
        <v>-1</v>
      </c>
      <c r="DU387">
        <f t="shared" ca="1" si="401"/>
        <v>-1</v>
      </c>
      <c r="DV387" t="str">
        <f ca="1">SUBSTITUTE(SUBSTITUTE(SUBSTITUTE(SUBSTITUTE(SUBSTITUTE(SUBSTITUTE(SUBSTITUTE(SUBSTITUTE(SUBSTITUTE(SUBSTITUTE(
SUBSTITUTE(SUBSTITUTE(SUBSTITUTE(SUBSTITUTE(SUBSTITUTE(SUBSTITUTE(SUBSTITUTE(SUBSTITUTE(SUBSTITUTE(SUBSTITUTE($AQ387,
IF($CH387=-1,"",MID($AQ387,$CH387,$DB387-$CH387+1)),IF($CH387=-1,"",VLOOKUP($BN387,구글언어코드!$K:$L,2,0))),
IF($CI387=-1,"",MID($AQ387,$CI387,$DC387-$CI387+1)),IF($CI387=-1,"",VLOOKUP($BO387,구글언어코드!$K:$L,2,0))),
IF($CJ387=-1,"",MID($AQ387,$CJ387,$DD387-$CJ387+1)),IF($CJ387=-1,"",VLOOKUP($BP387,구글언어코드!$K:$L,2,0))),
IF($CK387=-1,"",MID($AQ387,$CK387,$DE387-$CK387+1)),IF($CK387=-1,"",VLOOKUP($BQ387,구글언어코드!$K:$L,2,0))),
IF($CL387=-1,"",MID($AQ387,$CL387,$DF387-$CL387+1)),IF($CL387=-1,"",VLOOKUP($BR387,구글언어코드!$K:$L,2,0))),
IF($CM387=-1,"",MID($AQ387,$CM387,$DG387-$CM387+1)),IF($CM387=-1,"",VLOOKUP($BS387,구글언어코드!$K:$L,2,0))),
IF($CN387=-1,"",MID($AQ387,$CN387,$DH387-$CN387+1)),IF($CN387=-1,"",VLOOKUP($BT387,구글언어코드!$K:$L,2,0))),
IF($CO387=-1,"",MID($AQ387,$CO387,$DI387-$CO387+1)),IF($CO387=-1,"",VLOOKUP($BU387,구글언어코드!$K:$L,2,0))),
IF($CP387=-1,"",MID($AQ387,$CP387,$DJ387-$CP387+1)),IF($CP387=-1,"",VLOOKUP($BV387,구글언어코드!$K:$L,2,0))),
IF($CQ387=-1,"",MID($AQ387,$CQ387,$DK387-$CQ387+1)),IF($CQ387=-1,"",VLOOKUP($BW387,구글언어코드!$K:$L,2,0))),
IF($CR387=-1,"",MID($AQ387,$CR387,$DL387-$CR387+1)),IF($CR387=-1,"",VLOOKUP($BX387,구글언어코드!$K:$L,2,0))),
IF($CS387=-1,"",MID($AQ387,$CS387,$DM387-$CS387+1)),IF($CS387=-1,"",VLOOKUP($BY387,구글언어코드!$K:$L,2,0))),
IF($CT387=-1,"",MID($AQ387,$CT387,$DN387-$CT387+1)),IF($CT387=-1,"",VLOOKUP($BZ387,구글언어코드!$K:$L,2,0))),
IF($CU387=-1,"",MID($AQ387,$CU387,$DO387-$CU387+1)),IF($CU387=-1,"",VLOOKUP($CA387,구글언어코드!$K:$L,2,0))),
IF($CV387=-1,"",MID($AQ387,$CV387,$DP387-$CV387+1)),IF($CV387=-1,"",VLOOKUP($CB387,구글언어코드!$K:$L,2,0))),
IF($CW387=-1,"",MID($AQ387,$CW387,$DQ387-$CW387+1)),IF($CW387=-1,"",VLOOKUP($CC387,구글언어코드!$K:$L,2,0))),
IF($CX387=-1,"",MID($AQ387,$CX387,$DR387-$CX387+1)),IF($CX387=-1,"",VLOOKUP($CD387,구글언어코드!$K:$L,2,0))),
IF($CY387=-1,"",MID($AQ387,$CY387,$DS387-$CY387+1)),IF($CY387=-1,"",VLOOKUP($CE387,구글언어코드!$K:$L,2,0))),
IF($CZ387=-1,"",MID($AQ387,$CZ387,$DT387-$CZ387+1)),IF($CZ387=-1,"",VLOOKUP($CF387,구글언어코드!$K:$L,2,0))),
IF($DA387=-1,"",MID($AQ387,$DA387,$DU387-$DA387+1)),IF($DA387=-1,"",VLOOKUP($CG387,구글언어코드!$K:$L,2,0)))</f>
        <v>Decreases damage of collisions a lot</v>
      </c>
      <c r="DW387" t="str">
        <f ca="1">SUBSTITUTE(SUBSTITUTE(SUBSTITUTE(SUBSTITUTE(SUBSTITUTE(SUBSTITUTE(SUBSTITUTE(SUBSTITUTE(SUBSTITUTE(SUBSTITUTE(
SUBSTITUTE(SUBSTITUTE(SUBSTITUTE(SUBSTITUTE(SUBSTITUTE(SUBSTITUTE(SUBSTITUTE(SUBSTITUTE(SUBSTITUTE(SUBSTITUTE(DV387,
IF($CH387=-1,"",VLOOKUP($BN387,구글언어코드!$K:$L,2,0)),IF($CH387=-1,"",MID($AQ387,$CH387,$DB387-$CH387+1))),
IF($CI387=-1,"",VLOOKUP($BO387,구글언어코드!$K:$L,2,0)),IF($CI387=-1,"",MID($AQ387,$CI387,$DC387-$CI387+1))),
IF($CJ387=-1,"",VLOOKUP($BP387,구글언어코드!$K:$L,2,0)),IF($CJ387=-1,"",MID($AQ387,$CJ387,$DD387-$CJ387+1))),
IF($CK387=-1,"",VLOOKUP($BQ387,구글언어코드!$K:$L,2,0)),IF($CK387=-1,"",MID($AQ387,$CK387,$DE387-$CK387+1))),
IF($CL387=-1,"",VLOOKUP($BR387,구글언어코드!$K:$L,2,0)),IF($CL387=-1,"",MID($AQ387,$CL387,$DF387-$CL387+1))),
IF($CM387=-1,"",VLOOKUP($BS387,구글언어코드!$K:$L,2,0)),IF($CM387=-1,"",MID($AQ387,$CM387,$DG387-$CM387+1))),
IF($CN387=-1,"",VLOOKUP($BT387,구글언어코드!$K:$L,2,0)),IF($CN387=-1,"",MID($AQ387,$CN387,$DH387-$CN387+1))),
IF($CO387=-1,"",VLOOKUP($BU387,구글언어코드!$K:$L,2,0)),IF($CO387=-1,"",MID($AQ387,$CO387,$DI387-$CO387+1))),
IF($CP387=-1,"",VLOOKUP($BV387,구글언어코드!$K:$L,2,0)),IF($CP387=-1,"",MID($AQ387,$CP387,$DJ387-$CP387+1))),
IF($CQ387=-1,"",VLOOKUP($BW387,구글언어코드!$K:$L,2,0)),IF($CQ387=-1,"",MID($AQ387,$CQ387,$DK387-$CQ387+1))),
IF($CR387=-1,"",VLOOKUP($BX387,구글언어코드!$K:$L,2,0)),IF($CR387=-1,"",MID($AQ387,$CR387,$DL387-$CR387+1))),
IF($CS387=-1,"",VLOOKUP($BY387,구글언어코드!$K:$L,2,0)),IF($CS387=-1,"",MID($AQ387,$CS387,$DM387-$CS387+1))),
IF($CT387=-1,"",VLOOKUP($BZ387,구글언어코드!$K:$L,2,0)),IF($CT387=-1,"",MID($AQ387,$CT387,$DN387-$CT387+1))),
IF($CU387=-1,"",VLOOKUP($CA387,구글언어코드!$K:$L,2,0)),IF($CU387=-1,"",MID($AQ387,$CU387,$DO387-$CU387+1))),
IF($CV387=-1,"",VLOOKUP($CB387,구글언어코드!$K:$L,2,0)),IF($CV387=-1,"",MID($AQ387,$CV387,$DP387-$CV387+1))),
IF($CW387=-1,"",VLOOKUP($CC387,구글언어코드!$K:$L,2,0)),IF($CW387=-1,"",MID($AQ387,$CW387,$DQ387-$CW387+1))),
IF($CX387=-1,"",VLOOKUP($CD387,구글언어코드!$K:$L,2,0)),IF($CX387=-1,"",MID($AQ387,$CX387,$DR387-$CX387+1))),
IF($CY387=-1,"",VLOOKUP($CE387,구글언어코드!$K:$L,2,0)),IF($CY387=-1,"",MID($AQ387,$CY387,$DS387-$CY387+1))),
IF($CZ387=-1,"",VLOOKUP($CF387,구글언어코드!$K:$L,2,0)),IF($CZ387=-1,"",MID($AQ387,$CZ387,$DT387-$CZ387+1))),
IF($DA387=-1,"",VLOOKUP($CG387,구글언어코드!$K:$L,2,0)),IF($DA387=-1,"",MID($AQ387,$DA387,$DU387-$DA387+1)))</f>
        <v>Decreases damage of collisions a lot</v>
      </c>
      <c r="DX387">
        <f>IF(LEN(C387)-LEN(SUBSTITUTE(C387,"}",""))&lt;&gt;LEN(C387)-LEN(SUBSTITUTE(C387,"{","")),"괄호이상",(LEN(C387)-LEN(SUBSTITUTE(C387,"}",""))))</f>
        <v>0</v>
      </c>
      <c r="DY387">
        <f>IF(LEN(H387)-LEN(SUBSTITUTE(H387,"}",""))&lt;&gt;LEN(H387)-LEN(SUBSTITUTE(H387,"{","")),"괄호이상",(LEN(H387)-LEN(SUBSTITUTE(H387,"}",""))))</f>
        <v>0</v>
      </c>
      <c r="DZ387">
        <f>IF(LEN(O387)-LEN(SUBSTITUTE(O387,"}",""))&lt;&gt;LEN(O387)-LEN(SUBSTITUTE(O387,"{","")),"괄호이상",(LEN(O387)-LEN(SUBSTITUTE(O387,"}",""))))</f>
        <v>0</v>
      </c>
      <c r="EA387">
        <f>IF(LEN(P387)-LEN(SUBSTITUTE(P387,"}",""))&lt;&gt;LEN(P387)-LEN(SUBSTITUTE(P387,"{","")),"괄호이상",(LEN(P387)-LEN(SUBSTITUTE(P387,"}",""))))</f>
        <v>0</v>
      </c>
      <c r="EB387">
        <f>IF(LEN(Q387)-LEN(SUBSTITUTE(Q387,"}",""))&lt;&gt;LEN(Q387)-LEN(SUBSTITUTE(Q387,"{","")),"괄호이상",(LEN(Q387)-LEN(SUBSTITUTE(Q387,"}",""))))</f>
        <v>0</v>
      </c>
      <c r="EC387">
        <f>IF(LEN(R387)-LEN(SUBSTITUTE(R387,"}",""))&lt;&gt;LEN(R387)-LEN(SUBSTITUTE(R387,"{","")),"괄호이상",(LEN(R387)-LEN(SUBSTITUTE(R387,"}",""))))</f>
        <v>0</v>
      </c>
      <c r="ED387">
        <f>IF(LEN(S387)-LEN(SUBSTITUTE(S387,"}",""))&lt;&gt;LEN(S387)-LEN(SUBSTITUTE(S387,"{","")),"괄호이상",(LEN(S387)-LEN(SUBSTITUTE(S387,"}",""))))</f>
        <v>0</v>
      </c>
      <c r="EE387">
        <f>IF(LEN(T387)-LEN(SUBSTITUTE(T387,"}",""))&lt;&gt;LEN(T387)-LEN(SUBSTITUTE(T387,"{","")),"괄호이상",(LEN(T387)-LEN(SUBSTITUTE(T387,"}",""))))</f>
        <v>0</v>
      </c>
      <c r="EF387">
        <f>IF(LEN(U387)-LEN(SUBSTITUTE(U387,"}",""))&lt;&gt;LEN(U387)-LEN(SUBSTITUTE(U387,"{","")),"괄호이상",(LEN(U387)-LEN(SUBSTITUTE(U387,"}",""))))</f>
        <v>0</v>
      </c>
      <c r="EG387">
        <f>IF(LEN(V387)-LEN(SUBSTITUTE(V387,"}",""))&lt;&gt;LEN(V387)-LEN(SUBSTITUTE(V387,"{","")),"괄호이상",(LEN(V387)-LEN(SUBSTITUTE(V387,"}",""))))</f>
        <v>0</v>
      </c>
      <c r="EH387">
        <f>IF(LEN(W387)-LEN(SUBSTITUTE(W387,"}",""))&lt;&gt;LEN(W387)-LEN(SUBSTITUTE(W387,"{","")),"괄호이상",(LEN(W387)-LEN(SUBSTITUTE(W387,"}",""))))</f>
        <v>0</v>
      </c>
      <c r="EI387">
        <f>IF(LEN(X387)-LEN(SUBSTITUTE(X387,"}",""))&lt;&gt;LEN(X387)-LEN(SUBSTITUTE(X387,"{","")),"괄호이상",(LEN(X387)-LEN(SUBSTITUTE(X387,"}",""))))</f>
        <v>0</v>
      </c>
      <c r="EJ387">
        <f>IF(LEN(Y387)-LEN(SUBSTITUTE(Y387,"}",""))&lt;&gt;LEN(Y387)-LEN(SUBSTITUTE(Y387,"{","")),"괄호이상",(LEN(Y387)-LEN(SUBSTITUTE(Y387,"}",""))))</f>
        <v>0</v>
      </c>
      <c r="EK387">
        <f>IF(LEN(Z387)-LEN(SUBSTITUTE(Z387,"}",""))&lt;&gt;LEN(Z387)-LEN(SUBSTITUTE(Z387,"{","")),"괄호이상",(LEN(Z387)-LEN(SUBSTITUTE(Z387,"}",""))))</f>
        <v>0</v>
      </c>
      <c r="EL387">
        <f>IF(LEN(AA387)-LEN(SUBSTITUTE(AA387,"}",""))&lt;&gt;LEN(AA387)-LEN(SUBSTITUTE(AA387,"{","")),"괄호이상",(LEN(AA387)-LEN(SUBSTITUTE(AA387,"}",""))))</f>
        <v>0</v>
      </c>
      <c r="EM387">
        <f>IF(LEN(AB387)-LEN(SUBSTITUTE(AB387,"}",""))&lt;&gt;LEN(AB387)-LEN(SUBSTITUTE(AB387,"{","")),"괄호이상",(LEN(AB387)-LEN(SUBSTITUTE(AB387,"}",""))))</f>
        <v>0</v>
      </c>
      <c r="EN387">
        <f>IF(LEN(AC387)-LEN(SUBSTITUTE(AC387,"}",""))&lt;&gt;LEN(AC387)-LEN(SUBSTITUTE(AC387,"{","")),"괄호이상",(LEN(AC387)-LEN(SUBSTITUTE(AC387,"}",""))))</f>
        <v>0</v>
      </c>
      <c r="EO387">
        <f>IF(LEN(AD387)-LEN(SUBSTITUTE(AD387,"}",""))&lt;&gt;LEN(AD387)-LEN(SUBSTITUTE(AD387,"{","")),"괄호이상",(LEN(AD387)-LEN(SUBSTITUTE(AD387,"}",""))))</f>
        <v>0</v>
      </c>
      <c r="EP387">
        <f>IF(LEN(AE387)-LEN(SUBSTITUTE(AE387,"}",""))&lt;&gt;LEN(AE387)-LEN(SUBSTITUTE(AE387,"{","")),"괄호이상",(LEN(AE387)-LEN(SUBSTITUTE(AE387,"}",""))))</f>
        <v>0</v>
      </c>
      <c r="EQ387">
        <f>IF(LEN(AF387)-LEN(SUBSTITUTE(AF387,"}",""))&lt;&gt;LEN(AF387)-LEN(SUBSTITUTE(AF387,"{","")),"괄호이상",(LEN(AF387)-LEN(SUBSTITUTE(AF387,"}",""))))</f>
        <v>0</v>
      </c>
      <c r="ER387">
        <f>IF(LEN(AG387)-LEN(SUBSTITUTE(AG387,"}",""))&lt;&gt;LEN(AG387)-LEN(SUBSTITUTE(AG387,"{","")),"괄호이상",(LEN(AG387)-LEN(SUBSTITUTE(AG387,"}",""))))</f>
        <v>0</v>
      </c>
      <c r="ES387">
        <f>IF(LEN(AH387)-LEN(SUBSTITUTE(AH387,"}",""))&lt;&gt;LEN(AH387)-LEN(SUBSTITUTE(AH387,"{","")),"괄호이상",(LEN(AH387)-LEN(SUBSTITUTE(AH387,"}",""))))</f>
        <v>0</v>
      </c>
      <c r="ET387">
        <f>IF(LEN(AI387)-LEN(SUBSTITUTE(AI387,"}",""))&lt;&gt;LEN(AI387)-LEN(SUBSTITUTE(AI387,"{","")),"괄호이상",(LEN(AI387)-LEN(SUBSTITUTE(AI387,"}",""))))</f>
        <v>0</v>
      </c>
      <c r="EU387">
        <f>IF(LEN(AJ387)-LEN(SUBSTITUTE(AJ387,"}",""))&lt;&gt;LEN(AJ387)-LEN(SUBSTITUTE(AJ387,"{","")),"괄호이상",(LEN(AJ387)-LEN(SUBSTITUTE(AJ387,"}",""))))</f>
        <v>0</v>
      </c>
      <c r="EV387">
        <f>IF(LEN(AK387)-LEN(SUBSTITUTE(AK387,"}",""))&lt;&gt;LEN(AK387)-LEN(SUBSTITUTE(AK387,"{","")),"괄호이상",(LEN(AK387)-LEN(SUBSTITUTE(AK387,"}",""))))</f>
        <v>0</v>
      </c>
      <c r="EW387">
        <f>IF(LEN(AL387)-LEN(SUBSTITUTE(AL387,"}",""))&lt;&gt;LEN(AL387)-LEN(SUBSTITUTE(AL387,"{","")),"괄호이상",(LEN(AL387)-LEN(SUBSTITUTE(AL387,"}",""))))</f>
        <v>0</v>
      </c>
      <c r="EX387">
        <f>IF(LEN(AM387)-LEN(SUBSTITUTE(AM387,"}",""))&lt;&gt;LEN(AM387)-LEN(SUBSTITUTE(AM387,"{","")),"괄호이상",(LEN(AM387)-LEN(SUBSTITUTE(AM387,"}",""))))</f>
        <v>0</v>
      </c>
      <c r="EY387">
        <f>IF(LEN(AN387)-LEN(SUBSTITUTE(AN387,"}",""))&lt;&gt;LEN(AN387)-LEN(SUBSTITUTE(AN387,"{","")),"괄호이상",(LEN(AN387)-LEN(SUBSTITUTE(AN387,"}",""))))</f>
        <v>0</v>
      </c>
      <c r="EZ387">
        <f>IF(LEN(AO387)-LEN(SUBSTITUTE(AO387,"}",""))&lt;&gt;LEN(AO387)-LEN(SUBSTITUTE(AO387,"{","")),"괄호이상",(LEN(AO387)-LEN(SUBSTITUTE(AO387,"}",""))))</f>
        <v>0</v>
      </c>
      <c r="FA387">
        <f>IF(LEN(AP387)-LEN(SUBSTITUTE(AP387,"}",""))&lt;&gt;LEN(AP387)-LEN(SUBSTITUTE(AP387,"{","")),"괄호이상",(LEN(AP387)-LEN(SUBSTITUTE(AP387,"}",""))))</f>
        <v>0</v>
      </c>
      <c r="FB387" t="str">
        <f t="array" ref="FB387">IF(SUM(IF($DX387-DX387:FA387&gt;0,1,0))&gt;0,"여기","")</f>
        <v/>
      </c>
      <c r="FC387">
        <f>IF(LEN(C387)-LEN(SUBSTITUTE(C387,"&gt;",""))&lt;&gt;LEN(C387)-LEN(SUBSTITUTE(C387,"&lt;","")),"괄호이상",(LEN(C387)-LEN(SUBSTITUTE(C387,"&gt;","")))/2)</f>
        <v>0</v>
      </c>
      <c r="FD387">
        <f>IF(LEN(H387)-LEN(SUBSTITUTE(H387,"&gt;",""))&lt;&gt;LEN(H387)-LEN(SUBSTITUTE(H387,"&lt;","")),"괄호이상",(LEN(H387)-LEN(SUBSTITUTE(H387,"&gt;","")))/2)</f>
        <v>0</v>
      </c>
      <c r="FE387">
        <f>IF(LEN(O387)-LEN(SUBSTITUTE(O387,"&gt;",""))&lt;&gt;LEN(O387)-LEN(SUBSTITUTE(O387,"&lt;","")),"괄호이상",(LEN(O387)-LEN(SUBSTITUTE(O387,"&gt;","")))/2)</f>
        <v>0</v>
      </c>
      <c r="FF387">
        <f>IF(LEN(P387)-LEN(SUBSTITUTE(P387,"&gt;",""))&lt;&gt;LEN(P387)-LEN(SUBSTITUTE(P387,"&lt;","")),"괄호이상",(LEN(P387)-LEN(SUBSTITUTE(P387,"&gt;","")))/2)</f>
        <v>0</v>
      </c>
      <c r="FG387">
        <f>IF(LEN(Q387)-LEN(SUBSTITUTE(Q387,"&gt;",""))&lt;&gt;LEN(Q387)-LEN(SUBSTITUTE(Q387,"&lt;","")),"괄호이상",(LEN(Q387)-LEN(SUBSTITUTE(Q387,"&gt;","")))/2)</f>
        <v>0</v>
      </c>
      <c r="FH387">
        <f>IF(LEN(R387)-LEN(SUBSTITUTE(R387,"&gt;",""))&lt;&gt;LEN(R387)-LEN(SUBSTITUTE(R387,"&lt;","")),"괄호이상",(LEN(R387)-LEN(SUBSTITUTE(R387,"&gt;","")))/2)</f>
        <v>0</v>
      </c>
      <c r="FI387">
        <f>IF(LEN(S387)-LEN(SUBSTITUTE(S387,"&gt;",""))&lt;&gt;LEN(S387)-LEN(SUBSTITUTE(S387,"&lt;","")),"괄호이상",(LEN(S387)-LEN(SUBSTITUTE(S387,"&gt;","")))/2)</f>
        <v>0</v>
      </c>
      <c r="FJ387">
        <f>IF(LEN(T387)-LEN(SUBSTITUTE(T387,"&gt;",""))&lt;&gt;LEN(T387)-LEN(SUBSTITUTE(T387,"&lt;","")),"괄호이상",(LEN(T387)-LEN(SUBSTITUTE(T387,"&gt;","")))/2)</f>
        <v>0</v>
      </c>
      <c r="FK387">
        <f>IF(LEN(U387)-LEN(SUBSTITUTE(U387,"&gt;",""))&lt;&gt;LEN(U387)-LEN(SUBSTITUTE(U387,"&lt;","")),"괄호이상",(LEN(U387)-LEN(SUBSTITUTE(U387,"&gt;","")))/2)</f>
        <v>0</v>
      </c>
      <c r="FL387">
        <f>IF(LEN(V387)-LEN(SUBSTITUTE(V387,"&gt;",""))&lt;&gt;LEN(V387)-LEN(SUBSTITUTE(V387,"&lt;","")),"괄호이상",(LEN(V387)-LEN(SUBSTITUTE(V387,"&gt;","")))/2)</f>
        <v>0</v>
      </c>
      <c r="FM387">
        <f>IF(LEN(W387)-LEN(SUBSTITUTE(W387,"&gt;",""))&lt;&gt;LEN(W387)-LEN(SUBSTITUTE(W387,"&lt;","")),"괄호이상",(LEN(W387)-LEN(SUBSTITUTE(W387,"&gt;","")))/2)</f>
        <v>0</v>
      </c>
      <c r="FN387">
        <f>IF(LEN(X387)-LEN(SUBSTITUTE(X387,"&gt;",""))&lt;&gt;LEN(X387)-LEN(SUBSTITUTE(X387,"&lt;","")),"괄호이상",(LEN(X387)-LEN(SUBSTITUTE(X387,"&gt;","")))/2)</f>
        <v>0</v>
      </c>
      <c r="FO387">
        <f>IF(LEN(Y387)-LEN(SUBSTITUTE(Y387,"&gt;",""))&lt;&gt;LEN(Y387)-LEN(SUBSTITUTE(Y387,"&lt;","")),"괄호이상",(LEN(Y387)-LEN(SUBSTITUTE(Y387,"&gt;","")))/2)</f>
        <v>0</v>
      </c>
      <c r="FP387">
        <f>IF(LEN(Z387)-LEN(SUBSTITUTE(Z387,"&gt;",""))&lt;&gt;LEN(Z387)-LEN(SUBSTITUTE(Z387,"&lt;","")),"괄호이상",(LEN(Z387)-LEN(SUBSTITUTE(Z387,"&gt;","")))/2)</f>
        <v>0</v>
      </c>
      <c r="FQ387">
        <f>IF(LEN(AA387)-LEN(SUBSTITUTE(AA387,"&gt;",""))&lt;&gt;LEN(AA387)-LEN(SUBSTITUTE(AA387,"&lt;","")),"괄호이상",(LEN(AA387)-LEN(SUBSTITUTE(AA387,"&gt;","")))/2)</f>
        <v>0</v>
      </c>
      <c r="FR387">
        <f>IF(LEN(AB387)-LEN(SUBSTITUTE(AB387,"&gt;",""))&lt;&gt;LEN(AB387)-LEN(SUBSTITUTE(AB387,"&lt;","")),"괄호이상",(LEN(AB387)-LEN(SUBSTITUTE(AB387,"&gt;","")))/2)</f>
        <v>0</v>
      </c>
      <c r="FS387">
        <f>IF(LEN(AC387)-LEN(SUBSTITUTE(AC387,"&gt;",""))&lt;&gt;LEN(AC387)-LEN(SUBSTITUTE(AC387,"&lt;","")),"괄호이상",(LEN(AC387)-LEN(SUBSTITUTE(AC387,"&gt;","")))/2)</f>
        <v>0</v>
      </c>
      <c r="FT387">
        <f>IF(LEN(AD387)-LEN(SUBSTITUTE(AD387,"&gt;",""))&lt;&gt;LEN(AD387)-LEN(SUBSTITUTE(AD387,"&lt;","")),"괄호이상",(LEN(AD387)-LEN(SUBSTITUTE(AD387,"&gt;","")))/2)</f>
        <v>0</v>
      </c>
      <c r="FU387">
        <f>IF(LEN(AE387)-LEN(SUBSTITUTE(AE387,"&gt;",""))&lt;&gt;LEN(AE387)-LEN(SUBSTITUTE(AE387,"&lt;","")),"괄호이상",(LEN(AE387)-LEN(SUBSTITUTE(AE387,"&gt;","")))/2)</f>
        <v>0</v>
      </c>
      <c r="FV387">
        <f>IF(LEN(AF387)-LEN(SUBSTITUTE(AF387,"&gt;",""))&lt;&gt;LEN(AF387)-LEN(SUBSTITUTE(AF387,"&lt;","")),"괄호이상",(LEN(AF387)-LEN(SUBSTITUTE(AF387,"&gt;","")))/2)</f>
        <v>0</v>
      </c>
      <c r="FW387">
        <f>IF(LEN(AG387)-LEN(SUBSTITUTE(AG387,"&gt;",""))&lt;&gt;LEN(AG387)-LEN(SUBSTITUTE(AG387,"&lt;","")),"괄호이상",(LEN(AG387)-LEN(SUBSTITUTE(AG387,"&gt;","")))/2)</f>
        <v>0</v>
      </c>
      <c r="FX387">
        <f>IF(LEN(AH387)-LEN(SUBSTITUTE(AH387,"&gt;",""))&lt;&gt;LEN(AH387)-LEN(SUBSTITUTE(AH387,"&lt;","")),"괄호이상",(LEN(AH387)-LEN(SUBSTITUTE(AH387,"&gt;","")))/2)</f>
        <v>0</v>
      </c>
      <c r="FY387">
        <f>IF(LEN(AI387)-LEN(SUBSTITUTE(AI387,"&gt;",""))&lt;&gt;LEN(AI387)-LEN(SUBSTITUTE(AI387,"&lt;","")),"괄호이상",(LEN(AI387)-LEN(SUBSTITUTE(AI387,"&gt;","")))/2)</f>
        <v>0</v>
      </c>
      <c r="FZ387">
        <f>IF(LEN(AJ387)-LEN(SUBSTITUTE(AJ387,"&gt;",""))&lt;&gt;LEN(AJ387)-LEN(SUBSTITUTE(AJ387,"&lt;","")),"괄호이상",(LEN(AJ387)-LEN(SUBSTITUTE(AJ387,"&gt;","")))/2)</f>
        <v>0</v>
      </c>
      <c r="GA387">
        <f>IF(LEN(AK387)-LEN(SUBSTITUTE(AK387,"&gt;",""))&lt;&gt;LEN(AK387)-LEN(SUBSTITUTE(AK387,"&lt;","")),"괄호이상",(LEN(AK387)-LEN(SUBSTITUTE(AK387,"&gt;","")))/2)</f>
        <v>0</v>
      </c>
      <c r="GB387">
        <f>IF(LEN(AL387)-LEN(SUBSTITUTE(AL387,"&gt;",""))&lt;&gt;LEN(AL387)-LEN(SUBSTITUTE(AL387,"&lt;","")),"괄호이상",(LEN(AL387)-LEN(SUBSTITUTE(AL387,"&gt;","")))/2)</f>
        <v>0</v>
      </c>
      <c r="GC387">
        <f>IF(LEN(AM387)-LEN(SUBSTITUTE(AM387,"&gt;",""))&lt;&gt;LEN(AM387)-LEN(SUBSTITUTE(AM387,"&lt;","")),"괄호이상",(LEN(AM387)-LEN(SUBSTITUTE(AM387,"&gt;","")))/2)</f>
        <v>0</v>
      </c>
      <c r="GD387">
        <f>IF(LEN(AN387)-LEN(SUBSTITUTE(AN387,"&gt;",""))&lt;&gt;LEN(AN387)-LEN(SUBSTITUTE(AN387,"&lt;","")),"괄호이상",(LEN(AN387)-LEN(SUBSTITUTE(AN387,"&gt;","")))/2)</f>
        <v>0</v>
      </c>
      <c r="GE387">
        <f>IF(LEN(AO387)-LEN(SUBSTITUTE(AO387,"&gt;",""))&lt;&gt;LEN(AO387)-LEN(SUBSTITUTE(AO387,"&lt;","")),"괄호이상",(LEN(AO387)-LEN(SUBSTITUTE(AO387,"&gt;","")))/2)</f>
        <v>0</v>
      </c>
      <c r="GF387">
        <f>IF(LEN(AP387)-LEN(SUBSTITUTE(AP387,"&gt;",""))&lt;&gt;LEN(AP387)-LEN(SUBSTITUTE(AP387,"&lt;","")),"괄호이상",(LEN(AP387)-LEN(SUBSTITUTE(AP387,"&gt;","")))/2)</f>
        <v>0</v>
      </c>
      <c r="GG387" t="str">
        <f t="array" ref="GG387">IF(SUM(IF($FC387-FC387:GF387&gt;0,1,0))&gt;0,"여기","")</f>
        <v/>
      </c>
      <c r="GH387" t="str">
        <f t="shared" ref="GH387:GH450" si="404">IF(OR(FB387="여기",GG387="여기"),"여기","")</f>
        <v/>
      </c>
    </row>
    <row r="388" spans="1:190" x14ac:dyDescent="0.3">
      <c r="A388" t="s">
        <v>671</v>
      </c>
      <c r="B388">
        <f t="shared" si="402"/>
        <v>1</v>
      </c>
      <c r="C388" t="s">
        <v>679</v>
      </c>
      <c r="E388" t="str">
        <f t="shared" si="354"/>
        <v>트랩의 대미지가 감소합니다</v>
      </c>
      <c r="G388" t="s">
        <v>2524</v>
      </c>
      <c r="H388" t="s">
        <v>4395</v>
      </c>
      <c r="J388" s="1" t="str">
        <f t="shared" si="355"/>
        <v>Decreases damage of traps</v>
      </c>
      <c r="L388">
        <v>1</v>
      </c>
      <c r="M388">
        <v>1</v>
      </c>
      <c r="O388" t="s">
        <v>10859</v>
      </c>
      <c r="P388" s="21" t="s">
        <v>10860</v>
      </c>
      <c r="Q388" s="21" t="s">
        <v>10861</v>
      </c>
      <c r="R388" t="s">
        <v>10868</v>
      </c>
      <c r="S388" t="s">
        <v>10869</v>
      </c>
      <c r="T388" t="s">
        <v>10873</v>
      </c>
      <c r="U388" t="s">
        <v>10874</v>
      </c>
      <c r="V388" t="s">
        <v>10879</v>
      </c>
      <c r="W388" t="s">
        <v>10881</v>
      </c>
      <c r="X388" s="20" t="s">
        <v>10883</v>
      </c>
      <c r="Y388" t="s">
        <v>10886</v>
      </c>
      <c r="Z388" t="s">
        <v>10877</v>
      </c>
      <c r="AA388" s="20" t="s">
        <v>10862</v>
      </c>
      <c r="AB388" t="s">
        <v>10863</v>
      </c>
      <c r="AC388" t="s">
        <v>10864</v>
      </c>
      <c r="AD388" t="s">
        <v>10865</v>
      </c>
      <c r="AE388" t="s">
        <v>10866</v>
      </c>
      <c r="AF388" t="s">
        <v>10867</v>
      </c>
      <c r="AG388" t="s">
        <v>10870</v>
      </c>
      <c r="AH388" s="20" t="s">
        <v>10871</v>
      </c>
      <c r="AI388" t="s">
        <v>10872</v>
      </c>
      <c r="AJ388" t="s">
        <v>10875</v>
      </c>
      <c r="AK388" t="s">
        <v>10876</v>
      </c>
      <c r="AL388" t="s">
        <v>10878</v>
      </c>
      <c r="AM388" t="s">
        <v>10880</v>
      </c>
      <c r="AN388" t="s">
        <v>10882</v>
      </c>
      <c r="AO388" t="s">
        <v>10884</v>
      </c>
      <c r="AP388" t="s">
        <v>10885</v>
      </c>
      <c r="AQ388" t="str">
        <f t="shared" si="403"/>
        <v>Decreases damage of traps</v>
      </c>
      <c r="AR388">
        <f t="shared" si="356"/>
        <v>0</v>
      </c>
      <c r="AS388">
        <f t="shared" si="357"/>
        <v>0</v>
      </c>
      <c r="AT388">
        <f t="shared" ca="1" si="358"/>
        <v>-1</v>
      </c>
      <c r="AU388">
        <f t="shared" ca="1" si="359"/>
        <v>-1</v>
      </c>
      <c r="AV388">
        <f t="shared" ca="1" si="360"/>
        <v>-1</v>
      </c>
      <c r="AW388">
        <f t="shared" ca="1" si="361"/>
        <v>-1</v>
      </c>
      <c r="AX388">
        <f t="shared" ca="1" si="362"/>
        <v>-1</v>
      </c>
      <c r="AY388">
        <f t="shared" ca="1" si="363"/>
        <v>-1</v>
      </c>
      <c r="AZ388">
        <f t="shared" ca="1" si="364"/>
        <v>-1</v>
      </c>
      <c r="BA388">
        <f t="shared" ca="1" si="365"/>
        <v>-1</v>
      </c>
      <c r="BB388">
        <f t="shared" ca="1" si="366"/>
        <v>-1</v>
      </c>
      <c r="BC388">
        <f t="shared" ca="1" si="367"/>
        <v>-1</v>
      </c>
      <c r="BD388">
        <f t="shared" ca="1" si="368"/>
        <v>-1</v>
      </c>
      <c r="BE388">
        <f t="shared" ca="1" si="369"/>
        <v>-1</v>
      </c>
      <c r="BF388">
        <f t="shared" ca="1" si="370"/>
        <v>-1</v>
      </c>
      <c r="BG388">
        <f t="shared" ca="1" si="371"/>
        <v>-1</v>
      </c>
      <c r="BH388">
        <f t="shared" ca="1" si="372"/>
        <v>-1</v>
      </c>
      <c r="BI388">
        <f t="shared" ca="1" si="373"/>
        <v>-1</v>
      </c>
      <c r="BJ388">
        <f t="shared" ca="1" si="374"/>
        <v>-1</v>
      </c>
      <c r="BK388">
        <f t="shared" ca="1" si="375"/>
        <v>-1</v>
      </c>
      <c r="BL388">
        <f t="shared" ca="1" si="376"/>
        <v>-1</v>
      </c>
      <c r="BM388">
        <f t="shared" ca="1" si="377"/>
        <v>-1</v>
      </c>
      <c r="BN388">
        <f ca="1">IF(AT388=-1,-1,COUNTIF($AT388:AT388,AT388)+IF(AT388=0,50,0))</f>
        <v>-1</v>
      </c>
      <c r="BO388">
        <f ca="1">IF(AU388=-1,-1,COUNTIF($AT388:AU388,AU388)+IF(AU388=0,50,0))</f>
        <v>-1</v>
      </c>
      <c r="BP388">
        <f ca="1">IF(AV388=-1,-1,COUNTIF($AT388:AV388,AV388)+IF(AV388=0,50,0))</f>
        <v>-1</v>
      </c>
      <c r="BQ388">
        <f ca="1">IF(AW388=-1,-1,COUNTIF($AT388:AW388,AW388)+IF(AW388=0,50,0))</f>
        <v>-1</v>
      </c>
      <c r="BR388">
        <f ca="1">IF(AX388=-1,-1,COUNTIF($AT388:AX388,AX388)+IF(AX388=0,50,0))</f>
        <v>-1</v>
      </c>
      <c r="BS388">
        <f ca="1">IF(AY388=-1,-1,COUNTIF($AT388:AY388,AY388)+IF(AY388=0,50,0))</f>
        <v>-1</v>
      </c>
      <c r="BT388">
        <f ca="1">IF(AZ388=-1,-1,COUNTIF($AT388:AZ388,AZ388)+IF(AZ388=0,50,0))</f>
        <v>-1</v>
      </c>
      <c r="BU388">
        <f ca="1">IF(BA388=-1,-1,COUNTIF($AT388:BA388,BA388)+IF(BA388=0,50,0))</f>
        <v>-1</v>
      </c>
      <c r="BV388">
        <f ca="1">IF(BB388=-1,-1,COUNTIF($AT388:BB388,BB388)+IF(BB388=0,50,0))</f>
        <v>-1</v>
      </c>
      <c r="BW388">
        <f ca="1">IF(BC388=-1,-1,COUNTIF($AT388:BC388,BC388)+IF(BC388=0,50,0))</f>
        <v>-1</v>
      </c>
      <c r="BX388">
        <f ca="1">IF(BD388=-1,-1,COUNTIF($AT388:BD388,BD388)+IF(BD388=0,50,0))</f>
        <v>-1</v>
      </c>
      <c r="BY388">
        <f ca="1">IF(BE388=-1,-1,COUNTIF($AT388:BE388,BE388)+IF(BE388=0,50,0))</f>
        <v>-1</v>
      </c>
      <c r="BZ388">
        <f ca="1">IF(BF388=-1,-1,COUNTIF($AT388:BF388,BF388)+IF(BF388=0,50,0))</f>
        <v>-1</v>
      </c>
      <c r="CA388">
        <f ca="1">IF(BG388=-1,-1,COUNTIF($AT388:BG388,BG388)+IF(BG388=0,50,0))</f>
        <v>-1</v>
      </c>
      <c r="CB388">
        <f ca="1">IF(BH388=-1,-1,COUNTIF($AT388:BH388,BH388)+IF(BH388=0,50,0))</f>
        <v>-1</v>
      </c>
      <c r="CC388">
        <f ca="1">IF(BI388=-1,-1,COUNTIF($AT388:BI388,BI388)+IF(BI388=0,50,0))</f>
        <v>-1</v>
      </c>
      <c r="CD388">
        <f ca="1">IF(BJ388=-1,-1,COUNTIF($AT388:BJ388,BJ388)+IF(BJ388=0,50,0))</f>
        <v>-1</v>
      </c>
      <c r="CE388">
        <f ca="1">IF(BK388=-1,-1,COUNTIF($AT388:BK388,BK388)+IF(BK388=0,50,0))</f>
        <v>-1</v>
      </c>
      <c r="CF388">
        <f ca="1">IF(BL388=-1,-1,COUNTIF($AT388:BL388,BL388)+IF(BL388=0,50,0))</f>
        <v>-1</v>
      </c>
      <c r="CG388">
        <f ca="1">IF(BM388=-1,-1,COUNTIF($AT388:BM388,BM388)+IF(BM388=0,50,0))</f>
        <v>-1</v>
      </c>
      <c r="CH388">
        <f t="shared" ca="1" si="398"/>
        <v>-1</v>
      </c>
      <c r="CI388">
        <f t="shared" ca="1" si="398"/>
        <v>-1</v>
      </c>
      <c r="CJ388">
        <f t="shared" ca="1" si="398"/>
        <v>-1</v>
      </c>
      <c r="CK388">
        <f t="shared" ca="1" si="398"/>
        <v>-1</v>
      </c>
      <c r="CL388">
        <f t="shared" ca="1" si="398"/>
        <v>-1</v>
      </c>
      <c r="CM388">
        <f t="shared" ca="1" si="398"/>
        <v>-1</v>
      </c>
      <c r="CN388">
        <f t="shared" ca="1" si="398"/>
        <v>-1</v>
      </c>
      <c r="CO388">
        <f t="shared" ca="1" si="398"/>
        <v>-1</v>
      </c>
      <c r="CP388">
        <f t="shared" ca="1" si="398"/>
        <v>-1</v>
      </c>
      <c r="CQ388">
        <f t="shared" ca="1" si="398"/>
        <v>-1</v>
      </c>
      <c r="CR388">
        <f t="shared" ca="1" si="399"/>
        <v>-1</v>
      </c>
      <c r="CS388">
        <f t="shared" ca="1" si="399"/>
        <v>-1</v>
      </c>
      <c r="CT388">
        <f t="shared" ca="1" si="399"/>
        <v>-1</v>
      </c>
      <c r="CU388">
        <f t="shared" ca="1" si="399"/>
        <v>-1</v>
      </c>
      <c r="CV388">
        <f t="shared" ca="1" si="399"/>
        <v>-1</v>
      </c>
      <c r="CW388">
        <f t="shared" ca="1" si="399"/>
        <v>-1</v>
      </c>
      <c r="CX388">
        <f t="shared" ca="1" si="399"/>
        <v>-1</v>
      </c>
      <c r="CY388">
        <f t="shared" ca="1" si="399"/>
        <v>-1</v>
      </c>
      <c r="CZ388">
        <f t="shared" ca="1" si="399"/>
        <v>-1</v>
      </c>
      <c r="DA388">
        <f t="shared" ca="1" si="399"/>
        <v>-1</v>
      </c>
      <c r="DB388">
        <f t="shared" ca="1" si="400"/>
        <v>-1</v>
      </c>
      <c r="DC388">
        <f t="shared" ca="1" si="400"/>
        <v>-1</v>
      </c>
      <c r="DD388">
        <f t="shared" ca="1" si="400"/>
        <v>-1</v>
      </c>
      <c r="DE388">
        <f t="shared" ca="1" si="400"/>
        <v>-1</v>
      </c>
      <c r="DF388">
        <f t="shared" ca="1" si="400"/>
        <v>-1</v>
      </c>
      <c r="DG388">
        <f t="shared" ca="1" si="400"/>
        <v>-1</v>
      </c>
      <c r="DH388">
        <f t="shared" ca="1" si="400"/>
        <v>-1</v>
      </c>
      <c r="DI388">
        <f t="shared" ca="1" si="400"/>
        <v>-1</v>
      </c>
      <c r="DJ388">
        <f t="shared" ca="1" si="400"/>
        <v>-1</v>
      </c>
      <c r="DK388">
        <f t="shared" ca="1" si="400"/>
        <v>-1</v>
      </c>
      <c r="DL388">
        <f t="shared" ca="1" si="401"/>
        <v>-1</v>
      </c>
      <c r="DM388">
        <f t="shared" ca="1" si="401"/>
        <v>-1</v>
      </c>
      <c r="DN388">
        <f t="shared" ca="1" si="401"/>
        <v>-1</v>
      </c>
      <c r="DO388">
        <f t="shared" ca="1" si="401"/>
        <v>-1</v>
      </c>
      <c r="DP388">
        <f t="shared" ca="1" si="401"/>
        <v>-1</v>
      </c>
      <c r="DQ388">
        <f t="shared" ca="1" si="401"/>
        <v>-1</v>
      </c>
      <c r="DR388">
        <f t="shared" ca="1" si="401"/>
        <v>-1</v>
      </c>
      <c r="DS388">
        <f t="shared" ca="1" si="401"/>
        <v>-1</v>
      </c>
      <c r="DT388">
        <f t="shared" ca="1" si="401"/>
        <v>-1</v>
      </c>
      <c r="DU388">
        <f t="shared" ca="1" si="401"/>
        <v>-1</v>
      </c>
      <c r="DV388" t="str">
        <f ca="1">SUBSTITUTE(SUBSTITUTE(SUBSTITUTE(SUBSTITUTE(SUBSTITUTE(SUBSTITUTE(SUBSTITUTE(SUBSTITUTE(SUBSTITUTE(SUBSTITUTE(
SUBSTITUTE(SUBSTITUTE(SUBSTITUTE(SUBSTITUTE(SUBSTITUTE(SUBSTITUTE(SUBSTITUTE(SUBSTITUTE(SUBSTITUTE(SUBSTITUTE($AQ388,
IF($CH388=-1,"",MID($AQ388,$CH388,$DB388-$CH388+1)),IF($CH388=-1,"",VLOOKUP($BN388,구글언어코드!$K:$L,2,0))),
IF($CI388=-1,"",MID($AQ388,$CI388,$DC388-$CI388+1)),IF($CI388=-1,"",VLOOKUP($BO388,구글언어코드!$K:$L,2,0))),
IF($CJ388=-1,"",MID($AQ388,$CJ388,$DD388-$CJ388+1)),IF($CJ388=-1,"",VLOOKUP($BP388,구글언어코드!$K:$L,2,0))),
IF($CK388=-1,"",MID($AQ388,$CK388,$DE388-$CK388+1)),IF($CK388=-1,"",VLOOKUP($BQ388,구글언어코드!$K:$L,2,0))),
IF($CL388=-1,"",MID($AQ388,$CL388,$DF388-$CL388+1)),IF($CL388=-1,"",VLOOKUP($BR388,구글언어코드!$K:$L,2,0))),
IF($CM388=-1,"",MID($AQ388,$CM388,$DG388-$CM388+1)),IF($CM388=-1,"",VLOOKUP($BS388,구글언어코드!$K:$L,2,0))),
IF($CN388=-1,"",MID($AQ388,$CN388,$DH388-$CN388+1)),IF($CN388=-1,"",VLOOKUP($BT388,구글언어코드!$K:$L,2,0))),
IF($CO388=-1,"",MID($AQ388,$CO388,$DI388-$CO388+1)),IF($CO388=-1,"",VLOOKUP($BU388,구글언어코드!$K:$L,2,0))),
IF($CP388=-1,"",MID($AQ388,$CP388,$DJ388-$CP388+1)),IF($CP388=-1,"",VLOOKUP($BV388,구글언어코드!$K:$L,2,0))),
IF($CQ388=-1,"",MID($AQ388,$CQ388,$DK388-$CQ388+1)),IF($CQ388=-1,"",VLOOKUP($BW388,구글언어코드!$K:$L,2,0))),
IF($CR388=-1,"",MID($AQ388,$CR388,$DL388-$CR388+1)),IF($CR388=-1,"",VLOOKUP($BX388,구글언어코드!$K:$L,2,0))),
IF($CS388=-1,"",MID($AQ388,$CS388,$DM388-$CS388+1)),IF($CS388=-1,"",VLOOKUP($BY388,구글언어코드!$K:$L,2,0))),
IF($CT388=-1,"",MID($AQ388,$CT388,$DN388-$CT388+1)),IF($CT388=-1,"",VLOOKUP($BZ388,구글언어코드!$K:$L,2,0))),
IF($CU388=-1,"",MID($AQ388,$CU388,$DO388-$CU388+1)),IF($CU388=-1,"",VLOOKUP($CA388,구글언어코드!$K:$L,2,0))),
IF($CV388=-1,"",MID($AQ388,$CV388,$DP388-$CV388+1)),IF($CV388=-1,"",VLOOKUP($CB388,구글언어코드!$K:$L,2,0))),
IF($CW388=-1,"",MID($AQ388,$CW388,$DQ388-$CW388+1)),IF($CW388=-1,"",VLOOKUP($CC388,구글언어코드!$K:$L,2,0))),
IF($CX388=-1,"",MID($AQ388,$CX388,$DR388-$CX388+1)),IF($CX388=-1,"",VLOOKUP($CD388,구글언어코드!$K:$L,2,0))),
IF($CY388=-1,"",MID($AQ388,$CY388,$DS388-$CY388+1)),IF($CY388=-1,"",VLOOKUP($CE388,구글언어코드!$K:$L,2,0))),
IF($CZ388=-1,"",MID($AQ388,$CZ388,$DT388-$CZ388+1)),IF($CZ388=-1,"",VLOOKUP($CF388,구글언어코드!$K:$L,2,0))),
IF($DA388=-1,"",MID($AQ388,$DA388,$DU388-$DA388+1)),IF($DA388=-1,"",VLOOKUP($CG388,구글언어코드!$K:$L,2,0)))</f>
        <v>Decreases damage of traps</v>
      </c>
      <c r="DW388" t="str">
        <f ca="1">SUBSTITUTE(SUBSTITUTE(SUBSTITUTE(SUBSTITUTE(SUBSTITUTE(SUBSTITUTE(SUBSTITUTE(SUBSTITUTE(SUBSTITUTE(SUBSTITUTE(
SUBSTITUTE(SUBSTITUTE(SUBSTITUTE(SUBSTITUTE(SUBSTITUTE(SUBSTITUTE(SUBSTITUTE(SUBSTITUTE(SUBSTITUTE(SUBSTITUTE(DV388,
IF($CH388=-1,"",VLOOKUP($BN388,구글언어코드!$K:$L,2,0)),IF($CH388=-1,"",MID($AQ388,$CH388,$DB388-$CH388+1))),
IF($CI388=-1,"",VLOOKUP($BO388,구글언어코드!$K:$L,2,0)),IF($CI388=-1,"",MID($AQ388,$CI388,$DC388-$CI388+1))),
IF($CJ388=-1,"",VLOOKUP($BP388,구글언어코드!$K:$L,2,0)),IF($CJ388=-1,"",MID($AQ388,$CJ388,$DD388-$CJ388+1))),
IF($CK388=-1,"",VLOOKUP($BQ388,구글언어코드!$K:$L,2,0)),IF($CK388=-1,"",MID($AQ388,$CK388,$DE388-$CK388+1))),
IF($CL388=-1,"",VLOOKUP($BR388,구글언어코드!$K:$L,2,0)),IF($CL388=-1,"",MID($AQ388,$CL388,$DF388-$CL388+1))),
IF($CM388=-1,"",VLOOKUP($BS388,구글언어코드!$K:$L,2,0)),IF($CM388=-1,"",MID($AQ388,$CM388,$DG388-$CM388+1))),
IF($CN388=-1,"",VLOOKUP($BT388,구글언어코드!$K:$L,2,0)),IF($CN388=-1,"",MID($AQ388,$CN388,$DH388-$CN388+1))),
IF($CO388=-1,"",VLOOKUP($BU388,구글언어코드!$K:$L,2,0)),IF($CO388=-1,"",MID($AQ388,$CO388,$DI388-$CO388+1))),
IF($CP388=-1,"",VLOOKUP($BV388,구글언어코드!$K:$L,2,0)),IF($CP388=-1,"",MID($AQ388,$CP388,$DJ388-$CP388+1))),
IF($CQ388=-1,"",VLOOKUP($BW388,구글언어코드!$K:$L,2,0)),IF($CQ388=-1,"",MID($AQ388,$CQ388,$DK388-$CQ388+1))),
IF($CR388=-1,"",VLOOKUP($BX388,구글언어코드!$K:$L,2,0)),IF($CR388=-1,"",MID($AQ388,$CR388,$DL388-$CR388+1))),
IF($CS388=-1,"",VLOOKUP($BY388,구글언어코드!$K:$L,2,0)),IF($CS388=-1,"",MID($AQ388,$CS388,$DM388-$CS388+1))),
IF($CT388=-1,"",VLOOKUP($BZ388,구글언어코드!$K:$L,2,0)),IF($CT388=-1,"",MID($AQ388,$CT388,$DN388-$CT388+1))),
IF($CU388=-1,"",VLOOKUP($CA388,구글언어코드!$K:$L,2,0)),IF($CU388=-1,"",MID($AQ388,$CU388,$DO388-$CU388+1))),
IF($CV388=-1,"",VLOOKUP($CB388,구글언어코드!$K:$L,2,0)),IF($CV388=-1,"",MID($AQ388,$CV388,$DP388-$CV388+1))),
IF($CW388=-1,"",VLOOKUP($CC388,구글언어코드!$K:$L,2,0)),IF($CW388=-1,"",MID($AQ388,$CW388,$DQ388-$CW388+1))),
IF($CX388=-1,"",VLOOKUP($CD388,구글언어코드!$K:$L,2,0)),IF($CX388=-1,"",MID($AQ388,$CX388,$DR388-$CX388+1))),
IF($CY388=-1,"",VLOOKUP($CE388,구글언어코드!$K:$L,2,0)),IF($CY388=-1,"",MID($AQ388,$CY388,$DS388-$CY388+1))),
IF($CZ388=-1,"",VLOOKUP($CF388,구글언어코드!$K:$L,2,0)),IF($CZ388=-1,"",MID($AQ388,$CZ388,$DT388-$CZ388+1))),
IF($DA388=-1,"",VLOOKUP($CG388,구글언어코드!$K:$L,2,0)),IF($DA388=-1,"",MID($AQ388,$DA388,$DU388-$DA388+1)))</f>
        <v>Decreases damage of traps</v>
      </c>
      <c r="DX388">
        <f>IF(LEN(C388)-LEN(SUBSTITUTE(C388,"}",""))&lt;&gt;LEN(C388)-LEN(SUBSTITUTE(C388,"{","")),"괄호이상",(LEN(C388)-LEN(SUBSTITUTE(C388,"}",""))))</f>
        <v>0</v>
      </c>
      <c r="DY388">
        <f>IF(LEN(H388)-LEN(SUBSTITUTE(H388,"}",""))&lt;&gt;LEN(H388)-LEN(SUBSTITUTE(H388,"{","")),"괄호이상",(LEN(H388)-LEN(SUBSTITUTE(H388,"}",""))))</f>
        <v>0</v>
      </c>
      <c r="DZ388">
        <f>IF(LEN(O388)-LEN(SUBSTITUTE(O388,"}",""))&lt;&gt;LEN(O388)-LEN(SUBSTITUTE(O388,"{","")),"괄호이상",(LEN(O388)-LEN(SUBSTITUTE(O388,"}",""))))</f>
        <v>0</v>
      </c>
      <c r="EA388">
        <f>IF(LEN(P388)-LEN(SUBSTITUTE(P388,"}",""))&lt;&gt;LEN(P388)-LEN(SUBSTITUTE(P388,"{","")),"괄호이상",(LEN(P388)-LEN(SUBSTITUTE(P388,"}",""))))</f>
        <v>0</v>
      </c>
      <c r="EB388">
        <f>IF(LEN(Q388)-LEN(SUBSTITUTE(Q388,"}",""))&lt;&gt;LEN(Q388)-LEN(SUBSTITUTE(Q388,"{","")),"괄호이상",(LEN(Q388)-LEN(SUBSTITUTE(Q388,"}",""))))</f>
        <v>0</v>
      </c>
      <c r="EC388">
        <f>IF(LEN(R388)-LEN(SUBSTITUTE(R388,"}",""))&lt;&gt;LEN(R388)-LEN(SUBSTITUTE(R388,"{","")),"괄호이상",(LEN(R388)-LEN(SUBSTITUTE(R388,"}",""))))</f>
        <v>0</v>
      </c>
      <c r="ED388">
        <f>IF(LEN(S388)-LEN(SUBSTITUTE(S388,"}",""))&lt;&gt;LEN(S388)-LEN(SUBSTITUTE(S388,"{","")),"괄호이상",(LEN(S388)-LEN(SUBSTITUTE(S388,"}",""))))</f>
        <v>0</v>
      </c>
      <c r="EE388">
        <f>IF(LEN(T388)-LEN(SUBSTITUTE(T388,"}",""))&lt;&gt;LEN(T388)-LEN(SUBSTITUTE(T388,"{","")),"괄호이상",(LEN(T388)-LEN(SUBSTITUTE(T388,"}",""))))</f>
        <v>0</v>
      </c>
      <c r="EF388">
        <f>IF(LEN(U388)-LEN(SUBSTITUTE(U388,"}",""))&lt;&gt;LEN(U388)-LEN(SUBSTITUTE(U388,"{","")),"괄호이상",(LEN(U388)-LEN(SUBSTITUTE(U388,"}",""))))</f>
        <v>0</v>
      </c>
      <c r="EG388">
        <f>IF(LEN(V388)-LEN(SUBSTITUTE(V388,"}",""))&lt;&gt;LEN(V388)-LEN(SUBSTITUTE(V388,"{","")),"괄호이상",(LEN(V388)-LEN(SUBSTITUTE(V388,"}",""))))</f>
        <v>0</v>
      </c>
      <c r="EH388">
        <f>IF(LEN(W388)-LEN(SUBSTITUTE(W388,"}",""))&lt;&gt;LEN(W388)-LEN(SUBSTITUTE(W388,"{","")),"괄호이상",(LEN(W388)-LEN(SUBSTITUTE(W388,"}",""))))</f>
        <v>0</v>
      </c>
      <c r="EI388">
        <f>IF(LEN(X388)-LEN(SUBSTITUTE(X388,"}",""))&lt;&gt;LEN(X388)-LEN(SUBSTITUTE(X388,"{","")),"괄호이상",(LEN(X388)-LEN(SUBSTITUTE(X388,"}",""))))</f>
        <v>0</v>
      </c>
      <c r="EJ388">
        <f>IF(LEN(Y388)-LEN(SUBSTITUTE(Y388,"}",""))&lt;&gt;LEN(Y388)-LEN(SUBSTITUTE(Y388,"{","")),"괄호이상",(LEN(Y388)-LEN(SUBSTITUTE(Y388,"}",""))))</f>
        <v>0</v>
      </c>
      <c r="EK388">
        <f>IF(LEN(Z388)-LEN(SUBSTITUTE(Z388,"}",""))&lt;&gt;LEN(Z388)-LEN(SUBSTITUTE(Z388,"{","")),"괄호이상",(LEN(Z388)-LEN(SUBSTITUTE(Z388,"}",""))))</f>
        <v>0</v>
      </c>
      <c r="EL388">
        <f>IF(LEN(AA388)-LEN(SUBSTITUTE(AA388,"}",""))&lt;&gt;LEN(AA388)-LEN(SUBSTITUTE(AA388,"{","")),"괄호이상",(LEN(AA388)-LEN(SUBSTITUTE(AA388,"}",""))))</f>
        <v>0</v>
      </c>
      <c r="EM388">
        <f>IF(LEN(AB388)-LEN(SUBSTITUTE(AB388,"}",""))&lt;&gt;LEN(AB388)-LEN(SUBSTITUTE(AB388,"{","")),"괄호이상",(LEN(AB388)-LEN(SUBSTITUTE(AB388,"}",""))))</f>
        <v>0</v>
      </c>
      <c r="EN388">
        <f>IF(LEN(AC388)-LEN(SUBSTITUTE(AC388,"}",""))&lt;&gt;LEN(AC388)-LEN(SUBSTITUTE(AC388,"{","")),"괄호이상",(LEN(AC388)-LEN(SUBSTITUTE(AC388,"}",""))))</f>
        <v>0</v>
      </c>
      <c r="EO388">
        <f>IF(LEN(AD388)-LEN(SUBSTITUTE(AD388,"}",""))&lt;&gt;LEN(AD388)-LEN(SUBSTITUTE(AD388,"{","")),"괄호이상",(LEN(AD388)-LEN(SUBSTITUTE(AD388,"}",""))))</f>
        <v>0</v>
      </c>
      <c r="EP388">
        <f>IF(LEN(AE388)-LEN(SUBSTITUTE(AE388,"}",""))&lt;&gt;LEN(AE388)-LEN(SUBSTITUTE(AE388,"{","")),"괄호이상",(LEN(AE388)-LEN(SUBSTITUTE(AE388,"}",""))))</f>
        <v>0</v>
      </c>
      <c r="EQ388">
        <f>IF(LEN(AF388)-LEN(SUBSTITUTE(AF388,"}",""))&lt;&gt;LEN(AF388)-LEN(SUBSTITUTE(AF388,"{","")),"괄호이상",(LEN(AF388)-LEN(SUBSTITUTE(AF388,"}",""))))</f>
        <v>0</v>
      </c>
      <c r="ER388">
        <f>IF(LEN(AG388)-LEN(SUBSTITUTE(AG388,"}",""))&lt;&gt;LEN(AG388)-LEN(SUBSTITUTE(AG388,"{","")),"괄호이상",(LEN(AG388)-LEN(SUBSTITUTE(AG388,"}",""))))</f>
        <v>0</v>
      </c>
      <c r="ES388">
        <f>IF(LEN(AH388)-LEN(SUBSTITUTE(AH388,"}",""))&lt;&gt;LEN(AH388)-LEN(SUBSTITUTE(AH388,"{","")),"괄호이상",(LEN(AH388)-LEN(SUBSTITUTE(AH388,"}",""))))</f>
        <v>0</v>
      </c>
      <c r="ET388">
        <f>IF(LEN(AI388)-LEN(SUBSTITUTE(AI388,"}",""))&lt;&gt;LEN(AI388)-LEN(SUBSTITUTE(AI388,"{","")),"괄호이상",(LEN(AI388)-LEN(SUBSTITUTE(AI388,"}",""))))</f>
        <v>0</v>
      </c>
      <c r="EU388">
        <f>IF(LEN(AJ388)-LEN(SUBSTITUTE(AJ388,"}",""))&lt;&gt;LEN(AJ388)-LEN(SUBSTITUTE(AJ388,"{","")),"괄호이상",(LEN(AJ388)-LEN(SUBSTITUTE(AJ388,"}",""))))</f>
        <v>0</v>
      </c>
      <c r="EV388">
        <f>IF(LEN(AK388)-LEN(SUBSTITUTE(AK388,"}",""))&lt;&gt;LEN(AK388)-LEN(SUBSTITUTE(AK388,"{","")),"괄호이상",(LEN(AK388)-LEN(SUBSTITUTE(AK388,"}",""))))</f>
        <v>0</v>
      </c>
      <c r="EW388">
        <f>IF(LEN(AL388)-LEN(SUBSTITUTE(AL388,"}",""))&lt;&gt;LEN(AL388)-LEN(SUBSTITUTE(AL388,"{","")),"괄호이상",(LEN(AL388)-LEN(SUBSTITUTE(AL388,"}",""))))</f>
        <v>0</v>
      </c>
      <c r="EX388">
        <f>IF(LEN(AM388)-LEN(SUBSTITUTE(AM388,"}",""))&lt;&gt;LEN(AM388)-LEN(SUBSTITUTE(AM388,"{","")),"괄호이상",(LEN(AM388)-LEN(SUBSTITUTE(AM388,"}",""))))</f>
        <v>0</v>
      </c>
      <c r="EY388">
        <f>IF(LEN(AN388)-LEN(SUBSTITUTE(AN388,"}",""))&lt;&gt;LEN(AN388)-LEN(SUBSTITUTE(AN388,"{","")),"괄호이상",(LEN(AN388)-LEN(SUBSTITUTE(AN388,"}",""))))</f>
        <v>0</v>
      </c>
      <c r="EZ388">
        <f>IF(LEN(AO388)-LEN(SUBSTITUTE(AO388,"}",""))&lt;&gt;LEN(AO388)-LEN(SUBSTITUTE(AO388,"{","")),"괄호이상",(LEN(AO388)-LEN(SUBSTITUTE(AO388,"}",""))))</f>
        <v>0</v>
      </c>
      <c r="FA388">
        <f>IF(LEN(AP388)-LEN(SUBSTITUTE(AP388,"}",""))&lt;&gt;LEN(AP388)-LEN(SUBSTITUTE(AP388,"{","")),"괄호이상",(LEN(AP388)-LEN(SUBSTITUTE(AP388,"}",""))))</f>
        <v>0</v>
      </c>
      <c r="FB388" t="str">
        <f t="array" ref="FB388">IF(SUM(IF($DX388-DX388:FA388&gt;0,1,0))&gt;0,"여기","")</f>
        <v/>
      </c>
      <c r="FC388">
        <f>IF(LEN(C388)-LEN(SUBSTITUTE(C388,"&gt;",""))&lt;&gt;LEN(C388)-LEN(SUBSTITUTE(C388,"&lt;","")),"괄호이상",(LEN(C388)-LEN(SUBSTITUTE(C388,"&gt;","")))/2)</f>
        <v>0</v>
      </c>
      <c r="FD388">
        <f>IF(LEN(H388)-LEN(SUBSTITUTE(H388,"&gt;",""))&lt;&gt;LEN(H388)-LEN(SUBSTITUTE(H388,"&lt;","")),"괄호이상",(LEN(H388)-LEN(SUBSTITUTE(H388,"&gt;","")))/2)</f>
        <v>0</v>
      </c>
      <c r="FE388">
        <f>IF(LEN(O388)-LEN(SUBSTITUTE(O388,"&gt;",""))&lt;&gt;LEN(O388)-LEN(SUBSTITUTE(O388,"&lt;","")),"괄호이상",(LEN(O388)-LEN(SUBSTITUTE(O388,"&gt;","")))/2)</f>
        <v>0</v>
      </c>
      <c r="FF388">
        <f>IF(LEN(P388)-LEN(SUBSTITUTE(P388,"&gt;",""))&lt;&gt;LEN(P388)-LEN(SUBSTITUTE(P388,"&lt;","")),"괄호이상",(LEN(P388)-LEN(SUBSTITUTE(P388,"&gt;","")))/2)</f>
        <v>0</v>
      </c>
      <c r="FG388">
        <f>IF(LEN(Q388)-LEN(SUBSTITUTE(Q388,"&gt;",""))&lt;&gt;LEN(Q388)-LEN(SUBSTITUTE(Q388,"&lt;","")),"괄호이상",(LEN(Q388)-LEN(SUBSTITUTE(Q388,"&gt;","")))/2)</f>
        <v>0</v>
      </c>
      <c r="FH388">
        <f>IF(LEN(R388)-LEN(SUBSTITUTE(R388,"&gt;",""))&lt;&gt;LEN(R388)-LEN(SUBSTITUTE(R388,"&lt;","")),"괄호이상",(LEN(R388)-LEN(SUBSTITUTE(R388,"&gt;","")))/2)</f>
        <v>0</v>
      </c>
      <c r="FI388">
        <f>IF(LEN(S388)-LEN(SUBSTITUTE(S388,"&gt;",""))&lt;&gt;LEN(S388)-LEN(SUBSTITUTE(S388,"&lt;","")),"괄호이상",(LEN(S388)-LEN(SUBSTITUTE(S388,"&gt;","")))/2)</f>
        <v>0</v>
      </c>
      <c r="FJ388">
        <f>IF(LEN(T388)-LEN(SUBSTITUTE(T388,"&gt;",""))&lt;&gt;LEN(T388)-LEN(SUBSTITUTE(T388,"&lt;","")),"괄호이상",(LEN(T388)-LEN(SUBSTITUTE(T388,"&gt;","")))/2)</f>
        <v>0</v>
      </c>
      <c r="FK388">
        <f>IF(LEN(U388)-LEN(SUBSTITUTE(U388,"&gt;",""))&lt;&gt;LEN(U388)-LEN(SUBSTITUTE(U388,"&lt;","")),"괄호이상",(LEN(U388)-LEN(SUBSTITUTE(U388,"&gt;","")))/2)</f>
        <v>0</v>
      </c>
      <c r="FL388">
        <f>IF(LEN(V388)-LEN(SUBSTITUTE(V388,"&gt;",""))&lt;&gt;LEN(V388)-LEN(SUBSTITUTE(V388,"&lt;","")),"괄호이상",(LEN(V388)-LEN(SUBSTITUTE(V388,"&gt;","")))/2)</f>
        <v>0</v>
      </c>
      <c r="FM388">
        <f>IF(LEN(W388)-LEN(SUBSTITUTE(W388,"&gt;",""))&lt;&gt;LEN(W388)-LEN(SUBSTITUTE(W388,"&lt;","")),"괄호이상",(LEN(W388)-LEN(SUBSTITUTE(W388,"&gt;","")))/2)</f>
        <v>0</v>
      </c>
      <c r="FN388">
        <f>IF(LEN(X388)-LEN(SUBSTITUTE(X388,"&gt;",""))&lt;&gt;LEN(X388)-LEN(SUBSTITUTE(X388,"&lt;","")),"괄호이상",(LEN(X388)-LEN(SUBSTITUTE(X388,"&gt;","")))/2)</f>
        <v>0</v>
      </c>
      <c r="FO388">
        <f>IF(LEN(Y388)-LEN(SUBSTITUTE(Y388,"&gt;",""))&lt;&gt;LEN(Y388)-LEN(SUBSTITUTE(Y388,"&lt;","")),"괄호이상",(LEN(Y388)-LEN(SUBSTITUTE(Y388,"&gt;","")))/2)</f>
        <v>0</v>
      </c>
      <c r="FP388">
        <f>IF(LEN(Z388)-LEN(SUBSTITUTE(Z388,"&gt;",""))&lt;&gt;LEN(Z388)-LEN(SUBSTITUTE(Z388,"&lt;","")),"괄호이상",(LEN(Z388)-LEN(SUBSTITUTE(Z388,"&gt;","")))/2)</f>
        <v>0</v>
      </c>
      <c r="FQ388">
        <f>IF(LEN(AA388)-LEN(SUBSTITUTE(AA388,"&gt;",""))&lt;&gt;LEN(AA388)-LEN(SUBSTITUTE(AA388,"&lt;","")),"괄호이상",(LEN(AA388)-LEN(SUBSTITUTE(AA388,"&gt;","")))/2)</f>
        <v>0</v>
      </c>
      <c r="FR388">
        <f>IF(LEN(AB388)-LEN(SUBSTITUTE(AB388,"&gt;",""))&lt;&gt;LEN(AB388)-LEN(SUBSTITUTE(AB388,"&lt;","")),"괄호이상",(LEN(AB388)-LEN(SUBSTITUTE(AB388,"&gt;","")))/2)</f>
        <v>0</v>
      </c>
      <c r="FS388">
        <f>IF(LEN(AC388)-LEN(SUBSTITUTE(AC388,"&gt;",""))&lt;&gt;LEN(AC388)-LEN(SUBSTITUTE(AC388,"&lt;","")),"괄호이상",(LEN(AC388)-LEN(SUBSTITUTE(AC388,"&gt;","")))/2)</f>
        <v>0</v>
      </c>
      <c r="FT388">
        <f>IF(LEN(AD388)-LEN(SUBSTITUTE(AD388,"&gt;",""))&lt;&gt;LEN(AD388)-LEN(SUBSTITUTE(AD388,"&lt;","")),"괄호이상",(LEN(AD388)-LEN(SUBSTITUTE(AD388,"&gt;","")))/2)</f>
        <v>0</v>
      </c>
      <c r="FU388">
        <f>IF(LEN(AE388)-LEN(SUBSTITUTE(AE388,"&gt;",""))&lt;&gt;LEN(AE388)-LEN(SUBSTITUTE(AE388,"&lt;","")),"괄호이상",(LEN(AE388)-LEN(SUBSTITUTE(AE388,"&gt;","")))/2)</f>
        <v>0</v>
      </c>
      <c r="FV388">
        <f>IF(LEN(AF388)-LEN(SUBSTITUTE(AF388,"&gt;",""))&lt;&gt;LEN(AF388)-LEN(SUBSTITUTE(AF388,"&lt;","")),"괄호이상",(LEN(AF388)-LEN(SUBSTITUTE(AF388,"&gt;","")))/2)</f>
        <v>0</v>
      </c>
      <c r="FW388">
        <f>IF(LEN(AG388)-LEN(SUBSTITUTE(AG388,"&gt;",""))&lt;&gt;LEN(AG388)-LEN(SUBSTITUTE(AG388,"&lt;","")),"괄호이상",(LEN(AG388)-LEN(SUBSTITUTE(AG388,"&gt;","")))/2)</f>
        <v>0</v>
      </c>
      <c r="FX388">
        <f>IF(LEN(AH388)-LEN(SUBSTITUTE(AH388,"&gt;",""))&lt;&gt;LEN(AH388)-LEN(SUBSTITUTE(AH388,"&lt;","")),"괄호이상",(LEN(AH388)-LEN(SUBSTITUTE(AH388,"&gt;","")))/2)</f>
        <v>0</v>
      </c>
      <c r="FY388">
        <f>IF(LEN(AI388)-LEN(SUBSTITUTE(AI388,"&gt;",""))&lt;&gt;LEN(AI388)-LEN(SUBSTITUTE(AI388,"&lt;","")),"괄호이상",(LEN(AI388)-LEN(SUBSTITUTE(AI388,"&gt;","")))/2)</f>
        <v>0</v>
      </c>
      <c r="FZ388">
        <f>IF(LEN(AJ388)-LEN(SUBSTITUTE(AJ388,"&gt;",""))&lt;&gt;LEN(AJ388)-LEN(SUBSTITUTE(AJ388,"&lt;","")),"괄호이상",(LEN(AJ388)-LEN(SUBSTITUTE(AJ388,"&gt;","")))/2)</f>
        <v>0</v>
      </c>
      <c r="GA388">
        <f>IF(LEN(AK388)-LEN(SUBSTITUTE(AK388,"&gt;",""))&lt;&gt;LEN(AK388)-LEN(SUBSTITUTE(AK388,"&lt;","")),"괄호이상",(LEN(AK388)-LEN(SUBSTITUTE(AK388,"&gt;","")))/2)</f>
        <v>0</v>
      </c>
      <c r="GB388">
        <f>IF(LEN(AL388)-LEN(SUBSTITUTE(AL388,"&gt;",""))&lt;&gt;LEN(AL388)-LEN(SUBSTITUTE(AL388,"&lt;","")),"괄호이상",(LEN(AL388)-LEN(SUBSTITUTE(AL388,"&gt;","")))/2)</f>
        <v>0</v>
      </c>
      <c r="GC388">
        <f>IF(LEN(AM388)-LEN(SUBSTITUTE(AM388,"&gt;",""))&lt;&gt;LEN(AM388)-LEN(SUBSTITUTE(AM388,"&lt;","")),"괄호이상",(LEN(AM388)-LEN(SUBSTITUTE(AM388,"&gt;","")))/2)</f>
        <v>0</v>
      </c>
      <c r="GD388">
        <f>IF(LEN(AN388)-LEN(SUBSTITUTE(AN388,"&gt;",""))&lt;&gt;LEN(AN388)-LEN(SUBSTITUTE(AN388,"&lt;","")),"괄호이상",(LEN(AN388)-LEN(SUBSTITUTE(AN388,"&gt;","")))/2)</f>
        <v>0</v>
      </c>
      <c r="GE388">
        <f>IF(LEN(AO388)-LEN(SUBSTITUTE(AO388,"&gt;",""))&lt;&gt;LEN(AO388)-LEN(SUBSTITUTE(AO388,"&lt;","")),"괄호이상",(LEN(AO388)-LEN(SUBSTITUTE(AO388,"&gt;","")))/2)</f>
        <v>0</v>
      </c>
      <c r="GF388">
        <f>IF(LEN(AP388)-LEN(SUBSTITUTE(AP388,"&gt;",""))&lt;&gt;LEN(AP388)-LEN(SUBSTITUTE(AP388,"&lt;","")),"괄호이상",(LEN(AP388)-LEN(SUBSTITUTE(AP388,"&gt;","")))/2)</f>
        <v>0</v>
      </c>
      <c r="GG388" t="str">
        <f t="array" ref="GG388">IF(SUM(IF($FC388-FC388:GF388&gt;0,1,0))&gt;0,"여기","")</f>
        <v/>
      </c>
      <c r="GH388" t="str">
        <f t="shared" si="404"/>
        <v/>
      </c>
    </row>
    <row r="389" spans="1:190" x14ac:dyDescent="0.3">
      <c r="A389" t="s">
        <v>672</v>
      </c>
      <c r="B389">
        <f t="shared" si="402"/>
        <v>1</v>
      </c>
      <c r="C389" t="s">
        <v>680</v>
      </c>
      <c r="E389" t="str">
        <f t="shared" si="354"/>
        <v>트랩의 대미지가 더 많이 감소합니다</v>
      </c>
      <c r="G389" t="s">
        <v>2525</v>
      </c>
      <c r="H389" t="s">
        <v>4396</v>
      </c>
      <c r="J389" s="1" t="str">
        <f t="shared" si="355"/>
        <v>Decreases damage of traps a lot</v>
      </c>
      <c r="L389">
        <v>1</v>
      </c>
      <c r="M389">
        <v>1</v>
      </c>
      <c r="O389" t="s">
        <v>10887</v>
      </c>
      <c r="P389" s="19" t="s">
        <v>10888</v>
      </c>
      <c r="Q389" t="s">
        <v>10889</v>
      </c>
      <c r="R389" t="s">
        <v>10896</v>
      </c>
      <c r="S389" t="s">
        <v>10897</v>
      </c>
      <c r="T389" t="s">
        <v>10901</v>
      </c>
      <c r="U389" t="s">
        <v>10902</v>
      </c>
      <c r="V389" t="s">
        <v>10907</v>
      </c>
      <c r="W389" t="s">
        <v>10909</v>
      </c>
      <c r="X389" s="20" t="s">
        <v>10911</v>
      </c>
      <c r="Y389" t="s">
        <v>10914</v>
      </c>
      <c r="Z389" t="s">
        <v>10905</v>
      </c>
      <c r="AA389" s="20" t="s">
        <v>10890</v>
      </c>
      <c r="AB389" t="s">
        <v>10891</v>
      </c>
      <c r="AC389" t="s">
        <v>10892</v>
      </c>
      <c r="AD389" t="s">
        <v>10893</v>
      </c>
      <c r="AE389" t="s">
        <v>10894</v>
      </c>
      <c r="AF389" t="s">
        <v>10895</v>
      </c>
      <c r="AG389" t="s">
        <v>10898</v>
      </c>
      <c r="AH389" s="20" t="s">
        <v>10899</v>
      </c>
      <c r="AI389" t="s">
        <v>10900</v>
      </c>
      <c r="AJ389" t="s">
        <v>10903</v>
      </c>
      <c r="AK389" t="s">
        <v>10904</v>
      </c>
      <c r="AL389" t="s">
        <v>10906</v>
      </c>
      <c r="AM389" t="s">
        <v>10908</v>
      </c>
      <c r="AN389" t="s">
        <v>10910</v>
      </c>
      <c r="AO389" t="s">
        <v>10912</v>
      </c>
      <c r="AP389" t="s">
        <v>10913</v>
      </c>
      <c r="AQ389" t="str">
        <f t="shared" si="403"/>
        <v>Decreases damage of traps a lot</v>
      </c>
      <c r="AR389">
        <f t="shared" si="356"/>
        <v>0</v>
      </c>
      <c r="AS389">
        <f t="shared" si="357"/>
        <v>0</v>
      </c>
      <c r="AT389">
        <f t="shared" ca="1" si="358"/>
        <v>-1</v>
      </c>
      <c r="AU389">
        <f t="shared" ca="1" si="359"/>
        <v>-1</v>
      </c>
      <c r="AV389">
        <f t="shared" ca="1" si="360"/>
        <v>-1</v>
      </c>
      <c r="AW389">
        <f t="shared" ca="1" si="361"/>
        <v>-1</v>
      </c>
      <c r="AX389">
        <f t="shared" ca="1" si="362"/>
        <v>-1</v>
      </c>
      <c r="AY389">
        <f t="shared" ca="1" si="363"/>
        <v>-1</v>
      </c>
      <c r="AZ389">
        <f t="shared" ca="1" si="364"/>
        <v>-1</v>
      </c>
      <c r="BA389">
        <f t="shared" ca="1" si="365"/>
        <v>-1</v>
      </c>
      <c r="BB389">
        <f t="shared" ca="1" si="366"/>
        <v>-1</v>
      </c>
      <c r="BC389">
        <f t="shared" ca="1" si="367"/>
        <v>-1</v>
      </c>
      <c r="BD389">
        <f t="shared" ca="1" si="368"/>
        <v>-1</v>
      </c>
      <c r="BE389">
        <f t="shared" ca="1" si="369"/>
        <v>-1</v>
      </c>
      <c r="BF389">
        <f t="shared" ca="1" si="370"/>
        <v>-1</v>
      </c>
      <c r="BG389">
        <f t="shared" ca="1" si="371"/>
        <v>-1</v>
      </c>
      <c r="BH389">
        <f t="shared" ca="1" si="372"/>
        <v>-1</v>
      </c>
      <c r="BI389">
        <f t="shared" ca="1" si="373"/>
        <v>-1</v>
      </c>
      <c r="BJ389">
        <f t="shared" ca="1" si="374"/>
        <v>-1</v>
      </c>
      <c r="BK389">
        <f t="shared" ca="1" si="375"/>
        <v>-1</v>
      </c>
      <c r="BL389">
        <f t="shared" ca="1" si="376"/>
        <v>-1</v>
      </c>
      <c r="BM389">
        <f t="shared" ca="1" si="377"/>
        <v>-1</v>
      </c>
      <c r="BN389">
        <f ca="1">IF(AT389=-1,-1,COUNTIF($AT389:AT389,AT389)+IF(AT389=0,50,0))</f>
        <v>-1</v>
      </c>
      <c r="BO389">
        <f ca="1">IF(AU389=-1,-1,COUNTIF($AT389:AU389,AU389)+IF(AU389=0,50,0))</f>
        <v>-1</v>
      </c>
      <c r="BP389">
        <f ca="1">IF(AV389=-1,-1,COUNTIF($AT389:AV389,AV389)+IF(AV389=0,50,0))</f>
        <v>-1</v>
      </c>
      <c r="BQ389">
        <f ca="1">IF(AW389=-1,-1,COUNTIF($AT389:AW389,AW389)+IF(AW389=0,50,0))</f>
        <v>-1</v>
      </c>
      <c r="BR389">
        <f ca="1">IF(AX389=-1,-1,COUNTIF($AT389:AX389,AX389)+IF(AX389=0,50,0))</f>
        <v>-1</v>
      </c>
      <c r="BS389">
        <f ca="1">IF(AY389=-1,-1,COUNTIF($AT389:AY389,AY389)+IF(AY389=0,50,0))</f>
        <v>-1</v>
      </c>
      <c r="BT389">
        <f ca="1">IF(AZ389=-1,-1,COUNTIF($AT389:AZ389,AZ389)+IF(AZ389=0,50,0))</f>
        <v>-1</v>
      </c>
      <c r="BU389">
        <f ca="1">IF(BA389=-1,-1,COUNTIF($AT389:BA389,BA389)+IF(BA389=0,50,0))</f>
        <v>-1</v>
      </c>
      <c r="BV389">
        <f ca="1">IF(BB389=-1,-1,COUNTIF($AT389:BB389,BB389)+IF(BB389=0,50,0))</f>
        <v>-1</v>
      </c>
      <c r="BW389">
        <f ca="1">IF(BC389=-1,-1,COUNTIF($AT389:BC389,BC389)+IF(BC389=0,50,0))</f>
        <v>-1</v>
      </c>
      <c r="BX389">
        <f ca="1">IF(BD389=-1,-1,COUNTIF($AT389:BD389,BD389)+IF(BD389=0,50,0))</f>
        <v>-1</v>
      </c>
      <c r="BY389">
        <f ca="1">IF(BE389=-1,-1,COUNTIF($AT389:BE389,BE389)+IF(BE389=0,50,0))</f>
        <v>-1</v>
      </c>
      <c r="BZ389">
        <f ca="1">IF(BF389=-1,-1,COUNTIF($AT389:BF389,BF389)+IF(BF389=0,50,0))</f>
        <v>-1</v>
      </c>
      <c r="CA389">
        <f ca="1">IF(BG389=-1,-1,COUNTIF($AT389:BG389,BG389)+IF(BG389=0,50,0))</f>
        <v>-1</v>
      </c>
      <c r="CB389">
        <f ca="1">IF(BH389=-1,-1,COUNTIF($AT389:BH389,BH389)+IF(BH389=0,50,0))</f>
        <v>-1</v>
      </c>
      <c r="CC389">
        <f ca="1">IF(BI389=-1,-1,COUNTIF($AT389:BI389,BI389)+IF(BI389=0,50,0))</f>
        <v>-1</v>
      </c>
      <c r="CD389">
        <f ca="1">IF(BJ389=-1,-1,COUNTIF($AT389:BJ389,BJ389)+IF(BJ389=0,50,0))</f>
        <v>-1</v>
      </c>
      <c r="CE389">
        <f ca="1">IF(BK389=-1,-1,COUNTIF($AT389:BK389,BK389)+IF(BK389=0,50,0))</f>
        <v>-1</v>
      </c>
      <c r="CF389">
        <f ca="1">IF(BL389=-1,-1,COUNTIF($AT389:BL389,BL389)+IF(BL389=0,50,0))</f>
        <v>-1</v>
      </c>
      <c r="CG389">
        <f ca="1">IF(BM389=-1,-1,COUNTIF($AT389:BM389,BM389)+IF(BM389=0,50,0))</f>
        <v>-1</v>
      </c>
      <c r="CH389">
        <f t="shared" ref="CH389:CQ398" ca="1" si="405">IF(COLUMN(CH389)&lt;=COLUMN($CH$1),
IFERROR(FIND("&lt;",$AQ389),-1),
IFERROR(FIND("&lt;",$AQ389,OFFSET(CH389,0,-1)+1),-1))</f>
        <v>-1</v>
      </c>
      <c r="CI389">
        <f t="shared" ca="1" si="405"/>
        <v>-1</v>
      </c>
      <c r="CJ389">
        <f t="shared" ca="1" si="405"/>
        <v>-1</v>
      </c>
      <c r="CK389">
        <f t="shared" ca="1" si="405"/>
        <v>-1</v>
      </c>
      <c r="CL389">
        <f t="shared" ca="1" si="405"/>
        <v>-1</v>
      </c>
      <c r="CM389">
        <f t="shared" ca="1" si="405"/>
        <v>-1</v>
      </c>
      <c r="CN389">
        <f t="shared" ca="1" si="405"/>
        <v>-1</v>
      </c>
      <c r="CO389">
        <f t="shared" ca="1" si="405"/>
        <v>-1</v>
      </c>
      <c r="CP389">
        <f t="shared" ca="1" si="405"/>
        <v>-1</v>
      </c>
      <c r="CQ389">
        <f t="shared" ca="1" si="405"/>
        <v>-1</v>
      </c>
      <c r="CR389">
        <f t="shared" ref="CR389:DA398" ca="1" si="406">IF(COLUMN(CR389)&lt;=COLUMN($CH$1),
IFERROR(FIND("&lt;",$AQ389),-1),
IFERROR(FIND("&lt;",$AQ389,OFFSET(CR389,0,-1)+1),-1))</f>
        <v>-1</v>
      </c>
      <c r="CS389">
        <f t="shared" ca="1" si="406"/>
        <v>-1</v>
      </c>
      <c r="CT389">
        <f t="shared" ca="1" si="406"/>
        <v>-1</v>
      </c>
      <c r="CU389">
        <f t="shared" ca="1" si="406"/>
        <v>-1</v>
      </c>
      <c r="CV389">
        <f t="shared" ca="1" si="406"/>
        <v>-1</v>
      </c>
      <c r="CW389">
        <f t="shared" ca="1" si="406"/>
        <v>-1</v>
      </c>
      <c r="CX389">
        <f t="shared" ca="1" si="406"/>
        <v>-1</v>
      </c>
      <c r="CY389">
        <f t="shared" ca="1" si="406"/>
        <v>-1</v>
      </c>
      <c r="CZ389">
        <f t="shared" ca="1" si="406"/>
        <v>-1</v>
      </c>
      <c r="DA389">
        <f t="shared" ca="1" si="406"/>
        <v>-1</v>
      </c>
      <c r="DB389">
        <f t="shared" ref="DB389:DK398" ca="1" si="407">IF(COLUMN(DB389)&lt;=COLUMN($DB$1),
IFERROR(FIND("&gt;",$AQ389),-1),
IFERROR(FIND("&gt;",$AQ389,OFFSET(DB389,0,-1)+1),-1))</f>
        <v>-1</v>
      </c>
      <c r="DC389">
        <f t="shared" ca="1" si="407"/>
        <v>-1</v>
      </c>
      <c r="DD389">
        <f t="shared" ca="1" si="407"/>
        <v>-1</v>
      </c>
      <c r="DE389">
        <f t="shared" ca="1" si="407"/>
        <v>-1</v>
      </c>
      <c r="DF389">
        <f t="shared" ca="1" si="407"/>
        <v>-1</v>
      </c>
      <c r="DG389">
        <f t="shared" ca="1" si="407"/>
        <v>-1</v>
      </c>
      <c r="DH389">
        <f t="shared" ca="1" si="407"/>
        <v>-1</v>
      </c>
      <c r="DI389">
        <f t="shared" ca="1" si="407"/>
        <v>-1</v>
      </c>
      <c r="DJ389">
        <f t="shared" ca="1" si="407"/>
        <v>-1</v>
      </c>
      <c r="DK389">
        <f t="shared" ca="1" si="407"/>
        <v>-1</v>
      </c>
      <c r="DL389">
        <f t="shared" ref="DL389:DU398" ca="1" si="408">IF(COLUMN(DL389)&lt;=COLUMN($DB$1),
IFERROR(FIND("&gt;",$AQ389),-1),
IFERROR(FIND("&gt;",$AQ389,OFFSET(DL389,0,-1)+1),-1))</f>
        <v>-1</v>
      </c>
      <c r="DM389">
        <f t="shared" ca="1" si="408"/>
        <v>-1</v>
      </c>
      <c r="DN389">
        <f t="shared" ca="1" si="408"/>
        <v>-1</v>
      </c>
      <c r="DO389">
        <f t="shared" ca="1" si="408"/>
        <v>-1</v>
      </c>
      <c r="DP389">
        <f t="shared" ca="1" si="408"/>
        <v>-1</v>
      </c>
      <c r="DQ389">
        <f t="shared" ca="1" si="408"/>
        <v>-1</v>
      </c>
      <c r="DR389">
        <f t="shared" ca="1" si="408"/>
        <v>-1</v>
      </c>
      <c r="DS389">
        <f t="shared" ca="1" si="408"/>
        <v>-1</v>
      </c>
      <c r="DT389">
        <f t="shared" ca="1" si="408"/>
        <v>-1</v>
      </c>
      <c r="DU389">
        <f t="shared" ca="1" si="408"/>
        <v>-1</v>
      </c>
      <c r="DV389" t="str">
        <f ca="1">SUBSTITUTE(SUBSTITUTE(SUBSTITUTE(SUBSTITUTE(SUBSTITUTE(SUBSTITUTE(SUBSTITUTE(SUBSTITUTE(SUBSTITUTE(SUBSTITUTE(
SUBSTITUTE(SUBSTITUTE(SUBSTITUTE(SUBSTITUTE(SUBSTITUTE(SUBSTITUTE(SUBSTITUTE(SUBSTITUTE(SUBSTITUTE(SUBSTITUTE($AQ389,
IF($CH389=-1,"",MID($AQ389,$CH389,$DB389-$CH389+1)),IF($CH389=-1,"",VLOOKUP($BN389,구글언어코드!$K:$L,2,0))),
IF($CI389=-1,"",MID($AQ389,$CI389,$DC389-$CI389+1)),IF($CI389=-1,"",VLOOKUP($BO389,구글언어코드!$K:$L,2,0))),
IF($CJ389=-1,"",MID($AQ389,$CJ389,$DD389-$CJ389+1)),IF($CJ389=-1,"",VLOOKUP($BP389,구글언어코드!$K:$L,2,0))),
IF($CK389=-1,"",MID($AQ389,$CK389,$DE389-$CK389+1)),IF($CK389=-1,"",VLOOKUP($BQ389,구글언어코드!$K:$L,2,0))),
IF($CL389=-1,"",MID($AQ389,$CL389,$DF389-$CL389+1)),IF($CL389=-1,"",VLOOKUP($BR389,구글언어코드!$K:$L,2,0))),
IF($CM389=-1,"",MID($AQ389,$CM389,$DG389-$CM389+1)),IF($CM389=-1,"",VLOOKUP($BS389,구글언어코드!$K:$L,2,0))),
IF($CN389=-1,"",MID($AQ389,$CN389,$DH389-$CN389+1)),IF($CN389=-1,"",VLOOKUP($BT389,구글언어코드!$K:$L,2,0))),
IF($CO389=-1,"",MID($AQ389,$CO389,$DI389-$CO389+1)),IF($CO389=-1,"",VLOOKUP($BU389,구글언어코드!$K:$L,2,0))),
IF($CP389=-1,"",MID($AQ389,$CP389,$DJ389-$CP389+1)),IF($CP389=-1,"",VLOOKUP($BV389,구글언어코드!$K:$L,2,0))),
IF($CQ389=-1,"",MID($AQ389,$CQ389,$DK389-$CQ389+1)),IF($CQ389=-1,"",VLOOKUP($BW389,구글언어코드!$K:$L,2,0))),
IF($CR389=-1,"",MID($AQ389,$CR389,$DL389-$CR389+1)),IF($CR389=-1,"",VLOOKUP($BX389,구글언어코드!$K:$L,2,0))),
IF($CS389=-1,"",MID($AQ389,$CS389,$DM389-$CS389+1)),IF($CS389=-1,"",VLOOKUP($BY389,구글언어코드!$K:$L,2,0))),
IF($CT389=-1,"",MID($AQ389,$CT389,$DN389-$CT389+1)),IF($CT389=-1,"",VLOOKUP($BZ389,구글언어코드!$K:$L,2,0))),
IF($CU389=-1,"",MID($AQ389,$CU389,$DO389-$CU389+1)),IF($CU389=-1,"",VLOOKUP($CA389,구글언어코드!$K:$L,2,0))),
IF($CV389=-1,"",MID($AQ389,$CV389,$DP389-$CV389+1)),IF($CV389=-1,"",VLOOKUP($CB389,구글언어코드!$K:$L,2,0))),
IF($CW389=-1,"",MID($AQ389,$CW389,$DQ389-$CW389+1)),IF($CW389=-1,"",VLOOKUP($CC389,구글언어코드!$K:$L,2,0))),
IF($CX389=-1,"",MID($AQ389,$CX389,$DR389-$CX389+1)),IF($CX389=-1,"",VLOOKUP($CD389,구글언어코드!$K:$L,2,0))),
IF($CY389=-1,"",MID($AQ389,$CY389,$DS389-$CY389+1)),IF($CY389=-1,"",VLOOKUP($CE389,구글언어코드!$K:$L,2,0))),
IF($CZ389=-1,"",MID($AQ389,$CZ389,$DT389-$CZ389+1)),IF($CZ389=-1,"",VLOOKUP($CF389,구글언어코드!$K:$L,2,0))),
IF($DA389=-1,"",MID($AQ389,$DA389,$DU389-$DA389+1)),IF($DA389=-1,"",VLOOKUP($CG389,구글언어코드!$K:$L,2,0)))</f>
        <v>Decreases damage of traps a lot</v>
      </c>
      <c r="DW389" t="str">
        <f ca="1">SUBSTITUTE(SUBSTITUTE(SUBSTITUTE(SUBSTITUTE(SUBSTITUTE(SUBSTITUTE(SUBSTITUTE(SUBSTITUTE(SUBSTITUTE(SUBSTITUTE(
SUBSTITUTE(SUBSTITUTE(SUBSTITUTE(SUBSTITUTE(SUBSTITUTE(SUBSTITUTE(SUBSTITUTE(SUBSTITUTE(SUBSTITUTE(SUBSTITUTE(DV389,
IF($CH389=-1,"",VLOOKUP($BN389,구글언어코드!$K:$L,2,0)),IF($CH389=-1,"",MID($AQ389,$CH389,$DB389-$CH389+1))),
IF($CI389=-1,"",VLOOKUP($BO389,구글언어코드!$K:$L,2,0)),IF($CI389=-1,"",MID($AQ389,$CI389,$DC389-$CI389+1))),
IF($CJ389=-1,"",VLOOKUP($BP389,구글언어코드!$K:$L,2,0)),IF($CJ389=-1,"",MID($AQ389,$CJ389,$DD389-$CJ389+1))),
IF($CK389=-1,"",VLOOKUP($BQ389,구글언어코드!$K:$L,2,0)),IF($CK389=-1,"",MID($AQ389,$CK389,$DE389-$CK389+1))),
IF($CL389=-1,"",VLOOKUP($BR389,구글언어코드!$K:$L,2,0)),IF($CL389=-1,"",MID($AQ389,$CL389,$DF389-$CL389+1))),
IF($CM389=-1,"",VLOOKUP($BS389,구글언어코드!$K:$L,2,0)),IF($CM389=-1,"",MID($AQ389,$CM389,$DG389-$CM389+1))),
IF($CN389=-1,"",VLOOKUP($BT389,구글언어코드!$K:$L,2,0)),IF($CN389=-1,"",MID($AQ389,$CN389,$DH389-$CN389+1))),
IF($CO389=-1,"",VLOOKUP($BU389,구글언어코드!$K:$L,2,0)),IF($CO389=-1,"",MID($AQ389,$CO389,$DI389-$CO389+1))),
IF($CP389=-1,"",VLOOKUP($BV389,구글언어코드!$K:$L,2,0)),IF($CP389=-1,"",MID($AQ389,$CP389,$DJ389-$CP389+1))),
IF($CQ389=-1,"",VLOOKUP($BW389,구글언어코드!$K:$L,2,0)),IF($CQ389=-1,"",MID($AQ389,$CQ389,$DK389-$CQ389+1))),
IF($CR389=-1,"",VLOOKUP($BX389,구글언어코드!$K:$L,2,0)),IF($CR389=-1,"",MID($AQ389,$CR389,$DL389-$CR389+1))),
IF($CS389=-1,"",VLOOKUP($BY389,구글언어코드!$K:$L,2,0)),IF($CS389=-1,"",MID($AQ389,$CS389,$DM389-$CS389+1))),
IF($CT389=-1,"",VLOOKUP($BZ389,구글언어코드!$K:$L,2,0)),IF($CT389=-1,"",MID($AQ389,$CT389,$DN389-$CT389+1))),
IF($CU389=-1,"",VLOOKUP($CA389,구글언어코드!$K:$L,2,0)),IF($CU389=-1,"",MID($AQ389,$CU389,$DO389-$CU389+1))),
IF($CV389=-1,"",VLOOKUP($CB389,구글언어코드!$K:$L,2,0)),IF($CV389=-1,"",MID($AQ389,$CV389,$DP389-$CV389+1))),
IF($CW389=-1,"",VLOOKUP($CC389,구글언어코드!$K:$L,2,0)),IF($CW389=-1,"",MID($AQ389,$CW389,$DQ389-$CW389+1))),
IF($CX389=-1,"",VLOOKUP($CD389,구글언어코드!$K:$L,2,0)),IF($CX389=-1,"",MID($AQ389,$CX389,$DR389-$CX389+1))),
IF($CY389=-1,"",VLOOKUP($CE389,구글언어코드!$K:$L,2,0)),IF($CY389=-1,"",MID($AQ389,$CY389,$DS389-$CY389+1))),
IF($CZ389=-1,"",VLOOKUP($CF389,구글언어코드!$K:$L,2,0)),IF($CZ389=-1,"",MID($AQ389,$CZ389,$DT389-$CZ389+1))),
IF($DA389=-1,"",VLOOKUP($CG389,구글언어코드!$K:$L,2,0)),IF($DA389=-1,"",MID($AQ389,$DA389,$DU389-$DA389+1)))</f>
        <v>Decreases damage of traps a lot</v>
      </c>
      <c r="DX389">
        <f>IF(LEN(C389)-LEN(SUBSTITUTE(C389,"}",""))&lt;&gt;LEN(C389)-LEN(SUBSTITUTE(C389,"{","")),"괄호이상",(LEN(C389)-LEN(SUBSTITUTE(C389,"}",""))))</f>
        <v>0</v>
      </c>
      <c r="DY389">
        <f>IF(LEN(H389)-LEN(SUBSTITUTE(H389,"}",""))&lt;&gt;LEN(H389)-LEN(SUBSTITUTE(H389,"{","")),"괄호이상",(LEN(H389)-LEN(SUBSTITUTE(H389,"}",""))))</f>
        <v>0</v>
      </c>
      <c r="DZ389">
        <f>IF(LEN(O389)-LEN(SUBSTITUTE(O389,"}",""))&lt;&gt;LEN(O389)-LEN(SUBSTITUTE(O389,"{","")),"괄호이상",(LEN(O389)-LEN(SUBSTITUTE(O389,"}",""))))</f>
        <v>0</v>
      </c>
      <c r="EA389">
        <f>IF(LEN(P389)-LEN(SUBSTITUTE(P389,"}",""))&lt;&gt;LEN(P389)-LEN(SUBSTITUTE(P389,"{","")),"괄호이상",(LEN(P389)-LEN(SUBSTITUTE(P389,"}",""))))</f>
        <v>0</v>
      </c>
      <c r="EB389">
        <f>IF(LEN(Q389)-LEN(SUBSTITUTE(Q389,"}",""))&lt;&gt;LEN(Q389)-LEN(SUBSTITUTE(Q389,"{","")),"괄호이상",(LEN(Q389)-LEN(SUBSTITUTE(Q389,"}",""))))</f>
        <v>0</v>
      </c>
      <c r="EC389">
        <f>IF(LEN(R389)-LEN(SUBSTITUTE(R389,"}",""))&lt;&gt;LEN(R389)-LEN(SUBSTITUTE(R389,"{","")),"괄호이상",(LEN(R389)-LEN(SUBSTITUTE(R389,"}",""))))</f>
        <v>0</v>
      </c>
      <c r="ED389">
        <f>IF(LEN(S389)-LEN(SUBSTITUTE(S389,"}",""))&lt;&gt;LEN(S389)-LEN(SUBSTITUTE(S389,"{","")),"괄호이상",(LEN(S389)-LEN(SUBSTITUTE(S389,"}",""))))</f>
        <v>0</v>
      </c>
      <c r="EE389">
        <f>IF(LEN(T389)-LEN(SUBSTITUTE(T389,"}",""))&lt;&gt;LEN(T389)-LEN(SUBSTITUTE(T389,"{","")),"괄호이상",(LEN(T389)-LEN(SUBSTITUTE(T389,"}",""))))</f>
        <v>0</v>
      </c>
      <c r="EF389">
        <f>IF(LEN(U389)-LEN(SUBSTITUTE(U389,"}",""))&lt;&gt;LEN(U389)-LEN(SUBSTITUTE(U389,"{","")),"괄호이상",(LEN(U389)-LEN(SUBSTITUTE(U389,"}",""))))</f>
        <v>0</v>
      </c>
      <c r="EG389">
        <f>IF(LEN(V389)-LEN(SUBSTITUTE(V389,"}",""))&lt;&gt;LEN(V389)-LEN(SUBSTITUTE(V389,"{","")),"괄호이상",(LEN(V389)-LEN(SUBSTITUTE(V389,"}",""))))</f>
        <v>0</v>
      </c>
      <c r="EH389">
        <f>IF(LEN(W389)-LEN(SUBSTITUTE(W389,"}",""))&lt;&gt;LEN(W389)-LEN(SUBSTITUTE(W389,"{","")),"괄호이상",(LEN(W389)-LEN(SUBSTITUTE(W389,"}",""))))</f>
        <v>0</v>
      </c>
      <c r="EI389">
        <f>IF(LEN(X389)-LEN(SUBSTITUTE(X389,"}",""))&lt;&gt;LEN(X389)-LEN(SUBSTITUTE(X389,"{","")),"괄호이상",(LEN(X389)-LEN(SUBSTITUTE(X389,"}",""))))</f>
        <v>0</v>
      </c>
      <c r="EJ389">
        <f>IF(LEN(Y389)-LEN(SUBSTITUTE(Y389,"}",""))&lt;&gt;LEN(Y389)-LEN(SUBSTITUTE(Y389,"{","")),"괄호이상",(LEN(Y389)-LEN(SUBSTITUTE(Y389,"}",""))))</f>
        <v>0</v>
      </c>
      <c r="EK389">
        <f>IF(LEN(Z389)-LEN(SUBSTITUTE(Z389,"}",""))&lt;&gt;LEN(Z389)-LEN(SUBSTITUTE(Z389,"{","")),"괄호이상",(LEN(Z389)-LEN(SUBSTITUTE(Z389,"}",""))))</f>
        <v>0</v>
      </c>
      <c r="EL389">
        <f>IF(LEN(AA389)-LEN(SUBSTITUTE(AA389,"}",""))&lt;&gt;LEN(AA389)-LEN(SUBSTITUTE(AA389,"{","")),"괄호이상",(LEN(AA389)-LEN(SUBSTITUTE(AA389,"}",""))))</f>
        <v>0</v>
      </c>
      <c r="EM389">
        <f>IF(LEN(AB389)-LEN(SUBSTITUTE(AB389,"}",""))&lt;&gt;LEN(AB389)-LEN(SUBSTITUTE(AB389,"{","")),"괄호이상",(LEN(AB389)-LEN(SUBSTITUTE(AB389,"}",""))))</f>
        <v>0</v>
      </c>
      <c r="EN389">
        <f>IF(LEN(AC389)-LEN(SUBSTITUTE(AC389,"}",""))&lt;&gt;LEN(AC389)-LEN(SUBSTITUTE(AC389,"{","")),"괄호이상",(LEN(AC389)-LEN(SUBSTITUTE(AC389,"}",""))))</f>
        <v>0</v>
      </c>
      <c r="EO389">
        <f>IF(LEN(AD389)-LEN(SUBSTITUTE(AD389,"}",""))&lt;&gt;LEN(AD389)-LEN(SUBSTITUTE(AD389,"{","")),"괄호이상",(LEN(AD389)-LEN(SUBSTITUTE(AD389,"}",""))))</f>
        <v>0</v>
      </c>
      <c r="EP389">
        <f>IF(LEN(AE389)-LEN(SUBSTITUTE(AE389,"}",""))&lt;&gt;LEN(AE389)-LEN(SUBSTITUTE(AE389,"{","")),"괄호이상",(LEN(AE389)-LEN(SUBSTITUTE(AE389,"}",""))))</f>
        <v>0</v>
      </c>
      <c r="EQ389">
        <f>IF(LEN(AF389)-LEN(SUBSTITUTE(AF389,"}",""))&lt;&gt;LEN(AF389)-LEN(SUBSTITUTE(AF389,"{","")),"괄호이상",(LEN(AF389)-LEN(SUBSTITUTE(AF389,"}",""))))</f>
        <v>0</v>
      </c>
      <c r="ER389">
        <f>IF(LEN(AG389)-LEN(SUBSTITUTE(AG389,"}",""))&lt;&gt;LEN(AG389)-LEN(SUBSTITUTE(AG389,"{","")),"괄호이상",(LEN(AG389)-LEN(SUBSTITUTE(AG389,"}",""))))</f>
        <v>0</v>
      </c>
      <c r="ES389">
        <f>IF(LEN(AH389)-LEN(SUBSTITUTE(AH389,"}",""))&lt;&gt;LEN(AH389)-LEN(SUBSTITUTE(AH389,"{","")),"괄호이상",(LEN(AH389)-LEN(SUBSTITUTE(AH389,"}",""))))</f>
        <v>0</v>
      </c>
      <c r="ET389">
        <f>IF(LEN(AI389)-LEN(SUBSTITUTE(AI389,"}",""))&lt;&gt;LEN(AI389)-LEN(SUBSTITUTE(AI389,"{","")),"괄호이상",(LEN(AI389)-LEN(SUBSTITUTE(AI389,"}",""))))</f>
        <v>0</v>
      </c>
      <c r="EU389">
        <f>IF(LEN(AJ389)-LEN(SUBSTITUTE(AJ389,"}",""))&lt;&gt;LEN(AJ389)-LEN(SUBSTITUTE(AJ389,"{","")),"괄호이상",(LEN(AJ389)-LEN(SUBSTITUTE(AJ389,"}",""))))</f>
        <v>0</v>
      </c>
      <c r="EV389">
        <f>IF(LEN(AK389)-LEN(SUBSTITUTE(AK389,"}",""))&lt;&gt;LEN(AK389)-LEN(SUBSTITUTE(AK389,"{","")),"괄호이상",(LEN(AK389)-LEN(SUBSTITUTE(AK389,"}",""))))</f>
        <v>0</v>
      </c>
      <c r="EW389">
        <f>IF(LEN(AL389)-LEN(SUBSTITUTE(AL389,"}",""))&lt;&gt;LEN(AL389)-LEN(SUBSTITUTE(AL389,"{","")),"괄호이상",(LEN(AL389)-LEN(SUBSTITUTE(AL389,"}",""))))</f>
        <v>0</v>
      </c>
      <c r="EX389">
        <f>IF(LEN(AM389)-LEN(SUBSTITUTE(AM389,"}",""))&lt;&gt;LEN(AM389)-LEN(SUBSTITUTE(AM389,"{","")),"괄호이상",(LEN(AM389)-LEN(SUBSTITUTE(AM389,"}",""))))</f>
        <v>0</v>
      </c>
      <c r="EY389">
        <f>IF(LEN(AN389)-LEN(SUBSTITUTE(AN389,"}",""))&lt;&gt;LEN(AN389)-LEN(SUBSTITUTE(AN389,"{","")),"괄호이상",(LEN(AN389)-LEN(SUBSTITUTE(AN389,"}",""))))</f>
        <v>0</v>
      </c>
      <c r="EZ389">
        <f>IF(LEN(AO389)-LEN(SUBSTITUTE(AO389,"}",""))&lt;&gt;LEN(AO389)-LEN(SUBSTITUTE(AO389,"{","")),"괄호이상",(LEN(AO389)-LEN(SUBSTITUTE(AO389,"}",""))))</f>
        <v>0</v>
      </c>
      <c r="FA389">
        <f>IF(LEN(AP389)-LEN(SUBSTITUTE(AP389,"}",""))&lt;&gt;LEN(AP389)-LEN(SUBSTITUTE(AP389,"{","")),"괄호이상",(LEN(AP389)-LEN(SUBSTITUTE(AP389,"}",""))))</f>
        <v>0</v>
      </c>
      <c r="FB389" t="str">
        <f t="array" ref="FB389">IF(SUM(IF($DX389-DX389:FA389&gt;0,1,0))&gt;0,"여기","")</f>
        <v/>
      </c>
      <c r="FC389">
        <f>IF(LEN(C389)-LEN(SUBSTITUTE(C389,"&gt;",""))&lt;&gt;LEN(C389)-LEN(SUBSTITUTE(C389,"&lt;","")),"괄호이상",(LEN(C389)-LEN(SUBSTITUTE(C389,"&gt;","")))/2)</f>
        <v>0</v>
      </c>
      <c r="FD389">
        <f>IF(LEN(H389)-LEN(SUBSTITUTE(H389,"&gt;",""))&lt;&gt;LEN(H389)-LEN(SUBSTITUTE(H389,"&lt;","")),"괄호이상",(LEN(H389)-LEN(SUBSTITUTE(H389,"&gt;","")))/2)</f>
        <v>0</v>
      </c>
      <c r="FE389">
        <f>IF(LEN(O389)-LEN(SUBSTITUTE(O389,"&gt;",""))&lt;&gt;LEN(O389)-LEN(SUBSTITUTE(O389,"&lt;","")),"괄호이상",(LEN(O389)-LEN(SUBSTITUTE(O389,"&gt;","")))/2)</f>
        <v>0</v>
      </c>
      <c r="FF389">
        <f>IF(LEN(P389)-LEN(SUBSTITUTE(P389,"&gt;",""))&lt;&gt;LEN(P389)-LEN(SUBSTITUTE(P389,"&lt;","")),"괄호이상",(LEN(P389)-LEN(SUBSTITUTE(P389,"&gt;","")))/2)</f>
        <v>0</v>
      </c>
      <c r="FG389">
        <f>IF(LEN(Q389)-LEN(SUBSTITUTE(Q389,"&gt;",""))&lt;&gt;LEN(Q389)-LEN(SUBSTITUTE(Q389,"&lt;","")),"괄호이상",(LEN(Q389)-LEN(SUBSTITUTE(Q389,"&gt;","")))/2)</f>
        <v>0</v>
      </c>
      <c r="FH389">
        <f>IF(LEN(R389)-LEN(SUBSTITUTE(R389,"&gt;",""))&lt;&gt;LEN(R389)-LEN(SUBSTITUTE(R389,"&lt;","")),"괄호이상",(LEN(R389)-LEN(SUBSTITUTE(R389,"&gt;","")))/2)</f>
        <v>0</v>
      </c>
      <c r="FI389">
        <f>IF(LEN(S389)-LEN(SUBSTITUTE(S389,"&gt;",""))&lt;&gt;LEN(S389)-LEN(SUBSTITUTE(S389,"&lt;","")),"괄호이상",(LEN(S389)-LEN(SUBSTITUTE(S389,"&gt;","")))/2)</f>
        <v>0</v>
      </c>
      <c r="FJ389">
        <f>IF(LEN(T389)-LEN(SUBSTITUTE(T389,"&gt;",""))&lt;&gt;LEN(T389)-LEN(SUBSTITUTE(T389,"&lt;","")),"괄호이상",(LEN(T389)-LEN(SUBSTITUTE(T389,"&gt;","")))/2)</f>
        <v>0</v>
      </c>
      <c r="FK389">
        <f>IF(LEN(U389)-LEN(SUBSTITUTE(U389,"&gt;",""))&lt;&gt;LEN(U389)-LEN(SUBSTITUTE(U389,"&lt;","")),"괄호이상",(LEN(U389)-LEN(SUBSTITUTE(U389,"&gt;","")))/2)</f>
        <v>0</v>
      </c>
      <c r="FL389">
        <f>IF(LEN(V389)-LEN(SUBSTITUTE(V389,"&gt;",""))&lt;&gt;LEN(V389)-LEN(SUBSTITUTE(V389,"&lt;","")),"괄호이상",(LEN(V389)-LEN(SUBSTITUTE(V389,"&gt;","")))/2)</f>
        <v>0</v>
      </c>
      <c r="FM389">
        <f>IF(LEN(W389)-LEN(SUBSTITUTE(W389,"&gt;",""))&lt;&gt;LEN(W389)-LEN(SUBSTITUTE(W389,"&lt;","")),"괄호이상",(LEN(W389)-LEN(SUBSTITUTE(W389,"&gt;","")))/2)</f>
        <v>0</v>
      </c>
      <c r="FN389">
        <f>IF(LEN(X389)-LEN(SUBSTITUTE(X389,"&gt;",""))&lt;&gt;LEN(X389)-LEN(SUBSTITUTE(X389,"&lt;","")),"괄호이상",(LEN(X389)-LEN(SUBSTITUTE(X389,"&gt;","")))/2)</f>
        <v>0</v>
      </c>
      <c r="FO389">
        <f>IF(LEN(Y389)-LEN(SUBSTITUTE(Y389,"&gt;",""))&lt;&gt;LEN(Y389)-LEN(SUBSTITUTE(Y389,"&lt;","")),"괄호이상",(LEN(Y389)-LEN(SUBSTITUTE(Y389,"&gt;","")))/2)</f>
        <v>0</v>
      </c>
      <c r="FP389">
        <f>IF(LEN(Z389)-LEN(SUBSTITUTE(Z389,"&gt;",""))&lt;&gt;LEN(Z389)-LEN(SUBSTITUTE(Z389,"&lt;","")),"괄호이상",(LEN(Z389)-LEN(SUBSTITUTE(Z389,"&gt;","")))/2)</f>
        <v>0</v>
      </c>
      <c r="FQ389">
        <f>IF(LEN(AA389)-LEN(SUBSTITUTE(AA389,"&gt;",""))&lt;&gt;LEN(AA389)-LEN(SUBSTITUTE(AA389,"&lt;","")),"괄호이상",(LEN(AA389)-LEN(SUBSTITUTE(AA389,"&gt;","")))/2)</f>
        <v>0</v>
      </c>
      <c r="FR389">
        <f>IF(LEN(AB389)-LEN(SUBSTITUTE(AB389,"&gt;",""))&lt;&gt;LEN(AB389)-LEN(SUBSTITUTE(AB389,"&lt;","")),"괄호이상",(LEN(AB389)-LEN(SUBSTITUTE(AB389,"&gt;","")))/2)</f>
        <v>0</v>
      </c>
      <c r="FS389">
        <f>IF(LEN(AC389)-LEN(SUBSTITUTE(AC389,"&gt;",""))&lt;&gt;LEN(AC389)-LEN(SUBSTITUTE(AC389,"&lt;","")),"괄호이상",(LEN(AC389)-LEN(SUBSTITUTE(AC389,"&gt;","")))/2)</f>
        <v>0</v>
      </c>
      <c r="FT389">
        <f>IF(LEN(AD389)-LEN(SUBSTITUTE(AD389,"&gt;",""))&lt;&gt;LEN(AD389)-LEN(SUBSTITUTE(AD389,"&lt;","")),"괄호이상",(LEN(AD389)-LEN(SUBSTITUTE(AD389,"&gt;","")))/2)</f>
        <v>0</v>
      </c>
      <c r="FU389">
        <f>IF(LEN(AE389)-LEN(SUBSTITUTE(AE389,"&gt;",""))&lt;&gt;LEN(AE389)-LEN(SUBSTITUTE(AE389,"&lt;","")),"괄호이상",(LEN(AE389)-LEN(SUBSTITUTE(AE389,"&gt;","")))/2)</f>
        <v>0</v>
      </c>
      <c r="FV389">
        <f>IF(LEN(AF389)-LEN(SUBSTITUTE(AF389,"&gt;",""))&lt;&gt;LEN(AF389)-LEN(SUBSTITUTE(AF389,"&lt;","")),"괄호이상",(LEN(AF389)-LEN(SUBSTITUTE(AF389,"&gt;","")))/2)</f>
        <v>0</v>
      </c>
      <c r="FW389">
        <f>IF(LEN(AG389)-LEN(SUBSTITUTE(AG389,"&gt;",""))&lt;&gt;LEN(AG389)-LEN(SUBSTITUTE(AG389,"&lt;","")),"괄호이상",(LEN(AG389)-LEN(SUBSTITUTE(AG389,"&gt;","")))/2)</f>
        <v>0</v>
      </c>
      <c r="FX389">
        <f>IF(LEN(AH389)-LEN(SUBSTITUTE(AH389,"&gt;",""))&lt;&gt;LEN(AH389)-LEN(SUBSTITUTE(AH389,"&lt;","")),"괄호이상",(LEN(AH389)-LEN(SUBSTITUTE(AH389,"&gt;","")))/2)</f>
        <v>0</v>
      </c>
      <c r="FY389">
        <f>IF(LEN(AI389)-LEN(SUBSTITUTE(AI389,"&gt;",""))&lt;&gt;LEN(AI389)-LEN(SUBSTITUTE(AI389,"&lt;","")),"괄호이상",(LEN(AI389)-LEN(SUBSTITUTE(AI389,"&gt;","")))/2)</f>
        <v>0</v>
      </c>
      <c r="FZ389">
        <f>IF(LEN(AJ389)-LEN(SUBSTITUTE(AJ389,"&gt;",""))&lt;&gt;LEN(AJ389)-LEN(SUBSTITUTE(AJ389,"&lt;","")),"괄호이상",(LEN(AJ389)-LEN(SUBSTITUTE(AJ389,"&gt;","")))/2)</f>
        <v>0</v>
      </c>
      <c r="GA389">
        <f>IF(LEN(AK389)-LEN(SUBSTITUTE(AK389,"&gt;",""))&lt;&gt;LEN(AK389)-LEN(SUBSTITUTE(AK389,"&lt;","")),"괄호이상",(LEN(AK389)-LEN(SUBSTITUTE(AK389,"&gt;","")))/2)</f>
        <v>0</v>
      </c>
      <c r="GB389">
        <f>IF(LEN(AL389)-LEN(SUBSTITUTE(AL389,"&gt;",""))&lt;&gt;LEN(AL389)-LEN(SUBSTITUTE(AL389,"&lt;","")),"괄호이상",(LEN(AL389)-LEN(SUBSTITUTE(AL389,"&gt;","")))/2)</f>
        <v>0</v>
      </c>
      <c r="GC389">
        <f>IF(LEN(AM389)-LEN(SUBSTITUTE(AM389,"&gt;",""))&lt;&gt;LEN(AM389)-LEN(SUBSTITUTE(AM389,"&lt;","")),"괄호이상",(LEN(AM389)-LEN(SUBSTITUTE(AM389,"&gt;","")))/2)</f>
        <v>0</v>
      </c>
      <c r="GD389">
        <f>IF(LEN(AN389)-LEN(SUBSTITUTE(AN389,"&gt;",""))&lt;&gt;LEN(AN389)-LEN(SUBSTITUTE(AN389,"&lt;","")),"괄호이상",(LEN(AN389)-LEN(SUBSTITUTE(AN389,"&gt;","")))/2)</f>
        <v>0</v>
      </c>
      <c r="GE389">
        <f>IF(LEN(AO389)-LEN(SUBSTITUTE(AO389,"&gt;",""))&lt;&gt;LEN(AO389)-LEN(SUBSTITUTE(AO389,"&lt;","")),"괄호이상",(LEN(AO389)-LEN(SUBSTITUTE(AO389,"&gt;","")))/2)</f>
        <v>0</v>
      </c>
      <c r="GF389">
        <f>IF(LEN(AP389)-LEN(SUBSTITUTE(AP389,"&gt;",""))&lt;&gt;LEN(AP389)-LEN(SUBSTITUTE(AP389,"&lt;","")),"괄호이상",(LEN(AP389)-LEN(SUBSTITUTE(AP389,"&gt;","")))/2)</f>
        <v>0</v>
      </c>
      <c r="GG389" t="str">
        <f t="array" ref="GG389">IF(SUM(IF($FC389-FC389:GF389&gt;0,1,0))&gt;0,"여기","")</f>
        <v/>
      </c>
      <c r="GH389" t="str">
        <f t="shared" si="404"/>
        <v/>
      </c>
    </row>
    <row r="390" spans="1:190" x14ac:dyDescent="0.3">
      <c r="A390" t="s">
        <v>673</v>
      </c>
      <c r="B390">
        <f t="shared" si="402"/>
        <v>1</v>
      </c>
      <c r="C390" t="s">
        <v>692</v>
      </c>
      <c r="E390" t="str">
        <f t="shared" si="354"/>
        <v>몬스터에게 피격 시 짧은 시간 동안 대미지가 감소합니다</v>
      </c>
      <c r="G390" t="s">
        <v>2526</v>
      </c>
      <c r="H390" t="s">
        <v>4397</v>
      </c>
      <c r="J390" s="1" t="str">
        <f t="shared" si="355"/>
        <v>Decreases damage for a short time when attacked</v>
      </c>
      <c r="L390">
        <v>1</v>
      </c>
      <c r="M390">
        <v>1</v>
      </c>
      <c r="O390" t="s">
        <v>10915</v>
      </c>
      <c r="P390" t="s">
        <v>10916</v>
      </c>
      <c r="Q390" t="s">
        <v>10917</v>
      </c>
      <c r="R390" t="s">
        <v>10924</v>
      </c>
      <c r="S390" t="s">
        <v>10925</v>
      </c>
      <c r="T390" t="s">
        <v>10929</v>
      </c>
      <c r="U390" t="s">
        <v>10930</v>
      </c>
      <c r="V390" t="s">
        <v>10935</v>
      </c>
      <c r="W390" t="s">
        <v>10937</v>
      </c>
      <c r="X390" s="20" t="s">
        <v>10939</v>
      </c>
      <c r="Y390" t="s">
        <v>10942</v>
      </c>
      <c r="Z390" t="s">
        <v>10933</v>
      </c>
      <c r="AA390" s="20" t="s">
        <v>10918</v>
      </c>
      <c r="AB390" t="s">
        <v>10919</v>
      </c>
      <c r="AC390" t="s">
        <v>10920</v>
      </c>
      <c r="AD390" t="s">
        <v>10921</v>
      </c>
      <c r="AE390" t="s">
        <v>10922</v>
      </c>
      <c r="AF390" t="s">
        <v>10923</v>
      </c>
      <c r="AG390" t="s">
        <v>10926</v>
      </c>
      <c r="AH390" s="20" t="s">
        <v>10927</v>
      </c>
      <c r="AI390" t="s">
        <v>10928</v>
      </c>
      <c r="AJ390" t="s">
        <v>10931</v>
      </c>
      <c r="AK390" t="s">
        <v>10932</v>
      </c>
      <c r="AL390" t="s">
        <v>10934</v>
      </c>
      <c r="AM390" t="s">
        <v>10936</v>
      </c>
      <c r="AN390" t="s">
        <v>10938</v>
      </c>
      <c r="AO390" t="s">
        <v>10940</v>
      </c>
      <c r="AP390" t="s">
        <v>10941</v>
      </c>
      <c r="AQ390" t="str">
        <f t="shared" si="403"/>
        <v>Decreases damage for a short time when attacked</v>
      </c>
      <c r="AR390">
        <f t="shared" si="356"/>
        <v>0</v>
      </c>
      <c r="AS390">
        <f t="shared" si="357"/>
        <v>0</v>
      </c>
      <c r="AT390">
        <f t="shared" ca="1" si="358"/>
        <v>-1</v>
      </c>
      <c r="AU390">
        <f t="shared" ca="1" si="359"/>
        <v>-1</v>
      </c>
      <c r="AV390">
        <f t="shared" ca="1" si="360"/>
        <v>-1</v>
      </c>
      <c r="AW390">
        <f t="shared" ca="1" si="361"/>
        <v>-1</v>
      </c>
      <c r="AX390">
        <f t="shared" ca="1" si="362"/>
        <v>-1</v>
      </c>
      <c r="AY390">
        <f t="shared" ca="1" si="363"/>
        <v>-1</v>
      </c>
      <c r="AZ390">
        <f t="shared" ca="1" si="364"/>
        <v>-1</v>
      </c>
      <c r="BA390">
        <f t="shared" ca="1" si="365"/>
        <v>-1</v>
      </c>
      <c r="BB390">
        <f t="shared" ca="1" si="366"/>
        <v>-1</v>
      </c>
      <c r="BC390">
        <f t="shared" ca="1" si="367"/>
        <v>-1</v>
      </c>
      <c r="BD390">
        <f t="shared" ca="1" si="368"/>
        <v>-1</v>
      </c>
      <c r="BE390">
        <f t="shared" ca="1" si="369"/>
        <v>-1</v>
      </c>
      <c r="BF390">
        <f t="shared" ca="1" si="370"/>
        <v>-1</v>
      </c>
      <c r="BG390">
        <f t="shared" ca="1" si="371"/>
        <v>-1</v>
      </c>
      <c r="BH390">
        <f t="shared" ca="1" si="372"/>
        <v>-1</v>
      </c>
      <c r="BI390">
        <f t="shared" ca="1" si="373"/>
        <v>-1</v>
      </c>
      <c r="BJ390">
        <f t="shared" ca="1" si="374"/>
        <v>-1</v>
      </c>
      <c r="BK390">
        <f t="shared" ca="1" si="375"/>
        <v>-1</v>
      </c>
      <c r="BL390">
        <f t="shared" ca="1" si="376"/>
        <v>-1</v>
      </c>
      <c r="BM390">
        <f t="shared" ca="1" si="377"/>
        <v>-1</v>
      </c>
      <c r="BN390">
        <f ca="1">IF(AT390=-1,-1,COUNTIF($AT390:AT390,AT390)+IF(AT390=0,50,0))</f>
        <v>-1</v>
      </c>
      <c r="BO390">
        <f ca="1">IF(AU390=-1,-1,COUNTIF($AT390:AU390,AU390)+IF(AU390=0,50,0))</f>
        <v>-1</v>
      </c>
      <c r="BP390">
        <f ca="1">IF(AV390=-1,-1,COUNTIF($AT390:AV390,AV390)+IF(AV390=0,50,0))</f>
        <v>-1</v>
      </c>
      <c r="BQ390">
        <f ca="1">IF(AW390=-1,-1,COUNTIF($AT390:AW390,AW390)+IF(AW390=0,50,0))</f>
        <v>-1</v>
      </c>
      <c r="BR390">
        <f ca="1">IF(AX390=-1,-1,COUNTIF($AT390:AX390,AX390)+IF(AX390=0,50,0))</f>
        <v>-1</v>
      </c>
      <c r="BS390">
        <f ca="1">IF(AY390=-1,-1,COUNTIF($AT390:AY390,AY390)+IF(AY390=0,50,0))</f>
        <v>-1</v>
      </c>
      <c r="BT390">
        <f ca="1">IF(AZ390=-1,-1,COUNTIF($AT390:AZ390,AZ390)+IF(AZ390=0,50,0))</f>
        <v>-1</v>
      </c>
      <c r="BU390">
        <f ca="1">IF(BA390=-1,-1,COUNTIF($AT390:BA390,BA390)+IF(BA390=0,50,0))</f>
        <v>-1</v>
      </c>
      <c r="BV390">
        <f ca="1">IF(BB390=-1,-1,COUNTIF($AT390:BB390,BB390)+IF(BB390=0,50,0))</f>
        <v>-1</v>
      </c>
      <c r="BW390">
        <f ca="1">IF(BC390=-1,-1,COUNTIF($AT390:BC390,BC390)+IF(BC390=0,50,0))</f>
        <v>-1</v>
      </c>
      <c r="BX390">
        <f ca="1">IF(BD390=-1,-1,COUNTIF($AT390:BD390,BD390)+IF(BD390=0,50,0))</f>
        <v>-1</v>
      </c>
      <c r="BY390">
        <f ca="1">IF(BE390=-1,-1,COUNTIF($AT390:BE390,BE390)+IF(BE390=0,50,0))</f>
        <v>-1</v>
      </c>
      <c r="BZ390">
        <f ca="1">IF(BF390=-1,-1,COUNTIF($AT390:BF390,BF390)+IF(BF390=0,50,0))</f>
        <v>-1</v>
      </c>
      <c r="CA390">
        <f ca="1">IF(BG390=-1,-1,COUNTIF($AT390:BG390,BG390)+IF(BG390=0,50,0))</f>
        <v>-1</v>
      </c>
      <c r="CB390">
        <f ca="1">IF(BH390=-1,-1,COUNTIF($AT390:BH390,BH390)+IF(BH390=0,50,0))</f>
        <v>-1</v>
      </c>
      <c r="CC390">
        <f ca="1">IF(BI390=-1,-1,COUNTIF($AT390:BI390,BI390)+IF(BI390=0,50,0))</f>
        <v>-1</v>
      </c>
      <c r="CD390">
        <f ca="1">IF(BJ390=-1,-1,COUNTIF($AT390:BJ390,BJ390)+IF(BJ390=0,50,0))</f>
        <v>-1</v>
      </c>
      <c r="CE390">
        <f ca="1">IF(BK390=-1,-1,COUNTIF($AT390:BK390,BK390)+IF(BK390=0,50,0))</f>
        <v>-1</v>
      </c>
      <c r="CF390">
        <f ca="1">IF(BL390=-1,-1,COUNTIF($AT390:BL390,BL390)+IF(BL390=0,50,0))</f>
        <v>-1</v>
      </c>
      <c r="CG390">
        <f ca="1">IF(BM390=-1,-1,COUNTIF($AT390:BM390,BM390)+IF(BM390=0,50,0))</f>
        <v>-1</v>
      </c>
      <c r="CH390">
        <f t="shared" ca="1" si="405"/>
        <v>-1</v>
      </c>
      <c r="CI390">
        <f t="shared" ca="1" si="405"/>
        <v>-1</v>
      </c>
      <c r="CJ390">
        <f t="shared" ca="1" si="405"/>
        <v>-1</v>
      </c>
      <c r="CK390">
        <f t="shared" ca="1" si="405"/>
        <v>-1</v>
      </c>
      <c r="CL390">
        <f t="shared" ca="1" si="405"/>
        <v>-1</v>
      </c>
      <c r="CM390">
        <f t="shared" ca="1" si="405"/>
        <v>-1</v>
      </c>
      <c r="CN390">
        <f t="shared" ca="1" si="405"/>
        <v>-1</v>
      </c>
      <c r="CO390">
        <f t="shared" ca="1" si="405"/>
        <v>-1</v>
      </c>
      <c r="CP390">
        <f t="shared" ca="1" si="405"/>
        <v>-1</v>
      </c>
      <c r="CQ390">
        <f t="shared" ca="1" si="405"/>
        <v>-1</v>
      </c>
      <c r="CR390">
        <f t="shared" ca="1" si="406"/>
        <v>-1</v>
      </c>
      <c r="CS390">
        <f t="shared" ca="1" si="406"/>
        <v>-1</v>
      </c>
      <c r="CT390">
        <f t="shared" ca="1" si="406"/>
        <v>-1</v>
      </c>
      <c r="CU390">
        <f t="shared" ca="1" si="406"/>
        <v>-1</v>
      </c>
      <c r="CV390">
        <f t="shared" ca="1" si="406"/>
        <v>-1</v>
      </c>
      <c r="CW390">
        <f t="shared" ca="1" si="406"/>
        <v>-1</v>
      </c>
      <c r="CX390">
        <f t="shared" ca="1" si="406"/>
        <v>-1</v>
      </c>
      <c r="CY390">
        <f t="shared" ca="1" si="406"/>
        <v>-1</v>
      </c>
      <c r="CZ390">
        <f t="shared" ca="1" si="406"/>
        <v>-1</v>
      </c>
      <c r="DA390">
        <f t="shared" ca="1" si="406"/>
        <v>-1</v>
      </c>
      <c r="DB390">
        <f t="shared" ca="1" si="407"/>
        <v>-1</v>
      </c>
      <c r="DC390">
        <f t="shared" ca="1" si="407"/>
        <v>-1</v>
      </c>
      <c r="DD390">
        <f t="shared" ca="1" si="407"/>
        <v>-1</v>
      </c>
      <c r="DE390">
        <f t="shared" ca="1" si="407"/>
        <v>-1</v>
      </c>
      <c r="DF390">
        <f t="shared" ca="1" si="407"/>
        <v>-1</v>
      </c>
      <c r="DG390">
        <f t="shared" ca="1" si="407"/>
        <v>-1</v>
      </c>
      <c r="DH390">
        <f t="shared" ca="1" si="407"/>
        <v>-1</v>
      </c>
      <c r="DI390">
        <f t="shared" ca="1" si="407"/>
        <v>-1</v>
      </c>
      <c r="DJ390">
        <f t="shared" ca="1" si="407"/>
        <v>-1</v>
      </c>
      <c r="DK390">
        <f t="shared" ca="1" si="407"/>
        <v>-1</v>
      </c>
      <c r="DL390">
        <f t="shared" ca="1" si="408"/>
        <v>-1</v>
      </c>
      <c r="DM390">
        <f t="shared" ca="1" si="408"/>
        <v>-1</v>
      </c>
      <c r="DN390">
        <f t="shared" ca="1" si="408"/>
        <v>-1</v>
      </c>
      <c r="DO390">
        <f t="shared" ca="1" si="408"/>
        <v>-1</v>
      </c>
      <c r="DP390">
        <f t="shared" ca="1" si="408"/>
        <v>-1</v>
      </c>
      <c r="DQ390">
        <f t="shared" ca="1" si="408"/>
        <v>-1</v>
      </c>
      <c r="DR390">
        <f t="shared" ca="1" si="408"/>
        <v>-1</v>
      </c>
      <c r="DS390">
        <f t="shared" ca="1" si="408"/>
        <v>-1</v>
      </c>
      <c r="DT390">
        <f t="shared" ca="1" si="408"/>
        <v>-1</v>
      </c>
      <c r="DU390">
        <f t="shared" ca="1" si="408"/>
        <v>-1</v>
      </c>
      <c r="DV390" t="str">
        <f ca="1">SUBSTITUTE(SUBSTITUTE(SUBSTITUTE(SUBSTITUTE(SUBSTITUTE(SUBSTITUTE(SUBSTITUTE(SUBSTITUTE(SUBSTITUTE(SUBSTITUTE(
SUBSTITUTE(SUBSTITUTE(SUBSTITUTE(SUBSTITUTE(SUBSTITUTE(SUBSTITUTE(SUBSTITUTE(SUBSTITUTE(SUBSTITUTE(SUBSTITUTE($AQ390,
IF($CH390=-1,"",MID($AQ390,$CH390,$DB390-$CH390+1)),IF($CH390=-1,"",VLOOKUP($BN390,구글언어코드!$K:$L,2,0))),
IF($CI390=-1,"",MID($AQ390,$CI390,$DC390-$CI390+1)),IF($CI390=-1,"",VLOOKUP($BO390,구글언어코드!$K:$L,2,0))),
IF($CJ390=-1,"",MID($AQ390,$CJ390,$DD390-$CJ390+1)),IF($CJ390=-1,"",VLOOKUP($BP390,구글언어코드!$K:$L,2,0))),
IF($CK390=-1,"",MID($AQ390,$CK390,$DE390-$CK390+1)),IF($CK390=-1,"",VLOOKUP($BQ390,구글언어코드!$K:$L,2,0))),
IF($CL390=-1,"",MID($AQ390,$CL390,$DF390-$CL390+1)),IF($CL390=-1,"",VLOOKUP($BR390,구글언어코드!$K:$L,2,0))),
IF($CM390=-1,"",MID($AQ390,$CM390,$DG390-$CM390+1)),IF($CM390=-1,"",VLOOKUP($BS390,구글언어코드!$K:$L,2,0))),
IF($CN390=-1,"",MID($AQ390,$CN390,$DH390-$CN390+1)),IF($CN390=-1,"",VLOOKUP($BT390,구글언어코드!$K:$L,2,0))),
IF($CO390=-1,"",MID($AQ390,$CO390,$DI390-$CO390+1)),IF($CO390=-1,"",VLOOKUP($BU390,구글언어코드!$K:$L,2,0))),
IF($CP390=-1,"",MID($AQ390,$CP390,$DJ390-$CP390+1)),IF($CP390=-1,"",VLOOKUP($BV390,구글언어코드!$K:$L,2,0))),
IF($CQ390=-1,"",MID($AQ390,$CQ390,$DK390-$CQ390+1)),IF($CQ390=-1,"",VLOOKUP($BW390,구글언어코드!$K:$L,2,0))),
IF($CR390=-1,"",MID($AQ390,$CR390,$DL390-$CR390+1)),IF($CR390=-1,"",VLOOKUP($BX390,구글언어코드!$K:$L,2,0))),
IF($CS390=-1,"",MID($AQ390,$CS390,$DM390-$CS390+1)),IF($CS390=-1,"",VLOOKUP($BY390,구글언어코드!$K:$L,2,0))),
IF($CT390=-1,"",MID($AQ390,$CT390,$DN390-$CT390+1)),IF($CT390=-1,"",VLOOKUP($BZ390,구글언어코드!$K:$L,2,0))),
IF($CU390=-1,"",MID($AQ390,$CU390,$DO390-$CU390+1)),IF($CU390=-1,"",VLOOKUP($CA390,구글언어코드!$K:$L,2,0))),
IF($CV390=-1,"",MID($AQ390,$CV390,$DP390-$CV390+1)),IF($CV390=-1,"",VLOOKUP($CB390,구글언어코드!$K:$L,2,0))),
IF($CW390=-1,"",MID($AQ390,$CW390,$DQ390-$CW390+1)),IF($CW390=-1,"",VLOOKUP($CC390,구글언어코드!$K:$L,2,0))),
IF($CX390=-1,"",MID($AQ390,$CX390,$DR390-$CX390+1)),IF($CX390=-1,"",VLOOKUP($CD390,구글언어코드!$K:$L,2,0))),
IF($CY390=-1,"",MID($AQ390,$CY390,$DS390-$CY390+1)),IF($CY390=-1,"",VLOOKUP($CE390,구글언어코드!$K:$L,2,0))),
IF($CZ390=-1,"",MID($AQ390,$CZ390,$DT390-$CZ390+1)),IF($CZ390=-1,"",VLOOKUP($CF390,구글언어코드!$K:$L,2,0))),
IF($DA390=-1,"",MID($AQ390,$DA390,$DU390-$DA390+1)),IF($DA390=-1,"",VLOOKUP($CG390,구글언어코드!$K:$L,2,0)))</f>
        <v>Decreases damage for a short time when attacked</v>
      </c>
      <c r="DW390" t="str">
        <f ca="1">SUBSTITUTE(SUBSTITUTE(SUBSTITUTE(SUBSTITUTE(SUBSTITUTE(SUBSTITUTE(SUBSTITUTE(SUBSTITUTE(SUBSTITUTE(SUBSTITUTE(
SUBSTITUTE(SUBSTITUTE(SUBSTITUTE(SUBSTITUTE(SUBSTITUTE(SUBSTITUTE(SUBSTITUTE(SUBSTITUTE(SUBSTITUTE(SUBSTITUTE(DV390,
IF($CH390=-1,"",VLOOKUP($BN390,구글언어코드!$K:$L,2,0)),IF($CH390=-1,"",MID($AQ390,$CH390,$DB390-$CH390+1))),
IF($CI390=-1,"",VLOOKUP($BO390,구글언어코드!$K:$L,2,0)),IF($CI390=-1,"",MID($AQ390,$CI390,$DC390-$CI390+1))),
IF($CJ390=-1,"",VLOOKUP($BP390,구글언어코드!$K:$L,2,0)),IF($CJ390=-1,"",MID($AQ390,$CJ390,$DD390-$CJ390+1))),
IF($CK390=-1,"",VLOOKUP($BQ390,구글언어코드!$K:$L,2,0)),IF($CK390=-1,"",MID($AQ390,$CK390,$DE390-$CK390+1))),
IF($CL390=-1,"",VLOOKUP($BR390,구글언어코드!$K:$L,2,0)),IF($CL390=-1,"",MID($AQ390,$CL390,$DF390-$CL390+1))),
IF($CM390=-1,"",VLOOKUP($BS390,구글언어코드!$K:$L,2,0)),IF($CM390=-1,"",MID($AQ390,$CM390,$DG390-$CM390+1))),
IF($CN390=-1,"",VLOOKUP($BT390,구글언어코드!$K:$L,2,0)),IF($CN390=-1,"",MID($AQ390,$CN390,$DH390-$CN390+1))),
IF($CO390=-1,"",VLOOKUP($BU390,구글언어코드!$K:$L,2,0)),IF($CO390=-1,"",MID($AQ390,$CO390,$DI390-$CO390+1))),
IF($CP390=-1,"",VLOOKUP($BV390,구글언어코드!$K:$L,2,0)),IF($CP390=-1,"",MID($AQ390,$CP390,$DJ390-$CP390+1))),
IF($CQ390=-1,"",VLOOKUP($BW390,구글언어코드!$K:$L,2,0)),IF($CQ390=-1,"",MID($AQ390,$CQ390,$DK390-$CQ390+1))),
IF($CR390=-1,"",VLOOKUP($BX390,구글언어코드!$K:$L,2,0)),IF($CR390=-1,"",MID($AQ390,$CR390,$DL390-$CR390+1))),
IF($CS390=-1,"",VLOOKUP($BY390,구글언어코드!$K:$L,2,0)),IF($CS390=-1,"",MID($AQ390,$CS390,$DM390-$CS390+1))),
IF($CT390=-1,"",VLOOKUP($BZ390,구글언어코드!$K:$L,2,0)),IF($CT390=-1,"",MID($AQ390,$CT390,$DN390-$CT390+1))),
IF($CU390=-1,"",VLOOKUP($CA390,구글언어코드!$K:$L,2,0)),IF($CU390=-1,"",MID($AQ390,$CU390,$DO390-$CU390+1))),
IF($CV390=-1,"",VLOOKUP($CB390,구글언어코드!$K:$L,2,0)),IF($CV390=-1,"",MID($AQ390,$CV390,$DP390-$CV390+1))),
IF($CW390=-1,"",VLOOKUP($CC390,구글언어코드!$K:$L,2,0)),IF($CW390=-1,"",MID($AQ390,$CW390,$DQ390-$CW390+1))),
IF($CX390=-1,"",VLOOKUP($CD390,구글언어코드!$K:$L,2,0)),IF($CX390=-1,"",MID($AQ390,$CX390,$DR390-$CX390+1))),
IF($CY390=-1,"",VLOOKUP($CE390,구글언어코드!$K:$L,2,0)),IF($CY390=-1,"",MID($AQ390,$CY390,$DS390-$CY390+1))),
IF($CZ390=-1,"",VLOOKUP($CF390,구글언어코드!$K:$L,2,0)),IF($CZ390=-1,"",MID($AQ390,$CZ390,$DT390-$CZ390+1))),
IF($DA390=-1,"",VLOOKUP($CG390,구글언어코드!$K:$L,2,0)),IF($DA390=-1,"",MID($AQ390,$DA390,$DU390-$DA390+1)))</f>
        <v>Decreases damage for a short time when attacked</v>
      </c>
      <c r="DX390">
        <f>IF(LEN(C390)-LEN(SUBSTITUTE(C390,"}",""))&lt;&gt;LEN(C390)-LEN(SUBSTITUTE(C390,"{","")),"괄호이상",(LEN(C390)-LEN(SUBSTITUTE(C390,"}",""))))</f>
        <v>0</v>
      </c>
      <c r="DY390">
        <f>IF(LEN(H390)-LEN(SUBSTITUTE(H390,"}",""))&lt;&gt;LEN(H390)-LEN(SUBSTITUTE(H390,"{","")),"괄호이상",(LEN(H390)-LEN(SUBSTITUTE(H390,"}",""))))</f>
        <v>0</v>
      </c>
      <c r="DZ390">
        <f>IF(LEN(O390)-LEN(SUBSTITUTE(O390,"}",""))&lt;&gt;LEN(O390)-LEN(SUBSTITUTE(O390,"{","")),"괄호이상",(LEN(O390)-LEN(SUBSTITUTE(O390,"}",""))))</f>
        <v>0</v>
      </c>
      <c r="EA390">
        <f>IF(LEN(P390)-LEN(SUBSTITUTE(P390,"}",""))&lt;&gt;LEN(P390)-LEN(SUBSTITUTE(P390,"{","")),"괄호이상",(LEN(P390)-LEN(SUBSTITUTE(P390,"}",""))))</f>
        <v>0</v>
      </c>
      <c r="EB390">
        <f>IF(LEN(Q390)-LEN(SUBSTITUTE(Q390,"}",""))&lt;&gt;LEN(Q390)-LEN(SUBSTITUTE(Q390,"{","")),"괄호이상",(LEN(Q390)-LEN(SUBSTITUTE(Q390,"}",""))))</f>
        <v>0</v>
      </c>
      <c r="EC390">
        <f>IF(LEN(R390)-LEN(SUBSTITUTE(R390,"}",""))&lt;&gt;LEN(R390)-LEN(SUBSTITUTE(R390,"{","")),"괄호이상",(LEN(R390)-LEN(SUBSTITUTE(R390,"}",""))))</f>
        <v>0</v>
      </c>
      <c r="ED390">
        <f>IF(LEN(S390)-LEN(SUBSTITUTE(S390,"}",""))&lt;&gt;LEN(S390)-LEN(SUBSTITUTE(S390,"{","")),"괄호이상",(LEN(S390)-LEN(SUBSTITUTE(S390,"}",""))))</f>
        <v>0</v>
      </c>
      <c r="EE390">
        <f>IF(LEN(T390)-LEN(SUBSTITUTE(T390,"}",""))&lt;&gt;LEN(T390)-LEN(SUBSTITUTE(T390,"{","")),"괄호이상",(LEN(T390)-LEN(SUBSTITUTE(T390,"}",""))))</f>
        <v>0</v>
      </c>
      <c r="EF390">
        <f>IF(LEN(U390)-LEN(SUBSTITUTE(U390,"}",""))&lt;&gt;LEN(U390)-LEN(SUBSTITUTE(U390,"{","")),"괄호이상",(LEN(U390)-LEN(SUBSTITUTE(U390,"}",""))))</f>
        <v>0</v>
      </c>
      <c r="EG390">
        <f>IF(LEN(V390)-LEN(SUBSTITUTE(V390,"}",""))&lt;&gt;LEN(V390)-LEN(SUBSTITUTE(V390,"{","")),"괄호이상",(LEN(V390)-LEN(SUBSTITUTE(V390,"}",""))))</f>
        <v>0</v>
      </c>
      <c r="EH390">
        <f>IF(LEN(W390)-LEN(SUBSTITUTE(W390,"}",""))&lt;&gt;LEN(W390)-LEN(SUBSTITUTE(W390,"{","")),"괄호이상",(LEN(W390)-LEN(SUBSTITUTE(W390,"}",""))))</f>
        <v>0</v>
      </c>
      <c r="EI390">
        <f>IF(LEN(X390)-LEN(SUBSTITUTE(X390,"}",""))&lt;&gt;LEN(X390)-LEN(SUBSTITUTE(X390,"{","")),"괄호이상",(LEN(X390)-LEN(SUBSTITUTE(X390,"}",""))))</f>
        <v>0</v>
      </c>
      <c r="EJ390">
        <f>IF(LEN(Y390)-LEN(SUBSTITUTE(Y390,"}",""))&lt;&gt;LEN(Y390)-LEN(SUBSTITUTE(Y390,"{","")),"괄호이상",(LEN(Y390)-LEN(SUBSTITUTE(Y390,"}",""))))</f>
        <v>0</v>
      </c>
      <c r="EK390">
        <f>IF(LEN(Z390)-LEN(SUBSTITUTE(Z390,"}",""))&lt;&gt;LEN(Z390)-LEN(SUBSTITUTE(Z390,"{","")),"괄호이상",(LEN(Z390)-LEN(SUBSTITUTE(Z390,"}",""))))</f>
        <v>0</v>
      </c>
      <c r="EL390">
        <f>IF(LEN(AA390)-LEN(SUBSTITUTE(AA390,"}",""))&lt;&gt;LEN(AA390)-LEN(SUBSTITUTE(AA390,"{","")),"괄호이상",(LEN(AA390)-LEN(SUBSTITUTE(AA390,"}",""))))</f>
        <v>0</v>
      </c>
      <c r="EM390">
        <f>IF(LEN(AB390)-LEN(SUBSTITUTE(AB390,"}",""))&lt;&gt;LEN(AB390)-LEN(SUBSTITUTE(AB390,"{","")),"괄호이상",(LEN(AB390)-LEN(SUBSTITUTE(AB390,"}",""))))</f>
        <v>0</v>
      </c>
      <c r="EN390">
        <f>IF(LEN(AC390)-LEN(SUBSTITUTE(AC390,"}",""))&lt;&gt;LEN(AC390)-LEN(SUBSTITUTE(AC390,"{","")),"괄호이상",(LEN(AC390)-LEN(SUBSTITUTE(AC390,"}",""))))</f>
        <v>0</v>
      </c>
      <c r="EO390">
        <f>IF(LEN(AD390)-LEN(SUBSTITUTE(AD390,"}",""))&lt;&gt;LEN(AD390)-LEN(SUBSTITUTE(AD390,"{","")),"괄호이상",(LEN(AD390)-LEN(SUBSTITUTE(AD390,"}",""))))</f>
        <v>0</v>
      </c>
      <c r="EP390">
        <f>IF(LEN(AE390)-LEN(SUBSTITUTE(AE390,"}",""))&lt;&gt;LEN(AE390)-LEN(SUBSTITUTE(AE390,"{","")),"괄호이상",(LEN(AE390)-LEN(SUBSTITUTE(AE390,"}",""))))</f>
        <v>0</v>
      </c>
      <c r="EQ390">
        <f>IF(LEN(AF390)-LEN(SUBSTITUTE(AF390,"}",""))&lt;&gt;LEN(AF390)-LEN(SUBSTITUTE(AF390,"{","")),"괄호이상",(LEN(AF390)-LEN(SUBSTITUTE(AF390,"}",""))))</f>
        <v>0</v>
      </c>
      <c r="ER390">
        <f>IF(LEN(AG390)-LEN(SUBSTITUTE(AG390,"}",""))&lt;&gt;LEN(AG390)-LEN(SUBSTITUTE(AG390,"{","")),"괄호이상",(LEN(AG390)-LEN(SUBSTITUTE(AG390,"}",""))))</f>
        <v>0</v>
      </c>
      <c r="ES390">
        <f>IF(LEN(AH390)-LEN(SUBSTITUTE(AH390,"}",""))&lt;&gt;LEN(AH390)-LEN(SUBSTITUTE(AH390,"{","")),"괄호이상",(LEN(AH390)-LEN(SUBSTITUTE(AH390,"}",""))))</f>
        <v>0</v>
      </c>
      <c r="ET390">
        <f>IF(LEN(AI390)-LEN(SUBSTITUTE(AI390,"}",""))&lt;&gt;LEN(AI390)-LEN(SUBSTITUTE(AI390,"{","")),"괄호이상",(LEN(AI390)-LEN(SUBSTITUTE(AI390,"}",""))))</f>
        <v>0</v>
      </c>
      <c r="EU390">
        <f>IF(LEN(AJ390)-LEN(SUBSTITUTE(AJ390,"}",""))&lt;&gt;LEN(AJ390)-LEN(SUBSTITUTE(AJ390,"{","")),"괄호이상",(LEN(AJ390)-LEN(SUBSTITUTE(AJ390,"}",""))))</f>
        <v>0</v>
      </c>
      <c r="EV390">
        <f>IF(LEN(AK390)-LEN(SUBSTITUTE(AK390,"}",""))&lt;&gt;LEN(AK390)-LEN(SUBSTITUTE(AK390,"{","")),"괄호이상",(LEN(AK390)-LEN(SUBSTITUTE(AK390,"}",""))))</f>
        <v>0</v>
      </c>
      <c r="EW390">
        <f>IF(LEN(AL390)-LEN(SUBSTITUTE(AL390,"}",""))&lt;&gt;LEN(AL390)-LEN(SUBSTITUTE(AL390,"{","")),"괄호이상",(LEN(AL390)-LEN(SUBSTITUTE(AL390,"}",""))))</f>
        <v>0</v>
      </c>
      <c r="EX390">
        <f>IF(LEN(AM390)-LEN(SUBSTITUTE(AM390,"}",""))&lt;&gt;LEN(AM390)-LEN(SUBSTITUTE(AM390,"{","")),"괄호이상",(LEN(AM390)-LEN(SUBSTITUTE(AM390,"}",""))))</f>
        <v>0</v>
      </c>
      <c r="EY390">
        <f>IF(LEN(AN390)-LEN(SUBSTITUTE(AN390,"}",""))&lt;&gt;LEN(AN390)-LEN(SUBSTITUTE(AN390,"{","")),"괄호이상",(LEN(AN390)-LEN(SUBSTITUTE(AN390,"}",""))))</f>
        <v>0</v>
      </c>
      <c r="EZ390">
        <f>IF(LEN(AO390)-LEN(SUBSTITUTE(AO390,"}",""))&lt;&gt;LEN(AO390)-LEN(SUBSTITUTE(AO390,"{","")),"괄호이상",(LEN(AO390)-LEN(SUBSTITUTE(AO390,"}",""))))</f>
        <v>0</v>
      </c>
      <c r="FA390">
        <f>IF(LEN(AP390)-LEN(SUBSTITUTE(AP390,"}",""))&lt;&gt;LEN(AP390)-LEN(SUBSTITUTE(AP390,"{","")),"괄호이상",(LEN(AP390)-LEN(SUBSTITUTE(AP390,"}",""))))</f>
        <v>0</v>
      </c>
      <c r="FB390" t="str">
        <f t="array" ref="FB390">IF(SUM(IF($DX390-DX390:FA390&gt;0,1,0))&gt;0,"여기","")</f>
        <v/>
      </c>
      <c r="FC390">
        <f>IF(LEN(C390)-LEN(SUBSTITUTE(C390,"&gt;",""))&lt;&gt;LEN(C390)-LEN(SUBSTITUTE(C390,"&lt;","")),"괄호이상",(LEN(C390)-LEN(SUBSTITUTE(C390,"&gt;","")))/2)</f>
        <v>0</v>
      </c>
      <c r="FD390">
        <f>IF(LEN(H390)-LEN(SUBSTITUTE(H390,"&gt;",""))&lt;&gt;LEN(H390)-LEN(SUBSTITUTE(H390,"&lt;","")),"괄호이상",(LEN(H390)-LEN(SUBSTITUTE(H390,"&gt;","")))/2)</f>
        <v>0</v>
      </c>
      <c r="FE390">
        <f>IF(LEN(O390)-LEN(SUBSTITUTE(O390,"&gt;",""))&lt;&gt;LEN(O390)-LEN(SUBSTITUTE(O390,"&lt;","")),"괄호이상",(LEN(O390)-LEN(SUBSTITUTE(O390,"&gt;","")))/2)</f>
        <v>0</v>
      </c>
      <c r="FF390">
        <f>IF(LEN(P390)-LEN(SUBSTITUTE(P390,"&gt;",""))&lt;&gt;LEN(P390)-LEN(SUBSTITUTE(P390,"&lt;","")),"괄호이상",(LEN(P390)-LEN(SUBSTITUTE(P390,"&gt;","")))/2)</f>
        <v>0</v>
      </c>
      <c r="FG390">
        <f>IF(LEN(Q390)-LEN(SUBSTITUTE(Q390,"&gt;",""))&lt;&gt;LEN(Q390)-LEN(SUBSTITUTE(Q390,"&lt;","")),"괄호이상",(LEN(Q390)-LEN(SUBSTITUTE(Q390,"&gt;","")))/2)</f>
        <v>0</v>
      </c>
      <c r="FH390">
        <f>IF(LEN(R390)-LEN(SUBSTITUTE(R390,"&gt;",""))&lt;&gt;LEN(R390)-LEN(SUBSTITUTE(R390,"&lt;","")),"괄호이상",(LEN(R390)-LEN(SUBSTITUTE(R390,"&gt;","")))/2)</f>
        <v>0</v>
      </c>
      <c r="FI390">
        <f>IF(LEN(S390)-LEN(SUBSTITUTE(S390,"&gt;",""))&lt;&gt;LEN(S390)-LEN(SUBSTITUTE(S390,"&lt;","")),"괄호이상",(LEN(S390)-LEN(SUBSTITUTE(S390,"&gt;","")))/2)</f>
        <v>0</v>
      </c>
      <c r="FJ390">
        <f>IF(LEN(T390)-LEN(SUBSTITUTE(T390,"&gt;",""))&lt;&gt;LEN(T390)-LEN(SUBSTITUTE(T390,"&lt;","")),"괄호이상",(LEN(T390)-LEN(SUBSTITUTE(T390,"&gt;","")))/2)</f>
        <v>0</v>
      </c>
      <c r="FK390">
        <f>IF(LEN(U390)-LEN(SUBSTITUTE(U390,"&gt;",""))&lt;&gt;LEN(U390)-LEN(SUBSTITUTE(U390,"&lt;","")),"괄호이상",(LEN(U390)-LEN(SUBSTITUTE(U390,"&gt;","")))/2)</f>
        <v>0</v>
      </c>
      <c r="FL390">
        <f>IF(LEN(V390)-LEN(SUBSTITUTE(V390,"&gt;",""))&lt;&gt;LEN(V390)-LEN(SUBSTITUTE(V390,"&lt;","")),"괄호이상",(LEN(V390)-LEN(SUBSTITUTE(V390,"&gt;","")))/2)</f>
        <v>0</v>
      </c>
      <c r="FM390">
        <f>IF(LEN(W390)-LEN(SUBSTITUTE(W390,"&gt;",""))&lt;&gt;LEN(W390)-LEN(SUBSTITUTE(W390,"&lt;","")),"괄호이상",(LEN(W390)-LEN(SUBSTITUTE(W390,"&gt;","")))/2)</f>
        <v>0</v>
      </c>
      <c r="FN390">
        <f>IF(LEN(X390)-LEN(SUBSTITUTE(X390,"&gt;",""))&lt;&gt;LEN(X390)-LEN(SUBSTITUTE(X390,"&lt;","")),"괄호이상",(LEN(X390)-LEN(SUBSTITUTE(X390,"&gt;","")))/2)</f>
        <v>0</v>
      </c>
      <c r="FO390">
        <f>IF(LEN(Y390)-LEN(SUBSTITUTE(Y390,"&gt;",""))&lt;&gt;LEN(Y390)-LEN(SUBSTITUTE(Y390,"&lt;","")),"괄호이상",(LEN(Y390)-LEN(SUBSTITUTE(Y390,"&gt;","")))/2)</f>
        <v>0</v>
      </c>
      <c r="FP390">
        <f>IF(LEN(Z390)-LEN(SUBSTITUTE(Z390,"&gt;",""))&lt;&gt;LEN(Z390)-LEN(SUBSTITUTE(Z390,"&lt;","")),"괄호이상",(LEN(Z390)-LEN(SUBSTITUTE(Z390,"&gt;","")))/2)</f>
        <v>0</v>
      </c>
      <c r="FQ390">
        <f>IF(LEN(AA390)-LEN(SUBSTITUTE(AA390,"&gt;",""))&lt;&gt;LEN(AA390)-LEN(SUBSTITUTE(AA390,"&lt;","")),"괄호이상",(LEN(AA390)-LEN(SUBSTITUTE(AA390,"&gt;","")))/2)</f>
        <v>0</v>
      </c>
      <c r="FR390">
        <f>IF(LEN(AB390)-LEN(SUBSTITUTE(AB390,"&gt;",""))&lt;&gt;LEN(AB390)-LEN(SUBSTITUTE(AB390,"&lt;","")),"괄호이상",(LEN(AB390)-LEN(SUBSTITUTE(AB390,"&gt;","")))/2)</f>
        <v>0</v>
      </c>
      <c r="FS390">
        <f>IF(LEN(AC390)-LEN(SUBSTITUTE(AC390,"&gt;",""))&lt;&gt;LEN(AC390)-LEN(SUBSTITUTE(AC390,"&lt;","")),"괄호이상",(LEN(AC390)-LEN(SUBSTITUTE(AC390,"&gt;","")))/2)</f>
        <v>0</v>
      </c>
      <c r="FT390">
        <f>IF(LEN(AD390)-LEN(SUBSTITUTE(AD390,"&gt;",""))&lt;&gt;LEN(AD390)-LEN(SUBSTITUTE(AD390,"&lt;","")),"괄호이상",(LEN(AD390)-LEN(SUBSTITUTE(AD390,"&gt;","")))/2)</f>
        <v>0</v>
      </c>
      <c r="FU390">
        <f>IF(LEN(AE390)-LEN(SUBSTITUTE(AE390,"&gt;",""))&lt;&gt;LEN(AE390)-LEN(SUBSTITUTE(AE390,"&lt;","")),"괄호이상",(LEN(AE390)-LEN(SUBSTITUTE(AE390,"&gt;","")))/2)</f>
        <v>0</v>
      </c>
      <c r="FV390">
        <f>IF(LEN(AF390)-LEN(SUBSTITUTE(AF390,"&gt;",""))&lt;&gt;LEN(AF390)-LEN(SUBSTITUTE(AF390,"&lt;","")),"괄호이상",(LEN(AF390)-LEN(SUBSTITUTE(AF390,"&gt;","")))/2)</f>
        <v>0</v>
      </c>
      <c r="FW390">
        <f>IF(LEN(AG390)-LEN(SUBSTITUTE(AG390,"&gt;",""))&lt;&gt;LEN(AG390)-LEN(SUBSTITUTE(AG390,"&lt;","")),"괄호이상",(LEN(AG390)-LEN(SUBSTITUTE(AG390,"&gt;","")))/2)</f>
        <v>0</v>
      </c>
      <c r="FX390">
        <f>IF(LEN(AH390)-LEN(SUBSTITUTE(AH390,"&gt;",""))&lt;&gt;LEN(AH390)-LEN(SUBSTITUTE(AH390,"&lt;","")),"괄호이상",(LEN(AH390)-LEN(SUBSTITUTE(AH390,"&gt;","")))/2)</f>
        <v>0</v>
      </c>
      <c r="FY390">
        <f>IF(LEN(AI390)-LEN(SUBSTITUTE(AI390,"&gt;",""))&lt;&gt;LEN(AI390)-LEN(SUBSTITUTE(AI390,"&lt;","")),"괄호이상",(LEN(AI390)-LEN(SUBSTITUTE(AI390,"&gt;","")))/2)</f>
        <v>0</v>
      </c>
      <c r="FZ390">
        <f>IF(LEN(AJ390)-LEN(SUBSTITUTE(AJ390,"&gt;",""))&lt;&gt;LEN(AJ390)-LEN(SUBSTITUTE(AJ390,"&lt;","")),"괄호이상",(LEN(AJ390)-LEN(SUBSTITUTE(AJ390,"&gt;","")))/2)</f>
        <v>0</v>
      </c>
      <c r="GA390">
        <f>IF(LEN(AK390)-LEN(SUBSTITUTE(AK390,"&gt;",""))&lt;&gt;LEN(AK390)-LEN(SUBSTITUTE(AK390,"&lt;","")),"괄호이상",(LEN(AK390)-LEN(SUBSTITUTE(AK390,"&gt;","")))/2)</f>
        <v>0</v>
      </c>
      <c r="GB390">
        <f>IF(LEN(AL390)-LEN(SUBSTITUTE(AL390,"&gt;",""))&lt;&gt;LEN(AL390)-LEN(SUBSTITUTE(AL390,"&lt;","")),"괄호이상",(LEN(AL390)-LEN(SUBSTITUTE(AL390,"&gt;","")))/2)</f>
        <v>0</v>
      </c>
      <c r="GC390">
        <f>IF(LEN(AM390)-LEN(SUBSTITUTE(AM390,"&gt;",""))&lt;&gt;LEN(AM390)-LEN(SUBSTITUTE(AM390,"&lt;","")),"괄호이상",(LEN(AM390)-LEN(SUBSTITUTE(AM390,"&gt;","")))/2)</f>
        <v>0</v>
      </c>
      <c r="GD390">
        <f>IF(LEN(AN390)-LEN(SUBSTITUTE(AN390,"&gt;",""))&lt;&gt;LEN(AN390)-LEN(SUBSTITUTE(AN390,"&lt;","")),"괄호이상",(LEN(AN390)-LEN(SUBSTITUTE(AN390,"&gt;","")))/2)</f>
        <v>0</v>
      </c>
      <c r="GE390">
        <f>IF(LEN(AO390)-LEN(SUBSTITUTE(AO390,"&gt;",""))&lt;&gt;LEN(AO390)-LEN(SUBSTITUTE(AO390,"&lt;","")),"괄호이상",(LEN(AO390)-LEN(SUBSTITUTE(AO390,"&gt;","")))/2)</f>
        <v>0</v>
      </c>
      <c r="GF390">
        <f>IF(LEN(AP390)-LEN(SUBSTITUTE(AP390,"&gt;",""))&lt;&gt;LEN(AP390)-LEN(SUBSTITUTE(AP390,"&lt;","")),"괄호이상",(LEN(AP390)-LEN(SUBSTITUTE(AP390,"&gt;","")))/2)</f>
        <v>0</v>
      </c>
      <c r="GG390" t="str">
        <f t="array" ref="GG390">IF(SUM(IF($FC390-FC390:GF390&gt;0,1,0))&gt;0,"여기","")</f>
        <v/>
      </c>
      <c r="GH390" t="str">
        <f t="shared" si="404"/>
        <v/>
      </c>
    </row>
    <row r="391" spans="1:190" x14ac:dyDescent="0.3">
      <c r="A391" t="s">
        <v>674</v>
      </c>
      <c r="B391">
        <f t="shared" si="402"/>
        <v>1</v>
      </c>
      <c r="C391" t="s">
        <v>691</v>
      </c>
      <c r="E391" t="str">
        <f t="shared" si="354"/>
        <v>대미지가 최대 체력의 일정량을 넘지 않습니다</v>
      </c>
      <c r="G391" t="s">
        <v>2527</v>
      </c>
      <c r="H391" t="s">
        <v>4398</v>
      </c>
      <c r="J391" s="1" t="str">
        <f t="shared" si="355"/>
        <v>Damage does not exceed the a certain amount of max HP</v>
      </c>
      <c r="L391">
        <v>1</v>
      </c>
      <c r="M391">
        <v>1</v>
      </c>
      <c r="O391" t="s">
        <v>10943</v>
      </c>
      <c r="P391" s="19" t="s">
        <v>10944</v>
      </c>
      <c r="Q391" t="s">
        <v>10945</v>
      </c>
      <c r="R391" t="s">
        <v>10952</v>
      </c>
      <c r="S391" t="s">
        <v>10953</v>
      </c>
      <c r="T391" t="s">
        <v>10957</v>
      </c>
      <c r="U391" t="s">
        <v>10958</v>
      </c>
      <c r="V391" t="s">
        <v>10963</v>
      </c>
      <c r="W391" t="s">
        <v>10965</v>
      </c>
      <c r="X391" s="20" t="s">
        <v>10967</v>
      </c>
      <c r="Y391" t="s">
        <v>10970</v>
      </c>
      <c r="Z391" t="s">
        <v>10961</v>
      </c>
      <c r="AA391" s="20" t="s">
        <v>10946</v>
      </c>
      <c r="AB391" t="s">
        <v>10947</v>
      </c>
      <c r="AC391" t="s">
        <v>10948</v>
      </c>
      <c r="AD391" t="s">
        <v>10949</v>
      </c>
      <c r="AE391" t="s">
        <v>10950</v>
      </c>
      <c r="AF391" t="s">
        <v>10951</v>
      </c>
      <c r="AG391" t="s">
        <v>10954</v>
      </c>
      <c r="AH391" s="20" t="s">
        <v>10955</v>
      </c>
      <c r="AI391" t="s">
        <v>10956</v>
      </c>
      <c r="AJ391" t="s">
        <v>10959</v>
      </c>
      <c r="AK391" t="s">
        <v>10960</v>
      </c>
      <c r="AL391" t="s">
        <v>10962</v>
      </c>
      <c r="AM391" t="s">
        <v>10964</v>
      </c>
      <c r="AN391" t="s">
        <v>10966</v>
      </c>
      <c r="AO391" t="s">
        <v>10968</v>
      </c>
      <c r="AP391" t="s">
        <v>10969</v>
      </c>
      <c r="AQ391" t="str">
        <f t="shared" si="403"/>
        <v>Damage does not exceed the a certain amount of max HP</v>
      </c>
      <c r="AR391">
        <f t="shared" si="356"/>
        <v>0</v>
      </c>
      <c r="AS391">
        <f t="shared" si="357"/>
        <v>0</v>
      </c>
      <c r="AT391">
        <f t="shared" ca="1" si="358"/>
        <v>-1</v>
      </c>
      <c r="AU391">
        <f t="shared" ca="1" si="359"/>
        <v>-1</v>
      </c>
      <c r="AV391">
        <f t="shared" ca="1" si="360"/>
        <v>-1</v>
      </c>
      <c r="AW391">
        <f t="shared" ca="1" si="361"/>
        <v>-1</v>
      </c>
      <c r="AX391">
        <f t="shared" ca="1" si="362"/>
        <v>-1</v>
      </c>
      <c r="AY391">
        <f t="shared" ca="1" si="363"/>
        <v>-1</v>
      </c>
      <c r="AZ391">
        <f t="shared" ca="1" si="364"/>
        <v>-1</v>
      </c>
      <c r="BA391">
        <f t="shared" ca="1" si="365"/>
        <v>-1</v>
      </c>
      <c r="BB391">
        <f t="shared" ca="1" si="366"/>
        <v>-1</v>
      </c>
      <c r="BC391">
        <f t="shared" ca="1" si="367"/>
        <v>-1</v>
      </c>
      <c r="BD391">
        <f t="shared" ca="1" si="368"/>
        <v>-1</v>
      </c>
      <c r="BE391">
        <f t="shared" ca="1" si="369"/>
        <v>-1</v>
      </c>
      <c r="BF391">
        <f t="shared" ca="1" si="370"/>
        <v>-1</v>
      </c>
      <c r="BG391">
        <f t="shared" ca="1" si="371"/>
        <v>-1</v>
      </c>
      <c r="BH391">
        <f t="shared" ca="1" si="372"/>
        <v>-1</v>
      </c>
      <c r="BI391">
        <f t="shared" ca="1" si="373"/>
        <v>-1</v>
      </c>
      <c r="BJ391">
        <f t="shared" ca="1" si="374"/>
        <v>-1</v>
      </c>
      <c r="BK391">
        <f t="shared" ca="1" si="375"/>
        <v>-1</v>
      </c>
      <c r="BL391">
        <f t="shared" ca="1" si="376"/>
        <v>-1</v>
      </c>
      <c r="BM391">
        <f t="shared" ca="1" si="377"/>
        <v>-1</v>
      </c>
      <c r="BN391">
        <f ca="1">IF(AT391=-1,-1,COUNTIF($AT391:AT391,AT391)+IF(AT391=0,50,0))</f>
        <v>-1</v>
      </c>
      <c r="BO391">
        <f ca="1">IF(AU391=-1,-1,COUNTIF($AT391:AU391,AU391)+IF(AU391=0,50,0))</f>
        <v>-1</v>
      </c>
      <c r="BP391">
        <f ca="1">IF(AV391=-1,-1,COUNTIF($AT391:AV391,AV391)+IF(AV391=0,50,0))</f>
        <v>-1</v>
      </c>
      <c r="BQ391">
        <f ca="1">IF(AW391=-1,-1,COUNTIF($AT391:AW391,AW391)+IF(AW391=0,50,0))</f>
        <v>-1</v>
      </c>
      <c r="BR391">
        <f ca="1">IF(AX391=-1,-1,COUNTIF($AT391:AX391,AX391)+IF(AX391=0,50,0))</f>
        <v>-1</v>
      </c>
      <c r="BS391">
        <f ca="1">IF(AY391=-1,-1,COUNTIF($AT391:AY391,AY391)+IF(AY391=0,50,0))</f>
        <v>-1</v>
      </c>
      <c r="BT391">
        <f ca="1">IF(AZ391=-1,-1,COUNTIF($AT391:AZ391,AZ391)+IF(AZ391=0,50,0))</f>
        <v>-1</v>
      </c>
      <c r="BU391">
        <f ca="1">IF(BA391=-1,-1,COUNTIF($AT391:BA391,BA391)+IF(BA391=0,50,0))</f>
        <v>-1</v>
      </c>
      <c r="BV391">
        <f ca="1">IF(BB391=-1,-1,COUNTIF($AT391:BB391,BB391)+IF(BB391=0,50,0))</f>
        <v>-1</v>
      </c>
      <c r="BW391">
        <f ca="1">IF(BC391=-1,-1,COUNTIF($AT391:BC391,BC391)+IF(BC391=0,50,0))</f>
        <v>-1</v>
      </c>
      <c r="BX391">
        <f ca="1">IF(BD391=-1,-1,COUNTIF($AT391:BD391,BD391)+IF(BD391=0,50,0))</f>
        <v>-1</v>
      </c>
      <c r="BY391">
        <f ca="1">IF(BE391=-1,-1,COUNTIF($AT391:BE391,BE391)+IF(BE391=0,50,0))</f>
        <v>-1</v>
      </c>
      <c r="BZ391">
        <f ca="1">IF(BF391=-1,-1,COUNTIF($AT391:BF391,BF391)+IF(BF391=0,50,0))</f>
        <v>-1</v>
      </c>
      <c r="CA391">
        <f ca="1">IF(BG391=-1,-1,COUNTIF($AT391:BG391,BG391)+IF(BG391=0,50,0))</f>
        <v>-1</v>
      </c>
      <c r="CB391">
        <f ca="1">IF(BH391=-1,-1,COUNTIF($AT391:BH391,BH391)+IF(BH391=0,50,0))</f>
        <v>-1</v>
      </c>
      <c r="CC391">
        <f ca="1">IF(BI391=-1,-1,COUNTIF($AT391:BI391,BI391)+IF(BI391=0,50,0))</f>
        <v>-1</v>
      </c>
      <c r="CD391">
        <f ca="1">IF(BJ391=-1,-1,COUNTIF($AT391:BJ391,BJ391)+IF(BJ391=0,50,0))</f>
        <v>-1</v>
      </c>
      <c r="CE391">
        <f ca="1">IF(BK391=-1,-1,COUNTIF($AT391:BK391,BK391)+IF(BK391=0,50,0))</f>
        <v>-1</v>
      </c>
      <c r="CF391">
        <f ca="1">IF(BL391=-1,-1,COUNTIF($AT391:BL391,BL391)+IF(BL391=0,50,0))</f>
        <v>-1</v>
      </c>
      <c r="CG391">
        <f ca="1">IF(BM391=-1,-1,COUNTIF($AT391:BM391,BM391)+IF(BM391=0,50,0))</f>
        <v>-1</v>
      </c>
      <c r="CH391">
        <f t="shared" ca="1" si="405"/>
        <v>-1</v>
      </c>
      <c r="CI391">
        <f t="shared" ca="1" si="405"/>
        <v>-1</v>
      </c>
      <c r="CJ391">
        <f t="shared" ca="1" si="405"/>
        <v>-1</v>
      </c>
      <c r="CK391">
        <f t="shared" ca="1" si="405"/>
        <v>-1</v>
      </c>
      <c r="CL391">
        <f t="shared" ca="1" si="405"/>
        <v>-1</v>
      </c>
      <c r="CM391">
        <f t="shared" ca="1" si="405"/>
        <v>-1</v>
      </c>
      <c r="CN391">
        <f t="shared" ca="1" si="405"/>
        <v>-1</v>
      </c>
      <c r="CO391">
        <f t="shared" ca="1" si="405"/>
        <v>-1</v>
      </c>
      <c r="CP391">
        <f t="shared" ca="1" si="405"/>
        <v>-1</v>
      </c>
      <c r="CQ391">
        <f t="shared" ca="1" si="405"/>
        <v>-1</v>
      </c>
      <c r="CR391">
        <f t="shared" ca="1" si="406"/>
        <v>-1</v>
      </c>
      <c r="CS391">
        <f t="shared" ca="1" si="406"/>
        <v>-1</v>
      </c>
      <c r="CT391">
        <f t="shared" ca="1" si="406"/>
        <v>-1</v>
      </c>
      <c r="CU391">
        <f t="shared" ca="1" si="406"/>
        <v>-1</v>
      </c>
      <c r="CV391">
        <f t="shared" ca="1" si="406"/>
        <v>-1</v>
      </c>
      <c r="CW391">
        <f t="shared" ca="1" si="406"/>
        <v>-1</v>
      </c>
      <c r="CX391">
        <f t="shared" ca="1" si="406"/>
        <v>-1</v>
      </c>
      <c r="CY391">
        <f t="shared" ca="1" si="406"/>
        <v>-1</v>
      </c>
      <c r="CZ391">
        <f t="shared" ca="1" si="406"/>
        <v>-1</v>
      </c>
      <c r="DA391">
        <f t="shared" ca="1" si="406"/>
        <v>-1</v>
      </c>
      <c r="DB391">
        <f t="shared" ca="1" si="407"/>
        <v>-1</v>
      </c>
      <c r="DC391">
        <f t="shared" ca="1" si="407"/>
        <v>-1</v>
      </c>
      <c r="DD391">
        <f t="shared" ca="1" si="407"/>
        <v>-1</v>
      </c>
      <c r="DE391">
        <f t="shared" ca="1" si="407"/>
        <v>-1</v>
      </c>
      <c r="DF391">
        <f t="shared" ca="1" si="407"/>
        <v>-1</v>
      </c>
      <c r="DG391">
        <f t="shared" ca="1" si="407"/>
        <v>-1</v>
      </c>
      <c r="DH391">
        <f t="shared" ca="1" si="407"/>
        <v>-1</v>
      </c>
      <c r="DI391">
        <f t="shared" ca="1" si="407"/>
        <v>-1</v>
      </c>
      <c r="DJ391">
        <f t="shared" ca="1" si="407"/>
        <v>-1</v>
      </c>
      <c r="DK391">
        <f t="shared" ca="1" si="407"/>
        <v>-1</v>
      </c>
      <c r="DL391">
        <f t="shared" ca="1" si="408"/>
        <v>-1</v>
      </c>
      <c r="DM391">
        <f t="shared" ca="1" si="408"/>
        <v>-1</v>
      </c>
      <c r="DN391">
        <f t="shared" ca="1" si="408"/>
        <v>-1</v>
      </c>
      <c r="DO391">
        <f t="shared" ca="1" si="408"/>
        <v>-1</v>
      </c>
      <c r="DP391">
        <f t="shared" ca="1" si="408"/>
        <v>-1</v>
      </c>
      <c r="DQ391">
        <f t="shared" ca="1" si="408"/>
        <v>-1</v>
      </c>
      <c r="DR391">
        <f t="shared" ca="1" si="408"/>
        <v>-1</v>
      </c>
      <c r="DS391">
        <f t="shared" ca="1" si="408"/>
        <v>-1</v>
      </c>
      <c r="DT391">
        <f t="shared" ca="1" si="408"/>
        <v>-1</v>
      </c>
      <c r="DU391">
        <f t="shared" ca="1" si="408"/>
        <v>-1</v>
      </c>
      <c r="DV391" t="str">
        <f ca="1">SUBSTITUTE(SUBSTITUTE(SUBSTITUTE(SUBSTITUTE(SUBSTITUTE(SUBSTITUTE(SUBSTITUTE(SUBSTITUTE(SUBSTITUTE(SUBSTITUTE(
SUBSTITUTE(SUBSTITUTE(SUBSTITUTE(SUBSTITUTE(SUBSTITUTE(SUBSTITUTE(SUBSTITUTE(SUBSTITUTE(SUBSTITUTE(SUBSTITUTE($AQ391,
IF($CH391=-1,"",MID($AQ391,$CH391,$DB391-$CH391+1)),IF($CH391=-1,"",VLOOKUP($BN391,구글언어코드!$K:$L,2,0))),
IF($CI391=-1,"",MID($AQ391,$CI391,$DC391-$CI391+1)),IF($CI391=-1,"",VLOOKUP($BO391,구글언어코드!$K:$L,2,0))),
IF($CJ391=-1,"",MID($AQ391,$CJ391,$DD391-$CJ391+1)),IF($CJ391=-1,"",VLOOKUP($BP391,구글언어코드!$K:$L,2,0))),
IF($CK391=-1,"",MID($AQ391,$CK391,$DE391-$CK391+1)),IF($CK391=-1,"",VLOOKUP($BQ391,구글언어코드!$K:$L,2,0))),
IF($CL391=-1,"",MID($AQ391,$CL391,$DF391-$CL391+1)),IF($CL391=-1,"",VLOOKUP($BR391,구글언어코드!$K:$L,2,0))),
IF($CM391=-1,"",MID($AQ391,$CM391,$DG391-$CM391+1)),IF($CM391=-1,"",VLOOKUP($BS391,구글언어코드!$K:$L,2,0))),
IF($CN391=-1,"",MID($AQ391,$CN391,$DH391-$CN391+1)),IF($CN391=-1,"",VLOOKUP($BT391,구글언어코드!$K:$L,2,0))),
IF($CO391=-1,"",MID($AQ391,$CO391,$DI391-$CO391+1)),IF($CO391=-1,"",VLOOKUP($BU391,구글언어코드!$K:$L,2,0))),
IF($CP391=-1,"",MID($AQ391,$CP391,$DJ391-$CP391+1)),IF($CP391=-1,"",VLOOKUP($BV391,구글언어코드!$K:$L,2,0))),
IF($CQ391=-1,"",MID($AQ391,$CQ391,$DK391-$CQ391+1)),IF($CQ391=-1,"",VLOOKUP($BW391,구글언어코드!$K:$L,2,0))),
IF($CR391=-1,"",MID($AQ391,$CR391,$DL391-$CR391+1)),IF($CR391=-1,"",VLOOKUP($BX391,구글언어코드!$K:$L,2,0))),
IF($CS391=-1,"",MID($AQ391,$CS391,$DM391-$CS391+1)),IF($CS391=-1,"",VLOOKUP($BY391,구글언어코드!$K:$L,2,0))),
IF($CT391=-1,"",MID($AQ391,$CT391,$DN391-$CT391+1)),IF($CT391=-1,"",VLOOKUP($BZ391,구글언어코드!$K:$L,2,0))),
IF($CU391=-1,"",MID($AQ391,$CU391,$DO391-$CU391+1)),IF($CU391=-1,"",VLOOKUP($CA391,구글언어코드!$K:$L,2,0))),
IF($CV391=-1,"",MID($AQ391,$CV391,$DP391-$CV391+1)),IF($CV391=-1,"",VLOOKUP($CB391,구글언어코드!$K:$L,2,0))),
IF($CW391=-1,"",MID($AQ391,$CW391,$DQ391-$CW391+1)),IF($CW391=-1,"",VLOOKUP($CC391,구글언어코드!$K:$L,2,0))),
IF($CX391=-1,"",MID($AQ391,$CX391,$DR391-$CX391+1)),IF($CX391=-1,"",VLOOKUP($CD391,구글언어코드!$K:$L,2,0))),
IF($CY391=-1,"",MID($AQ391,$CY391,$DS391-$CY391+1)),IF($CY391=-1,"",VLOOKUP($CE391,구글언어코드!$K:$L,2,0))),
IF($CZ391=-1,"",MID($AQ391,$CZ391,$DT391-$CZ391+1)),IF($CZ391=-1,"",VLOOKUP($CF391,구글언어코드!$K:$L,2,0))),
IF($DA391=-1,"",MID($AQ391,$DA391,$DU391-$DA391+1)),IF($DA391=-1,"",VLOOKUP($CG391,구글언어코드!$K:$L,2,0)))</f>
        <v>Damage does not exceed the a certain amount of max HP</v>
      </c>
      <c r="DW391" t="str">
        <f ca="1">SUBSTITUTE(SUBSTITUTE(SUBSTITUTE(SUBSTITUTE(SUBSTITUTE(SUBSTITUTE(SUBSTITUTE(SUBSTITUTE(SUBSTITUTE(SUBSTITUTE(
SUBSTITUTE(SUBSTITUTE(SUBSTITUTE(SUBSTITUTE(SUBSTITUTE(SUBSTITUTE(SUBSTITUTE(SUBSTITUTE(SUBSTITUTE(SUBSTITUTE(DV391,
IF($CH391=-1,"",VLOOKUP($BN391,구글언어코드!$K:$L,2,0)),IF($CH391=-1,"",MID($AQ391,$CH391,$DB391-$CH391+1))),
IF($CI391=-1,"",VLOOKUP($BO391,구글언어코드!$K:$L,2,0)),IF($CI391=-1,"",MID($AQ391,$CI391,$DC391-$CI391+1))),
IF($CJ391=-1,"",VLOOKUP($BP391,구글언어코드!$K:$L,2,0)),IF($CJ391=-1,"",MID($AQ391,$CJ391,$DD391-$CJ391+1))),
IF($CK391=-1,"",VLOOKUP($BQ391,구글언어코드!$K:$L,2,0)),IF($CK391=-1,"",MID($AQ391,$CK391,$DE391-$CK391+1))),
IF($CL391=-1,"",VLOOKUP($BR391,구글언어코드!$K:$L,2,0)),IF($CL391=-1,"",MID($AQ391,$CL391,$DF391-$CL391+1))),
IF($CM391=-1,"",VLOOKUP($BS391,구글언어코드!$K:$L,2,0)),IF($CM391=-1,"",MID($AQ391,$CM391,$DG391-$CM391+1))),
IF($CN391=-1,"",VLOOKUP($BT391,구글언어코드!$K:$L,2,0)),IF($CN391=-1,"",MID($AQ391,$CN391,$DH391-$CN391+1))),
IF($CO391=-1,"",VLOOKUP($BU391,구글언어코드!$K:$L,2,0)),IF($CO391=-1,"",MID($AQ391,$CO391,$DI391-$CO391+1))),
IF($CP391=-1,"",VLOOKUP($BV391,구글언어코드!$K:$L,2,0)),IF($CP391=-1,"",MID($AQ391,$CP391,$DJ391-$CP391+1))),
IF($CQ391=-1,"",VLOOKUP($BW391,구글언어코드!$K:$L,2,0)),IF($CQ391=-1,"",MID($AQ391,$CQ391,$DK391-$CQ391+1))),
IF($CR391=-1,"",VLOOKUP($BX391,구글언어코드!$K:$L,2,0)),IF($CR391=-1,"",MID($AQ391,$CR391,$DL391-$CR391+1))),
IF($CS391=-1,"",VLOOKUP($BY391,구글언어코드!$K:$L,2,0)),IF($CS391=-1,"",MID($AQ391,$CS391,$DM391-$CS391+1))),
IF($CT391=-1,"",VLOOKUP($BZ391,구글언어코드!$K:$L,2,0)),IF($CT391=-1,"",MID($AQ391,$CT391,$DN391-$CT391+1))),
IF($CU391=-1,"",VLOOKUP($CA391,구글언어코드!$K:$L,2,0)),IF($CU391=-1,"",MID($AQ391,$CU391,$DO391-$CU391+1))),
IF($CV391=-1,"",VLOOKUP($CB391,구글언어코드!$K:$L,2,0)),IF($CV391=-1,"",MID($AQ391,$CV391,$DP391-$CV391+1))),
IF($CW391=-1,"",VLOOKUP($CC391,구글언어코드!$K:$L,2,0)),IF($CW391=-1,"",MID($AQ391,$CW391,$DQ391-$CW391+1))),
IF($CX391=-1,"",VLOOKUP($CD391,구글언어코드!$K:$L,2,0)),IF($CX391=-1,"",MID($AQ391,$CX391,$DR391-$CX391+1))),
IF($CY391=-1,"",VLOOKUP($CE391,구글언어코드!$K:$L,2,0)),IF($CY391=-1,"",MID($AQ391,$CY391,$DS391-$CY391+1))),
IF($CZ391=-1,"",VLOOKUP($CF391,구글언어코드!$K:$L,2,0)),IF($CZ391=-1,"",MID($AQ391,$CZ391,$DT391-$CZ391+1))),
IF($DA391=-1,"",VLOOKUP($CG391,구글언어코드!$K:$L,2,0)),IF($DA391=-1,"",MID($AQ391,$DA391,$DU391-$DA391+1)))</f>
        <v>Damage does not exceed the a certain amount of max HP</v>
      </c>
      <c r="DX391">
        <f>IF(LEN(C391)-LEN(SUBSTITUTE(C391,"}",""))&lt;&gt;LEN(C391)-LEN(SUBSTITUTE(C391,"{","")),"괄호이상",(LEN(C391)-LEN(SUBSTITUTE(C391,"}",""))))</f>
        <v>0</v>
      </c>
      <c r="DY391">
        <f>IF(LEN(H391)-LEN(SUBSTITUTE(H391,"}",""))&lt;&gt;LEN(H391)-LEN(SUBSTITUTE(H391,"{","")),"괄호이상",(LEN(H391)-LEN(SUBSTITUTE(H391,"}",""))))</f>
        <v>0</v>
      </c>
      <c r="DZ391">
        <f>IF(LEN(O391)-LEN(SUBSTITUTE(O391,"}",""))&lt;&gt;LEN(O391)-LEN(SUBSTITUTE(O391,"{","")),"괄호이상",(LEN(O391)-LEN(SUBSTITUTE(O391,"}",""))))</f>
        <v>0</v>
      </c>
      <c r="EA391">
        <f>IF(LEN(P391)-LEN(SUBSTITUTE(P391,"}",""))&lt;&gt;LEN(P391)-LEN(SUBSTITUTE(P391,"{","")),"괄호이상",(LEN(P391)-LEN(SUBSTITUTE(P391,"}",""))))</f>
        <v>0</v>
      </c>
      <c r="EB391">
        <f>IF(LEN(Q391)-LEN(SUBSTITUTE(Q391,"}",""))&lt;&gt;LEN(Q391)-LEN(SUBSTITUTE(Q391,"{","")),"괄호이상",(LEN(Q391)-LEN(SUBSTITUTE(Q391,"}",""))))</f>
        <v>0</v>
      </c>
      <c r="EC391">
        <f>IF(LEN(R391)-LEN(SUBSTITUTE(R391,"}",""))&lt;&gt;LEN(R391)-LEN(SUBSTITUTE(R391,"{","")),"괄호이상",(LEN(R391)-LEN(SUBSTITUTE(R391,"}",""))))</f>
        <v>0</v>
      </c>
      <c r="ED391">
        <f>IF(LEN(S391)-LEN(SUBSTITUTE(S391,"}",""))&lt;&gt;LEN(S391)-LEN(SUBSTITUTE(S391,"{","")),"괄호이상",(LEN(S391)-LEN(SUBSTITUTE(S391,"}",""))))</f>
        <v>0</v>
      </c>
      <c r="EE391">
        <f>IF(LEN(T391)-LEN(SUBSTITUTE(T391,"}",""))&lt;&gt;LEN(T391)-LEN(SUBSTITUTE(T391,"{","")),"괄호이상",(LEN(T391)-LEN(SUBSTITUTE(T391,"}",""))))</f>
        <v>0</v>
      </c>
      <c r="EF391">
        <f>IF(LEN(U391)-LEN(SUBSTITUTE(U391,"}",""))&lt;&gt;LEN(U391)-LEN(SUBSTITUTE(U391,"{","")),"괄호이상",(LEN(U391)-LEN(SUBSTITUTE(U391,"}",""))))</f>
        <v>0</v>
      </c>
      <c r="EG391">
        <f>IF(LEN(V391)-LEN(SUBSTITUTE(V391,"}",""))&lt;&gt;LEN(V391)-LEN(SUBSTITUTE(V391,"{","")),"괄호이상",(LEN(V391)-LEN(SUBSTITUTE(V391,"}",""))))</f>
        <v>0</v>
      </c>
      <c r="EH391">
        <f>IF(LEN(W391)-LEN(SUBSTITUTE(W391,"}",""))&lt;&gt;LEN(W391)-LEN(SUBSTITUTE(W391,"{","")),"괄호이상",(LEN(W391)-LEN(SUBSTITUTE(W391,"}",""))))</f>
        <v>0</v>
      </c>
      <c r="EI391">
        <f>IF(LEN(X391)-LEN(SUBSTITUTE(X391,"}",""))&lt;&gt;LEN(X391)-LEN(SUBSTITUTE(X391,"{","")),"괄호이상",(LEN(X391)-LEN(SUBSTITUTE(X391,"}",""))))</f>
        <v>0</v>
      </c>
      <c r="EJ391">
        <f>IF(LEN(Y391)-LEN(SUBSTITUTE(Y391,"}",""))&lt;&gt;LEN(Y391)-LEN(SUBSTITUTE(Y391,"{","")),"괄호이상",(LEN(Y391)-LEN(SUBSTITUTE(Y391,"}",""))))</f>
        <v>0</v>
      </c>
      <c r="EK391">
        <f>IF(LEN(Z391)-LEN(SUBSTITUTE(Z391,"}",""))&lt;&gt;LEN(Z391)-LEN(SUBSTITUTE(Z391,"{","")),"괄호이상",(LEN(Z391)-LEN(SUBSTITUTE(Z391,"}",""))))</f>
        <v>0</v>
      </c>
      <c r="EL391">
        <f>IF(LEN(AA391)-LEN(SUBSTITUTE(AA391,"}",""))&lt;&gt;LEN(AA391)-LEN(SUBSTITUTE(AA391,"{","")),"괄호이상",(LEN(AA391)-LEN(SUBSTITUTE(AA391,"}",""))))</f>
        <v>0</v>
      </c>
      <c r="EM391">
        <f>IF(LEN(AB391)-LEN(SUBSTITUTE(AB391,"}",""))&lt;&gt;LEN(AB391)-LEN(SUBSTITUTE(AB391,"{","")),"괄호이상",(LEN(AB391)-LEN(SUBSTITUTE(AB391,"}",""))))</f>
        <v>0</v>
      </c>
      <c r="EN391">
        <f>IF(LEN(AC391)-LEN(SUBSTITUTE(AC391,"}",""))&lt;&gt;LEN(AC391)-LEN(SUBSTITUTE(AC391,"{","")),"괄호이상",(LEN(AC391)-LEN(SUBSTITUTE(AC391,"}",""))))</f>
        <v>0</v>
      </c>
      <c r="EO391">
        <f>IF(LEN(AD391)-LEN(SUBSTITUTE(AD391,"}",""))&lt;&gt;LEN(AD391)-LEN(SUBSTITUTE(AD391,"{","")),"괄호이상",(LEN(AD391)-LEN(SUBSTITUTE(AD391,"}",""))))</f>
        <v>0</v>
      </c>
      <c r="EP391">
        <f>IF(LEN(AE391)-LEN(SUBSTITUTE(AE391,"}",""))&lt;&gt;LEN(AE391)-LEN(SUBSTITUTE(AE391,"{","")),"괄호이상",(LEN(AE391)-LEN(SUBSTITUTE(AE391,"}",""))))</f>
        <v>0</v>
      </c>
      <c r="EQ391">
        <f>IF(LEN(AF391)-LEN(SUBSTITUTE(AF391,"}",""))&lt;&gt;LEN(AF391)-LEN(SUBSTITUTE(AF391,"{","")),"괄호이상",(LEN(AF391)-LEN(SUBSTITUTE(AF391,"}",""))))</f>
        <v>0</v>
      </c>
      <c r="ER391">
        <f>IF(LEN(AG391)-LEN(SUBSTITUTE(AG391,"}",""))&lt;&gt;LEN(AG391)-LEN(SUBSTITUTE(AG391,"{","")),"괄호이상",(LEN(AG391)-LEN(SUBSTITUTE(AG391,"}",""))))</f>
        <v>0</v>
      </c>
      <c r="ES391">
        <f>IF(LEN(AH391)-LEN(SUBSTITUTE(AH391,"}",""))&lt;&gt;LEN(AH391)-LEN(SUBSTITUTE(AH391,"{","")),"괄호이상",(LEN(AH391)-LEN(SUBSTITUTE(AH391,"}",""))))</f>
        <v>0</v>
      </c>
      <c r="ET391">
        <f>IF(LEN(AI391)-LEN(SUBSTITUTE(AI391,"}",""))&lt;&gt;LEN(AI391)-LEN(SUBSTITUTE(AI391,"{","")),"괄호이상",(LEN(AI391)-LEN(SUBSTITUTE(AI391,"}",""))))</f>
        <v>0</v>
      </c>
      <c r="EU391">
        <f>IF(LEN(AJ391)-LEN(SUBSTITUTE(AJ391,"}",""))&lt;&gt;LEN(AJ391)-LEN(SUBSTITUTE(AJ391,"{","")),"괄호이상",(LEN(AJ391)-LEN(SUBSTITUTE(AJ391,"}",""))))</f>
        <v>0</v>
      </c>
      <c r="EV391">
        <f>IF(LEN(AK391)-LEN(SUBSTITUTE(AK391,"}",""))&lt;&gt;LEN(AK391)-LEN(SUBSTITUTE(AK391,"{","")),"괄호이상",(LEN(AK391)-LEN(SUBSTITUTE(AK391,"}",""))))</f>
        <v>0</v>
      </c>
      <c r="EW391">
        <f>IF(LEN(AL391)-LEN(SUBSTITUTE(AL391,"}",""))&lt;&gt;LEN(AL391)-LEN(SUBSTITUTE(AL391,"{","")),"괄호이상",(LEN(AL391)-LEN(SUBSTITUTE(AL391,"}",""))))</f>
        <v>0</v>
      </c>
      <c r="EX391">
        <f>IF(LEN(AM391)-LEN(SUBSTITUTE(AM391,"}",""))&lt;&gt;LEN(AM391)-LEN(SUBSTITUTE(AM391,"{","")),"괄호이상",(LEN(AM391)-LEN(SUBSTITUTE(AM391,"}",""))))</f>
        <v>0</v>
      </c>
      <c r="EY391">
        <f>IF(LEN(AN391)-LEN(SUBSTITUTE(AN391,"}",""))&lt;&gt;LEN(AN391)-LEN(SUBSTITUTE(AN391,"{","")),"괄호이상",(LEN(AN391)-LEN(SUBSTITUTE(AN391,"}",""))))</f>
        <v>0</v>
      </c>
      <c r="EZ391">
        <f>IF(LEN(AO391)-LEN(SUBSTITUTE(AO391,"}",""))&lt;&gt;LEN(AO391)-LEN(SUBSTITUTE(AO391,"{","")),"괄호이상",(LEN(AO391)-LEN(SUBSTITUTE(AO391,"}",""))))</f>
        <v>0</v>
      </c>
      <c r="FA391">
        <f>IF(LEN(AP391)-LEN(SUBSTITUTE(AP391,"}",""))&lt;&gt;LEN(AP391)-LEN(SUBSTITUTE(AP391,"{","")),"괄호이상",(LEN(AP391)-LEN(SUBSTITUTE(AP391,"}",""))))</f>
        <v>0</v>
      </c>
      <c r="FB391" t="str">
        <f t="array" ref="FB391">IF(SUM(IF($DX391-DX391:FA391&gt;0,1,0))&gt;0,"여기","")</f>
        <v/>
      </c>
      <c r="FC391">
        <f>IF(LEN(C391)-LEN(SUBSTITUTE(C391,"&gt;",""))&lt;&gt;LEN(C391)-LEN(SUBSTITUTE(C391,"&lt;","")),"괄호이상",(LEN(C391)-LEN(SUBSTITUTE(C391,"&gt;","")))/2)</f>
        <v>0</v>
      </c>
      <c r="FD391">
        <f>IF(LEN(H391)-LEN(SUBSTITUTE(H391,"&gt;",""))&lt;&gt;LEN(H391)-LEN(SUBSTITUTE(H391,"&lt;","")),"괄호이상",(LEN(H391)-LEN(SUBSTITUTE(H391,"&gt;","")))/2)</f>
        <v>0</v>
      </c>
      <c r="FE391">
        <f>IF(LEN(O391)-LEN(SUBSTITUTE(O391,"&gt;",""))&lt;&gt;LEN(O391)-LEN(SUBSTITUTE(O391,"&lt;","")),"괄호이상",(LEN(O391)-LEN(SUBSTITUTE(O391,"&gt;","")))/2)</f>
        <v>0</v>
      </c>
      <c r="FF391">
        <f>IF(LEN(P391)-LEN(SUBSTITUTE(P391,"&gt;",""))&lt;&gt;LEN(P391)-LEN(SUBSTITUTE(P391,"&lt;","")),"괄호이상",(LEN(P391)-LEN(SUBSTITUTE(P391,"&gt;","")))/2)</f>
        <v>0</v>
      </c>
      <c r="FG391">
        <f>IF(LEN(Q391)-LEN(SUBSTITUTE(Q391,"&gt;",""))&lt;&gt;LEN(Q391)-LEN(SUBSTITUTE(Q391,"&lt;","")),"괄호이상",(LEN(Q391)-LEN(SUBSTITUTE(Q391,"&gt;","")))/2)</f>
        <v>0</v>
      </c>
      <c r="FH391">
        <f>IF(LEN(R391)-LEN(SUBSTITUTE(R391,"&gt;",""))&lt;&gt;LEN(R391)-LEN(SUBSTITUTE(R391,"&lt;","")),"괄호이상",(LEN(R391)-LEN(SUBSTITUTE(R391,"&gt;","")))/2)</f>
        <v>0</v>
      </c>
      <c r="FI391">
        <f>IF(LEN(S391)-LEN(SUBSTITUTE(S391,"&gt;",""))&lt;&gt;LEN(S391)-LEN(SUBSTITUTE(S391,"&lt;","")),"괄호이상",(LEN(S391)-LEN(SUBSTITUTE(S391,"&gt;","")))/2)</f>
        <v>0</v>
      </c>
      <c r="FJ391">
        <f>IF(LEN(T391)-LEN(SUBSTITUTE(T391,"&gt;",""))&lt;&gt;LEN(T391)-LEN(SUBSTITUTE(T391,"&lt;","")),"괄호이상",(LEN(T391)-LEN(SUBSTITUTE(T391,"&gt;","")))/2)</f>
        <v>0</v>
      </c>
      <c r="FK391">
        <f>IF(LEN(U391)-LEN(SUBSTITUTE(U391,"&gt;",""))&lt;&gt;LEN(U391)-LEN(SUBSTITUTE(U391,"&lt;","")),"괄호이상",(LEN(U391)-LEN(SUBSTITUTE(U391,"&gt;","")))/2)</f>
        <v>0</v>
      </c>
      <c r="FL391">
        <f>IF(LEN(V391)-LEN(SUBSTITUTE(V391,"&gt;",""))&lt;&gt;LEN(V391)-LEN(SUBSTITUTE(V391,"&lt;","")),"괄호이상",(LEN(V391)-LEN(SUBSTITUTE(V391,"&gt;","")))/2)</f>
        <v>0</v>
      </c>
      <c r="FM391">
        <f>IF(LEN(W391)-LEN(SUBSTITUTE(W391,"&gt;",""))&lt;&gt;LEN(W391)-LEN(SUBSTITUTE(W391,"&lt;","")),"괄호이상",(LEN(W391)-LEN(SUBSTITUTE(W391,"&gt;","")))/2)</f>
        <v>0</v>
      </c>
      <c r="FN391">
        <f>IF(LEN(X391)-LEN(SUBSTITUTE(X391,"&gt;",""))&lt;&gt;LEN(X391)-LEN(SUBSTITUTE(X391,"&lt;","")),"괄호이상",(LEN(X391)-LEN(SUBSTITUTE(X391,"&gt;","")))/2)</f>
        <v>0</v>
      </c>
      <c r="FO391">
        <f>IF(LEN(Y391)-LEN(SUBSTITUTE(Y391,"&gt;",""))&lt;&gt;LEN(Y391)-LEN(SUBSTITUTE(Y391,"&lt;","")),"괄호이상",(LEN(Y391)-LEN(SUBSTITUTE(Y391,"&gt;","")))/2)</f>
        <v>0</v>
      </c>
      <c r="FP391">
        <f>IF(LEN(Z391)-LEN(SUBSTITUTE(Z391,"&gt;",""))&lt;&gt;LEN(Z391)-LEN(SUBSTITUTE(Z391,"&lt;","")),"괄호이상",(LEN(Z391)-LEN(SUBSTITUTE(Z391,"&gt;","")))/2)</f>
        <v>0</v>
      </c>
      <c r="FQ391">
        <f>IF(LEN(AA391)-LEN(SUBSTITUTE(AA391,"&gt;",""))&lt;&gt;LEN(AA391)-LEN(SUBSTITUTE(AA391,"&lt;","")),"괄호이상",(LEN(AA391)-LEN(SUBSTITUTE(AA391,"&gt;","")))/2)</f>
        <v>0</v>
      </c>
      <c r="FR391">
        <f>IF(LEN(AB391)-LEN(SUBSTITUTE(AB391,"&gt;",""))&lt;&gt;LEN(AB391)-LEN(SUBSTITUTE(AB391,"&lt;","")),"괄호이상",(LEN(AB391)-LEN(SUBSTITUTE(AB391,"&gt;","")))/2)</f>
        <v>0</v>
      </c>
      <c r="FS391">
        <f>IF(LEN(AC391)-LEN(SUBSTITUTE(AC391,"&gt;",""))&lt;&gt;LEN(AC391)-LEN(SUBSTITUTE(AC391,"&lt;","")),"괄호이상",(LEN(AC391)-LEN(SUBSTITUTE(AC391,"&gt;","")))/2)</f>
        <v>0</v>
      </c>
      <c r="FT391">
        <f>IF(LEN(AD391)-LEN(SUBSTITUTE(AD391,"&gt;",""))&lt;&gt;LEN(AD391)-LEN(SUBSTITUTE(AD391,"&lt;","")),"괄호이상",(LEN(AD391)-LEN(SUBSTITUTE(AD391,"&gt;","")))/2)</f>
        <v>0</v>
      </c>
      <c r="FU391">
        <f>IF(LEN(AE391)-LEN(SUBSTITUTE(AE391,"&gt;",""))&lt;&gt;LEN(AE391)-LEN(SUBSTITUTE(AE391,"&lt;","")),"괄호이상",(LEN(AE391)-LEN(SUBSTITUTE(AE391,"&gt;","")))/2)</f>
        <v>0</v>
      </c>
      <c r="FV391">
        <f>IF(LEN(AF391)-LEN(SUBSTITUTE(AF391,"&gt;",""))&lt;&gt;LEN(AF391)-LEN(SUBSTITUTE(AF391,"&lt;","")),"괄호이상",(LEN(AF391)-LEN(SUBSTITUTE(AF391,"&gt;","")))/2)</f>
        <v>0</v>
      </c>
      <c r="FW391">
        <f>IF(LEN(AG391)-LEN(SUBSTITUTE(AG391,"&gt;",""))&lt;&gt;LEN(AG391)-LEN(SUBSTITUTE(AG391,"&lt;","")),"괄호이상",(LEN(AG391)-LEN(SUBSTITUTE(AG391,"&gt;","")))/2)</f>
        <v>0</v>
      </c>
      <c r="FX391">
        <f>IF(LEN(AH391)-LEN(SUBSTITUTE(AH391,"&gt;",""))&lt;&gt;LEN(AH391)-LEN(SUBSTITUTE(AH391,"&lt;","")),"괄호이상",(LEN(AH391)-LEN(SUBSTITUTE(AH391,"&gt;","")))/2)</f>
        <v>0</v>
      </c>
      <c r="FY391">
        <f>IF(LEN(AI391)-LEN(SUBSTITUTE(AI391,"&gt;",""))&lt;&gt;LEN(AI391)-LEN(SUBSTITUTE(AI391,"&lt;","")),"괄호이상",(LEN(AI391)-LEN(SUBSTITUTE(AI391,"&gt;","")))/2)</f>
        <v>0</v>
      </c>
      <c r="FZ391">
        <f>IF(LEN(AJ391)-LEN(SUBSTITUTE(AJ391,"&gt;",""))&lt;&gt;LEN(AJ391)-LEN(SUBSTITUTE(AJ391,"&lt;","")),"괄호이상",(LEN(AJ391)-LEN(SUBSTITUTE(AJ391,"&gt;","")))/2)</f>
        <v>0</v>
      </c>
      <c r="GA391">
        <f>IF(LEN(AK391)-LEN(SUBSTITUTE(AK391,"&gt;",""))&lt;&gt;LEN(AK391)-LEN(SUBSTITUTE(AK391,"&lt;","")),"괄호이상",(LEN(AK391)-LEN(SUBSTITUTE(AK391,"&gt;","")))/2)</f>
        <v>0</v>
      </c>
      <c r="GB391">
        <f>IF(LEN(AL391)-LEN(SUBSTITUTE(AL391,"&gt;",""))&lt;&gt;LEN(AL391)-LEN(SUBSTITUTE(AL391,"&lt;","")),"괄호이상",(LEN(AL391)-LEN(SUBSTITUTE(AL391,"&gt;","")))/2)</f>
        <v>0</v>
      </c>
      <c r="GC391">
        <f>IF(LEN(AM391)-LEN(SUBSTITUTE(AM391,"&gt;",""))&lt;&gt;LEN(AM391)-LEN(SUBSTITUTE(AM391,"&lt;","")),"괄호이상",(LEN(AM391)-LEN(SUBSTITUTE(AM391,"&gt;","")))/2)</f>
        <v>0</v>
      </c>
      <c r="GD391">
        <f>IF(LEN(AN391)-LEN(SUBSTITUTE(AN391,"&gt;",""))&lt;&gt;LEN(AN391)-LEN(SUBSTITUTE(AN391,"&lt;","")),"괄호이상",(LEN(AN391)-LEN(SUBSTITUTE(AN391,"&gt;","")))/2)</f>
        <v>0</v>
      </c>
      <c r="GE391">
        <f>IF(LEN(AO391)-LEN(SUBSTITUTE(AO391,"&gt;",""))&lt;&gt;LEN(AO391)-LEN(SUBSTITUTE(AO391,"&lt;","")),"괄호이상",(LEN(AO391)-LEN(SUBSTITUTE(AO391,"&gt;","")))/2)</f>
        <v>0</v>
      </c>
      <c r="GF391">
        <f>IF(LEN(AP391)-LEN(SUBSTITUTE(AP391,"&gt;",""))&lt;&gt;LEN(AP391)-LEN(SUBSTITUTE(AP391,"&lt;","")),"괄호이상",(LEN(AP391)-LEN(SUBSTITUTE(AP391,"&gt;","")))/2)</f>
        <v>0</v>
      </c>
      <c r="GG391" t="str">
        <f t="array" ref="GG391">IF(SUM(IF($FC391-FC391:GF391&gt;0,1,0))&gt;0,"여기","")</f>
        <v/>
      </c>
      <c r="GH391" t="str">
        <f t="shared" si="404"/>
        <v/>
      </c>
    </row>
    <row r="392" spans="1:190" x14ac:dyDescent="0.3">
      <c r="A392" t="s">
        <v>60</v>
      </c>
      <c r="B392">
        <f t="shared" si="402"/>
        <v>1</v>
      </c>
      <c r="C392" t="s">
        <v>146</v>
      </c>
      <c r="E392" t="str">
        <f t="shared" si="354"/>
        <v>골드 획득량이 증가합니다</v>
      </c>
      <c r="G392" t="s">
        <v>2528</v>
      </c>
      <c r="H392" t="s">
        <v>4399</v>
      </c>
      <c r="J392" s="1" t="str">
        <f t="shared" si="355"/>
        <v>Increases Gold when killing Monsters</v>
      </c>
      <c r="L392">
        <v>1</v>
      </c>
      <c r="M392">
        <v>1</v>
      </c>
      <c r="O392" t="s">
        <v>10971</v>
      </c>
      <c r="P392" s="19" t="s">
        <v>10972</v>
      </c>
      <c r="Q392" s="21" t="s">
        <v>10973</v>
      </c>
      <c r="R392" t="s">
        <v>10980</v>
      </c>
      <c r="S392" t="s">
        <v>10981</v>
      </c>
      <c r="T392" t="s">
        <v>10985</v>
      </c>
      <c r="U392" t="s">
        <v>10986</v>
      </c>
      <c r="V392" t="s">
        <v>10991</v>
      </c>
      <c r="W392" t="s">
        <v>10993</v>
      </c>
      <c r="X392" s="20" t="s">
        <v>10995</v>
      </c>
      <c r="Y392" t="s">
        <v>10998</v>
      </c>
      <c r="Z392" t="s">
        <v>10989</v>
      </c>
      <c r="AA392" s="20" t="s">
        <v>10974</v>
      </c>
      <c r="AB392" t="s">
        <v>10975</v>
      </c>
      <c r="AC392" t="s">
        <v>10976</v>
      </c>
      <c r="AD392" t="s">
        <v>10977</v>
      </c>
      <c r="AE392" t="s">
        <v>10978</v>
      </c>
      <c r="AF392" t="s">
        <v>10979</v>
      </c>
      <c r="AG392" t="s">
        <v>10982</v>
      </c>
      <c r="AH392" s="20" t="s">
        <v>10983</v>
      </c>
      <c r="AI392" t="s">
        <v>10984</v>
      </c>
      <c r="AJ392" t="s">
        <v>10987</v>
      </c>
      <c r="AK392" t="s">
        <v>10988</v>
      </c>
      <c r="AL392" t="s">
        <v>10990</v>
      </c>
      <c r="AM392" t="s">
        <v>10992</v>
      </c>
      <c r="AN392" t="s">
        <v>10994</v>
      </c>
      <c r="AO392" t="s">
        <v>10996</v>
      </c>
      <c r="AP392" t="s">
        <v>10997</v>
      </c>
      <c r="AQ392" t="str">
        <f t="shared" si="403"/>
        <v>Increases Gold when killing Monsters</v>
      </c>
      <c r="AR392">
        <f t="shared" si="356"/>
        <v>0</v>
      </c>
      <c r="AS392">
        <f t="shared" si="357"/>
        <v>0</v>
      </c>
      <c r="AT392">
        <f t="shared" ca="1" si="358"/>
        <v>-1</v>
      </c>
      <c r="AU392">
        <f t="shared" ca="1" si="359"/>
        <v>-1</v>
      </c>
      <c r="AV392">
        <f t="shared" ca="1" si="360"/>
        <v>-1</v>
      </c>
      <c r="AW392">
        <f t="shared" ca="1" si="361"/>
        <v>-1</v>
      </c>
      <c r="AX392">
        <f t="shared" ca="1" si="362"/>
        <v>-1</v>
      </c>
      <c r="AY392">
        <f t="shared" ca="1" si="363"/>
        <v>-1</v>
      </c>
      <c r="AZ392">
        <f t="shared" ca="1" si="364"/>
        <v>-1</v>
      </c>
      <c r="BA392">
        <f t="shared" ca="1" si="365"/>
        <v>-1</v>
      </c>
      <c r="BB392">
        <f t="shared" ca="1" si="366"/>
        <v>-1</v>
      </c>
      <c r="BC392">
        <f t="shared" ca="1" si="367"/>
        <v>-1</v>
      </c>
      <c r="BD392">
        <f t="shared" ca="1" si="368"/>
        <v>-1</v>
      </c>
      <c r="BE392">
        <f t="shared" ca="1" si="369"/>
        <v>-1</v>
      </c>
      <c r="BF392">
        <f t="shared" ca="1" si="370"/>
        <v>-1</v>
      </c>
      <c r="BG392">
        <f t="shared" ca="1" si="371"/>
        <v>-1</v>
      </c>
      <c r="BH392">
        <f t="shared" ca="1" si="372"/>
        <v>-1</v>
      </c>
      <c r="BI392">
        <f t="shared" ca="1" si="373"/>
        <v>-1</v>
      </c>
      <c r="BJ392">
        <f t="shared" ca="1" si="374"/>
        <v>-1</v>
      </c>
      <c r="BK392">
        <f t="shared" ca="1" si="375"/>
        <v>-1</v>
      </c>
      <c r="BL392">
        <f t="shared" ca="1" si="376"/>
        <v>-1</v>
      </c>
      <c r="BM392">
        <f t="shared" ca="1" si="377"/>
        <v>-1</v>
      </c>
      <c r="BN392">
        <f ca="1">IF(AT392=-1,-1,COUNTIF($AT392:AT392,AT392)+IF(AT392=0,50,0))</f>
        <v>-1</v>
      </c>
      <c r="BO392">
        <f ca="1">IF(AU392=-1,-1,COUNTIF($AT392:AU392,AU392)+IF(AU392=0,50,0))</f>
        <v>-1</v>
      </c>
      <c r="BP392">
        <f ca="1">IF(AV392=-1,-1,COUNTIF($AT392:AV392,AV392)+IF(AV392=0,50,0))</f>
        <v>-1</v>
      </c>
      <c r="BQ392">
        <f ca="1">IF(AW392=-1,-1,COUNTIF($AT392:AW392,AW392)+IF(AW392=0,50,0))</f>
        <v>-1</v>
      </c>
      <c r="BR392">
        <f ca="1">IF(AX392=-1,-1,COUNTIF($AT392:AX392,AX392)+IF(AX392=0,50,0))</f>
        <v>-1</v>
      </c>
      <c r="BS392">
        <f ca="1">IF(AY392=-1,-1,COUNTIF($AT392:AY392,AY392)+IF(AY392=0,50,0))</f>
        <v>-1</v>
      </c>
      <c r="BT392">
        <f ca="1">IF(AZ392=-1,-1,COUNTIF($AT392:AZ392,AZ392)+IF(AZ392=0,50,0))</f>
        <v>-1</v>
      </c>
      <c r="BU392">
        <f ca="1">IF(BA392=-1,-1,COUNTIF($AT392:BA392,BA392)+IF(BA392=0,50,0))</f>
        <v>-1</v>
      </c>
      <c r="BV392">
        <f ca="1">IF(BB392=-1,-1,COUNTIF($AT392:BB392,BB392)+IF(BB392=0,50,0))</f>
        <v>-1</v>
      </c>
      <c r="BW392">
        <f ca="1">IF(BC392=-1,-1,COUNTIF($AT392:BC392,BC392)+IF(BC392=0,50,0))</f>
        <v>-1</v>
      </c>
      <c r="BX392">
        <f ca="1">IF(BD392=-1,-1,COUNTIF($AT392:BD392,BD392)+IF(BD392=0,50,0))</f>
        <v>-1</v>
      </c>
      <c r="BY392">
        <f ca="1">IF(BE392=-1,-1,COUNTIF($AT392:BE392,BE392)+IF(BE392=0,50,0))</f>
        <v>-1</v>
      </c>
      <c r="BZ392">
        <f ca="1">IF(BF392=-1,-1,COUNTIF($AT392:BF392,BF392)+IF(BF392=0,50,0))</f>
        <v>-1</v>
      </c>
      <c r="CA392">
        <f ca="1">IF(BG392=-1,-1,COUNTIF($AT392:BG392,BG392)+IF(BG392=0,50,0))</f>
        <v>-1</v>
      </c>
      <c r="CB392">
        <f ca="1">IF(BH392=-1,-1,COUNTIF($AT392:BH392,BH392)+IF(BH392=0,50,0))</f>
        <v>-1</v>
      </c>
      <c r="CC392">
        <f ca="1">IF(BI392=-1,-1,COUNTIF($AT392:BI392,BI392)+IF(BI392=0,50,0))</f>
        <v>-1</v>
      </c>
      <c r="CD392">
        <f ca="1">IF(BJ392=-1,-1,COUNTIF($AT392:BJ392,BJ392)+IF(BJ392=0,50,0))</f>
        <v>-1</v>
      </c>
      <c r="CE392">
        <f ca="1">IF(BK392=-1,-1,COUNTIF($AT392:BK392,BK392)+IF(BK392=0,50,0))</f>
        <v>-1</v>
      </c>
      <c r="CF392">
        <f ca="1">IF(BL392=-1,-1,COUNTIF($AT392:BL392,BL392)+IF(BL392=0,50,0))</f>
        <v>-1</v>
      </c>
      <c r="CG392">
        <f ca="1">IF(BM392=-1,-1,COUNTIF($AT392:BM392,BM392)+IF(BM392=0,50,0))</f>
        <v>-1</v>
      </c>
      <c r="CH392">
        <f t="shared" ca="1" si="405"/>
        <v>-1</v>
      </c>
      <c r="CI392">
        <f t="shared" ca="1" si="405"/>
        <v>-1</v>
      </c>
      <c r="CJ392">
        <f t="shared" ca="1" si="405"/>
        <v>-1</v>
      </c>
      <c r="CK392">
        <f t="shared" ca="1" si="405"/>
        <v>-1</v>
      </c>
      <c r="CL392">
        <f t="shared" ca="1" si="405"/>
        <v>-1</v>
      </c>
      <c r="CM392">
        <f t="shared" ca="1" si="405"/>
        <v>-1</v>
      </c>
      <c r="CN392">
        <f t="shared" ca="1" si="405"/>
        <v>-1</v>
      </c>
      <c r="CO392">
        <f t="shared" ca="1" si="405"/>
        <v>-1</v>
      </c>
      <c r="CP392">
        <f t="shared" ca="1" si="405"/>
        <v>-1</v>
      </c>
      <c r="CQ392">
        <f t="shared" ca="1" si="405"/>
        <v>-1</v>
      </c>
      <c r="CR392">
        <f t="shared" ca="1" si="406"/>
        <v>-1</v>
      </c>
      <c r="CS392">
        <f t="shared" ca="1" si="406"/>
        <v>-1</v>
      </c>
      <c r="CT392">
        <f t="shared" ca="1" si="406"/>
        <v>-1</v>
      </c>
      <c r="CU392">
        <f t="shared" ca="1" si="406"/>
        <v>-1</v>
      </c>
      <c r="CV392">
        <f t="shared" ca="1" si="406"/>
        <v>-1</v>
      </c>
      <c r="CW392">
        <f t="shared" ca="1" si="406"/>
        <v>-1</v>
      </c>
      <c r="CX392">
        <f t="shared" ca="1" si="406"/>
        <v>-1</v>
      </c>
      <c r="CY392">
        <f t="shared" ca="1" si="406"/>
        <v>-1</v>
      </c>
      <c r="CZ392">
        <f t="shared" ca="1" si="406"/>
        <v>-1</v>
      </c>
      <c r="DA392">
        <f t="shared" ca="1" si="406"/>
        <v>-1</v>
      </c>
      <c r="DB392">
        <f t="shared" ca="1" si="407"/>
        <v>-1</v>
      </c>
      <c r="DC392">
        <f t="shared" ca="1" si="407"/>
        <v>-1</v>
      </c>
      <c r="DD392">
        <f t="shared" ca="1" si="407"/>
        <v>-1</v>
      </c>
      <c r="DE392">
        <f t="shared" ca="1" si="407"/>
        <v>-1</v>
      </c>
      <c r="DF392">
        <f t="shared" ca="1" si="407"/>
        <v>-1</v>
      </c>
      <c r="DG392">
        <f t="shared" ca="1" si="407"/>
        <v>-1</v>
      </c>
      <c r="DH392">
        <f t="shared" ca="1" si="407"/>
        <v>-1</v>
      </c>
      <c r="DI392">
        <f t="shared" ca="1" si="407"/>
        <v>-1</v>
      </c>
      <c r="DJ392">
        <f t="shared" ca="1" si="407"/>
        <v>-1</v>
      </c>
      <c r="DK392">
        <f t="shared" ca="1" si="407"/>
        <v>-1</v>
      </c>
      <c r="DL392">
        <f t="shared" ca="1" si="408"/>
        <v>-1</v>
      </c>
      <c r="DM392">
        <f t="shared" ca="1" si="408"/>
        <v>-1</v>
      </c>
      <c r="DN392">
        <f t="shared" ca="1" si="408"/>
        <v>-1</v>
      </c>
      <c r="DO392">
        <f t="shared" ca="1" si="408"/>
        <v>-1</v>
      </c>
      <c r="DP392">
        <f t="shared" ca="1" si="408"/>
        <v>-1</v>
      </c>
      <c r="DQ392">
        <f t="shared" ca="1" si="408"/>
        <v>-1</v>
      </c>
      <c r="DR392">
        <f t="shared" ca="1" si="408"/>
        <v>-1</v>
      </c>
      <c r="DS392">
        <f t="shared" ca="1" si="408"/>
        <v>-1</v>
      </c>
      <c r="DT392">
        <f t="shared" ca="1" si="408"/>
        <v>-1</v>
      </c>
      <c r="DU392">
        <f t="shared" ca="1" si="408"/>
        <v>-1</v>
      </c>
      <c r="DV392" t="str">
        <f ca="1">SUBSTITUTE(SUBSTITUTE(SUBSTITUTE(SUBSTITUTE(SUBSTITUTE(SUBSTITUTE(SUBSTITUTE(SUBSTITUTE(SUBSTITUTE(SUBSTITUTE(
SUBSTITUTE(SUBSTITUTE(SUBSTITUTE(SUBSTITUTE(SUBSTITUTE(SUBSTITUTE(SUBSTITUTE(SUBSTITUTE(SUBSTITUTE(SUBSTITUTE($AQ392,
IF($CH392=-1,"",MID($AQ392,$CH392,$DB392-$CH392+1)),IF($CH392=-1,"",VLOOKUP($BN392,구글언어코드!$K:$L,2,0))),
IF($CI392=-1,"",MID($AQ392,$CI392,$DC392-$CI392+1)),IF($CI392=-1,"",VLOOKUP($BO392,구글언어코드!$K:$L,2,0))),
IF($CJ392=-1,"",MID($AQ392,$CJ392,$DD392-$CJ392+1)),IF($CJ392=-1,"",VLOOKUP($BP392,구글언어코드!$K:$L,2,0))),
IF($CK392=-1,"",MID($AQ392,$CK392,$DE392-$CK392+1)),IF($CK392=-1,"",VLOOKUP($BQ392,구글언어코드!$K:$L,2,0))),
IF($CL392=-1,"",MID($AQ392,$CL392,$DF392-$CL392+1)),IF($CL392=-1,"",VLOOKUP($BR392,구글언어코드!$K:$L,2,0))),
IF($CM392=-1,"",MID($AQ392,$CM392,$DG392-$CM392+1)),IF($CM392=-1,"",VLOOKUP($BS392,구글언어코드!$K:$L,2,0))),
IF($CN392=-1,"",MID($AQ392,$CN392,$DH392-$CN392+1)),IF($CN392=-1,"",VLOOKUP($BT392,구글언어코드!$K:$L,2,0))),
IF($CO392=-1,"",MID($AQ392,$CO392,$DI392-$CO392+1)),IF($CO392=-1,"",VLOOKUP($BU392,구글언어코드!$K:$L,2,0))),
IF($CP392=-1,"",MID($AQ392,$CP392,$DJ392-$CP392+1)),IF($CP392=-1,"",VLOOKUP($BV392,구글언어코드!$K:$L,2,0))),
IF($CQ392=-1,"",MID($AQ392,$CQ392,$DK392-$CQ392+1)),IF($CQ392=-1,"",VLOOKUP($BW392,구글언어코드!$K:$L,2,0))),
IF($CR392=-1,"",MID($AQ392,$CR392,$DL392-$CR392+1)),IF($CR392=-1,"",VLOOKUP($BX392,구글언어코드!$K:$L,2,0))),
IF($CS392=-1,"",MID($AQ392,$CS392,$DM392-$CS392+1)),IF($CS392=-1,"",VLOOKUP($BY392,구글언어코드!$K:$L,2,0))),
IF($CT392=-1,"",MID($AQ392,$CT392,$DN392-$CT392+1)),IF($CT392=-1,"",VLOOKUP($BZ392,구글언어코드!$K:$L,2,0))),
IF($CU392=-1,"",MID($AQ392,$CU392,$DO392-$CU392+1)),IF($CU392=-1,"",VLOOKUP($CA392,구글언어코드!$K:$L,2,0))),
IF($CV392=-1,"",MID($AQ392,$CV392,$DP392-$CV392+1)),IF($CV392=-1,"",VLOOKUP($CB392,구글언어코드!$K:$L,2,0))),
IF($CW392=-1,"",MID($AQ392,$CW392,$DQ392-$CW392+1)),IF($CW392=-1,"",VLOOKUP($CC392,구글언어코드!$K:$L,2,0))),
IF($CX392=-1,"",MID($AQ392,$CX392,$DR392-$CX392+1)),IF($CX392=-1,"",VLOOKUP($CD392,구글언어코드!$K:$L,2,0))),
IF($CY392=-1,"",MID($AQ392,$CY392,$DS392-$CY392+1)),IF($CY392=-1,"",VLOOKUP($CE392,구글언어코드!$K:$L,2,0))),
IF($CZ392=-1,"",MID($AQ392,$CZ392,$DT392-$CZ392+1)),IF($CZ392=-1,"",VLOOKUP($CF392,구글언어코드!$K:$L,2,0))),
IF($DA392=-1,"",MID($AQ392,$DA392,$DU392-$DA392+1)),IF($DA392=-1,"",VLOOKUP($CG392,구글언어코드!$K:$L,2,0)))</f>
        <v>Increases Gold when killing Monsters</v>
      </c>
      <c r="DW392" t="str">
        <f ca="1">SUBSTITUTE(SUBSTITUTE(SUBSTITUTE(SUBSTITUTE(SUBSTITUTE(SUBSTITUTE(SUBSTITUTE(SUBSTITUTE(SUBSTITUTE(SUBSTITUTE(
SUBSTITUTE(SUBSTITUTE(SUBSTITUTE(SUBSTITUTE(SUBSTITUTE(SUBSTITUTE(SUBSTITUTE(SUBSTITUTE(SUBSTITUTE(SUBSTITUTE(DV392,
IF($CH392=-1,"",VLOOKUP($BN392,구글언어코드!$K:$L,2,0)),IF($CH392=-1,"",MID($AQ392,$CH392,$DB392-$CH392+1))),
IF($CI392=-1,"",VLOOKUP($BO392,구글언어코드!$K:$L,2,0)),IF($CI392=-1,"",MID($AQ392,$CI392,$DC392-$CI392+1))),
IF($CJ392=-1,"",VLOOKUP($BP392,구글언어코드!$K:$L,2,0)),IF($CJ392=-1,"",MID($AQ392,$CJ392,$DD392-$CJ392+1))),
IF($CK392=-1,"",VLOOKUP($BQ392,구글언어코드!$K:$L,2,0)),IF($CK392=-1,"",MID($AQ392,$CK392,$DE392-$CK392+1))),
IF($CL392=-1,"",VLOOKUP($BR392,구글언어코드!$K:$L,2,0)),IF($CL392=-1,"",MID($AQ392,$CL392,$DF392-$CL392+1))),
IF($CM392=-1,"",VLOOKUP($BS392,구글언어코드!$K:$L,2,0)),IF($CM392=-1,"",MID($AQ392,$CM392,$DG392-$CM392+1))),
IF($CN392=-1,"",VLOOKUP($BT392,구글언어코드!$K:$L,2,0)),IF($CN392=-1,"",MID($AQ392,$CN392,$DH392-$CN392+1))),
IF($CO392=-1,"",VLOOKUP($BU392,구글언어코드!$K:$L,2,0)),IF($CO392=-1,"",MID($AQ392,$CO392,$DI392-$CO392+1))),
IF($CP392=-1,"",VLOOKUP($BV392,구글언어코드!$K:$L,2,0)),IF($CP392=-1,"",MID($AQ392,$CP392,$DJ392-$CP392+1))),
IF($CQ392=-1,"",VLOOKUP($BW392,구글언어코드!$K:$L,2,0)),IF($CQ392=-1,"",MID($AQ392,$CQ392,$DK392-$CQ392+1))),
IF($CR392=-1,"",VLOOKUP($BX392,구글언어코드!$K:$L,2,0)),IF($CR392=-1,"",MID($AQ392,$CR392,$DL392-$CR392+1))),
IF($CS392=-1,"",VLOOKUP($BY392,구글언어코드!$K:$L,2,0)),IF($CS392=-1,"",MID($AQ392,$CS392,$DM392-$CS392+1))),
IF($CT392=-1,"",VLOOKUP($BZ392,구글언어코드!$K:$L,2,0)),IF($CT392=-1,"",MID($AQ392,$CT392,$DN392-$CT392+1))),
IF($CU392=-1,"",VLOOKUP($CA392,구글언어코드!$K:$L,2,0)),IF($CU392=-1,"",MID($AQ392,$CU392,$DO392-$CU392+1))),
IF($CV392=-1,"",VLOOKUP($CB392,구글언어코드!$K:$L,2,0)),IF($CV392=-1,"",MID($AQ392,$CV392,$DP392-$CV392+1))),
IF($CW392=-1,"",VLOOKUP($CC392,구글언어코드!$K:$L,2,0)),IF($CW392=-1,"",MID($AQ392,$CW392,$DQ392-$CW392+1))),
IF($CX392=-1,"",VLOOKUP($CD392,구글언어코드!$K:$L,2,0)),IF($CX392=-1,"",MID($AQ392,$CX392,$DR392-$CX392+1))),
IF($CY392=-1,"",VLOOKUP($CE392,구글언어코드!$K:$L,2,0)),IF($CY392=-1,"",MID($AQ392,$CY392,$DS392-$CY392+1))),
IF($CZ392=-1,"",VLOOKUP($CF392,구글언어코드!$K:$L,2,0)),IF($CZ392=-1,"",MID($AQ392,$CZ392,$DT392-$CZ392+1))),
IF($DA392=-1,"",VLOOKUP($CG392,구글언어코드!$K:$L,2,0)),IF($DA392=-1,"",MID($AQ392,$DA392,$DU392-$DA392+1)))</f>
        <v>Increases Gold when killing Monsters</v>
      </c>
      <c r="DX392">
        <f>IF(LEN(C392)-LEN(SUBSTITUTE(C392,"}",""))&lt;&gt;LEN(C392)-LEN(SUBSTITUTE(C392,"{","")),"괄호이상",(LEN(C392)-LEN(SUBSTITUTE(C392,"}",""))))</f>
        <v>0</v>
      </c>
      <c r="DY392">
        <f>IF(LEN(H392)-LEN(SUBSTITUTE(H392,"}",""))&lt;&gt;LEN(H392)-LEN(SUBSTITUTE(H392,"{","")),"괄호이상",(LEN(H392)-LEN(SUBSTITUTE(H392,"}",""))))</f>
        <v>0</v>
      </c>
      <c r="DZ392">
        <f>IF(LEN(O392)-LEN(SUBSTITUTE(O392,"}",""))&lt;&gt;LEN(O392)-LEN(SUBSTITUTE(O392,"{","")),"괄호이상",(LEN(O392)-LEN(SUBSTITUTE(O392,"}",""))))</f>
        <v>0</v>
      </c>
      <c r="EA392">
        <f>IF(LEN(P392)-LEN(SUBSTITUTE(P392,"}",""))&lt;&gt;LEN(P392)-LEN(SUBSTITUTE(P392,"{","")),"괄호이상",(LEN(P392)-LEN(SUBSTITUTE(P392,"}",""))))</f>
        <v>0</v>
      </c>
      <c r="EB392">
        <f>IF(LEN(Q392)-LEN(SUBSTITUTE(Q392,"}",""))&lt;&gt;LEN(Q392)-LEN(SUBSTITUTE(Q392,"{","")),"괄호이상",(LEN(Q392)-LEN(SUBSTITUTE(Q392,"}",""))))</f>
        <v>0</v>
      </c>
      <c r="EC392">
        <f>IF(LEN(R392)-LEN(SUBSTITUTE(R392,"}",""))&lt;&gt;LEN(R392)-LEN(SUBSTITUTE(R392,"{","")),"괄호이상",(LEN(R392)-LEN(SUBSTITUTE(R392,"}",""))))</f>
        <v>0</v>
      </c>
      <c r="ED392">
        <f>IF(LEN(S392)-LEN(SUBSTITUTE(S392,"}",""))&lt;&gt;LEN(S392)-LEN(SUBSTITUTE(S392,"{","")),"괄호이상",(LEN(S392)-LEN(SUBSTITUTE(S392,"}",""))))</f>
        <v>0</v>
      </c>
      <c r="EE392">
        <f>IF(LEN(T392)-LEN(SUBSTITUTE(T392,"}",""))&lt;&gt;LEN(T392)-LEN(SUBSTITUTE(T392,"{","")),"괄호이상",(LEN(T392)-LEN(SUBSTITUTE(T392,"}",""))))</f>
        <v>0</v>
      </c>
      <c r="EF392">
        <f>IF(LEN(U392)-LEN(SUBSTITUTE(U392,"}",""))&lt;&gt;LEN(U392)-LEN(SUBSTITUTE(U392,"{","")),"괄호이상",(LEN(U392)-LEN(SUBSTITUTE(U392,"}",""))))</f>
        <v>0</v>
      </c>
      <c r="EG392">
        <f>IF(LEN(V392)-LEN(SUBSTITUTE(V392,"}",""))&lt;&gt;LEN(V392)-LEN(SUBSTITUTE(V392,"{","")),"괄호이상",(LEN(V392)-LEN(SUBSTITUTE(V392,"}",""))))</f>
        <v>0</v>
      </c>
      <c r="EH392">
        <f>IF(LEN(W392)-LEN(SUBSTITUTE(W392,"}",""))&lt;&gt;LEN(W392)-LEN(SUBSTITUTE(W392,"{","")),"괄호이상",(LEN(W392)-LEN(SUBSTITUTE(W392,"}",""))))</f>
        <v>0</v>
      </c>
      <c r="EI392">
        <f>IF(LEN(X392)-LEN(SUBSTITUTE(X392,"}",""))&lt;&gt;LEN(X392)-LEN(SUBSTITUTE(X392,"{","")),"괄호이상",(LEN(X392)-LEN(SUBSTITUTE(X392,"}",""))))</f>
        <v>0</v>
      </c>
      <c r="EJ392">
        <f>IF(LEN(Y392)-LEN(SUBSTITUTE(Y392,"}",""))&lt;&gt;LEN(Y392)-LEN(SUBSTITUTE(Y392,"{","")),"괄호이상",(LEN(Y392)-LEN(SUBSTITUTE(Y392,"}",""))))</f>
        <v>0</v>
      </c>
      <c r="EK392">
        <f>IF(LEN(Z392)-LEN(SUBSTITUTE(Z392,"}",""))&lt;&gt;LEN(Z392)-LEN(SUBSTITUTE(Z392,"{","")),"괄호이상",(LEN(Z392)-LEN(SUBSTITUTE(Z392,"}",""))))</f>
        <v>0</v>
      </c>
      <c r="EL392">
        <f>IF(LEN(AA392)-LEN(SUBSTITUTE(AA392,"}",""))&lt;&gt;LEN(AA392)-LEN(SUBSTITUTE(AA392,"{","")),"괄호이상",(LEN(AA392)-LEN(SUBSTITUTE(AA392,"}",""))))</f>
        <v>0</v>
      </c>
      <c r="EM392">
        <f>IF(LEN(AB392)-LEN(SUBSTITUTE(AB392,"}",""))&lt;&gt;LEN(AB392)-LEN(SUBSTITUTE(AB392,"{","")),"괄호이상",(LEN(AB392)-LEN(SUBSTITUTE(AB392,"}",""))))</f>
        <v>0</v>
      </c>
      <c r="EN392">
        <f>IF(LEN(AC392)-LEN(SUBSTITUTE(AC392,"}",""))&lt;&gt;LEN(AC392)-LEN(SUBSTITUTE(AC392,"{","")),"괄호이상",(LEN(AC392)-LEN(SUBSTITUTE(AC392,"}",""))))</f>
        <v>0</v>
      </c>
      <c r="EO392">
        <f>IF(LEN(AD392)-LEN(SUBSTITUTE(AD392,"}",""))&lt;&gt;LEN(AD392)-LEN(SUBSTITUTE(AD392,"{","")),"괄호이상",(LEN(AD392)-LEN(SUBSTITUTE(AD392,"}",""))))</f>
        <v>0</v>
      </c>
      <c r="EP392">
        <f>IF(LEN(AE392)-LEN(SUBSTITUTE(AE392,"}",""))&lt;&gt;LEN(AE392)-LEN(SUBSTITUTE(AE392,"{","")),"괄호이상",(LEN(AE392)-LEN(SUBSTITUTE(AE392,"}",""))))</f>
        <v>0</v>
      </c>
      <c r="EQ392">
        <f>IF(LEN(AF392)-LEN(SUBSTITUTE(AF392,"}",""))&lt;&gt;LEN(AF392)-LEN(SUBSTITUTE(AF392,"{","")),"괄호이상",(LEN(AF392)-LEN(SUBSTITUTE(AF392,"}",""))))</f>
        <v>0</v>
      </c>
      <c r="ER392">
        <f>IF(LEN(AG392)-LEN(SUBSTITUTE(AG392,"}",""))&lt;&gt;LEN(AG392)-LEN(SUBSTITUTE(AG392,"{","")),"괄호이상",(LEN(AG392)-LEN(SUBSTITUTE(AG392,"}",""))))</f>
        <v>0</v>
      </c>
      <c r="ES392">
        <f>IF(LEN(AH392)-LEN(SUBSTITUTE(AH392,"}",""))&lt;&gt;LEN(AH392)-LEN(SUBSTITUTE(AH392,"{","")),"괄호이상",(LEN(AH392)-LEN(SUBSTITUTE(AH392,"}",""))))</f>
        <v>0</v>
      </c>
      <c r="ET392">
        <f>IF(LEN(AI392)-LEN(SUBSTITUTE(AI392,"}",""))&lt;&gt;LEN(AI392)-LEN(SUBSTITUTE(AI392,"{","")),"괄호이상",(LEN(AI392)-LEN(SUBSTITUTE(AI392,"}",""))))</f>
        <v>0</v>
      </c>
      <c r="EU392">
        <f>IF(LEN(AJ392)-LEN(SUBSTITUTE(AJ392,"}",""))&lt;&gt;LEN(AJ392)-LEN(SUBSTITUTE(AJ392,"{","")),"괄호이상",(LEN(AJ392)-LEN(SUBSTITUTE(AJ392,"}",""))))</f>
        <v>0</v>
      </c>
      <c r="EV392">
        <f>IF(LEN(AK392)-LEN(SUBSTITUTE(AK392,"}",""))&lt;&gt;LEN(AK392)-LEN(SUBSTITUTE(AK392,"{","")),"괄호이상",(LEN(AK392)-LEN(SUBSTITUTE(AK392,"}",""))))</f>
        <v>0</v>
      </c>
      <c r="EW392">
        <f>IF(LEN(AL392)-LEN(SUBSTITUTE(AL392,"}",""))&lt;&gt;LEN(AL392)-LEN(SUBSTITUTE(AL392,"{","")),"괄호이상",(LEN(AL392)-LEN(SUBSTITUTE(AL392,"}",""))))</f>
        <v>0</v>
      </c>
      <c r="EX392">
        <f>IF(LEN(AM392)-LEN(SUBSTITUTE(AM392,"}",""))&lt;&gt;LEN(AM392)-LEN(SUBSTITUTE(AM392,"{","")),"괄호이상",(LEN(AM392)-LEN(SUBSTITUTE(AM392,"}",""))))</f>
        <v>0</v>
      </c>
      <c r="EY392">
        <f>IF(LEN(AN392)-LEN(SUBSTITUTE(AN392,"}",""))&lt;&gt;LEN(AN392)-LEN(SUBSTITUTE(AN392,"{","")),"괄호이상",(LEN(AN392)-LEN(SUBSTITUTE(AN392,"}",""))))</f>
        <v>0</v>
      </c>
      <c r="EZ392">
        <f>IF(LEN(AO392)-LEN(SUBSTITUTE(AO392,"}",""))&lt;&gt;LEN(AO392)-LEN(SUBSTITUTE(AO392,"{","")),"괄호이상",(LEN(AO392)-LEN(SUBSTITUTE(AO392,"}",""))))</f>
        <v>0</v>
      </c>
      <c r="FA392">
        <f>IF(LEN(AP392)-LEN(SUBSTITUTE(AP392,"}",""))&lt;&gt;LEN(AP392)-LEN(SUBSTITUTE(AP392,"{","")),"괄호이상",(LEN(AP392)-LEN(SUBSTITUTE(AP392,"}",""))))</f>
        <v>0</v>
      </c>
      <c r="FB392" t="str">
        <f t="array" ref="FB392">IF(SUM(IF($DX392-DX392:FA392&gt;0,1,0))&gt;0,"여기","")</f>
        <v/>
      </c>
      <c r="FC392">
        <f>IF(LEN(C392)-LEN(SUBSTITUTE(C392,"&gt;",""))&lt;&gt;LEN(C392)-LEN(SUBSTITUTE(C392,"&lt;","")),"괄호이상",(LEN(C392)-LEN(SUBSTITUTE(C392,"&gt;","")))/2)</f>
        <v>0</v>
      </c>
      <c r="FD392">
        <f>IF(LEN(H392)-LEN(SUBSTITUTE(H392,"&gt;",""))&lt;&gt;LEN(H392)-LEN(SUBSTITUTE(H392,"&lt;","")),"괄호이상",(LEN(H392)-LEN(SUBSTITUTE(H392,"&gt;","")))/2)</f>
        <v>0</v>
      </c>
      <c r="FE392">
        <f>IF(LEN(O392)-LEN(SUBSTITUTE(O392,"&gt;",""))&lt;&gt;LEN(O392)-LEN(SUBSTITUTE(O392,"&lt;","")),"괄호이상",(LEN(O392)-LEN(SUBSTITUTE(O392,"&gt;","")))/2)</f>
        <v>0</v>
      </c>
      <c r="FF392">
        <f>IF(LEN(P392)-LEN(SUBSTITUTE(P392,"&gt;",""))&lt;&gt;LEN(P392)-LEN(SUBSTITUTE(P392,"&lt;","")),"괄호이상",(LEN(P392)-LEN(SUBSTITUTE(P392,"&gt;","")))/2)</f>
        <v>0</v>
      </c>
      <c r="FG392">
        <f>IF(LEN(Q392)-LEN(SUBSTITUTE(Q392,"&gt;",""))&lt;&gt;LEN(Q392)-LEN(SUBSTITUTE(Q392,"&lt;","")),"괄호이상",(LEN(Q392)-LEN(SUBSTITUTE(Q392,"&gt;","")))/2)</f>
        <v>0</v>
      </c>
      <c r="FH392">
        <f>IF(LEN(R392)-LEN(SUBSTITUTE(R392,"&gt;",""))&lt;&gt;LEN(R392)-LEN(SUBSTITUTE(R392,"&lt;","")),"괄호이상",(LEN(R392)-LEN(SUBSTITUTE(R392,"&gt;","")))/2)</f>
        <v>0</v>
      </c>
      <c r="FI392">
        <f>IF(LEN(S392)-LEN(SUBSTITUTE(S392,"&gt;",""))&lt;&gt;LEN(S392)-LEN(SUBSTITUTE(S392,"&lt;","")),"괄호이상",(LEN(S392)-LEN(SUBSTITUTE(S392,"&gt;","")))/2)</f>
        <v>0</v>
      </c>
      <c r="FJ392">
        <f>IF(LEN(T392)-LEN(SUBSTITUTE(T392,"&gt;",""))&lt;&gt;LEN(T392)-LEN(SUBSTITUTE(T392,"&lt;","")),"괄호이상",(LEN(T392)-LEN(SUBSTITUTE(T392,"&gt;","")))/2)</f>
        <v>0</v>
      </c>
      <c r="FK392">
        <f>IF(LEN(U392)-LEN(SUBSTITUTE(U392,"&gt;",""))&lt;&gt;LEN(U392)-LEN(SUBSTITUTE(U392,"&lt;","")),"괄호이상",(LEN(U392)-LEN(SUBSTITUTE(U392,"&gt;","")))/2)</f>
        <v>0</v>
      </c>
      <c r="FL392">
        <f>IF(LEN(V392)-LEN(SUBSTITUTE(V392,"&gt;",""))&lt;&gt;LEN(V392)-LEN(SUBSTITUTE(V392,"&lt;","")),"괄호이상",(LEN(V392)-LEN(SUBSTITUTE(V392,"&gt;","")))/2)</f>
        <v>0</v>
      </c>
      <c r="FM392">
        <f>IF(LEN(W392)-LEN(SUBSTITUTE(W392,"&gt;",""))&lt;&gt;LEN(W392)-LEN(SUBSTITUTE(W392,"&lt;","")),"괄호이상",(LEN(W392)-LEN(SUBSTITUTE(W392,"&gt;","")))/2)</f>
        <v>0</v>
      </c>
      <c r="FN392">
        <f>IF(LEN(X392)-LEN(SUBSTITUTE(X392,"&gt;",""))&lt;&gt;LEN(X392)-LEN(SUBSTITUTE(X392,"&lt;","")),"괄호이상",(LEN(X392)-LEN(SUBSTITUTE(X392,"&gt;","")))/2)</f>
        <v>0</v>
      </c>
      <c r="FO392">
        <f>IF(LEN(Y392)-LEN(SUBSTITUTE(Y392,"&gt;",""))&lt;&gt;LEN(Y392)-LEN(SUBSTITUTE(Y392,"&lt;","")),"괄호이상",(LEN(Y392)-LEN(SUBSTITUTE(Y392,"&gt;","")))/2)</f>
        <v>0</v>
      </c>
      <c r="FP392">
        <f>IF(LEN(Z392)-LEN(SUBSTITUTE(Z392,"&gt;",""))&lt;&gt;LEN(Z392)-LEN(SUBSTITUTE(Z392,"&lt;","")),"괄호이상",(LEN(Z392)-LEN(SUBSTITUTE(Z392,"&gt;","")))/2)</f>
        <v>0</v>
      </c>
      <c r="FQ392">
        <f>IF(LEN(AA392)-LEN(SUBSTITUTE(AA392,"&gt;",""))&lt;&gt;LEN(AA392)-LEN(SUBSTITUTE(AA392,"&lt;","")),"괄호이상",(LEN(AA392)-LEN(SUBSTITUTE(AA392,"&gt;","")))/2)</f>
        <v>0</v>
      </c>
      <c r="FR392">
        <f>IF(LEN(AB392)-LEN(SUBSTITUTE(AB392,"&gt;",""))&lt;&gt;LEN(AB392)-LEN(SUBSTITUTE(AB392,"&lt;","")),"괄호이상",(LEN(AB392)-LEN(SUBSTITUTE(AB392,"&gt;","")))/2)</f>
        <v>0</v>
      </c>
      <c r="FS392">
        <f>IF(LEN(AC392)-LEN(SUBSTITUTE(AC392,"&gt;",""))&lt;&gt;LEN(AC392)-LEN(SUBSTITUTE(AC392,"&lt;","")),"괄호이상",(LEN(AC392)-LEN(SUBSTITUTE(AC392,"&gt;","")))/2)</f>
        <v>0</v>
      </c>
      <c r="FT392">
        <f>IF(LEN(AD392)-LEN(SUBSTITUTE(AD392,"&gt;",""))&lt;&gt;LEN(AD392)-LEN(SUBSTITUTE(AD392,"&lt;","")),"괄호이상",(LEN(AD392)-LEN(SUBSTITUTE(AD392,"&gt;","")))/2)</f>
        <v>0</v>
      </c>
      <c r="FU392">
        <f>IF(LEN(AE392)-LEN(SUBSTITUTE(AE392,"&gt;",""))&lt;&gt;LEN(AE392)-LEN(SUBSTITUTE(AE392,"&lt;","")),"괄호이상",(LEN(AE392)-LEN(SUBSTITUTE(AE392,"&gt;","")))/2)</f>
        <v>0</v>
      </c>
      <c r="FV392">
        <f>IF(LEN(AF392)-LEN(SUBSTITUTE(AF392,"&gt;",""))&lt;&gt;LEN(AF392)-LEN(SUBSTITUTE(AF392,"&lt;","")),"괄호이상",(LEN(AF392)-LEN(SUBSTITUTE(AF392,"&gt;","")))/2)</f>
        <v>0</v>
      </c>
      <c r="FW392">
        <f>IF(LEN(AG392)-LEN(SUBSTITUTE(AG392,"&gt;",""))&lt;&gt;LEN(AG392)-LEN(SUBSTITUTE(AG392,"&lt;","")),"괄호이상",(LEN(AG392)-LEN(SUBSTITUTE(AG392,"&gt;","")))/2)</f>
        <v>0</v>
      </c>
      <c r="FX392">
        <f>IF(LEN(AH392)-LEN(SUBSTITUTE(AH392,"&gt;",""))&lt;&gt;LEN(AH392)-LEN(SUBSTITUTE(AH392,"&lt;","")),"괄호이상",(LEN(AH392)-LEN(SUBSTITUTE(AH392,"&gt;","")))/2)</f>
        <v>0</v>
      </c>
      <c r="FY392">
        <f>IF(LEN(AI392)-LEN(SUBSTITUTE(AI392,"&gt;",""))&lt;&gt;LEN(AI392)-LEN(SUBSTITUTE(AI392,"&lt;","")),"괄호이상",(LEN(AI392)-LEN(SUBSTITUTE(AI392,"&gt;","")))/2)</f>
        <v>0</v>
      </c>
      <c r="FZ392">
        <f>IF(LEN(AJ392)-LEN(SUBSTITUTE(AJ392,"&gt;",""))&lt;&gt;LEN(AJ392)-LEN(SUBSTITUTE(AJ392,"&lt;","")),"괄호이상",(LEN(AJ392)-LEN(SUBSTITUTE(AJ392,"&gt;","")))/2)</f>
        <v>0</v>
      </c>
      <c r="GA392">
        <f>IF(LEN(AK392)-LEN(SUBSTITUTE(AK392,"&gt;",""))&lt;&gt;LEN(AK392)-LEN(SUBSTITUTE(AK392,"&lt;","")),"괄호이상",(LEN(AK392)-LEN(SUBSTITUTE(AK392,"&gt;","")))/2)</f>
        <v>0</v>
      </c>
      <c r="GB392">
        <f>IF(LEN(AL392)-LEN(SUBSTITUTE(AL392,"&gt;",""))&lt;&gt;LEN(AL392)-LEN(SUBSTITUTE(AL392,"&lt;","")),"괄호이상",(LEN(AL392)-LEN(SUBSTITUTE(AL392,"&gt;","")))/2)</f>
        <v>0</v>
      </c>
      <c r="GC392">
        <f>IF(LEN(AM392)-LEN(SUBSTITUTE(AM392,"&gt;",""))&lt;&gt;LEN(AM392)-LEN(SUBSTITUTE(AM392,"&lt;","")),"괄호이상",(LEN(AM392)-LEN(SUBSTITUTE(AM392,"&gt;","")))/2)</f>
        <v>0</v>
      </c>
      <c r="GD392">
        <f>IF(LEN(AN392)-LEN(SUBSTITUTE(AN392,"&gt;",""))&lt;&gt;LEN(AN392)-LEN(SUBSTITUTE(AN392,"&lt;","")),"괄호이상",(LEN(AN392)-LEN(SUBSTITUTE(AN392,"&gt;","")))/2)</f>
        <v>0</v>
      </c>
      <c r="GE392">
        <f>IF(LEN(AO392)-LEN(SUBSTITUTE(AO392,"&gt;",""))&lt;&gt;LEN(AO392)-LEN(SUBSTITUTE(AO392,"&lt;","")),"괄호이상",(LEN(AO392)-LEN(SUBSTITUTE(AO392,"&gt;","")))/2)</f>
        <v>0</v>
      </c>
      <c r="GF392">
        <f>IF(LEN(AP392)-LEN(SUBSTITUTE(AP392,"&gt;",""))&lt;&gt;LEN(AP392)-LEN(SUBSTITUTE(AP392,"&lt;","")),"괄호이상",(LEN(AP392)-LEN(SUBSTITUTE(AP392,"&gt;","")))/2)</f>
        <v>0</v>
      </c>
      <c r="GG392" t="str">
        <f t="array" ref="GG392">IF(SUM(IF($FC392-FC392:GF392&gt;0,1,0))&gt;0,"여기","")</f>
        <v/>
      </c>
      <c r="GH392" t="str">
        <f t="shared" si="404"/>
        <v/>
      </c>
    </row>
    <row r="393" spans="1:190" x14ac:dyDescent="0.3">
      <c r="A393" t="s">
        <v>685</v>
      </c>
      <c r="B393">
        <f t="shared" si="402"/>
        <v>1</v>
      </c>
      <c r="C393" t="s">
        <v>688</v>
      </c>
      <c r="E393" t="str">
        <f t="shared" ref="E393:E456" si="409">IF(ISBLANK(D393),C393,D393)</f>
        <v>골드 획득량이 더 많이 증가합니다</v>
      </c>
      <c r="G393" t="s">
        <v>2529</v>
      </c>
      <c r="H393" t="s">
        <v>4400</v>
      </c>
      <c r="J393" s="1" t="str">
        <f t="shared" ref="J393:J456" si="410">IF(ISBLANK(I393),H393,I393)</f>
        <v>Increases Gold a lot when killing Monsters</v>
      </c>
      <c r="L393">
        <v>1</v>
      </c>
      <c r="M393">
        <v>1</v>
      </c>
      <c r="O393" t="s">
        <v>10999</v>
      </c>
      <c r="P393" t="s">
        <v>11000</v>
      </c>
      <c r="Q393" t="s">
        <v>11001</v>
      </c>
      <c r="R393" t="s">
        <v>11008</v>
      </c>
      <c r="S393" t="s">
        <v>11009</v>
      </c>
      <c r="T393" t="s">
        <v>11013</v>
      </c>
      <c r="U393" t="s">
        <v>11014</v>
      </c>
      <c r="V393" t="s">
        <v>11019</v>
      </c>
      <c r="W393" t="s">
        <v>11021</v>
      </c>
      <c r="X393" s="20" t="s">
        <v>11023</v>
      </c>
      <c r="Y393" t="s">
        <v>11026</v>
      </c>
      <c r="Z393" t="s">
        <v>11017</v>
      </c>
      <c r="AA393" s="20" t="s">
        <v>11002</v>
      </c>
      <c r="AB393" t="s">
        <v>11003</v>
      </c>
      <c r="AC393" t="s">
        <v>11004</v>
      </c>
      <c r="AD393" t="s">
        <v>11005</v>
      </c>
      <c r="AE393" t="s">
        <v>11006</v>
      </c>
      <c r="AF393" t="s">
        <v>11007</v>
      </c>
      <c r="AG393" t="s">
        <v>11010</v>
      </c>
      <c r="AH393" s="20" t="s">
        <v>11011</v>
      </c>
      <c r="AI393" t="s">
        <v>11012</v>
      </c>
      <c r="AJ393" t="s">
        <v>11015</v>
      </c>
      <c r="AK393" t="s">
        <v>11016</v>
      </c>
      <c r="AL393" t="s">
        <v>11018</v>
      </c>
      <c r="AM393" t="s">
        <v>11020</v>
      </c>
      <c r="AN393" t="s">
        <v>11022</v>
      </c>
      <c r="AO393" t="s">
        <v>11024</v>
      </c>
      <c r="AP393" t="s">
        <v>11025</v>
      </c>
      <c r="AQ393" t="str">
        <f t="shared" si="403"/>
        <v>Increases Gold a lot when killing Monsters</v>
      </c>
      <c r="AR393">
        <f t="shared" ref="AR393:AR456" si="411">IF(LEN($AQ393)-LEN(SUBSTITUTE($AQ393,"}",""))&lt;&gt;LEN($AQ393)-LEN(SUBSTITUTE($AQ393,"{","")),"괄호이상",(LEN($AQ393)-LEN(SUBSTITUTE($AQ393,"}",""))))</f>
        <v>0</v>
      </c>
      <c r="AS393">
        <f t="shared" ref="AS393:AS456" si="412">IF(LEN($AQ393)-LEN(SUBSTITUTE($AQ393,"&gt;",""))&lt;&gt;LEN($AQ393)-LEN(SUBSTITUTE($AQ393,"&lt;","")),"괄호이상",(LEN($AQ393)-LEN(SUBSTITUTE($AQ393,"&gt;","")))/2)</f>
        <v>0</v>
      </c>
      <c r="AT393">
        <f t="shared" ref="AT393:AT456" ca="1" si="413">IF(CH393=-1,-1,
IF(ISERROR(FIND("/",MID($AQ393,CH393,DB393-CH393+1))),1,0))</f>
        <v>-1</v>
      </c>
      <c r="AU393">
        <f t="shared" ref="AU393:AU456" ca="1" si="414">IF(CI393=-1,-1,
IF(ISERROR(FIND("/",MID($AQ393,CI393,DC393-CI393+1))),1,0))</f>
        <v>-1</v>
      </c>
      <c r="AV393">
        <f t="shared" ref="AV393:AV456" ca="1" si="415">IF(CJ393=-1,-1,
IF(ISERROR(FIND("/",MID($AQ393,CJ393,DD393-CJ393+1))),1,0))</f>
        <v>-1</v>
      </c>
      <c r="AW393">
        <f t="shared" ref="AW393:AW456" ca="1" si="416">IF(CK393=-1,-1,
IF(ISERROR(FIND("/",MID($AQ393,CK393,DE393-CK393+1))),1,0))</f>
        <v>-1</v>
      </c>
      <c r="AX393">
        <f t="shared" ref="AX393:AX456" ca="1" si="417">IF(CL393=-1,-1,
IF(ISERROR(FIND("/",MID($AQ393,CL393,DF393-CL393+1))),1,0))</f>
        <v>-1</v>
      </c>
      <c r="AY393">
        <f t="shared" ref="AY393:AY456" ca="1" si="418">IF(CM393=-1,-1,
IF(ISERROR(FIND("/",MID($AQ393,CM393,DG393-CM393+1))),1,0))</f>
        <v>-1</v>
      </c>
      <c r="AZ393">
        <f t="shared" ref="AZ393:AZ456" ca="1" si="419">IF(CN393=-1,-1,
IF(ISERROR(FIND("/",MID($AQ393,CN393,DH393-CN393+1))),1,0))</f>
        <v>-1</v>
      </c>
      <c r="BA393">
        <f t="shared" ref="BA393:BA456" ca="1" si="420">IF(CO393=-1,-1,
IF(ISERROR(FIND("/",MID($AQ393,CO393,DI393-CO393+1))),1,0))</f>
        <v>-1</v>
      </c>
      <c r="BB393">
        <f t="shared" ref="BB393:BB456" ca="1" si="421">IF(CP393=-1,-1,
IF(ISERROR(FIND("/",MID($AQ393,CP393,DJ393-CP393+1))),1,0))</f>
        <v>-1</v>
      </c>
      <c r="BC393">
        <f t="shared" ref="BC393:BC456" ca="1" si="422">IF(CQ393=-1,-1,
IF(ISERROR(FIND("/",MID($AQ393,CQ393,DK393-CQ393+1))),1,0))</f>
        <v>-1</v>
      </c>
      <c r="BD393">
        <f t="shared" ref="BD393:BD456" ca="1" si="423">IF(CR393=-1,-1,
IF(ISERROR(FIND("/",MID($AQ393,CR393,DL393-CR393+1))),1,0))</f>
        <v>-1</v>
      </c>
      <c r="BE393">
        <f t="shared" ref="BE393:BE456" ca="1" si="424">IF(CS393=-1,-1,
IF(ISERROR(FIND("/",MID($AQ393,CS393,DM393-CS393+1))),1,0))</f>
        <v>-1</v>
      </c>
      <c r="BF393">
        <f t="shared" ref="BF393:BF456" ca="1" si="425">IF(CT393=-1,-1,
IF(ISERROR(FIND("/",MID($AQ393,CT393,DN393-CT393+1))),1,0))</f>
        <v>-1</v>
      </c>
      <c r="BG393">
        <f t="shared" ref="BG393:BG456" ca="1" si="426">IF(CU393=-1,-1,
IF(ISERROR(FIND("/",MID($AQ393,CU393,DO393-CU393+1))),1,0))</f>
        <v>-1</v>
      </c>
      <c r="BH393">
        <f t="shared" ref="BH393:BH456" ca="1" si="427">IF(CV393=-1,-1,
IF(ISERROR(FIND("/",MID($AQ393,CV393,DP393-CV393+1))),1,0))</f>
        <v>-1</v>
      </c>
      <c r="BI393">
        <f t="shared" ref="BI393:BI456" ca="1" si="428">IF(CW393=-1,-1,
IF(ISERROR(FIND("/",MID($AQ393,CW393,DQ393-CW393+1))),1,0))</f>
        <v>-1</v>
      </c>
      <c r="BJ393">
        <f t="shared" ref="BJ393:BJ456" ca="1" si="429">IF(CX393=-1,-1,
IF(ISERROR(FIND("/",MID($AQ393,CX393,DR393-CX393+1))),1,0))</f>
        <v>-1</v>
      </c>
      <c r="BK393">
        <f t="shared" ref="BK393:BK456" ca="1" si="430">IF(CY393=-1,-1,
IF(ISERROR(FIND("/",MID($AQ393,CY393,DS393-CY393+1))),1,0))</f>
        <v>-1</v>
      </c>
      <c r="BL393">
        <f t="shared" ref="BL393:BL456" ca="1" si="431">IF(CZ393=-1,-1,
IF(ISERROR(FIND("/",MID($AQ393,CZ393,DT393-CZ393+1))),1,0))</f>
        <v>-1</v>
      </c>
      <c r="BM393">
        <f t="shared" ref="BM393:BM456" ca="1" si="432">IF(DA393=-1,-1,
IF(ISERROR(FIND("/",MID($AQ393,DA393,DU393-DA393+1))),1,0))</f>
        <v>-1</v>
      </c>
      <c r="BN393">
        <f ca="1">IF(AT393=-1,-1,COUNTIF($AT393:AT393,AT393)+IF(AT393=0,50,0))</f>
        <v>-1</v>
      </c>
      <c r="BO393">
        <f ca="1">IF(AU393=-1,-1,COUNTIF($AT393:AU393,AU393)+IF(AU393=0,50,0))</f>
        <v>-1</v>
      </c>
      <c r="BP393">
        <f ca="1">IF(AV393=-1,-1,COUNTIF($AT393:AV393,AV393)+IF(AV393=0,50,0))</f>
        <v>-1</v>
      </c>
      <c r="BQ393">
        <f ca="1">IF(AW393=-1,-1,COUNTIF($AT393:AW393,AW393)+IF(AW393=0,50,0))</f>
        <v>-1</v>
      </c>
      <c r="BR393">
        <f ca="1">IF(AX393=-1,-1,COUNTIF($AT393:AX393,AX393)+IF(AX393=0,50,0))</f>
        <v>-1</v>
      </c>
      <c r="BS393">
        <f ca="1">IF(AY393=-1,-1,COUNTIF($AT393:AY393,AY393)+IF(AY393=0,50,0))</f>
        <v>-1</v>
      </c>
      <c r="BT393">
        <f ca="1">IF(AZ393=-1,-1,COUNTIF($AT393:AZ393,AZ393)+IF(AZ393=0,50,0))</f>
        <v>-1</v>
      </c>
      <c r="BU393">
        <f ca="1">IF(BA393=-1,-1,COUNTIF($AT393:BA393,BA393)+IF(BA393=0,50,0))</f>
        <v>-1</v>
      </c>
      <c r="BV393">
        <f ca="1">IF(BB393=-1,-1,COUNTIF($AT393:BB393,BB393)+IF(BB393=0,50,0))</f>
        <v>-1</v>
      </c>
      <c r="BW393">
        <f ca="1">IF(BC393=-1,-1,COUNTIF($AT393:BC393,BC393)+IF(BC393=0,50,0))</f>
        <v>-1</v>
      </c>
      <c r="BX393">
        <f ca="1">IF(BD393=-1,-1,COUNTIF($AT393:BD393,BD393)+IF(BD393=0,50,0))</f>
        <v>-1</v>
      </c>
      <c r="BY393">
        <f ca="1">IF(BE393=-1,-1,COUNTIF($AT393:BE393,BE393)+IF(BE393=0,50,0))</f>
        <v>-1</v>
      </c>
      <c r="BZ393">
        <f ca="1">IF(BF393=-1,-1,COUNTIF($AT393:BF393,BF393)+IF(BF393=0,50,0))</f>
        <v>-1</v>
      </c>
      <c r="CA393">
        <f ca="1">IF(BG393=-1,-1,COUNTIF($AT393:BG393,BG393)+IF(BG393=0,50,0))</f>
        <v>-1</v>
      </c>
      <c r="CB393">
        <f ca="1">IF(BH393=-1,-1,COUNTIF($AT393:BH393,BH393)+IF(BH393=0,50,0))</f>
        <v>-1</v>
      </c>
      <c r="CC393">
        <f ca="1">IF(BI393=-1,-1,COUNTIF($AT393:BI393,BI393)+IF(BI393=0,50,0))</f>
        <v>-1</v>
      </c>
      <c r="CD393">
        <f ca="1">IF(BJ393=-1,-1,COUNTIF($AT393:BJ393,BJ393)+IF(BJ393=0,50,0))</f>
        <v>-1</v>
      </c>
      <c r="CE393">
        <f ca="1">IF(BK393=-1,-1,COUNTIF($AT393:BK393,BK393)+IF(BK393=0,50,0))</f>
        <v>-1</v>
      </c>
      <c r="CF393">
        <f ca="1">IF(BL393=-1,-1,COUNTIF($AT393:BL393,BL393)+IF(BL393=0,50,0))</f>
        <v>-1</v>
      </c>
      <c r="CG393">
        <f ca="1">IF(BM393=-1,-1,COUNTIF($AT393:BM393,BM393)+IF(BM393=0,50,0))</f>
        <v>-1</v>
      </c>
      <c r="CH393">
        <f t="shared" ca="1" si="405"/>
        <v>-1</v>
      </c>
      <c r="CI393">
        <f t="shared" ca="1" si="405"/>
        <v>-1</v>
      </c>
      <c r="CJ393">
        <f t="shared" ca="1" si="405"/>
        <v>-1</v>
      </c>
      <c r="CK393">
        <f t="shared" ca="1" si="405"/>
        <v>-1</v>
      </c>
      <c r="CL393">
        <f t="shared" ca="1" si="405"/>
        <v>-1</v>
      </c>
      <c r="CM393">
        <f t="shared" ca="1" si="405"/>
        <v>-1</v>
      </c>
      <c r="CN393">
        <f t="shared" ca="1" si="405"/>
        <v>-1</v>
      </c>
      <c r="CO393">
        <f t="shared" ca="1" si="405"/>
        <v>-1</v>
      </c>
      <c r="CP393">
        <f t="shared" ca="1" si="405"/>
        <v>-1</v>
      </c>
      <c r="CQ393">
        <f t="shared" ca="1" si="405"/>
        <v>-1</v>
      </c>
      <c r="CR393">
        <f t="shared" ca="1" si="406"/>
        <v>-1</v>
      </c>
      <c r="CS393">
        <f t="shared" ca="1" si="406"/>
        <v>-1</v>
      </c>
      <c r="CT393">
        <f t="shared" ca="1" si="406"/>
        <v>-1</v>
      </c>
      <c r="CU393">
        <f t="shared" ca="1" si="406"/>
        <v>-1</v>
      </c>
      <c r="CV393">
        <f t="shared" ca="1" si="406"/>
        <v>-1</v>
      </c>
      <c r="CW393">
        <f t="shared" ca="1" si="406"/>
        <v>-1</v>
      </c>
      <c r="CX393">
        <f t="shared" ca="1" si="406"/>
        <v>-1</v>
      </c>
      <c r="CY393">
        <f t="shared" ca="1" si="406"/>
        <v>-1</v>
      </c>
      <c r="CZ393">
        <f t="shared" ca="1" si="406"/>
        <v>-1</v>
      </c>
      <c r="DA393">
        <f t="shared" ca="1" si="406"/>
        <v>-1</v>
      </c>
      <c r="DB393">
        <f t="shared" ca="1" si="407"/>
        <v>-1</v>
      </c>
      <c r="DC393">
        <f t="shared" ca="1" si="407"/>
        <v>-1</v>
      </c>
      <c r="DD393">
        <f t="shared" ca="1" si="407"/>
        <v>-1</v>
      </c>
      <c r="DE393">
        <f t="shared" ca="1" si="407"/>
        <v>-1</v>
      </c>
      <c r="DF393">
        <f t="shared" ca="1" si="407"/>
        <v>-1</v>
      </c>
      <c r="DG393">
        <f t="shared" ca="1" si="407"/>
        <v>-1</v>
      </c>
      <c r="DH393">
        <f t="shared" ca="1" si="407"/>
        <v>-1</v>
      </c>
      <c r="DI393">
        <f t="shared" ca="1" si="407"/>
        <v>-1</v>
      </c>
      <c r="DJ393">
        <f t="shared" ca="1" si="407"/>
        <v>-1</v>
      </c>
      <c r="DK393">
        <f t="shared" ca="1" si="407"/>
        <v>-1</v>
      </c>
      <c r="DL393">
        <f t="shared" ca="1" si="408"/>
        <v>-1</v>
      </c>
      <c r="DM393">
        <f t="shared" ca="1" si="408"/>
        <v>-1</v>
      </c>
      <c r="DN393">
        <f t="shared" ca="1" si="408"/>
        <v>-1</v>
      </c>
      <c r="DO393">
        <f t="shared" ca="1" si="408"/>
        <v>-1</v>
      </c>
      <c r="DP393">
        <f t="shared" ca="1" si="408"/>
        <v>-1</v>
      </c>
      <c r="DQ393">
        <f t="shared" ca="1" si="408"/>
        <v>-1</v>
      </c>
      <c r="DR393">
        <f t="shared" ca="1" si="408"/>
        <v>-1</v>
      </c>
      <c r="DS393">
        <f t="shared" ca="1" si="408"/>
        <v>-1</v>
      </c>
      <c r="DT393">
        <f t="shared" ca="1" si="408"/>
        <v>-1</v>
      </c>
      <c r="DU393">
        <f t="shared" ca="1" si="408"/>
        <v>-1</v>
      </c>
      <c r="DV393" t="str">
        <f ca="1">SUBSTITUTE(SUBSTITUTE(SUBSTITUTE(SUBSTITUTE(SUBSTITUTE(SUBSTITUTE(SUBSTITUTE(SUBSTITUTE(SUBSTITUTE(SUBSTITUTE(
SUBSTITUTE(SUBSTITUTE(SUBSTITUTE(SUBSTITUTE(SUBSTITUTE(SUBSTITUTE(SUBSTITUTE(SUBSTITUTE(SUBSTITUTE(SUBSTITUTE($AQ393,
IF($CH393=-1,"",MID($AQ393,$CH393,$DB393-$CH393+1)),IF($CH393=-1,"",VLOOKUP($BN393,구글언어코드!$K:$L,2,0))),
IF($CI393=-1,"",MID($AQ393,$CI393,$DC393-$CI393+1)),IF($CI393=-1,"",VLOOKUP($BO393,구글언어코드!$K:$L,2,0))),
IF($CJ393=-1,"",MID($AQ393,$CJ393,$DD393-$CJ393+1)),IF($CJ393=-1,"",VLOOKUP($BP393,구글언어코드!$K:$L,2,0))),
IF($CK393=-1,"",MID($AQ393,$CK393,$DE393-$CK393+1)),IF($CK393=-1,"",VLOOKUP($BQ393,구글언어코드!$K:$L,2,0))),
IF($CL393=-1,"",MID($AQ393,$CL393,$DF393-$CL393+1)),IF($CL393=-1,"",VLOOKUP($BR393,구글언어코드!$K:$L,2,0))),
IF($CM393=-1,"",MID($AQ393,$CM393,$DG393-$CM393+1)),IF($CM393=-1,"",VLOOKUP($BS393,구글언어코드!$K:$L,2,0))),
IF($CN393=-1,"",MID($AQ393,$CN393,$DH393-$CN393+1)),IF($CN393=-1,"",VLOOKUP($BT393,구글언어코드!$K:$L,2,0))),
IF($CO393=-1,"",MID($AQ393,$CO393,$DI393-$CO393+1)),IF($CO393=-1,"",VLOOKUP($BU393,구글언어코드!$K:$L,2,0))),
IF($CP393=-1,"",MID($AQ393,$CP393,$DJ393-$CP393+1)),IF($CP393=-1,"",VLOOKUP($BV393,구글언어코드!$K:$L,2,0))),
IF($CQ393=-1,"",MID($AQ393,$CQ393,$DK393-$CQ393+1)),IF($CQ393=-1,"",VLOOKUP($BW393,구글언어코드!$K:$L,2,0))),
IF($CR393=-1,"",MID($AQ393,$CR393,$DL393-$CR393+1)),IF($CR393=-1,"",VLOOKUP($BX393,구글언어코드!$K:$L,2,0))),
IF($CS393=-1,"",MID($AQ393,$CS393,$DM393-$CS393+1)),IF($CS393=-1,"",VLOOKUP($BY393,구글언어코드!$K:$L,2,0))),
IF($CT393=-1,"",MID($AQ393,$CT393,$DN393-$CT393+1)),IF($CT393=-1,"",VLOOKUP($BZ393,구글언어코드!$K:$L,2,0))),
IF($CU393=-1,"",MID($AQ393,$CU393,$DO393-$CU393+1)),IF($CU393=-1,"",VLOOKUP($CA393,구글언어코드!$K:$L,2,0))),
IF($CV393=-1,"",MID($AQ393,$CV393,$DP393-$CV393+1)),IF($CV393=-1,"",VLOOKUP($CB393,구글언어코드!$K:$L,2,0))),
IF($CW393=-1,"",MID($AQ393,$CW393,$DQ393-$CW393+1)),IF($CW393=-1,"",VLOOKUP($CC393,구글언어코드!$K:$L,2,0))),
IF($CX393=-1,"",MID($AQ393,$CX393,$DR393-$CX393+1)),IF($CX393=-1,"",VLOOKUP($CD393,구글언어코드!$K:$L,2,0))),
IF($CY393=-1,"",MID($AQ393,$CY393,$DS393-$CY393+1)),IF($CY393=-1,"",VLOOKUP($CE393,구글언어코드!$K:$L,2,0))),
IF($CZ393=-1,"",MID($AQ393,$CZ393,$DT393-$CZ393+1)),IF($CZ393=-1,"",VLOOKUP($CF393,구글언어코드!$K:$L,2,0))),
IF($DA393=-1,"",MID($AQ393,$DA393,$DU393-$DA393+1)),IF($DA393=-1,"",VLOOKUP($CG393,구글언어코드!$K:$L,2,0)))</f>
        <v>Increases Gold a lot when killing Monsters</v>
      </c>
      <c r="DW393" t="str">
        <f ca="1">SUBSTITUTE(SUBSTITUTE(SUBSTITUTE(SUBSTITUTE(SUBSTITUTE(SUBSTITUTE(SUBSTITUTE(SUBSTITUTE(SUBSTITUTE(SUBSTITUTE(
SUBSTITUTE(SUBSTITUTE(SUBSTITUTE(SUBSTITUTE(SUBSTITUTE(SUBSTITUTE(SUBSTITUTE(SUBSTITUTE(SUBSTITUTE(SUBSTITUTE(DV393,
IF($CH393=-1,"",VLOOKUP($BN393,구글언어코드!$K:$L,2,0)),IF($CH393=-1,"",MID($AQ393,$CH393,$DB393-$CH393+1))),
IF($CI393=-1,"",VLOOKUP($BO393,구글언어코드!$K:$L,2,0)),IF($CI393=-1,"",MID($AQ393,$CI393,$DC393-$CI393+1))),
IF($CJ393=-1,"",VLOOKUP($BP393,구글언어코드!$K:$L,2,0)),IF($CJ393=-1,"",MID($AQ393,$CJ393,$DD393-$CJ393+1))),
IF($CK393=-1,"",VLOOKUP($BQ393,구글언어코드!$K:$L,2,0)),IF($CK393=-1,"",MID($AQ393,$CK393,$DE393-$CK393+1))),
IF($CL393=-1,"",VLOOKUP($BR393,구글언어코드!$K:$L,2,0)),IF($CL393=-1,"",MID($AQ393,$CL393,$DF393-$CL393+1))),
IF($CM393=-1,"",VLOOKUP($BS393,구글언어코드!$K:$L,2,0)),IF($CM393=-1,"",MID($AQ393,$CM393,$DG393-$CM393+1))),
IF($CN393=-1,"",VLOOKUP($BT393,구글언어코드!$K:$L,2,0)),IF($CN393=-1,"",MID($AQ393,$CN393,$DH393-$CN393+1))),
IF($CO393=-1,"",VLOOKUP($BU393,구글언어코드!$K:$L,2,0)),IF($CO393=-1,"",MID($AQ393,$CO393,$DI393-$CO393+1))),
IF($CP393=-1,"",VLOOKUP($BV393,구글언어코드!$K:$L,2,0)),IF($CP393=-1,"",MID($AQ393,$CP393,$DJ393-$CP393+1))),
IF($CQ393=-1,"",VLOOKUP($BW393,구글언어코드!$K:$L,2,0)),IF($CQ393=-1,"",MID($AQ393,$CQ393,$DK393-$CQ393+1))),
IF($CR393=-1,"",VLOOKUP($BX393,구글언어코드!$K:$L,2,0)),IF($CR393=-1,"",MID($AQ393,$CR393,$DL393-$CR393+1))),
IF($CS393=-1,"",VLOOKUP($BY393,구글언어코드!$K:$L,2,0)),IF($CS393=-1,"",MID($AQ393,$CS393,$DM393-$CS393+1))),
IF($CT393=-1,"",VLOOKUP($BZ393,구글언어코드!$K:$L,2,0)),IF($CT393=-1,"",MID($AQ393,$CT393,$DN393-$CT393+1))),
IF($CU393=-1,"",VLOOKUP($CA393,구글언어코드!$K:$L,2,0)),IF($CU393=-1,"",MID($AQ393,$CU393,$DO393-$CU393+1))),
IF($CV393=-1,"",VLOOKUP($CB393,구글언어코드!$K:$L,2,0)),IF($CV393=-1,"",MID($AQ393,$CV393,$DP393-$CV393+1))),
IF($CW393=-1,"",VLOOKUP($CC393,구글언어코드!$K:$L,2,0)),IF($CW393=-1,"",MID($AQ393,$CW393,$DQ393-$CW393+1))),
IF($CX393=-1,"",VLOOKUP($CD393,구글언어코드!$K:$L,2,0)),IF($CX393=-1,"",MID($AQ393,$CX393,$DR393-$CX393+1))),
IF($CY393=-1,"",VLOOKUP($CE393,구글언어코드!$K:$L,2,0)),IF($CY393=-1,"",MID($AQ393,$CY393,$DS393-$CY393+1))),
IF($CZ393=-1,"",VLOOKUP($CF393,구글언어코드!$K:$L,2,0)),IF($CZ393=-1,"",MID($AQ393,$CZ393,$DT393-$CZ393+1))),
IF($DA393=-1,"",VLOOKUP($CG393,구글언어코드!$K:$L,2,0)),IF($DA393=-1,"",MID($AQ393,$DA393,$DU393-$DA393+1)))</f>
        <v>Increases Gold a lot when killing Monsters</v>
      </c>
      <c r="DX393">
        <f>IF(LEN(C393)-LEN(SUBSTITUTE(C393,"}",""))&lt;&gt;LEN(C393)-LEN(SUBSTITUTE(C393,"{","")),"괄호이상",(LEN(C393)-LEN(SUBSTITUTE(C393,"}",""))))</f>
        <v>0</v>
      </c>
      <c r="DY393">
        <f>IF(LEN(H393)-LEN(SUBSTITUTE(H393,"}",""))&lt;&gt;LEN(H393)-LEN(SUBSTITUTE(H393,"{","")),"괄호이상",(LEN(H393)-LEN(SUBSTITUTE(H393,"}",""))))</f>
        <v>0</v>
      </c>
      <c r="DZ393">
        <f>IF(LEN(O393)-LEN(SUBSTITUTE(O393,"}",""))&lt;&gt;LEN(O393)-LEN(SUBSTITUTE(O393,"{","")),"괄호이상",(LEN(O393)-LEN(SUBSTITUTE(O393,"}",""))))</f>
        <v>0</v>
      </c>
      <c r="EA393">
        <f>IF(LEN(P393)-LEN(SUBSTITUTE(P393,"}",""))&lt;&gt;LEN(P393)-LEN(SUBSTITUTE(P393,"{","")),"괄호이상",(LEN(P393)-LEN(SUBSTITUTE(P393,"}",""))))</f>
        <v>0</v>
      </c>
      <c r="EB393">
        <f>IF(LEN(Q393)-LEN(SUBSTITUTE(Q393,"}",""))&lt;&gt;LEN(Q393)-LEN(SUBSTITUTE(Q393,"{","")),"괄호이상",(LEN(Q393)-LEN(SUBSTITUTE(Q393,"}",""))))</f>
        <v>0</v>
      </c>
      <c r="EC393">
        <f>IF(LEN(R393)-LEN(SUBSTITUTE(R393,"}",""))&lt;&gt;LEN(R393)-LEN(SUBSTITUTE(R393,"{","")),"괄호이상",(LEN(R393)-LEN(SUBSTITUTE(R393,"}",""))))</f>
        <v>0</v>
      </c>
      <c r="ED393">
        <f>IF(LEN(S393)-LEN(SUBSTITUTE(S393,"}",""))&lt;&gt;LEN(S393)-LEN(SUBSTITUTE(S393,"{","")),"괄호이상",(LEN(S393)-LEN(SUBSTITUTE(S393,"}",""))))</f>
        <v>0</v>
      </c>
      <c r="EE393">
        <f>IF(LEN(T393)-LEN(SUBSTITUTE(T393,"}",""))&lt;&gt;LEN(T393)-LEN(SUBSTITUTE(T393,"{","")),"괄호이상",(LEN(T393)-LEN(SUBSTITUTE(T393,"}",""))))</f>
        <v>0</v>
      </c>
      <c r="EF393">
        <f>IF(LEN(U393)-LEN(SUBSTITUTE(U393,"}",""))&lt;&gt;LEN(U393)-LEN(SUBSTITUTE(U393,"{","")),"괄호이상",(LEN(U393)-LEN(SUBSTITUTE(U393,"}",""))))</f>
        <v>0</v>
      </c>
      <c r="EG393">
        <f>IF(LEN(V393)-LEN(SUBSTITUTE(V393,"}",""))&lt;&gt;LEN(V393)-LEN(SUBSTITUTE(V393,"{","")),"괄호이상",(LEN(V393)-LEN(SUBSTITUTE(V393,"}",""))))</f>
        <v>0</v>
      </c>
      <c r="EH393">
        <f>IF(LEN(W393)-LEN(SUBSTITUTE(W393,"}",""))&lt;&gt;LEN(W393)-LEN(SUBSTITUTE(W393,"{","")),"괄호이상",(LEN(W393)-LEN(SUBSTITUTE(W393,"}",""))))</f>
        <v>0</v>
      </c>
      <c r="EI393">
        <f>IF(LEN(X393)-LEN(SUBSTITUTE(X393,"}",""))&lt;&gt;LEN(X393)-LEN(SUBSTITUTE(X393,"{","")),"괄호이상",(LEN(X393)-LEN(SUBSTITUTE(X393,"}",""))))</f>
        <v>0</v>
      </c>
      <c r="EJ393">
        <f>IF(LEN(Y393)-LEN(SUBSTITUTE(Y393,"}",""))&lt;&gt;LEN(Y393)-LEN(SUBSTITUTE(Y393,"{","")),"괄호이상",(LEN(Y393)-LEN(SUBSTITUTE(Y393,"}",""))))</f>
        <v>0</v>
      </c>
      <c r="EK393">
        <f>IF(LEN(Z393)-LEN(SUBSTITUTE(Z393,"}",""))&lt;&gt;LEN(Z393)-LEN(SUBSTITUTE(Z393,"{","")),"괄호이상",(LEN(Z393)-LEN(SUBSTITUTE(Z393,"}",""))))</f>
        <v>0</v>
      </c>
      <c r="EL393">
        <f>IF(LEN(AA393)-LEN(SUBSTITUTE(AA393,"}",""))&lt;&gt;LEN(AA393)-LEN(SUBSTITUTE(AA393,"{","")),"괄호이상",(LEN(AA393)-LEN(SUBSTITUTE(AA393,"}",""))))</f>
        <v>0</v>
      </c>
      <c r="EM393">
        <f>IF(LEN(AB393)-LEN(SUBSTITUTE(AB393,"}",""))&lt;&gt;LEN(AB393)-LEN(SUBSTITUTE(AB393,"{","")),"괄호이상",(LEN(AB393)-LEN(SUBSTITUTE(AB393,"}",""))))</f>
        <v>0</v>
      </c>
      <c r="EN393">
        <f>IF(LEN(AC393)-LEN(SUBSTITUTE(AC393,"}",""))&lt;&gt;LEN(AC393)-LEN(SUBSTITUTE(AC393,"{","")),"괄호이상",(LEN(AC393)-LEN(SUBSTITUTE(AC393,"}",""))))</f>
        <v>0</v>
      </c>
      <c r="EO393">
        <f>IF(LEN(AD393)-LEN(SUBSTITUTE(AD393,"}",""))&lt;&gt;LEN(AD393)-LEN(SUBSTITUTE(AD393,"{","")),"괄호이상",(LEN(AD393)-LEN(SUBSTITUTE(AD393,"}",""))))</f>
        <v>0</v>
      </c>
      <c r="EP393">
        <f>IF(LEN(AE393)-LEN(SUBSTITUTE(AE393,"}",""))&lt;&gt;LEN(AE393)-LEN(SUBSTITUTE(AE393,"{","")),"괄호이상",(LEN(AE393)-LEN(SUBSTITUTE(AE393,"}",""))))</f>
        <v>0</v>
      </c>
      <c r="EQ393">
        <f>IF(LEN(AF393)-LEN(SUBSTITUTE(AF393,"}",""))&lt;&gt;LEN(AF393)-LEN(SUBSTITUTE(AF393,"{","")),"괄호이상",(LEN(AF393)-LEN(SUBSTITUTE(AF393,"}",""))))</f>
        <v>0</v>
      </c>
      <c r="ER393">
        <f>IF(LEN(AG393)-LEN(SUBSTITUTE(AG393,"}",""))&lt;&gt;LEN(AG393)-LEN(SUBSTITUTE(AG393,"{","")),"괄호이상",(LEN(AG393)-LEN(SUBSTITUTE(AG393,"}",""))))</f>
        <v>0</v>
      </c>
      <c r="ES393">
        <f>IF(LEN(AH393)-LEN(SUBSTITUTE(AH393,"}",""))&lt;&gt;LEN(AH393)-LEN(SUBSTITUTE(AH393,"{","")),"괄호이상",(LEN(AH393)-LEN(SUBSTITUTE(AH393,"}",""))))</f>
        <v>0</v>
      </c>
      <c r="ET393">
        <f>IF(LEN(AI393)-LEN(SUBSTITUTE(AI393,"}",""))&lt;&gt;LEN(AI393)-LEN(SUBSTITUTE(AI393,"{","")),"괄호이상",(LEN(AI393)-LEN(SUBSTITUTE(AI393,"}",""))))</f>
        <v>0</v>
      </c>
      <c r="EU393">
        <f>IF(LEN(AJ393)-LEN(SUBSTITUTE(AJ393,"}",""))&lt;&gt;LEN(AJ393)-LEN(SUBSTITUTE(AJ393,"{","")),"괄호이상",(LEN(AJ393)-LEN(SUBSTITUTE(AJ393,"}",""))))</f>
        <v>0</v>
      </c>
      <c r="EV393">
        <f>IF(LEN(AK393)-LEN(SUBSTITUTE(AK393,"}",""))&lt;&gt;LEN(AK393)-LEN(SUBSTITUTE(AK393,"{","")),"괄호이상",(LEN(AK393)-LEN(SUBSTITUTE(AK393,"}",""))))</f>
        <v>0</v>
      </c>
      <c r="EW393">
        <f>IF(LEN(AL393)-LEN(SUBSTITUTE(AL393,"}",""))&lt;&gt;LEN(AL393)-LEN(SUBSTITUTE(AL393,"{","")),"괄호이상",(LEN(AL393)-LEN(SUBSTITUTE(AL393,"}",""))))</f>
        <v>0</v>
      </c>
      <c r="EX393">
        <f>IF(LEN(AM393)-LEN(SUBSTITUTE(AM393,"}",""))&lt;&gt;LEN(AM393)-LEN(SUBSTITUTE(AM393,"{","")),"괄호이상",(LEN(AM393)-LEN(SUBSTITUTE(AM393,"}",""))))</f>
        <v>0</v>
      </c>
      <c r="EY393">
        <f>IF(LEN(AN393)-LEN(SUBSTITUTE(AN393,"}",""))&lt;&gt;LEN(AN393)-LEN(SUBSTITUTE(AN393,"{","")),"괄호이상",(LEN(AN393)-LEN(SUBSTITUTE(AN393,"}",""))))</f>
        <v>0</v>
      </c>
      <c r="EZ393">
        <f>IF(LEN(AO393)-LEN(SUBSTITUTE(AO393,"}",""))&lt;&gt;LEN(AO393)-LEN(SUBSTITUTE(AO393,"{","")),"괄호이상",(LEN(AO393)-LEN(SUBSTITUTE(AO393,"}",""))))</f>
        <v>0</v>
      </c>
      <c r="FA393">
        <f>IF(LEN(AP393)-LEN(SUBSTITUTE(AP393,"}",""))&lt;&gt;LEN(AP393)-LEN(SUBSTITUTE(AP393,"{","")),"괄호이상",(LEN(AP393)-LEN(SUBSTITUTE(AP393,"}",""))))</f>
        <v>0</v>
      </c>
      <c r="FB393" t="str">
        <f t="array" ref="FB393">IF(SUM(IF($DX393-DX393:FA393&gt;0,1,0))&gt;0,"여기","")</f>
        <v/>
      </c>
      <c r="FC393">
        <f>IF(LEN(C393)-LEN(SUBSTITUTE(C393,"&gt;",""))&lt;&gt;LEN(C393)-LEN(SUBSTITUTE(C393,"&lt;","")),"괄호이상",(LEN(C393)-LEN(SUBSTITUTE(C393,"&gt;","")))/2)</f>
        <v>0</v>
      </c>
      <c r="FD393">
        <f>IF(LEN(H393)-LEN(SUBSTITUTE(H393,"&gt;",""))&lt;&gt;LEN(H393)-LEN(SUBSTITUTE(H393,"&lt;","")),"괄호이상",(LEN(H393)-LEN(SUBSTITUTE(H393,"&gt;","")))/2)</f>
        <v>0</v>
      </c>
      <c r="FE393">
        <f>IF(LEN(O393)-LEN(SUBSTITUTE(O393,"&gt;",""))&lt;&gt;LEN(O393)-LEN(SUBSTITUTE(O393,"&lt;","")),"괄호이상",(LEN(O393)-LEN(SUBSTITUTE(O393,"&gt;","")))/2)</f>
        <v>0</v>
      </c>
      <c r="FF393">
        <f>IF(LEN(P393)-LEN(SUBSTITUTE(P393,"&gt;",""))&lt;&gt;LEN(P393)-LEN(SUBSTITUTE(P393,"&lt;","")),"괄호이상",(LEN(P393)-LEN(SUBSTITUTE(P393,"&gt;","")))/2)</f>
        <v>0</v>
      </c>
      <c r="FG393">
        <f>IF(LEN(Q393)-LEN(SUBSTITUTE(Q393,"&gt;",""))&lt;&gt;LEN(Q393)-LEN(SUBSTITUTE(Q393,"&lt;","")),"괄호이상",(LEN(Q393)-LEN(SUBSTITUTE(Q393,"&gt;","")))/2)</f>
        <v>0</v>
      </c>
      <c r="FH393">
        <f>IF(LEN(R393)-LEN(SUBSTITUTE(R393,"&gt;",""))&lt;&gt;LEN(R393)-LEN(SUBSTITUTE(R393,"&lt;","")),"괄호이상",(LEN(R393)-LEN(SUBSTITUTE(R393,"&gt;","")))/2)</f>
        <v>0</v>
      </c>
      <c r="FI393">
        <f>IF(LEN(S393)-LEN(SUBSTITUTE(S393,"&gt;",""))&lt;&gt;LEN(S393)-LEN(SUBSTITUTE(S393,"&lt;","")),"괄호이상",(LEN(S393)-LEN(SUBSTITUTE(S393,"&gt;","")))/2)</f>
        <v>0</v>
      </c>
      <c r="FJ393">
        <f>IF(LEN(T393)-LEN(SUBSTITUTE(T393,"&gt;",""))&lt;&gt;LEN(T393)-LEN(SUBSTITUTE(T393,"&lt;","")),"괄호이상",(LEN(T393)-LEN(SUBSTITUTE(T393,"&gt;","")))/2)</f>
        <v>0</v>
      </c>
      <c r="FK393">
        <f>IF(LEN(U393)-LEN(SUBSTITUTE(U393,"&gt;",""))&lt;&gt;LEN(U393)-LEN(SUBSTITUTE(U393,"&lt;","")),"괄호이상",(LEN(U393)-LEN(SUBSTITUTE(U393,"&gt;","")))/2)</f>
        <v>0</v>
      </c>
      <c r="FL393">
        <f>IF(LEN(V393)-LEN(SUBSTITUTE(V393,"&gt;",""))&lt;&gt;LEN(V393)-LEN(SUBSTITUTE(V393,"&lt;","")),"괄호이상",(LEN(V393)-LEN(SUBSTITUTE(V393,"&gt;","")))/2)</f>
        <v>0</v>
      </c>
      <c r="FM393">
        <f>IF(LEN(W393)-LEN(SUBSTITUTE(W393,"&gt;",""))&lt;&gt;LEN(W393)-LEN(SUBSTITUTE(W393,"&lt;","")),"괄호이상",(LEN(W393)-LEN(SUBSTITUTE(W393,"&gt;","")))/2)</f>
        <v>0</v>
      </c>
      <c r="FN393">
        <f>IF(LEN(X393)-LEN(SUBSTITUTE(X393,"&gt;",""))&lt;&gt;LEN(X393)-LEN(SUBSTITUTE(X393,"&lt;","")),"괄호이상",(LEN(X393)-LEN(SUBSTITUTE(X393,"&gt;","")))/2)</f>
        <v>0</v>
      </c>
      <c r="FO393">
        <f>IF(LEN(Y393)-LEN(SUBSTITUTE(Y393,"&gt;",""))&lt;&gt;LEN(Y393)-LEN(SUBSTITUTE(Y393,"&lt;","")),"괄호이상",(LEN(Y393)-LEN(SUBSTITUTE(Y393,"&gt;","")))/2)</f>
        <v>0</v>
      </c>
      <c r="FP393">
        <f>IF(LEN(Z393)-LEN(SUBSTITUTE(Z393,"&gt;",""))&lt;&gt;LEN(Z393)-LEN(SUBSTITUTE(Z393,"&lt;","")),"괄호이상",(LEN(Z393)-LEN(SUBSTITUTE(Z393,"&gt;","")))/2)</f>
        <v>0</v>
      </c>
      <c r="FQ393">
        <f>IF(LEN(AA393)-LEN(SUBSTITUTE(AA393,"&gt;",""))&lt;&gt;LEN(AA393)-LEN(SUBSTITUTE(AA393,"&lt;","")),"괄호이상",(LEN(AA393)-LEN(SUBSTITUTE(AA393,"&gt;","")))/2)</f>
        <v>0</v>
      </c>
      <c r="FR393">
        <f>IF(LEN(AB393)-LEN(SUBSTITUTE(AB393,"&gt;",""))&lt;&gt;LEN(AB393)-LEN(SUBSTITUTE(AB393,"&lt;","")),"괄호이상",(LEN(AB393)-LEN(SUBSTITUTE(AB393,"&gt;","")))/2)</f>
        <v>0</v>
      </c>
      <c r="FS393">
        <f>IF(LEN(AC393)-LEN(SUBSTITUTE(AC393,"&gt;",""))&lt;&gt;LEN(AC393)-LEN(SUBSTITUTE(AC393,"&lt;","")),"괄호이상",(LEN(AC393)-LEN(SUBSTITUTE(AC393,"&gt;","")))/2)</f>
        <v>0</v>
      </c>
      <c r="FT393">
        <f>IF(LEN(AD393)-LEN(SUBSTITUTE(AD393,"&gt;",""))&lt;&gt;LEN(AD393)-LEN(SUBSTITUTE(AD393,"&lt;","")),"괄호이상",(LEN(AD393)-LEN(SUBSTITUTE(AD393,"&gt;","")))/2)</f>
        <v>0</v>
      </c>
      <c r="FU393">
        <f>IF(LEN(AE393)-LEN(SUBSTITUTE(AE393,"&gt;",""))&lt;&gt;LEN(AE393)-LEN(SUBSTITUTE(AE393,"&lt;","")),"괄호이상",(LEN(AE393)-LEN(SUBSTITUTE(AE393,"&gt;","")))/2)</f>
        <v>0</v>
      </c>
      <c r="FV393">
        <f>IF(LEN(AF393)-LEN(SUBSTITUTE(AF393,"&gt;",""))&lt;&gt;LEN(AF393)-LEN(SUBSTITUTE(AF393,"&lt;","")),"괄호이상",(LEN(AF393)-LEN(SUBSTITUTE(AF393,"&gt;","")))/2)</f>
        <v>0</v>
      </c>
      <c r="FW393">
        <f>IF(LEN(AG393)-LEN(SUBSTITUTE(AG393,"&gt;",""))&lt;&gt;LEN(AG393)-LEN(SUBSTITUTE(AG393,"&lt;","")),"괄호이상",(LEN(AG393)-LEN(SUBSTITUTE(AG393,"&gt;","")))/2)</f>
        <v>0</v>
      </c>
      <c r="FX393">
        <f>IF(LEN(AH393)-LEN(SUBSTITUTE(AH393,"&gt;",""))&lt;&gt;LEN(AH393)-LEN(SUBSTITUTE(AH393,"&lt;","")),"괄호이상",(LEN(AH393)-LEN(SUBSTITUTE(AH393,"&gt;","")))/2)</f>
        <v>0</v>
      </c>
      <c r="FY393">
        <f>IF(LEN(AI393)-LEN(SUBSTITUTE(AI393,"&gt;",""))&lt;&gt;LEN(AI393)-LEN(SUBSTITUTE(AI393,"&lt;","")),"괄호이상",(LEN(AI393)-LEN(SUBSTITUTE(AI393,"&gt;","")))/2)</f>
        <v>0</v>
      </c>
      <c r="FZ393">
        <f>IF(LEN(AJ393)-LEN(SUBSTITUTE(AJ393,"&gt;",""))&lt;&gt;LEN(AJ393)-LEN(SUBSTITUTE(AJ393,"&lt;","")),"괄호이상",(LEN(AJ393)-LEN(SUBSTITUTE(AJ393,"&gt;","")))/2)</f>
        <v>0</v>
      </c>
      <c r="GA393">
        <f>IF(LEN(AK393)-LEN(SUBSTITUTE(AK393,"&gt;",""))&lt;&gt;LEN(AK393)-LEN(SUBSTITUTE(AK393,"&lt;","")),"괄호이상",(LEN(AK393)-LEN(SUBSTITUTE(AK393,"&gt;","")))/2)</f>
        <v>0</v>
      </c>
      <c r="GB393">
        <f>IF(LEN(AL393)-LEN(SUBSTITUTE(AL393,"&gt;",""))&lt;&gt;LEN(AL393)-LEN(SUBSTITUTE(AL393,"&lt;","")),"괄호이상",(LEN(AL393)-LEN(SUBSTITUTE(AL393,"&gt;","")))/2)</f>
        <v>0</v>
      </c>
      <c r="GC393">
        <f>IF(LEN(AM393)-LEN(SUBSTITUTE(AM393,"&gt;",""))&lt;&gt;LEN(AM393)-LEN(SUBSTITUTE(AM393,"&lt;","")),"괄호이상",(LEN(AM393)-LEN(SUBSTITUTE(AM393,"&gt;","")))/2)</f>
        <v>0</v>
      </c>
      <c r="GD393">
        <f>IF(LEN(AN393)-LEN(SUBSTITUTE(AN393,"&gt;",""))&lt;&gt;LEN(AN393)-LEN(SUBSTITUTE(AN393,"&lt;","")),"괄호이상",(LEN(AN393)-LEN(SUBSTITUTE(AN393,"&gt;","")))/2)</f>
        <v>0</v>
      </c>
      <c r="GE393">
        <f>IF(LEN(AO393)-LEN(SUBSTITUTE(AO393,"&gt;",""))&lt;&gt;LEN(AO393)-LEN(SUBSTITUTE(AO393,"&lt;","")),"괄호이상",(LEN(AO393)-LEN(SUBSTITUTE(AO393,"&gt;","")))/2)</f>
        <v>0</v>
      </c>
      <c r="GF393">
        <f>IF(LEN(AP393)-LEN(SUBSTITUTE(AP393,"&gt;",""))&lt;&gt;LEN(AP393)-LEN(SUBSTITUTE(AP393,"&lt;","")),"괄호이상",(LEN(AP393)-LEN(SUBSTITUTE(AP393,"&gt;","")))/2)</f>
        <v>0</v>
      </c>
      <c r="GG393" t="str">
        <f t="array" ref="GG393">IF(SUM(IF($FC393-FC393:GF393&gt;0,1,0))&gt;0,"여기","")</f>
        <v/>
      </c>
      <c r="GH393" t="str">
        <f t="shared" si="404"/>
        <v/>
      </c>
    </row>
    <row r="394" spans="1:190" x14ac:dyDescent="0.3">
      <c r="A394" t="s">
        <v>61</v>
      </c>
      <c r="B394">
        <f t="shared" si="402"/>
        <v>1</v>
      </c>
      <c r="C394" t="s">
        <v>147</v>
      </c>
      <c r="E394" t="str">
        <f t="shared" si="409"/>
        <v>아이템 획득 확률이 증가합니다</v>
      </c>
      <c r="G394" t="s">
        <v>2530</v>
      </c>
      <c r="H394" t="s">
        <v>4401</v>
      </c>
      <c r="J394" s="1" t="str">
        <f t="shared" si="410"/>
        <v>The probability of gaining items increases</v>
      </c>
      <c r="L394">
        <v>1</v>
      </c>
      <c r="M394">
        <v>1</v>
      </c>
      <c r="O394" t="s">
        <v>11027</v>
      </c>
      <c r="P394" s="19" t="s">
        <v>11028</v>
      </c>
      <c r="Q394" t="s">
        <v>11029</v>
      </c>
      <c r="R394" t="s">
        <v>11036</v>
      </c>
      <c r="S394" t="s">
        <v>11037</v>
      </c>
      <c r="T394" t="s">
        <v>11041</v>
      </c>
      <c r="U394" t="s">
        <v>11042</v>
      </c>
      <c r="V394" t="s">
        <v>11047</v>
      </c>
      <c r="W394" t="s">
        <v>11049</v>
      </c>
      <c r="X394" s="20" t="s">
        <v>11051</v>
      </c>
      <c r="Y394" t="s">
        <v>11054</v>
      </c>
      <c r="Z394" t="s">
        <v>11045</v>
      </c>
      <c r="AA394" s="20" t="s">
        <v>11030</v>
      </c>
      <c r="AB394" t="s">
        <v>11031</v>
      </c>
      <c r="AC394" t="s">
        <v>11032</v>
      </c>
      <c r="AD394" t="s">
        <v>11033</v>
      </c>
      <c r="AE394" t="s">
        <v>11034</v>
      </c>
      <c r="AF394" t="s">
        <v>11035</v>
      </c>
      <c r="AG394" t="s">
        <v>11038</v>
      </c>
      <c r="AH394" s="20" t="s">
        <v>11039</v>
      </c>
      <c r="AI394" t="s">
        <v>11040</v>
      </c>
      <c r="AJ394" t="s">
        <v>11043</v>
      </c>
      <c r="AK394" t="s">
        <v>11044</v>
      </c>
      <c r="AL394" t="s">
        <v>11046</v>
      </c>
      <c r="AM394" t="s">
        <v>11048</v>
      </c>
      <c r="AN394" t="s">
        <v>11050</v>
      </c>
      <c r="AO394" t="s">
        <v>11052</v>
      </c>
      <c r="AP394" t="s">
        <v>11053</v>
      </c>
      <c r="AQ394" t="str">
        <f t="shared" si="403"/>
        <v>The probability of gaining items increases</v>
      </c>
      <c r="AR394">
        <f t="shared" si="411"/>
        <v>0</v>
      </c>
      <c r="AS394">
        <f t="shared" si="412"/>
        <v>0</v>
      </c>
      <c r="AT394">
        <f t="shared" ca="1" si="413"/>
        <v>-1</v>
      </c>
      <c r="AU394">
        <f t="shared" ca="1" si="414"/>
        <v>-1</v>
      </c>
      <c r="AV394">
        <f t="shared" ca="1" si="415"/>
        <v>-1</v>
      </c>
      <c r="AW394">
        <f t="shared" ca="1" si="416"/>
        <v>-1</v>
      </c>
      <c r="AX394">
        <f t="shared" ca="1" si="417"/>
        <v>-1</v>
      </c>
      <c r="AY394">
        <f t="shared" ca="1" si="418"/>
        <v>-1</v>
      </c>
      <c r="AZ394">
        <f t="shared" ca="1" si="419"/>
        <v>-1</v>
      </c>
      <c r="BA394">
        <f t="shared" ca="1" si="420"/>
        <v>-1</v>
      </c>
      <c r="BB394">
        <f t="shared" ca="1" si="421"/>
        <v>-1</v>
      </c>
      <c r="BC394">
        <f t="shared" ca="1" si="422"/>
        <v>-1</v>
      </c>
      <c r="BD394">
        <f t="shared" ca="1" si="423"/>
        <v>-1</v>
      </c>
      <c r="BE394">
        <f t="shared" ca="1" si="424"/>
        <v>-1</v>
      </c>
      <c r="BF394">
        <f t="shared" ca="1" si="425"/>
        <v>-1</v>
      </c>
      <c r="BG394">
        <f t="shared" ca="1" si="426"/>
        <v>-1</v>
      </c>
      <c r="BH394">
        <f t="shared" ca="1" si="427"/>
        <v>-1</v>
      </c>
      <c r="BI394">
        <f t="shared" ca="1" si="428"/>
        <v>-1</v>
      </c>
      <c r="BJ394">
        <f t="shared" ca="1" si="429"/>
        <v>-1</v>
      </c>
      <c r="BK394">
        <f t="shared" ca="1" si="430"/>
        <v>-1</v>
      </c>
      <c r="BL394">
        <f t="shared" ca="1" si="431"/>
        <v>-1</v>
      </c>
      <c r="BM394">
        <f t="shared" ca="1" si="432"/>
        <v>-1</v>
      </c>
      <c r="BN394">
        <f ca="1">IF(AT394=-1,-1,COUNTIF($AT394:AT394,AT394)+IF(AT394=0,50,0))</f>
        <v>-1</v>
      </c>
      <c r="BO394">
        <f ca="1">IF(AU394=-1,-1,COUNTIF($AT394:AU394,AU394)+IF(AU394=0,50,0))</f>
        <v>-1</v>
      </c>
      <c r="BP394">
        <f ca="1">IF(AV394=-1,-1,COUNTIF($AT394:AV394,AV394)+IF(AV394=0,50,0))</f>
        <v>-1</v>
      </c>
      <c r="BQ394">
        <f ca="1">IF(AW394=-1,-1,COUNTIF($AT394:AW394,AW394)+IF(AW394=0,50,0))</f>
        <v>-1</v>
      </c>
      <c r="BR394">
        <f ca="1">IF(AX394=-1,-1,COUNTIF($AT394:AX394,AX394)+IF(AX394=0,50,0))</f>
        <v>-1</v>
      </c>
      <c r="BS394">
        <f ca="1">IF(AY394=-1,-1,COUNTIF($AT394:AY394,AY394)+IF(AY394=0,50,0))</f>
        <v>-1</v>
      </c>
      <c r="BT394">
        <f ca="1">IF(AZ394=-1,-1,COUNTIF($AT394:AZ394,AZ394)+IF(AZ394=0,50,0))</f>
        <v>-1</v>
      </c>
      <c r="BU394">
        <f ca="1">IF(BA394=-1,-1,COUNTIF($AT394:BA394,BA394)+IF(BA394=0,50,0))</f>
        <v>-1</v>
      </c>
      <c r="BV394">
        <f ca="1">IF(BB394=-1,-1,COUNTIF($AT394:BB394,BB394)+IF(BB394=0,50,0))</f>
        <v>-1</v>
      </c>
      <c r="BW394">
        <f ca="1">IF(BC394=-1,-1,COUNTIF($AT394:BC394,BC394)+IF(BC394=0,50,0))</f>
        <v>-1</v>
      </c>
      <c r="BX394">
        <f ca="1">IF(BD394=-1,-1,COUNTIF($AT394:BD394,BD394)+IF(BD394=0,50,0))</f>
        <v>-1</v>
      </c>
      <c r="BY394">
        <f ca="1">IF(BE394=-1,-1,COUNTIF($AT394:BE394,BE394)+IF(BE394=0,50,0))</f>
        <v>-1</v>
      </c>
      <c r="BZ394">
        <f ca="1">IF(BF394=-1,-1,COUNTIF($AT394:BF394,BF394)+IF(BF394=0,50,0))</f>
        <v>-1</v>
      </c>
      <c r="CA394">
        <f ca="1">IF(BG394=-1,-1,COUNTIF($AT394:BG394,BG394)+IF(BG394=0,50,0))</f>
        <v>-1</v>
      </c>
      <c r="CB394">
        <f ca="1">IF(BH394=-1,-1,COUNTIF($AT394:BH394,BH394)+IF(BH394=0,50,0))</f>
        <v>-1</v>
      </c>
      <c r="CC394">
        <f ca="1">IF(BI394=-1,-1,COUNTIF($AT394:BI394,BI394)+IF(BI394=0,50,0))</f>
        <v>-1</v>
      </c>
      <c r="CD394">
        <f ca="1">IF(BJ394=-1,-1,COUNTIF($AT394:BJ394,BJ394)+IF(BJ394=0,50,0))</f>
        <v>-1</v>
      </c>
      <c r="CE394">
        <f ca="1">IF(BK394=-1,-1,COUNTIF($AT394:BK394,BK394)+IF(BK394=0,50,0))</f>
        <v>-1</v>
      </c>
      <c r="CF394">
        <f ca="1">IF(BL394=-1,-1,COUNTIF($AT394:BL394,BL394)+IF(BL394=0,50,0))</f>
        <v>-1</v>
      </c>
      <c r="CG394">
        <f ca="1">IF(BM394=-1,-1,COUNTIF($AT394:BM394,BM394)+IF(BM394=0,50,0))</f>
        <v>-1</v>
      </c>
      <c r="CH394">
        <f t="shared" ca="1" si="405"/>
        <v>-1</v>
      </c>
      <c r="CI394">
        <f t="shared" ca="1" si="405"/>
        <v>-1</v>
      </c>
      <c r="CJ394">
        <f t="shared" ca="1" si="405"/>
        <v>-1</v>
      </c>
      <c r="CK394">
        <f t="shared" ca="1" si="405"/>
        <v>-1</v>
      </c>
      <c r="CL394">
        <f t="shared" ca="1" si="405"/>
        <v>-1</v>
      </c>
      <c r="CM394">
        <f t="shared" ca="1" si="405"/>
        <v>-1</v>
      </c>
      <c r="CN394">
        <f t="shared" ca="1" si="405"/>
        <v>-1</v>
      </c>
      <c r="CO394">
        <f t="shared" ca="1" si="405"/>
        <v>-1</v>
      </c>
      <c r="CP394">
        <f t="shared" ca="1" si="405"/>
        <v>-1</v>
      </c>
      <c r="CQ394">
        <f t="shared" ca="1" si="405"/>
        <v>-1</v>
      </c>
      <c r="CR394">
        <f t="shared" ca="1" si="406"/>
        <v>-1</v>
      </c>
      <c r="CS394">
        <f t="shared" ca="1" si="406"/>
        <v>-1</v>
      </c>
      <c r="CT394">
        <f t="shared" ca="1" si="406"/>
        <v>-1</v>
      </c>
      <c r="CU394">
        <f t="shared" ca="1" si="406"/>
        <v>-1</v>
      </c>
      <c r="CV394">
        <f t="shared" ca="1" si="406"/>
        <v>-1</v>
      </c>
      <c r="CW394">
        <f t="shared" ca="1" si="406"/>
        <v>-1</v>
      </c>
      <c r="CX394">
        <f t="shared" ca="1" si="406"/>
        <v>-1</v>
      </c>
      <c r="CY394">
        <f t="shared" ca="1" si="406"/>
        <v>-1</v>
      </c>
      <c r="CZ394">
        <f t="shared" ca="1" si="406"/>
        <v>-1</v>
      </c>
      <c r="DA394">
        <f t="shared" ca="1" si="406"/>
        <v>-1</v>
      </c>
      <c r="DB394">
        <f t="shared" ca="1" si="407"/>
        <v>-1</v>
      </c>
      <c r="DC394">
        <f t="shared" ca="1" si="407"/>
        <v>-1</v>
      </c>
      <c r="DD394">
        <f t="shared" ca="1" si="407"/>
        <v>-1</v>
      </c>
      <c r="DE394">
        <f t="shared" ca="1" si="407"/>
        <v>-1</v>
      </c>
      <c r="DF394">
        <f t="shared" ca="1" si="407"/>
        <v>-1</v>
      </c>
      <c r="DG394">
        <f t="shared" ca="1" si="407"/>
        <v>-1</v>
      </c>
      <c r="DH394">
        <f t="shared" ca="1" si="407"/>
        <v>-1</v>
      </c>
      <c r="DI394">
        <f t="shared" ca="1" si="407"/>
        <v>-1</v>
      </c>
      <c r="DJ394">
        <f t="shared" ca="1" si="407"/>
        <v>-1</v>
      </c>
      <c r="DK394">
        <f t="shared" ca="1" si="407"/>
        <v>-1</v>
      </c>
      <c r="DL394">
        <f t="shared" ca="1" si="408"/>
        <v>-1</v>
      </c>
      <c r="DM394">
        <f t="shared" ca="1" si="408"/>
        <v>-1</v>
      </c>
      <c r="DN394">
        <f t="shared" ca="1" si="408"/>
        <v>-1</v>
      </c>
      <c r="DO394">
        <f t="shared" ca="1" si="408"/>
        <v>-1</v>
      </c>
      <c r="DP394">
        <f t="shared" ca="1" si="408"/>
        <v>-1</v>
      </c>
      <c r="DQ394">
        <f t="shared" ca="1" si="408"/>
        <v>-1</v>
      </c>
      <c r="DR394">
        <f t="shared" ca="1" si="408"/>
        <v>-1</v>
      </c>
      <c r="DS394">
        <f t="shared" ca="1" si="408"/>
        <v>-1</v>
      </c>
      <c r="DT394">
        <f t="shared" ca="1" si="408"/>
        <v>-1</v>
      </c>
      <c r="DU394">
        <f t="shared" ca="1" si="408"/>
        <v>-1</v>
      </c>
      <c r="DV394" t="str">
        <f ca="1">SUBSTITUTE(SUBSTITUTE(SUBSTITUTE(SUBSTITUTE(SUBSTITUTE(SUBSTITUTE(SUBSTITUTE(SUBSTITUTE(SUBSTITUTE(SUBSTITUTE(
SUBSTITUTE(SUBSTITUTE(SUBSTITUTE(SUBSTITUTE(SUBSTITUTE(SUBSTITUTE(SUBSTITUTE(SUBSTITUTE(SUBSTITUTE(SUBSTITUTE($AQ394,
IF($CH394=-1,"",MID($AQ394,$CH394,$DB394-$CH394+1)),IF($CH394=-1,"",VLOOKUP($BN394,구글언어코드!$K:$L,2,0))),
IF($CI394=-1,"",MID($AQ394,$CI394,$DC394-$CI394+1)),IF($CI394=-1,"",VLOOKUP($BO394,구글언어코드!$K:$L,2,0))),
IF($CJ394=-1,"",MID($AQ394,$CJ394,$DD394-$CJ394+1)),IF($CJ394=-1,"",VLOOKUP($BP394,구글언어코드!$K:$L,2,0))),
IF($CK394=-1,"",MID($AQ394,$CK394,$DE394-$CK394+1)),IF($CK394=-1,"",VLOOKUP($BQ394,구글언어코드!$K:$L,2,0))),
IF($CL394=-1,"",MID($AQ394,$CL394,$DF394-$CL394+1)),IF($CL394=-1,"",VLOOKUP($BR394,구글언어코드!$K:$L,2,0))),
IF($CM394=-1,"",MID($AQ394,$CM394,$DG394-$CM394+1)),IF($CM394=-1,"",VLOOKUP($BS394,구글언어코드!$K:$L,2,0))),
IF($CN394=-1,"",MID($AQ394,$CN394,$DH394-$CN394+1)),IF($CN394=-1,"",VLOOKUP($BT394,구글언어코드!$K:$L,2,0))),
IF($CO394=-1,"",MID($AQ394,$CO394,$DI394-$CO394+1)),IF($CO394=-1,"",VLOOKUP($BU394,구글언어코드!$K:$L,2,0))),
IF($CP394=-1,"",MID($AQ394,$CP394,$DJ394-$CP394+1)),IF($CP394=-1,"",VLOOKUP($BV394,구글언어코드!$K:$L,2,0))),
IF($CQ394=-1,"",MID($AQ394,$CQ394,$DK394-$CQ394+1)),IF($CQ394=-1,"",VLOOKUP($BW394,구글언어코드!$K:$L,2,0))),
IF($CR394=-1,"",MID($AQ394,$CR394,$DL394-$CR394+1)),IF($CR394=-1,"",VLOOKUP($BX394,구글언어코드!$K:$L,2,0))),
IF($CS394=-1,"",MID($AQ394,$CS394,$DM394-$CS394+1)),IF($CS394=-1,"",VLOOKUP($BY394,구글언어코드!$K:$L,2,0))),
IF($CT394=-1,"",MID($AQ394,$CT394,$DN394-$CT394+1)),IF($CT394=-1,"",VLOOKUP($BZ394,구글언어코드!$K:$L,2,0))),
IF($CU394=-1,"",MID($AQ394,$CU394,$DO394-$CU394+1)),IF($CU394=-1,"",VLOOKUP($CA394,구글언어코드!$K:$L,2,0))),
IF($CV394=-1,"",MID($AQ394,$CV394,$DP394-$CV394+1)),IF($CV394=-1,"",VLOOKUP($CB394,구글언어코드!$K:$L,2,0))),
IF($CW394=-1,"",MID($AQ394,$CW394,$DQ394-$CW394+1)),IF($CW394=-1,"",VLOOKUP($CC394,구글언어코드!$K:$L,2,0))),
IF($CX394=-1,"",MID($AQ394,$CX394,$DR394-$CX394+1)),IF($CX394=-1,"",VLOOKUP($CD394,구글언어코드!$K:$L,2,0))),
IF($CY394=-1,"",MID($AQ394,$CY394,$DS394-$CY394+1)),IF($CY394=-1,"",VLOOKUP($CE394,구글언어코드!$K:$L,2,0))),
IF($CZ394=-1,"",MID($AQ394,$CZ394,$DT394-$CZ394+1)),IF($CZ394=-1,"",VLOOKUP($CF394,구글언어코드!$K:$L,2,0))),
IF($DA394=-1,"",MID($AQ394,$DA394,$DU394-$DA394+1)),IF($DA394=-1,"",VLOOKUP($CG394,구글언어코드!$K:$L,2,0)))</f>
        <v>The probability of gaining items increases</v>
      </c>
      <c r="DW394" t="str">
        <f ca="1">SUBSTITUTE(SUBSTITUTE(SUBSTITUTE(SUBSTITUTE(SUBSTITUTE(SUBSTITUTE(SUBSTITUTE(SUBSTITUTE(SUBSTITUTE(SUBSTITUTE(
SUBSTITUTE(SUBSTITUTE(SUBSTITUTE(SUBSTITUTE(SUBSTITUTE(SUBSTITUTE(SUBSTITUTE(SUBSTITUTE(SUBSTITUTE(SUBSTITUTE(DV394,
IF($CH394=-1,"",VLOOKUP($BN394,구글언어코드!$K:$L,2,0)),IF($CH394=-1,"",MID($AQ394,$CH394,$DB394-$CH394+1))),
IF($CI394=-1,"",VLOOKUP($BO394,구글언어코드!$K:$L,2,0)),IF($CI394=-1,"",MID($AQ394,$CI394,$DC394-$CI394+1))),
IF($CJ394=-1,"",VLOOKUP($BP394,구글언어코드!$K:$L,2,0)),IF($CJ394=-1,"",MID($AQ394,$CJ394,$DD394-$CJ394+1))),
IF($CK394=-1,"",VLOOKUP($BQ394,구글언어코드!$K:$L,2,0)),IF($CK394=-1,"",MID($AQ394,$CK394,$DE394-$CK394+1))),
IF($CL394=-1,"",VLOOKUP($BR394,구글언어코드!$K:$L,2,0)),IF($CL394=-1,"",MID($AQ394,$CL394,$DF394-$CL394+1))),
IF($CM394=-1,"",VLOOKUP($BS394,구글언어코드!$K:$L,2,0)),IF($CM394=-1,"",MID($AQ394,$CM394,$DG394-$CM394+1))),
IF($CN394=-1,"",VLOOKUP($BT394,구글언어코드!$K:$L,2,0)),IF($CN394=-1,"",MID($AQ394,$CN394,$DH394-$CN394+1))),
IF($CO394=-1,"",VLOOKUP($BU394,구글언어코드!$K:$L,2,0)),IF($CO394=-1,"",MID($AQ394,$CO394,$DI394-$CO394+1))),
IF($CP394=-1,"",VLOOKUP($BV394,구글언어코드!$K:$L,2,0)),IF($CP394=-1,"",MID($AQ394,$CP394,$DJ394-$CP394+1))),
IF($CQ394=-1,"",VLOOKUP($BW394,구글언어코드!$K:$L,2,0)),IF($CQ394=-1,"",MID($AQ394,$CQ394,$DK394-$CQ394+1))),
IF($CR394=-1,"",VLOOKUP($BX394,구글언어코드!$K:$L,2,0)),IF($CR394=-1,"",MID($AQ394,$CR394,$DL394-$CR394+1))),
IF($CS394=-1,"",VLOOKUP($BY394,구글언어코드!$K:$L,2,0)),IF($CS394=-1,"",MID($AQ394,$CS394,$DM394-$CS394+1))),
IF($CT394=-1,"",VLOOKUP($BZ394,구글언어코드!$K:$L,2,0)),IF($CT394=-1,"",MID($AQ394,$CT394,$DN394-$CT394+1))),
IF($CU394=-1,"",VLOOKUP($CA394,구글언어코드!$K:$L,2,0)),IF($CU394=-1,"",MID($AQ394,$CU394,$DO394-$CU394+1))),
IF($CV394=-1,"",VLOOKUP($CB394,구글언어코드!$K:$L,2,0)),IF($CV394=-1,"",MID($AQ394,$CV394,$DP394-$CV394+1))),
IF($CW394=-1,"",VLOOKUP($CC394,구글언어코드!$K:$L,2,0)),IF($CW394=-1,"",MID($AQ394,$CW394,$DQ394-$CW394+1))),
IF($CX394=-1,"",VLOOKUP($CD394,구글언어코드!$K:$L,2,0)),IF($CX394=-1,"",MID($AQ394,$CX394,$DR394-$CX394+1))),
IF($CY394=-1,"",VLOOKUP($CE394,구글언어코드!$K:$L,2,0)),IF($CY394=-1,"",MID($AQ394,$CY394,$DS394-$CY394+1))),
IF($CZ394=-1,"",VLOOKUP($CF394,구글언어코드!$K:$L,2,0)),IF($CZ394=-1,"",MID($AQ394,$CZ394,$DT394-$CZ394+1))),
IF($DA394=-1,"",VLOOKUP($CG394,구글언어코드!$K:$L,2,0)),IF($DA394=-1,"",MID($AQ394,$DA394,$DU394-$DA394+1)))</f>
        <v>The probability of gaining items increases</v>
      </c>
      <c r="DX394">
        <f>IF(LEN(C394)-LEN(SUBSTITUTE(C394,"}",""))&lt;&gt;LEN(C394)-LEN(SUBSTITUTE(C394,"{","")),"괄호이상",(LEN(C394)-LEN(SUBSTITUTE(C394,"}",""))))</f>
        <v>0</v>
      </c>
      <c r="DY394">
        <f>IF(LEN(H394)-LEN(SUBSTITUTE(H394,"}",""))&lt;&gt;LEN(H394)-LEN(SUBSTITUTE(H394,"{","")),"괄호이상",(LEN(H394)-LEN(SUBSTITUTE(H394,"}",""))))</f>
        <v>0</v>
      </c>
      <c r="DZ394">
        <f>IF(LEN(O394)-LEN(SUBSTITUTE(O394,"}",""))&lt;&gt;LEN(O394)-LEN(SUBSTITUTE(O394,"{","")),"괄호이상",(LEN(O394)-LEN(SUBSTITUTE(O394,"}",""))))</f>
        <v>0</v>
      </c>
      <c r="EA394">
        <f>IF(LEN(P394)-LEN(SUBSTITUTE(P394,"}",""))&lt;&gt;LEN(P394)-LEN(SUBSTITUTE(P394,"{","")),"괄호이상",(LEN(P394)-LEN(SUBSTITUTE(P394,"}",""))))</f>
        <v>0</v>
      </c>
      <c r="EB394">
        <f>IF(LEN(Q394)-LEN(SUBSTITUTE(Q394,"}",""))&lt;&gt;LEN(Q394)-LEN(SUBSTITUTE(Q394,"{","")),"괄호이상",(LEN(Q394)-LEN(SUBSTITUTE(Q394,"}",""))))</f>
        <v>0</v>
      </c>
      <c r="EC394">
        <f>IF(LEN(R394)-LEN(SUBSTITUTE(R394,"}",""))&lt;&gt;LEN(R394)-LEN(SUBSTITUTE(R394,"{","")),"괄호이상",(LEN(R394)-LEN(SUBSTITUTE(R394,"}",""))))</f>
        <v>0</v>
      </c>
      <c r="ED394">
        <f>IF(LEN(S394)-LEN(SUBSTITUTE(S394,"}",""))&lt;&gt;LEN(S394)-LEN(SUBSTITUTE(S394,"{","")),"괄호이상",(LEN(S394)-LEN(SUBSTITUTE(S394,"}",""))))</f>
        <v>0</v>
      </c>
      <c r="EE394">
        <f>IF(LEN(T394)-LEN(SUBSTITUTE(T394,"}",""))&lt;&gt;LEN(T394)-LEN(SUBSTITUTE(T394,"{","")),"괄호이상",(LEN(T394)-LEN(SUBSTITUTE(T394,"}",""))))</f>
        <v>0</v>
      </c>
      <c r="EF394">
        <f>IF(LEN(U394)-LEN(SUBSTITUTE(U394,"}",""))&lt;&gt;LEN(U394)-LEN(SUBSTITUTE(U394,"{","")),"괄호이상",(LEN(U394)-LEN(SUBSTITUTE(U394,"}",""))))</f>
        <v>0</v>
      </c>
      <c r="EG394">
        <f>IF(LEN(V394)-LEN(SUBSTITUTE(V394,"}",""))&lt;&gt;LEN(V394)-LEN(SUBSTITUTE(V394,"{","")),"괄호이상",(LEN(V394)-LEN(SUBSTITUTE(V394,"}",""))))</f>
        <v>0</v>
      </c>
      <c r="EH394">
        <f>IF(LEN(W394)-LEN(SUBSTITUTE(W394,"}",""))&lt;&gt;LEN(W394)-LEN(SUBSTITUTE(W394,"{","")),"괄호이상",(LEN(W394)-LEN(SUBSTITUTE(W394,"}",""))))</f>
        <v>0</v>
      </c>
      <c r="EI394">
        <f>IF(LEN(X394)-LEN(SUBSTITUTE(X394,"}",""))&lt;&gt;LEN(X394)-LEN(SUBSTITUTE(X394,"{","")),"괄호이상",(LEN(X394)-LEN(SUBSTITUTE(X394,"}",""))))</f>
        <v>0</v>
      </c>
      <c r="EJ394">
        <f>IF(LEN(Y394)-LEN(SUBSTITUTE(Y394,"}",""))&lt;&gt;LEN(Y394)-LEN(SUBSTITUTE(Y394,"{","")),"괄호이상",(LEN(Y394)-LEN(SUBSTITUTE(Y394,"}",""))))</f>
        <v>0</v>
      </c>
      <c r="EK394">
        <f>IF(LEN(Z394)-LEN(SUBSTITUTE(Z394,"}",""))&lt;&gt;LEN(Z394)-LEN(SUBSTITUTE(Z394,"{","")),"괄호이상",(LEN(Z394)-LEN(SUBSTITUTE(Z394,"}",""))))</f>
        <v>0</v>
      </c>
      <c r="EL394">
        <f>IF(LEN(AA394)-LEN(SUBSTITUTE(AA394,"}",""))&lt;&gt;LEN(AA394)-LEN(SUBSTITUTE(AA394,"{","")),"괄호이상",(LEN(AA394)-LEN(SUBSTITUTE(AA394,"}",""))))</f>
        <v>0</v>
      </c>
      <c r="EM394">
        <f>IF(LEN(AB394)-LEN(SUBSTITUTE(AB394,"}",""))&lt;&gt;LEN(AB394)-LEN(SUBSTITUTE(AB394,"{","")),"괄호이상",(LEN(AB394)-LEN(SUBSTITUTE(AB394,"}",""))))</f>
        <v>0</v>
      </c>
      <c r="EN394">
        <f>IF(LEN(AC394)-LEN(SUBSTITUTE(AC394,"}",""))&lt;&gt;LEN(AC394)-LEN(SUBSTITUTE(AC394,"{","")),"괄호이상",(LEN(AC394)-LEN(SUBSTITUTE(AC394,"}",""))))</f>
        <v>0</v>
      </c>
      <c r="EO394">
        <f>IF(LEN(AD394)-LEN(SUBSTITUTE(AD394,"}",""))&lt;&gt;LEN(AD394)-LEN(SUBSTITUTE(AD394,"{","")),"괄호이상",(LEN(AD394)-LEN(SUBSTITUTE(AD394,"}",""))))</f>
        <v>0</v>
      </c>
      <c r="EP394">
        <f>IF(LEN(AE394)-LEN(SUBSTITUTE(AE394,"}",""))&lt;&gt;LEN(AE394)-LEN(SUBSTITUTE(AE394,"{","")),"괄호이상",(LEN(AE394)-LEN(SUBSTITUTE(AE394,"}",""))))</f>
        <v>0</v>
      </c>
      <c r="EQ394">
        <f>IF(LEN(AF394)-LEN(SUBSTITUTE(AF394,"}",""))&lt;&gt;LEN(AF394)-LEN(SUBSTITUTE(AF394,"{","")),"괄호이상",(LEN(AF394)-LEN(SUBSTITUTE(AF394,"}",""))))</f>
        <v>0</v>
      </c>
      <c r="ER394">
        <f>IF(LEN(AG394)-LEN(SUBSTITUTE(AG394,"}",""))&lt;&gt;LEN(AG394)-LEN(SUBSTITUTE(AG394,"{","")),"괄호이상",(LEN(AG394)-LEN(SUBSTITUTE(AG394,"}",""))))</f>
        <v>0</v>
      </c>
      <c r="ES394">
        <f>IF(LEN(AH394)-LEN(SUBSTITUTE(AH394,"}",""))&lt;&gt;LEN(AH394)-LEN(SUBSTITUTE(AH394,"{","")),"괄호이상",(LEN(AH394)-LEN(SUBSTITUTE(AH394,"}",""))))</f>
        <v>0</v>
      </c>
      <c r="ET394">
        <f>IF(LEN(AI394)-LEN(SUBSTITUTE(AI394,"}",""))&lt;&gt;LEN(AI394)-LEN(SUBSTITUTE(AI394,"{","")),"괄호이상",(LEN(AI394)-LEN(SUBSTITUTE(AI394,"}",""))))</f>
        <v>0</v>
      </c>
      <c r="EU394">
        <f>IF(LEN(AJ394)-LEN(SUBSTITUTE(AJ394,"}",""))&lt;&gt;LEN(AJ394)-LEN(SUBSTITUTE(AJ394,"{","")),"괄호이상",(LEN(AJ394)-LEN(SUBSTITUTE(AJ394,"}",""))))</f>
        <v>0</v>
      </c>
      <c r="EV394">
        <f>IF(LEN(AK394)-LEN(SUBSTITUTE(AK394,"}",""))&lt;&gt;LEN(AK394)-LEN(SUBSTITUTE(AK394,"{","")),"괄호이상",(LEN(AK394)-LEN(SUBSTITUTE(AK394,"}",""))))</f>
        <v>0</v>
      </c>
      <c r="EW394">
        <f>IF(LEN(AL394)-LEN(SUBSTITUTE(AL394,"}",""))&lt;&gt;LEN(AL394)-LEN(SUBSTITUTE(AL394,"{","")),"괄호이상",(LEN(AL394)-LEN(SUBSTITUTE(AL394,"}",""))))</f>
        <v>0</v>
      </c>
      <c r="EX394">
        <f>IF(LEN(AM394)-LEN(SUBSTITUTE(AM394,"}",""))&lt;&gt;LEN(AM394)-LEN(SUBSTITUTE(AM394,"{","")),"괄호이상",(LEN(AM394)-LEN(SUBSTITUTE(AM394,"}",""))))</f>
        <v>0</v>
      </c>
      <c r="EY394">
        <f>IF(LEN(AN394)-LEN(SUBSTITUTE(AN394,"}",""))&lt;&gt;LEN(AN394)-LEN(SUBSTITUTE(AN394,"{","")),"괄호이상",(LEN(AN394)-LEN(SUBSTITUTE(AN394,"}",""))))</f>
        <v>0</v>
      </c>
      <c r="EZ394">
        <f>IF(LEN(AO394)-LEN(SUBSTITUTE(AO394,"}",""))&lt;&gt;LEN(AO394)-LEN(SUBSTITUTE(AO394,"{","")),"괄호이상",(LEN(AO394)-LEN(SUBSTITUTE(AO394,"}",""))))</f>
        <v>0</v>
      </c>
      <c r="FA394">
        <f>IF(LEN(AP394)-LEN(SUBSTITUTE(AP394,"}",""))&lt;&gt;LEN(AP394)-LEN(SUBSTITUTE(AP394,"{","")),"괄호이상",(LEN(AP394)-LEN(SUBSTITUTE(AP394,"}",""))))</f>
        <v>0</v>
      </c>
      <c r="FB394" t="str">
        <f t="array" ref="FB394">IF(SUM(IF($DX394-DX394:FA394&gt;0,1,0))&gt;0,"여기","")</f>
        <v/>
      </c>
      <c r="FC394">
        <f>IF(LEN(C394)-LEN(SUBSTITUTE(C394,"&gt;",""))&lt;&gt;LEN(C394)-LEN(SUBSTITUTE(C394,"&lt;","")),"괄호이상",(LEN(C394)-LEN(SUBSTITUTE(C394,"&gt;","")))/2)</f>
        <v>0</v>
      </c>
      <c r="FD394">
        <f>IF(LEN(H394)-LEN(SUBSTITUTE(H394,"&gt;",""))&lt;&gt;LEN(H394)-LEN(SUBSTITUTE(H394,"&lt;","")),"괄호이상",(LEN(H394)-LEN(SUBSTITUTE(H394,"&gt;","")))/2)</f>
        <v>0</v>
      </c>
      <c r="FE394">
        <f>IF(LEN(O394)-LEN(SUBSTITUTE(O394,"&gt;",""))&lt;&gt;LEN(O394)-LEN(SUBSTITUTE(O394,"&lt;","")),"괄호이상",(LEN(O394)-LEN(SUBSTITUTE(O394,"&gt;","")))/2)</f>
        <v>0</v>
      </c>
      <c r="FF394">
        <f>IF(LEN(P394)-LEN(SUBSTITUTE(P394,"&gt;",""))&lt;&gt;LEN(P394)-LEN(SUBSTITUTE(P394,"&lt;","")),"괄호이상",(LEN(P394)-LEN(SUBSTITUTE(P394,"&gt;","")))/2)</f>
        <v>0</v>
      </c>
      <c r="FG394">
        <f>IF(LEN(Q394)-LEN(SUBSTITUTE(Q394,"&gt;",""))&lt;&gt;LEN(Q394)-LEN(SUBSTITUTE(Q394,"&lt;","")),"괄호이상",(LEN(Q394)-LEN(SUBSTITUTE(Q394,"&gt;","")))/2)</f>
        <v>0</v>
      </c>
      <c r="FH394">
        <f>IF(LEN(R394)-LEN(SUBSTITUTE(R394,"&gt;",""))&lt;&gt;LEN(R394)-LEN(SUBSTITUTE(R394,"&lt;","")),"괄호이상",(LEN(R394)-LEN(SUBSTITUTE(R394,"&gt;","")))/2)</f>
        <v>0</v>
      </c>
      <c r="FI394">
        <f>IF(LEN(S394)-LEN(SUBSTITUTE(S394,"&gt;",""))&lt;&gt;LEN(S394)-LEN(SUBSTITUTE(S394,"&lt;","")),"괄호이상",(LEN(S394)-LEN(SUBSTITUTE(S394,"&gt;","")))/2)</f>
        <v>0</v>
      </c>
      <c r="FJ394">
        <f>IF(LEN(T394)-LEN(SUBSTITUTE(T394,"&gt;",""))&lt;&gt;LEN(T394)-LEN(SUBSTITUTE(T394,"&lt;","")),"괄호이상",(LEN(T394)-LEN(SUBSTITUTE(T394,"&gt;","")))/2)</f>
        <v>0</v>
      </c>
      <c r="FK394">
        <f>IF(LEN(U394)-LEN(SUBSTITUTE(U394,"&gt;",""))&lt;&gt;LEN(U394)-LEN(SUBSTITUTE(U394,"&lt;","")),"괄호이상",(LEN(U394)-LEN(SUBSTITUTE(U394,"&gt;","")))/2)</f>
        <v>0</v>
      </c>
      <c r="FL394">
        <f>IF(LEN(V394)-LEN(SUBSTITUTE(V394,"&gt;",""))&lt;&gt;LEN(V394)-LEN(SUBSTITUTE(V394,"&lt;","")),"괄호이상",(LEN(V394)-LEN(SUBSTITUTE(V394,"&gt;","")))/2)</f>
        <v>0</v>
      </c>
      <c r="FM394">
        <f>IF(LEN(W394)-LEN(SUBSTITUTE(W394,"&gt;",""))&lt;&gt;LEN(W394)-LEN(SUBSTITUTE(W394,"&lt;","")),"괄호이상",(LEN(W394)-LEN(SUBSTITUTE(W394,"&gt;","")))/2)</f>
        <v>0</v>
      </c>
      <c r="FN394">
        <f>IF(LEN(X394)-LEN(SUBSTITUTE(X394,"&gt;",""))&lt;&gt;LEN(X394)-LEN(SUBSTITUTE(X394,"&lt;","")),"괄호이상",(LEN(X394)-LEN(SUBSTITUTE(X394,"&gt;","")))/2)</f>
        <v>0</v>
      </c>
      <c r="FO394">
        <f>IF(LEN(Y394)-LEN(SUBSTITUTE(Y394,"&gt;",""))&lt;&gt;LEN(Y394)-LEN(SUBSTITUTE(Y394,"&lt;","")),"괄호이상",(LEN(Y394)-LEN(SUBSTITUTE(Y394,"&gt;","")))/2)</f>
        <v>0</v>
      </c>
      <c r="FP394">
        <f>IF(LEN(Z394)-LEN(SUBSTITUTE(Z394,"&gt;",""))&lt;&gt;LEN(Z394)-LEN(SUBSTITUTE(Z394,"&lt;","")),"괄호이상",(LEN(Z394)-LEN(SUBSTITUTE(Z394,"&gt;","")))/2)</f>
        <v>0</v>
      </c>
      <c r="FQ394">
        <f>IF(LEN(AA394)-LEN(SUBSTITUTE(AA394,"&gt;",""))&lt;&gt;LEN(AA394)-LEN(SUBSTITUTE(AA394,"&lt;","")),"괄호이상",(LEN(AA394)-LEN(SUBSTITUTE(AA394,"&gt;","")))/2)</f>
        <v>0</v>
      </c>
      <c r="FR394">
        <f>IF(LEN(AB394)-LEN(SUBSTITUTE(AB394,"&gt;",""))&lt;&gt;LEN(AB394)-LEN(SUBSTITUTE(AB394,"&lt;","")),"괄호이상",(LEN(AB394)-LEN(SUBSTITUTE(AB394,"&gt;","")))/2)</f>
        <v>0</v>
      </c>
      <c r="FS394">
        <f>IF(LEN(AC394)-LEN(SUBSTITUTE(AC394,"&gt;",""))&lt;&gt;LEN(AC394)-LEN(SUBSTITUTE(AC394,"&lt;","")),"괄호이상",(LEN(AC394)-LEN(SUBSTITUTE(AC394,"&gt;","")))/2)</f>
        <v>0</v>
      </c>
      <c r="FT394">
        <f>IF(LEN(AD394)-LEN(SUBSTITUTE(AD394,"&gt;",""))&lt;&gt;LEN(AD394)-LEN(SUBSTITUTE(AD394,"&lt;","")),"괄호이상",(LEN(AD394)-LEN(SUBSTITUTE(AD394,"&gt;","")))/2)</f>
        <v>0</v>
      </c>
      <c r="FU394">
        <f>IF(LEN(AE394)-LEN(SUBSTITUTE(AE394,"&gt;",""))&lt;&gt;LEN(AE394)-LEN(SUBSTITUTE(AE394,"&lt;","")),"괄호이상",(LEN(AE394)-LEN(SUBSTITUTE(AE394,"&gt;","")))/2)</f>
        <v>0</v>
      </c>
      <c r="FV394">
        <f>IF(LEN(AF394)-LEN(SUBSTITUTE(AF394,"&gt;",""))&lt;&gt;LEN(AF394)-LEN(SUBSTITUTE(AF394,"&lt;","")),"괄호이상",(LEN(AF394)-LEN(SUBSTITUTE(AF394,"&gt;","")))/2)</f>
        <v>0</v>
      </c>
      <c r="FW394">
        <f>IF(LEN(AG394)-LEN(SUBSTITUTE(AG394,"&gt;",""))&lt;&gt;LEN(AG394)-LEN(SUBSTITUTE(AG394,"&lt;","")),"괄호이상",(LEN(AG394)-LEN(SUBSTITUTE(AG394,"&gt;","")))/2)</f>
        <v>0</v>
      </c>
      <c r="FX394">
        <f>IF(LEN(AH394)-LEN(SUBSTITUTE(AH394,"&gt;",""))&lt;&gt;LEN(AH394)-LEN(SUBSTITUTE(AH394,"&lt;","")),"괄호이상",(LEN(AH394)-LEN(SUBSTITUTE(AH394,"&gt;","")))/2)</f>
        <v>0</v>
      </c>
      <c r="FY394">
        <f>IF(LEN(AI394)-LEN(SUBSTITUTE(AI394,"&gt;",""))&lt;&gt;LEN(AI394)-LEN(SUBSTITUTE(AI394,"&lt;","")),"괄호이상",(LEN(AI394)-LEN(SUBSTITUTE(AI394,"&gt;","")))/2)</f>
        <v>0</v>
      </c>
      <c r="FZ394">
        <f>IF(LEN(AJ394)-LEN(SUBSTITUTE(AJ394,"&gt;",""))&lt;&gt;LEN(AJ394)-LEN(SUBSTITUTE(AJ394,"&lt;","")),"괄호이상",(LEN(AJ394)-LEN(SUBSTITUTE(AJ394,"&gt;","")))/2)</f>
        <v>0</v>
      </c>
      <c r="GA394">
        <f>IF(LEN(AK394)-LEN(SUBSTITUTE(AK394,"&gt;",""))&lt;&gt;LEN(AK394)-LEN(SUBSTITUTE(AK394,"&lt;","")),"괄호이상",(LEN(AK394)-LEN(SUBSTITUTE(AK394,"&gt;","")))/2)</f>
        <v>0</v>
      </c>
      <c r="GB394">
        <f>IF(LEN(AL394)-LEN(SUBSTITUTE(AL394,"&gt;",""))&lt;&gt;LEN(AL394)-LEN(SUBSTITUTE(AL394,"&lt;","")),"괄호이상",(LEN(AL394)-LEN(SUBSTITUTE(AL394,"&gt;","")))/2)</f>
        <v>0</v>
      </c>
      <c r="GC394">
        <f>IF(LEN(AM394)-LEN(SUBSTITUTE(AM394,"&gt;",""))&lt;&gt;LEN(AM394)-LEN(SUBSTITUTE(AM394,"&lt;","")),"괄호이상",(LEN(AM394)-LEN(SUBSTITUTE(AM394,"&gt;","")))/2)</f>
        <v>0</v>
      </c>
      <c r="GD394">
        <f>IF(LEN(AN394)-LEN(SUBSTITUTE(AN394,"&gt;",""))&lt;&gt;LEN(AN394)-LEN(SUBSTITUTE(AN394,"&lt;","")),"괄호이상",(LEN(AN394)-LEN(SUBSTITUTE(AN394,"&gt;","")))/2)</f>
        <v>0</v>
      </c>
      <c r="GE394">
        <f>IF(LEN(AO394)-LEN(SUBSTITUTE(AO394,"&gt;",""))&lt;&gt;LEN(AO394)-LEN(SUBSTITUTE(AO394,"&lt;","")),"괄호이상",(LEN(AO394)-LEN(SUBSTITUTE(AO394,"&gt;","")))/2)</f>
        <v>0</v>
      </c>
      <c r="GF394">
        <f>IF(LEN(AP394)-LEN(SUBSTITUTE(AP394,"&gt;",""))&lt;&gt;LEN(AP394)-LEN(SUBSTITUTE(AP394,"&lt;","")),"괄호이상",(LEN(AP394)-LEN(SUBSTITUTE(AP394,"&gt;","")))/2)</f>
        <v>0</v>
      </c>
      <c r="GG394" t="str">
        <f t="array" ref="GG394">IF(SUM(IF($FC394-FC394:GF394&gt;0,1,0))&gt;0,"여기","")</f>
        <v/>
      </c>
      <c r="GH394" t="str">
        <f t="shared" si="404"/>
        <v/>
      </c>
    </row>
    <row r="395" spans="1:190" x14ac:dyDescent="0.3">
      <c r="A395" t="s">
        <v>686</v>
      </c>
      <c r="B395">
        <f t="shared" si="402"/>
        <v>1</v>
      </c>
      <c r="C395" t="s">
        <v>689</v>
      </c>
      <c r="E395" t="str">
        <f t="shared" si="409"/>
        <v>아이템 획득 확률이 더 많이 증가합니다</v>
      </c>
      <c r="G395" t="s">
        <v>2531</v>
      </c>
      <c r="H395" t="s">
        <v>4402</v>
      </c>
      <c r="J395" s="1" t="str">
        <f t="shared" si="410"/>
        <v>The probability of gaining items increases a lot</v>
      </c>
      <c r="L395">
        <v>1</v>
      </c>
      <c r="M395">
        <v>1</v>
      </c>
      <c r="O395" t="s">
        <v>11055</v>
      </c>
      <c r="P395" s="19" t="s">
        <v>11056</v>
      </c>
      <c r="Q395" t="s">
        <v>11057</v>
      </c>
      <c r="R395" t="s">
        <v>11064</v>
      </c>
      <c r="S395" t="s">
        <v>11065</v>
      </c>
      <c r="T395" t="s">
        <v>11069</v>
      </c>
      <c r="U395" t="s">
        <v>11070</v>
      </c>
      <c r="V395" t="s">
        <v>11075</v>
      </c>
      <c r="W395" t="s">
        <v>11077</v>
      </c>
      <c r="X395" s="20" t="s">
        <v>11079</v>
      </c>
      <c r="Y395" t="s">
        <v>11082</v>
      </c>
      <c r="Z395" t="s">
        <v>11073</v>
      </c>
      <c r="AA395" s="20" t="s">
        <v>11058</v>
      </c>
      <c r="AB395" t="s">
        <v>11059</v>
      </c>
      <c r="AC395" t="s">
        <v>11060</v>
      </c>
      <c r="AD395" t="s">
        <v>11061</v>
      </c>
      <c r="AE395" t="s">
        <v>11062</v>
      </c>
      <c r="AF395" t="s">
        <v>11063</v>
      </c>
      <c r="AG395" t="s">
        <v>11066</v>
      </c>
      <c r="AH395" s="20" t="s">
        <v>11067</v>
      </c>
      <c r="AI395" t="s">
        <v>11068</v>
      </c>
      <c r="AJ395" t="s">
        <v>11071</v>
      </c>
      <c r="AK395" t="s">
        <v>11072</v>
      </c>
      <c r="AL395" t="s">
        <v>11074</v>
      </c>
      <c r="AM395" t="s">
        <v>11076</v>
      </c>
      <c r="AN395" t="s">
        <v>11078</v>
      </c>
      <c r="AO395" t="s">
        <v>11080</v>
      </c>
      <c r="AP395" t="s">
        <v>11081</v>
      </c>
      <c r="AQ395" t="str">
        <f t="shared" si="403"/>
        <v>The probability of gaining items increases a lot</v>
      </c>
      <c r="AR395">
        <f t="shared" si="411"/>
        <v>0</v>
      </c>
      <c r="AS395">
        <f t="shared" si="412"/>
        <v>0</v>
      </c>
      <c r="AT395">
        <f t="shared" ca="1" si="413"/>
        <v>-1</v>
      </c>
      <c r="AU395">
        <f t="shared" ca="1" si="414"/>
        <v>-1</v>
      </c>
      <c r="AV395">
        <f t="shared" ca="1" si="415"/>
        <v>-1</v>
      </c>
      <c r="AW395">
        <f t="shared" ca="1" si="416"/>
        <v>-1</v>
      </c>
      <c r="AX395">
        <f t="shared" ca="1" si="417"/>
        <v>-1</v>
      </c>
      <c r="AY395">
        <f t="shared" ca="1" si="418"/>
        <v>-1</v>
      </c>
      <c r="AZ395">
        <f t="shared" ca="1" si="419"/>
        <v>-1</v>
      </c>
      <c r="BA395">
        <f t="shared" ca="1" si="420"/>
        <v>-1</v>
      </c>
      <c r="BB395">
        <f t="shared" ca="1" si="421"/>
        <v>-1</v>
      </c>
      <c r="BC395">
        <f t="shared" ca="1" si="422"/>
        <v>-1</v>
      </c>
      <c r="BD395">
        <f t="shared" ca="1" si="423"/>
        <v>-1</v>
      </c>
      <c r="BE395">
        <f t="shared" ca="1" si="424"/>
        <v>-1</v>
      </c>
      <c r="BF395">
        <f t="shared" ca="1" si="425"/>
        <v>-1</v>
      </c>
      <c r="BG395">
        <f t="shared" ca="1" si="426"/>
        <v>-1</v>
      </c>
      <c r="BH395">
        <f t="shared" ca="1" si="427"/>
        <v>-1</v>
      </c>
      <c r="BI395">
        <f t="shared" ca="1" si="428"/>
        <v>-1</v>
      </c>
      <c r="BJ395">
        <f t="shared" ca="1" si="429"/>
        <v>-1</v>
      </c>
      <c r="BK395">
        <f t="shared" ca="1" si="430"/>
        <v>-1</v>
      </c>
      <c r="BL395">
        <f t="shared" ca="1" si="431"/>
        <v>-1</v>
      </c>
      <c r="BM395">
        <f t="shared" ca="1" si="432"/>
        <v>-1</v>
      </c>
      <c r="BN395">
        <f ca="1">IF(AT395=-1,-1,COUNTIF($AT395:AT395,AT395)+IF(AT395=0,50,0))</f>
        <v>-1</v>
      </c>
      <c r="BO395">
        <f ca="1">IF(AU395=-1,-1,COUNTIF($AT395:AU395,AU395)+IF(AU395=0,50,0))</f>
        <v>-1</v>
      </c>
      <c r="BP395">
        <f ca="1">IF(AV395=-1,-1,COUNTIF($AT395:AV395,AV395)+IF(AV395=0,50,0))</f>
        <v>-1</v>
      </c>
      <c r="BQ395">
        <f ca="1">IF(AW395=-1,-1,COUNTIF($AT395:AW395,AW395)+IF(AW395=0,50,0))</f>
        <v>-1</v>
      </c>
      <c r="BR395">
        <f ca="1">IF(AX395=-1,-1,COUNTIF($AT395:AX395,AX395)+IF(AX395=0,50,0))</f>
        <v>-1</v>
      </c>
      <c r="BS395">
        <f ca="1">IF(AY395=-1,-1,COUNTIF($AT395:AY395,AY395)+IF(AY395=0,50,0))</f>
        <v>-1</v>
      </c>
      <c r="BT395">
        <f ca="1">IF(AZ395=-1,-1,COUNTIF($AT395:AZ395,AZ395)+IF(AZ395=0,50,0))</f>
        <v>-1</v>
      </c>
      <c r="BU395">
        <f ca="1">IF(BA395=-1,-1,COUNTIF($AT395:BA395,BA395)+IF(BA395=0,50,0))</f>
        <v>-1</v>
      </c>
      <c r="BV395">
        <f ca="1">IF(BB395=-1,-1,COUNTIF($AT395:BB395,BB395)+IF(BB395=0,50,0))</f>
        <v>-1</v>
      </c>
      <c r="BW395">
        <f ca="1">IF(BC395=-1,-1,COUNTIF($AT395:BC395,BC395)+IF(BC395=0,50,0))</f>
        <v>-1</v>
      </c>
      <c r="BX395">
        <f ca="1">IF(BD395=-1,-1,COUNTIF($AT395:BD395,BD395)+IF(BD395=0,50,0))</f>
        <v>-1</v>
      </c>
      <c r="BY395">
        <f ca="1">IF(BE395=-1,-1,COUNTIF($AT395:BE395,BE395)+IF(BE395=0,50,0))</f>
        <v>-1</v>
      </c>
      <c r="BZ395">
        <f ca="1">IF(BF395=-1,-1,COUNTIF($AT395:BF395,BF395)+IF(BF395=0,50,0))</f>
        <v>-1</v>
      </c>
      <c r="CA395">
        <f ca="1">IF(BG395=-1,-1,COUNTIF($AT395:BG395,BG395)+IF(BG395=0,50,0))</f>
        <v>-1</v>
      </c>
      <c r="CB395">
        <f ca="1">IF(BH395=-1,-1,COUNTIF($AT395:BH395,BH395)+IF(BH395=0,50,0))</f>
        <v>-1</v>
      </c>
      <c r="CC395">
        <f ca="1">IF(BI395=-1,-1,COUNTIF($AT395:BI395,BI395)+IF(BI395=0,50,0))</f>
        <v>-1</v>
      </c>
      <c r="CD395">
        <f ca="1">IF(BJ395=-1,-1,COUNTIF($AT395:BJ395,BJ395)+IF(BJ395=0,50,0))</f>
        <v>-1</v>
      </c>
      <c r="CE395">
        <f ca="1">IF(BK395=-1,-1,COUNTIF($AT395:BK395,BK395)+IF(BK395=0,50,0))</f>
        <v>-1</v>
      </c>
      <c r="CF395">
        <f ca="1">IF(BL395=-1,-1,COUNTIF($AT395:BL395,BL395)+IF(BL395=0,50,0))</f>
        <v>-1</v>
      </c>
      <c r="CG395">
        <f ca="1">IF(BM395=-1,-1,COUNTIF($AT395:BM395,BM395)+IF(BM395=0,50,0))</f>
        <v>-1</v>
      </c>
      <c r="CH395">
        <f t="shared" ca="1" si="405"/>
        <v>-1</v>
      </c>
      <c r="CI395">
        <f t="shared" ca="1" si="405"/>
        <v>-1</v>
      </c>
      <c r="CJ395">
        <f t="shared" ca="1" si="405"/>
        <v>-1</v>
      </c>
      <c r="CK395">
        <f t="shared" ca="1" si="405"/>
        <v>-1</v>
      </c>
      <c r="CL395">
        <f t="shared" ca="1" si="405"/>
        <v>-1</v>
      </c>
      <c r="CM395">
        <f t="shared" ca="1" si="405"/>
        <v>-1</v>
      </c>
      <c r="CN395">
        <f t="shared" ca="1" si="405"/>
        <v>-1</v>
      </c>
      <c r="CO395">
        <f t="shared" ca="1" si="405"/>
        <v>-1</v>
      </c>
      <c r="CP395">
        <f t="shared" ca="1" si="405"/>
        <v>-1</v>
      </c>
      <c r="CQ395">
        <f t="shared" ca="1" si="405"/>
        <v>-1</v>
      </c>
      <c r="CR395">
        <f t="shared" ca="1" si="406"/>
        <v>-1</v>
      </c>
      <c r="CS395">
        <f t="shared" ca="1" si="406"/>
        <v>-1</v>
      </c>
      <c r="CT395">
        <f t="shared" ca="1" si="406"/>
        <v>-1</v>
      </c>
      <c r="CU395">
        <f t="shared" ca="1" si="406"/>
        <v>-1</v>
      </c>
      <c r="CV395">
        <f t="shared" ca="1" si="406"/>
        <v>-1</v>
      </c>
      <c r="CW395">
        <f t="shared" ca="1" si="406"/>
        <v>-1</v>
      </c>
      <c r="CX395">
        <f t="shared" ca="1" si="406"/>
        <v>-1</v>
      </c>
      <c r="CY395">
        <f t="shared" ca="1" si="406"/>
        <v>-1</v>
      </c>
      <c r="CZ395">
        <f t="shared" ca="1" si="406"/>
        <v>-1</v>
      </c>
      <c r="DA395">
        <f t="shared" ca="1" si="406"/>
        <v>-1</v>
      </c>
      <c r="DB395">
        <f t="shared" ca="1" si="407"/>
        <v>-1</v>
      </c>
      <c r="DC395">
        <f t="shared" ca="1" si="407"/>
        <v>-1</v>
      </c>
      <c r="DD395">
        <f t="shared" ca="1" si="407"/>
        <v>-1</v>
      </c>
      <c r="DE395">
        <f t="shared" ca="1" si="407"/>
        <v>-1</v>
      </c>
      <c r="DF395">
        <f t="shared" ca="1" si="407"/>
        <v>-1</v>
      </c>
      <c r="DG395">
        <f t="shared" ca="1" si="407"/>
        <v>-1</v>
      </c>
      <c r="DH395">
        <f t="shared" ca="1" si="407"/>
        <v>-1</v>
      </c>
      <c r="DI395">
        <f t="shared" ca="1" si="407"/>
        <v>-1</v>
      </c>
      <c r="DJ395">
        <f t="shared" ca="1" si="407"/>
        <v>-1</v>
      </c>
      <c r="DK395">
        <f t="shared" ca="1" si="407"/>
        <v>-1</v>
      </c>
      <c r="DL395">
        <f t="shared" ca="1" si="408"/>
        <v>-1</v>
      </c>
      <c r="DM395">
        <f t="shared" ca="1" si="408"/>
        <v>-1</v>
      </c>
      <c r="DN395">
        <f t="shared" ca="1" si="408"/>
        <v>-1</v>
      </c>
      <c r="DO395">
        <f t="shared" ca="1" si="408"/>
        <v>-1</v>
      </c>
      <c r="DP395">
        <f t="shared" ca="1" si="408"/>
        <v>-1</v>
      </c>
      <c r="DQ395">
        <f t="shared" ca="1" si="408"/>
        <v>-1</v>
      </c>
      <c r="DR395">
        <f t="shared" ca="1" si="408"/>
        <v>-1</v>
      </c>
      <c r="DS395">
        <f t="shared" ca="1" si="408"/>
        <v>-1</v>
      </c>
      <c r="DT395">
        <f t="shared" ca="1" si="408"/>
        <v>-1</v>
      </c>
      <c r="DU395">
        <f t="shared" ca="1" si="408"/>
        <v>-1</v>
      </c>
      <c r="DV395" t="str">
        <f ca="1">SUBSTITUTE(SUBSTITUTE(SUBSTITUTE(SUBSTITUTE(SUBSTITUTE(SUBSTITUTE(SUBSTITUTE(SUBSTITUTE(SUBSTITUTE(SUBSTITUTE(
SUBSTITUTE(SUBSTITUTE(SUBSTITUTE(SUBSTITUTE(SUBSTITUTE(SUBSTITUTE(SUBSTITUTE(SUBSTITUTE(SUBSTITUTE(SUBSTITUTE($AQ395,
IF($CH395=-1,"",MID($AQ395,$CH395,$DB395-$CH395+1)),IF($CH395=-1,"",VLOOKUP($BN395,구글언어코드!$K:$L,2,0))),
IF($CI395=-1,"",MID($AQ395,$CI395,$DC395-$CI395+1)),IF($CI395=-1,"",VLOOKUP($BO395,구글언어코드!$K:$L,2,0))),
IF($CJ395=-1,"",MID($AQ395,$CJ395,$DD395-$CJ395+1)),IF($CJ395=-1,"",VLOOKUP($BP395,구글언어코드!$K:$L,2,0))),
IF($CK395=-1,"",MID($AQ395,$CK395,$DE395-$CK395+1)),IF($CK395=-1,"",VLOOKUP($BQ395,구글언어코드!$K:$L,2,0))),
IF($CL395=-1,"",MID($AQ395,$CL395,$DF395-$CL395+1)),IF($CL395=-1,"",VLOOKUP($BR395,구글언어코드!$K:$L,2,0))),
IF($CM395=-1,"",MID($AQ395,$CM395,$DG395-$CM395+1)),IF($CM395=-1,"",VLOOKUP($BS395,구글언어코드!$K:$L,2,0))),
IF($CN395=-1,"",MID($AQ395,$CN395,$DH395-$CN395+1)),IF($CN395=-1,"",VLOOKUP($BT395,구글언어코드!$K:$L,2,0))),
IF($CO395=-1,"",MID($AQ395,$CO395,$DI395-$CO395+1)),IF($CO395=-1,"",VLOOKUP($BU395,구글언어코드!$K:$L,2,0))),
IF($CP395=-1,"",MID($AQ395,$CP395,$DJ395-$CP395+1)),IF($CP395=-1,"",VLOOKUP($BV395,구글언어코드!$K:$L,2,0))),
IF($CQ395=-1,"",MID($AQ395,$CQ395,$DK395-$CQ395+1)),IF($CQ395=-1,"",VLOOKUP($BW395,구글언어코드!$K:$L,2,0))),
IF($CR395=-1,"",MID($AQ395,$CR395,$DL395-$CR395+1)),IF($CR395=-1,"",VLOOKUP($BX395,구글언어코드!$K:$L,2,0))),
IF($CS395=-1,"",MID($AQ395,$CS395,$DM395-$CS395+1)),IF($CS395=-1,"",VLOOKUP($BY395,구글언어코드!$K:$L,2,0))),
IF($CT395=-1,"",MID($AQ395,$CT395,$DN395-$CT395+1)),IF($CT395=-1,"",VLOOKUP($BZ395,구글언어코드!$K:$L,2,0))),
IF($CU395=-1,"",MID($AQ395,$CU395,$DO395-$CU395+1)),IF($CU395=-1,"",VLOOKUP($CA395,구글언어코드!$K:$L,2,0))),
IF($CV395=-1,"",MID($AQ395,$CV395,$DP395-$CV395+1)),IF($CV395=-1,"",VLOOKUP($CB395,구글언어코드!$K:$L,2,0))),
IF($CW395=-1,"",MID($AQ395,$CW395,$DQ395-$CW395+1)),IF($CW395=-1,"",VLOOKUP($CC395,구글언어코드!$K:$L,2,0))),
IF($CX395=-1,"",MID($AQ395,$CX395,$DR395-$CX395+1)),IF($CX395=-1,"",VLOOKUP($CD395,구글언어코드!$K:$L,2,0))),
IF($CY395=-1,"",MID($AQ395,$CY395,$DS395-$CY395+1)),IF($CY395=-1,"",VLOOKUP($CE395,구글언어코드!$K:$L,2,0))),
IF($CZ395=-1,"",MID($AQ395,$CZ395,$DT395-$CZ395+1)),IF($CZ395=-1,"",VLOOKUP($CF395,구글언어코드!$K:$L,2,0))),
IF($DA395=-1,"",MID($AQ395,$DA395,$DU395-$DA395+1)),IF($DA395=-1,"",VLOOKUP($CG395,구글언어코드!$K:$L,2,0)))</f>
        <v>The probability of gaining items increases a lot</v>
      </c>
      <c r="DW395" t="str">
        <f ca="1">SUBSTITUTE(SUBSTITUTE(SUBSTITUTE(SUBSTITUTE(SUBSTITUTE(SUBSTITUTE(SUBSTITUTE(SUBSTITUTE(SUBSTITUTE(SUBSTITUTE(
SUBSTITUTE(SUBSTITUTE(SUBSTITUTE(SUBSTITUTE(SUBSTITUTE(SUBSTITUTE(SUBSTITUTE(SUBSTITUTE(SUBSTITUTE(SUBSTITUTE(DV395,
IF($CH395=-1,"",VLOOKUP($BN395,구글언어코드!$K:$L,2,0)),IF($CH395=-1,"",MID($AQ395,$CH395,$DB395-$CH395+1))),
IF($CI395=-1,"",VLOOKUP($BO395,구글언어코드!$K:$L,2,0)),IF($CI395=-1,"",MID($AQ395,$CI395,$DC395-$CI395+1))),
IF($CJ395=-1,"",VLOOKUP($BP395,구글언어코드!$K:$L,2,0)),IF($CJ395=-1,"",MID($AQ395,$CJ395,$DD395-$CJ395+1))),
IF($CK395=-1,"",VLOOKUP($BQ395,구글언어코드!$K:$L,2,0)),IF($CK395=-1,"",MID($AQ395,$CK395,$DE395-$CK395+1))),
IF($CL395=-1,"",VLOOKUP($BR395,구글언어코드!$K:$L,2,0)),IF($CL395=-1,"",MID($AQ395,$CL395,$DF395-$CL395+1))),
IF($CM395=-1,"",VLOOKUP($BS395,구글언어코드!$K:$L,2,0)),IF($CM395=-1,"",MID($AQ395,$CM395,$DG395-$CM395+1))),
IF($CN395=-1,"",VLOOKUP($BT395,구글언어코드!$K:$L,2,0)),IF($CN395=-1,"",MID($AQ395,$CN395,$DH395-$CN395+1))),
IF($CO395=-1,"",VLOOKUP($BU395,구글언어코드!$K:$L,2,0)),IF($CO395=-1,"",MID($AQ395,$CO395,$DI395-$CO395+1))),
IF($CP395=-1,"",VLOOKUP($BV395,구글언어코드!$K:$L,2,0)),IF($CP395=-1,"",MID($AQ395,$CP395,$DJ395-$CP395+1))),
IF($CQ395=-1,"",VLOOKUP($BW395,구글언어코드!$K:$L,2,0)),IF($CQ395=-1,"",MID($AQ395,$CQ395,$DK395-$CQ395+1))),
IF($CR395=-1,"",VLOOKUP($BX395,구글언어코드!$K:$L,2,0)),IF($CR395=-1,"",MID($AQ395,$CR395,$DL395-$CR395+1))),
IF($CS395=-1,"",VLOOKUP($BY395,구글언어코드!$K:$L,2,0)),IF($CS395=-1,"",MID($AQ395,$CS395,$DM395-$CS395+1))),
IF($CT395=-1,"",VLOOKUP($BZ395,구글언어코드!$K:$L,2,0)),IF($CT395=-1,"",MID($AQ395,$CT395,$DN395-$CT395+1))),
IF($CU395=-1,"",VLOOKUP($CA395,구글언어코드!$K:$L,2,0)),IF($CU395=-1,"",MID($AQ395,$CU395,$DO395-$CU395+1))),
IF($CV395=-1,"",VLOOKUP($CB395,구글언어코드!$K:$L,2,0)),IF($CV395=-1,"",MID($AQ395,$CV395,$DP395-$CV395+1))),
IF($CW395=-1,"",VLOOKUP($CC395,구글언어코드!$K:$L,2,0)),IF($CW395=-1,"",MID($AQ395,$CW395,$DQ395-$CW395+1))),
IF($CX395=-1,"",VLOOKUP($CD395,구글언어코드!$K:$L,2,0)),IF($CX395=-1,"",MID($AQ395,$CX395,$DR395-$CX395+1))),
IF($CY395=-1,"",VLOOKUP($CE395,구글언어코드!$K:$L,2,0)),IF($CY395=-1,"",MID($AQ395,$CY395,$DS395-$CY395+1))),
IF($CZ395=-1,"",VLOOKUP($CF395,구글언어코드!$K:$L,2,0)),IF($CZ395=-1,"",MID($AQ395,$CZ395,$DT395-$CZ395+1))),
IF($DA395=-1,"",VLOOKUP($CG395,구글언어코드!$K:$L,2,0)),IF($DA395=-1,"",MID($AQ395,$DA395,$DU395-$DA395+1)))</f>
        <v>The probability of gaining items increases a lot</v>
      </c>
      <c r="DX395">
        <f>IF(LEN(C395)-LEN(SUBSTITUTE(C395,"}",""))&lt;&gt;LEN(C395)-LEN(SUBSTITUTE(C395,"{","")),"괄호이상",(LEN(C395)-LEN(SUBSTITUTE(C395,"}",""))))</f>
        <v>0</v>
      </c>
      <c r="DY395">
        <f>IF(LEN(H395)-LEN(SUBSTITUTE(H395,"}",""))&lt;&gt;LEN(H395)-LEN(SUBSTITUTE(H395,"{","")),"괄호이상",(LEN(H395)-LEN(SUBSTITUTE(H395,"}",""))))</f>
        <v>0</v>
      </c>
      <c r="DZ395">
        <f>IF(LEN(O395)-LEN(SUBSTITUTE(O395,"}",""))&lt;&gt;LEN(O395)-LEN(SUBSTITUTE(O395,"{","")),"괄호이상",(LEN(O395)-LEN(SUBSTITUTE(O395,"}",""))))</f>
        <v>0</v>
      </c>
      <c r="EA395">
        <f>IF(LEN(P395)-LEN(SUBSTITUTE(P395,"}",""))&lt;&gt;LEN(P395)-LEN(SUBSTITUTE(P395,"{","")),"괄호이상",(LEN(P395)-LEN(SUBSTITUTE(P395,"}",""))))</f>
        <v>0</v>
      </c>
      <c r="EB395">
        <f>IF(LEN(Q395)-LEN(SUBSTITUTE(Q395,"}",""))&lt;&gt;LEN(Q395)-LEN(SUBSTITUTE(Q395,"{","")),"괄호이상",(LEN(Q395)-LEN(SUBSTITUTE(Q395,"}",""))))</f>
        <v>0</v>
      </c>
      <c r="EC395">
        <f>IF(LEN(R395)-LEN(SUBSTITUTE(R395,"}",""))&lt;&gt;LEN(R395)-LEN(SUBSTITUTE(R395,"{","")),"괄호이상",(LEN(R395)-LEN(SUBSTITUTE(R395,"}",""))))</f>
        <v>0</v>
      </c>
      <c r="ED395">
        <f>IF(LEN(S395)-LEN(SUBSTITUTE(S395,"}",""))&lt;&gt;LEN(S395)-LEN(SUBSTITUTE(S395,"{","")),"괄호이상",(LEN(S395)-LEN(SUBSTITUTE(S395,"}",""))))</f>
        <v>0</v>
      </c>
      <c r="EE395">
        <f>IF(LEN(T395)-LEN(SUBSTITUTE(T395,"}",""))&lt;&gt;LEN(T395)-LEN(SUBSTITUTE(T395,"{","")),"괄호이상",(LEN(T395)-LEN(SUBSTITUTE(T395,"}",""))))</f>
        <v>0</v>
      </c>
      <c r="EF395">
        <f>IF(LEN(U395)-LEN(SUBSTITUTE(U395,"}",""))&lt;&gt;LEN(U395)-LEN(SUBSTITUTE(U395,"{","")),"괄호이상",(LEN(U395)-LEN(SUBSTITUTE(U395,"}",""))))</f>
        <v>0</v>
      </c>
      <c r="EG395">
        <f>IF(LEN(V395)-LEN(SUBSTITUTE(V395,"}",""))&lt;&gt;LEN(V395)-LEN(SUBSTITUTE(V395,"{","")),"괄호이상",(LEN(V395)-LEN(SUBSTITUTE(V395,"}",""))))</f>
        <v>0</v>
      </c>
      <c r="EH395">
        <f>IF(LEN(W395)-LEN(SUBSTITUTE(W395,"}",""))&lt;&gt;LEN(W395)-LEN(SUBSTITUTE(W395,"{","")),"괄호이상",(LEN(W395)-LEN(SUBSTITUTE(W395,"}",""))))</f>
        <v>0</v>
      </c>
      <c r="EI395">
        <f>IF(LEN(X395)-LEN(SUBSTITUTE(X395,"}",""))&lt;&gt;LEN(X395)-LEN(SUBSTITUTE(X395,"{","")),"괄호이상",(LEN(X395)-LEN(SUBSTITUTE(X395,"}",""))))</f>
        <v>0</v>
      </c>
      <c r="EJ395">
        <f>IF(LEN(Y395)-LEN(SUBSTITUTE(Y395,"}",""))&lt;&gt;LEN(Y395)-LEN(SUBSTITUTE(Y395,"{","")),"괄호이상",(LEN(Y395)-LEN(SUBSTITUTE(Y395,"}",""))))</f>
        <v>0</v>
      </c>
      <c r="EK395">
        <f>IF(LEN(Z395)-LEN(SUBSTITUTE(Z395,"}",""))&lt;&gt;LEN(Z395)-LEN(SUBSTITUTE(Z395,"{","")),"괄호이상",(LEN(Z395)-LEN(SUBSTITUTE(Z395,"}",""))))</f>
        <v>0</v>
      </c>
      <c r="EL395">
        <f>IF(LEN(AA395)-LEN(SUBSTITUTE(AA395,"}",""))&lt;&gt;LEN(AA395)-LEN(SUBSTITUTE(AA395,"{","")),"괄호이상",(LEN(AA395)-LEN(SUBSTITUTE(AA395,"}",""))))</f>
        <v>0</v>
      </c>
      <c r="EM395">
        <f>IF(LEN(AB395)-LEN(SUBSTITUTE(AB395,"}",""))&lt;&gt;LEN(AB395)-LEN(SUBSTITUTE(AB395,"{","")),"괄호이상",(LEN(AB395)-LEN(SUBSTITUTE(AB395,"}",""))))</f>
        <v>0</v>
      </c>
      <c r="EN395">
        <f>IF(LEN(AC395)-LEN(SUBSTITUTE(AC395,"}",""))&lt;&gt;LEN(AC395)-LEN(SUBSTITUTE(AC395,"{","")),"괄호이상",(LEN(AC395)-LEN(SUBSTITUTE(AC395,"}",""))))</f>
        <v>0</v>
      </c>
      <c r="EO395">
        <f>IF(LEN(AD395)-LEN(SUBSTITUTE(AD395,"}",""))&lt;&gt;LEN(AD395)-LEN(SUBSTITUTE(AD395,"{","")),"괄호이상",(LEN(AD395)-LEN(SUBSTITUTE(AD395,"}",""))))</f>
        <v>0</v>
      </c>
      <c r="EP395">
        <f>IF(LEN(AE395)-LEN(SUBSTITUTE(AE395,"}",""))&lt;&gt;LEN(AE395)-LEN(SUBSTITUTE(AE395,"{","")),"괄호이상",(LEN(AE395)-LEN(SUBSTITUTE(AE395,"}",""))))</f>
        <v>0</v>
      </c>
      <c r="EQ395">
        <f>IF(LEN(AF395)-LEN(SUBSTITUTE(AF395,"}",""))&lt;&gt;LEN(AF395)-LEN(SUBSTITUTE(AF395,"{","")),"괄호이상",(LEN(AF395)-LEN(SUBSTITUTE(AF395,"}",""))))</f>
        <v>0</v>
      </c>
      <c r="ER395">
        <f>IF(LEN(AG395)-LEN(SUBSTITUTE(AG395,"}",""))&lt;&gt;LEN(AG395)-LEN(SUBSTITUTE(AG395,"{","")),"괄호이상",(LEN(AG395)-LEN(SUBSTITUTE(AG395,"}",""))))</f>
        <v>0</v>
      </c>
      <c r="ES395">
        <f>IF(LEN(AH395)-LEN(SUBSTITUTE(AH395,"}",""))&lt;&gt;LEN(AH395)-LEN(SUBSTITUTE(AH395,"{","")),"괄호이상",(LEN(AH395)-LEN(SUBSTITUTE(AH395,"}",""))))</f>
        <v>0</v>
      </c>
      <c r="ET395">
        <f>IF(LEN(AI395)-LEN(SUBSTITUTE(AI395,"}",""))&lt;&gt;LEN(AI395)-LEN(SUBSTITUTE(AI395,"{","")),"괄호이상",(LEN(AI395)-LEN(SUBSTITUTE(AI395,"}",""))))</f>
        <v>0</v>
      </c>
      <c r="EU395">
        <f>IF(LEN(AJ395)-LEN(SUBSTITUTE(AJ395,"}",""))&lt;&gt;LEN(AJ395)-LEN(SUBSTITUTE(AJ395,"{","")),"괄호이상",(LEN(AJ395)-LEN(SUBSTITUTE(AJ395,"}",""))))</f>
        <v>0</v>
      </c>
      <c r="EV395">
        <f>IF(LEN(AK395)-LEN(SUBSTITUTE(AK395,"}",""))&lt;&gt;LEN(AK395)-LEN(SUBSTITUTE(AK395,"{","")),"괄호이상",(LEN(AK395)-LEN(SUBSTITUTE(AK395,"}",""))))</f>
        <v>0</v>
      </c>
      <c r="EW395">
        <f>IF(LEN(AL395)-LEN(SUBSTITUTE(AL395,"}",""))&lt;&gt;LEN(AL395)-LEN(SUBSTITUTE(AL395,"{","")),"괄호이상",(LEN(AL395)-LEN(SUBSTITUTE(AL395,"}",""))))</f>
        <v>0</v>
      </c>
      <c r="EX395">
        <f>IF(LEN(AM395)-LEN(SUBSTITUTE(AM395,"}",""))&lt;&gt;LEN(AM395)-LEN(SUBSTITUTE(AM395,"{","")),"괄호이상",(LEN(AM395)-LEN(SUBSTITUTE(AM395,"}",""))))</f>
        <v>0</v>
      </c>
      <c r="EY395">
        <f>IF(LEN(AN395)-LEN(SUBSTITUTE(AN395,"}",""))&lt;&gt;LEN(AN395)-LEN(SUBSTITUTE(AN395,"{","")),"괄호이상",(LEN(AN395)-LEN(SUBSTITUTE(AN395,"}",""))))</f>
        <v>0</v>
      </c>
      <c r="EZ395">
        <f>IF(LEN(AO395)-LEN(SUBSTITUTE(AO395,"}",""))&lt;&gt;LEN(AO395)-LEN(SUBSTITUTE(AO395,"{","")),"괄호이상",(LEN(AO395)-LEN(SUBSTITUTE(AO395,"}",""))))</f>
        <v>0</v>
      </c>
      <c r="FA395">
        <f>IF(LEN(AP395)-LEN(SUBSTITUTE(AP395,"}",""))&lt;&gt;LEN(AP395)-LEN(SUBSTITUTE(AP395,"{","")),"괄호이상",(LEN(AP395)-LEN(SUBSTITUTE(AP395,"}",""))))</f>
        <v>0</v>
      </c>
      <c r="FB395" t="str">
        <f t="array" ref="FB395">IF(SUM(IF($DX395-DX395:FA395&gt;0,1,0))&gt;0,"여기","")</f>
        <v/>
      </c>
      <c r="FC395">
        <f>IF(LEN(C395)-LEN(SUBSTITUTE(C395,"&gt;",""))&lt;&gt;LEN(C395)-LEN(SUBSTITUTE(C395,"&lt;","")),"괄호이상",(LEN(C395)-LEN(SUBSTITUTE(C395,"&gt;","")))/2)</f>
        <v>0</v>
      </c>
      <c r="FD395">
        <f>IF(LEN(H395)-LEN(SUBSTITUTE(H395,"&gt;",""))&lt;&gt;LEN(H395)-LEN(SUBSTITUTE(H395,"&lt;","")),"괄호이상",(LEN(H395)-LEN(SUBSTITUTE(H395,"&gt;","")))/2)</f>
        <v>0</v>
      </c>
      <c r="FE395">
        <f>IF(LEN(O395)-LEN(SUBSTITUTE(O395,"&gt;",""))&lt;&gt;LEN(O395)-LEN(SUBSTITUTE(O395,"&lt;","")),"괄호이상",(LEN(O395)-LEN(SUBSTITUTE(O395,"&gt;","")))/2)</f>
        <v>0</v>
      </c>
      <c r="FF395">
        <f>IF(LEN(P395)-LEN(SUBSTITUTE(P395,"&gt;",""))&lt;&gt;LEN(P395)-LEN(SUBSTITUTE(P395,"&lt;","")),"괄호이상",(LEN(P395)-LEN(SUBSTITUTE(P395,"&gt;","")))/2)</f>
        <v>0</v>
      </c>
      <c r="FG395">
        <f>IF(LEN(Q395)-LEN(SUBSTITUTE(Q395,"&gt;",""))&lt;&gt;LEN(Q395)-LEN(SUBSTITUTE(Q395,"&lt;","")),"괄호이상",(LEN(Q395)-LEN(SUBSTITUTE(Q395,"&gt;","")))/2)</f>
        <v>0</v>
      </c>
      <c r="FH395">
        <f>IF(LEN(R395)-LEN(SUBSTITUTE(R395,"&gt;",""))&lt;&gt;LEN(R395)-LEN(SUBSTITUTE(R395,"&lt;","")),"괄호이상",(LEN(R395)-LEN(SUBSTITUTE(R395,"&gt;","")))/2)</f>
        <v>0</v>
      </c>
      <c r="FI395">
        <f>IF(LEN(S395)-LEN(SUBSTITUTE(S395,"&gt;",""))&lt;&gt;LEN(S395)-LEN(SUBSTITUTE(S395,"&lt;","")),"괄호이상",(LEN(S395)-LEN(SUBSTITUTE(S395,"&gt;","")))/2)</f>
        <v>0</v>
      </c>
      <c r="FJ395">
        <f>IF(LEN(T395)-LEN(SUBSTITUTE(T395,"&gt;",""))&lt;&gt;LEN(T395)-LEN(SUBSTITUTE(T395,"&lt;","")),"괄호이상",(LEN(T395)-LEN(SUBSTITUTE(T395,"&gt;","")))/2)</f>
        <v>0</v>
      </c>
      <c r="FK395">
        <f>IF(LEN(U395)-LEN(SUBSTITUTE(U395,"&gt;",""))&lt;&gt;LEN(U395)-LEN(SUBSTITUTE(U395,"&lt;","")),"괄호이상",(LEN(U395)-LEN(SUBSTITUTE(U395,"&gt;","")))/2)</f>
        <v>0</v>
      </c>
      <c r="FL395">
        <f>IF(LEN(V395)-LEN(SUBSTITUTE(V395,"&gt;",""))&lt;&gt;LEN(V395)-LEN(SUBSTITUTE(V395,"&lt;","")),"괄호이상",(LEN(V395)-LEN(SUBSTITUTE(V395,"&gt;","")))/2)</f>
        <v>0</v>
      </c>
      <c r="FM395">
        <f>IF(LEN(W395)-LEN(SUBSTITUTE(W395,"&gt;",""))&lt;&gt;LEN(W395)-LEN(SUBSTITUTE(W395,"&lt;","")),"괄호이상",(LEN(W395)-LEN(SUBSTITUTE(W395,"&gt;","")))/2)</f>
        <v>0</v>
      </c>
      <c r="FN395">
        <f>IF(LEN(X395)-LEN(SUBSTITUTE(X395,"&gt;",""))&lt;&gt;LEN(X395)-LEN(SUBSTITUTE(X395,"&lt;","")),"괄호이상",(LEN(X395)-LEN(SUBSTITUTE(X395,"&gt;","")))/2)</f>
        <v>0</v>
      </c>
      <c r="FO395">
        <f>IF(LEN(Y395)-LEN(SUBSTITUTE(Y395,"&gt;",""))&lt;&gt;LEN(Y395)-LEN(SUBSTITUTE(Y395,"&lt;","")),"괄호이상",(LEN(Y395)-LEN(SUBSTITUTE(Y395,"&gt;","")))/2)</f>
        <v>0</v>
      </c>
      <c r="FP395">
        <f>IF(LEN(Z395)-LEN(SUBSTITUTE(Z395,"&gt;",""))&lt;&gt;LEN(Z395)-LEN(SUBSTITUTE(Z395,"&lt;","")),"괄호이상",(LEN(Z395)-LEN(SUBSTITUTE(Z395,"&gt;","")))/2)</f>
        <v>0</v>
      </c>
      <c r="FQ395">
        <f>IF(LEN(AA395)-LEN(SUBSTITUTE(AA395,"&gt;",""))&lt;&gt;LEN(AA395)-LEN(SUBSTITUTE(AA395,"&lt;","")),"괄호이상",(LEN(AA395)-LEN(SUBSTITUTE(AA395,"&gt;","")))/2)</f>
        <v>0</v>
      </c>
      <c r="FR395">
        <f>IF(LEN(AB395)-LEN(SUBSTITUTE(AB395,"&gt;",""))&lt;&gt;LEN(AB395)-LEN(SUBSTITUTE(AB395,"&lt;","")),"괄호이상",(LEN(AB395)-LEN(SUBSTITUTE(AB395,"&gt;","")))/2)</f>
        <v>0</v>
      </c>
      <c r="FS395">
        <f>IF(LEN(AC395)-LEN(SUBSTITUTE(AC395,"&gt;",""))&lt;&gt;LEN(AC395)-LEN(SUBSTITUTE(AC395,"&lt;","")),"괄호이상",(LEN(AC395)-LEN(SUBSTITUTE(AC395,"&gt;","")))/2)</f>
        <v>0</v>
      </c>
      <c r="FT395">
        <f>IF(LEN(AD395)-LEN(SUBSTITUTE(AD395,"&gt;",""))&lt;&gt;LEN(AD395)-LEN(SUBSTITUTE(AD395,"&lt;","")),"괄호이상",(LEN(AD395)-LEN(SUBSTITUTE(AD395,"&gt;","")))/2)</f>
        <v>0</v>
      </c>
      <c r="FU395">
        <f>IF(LEN(AE395)-LEN(SUBSTITUTE(AE395,"&gt;",""))&lt;&gt;LEN(AE395)-LEN(SUBSTITUTE(AE395,"&lt;","")),"괄호이상",(LEN(AE395)-LEN(SUBSTITUTE(AE395,"&gt;","")))/2)</f>
        <v>0</v>
      </c>
      <c r="FV395">
        <f>IF(LEN(AF395)-LEN(SUBSTITUTE(AF395,"&gt;",""))&lt;&gt;LEN(AF395)-LEN(SUBSTITUTE(AF395,"&lt;","")),"괄호이상",(LEN(AF395)-LEN(SUBSTITUTE(AF395,"&gt;","")))/2)</f>
        <v>0</v>
      </c>
      <c r="FW395">
        <f>IF(LEN(AG395)-LEN(SUBSTITUTE(AG395,"&gt;",""))&lt;&gt;LEN(AG395)-LEN(SUBSTITUTE(AG395,"&lt;","")),"괄호이상",(LEN(AG395)-LEN(SUBSTITUTE(AG395,"&gt;","")))/2)</f>
        <v>0</v>
      </c>
      <c r="FX395">
        <f>IF(LEN(AH395)-LEN(SUBSTITUTE(AH395,"&gt;",""))&lt;&gt;LEN(AH395)-LEN(SUBSTITUTE(AH395,"&lt;","")),"괄호이상",(LEN(AH395)-LEN(SUBSTITUTE(AH395,"&gt;","")))/2)</f>
        <v>0</v>
      </c>
      <c r="FY395">
        <f>IF(LEN(AI395)-LEN(SUBSTITUTE(AI395,"&gt;",""))&lt;&gt;LEN(AI395)-LEN(SUBSTITUTE(AI395,"&lt;","")),"괄호이상",(LEN(AI395)-LEN(SUBSTITUTE(AI395,"&gt;","")))/2)</f>
        <v>0</v>
      </c>
      <c r="FZ395">
        <f>IF(LEN(AJ395)-LEN(SUBSTITUTE(AJ395,"&gt;",""))&lt;&gt;LEN(AJ395)-LEN(SUBSTITUTE(AJ395,"&lt;","")),"괄호이상",(LEN(AJ395)-LEN(SUBSTITUTE(AJ395,"&gt;","")))/2)</f>
        <v>0</v>
      </c>
      <c r="GA395">
        <f>IF(LEN(AK395)-LEN(SUBSTITUTE(AK395,"&gt;",""))&lt;&gt;LEN(AK395)-LEN(SUBSTITUTE(AK395,"&lt;","")),"괄호이상",(LEN(AK395)-LEN(SUBSTITUTE(AK395,"&gt;","")))/2)</f>
        <v>0</v>
      </c>
      <c r="GB395">
        <f>IF(LEN(AL395)-LEN(SUBSTITUTE(AL395,"&gt;",""))&lt;&gt;LEN(AL395)-LEN(SUBSTITUTE(AL395,"&lt;","")),"괄호이상",(LEN(AL395)-LEN(SUBSTITUTE(AL395,"&gt;","")))/2)</f>
        <v>0</v>
      </c>
      <c r="GC395">
        <f>IF(LEN(AM395)-LEN(SUBSTITUTE(AM395,"&gt;",""))&lt;&gt;LEN(AM395)-LEN(SUBSTITUTE(AM395,"&lt;","")),"괄호이상",(LEN(AM395)-LEN(SUBSTITUTE(AM395,"&gt;","")))/2)</f>
        <v>0</v>
      </c>
      <c r="GD395">
        <f>IF(LEN(AN395)-LEN(SUBSTITUTE(AN395,"&gt;",""))&lt;&gt;LEN(AN395)-LEN(SUBSTITUTE(AN395,"&lt;","")),"괄호이상",(LEN(AN395)-LEN(SUBSTITUTE(AN395,"&gt;","")))/2)</f>
        <v>0</v>
      </c>
      <c r="GE395">
        <f>IF(LEN(AO395)-LEN(SUBSTITUTE(AO395,"&gt;",""))&lt;&gt;LEN(AO395)-LEN(SUBSTITUTE(AO395,"&lt;","")),"괄호이상",(LEN(AO395)-LEN(SUBSTITUTE(AO395,"&gt;","")))/2)</f>
        <v>0</v>
      </c>
      <c r="GF395">
        <f>IF(LEN(AP395)-LEN(SUBSTITUTE(AP395,"&gt;",""))&lt;&gt;LEN(AP395)-LEN(SUBSTITUTE(AP395,"&lt;","")),"괄호이상",(LEN(AP395)-LEN(SUBSTITUTE(AP395,"&gt;","")))/2)</f>
        <v>0</v>
      </c>
      <c r="GG395" t="str">
        <f t="array" ref="GG395">IF(SUM(IF($FC395-FC395:GF395&gt;0,1,0))&gt;0,"여기","")</f>
        <v/>
      </c>
      <c r="GH395" t="str">
        <f t="shared" si="404"/>
        <v/>
      </c>
    </row>
    <row r="396" spans="1:190" x14ac:dyDescent="0.3">
      <c r="A396" t="s">
        <v>62</v>
      </c>
      <c r="B396">
        <f t="shared" si="402"/>
        <v>1</v>
      </c>
      <c r="C396" t="s">
        <v>216</v>
      </c>
      <c r="E396" t="str">
        <f t="shared" si="409"/>
        <v>회복구슬 획득 확률이 증가합니다</v>
      </c>
      <c r="G396" t="s">
        <v>2532</v>
      </c>
      <c r="H396" t="s">
        <v>4403</v>
      </c>
      <c r="J396" s="1" t="str">
        <f t="shared" si="410"/>
        <v>The probability of gaining heal orbs increases</v>
      </c>
      <c r="L396">
        <v>1</v>
      </c>
      <c r="M396">
        <v>1</v>
      </c>
      <c r="O396" t="s">
        <v>11083</v>
      </c>
      <c r="P396" s="21" t="s">
        <v>11084</v>
      </c>
      <c r="Q396" t="s">
        <v>11085</v>
      </c>
      <c r="R396" t="s">
        <v>11092</v>
      </c>
      <c r="S396" t="s">
        <v>11093</v>
      </c>
      <c r="T396" t="s">
        <v>11097</v>
      </c>
      <c r="U396" t="s">
        <v>11098</v>
      </c>
      <c r="V396" t="s">
        <v>11103</v>
      </c>
      <c r="W396" t="s">
        <v>11105</v>
      </c>
      <c r="X396" s="20" t="s">
        <v>11107</v>
      </c>
      <c r="Y396" t="s">
        <v>11110</v>
      </c>
      <c r="Z396" t="s">
        <v>11101</v>
      </c>
      <c r="AA396" s="20" t="s">
        <v>11086</v>
      </c>
      <c r="AB396" t="s">
        <v>11087</v>
      </c>
      <c r="AC396" t="s">
        <v>11088</v>
      </c>
      <c r="AD396" t="s">
        <v>11089</v>
      </c>
      <c r="AE396" t="s">
        <v>11090</v>
      </c>
      <c r="AF396" t="s">
        <v>11091</v>
      </c>
      <c r="AG396" t="s">
        <v>11094</v>
      </c>
      <c r="AH396" s="20" t="s">
        <v>11095</v>
      </c>
      <c r="AI396" t="s">
        <v>11096</v>
      </c>
      <c r="AJ396" t="s">
        <v>11099</v>
      </c>
      <c r="AK396" t="s">
        <v>11100</v>
      </c>
      <c r="AL396" t="s">
        <v>11102</v>
      </c>
      <c r="AM396" t="s">
        <v>11104</v>
      </c>
      <c r="AN396" t="s">
        <v>11106</v>
      </c>
      <c r="AO396" t="s">
        <v>11108</v>
      </c>
      <c r="AP396" t="s">
        <v>11109</v>
      </c>
      <c r="AQ396" t="str">
        <f t="shared" si="403"/>
        <v>The probability of gaining heal orbs increases</v>
      </c>
      <c r="AR396">
        <f t="shared" si="411"/>
        <v>0</v>
      </c>
      <c r="AS396">
        <f t="shared" si="412"/>
        <v>0</v>
      </c>
      <c r="AT396">
        <f t="shared" ca="1" si="413"/>
        <v>-1</v>
      </c>
      <c r="AU396">
        <f t="shared" ca="1" si="414"/>
        <v>-1</v>
      </c>
      <c r="AV396">
        <f t="shared" ca="1" si="415"/>
        <v>-1</v>
      </c>
      <c r="AW396">
        <f t="shared" ca="1" si="416"/>
        <v>-1</v>
      </c>
      <c r="AX396">
        <f t="shared" ca="1" si="417"/>
        <v>-1</v>
      </c>
      <c r="AY396">
        <f t="shared" ca="1" si="418"/>
        <v>-1</v>
      </c>
      <c r="AZ396">
        <f t="shared" ca="1" si="419"/>
        <v>-1</v>
      </c>
      <c r="BA396">
        <f t="shared" ca="1" si="420"/>
        <v>-1</v>
      </c>
      <c r="BB396">
        <f t="shared" ca="1" si="421"/>
        <v>-1</v>
      </c>
      <c r="BC396">
        <f t="shared" ca="1" si="422"/>
        <v>-1</v>
      </c>
      <c r="BD396">
        <f t="shared" ca="1" si="423"/>
        <v>-1</v>
      </c>
      <c r="BE396">
        <f t="shared" ca="1" si="424"/>
        <v>-1</v>
      </c>
      <c r="BF396">
        <f t="shared" ca="1" si="425"/>
        <v>-1</v>
      </c>
      <c r="BG396">
        <f t="shared" ca="1" si="426"/>
        <v>-1</v>
      </c>
      <c r="BH396">
        <f t="shared" ca="1" si="427"/>
        <v>-1</v>
      </c>
      <c r="BI396">
        <f t="shared" ca="1" si="428"/>
        <v>-1</v>
      </c>
      <c r="BJ396">
        <f t="shared" ca="1" si="429"/>
        <v>-1</v>
      </c>
      <c r="BK396">
        <f t="shared" ca="1" si="430"/>
        <v>-1</v>
      </c>
      <c r="BL396">
        <f t="shared" ca="1" si="431"/>
        <v>-1</v>
      </c>
      <c r="BM396">
        <f t="shared" ca="1" si="432"/>
        <v>-1</v>
      </c>
      <c r="BN396">
        <f ca="1">IF(AT396=-1,-1,COUNTIF($AT396:AT396,AT396)+IF(AT396=0,50,0))</f>
        <v>-1</v>
      </c>
      <c r="BO396">
        <f ca="1">IF(AU396=-1,-1,COUNTIF($AT396:AU396,AU396)+IF(AU396=0,50,0))</f>
        <v>-1</v>
      </c>
      <c r="BP396">
        <f ca="1">IF(AV396=-1,-1,COUNTIF($AT396:AV396,AV396)+IF(AV396=0,50,0))</f>
        <v>-1</v>
      </c>
      <c r="BQ396">
        <f ca="1">IF(AW396=-1,-1,COUNTIF($AT396:AW396,AW396)+IF(AW396=0,50,0))</f>
        <v>-1</v>
      </c>
      <c r="BR396">
        <f ca="1">IF(AX396=-1,-1,COUNTIF($AT396:AX396,AX396)+IF(AX396=0,50,0))</f>
        <v>-1</v>
      </c>
      <c r="BS396">
        <f ca="1">IF(AY396=-1,-1,COUNTIF($AT396:AY396,AY396)+IF(AY396=0,50,0))</f>
        <v>-1</v>
      </c>
      <c r="BT396">
        <f ca="1">IF(AZ396=-1,-1,COUNTIF($AT396:AZ396,AZ396)+IF(AZ396=0,50,0))</f>
        <v>-1</v>
      </c>
      <c r="BU396">
        <f ca="1">IF(BA396=-1,-1,COUNTIF($AT396:BA396,BA396)+IF(BA396=0,50,0))</f>
        <v>-1</v>
      </c>
      <c r="BV396">
        <f ca="1">IF(BB396=-1,-1,COUNTIF($AT396:BB396,BB396)+IF(BB396=0,50,0))</f>
        <v>-1</v>
      </c>
      <c r="BW396">
        <f ca="1">IF(BC396=-1,-1,COUNTIF($AT396:BC396,BC396)+IF(BC396=0,50,0))</f>
        <v>-1</v>
      </c>
      <c r="BX396">
        <f ca="1">IF(BD396=-1,-1,COUNTIF($AT396:BD396,BD396)+IF(BD396=0,50,0))</f>
        <v>-1</v>
      </c>
      <c r="BY396">
        <f ca="1">IF(BE396=-1,-1,COUNTIF($AT396:BE396,BE396)+IF(BE396=0,50,0))</f>
        <v>-1</v>
      </c>
      <c r="BZ396">
        <f ca="1">IF(BF396=-1,-1,COUNTIF($AT396:BF396,BF396)+IF(BF396=0,50,0))</f>
        <v>-1</v>
      </c>
      <c r="CA396">
        <f ca="1">IF(BG396=-1,-1,COUNTIF($AT396:BG396,BG396)+IF(BG396=0,50,0))</f>
        <v>-1</v>
      </c>
      <c r="CB396">
        <f ca="1">IF(BH396=-1,-1,COUNTIF($AT396:BH396,BH396)+IF(BH396=0,50,0))</f>
        <v>-1</v>
      </c>
      <c r="CC396">
        <f ca="1">IF(BI396=-1,-1,COUNTIF($AT396:BI396,BI396)+IF(BI396=0,50,0))</f>
        <v>-1</v>
      </c>
      <c r="CD396">
        <f ca="1">IF(BJ396=-1,-1,COUNTIF($AT396:BJ396,BJ396)+IF(BJ396=0,50,0))</f>
        <v>-1</v>
      </c>
      <c r="CE396">
        <f ca="1">IF(BK396=-1,-1,COUNTIF($AT396:BK396,BK396)+IF(BK396=0,50,0))</f>
        <v>-1</v>
      </c>
      <c r="CF396">
        <f ca="1">IF(BL396=-1,-1,COUNTIF($AT396:BL396,BL396)+IF(BL396=0,50,0))</f>
        <v>-1</v>
      </c>
      <c r="CG396">
        <f ca="1">IF(BM396=-1,-1,COUNTIF($AT396:BM396,BM396)+IF(BM396=0,50,0))</f>
        <v>-1</v>
      </c>
      <c r="CH396">
        <f t="shared" ca="1" si="405"/>
        <v>-1</v>
      </c>
      <c r="CI396">
        <f t="shared" ca="1" si="405"/>
        <v>-1</v>
      </c>
      <c r="CJ396">
        <f t="shared" ca="1" si="405"/>
        <v>-1</v>
      </c>
      <c r="CK396">
        <f t="shared" ca="1" si="405"/>
        <v>-1</v>
      </c>
      <c r="CL396">
        <f t="shared" ca="1" si="405"/>
        <v>-1</v>
      </c>
      <c r="CM396">
        <f t="shared" ca="1" si="405"/>
        <v>-1</v>
      </c>
      <c r="CN396">
        <f t="shared" ca="1" si="405"/>
        <v>-1</v>
      </c>
      <c r="CO396">
        <f t="shared" ca="1" si="405"/>
        <v>-1</v>
      </c>
      <c r="CP396">
        <f t="shared" ca="1" si="405"/>
        <v>-1</v>
      </c>
      <c r="CQ396">
        <f t="shared" ca="1" si="405"/>
        <v>-1</v>
      </c>
      <c r="CR396">
        <f t="shared" ca="1" si="406"/>
        <v>-1</v>
      </c>
      <c r="CS396">
        <f t="shared" ca="1" si="406"/>
        <v>-1</v>
      </c>
      <c r="CT396">
        <f t="shared" ca="1" si="406"/>
        <v>-1</v>
      </c>
      <c r="CU396">
        <f t="shared" ca="1" si="406"/>
        <v>-1</v>
      </c>
      <c r="CV396">
        <f t="shared" ca="1" si="406"/>
        <v>-1</v>
      </c>
      <c r="CW396">
        <f t="shared" ca="1" si="406"/>
        <v>-1</v>
      </c>
      <c r="CX396">
        <f t="shared" ca="1" si="406"/>
        <v>-1</v>
      </c>
      <c r="CY396">
        <f t="shared" ca="1" si="406"/>
        <v>-1</v>
      </c>
      <c r="CZ396">
        <f t="shared" ca="1" si="406"/>
        <v>-1</v>
      </c>
      <c r="DA396">
        <f t="shared" ca="1" si="406"/>
        <v>-1</v>
      </c>
      <c r="DB396">
        <f t="shared" ca="1" si="407"/>
        <v>-1</v>
      </c>
      <c r="DC396">
        <f t="shared" ca="1" si="407"/>
        <v>-1</v>
      </c>
      <c r="DD396">
        <f t="shared" ca="1" si="407"/>
        <v>-1</v>
      </c>
      <c r="DE396">
        <f t="shared" ca="1" si="407"/>
        <v>-1</v>
      </c>
      <c r="DF396">
        <f t="shared" ca="1" si="407"/>
        <v>-1</v>
      </c>
      <c r="DG396">
        <f t="shared" ca="1" si="407"/>
        <v>-1</v>
      </c>
      <c r="DH396">
        <f t="shared" ca="1" si="407"/>
        <v>-1</v>
      </c>
      <c r="DI396">
        <f t="shared" ca="1" si="407"/>
        <v>-1</v>
      </c>
      <c r="DJ396">
        <f t="shared" ca="1" si="407"/>
        <v>-1</v>
      </c>
      <c r="DK396">
        <f t="shared" ca="1" si="407"/>
        <v>-1</v>
      </c>
      <c r="DL396">
        <f t="shared" ca="1" si="408"/>
        <v>-1</v>
      </c>
      <c r="DM396">
        <f t="shared" ca="1" si="408"/>
        <v>-1</v>
      </c>
      <c r="DN396">
        <f t="shared" ca="1" si="408"/>
        <v>-1</v>
      </c>
      <c r="DO396">
        <f t="shared" ca="1" si="408"/>
        <v>-1</v>
      </c>
      <c r="DP396">
        <f t="shared" ca="1" si="408"/>
        <v>-1</v>
      </c>
      <c r="DQ396">
        <f t="shared" ca="1" si="408"/>
        <v>-1</v>
      </c>
      <c r="DR396">
        <f t="shared" ca="1" si="408"/>
        <v>-1</v>
      </c>
      <c r="DS396">
        <f t="shared" ca="1" si="408"/>
        <v>-1</v>
      </c>
      <c r="DT396">
        <f t="shared" ca="1" si="408"/>
        <v>-1</v>
      </c>
      <c r="DU396">
        <f t="shared" ca="1" si="408"/>
        <v>-1</v>
      </c>
      <c r="DV396" t="str">
        <f ca="1">SUBSTITUTE(SUBSTITUTE(SUBSTITUTE(SUBSTITUTE(SUBSTITUTE(SUBSTITUTE(SUBSTITUTE(SUBSTITUTE(SUBSTITUTE(SUBSTITUTE(
SUBSTITUTE(SUBSTITUTE(SUBSTITUTE(SUBSTITUTE(SUBSTITUTE(SUBSTITUTE(SUBSTITUTE(SUBSTITUTE(SUBSTITUTE(SUBSTITUTE($AQ396,
IF($CH396=-1,"",MID($AQ396,$CH396,$DB396-$CH396+1)),IF($CH396=-1,"",VLOOKUP($BN396,구글언어코드!$K:$L,2,0))),
IF($CI396=-1,"",MID($AQ396,$CI396,$DC396-$CI396+1)),IF($CI396=-1,"",VLOOKUP($BO396,구글언어코드!$K:$L,2,0))),
IF($CJ396=-1,"",MID($AQ396,$CJ396,$DD396-$CJ396+1)),IF($CJ396=-1,"",VLOOKUP($BP396,구글언어코드!$K:$L,2,0))),
IF($CK396=-1,"",MID($AQ396,$CK396,$DE396-$CK396+1)),IF($CK396=-1,"",VLOOKUP($BQ396,구글언어코드!$K:$L,2,0))),
IF($CL396=-1,"",MID($AQ396,$CL396,$DF396-$CL396+1)),IF($CL396=-1,"",VLOOKUP($BR396,구글언어코드!$K:$L,2,0))),
IF($CM396=-1,"",MID($AQ396,$CM396,$DG396-$CM396+1)),IF($CM396=-1,"",VLOOKUP($BS396,구글언어코드!$K:$L,2,0))),
IF($CN396=-1,"",MID($AQ396,$CN396,$DH396-$CN396+1)),IF($CN396=-1,"",VLOOKUP($BT396,구글언어코드!$K:$L,2,0))),
IF($CO396=-1,"",MID($AQ396,$CO396,$DI396-$CO396+1)),IF($CO396=-1,"",VLOOKUP($BU396,구글언어코드!$K:$L,2,0))),
IF($CP396=-1,"",MID($AQ396,$CP396,$DJ396-$CP396+1)),IF($CP396=-1,"",VLOOKUP($BV396,구글언어코드!$K:$L,2,0))),
IF($CQ396=-1,"",MID($AQ396,$CQ396,$DK396-$CQ396+1)),IF($CQ396=-1,"",VLOOKUP($BW396,구글언어코드!$K:$L,2,0))),
IF($CR396=-1,"",MID($AQ396,$CR396,$DL396-$CR396+1)),IF($CR396=-1,"",VLOOKUP($BX396,구글언어코드!$K:$L,2,0))),
IF($CS396=-1,"",MID($AQ396,$CS396,$DM396-$CS396+1)),IF($CS396=-1,"",VLOOKUP($BY396,구글언어코드!$K:$L,2,0))),
IF($CT396=-1,"",MID($AQ396,$CT396,$DN396-$CT396+1)),IF($CT396=-1,"",VLOOKUP($BZ396,구글언어코드!$K:$L,2,0))),
IF($CU396=-1,"",MID($AQ396,$CU396,$DO396-$CU396+1)),IF($CU396=-1,"",VLOOKUP($CA396,구글언어코드!$K:$L,2,0))),
IF($CV396=-1,"",MID($AQ396,$CV396,$DP396-$CV396+1)),IF($CV396=-1,"",VLOOKUP($CB396,구글언어코드!$K:$L,2,0))),
IF($CW396=-1,"",MID($AQ396,$CW396,$DQ396-$CW396+1)),IF($CW396=-1,"",VLOOKUP($CC396,구글언어코드!$K:$L,2,0))),
IF($CX396=-1,"",MID($AQ396,$CX396,$DR396-$CX396+1)),IF($CX396=-1,"",VLOOKUP($CD396,구글언어코드!$K:$L,2,0))),
IF($CY396=-1,"",MID($AQ396,$CY396,$DS396-$CY396+1)),IF($CY396=-1,"",VLOOKUP($CE396,구글언어코드!$K:$L,2,0))),
IF($CZ396=-1,"",MID($AQ396,$CZ396,$DT396-$CZ396+1)),IF($CZ396=-1,"",VLOOKUP($CF396,구글언어코드!$K:$L,2,0))),
IF($DA396=-1,"",MID($AQ396,$DA396,$DU396-$DA396+1)),IF($DA396=-1,"",VLOOKUP($CG396,구글언어코드!$K:$L,2,0)))</f>
        <v>The probability of gaining heal orbs increases</v>
      </c>
      <c r="DW396" t="str">
        <f ca="1">SUBSTITUTE(SUBSTITUTE(SUBSTITUTE(SUBSTITUTE(SUBSTITUTE(SUBSTITUTE(SUBSTITUTE(SUBSTITUTE(SUBSTITUTE(SUBSTITUTE(
SUBSTITUTE(SUBSTITUTE(SUBSTITUTE(SUBSTITUTE(SUBSTITUTE(SUBSTITUTE(SUBSTITUTE(SUBSTITUTE(SUBSTITUTE(SUBSTITUTE(DV396,
IF($CH396=-1,"",VLOOKUP($BN396,구글언어코드!$K:$L,2,0)),IF($CH396=-1,"",MID($AQ396,$CH396,$DB396-$CH396+1))),
IF($CI396=-1,"",VLOOKUP($BO396,구글언어코드!$K:$L,2,0)),IF($CI396=-1,"",MID($AQ396,$CI396,$DC396-$CI396+1))),
IF($CJ396=-1,"",VLOOKUP($BP396,구글언어코드!$K:$L,2,0)),IF($CJ396=-1,"",MID($AQ396,$CJ396,$DD396-$CJ396+1))),
IF($CK396=-1,"",VLOOKUP($BQ396,구글언어코드!$K:$L,2,0)),IF($CK396=-1,"",MID($AQ396,$CK396,$DE396-$CK396+1))),
IF($CL396=-1,"",VLOOKUP($BR396,구글언어코드!$K:$L,2,0)),IF($CL396=-1,"",MID($AQ396,$CL396,$DF396-$CL396+1))),
IF($CM396=-1,"",VLOOKUP($BS396,구글언어코드!$K:$L,2,0)),IF($CM396=-1,"",MID($AQ396,$CM396,$DG396-$CM396+1))),
IF($CN396=-1,"",VLOOKUP($BT396,구글언어코드!$K:$L,2,0)),IF($CN396=-1,"",MID($AQ396,$CN396,$DH396-$CN396+1))),
IF($CO396=-1,"",VLOOKUP($BU396,구글언어코드!$K:$L,2,0)),IF($CO396=-1,"",MID($AQ396,$CO396,$DI396-$CO396+1))),
IF($CP396=-1,"",VLOOKUP($BV396,구글언어코드!$K:$L,2,0)),IF($CP396=-1,"",MID($AQ396,$CP396,$DJ396-$CP396+1))),
IF($CQ396=-1,"",VLOOKUP($BW396,구글언어코드!$K:$L,2,0)),IF($CQ396=-1,"",MID($AQ396,$CQ396,$DK396-$CQ396+1))),
IF($CR396=-1,"",VLOOKUP($BX396,구글언어코드!$K:$L,2,0)),IF($CR396=-1,"",MID($AQ396,$CR396,$DL396-$CR396+1))),
IF($CS396=-1,"",VLOOKUP($BY396,구글언어코드!$K:$L,2,0)),IF($CS396=-1,"",MID($AQ396,$CS396,$DM396-$CS396+1))),
IF($CT396=-1,"",VLOOKUP($BZ396,구글언어코드!$K:$L,2,0)),IF($CT396=-1,"",MID($AQ396,$CT396,$DN396-$CT396+1))),
IF($CU396=-1,"",VLOOKUP($CA396,구글언어코드!$K:$L,2,0)),IF($CU396=-1,"",MID($AQ396,$CU396,$DO396-$CU396+1))),
IF($CV396=-1,"",VLOOKUP($CB396,구글언어코드!$K:$L,2,0)),IF($CV396=-1,"",MID($AQ396,$CV396,$DP396-$CV396+1))),
IF($CW396=-1,"",VLOOKUP($CC396,구글언어코드!$K:$L,2,0)),IF($CW396=-1,"",MID($AQ396,$CW396,$DQ396-$CW396+1))),
IF($CX396=-1,"",VLOOKUP($CD396,구글언어코드!$K:$L,2,0)),IF($CX396=-1,"",MID($AQ396,$CX396,$DR396-$CX396+1))),
IF($CY396=-1,"",VLOOKUP($CE396,구글언어코드!$K:$L,2,0)),IF($CY396=-1,"",MID($AQ396,$CY396,$DS396-$CY396+1))),
IF($CZ396=-1,"",VLOOKUP($CF396,구글언어코드!$K:$L,2,0)),IF($CZ396=-1,"",MID($AQ396,$CZ396,$DT396-$CZ396+1))),
IF($DA396=-1,"",VLOOKUP($CG396,구글언어코드!$K:$L,2,0)),IF($DA396=-1,"",MID($AQ396,$DA396,$DU396-$DA396+1)))</f>
        <v>The probability of gaining heal orbs increases</v>
      </c>
      <c r="DX396">
        <f>IF(LEN(C396)-LEN(SUBSTITUTE(C396,"}",""))&lt;&gt;LEN(C396)-LEN(SUBSTITUTE(C396,"{","")),"괄호이상",(LEN(C396)-LEN(SUBSTITUTE(C396,"}",""))))</f>
        <v>0</v>
      </c>
      <c r="DY396">
        <f>IF(LEN(H396)-LEN(SUBSTITUTE(H396,"}",""))&lt;&gt;LEN(H396)-LEN(SUBSTITUTE(H396,"{","")),"괄호이상",(LEN(H396)-LEN(SUBSTITUTE(H396,"}",""))))</f>
        <v>0</v>
      </c>
      <c r="DZ396">
        <f>IF(LEN(O396)-LEN(SUBSTITUTE(O396,"}",""))&lt;&gt;LEN(O396)-LEN(SUBSTITUTE(O396,"{","")),"괄호이상",(LEN(O396)-LEN(SUBSTITUTE(O396,"}",""))))</f>
        <v>0</v>
      </c>
      <c r="EA396">
        <f>IF(LEN(P396)-LEN(SUBSTITUTE(P396,"}",""))&lt;&gt;LEN(P396)-LEN(SUBSTITUTE(P396,"{","")),"괄호이상",(LEN(P396)-LEN(SUBSTITUTE(P396,"}",""))))</f>
        <v>0</v>
      </c>
      <c r="EB396">
        <f>IF(LEN(Q396)-LEN(SUBSTITUTE(Q396,"}",""))&lt;&gt;LEN(Q396)-LEN(SUBSTITUTE(Q396,"{","")),"괄호이상",(LEN(Q396)-LEN(SUBSTITUTE(Q396,"}",""))))</f>
        <v>0</v>
      </c>
      <c r="EC396">
        <f>IF(LEN(R396)-LEN(SUBSTITUTE(R396,"}",""))&lt;&gt;LEN(R396)-LEN(SUBSTITUTE(R396,"{","")),"괄호이상",(LEN(R396)-LEN(SUBSTITUTE(R396,"}",""))))</f>
        <v>0</v>
      </c>
      <c r="ED396">
        <f>IF(LEN(S396)-LEN(SUBSTITUTE(S396,"}",""))&lt;&gt;LEN(S396)-LEN(SUBSTITUTE(S396,"{","")),"괄호이상",(LEN(S396)-LEN(SUBSTITUTE(S396,"}",""))))</f>
        <v>0</v>
      </c>
      <c r="EE396">
        <f>IF(LEN(T396)-LEN(SUBSTITUTE(T396,"}",""))&lt;&gt;LEN(T396)-LEN(SUBSTITUTE(T396,"{","")),"괄호이상",(LEN(T396)-LEN(SUBSTITUTE(T396,"}",""))))</f>
        <v>0</v>
      </c>
      <c r="EF396">
        <f>IF(LEN(U396)-LEN(SUBSTITUTE(U396,"}",""))&lt;&gt;LEN(U396)-LEN(SUBSTITUTE(U396,"{","")),"괄호이상",(LEN(U396)-LEN(SUBSTITUTE(U396,"}",""))))</f>
        <v>0</v>
      </c>
      <c r="EG396">
        <f>IF(LEN(V396)-LEN(SUBSTITUTE(V396,"}",""))&lt;&gt;LEN(V396)-LEN(SUBSTITUTE(V396,"{","")),"괄호이상",(LEN(V396)-LEN(SUBSTITUTE(V396,"}",""))))</f>
        <v>0</v>
      </c>
      <c r="EH396">
        <f>IF(LEN(W396)-LEN(SUBSTITUTE(W396,"}",""))&lt;&gt;LEN(W396)-LEN(SUBSTITUTE(W396,"{","")),"괄호이상",(LEN(W396)-LEN(SUBSTITUTE(W396,"}",""))))</f>
        <v>0</v>
      </c>
      <c r="EI396">
        <f>IF(LEN(X396)-LEN(SUBSTITUTE(X396,"}",""))&lt;&gt;LEN(X396)-LEN(SUBSTITUTE(X396,"{","")),"괄호이상",(LEN(X396)-LEN(SUBSTITUTE(X396,"}",""))))</f>
        <v>0</v>
      </c>
      <c r="EJ396">
        <f>IF(LEN(Y396)-LEN(SUBSTITUTE(Y396,"}",""))&lt;&gt;LEN(Y396)-LEN(SUBSTITUTE(Y396,"{","")),"괄호이상",(LEN(Y396)-LEN(SUBSTITUTE(Y396,"}",""))))</f>
        <v>0</v>
      </c>
      <c r="EK396">
        <f>IF(LEN(Z396)-LEN(SUBSTITUTE(Z396,"}",""))&lt;&gt;LEN(Z396)-LEN(SUBSTITUTE(Z396,"{","")),"괄호이상",(LEN(Z396)-LEN(SUBSTITUTE(Z396,"}",""))))</f>
        <v>0</v>
      </c>
      <c r="EL396">
        <f>IF(LEN(AA396)-LEN(SUBSTITUTE(AA396,"}",""))&lt;&gt;LEN(AA396)-LEN(SUBSTITUTE(AA396,"{","")),"괄호이상",(LEN(AA396)-LEN(SUBSTITUTE(AA396,"}",""))))</f>
        <v>0</v>
      </c>
      <c r="EM396">
        <f>IF(LEN(AB396)-LEN(SUBSTITUTE(AB396,"}",""))&lt;&gt;LEN(AB396)-LEN(SUBSTITUTE(AB396,"{","")),"괄호이상",(LEN(AB396)-LEN(SUBSTITUTE(AB396,"}",""))))</f>
        <v>0</v>
      </c>
      <c r="EN396">
        <f>IF(LEN(AC396)-LEN(SUBSTITUTE(AC396,"}",""))&lt;&gt;LEN(AC396)-LEN(SUBSTITUTE(AC396,"{","")),"괄호이상",(LEN(AC396)-LEN(SUBSTITUTE(AC396,"}",""))))</f>
        <v>0</v>
      </c>
      <c r="EO396">
        <f>IF(LEN(AD396)-LEN(SUBSTITUTE(AD396,"}",""))&lt;&gt;LEN(AD396)-LEN(SUBSTITUTE(AD396,"{","")),"괄호이상",(LEN(AD396)-LEN(SUBSTITUTE(AD396,"}",""))))</f>
        <v>0</v>
      </c>
      <c r="EP396">
        <f>IF(LEN(AE396)-LEN(SUBSTITUTE(AE396,"}",""))&lt;&gt;LEN(AE396)-LEN(SUBSTITUTE(AE396,"{","")),"괄호이상",(LEN(AE396)-LEN(SUBSTITUTE(AE396,"}",""))))</f>
        <v>0</v>
      </c>
      <c r="EQ396">
        <f>IF(LEN(AF396)-LEN(SUBSTITUTE(AF396,"}",""))&lt;&gt;LEN(AF396)-LEN(SUBSTITUTE(AF396,"{","")),"괄호이상",(LEN(AF396)-LEN(SUBSTITUTE(AF396,"}",""))))</f>
        <v>0</v>
      </c>
      <c r="ER396">
        <f>IF(LEN(AG396)-LEN(SUBSTITUTE(AG396,"}",""))&lt;&gt;LEN(AG396)-LEN(SUBSTITUTE(AG396,"{","")),"괄호이상",(LEN(AG396)-LEN(SUBSTITUTE(AG396,"}",""))))</f>
        <v>0</v>
      </c>
      <c r="ES396">
        <f>IF(LEN(AH396)-LEN(SUBSTITUTE(AH396,"}",""))&lt;&gt;LEN(AH396)-LEN(SUBSTITUTE(AH396,"{","")),"괄호이상",(LEN(AH396)-LEN(SUBSTITUTE(AH396,"}",""))))</f>
        <v>0</v>
      </c>
      <c r="ET396">
        <f>IF(LEN(AI396)-LEN(SUBSTITUTE(AI396,"}",""))&lt;&gt;LEN(AI396)-LEN(SUBSTITUTE(AI396,"{","")),"괄호이상",(LEN(AI396)-LEN(SUBSTITUTE(AI396,"}",""))))</f>
        <v>0</v>
      </c>
      <c r="EU396">
        <f>IF(LEN(AJ396)-LEN(SUBSTITUTE(AJ396,"}",""))&lt;&gt;LEN(AJ396)-LEN(SUBSTITUTE(AJ396,"{","")),"괄호이상",(LEN(AJ396)-LEN(SUBSTITUTE(AJ396,"}",""))))</f>
        <v>0</v>
      </c>
      <c r="EV396">
        <f>IF(LEN(AK396)-LEN(SUBSTITUTE(AK396,"}",""))&lt;&gt;LEN(AK396)-LEN(SUBSTITUTE(AK396,"{","")),"괄호이상",(LEN(AK396)-LEN(SUBSTITUTE(AK396,"}",""))))</f>
        <v>0</v>
      </c>
      <c r="EW396">
        <f>IF(LEN(AL396)-LEN(SUBSTITUTE(AL396,"}",""))&lt;&gt;LEN(AL396)-LEN(SUBSTITUTE(AL396,"{","")),"괄호이상",(LEN(AL396)-LEN(SUBSTITUTE(AL396,"}",""))))</f>
        <v>0</v>
      </c>
      <c r="EX396">
        <f>IF(LEN(AM396)-LEN(SUBSTITUTE(AM396,"}",""))&lt;&gt;LEN(AM396)-LEN(SUBSTITUTE(AM396,"{","")),"괄호이상",(LEN(AM396)-LEN(SUBSTITUTE(AM396,"}",""))))</f>
        <v>0</v>
      </c>
      <c r="EY396">
        <f>IF(LEN(AN396)-LEN(SUBSTITUTE(AN396,"}",""))&lt;&gt;LEN(AN396)-LEN(SUBSTITUTE(AN396,"{","")),"괄호이상",(LEN(AN396)-LEN(SUBSTITUTE(AN396,"}",""))))</f>
        <v>0</v>
      </c>
      <c r="EZ396">
        <f>IF(LEN(AO396)-LEN(SUBSTITUTE(AO396,"}",""))&lt;&gt;LEN(AO396)-LEN(SUBSTITUTE(AO396,"{","")),"괄호이상",(LEN(AO396)-LEN(SUBSTITUTE(AO396,"}",""))))</f>
        <v>0</v>
      </c>
      <c r="FA396">
        <f>IF(LEN(AP396)-LEN(SUBSTITUTE(AP396,"}",""))&lt;&gt;LEN(AP396)-LEN(SUBSTITUTE(AP396,"{","")),"괄호이상",(LEN(AP396)-LEN(SUBSTITUTE(AP396,"}",""))))</f>
        <v>0</v>
      </c>
      <c r="FB396" t="str">
        <f t="array" ref="FB396">IF(SUM(IF($DX396-DX396:FA396&gt;0,1,0))&gt;0,"여기","")</f>
        <v/>
      </c>
      <c r="FC396">
        <f>IF(LEN(C396)-LEN(SUBSTITUTE(C396,"&gt;",""))&lt;&gt;LEN(C396)-LEN(SUBSTITUTE(C396,"&lt;","")),"괄호이상",(LEN(C396)-LEN(SUBSTITUTE(C396,"&gt;","")))/2)</f>
        <v>0</v>
      </c>
      <c r="FD396">
        <f>IF(LEN(H396)-LEN(SUBSTITUTE(H396,"&gt;",""))&lt;&gt;LEN(H396)-LEN(SUBSTITUTE(H396,"&lt;","")),"괄호이상",(LEN(H396)-LEN(SUBSTITUTE(H396,"&gt;","")))/2)</f>
        <v>0</v>
      </c>
      <c r="FE396">
        <f>IF(LEN(O396)-LEN(SUBSTITUTE(O396,"&gt;",""))&lt;&gt;LEN(O396)-LEN(SUBSTITUTE(O396,"&lt;","")),"괄호이상",(LEN(O396)-LEN(SUBSTITUTE(O396,"&gt;","")))/2)</f>
        <v>0</v>
      </c>
      <c r="FF396">
        <f>IF(LEN(P396)-LEN(SUBSTITUTE(P396,"&gt;",""))&lt;&gt;LEN(P396)-LEN(SUBSTITUTE(P396,"&lt;","")),"괄호이상",(LEN(P396)-LEN(SUBSTITUTE(P396,"&gt;","")))/2)</f>
        <v>0</v>
      </c>
      <c r="FG396">
        <f>IF(LEN(Q396)-LEN(SUBSTITUTE(Q396,"&gt;",""))&lt;&gt;LEN(Q396)-LEN(SUBSTITUTE(Q396,"&lt;","")),"괄호이상",(LEN(Q396)-LEN(SUBSTITUTE(Q396,"&gt;","")))/2)</f>
        <v>0</v>
      </c>
      <c r="FH396">
        <f>IF(LEN(R396)-LEN(SUBSTITUTE(R396,"&gt;",""))&lt;&gt;LEN(R396)-LEN(SUBSTITUTE(R396,"&lt;","")),"괄호이상",(LEN(R396)-LEN(SUBSTITUTE(R396,"&gt;","")))/2)</f>
        <v>0</v>
      </c>
      <c r="FI396">
        <f>IF(LEN(S396)-LEN(SUBSTITUTE(S396,"&gt;",""))&lt;&gt;LEN(S396)-LEN(SUBSTITUTE(S396,"&lt;","")),"괄호이상",(LEN(S396)-LEN(SUBSTITUTE(S396,"&gt;","")))/2)</f>
        <v>0</v>
      </c>
      <c r="FJ396">
        <f>IF(LEN(T396)-LEN(SUBSTITUTE(T396,"&gt;",""))&lt;&gt;LEN(T396)-LEN(SUBSTITUTE(T396,"&lt;","")),"괄호이상",(LEN(T396)-LEN(SUBSTITUTE(T396,"&gt;","")))/2)</f>
        <v>0</v>
      </c>
      <c r="FK396">
        <f>IF(LEN(U396)-LEN(SUBSTITUTE(U396,"&gt;",""))&lt;&gt;LEN(U396)-LEN(SUBSTITUTE(U396,"&lt;","")),"괄호이상",(LEN(U396)-LEN(SUBSTITUTE(U396,"&gt;","")))/2)</f>
        <v>0</v>
      </c>
      <c r="FL396">
        <f>IF(LEN(V396)-LEN(SUBSTITUTE(V396,"&gt;",""))&lt;&gt;LEN(V396)-LEN(SUBSTITUTE(V396,"&lt;","")),"괄호이상",(LEN(V396)-LEN(SUBSTITUTE(V396,"&gt;","")))/2)</f>
        <v>0</v>
      </c>
      <c r="FM396">
        <f>IF(LEN(W396)-LEN(SUBSTITUTE(W396,"&gt;",""))&lt;&gt;LEN(W396)-LEN(SUBSTITUTE(W396,"&lt;","")),"괄호이상",(LEN(W396)-LEN(SUBSTITUTE(W396,"&gt;","")))/2)</f>
        <v>0</v>
      </c>
      <c r="FN396">
        <f>IF(LEN(X396)-LEN(SUBSTITUTE(X396,"&gt;",""))&lt;&gt;LEN(X396)-LEN(SUBSTITUTE(X396,"&lt;","")),"괄호이상",(LEN(X396)-LEN(SUBSTITUTE(X396,"&gt;","")))/2)</f>
        <v>0</v>
      </c>
      <c r="FO396">
        <f>IF(LEN(Y396)-LEN(SUBSTITUTE(Y396,"&gt;",""))&lt;&gt;LEN(Y396)-LEN(SUBSTITUTE(Y396,"&lt;","")),"괄호이상",(LEN(Y396)-LEN(SUBSTITUTE(Y396,"&gt;","")))/2)</f>
        <v>0</v>
      </c>
      <c r="FP396">
        <f>IF(LEN(Z396)-LEN(SUBSTITUTE(Z396,"&gt;",""))&lt;&gt;LEN(Z396)-LEN(SUBSTITUTE(Z396,"&lt;","")),"괄호이상",(LEN(Z396)-LEN(SUBSTITUTE(Z396,"&gt;","")))/2)</f>
        <v>0</v>
      </c>
      <c r="FQ396">
        <f>IF(LEN(AA396)-LEN(SUBSTITUTE(AA396,"&gt;",""))&lt;&gt;LEN(AA396)-LEN(SUBSTITUTE(AA396,"&lt;","")),"괄호이상",(LEN(AA396)-LEN(SUBSTITUTE(AA396,"&gt;","")))/2)</f>
        <v>0</v>
      </c>
      <c r="FR396">
        <f>IF(LEN(AB396)-LEN(SUBSTITUTE(AB396,"&gt;",""))&lt;&gt;LEN(AB396)-LEN(SUBSTITUTE(AB396,"&lt;","")),"괄호이상",(LEN(AB396)-LEN(SUBSTITUTE(AB396,"&gt;","")))/2)</f>
        <v>0</v>
      </c>
      <c r="FS396">
        <f>IF(LEN(AC396)-LEN(SUBSTITUTE(AC396,"&gt;",""))&lt;&gt;LEN(AC396)-LEN(SUBSTITUTE(AC396,"&lt;","")),"괄호이상",(LEN(AC396)-LEN(SUBSTITUTE(AC396,"&gt;","")))/2)</f>
        <v>0</v>
      </c>
      <c r="FT396">
        <f>IF(LEN(AD396)-LEN(SUBSTITUTE(AD396,"&gt;",""))&lt;&gt;LEN(AD396)-LEN(SUBSTITUTE(AD396,"&lt;","")),"괄호이상",(LEN(AD396)-LEN(SUBSTITUTE(AD396,"&gt;","")))/2)</f>
        <v>0</v>
      </c>
      <c r="FU396">
        <f>IF(LEN(AE396)-LEN(SUBSTITUTE(AE396,"&gt;",""))&lt;&gt;LEN(AE396)-LEN(SUBSTITUTE(AE396,"&lt;","")),"괄호이상",(LEN(AE396)-LEN(SUBSTITUTE(AE396,"&gt;","")))/2)</f>
        <v>0</v>
      </c>
      <c r="FV396">
        <f>IF(LEN(AF396)-LEN(SUBSTITUTE(AF396,"&gt;",""))&lt;&gt;LEN(AF396)-LEN(SUBSTITUTE(AF396,"&lt;","")),"괄호이상",(LEN(AF396)-LEN(SUBSTITUTE(AF396,"&gt;","")))/2)</f>
        <v>0</v>
      </c>
      <c r="FW396">
        <f>IF(LEN(AG396)-LEN(SUBSTITUTE(AG396,"&gt;",""))&lt;&gt;LEN(AG396)-LEN(SUBSTITUTE(AG396,"&lt;","")),"괄호이상",(LEN(AG396)-LEN(SUBSTITUTE(AG396,"&gt;","")))/2)</f>
        <v>0</v>
      </c>
      <c r="FX396">
        <f>IF(LEN(AH396)-LEN(SUBSTITUTE(AH396,"&gt;",""))&lt;&gt;LEN(AH396)-LEN(SUBSTITUTE(AH396,"&lt;","")),"괄호이상",(LEN(AH396)-LEN(SUBSTITUTE(AH396,"&gt;","")))/2)</f>
        <v>0</v>
      </c>
      <c r="FY396">
        <f>IF(LEN(AI396)-LEN(SUBSTITUTE(AI396,"&gt;",""))&lt;&gt;LEN(AI396)-LEN(SUBSTITUTE(AI396,"&lt;","")),"괄호이상",(LEN(AI396)-LEN(SUBSTITUTE(AI396,"&gt;","")))/2)</f>
        <v>0</v>
      </c>
      <c r="FZ396">
        <f>IF(LEN(AJ396)-LEN(SUBSTITUTE(AJ396,"&gt;",""))&lt;&gt;LEN(AJ396)-LEN(SUBSTITUTE(AJ396,"&lt;","")),"괄호이상",(LEN(AJ396)-LEN(SUBSTITUTE(AJ396,"&gt;","")))/2)</f>
        <v>0</v>
      </c>
      <c r="GA396">
        <f>IF(LEN(AK396)-LEN(SUBSTITUTE(AK396,"&gt;",""))&lt;&gt;LEN(AK396)-LEN(SUBSTITUTE(AK396,"&lt;","")),"괄호이상",(LEN(AK396)-LEN(SUBSTITUTE(AK396,"&gt;","")))/2)</f>
        <v>0</v>
      </c>
      <c r="GB396">
        <f>IF(LEN(AL396)-LEN(SUBSTITUTE(AL396,"&gt;",""))&lt;&gt;LEN(AL396)-LEN(SUBSTITUTE(AL396,"&lt;","")),"괄호이상",(LEN(AL396)-LEN(SUBSTITUTE(AL396,"&gt;","")))/2)</f>
        <v>0</v>
      </c>
      <c r="GC396">
        <f>IF(LEN(AM396)-LEN(SUBSTITUTE(AM396,"&gt;",""))&lt;&gt;LEN(AM396)-LEN(SUBSTITUTE(AM396,"&lt;","")),"괄호이상",(LEN(AM396)-LEN(SUBSTITUTE(AM396,"&gt;","")))/2)</f>
        <v>0</v>
      </c>
      <c r="GD396">
        <f>IF(LEN(AN396)-LEN(SUBSTITUTE(AN396,"&gt;",""))&lt;&gt;LEN(AN396)-LEN(SUBSTITUTE(AN396,"&lt;","")),"괄호이상",(LEN(AN396)-LEN(SUBSTITUTE(AN396,"&gt;","")))/2)</f>
        <v>0</v>
      </c>
      <c r="GE396">
        <f>IF(LEN(AO396)-LEN(SUBSTITUTE(AO396,"&gt;",""))&lt;&gt;LEN(AO396)-LEN(SUBSTITUTE(AO396,"&lt;","")),"괄호이상",(LEN(AO396)-LEN(SUBSTITUTE(AO396,"&gt;","")))/2)</f>
        <v>0</v>
      </c>
      <c r="GF396">
        <f>IF(LEN(AP396)-LEN(SUBSTITUTE(AP396,"&gt;",""))&lt;&gt;LEN(AP396)-LEN(SUBSTITUTE(AP396,"&lt;","")),"괄호이상",(LEN(AP396)-LEN(SUBSTITUTE(AP396,"&gt;","")))/2)</f>
        <v>0</v>
      </c>
      <c r="GG396" t="str">
        <f t="array" ref="GG396">IF(SUM(IF($FC396-FC396:GF396&gt;0,1,0))&gt;0,"여기","")</f>
        <v/>
      </c>
      <c r="GH396" t="str">
        <f t="shared" si="404"/>
        <v/>
      </c>
    </row>
    <row r="397" spans="1:190" x14ac:dyDescent="0.3">
      <c r="A397" t="s">
        <v>687</v>
      </c>
      <c r="B397">
        <f t="shared" si="402"/>
        <v>1</v>
      </c>
      <c r="C397" t="s">
        <v>690</v>
      </c>
      <c r="E397" t="str">
        <f t="shared" si="409"/>
        <v>회복구슬 획득 확률이 더 많이 증가합니다</v>
      </c>
      <c r="G397" t="s">
        <v>2533</v>
      </c>
      <c r="H397" t="s">
        <v>4404</v>
      </c>
      <c r="J397" s="1" t="str">
        <f t="shared" si="410"/>
        <v>The probability of gaining heal orbs increases a lot</v>
      </c>
      <c r="L397">
        <v>1</v>
      </c>
      <c r="M397">
        <v>1</v>
      </c>
      <c r="O397" t="s">
        <v>11111</v>
      </c>
      <c r="P397" s="19" t="s">
        <v>11112</v>
      </c>
      <c r="Q397" t="s">
        <v>11113</v>
      </c>
      <c r="R397" t="s">
        <v>11120</v>
      </c>
      <c r="S397" t="s">
        <v>11121</v>
      </c>
      <c r="T397" t="s">
        <v>11125</v>
      </c>
      <c r="U397" t="s">
        <v>11126</v>
      </c>
      <c r="V397" t="s">
        <v>11131</v>
      </c>
      <c r="W397" t="s">
        <v>11133</v>
      </c>
      <c r="X397" s="20" t="s">
        <v>11135</v>
      </c>
      <c r="Y397" t="s">
        <v>11138</v>
      </c>
      <c r="Z397" t="s">
        <v>11129</v>
      </c>
      <c r="AA397" s="20" t="s">
        <v>11114</v>
      </c>
      <c r="AB397" t="s">
        <v>11115</v>
      </c>
      <c r="AC397" t="s">
        <v>11116</v>
      </c>
      <c r="AD397" t="s">
        <v>11117</v>
      </c>
      <c r="AE397" t="s">
        <v>11118</v>
      </c>
      <c r="AF397" t="s">
        <v>11119</v>
      </c>
      <c r="AG397" t="s">
        <v>11122</v>
      </c>
      <c r="AH397" s="20" t="s">
        <v>11123</v>
      </c>
      <c r="AI397" t="s">
        <v>11124</v>
      </c>
      <c r="AJ397" t="s">
        <v>11127</v>
      </c>
      <c r="AK397" t="s">
        <v>11128</v>
      </c>
      <c r="AL397" t="s">
        <v>11130</v>
      </c>
      <c r="AM397" t="s">
        <v>11132</v>
      </c>
      <c r="AN397" t="s">
        <v>11134</v>
      </c>
      <c r="AO397" t="s">
        <v>11136</v>
      </c>
      <c r="AP397" t="s">
        <v>11137</v>
      </c>
      <c r="AQ397" t="str">
        <f t="shared" si="403"/>
        <v>The probability of gaining heal orbs increases a lot</v>
      </c>
      <c r="AR397">
        <f t="shared" si="411"/>
        <v>0</v>
      </c>
      <c r="AS397">
        <f t="shared" si="412"/>
        <v>0</v>
      </c>
      <c r="AT397">
        <f t="shared" ca="1" si="413"/>
        <v>-1</v>
      </c>
      <c r="AU397">
        <f t="shared" ca="1" si="414"/>
        <v>-1</v>
      </c>
      <c r="AV397">
        <f t="shared" ca="1" si="415"/>
        <v>-1</v>
      </c>
      <c r="AW397">
        <f t="shared" ca="1" si="416"/>
        <v>-1</v>
      </c>
      <c r="AX397">
        <f t="shared" ca="1" si="417"/>
        <v>-1</v>
      </c>
      <c r="AY397">
        <f t="shared" ca="1" si="418"/>
        <v>-1</v>
      </c>
      <c r="AZ397">
        <f t="shared" ca="1" si="419"/>
        <v>-1</v>
      </c>
      <c r="BA397">
        <f t="shared" ca="1" si="420"/>
        <v>-1</v>
      </c>
      <c r="BB397">
        <f t="shared" ca="1" si="421"/>
        <v>-1</v>
      </c>
      <c r="BC397">
        <f t="shared" ca="1" si="422"/>
        <v>-1</v>
      </c>
      <c r="BD397">
        <f t="shared" ca="1" si="423"/>
        <v>-1</v>
      </c>
      <c r="BE397">
        <f t="shared" ca="1" si="424"/>
        <v>-1</v>
      </c>
      <c r="BF397">
        <f t="shared" ca="1" si="425"/>
        <v>-1</v>
      </c>
      <c r="BG397">
        <f t="shared" ca="1" si="426"/>
        <v>-1</v>
      </c>
      <c r="BH397">
        <f t="shared" ca="1" si="427"/>
        <v>-1</v>
      </c>
      <c r="BI397">
        <f t="shared" ca="1" si="428"/>
        <v>-1</v>
      </c>
      <c r="BJ397">
        <f t="shared" ca="1" si="429"/>
        <v>-1</v>
      </c>
      <c r="BK397">
        <f t="shared" ca="1" si="430"/>
        <v>-1</v>
      </c>
      <c r="BL397">
        <f t="shared" ca="1" si="431"/>
        <v>-1</v>
      </c>
      <c r="BM397">
        <f t="shared" ca="1" si="432"/>
        <v>-1</v>
      </c>
      <c r="BN397">
        <f ca="1">IF(AT397=-1,-1,COUNTIF($AT397:AT397,AT397)+IF(AT397=0,50,0))</f>
        <v>-1</v>
      </c>
      <c r="BO397">
        <f ca="1">IF(AU397=-1,-1,COUNTIF($AT397:AU397,AU397)+IF(AU397=0,50,0))</f>
        <v>-1</v>
      </c>
      <c r="BP397">
        <f ca="1">IF(AV397=-1,-1,COUNTIF($AT397:AV397,AV397)+IF(AV397=0,50,0))</f>
        <v>-1</v>
      </c>
      <c r="BQ397">
        <f ca="1">IF(AW397=-1,-1,COUNTIF($AT397:AW397,AW397)+IF(AW397=0,50,0))</f>
        <v>-1</v>
      </c>
      <c r="BR397">
        <f ca="1">IF(AX397=-1,-1,COUNTIF($AT397:AX397,AX397)+IF(AX397=0,50,0))</f>
        <v>-1</v>
      </c>
      <c r="BS397">
        <f ca="1">IF(AY397=-1,-1,COUNTIF($AT397:AY397,AY397)+IF(AY397=0,50,0))</f>
        <v>-1</v>
      </c>
      <c r="BT397">
        <f ca="1">IF(AZ397=-1,-1,COUNTIF($AT397:AZ397,AZ397)+IF(AZ397=0,50,0))</f>
        <v>-1</v>
      </c>
      <c r="BU397">
        <f ca="1">IF(BA397=-1,-1,COUNTIF($AT397:BA397,BA397)+IF(BA397=0,50,0))</f>
        <v>-1</v>
      </c>
      <c r="BV397">
        <f ca="1">IF(BB397=-1,-1,COUNTIF($AT397:BB397,BB397)+IF(BB397=0,50,0))</f>
        <v>-1</v>
      </c>
      <c r="BW397">
        <f ca="1">IF(BC397=-1,-1,COUNTIF($AT397:BC397,BC397)+IF(BC397=0,50,0))</f>
        <v>-1</v>
      </c>
      <c r="BX397">
        <f ca="1">IF(BD397=-1,-1,COUNTIF($AT397:BD397,BD397)+IF(BD397=0,50,0))</f>
        <v>-1</v>
      </c>
      <c r="BY397">
        <f ca="1">IF(BE397=-1,-1,COUNTIF($AT397:BE397,BE397)+IF(BE397=0,50,0))</f>
        <v>-1</v>
      </c>
      <c r="BZ397">
        <f ca="1">IF(BF397=-1,-1,COUNTIF($AT397:BF397,BF397)+IF(BF397=0,50,0))</f>
        <v>-1</v>
      </c>
      <c r="CA397">
        <f ca="1">IF(BG397=-1,-1,COUNTIF($AT397:BG397,BG397)+IF(BG397=0,50,0))</f>
        <v>-1</v>
      </c>
      <c r="CB397">
        <f ca="1">IF(BH397=-1,-1,COUNTIF($AT397:BH397,BH397)+IF(BH397=0,50,0))</f>
        <v>-1</v>
      </c>
      <c r="CC397">
        <f ca="1">IF(BI397=-1,-1,COUNTIF($AT397:BI397,BI397)+IF(BI397=0,50,0))</f>
        <v>-1</v>
      </c>
      <c r="CD397">
        <f ca="1">IF(BJ397=-1,-1,COUNTIF($AT397:BJ397,BJ397)+IF(BJ397=0,50,0))</f>
        <v>-1</v>
      </c>
      <c r="CE397">
        <f ca="1">IF(BK397=-1,-1,COUNTIF($AT397:BK397,BK397)+IF(BK397=0,50,0))</f>
        <v>-1</v>
      </c>
      <c r="CF397">
        <f ca="1">IF(BL397=-1,-1,COUNTIF($AT397:BL397,BL397)+IF(BL397=0,50,0))</f>
        <v>-1</v>
      </c>
      <c r="CG397">
        <f ca="1">IF(BM397=-1,-1,COUNTIF($AT397:BM397,BM397)+IF(BM397=0,50,0))</f>
        <v>-1</v>
      </c>
      <c r="CH397">
        <f t="shared" ca="1" si="405"/>
        <v>-1</v>
      </c>
      <c r="CI397">
        <f t="shared" ca="1" si="405"/>
        <v>-1</v>
      </c>
      <c r="CJ397">
        <f t="shared" ca="1" si="405"/>
        <v>-1</v>
      </c>
      <c r="CK397">
        <f t="shared" ca="1" si="405"/>
        <v>-1</v>
      </c>
      <c r="CL397">
        <f t="shared" ca="1" si="405"/>
        <v>-1</v>
      </c>
      <c r="CM397">
        <f t="shared" ca="1" si="405"/>
        <v>-1</v>
      </c>
      <c r="CN397">
        <f t="shared" ca="1" si="405"/>
        <v>-1</v>
      </c>
      <c r="CO397">
        <f t="shared" ca="1" si="405"/>
        <v>-1</v>
      </c>
      <c r="CP397">
        <f t="shared" ca="1" si="405"/>
        <v>-1</v>
      </c>
      <c r="CQ397">
        <f t="shared" ca="1" si="405"/>
        <v>-1</v>
      </c>
      <c r="CR397">
        <f t="shared" ca="1" si="406"/>
        <v>-1</v>
      </c>
      <c r="CS397">
        <f t="shared" ca="1" si="406"/>
        <v>-1</v>
      </c>
      <c r="CT397">
        <f t="shared" ca="1" si="406"/>
        <v>-1</v>
      </c>
      <c r="CU397">
        <f t="shared" ca="1" si="406"/>
        <v>-1</v>
      </c>
      <c r="CV397">
        <f t="shared" ca="1" si="406"/>
        <v>-1</v>
      </c>
      <c r="CW397">
        <f t="shared" ca="1" si="406"/>
        <v>-1</v>
      </c>
      <c r="CX397">
        <f t="shared" ca="1" si="406"/>
        <v>-1</v>
      </c>
      <c r="CY397">
        <f t="shared" ca="1" si="406"/>
        <v>-1</v>
      </c>
      <c r="CZ397">
        <f t="shared" ca="1" si="406"/>
        <v>-1</v>
      </c>
      <c r="DA397">
        <f t="shared" ca="1" si="406"/>
        <v>-1</v>
      </c>
      <c r="DB397">
        <f t="shared" ca="1" si="407"/>
        <v>-1</v>
      </c>
      <c r="DC397">
        <f t="shared" ca="1" si="407"/>
        <v>-1</v>
      </c>
      <c r="DD397">
        <f t="shared" ca="1" si="407"/>
        <v>-1</v>
      </c>
      <c r="DE397">
        <f t="shared" ca="1" si="407"/>
        <v>-1</v>
      </c>
      <c r="DF397">
        <f t="shared" ca="1" si="407"/>
        <v>-1</v>
      </c>
      <c r="DG397">
        <f t="shared" ca="1" si="407"/>
        <v>-1</v>
      </c>
      <c r="DH397">
        <f t="shared" ca="1" si="407"/>
        <v>-1</v>
      </c>
      <c r="DI397">
        <f t="shared" ca="1" si="407"/>
        <v>-1</v>
      </c>
      <c r="DJ397">
        <f t="shared" ca="1" si="407"/>
        <v>-1</v>
      </c>
      <c r="DK397">
        <f t="shared" ca="1" si="407"/>
        <v>-1</v>
      </c>
      <c r="DL397">
        <f t="shared" ca="1" si="408"/>
        <v>-1</v>
      </c>
      <c r="DM397">
        <f t="shared" ca="1" si="408"/>
        <v>-1</v>
      </c>
      <c r="DN397">
        <f t="shared" ca="1" si="408"/>
        <v>-1</v>
      </c>
      <c r="DO397">
        <f t="shared" ca="1" si="408"/>
        <v>-1</v>
      </c>
      <c r="DP397">
        <f t="shared" ca="1" si="408"/>
        <v>-1</v>
      </c>
      <c r="DQ397">
        <f t="shared" ca="1" si="408"/>
        <v>-1</v>
      </c>
      <c r="DR397">
        <f t="shared" ca="1" si="408"/>
        <v>-1</v>
      </c>
      <c r="DS397">
        <f t="shared" ca="1" si="408"/>
        <v>-1</v>
      </c>
      <c r="DT397">
        <f t="shared" ca="1" si="408"/>
        <v>-1</v>
      </c>
      <c r="DU397">
        <f t="shared" ca="1" si="408"/>
        <v>-1</v>
      </c>
      <c r="DV397" t="str">
        <f ca="1">SUBSTITUTE(SUBSTITUTE(SUBSTITUTE(SUBSTITUTE(SUBSTITUTE(SUBSTITUTE(SUBSTITUTE(SUBSTITUTE(SUBSTITUTE(SUBSTITUTE(
SUBSTITUTE(SUBSTITUTE(SUBSTITUTE(SUBSTITUTE(SUBSTITUTE(SUBSTITUTE(SUBSTITUTE(SUBSTITUTE(SUBSTITUTE(SUBSTITUTE($AQ397,
IF($CH397=-1,"",MID($AQ397,$CH397,$DB397-$CH397+1)),IF($CH397=-1,"",VLOOKUP($BN397,구글언어코드!$K:$L,2,0))),
IF($CI397=-1,"",MID($AQ397,$CI397,$DC397-$CI397+1)),IF($CI397=-1,"",VLOOKUP($BO397,구글언어코드!$K:$L,2,0))),
IF($CJ397=-1,"",MID($AQ397,$CJ397,$DD397-$CJ397+1)),IF($CJ397=-1,"",VLOOKUP($BP397,구글언어코드!$K:$L,2,0))),
IF($CK397=-1,"",MID($AQ397,$CK397,$DE397-$CK397+1)),IF($CK397=-1,"",VLOOKUP($BQ397,구글언어코드!$K:$L,2,0))),
IF($CL397=-1,"",MID($AQ397,$CL397,$DF397-$CL397+1)),IF($CL397=-1,"",VLOOKUP($BR397,구글언어코드!$K:$L,2,0))),
IF($CM397=-1,"",MID($AQ397,$CM397,$DG397-$CM397+1)),IF($CM397=-1,"",VLOOKUP($BS397,구글언어코드!$K:$L,2,0))),
IF($CN397=-1,"",MID($AQ397,$CN397,$DH397-$CN397+1)),IF($CN397=-1,"",VLOOKUP($BT397,구글언어코드!$K:$L,2,0))),
IF($CO397=-1,"",MID($AQ397,$CO397,$DI397-$CO397+1)),IF($CO397=-1,"",VLOOKUP($BU397,구글언어코드!$K:$L,2,0))),
IF($CP397=-1,"",MID($AQ397,$CP397,$DJ397-$CP397+1)),IF($CP397=-1,"",VLOOKUP($BV397,구글언어코드!$K:$L,2,0))),
IF($CQ397=-1,"",MID($AQ397,$CQ397,$DK397-$CQ397+1)),IF($CQ397=-1,"",VLOOKUP($BW397,구글언어코드!$K:$L,2,0))),
IF($CR397=-1,"",MID($AQ397,$CR397,$DL397-$CR397+1)),IF($CR397=-1,"",VLOOKUP($BX397,구글언어코드!$K:$L,2,0))),
IF($CS397=-1,"",MID($AQ397,$CS397,$DM397-$CS397+1)),IF($CS397=-1,"",VLOOKUP($BY397,구글언어코드!$K:$L,2,0))),
IF($CT397=-1,"",MID($AQ397,$CT397,$DN397-$CT397+1)),IF($CT397=-1,"",VLOOKUP($BZ397,구글언어코드!$K:$L,2,0))),
IF($CU397=-1,"",MID($AQ397,$CU397,$DO397-$CU397+1)),IF($CU397=-1,"",VLOOKUP($CA397,구글언어코드!$K:$L,2,0))),
IF($CV397=-1,"",MID($AQ397,$CV397,$DP397-$CV397+1)),IF($CV397=-1,"",VLOOKUP($CB397,구글언어코드!$K:$L,2,0))),
IF($CW397=-1,"",MID($AQ397,$CW397,$DQ397-$CW397+1)),IF($CW397=-1,"",VLOOKUP($CC397,구글언어코드!$K:$L,2,0))),
IF($CX397=-1,"",MID($AQ397,$CX397,$DR397-$CX397+1)),IF($CX397=-1,"",VLOOKUP($CD397,구글언어코드!$K:$L,2,0))),
IF($CY397=-1,"",MID($AQ397,$CY397,$DS397-$CY397+1)),IF($CY397=-1,"",VLOOKUP($CE397,구글언어코드!$K:$L,2,0))),
IF($CZ397=-1,"",MID($AQ397,$CZ397,$DT397-$CZ397+1)),IF($CZ397=-1,"",VLOOKUP($CF397,구글언어코드!$K:$L,2,0))),
IF($DA397=-1,"",MID($AQ397,$DA397,$DU397-$DA397+1)),IF($DA397=-1,"",VLOOKUP($CG397,구글언어코드!$K:$L,2,0)))</f>
        <v>The probability of gaining heal orbs increases a lot</v>
      </c>
      <c r="DW397" t="str">
        <f ca="1">SUBSTITUTE(SUBSTITUTE(SUBSTITUTE(SUBSTITUTE(SUBSTITUTE(SUBSTITUTE(SUBSTITUTE(SUBSTITUTE(SUBSTITUTE(SUBSTITUTE(
SUBSTITUTE(SUBSTITUTE(SUBSTITUTE(SUBSTITUTE(SUBSTITUTE(SUBSTITUTE(SUBSTITUTE(SUBSTITUTE(SUBSTITUTE(SUBSTITUTE(DV397,
IF($CH397=-1,"",VLOOKUP($BN397,구글언어코드!$K:$L,2,0)),IF($CH397=-1,"",MID($AQ397,$CH397,$DB397-$CH397+1))),
IF($CI397=-1,"",VLOOKUP($BO397,구글언어코드!$K:$L,2,0)),IF($CI397=-1,"",MID($AQ397,$CI397,$DC397-$CI397+1))),
IF($CJ397=-1,"",VLOOKUP($BP397,구글언어코드!$K:$L,2,0)),IF($CJ397=-1,"",MID($AQ397,$CJ397,$DD397-$CJ397+1))),
IF($CK397=-1,"",VLOOKUP($BQ397,구글언어코드!$K:$L,2,0)),IF($CK397=-1,"",MID($AQ397,$CK397,$DE397-$CK397+1))),
IF($CL397=-1,"",VLOOKUP($BR397,구글언어코드!$K:$L,2,0)),IF($CL397=-1,"",MID($AQ397,$CL397,$DF397-$CL397+1))),
IF($CM397=-1,"",VLOOKUP($BS397,구글언어코드!$K:$L,2,0)),IF($CM397=-1,"",MID($AQ397,$CM397,$DG397-$CM397+1))),
IF($CN397=-1,"",VLOOKUP($BT397,구글언어코드!$K:$L,2,0)),IF($CN397=-1,"",MID($AQ397,$CN397,$DH397-$CN397+1))),
IF($CO397=-1,"",VLOOKUP($BU397,구글언어코드!$K:$L,2,0)),IF($CO397=-1,"",MID($AQ397,$CO397,$DI397-$CO397+1))),
IF($CP397=-1,"",VLOOKUP($BV397,구글언어코드!$K:$L,2,0)),IF($CP397=-1,"",MID($AQ397,$CP397,$DJ397-$CP397+1))),
IF($CQ397=-1,"",VLOOKUP($BW397,구글언어코드!$K:$L,2,0)),IF($CQ397=-1,"",MID($AQ397,$CQ397,$DK397-$CQ397+1))),
IF($CR397=-1,"",VLOOKUP($BX397,구글언어코드!$K:$L,2,0)),IF($CR397=-1,"",MID($AQ397,$CR397,$DL397-$CR397+1))),
IF($CS397=-1,"",VLOOKUP($BY397,구글언어코드!$K:$L,2,0)),IF($CS397=-1,"",MID($AQ397,$CS397,$DM397-$CS397+1))),
IF($CT397=-1,"",VLOOKUP($BZ397,구글언어코드!$K:$L,2,0)),IF($CT397=-1,"",MID($AQ397,$CT397,$DN397-$CT397+1))),
IF($CU397=-1,"",VLOOKUP($CA397,구글언어코드!$K:$L,2,0)),IF($CU397=-1,"",MID($AQ397,$CU397,$DO397-$CU397+1))),
IF($CV397=-1,"",VLOOKUP($CB397,구글언어코드!$K:$L,2,0)),IF($CV397=-1,"",MID($AQ397,$CV397,$DP397-$CV397+1))),
IF($CW397=-1,"",VLOOKUP($CC397,구글언어코드!$K:$L,2,0)),IF($CW397=-1,"",MID($AQ397,$CW397,$DQ397-$CW397+1))),
IF($CX397=-1,"",VLOOKUP($CD397,구글언어코드!$K:$L,2,0)),IF($CX397=-1,"",MID($AQ397,$CX397,$DR397-$CX397+1))),
IF($CY397=-1,"",VLOOKUP($CE397,구글언어코드!$K:$L,2,0)),IF($CY397=-1,"",MID($AQ397,$CY397,$DS397-$CY397+1))),
IF($CZ397=-1,"",VLOOKUP($CF397,구글언어코드!$K:$L,2,0)),IF($CZ397=-1,"",MID($AQ397,$CZ397,$DT397-$CZ397+1))),
IF($DA397=-1,"",VLOOKUP($CG397,구글언어코드!$K:$L,2,0)),IF($DA397=-1,"",MID($AQ397,$DA397,$DU397-$DA397+1)))</f>
        <v>The probability of gaining heal orbs increases a lot</v>
      </c>
      <c r="DX397">
        <f>IF(LEN(C397)-LEN(SUBSTITUTE(C397,"}",""))&lt;&gt;LEN(C397)-LEN(SUBSTITUTE(C397,"{","")),"괄호이상",(LEN(C397)-LEN(SUBSTITUTE(C397,"}",""))))</f>
        <v>0</v>
      </c>
      <c r="DY397">
        <f>IF(LEN(H397)-LEN(SUBSTITUTE(H397,"}",""))&lt;&gt;LEN(H397)-LEN(SUBSTITUTE(H397,"{","")),"괄호이상",(LEN(H397)-LEN(SUBSTITUTE(H397,"}",""))))</f>
        <v>0</v>
      </c>
      <c r="DZ397">
        <f>IF(LEN(O397)-LEN(SUBSTITUTE(O397,"}",""))&lt;&gt;LEN(O397)-LEN(SUBSTITUTE(O397,"{","")),"괄호이상",(LEN(O397)-LEN(SUBSTITUTE(O397,"}",""))))</f>
        <v>0</v>
      </c>
      <c r="EA397">
        <f>IF(LEN(P397)-LEN(SUBSTITUTE(P397,"}",""))&lt;&gt;LEN(P397)-LEN(SUBSTITUTE(P397,"{","")),"괄호이상",(LEN(P397)-LEN(SUBSTITUTE(P397,"}",""))))</f>
        <v>0</v>
      </c>
      <c r="EB397">
        <f>IF(LEN(Q397)-LEN(SUBSTITUTE(Q397,"}",""))&lt;&gt;LEN(Q397)-LEN(SUBSTITUTE(Q397,"{","")),"괄호이상",(LEN(Q397)-LEN(SUBSTITUTE(Q397,"}",""))))</f>
        <v>0</v>
      </c>
      <c r="EC397">
        <f>IF(LEN(R397)-LEN(SUBSTITUTE(R397,"}",""))&lt;&gt;LEN(R397)-LEN(SUBSTITUTE(R397,"{","")),"괄호이상",(LEN(R397)-LEN(SUBSTITUTE(R397,"}",""))))</f>
        <v>0</v>
      </c>
      <c r="ED397">
        <f>IF(LEN(S397)-LEN(SUBSTITUTE(S397,"}",""))&lt;&gt;LEN(S397)-LEN(SUBSTITUTE(S397,"{","")),"괄호이상",(LEN(S397)-LEN(SUBSTITUTE(S397,"}",""))))</f>
        <v>0</v>
      </c>
      <c r="EE397">
        <f>IF(LEN(T397)-LEN(SUBSTITUTE(T397,"}",""))&lt;&gt;LEN(T397)-LEN(SUBSTITUTE(T397,"{","")),"괄호이상",(LEN(T397)-LEN(SUBSTITUTE(T397,"}",""))))</f>
        <v>0</v>
      </c>
      <c r="EF397">
        <f>IF(LEN(U397)-LEN(SUBSTITUTE(U397,"}",""))&lt;&gt;LEN(U397)-LEN(SUBSTITUTE(U397,"{","")),"괄호이상",(LEN(U397)-LEN(SUBSTITUTE(U397,"}",""))))</f>
        <v>0</v>
      </c>
      <c r="EG397">
        <f>IF(LEN(V397)-LEN(SUBSTITUTE(V397,"}",""))&lt;&gt;LEN(V397)-LEN(SUBSTITUTE(V397,"{","")),"괄호이상",(LEN(V397)-LEN(SUBSTITUTE(V397,"}",""))))</f>
        <v>0</v>
      </c>
      <c r="EH397">
        <f>IF(LEN(W397)-LEN(SUBSTITUTE(W397,"}",""))&lt;&gt;LEN(W397)-LEN(SUBSTITUTE(W397,"{","")),"괄호이상",(LEN(W397)-LEN(SUBSTITUTE(W397,"}",""))))</f>
        <v>0</v>
      </c>
      <c r="EI397">
        <f>IF(LEN(X397)-LEN(SUBSTITUTE(X397,"}",""))&lt;&gt;LEN(X397)-LEN(SUBSTITUTE(X397,"{","")),"괄호이상",(LEN(X397)-LEN(SUBSTITUTE(X397,"}",""))))</f>
        <v>0</v>
      </c>
      <c r="EJ397">
        <f>IF(LEN(Y397)-LEN(SUBSTITUTE(Y397,"}",""))&lt;&gt;LEN(Y397)-LEN(SUBSTITUTE(Y397,"{","")),"괄호이상",(LEN(Y397)-LEN(SUBSTITUTE(Y397,"}",""))))</f>
        <v>0</v>
      </c>
      <c r="EK397">
        <f>IF(LEN(Z397)-LEN(SUBSTITUTE(Z397,"}",""))&lt;&gt;LEN(Z397)-LEN(SUBSTITUTE(Z397,"{","")),"괄호이상",(LEN(Z397)-LEN(SUBSTITUTE(Z397,"}",""))))</f>
        <v>0</v>
      </c>
      <c r="EL397">
        <f>IF(LEN(AA397)-LEN(SUBSTITUTE(AA397,"}",""))&lt;&gt;LEN(AA397)-LEN(SUBSTITUTE(AA397,"{","")),"괄호이상",(LEN(AA397)-LEN(SUBSTITUTE(AA397,"}",""))))</f>
        <v>0</v>
      </c>
      <c r="EM397">
        <f>IF(LEN(AB397)-LEN(SUBSTITUTE(AB397,"}",""))&lt;&gt;LEN(AB397)-LEN(SUBSTITUTE(AB397,"{","")),"괄호이상",(LEN(AB397)-LEN(SUBSTITUTE(AB397,"}",""))))</f>
        <v>0</v>
      </c>
      <c r="EN397">
        <f>IF(LEN(AC397)-LEN(SUBSTITUTE(AC397,"}",""))&lt;&gt;LEN(AC397)-LEN(SUBSTITUTE(AC397,"{","")),"괄호이상",(LEN(AC397)-LEN(SUBSTITUTE(AC397,"}",""))))</f>
        <v>0</v>
      </c>
      <c r="EO397">
        <f>IF(LEN(AD397)-LEN(SUBSTITUTE(AD397,"}",""))&lt;&gt;LEN(AD397)-LEN(SUBSTITUTE(AD397,"{","")),"괄호이상",(LEN(AD397)-LEN(SUBSTITUTE(AD397,"}",""))))</f>
        <v>0</v>
      </c>
      <c r="EP397">
        <f>IF(LEN(AE397)-LEN(SUBSTITUTE(AE397,"}",""))&lt;&gt;LEN(AE397)-LEN(SUBSTITUTE(AE397,"{","")),"괄호이상",(LEN(AE397)-LEN(SUBSTITUTE(AE397,"}",""))))</f>
        <v>0</v>
      </c>
      <c r="EQ397">
        <f>IF(LEN(AF397)-LEN(SUBSTITUTE(AF397,"}",""))&lt;&gt;LEN(AF397)-LEN(SUBSTITUTE(AF397,"{","")),"괄호이상",(LEN(AF397)-LEN(SUBSTITUTE(AF397,"}",""))))</f>
        <v>0</v>
      </c>
      <c r="ER397">
        <f>IF(LEN(AG397)-LEN(SUBSTITUTE(AG397,"}",""))&lt;&gt;LEN(AG397)-LEN(SUBSTITUTE(AG397,"{","")),"괄호이상",(LEN(AG397)-LEN(SUBSTITUTE(AG397,"}",""))))</f>
        <v>0</v>
      </c>
      <c r="ES397">
        <f>IF(LEN(AH397)-LEN(SUBSTITUTE(AH397,"}",""))&lt;&gt;LEN(AH397)-LEN(SUBSTITUTE(AH397,"{","")),"괄호이상",(LEN(AH397)-LEN(SUBSTITUTE(AH397,"}",""))))</f>
        <v>0</v>
      </c>
      <c r="ET397">
        <f>IF(LEN(AI397)-LEN(SUBSTITUTE(AI397,"}",""))&lt;&gt;LEN(AI397)-LEN(SUBSTITUTE(AI397,"{","")),"괄호이상",(LEN(AI397)-LEN(SUBSTITUTE(AI397,"}",""))))</f>
        <v>0</v>
      </c>
      <c r="EU397">
        <f>IF(LEN(AJ397)-LEN(SUBSTITUTE(AJ397,"}",""))&lt;&gt;LEN(AJ397)-LEN(SUBSTITUTE(AJ397,"{","")),"괄호이상",(LEN(AJ397)-LEN(SUBSTITUTE(AJ397,"}",""))))</f>
        <v>0</v>
      </c>
      <c r="EV397">
        <f>IF(LEN(AK397)-LEN(SUBSTITUTE(AK397,"}",""))&lt;&gt;LEN(AK397)-LEN(SUBSTITUTE(AK397,"{","")),"괄호이상",(LEN(AK397)-LEN(SUBSTITUTE(AK397,"}",""))))</f>
        <v>0</v>
      </c>
      <c r="EW397">
        <f>IF(LEN(AL397)-LEN(SUBSTITUTE(AL397,"}",""))&lt;&gt;LEN(AL397)-LEN(SUBSTITUTE(AL397,"{","")),"괄호이상",(LEN(AL397)-LEN(SUBSTITUTE(AL397,"}",""))))</f>
        <v>0</v>
      </c>
      <c r="EX397">
        <f>IF(LEN(AM397)-LEN(SUBSTITUTE(AM397,"}",""))&lt;&gt;LEN(AM397)-LEN(SUBSTITUTE(AM397,"{","")),"괄호이상",(LEN(AM397)-LEN(SUBSTITUTE(AM397,"}",""))))</f>
        <v>0</v>
      </c>
      <c r="EY397">
        <f>IF(LEN(AN397)-LEN(SUBSTITUTE(AN397,"}",""))&lt;&gt;LEN(AN397)-LEN(SUBSTITUTE(AN397,"{","")),"괄호이상",(LEN(AN397)-LEN(SUBSTITUTE(AN397,"}",""))))</f>
        <v>0</v>
      </c>
      <c r="EZ397">
        <f>IF(LEN(AO397)-LEN(SUBSTITUTE(AO397,"}",""))&lt;&gt;LEN(AO397)-LEN(SUBSTITUTE(AO397,"{","")),"괄호이상",(LEN(AO397)-LEN(SUBSTITUTE(AO397,"}",""))))</f>
        <v>0</v>
      </c>
      <c r="FA397">
        <f>IF(LEN(AP397)-LEN(SUBSTITUTE(AP397,"}",""))&lt;&gt;LEN(AP397)-LEN(SUBSTITUTE(AP397,"{","")),"괄호이상",(LEN(AP397)-LEN(SUBSTITUTE(AP397,"}",""))))</f>
        <v>0</v>
      </c>
      <c r="FB397" t="str">
        <f t="array" ref="FB397">IF(SUM(IF($DX397-DX397:FA397&gt;0,1,0))&gt;0,"여기","")</f>
        <v/>
      </c>
      <c r="FC397">
        <f>IF(LEN(C397)-LEN(SUBSTITUTE(C397,"&gt;",""))&lt;&gt;LEN(C397)-LEN(SUBSTITUTE(C397,"&lt;","")),"괄호이상",(LEN(C397)-LEN(SUBSTITUTE(C397,"&gt;","")))/2)</f>
        <v>0</v>
      </c>
      <c r="FD397">
        <f>IF(LEN(H397)-LEN(SUBSTITUTE(H397,"&gt;",""))&lt;&gt;LEN(H397)-LEN(SUBSTITUTE(H397,"&lt;","")),"괄호이상",(LEN(H397)-LEN(SUBSTITUTE(H397,"&gt;","")))/2)</f>
        <v>0</v>
      </c>
      <c r="FE397">
        <f>IF(LEN(O397)-LEN(SUBSTITUTE(O397,"&gt;",""))&lt;&gt;LEN(O397)-LEN(SUBSTITUTE(O397,"&lt;","")),"괄호이상",(LEN(O397)-LEN(SUBSTITUTE(O397,"&gt;","")))/2)</f>
        <v>0</v>
      </c>
      <c r="FF397">
        <f>IF(LEN(P397)-LEN(SUBSTITUTE(P397,"&gt;",""))&lt;&gt;LEN(P397)-LEN(SUBSTITUTE(P397,"&lt;","")),"괄호이상",(LEN(P397)-LEN(SUBSTITUTE(P397,"&gt;","")))/2)</f>
        <v>0</v>
      </c>
      <c r="FG397">
        <f>IF(LEN(Q397)-LEN(SUBSTITUTE(Q397,"&gt;",""))&lt;&gt;LEN(Q397)-LEN(SUBSTITUTE(Q397,"&lt;","")),"괄호이상",(LEN(Q397)-LEN(SUBSTITUTE(Q397,"&gt;","")))/2)</f>
        <v>0</v>
      </c>
      <c r="FH397">
        <f>IF(LEN(R397)-LEN(SUBSTITUTE(R397,"&gt;",""))&lt;&gt;LEN(R397)-LEN(SUBSTITUTE(R397,"&lt;","")),"괄호이상",(LEN(R397)-LEN(SUBSTITUTE(R397,"&gt;","")))/2)</f>
        <v>0</v>
      </c>
      <c r="FI397">
        <f>IF(LEN(S397)-LEN(SUBSTITUTE(S397,"&gt;",""))&lt;&gt;LEN(S397)-LEN(SUBSTITUTE(S397,"&lt;","")),"괄호이상",(LEN(S397)-LEN(SUBSTITUTE(S397,"&gt;","")))/2)</f>
        <v>0</v>
      </c>
      <c r="FJ397">
        <f>IF(LEN(T397)-LEN(SUBSTITUTE(T397,"&gt;",""))&lt;&gt;LEN(T397)-LEN(SUBSTITUTE(T397,"&lt;","")),"괄호이상",(LEN(T397)-LEN(SUBSTITUTE(T397,"&gt;","")))/2)</f>
        <v>0</v>
      </c>
      <c r="FK397">
        <f>IF(LEN(U397)-LEN(SUBSTITUTE(U397,"&gt;",""))&lt;&gt;LEN(U397)-LEN(SUBSTITUTE(U397,"&lt;","")),"괄호이상",(LEN(U397)-LEN(SUBSTITUTE(U397,"&gt;","")))/2)</f>
        <v>0</v>
      </c>
      <c r="FL397">
        <f>IF(LEN(V397)-LEN(SUBSTITUTE(V397,"&gt;",""))&lt;&gt;LEN(V397)-LEN(SUBSTITUTE(V397,"&lt;","")),"괄호이상",(LEN(V397)-LEN(SUBSTITUTE(V397,"&gt;","")))/2)</f>
        <v>0</v>
      </c>
      <c r="FM397">
        <f>IF(LEN(W397)-LEN(SUBSTITUTE(W397,"&gt;",""))&lt;&gt;LEN(W397)-LEN(SUBSTITUTE(W397,"&lt;","")),"괄호이상",(LEN(W397)-LEN(SUBSTITUTE(W397,"&gt;","")))/2)</f>
        <v>0</v>
      </c>
      <c r="FN397">
        <f>IF(LEN(X397)-LEN(SUBSTITUTE(X397,"&gt;",""))&lt;&gt;LEN(X397)-LEN(SUBSTITUTE(X397,"&lt;","")),"괄호이상",(LEN(X397)-LEN(SUBSTITUTE(X397,"&gt;","")))/2)</f>
        <v>0</v>
      </c>
      <c r="FO397">
        <f>IF(LEN(Y397)-LEN(SUBSTITUTE(Y397,"&gt;",""))&lt;&gt;LEN(Y397)-LEN(SUBSTITUTE(Y397,"&lt;","")),"괄호이상",(LEN(Y397)-LEN(SUBSTITUTE(Y397,"&gt;","")))/2)</f>
        <v>0</v>
      </c>
      <c r="FP397">
        <f>IF(LEN(Z397)-LEN(SUBSTITUTE(Z397,"&gt;",""))&lt;&gt;LEN(Z397)-LEN(SUBSTITUTE(Z397,"&lt;","")),"괄호이상",(LEN(Z397)-LEN(SUBSTITUTE(Z397,"&gt;","")))/2)</f>
        <v>0</v>
      </c>
      <c r="FQ397">
        <f>IF(LEN(AA397)-LEN(SUBSTITUTE(AA397,"&gt;",""))&lt;&gt;LEN(AA397)-LEN(SUBSTITUTE(AA397,"&lt;","")),"괄호이상",(LEN(AA397)-LEN(SUBSTITUTE(AA397,"&gt;","")))/2)</f>
        <v>0</v>
      </c>
      <c r="FR397">
        <f>IF(LEN(AB397)-LEN(SUBSTITUTE(AB397,"&gt;",""))&lt;&gt;LEN(AB397)-LEN(SUBSTITUTE(AB397,"&lt;","")),"괄호이상",(LEN(AB397)-LEN(SUBSTITUTE(AB397,"&gt;","")))/2)</f>
        <v>0</v>
      </c>
      <c r="FS397">
        <f>IF(LEN(AC397)-LEN(SUBSTITUTE(AC397,"&gt;",""))&lt;&gt;LEN(AC397)-LEN(SUBSTITUTE(AC397,"&lt;","")),"괄호이상",(LEN(AC397)-LEN(SUBSTITUTE(AC397,"&gt;","")))/2)</f>
        <v>0</v>
      </c>
      <c r="FT397">
        <f>IF(LEN(AD397)-LEN(SUBSTITUTE(AD397,"&gt;",""))&lt;&gt;LEN(AD397)-LEN(SUBSTITUTE(AD397,"&lt;","")),"괄호이상",(LEN(AD397)-LEN(SUBSTITUTE(AD397,"&gt;","")))/2)</f>
        <v>0</v>
      </c>
      <c r="FU397">
        <f>IF(LEN(AE397)-LEN(SUBSTITUTE(AE397,"&gt;",""))&lt;&gt;LEN(AE397)-LEN(SUBSTITUTE(AE397,"&lt;","")),"괄호이상",(LEN(AE397)-LEN(SUBSTITUTE(AE397,"&gt;","")))/2)</f>
        <v>0</v>
      </c>
      <c r="FV397">
        <f>IF(LEN(AF397)-LEN(SUBSTITUTE(AF397,"&gt;",""))&lt;&gt;LEN(AF397)-LEN(SUBSTITUTE(AF397,"&lt;","")),"괄호이상",(LEN(AF397)-LEN(SUBSTITUTE(AF397,"&gt;","")))/2)</f>
        <v>0</v>
      </c>
      <c r="FW397">
        <f>IF(LEN(AG397)-LEN(SUBSTITUTE(AG397,"&gt;",""))&lt;&gt;LEN(AG397)-LEN(SUBSTITUTE(AG397,"&lt;","")),"괄호이상",(LEN(AG397)-LEN(SUBSTITUTE(AG397,"&gt;","")))/2)</f>
        <v>0</v>
      </c>
      <c r="FX397">
        <f>IF(LEN(AH397)-LEN(SUBSTITUTE(AH397,"&gt;",""))&lt;&gt;LEN(AH397)-LEN(SUBSTITUTE(AH397,"&lt;","")),"괄호이상",(LEN(AH397)-LEN(SUBSTITUTE(AH397,"&gt;","")))/2)</f>
        <v>0</v>
      </c>
      <c r="FY397">
        <f>IF(LEN(AI397)-LEN(SUBSTITUTE(AI397,"&gt;",""))&lt;&gt;LEN(AI397)-LEN(SUBSTITUTE(AI397,"&lt;","")),"괄호이상",(LEN(AI397)-LEN(SUBSTITUTE(AI397,"&gt;","")))/2)</f>
        <v>0</v>
      </c>
      <c r="FZ397">
        <f>IF(LEN(AJ397)-LEN(SUBSTITUTE(AJ397,"&gt;",""))&lt;&gt;LEN(AJ397)-LEN(SUBSTITUTE(AJ397,"&lt;","")),"괄호이상",(LEN(AJ397)-LEN(SUBSTITUTE(AJ397,"&gt;","")))/2)</f>
        <v>0</v>
      </c>
      <c r="GA397">
        <f>IF(LEN(AK397)-LEN(SUBSTITUTE(AK397,"&gt;",""))&lt;&gt;LEN(AK397)-LEN(SUBSTITUTE(AK397,"&lt;","")),"괄호이상",(LEN(AK397)-LEN(SUBSTITUTE(AK397,"&gt;","")))/2)</f>
        <v>0</v>
      </c>
      <c r="GB397">
        <f>IF(LEN(AL397)-LEN(SUBSTITUTE(AL397,"&gt;",""))&lt;&gt;LEN(AL397)-LEN(SUBSTITUTE(AL397,"&lt;","")),"괄호이상",(LEN(AL397)-LEN(SUBSTITUTE(AL397,"&gt;","")))/2)</f>
        <v>0</v>
      </c>
      <c r="GC397">
        <f>IF(LEN(AM397)-LEN(SUBSTITUTE(AM397,"&gt;",""))&lt;&gt;LEN(AM397)-LEN(SUBSTITUTE(AM397,"&lt;","")),"괄호이상",(LEN(AM397)-LEN(SUBSTITUTE(AM397,"&gt;","")))/2)</f>
        <v>0</v>
      </c>
      <c r="GD397">
        <f>IF(LEN(AN397)-LEN(SUBSTITUTE(AN397,"&gt;",""))&lt;&gt;LEN(AN397)-LEN(SUBSTITUTE(AN397,"&lt;","")),"괄호이상",(LEN(AN397)-LEN(SUBSTITUTE(AN397,"&gt;","")))/2)</f>
        <v>0</v>
      </c>
      <c r="GE397">
        <f>IF(LEN(AO397)-LEN(SUBSTITUTE(AO397,"&gt;",""))&lt;&gt;LEN(AO397)-LEN(SUBSTITUTE(AO397,"&lt;","")),"괄호이상",(LEN(AO397)-LEN(SUBSTITUTE(AO397,"&gt;","")))/2)</f>
        <v>0</v>
      </c>
      <c r="GF397">
        <f>IF(LEN(AP397)-LEN(SUBSTITUTE(AP397,"&gt;",""))&lt;&gt;LEN(AP397)-LEN(SUBSTITUTE(AP397,"&lt;","")),"괄호이상",(LEN(AP397)-LEN(SUBSTITUTE(AP397,"&gt;","")))/2)</f>
        <v>0</v>
      </c>
      <c r="GG397" t="str">
        <f t="array" ref="GG397">IF(SUM(IF($FC397-FC397:GF397&gt;0,1,0))&gt;0,"여기","")</f>
        <v/>
      </c>
      <c r="GH397" t="str">
        <f t="shared" si="404"/>
        <v/>
      </c>
    </row>
    <row r="398" spans="1:190" x14ac:dyDescent="0.3">
      <c r="A398" t="s">
        <v>63</v>
      </c>
      <c r="B398">
        <f t="shared" si="402"/>
        <v>1</v>
      </c>
      <c r="C398" t="s">
        <v>4406</v>
      </c>
      <c r="E398" t="str">
        <f t="shared" si="409"/>
        <v>평타 공격이 더 많은 몬스터를 관통합니다</v>
      </c>
      <c r="G398" t="s">
        <v>2534</v>
      </c>
      <c r="H398" t="s">
        <v>4405</v>
      </c>
      <c r="J398" s="1" t="str">
        <f t="shared" si="410"/>
        <v>Normal Attack penetrate more monsters</v>
      </c>
      <c r="L398">
        <v>1</v>
      </c>
      <c r="M398">
        <v>1</v>
      </c>
      <c r="O398" t="s">
        <v>11139</v>
      </c>
      <c r="P398" s="19" t="s">
        <v>11140</v>
      </c>
      <c r="Q398" t="s">
        <v>11141</v>
      </c>
      <c r="R398" t="s">
        <v>11148</v>
      </c>
      <c r="S398" t="s">
        <v>11149</v>
      </c>
      <c r="T398" t="s">
        <v>11153</v>
      </c>
      <c r="U398" t="s">
        <v>11154</v>
      </c>
      <c r="V398" t="s">
        <v>11159</v>
      </c>
      <c r="W398" t="s">
        <v>11161</v>
      </c>
      <c r="X398" t="s">
        <v>11163</v>
      </c>
      <c r="Y398" t="s">
        <v>11166</v>
      </c>
      <c r="Z398" t="s">
        <v>11157</v>
      </c>
      <c r="AA398" s="20" t="s">
        <v>11142</v>
      </c>
      <c r="AB398" t="s">
        <v>11143</v>
      </c>
      <c r="AC398" t="s">
        <v>11144</v>
      </c>
      <c r="AD398" t="s">
        <v>11145</v>
      </c>
      <c r="AE398" t="s">
        <v>11146</v>
      </c>
      <c r="AF398" t="s">
        <v>11147</v>
      </c>
      <c r="AG398" t="s">
        <v>11150</v>
      </c>
      <c r="AH398" t="s">
        <v>11151</v>
      </c>
      <c r="AI398" t="s">
        <v>11152</v>
      </c>
      <c r="AJ398" t="s">
        <v>11155</v>
      </c>
      <c r="AK398" t="s">
        <v>11156</v>
      </c>
      <c r="AL398" t="s">
        <v>11158</v>
      </c>
      <c r="AM398" t="s">
        <v>11160</v>
      </c>
      <c r="AN398" t="s">
        <v>11162</v>
      </c>
      <c r="AO398" t="s">
        <v>11164</v>
      </c>
      <c r="AP398" t="s">
        <v>11165</v>
      </c>
      <c r="AQ398" t="str">
        <f t="shared" si="403"/>
        <v>Normal Attack penetrate more monsters</v>
      </c>
      <c r="AR398">
        <f t="shared" si="411"/>
        <v>0</v>
      </c>
      <c r="AS398">
        <f t="shared" si="412"/>
        <v>0</v>
      </c>
      <c r="AT398">
        <f t="shared" ca="1" si="413"/>
        <v>-1</v>
      </c>
      <c r="AU398">
        <f t="shared" ca="1" si="414"/>
        <v>-1</v>
      </c>
      <c r="AV398">
        <f t="shared" ca="1" si="415"/>
        <v>-1</v>
      </c>
      <c r="AW398">
        <f t="shared" ca="1" si="416"/>
        <v>-1</v>
      </c>
      <c r="AX398">
        <f t="shared" ca="1" si="417"/>
        <v>-1</v>
      </c>
      <c r="AY398">
        <f t="shared" ca="1" si="418"/>
        <v>-1</v>
      </c>
      <c r="AZ398">
        <f t="shared" ca="1" si="419"/>
        <v>-1</v>
      </c>
      <c r="BA398">
        <f t="shared" ca="1" si="420"/>
        <v>-1</v>
      </c>
      <c r="BB398">
        <f t="shared" ca="1" si="421"/>
        <v>-1</v>
      </c>
      <c r="BC398">
        <f t="shared" ca="1" si="422"/>
        <v>-1</v>
      </c>
      <c r="BD398">
        <f t="shared" ca="1" si="423"/>
        <v>-1</v>
      </c>
      <c r="BE398">
        <f t="shared" ca="1" si="424"/>
        <v>-1</v>
      </c>
      <c r="BF398">
        <f t="shared" ca="1" si="425"/>
        <v>-1</v>
      </c>
      <c r="BG398">
        <f t="shared" ca="1" si="426"/>
        <v>-1</v>
      </c>
      <c r="BH398">
        <f t="shared" ca="1" si="427"/>
        <v>-1</v>
      </c>
      <c r="BI398">
        <f t="shared" ca="1" si="428"/>
        <v>-1</v>
      </c>
      <c r="BJ398">
        <f t="shared" ca="1" si="429"/>
        <v>-1</v>
      </c>
      <c r="BK398">
        <f t="shared" ca="1" si="430"/>
        <v>-1</v>
      </c>
      <c r="BL398">
        <f t="shared" ca="1" si="431"/>
        <v>-1</v>
      </c>
      <c r="BM398">
        <f t="shared" ca="1" si="432"/>
        <v>-1</v>
      </c>
      <c r="BN398">
        <f ca="1">IF(AT398=-1,-1,COUNTIF($AT398:AT398,AT398)+IF(AT398=0,50,0))</f>
        <v>-1</v>
      </c>
      <c r="BO398">
        <f ca="1">IF(AU398=-1,-1,COUNTIF($AT398:AU398,AU398)+IF(AU398=0,50,0))</f>
        <v>-1</v>
      </c>
      <c r="BP398">
        <f ca="1">IF(AV398=-1,-1,COUNTIF($AT398:AV398,AV398)+IF(AV398=0,50,0))</f>
        <v>-1</v>
      </c>
      <c r="BQ398">
        <f ca="1">IF(AW398=-1,-1,COUNTIF($AT398:AW398,AW398)+IF(AW398=0,50,0))</f>
        <v>-1</v>
      </c>
      <c r="BR398">
        <f ca="1">IF(AX398=-1,-1,COUNTIF($AT398:AX398,AX398)+IF(AX398=0,50,0))</f>
        <v>-1</v>
      </c>
      <c r="BS398">
        <f ca="1">IF(AY398=-1,-1,COUNTIF($AT398:AY398,AY398)+IF(AY398=0,50,0))</f>
        <v>-1</v>
      </c>
      <c r="BT398">
        <f ca="1">IF(AZ398=-1,-1,COUNTIF($AT398:AZ398,AZ398)+IF(AZ398=0,50,0))</f>
        <v>-1</v>
      </c>
      <c r="BU398">
        <f ca="1">IF(BA398=-1,-1,COUNTIF($AT398:BA398,BA398)+IF(BA398=0,50,0))</f>
        <v>-1</v>
      </c>
      <c r="BV398">
        <f ca="1">IF(BB398=-1,-1,COUNTIF($AT398:BB398,BB398)+IF(BB398=0,50,0))</f>
        <v>-1</v>
      </c>
      <c r="BW398">
        <f ca="1">IF(BC398=-1,-1,COUNTIF($AT398:BC398,BC398)+IF(BC398=0,50,0))</f>
        <v>-1</v>
      </c>
      <c r="BX398">
        <f ca="1">IF(BD398=-1,-1,COUNTIF($AT398:BD398,BD398)+IF(BD398=0,50,0))</f>
        <v>-1</v>
      </c>
      <c r="BY398">
        <f ca="1">IF(BE398=-1,-1,COUNTIF($AT398:BE398,BE398)+IF(BE398=0,50,0))</f>
        <v>-1</v>
      </c>
      <c r="BZ398">
        <f ca="1">IF(BF398=-1,-1,COUNTIF($AT398:BF398,BF398)+IF(BF398=0,50,0))</f>
        <v>-1</v>
      </c>
      <c r="CA398">
        <f ca="1">IF(BG398=-1,-1,COUNTIF($AT398:BG398,BG398)+IF(BG398=0,50,0))</f>
        <v>-1</v>
      </c>
      <c r="CB398">
        <f ca="1">IF(BH398=-1,-1,COUNTIF($AT398:BH398,BH398)+IF(BH398=0,50,0))</f>
        <v>-1</v>
      </c>
      <c r="CC398">
        <f ca="1">IF(BI398=-1,-1,COUNTIF($AT398:BI398,BI398)+IF(BI398=0,50,0))</f>
        <v>-1</v>
      </c>
      <c r="CD398">
        <f ca="1">IF(BJ398=-1,-1,COUNTIF($AT398:BJ398,BJ398)+IF(BJ398=0,50,0))</f>
        <v>-1</v>
      </c>
      <c r="CE398">
        <f ca="1">IF(BK398=-1,-1,COUNTIF($AT398:BK398,BK398)+IF(BK398=0,50,0))</f>
        <v>-1</v>
      </c>
      <c r="CF398">
        <f ca="1">IF(BL398=-1,-1,COUNTIF($AT398:BL398,BL398)+IF(BL398=0,50,0))</f>
        <v>-1</v>
      </c>
      <c r="CG398">
        <f ca="1">IF(BM398=-1,-1,COUNTIF($AT398:BM398,BM398)+IF(BM398=0,50,0))</f>
        <v>-1</v>
      </c>
      <c r="CH398">
        <f t="shared" ca="1" si="405"/>
        <v>-1</v>
      </c>
      <c r="CI398">
        <f t="shared" ca="1" si="405"/>
        <v>-1</v>
      </c>
      <c r="CJ398">
        <f t="shared" ca="1" si="405"/>
        <v>-1</v>
      </c>
      <c r="CK398">
        <f t="shared" ca="1" si="405"/>
        <v>-1</v>
      </c>
      <c r="CL398">
        <f t="shared" ca="1" si="405"/>
        <v>-1</v>
      </c>
      <c r="CM398">
        <f t="shared" ca="1" si="405"/>
        <v>-1</v>
      </c>
      <c r="CN398">
        <f t="shared" ca="1" si="405"/>
        <v>-1</v>
      </c>
      <c r="CO398">
        <f t="shared" ca="1" si="405"/>
        <v>-1</v>
      </c>
      <c r="CP398">
        <f t="shared" ca="1" si="405"/>
        <v>-1</v>
      </c>
      <c r="CQ398">
        <f t="shared" ca="1" si="405"/>
        <v>-1</v>
      </c>
      <c r="CR398">
        <f t="shared" ca="1" si="406"/>
        <v>-1</v>
      </c>
      <c r="CS398">
        <f t="shared" ca="1" si="406"/>
        <v>-1</v>
      </c>
      <c r="CT398">
        <f t="shared" ca="1" si="406"/>
        <v>-1</v>
      </c>
      <c r="CU398">
        <f t="shared" ca="1" si="406"/>
        <v>-1</v>
      </c>
      <c r="CV398">
        <f t="shared" ca="1" si="406"/>
        <v>-1</v>
      </c>
      <c r="CW398">
        <f t="shared" ca="1" si="406"/>
        <v>-1</v>
      </c>
      <c r="CX398">
        <f t="shared" ca="1" si="406"/>
        <v>-1</v>
      </c>
      <c r="CY398">
        <f t="shared" ca="1" si="406"/>
        <v>-1</v>
      </c>
      <c r="CZ398">
        <f t="shared" ca="1" si="406"/>
        <v>-1</v>
      </c>
      <c r="DA398">
        <f t="shared" ca="1" si="406"/>
        <v>-1</v>
      </c>
      <c r="DB398">
        <f t="shared" ca="1" si="407"/>
        <v>-1</v>
      </c>
      <c r="DC398">
        <f t="shared" ca="1" si="407"/>
        <v>-1</v>
      </c>
      <c r="DD398">
        <f t="shared" ca="1" si="407"/>
        <v>-1</v>
      </c>
      <c r="DE398">
        <f t="shared" ca="1" si="407"/>
        <v>-1</v>
      </c>
      <c r="DF398">
        <f t="shared" ca="1" si="407"/>
        <v>-1</v>
      </c>
      <c r="DG398">
        <f t="shared" ca="1" si="407"/>
        <v>-1</v>
      </c>
      <c r="DH398">
        <f t="shared" ca="1" si="407"/>
        <v>-1</v>
      </c>
      <c r="DI398">
        <f t="shared" ca="1" si="407"/>
        <v>-1</v>
      </c>
      <c r="DJ398">
        <f t="shared" ca="1" si="407"/>
        <v>-1</v>
      </c>
      <c r="DK398">
        <f t="shared" ca="1" si="407"/>
        <v>-1</v>
      </c>
      <c r="DL398">
        <f t="shared" ca="1" si="408"/>
        <v>-1</v>
      </c>
      <c r="DM398">
        <f t="shared" ca="1" si="408"/>
        <v>-1</v>
      </c>
      <c r="DN398">
        <f t="shared" ca="1" si="408"/>
        <v>-1</v>
      </c>
      <c r="DO398">
        <f t="shared" ca="1" si="408"/>
        <v>-1</v>
      </c>
      <c r="DP398">
        <f t="shared" ca="1" si="408"/>
        <v>-1</v>
      </c>
      <c r="DQ398">
        <f t="shared" ca="1" si="408"/>
        <v>-1</v>
      </c>
      <c r="DR398">
        <f t="shared" ca="1" si="408"/>
        <v>-1</v>
      </c>
      <c r="DS398">
        <f t="shared" ca="1" si="408"/>
        <v>-1</v>
      </c>
      <c r="DT398">
        <f t="shared" ca="1" si="408"/>
        <v>-1</v>
      </c>
      <c r="DU398">
        <f t="shared" ca="1" si="408"/>
        <v>-1</v>
      </c>
      <c r="DV398" t="str">
        <f ca="1">SUBSTITUTE(SUBSTITUTE(SUBSTITUTE(SUBSTITUTE(SUBSTITUTE(SUBSTITUTE(SUBSTITUTE(SUBSTITUTE(SUBSTITUTE(SUBSTITUTE(
SUBSTITUTE(SUBSTITUTE(SUBSTITUTE(SUBSTITUTE(SUBSTITUTE(SUBSTITUTE(SUBSTITUTE(SUBSTITUTE(SUBSTITUTE(SUBSTITUTE($AQ398,
IF($CH398=-1,"",MID($AQ398,$CH398,$DB398-$CH398+1)),IF($CH398=-1,"",VLOOKUP($BN398,구글언어코드!$K:$L,2,0))),
IF($CI398=-1,"",MID($AQ398,$CI398,$DC398-$CI398+1)),IF($CI398=-1,"",VLOOKUP($BO398,구글언어코드!$K:$L,2,0))),
IF($CJ398=-1,"",MID($AQ398,$CJ398,$DD398-$CJ398+1)),IF($CJ398=-1,"",VLOOKUP($BP398,구글언어코드!$K:$L,2,0))),
IF($CK398=-1,"",MID($AQ398,$CK398,$DE398-$CK398+1)),IF($CK398=-1,"",VLOOKUP($BQ398,구글언어코드!$K:$L,2,0))),
IF($CL398=-1,"",MID($AQ398,$CL398,$DF398-$CL398+1)),IF($CL398=-1,"",VLOOKUP($BR398,구글언어코드!$K:$L,2,0))),
IF($CM398=-1,"",MID($AQ398,$CM398,$DG398-$CM398+1)),IF($CM398=-1,"",VLOOKUP($BS398,구글언어코드!$K:$L,2,0))),
IF($CN398=-1,"",MID($AQ398,$CN398,$DH398-$CN398+1)),IF($CN398=-1,"",VLOOKUP($BT398,구글언어코드!$K:$L,2,0))),
IF($CO398=-1,"",MID($AQ398,$CO398,$DI398-$CO398+1)),IF($CO398=-1,"",VLOOKUP($BU398,구글언어코드!$K:$L,2,0))),
IF($CP398=-1,"",MID($AQ398,$CP398,$DJ398-$CP398+1)),IF($CP398=-1,"",VLOOKUP($BV398,구글언어코드!$K:$L,2,0))),
IF($CQ398=-1,"",MID($AQ398,$CQ398,$DK398-$CQ398+1)),IF($CQ398=-1,"",VLOOKUP($BW398,구글언어코드!$K:$L,2,0))),
IF($CR398=-1,"",MID($AQ398,$CR398,$DL398-$CR398+1)),IF($CR398=-1,"",VLOOKUP($BX398,구글언어코드!$K:$L,2,0))),
IF($CS398=-1,"",MID($AQ398,$CS398,$DM398-$CS398+1)),IF($CS398=-1,"",VLOOKUP($BY398,구글언어코드!$K:$L,2,0))),
IF($CT398=-1,"",MID($AQ398,$CT398,$DN398-$CT398+1)),IF($CT398=-1,"",VLOOKUP($BZ398,구글언어코드!$K:$L,2,0))),
IF($CU398=-1,"",MID($AQ398,$CU398,$DO398-$CU398+1)),IF($CU398=-1,"",VLOOKUP($CA398,구글언어코드!$K:$L,2,0))),
IF($CV398=-1,"",MID($AQ398,$CV398,$DP398-$CV398+1)),IF($CV398=-1,"",VLOOKUP($CB398,구글언어코드!$K:$L,2,0))),
IF($CW398=-1,"",MID($AQ398,$CW398,$DQ398-$CW398+1)),IF($CW398=-1,"",VLOOKUP($CC398,구글언어코드!$K:$L,2,0))),
IF($CX398=-1,"",MID($AQ398,$CX398,$DR398-$CX398+1)),IF($CX398=-1,"",VLOOKUP($CD398,구글언어코드!$K:$L,2,0))),
IF($CY398=-1,"",MID($AQ398,$CY398,$DS398-$CY398+1)),IF($CY398=-1,"",VLOOKUP($CE398,구글언어코드!$K:$L,2,0))),
IF($CZ398=-1,"",MID($AQ398,$CZ398,$DT398-$CZ398+1)),IF($CZ398=-1,"",VLOOKUP($CF398,구글언어코드!$K:$L,2,0))),
IF($DA398=-1,"",MID($AQ398,$DA398,$DU398-$DA398+1)),IF($DA398=-1,"",VLOOKUP($CG398,구글언어코드!$K:$L,2,0)))</f>
        <v>Normal Attack penetrate more monsters</v>
      </c>
      <c r="DW398" t="str">
        <f ca="1">SUBSTITUTE(SUBSTITUTE(SUBSTITUTE(SUBSTITUTE(SUBSTITUTE(SUBSTITUTE(SUBSTITUTE(SUBSTITUTE(SUBSTITUTE(SUBSTITUTE(
SUBSTITUTE(SUBSTITUTE(SUBSTITUTE(SUBSTITUTE(SUBSTITUTE(SUBSTITUTE(SUBSTITUTE(SUBSTITUTE(SUBSTITUTE(SUBSTITUTE(DV398,
IF($CH398=-1,"",VLOOKUP($BN398,구글언어코드!$K:$L,2,0)),IF($CH398=-1,"",MID($AQ398,$CH398,$DB398-$CH398+1))),
IF($CI398=-1,"",VLOOKUP($BO398,구글언어코드!$K:$L,2,0)),IF($CI398=-1,"",MID($AQ398,$CI398,$DC398-$CI398+1))),
IF($CJ398=-1,"",VLOOKUP($BP398,구글언어코드!$K:$L,2,0)),IF($CJ398=-1,"",MID($AQ398,$CJ398,$DD398-$CJ398+1))),
IF($CK398=-1,"",VLOOKUP($BQ398,구글언어코드!$K:$L,2,0)),IF($CK398=-1,"",MID($AQ398,$CK398,$DE398-$CK398+1))),
IF($CL398=-1,"",VLOOKUP($BR398,구글언어코드!$K:$L,2,0)),IF($CL398=-1,"",MID($AQ398,$CL398,$DF398-$CL398+1))),
IF($CM398=-1,"",VLOOKUP($BS398,구글언어코드!$K:$L,2,0)),IF($CM398=-1,"",MID($AQ398,$CM398,$DG398-$CM398+1))),
IF($CN398=-1,"",VLOOKUP($BT398,구글언어코드!$K:$L,2,0)),IF($CN398=-1,"",MID($AQ398,$CN398,$DH398-$CN398+1))),
IF($CO398=-1,"",VLOOKUP($BU398,구글언어코드!$K:$L,2,0)),IF($CO398=-1,"",MID($AQ398,$CO398,$DI398-$CO398+1))),
IF($CP398=-1,"",VLOOKUP($BV398,구글언어코드!$K:$L,2,0)),IF($CP398=-1,"",MID($AQ398,$CP398,$DJ398-$CP398+1))),
IF($CQ398=-1,"",VLOOKUP($BW398,구글언어코드!$K:$L,2,0)),IF($CQ398=-1,"",MID($AQ398,$CQ398,$DK398-$CQ398+1))),
IF($CR398=-1,"",VLOOKUP($BX398,구글언어코드!$K:$L,2,0)),IF($CR398=-1,"",MID($AQ398,$CR398,$DL398-$CR398+1))),
IF($CS398=-1,"",VLOOKUP($BY398,구글언어코드!$K:$L,2,0)),IF($CS398=-1,"",MID($AQ398,$CS398,$DM398-$CS398+1))),
IF($CT398=-1,"",VLOOKUP($BZ398,구글언어코드!$K:$L,2,0)),IF($CT398=-1,"",MID($AQ398,$CT398,$DN398-$CT398+1))),
IF($CU398=-1,"",VLOOKUP($CA398,구글언어코드!$K:$L,2,0)),IF($CU398=-1,"",MID($AQ398,$CU398,$DO398-$CU398+1))),
IF($CV398=-1,"",VLOOKUP($CB398,구글언어코드!$K:$L,2,0)),IF($CV398=-1,"",MID($AQ398,$CV398,$DP398-$CV398+1))),
IF($CW398=-1,"",VLOOKUP($CC398,구글언어코드!$K:$L,2,0)),IF($CW398=-1,"",MID($AQ398,$CW398,$DQ398-$CW398+1))),
IF($CX398=-1,"",VLOOKUP($CD398,구글언어코드!$K:$L,2,0)),IF($CX398=-1,"",MID($AQ398,$CX398,$DR398-$CX398+1))),
IF($CY398=-1,"",VLOOKUP($CE398,구글언어코드!$K:$L,2,0)),IF($CY398=-1,"",MID($AQ398,$CY398,$DS398-$CY398+1))),
IF($CZ398=-1,"",VLOOKUP($CF398,구글언어코드!$K:$L,2,0)),IF($CZ398=-1,"",MID($AQ398,$CZ398,$DT398-$CZ398+1))),
IF($DA398=-1,"",VLOOKUP($CG398,구글언어코드!$K:$L,2,0)),IF($DA398=-1,"",MID($AQ398,$DA398,$DU398-$DA398+1)))</f>
        <v>Normal Attack penetrate more monsters</v>
      </c>
      <c r="DX398">
        <f>IF(LEN(C398)-LEN(SUBSTITUTE(C398,"}",""))&lt;&gt;LEN(C398)-LEN(SUBSTITUTE(C398,"{","")),"괄호이상",(LEN(C398)-LEN(SUBSTITUTE(C398,"}",""))))</f>
        <v>0</v>
      </c>
      <c r="DY398">
        <f>IF(LEN(H398)-LEN(SUBSTITUTE(H398,"}",""))&lt;&gt;LEN(H398)-LEN(SUBSTITUTE(H398,"{","")),"괄호이상",(LEN(H398)-LEN(SUBSTITUTE(H398,"}",""))))</f>
        <v>0</v>
      </c>
      <c r="DZ398">
        <f>IF(LEN(O398)-LEN(SUBSTITUTE(O398,"}",""))&lt;&gt;LEN(O398)-LEN(SUBSTITUTE(O398,"{","")),"괄호이상",(LEN(O398)-LEN(SUBSTITUTE(O398,"}",""))))</f>
        <v>0</v>
      </c>
      <c r="EA398">
        <f>IF(LEN(P398)-LEN(SUBSTITUTE(P398,"}",""))&lt;&gt;LEN(P398)-LEN(SUBSTITUTE(P398,"{","")),"괄호이상",(LEN(P398)-LEN(SUBSTITUTE(P398,"}",""))))</f>
        <v>0</v>
      </c>
      <c r="EB398">
        <f>IF(LEN(Q398)-LEN(SUBSTITUTE(Q398,"}",""))&lt;&gt;LEN(Q398)-LEN(SUBSTITUTE(Q398,"{","")),"괄호이상",(LEN(Q398)-LEN(SUBSTITUTE(Q398,"}",""))))</f>
        <v>0</v>
      </c>
      <c r="EC398">
        <f>IF(LEN(R398)-LEN(SUBSTITUTE(R398,"}",""))&lt;&gt;LEN(R398)-LEN(SUBSTITUTE(R398,"{","")),"괄호이상",(LEN(R398)-LEN(SUBSTITUTE(R398,"}",""))))</f>
        <v>0</v>
      </c>
      <c r="ED398">
        <f>IF(LEN(S398)-LEN(SUBSTITUTE(S398,"}",""))&lt;&gt;LEN(S398)-LEN(SUBSTITUTE(S398,"{","")),"괄호이상",(LEN(S398)-LEN(SUBSTITUTE(S398,"}",""))))</f>
        <v>0</v>
      </c>
      <c r="EE398">
        <f>IF(LEN(T398)-LEN(SUBSTITUTE(T398,"}",""))&lt;&gt;LEN(T398)-LEN(SUBSTITUTE(T398,"{","")),"괄호이상",(LEN(T398)-LEN(SUBSTITUTE(T398,"}",""))))</f>
        <v>0</v>
      </c>
      <c r="EF398">
        <f>IF(LEN(U398)-LEN(SUBSTITUTE(U398,"}",""))&lt;&gt;LEN(U398)-LEN(SUBSTITUTE(U398,"{","")),"괄호이상",(LEN(U398)-LEN(SUBSTITUTE(U398,"}",""))))</f>
        <v>0</v>
      </c>
      <c r="EG398">
        <f>IF(LEN(V398)-LEN(SUBSTITUTE(V398,"}",""))&lt;&gt;LEN(V398)-LEN(SUBSTITUTE(V398,"{","")),"괄호이상",(LEN(V398)-LEN(SUBSTITUTE(V398,"}",""))))</f>
        <v>0</v>
      </c>
      <c r="EH398">
        <f>IF(LEN(W398)-LEN(SUBSTITUTE(W398,"}",""))&lt;&gt;LEN(W398)-LEN(SUBSTITUTE(W398,"{","")),"괄호이상",(LEN(W398)-LEN(SUBSTITUTE(W398,"}",""))))</f>
        <v>0</v>
      </c>
      <c r="EI398">
        <f>IF(LEN(X398)-LEN(SUBSTITUTE(X398,"}",""))&lt;&gt;LEN(X398)-LEN(SUBSTITUTE(X398,"{","")),"괄호이상",(LEN(X398)-LEN(SUBSTITUTE(X398,"}",""))))</f>
        <v>0</v>
      </c>
      <c r="EJ398">
        <f>IF(LEN(Y398)-LEN(SUBSTITUTE(Y398,"}",""))&lt;&gt;LEN(Y398)-LEN(SUBSTITUTE(Y398,"{","")),"괄호이상",(LEN(Y398)-LEN(SUBSTITUTE(Y398,"}",""))))</f>
        <v>0</v>
      </c>
      <c r="EK398">
        <f>IF(LEN(Z398)-LEN(SUBSTITUTE(Z398,"}",""))&lt;&gt;LEN(Z398)-LEN(SUBSTITUTE(Z398,"{","")),"괄호이상",(LEN(Z398)-LEN(SUBSTITUTE(Z398,"}",""))))</f>
        <v>0</v>
      </c>
      <c r="EL398">
        <f>IF(LEN(AA398)-LEN(SUBSTITUTE(AA398,"}",""))&lt;&gt;LEN(AA398)-LEN(SUBSTITUTE(AA398,"{","")),"괄호이상",(LEN(AA398)-LEN(SUBSTITUTE(AA398,"}",""))))</f>
        <v>0</v>
      </c>
      <c r="EM398">
        <f>IF(LEN(AB398)-LEN(SUBSTITUTE(AB398,"}",""))&lt;&gt;LEN(AB398)-LEN(SUBSTITUTE(AB398,"{","")),"괄호이상",(LEN(AB398)-LEN(SUBSTITUTE(AB398,"}",""))))</f>
        <v>0</v>
      </c>
      <c r="EN398">
        <f>IF(LEN(AC398)-LEN(SUBSTITUTE(AC398,"}",""))&lt;&gt;LEN(AC398)-LEN(SUBSTITUTE(AC398,"{","")),"괄호이상",(LEN(AC398)-LEN(SUBSTITUTE(AC398,"}",""))))</f>
        <v>0</v>
      </c>
      <c r="EO398">
        <f>IF(LEN(AD398)-LEN(SUBSTITUTE(AD398,"}",""))&lt;&gt;LEN(AD398)-LEN(SUBSTITUTE(AD398,"{","")),"괄호이상",(LEN(AD398)-LEN(SUBSTITUTE(AD398,"}",""))))</f>
        <v>0</v>
      </c>
      <c r="EP398">
        <f>IF(LEN(AE398)-LEN(SUBSTITUTE(AE398,"}",""))&lt;&gt;LEN(AE398)-LEN(SUBSTITUTE(AE398,"{","")),"괄호이상",(LEN(AE398)-LEN(SUBSTITUTE(AE398,"}",""))))</f>
        <v>0</v>
      </c>
      <c r="EQ398">
        <f>IF(LEN(AF398)-LEN(SUBSTITUTE(AF398,"}",""))&lt;&gt;LEN(AF398)-LEN(SUBSTITUTE(AF398,"{","")),"괄호이상",(LEN(AF398)-LEN(SUBSTITUTE(AF398,"}",""))))</f>
        <v>0</v>
      </c>
      <c r="ER398">
        <f>IF(LEN(AG398)-LEN(SUBSTITUTE(AG398,"}",""))&lt;&gt;LEN(AG398)-LEN(SUBSTITUTE(AG398,"{","")),"괄호이상",(LEN(AG398)-LEN(SUBSTITUTE(AG398,"}",""))))</f>
        <v>0</v>
      </c>
      <c r="ES398">
        <f>IF(LEN(AH398)-LEN(SUBSTITUTE(AH398,"}",""))&lt;&gt;LEN(AH398)-LEN(SUBSTITUTE(AH398,"{","")),"괄호이상",(LEN(AH398)-LEN(SUBSTITUTE(AH398,"}",""))))</f>
        <v>0</v>
      </c>
      <c r="ET398">
        <f>IF(LEN(AI398)-LEN(SUBSTITUTE(AI398,"}",""))&lt;&gt;LEN(AI398)-LEN(SUBSTITUTE(AI398,"{","")),"괄호이상",(LEN(AI398)-LEN(SUBSTITUTE(AI398,"}",""))))</f>
        <v>0</v>
      </c>
      <c r="EU398">
        <f>IF(LEN(AJ398)-LEN(SUBSTITUTE(AJ398,"}",""))&lt;&gt;LEN(AJ398)-LEN(SUBSTITUTE(AJ398,"{","")),"괄호이상",(LEN(AJ398)-LEN(SUBSTITUTE(AJ398,"}",""))))</f>
        <v>0</v>
      </c>
      <c r="EV398">
        <f>IF(LEN(AK398)-LEN(SUBSTITUTE(AK398,"}",""))&lt;&gt;LEN(AK398)-LEN(SUBSTITUTE(AK398,"{","")),"괄호이상",(LEN(AK398)-LEN(SUBSTITUTE(AK398,"}",""))))</f>
        <v>0</v>
      </c>
      <c r="EW398">
        <f>IF(LEN(AL398)-LEN(SUBSTITUTE(AL398,"}",""))&lt;&gt;LEN(AL398)-LEN(SUBSTITUTE(AL398,"{","")),"괄호이상",(LEN(AL398)-LEN(SUBSTITUTE(AL398,"}",""))))</f>
        <v>0</v>
      </c>
      <c r="EX398">
        <f>IF(LEN(AM398)-LEN(SUBSTITUTE(AM398,"}",""))&lt;&gt;LEN(AM398)-LEN(SUBSTITUTE(AM398,"{","")),"괄호이상",(LEN(AM398)-LEN(SUBSTITUTE(AM398,"}",""))))</f>
        <v>0</v>
      </c>
      <c r="EY398">
        <f>IF(LEN(AN398)-LEN(SUBSTITUTE(AN398,"}",""))&lt;&gt;LEN(AN398)-LEN(SUBSTITUTE(AN398,"{","")),"괄호이상",(LEN(AN398)-LEN(SUBSTITUTE(AN398,"}",""))))</f>
        <v>0</v>
      </c>
      <c r="EZ398">
        <f>IF(LEN(AO398)-LEN(SUBSTITUTE(AO398,"}",""))&lt;&gt;LEN(AO398)-LEN(SUBSTITUTE(AO398,"{","")),"괄호이상",(LEN(AO398)-LEN(SUBSTITUTE(AO398,"}",""))))</f>
        <v>0</v>
      </c>
      <c r="FA398">
        <f>IF(LEN(AP398)-LEN(SUBSTITUTE(AP398,"}",""))&lt;&gt;LEN(AP398)-LEN(SUBSTITUTE(AP398,"{","")),"괄호이상",(LEN(AP398)-LEN(SUBSTITUTE(AP398,"}",""))))</f>
        <v>0</v>
      </c>
      <c r="FB398" t="str">
        <f t="array" ref="FB398">IF(SUM(IF($DX398-DX398:FA398&gt;0,1,0))&gt;0,"여기","")</f>
        <v/>
      </c>
      <c r="FC398">
        <f>IF(LEN(C398)-LEN(SUBSTITUTE(C398,"&gt;",""))&lt;&gt;LEN(C398)-LEN(SUBSTITUTE(C398,"&lt;","")),"괄호이상",(LEN(C398)-LEN(SUBSTITUTE(C398,"&gt;","")))/2)</f>
        <v>0</v>
      </c>
      <c r="FD398">
        <f>IF(LEN(H398)-LEN(SUBSTITUTE(H398,"&gt;",""))&lt;&gt;LEN(H398)-LEN(SUBSTITUTE(H398,"&lt;","")),"괄호이상",(LEN(H398)-LEN(SUBSTITUTE(H398,"&gt;","")))/2)</f>
        <v>0</v>
      </c>
      <c r="FE398">
        <f>IF(LEN(O398)-LEN(SUBSTITUTE(O398,"&gt;",""))&lt;&gt;LEN(O398)-LEN(SUBSTITUTE(O398,"&lt;","")),"괄호이상",(LEN(O398)-LEN(SUBSTITUTE(O398,"&gt;","")))/2)</f>
        <v>0</v>
      </c>
      <c r="FF398">
        <f>IF(LEN(P398)-LEN(SUBSTITUTE(P398,"&gt;",""))&lt;&gt;LEN(P398)-LEN(SUBSTITUTE(P398,"&lt;","")),"괄호이상",(LEN(P398)-LEN(SUBSTITUTE(P398,"&gt;","")))/2)</f>
        <v>0</v>
      </c>
      <c r="FG398">
        <f>IF(LEN(Q398)-LEN(SUBSTITUTE(Q398,"&gt;",""))&lt;&gt;LEN(Q398)-LEN(SUBSTITUTE(Q398,"&lt;","")),"괄호이상",(LEN(Q398)-LEN(SUBSTITUTE(Q398,"&gt;","")))/2)</f>
        <v>0</v>
      </c>
      <c r="FH398">
        <f>IF(LEN(R398)-LEN(SUBSTITUTE(R398,"&gt;",""))&lt;&gt;LEN(R398)-LEN(SUBSTITUTE(R398,"&lt;","")),"괄호이상",(LEN(R398)-LEN(SUBSTITUTE(R398,"&gt;","")))/2)</f>
        <v>0</v>
      </c>
      <c r="FI398">
        <f>IF(LEN(S398)-LEN(SUBSTITUTE(S398,"&gt;",""))&lt;&gt;LEN(S398)-LEN(SUBSTITUTE(S398,"&lt;","")),"괄호이상",(LEN(S398)-LEN(SUBSTITUTE(S398,"&gt;","")))/2)</f>
        <v>0</v>
      </c>
      <c r="FJ398">
        <f>IF(LEN(T398)-LEN(SUBSTITUTE(T398,"&gt;",""))&lt;&gt;LEN(T398)-LEN(SUBSTITUTE(T398,"&lt;","")),"괄호이상",(LEN(T398)-LEN(SUBSTITUTE(T398,"&gt;","")))/2)</f>
        <v>0</v>
      </c>
      <c r="FK398">
        <f>IF(LEN(U398)-LEN(SUBSTITUTE(U398,"&gt;",""))&lt;&gt;LEN(U398)-LEN(SUBSTITUTE(U398,"&lt;","")),"괄호이상",(LEN(U398)-LEN(SUBSTITUTE(U398,"&gt;","")))/2)</f>
        <v>0</v>
      </c>
      <c r="FL398">
        <f>IF(LEN(V398)-LEN(SUBSTITUTE(V398,"&gt;",""))&lt;&gt;LEN(V398)-LEN(SUBSTITUTE(V398,"&lt;","")),"괄호이상",(LEN(V398)-LEN(SUBSTITUTE(V398,"&gt;","")))/2)</f>
        <v>0</v>
      </c>
      <c r="FM398">
        <f>IF(LEN(W398)-LEN(SUBSTITUTE(W398,"&gt;",""))&lt;&gt;LEN(W398)-LEN(SUBSTITUTE(W398,"&lt;","")),"괄호이상",(LEN(W398)-LEN(SUBSTITUTE(W398,"&gt;","")))/2)</f>
        <v>0</v>
      </c>
      <c r="FN398">
        <f>IF(LEN(X398)-LEN(SUBSTITUTE(X398,"&gt;",""))&lt;&gt;LEN(X398)-LEN(SUBSTITUTE(X398,"&lt;","")),"괄호이상",(LEN(X398)-LEN(SUBSTITUTE(X398,"&gt;","")))/2)</f>
        <v>0</v>
      </c>
      <c r="FO398">
        <f>IF(LEN(Y398)-LEN(SUBSTITUTE(Y398,"&gt;",""))&lt;&gt;LEN(Y398)-LEN(SUBSTITUTE(Y398,"&lt;","")),"괄호이상",(LEN(Y398)-LEN(SUBSTITUTE(Y398,"&gt;","")))/2)</f>
        <v>0</v>
      </c>
      <c r="FP398">
        <f>IF(LEN(Z398)-LEN(SUBSTITUTE(Z398,"&gt;",""))&lt;&gt;LEN(Z398)-LEN(SUBSTITUTE(Z398,"&lt;","")),"괄호이상",(LEN(Z398)-LEN(SUBSTITUTE(Z398,"&gt;","")))/2)</f>
        <v>0</v>
      </c>
      <c r="FQ398">
        <f>IF(LEN(AA398)-LEN(SUBSTITUTE(AA398,"&gt;",""))&lt;&gt;LEN(AA398)-LEN(SUBSTITUTE(AA398,"&lt;","")),"괄호이상",(LEN(AA398)-LEN(SUBSTITUTE(AA398,"&gt;","")))/2)</f>
        <v>0</v>
      </c>
      <c r="FR398">
        <f>IF(LEN(AB398)-LEN(SUBSTITUTE(AB398,"&gt;",""))&lt;&gt;LEN(AB398)-LEN(SUBSTITUTE(AB398,"&lt;","")),"괄호이상",(LEN(AB398)-LEN(SUBSTITUTE(AB398,"&gt;","")))/2)</f>
        <v>0</v>
      </c>
      <c r="FS398">
        <f>IF(LEN(AC398)-LEN(SUBSTITUTE(AC398,"&gt;",""))&lt;&gt;LEN(AC398)-LEN(SUBSTITUTE(AC398,"&lt;","")),"괄호이상",(LEN(AC398)-LEN(SUBSTITUTE(AC398,"&gt;","")))/2)</f>
        <v>0</v>
      </c>
      <c r="FT398">
        <f>IF(LEN(AD398)-LEN(SUBSTITUTE(AD398,"&gt;",""))&lt;&gt;LEN(AD398)-LEN(SUBSTITUTE(AD398,"&lt;","")),"괄호이상",(LEN(AD398)-LEN(SUBSTITUTE(AD398,"&gt;","")))/2)</f>
        <v>0</v>
      </c>
      <c r="FU398">
        <f>IF(LEN(AE398)-LEN(SUBSTITUTE(AE398,"&gt;",""))&lt;&gt;LEN(AE398)-LEN(SUBSTITUTE(AE398,"&lt;","")),"괄호이상",(LEN(AE398)-LEN(SUBSTITUTE(AE398,"&gt;","")))/2)</f>
        <v>0</v>
      </c>
      <c r="FV398">
        <f>IF(LEN(AF398)-LEN(SUBSTITUTE(AF398,"&gt;",""))&lt;&gt;LEN(AF398)-LEN(SUBSTITUTE(AF398,"&lt;","")),"괄호이상",(LEN(AF398)-LEN(SUBSTITUTE(AF398,"&gt;","")))/2)</f>
        <v>0</v>
      </c>
      <c r="FW398">
        <f>IF(LEN(AG398)-LEN(SUBSTITUTE(AG398,"&gt;",""))&lt;&gt;LEN(AG398)-LEN(SUBSTITUTE(AG398,"&lt;","")),"괄호이상",(LEN(AG398)-LEN(SUBSTITUTE(AG398,"&gt;","")))/2)</f>
        <v>0</v>
      </c>
      <c r="FX398">
        <f>IF(LEN(AH398)-LEN(SUBSTITUTE(AH398,"&gt;",""))&lt;&gt;LEN(AH398)-LEN(SUBSTITUTE(AH398,"&lt;","")),"괄호이상",(LEN(AH398)-LEN(SUBSTITUTE(AH398,"&gt;","")))/2)</f>
        <v>0</v>
      </c>
      <c r="FY398">
        <f>IF(LEN(AI398)-LEN(SUBSTITUTE(AI398,"&gt;",""))&lt;&gt;LEN(AI398)-LEN(SUBSTITUTE(AI398,"&lt;","")),"괄호이상",(LEN(AI398)-LEN(SUBSTITUTE(AI398,"&gt;","")))/2)</f>
        <v>0</v>
      </c>
      <c r="FZ398">
        <f>IF(LEN(AJ398)-LEN(SUBSTITUTE(AJ398,"&gt;",""))&lt;&gt;LEN(AJ398)-LEN(SUBSTITUTE(AJ398,"&lt;","")),"괄호이상",(LEN(AJ398)-LEN(SUBSTITUTE(AJ398,"&gt;","")))/2)</f>
        <v>0</v>
      </c>
      <c r="GA398">
        <f>IF(LEN(AK398)-LEN(SUBSTITUTE(AK398,"&gt;",""))&lt;&gt;LEN(AK398)-LEN(SUBSTITUTE(AK398,"&lt;","")),"괄호이상",(LEN(AK398)-LEN(SUBSTITUTE(AK398,"&gt;","")))/2)</f>
        <v>0</v>
      </c>
      <c r="GB398">
        <f>IF(LEN(AL398)-LEN(SUBSTITUTE(AL398,"&gt;",""))&lt;&gt;LEN(AL398)-LEN(SUBSTITUTE(AL398,"&lt;","")),"괄호이상",(LEN(AL398)-LEN(SUBSTITUTE(AL398,"&gt;","")))/2)</f>
        <v>0</v>
      </c>
      <c r="GC398">
        <f>IF(LEN(AM398)-LEN(SUBSTITUTE(AM398,"&gt;",""))&lt;&gt;LEN(AM398)-LEN(SUBSTITUTE(AM398,"&lt;","")),"괄호이상",(LEN(AM398)-LEN(SUBSTITUTE(AM398,"&gt;","")))/2)</f>
        <v>0</v>
      </c>
      <c r="GD398">
        <f>IF(LEN(AN398)-LEN(SUBSTITUTE(AN398,"&gt;",""))&lt;&gt;LEN(AN398)-LEN(SUBSTITUTE(AN398,"&lt;","")),"괄호이상",(LEN(AN398)-LEN(SUBSTITUTE(AN398,"&gt;","")))/2)</f>
        <v>0</v>
      </c>
      <c r="GE398">
        <f>IF(LEN(AO398)-LEN(SUBSTITUTE(AO398,"&gt;",""))&lt;&gt;LEN(AO398)-LEN(SUBSTITUTE(AO398,"&lt;","")),"괄호이상",(LEN(AO398)-LEN(SUBSTITUTE(AO398,"&gt;","")))/2)</f>
        <v>0</v>
      </c>
      <c r="GF398">
        <f>IF(LEN(AP398)-LEN(SUBSTITUTE(AP398,"&gt;",""))&lt;&gt;LEN(AP398)-LEN(SUBSTITUTE(AP398,"&lt;","")),"괄호이상",(LEN(AP398)-LEN(SUBSTITUTE(AP398,"&gt;","")))/2)</f>
        <v>0</v>
      </c>
      <c r="GG398" t="str">
        <f t="array" ref="GG398">IF(SUM(IF($FC398-FC398:GF398&gt;0,1,0))&gt;0,"여기","")</f>
        <v/>
      </c>
      <c r="GH398" t="str">
        <f t="shared" si="404"/>
        <v/>
      </c>
    </row>
    <row r="399" spans="1:190" ht="33" x14ac:dyDescent="0.3">
      <c r="A399" t="s">
        <v>64</v>
      </c>
      <c r="B399">
        <f t="shared" si="402"/>
        <v>1</v>
      </c>
      <c r="C399" t="s">
        <v>4407</v>
      </c>
      <c r="E399" t="str">
        <f t="shared" si="409"/>
        <v>평타 공격이 몬스터 명중 후 다른 몬스터로 향해가는 횟수가 더 증가합니다</v>
      </c>
      <c r="G399" t="s">
        <v>2535</v>
      </c>
      <c r="H399" t="s">
        <v>4416</v>
      </c>
      <c r="J399" s="1" t="str">
        <f t="shared" si="410"/>
        <v>Increases the number of times that Normal Attack heads for another monster after hitting one</v>
      </c>
      <c r="L399">
        <v>1</v>
      </c>
      <c r="M399">
        <v>1</v>
      </c>
      <c r="O399" t="s">
        <v>11167</v>
      </c>
      <c r="P399" t="s">
        <v>11168</v>
      </c>
      <c r="Q399" t="s">
        <v>11169</v>
      </c>
      <c r="R399" t="s">
        <v>11176</v>
      </c>
      <c r="S399" t="s">
        <v>11177</v>
      </c>
      <c r="T399" t="s">
        <v>11181</v>
      </c>
      <c r="U399" t="s">
        <v>11182</v>
      </c>
      <c r="V399" t="s">
        <v>11187</v>
      </c>
      <c r="W399" t="s">
        <v>11189</v>
      </c>
      <c r="X399" s="20" t="s">
        <v>11191</v>
      </c>
      <c r="Y399" t="s">
        <v>11194</v>
      </c>
      <c r="Z399" t="s">
        <v>11185</v>
      </c>
      <c r="AA399" s="20" t="s">
        <v>11170</v>
      </c>
      <c r="AB399" t="s">
        <v>11171</v>
      </c>
      <c r="AC399" t="s">
        <v>11172</v>
      </c>
      <c r="AD399" t="s">
        <v>11173</v>
      </c>
      <c r="AE399" t="s">
        <v>11174</v>
      </c>
      <c r="AF399" t="s">
        <v>11175</v>
      </c>
      <c r="AG399" t="s">
        <v>11178</v>
      </c>
      <c r="AH399" s="20" t="s">
        <v>11179</v>
      </c>
      <c r="AI399" t="s">
        <v>11180</v>
      </c>
      <c r="AJ399" t="s">
        <v>11183</v>
      </c>
      <c r="AK399" t="s">
        <v>11184</v>
      </c>
      <c r="AL399" t="s">
        <v>11186</v>
      </c>
      <c r="AM399" t="s">
        <v>11188</v>
      </c>
      <c r="AN399" t="s">
        <v>11190</v>
      </c>
      <c r="AO399" t="s">
        <v>11192</v>
      </c>
      <c r="AP399" t="s">
        <v>11193</v>
      </c>
      <c r="AQ399" t="str">
        <f t="shared" si="403"/>
        <v>Increases the number of times that Normal Attack heads for another monster after hitting one</v>
      </c>
      <c r="AR399">
        <f t="shared" si="411"/>
        <v>0</v>
      </c>
      <c r="AS399">
        <f t="shared" si="412"/>
        <v>0</v>
      </c>
      <c r="AT399">
        <f t="shared" ca="1" si="413"/>
        <v>-1</v>
      </c>
      <c r="AU399">
        <f t="shared" ca="1" si="414"/>
        <v>-1</v>
      </c>
      <c r="AV399">
        <f t="shared" ca="1" si="415"/>
        <v>-1</v>
      </c>
      <c r="AW399">
        <f t="shared" ca="1" si="416"/>
        <v>-1</v>
      </c>
      <c r="AX399">
        <f t="shared" ca="1" si="417"/>
        <v>-1</v>
      </c>
      <c r="AY399">
        <f t="shared" ca="1" si="418"/>
        <v>-1</v>
      </c>
      <c r="AZ399">
        <f t="shared" ca="1" si="419"/>
        <v>-1</v>
      </c>
      <c r="BA399">
        <f t="shared" ca="1" si="420"/>
        <v>-1</v>
      </c>
      <c r="BB399">
        <f t="shared" ca="1" si="421"/>
        <v>-1</v>
      </c>
      <c r="BC399">
        <f t="shared" ca="1" si="422"/>
        <v>-1</v>
      </c>
      <c r="BD399">
        <f t="shared" ca="1" si="423"/>
        <v>-1</v>
      </c>
      <c r="BE399">
        <f t="shared" ca="1" si="424"/>
        <v>-1</v>
      </c>
      <c r="BF399">
        <f t="shared" ca="1" si="425"/>
        <v>-1</v>
      </c>
      <c r="BG399">
        <f t="shared" ca="1" si="426"/>
        <v>-1</v>
      </c>
      <c r="BH399">
        <f t="shared" ca="1" si="427"/>
        <v>-1</v>
      </c>
      <c r="BI399">
        <f t="shared" ca="1" si="428"/>
        <v>-1</v>
      </c>
      <c r="BJ399">
        <f t="shared" ca="1" si="429"/>
        <v>-1</v>
      </c>
      <c r="BK399">
        <f t="shared" ca="1" si="430"/>
        <v>-1</v>
      </c>
      <c r="BL399">
        <f t="shared" ca="1" si="431"/>
        <v>-1</v>
      </c>
      <c r="BM399">
        <f t="shared" ca="1" si="432"/>
        <v>-1</v>
      </c>
      <c r="BN399">
        <f ca="1">IF(AT399=-1,-1,COUNTIF($AT399:AT399,AT399)+IF(AT399=0,50,0))</f>
        <v>-1</v>
      </c>
      <c r="BO399">
        <f ca="1">IF(AU399=-1,-1,COUNTIF($AT399:AU399,AU399)+IF(AU399=0,50,0))</f>
        <v>-1</v>
      </c>
      <c r="BP399">
        <f ca="1">IF(AV399=-1,-1,COUNTIF($AT399:AV399,AV399)+IF(AV399=0,50,0))</f>
        <v>-1</v>
      </c>
      <c r="BQ399">
        <f ca="1">IF(AW399=-1,-1,COUNTIF($AT399:AW399,AW399)+IF(AW399=0,50,0))</f>
        <v>-1</v>
      </c>
      <c r="BR399">
        <f ca="1">IF(AX399=-1,-1,COUNTIF($AT399:AX399,AX399)+IF(AX399=0,50,0))</f>
        <v>-1</v>
      </c>
      <c r="BS399">
        <f ca="1">IF(AY399=-1,-1,COUNTIF($AT399:AY399,AY399)+IF(AY399=0,50,0))</f>
        <v>-1</v>
      </c>
      <c r="BT399">
        <f ca="1">IF(AZ399=-1,-1,COUNTIF($AT399:AZ399,AZ399)+IF(AZ399=0,50,0))</f>
        <v>-1</v>
      </c>
      <c r="BU399">
        <f ca="1">IF(BA399=-1,-1,COUNTIF($AT399:BA399,BA399)+IF(BA399=0,50,0))</f>
        <v>-1</v>
      </c>
      <c r="BV399">
        <f ca="1">IF(BB399=-1,-1,COUNTIF($AT399:BB399,BB399)+IF(BB399=0,50,0))</f>
        <v>-1</v>
      </c>
      <c r="BW399">
        <f ca="1">IF(BC399=-1,-1,COUNTIF($AT399:BC399,BC399)+IF(BC399=0,50,0))</f>
        <v>-1</v>
      </c>
      <c r="BX399">
        <f ca="1">IF(BD399=-1,-1,COUNTIF($AT399:BD399,BD399)+IF(BD399=0,50,0))</f>
        <v>-1</v>
      </c>
      <c r="BY399">
        <f ca="1">IF(BE399=-1,-1,COUNTIF($AT399:BE399,BE399)+IF(BE399=0,50,0))</f>
        <v>-1</v>
      </c>
      <c r="BZ399">
        <f ca="1">IF(BF399=-1,-1,COUNTIF($AT399:BF399,BF399)+IF(BF399=0,50,0))</f>
        <v>-1</v>
      </c>
      <c r="CA399">
        <f ca="1">IF(BG399=-1,-1,COUNTIF($AT399:BG399,BG399)+IF(BG399=0,50,0))</f>
        <v>-1</v>
      </c>
      <c r="CB399">
        <f ca="1">IF(BH399=-1,-1,COUNTIF($AT399:BH399,BH399)+IF(BH399=0,50,0))</f>
        <v>-1</v>
      </c>
      <c r="CC399">
        <f ca="1">IF(BI399=-1,-1,COUNTIF($AT399:BI399,BI399)+IF(BI399=0,50,0))</f>
        <v>-1</v>
      </c>
      <c r="CD399">
        <f ca="1">IF(BJ399=-1,-1,COUNTIF($AT399:BJ399,BJ399)+IF(BJ399=0,50,0))</f>
        <v>-1</v>
      </c>
      <c r="CE399">
        <f ca="1">IF(BK399=-1,-1,COUNTIF($AT399:BK399,BK399)+IF(BK399=0,50,0))</f>
        <v>-1</v>
      </c>
      <c r="CF399">
        <f ca="1">IF(BL399=-1,-1,COUNTIF($AT399:BL399,BL399)+IF(BL399=0,50,0))</f>
        <v>-1</v>
      </c>
      <c r="CG399">
        <f ca="1">IF(BM399=-1,-1,COUNTIF($AT399:BM399,BM399)+IF(BM399=0,50,0))</f>
        <v>-1</v>
      </c>
      <c r="CH399">
        <f t="shared" ref="CH399:CQ408" ca="1" si="433">IF(COLUMN(CH399)&lt;=COLUMN($CH$1),
IFERROR(FIND("&lt;",$AQ399),-1),
IFERROR(FIND("&lt;",$AQ399,OFFSET(CH399,0,-1)+1),-1))</f>
        <v>-1</v>
      </c>
      <c r="CI399">
        <f t="shared" ca="1" si="433"/>
        <v>-1</v>
      </c>
      <c r="CJ399">
        <f t="shared" ca="1" si="433"/>
        <v>-1</v>
      </c>
      <c r="CK399">
        <f t="shared" ca="1" si="433"/>
        <v>-1</v>
      </c>
      <c r="CL399">
        <f t="shared" ca="1" si="433"/>
        <v>-1</v>
      </c>
      <c r="CM399">
        <f t="shared" ca="1" si="433"/>
        <v>-1</v>
      </c>
      <c r="CN399">
        <f t="shared" ca="1" si="433"/>
        <v>-1</v>
      </c>
      <c r="CO399">
        <f t="shared" ca="1" si="433"/>
        <v>-1</v>
      </c>
      <c r="CP399">
        <f t="shared" ca="1" si="433"/>
        <v>-1</v>
      </c>
      <c r="CQ399">
        <f t="shared" ca="1" si="433"/>
        <v>-1</v>
      </c>
      <c r="CR399">
        <f t="shared" ref="CR399:DA408" ca="1" si="434">IF(COLUMN(CR399)&lt;=COLUMN($CH$1),
IFERROR(FIND("&lt;",$AQ399),-1),
IFERROR(FIND("&lt;",$AQ399,OFFSET(CR399,0,-1)+1),-1))</f>
        <v>-1</v>
      </c>
      <c r="CS399">
        <f t="shared" ca="1" si="434"/>
        <v>-1</v>
      </c>
      <c r="CT399">
        <f t="shared" ca="1" si="434"/>
        <v>-1</v>
      </c>
      <c r="CU399">
        <f t="shared" ca="1" si="434"/>
        <v>-1</v>
      </c>
      <c r="CV399">
        <f t="shared" ca="1" si="434"/>
        <v>-1</v>
      </c>
      <c r="CW399">
        <f t="shared" ca="1" si="434"/>
        <v>-1</v>
      </c>
      <c r="CX399">
        <f t="shared" ca="1" si="434"/>
        <v>-1</v>
      </c>
      <c r="CY399">
        <f t="shared" ca="1" si="434"/>
        <v>-1</v>
      </c>
      <c r="CZ399">
        <f t="shared" ca="1" si="434"/>
        <v>-1</v>
      </c>
      <c r="DA399">
        <f t="shared" ca="1" si="434"/>
        <v>-1</v>
      </c>
      <c r="DB399">
        <f t="shared" ref="DB399:DK408" ca="1" si="435">IF(COLUMN(DB399)&lt;=COLUMN($DB$1),
IFERROR(FIND("&gt;",$AQ399),-1),
IFERROR(FIND("&gt;",$AQ399,OFFSET(DB399,0,-1)+1),-1))</f>
        <v>-1</v>
      </c>
      <c r="DC399">
        <f t="shared" ca="1" si="435"/>
        <v>-1</v>
      </c>
      <c r="DD399">
        <f t="shared" ca="1" si="435"/>
        <v>-1</v>
      </c>
      <c r="DE399">
        <f t="shared" ca="1" si="435"/>
        <v>-1</v>
      </c>
      <c r="DF399">
        <f t="shared" ca="1" si="435"/>
        <v>-1</v>
      </c>
      <c r="DG399">
        <f t="shared" ca="1" si="435"/>
        <v>-1</v>
      </c>
      <c r="DH399">
        <f t="shared" ca="1" si="435"/>
        <v>-1</v>
      </c>
      <c r="DI399">
        <f t="shared" ca="1" si="435"/>
        <v>-1</v>
      </c>
      <c r="DJ399">
        <f t="shared" ca="1" si="435"/>
        <v>-1</v>
      </c>
      <c r="DK399">
        <f t="shared" ca="1" si="435"/>
        <v>-1</v>
      </c>
      <c r="DL399">
        <f t="shared" ref="DL399:DU408" ca="1" si="436">IF(COLUMN(DL399)&lt;=COLUMN($DB$1),
IFERROR(FIND("&gt;",$AQ399),-1),
IFERROR(FIND("&gt;",$AQ399,OFFSET(DL399,0,-1)+1),-1))</f>
        <v>-1</v>
      </c>
      <c r="DM399">
        <f t="shared" ca="1" si="436"/>
        <v>-1</v>
      </c>
      <c r="DN399">
        <f t="shared" ca="1" si="436"/>
        <v>-1</v>
      </c>
      <c r="DO399">
        <f t="shared" ca="1" si="436"/>
        <v>-1</v>
      </c>
      <c r="DP399">
        <f t="shared" ca="1" si="436"/>
        <v>-1</v>
      </c>
      <c r="DQ399">
        <f t="shared" ca="1" si="436"/>
        <v>-1</v>
      </c>
      <c r="DR399">
        <f t="shared" ca="1" si="436"/>
        <v>-1</v>
      </c>
      <c r="DS399">
        <f t="shared" ca="1" si="436"/>
        <v>-1</v>
      </c>
      <c r="DT399">
        <f t="shared" ca="1" si="436"/>
        <v>-1</v>
      </c>
      <c r="DU399">
        <f t="shared" ca="1" si="436"/>
        <v>-1</v>
      </c>
      <c r="DV399" t="str">
        <f ca="1">SUBSTITUTE(SUBSTITUTE(SUBSTITUTE(SUBSTITUTE(SUBSTITUTE(SUBSTITUTE(SUBSTITUTE(SUBSTITUTE(SUBSTITUTE(SUBSTITUTE(
SUBSTITUTE(SUBSTITUTE(SUBSTITUTE(SUBSTITUTE(SUBSTITUTE(SUBSTITUTE(SUBSTITUTE(SUBSTITUTE(SUBSTITUTE(SUBSTITUTE($AQ399,
IF($CH399=-1,"",MID($AQ399,$CH399,$DB399-$CH399+1)),IF($CH399=-1,"",VLOOKUP($BN399,구글언어코드!$K:$L,2,0))),
IF($CI399=-1,"",MID($AQ399,$CI399,$DC399-$CI399+1)),IF($CI399=-1,"",VLOOKUP($BO399,구글언어코드!$K:$L,2,0))),
IF($CJ399=-1,"",MID($AQ399,$CJ399,$DD399-$CJ399+1)),IF($CJ399=-1,"",VLOOKUP($BP399,구글언어코드!$K:$L,2,0))),
IF($CK399=-1,"",MID($AQ399,$CK399,$DE399-$CK399+1)),IF($CK399=-1,"",VLOOKUP($BQ399,구글언어코드!$K:$L,2,0))),
IF($CL399=-1,"",MID($AQ399,$CL399,$DF399-$CL399+1)),IF($CL399=-1,"",VLOOKUP($BR399,구글언어코드!$K:$L,2,0))),
IF($CM399=-1,"",MID($AQ399,$CM399,$DG399-$CM399+1)),IF($CM399=-1,"",VLOOKUP($BS399,구글언어코드!$K:$L,2,0))),
IF($CN399=-1,"",MID($AQ399,$CN399,$DH399-$CN399+1)),IF($CN399=-1,"",VLOOKUP($BT399,구글언어코드!$K:$L,2,0))),
IF($CO399=-1,"",MID($AQ399,$CO399,$DI399-$CO399+1)),IF($CO399=-1,"",VLOOKUP($BU399,구글언어코드!$K:$L,2,0))),
IF($CP399=-1,"",MID($AQ399,$CP399,$DJ399-$CP399+1)),IF($CP399=-1,"",VLOOKUP($BV399,구글언어코드!$K:$L,2,0))),
IF($CQ399=-1,"",MID($AQ399,$CQ399,$DK399-$CQ399+1)),IF($CQ399=-1,"",VLOOKUP($BW399,구글언어코드!$K:$L,2,0))),
IF($CR399=-1,"",MID($AQ399,$CR399,$DL399-$CR399+1)),IF($CR399=-1,"",VLOOKUP($BX399,구글언어코드!$K:$L,2,0))),
IF($CS399=-1,"",MID($AQ399,$CS399,$DM399-$CS399+1)),IF($CS399=-1,"",VLOOKUP($BY399,구글언어코드!$K:$L,2,0))),
IF($CT399=-1,"",MID($AQ399,$CT399,$DN399-$CT399+1)),IF($CT399=-1,"",VLOOKUP($BZ399,구글언어코드!$K:$L,2,0))),
IF($CU399=-1,"",MID($AQ399,$CU399,$DO399-$CU399+1)),IF($CU399=-1,"",VLOOKUP($CA399,구글언어코드!$K:$L,2,0))),
IF($CV399=-1,"",MID($AQ399,$CV399,$DP399-$CV399+1)),IF($CV399=-1,"",VLOOKUP($CB399,구글언어코드!$K:$L,2,0))),
IF($CW399=-1,"",MID($AQ399,$CW399,$DQ399-$CW399+1)),IF($CW399=-1,"",VLOOKUP($CC399,구글언어코드!$K:$L,2,0))),
IF($CX399=-1,"",MID($AQ399,$CX399,$DR399-$CX399+1)),IF($CX399=-1,"",VLOOKUP($CD399,구글언어코드!$K:$L,2,0))),
IF($CY399=-1,"",MID($AQ399,$CY399,$DS399-$CY399+1)),IF($CY399=-1,"",VLOOKUP($CE399,구글언어코드!$K:$L,2,0))),
IF($CZ399=-1,"",MID($AQ399,$CZ399,$DT399-$CZ399+1)),IF($CZ399=-1,"",VLOOKUP($CF399,구글언어코드!$K:$L,2,0))),
IF($DA399=-1,"",MID($AQ399,$DA399,$DU399-$DA399+1)),IF($DA399=-1,"",VLOOKUP($CG399,구글언어코드!$K:$L,2,0)))</f>
        <v>Increases the number of times that Normal Attack heads for another monster after hitting one</v>
      </c>
      <c r="DW399" t="str">
        <f ca="1">SUBSTITUTE(SUBSTITUTE(SUBSTITUTE(SUBSTITUTE(SUBSTITUTE(SUBSTITUTE(SUBSTITUTE(SUBSTITUTE(SUBSTITUTE(SUBSTITUTE(
SUBSTITUTE(SUBSTITUTE(SUBSTITUTE(SUBSTITUTE(SUBSTITUTE(SUBSTITUTE(SUBSTITUTE(SUBSTITUTE(SUBSTITUTE(SUBSTITUTE(DV399,
IF($CH399=-1,"",VLOOKUP($BN399,구글언어코드!$K:$L,2,0)),IF($CH399=-1,"",MID($AQ399,$CH399,$DB399-$CH399+1))),
IF($CI399=-1,"",VLOOKUP($BO399,구글언어코드!$K:$L,2,0)),IF($CI399=-1,"",MID($AQ399,$CI399,$DC399-$CI399+1))),
IF($CJ399=-1,"",VLOOKUP($BP399,구글언어코드!$K:$L,2,0)),IF($CJ399=-1,"",MID($AQ399,$CJ399,$DD399-$CJ399+1))),
IF($CK399=-1,"",VLOOKUP($BQ399,구글언어코드!$K:$L,2,0)),IF($CK399=-1,"",MID($AQ399,$CK399,$DE399-$CK399+1))),
IF($CL399=-1,"",VLOOKUP($BR399,구글언어코드!$K:$L,2,0)),IF($CL399=-1,"",MID($AQ399,$CL399,$DF399-$CL399+1))),
IF($CM399=-1,"",VLOOKUP($BS399,구글언어코드!$K:$L,2,0)),IF($CM399=-1,"",MID($AQ399,$CM399,$DG399-$CM399+1))),
IF($CN399=-1,"",VLOOKUP($BT399,구글언어코드!$K:$L,2,0)),IF($CN399=-1,"",MID($AQ399,$CN399,$DH399-$CN399+1))),
IF($CO399=-1,"",VLOOKUP($BU399,구글언어코드!$K:$L,2,0)),IF($CO399=-1,"",MID($AQ399,$CO399,$DI399-$CO399+1))),
IF($CP399=-1,"",VLOOKUP($BV399,구글언어코드!$K:$L,2,0)),IF($CP399=-1,"",MID($AQ399,$CP399,$DJ399-$CP399+1))),
IF($CQ399=-1,"",VLOOKUP($BW399,구글언어코드!$K:$L,2,0)),IF($CQ399=-1,"",MID($AQ399,$CQ399,$DK399-$CQ399+1))),
IF($CR399=-1,"",VLOOKUP($BX399,구글언어코드!$K:$L,2,0)),IF($CR399=-1,"",MID($AQ399,$CR399,$DL399-$CR399+1))),
IF($CS399=-1,"",VLOOKUP($BY399,구글언어코드!$K:$L,2,0)),IF($CS399=-1,"",MID($AQ399,$CS399,$DM399-$CS399+1))),
IF($CT399=-1,"",VLOOKUP($BZ399,구글언어코드!$K:$L,2,0)),IF($CT399=-1,"",MID($AQ399,$CT399,$DN399-$CT399+1))),
IF($CU399=-1,"",VLOOKUP($CA399,구글언어코드!$K:$L,2,0)),IF($CU399=-1,"",MID($AQ399,$CU399,$DO399-$CU399+1))),
IF($CV399=-1,"",VLOOKUP($CB399,구글언어코드!$K:$L,2,0)),IF($CV399=-1,"",MID($AQ399,$CV399,$DP399-$CV399+1))),
IF($CW399=-1,"",VLOOKUP($CC399,구글언어코드!$K:$L,2,0)),IF($CW399=-1,"",MID($AQ399,$CW399,$DQ399-$CW399+1))),
IF($CX399=-1,"",VLOOKUP($CD399,구글언어코드!$K:$L,2,0)),IF($CX399=-1,"",MID($AQ399,$CX399,$DR399-$CX399+1))),
IF($CY399=-1,"",VLOOKUP($CE399,구글언어코드!$K:$L,2,0)),IF($CY399=-1,"",MID($AQ399,$CY399,$DS399-$CY399+1))),
IF($CZ399=-1,"",VLOOKUP($CF399,구글언어코드!$K:$L,2,0)),IF($CZ399=-1,"",MID($AQ399,$CZ399,$DT399-$CZ399+1))),
IF($DA399=-1,"",VLOOKUP($CG399,구글언어코드!$K:$L,2,0)),IF($DA399=-1,"",MID($AQ399,$DA399,$DU399-$DA399+1)))</f>
        <v>Increases the number of times that Normal Attack heads for another monster after hitting one</v>
      </c>
      <c r="DX399">
        <f>IF(LEN(C399)-LEN(SUBSTITUTE(C399,"}",""))&lt;&gt;LEN(C399)-LEN(SUBSTITUTE(C399,"{","")),"괄호이상",(LEN(C399)-LEN(SUBSTITUTE(C399,"}",""))))</f>
        <v>0</v>
      </c>
      <c r="DY399">
        <f>IF(LEN(H399)-LEN(SUBSTITUTE(H399,"}",""))&lt;&gt;LEN(H399)-LEN(SUBSTITUTE(H399,"{","")),"괄호이상",(LEN(H399)-LEN(SUBSTITUTE(H399,"}",""))))</f>
        <v>0</v>
      </c>
      <c r="DZ399">
        <f>IF(LEN(O399)-LEN(SUBSTITUTE(O399,"}",""))&lt;&gt;LEN(O399)-LEN(SUBSTITUTE(O399,"{","")),"괄호이상",(LEN(O399)-LEN(SUBSTITUTE(O399,"}",""))))</f>
        <v>0</v>
      </c>
      <c r="EA399">
        <f>IF(LEN(P399)-LEN(SUBSTITUTE(P399,"}",""))&lt;&gt;LEN(P399)-LEN(SUBSTITUTE(P399,"{","")),"괄호이상",(LEN(P399)-LEN(SUBSTITUTE(P399,"}",""))))</f>
        <v>0</v>
      </c>
      <c r="EB399">
        <f>IF(LEN(Q399)-LEN(SUBSTITUTE(Q399,"}",""))&lt;&gt;LEN(Q399)-LEN(SUBSTITUTE(Q399,"{","")),"괄호이상",(LEN(Q399)-LEN(SUBSTITUTE(Q399,"}",""))))</f>
        <v>0</v>
      </c>
      <c r="EC399">
        <f>IF(LEN(R399)-LEN(SUBSTITUTE(R399,"}",""))&lt;&gt;LEN(R399)-LEN(SUBSTITUTE(R399,"{","")),"괄호이상",(LEN(R399)-LEN(SUBSTITUTE(R399,"}",""))))</f>
        <v>0</v>
      </c>
      <c r="ED399">
        <f>IF(LEN(S399)-LEN(SUBSTITUTE(S399,"}",""))&lt;&gt;LEN(S399)-LEN(SUBSTITUTE(S399,"{","")),"괄호이상",(LEN(S399)-LEN(SUBSTITUTE(S399,"}",""))))</f>
        <v>0</v>
      </c>
      <c r="EE399">
        <f>IF(LEN(T399)-LEN(SUBSTITUTE(T399,"}",""))&lt;&gt;LEN(T399)-LEN(SUBSTITUTE(T399,"{","")),"괄호이상",(LEN(T399)-LEN(SUBSTITUTE(T399,"}",""))))</f>
        <v>0</v>
      </c>
      <c r="EF399">
        <f>IF(LEN(U399)-LEN(SUBSTITUTE(U399,"}",""))&lt;&gt;LEN(U399)-LEN(SUBSTITUTE(U399,"{","")),"괄호이상",(LEN(U399)-LEN(SUBSTITUTE(U399,"}",""))))</f>
        <v>0</v>
      </c>
      <c r="EG399">
        <f>IF(LEN(V399)-LEN(SUBSTITUTE(V399,"}",""))&lt;&gt;LEN(V399)-LEN(SUBSTITUTE(V399,"{","")),"괄호이상",(LEN(V399)-LEN(SUBSTITUTE(V399,"}",""))))</f>
        <v>0</v>
      </c>
      <c r="EH399">
        <f>IF(LEN(W399)-LEN(SUBSTITUTE(W399,"}",""))&lt;&gt;LEN(W399)-LEN(SUBSTITUTE(W399,"{","")),"괄호이상",(LEN(W399)-LEN(SUBSTITUTE(W399,"}",""))))</f>
        <v>0</v>
      </c>
      <c r="EI399">
        <f>IF(LEN(X399)-LEN(SUBSTITUTE(X399,"}",""))&lt;&gt;LEN(X399)-LEN(SUBSTITUTE(X399,"{","")),"괄호이상",(LEN(X399)-LEN(SUBSTITUTE(X399,"}",""))))</f>
        <v>0</v>
      </c>
      <c r="EJ399">
        <f>IF(LEN(Y399)-LEN(SUBSTITUTE(Y399,"}",""))&lt;&gt;LEN(Y399)-LEN(SUBSTITUTE(Y399,"{","")),"괄호이상",(LEN(Y399)-LEN(SUBSTITUTE(Y399,"}",""))))</f>
        <v>0</v>
      </c>
      <c r="EK399">
        <f>IF(LEN(Z399)-LEN(SUBSTITUTE(Z399,"}",""))&lt;&gt;LEN(Z399)-LEN(SUBSTITUTE(Z399,"{","")),"괄호이상",(LEN(Z399)-LEN(SUBSTITUTE(Z399,"}",""))))</f>
        <v>0</v>
      </c>
      <c r="EL399">
        <f>IF(LEN(AA399)-LEN(SUBSTITUTE(AA399,"}",""))&lt;&gt;LEN(AA399)-LEN(SUBSTITUTE(AA399,"{","")),"괄호이상",(LEN(AA399)-LEN(SUBSTITUTE(AA399,"}",""))))</f>
        <v>0</v>
      </c>
      <c r="EM399">
        <f>IF(LEN(AB399)-LEN(SUBSTITUTE(AB399,"}",""))&lt;&gt;LEN(AB399)-LEN(SUBSTITUTE(AB399,"{","")),"괄호이상",(LEN(AB399)-LEN(SUBSTITUTE(AB399,"}",""))))</f>
        <v>0</v>
      </c>
      <c r="EN399">
        <f>IF(LEN(AC399)-LEN(SUBSTITUTE(AC399,"}",""))&lt;&gt;LEN(AC399)-LEN(SUBSTITUTE(AC399,"{","")),"괄호이상",(LEN(AC399)-LEN(SUBSTITUTE(AC399,"}",""))))</f>
        <v>0</v>
      </c>
      <c r="EO399">
        <f>IF(LEN(AD399)-LEN(SUBSTITUTE(AD399,"}",""))&lt;&gt;LEN(AD399)-LEN(SUBSTITUTE(AD399,"{","")),"괄호이상",(LEN(AD399)-LEN(SUBSTITUTE(AD399,"}",""))))</f>
        <v>0</v>
      </c>
      <c r="EP399">
        <f>IF(LEN(AE399)-LEN(SUBSTITUTE(AE399,"}",""))&lt;&gt;LEN(AE399)-LEN(SUBSTITUTE(AE399,"{","")),"괄호이상",(LEN(AE399)-LEN(SUBSTITUTE(AE399,"}",""))))</f>
        <v>0</v>
      </c>
      <c r="EQ399">
        <f>IF(LEN(AF399)-LEN(SUBSTITUTE(AF399,"}",""))&lt;&gt;LEN(AF399)-LEN(SUBSTITUTE(AF399,"{","")),"괄호이상",(LEN(AF399)-LEN(SUBSTITUTE(AF399,"}",""))))</f>
        <v>0</v>
      </c>
      <c r="ER399">
        <f>IF(LEN(AG399)-LEN(SUBSTITUTE(AG399,"}",""))&lt;&gt;LEN(AG399)-LEN(SUBSTITUTE(AG399,"{","")),"괄호이상",(LEN(AG399)-LEN(SUBSTITUTE(AG399,"}",""))))</f>
        <v>0</v>
      </c>
      <c r="ES399">
        <f>IF(LEN(AH399)-LEN(SUBSTITUTE(AH399,"}",""))&lt;&gt;LEN(AH399)-LEN(SUBSTITUTE(AH399,"{","")),"괄호이상",(LEN(AH399)-LEN(SUBSTITUTE(AH399,"}",""))))</f>
        <v>0</v>
      </c>
      <c r="ET399">
        <f>IF(LEN(AI399)-LEN(SUBSTITUTE(AI399,"}",""))&lt;&gt;LEN(AI399)-LEN(SUBSTITUTE(AI399,"{","")),"괄호이상",(LEN(AI399)-LEN(SUBSTITUTE(AI399,"}",""))))</f>
        <v>0</v>
      </c>
      <c r="EU399">
        <f>IF(LEN(AJ399)-LEN(SUBSTITUTE(AJ399,"}",""))&lt;&gt;LEN(AJ399)-LEN(SUBSTITUTE(AJ399,"{","")),"괄호이상",(LEN(AJ399)-LEN(SUBSTITUTE(AJ399,"}",""))))</f>
        <v>0</v>
      </c>
      <c r="EV399">
        <f>IF(LEN(AK399)-LEN(SUBSTITUTE(AK399,"}",""))&lt;&gt;LEN(AK399)-LEN(SUBSTITUTE(AK399,"{","")),"괄호이상",(LEN(AK399)-LEN(SUBSTITUTE(AK399,"}",""))))</f>
        <v>0</v>
      </c>
      <c r="EW399">
        <f>IF(LEN(AL399)-LEN(SUBSTITUTE(AL399,"}",""))&lt;&gt;LEN(AL399)-LEN(SUBSTITUTE(AL399,"{","")),"괄호이상",(LEN(AL399)-LEN(SUBSTITUTE(AL399,"}",""))))</f>
        <v>0</v>
      </c>
      <c r="EX399">
        <f>IF(LEN(AM399)-LEN(SUBSTITUTE(AM399,"}",""))&lt;&gt;LEN(AM399)-LEN(SUBSTITUTE(AM399,"{","")),"괄호이상",(LEN(AM399)-LEN(SUBSTITUTE(AM399,"}",""))))</f>
        <v>0</v>
      </c>
      <c r="EY399">
        <f>IF(LEN(AN399)-LEN(SUBSTITUTE(AN399,"}",""))&lt;&gt;LEN(AN399)-LEN(SUBSTITUTE(AN399,"{","")),"괄호이상",(LEN(AN399)-LEN(SUBSTITUTE(AN399,"}",""))))</f>
        <v>0</v>
      </c>
      <c r="EZ399">
        <f>IF(LEN(AO399)-LEN(SUBSTITUTE(AO399,"}",""))&lt;&gt;LEN(AO399)-LEN(SUBSTITUTE(AO399,"{","")),"괄호이상",(LEN(AO399)-LEN(SUBSTITUTE(AO399,"}",""))))</f>
        <v>0</v>
      </c>
      <c r="FA399">
        <f>IF(LEN(AP399)-LEN(SUBSTITUTE(AP399,"}",""))&lt;&gt;LEN(AP399)-LEN(SUBSTITUTE(AP399,"{","")),"괄호이상",(LEN(AP399)-LEN(SUBSTITUTE(AP399,"}",""))))</f>
        <v>0</v>
      </c>
      <c r="FB399" t="str">
        <f t="array" ref="FB399">IF(SUM(IF($DX399-DX399:FA399&gt;0,1,0))&gt;0,"여기","")</f>
        <v/>
      </c>
      <c r="FC399">
        <f>IF(LEN(C399)-LEN(SUBSTITUTE(C399,"&gt;",""))&lt;&gt;LEN(C399)-LEN(SUBSTITUTE(C399,"&lt;","")),"괄호이상",(LEN(C399)-LEN(SUBSTITUTE(C399,"&gt;","")))/2)</f>
        <v>0</v>
      </c>
      <c r="FD399">
        <f>IF(LEN(H399)-LEN(SUBSTITUTE(H399,"&gt;",""))&lt;&gt;LEN(H399)-LEN(SUBSTITUTE(H399,"&lt;","")),"괄호이상",(LEN(H399)-LEN(SUBSTITUTE(H399,"&gt;","")))/2)</f>
        <v>0</v>
      </c>
      <c r="FE399">
        <f>IF(LEN(O399)-LEN(SUBSTITUTE(O399,"&gt;",""))&lt;&gt;LEN(O399)-LEN(SUBSTITUTE(O399,"&lt;","")),"괄호이상",(LEN(O399)-LEN(SUBSTITUTE(O399,"&gt;","")))/2)</f>
        <v>0</v>
      </c>
      <c r="FF399">
        <f>IF(LEN(P399)-LEN(SUBSTITUTE(P399,"&gt;",""))&lt;&gt;LEN(P399)-LEN(SUBSTITUTE(P399,"&lt;","")),"괄호이상",(LEN(P399)-LEN(SUBSTITUTE(P399,"&gt;","")))/2)</f>
        <v>0</v>
      </c>
      <c r="FG399">
        <f>IF(LEN(Q399)-LEN(SUBSTITUTE(Q399,"&gt;",""))&lt;&gt;LEN(Q399)-LEN(SUBSTITUTE(Q399,"&lt;","")),"괄호이상",(LEN(Q399)-LEN(SUBSTITUTE(Q399,"&gt;","")))/2)</f>
        <v>0</v>
      </c>
      <c r="FH399">
        <f>IF(LEN(R399)-LEN(SUBSTITUTE(R399,"&gt;",""))&lt;&gt;LEN(R399)-LEN(SUBSTITUTE(R399,"&lt;","")),"괄호이상",(LEN(R399)-LEN(SUBSTITUTE(R399,"&gt;","")))/2)</f>
        <v>0</v>
      </c>
      <c r="FI399">
        <f>IF(LEN(S399)-LEN(SUBSTITUTE(S399,"&gt;",""))&lt;&gt;LEN(S399)-LEN(SUBSTITUTE(S399,"&lt;","")),"괄호이상",(LEN(S399)-LEN(SUBSTITUTE(S399,"&gt;","")))/2)</f>
        <v>0</v>
      </c>
      <c r="FJ399">
        <f>IF(LEN(T399)-LEN(SUBSTITUTE(T399,"&gt;",""))&lt;&gt;LEN(T399)-LEN(SUBSTITUTE(T399,"&lt;","")),"괄호이상",(LEN(T399)-LEN(SUBSTITUTE(T399,"&gt;","")))/2)</f>
        <v>0</v>
      </c>
      <c r="FK399">
        <f>IF(LEN(U399)-LEN(SUBSTITUTE(U399,"&gt;",""))&lt;&gt;LEN(U399)-LEN(SUBSTITUTE(U399,"&lt;","")),"괄호이상",(LEN(U399)-LEN(SUBSTITUTE(U399,"&gt;","")))/2)</f>
        <v>0</v>
      </c>
      <c r="FL399">
        <f>IF(LEN(V399)-LEN(SUBSTITUTE(V399,"&gt;",""))&lt;&gt;LEN(V399)-LEN(SUBSTITUTE(V399,"&lt;","")),"괄호이상",(LEN(V399)-LEN(SUBSTITUTE(V399,"&gt;","")))/2)</f>
        <v>0</v>
      </c>
      <c r="FM399">
        <f>IF(LEN(W399)-LEN(SUBSTITUTE(W399,"&gt;",""))&lt;&gt;LEN(W399)-LEN(SUBSTITUTE(W399,"&lt;","")),"괄호이상",(LEN(W399)-LEN(SUBSTITUTE(W399,"&gt;","")))/2)</f>
        <v>0</v>
      </c>
      <c r="FN399">
        <f>IF(LEN(X399)-LEN(SUBSTITUTE(X399,"&gt;",""))&lt;&gt;LEN(X399)-LEN(SUBSTITUTE(X399,"&lt;","")),"괄호이상",(LEN(X399)-LEN(SUBSTITUTE(X399,"&gt;","")))/2)</f>
        <v>0</v>
      </c>
      <c r="FO399">
        <f>IF(LEN(Y399)-LEN(SUBSTITUTE(Y399,"&gt;",""))&lt;&gt;LEN(Y399)-LEN(SUBSTITUTE(Y399,"&lt;","")),"괄호이상",(LEN(Y399)-LEN(SUBSTITUTE(Y399,"&gt;","")))/2)</f>
        <v>0</v>
      </c>
      <c r="FP399">
        <f>IF(LEN(Z399)-LEN(SUBSTITUTE(Z399,"&gt;",""))&lt;&gt;LEN(Z399)-LEN(SUBSTITUTE(Z399,"&lt;","")),"괄호이상",(LEN(Z399)-LEN(SUBSTITUTE(Z399,"&gt;","")))/2)</f>
        <v>0</v>
      </c>
      <c r="FQ399">
        <f>IF(LEN(AA399)-LEN(SUBSTITUTE(AA399,"&gt;",""))&lt;&gt;LEN(AA399)-LEN(SUBSTITUTE(AA399,"&lt;","")),"괄호이상",(LEN(AA399)-LEN(SUBSTITUTE(AA399,"&gt;","")))/2)</f>
        <v>0</v>
      </c>
      <c r="FR399">
        <f>IF(LEN(AB399)-LEN(SUBSTITUTE(AB399,"&gt;",""))&lt;&gt;LEN(AB399)-LEN(SUBSTITUTE(AB399,"&lt;","")),"괄호이상",(LEN(AB399)-LEN(SUBSTITUTE(AB399,"&gt;","")))/2)</f>
        <v>0</v>
      </c>
      <c r="FS399">
        <f>IF(LEN(AC399)-LEN(SUBSTITUTE(AC399,"&gt;",""))&lt;&gt;LEN(AC399)-LEN(SUBSTITUTE(AC399,"&lt;","")),"괄호이상",(LEN(AC399)-LEN(SUBSTITUTE(AC399,"&gt;","")))/2)</f>
        <v>0</v>
      </c>
      <c r="FT399">
        <f>IF(LEN(AD399)-LEN(SUBSTITUTE(AD399,"&gt;",""))&lt;&gt;LEN(AD399)-LEN(SUBSTITUTE(AD399,"&lt;","")),"괄호이상",(LEN(AD399)-LEN(SUBSTITUTE(AD399,"&gt;","")))/2)</f>
        <v>0</v>
      </c>
      <c r="FU399">
        <f>IF(LEN(AE399)-LEN(SUBSTITUTE(AE399,"&gt;",""))&lt;&gt;LEN(AE399)-LEN(SUBSTITUTE(AE399,"&lt;","")),"괄호이상",(LEN(AE399)-LEN(SUBSTITUTE(AE399,"&gt;","")))/2)</f>
        <v>0</v>
      </c>
      <c r="FV399">
        <f>IF(LEN(AF399)-LEN(SUBSTITUTE(AF399,"&gt;",""))&lt;&gt;LEN(AF399)-LEN(SUBSTITUTE(AF399,"&lt;","")),"괄호이상",(LEN(AF399)-LEN(SUBSTITUTE(AF399,"&gt;","")))/2)</f>
        <v>0</v>
      </c>
      <c r="FW399">
        <f>IF(LEN(AG399)-LEN(SUBSTITUTE(AG399,"&gt;",""))&lt;&gt;LEN(AG399)-LEN(SUBSTITUTE(AG399,"&lt;","")),"괄호이상",(LEN(AG399)-LEN(SUBSTITUTE(AG399,"&gt;","")))/2)</f>
        <v>0</v>
      </c>
      <c r="FX399">
        <f>IF(LEN(AH399)-LEN(SUBSTITUTE(AH399,"&gt;",""))&lt;&gt;LEN(AH399)-LEN(SUBSTITUTE(AH399,"&lt;","")),"괄호이상",(LEN(AH399)-LEN(SUBSTITUTE(AH399,"&gt;","")))/2)</f>
        <v>0</v>
      </c>
      <c r="FY399">
        <f>IF(LEN(AI399)-LEN(SUBSTITUTE(AI399,"&gt;",""))&lt;&gt;LEN(AI399)-LEN(SUBSTITUTE(AI399,"&lt;","")),"괄호이상",(LEN(AI399)-LEN(SUBSTITUTE(AI399,"&gt;","")))/2)</f>
        <v>0</v>
      </c>
      <c r="FZ399">
        <f>IF(LEN(AJ399)-LEN(SUBSTITUTE(AJ399,"&gt;",""))&lt;&gt;LEN(AJ399)-LEN(SUBSTITUTE(AJ399,"&lt;","")),"괄호이상",(LEN(AJ399)-LEN(SUBSTITUTE(AJ399,"&gt;","")))/2)</f>
        <v>0</v>
      </c>
      <c r="GA399">
        <f>IF(LEN(AK399)-LEN(SUBSTITUTE(AK399,"&gt;",""))&lt;&gt;LEN(AK399)-LEN(SUBSTITUTE(AK399,"&lt;","")),"괄호이상",(LEN(AK399)-LEN(SUBSTITUTE(AK399,"&gt;","")))/2)</f>
        <v>0</v>
      </c>
      <c r="GB399">
        <f>IF(LEN(AL399)-LEN(SUBSTITUTE(AL399,"&gt;",""))&lt;&gt;LEN(AL399)-LEN(SUBSTITUTE(AL399,"&lt;","")),"괄호이상",(LEN(AL399)-LEN(SUBSTITUTE(AL399,"&gt;","")))/2)</f>
        <v>0</v>
      </c>
      <c r="GC399">
        <f>IF(LEN(AM399)-LEN(SUBSTITUTE(AM399,"&gt;",""))&lt;&gt;LEN(AM399)-LEN(SUBSTITUTE(AM399,"&lt;","")),"괄호이상",(LEN(AM399)-LEN(SUBSTITUTE(AM399,"&gt;","")))/2)</f>
        <v>0</v>
      </c>
      <c r="GD399">
        <f>IF(LEN(AN399)-LEN(SUBSTITUTE(AN399,"&gt;",""))&lt;&gt;LEN(AN399)-LEN(SUBSTITUTE(AN399,"&lt;","")),"괄호이상",(LEN(AN399)-LEN(SUBSTITUTE(AN399,"&gt;","")))/2)</f>
        <v>0</v>
      </c>
      <c r="GE399">
        <f>IF(LEN(AO399)-LEN(SUBSTITUTE(AO399,"&gt;",""))&lt;&gt;LEN(AO399)-LEN(SUBSTITUTE(AO399,"&lt;","")),"괄호이상",(LEN(AO399)-LEN(SUBSTITUTE(AO399,"&gt;","")))/2)</f>
        <v>0</v>
      </c>
      <c r="GF399">
        <f>IF(LEN(AP399)-LEN(SUBSTITUTE(AP399,"&gt;",""))&lt;&gt;LEN(AP399)-LEN(SUBSTITUTE(AP399,"&lt;","")),"괄호이상",(LEN(AP399)-LEN(SUBSTITUTE(AP399,"&gt;","")))/2)</f>
        <v>0</v>
      </c>
      <c r="GG399" t="str">
        <f t="array" ref="GG399">IF(SUM(IF($FC399-FC399:GF399&gt;0,1,0))&gt;0,"여기","")</f>
        <v/>
      </c>
      <c r="GH399" t="str">
        <f t="shared" si="404"/>
        <v/>
      </c>
    </row>
    <row r="400" spans="1:190" x14ac:dyDescent="0.3">
      <c r="A400" t="s">
        <v>65</v>
      </c>
      <c r="B400">
        <f t="shared" si="402"/>
        <v>1</v>
      </c>
      <c r="C400" t="s">
        <v>4408</v>
      </c>
      <c r="E400" t="str">
        <f t="shared" si="409"/>
        <v>평타 공격이 벽에 튕겨 날아가는 횟수가 더 증가합니다</v>
      </c>
      <c r="G400" t="s">
        <v>2536</v>
      </c>
      <c r="H400" t="s">
        <v>4409</v>
      </c>
      <c r="J400" s="1" t="str">
        <f t="shared" si="410"/>
        <v>Increases the number of times that Normal Attack bound off walls</v>
      </c>
      <c r="L400">
        <v>1</v>
      </c>
      <c r="M400">
        <v>1</v>
      </c>
      <c r="O400" t="s">
        <v>11195</v>
      </c>
      <c r="P400" t="s">
        <v>11196</v>
      </c>
      <c r="Q400" t="s">
        <v>11197</v>
      </c>
      <c r="R400" t="s">
        <v>11204</v>
      </c>
      <c r="S400" t="s">
        <v>11205</v>
      </c>
      <c r="T400" t="s">
        <v>11209</v>
      </c>
      <c r="U400" t="s">
        <v>11210</v>
      </c>
      <c r="V400" t="s">
        <v>11215</v>
      </c>
      <c r="W400" t="s">
        <v>11217</v>
      </c>
      <c r="X400" t="s">
        <v>11219</v>
      </c>
      <c r="Y400" t="s">
        <v>11222</v>
      </c>
      <c r="Z400" t="s">
        <v>11213</v>
      </c>
      <c r="AA400" s="20" t="s">
        <v>11198</v>
      </c>
      <c r="AB400" t="s">
        <v>11199</v>
      </c>
      <c r="AC400" t="s">
        <v>11200</v>
      </c>
      <c r="AD400" t="s">
        <v>11201</v>
      </c>
      <c r="AE400" t="s">
        <v>11202</v>
      </c>
      <c r="AF400" t="s">
        <v>11203</v>
      </c>
      <c r="AG400" t="s">
        <v>11206</v>
      </c>
      <c r="AH400" s="20" t="s">
        <v>11207</v>
      </c>
      <c r="AI400" t="s">
        <v>11208</v>
      </c>
      <c r="AJ400" t="s">
        <v>11211</v>
      </c>
      <c r="AK400" t="s">
        <v>11212</v>
      </c>
      <c r="AL400" t="s">
        <v>11214</v>
      </c>
      <c r="AM400" t="s">
        <v>11216</v>
      </c>
      <c r="AN400" t="s">
        <v>11218</v>
      </c>
      <c r="AO400" t="s">
        <v>11220</v>
      </c>
      <c r="AP400" t="s">
        <v>11221</v>
      </c>
      <c r="AQ400" t="str">
        <f t="shared" si="403"/>
        <v>Increases the number of times that Normal Attack bound off walls</v>
      </c>
      <c r="AR400">
        <f t="shared" si="411"/>
        <v>0</v>
      </c>
      <c r="AS400">
        <f t="shared" si="412"/>
        <v>0</v>
      </c>
      <c r="AT400">
        <f t="shared" ca="1" si="413"/>
        <v>-1</v>
      </c>
      <c r="AU400">
        <f t="shared" ca="1" si="414"/>
        <v>-1</v>
      </c>
      <c r="AV400">
        <f t="shared" ca="1" si="415"/>
        <v>-1</v>
      </c>
      <c r="AW400">
        <f t="shared" ca="1" si="416"/>
        <v>-1</v>
      </c>
      <c r="AX400">
        <f t="shared" ca="1" si="417"/>
        <v>-1</v>
      </c>
      <c r="AY400">
        <f t="shared" ca="1" si="418"/>
        <v>-1</v>
      </c>
      <c r="AZ400">
        <f t="shared" ca="1" si="419"/>
        <v>-1</v>
      </c>
      <c r="BA400">
        <f t="shared" ca="1" si="420"/>
        <v>-1</v>
      </c>
      <c r="BB400">
        <f t="shared" ca="1" si="421"/>
        <v>-1</v>
      </c>
      <c r="BC400">
        <f t="shared" ca="1" si="422"/>
        <v>-1</v>
      </c>
      <c r="BD400">
        <f t="shared" ca="1" si="423"/>
        <v>-1</v>
      </c>
      <c r="BE400">
        <f t="shared" ca="1" si="424"/>
        <v>-1</v>
      </c>
      <c r="BF400">
        <f t="shared" ca="1" si="425"/>
        <v>-1</v>
      </c>
      <c r="BG400">
        <f t="shared" ca="1" si="426"/>
        <v>-1</v>
      </c>
      <c r="BH400">
        <f t="shared" ca="1" si="427"/>
        <v>-1</v>
      </c>
      <c r="BI400">
        <f t="shared" ca="1" si="428"/>
        <v>-1</v>
      </c>
      <c r="BJ400">
        <f t="shared" ca="1" si="429"/>
        <v>-1</v>
      </c>
      <c r="BK400">
        <f t="shared" ca="1" si="430"/>
        <v>-1</v>
      </c>
      <c r="BL400">
        <f t="shared" ca="1" si="431"/>
        <v>-1</v>
      </c>
      <c r="BM400">
        <f t="shared" ca="1" si="432"/>
        <v>-1</v>
      </c>
      <c r="BN400">
        <f ca="1">IF(AT400=-1,-1,COUNTIF($AT400:AT400,AT400)+IF(AT400=0,50,0))</f>
        <v>-1</v>
      </c>
      <c r="BO400">
        <f ca="1">IF(AU400=-1,-1,COUNTIF($AT400:AU400,AU400)+IF(AU400=0,50,0))</f>
        <v>-1</v>
      </c>
      <c r="BP400">
        <f ca="1">IF(AV400=-1,-1,COUNTIF($AT400:AV400,AV400)+IF(AV400=0,50,0))</f>
        <v>-1</v>
      </c>
      <c r="BQ400">
        <f ca="1">IF(AW400=-1,-1,COUNTIF($AT400:AW400,AW400)+IF(AW400=0,50,0))</f>
        <v>-1</v>
      </c>
      <c r="BR400">
        <f ca="1">IF(AX400=-1,-1,COUNTIF($AT400:AX400,AX400)+IF(AX400=0,50,0))</f>
        <v>-1</v>
      </c>
      <c r="BS400">
        <f ca="1">IF(AY400=-1,-1,COUNTIF($AT400:AY400,AY400)+IF(AY400=0,50,0))</f>
        <v>-1</v>
      </c>
      <c r="BT400">
        <f ca="1">IF(AZ400=-1,-1,COUNTIF($AT400:AZ400,AZ400)+IF(AZ400=0,50,0))</f>
        <v>-1</v>
      </c>
      <c r="BU400">
        <f ca="1">IF(BA400=-1,-1,COUNTIF($AT400:BA400,BA400)+IF(BA400=0,50,0))</f>
        <v>-1</v>
      </c>
      <c r="BV400">
        <f ca="1">IF(BB400=-1,-1,COUNTIF($AT400:BB400,BB400)+IF(BB400=0,50,0))</f>
        <v>-1</v>
      </c>
      <c r="BW400">
        <f ca="1">IF(BC400=-1,-1,COUNTIF($AT400:BC400,BC400)+IF(BC400=0,50,0))</f>
        <v>-1</v>
      </c>
      <c r="BX400">
        <f ca="1">IF(BD400=-1,-1,COUNTIF($AT400:BD400,BD400)+IF(BD400=0,50,0))</f>
        <v>-1</v>
      </c>
      <c r="BY400">
        <f ca="1">IF(BE400=-1,-1,COUNTIF($AT400:BE400,BE400)+IF(BE400=0,50,0))</f>
        <v>-1</v>
      </c>
      <c r="BZ400">
        <f ca="1">IF(BF400=-1,-1,COUNTIF($AT400:BF400,BF400)+IF(BF400=0,50,0))</f>
        <v>-1</v>
      </c>
      <c r="CA400">
        <f ca="1">IF(BG400=-1,-1,COUNTIF($AT400:BG400,BG400)+IF(BG400=0,50,0))</f>
        <v>-1</v>
      </c>
      <c r="CB400">
        <f ca="1">IF(BH400=-1,-1,COUNTIF($AT400:BH400,BH400)+IF(BH400=0,50,0))</f>
        <v>-1</v>
      </c>
      <c r="CC400">
        <f ca="1">IF(BI400=-1,-1,COUNTIF($AT400:BI400,BI400)+IF(BI400=0,50,0))</f>
        <v>-1</v>
      </c>
      <c r="CD400">
        <f ca="1">IF(BJ400=-1,-1,COUNTIF($AT400:BJ400,BJ400)+IF(BJ400=0,50,0))</f>
        <v>-1</v>
      </c>
      <c r="CE400">
        <f ca="1">IF(BK400=-1,-1,COUNTIF($AT400:BK400,BK400)+IF(BK400=0,50,0))</f>
        <v>-1</v>
      </c>
      <c r="CF400">
        <f ca="1">IF(BL400=-1,-1,COUNTIF($AT400:BL400,BL400)+IF(BL400=0,50,0))</f>
        <v>-1</v>
      </c>
      <c r="CG400">
        <f ca="1">IF(BM400=-1,-1,COUNTIF($AT400:BM400,BM400)+IF(BM400=0,50,0))</f>
        <v>-1</v>
      </c>
      <c r="CH400">
        <f t="shared" ca="1" si="433"/>
        <v>-1</v>
      </c>
      <c r="CI400">
        <f t="shared" ca="1" si="433"/>
        <v>-1</v>
      </c>
      <c r="CJ400">
        <f t="shared" ca="1" si="433"/>
        <v>-1</v>
      </c>
      <c r="CK400">
        <f t="shared" ca="1" si="433"/>
        <v>-1</v>
      </c>
      <c r="CL400">
        <f t="shared" ca="1" si="433"/>
        <v>-1</v>
      </c>
      <c r="CM400">
        <f t="shared" ca="1" si="433"/>
        <v>-1</v>
      </c>
      <c r="CN400">
        <f t="shared" ca="1" si="433"/>
        <v>-1</v>
      </c>
      <c r="CO400">
        <f t="shared" ca="1" si="433"/>
        <v>-1</v>
      </c>
      <c r="CP400">
        <f t="shared" ca="1" si="433"/>
        <v>-1</v>
      </c>
      <c r="CQ400">
        <f t="shared" ca="1" si="433"/>
        <v>-1</v>
      </c>
      <c r="CR400">
        <f t="shared" ca="1" si="434"/>
        <v>-1</v>
      </c>
      <c r="CS400">
        <f t="shared" ca="1" si="434"/>
        <v>-1</v>
      </c>
      <c r="CT400">
        <f t="shared" ca="1" si="434"/>
        <v>-1</v>
      </c>
      <c r="CU400">
        <f t="shared" ca="1" si="434"/>
        <v>-1</v>
      </c>
      <c r="CV400">
        <f t="shared" ca="1" si="434"/>
        <v>-1</v>
      </c>
      <c r="CW400">
        <f t="shared" ca="1" si="434"/>
        <v>-1</v>
      </c>
      <c r="CX400">
        <f t="shared" ca="1" si="434"/>
        <v>-1</v>
      </c>
      <c r="CY400">
        <f t="shared" ca="1" si="434"/>
        <v>-1</v>
      </c>
      <c r="CZ400">
        <f t="shared" ca="1" si="434"/>
        <v>-1</v>
      </c>
      <c r="DA400">
        <f t="shared" ca="1" si="434"/>
        <v>-1</v>
      </c>
      <c r="DB400">
        <f t="shared" ca="1" si="435"/>
        <v>-1</v>
      </c>
      <c r="DC400">
        <f t="shared" ca="1" si="435"/>
        <v>-1</v>
      </c>
      <c r="DD400">
        <f t="shared" ca="1" si="435"/>
        <v>-1</v>
      </c>
      <c r="DE400">
        <f t="shared" ca="1" si="435"/>
        <v>-1</v>
      </c>
      <c r="DF400">
        <f t="shared" ca="1" si="435"/>
        <v>-1</v>
      </c>
      <c r="DG400">
        <f t="shared" ca="1" si="435"/>
        <v>-1</v>
      </c>
      <c r="DH400">
        <f t="shared" ca="1" si="435"/>
        <v>-1</v>
      </c>
      <c r="DI400">
        <f t="shared" ca="1" si="435"/>
        <v>-1</v>
      </c>
      <c r="DJ400">
        <f t="shared" ca="1" si="435"/>
        <v>-1</v>
      </c>
      <c r="DK400">
        <f t="shared" ca="1" si="435"/>
        <v>-1</v>
      </c>
      <c r="DL400">
        <f t="shared" ca="1" si="436"/>
        <v>-1</v>
      </c>
      <c r="DM400">
        <f t="shared" ca="1" si="436"/>
        <v>-1</v>
      </c>
      <c r="DN400">
        <f t="shared" ca="1" si="436"/>
        <v>-1</v>
      </c>
      <c r="DO400">
        <f t="shared" ca="1" si="436"/>
        <v>-1</v>
      </c>
      <c r="DP400">
        <f t="shared" ca="1" si="436"/>
        <v>-1</v>
      </c>
      <c r="DQ400">
        <f t="shared" ca="1" si="436"/>
        <v>-1</v>
      </c>
      <c r="DR400">
        <f t="shared" ca="1" si="436"/>
        <v>-1</v>
      </c>
      <c r="DS400">
        <f t="shared" ca="1" si="436"/>
        <v>-1</v>
      </c>
      <c r="DT400">
        <f t="shared" ca="1" si="436"/>
        <v>-1</v>
      </c>
      <c r="DU400">
        <f t="shared" ca="1" si="436"/>
        <v>-1</v>
      </c>
      <c r="DV400" t="str">
        <f ca="1">SUBSTITUTE(SUBSTITUTE(SUBSTITUTE(SUBSTITUTE(SUBSTITUTE(SUBSTITUTE(SUBSTITUTE(SUBSTITUTE(SUBSTITUTE(SUBSTITUTE(
SUBSTITUTE(SUBSTITUTE(SUBSTITUTE(SUBSTITUTE(SUBSTITUTE(SUBSTITUTE(SUBSTITUTE(SUBSTITUTE(SUBSTITUTE(SUBSTITUTE($AQ400,
IF($CH400=-1,"",MID($AQ400,$CH400,$DB400-$CH400+1)),IF($CH400=-1,"",VLOOKUP($BN400,구글언어코드!$K:$L,2,0))),
IF($CI400=-1,"",MID($AQ400,$CI400,$DC400-$CI400+1)),IF($CI400=-1,"",VLOOKUP($BO400,구글언어코드!$K:$L,2,0))),
IF($CJ400=-1,"",MID($AQ400,$CJ400,$DD400-$CJ400+1)),IF($CJ400=-1,"",VLOOKUP($BP400,구글언어코드!$K:$L,2,0))),
IF($CK400=-1,"",MID($AQ400,$CK400,$DE400-$CK400+1)),IF($CK400=-1,"",VLOOKUP($BQ400,구글언어코드!$K:$L,2,0))),
IF($CL400=-1,"",MID($AQ400,$CL400,$DF400-$CL400+1)),IF($CL400=-1,"",VLOOKUP($BR400,구글언어코드!$K:$L,2,0))),
IF($CM400=-1,"",MID($AQ400,$CM400,$DG400-$CM400+1)),IF($CM400=-1,"",VLOOKUP($BS400,구글언어코드!$K:$L,2,0))),
IF($CN400=-1,"",MID($AQ400,$CN400,$DH400-$CN400+1)),IF($CN400=-1,"",VLOOKUP($BT400,구글언어코드!$K:$L,2,0))),
IF($CO400=-1,"",MID($AQ400,$CO400,$DI400-$CO400+1)),IF($CO400=-1,"",VLOOKUP($BU400,구글언어코드!$K:$L,2,0))),
IF($CP400=-1,"",MID($AQ400,$CP400,$DJ400-$CP400+1)),IF($CP400=-1,"",VLOOKUP($BV400,구글언어코드!$K:$L,2,0))),
IF($CQ400=-1,"",MID($AQ400,$CQ400,$DK400-$CQ400+1)),IF($CQ400=-1,"",VLOOKUP($BW400,구글언어코드!$K:$L,2,0))),
IF($CR400=-1,"",MID($AQ400,$CR400,$DL400-$CR400+1)),IF($CR400=-1,"",VLOOKUP($BX400,구글언어코드!$K:$L,2,0))),
IF($CS400=-1,"",MID($AQ400,$CS400,$DM400-$CS400+1)),IF($CS400=-1,"",VLOOKUP($BY400,구글언어코드!$K:$L,2,0))),
IF($CT400=-1,"",MID($AQ400,$CT400,$DN400-$CT400+1)),IF($CT400=-1,"",VLOOKUP($BZ400,구글언어코드!$K:$L,2,0))),
IF($CU400=-1,"",MID($AQ400,$CU400,$DO400-$CU400+1)),IF($CU400=-1,"",VLOOKUP($CA400,구글언어코드!$K:$L,2,0))),
IF($CV400=-1,"",MID($AQ400,$CV400,$DP400-$CV400+1)),IF($CV400=-1,"",VLOOKUP($CB400,구글언어코드!$K:$L,2,0))),
IF($CW400=-1,"",MID($AQ400,$CW400,$DQ400-$CW400+1)),IF($CW400=-1,"",VLOOKUP($CC400,구글언어코드!$K:$L,2,0))),
IF($CX400=-1,"",MID($AQ400,$CX400,$DR400-$CX400+1)),IF($CX400=-1,"",VLOOKUP($CD400,구글언어코드!$K:$L,2,0))),
IF($CY400=-1,"",MID($AQ400,$CY400,$DS400-$CY400+1)),IF($CY400=-1,"",VLOOKUP($CE400,구글언어코드!$K:$L,2,0))),
IF($CZ400=-1,"",MID($AQ400,$CZ400,$DT400-$CZ400+1)),IF($CZ400=-1,"",VLOOKUP($CF400,구글언어코드!$K:$L,2,0))),
IF($DA400=-1,"",MID($AQ400,$DA400,$DU400-$DA400+1)),IF($DA400=-1,"",VLOOKUP($CG400,구글언어코드!$K:$L,2,0)))</f>
        <v>Increases the number of times that Normal Attack bound off walls</v>
      </c>
      <c r="DW400" t="str">
        <f ca="1">SUBSTITUTE(SUBSTITUTE(SUBSTITUTE(SUBSTITUTE(SUBSTITUTE(SUBSTITUTE(SUBSTITUTE(SUBSTITUTE(SUBSTITUTE(SUBSTITUTE(
SUBSTITUTE(SUBSTITUTE(SUBSTITUTE(SUBSTITUTE(SUBSTITUTE(SUBSTITUTE(SUBSTITUTE(SUBSTITUTE(SUBSTITUTE(SUBSTITUTE(DV400,
IF($CH400=-1,"",VLOOKUP($BN400,구글언어코드!$K:$L,2,0)),IF($CH400=-1,"",MID($AQ400,$CH400,$DB400-$CH400+1))),
IF($CI400=-1,"",VLOOKUP($BO400,구글언어코드!$K:$L,2,0)),IF($CI400=-1,"",MID($AQ400,$CI400,$DC400-$CI400+1))),
IF($CJ400=-1,"",VLOOKUP($BP400,구글언어코드!$K:$L,2,0)),IF($CJ400=-1,"",MID($AQ400,$CJ400,$DD400-$CJ400+1))),
IF($CK400=-1,"",VLOOKUP($BQ400,구글언어코드!$K:$L,2,0)),IF($CK400=-1,"",MID($AQ400,$CK400,$DE400-$CK400+1))),
IF($CL400=-1,"",VLOOKUP($BR400,구글언어코드!$K:$L,2,0)),IF($CL400=-1,"",MID($AQ400,$CL400,$DF400-$CL400+1))),
IF($CM400=-1,"",VLOOKUP($BS400,구글언어코드!$K:$L,2,0)),IF($CM400=-1,"",MID($AQ400,$CM400,$DG400-$CM400+1))),
IF($CN400=-1,"",VLOOKUP($BT400,구글언어코드!$K:$L,2,0)),IF($CN400=-1,"",MID($AQ400,$CN400,$DH400-$CN400+1))),
IF($CO400=-1,"",VLOOKUP($BU400,구글언어코드!$K:$L,2,0)),IF($CO400=-1,"",MID($AQ400,$CO400,$DI400-$CO400+1))),
IF($CP400=-1,"",VLOOKUP($BV400,구글언어코드!$K:$L,2,0)),IF($CP400=-1,"",MID($AQ400,$CP400,$DJ400-$CP400+1))),
IF($CQ400=-1,"",VLOOKUP($BW400,구글언어코드!$K:$L,2,0)),IF($CQ400=-1,"",MID($AQ400,$CQ400,$DK400-$CQ400+1))),
IF($CR400=-1,"",VLOOKUP($BX400,구글언어코드!$K:$L,2,0)),IF($CR400=-1,"",MID($AQ400,$CR400,$DL400-$CR400+1))),
IF($CS400=-1,"",VLOOKUP($BY400,구글언어코드!$K:$L,2,0)),IF($CS400=-1,"",MID($AQ400,$CS400,$DM400-$CS400+1))),
IF($CT400=-1,"",VLOOKUP($BZ400,구글언어코드!$K:$L,2,0)),IF($CT400=-1,"",MID($AQ400,$CT400,$DN400-$CT400+1))),
IF($CU400=-1,"",VLOOKUP($CA400,구글언어코드!$K:$L,2,0)),IF($CU400=-1,"",MID($AQ400,$CU400,$DO400-$CU400+1))),
IF($CV400=-1,"",VLOOKUP($CB400,구글언어코드!$K:$L,2,0)),IF($CV400=-1,"",MID($AQ400,$CV400,$DP400-$CV400+1))),
IF($CW400=-1,"",VLOOKUP($CC400,구글언어코드!$K:$L,2,0)),IF($CW400=-1,"",MID($AQ400,$CW400,$DQ400-$CW400+1))),
IF($CX400=-1,"",VLOOKUP($CD400,구글언어코드!$K:$L,2,0)),IF($CX400=-1,"",MID($AQ400,$CX400,$DR400-$CX400+1))),
IF($CY400=-1,"",VLOOKUP($CE400,구글언어코드!$K:$L,2,0)),IF($CY400=-1,"",MID($AQ400,$CY400,$DS400-$CY400+1))),
IF($CZ400=-1,"",VLOOKUP($CF400,구글언어코드!$K:$L,2,0)),IF($CZ400=-1,"",MID($AQ400,$CZ400,$DT400-$CZ400+1))),
IF($DA400=-1,"",VLOOKUP($CG400,구글언어코드!$K:$L,2,0)),IF($DA400=-1,"",MID($AQ400,$DA400,$DU400-$DA400+1)))</f>
        <v>Increases the number of times that Normal Attack bound off walls</v>
      </c>
      <c r="DX400">
        <f>IF(LEN(C400)-LEN(SUBSTITUTE(C400,"}",""))&lt;&gt;LEN(C400)-LEN(SUBSTITUTE(C400,"{","")),"괄호이상",(LEN(C400)-LEN(SUBSTITUTE(C400,"}",""))))</f>
        <v>0</v>
      </c>
      <c r="DY400">
        <f>IF(LEN(H400)-LEN(SUBSTITUTE(H400,"}",""))&lt;&gt;LEN(H400)-LEN(SUBSTITUTE(H400,"{","")),"괄호이상",(LEN(H400)-LEN(SUBSTITUTE(H400,"}",""))))</f>
        <v>0</v>
      </c>
      <c r="DZ400">
        <f>IF(LEN(O400)-LEN(SUBSTITUTE(O400,"}",""))&lt;&gt;LEN(O400)-LEN(SUBSTITUTE(O400,"{","")),"괄호이상",(LEN(O400)-LEN(SUBSTITUTE(O400,"}",""))))</f>
        <v>0</v>
      </c>
      <c r="EA400">
        <f>IF(LEN(P400)-LEN(SUBSTITUTE(P400,"}",""))&lt;&gt;LEN(P400)-LEN(SUBSTITUTE(P400,"{","")),"괄호이상",(LEN(P400)-LEN(SUBSTITUTE(P400,"}",""))))</f>
        <v>0</v>
      </c>
      <c r="EB400">
        <f>IF(LEN(Q400)-LEN(SUBSTITUTE(Q400,"}",""))&lt;&gt;LEN(Q400)-LEN(SUBSTITUTE(Q400,"{","")),"괄호이상",(LEN(Q400)-LEN(SUBSTITUTE(Q400,"}",""))))</f>
        <v>0</v>
      </c>
      <c r="EC400">
        <f>IF(LEN(R400)-LEN(SUBSTITUTE(R400,"}",""))&lt;&gt;LEN(R400)-LEN(SUBSTITUTE(R400,"{","")),"괄호이상",(LEN(R400)-LEN(SUBSTITUTE(R400,"}",""))))</f>
        <v>0</v>
      </c>
      <c r="ED400">
        <f>IF(LEN(S400)-LEN(SUBSTITUTE(S400,"}",""))&lt;&gt;LEN(S400)-LEN(SUBSTITUTE(S400,"{","")),"괄호이상",(LEN(S400)-LEN(SUBSTITUTE(S400,"}",""))))</f>
        <v>0</v>
      </c>
      <c r="EE400">
        <f>IF(LEN(T400)-LEN(SUBSTITUTE(T400,"}",""))&lt;&gt;LEN(T400)-LEN(SUBSTITUTE(T400,"{","")),"괄호이상",(LEN(T400)-LEN(SUBSTITUTE(T400,"}",""))))</f>
        <v>0</v>
      </c>
      <c r="EF400">
        <f>IF(LEN(U400)-LEN(SUBSTITUTE(U400,"}",""))&lt;&gt;LEN(U400)-LEN(SUBSTITUTE(U400,"{","")),"괄호이상",(LEN(U400)-LEN(SUBSTITUTE(U400,"}",""))))</f>
        <v>0</v>
      </c>
      <c r="EG400">
        <f>IF(LEN(V400)-LEN(SUBSTITUTE(V400,"}",""))&lt;&gt;LEN(V400)-LEN(SUBSTITUTE(V400,"{","")),"괄호이상",(LEN(V400)-LEN(SUBSTITUTE(V400,"}",""))))</f>
        <v>0</v>
      </c>
      <c r="EH400">
        <f>IF(LEN(W400)-LEN(SUBSTITUTE(W400,"}",""))&lt;&gt;LEN(W400)-LEN(SUBSTITUTE(W400,"{","")),"괄호이상",(LEN(W400)-LEN(SUBSTITUTE(W400,"}",""))))</f>
        <v>0</v>
      </c>
      <c r="EI400">
        <f>IF(LEN(X400)-LEN(SUBSTITUTE(X400,"}",""))&lt;&gt;LEN(X400)-LEN(SUBSTITUTE(X400,"{","")),"괄호이상",(LEN(X400)-LEN(SUBSTITUTE(X400,"}",""))))</f>
        <v>0</v>
      </c>
      <c r="EJ400">
        <f>IF(LEN(Y400)-LEN(SUBSTITUTE(Y400,"}",""))&lt;&gt;LEN(Y400)-LEN(SUBSTITUTE(Y400,"{","")),"괄호이상",(LEN(Y400)-LEN(SUBSTITUTE(Y400,"}",""))))</f>
        <v>0</v>
      </c>
      <c r="EK400">
        <f>IF(LEN(Z400)-LEN(SUBSTITUTE(Z400,"}",""))&lt;&gt;LEN(Z400)-LEN(SUBSTITUTE(Z400,"{","")),"괄호이상",(LEN(Z400)-LEN(SUBSTITUTE(Z400,"}",""))))</f>
        <v>0</v>
      </c>
      <c r="EL400">
        <f>IF(LEN(AA400)-LEN(SUBSTITUTE(AA400,"}",""))&lt;&gt;LEN(AA400)-LEN(SUBSTITUTE(AA400,"{","")),"괄호이상",(LEN(AA400)-LEN(SUBSTITUTE(AA400,"}",""))))</f>
        <v>0</v>
      </c>
      <c r="EM400">
        <f>IF(LEN(AB400)-LEN(SUBSTITUTE(AB400,"}",""))&lt;&gt;LEN(AB400)-LEN(SUBSTITUTE(AB400,"{","")),"괄호이상",(LEN(AB400)-LEN(SUBSTITUTE(AB400,"}",""))))</f>
        <v>0</v>
      </c>
      <c r="EN400">
        <f>IF(LEN(AC400)-LEN(SUBSTITUTE(AC400,"}",""))&lt;&gt;LEN(AC400)-LEN(SUBSTITUTE(AC400,"{","")),"괄호이상",(LEN(AC400)-LEN(SUBSTITUTE(AC400,"}",""))))</f>
        <v>0</v>
      </c>
      <c r="EO400">
        <f>IF(LEN(AD400)-LEN(SUBSTITUTE(AD400,"}",""))&lt;&gt;LEN(AD400)-LEN(SUBSTITUTE(AD400,"{","")),"괄호이상",(LEN(AD400)-LEN(SUBSTITUTE(AD400,"}",""))))</f>
        <v>0</v>
      </c>
      <c r="EP400">
        <f>IF(LEN(AE400)-LEN(SUBSTITUTE(AE400,"}",""))&lt;&gt;LEN(AE400)-LEN(SUBSTITUTE(AE400,"{","")),"괄호이상",(LEN(AE400)-LEN(SUBSTITUTE(AE400,"}",""))))</f>
        <v>0</v>
      </c>
      <c r="EQ400">
        <f>IF(LEN(AF400)-LEN(SUBSTITUTE(AF400,"}",""))&lt;&gt;LEN(AF400)-LEN(SUBSTITUTE(AF400,"{","")),"괄호이상",(LEN(AF400)-LEN(SUBSTITUTE(AF400,"}",""))))</f>
        <v>0</v>
      </c>
      <c r="ER400">
        <f>IF(LEN(AG400)-LEN(SUBSTITUTE(AG400,"}",""))&lt;&gt;LEN(AG400)-LEN(SUBSTITUTE(AG400,"{","")),"괄호이상",(LEN(AG400)-LEN(SUBSTITUTE(AG400,"}",""))))</f>
        <v>0</v>
      </c>
      <c r="ES400">
        <f>IF(LEN(AH400)-LEN(SUBSTITUTE(AH400,"}",""))&lt;&gt;LEN(AH400)-LEN(SUBSTITUTE(AH400,"{","")),"괄호이상",(LEN(AH400)-LEN(SUBSTITUTE(AH400,"}",""))))</f>
        <v>0</v>
      </c>
      <c r="ET400">
        <f>IF(LEN(AI400)-LEN(SUBSTITUTE(AI400,"}",""))&lt;&gt;LEN(AI400)-LEN(SUBSTITUTE(AI400,"{","")),"괄호이상",(LEN(AI400)-LEN(SUBSTITUTE(AI400,"}",""))))</f>
        <v>0</v>
      </c>
      <c r="EU400">
        <f>IF(LEN(AJ400)-LEN(SUBSTITUTE(AJ400,"}",""))&lt;&gt;LEN(AJ400)-LEN(SUBSTITUTE(AJ400,"{","")),"괄호이상",(LEN(AJ400)-LEN(SUBSTITUTE(AJ400,"}",""))))</f>
        <v>0</v>
      </c>
      <c r="EV400">
        <f>IF(LEN(AK400)-LEN(SUBSTITUTE(AK400,"}",""))&lt;&gt;LEN(AK400)-LEN(SUBSTITUTE(AK400,"{","")),"괄호이상",(LEN(AK400)-LEN(SUBSTITUTE(AK400,"}",""))))</f>
        <v>0</v>
      </c>
      <c r="EW400">
        <f>IF(LEN(AL400)-LEN(SUBSTITUTE(AL400,"}",""))&lt;&gt;LEN(AL400)-LEN(SUBSTITUTE(AL400,"{","")),"괄호이상",(LEN(AL400)-LEN(SUBSTITUTE(AL400,"}",""))))</f>
        <v>0</v>
      </c>
      <c r="EX400">
        <f>IF(LEN(AM400)-LEN(SUBSTITUTE(AM400,"}",""))&lt;&gt;LEN(AM400)-LEN(SUBSTITUTE(AM400,"{","")),"괄호이상",(LEN(AM400)-LEN(SUBSTITUTE(AM400,"}",""))))</f>
        <v>0</v>
      </c>
      <c r="EY400">
        <f>IF(LEN(AN400)-LEN(SUBSTITUTE(AN400,"}",""))&lt;&gt;LEN(AN400)-LEN(SUBSTITUTE(AN400,"{","")),"괄호이상",(LEN(AN400)-LEN(SUBSTITUTE(AN400,"}",""))))</f>
        <v>0</v>
      </c>
      <c r="EZ400">
        <f>IF(LEN(AO400)-LEN(SUBSTITUTE(AO400,"}",""))&lt;&gt;LEN(AO400)-LEN(SUBSTITUTE(AO400,"{","")),"괄호이상",(LEN(AO400)-LEN(SUBSTITUTE(AO400,"}",""))))</f>
        <v>0</v>
      </c>
      <c r="FA400">
        <f>IF(LEN(AP400)-LEN(SUBSTITUTE(AP400,"}",""))&lt;&gt;LEN(AP400)-LEN(SUBSTITUTE(AP400,"{","")),"괄호이상",(LEN(AP400)-LEN(SUBSTITUTE(AP400,"}",""))))</f>
        <v>0</v>
      </c>
      <c r="FB400" t="str">
        <f t="array" ref="FB400">IF(SUM(IF($DX400-DX400:FA400&gt;0,1,0))&gt;0,"여기","")</f>
        <v/>
      </c>
      <c r="FC400">
        <f>IF(LEN(C400)-LEN(SUBSTITUTE(C400,"&gt;",""))&lt;&gt;LEN(C400)-LEN(SUBSTITUTE(C400,"&lt;","")),"괄호이상",(LEN(C400)-LEN(SUBSTITUTE(C400,"&gt;","")))/2)</f>
        <v>0</v>
      </c>
      <c r="FD400">
        <f>IF(LEN(H400)-LEN(SUBSTITUTE(H400,"&gt;",""))&lt;&gt;LEN(H400)-LEN(SUBSTITUTE(H400,"&lt;","")),"괄호이상",(LEN(H400)-LEN(SUBSTITUTE(H400,"&gt;","")))/2)</f>
        <v>0</v>
      </c>
      <c r="FE400">
        <f>IF(LEN(O400)-LEN(SUBSTITUTE(O400,"&gt;",""))&lt;&gt;LEN(O400)-LEN(SUBSTITUTE(O400,"&lt;","")),"괄호이상",(LEN(O400)-LEN(SUBSTITUTE(O400,"&gt;","")))/2)</f>
        <v>0</v>
      </c>
      <c r="FF400">
        <f>IF(LEN(P400)-LEN(SUBSTITUTE(P400,"&gt;",""))&lt;&gt;LEN(P400)-LEN(SUBSTITUTE(P400,"&lt;","")),"괄호이상",(LEN(P400)-LEN(SUBSTITUTE(P400,"&gt;","")))/2)</f>
        <v>0</v>
      </c>
      <c r="FG400">
        <f>IF(LEN(Q400)-LEN(SUBSTITUTE(Q400,"&gt;",""))&lt;&gt;LEN(Q400)-LEN(SUBSTITUTE(Q400,"&lt;","")),"괄호이상",(LEN(Q400)-LEN(SUBSTITUTE(Q400,"&gt;","")))/2)</f>
        <v>0</v>
      </c>
      <c r="FH400">
        <f>IF(LEN(R400)-LEN(SUBSTITUTE(R400,"&gt;",""))&lt;&gt;LEN(R400)-LEN(SUBSTITUTE(R400,"&lt;","")),"괄호이상",(LEN(R400)-LEN(SUBSTITUTE(R400,"&gt;","")))/2)</f>
        <v>0</v>
      </c>
      <c r="FI400">
        <f>IF(LEN(S400)-LEN(SUBSTITUTE(S400,"&gt;",""))&lt;&gt;LEN(S400)-LEN(SUBSTITUTE(S400,"&lt;","")),"괄호이상",(LEN(S400)-LEN(SUBSTITUTE(S400,"&gt;","")))/2)</f>
        <v>0</v>
      </c>
      <c r="FJ400">
        <f>IF(LEN(T400)-LEN(SUBSTITUTE(T400,"&gt;",""))&lt;&gt;LEN(T400)-LEN(SUBSTITUTE(T400,"&lt;","")),"괄호이상",(LEN(T400)-LEN(SUBSTITUTE(T400,"&gt;","")))/2)</f>
        <v>0</v>
      </c>
      <c r="FK400">
        <f>IF(LEN(U400)-LEN(SUBSTITUTE(U400,"&gt;",""))&lt;&gt;LEN(U400)-LEN(SUBSTITUTE(U400,"&lt;","")),"괄호이상",(LEN(U400)-LEN(SUBSTITUTE(U400,"&gt;","")))/2)</f>
        <v>0</v>
      </c>
      <c r="FL400">
        <f>IF(LEN(V400)-LEN(SUBSTITUTE(V400,"&gt;",""))&lt;&gt;LEN(V400)-LEN(SUBSTITUTE(V400,"&lt;","")),"괄호이상",(LEN(V400)-LEN(SUBSTITUTE(V400,"&gt;","")))/2)</f>
        <v>0</v>
      </c>
      <c r="FM400">
        <f>IF(LEN(W400)-LEN(SUBSTITUTE(W400,"&gt;",""))&lt;&gt;LEN(W400)-LEN(SUBSTITUTE(W400,"&lt;","")),"괄호이상",(LEN(W400)-LEN(SUBSTITUTE(W400,"&gt;","")))/2)</f>
        <v>0</v>
      </c>
      <c r="FN400">
        <f>IF(LEN(X400)-LEN(SUBSTITUTE(X400,"&gt;",""))&lt;&gt;LEN(X400)-LEN(SUBSTITUTE(X400,"&lt;","")),"괄호이상",(LEN(X400)-LEN(SUBSTITUTE(X400,"&gt;","")))/2)</f>
        <v>0</v>
      </c>
      <c r="FO400">
        <f>IF(LEN(Y400)-LEN(SUBSTITUTE(Y400,"&gt;",""))&lt;&gt;LEN(Y400)-LEN(SUBSTITUTE(Y400,"&lt;","")),"괄호이상",(LEN(Y400)-LEN(SUBSTITUTE(Y400,"&gt;","")))/2)</f>
        <v>0</v>
      </c>
      <c r="FP400">
        <f>IF(LEN(Z400)-LEN(SUBSTITUTE(Z400,"&gt;",""))&lt;&gt;LEN(Z400)-LEN(SUBSTITUTE(Z400,"&lt;","")),"괄호이상",(LEN(Z400)-LEN(SUBSTITUTE(Z400,"&gt;","")))/2)</f>
        <v>0</v>
      </c>
      <c r="FQ400">
        <f>IF(LEN(AA400)-LEN(SUBSTITUTE(AA400,"&gt;",""))&lt;&gt;LEN(AA400)-LEN(SUBSTITUTE(AA400,"&lt;","")),"괄호이상",(LEN(AA400)-LEN(SUBSTITUTE(AA400,"&gt;","")))/2)</f>
        <v>0</v>
      </c>
      <c r="FR400">
        <f>IF(LEN(AB400)-LEN(SUBSTITUTE(AB400,"&gt;",""))&lt;&gt;LEN(AB400)-LEN(SUBSTITUTE(AB400,"&lt;","")),"괄호이상",(LEN(AB400)-LEN(SUBSTITUTE(AB400,"&gt;","")))/2)</f>
        <v>0</v>
      </c>
      <c r="FS400">
        <f>IF(LEN(AC400)-LEN(SUBSTITUTE(AC400,"&gt;",""))&lt;&gt;LEN(AC400)-LEN(SUBSTITUTE(AC400,"&lt;","")),"괄호이상",(LEN(AC400)-LEN(SUBSTITUTE(AC400,"&gt;","")))/2)</f>
        <v>0</v>
      </c>
      <c r="FT400">
        <f>IF(LEN(AD400)-LEN(SUBSTITUTE(AD400,"&gt;",""))&lt;&gt;LEN(AD400)-LEN(SUBSTITUTE(AD400,"&lt;","")),"괄호이상",(LEN(AD400)-LEN(SUBSTITUTE(AD400,"&gt;","")))/2)</f>
        <v>0</v>
      </c>
      <c r="FU400">
        <f>IF(LEN(AE400)-LEN(SUBSTITUTE(AE400,"&gt;",""))&lt;&gt;LEN(AE400)-LEN(SUBSTITUTE(AE400,"&lt;","")),"괄호이상",(LEN(AE400)-LEN(SUBSTITUTE(AE400,"&gt;","")))/2)</f>
        <v>0</v>
      </c>
      <c r="FV400">
        <f>IF(LEN(AF400)-LEN(SUBSTITUTE(AF400,"&gt;",""))&lt;&gt;LEN(AF400)-LEN(SUBSTITUTE(AF400,"&lt;","")),"괄호이상",(LEN(AF400)-LEN(SUBSTITUTE(AF400,"&gt;","")))/2)</f>
        <v>0</v>
      </c>
      <c r="FW400">
        <f>IF(LEN(AG400)-LEN(SUBSTITUTE(AG400,"&gt;",""))&lt;&gt;LEN(AG400)-LEN(SUBSTITUTE(AG400,"&lt;","")),"괄호이상",(LEN(AG400)-LEN(SUBSTITUTE(AG400,"&gt;","")))/2)</f>
        <v>0</v>
      </c>
      <c r="FX400">
        <f>IF(LEN(AH400)-LEN(SUBSTITUTE(AH400,"&gt;",""))&lt;&gt;LEN(AH400)-LEN(SUBSTITUTE(AH400,"&lt;","")),"괄호이상",(LEN(AH400)-LEN(SUBSTITUTE(AH400,"&gt;","")))/2)</f>
        <v>0</v>
      </c>
      <c r="FY400">
        <f>IF(LEN(AI400)-LEN(SUBSTITUTE(AI400,"&gt;",""))&lt;&gt;LEN(AI400)-LEN(SUBSTITUTE(AI400,"&lt;","")),"괄호이상",(LEN(AI400)-LEN(SUBSTITUTE(AI400,"&gt;","")))/2)</f>
        <v>0</v>
      </c>
      <c r="FZ400">
        <f>IF(LEN(AJ400)-LEN(SUBSTITUTE(AJ400,"&gt;",""))&lt;&gt;LEN(AJ400)-LEN(SUBSTITUTE(AJ400,"&lt;","")),"괄호이상",(LEN(AJ400)-LEN(SUBSTITUTE(AJ400,"&gt;","")))/2)</f>
        <v>0</v>
      </c>
      <c r="GA400">
        <f>IF(LEN(AK400)-LEN(SUBSTITUTE(AK400,"&gt;",""))&lt;&gt;LEN(AK400)-LEN(SUBSTITUTE(AK400,"&lt;","")),"괄호이상",(LEN(AK400)-LEN(SUBSTITUTE(AK400,"&gt;","")))/2)</f>
        <v>0</v>
      </c>
      <c r="GB400">
        <f>IF(LEN(AL400)-LEN(SUBSTITUTE(AL400,"&gt;",""))&lt;&gt;LEN(AL400)-LEN(SUBSTITUTE(AL400,"&lt;","")),"괄호이상",(LEN(AL400)-LEN(SUBSTITUTE(AL400,"&gt;","")))/2)</f>
        <v>0</v>
      </c>
      <c r="GC400">
        <f>IF(LEN(AM400)-LEN(SUBSTITUTE(AM400,"&gt;",""))&lt;&gt;LEN(AM400)-LEN(SUBSTITUTE(AM400,"&lt;","")),"괄호이상",(LEN(AM400)-LEN(SUBSTITUTE(AM400,"&gt;","")))/2)</f>
        <v>0</v>
      </c>
      <c r="GD400">
        <f>IF(LEN(AN400)-LEN(SUBSTITUTE(AN400,"&gt;",""))&lt;&gt;LEN(AN400)-LEN(SUBSTITUTE(AN400,"&lt;","")),"괄호이상",(LEN(AN400)-LEN(SUBSTITUTE(AN400,"&gt;","")))/2)</f>
        <v>0</v>
      </c>
      <c r="GE400">
        <f>IF(LEN(AO400)-LEN(SUBSTITUTE(AO400,"&gt;",""))&lt;&gt;LEN(AO400)-LEN(SUBSTITUTE(AO400,"&lt;","")),"괄호이상",(LEN(AO400)-LEN(SUBSTITUTE(AO400,"&gt;","")))/2)</f>
        <v>0</v>
      </c>
      <c r="GF400">
        <f>IF(LEN(AP400)-LEN(SUBSTITUTE(AP400,"&gt;",""))&lt;&gt;LEN(AP400)-LEN(SUBSTITUTE(AP400,"&lt;","")),"괄호이상",(LEN(AP400)-LEN(SUBSTITUTE(AP400,"&gt;","")))/2)</f>
        <v>0</v>
      </c>
      <c r="GG400" t="str">
        <f t="array" ref="GG400">IF(SUM(IF($FC400-FC400:GF400&gt;0,1,0))&gt;0,"여기","")</f>
        <v/>
      </c>
      <c r="GH400" t="str">
        <f t="shared" si="404"/>
        <v/>
      </c>
    </row>
    <row r="401" spans="1:190" x14ac:dyDescent="0.3">
      <c r="A401" t="s">
        <v>66</v>
      </c>
      <c r="B401">
        <f t="shared" si="402"/>
        <v>1</v>
      </c>
      <c r="C401" t="s">
        <v>148</v>
      </c>
      <c r="E401" t="str">
        <f t="shared" si="409"/>
        <v>평타 공격이 전방으로 더 발사됩니다</v>
      </c>
      <c r="G401" t="s">
        <v>2537</v>
      </c>
      <c r="H401" t="s">
        <v>4410</v>
      </c>
      <c r="J401" s="1" t="str">
        <f t="shared" si="410"/>
        <v>More Normal Attacks are fired forward</v>
      </c>
      <c r="L401">
        <v>1</v>
      </c>
      <c r="M401">
        <v>1</v>
      </c>
      <c r="O401" t="s">
        <v>11223</v>
      </c>
      <c r="P401" s="19" t="s">
        <v>11224</v>
      </c>
      <c r="Q401" t="s">
        <v>11225</v>
      </c>
      <c r="R401" t="s">
        <v>11232</v>
      </c>
      <c r="S401" t="s">
        <v>11233</v>
      </c>
      <c r="T401" t="s">
        <v>11237</v>
      </c>
      <c r="U401" t="s">
        <v>11238</v>
      </c>
      <c r="V401" t="s">
        <v>11243</v>
      </c>
      <c r="W401" t="s">
        <v>11245</v>
      </c>
      <c r="X401" s="20" t="s">
        <v>11247</v>
      </c>
      <c r="Y401" t="s">
        <v>11250</v>
      </c>
      <c r="Z401" t="s">
        <v>11241</v>
      </c>
      <c r="AA401" s="20" t="s">
        <v>11226</v>
      </c>
      <c r="AB401" t="s">
        <v>11227</v>
      </c>
      <c r="AC401" t="s">
        <v>11228</v>
      </c>
      <c r="AD401" t="s">
        <v>11229</v>
      </c>
      <c r="AE401" t="s">
        <v>11230</v>
      </c>
      <c r="AF401" t="s">
        <v>11231</v>
      </c>
      <c r="AG401" t="s">
        <v>11234</v>
      </c>
      <c r="AH401" s="20" t="s">
        <v>11235</v>
      </c>
      <c r="AI401" t="s">
        <v>11236</v>
      </c>
      <c r="AJ401" t="s">
        <v>11239</v>
      </c>
      <c r="AK401" t="s">
        <v>11240</v>
      </c>
      <c r="AL401" t="s">
        <v>11242</v>
      </c>
      <c r="AM401" t="s">
        <v>11244</v>
      </c>
      <c r="AN401" t="s">
        <v>11246</v>
      </c>
      <c r="AO401" t="s">
        <v>11248</v>
      </c>
      <c r="AP401" t="s">
        <v>11249</v>
      </c>
      <c r="AQ401" t="str">
        <f t="shared" si="403"/>
        <v>More Normal Attacks are fired forward</v>
      </c>
      <c r="AR401">
        <f t="shared" si="411"/>
        <v>0</v>
      </c>
      <c r="AS401">
        <f t="shared" si="412"/>
        <v>0</v>
      </c>
      <c r="AT401">
        <f t="shared" ca="1" si="413"/>
        <v>-1</v>
      </c>
      <c r="AU401">
        <f t="shared" ca="1" si="414"/>
        <v>-1</v>
      </c>
      <c r="AV401">
        <f t="shared" ca="1" si="415"/>
        <v>-1</v>
      </c>
      <c r="AW401">
        <f t="shared" ca="1" si="416"/>
        <v>-1</v>
      </c>
      <c r="AX401">
        <f t="shared" ca="1" si="417"/>
        <v>-1</v>
      </c>
      <c r="AY401">
        <f t="shared" ca="1" si="418"/>
        <v>-1</v>
      </c>
      <c r="AZ401">
        <f t="shared" ca="1" si="419"/>
        <v>-1</v>
      </c>
      <c r="BA401">
        <f t="shared" ca="1" si="420"/>
        <v>-1</v>
      </c>
      <c r="BB401">
        <f t="shared" ca="1" si="421"/>
        <v>-1</v>
      </c>
      <c r="BC401">
        <f t="shared" ca="1" si="422"/>
        <v>-1</v>
      </c>
      <c r="BD401">
        <f t="shared" ca="1" si="423"/>
        <v>-1</v>
      </c>
      <c r="BE401">
        <f t="shared" ca="1" si="424"/>
        <v>-1</v>
      </c>
      <c r="BF401">
        <f t="shared" ca="1" si="425"/>
        <v>-1</v>
      </c>
      <c r="BG401">
        <f t="shared" ca="1" si="426"/>
        <v>-1</v>
      </c>
      <c r="BH401">
        <f t="shared" ca="1" si="427"/>
        <v>-1</v>
      </c>
      <c r="BI401">
        <f t="shared" ca="1" si="428"/>
        <v>-1</v>
      </c>
      <c r="BJ401">
        <f t="shared" ca="1" si="429"/>
        <v>-1</v>
      </c>
      <c r="BK401">
        <f t="shared" ca="1" si="430"/>
        <v>-1</v>
      </c>
      <c r="BL401">
        <f t="shared" ca="1" si="431"/>
        <v>-1</v>
      </c>
      <c r="BM401">
        <f t="shared" ca="1" si="432"/>
        <v>-1</v>
      </c>
      <c r="BN401">
        <f ca="1">IF(AT401=-1,-1,COUNTIF($AT401:AT401,AT401)+IF(AT401=0,50,0))</f>
        <v>-1</v>
      </c>
      <c r="BO401">
        <f ca="1">IF(AU401=-1,-1,COUNTIF($AT401:AU401,AU401)+IF(AU401=0,50,0))</f>
        <v>-1</v>
      </c>
      <c r="BP401">
        <f ca="1">IF(AV401=-1,-1,COUNTIF($AT401:AV401,AV401)+IF(AV401=0,50,0))</f>
        <v>-1</v>
      </c>
      <c r="BQ401">
        <f ca="1">IF(AW401=-1,-1,COUNTIF($AT401:AW401,AW401)+IF(AW401=0,50,0))</f>
        <v>-1</v>
      </c>
      <c r="BR401">
        <f ca="1">IF(AX401=-1,-1,COUNTIF($AT401:AX401,AX401)+IF(AX401=0,50,0))</f>
        <v>-1</v>
      </c>
      <c r="BS401">
        <f ca="1">IF(AY401=-1,-1,COUNTIF($AT401:AY401,AY401)+IF(AY401=0,50,0))</f>
        <v>-1</v>
      </c>
      <c r="BT401">
        <f ca="1">IF(AZ401=-1,-1,COUNTIF($AT401:AZ401,AZ401)+IF(AZ401=0,50,0))</f>
        <v>-1</v>
      </c>
      <c r="BU401">
        <f ca="1">IF(BA401=-1,-1,COUNTIF($AT401:BA401,BA401)+IF(BA401=0,50,0))</f>
        <v>-1</v>
      </c>
      <c r="BV401">
        <f ca="1">IF(BB401=-1,-1,COUNTIF($AT401:BB401,BB401)+IF(BB401=0,50,0))</f>
        <v>-1</v>
      </c>
      <c r="BW401">
        <f ca="1">IF(BC401=-1,-1,COUNTIF($AT401:BC401,BC401)+IF(BC401=0,50,0))</f>
        <v>-1</v>
      </c>
      <c r="BX401">
        <f ca="1">IF(BD401=-1,-1,COUNTIF($AT401:BD401,BD401)+IF(BD401=0,50,0))</f>
        <v>-1</v>
      </c>
      <c r="BY401">
        <f ca="1">IF(BE401=-1,-1,COUNTIF($AT401:BE401,BE401)+IF(BE401=0,50,0))</f>
        <v>-1</v>
      </c>
      <c r="BZ401">
        <f ca="1">IF(BF401=-1,-1,COUNTIF($AT401:BF401,BF401)+IF(BF401=0,50,0))</f>
        <v>-1</v>
      </c>
      <c r="CA401">
        <f ca="1">IF(BG401=-1,-1,COUNTIF($AT401:BG401,BG401)+IF(BG401=0,50,0))</f>
        <v>-1</v>
      </c>
      <c r="CB401">
        <f ca="1">IF(BH401=-1,-1,COUNTIF($AT401:BH401,BH401)+IF(BH401=0,50,0))</f>
        <v>-1</v>
      </c>
      <c r="CC401">
        <f ca="1">IF(BI401=-1,-1,COUNTIF($AT401:BI401,BI401)+IF(BI401=0,50,0))</f>
        <v>-1</v>
      </c>
      <c r="CD401">
        <f ca="1">IF(BJ401=-1,-1,COUNTIF($AT401:BJ401,BJ401)+IF(BJ401=0,50,0))</f>
        <v>-1</v>
      </c>
      <c r="CE401">
        <f ca="1">IF(BK401=-1,-1,COUNTIF($AT401:BK401,BK401)+IF(BK401=0,50,0))</f>
        <v>-1</v>
      </c>
      <c r="CF401">
        <f ca="1">IF(BL401=-1,-1,COUNTIF($AT401:BL401,BL401)+IF(BL401=0,50,0))</f>
        <v>-1</v>
      </c>
      <c r="CG401">
        <f ca="1">IF(BM401=-1,-1,COUNTIF($AT401:BM401,BM401)+IF(BM401=0,50,0))</f>
        <v>-1</v>
      </c>
      <c r="CH401">
        <f t="shared" ca="1" si="433"/>
        <v>-1</v>
      </c>
      <c r="CI401">
        <f t="shared" ca="1" si="433"/>
        <v>-1</v>
      </c>
      <c r="CJ401">
        <f t="shared" ca="1" si="433"/>
        <v>-1</v>
      </c>
      <c r="CK401">
        <f t="shared" ca="1" si="433"/>
        <v>-1</v>
      </c>
      <c r="CL401">
        <f t="shared" ca="1" si="433"/>
        <v>-1</v>
      </c>
      <c r="CM401">
        <f t="shared" ca="1" si="433"/>
        <v>-1</v>
      </c>
      <c r="CN401">
        <f t="shared" ca="1" si="433"/>
        <v>-1</v>
      </c>
      <c r="CO401">
        <f t="shared" ca="1" si="433"/>
        <v>-1</v>
      </c>
      <c r="CP401">
        <f t="shared" ca="1" si="433"/>
        <v>-1</v>
      </c>
      <c r="CQ401">
        <f t="shared" ca="1" si="433"/>
        <v>-1</v>
      </c>
      <c r="CR401">
        <f t="shared" ca="1" si="434"/>
        <v>-1</v>
      </c>
      <c r="CS401">
        <f t="shared" ca="1" si="434"/>
        <v>-1</v>
      </c>
      <c r="CT401">
        <f t="shared" ca="1" si="434"/>
        <v>-1</v>
      </c>
      <c r="CU401">
        <f t="shared" ca="1" si="434"/>
        <v>-1</v>
      </c>
      <c r="CV401">
        <f t="shared" ca="1" si="434"/>
        <v>-1</v>
      </c>
      <c r="CW401">
        <f t="shared" ca="1" si="434"/>
        <v>-1</v>
      </c>
      <c r="CX401">
        <f t="shared" ca="1" si="434"/>
        <v>-1</v>
      </c>
      <c r="CY401">
        <f t="shared" ca="1" si="434"/>
        <v>-1</v>
      </c>
      <c r="CZ401">
        <f t="shared" ca="1" si="434"/>
        <v>-1</v>
      </c>
      <c r="DA401">
        <f t="shared" ca="1" si="434"/>
        <v>-1</v>
      </c>
      <c r="DB401">
        <f t="shared" ca="1" si="435"/>
        <v>-1</v>
      </c>
      <c r="DC401">
        <f t="shared" ca="1" si="435"/>
        <v>-1</v>
      </c>
      <c r="DD401">
        <f t="shared" ca="1" si="435"/>
        <v>-1</v>
      </c>
      <c r="DE401">
        <f t="shared" ca="1" si="435"/>
        <v>-1</v>
      </c>
      <c r="DF401">
        <f t="shared" ca="1" si="435"/>
        <v>-1</v>
      </c>
      <c r="DG401">
        <f t="shared" ca="1" si="435"/>
        <v>-1</v>
      </c>
      <c r="DH401">
        <f t="shared" ca="1" si="435"/>
        <v>-1</v>
      </c>
      <c r="DI401">
        <f t="shared" ca="1" si="435"/>
        <v>-1</v>
      </c>
      <c r="DJ401">
        <f t="shared" ca="1" si="435"/>
        <v>-1</v>
      </c>
      <c r="DK401">
        <f t="shared" ca="1" si="435"/>
        <v>-1</v>
      </c>
      <c r="DL401">
        <f t="shared" ca="1" si="436"/>
        <v>-1</v>
      </c>
      <c r="DM401">
        <f t="shared" ca="1" si="436"/>
        <v>-1</v>
      </c>
      <c r="DN401">
        <f t="shared" ca="1" si="436"/>
        <v>-1</v>
      </c>
      <c r="DO401">
        <f t="shared" ca="1" si="436"/>
        <v>-1</v>
      </c>
      <c r="DP401">
        <f t="shared" ca="1" si="436"/>
        <v>-1</v>
      </c>
      <c r="DQ401">
        <f t="shared" ca="1" si="436"/>
        <v>-1</v>
      </c>
      <c r="DR401">
        <f t="shared" ca="1" si="436"/>
        <v>-1</v>
      </c>
      <c r="DS401">
        <f t="shared" ca="1" si="436"/>
        <v>-1</v>
      </c>
      <c r="DT401">
        <f t="shared" ca="1" si="436"/>
        <v>-1</v>
      </c>
      <c r="DU401">
        <f t="shared" ca="1" si="436"/>
        <v>-1</v>
      </c>
      <c r="DV401" t="str">
        <f ca="1">SUBSTITUTE(SUBSTITUTE(SUBSTITUTE(SUBSTITUTE(SUBSTITUTE(SUBSTITUTE(SUBSTITUTE(SUBSTITUTE(SUBSTITUTE(SUBSTITUTE(
SUBSTITUTE(SUBSTITUTE(SUBSTITUTE(SUBSTITUTE(SUBSTITUTE(SUBSTITUTE(SUBSTITUTE(SUBSTITUTE(SUBSTITUTE(SUBSTITUTE($AQ401,
IF($CH401=-1,"",MID($AQ401,$CH401,$DB401-$CH401+1)),IF($CH401=-1,"",VLOOKUP($BN401,구글언어코드!$K:$L,2,0))),
IF($CI401=-1,"",MID($AQ401,$CI401,$DC401-$CI401+1)),IF($CI401=-1,"",VLOOKUP($BO401,구글언어코드!$K:$L,2,0))),
IF($CJ401=-1,"",MID($AQ401,$CJ401,$DD401-$CJ401+1)),IF($CJ401=-1,"",VLOOKUP($BP401,구글언어코드!$K:$L,2,0))),
IF($CK401=-1,"",MID($AQ401,$CK401,$DE401-$CK401+1)),IF($CK401=-1,"",VLOOKUP($BQ401,구글언어코드!$K:$L,2,0))),
IF($CL401=-1,"",MID($AQ401,$CL401,$DF401-$CL401+1)),IF($CL401=-1,"",VLOOKUP($BR401,구글언어코드!$K:$L,2,0))),
IF($CM401=-1,"",MID($AQ401,$CM401,$DG401-$CM401+1)),IF($CM401=-1,"",VLOOKUP($BS401,구글언어코드!$K:$L,2,0))),
IF($CN401=-1,"",MID($AQ401,$CN401,$DH401-$CN401+1)),IF($CN401=-1,"",VLOOKUP($BT401,구글언어코드!$K:$L,2,0))),
IF($CO401=-1,"",MID($AQ401,$CO401,$DI401-$CO401+1)),IF($CO401=-1,"",VLOOKUP($BU401,구글언어코드!$K:$L,2,0))),
IF($CP401=-1,"",MID($AQ401,$CP401,$DJ401-$CP401+1)),IF($CP401=-1,"",VLOOKUP($BV401,구글언어코드!$K:$L,2,0))),
IF($CQ401=-1,"",MID($AQ401,$CQ401,$DK401-$CQ401+1)),IF($CQ401=-1,"",VLOOKUP($BW401,구글언어코드!$K:$L,2,0))),
IF($CR401=-1,"",MID($AQ401,$CR401,$DL401-$CR401+1)),IF($CR401=-1,"",VLOOKUP($BX401,구글언어코드!$K:$L,2,0))),
IF($CS401=-1,"",MID($AQ401,$CS401,$DM401-$CS401+1)),IF($CS401=-1,"",VLOOKUP($BY401,구글언어코드!$K:$L,2,0))),
IF($CT401=-1,"",MID($AQ401,$CT401,$DN401-$CT401+1)),IF($CT401=-1,"",VLOOKUP($BZ401,구글언어코드!$K:$L,2,0))),
IF($CU401=-1,"",MID($AQ401,$CU401,$DO401-$CU401+1)),IF($CU401=-1,"",VLOOKUP($CA401,구글언어코드!$K:$L,2,0))),
IF($CV401=-1,"",MID($AQ401,$CV401,$DP401-$CV401+1)),IF($CV401=-1,"",VLOOKUP($CB401,구글언어코드!$K:$L,2,0))),
IF($CW401=-1,"",MID($AQ401,$CW401,$DQ401-$CW401+1)),IF($CW401=-1,"",VLOOKUP($CC401,구글언어코드!$K:$L,2,0))),
IF($CX401=-1,"",MID($AQ401,$CX401,$DR401-$CX401+1)),IF($CX401=-1,"",VLOOKUP($CD401,구글언어코드!$K:$L,2,0))),
IF($CY401=-1,"",MID($AQ401,$CY401,$DS401-$CY401+1)),IF($CY401=-1,"",VLOOKUP($CE401,구글언어코드!$K:$L,2,0))),
IF($CZ401=-1,"",MID($AQ401,$CZ401,$DT401-$CZ401+1)),IF($CZ401=-1,"",VLOOKUP($CF401,구글언어코드!$K:$L,2,0))),
IF($DA401=-1,"",MID($AQ401,$DA401,$DU401-$DA401+1)),IF($DA401=-1,"",VLOOKUP($CG401,구글언어코드!$K:$L,2,0)))</f>
        <v>More Normal Attacks are fired forward</v>
      </c>
      <c r="DW401" t="str">
        <f ca="1">SUBSTITUTE(SUBSTITUTE(SUBSTITUTE(SUBSTITUTE(SUBSTITUTE(SUBSTITUTE(SUBSTITUTE(SUBSTITUTE(SUBSTITUTE(SUBSTITUTE(
SUBSTITUTE(SUBSTITUTE(SUBSTITUTE(SUBSTITUTE(SUBSTITUTE(SUBSTITUTE(SUBSTITUTE(SUBSTITUTE(SUBSTITUTE(SUBSTITUTE(DV401,
IF($CH401=-1,"",VLOOKUP($BN401,구글언어코드!$K:$L,2,0)),IF($CH401=-1,"",MID($AQ401,$CH401,$DB401-$CH401+1))),
IF($CI401=-1,"",VLOOKUP($BO401,구글언어코드!$K:$L,2,0)),IF($CI401=-1,"",MID($AQ401,$CI401,$DC401-$CI401+1))),
IF($CJ401=-1,"",VLOOKUP($BP401,구글언어코드!$K:$L,2,0)),IF($CJ401=-1,"",MID($AQ401,$CJ401,$DD401-$CJ401+1))),
IF($CK401=-1,"",VLOOKUP($BQ401,구글언어코드!$K:$L,2,0)),IF($CK401=-1,"",MID($AQ401,$CK401,$DE401-$CK401+1))),
IF($CL401=-1,"",VLOOKUP($BR401,구글언어코드!$K:$L,2,0)),IF($CL401=-1,"",MID($AQ401,$CL401,$DF401-$CL401+1))),
IF($CM401=-1,"",VLOOKUP($BS401,구글언어코드!$K:$L,2,0)),IF($CM401=-1,"",MID($AQ401,$CM401,$DG401-$CM401+1))),
IF($CN401=-1,"",VLOOKUP($BT401,구글언어코드!$K:$L,2,0)),IF($CN401=-1,"",MID($AQ401,$CN401,$DH401-$CN401+1))),
IF($CO401=-1,"",VLOOKUP($BU401,구글언어코드!$K:$L,2,0)),IF($CO401=-1,"",MID($AQ401,$CO401,$DI401-$CO401+1))),
IF($CP401=-1,"",VLOOKUP($BV401,구글언어코드!$K:$L,2,0)),IF($CP401=-1,"",MID($AQ401,$CP401,$DJ401-$CP401+1))),
IF($CQ401=-1,"",VLOOKUP($BW401,구글언어코드!$K:$L,2,0)),IF($CQ401=-1,"",MID($AQ401,$CQ401,$DK401-$CQ401+1))),
IF($CR401=-1,"",VLOOKUP($BX401,구글언어코드!$K:$L,2,0)),IF($CR401=-1,"",MID($AQ401,$CR401,$DL401-$CR401+1))),
IF($CS401=-1,"",VLOOKUP($BY401,구글언어코드!$K:$L,2,0)),IF($CS401=-1,"",MID($AQ401,$CS401,$DM401-$CS401+1))),
IF($CT401=-1,"",VLOOKUP($BZ401,구글언어코드!$K:$L,2,0)),IF($CT401=-1,"",MID($AQ401,$CT401,$DN401-$CT401+1))),
IF($CU401=-1,"",VLOOKUP($CA401,구글언어코드!$K:$L,2,0)),IF($CU401=-1,"",MID($AQ401,$CU401,$DO401-$CU401+1))),
IF($CV401=-1,"",VLOOKUP($CB401,구글언어코드!$K:$L,2,0)),IF($CV401=-1,"",MID($AQ401,$CV401,$DP401-$CV401+1))),
IF($CW401=-1,"",VLOOKUP($CC401,구글언어코드!$K:$L,2,0)),IF($CW401=-1,"",MID($AQ401,$CW401,$DQ401-$CW401+1))),
IF($CX401=-1,"",VLOOKUP($CD401,구글언어코드!$K:$L,2,0)),IF($CX401=-1,"",MID($AQ401,$CX401,$DR401-$CX401+1))),
IF($CY401=-1,"",VLOOKUP($CE401,구글언어코드!$K:$L,2,0)),IF($CY401=-1,"",MID($AQ401,$CY401,$DS401-$CY401+1))),
IF($CZ401=-1,"",VLOOKUP($CF401,구글언어코드!$K:$L,2,0)),IF($CZ401=-1,"",MID($AQ401,$CZ401,$DT401-$CZ401+1))),
IF($DA401=-1,"",VLOOKUP($CG401,구글언어코드!$K:$L,2,0)),IF($DA401=-1,"",MID($AQ401,$DA401,$DU401-$DA401+1)))</f>
        <v>More Normal Attacks are fired forward</v>
      </c>
      <c r="DX401">
        <f>IF(LEN(C401)-LEN(SUBSTITUTE(C401,"}",""))&lt;&gt;LEN(C401)-LEN(SUBSTITUTE(C401,"{","")),"괄호이상",(LEN(C401)-LEN(SUBSTITUTE(C401,"}",""))))</f>
        <v>0</v>
      </c>
      <c r="DY401">
        <f>IF(LEN(H401)-LEN(SUBSTITUTE(H401,"}",""))&lt;&gt;LEN(H401)-LEN(SUBSTITUTE(H401,"{","")),"괄호이상",(LEN(H401)-LEN(SUBSTITUTE(H401,"}",""))))</f>
        <v>0</v>
      </c>
      <c r="DZ401">
        <f>IF(LEN(O401)-LEN(SUBSTITUTE(O401,"}",""))&lt;&gt;LEN(O401)-LEN(SUBSTITUTE(O401,"{","")),"괄호이상",(LEN(O401)-LEN(SUBSTITUTE(O401,"}",""))))</f>
        <v>0</v>
      </c>
      <c r="EA401">
        <f>IF(LEN(P401)-LEN(SUBSTITUTE(P401,"}",""))&lt;&gt;LEN(P401)-LEN(SUBSTITUTE(P401,"{","")),"괄호이상",(LEN(P401)-LEN(SUBSTITUTE(P401,"}",""))))</f>
        <v>0</v>
      </c>
      <c r="EB401">
        <f>IF(LEN(Q401)-LEN(SUBSTITUTE(Q401,"}",""))&lt;&gt;LEN(Q401)-LEN(SUBSTITUTE(Q401,"{","")),"괄호이상",(LEN(Q401)-LEN(SUBSTITUTE(Q401,"}",""))))</f>
        <v>0</v>
      </c>
      <c r="EC401">
        <f>IF(LEN(R401)-LEN(SUBSTITUTE(R401,"}",""))&lt;&gt;LEN(R401)-LEN(SUBSTITUTE(R401,"{","")),"괄호이상",(LEN(R401)-LEN(SUBSTITUTE(R401,"}",""))))</f>
        <v>0</v>
      </c>
      <c r="ED401">
        <f>IF(LEN(S401)-LEN(SUBSTITUTE(S401,"}",""))&lt;&gt;LEN(S401)-LEN(SUBSTITUTE(S401,"{","")),"괄호이상",(LEN(S401)-LEN(SUBSTITUTE(S401,"}",""))))</f>
        <v>0</v>
      </c>
      <c r="EE401">
        <f>IF(LEN(T401)-LEN(SUBSTITUTE(T401,"}",""))&lt;&gt;LEN(T401)-LEN(SUBSTITUTE(T401,"{","")),"괄호이상",(LEN(T401)-LEN(SUBSTITUTE(T401,"}",""))))</f>
        <v>0</v>
      </c>
      <c r="EF401">
        <f>IF(LEN(U401)-LEN(SUBSTITUTE(U401,"}",""))&lt;&gt;LEN(U401)-LEN(SUBSTITUTE(U401,"{","")),"괄호이상",(LEN(U401)-LEN(SUBSTITUTE(U401,"}",""))))</f>
        <v>0</v>
      </c>
      <c r="EG401">
        <f>IF(LEN(V401)-LEN(SUBSTITUTE(V401,"}",""))&lt;&gt;LEN(V401)-LEN(SUBSTITUTE(V401,"{","")),"괄호이상",(LEN(V401)-LEN(SUBSTITUTE(V401,"}",""))))</f>
        <v>0</v>
      </c>
      <c r="EH401">
        <f>IF(LEN(W401)-LEN(SUBSTITUTE(W401,"}",""))&lt;&gt;LEN(W401)-LEN(SUBSTITUTE(W401,"{","")),"괄호이상",(LEN(W401)-LEN(SUBSTITUTE(W401,"}",""))))</f>
        <v>0</v>
      </c>
      <c r="EI401">
        <f>IF(LEN(X401)-LEN(SUBSTITUTE(X401,"}",""))&lt;&gt;LEN(X401)-LEN(SUBSTITUTE(X401,"{","")),"괄호이상",(LEN(X401)-LEN(SUBSTITUTE(X401,"}",""))))</f>
        <v>0</v>
      </c>
      <c r="EJ401">
        <f>IF(LEN(Y401)-LEN(SUBSTITUTE(Y401,"}",""))&lt;&gt;LEN(Y401)-LEN(SUBSTITUTE(Y401,"{","")),"괄호이상",(LEN(Y401)-LEN(SUBSTITUTE(Y401,"}",""))))</f>
        <v>0</v>
      </c>
      <c r="EK401">
        <f>IF(LEN(Z401)-LEN(SUBSTITUTE(Z401,"}",""))&lt;&gt;LEN(Z401)-LEN(SUBSTITUTE(Z401,"{","")),"괄호이상",(LEN(Z401)-LEN(SUBSTITUTE(Z401,"}",""))))</f>
        <v>0</v>
      </c>
      <c r="EL401">
        <f>IF(LEN(AA401)-LEN(SUBSTITUTE(AA401,"}",""))&lt;&gt;LEN(AA401)-LEN(SUBSTITUTE(AA401,"{","")),"괄호이상",(LEN(AA401)-LEN(SUBSTITUTE(AA401,"}",""))))</f>
        <v>0</v>
      </c>
      <c r="EM401">
        <f>IF(LEN(AB401)-LEN(SUBSTITUTE(AB401,"}",""))&lt;&gt;LEN(AB401)-LEN(SUBSTITUTE(AB401,"{","")),"괄호이상",(LEN(AB401)-LEN(SUBSTITUTE(AB401,"}",""))))</f>
        <v>0</v>
      </c>
      <c r="EN401">
        <f>IF(LEN(AC401)-LEN(SUBSTITUTE(AC401,"}",""))&lt;&gt;LEN(AC401)-LEN(SUBSTITUTE(AC401,"{","")),"괄호이상",(LEN(AC401)-LEN(SUBSTITUTE(AC401,"}",""))))</f>
        <v>0</v>
      </c>
      <c r="EO401">
        <f>IF(LEN(AD401)-LEN(SUBSTITUTE(AD401,"}",""))&lt;&gt;LEN(AD401)-LEN(SUBSTITUTE(AD401,"{","")),"괄호이상",(LEN(AD401)-LEN(SUBSTITUTE(AD401,"}",""))))</f>
        <v>0</v>
      </c>
      <c r="EP401">
        <f>IF(LEN(AE401)-LEN(SUBSTITUTE(AE401,"}",""))&lt;&gt;LEN(AE401)-LEN(SUBSTITUTE(AE401,"{","")),"괄호이상",(LEN(AE401)-LEN(SUBSTITUTE(AE401,"}",""))))</f>
        <v>0</v>
      </c>
      <c r="EQ401">
        <f>IF(LEN(AF401)-LEN(SUBSTITUTE(AF401,"}",""))&lt;&gt;LEN(AF401)-LEN(SUBSTITUTE(AF401,"{","")),"괄호이상",(LEN(AF401)-LEN(SUBSTITUTE(AF401,"}",""))))</f>
        <v>0</v>
      </c>
      <c r="ER401">
        <f>IF(LEN(AG401)-LEN(SUBSTITUTE(AG401,"}",""))&lt;&gt;LEN(AG401)-LEN(SUBSTITUTE(AG401,"{","")),"괄호이상",(LEN(AG401)-LEN(SUBSTITUTE(AG401,"}",""))))</f>
        <v>0</v>
      </c>
      <c r="ES401">
        <f>IF(LEN(AH401)-LEN(SUBSTITUTE(AH401,"}",""))&lt;&gt;LEN(AH401)-LEN(SUBSTITUTE(AH401,"{","")),"괄호이상",(LEN(AH401)-LEN(SUBSTITUTE(AH401,"}",""))))</f>
        <v>0</v>
      </c>
      <c r="ET401">
        <f>IF(LEN(AI401)-LEN(SUBSTITUTE(AI401,"}",""))&lt;&gt;LEN(AI401)-LEN(SUBSTITUTE(AI401,"{","")),"괄호이상",(LEN(AI401)-LEN(SUBSTITUTE(AI401,"}",""))))</f>
        <v>0</v>
      </c>
      <c r="EU401">
        <f>IF(LEN(AJ401)-LEN(SUBSTITUTE(AJ401,"}",""))&lt;&gt;LEN(AJ401)-LEN(SUBSTITUTE(AJ401,"{","")),"괄호이상",(LEN(AJ401)-LEN(SUBSTITUTE(AJ401,"}",""))))</f>
        <v>0</v>
      </c>
      <c r="EV401">
        <f>IF(LEN(AK401)-LEN(SUBSTITUTE(AK401,"}",""))&lt;&gt;LEN(AK401)-LEN(SUBSTITUTE(AK401,"{","")),"괄호이상",(LEN(AK401)-LEN(SUBSTITUTE(AK401,"}",""))))</f>
        <v>0</v>
      </c>
      <c r="EW401">
        <f>IF(LEN(AL401)-LEN(SUBSTITUTE(AL401,"}",""))&lt;&gt;LEN(AL401)-LEN(SUBSTITUTE(AL401,"{","")),"괄호이상",(LEN(AL401)-LEN(SUBSTITUTE(AL401,"}",""))))</f>
        <v>0</v>
      </c>
      <c r="EX401">
        <f>IF(LEN(AM401)-LEN(SUBSTITUTE(AM401,"}",""))&lt;&gt;LEN(AM401)-LEN(SUBSTITUTE(AM401,"{","")),"괄호이상",(LEN(AM401)-LEN(SUBSTITUTE(AM401,"}",""))))</f>
        <v>0</v>
      </c>
      <c r="EY401">
        <f>IF(LEN(AN401)-LEN(SUBSTITUTE(AN401,"}",""))&lt;&gt;LEN(AN401)-LEN(SUBSTITUTE(AN401,"{","")),"괄호이상",(LEN(AN401)-LEN(SUBSTITUTE(AN401,"}",""))))</f>
        <v>0</v>
      </c>
      <c r="EZ401">
        <f>IF(LEN(AO401)-LEN(SUBSTITUTE(AO401,"}",""))&lt;&gt;LEN(AO401)-LEN(SUBSTITUTE(AO401,"{","")),"괄호이상",(LEN(AO401)-LEN(SUBSTITUTE(AO401,"}",""))))</f>
        <v>0</v>
      </c>
      <c r="FA401">
        <f>IF(LEN(AP401)-LEN(SUBSTITUTE(AP401,"}",""))&lt;&gt;LEN(AP401)-LEN(SUBSTITUTE(AP401,"{","")),"괄호이상",(LEN(AP401)-LEN(SUBSTITUTE(AP401,"}",""))))</f>
        <v>0</v>
      </c>
      <c r="FB401" t="str">
        <f t="array" ref="FB401">IF(SUM(IF($DX401-DX401:FA401&gt;0,1,0))&gt;0,"여기","")</f>
        <v/>
      </c>
      <c r="FC401">
        <f>IF(LEN(C401)-LEN(SUBSTITUTE(C401,"&gt;",""))&lt;&gt;LEN(C401)-LEN(SUBSTITUTE(C401,"&lt;","")),"괄호이상",(LEN(C401)-LEN(SUBSTITUTE(C401,"&gt;","")))/2)</f>
        <v>0</v>
      </c>
      <c r="FD401">
        <f>IF(LEN(H401)-LEN(SUBSTITUTE(H401,"&gt;",""))&lt;&gt;LEN(H401)-LEN(SUBSTITUTE(H401,"&lt;","")),"괄호이상",(LEN(H401)-LEN(SUBSTITUTE(H401,"&gt;","")))/2)</f>
        <v>0</v>
      </c>
      <c r="FE401">
        <f>IF(LEN(O401)-LEN(SUBSTITUTE(O401,"&gt;",""))&lt;&gt;LEN(O401)-LEN(SUBSTITUTE(O401,"&lt;","")),"괄호이상",(LEN(O401)-LEN(SUBSTITUTE(O401,"&gt;","")))/2)</f>
        <v>0</v>
      </c>
      <c r="FF401">
        <f>IF(LEN(P401)-LEN(SUBSTITUTE(P401,"&gt;",""))&lt;&gt;LEN(P401)-LEN(SUBSTITUTE(P401,"&lt;","")),"괄호이상",(LEN(P401)-LEN(SUBSTITUTE(P401,"&gt;","")))/2)</f>
        <v>0</v>
      </c>
      <c r="FG401">
        <f>IF(LEN(Q401)-LEN(SUBSTITUTE(Q401,"&gt;",""))&lt;&gt;LEN(Q401)-LEN(SUBSTITUTE(Q401,"&lt;","")),"괄호이상",(LEN(Q401)-LEN(SUBSTITUTE(Q401,"&gt;","")))/2)</f>
        <v>0</v>
      </c>
      <c r="FH401">
        <f>IF(LEN(R401)-LEN(SUBSTITUTE(R401,"&gt;",""))&lt;&gt;LEN(R401)-LEN(SUBSTITUTE(R401,"&lt;","")),"괄호이상",(LEN(R401)-LEN(SUBSTITUTE(R401,"&gt;","")))/2)</f>
        <v>0</v>
      </c>
      <c r="FI401">
        <f>IF(LEN(S401)-LEN(SUBSTITUTE(S401,"&gt;",""))&lt;&gt;LEN(S401)-LEN(SUBSTITUTE(S401,"&lt;","")),"괄호이상",(LEN(S401)-LEN(SUBSTITUTE(S401,"&gt;","")))/2)</f>
        <v>0</v>
      </c>
      <c r="FJ401">
        <f>IF(LEN(T401)-LEN(SUBSTITUTE(T401,"&gt;",""))&lt;&gt;LEN(T401)-LEN(SUBSTITUTE(T401,"&lt;","")),"괄호이상",(LEN(T401)-LEN(SUBSTITUTE(T401,"&gt;","")))/2)</f>
        <v>0</v>
      </c>
      <c r="FK401">
        <f>IF(LEN(U401)-LEN(SUBSTITUTE(U401,"&gt;",""))&lt;&gt;LEN(U401)-LEN(SUBSTITUTE(U401,"&lt;","")),"괄호이상",(LEN(U401)-LEN(SUBSTITUTE(U401,"&gt;","")))/2)</f>
        <v>0</v>
      </c>
      <c r="FL401">
        <f>IF(LEN(V401)-LEN(SUBSTITUTE(V401,"&gt;",""))&lt;&gt;LEN(V401)-LEN(SUBSTITUTE(V401,"&lt;","")),"괄호이상",(LEN(V401)-LEN(SUBSTITUTE(V401,"&gt;","")))/2)</f>
        <v>0</v>
      </c>
      <c r="FM401">
        <f>IF(LEN(W401)-LEN(SUBSTITUTE(W401,"&gt;",""))&lt;&gt;LEN(W401)-LEN(SUBSTITUTE(W401,"&lt;","")),"괄호이상",(LEN(W401)-LEN(SUBSTITUTE(W401,"&gt;","")))/2)</f>
        <v>0</v>
      </c>
      <c r="FN401">
        <f>IF(LEN(X401)-LEN(SUBSTITUTE(X401,"&gt;",""))&lt;&gt;LEN(X401)-LEN(SUBSTITUTE(X401,"&lt;","")),"괄호이상",(LEN(X401)-LEN(SUBSTITUTE(X401,"&gt;","")))/2)</f>
        <v>0</v>
      </c>
      <c r="FO401">
        <f>IF(LEN(Y401)-LEN(SUBSTITUTE(Y401,"&gt;",""))&lt;&gt;LEN(Y401)-LEN(SUBSTITUTE(Y401,"&lt;","")),"괄호이상",(LEN(Y401)-LEN(SUBSTITUTE(Y401,"&gt;","")))/2)</f>
        <v>0</v>
      </c>
      <c r="FP401">
        <f>IF(LEN(Z401)-LEN(SUBSTITUTE(Z401,"&gt;",""))&lt;&gt;LEN(Z401)-LEN(SUBSTITUTE(Z401,"&lt;","")),"괄호이상",(LEN(Z401)-LEN(SUBSTITUTE(Z401,"&gt;","")))/2)</f>
        <v>0</v>
      </c>
      <c r="FQ401">
        <f>IF(LEN(AA401)-LEN(SUBSTITUTE(AA401,"&gt;",""))&lt;&gt;LEN(AA401)-LEN(SUBSTITUTE(AA401,"&lt;","")),"괄호이상",(LEN(AA401)-LEN(SUBSTITUTE(AA401,"&gt;","")))/2)</f>
        <v>0</v>
      </c>
      <c r="FR401">
        <f>IF(LEN(AB401)-LEN(SUBSTITUTE(AB401,"&gt;",""))&lt;&gt;LEN(AB401)-LEN(SUBSTITUTE(AB401,"&lt;","")),"괄호이상",(LEN(AB401)-LEN(SUBSTITUTE(AB401,"&gt;","")))/2)</f>
        <v>0</v>
      </c>
      <c r="FS401">
        <f>IF(LEN(AC401)-LEN(SUBSTITUTE(AC401,"&gt;",""))&lt;&gt;LEN(AC401)-LEN(SUBSTITUTE(AC401,"&lt;","")),"괄호이상",(LEN(AC401)-LEN(SUBSTITUTE(AC401,"&gt;","")))/2)</f>
        <v>0</v>
      </c>
      <c r="FT401">
        <f>IF(LEN(AD401)-LEN(SUBSTITUTE(AD401,"&gt;",""))&lt;&gt;LEN(AD401)-LEN(SUBSTITUTE(AD401,"&lt;","")),"괄호이상",(LEN(AD401)-LEN(SUBSTITUTE(AD401,"&gt;","")))/2)</f>
        <v>0</v>
      </c>
      <c r="FU401">
        <f>IF(LEN(AE401)-LEN(SUBSTITUTE(AE401,"&gt;",""))&lt;&gt;LEN(AE401)-LEN(SUBSTITUTE(AE401,"&lt;","")),"괄호이상",(LEN(AE401)-LEN(SUBSTITUTE(AE401,"&gt;","")))/2)</f>
        <v>0</v>
      </c>
      <c r="FV401">
        <f>IF(LEN(AF401)-LEN(SUBSTITUTE(AF401,"&gt;",""))&lt;&gt;LEN(AF401)-LEN(SUBSTITUTE(AF401,"&lt;","")),"괄호이상",(LEN(AF401)-LEN(SUBSTITUTE(AF401,"&gt;","")))/2)</f>
        <v>0</v>
      </c>
      <c r="FW401">
        <f>IF(LEN(AG401)-LEN(SUBSTITUTE(AG401,"&gt;",""))&lt;&gt;LEN(AG401)-LEN(SUBSTITUTE(AG401,"&lt;","")),"괄호이상",(LEN(AG401)-LEN(SUBSTITUTE(AG401,"&gt;","")))/2)</f>
        <v>0</v>
      </c>
      <c r="FX401">
        <f>IF(LEN(AH401)-LEN(SUBSTITUTE(AH401,"&gt;",""))&lt;&gt;LEN(AH401)-LEN(SUBSTITUTE(AH401,"&lt;","")),"괄호이상",(LEN(AH401)-LEN(SUBSTITUTE(AH401,"&gt;","")))/2)</f>
        <v>0</v>
      </c>
      <c r="FY401">
        <f>IF(LEN(AI401)-LEN(SUBSTITUTE(AI401,"&gt;",""))&lt;&gt;LEN(AI401)-LEN(SUBSTITUTE(AI401,"&lt;","")),"괄호이상",(LEN(AI401)-LEN(SUBSTITUTE(AI401,"&gt;","")))/2)</f>
        <v>0</v>
      </c>
      <c r="FZ401">
        <f>IF(LEN(AJ401)-LEN(SUBSTITUTE(AJ401,"&gt;",""))&lt;&gt;LEN(AJ401)-LEN(SUBSTITUTE(AJ401,"&lt;","")),"괄호이상",(LEN(AJ401)-LEN(SUBSTITUTE(AJ401,"&gt;","")))/2)</f>
        <v>0</v>
      </c>
      <c r="GA401">
        <f>IF(LEN(AK401)-LEN(SUBSTITUTE(AK401,"&gt;",""))&lt;&gt;LEN(AK401)-LEN(SUBSTITUTE(AK401,"&lt;","")),"괄호이상",(LEN(AK401)-LEN(SUBSTITUTE(AK401,"&gt;","")))/2)</f>
        <v>0</v>
      </c>
      <c r="GB401">
        <f>IF(LEN(AL401)-LEN(SUBSTITUTE(AL401,"&gt;",""))&lt;&gt;LEN(AL401)-LEN(SUBSTITUTE(AL401,"&lt;","")),"괄호이상",(LEN(AL401)-LEN(SUBSTITUTE(AL401,"&gt;","")))/2)</f>
        <v>0</v>
      </c>
      <c r="GC401">
        <f>IF(LEN(AM401)-LEN(SUBSTITUTE(AM401,"&gt;",""))&lt;&gt;LEN(AM401)-LEN(SUBSTITUTE(AM401,"&lt;","")),"괄호이상",(LEN(AM401)-LEN(SUBSTITUTE(AM401,"&gt;","")))/2)</f>
        <v>0</v>
      </c>
      <c r="GD401">
        <f>IF(LEN(AN401)-LEN(SUBSTITUTE(AN401,"&gt;",""))&lt;&gt;LEN(AN401)-LEN(SUBSTITUTE(AN401,"&lt;","")),"괄호이상",(LEN(AN401)-LEN(SUBSTITUTE(AN401,"&gt;","")))/2)</f>
        <v>0</v>
      </c>
      <c r="GE401">
        <f>IF(LEN(AO401)-LEN(SUBSTITUTE(AO401,"&gt;",""))&lt;&gt;LEN(AO401)-LEN(SUBSTITUTE(AO401,"&lt;","")),"괄호이상",(LEN(AO401)-LEN(SUBSTITUTE(AO401,"&gt;","")))/2)</f>
        <v>0</v>
      </c>
      <c r="GF401">
        <f>IF(LEN(AP401)-LEN(SUBSTITUTE(AP401,"&gt;",""))&lt;&gt;LEN(AP401)-LEN(SUBSTITUTE(AP401,"&lt;","")),"괄호이상",(LEN(AP401)-LEN(SUBSTITUTE(AP401,"&gt;","")))/2)</f>
        <v>0</v>
      </c>
      <c r="GG401" t="str">
        <f t="array" ref="GG401">IF(SUM(IF($FC401-FC401:GF401&gt;0,1,0))&gt;0,"여기","")</f>
        <v/>
      </c>
      <c r="GH401" t="str">
        <f t="shared" si="404"/>
        <v/>
      </c>
    </row>
    <row r="402" spans="1:190" x14ac:dyDescent="0.3">
      <c r="A402" t="s">
        <v>67</v>
      </c>
      <c r="B402">
        <f t="shared" si="402"/>
        <v>1</v>
      </c>
      <c r="C402" t="s">
        <v>149</v>
      </c>
      <c r="E402" t="str">
        <f t="shared" si="409"/>
        <v>평타 공격이 대각으로 더 발사됩니다</v>
      </c>
      <c r="G402" t="s">
        <v>2538</v>
      </c>
      <c r="H402" t="s">
        <v>4411</v>
      </c>
      <c r="J402" s="1" t="str">
        <f t="shared" si="410"/>
        <v>More Normal Attacks are fired diagonally</v>
      </c>
      <c r="L402">
        <v>1</v>
      </c>
      <c r="M402">
        <v>1</v>
      </c>
      <c r="O402" t="s">
        <v>11251</v>
      </c>
      <c r="P402" t="s">
        <v>11252</v>
      </c>
      <c r="Q402" t="s">
        <v>11253</v>
      </c>
      <c r="R402" t="s">
        <v>11260</v>
      </c>
      <c r="S402" t="s">
        <v>11261</v>
      </c>
      <c r="T402" t="s">
        <v>11265</v>
      </c>
      <c r="U402" t="s">
        <v>11266</v>
      </c>
      <c r="V402" t="s">
        <v>11271</v>
      </c>
      <c r="W402" t="s">
        <v>11273</v>
      </c>
      <c r="X402" s="20" t="s">
        <v>11275</v>
      </c>
      <c r="Y402" t="s">
        <v>11278</v>
      </c>
      <c r="Z402" t="s">
        <v>11269</v>
      </c>
      <c r="AA402" s="20" t="s">
        <v>11254</v>
      </c>
      <c r="AB402" t="s">
        <v>11255</v>
      </c>
      <c r="AC402" t="s">
        <v>11256</v>
      </c>
      <c r="AD402" t="s">
        <v>11257</v>
      </c>
      <c r="AE402" t="s">
        <v>11258</v>
      </c>
      <c r="AF402" t="s">
        <v>11259</v>
      </c>
      <c r="AG402" t="s">
        <v>11262</v>
      </c>
      <c r="AH402" s="20" t="s">
        <v>11263</v>
      </c>
      <c r="AI402" t="s">
        <v>11264</v>
      </c>
      <c r="AJ402" t="s">
        <v>11267</v>
      </c>
      <c r="AK402" t="s">
        <v>11268</v>
      </c>
      <c r="AL402" t="s">
        <v>11270</v>
      </c>
      <c r="AM402" t="s">
        <v>11272</v>
      </c>
      <c r="AN402" t="s">
        <v>11274</v>
      </c>
      <c r="AO402" t="s">
        <v>11276</v>
      </c>
      <c r="AP402" t="s">
        <v>11277</v>
      </c>
      <c r="AQ402" t="str">
        <f t="shared" si="403"/>
        <v>More Normal Attacks are fired diagonally</v>
      </c>
      <c r="AR402">
        <f t="shared" si="411"/>
        <v>0</v>
      </c>
      <c r="AS402">
        <f t="shared" si="412"/>
        <v>0</v>
      </c>
      <c r="AT402">
        <f t="shared" ca="1" si="413"/>
        <v>-1</v>
      </c>
      <c r="AU402">
        <f t="shared" ca="1" si="414"/>
        <v>-1</v>
      </c>
      <c r="AV402">
        <f t="shared" ca="1" si="415"/>
        <v>-1</v>
      </c>
      <c r="AW402">
        <f t="shared" ca="1" si="416"/>
        <v>-1</v>
      </c>
      <c r="AX402">
        <f t="shared" ca="1" si="417"/>
        <v>-1</v>
      </c>
      <c r="AY402">
        <f t="shared" ca="1" si="418"/>
        <v>-1</v>
      </c>
      <c r="AZ402">
        <f t="shared" ca="1" si="419"/>
        <v>-1</v>
      </c>
      <c r="BA402">
        <f t="shared" ca="1" si="420"/>
        <v>-1</v>
      </c>
      <c r="BB402">
        <f t="shared" ca="1" si="421"/>
        <v>-1</v>
      </c>
      <c r="BC402">
        <f t="shared" ca="1" si="422"/>
        <v>-1</v>
      </c>
      <c r="BD402">
        <f t="shared" ca="1" si="423"/>
        <v>-1</v>
      </c>
      <c r="BE402">
        <f t="shared" ca="1" si="424"/>
        <v>-1</v>
      </c>
      <c r="BF402">
        <f t="shared" ca="1" si="425"/>
        <v>-1</v>
      </c>
      <c r="BG402">
        <f t="shared" ca="1" si="426"/>
        <v>-1</v>
      </c>
      <c r="BH402">
        <f t="shared" ca="1" si="427"/>
        <v>-1</v>
      </c>
      <c r="BI402">
        <f t="shared" ca="1" si="428"/>
        <v>-1</v>
      </c>
      <c r="BJ402">
        <f t="shared" ca="1" si="429"/>
        <v>-1</v>
      </c>
      <c r="BK402">
        <f t="shared" ca="1" si="430"/>
        <v>-1</v>
      </c>
      <c r="BL402">
        <f t="shared" ca="1" si="431"/>
        <v>-1</v>
      </c>
      <c r="BM402">
        <f t="shared" ca="1" si="432"/>
        <v>-1</v>
      </c>
      <c r="BN402">
        <f ca="1">IF(AT402=-1,-1,COUNTIF($AT402:AT402,AT402)+IF(AT402=0,50,0))</f>
        <v>-1</v>
      </c>
      <c r="BO402">
        <f ca="1">IF(AU402=-1,-1,COUNTIF($AT402:AU402,AU402)+IF(AU402=0,50,0))</f>
        <v>-1</v>
      </c>
      <c r="BP402">
        <f ca="1">IF(AV402=-1,-1,COUNTIF($AT402:AV402,AV402)+IF(AV402=0,50,0))</f>
        <v>-1</v>
      </c>
      <c r="BQ402">
        <f ca="1">IF(AW402=-1,-1,COUNTIF($AT402:AW402,AW402)+IF(AW402=0,50,0))</f>
        <v>-1</v>
      </c>
      <c r="BR402">
        <f ca="1">IF(AX402=-1,-1,COUNTIF($AT402:AX402,AX402)+IF(AX402=0,50,0))</f>
        <v>-1</v>
      </c>
      <c r="BS402">
        <f ca="1">IF(AY402=-1,-1,COUNTIF($AT402:AY402,AY402)+IF(AY402=0,50,0))</f>
        <v>-1</v>
      </c>
      <c r="BT402">
        <f ca="1">IF(AZ402=-1,-1,COUNTIF($AT402:AZ402,AZ402)+IF(AZ402=0,50,0))</f>
        <v>-1</v>
      </c>
      <c r="BU402">
        <f ca="1">IF(BA402=-1,-1,COUNTIF($AT402:BA402,BA402)+IF(BA402=0,50,0))</f>
        <v>-1</v>
      </c>
      <c r="BV402">
        <f ca="1">IF(BB402=-1,-1,COUNTIF($AT402:BB402,BB402)+IF(BB402=0,50,0))</f>
        <v>-1</v>
      </c>
      <c r="BW402">
        <f ca="1">IF(BC402=-1,-1,COUNTIF($AT402:BC402,BC402)+IF(BC402=0,50,0))</f>
        <v>-1</v>
      </c>
      <c r="BX402">
        <f ca="1">IF(BD402=-1,-1,COUNTIF($AT402:BD402,BD402)+IF(BD402=0,50,0))</f>
        <v>-1</v>
      </c>
      <c r="BY402">
        <f ca="1">IF(BE402=-1,-1,COUNTIF($AT402:BE402,BE402)+IF(BE402=0,50,0))</f>
        <v>-1</v>
      </c>
      <c r="BZ402">
        <f ca="1">IF(BF402=-1,-1,COUNTIF($AT402:BF402,BF402)+IF(BF402=0,50,0))</f>
        <v>-1</v>
      </c>
      <c r="CA402">
        <f ca="1">IF(BG402=-1,-1,COUNTIF($AT402:BG402,BG402)+IF(BG402=0,50,0))</f>
        <v>-1</v>
      </c>
      <c r="CB402">
        <f ca="1">IF(BH402=-1,-1,COUNTIF($AT402:BH402,BH402)+IF(BH402=0,50,0))</f>
        <v>-1</v>
      </c>
      <c r="CC402">
        <f ca="1">IF(BI402=-1,-1,COUNTIF($AT402:BI402,BI402)+IF(BI402=0,50,0))</f>
        <v>-1</v>
      </c>
      <c r="CD402">
        <f ca="1">IF(BJ402=-1,-1,COUNTIF($AT402:BJ402,BJ402)+IF(BJ402=0,50,0))</f>
        <v>-1</v>
      </c>
      <c r="CE402">
        <f ca="1">IF(BK402=-1,-1,COUNTIF($AT402:BK402,BK402)+IF(BK402=0,50,0))</f>
        <v>-1</v>
      </c>
      <c r="CF402">
        <f ca="1">IF(BL402=-1,-1,COUNTIF($AT402:BL402,BL402)+IF(BL402=0,50,0))</f>
        <v>-1</v>
      </c>
      <c r="CG402">
        <f ca="1">IF(BM402=-1,-1,COUNTIF($AT402:BM402,BM402)+IF(BM402=0,50,0))</f>
        <v>-1</v>
      </c>
      <c r="CH402">
        <f t="shared" ca="1" si="433"/>
        <v>-1</v>
      </c>
      <c r="CI402">
        <f t="shared" ca="1" si="433"/>
        <v>-1</v>
      </c>
      <c r="CJ402">
        <f t="shared" ca="1" si="433"/>
        <v>-1</v>
      </c>
      <c r="CK402">
        <f t="shared" ca="1" si="433"/>
        <v>-1</v>
      </c>
      <c r="CL402">
        <f t="shared" ca="1" si="433"/>
        <v>-1</v>
      </c>
      <c r="CM402">
        <f t="shared" ca="1" si="433"/>
        <v>-1</v>
      </c>
      <c r="CN402">
        <f t="shared" ca="1" si="433"/>
        <v>-1</v>
      </c>
      <c r="CO402">
        <f t="shared" ca="1" si="433"/>
        <v>-1</v>
      </c>
      <c r="CP402">
        <f t="shared" ca="1" si="433"/>
        <v>-1</v>
      </c>
      <c r="CQ402">
        <f t="shared" ca="1" si="433"/>
        <v>-1</v>
      </c>
      <c r="CR402">
        <f t="shared" ca="1" si="434"/>
        <v>-1</v>
      </c>
      <c r="CS402">
        <f t="shared" ca="1" si="434"/>
        <v>-1</v>
      </c>
      <c r="CT402">
        <f t="shared" ca="1" si="434"/>
        <v>-1</v>
      </c>
      <c r="CU402">
        <f t="shared" ca="1" si="434"/>
        <v>-1</v>
      </c>
      <c r="CV402">
        <f t="shared" ca="1" si="434"/>
        <v>-1</v>
      </c>
      <c r="CW402">
        <f t="shared" ca="1" si="434"/>
        <v>-1</v>
      </c>
      <c r="CX402">
        <f t="shared" ca="1" si="434"/>
        <v>-1</v>
      </c>
      <c r="CY402">
        <f t="shared" ca="1" si="434"/>
        <v>-1</v>
      </c>
      <c r="CZ402">
        <f t="shared" ca="1" si="434"/>
        <v>-1</v>
      </c>
      <c r="DA402">
        <f t="shared" ca="1" si="434"/>
        <v>-1</v>
      </c>
      <c r="DB402">
        <f t="shared" ca="1" si="435"/>
        <v>-1</v>
      </c>
      <c r="DC402">
        <f t="shared" ca="1" si="435"/>
        <v>-1</v>
      </c>
      <c r="DD402">
        <f t="shared" ca="1" si="435"/>
        <v>-1</v>
      </c>
      <c r="DE402">
        <f t="shared" ca="1" si="435"/>
        <v>-1</v>
      </c>
      <c r="DF402">
        <f t="shared" ca="1" si="435"/>
        <v>-1</v>
      </c>
      <c r="DG402">
        <f t="shared" ca="1" si="435"/>
        <v>-1</v>
      </c>
      <c r="DH402">
        <f t="shared" ca="1" si="435"/>
        <v>-1</v>
      </c>
      <c r="DI402">
        <f t="shared" ca="1" si="435"/>
        <v>-1</v>
      </c>
      <c r="DJ402">
        <f t="shared" ca="1" si="435"/>
        <v>-1</v>
      </c>
      <c r="DK402">
        <f t="shared" ca="1" si="435"/>
        <v>-1</v>
      </c>
      <c r="DL402">
        <f t="shared" ca="1" si="436"/>
        <v>-1</v>
      </c>
      <c r="DM402">
        <f t="shared" ca="1" si="436"/>
        <v>-1</v>
      </c>
      <c r="DN402">
        <f t="shared" ca="1" si="436"/>
        <v>-1</v>
      </c>
      <c r="DO402">
        <f t="shared" ca="1" si="436"/>
        <v>-1</v>
      </c>
      <c r="DP402">
        <f t="shared" ca="1" si="436"/>
        <v>-1</v>
      </c>
      <c r="DQ402">
        <f t="shared" ca="1" si="436"/>
        <v>-1</v>
      </c>
      <c r="DR402">
        <f t="shared" ca="1" si="436"/>
        <v>-1</v>
      </c>
      <c r="DS402">
        <f t="shared" ca="1" si="436"/>
        <v>-1</v>
      </c>
      <c r="DT402">
        <f t="shared" ca="1" si="436"/>
        <v>-1</v>
      </c>
      <c r="DU402">
        <f t="shared" ca="1" si="436"/>
        <v>-1</v>
      </c>
      <c r="DV402" t="str">
        <f ca="1">SUBSTITUTE(SUBSTITUTE(SUBSTITUTE(SUBSTITUTE(SUBSTITUTE(SUBSTITUTE(SUBSTITUTE(SUBSTITUTE(SUBSTITUTE(SUBSTITUTE(
SUBSTITUTE(SUBSTITUTE(SUBSTITUTE(SUBSTITUTE(SUBSTITUTE(SUBSTITUTE(SUBSTITUTE(SUBSTITUTE(SUBSTITUTE(SUBSTITUTE($AQ402,
IF($CH402=-1,"",MID($AQ402,$CH402,$DB402-$CH402+1)),IF($CH402=-1,"",VLOOKUP($BN402,구글언어코드!$K:$L,2,0))),
IF($CI402=-1,"",MID($AQ402,$CI402,$DC402-$CI402+1)),IF($CI402=-1,"",VLOOKUP($BO402,구글언어코드!$K:$L,2,0))),
IF($CJ402=-1,"",MID($AQ402,$CJ402,$DD402-$CJ402+1)),IF($CJ402=-1,"",VLOOKUP($BP402,구글언어코드!$K:$L,2,0))),
IF($CK402=-1,"",MID($AQ402,$CK402,$DE402-$CK402+1)),IF($CK402=-1,"",VLOOKUP($BQ402,구글언어코드!$K:$L,2,0))),
IF($CL402=-1,"",MID($AQ402,$CL402,$DF402-$CL402+1)),IF($CL402=-1,"",VLOOKUP($BR402,구글언어코드!$K:$L,2,0))),
IF($CM402=-1,"",MID($AQ402,$CM402,$DG402-$CM402+1)),IF($CM402=-1,"",VLOOKUP($BS402,구글언어코드!$K:$L,2,0))),
IF($CN402=-1,"",MID($AQ402,$CN402,$DH402-$CN402+1)),IF($CN402=-1,"",VLOOKUP($BT402,구글언어코드!$K:$L,2,0))),
IF($CO402=-1,"",MID($AQ402,$CO402,$DI402-$CO402+1)),IF($CO402=-1,"",VLOOKUP($BU402,구글언어코드!$K:$L,2,0))),
IF($CP402=-1,"",MID($AQ402,$CP402,$DJ402-$CP402+1)),IF($CP402=-1,"",VLOOKUP($BV402,구글언어코드!$K:$L,2,0))),
IF($CQ402=-1,"",MID($AQ402,$CQ402,$DK402-$CQ402+1)),IF($CQ402=-1,"",VLOOKUP($BW402,구글언어코드!$K:$L,2,0))),
IF($CR402=-1,"",MID($AQ402,$CR402,$DL402-$CR402+1)),IF($CR402=-1,"",VLOOKUP($BX402,구글언어코드!$K:$L,2,0))),
IF($CS402=-1,"",MID($AQ402,$CS402,$DM402-$CS402+1)),IF($CS402=-1,"",VLOOKUP($BY402,구글언어코드!$K:$L,2,0))),
IF($CT402=-1,"",MID($AQ402,$CT402,$DN402-$CT402+1)),IF($CT402=-1,"",VLOOKUP($BZ402,구글언어코드!$K:$L,2,0))),
IF($CU402=-1,"",MID($AQ402,$CU402,$DO402-$CU402+1)),IF($CU402=-1,"",VLOOKUP($CA402,구글언어코드!$K:$L,2,0))),
IF($CV402=-1,"",MID($AQ402,$CV402,$DP402-$CV402+1)),IF($CV402=-1,"",VLOOKUP($CB402,구글언어코드!$K:$L,2,0))),
IF($CW402=-1,"",MID($AQ402,$CW402,$DQ402-$CW402+1)),IF($CW402=-1,"",VLOOKUP($CC402,구글언어코드!$K:$L,2,0))),
IF($CX402=-1,"",MID($AQ402,$CX402,$DR402-$CX402+1)),IF($CX402=-1,"",VLOOKUP($CD402,구글언어코드!$K:$L,2,0))),
IF($CY402=-1,"",MID($AQ402,$CY402,$DS402-$CY402+1)),IF($CY402=-1,"",VLOOKUP($CE402,구글언어코드!$K:$L,2,0))),
IF($CZ402=-1,"",MID($AQ402,$CZ402,$DT402-$CZ402+1)),IF($CZ402=-1,"",VLOOKUP($CF402,구글언어코드!$K:$L,2,0))),
IF($DA402=-1,"",MID($AQ402,$DA402,$DU402-$DA402+1)),IF($DA402=-1,"",VLOOKUP($CG402,구글언어코드!$K:$L,2,0)))</f>
        <v>More Normal Attacks are fired diagonally</v>
      </c>
      <c r="DW402" t="str">
        <f ca="1">SUBSTITUTE(SUBSTITUTE(SUBSTITUTE(SUBSTITUTE(SUBSTITUTE(SUBSTITUTE(SUBSTITUTE(SUBSTITUTE(SUBSTITUTE(SUBSTITUTE(
SUBSTITUTE(SUBSTITUTE(SUBSTITUTE(SUBSTITUTE(SUBSTITUTE(SUBSTITUTE(SUBSTITUTE(SUBSTITUTE(SUBSTITUTE(SUBSTITUTE(DV402,
IF($CH402=-1,"",VLOOKUP($BN402,구글언어코드!$K:$L,2,0)),IF($CH402=-1,"",MID($AQ402,$CH402,$DB402-$CH402+1))),
IF($CI402=-1,"",VLOOKUP($BO402,구글언어코드!$K:$L,2,0)),IF($CI402=-1,"",MID($AQ402,$CI402,$DC402-$CI402+1))),
IF($CJ402=-1,"",VLOOKUP($BP402,구글언어코드!$K:$L,2,0)),IF($CJ402=-1,"",MID($AQ402,$CJ402,$DD402-$CJ402+1))),
IF($CK402=-1,"",VLOOKUP($BQ402,구글언어코드!$K:$L,2,0)),IF($CK402=-1,"",MID($AQ402,$CK402,$DE402-$CK402+1))),
IF($CL402=-1,"",VLOOKUP($BR402,구글언어코드!$K:$L,2,0)),IF($CL402=-1,"",MID($AQ402,$CL402,$DF402-$CL402+1))),
IF($CM402=-1,"",VLOOKUP($BS402,구글언어코드!$K:$L,2,0)),IF($CM402=-1,"",MID($AQ402,$CM402,$DG402-$CM402+1))),
IF($CN402=-1,"",VLOOKUP($BT402,구글언어코드!$K:$L,2,0)),IF($CN402=-1,"",MID($AQ402,$CN402,$DH402-$CN402+1))),
IF($CO402=-1,"",VLOOKUP($BU402,구글언어코드!$K:$L,2,0)),IF($CO402=-1,"",MID($AQ402,$CO402,$DI402-$CO402+1))),
IF($CP402=-1,"",VLOOKUP($BV402,구글언어코드!$K:$L,2,0)),IF($CP402=-1,"",MID($AQ402,$CP402,$DJ402-$CP402+1))),
IF($CQ402=-1,"",VLOOKUP($BW402,구글언어코드!$K:$L,2,0)),IF($CQ402=-1,"",MID($AQ402,$CQ402,$DK402-$CQ402+1))),
IF($CR402=-1,"",VLOOKUP($BX402,구글언어코드!$K:$L,2,0)),IF($CR402=-1,"",MID($AQ402,$CR402,$DL402-$CR402+1))),
IF($CS402=-1,"",VLOOKUP($BY402,구글언어코드!$K:$L,2,0)),IF($CS402=-1,"",MID($AQ402,$CS402,$DM402-$CS402+1))),
IF($CT402=-1,"",VLOOKUP($BZ402,구글언어코드!$K:$L,2,0)),IF($CT402=-1,"",MID($AQ402,$CT402,$DN402-$CT402+1))),
IF($CU402=-1,"",VLOOKUP($CA402,구글언어코드!$K:$L,2,0)),IF($CU402=-1,"",MID($AQ402,$CU402,$DO402-$CU402+1))),
IF($CV402=-1,"",VLOOKUP($CB402,구글언어코드!$K:$L,2,0)),IF($CV402=-1,"",MID($AQ402,$CV402,$DP402-$CV402+1))),
IF($CW402=-1,"",VLOOKUP($CC402,구글언어코드!$K:$L,2,0)),IF($CW402=-1,"",MID($AQ402,$CW402,$DQ402-$CW402+1))),
IF($CX402=-1,"",VLOOKUP($CD402,구글언어코드!$K:$L,2,0)),IF($CX402=-1,"",MID($AQ402,$CX402,$DR402-$CX402+1))),
IF($CY402=-1,"",VLOOKUP($CE402,구글언어코드!$K:$L,2,0)),IF($CY402=-1,"",MID($AQ402,$CY402,$DS402-$CY402+1))),
IF($CZ402=-1,"",VLOOKUP($CF402,구글언어코드!$K:$L,2,0)),IF($CZ402=-1,"",MID($AQ402,$CZ402,$DT402-$CZ402+1))),
IF($DA402=-1,"",VLOOKUP($CG402,구글언어코드!$K:$L,2,0)),IF($DA402=-1,"",MID($AQ402,$DA402,$DU402-$DA402+1)))</f>
        <v>More Normal Attacks are fired diagonally</v>
      </c>
      <c r="DX402">
        <f>IF(LEN(C402)-LEN(SUBSTITUTE(C402,"}",""))&lt;&gt;LEN(C402)-LEN(SUBSTITUTE(C402,"{","")),"괄호이상",(LEN(C402)-LEN(SUBSTITUTE(C402,"}",""))))</f>
        <v>0</v>
      </c>
      <c r="DY402">
        <f>IF(LEN(H402)-LEN(SUBSTITUTE(H402,"}",""))&lt;&gt;LEN(H402)-LEN(SUBSTITUTE(H402,"{","")),"괄호이상",(LEN(H402)-LEN(SUBSTITUTE(H402,"}",""))))</f>
        <v>0</v>
      </c>
      <c r="DZ402">
        <f>IF(LEN(O402)-LEN(SUBSTITUTE(O402,"}",""))&lt;&gt;LEN(O402)-LEN(SUBSTITUTE(O402,"{","")),"괄호이상",(LEN(O402)-LEN(SUBSTITUTE(O402,"}",""))))</f>
        <v>0</v>
      </c>
      <c r="EA402">
        <f>IF(LEN(P402)-LEN(SUBSTITUTE(P402,"}",""))&lt;&gt;LEN(P402)-LEN(SUBSTITUTE(P402,"{","")),"괄호이상",(LEN(P402)-LEN(SUBSTITUTE(P402,"}",""))))</f>
        <v>0</v>
      </c>
      <c r="EB402">
        <f>IF(LEN(Q402)-LEN(SUBSTITUTE(Q402,"}",""))&lt;&gt;LEN(Q402)-LEN(SUBSTITUTE(Q402,"{","")),"괄호이상",(LEN(Q402)-LEN(SUBSTITUTE(Q402,"}",""))))</f>
        <v>0</v>
      </c>
      <c r="EC402">
        <f>IF(LEN(R402)-LEN(SUBSTITUTE(R402,"}",""))&lt;&gt;LEN(R402)-LEN(SUBSTITUTE(R402,"{","")),"괄호이상",(LEN(R402)-LEN(SUBSTITUTE(R402,"}",""))))</f>
        <v>0</v>
      </c>
      <c r="ED402">
        <f>IF(LEN(S402)-LEN(SUBSTITUTE(S402,"}",""))&lt;&gt;LEN(S402)-LEN(SUBSTITUTE(S402,"{","")),"괄호이상",(LEN(S402)-LEN(SUBSTITUTE(S402,"}",""))))</f>
        <v>0</v>
      </c>
      <c r="EE402">
        <f>IF(LEN(T402)-LEN(SUBSTITUTE(T402,"}",""))&lt;&gt;LEN(T402)-LEN(SUBSTITUTE(T402,"{","")),"괄호이상",(LEN(T402)-LEN(SUBSTITUTE(T402,"}",""))))</f>
        <v>0</v>
      </c>
      <c r="EF402">
        <f>IF(LEN(U402)-LEN(SUBSTITUTE(U402,"}",""))&lt;&gt;LEN(U402)-LEN(SUBSTITUTE(U402,"{","")),"괄호이상",(LEN(U402)-LEN(SUBSTITUTE(U402,"}",""))))</f>
        <v>0</v>
      </c>
      <c r="EG402">
        <f>IF(LEN(V402)-LEN(SUBSTITUTE(V402,"}",""))&lt;&gt;LEN(V402)-LEN(SUBSTITUTE(V402,"{","")),"괄호이상",(LEN(V402)-LEN(SUBSTITUTE(V402,"}",""))))</f>
        <v>0</v>
      </c>
      <c r="EH402">
        <f>IF(LEN(W402)-LEN(SUBSTITUTE(W402,"}",""))&lt;&gt;LEN(W402)-LEN(SUBSTITUTE(W402,"{","")),"괄호이상",(LEN(W402)-LEN(SUBSTITUTE(W402,"}",""))))</f>
        <v>0</v>
      </c>
      <c r="EI402">
        <f>IF(LEN(X402)-LEN(SUBSTITUTE(X402,"}",""))&lt;&gt;LEN(X402)-LEN(SUBSTITUTE(X402,"{","")),"괄호이상",(LEN(X402)-LEN(SUBSTITUTE(X402,"}",""))))</f>
        <v>0</v>
      </c>
      <c r="EJ402">
        <f>IF(LEN(Y402)-LEN(SUBSTITUTE(Y402,"}",""))&lt;&gt;LEN(Y402)-LEN(SUBSTITUTE(Y402,"{","")),"괄호이상",(LEN(Y402)-LEN(SUBSTITUTE(Y402,"}",""))))</f>
        <v>0</v>
      </c>
      <c r="EK402">
        <f>IF(LEN(Z402)-LEN(SUBSTITUTE(Z402,"}",""))&lt;&gt;LEN(Z402)-LEN(SUBSTITUTE(Z402,"{","")),"괄호이상",(LEN(Z402)-LEN(SUBSTITUTE(Z402,"}",""))))</f>
        <v>0</v>
      </c>
      <c r="EL402">
        <f>IF(LEN(AA402)-LEN(SUBSTITUTE(AA402,"}",""))&lt;&gt;LEN(AA402)-LEN(SUBSTITUTE(AA402,"{","")),"괄호이상",(LEN(AA402)-LEN(SUBSTITUTE(AA402,"}",""))))</f>
        <v>0</v>
      </c>
      <c r="EM402">
        <f>IF(LEN(AB402)-LEN(SUBSTITUTE(AB402,"}",""))&lt;&gt;LEN(AB402)-LEN(SUBSTITUTE(AB402,"{","")),"괄호이상",(LEN(AB402)-LEN(SUBSTITUTE(AB402,"}",""))))</f>
        <v>0</v>
      </c>
      <c r="EN402">
        <f>IF(LEN(AC402)-LEN(SUBSTITUTE(AC402,"}",""))&lt;&gt;LEN(AC402)-LEN(SUBSTITUTE(AC402,"{","")),"괄호이상",(LEN(AC402)-LEN(SUBSTITUTE(AC402,"}",""))))</f>
        <v>0</v>
      </c>
      <c r="EO402">
        <f>IF(LEN(AD402)-LEN(SUBSTITUTE(AD402,"}",""))&lt;&gt;LEN(AD402)-LEN(SUBSTITUTE(AD402,"{","")),"괄호이상",(LEN(AD402)-LEN(SUBSTITUTE(AD402,"}",""))))</f>
        <v>0</v>
      </c>
      <c r="EP402">
        <f>IF(LEN(AE402)-LEN(SUBSTITUTE(AE402,"}",""))&lt;&gt;LEN(AE402)-LEN(SUBSTITUTE(AE402,"{","")),"괄호이상",(LEN(AE402)-LEN(SUBSTITUTE(AE402,"}",""))))</f>
        <v>0</v>
      </c>
      <c r="EQ402">
        <f>IF(LEN(AF402)-LEN(SUBSTITUTE(AF402,"}",""))&lt;&gt;LEN(AF402)-LEN(SUBSTITUTE(AF402,"{","")),"괄호이상",(LEN(AF402)-LEN(SUBSTITUTE(AF402,"}",""))))</f>
        <v>0</v>
      </c>
      <c r="ER402">
        <f>IF(LEN(AG402)-LEN(SUBSTITUTE(AG402,"}",""))&lt;&gt;LEN(AG402)-LEN(SUBSTITUTE(AG402,"{","")),"괄호이상",(LEN(AG402)-LEN(SUBSTITUTE(AG402,"}",""))))</f>
        <v>0</v>
      </c>
      <c r="ES402">
        <f>IF(LEN(AH402)-LEN(SUBSTITUTE(AH402,"}",""))&lt;&gt;LEN(AH402)-LEN(SUBSTITUTE(AH402,"{","")),"괄호이상",(LEN(AH402)-LEN(SUBSTITUTE(AH402,"}",""))))</f>
        <v>0</v>
      </c>
      <c r="ET402">
        <f>IF(LEN(AI402)-LEN(SUBSTITUTE(AI402,"}",""))&lt;&gt;LEN(AI402)-LEN(SUBSTITUTE(AI402,"{","")),"괄호이상",(LEN(AI402)-LEN(SUBSTITUTE(AI402,"}",""))))</f>
        <v>0</v>
      </c>
      <c r="EU402">
        <f>IF(LEN(AJ402)-LEN(SUBSTITUTE(AJ402,"}",""))&lt;&gt;LEN(AJ402)-LEN(SUBSTITUTE(AJ402,"{","")),"괄호이상",(LEN(AJ402)-LEN(SUBSTITUTE(AJ402,"}",""))))</f>
        <v>0</v>
      </c>
      <c r="EV402">
        <f>IF(LEN(AK402)-LEN(SUBSTITUTE(AK402,"}",""))&lt;&gt;LEN(AK402)-LEN(SUBSTITUTE(AK402,"{","")),"괄호이상",(LEN(AK402)-LEN(SUBSTITUTE(AK402,"}",""))))</f>
        <v>0</v>
      </c>
      <c r="EW402">
        <f>IF(LEN(AL402)-LEN(SUBSTITUTE(AL402,"}",""))&lt;&gt;LEN(AL402)-LEN(SUBSTITUTE(AL402,"{","")),"괄호이상",(LEN(AL402)-LEN(SUBSTITUTE(AL402,"}",""))))</f>
        <v>0</v>
      </c>
      <c r="EX402">
        <f>IF(LEN(AM402)-LEN(SUBSTITUTE(AM402,"}",""))&lt;&gt;LEN(AM402)-LEN(SUBSTITUTE(AM402,"{","")),"괄호이상",(LEN(AM402)-LEN(SUBSTITUTE(AM402,"}",""))))</f>
        <v>0</v>
      </c>
      <c r="EY402">
        <f>IF(LEN(AN402)-LEN(SUBSTITUTE(AN402,"}",""))&lt;&gt;LEN(AN402)-LEN(SUBSTITUTE(AN402,"{","")),"괄호이상",(LEN(AN402)-LEN(SUBSTITUTE(AN402,"}",""))))</f>
        <v>0</v>
      </c>
      <c r="EZ402">
        <f>IF(LEN(AO402)-LEN(SUBSTITUTE(AO402,"}",""))&lt;&gt;LEN(AO402)-LEN(SUBSTITUTE(AO402,"{","")),"괄호이상",(LEN(AO402)-LEN(SUBSTITUTE(AO402,"}",""))))</f>
        <v>0</v>
      </c>
      <c r="FA402">
        <f>IF(LEN(AP402)-LEN(SUBSTITUTE(AP402,"}",""))&lt;&gt;LEN(AP402)-LEN(SUBSTITUTE(AP402,"{","")),"괄호이상",(LEN(AP402)-LEN(SUBSTITUTE(AP402,"}",""))))</f>
        <v>0</v>
      </c>
      <c r="FB402" t="str">
        <f t="array" ref="FB402">IF(SUM(IF($DX402-DX402:FA402&gt;0,1,0))&gt;0,"여기","")</f>
        <v/>
      </c>
      <c r="FC402">
        <f>IF(LEN(C402)-LEN(SUBSTITUTE(C402,"&gt;",""))&lt;&gt;LEN(C402)-LEN(SUBSTITUTE(C402,"&lt;","")),"괄호이상",(LEN(C402)-LEN(SUBSTITUTE(C402,"&gt;","")))/2)</f>
        <v>0</v>
      </c>
      <c r="FD402">
        <f>IF(LEN(H402)-LEN(SUBSTITUTE(H402,"&gt;",""))&lt;&gt;LEN(H402)-LEN(SUBSTITUTE(H402,"&lt;","")),"괄호이상",(LEN(H402)-LEN(SUBSTITUTE(H402,"&gt;","")))/2)</f>
        <v>0</v>
      </c>
      <c r="FE402">
        <f>IF(LEN(O402)-LEN(SUBSTITUTE(O402,"&gt;",""))&lt;&gt;LEN(O402)-LEN(SUBSTITUTE(O402,"&lt;","")),"괄호이상",(LEN(O402)-LEN(SUBSTITUTE(O402,"&gt;","")))/2)</f>
        <v>0</v>
      </c>
      <c r="FF402">
        <f>IF(LEN(P402)-LEN(SUBSTITUTE(P402,"&gt;",""))&lt;&gt;LEN(P402)-LEN(SUBSTITUTE(P402,"&lt;","")),"괄호이상",(LEN(P402)-LEN(SUBSTITUTE(P402,"&gt;","")))/2)</f>
        <v>0</v>
      </c>
      <c r="FG402">
        <f>IF(LEN(Q402)-LEN(SUBSTITUTE(Q402,"&gt;",""))&lt;&gt;LEN(Q402)-LEN(SUBSTITUTE(Q402,"&lt;","")),"괄호이상",(LEN(Q402)-LEN(SUBSTITUTE(Q402,"&gt;","")))/2)</f>
        <v>0</v>
      </c>
      <c r="FH402">
        <f>IF(LEN(R402)-LEN(SUBSTITUTE(R402,"&gt;",""))&lt;&gt;LEN(R402)-LEN(SUBSTITUTE(R402,"&lt;","")),"괄호이상",(LEN(R402)-LEN(SUBSTITUTE(R402,"&gt;","")))/2)</f>
        <v>0</v>
      </c>
      <c r="FI402">
        <f>IF(LEN(S402)-LEN(SUBSTITUTE(S402,"&gt;",""))&lt;&gt;LEN(S402)-LEN(SUBSTITUTE(S402,"&lt;","")),"괄호이상",(LEN(S402)-LEN(SUBSTITUTE(S402,"&gt;","")))/2)</f>
        <v>0</v>
      </c>
      <c r="FJ402">
        <f>IF(LEN(T402)-LEN(SUBSTITUTE(T402,"&gt;",""))&lt;&gt;LEN(T402)-LEN(SUBSTITUTE(T402,"&lt;","")),"괄호이상",(LEN(T402)-LEN(SUBSTITUTE(T402,"&gt;","")))/2)</f>
        <v>0</v>
      </c>
      <c r="FK402">
        <f>IF(LEN(U402)-LEN(SUBSTITUTE(U402,"&gt;",""))&lt;&gt;LEN(U402)-LEN(SUBSTITUTE(U402,"&lt;","")),"괄호이상",(LEN(U402)-LEN(SUBSTITUTE(U402,"&gt;","")))/2)</f>
        <v>0</v>
      </c>
      <c r="FL402">
        <f>IF(LEN(V402)-LEN(SUBSTITUTE(V402,"&gt;",""))&lt;&gt;LEN(V402)-LEN(SUBSTITUTE(V402,"&lt;","")),"괄호이상",(LEN(V402)-LEN(SUBSTITUTE(V402,"&gt;","")))/2)</f>
        <v>0</v>
      </c>
      <c r="FM402">
        <f>IF(LEN(W402)-LEN(SUBSTITUTE(W402,"&gt;",""))&lt;&gt;LEN(W402)-LEN(SUBSTITUTE(W402,"&lt;","")),"괄호이상",(LEN(W402)-LEN(SUBSTITUTE(W402,"&gt;","")))/2)</f>
        <v>0</v>
      </c>
      <c r="FN402">
        <f>IF(LEN(X402)-LEN(SUBSTITUTE(X402,"&gt;",""))&lt;&gt;LEN(X402)-LEN(SUBSTITUTE(X402,"&lt;","")),"괄호이상",(LEN(X402)-LEN(SUBSTITUTE(X402,"&gt;","")))/2)</f>
        <v>0</v>
      </c>
      <c r="FO402">
        <f>IF(LEN(Y402)-LEN(SUBSTITUTE(Y402,"&gt;",""))&lt;&gt;LEN(Y402)-LEN(SUBSTITUTE(Y402,"&lt;","")),"괄호이상",(LEN(Y402)-LEN(SUBSTITUTE(Y402,"&gt;","")))/2)</f>
        <v>0</v>
      </c>
      <c r="FP402">
        <f>IF(LEN(Z402)-LEN(SUBSTITUTE(Z402,"&gt;",""))&lt;&gt;LEN(Z402)-LEN(SUBSTITUTE(Z402,"&lt;","")),"괄호이상",(LEN(Z402)-LEN(SUBSTITUTE(Z402,"&gt;","")))/2)</f>
        <v>0</v>
      </c>
      <c r="FQ402">
        <f>IF(LEN(AA402)-LEN(SUBSTITUTE(AA402,"&gt;",""))&lt;&gt;LEN(AA402)-LEN(SUBSTITUTE(AA402,"&lt;","")),"괄호이상",(LEN(AA402)-LEN(SUBSTITUTE(AA402,"&gt;","")))/2)</f>
        <v>0</v>
      </c>
      <c r="FR402">
        <f>IF(LEN(AB402)-LEN(SUBSTITUTE(AB402,"&gt;",""))&lt;&gt;LEN(AB402)-LEN(SUBSTITUTE(AB402,"&lt;","")),"괄호이상",(LEN(AB402)-LEN(SUBSTITUTE(AB402,"&gt;","")))/2)</f>
        <v>0</v>
      </c>
      <c r="FS402">
        <f>IF(LEN(AC402)-LEN(SUBSTITUTE(AC402,"&gt;",""))&lt;&gt;LEN(AC402)-LEN(SUBSTITUTE(AC402,"&lt;","")),"괄호이상",(LEN(AC402)-LEN(SUBSTITUTE(AC402,"&gt;","")))/2)</f>
        <v>0</v>
      </c>
      <c r="FT402">
        <f>IF(LEN(AD402)-LEN(SUBSTITUTE(AD402,"&gt;",""))&lt;&gt;LEN(AD402)-LEN(SUBSTITUTE(AD402,"&lt;","")),"괄호이상",(LEN(AD402)-LEN(SUBSTITUTE(AD402,"&gt;","")))/2)</f>
        <v>0</v>
      </c>
      <c r="FU402">
        <f>IF(LEN(AE402)-LEN(SUBSTITUTE(AE402,"&gt;",""))&lt;&gt;LEN(AE402)-LEN(SUBSTITUTE(AE402,"&lt;","")),"괄호이상",(LEN(AE402)-LEN(SUBSTITUTE(AE402,"&gt;","")))/2)</f>
        <v>0</v>
      </c>
      <c r="FV402">
        <f>IF(LEN(AF402)-LEN(SUBSTITUTE(AF402,"&gt;",""))&lt;&gt;LEN(AF402)-LEN(SUBSTITUTE(AF402,"&lt;","")),"괄호이상",(LEN(AF402)-LEN(SUBSTITUTE(AF402,"&gt;","")))/2)</f>
        <v>0</v>
      </c>
      <c r="FW402">
        <f>IF(LEN(AG402)-LEN(SUBSTITUTE(AG402,"&gt;",""))&lt;&gt;LEN(AG402)-LEN(SUBSTITUTE(AG402,"&lt;","")),"괄호이상",(LEN(AG402)-LEN(SUBSTITUTE(AG402,"&gt;","")))/2)</f>
        <v>0</v>
      </c>
      <c r="FX402">
        <f>IF(LEN(AH402)-LEN(SUBSTITUTE(AH402,"&gt;",""))&lt;&gt;LEN(AH402)-LEN(SUBSTITUTE(AH402,"&lt;","")),"괄호이상",(LEN(AH402)-LEN(SUBSTITUTE(AH402,"&gt;","")))/2)</f>
        <v>0</v>
      </c>
      <c r="FY402">
        <f>IF(LEN(AI402)-LEN(SUBSTITUTE(AI402,"&gt;",""))&lt;&gt;LEN(AI402)-LEN(SUBSTITUTE(AI402,"&lt;","")),"괄호이상",(LEN(AI402)-LEN(SUBSTITUTE(AI402,"&gt;","")))/2)</f>
        <v>0</v>
      </c>
      <c r="FZ402">
        <f>IF(LEN(AJ402)-LEN(SUBSTITUTE(AJ402,"&gt;",""))&lt;&gt;LEN(AJ402)-LEN(SUBSTITUTE(AJ402,"&lt;","")),"괄호이상",(LEN(AJ402)-LEN(SUBSTITUTE(AJ402,"&gt;","")))/2)</f>
        <v>0</v>
      </c>
      <c r="GA402">
        <f>IF(LEN(AK402)-LEN(SUBSTITUTE(AK402,"&gt;",""))&lt;&gt;LEN(AK402)-LEN(SUBSTITUTE(AK402,"&lt;","")),"괄호이상",(LEN(AK402)-LEN(SUBSTITUTE(AK402,"&gt;","")))/2)</f>
        <v>0</v>
      </c>
      <c r="GB402">
        <f>IF(LEN(AL402)-LEN(SUBSTITUTE(AL402,"&gt;",""))&lt;&gt;LEN(AL402)-LEN(SUBSTITUTE(AL402,"&lt;","")),"괄호이상",(LEN(AL402)-LEN(SUBSTITUTE(AL402,"&gt;","")))/2)</f>
        <v>0</v>
      </c>
      <c r="GC402">
        <f>IF(LEN(AM402)-LEN(SUBSTITUTE(AM402,"&gt;",""))&lt;&gt;LEN(AM402)-LEN(SUBSTITUTE(AM402,"&lt;","")),"괄호이상",(LEN(AM402)-LEN(SUBSTITUTE(AM402,"&gt;","")))/2)</f>
        <v>0</v>
      </c>
      <c r="GD402">
        <f>IF(LEN(AN402)-LEN(SUBSTITUTE(AN402,"&gt;",""))&lt;&gt;LEN(AN402)-LEN(SUBSTITUTE(AN402,"&lt;","")),"괄호이상",(LEN(AN402)-LEN(SUBSTITUTE(AN402,"&gt;","")))/2)</f>
        <v>0</v>
      </c>
      <c r="GE402">
        <f>IF(LEN(AO402)-LEN(SUBSTITUTE(AO402,"&gt;",""))&lt;&gt;LEN(AO402)-LEN(SUBSTITUTE(AO402,"&lt;","")),"괄호이상",(LEN(AO402)-LEN(SUBSTITUTE(AO402,"&gt;","")))/2)</f>
        <v>0</v>
      </c>
      <c r="GF402">
        <f>IF(LEN(AP402)-LEN(SUBSTITUTE(AP402,"&gt;",""))&lt;&gt;LEN(AP402)-LEN(SUBSTITUTE(AP402,"&lt;","")),"괄호이상",(LEN(AP402)-LEN(SUBSTITUTE(AP402,"&gt;","")))/2)</f>
        <v>0</v>
      </c>
      <c r="GG402" t="str">
        <f t="array" ref="GG402">IF(SUM(IF($FC402-FC402:GF402&gt;0,1,0))&gt;0,"여기","")</f>
        <v/>
      </c>
      <c r="GH402" t="str">
        <f t="shared" si="404"/>
        <v/>
      </c>
    </row>
    <row r="403" spans="1:190" x14ac:dyDescent="0.3">
      <c r="A403" t="s">
        <v>68</v>
      </c>
      <c r="B403">
        <f t="shared" si="402"/>
        <v>1</v>
      </c>
      <c r="C403" t="s">
        <v>150</v>
      </c>
      <c r="E403" t="str">
        <f t="shared" si="409"/>
        <v>평타 공격이 좌우로 더 발사됩니다</v>
      </c>
      <c r="G403" t="s">
        <v>2539</v>
      </c>
      <c r="H403" t="s">
        <v>4412</v>
      </c>
      <c r="J403" s="1" t="str">
        <f t="shared" si="410"/>
        <v>More Normal Attacks are fired left and right</v>
      </c>
      <c r="L403">
        <v>1</v>
      </c>
      <c r="M403">
        <v>1</v>
      </c>
      <c r="O403" t="s">
        <v>11279</v>
      </c>
      <c r="P403" t="s">
        <v>11280</v>
      </c>
      <c r="Q403" t="s">
        <v>11281</v>
      </c>
      <c r="R403" t="s">
        <v>11288</v>
      </c>
      <c r="S403" t="s">
        <v>11289</v>
      </c>
      <c r="T403" t="s">
        <v>11293</v>
      </c>
      <c r="U403" t="s">
        <v>11294</v>
      </c>
      <c r="V403" t="s">
        <v>11299</v>
      </c>
      <c r="W403" t="s">
        <v>11301</v>
      </c>
      <c r="X403" s="20" t="s">
        <v>11303</v>
      </c>
      <c r="Y403" t="s">
        <v>11306</v>
      </c>
      <c r="Z403" t="s">
        <v>11297</v>
      </c>
      <c r="AA403" s="20" t="s">
        <v>11282</v>
      </c>
      <c r="AB403" t="s">
        <v>11283</v>
      </c>
      <c r="AC403" t="s">
        <v>11284</v>
      </c>
      <c r="AD403" t="s">
        <v>11285</v>
      </c>
      <c r="AE403" t="s">
        <v>11286</v>
      </c>
      <c r="AF403" t="s">
        <v>11287</v>
      </c>
      <c r="AG403" t="s">
        <v>11290</v>
      </c>
      <c r="AH403" s="20" t="s">
        <v>11291</v>
      </c>
      <c r="AI403" t="s">
        <v>11292</v>
      </c>
      <c r="AJ403" t="s">
        <v>11295</v>
      </c>
      <c r="AK403" t="s">
        <v>11296</v>
      </c>
      <c r="AL403" t="s">
        <v>11298</v>
      </c>
      <c r="AM403" t="s">
        <v>11300</v>
      </c>
      <c r="AN403" t="s">
        <v>11302</v>
      </c>
      <c r="AO403" t="s">
        <v>11304</v>
      </c>
      <c r="AP403" t="s">
        <v>11305</v>
      </c>
      <c r="AQ403" t="str">
        <f t="shared" si="403"/>
        <v>More Normal Attacks are fired left and right</v>
      </c>
      <c r="AR403">
        <f t="shared" si="411"/>
        <v>0</v>
      </c>
      <c r="AS403">
        <f t="shared" si="412"/>
        <v>0</v>
      </c>
      <c r="AT403">
        <f t="shared" ca="1" si="413"/>
        <v>-1</v>
      </c>
      <c r="AU403">
        <f t="shared" ca="1" si="414"/>
        <v>-1</v>
      </c>
      <c r="AV403">
        <f t="shared" ca="1" si="415"/>
        <v>-1</v>
      </c>
      <c r="AW403">
        <f t="shared" ca="1" si="416"/>
        <v>-1</v>
      </c>
      <c r="AX403">
        <f t="shared" ca="1" si="417"/>
        <v>-1</v>
      </c>
      <c r="AY403">
        <f t="shared" ca="1" si="418"/>
        <v>-1</v>
      </c>
      <c r="AZ403">
        <f t="shared" ca="1" si="419"/>
        <v>-1</v>
      </c>
      <c r="BA403">
        <f t="shared" ca="1" si="420"/>
        <v>-1</v>
      </c>
      <c r="BB403">
        <f t="shared" ca="1" si="421"/>
        <v>-1</v>
      </c>
      <c r="BC403">
        <f t="shared" ca="1" si="422"/>
        <v>-1</v>
      </c>
      <c r="BD403">
        <f t="shared" ca="1" si="423"/>
        <v>-1</v>
      </c>
      <c r="BE403">
        <f t="shared" ca="1" si="424"/>
        <v>-1</v>
      </c>
      <c r="BF403">
        <f t="shared" ca="1" si="425"/>
        <v>-1</v>
      </c>
      <c r="BG403">
        <f t="shared" ca="1" si="426"/>
        <v>-1</v>
      </c>
      <c r="BH403">
        <f t="shared" ca="1" si="427"/>
        <v>-1</v>
      </c>
      <c r="BI403">
        <f t="shared" ca="1" si="428"/>
        <v>-1</v>
      </c>
      <c r="BJ403">
        <f t="shared" ca="1" si="429"/>
        <v>-1</v>
      </c>
      <c r="BK403">
        <f t="shared" ca="1" si="430"/>
        <v>-1</v>
      </c>
      <c r="BL403">
        <f t="shared" ca="1" si="431"/>
        <v>-1</v>
      </c>
      <c r="BM403">
        <f t="shared" ca="1" si="432"/>
        <v>-1</v>
      </c>
      <c r="BN403">
        <f ca="1">IF(AT403=-1,-1,COUNTIF($AT403:AT403,AT403)+IF(AT403=0,50,0))</f>
        <v>-1</v>
      </c>
      <c r="BO403">
        <f ca="1">IF(AU403=-1,-1,COUNTIF($AT403:AU403,AU403)+IF(AU403=0,50,0))</f>
        <v>-1</v>
      </c>
      <c r="BP403">
        <f ca="1">IF(AV403=-1,-1,COUNTIF($AT403:AV403,AV403)+IF(AV403=0,50,0))</f>
        <v>-1</v>
      </c>
      <c r="BQ403">
        <f ca="1">IF(AW403=-1,-1,COUNTIF($AT403:AW403,AW403)+IF(AW403=0,50,0))</f>
        <v>-1</v>
      </c>
      <c r="BR403">
        <f ca="1">IF(AX403=-1,-1,COUNTIF($AT403:AX403,AX403)+IF(AX403=0,50,0))</f>
        <v>-1</v>
      </c>
      <c r="BS403">
        <f ca="1">IF(AY403=-1,-1,COUNTIF($AT403:AY403,AY403)+IF(AY403=0,50,0))</f>
        <v>-1</v>
      </c>
      <c r="BT403">
        <f ca="1">IF(AZ403=-1,-1,COUNTIF($AT403:AZ403,AZ403)+IF(AZ403=0,50,0))</f>
        <v>-1</v>
      </c>
      <c r="BU403">
        <f ca="1">IF(BA403=-1,-1,COUNTIF($AT403:BA403,BA403)+IF(BA403=0,50,0))</f>
        <v>-1</v>
      </c>
      <c r="BV403">
        <f ca="1">IF(BB403=-1,-1,COUNTIF($AT403:BB403,BB403)+IF(BB403=0,50,0))</f>
        <v>-1</v>
      </c>
      <c r="BW403">
        <f ca="1">IF(BC403=-1,-1,COUNTIF($AT403:BC403,BC403)+IF(BC403=0,50,0))</f>
        <v>-1</v>
      </c>
      <c r="BX403">
        <f ca="1">IF(BD403=-1,-1,COUNTIF($AT403:BD403,BD403)+IF(BD403=0,50,0))</f>
        <v>-1</v>
      </c>
      <c r="BY403">
        <f ca="1">IF(BE403=-1,-1,COUNTIF($AT403:BE403,BE403)+IF(BE403=0,50,0))</f>
        <v>-1</v>
      </c>
      <c r="BZ403">
        <f ca="1">IF(BF403=-1,-1,COUNTIF($AT403:BF403,BF403)+IF(BF403=0,50,0))</f>
        <v>-1</v>
      </c>
      <c r="CA403">
        <f ca="1">IF(BG403=-1,-1,COUNTIF($AT403:BG403,BG403)+IF(BG403=0,50,0))</f>
        <v>-1</v>
      </c>
      <c r="CB403">
        <f ca="1">IF(BH403=-1,-1,COUNTIF($AT403:BH403,BH403)+IF(BH403=0,50,0))</f>
        <v>-1</v>
      </c>
      <c r="CC403">
        <f ca="1">IF(BI403=-1,-1,COUNTIF($AT403:BI403,BI403)+IF(BI403=0,50,0))</f>
        <v>-1</v>
      </c>
      <c r="CD403">
        <f ca="1">IF(BJ403=-1,-1,COUNTIF($AT403:BJ403,BJ403)+IF(BJ403=0,50,0))</f>
        <v>-1</v>
      </c>
      <c r="CE403">
        <f ca="1">IF(BK403=-1,-1,COUNTIF($AT403:BK403,BK403)+IF(BK403=0,50,0))</f>
        <v>-1</v>
      </c>
      <c r="CF403">
        <f ca="1">IF(BL403=-1,-1,COUNTIF($AT403:BL403,BL403)+IF(BL403=0,50,0))</f>
        <v>-1</v>
      </c>
      <c r="CG403">
        <f ca="1">IF(BM403=-1,-1,COUNTIF($AT403:BM403,BM403)+IF(BM403=0,50,0))</f>
        <v>-1</v>
      </c>
      <c r="CH403">
        <f t="shared" ca="1" si="433"/>
        <v>-1</v>
      </c>
      <c r="CI403">
        <f t="shared" ca="1" si="433"/>
        <v>-1</v>
      </c>
      <c r="CJ403">
        <f t="shared" ca="1" si="433"/>
        <v>-1</v>
      </c>
      <c r="CK403">
        <f t="shared" ca="1" si="433"/>
        <v>-1</v>
      </c>
      <c r="CL403">
        <f t="shared" ca="1" si="433"/>
        <v>-1</v>
      </c>
      <c r="CM403">
        <f t="shared" ca="1" si="433"/>
        <v>-1</v>
      </c>
      <c r="CN403">
        <f t="shared" ca="1" si="433"/>
        <v>-1</v>
      </c>
      <c r="CO403">
        <f t="shared" ca="1" si="433"/>
        <v>-1</v>
      </c>
      <c r="CP403">
        <f t="shared" ca="1" si="433"/>
        <v>-1</v>
      </c>
      <c r="CQ403">
        <f t="shared" ca="1" si="433"/>
        <v>-1</v>
      </c>
      <c r="CR403">
        <f t="shared" ca="1" si="434"/>
        <v>-1</v>
      </c>
      <c r="CS403">
        <f t="shared" ca="1" si="434"/>
        <v>-1</v>
      </c>
      <c r="CT403">
        <f t="shared" ca="1" si="434"/>
        <v>-1</v>
      </c>
      <c r="CU403">
        <f t="shared" ca="1" si="434"/>
        <v>-1</v>
      </c>
      <c r="CV403">
        <f t="shared" ca="1" si="434"/>
        <v>-1</v>
      </c>
      <c r="CW403">
        <f t="shared" ca="1" si="434"/>
        <v>-1</v>
      </c>
      <c r="CX403">
        <f t="shared" ca="1" si="434"/>
        <v>-1</v>
      </c>
      <c r="CY403">
        <f t="shared" ca="1" si="434"/>
        <v>-1</v>
      </c>
      <c r="CZ403">
        <f t="shared" ca="1" si="434"/>
        <v>-1</v>
      </c>
      <c r="DA403">
        <f t="shared" ca="1" si="434"/>
        <v>-1</v>
      </c>
      <c r="DB403">
        <f t="shared" ca="1" si="435"/>
        <v>-1</v>
      </c>
      <c r="DC403">
        <f t="shared" ca="1" si="435"/>
        <v>-1</v>
      </c>
      <c r="DD403">
        <f t="shared" ca="1" si="435"/>
        <v>-1</v>
      </c>
      <c r="DE403">
        <f t="shared" ca="1" si="435"/>
        <v>-1</v>
      </c>
      <c r="DF403">
        <f t="shared" ca="1" si="435"/>
        <v>-1</v>
      </c>
      <c r="DG403">
        <f t="shared" ca="1" si="435"/>
        <v>-1</v>
      </c>
      <c r="DH403">
        <f t="shared" ca="1" si="435"/>
        <v>-1</v>
      </c>
      <c r="DI403">
        <f t="shared" ca="1" si="435"/>
        <v>-1</v>
      </c>
      <c r="DJ403">
        <f t="shared" ca="1" si="435"/>
        <v>-1</v>
      </c>
      <c r="DK403">
        <f t="shared" ca="1" si="435"/>
        <v>-1</v>
      </c>
      <c r="DL403">
        <f t="shared" ca="1" si="436"/>
        <v>-1</v>
      </c>
      <c r="DM403">
        <f t="shared" ca="1" si="436"/>
        <v>-1</v>
      </c>
      <c r="DN403">
        <f t="shared" ca="1" si="436"/>
        <v>-1</v>
      </c>
      <c r="DO403">
        <f t="shared" ca="1" si="436"/>
        <v>-1</v>
      </c>
      <c r="DP403">
        <f t="shared" ca="1" si="436"/>
        <v>-1</v>
      </c>
      <c r="DQ403">
        <f t="shared" ca="1" si="436"/>
        <v>-1</v>
      </c>
      <c r="DR403">
        <f t="shared" ca="1" si="436"/>
        <v>-1</v>
      </c>
      <c r="DS403">
        <f t="shared" ca="1" si="436"/>
        <v>-1</v>
      </c>
      <c r="DT403">
        <f t="shared" ca="1" si="436"/>
        <v>-1</v>
      </c>
      <c r="DU403">
        <f t="shared" ca="1" si="436"/>
        <v>-1</v>
      </c>
      <c r="DV403" t="str">
        <f ca="1">SUBSTITUTE(SUBSTITUTE(SUBSTITUTE(SUBSTITUTE(SUBSTITUTE(SUBSTITUTE(SUBSTITUTE(SUBSTITUTE(SUBSTITUTE(SUBSTITUTE(
SUBSTITUTE(SUBSTITUTE(SUBSTITUTE(SUBSTITUTE(SUBSTITUTE(SUBSTITUTE(SUBSTITUTE(SUBSTITUTE(SUBSTITUTE(SUBSTITUTE($AQ403,
IF($CH403=-1,"",MID($AQ403,$CH403,$DB403-$CH403+1)),IF($CH403=-1,"",VLOOKUP($BN403,구글언어코드!$K:$L,2,0))),
IF($CI403=-1,"",MID($AQ403,$CI403,$DC403-$CI403+1)),IF($CI403=-1,"",VLOOKUP($BO403,구글언어코드!$K:$L,2,0))),
IF($CJ403=-1,"",MID($AQ403,$CJ403,$DD403-$CJ403+1)),IF($CJ403=-1,"",VLOOKUP($BP403,구글언어코드!$K:$L,2,0))),
IF($CK403=-1,"",MID($AQ403,$CK403,$DE403-$CK403+1)),IF($CK403=-1,"",VLOOKUP($BQ403,구글언어코드!$K:$L,2,0))),
IF($CL403=-1,"",MID($AQ403,$CL403,$DF403-$CL403+1)),IF($CL403=-1,"",VLOOKUP($BR403,구글언어코드!$K:$L,2,0))),
IF($CM403=-1,"",MID($AQ403,$CM403,$DG403-$CM403+1)),IF($CM403=-1,"",VLOOKUP($BS403,구글언어코드!$K:$L,2,0))),
IF($CN403=-1,"",MID($AQ403,$CN403,$DH403-$CN403+1)),IF($CN403=-1,"",VLOOKUP($BT403,구글언어코드!$K:$L,2,0))),
IF($CO403=-1,"",MID($AQ403,$CO403,$DI403-$CO403+1)),IF($CO403=-1,"",VLOOKUP($BU403,구글언어코드!$K:$L,2,0))),
IF($CP403=-1,"",MID($AQ403,$CP403,$DJ403-$CP403+1)),IF($CP403=-1,"",VLOOKUP($BV403,구글언어코드!$K:$L,2,0))),
IF($CQ403=-1,"",MID($AQ403,$CQ403,$DK403-$CQ403+1)),IF($CQ403=-1,"",VLOOKUP($BW403,구글언어코드!$K:$L,2,0))),
IF($CR403=-1,"",MID($AQ403,$CR403,$DL403-$CR403+1)),IF($CR403=-1,"",VLOOKUP($BX403,구글언어코드!$K:$L,2,0))),
IF($CS403=-1,"",MID($AQ403,$CS403,$DM403-$CS403+1)),IF($CS403=-1,"",VLOOKUP($BY403,구글언어코드!$K:$L,2,0))),
IF($CT403=-1,"",MID($AQ403,$CT403,$DN403-$CT403+1)),IF($CT403=-1,"",VLOOKUP($BZ403,구글언어코드!$K:$L,2,0))),
IF($CU403=-1,"",MID($AQ403,$CU403,$DO403-$CU403+1)),IF($CU403=-1,"",VLOOKUP($CA403,구글언어코드!$K:$L,2,0))),
IF($CV403=-1,"",MID($AQ403,$CV403,$DP403-$CV403+1)),IF($CV403=-1,"",VLOOKUP($CB403,구글언어코드!$K:$L,2,0))),
IF($CW403=-1,"",MID($AQ403,$CW403,$DQ403-$CW403+1)),IF($CW403=-1,"",VLOOKUP($CC403,구글언어코드!$K:$L,2,0))),
IF($CX403=-1,"",MID($AQ403,$CX403,$DR403-$CX403+1)),IF($CX403=-1,"",VLOOKUP($CD403,구글언어코드!$K:$L,2,0))),
IF($CY403=-1,"",MID($AQ403,$CY403,$DS403-$CY403+1)),IF($CY403=-1,"",VLOOKUP($CE403,구글언어코드!$K:$L,2,0))),
IF($CZ403=-1,"",MID($AQ403,$CZ403,$DT403-$CZ403+1)),IF($CZ403=-1,"",VLOOKUP($CF403,구글언어코드!$K:$L,2,0))),
IF($DA403=-1,"",MID($AQ403,$DA403,$DU403-$DA403+1)),IF($DA403=-1,"",VLOOKUP($CG403,구글언어코드!$K:$L,2,0)))</f>
        <v>More Normal Attacks are fired left and right</v>
      </c>
      <c r="DW403" t="str">
        <f ca="1">SUBSTITUTE(SUBSTITUTE(SUBSTITUTE(SUBSTITUTE(SUBSTITUTE(SUBSTITUTE(SUBSTITUTE(SUBSTITUTE(SUBSTITUTE(SUBSTITUTE(
SUBSTITUTE(SUBSTITUTE(SUBSTITUTE(SUBSTITUTE(SUBSTITUTE(SUBSTITUTE(SUBSTITUTE(SUBSTITUTE(SUBSTITUTE(SUBSTITUTE(DV403,
IF($CH403=-1,"",VLOOKUP($BN403,구글언어코드!$K:$L,2,0)),IF($CH403=-1,"",MID($AQ403,$CH403,$DB403-$CH403+1))),
IF($CI403=-1,"",VLOOKUP($BO403,구글언어코드!$K:$L,2,0)),IF($CI403=-1,"",MID($AQ403,$CI403,$DC403-$CI403+1))),
IF($CJ403=-1,"",VLOOKUP($BP403,구글언어코드!$K:$L,2,0)),IF($CJ403=-1,"",MID($AQ403,$CJ403,$DD403-$CJ403+1))),
IF($CK403=-1,"",VLOOKUP($BQ403,구글언어코드!$K:$L,2,0)),IF($CK403=-1,"",MID($AQ403,$CK403,$DE403-$CK403+1))),
IF($CL403=-1,"",VLOOKUP($BR403,구글언어코드!$K:$L,2,0)),IF($CL403=-1,"",MID($AQ403,$CL403,$DF403-$CL403+1))),
IF($CM403=-1,"",VLOOKUP($BS403,구글언어코드!$K:$L,2,0)),IF($CM403=-1,"",MID($AQ403,$CM403,$DG403-$CM403+1))),
IF($CN403=-1,"",VLOOKUP($BT403,구글언어코드!$K:$L,2,0)),IF($CN403=-1,"",MID($AQ403,$CN403,$DH403-$CN403+1))),
IF($CO403=-1,"",VLOOKUP($BU403,구글언어코드!$K:$L,2,0)),IF($CO403=-1,"",MID($AQ403,$CO403,$DI403-$CO403+1))),
IF($CP403=-1,"",VLOOKUP($BV403,구글언어코드!$K:$L,2,0)),IF($CP403=-1,"",MID($AQ403,$CP403,$DJ403-$CP403+1))),
IF($CQ403=-1,"",VLOOKUP($BW403,구글언어코드!$K:$L,2,0)),IF($CQ403=-1,"",MID($AQ403,$CQ403,$DK403-$CQ403+1))),
IF($CR403=-1,"",VLOOKUP($BX403,구글언어코드!$K:$L,2,0)),IF($CR403=-1,"",MID($AQ403,$CR403,$DL403-$CR403+1))),
IF($CS403=-1,"",VLOOKUP($BY403,구글언어코드!$K:$L,2,0)),IF($CS403=-1,"",MID($AQ403,$CS403,$DM403-$CS403+1))),
IF($CT403=-1,"",VLOOKUP($BZ403,구글언어코드!$K:$L,2,0)),IF($CT403=-1,"",MID($AQ403,$CT403,$DN403-$CT403+1))),
IF($CU403=-1,"",VLOOKUP($CA403,구글언어코드!$K:$L,2,0)),IF($CU403=-1,"",MID($AQ403,$CU403,$DO403-$CU403+1))),
IF($CV403=-1,"",VLOOKUP($CB403,구글언어코드!$K:$L,2,0)),IF($CV403=-1,"",MID($AQ403,$CV403,$DP403-$CV403+1))),
IF($CW403=-1,"",VLOOKUP($CC403,구글언어코드!$K:$L,2,0)),IF($CW403=-1,"",MID($AQ403,$CW403,$DQ403-$CW403+1))),
IF($CX403=-1,"",VLOOKUP($CD403,구글언어코드!$K:$L,2,0)),IF($CX403=-1,"",MID($AQ403,$CX403,$DR403-$CX403+1))),
IF($CY403=-1,"",VLOOKUP($CE403,구글언어코드!$K:$L,2,0)),IF($CY403=-1,"",MID($AQ403,$CY403,$DS403-$CY403+1))),
IF($CZ403=-1,"",VLOOKUP($CF403,구글언어코드!$K:$L,2,0)),IF($CZ403=-1,"",MID($AQ403,$CZ403,$DT403-$CZ403+1))),
IF($DA403=-1,"",VLOOKUP($CG403,구글언어코드!$K:$L,2,0)),IF($DA403=-1,"",MID($AQ403,$DA403,$DU403-$DA403+1)))</f>
        <v>More Normal Attacks are fired left and right</v>
      </c>
      <c r="DX403">
        <f>IF(LEN(C403)-LEN(SUBSTITUTE(C403,"}",""))&lt;&gt;LEN(C403)-LEN(SUBSTITUTE(C403,"{","")),"괄호이상",(LEN(C403)-LEN(SUBSTITUTE(C403,"}",""))))</f>
        <v>0</v>
      </c>
      <c r="DY403">
        <f>IF(LEN(H403)-LEN(SUBSTITUTE(H403,"}",""))&lt;&gt;LEN(H403)-LEN(SUBSTITUTE(H403,"{","")),"괄호이상",(LEN(H403)-LEN(SUBSTITUTE(H403,"}",""))))</f>
        <v>0</v>
      </c>
      <c r="DZ403">
        <f>IF(LEN(O403)-LEN(SUBSTITUTE(O403,"}",""))&lt;&gt;LEN(O403)-LEN(SUBSTITUTE(O403,"{","")),"괄호이상",(LEN(O403)-LEN(SUBSTITUTE(O403,"}",""))))</f>
        <v>0</v>
      </c>
      <c r="EA403">
        <f>IF(LEN(P403)-LEN(SUBSTITUTE(P403,"}",""))&lt;&gt;LEN(P403)-LEN(SUBSTITUTE(P403,"{","")),"괄호이상",(LEN(P403)-LEN(SUBSTITUTE(P403,"}",""))))</f>
        <v>0</v>
      </c>
      <c r="EB403">
        <f>IF(LEN(Q403)-LEN(SUBSTITUTE(Q403,"}",""))&lt;&gt;LEN(Q403)-LEN(SUBSTITUTE(Q403,"{","")),"괄호이상",(LEN(Q403)-LEN(SUBSTITUTE(Q403,"}",""))))</f>
        <v>0</v>
      </c>
      <c r="EC403">
        <f>IF(LEN(R403)-LEN(SUBSTITUTE(R403,"}",""))&lt;&gt;LEN(R403)-LEN(SUBSTITUTE(R403,"{","")),"괄호이상",(LEN(R403)-LEN(SUBSTITUTE(R403,"}",""))))</f>
        <v>0</v>
      </c>
      <c r="ED403">
        <f>IF(LEN(S403)-LEN(SUBSTITUTE(S403,"}",""))&lt;&gt;LEN(S403)-LEN(SUBSTITUTE(S403,"{","")),"괄호이상",(LEN(S403)-LEN(SUBSTITUTE(S403,"}",""))))</f>
        <v>0</v>
      </c>
      <c r="EE403">
        <f>IF(LEN(T403)-LEN(SUBSTITUTE(T403,"}",""))&lt;&gt;LEN(T403)-LEN(SUBSTITUTE(T403,"{","")),"괄호이상",(LEN(T403)-LEN(SUBSTITUTE(T403,"}",""))))</f>
        <v>0</v>
      </c>
      <c r="EF403">
        <f>IF(LEN(U403)-LEN(SUBSTITUTE(U403,"}",""))&lt;&gt;LEN(U403)-LEN(SUBSTITUTE(U403,"{","")),"괄호이상",(LEN(U403)-LEN(SUBSTITUTE(U403,"}",""))))</f>
        <v>0</v>
      </c>
      <c r="EG403">
        <f>IF(LEN(V403)-LEN(SUBSTITUTE(V403,"}",""))&lt;&gt;LEN(V403)-LEN(SUBSTITUTE(V403,"{","")),"괄호이상",(LEN(V403)-LEN(SUBSTITUTE(V403,"}",""))))</f>
        <v>0</v>
      </c>
      <c r="EH403">
        <f>IF(LEN(W403)-LEN(SUBSTITUTE(W403,"}",""))&lt;&gt;LEN(W403)-LEN(SUBSTITUTE(W403,"{","")),"괄호이상",(LEN(W403)-LEN(SUBSTITUTE(W403,"}",""))))</f>
        <v>0</v>
      </c>
      <c r="EI403">
        <f>IF(LEN(X403)-LEN(SUBSTITUTE(X403,"}",""))&lt;&gt;LEN(X403)-LEN(SUBSTITUTE(X403,"{","")),"괄호이상",(LEN(X403)-LEN(SUBSTITUTE(X403,"}",""))))</f>
        <v>0</v>
      </c>
      <c r="EJ403">
        <f>IF(LEN(Y403)-LEN(SUBSTITUTE(Y403,"}",""))&lt;&gt;LEN(Y403)-LEN(SUBSTITUTE(Y403,"{","")),"괄호이상",(LEN(Y403)-LEN(SUBSTITUTE(Y403,"}",""))))</f>
        <v>0</v>
      </c>
      <c r="EK403">
        <f>IF(LEN(Z403)-LEN(SUBSTITUTE(Z403,"}",""))&lt;&gt;LEN(Z403)-LEN(SUBSTITUTE(Z403,"{","")),"괄호이상",(LEN(Z403)-LEN(SUBSTITUTE(Z403,"}",""))))</f>
        <v>0</v>
      </c>
      <c r="EL403">
        <f>IF(LEN(AA403)-LEN(SUBSTITUTE(AA403,"}",""))&lt;&gt;LEN(AA403)-LEN(SUBSTITUTE(AA403,"{","")),"괄호이상",(LEN(AA403)-LEN(SUBSTITUTE(AA403,"}",""))))</f>
        <v>0</v>
      </c>
      <c r="EM403">
        <f>IF(LEN(AB403)-LEN(SUBSTITUTE(AB403,"}",""))&lt;&gt;LEN(AB403)-LEN(SUBSTITUTE(AB403,"{","")),"괄호이상",(LEN(AB403)-LEN(SUBSTITUTE(AB403,"}",""))))</f>
        <v>0</v>
      </c>
      <c r="EN403">
        <f>IF(LEN(AC403)-LEN(SUBSTITUTE(AC403,"}",""))&lt;&gt;LEN(AC403)-LEN(SUBSTITUTE(AC403,"{","")),"괄호이상",(LEN(AC403)-LEN(SUBSTITUTE(AC403,"}",""))))</f>
        <v>0</v>
      </c>
      <c r="EO403">
        <f>IF(LEN(AD403)-LEN(SUBSTITUTE(AD403,"}",""))&lt;&gt;LEN(AD403)-LEN(SUBSTITUTE(AD403,"{","")),"괄호이상",(LEN(AD403)-LEN(SUBSTITUTE(AD403,"}",""))))</f>
        <v>0</v>
      </c>
      <c r="EP403">
        <f>IF(LEN(AE403)-LEN(SUBSTITUTE(AE403,"}",""))&lt;&gt;LEN(AE403)-LEN(SUBSTITUTE(AE403,"{","")),"괄호이상",(LEN(AE403)-LEN(SUBSTITUTE(AE403,"}",""))))</f>
        <v>0</v>
      </c>
      <c r="EQ403">
        <f>IF(LEN(AF403)-LEN(SUBSTITUTE(AF403,"}",""))&lt;&gt;LEN(AF403)-LEN(SUBSTITUTE(AF403,"{","")),"괄호이상",(LEN(AF403)-LEN(SUBSTITUTE(AF403,"}",""))))</f>
        <v>0</v>
      </c>
      <c r="ER403">
        <f>IF(LEN(AG403)-LEN(SUBSTITUTE(AG403,"}",""))&lt;&gt;LEN(AG403)-LEN(SUBSTITUTE(AG403,"{","")),"괄호이상",(LEN(AG403)-LEN(SUBSTITUTE(AG403,"}",""))))</f>
        <v>0</v>
      </c>
      <c r="ES403">
        <f>IF(LEN(AH403)-LEN(SUBSTITUTE(AH403,"}",""))&lt;&gt;LEN(AH403)-LEN(SUBSTITUTE(AH403,"{","")),"괄호이상",(LEN(AH403)-LEN(SUBSTITUTE(AH403,"}",""))))</f>
        <v>0</v>
      </c>
      <c r="ET403">
        <f>IF(LEN(AI403)-LEN(SUBSTITUTE(AI403,"}",""))&lt;&gt;LEN(AI403)-LEN(SUBSTITUTE(AI403,"{","")),"괄호이상",(LEN(AI403)-LEN(SUBSTITUTE(AI403,"}",""))))</f>
        <v>0</v>
      </c>
      <c r="EU403">
        <f>IF(LEN(AJ403)-LEN(SUBSTITUTE(AJ403,"}",""))&lt;&gt;LEN(AJ403)-LEN(SUBSTITUTE(AJ403,"{","")),"괄호이상",(LEN(AJ403)-LEN(SUBSTITUTE(AJ403,"}",""))))</f>
        <v>0</v>
      </c>
      <c r="EV403">
        <f>IF(LEN(AK403)-LEN(SUBSTITUTE(AK403,"}",""))&lt;&gt;LEN(AK403)-LEN(SUBSTITUTE(AK403,"{","")),"괄호이상",(LEN(AK403)-LEN(SUBSTITUTE(AK403,"}",""))))</f>
        <v>0</v>
      </c>
      <c r="EW403">
        <f>IF(LEN(AL403)-LEN(SUBSTITUTE(AL403,"}",""))&lt;&gt;LEN(AL403)-LEN(SUBSTITUTE(AL403,"{","")),"괄호이상",(LEN(AL403)-LEN(SUBSTITUTE(AL403,"}",""))))</f>
        <v>0</v>
      </c>
      <c r="EX403">
        <f>IF(LEN(AM403)-LEN(SUBSTITUTE(AM403,"}",""))&lt;&gt;LEN(AM403)-LEN(SUBSTITUTE(AM403,"{","")),"괄호이상",(LEN(AM403)-LEN(SUBSTITUTE(AM403,"}",""))))</f>
        <v>0</v>
      </c>
      <c r="EY403">
        <f>IF(LEN(AN403)-LEN(SUBSTITUTE(AN403,"}",""))&lt;&gt;LEN(AN403)-LEN(SUBSTITUTE(AN403,"{","")),"괄호이상",(LEN(AN403)-LEN(SUBSTITUTE(AN403,"}",""))))</f>
        <v>0</v>
      </c>
      <c r="EZ403">
        <f>IF(LEN(AO403)-LEN(SUBSTITUTE(AO403,"}",""))&lt;&gt;LEN(AO403)-LEN(SUBSTITUTE(AO403,"{","")),"괄호이상",(LEN(AO403)-LEN(SUBSTITUTE(AO403,"}",""))))</f>
        <v>0</v>
      </c>
      <c r="FA403">
        <f>IF(LEN(AP403)-LEN(SUBSTITUTE(AP403,"}",""))&lt;&gt;LEN(AP403)-LEN(SUBSTITUTE(AP403,"{","")),"괄호이상",(LEN(AP403)-LEN(SUBSTITUTE(AP403,"}",""))))</f>
        <v>0</v>
      </c>
      <c r="FB403" t="str">
        <f t="array" ref="FB403">IF(SUM(IF($DX403-DX403:FA403&gt;0,1,0))&gt;0,"여기","")</f>
        <v/>
      </c>
      <c r="FC403">
        <f>IF(LEN(C403)-LEN(SUBSTITUTE(C403,"&gt;",""))&lt;&gt;LEN(C403)-LEN(SUBSTITUTE(C403,"&lt;","")),"괄호이상",(LEN(C403)-LEN(SUBSTITUTE(C403,"&gt;","")))/2)</f>
        <v>0</v>
      </c>
      <c r="FD403">
        <f>IF(LEN(H403)-LEN(SUBSTITUTE(H403,"&gt;",""))&lt;&gt;LEN(H403)-LEN(SUBSTITUTE(H403,"&lt;","")),"괄호이상",(LEN(H403)-LEN(SUBSTITUTE(H403,"&gt;","")))/2)</f>
        <v>0</v>
      </c>
      <c r="FE403">
        <f>IF(LEN(O403)-LEN(SUBSTITUTE(O403,"&gt;",""))&lt;&gt;LEN(O403)-LEN(SUBSTITUTE(O403,"&lt;","")),"괄호이상",(LEN(O403)-LEN(SUBSTITUTE(O403,"&gt;","")))/2)</f>
        <v>0</v>
      </c>
      <c r="FF403">
        <f>IF(LEN(P403)-LEN(SUBSTITUTE(P403,"&gt;",""))&lt;&gt;LEN(P403)-LEN(SUBSTITUTE(P403,"&lt;","")),"괄호이상",(LEN(P403)-LEN(SUBSTITUTE(P403,"&gt;","")))/2)</f>
        <v>0</v>
      </c>
      <c r="FG403">
        <f>IF(LEN(Q403)-LEN(SUBSTITUTE(Q403,"&gt;",""))&lt;&gt;LEN(Q403)-LEN(SUBSTITUTE(Q403,"&lt;","")),"괄호이상",(LEN(Q403)-LEN(SUBSTITUTE(Q403,"&gt;","")))/2)</f>
        <v>0</v>
      </c>
      <c r="FH403">
        <f>IF(LEN(R403)-LEN(SUBSTITUTE(R403,"&gt;",""))&lt;&gt;LEN(R403)-LEN(SUBSTITUTE(R403,"&lt;","")),"괄호이상",(LEN(R403)-LEN(SUBSTITUTE(R403,"&gt;","")))/2)</f>
        <v>0</v>
      </c>
      <c r="FI403">
        <f>IF(LEN(S403)-LEN(SUBSTITUTE(S403,"&gt;",""))&lt;&gt;LEN(S403)-LEN(SUBSTITUTE(S403,"&lt;","")),"괄호이상",(LEN(S403)-LEN(SUBSTITUTE(S403,"&gt;","")))/2)</f>
        <v>0</v>
      </c>
      <c r="FJ403">
        <f>IF(LEN(T403)-LEN(SUBSTITUTE(T403,"&gt;",""))&lt;&gt;LEN(T403)-LEN(SUBSTITUTE(T403,"&lt;","")),"괄호이상",(LEN(T403)-LEN(SUBSTITUTE(T403,"&gt;","")))/2)</f>
        <v>0</v>
      </c>
      <c r="FK403">
        <f>IF(LEN(U403)-LEN(SUBSTITUTE(U403,"&gt;",""))&lt;&gt;LEN(U403)-LEN(SUBSTITUTE(U403,"&lt;","")),"괄호이상",(LEN(U403)-LEN(SUBSTITUTE(U403,"&gt;","")))/2)</f>
        <v>0</v>
      </c>
      <c r="FL403">
        <f>IF(LEN(V403)-LEN(SUBSTITUTE(V403,"&gt;",""))&lt;&gt;LEN(V403)-LEN(SUBSTITUTE(V403,"&lt;","")),"괄호이상",(LEN(V403)-LEN(SUBSTITUTE(V403,"&gt;","")))/2)</f>
        <v>0</v>
      </c>
      <c r="FM403">
        <f>IF(LEN(W403)-LEN(SUBSTITUTE(W403,"&gt;",""))&lt;&gt;LEN(W403)-LEN(SUBSTITUTE(W403,"&lt;","")),"괄호이상",(LEN(W403)-LEN(SUBSTITUTE(W403,"&gt;","")))/2)</f>
        <v>0</v>
      </c>
      <c r="FN403">
        <f>IF(LEN(X403)-LEN(SUBSTITUTE(X403,"&gt;",""))&lt;&gt;LEN(X403)-LEN(SUBSTITUTE(X403,"&lt;","")),"괄호이상",(LEN(X403)-LEN(SUBSTITUTE(X403,"&gt;","")))/2)</f>
        <v>0</v>
      </c>
      <c r="FO403">
        <f>IF(LEN(Y403)-LEN(SUBSTITUTE(Y403,"&gt;",""))&lt;&gt;LEN(Y403)-LEN(SUBSTITUTE(Y403,"&lt;","")),"괄호이상",(LEN(Y403)-LEN(SUBSTITUTE(Y403,"&gt;","")))/2)</f>
        <v>0</v>
      </c>
      <c r="FP403">
        <f>IF(LEN(Z403)-LEN(SUBSTITUTE(Z403,"&gt;",""))&lt;&gt;LEN(Z403)-LEN(SUBSTITUTE(Z403,"&lt;","")),"괄호이상",(LEN(Z403)-LEN(SUBSTITUTE(Z403,"&gt;","")))/2)</f>
        <v>0</v>
      </c>
      <c r="FQ403">
        <f>IF(LEN(AA403)-LEN(SUBSTITUTE(AA403,"&gt;",""))&lt;&gt;LEN(AA403)-LEN(SUBSTITUTE(AA403,"&lt;","")),"괄호이상",(LEN(AA403)-LEN(SUBSTITUTE(AA403,"&gt;","")))/2)</f>
        <v>0</v>
      </c>
      <c r="FR403">
        <f>IF(LEN(AB403)-LEN(SUBSTITUTE(AB403,"&gt;",""))&lt;&gt;LEN(AB403)-LEN(SUBSTITUTE(AB403,"&lt;","")),"괄호이상",(LEN(AB403)-LEN(SUBSTITUTE(AB403,"&gt;","")))/2)</f>
        <v>0</v>
      </c>
      <c r="FS403">
        <f>IF(LEN(AC403)-LEN(SUBSTITUTE(AC403,"&gt;",""))&lt;&gt;LEN(AC403)-LEN(SUBSTITUTE(AC403,"&lt;","")),"괄호이상",(LEN(AC403)-LEN(SUBSTITUTE(AC403,"&gt;","")))/2)</f>
        <v>0</v>
      </c>
      <c r="FT403">
        <f>IF(LEN(AD403)-LEN(SUBSTITUTE(AD403,"&gt;",""))&lt;&gt;LEN(AD403)-LEN(SUBSTITUTE(AD403,"&lt;","")),"괄호이상",(LEN(AD403)-LEN(SUBSTITUTE(AD403,"&gt;","")))/2)</f>
        <v>0</v>
      </c>
      <c r="FU403">
        <f>IF(LEN(AE403)-LEN(SUBSTITUTE(AE403,"&gt;",""))&lt;&gt;LEN(AE403)-LEN(SUBSTITUTE(AE403,"&lt;","")),"괄호이상",(LEN(AE403)-LEN(SUBSTITUTE(AE403,"&gt;","")))/2)</f>
        <v>0</v>
      </c>
      <c r="FV403">
        <f>IF(LEN(AF403)-LEN(SUBSTITUTE(AF403,"&gt;",""))&lt;&gt;LEN(AF403)-LEN(SUBSTITUTE(AF403,"&lt;","")),"괄호이상",(LEN(AF403)-LEN(SUBSTITUTE(AF403,"&gt;","")))/2)</f>
        <v>0</v>
      </c>
      <c r="FW403">
        <f>IF(LEN(AG403)-LEN(SUBSTITUTE(AG403,"&gt;",""))&lt;&gt;LEN(AG403)-LEN(SUBSTITUTE(AG403,"&lt;","")),"괄호이상",(LEN(AG403)-LEN(SUBSTITUTE(AG403,"&gt;","")))/2)</f>
        <v>0</v>
      </c>
      <c r="FX403">
        <f>IF(LEN(AH403)-LEN(SUBSTITUTE(AH403,"&gt;",""))&lt;&gt;LEN(AH403)-LEN(SUBSTITUTE(AH403,"&lt;","")),"괄호이상",(LEN(AH403)-LEN(SUBSTITUTE(AH403,"&gt;","")))/2)</f>
        <v>0</v>
      </c>
      <c r="FY403">
        <f>IF(LEN(AI403)-LEN(SUBSTITUTE(AI403,"&gt;",""))&lt;&gt;LEN(AI403)-LEN(SUBSTITUTE(AI403,"&lt;","")),"괄호이상",(LEN(AI403)-LEN(SUBSTITUTE(AI403,"&gt;","")))/2)</f>
        <v>0</v>
      </c>
      <c r="FZ403">
        <f>IF(LEN(AJ403)-LEN(SUBSTITUTE(AJ403,"&gt;",""))&lt;&gt;LEN(AJ403)-LEN(SUBSTITUTE(AJ403,"&lt;","")),"괄호이상",(LEN(AJ403)-LEN(SUBSTITUTE(AJ403,"&gt;","")))/2)</f>
        <v>0</v>
      </c>
      <c r="GA403">
        <f>IF(LEN(AK403)-LEN(SUBSTITUTE(AK403,"&gt;",""))&lt;&gt;LEN(AK403)-LEN(SUBSTITUTE(AK403,"&lt;","")),"괄호이상",(LEN(AK403)-LEN(SUBSTITUTE(AK403,"&gt;","")))/2)</f>
        <v>0</v>
      </c>
      <c r="GB403">
        <f>IF(LEN(AL403)-LEN(SUBSTITUTE(AL403,"&gt;",""))&lt;&gt;LEN(AL403)-LEN(SUBSTITUTE(AL403,"&lt;","")),"괄호이상",(LEN(AL403)-LEN(SUBSTITUTE(AL403,"&gt;","")))/2)</f>
        <v>0</v>
      </c>
      <c r="GC403">
        <f>IF(LEN(AM403)-LEN(SUBSTITUTE(AM403,"&gt;",""))&lt;&gt;LEN(AM403)-LEN(SUBSTITUTE(AM403,"&lt;","")),"괄호이상",(LEN(AM403)-LEN(SUBSTITUTE(AM403,"&gt;","")))/2)</f>
        <v>0</v>
      </c>
      <c r="GD403">
        <f>IF(LEN(AN403)-LEN(SUBSTITUTE(AN403,"&gt;",""))&lt;&gt;LEN(AN403)-LEN(SUBSTITUTE(AN403,"&lt;","")),"괄호이상",(LEN(AN403)-LEN(SUBSTITUTE(AN403,"&gt;","")))/2)</f>
        <v>0</v>
      </c>
      <c r="GE403">
        <f>IF(LEN(AO403)-LEN(SUBSTITUTE(AO403,"&gt;",""))&lt;&gt;LEN(AO403)-LEN(SUBSTITUTE(AO403,"&lt;","")),"괄호이상",(LEN(AO403)-LEN(SUBSTITUTE(AO403,"&gt;","")))/2)</f>
        <v>0</v>
      </c>
      <c r="GF403">
        <f>IF(LEN(AP403)-LEN(SUBSTITUTE(AP403,"&gt;",""))&lt;&gt;LEN(AP403)-LEN(SUBSTITUTE(AP403,"&lt;","")),"괄호이상",(LEN(AP403)-LEN(SUBSTITUTE(AP403,"&gt;","")))/2)</f>
        <v>0</v>
      </c>
      <c r="GG403" t="str">
        <f t="array" ref="GG403">IF(SUM(IF($FC403-FC403:GF403&gt;0,1,0))&gt;0,"여기","")</f>
        <v/>
      </c>
      <c r="GH403" t="str">
        <f t="shared" si="404"/>
        <v/>
      </c>
    </row>
    <row r="404" spans="1:190" x14ac:dyDescent="0.3">
      <c r="A404" t="s">
        <v>69</v>
      </c>
      <c r="B404">
        <f t="shared" si="402"/>
        <v>1</v>
      </c>
      <c r="C404" t="s">
        <v>151</v>
      </c>
      <c r="E404" t="str">
        <f t="shared" si="409"/>
        <v>평타 공격이 후방으로 더 발사됩니다</v>
      </c>
      <c r="G404" t="s">
        <v>2540</v>
      </c>
      <c r="H404" t="s">
        <v>4413</v>
      </c>
      <c r="J404" s="1" t="str">
        <f t="shared" si="410"/>
        <v>More Normal Attacks are fired backward</v>
      </c>
      <c r="L404">
        <v>1</v>
      </c>
      <c r="M404">
        <v>1</v>
      </c>
      <c r="O404" t="s">
        <v>11307</v>
      </c>
      <c r="P404" s="19" t="s">
        <v>11308</v>
      </c>
      <c r="Q404" t="s">
        <v>11309</v>
      </c>
      <c r="R404" t="s">
        <v>11316</v>
      </c>
      <c r="S404" t="s">
        <v>11317</v>
      </c>
      <c r="T404" t="s">
        <v>11321</v>
      </c>
      <c r="U404" t="s">
        <v>11322</v>
      </c>
      <c r="V404" t="s">
        <v>11327</v>
      </c>
      <c r="W404" t="s">
        <v>11329</v>
      </c>
      <c r="X404" s="20" t="s">
        <v>11331</v>
      </c>
      <c r="Y404" t="s">
        <v>11334</v>
      </c>
      <c r="Z404" t="s">
        <v>11325</v>
      </c>
      <c r="AA404" s="20" t="s">
        <v>11310</v>
      </c>
      <c r="AB404" t="s">
        <v>11311</v>
      </c>
      <c r="AC404" t="s">
        <v>11312</v>
      </c>
      <c r="AD404" t="s">
        <v>11313</v>
      </c>
      <c r="AE404" t="s">
        <v>11314</v>
      </c>
      <c r="AF404" t="s">
        <v>11315</v>
      </c>
      <c r="AG404" t="s">
        <v>11318</v>
      </c>
      <c r="AH404" s="20" t="s">
        <v>11319</v>
      </c>
      <c r="AI404" t="s">
        <v>11320</v>
      </c>
      <c r="AJ404" t="s">
        <v>11323</v>
      </c>
      <c r="AK404" t="s">
        <v>11324</v>
      </c>
      <c r="AL404" t="s">
        <v>11326</v>
      </c>
      <c r="AM404" t="s">
        <v>11328</v>
      </c>
      <c r="AN404" t="s">
        <v>11330</v>
      </c>
      <c r="AO404" t="s">
        <v>11332</v>
      </c>
      <c r="AP404" t="s">
        <v>11333</v>
      </c>
      <c r="AQ404" t="str">
        <f t="shared" si="403"/>
        <v>More Normal Attacks are fired backward</v>
      </c>
      <c r="AR404">
        <f t="shared" si="411"/>
        <v>0</v>
      </c>
      <c r="AS404">
        <f t="shared" si="412"/>
        <v>0</v>
      </c>
      <c r="AT404">
        <f t="shared" ca="1" si="413"/>
        <v>-1</v>
      </c>
      <c r="AU404">
        <f t="shared" ca="1" si="414"/>
        <v>-1</v>
      </c>
      <c r="AV404">
        <f t="shared" ca="1" si="415"/>
        <v>-1</v>
      </c>
      <c r="AW404">
        <f t="shared" ca="1" si="416"/>
        <v>-1</v>
      </c>
      <c r="AX404">
        <f t="shared" ca="1" si="417"/>
        <v>-1</v>
      </c>
      <c r="AY404">
        <f t="shared" ca="1" si="418"/>
        <v>-1</v>
      </c>
      <c r="AZ404">
        <f t="shared" ca="1" si="419"/>
        <v>-1</v>
      </c>
      <c r="BA404">
        <f t="shared" ca="1" si="420"/>
        <v>-1</v>
      </c>
      <c r="BB404">
        <f t="shared" ca="1" si="421"/>
        <v>-1</v>
      </c>
      <c r="BC404">
        <f t="shared" ca="1" si="422"/>
        <v>-1</v>
      </c>
      <c r="BD404">
        <f t="shared" ca="1" si="423"/>
        <v>-1</v>
      </c>
      <c r="BE404">
        <f t="shared" ca="1" si="424"/>
        <v>-1</v>
      </c>
      <c r="BF404">
        <f t="shared" ca="1" si="425"/>
        <v>-1</v>
      </c>
      <c r="BG404">
        <f t="shared" ca="1" si="426"/>
        <v>-1</v>
      </c>
      <c r="BH404">
        <f t="shared" ca="1" si="427"/>
        <v>-1</v>
      </c>
      <c r="BI404">
        <f t="shared" ca="1" si="428"/>
        <v>-1</v>
      </c>
      <c r="BJ404">
        <f t="shared" ca="1" si="429"/>
        <v>-1</v>
      </c>
      <c r="BK404">
        <f t="shared" ca="1" si="430"/>
        <v>-1</v>
      </c>
      <c r="BL404">
        <f t="shared" ca="1" si="431"/>
        <v>-1</v>
      </c>
      <c r="BM404">
        <f t="shared" ca="1" si="432"/>
        <v>-1</v>
      </c>
      <c r="BN404">
        <f ca="1">IF(AT404=-1,-1,COUNTIF($AT404:AT404,AT404)+IF(AT404=0,50,0))</f>
        <v>-1</v>
      </c>
      <c r="BO404">
        <f ca="1">IF(AU404=-1,-1,COUNTIF($AT404:AU404,AU404)+IF(AU404=0,50,0))</f>
        <v>-1</v>
      </c>
      <c r="BP404">
        <f ca="1">IF(AV404=-1,-1,COUNTIF($AT404:AV404,AV404)+IF(AV404=0,50,0))</f>
        <v>-1</v>
      </c>
      <c r="BQ404">
        <f ca="1">IF(AW404=-1,-1,COUNTIF($AT404:AW404,AW404)+IF(AW404=0,50,0))</f>
        <v>-1</v>
      </c>
      <c r="BR404">
        <f ca="1">IF(AX404=-1,-1,COUNTIF($AT404:AX404,AX404)+IF(AX404=0,50,0))</f>
        <v>-1</v>
      </c>
      <c r="BS404">
        <f ca="1">IF(AY404=-1,-1,COUNTIF($AT404:AY404,AY404)+IF(AY404=0,50,0))</f>
        <v>-1</v>
      </c>
      <c r="BT404">
        <f ca="1">IF(AZ404=-1,-1,COUNTIF($AT404:AZ404,AZ404)+IF(AZ404=0,50,0))</f>
        <v>-1</v>
      </c>
      <c r="BU404">
        <f ca="1">IF(BA404=-1,-1,COUNTIF($AT404:BA404,BA404)+IF(BA404=0,50,0))</f>
        <v>-1</v>
      </c>
      <c r="BV404">
        <f ca="1">IF(BB404=-1,-1,COUNTIF($AT404:BB404,BB404)+IF(BB404=0,50,0))</f>
        <v>-1</v>
      </c>
      <c r="BW404">
        <f ca="1">IF(BC404=-1,-1,COUNTIF($AT404:BC404,BC404)+IF(BC404=0,50,0))</f>
        <v>-1</v>
      </c>
      <c r="BX404">
        <f ca="1">IF(BD404=-1,-1,COUNTIF($AT404:BD404,BD404)+IF(BD404=0,50,0))</f>
        <v>-1</v>
      </c>
      <c r="BY404">
        <f ca="1">IF(BE404=-1,-1,COUNTIF($AT404:BE404,BE404)+IF(BE404=0,50,0))</f>
        <v>-1</v>
      </c>
      <c r="BZ404">
        <f ca="1">IF(BF404=-1,-1,COUNTIF($AT404:BF404,BF404)+IF(BF404=0,50,0))</f>
        <v>-1</v>
      </c>
      <c r="CA404">
        <f ca="1">IF(BG404=-1,-1,COUNTIF($AT404:BG404,BG404)+IF(BG404=0,50,0))</f>
        <v>-1</v>
      </c>
      <c r="CB404">
        <f ca="1">IF(BH404=-1,-1,COUNTIF($AT404:BH404,BH404)+IF(BH404=0,50,0))</f>
        <v>-1</v>
      </c>
      <c r="CC404">
        <f ca="1">IF(BI404=-1,-1,COUNTIF($AT404:BI404,BI404)+IF(BI404=0,50,0))</f>
        <v>-1</v>
      </c>
      <c r="CD404">
        <f ca="1">IF(BJ404=-1,-1,COUNTIF($AT404:BJ404,BJ404)+IF(BJ404=0,50,0))</f>
        <v>-1</v>
      </c>
      <c r="CE404">
        <f ca="1">IF(BK404=-1,-1,COUNTIF($AT404:BK404,BK404)+IF(BK404=0,50,0))</f>
        <v>-1</v>
      </c>
      <c r="CF404">
        <f ca="1">IF(BL404=-1,-1,COUNTIF($AT404:BL404,BL404)+IF(BL404=0,50,0))</f>
        <v>-1</v>
      </c>
      <c r="CG404">
        <f ca="1">IF(BM404=-1,-1,COUNTIF($AT404:BM404,BM404)+IF(BM404=0,50,0))</f>
        <v>-1</v>
      </c>
      <c r="CH404">
        <f t="shared" ca="1" si="433"/>
        <v>-1</v>
      </c>
      <c r="CI404">
        <f t="shared" ca="1" si="433"/>
        <v>-1</v>
      </c>
      <c r="CJ404">
        <f t="shared" ca="1" si="433"/>
        <v>-1</v>
      </c>
      <c r="CK404">
        <f t="shared" ca="1" si="433"/>
        <v>-1</v>
      </c>
      <c r="CL404">
        <f t="shared" ca="1" si="433"/>
        <v>-1</v>
      </c>
      <c r="CM404">
        <f t="shared" ca="1" si="433"/>
        <v>-1</v>
      </c>
      <c r="CN404">
        <f t="shared" ca="1" si="433"/>
        <v>-1</v>
      </c>
      <c r="CO404">
        <f t="shared" ca="1" si="433"/>
        <v>-1</v>
      </c>
      <c r="CP404">
        <f t="shared" ca="1" si="433"/>
        <v>-1</v>
      </c>
      <c r="CQ404">
        <f t="shared" ca="1" si="433"/>
        <v>-1</v>
      </c>
      <c r="CR404">
        <f t="shared" ca="1" si="434"/>
        <v>-1</v>
      </c>
      <c r="CS404">
        <f t="shared" ca="1" si="434"/>
        <v>-1</v>
      </c>
      <c r="CT404">
        <f t="shared" ca="1" si="434"/>
        <v>-1</v>
      </c>
      <c r="CU404">
        <f t="shared" ca="1" si="434"/>
        <v>-1</v>
      </c>
      <c r="CV404">
        <f t="shared" ca="1" si="434"/>
        <v>-1</v>
      </c>
      <c r="CW404">
        <f t="shared" ca="1" si="434"/>
        <v>-1</v>
      </c>
      <c r="CX404">
        <f t="shared" ca="1" si="434"/>
        <v>-1</v>
      </c>
      <c r="CY404">
        <f t="shared" ca="1" si="434"/>
        <v>-1</v>
      </c>
      <c r="CZ404">
        <f t="shared" ca="1" si="434"/>
        <v>-1</v>
      </c>
      <c r="DA404">
        <f t="shared" ca="1" si="434"/>
        <v>-1</v>
      </c>
      <c r="DB404">
        <f t="shared" ca="1" si="435"/>
        <v>-1</v>
      </c>
      <c r="DC404">
        <f t="shared" ca="1" si="435"/>
        <v>-1</v>
      </c>
      <c r="DD404">
        <f t="shared" ca="1" si="435"/>
        <v>-1</v>
      </c>
      <c r="DE404">
        <f t="shared" ca="1" si="435"/>
        <v>-1</v>
      </c>
      <c r="DF404">
        <f t="shared" ca="1" si="435"/>
        <v>-1</v>
      </c>
      <c r="DG404">
        <f t="shared" ca="1" si="435"/>
        <v>-1</v>
      </c>
      <c r="DH404">
        <f t="shared" ca="1" si="435"/>
        <v>-1</v>
      </c>
      <c r="DI404">
        <f t="shared" ca="1" si="435"/>
        <v>-1</v>
      </c>
      <c r="DJ404">
        <f t="shared" ca="1" si="435"/>
        <v>-1</v>
      </c>
      <c r="DK404">
        <f t="shared" ca="1" si="435"/>
        <v>-1</v>
      </c>
      <c r="DL404">
        <f t="shared" ca="1" si="436"/>
        <v>-1</v>
      </c>
      <c r="DM404">
        <f t="shared" ca="1" si="436"/>
        <v>-1</v>
      </c>
      <c r="DN404">
        <f t="shared" ca="1" si="436"/>
        <v>-1</v>
      </c>
      <c r="DO404">
        <f t="shared" ca="1" si="436"/>
        <v>-1</v>
      </c>
      <c r="DP404">
        <f t="shared" ca="1" si="436"/>
        <v>-1</v>
      </c>
      <c r="DQ404">
        <f t="shared" ca="1" si="436"/>
        <v>-1</v>
      </c>
      <c r="DR404">
        <f t="shared" ca="1" si="436"/>
        <v>-1</v>
      </c>
      <c r="DS404">
        <f t="shared" ca="1" si="436"/>
        <v>-1</v>
      </c>
      <c r="DT404">
        <f t="shared" ca="1" si="436"/>
        <v>-1</v>
      </c>
      <c r="DU404">
        <f t="shared" ca="1" si="436"/>
        <v>-1</v>
      </c>
      <c r="DV404" t="str">
        <f ca="1">SUBSTITUTE(SUBSTITUTE(SUBSTITUTE(SUBSTITUTE(SUBSTITUTE(SUBSTITUTE(SUBSTITUTE(SUBSTITUTE(SUBSTITUTE(SUBSTITUTE(
SUBSTITUTE(SUBSTITUTE(SUBSTITUTE(SUBSTITUTE(SUBSTITUTE(SUBSTITUTE(SUBSTITUTE(SUBSTITUTE(SUBSTITUTE(SUBSTITUTE($AQ404,
IF($CH404=-1,"",MID($AQ404,$CH404,$DB404-$CH404+1)),IF($CH404=-1,"",VLOOKUP($BN404,구글언어코드!$K:$L,2,0))),
IF($CI404=-1,"",MID($AQ404,$CI404,$DC404-$CI404+1)),IF($CI404=-1,"",VLOOKUP($BO404,구글언어코드!$K:$L,2,0))),
IF($CJ404=-1,"",MID($AQ404,$CJ404,$DD404-$CJ404+1)),IF($CJ404=-1,"",VLOOKUP($BP404,구글언어코드!$K:$L,2,0))),
IF($CK404=-1,"",MID($AQ404,$CK404,$DE404-$CK404+1)),IF($CK404=-1,"",VLOOKUP($BQ404,구글언어코드!$K:$L,2,0))),
IF($CL404=-1,"",MID($AQ404,$CL404,$DF404-$CL404+1)),IF($CL404=-1,"",VLOOKUP($BR404,구글언어코드!$K:$L,2,0))),
IF($CM404=-1,"",MID($AQ404,$CM404,$DG404-$CM404+1)),IF($CM404=-1,"",VLOOKUP($BS404,구글언어코드!$K:$L,2,0))),
IF($CN404=-1,"",MID($AQ404,$CN404,$DH404-$CN404+1)),IF($CN404=-1,"",VLOOKUP($BT404,구글언어코드!$K:$L,2,0))),
IF($CO404=-1,"",MID($AQ404,$CO404,$DI404-$CO404+1)),IF($CO404=-1,"",VLOOKUP($BU404,구글언어코드!$K:$L,2,0))),
IF($CP404=-1,"",MID($AQ404,$CP404,$DJ404-$CP404+1)),IF($CP404=-1,"",VLOOKUP($BV404,구글언어코드!$K:$L,2,0))),
IF($CQ404=-1,"",MID($AQ404,$CQ404,$DK404-$CQ404+1)),IF($CQ404=-1,"",VLOOKUP($BW404,구글언어코드!$K:$L,2,0))),
IF($CR404=-1,"",MID($AQ404,$CR404,$DL404-$CR404+1)),IF($CR404=-1,"",VLOOKUP($BX404,구글언어코드!$K:$L,2,0))),
IF($CS404=-1,"",MID($AQ404,$CS404,$DM404-$CS404+1)),IF($CS404=-1,"",VLOOKUP($BY404,구글언어코드!$K:$L,2,0))),
IF($CT404=-1,"",MID($AQ404,$CT404,$DN404-$CT404+1)),IF($CT404=-1,"",VLOOKUP($BZ404,구글언어코드!$K:$L,2,0))),
IF($CU404=-1,"",MID($AQ404,$CU404,$DO404-$CU404+1)),IF($CU404=-1,"",VLOOKUP($CA404,구글언어코드!$K:$L,2,0))),
IF($CV404=-1,"",MID($AQ404,$CV404,$DP404-$CV404+1)),IF($CV404=-1,"",VLOOKUP($CB404,구글언어코드!$K:$L,2,0))),
IF($CW404=-1,"",MID($AQ404,$CW404,$DQ404-$CW404+1)),IF($CW404=-1,"",VLOOKUP($CC404,구글언어코드!$K:$L,2,0))),
IF($CX404=-1,"",MID($AQ404,$CX404,$DR404-$CX404+1)),IF($CX404=-1,"",VLOOKUP($CD404,구글언어코드!$K:$L,2,0))),
IF($CY404=-1,"",MID($AQ404,$CY404,$DS404-$CY404+1)),IF($CY404=-1,"",VLOOKUP($CE404,구글언어코드!$K:$L,2,0))),
IF($CZ404=-1,"",MID($AQ404,$CZ404,$DT404-$CZ404+1)),IF($CZ404=-1,"",VLOOKUP($CF404,구글언어코드!$K:$L,2,0))),
IF($DA404=-1,"",MID($AQ404,$DA404,$DU404-$DA404+1)),IF($DA404=-1,"",VLOOKUP($CG404,구글언어코드!$K:$L,2,0)))</f>
        <v>More Normal Attacks are fired backward</v>
      </c>
      <c r="DW404" t="str">
        <f ca="1">SUBSTITUTE(SUBSTITUTE(SUBSTITUTE(SUBSTITUTE(SUBSTITUTE(SUBSTITUTE(SUBSTITUTE(SUBSTITUTE(SUBSTITUTE(SUBSTITUTE(
SUBSTITUTE(SUBSTITUTE(SUBSTITUTE(SUBSTITUTE(SUBSTITUTE(SUBSTITUTE(SUBSTITUTE(SUBSTITUTE(SUBSTITUTE(SUBSTITUTE(DV404,
IF($CH404=-1,"",VLOOKUP($BN404,구글언어코드!$K:$L,2,0)),IF($CH404=-1,"",MID($AQ404,$CH404,$DB404-$CH404+1))),
IF($CI404=-1,"",VLOOKUP($BO404,구글언어코드!$K:$L,2,0)),IF($CI404=-1,"",MID($AQ404,$CI404,$DC404-$CI404+1))),
IF($CJ404=-1,"",VLOOKUP($BP404,구글언어코드!$K:$L,2,0)),IF($CJ404=-1,"",MID($AQ404,$CJ404,$DD404-$CJ404+1))),
IF($CK404=-1,"",VLOOKUP($BQ404,구글언어코드!$K:$L,2,0)),IF($CK404=-1,"",MID($AQ404,$CK404,$DE404-$CK404+1))),
IF($CL404=-1,"",VLOOKUP($BR404,구글언어코드!$K:$L,2,0)),IF($CL404=-1,"",MID($AQ404,$CL404,$DF404-$CL404+1))),
IF($CM404=-1,"",VLOOKUP($BS404,구글언어코드!$K:$L,2,0)),IF($CM404=-1,"",MID($AQ404,$CM404,$DG404-$CM404+1))),
IF($CN404=-1,"",VLOOKUP($BT404,구글언어코드!$K:$L,2,0)),IF($CN404=-1,"",MID($AQ404,$CN404,$DH404-$CN404+1))),
IF($CO404=-1,"",VLOOKUP($BU404,구글언어코드!$K:$L,2,0)),IF($CO404=-1,"",MID($AQ404,$CO404,$DI404-$CO404+1))),
IF($CP404=-1,"",VLOOKUP($BV404,구글언어코드!$K:$L,2,0)),IF($CP404=-1,"",MID($AQ404,$CP404,$DJ404-$CP404+1))),
IF($CQ404=-1,"",VLOOKUP($BW404,구글언어코드!$K:$L,2,0)),IF($CQ404=-1,"",MID($AQ404,$CQ404,$DK404-$CQ404+1))),
IF($CR404=-1,"",VLOOKUP($BX404,구글언어코드!$K:$L,2,0)),IF($CR404=-1,"",MID($AQ404,$CR404,$DL404-$CR404+1))),
IF($CS404=-1,"",VLOOKUP($BY404,구글언어코드!$K:$L,2,0)),IF($CS404=-1,"",MID($AQ404,$CS404,$DM404-$CS404+1))),
IF($CT404=-1,"",VLOOKUP($BZ404,구글언어코드!$K:$L,2,0)),IF($CT404=-1,"",MID($AQ404,$CT404,$DN404-$CT404+1))),
IF($CU404=-1,"",VLOOKUP($CA404,구글언어코드!$K:$L,2,0)),IF($CU404=-1,"",MID($AQ404,$CU404,$DO404-$CU404+1))),
IF($CV404=-1,"",VLOOKUP($CB404,구글언어코드!$K:$L,2,0)),IF($CV404=-1,"",MID($AQ404,$CV404,$DP404-$CV404+1))),
IF($CW404=-1,"",VLOOKUP($CC404,구글언어코드!$K:$L,2,0)),IF($CW404=-1,"",MID($AQ404,$CW404,$DQ404-$CW404+1))),
IF($CX404=-1,"",VLOOKUP($CD404,구글언어코드!$K:$L,2,0)),IF($CX404=-1,"",MID($AQ404,$CX404,$DR404-$CX404+1))),
IF($CY404=-1,"",VLOOKUP($CE404,구글언어코드!$K:$L,2,0)),IF($CY404=-1,"",MID($AQ404,$CY404,$DS404-$CY404+1))),
IF($CZ404=-1,"",VLOOKUP($CF404,구글언어코드!$K:$L,2,0)),IF($CZ404=-1,"",MID($AQ404,$CZ404,$DT404-$CZ404+1))),
IF($DA404=-1,"",VLOOKUP($CG404,구글언어코드!$K:$L,2,0)),IF($DA404=-1,"",MID($AQ404,$DA404,$DU404-$DA404+1)))</f>
        <v>More Normal Attacks are fired backward</v>
      </c>
      <c r="DX404">
        <f>IF(LEN(C404)-LEN(SUBSTITUTE(C404,"}",""))&lt;&gt;LEN(C404)-LEN(SUBSTITUTE(C404,"{","")),"괄호이상",(LEN(C404)-LEN(SUBSTITUTE(C404,"}",""))))</f>
        <v>0</v>
      </c>
      <c r="DY404">
        <f>IF(LEN(H404)-LEN(SUBSTITUTE(H404,"}",""))&lt;&gt;LEN(H404)-LEN(SUBSTITUTE(H404,"{","")),"괄호이상",(LEN(H404)-LEN(SUBSTITUTE(H404,"}",""))))</f>
        <v>0</v>
      </c>
      <c r="DZ404">
        <f>IF(LEN(O404)-LEN(SUBSTITUTE(O404,"}",""))&lt;&gt;LEN(O404)-LEN(SUBSTITUTE(O404,"{","")),"괄호이상",(LEN(O404)-LEN(SUBSTITUTE(O404,"}",""))))</f>
        <v>0</v>
      </c>
      <c r="EA404">
        <f>IF(LEN(P404)-LEN(SUBSTITUTE(P404,"}",""))&lt;&gt;LEN(P404)-LEN(SUBSTITUTE(P404,"{","")),"괄호이상",(LEN(P404)-LEN(SUBSTITUTE(P404,"}",""))))</f>
        <v>0</v>
      </c>
      <c r="EB404">
        <f>IF(LEN(Q404)-LEN(SUBSTITUTE(Q404,"}",""))&lt;&gt;LEN(Q404)-LEN(SUBSTITUTE(Q404,"{","")),"괄호이상",(LEN(Q404)-LEN(SUBSTITUTE(Q404,"}",""))))</f>
        <v>0</v>
      </c>
      <c r="EC404">
        <f>IF(LEN(R404)-LEN(SUBSTITUTE(R404,"}",""))&lt;&gt;LEN(R404)-LEN(SUBSTITUTE(R404,"{","")),"괄호이상",(LEN(R404)-LEN(SUBSTITUTE(R404,"}",""))))</f>
        <v>0</v>
      </c>
      <c r="ED404">
        <f>IF(LEN(S404)-LEN(SUBSTITUTE(S404,"}",""))&lt;&gt;LEN(S404)-LEN(SUBSTITUTE(S404,"{","")),"괄호이상",(LEN(S404)-LEN(SUBSTITUTE(S404,"}",""))))</f>
        <v>0</v>
      </c>
      <c r="EE404">
        <f>IF(LEN(T404)-LEN(SUBSTITUTE(T404,"}",""))&lt;&gt;LEN(T404)-LEN(SUBSTITUTE(T404,"{","")),"괄호이상",(LEN(T404)-LEN(SUBSTITUTE(T404,"}",""))))</f>
        <v>0</v>
      </c>
      <c r="EF404">
        <f>IF(LEN(U404)-LEN(SUBSTITUTE(U404,"}",""))&lt;&gt;LEN(U404)-LEN(SUBSTITUTE(U404,"{","")),"괄호이상",(LEN(U404)-LEN(SUBSTITUTE(U404,"}",""))))</f>
        <v>0</v>
      </c>
      <c r="EG404">
        <f>IF(LEN(V404)-LEN(SUBSTITUTE(V404,"}",""))&lt;&gt;LEN(V404)-LEN(SUBSTITUTE(V404,"{","")),"괄호이상",(LEN(V404)-LEN(SUBSTITUTE(V404,"}",""))))</f>
        <v>0</v>
      </c>
      <c r="EH404">
        <f>IF(LEN(W404)-LEN(SUBSTITUTE(W404,"}",""))&lt;&gt;LEN(W404)-LEN(SUBSTITUTE(W404,"{","")),"괄호이상",(LEN(W404)-LEN(SUBSTITUTE(W404,"}",""))))</f>
        <v>0</v>
      </c>
      <c r="EI404">
        <f>IF(LEN(X404)-LEN(SUBSTITUTE(X404,"}",""))&lt;&gt;LEN(X404)-LEN(SUBSTITUTE(X404,"{","")),"괄호이상",(LEN(X404)-LEN(SUBSTITUTE(X404,"}",""))))</f>
        <v>0</v>
      </c>
      <c r="EJ404">
        <f>IF(LEN(Y404)-LEN(SUBSTITUTE(Y404,"}",""))&lt;&gt;LEN(Y404)-LEN(SUBSTITUTE(Y404,"{","")),"괄호이상",(LEN(Y404)-LEN(SUBSTITUTE(Y404,"}",""))))</f>
        <v>0</v>
      </c>
      <c r="EK404">
        <f>IF(LEN(Z404)-LEN(SUBSTITUTE(Z404,"}",""))&lt;&gt;LEN(Z404)-LEN(SUBSTITUTE(Z404,"{","")),"괄호이상",(LEN(Z404)-LEN(SUBSTITUTE(Z404,"}",""))))</f>
        <v>0</v>
      </c>
      <c r="EL404">
        <f>IF(LEN(AA404)-LEN(SUBSTITUTE(AA404,"}",""))&lt;&gt;LEN(AA404)-LEN(SUBSTITUTE(AA404,"{","")),"괄호이상",(LEN(AA404)-LEN(SUBSTITUTE(AA404,"}",""))))</f>
        <v>0</v>
      </c>
      <c r="EM404">
        <f>IF(LEN(AB404)-LEN(SUBSTITUTE(AB404,"}",""))&lt;&gt;LEN(AB404)-LEN(SUBSTITUTE(AB404,"{","")),"괄호이상",(LEN(AB404)-LEN(SUBSTITUTE(AB404,"}",""))))</f>
        <v>0</v>
      </c>
      <c r="EN404">
        <f>IF(LEN(AC404)-LEN(SUBSTITUTE(AC404,"}",""))&lt;&gt;LEN(AC404)-LEN(SUBSTITUTE(AC404,"{","")),"괄호이상",(LEN(AC404)-LEN(SUBSTITUTE(AC404,"}",""))))</f>
        <v>0</v>
      </c>
      <c r="EO404">
        <f>IF(LEN(AD404)-LEN(SUBSTITUTE(AD404,"}",""))&lt;&gt;LEN(AD404)-LEN(SUBSTITUTE(AD404,"{","")),"괄호이상",(LEN(AD404)-LEN(SUBSTITUTE(AD404,"}",""))))</f>
        <v>0</v>
      </c>
      <c r="EP404">
        <f>IF(LEN(AE404)-LEN(SUBSTITUTE(AE404,"}",""))&lt;&gt;LEN(AE404)-LEN(SUBSTITUTE(AE404,"{","")),"괄호이상",(LEN(AE404)-LEN(SUBSTITUTE(AE404,"}",""))))</f>
        <v>0</v>
      </c>
      <c r="EQ404">
        <f>IF(LEN(AF404)-LEN(SUBSTITUTE(AF404,"}",""))&lt;&gt;LEN(AF404)-LEN(SUBSTITUTE(AF404,"{","")),"괄호이상",(LEN(AF404)-LEN(SUBSTITUTE(AF404,"}",""))))</f>
        <v>0</v>
      </c>
      <c r="ER404">
        <f>IF(LEN(AG404)-LEN(SUBSTITUTE(AG404,"}",""))&lt;&gt;LEN(AG404)-LEN(SUBSTITUTE(AG404,"{","")),"괄호이상",(LEN(AG404)-LEN(SUBSTITUTE(AG404,"}",""))))</f>
        <v>0</v>
      </c>
      <c r="ES404">
        <f>IF(LEN(AH404)-LEN(SUBSTITUTE(AH404,"}",""))&lt;&gt;LEN(AH404)-LEN(SUBSTITUTE(AH404,"{","")),"괄호이상",(LEN(AH404)-LEN(SUBSTITUTE(AH404,"}",""))))</f>
        <v>0</v>
      </c>
      <c r="ET404">
        <f>IF(LEN(AI404)-LEN(SUBSTITUTE(AI404,"}",""))&lt;&gt;LEN(AI404)-LEN(SUBSTITUTE(AI404,"{","")),"괄호이상",(LEN(AI404)-LEN(SUBSTITUTE(AI404,"}",""))))</f>
        <v>0</v>
      </c>
      <c r="EU404">
        <f>IF(LEN(AJ404)-LEN(SUBSTITUTE(AJ404,"}",""))&lt;&gt;LEN(AJ404)-LEN(SUBSTITUTE(AJ404,"{","")),"괄호이상",(LEN(AJ404)-LEN(SUBSTITUTE(AJ404,"}",""))))</f>
        <v>0</v>
      </c>
      <c r="EV404">
        <f>IF(LEN(AK404)-LEN(SUBSTITUTE(AK404,"}",""))&lt;&gt;LEN(AK404)-LEN(SUBSTITUTE(AK404,"{","")),"괄호이상",(LEN(AK404)-LEN(SUBSTITUTE(AK404,"}",""))))</f>
        <v>0</v>
      </c>
      <c r="EW404">
        <f>IF(LEN(AL404)-LEN(SUBSTITUTE(AL404,"}",""))&lt;&gt;LEN(AL404)-LEN(SUBSTITUTE(AL404,"{","")),"괄호이상",(LEN(AL404)-LEN(SUBSTITUTE(AL404,"}",""))))</f>
        <v>0</v>
      </c>
      <c r="EX404">
        <f>IF(LEN(AM404)-LEN(SUBSTITUTE(AM404,"}",""))&lt;&gt;LEN(AM404)-LEN(SUBSTITUTE(AM404,"{","")),"괄호이상",(LEN(AM404)-LEN(SUBSTITUTE(AM404,"}",""))))</f>
        <v>0</v>
      </c>
      <c r="EY404">
        <f>IF(LEN(AN404)-LEN(SUBSTITUTE(AN404,"}",""))&lt;&gt;LEN(AN404)-LEN(SUBSTITUTE(AN404,"{","")),"괄호이상",(LEN(AN404)-LEN(SUBSTITUTE(AN404,"}",""))))</f>
        <v>0</v>
      </c>
      <c r="EZ404">
        <f>IF(LEN(AO404)-LEN(SUBSTITUTE(AO404,"}",""))&lt;&gt;LEN(AO404)-LEN(SUBSTITUTE(AO404,"{","")),"괄호이상",(LEN(AO404)-LEN(SUBSTITUTE(AO404,"}",""))))</f>
        <v>0</v>
      </c>
      <c r="FA404">
        <f>IF(LEN(AP404)-LEN(SUBSTITUTE(AP404,"}",""))&lt;&gt;LEN(AP404)-LEN(SUBSTITUTE(AP404,"{","")),"괄호이상",(LEN(AP404)-LEN(SUBSTITUTE(AP404,"}",""))))</f>
        <v>0</v>
      </c>
      <c r="FB404" t="str">
        <f t="array" ref="FB404">IF(SUM(IF($DX404-DX404:FA404&gt;0,1,0))&gt;0,"여기","")</f>
        <v/>
      </c>
      <c r="FC404">
        <f>IF(LEN(C404)-LEN(SUBSTITUTE(C404,"&gt;",""))&lt;&gt;LEN(C404)-LEN(SUBSTITUTE(C404,"&lt;","")),"괄호이상",(LEN(C404)-LEN(SUBSTITUTE(C404,"&gt;","")))/2)</f>
        <v>0</v>
      </c>
      <c r="FD404">
        <f>IF(LEN(H404)-LEN(SUBSTITUTE(H404,"&gt;",""))&lt;&gt;LEN(H404)-LEN(SUBSTITUTE(H404,"&lt;","")),"괄호이상",(LEN(H404)-LEN(SUBSTITUTE(H404,"&gt;","")))/2)</f>
        <v>0</v>
      </c>
      <c r="FE404">
        <f>IF(LEN(O404)-LEN(SUBSTITUTE(O404,"&gt;",""))&lt;&gt;LEN(O404)-LEN(SUBSTITUTE(O404,"&lt;","")),"괄호이상",(LEN(O404)-LEN(SUBSTITUTE(O404,"&gt;","")))/2)</f>
        <v>0</v>
      </c>
      <c r="FF404">
        <f>IF(LEN(P404)-LEN(SUBSTITUTE(P404,"&gt;",""))&lt;&gt;LEN(P404)-LEN(SUBSTITUTE(P404,"&lt;","")),"괄호이상",(LEN(P404)-LEN(SUBSTITUTE(P404,"&gt;","")))/2)</f>
        <v>0</v>
      </c>
      <c r="FG404">
        <f>IF(LEN(Q404)-LEN(SUBSTITUTE(Q404,"&gt;",""))&lt;&gt;LEN(Q404)-LEN(SUBSTITUTE(Q404,"&lt;","")),"괄호이상",(LEN(Q404)-LEN(SUBSTITUTE(Q404,"&gt;","")))/2)</f>
        <v>0</v>
      </c>
      <c r="FH404">
        <f>IF(LEN(R404)-LEN(SUBSTITUTE(R404,"&gt;",""))&lt;&gt;LEN(R404)-LEN(SUBSTITUTE(R404,"&lt;","")),"괄호이상",(LEN(R404)-LEN(SUBSTITUTE(R404,"&gt;","")))/2)</f>
        <v>0</v>
      </c>
      <c r="FI404">
        <f>IF(LEN(S404)-LEN(SUBSTITUTE(S404,"&gt;",""))&lt;&gt;LEN(S404)-LEN(SUBSTITUTE(S404,"&lt;","")),"괄호이상",(LEN(S404)-LEN(SUBSTITUTE(S404,"&gt;","")))/2)</f>
        <v>0</v>
      </c>
      <c r="FJ404">
        <f>IF(LEN(T404)-LEN(SUBSTITUTE(T404,"&gt;",""))&lt;&gt;LEN(T404)-LEN(SUBSTITUTE(T404,"&lt;","")),"괄호이상",(LEN(T404)-LEN(SUBSTITUTE(T404,"&gt;","")))/2)</f>
        <v>0</v>
      </c>
      <c r="FK404">
        <f>IF(LEN(U404)-LEN(SUBSTITUTE(U404,"&gt;",""))&lt;&gt;LEN(U404)-LEN(SUBSTITUTE(U404,"&lt;","")),"괄호이상",(LEN(U404)-LEN(SUBSTITUTE(U404,"&gt;","")))/2)</f>
        <v>0</v>
      </c>
      <c r="FL404">
        <f>IF(LEN(V404)-LEN(SUBSTITUTE(V404,"&gt;",""))&lt;&gt;LEN(V404)-LEN(SUBSTITUTE(V404,"&lt;","")),"괄호이상",(LEN(V404)-LEN(SUBSTITUTE(V404,"&gt;","")))/2)</f>
        <v>0</v>
      </c>
      <c r="FM404">
        <f>IF(LEN(W404)-LEN(SUBSTITUTE(W404,"&gt;",""))&lt;&gt;LEN(W404)-LEN(SUBSTITUTE(W404,"&lt;","")),"괄호이상",(LEN(W404)-LEN(SUBSTITUTE(W404,"&gt;","")))/2)</f>
        <v>0</v>
      </c>
      <c r="FN404">
        <f>IF(LEN(X404)-LEN(SUBSTITUTE(X404,"&gt;",""))&lt;&gt;LEN(X404)-LEN(SUBSTITUTE(X404,"&lt;","")),"괄호이상",(LEN(X404)-LEN(SUBSTITUTE(X404,"&gt;","")))/2)</f>
        <v>0</v>
      </c>
      <c r="FO404">
        <f>IF(LEN(Y404)-LEN(SUBSTITUTE(Y404,"&gt;",""))&lt;&gt;LEN(Y404)-LEN(SUBSTITUTE(Y404,"&lt;","")),"괄호이상",(LEN(Y404)-LEN(SUBSTITUTE(Y404,"&gt;","")))/2)</f>
        <v>0</v>
      </c>
      <c r="FP404">
        <f>IF(LEN(Z404)-LEN(SUBSTITUTE(Z404,"&gt;",""))&lt;&gt;LEN(Z404)-LEN(SUBSTITUTE(Z404,"&lt;","")),"괄호이상",(LEN(Z404)-LEN(SUBSTITUTE(Z404,"&gt;","")))/2)</f>
        <v>0</v>
      </c>
      <c r="FQ404">
        <f>IF(LEN(AA404)-LEN(SUBSTITUTE(AA404,"&gt;",""))&lt;&gt;LEN(AA404)-LEN(SUBSTITUTE(AA404,"&lt;","")),"괄호이상",(LEN(AA404)-LEN(SUBSTITUTE(AA404,"&gt;","")))/2)</f>
        <v>0</v>
      </c>
      <c r="FR404">
        <f>IF(LEN(AB404)-LEN(SUBSTITUTE(AB404,"&gt;",""))&lt;&gt;LEN(AB404)-LEN(SUBSTITUTE(AB404,"&lt;","")),"괄호이상",(LEN(AB404)-LEN(SUBSTITUTE(AB404,"&gt;","")))/2)</f>
        <v>0</v>
      </c>
      <c r="FS404">
        <f>IF(LEN(AC404)-LEN(SUBSTITUTE(AC404,"&gt;",""))&lt;&gt;LEN(AC404)-LEN(SUBSTITUTE(AC404,"&lt;","")),"괄호이상",(LEN(AC404)-LEN(SUBSTITUTE(AC404,"&gt;","")))/2)</f>
        <v>0</v>
      </c>
      <c r="FT404">
        <f>IF(LEN(AD404)-LEN(SUBSTITUTE(AD404,"&gt;",""))&lt;&gt;LEN(AD404)-LEN(SUBSTITUTE(AD404,"&lt;","")),"괄호이상",(LEN(AD404)-LEN(SUBSTITUTE(AD404,"&gt;","")))/2)</f>
        <v>0</v>
      </c>
      <c r="FU404">
        <f>IF(LEN(AE404)-LEN(SUBSTITUTE(AE404,"&gt;",""))&lt;&gt;LEN(AE404)-LEN(SUBSTITUTE(AE404,"&lt;","")),"괄호이상",(LEN(AE404)-LEN(SUBSTITUTE(AE404,"&gt;","")))/2)</f>
        <v>0</v>
      </c>
      <c r="FV404">
        <f>IF(LEN(AF404)-LEN(SUBSTITUTE(AF404,"&gt;",""))&lt;&gt;LEN(AF404)-LEN(SUBSTITUTE(AF404,"&lt;","")),"괄호이상",(LEN(AF404)-LEN(SUBSTITUTE(AF404,"&gt;","")))/2)</f>
        <v>0</v>
      </c>
      <c r="FW404">
        <f>IF(LEN(AG404)-LEN(SUBSTITUTE(AG404,"&gt;",""))&lt;&gt;LEN(AG404)-LEN(SUBSTITUTE(AG404,"&lt;","")),"괄호이상",(LEN(AG404)-LEN(SUBSTITUTE(AG404,"&gt;","")))/2)</f>
        <v>0</v>
      </c>
      <c r="FX404">
        <f>IF(LEN(AH404)-LEN(SUBSTITUTE(AH404,"&gt;",""))&lt;&gt;LEN(AH404)-LEN(SUBSTITUTE(AH404,"&lt;","")),"괄호이상",(LEN(AH404)-LEN(SUBSTITUTE(AH404,"&gt;","")))/2)</f>
        <v>0</v>
      </c>
      <c r="FY404">
        <f>IF(LEN(AI404)-LEN(SUBSTITUTE(AI404,"&gt;",""))&lt;&gt;LEN(AI404)-LEN(SUBSTITUTE(AI404,"&lt;","")),"괄호이상",(LEN(AI404)-LEN(SUBSTITUTE(AI404,"&gt;","")))/2)</f>
        <v>0</v>
      </c>
      <c r="FZ404">
        <f>IF(LEN(AJ404)-LEN(SUBSTITUTE(AJ404,"&gt;",""))&lt;&gt;LEN(AJ404)-LEN(SUBSTITUTE(AJ404,"&lt;","")),"괄호이상",(LEN(AJ404)-LEN(SUBSTITUTE(AJ404,"&gt;","")))/2)</f>
        <v>0</v>
      </c>
      <c r="GA404">
        <f>IF(LEN(AK404)-LEN(SUBSTITUTE(AK404,"&gt;",""))&lt;&gt;LEN(AK404)-LEN(SUBSTITUTE(AK404,"&lt;","")),"괄호이상",(LEN(AK404)-LEN(SUBSTITUTE(AK404,"&gt;","")))/2)</f>
        <v>0</v>
      </c>
      <c r="GB404">
        <f>IF(LEN(AL404)-LEN(SUBSTITUTE(AL404,"&gt;",""))&lt;&gt;LEN(AL404)-LEN(SUBSTITUTE(AL404,"&lt;","")),"괄호이상",(LEN(AL404)-LEN(SUBSTITUTE(AL404,"&gt;","")))/2)</f>
        <v>0</v>
      </c>
      <c r="GC404">
        <f>IF(LEN(AM404)-LEN(SUBSTITUTE(AM404,"&gt;",""))&lt;&gt;LEN(AM404)-LEN(SUBSTITUTE(AM404,"&lt;","")),"괄호이상",(LEN(AM404)-LEN(SUBSTITUTE(AM404,"&gt;","")))/2)</f>
        <v>0</v>
      </c>
      <c r="GD404">
        <f>IF(LEN(AN404)-LEN(SUBSTITUTE(AN404,"&gt;",""))&lt;&gt;LEN(AN404)-LEN(SUBSTITUTE(AN404,"&lt;","")),"괄호이상",(LEN(AN404)-LEN(SUBSTITUTE(AN404,"&gt;","")))/2)</f>
        <v>0</v>
      </c>
      <c r="GE404">
        <f>IF(LEN(AO404)-LEN(SUBSTITUTE(AO404,"&gt;",""))&lt;&gt;LEN(AO404)-LEN(SUBSTITUTE(AO404,"&lt;","")),"괄호이상",(LEN(AO404)-LEN(SUBSTITUTE(AO404,"&gt;","")))/2)</f>
        <v>0</v>
      </c>
      <c r="GF404">
        <f>IF(LEN(AP404)-LEN(SUBSTITUTE(AP404,"&gt;",""))&lt;&gt;LEN(AP404)-LEN(SUBSTITUTE(AP404,"&lt;","")),"괄호이상",(LEN(AP404)-LEN(SUBSTITUTE(AP404,"&gt;","")))/2)</f>
        <v>0</v>
      </c>
      <c r="GG404" t="str">
        <f t="array" ref="GG404">IF(SUM(IF($FC404-FC404:GF404&gt;0,1,0))&gt;0,"여기","")</f>
        <v/>
      </c>
      <c r="GH404" t="str">
        <f t="shared" si="404"/>
        <v/>
      </c>
    </row>
    <row r="405" spans="1:190" x14ac:dyDescent="0.3">
      <c r="A405" t="s">
        <v>70</v>
      </c>
      <c r="B405">
        <f t="shared" si="402"/>
        <v>1</v>
      </c>
      <c r="C405" t="s">
        <v>4415</v>
      </c>
      <c r="E405" t="str">
        <f t="shared" si="409"/>
        <v>평타 공격이 더 반복됩니다</v>
      </c>
      <c r="G405" t="s">
        <v>2541</v>
      </c>
      <c r="H405" t="s">
        <v>4414</v>
      </c>
      <c r="J405" s="1" t="str">
        <f t="shared" si="410"/>
        <v>Normal Attack is more repeated</v>
      </c>
      <c r="L405">
        <v>1</v>
      </c>
      <c r="M405">
        <v>1</v>
      </c>
      <c r="O405" t="s">
        <v>11335</v>
      </c>
      <c r="P405" s="19" t="s">
        <v>11336</v>
      </c>
      <c r="Q405" t="s">
        <v>11337</v>
      </c>
      <c r="R405" t="s">
        <v>11344</v>
      </c>
      <c r="S405" t="s">
        <v>11345</v>
      </c>
      <c r="T405" t="s">
        <v>11349</v>
      </c>
      <c r="U405" t="s">
        <v>11350</v>
      </c>
      <c r="V405" t="s">
        <v>11355</v>
      </c>
      <c r="W405" t="s">
        <v>11357</v>
      </c>
      <c r="X405" s="20" t="s">
        <v>11359</v>
      </c>
      <c r="Y405" t="s">
        <v>11362</v>
      </c>
      <c r="Z405" t="s">
        <v>11353</v>
      </c>
      <c r="AA405" s="20" t="s">
        <v>11338</v>
      </c>
      <c r="AB405" t="s">
        <v>11339</v>
      </c>
      <c r="AC405" t="s">
        <v>11340</v>
      </c>
      <c r="AD405" t="s">
        <v>11341</v>
      </c>
      <c r="AE405" t="s">
        <v>11342</v>
      </c>
      <c r="AF405" t="s">
        <v>11343</v>
      </c>
      <c r="AG405" t="s">
        <v>11346</v>
      </c>
      <c r="AH405" s="20" t="s">
        <v>11347</v>
      </c>
      <c r="AI405" t="s">
        <v>11348</v>
      </c>
      <c r="AJ405" t="s">
        <v>11351</v>
      </c>
      <c r="AK405" t="s">
        <v>11352</v>
      </c>
      <c r="AL405" t="s">
        <v>11354</v>
      </c>
      <c r="AM405" t="s">
        <v>11356</v>
      </c>
      <c r="AN405" t="s">
        <v>11358</v>
      </c>
      <c r="AO405" t="s">
        <v>11360</v>
      </c>
      <c r="AP405" t="s">
        <v>11361</v>
      </c>
      <c r="AQ405" t="str">
        <f t="shared" si="403"/>
        <v>Normal Attack is more repeated</v>
      </c>
      <c r="AR405">
        <f t="shared" si="411"/>
        <v>0</v>
      </c>
      <c r="AS405">
        <f t="shared" si="412"/>
        <v>0</v>
      </c>
      <c r="AT405">
        <f t="shared" ca="1" si="413"/>
        <v>-1</v>
      </c>
      <c r="AU405">
        <f t="shared" ca="1" si="414"/>
        <v>-1</v>
      </c>
      <c r="AV405">
        <f t="shared" ca="1" si="415"/>
        <v>-1</v>
      </c>
      <c r="AW405">
        <f t="shared" ca="1" si="416"/>
        <v>-1</v>
      </c>
      <c r="AX405">
        <f t="shared" ca="1" si="417"/>
        <v>-1</v>
      </c>
      <c r="AY405">
        <f t="shared" ca="1" si="418"/>
        <v>-1</v>
      </c>
      <c r="AZ405">
        <f t="shared" ca="1" si="419"/>
        <v>-1</v>
      </c>
      <c r="BA405">
        <f t="shared" ca="1" si="420"/>
        <v>-1</v>
      </c>
      <c r="BB405">
        <f t="shared" ca="1" si="421"/>
        <v>-1</v>
      </c>
      <c r="BC405">
        <f t="shared" ca="1" si="422"/>
        <v>-1</v>
      </c>
      <c r="BD405">
        <f t="shared" ca="1" si="423"/>
        <v>-1</v>
      </c>
      <c r="BE405">
        <f t="shared" ca="1" si="424"/>
        <v>-1</v>
      </c>
      <c r="BF405">
        <f t="shared" ca="1" si="425"/>
        <v>-1</v>
      </c>
      <c r="BG405">
        <f t="shared" ca="1" si="426"/>
        <v>-1</v>
      </c>
      <c r="BH405">
        <f t="shared" ca="1" si="427"/>
        <v>-1</v>
      </c>
      <c r="BI405">
        <f t="shared" ca="1" si="428"/>
        <v>-1</v>
      </c>
      <c r="BJ405">
        <f t="shared" ca="1" si="429"/>
        <v>-1</v>
      </c>
      <c r="BK405">
        <f t="shared" ca="1" si="430"/>
        <v>-1</v>
      </c>
      <c r="BL405">
        <f t="shared" ca="1" si="431"/>
        <v>-1</v>
      </c>
      <c r="BM405">
        <f t="shared" ca="1" si="432"/>
        <v>-1</v>
      </c>
      <c r="BN405">
        <f ca="1">IF(AT405=-1,-1,COUNTIF($AT405:AT405,AT405)+IF(AT405=0,50,0))</f>
        <v>-1</v>
      </c>
      <c r="BO405">
        <f ca="1">IF(AU405=-1,-1,COUNTIF($AT405:AU405,AU405)+IF(AU405=0,50,0))</f>
        <v>-1</v>
      </c>
      <c r="BP405">
        <f ca="1">IF(AV405=-1,-1,COUNTIF($AT405:AV405,AV405)+IF(AV405=0,50,0))</f>
        <v>-1</v>
      </c>
      <c r="BQ405">
        <f ca="1">IF(AW405=-1,-1,COUNTIF($AT405:AW405,AW405)+IF(AW405=0,50,0))</f>
        <v>-1</v>
      </c>
      <c r="BR405">
        <f ca="1">IF(AX405=-1,-1,COUNTIF($AT405:AX405,AX405)+IF(AX405=0,50,0))</f>
        <v>-1</v>
      </c>
      <c r="BS405">
        <f ca="1">IF(AY405=-1,-1,COUNTIF($AT405:AY405,AY405)+IF(AY405=0,50,0))</f>
        <v>-1</v>
      </c>
      <c r="BT405">
        <f ca="1">IF(AZ405=-1,-1,COUNTIF($AT405:AZ405,AZ405)+IF(AZ405=0,50,0))</f>
        <v>-1</v>
      </c>
      <c r="BU405">
        <f ca="1">IF(BA405=-1,-1,COUNTIF($AT405:BA405,BA405)+IF(BA405=0,50,0))</f>
        <v>-1</v>
      </c>
      <c r="BV405">
        <f ca="1">IF(BB405=-1,-1,COUNTIF($AT405:BB405,BB405)+IF(BB405=0,50,0))</f>
        <v>-1</v>
      </c>
      <c r="BW405">
        <f ca="1">IF(BC405=-1,-1,COUNTIF($AT405:BC405,BC405)+IF(BC405=0,50,0))</f>
        <v>-1</v>
      </c>
      <c r="BX405">
        <f ca="1">IF(BD405=-1,-1,COUNTIF($AT405:BD405,BD405)+IF(BD405=0,50,0))</f>
        <v>-1</v>
      </c>
      <c r="BY405">
        <f ca="1">IF(BE405=-1,-1,COUNTIF($AT405:BE405,BE405)+IF(BE405=0,50,0))</f>
        <v>-1</v>
      </c>
      <c r="BZ405">
        <f ca="1">IF(BF405=-1,-1,COUNTIF($AT405:BF405,BF405)+IF(BF405=0,50,0))</f>
        <v>-1</v>
      </c>
      <c r="CA405">
        <f ca="1">IF(BG405=-1,-1,COUNTIF($AT405:BG405,BG405)+IF(BG405=0,50,0))</f>
        <v>-1</v>
      </c>
      <c r="CB405">
        <f ca="1">IF(BH405=-1,-1,COUNTIF($AT405:BH405,BH405)+IF(BH405=0,50,0))</f>
        <v>-1</v>
      </c>
      <c r="CC405">
        <f ca="1">IF(BI405=-1,-1,COUNTIF($AT405:BI405,BI405)+IF(BI405=0,50,0))</f>
        <v>-1</v>
      </c>
      <c r="CD405">
        <f ca="1">IF(BJ405=-1,-1,COUNTIF($AT405:BJ405,BJ405)+IF(BJ405=0,50,0))</f>
        <v>-1</v>
      </c>
      <c r="CE405">
        <f ca="1">IF(BK405=-1,-1,COUNTIF($AT405:BK405,BK405)+IF(BK405=0,50,0))</f>
        <v>-1</v>
      </c>
      <c r="CF405">
        <f ca="1">IF(BL405=-1,-1,COUNTIF($AT405:BL405,BL405)+IF(BL405=0,50,0))</f>
        <v>-1</v>
      </c>
      <c r="CG405">
        <f ca="1">IF(BM405=-1,-1,COUNTIF($AT405:BM405,BM405)+IF(BM405=0,50,0))</f>
        <v>-1</v>
      </c>
      <c r="CH405">
        <f t="shared" ca="1" si="433"/>
        <v>-1</v>
      </c>
      <c r="CI405">
        <f t="shared" ca="1" si="433"/>
        <v>-1</v>
      </c>
      <c r="CJ405">
        <f t="shared" ca="1" si="433"/>
        <v>-1</v>
      </c>
      <c r="CK405">
        <f t="shared" ca="1" si="433"/>
        <v>-1</v>
      </c>
      <c r="CL405">
        <f t="shared" ca="1" si="433"/>
        <v>-1</v>
      </c>
      <c r="CM405">
        <f t="shared" ca="1" si="433"/>
        <v>-1</v>
      </c>
      <c r="CN405">
        <f t="shared" ca="1" si="433"/>
        <v>-1</v>
      </c>
      <c r="CO405">
        <f t="shared" ca="1" si="433"/>
        <v>-1</v>
      </c>
      <c r="CP405">
        <f t="shared" ca="1" si="433"/>
        <v>-1</v>
      </c>
      <c r="CQ405">
        <f t="shared" ca="1" si="433"/>
        <v>-1</v>
      </c>
      <c r="CR405">
        <f t="shared" ca="1" si="434"/>
        <v>-1</v>
      </c>
      <c r="CS405">
        <f t="shared" ca="1" si="434"/>
        <v>-1</v>
      </c>
      <c r="CT405">
        <f t="shared" ca="1" si="434"/>
        <v>-1</v>
      </c>
      <c r="CU405">
        <f t="shared" ca="1" si="434"/>
        <v>-1</v>
      </c>
      <c r="CV405">
        <f t="shared" ca="1" si="434"/>
        <v>-1</v>
      </c>
      <c r="CW405">
        <f t="shared" ca="1" si="434"/>
        <v>-1</v>
      </c>
      <c r="CX405">
        <f t="shared" ca="1" si="434"/>
        <v>-1</v>
      </c>
      <c r="CY405">
        <f t="shared" ca="1" si="434"/>
        <v>-1</v>
      </c>
      <c r="CZ405">
        <f t="shared" ca="1" si="434"/>
        <v>-1</v>
      </c>
      <c r="DA405">
        <f t="shared" ca="1" si="434"/>
        <v>-1</v>
      </c>
      <c r="DB405">
        <f t="shared" ca="1" si="435"/>
        <v>-1</v>
      </c>
      <c r="DC405">
        <f t="shared" ca="1" si="435"/>
        <v>-1</v>
      </c>
      <c r="DD405">
        <f t="shared" ca="1" si="435"/>
        <v>-1</v>
      </c>
      <c r="DE405">
        <f t="shared" ca="1" si="435"/>
        <v>-1</v>
      </c>
      <c r="DF405">
        <f t="shared" ca="1" si="435"/>
        <v>-1</v>
      </c>
      <c r="DG405">
        <f t="shared" ca="1" si="435"/>
        <v>-1</v>
      </c>
      <c r="DH405">
        <f t="shared" ca="1" si="435"/>
        <v>-1</v>
      </c>
      <c r="DI405">
        <f t="shared" ca="1" si="435"/>
        <v>-1</v>
      </c>
      <c r="DJ405">
        <f t="shared" ca="1" si="435"/>
        <v>-1</v>
      </c>
      <c r="DK405">
        <f t="shared" ca="1" si="435"/>
        <v>-1</v>
      </c>
      <c r="DL405">
        <f t="shared" ca="1" si="436"/>
        <v>-1</v>
      </c>
      <c r="DM405">
        <f t="shared" ca="1" si="436"/>
        <v>-1</v>
      </c>
      <c r="DN405">
        <f t="shared" ca="1" si="436"/>
        <v>-1</v>
      </c>
      <c r="DO405">
        <f t="shared" ca="1" si="436"/>
        <v>-1</v>
      </c>
      <c r="DP405">
        <f t="shared" ca="1" si="436"/>
        <v>-1</v>
      </c>
      <c r="DQ405">
        <f t="shared" ca="1" si="436"/>
        <v>-1</v>
      </c>
      <c r="DR405">
        <f t="shared" ca="1" si="436"/>
        <v>-1</v>
      </c>
      <c r="DS405">
        <f t="shared" ca="1" si="436"/>
        <v>-1</v>
      </c>
      <c r="DT405">
        <f t="shared" ca="1" si="436"/>
        <v>-1</v>
      </c>
      <c r="DU405">
        <f t="shared" ca="1" si="436"/>
        <v>-1</v>
      </c>
      <c r="DV405" t="str">
        <f ca="1">SUBSTITUTE(SUBSTITUTE(SUBSTITUTE(SUBSTITUTE(SUBSTITUTE(SUBSTITUTE(SUBSTITUTE(SUBSTITUTE(SUBSTITUTE(SUBSTITUTE(
SUBSTITUTE(SUBSTITUTE(SUBSTITUTE(SUBSTITUTE(SUBSTITUTE(SUBSTITUTE(SUBSTITUTE(SUBSTITUTE(SUBSTITUTE(SUBSTITUTE($AQ405,
IF($CH405=-1,"",MID($AQ405,$CH405,$DB405-$CH405+1)),IF($CH405=-1,"",VLOOKUP($BN405,구글언어코드!$K:$L,2,0))),
IF($CI405=-1,"",MID($AQ405,$CI405,$DC405-$CI405+1)),IF($CI405=-1,"",VLOOKUP($BO405,구글언어코드!$K:$L,2,0))),
IF($CJ405=-1,"",MID($AQ405,$CJ405,$DD405-$CJ405+1)),IF($CJ405=-1,"",VLOOKUP($BP405,구글언어코드!$K:$L,2,0))),
IF($CK405=-1,"",MID($AQ405,$CK405,$DE405-$CK405+1)),IF($CK405=-1,"",VLOOKUP($BQ405,구글언어코드!$K:$L,2,0))),
IF($CL405=-1,"",MID($AQ405,$CL405,$DF405-$CL405+1)),IF($CL405=-1,"",VLOOKUP($BR405,구글언어코드!$K:$L,2,0))),
IF($CM405=-1,"",MID($AQ405,$CM405,$DG405-$CM405+1)),IF($CM405=-1,"",VLOOKUP($BS405,구글언어코드!$K:$L,2,0))),
IF($CN405=-1,"",MID($AQ405,$CN405,$DH405-$CN405+1)),IF($CN405=-1,"",VLOOKUP($BT405,구글언어코드!$K:$L,2,0))),
IF($CO405=-1,"",MID($AQ405,$CO405,$DI405-$CO405+1)),IF($CO405=-1,"",VLOOKUP($BU405,구글언어코드!$K:$L,2,0))),
IF($CP405=-1,"",MID($AQ405,$CP405,$DJ405-$CP405+1)),IF($CP405=-1,"",VLOOKUP($BV405,구글언어코드!$K:$L,2,0))),
IF($CQ405=-1,"",MID($AQ405,$CQ405,$DK405-$CQ405+1)),IF($CQ405=-1,"",VLOOKUP($BW405,구글언어코드!$K:$L,2,0))),
IF($CR405=-1,"",MID($AQ405,$CR405,$DL405-$CR405+1)),IF($CR405=-1,"",VLOOKUP($BX405,구글언어코드!$K:$L,2,0))),
IF($CS405=-1,"",MID($AQ405,$CS405,$DM405-$CS405+1)),IF($CS405=-1,"",VLOOKUP($BY405,구글언어코드!$K:$L,2,0))),
IF($CT405=-1,"",MID($AQ405,$CT405,$DN405-$CT405+1)),IF($CT405=-1,"",VLOOKUP($BZ405,구글언어코드!$K:$L,2,0))),
IF($CU405=-1,"",MID($AQ405,$CU405,$DO405-$CU405+1)),IF($CU405=-1,"",VLOOKUP($CA405,구글언어코드!$K:$L,2,0))),
IF($CV405=-1,"",MID($AQ405,$CV405,$DP405-$CV405+1)),IF($CV405=-1,"",VLOOKUP($CB405,구글언어코드!$K:$L,2,0))),
IF($CW405=-1,"",MID($AQ405,$CW405,$DQ405-$CW405+1)),IF($CW405=-1,"",VLOOKUP($CC405,구글언어코드!$K:$L,2,0))),
IF($CX405=-1,"",MID($AQ405,$CX405,$DR405-$CX405+1)),IF($CX405=-1,"",VLOOKUP($CD405,구글언어코드!$K:$L,2,0))),
IF($CY405=-1,"",MID($AQ405,$CY405,$DS405-$CY405+1)),IF($CY405=-1,"",VLOOKUP($CE405,구글언어코드!$K:$L,2,0))),
IF($CZ405=-1,"",MID($AQ405,$CZ405,$DT405-$CZ405+1)),IF($CZ405=-1,"",VLOOKUP($CF405,구글언어코드!$K:$L,2,0))),
IF($DA405=-1,"",MID($AQ405,$DA405,$DU405-$DA405+1)),IF($DA405=-1,"",VLOOKUP($CG405,구글언어코드!$K:$L,2,0)))</f>
        <v>Normal Attack is more repeated</v>
      </c>
      <c r="DW405" t="str">
        <f ca="1">SUBSTITUTE(SUBSTITUTE(SUBSTITUTE(SUBSTITUTE(SUBSTITUTE(SUBSTITUTE(SUBSTITUTE(SUBSTITUTE(SUBSTITUTE(SUBSTITUTE(
SUBSTITUTE(SUBSTITUTE(SUBSTITUTE(SUBSTITUTE(SUBSTITUTE(SUBSTITUTE(SUBSTITUTE(SUBSTITUTE(SUBSTITUTE(SUBSTITUTE(DV405,
IF($CH405=-1,"",VLOOKUP($BN405,구글언어코드!$K:$L,2,0)),IF($CH405=-1,"",MID($AQ405,$CH405,$DB405-$CH405+1))),
IF($CI405=-1,"",VLOOKUP($BO405,구글언어코드!$K:$L,2,0)),IF($CI405=-1,"",MID($AQ405,$CI405,$DC405-$CI405+1))),
IF($CJ405=-1,"",VLOOKUP($BP405,구글언어코드!$K:$L,2,0)),IF($CJ405=-1,"",MID($AQ405,$CJ405,$DD405-$CJ405+1))),
IF($CK405=-1,"",VLOOKUP($BQ405,구글언어코드!$K:$L,2,0)),IF($CK405=-1,"",MID($AQ405,$CK405,$DE405-$CK405+1))),
IF($CL405=-1,"",VLOOKUP($BR405,구글언어코드!$K:$L,2,0)),IF($CL405=-1,"",MID($AQ405,$CL405,$DF405-$CL405+1))),
IF($CM405=-1,"",VLOOKUP($BS405,구글언어코드!$K:$L,2,0)),IF($CM405=-1,"",MID($AQ405,$CM405,$DG405-$CM405+1))),
IF($CN405=-1,"",VLOOKUP($BT405,구글언어코드!$K:$L,2,0)),IF($CN405=-1,"",MID($AQ405,$CN405,$DH405-$CN405+1))),
IF($CO405=-1,"",VLOOKUP($BU405,구글언어코드!$K:$L,2,0)),IF($CO405=-1,"",MID($AQ405,$CO405,$DI405-$CO405+1))),
IF($CP405=-1,"",VLOOKUP($BV405,구글언어코드!$K:$L,2,0)),IF($CP405=-1,"",MID($AQ405,$CP405,$DJ405-$CP405+1))),
IF($CQ405=-1,"",VLOOKUP($BW405,구글언어코드!$K:$L,2,0)),IF($CQ405=-1,"",MID($AQ405,$CQ405,$DK405-$CQ405+1))),
IF($CR405=-1,"",VLOOKUP($BX405,구글언어코드!$K:$L,2,0)),IF($CR405=-1,"",MID($AQ405,$CR405,$DL405-$CR405+1))),
IF($CS405=-1,"",VLOOKUP($BY405,구글언어코드!$K:$L,2,0)),IF($CS405=-1,"",MID($AQ405,$CS405,$DM405-$CS405+1))),
IF($CT405=-1,"",VLOOKUP($BZ405,구글언어코드!$K:$L,2,0)),IF($CT405=-1,"",MID($AQ405,$CT405,$DN405-$CT405+1))),
IF($CU405=-1,"",VLOOKUP($CA405,구글언어코드!$K:$L,2,0)),IF($CU405=-1,"",MID($AQ405,$CU405,$DO405-$CU405+1))),
IF($CV405=-1,"",VLOOKUP($CB405,구글언어코드!$K:$L,2,0)),IF($CV405=-1,"",MID($AQ405,$CV405,$DP405-$CV405+1))),
IF($CW405=-1,"",VLOOKUP($CC405,구글언어코드!$K:$L,2,0)),IF($CW405=-1,"",MID($AQ405,$CW405,$DQ405-$CW405+1))),
IF($CX405=-1,"",VLOOKUP($CD405,구글언어코드!$K:$L,2,0)),IF($CX405=-1,"",MID($AQ405,$CX405,$DR405-$CX405+1))),
IF($CY405=-1,"",VLOOKUP($CE405,구글언어코드!$K:$L,2,0)),IF($CY405=-1,"",MID($AQ405,$CY405,$DS405-$CY405+1))),
IF($CZ405=-1,"",VLOOKUP($CF405,구글언어코드!$K:$L,2,0)),IF($CZ405=-1,"",MID($AQ405,$CZ405,$DT405-$CZ405+1))),
IF($DA405=-1,"",VLOOKUP($CG405,구글언어코드!$K:$L,2,0)),IF($DA405=-1,"",MID($AQ405,$DA405,$DU405-$DA405+1)))</f>
        <v>Normal Attack is more repeated</v>
      </c>
      <c r="DX405">
        <f>IF(LEN(C405)-LEN(SUBSTITUTE(C405,"}",""))&lt;&gt;LEN(C405)-LEN(SUBSTITUTE(C405,"{","")),"괄호이상",(LEN(C405)-LEN(SUBSTITUTE(C405,"}",""))))</f>
        <v>0</v>
      </c>
      <c r="DY405">
        <f>IF(LEN(H405)-LEN(SUBSTITUTE(H405,"}",""))&lt;&gt;LEN(H405)-LEN(SUBSTITUTE(H405,"{","")),"괄호이상",(LEN(H405)-LEN(SUBSTITUTE(H405,"}",""))))</f>
        <v>0</v>
      </c>
      <c r="DZ405">
        <f>IF(LEN(O405)-LEN(SUBSTITUTE(O405,"}",""))&lt;&gt;LEN(O405)-LEN(SUBSTITUTE(O405,"{","")),"괄호이상",(LEN(O405)-LEN(SUBSTITUTE(O405,"}",""))))</f>
        <v>0</v>
      </c>
      <c r="EA405">
        <f>IF(LEN(P405)-LEN(SUBSTITUTE(P405,"}",""))&lt;&gt;LEN(P405)-LEN(SUBSTITUTE(P405,"{","")),"괄호이상",(LEN(P405)-LEN(SUBSTITUTE(P405,"}",""))))</f>
        <v>0</v>
      </c>
      <c r="EB405">
        <f>IF(LEN(Q405)-LEN(SUBSTITUTE(Q405,"}",""))&lt;&gt;LEN(Q405)-LEN(SUBSTITUTE(Q405,"{","")),"괄호이상",(LEN(Q405)-LEN(SUBSTITUTE(Q405,"}",""))))</f>
        <v>0</v>
      </c>
      <c r="EC405">
        <f>IF(LEN(R405)-LEN(SUBSTITUTE(R405,"}",""))&lt;&gt;LEN(R405)-LEN(SUBSTITUTE(R405,"{","")),"괄호이상",(LEN(R405)-LEN(SUBSTITUTE(R405,"}",""))))</f>
        <v>0</v>
      </c>
      <c r="ED405">
        <f>IF(LEN(S405)-LEN(SUBSTITUTE(S405,"}",""))&lt;&gt;LEN(S405)-LEN(SUBSTITUTE(S405,"{","")),"괄호이상",(LEN(S405)-LEN(SUBSTITUTE(S405,"}",""))))</f>
        <v>0</v>
      </c>
      <c r="EE405">
        <f>IF(LEN(T405)-LEN(SUBSTITUTE(T405,"}",""))&lt;&gt;LEN(T405)-LEN(SUBSTITUTE(T405,"{","")),"괄호이상",(LEN(T405)-LEN(SUBSTITUTE(T405,"}",""))))</f>
        <v>0</v>
      </c>
      <c r="EF405">
        <f>IF(LEN(U405)-LEN(SUBSTITUTE(U405,"}",""))&lt;&gt;LEN(U405)-LEN(SUBSTITUTE(U405,"{","")),"괄호이상",(LEN(U405)-LEN(SUBSTITUTE(U405,"}",""))))</f>
        <v>0</v>
      </c>
      <c r="EG405">
        <f>IF(LEN(V405)-LEN(SUBSTITUTE(V405,"}",""))&lt;&gt;LEN(V405)-LEN(SUBSTITUTE(V405,"{","")),"괄호이상",(LEN(V405)-LEN(SUBSTITUTE(V405,"}",""))))</f>
        <v>0</v>
      </c>
      <c r="EH405">
        <f>IF(LEN(W405)-LEN(SUBSTITUTE(W405,"}",""))&lt;&gt;LEN(W405)-LEN(SUBSTITUTE(W405,"{","")),"괄호이상",(LEN(W405)-LEN(SUBSTITUTE(W405,"}",""))))</f>
        <v>0</v>
      </c>
      <c r="EI405">
        <f>IF(LEN(X405)-LEN(SUBSTITUTE(X405,"}",""))&lt;&gt;LEN(X405)-LEN(SUBSTITUTE(X405,"{","")),"괄호이상",(LEN(X405)-LEN(SUBSTITUTE(X405,"}",""))))</f>
        <v>0</v>
      </c>
      <c r="EJ405">
        <f>IF(LEN(Y405)-LEN(SUBSTITUTE(Y405,"}",""))&lt;&gt;LEN(Y405)-LEN(SUBSTITUTE(Y405,"{","")),"괄호이상",(LEN(Y405)-LEN(SUBSTITUTE(Y405,"}",""))))</f>
        <v>0</v>
      </c>
      <c r="EK405">
        <f>IF(LEN(Z405)-LEN(SUBSTITUTE(Z405,"}",""))&lt;&gt;LEN(Z405)-LEN(SUBSTITUTE(Z405,"{","")),"괄호이상",(LEN(Z405)-LEN(SUBSTITUTE(Z405,"}",""))))</f>
        <v>0</v>
      </c>
      <c r="EL405">
        <f>IF(LEN(AA405)-LEN(SUBSTITUTE(AA405,"}",""))&lt;&gt;LEN(AA405)-LEN(SUBSTITUTE(AA405,"{","")),"괄호이상",(LEN(AA405)-LEN(SUBSTITUTE(AA405,"}",""))))</f>
        <v>0</v>
      </c>
      <c r="EM405">
        <f>IF(LEN(AB405)-LEN(SUBSTITUTE(AB405,"}",""))&lt;&gt;LEN(AB405)-LEN(SUBSTITUTE(AB405,"{","")),"괄호이상",(LEN(AB405)-LEN(SUBSTITUTE(AB405,"}",""))))</f>
        <v>0</v>
      </c>
      <c r="EN405">
        <f>IF(LEN(AC405)-LEN(SUBSTITUTE(AC405,"}",""))&lt;&gt;LEN(AC405)-LEN(SUBSTITUTE(AC405,"{","")),"괄호이상",(LEN(AC405)-LEN(SUBSTITUTE(AC405,"}",""))))</f>
        <v>0</v>
      </c>
      <c r="EO405">
        <f>IF(LEN(AD405)-LEN(SUBSTITUTE(AD405,"}",""))&lt;&gt;LEN(AD405)-LEN(SUBSTITUTE(AD405,"{","")),"괄호이상",(LEN(AD405)-LEN(SUBSTITUTE(AD405,"}",""))))</f>
        <v>0</v>
      </c>
      <c r="EP405">
        <f>IF(LEN(AE405)-LEN(SUBSTITUTE(AE405,"}",""))&lt;&gt;LEN(AE405)-LEN(SUBSTITUTE(AE405,"{","")),"괄호이상",(LEN(AE405)-LEN(SUBSTITUTE(AE405,"}",""))))</f>
        <v>0</v>
      </c>
      <c r="EQ405">
        <f>IF(LEN(AF405)-LEN(SUBSTITUTE(AF405,"}",""))&lt;&gt;LEN(AF405)-LEN(SUBSTITUTE(AF405,"{","")),"괄호이상",(LEN(AF405)-LEN(SUBSTITUTE(AF405,"}",""))))</f>
        <v>0</v>
      </c>
      <c r="ER405">
        <f>IF(LEN(AG405)-LEN(SUBSTITUTE(AG405,"}",""))&lt;&gt;LEN(AG405)-LEN(SUBSTITUTE(AG405,"{","")),"괄호이상",(LEN(AG405)-LEN(SUBSTITUTE(AG405,"}",""))))</f>
        <v>0</v>
      </c>
      <c r="ES405">
        <f>IF(LEN(AH405)-LEN(SUBSTITUTE(AH405,"}",""))&lt;&gt;LEN(AH405)-LEN(SUBSTITUTE(AH405,"{","")),"괄호이상",(LEN(AH405)-LEN(SUBSTITUTE(AH405,"}",""))))</f>
        <v>0</v>
      </c>
      <c r="ET405">
        <f>IF(LEN(AI405)-LEN(SUBSTITUTE(AI405,"}",""))&lt;&gt;LEN(AI405)-LEN(SUBSTITUTE(AI405,"{","")),"괄호이상",(LEN(AI405)-LEN(SUBSTITUTE(AI405,"}",""))))</f>
        <v>0</v>
      </c>
      <c r="EU405">
        <f>IF(LEN(AJ405)-LEN(SUBSTITUTE(AJ405,"}",""))&lt;&gt;LEN(AJ405)-LEN(SUBSTITUTE(AJ405,"{","")),"괄호이상",(LEN(AJ405)-LEN(SUBSTITUTE(AJ405,"}",""))))</f>
        <v>0</v>
      </c>
      <c r="EV405">
        <f>IF(LEN(AK405)-LEN(SUBSTITUTE(AK405,"}",""))&lt;&gt;LEN(AK405)-LEN(SUBSTITUTE(AK405,"{","")),"괄호이상",(LEN(AK405)-LEN(SUBSTITUTE(AK405,"}",""))))</f>
        <v>0</v>
      </c>
      <c r="EW405">
        <f>IF(LEN(AL405)-LEN(SUBSTITUTE(AL405,"}",""))&lt;&gt;LEN(AL405)-LEN(SUBSTITUTE(AL405,"{","")),"괄호이상",(LEN(AL405)-LEN(SUBSTITUTE(AL405,"}",""))))</f>
        <v>0</v>
      </c>
      <c r="EX405">
        <f>IF(LEN(AM405)-LEN(SUBSTITUTE(AM405,"}",""))&lt;&gt;LEN(AM405)-LEN(SUBSTITUTE(AM405,"{","")),"괄호이상",(LEN(AM405)-LEN(SUBSTITUTE(AM405,"}",""))))</f>
        <v>0</v>
      </c>
      <c r="EY405">
        <f>IF(LEN(AN405)-LEN(SUBSTITUTE(AN405,"}",""))&lt;&gt;LEN(AN405)-LEN(SUBSTITUTE(AN405,"{","")),"괄호이상",(LEN(AN405)-LEN(SUBSTITUTE(AN405,"}",""))))</f>
        <v>0</v>
      </c>
      <c r="EZ405">
        <f>IF(LEN(AO405)-LEN(SUBSTITUTE(AO405,"}",""))&lt;&gt;LEN(AO405)-LEN(SUBSTITUTE(AO405,"{","")),"괄호이상",(LEN(AO405)-LEN(SUBSTITUTE(AO405,"}",""))))</f>
        <v>0</v>
      </c>
      <c r="FA405">
        <f>IF(LEN(AP405)-LEN(SUBSTITUTE(AP405,"}",""))&lt;&gt;LEN(AP405)-LEN(SUBSTITUTE(AP405,"{","")),"괄호이상",(LEN(AP405)-LEN(SUBSTITUTE(AP405,"}",""))))</f>
        <v>0</v>
      </c>
      <c r="FB405" t="str">
        <f t="array" ref="FB405">IF(SUM(IF($DX405-DX405:FA405&gt;0,1,0))&gt;0,"여기","")</f>
        <v/>
      </c>
      <c r="FC405">
        <f>IF(LEN(C405)-LEN(SUBSTITUTE(C405,"&gt;",""))&lt;&gt;LEN(C405)-LEN(SUBSTITUTE(C405,"&lt;","")),"괄호이상",(LEN(C405)-LEN(SUBSTITUTE(C405,"&gt;","")))/2)</f>
        <v>0</v>
      </c>
      <c r="FD405">
        <f>IF(LEN(H405)-LEN(SUBSTITUTE(H405,"&gt;",""))&lt;&gt;LEN(H405)-LEN(SUBSTITUTE(H405,"&lt;","")),"괄호이상",(LEN(H405)-LEN(SUBSTITUTE(H405,"&gt;","")))/2)</f>
        <v>0</v>
      </c>
      <c r="FE405">
        <f>IF(LEN(O405)-LEN(SUBSTITUTE(O405,"&gt;",""))&lt;&gt;LEN(O405)-LEN(SUBSTITUTE(O405,"&lt;","")),"괄호이상",(LEN(O405)-LEN(SUBSTITUTE(O405,"&gt;","")))/2)</f>
        <v>0</v>
      </c>
      <c r="FF405">
        <f>IF(LEN(P405)-LEN(SUBSTITUTE(P405,"&gt;",""))&lt;&gt;LEN(P405)-LEN(SUBSTITUTE(P405,"&lt;","")),"괄호이상",(LEN(P405)-LEN(SUBSTITUTE(P405,"&gt;","")))/2)</f>
        <v>0</v>
      </c>
      <c r="FG405">
        <f>IF(LEN(Q405)-LEN(SUBSTITUTE(Q405,"&gt;",""))&lt;&gt;LEN(Q405)-LEN(SUBSTITUTE(Q405,"&lt;","")),"괄호이상",(LEN(Q405)-LEN(SUBSTITUTE(Q405,"&gt;","")))/2)</f>
        <v>0</v>
      </c>
      <c r="FH405">
        <f>IF(LEN(R405)-LEN(SUBSTITUTE(R405,"&gt;",""))&lt;&gt;LEN(R405)-LEN(SUBSTITUTE(R405,"&lt;","")),"괄호이상",(LEN(R405)-LEN(SUBSTITUTE(R405,"&gt;","")))/2)</f>
        <v>0</v>
      </c>
      <c r="FI405">
        <f>IF(LEN(S405)-LEN(SUBSTITUTE(S405,"&gt;",""))&lt;&gt;LEN(S405)-LEN(SUBSTITUTE(S405,"&lt;","")),"괄호이상",(LEN(S405)-LEN(SUBSTITUTE(S405,"&gt;","")))/2)</f>
        <v>0</v>
      </c>
      <c r="FJ405">
        <f>IF(LEN(T405)-LEN(SUBSTITUTE(T405,"&gt;",""))&lt;&gt;LEN(T405)-LEN(SUBSTITUTE(T405,"&lt;","")),"괄호이상",(LEN(T405)-LEN(SUBSTITUTE(T405,"&gt;","")))/2)</f>
        <v>0</v>
      </c>
      <c r="FK405">
        <f>IF(LEN(U405)-LEN(SUBSTITUTE(U405,"&gt;",""))&lt;&gt;LEN(U405)-LEN(SUBSTITUTE(U405,"&lt;","")),"괄호이상",(LEN(U405)-LEN(SUBSTITUTE(U405,"&gt;","")))/2)</f>
        <v>0</v>
      </c>
      <c r="FL405">
        <f>IF(LEN(V405)-LEN(SUBSTITUTE(V405,"&gt;",""))&lt;&gt;LEN(V405)-LEN(SUBSTITUTE(V405,"&lt;","")),"괄호이상",(LEN(V405)-LEN(SUBSTITUTE(V405,"&gt;","")))/2)</f>
        <v>0</v>
      </c>
      <c r="FM405">
        <f>IF(LEN(W405)-LEN(SUBSTITUTE(W405,"&gt;",""))&lt;&gt;LEN(W405)-LEN(SUBSTITUTE(W405,"&lt;","")),"괄호이상",(LEN(W405)-LEN(SUBSTITUTE(W405,"&gt;","")))/2)</f>
        <v>0</v>
      </c>
      <c r="FN405">
        <f>IF(LEN(X405)-LEN(SUBSTITUTE(X405,"&gt;",""))&lt;&gt;LEN(X405)-LEN(SUBSTITUTE(X405,"&lt;","")),"괄호이상",(LEN(X405)-LEN(SUBSTITUTE(X405,"&gt;","")))/2)</f>
        <v>0</v>
      </c>
      <c r="FO405">
        <f>IF(LEN(Y405)-LEN(SUBSTITUTE(Y405,"&gt;",""))&lt;&gt;LEN(Y405)-LEN(SUBSTITUTE(Y405,"&lt;","")),"괄호이상",(LEN(Y405)-LEN(SUBSTITUTE(Y405,"&gt;","")))/2)</f>
        <v>0</v>
      </c>
      <c r="FP405">
        <f>IF(LEN(Z405)-LEN(SUBSTITUTE(Z405,"&gt;",""))&lt;&gt;LEN(Z405)-LEN(SUBSTITUTE(Z405,"&lt;","")),"괄호이상",(LEN(Z405)-LEN(SUBSTITUTE(Z405,"&gt;","")))/2)</f>
        <v>0</v>
      </c>
      <c r="FQ405">
        <f>IF(LEN(AA405)-LEN(SUBSTITUTE(AA405,"&gt;",""))&lt;&gt;LEN(AA405)-LEN(SUBSTITUTE(AA405,"&lt;","")),"괄호이상",(LEN(AA405)-LEN(SUBSTITUTE(AA405,"&gt;","")))/2)</f>
        <v>0</v>
      </c>
      <c r="FR405">
        <f>IF(LEN(AB405)-LEN(SUBSTITUTE(AB405,"&gt;",""))&lt;&gt;LEN(AB405)-LEN(SUBSTITUTE(AB405,"&lt;","")),"괄호이상",(LEN(AB405)-LEN(SUBSTITUTE(AB405,"&gt;","")))/2)</f>
        <v>0</v>
      </c>
      <c r="FS405">
        <f>IF(LEN(AC405)-LEN(SUBSTITUTE(AC405,"&gt;",""))&lt;&gt;LEN(AC405)-LEN(SUBSTITUTE(AC405,"&lt;","")),"괄호이상",(LEN(AC405)-LEN(SUBSTITUTE(AC405,"&gt;","")))/2)</f>
        <v>0</v>
      </c>
      <c r="FT405">
        <f>IF(LEN(AD405)-LEN(SUBSTITUTE(AD405,"&gt;",""))&lt;&gt;LEN(AD405)-LEN(SUBSTITUTE(AD405,"&lt;","")),"괄호이상",(LEN(AD405)-LEN(SUBSTITUTE(AD405,"&gt;","")))/2)</f>
        <v>0</v>
      </c>
      <c r="FU405">
        <f>IF(LEN(AE405)-LEN(SUBSTITUTE(AE405,"&gt;",""))&lt;&gt;LEN(AE405)-LEN(SUBSTITUTE(AE405,"&lt;","")),"괄호이상",(LEN(AE405)-LEN(SUBSTITUTE(AE405,"&gt;","")))/2)</f>
        <v>0</v>
      </c>
      <c r="FV405">
        <f>IF(LEN(AF405)-LEN(SUBSTITUTE(AF405,"&gt;",""))&lt;&gt;LEN(AF405)-LEN(SUBSTITUTE(AF405,"&lt;","")),"괄호이상",(LEN(AF405)-LEN(SUBSTITUTE(AF405,"&gt;","")))/2)</f>
        <v>0</v>
      </c>
      <c r="FW405">
        <f>IF(LEN(AG405)-LEN(SUBSTITUTE(AG405,"&gt;",""))&lt;&gt;LEN(AG405)-LEN(SUBSTITUTE(AG405,"&lt;","")),"괄호이상",(LEN(AG405)-LEN(SUBSTITUTE(AG405,"&gt;","")))/2)</f>
        <v>0</v>
      </c>
      <c r="FX405">
        <f>IF(LEN(AH405)-LEN(SUBSTITUTE(AH405,"&gt;",""))&lt;&gt;LEN(AH405)-LEN(SUBSTITUTE(AH405,"&lt;","")),"괄호이상",(LEN(AH405)-LEN(SUBSTITUTE(AH405,"&gt;","")))/2)</f>
        <v>0</v>
      </c>
      <c r="FY405">
        <f>IF(LEN(AI405)-LEN(SUBSTITUTE(AI405,"&gt;",""))&lt;&gt;LEN(AI405)-LEN(SUBSTITUTE(AI405,"&lt;","")),"괄호이상",(LEN(AI405)-LEN(SUBSTITUTE(AI405,"&gt;","")))/2)</f>
        <v>0</v>
      </c>
      <c r="FZ405">
        <f>IF(LEN(AJ405)-LEN(SUBSTITUTE(AJ405,"&gt;",""))&lt;&gt;LEN(AJ405)-LEN(SUBSTITUTE(AJ405,"&lt;","")),"괄호이상",(LEN(AJ405)-LEN(SUBSTITUTE(AJ405,"&gt;","")))/2)</f>
        <v>0</v>
      </c>
      <c r="GA405">
        <f>IF(LEN(AK405)-LEN(SUBSTITUTE(AK405,"&gt;",""))&lt;&gt;LEN(AK405)-LEN(SUBSTITUTE(AK405,"&lt;","")),"괄호이상",(LEN(AK405)-LEN(SUBSTITUTE(AK405,"&gt;","")))/2)</f>
        <v>0</v>
      </c>
      <c r="GB405">
        <f>IF(LEN(AL405)-LEN(SUBSTITUTE(AL405,"&gt;",""))&lt;&gt;LEN(AL405)-LEN(SUBSTITUTE(AL405,"&lt;","")),"괄호이상",(LEN(AL405)-LEN(SUBSTITUTE(AL405,"&gt;","")))/2)</f>
        <v>0</v>
      </c>
      <c r="GC405">
        <f>IF(LEN(AM405)-LEN(SUBSTITUTE(AM405,"&gt;",""))&lt;&gt;LEN(AM405)-LEN(SUBSTITUTE(AM405,"&lt;","")),"괄호이상",(LEN(AM405)-LEN(SUBSTITUTE(AM405,"&gt;","")))/2)</f>
        <v>0</v>
      </c>
      <c r="GD405">
        <f>IF(LEN(AN405)-LEN(SUBSTITUTE(AN405,"&gt;",""))&lt;&gt;LEN(AN405)-LEN(SUBSTITUTE(AN405,"&lt;","")),"괄호이상",(LEN(AN405)-LEN(SUBSTITUTE(AN405,"&gt;","")))/2)</f>
        <v>0</v>
      </c>
      <c r="GE405">
        <f>IF(LEN(AO405)-LEN(SUBSTITUTE(AO405,"&gt;",""))&lt;&gt;LEN(AO405)-LEN(SUBSTITUTE(AO405,"&lt;","")),"괄호이상",(LEN(AO405)-LEN(SUBSTITUTE(AO405,"&gt;","")))/2)</f>
        <v>0</v>
      </c>
      <c r="GF405">
        <f>IF(LEN(AP405)-LEN(SUBSTITUTE(AP405,"&gt;",""))&lt;&gt;LEN(AP405)-LEN(SUBSTITUTE(AP405,"&lt;","")),"괄호이상",(LEN(AP405)-LEN(SUBSTITUTE(AP405,"&gt;","")))/2)</f>
        <v>0</v>
      </c>
      <c r="GG405" t="str">
        <f t="array" ref="GG405">IF(SUM(IF($FC405-FC405:GF405&gt;0,1,0))&gt;0,"여기","")</f>
        <v/>
      </c>
      <c r="GH405" t="str">
        <f t="shared" si="404"/>
        <v/>
      </c>
    </row>
    <row r="406" spans="1:190" x14ac:dyDescent="0.3">
      <c r="A406" t="s">
        <v>152</v>
      </c>
      <c r="B406">
        <f t="shared" si="402"/>
        <v>1</v>
      </c>
      <c r="C406" t="s">
        <v>153</v>
      </c>
      <c r="E406" t="str">
        <f t="shared" si="409"/>
        <v>몬스터를 죽일 때 회복합니다</v>
      </c>
      <c r="G406" t="s">
        <v>2542</v>
      </c>
      <c r="H406" t="s">
        <v>4417</v>
      </c>
      <c r="J406" s="1" t="str">
        <f t="shared" si="410"/>
        <v>Heals HP when killing monsters</v>
      </c>
      <c r="L406">
        <v>1</v>
      </c>
      <c r="M406">
        <v>1</v>
      </c>
      <c r="O406" t="s">
        <v>11363</v>
      </c>
      <c r="P406" t="s">
        <v>11364</v>
      </c>
      <c r="Q406" t="s">
        <v>11365</v>
      </c>
      <c r="R406" t="s">
        <v>11372</v>
      </c>
      <c r="S406" t="s">
        <v>11373</v>
      </c>
      <c r="T406" t="s">
        <v>11377</v>
      </c>
      <c r="U406" t="s">
        <v>11378</v>
      </c>
      <c r="V406" t="s">
        <v>11383</v>
      </c>
      <c r="W406" t="s">
        <v>11385</v>
      </c>
      <c r="X406" s="20" t="s">
        <v>11387</v>
      </c>
      <c r="Y406" t="s">
        <v>11390</v>
      </c>
      <c r="Z406" t="s">
        <v>11381</v>
      </c>
      <c r="AA406" s="20" t="s">
        <v>11366</v>
      </c>
      <c r="AB406" t="s">
        <v>11367</v>
      </c>
      <c r="AC406" t="s">
        <v>11368</v>
      </c>
      <c r="AD406" t="s">
        <v>11369</v>
      </c>
      <c r="AE406" t="s">
        <v>11370</v>
      </c>
      <c r="AF406" t="s">
        <v>11371</v>
      </c>
      <c r="AG406" t="s">
        <v>11374</v>
      </c>
      <c r="AH406" s="20" t="s">
        <v>11375</v>
      </c>
      <c r="AI406" t="s">
        <v>11376</v>
      </c>
      <c r="AJ406" t="s">
        <v>11379</v>
      </c>
      <c r="AK406" t="s">
        <v>11380</v>
      </c>
      <c r="AL406" t="s">
        <v>11382</v>
      </c>
      <c r="AM406" t="s">
        <v>11384</v>
      </c>
      <c r="AN406" t="s">
        <v>11386</v>
      </c>
      <c r="AO406" t="s">
        <v>11388</v>
      </c>
      <c r="AP406" t="s">
        <v>11389</v>
      </c>
      <c r="AQ406" t="str">
        <f t="shared" si="403"/>
        <v>Heals HP when killing monsters</v>
      </c>
      <c r="AR406">
        <f t="shared" si="411"/>
        <v>0</v>
      </c>
      <c r="AS406">
        <f t="shared" si="412"/>
        <v>0</v>
      </c>
      <c r="AT406">
        <f t="shared" ca="1" si="413"/>
        <v>-1</v>
      </c>
      <c r="AU406">
        <f t="shared" ca="1" si="414"/>
        <v>-1</v>
      </c>
      <c r="AV406">
        <f t="shared" ca="1" si="415"/>
        <v>-1</v>
      </c>
      <c r="AW406">
        <f t="shared" ca="1" si="416"/>
        <v>-1</v>
      </c>
      <c r="AX406">
        <f t="shared" ca="1" si="417"/>
        <v>-1</v>
      </c>
      <c r="AY406">
        <f t="shared" ca="1" si="418"/>
        <v>-1</v>
      </c>
      <c r="AZ406">
        <f t="shared" ca="1" si="419"/>
        <v>-1</v>
      </c>
      <c r="BA406">
        <f t="shared" ca="1" si="420"/>
        <v>-1</v>
      </c>
      <c r="BB406">
        <f t="shared" ca="1" si="421"/>
        <v>-1</v>
      </c>
      <c r="BC406">
        <f t="shared" ca="1" si="422"/>
        <v>-1</v>
      </c>
      <c r="BD406">
        <f t="shared" ca="1" si="423"/>
        <v>-1</v>
      </c>
      <c r="BE406">
        <f t="shared" ca="1" si="424"/>
        <v>-1</v>
      </c>
      <c r="BF406">
        <f t="shared" ca="1" si="425"/>
        <v>-1</v>
      </c>
      <c r="BG406">
        <f t="shared" ca="1" si="426"/>
        <v>-1</v>
      </c>
      <c r="BH406">
        <f t="shared" ca="1" si="427"/>
        <v>-1</v>
      </c>
      <c r="BI406">
        <f t="shared" ca="1" si="428"/>
        <v>-1</v>
      </c>
      <c r="BJ406">
        <f t="shared" ca="1" si="429"/>
        <v>-1</v>
      </c>
      <c r="BK406">
        <f t="shared" ca="1" si="430"/>
        <v>-1</v>
      </c>
      <c r="BL406">
        <f t="shared" ca="1" si="431"/>
        <v>-1</v>
      </c>
      <c r="BM406">
        <f t="shared" ca="1" si="432"/>
        <v>-1</v>
      </c>
      <c r="BN406">
        <f ca="1">IF(AT406=-1,-1,COUNTIF($AT406:AT406,AT406)+IF(AT406=0,50,0))</f>
        <v>-1</v>
      </c>
      <c r="BO406">
        <f ca="1">IF(AU406=-1,-1,COUNTIF($AT406:AU406,AU406)+IF(AU406=0,50,0))</f>
        <v>-1</v>
      </c>
      <c r="BP406">
        <f ca="1">IF(AV406=-1,-1,COUNTIF($AT406:AV406,AV406)+IF(AV406=0,50,0))</f>
        <v>-1</v>
      </c>
      <c r="BQ406">
        <f ca="1">IF(AW406=-1,-1,COUNTIF($AT406:AW406,AW406)+IF(AW406=0,50,0))</f>
        <v>-1</v>
      </c>
      <c r="BR406">
        <f ca="1">IF(AX406=-1,-1,COUNTIF($AT406:AX406,AX406)+IF(AX406=0,50,0))</f>
        <v>-1</v>
      </c>
      <c r="BS406">
        <f ca="1">IF(AY406=-1,-1,COUNTIF($AT406:AY406,AY406)+IF(AY406=0,50,0))</f>
        <v>-1</v>
      </c>
      <c r="BT406">
        <f ca="1">IF(AZ406=-1,-1,COUNTIF($AT406:AZ406,AZ406)+IF(AZ406=0,50,0))</f>
        <v>-1</v>
      </c>
      <c r="BU406">
        <f ca="1">IF(BA406=-1,-1,COUNTIF($AT406:BA406,BA406)+IF(BA406=0,50,0))</f>
        <v>-1</v>
      </c>
      <c r="BV406">
        <f ca="1">IF(BB406=-1,-1,COUNTIF($AT406:BB406,BB406)+IF(BB406=0,50,0))</f>
        <v>-1</v>
      </c>
      <c r="BW406">
        <f ca="1">IF(BC406=-1,-1,COUNTIF($AT406:BC406,BC406)+IF(BC406=0,50,0))</f>
        <v>-1</v>
      </c>
      <c r="BX406">
        <f ca="1">IF(BD406=-1,-1,COUNTIF($AT406:BD406,BD406)+IF(BD406=0,50,0))</f>
        <v>-1</v>
      </c>
      <c r="BY406">
        <f ca="1">IF(BE406=-1,-1,COUNTIF($AT406:BE406,BE406)+IF(BE406=0,50,0))</f>
        <v>-1</v>
      </c>
      <c r="BZ406">
        <f ca="1">IF(BF406=-1,-1,COUNTIF($AT406:BF406,BF406)+IF(BF406=0,50,0))</f>
        <v>-1</v>
      </c>
      <c r="CA406">
        <f ca="1">IF(BG406=-1,-1,COUNTIF($AT406:BG406,BG406)+IF(BG406=0,50,0))</f>
        <v>-1</v>
      </c>
      <c r="CB406">
        <f ca="1">IF(BH406=-1,-1,COUNTIF($AT406:BH406,BH406)+IF(BH406=0,50,0))</f>
        <v>-1</v>
      </c>
      <c r="CC406">
        <f ca="1">IF(BI406=-1,-1,COUNTIF($AT406:BI406,BI406)+IF(BI406=0,50,0))</f>
        <v>-1</v>
      </c>
      <c r="CD406">
        <f ca="1">IF(BJ406=-1,-1,COUNTIF($AT406:BJ406,BJ406)+IF(BJ406=0,50,0))</f>
        <v>-1</v>
      </c>
      <c r="CE406">
        <f ca="1">IF(BK406=-1,-1,COUNTIF($AT406:BK406,BK406)+IF(BK406=0,50,0))</f>
        <v>-1</v>
      </c>
      <c r="CF406">
        <f ca="1">IF(BL406=-1,-1,COUNTIF($AT406:BL406,BL406)+IF(BL406=0,50,0))</f>
        <v>-1</v>
      </c>
      <c r="CG406">
        <f ca="1">IF(BM406=-1,-1,COUNTIF($AT406:BM406,BM406)+IF(BM406=0,50,0))</f>
        <v>-1</v>
      </c>
      <c r="CH406">
        <f t="shared" ca="1" si="433"/>
        <v>-1</v>
      </c>
      <c r="CI406">
        <f t="shared" ca="1" si="433"/>
        <v>-1</v>
      </c>
      <c r="CJ406">
        <f t="shared" ca="1" si="433"/>
        <v>-1</v>
      </c>
      <c r="CK406">
        <f t="shared" ca="1" si="433"/>
        <v>-1</v>
      </c>
      <c r="CL406">
        <f t="shared" ca="1" si="433"/>
        <v>-1</v>
      </c>
      <c r="CM406">
        <f t="shared" ca="1" si="433"/>
        <v>-1</v>
      </c>
      <c r="CN406">
        <f t="shared" ca="1" si="433"/>
        <v>-1</v>
      </c>
      <c r="CO406">
        <f t="shared" ca="1" si="433"/>
        <v>-1</v>
      </c>
      <c r="CP406">
        <f t="shared" ca="1" si="433"/>
        <v>-1</v>
      </c>
      <c r="CQ406">
        <f t="shared" ca="1" si="433"/>
        <v>-1</v>
      </c>
      <c r="CR406">
        <f t="shared" ca="1" si="434"/>
        <v>-1</v>
      </c>
      <c r="CS406">
        <f t="shared" ca="1" si="434"/>
        <v>-1</v>
      </c>
      <c r="CT406">
        <f t="shared" ca="1" si="434"/>
        <v>-1</v>
      </c>
      <c r="CU406">
        <f t="shared" ca="1" si="434"/>
        <v>-1</v>
      </c>
      <c r="CV406">
        <f t="shared" ca="1" si="434"/>
        <v>-1</v>
      </c>
      <c r="CW406">
        <f t="shared" ca="1" si="434"/>
        <v>-1</v>
      </c>
      <c r="CX406">
        <f t="shared" ca="1" si="434"/>
        <v>-1</v>
      </c>
      <c r="CY406">
        <f t="shared" ca="1" si="434"/>
        <v>-1</v>
      </c>
      <c r="CZ406">
        <f t="shared" ca="1" si="434"/>
        <v>-1</v>
      </c>
      <c r="DA406">
        <f t="shared" ca="1" si="434"/>
        <v>-1</v>
      </c>
      <c r="DB406">
        <f t="shared" ca="1" si="435"/>
        <v>-1</v>
      </c>
      <c r="DC406">
        <f t="shared" ca="1" si="435"/>
        <v>-1</v>
      </c>
      <c r="DD406">
        <f t="shared" ca="1" si="435"/>
        <v>-1</v>
      </c>
      <c r="DE406">
        <f t="shared" ca="1" si="435"/>
        <v>-1</v>
      </c>
      <c r="DF406">
        <f t="shared" ca="1" si="435"/>
        <v>-1</v>
      </c>
      <c r="DG406">
        <f t="shared" ca="1" si="435"/>
        <v>-1</v>
      </c>
      <c r="DH406">
        <f t="shared" ca="1" si="435"/>
        <v>-1</v>
      </c>
      <c r="DI406">
        <f t="shared" ca="1" si="435"/>
        <v>-1</v>
      </c>
      <c r="DJ406">
        <f t="shared" ca="1" si="435"/>
        <v>-1</v>
      </c>
      <c r="DK406">
        <f t="shared" ca="1" si="435"/>
        <v>-1</v>
      </c>
      <c r="DL406">
        <f t="shared" ca="1" si="436"/>
        <v>-1</v>
      </c>
      <c r="DM406">
        <f t="shared" ca="1" si="436"/>
        <v>-1</v>
      </c>
      <c r="DN406">
        <f t="shared" ca="1" si="436"/>
        <v>-1</v>
      </c>
      <c r="DO406">
        <f t="shared" ca="1" si="436"/>
        <v>-1</v>
      </c>
      <c r="DP406">
        <f t="shared" ca="1" si="436"/>
        <v>-1</v>
      </c>
      <c r="DQ406">
        <f t="shared" ca="1" si="436"/>
        <v>-1</v>
      </c>
      <c r="DR406">
        <f t="shared" ca="1" si="436"/>
        <v>-1</v>
      </c>
      <c r="DS406">
        <f t="shared" ca="1" si="436"/>
        <v>-1</v>
      </c>
      <c r="DT406">
        <f t="shared" ca="1" si="436"/>
        <v>-1</v>
      </c>
      <c r="DU406">
        <f t="shared" ca="1" si="436"/>
        <v>-1</v>
      </c>
      <c r="DV406" t="str">
        <f ca="1">SUBSTITUTE(SUBSTITUTE(SUBSTITUTE(SUBSTITUTE(SUBSTITUTE(SUBSTITUTE(SUBSTITUTE(SUBSTITUTE(SUBSTITUTE(SUBSTITUTE(
SUBSTITUTE(SUBSTITUTE(SUBSTITUTE(SUBSTITUTE(SUBSTITUTE(SUBSTITUTE(SUBSTITUTE(SUBSTITUTE(SUBSTITUTE(SUBSTITUTE($AQ406,
IF($CH406=-1,"",MID($AQ406,$CH406,$DB406-$CH406+1)),IF($CH406=-1,"",VLOOKUP($BN406,구글언어코드!$K:$L,2,0))),
IF($CI406=-1,"",MID($AQ406,$CI406,$DC406-$CI406+1)),IF($CI406=-1,"",VLOOKUP($BO406,구글언어코드!$K:$L,2,0))),
IF($CJ406=-1,"",MID($AQ406,$CJ406,$DD406-$CJ406+1)),IF($CJ406=-1,"",VLOOKUP($BP406,구글언어코드!$K:$L,2,0))),
IF($CK406=-1,"",MID($AQ406,$CK406,$DE406-$CK406+1)),IF($CK406=-1,"",VLOOKUP($BQ406,구글언어코드!$K:$L,2,0))),
IF($CL406=-1,"",MID($AQ406,$CL406,$DF406-$CL406+1)),IF($CL406=-1,"",VLOOKUP($BR406,구글언어코드!$K:$L,2,0))),
IF($CM406=-1,"",MID($AQ406,$CM406,$DG406-$CM406+1)),IF($CM406=-1,"",VLOOKUP($BS406,구글언어코드!$K:$L,2,0))),
IF($CN406=-1,"",MID($AQ406,$CN406,$DH406-$CN406+1)),IF($CN406=-1,"",VLOOKUP($BT406,구글언어코드!$K:$L,2,0))),
IF($CO406=-1,"",MID($AQ406,$CO406,$DI406-$CO406+1)),IF($CO406=-1,"",VLOOKUP($BU406,구글언어코드!$K:$L,2,0))),
IF($CP406=-1,"",MID($AQ406,$CP406,$DJ406-$CP406+1)),IF($CP406=-1,"",VLOOKUP($BV406,구글언어코드!$K:$L,2,0))),
IF($CQ406=-1,"",MID($AQ406,$CQ406,$DK406-$CQ406+1)),IF($CQ406=-1,"",VLOOKUP($BW406,구글언어코드!$K:$L,2,0))),
IF($CR406=-1,"",MID($AQ406,$CR406,$DL406-$CR406+1)),IF($CR406=-1,"",VLOOKUP($BX406,구글언어코드!$K:$L,2,0))),
IF($CS406=-1,"",MID($AQ406,$CS406,$DM406-$CS406+1)),IF($CS406=-1,"",VLOOKUP($BY406,구글언어코드!$K:$L,2,0))),
IF($CT406=-1,"",MID($AQ406,$CT406,$DN406-$CT406+1)),IF($CT406=-1,"",VLOOKUP($BZ406,구글언어코드!$K:$L,2,0))),
IF($CU406=-1,"",MID($AQ406,$CU406,$DO406-$CU406+1)),IF($CU406=-1,"",VLOOKUP($CA406,구글언어코드!$K:$L,2,0))),
IF($CV406=-1,"",MID($AQ406,$CV406,$DP406-$CV406+1)),IF($CV406=-1,"",VLOOKUP($CB406,구글언어코드!$K:$L,2,0))),
IF($CW406=-1,"",MID($AQ406,$CW406,$DQ406-$CW406+1)),IF($CW406=-1,"",VLOOKUP($CC406,구글언어코드!$K:$L,2,0))),
IF($CX406=-1,"",MID($AQ406,$CX406,$DR406-$CX406+1)),IF($CX406=-1,"",VLOOKUP($CD406,구글언어코드!$K:$L,2,0))),
IF($CY406=-1,"",MID($AQ406,$CY406,$DS406-$CY406+1)),IF($CY406=-1,"",VLOOKUP($CE406,구글언어코드!$K:$L,2,0))),
IF($CZ406=-1,"",MID($AQ406,$CZ406,$DT406-$CZ406+1)),IF($CZ406=-1,"",VLOOKUP($CF406,구글언어코드!$K:$L,2,0))),
IF($DA406=-1,"",MID($AQ406,$DA406,$DU406-$DA406+1)),IF($DA406=-1,"",VLOOKUP($CG406,구글언어코드!$K:$L,2,0)))</f>
        <v>Heals HP when killing monsters</v>
      </c>
      <c r="DW406" t="str">
        <f ca="1">SUBSTITUTE(SUBSTITUTE(SUBSTITUTE(SUBSTITUTE(SUBSTITUTE(SUBSTITUTE(SUBSTITUTE(SUBSTITUTE(SUBSTITUTE(SUBSTITUTE(
SUBSTITUTE(SUBSTITUTE(SUBSTITUTE(SUBSTITUTE(SUBSTITUTE(SUBSTITUTE(SUBSTITUTE(SUBSTITUTE(SUBSTITUTE(SUBSTITUTE(DV406,
IF($CH406=-1,"",VLOOKUP($BN406,구글언어코드!$K:$L,2,0)),IF($CH406=-1,"",MID($AQ406,$CH406,$DB406-$CH406+1))),
IF($CI406=-1,"",VLOOKUP($BO406,구글언어코드!$K:$L,2,0)),IF($CI406=-1,"",MID($AQ406,$CI406,$DC406-$CI406+1))),
IF($CJ406=-1,"",VLOOKUP($BP406,구글언어코드!$K:$L,2,0)),IF($CJ406=-1,"",MID($AQ406,$CJ406,$DD406-$CJ406+1))),
IF($CK406=-1,"",VLOOKUP($BQ406,구글언어코드!$K:$L,2,0)),IF($CK406=-1,"",MID($AQ406,$CK406,$DE406-$CK406+1))),
IF($CL406=-1,"",VLOOKUP($BR406,구글언어코드!$K:$L,2,0)),IF($CL406=-1,"",MID($AQ406,$CL406,$DF406-$CL406+1))),
IF($CM406=-1,"",VLOOKUP($BS406,구글언어코드!$K:$L,2,0)),IF($CM406=-1,"",MID($AQ406,$CM406,$DG406-$CM406+1))),
IF($CN406=-1,"",VLOOKUP($BT406,구글언어코드!$K:$L,2,0)),IF($CN406=-1,"",MID($AQ406,$CN406,$DH406-$CN406+1))),
IF($CO406=-1,"",VLOOKUP($BU406,구글언어코드!$K:$L,2,0)),IF($CO406=-1,"",MID($AQ406,$CO406,$DI406-$CO406+1))),
IF($CP406=-1,"",VLOOKUP($BV406,구글언어코드!$K:$L,2,0)),IF($CP406=-1,"",MID($AQ406,$CP406,$DJ406-$CP406+1))),
IF($CQ406=-1,"",VLOOKUP($BW406,구글언어코드!$K:$L,2,0)),IF($CQ406=-1,"",MID($AQ406,$CQ406,$DK406-$CQ406+1))),
IF($CR406=-1,"",VLOOKUP($BX406,구글언어코드!$K:$L,2,0)),IF($CR406=-1,"",MID($AQ406,$CR406,$DL406-$CR406+1))),
IF($CS406=-1,"",VLOOKUP($BY406,구글언어코드!$K:$L,2,0)),IF($CS406=-1,"",MID($AQ406,$CS406,$DM406-$CS406+1))),
IF($CT406=-1,"",VLOOKUP($BZ406,구글언어코드!$K:$L,2,0)),IF($CT406=-1,"",MID($AQ406,$CT406,$DN406-$CT406+1))),
IF($CU406=-1,"",VLOOKUP($CA406,구글언어코드!$K:$L,2,0)),IF($CU406=-1,"",MID($AQ406,$CU406,$DO406-$CU406+1))),
IF($CV406=-1,"",VLOOKUP($CB406,구글언어코드!$K:$L,2,0)),IF($CV406=-1,"",MID($AQ406,$CV406,$DP406-$CV406+1))),
IF($CW406=-1,"",VLOOKUP($CC406,구글언어코드!$K:$L,2,0)),IF($CW406=-1,"",MID($AQ406,$CW406,$DQ406-$CW406+1))),
IF($CX406=-1,"",VLOOKUP($CD406,구글언어코드!$K:$L,2,0)),IF($CX406=-1,"",MID($AQ406,$CX406,$DR406-$CX406+1))),
IF($CY406=-1,"",VLOOKUP($CE406,구글언어코드!$K:$L,2,0)),IF($CY406=-1,"",MID($AQ406,$CY406,$DS406-$CY406+1))),
IF($CZ406=-1,"",VLOOKUP($CF406,구글언어코드!$K:$L,2,0)),IF($CZ406=-1,"",MID($AQ406,$CZ406,$DT406-$CZ406+1))),
IF($DA406=-1,"",VLOOKUP($CG406,구글언어코드!$K:$L,2,0)),IF($DA406=-1,"",MID($AQ406,$DA406,$DU406-$DA406+1)))</f>
        <v>Heals HP when killing monsters</v>
      </c>
      <c r="DX406">
        <f>IF(LEN(C406)-LEN(SUBSTITUTE(C406,"}",""))&lt;&gt;LEN(C406)-LEN(SUBSTITUTE(C406,"{","")),"괄호이상",(LEN(C406)-LEN(SUBSTITUTE(C406,"}",""))))</f>
        <v>0</v>
      </c>
      <c r="DY406">
        <f>IF(LEN(H406)-LEN(SUBSTITUTE(H406,"}",""))&lt;&gt;LEN(H406)-LEN(SUBSTITUTE(H406,"{","")),"괄호이상",(LEN(H406)-LEN(SUBSTITUTE(H406,"}",""))))</f>
        <v>0</v>
      </c>
      <c r="DZ406">
        <f>IF(LEN(O406)-LEN(SUBSTITUTE(O406,"}",""))&lt;&gt;LEN(O406)-LEN(SUBSTITUTE(O406,"{","")),"괄호이상",(LEN(O406)-LEN(SUBSTITUTE(O406,"}",""))))</f>
        <v>0</v>
      </c>
      <c r="EA406">
        <f>IF(LEN(P406)-LEN(SUBSTITUTE(P406,"}",""))&lt;&gt;LEN(P406)-LEN(SUBSTITUTE(P406,"{","")),"괄호이상",(LEN(P406)-LEN(SUBSTITUTE(P406,"}",""))))</f>
        <v>0</v>
      </c>
      <c r="EB406">
        <f>IF(LEN(Q406)-LEN(SUBSTITUTE(Q406,"}",""))&lt;&gt;LEN(Q406)-LEN(SUBSTITUTE(Q406,"{","")),"괄호이상",(LEN(Q406)-LEN(SUBSTITUTE(Q406,"}",""))))</f>
        <v>0</v>
      </c>
      <c r="EC406">
        <f>IF(LEN(R406)-LEN(SUBSTITUTE(R406,"}",""))&lt;&gt;LEN(R406)-LEN(SUBSTITUTE(R406,"{","")),"괄호이상",(LEN(R406)-LEN(SUBSTITUTE(R406,"}",""))))</f>
        <v>0</v>
      </c>
      <c r="ED406">
        <f>IF(LEN(S406)-LEN(SUBSTITUTE(S406,"}",""))&lt;&gt;LEN(S406)-LEN(SUBSTITUTE(S406,"{","")),"괄호이상",(LEN(S406)-LEN(SUBSTITUTE(S406,"}",""))))</f>
        <v>0</v>
      </c>
      <c r="EE406">
        <f>IF(LEN(T406)-LEN(SUBSTITUTE(T406,"}",""))&lt;&gt;LEN(T406)-LEN(SUBSTITUTE(T406,"{","")),"괄호이상",(LEN(T406)-LEN(SUBSTITUTE(T406,"}",""))))</f>
        <v>0</v>
      </c>
      <c r="EF406">
        <f>IF(LEN(U406)-LEN(SUBSTITUTE(U406,"}",""))&lt;&gt;LEN(U406)-LEN(SUBSTITUTE(U406,"{","")),"괄호이상",(LEN(U406)-LEN(SUBSTITUTE(U406,"}",""))))</f>
        <v>0</v>
      </c>
      <c r="EG406">
        <f>IF(LEN(V406)-LEN(SUBSTITUTE(V406,"}",""))&lt;&gt;LEN(V406)-LEN(SUBSTITUTE(V406,"{","")),"괄호이상",(LEN(V406)-LEN(SUBSTITUTE(V406,"}",""))))</f>
        <v>0</v>
      </c>
      <c r="EH406">
        <f>IF(LEN(W406)-LEN(SUBSTITUTE(W406,"}",""))&lt;&gt;LEN(W406)-LEN(SUBSTITUTE(W406,"{","")),"괄호이상",(LEN(W406)-LEN(SUBSTITUTE(W406,"}",""))))</f>
        <v>0</v>
      </c>
      <c r="EI406">
        <f>IF(LEN(X406)-LEN(SUBSTITUTE(X406,"}",""))&lt;&gt;LEN(X406)-LEN(SUBSTITUTE(X406,"{","")),"괄호이상",(LEN(X406)-LEN(SUBSTITUTE(X406,"}",""))))</f>
        <v>0</v>
      </c>
      <c r="EJ406">
        <f>IF(LEN(Y406)-LEN(SUBSTITUTE(Y406,"}",""))&lt;&gt;LEN(Y406)-LEN(SUBSTITUTE(Y406,"{","")),"괄호이상",(LEN(Y406)-LEN(SUBSTITUTE(Y406,"}",""))))</f>
        <v>0</v>
      </c>
      <c r="EK406">
        <f>IF(LEN(Z406)-LEN(SUBSTITUTE(Z406,"}",""))&lt;&gt;LEN(Z406)-LEN(SUBSTITUTE(Z406,"{","")),"괄호이상",(LEN(Z406)-LEN(SUBSTITUTE(Z406,"}",""))))</f>
        <v>0</v>
      </c>
      <c r="EL406">
        <f>IF(LEN(AA406)-LEN(SUBSTITUTE(AA406,"}",""))&lt;&gt;LEN(AA406)-LEN(SUBSTITUTE(AA406,"{","")),"괄호이상",(LEN(AA406)-LEN(SUBSTITUTE(AA406,"}",""))))</f>
        <v>0</v>
      </c>
      <c r="EM406">
        <f>IF(LEN(AB406)-LEN(SUBSTITUTE(AB406,"}",""))&lt;&gt;LEN(AB406)-LEN(SUBSTITUTE(AB406,"{","")),"괄호이상",(LEN(AB406)-LEN(SUBSTITUTE(AB406,"}",""))))</f>
        <v>0</v>
      </c>
      <c r="EN406">
        <f>IF(LEN(AC406)-LEN(SUBSTITUTE(AC406,"}",""))&lt;&gt;LEN(AC406)-LEN(SUBSTITUTE(AC406,"{","")),"괄호이상",(LEN(AC406)-LEN(SUBSTITUTE(AC406,"}",""))))</f>
        <v>0</v>
      </c>
      <c r="EO406">
        <f>IF(LEN(AD406)-LEN(SUBSTITUTE(AD406,"}",""))&lt;&gt;LEN(AD406)-LEN(SUBSTITUTE(AD406,"{","")),"괄호이상",(LEN(AD406)-LEN(SUBSTITUTE(AD406,"}",""))))</f>
        <v>0</v>
      </c>
      <c r="EP406">
        <f>IF(LEN(AE406)-LEN(SUBSTITUTE(AE406,"}",""))&lt;&gt;LEN(AE406)-LEN(SUBSTITUTE(AE406,"{","")),"괄호이상",(LEN(AE406)-LEN(SUBSTITUTE(AE406,"}",""))))</f>
        <v>0</v>
      </c>
      <c r="EQ406">
        <f>IF(LEN(AF406)-LEN(SUBSTITUTE(AF406,"}",""))&lt;&gt;LEN(AF406)-LEN(SUBSTITUTE(AF406,"{","")),"괄호이상",(LEN(AF406)-LEN(SUBSTITUTE(AF406,"}",""))))</f>
        <v>0</v>
      </c>
      <c r="ER406">
        <f>IF(LEN(AG406)-LEN(SUBSTITUTE(AG406,"}",""))&lt;&gt;LEN(AG406)-LEN(SUBSTITUTE(AG406,"{","")),"괄호이상",(LEN(AG406)-LEN(SUBSTITUTE(AG406,"}",""))))</f>
        <v>0</v>
      </c>
      <c r="ES406">
        <f>IF(LEN(AH406)-LEN(SUBSTITUTE(AH406,"}",""))&lt;&gt;LEN(AH406)-LEN(SUBSTITUTE(AH406,"{","")),"괄호이상",(LEN(AH406)-LEN(SUBSTITUTE(AH406,"}",""))))</f>
        <v>0</v>
      </c>
      <c r="ET406">
        <f>IF(LEN(AI406)-LEN(SUBSTITUTE(AI406,"}",""))&lt;&gt;LEN(AI406)-LEN(SUBSTITUTE(AI406,"{","")),"괄호이상",(LEN(AI406)-LEN(SUBSTITUTE(AI406,"}",""))))</f>
        <v>0</v>
      </c>
      <c r="EU406">
        <f>IF(LEN(AJ406)-LEN(SUBSTITUTE(AJ406,"}",""))&lt;&gt;LEN(AJ406)-LEN(SUBSTITUTE(AJ406,"{","")),"괄호이상",(LEN(AJ406)-LEN(SUBSTITUTE(AJ406,"}",""))))</f>
        <v>0</v>
      </c>
      <c r="EV406">
        <f>IF(LEN(AK406)-LEN(SUBSTITUTE(AK406,"}",""))&lt;&gt;LEN(AK406)-LEN(SUBSTITUTE(AK406,"{","")),"괄호이상",(LEN(AK406)-LEN(SUBSTITUTE(AK406,"}",""))))</f>
        <v>0</v>
      </c>
      <c r="EW406">
        <f>IF(LEN(AL406)-LEN(SUBSTITUTE(AL406,"}",""))&lt;&gt;LEN(AL406)-LEN(SUBSTITUTE(AL406,"{","")),"괄호이상",(LEN(AL406)-LEN(SUBSTITUTE(AL406,"}",""))))</f>
        <v>0</v>
      </c>
      <c r="EX406">
        <f>IF(LEN(AM406)-LEN(SUBSTITUTE(AM406,"}",""))&lt;&gt;LEN(AM406)-LEN(SUBSTITUTE(AM406,"{","")),"괄호이상",(LEN(AM406)-LEN(SUBSTITUTE(AM406,"}",""))))</f>
        <v>0</v>
      </c>
      <c r="EY406">
        <f>IF(LEN(AN406)-LEN(SUBSTITUTE(AN406,"}",""))&lt;&gt;LEN(AN406)-LEN(SUBSTITUTE(AN406,"{","")),"괄호이상",(LEN(AN406)-LEN(SUBSTITUTE(AN406,"}",""))))</f>
        <v>0</v>
      </c>
      <c r="EZ406">
        <f>IF(LEN(AO406)-LEN(SUBSTITUTE(AO406,"}",""))&lt;&gt;LEN(AO406)-LEN(SUBSTITUTE(AO406,"{","")),"괄호이상",(LEN(AO406)-LEN(SUBSTITUTE(AO406,"}",""))))</f>
        <v>0</v>
      </c>
      <c r="FA406">
        <f>IF(LEN(AP406)-LEN(SUBSTITUTE(AP406,"}",""))&lt;&gt;LEN(AP406)-LEN(SUBSTITUTE(AP406,"{","")),"괄호이상",(LEN(AP406)-LEN(SUBSTITUTE(AP406,"}",""))))</f>
        <v>0</v>
      </c>
      <c r="FB406" t="str">
        <f t="array" ref="FB406">IF(SUM(IF($DX406-DX406:FA406&gt;0,1,0))&gt;0,"여기","")</f>
        <v/>
      </c>
      <c r="FC406">
        <f>IF(LEN(C406)-LEN(SUBSTITUTE(C406,"&gt;",""))&lt;&gt;LEN(C406)-LEN(SUBSTITUTE(C406,"&lt;","")),"괄호이상",(LEN(C406)-LEN(SUBSTITUTE(C406,"&gt;","")))/2)</f>
        <v>0</v>
      </c>
      <c r="FD406">
        <f>IF(LEN(H406)-LEN(SUBSTITUTE(H406,"&gt;",""))&lt;&gt;LEN(H406)-LEN(SUBSTITUTE(H406,"&lt;","")),"괄호이상",(LEN(H406)-LEN(SUBSTITUTE(H406,"&gt;","")))/2)</f>
        <v>0</v>
      </c>
      <c r="FE406">
        <f>IF(LEN(O406)-LEN(SUBSTITUTE(O406,"&gt;",""))&lt;&gt;LEN(O406)-LEN(SUBSTITUTE(O406,"&lt;","")),"괄호이상",(LEN(O406)-LEN(SUBSTITUTE(O406,"&gt;","")))/2)</f>
        <v>0</v>
      </c>
      <c r="FF406">
        <f>IF(LEN(P406)-LEN(SUBSTITUTE(P406,"&gt;",""))&lt;&gt;LEN(P406)-LEN(SUBSTITUTE(P406,"&lt;","")),"괄호이상",(LEN(P406)-LEN(SUBSTITUTE(P406,"&gt;","")))/2)</f>
        <v>0</v>
      </c>
      <c r="FG406">
        <f>IF(LEN(Q406)-LEN(SUBSTITUTE(Q406,"&gt;",""))&lt;&gt;LEN(Q406)-LEN(SUBSTITUTE(Q406,"&lt;","")),"괄호이상",(LEN(Q406)-LEN(SUBSTITUTE(Q406,"&gt;","")))/2)</f>
        <v>0</v>
      </c>
      <c r="FH406">
        <f>IF(LEN(R406)-LEN(SUBSTITUTE(R406,"&gt;",""))&lt;&gt;LEN(R406)-LEN(SUBSTITUTE(R406,"&lt;","")),"괄호이상",(LEN(R406)-LEN(SUBSTITUTE(R406,"&gt;","")))/2)</f>
        <v>0</v>
      </c>
      <c r="FI406">
        <f>IF(LEN(S406)-LEN(SUBSTITUTE(S406,"&gt;",""))&lt;&gt;LEN(S406)-LEN(SUBSTITUTE(S406,"&lt;","")),"괄호이상",(LEN(S406)-LEN(SUBSTITUTE(S406,"&gt;","")))/2)</f>
        <v>0</v>
      </c>
      <c r="FJ406">
        <f>IF(LEN(T406)-LEN(SUBSTITUTE(T406,"&gt;",""))&lt;&gt;LEN(T406)-LEN(SUBSTITUTE(T406,"&lt;","")),"괄호이상",(LEN(T406)-LEN(SUBSTITUTE(T406,"&gt;","")))/2)</f>
        <v>0</v>
      </c>
      <c r="FK406">
        <f>IF(LEN(U406)-LEN(SUBSTITUTE(U406,"&gt;",""))&lt;&gt;LEN(U406)-LEN(SUBSTITUTE(U406,"&lt;","")),"괄호이상",(LEN(U406)-LEN(SUBSTITUTE(U406,"&gt;","")))/2)</f>
        <v>0</v>
      </c>
      <c r="FL406">
        <f>IF(LEN(V406)-LEN(SUBSTITUTE(V406,"&gt;",""))&lt;&gt;LEN(V406)-LEN(SUBSTITUTE(V406,"&lt;","")),"괄호이상",(LEN(V406)-LEN(SUBSTITUTE(V406,"&gt;","")))/2)</f>
        <v>0</v>
      </c>
      <c r="FM406">
        <f>IF(LEN(W406)-LEN(SUBSTITUTE(W406,"&gt;",""))&lt;&gt;LEN(W406)-LEN(SUBSTITUTE(W406,"&lt;","")),"괄호이상",(LEN(W406)-LEN(SUBSTITUTE(W406,"&gt;","")))/2)</f>
        <v>0</v>
      </c>
      <c r="FN406">
        <f>IF(LEN(X406)-LEN(SUBSTITUTE(X406,"&gt;",""))&lt;&gt;LEN(X406)-LEN(SUBSTITUTE(X406,"&lt;","")),"괄호이상",(LEN(X406)-LEN(SUBSTITUTE(X406,"&gt;","")))/2)</f>
        <v>0</v>
      </c>
      <c r="FO406">
        <f>IF(LEN(Y406)-LEN(SUBSTITUTE(Y406,"&gt;",""))&lt;&gt;LEN(Y406)-LEN(SUBSTITUTE(Y406,"&lt;","")),"괄호이상",(LEN(Y406)-LEN(SUBSTITUTE(Y406,"&gt;","")))/2)</f>
        <v>0</v>
      </c>
      <c r="FP406">
        <f>IF(LEN(Z406)-LEN(SUBSTITUTE(Z406,"&gt;",""))&lt;&gt;LEN(Z406)-LEN(SUBSTITUTE(Z406,"&lt;","")),"괄호이상",(LEN(Z406)-LEN(SUBSTITUTE(Z406,"&gt;","")))/2)</f>
        <v>0</v>
      </c>
      <c r="FQ406">
        <f>IF(LEN(AA406)-LEN(SUBSTITUTE(AA406,"&gt;",""))&lt;&gt;LEN(AA406)-LEN(SUBSTITUTE(AA406,"&lt;","")),"괄호이상",(LEN(AA406)-LEN(SUBSTITUTE(AA406,"&gt;","")))/2)</f>
        <v>0</v>
      </c>
      <c r="FR406">
        <f>IF(LEN(AB406)-LEN(SUBSTITUTE(AB406,"&gt;",""))&lt;&gt;LEN(AB406)-LEN(SUBSTITUTE(AB406,"&lt;","")),"괄호이상",(LEN(AB406)-LEN(SUBSTITUTE(AB406,"&gt;","")))/2)</f>
        <v>0</v>
      </c>
      <c r="FS406">
        <f>IF(LEN(AC406)-LEN(SUBSTITUTE(AC406,"&gt;",""))&lt;&gt;LEN(AC406)-LEN(SUBSTITUTE(AC406,"&lt;","")),"괄호이상",(LEN(AC406)-LEN(SUBSTITUTE(AC406,"&gt;","")))/2)</f>
        <v>0</v>
      </c>
      <c r="FT406">
        <f>IF(LEN(AD406)-LEN(SUBSTITUTE(AD406,"&gt;",""))&lt;&gt;LEN(AD406)-LEN(SUBSTITUTE(AD406,"&lt;","")),"괄호이상",(LEN(AD406)-LEN(SUBSTITUTE(AD406,"&gt;","")))/2)</f>
        <v>0</v>
      </c>
      <c r="FU406">
        <f>IF(LEN(AE406)-LEN(SUBSTITUTE(AE406,"&gt;",""))&lt;&gt;LEN(AE406)-LEN(SUBSTITUTE(AE406,"&lt;","")),"괄호이상",(LEN(AE406)-LEN(SUBSTITUTE(AE406,"&gt;","")))/2)</f>
        <v>0</v>
      </c>
      <c r="FV406">
        <f>IF(LEN(AF406)-LEN(SUBSTITUTE(AF406,"&gt;",""))&lt;&gt;LEN(AF406)-LEN(SUBSTITUTE(AF406,"&lt;","")),"괄호이상",(LEN(AF406)-LEN(SUBSTITUTE(AF406,"&gt;","")))/2)</f>
        <v>0</v>
      </c>
      <c r="FW406">
        <f>IF(LEN(AG406)-LEN(SUBSTITUTE(AG406,"&gt;",""))&lt;&gt;LEN(AG406)-LEN(SUBSTITUTE(AG406,"&lt;","")),"괄호이상",(LEN(AG406)-LEN(SUBSTITUTE(AG406,"&gt;","")))/2)</f>
        <v>0</v>
      </c>
      <c r="FX406">
        <f>IF(LEN(AH406)-LEN(SUBSTITUTE(AH406,"&gt;",""))&lt;&gt;LEN(AH406)-LEN(SUBSTITUTE(AH406,"&lt;","")),"괄호이상",(LEN(AH406)-LEN(SUBSTITUTE(AH406,"&gt;","")))/2)</f>
        <v>0</v>
      </c>
      <c r="FY406">
        <f>IF(LEN(AI406)-LEN(SUBSTITUTE(AI406,"&gt;",""))&lt;&gt;LEN(AI406)-LEN(SUBSTITUTE(AI406,"&lt;","")),"괄호이상",(LEN(AI406)-LEN(SUBSTITUTE(AI406,"&gt;","")))/2)</f>
        <v>0</v>
      </c>
      <c r="FZ406">
        <f>IF(LEN(AJ406)-LEN(SUBSTITUTE(AJ406,"&gt;",""))&lt;&gt;LEN(AJ406)-LEN(SUBSTITUTE(AJ406,"&lt;","")),"괄호이상",(LEN(AJ406)-LEN(SUBSTITUTE(AJ406,"&gt;","")))/2)</f>
        <v>0</v>
      </c>
      <c r="GA406">
        <f>IF(LEN(AK406)-LEN(SUBSTITUTE(AK406,"&gt;",""))&lt;&gt;LEN(AK406)-LEN(SUBSTITUTE(AK406,"&lt;","")),"괄호이상",(LEN(AK406)-LEN(SUBSTITUTE(AK406,"&gt;","")))/2)</f>
        <v>0</v>
      </c>
      <c r="GB406">
        <f>IF(LEN(AL406)-LEN(SUBSTITUTE(AL406,"&gt;",""))&lt;&gt;LEN(AL406)-LEN(SUBSTITUTE(AL406,"&lt;","")),"괄호이상",(LEN(AL406)-LEN(SUBSTITUTE(AL406,"&gt;","")))/2)</f>
        <v>0</v>
      </c>
      <c r="GC406">
        <f>IF(LEN(AM406)-LEN(SUBSTITUTE(AM406,"&gt;",""))&lt;&gt;LEN(AM406)-LEN(SUBSTITUTE(AM406,"&lt;","")),"괄호이상",(LEN(AM406)-LEN(SUBSTITUTE(AM406,"&gt;","")))/2)</f>
        <v>0</v>
      </c>
      <c r="GD406">
        <f>IF(LEN(AN406)-LEN(SUBSTITUTE(AN406,"&gt;",""))&lt;&gt;LEN(AN406)-LEN(SUBSTITUTE(AN406,"&lt;","")),"괄호이상",(LEN(AN406)-LEN(SUBSTITUTE(AN406,"&gt;","")))/2)</f>
        <v>0</v>
      </c>
      <c r="GE406">
        <f>IF(LEN(AO406)-LEN(SUBSTITUTE(AO406,"&gt;",""))&lt;&gt;LEN(AO406)-LEN(SUBSTITUTE(AO406,"&lt;","")),"괄호이상",(LEN(AO406)-LEN(SUBSTITUTE(AO406,"&gt;","")))/2)</f>
        <v>0</v>
      </c>
      <c r="GF406">
        <f>IF(LEN(AP406)-LEN(SUBSTITUTE(AP406,"&gt;",""))&lt;&gt;LEN(AP406)-LEN(SUBSTITUTE(AP406,"&lt;","")),"괄호이상",(LEN(AP406)-LEN(SUBSTITUTE(AP406,"&gt;","")))/2)</f>
        <v>0</v>
      </c>
      <c r="GG406" t="str">
        <f t="array" ref="GG406">IF(SUM(IF($FC406-FC406:GF406&gt;0,1,0))&gt;0,"여기","")</f>
        <v/>
      </c>
      <c r="GH406" t="str">
        <f t="shared" si="404"/>
        <v/>
      </c>
    </row>
    <row r="407" spans="1:190" x14ac:dyDescent="0.3">
      <c r="A407" t="s">
        <v>154</v>
      </c>
      <c r="B407">
        <f t="shared" si="402"/>
        <v>1</v>
      </c>
      <c r="C407" t="s">
        <v>155</v>
      </c>
      <c r="E407" t="str">
        <f t="shared" si="409"/>
        <v>몬스터를 죽일 때 더 많이 회복합니다</v>
      </c>
      <c r="G407" t="s">
        <v>2543</v>
      </c>
      <c r="H407" t="s">
        <v>4418</v>
      </c>
      <c r="J407" s="1" t="str">
        <f t="shared" si="410"/>
        <v>Heals HP a lot when killing monsters</v>
      </c>
      <c r="L407">
        <v>1</v>
      </c>
      <c r="M407">
        <v>1</v>
      </c>
      <c r="O407" t="s">
        <v>11391</v>
      </c>
      <c r="P407" t="s">
        <v>11392</v>
      </c>
      <c r="Q407" t="s">
        <v>11393</v>
      </c>
      <c r="R407" t="s">
        <v>11400</v>
      </c>
      <c r="S407" t="s">
        <v>11401</v>
      </c>
      <c r="T407" t="s">
        <v>11405</v>
      </c>
      <c r="U407" t="s">
        <v>11406</v>
      </c>
      <c r="V407" t="s">
        <v>11411</v>
      </c>
      <c r="W407" t="s">
        <v>11413</v>
      </c>
      <c r="X407" s="20" t="s">
        <v>11415</v>
      </c>
      <c r="Y407" t="s">
        <v>11418</v>
      </c>
      <c r="Z407" t="s">
        <v>11409</v>
      </c>
      <c r="AA407" t="s">
        <v>11394</v>
      </c>
      <c r="AB407" t="s">
        <v>11395</v>
      </c>
      <c r="AC407" t="s">
        <v>11396</v>
      </c>
      <c r="AD407" t="s">
        <v>11397</v>
      </c>
      <c r="AE407" t="s">
        <v>11398</v>
      </c>
      <c r="AF407" t="s">
        <v>11399</v>
      </c>
      <c r="AG407" t="s">
        <v>11402</v>
      </c>
      <c r="AH407" s="20" t="s">
        <v>11403</v>
      </c>
      <c r="AI407" t="s">
        <v>11404</v>
      </c>
      <c r="AJ407" t="s">
        <v>11407</v>
      </c>
      <c r="AK407" t="s">
        <v>11408</v>
      </c>
      <c r="AL407" t="s">
        <v>11410</v>
      </c>
      <c r="AM407" t="s">
        <v>11412</v>
      </c>
      <c r="AN407" t="s">
        <v>11414</v>
      </c>
      <c r="AO407" t="s">
        <v>11416</v>
      </c>
      <c r="AP407" t="s">
        <v>11417</v>
      </c>
      <c r="AQ407" t="str">
        <f t="shared" si="403"/>
        <v>Heals HP a lot when killing monsters</v>
      </c>
      <c r="AR407">
        <f t="shared" si="411"/>
        <v>0</v>
      </c>
      <c r="AS407">
        <f t="shared" si="412"/>
        <v>0</v>
      </c>
      <c r="AT407">
        <f t="shared" ca="1" si="413"/>
        <v>-1</v>
      </c>
      <c r="AU407">
        <f t="shared" ca="1" si="414"/>
        <v>-1</v>
      </c>
      <c r="AV407">
        <f t="shared" ca="1" si="415"/>
        <v>-1</v>
      </c>
      <c r="AW407">
        <f t="shared" ca="1" si="416"/>
        <v>-1</v>
      </c>
      <c r="AX407">
        <f t="shared" ca="1" si="417"/>
        <v>-1</v>
      </c>
      <c r="AY407">
        <f t="shared" ca="1" si="418"/>
        <v>-1</v>
      </c>
      <c r="AZ407">
        <f t="shared" ca="1" si="419"/>
        <v>-1</v>
      </c>
      <c r="BA407">
        <f t="shared" ca="1" si="420"/>
        <v>-1</v>
      </c>
      <c r="BB407">
        <f t="shared" ca="1" si="421"/>
        <v>-1</v>
      </c>
      <c r="BC407">
        <f t="shared" ca="1" si="422"/>
        <v>-1</v>
      </c>
      <c r="BD407">
        <f t="shared" ca="1" si="423"/>
        <v>-1</v>
      </c>
      <c r="BE407">
        <f t="shared" ca="1" si="424"/>
        <v>-1</v>
      </c>
      <c r="BF407">
        <f t="shared" ca="1" si="425"/>
        <v>-1</v>
      </c>
      <c r="BG407">
        <f t="shared" ca="1" si="426"/>
        <v>-1</v>
      </c>
      <c r="BH407">
        <f t="shared" ca="1" si="427"/>
        <v>-1</v>
      </c>
      <c r="BI407">
        <f t="shared" ca="1" si="428"/>
        <v>-1</v>
      </c>
      <c r="BJ407">
        <f t="shared" ca="1" si="429"/>
        <v>-1</v>
      </c>
      <c r="BK407">
        <f t="shared" ca="1" si="430"/>
        <v>-1</v>
      </c>
      <c r="BL407">
        <f t="shared" ca="1" si="431"/>
        <v>-1</v>
      </c>
      <c r="BM407">
        <f t="shared" ca="1" si="432"/>
        <v>-1</v>
      </c>
      <c r="BN407">
        <f ca="1">IF(AT407=-1,-1,COUNTIF($AT407:AT407,AT407)+IF(AT407=0,50,0))</f>
        <v>-1</v>
      </c>
      <c r="BO407">
        <f ca="1">IF(AU407=-1,-1,COUNTIF($AT407:AU407,AU407)+IF(AU407=0,50,0))</f>
        <v>-1</v>
      </c>
      <c r="BP407">
        <f ca="1">IF(AV407=-1,-1,COUNTIF($AT407:AV407,AV407)+IF(AV407=0,50,0))</f>
        <v>-1</v>
      </c>
      <c r="BQ407">
        <f ca="1">IF(AW407=-1,-1,COUNTIF($AT407:AW407,AW407)+IF(AW407=0,50,0))</f>
        <v>-1</v>
      </c>
      <c r="BR407">
        <f ca="1">IF(AX407=-1,-1,COUNTIF($AT407:AX407,AX407)+IF(AX407=0,50,0))</f>
        <v>-1</v>
      </c>
      <c r="BS407">
        <f ca="1">IF(AY407=-1,-1,COUNTIF($AT407:AY407,AY407)+IF(AY407=0,50,0))</f>
        <v>-1</v>
      </c>
      <c r="BT407">
        <f ca="1">IF(AZ407=-1,-1,COUNTIF($AT407:AZ407,AZ407)+IF(AZ407=0,50,0))</f>
        <v>-1</v>
      </c>
      <c r="BU407">
        <f ca="1">IF(BA407=-1,-1,COUNTIF($AT407:BA407,BA407)+IF(BA407=0,50,0))</f>
        <v>-1</v>
      </c>
      <c r="BV407">
        <f ca="1">IF(BB407=-1,-1,COUNTIF($AT407:BB407,BB407)+IF(BB407=0,50,0))</f>
        <v>-1</v>
      </c>
      <c r="BW407">
        <f ca="1">IF(BC407=-1,-1,COUNTIF($AT407:BC407,BC407)+IF(BC407=0,50,0))</f>
        <v>-1</v>
      </c>
      <c r="BX407">
        <f ca="1">IF(BD407=-1,-1,COUNTIF($AT407:BD407,BD407)+IF(BD407=0,50,0))</f>
        <v>-1</v>
      </c>
      <c r="BY407">
        <f ca="1">IF(BE407=-1,-1,COUNTIF($AT407:BE407,BE407)+IF(BE407=0,50,0))</f>
        <v>-1</v>
      </c>
      <c r="BZ407">
        <f ca="1">IF(BF407=-1,-1,COUNTIF($AT407:BF407,BF407)+IF(BF407=0,50,0))</f>
        <v>-1</v>
      </c>
      <c r="CA407">
        <f ca="1">IF(BG407=-1,-1,COUNTIF($AT407:BG407,BG407)+IF(BG407=0,50,0))</f>
        <v>-1</v>
      </c>
      <c r="CB407">
        <f ca="1">IF(BH407=-1,-1,COUNTIF($AT407:BH407,BH407)+IF(BH407=0,50,0))</f>
        <v>-1</v>
      </c>
      <c r="CC407">
        <f ca="1">IF(BI407=-1,-1,COUNTIF($AT407:BI407,BI407)+IF(BI407=0,50,0))</f>
        <v>-1</v>
      </c>
      <c r="CD407">
        <f ca="1">IF(BJ407=-1,-1,COUNTIF($AT407:BJ407,BJ407)+IF(BJ407=0,50,0))</f>
        <v>-1</v>
      </c>
      <c r="CE407">
        <f ca="1">IF(BK407=-1,-1,COUNTIF($AT407:BK407,BK407)+IF(BK407=0,50,0))</f>
        <v>-1</v>
      </c>
      <c r="CF407">
        <f ca="1">IF(BL407=-1,-1,COUNTIF($AT407:BL407,BL407)+IF(BL407=0,50,0))</f>
        <v>-1</v>
      </c>
      <c r="CG407">
        <f ca="1">IF(BM407=-1,-1,COUNTIF($AT407:BM407,BM407)+IF(BM407=0,50,0))</f>
        <v>-1</v>
      </c>
      <c r="CH407">
        <f t="shared" ca="1" si="433"/>
        <v>-1</v>
      </c>
      <c r="CI407">
        <f t="shared" ca="1" si="433"/>
        <v>-1</v>
      </c>
      <c r="CJ407">
        <f t="shared" ca="1" si="433"/>
        <v>-1</v>
      </c>
      <c r="CK407">
        <f t="shared" ca="1" si="433"/>
        <v>-1</v>
      </c>
      <c r="CL407">
        <f t="shared" ca="1" si="433"/>
        <v>-1</v>
      </c>
      <c r="CM407">
        <f t="shared" ca="1" si="433"/>
        <v>-1</v>
      </c>
      <c r="CN407">
        <f t="shared" ca="1" si="433"/>
        <v>-1</v>
      </c>
      <c r="CO407">
        <f t="shared" ca="1" si="433"/>
        <v>-1</v>
      </c>
      <c r="CP407">
        <f t="shared" ca="1" si="433"/>
        <v>-1</v>
      </c>
      <c r="CQ407">
        <f t="shared" ca="1" si="433"/>
        <v>-1</v>
      </c>
      <c r="CR407">
        <f t="shared" ca="1" si="434"/>
        <v>-1</v>
      </c>
      <c r="CS407">
        <f t="shared" ca="1" si="434"/>
        <v>-1</v>
      </c>
      <c r="CT407">
        <f t="shared" ca="1" si="434"/>
        <v>-1</v>
      </c>
      <c r="CU407">
        <f t="shared" ca="1" si="434"/>
        <v>-1</v>
      </c>
      <c r="CV407">
        <f t="shared" ca="1" si="434"/>
        <v>-1</v>
      </c>
      <c r="CW407">
        <f t="shared" ca="1" si="434"/>
        <v>-1</v>
      </c>
      <c r="CX407">
        <f t="shared" ca="1" si="434"/>
        <v>-1</v>
      </c>
      <c r="CY407">
        <f t="shared" ca="1" si="434"/>
        <v>-1</v>
      </c>
      <c r="CZ407">
        <f t="shared" ca="1" si="434"/>
        <v>-1</v>
      </c>
      <c r="DA407">
        <f t="shared" ca="1" si="434"/>
        <v>-1</v>
      </c>
      <c r="DB407">
        <f t="shared" ca="1" si="435"/>
        <v>-1</v>
      </c>
      <c r="DC407">
        <f t="shared" ca="1" si="435"/>
        <v>-1</v>
      </c>
      <c r="DD407">
        <f t="shared" ca="1" si="435"/>
        <v>-1</v>
      </c>
      <c r="DE407">
        <f t="shared" ca="1" si="435"/>
        <v>-1</v>
      </c>
      <c r="DF407">
        <f t="shared" ca="1" si="435"/>
        <v>-1</v>
      </c>
      <c r="DG407">
        <f t="shared" ca="1" si="435"/>
        <v>-1</v>
      </c>
      <c r="DH407">
        <f t="shared" ca="1" si="435"/>
        <v>-1</v>
      </c>
      <c r="DI407">
        <f t="shared" ca="1" si="435"/>
        <v>-1</v>
      </c>
      <c r="DJ407">
        <f t="shared" ca="1" si="435"/>
        <v>-1</v>
      </c>
      <c r="DK407">
        <f t="shared" ca="1" si="435"/>
        <v>-1</v>
      </c>
      <c r="DL407">
        <f t="shared" ca="1" si="436"/>
        <v>-1</v>
      </c>
      <c r="DM407">
        <f t="shared" ca="1" si="436"/>
        <v>-1</v>
      </c>
      <c r="DN407">
        <f t="shared" ca="1" si="436"/>
        <v>-1</v>
      </c>
      <c r="DO407">
        <f t="shared" ca="1" si="436"/>
        <v>-1</v>
      </c>
      <c r="DP407">
        <f t="shared" ca="1" si="436"/>
        <v>-1</v>
      </c>
      <c r="DQ407">
        <f t="shared" ca="1" si="436"/>
        <v>-1</v>
      </c>
      <c r="DR407">
        <f t="shared" ca="1" si="436"/>
        <v>-1</v>
      </c>
      <c r="DS407">
        <f t="shared" ca="1" si="436"/>
        <v>-1</v>
      </c>
      <c r="DT407">
        <f t="shared" ca="1" si="436"/>
        <v>-1</v>
      </c>
      <c r="DU407">
        <f t="shared" ca="1" si="436"/>
        <v>-1</v>
      </c>
      <c r="DV407" t="str">
        <f ca="1">SUBSTITUTE(SUBSTITUTE(SUBSTITUTE(SUBSTITUTE(SUBSTITUTE(SUBSTITUTE(SUBSTITUTE(SUBSTITUTE(SUBSTITUTE(SUBSTITUTE(
SUBSTITUTE(SUBSTITUTE(SUBSTITUTE(SUBSTITUTE(SUBSTITUTE(SUBSTITUTE(SUBSTITUTE(SUBSTITUTE(SUBSTITUTE(SUBSTITUTE($AQ407,
IF($CH407=-1,"",MID($AQ407,$CH407,$DB407-$CH407+1)),IF($CH407=-1,"",VLOOKUP($BN407,구글언어코드!$K:$L,2,0))),
IF($CI407=-1,"",MID($AQ407,$CI407,$DC407-$CI407+1)),IF($CI407=-1,"",VLOOKUP($BO407,구글언어코드!$K:$L,2,0))),
IF($CJ407=-1,"",MID($AQ407,$CJ407,$DD407-$CJ407+1)),IF($CJ407=-1,"",VLOOKUP($BP407,구글언어코드!$K:$L,2,0))),
IF($CK407=-1,"",MID($AQ407,$CK407,$DE407-$CK407+1)),IF($CK407=-1,"",VLOOKUP($BQ407,구글언어코드!$K:$L,2,0))),
IF($CL407=-1,"",MID($AQ407,$CL407,$DF407-$CL407+1)),IF($CL407=-1,"",VLOOKUP($BR407,구글언어코드!$K:$L,2,0))),
IF($CM407=-1,"",MID($AQ407,$CM407,$DG407-$CM407+1)),IF($CM407=-1,"",VLOOKUP($BS407,구글언어코드!$K:$L,2,0))),
IF($CN407=-1,"",MID($AQ407,$CN407,$DH407-$CN407+1)),IF($CN407=-1,"",VLOOKUP($BT407,구글언어코드!$K:$L,2,0))),
IF($CO407=-1,"",MID($AQ407,$CO407,$DI407-$CO407+1)),IF($CO407=-1,"",VLOOKUP($BU407,구글언어코드!$K:$L,2,0))),
IF($CP407=-1,"",MID($AQ407,$CP407,$DJ407-$CP407+1)),IF($CP407=-1,"",VLOOKUP($BV407,구글언어코드!$K:$L,2,0))),
IF($CQ407=-1,"",MID($AQ407,$CQ407,$DK407-$CQ407+1)),IF($CQ407=-1,"",VLOOKUP($BW407,구글언어코드!$K:$L,2,0))),
IF($CR407=-1,"",MID($AQ407,$CR407,$DL407-$CR407+1)),IF($CR407=-1,"",VLOOKUP($BX407,구글언어코드!$K:$L,2,0))),
IF($CS407=-1,"",MID($AQ407,$CS407,$DM407-$CS407+1)),IF($CS407=-1,"",VLOOKUP($BY407,구글언어코드!$K:$L,2,0))),
IF($CT407=-1,"",MID($AQ407,$CT407,$DN407-$CT407+1)),IF($CT407=-1,"",VLOOKUP($BZ407,구글언어코드!$K:$L,2,0))),
IF($CU407=-1,"",MID($AQ407,$CU407,$DO407-$CU407+1)),IF($CU407=-1,"",VLOOKUP($CA407,구글언어코드!$K:$L,2,0))),
IF($CV407=-1,"",MID($AQ407,$CV407,$DP407-$CV407+1)),IF($CV407=-1,"",VLOOKUP($CB407,구글언어코드!$K:$L,2,0))),
IF($CW407=-1,"",MID($AQ407,$CW407,$DQ407-$CW407+1)),IF($CW407=-1,"",VLOOKUP($CC407,구글언어코드!$K:$L,2,0))),
IF($CX407=-1,"",MID($AQ407,$CX407,$DR407-$CX407+1)),IF($CX407=-1,"",VLOOKUP($CD407,구글언어코드!$K:$L,2,0))),
IF($CY407=-1,"",MID($AQ407,$CY407,$DS407-$CY407+1)),IF($CY407=-1,"",VLOOKUP($CE407,구글언어코드!$K:$L,2,0))),
IF($CZ407=-1,"",MID($AQ407,$CZ407,$DT407-$CZ407+1)),IF($CZ407=-1,"",VLOOKUP($CF407,구글언어코드!$K:$L,2,0))),
IF($DA407=-1,"",MID($AQ407,$DA407,$DU407-$DA407+1)),IF($DA407=-1,"",VLOOKUP($CG407,구글언어코드!$K:$L,2,0)))</f>
        <v>Heals HP a lot when killing monsters</v>
      </c>
      <c r="DW407" t="str">
        <f ca="1">SUBSTITUTE(SUBSTITUTE(SUBSTITUTE(SUBSTITUTE(SUBSTITUTE(SUBSTITUTE(SUBSTITUTE(SUBSTITUTE(SUBSTITUTE(SUBSTITUTE(
SUBSTITUTE(SUBSTITUTE(SUBSTITUTE(SUBSTITUTE(SUBSTITUTE(SUBSTITUTE(SUBSTITUTE(SUBSTITUTE(SUBSTITUTE(SUBSTITUTE(DV407,
IF($CH407=-1,"",VLOOKUP($BN407,구글언어코드!$K:$L,2,0)),IF($CH407=-1,"",MID($AQ407,$CH407,$DB407-$CH407+1))),
IF($CI407=-1,"",VLOOKUP($BO407,구글언어코드!$K:$L,2,0)),IF($CI407=-1,"",MID($AQ407,$CI407,$DC407-$CI407+1))),
IF($CJ407=-1,"",VLOOKUP($BP407,구글언어코드!$K:$L,2,0)),IF($CJ407=-1,"",MID($AQ407,$CJ407,$DD407-$CJ407+1))),
IF($CK407=-1,"",VLOOKUP($BQ407,구글언어코드!$K:$L,2,0)),IF($CK407=-1,"",MID($AQ407,$CK407,$DE407-$CK407+1))),
IF($CL407=-1,"",VLOOKUP($BR407,구글언어코드!$K:$L,2,0)),IF($CL407=-1,"",MID($AQ407,$CL407,$DF407-$CL407+1))),
IF($CM407=-1,"",VLOOKUP($BS407,구글언어코드!$K:$L,2,0)),IF($CM407=-1,"",MID($AQ407,$CM407,$DG407-$CM407+1))),
IF($CN407=-1,"",VLOOKUP($BT407,구글언어코드!$K:$L,2,0)),IF($CN407=-1,"",MID($AQ407,$CN407,$DH407-$CN407+1))),
IF($CO407=-1,"",VLOOKUP($BU407,구글언어코드!$K:$L,2,0)),IF($CO407=-1,"",MID($AQ407,$CO407,$DI407-$CO407+1))),
IF($CP407=-1,"",VLOOKUP($BV407,구글언어코드!$K:$L,2,0)),IF($CP407=-1,"",MID($AQ407,$CP407,$DJ407-$CP407+1))),
IF($CQ407=-1,"",VLOOKUP($BW407,구글언어코드!$K:$L,2,0)),IF($CQ407=-1,"",MID($AQ407,$CQ407,$DK407-$CQ407+1))),
IF($CR407=-1,"",VLOOKUP($BX407,구글언어코드!$K:$L,2,0)),IF($CR407=-1,"",MID($AQ407,$CR407,$DL407-$CR407+1))),
IF($CS407=-1,"",VLOOKUP($BY407,구글언어코드!$K:$L,2,0)),IF($CS407=-1,"",MID($AQ407,$CS407,$DM407-$CS407+1))),
IF($CT407=-1,"",VLOOKUP($BZ407,구글언어코드!$K:$L,2,0)),IF($CT407=-1,"",MID($AQ407,$CT407,$DN407-$CT407+1))),
IF($CU407=-1,"",VLOOKUP($CA407,구글언어코드!$K:$L,2,0)),IF($CU407=-1,"",MID($AQ407,$CU407,$DO407-$CU407+1))),
IF($CV407=-1,"",VLOOKUP($CB407,구글언어코드!$K:$L,2,0)),IF($CV407=-1,"",MID($AQ407,$CV407,$DP407-$CV407+1))),
IF($CW407=-1,"",VLOOKUP($CC407,구글언어코드!$K:$L,2,0)),IF($CW407=-1,"",MID($AQ407,$CW407,$DQ407-$CW407+1))),
IF($CX407=-1,"",VLOOKUP($CD407,구글언어코드!$K:$L,2,0)),IF($CX407=-1,"",MID($AQ407,$CX407,$DR407-$CX407+1))),
IF($CY407=-1,"",VLOOKUP($CE407,구글언어코드!$K:$L,2,0)),IF($CY407=-1,"",MID($AQ407,$CY407,$DS407-$CY407+1))),
IF($CZ407=-1,"",VLOOKUP($CF407,구글언어코드!$K:$L,2,0)),IF($CZ407=-1,"",MID($AQ407,$CZ407,$DT407-$CZ407+1))),
IF($DA407=-1,"",VLOOKUP($CG407,구글언어코드!$K:$L,2,0)),IF($DA407=-1,"",MID($AQ407,$DA407,$DU407-$DA407+1)))</f>
        <v>Heals HP a lot when killing monsters</v>
      </c>
      <c r="DX407">
        <f>IF(LEN(C407)-LEN(SUBSTITUTE(C407,"}",""))&lt;&gt;LEN(C407)-LEN(SUBSTITUTE(C407,"{","")),"괄호이상",(LEN(C407)-LEN(SUBSTITUTE(C407,"}",""))))</f>
        <v>0</v>
      </c>
      <c r="DY407">
        <f>IF(LEN(H407)-LEN(SUBSTITUTE(H407,"}",""))&lt;&gt;LEN(H407)-LEN(SUBSTITUTE(H407,"{","")),"괄호이상",(LEN(H407)-LEN(SUBSTITUTE(H407,"}",""))))</f>
        <v>0</v>
      </c>
      <c r="DZ407">
        <f>IF(LEN(O407)-LEN(SUBSTITUTE(O407,"}",""))&lt;&gt;LEN(O407)-LEN(SUBSTITUTE(O407,"{","")),"괄호이상",(LEN(O407)-LEN(SUBSTITUTE(O407,"}",""))))</f>
        <v>0</v>
      </c>
      <c r="EA407">
        <f>IF(LEN(P407)-LEN(SUBSTITUTE(P407,"}",""))&lt;&gt;LEN(P407)-LEN(SUBSTITUTE(P407,"{","")),"괄호이상",(LEN(P407)-LEN(SUBSTITUTE(P407,"}",""))))</f>
        <v>0</v>
      </c>
      <c r="EB407">
        <f>IF(LEN(Q407)-LEN(SUBSTITUTE(Q407,"}",""))&lt;&gt;LEN(Q407)-LEN(SUBSTITUTE(Q407,"{","")),"괄호이상",(LEN(Q407)-LEN(SUBSTITUTE(Q407,"}",""))))</f>
        <v>0</v>
      </c>
      <c r="EC407">
        <f>IF(LEN(R407)-LEN(SUBSTITUTE(R407,"}",""))&lt;&gt;LEN(R407)-LEN(SUBSTITUTE(R407,"{","")),"괄호이상",(LEN(R407)-LEN(SUBSTITUTE(R407,"}",""))))</f>
        <v>0</v>
      </c>
      <c r="ED407">
        <f>IF(LEN(S407)-LEN(SUBSTITUTE(S407,"}",""))&lt;&gt;LEN(S407)-LEN(SUBSTITUTE(S407,"{","")),"괄호이상",(LEN(S407)-LEN(SUBSTITUTE(S407,"}",""))))</f>
        <v>0</v>
      </c>
      <c r="EE407">
        <f>IF(LEN(T407)-LEN(SUBSTITUTE(T407,"}",""))&lt;&gt;LEN(T407)-LEN(SUBSTITUTE(T407,"{","")),"괄호이상",(LEN(T407)-LEN(SUBSTITUTE(T407,"}",""))))</f>
        <v>0</v>
      </c>
      <c r="EF407">
        <f>IF(LEN(U407)-LEN(SUBSTITUTE(U407,"}",""))&lt;&gt;LEN(U407)-LEN(SUBSTITUTE(U407,"{","")),"괄호이상",(LEN(U407)-LEN(SUBSTITUTE(U407,"}",""))))</f>
        <v>0</v>
      </c>
      <c r="EG407">
        <f>IF(LEN(V407)-LEN(SUBSTITUTE(V407,"}",""))&lt;&gt;LEN(V407)-LEN(SUBSTITUTE(V407,"{","")),"괄호이상",(LEN(V407)-LEN(SUBSTITUTE(V407,"}",""))))</f>
        <v>0</v>
      </c>
      <c r="EH407">
        <f>IF(LEN(W407)-LEN(SUBSTITUTE(W407,"}",""))&lt;&gt;LEN(W407)-LEN(SUBSTITUTE(W407,"{","")),"괄호이상",(LEN(W407)-LEN(SUBSTITUTE(W407,"}",""))))</f>
        <v>0</v>
      </c>
      <c r="EI407">
        <f>IF(LEN(X407)-LEN(SUBSTITUTE(X407,"}",""))&lt;&gt;LEN(X407)-LEN(SUBSTITUTE(X407,"{","")),"괄호이상",(LEN(X407)-LEN(SUBSTITUTE(X407,"}",""))))</f>
        <v>0</v>
      </c>
      <c r="EJ407">
        <f>IF(LEN(Y407)-LEN(SUBSTITUTE(Y407,"}",""))&lt;&gt;LEN(Y407)-LEN(SUBSTITUTE(Y407,"{","")),"괄호이상",(LEN(Y407)-LEN(SUBSTITUTE(Y407,"}",""))))</f>
        <v>0</v>
      </c>
      <c r="EK407">
        <f>IF(LEN(Z407)-LEN(SUBSTITUTE(Z407,"}",""))&lt;&gt;LEN(Z407)-LEN(SUBSTITUTE(Z407,"{","")),"괄호이상",(LEN(Z407)-LEN(SUBSTITUTE(Z407,"}",""))))</f>
        <v>0</v>
      </c>
      <c r="EL407">
        <f>IF(LEN(AA407)-LEN(SUBSTITUTE(AA407,"}",""))&lt;&gt;LEN(AA407)-LEN(SUBSTITUTE(AA407,"{","")),"괄호이상",(LEN(AA407)-LEN(SUBSTITUTE(AA407,"}",""))))</f>
        <v>0</v>
      </c>
      <c r="EM407">
        <f>IF(LEN(AB407)-LEN(SUBSTITUTE(AB407,"}",""))&lt;&gt;LEN(AB407)-LEN(SUBSTITUTE(AB407,"{","")),"괄호이상",(LEN(AB407)-LEN(SUBSTITUTE(AB407,"}",""))))</f>
        <v>0</v>
      </c>
      <c r="EN407">
        <f>IF(LEN(AC407)-LEN(SUBSTITUTE(AC407,"}",""))&lt;&gt;LEN(AC407)-LEN(SUBSTITUTE(AC407,"{","")),"괄호이상",(LEN(AC407)-LEN(SUBSTITUTE(AC407,"}",""))))</f>
        <v>0</v>
      </c>
      <c r="EO407">
        <f>IF(LEN(AD407)-LEN(SUBSTITUTE(AD407,"}",""))&lt;&gt;LEN(AD407)-LEN(SUBSTITUTE(AD407,"{","")),"괄호이상",(LEN(AD407)-LEN(SUBSTITUTE(AD407,"}",""))))</f>
        <v>0</v>
      </c>
      <c r="EP407">
        <f>IF(LEN(AE407)-LEN(SUBSTITUTE(AE407,"}",""))&lt;&gt;LEN(AE407)-LEN(SUBSTITUTE(AE407,"{","")),"괄호이상",(LEN(AE407)-LEN(SUBSTITUTE(AE407,"}",""))))</f>
        <v>0</v>
      </c>
      <c r="EQ407">
        <f>IF(LEN(AF407)-LEN(SUBSTITUTE(AF407,"}",""))&lt;&gt;LEN(AF407)-LEN(SUBSTITUTE(AF407,"{","")),"괄호이상",(LEN(AF407)-LEN(SUBSTITUTE(AF407,"}",""))))</f>
        <v>0</v>
      </c>
      <c r="ER407">
        <f>IF(LEN(AG407)-LEN(SUBSTITUTE(AG407,"}",""))&lt;&gt;LEN(AG407)-LEN(SUBSTITUTE(AG407,"{","")),"괄호이상",(LEN(AG407)-LEN(SUBSTITUTE(AG407,"}",""))))</f>
        <v>0</v>
      </c>
      <c r="ES407">
        <f>IF(LEN(AH407)-LEN(SUBSTITUTE(AH407,"}",""))&lt;&gt;LEN(AH407)-LEN(SUBSTITUTE(AH407,"{","")),"괄호이상",(LEN(AH407)-LEN(SUBSTITUTE(AH407,"}",""))))</f>
        <v>0</v>
      </c>
      <c r="ET407">
        <f>IF(LEN(AI407)-LEN(SUBSTITUTE(AI407,"}",""))&lt;&gt;LEN(AI407)-LEN(SUBSTITUTE(AI407,"{","")),"괄호이상",(LEN(AI407)-LEN(SUBSTITUTE(AI407,"}",""))))</f>
        <v>0</v>
      </c>
      <c r="EU407">
        <f>IF(LEN(AJ407)-LEN(SUBSTITUTE(AJ407,"}",""))&lt;&gt;LEN(AJ407)-LEN(SUBSTITUTE(AJ407,"{","")),"괄호이상",(LEN(AJ407)-LEN(SUBSTITUTE(AJ407,"}",""))))</f>
        <v>0</v>
      </c>
      <c r="EV407">
        <f>IF(LEN(AK407)-LEN(SUBSTITUTE(AK407,"}",""))&lt;&gt;LEN(AK407)-LEN(SUBSTITUTE(AK407,"{","")),"괄호이상",(LEN(AK407)-LEN(SUBSTITUTE(AK407,"}",""))))</f>
        <v>0</v>
      </c>
      <c r="EW407">
        <f>IF(LEN(AL407)-LEN(SUBSTITUTE(AL407,"}",""))&lt;&gt;LEN(AL407)-LEN(SUBSTITUTE(AL407,"{","")),"괄호이상",(LEN(AL407)-LEN(SUBSTITUTE(AL407,"}",""))))</f>
        <v>0</v>
      </c>
      <c r="EX407">
        <f>IF(LEN(AM407)-LEN(SUBSTITUTE(AM407,"}",""))&lt;&gt;LEN(AM407)-LEN(SUBSTITUTE(AM407,"{","")),"괄호이상",(LEN(AM407)-LEN(SUBSTITUTE(AM407,"}",""))))</f>
        <v>0</v>
      </c>
      <c r="EY407">
        <f>IF(LEN(AN407)-LEN(SUBSTITUTE(AN407,"}",""))&lt;&gt;LEN(AN407)-LEN(SUBSTITUTE(AN407,"{","")),"괄호이상",(LEN(AN407)-LEN(SUBSTITUTE(AN407,"}",""))))</f>
        <v>0</v>
      </c>
      <c r="EZ407">
        <f>IF(LEN(AO407)-LEN(SUBSTITUTE(AO407,"}",""))&lt;&gt;LEN(AO407)-LEN(SUBSTITUTE(AO407,"{","")),"괄호이상",(LEN(AO407)-LEN(SUBSTITUTE(AO407,"}",""))))</f>
        <v>0</v>
      </c>
      <c r="FA407">
        <f>IF(LEN(AP407)-LEN(SUBSTITUTE(AP407,"}",""))&lt;&gt;LEN(AP407)-LEN(SUBSTITUTE(AP407,"{","")),"괄호이상",(LEN(AP407)-LEN(SUBSTITUTE(AP407,"}",""))))</f>
        <v>0</v>
      </c>
      <c r="FB407" t="str">
        <f t="array" ref="FB407">IF(SUM(IF($DX407-DX407:FA407&gt;0,1,0))&gt;0,"여기","")</f>
        <v/>
      </c>
      <c r="FC407">
        <f>IF(LEN(C407)-LEN(SUBSTITUTE(C407,"&gt;",""))&lt;&gt;LEN(C407)-LEN(SUBSTITUTE(C407,"&lt;","")),"괄호이상",(LEN(C407)-LEN(SUBSTITUTE(C407,"&gt;","")))/2)</f>
        <v>0</v>
      </c>
      <c r="FD407">
        <f>IF(LEN(H407)-LEN(SUBSTITUTE(H407,"&gt;",""))&lt;&gt;LEN(H407)-LEN(SUBSTITUTE(H407,"&lt;","")),"괄호이상",(LEN(H407)-LEN(SUBSTITUTE(H407,"&gt;","")))/2)</f>
        <v>0</v>
      </c>
      <c r="FE407">
        <f>IF(LEN(O407)-LEN(SUBSTITUTE(O407,"&gt;",""))&lt;&gt;LEN(O407)-LEN(SUBSTITUTE(O407,"&lt;","")),"괄호이상",(LEN(O407)-LEN(SUBSTITUTE(O407,"&gt;","")))/2)</f>
        <v>0</v>
      </c>
      <c r="FF407">
        <f>IF(LEN(P407)-LEN(SUBSTITUTE(P407,"&gt;",""))&lt;&gt;LEN(P407)-LEN(SUBSTITUTE(P407,"&lt;","")),"괄호이상",(LEN(P407)-LEN(SUBSTITUTE(P407,"&gt;","")))/2)</f>
        <v>0</v>
      </c>
      <c r="FG407">
        <f>IF(LEN(Q407)-LEN(SUBSTITUTE(Q407,"&gt;",""))&lt;&gt;LEN(Q407)-LEN(SUBSTITUTE(Q407,"&lt;","")),"괄호이상",(LEN(Q407)-LEN(SUBSTITUTE(Q407,"&gt;","")))/2)</f>
        <v>0</v>
      </c>
      <c r="FH407">
        <f>IF(LEN(R407)-LEN(SUBSTITUTE(R407,"&gt;",""))&lt;&gt;LEN(R407)-LEN(SUBSTITUTE(R407,"&lt;","")),"괄호이상",(LEN(R407)-LEN(SUBSTITUTE(R407,"&gt;","")))/2)</f>
        <v>0</v>
      </c>
      <c r="FI407">
        <f>IF(LEN(S407)-LEN(SUBSTITUTE(S407,"&gt;",""))&lt;&gt;LEN(S407)-LEN(SUBSTITUTE(S407,"&lt;","")),"괄호이상",(LEN(S407)-LEN(SUBSTITUTE(S407,"&gt;","")))/2)</f>
        <v>0</v>
      </c>
      <c r="FJ407">
        <f>IF(LEN(T407)-LEN(SUBSTITUTE(T407,"&gt;",""))&lt;&gt;LEN(T407)-LEN(SUBSTITUTE(T407,"&lt;","")),"괄호이상",(LEN(T407)-LEN(SUBSTITUTE(T407,"&gt;","")))/2)</f>
        <v>0</v>
      </c>
      <c r="FK407">
        <f>IF(LEN(U407)-LEN(SUBSTITUTE(U407,"&gt;",""))&lt;&gt;LEN(U407)-LEN(SUBSTITUTE(U407,"&lt;","")),"괄호이상",(LEN(U407)-LEN(SUBSTITUTE(U407,"&gt;","")))/2)</f>
        <v>0</v>
      </c>
      <c r="FL407">
        <f>IF(LEN(V407)-LEN(SUBSTITUTE(V407,"&gt;",""))&lt;&gt;LEN(V407)-LEN(SUBSTITUTE(V407,"&lt;","")),"괄호이상",(LEN(V407)-LEN(SUBSTITUTE(V407,"&gt;","")))/2)</f>
        <v>0</v>
      </c>
      <c r="FM407">
        <f>IF(LEN(W407)-LEN(SUBSTITUTE(W407,"&gt;",""))&lt;&gt;LEN(W407)-LEN(SUBSTITUTE(W407,"&lt;","")),"괄호이상",(LEN(W407)-LEN(SUBSTITUTE(W407,"&gt;","")))/2)</f>
        <v>0</v>
      </c>
      <c r="FN407">
        <f>IF(LEN(X407)-LEN(SUBSTITUTE(X407,"&gt;",""))&lt;&gt;LEN(X407)-LEN(SUBSTITUTE(X407,"&lt;","")),"괄호이상",(LEN(X407)-LEN(SUBSTITUTE(X407,"&gt;","")))/2)</f>
        <v>0</v>
      </c>
      <c r="FO407">
        <f>IF(LEN(Y407)-LEN(SUBSTITUTE(Y407,"&gt;",""))&lt;&gt;LEN(Y407)-LEN(SUBSTITUTE(Y407,"&lt;","")),"괄호이상",(LEN(Y407)-LEN(SUBSTITUTE(Y407,"&gt;","")))/2)</f>
        <v>0</v>
      </c>
      <c r="FP407">
        <f>IF(LEN(Z407)-LEN(SUBSTITUTE(Z407,"&gt;",""))&lt;&gt;LEN(Z407)-LEN(SUBSTITUTE(Z407,"&lt;","")),"괄호이상",(LEN(Z407)-LEN(SUBSTITUTE(Z407,"&gt;","")))/2)</f>
        <v>0</v>
      </c>
      <c r="FQ407">
        <f>IF(LEN(AA407)-LEN(SUBSTITUTE(AA407,"&gt;",""))&lt;&gt;LEN(AA407)-LEN(SUBSTITUTE(AA407,"&lt;","")),"괄호이상",(LEN(AA407)-LEN(SUBSTITUTE(AA407,"&gt;","")))/2)</f>
        <v>0</v>
      </c>
      <c r="FR407">
        <f>IF(LEN(AB407)-LEN(SUBSTITUTE(AB407,"&gt;",""))&lt;&gt;LEN(AB407)-LEN(SUBSTITUTE(AB407,"&lt;","")),"괄호이상",(LEN(AB407)-LEN(SUBSTITUTE(AB407,"&gt;","")))/2)</f>
        <v>0</v>
      </c>
      <c r="FS407">
        <f>IF(LEN(AC407)-LEN(SUBSTITUTE(AC407,"&gt;",""))&lt;&gt;LEN(AC407)-LEN(SUBSTITUTE(AC407,"&lt;","")),"괄호이상",(LEN(AC407)-LEN(SUBSTITUTE(AC407,"&gt;","")))/2)</f>
        <v>0</v>
      </c>
      <c r="FT407">
        <f>IF(LEN(AD407)-LEN(SUBSTITUTE(AD407,"&gt;",""))&lt;&gt;LEN(AD407)-LEN(SUBSTITUTE(AD407,"&lt;","")),"괄호이상",(LEN(AD407)-LEN(SUBSTITUTE(AD407,"&gt;","")))/2)</f>
        <v>0</v>
      </c>
      <c r="FU407">
        <f>IF(LEN(AE407)-LEN(SUBSTITUTE(AE407,"&gt;",""))&lt;&gt;LEN(AE407)-LEN(SUBSTITUTE(AE407,"&lt;","")),"괄호이상",(LEN(AE407)-LEN(SUBSTITUTE(AE407,"&gt;","")))/2)</f>
        <v>0</v>
      </c>
      <c r="FV407">
        <f>IF(LEN(AF407)-LEN(SUBSTITUTE(AF407,"&gt;",""))&lt;&gt;LEN(AF407)-LEN(SUBSTITUTE(AF407,"&lt;","")),"괄호이상",(LEN(AF407)-LEN(SUBSTITUTE(AF407,"&gt;","")))/2)</f>
        <v>0</v>
      </c>
      <c r="FW407">
        <f>IF(LEN(AG407)-LEN(SUBSTITUTE(AG407,"&gt;",""))&lt;&gt;LEN(AG407)-LEN(SUBSTITUTE(AG407,"&lt;","")),"괄호이상",(LEN(AG407)-LEN(SUBSTITUTE(AG407,"&gt;","")))/2)</f>
        <v>0</v>
      </c>
      <c r="FX407">
        <f>IF(LEN(AH407)-LEN(SUBSTITUTE(AH407,"&gt;",""))&lt;&gt;LEN(AH407)-LEN(SUBSTITUTE(AH407,"&lt;","")),"괄호이상",(LEN(AH407)-LEN(SUBSTITUTE(AH407,"&gt;","")))/2)</f>
        <v>0</v>
      </c>
      <c r="FY407">
        <f>IF(LEN(AI407)-LEN(SUBSTITUTE(AI407,"&gt;",""))&lt;&gt;LEN(AI407)-LEN(SUBSTITUTE(AI407,"&lt;","")),"괄호이상",(LEN(AI407)-LEN(SUBSTITUTE(AI407,"&gt;","")))/2)</f>
        <v>0</v>
      </c>
      <c r="FZ407">
        <f>IF(LEN(AJ407)-LEN(SUBSTITUTE(AJ407,"&gt;",""))&lt;&gt;LEN(AJ407)-LEN(SUBSTITUTE(AJ407,"&lt;","")),"괄호이상",(LEN(AJ407)-LEN(SUBSTITUTE(AJ407,"&gt;","")))/2)</f>
        <v>0</v>
      </c>
      <c r="GA407">
        <f>IF(LEN(AK407)-LEN(SUBSTITUTE(AK407,"&gt;",""))&lt;&gt;LEN(AK407)-LEN(SUBSTITUTE(AK407,"&lt;","")),"괄호이상",(LEN(AK407)-LEN(SUBSTITUTE(AK407,"&gt;","")))/2)</f>
        <v>0</v>
      </c>
      <c r="GB407">
        <f>IF(LEN(AL407)-LEN(SUBSTITUTE(AL407,"&gt;",""))&lt;&gt;LEN(AL407)-LEN(SUBSTITUTE(AL407,"&lt;","")),"괄호이상",(LEN(AL407)-LEN(SUBSTITUTE(AL407,"&gt;","")))/2)</f>
        <v>0</v>
      </c>
      <c r="GC407">
        <f>IF(LEN(AM407)-LEN(SUBSTITUTE(AM407,"&gt;",""))&lt;&gt;LEN(AM407)-LEN(SUBSTITUTE(AM407,"&lt;","")),"괄호이상",(LEN(AM407)-LEN(SUBSTITUTE(AM407,"&gt;","")))/2)</f>
        <v>0</v>
      </c>
      <c r="GD407">
        <f>IF(LEN(AN407)-LEN(SUBSTITUTE(AN407,"&gt;",""))&lt;&gt;LEN(AN407)-LEN(SUBSTITUTE(AN407,"&lt;","")),"괄호이상",(LEN(AN407)-LEN(SUBSTITUTE(AN407,"&gt;","")))/2)</f>
        <v>0</v>
      </c>
      <c r="GE407">
        <f>IF(LEN(AO407)-LEN(SUBSTITUTE(AO407,"&gt;",""))&lt;&gt;LEN(AO407)-LEN(SUBSTITUTE(AO407,"&lt;","")),"괄호이상",(LEN(AO407)-LEN(SUBSTITUTE(AO407,"&gt;","")))/2)</f>
        <v>0</v>
      </c>
      <c r="GF407">
        <f>IF(LEN(AP407)-LEN(SUBSTITUTE(AP407,"&gt;",""))&lt;&gt;LEN(AP407)-LEN(SUBSTITUTE(AP407,"&lt;","")),"괄호이상",(LEN(AP407)-LEN(SUBSTITUTE(AP407,"&gt;","")))/2)</f>
        <v>0</v>
      </c>
      <c r="GG407" t="str">
        <f t="array" ref="GG407">IF(SUM(IF($FC407-FC407:GF407&gt;0,1,0))&gt;0,"여기","")</f>
        <v/>
      </c>
      <c r="GH407" t="str">
        <f t="shared" si="404"/>
        <v/>
      </c>
    </row>
    <row r="408" spans="1:190" x14ac:dyDescent="0.3">
      <c r="A408" t="s">
        <v>189</v>
      </c>
      <c r="B408">
        <f t="shared" si="402"/>
        <v>1</v>
      </c>
      <c r="C408" t="s">
        <v>219</v>
      </c>
      <c r="E408" t="str">
        <f t="shared" si="409"/>
        <v>몬스터 조우 시 공격 속도가 증가합니다</v>
      </c>
      <c r="G408" t="s">
        <v>2544</v>
      </c>
      <c r="H408" s="1" t="s">
        <v>4419</v>
      </c>
      <c r="J408" s="1" t="str">
        <f t="shared" si="410"/>
        <v>Increases Attack Speed when encountering monsters</v>
      </c>
      <c r="L408">
        <v>1</v>
      </c>
      <c r="M408">
        <v>1</v>
      </c>
      <c r="O408" t="s">
        <v>11419</v>
      </c>
      <c r="P408" t="s">
        <v>11420</v>
      </c>
      <c r="Q408" t="s">
        <v>11421</v>
      </c>
      <c r="R408" t="s">
        <v>11428</v>
      </c>
      <c r="S408" t="s">
        <v>11429</v>
      </c>
      <c r="T408" t="s">
        <v>11433</v>
      </c>
      <c r="U408" t="s">
        <v>11434</v>
      </c>
      <c r="V408" t="s">
        <v>11439</v>
      </c>
      <c r="W408" t="s">
        <v>11441</v>
      </c>
      <c r="X408" s="20" t="s">
        <v>11443</v>
      </c>
      <c r="Y408" t="s">
        <v>11446</v>
      </c>
      <c r="Z408" t="s">
        <v>11437</v>
      </c>
      <c r="AA408" s="20" t="s">
        <v>11422</v>
      </c>
      <c r="AB408" t="s">
        <v>11423</v>
      </c>
      <c r="AC408" t="s">
        <v>11424</v>
      </c>
      <c r="AD408" t="s">
        <v>11425</v>
      </c>
      <c r="AE408" t="s">
        <v>11426</v>
      </c>
      <c r="AF408" t="s">
        <v>11427</v>
      </c>
      <c r="AG408" t="s">
        <v>11430</v>
      </c>
      <c r="AH408" s="20" t="s">
        <v>11431</v>
      </c>
      <c r="AI408" t="s">
        <v>11432</v>
      </c>
      <c r="AJ408" t="s">
        <v>11435</v>
      </c>
      <c r="AK408" t="s">
        <v>11436</v>
      </c>
      <c r="AL408" t="s">
        <v>11438</v>
      </c>
      <c r="AM408" t="s">
        <v>11440</v>
      </c>
      <c r="AN408" t="s">
        <v>11442</v>
      </c>
      <c r="AO408" t="s">
        <v>11444</v>
      </c>
      <c r="AP408" t="s">
        <v>11445</v>
      </c>
      <c r="AQ408" t="str">
        <f t="shared" si="403"/>
        <v>Increases Attack Speed when encountering monsters</v>
      </c>
      <c r="AR408">
        <f t="shared" si="411"/>
        <v>0</v>
      </c>
      <c r="AS408">
        <f t="shared" si="412"/>
        <v>0</v>
      </c>
      <c r="AT408">
        <f t="shared" ca="1" si="413"/>
        <v>-1</v>
      </c>
      <c r="AU408">
        <f t="shared" ca="1" si="414"/>
        <v>-1</v>
      </c>
      <c r="AV408">
        <f t="shared" ca="1" si="415"/>
        <v>-1</v>
      </c>
      <c r="AW408">
        <f t="shared" ca="1" si="416"/>
        <v>-1</v>
      </c>
      <c r="AX408">
        <f t="shared" ca="1" si="417"/>
        <v>-1</v>
      </c>
      <c r="AY408">
        <f t="shared" ca="1" si="418"/>
        <v>-1</v>
      </c>
      <c r="AZ408">
        <f t="shared" ca="1" si="419"/>
        <v>-1</v>
      </c>
      <c r="BA408">
        <f t="shared" ca="1" si="420"/>
        <v>-1</v>
      </c>
      <c r="BB408">
        <f t="shared" ca="1" si="421"/>
        <v>-1</v>
      </c>
      <c r="BC408">
        <f t="shared" ca="1" si="422"/>
        <v>-1</v>
      </c>
      <c r="BD408">
        <f t="shared" ca="1" si="423"/>
        <v>-1</v>
      </c>
      <c r="BE408">
        <f t="shared" ca="1" si="424"/>
        <v>-1</v>
      </c>
      <c r="BF408">
        <f t="shared" ca="1" si="425"/>
        <v>-1</v>
      </c>
      <c r="BG408">
        <f t="shared" ca="1" si="426"/>
        <v>-1</v>
      </c>
      <c r="BH408">
        <f t="shared" ca="1" si="427"/>
        <v>-1</v>
      </c>
      <c r="BI408">
        <f t="shared" ca="1" si="428"/>
        <v>-1</v>
      </c>
      <c r="BJ408">
        <f t="shared" ca="1" si="429"/>
        <v>-1</v>
      </c>
      <c r="BK408">
        <f t="shared" ca="1" si="430"/>
        <v>-1</v>
      </c>
      <c r="BL408">
        <f t="shared" ca="1" si="431"/>
        <v>-1</v>
      </c>
      <c r="BM408">
        <f t="shared" ca="1" si="432"/>
        <v>-1</v>
      </c>
      <c r="BN408">
        <f ca="1">IF(AT408=-1,-1,COUNTIF($AT408:AT408,AT408)+IF(AT408=0,50,0))</f>
        <v>-1</v>
      </c>
      <c r="BO408">
        <f ca="1">IF(AU408=-1,-1,COUNTIF($AT408:AU408,AU408)+IF(AU408=0,50,0))</f>
        <v>-1</v>
      </c>
      <c r="BP408">
        <f ca="1">IF(AV408=-1,-1,COUNTIF($AT408:AV408,AV408)+IF(AV408=0,50,0))</f>
        <v>-1</v>
      </c>
      <c r="BQ408">
        <f ca="1">IF(AW408=-1,-1,COUNTIF($AT408:AW408,AW408)+IF(AW408=0,50,0))</f>
        <v>-1</v>
      </c>
      <c r="BR408">
        <f ca="1">IF(AX408=-1,-1,COUNTIF($AT408:AX408,AX408)+IF(AX408=0,50,0))</f>
        <v>-1</v>
      </c>
      <c r="BS408">
        <f ca="1">IF(AY408=-1,-1,COUNTIF($AT408:AY408,AY408)+IF(AY408=0,50,0))</f>
        <v>-1</v>
      </c>
      <c r="BT408">
        <f ca="1">IF(AZ408=-1,-1,COUNTIF($AT408:AZ408,AZ408)+IF(AZ408=0,50,0))</f>
        <v>-1</v>
      </c>
      <c r="BU408">
        <f ca="1">IF(BA408=-1,-1,COUNTIF($AT408:BA408,BA408)+IF(BA408=0,50,0))</f>
        <v>-1</v>
      </c>
      <c r="BV408">
        <f ca="1">IF(BB408=-1,-1,COUNTIF($AT408:BB408,BB408)+IF(BB408=0,50,0))</f>
        <v>-1</v>
      </c>
      <c r="BW408">
        <f ca="1">IF(BC408=-1,-1,COUNTIF($AT408:BC408,BC408)+IF(BC408=0,50,0))</f>
        <v>-1</v>
      </c>
      <c r="BX408">
        <f ca="1">IF(BD408=-1,-1,COUNTIF($AT408:BD408,BD408)+IF(BD408=0,50,0))</f>
        <v>-1</v>
      </c>
      <c r="BY408">
        <f ca="1">IF(BE408=-1,-1,COUNTIF($AT408:BE408,BE408)+IF(BE408=0,50,0))</f>
        <v>-1</v>
      </c>
      <c r="BZ408">
        <f ca="1">IF(BF408=-1,-1,COUNTIF($AT408:BF408,BF408)+IF(BF408=0,50,0))</f>
        <v>-1</v>
      </c>
      <c r="CA408">
        <f ca="1">IF(BG408=-1,-1,COUNTIF($AT408:BG408,BG408)+IF(BG408=0,50,0))</f>
        <v>-1</v>
      </c>
      <c r="CB408">
        <f ca="1">IF(BH408=-1,-1,COUNTIF($AT408:BH408,BH408)+IF(BH408=0,50,0))</f>
        <v>-1</v>
      </c>
      <c r="CC408">
        <f ca="1">IF(BI408=-1,-1,COUNTIF($AT408:BI408,BI408)+IF(BI408=0,50,0))</f>
        <v>-1</v>
      </c>
      <c r="CD408">
        <f ca="1">IF(BJ408=-1,-1,COUNTIF($AT408:BJ408,BJ408)+IF(BJ408=0,50,0))</f>
        <v>-1</v>
      </c>
      <c r="CE408">
        <f ca="1">IF(BK408=-1,-1,COUNTIF($AT408:BK408,BK408)+IF(BK408=0,50,0))</f>
        <v>-1</v>
      </c>
      <c r="CF408">
        <f ca="1">IF(BL408=-1,-1,COUNTIF($AT408:BL408,BL408)+IF(BL408=0,50,0))</f>
        <v>-1</v>
      </c>
      <c r="CG408">
        <f ca="1">IF(BM408=-1,-1,COUNTIF($AT408:BM408,BM408)+IF(BM408=0,50,0))</f>
        <v>-1</v>
      </c>
      <c r="CH408">
        <f t="shared" ca="1" si="433"/>
        <v>-1</v>
      </c>
      <c r="CI408">
        <f t="shared" ca="1" si="433"/>
        <v>-1</v>
      </c>
      <c r="CJ408">
        <f t="shared" ca="1" si="433"/>
        <v>-1</v>
      </c>
      <c r="CK408">
        <f t="shared" ca="1" si="433"/>
        <v>-1</v>
      </c>
      <c r="CL408">
        <f t="shared" ca="1" si="433"/>
        <v>-1</v>
      </c>
      <c r="CM408">
        <f t="shared" ca="1" si="433"/>
        <v>-1</v>
      </c>
      <c r="CN408">
        <f t="shared" ca="1" si="433"/>
        <v>-1</v>
      </c>
      <c r="CO408">
        <f t="shared" ca="1" si="433"/>
        <v>-1</v>
      </c>
      <c r="CP408">
        <f t="shared" ca="1" si="433"/>
        <v>-1</v>
      </c>
      <c r="CQ408">
        <f t="shared" ca="1" si="433"/>
        <v>-1</v>
      </c>
      <c r="CR408">
        <f t="shared" ca="1" si="434"/>
        <v>-1</v>
      </c>
      <c r="CS408">
        <f t="shared" ca="1" si="434"/>
        <v>-1</v>
      </c>
      <c r="CT408">
        <f t="shared" ca="1" si="434"/>
        <v>-1</v>
      </c>
      <c r="CU408">
        <f t="shared" ca="1" si="434"/>
        <v>-1</v>
      </c>
      <c r="CV408">
        <f t="shared" ca="1" si="434"/>
        <v>-1</v>
      </c>
      <c r="CW408">
        <f t="shared" ca="1" si="434"/>
        <v>-1</v>
      </c>
      <c r="CX408">
        <f t="shared" ca="1" si="434"/>
        <v>-1</v>
      </c>
      <c r="CY408">
        <f t="shared" ca="1" si="434"/>
        <v>-1</v>
      </c>
      <c r="CZ408">
        <f t="shared" ca="1" si="434"/>
        <v>-1</v>
      </c>
      <c r="DA408">
        <f t="shared" ca="1" si="434"/>
        <v>-1</v>
      </c>
      <c r="DB408">
        <f t="shared" ca="1" si="435"/>
        <v>-1</v>
      </c>
      <c r="DC408">
        <f t="shared" ca="1" si="435"/>
        <v>-1</v>
      </c>
      <c r="DD408">
        <f t="shared" ca="1" si="435"/>
        <v>-1</v>
      </c>
      <c r="DE408">
        <f t="shared" ca="1" si="435"/>
        <v>-1</v>
      </c>
      <c r="DF408">
        <f t="shared" ca="1" si="435"/>
        <v>-1</v>
      </c>
      <c r="DG408">
        <f t="shared" ca="1" si="435"/>
        <v>-1</v>
      </c>
      <c r="DH408">
        <f t="shared" ca="1" si="435"/>
        <v>-1</v>
      </c>
      <c r="DI408">
        <f t="shared" ca="1" si="435"/>
        <v>-1</v>
      </c>
      <c r="DJ408">
        <f t="shared" ca="1" si="435"/>
        <v>-1</v>
      </c>
      <c r="DK408">
        <f t="shared" ca="1" si="435"/>
        <v>-1</v>
      </c>
      <c r="DL408">
        <f t="shared" ca="1" si="436"/>
        <v>-1</v>
      </c>
      <c r="DM408">
        <f t="shared" ca="1" si="436"/>
        <v>-1</v>
      </c>
      <c r="DN408">
        <f t="shared" ca="1" si="436"/>
        <v>-1</v>
      </c>
      <c r="DO408">
        <f t="shared" ca="1" si="436"/>
        <v>-1</v>
      </c>
      <c r="DP408">
        <f t="shared" ca="1" si="436"/>
        <v>-1</v>
      </c>
      <c r="DQ408">
        <f t="shared" ca="1" si="436"/>
        <v>-1</v>
      </c>
      <c r="DR408">
        <f t="shared" ca="1" si="436"/>
        <v>-1</v>
      </c>
      <c r="DS408">
        <f t="shared" ca="1" si="436"/>
        <v>-1</v>
      </c>
      <c r="DT408">
        <f t="shared" ca="1" si="436"/>
        <v>-1</v>
      </c>
      <c r="DU408">
        <f t="shared" ca="1" si="436"/>
        <v>-1</v>
      </c>
      <c r="DV408" t="str">
        <f ca="1">SUBSTITUTE(SUBSTITUTE(SUBSTITUTE(SUBSTITUTE(SUBSTITUTE(SUBSTITUTE(SUBSTITUTE(SUBSTITUTE(SUBSTITUTE(SUBSTITUTE(
SUBSTITUTE(SUBSTITUTE(SUBSTITUTE(SUBSTITUTE(SUBSTITUTE(SUBSTITUTE(SUBSTITUTE(SUBSTITUTE(SUBSTITUTE(SUBSTITUTE($AQ408,
IF($CH408=-1,"",MID($AQ408,$CH408,$DB408-$CH408+1)),IF($CH408=-1,"",VLOOKUP($BN408,구글언어코드!$K:$L,2,0))),
IF($CI408=-1,"",MID($AQ408,$CI408,$DC408-$CI408+1)),IF($CI408=-1,"",VLOOKUP($BO408,구글언어코드!$K:$L,2,0))),
IF($CJ408=-1,"",MID($AQ408,$CJ408,$DD408-$CJ408+1)),IF($CJ408=-1,"",VLOOKUP($BP408,구글언어코드!$K:$L,2,0))),
IF($CK408=-1,"",MID($AQ408,$CK408,$DE408-$CK408+1)),IF($CK408=-1,"",VLOOKUP($BQ408,구글언어코드!$K:$L,2,0))),
IF($CL408=-1,"",MID($AQ408,$CL408,$DF408-$CL408+1)),IF($CL408=-1,"",VLOOKUP($BR408,구글언어코드!$K:$L,2,0))),
IF($CM408=-1,"",MID($AQ408,$CM408,$DG408-$CM408+1)),IF($CM408=-1,"",VLOOKUP($BS408,구글언어코드!$K:$L,2,0))),
IF($CN408=-1,"",MID($AQ408,$CN408,$DH408-$CN408+1)),IF($CN408=-1,"",VLOOKUP($BT408,구글언어코드!$K:$L,2,0))),
IF($CO408=-1,"",MID($AQ408,$CO408,$DI408-$CO408+1)),IF($CO408=-1,"",VLOOKUP($BU408,구글언어코드!$K:$L,2,0))),
IF($CP408=-1,"",MID($AQ408,$CP408,$DJ408-$CP408+1)),IF($CP408=-1,"",VLOOKUP($BV408,구글언어코드!$K:$L,2,0))),
IF($CQ408=-1,"",MID($AQ408,$CQ408,$DK408-$CQ408+1)),IF($CQ408=-1,"",VLOOKUP($BW408,구글언어코드!$K:$L,2,0))),
IF($CR408=-1,"",MID($AQ408,$CR408,$DL408-$CR408+1)),IF($CR408=-1,"",VLOOKUP($BX408,구글언어코드!$K:$L,2,0))),
IF($CS408=-1,"",MID($AQ408,$CS408,$DM408-$CS408+1)),IF($CS408=-1,"",VLOOKUP($BY408,구글언어코드!$K:$L,2,0))),
IF($CT408=-1,"",MID($AQ408,$CT408,$DN408-$CT408+1)),IF($CT408=-1,"",VLOOKUP($BZ408,구글언어코드!$K:$L,2,0))),
IF($CU408=-1,"",MID($AQ408,$CU408,$DO408-$CU408+1)),IF($CU408=-1,"",VLOOKUP($CA408,구글언어코드!$K:$L,2,0))),
IF($CV408=-1,"",MID($AQ408,$CV408,$DP408-$CV408+1)),IF($CV408=-1,"",VLOOKUP($CB408,구글언어코드!$K:$L,2,0))),
IF($CW408=-1,"",MID($AQ408,$CW408,$DQ408-$CW408+1)),IF($CW408=-1,"",VLOOKUP($CC408,구글언어코드!$K:$L,2,0))),
IF($CX408=-1,"",MID($AQ408,$CX408,$DR408-$CX408+1)),IF($CX408=-1,"",VLOOKUP($CD408,구글언어코드!$K:$L,2,0))),
IF($CY408=-1,"",MID($AQ408,$CY408,$DS408-$CY408+1)),IF($CY408=-1,"",VLOOKUP($CE408,구글언어코드!$K:$L,2,0))),
IF($CZ408=-1,"",MID($AQ408,$CZ408,$DT408-$CZ408+1)),IF($CZ408=-1,"",VLOOKUP($CF408,구글언어코드!$K:$L,2,0))),
IF($DA408=-1,"",MID($AQ408,$DA408,$DU408-$DA408+1)),IF($DA408=-1,"",VLOOKUP($CG408,구글언어코드!$K:$L,2,0)))</f>
        <v>Increases Attack Speed when encountering monsters</v>
      </c>
      <c r="DW408" t="str">
        <f ca="1">SUBSTITUTE(SUBSTITUTE(SUBSTITUTE(SUBSTITUTE(SUBSTITUTE(SUBSTITUTE(SUBSTITUTE(SUBSTITUTE(SUBSTITUTE(SUBSTITUTE(
SUBSTITUTE(SUBSTITUTE(SUBSTITUTE(SUBSTITUTE(SUBSTITUTE(SUBSTITUTE(SUBSTITUTE(SUBSTITUTE(SUBSTITUTE(SUBSTITUTE(DV408,
IF($CH408=-1,"",VLOOKUP($BN408,구글언어코드!$K:$L,2,0)),IF($CH408=-1,"",MID($AQ408,$CH408,$DB408-$CH408+1))),
IF($CI408=-1,"",VLOOKUP($BO408,구글언어코드!$K:$L,2,0)),IF($CI408=-1,"",MID($AQ408,$CI408,$DC408-$CI408+1))),
IF($CJ408=-1,"",VLOOKUP($BP408,구글언어코드!$K:$L,2,0)),IF($CJ408=-1,"",MID($AQ408,$CJ408,$DD408-$CJ408+1))),
IF($CK408=-1,"",VLOOKUP($BQ408,구글언어코드!$K:$L,2,0)),IF($CK408=-1,"",MID($AQ408,$CK408,$DE408-$CK408+1))),
IF($CL408=-1,"",VLOOKUP($BR408,구글언어코드!$K:$L,2,0)),IF($CL408=-1,"",MID($AQ408,$CL408,$DF408-$CL408+1))),
IF($CM408=-1,"",VLOOKUP($BS408,구글언어코드!$K:$L,2,0)),IF($CM408=-1,"",MID($AQ408,$CM408,$DG408-$CM408+1))),
IF($CN408=-1,"",VLOOKUP($BT408,구글언어코드!$K:$L,2,0)),IF($CN408=-1,"",MID($AQ408,$CN408,$DH408-$CN408+1))),
IF($CO408=-1,"",VLOOKUP($BU408,구글언어코드!$K:$L,2,0)),IF($CO408=-1,"",MID($AQ408,$CO408,$DI408-$CO408+1))),
IF($CP408=-1,"",VLOOKUP($BV408,구글언어코드!$K:$L,2,0)),IF($CP408=-1,"",MID($AQ408,$CP408,$DJ408-$CP408+1))),
IF($CQ408=-1,"",VLOOKUP($BW408,구글언어코드!$K:$L,2,0)),IF($CQ408=-1,"",MID($AQ408,$CQ408,$DK408-$CQ408+1))),
IF($CR408=-1,"",VLOOKUP($BX408,구글언어코드!$K:$L,2,0)),IF($CR408=-1,"",MID($AQ408,$CR408,$DL408-$CR408+1))),
IF($CS408=-1,"",VLOOKUP($BY408,구글언어코드!$K:$L,2,0)),IF($CS408=-1,"",MID($AQ408,$CS408,$DM408-$CS408+1))),
IF($CT408=-1,"",VLOOKUP($BZ408,구글언어코드!$K:$L,2,0)),IF($CT408=-1,"",MID($AQ408,$CT408,$DN408-$CT408+1))),
IF($CU408=-1,"",VLOOKUP($CA408,구글언어코드!$K:$L,2,0)),IF($CU408=-1,"",MID($AQ408,$CU408,$DO408-$CU408+1))),
IF($CV408=-1,"",VLOOKUP($CB408,구글언어코드!$K:$L,2,0)),IF($CV408=-1,"",MID($AQ408,$CV408,$DP408-$CV408+1))),
IF($CW408=-1,"",VLOOKUP($CC408,구글언어코드!$K:$L,2,0)),IF($CW408=-1,"",MID($AQ408,$CW408,$DQ408-$CW408+1))),
IF($CX408=-1,"",VLOOKUP($CD408,구글언어코드!$K:$L,2,0)),IF($CX408=-1,"",MID($AQ408,$CX408,$DR408-$CX408+1))),
IF($CY408=-1,"",VLOOKUP($CE408,구글언어코드!$K:$L,2,0)),IF($CY408=-1,"",MID($AQ408,$CY408,$DS408-$CY408+1))),
IF($CZ408=-1,"",VLOOKUP($CF408,구글언어코드!$K:$L,2,0)),IF($CZ408=-1,"",MID($AQ408,$CZ408,$DT408-$CZ408+1))),
IF($DA408=-1,"",VLOOKUP($CG408,구글언어코드!$K:$L,2,0)),IF($DA408=-1,"",MID($AQ408,$DA408,$DU408-$DA408+1)))</f>
        <v>Increases Attack Speed when encountering monsters</v>
      </c>
      <c r="DX408">
        <f>IF(LEN(C408)-LEN(SUBSTITUTE(C408,"}",""))&lt;&gt;LEN(C408)-LEN(SUBSTITUTE(C408,"{","")),"괄호이상",(LEN(C408)-LEN(SUBSTITUTE(C408,"}",""))))</f>
        <v>0</v>
      </c>
      <c r="DY408">
        <f>IF(LEN(H408)-LEN(SUBSTITUTE(H408,"}",""))&lt;&gt;LEN(H408)-LEN(SUBSTITUTE(H408,"{","")),"괄호이상",(LEN(H408)-LEN(SUBSTITUTE(H408,"}",""))))</f>
        <v>0</v>
      </c>
      <c r="DZ408">
        <f>IF(LEN(O408)-LEN(SUBSTITUTE(O408,"}",""))&lt;&gt;LEN(O408)-LEN(SUBSTITUTE(O408,"{","")),"괄호이상",(LEN(O408)-LEN(SUBSTITUTE(O408,"}",""))))</f>
        <v>0</v>
      </c>
      <c r="EA408">
        <f>IF(LEN(P408)-LEN(SUBSTITUTE(P408,"}",""))&lt;&gt;LEN(P408)-LEN(SUBSTITUTE(P408,"{","")),"괄호이상",(LEN(P408)-LEN(SUBSTITUTE(P408,"}",""))))</f>
        <v>0</v>
      </c>
      <c r="EB408">
        <f>IF(LEN(Q408)-LEN(SUBSTITUTE(Q408,"}",""))&lt;&gt;LEN(Q408)-LEN(SUBSTITUTE(Q408,"{","")),"괄호이상",(LEN(Q408)-LEN(SUBSTITUTE(Q408,"}",""))))</f>
        <v>0</v>
      </c>
      <c r="EC408">
        <f>IF(LEN(R408)-LEN(SUBSTITUTE(R408,"}",""))&lt;&gt;LEN(R408)-LEN(SUBSTITUTE(R408,"{","")),"괄호이상",(LEN(R408)-LEN(SUBSTITUTE(R408,"}",""))))</f>
        <v>0</v>
      </c>
      <c r="ED408">
        <f>IF(LEN(S408)-LEN(SUBSTITUTE(S408,"}",""))&lt;&gt;LEN(S408)-LEN(SUBSTITUTE(S408,"{","")),"괄호이상",(LEN(S408)-LEN(SUBSTITUTE(S408,"}",""))))</f>
        <v>0</v>
      </c>
      <c r="EE408">
        <f>IF(LEN(T408)-LEN(SUBSTITUTE(T408,"}",""))&lt;&gt;LEN(T408)-LEN(SUBSTITUTE(T408,"{","")),"괄호이상",(LEN(T408)-LEN(SUBSTITUTE(T408,"}",""))))</f>
        <v>0</v>
      </c>
      <c r="EF408">
        <f>IF(LEN(U408)-LEN(SUBSTITUTE(U408,"}",""))&lt;&gt;LEN(U408)-LEN(SUBSTITUTE(U408,"{","")),"괄호이상",(LEN(U408)-LEN(SUBSTITUTE(U408,"}",""))))</f>
        <v>0</v>
      </c>
      <c r="EG408">
        <f>IF(LEN(V408)-LEN(SUBSTITUTE(V408,"}",""))&lt;&gt;LEN(V408)-LEN(SUBSTITUTE(V408,"{","")),"괄호이상",(LEN(V408)-LEN(SUBSTITUTE(V408,"}",""))))</f>
        <v>0</v>
      </c>
      <c r="EH408">
        <f>IF(LEN(W408)-LEN(SUBSTITUTE(W408,"}",""))&lt;&gt;LEN(W408)-LEN(SUBSTITUTE(W408,"{","")),"괄호이상",(LEN(W408)-LEN(SUBSTITUTE(W408,"}",""))))</f>
        <v>0</v>
      </c>
      <c r="EI408">
        <f>IF(LEN(X408)-LEN(SUBSTITUTE(X408,"}",""))&lt;&gt;LEN(X408)-LEN(SUBSTITUTE(X408,"{","")),"괄호이상",(LEN(X408)-LEN(SUBSTITUTE(X408,"}",""))))</f>
        <v>0</v>
      </c>
      <c r="EJ408">
        <f>IF(LEN(Y408)-LEN(SUBSTITUTE(Y408,"}",""))&lt;&gt;LEN(Y408)-LEN(SUBSTITUTE(Y408,"{","")),"괄호이상",(LEN(Y408)-LEN(SUBSTITUTE(Y408,"}",""))))</f>
        <v>0</v>
      </c>
      <c r="EK408">
        <f>IF(LEN(Z408)-LEN(SUBSTITUTE(Z408,"}",""))&lt;&gt;LEN(Z408)-LEN(SUBSTITUTE(Z408,"{","")),"괄호이상",(LEN(Z408)-LEN(SUBSTITUTE(Z408,"}",""))))</f>
        <v>0</v>
      </c>
      <c r="EL408">
        <f>IF(LEN(AA408)-LEN(SUBSTITUTE(AA408,"}",""))&lt;&gt;LEN(AA408)-LEN(SUBSTITUTE(AA408,"{","")),"괄호이상",(LEN(AA408)-LEN(SUBSTITUTE(AA408,"}",""))))</f>
        <v>0</v>
      </c>
      <c r="EM408">
        <f>IF(LEN(AB408)-LEN(SUBSTITUTE(AB408,"}",""))&lt;&gt;LEN(AB408)-LEN(SUBSTITUTE(AB408,"{","")),"괄호이상",(LEN(AB408)-LEN(SUBSTITUTE(AB408,"}",""))))</f>
        <v>0</v>
      </c>
      <c r="EN408">
        <f>IF(LEN(AC408)-LEN(SUBSTITUTE(AC408,"}",""))&lt;&gt;LEN(AC408)-LEN(SUBSTITUTE(AC408,"{","")),"괄호이상",(LEN(AC408)-LEN(SUBSTITUTE(AC408,"}",""))))</f>
        <v>0</v>
      </c>
      <c r="EO408">
        <f>IF(LEN(AD408)-LEN(SUBSTITUTE(AD408,"}",""))&lt;&gt;LEN(AD408)-LEN(SUBSTITUTE(AD408,"{","")),"괄호이상",(LEN(AD408)-LEN(SUBSTITUTE(AD408,"}",""))))</f>
        <v>0</v>
      </c>
      <c r="EP408">
        <f>IF(LEN(AE408)-LEN(SUBSTITUTE(AE408,"}",""))&lt;&gt;LEN(AE408)-LEN(SUBSTITUTE(AE408,"{","")),"괄호이상",(LEN(AE408)-LEN(SUBSTITUTE(AE408,"}",""))))</f>
        <v>0</v>
      </c>
      <c r="EQ408">
        <f>IF(LEN(AF408)-LEN(SUBSTITUTE(AF408,"}",""))&lt;&gt;LEN(AF408)-LEN(SUBSTITUTE(AF408,"{","")),"괄호이상",(LEN(AF408)-LEN(SUBSTITUTE(AF408,"}",""))))</f>
        <v>0</v>
      </c>
      <c r="ER408">
        <f>IF(LEN(AG408)-LEN(SUBSTITUTE(AG408,"}",""))&lt;&gt;LEN(AG408)-LEN(SUBSTITUTE(AG408,"{","")),"괄호이상",(LEN(AG408)-LEN(SUBSTITUTE(AG408,"}",""))))</f>
        <v>0</v>
      </c>
      <c r="ES408">
        <f>IF(LEN(AH408)-LEN(SUBSTITUTE(AH408,"}",""))&lt;&gt;LEN(AH408)-LEN(SUBSTITUTE(AH408,"{","")),"괄호이상",(LEN(AH408)-LEN(SUBSTITUTE(AH408,"}",""))))</f>
        <v>0</v>
      </c>
      <c r="ET408">
        <f>IF(LEN(AI408)-LEN(SUBSTITUTE(AI408,"}",""))&lt;&gt;LEN(AI408)-LEN(SUBSTITUTE(AI408,"{","")),"괄호이상",(LEN(AI408)-LEN(SUBSTITUTE(AI408,"}",""))))</f>
        <v>0</v>
      </c>
      <c r="EU408">
        <f>IF(LEN(AJ408)-LEN(SUBSTITUTE(AJ408,"}",""))&lt;&gt;LEN(AJ408)-LEN(SUBSTITUTE(AJ408,"{","")),"괄호이상",(LEN(AJ408)-LEN(SUBSTITUTE(AJ408,"}",""))))</f>
        <v>0</v>
      </c>
      <c r="EV408">
        <f>IF(LEN(AK408)-LEN(SUBSTITUTE(AK408,"}",""))&lt;&gt;LEN(AK408)-LEN(SUBSTITUTE(AK408,"{","")),"괄호이상",(LEN(AK408)-LEN(SUBSTITUTE(AK408,"}",""))))</f>
        <v>0</v>
      </c>
      <c r="EW408">
        <f>IF(LEN(AL408)-LEN(SUBSTITUTE(AL408,"}",""))&lt;&gt;LEN(AL408)-LEN(SUBSTITUTE(AL408,"{","")),"괄호이상",(LEN(AL408)-LEN(SUBSTITUTE(AL408,"}",""))))</f>
        <v>0</v>
      </c>
      <c r="EX408">
        <f>IF(LEN(AM408)-LEN(SUBSTITUTE(AM408,"}",""))&lt;&gt;LEN(AM408)-LEN(SUBSTITUTE(AM408,"{","")),"괄호이상",(LEN(AM408)-LEN(SUBSTITUTE(AM408,"}",""))))</f>
        <v>0</v>
      </c>
      <c r="EY408">
        <f>IF(LEN(AN408)-LEN(SUBSTITUTE(AN408,"}",""))&lt;&gt;LEN(AN408)-LEN(SUBSTITUTE(AN408,"{","")),"괄호이상",(LEN(AN408)-LEN(SUBSTITUTE(AN408,"}",""))))</f>
        <v>0</v>
      </c>
      <c r="EZ408">
        <f>IF(LEN(AO408)-LEN(SUBSTITUTE(AO408,"}",""))&lt;&gt;LEN(AO408)-LEN(SUBSTITUTE(AO408,"{","")),"괄호이상",(LEN(AO408)-LEN(SUBSTITUTE(AO408,"}",""))))</f>
        <v>0</v>
      </c>
      <c r="FA408">
        <f>IF(LEN(AP408)-LEN(SUBSTITUTE(AP408,"}",""))&lt;&gt;LEN(AP408)-LEN(SUBSTITUTE(AP408,"{","")),"괄호이상",(LEN(AP408)-LEN(SUBSTITUTE(AP408,"}",""))))</f>
        <v>0</v>
      </c>
      <c r="FB408" t="str">
        <f t="array" ref="FB408">IF(SUM(IF($DX408-DX408:FA408&gt;0,1,0))&gt;0,"여기","")</f>
        <v/>
      </c>
      <c r="FC408">
        <f>IF(LEN(C408)-LEN(SUBSTITUTE(C408,"&gt;",""))&lt;&gt;LEN(C408)-LEN(SUBSTITUTE(C408,"&lt;","")),"괄호이상",(LEN(C408)-LEN(SUBSTITUTE(C408,"&gt;","")))/2)</f>
        <v>0</v>
      </c>
      <c r="FD408">
        <f>IF(LEN(H408)-LEN(SUBSTITUTE(H408,"&gt;",""))&lt;&gt;LEN(H408)-LEN(SUBSTITUTE(H408,"&lt;","")),"괄호이상",(LEN(H408)-LEN(SUBSTITUTE(H408,"&gt;","")))/2)</f>
        <v>0</v>
      </c>
      <c r="FE408">
        <f>IF(LEN(O408)-LEN(SUBSTITUTE(O408,"&gt;",""))&lt;&gt;LEN(O408)-LEN(SUBSTITUTE(O408,"&lt;","")),"괄호이상",(LEN(O408)-LEN(SUBSTITUTE(O408,"&gt;","")))/2)</f>
        <v>0</v>
      </c>
      <c r="FF408">
        <f>IF(LEN(P408)-LEN(SUBSTITUTE(P408,"&gt;",""))&lt;&gt;LEN(P408)-LEN(SUBSTITUTE(P408,"&lt;","")),"괄호이상",(LEN(P408)-LEN(SUBSTITUTE(P408,"&gt;","")))/2)</f>
        <v>0</v>
      </c>
      <c r="FG408">
        <f>IF(LEN(Q408)-LEN(SUBSTITUTE(Q408,"&gt;",""))&lt;&gt;LEN(Q408)-LEN(SUBSTITUTE(Q408,"&lt;","")),"괄호이상",(LEN(Q408)-LEN(SUBSTITUTE(Q408,"&gt;","")))/2)</f>
        <v>0</v>
      </c>
      <c r="FH408">
        <f>IF(LEN(R408)-LEN(SUBSTITUTE(R408,"&gt;",""))&lt;&gt;LEN(R408)-LEN(SUBSTITUTE(R408,"&lt;","")),"괄호이상",(LEN(R408)-LEN(SUBSTITUTE(R408,"&gt;","")))/2)</f>
        <v>0</v>
      </c>
      <c r="FI408">
        <f>IF(LEN(S408)-LEN(SUBSTITUTE(S408,"&gt;",""))&lt;&gt;LEN(S408)-LEN(SUBSTITUTE(S408,"&lt;","")),"괄호이상",(LEN(S408)-LEN(SUBSTITUTE(S408,"&gt;","")))/2)</f>
        <v>0</v>
      </c>
      <c r="FJ408">
        <f>IF(LEN(T408)-LEN(SUBSTITUTE(T408,"&gt;",""))&lt;&gt;LEN(T408)-LEN(SUBSTITUTE(T408,"&lt;","")),"괄호이상",(LEN(T408)-LEN(SUBSTITUTE(T408,"&gt;","")))/2)</f>
        <v>0</v>
      </c>
      <c r="FK408">
        <f>IF(LEN(U408)-LEN(SUBSTITUTE(U408,"&gt;",""))&lt;&gt;LEN(U408)-LEN(SUBSTITUTE(U408,"&lt;","")),"괄호이상",(LEN(U408)-LEN(SUBSTITUTE(U408,"&gt;","")))/2)</f>
        <v>0</v>
      </c>
      <c r="FL408">
        <f>IF(LEN(V408)-LEN(SUBSTITUTE(V408,"&gt;",""))&lt;&gt;LEN(V408)-LEN(SUBSTITUTE(V408,"&lt;","")),"괄호이상",(LEN(V408)-LEN(SUBSTITUTE(V408,"&gt;","")))/2)</f>
        <v>0</v>
      </c>
      <c r="FM408">
        <f>IF(LEN(W408)-LEN(SUBSTITUTE(W408,"&gt;",""))&lt;&gt;LEN(W408)-LEN(SUBSTITUTE(W408,"&lt;","")),"괄호이상",(LEN(W408)-LEN(SUBSTITUTE(W408,"&gt;","")))/2)</f>
        <v>0</v>
      </c>
      <c r="FN408">
        <f>IF(LEN(X408)-LEN(SUBSTITUTE(X408,"&gt;",""))&lt;&gt;LEN(X408)-LEN(SUBSTITUTE(X408,"&lt;","")),"괄호이상",(LEN(X408)-LEN(SUBSTITUTE(X408,"&gt;","")))/2)</f>
        <v>0</v>
      </c>
      <c r="FO408">
        <f>IF(LEN(Y408)-LEN(SUBSTITUTE(Y408,"&gt;",""))&lt;&gt;LEN(Y408)-LEN(SUBSTITUTE(Y408,"&lt;","")),"괄호이상",(LEN(Y408)-LEN(SUBSTITUTE(Y408,"&gt;","")))/2)</f>
        <v>0</v>
      </c>
      <c r="FP408">
        <f>IF(LEN(Z408)-LEN(SUBSTITUTE(Z408,"&gt;",""))&lt;&gt;LEN(Z408)-LEN(SUBSTITUTE(Z408,"&lt;","")),"괄호이상",(LEN(Z408)-LEN(SUBSTITUTE(Z408,"&gt;","")))/2)</f>
        <v>0</v>
      </c>
      <c r="FQ408">
        <f>IF(LEN(AA408)-LEN(SUBSTITUTE(AA408,"&gt;",""))&lt;&gt;LEN(AA408)-LEN(SUBSTITUTE(AA408,"&lt;","")),"괄호이상",(LEN(AA408)-LEN(SUBSTITUTE(AA408,"&gt;","")))/2)</f>
        <v>0</v>
      </c>
      <c r="FR408">
        <f>IF(LEN(AB408)-LEN(SUBSTITUTE(AB408,"&gt;",""))&lt;&gt;LEN(AB408)-LEN(SUBSTITUTE(AB408,"&lt;","")),"괄호이상",(LEN(AB408)-LEN(SUBSTITUTE(AB408,"&gt;","")))/2)</f>
        <v>0</v>
      </c>
      <c r="FS408">
        <f>IF(LEN(AC408)-LEN(SUBSTITUTE(AC408,"&gt;",""))&lt;&gt;LEN(AC408)-LEN(SUBSTITUTE(AC408,"&lt;","")),"괄호이상",(LEN(AC408)-LEN(SUBSTITUTE(AC408,"&gt;","")))/2)</f>
        <v>0</v>
      </c>
      <c r="FT408">
        <f>IF(LEN(AD408)-LEN(SUBSTITUTE(AD408,"&gt;",""))&lt;&gt;LEN(AD408)-LEN(SUBSTITUTE(AD408,"&lt;","")),"괄호이상",(LEN(AD408)-LEN(SUBSTITUTE(AD408,"&gt;","")))/2)</f>
        <v>0</v>
      </c>
      <c r="FU408">
        <f>IF(LEN(AE408)-LEN(SUBSTITUTE(AE408,"&gt;",""))&lt;&gt;LEN(AE408)-LEN(SUBSTITUTE(AE408,"&lt;","")),"괄호이상",(LEN(AE408)-LEN(SUBSTITUTE(AE408,"&gt;","")))/2)</f>
        <v>0</v>
      </c>
      <c r="FV408">
        <f>IF(LEN(AF408)-LEN(SUBSTITUTE(AF408,"&gt;",""))&lt;&gt;LEN(AF408)-LEN(SUBSTITUTE(AF408,"&lt;","")),"괄호이상",(LEN(AF408)-LEN(SUBSTITUTE(AF408,"&gt;","")))/2)</f>
        <v>0</v>
      </c>
      <c r="FW408">
        <f>IF(LEN(AG408)-LEN(SUBSTITUTE(AG408,"&gt;",""))&lt;&gt;LEN(AG408)-LEN(SUBSTITUTE(AG408,"&lt;","")),"괄호이상",(LEN(AG408)-LEN(SUBSTITUTE(AG408,"&gt;","")))/2)</f>
        <v>0</v>
      </c>
      <c r="FX408">
        <f>IF(LEN(AH408)-LEN(SUBSTITUTE(AH408,"&gt;",""))&lt;&gt;LEN(AH408)-LEN(SUBSTITUTE(AH408,"&lt;","")),"괄호이상",(LEN(AH408)-LEN(SUBSTITUTE(AH408,"&gt;","")))/2)</f>
        <v>0</v>
      </c>
      <c r="FY408">
        <f>IF(LEN(AI408)-LEN(SUBSTITUTE(AI408,"&gt;",""))&lt;&gt;LEN(AI408)-LEN(SUBSTITUTE(AI408,"&lt;","")),"괄호이상",(LEN(AI408)-LEN(SUBSTITUTE(AI408,"&gt;","")))/2)</f>
        <v>0</v>
      </c>
      <c r="FZ408">
        <f>IF(LEN(AJ408)-LEN(SUBSTITUTE(AJ408,"&gt;",""))&lt;&gt;LEN(AJ408)-LEN(SUBSTITUTE(AJ408,"&lt;","")),"괄호이상",(LEN(AJ408)-LEN(SUBSTITUTE(AJ408,"&gt;","")))/2)</f>
        <v>0</v>
      </c>
      <c r="GA408">
        <f>IF(LEN(AK408)-LEN(SUBSTITUTE(AK408,"&gt;",""))&lt;&gt;LEN(AK408)-LEN(SUBSTITUTE(AK408,"&lt;","")),"괄호이상",(LEN(AK408)-LEN(SUBSTITUTE(AK408,"&gt;","")))/2)</f>
        <v>0</v>
      </c>
      <c r="GB408">
        <f>IF(LEN(AL408)-LEN(SUBSTITUTE(AL408,"&gt;",""))&lt;&gt;LEN(AL408)-LEN(SUBSTITUTE(AL408,"&lt;","")),"괄호이상",(LEN(AL408)-LEN(SUBSTITUTE(AL408,"&gt;","")))/2)</f>
        <v>0</v>
      </c>
      <c r="GC408">
        <f>IF(LEN(AM408)-LEN(SUBSTITUTE(AM408,"&gt;",""))&lt;&gt;LEN(AM408)-LEN(SUBSTITUTE(AM408,"&lt;","")),"괄호이상",(LEN(AM408)-LEN(SUBSTITUTE(AM408,"&gt;","")))/2)</f>
        <v>0</v>
      </c>
      <c r="GD408">
        <f>IF(LEN(AN408)-LEN(SUBSTITUTE(AN408,"&gt;",""))&lt;&gt;LEN(AN408)-LEN(SUBSTITUTE(AN408,"&lt;","")),"괄호이상",(LEN(AN408)-LEN(SUBSTITUTE(AN408,"&gt;","")))/2)</f>
        <v>0</v>
      </c>
      <c r="GE408">
        <f>IF(LEN(AO408)-LEN(SUBSTITUTE(AO408,"&gt;",""))&lt;&gt;LEN(AO408)-LEN(SUBSTITUTE(AO408,"&lt;","")),"괄호이상",(LEN(AO408)-LEN(SUBSTITUTE(AO408,"&gt;","")))/2)</f>
        <v>0</v>
      </c>
      <c r="GF408">
        <f>IF(LEN(AP408)-LEN(SUBSTITUTE(AP408,"&gt;",""))&lt;&gt;LEN(AP408)-LEN(SUBSTITUTE(AP408,"&lt;","")),"괄호이상",(LEN(AP408)-LEN(SUBSTITUTE(AP408,"&gt;","")))/2)</f>
        <v>0</v>
      </c>
      <c r="GG408" t="str">
        <f t="array" ref="GG408">IF(SUM(IF($FC408-FC408:GF408&gt;0,1,0))&gt;0,"여기","")</f>
        <v/>
      </c>
      <c r="GH408" t="str">
        <f t="shared" si="404"/>
        <v/>
      </c>
    </row>
    <row r="409" spans="1:190" x14ac:dyDescent="0.3">
      <c r="A409" t="s">
        <v>190</v>
      </c>
      <c r="B409">
        <f t="shared" si="402"/>
        <v>1</v>
      </c>
      <c r="C409" t="s">
        <v>220</v>
      </c>
      <c r="E409" t="str">
        <f t="shared" si="409"/>
        <v>몬스터 조우 시 공격 속도가 더 많이 증가합니다</v>
      </c>
      <c r="G409" t="s">
        <v>2545</v>
      </c>
      <c r="H409" s="1" t="s">
        <v>4420</v>
      </c>
      <c r="J409" s="1" t="str">
        <f t="shared" si="410"/>
        <v>Increases Attack Speed a lot when encountering monsters</v>
      </c>
      <c r="L409">
        <v>1</v>
      </c>
      <c r="M409">
        <v>1</v>
      </c>
      <c r="O409" t="s">
        <v>11447</v>
      </c>
      <c r="P409" t="s">
        <v>11448</v>
      </c>
      <c r="Q409" t="s">
        <v>11449</v>
      </c>
      <c r="R409" t="s">
        <v>11456</v>
      </c>
      <c r="S409" t="s">
        <v>11457</v>
      </c>
      <c r="T409" t="s">
        <v>11461</v>
      </c>
      <c r="U409" t="s">
        <v>11462</v>
      </c>
      <c r="V409" t="s">
        <v>11467</v>
      </c>
      <c r="W409" t="s">
        <v>11469</v>
      </c>
      <c r="X409" s="20" t="s">
        <v>11471</v>
      </c>
      <c r="Y409" t="s">
        <v>11474</v>
      </c>
      <c r="Z409" t="s">
        <v>11465</v>
      </c>
      <c r="AA409" s="20" t="s">
        <v>11450</v>
      </c>
      <c r="AB409" t="s">
        <v>11451</v>
      </c>
      <c r="AC409" t="s">
        <v>11452</v>
      </c>
      <c r="AD409" t="s">
        <v>11453</v>
      </c>
      <c r="AE409" t="s">
        <v>11454</v>
      </c>
      <c r="AF409" t="s">
        <v>11455</v>
      </c>
      <c r="AG409" t="s">
        <v>11458</v>
      </c>
      <c r="AH409" s="20" t="s">
        <v>11459</v>
      </c>
      <c r="AI409" t="s">
        <v>11460</v>
      </c>
      <c r="AJ409" t="s">
        <v>11463</v>
      </c>
      <c r="AK409" t="s">
        <v>11464</v>
      </c>
      <c r="AL409" t="s">
        <v>11466</v>
      </c>
      <c r="AM409" t="s">
        <v>11468</v>
      </c>
      <c r="AN409" t="s">
        <v>11470</v>
      </c>
      <c r="AO409" t="s">
        <v>11472</v>
      </c>
      <c r="AP409" t="s">
        <v>11473</v>
      </c>
      <c r="AQ409" t="str">
        <f t="shared" si="403"/>
        <v>Increases Attack Speed a lot when encountering monsters</v>
      </c>
      <c r="AR409">
        <f t="shared" si="411"/>
        <v>0</v>
      </c>
      <c r="AS409">
        <f t="shared" si="412"/>
        <v>0</v>
      </c>
      <c r="AT409">
        <f t="shared" ca="1" si="413"/>
        <v>-1</v>
      </c>
      <c r="AU409">
        <f t="shared" ca="1" si="414"/>
        <v>-1</v>
      </c>
      <c r="AV409">
        <f t="shared" ca="1" si="415"/>
        <v>-1</v>
      </c>
      <c r="AW409">
        <f t="shared" ca="1" si="416"/>
        <v>-1</v>
      </c>
      <c r="AX409">
        <f t="shared" ca="1" si="417"/>
        <v>-1</v>
      </c>
      <c r="AY409">
        <f t="shared" ca="1" si="418"/>
        <v>-1</v>
      </c>
      <c r="AZ409">
        <f t="shared" ca="1" si="419"/>
        <v>-1</v>
      </c>
      <c r="BA409">
        <f t="shared" ca="1" si="420"/>
        <v>-1</v>
      </c>
      <c r="BB409">
        <f t="shared" ca="1" si="421"/>
        <v>-1</v>
      </c>
      <c r="BC409">
        <f t="shared" ca="1" si="422"/>
        <v>-1</v>
      </c>
      <c r="BD409">
        <f t="shared" ca="1" si="423"/>
        <v>-1</v>
      </c>
      <c r="BE409">
        <f t="shared" ca="1" si="424"/>
        <v>-1</v>
      </c>
      <c r="BF409">
        <f t="shared" ca="1" si="425"/>
        <v>-1</v>
      </c>
      <c r="BG409">
        <f t="shared" ca="1" si="426"/>
        <v>-1</v>
      </c>
      <c r="BH409">
        <f t="shared" ca="1" si="427"/>
        <v>-1</v>
      </c>
      <c r="BI409">
        <f t="shared" ca="1" si="428"/>
        <v>-1</v>
      </c>
      <c r="BJ409">
        <f t="shared" ca="1" si="429"/>
        <v>-1</v>
      </c>
      <c r="BK409">
        <f t="shared" ca="1" si="430"/>
        <v>-1</v>
      </c>
      <c r="BL409">
        <f t="shared" ca="1" si="431"/>
        <v>-1</v>
      </c>
      <c r="BM409">
        <f t="shared" ca="1" si="432"/>
        <v>-1</v>
      </c>
      <c r="BN409">
        <f ca="1">IF(AT409=-1,-1,COUNTIF($AT409:AT409,AT409)+IF(AT409=0,50,0))</f>
        <v>-1</v>
      </c>
      <c r="BO409">
        <f ca="1">IF(AU409=-1,-1,COUNTIF($AT409:AU409,AU409)+IF(AU409=0,50,0))</f>
        <v>-1</v>
      </c>
      <c r="BP409">
        <f ca="1">IF(AV409=-1,-1,COUNTIF($AT409:AV409,AV409)+IF(AV409=0,50,0))</f>
        <v>-1</v>
      </c>
      <c r="BQ409">
        <f ca="1">IF(AW409=-1,-1,COUNTIF($AT409:AW409,AW409)+IF(AW409=0,50,0))</f>
        <v>-1</v>
      </c>
      <c r="BR409">
        <f ca="1">IF(AX409=-1,-1,COUNTIF($AT409:AX409,AX409)+IF(AX409=0,50,0))</f>
        <v>-1</v>
      </c>
      <c r="BS409">
        <f ca="1">IF(AY409=-1,-1,COUNTIF($AT409:AY409,AY409)+IF(AY409=0,50,0))</f>
        <v>-1</v>
      </c>
      <c r="BT409">
        <f ca="1">IF(AZ409=-1,-1,COUNTIF($AT409:AZ409,AZ409)+IF(AZ409=0,50,0))</f>
        <v>-1</v>
      </c>
      <c r="BU409">
        <f ca="1">IF(BA409=-1,-1,COUNTIF($AT409:BA409,BA409)+IF(BA409=0,50,0))</f>
        <v>-1</v>
      </c>
      <c r="BV409">
        <f ca="1">IF(BB409=-1,-1,COUNTIF($AT409:BB409,BB409)+IF(BB409=0,50,0))</f>
        <v>-1</v>
      </c>
      <c r="BW409">
        <f ca="1">IF(BC409=-1,-1,COUNTIF($AT409:BC409,BC409)+IF(BC409=0,50,0))</f>
        <v>-1</v>
      </c>
      <c r="BX409">
        <f ca="1">IF(BD409=-1,-1,COUNTIF($AT409:BD409,BD409)+IF(BD409=0,50,0))</f>
        <v>-1</v>
      </c>
      <c r="BY409">
        <f ca="1">IF(BE409=-1,-1,COUNTIF($AT409:BE409,BE409)+IF(BE409=0,50,0))</f>
        <v>-1</v>
      </c>
      <c r="BZ409">
        <f ca="1">IF(BF409=-1,-1,COUNTIF($AT409:BF409,BF409)+IF(BF409=0,50,0))</f>
        <v>-1</v>
      </c>
      <c r="CA409">
        <f ca="1">IF(BG409=-1,-1,COUNTIF($AT409:BG409,BG409)+IF(BG409=0,50,0))</f>
        <v>-1</v>
      </c>
      <c r="CB409">
        <f ca="1">IF(BH409=-1,-1,COUNTIF($AT409:BH409,BH409)+IF(BH409=0,50,0))</f>
        <v>-1</v>
      </c>
      <c r="CC409">
        <f ca="1">IF(BI409=-1,-1,COUNTIF($AT409:BI409,BI409)+IF(BI409=0,50,0))</f>
        <v>-1</v>
      </c>
      <c r="CD409">
        <f ca="1">IF(BJ409=-1,-1,COUNTIF($AT409:BJ409,BJ409)+IF(BJ409=0,50,0))</f>
        <v>-1</v>
      </c>
      <c r="CE409">
        <f ca="1">IF(BK409=-1,-1,COUNTIF($AT409:BK409,BK409)+IF(BK409=0,50,0))</f>
        <v>-1</v>
      </c>
      <c r="CF409">
        <f ca="1">IF(BL409=-1,-1,COUNTIF($AT409:BL409,BL409)+IF(BL409=0,50,0))</f>
        <v>-1</v>
      </c>
      <c r="CG409">
        <f ca="1">IF(BM409=-1,-1,COUNTIF($AT409:BM409,BM409)+IF(BM409=0,50,0))</f>
        <v>-1</v>
      </c>
      <c r="CH409">
        <f t="shared" ref="CH409:CQ418" ca="1" si="437">IF(COLUMN(CH409)&lt;=COLUMN($CH$1),
IFERROR(FIND("&lt;",$AQ409),-1),
IFERROR(FIND("&lt;",$AQ409,OFFSET(CH409,0,-1)+1),-1))</f>
        <v>-1</v>
      </c>
      <c r="CI409">
        <f t="shared" ca="1" si="437"/>
        <v>-1</v>
      </c>
      <c r="CJ409">
        <f t="shared" ca="1" si="437"/>
        <v>-1</v>
      </c>
      <c r="CK409">
        <f t="shared" ca="1" si="437"/>
        <v>-1</v>
      </c>
      <c r="CL409">
        <f t="shared" ca="1" si="437"/>
        <v>-1</v>
      </c>
      <c r="CM409">
        <f t="shared" ca="1" si="437"/>
        <v>-1</v>
      </c>
      <c r="CN409">
        <f t="shared" ca="1" si="437"/>
        <v>-1</v>
      </c>
      <c r="CO409">
        <f t="shared" ca="1" si="437"/>
        <v>-1</v>
      </c>
      <c r="CP409">
        <f t="shared" ca="1" si="437"/>
        <v>-1</v>
      </c>
      <c r="CQ409">
        <f t="shared" ca="1" si="437"/>
        <v>-1</v>
      </c>
      <c r="CR409">
        <f t="shared" ref="CR409:DA418" ca="1" si="438">IF(COLUMN(CR409)&lt;=COLUMN($CH$1),
IFERROR(FIND("&lt;",$AQ409),-1),
IFERROR(FIND("&lt;",$AQ409,OFFSET(CR409,0,-1)+1),-1))</f>
        <v>-1</v>
      </c>
      <c r="CS409">
        <f t="shared" ca="1" si="438"/>
        <v>-1</v>
      </c>
      <c r="CT409">
        <f t="shared" ca="1" si="438"/>
        <v>-1</v>
      </c>
      <c r="CU409">
        <f t="shared" ca="1" si="438"/>
        <v>-1</v>
      </c>
      <c r="CV409">
        <f t="shared" ca="1" si="438"/>
        <v>-1</v>
      </c>
      <c r="CW409">
        <f t="shared" ca="1" si="438"/>
        <v>-1</v>
      </c>
      <c r="CX409">
        <f t="shared" ca="1" si="438"/>
        <v>-1</v>
      </c>
      <c r="CY409">
        <f t="shared" ca="1" si="438"/>
        <v>-1</v>
      </c>
      <c r="CZ409">
        <f t="shared" ca="1" si="438"/>
        <v>-1</v>
      </c>
      <c r="DA409">
        <f t="shared" ca="1" si="438"/>
        <v>-1</v>
      </c>
      <c r="DB409">
        <f t="shared" ref="DB409:DK418" ca="1" si="439">IF(COLUMN(DB409)&lt;=COLUMN($DB$1),
IFERROR(FIND("&gt;",$AQ409),-1),
IFERROR(FIND("&gt;",$AQ409,OFFSET(DB409,0,-1)+1),-1))</f>
        <v>-1</v>
      </c>
      <c r="DC409">
        <f t="shared" ca="1" si="439"/>
        <v>-1</v>
      </c>
      <c r="DD409">
        <f t="shared" ca="1" si="439"/>
        <v>-1</v>
      </c>
      <c r="DE409">
        <f t="shared" ca="1" si="439"/>
        <v>-1</v>
      </c>
      <c r="DF409">
        <f t="shared" ca="1" si="439"/>
        <v>-1</v>
      </c>
      <c r="DG409">
        <f t="shared" ca="1" si="439"/>
        <v>-1</v>
      </c>
      <c r="DH409">
        <f t="shared" ca="1" si="439"/>
        <v>-1</v>
      </c>
      <c r="DI409">
        <f t="shared" ca="1" si="439"/>
        <v>-1</v>
      </c>
      <c r="DJ409">
        <f t="shared" ca="1" si="439"/>
        <v>-1</v>
      </c>
      <c r="DK409">
        <f t="shared" ca="1" si="439"/>
        <v>-1</v>
      </c>
      <c r="DL409">
        <f t="shared" ref="DL409:DU418" ca="1" si="440">IF(COLUMN(DL409)&lt;=COLUMN($DB$1),
IFERROR(FIND("&gt;",$AQ409),-1),
IFERROR(FIND("&gt;",$AQ409,OFFSET(DL409,0,-1)+1),-1))</f>
        <v>-1</v>
      </c>
      <c r="DM409">
        <f t="shared" ca="1" si="440"/>
        <v>-1</v>
      </c>
      <c r="DN409">
        <f t="shared" ca="1" si="440"/>
        <v>-1</v>
      </c>
      <c r="DO409">
        <f t="shared" ca="1" si="440"/>
        <v>-1</v>
      </c>
      <c r="DP409">
        <f t="shared" ca="1" si="440"/>
        <v>-1</v>
      </c>
      <c r="DQ409">
        <f t="shared" ca="1" si="440"/>
        <v>-1</v>
      </c>
      <c r="DR409">
        <f t="shared" ca="1" si="440"/>
        <v>-1</v>
      </c>
      <c r="DS409">
        <f t="shared" ca="1" si="440"/>
        <v>-1</v>
      </c>
      <c r="DT409">
        <f t="shared" ca="1" si="440"/>
        <v>-1</v>
      </c>
      <c r="DU409">
        <f t="shared" ca="1" si="440"/>
        <v>-1</v>
      </c>
      <c r="DV409" t="str">
        <f ca="1">SUBSTITUTE(SUBSTITUTE(SUBSTITUTE(SUBSTITUTE(SUBSTITUTE(SUBSTITUTE(SUBSTITUTE(SUBSTITUTE(SUBSTITUTE(SUBSTITUTE(
SUBSTITUTE(SUBSTITUTE(SUBSTITUTE(SUBSTITUTE(SUBSTITUTE(SUBSTITUTE(SUBSTITUTE(SUBSTITUTE(SUBSTITUTE(SUBSTITUTE($AQ409,
IF($CH409=-1,"",MID($AQ409,$CH409,$DB409-$CH409+1)),IF($CH409=-1,"",VLOOKUP($BN409,구글언어코드!$K:$L,2,0))),
IF($CI409=-1,"",MID($AQ409,$CI409,$DC409-$CI409+1)),IF($CI409=-1,"",VLOOKUP($BO409,구글언어코드!$K:$L,2,0))),
IF($CJ409=-1,"",MID($AQ409,$CJ409,$DD409-$CJ409+1)),IF($CJ409=-1,"",VLOOKUP($BP409,구글언어코드!$K:$L,2,0))),
IF($CK409=-1,"",MID($AQ409,$CK409,$DE409-$CK409+1)),IF($CK409=-1,"",VLOOKUP($BQ409,구글언어코드!$K:$L,2,0))),
IF($CL409=-1,"",MID($AQ409,$CL409,$DF409-$CL409+1)),IF($CL409=-1,"",VLOOKUP($BR409,구글언어코드!$K:$L,2,0))),
IF($CM409=-1,"",MID($AQ409,$CM409,$DG409-$CM409+1)),IF($CM409=-1,"",VLOOKUP($BS409,구글언어코드!$K:$L,2,0))),
IF($CN409=-1,"",MID($AQ409,$CN409,$DH409-$CN409+1)),IF($CN409=-1,"",VLOOKUP($BT409,구글언어코드!$K:$L,2,0))),
IF($CO409=-1,"",MID($AQ409,$CO409,$DI409-$CO409+1)),IF($CO409=-1,"",VLOOKUP($BU409,구글언어코드!$K:$L,2,0))),
IF($CP409=-1,"",MID($AQ409,$CP409,$DJ409-$CP409+1)),IF($CP409=-1,"",VLOOKUP($BV409,구글언어코드!$K:$L,2,0))),
IF($CQ409=-1,"",MID($AQ409,$CQ409,$DK409-$CQ409+1)),IF($CQ409=-1,"",VLOOKUP($BW409,구글언어코드!$K:$L,2,0))),
IF($CR409=-1,"",MID($AQ409,$CR409,$DL409-$CR409+1)),IF($CR409=-1,"",VLOOKUP($BX409,구글언어코드!$K:$L,2,0))),
IF($CS409=-1,"",MID($AQ409,$CS409,$DM409-$CS409+1)),IF($CS409=-1,"",VLOOKUP($BY409,구글언어코드!$K:$L,2,0))),
IF($CT409=-1,"",MID($AQ409,$CT409,$DN409-$CT409+1)),IF($CT409=-1,"",VLOOKUP($BZ409,구글언어코드!$K:$L,2,0))),
IF($CU409=-1,"",MID($AQ409,$CU409,$DO409-$CU409+1)),IF($CU409=-1,"",VLOOKUP($CA409,구글언어코드!$K:$L,2,0))),
IF($CV409=-1,"",MID($AQ409,$CV409,$DP409-$CV409+1)),IF($CV409=-1,"",VLOOKUP($CB409,구글언어코드!$K:$L,2,0))),
IF($CW409=-1,"",MID($AQ409,$CW409,$DQ409-$CW409+1)),IF($CW409=-1,"",VLOOKUP($CC409,구글언어코드!$K:$L,2,0))),
IF($CX409=-1,"",MID($AQ409,$CX409,$DR409-$CX409+1)),IF($CX409=-1,"",VLOOKUP($CD409,구글언어코드!$K:$L,2,0))),
IF($CY409=-1,"",MID($AQ409,$CY409,$DS409-$CY409+1)),IF($CY409=-1,"",VLOOKUP($CE409,구글언어코드!$K:$L,2,0))),
IF($CZ409=-1,"",MID($AQ409,$CZ409,$DT409-$CZ409+1)),IF($CZ409=-1,"",VLOOKUP($CF409,구글언어코드!$K:$L,2,0))),
IF($DA409=-1,"",MID($AQ409,$DA409,$DU409-$DA409+1)),IF($DA409=-1,"",VLOOKUP($CG409,구글언어코드!$K:$L,2,0)))</f>
        <v>Increases Attack Speed a lot when encountering monsters</v>
      </c>
      <c r="DW409" t="str">
        <f ca="1">SUBSTITUTE(SUBSTITUTE(SUBSTITUTE(SUBSTITUTE(SUBSTITUTE(SUBSTITUTE(SUBSTITUTE(SUBSTITUTE(SUBSTITUTE(SUBSTITUTE(
SUBSTITUTE(SUBSTITUTE(SUBSTITUTE(SUBSTITUTE(SUBSTITUTE(SUBSTITUTE(SUBSTITUTE(SUBSTITUTE(SUBSTITUTE(SUBSTITUTE(DV409,
IF($CH409=-1,"",VLOOKUP($BN409,구글언어코드!$K:$L,2,0)),IF($CH409=-1,"",MID($AQ409,$CH409,$DB409-$CH409+1))),
IF($CI409=-1,"",VLOOKUP($BO409,구글언어코드!$K:$L,2,0)),IF($CI409=-1,"",MID($AQ409,$CI409,$DC409-$CI409+1))),
IF($CJ409=-1,"",VLOOKUP($BP409,구글언어코드!$K:$L,2,0)),IF($CJ409=-1,"",MID($AQ409,$CJ409,$DD409-$CJ409+1))),
IF($CK409=-1,"",VLOOKUP($BQ409,구글언어코드!$K:$L,2,0)),IF($CK409=-1,"",MID($AQ409,$CK409,$DE409-$CK409+1))),
IF($CL409=-1,"",VLOOKUP($BR409,구글언어코드!$K:$L,2,0)),IF($CL409=-1,"",MID($AQ409,$CL409,$DF409-$CL409+1))),
IF($CM409=-1,"",VLOOKUP($BS409,구글언어코드!$K:$L,2,0)),IF($CM409=-1,"",MID($AQ409,$CM409,$DG409-$CM409+1))),
IF($CN409=-1,"",VLOOKUP($BT409,구글언어코드!$K:$L,2,0)),IF($CN409=-1,"",MID($AQ409,$CN409,$DH409-$CN409+1))),
IF($CO409=-1,"",VLOOKUP($BU409,구글언어코드!$K:$L,2,0)),IF($CO409=-1,"",MID($AQ409,$CO409,$DI409-$CO409+1))),
IF($CP409=-1,"",VLOOKUP($BV409,구글언어코드!$K:$L,2,0)),IF($CP409=-1,"",MID($AQ409,$CP409,$DJ409-$CP409+1))),
IF($CQ409=-1,"",VLOOKUP($BW409,구글언어코드!$K:$L,2,0)),IF($CQ409=-1,"",MID($AQ409,$CQ409,$DK409-$CQ409+1))),
IF($CR409=-1,"",VLOOKUP($BX409,구글언어코드!$K:$L,2,0)),IF($CR409=-1,"",MID($AQ409,$CR409,$DL409-$CR409+1))),
IF($CS409=-1,"",VLOOKUP($BY409,구글언어코드!$K:$L,2,0)),IF($CS409=-1,"",MID($AQ409,$CS409,$DM409-$CS409+1))),
IF($CT409=-1,"",VLOOKUP($BZ409,구글언어코드!$K:$L,2,0)),IF($CT409=-1,"",MID($AQ409,$CT409,$DN409-$CT409+1))),
IF($CU409=-1,"",VLOOKUP($CA409,구글언어코드!$K:$L,2,0)),IF($CU409=-1,"",MID($AQ409,$CU409,$DO409-$CU409+1))),
IF($CV409=-1,"",VLOOKUP($CB409,구글언어코드!$K:$L,2,0)),IF($CV409=-1,"",MID($AQ409,$CV409,$DP409-$CV409+1))),
IF($CW409=-1,"",VLOOKUP($CC409,구글언어코드!$K:$L,2,0)),IF($CW409=-1,"",MID($AQ409,$CW409,$DQ409-$CW409+1))),
IF($CX409=-1,"",VLOOKUP($CD409,구글언어코드!$K:$L,2,0)),IF($CX409=-1,"",MID($AQ409,$CX409,$DR409-$CX409+1))),
IF($CY409=-1,"",VLOOKUP($CE409,구글언어코드!$K:$L,2,0)),IF($CY409=-1,"",MID($AQ409,$CY409,$DS409-$CY409+1))),
IF($CZ409=-1,"",VLOOKUP($CF409,구글언어코드!$K:$L,2,0)),IF($CZ409=-1,"",MID($AQ409,$CZ409,$DT409-$CZ409+1))),
IF($DA409=-1,"",VLOOKUP($CG409,구글언어코드!$K:$L,2,0)),IF($DA409=-1,"",MID($AQ409,$DA409,$DU409-$DA409+1)))</f>
        <v>Increases Attack Speed a lot when encountering monsters</v>
      </c>
      <c r="DX409">
        <f>IF(LEN(C409)-LEN(SUBSTITUTE(C409,"}",""))&lt;&gt;LEN(C409)-LEN(SUBSTITUTE(C409,"{","")),"괄호이상",(LEN(C409)-LEN(SUBSTITUTE(C409,"}",""))))</f>
        <v>0</v>
      </c>
      <c r="DY409">
        <f>IF(LEN(H409)-LEN(SUBSTITUTE(H409,"}",""))&lt;&gt;LEN(H409)-LEN(SUBSTITUTE(H409,"{","")),"괄호이상",(LEN(H409)-LEN(SUBSTITUTE(H409,"}",""))))</f>
        <v>0</v>
      </c>
      <c r="DZ409">
        <f>IF(LEN(O409)-LEN(SUBSTITUTE(O409,"}",""))&lt;&gt;LEN(O409)-LEN(SUBSTITUTE(O409,"{","")),"괄호이상",(LEN(O409)-LEN(SUBSTITUTE(O409,"}",""))))</f>
        <v>0</v>
      </c>
      <c r="EA409">
        <f>IF(LEN(P409)-LEN(SUBSTITUTE(P409,"}",""))&lt;&gt;LEN(P409)-LEN(SUBSTITUTE(P409,"{","")),"괄호이상",(LEN(P409)-LEN(SUBSTITUTE(P409,"}",""))))</f>
        <v>0</v>
      </c>
      <c r="EB409">
        <f>IF(LEN(Q409)-LEN(SUBSTITUTE(Q409,"}",""))&lt;&gt;LEN(Q409)-LEN(SUBSTITUTE(Q409,"{","")),"괄호이상",(LEN(Q409)-LEN(SUBSTITUTE(Q409,"}",""))))</f>
        <v>0</v>
      </c>
      <c r="EC409">
        <f>IF(LEN(R409)-LEN(SUBSTITUTE(R409,"}",""))&lt;&gt;LEN(R409)-LEN(SUBSTITUTE(R409,"{","")),"괄호이상",(LEN(R409)-LEN(SUBSTITUTE(R409,"}",""))))</f>
        <v>0</v>
      </c>
      <c r="ED409">
        <f>IF(LEN(S409)-LEN(SUBSTITUTE(S409,"}",""))&lt;&gt;LEN(S409)-LEN(SUBSTITUTE(S409,"{","")),"괄호이상",(LEN(S409)-LEN(SUBSTITUTE(S409,"}",""))))</f>
        <v>0</v>
      </c>
      <c r="EE409">
        <f>IF(LEN(T409)-LEN(SUBSTITUTE(T409,"}",""))&lt;&gt;LEN(T409)-LEN(SUBSTITUTE(T409,"{","")),"괄호이상",(LEN(T409)-LEN(SUBSTITUTE(T409,"}",""))))</f>
        <v>0</v>
      </c>
      <c r="EF409">
        <f>IF(LEN(U409)-LEN(SUBSTITUTE(U409,"}",""))&lt;&gt;LEN(U409)-LEN(SUBSTITUTE(U409,"{","")),"괄호이상",(LEN(U409)-LEN(SUBSTITUTE(U409,"}",""))))</f>
        <v>0</v>
      </c>
      <c r="EG409">
        <f>IF(LEN(V409)-LEN(SUBSTITUTE(V409,"}",""))&lt;&gt;LEN(V409)-LEN(SUBSTITUTE(V409,"{","")),"괄호이상",(LEN(V409)-LEN(SUBSTITUTE(V409,"}",""))))</f>
        <v>0</v>
      </c>
      <c r="EH409">
        <f>IF(LEN(W409)-LEN(SUBSTITUTE(W409,"}",""))&lt;&gt;LEN(W409)-LEN(SUBSTITUTE(W409,"{","")),"괄호이상",(LEN(W409)-LEN(SUBSTITUTE(W409,"}",""))))</f>
        <v>0</v>
      </c>
      <c r="EI409">
        <f>IF(LEN(X409)-LEN(SUBSTITUTE(X409,"}",""))&lt;&gt;LEN(X409)-LEN(SUBSTITUTE(X409,"{","")),"괄호이상",(LEN(X409)-LEN(SUBSTITUTE(X409,"}",""))))</f>
        <v>0</v>
      </c>
      <c r="EJ409">
        <f>IF(LEN(Y409)-LEN(SUBSTITUTE(Y409,"}",""))&lt;&gt;LEN(Y409)-LEN(SUBSTITUTE(Y409,"{","")),"괄호이상",(LEN(Y409)-LEN(SUBSTITUTE(Y409,"}",""))))</f>
        <v>0</v>
      </c>
      <c r="EK409">
        <f>IF(LEN(Z409)-LEN(SUBSTITUTE(Z409,"}",""))&lt;&gt;LEN(Z409)-LEN(SUBSTITUTE(Z409,"{","")),"괄호이상",(LEN(Z409)-LEN(SUBSTITUTE(Z409,"}",""))))</f>
        <v>0</v>
      </c>
      <c r="EL409">
        <f>IF(LEN(AA409)-LEN(SUBSTITUTE(AA409,"}",""))&lt;&gt;LEN(AA409)-LEN(SUBSTITUTE(AA409,"{","")),"괄호이상",(LEN(AA409)-LEN(SUBSTITUTE(AA409,"}",""))))</f>
        <v>0</v>
      </c>
      <c r="EM409">
        <f>IF(LEN(AB409)-LEN(SUBSTITUTE(AB409,"}",""))&lt;&gt;LEN(AB409)-LEN(SUBSTITUTE(AB409,"{","")),"괄호이상",(LEN(AB409)-LEN(SUBSTITUTE(AB409,"}",""))))</f>
        <v>0</v>
      </c>
      <c r="EN409">
        <f>IF(LEN(AC409)-LEN(SUBSTITUTE(AC409,"}",""))&lt;&gt;LEN(AC409)-LEN(SUBSTITUTE(AC409,"{","")),"괄호이상",(LEN(AC409)-LEN(SUBSTITUTE(AC409,"}",""))))</f>
        <v>0</v>
      </c>
      <c r="EO409">
        <f>IF(LEN(AD409)-LEN(SUBSTITUTE(AD409,"}",""))&lt;&gt;LEN(AD409)-LEN(SUBSTITUTE(AD409,"{","")),"괄호이상",(LEN(AD409)-LEN(SUBSTITUTE(AD409,"}",""))))</f>
        <v>0</v>
      </c>
      <c r="EP409">
        <f>IF(LEN(AE409)-LEN(SUBSTITUTE(AE409,"}",""))&lt;&gt;LEN(AE409)-LEN(SUBSTITUTE(AE409,"{","")),"괄호이상",(LEN(AE409)-LEN(SUBSTITUTE(AE409,"}",""))))</f>
        <v>0</v>
      </c>
      <c r="EQ409">
        <f>IF(LEN(AF409)-LEN(SUBSTITUTE(AF409,"}",""))&lt;&gt;LEN(AF409)-LEN(SUBSTITUTE(AF409,"{","")),"괄호이상",(LEN(AF409)-LEN(SUBSTITUTE(AF409,"}",""))))</f>
        <v>0</v>
      </c>
      <c r="ER409">
        <f>IF(LEN(AG409)-LEN(SUBSTITUTE(AG409,"}",""))&lt;&gt;LEN(AG409)-LEN(SUBSTITUTE(AG409,"{","")),"괄호이상",(LEN(AG409)-LEN(SUBSTITUTE(AG409,"}",""))))</f>
        <v>0</v>
      </c>
      <c r="ES409">
        <f>IF(LEN(AH409)-LEN(SUBSTITUTE(AH409,"}",""))&lt;&gt;LEN(AH409)-LEN(SUBSTITUTE(AH409,"{","")),"괄호이상",(LEN(AH409)-LEN(SUBSTITUTE(AH409,"}",""))))</f>
        <v>0</v>
      </c>
      <c r="ET409">
        <f>IF(LEN(AI409)-LEN(SUBSTITUTE(AI409,"}",""))&lt;&gt;LEN(AI409)-LEN(SUBSTITUTE(AI409,"{","")),"괄호이상",(LEN(AI409)-LEN(SUBSTITUTE(AI409,"}",""))))</f>
        <v>0</v>
      </c>
      <c r="EU409">
        <f>IF(LEN(AJ409)-LEN(SUBSTITUTE(AJ409,"}",""))&lt;&gt;LEN(AJ409)-LEN(SUBSTITUTE(AJ409,"{","")),"괄호이상",(LEN(AJ409)-LEN(SUBSTITUTE(AJ409,"}",""))))</f>
        <v>0</v>
      </c>
      <c r="EV409">
        <f>IF(LEN(AK409)-LEN(SUBSTITUTE(AK409,"}",""))&lt;&gt;LEN(AK409)-LEN(SUBSTITUTE(AK409,"{","")),"괄호이상",(LEN(AK409)-LEN(SUBSTITUTE(AK409,"}",""))))</f>
        <v>0</v>
      </c>
      <c r="EW409">
        <f>IF(LEN(AL409)-LEN(SUBSTITUTE(AL409,"}",""))&lt;&gt;LEN(AL409)-LEN(SUBSTITUTE(AL409,"{","")),"괄호이상",(LEN(AL409)-LEN(SUBSTITUTE(AL409,"}",""))))</f>
        <v>0</v>
      </c>
      <c r="EX409">
        <f>IF(LEN(AM409)-LEN(SUBSTITUTE(AM409,"}",""))&lt;&gt;LEN(AM409)-LEN(SUBSTITUTE(AM409,"{","")),"괄호이상",(LEN(AM409)-LEN(SUBSTITUTE(AM409,"}",""))))</f>
        <v>0</v>
      </c>
      <c r="EY409">
        <f>IF(LEN(AN409)-LEN(SUBSTITUTE(AN409,"}",""))&lt;&gt;LEN(AN409)-LEN(SUBSTITUTE(AN409,"{","")),"괄호이상",(LEN(AN409)-LEN(SUBSTITUTE(AN409,"}",""))))</f>
        <v>0</v>
      </c>
      <c r="EZ409">
        <f>IF(LEN(AO409)-LEN(SUBSTITUTE(AO409,"}",""))&lt;&gt;LEN(AO409)-LEN(SUBSTITUTE(AO409,"{","")),"괄호이상",(LEN(AO409)-LEN(SUBSTITUTE(AO409,"}",""))))</f>
        <v>0</v>
      </c>
      <c r="FA409">
        <f>IF(LEN(AP409)-LEN(SUBSTITUTE(AP409,"}",""))&lt;&gt;LEN(AP409)-LEN(SUBSTITUTE(AP409,"{","")),"괄호이상",(LEN(AP409)-LEN(SUBSTITUTE(AP409,"}",""))))</f>
        <v>0</v>
      </c>
      <c r="FB409" t="str">
        <f t="array" ref="FB409">IF(SUM(IF($DX409-DX409:FA409&gt;0,1,0))&gt;0,"여기","")</f>
        <v/>
      </c>
      <c r="FC409">
        <f>IF(LEN(C409)-LEN(SUBSTITUTE(C409,"&gt;",""))&lt;&gt;LEN(C409)-LEN(SUBSTITUTE(C409,"&lt;","")),"괄호이상",(LEN(C409)-LEN(SUBSTITUTE(C409,"&gt;","")))/2)</f>
        <v>0</v>
      </c>
      <c r="FD409">
        <f>IF(LEN(H409)-LEN(SUBSTITUTE(H409,"&gt;",""))&lt;&gt;LEN(H409)-LEN(SUBSTITUTE(H409,"&lt;","")),"괄호이상",(LEN(H409)-LEN(SUBSTITUTE(H409,"&gt;","")))/2)</f>
        <v>0</v>
      </c>
      <c r="FE409">
        <f>IF(LEN(O409)-LEN(SUBSTITUTE(O409,"&gt;",""))&lt;&gt;LEN(O409)-LEN(SUBSTITUTE(O409,"&lt;","")),"괄호이상",(LEN(O409)-LEN(SUBSTITUTE(O409,"&gt;","")))/2)</f>
        <v>0</v>
      </c>
      <c r="FF409">
        <f>IF(LEN(P409)-LEN(SUBSTITUTE(P409,"&gt;",""))&lt;&gt;LEN(P409)-LEN(SUBSTITUTE(P409,"&lt;","")),"괄호이상",(LEN(P409)-LEN(SUBSTITUTE(P409,"&gt;","")))/2)</f>
        <v>0</v>
      </c>
      <c r="FG409">
        <f>IF(LEN(Q409)-LEN(SUBSTITUTE(Q409,"&gt;",""))&lt;&gt;LEN(Q409)-LEN(SUBSTITUTE(Q409,"&lt;","")),"괄호이상",(LEN(Q409)-LEN(SUBSTITUTE(Q409,"&gt;","")))/2)</f>
        <v>0</v>
      </c>
      <c r="FH409">
        <f>IF(LEN(R409)-LEN(SUBSTITUTE(R409,"&gt;",""))&lt;&gt;LEN(R409)-LEN(SUBSTITUTE(R409,"&lt;","")),"괄호이상",(LEN(R409)-LEN(SUBSTITUTE(R409,"&gt;","")))/2)</f>
        <v>0</v>
      </c>
      <c r="FI409">
        <f>IF(LEN(S409)-LEN(SUBSTITUTE(S409,"&gt;",""))&lt;&gt;LEN(S409)-LEN(SUBSTITUTE(S409,"&lt;","")),"괄호이상",(LEN(S409)-LEN(SUBSTITUTE(S409,"&gt;","")))/2)</f>
        <v>0</v>
      </c>
      <c r="FJ409">
        <f>IF(LEN(T409)-LEN(SUBSTITUTE(T409,"&gt;",""))&lt;&gt;LEN(T409)-LEN(SUBSTITUTE(T409,"&lt;","")),"괄호이상",(LEN(T409)-LEN(SUBSTITUTE(T409,"&gt;","")))/2)</f>
        <v>0</v>
      </c>
      <c r="FK409">
        <f>IF(LEN(U409)-LEN(SUBSTITUTE(U409,"&gt;",""))&lt;&gt;LEN(U409)-LEN(SUBSTITUTE(U409,"&lt;","")),"괄호이상",(LEN(U409)-LEN(SUBSTITUTE(U409,"&gt;","")))/2)</f>
        <v>0</v>
      </c>
      <c r="FL409">
        <f>IF(LEN(V409)-LEN(SUBSTITUTE(V409,"&gt;",""))&lt;&gt;LEN(V409)-LEN(SUBSTITUTE(V409,"&lt;","")),"괄호이상",(LEN(V409)-LEN(SUBSTITUTE(V409,"&gt;","")))/2)</f>
        <v>0</v>
      </c>
      <c r="FM409">
        <f>IF(LEN(W409)-LEN(SUBSTITUTE(W409,"&gt;",""))&lt;&gt;LEN(W409)-LEN(SUBSTITUTE(W409,"&lt;","")),"괄호이상",(LEN(W409)-LEN(SUBSTITUTE(W409,"&gt;","")))/2)</f>
        <v>0</v>
      </c>
      <c r="FN409">
        <f>IF(LEN(X409)-LEN(SUBSTITUTE(X409,"&gt;",""))&lt;&gt;LEN(X409)-LEN(SUBSTITUTE(X409,"&lt;","")),"괄호이상",(LEN(X409)-LEN(SUBSTITUTE(X409,"&gt;","")))/2)</f>
        <v>0</v>
      </c>
      <c r="FO409">
        <f>IF(LEN(Y409)-LEN(SUBSTITUTE(Y409,"&gt;",""))&lt;&gt;LEN(Y409)-LEN(SUBSTITUTE(Y409,"&lt;","")),"괄호이상",(LEN(Y409)-LEN(SUBSTITUTE(Y409,"&gt;","")))/2)</f>
        <v>0</v>
      </c>
      <c r="FP409">
        <f>IF(LEN(Z409)-LEN(SUBSTITUTE(Z409,"&gt;",""))&lt;&gt;LEN(Z409)-LEN(SUBSTITUTE(Z409,"&lt;","")),"괄호이상",(LEN(Z409)-LEN(SUBSTITUTE(Z409,"&gt;","")))/2)</f>
        <v>0</v>
      </c>
      <c r="FQ409">
        <f>IF(LEN(AA409)-LEN(SUBSTITUTE(AA409,"&gt;",""))&lt;&gt;LEN(AA409)-LEN(SUBSTITUTE(AA409,"&lt;","")),"괄호이상",(LEN(AA409)-LEN(SUBSTITUTE(AA409,"&gt;","")))/2)</f>
        <v>0</v>
      </c>
      <c r="FR409">
        <f>IF(LEN(AB409)-LEN(SUBSTITUTE(AB409,"&gt;",""))&lt;&gt;LEN(AB409)-LEN(SUBSTITUTE(AB409,"&lt;","")),"괄호이상",(LEN(AB409)-LEN(SUBSTITUTE(AB409,"&gt;","")))/2)</f>
        <v>0</v>
      </c>
      <c r="FS409">
        <f>IF(LEN(AC409)-LEN(SUBSTITUTE(AC409,"&gt;",""))&lt;&gt;LEN(AC409)-LEN(SUBSTITUTE(AC409,"&lt;","")),"괄호이상",(LEN(AC409)-LEN(SUBSTITUTE(AC409,"&gt;","")))/2)</f>
        <v>0</v>
      </c>
      <c r="FT409">
        <f>IF(LEN(AD409)-LEN(SUBSTITUTE(AD409,"&gt;",""))&lt;&gt;LEN(AD409)-LEN(SUBSTITUTE(AD409,"&lt;","")),"괄호이상",(LEN(AD409)-LEN(SUBSTITUTE(AD409,"&gt;","")))/2)</f>
        <v>0</v>
      </c>
      <c r="FU409">
        <f>IF(LEN(AE409)-LEN(SUBSTITUTE(AE409,"&gt;",""))&lt;&gt;LEN(AE409)-LEN(SUBSTITUTE(AE409,"&lt;","")),"괄호이상",(LEN(AE409)-LEN(SUBSTITUTE(AE409,"&gt;","")))/2)</f>
        <v>0</v>
      </c>
      <c r="FV409">
        <f>IF(LEN(AF409)-LEN(SUBSTITUTE(AF409,"&gt;",""))&lt;&gt;LEN(AF409)-LEN(SUBSTITUTE(AF409,"&lt;","")),"괄호이상",(LEN(AF409)-LEN(SUBSTITUTE(AF409,"&gt;","")))/2)</f>
        <v>0</v>
      </c>
      <c r="FW409">
        <f>IF(LEN(AG409)-LEN(SUBSTITUTE(AG409,"&gt;",""))&lt;&gt;LEN(AG409)-LEN(SUBSTITUTE(AG409,"&lt;","")),"괄호이상",(LEN(AG409)-LEN(SUBSTITUTE(AG409,"&gt;","")))/2)</f>
        <v>0</v>
      </c>
      <c r="FX409">
        <f>IF(LEN(AH409)-LEN(SUBSTITUTE(AH409,"&gt;",""))&lt;&gt;LEN(AH409)-LEN(SUBSTITUTE(AH409,"&lt;","")),"괄호이상",(LEN(AH409)-LEN(SUBSTITUTE(AH409,"&gt;","")))/2)</f>
        <v>0</v>
      </c>
      <c r="FY409">
        <f>IF(LEN(AI409)-LEN(SUBSTITUTE(AI409,"&gt;",""))&lt;&gt;LEN(AI409)-LEN(SUBSTITUTE(AI409,"&lt;","")),"괄호이상",(LEN(AI409)-LEN(SUBSTITUTE(AI409,"&gt;","")))/2)</f>
        <v>0</v>
      </c>
      <c r="FZ409">
        <f>IF(LEN(AJ409)-LEN(SUBSTITUTE(AJ409,"&gt;",""))&lt;&gt;LEN(AJ409)-LEN(SUBSTITUTE(AJ409,"&lt;","")),"괄호이상",(LEN(AJ409)-LEN(SUBSTITUTE(AJ409,"&gt;","")))/2)</f>
        <v>0</v>
      </c>
      <c r="GA409">
        <f>IF(LEN(AK409)-LEN(SUBSTITUTE(AK409,"&gt;",""))&lt;&gt;LEN(AK409)-LEN(SUBSTITUTE(AK409,"&lt;","")),"괄호이상",(LEN(AK409)-LEN(SUBSTITUTE(AK409,"&gt;","")))/2)</f>
        <v>0</v>
      </c>
      <c r="GB409">
        <f>IF(LEN(AL409)-LEN(SUBSTITUTE(AL409,"&gt;",""))&lt;&gt;LEN(AL409)-LEN(SUBSTITUTE(AL409,"&lt;","")),"괄호이상",(LEN(AL409)-LEN(SUBSTITUTE(AL409,"&gt;","")))/2)</f>
        <v>0</v>
      </c>
      <c r="GC409">
        <f>IF(LEN(AM409)-LEN(SUBSTITUTE(AM409,"&gt;",""))&lt;&gt;LEN(AM409)-LEN(SUBSTITUTE(AM409,"&lt;","")),"괄호이상",(LEN(AM409)-LEN(SUBSTITUTE(AM409,"&gt;","")))/2)</f>
        <v>0</v>
      </c>
      <c r="GD409">
        <f>IF(LEN(AN409)-LEN(SUBSTITUTE(AN409,"&gt;",""))&lt;&gt;LEN(AN409)-LEN(SUBSTITUTE(AN409,"&lt;","")),"괄호이상",(LEN(AN409)-LEN(SUBSTITUTE(AN409,"&gt;","")))/2)</f>
        <v>0</v>
      </c>
      <c r="GE409">
        <f>IF(LEN(AO409)-LEN(SUBSTITUTE(AO409,"&gt;",""))&lt;&gt;LEN(AO409)-LEN(SUBSTITUTE(AO409,"&lt;","")),"괄호이상",(LEN(AO409)-LEN(SUBSTITUTE(AO409,"&gt;","")))/2)</f>
        <v>0</v>
      </c>
      <c r="GF409">
        <f>IF(LEN(AP409)-LEN(SUBSTITUTE(AP409,"&gt;",""))&lt;&gt;LEN(AP409)-LEN(SUBSTITUTE(AP409,"&lt;","")),"괄호이상",(LEN(AP409)-LEN(SUBSTITUTE(AP409,"&gt;","")))/2)</f>
        <v>0</v>
      </c>
      <c r="GG409" t="str">
        <f t="array" ref="GG409">IF(SUM(IF($FC409-FC409:GF409&gt;0,1,0))&gt;0,"여기","")</f>
        <v/>
      </c>
      <c r="GH409" t="str">
        <f t="shared" si="404"/>
        <v/>
      </c>
    </row>
    <row r="410" spans="1:190" x14ac:dyDescent="0.3">
      <c r="A410" t="s">
        <v>158</v>
      </c>
      <c r="B410">
        <f t="shared" si="402"/>
        <v>1</v>
      </c>
      <c r="C410" t="s">
        <v>221</v>
      </c>
      <c r="E410" t="str">
        <f t="shared" si="409"/>
        <v>몬스터 공격 시 대미지의 일부를 흡수합니다</v>
      </c>
      <c r="G410" t="s">
        <v>2546</v>
      </c>
      <c r="H410" t="s">
        <v>4423</v>
      </c>
      <c r="J410" s="1" t="str">
        <f t="shared" si="410"/>
        <v>Absorbs part of the damage dealt into HP when attacking monsters</v>
      </c>
      <c r="L410">
        <v>1</v>
      </c>
      <c r="M410">
        <v>1</v>
      </c>
      <c r="O410" t="s">
        <v>11475</v>
      </c>
      <c r="P410" s="21" t="s">
        <v>11476</v>
      </c>
      <c r="Q410" t="s">
        <v>11477</v>
      </c>
      <c r="R410" t="s">
        <v>11484</v>
      </c>
      <c r="S410" t="s">
        <v>11485</v>
      </c>
      <c r="T410" t="s">
        <v>11489</v>
      </c>
      <c r="U410" t="s">
        <v>11490</v>
      </c>
      <c r="V410" t="s">
        <v>11495</v>
      </c>
      <c r="W410" t="s">
        <v>11497</v>
      </c>
      <c r="X410" s="20" t="s">
        <v>11499</v>
      </c>
      <c r="Y410" t="s">
        <v>11502</v>
      </c>
      <c r="Z410" t="s">
        <v>11493</v>
      </c>
      <c r="AA410" s="20" t="s">
        <v>11478</v>
      </c>
      <c r="AB410" t="s">
        <v>11479</v>
      </c>
      <c r="AC410" t="s">
        <v>11480</v>
      </c>
      <c r="AD410" t="s">
        <v>11481</v>
      </c>
      <c r="AE410" t="s">
        <v>11482</v>
      </c>
      <c r="AF410" t="s">
        <v>11483</v>
      </c>
      <c r="AG410" t="s">
        <v>11486</v>
      </c>
      <c r="AH410" s="20" t="s">
        <v>11487</v>
      </c>
      <c r="AI410" t="s">
        <v>11488</v>
      </c>
      <c r="AJ410" t="s">
        <v>11491</v>
      </c>
      <c r="AK410" t="s">
        <v>11492</v>
      </c>
      <c r="AL410" t="s">
        <v>11494</v>
      </c>
      <c r="AM410" t="s">
        <v>11496</v>
      </c>
      <c r="AN410" t="s">
        <v>11498</v>
      </c>
      <c r="AO410" t="s">
        <v>11500</v>
      </c>
      <c r="AP410" t="s">
        <v>11501</v>
      </c>
      <c r="AQ410" t="str">
        <f t="shared" si="403"/>
        <v>Absorbs part of the damage dealt into HP when attacking monsters</v>
      </c>
      <c r="AR410">
        <f t="shared" si="411"/>
        <v>0</v>
      </c>
      <c r="AS410">
        <f t="shared" si="412"/>
        <v>0</v>
      </c>
      <c r="AT410">
        <f t="shared" ca="1" si="413"/>
        <v>-1</v>
      </c>
      <c r="AU410">
        <f t="shared" ca="1" si="414"/>
        <v>-1</v>
      </c>
      <c r="AV410">
        <f t="shared" ca="1" si="415"/>
        <v>-1</v>
      </c>
      <c r="AW410">
        <f t="shared" ca="1" si="416"/>
        <v>-1</v>
      </c>
      <c r="AX410">
        <f t="shared" ca="1" si="417"/>
        <v>-1</v>
      </c>
      <c r="AY410">
        <f t="shared" ca="1" si="418"/>
        <v>-1</v>
      </c>
      <c r="AZ410">
        <f t="shared" ca="1" si="419"/>
        <v>-1</v>
      </c>
      <c r="BA410">
        <f t="shared" ca="1" si="420"/>
        <v>-1</v>
      </c>
      <c r="BB410">
        <f t="shared" ca="1" si="421"/>
        <v>-1</v>
      </c>
      <c r="BC410">
        <f t="shared" ca="1" si="422"/>
        <v>-1</v>
      </c>
      <c r="BD410">
        <f t="shared" ca="1" si="423"/>
        <v>-1</v>
      </c>
      <c r="BE410">
        <f t="shared" ca="1" si="424"/>
        <v>-1</v>
      </c>
      <c r="BF410">
        <f t="shared" ca="1" si="425"/>
        <v>-1</v>
      </c>
      <c r="BG410">
        <f t="shared" ca="1" si="426"/>
        <v>-1</v>
      </c>
      <c r="BH410">
        <f t="shared" ca="1" si="427"/>
        <v>-1</v>
      </c>
      <c r="BI410">
        <f t="shared" ca="1" si="428"/>
        <v>-1</v>
      </c>
      <c r="BJ410">
        <f t="shared" ca="1" si="429"/>
        <v>-1</v>
      </c>
      <c r="BK410">
        <f t="shared" ca="1" si="430"/>
        <v>-1</v>
      </c>
      <c r="BL410">
        <f t="shared" ca="1" si="431"/>
        <v>-1</v>
      </c>
      <c r="BM410">
        <f t="shared" ca="1" si="432"/>
        <v>-1</v>
      </c>
      <c r="BN410">
        <f ca="1">IF(AT410=-1,-1,COUNTIF($AT410:AT410,AT410)+IF(AT410=0,50,0))</f>
        <v>-1</v>
      </c>
      <c r="BO410">
        <f ca="1">IF(AU410=-1,-1,COUNTIF($AT410:AU410,AU410)+IF(AU410=0,50,0))</f>
        <v>-1</v>
      </c>
      <c r="BP410">
        <f ca="1">IF(AV410=-1,-1,COUNTIF($AT410:AV410,AV410)+IF(AV410=0,50,0))</f>
        <v>-1</v>
      </c>
      <c r="BQ410">
        <f ca="1">IF(AW410=-1,-1,COUNTIF($AT410:AW410,AW410)+IF(AW410=0,50,0))</f>
        <v>-1</v>
      </c>
      <c r="BR410">
        <f ca="1">IF(AX410=-1,-1,COUNTIF($AT410:AX410,AX410)+IF(AX410=0,50,0))</f>
        <v>-1</v>
      </c>
      <c r="BS410">
        <f ca="1">IF(AY410=-1,-1,COUNTIF($AT410:AY410,AY410)+IF(AY410=0,50,0))</f>
        <v>-1</v>
      </c>
      <c r="BT410">
        <f ca="1">IF(AZ410=-1,-1,COUNTIF($AT410:AZ410,AZ410)+IF(AZ410=0,50,0))</f>
        <v>-1</v>
      </c>
      <c r="BU410">
        <f ca="1">IF(BA410=-1,-1,COUNTIF($AT410:BA410,BA410)+IF(BA410=0,50,0))</f>
        <v>-1</v>
      </c>
      <c r="BV410">
        <f ca="1">IF(BB410=-1,-1,COUNTIF($AT410:BB410,BB410)+IF(BB410=0,50,0))</f>
        <v>-1</v>
      </c>
      <c r="BW410">
        <f ca="1">IF(BC410=-1,-1,COUNTIF($AT410:BC410,BC410)+IF(BC410=0,50,0))</f>
        <v>-1</v>
      </c>
      <c r="BX410">
        <f ca="1">IF(BD410=-1,-1,COUNTIF($AT410:BD410,BD410)+IF(BD410=0,50,0))</f>
        <v>-1</v>
      </c>
      <c r="BY410">
        <f ca="1">IF(BE410=-1,-1,COUNTIF($AT410:BE410,BE410)+IF(BE410=0,50,0))</f>
        <v>-1</v>
      </c>
      <c r="BZ410">
        <f ca="1">IF(BF410=-1,-1,COUNTIF($AT410:BF410,BF410)+IF(BF410=0,50,0))</f>
        <v>-1</v>
      </c>
      <c r="CA410">
        <f ca="1">IF(BG410=-1,-1,COUNTIF($AT410:BG410,BG410)+IF(BG410=0,50,0))</f>
        <v>-1</v>
      </c>
      <c r="CB410">
        <f ca="1">IF(BH410=-1,-1,COUNTIF($AT410:BH410,BH410)+IF(BH410=0,50,0))</f>
        <v>-1</v>
      </c>
      <c r="CC410">
        <f ca="1">IF(BI410=-1,-1,COUNTIF($AT410:BI410,BI410)+IF(BI410=0,50,0))</f>
        <v>-1</v>
      </c>
      <c r="CD410">
        <f ca="1">IF(BJ410=-1,-1,COUNTIF($AT410:BJ410,BJ410)+IF(BJ410=0,50,0))</f>
        <v>-1</v>
      </c>
      <c r="CE410">
        <f ca="1">IF(BK410=-1,-1,COUNTIF($AT410:BK410,BK410)+IF(BK410=0,50,0))</f>
        <v>-1</v>
      </c>
      <c r="CF410">
        <f ca="1">IF(BL410=-1,-1,COUNTIF($AT410:BL410,BL410)+IF(BL410=0,50,0))</f>
        <v>-1</v>
      </c>
      <c r="CG410">
        <f ca="1">IF(BM410=-1,-1,COUNTIF($AT410:BM410,BM410)+IF(BM410=0,50,0))</f>
        <v>-1</v>
      </c>
      <c r="CH410">
        <f t="shared" ca="1" si="437"/>
        <v>-1</v>
      </c>
      <c r="CI410">
        <f t="shared" ca="1" si="437"/>
        <v>-1</v>
      </c>
      <c r="CJ410">
        <f t="shared" ca="1" si="437"/>
        <v>-1</v>
      </c>
      <c r="CK410">
        <f t="shared" ca="1" si="437"/>
        <v>-1</v>
      </c>
      <c r="CL410">
        <f t="shared" ca="1" si="437"/>
        <v>-1</v>
      </c>
      <c r="CM410">
        <f t="shared" ca="1" si="437"/>
        <v>-1</v>
      </c>
      <c r="CN410">
        <f t="shared" ca="1" si="437"/>
        <v>-1</v>
      </c>
      <c r="CO410">
        <f t="shared" ca="1" si="437"/>
        <v>-1</v>
      </c>
      <c r="CP410">
        <f t="shared" ca="1" si="437"/>
        <v>-1</v>
      </c>
      <c r="CQ410">
        <f t="shared" ca="1" si="437"/>
        <v>-1</v>
      </c>
      <c r="CR410">
        <f t="shared" ca="1" si="438"/>
        <v>-1</v>
      </c>
      <c r="CS410">
        <f t="shared" ca="1" si="438"/>
        <v>-1</v>
      </c>
      <c r="CT410">
        <f t="shared" ca="1" si="438"/>
        <v>-1</v>
      </c>
      <c r="CU410">
        <f t="shared" ca="1" si="438"/>
        <v>-1</v>
      </c>
      <c r="CV410">
        <f t="shared" ca="1" si="438"/>
        <v>-1</v>
      </c>
      <c r="CW410">
        <f t="shared" ca="1" si="438"/>
        <v>-1</v>
      </c>
      <c r="CX410">
        <f t="shared" ca="1" si="438"/>
        <v>-1</v>
      </c>
      <c r="CY410">
        <f t="shared" ca="1" si="438"/>
        <v>-1</v>
      </c>
      <c r="CZ410">
        <f t="shared" ca="1" si="438"/>
        <v>-1</v>
      </c>
      <c r="DA410">
        <f t="shared" ca="1" si="438"/>
        <v>-1</v>
      </c>
      <c r="DB410">
        <f t="shared" ca="1" si="439"/>
        <v>-1</v>
      </c>
      <c r="DC410">
        <f t="shared" ca="1" si="439"/>
        <v>-1</v>
      </c>
      <c r="DD410">
        <f t="shared" ca="1" si="439"/>
        <v>-1</v>
      </c>
      <c r="DE410">
        <f t="shared" ca="1" si="439"/>
        <v>-1</v>
      </c>
      <c r="DF410">
        <f t="shared" ca="1" si="439"/>
        <v>-1</v>
      </c>
      <c r="DG410">
        <f t="shared" ca="1" si="439"/>
        <v>-1</v>
      </c>
      <c r="DH410">
        <f t="shared" ca="1" si="439"/>
        <v>-1</v>
      </c>
      <c r="DI410">
        <f t="shared" ca="1" si="439"/>
        <v>-1</v>
      </c>
      <c r="DJ410">
        <f t="shared" ca="1" si="439"/>
        <v>-1</v>
      </c>
      <c r="DK410">
        <f t="shared" ca="1" si="439"/>
        <v>-1</v>
      </c>
      <c r="DL410">
        <f t="shared" ca="1" si="440"/>
        <v>-1</v>
      </c>
      <c r="DM410">
        <f t="shared" ca="1" si="440"/>
        <v>-1</v>
      </c>
      <c r="DN410">
        <f t="shared" ca="1" si="440"/>
        <v>-1</v>
      </c>
      <c r="DO410">
        <f t="shared" ca="1" si="440"/>
        <v>-1</v>
      </c>
      <c r="DP410">
        <f t="shared" ca="1" si="440"/>
        <v>-1</v>
      </c>
      <c r="DQ410">
        <f t="shared" ca="1" si="440"/>
        <v>-1</v>
      </c>
      <c r="DR410">
        <f t="shared" ca="1" si="440"/>
        <v>-1</v>
      </c>
      <c r="DS410">
        <f t="shared" ca="1" si="440"/>
        <v>-1</v>
      </c>
      <c r="DT410">
        <f t="shared" ca="1" si="440"/>
        <v>-1</v>
      </c>
      <c r="DU410">
        <f t="shared" ca="1" si="440"/>
        <v>-1</v>
      </c>
      <c r="DV410" t="str">
        <f ca="1">SUBSTITUTE(SUBSTITUTE(SUBSTITUTE(SUBSTITUTE(SUBSTITUTE(SUBSTITUTE(SUBSTITUTE(SUBSTITUTE(SUBSTITUTE(SUBSTITUTE(
SUBSTITUTE(SUBSTITUTE(SUBSTITUTE(SUBSTITUTE(SUBSTITUTE(SUBSTITUTE(SUBSTITUTE(SUBSTITUTE(SUBSTITUTE(SUBSTITUTE($AQ410,
IF($CH410=-1,"",MID($AQ410,$CH410,$DB410-$CH410+1)),IF($CH410=-1,"",VLOOKUP($BN410,구글언어코드!$K:$L,2,0))),
IF($CI410=-1,"",MID($AQ410,$CI410,$DC410-$CI410+1)),IF($CI410=-1,"",VLOOKUP($BO410,구글언어코드!$K:$L,2,0))),
IF($CJ410=-1,"",MID($AQ410,$CJ410,$DD410-$CJ410+1)),IF($CJ410=-1,"",VLOOKUP($BP410,구글언어코드!$K:$L,2,0))),
IF($CK410=-1,"",MID($AQ410,$CK410,$DE410-$CK410+1)),IF($CK410=-1,"",VLOOKUP($BQ410,구글언어코드!$K:$L,2,0))),
IF($CL410=-1,"",MID($AQ410,$CL410,$DF410-$CL410+1)),IF($CL410=-1,"",VLOOKUP($BR410,구글언어코드!$K:$L,2,0))),
IF($CM410=-1,"",MID($AQ410,$CM410,$DG410-$CM410+1)),IF($CM410=-1,"",VLOOKUP($BS410,구글언어코드!$K:$L,2,0))),
IF($CN410=-1,"",MID($AQ410,$CN410,$DH410-$CN410+1)),IF($CN410=-1,"",VLOOKUP($BT410,구글언어코드!$K:$L,2,0))),
IF($CO410=-1,"",MID($AQ410,$CO410,$DI410-$CO410+1)),IF($CO410=-1,"",VLOOKUP($BU410,구글언어코드!$K:$L,2,0))),
IF($CP410=-1,"",MID($AQ410,$CP410,$DJ410-$CP410+1)),IF($CP410=-1,"",VLOOKUP($BV410,구글언어코드!$K:$L,2,0))),
IF($CQ410=-1,"",MID($AQ410,$CQ410,$DK410-$CQ410+1)),IF($CQ410=-1,"",VLOOKUP($BW410,구글언어코드!$K:$L,2,0))),
IF($CR410=-1,"",MID($AQ410,$CR410,$DL410-$CR410+1)),IF($CR410=-1,"",VLOOKUP($BX410,구글언어코드!$K:$L,2,0))),
IF($CS410=-1,"",MID($AQ410,$CS410,$DM410-$CS410+1)),IF($CS410=-1,"",VLOOKUP($BY410,구글언어코드!$K:$L,2,0))),
IF($CT410=-1,"",MID($AQ410,$CT410,$DN410-$CT410+1)),IF($CT410=-1,"",VLOOKUP($BZ410,구글언어코드!$K:$L,2,0))),
IF($CU410=-1,"",MID($AQ410,$CU410,$DO410-$CU410+1)),IF($CU410=-1,"",VLOOKUP($CA410,구글언어코드!$K:$L,2,0))),
IF($CV410=-1,"",MID($AQ410,$CV410,$DP410-$CV410+1)),IF($CV410=-1,"",VLOOKUP($CB410,구글언어코드!$K:$L,2,0))),
IF($CW410=-1,"",MID($AQ410,$CW410,$DQ410-$CW410+1)),IF($CW410=-1,"",VLOOKUP($CC410,구글언어코드!$K:$L,2,0))),
IF($CX410=-1,"",MID($AQ410,$CX410,$DR410-$CX410+1)),IF($CX410=-1,"",VLOOKUP($CD410,구글언어코드!$K:$L,2,0))),
IF($CY410=-1,"",MID($AQ410,$CY410,$DS410-$CY410+1)),IF($CY410=-1,"",VLOOKUP($CE410,구글언어코드!$K:$L,2,0))),
IF($CZ410=-1,"",MID($AQ410,$CZ410,$DT410-$CZ410+1)),IF($CZ410=-1,"",VLOOKUP($CF410,구글언어코드!$K:$L,2,0))),
IF($DA410=-1,"",MID($AQ410,$DA410,$DU410-$DA410+1)),IF($DA410=-1,"",VLOOKUP($CG410,구글언어코드!$K:$L,2,0)))</f>
        <v>Absorbs part of the damage dealt into HP when attacking monsters</v>
      </c>
      <c r="DW410" t="str">
        <f ca="1">SUBSTITUTE(SUBSTITUTE(SUBSTITUTE(SUBSTITUTE(SUBSTITUTE(SUBSTITUTE(SUBSTITUTE(SUBSTITUTE(SUBSTITUTE(SUBSTITUTE(
SUBSTITUTE(SUBSTITUTE(SUBSTITUTE(SUBSTITUTE(SUBSTITUTE(SUBSTITUTE(SUBSTITUTE(SUBSTITUTE(SUBSTITUTE(SUBSTITUTE(DV410,
IF($CH410=-1,"",VLOOKUP($BN410,구글언어코드!$K:$L,2,0)),IF($CH410=-1,"",MID($AQ410,$CH410,$DB410-$CH410+1))),
IF($CI410=-1,"",VLOOKUP($BO410,구글언어코드!$K:$L,2,0)),IF($CI410=-1,"",MID($AQ410,$CI410,$DC410-$CI410+1))),
IF($CJ410=-1,"",VLOOKUP($BP410,구글언어코드!$K:$L,2,0)),IF($CJ410=-1,"",MID($AQ410,$CJ410,$DD410-$CJ410+1))),
IF($CK410=-1,"",VLOOKUP($BQ410,구글언어코드!$K:$L,2,0)),IF($CK410=-1,"",MID($AQ410,$CK410,$DE410-$CK410+1))),
IF($CL410=-1,"",VLOOKUP($BR410,구글언어코드!$K:$L,2,0)),IF($CL410=-1,"",MID($AQ410,$CL410,$DF410-$CL410+1))),
IF($CM410=-1,"",VLOOKUP($BS410,구글언어코드!$K:$L,2,0)),IF($CM410=-1,"",MID($AQ410,$CM410,$DG410-$CM410+1))),
IF($CN410=-1,"",VLOOKUP($BT410,구글언어코드!$K:$L,2,0)),IF($CN410=-1,"",MID($AQ410,$CN410,$DH410-$CN410+1))),
IF($CO410=-1,"",VLOOKUP($BU410,구글언어코드!$K:$L,2,0)),IF($CO410=-1,"",MID($AQ410,$CO410,$DI410-$CO410+1))),
IF($CP410=-1,"",VLOOKUP($BV410,구글언어코드!$K:$L,2,0)),IF($CP410=-1,"",MID($AQ410,$CP410,$DJ410-$CP410+1))),
IF($CQ410=-1,"",VLOOKUP($BW410,구글언어코드!$K:$L,2,0)),IF($CQ410=-1,"",MID($AQ410,$CQ410,$DK410-$CQ410+1))),
IF($CR410=-1,"",VLOOKUP($BX410,구글언어코드!$K:$L,2,0)),IF($CR410=-1,"",MID($AQ410,$CR410,$DL410-$CR410+1))),
IF($CS410=-1,"",VLOOKUP($BY410,구글언어코드!$K:$L,2,0)),IF($CS410=-1,"",MID($AQ410,$CS410,$DM410-$CS410+1))),
IF($CT410=-1,"",VLOOKUP($BZ410,구글언어코드!$K:$L,2,0)),IF($CT410=-1,"",MID($AQ410,$CT410,$DN410-$CT410+1))),
IF($CU410=-1,"",VLOOKUP($CA410,구글언어코드!$K:$L,2,0)),IF($CU410=-1,"",MID($AQ410,$CU410,$DO410-$CU410+1))),
IF($CV410=-1,"",VLOOKUP($CB410,구글언어코드!$K:$L,2,0)),IF($CV410=-1,"",MID($AQ410,$CV410,$DP410-$CV410+1))),
IF($CW410=-1,"",VLOOKUP($CC410,구글언어코드!$K:$L,2,0)),IF($CW410=-1,"",MID($AQ410,$CW410,$DQ410-$CW410+1))),
IF($CX410=-1,"",VLOOKUP($CD410,구글언어코드!$K:$L,2,0)),IF($CX410=-1,"",MID($AQ410,$CX410,$DR410-$CX410+1))),
IF($CY410=-1,"",VLOOKUP($CE410,구글언어코드!$K:$L,2,0)),IF($CY410=-1,"",MID($AQ410,$CY410,$DS410-$CY410+1))),
IF($CZ410=-1,"",VLOOKUP($CF410,구글언어코드!$K:$L,2,0)),IF($CZ410=-1,"",MID($AQ410,$CZ410,$DT410-$CZ410+1))),
IF($DA410=-1,"",VLOOKUP($CG410,구글언어코드!$K:$L,2,0)),IF($DA410=-1,"",MID($AQ410,$DA410,$DU410-$DA410+1)))</f>
        <v>Absorbs part of the damage dealt into HP when attacking monsters</v>
      </c>
      <c r="DX410">
        <f>IF(LEN(C410)-LEN(SUBSTITUTE(C410,"}",""))&lt;&gt;LEN(C410)-LEN(SUBSTITUTE(C410,"{","")),"괄호이상",(LEN(C410)-LEN(SUBSTITUTE(C410,"}",""))))</f>
        <v>0</v>
      </c>
      <c r="DY410">
        <f>IF(LEN(H410)-LEN(SUBSTITUTE(H410,"}",""))&lt;&gt;LEN(H410)-LEN(SUBSTITUTE(H410,"{","")),"괄호이상",(LEN(H410)-LEN(SUBSTITUTE(H410,"}",""))))</f>
        <v>0</v>
      </c>
      <c r="DZ410">
        <f>IF(LEN(O410)-LEN(SUBSTITUTE(O410,"}",""))&lt;&gt;LEN(O410)-LEN(SUBSTITUTE(O410,"{","")),"괄호이상",(LEN(O410)-LEN(SUBSTITUTE(O410,"}",""))))</f>
        <v>0</v>
      </c>
      <c r="EA410">
        <f>IF(LEN(P410)-LEN(SUBSTITUTE(P410,"}",""))&lt;&gt;LEN(P410)-LEN(SUBSTITUTE(P410,"{","")),"괄호이상",(LEN(P410)-LEN(SUBSTITUTE(P410,"}",""))))</f>
        <v>0</v>
      </c>
      <c r="EB410">
        <f>IF(LEN(Q410)-LEN(SUBSTITUTE(Q410,"}",""))&lt;&gt;LEN(Q410)-LEN(SUBSTITUTE(Q410,"{","")),"괄호이상",(LEN(Q410)-LEN(SUBSTITUTE(Q410,"}",""))))</f>
        <v>0</v>
      </c>
      <c r="EC410">
        <f>IF(LEN(R410)-LEN(SUBSTITUTE(R410,"}",""))&lt;&gt;LEN(R410)-LEN(SUBSTITUTE(R410,"{","")),"괄호이상",(LEN(R410)-LEN(SUBSTITUTE(R410,"}",""))))</f>
        <v>0</v>
      </c>
      <c r="ED410">
        <f>IF(LEN(S410)-LEN(SUBSTITUTE(S410,"}",""))&lt;&gt;LEN(S410)-LEN(SUBSTITUTE(S410,"{","")),"괄호이상",(LEN(S410)-LEN(SUBSTITUTE(S410,"}",""))))</f>
        <v>0</v>
      </c>
      <c r="EE410">
        <f>IF(LEN(T410)-LEN(SUBSTITUTE(T410,"}",""))&lt;&gt;LEN(T410)-LEN(SUBSTITUTE(T410,"{","")),"괄호이상",(LEN(T410)-LEN(SUBSTITUTE(T410,"}",""))))</f>
        <v>0</v>
      </c>
      <c r="EF410">
        <f>IF(LEN(U410)-LEN(SUBSTITUTE(U410,"}",""))&lt;&gt;LEN(U410)-LEN(SUBSTITUTE(U410,"{","")),"괄호이상",(LEN(U410)-LEN(SUBSTITUTE(U410,"}",""))))</f>
        <v>0</v>
      </c>
      <c r="EG410">
        <f>IF(LEN(V410)-LEN(SUBSTITUTE(V410,"}",""))&lt;&gt;LEN(V410)-LEN(SUBSTITUTE(V410,"{","")),"괄호이상",(LEN(V410)-LEN(SUBSTITUTE(V410,"}",""))))</f>
        <v>0</v>
      </c>
      <c r="EH410">
        <f>IF(LEN(W410)-LEN(SUBSTITUTE(W410,"}",""))&lt;&gt;LEN(W410)-LEN(SUBSTITUTE(W410,"{","")),"괄호이상",(LEN(W410)-LEN(SUBSTITUTE(W410,"}",""))))</f>
        <v>0</v>
      </c>
      <c r="EI410">
        <f>IF(LEN(X410)-LEN(SUBSTITUTE(X410,"}",""))&lt;&gt;LEN(X410)-LEN(SUBSTITUTE(X410,"{","")),"괄호이상",(LEN(X410)-LEN(SUBSTITUTE(X410,"}",""))))</f>
        <v>0</v>
      </c>
      <c r="EJ410">
        <f>IF(LEN(Y410)-LEN(SUBSTITUTE(Y410,"}",""))&lt;&gt;LEN(Y410)-LEN(SUBSTITUTE(Y410,"{","")),"괄호이상",(LEN(Y410)-LEN(SUBSTITUTE(Y410,"}",""))))</f>
        <v>0</v>
      </c>
      <c r="EK410">
        <f>IF(LEN(Z410)-LEN(SUBSTITUTE(Z410,"}",""))&lt;&gt;LEN(Z410)-LEN(SUBSTITUTE(Z410,"{","")),"괄호이상",(LEN(Z410)-LEN(SUBSTITUTE(Z410,"}",""))))</f>
        <v>0</v>
      </c>
      <c r="EL410">
        <f>IF(LEN(AA410)-LEN(SUBSTITUTE(AA410,"}",""))&lt;&gt;LEN(AA410)-LEN(SUBSTITUTE(AA410,"{","")),"괄호이상",(LEN(AA410)-LEN(SUBSTITUTE(AA410,"}",""))))</f>
        <v>0</v>
      </c>
      <c r="EM410">
        <f>IF(LEN(AB410)-LEN(SUBSTITUTE(AB410,"}",""))&lt;&gt;LEN(AB410)-LEN(SUBSTITUTE(AB410,"{","")),"괄호이상",(LEN(AB410)-LEN(SUBSTITUTE(AB410,"}",""))))</f>
        <v>0</v>
      </c>
      <c r="EN410">
        <f>IF(LEN(AC410)-LEN(SUBSTITUTE(AC410,"}",""))&lt;&gt;LEN(AC410)-LEN(SUBSTITUTE(AC410,"{","")),"괄호이상",(LEN(AC410)-LEN(SUBSTITUTE(AC410,"}",""))))</f>
        <v>0</v>
      </c>
      <c r="EO410">
        <f>IF(LEN(AD410)-LEN(SUBSTITUTE(AD410,"}",""))&lt;&gt;LEN(AD410)-LEN(SUBSTITUTE(AD410,"{","")),"괄호이상",(LEN(AD410)-LEN(SUBSTITUTE(AD410,"}",""))))</f>
        <v>0</v>
      </c>
      <c r="EP410">
        <f>IF(LEN(AE410)-LEN(SUBSTITUTE(AE410,"}",""))&lt;&gt;LEN(AE410)-LEN(SUBSTITUTE(AE410,"{","")),"괄호이상",(LEN(AE410)-LEN(SUBSTITUTE(AE410,"}",""))))</f>
        <v>0</v>
      </c>
      <c r="EQ410">
        <f>IF(LEN(AF410)-LEN(SUBSTITUTE(AF410,"}",""))&lt;&gt;LEN(AF410)-LEN(SUBSTITUTE(AF410,"{","")),"괄호이상",(LEN(AF410)-LEN(SUBSTITUTE(AF410,"}",""))))</f>
        <v>0</v>
      </c>
      <c r="ER410">
        <f>IF(LEN(AG410)-LEN(SUBSTITUTE(AG410,"}",""))&lt;&gt;LEN(AG410)-LEN(SUBSTITUTE(AG410,"{","")),"괄호이상",(LEN(AG410)-LEN(SUBSTITUTE(AG410,"}",""))))</f>
        <v>0</v>
      </c>
      <c r="ES410">
        <f>IF(LEN(AH410)-LEN(SUBSTITUTE(AH410,"}",""))&lt;&gt;LEN(AH410)-LEN(SUBSTITUTE(AH410,"{","")),"괄호이상",(LEN(AH410)-LEN(SUBSTITUTE(AH410,"}",""))))</f>
        <v>0</v>
      </c>
      <c r="ET410">
        <f>IF(LEN(AI410)-LEN(SUBSTITUTE(AI410,"}",""))&lt;&gt;LEN(AI410)-LEN(SUBSTITUTE(AI410,"{","")),"괄호이상",(LEN(AI410)-LEN(SUBSTITUTE(AI410,"}",""))))</f>
        <v>0</v>
      </c>
      <c r="EU410">
        <f>IF(LEN(AJ410)-LEN(SUBSTITUTE(AJ410,"}",""))&lt;&gt;LEN(AJ410)-LEN(SUBSTITUTE(AJ410,"{","")),"괄호이상",(LEN(AJ410)-LEN(SUBSTITUTE(AJ410,"}",""))))</f>
        <v>0</v>
      </c>
      <c r="EV410">
        <f>IF(LEN(AK410)-LEN(SUBSTITUTE(AK410,"}",""))&lt;&gt;LEN(AK410)-LEN(SUBSTITUTE(AK410,"{","")),"괄호이상",(LEN(AK410)-LEN(SUBSTITUTE(AK410,"}",""))))</f>
        <v>0</v>
      </c>
      <c r="EW410">
        <f>IF(LEN(AL410)-LEN(SUBSTITUTE(AL410,"}",""))&lt;&gt;LEN(AL410)-LEN(SUBSTITUTE(AL410,"{","")),"괄호이상",(LEN(AL410)-LEN(SUBSTITUTE(AL410,"}",""))))</f>
        <v>0</v>
      </c>
      <c r="EX410">
        <f>IF(LEN(AM410)-LEN(SUBSTITUTE(AM410,"}",""))&lt;&gt;LEN(AM410)-LEN(SUBSTITUTE(AM410,"{","")),"괄호이상",(LEN(AM410)-LEN(SUBSTITUTE(AM410,"}",""))))</f>
        <v>0</v>
      </c>
      <c r="EY410">
        <f>IF(LEN(AN410)-LEN(SUBSTITUTE(AN410,"}",""))&lt;&gt;LEN(AN410)-LEN(SUBSTITUTE(AN410,"{","")),"괄호이상",(LEN(AN410)-LEN(SUBSTITUTE(AN410,"}",""))))</f>
        <v>0</v>
      </c>
      <c r="EZ410">
        <f>IF(LEN(AO410)-LEN(SUBSTITUTE(AO410,"}",""))&lt;&gt;LEN(AO410)-LEN(SUBSTITUTE(AO410,"{","")),"괄호이상",(LEN(AO410)-LEN(SUBSTITUTE(AO410,"}",""))))</f>
        <v>0</v>
      </c>
      <c r="FA410">
        <f>IF(LEN(AP410)-LEN(SUBSTITUTE(AP410,"}",""))&lt;&gt;LEN(AP410)-LEN(SUBSTITUTE(AP410,"{","")),"괄호이상",(LEN(AP410)-LEN(SUBSTITUTE(AP410,"}",""))))</f>
        <v>0</v>
      </c>
      <c r="FB410" t="str">
        <f t="array" ref="FB410">IF(SUM(IF($DX410-DX410:FA410&gt;0,1,0))&gt;0,"여기","")</f>
        <v/>
      </c>
      <c r="FC410">
        <f>IF(LEN(C410)-LEN(SUBSTITUTE(C410,"&gt;",""))&lt;&gt;LEN(C410)-LEN(SUBSTITUTE(C410,"&lt;","")),"괄호이상",(LEN(C410)-LEN(SUBSTITUTE(C410,"&gt;","")))/2)</f>
        <v>0</v>
      </c>
      <c r="FD410">
        <f>IF(LEN(H410)-LEN(SUBSTITUTE(H410,"&gt;",""))&lt;&gt;LEN(H410)-LEN(SUBSTITUTE(H410,"&lt;","")),"괄호이상",(LEN(H410)-LEN(SUBSTITUTE(H410,"&gt;","")))/2)</f>
        <v>0</v>
      </c>
      <c r="FE410">
        <f>IF(LEN(O410)-LEN(SUBSTITUTE(O410,"&gt;",""))&lt;&gt;LEN(O410)-LEN(SUBSTITUTE(O410,"&lt;","")),"괄호이상",(LEN(O410)-LEN(SUBSTITUTE(O410,"&gt;","")))/2)</f>
        <v>0</v>
      </c>
      <c r="FF410">
        <f>IF(LEN(P410)-LEN(SUBSTITUTE(P410,"&gt;",""))&lt;&gt;LEN(P410)-LEN(SUBSTITUTE(P410,"&lt;","")),"괄호이상",(LEN(P410)-LEN(SUBSTITUTE(P410,"&gt;","")))/2)</f>
        <v>0</v>
      </c>
      <c r="FG410">
        <f>IF(LEN(Q410)-LEN(SUBSTITUTE(Q410,"&gt;",""))&lt;&gt;LEN(Q410)-LEN(SUBSTITUTE(Q410,"&lt;","")),"괄호이상",(LEN(Q410)-LEN(SUBSTITUTE(Q410,"&gt;","")))/2)</f>
        <v>0</v>
      </c>
      <c r="FH410">
        <f>IF(LEN(R410)-LEN(SUBSTITUTE(R410,"&gt;",""))&lt;&gt;LEN(R410)-LEN(SUBSTITUTE(R410,"&lt;","")),"괄호이상",(LEN(R410)-LEN(SUBSTITUTE(R410,"&gt;","")))/2)</f>
        <v>0</v>
      </c>
      <c r="FI410">
        <f>IF(LEN(S410)-LEN(SUBSTITUTE(S410,"&gt;",""))&lt;&gt;LEN(S410)-LEN(SUBSTITUTE(S410,"&lt;","")),"괄호이상",(LEN(S410)-LEN(SUBSTITUTE(S410,"&gt;","")))/2)</f>
        <v>0</v>
      </c>
      <c r="FJ410">
        <f>IF(LEN(T410)-LEN(SUBSTITUTE(T410,"&gt;",""))&lt;&gt;LEN(T410)-LEN(SUBSTITUTE(T410,"&lt;","")),"괄호이상",(LEN(T410)-LEN(SUBSTITUTE(T410,"&gt;","")))/2)</f>
        <v>0</v>
      </c>
      <c r="FK410">
        <f>IF(LEN(U410)-LEN(SUBSTITUTE(U410,"&gt;",""))&lt;&gt;LEN(U410)-LEN(SUBSTITUTE(U410,"&lt;","")),"괄호이상",(LEN(U410)-LEN(SUBSTITUTE(U410,"&gt;","")))/2)</f>
        <v>0</v>
      </c>
      <c r="FL410">
        <f>IF(LEN(V410)-LEN(SUBSTITUTE(V410,"&gt;",""))&lt;&gt;LEN(V410)-LEN(SUBSTITUTE(V410,"&lt;","")),"괄호이상",(LEN(V410)-LEN(SUBSTITUTE(V410,"&gt;","")))/2)</f>
        <v>0</v>
      </c>
      <c r="FM410">
        <f>IF(LEN(W410)-LEN(SUBSTITUTE(W410,"&gt;",""))&lt;&gt;LEN(W410)-LEN(SUBSTITUTE(W410,"&lt;","")),"괄호이상",(LEN(W410)-LEN(SUBSTITUTE(W410,"&gt;","")))/2)</f>
        <v>0</v>
      </c>
      <c r="FN410">
        <f>IF(LEN(X410)-LEN(SUBSTITUTE(X410,"&gt;",""))&lt;&gt;LEN(X410)-LEN(SUBSTITUTE(X410,"&lt;","")),"괄호이상",(LEN(X410)-LEN(SUBSTITUTE(X410,"&gt;","")))/2)</f>
        <v>0</v>
      </c>
      <c r="FO410">
        <f>IF(LEN(Y410)-LEN(SUBSTITUTE(Y410,"&gt;",""))&lt;&gt;LEN(Y410)-LEN(SUBSTITUTE(Y410,"&lt;","")),"괄호이상",(LEN(Y410)-LEN(SUBSTITUTE(Y410,"&gt;","")))/2)</f>
        <v>0</v>
      </c>
      <c r="FP410">
        <f>IF(LEN(Z410)-LEN(SUBSTITUTE(Z410,"&gt;",""))&lt;&gt;LEN(Z410)-LEN(SUBSTITUTE(Z410,"&lt;","")),"괄호이상",(LEN(Z410)-LEN(SUBSTITUTE(Z410,"&gt;","")))/2)</f>
        <v>0</v>
      </c>
      <c r="FQ410">
        <f>IF(LEN(AA410)-LEN(SUBSTITUTE(AA410,"&gt;",""))&lt;&gt;LEN(AA410)-LEN(SUBSTITUTE(AA410,"&lt;","")),"괄호이상",(LEN(AA410)-LEN(SUBSTITUTE(AA410,"&gt;","")))/2)</f>
        <v>0</v>
      </c>
      <c r="FR410">
        <f>IF(LEN(AB410)-LEN(SUBSTITUTE(AB410,"&gt;",""))&lt;&gt;LEN(AB410)-LEN(SUBSTITUTE(AB410,"&lt;","")),"괄호이상",(LEN(AB410)-LEN(SUBSTITUTE(AB410,"&gt;","")))/2)</f>
        <v>0</v>
      </c>
      <c r="FS410">
        <f>IF(LEN(AC410)-LEN(SUBSTITUTE(AC410,"&gt;",""))&lt;&gt;LEN(AC410)-LEN(SUBSTITUTE(AC410,"&lt;","")),"괄호이상",(LEN(AC410)-LEN(SUBSTITUTE(AC410,"&gt;","")))/2)</f>
        <v>0</v>
      </c>
      <c r="FT410">
        <f>IF(LEN(AD410)-LEN(SUBSTITUTE(AD410,"&gt;",""))&lt;&gt;LEN(AD410)-LEN(SUBSTITUTE(AD410,"&lt;","")),"괄호이상",(LEN(AD410)-LEN(SUBSTITUTE(AD410,"&gt;","")))/2)</f>
        <v>0</v>
      </c>
      <c r="FU410">
        <f>IF(LEN(AE410)-LEN(SUBSTITUTE(AE410,"&gt;",""))&lt;&gt;LEN(AE410)-LEN(SUBSTITUTE(AE410,"&lt;","")),"괄호이상",(LEN(AE410)-LEN(SUBSTITUTE(AE410,"&gt;","")))/2)</f>
        <v>0</v>
      </c>
      <c r="FV410">
        <f>IF(LEN(AF410)-LEN(SUBSTITUTE(AF410,"&gt;",""))&lt;&gt;LEN(AF410)-LEN(SUBSTITUTE(AF410,"&lt;","")),"괄호이상",(LEN(AF410)-LEN(SUBSTITUTE(AF410,"&gt;","")))/2)</f>
        <v>0</v>
      </c>
      <c r="FW410">
        <f>IF(LEN(AG410)-LEN(SUBSTITUTE(AG410,"&gt;",""))&lt;&gt;LEN(AG410)-LEN(SUBSTITUTE(AG410,"&lt;","")),"괄호이상",(LEN(AG410)-LEN(SUBSTITUTE(AG410,"&gt;","")))/2)</f>
        <v>0</v>
      </c>
      <c r="FX410">
        <f>IF(LEN(AH410)-LEN(SUBSTITUTE(AH410,"&gt;",""))&lt;&gt;LEN(AH410)-LEN(SUBSTITUTE(AH410,"&lt;","")),"괄호이상",(LEN(AH410)-LEN(SUBSTITUTE(AH410,"&gt;","")))/2)</f>
        <v>0</v>
      </c>
      <c r="FY410">
        <f>IF(LEN(AI410)-LEN(SUBSTITUTE(AI410,"&gt;",""))&lt;&gt;LEN(AI410)-LEN(SUBSTITUTE(AI410,"&lt;","")),"괄호이상",(LEN(AI410)-LEN(SUBSTITUTE(AI410,"&gt;","")))/2)</f>
        <v>0</v>
      </c>
      <c r="FZ410">
        <f>IF(LEN(AJ410)-LEN(SUBSTITUTE(AJ410,"&gt;",""))&lt;&gt;LEN(AJ410)-LEN(SUBSTITUTE(AJ410,"&lt;","")),"괄호이상",(LEN(AJ410)-LEN(SUBSTITUTE(AJ410,"&gt;","")))/2)</f>
        <v>0</v>
      </c>
      <c r="GA410">
        <f>IF(LEN(AK410)-LEN(SUBSTITUTE(AK410,"&gt;",""))&lt;&gt;LEN(AK410)-LEN(SUBSTITUTE(AK410,"&lt;","")),"괄호이상",(LEN(AK410)-LEN(SUBSTITUTE(AK410,"&gt;","")))/2)</f>
        <v>0</v>
      </c>
      <c r="GB410">
        <f>IF(LEN(AL410)-LEN(SUBSTITUTE(AL410,"&gt;",""))&lt;&gt;LEN(AL410)-LEN(SUBSTITUTE(AL410,"&lt;","")),"괄호이상",(LEN(AL410)-LEN(SUBSTITUTE(AL410,"&gt;","")))/2)</f>
        <v>0</v>
      </c>
      <c r="GC410">
        <f>IF(LEN(AM410)-LEN(SUBSTITUTE(AM410,"&gt;",""))&lt;&gt;LEN(AM410)-LEN(SUBSTITUTE(AM410,"&lt;","")),"괄호이상",(LEN(AM410)-LEN(SUBSTITUTE(AM410,"&gt;","")))/2)</f>
        <v>0</v>
      </c>
      <c r="GD410">
        <f>IF(LEN(AN410)-LEN(SUBSTITUTE(AN410,"&gt;",""))&lt;&gt;LEN(AN410)-LEN(SUBSTITUTE(AN410,"&lt;","")),"괄호이상",(LEN(AN410)-LEN(SUBSTITUTE(AN410,"&gt;","")))/2)</f>
        <v>0</v>
      </c>
      <c r="GE410">
        <f>IF(LEN(AO410)-LEN(SUBSTITUTE(AO410,"&gt;",""))&lt;&gt;LEN(AO410)-LEN(SUBSTITUTE(AO410,"&lt;","")),"괄호이상",(LEN(AO410)-LEN(SUBSTITUTE(AO410,"&gt;","")))/2)</f>
        <v>0</v>
      </c>
      <c r="GF410">
        <f>IF(LEN(AP410)-LEN(SUBSTITUTE(AP410,"&gt;",""))&lt;&gt;LEN(AP410)-LEN(SUBSTITUTE(AP410,"&lt;","")),"괄호이상",(LEN(AP410)-LEN(SUBSTITUTE(AP410,"&gt;","")))/2)</f>
        <v>0</v>
      </c>
      <c r="GG410" t="str">
        <f t="array" ref="GG410">IF(SUM(IF($FC410-FC410:GF410&gt;0,1,0))&gt;0,"여기","")</f>
        <v/>
      </c>
      <c r="GH410" t="str">
        <f t="shared" si="404"/>
        <v/>
      </c>
    </row>
    <row r="411" spans="1:190" x14ac:dyDescent="0.3">
      <c r="A411" t="s">
        <v>159</v>
      </c>
      <c r="B411">
        <f t="shared" si="402"/>
        <v>1</v>
      </c>
      <c r="C411" t="s">
        <v>222</v>
      </c>
      <c r="E411" t="str">
        <f t="shared" si="409"/>
        <v>몬스터 공격 시 대미지의 일부를 더 많이 흡수합니다</v>
      </c>
      <c r="G411" t="s">
        <v>2547</v>
      </c>
      <c r="H411" t="s">
        <v>4424</v>
      </c>
      <c r="J411" s="1" t="str">
        <f t="shared" si="410"/>
        <v>Absorbs part of the damage dealt into more HP when attacking monsters</v>
      </c>
      <c r="L411">
        <v>1</v>
      </c>
      <c r="M411">
        <v>1</v>
      </c>
      <c r="O411" t="s">
        <v>11503</v>
      </c>
      <c r="P411" t="s">
        <v>11504</v>
      </c>
      <c r="Q411" t="s">
        <v>11505</v>
      </c>
      <c r="R411" t="s">
        <v>11512</v>
      </c>
      <c r="S411" t="s">
        <v>11513</v>
      </c>
      <c r="T411" t="s">
        <v>11517</v>
      </c>
      <c r="U411" t="s">
        <v>11518</v>
      </c>
      <c r="V411" t="s">
        <v>11523</v>
      </c>
      <c r="W411" t="s">
        <v>11525</v>
      </c>
      <c r="X411" s="20" t="s">
        <v>11527</v>
      </c>
      <c r="Y411" t="s">
        <v>11530</v>
      </c>
      <c r="Z411" t="s">
        <v>11521</v>
      </c>
      <c r="AA411" s="20" t="s">
        <v>11506</v>
      </c>
      <c r="AB411" t="s">
        <v>11507</v>
      </c>
      <c r="AC411" t="s">
        <v>11508</v>
      </c>
      <c r="AD411" t="s">
        <v>11509</v>
      </c>
      <c r="AE411" t="s">
        <v>11510</v>
      </c>
      <c r="AF411" t="s">
        <v>11511</v>
      </c>
      <c r="AG411" t="s">
        <v>11514</v>
      </c>
      <c r="AH411" s="20" t="s">
        <v>11515</v>
      </c>
      <c r="AI411" t="s">
        <v>11516</v>
      </c>
      <c r="AJ411" t="s">
        <v>11519</v>
      </c>
      <c r="AK411" t="s">
        <v>11520</v>
      </c>
      <c r="AL411" t="s">
        <v>11522</v>
      </c>
      <c r="AM411" t="s">
        <v>11524</v>
      </c>
      <c r="AN411" t="s">
        <v>11526</v>
      </c>
      <c r="AO411" t="s">
        <v>11528</v>
      </c>
      <c r="AP411" t="s">
        <v>11529</v>
      </c>
      <c r="AQ411" t="str">
        <f t="shared" si="403"/>
        <v>Absorbs part of the damage dealt into more HP when attacking monsters</v>
      </c>
      <c r="AR411">
        <f t="shared" si="411"/>
        <v>0</v>
      </c>
      <c r="AS411">
        <f t="shared" si="412"/>
        <v>0</v>
      </c>
      <c r="AT411">
        <f t="shared" ca="1" si="413"/>
        <v>-1</v>
      </c>
      <c r="AU411">
        <f t="shared" ca="1" si="414"/>
        <v>-1</v>
      </c>
      <c r="AV411">
        <f t="shared" ca="1" si="415"/>
        <v>-1</v>
      </c>
      <c r="AW411">
        <f t="shared" ca="1" si="416"/>
        <v>-1</v>
      </c>
      <c r="AX411">
        <f t="shared" ca="1" si="417"/>
        <v>-1</v>
      </c>
      <c r="AY411">
        <f t="shared" ca="1" si="418"/>
        <v>-1</v>
      </c>
      <c r="AZ411">
        <f t="shared" ca="1" si="419"/>
        <v>-1</v>
      </c>
      <c r="BA411">
        <f t="shared" ca="1" si="420"/>
        <v>-1</v>
      </c>
      <c r="BB411">
        <f t="shared" ca="1" si="421"/>
        <v>-1</v>
      </c>
      <c r="BC411">
        <f t="shared" ca="1" si="422"/>
        <v>-1</v>
      </c>
      <c r="BD411">
        <f t="shared" ca="1" si="423"/>
        <v>-1</v>
      </c>
      <c r="BE411">
        <f t="shared" ca="1" si="424"/>
        <v>-1</v>
      </c>
      <c r="BF411">
        <f t="shared" ca="1" si="425"/>
        <v>-1</v>
      </c>
      <c r="BG411">
        <f t="shared" ca="1" si="426"/>
        <v>-1</v>
      </c>
      <c r="BH411">
        <f t="shared" ca="1" si="427"/>
        <v>-1</v>
      </c>
      <c r="BI411">
        <f t="shared" ca="1" si="428"/>
        <v>-1</v>
      </c>
      <c r="BJ411">
        <f t="shared" ca="1" si="429"/>
        <v>-1</v>
      </c>
      <c r="BK411">
        <f t="shared" ca="1" si="430"/>
        <v>-1</v>
      </c>
      <c r="BL411">
        <f t="shared" ca="1" si="431"/>
        <v>-1</v>
      </c>
      <c r="BM411">
        <f t="shared" ca="1" si="432"/>
        <v>-1</v>
      </c>
      <c r="BN411">
        <f ca="1">IF(AT411=-1,-1,COUNTIF($AT411:AT411,AT411)+IF(AT411=0,50,0))</f>
        <v>-1</v>
      </c>
      <c r="BO411">
        <f ca="1">IF(AU411=-1,-1,COUNTIF($AT411:AU411,AU411)+IF(AU411=0,50,0))</f>
        <v>-1</v>
      </c>
      <c r="BP411">
        <f ca="1">IF(AV411=-1,-1,COUNTIF($AT411:AV411,AV411)+IF(AV411=0,50,0))</f>
        <v>-1</v>
      </c>
      <c r="BQ411">
        <f ca="1">IF(AW411=-1,-1,COUNTIF($AT411:AW411,AW411)+IF(AW411=0,50,0))</f>
        <v>-1</v>
      </c>
      <c r="BR411">
        <f ca="1">IF(AX411=-1,-1,COUNTIF($AT411:AX411,AX411)+IF(AX411=0,50,0))</f>
        <v>-1</v>
      </c>
      <c r="BS411">
        <f ca="1">IF(AY411=-1,-1,COUNTIF($AT411:AY411,AY411)+IF(AY411=0,50,0))</f>
        <v>-1</v>
      </c>
      <c r="BT411">
        <f ca="1">IF(AZ411=-1,-1,COUNTIF($AT411:AZ411,AZ411)+IF(AZ411=0,50,0))</f>
        <v>-1</v>
      </c>
      <c r="BU411">
        <f ca="1">IF(BA411=-1,-1,COUNTIF($AT411:BA411,BA411)+IF(BA411=0,50,0))</f>
        <v>-1</v>
      </c>
      <c r="BV411">
        <f ca="1">IF(BB411=-1,-1,COUNTIF($AT411:BB411,BB411)+IF(BB411=0,50,0))</f>
        <v>-1</v>
      </c>
      <c r="BW411">
        <f ca="1">IF(BC411=-1,-1,COUNTIF($AT411:BC411,BC411)+IF(BC411=0,50,0))</f>
        <v>-1</v>
      </c>
      <c r="BX411">
        <f ca="1">IF(BD411=-1,-1,COUNTIF($AT411:BD411,BD411)+IF(BD411=0,50,0))</f>
        <v>-1</v>
      </c>
      <c r="BY411">
        <f ca="1">IF(BE411=-1,-1,COUNTIF($AT411:BE411,BE411)+IF(BE411=0,50,0))</f>
        <v>-1</v>
      </c>
      <c r="BZ411">
        <f ca="1">IF(BF411=-1,-1,COUNTIF($AT411:BF411,BF411)+IF(BF411=0,50,0))</f>
        <v>-1</v>
      </c>
      <c r="CA411">
        <f ca="1">IF(BG411=-1,-1,COUNTIF($AT411:BG411,BG411)+IF(BG411=0,50,0))</f>
        <v>-1</v>
      </c>
      <c r="CB411">
        <f ca="1">IF(BH411=-1,-1,COUNTIF($AT411:BH411,BH411)+IF(BH411=0,50,0))</f>
        <v>-1</v>
      </c>
      <c r="CC411">
        <f ca="1">IF(BI411=-1,-1,COUNTIF($AT411:BI411,BI411)+IF(BI411=0,50,0))</f>
        <v>-1</v>
      </c>
      <c r="CD411">
        <f ca="1">IF(BJ411=-1,-1,COUNTIF($AT411:BJ411,BJ411)+IF(BJ411=0,50,0))</f>
        <v>-1</v>
      </c>
      <c r="CE411">
        <f ca="1">IF(BK411=-1,-1,COUNTIF($AT411:BK411,BK411)+IF(BK411=0,50,0))</f>
        <v>-1</v>
      </c>
      <c r="CF411">
        <f ca="1">IF(BL411=-1,-1,COUNTIF($AT411:BL411,BL411)+IF(BL411=0,50,0))</f>
        <v>-1</v>
      </c>
      <c r="CG411">
        <f ca="1">IF(BM411=-1,-1,COUNTIF($AT411:BM411,BM411)+IF(BM411=0,50,0))</f>
        <v>-1</v>
      </c>
      <c r="CH411">
        <f t="shared" ca="1" si="437"/>
        <v>-1</v>
      </c>
      <c r="CI411">
        <f t="shared" ca="1" si="437"/>
        <v>-1</v>
      </c>
      <c r="CJ411">
        <f t="shared" ca="1" si="437"/>
        <v>-1</v>
      </c>
      <c r="CK411">
        <f t="shared" ca="1" si="437"/>
        <v>-1</v>
      </c>
      <c r="CL411">
        <f t="shared" ca="1" si="437"/>
        <v>-1</v>
      </c>
      <c r="CM411">
        <f t="shared" ca="1" si="437"/>
        <v>-1</v>
      </c>
      <c r="CN411">
        <f t="shared" ca="1" si="437"/>
        <v>-1</v>
      </c>
      <c r="CO411">
        <f t="shared" ca="1" si="437"/>
        <v>-1</v>
      </c>
      <c r="CP411">
        <f t="shared" ca="1" si="437"/>
        <v>-1</v>
      </c>
      <c r="CQ411">
        <f t="shared" ca="1" si="437"/>
        <v>-1</v>
      </c>
      <c r="CR411">
        <f t="shared" ca="1" si="438"/>
        <v>-1</v>
      </c>
      <c r="CS411">
        <f t="shared" ca="1" si="438"/>
        <v>-1</v>
      </c>
      <c r="CT411">
        <f t="shared" ca="1" si="438"/>
        <v>-1</v>
      </c>
      <c r="CU411">
        <f t="shared" ca="1" si="438"/>
        <v>-1</v>
      </c>
      <c r="CV411">
        <f t="shared" ca="1" si="438"/>
        <v>-1</v>
      </c>
      <c r="CW411">
        <f t="shared" ca="1" si="438"/>
        <v>-1</v>
      </c>
      <c r="CX411">
        <f t="shared" ca="1" si="438"/>
        <v>-1</v>
      </c>
      <c r="CY411">
        <f t="shared" ca="1" si="438"/>
        <v>-1</v>
      </c>
      <c r="CZ411">
        <f t="shared" ca="1" si="438"/>
        <v>-1</v>
      </c>
      <c r="DA411">
        <f t="shared" ca="1" si="438"/>
        <v>-1</v>
      </c>
      <c r="DB411">
        <f t="shared" ca="1" si="439"/>
        <v>-1</v>
      </c>
      <c r="DC411">
        <f t="shared" ca="1" si="439"/>
        <v>-1</v>
      </c>
      <c r="DD411">
        <f t="shared" ca="1" si="439"/>
        <v>-1</v>
      </c>
      <c r="DE411">
        <f t="shared" ca="1" si="439"/>
        <v>-1</v>
      </c>
      <c r="DF411">
        <f t="shared" ca="1" si="439"/>
        <v>-1</v>
      </c>
      <c r="DG411">
        <f t="shared" ca="1" si="439"/>
        <v>-1</v>
      </c>
      <c r="DH411">
        <f t="shared" ca="1" si="439"/>
        <v>-1</v>
      </c>
      <c r="DI411">
        <f t="shared" ca="1" si="439"/>
        <v>-1</v>
      </c>
      <c r="DJ411">
        <f t="shared" ca="1" si="439"/>
        <v>-1</v>
      </c>
      <c r="DK411">
        <f t="shared" ca="1" si="439"/>
        <v>-1</v>
      </c>
      <c r="DL411">
        <f t="shared" ca="1" si="440"/>
        <v>-1</v>
      </c>
      <c r="DM411">
        <f t="shared" ca="1" si="440"/>
        <v>-1</v>
      </c>
      <c r="DN411">
        <f t="shared" ca="1" si="440"/>
        <v>-1</v>
      </c>
      <c r="DO411">
        <f t="shared" ca="1" si="440"/>
        <v>-1</v>
      </c>
      <c r="DP411">
        <f t="shared" ca="1" si="440"/>
        <v>-1</v>
      </c>
      <c r="DQ411">
        <f t="shared" ca="1" si="440"/>
        <v>-1</v>
      </c>
      <c r="DR411">
        <f t="shared" ca="1" si="440"/>
        <v>-1</v>
      </c>
      <c r="DS411">
        <f t="shared" ca="1" si="440"/>
        <v>-1</v>
      </c>
      <c r="DT411">
        <f t="shared" ca="1" si="440"/>
        <v>-1</v>
      </c>
      <c r="DU411">
        <f t="shared" ca="1" si="440"/>
        <v>-1</v>
      </c>
      <c r="DV411" t="str">
        <f ca="1">SUBSTITUTE(SUBSTITUTE(SUBSTITUTE(SUBSTITUTE(SUBSTITUTE(SUBSTITUTE(SUBSTITUTE(SUBSTITUTE(SUBSTITUTE(SUBSTITUTE(
SUBSTITUTE(SUBSTITUTE(SUBSTITUTE(SUBSTITUTE(SUBSTITUTE(SUBSTITUTE(SUBSTITUTE(SUBSTITUTE(SUBSTITUTE(SUBSTITUTE($AQ411,
IF($CH411=-1,"",MID($AQ411,$CH411,$DB411-$CH411+1)),IF($CH411=-1,"",VLOOKUP($BN411,구글언어코드!$K:$L,2,0))),
IF($CI411=-1,"",MID($AQ411,$CI411,$DC411-$CI411+1)),IF($CI411=-1,"",VLOOKUP($BO411,구글언어코드!$K:$L,2,0))),
IF($CJ411=-1,"",MID($AQ411,$CJ411,$DD411-$CJ411+1)),IF($CJ411=-1,"",VLOOKUP($BP411,구글언어코드!$K:$L,2,0))),
IF($CK411=-1,"",MID($AQ411,$CK411,$DE411-$CK411+1)),IF($CK411=-1,"",VLOOKUP($BQ411,구글언어코드!$K:$L,2,0))),
IF($CL411=-1,"",MID($AQ411,$CL411,$DF411-$CL411+1)),IF($CL411=-1,"",VLOOKUP($BR411,구글언어코드!$K:$L,2,0))),
IF($CM411=-1,"",MID($AQ411,$CM411,$DG411-$CM411+1)),IF($CM411=-1,"",VLOOKUP($BS411,구글언어코드!$K:$L,2,0))),
IF($CN411=-1,"",MID($AQ411,$CN411,$DH411-$CN411+1)),IF($CN411=-1,"",VLOOKUP($BT411,구글언어코드!$K:$L,2,0))),
IF($CO411=-1,"",MID($AQ411,$CO411,$DI411-$CO411+1)),IF($CO411=-1,"",VLOOKUP($BU411,구글언어코드!$K:$L,2,0))),
IF($CP411=-1,"",MID($AQ411,$CP411,$DJ411-$CP411+1)),IF($CP411=-1,"",VLOOKUP($BV411,구글언어코드!$K:$L,2,0))),
IF($CQ411=-1,"",MID($AQ411,$CQ411,$DK411-$CQ411+1)),IF($CQ411=-1,"",VLOOKUP($BW411,구글언어코드!$K:$L,2,0))),
IF($CR411=-1,"",MID($AQ411,$CR411,$DL411-$CR411+1)),IF($CR411=-1,"",VLOOKUP($BX411,구글언어코드!$K:$L,2,0))),
IF($CS411=-1,"",MID($AQ411,$CS411,$DM411-$CS411+1)),IF($CS411=-1,"",VLOOKUP($BY411,구글언어코드!$K:$L,2,0))),
IF($CT411=-1,"",MID($AQ411,$CT411,$DN411-$CT411+1)),IF($CT411=-1,"",VLOOKUP($BZ411,구글언어코드!$K:$L,2,0))),
IF($CU411=-1,"",MID($AQ411,$CU411,$DO411-$CU411+1)),IF($CU411=-1,"",VLOOKUP($CA411,구글언어코드!$K:$L,2,0))),
IF($CV411=-1,"",MID($AQ411,$CV411,$DP411-$CV411+1)),IF($CV411=-1,"",VLOOKUP($CB411,구글언어코드!$K:$L,2,0))),
IF($CW411=-1,"",MID($AQ411,$CW411,$DQ411-$CW411+1)),IF($CW411=-1,"",VLOOKUP($CC411,구글언어코드!$K:$L,2,0))),
IF($CX411=-1,"",MID($AQ411,$CX411,$DR411-$CX411+1)),IF($CX411=-1,"",VLOOKUP($CD411,구글언어코드!$K:$L,2,0))),
IF($CY411=-1,"",MID($AQ411,$CY411,$DS411-$CY411+1)),IF($CY411=-1,"",VLOOKUP($CE411,구글언어코드!$K:$L,2,0))),
IF($CZ411=-1,"",MID($AQ411,$CZ411,$DT411-$CZ411+1)),IF($CZ411=-1,"",VLOOKUP($CF411,구글언어코드!$K:$L,2,0))),
IF($DA411=-1,"",MID($AQ411,$DA411,$DU411-$DA411+1)),IF($DA411=-1,"",VLOOKUP($CG411,구글언어코드!$K:$L,2,0)))</f>
        <v>Absorbs part of the damage dealt into more HP when attacking monsters</v>
      </c>
      <c r="DW411" t="str">
        <f ca="1">SUBSTITUTE(SUBSTITUTE(SUBSTITUTE(SUBSTITUTE(SUBSTITUTE(SUBSTITUTE(SUBSTITUTE(SUBSTITUTE(SUBSTITUTE(SUBSTITUTE(
SUBSTITUTE(SUBSTITUTE(SUBSTITUTE(SUBSTITUTE(SUBSTITUTE(SUBSTITUTE(SUBSTITUTE(SUBSTITUTE(SUBSTITUTE(SUBSTITUTE(DV411,
IF($CH411=-1,"",VLOOKUP($BN411,구글언어코드!$K:$L,2,0)),IF($CH411=-1,"",MID($AQ411,$CH411,$DB411-$CH411+1))),
IF($CI411=-1,"",VLOOKUP($BO411,구글언어코드!$K:$L,2,0)),IF($CI411=-1,"",MID($AQ411,$CI411,$DC411-$CI411+1))),
IF($CJ411=-1,"",VLOOKUP($BP411,구글언어코드!$K:$L,2,0)),IF($CJ411=-1,"",MID($AQ411,$CJ411,$DD411-$CJ411+1))),
IF($CK411=-1,"",VLOOKUP($BQ411,구글언어코드!$K:$L,2,0)),IF($CK411=-1,"",MID($AQ411,$CK411,$DE411-$CK411+1))),
IF($CL411=-1,"",VLOOKUP($BR411,구글언어코드!$K:$L,2,0)),IF($CL411=-1,"",MID($AQ411,$CL411,$DF411-$CL411+1))),
IF($CM411=-1,"",VLOOKUP($BS411,구글언어코드!$K:$L,2,0)),IF($CM411=-1,"",MID($AQ411,$CM411,$DG411-$CM411+1))),
IF($CN411=-1,"",VLOOKUP($BT411,구글언어코드!$K:$L,2,0)),IF($CN411=-1,"",MID($AQ411,$CN411,$DH411-$CN411+1))),
IF($CO411=-1,"",VLOOKUP($BU411,구글언어코드!$K:$L,2,0)),IF($CO411=-1,"",MID($AQ411,$CO411,$DI411-$CO411+1))),
IF($CP411=-1,"",VLOOKUP($BV411,구글언어코드!$K:$L,2,0)),IF($CP411=-1,"",MID($AQ411,$CP411,$DJ411-$CP411+1))),
IF($CQ411=-1,"",VLOOKUP($BW411,구글언어코드!$K:$L,2,0)),IF($CQ411=-1,"",MID($AQ411,$CQ411,$DK411-$CQ411+1))),
IF($CR411=-1,"",VLOOKUP($BX411,구글언어코드!$K:$L,2,0)),IF($CR411=-1,"",MID($AQ411,$CR411,$DL411-$CR411+1))),
IF($CS411=-1,"",VLOOKUP($BY411,구글언어코드!$K:$L,2,0)),IF($CS411=-1,"",MID($AQ411,$CS411,$DM411-$CS411+1))),
IF($CT411=-1,"",VLOOKUP($BZ411,구글언어코드!$K:$L,2,0)),IF($CT411=-1,"",MID($AQ411,$CT411,$DN411-$CT411+1))),
IF($CU411=-1,"",VLOOKUP($CA411,구글언어코드!$K:$L,2,0)),IF($CU411=-1,"",MID($AQ411,$CU411,$DO411-$CU411+1))),
IF($CV411=-1,"",VLOOKUP($CB411,구글언어코드!$K:$L,2,0)),IF($CV411=-1,"",MID($AQ411,$CV411,$DP411-$CV411+1))),
IF($CW411=-1,"",VLOOKUP($CC411,구글언어코드!$K:$L,2,0)),IF($CW411=-1,"",MID($AQ411,$CW411,$DQ411-$CW411+1))),
IF($CX411=-1,"",VLOOKUP($CD411,구글언어코드!$K:$L,2,0)),IF($CX411=-1,"",MID($AQ411,$CX411,$DR411-$CX411+1))),
IF($CY411=-1,"",VLOOKUP($CE411,구글언어코드!$K:$L,2,0)),IF($CY411=-1,"",MID($AQ411,$CY411,$DS411-$CY411+1))),
IF($CZ411=-1,"",VLOOKUP($CF411,구글언어코드!$K:$L,2,0)),IF($CZ411=-1,"",MID($AQ411,$CZ411,$DT411-$CZ411+1))),
IF($DA411=-1,"",VLOOKUP($CG411,구글언어코드!$K:$L,2,0)),IF($DA411=-1,"",MID($AQ411,$DA411,$DU411-$DA411+1)))</f>
        <v>Absorbs part of the damage dealt into more HP when attacking monsters</v>
      </c>
      <c r="DX411">
        <f>IF(LEN(C411)-LEN(SUBSTITUTE(C411,"}",""))&lt;&gt;LEN(C411)-LEN(SUBSTITUTE(C411,"{","")),"괄호이상",(LEN(C411)-LEN(SUBSTITUTE(C411,"}",""))))</f>
        <v>0</v>
      </c>
      <c r="DY411">
        <f>IF(LEN(H411)-LEN(SUBSTITUTE(H411,"}",""))&lt;&gt;LEN(H411)-LEN(SUBSTITUTE(H411,"{","")),"괄호이상",(LEN(H411)-LEN(SUBSTITUTE(H411,"}",""))))</f>
        <v>0</v>
      </c>
      <c r="DZ411">
        <f>IF(LEN(O411)-LEN(SUBSTITUTE(O411,"}",""))&lt;&gt;LEN(O411)-LEN(SUBSTITUTE(O411,"{","")),"괄호이상",(LEN(O411)-LEN(SUBSTITUTE(O411,"}",""))))</f>
        <v>0</v>
      </c>
      <c r="EA411">
        <f>IF(LEN(P411)-LEN(SUBSTITUTE(P411,"}",""))&lt;&gt;LEN(P411)-LEN(SUBSTITUTE(P411,"{","")),"괄호이상",(LEN(P411)-LEN(SUBSTITUTE(P411,"}",""))))</f>
        <v>0</v>
      </c>
      <c r="EB411">
        <f>IF(LEN(Q411)-LEN(SUBSTITUTE(Q411,"}",""))&lt;&gt;LEN(Q411)-LEN(SUBSTITUTE(Q411,"{","")),"괄호이상",(LEN(Q411)-LEN(SUBSTITUTE(Q411,"}",""))))</f>
        <v>0</v>
      </c>
      <c r="EC411">
        <f>IF(LEN(R411)-LEN(SUBSTITUTE(R411,"}",""))&lt;&gt;LEN(R411)-LEN(SUBSTITUTE(R411,"{","")),"괄호이상",(LEN(R411)-LEN(SUBSTITUTE(R411,"}",""))))</f>
        <v>0</v>
      </c>
      <c r="ED411">
        <f>IF(LEN(S411)-LEN(SUBSTITUTE(S411,"}",""))&lt;&gt;LEN(S411)-LEN(SUBSTITUTE(S411,"{","")),"괄호이상",(LEN(S411)-LEN(SUBSTITUTE(S411,"}",""))))</f>
        <v>0</v>
      </c>
      <c r="EE411">
        <f>IF(LEN(T411)-LEN(SUBSTITUTE(T411,"}",""))&lt;&gt;LEN(T411)-LEN(SUBSTITUTE(T411,"{","")),"괄호이상",(LEN(T411)-LEN(SUBSTITUTE(T411,"}",""))))</f>
        <v>0</v>
      </c>
      <c r="EF411">
        <f>IF(LEN(U411)-LEN(SUBSTITUTE(U411,"}",""))&lt;&gt;LEN(U411)-LEN(SUBSTITUTE(U411,"{","")),"괄호이상",(LEN(U411)-LEN(SUBSTITUTE(U411,"}",""))))</f>
        <v>0</v>
      </c>
      <c r="EG411">
        <f>IF(LEN(V411)-LEN(SUBSTITUTE(V411,"}",""))&lt;&gt;LEN(V411)-LEN(SUBSTITUTE(V411,"{","")),"괄호이상",(LEN(V411)-LEN(SUBSTITUTE(V411,"}",""))))</f>
        <v>0</v>
      </c>
      <c r="EH411">
        <f>IF(LEN(W411)-LEN(SUBSTITUTE(W411,"}",""))&lt;&gt;LEN(W411)-LEN(SUBSTITUTE(W411,"{","")),"괄호이상",(LEN(W411)-LEN(SUBSTITUTE(W411,"}",""))))</f>
        <v>0</v>
      </c>
      <c r="EI411">
        <f>IF(LEN(X411)-LEN(SUBSTITUTE(X411,"}",""))&lt;&gt;LEN(X411)-LEN(SUBSTITUTE(X411,"{","")),"괄호이상",(LEN(X411)-LEN(SUBSTITUTE(X411,"}",""))))</f>
        <v>0</v>
      </c>
      <c r="EJ411">
        <f>IF(LEN(Y411)-LEN(SUBSTITUTE(Y411,"}",""))&lt;&gt;LEN(Y411)-LEN(SUBSTITUTE(Y411,"{","")),"괄호이상",(LEN(Y411)-LEN(SUBSTITUTE(Y411,"}",""))))</f>
        <v>0</v>
      </c>
      <c r="EK411">
        <f>IF(LEN(Z411)-LEN(SUBSTITUTE(Z411,"}",""))&lt;&gt;LEN(Z411)-LEN(SUBSTITUTE(Z411,"{","")),"괄호이상",(LEN(Z411)-LEN(SUBSTITUTE(Z411,"}",""))))</f>
        <v>0</v>
      </c>
      <c r="EL411">
        <f>IF(LEN(AA411)-LEN(SUBSTITUTE(AA411,"}",""))&lt;&gt;LEN(AA411)-LEN(SUBSTITUTE(AA411,"{","")),"괄호이상",(LEN(AA411)-LEN(SUBSTITUTE(AA411,"}",""))))</f>
        <v>0</v>
      </c>
      <c r="EM411">
        <f>IF(LEN(AB411)-LEN(SUBSTITUTE(AB411,"}",""))&lt;&gt;LEN(AB411)-LEN(SUBSTITUTE(AB411,"{","")),"괄호이상",(LEN(AB411)-LEN(SUBSTITUTE(AB411,"}",""))))</f>
        <v>0</v>
      </c>
      <c r="EN411">
        <f>IF(LEN(AC411)-LEN(SUBSTITUTE(AC411,"}",""))&lt;&gt;LEN(AC411)-LEN(SUBSTITUTE(AC411,"{","")),"괄호이상",(LEN(AC411)-LEN(SUBSTITUTE(AC411,"}",""))))</f>
        <v>0</v>
      </c>
      <c r="EO411">
        <f>IF(LEN(AD411)-LEN(SUBSTITUTE(AD411,"}",""))&lt;&gt;LEN(AD411)-LEN(SUBSTITUTE(AD411,"{","")),"괄호이상",(LEN(AD411)-LEN(SUBSTITUTE(AD411,"}",""))))</f>
        <v>0</v>
      </c>
      <c r="EP411">
        <f>IF(LEN(AE411)-LEN(SUBSTITUTE(AE411,"}",""))&lt;&gt;LEN(AE411)-LEN(SUBSTITUTE(AE411,"{","")),"괄호이상",(LEN(AE411)-LEN(SUBSTITUTE(AE411,"}",""))))</f>
        <v>0</v>
      </c>
      <c r="EQ411">
        <f>IF(LEN(AF411)-LEN(SUBSTITUTE(AF411,"}",""))&lt;&gt;LEN(AF411)-LEN(SUBSTITUTE(AF411,"{","")),"괄호이상",(LEN(AF411)-LEN(SUBSTITUTE(AF411,"}",""))))</f>
        <v>0</v>
      </c>
      <c r="ER411">
        <f>IF(LEN(AG411)-LEN(SUBSTITUTE(AG411,"}",""))&lt;&gt;LEN(AG411)-LEN(SUBSTITUTE(AG411,"{","")),"괄호이상",(LEN(AG411)-LEN(SUBSTITUTE(AG411,"}",""))))</f>
        <v>0</v>
      </c>
      <c r="ES411">
        <f>IF(LEN(AH411)-LEN(SUBSTITUTE(AH411,"}",""))&lt;&gt;LEN(AH411)-LEN(SUBSTITUTE(AH411,"{","")),"괄호이상",(LEN(AH411)-LEN(SUBSTITUTE(AH411,"}",""))))</f>
        <v>0</v>
      </c>
      <c r="ET411">
        <f>IF(LEN(AI411)-LEN(SUBSTITUTE(AI411,"}",""))&lt;&gt;LEN(AI411)-LEN(SUBSTITUTE(AI411,"{","")),"괄호이상",(LEN(AI411)-LEN(SUBSTITUTE(AI411,"}",""))))</f>
        <v>0</v>
      </c>
      <c r="EU411">
        <f>IF(LEN(AJ411)-LEN(SUBSTITUTE(AJ411,"}",""))&lt;&gt;LEN(AJ411)-LEN(SUBSTITUTE(AJ411,"{","")),"괄호이상",(LEN(AJ411)-LEN(SUBSTITUTE(AJ411,"}",""))))</f>
        <v>0</v>
      </c>
      <c r="EV411">
        <f>IF(LEN(AK411)-LEN(SUBSTITUTE(AK411,"}",""))&lt;&gt;LEN(AK411)-LEN(SUBSTITUTE(AK411,"{","")),"괄호이상",(LEN(AK411)-LEN(SUBSTITUTE(AK411,"}",""))))</f>
        <v>0</v>
      </c>
      <c r="EW411">
        <f>IF(LEN(AL411)-LEN(SUBSTITUTE(AL411,"}",""))&lt;&gt;LEN(AL411)-LEN(SUBSTITUTE(AL411,"{","")),"괄호이상",(LEN(AL411)-LEN(SUBSTITUTE(AL411,"}",""))))</f>
        <v>0</v>
      </c>
      <c r="EX411">
        <f>IF(LEN(AM411)-LEN(SUBSTITUTE(AM411,"}",""))&lt;&gt;LEN(AM411)-LEN(SUBSTITUTE(AM411,"{","")),"괄호이상",(LEN(AM411)-LEN(SUBSTITUTE(AM411,"}",""))))</f>
        <v>0</v>
      </c>
      <c r="EY411">
        <f>IF(LEN(AN411)-LEN(SUBSTITUTE(AN411,"}",""))&lt;&gt;LEN(AN411)-LEN(SUBSTITUTE(AN411,"{","")),"괄호이상",(LEN(AN411)-LEN(SUBSTITUTE(AN411,"}",""))))</f>
        <v>0</v>
      </c>
      <c r="EZ411">
        <f>IF(LEN(AO411)-LEN(SUBSTITUTE(AO411,"}",""))&lt;&gt;LEN(AO411)-LEN(SUBSTITUTE(AO411,"{","")),"괄호이상",(LEN(AO411)-LEN(SUBSTITUTE(AO411,"}",""))))</f>
        <v>0</v>
      </c>
      <c r="FA411">
        <f>IF(LEN(AP411)-LEN(SUBSTITUTE(AP411,"}",""))&lt;&gt;LEN(AP411)-LEN(SUBSTITUTE(AP411,"{","")),"괄호이상",(LEN(AP411)-LEN(SUBSTITUTE(AP411,"}",""))))</f>
        <v>0</v>
      </c>
      <c r="FB411" t="str">
        <f t="array" ref="FB411">IF(SUM(IF($DX411-DX411:FA411&gt;0,1,0))&gt;0,"여기","")</f>
        <v/>
      </c>
      <c r="FC411">
        <f>IF(LEN(C411)-LEN(SUBSTITUTE(C411,"&gt;",""))&lt;&gt;LEN(C411)-LEN(SUBSTITUTE(C411,"&lt;","")),"괄호이상",(LEN(C411)-LEN(SUBSTITUTE(C411,"&gt;","")))/2)</f>
        <v>0</v>
      </c>
      <c r="FD411">
        <f>IF(LEN(H411)-LEN(SUBSTITUTE(H411,"&gt;",""))&lt;&gt;LEN(H411)-LEN(SUBSTITUTE(H411,"&lt;","")),"괄호이상",(LEN(H411)-LEN(SUBSTITUTE(H411,"&gt;","")))/2)</f>
        <v>0</v>
      </c>
      <c r="FE411">
        <f>IF(LEN(O411)-LEN(SUBSTITUTE(O411,"&gt;",""))&lt;&gt;LEN(O411)-LEN(SUBSTITUTE(O411,"&lt;","")),"괄호이상",(LEN(O411)-LEN(SUBSTITUTE(O411,"&gt;","")))/2)</f>
        <v>0</v>
      </c>
      <c r="FF411">
        <f>IF(LEN(P411)-LEN(SUBSTITUTE(P411,"&gt;",""))&lt;&gt;LEN(P411)-LEN(SUBSTITUTE(P411,"&lt;","")),"괄호이상",(LEN(P411)-LEN(SUBSTITUTE(P411,"&gt;","")))/2)</f>
        <v>0</v>
      </c>
      <c r="FG411">
        <f>IF(LEN(Q411)-LEN(SUBSTITUTE(Q411,"&gt;",""))&lt;&gt;LEN(Q411)-LEN(SUBSTITUTE(Q411,"&lt;","")),"괄호이상",(LEN(Q411)-LEN(SUBSTITUTE(Q411,"&gt;","")))/2)</f>
        <v>0</v>
      </c>
      <c r="FH411">
        <f>IF(LEN(R411)-LEN(SUBSTITUTE(R411,"&gt;",""))&lt;&gt;LEN(R411)-LEN(SUBSTITUTE(R411,"&lt;","")),"괄호이상",(LEN(R411)-LEN(SUBSTITUTE(R411,"&gt;","")))/2)</f>
        <v>0</v>
      </c>
      <c r="FI411">
        <f>IF(LEN(S411)-LEN(SUBSTITUTE(S411,"&gt;",""))&lt;&gt;LEN(S411)-LEN(SUBSTITUTE(S411,"&lt;","")),"괄호이상",(LEN(S411)-LEN(SUBSTITUTE(S411,"&gt;","")))/2)</f>
        <v>0</v>
      </c>
      <c r="FJ411">
        <f>IF(LEN(T411)-LEN(SUBSTITUTE(T411,"&gt;",""))&lt;&gt;LEN(T411)-LEN(SUBSTITUTE(T411,"&lt;","")),"괄호이상",(LEN(T411)-LEN(SUBSTITUTE(T411,"&gt;","")))/2)</f>
        <v>0</v>
      </c>
      <c r="FK411">
        <f>IF(LEN(U411)-LEN(SUBSTITUTE(U411,"&gt;",""))&lt;&gt;LEN(U411)-LEN(SUBSTITUTE(U411,"&lt;","")),"괄호이상",(LEN(U411)-LEN(SUBSTITUTE(U411,"&gt;","")))/2)</f>
        <v>0</v>
      </c>
      <c r="FL411">
        <f>IF(LEN(V411)-LEN(SUBSTITUTE(V411,"&gt;",""))&lt;&gt;LEN(V411)-LEN(SUBSTITUTE(V411,"&lt;","")),"괄호이상",(LEN(V411)-LEN(SUBSTITUTE(V411,"&gt;","")))/2)</f>
        <v>0</v>
      </c>
      <c r="FM411">
        <f>IF(LEN(W411)-LEN(SUBSTITUTE(W411,"&gt;",""))&lt;&gt;LEN(W411)-LEN(SUBSTITUTE(W411,"&lt;","")),"괄호이상",(LEN(W411)-LEN(SUBSTITUTE(W411,"&gt;","")))/2)</f>
        <v>0</v>
      </c>
      <c r="FN411">
        <f>IF(LEN(X411)-LEN(SUBSTITUTE(X411,"&gt;",""))&lt;&gt;LEN(X411)-LEN(SUBSTITUTE(X411,"&lt;","")),"괄호이상",(LEN(X411)-LEN(SUBSTITUTE(X411,"&gt;","")))/2)</f>
        <v>0</v>
      </c>
      <c r="FO411">
        <f>IF(LEN(Y411)-LEN(SUBSTITUTE(Y411,"&gt;",""))&lt;&gt;LEN(Y411)-LEN(SUBSTITUTE(Y411,"&lt;","")),"괄호이상",(LEN(Y411)-LEN(SUBSTITUTE(Y411,"&gt;","")))/2)</f>
        <v>0</v>
      </c>
      <c r="FP411">
        <f>IF(LEN(Z411)-LEN(SUBSTITUTE(Z411,"&gt;",""))&lt;&gt;LEN(Z411)-LEN(SUBSTITUTE(Z411,"&lt;","")),"괄호이상",(LEN(Z411)-LEN(SUBSTITUTE(Z411,"&gt;","")))/2)</f>
        <v>0</v>
      </c>
      <c r="FQ411">
        <f>IF(LEN(AA411)-LEN(SUBSTITUTE(AA411,"&gt;",""))&lt;&gt;LEN(AA411)-LEN(SUBSTITUTE(AA411,"&lt;","")),"괄호이상",(LEN(AA411)-LEN(SUBSTITUTE(AA411,"&gt;","")))/2)</f>
        <v>0</v>
      </c>
      <c r="FR411">
        <f>IF(LEN(AB411)-LEN(SUBSTITUTE(AB411,"&gt;",""))&lt;&gt;LEN(AB411)-LEN(SUBSTITUTE(AB411,"&lt;","")),"괄호이상",(LEN(AB411)-LEN(SUBSTITUTE(AB411,"&gt;","")))/2)</f>
        <v>0</v>
      </c>
      <c r="FS411">
        <f>IF(LEN(AC411)-LEN(SUBSTITUTE(AC411,"&gt;",""))&lt;&gt;LEN(AC411)-LEN(SUBSTITUTE(AC411,"&lt;","")),"괄호이상",(LEN(AC411)-LEN(SUBSTITUTE(AC411,"&gt;","")))/2)</f>
        <v>0</v>
      </c>
      <c r="FT411">
        <f>IF(LEN(AD411)-LEN(SUBSTITUTE(AD411,"&gt;",""))&lt;&gt;LEN(AD411)-LEN(SUBSTITUTE(AD411,"&lt;","")),"괄호이상",(LEN(AD411)-LEN(SUBSTITUTE(AD411,"&gt;","")))/2)</f>
        <v>0</v>
      </c>
      <c r="FU411">
        <f>IF(LEN(AE411)-LEN(SUBSTITUTE(AE411,"&gt;",""))&lt;&gt;LEN(AE411)-LEN(SUBSTITUTE(AE411,"&lt;","")),"괄호이상",(LEN(AE411)-LEN(SUBSTITUTE(AE411,"&gt;","")))/2)</f>
        <v>0</v>
      </c>
      <c r="FV411">
        <f>IF(LEN(AF411)-LEN(SUBSTITUTE(AF411,"&gt;",""))&lt;&gt;LEN(AF411)-LEN(SUBSTITUTE(AF411,"&lt;","")),"괄호이상",(LEN(AF411)-LEN(SUBSTITUTE(AF411,"&gt;","")))/2)</f>
        <v>0</v>
      </c>
      <c r="FW411">
        <f>IF(LEN(AG411)-LEN(SUBSTITUTE(AG411,"&gt;",""))&lt;&gt;LEN(AG411)-LEN(SUBSTITUTE(AG411,"&lt;","")),"괄호이상",(LEN(AG411)-LEN(SUBSTITUTE(AG411,"&gt;","")))/2)</f>
        <v>0</v>
      </c>
      <c r="FX411">
        <f>IF(LEN(AH411)-LEN(SUBSTITUTE(AH411,"&gt;",""))&lt;&gt;LEN(AH411)-LEN(SUBSTITUTE(AH411,"&lt;","")),"괄호이상",(LEN(AH411)-LEN(SUBSTITUTE(AH411,"&gt;","")))/2)</f>
        <v>0</v>
      </c>
      <c r="FY411">
        <f>IF(LEN(AI411)-LEN(SUBSTITUTE(AI411,"&gt;",""))&lt;&gt;LEN(AI411)-LEN(SUBSTITUTE(AI411,"&lt;","")),"괄호이상",(LEN(AI411)-LEN(SUBSTITUTE(AI411,"&gt;","")))/2)</f>
        <v>0</v>
      </c>
      <c r="FZ411">
        <f>IF(LEN(AJ411)-LEN(SUBSTITUTE(AJ411,"&gt;",""))&lt;&gt;LEN(AJ411)-LEN(SUBSTITUTE(AJ411,"&lt;","")),"괄호이상",(LEN(AJ411)-LEN(SUBSTITUTE(AJ411,"&gt;","")))/2)</f>
        <v>0</v>
      </c>
      <c r="GA411">
        <f>IF(LEN(AK411)-LEN(SUBSTITUTE(AK411,"&gt;",""))&lt;&gt;LEN(AK411)-LEN(SUBSTITUTE(AK411,"&lt;","")),"괄호이상",(LEN(AK411)-LEN(SUBSTITUTE(AK411,"&gt;","")))/2)</f>
        <v>0</v>
      </c>
      <c r="GB411">
        <f>IF(LEN(AL411)-LEN(SUBSTITUTE(AL411,"&gt;",""))&lt;&gt;LEN(AL411)-LEN(SUBSTITUTE(AL411,"&lt;","")),"괄호이상",(LEN(AL411)-LEN(SUBSTITUTE(AL411,"&gt;","")))/2)</f>
        <v>0</v>
      </c>
      <c r="GC411">
        <f>IF(LEN(AM411)-LEN(SUBSTITUTE(AM411,"&gt;",""))&lt;&gt;LEN(AM411)-LEN(SUBSTITUTE(AM411,"&lt;","")),"괄호이상",(LEN(AM411)-LEN(SUBSTITUTE(AM411,"&gt;","")))/2)</f>
        <v>0</v>
      </c>
      <c r="GD411">
        <f>IF(LEN(AN411)-LEN(SUBSTITUTE(AN411,"&gt;",""))&lt;&gt;LEN(AN411)-LEN(SUBSTITUTE(AN411,"&lt;","")),"괄호이상",(LEN(AN411)-LEN(SUBSTITUTE(AN411,"&gt;","")))/2)</f>
        <v>0</v>
      </c>
      <c r="GE411">
        <f>IF(LEN(AO411)-LEN(SUBSTITUTE(AO411,"&gt;",""))&lt;&gt;LEN(AO411)-LEN(SUBSTITUTE(AO411,"&lt;","")),"괄호이상",(LEN(AO411)-LEN(SUBSTITUTE(AO411,"&gt;","")))/2)</f>
        <v>0</v>
      </c>
      <c r="GF411">
        <f>IF(LEN(AP411)-LEN(SUBSTITUTE(AP411,"&gt;",""))&lt;&gt;LEN(AP411)-LEN(SUBSTITUTE(AP411,"&lt;","")),"괄호이상",(LEN(AP411)-LEN(SUBSTITUTE(AP411,"&gt;","")))/2)</f>
        <v>0</v>
      </c>
      <c r="GG411" t="str">
        <f t="array" ref="GG411">IF(SUM(IF($FC411-FC411:GF411&gt;0,1,0))&gt;0,"여기","")</f>
        <v/>
      </c>
      <c r="GH411" t="str">
        <f t="shared" si="404"/>
        <v/>
      </c>
    </row>
    <row r="412" spans="1:190" x14ac:dyDescent="0.3">
      <c r="A412" t="s">
        <v>160</v>
      </c>
      <c r="B412">
        <f t="shared" si="402"/>
        <v>1</v>
      </c>
      <c r="C412" t="s">
        <v>225</v>
      </c>
      <c r="E412" t="str">
        <f t="shared" si="409"/>
        <v>HP를 잃을 때 대미지의 일부를 서서히 회복합니다</v>
      </c>
      <c r="G412" t="s">
        <v>2548</v>
      </c>
      <c r="H412" t="s">
        <v>4425</v>
      </c>
      <c r="J412" s="1" t="str">
        <f t="shared" si="410"/>
        <v>Heals part of the damage gradually when losing HP</v>
      </c>
      <c r="L412">
        <v>1</v>
      </c>
      <c r="M412">
        <v>1</v>
      </c>
      <c r="O412" t="s">
        <v>11531</v>
      </c>
      <c r="P412" t="s">
        <v>11532</v>
      </c>
      <c r="Q412" t="s">
        <v>11533</v>
      </c>
      <c r="R412" t="s">
        <v>11540</v>
      </c>
      <c r="S412" t="s">
        <v>11541</v>
      </c>
      <c r="T412" t="s">
        <v>11545</v>
      </c>
      <c r="U412" t="s">
        <v>11546</v>
      </c>
      <c r="V412" t="s">
        <v>11551</v>
      </c>
      <c r="W412" t="s">
        <v>11553</v>
      </c>
      <c r="X412" s="20" t="s">
        <v>11555</v>
      </c>
      <c r="Y412" t="s">
        <v>11558</v>
      </c>
      <c r="Z412" t="s">
        <v>11549</v>
      </c>
      <c r="AA412" s="20" t="s">
        <v>11534</v>
      </c>
      <c r="AB412" t="s">
        <v>11535</v>
      </c>
      <c r="AC412" t="s">
        <v>11536</v>
      </c>
      <c r="AD412" t="s">
        <v>11537</v>
      </c>
      <c r="AE412" t="s">
        <v>11538</v>
      </c>
      <c r="AF412" t="s">
        <v>11539</v>
      </c>
      <c r="AG412" t="s">
        <v>11542</v>
      </c>
      <c r="AH412" s="20" t="s">
        <v>11543</v>
      </c>
      <c r="AI412" t="s">
        <v>11544</v>
      </c>
      <c r="AJ412" t="s">
        <v>11547</v>
      </c>
      <c r="AK412" t="s">
        <v>11548</v>
      </c>
      <c r="AL412" t="s">
        <v>11550</v>
      </c>
      <c r="AM412" t="s">
        <v>11552</v>
      </c>
      <c r="AN412" t="s">
        <v>11554</v>
      </c>
      <c r="AO412" t="s">
        <v>11556</v>
      </c>
      <c r="AP412" t="s">
        <v>11557</v>
      </c>
      <c r="AQ412" t="str">
        <f t="shared" si="403"/>
        <v>Heals part of the damage gradually when losing HP</v>
      </c>
      <c r="AR412">
        <f t="shared" si="411"/>
        <v>0</v>
      </c>
      <c r="AS412">
        <f t="shared" si="412"/>
        <v>0</v>
      </c>
      <c r="AT412">
        <f t="shared" ca="1" si="413"/>
        <v>-1</v>
      </c>
      <c r="AU412">
        <f t="shared" ca="1" si="414"/>
        <v>-1</v>
      </c>
      <c r="AV412">
        <f t="shared" ca="1" si="415"/>
        <v>-1</v>
      </c>
      <c r="AW412">
        <f t="shared" ca="1" si="416"/>
        <v>-1</v>
      </c>
      <c r="AX412">
        <f t="shared" ca="1" si="417"/>
        <v>-1</v>
      </c>
      <c r="AY412">
        <f t="shared" ca="1" si="418"/>
        <v>-1</v>
      </c>
      <c r="AZ412">
        <f t="shared" ca="1" si="419"/>
        <v>-1</v>
      </c>
      <c r="BA412">
        <f t="shared" ca="1" si="420"/>
        <v>-1</v>
      </c>
      <c r="BB412">
        <f t="shared" ca="1" si="421"/>
        <v>-1</v>
      </c>
      <c r="BC412">
        <f t="shared" ca="1" si="422"/>
        <v>-1</v>
      </c>
      <c r="BD412">
        <f t="shared" ca="1" si="423"/>
        <v>-1</v>
      </c>
      <c r="BE412">
        <f t="shared" ca="1" si="424"/>
        <v>-1</v>
      </c>
      <c r="BF412">
        <f t="shared" ca="1" si="425"/>
        <v>-1</v>
      </c>
      <c r="BG412">
        <f t="shared" ca="1" si="426"/>
        <v>-1</v>
      </c>
      <c r="BH412">
        <f t="shared" ca="1" si="427"/>
        <v>-1</v>
      </c>
      <c r="BI412">
        <f t="shared" ca="1" si="428"/>
        <v>-1</v>
      </c>
      <c r="BJ412">
        <f t="shared" ca="1" si="429"/>
        <v>-1</v>
      </c>
      <c r="BK412">
        <f t="shared" ca="1" si="430"/>
        <v>-1</v>
      </c>
      <c r="BL412">
        <f t="shared" ca="1" si="431"/>
        <v>-1</v>
      </c>
      <c r="BM412">
        <f t="shared" ca="1" si="432"/>
        <v>-1</v>
      </c>
      <c r="BN412">
        <f ca="1">IF(AT412=-1,-1,COUNTIF($AT412:AT412,AT412)+IF(AT412=0,50,0))</f>
        <v>-1</v>
      </c>
      <c r="BO412">
        <f ca="1">IF(AU412=-1,-1,COUNTIF($AT412:AU412,AU412)+IF(AU412=0,50,0))</f>
        <v>-1</v>
      </c>
      <c r="BP412">
        <f ca="1">IF(AV412=-1,-1,COUNTIF($AT412:AV412,AV412)+IF(AV412=0,50,0))</f>
        <v>-1</v>
      </c>
      <c r="BQ412">
        <f ca="1">IF(AW412=-1,-1,COUNTIF($AT412:AW412,AW412)+IF(AW412=0,50,0))</f>
        <v>-1</v>
      </c>
      <c r="BR412">
        <f ca="1">IF(AX412=-1,-1,COUNTIF($AT412:AX412,AX412)+IF(AX412=0,50,0))</f>
        <v>-1</v>
      </c>
      <c r="BS412">
        <f ca="1">IF(AY412=-1,-1,COUNTIF($AT412:AY412,AY412)+IF(AY412=0,50,0))</f>
        <v>-1</v>
      </c>
      <c r="BT412">
        <f ca="1">IF(AZ412=-1,-1,COUNTIF($AT412:AZ412,AZ412)+IF(AZ412=0,50,0))</f>
        <v>-1</v>
      </c>
      <c r="BU412">
        <f ca="1">IF(BA412=-1,-1,COUNTIF($AT412:BA412,BA412)+IF(BA412=0,50,0))</f>
        <v>-1</v>
      </c>
      <c r="BV412">
        <f ca="1">IF(BB412=-1,-1,COUNTIF($AT412:BB412,BB412)+IF(BB412=0,50,0))</f>
        <v>-1</v>
      </c>
      <c r="BW412">
        <f ca="1">IF(BC412=-1,-1,COUNTIF($AT412:BC412,BC412)+IF(BC412=0,50,0))</f>
        <v>-1</v>
      </c>
      <c r="BX412">
        <f ca="1">IF(BD412=-1,-1,COUNTIF($AT412:BD412,BD412)+IF(BD412=0,50,0))</f>
        <v>-1</v>
      </c>
      <c r="BY412">
        <f ca="1">IF(BE412=-1,-1,COUNTIF($AT412:BE412,BE412)+IF(BE412=0,50,0))</f>
        <v>-1</v>
      </c>
      <c r="BZ412">
        <f ca="1">IF(BF412=-1,-1,COUNTIF($AT412:BF412,BF412)+IF(BF412=0,50,0))</f>
        <v>-1</v>
      </c>
      <c r="CA412">
        <f ca="1">IF(BG412=-1,-1,COUNTIF($AT412:BG412,BG412)+IF(BG412=0,50,0))</f>
        <v>-1</v>
      </c>
      <c r="CB412">
        <f ca="1">IF(BH412=-1,-1,COUNTIF($AT412:BH412,BH412)+IF(BH412=0,50,0))</f>
        <v>-1</v>
      </c>
      <c r="CC412">
        <f ca="1">IF(BI412=-1,-1,COUNTIF($AT412:BI412,BI412)+IF(BI412=0,50,0))</f>
        <v>-1</v>
      </c>
      <c r="CD412">
        <f ca="1">IF(BJ412=-1,-1,COUNTIF($AT412:BJ412,BJ412)+IF(BJ412=0,50,0))</f>
        <v>-1</v>
      </c>
      <c r="CE412">
        <f ca="1">IF(BK412=-1,-1,COUNTIF($AT412:BK412,BK412)+IF(BK412=0,50,0))</f>
        <v>-1</v>
      </c>
      <c r="CF412">
        <f ca="1">IF(BL412=-1,-1,COUNTIF($AT412:BL412,BL412)+IF(BL412=0,50,0))</f>
        <v>-1</v>
      </c>
      <c r="CG412">
        <f ca="1">IF(BM412=-1,-1,COUNTIF($AT412:BM412,BM412)+IF(BM412=0,50,0))</f>
        <v>-1</v>
      </c>
      <c r="CH412">
        <f t="shared" ca="1" si="437"/>
        <v>-1</v>
      </c>
      <c r="CI412">
        <f t="shared" ca="1" si="437"/>
        <v>-1</v>
      </c>
      <c r="CJ412">
        <f t="shared" ca="1" si="437"/>
        <v>-1</v>
      </c>
      <c r="CK412">
        <f t="shared" ca="1" si="437"/>
        <v>-1</v>
      </c>
      <c r="CL412">
        <f t="shared" ca="1" si="437"/>
        <v>-1</v>
      </c>
      <c r="CM412">
        <f t="shared" ca="1" si="437"/>
        <v>-1</v>
      </c>
      <c r="CN412">
        <f t="shared" ca="1" si="437"/>
        <v>-1</v>
      </c>
      <c r="CO412">
        <f t="shared" ca="1" si="437"/>
        <v>-1</v>
      </c>
      <c r="CP412">
        <f t="shared" ca="1" si="437"/>
        <v>-1</v>
      </c>
      <c r="CQ412">
        <f t="shared" ca="1" si="437"/>
        <v>-1</v>
      </c>
      <c r="CR412">
        <f t="shared" ca="1" si="438"/>
        <v>-1</v>
      </c>
      <c r="CS412">
        <f t="shared" ca="1" si="438"/>
        <v>-1</v>
      </c>
      <c r="CT412">
        <f t="shared" ca="1" si="438"/>
        <v>-1</v>
      </c>
      <c r="CU412">
        <f t="shared" ca="1" si="438"/>
        <v>-1</v>
      </c>
      <c r="CV412">
        <f t="shared" ca="1" si="438"/>
        <v>-1</v>
      </c>
      <c r="CW412">
        <f t="shared" ca="1" si="438"/>
        <v>-1</v>
      </c>
      <c r="CX412">
        <f t="shared" ca="1" si="438"/>
        <v>-1</v>
      </c>
      <c r="CY412">
        <f t="shared" ca="1" si="438"/>
        <v>-1</v>
      </c>
      <c r="CZ412">
        <f t="shared" ca="1" si="438"/>
        <v>-1</v>
      </c>
      <c r="DA412">
        <f t="shared" ca="1" si="438"/>
        <v>-1</v>
      </c>
      <c r="DB412">
        <f t="shared" ca="1" si="439"/>
        <v>-1</v>
      </c>
      <c r="DC412">
        <f t="shared" ca="1" si="439"/>
        <v>-1</v>
      </c>
      <c r="DD412">
        <f t="shared" ca="1" si="439"/>
        <v>-1</v>
      </c>
      <c r="DE412">
        <f t="shared" ca="1" si="439"/>
        <v>-1</v>
      </c>
      <c r="DF412">
        <f t="shared" ca="1" si="439"/>
        <v>-1</v>
      </c>
      <c r="DG412">
        <f t="shared" ca="1" si="439"/>
        <v>-1</v>
      </c>
      <c r="DH412">
        <f t="shared" ca="1" si="439"/>
        <v>-1</v>
      </c>
      <c r="DI412">
        <f t="shared" ca="1" si="439"/>
        <v>-1</v>
      </c>
      <c r="DJ412">
        <f t="shared" ca="1" si="439"/>
        <v>-1</v>
      </c>
      <c r="DK412">
        <f t="shared" ca="1" si="439"/>
        <v>-1</v>
      </c>
      <c r="DL412">
        <f t="shared" ca="1" si="440"/>
        <v>-1</v>
      </c>
      <c r="DM412">
        <f t="shared" ca="1" si="440"/>
        <v>-1</v>
      </c>
      <c r="DN412">
        <f t="shared" ca="1" si="440"/>
        <v>-1</v>
      </c>
      <c r="DO412">
        <f t="shared" ca="1" si="440"/>
        <v>-1</v>
      </c>
      <c r="DP412">
        <f t="shared" ca="1" si="440"/>
        <v>-1</v>
      </c>
      <c r="DQ412">
        <f t="shared" ca="1" si="440"/>
        <v>-1</v>
      </c>
      <c r="DR412">
        <f t="shared" ca="1" si="440"/>
        <v>-1</v>
      </c>
      <c r="DS412">
        <f t="shared" ca="1" si="440"/>
        <v>-1</v>
      </c>
      <c r="DT412">
        <f t="shared" ca="1" si="440"/>
        <v>-1</v>
      </c>
      <c r="DU412">
        <f t="shared" ca="1" si="440"/>
        <v>-1</v>
      </c>
      <c r="DV412" t="str">
        <f ca="1">SUBSTITUTE(SUBSTITUTE(SUBSTITUTE(SUBSTITUTE(SUBSTITUTE(SUBSTITUTE(SUBSTITUTE(SUBSTITUTE(SUBSTITUTE(SUBSTITUTE(
SUBSTITUTE(SUBSTITUTE(SUBSTITUTE(SUBSTITUTE(SUBSTITUTE(SUBSTITUTE(SUBSTITUTE(SUBSTITUTE(SUBSTITUTE(SUBSTITUTE($AQ412,
IF($CH412=-1,"",MID($AQ412,$CH412,$DB412-$CH412+1)),IF($CH412=-1,"",VLOOKUP($BN412,구글언어코드!$K:$L,2,0))),
IF($CI412=-1,"",MID($AQ412,$CI412,$DC412-$CI412+1)),IF($CI412=-1,"",VLOOKUP($BO412,구글언어코드!$K:$L,2,0))),
IF($CJ412=-1,"",MID($AQ412,$CJ412,$DD412-$CJ412+1)),IF($CJ412=-1,"",VLOOKUP($BP412,구글언어코드!$K:$L,2,0))),
IF($CK412=-1,"",MID($AQ412,$CK412,$DE412-$CK412+1)),IF($CK412=-1,"",VLOOKUP($BQ412,구글언어코드!$K:$L,2,0))),
IF($CL412=-1,"",MID($AQ412,$CL412,$DF412-$CL412+1)),IF($CL412=-1,"",VLOOKUP($BR412,구글언어코드!$K:$L,2,0))),
IF($CM412=-1,"",MID($AQ412,$CM412,$DG412-$CM412+1)),IF($CM412=-1,"",VLOOKUP($BS412,구글언어코드!$K:$L,2,0))),
IF($CN412=-1,"",MID($AQ412,$CN412,$DH412-$CN412+1)),IF($CN412=-1,"",VLOOKUP($BT412,구글언어코드!$K:$L,2,0))),
IF($CO412=-1,"",MID($AQ412,$CO412,$DI412-$CO412+1)),IF($CO412=-1,"",VLOOKUP($BU412,구글언어코드!$K:$L,2,0))),
IF($CP412=-1,"",MID($AQ412,$CP412,$DJ412-$CP412+1)),IF($CP412=-1,"",VLOOKUP($BV412,구글언어코드!$K:$L,2,0))),
IF($CQ412=-1,"",MID($AQ412,$CQ412,$DK412-$CQ412+1)),IF($CQ412=-1,"",VLOOKUP($BW412,구글언어코드!$K:$L,2,0))),
IF($CR412=-1,"",MID($AQ412,$CR412,$DL412-$CR412+1)),IF($CR412=-1,"",VLOOKUP($BX412,구글언어코드!$K:$L,2,0))),
IF($CS412=-1,"",MID($AQ412,$CS412,$DM412-$CS412+1)),IF($CS412=-1,"",VLOOKUP($BY412,구글언어코드!$K:$L,2,0))),
IF($CT412=-1,"",MID($AQ412,$CT412,$DN412-$CT412+1)),IF($CT412=-1,"",VLOOKUP($BZ412,구글언어코드!$K:$L,2,0))),
IF($CU412=-1,"",MID($AQ412,$CU412,$DO412-$CU412+1)),IF($CU412=-1,"",VLOOKUP($CA412,구글언어코드!$K:$L,2,0))),
IF($CV412=-1,"",MID($AQ412,$CV412,$DP412-$CV412+1)),IF($CV412=-1,"",VLOOKUP($CB412,구글언어코드!$K:$L,2,0))),
IF($CW412=-1,"",MID($AQ412,$CW412,$DQ412-$CW412+1)),IF($CW412=-1,"",VLOOKUP($CC412,구글언어코드!$K:$L,2,0))),
IF($CX412=-1,"",MID($AQ412,$CX412,$DR412-$CX412+1)),IF($CX412=-1,"",VLOOKUP($CD412,구글언어코드!$K:$L,2,0))),
IF($CY412=-1,"",MID($AQ412,$CY412,$DS412-$CY412+1)),IF($CY412=-1,"",VLOOKUP($CE412,구글언어코드!$K:$L,2,0))),
IF($CZ412=-1,"",MID($AQ412,$CZ412,$DT412-$CZ412+1)),IF($CZ412=-1,"",VLOOKUP($CF412,구글언어코드!$K:$L,2,0))),
IF($DA412=-1,"",MID($AQ412,$DA412,$DU412-$DA412+1)),IF($DA412=-1,"",VLOOKUP($CG412,구글언어코드!$K:$L,2,0)))</f>
        <v>Heals part of the damage gradually when losing HP</v>
      </c>
      <c r="DW412" t="str">
        <f ca="1">SUBSTITUTE(SUBSTITUTE(SUBSTITUTE(SUBSTITUTE(SUBSTITUTE(SUBSTITUTE(SUBSTITUTE(SUBSTITUTE(SUBSTITUTE(SUBSTITUTE(
SUBSTITUTE(SUBSTITUTE(SUBSTITUTE(SUBSTITUTE(SUBSTITUTE(SUBSTITUTE(SUBSTITUTE(SUBSTITUTE(SUBSTITUTE(SUBSTITUTE(DV412,
IF($CH412=-1,"",VLOOKUP($BN412,구글언어코드!$K:$L,2,0)),IF($CH412=-1,"",MID($AQ412,$CH412,$DB412-$CH412+1))),
IF($CI412=-1,"",VLOOKUP($BO412,구글언어코드!$K:$L,2,0)),IF($CI412=-1,"",MID($AQ412,$CI412,$DC412-$CI412+1))),
IF($CJ412=-1,"",VLOOKUP($BP412,구글언어코드!$K:$L,2,0)),IF($CJ412=-1,"",MID($AQ412,$CJ412,$DD412-$CJ412+1))),
IF($CK412=-1,"",VLOOKUP($BQ412,구글언어코드!$K:$L,2,0)),IF($CK412=-1,"",MID($AQ412,$CK412,$DE412-$CK412+1))),
IF($CL412=-1,"",VLOOKUP($BR412,구글언어코드!$K:$L,2,0)),IF($CL412=-1,"",MID($AQ412,$CL412,$DF412-$CL412+1))),
IF($CM412=-1,"",VLOOKUP($BS412,구글언어코드!$K:$L,2,0)),IF($CM412=-1,"",MID($AQ412,$CM412,$DG412-$CM412+1))),
IF($CN412=-1,"",VLOOKUP($BT412,구글언어코드!$K:$L,2,0)),IF($CN412=-1,"",MID($AQ412,$CN412,$DH412-$CN412+1))),
IF($CO412=-1,"",VLOOKUP($BU412,구글언어코드!$K:$L,2,0)),IF($CO412=-1,"",MID($AQ412,$CO412,$DI412-$CO412+1))),
IF($CP412=-1,"",VLOOKUP($BV412,구글언어코드!$K:$L,2,0)),IF($CP412=-1,"",MID($AQ412,$CP412,$DJ412-$CP412+1))),
IF($CQ412=-1,"",VLOOKUP($BW412,구글언어코드!$K:$L,2,0)),IF($CQ412=-1,"",MID($AQ412,$CQ412,$DK412-$CQ412+1))),
IF($CR412=-1,"",VLOOKUP($BX412,구글언어코드!$K:$L,2,0)),IF($CR412=-1,"",MID($AQ412,$CR412,$DL412-$CR412+1))),
IF($CS412=-1,"",VLOOKUP($BY412,구글언어코드!$K:$L,2,0)),IF($CS412=-1,"",MID($AQ412,$CS412,$DM412-$CS412+1))),
IF($CT412=-1,"",VLOOKUP($BZ412,구글언어코드!$K:$L,2,0)),IF($CT412=-1,"",MID($AQ412,$CT412,$DN412-$CT412+1))),
IF($CU412=-1,"",VLOOKUP($CA412,구글언어코드!$K:$L,2,0)),IF($CU412=-1,"",MID($AQ412,$CU412,$DO412-$CU412+1))),
IF($CV412=-1,"",VLOOKUP($CB412,구글언어코드!$K:$L,2,0)),IF($CV412=-1,"",MID($AQ412,$CV412,$DP412-$CV412+1))),
IF($CW412=-1,"",VLOOKUP($CC412,구글언어코드!$K:$L,2,0)),IF($CW412=-1,"",MID($AQ412,$CW412,$DQ412-$CW412+1))),
IF($CX412=-1,"",VLOOKUP($CD412,구글언어코드!$K:$L,2,0)),IF($CX412=-1,"",MID($AQ412,$CX412,$DR412-$CX412+1))),
IF($CY412=-1,"",VLOOKUP($CE412,구글언어코드!$K:$L,2,0)),IF($CY412=-1,"",MID($AQ412,$CY412,$DS412-$CY412+1))),
IF($CZ412=-1,"",VLOOKUP($CF412,구글언어코드!$K:$L,2,0)),IF($CZ412=-1,"",MID($AQ412,$CZ412,$DT412-$CZ412+1))),
IF($DA412=-1,"",VLOOKUP($CG412,구글언어코드!$K:$L,2,0)),IF($DA412=-1,"",MID($AQ412,$DA412,$DU412-$DA412+1)))</f>
        <v>Heals part of the damage gradually when losing HP</v>
      </c>
      <c r="DX412">
        <f>IF(LEN(C412)-LEN(SUBSTITUTE(C412,"}",""))&lt;&gt;LEN(C412)-LEN(SUBSTITUTE(C412,"{","")),"괄호이상",(LEN(C412)-LEN(SUBSTITUTE(C412,"}",""))))</f>
        <v>0</v>
      </c>
      <c r="DY412">
        <f>IF(LEN(H412)-LEN(SUBSTITUTE(H412,"}",""))&lt;&gt;LEN(H412)-LEN(SUBSTITUTE(H412,"{","")),"괄호이상",(LEN(H412)-LEN(SUBSTITUTE(H412,"}",""))))</f>
        <v>0</v>
      </c>
      <c r="DZ412">
        <f>IF(LEN(O412)-LEN(SUBSTITUTE(O412,"}",""))&lt;&gt;LEN(O412)-LEN(SUBSTITUTE(O412,"{","")),"괄호이상",(LEN(O412)-LEN(SUBSTITUTE(O412,"}",""))))</f>
        <v>0</v>
      </c>
      <c r="EA412">
        <f>IF(LEN(P412)-LEN(SUBSTITUTE(P412,"}",""))&lt;&gt;LEN(P412)-LEN(SUBSTITUTE(P412,"{","")),"괄호이상",(LEN(P412)-LEN(SUBSTITUTE(P412,"}",""))))</f>
        <v>0</v>
      </c>
      <c r="EB412">
        <f>IF(LEN(Q412)-LEN(SUBSTITUTE(Q412,"}",""))&lt;&gt;LEN(Q412)-LEN(SUBSTITUTE(Q412,"{","")),"괄호이상",(LEN(Q412)-LEN(SUBSTITUTE(Q412,"}",""))))</f>
        <v>0</v>
      </c>
      <c r="EC412">
        <f>IF(LEN(R412)-LEN(SUBSTITUTE(R412,"}",""))&lt;&gt;LEN(R412)-LEN(SUBSTITUTE(R412,"{","")),"괄호이상",(LEN(R412)-LEN(SUBSTITUTE(R412,"}",""))))</f>
        <v>0</v>
      </c>
      <c r="ED412">
        <f>IF(LEN(S412)-LEN(SUBSTITUTE(S412,"}",""))&lt;&gt;LEN(S412)-LEN(SUBSTITUTE(S412,"{","")),"괄호이상",(LEN(S412)-LEN(SUBSTITUTE(S412,"}",""))))</f>
        <v>0</v>
      </c>
      <c r="EE412">
        <f>IF(LEN(T412)-LEN(SUBSTITUTE(T412,"}",""))&lt;&gt;LEN(T412)-LEN(SUBSTITUTE(T412,"{","")),"괄호이상",(LEN(T412)-LEN(SUBSTITUTE(T412,"}",""))))</f>
        <v>0</v>
      </c>
      <c r="EF412">
        <f>IF(LEN(U412)-LEN(SUBSTITUTE(U412,"}",""))&lt;&gt;LEN(U412)-LEN(SUBSTITUTE(U412,"{","")),"괄호이상",(LEN(U412)-LEN(SUBSTITUTE(U412,"}",""))))</f>
        <v>0</v>
      </c>
      <c r="EG412">
        <f>IF(LEN(V412)-LEN(SUBSTITUTE(V412,"}",""))&lt;&gt;LEN(V412)-LEN(SUBSTITUTE(V412,"{","")),"괄호이상",(LEN(V412)-LEN(SUBSTITUTE(V412,"}",""))))</f>
        <v>0</v>
      </c>
      <c r="EH412">
        <f>IF(LEN(W412)-LEN(SUBSTITUTE(W412,"}",""))&lt;&gt;LEN(W412)-LEN(SUBSTITUTE(W412,"{","")),"괄호이상",(LEN(W412)-LEN(SUBSTITUTE(W412,"}",""))))</f>
        <v>0</v>
      </c>
      <c r="EI412">
        <f>IF(LEN(X412)-LEN(SUBSTITUTE(X412,"}",""))&lt;&gt;LEN(X412)-LEN(SUBSTITUTE(X412,"{","")),"괄호이상",(LEN(X412)-LEN(SUBSTITUTE(X412,"}",""))))</f>
        <v>0</v>
      </c>
      <c r="EJ412">
        <f>IF(LEN(Y412)-LEN(SUBSTITUTE(Y412,"}",""))&lt;&gt;LEN(Y412)-LEN(SUBSTITUTE(Y412,"{","")),"괄호이상",(LEN(Y412)-LEN(SUBSTITUTE(Y412,"}",""))))</f>
        <v>0</v>
      </c>
      <c r="EK412">
        <f>IF(LEN(Z412)-LEN(SUBSTITUTE(Z412,"}",""))&lt;&gt;LEN(Z412)-LEN(SUBSTITUTE(Z412,"{","")),"괄호이상",(LEN(Z412)-LEN(SUBSTITUTE(Z412,"}",""))))</f>
        <v>0</v>
      </c>
      <c r="EL412">
        <f>IF(LEN(AA412)-LEN(SUBSTITUTE(AA412,"}",""))&lt;&gt;LEN(AA412)-LEN(SUBSTITUTE(AA412,"{","")),"괄호이상",(LEN(AA412)-LEN(SUBSTITUTE(AA412,"}",""))))</f>
        <v>0</v>
      </c>
      <c r="EM412">
        <f>IF(LEN(AB412)-LEN(SUBSTITUTE(AB412,"}",""))&lt;&gt;LEN(AB412)-LEN(SUBSTITUTE(AB412,"{","")),"괄호이상",(LEN(AB412)-LEN(SUBSTITUTE(AB412,"}",""))))</f>
        <v>0</v>
      </c>
      <c r="EN412">
        <f>IF(LEN(AC412)-LEN(SUBSTITUTE(AC412,"}",""))&lt;&gt;LEN(AC412)-LEN(SUBSTITUTE(AC412,"{","")),"괄호이상",(LEN(AC412)-LEN(SUBSTITUTE(AC412,"}",""))))</f>
        <v>0</v>
      </c>
      <c r="EO412">
        <f>IF(LEN(AD412)-LEN(SUBSTITUTE(AD412,"}",""))&lt;&gt;LEN(AD412)-LEN(SUBSTITUTE(AD412,"{","")),"괄호이상",(LEN(AD412)-LEN(SUBSTITUTE(AD412,"}",""))))</f>
        <v>0</v>
      </c>
      <c r="EP412">
        <f>IF(LEN(AE412)-LEN(SUBSTITUTE(AE412,"}",""))&lt;&gt;LEN(AE412)-LEN(SUBSTITUTE(AE412,"{","")),"괄호이상",(LEN(AE412)-LEN(SUBSTITUTE(AE412,"}",""))))</f>
        <v>0</v>
      </c>
      <c r="EQ412">
        <f>IF(LEN(AF412)-LEN(SUBSTITUTE(AF412,"}",""))&lt;&gt;LEN(AF412)-LEN(SUBSTITUTE(AF412,"{","")),"괄호이상",(LEN(AF412)-LEN(SUBSTITUTE(AF412,"}",""))))</f>
        <v>0</v>
      </c>
      <c r="ER412">
        <f>IF(LEN(AG412)-LEN(SUBSTITUTE(AG412,"}",""))&lt;&gt;LEN(AG412)-LEN(SUBSTITUTE(AG412,"{","")),"괄호이상",(LEN(AG412)-LEN(SUBSTITUTE(AG412,"}",""))))</f>
        <v>0</v>
      </c>
      <c r="ES412">
        <f>IF(LEN(AH412)-LEN(SUBSTITUTE(AH412,"}",""))&lt;&gt;LEN(AH412)-LEN(SUBSTITUTE(AH412,"{","")),"괄호이상",(LEN(AH412)-LEN(SUBSTITUTE(AH412,"}",""))))</f>
        <v>0</v>
      </c>
      <c r="ET412">
        <f>IF(LEN(AI412)-LEN(SUBSTITUTE(AI412,"}",""))&lt;&gt;LEN(AI412)-LEN(SUBSTITUTE(AI412,"{","")),"괄호이상",(LEN(AI412)-LEN(SUBSTITUTE(AI412,"}",""))))</f>
        <v>0</v>
      </c>
      <c r="EU412">
        <f>IF(LEN(AJ412)-LEN(SUBSTITUTE(AJ412,"}",""))&lt;&gt;LEN(AJ412)-LEN(SUBSTITUTE(AJ412,"{","")),"괄호이상",(LEN(AJ412)-LEN(SUBSTITUTE(AJ412,"}",""))))</f>
        <v>0</v>
      </c>
      <c r="EV412">
        <f>IF(LEN(AK412)-LEN(SUBSTITUTE(AK412,"}",""))&lt;&gt;LEN(AK412)-LEN(SUBSTITUTE(AK412,"{","")),"괄호이상",(LEN(AK412)-LEN(SUBSTITUTE(AK412,"}",""))))</f>
        <v>0</v>
      </c>
      <c r="EW412">
        <f>IF(LEN(AL412)-LEN(SUBSTITUTE(AL412,"}",""))&lt;&gt;LEN(AL412)-LEN(SUBSTITUTE(AL412,"{","")),"괄호이상",(LEN(AL412)-LEN(SUBSTITUTE(AL412,"}",""))))</f>
        <v>0</v>
      </c>
      <c r="EX412">
        <f>IF(LEN(AM412)-LEN(SUBSTITUTE(AM412,"}",""))&lt;&gt;LEN(AM412)-LEN(SUBSTITUTE(AM412,"{","")),"괄호이상",(LEN(AM412)-LEN(SUBSTITUTE(AM412,"}",""))))</f>
        <v>0</v>
      </c>
      <c r="EY412">
        <f>IF(LEN(AN412)-LEN(SUBSTITUTE(AN412,"}",""))&lt;&gt;LEN(AN412)-LEN(SUBSTITUTE(AN412,"{","")),"괄호이상",(LEN(AN412)-LEN(SUBSTITUTE(AN412,"}",""))))</f>
        <v>0</v>
      </c>
      <c r="EZ412">
        <f>IF(LEN(AO412)-LEN(SUBSTITUTE(AO412,"}",""))&lt;&gt;LEN(AO412)-LEN(SUBSTITUTE(AO412,"{","")),"괄호이상",(LEN(AO412)-LEN(SUBSTITUTE(AO412,"}",""))))</f>
        <v>0</v>
      </c>
      <c r="FA412">
        <f>IF(LEN(AP412)-LEN(SUBSTITUTE(AP412,"}",""))&lt;&gt;LEN(AP412)-LEN(SUBSTITUTE(AP412,"{","")),"괄호이상",(LEN(AP412)-LEN(SUBSTITUTE(AP412,"}",""))))</f>
        <v>0</v>
      </c>
      <c r="FB412" t="str">
        <f t="array" ref="FB412">IF(SUM(IF($DX412-DX412:FA412&gt;0,1,0))&gt;0,"여기","")</f>
        <v/>
      </c>
      <c r="FC412">
        <f>IF(LEN(C412)-LEN(SUBSTITUTE(C412,"&gt;",""))&lt;&gt;LEN(C412)-LEN(SUBSTITUTE(C412,"&lt;","")),"괄호이상",(LEN(C412)-LEN(SUBSTITUTE(C412,"&gt;","")))/2)</f>
        <v>0</v>
      </c>
      <c r="FD412">
        <f>IF(LEN(H412)-LEN(SUBSTITUTE(H412,"&gt;",""))&lt;&gt;LEN(H412)-LEN(SUBSTITUTE(H412,"&lt;","")),"괄호이상",(LEN(H412)-LEN(SUBSTITUTE(H412,"&gt;","")))/2)</f>
        <v>0</v>
      </c>
      <c r="FE412">
        <f>IF(LEN(O412)-LEN(SUBSTITUTE(O412,"&gt;",""))&lt;&gt;LEN(O412)-LEN(SUBSTITUTE(O412,"&lt;","")),"괄호이상",(LEN(O412)-LEN(SUBSTITUTE(O412,"&gt;","")))/2)</f>
        <v>0</v>
      </c>
      <c r="FF412">
        <f>IF(LEN(P412)-LEN(SUBSTITUTE(P412,"&gt;",""))&lt;&gt;LEN(P412)-LEN(SUBSTITUTE(P412,"&lt;","")),"괄호이상",(LEN(P412)-LEN(SUBSTITUTE(P412,"&gt;","")))/2)</f>
        <v>0</v>
      </c>
      <c r="FG412">
        <f>IF(LEN(Q412)-LEN(SUBSTITUTE(Q412,"&gt;",""))&lt;&gt;LEN(Q412)-LEN(SUBSTITUTE(Q412,"&lt;","")),"괄호이상",(LEN(Q412)-LEN(SUBSTITUTE(Q412,"&gt;","")))/2)</f>
        <v>0</v>
      </c>
      <c r="FH412">
        <f>IF(LEN(R412)-LEN(SUBSTITUTE(R412,"&gt;",""))&lt;&gt;LEN(R412)-LEN(SUBSTITUTE(R412,"&lt;","")),"괄호이상",(LEN(R412)-LEN(SUBSTITUTE(R412,"&gt;","")))/2)</f>
        <v>0</v>
      </c>
      <c r="FI412">
        <f>IF(LEN(S412)-LEN(SUBSTITUTE(S412,"&gt;",""))&lt;&gt;LEN(S412)-LEN(SUBSTITUTE(S412,"&lt;","")),"괄호이상",(LEN(S412)-LEN(SUBSTITUTE(S412,"&gt;","")))/2)</f>
        <v>0</v>
      </c>
      <c r="FJ412">
        <f>IF(LEN(T412)-LEN(SUBSTITUTE(T412,"&gt;",""))&lt;&gt;LEN(T412)-LEN(SUBSTITUTE(T412,"&lt;","")),"괄호이상",(LEN(T412)-LEN(SUBSTITUTE(T412,"&gt;","")))/2)</f>
        <v>0</v>
      </c>
      <c r="FK412">
        <f>IF(LEN(U412)-LEN(SUBSTITUTE(U412,"&gt;",""))&lt;&gt;LEN(U412)-LEN(SUBSTITUTE(U412,"&lt;","")),"괄호이상",(LEN(U412)-LEN(SUBSTITUTE(U412,"&gt;","")))/2)</f>
        <v>0</v>
      </c>
      <c r="FL412">
        <f>IF(LEN(V412)-LEN(SUBSTITUTE(V412,"&gt;",""))&lt;&gt;LEN(V412)-LEN(SUBSTITUTE(V412,"&lt;","")),"괄호이상",(LEN(V412)-LEN(SUBSTITUTE(V412,"&gt;","")))/2)</f>
        <v>0</v>
      </c>
      <c r="FM412">
        <f>IF(LEN(W412)-LEN(SUBSTITUTE(W412,"&gt;",""))&lt;&gt;LEN(W412)-LEN(SUBSTITUTE(W412,"&lt;","")),"괄호이상",(LEN(W412)-LEN(SUBSTITUTE(W412,"&gt;","")))/2)</f>
        <v>0</v>
      </c>
      <c r="FN412">
        <f>IF(LEN(X412)-LEN(SUBSTITUTE(X412,"&gt;",""))&lt;&gt;LEN(X412)-LEN(SUBSTITUTE(X412,"&lt;","")),"괄호이상",(LEN(X412)-LEN(SUBSTITUTE(X412,"&gt;","")))/2)</f>
        <v>0</v>
      </c>
      <c r="FO412">
        <f>IF(LEN(Y412)-LEN(SUBSTITUTE(Y412,"&gt;",""))&lt;&gt;LEN(Y412)-LEN(SUBSTITUTE(Y412,"&lt;","")),"괄호이상",(LEN(Y412)-LEN(SUBSTITUTE(Y412,"&gt;","")))/2)</f>
        <v>0</v>
      </c>
      <c r="FP412">
        <f>IF(LEN(Z412)-LEN(SUBSTITUTE(Z412,"&gt;",""))&lt;&gt;LEN(Z412)-LEN(SUBSTITUTE(Z412,"&lt;","")),"괄호이상",(LEN(Z412)-LEN(SUBSTITUTE(Z412,"&gt;","")))/2)</f>
        <v>0</v>
      </c>
      <c r="FQ412">
        <f>IF(LEN(AA412)-LEN(SUBSTITUTE(AA412,"&gt;",""))&lt;&gt;LEN(AA412)-LEN(SUBSTITUTE(AA412,"&lt;","")),"괄호이상",(LEN(AA412)-LEN(SUBSTITUTE(AA412,"&gt;","")))/2)</f>
        <v>0</v>
      </c>
      <c r="FR412">
        <f>IF(LEN(AB412)-LEN(SUBSTITUTE(AB412,"&gt;",""))&lt;&gt;LEN(AB412)-LEN(SUBSTITUTE(AB412,"&lt;","")),"괄호이상",(LEN(AB412)-LEN(SUBSTITUTE(AB412,"&gt;","")))/2)</f>
        <v>0</v>
      </c>
      <c r="FS412">
        <f>IF(LEN(AC412)-LEN(SUBSTITUTE(AC412,"&gt;",""))&lt;&gt;LEN(AC412)-LEN(SUBSTITUTE(AC412,"&lt;","")),"괄호이상",(LEN(AC412)-LEN(SUBSTITUTE(AC412,"&gt;","")))/2)</f>
        <v>0</v>
      </c>
      <c r="FT412">
        <f>IF(LEN(AD412)-LEN(SUBSTITUTE(AD412,"&gt;",""))&lt;&gt;LEN(AD412)-LEN(SUBSTITUTE(AD412,"&lt;","")),"괄호이상",(LEN(AD412)-LEN(SUBSTITUTE(AD412,"&gt;","")))/2)</f>
        <v>0</v>
      </c>
      <c r="FU412">
        <f>IF(LEN(AE412)-LEN(SUBSTITUTE(AE412,"&gt;",""))&lt;&gt;LEN(AE412)-LEN(SUBSTITUTE(AE412,"&lt;","")),"괄호이상",(LEN(AE412)-LEN(SUBSTITUTE(AE412,"&gt;","")))/2)</f>
        <v>0</v>
      </c>
      <c r="FV412">
        <f>IF(LEN(AF412)-LEN(SUBSTITUTE(AF412,"&gt;",""))&lt;&gt;LEN(AF412)-LEN(SUBSTITUTE(AF412,"&lt;","")),"괄호이상",(LEN(AF412)-LEN(SUBSTITUTE(AF412,"&gt;","")))/2)</f>
        <v>0</v>
      </c>
      <c r="FW412">
        <f>IF(LEN(AG412)-LEN(SUBSTITUTE(AG412,"&gt;",""))&lt;&gt;LEN(AG412)-LEN(SUBSTITUTE(AG412,"&lt;","")),"괄호이상",(LEN(AG412)-LEN(SUBSTITUTE(AG412,"&gt;","")))/2)</f>
        <v>0</v>
      </c>
      <c r="FX412">
        <f>IF(LEN(AH412)-LEN(SUBSTITUTE(AH412,"&gt;",""))&lt;&gt;LEN(AH412)-LEN(SUBSTITUTE(AH412,"&lt;","")),"괄호이상",(LEN(AH412)-LEN(SUBSTITUTE(AH412,"&gt;","")))/2)</f>
        <v>0</v>
      </c>
      <c r="FY412">
        <f>IF(LEN(AI412)-LEN(SUBSTITUTE(AI412,"&gt;",""))&lt;&gt;LEN(AI412)-LEN(SUBSTITUTE(AI412,"&lt;","")),"괄호이상",(LEN(AI412)-LEN(SUBSTITUTE(AI412,"&gt;","")))/2)</f>
        <v>0</v>
      </c>
      <c r="FZ412">
        <f>IF(LEN(AJ412)-LEN(SUBSTITUTE(AJ412,"&gt;",""))&lt;&gt;LEN(AJ412)-LEN(SUBSTITUTE(AJ412,"&lt;","")),"괄호이상",(LEN(AJ412)-LEN(SUBSTITUTE(AJ412,"&gt;","")))/2)</f>
        <v>0</v>
      </c>
      <c r="GA412">
        <f>IF(LEN(AK412)-LEN(SUBSTITUTE(AK412,"&gt;",""))&lt;&gt;LEN(AK412)-LEN(SUBSTITUTE(AK412,"&lt;","")),"괄호이상",(LEN(AK412)-LEN(SUBSTITUTE(AK412,"&gt;","")))/2)</f>
        <v>0</v>
      </c>
      <c r="GB412">
        <f>IF(LEN(AL412)-LEN(SUBSTITUTE(AL412,"&gt;",""))&lt;&gt;LEN(AL412)-LEN(SUBSTITUTE(AL412,"&lt;","")),"괄호이상",(LEN(AL412)-LEN(SUBSTITUTE(AL412,"&gt;","")))/2)</f>
        <v>0</v>
      </c>
      <c r="GC412">
        <f>IF(LEN(AM412)-LEN(SUBSTITUTE(AM412,"&gt;",""))&lt;&gt;LEN(AM412)-LEN(SUBSTITUTE(AM412,"&lt;","")),"괄호이상",(LEN(AM412)-LEN(SUBSTITUTE(AM412,"&gt;","")))/2)</f>
        <v>0</v>
      </c>
      <c r="GD412">
        <f>IF(LEN(AN412)-LEN(SUBSTITUTE(AN412,"&gt;",""))&lt;&gt;LEN(AN412)-LEN(SUBSTITUTE(AN412,"&lt;","")),"괄호이상",(LEN(AN412)-LEN(SUBSTITUTE(AN412,"&gt;","")))/2)</f>
        <v>0</v>
      </c>
      <c r="GE412">
        <f>IF(LEN(AO412)-LEN(SUBSTITUTE(AO412,"&gt;",""))&lt;&gt;LEN(AO412)-LEN(SUBSTITUTE(AO412,"&lt;","")),"괄호이상",(LEN(AO412)-LEN(SUBSTITUTE(AO412,"&gt;","")))/2)</f>
        <v>0</v>
      </c>
      <c r="GF412">
        <f>IF(LEN(AP412)-LEN(SUBSTITUTE(AP412,"&gt;",""))&lt;&gt;LEN(AP412)-LEN(SUBSTITUTE(AP412,"&lt;","")),"괄호이상",(LEN(AP412)-LEN(SUBSTITUTE(AP412,"&gt;","")))/2)</f>
        <v>0</v>
      </c>
      <c r="GG412" t="str">
        <f t="array" ref="GG412">IF(SUM(IF($FC412-FC412:GF412&gt;0,1,0))&gt;0,"여기","")</f>
        <v/>
      </c>
      <c r="GH412" t="str">
        <f t="shared" si="404"/>
        <v/>
      </c>
    </row>
    <row r="413" spans="1:190" x14ac:dyDescent="0.3">
      <c r="A413" t="s">
        <v>161</v>
      </c>
      <c r="B413">
        <f t="shared" si="402"/>
        <v>1</v>
      </c>
      <c r="C413" t="s">
        <v>162</v>
      </c>
      <c r="E413" t="str">
        <f t="shared" si="409"/>
        <v>몬스터에게 피격 시 대미지의 일부를 반사합니다</v>
      </c>
      <c r="G413" t="s">
        <v>2549</v>
      </c>
      <c r="H413" t="s">
        <v>4426</v>
      </c>
      <c r="J413" s="1" t="str">
        <f t="shared" si="410"/>
        <v>Gives back part of the damage when attacked by monsters</v>
      </c>
      <c r="L413">
        <v>1</v>
      </c>
      <c r="M413">
        <v>1</v>
      </c>
      <c r="O413" t="s">
        <v>11559</v>
      </c>
      <c r="P413" t="s">
        <v>11560</v>
      </c>
      <c r="Q413" t="s">
        <v>11561</v>
      </c>
      <c r="R413" t="s">
        <v>11568</v>
      </c>
      <c r="S413" t="s">
        <v>11569</v>
      </c>
      <c r="T413" t="s">
        <v>11573</v>
      </c>
      <c r="U413" t="s">
        <v>11574</v>
      </c>
      <c r="V413" t="s">
        <v>11579</v>
      </c>
      <c r="W413" t="s">
        <v>11581</v>
      </c>
      <c r="X413" s="20" t="s">
        <v>11583</v>
      </c>
      <c r="Y413" t="s">
        <v>11586</v>
      </c>
      <c r="Z413" t="s">
        <v>11577</v>
      </c>
      <c r="AA413" s="20" t="s">
        <v>11562</v>
      </c>
      <c r="AB413" t="s">
        <v>11563</v>
      </c>
      <c r="AC413" t="s">
        <v>11564</v>
      </c>
      <c r="AD413" t="s">
        <v>11565</v>
      </c>
      <c r="AE413" t="s">
        <v>11566</v>
      </c>
      <c r="AF413" t="s">
        <v>11567</v>
      </c>
      <c r="AG413" t="s">
        <v>11570</v>
      </c>
      <c r="AH413" s="20" t="s">
        <v>11571</v>
      </c>
      <c r="AI413" t="s">
        <v>11572</v>
      </c>
      <c r="AJ413" t="s">
        <v>11575</v>
      </c>
      <c r="AK413" t="s">
        <v>11576</v>
      </c>
      <c r="AL413" t="s">
        <v>11578</v>
      </c>
      <c r="AM413" t="s">
        <v>11580</v>
      </c>
      <c r="AN413" t="s">
        <v>11582</v>
      </c>
      <c r="AO413" t="s">
        <v>11584</v>
      </c>
      <c r="AP413" t="s">
        <v>11585</v>
      </c>
      <c r="AQ413" t="str">
        <f t="shared" si="403"/>
        <v>Gives back part of the damage when attacked by monsters</v>
      </c>
      <c r="AR413">
        <f t="shared" si="411"/>
        <v>0</v>
      </c>
      <c r="AS413">
        <f t="shared" si="412"/>
        <v>0</v>
      </c>
      <c r="AT413">
        <f t="shared" ca="1" si="413"/>
        <v>-1</v>
      </c>
      <c r="AU413">
        <f t="shared" ca="1" si="414"/>
        <v>-1</v>
      </c>
      <c r="AV413">
        <f t="shared" ca="1" si="415"/>
        <v>-1</v>
      </c>
      <c r="AW413">
        <f t="shared" ca="1" si="416"/>
        <v>-1</v>
      </c>
      <c r="AX413">
        <f t="shared" ca="1" si="417"/>
        <v>-1</v>
      </c>
      <c r="AY413">
        <f t="shared" ca="1" si="418"/>
        <v>-1</v>
      </c>
      <c r="AZ413">
        <f t="shared" ca="1" si="419"/>
        <v>-1</v>
      </c>
      <c r="BA413">
        <f t="shared" ca="1" si="420"/>
        <v>-1</v>
      </c>
      <c r="BB413">
        <f t="shared" ca="1" si="421"/>
        <v>-1</v>
      </c>
      <c r="BC413">
        <f t="shared" ca="1" si="422"/>
        <v>-1</v>
      </c>
      <c r="BD413">
        <f t="shared" ca="1" si="423"/>
        <v>-1</v>
      </c>
      <c r="BE413">
        <f t="shared" ca="1" si="424"/>
        <v>-1</v>
      </c>
      <c r="BF413">
        <f t="shared" ca="1" si="425"/>
        <v>-1</v>
      </c>
      <c r="BG413">
        <f t="shared" ca="1" si="426"/>
        <v>-1</v>
      </c>
      <c r="BH413">
        <f t="shared" ca="1" si="427"/>
        <v>-1</v>
      </c>
      <c r="BI413">
        <f t="shared" ca="1" si="428"/>
        <v>-1</v>
      </c>
      <c r="BJ413">
        <f t="shared" ca="1" si="429"/>
        <v>-1</v>
      </c>
      <c r="BK413">
        <f t="shared" ca="1" si="430"/>
        <v>-1</v>
      </c>
      <c r="BL413">
        <f t="shared" ca="1" si="431"/>
        <v>-1</v>
      </c>
      <c r="BM413">
        <f t="shared" ca="1" si="432"/>
        <v>-1</v>
      </c>
      <c r="BN413">
        <f ca="1">IF(AT413=-1,-1,COUNTIF($AT413:AT413,AT413)+IF(AT413=0,50,0))</f>
        <v>-1</v>
      </c>
      <c r="BO413">
        <f ca="1">IF(AU413=-1,-1,COUNTIF($AT413:AU413,AU413)+IF(AU413=0,50,0))</f>
        <v>-1</v>
      </c>
      <c r="BP413">
        <f ca="1">IF(AV413=-1,-1,COUNTIF($AT413:AV413,AV413)+IF(AV413=0,50,0))</f>
        <v>-1</v>
      </c>
      <c r="BQ413">
        <f ca="1">IF(AW413=-1,-1,COUNTIF($AT413:AW413,AW413)+IF(AW413=0,50,0))</f>
        <v>-1</v>
      </c>
      <c r="BR413">
        <f ca="1">IF(AX413=-1,-1,COUNTIF($AT413:AX413,AX413)+IF(AX413=0,50,0))</f>
        <v>-1</v>
      </c>
      <c r="BS413">
        <f ca="1">IF(AY413=-1,-1,COUNTIF($AT413:AY413,AY413)+IF(AY413=0,50,0))</f>
        <v>-1</v>
      </c>
      <c r="BT413">
        <f ca="1">IF(AZ413=-1,-1,COUNTIF($AT413:AZ413,AZ413)+IF(AZ413=0,50,0))</f>
        <v>-1</v>
      </c>
      <c r="BU413">
        <f ca="1">IF(BA413=-1,-1,COUNTIF($AT413:BA413,BA413)+IF(BA413=0,50,0))</f>
        <v>-1</v>
      </c>
      <c r="BV413">
        <f ca="1">IF(BB413=-1,-1,COUNTIF($AT413:BB413,BB413)+IF(BB413=0,50,0))</f>
        <v>-1</v>
      </c>
      <c r="BW413">
        <f ca="1">IF(BC413=-1,-1,COUNTIF($AT413:BC413,BC413)+IF(BC413=0,50,0))</f>
        <v>-1</v>
      </c>
      <c r="BX413">
        <f ca="1">IF(BD413=-1,-1,COUNTIF($AT413:BD413,BD413)+IF(BD413=0,50,0))</f>
        <v>-1</v>
      </c>
      <c r="BY413">
        <f ca="1">IF(BE413=-1,-1,COUNTIF($AT413:BE413,BE413)+IF(BE413=0,50,0))</f>
        <v>-1</v>
      </c>
      <c r="BZ413">
        <f ca="1">IF(BF413=-1,-1,COUNTIF($AT413:BF413,BF413)+IF(BF413=0,50,0))</f>
        <v>-1</v>
      </c>
      <c r="CA413">
        <f ca="1">IF(BG413=-1,-1,COUNTIF($AT413:BG413,BG413)+IF(BG413=0,50,0))</f>
        <v>-1</v>
      </c>
      <c r="CB413">
        <f ca="1">IF(BH413=-1,-1,COUNTIF($AT413:BH413,BH413)+IF(BH413=0,50,0))</f>
        <v>-1</v>
      </c>
      <c r="CC413">
        <f ca="1">IF(BI413=-1,-1,COUNTIF($AT413:BI413,BI413)+IF(BI413=0,50,0))</f>
        <v>-1</v>
      </c>
      <c r="CD413">
        <f ca="1">IF(BJ413=-1,-1,COUNTIF($AT413:BJ413,BJ413)+IF(BJ413=0,50,0))</f>
        <v>-1</v>
      </c>
      <c r="CE413">
        <f ca="1">IF(BK413=-1,-1,COUNTIF($AT413:BK413,BK413)+IF(BK413=0,50,0))</f>
        <v>-1</v>
      </c>
      <c r="CF413">
        <f ca="1">IF(BL413=-1,-1,COUNTIF($AT413:BL413,BL413)+IF(BL413=0,50,0))</f>
        <v>-1</v>
      </c>
      <c r="CG413">
        <f ca="1">IF(BM413=-1,-1,COUNTIF($AT413:BM413,BM413)+IF(BM413=0,50,0))</f>
        <v>-1</v>
      </c>
      <c r="CH413">
        <f t="shared" ca="1" si="437"/>
        <v>-1</v>
      </c>
      <c r="CI413">
        <f t="shared" ca="1" si="437"/>
        <v>-1</v>
      </c>
      <c r="CJ413">
        <f t="shared" ca="1" si="437"/>
        <v>-1</v>
      </c>
      <c r="CK413">
        <f t="shared" ca="1" si="437"/>
        <v>-1</v>
      </c>
      <c r="CL413">
        <f t="shared" ca="1" si="437"/>
        <v>-1</v>
      </c>
      <c r="CM413">
        <f t="shared" ca="1" si="437"/>
        <v>-1</v>
      </c>
      <c r="CN413">
        <f t="shared" ca="1" si="437"/>
        <v>-1</v>
      </c>
      <c r="CO413">
        <f t="shared" ca="1" si="437"/>
        <v>-1</v>
      </c>
      <c r="CP413">
        <f t="shared" ca="1" si="437"/>
        <v>-1</v>
      </c>
      <c r="CQ413">
        <f t="shared" ca="1" si="437"/>
        <v>-1</v>
      </c>
      <c r="CR413">
        <f t="shared" ca="1" si="438"/>
        <v>-1</v>
      </c>
      <c r="CS413">
        <f t="shared" ca="1" si="438"/>
        <v>-1</v>
      </c>
      <c r="CT413">
        <f t="shared" ca="1" si="438"/>
        <v>-1</v>
      </c>
      <c r="CU413">
        <f t="shared" ca="1" si="438"/>
        <v>-1</v>
      </c>
      <c r="CV413">
        <f t="shared" ca="1" si="438"/>
        <v>-1</v>
      </c>
      <c r="CW413">
        <f t="shared" ca="1" si="438"/>
        <v>-1</v>
      </c>
      <c r="CX413">
        <f t="shared" ca="1" si="438"/>
        <v>-1</v>
      </c>
      <c r="CY413">
        <f t="shared" ca="1" si="438"/>
        <v>-1</v>
      </c>
      <c r="CZ413">
        <f t="shared" ca="1" si="438"/>
        <v>-1</v>
      </c>
      <c r="DA413">
        <f t="shared" ca="1" si="438"/>
        <v>-1</v>
      </c>
      <c r="DB413">
        <f t="shared" ca="1" si="439"/>
        <v>-1</v>
      </c>
      <c r="DC413">
        <f t="shared" ca="1" si="439"/>
        <v>-1</v>
      </c>
      <c r="DD413">
        <f t="shared" ca="1" si="439"/>
        <v>-1</v>
      </c>
      <c r="DE413">
        <f t="shared" ca="1" si="439"/>
        <v>-1</v>
      </c>
      <c r="DF413">
        <f t="shared" ca="1" si="439"/>
        <v>-1</v>
      </c>
      <c r="DG413">
        <f t="shared" ca="1" si="439"/>
        <v>-1</v>
      </c>
      <c r="DH413">
        <f t="shared" ca="1" si="439"/>
        <v>-1</v>
      </c>
      <c r="DI413">
        <f t="shared" ca="1" si="439"/>
        <v>-1</v>
      </c>
      <c r="DJ413">
        <f t="shared" ca="1" si="439"/>
        <v>-1</v>
      </c>
      <c r="DK413">
        <f t="shared" ca="1" si="439"/>
        <v>-1</v>
      </c>
      <c r="DL413">
        <f t="shared" ca="1" si="440"/>
        <v>-1</v>
      </c>
      <c r="DM413">
        <f t="shared" ca="1" si="440"/>
        <v>-1</v>
      </c>
      <c r="DN413">
        <f t="shared" ca="1" si="440"/>
        <v>-1</v>
      </c>
      <c r="DO413">
        <f t="shared" ca="1" si="440"/>
        <v>-1</v>
      </c>
      <c r="DP413">
        <f t="shared" ca="1" si="440"/>
        <v>-1</v>
      </c>
      <c r="DQ413">
        <f t="shared" ca="1" si="440"/>
        <v>-1</v>
      </c>
      <c r="DR413">
        <f t="shared" ca="1" si="440"/>
        <v>-1</v>
      </c>
      <c r="DS413">
        <f t="shared" ca="1" si="440"/>
        <v>-1</v>
      </c>
      <c r="DT413">
        <f t="shared" ca="1" si="440"/>
        <v>-1</v>
      </c>
      <c r="DU413">
        <f t="shared" ca="1" si="440"/>
        <v>-1</v>
      </c>
      <c r="DV413" t="str">
        <f ca="1">SUBSTITUTE(SUBSTITUTE(SUBSTITUTE(SUBSTITUTE(SUBSTITUTE(SUBSTITUTE(SUBSTITUTE(SUBSTITUTE(SUBSTITUTE(SUBSTITUTE(
SUBSTITUTE(SUBSTITUTE(SUBSTITUTE(SUBSTITUTE(SUBSTITUTE(SUBSTITUTE(SUBSTITUTE(SUBSTITUTE(SUBSTITUTE(SUBSTITUTE($AQ413,
IF($CH413=-1,"",MID($AQ413,$CH413,$DB413-$CH413+1)),IF($CH413=-1,"",VLOOKUP($BN413,구글언어코드!$K:$L,2,0))),
IF($CI413=-1,"",MID($AQ413,$CI413,$DC413-$CI413+1)),IF($CI413=-1,"",VLOOKUP($BO413,구글언어코드!$K:$L,2,0))),
IF($CJ413=-1,"",MID($AQ413,$CJ413,$DD413-$CJ413+1)),IF($CJ413=-1,"",VLOOKUP($BP413,구글언어코드!$K:$L,2,0))),
IF($CK413=-1,"",MID($AQ413,$CK413,$DE413-$CK413+1)),IF($CK413=-1,"",VLOOKUP($BQ413,구글언어코드!$K:$L,2,0))),
IF($CL413=-1,"",MID($AQ413,$CL413,$DF413-$CL413+1)),IF($CL413=-1,"",VLOOKUP($BR413,구글언어코드!$K:$L,2,0))),
IF($CM413=-1,"",MID($AQ413,$CM413,$DG413-$CM413+1)),IF($CM413=-1,"",VLOOKUP($BS413,구글언어코드!$K:$L,2,0))),
IF($CN413=-1,"",MID($AQ413,$CN413,$DH413-$CN413+1)),IF($CN413=-1,"",VLOOKUP($BT413,구글언어코드!$K:$L,2,0))),
IF($CO413=-1,"",MID($AQ413,$CO413,$DI413-$CO413+1)),IF($CO413=-1,"",VLOOKUP($BU413,구글언어코드!$K:$L,2,0))),
IF($CP413=-1,"",MID($AQ413,$CP413,$DJ413-$CP413+1)),IF($CP413=-1,"",VLOOKUP($BV413,구글언어코드!$K:$L,2,0))),
IF($CQ413=-1,"",MID($AQ413,$CQ413,$DK413-$CQ413+1)),IF($CQ413=-1,"",VLOOKUP($BW413,구글언어코드!$K:$L,2,0))),
IF($CR413=-1,"",MID($AQ413,$CR413,$DL413-$CR413+1)),IF($CR413=-1,"",VLOOKUP($BX413,구글언어코드!$K:$L,2,0))),
IF($CS413=-1,"",MID($AQ413,$CS413,$DM413-$CS413+1)),IF($CS413=-1,"",VLOOKUP($BY413,구글언어코드!$K:$L,2,0))),
IF($CT413=-1,"",MID($AQ413,$CT413,$DN413-$CT413+1)),IF($CT413=-1,"",VLOOKUP($BZ413,구글언어코드!$K:$L,2,0))),
IF($CU413=-1,"",MID($AQ413,$CU413,$DO413-$CU413+1)),IF($CU413=-1,"",VLOOKUP($CA413,구글언어코드!$K:$L,2,0))),
IF($CV413=-1,"",MID($AQ413,$CV413,$DP413-$CV413+1)),IF($CV413=-1,"",VLOOKUP($CB413,구글언어코드!$K:$L,2,0))),
IF($CW413=-1,"",MID($AQ413,$CW413,$DQ413-$CW413+1)),IF($CW413=-1,"",VLOOKUP($CC413,구글언어코드!$K:$L,2,0))),
IF($CX413=-1,"",MID($AQ413,$CX413,$DR413-$CX413+1)),IF($CX413=-1,"",VLOOKUP($CD413,구글언어코드!$K:$L,2,0))),
IF($CY413=-1,"",MID($AQ413,$CY413,$DS413-$CY413+1)),IF($CY413=-1,"",VLOOKUP($CE413,구글언어코드!$K:$L,2,0))),
IF($CZ413=-1,"",MID($AQ413,$CZ413,$DT413-$CZ413+1)),IF($CZ413=-1,"",VLOOKUP($CF413,구글언어코드!$K:$L,2,0))),
IF($DA413=-1,"",MID($AQ413,$DA413,$DU413-$DA413+1)),IF($DA413=-1,"",VLOOKUP($CG413,구글언어코드!$K:$L,2,0)))</f>
        <v>Gives back part of the damage when attacked by monsters</v>
      </c>
      <c r="DW413" t="str">
        <f ca="1">SUBSTITUTE(SUBSTITUTE(SUBSTITUTE(SUBSTITUTE(SUBSTITUTE(SUBSTITUTE(SUBSTITUTE(SUBSTITUTE(SUBSTITUTE(SUBSTITUTE(
SUBSTITUTE(SUBSTITUTE(SUBSTITUTE(SUBSTITUTE(SUBSTITUTE(SUBSTITUTE(SUBSTITUTE(SUBSTITUTE(SUBSTITUTE(SUBSTITUTE(DV413,
IF($CH413=-1,"",VLOOKUP($BN413,구글언어코드!$K:$L,2,0)),IF($CH413=-1,"",MID($AQ413,$CH413,$DB413-$CH413+1))),
IF($CI413=-1,"",VLOOKUP($BO413,구글언어코드!$K:$L,2,0)),IF($CI413=-1,"",MID($AQ413,$CI413,$DC413-$CI413+1))),
IF($CJ413=-1,"",VLOOKUP($BP413,구글언어코드!$K:$L,2,0)),IF($CJ413=-1,"",MID($AQ413,$CJ413,$DD413-$CJ413+1))),
IF($CK413=-1,"",VLOOKUP($BQ413,구글언어코드!$K:$L,2,0)),IF($CK413=-1,"",MID($AQ413,$CK413,$DE413-$CK413+1))),
IF($CL413=-1,"",VLOOKUP($BR413,구글언어코드!$K:$L,2,0)),IF($CL413=-1,"",MID($AQ413,$CL413,$DF413-$CL413+1))),
IF($CM413=-1,"",VLOOKUP($BS413,구글언어코드!$K:$L,2,0)),IF($CM413=-1,"",MID($AQ413,$CM413,$DG413-$CM413+1))),
IF($CN413=-1,"",VLOOKUP($BT413,구글언어코드!$K:$L,2,0)),IF($CN413=-1,"",MID($AQ413,$CN413,$DH413-$CN413+1))),
IF($CO413=-1,"",VLOOKUP($BU413,구글언어코드!$K:$L,2,0)),IF($CO413=-1,"",MID($AQ413,$CO413,$DI413-$CO413+1))),
IF($CP413=-1,"",VLOOKUP($BV413,구글언어코드!$K:$L,2,0)),IF($CP413=-1,"",MID($AQ413,$CP413,$DJ413-$CP413+1))),
IF($CQ413=-1,"",VLOOKUP($BW413,구글언어코드!$K:$L,2,0)),IF($CQ413=-1,"",MID($AQ413,$CQ413,$DK413-$CQ413+1))),
IF($CR413=-1,"",VLOOKUP($BX413,구글언어코드!$K:$L,2,0)),IF($CR413=-1,"",MID($AQ413,$CR413,$DL413-$CR413+1))),
IF($CS413=-1,"",VLOOKUP($BY413,구글언어코드!$K:$L,2,0)),IF($CS413=-1,"",MID($AQ413,$CS413,$DM413-$CS413+1))),
IF($CT413=-1,"",VLOOKUP($BZ413,구글언어코드!$K:$L,2,0)),IF($CT413=-1,"",MID($AQ413,$CT413,$DN413-$CT413+1))),
IF($CU413=-1,"",VLOOKUP($CA413,구글언어코드!$K:$L,2,0)),IF($CU413=-1,"",MID($AQ413,$CU413,$DO413-$CU413+1))),
IF($CV413=-1,"",VLOOKUP($CB413,구글언어코드!$K:$L,2,0)),IF($CV413=-1,"",MID($AQ413,$CV413,$DP413-$CV413+1))),
IF($CW413=-1,"",VLOOKUP($CC413,구글언어코드!$K:$L,2,0)),IF($CW413=-1,"",MID($AQ413,$CW413,$DQ413-$CW413+1))),
IF($CX413=-1,"",VLOOKUP($CD413,구글언어코드!$K:$L,2,0)),IF($CX413=-1,"",MID($AQ413,$CX413,$DR413-$CX413+1))),
IF($CY413=-1,"",VLOOKUP($CE413,구글언어코드!$K:$L,2,0)),IF($CY413=-1,"",MID($AQ413,$CY413,$DS413-$CY413+1))),
IF($CZ413=-1,"",VLOOKUP($CF413,구글언어코드!$K:$L,2,0)),IF($CZ413=-1,"",MID($AQ413,$CZ413,$DT413-$CZ413+1))),
IF($DA413=-1,"",VLOOKUP($CG413,구글언어코드!$K:$L,2,0)),IF($DA413=-1,"",MID($AQ413,$DA413,$DU413-$DA413+1)))</f>
        <v>Gives back part of the damage when attacked by monsters</v>
      </c>
      <c r="DX413">
        <f>IF(LEN(C413)-LEN(SUBSTITUTE(C413,"}",""))&lt;&gt;LEN(C413)-LEN(SUBSTITUTE(C413,"{","")),"괄호이상",(LEN(C413)-LEN(SUBSTITUTE(C413,"}",""))))</f>
        <v>0</v>
      </c>
      <c r="DY413">
        <f>IF(LEN(H413)-LEN(SUBSTITUTE(H413,"}",""))&lt;&gt;LEN(H413)-LEN(SUBSTITUTE(H413,"{","")),"괄호이상",(LEN(H413)-LEN(SUBSTITUTE(H413,"}",""))))</f>
        <v>0</v>
      </c>
      <c r="DZ413">
        <f>IF(LEN(O413)-LEN(SUBSTITUTE(O413,"}",""))&lt;&gt;LEN(O413)-LEN(SUBSTITUTE(O413,"{","")),"괄호이상",(LEN(O413)-LEN(SUBSTITUTE(O413,"}",""))))</f>
        <v>0</v>
      </c>
      <c r="EA413">
        <f>IF(LEN(P413)-LEN(SUBSTITUTE(P413,"}",""))&lt;&gt;LEN(P413)-LEN(SUBSTITUTE(P413,"{","")),"괄호이상",(LEN(P413)-LEN(SUBSTITUTE(P413,"}",""))))</f>
        <v>0</v>
      </c>
      <c r="EB413">
        <f>IF(LEN(Q413)-LEN(SUBSTITUTE(Q413,"}",""))&lt;&gt;LEN(Q413)-LEN(SUBSTITUTE(Q413,"{","")),"괄호이상",(LEN(Q413)-LEN(SUBSTITUTE(Q413,"}",""))))</f>
        <v>0</v>
      </c>
      <c r="EC413">
        <f>IF(LEN(R413)-LEN(SUBSTITUTE(R413,"}",""))&lt;&gt;LEN(R413)-LEN(SUBSTITUTE(R413,"{","")),"괄호이상",(LEN(R413)-LEN(SUBSTITUTE(R413,"}",""))))</f>
        <v>0</v>
      </c>
      <c r="ED413">
        <f>IF(LEN(S413)-LEN(SUBSTITUTE(S413,"}",""))&lt;&gt;LEN(S413)-LEN(SUBSTITUTE(S413,"{","")),"괄호이상",(LEN(S413)-LEN(SUBSTITUTE(S413,"}",""))))</f>
        <v>0</v>
      </c>
      <c r="EE413">
        <f>IF(LEN(T413)-LEN(SUBSTITUTE(T413,"}",""))&lt;&gt;LEN(T413)-LEN(SUBSTITUTE(T413,"{","")),"괄호이상",(LEN(T413)-LEN(SUBSTITUTE(T413,"}",""))))</f>
        <v>0</v>
      </c>
      <c r="EF413">
        <f>IF(LEN(U413)-LEN(SUBSTITUTE(U413,"}",""))&lt;&gt;LEN(U413)-LEN(SUBSTITUTE(U413,"{","")),"괄호이상",(LEN(U413)-LEN(SUBSTITUTE(U413,"}",""))))</f>
        <v>0</v>
      </c>
      <c r="EG413">
        <f>IF(LEN(V413)-LEN(SUBSTITUTE(V413,"}",""))&lt;&gt;LEN(V413)-LEN(SUBSTITUTE(V413,"{","")),"괄호이상",(LEN(V413)-LEN(SUBSTITUTE(V413,"}",""))))</f>
        <v>0</v>
      </c>
      <c r="EH413">
        <f>IF(LEN(W413)-LEN(SUBSTITUTE(W413,"}",""))&lt;&gt;LEN(W413)-LEN(SUBSTITUTE(W413,"{","")),"괄호이상",(LEN(W413)-LEN(SUBSTITUTE(W413,"}",""))))</f>
        <v>0</v>
      </c>
      <c r="EI413">
        <f>IF(LEN(X413)-LEN(SUBSTITUTE(X413,"}",""))&lt;&gt;LEN(X413)-LEN(SUBSTITUTE(X413,"{","")),"괄호이상",(LEN(X413)-LEN(SUBSTITUTE(X413,"}",""))))</f>
        <v>0</v>
      </c>
      <c r="EJ413">
        <f>IF(LEN(Y413)-LEN(SUBSTITUTE(Y413,"}",""))&lt;&gt;LEN(Y413)-LEN(SUBSTITUTE(Y413,"{","")),"괄호이상",(LEN(Y413)-LEN(SUBSTITUTE(Y413,"}",""))))</f>
        <v>0</v>
      </c>
      <c r="EK413">
        <f>IF(LEN(Z413)-LEN(SUBSTITUTE(Z413,"}",""))&lt;&gt;LEN(Z413)-LEN(SUBSTITUTE(Z413,"{","")),"괄호이상",(LEN(Z413)-LEN(SUBSTITUTE(Z413,"}",""))))</f>
        <v>0</v>
      </c>
      <c r="EL413">
        <f>IF(LEN(AA413)-LEN(SUBSTITUTE(AA413,"}",""))&lt;&gt;LEN(AA413)-LEN(SUBSTITUTE(AA413,"{","")),"괄호이상",(LEN(AA413)-LEN(SUBSTITUTE(AA413,"}",""))))</f>
        <v>0</v>
      </c>
      <c r="EM413">
        <f>IF(LEN(AB413)-LEN(SUBSTITUTE(AB413,"}",""))&lt;&gt;LEN(AB413)-LEN(SUBSTITUTE(AB413,"{","")),"괄호이상",(LEN(AB413)-LEN(SUBSTITUTE(AB413,"}",""))))</f>
        <v>0</v>
      </c>
      <c r="EN413">
        <f>IF(LEN(AC413)-LEN(SUBSTITUTE(AC413,"}",""))&lt;&gt;LEN(AC413)-LEN(SUBSTITUTE(AC413,"{","")),"괄호이상",(LEN(AC413)-LEN(SUBSTITUTE(AC413,"}",""))))</f>
        <v>0</v>
      </c>
      <c r="EO413">
        <f>IF(LEN(AD413)-LEN(SUBSTITUTE(AD413,"}",""))&lt;&gt;LEN(AD413)-LEN(SUBSTITUTE(AD413,"{","")),"괄호이상",(LEN(AD413)-LEN(SUBSTITUTE(AD413,"}",""))))</f>
        <v>0</v>
      </c>
      <c r="EP413">
        <f>IF(LEN(AE413)-LEN(SUBSTITUTE(AE413,"}",""))&lt;&gt;LEN(AE413)-LEN(SUBSTITUTE(AE413,"{","")),"괄호이상",(LEN(AE413)-LEN(SUBSTITUTE(AE413,"}",""))))</f>
        <v>0</v>
      </c>
      <c r="EQ413">
        <f>IF(LEN(AF413)-LEN(SUBSTITUTE(AF413,"}",""))&lt;&gt;LEN(AF413)-LEN(SUBSTITUTE(AF413,"{","")),"괄호이상",(LEN(AF413)-LEN(SUBSTITUTE(AF413,"}",""))))</f>
        <v>0</v>
      </c>
      <c r="ER413">
        <f>IF(LEN(AG413)-LEN(SUBSTITUTE(AG413,"}",""))&lt;&gt;LEN(AG413)-LEN(SUBSTITUTE(AG413,"{","")),"괄호이상",(LEN(AG413)-LEN(SUBSTITUTE(AG413,"}",""))))</f>
        <v>0</v>
      </c>
      <c r="ES413">
        <f>IF(LEN(AH413)-LEN(SUBSTITUTE(AH413,"}",""))&lt;&gt;LEN(AH413)-LEN(SUBSTITUTE(AH413,"{","")),"괄호이상",(LEN(AH413)-LEN(SUBSTITUTE(AH413,"}",""))))</f>
        <v>0</v>
      </c>
      <c r="ET413">
        <f>IF(LEN(AI413)-LEN(SUBSTITUTE(AI413,"}",""))&lt;&gt;LEN(AI413)-LEN(SUBSTITUTE(AI413,"{","")),"괄호이상",(LEN(AI413)-LEN(SUBSTITUTE(AI413,"}",""))))</f>
        <v>0</v>
      </c>
      <c r="EU413">
        <f>IF(LEN(AJ413)-LEN(SUBSTITUTE(AJ413,"}",""))&lt;&gt;LEN(AJ413)-LEN(SUBSTITUTE(AJ413,"{","")),"괄호이상",(LEN(AJ413)-LEN(SUBSTITUTE(AJ413,"}",""))))</f>
        <v>0</v>
      </c>
      <c r="EV413">
        <f>IF(LEN(AK413)-LEN(SUBSTITUTE(AK413,"}",""))&lt;&gt;LEN(AK413)-LEN(SUBSTITUTE(AK413,"{","")),"괄호이상",(LEN(AK413)-LEN(SUBSTITUTE(AK413,"}",""))))</f>
        <v>0</v>
      </c>
      <c r="EW413">
        <f>IF(LEN(AL413)-LEN(SUBSTITUTE(AL413,"}",""))&lt;&gt;LEN(AL413)-LEN(SUBSTITUTE(AL413,"{","")),"괄호이상",(LEN(AL413)-LEN(SUBSTITUTE(AL413,"}",""))))</f>
        <v>0</v>
      </c>
      <c r="EX413">
        <f>IF(LEN(AM413)-LEN(SUBSTITUTE(AM413,"}",""))&lt;&gt;LEN(AM413)-LEN(SUBSTITUTE(AM413,"{","")),"괄호이상",(LEN(AM413)-LEN(SUBSTITUTE(AM413,"}",""))))</f>
        <v>0</v>
      </c>
      <c r="EY413">
        <f>IF(LEN(AN413)-LEN(SUBSTITUTE(AN413,"}",""))&lt;&gt;LEN(AN413)-LEN(SUBSTITUTE(AN413,"{","")),"괄호이상",(LEN(AN413)-LEN(SUBSTITUTE(AN413,"}",""))))</f>
        <v>0</v>
      </c>
      <c r="EZ413">
        <f>IF(LEN(AO413)-LEN(SUBSTITUTE(AO413,"}",""))&lt;&gt;LEN(AO413)-LEN(SUBSTITUTE(AO413,"{","")),"괄호이상",(LEN(AO413)-LEN(SUBSTITUTE(AO413,"}",""))))</f>
        <v>0</v>
      </c>
      <c r="FA413">
        <f>IF(LEN(AP413)-LEN(SUBSTITUTE(AP413,"}",""))&lt;&gt;LEN(AP413)-LEN(SUBSTITUTE(AP413,"{","")),"괄호이상",(LEN(AP413)-LEN(SUBSTITUTE(AP413,"}",""))))</f>
        <v>0</v>
      </c>
      <c r="FB413" t="str">
        <f t="array" ref="FB413">IF(SUM(IF($DX413-DX413:FA413&gt;0,1,0))&gt;0,"여기","")</f>
        <v/>
      </c>
      <c r="FC413">
        <f>IF(LEN(C413)-LEN(SUBSTITUTE(C413,"&gt;",""))&lt;&gt;LEN(C413)-LEN(SUBSTITUTE(C413,"&lt;","")),"괄호이상",(LEN(C413)-LEN(SUBSTITUTE(C413,"&gt;","")))/2)</f>
        <v>0</v>
      </c>
      <c r="FD413">
        <f>IF(LEN(H413)-LEN(SUBSTITUTE(H413,"&gt;",""))&lt;&gt;LEN(H413)-LEN(SUBSTITUTE(H413,"&lt;","")),"괄호이상",(LEN(H413)-LEN(SUBSTITUTE(H413,"&gt;","")))/2)</f>
        <v>0</v>
      </c>
      <c r="FE413">
        <f>IF(LEN(O413)-LEN(SUBSTITUTE(O413,"&gt;",""))&lt;&gt;LEN(O413)-LEN(SUBSTITUTE(O413,"&lt;","")),"괄호이상",(LEN(O413)-LEN(SUBSTITUTE(O413,"&gt;","")))/2)</f>
        <v>0</v>
      </c>
      <c r="FF413">
        <f>IF(LEN(P413)-LEN(SUBSTITUTE(P413,"&gt;",""))&lt;&gt;LEN(P413)-LEN(SUBSTITUTE(P413,"&lt;","")),"괄호이상",(LEN(P413)-LEN(SUBSTITUTE(P413,"&gt;","")))/2)</f>
        <v>0</v>
      </c>
      <c r="FG413">
        <f>IF(LEN(Q413)-LEN(SUBSTITUTE(Q413,"&gt;",""))&lt;&gt;LEN(Q413)-LEN(SUBSTITUTE(Q413,"&lt;","")),"괄호이상",(LEN(Q413)-LEN(SUBSTITUTE(Q413,"&gt;","")))/2)</f>
        <v>0</v>
      </c>
      <c r="FH413">
        <f>IF(LEN(R413)-LEN(SUBSTITUTE(R413,"&gt;",""))&lt;&gt;LEN(R413)-LEN(SUBSTITUTE(R413,"&lt;","")),"괄호이상",(LEN(R413)-LEN(SUBSTITUTE(R413,"&gt;","")))/2)</f>
        <v>0</v>
      </c>
      <c r="FI413">
        <f>IF(LEN(S413)-LEN(SUBSTITUTE(S413,"&gt;",""))&lt;&gt;LEN(S413)-LEN(SUBSTITUTE(S413,"&lt;","")),"괄호이상",(LEN(S413)-LEN(SUBSTITUTE(S413,"&gt;","")))/2)</f>
        <v>0</v>
      </c>
      <c r="FJ413">
        <f>IF(LEN(T413)-LEN(SUBSTITUTE(T413,"&gt;",""))&lt;&gt;LEN(T413)-LEN(SUBSTITUTE(T413,"&lt;","")),"괄호이상",(LEN(T413)-LEN(SUBSTITUTE(T413,"&gt;","")))/2)</f>
        <v>0</v>
      </c>
      <c r="FK413">
        <f>IF(LEN(U413)-LEN(SUBSTITUTE(U413,"&gt;",""))&lt;&gt;LEN(U413)-LEN(SUBSTITUTE(U413,"&lt;","")),"괄호이상",(LEN(U413)-LEN(SUBSTITUTE(U413,"&gt;","")))/2)</f>
        <v>0</v>
      </c>
      <c r="FL413">
        <f>IF(LEN(V413)-LEN(SUBSTITUTE(V413,"&gt;",""))&lt;&gt;LEN(V413)-LEN(SUBSTITUTE(V413,"&lt;","")),"괄호이상",(LEN(V413)-LEN(SUBSTITUTE(V413,"&gt;","")))/2)</f>
        <v>0</v>
      </c>
      <c r="FM413">
        <f>IF(LEN(W413)-LEN(SUBSTITUTE(W413,"&gt;",""))&lt;&gt;LEN(W413)-LEN(SUBSTITUTE(W413,"&lt;","")),"괄호이상",(LEN(W413)-LEN(SUBSTITUTE(W413,"&gt;","")))/2)</f>
        <v>0</v>
      </c>
      <c r="FN413">
        <f>IF(LEN(X413)-LEN(SUBSTITUTE(X413,"&gt;",""))&lt;&gt;LEN(X413)-LEN(SUBSTITUTE(X413,"&lt;","")),"괄호이상",(LEN(X413)-LEN(SUBSTITUTE(X413,"&gt;","")))/2)</f>
        <v>0</v>
      </c>
      <c r="FO413">
        <f>IF(LEN(Y413)-LEN(SUBSTITUTE(Y413,"&gt;",""))&lt;&gt;LEN(Y413)-LEN(SUBSTITUTE(Y413,"&lt;","")),"괄호이상",(LEN(Y413)-LEN(SUBSTITUTE(Y413,"&gt;","")))/2)</f>
        <v>0</v>
      </c>
      <c r="FP413">
        <f>IF(LEN(Z413)-LEN(SUBSTITUTE(Z413,"&gt;",""))&lt;&gt;LEN(Z413)-LEN(SUBSTITUTE(Z413,"&lt;","")),"괄호이상",(LEN(Z413)-LEN(SUBSTITUTE(Z413,"&gt;","")))/2)</f>
        <v>0</v>
      </c>
      <c r="FQ413">
        <f>IF(LEN(AA413)-LEN(SUBSTITUTE(AA413,"&gt;",""))&lt;&gt;LEN(AA413)-LEN(SUBSTITUTE(AA413,"&lt;","")),"괄호이상",(LEN(AA413)-LEN(SUBSTITUTE(AA413,"&gt;","")))/2)</f>
        <v>0</v>
      </c>
      <c r="FR413">
        <f>IF(LEN(AB413)-LEN(SUBSTITUTE(AB413,"&gt;",""))&lt;&gt;LEN(AB413)-LEN(SUBSTITUTE(AB413,"&lt;","")),"괄호이상",(LEN(AB413)-LEN(SUBSTITUTE(AB413,"&gt;","")))/2)</f>
        <v>0</v>
      </c>
      <c r="FS413">
        <f>IF(LEN(AC413)-LEN(SUBSTITUTE(AC413,"&gt;",""))&lt;&gt;LEN(AC413)-LEN(SUBSTITUTE(AC413,"&lt;","")),"괄호이상",(LEN(AC413)-LEN(SUBSTITUTE(AC413,"&gt;","")))/2)</f>
        <v>0</v>
      </c>
      <c r="FT413">
        <f>IF(LEN(AD413)-LEN(SUBSTITUTE(AD413,"&gt;",""))&lt;&gt;LEN(AD413)-LEN(SUBSTITUTE(AD413,"&lt;","")),"괄호이상",(LEN(AD413)-LEN(SUBSTITUTE(AD413,"&gt;","")))/2)</f>
        <v>0</v>
      </c>
      <c r="FU413">
        <f>IF(LEN(AE413)-LEN(SUBSTITUTE(AE413,"&gt;",""))&lt;&gt;LEN(AE413)-LEN(SUBSTITUTE(AE413,"&lt;","")),"괄호이상",(LEN(AE413)-LEN(SUBSTITUTE(AE413,"&gt;","")))/2)</f>
        <v>0</v>
      </c>
      <c r="FV413">
        <f>IF(LEN(AF413)-LEN(SUBSTITUTE(AF413,"&gt;",""))&lt;&gt;LEN(AF413)-LEN(SUBSTITUTE(AF413,"&lt;","")),"괄호이상",(LEN(AF413)-LEN(SUBSTITUTE(AF413,"&gt;","")))/2)</f>
        <v>0</v>
      </c>
      <c r="FW413">
        <f>IF(LEN(AG413)-LEN(SUBSTITUTE(AG413,"&gt;",""))&lt;&gt;LEN(AG413)-LEN(SUBSTITUTE(AG413,"&lt;","")),"괄호이상",(LEN(AG413)-LEN(SUBSTITUTE(AG413,"&gt;","")))/2)</f>
        <v>0</v>
      </c>
      <c r="FX413">
        <f>IF(LEN(AH413)-LEN(SUBSTITUTE(AH413,"&gt;",""))&lt;&gt;LEN(AH413)-LEN(SUBSTITUTE(AH413,"&lt;","")),"괄호이상",(LEN(AH413)-LEN(SUBSTITUTE(AH413,"&gt;","")))/2)</f>
        <v>0</v>
      </c>
      <c r="FY413">
        <f>IF(LEN(AI413)-LEN(SUBSTITUTE(AI413,"&gt;",""))&lt;&gt;LEN(AI413)-LEN(SUBSTITUTE(AI413,"&lt;","")),"괄호이상",(LEN(AI413)-LEN(SUBSTITUTE(AI413,"&gt;","")))/2)</f>
        <v>0</v>
      </c>
      <c r="FZ413">
        <f>IF(LEN(AJ413)-LEN(SUBSTITUTE(AJ413,"&gt;",""))&lt;&gt;LEN(AJ413)-LEN(SUBSTITUTE(AJ413,"&lt;","")),"괄호이상",(LEN(AJ413)-LEN(SUBSTITUTE(AJ413,"&gt;","")))/2)</f>
        <v>0</v>
      </c>
      <c r="GA413">
        <f>IF(LEN(AK413)-LEN(SUBSTITUTE(AK413,"&gt;",""))&lt;&gt;LEN(AK413)-LEN(SUBSTITUTE(AK413,"&lt;","")),"괄호이상",(LEN(AK413)-LEN(SUBSTITUTE(AK413,"&gt;","")))/2)</f>
        <v>0</v>
      </c>
      <c r="GB413">
        <f>IF(LEN(AL413)-LEN(SUBSTITUTE(AL413,"&gt;",""))&lt;&gt;LEN(AL413)-LEN(SUBSTITUTE(AL413,"&lt;","")),"괄호이상",(LEN(AL413)-LEN(SUBSTITUTE(AL413,"&gt;","")))/2)</f>
        <v>0</v>
      </c>
      <c r="GC413">
        <f>IF(LEN(AM413)-LEN(SUBSTITUTE(AM413,"&gt;",""))&lt;&gt;LEN(AM413)-LEN(SUBSTITUTE(AM413,"&lt;","")),"괄호이상",(LEN(AM413)-LEN(SUBSTITUTE(AM413,"&gt;","")))/2)</f>
        <v>0</v>
      </c>
      <c r="GD413">
        <f>IF(LEN(AN413)-LEN(SUBSTITUTE(AN413,"&gt;",""))&lt;&gt;LEN(AN413)-LEN(SUBSTITUTE(AN413,"&lt;","")),"괄호이상",(LEN(AN413)-LEN(SUBSTITUTE(AN413,"&gt;","")))/2)</f>
        <v>0</v>
      </c>
      <c r="GE413">
        <f>IF(LEN(AO413)-LEN(SUBSTITUTE(AO413,"&gt;",""))&lt;&gt;LEN(AO413)-LEN(SUBSTITUTE(AO413,"&lt;","")),"괄호이상",(LEN(AO413)-LEN(SUBSTITUTE(AO413,"&gt;","")))/2)</f>
        <v>0</v>
      </c>
      <c r="GF413">
        <f>IF(LEN(AP413)-LEN(SUBSTITUTE(AP413,"&gt;",""))&lt;&gt;LEN(AP413)-LEN(SUBSTITUTE(AP413,"&lt;","")),"괄호이상",(LEN(AP413)-LEN(SUBSTITUTE(AP413,"&gt;","")))/2)</f>
        <v>0</v>
      </c>
      <c r="GG413" t="str">
        <f t="array" ref="GG413">IF(SUM(IF($FC413-FC413:GF413&gt;0,1,0))&gt;0,"여기","")</f>
        <v/>
      </c>
      <c r="GH413" t="str">
        <f t="shared" si="404"/>
        <v/>
      </c>
    </row>
    <row r="414" spans="1:190" x14ac:dyDescent="0.3">
      <c r="A414" t="s">
        <v>163</v>
      </c>
      <c r="B414">
        <f t="shared" si="402"/>
        <v>1</v>
      </c>
      <c r="C414" t="s">
        <v>164</v>
      </c>
      <c r="E414" t="str">
        <f t="shared" si="409"/>
        <v>몬스터에게 피격 시 대미지의 일부를 더 많이 반사합니다</v>
      </c>
      <c r="G414" t="s">
        <v>2550</v>
      </c>
      <c r="H414" t="s">
        <v>4427</v>
      </c>
      <c r="J414" s="1" t="str">
        <f t="shared" si="410"/>
        <v>Gives back part of the damage a lot when attacked by monsters</v>
      </c>
      <c r="L414">
        <v>1</v>
      </c>
      <c r="M414">
        <v>1</v>
      </c>
      <c r="O414" t="s">
        <v>11587</v>
      </c>
      <c r="P414" t="s">
        <v>11588</v>
      </c>
      <c r="Q414" t="s">
        <v>11589</v>
      </c>
      <c r="R414" t="s">
        <v>11596</v>
      </c>
      <c r="S414" t="s">
        <v>11597</v>
      </c>
      <c r="T414" t="s">
        <v>11601</v>
      </c>
      <c r="U414" t="s">
        <v>11602</v>
      </c>
      <c r="V414" t="s">
        <v>11607</v>
      </c>
      <c r="W414" t="s">
        <v>11609</v>
      </c>
      <c r="X414" s="20" t="s">
        <v>11611</v>
      </c>
      <c r="Y414" t="s">
        <v>11614</v>
      </c>
      <c r="Z414" t="s">
        <v>11605</v>
      </c>
      <c r="AA414" s="20" t="s">
        <v>11590</v>
      </c>
      <c r="AB414" t="s">
        <v>11591</v>
      </c>
      <c r="AC414" t="s">
        <v>11592</v>
      </c>
      <c r="AD414" t="s">
        <v>11593</v>
      </c>
      <c r="AE414" t="s">
        <v>11594</v>
      </c>
      <c r="AF414" t="s">
        <v>11595</v>
      </c>
      <c r="AG414" t="s">
        <v>11598</v>
      </c>
      <c r="AH414" s="20" t="s">
        <v>11599</v>
      </c>
      <c r="AI414" t="s">
        <v>11600</v>
      </c>
      <c r="AJ414" t="s">
        <v>11603</v>
      </c>
      <c r="AK414" t="s">
        <v>11604</v>
      </c>
      <c r="AL414" t="s">
        <v>11606</v>
      </c>
      <c r="AM414" t="s">
        <v>11608</v>
      </c>
      <c r="AN414" t="s">
        <v>11610</v>
      </c>
      <c r="AO414" t="s">
        <v>11612</v>
      </c>
      <c r="AP414" t="s">
        <v>11613</v>
      </c>
      <c r="AQ414" t="str">
        <f t="shared" si="403"/>
        <v>Gives back part of the damage a lot when attacked by monsters</v>
      </c>
      <c r="AR414">
        <f t="shared" si="411"/>
        <v>0</v>
      </c>
      <c r="AS414">
        <f t="shared" si="412"/>
        <v>0</v>
      </c>
      <c r="AT414">
        <f t="shared" ca="1" si="413"/>
        <v>-1</v>
      </c>
      <c r="AU414">
        <f t="shared" ca="1" si="414"/>
        <v>-1</v>
      </c>
      <c r="AV414">
        <f t="shared" ca="1" si="415"/>
        <v>-1</v>
      </c>
      <c r="AW414">
        <f t="shared" ca="1" si="416"/>
        <v>-1</v>
      </c>
      <c r="AX414">
        <f t="shared" ca="1" si="417"/>
        <v>-1</v>
      </c>
      <c r="AY414">
        <f t="shared" ca="1" si="418"/>
        <v>-1</v>
      </c>
      <c r="AZ414">
        <f t="shared" ca="1" si="419"/>
        <v>-1</v>
      </c>
      <c r="BA414">
        <f t="shared" ca="1" si="420"/>
        <v>-1</v>
      </c>
      <c r="BB414">
        <f t="shared" ca="1" si="421"/>
        <v>-1</v>
      </c>
      <c r="BC414">
        <f t="shared" ca="1" si="422"/>
        <v>-1</v>
      </c>
      <c r="BD414">
        <f t="shared" ca="1" si="423"/>
        <v>-1</v>
      </c>
      <c r="BE414">
        <f t="shared" ca="1" si="424"/>
        <v>-1</v>
      </c>
      <c r="BF414">
        <f t="shared" ca="1" si="425"/>
        <v>-1</v>
      </c>
      <c r="BG414">
        <f t="shared" ca="1" si="426"/>
        <v>-1</v>
      </c>
      <c r="BH414">
        <f t="shared" ca="1" si="427"/>
        <v>-1</v>
      </c>
      <c r="BI414">
        <f t="shared" ca="1" si="428"/>
        <v>-1</v>
      </c>
      <c r="BJ414">
        <f t="shared" ca="1" si="429"/>
        <v>-1</v>
      </c>
      <c r="BK414">
        <f t="shared" ca="1" si="430"/>
        <v>-1</v>
      </c>
      <c r="BL414">
        <f t="shared" ca="1" si="431"/>
        <v>-1</v>
      </c>
      <c r="BM414">
        <f t="shared" ca="1" si="432"/>
        <v>-1</v>
      </c>
      <c r="BN414">
        <f ca="1">IF(AT414=-1,-1,COUNTIF($AT414:AT414,AT414)+IF(AT414=0,50,0))</f>
        <v>-1</v>
      </c>
      <c r="BO414">
        <f ca="1">IF(AU414=-1,-1,COUNTIF($AT414:AU414,AU414)+IF(AU414=0,50,0))</f>
        <v>-1</v>
      </c>
      <c r="BP414">
        <f ca="1">IF(AV414=-1,-1,COUNTIF($AT414:AV414,AV414)+IF(AV414=0,50,0))</f>
        <v>-1</v>
      </c>
      <c r="BQ414">
        <f ca="1">IF(AW414=-1,-1,COUNTIF($AT414:AW414,AW414)+IF(AW414=0,50,0))</f>
        <v>-1</v>
      </c>
      <c r="BR414">
        <f ca="1">IF(AX414=-1,-1,COUNTIF($AT414:AX414,AX414)+IF(AX414=0,50,0))</f>
        <v>-1</v>
      </c>
      <c r="BS414">
        <f ca="1">IF(AY414=-1,-1,COUNTIF($AT414:AY414,AY414)+IF(AY414=0,50,0))</f>
        <v>-1</v>
      </c>
      <c r="BT414">
        <f ca="1">IF(AZ414=-1,-1,COUNTIF($AT414:AZ414,AZ414)+IF(AZ414=0,50,0))</f>
        <v>-1</v>
      </c>
      <c r="BU414">
        <f ca="1">IF(BA414=-1,-1,COUNTIF($AT414:BA414,BA414)+IF(BA414=0,50,0))</f>
        <v>-1</v>
      </c>
      <c r="BV414">
        <f ca="1">IF(BB414=-1,-1,COUNTIF($AT414:BB414,BB414)+IF(BB414=0,50,0))</f>
        <v>-1</v>
      </c>
      <c r="BW414">
        <f ca="1">IF(BC414=-1,-1,COUNTIF($AT414:BC414,BC414)+IF(BC414=0,50,0))</f>
        <v>-1</v>
      </c>
      <c r="BX414">
        <f ca="1">IF(BD414=-1,-1,COUNTIF($AT414:BD414,BD414)+IF(BD414=0,50,0))</f>
        <v>-1</v>
      </c>
      <c r="BY414">
        <f ca="1">IF(BE414=-1,-1,COUNTIF($AT414:BE414,BE414)+IF(BE414=0,50,0))</f>
        <v>-1</v>
      </c>
      <c r="BZ414">
        <f ca="1">IF(BF414=-1,-1,COUNTIF($AT414:BF414,BF414)+IF(BF414=0,50,0))</f>
        <v>-1</v>
      </c>
      <c r="CA414">
        <f ca="1">IF(BG414=-1,-1,COUNTIF($AT414:BG414,BG414)+IF(BG414=0,50,0))</f>
        <v>-1</v>
      </c>
      <c r="CB414">
        <f ca="1">IF(BH414=-1,-1,COUNTIF($AT414:BH414,BH414)+IF(BH414=0,50,0))</f>
        <v>-1</v>
      </c>
      <c r="CC414">
        <f ca="1">IF(BI414=-1,-1,COUNTIF($AT414:BI414,BI414)+IF(BI414=0,50,0))</f>
        <v>-1</v>
      </c>
      <c r="CD414">
        <f ca="1">IF(BJ414=-1,-1,COUNTIF($AT414:BJ414,BJ414)+IF(BJ414=0,50,0))</f>
        <v>-1</v>
      </c>
      <c r="CE414">
        <f ca="1">IF(BK414=-1,-1,COUNTIF($AT414:BK414,BK414)+IF(BK414=0,50,0))</f>
        <v>-1</v>
      </c>
      <c r="CF414">
        <f ca="1">IF(BL414=-1,-1,COUNTIF($AT414:BL414,BL414)+IF(BL414=0,50,0))</f>
        <v>-1</v>
      </c>
      <c r="CG414">
        <f ca="1">IF(BM414=-1,-1,COUNTIF($AT414:BM414,BM414)+IF(BM414=0,50,0))</f>
        <v>-1</v>
      </c>
      <c r="CH414">
        <f t="shared" ca="1" si="437"/>
        <v>-1</v>
      </c>
      <c r="CI414">
        <f t="shared" ca="1" si="437"/>
        <v>-1</v>
      </c>
      <c r="CJ414">
        <f t="shared" ca="1" si="437"/>
        <v>-1</v>
      </c>
      <c r="CK414">
        <f t="shared" ca="1" si="437"/>
        <v>-1</v>
      </c>
      <c r="CL414">
        <f t="shared" ca="1" si="437"/>
        <v>-1</v>
      </c>
      <c r="CM414">
        <f t="shared" ca="1" si="437"/>
        <v>-1</v>
      </c>
      <c r="CN414">
        <f t="shared" ca="1" si="437"/>
        <v>-1</v>
      </c>
      <c r="CO414">
        <f t="shared" ca="1" si="437"/>
        <v>-1</v>
      </c>
      <c r="CP414">
        <f t="shared" ca="1" si="437"/>
        <v>-1</v>
      </c>
      <c r="CQ414">
        <f t="shared" ca="1" si="437"/>
        <v>-1</v>
      </c>
      <c r="CR414">
        <f t="shared" ca="1" si="438"/>
        <v>-1</v>
      </c>
      <c r="CS414">
        <f t="shared" ca="1" si="438"/>
        <v>-1</v>
      </c>
      <c r="CT414">
        <f t="shared" ca="1" si="438"/>
        <v>-1</v>
      </c>
      <c r="CU414">
        <f t="shared" ca="1" si="438"/>
        <v>-1</v>
      </c>
      <c r="CV414">
        <f t="shared" ca="1" si="438"/>
        <v>-1</v>
      </c>
      <c r="CW414">
        <f t="shared" ca="1" si="438"/>
        <v>-1</v>
      </c>
      <c r="CX414">
        <f t="shared" ca="1" si="438"/>
        <v>-1</v>
      </c>
      <c r="CY414">
        <f t="shared" ca="1" si="438"/>
        <v>-1</v>
      </c>
      <c r="CZ414">
        <f t="shared" ca="1" si="438"/>
        <v>-1</v>
      </c>
      <c r="DA414">
        <f t="shared" ca="1" si="438"/>
        <v>-1</v>
      </c>
      <c r="DB414">
        <f t="shared" ca="1" si="439"/>
        <v>-1</v>
      </c>
      <c r="DC414">
        <f t="shared" ca="1" si="439"/>
        <v>-1</v>
      </c>
      <c r="DD414">
        <f t="shared" ca="1" si="439"/>
        <v>-1</v>
      </c>
      <c r="DE414">
        <f t="shared" ca="1" si="439"/>
        <v>-1</v>
      </c>
      <c r="DF414">
        <f t="shared" ca="1" si="439"/>
        <v>-1</v>
      </c>
      <c r="DG414">
        <f t="shared" ca="1" si="439"/>
        <v>-1</v>
      </c>
      <c r="DH414">
        <f t="shared" ca="1" si="439"/>
        <v>-1</v>
      </c>
      <c r="DI414">
        <f t="shared" ca="1" si="439"/>
        <v>-1</v>
      </c>
      <c r="DJ414">
        <f t="shared" ca="1" si="439"/>
        <v>-1</v>
      </c>
      <c r="DK414">
        <f t="shared" ca="1" si="439"/>
        <v>-1</v>
      </c>
      <c r="DL414">
        <f t="shared" ca="1" si="440"/>
        <v>-1</v>
      </c>
      <c r="DM414">
        <f t="shared" ca="1" si="440"/>
        <v>-1</v>
      </c>
      <c r="DN414">
        <f t="shared" ca="1" si="440"/>
        <v>-1</v>
      </c>
      <c r="DO414">
        <f t="shared" ca="1" si="440"/>
        <v>-1</v>
      </c>
      <c r="DP414">
        <f t="shared" ca="1" si="440"/>
        <v>-1</v>
      </c>
      <c r="DQ414">
        <f t="shared" ca="1" si="440"/>
        <v>-1</v>
      </c>
      <c r="DR414">
        <f t="shared" ca="1" si="440"/>
        <v>-1</v>
      </c>
      <c r="DS414">
        <f t="shared" ca="1" si="440"/>
        <v>-1</v>
      </c>
      <c r="DT414">
        <f t="shared" ca="1" si="440"/>
        <v>-1</v>
      </c>
      <c r="DU414">
        <f t="shared" ca="1" si="440"/>
        <v>-1</v>
      </c>
      <c r="DV414" t="str">
        <f ca="1">SUBSTITUTE(SUBSTITUTE(SUBSTITUTE(SUBSTITUTE(SUBSTITUTE(SUBSTITUTE(SUBSTITUTE(SUBSTITUTE(SUBSTITUTE(SUBSTITUTE(
SUBSTITUTE(SUBSTITUTE(SUBSTITUTE(SUBSTITUTE(SUBSTITUTE(SUBSTITUTE(SUBSTITUTE(SUBSTITUTE(SUBSTITUTE(SUBSTITUTE($AQ414,
IF($CH414=-1,"",MID($AQ414,$CH414,$DB414-$CH414+1)),IF($CH414=-1,"",VLOOKUP($BN414,구글언어코드!$K:$L,2,0))),
IF($CI414=-1,"",MID($AQ414,$CI414,$DC414-$CI414+1)),IF($CI414=-1,"",VLOOKUP($BO414,구글언어코드!$K:$L,2,0))),
IF($CJ414=-1,"",MID($AQ414,$CJ414,$DD414-$CJ414+1)),IF($CJ414=-1,"",VLOOKUP($BP414,구글언어코드!$K:$L,2,0))),
IF($CK414=-1,"",MID($AQ414,$CK414,$DE414-$CK414+1)),IF($CK414=-1,"",VLOOKUP($BQ414,구글언어코드!$K:$L,2,0))),
IF($CL414=-1,"",MID($AQ414,$CL414,$DF414-$CL414+1)),IF($CL414=-1,"",VLOOKUP($BR414,구글언어코드!$K:$L,2,0))),
IF($CM414=-1,"",MID($AQ414,$CM414,$DG414-$CM414+1)),IF($CM414=-1,"",VLOOKUP($BS414,구글언어코드!$K:$L,2,0))),
IF($CN414=-1,"",MID($AQ414,$CN414,$DH414-$CN414+1)),IF($CN414=-1,"",VLOOKUP($BT414,구글언어코드!$K:$L,2,0))),
IF($CO414=-1,"",MID($AQ414,$CO414,$DI414-$CO414+1)),IF($CO414=-1,"",VLOOKUP($BU414,구글언어코드!$K:$L,2,0))),
IF($CP414=-1,"",MID($AQ414,$CP414,$DJ414-$CP414+1)),IF($CP414=-1,"",VLOOKUP($BV414,구글언어코드!$K:$L,2,0))),
IF($CQ414=-1,"",MID($AQ414,$CQ414,$DK414-$CQ414+1)),IF($CQ414=-1,"",VLOOKUP($BW414,구글언어코드!$K:$L,2,0))),
IF($CR414=-1,"",MID($AQ414,$CR414,$DL414-$CR414+1)),IF($CR414=-1,"",VLOOKUP($BX414,구글언어코드!$K:$L,2,0))),
IF($CS414=-1,"",MID($AQ414,$CS414,$DM414-$CS414+1)),IF($CS414=-1,"",VLOOKUP($BY414,구글언어코드!$K:$L,2,0))),
IF($CT414=-1,"",MID($AQ414,$CT414,$DN414-$CT414+1)),IF($CT414=-1,"",VLOOKUP($BZ414,구글언어코드!$K:$L,2,0))),
IF($CU414=-1,"",MID($AQ414,$CU414,$DO414-$CU414+1)),IF($CU414=-1,"",VLOOKUP($CA414,구글언어코드!$K:$L,2,0))),
IF($CV414=-1,"",MID($AQ414,$CV414,$DP414-$CV414+1)),IF($CV414=-1,"",VLOOKUP($CB414,구글언어코드!$K:$L,2,0))),
IF($CW414=-1,"",MID($AQ414,$CW414,$DQ414-$CW414+1)),IF($CW414=-1,"",VLOOKUP($CC414,구글언어코드!$K:$L,2,0))),
IF($CX414=-1,"",MID($AQ414,$CX414,$DR414-$CX414+1)),IF($CX414=-1,"",VLOOKUP($CD414,구글언어코드!$K:$L,2,0))),
IF($CY414=-1,"",MID($AQ414,$CY414,$DS414-$CY414+1)),IF($CY414=-1,"",VLOOKUP($CE414,구글언어코드!$K:$L,2,0))),
IF($CZ414=-1,"",MID($AQ414,$CZ414,$DT414-$CZ414+1)),IF($CZ414=-1,"",VLOOKUP($CF414,구글언어코드!$K:$L,2,0))),
IF($DA414=-1,"",MID($AQ414,$DA414,$DU414-$DA414+1)),IF($DA414=-1,"",VLOOKUP($CG414,구글언어코드!$K:$L,2,0)))</f>
        <v>Gives back part of the damage a lot when attacked by monsters</v>
      </c>
      <c r="DW414" t="str">
        <f ca="1">SUBSTITUTE(SUBSTITUTE(SUBSTITUTE(SUBSTITUTE(SUBSTITUTE(SUBSTITUTE(SUBSTITUTE(SUBSTITUTE(SUBSTITUTE(SUBSTITUTE(
SUBSTITUTE(SUBSTITUTE(SUBSTITUTE(SUBSTITUTE(SUBSTITUTE(SUBSTITUTE(SUBSTITUTE(SUBSTITUTE(SUBSTITUTE(SUBSTITUTE(DV414,
IF($CH414=-1,"",VLOOKUP($BN414,구글언어코드!$K:$L,2,0)),IF($CH414=-1,"",MID($AQ414,$CH414,$DB414-$CH414+1))),
IF($CI414=-1,"",VLOOKUP($BO414,구글언어코드!$K:$L,2,0)),IF($CI414=-1,"",MID($AQ414,$CI414,$DC414-$CI414+1))),
IF($CJ414=-1,"",VLOOKUP($BP414,구글언어코드!$K:$L,2,0)),IF($CJ414=-1,"",MID($AQ414,$CJ414,$DD414-$CJ414+1))),
IF($CK414=-1,"",VLOOKUP($BQ414,구글언어코드!$K:$L,2,0)),IF($CK414=-1,"",MID($AQ414,$CK414,$DE414-$CK414+1))),
IF($CL414=-1,"",VLOOKUP($BR414,구글언어코드!$K:$L,2,0)),IF($CL414=-1,"",MID($AQ414,$CL414,$DF414-$CL414+1))),
IF($CM414=-1,"",VLOOKUP($BS414,구글언어코드!$K:$L,2,0)),IF($CM414=-1,"",MID($AQ414,$CM414,$DG414-$CM414+1))),
IF($CN414=-1,"",VLOOKUP($BT414,구글언어코드!$K:$L,2,0)),IF($CN414=-1,"",MID($AQ414,$CN414,$DH414-$CN414+1))),
IF($CO414=-1,"",VLOOKUP($BU414,구글언어코드!$K:$L,2,0)),IF($CO414=-1,"",MID($AQ414,$CO414,$DI414-$CO414+1))),
IF($CP414=-1,"",VLOOKUP($BV414,구글언어코드!$K:$L,2,0)),IF($CP414=-1,"",MID($AQ414,$CP414,$DJ414-$CP414+1))),
IF($CQ414=-1,"",VLOOKUP($BW414,구글언어코드!$K:$L,2,0)),IF($CQ414=-1,"",MID($AQ414,$CQ414,$DK414-$CQ414+1))),
IF($CR414=-1,"",VLOOKUP($BX414,구글언어코드!$K:$L,2,0)),IF($CR414=-1,"",MID($AQ414,$CR414,$DL414-$CR414+1))),
IF($CS414=-1,"",VLOOKUP($BY414,구글언어코드!$K:$L,2,0)),IF($CS414=-1,"",MID($AQ414,$CS414,$DM414-$CS414+1))),
IF($CT414=-1,"",VLOOKUP($BZ414,구글언어코드!$K:$L,2,0)),IF($CT414=-1,"",MID($AQ414,$CT414,$DN414-$CT414+1))),
IF($CU414=-1,"",VLOOKUP($CA414,구글언어코드!$K:$L,2,0)),IF($CU414=-1,"",MID($AQ414,$CU414,$DO414-$CU414+1))),
IF($CV414=-1,"",VLOOKUP($CB414,구글언어코드!$K:$L,2,0)),IF($CV414=-1,"",MID($AQ414,$CV414,$DP414-$CV414+1))),
IF($CW414=-1,"",VLOOKUP($CC414,구글언어코드!$K:$L,2,0)),IF($CW414=-1,"",MID($AQ414,$CW414,$DQ414-$CW414+1))),
IF($CX414=-1,"",VLOOKUP($CD414,구글언어코드!$K:$L,2,0)),IF($CX414=-1,"",MID($AQ414,$CX414,$DR414-$CX414+1))),
IF($CY414=-1,"",VLOOKUP($CE414,구글언어코드!$K:$L,2,0)),IF($CY414=-1,"",MID($AQ414,$CY414,$DS414-$CY414+1))),
IF($CZ414=-1,"",VLOOKUP($CF414,구글언어코드!$K:$L,2,0)),IF($CZ414=-1,"",MID($AQ414,$CZ414,$DT414-$CZ414+1))),
IF($DA414=-1,"",VLOOKUP($CG414,구글언어코드!$K:$L,2,0)),IF($DA414=-1,"",MID($AQ414,$DA414,$DU414-$DA414+1)))</f>
        <v>Gives back part of the damage a lot when attacked by monsters</v>
      </c>
      <c r="DX414">
        <f>IF(LEN(C414)-LEN(SUBSTITUTE(C414,"}",""))&lt;&gt;LEN(C414)-LEN(SUBSTITUTE(C414,"{","")),"괄호이상",(LEN(C414)-LEN(SUBSTITUTE(C414,"}",""))))</f>
        <v>0</v>
      </c>
      <c r="DY414">
        <f>IF(LEN(H414)-LEN(SUBSTITUTE(H414,"}",""))&lt;&gt;LEN(H414)-LEN(SUBSTITUTE(H414,"{","")),"괄호이상",(LEN(H414)-LEN(SUBSTITUTE(H414,"}",""))))</f>
        <v>0</v>
      </c>
      <c r="DZ414">
        <f>IF(LEN(O414)-LEN(SUBSTITUTE(O414,"}",""))&lt;&gt;LEN(O414)-LEN(SUBSTITUTE(O414,"{","")),"괄호이상",(LEN(O414)-LEN(SUBSTITUTE(O414,"}",""))))</f>
        <v>0</v>
      </c>
      <c r="EA414">
        <f>IF(LEN(P414)-LEN(SUBSTITUTE(P414,"}",""))&lt;&gt;LEN(P414)-LEN(SUBSTITUTE(P414,"{","")),"괄호이상",(LEN(P414)-LEN(SUBSTITUTE(P414,"}",""))))</f>
        <v>0</v>
      </c>
      <c r="EB414">
        <f>IF(LEN(Q414)-LEN(SUBSTITUTE(Q414,"}",""))&lt;&gt;LEN(Q414)-LEN(SUBSTITUTE(Q414,"{","")),"괄호이상",(LEN(Q414)-LEN(SUBSTITUTE(Q414,"}",""))))</f>
        <v>0</v>
      </c>
      <c r="EC414">
        <f>IF(LEN(R414)-LEN(SUBSTITUTE(R414,"}",""))&lt;&gt;LEN(R414)-LEN(SUBSTITUTE(R414,"{","")),"괄호이상",(LEN(R414)-LEN(SUBSTITUTE(R414,"}",""))))</f>
        <v>0</v>
      </c>
      <c r="ED414">
        <f>IF(LEN(S414)-LEN(SUBSTITUTE(S414,"}",""))&lt;&gt;LEN(S414)-LEN(SUBSTITUTE(S414,"{","")),"괄호이상",(LEN(S414)-LEN(SUBSTITUTE(S414,"}",""))))</f>
        <v>0</v>
      </c>
      <c r="EE414">
        <f>IF(LEN(T414)-LEN(SUBSTITUTE(T414,"}",""))&lt;&gt;LEN(T414)-LEN(SUBSTITUTE(T414,"{","")),"괄호이상",(LEN(T414)-LEN(SUBSTITUTE(T414,"}",""))))</f>
        <v>0</v>
      </c>
      <c r="EF414">
        <f>IF(LEN(U414)-LEN(SUBSTITUTE(U414,"}",""))&lt;&gt;LEN(U414)-LEN(SUBSTITUTE(U414,"{","")),"괄호이상",(LEN(U414)-LEN(SUBSTITUTE(U414,"}",""))))</f>
        <v>0</v>
      </c>
      <c r="EG414">
        <f>IF(LEN(V414)-LEN(SUBSTITUTE(V414,"}",""))&lt;&gt;LEN(V414)-LEN(SUBSTITUTE(V414,"{","")),"괄호이상",(LEN(V414)-LEN(SUBSTITUTE(V414,"}",""))))</f>
        <v>0</v>
      </c>
      <c r="EH414">
        <f>IF(LEN(W414)-LEN(SUBSTITUTE(W414,"}",""))&lt;&gt;LEN(W414)-LEN(SUBSTITUTE(W414,"{","")),"괄호이상",(LEN(W414)-LEN(SUBSTITUTE(W414,"}",""))))</f>
        <v>0</v>
      </c>
      <c r="EI414">
        <f>IF(LEN(X414)-LEN(SUBSTITUTE(X414,"}",""))&lt;&gt;LEN(X414)-LEN(SUBSTITUTE(X414,"{","")),"괄호이상",(LEN(X414)-LEN(SUBSTITUTE(X414,"}",""))))</f>
        <v>0</v>
      </c>
      <c r="EJ414">
        <f>IF(LEN(Y414)-LEN(SUBSTITUTE(Y414,"}",""))&lt;&gt;LEN(Y414)-LEN(SUBSTITUTE(Y414,"{","")),"괄호이상",(LEN(Y414)-LEN(SUBSTITUTE(Y414,"}",""))))</f>
        <v>0</v>
      </c>
      <c r="EK414">
        <f>IF(LEN(Z414)-LEN(SUBSTITUTE(Z414,"}",""))&lt;&gt;LEN(Z414)-LEN(SUBSTITUTE(Z414,"{","")),"괄호이상",(LEN(Z414)-LEN(SUBSTITUTE(Z414,"}",""))))</f>
        <v>0</v>
      </c>
      <c r="EL414">
        <f>IF(LEN(AA414)-LEN(SUBSTITUTE(AA414,"}",""))&lt;&gt;LEN(AA414)-LEN(SUBSTITUTE(AA414,"{","")),"괄호이상",(LEN(AA414)-LEN(SUBSTITUTE(AA414,"}",""))))</f>
        <v>0</v>
      </c>
      <c r="EM414">
        <f>IF(LEN(AB414)-LEN(SUBSTITUTE(AB414,"}",""))&lt;&gt;LEN(AB414)-LEN(SUBSTITUTE(AB414,"{","")),"괄호이상",(LEN(AB414)-LEN(SUBSTITUTE(AB414,"}",""))))</f>
        <v>0</v>
      </c>
      <c r="EN414">
        <f>IF(LEN(AC414)-LEN(SUBSTITUTE(AC414,"}",""))&lt;&gt;LEN(AC414)-LEN(SUBSTITUTE(AC414,"{","")),"괄호이상",(LEN(AC414)-LEN(SUBSTITUTE(AC414,"}",""))))</f>
        <v>0</v>
      </c>
      <c r="EO414">
        <f>IF(LEN(AD414)-LEN(SUBSTITUTE(AD414,"}",""))&lt;&gt;LEN(AD414)-LEN(SUBSTITUTE(AD414,"{","")),"괄호이상",(LEN(AD414)-LEN(SUBSTITUTE(AD414,"}",""))))</f>
        <v>0</v>
      </c>
      <c r="EP414">
        <f>IF(LEN(AE414)-LEN(SUBSTITUTE(AE414,"}",""))&lt;&gt;LEN(AE414)-LEN(SUBSTITUTE(AE414,"{","")),"괄호이상",(LEN(AE414)-LEN(SUBSTITUTE(AE414,"}",""))))</f>
        <v>0</v>
      </c>
      <c r="EQ414">
        <f>IF(LEN(AF414)-LEN(SUBSTITUTE(AF414,"}",""))&lt;&gt;LEN(AF414)-LEN(SUBSTITUTE(AF414,"{","")),"괄호이상",(LEN(AF414)-LEN(SUBSTITUTE(AF414,"}",""))))</f>
        <v>0</v>
      </c>
      <c r="ER414">
        <f>IF(LEN(AG414)-LEN(SUBSTITUTE(AG414,"}",""))&lt;&gt;LEN(AG414)-LEN(SUBSTITUTE(AG414,"{","")),"괄호이상",(LEN(AG414)-LEN(SUBSTITUTE(AG414,"}",""))))</f>
        <v>0</v>
      </c>
      <c r="ES414">
        <f>IF(LEN(AH414)-LEN(SUBSTITUTE(AH414,"}",""))&lt;&gt;LEN(AH414)-LEN(SUBSTITUTE(AH414,"{","")),"괄호이상",(LEN(AH414)-LEN(SUBSTITUTE(AH414,"}",""))))</f>
        <v>0</v>
      </c>
      <c r="ET414">
        <f>IF(LEN(AI414)-LEN(SUBSTITUTE(AI414,"}",""))&lt;&gt;LEN(AI414)-LEN(SUBSTITUTE(AI414,"{","")),"괄호이상",(LEN(AI414)-LEN(SUBSTITUTE(AI414,"}",""))))</f>
        <v>0</v>
      </c>
      <c r="EU414">
        <f>IF(LEN(AJ414)-LEN(SUBSTITUTE(AJ414,"}",""))&lt;&gt;LEN(AJ414)-LEN(SUBSTITUTE(AJ414,"{","")),"괄호이상",(LEN(AJ414)-LEN(SUBSTITUTE(AJ414,"}",""))))</f>
        <v>0</v>
      </c>
      <c r="EV414">
        <f>IF(LEN(AK414)-LEN(SUBSTITUTE(AK414,"}",""))&lt;&gt;LEN(AK414)-LEN(SUBSTITUTE(AK414,"{","")),"괄호이상",(LEN(AK414)-LEN(SUBSTITUTE(AK414,"}",""))))</f>
        <v>0</v>
      </c>
      <c r="EW414">
        <f>IF(LEN(AL414)-LEN(SUBSTITUTE(AL414,"}",""))&lt;&gt;LEN(AL414)-LEN(SUBSTITUTE(AL414,"{","")),"괄호이상",(LEN(AL414)-LEN(SUBSTITUTE(AL414,"}",""))))</f>
        <v>0</v>
      </c>
      <c r="EX414">
        <f>IF(LEN(AM414)-LEN(SUBSTITUTE(AM414,"}",""))&lt;&gt;LEN(AM414)-LEN(SUBSTITUTE(AM414,"{","")),"괄호이상",(LEN(AM414)-LEN(SUBSTITUTE(AM414,"}",""))))</f>
        <v>0</v>
      </c>
      <c r="EY414">
        <f>IF(LEN(AN414)-LEN(SUBSTITUTE(AN414,"}",""))&lt;&gt;LEN(AN414)-LEN(SUBSTITUTE(AN414,"{","")),"괄호이상",(LEN(AN414)-LEN(SUBSTITUTE(AN414,"}",""))))</f>
        <v>0</v>
      </c>
      <c r="EZ414">
        <f>IF(LEN(AO414)-LEN(SUBSTITUTE(AO414,"}",""))&lt;&gt;LEN(AO414)-LEN(SUBSTITUTE(AO414,"{","")),"괄호이상",(LEN(AO414)-LEN(SUBSTITUTE(AO414,"}",""))))</f>
        <v>0</v>
      </c>
      <c r="FA414">
        <f>IF(LEN(AP414)-LEN(SUBSTITUTE(AP414,"}",""))&lt;&gt;LEN(AP414)-LEN(SUBSTITUTE(AP414,"{","")),"괄호이상",(LEN(AP414)-LEN(SUBSTITUTE(AP414,"}",""))))</f>
        <v>0</v>
      </c>
      <c r="FB414" t="str">
        <f t="array" ref="FB414">IF(SUM(IF($DX414-DX414:FA414&gt;0,1,0))&gt;0,"여기","")</f>
        <v/>
      </c>
      <c r="FC414">
        <f>IF(LEN(C414)-LEN(SUBSTITUTE(C414,"&gt;",""))&lt;&gt;LEN(C414)-LEN(SUBSTITUTE(C414,"&lt;","")),"괄호이상",(LEN(C414)-LEN(SUBSTITUTE(C414,"&gt;","")))/2)</f>
        <v>0</v>
      </c>
      <c r="FD414">
        <f>IF(LEN(H414)-LEN(SUBSTITUTE(H414,"&gt;",""))&lt;&gt;LEN(H414)-LEN(SUBSTITUTE(H414,"&lt;","")),"괄호이상",(LEN(H414)-LEN(SUBSTITUTE(H414,"&gt;","")))/2)</f>
        <v>0</v>
      </c>
      <c r="FE414">
        <f>IF(LEN(O414)-LEN(SUBSTITUTE(O414,"&gt;",""))&lt;&gt;LEN(O414)-LEN(SUBSTITUTE(O414,"&lt;","")),"괄호이상",(LEN(O414)-LEN(SUBSTITUTE(O414,"&gt;","")))/2)</f>
        <v>0</v>
      </c>
      <c r="FF414">
        <f>IF(LEN(P414)-LEN(SUBSTITUTE(P414,"&gt;",""))&lt;&gt;LEN(P414)-LEN(SUBSTITUTE(P414,"&lt;","")),"괄호이상",(LEN(P414)-LEN(SUBSTITUTE(P414,"&gt;","")))/2)</f>
        <v>0</v>
      </c>
      <c r="FG414">
        <f>IF(LEN(Q414)-LEN(SUBSTITUTE(Q414,"&gt;",""))&lt;&gt;LEN(Q414)-LEN(SUBSTITUTE(Q414,"&lt;","")),"괄호이상",(LEN(Q414)-LEN(SUBSTITUTE(Q414,"&gt;","")))/2)</f>
        <v>0</v>
      </c>
      <c r="FH414">
        <f>IF(LEN(R414)-LEN(SUBSTITUTE(R414,"&gt;",""))&lt;&gt;LEN(R414)-LEN(SUBSTITUTE(R414,"&lt;","")),"괄호이상",(LEN(R414)-LEN(SUBSTITUTE(R414,"&gt;","")))/2)</f>
        <v>0</v>
      </c>
      <c r="FI414">
        <f>IF(LEN(S414)-LEN(SUBSTITUTE(S414,"&gt;",""))&lt;&gt;LEN(S414)-LEN(SUBSTITUTE(S414,"&lt;","")),"괄호이상",(LEN(S414)-LEN(SUBSTITUTE(S414,"&gt;","")))/2)</f>
        <v>0</v>
      </c>
      <c r="FJ414">
        <f>IF(LEN(T414)-LEN(SUBSTITUTE(T414,"&gt;",""))&lt;&gt;LEN(T414)-LEN(SUBSTITUTE(T414,"&lt;","")),"괄호이상",(LEN(T414)-LEN(SUBSTITUTE(T414,"&gt;","")))/2)</f>
        <v>0</v>
      </c>
      <c r="FK414">
        <f>IF(LEN(U414)-LEN(SUBSTITUTE(U414,"&gt;",""))&lt;&gt;LEN(U414)-LEN(SUBSTITUTE(U414,"&lt;","")),"괄호이상",(LEN(U414)-LEN(SUBSTITUTE(U414,"&gt;","")))/2)</f>
        <v>0</v>
      </c>
      <c r="FL414">
        <f>IF(LEN(V414)-LEN(SUBSTITUTE(V414,"&gt;",""))&lt;&gt;LEN(V414)-LEN(SUBSTITUTE(V414,"&lt;","")),"괄호이상",(LEN(V414)-LEN(SUBSTITUTE(V414,"&gt;","")))/2)</f>
        <v>0</v>
      </c>
      <c r="FM414">
        <f>IF(LEN(W414)-LEN(SUBSTITUTE(W414,"&gt;",""))&lt;&gt;LEN(W414)-LEN(SUBSTITUTE(W414,"&lt;","")),"괄호이상",(LEN(W414)-LEN(SUBSTITUTE(W414,"&gt;","")))/2)</f>
        <v>0</v>
      </c>
      <c r="FN414">
        <f>IF(LEN(X414)-LEN(SUBSTITUTE(X414,"&gt;",""))&lt;&gt;LEN(X414)-LEN(SUBSTITUTE(X414,"&lt;","")),"괄호이상",(LEN(X414)-LEN(SUBSTITUTE(X414,"&gt;","")))/2)</f>
        <v>0</v>
      </c>
      <c r="FO414">
        <f>IF(LEN(Y414)-LEN(SUBSTITUTE(Y414,"&gt;",""))&lt;&gt;LEN(Y414)-LEN(SUBSTITUTE(Y414,"&lt;","")),"괄호이상",(LEN(Y414)-LEN(SUBSTITUTE(Y414,"&gt;","")))/2)</f>
        <v>0</v>
      </c>
      <c r="FP414">
        <f>IF(LEN(Z414)-LEN(SUBSTITUTE(Z414,"&gt;",""))&lt;&gt;LEN(Z414)-LEN(SUBSTITUTE(Z414,"&lt;","")),"괄호이상",(LEN(Z414)-LEN(SUBSTITUTE(Z414,"&gt;","")))/2)</f>
        <v>0</v>
      </c>
      <c r="FQ414">
        <f>IF(LEN(AA414)-LEN(SUBSTITUTE(AA414,"&gt;",""))&lt;&gt;LEN(AA414)-LEN(SUBSTITUTE(AA414,"&lt;","")),"괄호이상",(LEN(AA414)-LEN(SUBSTITUTE(AA414,"&gt;","")))/2)</f>
        <v>0</v>
      </c>
      <c r="FR414">
        <f>IF(LEN(AB414)-LEN(SUBSTITUTE(AB414,"&gt;",""))&lt;&gt;LEN(AB414)-LEN(SUBSTITUTE(AB414,"&lt;","")),"괄호이상",(LEN(AB414)-LEN(SUBSTITUTE(AB414,"&gt;","")))/2)</f>
        <v>0</v>
      </c>
      <c r="FS414">
        <f>IF(LEN(AC414)-LEN(SUBSTITUTE(AC414,"&gt;",""))&lt;&gt;LEN(AC414)-LEN(SUBSTITUTE(AC414,"&lt;","")),"괄호이상",(LEN(AC414)-LEN(SUBSTITUTE(AC414,"&gt;","")))/2)</f>
        <v>0</v>
      </c>
      <c r="FT414">
        <f>IF(LEN(AD414)-LEN(SUBSTITUTE(AD414,"&gt;",""))&lt;&gt;LEN(AD414)-LEN(SUBSTITUTE(AD414,"&lt;","")),"괄호이상",(LEN(AD414)-LEN(SUBSTITUTE(AD414,"&gt;","")))/2)</f>
        <v>0</v>
      </c>
      <c r="FU414">
        <f>IF(LEN(AE414)-LEN(SUBSTITUTE(AE414,"&gt;",""))&lt;&gt;LEN(AE414)-LEN(SUBSTITUTE(AE414,"&lt;","")),"괄호이상",(LEN(AE414)-LEN(SUBSTITUTE(AE414,"&gt;","")))/2)</f>
        <v>0</v>
      </c>
      <c r="FV414">
        <f>IF(LEN(AF414)-LEN(SUBSTITUTE(AF414,"&gt;",""))&lt;&gt;LEN(AF414)-LEN(SUBSTITUTE(AF414,"&lt;","")),"괄호이상",(LEN(AF414)-LEN(SUBSTITUTE(AF414,"&gt;","")))/2)</f>
        <v>0</v>
      </c>
      <c r="FW414">
        <f>IF(LEN(AG414)-LEN(SUBSTITUTE(AG414,"&gt;",""))&lt;&gt;LEN(AG414)-LEN(SUBSTITUTE(AG414,"&lt;","")),"괄호이상",(LEN(AG414)-LEN(SUBSTITUTE(AG414,"&gt;","")))/2)</f>
        <v>0</v>
      </c>
      <c r="FX414">
        <f>IF(LEN(AH414)-LEN(SUBSTITUTE(AH414,"&gt;",""))&lt;&gt;LEN(AH414)-LEN(SUBSTITUTE(AH414,"&lt;","")),"괄호이상",(LEN(AH414)-LEN(SUBSTITUTE(AH414,"&gt;","")))/2)</f>
        <v>0</v>
      </c>
      <c r="FY414">
        <f>IF(LEN(AI414)-LEN(SUBSTITUTE(AI414,"&gt;",""))&lt;&gt;LEN(AI414)-LEN(SUBSTITUTE(AI414,"&lt;","")),"괄호이상",(LEN(AI414)-LEN(SUBSTITUTE(AI414,"&gt;","")))/2)</f>
        <v>0</v>
      </c>
      <c r="FZ414">
        <f>IF(LEN(AJ414)-LEN(SUBSTITUTE(AJ414,"&gt;",""))&lt;&gt;LEN(AJ414)-LEN(SUBSTITUTE(AJ414,"&lt;","")),"괄호이상",(LEN(AJ414)-LEN(SUBSTITUTE(AJ414,"&gt;","")))/2)</f>
        <v>0</v>
      </c>
      <c r="GA414">
        <f>IF(LEN(AK414)-LEN(SUBSTITUTE(AK414,"&gt;",""))&lt;&gt;LEN(AK414)-LEN(SUBSTITUTE(AK414,"&lt;","")),"괄호이상",(LEN(AK414)-LEN(SUBSTITUTE(AK414,"&gt;","")))/2)</f>
        <v>0</v>
      </c>
      <c r="GB414">
        <f>IF(LEN(AL414)-LEN(SUBSTITUTE(AL414,"&gt;",""))&lt;&gt;LEN(AL414)-LEN(SUBSTITUTE(AL414,"&lt;","")),"괄호이상",(LEN(AL414)-LEN(SUBSTITUTE(AL414,"&gt;","")))/2)</f>
        <v>0</v>
      </c>
      <c r="GC414">
        <f>IF(LEN(AM414)-LEN(SUBSTITUTE(AM414,"&gt;",""))&lt;&gt;LEN(AM414)-LEN(SUBSTITUTE(AM414,"&lt;","")),"괄호이상",(LEN(AM414)-LEN(SUBSTITUTE(AM414,"&gt;","")))/2)</f>
        <v>0</v>
      </c>
      <c r="GD414">
        <f>IF(LEN(AN414)-LEN(SUBSTITUTE(AN414,"&gt;",""))&lt;&gt;LEN(AN414)-LEN(SUBSTITUTE(AN414,"&lt;","")),"괄호이상",(LEN(AN414)-LEN(SUBSTITUTE(AN414,"&gt;","")))/2)</f>
        <v>0</v>
      </c>
      <c r="GE414">
        <f>IF(LEN(AO414)-LEN(SUBSTITUTE(AO414,"&gt;",""))&lt;&gt;LEN(AO414)-LEN(SUBSTITUTE(AO414,"&lt;","")),"괄호이상",(LEN(AO414)-LEN(SUBSTITUTE(AO414,"&gt;","")))/2)</f>
        <v>0</v>
      </c>
      <c r="GF414">
        <f>IF(LEN(AP414)-LEN(SUBSTITUTE(AP414,"&gt;",""))&lt;&gt;LEN(AP414)-LEN(SUBSTITUTE(AP414,"&lt;","")),"괄호이상",(LEN(AP414)-LEN(SUBSTITUTE(AP414,"&gt;","")))/2)</f>
        <v>0</v>
      </c>
      <c r="GG414" t="str">
        <f t="array" ref="GG414">IF(SUM(IF($FC414-FC414:GF414&gt;0,1,0))&gt;0,"여기","")</f>
        <v/>
      </c>
      <c r="GH414" t="str">
        <f t="shared" si="404"/>
        <v/>
      </c>
    </row>
    <row r="415" spans="1:190" x14ac:dyDescent="0.3">
      <c r="A415" t="s">
        <v>165</v>
      </c>
      <c r="B415">
        <f t="shared" si="402"/>
        <v>1</v>
      </c>
      <c r="C415" t="s">
        <v>166</v>
      </c>
      <c r="E415" t="str">
        <f t="shared" si="409"/>
        <v>HP가 낮을수록 공격력이 증가합니다</v>
      </c>
      <c r="G415" t="s">
        <v>2551</v>
      </c>
      <c r="H415" t="s">
        <v>4428</v>
      </c>
      <c r="J415" s="1" t="str">
        <f t="shared" si="410"/>
        <v>The lower HP, the higher Attack</v>
      </c>
      <c r="L415">
        <v>1</v>
      </c>
      <c r="M415">
        <v>1</v>
      </c>
      <c r="O415" t="s">
        <v>11615</v>
      </c>
      <c r="P415" t="s">
        <v>11616</v>
      </c>
      <c r="Q415" t="s">
        <v>11617</v>
      </c>
      <c r="R415" t="s">
        <v>11624</v>
      </c>
      <c r="S415" t="s">
        <v>11625</v>
      </c>
      <c r="T415" t="s">
        <v>11629</v>
      </c>
      <c r="U415" t="s">
        <v>11630</v>
      </c>
      <c r="V415" t="s">
        <v>11635</v>
      </c>
      <c r="W415" t="s">
        <v>11637</v>
      </c>
      <c r="X415" t="s">
        <v>11639</v>
      </c>
      <c r="Y415" t="s">
        <v>11642</v>
      </c>
      <c r="Z415" t="s">
        <v>11633</v>
      </c>
      <c r="AA415" s="20" t="s">
        <v>11618</v>
      </c>
      <c r="AB415" t="s">
        <v>11619</v>
      </c>
      <c r="AC415" t="s">
        <v>11620</v>
      </c>
      <c r="AD415" t="s">
        <v>11621</v>
      </c>
      <c r="AE415" t="s">
        <v>11622</v>
      </c>
      <c r="AF415" t="s">
        <v>11623</v>
      </c>
      <c r="AG415" t="s">
        <v>11626</v>
      </c>
      <c r="AH415" t="s">
        <v>11627</v>
      </c>
      <c r="AI415" t="s">
        <v>11628</v>
      </c>
      <c r="AJ415" t="s">
        <v>11631</v>
      </c>
      <c r="AK415" t="s">
        <v>11632</v>
      </c>
      <c r="AL415" t="s">
        <v>11634</v>
      </c>
      <c r="AM415" t="s">
        <v>11636</v>
      </c>
      <c r="AN415" t="s">
        <v>11638</v>
      </c>
      <c r="AO415" t="s">
        <v>11640</v>
      </c>
      <c r="AP415" t="s">
        <v>11641</v>
      </c>
      <c r="AQ415" t="str">
        <f t="shared" si="403"/>
        <v>The lower HP, the higher Attack</v>
      </c>
      <c r="AR415">
        <f t="shared" si="411"/>
        <v>0</v>
      </c>
      <c r="AS415">
        <f t="shared" si="412"/>
        <v>0</v>
      </c>
      <c r="AT415">
        <f t="shared" ca="1" si="413"/>
        <v>-1</v>
      </c>
      <c r="AU415">
        <f t="shared" ca="1" si="414"/>
        <v>-1</v>
      </c>
      <c r="AV415">
        <f t="shared" ca="1" si="415"/>
        <v>-1</v>
      </c>
      <c r="AW415">
        <f t="shared" ca="1" si="416"/>
        <v>-1</v>
      </c>
      <c r="AX415">
        <f t="shared" ca="1" si="417"/>
        <v>-1</v>
      </c>
      <c r="AY415">
        <f t="shared" ca="1" si="418"/>
        <v>-1</v>
      </c>
      <c r="AZ415">
        <f t="shared" ca="1" si="419"/>
        <v>-1</v>
      </c>
      <c r="BA415">
        <f t="shared" ca="1" si="420"/>
        <v>-1</v>
      </c>
      <c r="BB415">
        <f t="shared" ca="1" si="421"/>
        <v>-1</v>
      </c>
      <c r="BC415">
        <f t="shared" ca="1" si="422"/>
        <v>-1</v>
      </c>
      <c r="BD415">
        <f t="shared" ca="1" si="423"/>
        <v>-1</v>
      </c>
      <c r="BE415">
        <f t="shared" ca="1" si="424"/>
        <v>-1</v>
      </c>
      <c r="BF415">
        <f t="shared" ca="1" si="425"/>
        <v>-1</v>
      </c>
      <c r="BG415">
        <f t="shared" ca="1" si="426"/>
        <v>-1</v>
      </c>
      <c r="BH415">
        <f t="shared" ca="1" si="427"/>
        <v>-1</v>
      </c>
      <c r="BI415">
        <f t="shared" ca="1" si="428"/>
        <v>-1</v>
      </c>
      <c r="BJ415">
        <f t="shared" ca="1" si="429"/>
        <v>-1</v>
      </c>
      <c r="BK415">
        <f t="shared" ca="1" si="430"/>
        <v>-1</v>
      </c>
      <c r="BL415">
        <f t="shared" ca="1" si="431"/>
        <v>-1</v>
      </c>
      <c r="BM415">
        <f t="shared" ca="1" si="432"/>
        <v>-1</v>
      </c>
      <c r="BN415">
        <f ca="1">IF(AT415=-1,-1,COUNTIF($AT415:AT415,AT415)+IF(AT415=0,50,0))</f>
        <v>-1</v>
      </c>
      <c r="BO415">
        <f ca="1">IF(AU415=-1,-1,COUNTIF($AT415:AU415,AU415)+IF(AU415=0,50,0))</f>
        <v>-1</v>
      </c>
      <c r="BP415">
        <f ca="1">IF(AV415=-1,-1,COUNTIF($AT415:AV415,AV415)+IF(AV415=0,50,0))</f>
        <v>-1</v>
      </c>
      <c r="BQ415">
        <f ca="1">IF(AW415=-1,-1,COUNTIF($AT415:AW415,AW415)+IF(AW415=0,50,0))</f>
        <v>-1</v>
      </c>
      <c r="BR415">
        <f ca="1">IF(AX415=-1,-1,COUNTIF($AT415:AX415,AX415)+IF(AX415=0,50,0))</f>
        <v>-1</v>
      </c>
      <c r="BS415">
        <f ca="1">IF(AY415=-1,-1,COUNTIF($AT415:AY415,AY415)+IF(AY415=0,50,0))</f>
        <v>-1</v>
      </c>
      <c r="BT415">
        <f ca="1">IF(AZ415=-1,-1,COUNTIF($AT415:AZ415,AZ415)+IF(AZ415=0,50,0))</f>
        <v>-1</v>
      </c>
      <c r="BU415">
        <f ca="1">IF(BA415=-1,-1,COUNTIF($AT415:BA415,BA415)+IF(BA415=0,50,0))</f>
        <v>-1</v>
      </c>
      <c r="BV415">
        <f ca="1">IF(BB415=-1,-1,COUNTIF($AT415:BB415,BB415)+IF(BB415=0,50,0))</f>
        <v>-1</v>
      </c>
      <c r="BW415">
        <f ca="1">IF(BC415=-1,-1,COUNTIF($AT415:BC415,BC415)+IF(BC415=0,50,0))</f>
        <v>-1</v>
      </c>
      <c r="BX415">
        <f ca="1">IF(BD415=-1,-1,COUNTIF($AT415:BD415,BD415)+IF(BD415=0,50,0))</f>
        <v>-1</v>
      </c>
      <c r="BY415">
        <f ca="1">IF(BE415=-1,-1,COUNTIF($AT415:BE415,BE415)+IF(BE415=0,50,0))</f>
        <v>-1</v>
      </c>
      <c r="BZ415">
        <f ca="1">IF(BF415=-1,-1,COUNTIF($AT415:BF415,BF415)+IF(BF415=0,50,0))</f>
        <v>-1</v>
      </c>
      <c r="CA415">
        <f ca="1">IF(BG415=-1,-1,COUNTIF($AT415:BG415,BG415)+IF(BG415=0,50,0))</f>
        <v>-1</v>
      </c>
      <c r="CB415">
        <f ca="1">IF(BH415=-1,-1,COUNTIF($AT415:BH415,BH415)+IF(BH415=0,50,0))</f>
        <v>-1</v>
      </c>
      <c r="CC415">
        <f ca="1">IF(BI415=-1,-1,COUNTIF($AT415:BI415,BI415)+IF(BI415=0,50,0))</f>
        <v>-1</v>
      </c>
      <c r="CD415">
        <f ca="1">IF(BJ415=-1,-1,COUNTIF($AT415:BJ415,BJ415)+IF(BJ415=0,50,0))</f>
        <v>-1</v>
      </c>
      <c r="CE415">
        <f ca="1">IF(BK415=-1,-1,COUNTIF($AT415:BK415,BK415)+IF(BK415=0,50,0))</f>
        <v>-1</v>
      </c>
      <c r="CF415">
        <f ca="1">IF(BL415=-1,-1,COUNTIF($AT415:BL415,BL415)+IF(BL415=0,50,0))</f>
        <v>-1</v>
      </c>
      <c r="CG415">
        <f ca="1">IF(BM415=-1,-1,COUNTIF($AT415:BM415,BM415)+IF(BM415=0,50,0))</f>
        <v>-1</v>
      </c>
      <c r="CH415">
        <f t="shared" ca="1" si="437"/>
        <v>-1</v>
      </c>
      <c r="CI415">
        <f t="shared" ca="1" si="437"/>
        <v>-1</v>
      </c>
      <c r="CJ415">
        <f t="shared" ca="1" si="437"/>
        <v>-1</v>
      </c>
      <c r="CK415">
        <f t="shared" ca="1" si="437"/>
        <v>-1</v>
      </c>
      <c r="CL415">
        <f t="shared" ca="1" si="437"/>
        <v>-1</v>
      </c>
      <c r="CM415">
        <f t="shared" ca="1" si="437"/>
        <v>-1</v>
      </c>
      <c r="CN415">
        <f t="shared" ca="1" si="437"/>
        <v>-1</v>
      </c>
      <c r="CO415">
        <f t="shared" ca="1" si="437"/>
        <v>-1</v>
      </c>
      <c r="CP415">
        <f t="shared" ca="1" si="437"/>
        <v>-1</v>
      </c>
      <c r="CQ415">
        <f t="shared" ca="1" si="437"/>
        <v>-1</v>
      </c>
      <c r="CR415">
        <f t="shared" ca="1" si="438"/>
        <v>-1</v>
      </c>
      <c r="CS415">
        <f t="shared" ca="1" si="438"/>
        <v>-1</v>
      </c>
      <c r="CT415">
        <f t="shared" ca="1" si="438"/>
        <v>-1</v>
      </c>
      <c r="CU415">
        <f t="shared" ca="1" si="438"/>
        <v>-1</v>
      </c>
      <c r="CV415">
        <f t="shared" ca="1" si="438"/>
        <v>-1</v>
      </c>
      <c r="CW415">
        <f t="shared" ca="1" si="438"/>
        <v>-1</v>
      </c>
      <c r="CX415">
        <f t="shared" ca="1" si="438"/>
        <v>-1</v>
      </c>
      <c r="CY415">
        <f t="shared" ca="1" si="438"/>
        <v>-1</v>
      </c>
      <c r="CZ415">
        <f t="shared" ca="1" si="438"/>
        <v>-1</v>
      </c>
      <c r="DA415">
        <f t="shared" ca="1" si="438"/>
        <v>-1</v>
      </c>
      <c r="DB415">
        <f t="shared" ca="1" si="439"/>
        <v>-1</v>
      </c>
      <c r="DC415">
        <f t="shared" ca="1" si="439"/>
        <v>-1</v>
      </c>
      <c r="DD415">
        <f t="shared" ca="1" si="439"/>
        <v>-1</v>
      </c>
      <c r="DE415">
        <f t="shared" ca="1" si="439"/>
        <v>-1</v>
      </c>
      <c r="DF415">
        <f t="shared" ca="1" si="439"/>
        <v>-1</v>
      </c>
      <c r="DG415">
        <f t="shared" ca="1" si="439"/>
        <v>-1</v>
      </c>
      <c r="DH415">
        <f t="shared" ca="1" si="439"/>
        <v>-1</v>
      </c>
      <c r="DI415">
        <f t="shared" ca="1" si="439"/>
        <v>-1</v>
      </c>
      <c r="DJ415">
        <f t="shared" ca="1" si="439"/>
        <v>-1</v>
      </c>
      <c r="DK415">
        <f t="shared" ca="1" si="439"/>
        <v>-1</v>
      </c>
      <c r="DL415">
        <f t="shared" ca="1" si="440"/>
        <v>-1</v>
      </c>
      <c r="DM415">
        <f t="shared" ca="1" si="440"/>
        <v>-1</v>
      </c>
      <c r="DN415">
        <f t="shared" ca="1" si="440"/>
        <v>-1</v>
      </c>
      <c r="DO415">
        <f t="shared" ca="1" si="440"/>
        <v>-1</v>
      </c>
      <c r="DP415">
        <f t="shared" ca="1" si="440"/>
        <v>-1</v>
      </c>
      <c r="DQ415">
        <f t="shared" ca="1" si="440"/>
        <v>-1</v>
      </c>
      <c r="DR415">
        <f t="shared" ca="1" si="440"/>
        <v>-1</v>
      </c>
      <c r="DS415">
        <f t="shared" ca="1" si="440"/>
        <v>-1</v>
      </c>
      <c r="DT415">
        <f t="shared" ca="1" si="440"/>
        <v>-1</v>
      </c>
      <c r="DU415">
        <f t="shared" ca="1" si="440"/>
        <v>-1</v>
      </c>
      <c r="DV415" t="str">
        <f ca="1">SUBSTITUTE(SUBSTITUTE(SUBSTITUTE(SUBSTITUTE(SUBSTITUTE(SUBSTITUTE(SUBSTITUTE(SUBSTITUTE(SUBSTITUTE(SUBSTITUTE(
SUBSTITUTE(SUBSTITUTE(SUBSTITUTE(SUBSTITUTE(SUBSTITUTE(SUBSTITUTE(SUBSTITUTE(SUBSTITUTE(SUBSTITUTE(SUBSTITUTE($AQ415,
IF($CH415=-1,"",MID($AQ415,$CH415,$DB415-$CH415+1)),IF($CH415=-1,"",VLOOKUP($BN415,구글언어코드!$K:$L,2,0))),
IF($CI415=-1,"",MID($AQ415,$CI415,$DC415-$CI415+1)),IF($CI415=-1,"",VLOOKUP($BO415,구글언어코드!$K:$L,2,0))),
IF($CJ415=-1,"",MID($AQ415,$CJ415,$DD415-$CJ415+1)),IF($CJ415=-1,"",VLOOKUP($BP415,구글언어코드!$K:$L,2,0))),
IF($CK415=-1,"",MID($AQ415,$CK415,$DE415-$CK415+1)),IF($CK415=-1,"",VLOOKUP($BQ415,구글언어코드!$K:$L,2,0))),
IF($CL415=-1,"",MID($AQ415,$CL415,$DF415-$CL415+1)),IF($CL415=-1,"",VLOOKUP($BR415,구글언어코드!$K:$L,2,0))),
IF($CM415=-1,"",MID($AQ415,$CM415,$DG415-$CM415+1)),IF($CM415=-1,"",VLOOKUP($BS415,구글언어코드!$K:$L,2,0))),
IF($CN415=-1,"",MID($AQ415,$CN415,$DH415-$CN415+1)),IF($CN415=-1,"",VLOOKUP($BT415,구글언어코드!$K:$L,2,0))),
IF($CO415=-1,"",MID($AQ415,$CO415,$DI415-$CO415+1)),IF($CO415=-1,"",VLOOKUP($BU415,구글언어코드!$K:$L,2,0))),
IF($CP415=-1,"",MID($AQ415,$CP415,$DJ415-$CP415+1)),IF($CP415=-1,"",VLOOKUP($BV415,구글언어코드!$K:$L,2,0))),
IF($CQ415=-1,"",MID($AQ415,$CQ415,$DK415-$CQ415+1)),IF($CQ415=-1,"",VLOOKUP($BW415,구글언어코드!$K:$L,2,0))),
IF($CR415=-1,"",MID($AQ415,$CR415,$DL415-$CR415+1)),IF($CR415=-1,"",VLOOKUP($BX415,구글언어코드!$K:$L,2,0))),
IF($CS415=-1,"",MID($AQ415,$CS415,$DM415-$CS415+1)),IF($CS415=-1,"",VLOOKUP($BY415,구글언어코드!$K:$L,2,0))),
IF($CT415=-1,"",MID($AQ415,$CT415,$DN415-$CT415+1)),IF($CT415=-1,"",VLOOKUP($BZ415,구글언어코드!$K:$L,2,0))),
IF($CU415=-1,"",MID($AQ415,$CU415,$DO415-$CU415+1)),IF($CU415=-1,"",VLOOKUP($CA415,구글언어코드!$K:$L,2,0))),
IF($CV415=-1,"",MID($AQ415,$CV415,$DP415-$CV415+1)),IF($CV415=-1,"",VLOOKUP($CB415,구글언어코드!$K:$L,2,0))),
IF($CW415=-1,"",MID($AQ415,$CW415,$DQ415-$CW415+1)),IF($CW415=-1,"",VLOOKUP($CC415,구글언어코드!$K:$L,2,0))),
IF($CX415=-1,"",MID($AQ415,$CX415,$DR415-$CX415+1)),IF($CX415=-1,"",VLOOKUP($CD415,구글언어코드!$K:$L,2,0))),
IF($CY415=-1,"",MID($AQ415,$CY415,$DS415-$CY415+1)),IF($CY415=-1,"",VLOOKUP($CE415,구글언어코드!$K:$L,2,0))),
IF($CZ415=-1,"",MID($AQ415,$CZ415,$DT415-$CZ415+1)),IF($CZ415=-1,"",VLOOKUP($CF415,구글언어코드!$K:$L,2,0))),
IF($DA415=-1,"",MID($AQ415,$DA415,$DU415-$DA415+1)),IF($DA415=-1,"",VLOOKUP($CG415,구글언어코드!$K:$L,2,0)))</f>
        <v>The lower HP, the higher Attack</v>
      </c>
      <c r="DW415" t="str">
        <f ca="1">SUBSTITUTE(SUBSTITUTE(SUBSTITUTE(SUBSTITUTE(SUBSTITUTE(SUBSTITUTE(SUBSTITUTE(SUBSTITUTE(SUBSTITUTE(SUBSTITUTE(
SUBSTITUTE(SUBSTITUTE(SUBSTITUTE(SUBSTITUTE(SUBSTITUTE(SUBSTITUTE(SUBSTITUTE(SUBSTITUTE(SUBSTITUTE(SUBSTITUTE(DV415,
IF($CH415=-1,"",VLOOKUP($BN415,구글언어코드!$K:$L,2,0)),IF($CH415=-1,"",MID($AQ415,$CH415,$DB415-$CH415+1))),
IF($CI415=-1,"",VLOOKUP($BO415,구글언어코드!$K:$L,2,0)),IF($CI415=-1,"",MID($AQ415,$CI415,$DC415-$CI415+1))),
IF($CJ415=-1,"",VLOOKUP($BP415,구글언어코드!$K:$L,2,0)),IF($CJ415=-1,"",MID($AQ415,$CJ415,$DD415-$CJ415+1))),
IF($CK415=-1,"",VLOOKUP($BQ415,구글언어코드!$K:$L,2,0)),IF($CK415=-1,"",MID($AQ415,$CK415,$DE415-$CK415+1))),
IF($CL415=-1,"",VLOOKUP($BR415,구글언어코드!$K:$L,2,0)),IF($CL415=-1,"",MID($AQ415,$CL415,$DF415-$CL415+1))),
IF($CM415=-1,"",VLOOKUP($BS415,구글언어코드!$K:$L,2,0)),IF($CM415=-1,"",MID($AQ415,$CM415,$DG415-$CM415+1))),
IF($CN415=-1,"",VLOOKUP($BT415,구글언어코드!$K:$L,2,0)),IF($CN415=-1,"",MID($AQ415,$CN415,$DH415-$CN415+1))),
IF($CO415=-1,"",VLOOKUP($BU415,구글언어코드!$K:$L,2,0)),IF($CO415=-1,"",MID($AQ415,$CO415,$DI415-$CO415+1))),
IF($CP415=-1,"",VLOOKUP($BV415,구글언어코드!$K:$L,2,0)),IF($CP415=-1,"",MID($AQ415,$CP415,$DJ415-$CP415+1))),
IF($CQ415=-1,"",VLOOKUP($BW415,구글언어코드!$K:$L,2,0)),IF($CQ415=-1,"",MID($AQ415,$CQ415,$DK415-$CQ415+1))),
IF($CR415=-1,"",VLOOKUP($BX415,구글언어코드!$K:$L,2,0)),IF($CR415=-1,"",MID($AQ415,$CR415,$DL415-$CR415+1))),
IF($CS415=-1,"",VLOOKUP($BY415,구글언어코드!$K:$L,2,0)),IF($CS415=-1,"",MID($AQ415,$CS415,$DM415-$CS415+1))),
IF($CT415=-1,"",VLOOKUP($BZ415,구글언어코드!$K:$L,2,0)),IF($CT415=-1,"",MID($AQ415,$CT415,$DN415-$CT415+1))),
IF($CU415=-1,"",VLOOKUP($CA415,구글언어코드!$K:$L,2,0)),IF($CU415=-1,"",MID($AQ415,$CU415,$DO415-$CU415+1))),
IF($CV415=-1,"",VLOOKUP($CB415,구글언어코드!$K:$L,2,0)),IF($CV415=-1,"",MID($AQ415,$CV415,$DP415-$CV415+1))),
IF($CW415=-1,"",VLOOKUP($CC415,구글언어코드!$K:$L,2,0)),IF($CW415=-1,"",MID($AQ415,$CW415,$DQ415-$CW415+1))),
IF($CX415=-1,"",VLOOKUP($CD415,구글언어코드!$K:$L,2,0)),IF($CX415=-1,"",MID($AQ415,$CX415,$DR415-$CX415+1))),
IF($CY415=-1,"",VLOOKUP($CE415,구글언어코드!$K:$L,2,0)),IF($CY415=-1,"",MID($AQ415,$CY415,$DS415-$CY415+1))),
IF($CZ415=-1,"",VLOOKUP($CF415,구글언어코드!$K:$L,2,0)),IF($CZ415=-1,"",MID($AQ415,$CZ415,$DT415-$CZ415+1))),
IF($DA415=-1,"",VLOOKUP($CG415,구글언어코드!$K:$L,2,0)),IF($DA415=-1,"",MID($AQ415,$DA415,$DU415-$DA415+1)))</f>
        <v>The lower HP, the higher Attack</v>
      </c>
      <c r="DX415">
        <f>IF(LEN(C415)-LEN(SUBSTITUTE(C415,"}",""))&lt;&gt;LEN(C415)-LEN(SUBSTITUTE(C415,"{","")),"괄호이상",(LEN(C415)-LEN(SUBSTITUTE(C415,"}",""))))</f>
        <v>0</v>
      </c>
      <c r="DY415">
        <f>IF(LEN(H415)-LEN(SUBSTITUTE(H415,"}",""))&lt;&gt;LEN(H415)-LEN(SUBSTITUTE(H415,"{","")),"괄호이상",(LEN(H415)-LEN(SUBSTITUTE(H415,"}",""))))</f>
        <v>0</v>
      </c>
      <c r="DZ415">
        <f>IF(LEN(O415)-LEN(SUBSTITUTE(O415,"}",""))&lt;&gt;LEN(O415)-LEN(SUBSTITUTE(O415,"{","")),"괄호이상",(LEN(O415)-LEN(SUBSTITUTE(O415,"}",""))))</f>
        <v>0</v>
      </c>
      <c r="EA415">
        <f>IF(LEN(P415)-LEN(SUBSTITUTE(P415,"}",""))&lt;&gt;LEN(P415)-LEN(SUBSTITUTE(P415,"{","")),"괄호이상",(LEN(P415)-LEN(SUBSTITUTE(P415,"}",""))))</f>
        <v>0</v>
      </c>
      <c r="EB415">
        <f>IF(LEN(Q415)-LEN(SUBSTITUTE(Q415,"}",""))&lt;&gt;LEN(Q415)-LEN(SUBSTITUTE(Q415,"{","")),"괄호이상",(LEN(Q415)-LEN(SUBSTITUTE(Q415,"}",""))))</f>
        <v>0</v>
      </c>
      <c r="EC415">
        <f>IF(LEN(R415)-LEN(SUBSTITUTE(R415,"}",""))&lt;&gt;LEN(R415)-LEN(SUBSTITUTE(R415,"{","")),"괄호이상",(LEN(R415)-LEN(SUBSTITUTE(R415,"}",""))))</f>
        <v>0</v>
      </c>
      <c r="ED415">
        <f>IF(LEN(S415)-LEN(SUBSTITUTE(S415,"}",""))&lt;&gt;LEN(S415)-LEN(SUBSTITUTE(S415,"{","")),"괄호이상",(LEN(S415)-LEN(SUBSTITUTE(S415,"}",""))))</f>
        <v>0</v>
      </c>
      <c r="EE415">
        <f>IF(LEN(T415)-LEN(SUBSTITUTE(T415,"}",""))&lt;&gt;LEN(T415)-LEN(SUBSTITUTE(T415,"{","")),"괄호이상",(LEN(T415)-LEN(SUBSTITUTE(T415,"}",""))))</f>
        <v>0</v>
      </c>
      <c r="EF415">
        <f>IF(LEN(U415)-LEN(SUBSTITUTE(U415,"}",""))&lt;&gt;LEN(U415)-LEN(SUBSTITUTE(U415,"{","")),"괄호이상",(LEN(U415)-LEN(SUBSTITUTE(U415,"}",""))))</f>
        <v>0</v>
      </c>
      <c r="EG415">
        <f>IF(LEN(V415)-LEN(SUBSTITUTE(V415,"}",""))&lt;&gt;LEN(V415)-LEN(SUBSTITUTE(V415,"{","")),"괄호이상",(LEN(V415)-LEN(SUBSTITUTE(V415,"}",""))))</f>
        <v>0</v>
      </c>
      <c r="EH415">
        <f>IF(LEN(W415)-LEN(SUBSTITUTE(W415,"}",""))&lt;&gt;LEN(W415)-LEN(SUBSTITUTE(W415,"{","")),"괄호이상",(LEN(W415)-LEN(SUBSTITUTE(W415,"}",""))))</f>
        <v>0</v>
      </c>
      <c r="EI415">
        <f>IF(LEN(X415)-LEN(SUBSTITUTE(X415,"}",""))&lt;&gt;LEN(X415)-LEN(SUBSTITUTE(X415,"{","")),"괄호이상",(LEN(X415)-LEN(SUBSTITUTE(X415,"}",""))))</f>
        <v>0</v>
      </c>
      <c r="EJ415">
        <f>IF(LEN(Y415)-LEN(SUBSTITUTE(Y415,"}",""))&lt;&gt;LEN(Y415)-LEN(SUBSTITUTE(Y415,"{","")),"괄호이상",(LEN(Y415)-LEN(SUBSTITUTE(Y415,"}",""))))</f>
        <v>0</v>
      </c>
      <c r="EK415">
        <f>IF(LEN(Z415)-LEN(SUBSTITUTE(Z415,"}",""))&lt;&gt;LEN(Z415)-LEN(SUBSTITUTE(Z415,"{","")),"괄호이상",(LEN(Z415)-LEN(SUBSTITUTE(Z415,"}",""))))</f>
        <v>0</v>
      </c>
      <c r="EL415">
        <f>IF(LEN(AA415)-LEN(SUBSTITUTE(AA415,"}",""))&lt;&gt;LEN(AA415)-LEN(SUBSTITUTE(AA415,"{","")),"괄호이상",(LEN(AA415)-LEN(SUBSTITUTE(AA415,"}",""))))</f>
        <v>0</v>
      </c>
      <c r="EM415">
        <f>IF(LEN(AB415)-LEN(SUBSTITUTE(AB415,"}",""))&lt;&gt;LEN(AB415)-LEN(SUBSTITUTE(AB415,"{","")),"괄호이상",(LEN(AB415)-LEN(SUBSTITUTE(AB415,"}",""))))</f>
        <v>0</v>
      </c>
      <c r="EN415">
        <f>IF(LEN(AC415)-LEN(SUBSTITUTE(AC415,"}",""))&lt;&gt;LEN(AC415)-LEN(SUBSTITUTE(AC415,"{","")),"괄호이상",(LEN(AC415)-LEN(SUBSTITUTE(AC415,"}",""))))</f>
        <v>0</v>
      </c>
      <c r="EO415">
        <f>IF(LEN(AD415)-LEN(SUBSTITUTE(AD415,"}",""))&lt;&gt;LEN(AD415)-LEN(SUBSTITUTE(AD415,"{","")),"괄호이상",(LEN(AD415)-LEN(SUBSTITUTE(AD415,"}",""))))</f>
        <v>0</v>
      </c>
      <c r="EP415">
        <f>IF(LEN(AE415)-LEN(SUBSTITUTE(AE415,"}",""))&lt;&gt;LEN(AE415)-LEN(SUBSTITUTE(AE415,"{","")),"괄호이상",(LEN(AE415)-LEN(SUBSTITUTE(AE415,"}",""))))</f>
        <v>0</v>
      </c>
      <c r="EQ415">
        <f>IF(LEN(AF415)-LEN(SUBSTITUTE(AF415,"}",""))&lt;&gt;LEN(AF415)-LEN(SUBSTITUTE(AF415,"{","")),"괄호이상",(LEN(AF415)-LEN(SUBSTITUTE(AF415,"}",""))))</f>
        <v>0</v>
      </c>
      <c r="ER415">
        <f>IF(LEN(AG415)-LEN(SUBSTITUTE(AG415,"}",""))&lt;&gt;LEN(AG415)-LEN(SUBSTITUTE(AG415,"{","")),"괄호이상",(LEN(AG415)-LEN(SUBSTITUTE(AG415,"}",""))))</f>
        <v>0</v>
      </c>
      <c r="ES415">
        <f>IF(LEN(AH415)-LEN(SUBSTITUTE(AH415,"}",""))&lt;&gt;LEN(AH415)-LEN(SUBSTITUTE(AH415,"{","")),"괄호이상",(LEN(AH415)-LEN(SUBSTITUTE(AH415,"}",""))))</f>
        <v>0</v>
      </c>
      <c r="ET415">
        <f>IF(LEN(AI415)-LEN(SUBSTITUTE(AI415,"}",""))&lt;&gt;LEN(AI415)-LEN(SUBSTITUTE(AI415,"{","")),"괄호이상",(LEN(AI415)-LEN(SUBSTITUTE(AI415,"}",""))))</f>
        <v>0</v>
      </c>
      <c r="EU415">
        <f>IF(LEN(AJ415)-LEN(SUBSTITUTE(AJ415,"}",""))&lt;&gt;LEN(AJ415)-LEN(SUBSTITUTE(AJ415,"{","")),"괄호이상",(LEN(AJ415)-LEN(SUBSTITUTE(AJ415,"}",""))))</f>
        <v>0</v>
      </c>
      <c r="EV415">
        <f>IF(LEN(AK415)-LEN(SUBSTITUTE(AK415,"}",""))&lt;&gt;LEN(AK415)-LEN(SUBSTITUTE(AK415,"{","")),"괄호이상",(LEN(AK415)-LEN(SUBSTITUTE(AK415,"}",""))))</f>
        <v>0</v>
      </c>
      <c r="EW415">
        <f>IF(LEN(AL415)-LEN(SUBSTITUTE(AL415,"}",""))&lt;&gt;LEN(AL415)-LEN(SUBSTITUTE(AL415,"{","")),"괄호이상",(LEN(AL415)-LEN(SUBSTITUTE(AL415,"}",""))))</f>
        <v>0</v>
      </c>
      <c r="EX415">
        <f>IF(LEN(AM415)-LEN(SUBSTITUTE(AM415,"}",""))&lt;&gt;LEN(AM415)-LEN(SUBSTITUTE(AM415,"{","")),"괄호이상",(LEN(AM415)-LEN(SUBSTITUTE(AM415,"}",""))))</f>
        <v>0</v>
      </c>
      <c r="EY415">
        <f>IF(LEN(AN415)-LEN(SUBSTITUTE(AN415,"}",""))&lt;&gt;LEN(AN415)-LEN(SUBSTITUTE(AN415,"{","")),"괄호이상",(LEN(AN415)-LEN(SUBSTITUTE(AN415,"}",""))))</f>
        <v>0</v>
      </c>
      <c r="EZ415">
        <f>IF(LEN(AO415)-LEN(SUBSTITUTE(AO415,"}",""))&lt;&gt;LEN(AO415)-LEN(SUBSTITUTE(AO415,"{","")),"괄호이상",(LEN(AO415)-LEN(SUBSTITUTE(AO415,"}",""))))</f>
        <v>0</v>
      </c>
      <c r="FA415">
        <f>IF(LEN(AP415)-LEN(SUBSTITUTE(AP415,"}",""))&lt;&gt;LEN(AP415)-LEN(SUBSTITUTE(AP415,"{","")),"괄호이상",(LEN(AP415)-LEN(SUBSTITUTE(AP415,"}",""))))</f>
        <v>0</v>
      </c>
      <c r="FB415" t="str">
        <f t="array" ref="FB415">IF(SUM(IF($DX415-DX415:FA415&gt;0,1,0))&gt;0,"여기","")</f>
        <v/>
      </c>
      <c r="FC415">
        <f>IF(LEN(C415)-LEN(SUBSTITUTE(C415,"&gt;",""))&lt;&gt;LEN(C415)-LEN(SUBSTITUTE(C415,"&lt;","")),"괄호이상",(LEN(C415)-LEN(SUBSTITUTE(C415,"&gt;","")))/2)</f>
        <v>0</v>
      </c>
      <c r="FD415">
        <f>IF(LEN(H415)-LEN(SUBSTITUTE(H415,"&gt;",""))&lt;&gt;LEN(H415)-LEN(SUBSTITUTE(H415,"&lt;","")),"괄호이상",(LEN(H415)-LEN(SUBSTITUTE(H415,"&gt;","")))/2)</f>
        <v>0</v>
      </c>
      <c r="FE415">
        <f>IF(LEN(O415)-LEN(SUBSTITUTE(O415,"&gt;",""))&lt;&gt;LEN(O415)-LEN(SUBSTITUTE(O415,"&lt;","")),"괄호이상",(LEN(O415)-LEN(SUBSTITUTE(O415,"&gt;","")))/2)</f>
        <v>0</v>
      </c>
      <c r="FF415">
        <f>IF(LEN(P415)-LEN(SUBSTITUTE(P415,"&gt;",""))&lt;&gt;LEN(P415)-LEN(SUBSTITUTE(P415,"&lt;","")),"괄호이상",(LEN(P415)-LEN(SUBSTITUTE(P415,"&gt;","")))/2)</f>
        <v>0</v>
      </c>
      <c r="FG415">
        <f>IF(LEN(Q415)-LEN(SUBSTITUTE(Q415,"&gt;",""))&lt;&gt;LEN(Q415)-LEN(SUBSTITUTE(Q415,"&lt;","")),"괄호이상",(LEN(Q415)-LEN(SUBSTITUTE(Q415,"&gt;","")))/2)</f>
        <v>0</v>
      </c>
      <c r="FH415">
        <f>IF(LEN(R415)-LEN(SUBSTITUTE(R415,"&gt;",""))&lt;&gt;LEN(R415)-LEN(SUBSTITUTE(R415,"&lt;","")),"괄호이상",(LEN(R415)-LEN(SUBSTITUTE(R415,"&gt;","")))/2)</f>
        <v>0</v>
      </c>
      <c r="FI415">
        <f>IF(LEN(S415)-LEN(SUBSTITUTE(S415,"&gt;",""))&lt;&gt;LEN(S415)-LEN(SUBSTITUTE(S415,"&lt;","")),"괄호이상",(LEN(S415)-LEN(SUBSTITUTE(S415,"&gt;","")))/2)</f>
        <v>0</v>
      </c>
      <c r="FJ415">
        <f>IF(LEN(T415)-LEN(SUBSTITUTE(T415,"&gt;",""))&lt;&gt;LEN(T415)-LEN(SUBSTITUTE(T415,"&lt;","")),"괄호이상",(LEN(T415)-LEN(SUBSTITUTE(T415,"&gt;","")))/2)</f>
        <v>0</v>
      </c>
      <c r="FK415">
        <f>IF(LEN(U415)-LEN(SUBSTITUTE(U415,"&gt;",""))&lt;&gt;LEN(U415)-LEN(SUBSTITUTE(U415,"&lt;","")),"괄호이상",(LEN(U415)-LEN(SUBSTITUTE(U415,"&gt;","")))/2)</f>
        <v>0</v>
      </c>
      <c r="FL415">
        <f>IF(LEN(V415)-LEN(SUBSTITUTE(V415,"&gt;",""))&lt;&gt;LEN(V415)-LEN(SUBSTITUTE(V415,"&lt;","")),"괄호이상",(LEN(V415)-LEN(SUBSTITUTE(V415,"&gt;","")))/2)</f>
        <v>0</v>
      </c>
      <c r="FM415">
        <f>IF(LEN(W415)-LEN(SUBSTITUTE(W415,"&gt;",""))&lt;&gt;LEN(W415)-LEN(SUBSTITUTE(W415,"&lt;","")),"괄호이상",(LEN(W415)-LEN(SUBSTITUTE(W415,"&gt;","")))/2)</f>
        <v>0</v>
      </c>
      <c r="FN415">
        <f>IF(LEN(X415)-LEN(SUBSTITUTE(X415,"&gt;",""))&lt;&gt;LEN(X415)-LEN(SUBSTITUTE(X415,"&lt;","")),"괄호이상",(LEN(X415)-LEN(SUBSTITUTE(X415,"&gt;","")))/2)</f>
        <v>0</v>
      </c>
      <c r="FO415">
        <f>IF(LEN(Y415)-LEN(SUBSTITUTE(Y415,"&gt;",""))&lt;&gt;LEN(Y415)-LEN(SUBSTITUTE(Y415,"&lt;","")),"괄호이상",(LEN(Y415)-LEN(SUBSTITUTE(Y415,"&gt;","")))/2)</f>
        <v>0</v>
      </c>
      <c r="FP415">
        <f>IF(LEN(Z415)-LEN(SUBSTITUTE(Z415,"&gt;",""))&lt;&gt;LEN(Z415)-LEN(SUBSTITUTE(Z415,"&lt;","")),"괄호이상",(LEN(Z415)-LEN(SUBSTITUTE(Z415,"&gt;","")))/2)</f>
        <v>0</v>
      </c>
      <c r="FQ415">
        <f>IF(LEN(AA415)-LEN(SUBSTITUTE(AA415,"&gt;",""))&lt;&gt;LEN(AA415)-LEN(SUBSTITUTE(AA415,"&lt;","")),"괄호이상",(LEN(AA415)-LEN(SUBSTITUTE(AA415,"&gt;","")))/2)</f>
        <v>0</v>
      </c>
      <c r="FR415">
        <f>IF(LEN(AB415)-LEN(SUBSTITUTE(AB415,"&gt;",""))&lt;&gt;LEN(AB415)-LEN(SUBSTITUTE(AB415,"&lt;","")),"괄호이상",(LEN(AB415)-LEN(SUBSTITUTE(AB415,"&gt;","")))/2)</f>
        <v>0</v>
      </c>
      <c r="FS415">
        <f>IF(LEN(AC415)-LEN(SUBSTITUTE(AC415,"&gt;",""))&lt;&gt;LEN(AC415)-LEN(SUBSTITUTE(AC415,"&lt;","")),"괄호이상",(LEN(AC415)-LEN(SUBSTITUTE(AC415,"&gt;","")))/2)</f>
        <v>0</v>
      </c>
      <c r="FT415">
        <f>IF(LEN(AD415)-LEN(SUBSTITUTE(AD415,"&gt;",""))&lt;&gt;LEN(AD415)-LEN(SUBSTITUTE(AD415,"&lt;","")),"괄호이상",(LEN(AD415)-LEN(SUBSTITUTE(AD415,"&gt;","")))/2)</f>
        <v>0</v>
      </c>
      <c r="FU415">
        <f>IF(LEN(AE415)-LEN(SUBSTITUTE(AE415,"&gt;",""))&lt;&gt;LEN(AE415)-LEN(SUBSTITUTE(AE415,"&lt;","")),"괄호이상",(LEN(AE415)-LEN(SUBSTITUTE(AE415,"&gt;","")))/2)</f>
        <v>0</v>
      </c>
      <c r="FV415">
        <f>IF(LEN(AF415)-LEN(SUBSTITUTE(AF415,"&gt;",""))&lt;&gt;LEN(AF415)-LEN(SUBSTITUTE(AF415,"&lt;","")),"괄호이상",(LEN(AF415)-LEN(SUBSTITUTE(AF415,"&gt;","")))/2)</f>
        <v>0</v>
      </c>
      <c r="FW415">
        <f>IF(LEN(AG415)-LEN(SUBSTITUTE(AG415,"&gt;",""))&lt;&gt;LEN(AG415)-LEN(SUBSTITUTE(AG415,"&lt;","")),"괄호이상",(LEN(AG415)-LEN(SUBSTITUTE(AG415,"&gt;","")))/2)</f>
        <v>0</v>
      </c>
      <c r="FX415">
        <f>IF(LEN(AH415)-LEN(SUBSTITUTE(AH415,"&gt;",""))&lt;&gt;LEN(AH415)-LEN(SUBSTITUTE(AH415,"&lt;","")),"괄호이상",(LEN(AH415)-LEN(SUBSTITUTE(AH415,"&gt;","")))/2)</f>
        <v>0</v>
      </c>
      <c r="FY415">
        <f>IF(LEN(AI415)-LEN(SUBSTITUTE(AI415,"&gt;",""))&lt;&gt;LEN(AI415)-LEN(SUBSTITUTE(AI415,"&lt;","")),"괄호이상",(LEN(AI415)-LEN(SUBSTITUTE(AI415,"&gt;","")))/2)</f>
        <v>0</v>
      </c>
      <c r="FZ415">
        <f>IF(LEN(AJ415)-LEN(SUBSTITUTE(AJ415,"&gt;",""))&lt;&gt;LEN(AJ415)-LEN(SUBSTITUTE(AJ415,"&lt;","")),"괄호이상",(LEN(AJ415)-LEN(SUBSTITUTE(AJ415,"&gt;","")))/2)</f>
        <v>0</v>
      </c>
      <c r="GA415">
        <f>IF(LEN(AK415)-LEN(SUBSTITUTE(AK415,"&gt;",""))&lt;&gt;LEN(AK415)-LEN(SUBSTITUTE(AK415,"&lt;","")),"괄호이상",(LEN(AK415)-LEN(SUBSTITUTE(AK415,"&gt;","")))/2)</f>
        <v>0</v>
      </c>
      <c r="GB415">
        <f>IF(LEN(AL415)-LEN(SUBSTITUTE(AL415,"&gt;",""))&lt;&gt;LEN(AL415)-LEN(SUBSTITUTE(AL415,"&lt;","")),"괄호이상",(LEN(AL415)-LEN(SUBSTITUTE(AL415,"&gt;","")))/2)</f>
        <v>0</v>
      </c>
      <c r="GC415">
        <f>IF(LEN(AM415)-LEN(SUBSTITUTE(AM415,"&gt;",""))&lt;&gt;LEN(AM415)-LEN(SUBSTITUTE(AM415,"&lt;","")),"괄호이상",(LEN(AM415)-LEN(SUBSTITUTE(AM415,"&gt;","")))/2)</f>
        <v>0</v>
      </c>
      <c r="GD415">
        <f>IF(LEN(AN415)-LEN(SUBSTITUTE(AN415,"&gt;",""))&lt;&gt;LEN(AN415)-LEN(SUBSTITUTE(AN415,"&lt;","")),"괄호이상",(LEN(AN415)-LEN(SUBSTITUTE(AN415,"&gt;","")))/2)</f>
        <v>0</v>
      </c>
      <c r="GE415">
        <f>IF(LEN(AO415)-LEN(SUBSTITUTE(AO415,"&gt;",""))&lt;&gt;LEN(AO415)-LEN(SUBSTITUTE(AO415,"&lt;","")),"괄호이상",(LEN(AO415)-LEN(SUBSTITUTE(AO415,"&gt;","")))/2)</f>
        <v>0</v>
      </c>
      <c r="GF415">
        <f>IF(LEN(AP415)-LEN(SUBSTITUTE(AP415,"&gt;",""))&lt;&gt;LEN(AP415)-LEN(SUBSTITUTE(AP415,"&lt;","")),"괄호이상",(LEN(AP415)-LEN(SUBSTITUTE(AP415,"&gt;","")))/2)</f>
        <v>0</v>
      </c>
      <c r="GG415" t="str">
        <f t="array" ref="GG415">IF(SUM(IF($FC415-FC415:GF415&gt;0,1,0))&gt;0,"여기","")</f>
        <v/>
      </c>
      <c r="GH415" t="str">
        <f t="shared" si="404"/>
        <v/>
      </c>
    </row>
    <row r="416" spans="1:190" x14ac:dyDescent="0.3">
      <c r="A416" t="s">
        <v>167</v>
      </c>
      <c r="B416">
        <f t="shared" si="402"/>
        <v>1</v>
      </c>
      <c r="C416" t="s">
        <v>168</v>
      </c>
      <c r="E416" t="str">
        <f t="shared" si="409"/>
        <v>HP가 낮을수록 공격력이 더 많이 증가합니다</v>
      </c>
      <c r="G416" t="s">
        <v>2552</v>
      </c>
      <c r="H416" t="s">
        <v>4429</v>
      </c>
      <c r="J416" s="1" t="str">
        <f t="shared" si="410"/>
        <v>The lower HP, the much higher Attack</v>
      </c>
      <c r="L416">
        <v>1</v>
      </c>
      <c r="M416">
        <v>1</v>
      </c>
      <c r="O416" t="s">
        <v>11643</v>
      </c>
      <c r="P416" t="s">
        <v>11644</v>
      </c>
      <c r="Q416" t="s">
        <v>11645</v>
      </c>
      <c r="R416" t="s">
        <v>11652</v>
      </c>
      <c r="S416" t="s">
        <v>11653</v>
      </c>
      <c r="T416" t="s">
        <v>11657</v>
      </c>
      <c r="U416" t="s">
        <v>11658</v>
      </c>
      <c r="V416" t="s">
        <v>11663</v>
      </c>
      <c r="W416" t="s">
        <v>11665</v>
      </c>
      <c r="X416" t="s">
        <v>11667</v>
      </c>
      <c r="Y416" t="s">
        <v>11670</v>
      </c>
      <c r="Z416" t="s">
        <v>11661</v>
      </c>
      <c r="AA416" s="20" t="s">
        <v>11646</v>
      </c>
      <c r="AB416" t="s">
        <v>11647</v>
      </c>
      <c r="AC416" t="s">
        <v>11648</v>
      </c>
      <c r="AD416" t="s">
        <v>11649</v>
      </c>
      <c r="AE416" t="s">
        <v>11650</v>
      </c>
      <c r="AF416" t="s">
        <v>11651</v>
      </c>
      <c r="AG416" t="s">
        <v>11654</v>
      </c>
      <c r="AH416" t="s">
        <v>11655</v>
      </c>
      <c r="AI416" t="s">
        <v>11656</v>
      </c>
      <c r="AJ416" t="s">
        <v>11659</v>
      </c>
      <c r="AK416" t="s">
        <v>11660</v>
      </c>
      <c r="AL416" t="s">
        <v>11662</v>
      </c>
      <c r="AM416" t="s">
        <v>11664</v>
      </c>
      <c r="AN416" t="s">
        <v>11666</v>
      </c>
      <c r="AO416" t="s">
        <v>11668</v>
      </c>
      <c r="AP416" t="s">
        <v>11669</v>
      </c>
      <c r="AQ416" t="str">
        <f t="shared" si="403"/>
        <v>The lower HP, the much higher Attack</v>
      </c>
      <c r="AR416">
        <f t="shared" si="411"/>
        <v>0</v>
      </c>
      <c r="AS416">
        <f t="shared" si="412"/>
        <v>0</v>
      </c>
      <c r="AT416">
        <f t="shared" ca="1" si="413"/>
        <v>-1</v>
      </c>
      <c r="AU416">
        <f t="shared" ca="1" si="414"/>
        <v>-1</v>
      </c>
      <c r="AV416">
        <f t="shared" ca="1" si="415"/>
        <v>-1</v>
      </c>
      <c r="AW416">
        <f t="shared" ca="1" si="416"/>
        <v>-1</v>
      </c>
      <c r="AX416">
        <f t="shared" ca="1" si="417"/>
        <v>-1</v>
      </c>
      <c r="AY416">
        <f t="shared" ca="1" si="418"/>
        <v>-1</v>
      </c>
      <c r="AZ416">
        <f t="shared" ca="1" si="419"/>
        <v>-1</v>
      </c>
      <c r="BA416">
        <f t="shared" ca="1" si="420"/>
        <v>-1</v>
      </c>
      <c r="BB416">
        <f t="shared" ca="1" si="421"/>
        <v>-1</v>
      </c>
      <c r="BC416">
        <f t="shared" ca="1" si="422"/>
        <v>-1</v>
      </c>
      <c r="BD416">
        <f t="shared" ca="1" si="423"/>
        <v>-1</v>
      </c>
      <c r="BE416">
        <f t="shared" ca="1" si="424"/>
        <v>-1</v>
      </c>
      <c r="BF416">
        <f t="shared" ca="1" si="425"/>
        <v>-1</v>
      </c>
      <c r="BG416">
        <f t="shared" ca="1" si="426"/>
        <v>-1</v>
      </c>
      <c r="BH416">
        <f t="shared" ca="1" si="427"/>
        <v>-1</v>
      </c>
      <c r="BI416">
        <f t="shared" ca="1" si="428"/>
        <v>-1</v>
      </c>
      <c r="BJ416">
        <f t="shared" ca="1" si="429"/>
        <v>-1</v>
      </c>
      <c r="BK416">
        <f t="shared" ca="1" si="430"/>
        <v>-1</v>
      </c>
      <c r="BL416">
        <f t="shared" ca="1" si="431"/>
        <v>-1</v>
      </c>
      <c r="BM416">
        <f t="shared" ca="1" si="432"/>
        <v>-1</v>
      </c>
      <c r="BN416">
        <f ca="1">IF(AT416=-1,-1,COUNTIF($AT416:AT416,AT416)+IF(AT416=0,50,0))</f>
        <v>-1</v>
      </c>
      <c r="BO416">
        <f ca="1">IF(AU416=-1,-1,COUNTIF($AT416:AU416,AU416)+IF(AU416=0,50,0))</f>
        <v>-1</v>
      </c>
      <c r="BP416">
        <f ca="1">IF(AV416=-1,-1,COUNTIF($AT416:AV416,AV416)+IF(AV416=0,50,0))</f>
        <v>-1</v>
      </c>
      <c r="BQ416">
        <f ca="1">IF(AW416=-1,-1,COUNTIF($AT416:AW416,AW416)+IF(AW416=0,50,0))</f>
        <v>-1</v>
      </c>
      <c r="BR416">
        <f ca="1">IF(AX416=-1,-1,COUNTIF($AT416:AX416,AX416)+IF(AX416=0,50,0))</f>
        <v>-1</v>
      </c>
      <c r="BS416">
        <f ca="1">IF(AY416=-1,-1,COUNTIF($AT416:AY416,AY416)+IF(AY416=0,50,0))</f>
        <v>-1</v>
      </c>
      <c r="BT416">
        <f ca="1">IF(AZ416=-1,-1,COUNTIF($AT416:AZ416,AZ416)+IF(AZ416=0,50,0))</f>
        <v>-1</v>
      </c>
      <c r="BU416">
        <f ca="1">IF(BA416=-1,-1,COUNTIF($AT416:BA416,BA416)+IF(BA416=0,50,0))</f>
        <v>-1</v>
      </c>
      <c r="BV416">
        <f ca="1">IF(BB416=-1,-1,COUNTIF($AT416:BB416,BB416)+IF(BB416=0,50,0))</f>
        <v>-1</v>
      </c>
      <c r="BW416">
        <f ca="1">IF(BC416=-1,-1,COUNTIF($AT416:BC416,BC416)+IF(BC416=0,50,0))</f>
        <v>-1</v>
      </c>
      <c r="BX416">
        <f ca="1">IF(BD416=-1,-1,COUNTIF($AT416:BD416,BD416)+IF(BD416=0,50,0))</f>
        <v>-1</v>
      </c>
      <c r="BY416">
        <f ca="1">IF(BE416=-1,-1,COUNTIF($AT416:BE416,BE416)+IF(BE416=0,50,0))</f>
        <v>-1</v>
      </c>
      <c r="BZ416">
        <f ca="1">IF(BF416=-1,-1,COUNTIF($AT416:BF416,BF416)+IF(BF416=0,50,0))</f>
        <v>-1</v>
      </c>
      <c r="CA416">
        <f ca="1">IF(BG416=-1,-1,COUNTIF($AT416:BG416,BG416)+IF(BG416=0,50,0))</f>
        <v>-1</v>
      </c>
      <c r="CB416">
        <f ca="1">IF(BH416=-1,-1,COUNTIF($AT416:BH416,BH416)+IF(BH416=0,50,0))</f>
        <v>-1</v>
      </c>
      <c r="CC416">
        <f ca="1">IF(BI416=-1,-1,COUNTIF($AT416:BI416,BI416)+IF(BI416=0,50,0))</f>
        <v>-1</v>
      </c>
      <c r="CD416">
        <f ca="1">IF(BJ416=-1,-1,COUNTIF($AT416:BJ416,BJ416)+IF(BJ416=0,50,0))</f>
        <v>-1</v>
      </c>
      <c r="CE416">
        <f ca="1">IF(BK416=-1,-1,COUNTIF($AT416:BK416,BK416)+IF(BK416=0,50,0))</f>
        <v>-1</v>
      </c>
      <c r="CF416">
        <f ca="1">IF(BL416=-1,-1,COUNTIF($AT416:BL416,BL416)+IF(BL416=0,50,0))</f>
        <v>-1</v>
      </c>
      <c r="CG416">
        <f ca="1">IF(BM416=-1,-1,COUNTIF($AT416:BM416,BM416)+IF(BM416=0,50,0))</f>
        <v>-1</v>
      </c>
      <c r="CH416">
        <f t="shared" ca="1" si="437"/>
        <v>-1</v>
      </c>
      <c r="CI416">
        <f t="shared" ca="1" si="437"/>
        <v>-1</v>
      </c>
      <c r="CJ416">
        <f t="shared" ca="1" si="437"/>
        <v>-1</v>
      </c>
      <c r="CK416">
        <f t="shared" ca="1" si="437"/>
        <v>-1</v>
      </c>
      <c r="CL416">
        <f t="shared" ca="1" si="437"/>
        <v>-1</v>
      </c>
      <c r="CM416">
        <f t="shared" ca="1" si="437"/>
        <v>-1</v>
      </c>
      <c r="CN416">
        <f t="shared" ca="1" si="437"/>
        <v>-1</v>
      </c>
      <c r="CO416">
        <f t="shared" ca="1" si="437"/>
        <v>-1</v>
      </c>
      <c r="CP416">
        <f t="shared" ca="1" si="437"/>
        <v>-1</v>
      </c>
      <c r="CQ416">
        <f t="shared" ca="1" si="437"/>
        <v>-1</v>
      </c>
      <c r="CR416">
        <f t="shared" ca="1" si="438"/>
        <v>-1</v>
      </c>
      <c r="CS416">
        <f t="shared" ca="1" si="438"/>
        <v>-1</v>
      </c>
      <c r="CT416">
        <f t="shared" ca="1" si="438"/>
        <v>-1</v>
      </c>
      <c r="CU416">
        <f t="shared" ca="1" si="438"/>
        <v>-1</v>
      </c>
      <c r="CV416">
        <f t="shared" ca="1" si="438"/>
        <v>-1</v>
      </c>
      <c r="CW416">
        <f t="shared" ca="1" si="438"/>
        <v>-1</v>
      </c>
      <c r="CX416">
        <f t="shared" ca="1" si="438"/>
        <v>-1</v>
      </c>
      <c r="CY416">
        <f t="shared" ca="1" si="438"/>
        <v>-1</v>
      </c>
      <c r="CZ416">
        <f t="shared" ca="1" si="438"/>
        <v>-1</v>
      </c>
      <c r="DA416">
        <f t="shared" ca="1" si="438"/>
        <v>-1</v>
      </c>
      <c r="DB416">
        <f t="shared" ca="1" si="439"/>
        <v>-1</v>
      </c>
      <c r="DC416">
        <f t="shared" ca="1" si="439"/>
        <v>-1</v>
      </c>
      <c r="DD416">
        <f t="shared" ca="1" si="439"/>
        <v>-1</v>
      </c>
      <c r="DE416">
        <f t="shared" ca="1" si="439"/>
        <v>-1</v>
      </c>
      <c r="DF416">
        <f t="shared" ca="1" si="439"/>
        <v>-1</v>
      </c>
      <c r="DG416">
        <f t="shared" ca="1" si="439"/>
        <v>-1</v>
      </c>
      <c r="DH416">
        <f t="shared" ca="1" si="439"/>
        <v>-1</v>
      </c>
      <c r="DI416">
        <f t="shared" ca="1" si="439"/>
        <v>-1</v>
      </c>
      <c r="DJ416">
        <f t="shared" ca="1" si="439"/>
        <v>-1</v>
      </c>
      <c r="DK416">
        <f t="shared" ca="1" si="439"/>
        <v>-1</v>
      </c>
      <c r="DL416">
        <f t="shared" ca="1" si="440"/>
        <v>-1</v>
      </c>
      <c r="DM416">
        <f t="shared" ca="1" si="440"/>
        <v>-1</v>
      </c>
      <c r="DN416">
        <f t="shared" ca="1" si="440"/>
        <v>-1</v>
      </c>
      <c r="DO416">
        <f t="shared" ca="1" si="440"/>
        <v>-1</v>
      </c>
      <c r="DP416">
        <f t="shared" ca="1" si="440"/>
        <v>-1</v>
      </c>
      <c r="DQ416">
        <f t="shared" ca="1" si="440"/>
        <v>-1</v>
      </c>
      <c r="DR416">
        <f t="shared" ca="1" si="440"/>
        <v>-1</v>
      </c>
      <c r="DS416">
        <f t="shared" ca="1" si="440"/>
        <v>-1</v>
      </c>
      <c r="DT416">
        <f t="shared" ca="1" si="440"/>
        <v>-1</v>
      </c>
      <c r="DU416">
        <f t="shared" ca="1" si="440"/>
        <v>-1</v>
      </c>
      <c r="DV416" t="str">
        <f ca="1">SUBSTITUTE(SUBSTITUTE(SUBSTITUTE(SUBSTITUTE(SUBSTITUTE(SUBSTITUTE(SUBSTITUTE(SUBSTITUTE(SUBSTITUTE(SUBSTITUTE(
SUBSTITUTE(SUBSTITUTE(SUBSTITUTE(SUBSTITUTE(SUBSTITUTE(SUBSTITUTE(SUBSTITUTE(SUBSTITUTE(SUBSTITUTE(SUBSTITUTE($AQ416,
IF($CH416=-1,"",MID($AQ416,$CH416,$DB416-$CH416+1)),IF($CH416=-1,"",VLOOKUP($BN416,구글언어코드!$K:$L,2,0))),
IF($CI416=-1,"",MID($AQ416,$CI416,$DC416-$CI416+1)),IF($CI416=-1,"",VLOOKUP($BO416,구글언어코드!$K:$L,2,0))),
IF($CJ416=-1,"",MID($AQ416,$CJ416,$DD416-$CJ416+1)),IF($CJ416=-1,"",VLOOKUP($BP416,구글언어코드!$K:$L,2,0))),
IF($CK416=-1,"",MID($AQ416,$CK416,$DE416-$CK416+1)),IF($CK416=-1,"",VLOOKUP($BQ416,구글언어코드!$K:$L,2,0))),
IF($CL416=-1,"",MID($AQ416,$CL416,$DF416-$CL416+1)),IF($CL416=-1,"",VLOOKUP($BR416,구글언어코드!$K:$L,2,0))),
IF($CM416=-1,"",MID($AQ416,$CM416,$DG416-$CM416+1)),IF($CM416=-1,"",VLOOKUP($BS416,구글언어코드!$K:$L,2,0))),
IF($CN416=-1,"",MID($AQ416,$CN416,$DH416-$CN416+1)),IF($CN416=-1,"",VLOOKUP($BT416,구글언어코드!$K:$L,2,0))),
IF($CO416=-1,"",MID($AQ416,$CO416,$DI416-$CO416+1)),IF($CO416=-1,"",VLOOKUP($BU416,구글언어코드!$K:$L,2,0))),
IF($CP416=-1,"",MID($AQ416,$CP416,$DJ416-$CP416+1)),IF($CP416=-1,"",VLOOKUP($BV416,구글언어코드!$K:$L,2,0))),
IF($CQ416=-1,"",MID($AQ416,$CQ416,$DK416-$CQ416+1)),IF($CQ416=-1,"",VLOOKUP($BW416,구글언어코드!$K:$L,2,0))),
IF($CR416=-1,"",MID($AQ416,$CR416,$DL416-$CR416+1)),IF($CR416=-1,"",VLOOKUP($BX416,구글언어코드!$K:$L,2,0))),
IF($CS416=-1,"",MID($AQ416,$CS416,$DM416-$CS416+1)),IF($CS416=-1,"",VLOOKUP($BY416,구글언어코드!$K:$L,2,0))),
IF($CT416=-1,"",MID($AQ416,$CT416,$DN416-$CT416+1)),IF($CT416=-1,"",VLOOKUP($BZ416,구글언어코드!$K:$L,2,0))),
IF($CU416=-1,"",MID($AQ416,$CU416,$DO416-$CU416+1)),IF($CU416=-1,"",VLOOKUP($CA416,구글언어코드!$K:$L,2,0))),
IF($CV416=-1,"",MID($AQ416,$CV416,$DP416-$CV416+1)),IF($CV416=-1,"",VLOOKUP($CB416,구글언어코드!$K:$L,2,0))),
IF($CW416=-1,"",MID($AQ416,$CW416,$DQ416-$CW416+1)),IF($CW416=-1,"",VLOOKUP($CC416,구글언어코드!$K:$L,2,0))),
IF($CX416=-1,"",MID($AQ416,$CX416,$DR416-$CX416+1)),IF($CX416=-1,"",VLOOKUP($CD416,구글언어코드!$K:$L,2,0))),
IF($CY416=-1,"",MID($AQ416,$CY416,$DS416-$CY416+1)),IF($CY416=-1,"",VLOOKUP($CE416,구글언어코드!$K:$L,2,0))),
IF($CZ416=-1,"",MID($AQ416,$CZ416,$DT416-$CZ416+1)),IF($CZ416=-1,"",VLOOKUP($CF416,구글언어코드!$K:$L,2,0))),
IF($DA416=-1,"",MID($AQ416,$DA416,$DU416-$DA416+1)),IF($DA416=-1,"",VLOOKUP($CG416,구글언어코드!$K:$L,2,0)))</f>
        <v>The lower HP, the much higher Attack</v>
      </c>
      <c r="DW416" t="str">
        <f ca="1">SUBSTITUTE(SUBSTITUTE(SUBSTITUTE(SUBSTITUTE(SUBSTITUTE(SUBSTITUTE(SUBSTITUTE(SUBSTITUTE(SUBSTITUTE(SUBSTITUTE(
SUBSTITUTE(SUBSTITUTE(SUBSTITUTE(SUBSTITUTE(SUBSTITUTE(SUBSTITUTE(SUBSTITUTE(SUBSTITUTE(SUBSTITUTE(SUBSTITUTE(DV416,
IF($CH416=-1,"",VLOOKUP($BN416,구글언어코드!$K:$L,2,0)),IF($CH416=-1,"",MID($AQ416,$CH416,$DB416-$CH416+1))),
IF($CI416=-1,"",VLOOKUP($BO416,구글언어코드!$K:$L,2,0)),IF($CI416=-1,"",MID($AQ416,$CI416,$DC416-$CI416+1))),
IF($CJ416=-1,"",VLOOKUP($BP416,구글언어코드!$K:$L,2,0)),IF($CJ416=-1,"",MID($AQ416,$CJ416,$DD416-$CJ416+1))),
IF($CK416=-1,"",VLOOKUP($BQ416,구글언어코드!$K:$L,2,0)),IF($CK416=-1,"",MID($AQ416,$CK416,$DE416-$CK416+1))),
IF($CL416=-1,"",VLOOKUP($BR416,구글언어코드!$K:$L,2,0)),IF($CL416=-1,"",MID($AQ416,$CL416,$DF416-$CL416+1))),
IF($CM416=-1,"",VLOOKUP($BS416,구글언어코드!$K:$L,2,0)),IF($CM416=-1,"",MID($AQ416,$CM416,$DG416-$CM416+1))),
IF($CN416=-1,"",VLOOKUP($BT416,구글언어코드!$K:$L,2,0)),IF($CN416=-1,"",MID($AQ416,$CN416,$DH416-$CN416+1))),
IF($CO416=-1,"",VLOOKUP($BU416,구글언어코드!$K:$L,2,0)),IF($CO416=-1,"",MID($AQ416,$CO416,$DI416-$CO416+1))),
IF($CP416=-1,"",VLOOKUP($BV416,구글언어코드!$K:$L,2,0)),IF($CP416=-1,"",MID($AQ416,$CP416,$DJ416-$CP416+1))),
IF($CQ416=-1,"",VLOOKUP($BW416,구글언어코드!$K:$L,2,0)),IF($CQ416=-1,"",MID($AQ416,$CQ416,$DK416-$CQ416+1))),
IF($CR416=-1,"",VLOOKUP($BX416,구글언어코드!$K:$L,2,0)),IF($CR416=-1,"",MID($AQ416,$CR416,$DL416-$CR416+1))),
IF($CS416=-1,"",VLOOKUP($BY416,구글언어코드!$K:$L,2,0)),IF($CS416=-1,"",MID($AQ416,$CS416,$DM416-$CS416+1))),
IF($CT416=-1,"",VLOOKUP($BZ416,구글언어코드!$K:$L,2,0)),IF($CT416=-1,"",MID($AQ416,$CT416,$DN416-$CT416+1))),
IF($CU416=-1,"",VLOOKUP($CA416,구글언어코드!$K:$L,2,0)),IF($CU416=-1,"",MID($AQ416,$CU416,$DO416-$CU416+1))),
IF($CV416=-1,"",VLOOKUP($CB416,구글언어코드!$K:$L,2,0)),IF($CV416=-1,"",MID($AQ416,$CV416,$DP416-$CV416+1))),
IF($CW416=-1,"",VLOOKUP($CC416,구글언어코드!$K:$L,2,0)),IF($CW416=-1,"",MID($AQ416,$CW416,$DQ416-$CW416+1))),
IF($CX416=-1,"",VLOOKUP($CD416,구글언어코드!$K:$L,2,0)),IF($CX416=-1,"",MID($AQ416,$CX416,$DR416-$CX416+1))),
IF($CY416=-1,"",VLOOKUP($CE416,구글언어코드!$K:$L,2,0)),IF($CY416=-1,"",MID($AQ416,$CY416,$DS416-$CY416+1))),
IF($CZ416=-1,"",VLOOKUP($CF416,구글언어코드!$K:$L,2,0)),IF($CZ416=-1,"",MID($AQ416,$CZ416,$DT416-$CZ416+1))),
IF($DA416=-1,"",VLOOKUP($CG416,구글언어코드!$K:$L,2,0)),IF($DA416=-1,"",MID($AQ416,$DA416,$DU416-$DA416+1)))</f>
        <v>The lower HP, the much higher Attack</v>
      </c>
      <c r="DX416">
        <f>IF(LEN(C416)-LEN(SUBSTITUTE(C416,"}",""))&lt;&gt;LEN(C416)-LEN(SUBSTITUTE(C416,"{","")),"괄호이상",(LEN(C416)-LEN(SUBSTITUTE(C416,"}",""))))</f>
        <v>0</v>
      </c>
      <c r="DY416">
        <f>IF(LEN(H416)-LEN(SUBSTITUTE(H416,"}",""))&lt;&gt;LEN(H416)-LEN(SUBSTITUTE(H416,"{","")),"괄호이상",(LEN(H416)-LEN(SUBSTITUTE(H416,"}",""))))</f>
        <v>0</v>
      </c>
      <c r="DZ416">
        <f>IF(LEN(O416)-LEN(SUBSTITUTE(O416,"}",""))&lt;&gt;LEN(O416)-LEN(SUBSTITUTE(O416,"{","")),"괄호이상",(LEN(O416)-LEN(SUBSTITUTE(O416,"}",""))))</f>
        <v>0</v>
      </c>
      <c r="EA416">
        <f>IF(LEN(P416)-LEN(SUBSTITUTE(P416,"}",""))&lt;&gt;LEN(P416)-LEN(SUBSTITUTE(P416,"{","")),"괄호이상",(LEN(P416)-LEN(SUBSTITUTE(P416,"}",""))))</f>
        <v>0</v>
      </c>
      <c r="EB416">
        <f>IF(LEN(Q416)-LEN(SUBSTITUTE(Q416,"}",""))&lt;&gt;LEN(Q416)-LEN(SUBSTITUTE(Q416,"{","")),"괄호이상",(LEN(Q416)-LEN(SUBSTITUTE(Q416,"}",""))))</f>
        <v>0</v>
      </c>
      <c r="EC416">
        <f>IF(LEN(R416)-LEN(SUBSTITUTE(R416,"}",""))&lt;&gt;LEN(R416)-LEN(SUBSTITUTE(R416,"{","")),"괄호이상",(LEN(R416)-LEN(SUBSTITUTE(R416,"}",""))))</f>
        <v>0</v>
      </c>
      <c r="ED416">
        <f>IF(LEN(S416)-LEN(SUBSTITUTE(S416,"}",""))&lt;&gt;LEN(S416)-LEN(SUBSTITUTE(S416,"{","")),"괄호이상",(LEN(S416)-LEN(SUBSTITUTE(S416,"}",""))))</f>
        <v>0</v>
      </c>
      <c r="EE416">
        <f>IF(LEN(T416)-LEN(SUBSTITUTE(T416,"}",""))&lt;&gt;LEN(T416)-LEN(SUBSTITUTE(T416,"{","")),"괄호이상",(LEN(T416)-LEN(SUBSTITUTE(T416,"}",""))))</f>
        <v>0</v>
      </c>
      <c r="EF416">
        <f>IF(LEN(U416)-LEN(SUBSTITUTE(U416,"}",""))&lt;&gt;LEN(U416)-LEN(SUBSTITUTE(U416,"{","")),"괄호이상",(LEN(U416)-LEN(SUBSTITUTE(U416,"}",""))))</f>
        <v>0</v>
      </c>
      <c r="EG416">
        <f>IF(LEN(V416)-LEN(SUBSTITUTE(V416,"}",""))&lt;&gt;LEN(V416)-LEN(SUBSTITUTE(V416,"{","")),"괄호이상",(LEN(V416)-LEN(SUBSTITUTE(V416,"}",""))))</f>
        <v>0</v>
      </c>
      <c r="EH416">
        <f>IF(LEN(W416)-LEN(SUBSTITUTE(W416,"}",""))&lt;&gt;LEN(W416)-LEN(SUBSTITUTE(W416,"{","")),"괄호이상",(LEN(W416)-LEN(SUBSTITUTE(W416,"}",""))))</f>
        <v>0</v>
      </c>
      <c r="EI416">
        <f>IF(LEN(X416)-LEN(SUBSTITUTE(X416,"}",""))&lt;&gt;LEN(X416)-LEN(SUBSTITUTE(X416,"{","")),"괄호이상",(LEN(X416)-LEN(SUBSTITUTE(X416,"}",""))))</f>
        <v>0</v>
      </c>
      <c r="EJ416">
        <f>IF(LEN(Y416)-LEN(SUBSTITUTE(Y416,"}",""))&lt;&gt;LEN(Y416)-LEN(SUBSTITUTE(Y416,"{","")),"괄호이상",(LEN(Y416)-LEN(SUBSTITUTE(Y416,"}",""))))</f>
        <v>0</v>
      </c>
      <c r="EK416">
        <f>IF(LEN(Z416)-LEN(SUBSTITUTE(Z416,"}",""))&lt;&gt;LEN(Z416)-LEN(SUBSTITUTE(Z416,"{","")),"괄호이상",(LEN(Z416)-LEN(SUBSTITUTE(Z416,"}",""))))</f>
        <v>0</v>
      </c>
      <c r="EL416">
        <f>IF(LEN(AA416)-LEN(SUBSTITUTE(AA416,"}",""))&lt;&gt;LEN(AA416)-LEN(SUBSTITUTE(AA416,"{","")),"괄호이상",(LEN(AA416)-LEN(SUBSTITUTE(AA416,"}",""))))</f>
        <v>0</v>
      </c>
      <c r="EM416">
        <f>IF(LEN(AB416)-LEN(SUBSTITUTE(AB416,"}",""))&lt;&gt;LEN(AB416)-LEN(SUBSTITUTE(AB416,"{","")),"괄호이상",(LEN(AB416)-LEN(SUBSTITUTE(AB416,"}",""))))</f>
        <v>0</v>
      </c>
      <c r="EN416">
        <f>IF(LEN(AC416)-LEN(SUBSTITUTE(AC416,"}",""))&lt;&gt;LEN(AC416)-LEN(SUBSTITUTE(AC416,"{","")),"괄호이상",(LEN(AC416)-LEN(SUBSTITUTE(AC416,"}",""))))</f>
        <v>0</v>
      </c>
      <c r="EO416">
        <f>IF(LEN(AD416)-LEN(SUBSTITUTE(AD416,"}",""))&lt;&gt;LEN(AD416)-LEN(SUBSTITUTE(AD416,"{","")),"괄호이상",(LEN(AD416)-LEN(SUBSTITUTE(AD416,"}",""))))</f>
        <v>0</v>
      </c>
      <c r="EP416">
        <f>IF(LEN(AE416)-LEN(SUBSTITUTE(AE416,"}",""))&lt;&gt;LEN(AE416)-LEN(SUBSTITUTE(AE416,"{","")),"괄호이상",(LEN(AE416)-LEN(SUBSTITUTE(AE416,"}",""))))</f>
        <v>0</v>
      </c>
      <c r="EQ416">
        <f>IF(LEN(AF416)-LEN(SUBSTITUTE(AF416,"}",""))&lt;&gt;LEN(AF416)-LEN(SUBSTITUTE(AF416,"{","")),"괄호이상",(LEN(AF416)-LEN(SUBSTITUTE(AF416,"}",""))))</f>
        <v>0</v>
      </c>
      <c r="ER416">
        <f>IF(LEN(AG416)-LEN(SUBSTITUTE(AG416,"}",""))&lt;&gt;LEN(AG416)-LEN(SUBSTITUTE(AG416,"{","")),"괄호이상",(LEN(AG416)-LEN(SUBSTITUTE(AG416,"}",""))))</f>
        <v>0</v>
      </c>
      <c r="ES416">
        <f>IF(LEN(AH416)-LEN(SUBSTITUTE(AH416,"}",""))&lt;&gt;LEN(AH416)-LEN(SUBSTITUTE(AH416,"{","")),"괄호이상",(LEN(AH416)-LEN(SUBSTITUTE(AH416,"}",""))))</f>
        <v>0</v>
      </c>
      <c r="ET416">
        <f>IF(LEN(AI416)-LEN(SUBSTITUTE(AI416,"}",""))&lt;&gt;LEN(AI416)-LEN(SUBSTITUTE(AI416,"{","")),"괄호이상",(LEN(AI416)-LEN(SUBSTITUTE(AI416,"}",""))))</f>
        <v>0</v>
      </c>
      <c r="EU416">
        <f>IF(LEN(AJ416)-LEN(SUBSTITUTE(AJ416,"}",""))&lt;&gt;LEN(AJ416)-LEN(SUBSTITUTE(AJ416,"{","")),"괄호이상",(LEN(AJ416)-LEN(SUBSTITUTE(AJ416,"}",""))))</f>
        <v>0</v>
      </c>
      <c r="EV416">
        <f>IF(LEN(AK416)-LEN(SUBSTITUTE(AK416,"}",""))&lt;&gt;LEN(AK416)-LEN(SUBSTITUTE(AK416,"{","")),"괄호이상",(LEN(AK416)-LEN(SUBSTITUTE(AK416,"}",""))))</f>
        <v>0</v>
      </c>
      <c r="EW416">
        <f>IF(LEN(AL416)-LEN(SUBSTITUTE(AL416,"}",""))&lt;&gt;LEN(AL416)-LEN(SUBSTITUTE(AL416,"{","")),"괄호이상",(LEN(AL416)-LEN(SUBSTITUTE(AL416,"}",""))))</f>
        <v>0</v>
      </c>
      <c r="EX416">
        <f>IF(LEN(AM416)-LEN(SUBSTITUTE(AM416,"}",""))&lt;&gt;LEN(AM416)-LEN(SUBSTITUTE(AM416,"{","")),"괄호이상",(LEN(AM416)-LEN(SUBSTITUTE(AM416,"}",""))))</f>
        <v>0</v>
      </c>
      <c r="EY416">
        <f>IF(LEN(AN416)-LEN(SUBSTITUTE(AN416,"}",""))&lt;&gt;LEN(AN416)-LEN(SUBSTITUTE(AN416,"{","")),"괄호이상",(LEN(AN416)-LEN(SUBSTITUTE(AN416,"}",""))))</f>
        <v>0</v>
      </c>
      <c r="EZ416">
        <f>IF(LEN(AO416)-LEN(SUBSTITUTE(AO416,"}",""))&lt;&gt;LEN(AO416)-LEN(SUBSTITUTE(AO416,"{","")),"괄호이상",(LEN(AO416)-LEN(SUBSTITUTE(AO416,"}",""))))</f>
        <v>0</v>
      </c>
      <c r="FA416">
        <f>IF(LEN(AP416)-LEN(SUBSTITUTE(AP416,"}",""))&lt;&gt;LEN(AP416)-LEN(SUBSTITUTE(AP416,"{","")),"괄호이상",(LEN(AP416)-LEN(SUBSTITUTE(AP416,"}",""))))</f>
        <v>0</v>
      </c>
      <c r="FB416" t="str">
        <f t="array" ref="FB416">IF(SUM(IF($DX416-DX416:FA416&gt;0,1,0))&gt;0,"여기","")</f>
        <v/>
      </c>
      <c r="FC416">
        <f>IF(LEN(C416)-LEN(SUBSTITUTE(C416,"&gt;",""))&lt;&gt;LEN(C416)-LEN(SUBSTITUTE(C416,"&lt;","")),"괄호이상",(LEN(C416)-LEN(SUBSTITUTE(C416,"&gt;","")))/2)</f>
        <v>0</v>
      </c>
      <c r="FD416">
        <f>IF(LEN(H416)-LEN(SUBSTITUTE(H416,"&gt;",""))&lt;&gt;LEN(H416)-LEN(SUBSTITUTE(H416,"&lt;","")),"괄호이상",(LEN(H416)-LEN(SUBSTITUTE(H416,"&gt;","")))/2)</f>
        <v>0</v>
      </c>
      <c r="FE416">
        <f>IF(LEN(O416)-LEN(SUBSTITUTE(O416,"&gt;",""))&lt;&gt;LEN(O416)-LEN(SUBSTITUTE(O416,"&lt;","")),"괄호이상",(LEN(O416)-LEN(SUBSTITUTE(O416,"&gt;","")))/2)</f>
        <v>0</v>
      </c>
      <c r="FF416">
        <f>IF(LEN(P416)-LEN(SUBSTITUTE(P416,"&gt;",""))&lt;&gt;LEN(P416)-LEN(SUBSTITUTE(P416,"&lt;","")),"괄호이상",(LEN(P416)-LEN(SUBSTITUTE(P416,"&gt;","")))/2)</f>
        <v>0</v>
      </c>
      <c r="FG416">
        <f>IF(LEN(Q416)-LEN(SUBSTITUTE(Q416,"&gt;",""))&lt;&gt;LEN(Q416)-LEN(SUBSTITUTE(Q416,"&lt;","")),"괄호이상",(LEN(Q416)-LEN(SUBSTITUTE(Q416,"&gt;","")))/2)</f>
        <v>0</v>
      </c>
      <c r="FH416">
        <f>IF(LEN(R416)-LEN(SUBSTITUTE(R416,"&gt;",""))&lt;&gt;LEN(R416)-LEN(SUBSTITUTE(R416,"&lt;","")),"괄호이상",(LEN(R416)-LEN(SUBSTITUTE(R416,"&gt;","")))/2)</f>
        <v>0</v>
      </c>
      <c r="FI416">
        <f>IF(LEN(S416)-LEN(SUBSTITUTE(S416,"&gt;",""))&lt;&gt;LEN(S416)-LEN(SUBSTITUTE(S416,"&lt;","")),"괄호이상",(LEN(S416)-LEN(SUBSTITUTE(S416,"&gt;","")))/2)</f>
        <v>0</v>
      </c>
      <c r="FJ416">
        <f>IF(LEN(T416)-LEN(SUBSTITUTE(T416,"&gt;",""))&lt;&gt;LEN(T416)-LEN(SUBSTITUTE(T416,"&lt;","")),"괄호이상",(LEN(T416)-LEN(SUBSTITUTE(T416,"&gt;","")))/2)</f>
        <v>0</v>
      </c>
      <c r="FK416">
        <f>IF(LEN(U416)-LEN(SUBSTITUTE(U416,"&gt;",""))&lt;&gt;LEN(U416)-LEN(SUBSTITUTE(U416,"&lt;","")),"괄호이상",(LEN(U416)-LEN(SUBSTITUTE(U416,"&gt;","")))/2)</f>
        <v>0</v>
      </c>
      <c r="FL416">
        <f>IF(LEN(V416)-LEN(SUBSTITUTE(V416,"&gt;",""))&lt;&gt;LEN(V416)-LEN(SUBSTITUTE(V416,"&lt;","")),"괄호이상",(LEN(V416)-LEN(SUBSTITUTE(V416,"&gt;","")))/2)</f>
        <v>0</v>
      </c>
      <c r="FM416">
        <f>IF(LEN(W416)-LEN(SUBSTITUTE(W416,"&gt;",""))&lt;&gt;LEN(W416)-LEN(SUBSTITUTE(W416,"&lt;","")),"괄호이상",(LEN(W416)-LEN(SUBSTITUTE(W416,"&gt;","")))/2)</f>
        <v>0</v>
      </c>
      <c r="FN416">
        <f>IF(LEN(X416)-LEN(SUBSTITUTE(X416,"&gt;",""))&lt;&gt;LEN(X416)-LEN(SUBSTITUTE(X416,"&lt;","")),"괄호이상",(LEN(X416)-LEN(SUBSTITUTE(X416,"&gt;","")))/2)</f>
        <v>0</v>
      </c>
      <c r="FO416">
        <f>IF(LEN(Y416)-LEN(SUBSTITUTE(Y416,"&gt;",""))&lt;&gt;LEN(Y416)-LEN(SUBSTITUTE(Y416,"&lt;","")),"괄호이상",(LEN(Y416)-LEN(SUBSTITUTE(Y416,"&gt;","")))/2)</f>
        <v>0</v>
      </c>
      <c r="FP416">
        <f>IF(LEN(Z416)-LEN(SUBSTITUTE(Z416,"&gt;",""))&lt;&gt;LEN(Z416)-LEN(SUBSTITUTE(Z416,"&lt;","")),"괄호이상",(LEN(Z416)-LEN(SUBSTITUTE(Z416,"&gt;","")))/2)</f>
        <v>0</v>
      </c>
      <c r="FQ416">
        <f>IF(LEN(AA416)-LEN(SUBSTITUTE(AA416,"&gt;",""))&lt;&gt;LEN(AA416)-LEN(SUBSTITUTE(AA416,"&lt;","")),"괄호이상",(LEN(AA416)-LEN(SUBSTITUTE(AA416,"&gt;","")))/2)</f>
        <v>0</v>
      </c>
      <c r="FR416">
        <f>IF(LEN(AB416)-LEN(SUBSTITUTE(AB416,"&gt;",""))&lt;&gt;LEN(AB416)-LEN(SUBSTITUTE(AB416,"&lt;","")),"괄호이상",(LEN(AB416)-LEN(SUBSTITUTE(AB416,"&gt;","")))/2)</f>
        <v>0</v>
      </c>
      <c r="FS416">
        <f>IF(LEN(AC416)-LEN(SUBSTITUTE(AC416,"&gt;",""))&lt;&gt;LEN(AC416)-LEN(SUBSTITUTE(AC416,"&lt;","")),"괄호이상",(LEN(AC416)-LEN(SUBSTITUTE(AC416,"&gt;","")))/2)</f>
        <v>0</v>
      </c>
      <c r="FT416">
        <f>IF(LEN(AD416)-LEN(SUBSTITUTE(AD416,"&gt;",""))&lt;&gt;LEN(AD416)-LEN(SUBSTITUTE(AD416,"&lt;","")),"괄호이상",(LEN(AD416)-LEN(SUBSTITUTE(AD416,"&gt;","")))/2)</f>
        <v>0</v>
      </c>
      <c r="FU416">
        <f>IF(LEN(AE416)-LEN(SUBSTITUTE(AE416,"&gt;",""))&lt;&gt;LEN(AE416)-LEN(SUBSTITUTE(AE416,"&lt;","")),"괄호이상",(LEN(AE416)-LEN(SUBSTITUTE(AE416,"&gt;","")))/2)</f>
        <v>0</v>
      </c>
      <c r="FV416">
        <f>IF(LEN(AF416)-LEN(SUBSTITUTE(AF416,"&gt;",""))&lt;&gt;LEN(AF416)-LEN(SUBSTITUTE(AF416,"&lt;","")),"괄호이상",(LEN(AF416)-LEN(SUBSTITUTE(AF416,"&gt;","")))/2)</f>
        <v>0</v>
      </c>
      <c r="FW416">
        <f>IF(LEN(AG416)-LEN(SUBSTITUTE(AG416,"&gt;",""))&lt;&gt;LEN(AG416)-LEN(SUBSTITUTE(AG416,"&lt;","")),"괄호이상",(LEN(AG416)-LEN(SUBSTITUTE(AG416,"&gt;","")))/2)</f>
        <v>0</v>
      </c>
      <c r="FX416">
        <f>IF(LEN(AH416)-LEN(SUBSTITUTE(AH416,"&gt;",""))&lt;&gt;LEN(AH416)-LEN(SUBSTITUTE(AH416,"&lt;","")),"괄호이상",(LEN(AH416)-LEN(SUBSTITUTE(AH416,"&gt;","")))/2)</f>
        <v>0</v>
      </c>
      <c r="FY416">
        <f>IF(LEN(AI416)-LEN(SUBSTITUTE(AI416,"&gt;",""))&lt;&gt;LEN(AI416)-LEN(SUBSTITUTE(AI416,"&lt;","")),"괄호이상",(LEN(AI416)-LEN(SUBSTITUTE(AI416,"&gt;","")))/2)</f>
        <v>0</v>
      </c>
      <c r="FZ416">
        <f>IF(LEN(AJ416)-LEN(SUBSTITUTE(AJ416,"&gt;",""))&lt;&gt;LEN(AJ416)-LEN(SUBSTITUTE(AJ416,"&lt;","")),"괄호이상",(LEN(AJ416)-LEN(SUBSTITUTE(AJ416,"&gt;","")))/2)</f>
        <v>0</v>
      </c>
      <c r="GA416">
        <f>IF(LEN(AK416)-LEN(SUBSTITUTE(AK416,"&gt;",""))&lt;&gt;LEN(AK416)-LEN(SUBSTITUTE(AK416,"&lt;","")),"괄호이상",(LEN(AK416)-LEN(SUBSTITUTE(AK416,"&gt;","")))/2)</f>
        <v>0</v>
      </c>
      <c r="GB416">
        <f>IF(LEN(AL416)-LEN(SUBSTITUTE(AL416,"&gt;",""))&lt;&gt;LEN(AL416)-LEN(SUBSTITUTE(AL416,"&lt;","")),"괄호이상",(LEN(AL416)-LEN(SUBSTITUTE(AL416,"&gt;","")))/2)</f>
        <v>0</v>
      </c>
      <c r="GC416">
        <f>IF(LEN(AM416)-LEN(SUBSTITUTE(AM416,"&gt;",""))&lt;&gt;LEN(AM416)-LEN(SUBSTITUTE(AM416,"&lt;","")),"괄호이상",(LEN(AM416)-LEN(SUBSTITUTE(AM416,"&gt;","")))/2)</f>
        <v>0</v>
      </c>
      <c r="GD416">
        <f>IF(LEN(AN416)-LEN(SUBSTITUTE(AN416,"&gt;",""))&lt;&gt;LEN(AN416)-LEN(SUBSTITUTE(AN416,"&lt;","")),"괄호이상",(LEN(AN416)-LEN(SUBSTITUTE(AN416,"&gt;","")))/2)</f>
        <v>0</v>
      </c>
      <c r="GE416">
        <f>IF(LEN(AO416)-LEN(SUBSTITUTE(AO416,"&gt;",""))&lt;&gt;LEN(AO416)-LEN(SUBSTITUTE(AO416,"&lt;","")),"괄호이상",(LEN(AO416)-LEN(SUBSTITUTE(AO416,"&gt;","")))/2)</f>
        <v>0</v>
      </c>
      <c r="GF416">
        <f>IF(LEN(AP416)-LEN(SUBSTITUTE(AP416,"&gt;",""))&lt;&gt;LEN(AP416)-LEN(SUBSTITUTE(AP416,"&lt;","")),"괄호이상",(LEN(AP416)-LEN(SUBSTITUTE(AP416,"&gt;","")))/2)</f>
        <v>0</v>
      </c>
      <c r="GG416" t="str">
        <f t="array" ref="GG416">IF(SUM(IF($FC416-FC416:GF416&gt;0,1,0))&gt;0,"여기","")</f>
        <v/>
      </c>
      <c r="GH416" t="str">
        <f t="shared" si="404"/>
        <v/>
      </c>
    </row>
    <row r="417" spans="1:190" x14ac:dyDescent="0.3">
      <c r="A417" t="s">
        <v>169</v>
      </c>
      <c r="B417">
        <f t="shared" si="402"/>
        <v>1</v>
      </c>
      <c r="C417" t="s">
        <v>228</v>
      </c>
      <c r="E417" t="str">
        <f t="shared" si="409"/>
        <v>상대의 HP가 낮을수록 치명타 대미지가 증가합니다</v>
      </c>
      <c r="G417" t="s">
        <v>2553</v>
      </c>
      <c r="H417" t="s">
        <v>4430</v>
      </c>
      <c r="J417" s="1" t="str">
        <f t="shared" si="410"/>
        <v>The lower the enemy's HP, the higher Critical Damage</v>
      </c>
      <c r="L417">
        <v>1</v>
      </c>
      <c r="M417">
        <v>1</v>
      </c>
      <c r="O417" t="s">
        <v>11671</v>
      </c>
      <c r="P417" t="s">
        <v>11672</v>
      </c>
      <c r="Q417" t="s">
        <v>11673</v>
      </c>
      <c r="R417" t="s">
        <v>11680</v>
      </c>
      <c r="S417" t="s">
        <v>11681</v>
      </c>
      <c r="T417" t="s">
        <v>11685</v>
      </c>
      <c r="U417" t="s">
        <v>11686</v>
      </c>
      <c r="V417" t="s">
        <v>11691</v>
      </c>
      <c r="W417" t="s">
        <v>11693</v>
      </c>
      <c r="X417" s="20" t="s">
        <v>11695</v>
      </c>
      <c r="Y417" t="s">
        <v>11698</v>
      </c>
      <c r="Z417" t="s">
        <v>11689</v>
      </c>
      <c r="AA417" s="20" t="s">
        <v>11674</v>
      </c>
      <c r="AB417" t="s">
        <v>11675</v>
      </c>
      <c r="AC417" t="s">
        <v>11676</v>
      </c>
      <c r="AD417" t="s">
        <v>11677</v>
      </c>
      <c r="AE417" t="s">
        <v>11678</v>
      </c>
      <c r="AF417" t="s">
        <v>11679</v>
      </c>
      <c r="AG417" t="s">
        <v>11682</v>
      </c>
      <c r="AH417" s="20" t="s">
        <v>11683</v>
      </c>
      <c r="AI417" t="s">
        <v>11684</v>
      </c>
      <c r="AJ417" t="s">
        <v>11687</v>
      </c>
      <c r="AK417" t="s">
        <v>11688</v>
      </c>
      <c r="AL417" t="s">
        <v>11690</v>
      </c>
      <c r="AM417" t="s">
        <v>11692</v>
      </c>
      <c r="AN417" t="s">
        <v>11694</v>
      </c>
      <c r="AO417" t="s">
        <v>11696</v>
      </c>
      <c r="AP417" t="s">
        <v>11697</v>
      </c>
      <c r="AQ417" t="str">
        <f t="shared" si="403"/>
        <v>The lower the enemy's HP, the higher Critical Damage</v>
      </c>
      <c r="AR417">
        <f t="shared" si="411"/>
        <v>0</v>
      </c>
      <c r="AS417">
        <f t="shared" si="412"/>
        <v>0</v>
      </c>
      <c r="AT417">
        <f t="shared" ca="1" si="413"/>
        <v>-1</v>
      </c>
      <c r="AU417">
        <f t="shared" ca="1" si="414"/>
        <v>-1</v>
      </c>
      <c r="AV417">
        <f t="shared" ca="1" si="415"/>
        <v>-1</v>
      </c>
      <c r="AW417">
        <f t="shared" ca="1" si="416"/>
        <v>-1</v>
      </c>
      <c r="AX417">
        <f t="shared" ca="1" si="417"/>
        <v>-1</v>
      </c>
      <c r="AY417">
        <f t="shared" ca="1" si="418"/>
        <v>-1</v>
      </c>
      <c r="AZ417">
        <f t="shared" ca="1" si="419"/>
        <v>-1</v>
      </c>
      <c r="BA417">
        <f t="shared" ca="1" si="420"/>
        <v>-1</v>
      </c>
      <c r="BB417">
        <f t="shared" ca="1" si="421"/>
        <v>-1</v>
      </c>
      <c r="BC417">
        <f t="shared" ca="1" si="422"/>
        <v>-1</v>
      </c>
      <c r="BD417">
        <f t="shared" ca="1" si="423"/>
        <v>-1</v>
      </c>
      <c r="BE417">
        <f t="shared" ca="1" si="424"/>
        <v>-1</v>
      </c>
      <c r="BF417">
        <f t="shared" ca="1" si="425"/>
        <v>-1</v>
      </c>
      <c r="BG417">
        <f t="shared" ca="1" si="426"/>
        <v>-1</v>
      </c>
      <c r="BH417">
        <f t="shared" ca="1" si="427"/>
        <v>-1</v>
      </c>
      <c r="BI417">
        <f t="shared" ca="1" si="428"/>
        <v>-1</v>
      </c>
      <c r="BJ417">
        <f t="shared" ca="1" si="429"/>
        <v>-1</v>
      </c>
      <c r="BK417">
        <f t="shared" ca="1" si="430"/>
        <v>-1</v>
      </c>
      <c r="BL417">
        <f t="shared" ca="1" si="431"/>
        <v>-1</v>
      </c>
      <c r="BM417">
        <f t="shared" ca="1" si="432"/>
        <v>-1</v>
      </c>
      <c r="BN417">
        <f ca="1">IF(AT417=-1,-1,COUNTIF($AT417:AT417,AT417)+IF(AT417=0,50,0))</f>
        <v>-1</v>
      </c>
      <c r="BO417">
        <f ca="1">IF(AU417=-1,-1,COUNTIF($AT417:AU417,AU417)+IF(AU417=0,50,0))</f>
        <v>-1</v>
      </c>
      <c r="BP417">
        <f ca="1">IF(AV417=-1,-1,COUNTIF($AT417:AV417,AV417)+IF(AV417=0,50,0))</f>
        <v>-1</v>
      </c>
      <c r="BQ417">
        <f ca="1">IF(AW417=-1,-1,COUNTIF($AT417:AW417,AW417)+IF(AW417=0,50,0))</f>
        <v>-1</v>
      </c>
      <c r="BR417">
        <f ca="1">IF(AX417=-1,-1,COUNTIF($AT417:AX417,AX417)+IF(AX417=0,50,0))</f>
        <v>-1</v>
      </c>
      <c r="BS417">
        <f ca="1">IF(AY417=-1,-1,COUNTIF($AT417:AY417,AY417)+IF(AY417=0,50,0))</f>
        <v>-1</v>
      </c>
      <c r="BT417">
        <f ca="1">IF(AZ417=-1,-1,COUNTIF($AT417:AZ417,AZ417)+IF(AZ417=0,50,0))</f>
        <v>-1</v>
      </c>
      <c r="BU417">
        <f ca="1">IF(BA417=-1,-1,COUNTIF($AT417:BA417,BA417)+IF(BA417=0,50,0))</f>
        <v>-1</v>
      </c>
      <c r="BV417">
        <f ca="1">IF(BB417=-1,-1,COUNTIF($AT417:BB417,BB417)+IF(BB417=0,50,0))</f>
        <v>-1</v>
      </c>
      <c r="BW417">
        <f ca="1">IF(BC417=-1,-1,COUNTIF($AT417:BC417,BC417)+IF(BC417=0,50,0))</f>
        <v>-1</v>
      </c>
      <c r="BX417">
        <f ca="1">IF(BD417=-1,-1,COUNTIF($AT417:BD417,BD417)+IF(BD417=0,50,0))</f>
        <v>-1</v>
      </c>
      <c r="BY417">
        <f ca="1">IF(BE417=-1,-1,COUNTIF($AT417:BE417,BE417)+IF(BE417=0,50,0))</f>
        <v>-1</v>
      </c>
      <c r="BZ417">
        <f ca="1">IF(BF417=-1,-1,COUNTIF($AT417:BF417,BF417)+IF(BF417=0,50,0))</f>
        <v>-1</v>
      </c>
      <c r="CA417">
        <f ca="1">IF(BG417=-1,-1,COUNTIF($AT417:BG417,BG417)+IF(BG417=0,50,0))</f>
        <v>-1</v>
      </c>
      <c r="CB417">
        <f ca="1">IF(BH417=-1,-1,COUNTIF($AT417:BH417,BH417)+IF(BH417=0,50,0))</f>
        <v>-1</v>
      </c>
      <c r="CC417">
        <f ca="1">IF(BI417=-1,-1,COUNTIF($AT417:BI417,BI417)+IF(BI417=0,50,0))</f>
        <v>-1</v>
      </c>
      <c r="CD417">
        <f ca="1">IF(BJ417=-1,-1,COUNTIF($AT417:BJ417,BJ417)+IF(BJ417=0,50,0))</f>
        <v>-1</v>
      </c>
      <c r="CE417">
        <f ca="1">IF(BK417=-1,-1,COUNTIF($AT417:BK417,BK417)+IF(BK417=0,50,0))</f>
        <v>-1</v>
      </c>
      <c r="CF417">
        <f ca="1">IF(BL417=-1,-1,COUNTIF($AT417:BL417,BL417)+IF(BL417=0,50,0))</f>
        <v>-1</v>
      </c>
      <c r="CG417">
        <f ca="1">IF(BM417=-1,-1,COUNTIF($AT417:BM417,BM417)+IF(BM417=0,50,0))</f>
        <v>-1</v>
      </c>
      <c r="CH417">
        <f t="shared" ca="1" si="437"/>
        <v>-1</v>
      </c>
      <c r="CI417">
        <f t="shared" ca="1" si="437"/>
        <v>-1</v>
      </c>
      <c r="CJ417">
        <f t="shared" ca="1" si="437"/>
        <v>-1</v>
      </c>
      <c r="CK417">
        <f t="shared" ca="1" si="437"/>
        <v>-1</v>
      </c>
      <c r="CL417">
        <f t="shared" ca="1" si="437"/>
        <v>-1</v>
      </c>
      <c r="CM417">
        <f t="shared" ca="1" si="437"/>
        <v>-1</v>
      </c>
      <c r="CN417">
        <f t="shared" ca="1" si="437"/>
        <v>-1</v>
      </c>
      <c r="CO417">
        <f t="shared" ca="1" si="437"/>
        <v>-1</v>
      </c>
      <c r="CP417">
        <f t="shared" ca="1" si="437"/>
        <v>-1</v>
      </c>
      <c r="CQ417">
        <f t="shared" ca="1" si="437"/>
        <v>-1</v>
      </c>
      <c r="CR417">
        <f t="shared" ca="1" si="438"/>
        <v>-1</v>
      </c>
      <c r="CS417">
        <f t="shared" ca="1" si="438"/>
        <v>-1</v>
      </c>
      <c r="CT417">
        <f t="shared" ca="1" si="438"/>
        <v>-1</v>
      </c>
      <c r="CU417">
        <f t="shared" ca="1" si="438"/>
        <v>-1</v>
      </c>
      <c r="CV417">
        <f t="shared" ca="1" si="438"/>
        <v>-1</v>
      </c>
      <c r="CW417">
        <f t="shared" ca="1" si="438"/>
        <v>-1</v>
      </c>
      <c r="CX417">
        <f t="shared" ca="1" si="438"/>
        <v>-1</v>
      </c>
      <c r="CY417">
        <f t="shared" ca="1" si="438"/>
        <v>-1</v>
      </c>
      <c r="CZ417">
        <f t="shared" ca="1" si="438"/>
        <v>-1</v>
      </c>
      <c r="DA417">
        <f t="shared" ca="1" si="438"/>
        <v>-1</v>
      </c>
      <c r="DB417">
        <f t="shared" ca="1" si="439"/>
        <v>-1</v>
      </c>
      <c r="DC417">
        <f t="shared" ca="1" si="439"/>
        <v>-1</v>
      </c>
      <c r="DD417">
        <f t="shared" ca="1" si="439"/>
        <v>-1</v>
      </c>
      <c r="DE417">
        <f t="shared" ca="1" si="439"/>
        <v>-1</v>
      </c>
      <c r="DF417">
        <f t="shared" ca="1" si="439"/>
        <v>-1</v>
      </c>
      <c r="DG417">
        <f t="shared" ca="1" si="439"/>
        <v>-1</v>
      </c>
      <c r="DH417">
        <f t="shared" ca="1" si="439"/>
        <v>-1</v>
      </c>
      <c r="DI417">
        <f t="shared" ca="1" si="439"/>
        <v>-1</v>
      </c>
      <c r="DJ417">
        <f t="shared" ca="1" si="439"/>
        <v>-1</v>
      </c>
      <c r="DK417">
        <f t="shared" ca="1" si="439"/>
        <v>-1</v>
      </c>
      <c r="DL417">
        <f t="shared" ca="1" si="440"/>
        <v>-1</v>
      </c>
      <c r="DM417">
        <f t="shared" ca="1" si="440"/>
        <v>-1</v>
      </c>
      <c r="DN417">
        <f t="shared" ca="1" si="440"/>
        <v>-1</v>
      </c>
      <c r="DO417">
        <f t="shared" ca="1" si="440"/>
        <v>-1</v>
      </c>
      <c r="DP417">
        <f t="shared" ca="1" si="440"/>
        <v>-1</v>
      </c>
      <c r="DQ417">
        <f t="shared" ca="1" si="440"/>
        <v>-1</v>
      </c>
      <c r="DR417">
        <f t="shared" ca="1" si="440"/>
        <v>-1</v>
      </c>
      <c r="DS417">
        <f t="shared" ca="1" si="440"/>
        <v>-1</v>
      </c>
      <c r="DT417">
        <f t="shared" ca="1" si="440"/>
        <v>-1</v>
      </c>
      <c r="DU417">
        <f t="shared" ca="1" si="440"/>
        <v>-1</v>
      </c>
      <c r="DV417" t="str">
        <f ca="1">SUBSTITUTE(SUBSTITUTE(SUBSTITUTE(SUBSTITUTE(SUBSTITUTE(SUBSTITUTE(SUBSTITUTE(SUBSTITUTE(SUBSTITUTE(SUBSTITUTE(
SUBSTITUTE(SUBSTITUTE(SUBSTITUTE(SUBSTITUTE(SUBSTITUTE(SUBSTITUTE(SUBSTITUTE(SUBSTITUTE(SUBSTITUTE(SUBSTITUTE($AQ417,
IF($CH417=-1,"",MID($AQ417,$CH417,$DB417-$CH417+1)),IF($CH417=-1,"",VLOOKUP($BN417,구글언어코드!$K:$L,2,0))),
IF($CI417=-1,"",MID($AQ417,$CI417,$DC417-$CI417+1)),IF($CI417=-1,"",VLOOKUP($BO417,구글언어코드!$K:$L,2,0))),
IF($CJ417=-1,"",MID($AQ417,$CJ417,$DD417-$CJ417+1)),IF($CJ417=-1,"",VLOOKUP($BP417,구글언어코드!$K:$L,2,0))),
IF($CK417=-1,"",MID($AQ417,$CK417,$DE417-$CK417+1)),IF($CK417=-1,"",VLOOKUP($BQ417,구글언어코드!$K:$L,2,0))),
IF($CL417=-1,"",MID($AQ417,$CL417,$DF417-$CL417+1)),IF($CL417=-1,"",VLOOKUP($BR417,구글언어코드!$K:$L,2,0))),
IF($CM417=-1,"",MID($AQ417,$CM417,$DG417-$CM417+1)),IF($CM417=-1,"",VLOOKUP($BS417,구글언어코드!$K:$L,2,0))),
IF($CN417=-1,"",MID($AQ417,$CN417,$DH417-$CN417+1)),IF($CN417=-1,"",VLOOKUP($BT417,구글언어코드!$K:$L,2,0))),
IF($CO417=-1,"",MID($AQ417,$CO417,$DI417-$CO417+1)),IF($CO417=-1,"",VLOOKUP($BU417,구글언어코드!$K:$L,2,0))),
IF($CP417=-1,"",MID($AQ417,$CP417,$DJ417-$CP417+1)),IF($CP417=-1,"",VLOOKUP($BV417,구글언어코드!$K:$L,2,0))),
IF($CQ417=-1,"",MID($AQ417,$CQ417,$DK417-$CQ417+1)),IF($CQ417=-1,"",VLOOKUP($BW417,구글언어코드!$K:$L,2,0))),
IF($CR417=-1,"",MID($AQ417,$CR417,$DL417-$CR417+1)),IF($CR417=-1,"",VLOOKUP($BX417,구글언어코드!$K:$L,2,0))),
IF($CS417=-1,"",MID($AQ417,$CS417,$DM417-$CS417+1)),IF($CS417=-1,"",VLOOKUP($BY417,구글언어코드!$K:$L,2,0))),
IF($CT417=-1,"",MID($AQ417,$CT417,$DN417-$CT417+1)),IF($CT417=-1,"",VLOOKUP($BZ417,구글언어코드!$K:$L,2,0))),
IF($CU417=-1,"",MID($AQ417,$CU417,$DO417-$CU417+1)),IF($CU417=-1,"",VLOOKUP($CA417,구글언어코드!$K:$L,2,0))),
IF($CV417=-1,"",MID($AQ417,$CV417,$DP417-$CV417+1)),IF($CV417=-1,"",VLOOKUP($CB417,구글언어코드!$K:$L,2,0))),
IF($CW417=-1,"",MID($AQ417,$CW417,$DQ417-$CW417+1)),IF($CW417=-1,"",VLOOKUP($CC417,구글언어코드!$K:$L,2,0))),
IF($CX417=-1,"",MID($AQ417,$CX417,$DR417-$CX417+1)),IF($CX417=-1,"",VLOOKUP($CD417,구글언어코드!$K:$L,2,0))),
IF($CY417=-1,"",MID($AQ417,$CY417,$DS417-$CY417+1)),IF($CY417=-1,"",VLOOKUP($CE417,구글언어코드!$K:$L,2,0))),
IF($CZ417=-1,"",MID($AQ417,$CZ417,$DT417-$CZ417+1)),IF($CZ417=-1,"",VLOOKUP($CF417,구글언어코드!$K:$L,2,0))),
IF($DA417=-1,"",MID($AQ417,$DA417,$DU417-$DA417+1)),IF($DA417=-1,"",VLOOKUP($CG417,구글언어코드!$K:$L,2,0)))</f>
        <v>The lower the enemy's HP, the higher Critical Damage</v>
      </c>
      <c r="DW417" t="str">
        <f ca="1">SUBSTITUTE(SUBSTITUTE(SUBSTITUTE(SUBSTITUTE(SUBSTITUTE(SUBSTITUTE(SUBSTITUTE(SUBSTITUTE(SUBSTITUTE(SUBSTITUTE(
SUBSTITUTE(SUBSTITUTE(SUBSTITUTE(SUBSTITUTE(SUBSTITUTE(SUBSTITUTE(SUBSTITUTE(SUBSTITUTE(SUBSTITUTE(SUBSTITUTE(DV417,
IF($CH417=-1,"",VLOOKUP($BN417,구글언어코드!$K:$L,2,0)),IF($CH417=-1,"",MID($AQ417,$CH417,$DB417-$CH417+1))),
IF($CI417=-1,"",VLOOKUP($BO417,구글언어코드!$K:$L,2,0)),IF($CI417=-1,"",MID($AQ417,$CI417,$DC417-$CI417+1))),
IF($CJ417=-1,"",VLOOKUP($BP417,구글언어코드!$K:$L,2,0)),IF($CJ417=-1,"",MID($AQ417,$CJ417,$DD417-$CJ417+1))),
IF($CK417=-1,"",VLOOKUP($BQ417,구글언어코드!$K:$L,2,0)),IF($CK417=-1,"",MID($AQ417,$CK417,$DE417-$CK417+1))),
IF($CL417=-1,"",VLOOKUP($BR417,구글언어코드!$K:$L,2,0)),IF($CL417=-1,"",MID($AQ417,$CL417,$DF417-$CL417+1))),
IF($CM417=-1,"",VLOOKUP($BS417,구글언어코드!$K:$L,2,0)),IF($CM417=-1,"",MID($AQ417,$CM417,$DG417-$CM417+1))),
IF($CN417=-1,"",VLOOKUP($BT417,구글언어코드!$K:$L,2,0)),IF($CN417=-1,"",MID($AQ417,$CN417,$DH417-$CN417+1))),
IF($CO417=-1,"",VLOOKUP($BU417,구글언어코드!$K:$L,2,0)),IF($CO417=-1,"",MID($AQ417,$CO417,$DI417-$CO417+1))),
IF($CP417=-1,"",VLOOKUP($BV417,구글언어코드!$K:$L,2,0)),IF($CP417=-1,"",MID($AQ417,$CP417,$DJ417-$CP417+1))),
IF($CQ417=-1,"",VLOOKUP($BW417,구글언어코드!$K:$L,2,0)),IF($CQ417=-1,"",MID($AQ417,$CQ417,$DK417-$CQ417+1))),
IF($CR417=-1,"",VLOOKUP($BX417,구글언어코드!$K:$L,2,0)),IF($CR417=-1,"",MID($AQ417,$CR417,$DL417-$CR417+1))),
IF($CS417=-1,"",VLOOKUP($BY417,구글언어코드!$K:$L,2,0)),IF($CS417=-1,"",MID($AQ417,$CS417,$DM417-$CS417+1))),
IF($CT417=-1,"",VLOOKUP($BZ417,구글언어코드!$K:$L,2,0)),IF($CT417=-1,"",MID($AQ417,$CT417,$DN417-$CT417+1))),
IF($CU417=-1,"",VLOOKUP($CA417,구글언어코드!$K:$L,2,0)),IF($CU417=-1,"",MID($AQ417,$CU417,$DO417-$CU417+1))),
IF($CV417=-1,"",VLOOKUP($CB417,구글언어코드!$K:$L,2,0)),IF($CV417=-1,"",MID($AQ417,$CV417,$DP417-$CV417+1))),
IF($CW417=-1,"",VLOOKUP($CC417,구글언어코드!$K:$L,2,0)),IF($CW417=-1,"",MID($AQ417,$CW417,$DQ417-$CW417+1))),
IF($CX417=-1,"",VLOOKUP($CD417,구글언어코드!$K:$L,2,0)),IF($CX417=-1,"",MID($AQ417,$CX417,$DR417-$CX417+1))),
IF($CY417=-1,"",VLOOKUP($CE417,구글언어코드!$K:$L,2,0)),IF($CY417=-1,"",MID($AQ417,$CY417,$DS417-$CY417+1))),
IF($CZ417=-1,"",VLOOKUP($CF417,구글언어코드!$K:$L,2,0)),IF($CZ417=-1,"",MID($AQ417,$CZ417,$DT417-$CZ417+1))),
IF($DA417=-1,"",VLOOKUP($CG417,구글언어코드!$K:$L,2,0)),IF($DA417=-1,"",MID($AQ417,$DA417,$DU417-$DA417+1)))</f>
        <v>The lower the enemy's HP, the higher Critical Damage</v>
      </c>
      <c r="DX417">
        <f>IF(LEN(C417)-LEN(SUBSTITUTE(C417,"}",""))&lt;&gt;LEN(C417)-LEN(SUBSTITUTE(C417,"{","")),"괄호이상",(LEN(C417)-LEN(SUBSTITUTE(C417,"}",""))))</f>
        <v>0</v>
      </c>
      <c r="DY417">
        <f>IF(LEN(H417)-LEN(SUBSTITUTE(H417,"}",""))&lt;&gt;LEN(H417)-LEN(SUBSTITUTE(H417,"{","")),"괄호이상",(LEN(H417)-LEN(SUBSTITUTE(H417,"}",""))))</f>
        <v>0</v>
      </c>
      <c r="DZ417">
        <f>IF(LEN(O417)-LEN(SUBSTITUTE(O417,"}",""))&lt;&gt;LEN(O417)-LEN(SUBSTITUTE(O417,"{","")),"괄호이상",(LEN(O417)-LEN(SUBSTITUTE(O417,"}",""))))</f>
        <v>0</v>
      </c>
      <c r="EA417">
        <f>IF(LEN(P417)-LEN(SUBSTITUTE(P417,"}",""))&lt;&gt;LEN(P417)-LEN(SUBSTITUTE(P417,"{","")),"괄호이상",(LEN(P417)-LEN(SUBSTITUTE(P417,"}",""))))</f>
        <v>0</v>
      </c>
      <c r="EB417">
        <f>IF(LEN(Q417)-LEN(SUBSTITUTE(Q417,"}",""))&lt;&gt;LEN(Q417)-LEN(SUBSTITUTE(Q417,"{","")),"괄호이상",(LEN(Q417)-LEN(SUBSTITUTE(Q417,"}",""))))</f>
        <v>0</v>
      </c>
      <c r="EC417">
        <f>IF(LEN(R417)-LEN(SUBSTITUTE(R417,"}",""))&lt;&gt;LEN(R417)-LEN(SUBSTITUTE(R417,"{","")),"괄호이상",(LEN(R417)-LEN(SUBSTITUTE(R417,"}",""))))</f>
        <v>0</v>
      </c>
      <c r="ED417">
        <f>IF(LEN(S417)-LEN(SUBSTITUTE(S417,"}",""))&lt;&gt;LEN(S417)-LEN(SUBSTITUTE(S417,"{","")),"괄호이상",(LEN(S417)-LEN(SUBSTITUTE(S417,"}",""))))</f>
        <v>0</v>
      </c>
      <c r="EE417">
        <f>IF(LEN(T417)-LEN(SUBSTITUTE(T417,"}",""))&lt;&gt;LEN(T417)-LEN(SUBSTITUTE(T417,"{","")),"괄호이상",(LEN(T417)-LEN(SUBSTITUTE(T417,"}",""))))</f>
        <v>0</v>
      </c>
      <c r="EF417">
        <f>IF(LEN(U417)-LEN(SUBSTITUTE(U417,"}",""))&lt;&gt;LEN(U417)-LEN(SUBSTITUTE(U417,"{","")),"괄호이상",(LEN(U417)-LEN(SUBSTITUTE(U417,"}",""))))</f>
        <v>0</v>
      </c>
      <c r="EG417">
        <f>IF(LEN(V417)-LEN(SUBSTITUTE(V417,"}",""))&lt;&gt;LEN(V417)-LEN(SUBSTITUTE(V417,"{","")),"괄호이상",(LEN(V417)-LEN(SUBSTITUTE(V417,"}",""))))</f>
        <v>0</v>
      </c>
      <c r="EH417">
        <f>IF(LEN(W417)-LEN(SUBSTITUTE(W417,"}",""))&lt;&gt;LEN(W417)-LEN(SUBSTITUTE(W417,"{","")),"괄호이상",(LEN(W417)-LEN(SUBSTITUTE(W417,"}",""))))</f>
        <v>0</v>
      </c>
      <c r="EI417">
        <f>IF(LEN(X417)-LEN(SUBSTITUTE(X417,"}",""))&lt;&gt;LEN(X417)-LEN(SUBSTITUTE(X417,"{","")),"괄호이상",(LEN(X417)-LEN(SUBSTITUTE(X417,"}",""))))</f>
        <v>0</v>
      </c>
      <c r="EJ417">
        <f>IF(LEN(Y417)-LEN(SUBSTITUTE(Y417,"}",""))&lt;&gt;LEN(Y417)-LEN(SUBSTITUTE(Y417,"{","")),"괄호이상",(LEN(Y417)-LEN(SUBSTITUTE(Y417,"}",""))))</f>
        <v>0</v>
      </c>
      <c r="EK417">
        <f>IF(LEN(Z417)-LEN(SUBSTITUTE(Z417,"}",""))&lt;&gt;LEN(Z417)-LEN(SUBSTITUTE(Z417,"{","")),"괄호이상",(LEN(Z417)-LEN(SUBSTITUTE(Z417,"}",""))))</f>
        <v>0</v>
      </c>
      <c r="EL417">
        <f>IF(LEN(AA417)-LEN(SUBSTITUTE(AA417,"}",""))&lt;&gt;LEN(AA417)-LEN(SUBSTITUTE(AA417,"{","")),"괄호이상",(LEN(AA417)-LEN(SUBSTITUTE(AA417,"}",""))))</f>
        <v>0</v>
      </c>
      <c r="EM417">
        <f>IF(LEN(AB417)-LEN(SUBSTITUTE(AB417,"}",""))&lt;&gt;LEN(AB417)-LEN(SUBSTITUTE(AB417,"{","")),"괄호이상",(LEN(AB417)-LEN(SUBSTITUTE(AB417,"}",""))))</f>
        <v>0</v>
      </c>
      <c r="EN417">
        <f>IF(LEN(AC417)-LEN(SUBSTITUTE(AC417,"}",""))&lt;&gt;LEN(AC417)-LEN(SUBSTITUTE(AC417,"{","")),"괄호이상",(LEN(AC417)-LEN(SUBSTITUTE(AC417,"}",""))))</f>
        <v>0</v>
      </c>
      <c r="EO417">
        <f>IF(LEN(AD417)-LEN(SUBSTITUTE(AD417,"}",""))&lt;&gt;LEN(AD417)-LEN(SUBSTITUTE(AD417,"{","")),"괄호이상",(LEN(AD417)-LEN(SUBSTITUTE(AD417,"}",""))))</f>
        <v>0</v>
      </c>
      <c r="EP417">
        <f>IF(LEN(AE417)-LEN(SUBSTITUTE(AE417,"}",""))&lt;&gt;LEN(AE417)-LEN(SUBSTITUTE(AE417,"{","")),"괄호이상",(LEN(AE417)-LEN(SUBSTITUTE(AE417,"}",""))))</f>
        <v>0</v>
      </c>
      <c r="EQ417">
        <f>IF(LEN(AF417)-LEN(SUBSTITUTE(AF417,"}",""))&lt;&gt;LEN(AF417)-LEN(SUBSTITUTE(AF417,"{","")),"괄호이상",(LEN(AF417)-LEN(SUBSTITUTE(AF417,"}",""))))</f>
        <v>0</v>
      </c>
      <c r="ER417">
        <f>IF(LEN(AG417)-LEN(SUBSTITUTE(AG417,"}",""))&lt;&gt;LEN(AG417)-LEN(SUBSTITUTE(AG417,"{","")),"괄호이상",(LEN(AG417)-LEN(SUBSTITUTE(AG417,"}",""))))</f>
        <v>0</v>
      </c>
      <c r="ES417">
        <f>IF(LEN(AH417)-LEN(SUBSTITUTE(AH417,"}",""))&lt;&gt;LEN(AH417)-LEN(SUBSTITUTE(AH417,"{","")),"괄호이상",(LEN(AH417)-LEN(SUBSTITUTE(AH417,"}",""))))</f>
        <v>0</v>
      </c>
      <c r="ET417">
        <f>IF(LEN(AI417)-LEN(SUBSTITUTE(AI417,"}",""))&lt;&gt;LEN(AI417)-LEN(SUBSTITUTE(AI417,"{","")),"괄호이상",(LEN(AI417)-LEN(SUBSTITUTE(AI417,"}",""))))</f>
        <v>0</v>
      </c>
      <c r="EU417">
        <f>IF(LEN(AJ417)-LEN(SUBSTITUTE(AJ417,"}",""))&lt;&gt;LEN(AJ417)-LEN(SUBSTITUTE(AJ417,"{","")),"괄호이상",(LEN(AJ417)-LEN(SUBSTITUTE(AJ417,"}",""))))</f>
        <v>0</v>
      </c>
      <c r="EV417">
        <f>IF(LEN(AK417)-LEN(SUBSTITUTE(AK417,"}",""))&lt;&gt;LEN(AK417)-LEN(SUBSTITUTE(AK417,"{","")),"괄호이상",(LEN(AK417)-LEN(SUBSTITUTE(AK417,"}",""))))</f>
        <v>0</v>
      </c>
      <c r="EW417">
        <f>IF(LEN(AL417)-LEN(SUBSTITUTE(AL417,"}",""))&lt;&gt;LEN(AL417)-LEN(SUBSTITUTE(AL417,"{","")),"괄호이상",(LEN(AL417)-LEN(SUBSTITUTE(AL417,"}",""))))</f>
        <v>0</v>
      </c>
      <c r="EX417">
        <f>IF(LEN(AM417)-LEN(SUBSTITUTE(AM417,"}",""))&lt;&gt;LEN(AM417)-LEN(SUBSTITUTE(AM417,"{","")),"괄호이상",(LEN(AM417)-LEN(SUBSTITUTE(AM417,"}",""))))</f>
        <v>0</v>
      </c>
      <c r="EY417">
        <f>IF(LEN(AN417)-LEN(SUBSTITUTE(AN417,"}",""))&lt;&gt;LEN(AN417)-LEN(SUBSTITUTE(AN417,"{","")),"괄호이상",(LEN(AN417)-LEN(SUBSTITUTE(AN417,"}",""))))</f>
        <v>0</v>
      </c>
      <c r="EZ417">
        <f>IF(LEN(AO417)-LEN(SUBSTITUTE(AO417,"}",""))&lt;&gt;LEN(AO417)-LEN(SUBSTITUTE(AO417,"{","")),"괄호이상",(LEN(AO417)-LEN(SUBSTITUTE(AO417,"}",""))))</f>
        <v>0</v>
      </c>
      <c r="FA417">
        <f>IF(LEN(AP417)-LEN(SUBSTITUTE(AP417,"}",""))&lt;&gt;LEN(AP417)-LEN(SUBSTITUTE(AP417,"{","")),"괄호이상",(LEN(AP417)-LEN(SUBSTITUTE(AP417,"}",""))))</f>
        <v>0</v>
      </c>
      <c r="FB417" t="str">
        <f t="array" ref="FB417">IF(SUM(IF($DX417-DX417:FA417&gt;0,1,0))&gt;0,"여기","")</f>
        <v/>
      </c>
      <c r="FC417">
        <f>IF(LEN(C417)-LEN(SUBSTITUTE(C417,"&gt;",""))&lt;&gt;LEN(C417)-LEN(SUBSTITUTE(C417,"&lt;","")),"괄호이상",(LEN(C417)-LEN(SUBSTITUTE(C417,"&gt;","")))/2)</f>
        <v>0</v>
      </c>
      <c r="FD417">
        <f>IF(LEN(H417)-LEN(SUBSTITUTE(H417,"&gt;",""))&lt;&gt;LEN(H417)-LEN(SUBSTITUTE(H417,"&lt;","")),"괄호이상",(LEN(H417)-LEN(SUBSTITUTE(H417,"&gt;","")))/2)</f>
        <v>0</v>
      </c>
      <c r="FE417">
        <f>IF(LEN(O417)-LEN(SUBSTITUTE(O417,"&gt;",""))&lt;&gt;LEN(O417)-LEN(SUBSTITUTE(O417,"&lt;","")),"괄호이상",(LEN(O417)-LEN(SUBSTITUTE(O417,"&gt;","")))/2)</f>
        <v>0</v>
      </c>
      <c r="FF417">
        <f>IF(LEN(P417)-LEN(SUBSTITUTE(P417,"&gt;",""))&lt;&gt;LEN(P417)-LEN(SUBSTITUTE(P417,"&lt;","")),"괄호이상",(LEN(P417)-LEN(SUBSTITUTE(P417,"&gt;","")))/2)</f>
        <v>0</v>
      </c>
      <c r="FG417">
        <f>IF(LEN(Q417)-LEN(SUBSTITUTE(Q417,"&gt;",""))&lt;&gt;LEN(Q417)-LEN(SUBSTITUTE(Q417,"&lt;","")),"괄호이상",(LEN(Q417)-LEN(SUBSTITUTE(Q417,"&gt;","")))/2)</f>
        <v>0</v>
      </c>
      <c r="FH417">
        <f>IF(LEN(R417)-LEN(SUBSTITUTE(R417,"&gt;",""))&lt;&gt;LEN(R417)-LEN(SUBSTITUTE(R417,"&lt;","")),"괄호이상",(LEN(R417)-LEN(SUBSTITUTE(R417,"&gt;","")))/2)</f>
        <v>0</v>
      </c>
      <c r="FI417">
        <f>IF(LEN(S417)-LEN(SUBSTITUTE(S417,"&gt;",""))&lt;&gt;LEN(S417)-LEN(SUBSTITUTE(S417,"&lt;","")),"괄호이상",(LEN(S417)-LEN(SUBSTITUTE(S417,"&gt;","")))/2)</f>
        <v>0</v>
      </c>
      <c r="FJ417">
        <f>IF(LEN(T417)-LEN(SUBSTITUTE(T417,"&gt;",""))&lt;&gt;LEN(T417)-LEN(SUBSTITUTE(T417,"&lt;","")),"괄호이상",(LEN(T417)-LEN(SUBSTITUTE(T417,"&gt;","")))/2)</f>
        <v>0</v>
      </c>
      <c r="FK417">
        <f>IF(LEN(U417)-LEN(SUBSTITUTE(U417,"&gt;",""))&lt;&gt;LEN(U417)-LEN(SUBSTITUTE(U417,"&lt;","")),"괄호이상",(LEN(U417)-LEN(SUBSTITUTE(U417,"&gt;","")))/2)</f>
        <v>0</v>
      </c>
      <c r="FL417">
        <f>IF(LEN(V417)-LEN(SUBSTITUTE(V417,"&gt;",""))&lt;&gt;LEN(V417)-LEN(SUBSTITUTE(V417,"&lt;","")),"괄호이상",(LEN(V417)-LEN(SUBSTITUTE(V417,"&gt;","")))/2)</f>
        <v>0</v>
      </c>
      <c r="FM417">
        <f>IF(LEN(W417)-LEN(SUBSTITUTE(W417,"&gt;",""))&lt;&gt;LEN(W417)-LEN(SUBSTITUTE(W417,"&lt;","")),"괄호이상",(LEN(W417)-LEN(SUBSTITUTE(W417,"&gt;","")))/2)</f>
        <v>0</v>
      </c>
      <c r="FN417">
        <f>IF(LEN(X417)-LEN(SUBSTITUTE(X417,"&gt;",""))&lt;&gt;LEN(X417)-LEN(SUBSTITUTE(X417,"&lt;","")),"괄호이상",(LEN(X417)-LEN(SUBSTITUTE(X417,"&gt;","")))/2)</f>
        <v>0</v>
      </c>
      <c r="FO417">
        <f>IF(LEN(Y417)-LEN(SUBSTITUTE(Y417,"&gt;",""))&lt;&gt;LEN(Y417)-LEN(SUBSTITUTE(Y417,"&lt;","")),"괄호이상",(LEN(Y417)-LEN(SUBSTITUTE(Y417,"&gt;","")))/2)</f>
        <v>0</v>
      </c>
      <c r="FP417">
        <f>IF(LEN(Z417)-LEN(SUBSTITUTE(Z417,"&gt;",""))&lt;&gt;LEN(Z417)-LEN(SUBSTITUTE(Z417,"&lt;","")),"괄호이상",(LEN(Z417)-LEN(SUBSTITUTE(Z417,"&gt;","")))/2)</f>
        <v>0</v>
      </c>
      <c r="FQ417">
        <f>IF(LEN(AA417)-LEN(SUBSTITUTE(AA417,"&gt;",""))&lt;&gt;LEN(AA417)-LEN(SUBSTITUTE(AA417,"&lt;","")),"괄호이상",(LEN(AA417)-LEN(SUBSTITUTE(AA417,"&gt;","")))/2)</f>
        <v>0</v>
      </c>
      <c r="FR417">
        <f>IF(LEN(AB417)-LEN(SUBSTITUTE(AB417,"&gt;",""))&lt;&gt;LEN(AB417)-LEN(SUBSTITUTE(AB417,"&lt;","")),"괄호이상",(LEN(AB417)-LEN(SUBSTITUTE(AB417,"&gt;","")))/2)</f>
        <v>0</v>
      </c>
      <c r="FS417">
        <f>IF(LEN(AC417)-LEN(SUBSTITUTE(AC417,"&gt;",""))&lt;&gt;LEN(AC417)-LEN(SUBSTITUTE(AC417,"&lt;","")),"괄호이상",(LEN(AC417)-LEN(SUBSTITUTE(AC417,"&gt;","")))/2)</f>
        <v>0</v>
      </c>
      <c r="FT417">
        <f>IF(LEN(AD417)-LEN(SUBSTITUTE(AD417,"&gt;",""))&lt;&gt;LEN(AD417)-LEN(SUBSTITUTE(AD417,"&lt;","")),"괄호이상",(LEN(AD417)-LEN(SUBSTITUTE(AD417,"&gt;","")))/2)</f>
        <v>0</v>
      </c>
      <c r="FU417">
        <f>IF(LEN(AE417)-LEN(SUBSTITUTE(AE417,"&gt;",""))&lt;&gt;LEN(AE417)-LEN(SUBSTITUTE(AE417,"&lt;","")),"괄호이상",(LEN(AE417)-LEN(SUBSTITUTE(AE417,"&gt;","")))/2)</f>
        <v>0</v>
      </c>
      <c r="FV417">
        <f>IF(LEN(AF417)-LEN(SUBSTITUTE(AF417,"&gt;",""))&lt;&gt;LEN(AF417)-LEN(SUBSTITUTE(AF417,"&lt;","")),"괄호이상",(LEN(AF417)-LEN(SUBSTITUTE(AF417,"&gt;","")))/2)</f>
        <v>0</v>
      </c>
      <c r="FW417">
        <f>IF(LEN(AG417)-LEN(SUBSTITUTE(AG417,"&gt;",""))&lt;&gt;LEN(AG417)-LEN(SUBSTITUTE(AG417,"&lt;","")),"괄호이상",(LEN(AG417)-LEN(SUBSTITUTE(AG417,"&gt;","")))/2)</f>
        <v>0</v>
      </c>
      <c r="FX417">
        <f>IF(LEN(AH417)-LEN(SUBSTITUTE(AH417,"&gt;",""))&lt;&gt;LEN(AH417)-LEN(SUBSTITUTE(AH417,"&lt;","")),"괄호이상",(LEN(AH417)-LEN(SUBSTITUTE(AH417,"&gt;","")))/2)</f>
        <v>0</v>
      </c>
      <c r="FY417">
        <f>IF(LEN(AI417)-LEN(SUBSTITUTE(AI417,"&gt;",""))&lt;&gt;LEN(AI417)-LEN(SUBSTITUTE(AI417,"&lt;","")),"괄호이상",(LEN(AI417)-LEN(SUBSTITUTE(AI417,"&gt;","")))/2)</f>
        <v>0</v>
      </c>
      <c r="FZ417">
        <f>IF(LEN(AJ417)-LEN(SUBSTITUTE(AJ417,"&gt;",""))&lt;&gt;LEN(AJ417)-LEN(SUBSTITUTE(AJ417,"&lt;","")),"괄호이상",(LEN(AJ417)-LEN(SUBSTITUTE(AJ417,"&gt;","")))/2)</f>
        <v>0</v>
      </c>
      <c r="GA417">
        <f>IF(LEN(AK417)-LEN(SUBSTITUTE(AK417,"&gt;",""))&lt;&gt;LEN(AK417)-LEN(SUBSTITUTE(AK417,"&lt;","")),"괄호이상",(LEN(AK417)-LEN(SUBSTITUTE(AK417,"&gt;","")))/2)</f>
        <v>0</v>
      </c>
      <c r="GB417">
        <f>IF(LEN(AL417)-LEN(SUBSTITUTE(AL417,"&gt;",""))&lt;&gt;LEN(AL417)-LEN(SUBSTITUTE(AL417,"&lt;","")),"괄호이상",(LEN(AL417)-LEN(SUBSTITUTE(AL417,"&gt;","")))/2)</f>
        <v>0</v>
      </c>
      <c r="GC417">
        <f>IF(LEN(AM417)-LEN(SUBSTITUTE(AM417,"&gt;",""))&lt;&gt;LEN(AM417)-LEN(SUBSTITUTE(AM417,"&lt;","")),"괄호이상",(LEN(AM417)-LEN(SUBSTITUTE(AM417,"&gt;","")))/2)</f>
        <v>0</v>
      </c>
      <c r="GD417">
        <f>IF(LEN(AN417)-LEN(SUBSTITUTE(AN417,"&gt;",""))&lt;&gt;LEN(AN417)-LEN(SUBSTITUTE(AN417,"&lt;","")),"괄호이상",(LEN(AN417)-LEN(SUBSTITUTE(AN417,"&gt;","")))/2)</f>
        <v>0</v>
      </c>
      <c r="GE417">
        <f>IF(LEN(AO417)-LEN(SUBSTITUTE(AO417,"&gt;",""))&lt;&gt;LEN(AO417)-LEN(SUBSTITUTE(AO417,"&lt;","")),"괄호이상",(LEN(AO417)-LEN(SUBSTITUTE(AO417,"&gt;","")))/2)</f>
        <v>0</v>
      </c>
      <c r="GF417">
        <f>IF(LEN(AP417)-LEN(SUBSTITUTE(AP417,"&gt;",""))&lt;&gt;LEN(AP417)-LEN(SUBSTITUTE(AP417,"&lt;","")),"괄호이상",(LEN(AP417)-LEN(SUBSTITUTE(AP417,"&gt;","")))/2)</f>
        <v>0</v>
      </c>
      <c r="GG417" t="str">
        <f t="array" ref="GG417">IF(SUM(IF($FC417-FC417:GF417&gt;0,1,0))&gt;0,"여기","")</f>
        <v/>
      </c>
      <c r="GH417" t="str">
        <f t="shared" si="404"/>
        <v/>
      </c>
    </row>
    <row r="418" spans="1:190" x14ac:dyDescent="0.3">
      <c r="A418" t="s">
        <v>170</v>
      </c>
      <c r="B418">
        <f t="shared" si="402"/>
        <v>1</v>
      </c>
      <c r="C418" t="s">
        <v>229</v>
      </c>
      <c r="E418" t="str">
        <f t="shared" si="409"/>
        <v>상대의 HP가 낮을수록 치명타 대미지가 더 많이 증가합니다</v>
      </c>
      <c r="G418" t="s">
        <v>2554</v>
      </c>
      <c r="H418" t="s">
        <v>4431</v>
      </c>
      <c r="J418" s="1" t="str">
        <f t="shared" si="410"/>
        <v>The lower the enemy's HP, the much higher Critical Damage</v>
      </c>
      <c r="L418">
        <v>1</v>
      </c>
      <c r="M418">
        <v>1</v>
      </c>
      <c r="O418" t="s">
        <v>11699</v>
      </c>
      <c r="P418" t="s">
        <v>11700</v>
      </c>
      <c r="Q418" t="s">
        <v>11701</v>
      </c>
      <c r="R418" t="s">
        <v>11680</v>
      </c>
      <c r="S418" t="s">
        <v>11708</v>
      </c>
      <c r="T418" t="s">
        <v>11712</v>
      </c>
      <c r="U418" t="s">
        <v>11713</v>
      </c>
      <c r="V418" t="s">
        <v>11718</v>
      </c>
      <c r="W418" t="s">
        <v>11720</v>
      </c>
      <c r="X418" s="20" t="s">
        <v>11722</v>
      </c>
      <c r="Y418" t="s">
        <v>11725</v>
      </c>
      <c r="Z418" t="s">
        <v>11716</v>
      </c>
      <c r="AA418" s="20" t="s">
        <v>11702</v>
      </c>
      <c r="AB418" t="s">
        <v>11703</v>
      </c>
      <c r="AC418" t="s">
        <v>11704</v>
      </c>
      <c r="AD418" t="s">
        <v>11705</v>
      </c>
      <c r="AE418" t="s">
        <v>11706</v>
      </c>
      <c r="AF418" t="s">
        <v>11707</v>
      </c>
      <c r="AG418" t="s">
        <v>11709</v>
      </c>
      <c r="AH418" s="20" t="s">
        <v>11710</v>
      </c>
      <c r="AI418" t="s">
        <v>11711</v>
      </c>
      <c r="AJ418" t="s">
        <v>11714</v>
      </c>
      <c r="AK418" t="s">
        <v>11715</v>
      </c>
      <c r="AL418" t="s">
        <v>11717</v>
      </c>
      <c r="AM418" t="s">
        <v>11719</v>
      </c>
      <c r="AN418" t="s">
        <v>11721</v>
      </c>
      <c r="AO418" t="s">
        <v>11723</v>
      </c>
      <c r="AP418" t="s">
        <v>11724</v>
      </c>
      <c r="AQ418" t="str">
        <f t="shared" si="403"/>
        <v>The lower the enemy's HP, the much higher Critical Damage</v>
      </c>
      <c r="AR418">
        <f t="shared" si="411"/>
        <v>0</v>
      </c>
      <c r="AS418">
        <f t="shared" si="412"/>
        <v>0</v>
      </c>
      <c r="AT418">
        <f t="shared" ca="1" si="413"/>
        <v>-1</v>
      </c>
      <c r="AU418">
        <f t="shared" ca="1" si="414"/>
        <v>-1</v>
      </c>
      <c r="AV418">
        <f t="shared" ca="1" si="415"/>
        <v>-1</v>
      </c>
      <c r="AW418">
        <f t="shared" ca="1" si="416"/>
        <v>-1</v>
      </c>
      <c r="AX418">
        <f t="shared" ca="1" si="417"/>
        <v>-1</v>
      </c>
      <c r="AY418">
        <f t="shared" ca="1" si="418"/>
        <v>-1</v>
      </c>
      <c r="AZ418">
        <f t="shared" ca="1" si="419"/>
        <v>-1</v>
      </c>
      <c r="BA418">
        <f t="shared" ca="1" si="420"/>
        <v>-1</v>
      </c>
      <c r="BB418">
        <f t="shared" ca="1" si="421"/>
        <v>-1</v>
      </c>
      <c r="BC418">
        <f t="shared" ca="1" si="422"/>
        <v>-1</v>
      </c>
      <c r="BD418">
        <f t="shared" ca="1" si="423"/>
        <v>-1</v>
      </c>
      <c r="BE418">
        <f t="shared" ca="1" si="424"/>
        <v>-1</v>
      </c>
      <c r="BF418">
        <f t="shared" ca="1" si="425"/>
        <v>-1</v>
      </c>
      <c r="BG418">
        <f t="shared" ca="1" si="426"/>
        <v>-1</v>
      </c>
      <c r="BH418">
        <f t="shared" ca="1" si="427"/>
        <v>-1</v>
      </c>
      <c r="BI418">
        <f t="shared" ca="1" si="428"/>
        <v>-1</v>
      </c>
      <c r="BJ418">
        <f t="shared" ca="1" si="429"/>
        <v>-1</v>
      </c>
      <c r="BK418">
        <f t="shared" ca="1" si="430"/>
        <v>-1</v>
      </c>
      <c r="BL418">
        <f t="shared" ca="1" si="431"/>
        <v>-1</v>
      </c>
      <c r="BM418">
        <f t="shared" ca="1" si="432"/>
        <v>-1</v>
      </c>
      <c r="BN418">
        <f ca="1">IF(AT418=-1,-1,COUNTIF($AT418:AT418,AT418)+IF(AT418=0,50,0))</f>
        <v>-1</v>
      </c>
      <c r="BO418">
        <f ca="1">IF(AU418=-1,-1,COUNTIF($AT418:AU418,AU418)+IF(AU418=0,50,0))</f>
        <v>-1</v>
      </c>
      <c r="BP418">
        <f ca="1">IF(AV418=-1,-1,COUNTIF($AT418:AV418,AV418)+IF(AV418=0,50,0))</f>
        <v>-1</v>
      </c>
      <c r="BQ418">
        <f ca="1">IF(AW418=-1,-1,COUNTIF($AT418:AW418,AW418)+IF(AW418=0,50,0))</f>
        <v>-1</v>
      </c>
      <c r="BR418">
        <f ca="1">IF(AX418=-1,-1,COUNTIF($AT418:AX418,AX418)+IF(AX418=0,50,0))</f>
        <v>-1</v>
      </c>
      <c r="BS418">
        <f ca="1">IF(AY418=-1,-1,COUNTIF($AT418:AY418,AY418)+IF(AY418=0,50,0))</f>
        <v>-1</v>
      </c>
      <c r="BT418">
        <f ca="1">IF(AZ418=-1,-1,COUNTIF($AT418:AZ418,AZ418)+IF(AZ418=0,50,0))</f>
        <v>-1</v>
      </c>
      <c r="BU418">
        <f ca="1">IF(BA418=-1,-1,COUNTIF($AT418:BA418,BA418)+IF(BA418=0,50,0))</f>
        <v>-1</v>
      </c>
      <c r="BV418">
        <f ca="1">IF(BB418=-1,-1,COUNTIF($AT418:BB418,BB418)+IF(BB418=0,50,0))</f>
        <v>-1</v>
      </c>
      <c r="BW418">
        <f ca="1">IF(BC418=-1,-1,COUNTIF($AT418:BC418,BC418)+IF(BC418=0,50,0))</f>
        <v>-1</v>
      </c>
      <c r="BX418">
        <f ca="1">IF(BD418=-1,-1,COUNTIF($AT418:BD418,BD418)+IF(BD418=0,50,0))</f>
        <v>-1</v>
      </c>
      <c r="BY418">
        <f ca="1">IF(BE418=-1,-1,COUNTIF($AT418:BE418,BE418)+IF(BE418=0,50,0))</f>
        <v>-1</v>
      </c>
      <c r="BZ418">
        <f ca="1">IF(BF418=-1,-1,COUNTIF($AT418:BF418,BF418)+IF(BF418=0,50,0))</f>
        <v>-1</v>
      </c>
      <c r="CA418">
        <f ca="1">IF(BG418=-1,-1,COUNTIF($AT418:BG418,BG418)+IF(BG418=0,50,0))</f>
        <v>-1</v>
      </c>
      <c r="CB418">
        <f ca="1">IF(BH418=-1,-1,COUNTIF($AT418:BH418,BH418)+IF(BH418=0,50,0))</f>
        <v>-1</v>
      </c>
      <c r="CC418">
        <f ca="1">IF(BI418=-1,-1,COUNTIF($AT418:BI418,BI418)+IF(BI418=0,50,0))</f>
        <v>-1</v>
      </c>
      <c r="CD418">
        <f ca="1">IF(BJ418=-1,-1,COUNTIF($AT418:BJ418,BJ418)+IF(BJ418=0,50,0))</f>
        <v>-1</v>
      </c>
      <c r="CE418">
        <f ca="1">IF(BK418=-1,-1,COUNTIF($AT418:BK418,BK418)+IF(BK418=0,50,0))</f>
        <v>-1</v>
      </c>
      <c r="CF418">
        <f ca="1">IF(BL418=-1,-1,COUNTIF($AT418:BL418,BL418)+IF(BL418=0,50,0))</f>
        <v>-1</v>
      </c>
      <c r="CG418">
        <f ca="1">IF(BM418=-1,-1,COUNTIF($AT418:BM418,BM418)+IF(BM418=0,50,0))</f>
        <v>-1</v>
      </c>
      <c r="CH418">
        <f t="shared" ca="1" si="437"/>
        <v>-1</v>
      </c>
      <c r="CI418">
        <f t="shared" ca="1" si="437"/>
        <v>-1</v>
      </c>
      <c r="CJ418">
        <f t="shared" ca="1" si="437"/>
        <v>-1</v>
      </c>
      <c r="CK418">
        <f t="shared" ca="1" si="437"/>
        <v>-1</v>
      </c>
      <c r="CL418">
        <f t="shared" ca="1" si="437"/>
        <v>-1</v>
      </c>
      <c r="CM418">
        <f t="shared" ca="1" si="437"/>
        <v>-1</v>
      </c>
      <c r="CN418">
        <f t="shared" ca="1" si="437"/>
        <v>-1</v>
      </c>
      <c r="CO418">
        <f t="shared" ca="1" si="437"/>
        <v>-1</v>
      </c>
      <c r="CP418">
        <f t="shared" ca="1" si="437"/>
        <v>-1</v>
      </c>
      <c r="CQ418">
        <f t="shared" ca="1" si="437"/>
        <v>-1</v>
      </c>
      <c r="CR418">
        <f t="shared" ca="1" si="438"/>
        <v>-1</v>
      </c>
      <c r="CS418">
        <f t="shared" ca="1" si="438"/>
        <v>-1</v>
      </c>
      <c r="CT418">
        <f t="shared" ca="1" si="438"/>
        <v>-1</v>
      </c>
      <c r="CU418">
        <f t="shared" ca="1" si="438"/>
        <v>-1</v>
      </c>
      <c r="CV418">
        <f t="shared" ca="1" si="438"/>
        <v>-1</v>
      </c>
      <c r="CW418">
        <f t="shared" ca="1" si="438"/>
        <v>-1</v>
      </c>
      <c r="CX418">
        <f t="shared" ca="1" si="438"/>
        <v>-1</v>
      </c>
      <c r="CY418">
        <f t="shared" ca="1" si="438"/>
        <v>-1</v>
      </c>
      <c r="CZ418">
        <f t="shared" ca="1" si="438"/>
        <v>-1</v>
      </c>
      <c r="DA418">
        <f t="shared" ca="1" si="438"/>
        <v>-1</v>
      </c>
      <c r="DB418">
        <f t="shared" ca="1" si="439"/>
        <v>-1</v>
      </c>
      <c r="DC418">
        <f t="shared" ca="1" si="439"/>
        <v>-1</v>
      </c>
      <c r="DD418">
        <f t="shared" ca="1" si="439"/>
        <v>-1</v>
      </c>
      <c r="DE418">
        <f t="shared" ca="1" si="439"/>
        <v>-1</v>
      </c>
      <c r="DF418">
        <f t="shared" ca="1" si="439"/>
        <v>-1</v>
      </c>
      <c r="DG418">
        <f t="shared" ca="1" si="439"/>
        <v>-1</v>
      </c>
      <c r="DH418">
        <f t="shared" ca="1" si="439"/>
        <v>-1</v>
      </c>
      <c r="DI418">
        <f t="shared" ca="1" si="439"/>
        <v>-1</v>
      </c>
      <c r="DJ418">
        <f t="shared" ca="1" si="439"/>
        <v>-1</v>
      </c>
      <c r="DK418">
        <f t="shared" ca="1" si="439"/>
        <v>-1</v>
      </c>
      <c r="DL418">
        <f t="shared" ca="1" si="440"/>
        <v>-1</v>
      </c>
      <c r="DM418">
        <f t="shared" ca="1" si="440"/>
        <v>-1</v>
      </c>
      <c r="DN418">
        <f t="shared" ca="1" si="440"/>
        <v>-1</v>
      </c>
      <c r="DO418">
        <f t="shared" ca="1" si="440"/>
        <v>-1</v>
      </c>
      <c r="DP418">
        <f t="shared" ca="1" si="440"/>
        <v>-1</v>
      </c>
      <c r="DQ418">
        <f t="shared" ca="1" si="440"/>
        <v>-1</v>
      </c>
      <c r="DR418">
        <f t="shared" ca="1" si="440"/>
        <v>-1</v>
      </c>
      <c r="DS418">
        <f t="shared" ca="1" si="440"/>
        <v>-1</v>
      </c>
      <c r="DT418">
        <f t="shared" ca="1" si="440"/>
        <v>-1</v>
      </c>
      <c r="DU418">
        <f t="shared" ca="1" si="440"/>
        <v>-1</v>
      </c>
      <c r="DV418" t="str">
        <f ca="1">SUBSTITUTE(SUBSTITUTE(SUBSTITUTE(SUBSTITUTE(SUBSTITUTE(SUBSTITUTE(SUBSTITUTE(SUBSTITUTE(SUBSTITUTE(SUBSTITUTE(
SUBSTITUTE(SUBSTITUTE(SUBSTITUTE(SUBSTITUTE(SUBSTITUTE(SUBSTITUTE(SUBSTITUTE(SUBSTITUTE(SUBSTITUTE(SUBSTITUTE($AQ418,
IF($CH418=-1,"",MID($AQ418,$CH418,$DB418-$CH418+1)),IF($CH418=-1,"",VLOOKUP($BN418,구글언어코드!$K:$L,2,0))),
IF($CI418=-1,"",MID($AQ418,$CI418,$DC418-$CI418+1)),IF($CI418=-1,"",VLOOKUP($BO418,구글언어코드!$K:$L,2,0))),
IF($CJ418=-1,"",MID($AQ418,$CJ418,$DD418-$CJ418+1)),IF($CJ418=-1,"",VLOOKUP($BP418,구글언어코드!$K:$L,2,0))),
IF($CK418=-1,"",MID($AQ418,$CK418,$DE418-$CK418+1)),IF($CK418=-1,"",VLOOKUP($BQ418,구글언어코드!$K:$L,2,0))),
IF($CL418=-1,"",MID($AQ418,$CL418,$DF418-$CL418+1)),IF($CL418=-1,"",VLOOKUP($BR418,구글언어코드!$K:$L,2,0))),
IF($CM418=-1,"",MID($AQ418,$CM418,$DG418-$CM418+1)),IF($CM418=-1,"",VLOOKUP($BS418,구글언어코드!$K:$L,2,0))),
IF($CN418=-1,"",MID($AQ418,$CN418,$DH418-$CN418+1)),IF($CN418=-1,"",VLOOKUP($BT418,구글언어코드!$K:$L,2,0))),
IF($CO418=-1,"",MID($AQ418,$CO418,$DI418-$CO418+1)),IF($CO418=-1,"",VLOOKUP($BU418,구글언어코드!$K:$L,2,0))),
IF($CP418=-1,"",MID($AQ418,$CP418,$DJ418-$CP418+1)),IF($CP418=-1,"",VLOOKUP($BV418,구글언어코드!$K:$L,2,0))),
IF($CQ418=-1,"",MID($AQ418,$CQ418,$DK418-$CQ418+1)),IF($CQ418=-1,"",VLOOKUP($BW418,구글언어코드!$K:$L,2,0))),
IF($CR418=-1,"",MID($AQ418,$CR418,$DL418-$CR418+1)),IF($CR418=-1,"",VLOOKUP($BX418,구글언어코드!$K:$L,2,0))),
IF($CS418=-1,"",MID($AQ418,$CS418,$DM418-$CS418+1)),IF($CS418=-1,"",VLOOKUP($BY418,구글언어코드!$K:$L,2,0))),
IF($CT418=-1,"",MID($AQ418,$CT418,$DN418-$CT418+1)),IF($CT418=-1,"",VLOOKUP($BZ418,구글언어코드!$K:$L,2,0))),
IF($CU418=-1,"",MID($AQ418,$CU418,$DO418-$CU418+1)),IF($CU418=-1,"",VLOOKUP($CA418,구글언어코드!$K:$L,2,0))),
IF($CV418=-1,"",MID($AQ418,$CV418,$DP418-$CV418+1)),IF($CV418=-1,"",VLOOKUP($CB418,구글언어코드!$K:$L,2,0))),
IF($CW418=-1,"",MID($AQ418,$CW418,$DQ418-$CW418+1)),IF($CW418=-1,"",VLOOKUP($CC418,구글언어코드!$K:$L,2,0))),
IF($CX418=-1,"",MID($AQ418,$CX418,$DR418-$CX418+1)),IF($CX418=-1,"",VLOOKUP($CD418,구글언어코드!$K:$L,2,0))),
IF($CY418=-1,"",MID($AQ418,$CY418,$DS418-$CY418+1)),IF($CY418=-1,"",VLOOKUP($CE418,구글언어코드!$K:$L,2,0))),
IF($CZ418=-1,"",MID($AQ418,$CZ418,$DT418-$CZ418+1)),IF($CZ418=-1,"",VLOOKUP($CF418,구글언어코드!$K:$L,2,0))),
IF($DA418=-1,"",MID($AQ418,$DA418,$DU418-$DA418+1)),IF($DA418=-1,"",VLOOKUP($CG418,구글언어코드!$K:$L,2,0)))</f>
        <v>The lower the enemy's HP, the much higher Critical Damage</v>
      </c>
      <c r="DW418" t="str">
        <f ca="1">SUBSTITUTE(SUBSTITUTE(SUBSTITUTE(SUBSTITUTE(SUBSTITUTE(SUBSTITUTE(SUBSTITUTE(SUBSTITUTE(SUBSTITUTE(SUBSTITUTE(
SUBSTITUTE(SUBSTITUTE(SUBSTITUTE(SUBSTITUTE(SUBSTITUTE(SUBSTITUTE(SUBSTITUTE(SUBSTITUTE(SUBSTITUTE(SUBSTITUTE(DV418,
IF($CH418=-1,"",VLOOKUP($BN418,구글언어코드!$K:$L,2,0)),IF($CH418=-1,"",MID($AQ418,$CH418,$DB418-$CH418+1))),
IF($CI418=-1,"",VLOOKUP($BO418,구글언어코드!$K:$L,2,0)),IF($CI418=-1,"",MID($AQ418,$CI418,$DC418-$CI418+1))),
IF($CJ418=-1,"",VLOOKUP($BP418,구글언어코드!$K:$L,2,0)),IF($CJ418=-1,"",MID($AQ418,$CJ418,$DD418-$CJ418+1))),
IF($CK418=-1,"",VLOOKUP($BQ418,구글언어코드!$K:$L,2,0)),IF($CK418=-1,"",MID($AQ418,$CK418,$DE418-$CK418+1))),
IF($CL418=-1,"",VLOOKUP($BR418,구글언어코드!$K:$L,2,0)),IF($CL418=-1,"",MID($AQ418,$CL418,$DF418-$CL418+1))),
IF($CM418=-1,"",VLOOKUP($BS418,구글언어코드!$K:$L,2,0)),IF($CM418=-1,"",MID($AQ418,$CM418,$DG418-$CM418+1))),
IF($CN418=-1,"",VLOOKUP($BT418,구글언어코드!$K:$L,2,0)),IF($CN418=-1,"",MID($AQ418,$CN418,$DH418-$CN418+1))),
IF($CO418=-1,"",VLOOKUP($BU418,구글언어코드!$K:$L,2,0)),IF($CO418=-1,"",MID($AQ418,$CO418,$DI418-$CO418+1))),
IF($CP418=-1,"",VLOOKUP($BV418,구글언어코드!$K:$L,2,0)),IF($CP418=-1,"",MID($AQ418,$CP418,$DJ418-$CP418+1))),
IF($CQ418=-1,"",VLOOKUP($BW418,구글언어코드!$K:$L,2,0)),IF($CQ418=-1,"",MID($AQ418,$CQ418,$DK418-$CQ418+1))),
IF($CR418=-1,"",VLOOKUP($BX418,구글언어코드!$K:$L,2,0)),IF($CR418=-1,"",MID($AQ418,$CR418,$DL418-$CR418+1))),
IF($CS418=-1,"",VLOOKUP($BY418,구글언어코드!$K:$L,2,0)),IF($CS418=-1,"",MID($AQ418,$CS418,$DM418-$CS418+1))),
IF($CT418=-1,"",VLOOKUP($BZ418,구글언어코드!$K:$L,2,0)),IF($CT418=-1,"",MID($AQ418,$CT418,$DN418-$CT418+1))),
IF($CU418=-1,"",VLOOKUP($CA418,구글언어코드!$K:$L,2,0)),IF($CU418=-1,"",MID($AQ418,$CU418,$DO418-$CU418+1))),
IF($CV418=-1,"",VLOOKUP($CB418,구글언어코드!$K:$L,2,0)),IF($CV418=-1,"",MID($AQ418,$CV418,$DP418-$CV418+1))),
IF($CW418=-1,"",VLOOKUP($CC418,구글언어코드!$K:$L,2,0)),IF($CW418=-1,"",MID($AQ418,$CW418,$DQ418-$CW418+1))),
IF($CX418=-1,"",VLOOKUP($CD418,구글언어코드!$K:$L,2,0)),IF($CX418=-1,"",MID($AQ418,$CX418,$DR418-$CX418+1))),
IF($CY418=-1,"",VLOOKUP($CE418,구글언어코드!$K:$L,2,0)),IF($CY418=-1,"",MID($AQ418,$CY418,$DS418-$CY418+1))),
IF($CZ418=-1,"",VLOOKUP($CF418,구글언어코드!$K:$L,2,0)),IF($CZ418=-1,"",MID($AQ418,$CZ418,$DT418-$CZ418+1))),
IF($DA418=-1,"",VLOOKUP($CG418,구글언어코드!$K:$L,2,0)),IF($DA418=-1,"",MID($AQ418,$DA418,$DU418-$DA418+1)))</f>
        <v>The lower the enemy's HP, the much higher Critical Damage</v>
      </c>
      <c r="DX418">
        <f>IF(LEN(C418)-LEN(SUBSTITUTE(C418,"}",""))&lt;&gt;LEN(C418)-LEN(SUBSTITUTE(C418,"{","")),"괄호이상",(LEN(C418)-LEN(SUBSTITUTE(C418,"}",""))))</f>
        <v>0</v>
      </c>
      <c r="DY418">
        <f>IF(LEN(H418)-LEN(SUBSTITUTE(H418,"}",""))&lt;&gt;LEN(H418)-LEN(SUBSTITUTE(H418,"{","")),"괄호이상",(LEN(H418)-LEN(SUBSTITUTE(H418,"}",""))))</f>
        <v>0</v>
      </c>
      <c r="DZ418">
        <f>IF(LEN(O418)-LEN(SUBSTITUTE(O418,"}",""))&lt;&gt;LEN(O418)-LEN(SUBSTITUTE(O418,"{","")),"괄호이상",(LEN(O418)-LEN(SUBSTITUTE(O418,"}",""))))</f>
        <v>0</v>
      </c>
      <c r="EA418">
        <f>IF(LEN(P418)-LEN(SUBSTITUTE(P418,"}",""))&lt;&gt;LEN(P418)-LEN(SUBSTITUTE(P418,"{","")),"괄호이상",(LEN(P418)-LEN(SUBSTITUTE(P418,"}",""))))</f>
        <v>0</v>
      </c>
      <c r="EB418">
        <f>IF(LEN(Q418)-LEN(SUBSTITUTE(Q418,"}",""))&lt;&gt;LEN(Q418)-LEN(SUBSTITUTE(Q418,"{","")),"괄호이상",(LEN(Q418)-LEN(SUBSTITUTE(Q418,"}",""))))</f>
        <v>0</v>
      </c>
      <c r="EC418">
        <f>IF(LEN(R418)-LEN(SUBSTITUTE(R418,"}",""))&lt;&gt;LEN(R418)-LEN(SUBSTITUTE(R418,"{","")),"괄호이상",(LEN(R418)-LEN(SUBSTITUTE(R418,"}",""))))</f>
        <v>0</v>
      </c>
      <c r="ED418">
        <f>IF(LEN(S418)-LEN(SUBSTITUTE(S418,"}",""))&lt;&gt;LEN(S418)-LEN(SUBSTITUTE(S418,"{","")),"괄호이상",(LEN(S418)-LEN(SUBSTITUTE(S418,"}",""))))</f>
        <v>0</v>
      </c>
      <c r="EE418">
        <f>IF(LEN(T418)-LEN(SUBSTITUTE(T418,"}",""))&lt;&gt;LEN(T418)-LEN(SUBSTITUTE(T418,"{","")),"괄호이상",(LEN(T418)-LEN(SUBSTITUTE(T418,"}",""))))</f>
        <v>0</v>
      </c>
      <c r="EF418">
        <f>IF(LEN(U418)-LEN(SUBSTITUTE(U418,"}",""))&lt;&gt;LEN(U418)-LEN(SUBSTITUTE(U418,"{","")),"괄호이상",(LEN(U418)-LEN(SUBSTITUTE(U418,"}",""))))</f>
        <v>0</v>
      </c>
      <c r="EG418">
        <f>IF(LEN(V418)-LEN(SUBSTITUTE(V418,"}",""))&lt;&gt;LEN(V418)-LEN(SUBSTITUTE(V418,"{","")),"괄호이상",(LEN(V418)-LEN(SUBSTITUTE(V418,"}",""))))</f>
        <v>0</v>
      </c>
      <c r="EH418">
        <f>IF(LEN(W418)-LEN(SUBSTITUTE(W418,"}",""))&lt;&gt;LEN(W418)-LEN(SUBSTITUTE(W418,"{","")),"괄호이상",(LEN(W418)-LEN(SUBSTITUTE(W418,"}",""))))</f>
        <v>0</v>
      </c>
      <c r="EI418">
        <f>IF(LEN(X418)-LEN(SUBSTITUTE(X418,"}",""))&lt;&gt;LEN(X418)-LEN(SUBSTITUTE(X418,"{","")),"괄호이상",(LEN(X418)-LEN(SUBSTITUTE(X418,"}",""))))</f>
        <v>0</v>
      </c>
      <c r="EJ418">
        <f>IF(LEN(Y418)-LEN(SUBSTITUTE(Y418,"}",""))&lt;&gt;LEN(Y418)-LEN(SUBSTITUTE(Y418,"{","")),"괄호이상",(LEN(Y418)-LEN(SUBSTITUTE(Y418,"}",""))))</f>
        <v>0</v>
      </c>
      <c r="EK418">
        <f>IF(LEN(Z418)-LEN(SUBSTITUTE(Z418,"}",""))&lt;&gt;LEN(Z418)-LEN(SUBSTITUTE(Z418,"{","")),"괄호이상",(LEN(Z418)-LEN(SUBSTITUTE(Z418,"}",""))))</f>
        <v>0</v>
      </c>
      <c r="EL418">
        <f>IF(LEN(AA418)-LEN(SUBSTITUTE(AA418,"}",""))&lt;&gt;LEN(AA418)-LEN(SUBSTITUTE(AA418,"{","")),"괄호이상",(LEN(AA418)-LEN(SUBSTITUTE(AA418,"}",""))))</f>
        <v>0</v>
      </c>
      <c r="EM418">
        <f>IF(LEN(AB418)-LEN(SUBSTITUTE(AB418,"}",""))&lt;&gt;LEN(AB418)-LEN(SUBSTITUTE(AB418,"{","")),"괄호이상",(LEN(AB418)-LEN(SUBSTITUTE(AB418,"}",""))))</f>
        <v>0</v>
      </c>
      <c r="EN418">
        <f>IF(LEN(AC418)-LEN(SUBSTITUTE(AC418,"}",""))&lt;&gt;LEN(AC418)-LEN(SUBSTITUTE(AC418,"{","")),"괄호이상",(LEN(AC418)-LEN(SUBSTITUTE(AC418,"}",""))))</f>
        <v>0</v>
      </c>
      <c r="EO418">
        <f>IF(LEN(AD418)-LEN(SUBSTITUTE(AD418,"}",""))&lt;&gt;LEN(AD418)-LEN(SUBSTITUTE(AD418,"{","")),"괄호이상",(LEN(AD418)-LEN(SUBSTITUTE(AD418,"}",""))))</f>
        <v>0</v>
      </c>
      <c r="EP418">
        <f>IF(LEN(AE418)-LEN(SUBSTITUTE(AE418,"}",""))&lt;&gt;LEN(AE418)-LEN(SUBSTITUTE(AE418,"{","")),"괄호이상",(LEN(AE418)-LEN(SUBSTITUTE(AE418,"}",""))))</f>
        <v>0</v>
      </c>
      <c r="EQ418">
        <f>IF(LEN(AF418)-LEN(SUBSTITUTE(AF418,"}",""))&lt;&gt;LEN(AF418)-LEN(SUBSTITUTE(AF418,"{","")),"괄호이상",(LEN(AF418)-LEN(SUBSTITUTE(AF418,"}",""))))</f>
        <v>0</v>
      </c>
      <c r="ER418">
        <f>IF(LEN(AG418)-LEN(SUBSTITUTE(AG418,"}",""))&lt;&gt;LEN(AG418)-LEN(SUBSTITUTE(AG418,"{","")),"괄호이상",(LEN(AG418)-LEN(SUBSTITUTE(AG418,"}",""))))</f>
        <v>0</v>
      </c>
      <c r="ES418">
        <f>IF(LEN(AH418)-LEN(SUBSTITUTE(AH418,"}",""))&lt;&gt;LEN(AH418)-LEN(SUBSTITUTE(AH418,"{","")),"괄호이상",(LEN(AH418)-LEN(SUBSTITUTE(AH418,"}",""))))</f>
        <v>0</v>
      </c>
      <c r="ET418">
        <f>IF(LEN(AI418)-LEN(SUBSTITUTE(AI418,"}",""))&lt;&gt;LEN(AI418)-LEN(SUBSTITUTE(AI418,"{","")),"괄호이상",(LEN(AI418)-LEN(SUBSTITUTE(AI418,"}",""))))</f>
        <v>0</v>
      </c>
      <c r="EU418">
        <f>IF(LEN(AJ418)-LEN(SUBSTITUTE(AJ418,"}",""))&lt;&gt;LEN(AJ418)-LEN(SUBSTITUTE(AJ418,"{","")),"괄호이상",(LEN(AJ418)-LEN(SUBSTITUTE(AJ418,"}",""))))</f>
        <v>0</v>
      </c>
      <c r="EV418">
        <f>IF(LEN(AK418)-LEN(SUBSTITUTE(AK418,"}",""))&lt;&gt;LEN(AK418)-LEN(SUBSTITUTE(AK418,"{","")),"괄호이상",(LEN(AK418)-LEN(SUBSTITUTE(AK418,"}",""))))</f>
        <v>0</v>
      </c>
      <c r="EW418">
        <f>IF(LEN(AL418)-LEN(SUBSTITUTE(AL418,"}",""))&lt;&gt;LEN(AL418)-LEN(SUBSTITUTE(AL418,"{","")),"괄호이상",(LEN(AL418)-LEN(SUBSTITUTE(AL418,"}",""))))</f>
        <v>0</v>
      </c>
      <c r="EX418">
        <f>IF(LEN(AM418)-LEN(SUBSTITUTE(AM418,"}",""))&lt;&gt;LEN(AM418)-LEN(SUBSTITUTE(AM418,"{","")),"괄호이상",(LEN(AM418)-LEN(SUBSTITUTE(AM418,"}",""))))</f>
        <v>0</v>
      </c>
      <c r="EY418">
        <f>IF(LEN(AN418)-LEN(SUBSTITUTE(AN418,"}",""))&lt;&gt;LEN(AN418)-LEN(SUBSTITUTE(AN418,"{","")),"괄호이상",(LEN(AN418)-LEN(SUBSTITUTE(AN418,"}",""))))</f>
        <v>0</v>
      </c>
      <c r="EZ418">
        <f>IF(LEN(AO418)-LEN(SUBSTITUTE(AO418,"}",""))&lt;&gt;LEN(AO418)-LEN(SUBSTITUTE(AO418,"{","")),"괄호이상",(LEN(AO418)-LEN(SUBSTITUTE(AO418,"}",""))))</f>
        <v>0</v>
      </c>
      <c r="FA418">
        <f>IF(LEN(AP418)-LEN(SUBSTITUTE(AP418,"}",""))&lt;&gt;LEN(AP418)-LEN(SUBSTITUTE(AP418,"{","")),"괄호이상",(LEN(AP418)-LEN(SUBSTITUTE(AP418,"}",""))))</f>
        <v>0</v>
      </c>
      <c r="FB418" t="str">
        <f t="array" ref="FB418">IF(SUM(IF($DX418-DX418:FA418&gt;0,1,0))&gt;0,"여기","")</f>
        <v/>
      </c>
      <c r="FC418">
        <f>IF(LEN(C418)-LEN(SUBSTITUTE(C418,"&gt;",""))&lt;&gt;LEN(C418)-LEN(SUBSTITUTE(C418,"&lt;","")),"괄호이상",(LEN(C418)-LEN(SUBSTITUTE(C418,"&gt;","")))/2)</f>
        <v>0</v>
      </c>
      <c r="FD418">
        <f>IF(LEN(H418)-LEN(SUBSTITUTE(H418,"&gt;",""))&lt;&gt;LEN(H418)-LEN(SUBSTITUTE(H418,"&lt;","")),"괄호이상",(LEN(H418)-LEN(SUBSTITUTE(H418,"&gt;","")))/2)</f>
        <v>0</v>
      </c>
      <c r="FE418">
        <f>IF(LEN(O418)-LEN(SUBSTITUTE(O418,"&gt;",""))&lt;&gt;LEN(O418)-LEN(SUBSTITUTE(O418,"&lt;","")),"괄호이상",(LEN(O418)-LEN(SUBSTITUTE(O418,"&gt;","")))/2)</f>
        <v>0</v>
      </c>
      <c r="FF418">
        <f>IF(LEN(P418)-LEN(SUBSTITUTE(P418,"&gt;",""))&lt;&gt;LEN(P418)-LEN(SUBSTITUTE(P418,"&lt;","")),"괄호이상",(LEN(P418)-LEN(SUBSTITUTE(P418,"&gt;","")))/2)</f>
        <v>0</v>
      </c>
      <c r="FG418">
        <f>IF(LEN(Q418)-LEN(SUBSTITUTE(Q418,"&gt;",""))&lt;&gt;LEN(Q418)-LEN(SUBSTITUTE(Q418,"&lt;","")),"괄호이상",(LEN(Q418)-LEN(SUBSTITUTE(Q418,"&gt;","")))/2)</f>
        <v>0</v>
      </c>
      <c r="FH418">
        <f>IF(LEN(R418)-LEN(SUBSTITUTE(R418,"&gt;",""))&lt;&gt;LEN(R418)-LEN(SUBSTITUTE(R418,"&lt;","")),"괄호이상",(LEN(R418)-LEN(SUBSTITUTE(R418,"&gt;","")))/2)</f>
        <v>0</v>
      </c>
      <c r="FI418">
        <f>IF(LEN(S418)-LEN(SUBSTITUTE(S418,"&gt;",""))&lt;&gt;LEN(S418)-LEN(SUBSTITUTE(S418,"&lt;","")),"괄호이상",(LEN(S418)-LEN(SUBSTITUTE(S418,"&gt;","")))/2)</f>
        <v>0</v>
      </c>
      <c r="FJ418">
        <f>IF(LEN(T418)-LEN(SUBSTITUTE(T418,"&gt;",""))&lt;&gt;LEN(T418)-LEN(SUBSTITUTE(T418,"&lt;","")),"괄호이상",(LEN(T418)-LEN(SUBSTITUTE(T418,"&gt;","")))/2)</f>
        <v>0</v>
      </c>
      <c r="FK418">
        <f>IF(LEN(U418)-LEN(SUBSTITUTE(U418,"&gt;",""))&lt;&gt;LEN(U418)-LEN(SUBSTITUTE(U418,"&lt;","")),"괄호이상",(LEN(U418)-LEN(SUBSTITUTE(U418,"&gt;","")))/2)</f>
        <v>0</v>
      </c>
      <c r="FL418">
        <f>IF(LEN(V418)-LEN(SUBSTITUTE(V418,"&gt;",""))&lt;&gt;LEN(V418)-LEN(SUBSTITUTE(V418,"&lt;","")),"괄호이상",(LEN(V418)-LEN(SUBSTITUTE(V418,"&gt;","")))/2)</f>
        <v>0</v>
      </c>
      <c r="FM418">
        <f>IF(LEN(W418)-LEN(SUBSTITUTE(W418,"&gt;",""))&lt;&gt;LEN(W418)-LEN(SUBSTITUTE(W418,"&lt;","")),"괄호이상",(LEN(W418)-LEN(SUBSTITUTE(W418,"&gt;","")))/2)</f>
        <v>0</v>
      </c>
      <c r="FN418">
        <f>IF(LEN(X418)-LEN(SUBSTITUTE(X418,"&gt;",""))&lt;&gt;LEN(X418)-LEN(SUBSTITUTE(X418,"&lt;","")),"괄호이상",(LEN(X418)-LEN(SUBSTITUTE(X418,"&gt;","")))/2)</f>
        <v>0</v>
      </c>
      <c r="FO418">
        <f>IF(LEN(Y418)-LEN(SUBSTITUTE(Y418,"&gt;",""))&lt;&gt;LEN(Y418)-LEN(SUBSTITUTE(Y418,"&lt;","")),"괄호이상",(LEN(Y418)-LEN(SUBSTITUTE(Y418,"&gt;","")))/2)</f>
        <v>0</v>
      </c>
      <c r="FP418">
        <f>IF(LEN(Z418)-LEN(SUBSTITUTE(Z418,"&gt;",""))&lt;&gt;LEN(Z418)-LEN(SUBSTITUTE(Z418,"&lt;","")),"괄호이상",(LEN(Z418)-LEN(SUBSTITUTE(Z418,"&gt;","")))/2)</f>
        <v>0</v>
      </c>
      <c r="FQ418">
        <f>IF(LEN(AA418)-LEN(SUBSTITUTE(AA418,"&gt;",""))&lt;&gt;LEN(AA418)-LEN(SUBSTITUTE(AA418,"&lt;","")),"괄호이상",(LEN(AA418)-LEN(SUBSTITUTE(AA418,"&gt;","")))/2)</f>
        <v>0</v>
      </c>
      <c r="FR418">
        <f>IF(LEN(AB418)-LEN(SUBSTITUTE(AB418,"&gt;",""))&lt;&gt;LEN(AB418)-LEN(SUBSTITUTE(AB418,"&lt;","")),"괄호이상",(LEN(AB418)-LEN(SUBSTITUTE(AB418,"&gt;","")))/2)</f>
        <v>0</v>
      </c>
      <c r="FS418">
        <f>IF(LEN(AC418)-LEN(SUBSTITUTE(AC418,"&gt;",""))&lt;&gt;LEN(AC418)-LEN(SUBSTITUTE(AC418,"&lt;","")),"괄호이상",(LEN(AC418)-LEN(SUBSTITUTE(AC418,"&gt;","")))/2)</f>
        <v>0</v>
      </c>
      <c r="FT418">
        <f>IF(LEN(AD418)-LEN(SUBSTITUTE(AD418,"&gt;",""))&lt;&gt;LEN(AD418)-LEN(SUBSTITUTE(AD418,"&lt;","")),"괄호이상",(LEN(AD418)-LEN(SUBSTITUTE(AD418,"&gt;","")))/2)</f>
        <v>0</v>
      </c>
      <c r="FU418">
        <f>IF(LEN(AE418)-LEN(SUBSTITUTE(AE418,"&gt;",""))&lt;&gt;LEN(AE418)-LEN(SUBSTITUTE(AE418,"&lt;","")),"괄호이상",(LEN(AE418)-LEN(SUBSTITUTE(AE418,"&gt;","")))/2)</f>
        <v>0</v>
      </c>
      <c r="FV418">
        <f>IF(LEN(AF418)-LEN(SUBSTITUTE(AF418,"&gt;",""))&lt;&gt;LEN(AF418)-LEN(SUBSTITUTE(AF418,"&lt;","")),"괄호이상",(LEN(AF418)-LEN(SUBSTITUTE(AF418,"&gt;","")))/2)</f>
        <v>0</v>
      </c>
      <c r="FW418">
        <f>IF(LEN(AG418)-LEN(SUBSTITUTE(AG418,"&gt;",""))&lt;&gt;LEN(AG418)-LEN(SUBSTITUTE(AG418,"&lt;","")),"괄호이상",(LEN(AG418)-LEN(SUBSTITUTE(AG418,"&gt;","")))/2)</f>
        <v>0</v>
      </c>
      <c r="FX418">
        <f>IF(LEN(AH418)-LEN(SUBSTITUTE(AH418,"&gt;",""))&lt;&gt;LEN(AH418)-LEN(SUBSTITUTE(AH418,"&lt;","")),"괄호이상",(LEN(AH418)-LEN(SUBSTITUTE(AH418,"&gt;","")))/2)</f>
        <v>0</v>
      </c>
      <c r="FY418">
        <f>IF(LEN(AI418)-LEN(SUBSTITUTE(AI418,"&gt;",""))&lt;&gt;LEN(AI418)-LEN(SUBSTITUTE(AI418,"&lt;","")),"괄호이상",(LEN(AI418)-LEN(SUBSTITUTE(AI418,"&gt;","")))/2)</f>
        <v>0</v>
      </c>
      <c r="FZ418">
        <f>IF(LEN(AJ418)-LEN(SUBSTITUTE(AJ418,"&gt;",""))&lt;&gt;LEN(AJ418)-LEN(SUBSTITUTE(AJ418,"&lt;","")),"괄호이상",(LEN(AJ418)-LEN(SUBSTITUTE(AJ418,"&gt;","")))/2)</f>
        <v>0</v>
      </c>
      <c r="GA418">
        <f>IF(LEN(AK418)-LEN(SUBSTITUTE(AK418,"&gt;",""))&lt;&gt;LEN(AK418)-LEN(SUBSTITUTE(AK418,"&lt;","")),"괄호이상",(LEN(AK418)-LEN(SUBSTITUTE(AK418,"&gt;","")))/2)</f>
        <v>0</v>
      </c>
      <c r="GB418">
        <f>IF(LEN(AL418)-LEN(SUBSTITUTE(AL418,"&gt;",""))&lt;&gt;LEN(AL418)-LEN(SUBSTITUTE(AL418,"&lt;","")),"괄호이상",(LEN(AL418)-LEN(SUBSTITUTE(AL418,"&gt;","")))/2)</f>
        <v>0</v>
      </c>
      <c r="GC418">
        <f>IF(LEN(AM418)-LEN(SUBSTITUTE(AM418,"&gt;",""))&lt;&gt;LEN(AM418)-LEN(SUBSTITUTE(AM418,"&lt;","")),"괄호이상",(LEN(AM418)-LEN(SUBSTITUTE(AM418,"&gt;","")))/2)</f>
        <v>0</v>
      </c>
      <c r="GD418">
        <f>IF(LEN(AN418)-LEN(SUBSTITUTE(AN418,"&gt;",""))&lt;&gt;LEN(AN418)-LEN(SUBSTITUTE(AN418,"&lt;","")),"괄호이상",(LEN(AN418)-LEN(SUBSTITUTE(AN418,"&gt;","")))/2)</f>
        <v>0</v>
      </c>
      <c r="GE418">
        <f>IF(LEN(AO418)-LEN(SUBSTITUTE(AO418,"&gt;",""))&lt;&gt;LEN(AO418)-LEN(SUBSTITUTE(AO418,"&lt;","")),"괄호이상",(LEN(AO418)-LEN(SUBSTITUTE(AO418,"&gt;","")))/2)</f>
        <v>0</v>
      </c>
      <c r="GF418">
        <f>IF(LEN(AP418)-LEN(SUBSTITUTE(AP418,"&gt;",""))&lt;&gt;LEN(AP418)-LEN(SUBSTITUTE(AP418,"&lt;","")),"괄호이상",(LEN(AP418)-LEN(SUBSTITUTE(AP418,"&gt;","")))/2)</f>
        <v>0</v>
      </c>
      <c r="GG418" t="str">
        <f t="array" ref="GG418">IF(SUM(IF($FC418-FC418:GF418&gt;0,1,0))&gt;0,"여기","")</f>
        <v/>
      </c>
      <c r="GH418" t="str">
        <f t="shared" si="404"/>
        <v/>
      </c>
    </row>
    <row r="419" spans="1:190" x14ac:dyDescent="0.3">
      <c r="A419" t="s">
        <v>171</v>
      </c>
      <c r="B419">
        <f t="shared" si="402"/>
        <v>1</v>
      </c>
      <c r="C419" t="s">
        <v>217</v>
      </c>
      <c r="E419" t="str">
        <f t="shared" si="409"/>
        <v>몬스터를 확률로 한 방에 죽입니다</v>
      </c>
      <c r="G419" t="s">
        <v>2555</v>
      </c>
      <c r="H419" t="s">
        <v>4432</v>
      </c>
      <c r="J419" s="1" t="str">
        <f t="shared" si="410"/>
        <v>Kills monsters in one shot with a probability</v>
      </c>
      <c r="L419">
        <v>1</v>
      </c>
      <c r="M419">
        <v>1</v>
      </c>
      <c r="O419" t="s">
        <v>11726</v>
      </c>
      <c r="P419" s="19" t="s">
        <v>11727</v>
      </c>
      <c r="Q419" t="s">
        <v>11728</v>
      </c>
      <c r="R419" t="s">
        <v>11735</v>
      </c>
      <c r="S419" t="s">
        <v>11736</v>
      </c>
      <c r="T419" t="s">
        <v>11740</v>
      </c>
      <c r="U419" t="s">
        <v>11741</v>
      </c>
      <c r="V419" t="s">
        <v>11746</v>
      </c>
      <c r="W419" t="s">
        <v>11748</v>
      </c>
      <c r="X419" s="20" t="s">
        <v>11750</v>
      </c>
      <c r="Y419" t="s">
        <v>11753</v>
      </c>
      <c r="Z419" t="s">
        <v>11744</v>
      </c>
      <c r="AA419" s="20" t="s">
        <v>11729</v>
      </c>
      <c r="AB419" t="s">
        <v>11730</v>
      </c>
      <c r="AC419" t="s">
        <v>11731</v>
      </c>
      <c r="AD419" t="s">
        <v>11732</v>
      </c>
      <c r="AE419" t="s">
        <v>11733</v>
      </c>
      <c r="AF419" t="s">
        <v>11734</v>
      </c>
      <c r="AG419" t="s">
        <v>11737</v>
      </c>
      <c r="AH419" s="20" t="s">
        <v>11738</v>
      </c>
      <c r="AI419" t="s">
        <v>11739</v>
      </c>
      <c r="AJ419" t="s">
        <v>11742</v>
      </c>
      <c r="AK419" t="s">
        <v>11743</v>
      </c>
      <c r="AL419" t="s">
        <v>11745</v>
      </c>
      <c r="AM419" t="s">
        <v>11747</v>
      </c>
      <c r="AN419" t="s">
        <v>11749</v>
      </c>
      <c r="AO419" t="s">
        <v>11751</v>
      </c>
      <c r="AP419" t="s">
        <v>11752</v>
      </c>
      <c r="AQ419" t="str">
        <f t="shared" si="403"/>
        <v>Kills monsters in one shot with a probability</v>
      </c>
      <c r="AR419">
        <f t="shared" si="411"/>
        <v>0</v>
      </c>
      <c r="AS419">
        <f t="shared" si="412"/>
        <v>0</v>
      </c>
      <c r="AT419">
        <f t="shared" ca="1" si="413"/>
        <v>-1</v>
      </c>
      <c r="AU419">
        <f t="shared" ca="1" si="414"/>
        <v>-1</v>
      </c>
      <c r="AV419">
        <f t="shared" ca="1" si="415"/>
        <v>-1</v>
      </c>
      <c r="AW419">
        <f t="shared" ca="1" si="416"/>
        <v>-1</v>
      </c>
      <c r="AX419">
        <f t="shared" ca="1" si="417"/>
        <v>-1</v>
      </c>
      <c r="AY419">
        <f t="shared" ca="1" si="418"/>
        <v>-1</v>
      </c>
      <c r="AZ419">
        <f t="shared" ca="1" si="419"/>
        <v>-1</v>
      </c>
      <c r="BA419">
        <f t="shared" ca="1" si="420"/>
        <v>-1</v>
      </c>
      <c r="BB419">
        <f t="shared" ca="1" si="421"/>
        <v>-1</v>
      </c>
      <c r="BC419">
        <f t="shared" ca="1" si="422"/>
        <v>-1</v>
      </c>
      <c r="BD419">
        <f t="shared" ca="1" si="423"/>
        <v>-1</v>
      </c>
      <c r="BE419">
        <f t="shared" ca="1" si="424"/>
        <v>-1</v>
      </c>
      <c r="BF419">
        <f t="shared" ca="1" si="425"/>
        <v>-1</v>
      </c>
      <c r="BG419">
        <f t="shared" ca="1" si="426"/>
        <v>-1</v>
      </c>
      <c r="BH419">
        <f t="shared" ca="1" si="427"/>
        <v>-1</v>
      </c>
      <c r="BI419">
        <f t="shared" ca="1" si="428"/>
        <v>-1</v>
      </c>
      <c r="BJ419">
        <f t="shared" ca="1" si="429"/>
        <v>-1</v>
      </c>
      <c r="BK419">
        <f t="shared" ca="1" si="430"/>
        <v>-1</v>
      </c>
      <c r="BL419">
        <f t="shared" ca="1" si="431"/>
        <v>-1</v>
      </c>
      <c r="BM419">
        <f t="shared" ca="1" si="432"/>
        <v>-1</v>
      </c>
      <c r="BN419">
        <f ca="1">IF(AT419=-1,-1,COUNTIF($AT419:AT419,AT419)+IF(AT419=0,50,0))</f>
        <v>-1</v>
      </c>
      <c r="BO419">
        <f ca="1">IF(AU419=-1,-1,COUNTIF($AT419:AU419,AU419)+IF(AU419=0,50,0))</f>
        <v>-1</v>
      </c>
      <c r="BP419">
        <f ca="1">IF(AV419=-1,-1,COUNTIF($AT419:AV419,AV419)+IF(AV419=0,50,0))</f>
        <v>-1</v>
      </c>
      <c r="BQ419">
        <f ca="1">IF(AW419=-1,-1,COUNTIF($AT419:AW419,AW419)+IF(AW419=0,50,0))</f>
        <v>-1</v>
      </c>
      <c r="BR419">
        <f ca="1">IF(AX419=-1,-1,COUNTIF($AT419:AX419,AX419)+IF(AX419=0,50,0))</f>
        <v>-1</v>
      </c>
      <c r="BS419">
        <f ca="1">IF(AY419=-1,-1,COUNTIF($AT419:AY419,AY419)+IF(AY419=0,50,0))</f>
        <v>-1</v>
      </c>
      <c r="BT419">
        <f ca="1">IF(AZ419=-1,-1,COUNTIF($AT419:AZ419,AZ419)+IF(AZ419=0,50,0))</f>
        <v>-1</v>
      </c>
      <c r="BU419">
        <f ca="1">IF(BA419=-1,-1,COUNTIF($AT419:BA419,BA419)+IF(BA419=0,50,0))</f>
        <v>-1</v>
      </c>
      <c r="BV419">
        <f ca="1">IF(BB419=-1,-1,COUNTIF($AT419:BB419,BB419)+IF(BB419=0,50,0))</f>
        <v>-1</v>
      </c>
      <c r="BW419">
        <f ca="1">IF(BC419=-1,-1,COUNTIF($AT419:BC419,BC419)+IF(BC419=0,50,0))</f>
        <v>-1</v>
      </c>
      <c r="BX419">
        <f ca="1">IF(BD419=-1,-1,COUNTIF($AT419:BD419,BD419)+IF(BD419=0,50,0))</f>
        <v>-1</v>
      </c>
      <c r="BY419">
        <f ca="1">IF(BE419=-1,-1,COUNTIF($AT419:BE419,BE419)+IF(BE419=0,50,0))</f>
        <v>-1</v>
      </c>
      <c r="BZ419">
        <f ca="1">IF(BF419=-1,-1,COUNTIF($AT419:BF419,BF419)+IF(BF419=0,50,0))</f>
        <v>-1</v>
      </c>
      <c r="CA419">
        <f ca="1">IF(BG419=-1,-1,COUNTIF($AT419:BG419,BG419)+IF(BG419=0,50,0))</f>
        <v>-1</v>
      </c>
      <c r="CB419">
        <f ca="1">IF(BH419=-1,-1,COUNTIF($AT419:BH419,BH419)+IF(BH419=0,50,0))</f>
        <v>-1</v>
      </c>
      <c r="CC419">
        <f ca="1">IF(BI419=-1,-1,COUNTIF($AT419:BI419,BI419)+IF(BI419=0,50,0))</f>
        <v>-1</v>
      </c>
      <c r="CD419">
        <f ca="1">IF(BJ419=-1,-1,COUNTIF($AT419:BJ419,BJ419)+IF(BJ419=0,50,0))</f>
        <v>-1</v>
      </c>
      <c r="CE419">
        <f ca="1">IF(BK419=-1,-1,COUNTIF($AT419:BK419,BK419)+IF(BK419=0,50,0))</f>
        <v>-1</v>
      </c>
      <c r="CF419">
        <f ca="1">IF(BL419=-1,-1,COUNTIF($AT419:BL419,BL419)+IF(BL419=0,50,0))</f>
        <v>-1</v>
      </c>
      <c r="CG419">
        <f ca="1">IF(BM419=-1,-1,COUNTIF($AT419:BM419,BM419)+IF(BM419=0,50,0))</f>
        <v>-1</v>
      </c>
      <c r="CH419">
        <f t="shared" ref="CH419:CQ428" ca="1" si="441">IF(COLUMN(CH419)&lt;=COLUMN($CH$1),
IFERROR(FIND("&lt;",$AQ419),-1),
IFERROR(FIND("&lt;",$AQ419,OFFSET(CH419,0,-1)+1),-1))</f>
        <v>-1</v>
      </c>
      <c r="CI419">
        <f t="shared" ca="1" si="441"/>
        <v>-1</v>
      </c>
      <c r="CJ419">
        <f t="shared" ca="1" si="441"/>
        <v>-1</v>
      </c>
      <c r="CK419">
        <f t="shared" ca="1" si="441"/>
        <v>-1</v>
      </c>
      <c r="CL419">
        <f t="shared" ca="1" si="441"/>
        <v>-1</v>
      </c>
      <c r="CM419">
        <f t="shared" ca="1" si="441"/>
        <v>-1</v>
      </c>
      <c r="CN419">
        <f t="shared" ca="1" si="441"/>
        <v>-1</v>
      </c>
      <c r="CO419">
        <f t="shared" ca="1" si="441"/>
        <v>-1</v>
      </c>
      <c r="CP419">
        <f t="shared" ca="1" si="441"/>
        <v>-1</v>
      </c>
      <c r="CQ419">
        <f t="shared" ca="1" si="441"/>
        <v>-1</v>
      </c>
      <c r="CR419">
        <f t="shared" ref="CR419:DA428" ca="1" si="442">IF(COLUMN(CR419)&lt;=COLUMN($CH$1),
IFERROR(FIND("&lt;",$AQ419),-1),
IFERROR(FIND("&lt;",$AQ419,OFFSET(CR419,0,-1)+1),-1))</f>
        <v>-1</v>
      </c>
      <c r="CS419">
        <f t="shared" ca="1" si="442"/>
        <v>-1</v>
      </c>
      <c r="CT419">
        <f t="shared" ca="1" si="442"/>
        <v>-1</v>
      </c>
      <c r="CU419">
        <f t="shared" ca="1" si="442"/>
        <v>-1</v>
      </c>
      <c r="CV419">
        <f t="shared" ca="1" si="442"/>
        <v>-1</v>
      </c>
      <c r="CW419">
        <f t="shared" ca="1" si="442"/>
        <v>-1</v>
      </c>
      <c r="CX419">
        <f t="shared" ca="1" si="442"/>
        <v>-1</v>
      </c>
      <c r="CY419">
        <f t="shared" ca="1" si="442"/>
        <v>-1</v>
      </c>
      <c r="CZ419">
        <f t="shared" ca="1" si="442"/>
        <v>-1</v>
      </c>
      <c r="DA419">
        <f t="shared" ca="1" si="442"/>
        <v>-1</v>
      </c>
      <c r="DB419">
        <f t="shared" ref="DB419:DK428" ca="1" si="443">IF(COLUMN(DB419)&lt;=COLUMN($DB$1),
IFERROR(FIND("&gt;",$AQ419),-1),
IFERROR(FIND("&gt;",$AQ419,OFFSET(DB419,0,-1)+1),-1))</f>
        <v>-1</v>
      </c>
      <c r="DC419">
        <f t="shared" ca="1" si="443"/>
        <v>-1</v>
      </c>
      <c r="DD419">
        <f t="shared" ca="1" si="443"/>
        <v>-1</v>
      </c>
      <c r="DE419">
        <f t="shared" ca="1" si="443"/>
        <v>-1</v>
      </c>
      <c r="DF419">
        <f t="shared" ca="1" si="443"/>
        <v>-1</v>
      </c>
      <c r="DG419">
        <f t="shared" ca="1" si="443"/>
        <v>-1</v>
      </c>
      <c r="DH419">
        <f t="shared" ca="1" si="443"/>
        <v>-1</v>
      </c>
      <c r="DI419">
        <f t="shared" ca="1" si="443"/>
        <v>-1</v>
      </c>
      <c r="DJ419">
        <f t="shared" ca="1" si="443"/>
        <v>-1</v>
      </c>
      <c r="DK419">
        <f t="shared" ca="1" si="443"/>
        <v>-1</v>
      </c>
      <c r="DL419">
        <f t="shared" ref="DL419:DU428" ca="1" si="444">IF(COLUMN(DL419)&lt;=COLUMN($DB$1),
IFERROR(FIND("&gt;",$AQ419),-1),
IFERROR(FIND("&gt;",$AQ419,OFFSET(DL419,0,-1)+1),-1))</f>
        <v>-1</v>
      </c>
      <c r="DM419">
        <f t="shared" ca="1" si="444"/>
        <v>-1</v>
      </c>
      <c r="DN419">
        <f t="shared" ca="1" si="444"/>
        <v>-1</v>
      </c>
      <c r="DO419">
        <f t="shared" ca="1" si="444"/>
        <v>-1</v>
      </c>
      <c r="DP419">
        <f t="shared" ca="1" si="444"/>
        <v>-1</v>
      </c>
      <c r="DQ419">
        <f t="shared" ca="1" si="444"/>
        <v>-1</v>
      </c>
      <c r="DR419">
        <f t="shared" ca="1" si="444"/>
        <v>-1</v>
      </c>
      <c r="DS419">
        <f t="shared" ca="1" si="444"/>
        <v>-1</v>
      </c>
      <c r="DT419">
        <f t="shared" ca="1" si="444"/>
        <v>-1</v>
      </c>
      <c r="DU419">
        <f t="shared" ca="1" si="444"/>
        <v>-1</v>
      </c>
      <c r="DV419" t="str">
        <f ca="1">SUBSTITUTE(SUBSTITUTE(SUBSTITUTE(SUBSTITUTE(SUBSTITUTE(SUBSTITUTE(SUBSTITUTE(SUBSTITUTE(SUBSTITUTE(SUBSTITUTE(
SUBSTITUTE(SUBSTITUTE(SUBSTITUTE(SUBSTITUTE(SUBSTITUTE(SUBSTITUTE(SUBSTITUTE(SUBSTITUTE(SUBSTITUTE(SUBSTITUTE($AQ419,
IF($CH419=-1,"",MID($AQ419,$CH419,$DB419-$CH419+1)),IF($CH419=-1,"",VLOOKUP($BN419,구글언어코드!$K:$L,2,0))),
IF($CI419=-1,"",MID($AQ419,$CI419,$DC419-$CI419+1)),IF($CI419=-1,"",VLOOKUP($BO419,구글언어코드!$K:$L,2,0))),
IF($CJ419=-1,"",MID($AQ419,$CJ419,$DD419-$CJ419+1)),IF($CJ419=-1,"",VLOOKUP($BP419,구글언어코드!$K:$L,2,0))),
IF($CK419=-1,"",MID($AQ419,$CK419,$DE419-$CK419+1)),IF($CK419=-1,"",VLOOKUP($BQ419,구글언어코드!$K:$L,2,0))),
IF($CL419=-1,"",MID($AQ419,$CL419,$DF419-$CL419+1)),IF($CL419=-1,"",VLOOKUP($BR419,구글언어코드!$K:$L,2,0))),
IF($CM419=-1,"",MID($AQ419,$CM419,$DG419-$CM419+1)),IF($CM419=-1,"",VLOOKUP($BS419,구글언어코드!$K:$L,2,0))),
IF($CN419=-1,"",MID($AQ419,$CN419,$DH419-$CN419+1)),IF($CN419=-1,"",VLOOKUP($BT419,구글언어코드!$K:$L,2,0))),
IF($CO419=-1,"",MID($AQ419,$CO419,$DI419-$CO419+1)),IF($CO419=-1,"",VLOOKUP($BU419,구글언어코드!$K:$L,2,0))),
IF($CP419=-1,"",MID($AQ419,$CP419,$DJ419-$CP419+1)),IF($CP419=-1,"",VLOOKUP($BV419,구글언어코드!$K:$L,2,0))),
IF($CQ419=-1,"",MID($AQ419,$CQ419,$DK419-$CQ419+1)),IF($CQ419=-1,"",VLOOKUP($BW419,구글언어코드!$K:$L,2,0))),
IF($CR419=-1,"",MID($AQ419,$CR419,$DL419-$CR419+1)),IF($CR419=-1,"",VLOOKUP($BX419,구글언어코드!$K:$L,2,0))),
IF($CS419=-1,"",MID($AQ419,$CS419,$DM419-$CS419+1)),IF($CS419=-1,"",VLOOKUP($BY419,구글언어코드!$K:$L,2,0))),
IF($CT419=-1,"",MID($AQ419,$CT419,$DN419-$CT419+1)),IF($CT419=-1,"",VLOOKUP($BZ419,구글언어코드!$K:$L,2,0))),
IF($CU419=-1,"",MID($AQ419,$CU419,$DO419-$CU419+1)),IF($CU419=-1,"",VLOOKUP($CA419,구글언어코드!$K:$L,2,0))),
IF($CV419=-1,"",MID($AQ419,$CV419,$DP419-$CV419+1)),IF($CV419=-1,"",VLOOKUP($CB419,구글언어코드!$K:$L,2,0))),
IF($CW419=-1,"",MID($AQ419,$CW419,$DQ419-$CW419+1)),IF($CW419=-1,"",VLOOKUP($CC419,구글언어코드!$K:$L,2,0))),
IF($CX419=-1,"",MID($AQ419,$CX419,$DR419-$CX419+1)),IF($CX419=-1,"",VLOOKUP($CD419,구글언어코드!$K:$L,2,0))),
IF($CY419=-1,"",MID($AQ419,$CY419,$DS419-$CY419+1)),IF($CY419=-1,"",VLOOKUP($CE419,구글언어코드!$K:$L,2,0))),
IF($CZ419=-1,"",MID($AQ419,$CZ419,$DT419-$CZ419+1)),IF($CZ419=-1,"",VLOOKUP($CF419,구글언어코드!$K:$L,2,0))),
IF($DA419=-1,"",MID($AQ419,$DA419,$DU419-$DA419+1)),IF($DA419=-1,"",VLOOKUP($CG419,구글언어코드!$K:$L,2,0)))</f>
        <v>Kills monsters in one shot with a probability</v>
      </c>
      <c r="DW419" t="str">
        <f ca="1">SUBSTITUTE(SUBSTITUTE(SUBSTITUTE(SUBSTITUTE(SUBSTITUTE(SUBSTITUTE(SUBSTITUTE(SUBSTITUTE(SUBSTITUTE(SUBSTITUTE(
SUBSTITUTE(SUBSTITUTE(SUBSTITUTE(SUBSTITUTE(SUBSTITUTE(SUBSTITUTE(SUBSTITUTE(SUBSTITUTE(SUBSTITUTE(SUBSTITUTE(DV419,
IF($CH419=-1,"",VLOOKUP($BN419,구글언어코드!$K:$L,2,0)),IF($CH419=-1,"",MID($AQ419,$CH419,$DB419-$CH419+1))),
IF($CI419=-1,"",VLOOKUP($BO419,구글언어코드!$K:$L,2,0)),IF($CI419=-1,"",MID($AQ419,$CI419,$DC419-$CI419+1))),
IF($CJ419=-1,"",VLOOKUP($BP419,구글언어코드!$K:$L,2,0)),IF($CJ419=-1,"",MID($AQ419,$CJ419,$DD419-$CJ419+1))),
IF($CK419=-1,"",VLOOKUP($BQ419,구글언어코드!$K:$L,2,0)),IF($CK419=-1,"",MID($AQ419,$CK419,$DE419-$CK419+1))),
IF($CL419=-1,"",VLOOKUP($BR419,구글언어코드!$K:$L,2,0)),IF($CL419=-1,"",MID($AQ419,$CL419,$DF419-$CL419+1))),
IF($CM419=-1,"",VLOOKUP($BS419,구글언어코드!$K:$L,2,0)),IF($CM419=-1,"",MID($AQ419,$CM419,$DG419-$CM419+1))),
IF($CN419=-1,"",VLOOKUP($BT419,구글언어코드!$K:$L,2,0)),IF($CN419=-1,"",MID($AQ419,$CN419,$DH419-$CN419+1))),
IF($CO419=-1,"",VLOOKUP($BU419,구글언어코드!$K:$L,2,0)),IF($CO419=-1,"",MID($AQ419,$CO419,$DI419-$CO419+1))),
IF($CP419=-1,"",VLOOKUP($BV419,구글언어코드!$K:$L,2,0)),IF($CP419=-1,"",MID($AQ419,$CP419,$DJ419-$CP419+1))),
IF($CQ419=-1,"",VLOOKUP($BW419,구글언어코드!$K:$L,2,0)),IF($CQ419=-1,"",MID($AQ419,$CQ419,$DK419-$CQ419+1))),
IF($CR419=-1,"",VLOOKUP($BX419,구글언어코드!$K:$L,2,0)),IF($CR419=-1,"",MID($AQ419,$CR419,$DL419-$CR419+1))),
IF($CS419=-1,"",VLOOKUP($BY419,구글언어코드!$K:$L,2,0)),IF($CS419=-1,"",MID($AQ419,$CS419,$DM419-$CS419+1))),
IF($CT419=-1,"",VLOOKUP($BZ419,구글언어코드!$K:$L,2,0)),IF($CT419=-1,"",MID($AQ419,$CT419,$DN419-$CT419+1))),
IF($CU419=-1,"",VLOOKUP($CA419,구글언어코드!$K:$L,2,0)),IF($CU419=-1,"",MID($AQ419,$CU419,$DO419-$CU419+1))),
IF($CV419=-1,"",VLOOKUP($CB419,구글언어코드!$K:$L,2,0)),IF($CV419=-1,"",MID($AQ419,$CV419,$DP419-$CV419+1))),
IF($CW419=-1,"",VLOOKUP($CC419,구글언어코드!$K:$L,2,0)),IF($CW419=-1,"",MID($AQ419,$CW419,$DQ419-$CW419+1))),
IF($CX419=-1,"",VLOOKUP($CD419,구글언어코드!$K:$L,2,0)),IF($CX419=-1,"",MID($AQ419,$CX419,$DR419-$CX419+1))),
IF($CY419=-1,"",VLOOKUP($CE419,구글언어코드!$K:$L,2,0)),IF($CY419=-1,"",MID($AQ419,$CY419,$DS419-$CY419+1))),
IF($CZ419=-1,"",VLOOKUP($CF419,구글언어코드!$K:$L,2,0)),IF($CZ419=-1,"",MID($AQ419,$CZ419,$DT419-$CZ419+1))),
IF($DA419=-1,"",VLOOKUP($CG419,구글언어코드!$K:$L,2,0)),IF($DA419=-1,"",MID($AQ419,$DA419,$DU419-$DA419+1)))</f>
        <v>Kills monsters in one shot with a probability</v>
      </c>
      <c r="DX419">
        <f>IF(LEN(C419)-LEN(SUBSTITUTE(C419,"}",""))&lt;&gt;LEN(C419)-LEN(SUBSTITUTE(C419,"{","")),"괄호이상",(LEN(C419)-LEN(SUBSTITUTE(C419,"}",""))))</f>
        <v>0</v>
      </c>
      <c r="DY419">
        <f>IF(LEN(H419)-LEN(SUBSTITUTE(H419,"}",""))&lt;&gt;LEN(H419)-LEN(SUBSTITUTE(H419,"{","")),"괄호이상",(LEN(H419)-LEN(SUBSTITUTE(H419,"}",""))))</f>
        <v>0</v>
      </c>
      <c r="DZ419">
        <f>IF(LEN(O419)-LEN(SUBSTITUTE(O419,"}",""))&lt;&gt;LEN(O419)-LEN(SUBSTITUTE(O419,"{","")),"괄호이상",(LEN(O419)-LEN(SUBSTITUTE(O419,"}",""))))</f>
        <v>0</v>
      </c>
      <c r="EA419">
        <f>IF(LEN(P419)-LEN(SUBSTITUTE(P419,"}",""))&lt;&gt;LEN(P419)-LEN(SUBSTITUTE(P419,"{","")),"괄호이상",(LEN(P419)-LEN(SUBSTITUTE(P419,"}",""))))</f>
        <v>0</v>
      </c>
      <c r="EB419">
        <f>IF(LEN(Q419)-LEN(SUBSTITUTE(Q419,"}",""))&lt;&gt;LEN(Q419)-LEN(SUBSTITUTE(Q419,"{","")),"괄호이상",(LEN(Q419)-LEN(SUBSTITUTE(Q419,"}",""))))</f>
        <v>0</v>
      </c>
      <c r="EC419">
        <f>IF(LEN(R419)-LEN(SUBSTITUTE(R419,"}",""))&lt;&gt;LEN(R419)-LEN(SUBSTITUTE(R419,"{","")),"괄호이상",(LEN(R419)-LEN(SUBSTITUTE(R419,"}",""))))</f>
        <v>0</v>
      </c>
      <c r="ED419">
        <f>IF(LEN(S419)-LEN(SUBSTITUTE(S419,"}",""))&lt;&gt;LEN(S419)-LEN(SUBSTITUTE(S419,"{","")),"괄호이상",(LEN(S419)-LEN(SUBSTITUTE(S419,"}",""))))</f>
        <v>0</v>
      </c>
      <c r="EE419">
        <f>IF(LEN(T419)-LEN(SUBSTITUTE(T419,"}",""))&lt;&gt;LEN(T419)-LEN(SUBSTITUTE(T419,"{","")),"괄호이상",(LEN(T419)-LEN(SUBSTITUTE(T419,"}",""))))</f>
        <v>0</v>
      </c>
      <c r="EF419">
        <f>IF(LEN(U419)-LEN(SUBSTITUTE(U419,"}",""))&lt;&gt;LEN(U419)-LEN(SUBSTITUTE(U419,"{","")),"괄호이상",(LEN(U419)-LEN(SUBSTITUTE(U419,"}",""))))</f>
        <v>0</v>
      </c>
      <c r="EG419">
        <f>IF(LEN(V419)-LEN(SUBSTITUTE(V419,"}",""))&lt;&gt;LEN(V419)-LEN(SUBSTITUTE(V419,"{","")),"괄호이상",(LEN(V419)-LEN(SUBSTITUTE(V419,"}",""))))</f>
        <v>0</v>
      </c>
      <c r="EH419">
        <f>IF(LEN(W419)-LEN(SUBSTITUTE(W419,"}",""))&lt;&gt;LEN(W419)-LEN(SUBSTITUTE(W419,"{","")),"괄호이상",(LEN(W419)-LEN(SUBSTITUTE(W419,"}",""))))</f>
        <v>0</v>
      </c>
      <c r="EI419">
        <f>IF(LEN(X419)-LEN(SUBSTITUTE(X419,"}",""))&lt;&gt;LEN(X419)-LEN(SUBSTITUTE(X419,"{","")),"괄호이상",(LEN(X419)-LEN(SUBSTITUTE(X419,"}",""))))</f>
        <v>0</v>
      </c>
      <c r="EJ419">
        <f>IF(LEN(Y419)-LEN(SUBSTITUTE(Y419,"}",""))&lt;&gt;LEN(Y419)-LEN(SUBSTITUTE(Y419,"{","")),"괄호이상",(LEN(Y419)-LEN(SUBSTITUTE(Y419,"}",""))))</f>
        <v>0</v>
      </c>
      <c r="EK419">
        <f>IF(LEN(Z419)-LEN(SUBSTITUTE(Z419,"}",""))&lt;&gt;LEN(Z419)-LEN(SUBSTITUTE(Z419,"{","")),"괄호이상",(LEN(Z419)-LEN(SUBSTITUTE(Z419,"}",""))))</f>
        <v>0</v>
      </c>
      <c r="EL419">
        <f>IF(LEN(AA419)-LEN(SUBSTITUTE(AA419,"}",""))&lt;&gt;LEN(AA419)-LEN(SUBSTITUTE(AA419,"{","")),"괄호이상",(LEN(AA419)-LEN(SUBSTITUTE(AA419,"}",""))))</f>
        <v>0</v>
      </c>
      <c r="EM419">
        <f>IF(LEN(AB419)-LEN(SUBSTITUTE(AB419,"}",""))&lt;&gt;LEN(AB419)-LEN(SUBSTITUTE(AB419,"{","")),"괄호이상",(LEN(AB419)-LEN(SUBSTITUTE(AB419,"}",""))))</f>
        <v>0</v>
      </c>
      <c r="EN419">
        <f>IF(LEN(AC419)-LEN(SUBSTITUTE(AC419,"}",""))&lt;&gt;LEN(AC419)-LEN(SUBSTITUTE(AC419,"{","")),"괄호이상",(LEN(AC419)-LEN(SUBSTITUTE(AC419,"}",""))))</f>
        <v>0</v>
      </c>
      <c r="EO419">
        <f>IF(LEN(AD419)-LEN(SUBSTITUTE(AD419,"}",""))&lt;&gt;LEN(AD419)-LEN(SUBSTITUTE(AD419,"{","")),"괄호이상",(LEN(AD419)-LEN(SUBSTITUTE(AD419,"}",""))))</f>
        <v>0</v>
      </c>
      <c r="EP419">
        <f>IF(LEN(AE419)-LEN(SUBSTITUTE(AE419,"}",""))&lt;&gt;LEN(AE419)-LEN(SUBSTITUTE(AE419,"{","")),"괄호이상",(LEN(AE419)-LEN(SUBSTITUTE(AE419,"}",""))))</f>
        <v>0</v>
      </c>
      <c r="EQ419">
        <f>IF(LEN(AF419)-LEN(SUBSTITUTE(AF419,"}",""))&lt;&gt;LEN(AF419)-LEN(SUBSTITUTE(AF419,"{","")),"괄호이상",(LEN(AF419)-LEN(SUBSTITUTE(AF419,"}",""))))</f>
        <v>0</v>
      </c>
      <c r="ER419">
        <f>IF(LEN(AG419)-LEN(SUBSTITUTE(AG419,"}",""))&lt;&gt;LEN(AG419)-LEN(SUBSTITUTE(AG419,"{","")),"괄호이상",(LEN(AG419)-LEN(SUBSTITUTE(AG419,"}",""))))</f>
        <v>0</v>
      </c>
      <c r="ES419">
        <f>IF(LEN(AH419)-LEN(SUBSTITUTE(AH419,"}",""))&lt;&gt;LEN(AH419)-LEN(SUBSTITUTE(AH419,"{","")),"괄호이상",(LEN(AH419)-LEN(SUBSTITUTE(AH419,"}",""))))</f>
        <v>0</v>
      </c>
      <c r="ET419">
        <f>IF(LEN(AI419)-LEN(SUBSTITUTE(AI419,"}",""))&lt;&gt;LEN(AI419)-LEN(SUBSTITUTE(AI419,"{","")),"괄호이상",(LEN(AI419)-LEN(SUBSTITUTE(AI419,"}",""))))</f>
        <v>0</v>
      </c>
      <c r="EU419">
        <f>IF(LEN(AJ419)-LEN(SUBSTITUTE(AJ419,"}",""))&lt;&gt;LEN(AJ419)-LEN(SUBSTITUTE(AJ419,"{","")),"괄호이상",(LEN(AJ419)-LEN(SUBSTITUTE(AJ419,"}",""))))</f>
        <v>0</v>
      </c>
      <c r="EV419">
        <f>IF(LEN(AK419)-LEN(SUBSTITUTE(AK419,"}",""))&lt;&gt;LEN(AK419)-LEN(SUBSTITUTE(AK419,"{","")),"괄호이상",(LEN(AK419)-LEN(SUBSTITUTE(AK419,"}",""))))</f>
        <v>0</v>
      </c>
      <c r="EW419">
        <f>IF(LEN(AL419)-LEN(SUBSTITUTE(AL419,"}",""))&lt;&gt;LEN(AL419)-LEN(SUBSTITUTE(AL419,"{","")),"괄호이상",(LEN(AL419)-LEN(SUBSTITUTE(AL419,"}",""))))</f>
        <v>0</v>
      </c>
      <c r="EX419">
        <f>IF(LEN(AM419)-LEN(SUBSTITUTE(AM419,"}",""))&lt;&gt;LEN(AM419)-LEN(SUBSTITUTE(AM419,"{","")),"괄호이상",(LEN(AM419)-LEN(SUBSTITUTE(AM419,"}",""))))</f>
        <v>0</v>
      </c>
      <c r="EY419">
        <f>IF(LEN(AN419)-LEN(SUBSTITUTE(AN419,"}",""))&lt;&gt;LEN(AN419)-LEN(SUBSTITUTE(AN419,"{","")),"괄호이상",(LEN(AN419)-LEN(SUBSTITUTE(AN419,"}",""))))</f>
        <v>0</v>
      </c>
      <c r="EZ419">
        <f>IF(LEN(AO419)-LEN(SUBSTITUTE(AO419,"}",""))&lt;&gt;LEN(AO419)-LEN(SUBSTITUTE(AO419,"{","")),"괄호이상",(LEN(AO419)-LEN(SUBSTITUTE(AO419,"}",""))))</f>
        <v>0</v>
      </c>
      <c r="FA419">
        <f>IF(LEN(AP419)-LEN(SUBSTITUTE(AP419,"}",""))&lt;&gt;LEN(AP419)-LEN(SUBSTITUTE(AP419,"{","")),"괄호이상",(LEN(AP419)-LEN(SUBSTITUTE(AP419,"}",""))))</f>
        <v>0</v>
      </c>
      <c r="FB419" t="str">
        <f t="array" ref="FB419">IF(SUM(IF($DX419-DX419:FA419&gt;0,1,0))&gt;0,"여기","")</f>
        <v/>
      </c>
      <c r="FC419">
        <f>IF(LEN(C419)-LEN(SUBSTITUTE(C419,"&gt;",""))&lt;&gt;LEN(C419)-LEN(SUBSTITUTE(C419,"&lt;","")),"괄호이상",(LEN(C419)-LEN(SUBSTITUTE(C419,"&gt;","")))/2)</f>
        <v>0</v>
      </c>
      <c r="FD419">
        <f>IF(LEN(H419)-LEN(SUBSTITUTE(H419,"&gt;",""))&lt;&gt;LEN(H419)-LEN(SUBSTITUTE(H419,"&lt;","")),"괄호이상",(LEN(H419)-LEN(SUBSTITUTE(H419,"&gt;","")))/2)</f>
        <v>0</v>
      </c>
      <c r="FE419">
        <f>IF(LEN(O419)-LEN(SUBSTITUTE(O419,"&gt;",""))&lt;&gt;LEN(O419)-LEN(SUBSTITUTE(O419,"&lt;","")),"괄호이상",(LEN(O419)-LEN(SUBSTITUTE(O419,"&gt;","")))/2)</f>
        <v>0</v>
      </c>
      <c r="FF419">
        <f>IF(LEN(P419)-LEN(SUBSTITUTE(P419,"&gt;",""))&lt;&gt;LEN(P419)-LEN(SUBSTITUTE(P419,"&lt;","")),"괄호이상",(LEN(P419)-LEN(SUBSTITUTE(P419,"&gt;","")))/2)</f>
        <v>0</v>
      </c>
      <c r="FG419">
        <f>IF(LEN(Q419)-LEN(SUBSTITUTE(Q419,"&gt;",""))&lt;&gt;LEN(Q419)-LEN(SUBSTITUTE(Q419,"&lt;","")),"괄호이상",(LEN(Q419)-LEN(SUBSTITUTE(Q419,"&gt;","")))/2)</f>
        <v>0</v>
      </c>
      <c r="FH419">
        <f>IF(LEN(R419)-LEN(SUBSTITUTE(R419,"&gt;",""))&lt;&gt;LEN(R419)-LEN(SUBSTITUTE(R419,"&lt;","")),"괄호이상",(LEN(R419)-LEN(SUBSTITUTE(R419,"&gt;","")))/2)</f>
        <v>0</v>
      </c>
      <c r="FI419">
        <f>IF(LEN(S419)-LEN(SUBSTITUTE(S419,"&gt;",""))&lt;&gt;LEN(S419)-LEN(SUBSTITUTE(S419,"&lt;","")),"괄호이상",(LEN(S419)-LEN(SUBSTITUTE(S419,"&gt;","")))/2)</f>
        <v>0</v>
      </c>
      <c r="FJ419">
        <f>IF(LEN(T419)-LEN(SUBSTITUTE(T419,"&gt;",""))&lt;&gt;LEN(T419)-LEN(SUBSTITUTE(T419,"&lt;","")),"괄호이상",(LEN(T419)-LEN(SUBSTITUTE(T419,"&gt;","")))/2)</f>
        <v>0</v>
      </c>
      <c r="FK419">
        <f>IF(LEN(U419)-LEN(SUBSTITUTE(U419,"&gt;",""))&lt;&gt;LEN(U419)-LEN(SUBSTITUTE(U419,"&lt;","")),"괄호이상",(LEN(U419)-LEN(SUBSTITUTE(U419,"&gt;","")))/2)</f>
        <v>0</v>
      </c>
      <c r="FL419">
        <f>IF(LEN(V419)-LEN(SUBSTITUTE(V419,"&gt;",""))&lt;&gt;LEN(V419)-LEN(SUBSTITUTE(V419,"&lt;","")),"괄호이상",(LEN(V419)-LEN(SUBSTITUTE(V419,"&gt;","")))/2)</f>
        <v>0</v>
      </c>
      <c r="FM419">
        <f>IF(LEN(W419)-LEN(SUBSTITUTE(W419,"&gt;",""))&lt;&gt;LEN(W419)-LEN(SUBSTITUTE(W419,"&lt;","")),"괄호이상",(LEN(W419)-LEN(SUBSTITUTE(W419,"&gt;","")))/2)</f>
        <v>0</v>
      </c>
      <c r="FN419">
        <f>IF(LEN(X419)-LEN(SUBSTITUTE(X419,"&gt;",""))&lt;&gt;LEN(X419)-LEN(SUBSTITUTE(X419,"&lt;","")),"괄호이상",(LEN(X419)-LEN(SUBSTITUTE(X419,"&gt;","")))/2)</f>
        <v>0</v>
      </c>
      <c r="FO419">
        <f>IF(LEN(Y419)-LEN(SUBSTITUTE(Y419,"&gt;",""))&lt;&gt;LEN(Y419)-LEN(SUBSTITUTE(Y419,"&lt;","")),"괄호이상",(LEN(Y419)-LEN(SUBSTITUTE(Y419,"&gt;","")))/2)</f>
        <v>0</v>
      </c>
      <c r="FP419">
        <f>IF(LEN(Z419)-LEN(SUBSTITUTE(Z419,"&gt;",""))&lt;&gt;LEN(Z419)-LEN(SUBSTITUTE(Z419,"&lt;","")),"괄호이상",(LEN(Z419)-LEN(SUBSTITUTE(Z419,"&gt;","")))/2)</f>
        <v>0</v>
      </c>
      <c r="FQ419">
        <f>IF(LEN(AA419)-LEN(SUBSTITUTE(AA419,"&gt;",""))&lt;&gt;LEN(AA419)-LEN(SUBSTITUTE(AA419,"&lt;","")),"괄호이상",(LEN(AA419)-LEN(SUBSTITUTE(AA419,"&gt;","")))/2)</f>
        <v>0</v>
      </c>
      <c r="FR419">
        <f>IF(LEN(AB419)-LEN(SUBSTITUTE(AB419,"&gt;",""))&lt;&gt;LEN(AB419)-LEN(SUBSTITUTE(AB419,"&lt;","")),"괄호이상",(LEN(AB419)-LEN(SUBSTITUTE(AB419,"&gt;","")))/2)</f>
        <v>0</v>
      </c>
      <c r="FS419">
        <f>IF(LEN(AC419)-LEN(SUBSTITUTE(AC419,"&gt;",""))&lt;&gt;LEN(AC419)-LEN(SUBSTITUTE(AC419,"&lt;","")),"괄호이상",(LEN(AC419)-LEN(SUBSTITUTE(AC419,"&gt;","")))/2)</f>
        <v>0</v>
      </c>
      <c r="FT419">
        <f>IF(LEN(AD419)-LEN(SUBSTITUTE(AD419,"&gt;",""))&lt;&gt;LEN(AD419)-LEN(SUBSTITUTE(AD419,"&lt;","")),"괄호이상",(LEN(AD419)-LEN(SUBSTITUTE(AD419,"&gt;","")))/2)</f>
        <v>0</v>
      </c>
      <c r="FU419">
        <f>IF(LEN(AE419)-LEN(SUBSTITUTE(AE419,"&gt;",""))&lt;&gt;LEN(AE419)-LEN(SUBSTITUTE(AE419,"&lt;","")),"괄호이상",(LEN(AE419)-LEN(SUBSTITUTE(AE419,"&gt;","")))/2)</f>
        <v>0</v>
      </c>
      <c r="FV419">
        <f>IF(LEN(AF419)-LEN(SUBSTITUTE(AF419,"&gt;",""))&lt;&gt;LEN(AF419)-LEN(SUBSTITUTE(AF419,"&lt;","")),"괄호이상",(LEN(AF419)-LEN(SUBSTITUTE(AF419,"&gt;","")))/2)</f>
        <v>0</v>
      </c>
      <c r="FW419">
        <f>IF(LEN(AG419)-LEN(SUBSTITUTE(AG419,"&gt;",""))&lt;&gt;LEN(AG419)-LEN(SUBSTITUTE(AG419,"&lt;","")),"괄호이상",(LEN(AG419)-LEN(SUBSTITUTE(AG419,"&gt;","")))/2)</f>
        <v>0</v>
      </c>
      <c r="FX419">
        <f>IF(LEN(AH419)-LEN(SUBSTITUTE(AH419,"&gt;",""))&lt;&gt;LEN(AH419)-LEN(SUBSTITUTE(AH419,"&lt;","")),"괄호이상",(LEN(AH419)-LEN(SUBSTITUTE(AH419,"&gt;","")))/2)</f>
        <v>0</v>
      </c>
      <c r="FY419">
        <f>IF(LEN(AI419)-LEN(SUBSTITUTE(AI419,"&gt;",""))&lt;&gt;LEN(AI419)-LEN(SUBSTITUTE(AI419,"&lt;","")),"괄호이상",(LEN(AI419)-LEN(SUBSTITUTE(AI419,"&gt;","")))/2)</f>
        <v>0</v>
      </c>
      <c r="FZ419">
        <f>IF(LEN(AJ419)-LEN(SUBSTITUTE(AJ419,"&gt;",""))&lt;&gt;LEN(AJ419)-LEN(SUBSTITUTE(AJ419,"&lt;","")),"괄호이상",(LEN(AJ419)-LEN(SUBSTITUTE(AJ419,"&gt;","")))/2)</f>
        <v>0</v>
      </c>
      <c r="GA419">
        <f>IF(LEN(AK419)-LEN(SUBSTITUTE(AK419,"&gt;",""))&lt;&gt;LEN(AK419)-LEN(SUBSTITUTE(AK419,"&lt;","")),"괄호이상",(LEN(AK419)-LEN(SUBSTITUTE(AK419,"&gt;","")))/2)</f>
        <v>0</v>
      </c>
      <c r="GB419">
        <f>IF(LEN(AL419)-LEN(SUBSTITUTE(AL419,"&gt;",""))&lt;&gt;LEN(AL419)-LEN(SUBSTITUTE(AL419,"&lt;","")),"괄호이상",(LEN(AL419)-LEN(SUBSTITUTE(AL419,"&gt;","")))/2)</f>
        <v>0</v>
      </c>
      <c r="GC419">
        <f>IF(LEN(AM419)-LEN(SUBSTITUTE(AM419,"&gt;",""))&lt;&gt;LEN(AM419)-LEN(SUBSTITUTE(AM419,"&lt;","")),"괄호이상",(LEN(AM419)-LEN(SUBSTITUTE(AM419,"&gt;","")))/2)</f>
        <v>0</v>
      </c>
      <c r="GD419">
        <f>IF(LEN(AN419)-LEN(SUBSTITUTE(AN419,"&gt;",""))&lt;&gt;LEN(AN419)-LEN(SUBSTITUTE(AN419,"&lt;","")),"괄호이상",(LEN(AN419)-LEN(SUBSTITUTE(AN419,"&gt;","")))/2)</f>
        <v>0</v>
      </c>
      <c r="GE419">
        <f>IF(LEN(AO419)-LEN(SUBSTITUTE(AO419,"&gt;",""))&lt;&gt;LEN(AO419)-LEN(SUBSTITUTE(AO419,"&lt;","")),"괄호이상",(LEN(AO419)-LEN(SUBSTITUTE(AO419,"&gt;","")))/2)</f>
        <v>0</v>
      </c>
      <c r="GF419">
        <f>IF(LEN(AP419)-LEN(SUBSTITUTE(AP419,"&gt;",""))&lt;&gt;LEN(AP419)-LEN(SUBSTITUTE(AP419,"&lt;","")),"괄호이상",(LEN(AP419)-LEN(SUBSTITUTE(AP419,"&gt;","")))/2)</f>
        <v>0</v>
      </c>
      <c r="GG419" t="str">
        <f t="array" ref="GG419">IF(SUM(IF($FC419-FC419:GF419&gt;0,1,0))&gt;0,"여기","")</f>
        <v/>
      </c>
      <c r="GH419" t="str">
        <f t="shared" si="404"/>
        <v/>
      </c>
    </row>
    <row r="420" spans="1:190" x14ac:dyDescent="0.3">
      <c r="A420" t="s">
        <v>172</v>
      </c>
      <c r="B420">
        <f t="shared" si="402"/>
        <v>1</v>
      </c>
      <c r="C420" t="s">
        <v>218</v>
      </c>
      <c r="E420" t="str">
        <f t="shared" si="409"/>
        <v>몬스터를 더 높은 확률로 한 방에 죽입니다</v>
      </c>
      <c r="G420" t="s">
        <v>2556</v>
      </c>
      <c r="H420" t="s">
        <v>4433</v>
      </c>
      <c r="J420" s="1" t="str">
        <f t="shared" si="410"/>
        <v>Kills monsters in one shot with a higher probability</v>
      </c>
      <c r="L420">
        <v>1</v>
      </c>
      <c r="M420">
        <v>1</v>
      </c>
      <c r="O420" t="s">
        <v>11754</v>
      </c>
      <c r="P420" s="19" t="s">
        <v>11755</v>
      </c>
      <c r="Q420" t="s">
        <v>11756</v>
      </c>
      <c r="R420" t="s">
        <v>11763</v>
      </c>
      <c r="S420" t="s">
        <v>11764</v>
      </c>
      <c r="T420" t="s">
        <v>11768</v>
      </c>
      <c r="U420" t="s">
        <v>11769</v>
      </c>
      <c r="V420" t="s">
        <v>11774</v>
      </c>
      <c r="W420" t="s">
        <v>11776</v>
      </c>
      <c r="X420" s="20" t="s">
        <v>11778</v>
      </c>
      <c r="Y420" t="s">
        <v>11781</v>
      </c>
      <c r="Z420" t="s">
        <v>11772</v>
      </c>
      <c r="AA420" s="20" t="s">
        <v>11757</v>
      </c>
      <c r="AB420" t="s">
        <v>11758</v>
      </c>
      <c r="AC420" t="s">
        <v>11759</v>
      </c>
      <c r="AD420" t="s">
        <v>11760</v>
      </c>
      <c r="AE420" t="s">
        <v>11761</v>
      </c>
      <c r="AF420" t="s">
        <v>11762</v>
      </c>
      <c r="AG420" t="s">
        <v>11765</v>
      </c>
      <c r="AH420" s="20" t="s">
        <v>11766</v>
      </c>
      <c r="AI420" t="s">
        <v>11767</v>
      </c>
      <c r="AJ420" t="s">
        <v>11770</v>
      </c>
      <c r="AK420" t="s">
        <v>11771</v>
      </c>
      <c r="AL420" t="s">
        <v>11773</v>
      </c>
      <c r="AM420" t="s">
        <v>11775</v>
      </c>
      <c r="AN420" t="s">
        <v>11777</v>
      </c>
      <c r="AO420" t="s">
        <v>11779</v>
      </c>
      <c r="AP420" t="s">
        <v>11780</v>
      </c>
      <c r="AQ420" t="str">
        <f t="shared" si="403"/>
        <v>Kills monsters in one shot with a higher probability</v>
      </c>
      <c r="AR420">
        <f t="shared" si="411"/>
        <v>0</v>
      </c>
      <c r="AS420">
        <f t="shared" si="412"/>
        <v>0</v>
      </c>
      <c r="AT420">
        <f t="shared" ca="1" si="413"/>
        <v>-1</v>
      </c>
      <c r="AU420">
        <f t="shared" ca="1" si="414"/>
        <v>-1</v>
      </c>
      <c r="AV420">
        <f t="shared" ca="1" si="415"/>
        <v>-1</v>
      </c>
      <c r="AW420">
        <f t="shared" ca="1" si="416"/>
        <v>-1</v>
      </c>
      <c r="AX420">
        <f t="shared" ca="1" si="417"/>
        <v>-1</v>
      </c>
      <c r="AY420">
        <f t="shared" ca="1" si="418"/>
        <v>-1</v>
      </c>
      <c r="AZ420">
        <f t="shared" ca="1" si="419"/>
        <v>-1</v>
      </c>
      <c r="BA420">
        <f t="shared" ca="1" si="420"/>
        <v>-1</v>
      </c>
      <c r="BB420">
        <f t="shared" ca="1" si="421"/>
        <v>-1</v>
      </c>
      <c r="BC420">
        <f t="shared" ca="1" si="422"/>
        <v>-1</v>
      </c>
      <c r="BD420">
        <f t="shared" ca="1" si="423"/>
        <v>-1</v>
      </c>
      <c r="BE420">
        <f t="shared" ca="1" si="424"/>
        <v>-1</v>
      </c>
      <c r="BF420">
        <f t="shared" ca="1" si="425"/>
        <v>-1</v>
      </c>
      <c r="BG420">
        <f t="shared" ca="1" si="426"/>
        <v>-1</v>
      </c>
      <c r="BH420">
        <f t="shared" ca="1" si="427"/>
        <v>-1</v>
      </c>
      <c r="BI420">
        <f t="shared" ca="1" si="428"/>
        <v>-1</v>
      </c>
      <c r="BJ420">
        <f t="shared" ca="1" si="429"/>
        <v>-1</v>
      </c>
      <c r="BK420">
        <f t="shared" ca="1" si="430"/>
        <v>-1</v>
      </c>
      <c r="BL420">
        <f t="shared" ca="1" si="431"/>
        <v>-1</v>
      </c>
      <c r="BM420">
        <f t="shared" ca="1" si="432"/>
        <v>-1</v>
      </c>
      <c r="BN420">
        <f ca="1">IF(AT420=-1,-1,COUNTIF($AT420:AT420,AT420)+IF(AT420=0,50,0))</f>
        <v>-1</v>
      </c>
      <c r="BO420">
        <f ca="1">IF(AU420=-1,-1,COUNTIF($AT420:AU420,AU420)+IF(AU420=0,50,0))</f>
        <v>-1</v>
      </c>
      <c r="BP420">
        <f ca="1">IF(AV420=-1,-1,COUNTIF($AT420:AV420,AV420)+IF(AV420=0,50,0))</f>
        <v>-1</v>
      </c>
      <c r="BQ420">
        <f ca="1">IF(AW420=-1,-1,COUNTIF($AT420:AW420,AW420)+IF(AW420=0,50,0))</f>
        <v>-1</v>
      </c>
      <c r="BR420">
        <f ca="1">IF(AX420=-1,-1,COUNTIF($AT420:AX420,AX420)+IF(AX420=0,50,0))</f>
        <v>-1</v>
      </c>
      <c r="BS420">
        <f ca="1">IF(AY420=-1,-1,COUNTIF($AT420:AY420,AY420)+IF(AY420=0,50,0))</f>
        <v>-1</v>
      </c>
      <c r="BT420">
        <f ca="1">IF(AZ420=-1,-1,COUNTIF($AT420:AZ420,AZ420)+IF(AZ420=0,50,0))</f>
        <v>-1</v>
      </c>
      <c r="BU420">
        <f ca="1">IF(BA420=-1,-1,COUNTIF($AT420:BA420,BA420)+IF(BA420=0,50,0))</f>
        <v>-1</v>
      </c>
      <c r="BV420">
        <f ca="1">IF(BB420=-1,-1,COUNTIF($AT420:BB420,BB420)+IF(BB420=0,50,0))</f>
        <v>-1</v>
      </c>
      <c r="BW420">
        <f ca="1">IF(BC420=-1,-1,COUNTIF($AT420:BC420,BC420)+IF(BC420=0,50,0))</f>
        <v>-1</v>
      </c>
      <c r="BX420">
        <f ca="1">IF(BD420=-1,-1,COUNTIF($AT420:BD420,BD420)+IF(BD420=0,50,0))</f>
        <v>-1</v>
      </c>
      <c r="BY420">
        <f ca="1">IF(BE420=-1,-1,COUNTIF($AT420:BE420,BE420)+IF(BE420=0,50,0))</f>
        <v>-1</v>
      </c>
      <c r="BZ420">
        <f ca="1">IF(BF420=-1,-1,COUNTIF($AT420:BF420,BF420)+IF(BF420=0,50,0))</f>
        <v>-1</v>
      </c>
      <c r="CA420">
        <f ca="1">IF(BG420=-1,-1,COUNTIF($AT420:BG420,BG420)+IF(BG420=0,50,0))</f>
        <v>-1</v>
      </c>
      <c r="CB420">
        <f ca="1">IF(BH420=-1,-1,COUNTIF($AT420:BH420,BH420)+IF(BH420=0,50,0))</f>
        <v>-1</v>
      </c>
      <c r="CC420">
        <f ca="1">IF(BI420=-1,-1,COUNTIF($AT420:BI420,BI420)+IF(BI420=0,50,0))</f>
        <v>-1</v>
      </c>
      <c r="CD420">
        <f ca="1">IF(BJ420=-1,-1,COUNTIF($AT420:BJ420,BJ420)+IF(BJ420=0,50,0))</f>
        <v>-1</v>
      </c>
      <c r="CE420">
        <f ca="1">IF(BK420=-1,-1,COUNTIF($AT420:BK420,BK420)+IF(BK420=0,50,0))</f>
        <v>-1</v>
      </c>
      <c r="CF420">
        <f ca="1">IF(BL420=-1,-1,COUNTIF($AT420:BL420,BL420)+IF(BL420=0,50,0))</f>
        <v>-1</v>
      </c>
      <c r="CG420">
        <f ca="1">IF(BM420=-1,-1,COUNTIF($AT420:BM420,BM420)+IF(BM420=0,50,0))</f>
        <v>-1</v>
      </c>
      <c r="CH420">
        <f t="shared" ca="1" si="441"/>
        <v>-1</v>
      </c>
      <c r="CI420">
        <f t="shared" ca="1" si="441"/>
        <v>-1</v>
      </c>
      <c r="CJ420">
        <f t="shared" ca="1" si="441"/>
        <v>-1</v>
      </c>
      <c r="CK420">
        <f t="shared" ca="1" si="441"/>
        <v>-1</v>
      </c>
      <c r="CL420">
        <f t="shared" ca="1" si="441"/>
        <v>-1</v>
      </c>
      <c r="CM420">
        <f t="shared" ca="1" si="441"/>
        <v>-1</v>
      </c>
      <c r="CN420">
        <f t="shared" ca="1" si="441"/>
        <v>-1</v>
      </c>
      <c r="CO420">
        <f t="shared" ca="1" si="441"/>
        <v>-1</v>
      </c>
      <c r="CP420">
        <f t="shared" ca="1" si="441"/>
        <v>-1</v>
      </c>
      <c r="CQ420">
        <f t="shared" ca="1" si="441"/>
        <v>-1</v>
      </c>
      <c r="CR420">
        <f t="shared" ca="1" si="442"/>
        <v>-1</v>
      </c>
      <c r="CS420">
        <f t="shared" ca="1" si="442"/>
        <v>-1</v>
      </c>
      <c r="CT420">
        <f t="shared" ca="1" si="442"/>
        <v>-1</v>
      </c>
      <c r="CU420">
        <f t="shared" ca="1" si="442"/>
        <v>-1</v>
      </c>
      <c r="CV420">
        <f t="shared" ca="1" si="442"/>
        <v>-1</v>
      </c>
      <c r="CW420">
        <f t="shared" ca="1" si="442"/>
        <v>-1</v>
      </c>
      <c r="CX420">
        <f t="shared" ca="1" si="442"/>
        <v>-1</v>
      </c>
      <c r="CY420">
        <f t="shared" ca="1" si="442"/>
        <v>-1</v>
      </c>
      <c r="CZ420">
        <f t="shared" ca="1" si="442"/>
        <v>-1</v>
      </c>
      <c r="DA420">
        <f t="shared" ca="1" si="442"/>
        <v>-1</v>
      </c>
      <c r="DB420">
        <f t="shared" ca="1" si="443"/>
        <v>-1</v>
      </c>
      <c r="DC420">
        <f t="shared" ca="1" si="443"/>
        <v>-1</v>
      </c>
      <c r="DD420">
        <f t="shared" ca="1" si="443"/>
        <v>-1</v>
      </c>
      <c r="DE420">
        <f t="shared" ca="1" si="443"/>
        <v>-1</v>
      </c>
      <c r="DF420">
        <f t="shared" ca="1" si="443"/>
        <v>-1</v>
      </c>
      <c r="DG420">
        <f t="shared" ca="1" si="443"/>
        <v>-1</v>
      </c>
      <c r="DH420">
        <f t="shared" ca="1" si="443"/>
        <v>-1</v>
      </c>
      <c r="DI420">
        <f t="shared" ca="1" si="443"/>
        <v>-1</v>
      </c>
      <c r="DJ420">
        <f t="shared" ca="1" si="443"/>
        <v>-1</v>
      </c>
      <c r="DK420">
        <f t="shared" ca="1" si="443"/>
        <v>-1</v>
      </c>
      <c r="DL420">
        <f t="shared" ca="1" si="444"/>
        <v>-1</v>
      </c>
      <c r="DM420">
        <f t="shared" ca="1" si="444"/>
        <v>-1</v>
      </c>
      <c r="DN420">
        <f t="shared" ca="1" si="444"/>
        <v>-1</v>
      </c>
      <c r="DO420">
        <f t="shared" ca="1" si="444"/>
        <v>-1</v>
      </c>
      <c r="DP420">
        <f t="shared" ca="1" si="444"/>
        <v>-1</v>
      </c>
      <c r="DQ420">
        <f t="shared" ca="1" si="444"/>
        <v>-1</v>
      </c>
      <c r="DR420">
        <f t="shared" ca="1" si="444"/>
        <v>-1</v>
      </c>
      <c r="DS420">
        <f t="shared" ca="1" si="444"/>
        <v>-1</v>
      </c>
      <c r="DT420">
        <f t="shared" ca="1" si="444"/>
        <v>-1</v>
      </c>
      <c r="DU420">
        <f t="shared" ca="1" si="444"/>
        <v>-1</v>
      </c>
      <c r="DV420" t="str">
        <f ca="1">SUBSTITUTE(SUBSTITUTE(SUBSTITUTE(SUBSTITUTE(SUBSTITUTE(SUBSTITUTE(SUBSTITUTE(SUBSTITUTE(SUBSTITUTE(SUBSTITUTE(
SUBSTITUTE(SUBSTITUTE(SUBSTITUTE(SUBSTITUTE(SUBSTITUTE(SUBSTITUTE(SUBSTITUTE(SUBSTITUTE(SUBSTITUTE(SUBSTITUTE($AQ420,
IF($CH420=-1,"",MID($AQ420,$CH420,$DB420-$CH420+1)),IF($CH420=-1,"",VLOOKUP($BN420,구글언어코드!$K:$L,2,0))),
IF($CI420=-1,"",MID($AQ420,$CI420,$DC420-$CI420+1)),IF($CI420=-1,"",VLOOKUP($BO420,구글언어코드!$K:$L,2,0))),
IF($CJ420=-1,"",MID($AQ420,$CJ420,$DD420-$CJ420+1)),IF($CJ420=-1,"",VLOOKUP($BP420,구글언어코드!$K:$L,2,0))),
IF($CK420=-1,"",MID($AQ420,$CK420,$DE420-$CK420+1)),IF($CK420=-1,"",VLOOKUP($BQ420,구글언어코드!$K:$L,2,0))),
IF($CL420=-1,"",MID($AQ420,$CL420,$DF420-$CL420+1)),IF($CL420=-1,"",VLOOKUP($BR420,구글언어코드!$K:$L,2,0))),
IF($CM420=-1,"",MID($AQ420,$CM420,$DG420-$CM420+1)),IF($CM420=-1,"",VLOOKUP($BS420,구글언어코드!$K:$L,2,0))),
IF($CN420=-1,"",MID($AQ420,$CN420,$DH420-$CN420+1)),IF($CN420=-1,"",VLOOKUP($BT420,구글언어코드!$K:$L,2,0))),
IF($CO420=-1,"",MID($AQ420,$CO420,$DI420-$CO420+1)),IF($CO420=-1,"",VLOOKUP($BU420,구글언어코드!$K:$L,2,0))),
IF($CP420=-1,"",MID($AQ420,$CP420,$DJ420-$CP420+1)),IF($CP420=-1,"",VLOOKUP($BV420,구글언어코드!$K:$L,2,0))),
IF($CQ420=-1,"",MID($AQ420,$CQ420,$DK420-$CQ420+1)),IF($CQ420=-1,"",VLOOKUP($BW420,구글언어코드!$K:$L,2,0))),
IF($CR420=-1,"",MID($AQ420,$CR420,$DL420-$CR420+1)),IF($CR420=-1,"",VLOOKUP($BX420,구글언어코드!$K:$L,2,0))),
IF($CS420=-1,"",MID($AQ420,$CS420,$DM420-$CS420+1)),IF($CS420=-1,"",VLOOKUP($BY420,구글언어코드!$K:$L,2,0))),
IF($CT420=-1,"",MID($AQ420,$CT420,$DN420-$CT420+1)),IF($CT420=-1,"",VLOOKUP($BZ420,구글언어코드!$K:$L,2,0))),
IF($CU420=-1,"",MID($AQ420,$CU420,$DO420-$CU420+1)),IF($CU420=-1,"",VLOOKUP($CA420,구글언어코드!$K:$L,2,0))),
IF($CV420=-1,"",MID($AQ420,$CV420,$DP420-$CV420+1)),IF($CV420=-1,"",VLOOKUP($CB420,구글언어코드!$K:$L,2,0))),
IF($CW420=-1,"",MID($AQ420,$CW420,$DQ420-$CW420+1)),IF($CW420=-1,"",VLOOKUP($CC420,구글언어코드!$K:$L,2,0))),
IF($CX420=-1,"",MID($AQ420,$CX420,$DR420-$CX420+1)),IF($CX420=-1,"",VLOOKUP($CD420,구글언어코드!$K:$L,2,0))),
IF($CY420=-1,"",MID($AQ420,$CY420,$DS420-$CY420+1)),IF($CY420=-1,"",VLOOKUP($CE420,구글언어코드!$K:$L,2,0))),
IF($CZ420=-1,"",MID($AQ420,$CZ420,$DT420-$CZ420+1)),IF($CZ420=-1,"",VLOOKUP($CF420,구글언어코드!$K:$L,2,0))),
IF($DA420=-1,"",MID($AQ420,$DA420,$DU420-$DA420+1)),IF($DA420=-1,"",VLOOKUP($CG420,구글언어코드!$K:$L,2,0)))</f>
        <v>Kills monsters in one shot with a higher probability</v>
      </c>
      <c r="DW420" t="str">
        <f ca="1">SUBSTITUTE(SUBSTITUTE(SUBSTITUTE(SUBSTITUTE(SUBSTITUTE(SUBSTITUTE(SUBSTITUTE(SUBSTITUTE(SUBSTITUTE(SUBSTITUTE(
SUBSTITUTE(SUBSTITUTE(SUBSTITUTE(SUBSTITUTE(SUBSTITUTE(SUBSTITUTE(SUBSTITUTE(SUBSTITUTE(SUBSTITUTE(SUBSTITUTE(DV420,
IF($CH420=-1,"",VLOOKUP($BN420,구글언어코드!$K:$L,2,0)),IF($CH420=-1,"",MID($AQ420,$CH420,$DB420-$CH420+1))),
IF($CI420=-1,"",VLOOKUP($BO420,구글언어코드!$K:$L,2,0)),IF($CI420=-1,"",MID($AQ420,$CI420,$DC420-$CI420+1))),
IF($CJ420=-1,"",VLOOKUP($BP420,구글언어코드!$K:$L,2,0)),IF($CJ420=-1,"",MID($AQ420,$CJ420,$DD420-$CJ420+1))),
IF($CK420=-1,"",VLOOKUP($BQ420,구글언어코드!$K:$L,2,0)),IF($CK420=-1,"",MID($AQ420,$CK420,$DE420-$CK420+1))),
IF($CL420=-1,"",VLOOKUP($BR420,구글언어코드!$K:$L,2,0)),IF($CL420=-1,"",MID($AQ420,$CL420,$DF420-$CL420+1))),
IF($CM420=-1,"",VLOOKUP($BS420,구글언어코드!$K:$L,2,0)),IF($CM420=-1,"",MID($AQ420,$CM420,$DG420-$CM420+1))),
IF($CN420=-1,"",VLOOKUP($BT420,구글언어코드!$K:$L,2,0)),IF($CN420=-1,"",MID($AQ420,$CN420,$DH420-$CN420+1))),
IF($CO420=-1,"",VLOOKUP($BU420,구글언어코드!$K:$L,2,0)),IF($CO420=-1,"",MID($AQ420,$CO420,$DI420-$CO420+1))),
IF($CP420=-1,"",VLOOKUP($BV420,구글언어코드!$K:$L,2,0)),IF($CP420=-1,"",MID($AQ420,$CP420,$DJ420-$CP420+1))),
IF($CQ420=-1,"",VLOOKUP($BW420,구글언어코드!$K:$L,2,0)),IF($CQ420=-1,"",MID($AQ420,$CQ420,$DK420-$CQ420+1))),
IF($CR420=-1,"",VLOOKUP($BX420,구글언어코드!$K:$L,2,0)),IF($CR420=-1,"",MID($AQ420,$CR420,$DL420-$CR420+1))),
IF($CS420=-1,"",VLOOKUP($BY420,구글언어코드!$K:$L,2,0)),IF($CS420=-1,"",MID($AQ420,$CS420,$DM420-$CS420+1))),
IF($CT420=-1,"",VLOOKUP($BZ420,구글언어코드!$K:$L,2,0)),IF($CT420=-1,"",MID($AQ420,$CT420,$DN420-$CT420+1))),
IF($CU420=-1,"",VLOOKUP($CA420,구글언어코드!$K:$L,2,0)),IF($CU420=-1,"",MID($AQ420,$CU420,$DO420-$CU420+1))),
IF($CV420=-1,"",VLOOKUP($CB420,구글언어코드!$K:$L,2,0)),IF($CV420=-1,"",MID($AQ420,$CV420,$DP420-$CV420+1))),
IF($CW420=-1,"",VLOOKUP($CC420,구글언어코드!$K:$L,2,0)),IF($CW420=-1,"",MID($AQ420,$CW420,$DQ420-$CW420+1))),
IF($CX420=-1,"",VLOOKUP($CD420,구글언어코드!$K:$L,2,0)),IF($CX420=-1,"",MID($AQ420,$CX420,$DR420-$CX420+1))),
IF($CY420=-1,"",VLOOKUP($CE420,구글언어코드!$K:$L,2,0)),IF($CY420=-1,"",MID($AQ420,$CY420,$DS420-$CY420+1))),
IF($CZ420=-1,"",VLOOKUP($CF420,구글언어코드!$K:$L,2,0)),IF($CZ420=-1,"",MID($AQ420,$CZ420,$DT420-$CZ420+1))),
IF($DA420=-1,"",VLOOKUP($CG420,구글언어코드!$K:$L,2,0)),IF($DA420=-1,"",MID($AQ420,$DA420,$DU420-$DA420+1)))</f>
        <v>Kills monsters in one shot with a higher probability</v>
      </c>
      <c r="DX420">
        <f>IF(LEN(C420)-LEN(SUBSTITUTE(C420,"}",""))&lt;&gt;LEN(C420)-LEN(SUBSTITUTE(C420,"{","")),"괄호이상",(LEN(C420)-LEN(SUBSTITUTE(C420,"}",""))))</f>
        <v>0</v>
      </c>
      <c r="DY420">
        <f>IF(LEN(H420)-LEN(SUBSTITUTE(H420,"}",""))&lt;&gt;LEN(H420)-LEN(SUBSTITUTE(H420,"{","")),"괄호이상",(LEN(H420)-LEN(SUBSTITUTE(H420,"}",""))))</f>
        <v>0</v>
      </c>
      <c r="DZ420">
        <f>IF(LEN(O420)-LEN(SUBSTITUTE(O420,"}",""))&lt;&gt;LEN(O420)-LEN(SUBSTITUTE(O420,"{","")),"괄호이상",(LEN(O420)-LEN(SUBSTITUTE(O420,"}",""))))</f>
        <v>0</v>
      </c>
      <c r="EA420">
        <f>IF(LEN(P420)-LEN(SUBSTITUTE(P420,"}",""))&lt;&gt;LEN(P420)-LEN(SUBSTITUTE(P420,"{","")),"괄호이상",(LEN(P420)-LEN(SUBSTITUTE(P420,"}",""))))</f>
        <v>0</v>
      </c>
      <c r="EB420">
        <f>IF(LEN(Q420)-LEN(SUBSTITUTE(Q420,"}",""))&lt;&gt;LEN(Q420)-LEN(SUBSTITUTE(Q420,"{","")),"괄호이상",(LEN(Q420)-LEN(SUBSTITUTE(Q420,"}",""))))</f>
        <v>0</v>
      </c>
      <c r="EC420">
        <f>IF(LEN(R420)-LEN(SUBSTITUTE(R420,"}",""))&lt;&gt;LEN(R420)-LEN(SUBSTITUTE(R420,"{","")),"괄호이상",(LEN(R420)-LEN(SUBSTITUTE(R420,"}",""))))</f>
        <v>0</v>
      </c>
      <c r="ED420">
        <f>IF(LEN(S420)-LEN(SUBSTITUTE(S420,"}",""))&lt;&gt;LEN(S420)-LEN(SUBSTITUTE(S420,"{","")),"괄호이상",(LEN(S420)-LEN(SUBSTITUTE(S420,"}",""))))</f>
        <v>0</v>
      </c>
      <c r="EE420">
        <f>IF(LEN(T420)-LEN(SUBSTITUTE(T420,"}",""))&lt;&gt;LEN(T420)-LEN(SUBSTITUTE(T420,"{","")),"괄호이상",(LEN(T420)-LEN(SUBSTITUTE(T420,"}",""))))</f>
        <v>0</v>
      </c>
      <c r="EF420">
        <f>IF(LEN(U420)-LEN(SUBSTITUTE(U420,"}",""))&lt;&gt;LEN(U420)-LEN(SUBSTITUTE(U420,"{","")),"괄호이상",(LEN(U420)-LEN(SUBSTITUTE(U420,"}",""))))</f>
        <v>0</v>
      </c>
      <c r="EG420">
        <f>IF(LEN(V420)-LEN(SUBSTITUTE(V420,"}",""))&lt;&gt;LEN(V420)-LEN(SUBSTITUTE(V420,"{","")),"괄호이상",(LEN(V420)-LEN(SUBSTITUTE(V420,"}",""))))</f>
        <v>0</v>
      </c>
      <c r="EH420">
        <f>IF(LEN(W420)-LEN(SUBSTITUTE(W420,"}",""))&lt;&gt;LEN(W420)-LEN(SUBSTITUTE(W420,"{","")),"괄호이상",(LEN(W420)-LEN(SUBSTITUTE(W420,"}",""))))</f>
        <v>0</v>
      </c>
      <c r="EI420">
        <f>IF(LEN(X420)-LEN(SUBSTITUTE(X420,"}",""))&lt;&gt;LEN(X420)-LEN(SUBSTITUTE(X420,"{","")),"괄호이상",(LEN(X420)-LEN(SUBSTITUTE(X420,"}",""))))</f>
        <v>0</v>
      </c>
      <c r="EJ420">
        <f>IF(LEN(Y420)-LEN(SUBSTITUTE(Y420,"}",""))&lt;&gt;LEN(Y420)-LEN(SUBSTITUTE(Y420,"{","")),"괄호이상",(LEN(Y420)-LEN(SUBSTITUTE(Y420,"}",""))))</f>
        <v>0</v>
      </c>
      <c r="EK420">
        <f>IF(LEN(Z420)-LEN(SUBSTITUTE(Z420,"}",""))&lt;&gt;LEN(Z420)-LEN(SUBSTITUTE(Z420,"{","")),"괄호이상",(LEN(Z420)-LEN(SUBSTITUTE(Z420,"}",""))))</f>
        <v>0</v>
      </c>
      <c r="EL420">
        <f>IF(LEN(AA420)-LEN(SUBSTITUTE(AA420,"}",""))&lt;&gt;LEN(AA420)-LEN(SUBSTITUTE(AA420,"{","")),"괄호이상",(LEN(AA420)-LEN(SUBSTITUTE(AA420,"}",""))))</f>
        <v>0</v>
      </c>
      <c r="EM420">
        <f>IF(LEN(AB420)-LEN(SUBSTITUTE(AB420,"}",""))&lt;&gt;LEN(AB420)-LEN(SUBSTITUTE(AB420,"{","")),"괄호이상",(LEN(AB420)-LEN(SUBSTITUTE(AB420,"}",""))))</f>
        <v>0</v>
      </c>
      <c r="EN420">
        <f>IF(LEN(AC420)-LEN(SUBSTITUTE(AC420,"}",""))&lt;&gt;LEN(AC420)-LEN(SUBSTITUTE(AC420,"{","")),"괄호이상",(LEN(AC420)-LEN(SUBSTITUTE(AC420,"}",""))))</f>
        <v>0</v>
      </c>
      <c r="EO420">
        <f>IF(LEN(AD420)-LEN(SUBSTITUTE(AD420,"}",""))&lt;&gt;LEN(AD420)-LEN(SUBSTITUTE(AD420,"{","")),"괄호이상",(LEN(AD420)-LEN(SUBSTITUTE(AD420,"}",""))))</f>
        <v>0</v>
      </c>
      <c r="EP420">
        <f>IF(LEN(AE420)-LEN(SUBSTITUTE(AE420,"}",""))&lt;&gt;LEN(AE420)-LEN(SUBSTITUTE(AE420,"{","")),"괄호이상",(LEN(AE420)-LEN(SUBSTITUTE(AE420,"}",""))))</f>
        <v>0</v>
      </c>
      <c r="EQ420">
        <f>IF(LEN(AF420)-LEN(SUBSTITUTE(AF420,"}",""))&lt;&gt;LEN(AF420)-LEN(SUBSTITUTE(AF420,"{","")),"괄호이상",(LEN(AF420)-LEN(SUBSTITUTE(AF420,"}",""))))</f>
        <v>0</v>
      </c>
      <c r="ER420">
        <f>IF(LEN(AG420)-LEN(SUBSTITUTE(AG420,"}",""))&lt;&gt;LEN(AG420)-LEN(SUBSTITUTE(AG420,"{","")),"괄호이상",(LEN(AG420)-LEN(SUBSTITUTE(AG420,"}",""))))</f>
        <v>0</v>
      </c>
      <c r="ES420">
        <f>IF(LEN(AH420)-LEN(SUBSTITUTE(AH420,"}",""))&lt;&gt;LEN(AH420)-LEN(SUBSTITUTE(AH420,"{","")),"괄호이상",(LEN(AH420)-LEN(SUBSTITUTE(AH420,"}",""))))</f>
        <v>0</v>
      </c>
      <c r="ET420">
        <f>IF(LEN(AI420)-LEN(SUBSTITUTE(AI420,"}",""))&lt;&gt;LEN(AI420)-LEN(SUBSTITUTE(AI420,"{","")),"괄호이상",(LEN(AI420)-LEN(SUBSTITUTE(AI420,"}",""))))</f>
        <v>0</v>
      </c>
      <c r="EU420">
        <f>IF(LEN(AJ420)-LEN(SUBSTITUTE(AJ420,"}",""))&lt;&gt;LEN(AJ420)-LEN(SUBSTITUTE(AJ420,"{","")),"괄호이상",(LEN(AJ420)-LEN(SUBSTITUTE(AJ420,"}",""))))</f>
        <v>0</v>
      </c>
      <c r="EV420">
        <f>IF(LEN(AK420)-LEN(SUBSTITUTE(AK420,"}",""))&lt;&gt;LEN(AK420)-LEN(SUBSTITUTE(AK420,"{","")),"괄호이상",(LEN(AK420)-LEN(SUBSTITUTE(AK420,"}",""))))</f>
        <v>0</v>
      </c>
      <c r="EW420">
        <f>IF(LEN(AL420)-LEN(SUBSTITUTE(AL420,"}",""))&lt;&gt;LEN(AL420)-LEN(SUBSTITUTE(AL420,"{","")),"괄호이상",(LEN(AL420)-LEN(SUBSTITUTE(AL420,"}",""))))</f>
        <v>0</v>
      </c>
      <c r="EX420">
        <f>IF(LEN(AM420)-LEN(SUBSTITUTE(AM420,"}",""))&lt;&gt;LEN(AM420)-LEN(SUBSTITUTE(AM420,"{","")),"괄호이상",(LEN(AM420)-LEN(SUBSTITUTE(AM420,"}",""))))</f>
        <v>0</v>
      </c>
      <c r="EY420">
        <f>IF(LEN(AN420)-LEN(SUBSTITUTE(AN420,"}",""))&lt;&gt;LEN(AN420)-LEN(SUBSTITUTE(AN420,"{","")),"괄호이상",(LEN(AN420)-LEN(SUBSTITUTE(AN420,"}",""))))</f>
        <v>0</v>
      </c>
      <c r="EZ420">
        <f>IF(LEN(AO420)-LEN(SUBSTITUTE(AO420,"}",""))&lt;&gt;LEN(AO420)-LEN(SUBSTITUTE(AO420,"{","")),"괄호이상",(LEN(AO420)-LEN(SUBSTITUTE(AO420,"}",""))))</f>
        <v>0</v>
      </c>
      <c r="FA420">
        <f>IF(LEN(AP420)-LEN(SUBSTITUTE(AP420,"}",""))&lt;&gt;LEN(AP420)-LEN(SUBSTITUTE(AP420,"{","")),"괄호이상",(LEN(AP420)-LEN(SUBSTITUTE(AP420,"}",""))))</f>
        <v>0</v>
      </c>
      <c r="FB420" t="str">
        <f t="array" ref="FB420">IF(SUM(IF($DX420-DX420:FA420&gt;0,1,0))&gt;0,"여기","")</f>
        <v/>
      </c>
      <c r="FC420">
        <f>IF(LEN(C420)-LEN(SUBSTITUTE(C420,"&gt;",""))&lt;&gt;LEN(C420)-LEN(SUBSTITUTE(C420,"&lt;","")),"괄호이상",(LEN(C420)-LEN(SUBSTITUTE(C420,"&gt;","")))/2)</f>
        <v>0</v>
      </c>
      <c r="FD420">
        <f>IF(LEN(H420)-LEN(SUBSTITUTE(H420,"&gt;",""))&lt;&gt;LEN(H420)-LEN(SUBSTITUTE(H420,"&lt;","")),"괄호이상",(LEN(H420)-LEN(SUBSTITUTE(H420,"&gt;","")))/2)</f>
        <v>0</v>
      </c>
      <c r="FE420">
        <f>IF(LEN(O420)-LEN(SUBSTITUTE(O420,"&gt;",""))&lt;&gt;LEN(O420)-LEN(SUBSTITUTE(O420,"&lt;","")),"괄호이상",(LEN(O420)-LEN(SUBSTITUTE(O420,"&gt;","")))/2)</f>
        <v>0</v>
      </c>
      <c r="FF420">
        <f>IF(LEN(P420)-LEN(SUBSTITUTE(P420,"&gt;",""))&lt;&gt;LEN(P420)-LEN(SUBSTITUTE(P420,"&lt;","")),"괄호이상",(LEN(P420)-LEN(SUBSTITUTE(P420,"&gt;","")))/2)</f>
        <v>0</v>
      </c>
      <c r="FG420">
        <f>IF(LEN(Q420)-LEN(SUBSTITUTE(Q420,"&gt;",""))&lt;&gt;LEN(Q420)-LEN(SUBSTITUTE(Q420,"&lt;","")),"괄호이상",(LEN(Q420)-LEN(SUBSTITUTE(Q420,"&gt;","")))/2)</f>
        <v>0</v>
      </c>
      <c r="FH420">
        <f>IF(LEN(R420)-LEN(SUBSTITUTE(R420,"&gt;",""))&lt;&gt;LEN(R420)-LEN(SUBSTITUTE(R420,"&lt;","")),"괄호이상",(LEN(R420)-LEN(SUBSTITUTE(R420,"&gt;","")))/2)</f>
        <v>0</v>
      </c>
      <c r="FI420">
        <f>IF(LEN(S420)-LEN(SUBSTITUTE(S420,"&gt;",""))&lt;&gt;LEN(S420)-LEN(SUBSTITUTE(S420,"&lt;","")),"괄호이상",(LEN(S420)-LEN(SUBSTITUTE(S420,"&gt;","")))/2)</f>
        <v>0</v>
      </c>
      <c r="FJ420">
        <f>IF(LEN(T420)-LEN(SUBSTITUTE(T420,"&gt;",""))&lt;&gt;LEN(T420)-LEN(SUBSTITUTE(T420,"&lt;","")),"괄호이상",(LEN(T420)-LEN(SUBSTITUTE(T420,"&gt;","")))/2)</f>
        <v>0</v>
      </c>
      <c r="FK420">
        <f>IF(LEN(U420)-LEN(SUBSTITUTE(U420,"&gt;",""))&lt;&gt;LEN(U420)-LEN(SUBSTITUTE(U420,"&lt;","")),"괄호이상",(LEN(U420)-LEN(SUBSTITUTE(U420,"&gt;","")))/2)</f>
        <v>0</v>
      </c>
      <c r="FL420">
        <f>IF(LEN(V420)-LEN(SUBSTITUTE(V420,"&gt;",""))&lt;&gt;LEN(V420)-LEN(SUBSTITUTE(V420,"&lt;","")),"괄호이상",(LEN(V420)-LEN(SUBSTITUTE(V420,"&gt;","")))/2)</f>
        <v>0</v>
      </c>
      <c r="FM420">
        <f>IF(LEN(W420)-LEN(SUBSTITUTE(W420,"&gt;",""))&lt;&gt;LEN(W420)-LEN(SUBSTITUTE(W420,"&lt;","")),"괄호이상",(LEN(W420)-LEN(SUBSTITUTE(W420,"&gt;","")))/2)</f>
        <v>0</v>
      </c>
      <c r="FN420">
        <f>IF(LEN(X420)-LEN(SUBSTITUTE(X420,"&gt;",""))&lt;&gt;LEN(X420)-LEN(SUBSTITUTE(X420,"&lt;","")),"괄호이상",(LEN(X420)-LEN(SUBSTITUTE(X420,"&gt;","")))/2)</f>
        <v>0</v>
      </c>
      <c r="FO420">
        <f>IF(LEN(Y420)-LEN(SUBSTITUTE(Y420,"&gt;",""))&lt;&gt;LEN(Y420)-LEN(SUBSTITUTE(Y420,"&lt;","")),"괄호이상",(LEN(Y420)-LEN(SUBSTITUTE(Y420,"&gt;","")))/2)</f>
        <v>0</v>
      </c>
      <c r="FP420">
        <f>IF(LEN(Z420)-LEN(SUBSTITUTE(Z420,"&gt;",""))&lt;&gt;LEN(Z420)-LEN(SUBSTITUTE(Z420,"&lt;","")),"괄호이상",(LEN(Z420)-LEN(SUBSTITUTE(Z420,"&gt;","")))/2)</f>
        <v>0</v>
      </c>
      <c r="FQ420">
        <f>IF(LEN(AA420)-LEN(SUBSTITUTE(AA420,"&gt;",""))&lt;&gt;LEN(AA420)-LEN(SUBSTITUTE(AA420,"&lt;","")),"괄호이상",(LEN(AA420)-LEN(SUBSTITUTE(AA420,"&gt;","")))/2)</f>
        <v>0</v>
      </c>
      <c r="FR420">
        <f>IF(LEN(AB420)-LEN(SUBSTITUTE(AB420,"&gt;",""))&lt;&gt;LEN(AB420)-LEN(SUBSTITUTE(AB420,"&lt;","")),"괄호이상",(LEN(AB420)-LEN(SUBSTITUTE(AB420,"&gt;","")))/2)</f>
        <v>0</v>
      </c>
      <c r="FS420">
        <f>IF(LEN(AC420)-LEN(SUBSTITUTE(AC420,"&gt;",""))&lt;&gt;LEN(AC420)-LEN(SUBSTITUTE(AC420,"&lt;","")),"괄호이상",(LEN(AC420)-LEN(SUBSTITUTE(AC420,"&gt;","")))/2)</f>
        <v>0</v>
      </c>
      <c r="FT420">
        <f>IF(LEN(AD420)-LEN(SUBSTITUTE(AD420,"&gt;",""))&lt;&gt;LEN(AD420)-LEN(SUBSTITUTE(AD420,"&lt;","")),"괄호이상",(LEN(AD420)-LEN(SUBSTITUTE(AD420,"&gt;","")))/2)</f>
        <v>0</v>
      </c>
      <c r="FU420">
        <f>IF(LEN(AE420)-LEN(SUBSTITUTE(AE420,"&gt;",""))&lt;&gt;LEN(AE420)-LEN(SUBSTITUTE(AE420,"&lt;","")),"괄호이상",(LEN(AE420)-LEN(SUBSTITUTE(AE420,"&gt;","")))/2)</f>
        <v>0</v>
      </c>
      <c r="FV420">
        <f>IF(LEN(AF420)-LEN(SUBSTITUTE(AF420,"&gt;",""))&lt;&gt;LEN(AF420)-LEN(SUBSTITUTE(AF420,"&lt;","")),"괄호이상",(LEN(AF420)-LEN(SUBSTITUTE(AF420,"&gt;","")))/2)</f>
        <v>0</v>
      </c>
      <c r="FW420">
        <f>IF(LEN(AG420)-LEN(SUBSTITUTE(AG420,"&gt;",""))&lt;&gt;LEN(AG420)-LEN(SUBSTITUTE(AG420,"&lt;","")),"괄호이상",(LEN(AG420)-LEN(SUBSTITUTE(AG420,"&gt;","")))/2)</f>
        <v>0</v>
      </c>
      <c r="FX420">
        <f>IF(LEN(AH420)-LEN(SUBSTITUTE(AH420,"&gt;",""))&lt;&gt;LEN(AH420)-LEN(SUBSTITUTE(AH420,"&lt;","")),"괄호이상",(LEN(AH420)-LEN(SUBSTITUTE(AH420,"&gt;","")))/2)</f>
        <v>0</v>
      </c>
      <c r="FY420">
        <f>IF(LEN(AI420)-LEN(SUBSTITUTE(AI420,"&gt;",""))&lt;&gt;LEN(AI420)-LEN(SUBSTITUTE(AI420,"&lt;","")),"괄호이상",(LEN(AI420)-LEN(SUBSTITUTE(AI420,"&gt;","")))/2)</f>
        <v>0</v>
      </c>
      <c r="FZ420">
        <f>IF(LEN(AJ420)-LEN(SUBSTITUTE(AJ420,"&gt;",""))&lt;&gt;LEN(AJ420)-LEN(SUBSTITUTE(AJ420,"&lt;","")),"괄호이상",(LEN(AJ420)-LEN(SUBSTITUTE(AJ420,"&gt;","")))/2)</f>
        <v>0</v>
      </c>
      <c r="GA420">
        <f>IF(LEN(AK420)-LEN(SUBSTITUTE(AK420,"&gt;",""))&lt;&gt;LEN(AK420)-LEN(SUBSTITUTE(AK420,"&lt;","")),"괄호이상",(LEN(AK420)-LEN(SUBSTITUTE(AK420,"&gt;","")))/2)</f>
        <v>0</v>
      </c>
      <c r="GB420">
        <f>IF(LEN(AL420)-LEN(SUBSTITUTE(AL420,"&gt;",""))&lt;&gt;LEN(AL420)-LEN(SUBSTITUTE(AL420,"&lt;","")),"괄호이상",(LEN(AL420)-LEN(SUBSTITUTE(AL420,"&gt;","")))/2)</f>
        <v>0</v>
      </c>
      <c r="GC420">
        <f>IF(LEN(AM420)-LEN(SUBSTITUTE(AM420,"&gt;",""))&lt;&gt;LEN(AM420)-LEN(SUBSTITUTE(AM420,"&lt;","")),"괄호이상",(LEN(AM420)-LEN(SUBSTITUTE(AM420,"&gt;","")))/2)</f>
        <v>0</v>
      </c>
      <c r="GD420">
        <f>IF(LEN(AN420)-LEN(SUBSTITUTE(AN420,"&gt;",""))&lt;&gt;LEN(AN420)-LEN(SUBSTITUTE(AN420,"&lt;","")),"괄호이상",(LEN(AN420)-LEN(SUBSTITUTE(AN420,"&gt;","")))/2)</f>
        <v>0</v>
      </c>
      <c r="GE420">
        <f>IF(LEN(AO420)-LEN(SUBSTITUTE(AO420,"&gt;",""))&lt;&gt;LEN(AO420)-LEN(SUBSTITUTE(AO420,"&lt;","")),"괄호이상",(LEN(AO420)-LEN(SUBSTITUTE(AO420,"&gt;","")))/2)</f>
        <v>0</v>
      </c>
      <c r="GF420">
        <f>IF(LEN(AP420)-LEN(SUBSTITUTE(AP420,"&gt;",""))&lt;&gt;LEN(AP420)-LEN(SUBSTITUTE(AP420,"&lt;","")),"괄호이상",(LEN(AP420)-LEN(SUBSTITUTE(AP420,"&gt;","")))/2)</f>
        <v>0</v>
      </c>
      <c r="GG420" t="str">
        <f t="array" ref="GG420">IF(SUM(IF($FC420-FC420:GF420&gt;0,1,0))&gt;0,"여기","")</f>
        <v/>
      </c>
      <c r="GH420" t="str">
        <f t="shared" si="404"/>
        <v/>
      </c>
    </row>
    <row r="421" spans="1:190" x14ac:dyDescent="0.3">
      <c r="A421" t="s">
        <v>173</v>
      </c>
      <c r="B421">
        <f t="shared" si="402"/>
        <v>1</v>
      </c>
      <c r="C421" t="s">
        <v>174</v>
      </c>
      <c r="E421" t="str">
        <f t="shared" si="409"/>
        <v>HP가 0 이 될 때 확률로 살아납니다</v>
      </c>
      <c r="G421" t="s">
        <v>2557</v>
      </c>
      <c r="H421" t="s">
        <v>4453</v>
      </c>
      <c r="J421" s="1" t="str">
        <f t="shared" si="410"/>
        <v>Survives with a probability when HP reaches zero</v>
      </c>
      <c r="L421">
        <v>1</v>
      </c>
      <c r="M421">
        <v>1</v>
      </c>
      <c r="O421" t="s">
        <v>2558</v>
      </c>
      <c r="P421" t="s">
        <v>11782</v>
      </c>
      <c r="Q421" t="s">
        <v>11783</v>
      </c>
      <c r="R421" t="s">
        <v>11790</v>
      </c>
      <c r="S421" t="s">
        <v>11791</v>
      </c>
      <c r="T421" t="s">
        <v>11795</v>
      </c>
      <c r="U421" t="s">
        <v>11796</v>
      </c>
      <c r="V421" t="s">
        <v>11801</v>
      </c>
      <c r="W421" t="s">
        <v>11803</v>
      </c>
      <c r="X421" t="s">
        <v>11805</v>
      </c>
      <c r="Y421" t="s">
        <v>11808</v>
      </c>
      <c r="Z421" t="s">
        <v>11799</v>
      </c>
      <c r="AA421" t="s">
        <v>11784</v>
      </c>
      <c r="AB421" t="s">
        <v>11785</v>
      </c>
      <c r="AC421" t="s">
        <v>11786</v>
      </c>
      <c r="AD421" t="s">
        <v>11787</v>
      </c>
      <c r="AE421" t="s">
        <v>11788</v>
      </c>
      <c r="AF421" t="s">
        <v>11789</v>
      </c>
      <c r="AG421" t="s">
        <v>11792</v>
      </c>
      <c r="AH421" t="s">
        <v>11793</v>
      </c>
      <c r="AI421" t="s">
        <v>11794</v>
      </c>
      <c r="AJ421" t="s">
        <v>11797</v>
      </c>
      <c r="AK421" t="s">
        <v>11798</v>
      </c>
      <c r="AL421" t="s">
        <v>11800</v>
      </c>
      <c r="AM421" t="s">
        <v>11802</v>
      </c>
      <c r="AN421" t="s">
        <v>11804</v>
      </c>
      <c r="AO421" t="s">
        <v>11806</v>
      </c>
      <c r="AP421" t="s">
        <v>11807</v>
      </c>
      <c r="AQ421" t="str">
        <f t="shared" si="403"/>
        <v>Survives with a probability when HP reaches zero</v>
      </c>
      <c r="AR421">
        <f t="shared" si="411"/>
        <v>0</v>
      </c>
      <c r="AS421">
        <f t="shared" si="412"/>
        <v>0</v>
      </c>
      <c r="AT421">
        <f t="shared" ca="1" si="413"/>
        <v>-1</v>
      </c>
      <c r="AU421">
        <f t="shared" ca="1" si="414"/>
        <v>-1</v>
      </c>
      <c r="AV421">
        <f t="shared" ca="1" si="415"/>
        <v>-1</v>
      </c>
      <c r="AW421">
        <f t="shared" ca="1" si="416"/>
        <v>-1</v>
      </c>
      <c r="AX421">
        <f t="shared" ca="1" si="417"/>
        <v>-1</v>
      </c>
      <c r="AY421">
        <f t="shared" ca="1" si="418"/>
        <v>-1</v>
      </c>
      <c r="AZ421">
        <f t="shared" ca="1" si="419"/>
        <v>-1</v>
      </c>
      <c r="BA421">
        <f t="shared" ca="1" si="420"/>
        <v>-1</v>
      </c>
      <c r="BB421">
        <f t="shared" ca="1" si="421"/>
        <v>-1</v>
      </c>
      <c r="BC421">
        <f t="shared" ca="1" si="422"/>
        <v>-1</v>
      </c>
      <c r="BD421">
        <f t="shared" ca="1" si="423"/>
        <v>-1</v>
      </c>
      <c r="BE421">
        <f t="shared" ca="1" si="424"/>
        <v>-1</v>
      </c>
      <c r="BF421">
        <f t="shared" ca="1" si="425"/>
        <v>-1</v>
      </c>
      <c r="BG421">
        <f t="shared" ca="1" si="426"/>
        <v>-1</v>
      </c>
      <c r="BH421">
        <f t="shared" ca="1" si="427"/>
        <v>-1</v>
      </c>
      <c r="BI421">
        <f t="shared" ca="1" si="428"/>
        <v>-1</v>
      </c>
      <c r="BJ421">
        <f t="shared" ca="1" si="429"/>
        <v>-1</v>
      </c>
      <c r="BK421">
        <f t="shared" ca="1" si="430"/>
        <v>-1</v>
      </c>
      <c r="BL421">
        <f t="shared" ca="1" si="431"/>
        <v>-1</v>
      </c>
      <c r="BM421">
        <f t="shared" ca="1" si="432"/>
        <v>-1</v>
      </c>
      <c r="BN421">
        <f ca="1">IF(AT421=-1,-1,COUNTIF($AT421:AT421,AT421)+IF(AT421=0,50,0))</f>
        <v>-1</v>
      </c>
      <c r="BO421">
        <f ca="1">IF(AU421=-1,-1,COUNTIF($AT421:AU421,AU421)+IF(AU421=0,50,0))</f>
        <v>-1</v>
      </c>
      <c r="BP421">
        <f ca="1">IF(AV421=-1,-1,COUNTIF($AT421:AV421,AV421)+IF(AV421=0,50,0))</f>
        <v>-1</v>
      </c>
      <c r="BQ421">
        <f ca="1">IF(AW421=-1,-1,COUNTIF($AT421:AW421,AW421)+IF(AW421=0,50,0))</f>
        <v>-1</v>
      </c>
      <c r="BR421">
        <f ca="1">IF(AX421=-1,-1,COUNTIF($AT421:AX421,AX421)+IF(AX421=0,50,0))</f>
        <v>-1</v>
      </c>
      <c r="BS421">
        <f ca="1">IF(AY421=-1,-1,COUNTIF($AT421:AY421,AY421)+IF(AY421=0,50,0))</f>
        <v>-1</v>
      </c>
      <c r="BT421">
        <f ca="1">IF(AZ421=-1,-1,COUNTIF($AT421:AZ421,AZ421)+IF(AZ421=0,50,0))</f>
        <v>-1</v>
      </c>
      <c r="BU421">
        <f ca="1">IF(BA421=-1,-1,COUNTIF($AT421:BA421,BA421)+IF(BA421=0,50,0))</f>
        <v>-1</v>
      </c>
      <c r="BV421">
        <f ca="1">IF(BB421=-1,-1,COUNTIF($AT421:BB421,BB421)+IF(BB421=0,50,0))</f>
        <v>-1</v>
      </c>
      <c r="BW421">
        <f ca="1">IF(BC421=-1,-1,COUNTIF($AT421:BC421,BC421)+IF(BC421=0,50,0))</f>
        <v>-1</v>
      </c>
      <c r="BX421">
        <f ca="1">IF(BD421=-1,-1,COUNTIF($AT421:BD421,BD421)+IF(BD421=0,50,0))</f>
        <v>-1</v>
      </c>
      <c r="BY421">
        <f ca="1">IF(BE421=-1,-1,COUNTIF($AT421:BE421,BE421)+IF(BE421=0,50,0))</f>
        <v>-1</v>
      </c>
      <c r="BZ421">
        <f ca="1">IF(BF421=-1,-1,COUNTIF($AT421:BF421,BF421)+IF(BF421=0,50,0))</f>
        <v>-1</v>
      </c>
      <c r="CA421">
        <f ca="1">IF(BG421=-1,-1,COUNTIF($AT421:BG421,BG421)+IF(BG421=0,50,0))</f>
        <v>-1</v>
      </c>
      <c r="CB421">
        <f ca="1">IF(BH421=-1,-1,COUNTIF($AT421:BH421,BH421)+IF(BH421=0,50,0))</f>
        <v>-1</v>
      </c>
      <c r="CC421">
        <f ca="1">IF(BI421=-1,-1,COUNTIF($AT421:BI421,BI421)+IF(BI421=0,50,0))</f>
        <v>-1</v>
      </c>
      <c r="CD421">
        <f ca="1">IF(BJ421=-1,-1,COUNTIF($AT421:BJ421,BJ421)+IF(BJ421=0,50,0))</f>
        <v>-1</v>
      </c>
      <c r="CE421">
        <f ca="1">IF(BK421=-1,-1,COUNTIF($AT421:BK421,BK421)+IF(BK421=0,50,0))</f>
        <v>-1</v>
      </c>
      <c r="CF421">
        <f ca="1">IF(BL421=-1,-1,COUNTIF($AT421:BL421,BL421)+IF(BL421=0,50,0))</f>
        <v>-1</v>
      </c>
      <c r="CG421">
        <f ca="1">IF(BM421=-1,-1,COUNTIF($AT421:BM421,BM421)+IF(BM421=0,50,0))</f>
        <v>-1</v>
      </c>
      <c r="CH421">
        <f t="shared" ca="1" si="441"/>
        <v>-1</v>
      </c>
      <c r="CI421">
        <f t="shared" ca="1" si="441"/>
        <v>-1</v>
      </c>
      <c r="CJ421">
        <f t="shared" ca="1" si="441"/>
        <v>-1</v>
      </c>
      <c r="CK421">
        <f t="shared" ca="1" si="441"/>
        <v>-1</v>
      </c>
      <c r="CL421">
        <f t="shared" ca="1" si="441"/>
        <v>-1</v>
      </c>
      <c r="CM421">
        <f t="shared" ca="1" si="441"/>
        <v>-1</v>
      </c>
      <c r="CN421">
        <f t="shared" ca="1" si="441"/>
        <v>-1</v>
      </c>
      <c r="CO421">
        <f t="shared" ca="1" si="441"/>
        <v>-1</v>
      </c>
      <c r="CP421">
        <f t="shared" ca="1" si="441"/>
        <v>-1</v>
      </c>
      <c r="CQ421">
        <f t="shared" ca="1" si="441"/>
        <v>-1</v>
      </c>
      <c r="CR421">
        <f t="shared" ca="1" si="442"/>
        <v>-1</v>
      </c>
      <c r="CS421">
        <f t="shared" ca="1" si="442"/>
        <v>-1</v>
      </c>
      <c r="CT421">
        <f t="shared" ca="1" si="442"/>
        <v>-1</v>
      </c>
      <c r="CU421">
        <f t="shared" ca="1" si="442"/>
        <v>-1</v>
      </c>
      <c r="CV421">
        <f t="shared" ca="1" si="442"/>
        <v>-1</v>
      </c>
      <c r="CW421">
        <f t="shared" ca="1" si="442"/>
        <v>-1</v>
      </c>
      <c r="CX421">
        <f t="shared" ca="1" si="442"/>
        <v>-1</v>
      </c>
      <c r="CY421">
        <f t="shared" ca="1" si="442"/>
        <v>-1</v>
      </c>
      <c r="CZ421">
        <f t="shared" ca="1" si="442"/>
        <v>-1</v>
      </c>
      <c r="DA421">
        <f t="shared" ca="1" si="442"/>
        <v>-1</v>
      </c>
      <c r="DB421">
        <f t="shared" ca="1" si="443"/>
        <v>-1</v>
      </c>
      <c r="DC421">
        <f t="shared" ca="1" si="443"/>
        <v>-1</v>
      </c>
      <c r="DD421">
        <f t="shared" ca="1" si="443"/>
        <v>-1</v>
      </c>
      <c r="DE421">
        <f t="shared" ca="1" si="443"/>
        <v>-1</v>
      </c>
      <c r="DF421">
        <f t="shared" ca="1" si="443"/>
        <v>-1</v>
      </c>
      <c r="DG421">
        <f t="shared" ca="1" si="443"/>
        <v>-1</v>
      </c>
      <c r="DH421">
        <f t="shared" ca="1" si="443"/>
        <v>-1</v>
      </c>
      <c r="DI421">
        <f t="shared" ca="1" si="443"/>
        <v>-1</v>
      </c>
      <c r="DJ421">
        <f t="shared" ca="1" si="443"/>
        <v>-1</v>
      </c>
      <c r="DK421">
        <f t="shared" ca="1" si="443"/>
        <v>-1</v>
      </c>
      <c r="DL421">
        <f t="shared" ca="1" si="444"/>
        <v>-1</v>
      </c>
      <c r="DM421">
        <f t="shared" ca="1" si="444"/>
        <v>-1</v>
      </c>
      <c r="DN421">
        <f t="shared" ca="1" si="444"/>
        <v>-1</v>
      </c>
      <c r="DO421">
        <f t="shared" ca="1" si="444"/>
        <v>-1</v>
      </c>
      <c r="DP421">
        <f t="shared" ca="1" si="444"/>
        <v>-1</v>
      </c>
      <c r="DQ421">
        <f t="shared" ca="1" si="444"/>
        <v>-1</v>
      </c>
      <c r="DR421">
        <f t="shared" ca="1" si="444"/>
        <v>-1</v>
      </c>
      <c r="DS421">
        <f t="shared" ca="1" si="444"/>
        <v>-1</v>
      </c>
      <c r="DT421">
        <f t="shared" ca="1" si="444"/>
        <v>-1</v>
      </c>
      <c r="DU421">
        <f t="shared" ca="1" si="444"/>
        <v>-1</v>
      </c>
      <c r="DV421" t="str">
        <f ca="1">SUBSTITUTE(SUBSTITUTE(SUBSTITUTE(SUBSTITUTE(SUBSTITUTE(SUBSTITUTE(SUBSTITUTE(SUBSTITUTE(SUBSTITUTE(SUBSTITUTE(
SUBSTITUTE(SUBSTITUTE(SUBSTITUTE(SUBSTITUTE(SUBSTITUTE(SUBSTITUTE(SUBSTITUTE(SUBSTITUTE(SUBSTITUTE(SUBSTITUTE($AQ421,
IF($CH421=-1,"",MID($AQ421,$CH421,$DB421-$CH421+1)),IF($CH421=-1,"",VLOOKUP($BN421,구글언어코드!$K:$L,2,0))),
IF($CI421=-1,"",MID($AQ421,$CI421,$DC421-$CI421+1)),IF($CI421=-1,"",VLOOKUP($BO421,구글언어코드!$K:$L,2,0))),
IF($CJ421=-1,"",MID($AQ421,$CJ421,$DD421-$CJ421+1)),IF($CJ421=-1,"",VLOOKUP($BP421,구글언어코드!$K:$L,2,0))),
IF($CK421=-1,"",MID($AQ421,$CK421,$DE421-$CK421+1)),IF($CK421=-1,"",VLOOKUP($BQ421,구글언어코드!$K:$L,2,0))),
IF($CL421=-1,"",MID($AQ421,$CL421,$DF421-$CL421+1)),IF($CL421=-1,"",VLOOKUP($BR421,구글언어코드!$K:$L,2,0))),
IF($CM421=-1,"",MID($AQ421,$CM421,$DG421-$CM421+1)),IF($CM421=-1,"",VLOOKUP($BS421,구글언어코드!$K:$L,2,0))),
IF($CN421=-1,"",MID($AQ421,$CN421,$DH421-$CN421+1)),IF($CN421=-1,"",VLOOKUP($BT421,구글언어코드!$K:$L,2,0))),
IF($CO421=-1,"",MID($AQ421,$CO421,$DI421-$CO421+1)),IF($CO421=-1,"",VLOOKUP($BU421,구글언어코드!$K:$L,2,0))),
IF($CP421=-1,"",MID($AQ421,$CP421,$DJ421-$CP421+1)),IF($CP421=-1,"",VLOOKUP($BV421,구글언어코드!$K:$L,2,0))),
IF($CQ421=-1,"",MID($AQ421,$CQ421,$DK421-$CQ421+1)),IF($CQ421=-1,"",VLOOKUP($BW421,구글언어코드!$K:$L,2,0))),
IF($CR421=-1,"",MID($AQ421,$CR421,$DL421-$CR421+1)),IF($CR421=-1,"",VLOOKUP($BX421,구글언어코드!$K:$L,2,0))),
IF($CS421=-1,"",MID($AQ421,$CS421,$DM421-$CS421+1)),IF($CS421=-1,"",VLOOKUP($BY421,구글언어코드!$K:$L,2,0))),
IF($CT421=-1,"",MID($AQ421,$CT421,$DN421-$CT421+1)),IF($CT421=-1,"",VLOOKUP($BZ421,구글언어코드!$K:$L,2,0))),
IF($CU421=-1,"",MID($AQ421,$CU421,$DO421-$CU421+1)),IF($CU421=-1,"",VLOOKUP($CA421,구글언어코드!$K:$L,2,0))),
IF($CV421=-1,"",MID($AQ421,$CV421,$DP421-$CV421+1)),IF($CV421=-1,"",VLOOKUP($CB421,구글언어코드!$K:$L,2,0))),
IF($CW421=-1,"",MID($AQ421,$CW421,$DQ421-$CW421+1)),IF($CW421=-1,"",VLOOKUP($CC421,구글언어코드!$K:$L,2,0))),
IF($CX421=-1,"",MID($AQ421,$CX421,$DR421-$CX421+1)),IF($CX421=-1,"",VLOOKUP($CD421,구글언어코드!$K:$L,2,0))),
IF($CY421=-1,"",MID($AQ421,$CY421,$DS421-$CY421+1)),IF($CY421=-1,"",VLOOKUP($CE421,구글언어코드!$K:$L,2,0))),
IF($CZ421=-1,"",MID($AQ421,$CZ421,$DT421-$CZ421+1)),IF($CZ421=-1,"",VLOOKUP($CF421,구글언어코드!$K:$L,2,0))),
IF($DA421=-1,"",MID($AQ421,$DA421,$DU421-$DA421+1)),IF($DA421=-1,"",VLOOKUP($CG421,구글언어코드!$K:$L,2,0)))</f>
        <v>Survives with a probability when HP reaches zero</v>
      </c>
      <c r="DW421" t="str">
        <f ca="1">SUBSTITUTE(SUBSTITUTE(SUBSTITUTE(SUBSTITUTE(SUBSTITUTE(SUBSTITUTE(SUBSTITUTE(SUBSTITUTE(SUBSTITUTE(SUBSTITUTE(
SUBSTITUTE(SUBSTITUTE(SUBSTITUTE(SUBSTITUTE(SUBSTITUTE(SUBSTITUTE(SUBSTITUTE(SUBSTITUTE(SUBSTITUTE(SUBSTITUTE(DV421,
IF($CH421=-1,"",VLOOKUP($BN421,구글언어코드!$K:$L,2,0)),IF($CH421=-1,"",MID($AQ421,$CH421,$DB421-$CH421+1))),
IF($CI421=-1,"",VLOOKUP($BO421,구글언어코드!$K:$L,2,0)),IF($CI421=-1,"",MID($AQ421,$CI421,$DC421-$CI421+1))),
IF($CJ421=-1,"",VLOOKUP($BP421,구글언어코드!$K:$L,2,0)),IF($CJ421=-1,"",MID($AQ421,$CJ421,$DD421-$CJ421+1))),
IF($CK421=-1,"",VLOOKUP($BQ421,구글언어코드!$K:$L,2,0)),IF($CK421=-1,"",MID($AQ421,$CK421,$DE421-$CK421+1))),
IF($CL421=-1,"",VLOOKUP($BR421,구글언어코드!$K:$L,2,0)),IF($CL421=-1,"",MID($AQ421,$CL421,$DF421-$CL421+1))),
IF($CM421=-1,"",VLOOKUP($BS421,구글언어코드!$K:$L,2,0)),IF($CM421=-1,"",MID($AQ421,$CM421,$DG421-$CM421+1))),
IF($CN421=-1,"",VLOOKUP($BT421,구글언어코드!$K:$L,2,0)),IF($CN421=-1,"",MID($AQ421,$CN421,$DH421-$CN421+1))),
IF($CO421=-1,"",VLOOKUP($BU421,구글언어코드!$K:$L,2,0)),IF($CO421=-1,"",MID($AQ421,$CO421,$DI421-$CO421+1))),
IF($CP421=-1,"",VLOOKUP($BV421,구글언어코드!$K:$L,2,0)),IF($CP421=-1,"",MID($AQ421,$CP421,$DJ421-$CP421+1))),
IF($CQ421=-1,"",VLOOKUP($BW421,구글언어코드!$K:$L,2,0)),IF($CQ421=-1,"",MID($AQ421,$CQ421,$DK421-$CQ421+1))),
IF($CR421=-1,"",VLOOKUP($BX421,구글언어코드!$K:$L,2,0)),IF($CR421=-1,"",MID($AQ421,$CR421,$DL421-$CR421+1))),
IF($CS421=-1,"",VLOOKUP($BY421,구글언어코드!$K:$L,2,0)),IF($CS421=-1,"",MID($AQ421,$CS421,$DM421-$CS421+1))),
IF($CT421=-1,"",VLOOKUP($BZ421,구글언어코드!$K:$L,2,0)),IF($CT421=-1,"",MID($AQ421,$CT421,$DN421-$CT421+1))),
IF($CU421=-1,"",VLOOKUP($CA421,구글언어코드!$K:$L,2,0)),IF($CU421=-1,"",MID($AQ421,$CU421,$DO421-$CU421+1))),
IF($CV421=-1,"",VLOOKUP($CB421,구글언어코드!$K:$L,2,0)),IF($CV421=-1,"",MID($AQ421,$CV421,$DP421-$CV421+1))),
IF($CW421=-1,"",VLOOKUP($CC421,구글언어코드!$K:$L,2,0)),IF($CW421=-1,"",MID($AQ421,$CW421,$DQ421-$CW421+1))),
IF($CX421=-1,"",VLOOKUP($CD421,구글언어코드!$K:$L,2,0)),IF($CX421=-1,"",MID($AQ421,$CX421,$DR421-$CX421+1))),
IF($CY421=-1,"",VLOOKUP($CE421,구글언어코드!$K:$L,2,0)),IF($CY421=-1,"",MID($AQ421,$CY421,$DS421-$CY421+1))),
IF($CZ421=-1,"",VLOOKUP($CF421,구글언어코드!$K:$L,2,0)),IF($CZ421=-1,"",MID($AQ421,$CZ421,$DT421-$CZ421+1))),
IF($DA421=-1,"",VLOOKUP($CG421,구글언어코드!$K:$L,2,0)),IF($DA421=-1,"",MID($AQ421,$DA421,$DU421-$DA421+1)))</f>
        <v>Survives with a probability when HP reaches zero</v>
      </c>
      <c r="DX421">
        <f>IF(LEN(C421)-LEN(SUBSTITUTE(C421,"}",""))&lt;&gt;LEN(C421)-LEN(SUBSTITUTE(C421,"{","")),"괄호이상",(LEN(C421)-LEN(SUBSTITUTE(C421,"}",""))))</f>
        <v>0</v>
      </c>
      <c r="DY421">
        <f>IF(LEN(H421)-LEN(SUBSTITUTE(H421,"}",""))&lt;&gt;LEN(H421)-LEN(SUBSTITUTE(H421,"{","")),"괄호이상",(LEN(H421)-LEN(SUBSTITUTE(H421,"}",""))))</f>
        <v>0</v>
      </c>
      <c r="DZ421">
        <f>IF(LEN(O421)-LEN(SUBSTITUTE(O421,"}",""))&lt;&gt;LEN(O421)-LEN(SUBSTITUTE(O421,"{","")),"괄호이상",(LEN(O421)-LEN(SUBSTITUTE(O421,"}",""))))</f>
        <v>0</v>
      </c>
      <c r="EA421">
        <f>IF(LEN(P421)-LEN(SUBSTITUTE(P421,"}",""))&lt;&gt;LEN(P421)-LEN(SUBSTITUTE(P421,"{","")),"괄호이상",(LEN(P421)-LEN(SUBSTITUTE(P421,"}",""))))</f>
        <v>0</v>
      </c>
      <c r="EB421">
        <f>IF(LEN(Q421)-LEN(SUBSTITUTE(Q421,"}",""))&lt;&gt;LEN(Q421)-LEN(SUBSTITUTE(Q421,"{","")),"괄호이상",(LEN(Q421)-LEN(SUBSTITUTE(Q421,"}",""))))</f>
        <v>0</v>
      </c>
      <c r="EC421">
        <f>IF(LEN(R421)-LEN(SUBSTITUTE(R421,"}",""))&lt;&gt;LEN(R421)-LEN(SUBSTITUTE(R421,"{","")),"괄호이상",(LEN(R421)-LEN(SUBSTITUTE(R421,"}",""))))</f>
        <v>0</v>
      </c>
      <c r="ED421">
        <f>IF(LEN(S421)-LEN(SUBSTITUTE(S421,"}",""))&lt;&gt;LEN(S421)-LEN(SUBSTITUTE(S421,"{","")),"괄호이상",(LEN(S421)-LEN(SUBSTITUTE(S421,"}",""))))</f>
        <v>0</v>
      </c>
      <c r="EE421">
        <f>IF(LEN(T421)-LEN(SUBSTITUTE(T421,"}",""))&lt;&gt;LEN(T421)-LEN(SUBSTITUTE(T421,"{","")),"괄호이상",(LEN(T421)-LEN(SUBSTITUTE(T421,"}",""))))</f>
        <v>0</v>
      </c>
      <c r="EF421">
        <f>IF(LEN(U421)-LEN(SUBSTITUTE(U421,"}",""))&lt;&gt;LEN(U421)-LEN(SUBSTITUTE(U421,"{","")),"괄호이상",(LEN(U421)-LEN(SUBSTITUTE(U421,"}",""))))</f>
        <v>0</v>
      </c>
      <c r="EG421">
        <f>IF(LEN(V421)-LEN(SUBSTITUTE(V421,"}",""))&lt;&gt;LEN(V421)-LEN(SUBSTITUTE(V421,"{","")),"괄호이상",(LEN(V421)-LEN(SUBSTITUTE(V421,"}",""))))</f>
        <v>0</v>
      </c>
      <c r="EH421">
        <f>IF(LEN(W421)-LEN(SUBSTITUTE(W421,"}",""))&lt;&gt;LEN(W421)-LEN(SUBSTITUTE(W421,"{","")),"괄호이상",(LEN(W421)-LEN(SUBSTITUTE(W421,"}",""))))</f>
        <v>0</v>
      </c>
      <c r="EI421">
        <f>IF(LEN(X421)-LEN(SUBSTITUTE(X421,"}",""))&lt;&gt;LEN(X421)-LEN(SUBSTITUTE(X421,"{","")),"괄호이상",(LEN(X421)-LEN(SUBSTITUTE(X421,"}",""))))</f>
        <v>0</v>
      </c>
      <c r="EJ421">
        <f>IF(LEN(Y421)-LEN(SUBSTITUTE(Y421,"}",""))&lt;&gt;LEN(Y421)-LEN(SUBSTITUTE(Y421,"{","")),"괄호이상",(LEN(Y421)-LEN(SUBSTITUTE(Y421,"}",""))))</f>
        <v>0</v>
      </c>
      <c r="EK421">
        <f>IF(LEN(Z421)-LEN(SUBSTITUTE(Z421,"}",""))&lt;&gt;LEN(Z421)-LEN(SUBSTITUTE(Z421,"{","")),"괄호이상",(LEN(Z421)-LEN(SUBSTITUTE(Z421,"}",""))))</f>
        <v>0</v>
      </c>
      <c r="EL421">
        <f>IF(LEN(AA421)-LEN(SUBSTITUTE(AA421,"}",""))&lt;&gt;LEN(AA421)-LEN(SUBSTITUTE(AA421,"{","")),"괄호이상",(LEN(AA421)-LEN(SUBSTITUTE(AA421,"}",""))))</f>
        <v>0</v>
      </c>
      <c r="EM421">
        <f>IF(LEN(AB421)-LEN(SUBSTITUTE(AB421,"}",""))&lt;&gt;LEN(AB421)-LEN(SUBSTITUTE(AB421,"{","")),"괄호이상",(LEN(AB421)-LEN(SUBSTITUTE(AB421,"}",""))))</f>
        <v>0</v>
      </c>
      <c r="EN421">
        <f>IF(LEN(AC421)-LEN(SUBSTITUTE(AC421,"}",""))&lt;&gt;LEN(AC421)-LEN(SUBSTITUTE(AC421,"{","")),"괄호이상",(LEN(AC421)-LEN(SUBSTITUTE(AC421,"}",""))))</f>
        <v>0</v>
      </c>
      <c r="EO421">
        <f>IF(LEN(AD421)-LEN(SUBSTITUTE(AD421,"}",""))&lt;&gt;LEN(AD421)-LEN(SUBSTITUTE(AD421,"{","")),"괄호이상",(LEN(AD421)-LEN(SUBSTITUTE(AD421,"}",""))))</f>
        <v>0</v>
      </c>
      <c r="EP421">
        <f>IF(LEN(AE421)-LEN(SUBSTITUTE(AE421,"}",""))&lt;&gt;LEN(AE421)-LEN(SUBSTITUTE(AE421,"{","")),"괄호이상",(LEN(AE421)-LEN(SUBSTITUTE(AE421,"}",""))))</f>
        <v>0</v>
      </c>
      <c r="EQ421">
        <f>IF(LEN(AF421)-LEN(SUBSTITUTE(AF421,"}",""))&lt;&gt;LEN(AF421)-LEN(SUBSTITUTE(AF421,"{","")),"괄호이상",(LEN(AF421)-LEN(SUBSTITUTE(AF421,"}",""))))</f>
        <v>0</v>
      </c>
      <c r="ER421">
        <f>IF(LEN(AG421)-LEN(SUBSTITUTE(AG421,"}",""))&lt;&gt;LEN(AG421)-LEN(SUBSTITUTE(AG421,"{","")),"괄호이상",(LEN(AG421)-LEN(SUBSTITUTE(AG421,"}",""))))</f>
        <v>0</v>
      </c>
      <c r="ES421">
        <f>IF(LEN(AH421)-LEN(SUBSTITUTE(AH421,"}",""))&lt;&gt;LEN(AH421)-LEN(SUBSTITUTE(AH421,"{","")),"괄호이상",(LEN(AH421)-LEN(SUBSTITUTE(AH421,"}",""))))</f>
        <v>0</v>
      </c>
      <c r="ET421">
        <f>IF(LEN(AI421)-LEN(SUBSTITUTE(AI421,"}",""))&lt;&gt;LEN(AI421)-LEN(SUBSTITUTE(AI421,"{","")),"괄호이상",(LEN(AI421)-LEN(SUBSTITUTE(AI421,"}",""))))</f>
        <v>0</v>
      </c>
      <c r="EU421">
        <f>IF(LEN(AJ421)-LEN(SUBSTITUTE(AJ421,"}",""))&lt;&gt;LEN(AJ421)-LEN(SUBSTITUTE(AJ421,"{","")),"괄호이상",(LEN(AJ421)-LEN(SUBSTITUTE(AJ421,"}",""))))</f>
        <v>0</v>
      </c>
      <c r="EV421">
        <f>IF(LEN(AK421)-LEN(SUBSTITUTE(AK421,"}",""))&lt;&gt;LEN(AK421)-LEN(SUBSTITUTE(AK421,"{","")),"괄호이상",(LEN(AK421)-LEN(SUBSTITUTE(AK421,"}",""))))</f>
        <v>0</v>
      </c>
      <c r="EW421">
        <f>IF(LEN(AL421)-LEN(SUBSTITUTE(AL421,"}",""))&lt;&gt;LEN(AL421)-LEN(SUBSTITUTE(AL421,"{","")),"괄호이상",(LEN(AL421)-LEN(SUBSTITUTE(AL421,"}",""))))</f>
        <v>0</v>
      </c>
      <c r="EX421">
        <f>IF(LEN(AM421)-LEN(SUBSTITUTE(AM421,"}",""))&lt;&gt;LEN(AM421)-LEN(SUBSTITUTE(AM421,"{","")),"괄호이상",(LEN(AM421)-LEN(SUBSTITUTE(AM421,"}",""))))</f>
        <v>0</v>
      </c>
      <c r="EY421">
        <f>IF(LEN(AN421)-LEN(SUBSTITUTE(AN421,"}",""))&lt;&gt;LEN(AN421)-LEN(SUBSTITUTE(AN421,"{","")),"괄호이상",(LEN(AN421)-LEN(SUBSTITUTE(AN421,"}",""))))</f>
        <v>0</v>
      </c>
      <c r="EZ421">
        <f>IF(LEN(AO421)-LEN(SUBSTITUTE(AO421,"}",""))&lt;&gt;LEN(AO421)-LEN(SUBSTITUTE(AO421,"{","")),"괄호이상",(LEN(AO421)-LEN(SUBSTITUTE(AO421,"}",""))))</f>
        <v>0</v>
      </c>
      <c r="FA421">
        <f>IF(LEN(AP421)-LEN(SUBSTITUTE(AP421,"}",""))&lt;&gt;LEN(AP421)-LEN(SUBSTITUTE(AP421,"{","")),"괄호이상",(LEN(AP421)-LEN(SUBSTITUTE(AP421,"}",""))))</f>
        <v>0</v>
      </c>
      <c r="FB421" t="str">
        <f t="array" ref="FB421">IF(SUM(IF($DX421-DX421:FA421&gt;0,1,0))&gt;0,"여기","")</f>
        <v/>
      </c>
      <c r="FC421">
        <f>IF(LEN(C421)-LEN(SUBSTITUTE(C421,"&gt;",""))&lt;&gt;LEN(C421)-LEN(SUBSTITUTE(C421,"&lt;","")),"괄호이상",(LEN(C421)-LEN(SUBSTITUTE(C421,"&gt;","")))/2)</f>
        <v>0</v>
      </c>
      <c r="FD421">
        <f>IF(LEN(H421)-LEN(SUBSTITUTE(H421,"&gt;",""))&lt;&gt;LEN(H421)-LEN(SUBSTITUTE(H421,"&lt;","")),"괄호이상",(LEN(H421)-LEN(SUBSTITUTE(H421,"&gt;","")))/2)</f>
        <v>0</v>
      </c>
      <c r="FE421">
        <f>IF(LEN(O421)-LEN(SUBSTITUTE(O421,"&gt;",""))&lt;&gt;LEN(O421)-LEN(SUBSTITUTE(O421,"&lt;","")),"괄호이상",(LEN(O421)-LEN(SUBSTITUTE(O421,"&gt;","")))/2)</f>
        <v>0</v>
      </c>
      <c r="FF421">
        <f>IF(LEN(P421)-LEN(SUBSTITUTE(P421,"&gt;",""))&lt;&gt;LEN(P421)-LEN(SUBSTITUTE(P421,"&lt;","")),"괄호이상",(LEN(P421)-LEN(SUBSTITUTE(P421,"&gt;","")))/2)</f>
        <v>0</v>
      </c>
      <c r="FG421">
        <f>IF(LEN(Q421)-LEN(SUBSTITUTE(Q421,"&gt;",""))&lt;&gt;LEN(Q421)-LEN(SUBSTITUTE(Q421,"&lt;","")),"괄호이상",(LEN(Q421)-LEN(SUBSTITUTE(Q421,"&gt;","")))/2)</f>
        <v>0</v>
      </c>
      <c r="FH421">
        <f>IF(LEN(R421)-LEN(SUBSTITUTE(R421,"&gt;",""))&lt;&gt;LEN(R421)-LEN(SUBSTITUTE(R421,"&lt;","")),"괄호이상",(LEN(R421)-LEN(SUBSTITUTE(R421,"&gt;","")))/2)</f>
        <v>0</v>
      </c>
      <c r="FI421">
        <f>IF(LEN(S421)-LEN(SUBSTITUTE(S421,"&gt;",""))&lt;&gt;LEN(S421)-LEN(SUBSTITUTE(S421,"&lt;","")),"괄호이상",(LEN(S421)-LEN(SUBSTITUTE(S421,"&gt;","")))/2)</f>
        <v>0</v>
      </c>
      <c r="FJ421">
        <f>IF(LEN(T421)-LEN(SUBSTITUTE(T421,"&gt;",""))&lt;&gt;LEN(T421)-LEN(SUBSTITUTE(T421,"&lt;","")),"괄호이상",(LEN(T421)-LEN(SUBSTITUTE(T421,"&gt;","")))/2)</f>
        <v>0</v>
      </c>
      <c r="FK421">
        <f>IF(LEN(U421)-LEN(SUBSTITUTE(U421,"&gt;",""))&lt;&gt;LEN(U421)-LEN(SUBSTITUTE(U421,"&lt;","")),"괄호이상",(LEN(U421)-LEN(SUBSTITUTE(U421,"&gt;","")))/2)</f>
        <v>0</v>
      </c>
      <c r="FL421">
        <f>IF(LEN(V421)-LEN(SUBSTITUTE(V421,"&gt;",""))&lt;&gt;LEN(V421)-LEN(SUBSTITUTE(V421,"&lt;","")),"괄호이상",(LEN(V421)-LEN(SUBSTITUTE(V421,"&gt;","")))/2)</f>
        <v>0</v>
      </c>
      <c r="FM421">
        <f>IF(LEN(W421)-LEN(SUBSTITUTE(W421,"&gt;",""))&lt;&gt;LEN(W421)-LEN(SUBSTITUTE(W421,"&lt;","")),"괄호이상",(LEN(W421)-LEN(SUBSTITUTE(W421,"&gt;","")))/2)</f>
        <v>0</v>
      </c>
      <c r="FN421">
        <f>IF(LEN(X421)-LEN(SUBSTITUTE(X421,"&gt;",""))&lt;&gt;LEN(X421)-LEN(SUBSTITUTE(X421,"&lt;","")),"괄호이상",(LEN(X421)-LEN(SUBSTITUTE(X421,"&gt;","")))/2)</f>
        <v>0</v>
      </c>
      <c r="FO421">
        <f>IF(LEN(Y421)-LEN(SUBSTITUTE(Y421,"&gt;",""))&lt;&gt;LEN(Y421)-LEN(SUBSTITUTE(Y421,"&lt;","")),"괄호이상",(LEN(Y421)-LEN(SUBSTITUTE(Y421,"&gt;","")))/2)</f>
        <v>0</v>
      </c>
      <c r="FP421">
        <f>IF(LEN(Z421)-LEN(SUBSTITUTE(Z421,"&gt;",""))&lt;&gt;LEN(Z421)-LEN(SUBSTITUTE(Z421,"&lt;","")),"괄호이상",(LEN(Z421)-LEN(SUBSTITUTE(Z421,"&gt;","")))/2)</f>
        <v>0</v>
      </c>
      <c r="FQ421">
        <f>IF(LEN(AA421)-LEN(SUBSTITUTE(AA421,"&gt;",""))&lt;&gt;LEN(AA421)-LEN(SUBSTITUTE(AA421,"&lt;","")),"괄호이상",(LEN(AA421)-LEN(SUBSTITUTE(AA421,"&gt;","")))/2)</f>
        <v>0</v>
      </c>
      <c r="FR421">
        <f>IF(LEN(AB421)-LEN(SUBSTITUTE(AB421,"&gt;",""))&lt;&gt;LEN(AB421)-LEN(SUBSTITUTE(AB421,"&lt;","")),"괄호이상",(LEN(AB421)-LEN(SUBSTITUTE(AB421,"&gt;","")))/2)</f>
        <v>0</v>
      </c>
      <c r="FS421">
        <f>IF(LEN(AC421)-LEN(SUBSTITUTE(AC421,"&gt;",""))&lt;&gt;LEN(AC421)-LEN(SUBSTITUTE(AC421,"&lt;","")),"괄호이상",(LEN(AC421)-LEN(SUBSTITUTE(AC421,"&gt;","")))/2)</f>
        <v>0</v>
      </c>
      <c r="FT421">
        <f>IF(LEN(AD421)-LEN(SUBSTITUTE(AD421,"&gt;",""))&lt;&gt;LEN(AD421)-LEN(SUBSTITUTE(AD421,"&lt;","")),"괄호이상",(LEN(AD421)-LEN(SUBSTITUTE(AD421,"&gt;","")))/2)</f>
        <v>0</v>
      </c>
      <c r="FU421">
        <f>IF(LEN(AE421)-LEN(SUBSTITUTE(AE421,"&gt;",""))&lt;&gt;LEN(AE421)-LEN(SUBSTITUTE(AE421,"&lt;","")),"괄호이상",(LEN(AE421)-LEN(SUBSTITUTE(AE421,"&gt;","")))/2)</f>
        <v>0</v>
      </c>
      <c r="FV421">
        <f>IF(LEN(AF421)-LEN(SUBSTITUTE(AF421,"&gt;",""))&lt;&gt;LEN(AF421)-LEN(SUBSTITUTE(AF421,"&lt;","")),"괄호이상",(LEN(AF421)-LEN(SUBSTITUTE(AF421,"&gt;","")))/2)</f>
        <v>0</v>
      </c>
      <c r="FW421">
        <f>IF(LEN(AG421)-LEN(SUBSTITUTE(AG421,"&gt;",""))&lt;&gt;LEN(AG421)-LEN(SUBSTITUTE(AG421,"&lt;","")),"괄호이상",(LEN(AG421)-LEN(SUBSTITUTE(AG421,"&gt;","")))/2)</f>
        <v>0</v>
      </c>
      <c r="FX421">
        <f>IF(LEN(AH421)-LEN(SUBSTITUTE(AH421,"&gt;",""))&lt;&gt;LEN(AH421)-LEN(SUBSTITUTE(AH421,"&lt;","")),"괄호이상",(LEN(AH421)-LEN(SUBSTITUTE(AH421,"&gt;","")))/2)</f>
        <v>0</v>
      </c>
      <c r="FY421">
        <f>IF(LEN(AI421)-LEN(SUBSTITUTE(AI421,"&gt;",""))&lt;&gt;LEN(AI421)-LEN(SUBSTITUTE(AI421,"&lt;","")),"괄호이상",(LEN(AI421)-LEN(SUBSTITUTE(AI421,"&gt;","")))/2)</f>
        <v>0</v>
      </c>
      <c r="FZ421">
        <f>IF(LEN(AJ421)-LEN(SUBSTITUTE(AJ421,"&gt;",""))&lt;&gt;LEN(AJ421)-LEN(SUBSTITUTE(AJ421,"&lt;","")),"괄호이상",(LEN(AJ421)-LEN(SUBSTITUTE(AJ421,"&gt;","")))/2)</f>
        <v>0</v>
      </c>
      <c r="GA421">
        <f>IF(LEN(AK421)-LEN(SUBSTITUTE(AK421,"&gt;",""))&lt;&gt;LEN(AK421)-LEN(SUBSTITUTE(AK421,"&lt;","")),"괄호이상",(LEN(AK421)-LEN(SUBSTITUTE(AK421,"&gt;","")))/2)</f>
        <v>0</v>
      </c>
      <c r="GB421">
        <f>IF(LEN(AL421)-LEN(SUBSTITUTE(AL421,"&gt;",""))&lt;&gt;LEN(AL421)-LEN(SUBSTITUTE(AL421,"&lt;","")),"괄호이상",(LEN(AL421)-LEN(SUBSTITUTE(AL421,"&gt;","")))/2)</f>
        <v>0</v>
      </c>
      <c r="GC421">
        <f>IF(LEN(AM421)-LEN(SUBSTITUTE(AM421,"&gt;",""))&lt;&gt;LEN(AM421)-LEN(SUBSTITUTE(AM421,"&lt;","")),"괄호이상",(LEN(AM421)-LEN(SUBSTITUTE(AM421,"&gt;","")))/2)</f>
        <v>0</v>
      </c>
      <c r="GD421">
        <f>IF(LEN(AN421)-LEN(SUBSTITUTE(AN421,"&gt;",""))&lt;&gt;LEN(AN421)-LEN(SUBSTITUTE(AN421,"&lt;","")),"괄호이상",(LEN(AN421)-LEN(SUBSTITUTE(AN421,"&gt;","")))/2)</f>
        <v>0</v>
      </c>
      <c r="GE421">
        <f>IF(LEN(AO421)-LEN(SUBSTITUTE(AO421,"&gt;",""))&lt;&gt;LEN(AO421)-LEN(SUBSTITUTE(AO421,"&lt;","")),"괄호이상",(LEN(AO421)-LEN(SUBSTITUTE(AO421,"&gt;","")))/2)</f>
        <v>0</v>
      </c>
      <c r="GF421">
        <f>IF(LEN(AP421)-LEN(SUBSTITUTE(AP421,"&gt;",""))&lt;&gt;LEN(AP421)-LEN(SUBSTITUTE(AP421,"&lt;","")),"괄호이상",(LEN(AP421)-LEN(SUBSTITUTE(AP421,"&gt;","")))/2)</f>
        <v>0</v>
      </c>
      <c r="GG421" t="str">
        <f t="array" ref="GG421">IF(SUM(IF($FC421-FC421:GF421&gt;0,1,0))&gt;0,"여기","")</f>
        <v/>
      </c>
      <c r="GH421" t="str">
        <f t="shared" si="404"/>
        <v/>
      </c>
    </row>
    <row r="422" spans="1:190" x14ac:dyDescent="0.3">
      <c r="A422" t="s">
        <v>175</v>
      </c>
      <c r="B422">
        <f t="shared" si="402"/>
        <v>1</v>
      </c>
      <c r="C422" t="s">
        <v>176</v>
      </c>
      <c r="E422" t="str">
        <f t="shared" si="409"/>
        <v>HP가 0 이 될 때 더 높은 확률로 살아납니다</v>
      </c>
      <c r="G422" t="s">
        <v>2559</v>
      </c>
      <c r="H422" t="s">
        <v>4454</v>
      </c>
      <c r="J422" s="1" t="str">
        <f t="shared" si="410"/>
        <v>Survives with a higher probability when HP reaches zero</v>
      </c>
      <c r="L422">
        <v>1</v>
      </c>
      <c r="M422">
        <v>1</v>
      </c>
      <c r="O422" t="s">
        <v>2560</v>
      </c>
      <c r="P422" s="21" t="s">
        <v>11809</v>
      </c>
      <c r="Q422" t="s">
        <v>11810</v>
      </c>
      <c r="R422" t="s">
        <v>11817</v>
      </c>
      <c r="S422" t="s">
        <v>11818</v>
      </c>
      <c r="T422" t="s">
        <v>11822</v>
      </c>
      <c r="U422" t="s">
        <v>11823</v>
      </c>
      <c r="V422" t="s">
        <v>11828</v>
      </c>
      <c r="W422" t="s">
        <v>11830</v>
      </c>
      <c r="X422" s="20" t="s">
        <v>11832</v>
      </c>
      <c r="Y422" t="s">
        <v>11835</v>
      </c>
      <c r="Z422" t="s">
        <v>11826</v>
      </c>
      <c r="AA422" s="20" t="s">
        <v>11811</v>
      </c>
      <c r="AB422" t="s">
        <v>11812</v>
      </c>
      <c r="AC422" t="s">
        <v>11813</v>
      </c>
      <c r="AD422" t="s">
        <v>11814</v>
      </c>
      <c r="AE422" t="s">
        <v>11815</v>
      </c>
      <c r="AF422" t="s">
        <v>11816</v>
      </c>
      <c r="AG422" t="s">
        <v>11819</v>
      </c>
      <c r="AH422" s="20" t="s">
        <v>11820</v>
      </c>
      <c r="AI422" t="s">
        <v>11821</v>
      </c>
      <c r="AJ422" t="s">
        <v>11824</v>
      </c>
      <c r="AK422" t="s">
        <v>11825</v>
      </c>
      <c r="AL422" t="s">
        <v>11827</v>
      </c>
      <c r="AM422" t="s">
        <v>11829</v>
      </c>
      <c r="AN422" t="s">
        <v>11831</v>
      </c>
      <c r="AO422" t="s">
        <v>11833</v>
      </c>
      <c r="AP422" t="s">
        <v>11834</v>
      </c>
      <c r="AQ422" t="str">
        <f t="shared" si="403"/>
        <v>Survives with a higher probability when HP reaches zero</v>
      </c>
      <c r="AR422">
        <f t="shared" si="411"/>
        <v>0</v>
      </c>
      <c r="AS422">
        <f t="shared" si="412"/>
        <v>0</v>
      </c>
      <c r="AT422">
        <f t="shared" ca="1" si="413"/>
        <v>-1</v>
      </c>
      <c r="AU422">
        <f t="shared" ca="1" si="414"/>
        <v>-1</v>
      </c>
      <c r="AV422">
        <f t="shared" ca="1" si="415"/>
        <v>-1</v>
      </c>
      <c r="AW422">
        <f t="shared" ca="1" si="416"/>
        <v>-1</v>
      </c>
      <c r="AX422">
        <f t="shared" ca="1" si="417"/>
        <v>-1</v>
      </c>
      <c r="AY422">
        <f t="shared" ca="1" si="418"/>
        <v>-1</v>
      </c>
      <c r="AZ422">
        <f t="shared" ca="1" si="419"/>
        <v>-1</v>
      </c>
      <c r="BA422">
        <f t="shared" ca="1" si="420"/>
        <v>-1</v>
      </c>
      <c r="BB422">
        <f t="shared" ca="1" si="421"/>
        <v>-1</v>
      </c>
      <c r="BC422">
        <f t="shared" ca="1" si="422"/>
        <v>-1</v>
      </c>
      <c r="BD422">
        <f t="shared" ca="1" si="423"/>
        <v>-1</v>
      </c>
      <c r="BE422">
        <f t="shared" ca="1" si="424"/>
        <v>-1</v>
      </c>
      <c r="BF422">
        <f t="shared" ca="1" si="425"/>
        <v>-1</v>
      </c>
      <c r="BG422">
        <f t="shared" ca="1" si="426"/>
        <v>-1</v>
      </c>
      <c r="BH422">
        <f t="shared" ca="1" si="427"/>
        <v>-1</v>
      </c>
      <c r="BI422">
        <f t="shared" ca="1" si="428"/>
        <v>-1</v>
      </c>
      <c r="BJ422">
        <f t="shared" ca="1" si="429"/>
        <v>-1</v>
      </c>
      <c r="BK422">
        <f t="shared" ca="1" si="430"/>
        <v>-1</v>
      </c>
      <c r="BL422">
        <f t="shared" ca="1" si="431"/>
        <v>-1</v>
      </c>
      <c r="BM422">
        <f t="shared" ca="1" si="432"/>
        <v>-1</v>
      </c>
      <c r="BN422">
        <f ca="1">IF(AT422=-1,-1,COUNTIF($AT422:AT422,AT422)+IF(AT422=0,50,0))</f>
        <v>-1</v>
      </c>
      <c r="BO422">
        <f ca="1">IF(AU422=-1,-1,COUNTIF($AT422:AU422,AU422)+IF(AU422=0,50,0))</f>
        <v>-1</v>
      </c>
      <c r="BP422">
        <f ca="1">IF(AV422=-1,-1,COUNTIF($AT422:AV422,AV422)+IF(AV422=0,50,0))</f>
        <v>-1</v>
      </c>
      <c r="BQ422">
        <f ca="1">IF(AW422=-1,-1,COUNTIF($AT422:AW422,AW422)+IF(AW422=0,50,0))</f>
        <v>-1</v>
      </c>
      <c r="BR422">
        <f ca="1">IF(AX422=-1,-1,COUNTIF($AT422:AX422,AX422)+IF(AX422=0,50,0))</f>
        <v>-1</v>
      </c>
      <c r="BS422">
        <f ca="1">IF(AY422=-1,-1,COUNTIF($AT422:AY422,AY422)+IF(AY422=0,50,0))</f>
        <v>-1</v>
      </c>
      <c r="BT422">
        <f ca="1">IF(AZ422=-1,-1,COUNTIF($AT422:AZ422,AZ422)+IF(AZ422=0,50,0))</f>
        <v>-1</v>
      </c>
      <c r="BU422">
        <f ca="1">IF(BA422=-1,-1,COUNTIF($AT422:BA422,BA422)+IF(BA422=0,50,0))</f>
        <v>-1</v>
      </c>
      <c r="BV422">
        <f ca="1">IF(BB422=-1,-1,COUNTIF($AT422:BB422,BB422)+IF(BB422=0,50,0))</f>
        <v>-1</v>
      </c>
      <c r="BW422">
        <f ca="1">IF(BC422=-1,-1,COUNTIF($AT422:BC422,BC422)+IF(BC422=0,50,0))</f>
        <v>-1</v>
      </c>
      <c r="BX422">
        <f ca="1">IF(BD422=-1,-1,COUNTIF($AT422:BD422,BD422)+IF(BD422=0,50,0))</f>
        <v>-1</v>
      </c>
      <c r="BY422">
        <f ca="1">IF(BE422=-1,-1,COUNTIF($AT422:BE422,BE422)+IF(BE422=0,50,0))</f>
        <v>-1</v>
      </c>
      <c r="BZ422">
        <f ca="1">IF(BF422=-1,-1,COUNTIF($AT422:BF422,BF422)+IF(BF422=0,50,0))</f>
        <v>-1</v>
      </c>
      <c r="CA422">
        <f ca="1">IF(BG422=-1,-1,COUNTIF($AT422:BG422,BG422)+IF(BG422=0,50,0))</f>
        <v>-1</v>
      </c>
      <c r="CB422">
        <f ca="1">IF(BH422=-1,-1,COUNTIF($AT422:BH422,BH422)+IF(BH422=0,50,0))</f>
        <v>-1</v>
      </c>
      <c r="CC422">
        <f ca="1">IF(BI422=-1,-1,COUNTIF($AT422:BI422,BI422)+IF(BI422=0,50,0))</f>
        <v>-1</v>
      </c>
      <c r="CD422">
        <f ca="1">IF(BJ422=-1,-1,COUNTIF($AT422:BJ422,BJ422)+IF(BJ422=0,50,0))</f>
        <v>-1</v>
      </c>
      <c r="CE422">
        <f ca="1">IF(BK422=-1,-1,COUNTIF($AT422:BK422,BK422)+IF(BK422=0,50,0))</f>
        <v>-1</v>
      </c>
      <c r="CF422">
        <f ca="1">IF(BL422=-1,-1,COUNTIF($AT422:BL422,BL422)+IF(BL422=0,50,0))</f>
        <v>-1</v>
      </c>
      <c r="CG422">
        <f ca="1">IF(BM422=-1,-1,COUNTIF($AT422:BM422,BM422)+IF(BM422=0,50,0))</f>
        <v>-1</v>
      </c>
      <c r="CH422">
        <f t="shared" ca="1" si="441"/>
        <v>-1</v>
      </c>
      <c r="CI422">
        <f t="shared" ca="1" si="441"/>
        <v>-1</v>
      </c>
      <c r="CJ422">
        <f t="shared" ca="1" si="441"/>
        <v>-1</v>
      </c>
      <c r="CK422">
        <f t="shared" ca="1" si="441"/>
        <v>-1</v>
      </c>
      <c r="CL422">
        <f t="shared" ca="1" si="441"/>
        <v>-1</v>
      </c>
      <c r="CM422">
        <f t="shared" ca="1" si="441"/>
        <v>-1</v>
      </c>
      <c r="CN422">
        <f t="shared" ca="1" si="441"/>
        <v>-1</v>
      </c>
      <c r="CO422">
        <f t="shared" ca="1" si="441"/>
        <v>-1</v>
      </c>
      <c r="CP422">
        <f t="shared" ca="1" si="441"/>
        <v>-1</v>
      </c>
      <c r="CQ422">
        <f t="shared" ca="1" si="441"/>
        <v>-1</v>
      </c>
      <c r="CR422">
        <f t="shared" ca="1" si="442"/>
        <v>-1</v>
      </c>
      <c r="CS422">
        <f t="shared" ca="1" si="442"/>
        <v>-1</v>
      </c>
      <c r="CT422">
        <f t="shared" ca="1" si="442"/>
        <v>-1</v>
      </c>
      <c r="CU422">
        <f t="shared" ca="1" si="442"/>
        <v>-1</v>
      </c>
      <c r="CV422">
        <f t="shared" ca="1" si="442"/>
        <v>-1</v>
      </c>
      <c r="CW422">
        <f t="shared" ca="1" si="442"/>
        <v>-1</v>
      </c>
      <c r="CX422">
        <f t="shared" ca="1" si="442"/>
        <v>-1</v>
      </c>
      <c r="CY422">
        <f t="shared" ca="1" si="442"/>
        <v>-1</v>
      </c>
      <c r="CZ422">
        <f t="shared" ca="1" si="442"/>
        <v>-1</v>
      </c>
      <c r="DA422">
        <f t="shared" ca="1" si="442"/>
        <v>-1</v>
      </c>
      <c r="DB422">
        <f t="shared" ca="1" si="443"/>
        <v>-1</v>
      </c>
      <c r="DC422">
        <f t="shared" ca="1" si="443"/>
        <v>-1</v>
      </c>
      <c r="DD422">
        <f t="shared" ca="1" si="443"/>
        <v>-1</v>
      </c>
      <c r="DE422">
        <f t="shared" ca="1" si="443"/>
        <v>-1</v>
      </c>
      <c r="DF422">
        <f t="shared" ca="1" si="443"/>
        <v>-1</v>
      </c>
      <c r="DG422">
        <f t="shared" ca="1" si="443"/>
        <v>-1</v>
      </c>
      <c r="DH422">
        <f t="shared" ca="1" si="443"/>
        <v>-1</v>
      </c>
      <c r="DI422">
        <f t="shared" ca="1" si="443"/>
        <v>-1</v>
      </c>
      <c r="DJ422">
        <f t="shared" ca="1" si="443"/>
        <v>-1</v>
      </c>
      <c r="DK422">
        <f t="shared" ca="1" si="443"/>
        <v>-1</v>
      </c>
      <c r="DL422">
        <f t="shared" ca="1" si="444"/>
        <v>-1</v>
      </c>
      <c r="DM422">
        <f t="shared" ca="1" si="444"/>
        <v>-1</v>
      </c>
      <c r="DN422">
        <f t="shared" ca="1" si="444"/>
        <v>-1</v>
      </c>
      <c r="DO422">
        <f t="shared" ca="1" si="444"/>
        <v>-1</v>
      </c>
      <c r="DP422">
        <f t="shared" ca="1" si="444"/>
        <v>-1</v>
      </c>
      <c r="DQ422">
        <f t="shared" ca="1" si="444"/>
        <v>-1</v>
      </c>
      <c r="DR422">
        <f t="shared" ca="1" si="444"/>
        <v>-1</v>
      </c>
      <c r="DS422">
        <f t="shared" ca="1" si="444"/>
        <v>-1</v>
      </c>
      <c r="DT422">
        <f t="shared" ca="1" si="444"/>
        <v>-1</v>
      </c>
      <c r="DU422">
        <f t="shared" ca="1" si="444"/>
        <v>-1</v>
      </c>
      <c r="DV422" t="str">
        <f ca="1">SUBSTITUTE(SUBSTITUTE(SUBSTITUTE(SUBSTITUTE(SUBSTITUTE(SUBSTITUTE(SUBSTITUTE(SUBSTITUTE(SUBSTITUTE(SUBSTITUTE(
SUBSTITUTE(SUBSTITUTE(SUBSTITUTE(SUBSTITUTE(SUBSTITUTE(SUBSTITUTE(SUBSTITUTE(SUBSTITUTE(SUBSTITUTE(SUBSTITUTE($AQ422,
IF($CH422=-1,"",MID($AQ422,$CH422,$DB422-$CH422+1)),IF($CH422=-1,"",VLOOKUP($BN422,구글언어코드!$K:$L,2,0))),
IF($CI422=-1,"",MID($AQ422,$CI422,$DC422-$CI422+1)),IF($CI422=-1,"",VLOOKUP($BO422,구글언어코드!$K:$L,2,0))),
IF($CJ422=-1,"",MID($AQ422,$CJ422,$DD422-$CJ422+1)),IF($CJ422=-1,"",VLOOKUP($BP422,구글언어코드!$K:$L,2,0))),
IF($CK422=-1,"",MID($AQ422,$CK422,$DE422-$CK422+1)),IF($CK422=-1,"",VLOOKUP($BQ422,구글언어코드!$K:$L,2,0))),
IF($CL422=-1,"",MID($AQ422,$CL422,$DF422-$CL422+1)),IF($CL422=-1,"",VLOOKUP($BR422,구글언어코드!$K:$L,2,0))),
IF($CM422=-1,"",MID($AQ422,$CM422,$DG422-$CM422+1)),IF($CM422=-1,"",VLOOKUP($BS422,구글언어코드!$K:$L,2,0))),
IF($CN422=-1,"",MID($AQ422,$CN422,$DH422-$CN422+1)),IF($CN422=-1,"",VLOOKUP($BT422,구글언어코드!$K:$L,2,0))),
IF($CO422=-1,"",MID($AQ422,$CO422,$DI422-$CO422+1)),IF($CO422=-1,"",VLOOKUP($BU422,구글언어코드!$K:$L,2,0))),
IF($CP422=-1,"",MID($AQ422,$CP422,$DJ422-$CP422+1)),IF($CP422=-1,"",VLOOKUP($BV422,구글언어코드!$K:$L,2,0))),
IF($CQ422=-1,"",MID($AQ422,$CQ422,$DK422-$CQ422+1)),IF($CQ422=-1,"",VLOOKUP($BW422,구글언어코드!$K:$L,2,0))),
IF($CR422=-1,"",MID($AQ422,$CR422,$DL422-$CR422+1)),IF($CR422=-1,"",VLOOKUP($BX422,구글언어코드!$K:$L,2,0))),
IF($CS422=-1,"",MID($AQ422,$CS422,$DM422-$CS422+1)),IF($CS422=-1,"",VLOOKUP($BY422,구글언어코드!$K:$L,2,0))),
IF($CT422=-1,"",MID($AQ422,$CT422,$DN422-$CT422+1)),IF($CT422=-1,"",VLOOKUP($BZ422,구글언어코드!$K:$L,2,0))),
IF($CU422=-1,"",MID($AQ422,$CU422,$DO422-$CU422+1)),IF($CU422=-1,"",VLOOKUP($CA422,구글언어코드!$K:$L,2,0))),
IF($CV422=-1,"",MID($AQ422,$CV422,$DP422-$CV422+1)),IF($CV422=-1,"",VLOOKUP($CB422,구글언어코드!$K:$L,2,0))),
IF($CW422=-1,"",MID($AQ422,$CW422,$DQ422-$CW422+1)),IF($CW422=-1,"",VLOOKUP($CC422,구글언어코드!$K:$L,2,0))),
IF($CX422=-1,"",MID($AQ422,$CX422,$DR422-$CX422+1)),IF($CX422=-1,"",VLOOKUP($CD422,구글언어코드!$K:$L,2,0))),
IF($CY422=-1,"",MID($AQ422,$CY422,$DS422-$CY422+1)),IF($CY422=-1,"",VLOOKUP($CE422,구글언어코드!$K:$L,2,0))),
IF($CZ422=-1,"",MID($AQ422,$CZ422,$DT422-$CZ422+1)),IF($CZ422=-1,"",VLOOKUP($CF422,구글언어코드!$K:$L,2,0))),
IF($DA422=-1,"",MID($AQ422,$DA422,$DU422-$DA422+1)),IF($DA422=-1,"",VLOOKUP($CG422,구글언어코드!$K:$L,2,0)))</f>
        <v>Survives with a higher probability when HP reaches zero</v>
      </c>
      <c r="DW422" t="str">
        <f ca="1">SUBSTITUTE(SUBSTITUTE(SUBSTITUTE(SUBSTITUTE(SUBSTITUTE(SUBSTITUTE(SUBSTITUTE(SUBSTITUTE(SUBSTITUTE(SUBSTITUTE(
SUBSTITUTE(SUBSTITUTE(SUBSTITUTE(SUBSTITUTE(SUBSTITUTE(SUBSTITUTE(SUBSTITUTE(SUBSTITUTE(SUBSTITUTE(SUBSTITUTE(DV422,
IF($CH422=-1,"",VLOOKUP($BN422,구글언어코드!$K:$L,2,0)),IF($CH422=-1,"",MID($AQ422,$CH422,$DB422-$CH422+1))),
IF($CI422=-1,"",VLOOKUP($BO422,구글언어코드!$K:$L,2,0)),IF($CI422=-1,"",MID($AQ422,$CI422,$DC422-$CI422+1))),
IF($CJ422=-1,"",VLOOKUP($BP422,구글언어코드!$K:$L,2,0)),IF($CJ422=-1,"",MID($AQ422,$CJ422,$DD422-$CJ422+1))),
IF($CK422=-1,"",VLOOKUP($BQ422,구글언어코드!$K:$L,2,0)),IF($CK422=-1,"",MID($AQ422,$CK422,$DE422-$CK422+1))),
IF($CL422=-1,"",VLOOKUP($BR422,구글언어코드!$K:$L,2,0)),IF($CL422=-1,"",MID($AQ422,$CL422,$DF422-$CL422+1))),
IF($CM422=-1,"",VLOOKUP($BS422,구글언어코드!$K:$L,2,0)),IF($CM422=-1,"",MID($AQ422,$CM422,$DG422-$CM422+1))),
IF($CN422=-1,"",VLOOKUP($BT422,구글언어코드!$K:$L,2,0)),IF($CN422=-1,"",MID($AQ422,$CN422,$DH422-$CN422+1))),
IF($CO422=-1,"",VLOOKUP($BU422,구글언어코드!$K:$L,2,0)),IF($CO422=-1,"",MID($AQ422,$CO422,$DI422-$CO422+1))),
IF($CP422=-1,"",VLOOKUP($BV422,구글언어코드!$K:$L,2,0)),IF($CP422=-1,"",MID($AQ422,$CP422,$DJ422-$CP422+1))),
IF($CQ422=-1,"",VLOOKUP($BW422,구글언어코드!$K:$L,2,0)),IF($CQ422=-1,"",MID($AQ422,$CQ422,$DK422-$CQ422+1))),
IF($CR422=-1,"",VLOOKUP($BX422,구글언어코드!$K:$L,2,0)),IF($CR422=-1,"",MID($AQ422,$CR422,$DL422-$CR422+1))),
IF($CS422=-1,"",VLOOKUP($BY422,구글언어코드!$K:$L,2,0)),IF($CS422=-1,"",MID($AQ422,$CS422,$DM422-$CS422+1))),
IF($CT422=-1,"",VLOOKUP($BZ422,구글언어코드!$K:$L,2,0)),IF($CT422=-1,"",MID($AQ422,$CT422,$DN422-$CT422+1))),
IF($CU422=-1,"",VLOOKUP($CA422,구글언어코드!$K:$L,2,0)),IF($CU422=-1,"",MID($AQ422,$CU422,$DO422-$CU422+1))),
IF($CV422=-1,"",VLOOKUP($CB422,구글언어코드!$K:$L,2,0)),IF($CV422=-1,"",MID($AQ422,$CV422,$DP422-$CV422+1))),
IF($CW422=-1,"",VLOOKUP($CC422,구글언어코드!$K:$L,2,0)),IF($CW422=-1,"",MID($AQ422,$CW422,$DQ422-$CW422+1))),
IF($CX422=-1,"",VLOOKUP($CD422,구글언어코드!$K:$L,2,0)),IF($CX422=-1,"",MID($AQ422,$CX422,$DR422-$CX422+1))),
IF($CY422=-1,"",VLOOKUP($CE422,구글언어코드!$K:$L,2,0)),IF($CY422=-1,"",MID($AQ422,$CY422,$DS422-$CY422+1))),
IF($CZ422=-1,"",VLOOKUP($CF422,구글언어코드!$K:$L,2,0)),IF($CZ422=-1,"",MID($AQ422,$CZ422,$DT422-$CZ422+1))),
IF($DA422=-1,"",VLOOKUP($CG422,구글언어코드!$K:$L,2,0)),IF($DA422=-1,"",MID($AQ422,$DA422,$DU422-$DA422+1)))</f>
        <v>Survives with a higher probability when HP reaches zero</v>
      </c>
      <c r="DX422">
        <f>IF(LEN(C422)-LEN(SUBSTITUTE(C422,"}",""))&lt;&gt;LEN(C422)-LEN(SUBSTITUTE(C422,"{","")),"괄호이상",(LEN(C422)-LEN(SUBSTITUTE(C422,"}",""))))</f>
        <v>0</v>
      </c>
      <c r="DY422">
        <f>IF(LEN(H422)-LEN(SUBSTITUTE(H422,"}",""))&lt;&gt;LEN(H422)-LEN(SUBSTITUTE(H422,"{","")),"괄호이상",(LEN(H422)-LEN(SUBSTITUTE(H422,"}",""))))</f>
        <v>0</v>
      </c>
      <c r="DZ422">
        <f>IF(LEN(O422)-LEN(SUBSTITUTE(O422,"}",""))&lt;&gt;LEN(O422)-LEN(SUBSTITUTE(O422,"{","")),"괄호이상",(LEN(O422)-LEN(SUBSTITUTE(O422,"}",""))))</f>
        <v>0</v>
      </c>
      <c r="EA422">
        <f>IF(LEN(P422)-LEN(SUBSTITUTE(P422,"}",""))&lt;&gt;LEN(P422)-LEN(SUBSTITUTE(P422,"{","")),"괄호이상",(LEN(P422)-LEN(SUBSTITUTE(P422,"}",""))))</f>
        <v>0</v>
      </c>
      <c r="EB422">
        <f>IF(LEN(Q422)-LEN(SUBSTITUTE(Q422,"}",""))&lt;&gt;LEN(Q422)-LEN(SUBSTITUTE(Q422,"{","")),"괄호이상",(LEN(Q422)-LEN(SUBSTITUTE(Q422,"}",""))))</f>
        <v>0</v>
      </c>
      <c r="EC422">
        <f>IF(LEN(R422)-LEN(SUBSTITUTE(R422,"}",""))&lt;&gt;LEN(R422)-LEN(SUBSTITUTE(R422,"{","")),"괄호이상",(LEN(R422)-LEN(SUBSTITUTE(R422,"}",""))))</f>
        <v>0</v>
      </c>
      <c r="ED422">
        <f>IF(LEN(S422)-LEN(SUBSTITUTE(S422,"}",""))&lt;&gt;LEN(S422)-LEN(SUBSTITUTE(S422,"{","")),"괄호이상",(LEN(S422)-LEN(SUBSTITUTE(S422,"}",""))))</f>
        <v>0</v>
      </c>
      <c r="EE422">
        <f>IF(LEN(T422)-LEN(SUBSTITUTE(T422,"}",""))&lt;&gt;LEN(T422)-LEN(SUBSTITUTE(T422,"{","")),"괄호이상",(LEN(T422)-LEN(SUBSTITUTE(T422,"}",""))))</f>
        <v>0</v>
      </c>
      <c r="EF422">
        <f>IF(LEN(U422)-LEN(SUBSTITUTE(U422,"}",""))&lt;&gt;LEN(U422)-LEN(SUBSTITUTE(U422,"{","")),"괄호이상",(LEN(U422)-LEN(SUBSTITUTE(U422,"}",""))))</f>
        <v>0</v>
      </c>
      <c r="EG422">
        <f>IF(LEN(V422)-LEN(SUBSTITUTE(V422,"}",""))&lt;&gt;LEN(V422)-LEN(SUBSTITUTE(V422,"{","")),"괄호이상",(LEN(V422)-LEN(SUBSTITUTE(V422,"}",""))))</f>
        <v>0</v>
      </c>
      <c r="EH422">
        <f>IF(LEN(W422)-LEN(SUBSTITUTE(W422,"}",""))&lt;&gt;LEN(W422)-LEN(SUBSTITUTE(W422,"{","")),"괄호이상",(LEN(W422)-LEN(SUBSTITUTE(W422,"}",""))))</f>
        <v>0</v>
      </c>
      <c r="EI422">
        <f>IF(LEN(X422)-LEN(SUBSTITUTE(X422,"}",""))&lt;&gt;LEN(X422)-LEN(SUBSTITUTE(X422,"{","")),"괄호이상",(LEN(X422)-LEN(SUBSTITUTE(X422,"}",""))))</f>
        <v>0</v>
      </c>
      <c r="EJ422">
        <f>IF(LEN(Y422)-LEN(SUBSTITUTE(Y422,"}",""))&lt;&gt;LEN(Y422)-LEN(SUBSTITUTE(Y422,"{","")),"괄호이상",(LEN(Y422)-LEN(SUBSTITUTE(Y422,"}",""))))</f>
        <v>0</v>
      </c>
      <c r="EK422">
        <f>IF(LEN(Z422)-LEN(SUBSTITUTE(Z422,"}",""))&lt;&gt;LEN(Z422)-LEN(SUBSTITUTE(Z422,"{","")),"괄호이상",(LEN(Z422)-LEN(SUBSTITUTE(Z422,"}",""))))</f>
        <v>0</v>
      </c>
      <c r="EL422">
        <f>IF(LEN(AA422)-LEN(SUBSTITUTE(AA422,"}",""))&lt;&gt;LEN(AA422)-LEN(SUBSTITUTE(AA422,"{","")),"괄호이상",(LEN(AA422)-LEN(SUBSTITUTE(AA422,"}",""))))</f>
        <v>0</v>
      </c>
      <c r="EM422">
        <f>IF(LEN(AB422)-LEN(SUBSTITUTE(AB422,"}",""))&lt;&gt;LEN(AB422)-LEN(SUBSTITUTE(AB422,"{","")),"괄호이상",(LEN(AB422)-LEN(SUBSTITUTE(AB422,"}",""))))</f>
        <v>0</v>
      </c>
      <c r="EN422">
        <f>IF(LEN(AC422)-LEN(SUBSTITUTE(AC422,"}",""))&lt;&gt;LEN(AC422)-LEN(SUBSTITUTE(AC422,"{","")),"괄호이상",(LEN(AC422)-LEN(SUBSTITUTE(AC422,"}",""))))</f>
        <v>0</v>
      </c>
      <c r="EO422">
        <f>IF(LEN(AD422)-LEN(SUBSTITUTE(AD422,"}",""))&lt;&gt;LEN(AD422)-LEN(SUBSTITUTE(AD422,"{","")),"괄호이상",(LEN(AD422)-LEN(SUBSTITUTE(AD422,"}",""))))</f>
        <v>0</v>
      </c>
      <c r="EP422">
        <f>IF(LEN(AE422)-LEN(SUBSTITUTE(AE422,"}",""))&lt;&gt;LEN(AE422)-LEN(SUBSTITUTE(AE422,"{","")),"괄호이상",(LEN(AE422)-LEN(SUBSTITUTE(AE422,"}",""))))</f>
        <v>0</v>
      </c>
      <c r="EQ422">
        <f>IF(LEN(AF422)-LEN(SUBSTITUTE(AF422,"}",""))&lt;&gt;LEN(AF422)-LEN(SUBSTITUTE(AF422,"{","")),"괄호이상",(LEN(AF422)-LEN(SUBSTITUTE(AF422,"}",""))))</f>
        <v>0</v>
      </c>
      <c r="ER422">
        <f>IF(LEN(AG422)-LEN(SUBSTITUTE(AG422,"}",""))&lt;&gt;LEN(AG422)-LEN(SUBSTITUTE(AG422,"{","")),"괄호이상",(LEN(AG422)-LEN(SUBSTITUTE(AG422,"}",""))))</f>
        <v>0</v>
      </c>
      <c r="ES422">
        <f>IF(LEN(AH422)-LEN(SUBSTITUTE(AH422,"}",""))&lt;&gt;LEN(AH422)-LEN(SUBSTITUTE(AH422,"{","")),"괄호이상",(LEN(AH422)-LEN(SUBSTITUTE(AH422,"}",""))))</f>
        <v>0</v>
      </c>
      <c r="ET422">
        <f>IF(LEN(AI422)-LEN(SUBSTITUTE(AI422,"}",""))&lt;&gt;LEN(AI422)-LEN(SUBSTITUTE(AI422,"{","")),"괄호이상",(LEN(AI422)-LEN(SUBSTITUTE(AI422,"}",""))))</f>
        <v>0</v>
      </c>
      <c r="EU422">
        <f>IF(LEN(AJ422)-LEN(SUBSTITUTE(AJ422,"}",""))&lt;&gt;LEN(AJ422)-LEN(SUBSTITUTE(AJ422,"{","")),"괄호이상",(LEN(AJ422)-LEN(SUBSTITUTE(AJ422,"}",""))))</f>
        <v>0</v>
      </c>
      <c r="EV422">
        <f>IF(LEN(AK422)-LEN(SUBSTITUTE(AK422,"}",""))&lt;&gt;LEN(AK422)-LEN(SUBSTITUTE(AK422,"{","")),"괄호이상",(LEN(AK422)-LEN(SUBSTITUTE(AK422,"}",""))))</f>
        <v>0</v>
      </c>
      <c r="EW422">
        <f>IF(LEN(AL422)-LEN(SUBSTITUTE(AL422,"}",""))&lt;&gt;LEN(AL422)-LEN(SUBSTITUTE(AL422,"{","")),"괄호이상",(LEN(AL422)-LEN(SUBSTITUTE(AL422,"}",""))))</f>
        <v>0</v>
      </c>
      <c r="EX422">
        <f>IF(LEN(AM422)-LEN(SUBSTITUTE(AM422,"}",""))&lt;&gt;LEN(AM422)-LEN(SUBSTITUTE(AM422,"{","")),"괄호이상",(LEN(AM422)-LEN(SUBSTITUTE(AM422,"}",""))))</f>
        <v>0</v>
      </c>
      <c r="EY422">
        <f>IF(LEN(AN422)-LEN(SUBSTITUTE(AN422,"}",""))&lt;&gt;LEN(AN422)-LEN(SUBSTITUTE(AN422,"{","")),"괄호이상",(LEN(AN422)-LEN(SUBSTITUTE(AN422,"}",""))))</f>
        <v>0</v>
      </c>
      <c r="EZ422">
        <f>IF(LEN(AO422)-LEN(SUBSTITUTE(AO422,"}",""))&lt;&gt;LEN(AO422)-LEN(SUBSTITUTE(AO422,"{","")),"괄호이상",(LEN(AO422)-LEN(SUBSTITUTE(AO422,"}",""))))</f>
        <v>0</v>
      </c>
      <c r="FA422">
        <f>IF(LEN(AP422)-LEN(SUBSTITUTE(AP422,"}",""))&lt;&gt;LEN(AP422)-LEN(SUBSTITUTE(AP422,"{","")),"괄호이상",(LEN(AP422)-LEN(SUBSTITUTE(AP422,"}",""))))</f>
        <v>0</v>
      </c>
      <c r="FB422" t="str">
        <f t="array" ref="FB422">IF(SUM(IF($DX422-DX422:FA422&gt;0,1,0))&gt;0,"여기","")</f>
        <v/>
      </c>
      <c r="FC422">
        <f>IF(LEN(C422)-LEN(SUBSTITUTE(C422,"&gt;",""))&lt;&gt;LEN(C422)-LEN(SUBSTITUTE(C422,"&lt;","")),"괄호이상",(LEN(C422)-LEN(SUBSTITUTE(C422,"&gt;","")))/2)</f>
        <v>0</v>
      </c>
      <c r="FD422">
        <f>IF(LEN(H422)-LEN(SUBSTITUTE(H422,"&gt;",""))&lt;&gt;LEN(H422)-LEN(SUBSTITUTE(H422,"&lt;","")),"괄호이상",(LEN(H422)-LEN(SUBSTITUTE(H422,"&gt;","")))/2)</f>
        <v>0</v>
      </c>
      <c r="FE422">
        <f>IF(LEN(O422)-LEN(SUBSTITUTE(O422,"&gt;",""))&lt;&gt;LEN(O422)-LEN(SUBSTITUTE(O422,"&lt;","")),"괄호이상",(LEN(O422)-LEN(SUBSTITUTE(O422,"&gt;","")))/2)</f>
        <v>0</v>
      </c>
      <c r="FF422">
        <f>IF(LEN(P422)-LEN(SUBSTITUTE(P422,"&gt;",""))&lt;&gt;LEN(P422)-LEN(SUBSTITUTE(P422,"&lt;","")),"괄호이상",(LEN(P422)-LEN(SUBSTITUTE(P422,"&gt;","")))/2)</f>
        <v>0</v>
      </c>
      <c r="FG422">
        <f>IF(LEN(Q422)-LEN(SUBSTITUTE(Q422,"&gt;",""))&lt;&gt;LEN(Q422)-LEN(SUBSTITUTE(Q422,"&lt;","")),"괄호이상",(LEN(Q422)-LEN(SUBSTITUTE(Q422,"&gt;","")))/2)</f>
        <v>0</v>
      </c>
      <c r="FH422">
        <f>IF(LEN(R422)-LEN(SUBSTITUTE(R422,"&gt;",""))&lt;&gt;LEN(R422)-LEN(SUBSTITUTE(R422,"&lt;","")),"괄호이상",(LEN(R422)-LEN(SUBSTITUTE(R422,"&gt;","")))/2)</f>
        <v>0</v>
      </c>
      <c r="FI422">
        <f>IF(LEN(S422)-LEN(SUBSTITUTE(S422,"&gt;",""))&lt;&gt;LEN(S422)-LEN(SUBSTITUTE(S422,"&lt;","")),"괄호이상",(LEN(S422)-LEN(SUBSTITUTE(S422,"&gt;","")))/2)</f>
        <v>0</v>
      </c>
      <c r="FJ422">
        <f>IF(LEN(T422)-LEN(SUBSTITUTE(T422,"&gt;",""))&lt;&gt;LEN(T422)-LEN(SUBSTITUTE(T422,"&lt;","")),"괄호이상",(LEN(T422)-LEN(SUBSTITUTE(T422,"&gt;","")))/2)</f>
        <v>0</v>
      </c>
      <c r="FK422">
        <f>IF(LEN(U422)-LEN(SUBSTITUTE(U422,"&gt;",""))&lt;&gt;LEN(U422)-LEN(SUBSTITUTE(U422,"&lt;","")),"괄호이상",(LEN(U422)-LEN(SUBSTITUTE(U422,"&gt;","")))/2)</f>
        <v>0</v>
      </c>
      <c r="FL422">
        <f>IF(LEN(V422)-LEN(SUBSTITUTE(V422,"&gt;",""))&lt;&gt;LEN(V422)-LEN(SUBSTITUTE(V422,"&lt;","")),"괄호이상",(LEN(V422)-LEN(SUBSTITUTE(V422,"&gt;","")))/2)</f>
        <v>0</v>
      </c>
      <c r="FM422">
        <f>IF(LEN(W422)-LEN(SUBSTITUTE(W422,"&gt;",""))&lt;&gt;LEN(W422)-LEN(SUBSTITUTE(W422,"&lt;","")),"괄호이상",(LEN(W422)-LEN(SUBSTITUTE(W422,"&gt;","")))/2)</f>
        <v>0</v>
      </c>
      <c r="FN422">
        <f>IF(LEN(X422)-LEN(SUBSTITUTE(X422,"&gt;",""))&lt;&gt;LEN(X422)-LEN(SUBSTITUTE(X422,"&lt;","")),"괄호이상",(LEN(X422)-LEN(SUBSTITUTE(X422,"&gt;","")))/2)</f>
        <v>0</v>
      </c>
      <c r="FO422">
        <f>IF(LEN(Y422)-LEN(SUBSTITUTE(Y422,"&gt;",""))&lt;&gt;LEN(Y422)-LEN(SUBSTITUTE(Y422,"&lt;","")),"괄호이상",(LEN(Y422)-LEN(SUBSTITUTE(Y422,"&gt;","")))/2)</f>
        <v>0</v>
      </c>
      <c r="FP422">
        <f>IF(LEN(Z422)-LEN(SUBSTITUTE(Z422,"&gt;",""))&lt;&gt;LEN(Z422)-LEN(SUBSTITUTE(Z422,"&lt;","")),"괄호이상",(LEN(Z422)-LEN(SUBSTITUTE(Z422,"&gt;","")))/2)</f>
        <v>0</v>
      </c>
      <c r="FQ422">
        <f>IF(LEN(AA422)-LEN(SUBSTITUTE(AA422,"&gt;",""))&lt;&gt;LEN(AA422)-LEN(SUBSTITUTE(AA422,"&lt;","")),"괄호이상",(LEN(AA422)-LEN(SUBSTITUTE(AA422,"&gt;","")))/2)</f>
        <v>0</v>
      </c>
      <c r="FR422">
        <f>IF(LEN(AB422)-LEN(SUBSTITUTE(AB422,"&gt;",""))&lt;&gt;LEN(AB422)-LEN(SUBSTITUTE(AB422,"&lt;","")),"괄호이상",(LEN(AB422)-LEN(SUBSTITUTE(AB422,"&gt;","")))/2)</f>
        <v>0</v>
      </c>
      <c r="FS422">
        <f>IF(LEN(AC422)-LEN(SUBSTITUTE(AC422,"&gt;",""))&lt;&gt;LEN(AC422)-LEN(SUBSTITUTE(AC422,"&lt;","")),"괄호이상",(LEN(AC422)-LEN(SUBSTITUTE(AC422,"&gt;","")))/2)</f>
        <v>0</v>
      </c>
      <c r="FT422">
        <f>IF(LEN(AD422)-LEN(SUBSTITUTE(AD422,"&gt;",""))&lt;&gt;LEN(AD422)-LEN(SUBSTITUTE(AD422,"&lt;","")),"괄호이상",(LEN(AD422)-LEN(SUBSTITUTE(AD422,"&gt;","")))/2)</f>
        <v>0</v>
      </c>
      <c r="FU422">
        <f>IF(LEN(AE422)-LEN(SUBSTITUTE(AE422,"&gt;",""))&lt;&gt;LEN(AE422)-LEN(SUBSTITUTE(AE422,"&lt;","")),"괄호이상",(LEN(AE422)-LEN(SUBSTITUTE(AE422,"&gt;","")))/2)</f>
        <v>0</v>
      </c>
      <c r="FV422">
        <f>IF(LEN(AF422)-LEN(SUBSTITUTE(AF422,"&gt;",""))&lt;&gt;LEN(AF422)-LEN(SUBSTITUTE(AF422,"&lt;","")),"괄호이상",(LEN(AF422)-LEN(SUBSTITUTE(AF422,"&gt;","")))/2)</f>
        <v>0</v>
      </c>
      <c r="FW422">
        <f>IF(LEN(AG422)-LEN(SUBSTITUTE(AG422,"&gt;",""))&lt;&gt;LEN(AG422)-LEN(SUBSTITUTE(AG422,"&lt;","")),"괄호이상",(LEN(AG422)-LEN(SUBSTITUTE(AG422,"&gt;","")))/2)</f>
        <v>0</v>
      </c>
      <c r="FX422">
        <f>IF(LEN(AH422)-LEN(SUBSTITUTE(AH422,"&gt;",""))&lt;&gt;LEN(AH422)-LEN(SUBSTITUTE(AH422,"&lt;","")),"괄호이상",(LEN(AH422)-LEN(SUBSTITUTE(AH422,"&gt;","")))/2)</f>
        <v>0</v>
      </c>
      <c r="FY422">
        <f>IF(LEN(AI422)-LEN(SUBSTITUTE(AI422,"&gt;",""))&lt;&gt;LEN(AI422)-LEN(SUBSTITUTE(AI422,"&lt;","")),"괄호이상",(LEN(AI422)-LEN(SUBSTITUTE(AI422,"&gt;","")))/2)</f>
        <v>0</v>
      </c>
      <c r="FZ422">
        <f>IF(LEN(AJ422)-LEN(SUBSTITUTE(AJ422,"&gt;",""))&lt;&gt;LEN(AJ422)-LEN(SUBSTITUTE(AJ422,"&lt;","")),"괄호이상",(LEN(AJ422)-LEN(SUBSTITUTE(AJ422,"&gt;","")))/2)</f>
        <v>0</v>
      </c>
      <c r="GA422">
        <f>IF(LEN(AK422)-LEN(SUBSTITUTE(AK422,"&gt;",""))&lt;&gt;LEN(AK422)-LEN(SUBSTITUTE(AK422,"&lt;","")),"괄호이상",(LEN(AK422)-LEN(SUBSTITUTE(AK422,"&gt;","")))/2)</f>
        <v>0</v>
      </c>
      <c r="GB422">
        <f>IF(LEN(AL422)-LEN(SUBSTITUTE(AL422,"&gt;",""))&lt;&gt;LEN(AL422)-LEN(SUBSTITUTE(AL422,"&lt;","")),"괄호이상",(LEN(AL422)-LEN(SUBSTITUTE(AL422,"&gt;","")))/2)</f>
        <v>0</v>
      </c>
      <c r="GC422">
        <f>IF(LEN(AM422)-LEN(SUBSTITUTE(AM422,"&gt;",""))&lt;&gt;LEN(AM422)-LEN(SUBSTITUTE(AM422,"&lt;","")),"괄호이상",(LEN(AM422)-LEN(SUBSTITUTE(AM422,"&gt;","")))/2)</f>
        <v>0</v>
      </c>
      <c r="GD422">
        <f>IF(LEN(AN422)-LEN(SUBSTITUTE(AN422,"&gt;",""))&lt;&gt;LEN(AN422)-LEN(SUBSTITUTE(AN422,"&lt;","")),"괄호이상",(LEN(AN422)-LEN(SUBSTITUTE(AN422,"&gt;","")))/2)</f>
        <v>0</v>
      </c>
      <c r="GE422">
        <f>IF(LEN(AO422)-LEN(SUBSTITUTE(AO422,"&gt;",""))&lt;&gt;LEN(AO422)-LEN(SUBSTITUTE(AO422,"&lt;","")),"괄호이상",(LEN(AO422)-LEN(SUBSTITUTE(AO422,"&gt;","")))/2)</f>
        <v>0</v>
      </c>
      <c r="GF422">
        <f>IF(LEN(AP422)-LEN(SUBSTITUTE(AP422,"&gt;",""))&lt;&gt;LEN(AP422)-LEN(SUBSTITUTE(AP422,"&lt;","")),"괄호이상",(LEN(AP422)-LEN(SUBSTITUTE(AP422,"&gt;","")))/2)</f>
        <v>0</v>
      </c>
      <c r="GG422" t="str">
        <f t="array" ref="GG422">IF(SUM(IF($FC422-FC422:GF422&gt;0,1,0))&gt;0,"여기","")</f>
        <v/>
      </c>
      <c r="GH422" t="str">
        <f t="shared" si="404"/>
        <v/>
      </c>
    </row>
    <row r="423" spans="1:190" x14ac:dyDescent="0.3">
      <c r="A423" t="s">
        <v>156</v>
      </c>
      <c r="B423">
        <f t="shared" si="402"/>
        <v>1</v>
      </c>
      <c r="C423" t="s">
        <v>157</v>
      </c>
      <c r="E423" t="str">
        <f t="shared" si="409"/>
        <v>몬스터 조우 시 회복지대가 생성됩니다</v>
      </c>
      <c r="G423" t="s">
        <v>2561</v>
      </c>
      <c r="H423" t="s">
        <v>4455</v>
      </c>
      <c r="J423" s="1" t="str">
        <f t="shared" si="410"/>
        <v xml:space="preserve">Heal Area is created when encountering monsters </v>
      </c>
      <c r="L423">
        <v>1</v>
      </c>
      <c r="M423">
        <v>1</v>
      </c>
      <c r="O423" t="s">
        <v>11836</v>
      </c>
      <c r="P423" s="21" t="s">
        <v>11837</v>
      </c>
      <c r="Q423" t="s">
        <v>11838</v>
      </c>
      <c r="R423" t="s">
        <v>11845</v>
      </c>
      <c r="S423" t="s">
        <v>11846</v>
      </c>
      <c r="T423" t="s">
        <v>11850</v>
      </c>
      <c r="U423" t="s">
        <v>11851</v>
      </c>
      <c r="V423" t="s">
        <v>11856</v>
      </c>
      <c r="W423" t="s">
        <v>11858</v>
      </c>
      <c r="X423" s="20" t="s">
        <v>11860</v>
      </c>
      <c r="Y423" t="s">
        <v>11863</v>
      </c>
      <c r="Z423" t="s">
        <v>11854</v>
      </c>
      <c r="AA423" s="20" t="s">
        <v>11839</v>
      </c>
      <c r="AB423" t="s">
        <v>11840</v>
      </c>
      <c r="AC423" t="s">
        <v>11841</v>
      </c>
      <c r="AD423" t="s">
        <v>11842</v>
      </c>
      <c r="AE423" t="s">
        <v>11843</v>
      </c>
      <c r="AF423" t="s">
        <v>11844</v>
      </c>
      <c r="AG423" t="s">
        <v>11847</v>
      </c>
      <c r="AH423" s="20" t="s">
        <v>11848</v>
      </c>
      <c r="AI423" t="s">
        <v>11849</v>
      </c>
      <c r="AJ423" t="s">
        <v>11852</v>
      </c>
      <c r="AK423" t="s">
        <v>11853</v>
      </c>
      <c r="AL423" t="s">
        <v>11855</v>
      </c>
      <c r="AM423" t="s">
        <v>11857</v>
      </c>
      <c r="AN423" t="s">
        <v>11859</v>
      </c>
      <c r="AO423" t="s">
        <v>11861</v>
      </c>
      <c r="AP423" t="s">
        <v>11862</v>
      </c>
      <c r="AQ423" t="str">
        <f t="shared" si="403"/>
        <v xml:space="preserve">Heal Area is created when encountering monsters </v>
      </c>
      <c r="AR423">
        <f t="shared" si="411"/>
        <v>0</v>
      </c>
      <c r="AS423">
        <f t="shared" si="412"/>
        <v>0</v>
      </c>
      <c r="AT423">
        <f t="shared" ca="1" si="413"/>
        <v>-1</v>
      </c>
      <c r="AU423">
        <f t="shared" ca="1" si="414"/>
        <v>-1</v>
      </c>
      <c r="AV423">
        <f t="shared" ca="1" si="415"/>
        <v>-1</v>
      </c>
      <c r="AW423">
        <f t="shared" ca="1" si="416"/>
        <v>-1</v>
      </c>
      <c r="AX423">
        <f t="shared" ca="1" si="417"/>
        <v>-1</v>
      </c>
      <c r="AY423">
        <f t="shared" ca="1" si="418"/>
        <v>-1</v>
      </c>
      <c r="AZ423">
        <f t="shared" ca="1" si="419"/>
        <v>-1</v>
      </c>
      <c r="BA423">
        <f t="shared" ca="1" si="420"/>
        <v>-1</v>
      </c>
      <c r="BB423">
        <f t="shared" ca="1" si="421"/>
        <v>-1</v>
      </c>
      <c r="BC423">
        <f t="shared" ca="1" si="422"/>
        <v>-1</v>
      </c>
      <c r="BD423">
        <f t="shared" ca="1" si="423"/>
        <v>-1</v>
      </c>
      <c r="BE423">
        <f t="shared" ca="1" si="424"/>
        <v>-1</v>
      </c>
      <c r="BF423">
        <f t="shared" ca="1" si="425"/>
        <v>-1</v>
      </c>
      <c r="BG423">
        <f t="shared" ca="1" si="426"/>
        <v>-1</v>
      </c>
      <c r="BH423">
        <f t="shared" ca="1" si="427"/>
        <v>-1</v>
      </c>
      <c r="BI423">
        <f t="shared" ca="1" si="428"/>
        <v>-1</v>
      </c>
      <c r="BJ423">
        <f t="shared" ca="1" si="429"/>
        <v>-1</v>
      </c>
      <c r="BK423">
        <f t="shared" ca="1" si="430"/>
        <v>-1</v>
      </c>
      <c r="BL423">
        <f t="shared" ca="1" si="431"/>
        <v>-1</v>
      </c>
      <c r="BM423">
        <f t="shared" ca="1" si="432"/>
        <v>-1</v>
      </c>
      <c r="BN423">
        <f ca="1">IF(AT423=-1,-1,COUNTIF($AT423:AT423,AT423)+IF(AT423=0,50,0))</f>
        <v>-1</v>
      </c>
      <c r="BO423">
        <f ca="1">IF(AU423=-1,-1,COUNTIF($AT423:AU423,AU423)+IF(AU423=0,50,0))</f>
        <v>-1</v>
      </c>
      <c r="BP423">
        <f ca="1">IF(AV423=-1,-1,COUNTIF($AT423:AV423,AV423)+IF(AV423=0,50,0))</f>
        <v>-1</v>
      </c>
      <c r="BQ423">
        <f ca="1">IF(AW423=-1,-1,COUNTIF($AT423:AW423,AW423)+IF(AW423=0,50,0))</f>
        <v>-1</v>
      </c>
      <c r="BR423">
        <f ca="1">IF(AX423=-1,-1,COUNTIF($AT423:AX423,AX423)+IF(AX423=0,50,0))</f>
        <v>-1</v>
      </c>
      <c r="BS423">
        <f ca="1">IF(AY423=-1,-1,COUNTIF($AT423:AY423,AY423)+IF(AY423=0,50,0))</f>
        <v>-1</v>
      </c>
      <c r="BT423">
        <f ca="1">IF(AZ423=-1,-1,COUNTIF($AT423:AZ423,AZ423)+IF(AZ423=0,50,0))</f>
        <v>-1</v>
      </c>
      <c r="BU423">
        <f ca="1">IF(BA423=-1,-1,COUNTIF($AT423:BA423,BA423)+IF(BA423=0,50,0))</f>
        <v>-1</v>
      </c>
      <c r="BV423">
        <f ca="1">IF(BB423=-1,-1,COUNTIF($AT423:BB423,BB423)+IF(BB423=0,50,0))</f>
        <v>-1</v>
      </c>
      <c r="BW423">
        <f ca="1">IF(BC423=-1,-1,COUNTIF($AT423:BC423,BC423)+IF(BC423=0,50,0))</f>
        <v>-1</v>
      </c>
      <c r="BX423">
        <f ca="1">IF(BD423=-1,-1,COUNTIF($AT423:BD423,BD423)+IF(BD423=0,50,0))</f>
        <v>-1</v>
      </c>
      <c r="BY423">
        <f ca="1">IF(BE423=-1,-1,COUNTIF($AT423:BE423,BE423)+IF(BE423=0,50,0))</f>
        <v>-1</v>
      </c>
      <c r="BZ423">
        <f ca="1">IF(BF423=-1,-1,COUNTIF($AT423:BF423,BF423)+IF(BF423=0,50,0))</f>
        <v>-1</v>
      </c>
      <c r="CA423">
        <f ca="1">IF(BG423=-1,-1,COUNTIF($AT423:BG423,BG423)+IF(BG423=0,50,0))</f>
        <v>-1</v>
      </c>
      <c r="CB423">
        <f ca="1">IF(BH423=-1,-1,COUNTIF($AT423:BH423,BH423)+IF(BH423=0,50,0))</f>
        <v>-1</v>
      </c>
      <c r="CC423">
        <f ca="1">IF(BI423=-1,-1,COUNTIF($AT423:BI423,BI423)+IF(BI423=0,50,0))</f>
        <v>-1</v>
      </c>
      <c r="CD423">
        <f ca="1">IF(BJ423=-1,-1,COUNTIF($AT423:BJ423,BJ423)+IF(BJ423=0,50,0))</f>
        <v>-1</v>
      </c>
      <c r="CE423">
        <f ca="1">IF(BK423=-1,-1,COUNTIF($AT423:BK423,BK423)+IF(BK423=0,50,0))</f>
        <v>-1</v>
      </c>
      <c r="CF423">
        <f ca="1">IF(BL423=-1,-1,COUNTIF($AT423:BL423,BL423)+IF(BL423=0,50,0))</f>
        <v>-1</v>
      </c>
      <c r="CG423">
        <f ca="1">IF(BM423=-1,-1,COUNTIF($AT423:BM423,BM423)+IF(BM423=0,50,0))</f>
        <v>-1</v>
      </c>
      <c r="CH423">
        <f t="shared" ca="1" si="441"/>
        <v>-1</v>
      </c>
      <c r="CI423">
        <f t="shared" ca="1" si="441"/>
        <v>-1</v>
      </c>
      <c r="CJ423">
        <f t="shared" ca="1" si="441"/>
        <v>-1</v>
      </c>
      <c r="CK423">
        <f t="shared" ca="1" si="441"/>
        <v>-1</v>
      </c>
      <c r="CL423">
        <f t="shared" ca="1" si="441"/>
        <v>-1</v>
      </c>
      <c r="CM423">
        <f t="shared" ca="1" si="441"/>
        <v>-1</v>
      </c>
      <c r="CN423">
        <f t="shared" ca="1" si="441"/>
        <v>-1</v>
      </c>
      <c r="CO423">
        <f t="shared" ca="1" si="441"/>
        <v>-1</v>
      </c>
      <c r="CP423">
        <f t="shared" ca="1" si="441"/>
        <v>-1</v>
      </c>
      <c r="CQ423">
        <f t="shared" ca="1" si="441"/>
        <v>-1</v>
      </c>
      <c r="CR423">
        <f t="shared" ca="1" si="442"/>
        <v>-1</v>
      </c>
      <c r="CS423">
        <f t="shared" ca="1" si="442"/>
        <v>-1</v>
      </c>
      <c r="CT423">
        <f t="shared" ca="1" si="442"/>
        <v>-1</v>
      </c>
      <c r="CU423">
        <f t="shared" ca="1" si="442"/>
        <v>-1</v>
      </c>
      <c r="CV423">
        <f t="shared" ca="1" si="442"/>
        <v>-1</v>
      </c>
      <c r="CW423">
        <f t="shared" ca="1" si="442"/>
        <v>-1</v>
      </c>
      <c r="CX423">
        <f t="shared" ca="1" si="442"/>
        <v>-1</v>
      </c>
      <c r="CY423">
        <f t="shared" ca="1" si="442"/>
        <v>-1</v>
      </c>
      <c r="CZ423">
        <f t="shared" ca="1" si="442"/>
        <v>-1</v>
      </c>
      <c r="DA423">
        <f t="shared" ca="1" si="442"/>
        <v>-1</v>
      </c>
      <c r="DB423">
        <f t="shared" ca="1" si="443"/>
        <v>-1</v>
      </c>
      <c r="DC423">
        <f t="shared" ca="1" si="443"/>
        <v>-1</v>
      </c>
      <c r="DD423">
        <f t="shared" ca="1" si="443"/>
        <v>-1</v>
      </c>
      <c r="DE423">
        <f t="shared" ca="1" si="443"/>
        <v>-1</v>
      </c>
      <c r="DF423">
        <f t="shared" ca="1" si="443"/>
        <v>-1</v>
      </c>
      <c r="DG423">
        <f t="shared" ca="1" si="443"/>
        <v>-1</v>
      </c>
      <c r="DH423">
        <f t="shared" ca="1" si="443"/>
        <v>-1</v>
      </c>
      <c r="DI423">
        <f t="shared" ca="1" si="443"/>
        <v>-1</v>
      </c>
      <c r="DJ423">
        <f t="shared" ca="1" si="443"/>
        <v>-1</v>
      </c>
      <c r="DK423">
        <f t="shared" ca="1" si="443"/>
        <v>-1</v>
      </c>
      <c r="DL423">
        <f t="shared" ca="1" si="444"/>
        <v>-1</v>
      </c>
      <c r="DM423">
        <f t="shared" ca="1" si="444"/>
        <v>-1</v>
      </c>
      <c r="DN423">
        <f t="shared" ca="1" si="444"/>
        <v>-1</v>
      </c>
      <c r="DO423">
        <f t="shared" ca="1" si="444"/>
        <v>-1</v>
      </c>
      <c r="DP423">
        <f t="shared" ca="1" si="444"/>
        <v>-1</v>
      </c>
      <c r="DQ423">
        <f t="shared" ca="1" si="444"/>
        <v>-1</v>
      </c>
      <c r="DR423">
        <f t="shared" ca="1" si="444"/>
        <v>-1</v>
      </c>
      <c r="DS423">
        <f t="shared" ca="1" si="444"/>
        <v>-1</v>
      </c>
      <c r="DT423">
        <f t="shared" ca="1" si="444"/>
        <v>-1</v>
      </c>
      <c r="DU423">
        <f t="shared" ca="1" si="444"/>
        <v>-1</v>
      </c>
      <c r="DV423" t="str">
        <f ca="1">SUBSTITUTE(SUBSTITUTE(SUBSTITUTE(SUBSTITUTE(SUBSTITUTE(SUBSTITUTE(SUBSTITUTE(SUBSTITUTE(SUBSTITUTE(SUBSTITUTE(
SUBSTITUTE(SUBSTITUTE(SUBSTITUTE(SUBSTITUTE(SUBSTITUTE(SUBSTITUTE(SUBSTITUTE(SUBSTITUTE(SUBSTITUTE(SUBSTITUTE($AQ423,
IF($CH423=-1,"",MID($AQ423,$CH423,$DB423-$CH423+1)),IF($CH423=-1,"",VLOOKUP($BN423,구글언어코드!$K:$L,2,0))),
IF($CI423=-1,"",MID($AQ423,$CI423,$DC423-$CI423+1)),IF($CI423=-1,"",VLOOKUP($BO423,구글언어코드!$K:$L,2,0))),
IF($CJ423=-1,"",MID($AQ423,$CJ423,$DD423-$CJ423+1)),IF($CJ423=-1,"",VLOOKUP($BP423,구글언어코드!$K:$L,2,0))),
IF($CK423=-1,"",MID($AQ423,$CK423,$DE423-$CK423+1)),IF($CK423=-1,"",VLOOKUP($BQ423,구글언어코드!$K:$L,2,0))),
IF($CL423=-1,"",MID($AQ423,$CL423,$DF423-$CL423+1)),IF($CL423=-1,"",VLOOKUP($BR423,구글언어코드!$K:$L,2,0))),
IF($CM423=-1,"",MID($AQ423,$CM423,$DG423-$CM423+1)),IF($CM423=-1,"",VLOOKUP($BS423,구글언어코드!$K:$L,2,0))),
IF($CN423=-1,"",MID($AQ423,$CN423,$DH423-$CN423+1)),IF($CN423=-1,"",VLOOKUP($BT423,구글언어코드!$K:$L,2,0))),
IF($CO423=-1,"",MID($AQ423,$CO423,$DI423-$CO423+1)),IF($CO423=-1,"",VLOOKUP($BU423,구글언어코드!$K:$L,2,0))),
IF($CP423=-1,"",MID($AQ423,$CP423,$DJ423-$CP423+1)),IF($CP423=-1,"",VLOOKUP($BV423,구글언어코드!$K:$L,2,0))),
IF($CQ423=-1,"",MID($AQ423,$CQ423,$DK423-$CQ423+1)),IF($CQ423=-1,"",VLOOKUP($BW423,구글언어코드!$K:$L,2,0))),
IF($CR423=-1,"",MID($AQ423,$CR423,$DL423-$CR423+1)),IF($CR423=-1,"",VLOOKUP($BX423,구글언어코드!$K:$L,2,0))),
IF($CS423=-1,"",MID($AQ423,$CS423,$DM423-$CS423+1)),IF($CS423=-1,"",VLOOKUP($BY423,구글언어코드!$K:$L,2,0))),
IF($CT423=-1,"",MID($AQ423,$CT423,$DN423-$CT423+1)),IF($CT423=-1,"",VLOOKUP($BZ423,구글언어코드!$K:$L,2,0))),
IF($CU423=-1,"",MID($AQ423,$CU423,$DO423-$CU423+1)),IF($CU423=-1,"",VLOOKUP($CA423,구글언어코드!$K:$L,2,0))),
IF($CV423=-1,"",MID($AQ423,$CV423,$DP423-$CV423+1)),IF($CV423=-1,"",VLOOKUP($CB423,구글언어코드!$K:$L,2,0))),
IF($CW423=-1,"",MID($AQ423,$CW423,$DQ423-$CW423+1)),IF($CW423=-1,"",VLOOKUP($CC423,구글언어코드!$K:$L,2,0))),
IF($CX423=-1,"",MID($AQ423,$CX423,$DR423-$CX423+1)),IF($CX423=-1,"",VLOOKUP($CD423,구글언어코드!$K:$L,2,0))),
IF($CY423=-1,"",MID($AQ423,$CY423,$DS423-$CY423+1)),IF($CY423=-1,"",VLOOKUP($CE423,구글언어코드!$K:$L,2,0))),
IF($CZ423=-1,"",MID($AQ423,$CZ423,$DT423-$CZ423+1)),IF($CZ423=-1,"",VLOOKUP($CF423,구글언어코드!$K:$L,2,0))),
IF($DA423=-1,"",MID($AQ423,$DA423,$DU423-$DA423+1)),IF($DA423=-1,"",VLOOKUP($CG423,구글언어코드!$K:$L,2,0)))</f>
        <v xml:space="preserve">Heal Area is created when encountering monsters </v>
      </c>
      <c r="DW423" t="str">
        <f ca="1">SUBSTITUTE(SUBSTITUTE(SUBSTITUTE(SUBSTITUTE(SUBSTITUTE(SUBSTITUTE(SUBSTITUTE(SUBSTITUTE(SUBSTITUTE(SUBSTITUTE(
SUBSTITUTE(SUBSTITUTE(SUBSTITUTE(SUBSTITUTE(SUBSTITUTE(SUBSTITUTE(SUBSTITUTE(SUBSTITUTE(SUBSTITUTE(SUBSTITUTE(DV423,
IF($CH423=-1,"",VLOOKUP($BN423,구글언어코드!$K:$L,2,0)),IF($CH423=-1,"",MID($AQ423,$CH423,$DB423-$CH423+1))),
IF($CI423=-1,"",VLOOKUP($BO423,구글언어코드!$K:$L,2,0)),IF($CI423=-1,"",MID($AQ423,$CI423,$DC423-$CI423+1))),
IF($CJ423=-1,"",VLOOKUP($BP423,구글언어코드!$K:$L,2,0)),IF($CJ423=-1,"",MID($AQ423,$CJ423,$DD423-$CJ423+1))),
IF($CK423=-1,"",VLOOKUP($BQ423,구글언어코드!$K:$L,2,0)),IF($CK423=-1,"",MID($AQ423,$CK423,$DE423-$CK423+1))),
IF($CL423=-1,"",VLOOKUP($BR423,구글언어코드!$K:$L,2,0)),IF($CL423=-1,"",MID($AQ423,$CL423,$DF423-$CL423+1))),
IF($CM423=-1,"",VLOOKUP($BS423,구글언어코드!$K:$L,2,0)),IF($CM423=-1,"",MID($AQ423,$CM423,$DG423-$CM423+1))),
IF($CN423=-1,"",VLOOKUP($BT423,구글언어코드!$K:$L,2,0)),IF($CN423=-1,"",MID($AQ423,$CN423,$DH423-$CN423+1))),
IF($CO423=-1,"",VLOOKUP($BU423,구글언어코드!$K:$L,2,0)),IF($CO423=-1,"",MID($AQ423,$CO423,$DI423-$CO423+1))),
IF($CP423=-1,"",VLOOKUP($BV423,구글언어코드!$K:$L,2,0)),IF($CP423=-1,"",MID($AQ423,$CP423,$DJ423-$CP423+1))),
IF($CQ423=-1,"",VLOOKUP($BW423,구글언어코드!$K:$L,2,0)),IF($CQ423=-1,"",MID($AQ423,$CQ423,$DK423-$CQ423+1))),
IF($CR423=-1,"",VLOOKUP($BX423,구글언어코드!$K:$L,2,0)),IF($CR423=-1,"",MID($AQ423,$CR423,$DL423-$CR423+1))),
IF($CS423=-1,"",VLOOKUP($BY423,구글언어코드!$K:$L,2,0)),IF($CS423=-1,"",MID($AQ423,$CS423,$DM423-$CS423+1))),
IF($CT423=-1,"",VLOOKUP($BZ423,구글언어코드!$K:$L,2,0)),IF($CT423=-1,"",MID($AQ423,$CT423,$DN423-$CT423+1))),
IF($CU423=-1,"",VLOOKUP($CA423,구글언어코드!$K:$L,2,0)),IF($CU423=-1,"",MID($AQ423,$CU423,$DO423-$CU423+1))),
IF($CV423=-1,"",VLOOKUP($CB423,구글언어코드!$K:$L,2,0)),IF($CV423=-1,"",MID($AQ423,$CV423,$DP423-$CV423+1))),
IF($CW423=-1,"",VLOOKUP($CC423,구글언어코드!$K:$L,2,0)),IF($CW423=-1,"",MID($AQ423,$CW423,$DQ423-$CW423+1))),
IF($CX423=-1,"",VLOOKUP($CD423,구글언어코드!$K:$L,2,0)),IF($CX423=-1,"",MID($AQ423,$CX423,$DR423-$CX423+1))),
IF($CY423=-1,"",VLOOKUP($CE423,구글언어코드!$K:$L,2,0)),IF($CY423=-1,"",MID($AQ423,$CY423,$DS423-$CY423+1))),
IF($CZ423=-1,"",VLOOKUP($CF423,구글언어코드!$K:$L,2,0)),IF($CZ423=-1,"",MID($AQ423,$CZ423,$DT423-$CZ423+1))),
IF($DA423=-1,"",VLOOKUP($CG423,구글언어코드!$K:$L,2,0)),IF($DA423=-1,"",MID($AQ423,$DA423,$DU423-$DA423+1)))</f>
        <v xml:space="preserve">Heal Area is created when encountering monsters </v>
      </c>
      <c r="DX423">
        <f>IF(LEN(C423)-LEN(SUBSTITUTE(C423,"}",""))&lt;&gt;LEN(C423)-LEN(SUBSTITUTE(C423,"{","")),"괄호이상",(LEN(C423)-LEN(SUBSTITUTE(C423,"}",""))))</f>
        <v>0</v>
      </c>
      <c r="DY423">
        <f>IF(LEN(H423)-LEN(SUBSTITUTE(H423,"}",""))&lt;&gt;LEN(H423)-LEN(SUBSTITUTE(H423,"{","")),"괄호이상",(LEN(H423)-LEN(SUBSTITUTE(H423,"}",""))))</f>
        <v>0</v>
      </c>
      <c r="DZ423">
        <f>IF(LEN(O423)-LEN(SUBSTITUTE(O423,"}",""))&lt;&gt;LEN(O423)-LEN(SUBSTITUTE(O423,"{","")),"괄호이상",(LEN(O423)-LEN(SUBSTITUTE(O423,"}",""))))</f>
        <v>0</v>
      </c>
      <c r="EA423">
        <f>IF(LEN(P423)-LEN(SUBSTITUTE(P423,"}",""))&lt;&gt;LEN(P423)-LEN(SUBSTITUTE(P423,"{","")),"괄호이상",(LEN(P423)-LEN(SUBSTITUTE(P423,"}",""))))</f>
        <v>0</v>
      </c>
      <c r="EB423">
        <f>IF(LEN(Q423)-LEN(SUBSTITUTE(Q423,"}",""))&lt;&gt;LEN(Q423)-LEN(SUBSTITUTE(Q423,"{","")),"괄호이상",(LEN(Q423)-LEN(SUBSTITUTE(Q423,"}",""))))</f>
        <v>0</v>
      </c>
      <c r="EC423">
        <f>IF(LEN(R423)-LEN(SUBSTITUTE(R423,"}",""))&lt;&gt;LEN(R423)-LEN(SUBSTITUTE(R423,"{","")),"괄호이상",(LEN(R423)-LEN(SUBSTITUTE(R423,"}",""))))</f>
        <v>0</v>
      </c>
      <c r="ED423">
        <f>IF(LEN(S423)-LEN(SUBSTITUTE(S423,"}",""))&lt;&gt;LEN(S423)-LEN(SUBSTITUTE(S423,"{","")),"괄호이상",(LEN(S423)-LEN(SUBSTITUTE(S423,"}",""))))</f>
        <v>0</v>
      </c>
      <c r="EE423">
        <f>IF(LEN(T423)-LEN(SUBSTITUTE(T423,"}",""))&lt;&gt;LEN(T423)-LEN(SUBSTITUTE(T423,"{","")),"괄호이상",(LEN(T423)-LEN(SUBSTITUTE(T423,"}",""))))</f>
        <v>0</v>
      </c>
      <c r="EF423">
        <f>IF(LEN(U423)-LEN(SUBSTITUTE(U423,"}",""))&lt;&gt;LEN(U423)-LEN(SUBSTITUTE(U423,"{","")),"괄호이상",(LEN(U423)-LEN(SUBSTITUTE(U423,"}",""))))</f>
        <v>0</v>
      </c>
      <c r="EG423">
        <f>IF(LEN(V423)-LEN(SUBSTITUTE(V423,"}",""))&lt;&gt;LEN(V423)-LEN(SUBSTITUTE(V423,"{","")),"괄호이상",(LEN(V423)-LEN(SUBSTITUTE(V423,"}",""))))</f>
        <v>0</v>
      </c>
      <c r="EH423">
        <f>IF(LEN(W423)-LEN(SUBSTITUTE(W423,"}",""))&lt;&gt;LEN(W423)-LEN(SUBSTITUTE(W423,"{","")),"괄호이상",(LEN(W423)-LEN(SUBSTITUTE(W423,"}",""))))</f>
        <v>0</v>
      </c>
      <c r="EI423">
        <f>IF(LEN(X423)-LEN(SUBSTITUTE(X423,"}",""))&lt;&gt;LEN(X423)-LEN(SUBSTITUTE(X423,"{","")),"괄호이상",(LEN(X423)-LEN(SUBSTITUTE(X423,"}",""))))</f>
        <v>0</v>
      </c>
      <c r="EJ423">
        <f>IF(LEN(Y423)-LEN(SUBSTITUTE(Y423,"}",""))&lt;&gt;LEN(Y423)-LEN(SUBSTITUTE(Y423,"{","")),"괄호이상",(LEN(Y423)-LEN(SUBSTITUTE(Y423,"}",""))))</f>
        <v>0</v>
      </c>
      <c r="EK423">
        <f>IF(LEN(Z423)-LEN(SUBSTITUTE(Z423,"}",""))&lt;&gt;LEN(Z423)-LEN(SUBSTITUTE(Z423,"{","")),"괄호이상",(LEN(Z423)-LEN(SUBSTITUTE(Z423,"}",""))))</f>
        <v>0</v>
      </c>
      <c r="EL423">
        <f>IF(LEN(AA423)-LEN(SUBSTITUTE(AA423,"}",""))&lt;&gt;LEN(AA423)-LEN(SUBSTITUTE(AA423,"{","")),"괄호이상",(LEN(AA423)-LEN(SUBSTITUTE(AA423,"}",""))))</f>
        <v>0</v>
      </c>
      <c r="EM423">
        <f>IF(LEN(AB423)-LEN(SUBSTITUTE(AB423,"}",""))&lt;&gt;LEN(AB423)-LEN(SUBSTITUTE(AB423,"{","")),"괄호이상",(LEN(AB423)-LEN(SUBSTITUTE(AB423,"}",""))))</f>
        <v>0</v>
      </c>
      <c r="EN423">
        <f>IF(LEN(AC423)-LEN(SUBSTITUTE(AC423,"}",""))&lt;&gt;LEN(AC423)-LEN(SUBSTITUTE(AC423,"{","")),"괄호이상",(LEN(AC423)-LEN(SUBSTITUTE(AC423,"}",""))))</f>
        <v>0</v>
      </c>
      <c r="EO423">
        <f>IF(LEN(AD423)-LEN(SUBSTITUTE(AD423,"}",""))&lt;&gt;LEN(AD423)-LEN(SUBSTITUTE(AD423,"{","")),"괄호이상",(LEN(AD423)-LEN(SUBSTITUTE(AD423,"}",""))))</f>
        <v>0</v>
      </c>
      <c r="EP423">
        <f>IF(LEN(AE423)-LEN(SUBSTITUTE(AE423,"}",""))&lt;&gt;LEN(AE423)-LEN(SUBSTITUTE(AE423,"{","")),"괄호이상",(LEN(AE423)-LEN(SUBSTITUTE(AE423,"}",""))))</f>
        <v>0</v>
      </c>
      <c r="EQ423">
        <f>IF(LEN(AF423)-LEN(SUBSTITUTE(AF423,"}",""))&lt;&gt;LEN(AF423)-LEN(SUBSTITUTE(AF423,"{","")),"괄호이상",(LEN(AF423)-LEN(SUBSTITUTE(AF423,"}",""))))</f>
        <v>0</v>
      </c>
      <c r="ER423">
        <f>IF(LEN(AG423)-LEN(SUBSTITUTE(AG423,"}",""))&lt;&gt;LEN(AG423)-LEN(SUBSTITUTE(AG423,"{","")),"괄호이상",(LEN(AG423)-LEN(SUBSTITUTE(AG423,"}",""))))</f>
        <v>0</v>
      </c>
      <c r="ES423">
        <f>IF(LEN(AH423)-LEN(SUBSTITUTE(AH423,"}",""))&lt;&gt;LEN(AH423)-LEN(SUBSTITUTE(AH423,"{","")),"괄호이상",(LEN(AH423)-LEN(SUBSTITUTE(AH423,"}",""))))</f>
        <v>0</v>
      </c>
      <c r="ET423">
        <f>IF(LEN(AI423)-LEN(SUBSTITUTE(AI423,"}",""))&lt;&gt;LEN(AI423)-LEN(SUBSTITUTE(AI423,"{","")),"괄호이상",(LEN(AI423)-LEN(SUBSTITUTE(AI423,"}",""))))</f>
        <v>0</v>
      </c>
      <c r="EU423">
        <f>IF(LEN(AJ423)-LEN(SUBSTITUTE(AJ423,"}",""))&lt;&gt;LEN(AJ423)-LEN(SUBSTITUTE(AJ423,"{","")),"괄호이상",(LEN(AJ423)-LEN(SUBSTITUTE(AJ423,"}",""))))</f>
        <v>0</v>
      </c>
      <c r="EV423">
        <f>IF(LEN(AK423)-LEN(SUBSTITUTE(AK423,"}",""))&lt;&gt;LEN(AK423)-LEN(SUBSTITUTE(AK423,"{","")),"괄호이상",(LEN(AK423)-LEN(SUBSTITUTE(AK423,"}",""))))</f>
        <v>0</v>
      </c>
      <c r="EW423">
        <f>IF(LEN(AL423)-LEN(SUBSTITUTE(AL423,"}",""))&lt;&gt;LEN(AL423)-LEN(SUBSTITUTE(AL423,"{","")),"괄호이상",(LEN(AL423)-LEN(SUBSTITUTE(AL423,"}",""))))</f>
        <v>0</v>
      </c>
      <c r="EX423">
        <f>IF(LEN(AM423)-LEN(SUBSTITUTE(AM423,"}",""))&lt;&gt;LEN(AM423)-LEN(SUBSTITUTE(AM423,"{","")),"괄호이상",(LEN(AM423)-LEN(SUBSTITUTE(AM423,"}",""))))</f>
        <v>0</v>
      </c>
      <c r="EY423">
        <f>IF(LEN(AN423)-LEN(SUBSTITUTE(AN423,"}",""))&lt;&gt;LEN(AN423)-LEN(SUBSTITUTE(AN423,"{","")),"괄호이상",(LEN(AN423)-LEN(SUBSTITUTE(AN423,"}",""))))</f>
        <v>0</v>
      </c>
      <c r="EZ423">
        <f>IF(LEN(AO423)-LEN(SUBSTITUTE(AO423,"}",""))&lt;&gt;LEN(AO423)-LEN(SUBSTITUTE(AO423,"{","")),"괄호이상",(LEN(AO423)-LEN(SUBSTITUTE(AO423,"}",""))))</f>
        <v>0</v>
      </c>
      <c r="FA423">
        <f>IF(LEN(AP423)-LEN(SUBSTITUTE(AP423,"}",""))&lt;&gt;LEN(AP423)-LEN(SUBSTITUTE(AP423,"{","")),"괄호이상",(LEN(AP423)-LEN(SUBSTITUTE(AP423,"}",""))))</f>
        <v>0</v>
      </c>
      <c r="FB423" t="str">
        <f t="array" ref="FB423">IF(SUM(IF($DX423-DX423:FA423&gt;0,1,0))&gt;0,"여기","")</f>
        <v/>
      </c>
      <c r="FC423">
        <f>IF(LEN(C423)-LEN(SUBSTITUTE(C423,"&gt;",""))&lt;&gt;LEN(C423)-LEN(SUBSTITUTE(C423,"&lt;","")),"괄호이상",(LEN(C423)-LEN(SUBSTITUTE(C423,"&gt;","")))/2)</f>
        <v>0</v>
      </c>
      <c r="FD423">
        <f>IF(LEN(H423)-LEN(SUBSTITUTE(H423,"&gt;",""))&lt;&gt;LEN(H423)-LEN(SUBSTITUTE(H423,"&lt;","")),"괄호이상",(LEN(H423)-LEN(SUBSTITUTE(H423,"&gt;","")))/2)</f>
        <v>0</v>
      </c>
      <c r="FE423">
        <f>IF(LEN(O423)-LEN(SUBSTITUTE(O423,"&gt;",""))&lt;&gt;LEN(O423)-LEN(SUBSTITUTE(O423,"&lt;","")),"괄호이상",(LEN(O423)-LEN(SUBSTITUTE(O423,"&gt;","")))/2)</f>
        <v>0</v>
      </c>
      <c r="FF423">
        <f>IF(LEN(P423)-LEN(SUBSTITUTE(P423,"&gt;",""))&lt;&gt;LEN(P423)-LEN(SUBSTITUTE(P423,"&lt;","")),"괄호이상",(LEN(P423)-LEN(SUBSTITUTE(P423,"&gt;","")))/2)</f>
        <v>0</v>
      </c>
      <c r="FG423">
        <f>IF(LEN(Q423)-LEN(SUBSTITUTE(Q423,"&gt;",""))&lt;&gt;LEN(Q423)-LEN(SUBSTITUTE(Q423,"&lt;","")),"괄호이상",(LEN(Q423)-LEN(SUBSTITUTE(Q423,"&gt;","")))/2)</f>
        <v>0</v>
      </c>
      <c r="FH423">
        <f>IF(LEN(R423)-LEN(SUBSTITUTE(R423,"&gt;",""))&lt;&gt;LEN(R423)-LEN(SUBSTITUTE(R423,"&lt;","")),"괄호이상",(LEN(R423)-LEN(SUBSTITUTE(R423,"&gt;","")))/2)</f>
        <v>0</v>
      </c>
      <c r="FI423">
        <f>IF(LEN(S423)-LEN(SUBSTITUTE(S423,"&gt;",""))&lt;&gt;LEN(S423)-LEN(SUBSTITUTE(S423,"&lt;","")),"괄호이상",(LEN(S423)-LEN(SUBSTITUTE(S423,"&gt;","")))/2)</f>
        <v>0</v>
      </c>
      <c r="FJ423">
        <f>IF(LEN(T423)-LEN(SUBSTITUTE(T423,"&gt;",""))&lt;&gt;LEN(T423)-LEN(SUBSTITUTE(T423,"&lt;","")),"괄호이상",(LEN(T423)-LEN(SUBSTITUTE(T423,"&gt;","")))/2)</f>
        <v>0</v>
      </c>
      <c r="FK423">
        <f>IF(LEN(U423)-LEN(SUBSTITUTE(U423,"&gt;",""))&lt;&gt;LEN(U423)-LEN(SUBSTITUTE(U423,"&lt;","")),"괄호이상",(LEN(U423)-LEN(SUBSTITUTE(U423,"&gt;","")))/2)</f>
        <v>0</v>
      </c>
      <c r="FL423">
        <f>IF(LEN(V423)-LEN(SUBSTITUTE(V423,"&gt;",""))&lt;&gt;LEN(V423)-LEN(SUBSTITUTE(V423,"&lt;","")),"괄호이상",(LEN(V423)-LEN(SUBSTITUTE(V423,"&gt;","")))/2)</f>
        <v>0</v>
      </c>
      <c r="FM423">
        <f>IF(LEN(W423)-LEN(SUBSTITUTE(W423,"&gt;",""))&lt;&gt;LEN(W423)-LEN(SUBSTITUTE(W423,"&lt;","")),"괄호이상",(LEN(W423)-LEN(SUBSTITUTE(W423,"&gt;","")))/2)</f>
        <v>0</v>
      </c>
      <c r="FN423">
        <f>IF(LEN(X423)-LEN(SUBSTITUTE(X423,"&gt;",""))&lt;&gt;LEN(X423)-LEN(SUBSTITUTE(X423,"&lt;","")),"괄호이상",(LEN(X423)-LEN(SUBSTITUTE(X423,"&gt;","")))/2)</f>
        <v>0</v>
      </c>
      <c r="FO423">
        <f>IF(LEN(Y423)-LEN(SUBSTITUTE(Y423,"&gt;",""))&lt;&gt;LEN(Y423)-LEN(SUBSTITUTE(Y423,"&lt;","")),"괄호이상",(LEN(Y423)-LEN(SUBSTITUTE(Y423,"&gt;","")))/2)</f>
        <v>0</v>
      </c>
      <c r="FP423">
        <f>IF(LEN(Z423)-LEN(SUBSTITUTE(Z423,"&gt;",""))&lt;&gt;LEN(Z423)-LEN(SUBSTITUTE(Z423,"&lt;","")),"괄호이상",(LEN(Z423)-LEN(SUBSTITUTE(Z423,"&gt;","")))/2)</f>
        <v>0</v>
      </c>
      <c r="FQ423">
        <f>IF(LEN(AA423)-LEN(SUBSTITUTE(AA423,"&gt;",""))&lt;&gt;LEN(AA423)-LEN(SUBSTITUTE(AA423,"&lt;","")),"괄호이상",(LEN(AA423)-LEN(SUBSTITUTE(AA423,"&gt;","")))/2)</f>
        <v>0</v>
      </c>
      <c r="FR423">
        <f>IF(LEN(AB423)-LEN(SUBSTITUTE(AB423,"&gt;",""))&lt;&gt;LEN(AB423)-LEN(SUBSTITUTE(AB423,"&lt;","")),"괄호이상",(LEN(AB423)-LEN(SUBSTITUTE(AB423,"&gt;","")))/2)</f>
        <v>0</v>
      </c>
      <c r="FS423">
        <f>IF(LEN(AC423)-LEN(SUBSTITUTE(AC423,"&gt;",""))&lt;&gt;LEN(AC423)-LEN(SUBSTITUTE(AC423,"&lt;","")),"괄호이상",(LEN(AC423)-LEN(SUBSTITUTE(AC423,"&gt;","")))/2)</f>
        <v>0</v>
      </c>
      <c r="FT423">
        <f>IF(LEN(AD423)-LEN(SUBSTITUTE(AD423,"&gt;",""))&lt;&gt;LEN(AD423)-LEN(SUBSTITUTE(AD423,"&lt;","")),"괄호이상",(LEN(AD423)-LEN(SUBSTITUTE(AD423,"&gt;","")))/2)</f>
        <v>0</v>
      </c>
      <c r="FU423">
        <f>IF(LEN(AE423)-LEN(SUBSTITUTE(AE423,"&gt;",""))&lt;&gt;LEN(AE423)-LEN(SUBSTITUTE(AE423,"&lt;","")),"괄호이상",(LEN(AE423)-LEN(SUBSTITUTE(AE423,"&gt;","")))/2)</f>
        <v>0</v>
      </c>
      <c r="FV423">
        <f>IF(LEN(AF423)-LEN(SUBSTITUTE(AF423,"&gt;",""))&lt;&gt;LEN(AF423)-LEN(SUBSTITUTE(AF423,"&lt;","")),"괄호이상",(LEN(AF423)-LEN(SUBSTITUTE(AF423,"&gt;","")))/2)</f>
        <v>0</v>
      </c>
      <c r="FW423">
        <f>IF(LEN(AG423)-LEN(SUBSTITUTE(AG423,"&gt;",""))&lt;&gt;LEN(AG423)-LEN(SUBSTITUTE(AG423,"&lt;","")),"괄호이상",(LEN(AG423)-LEN(SUBSTITUTE(AG423,"&gt;","")))/2)</f>
        <v>0</v>
      </c>
      <c r="FX423">
        <f>IF(LEN(AH423)-LEN(SUBSTITUTE(AH423,"&gt;",""))&lt;&gt;LEN(AH423)-LEN(SUBSTITUTE(AH423,"&lt;","")),"괄호이상",(LEN(AH423)-LEN(SUBSTITUTE(AH423,"&gt;","")))/2)</f>
        <v>0</v>
      </c>
      <c r="FY423">
        <f>IF(LEN(AI423)-LEN(SUBSTITUTE(AI423,"&gt;",""))&lt;&gt;LEN(AI423)-LEN(SUBSTITUTE(AI423,"&lt;","")),"괄호이상",(LEN(AI423)-LEN(SUBSTITUTE(AI423,"&gt;","")))/2)</f>
        <v>0</v>
      </c>
      <c r="FZ423">
        <f>IF(LEN(AJ423)-LEN(SUBSTITUTE(AJ423,"&gt;",""))&lt;&gt;LEN(AJ423)-LEN(SUBSTITUTE(AJ423,"&lt;","")),"괄호이상",(LEN(AJ423)-LEN(SUBSTITUTE(AJ423,"&gt;","")))/2)</f>
        <v>0</v>
      </c>
      <c r="GA423">
        <f>IF(LEN(AK423)-LEN(SUBSTITUTE(AK423,"&gt;",""))&lt;&gt;LEN(AK423)-LEN(SUBSTITUTE(AK423,"&lt;","")),"괄호이상",(LEN(AK423)-LEN(SUBSTITUTE(AK423,"&gt;","")))/2)</f>
        <v>0</v>
      </c>
      <c r="GB423">
        <f>IF(LEN(AL423)-LEN(SUBSTITUTE(AL423,"&gt;",""))&lt;&gt;LEN(AL423)-LEN(SUBSTITUTE(AL423,"&lt;","")),"괄호이상",(LEN(AL423)-LEN(SUBSTITUTE(AL423,"&gt;","")))/2)</f>
        <v>0</v>
      </c>
      <c r="GC423">
        <f>IF(LEN(AM423)-LEN(SUBSTITUTE(AM423,"&gt;",""))&lt;&gt;LEN(AM423)-LEN(SUBSTITUTE(AM423,"&lt;","")),"괄호이상",(LEN(AM423)-LEN(SUBSTITUTE(AM423,"&gt;","")))/2)</f>
        <v>0</v>
      </c>
      <c r="GD423">
        <f>IF(LEN(AN423)-LEN(SUBSTITUTE(AN423,"&gt;",""))&lt;&gt;LEN(AN423)-LEN(SUBSTITUTE(AN423,"&lt;","")),"괄호이상",(LEN(AN423)-LEN(SUBSTITUTE(AN423,"&gt;","")))/2)</f>
        <v>0</v>
      </c>
      <c r="GE423">
        <f>IF(LEN(AO423)-LEN(SUBSTITUTE(AO423,"&gt;",""))&lt;&gt;LEN(AO423)-LEN(SUBSTITUTE(AO423,"&lt;","")),"괄호이상",(LEN(AO423)-LEN(SUBSTITUTE(AO423,"&gt;","")))/2)</f>
        <v>0</v>
      </c>
      <c r="GF423">
        <f>IF(LEN(AP423)-LEN(SUBSTITUTE(AP423,"&gt;",""))&lt;&gt;LEN(AP423)-LEN(SUBSTITUTE(AP423,"&lt;","")),"괄호이상",(LEN(AP423)-LEN(SUBSTITUTE(AP423,"&gt;","")))/2)</f>
        <v>0</v>
      </c>
      <c r="GG423" t="str">
        <f t="array" ref="GG423">IF(SUM(IF($FC423-FC423:GF423&gt;0,1,0))&gt;0,"여기","")</f>
        <v/>
      </c>
      <c r="GH423" t="str">
        <f t="shared" si="404"/>
        <v/>
      </c>
    </row>
    <row r="424" spans="1:190" x14ac:dyDescent="0.3">
      <c r="A424" t="s">
        <v>177</v>
      </c>
      <c r="B424">
        <f t="shared" si="402"/>
        <v>1</v>
      </c>
      <c r="C424" t="s">
        <v>230</v>
      </c>
      <c r="E424" t="str">
        <f t="shared" si="409"/>
        <v>HP를 잃을 때 이동 속도가 증가합니다</v>
      </c>
      <c r="G424" t="s">
        <v>2562</v>
      </c>
      <c r="H424" t="s">
        <v>4456</v>
      </c>
      <c r="J424" s="1" t="str">
        <f t="shared" si="410"/>
        <v>Increases Movement Speed when losing HP</v>
      </c>
      <c r="L424">
        <v>1</v>
      </c>
      <c r="M424">
        <v>1</v>
      </c>
      <c r="O424" t="s">
        <v>11864</v>
      </c>
      <c r="P424" s="21" t="s">
        <v>11865</v>
      </c>
      <c r="Q424" t="s">
        <v>11866</v>
      </c>
      <c r="R424" t="s">
        <v>11873</v>
      </c>
      <c r="S424" t="s">
        <v>11874</v>
      </c>
      <c r="T424" t="s">
        <v>11878</v>
      </c>
      <c r="U424" t="s">
        <v>11879</v>
      </c>
      <c r="V424" t="s">
        <v>11884</v>
      </c>
      <c r="W424" t="s">
        <v>11886</v>
      </c>
      <c r="X424" s="20" t="s">
        <v>11888</v>
      </c>
      <c r="Y424" t="s">
        <v>11891</v>
      </c>
      <c r="Z424" t="s">
        <v>11882</v>
      </c>
      <c r="AA424" s="20" t="s">
        <v>11867</v>
      </c>
      <c r="AB424" t="s">
        <v>11868</v>
      </c>
      <c r="AC424" t="s">
        <v>11869</v>
      </c>
      <c r="AD424" t="s">
        <v>11870</v>
      </c>
      <c r="AE424" t="s">
        <v>11871</v>
      </c>
      <c r="AF424" t="s">
        <v>11872</v>
      </c>
      <c r="AG424" t="s">
        <v>11875</v>
      </c>
      <c r="AH424" s="20" t="s">
        <v>11876</v>
      </c>
      <c r="AI424" t="s">
        <v>11877</v>
      </c>
      <c r="AJ424" t="s">
        <v>11880</v>
      </c>
      <c r="AK424" t="s">
        <v>11881</v>
      </c>
      <c r="AL424" t="s">
        <v>11883</v>
      </c>
      <c r="AM424" t="s">
        <v>11885</v>
      </c>
      <c r="AN424" t="s">
        <v>11887</v>
      </c>
      <c r="AO424" t="s">
        <v>11889</v>
      </c>
      <c r="AP424" t="s">
        <v>11890</v>
      </c>
      <c r="AQ424" t="str">
        <f t="shared" si="403"/>
        <v>Increases Movement Speed when losing HP</v>
      </c>
      <c r="AR424">
        <f t="shared" si="411"/>
        <v>0</v>
      </c>
      <c r="AS424">
        <f t="shared" si="412"/>
        <v>0</v>
      </c>
      <c r="AT424">
        <f t="shared" ca="1" si="413"/>
        <v>-1</v>
      </c>
      <c r="AU424">
        <f t="shared" ca="1" si="414"/>
        <v>-1</v>
      </c>
      <c r="AV424">
        <f t="shared" ca="1" si="415"/>
        <v>-1</v>
      </c>
      <c r="AW424">
        <f t="shared" ca="1" si="416"/>
        <v>-1</v>
      </c>
      <c r="AX424">
        <f t="shared" ca="1" si="417"/>
        <v>-1</v>
      </c>
      <c r="AY424">
        <f t="shared" ca="1" si="418"/>
        <v>-1</v>
      </c>
      <c r="AZ424">
        <f t="shared" ca="1" si="419"/>
        <v>-1</v>
      </c>
      <c r="BA424">
        <f t="shared" ca="1" si="420"/>
        <v>-1</v>
      </c>
      <c r="BB424">
        <f t="shared" ca="1" si="421"/>
        <v>-1</v>
      </c>
      <c r="BC424">
        <f t="shared" ca="1" si="422"/>
        <v>-1</v>
      </c>
      <c r="BD424">
        <f t="shared" ca="1" si="423"/>
        <v>-1</v>
      </c>
      <c r="BE424">
        <f t="shared" ca="1" si="424"/>
        <v>-1</v>
      </c>
      <c r="BF424">
        <f t="shared" ca="1" si="425"/>
        <v>-1</v>
      </c>
      <c r="BG424">
        <f t="shared" ca="1" si="426"/>
        <v>-1</v>
      </c>
      <c r="BH424">
        <f t="shared" ca="1" si="427"/>
        <v>-1</v>
      </c>
      <c r="BI424">
        <f t="shared" ca="1" si="428"/>
        <v>-1</v>
      </c>
      <c r="BJ424">
        <f t="shared" ca="1" si="429"/>
        <v>-1</v>
      </c>
      <c r="BK424">
        <f t="shared" ca="1" si="430"/>
        <v>-1</v>
      </c>
      <c r="BL424">
        <f t="shared" ca="1" si="431"/>
        <v>-1</v>
      </c>
      <c r="BM424">
        <f t="shared" ca="1" si="432"/>
        <v>-1</v>
      </c>
      <c r="BN424">
        <f ca="1">IF(AT424=-1,-1,COUNTIF($AT424:AT424,AT424)+IF(AT424=0,50,0))</f>
        <v>-1</v>
      </c>
      <c r="BO424">
        <f ca="1">IF(AU424=-1,-1,COUNTIF($AT424:AU424,AU424)+IF(AU424=0,50,0))</f>
        <v>-1</v>
      </c>
      <c r="BP424">
        <f ca="1">IF(AV424=-1,-1,COUNTIF($AT424:AV424,AV424)+IF(AV424=0,50,0))</f>
        <v>-1</v>
      </c>
      <c r="BQ424">
        <f ca="1">IF(AW424=-1,-1,COUNTIF($AT424:AW424,AW424)+IF(AW424=0,50,0))</f>
        <v>-1</v>
      </c>
      <c r="BR424">
        <f ca="1">IF(AX424=-1,-1,COUNTIF($AT424:AX424,AX424)+IF(AX424=0,50,0))</f>
        <v>-1</v>
      </c>
      <c r="BS424">
        <f ca="1">IF(AY424=-1,-1,COUNTIF($AT424:AY424,AY424)+IF(AY424=0,50,0))</f>
        <v>-1</v>
      </c>
      <c r="BT424">
        <f ca="1">IF(AZ424=-1,-1,COUNTIF($AT424:AZ424,AZ424)+IF(AZ424=0,50,0))</f>
        <v>-1</v>
      </c>
      <c r="BU424">
        <f ca="1">IF(BA424=-1,-1,COUNTIF($AT424:BA424,BA424)+IF(BA424=0,50,0))</f>
        <v>-1</v>
      </c>
      <c r="BV424">
        <f ca="1">IF(BB424=-1,-1,COUNTIF($AT424:BB424,BB424)+IF(BB424=0,50,0))</f>
        <v>-1</v>
      </c>
      <c r="BW424">
        <f ca="1">IF(BC424=-1,-1,COUNTIF($AT424:BC424,BC424)+IF(BC424=0,50,0))</f>
        <v>-1</v>
      </c>
      <c r="BX424">
        <f ca="1">IF(BD424=-1,-1,COUNTIF($AT424:BD424,BD424)+IF(BD424=0,50,0))</f>
        <v>-1</v>
      </c>
      <c r="BY424">
        <f ca="1">IF(BE424=-1,-1,COUNTIF($AT424:BE424,BE424)+IF(BE424=0,50,0))</f>
        <v>-1</v>
      </c>
      <c r="BZ424">
        <f ca="1">IF(BF424=-1,-1,COUNTIF($AT424:BF424,BF424)+IF(BF424=0,50,0))</f>
        <v>-1</v>
      </c>
      <c r="CA424">
        <f ca="1">IF(BG424=-1,-1,COUNTIF($AT424:BG424,BG424)+IF(BG424=0,50,0))</f>
        <v>-1</v>
      </c>
      <c r="CB424">
        <f ca="1">IF(BH424=-1,-1,COUNTIF($AT424:BH424,BH424)+IF(BH424=0,50,0))</f>
        <v>-1</v>
      </c>
      <c r="CC424">
        <f ca="1">IF(BI424=-1,-1,COUNTIF($AT424:BI424,BI424)+IF(BI424=0,50,0))</f>
        <v>-1</v>
      </c>
      <c r="CD424">
        <f ca="1">IF(BJ424=-1,-1,COUNTIF($AT424:BJ424,BJ424)+IF(BJ424=0,50,0))</f>
        <v>-1</v>
      </c>
      <c r="CE424">
        <f ca="1">IF(BK424=-1,-1,COUNTIF($AT424:BK424,BK424)+IF(BK424=0,50,0))</f>
        <v>-1</v>
      </c>
      <c r="CF424">
        <f ca="1">IF(BL424=-1,-1,COUNTIF($AT424:BL424,BL424)+IF(BL424=0,50,0))</f>
        <v>-1</v>
      </c>
      <c r="CG424">
        <f ca="1">IF(BM424=-1,-1,COUNTIF($AT424:BM424,BM424)+IF(BM424=0,50,0))</f>
        <v>-1</v>
      </c>
      <c r="CH424">
        <f t="shared" ca="1" si="441"/>
        <v>-1</v>
      </c>
      <c r="CI424">
        <f t="shared" ca="1" si="441"/>
        <v>-1</v>
      </c>
      <c r="CJ424">
        <f t="shared" ca="1" si="441"/>
        <v>-1</v>
      </c>
      <c r="CK424">
        <f t="shared" ca="1" si="441"/>
        <v>-1</v>
      </c>
      <c r="CL424">
        <f t="shared" ca="1" si="441"/>
        <v>-1</v>
      </c>
      <c r="CM424">
        <f t="shared" ca="1" si="441"/>
        <v>-1</v>
      </c>
      <c r="CN424">
        <f t="shared" ca="1" si="441"/>
        <v>-1</v>
      </c>
      <c r="CO424">
        <f t="shared" ca="1" si="441"/>
        <v>-1</v>
      </c>
      <c r="CP424">
        <f t="shared" ca="1" si="441"/>
        <v>-1</v>
      </c>
      <c r="CQ424">
        <f t="shared" ca="1" si="441"/>
        <v>-1</v>
      </c>
      <c r="CR424">
        <f t="shared" ca="1" si="442"/>
        <v>-1</v>
      </c>
      <c r="CS424">
        <f t="shared" ca="1" si="442"/>
        <v>-1</v>
      </c>
      <c r="CT424">
        <f t="shared" ca="1" si="442"/>
        <v>-1</v>
      </c>
      <c r="CU424">
        <f t="shared" ca="1" si="442"/>
        <v>-1</v>
      </c>
      <c r="CV424">
        <f t="shared" ca="1" si="442"/>
        <v>-1</v>
      </c>
      <c r="CW424">
        <f t="shared" ca="1" si="442"/>
        <v>-1</v>
      </c>
      <c r="CX424">
        <f t="shared" ca="1" si="442"/>
        <v>-1</v>
      </c>
      <c r="CY424">
        <f t="shared" ca="1" si="442"/>
        <v>-1</v>
      </c>
      <c r="CZ424">
        <f t="shared" ca="1" si="442"/>
        <v>-1</v>
      </c>
      <c r="DA424">
        <f t="shared" ca="1" si="442"/>
        <v>-1</v>
      </c>
      <c r="DB424">
        <f t="shared" ca="1" si="443"/>
        <v>-1</v>
      </c>
      <c r="DC424">
        <f t="shared" ca="1" si="443"/>
        <v>-1</v>
      </c>
      <c r="DD424">
        <f t="shared" ca="1" si="443"/>
        <v>-1</v>
      </c>
      <c r="DE424">
        <f t="shared" ca="1" si="443"/>
        <v>-1</v>
      </c>
      <c r="DF424">
        <f t="shared" ca="1" si="443"/>
        <v>-1</v>
      </c>
      <c r="DG424">
        <f t="shared" ca="1" si="443"/>
        <v>-1</v>
      </c>
      <c r="DH424">
        <f t="shared" ca="1" si="443"/>
        <v>-1</v>
      </c>
      <c r="DI424">
        <f t="shared" ca="1" si="443"/>
        <v>-1</v>
      </c>
      <c r="DJ424">
        <f t="shared" ca="1" si="443"/>
        <v>-1</v>
      </c>
      <c r="DK424">
        <f t="shared" ca="1" si="443"/>
        <v>-1</v>
      </c>
      <c r="DL424">
        <f t="shared" ca="1" si="444"/>
        <v>-1</v>
      </c>
      <c r="DM424">
        <f t="shared" ca="1" si="444"/>
        <v>-1</v>
      </c>
      <c r="DN424">
        <f t="shared" ca="1" si="444"/>
        <v>-1</v>
      </c>
      <c r="DO424">
        <f t="shared" ca="1" si="444"/>
        <v>-1</v>
      </c>
      <c r="DP424">
        <f t="shared" ca="1" si="444"/>
        <v>-1</v>
      </c>
      <c r="DQ424">
        <f t="shared" ca="1" si="444"/>
        <v>-1</v>
      </c>
      <c r="DR424">
        <f t="shared" ca="1" si="444"/>
        <v>-1</v>
      </c>
      <c r="DS424">
        <f t="shared" ca="1" si="444"/>
        <v>-1</v>
      </c>
      <c r="DT424">
        <f t="shared" ca="1" si="444"/>
        <v>-1</v>
      </c>
      <c r="DU424">
        <f t="shared" ca="1" si="444"/>
        <v>-1</v>
      </c>
      <c r="DV424" t="str">
        <f ca="1">SUBSTITUTE(SUBSTITUTE(SUBSTITUTE(SUBSTITUTE(SUBSTITUTE(SUBSTITUTE(SUBSTITUTE(SUBSTITUTE(SUBSTITUTE(SUBSTITUTE(
SUBSTITUTE(SUBSTITUTE(SUBSTITUTE(SUBSTITUTE(SUBSTITUTE(SUBSTITUTE(SUBSTITUTE(SUBSTITUTE(SUBSTITUTE(SUBSTITUTE($AQ424,
IF($CH424=-1,"",MID($AQ424,$CH424,$DB424-$CH424+1)),IF($CH424=-1,"",VLOOKUP($BN424,구글언어코드!$K:$L,2,0))),
IF($CI424=-1,"",MID($AQ424,$CI424,$DC424-$CI424+1)),IF($CI424=-1,"",VLOOKUP($BO424,구글언어코드!$K:$L,2,0))),
IF($CJ424=-1,"",MID($AQ424,$CJ424,$DD424-$CJ424+1)),IF($CJ424=-1,"",VLOOKUP($BP424,구글언어코드!$K:$L,2,0))),
IF($CK424=-1,"",MID($AQ424,$CK424,$DE424-$CK424+1)),IF($CK424=-1,"",VLOOKUP($BQ424,구글언어코드!$K:$L,2,0))),
IF($CL424=-1,"",MID($AQ424,$CL424,$DF424-$CL424+1)),IF($CL424=-1,"",VLOOKUP($BR424,구글언어코드!$K:$L,2,0))),
IF($CM424=-1,"",MID($AQ424,$CM424,$DG424-$CM424+1)),IF($CM424=-1,"",VLOOKUP($BS424,구글언어코드!$K:$L,2,0))),
IF($CN424=-1,"",MID($AQ424,$CN424,$DH424-$CN424+1)),IF($CN424=-1,"",VLOOKUP($BT424,구글언어코드!$K:$L,2,0))),
IF($CO424=-1,"",MID($AQ424,$CO424,$DI424-$CO424+1)),IF($CO424=-1,"",VLOOKUP($BU424,구글언어코드!$K:$L,2,0))),
IF($CP424=-1,"",MID($AQ424,$CP424,$DJ424-$CP424+1)),IF($CP424=-1,"",VLOOKUP($BV424,구글언어코드!$K:$L,2,0))),
IF($CQ424=-1,"",MID($AQ424,$CQ424,$DK424-$CQ424+1)),IF($CQ424=-1,"",VLOOKUP($BW424,구글언어코드!$K:$L,2,0))),
IF($CR424=-1,"",MID($AQ424,$CR424,$DL424-$CR424+1)),IF($CR424=-1,"",VLOOKUP($BX424,구글언어코드!$K:$L,2,0))),
IF($CS424=-1,"",MID($AQ424,$CS424,$DM424-$CS424+1)),IF($CS424=-1,"",VLOOKUP($BY424,구글언어코드!$K:$L,2,0))),
IF($CT424=-1,"",MID($AQ424,$CT424,$DN424-$CT424+1)),IF($CT424=-1,"",VLOOKUP($BZ424,구글언어코드!$K:$L,2,0))),
IF($CU424=-1,"",MID($AQ424,$CU424,$DO424-$CU424+1)),IF($CU424=-1,"",VLOOKUP($CA424,구글언어코드!$K:$L,2,0))),
IF($CV424=-1,"",MID($AQ424,$CV424,$DP424-$CV424+1)),IF($CV424=-1,"",VLOOKUP($CB424,구글언어코드!$K:$L,2,0))),
IF($CW424=-1,"",MID($AQ424,$CW424,$DQ424-$CW424+1)),IF($CW424=-1,"",VLOOKUP($CC424,구글언어코드!$K:$L,2,0))),
IF($CX424=-1,"",MID($AQ424,$CX424,$DR424-$CX424+1)),IF($CX424=-1,"",VLOOKUP($CD424,구글언어코드!$K:$L,2,0))),
IF($CY424=-1,"",MID($AQ424,$CY424,$DS424-$CY424+1)),IF($CY424=-1,"",VLOOKUP($CE424,구글언어코드!$K:$L,2,0))),
IF($CZ424=-1,"",MID($AQ424,$CZ424,$DT424-$CZ424+1)),IF($CZ424=-1,"",VLOOKUP($CF424,구글언어코드!$K:$L,2,0))),
IF($DA424=-1,"",MID($AQ424,$DA424,$DU424-$DA424+1)),IF($DA424=-1,"",VLOOKUP($CG424,구글언어코드!$K:$L,2,0)))</f>
        <v>Increases Movement Speed when losing HP</v>
      </c>
      <c r="DW424" t="str">
        <f ca="1">SUBSTITUTE(SUBSTITUTE(SUBSTITUTE(SUBSTITUTE(SUBSTITUTE(SUBSTITUTE(SUBSTITUTE(SUBSTITUTE(SUBSTITUTE(SUBSTITUTE(
SUBSTITUTE(SUBSTITUTE(SUBSTITUTE(SUBSTITUTE(SUBSTITUTE(SUBSTITUTE(SUBSTITUTE(SUBSTITUTE(SUBSTITUTE(SUBSTITUTE(DV424,
IF($CH424=-1,"",VLOOKUP($BN424,구글언어코드!$K:$L,2,0)),IF($CH424=-1,"",MID($AQ424,$CH424,$DB424-$CH424+1))),
IF($CI424=-1,"",VLOOKUP($BO424,구글언어코드!$K:$L,2,0)),IF($CI424=-1,"",MID($AQ424,$CI424,$DC424-$CI424+1))),
IF($CJ424=-1,"",VLOOKUP($BP424,구글언어코드!$K:$L,2,0)),IF($CJ424=-1,"",MID($AQ424,$CJ424,$DD424-$CJ424+1))),
IF($CK424=-1,"",VLOOKUP($BQ424,구글언어코드!$K:$L,2,0)),IF($CK424=-1,"",MID($AQ424,$CK424,$DE424-$CK424+1))),
IF($CL424=-1,"",VLOOKUP($BR424,구글언어코드!$K:$L,2,0)),IF($CL424=-1,"",MID($AQ424,$CL424,$DF424-$CL424+1))),
IF($CM424=-1,"",VLOOKUP($BS424,구글언어코드!$K:$L,2,0)),IF($CM424=-1,"",MID($AQ424,$CM424,$DG424-$CM424+1))),
IF($CN424=-1,"",VLOOKUP($BT424,구글언어코드!$K:$L,2,0)),IF($CN424=-1,"",MID($AQ424,$CN424,$DH424-$CN424+1))),
IF($CO424=-1,"",VLOOKUP($BU424,구글언어코드!$K:$L,2,0)),IF($CO424=-1,"",MID($AQ424,$CO424,$DI424-$CO424+1))),
IF($CP424=-1,"",VLOOKUP($BV424,구글언어코드!$K:$L,2,0)),IF($CP424=-1,"",MID($AQ424,$CP424,$DJ424-$CP424+1))),
IF($CQ424=-1,"",VLOOKUP($BW424,구글언어코드!$K:$L,2,0)),IF($CQ424=-1,"",MID($AQ424,$CQ424,$DK424-$CQ424+1))),
IF($CR424=-1,"",VLOOKUP($BX424,구글언어코드!$K:$L,2,0)),IF($CR424=-1,"",MID($AQ424,$CR424,$DL424-$CR424+1))),
IF($CS424=-1,"",VLOOKUP($BY424,구글언어코드!$K:$L,2,0)),IF($CS424=-1,"",MID($AQ424,$CS424,$DM424-$CS424+1))),
IF($CT424=-1,"",VLOOKUP($BZ424,구글언어코드!$K:$L,2,0)),IF($CT424=-1,"",MID($AQ424,$CT424,$DN424-$CT424+1))),
IF($CU424=-1,"",VLOOKUP($CA424,구글언어코드!$K:$L,2,0)),IF($CU424=-1,"",MID($AQ424,$CU424,$DO424-$CU424+1))),
IF($CV424=-1,"",VLOOKUP($CB424,구글언어코드!$K:$L,2,0)),IF($CV424=-1,"",MID($AQ424,$CV424,$DP424-$CV424+1))),
IF($CW424=-1,"",VLOOKUP($CC424,구글언어코드!$K:$L,2,0)),IF($CW424=-1,"",MID($AQ424,$CW424,$DQ424-$CW424+1))),
IF($CX424=-1,"",VLOOKUP($CD424,구글언어코드!$K:$L,2,0)),IF($CX424=-1,"",MID($AQ424,$CX424,$DR424-$CX424+1))),
IF($CY424=-1,"",VLOOKUP($CE424,구글언어코드!$K:$L,2,0)),IF($CY424=-1,"",MID($AQ424,$CY424,$DS424-$CY424+1))),
IF($CZ424=-1,"",VLOOKUP($CF424,구글언어코드!$K:$L,2,0)),IF($CZ424=-1,"",MID($AQ424,$CZ424,$DT424-$CZ424+1))),
IF($DA424=-1,"",VLOOKUP($CG424,구글언어코드!$K:$L,2,0)),IF($DA424=-1,"",MID($AQ424,$DA424,$DU424-$DA424+1)))</f>
        <v>Increases Movement Speed when losing HP</v>
      </c>
      <c r="DX424">
        <f>IF(LEN(C424)-LEN(SUBSTITUTE(C424,"}",""))&lt;&gt;LEN(C424)-LEN(SUBSTITUTE(C424,"{","")),"괄호이상",(LEN(C424)-LEN(SUBSTITUTE(C424,"}",""))))</f>
        <v>0</v>
      </c>
      <c r="DY424">
        <f>IF(LEN(H424)-LEN(SUBSTITUTE(H424,"}",""))&lt;&gt;LEN(H424)-LEN(SUBSTITUTE(H424,"{","")),"괄호이상",(LEN(H424)-LEN(SUBSTITUTE(H424,"}",""))))</f>
        <v>0</v>
      </c>
      <c r="DZ424">
        <f>IF(LEN(O424)-LEN(SUBSTITUTE(O424,"}",""))&lt;&gt;LEN(O424)-LEN(SUBSTITUTE(O424,"{","")),"괄호이상",(LEN(O424)-LEN(SUBSTITUTE(O424,"}",""))))</f>
        <v>0</v>
      </c>
      <c r="EA424">
        <f>IF(LEN(P424)-LEN(SUBSTITUTE(P424,"}",""))&lt;&gt;LEN(P424)-LEN(SUBSTITUTE(P424,"{","")),"괄호이상",(LEN(P424)-LEN(SUBSTITUTE(P424,"}",""))))</f>
        <v>0</v>
      </c>
      <c r="EB424">
        <f>IF(LEN(Q424)-LEN(SUBSTITUTE(Q424,"}",""))&lt;&gt;LEN(Q424)-LEN(SUBSTITUTE(Q424,"{","")),"괄호이상",(LEN(Q424)-LEN(SUBSTITUTE(Q424,"}",""))))</f>
        <v>0</v>
      </c>
      <c r="EC424">
        <f>IF(LEN(R424)-LEN(SUBSTITUTE(R424,"}",""))&lt;&gt;LEN(R424)-LEN(SUBSTITUTE(R424,"{","")),"괄호이상",(LEN(R424)-LEN(SUBSTITUTE(R424,"}",""))))</f>
        <v>0</v>
      </c>
      <c r="ED424">
        <f>IF(LEN(S424)-LEN(SUBSTITUTE(S424,"}",""))&lt;&gt;LEN(S424)-LEN(SUBSTITUTE(S424,"{","")),"괄호이상",(LEN(S424)-LEN(SUBSTITUTE(S424,"}",""))))</f>
        <v>0</v>
      </c>
      <c r="EE424">
        <f>IF(LEN(T424)-LEN(SUBSTITUTE(T424,"}",""))&lt;&gt;LEN(T424)-LEN(SUBSTITUTE(T424,"{","")),"괄호이상",(LEN(T424)-LEN(SUBSTITUTE(T424,"}",""))))</f>
        <v>0</v>
      </c>
      <c r="EF424">
        <f>IF(LEN(U424)-LEN(SUBSTITUTE(U424,"}",""))&lt;&gt;LEN(U424)-LEN(SUBSTITUTE(U424,"{","")),"괄호이상",(LEN(U424)-LEN(SUBSTITUTE(U424,"}",""))))</f>
        <v>0</v>
      </c>
      <c r="EG424">
        <f>IF(LEN(V424)-LEN(SUBSTITUTE(V424,"}",""))&lt;&gt;LEN(V424)-LEN(SUBSTITUTE(V424,"{","")),"괄호이상",(LEN(V424)-LEN(SUBSTITUTE(V424,"}",""))))</f>
        <v>0</v>
      </c>
      <c r="EH424">
        <f>IF(LEN(W424)-LEN(SUBSTITUTE(W424,"}",""))&lt;&gt;LEN(W424)-LEN(SUBSTITUTE(W424,"{","")),"괄호이상",(LEN(W424)-LEN(SUBSTITUTE(W424,"}",""))))</f>
        <v>0</v>
      </c>
      <c r="EI424">
        <f>IF(LEN(X424)-LEN(SUBSTITUTE(X424,"}",""))&lt;&gt;LEN(X424)-LEN(SUBSTITUTE(X424,"{","")),"괄호이상",(LEN(X424)-LEN(SUBSTITUTE(X424,"}",""))))</f>
        <v>0</v>
      </c>
      <c r="EJ424">
        <f>IF(LEN(Y424)-LEN(SUBSTITUTE(Y424,"}",""))&lt;&gt;LEN(Y424)-LEN(SUBSTITUTE(Y424,"{","")),"괄호이상",(LEN(Y424)-LEN(SUBSTITUTE(Y424,"}",""))))</f>
        <v>0</v>
      </c>
      <c r="EK424">
        <f>IF(LEN(Z424)-LEN(SUBSTITUTE(Z424,"}",""))&lt;&gt;LEN(Z424)-LEN(SUBSTITUTE(Z424,"{","")),"괄호이상",(LEN(Z424)-LEN(SUBSTITUTE(Z424,"}",""))))</f>
        <v>0</v>
      </c>
      <c r="EL424">
        <f>IF(LEN(AA424)-LEN(SUBSTITUTE(AA424,"}",""))&lt;&gt;LEN(AA424)-LEN(SUBSTITUTE(AA424,"{","")),"괄호이상",(LEN(AA424)-LEN(SUBSTITUTE(AA424,"}",""))))</f>
        <v>0</v>
      </c>
      <c r="EM424">
        <f>IF(LEN(AB424)-LEN(SUBSTITUTE(AB424,"}",""))&lt;&gt;LEN(AB424)-LEN(SUBSTITUTE(AB424,"{","")),"괄호이상",(LEN(AB424)-LEN(SUBSTITUTE(AB424,"}",""))))</f>
        <v>0</v>
      </c>
      <c r="EN424">
        <f>IF(LEN(AC424)-LEN(SUBSTITUTE(AC424,"}",""))&lt;&gt;LEN(AC424)-LEN(SUBSTITUTE(AC424,"{","")),"괄호이상",(LEN(AC424)-LEN(SUBSTITUTE(AC424,"}",""))))</f>
        <v>0</v>
      </c>
      <c r="EO424">
        <f>IF(LEN(AD424)-LEN(SUBSTITUTE(AD424,"}",""))&lt;&gt;LEN(AD424)-LEN(SUBSTITUTE(AD424,"{","")),"괄호이상",(LEN(AD424)-LEN(SUBSTITUTE(AD424,"}",""))))</f>
        <v>0</v>
      </c>
      <c r="EP424">
        <f>IF(LEN(AE424)-LEN(SUBSTITUTE(AE424,"}",""))&lt;&gt;LEN(AE424)-LEN(SUBSTITUTE(AE424,"{","")),"괄호이상",(LEN(AE424)-LEN(SUBSTITUTE(AE424,"}",""))))</f>
        <v>0</v>
      </c>
      <c r="EQ424">
        <f>IF(LEN(AF424)-LEN(SUBSTITUTE(AF424,"}",""))&lt;&gt;LEN(AF424)-LEN(SUBSTITUTE(AF424,"{","")),"괄호이상",(LEN(AF424)-LEN(SUBSTITUTE(AF424,"}",""))))</f>
        <v>0</v>
      </c>
      <c r="ER424">
        <f>IF(LEN(AG424)-LEN(SUBSTITUTE(AG424,"}",""))&lt;&gt;LEN(AG424)-LEN(SUBSTITUTE(AG424,"{","")),"괄호이상",(LEN(AG424)-LEN(SUBSTITUTE(AG424,"}",""))))</f>
        <v>0</v>
      </c>
      <c r="ES424">
        <f>IF(LEN(AH424)-LEN(SUBSTITUTE(AH424,"}",""))&lt;&gt;LEN(AH424)-LEN(SUBSTITUTE(AH424,"{","")),"괄호이상",(LEN(AH424)-LEN(SUBSTITUTE(AH424,"}",""))))</f>
        <v>0</v>
      </c>
      <c r="ET424">
        <f>IF(LEN(AI424)-LEN(SUBSTITUTE(AI424,"}",""))&lt;&gt;LEN(AI424)-LEN(SUBSTITUTE(AI424,"{","")),"괄호이상",(LEN(AI424)-LEN(SUBSTITUTE(AI424,"}",""))))</f>
        <v>0</v>
      </c>
      <c r="EU424">
        <f>IF(LEN(AJ424)-LEN(SUBSTITUTE(AJ424,"}",""))&lt;&gt;LEN(AJ424)-LEN(SUBSTITUTE(AJ424,"{","")),"괄호이상",(LEN(AJ424)-LEN(SUBSTITUTE(AJ424,"}",""))))</f>
        <v>0</v>
      </c>
      <c r="EV424">
        <f>IF(LEN(AK424)-LEN(SUBSTITUTE(AK424,"}",""))&lt;&gt;LEN(AK424)-LEN(SUBSTITUTE(AK424,"{","")),"괄호이상",(LEN(AK424)-LEN(SUBSTITUTE(AK424,"}",""))))</f>
        <v>0</v>
      </c>
      <c r="EW424">
        <f>IF(LEN(AL424)-LEN(SUBSTITUTE(AL424,"}",""))&lt;&gt;LEN(AL424)-LEN(SUBSTITUTE(AL424,"{","")),"괄호이상",(LEN(AL424)-LEN(SUBSTITUTE(AL424,"}",""))))</f>
        <v>0</v>
      </c>
      <c r="EX424">
        <f>IF(LEN(AM424)-LEN(SUBSTITUTE(AM424,"}",""))&lt;&gt;LEN(AM424)-LEN(SUBSTITUTE(AM424,"{","")),"괄호이상",(LEN(AM424)-LEN(SUBSTITUTE(AM424,"}",""))))</f>
        <v>0</v>
      </c>
      <c r="EY424">
        <f>IF(LEN(AN424)-LEN(SUBSTITUTE(AN424,"}",""))&lt;&gt;LEN(AN424)-LEN(SUBSTITUTE(AN424,"{","")),"괄호이상",(LEN(AN424)-LEN(SUBSTITUTE(AN424,"}",""))))</f>
        <v>0</v>
      </c>
      <c r="EZ424">
        <f>IF(LEN(AO424)-LEN(SUBSTITUTE(AO424,"}",""))&lt;&gt;LEN(AO424)-LEN(SUBSTITUTE(AO424,"{","")),"괄호이상",(LEN(AO424)-LEN(SUBSTITUTE(AO424,"}",""))))</f>
        <v>0</v>
      </c>
      <c r="FA424">
        <f>IF(LEN(AP424)-LEN(SUBSTITUTE(AP424,"}",""))&lt;&gt;LEN(AP424)-LEN(SUBSTITUTE(AP424,"{","")),"괄호이상",(LEN(AP424)-LEN(SUBSTITUTE(AP424,"}",""))))</f>
        <v>0</v>
      </c>
      <c r="FB424" t="str">
        <f t="array" ref="FB424">IF(SUM(IF($DX424-DX424:FA424&gt;0,1,0))&gt;0,"여기","")</f>
        <v/>
      </c>
      <c r="FC424">
        <f>IF(LEN(C424)-LEN(SUBSTITUTE(C424,"&gt;",""))&lt;&gt;LEN(C424)-LEN(SUBSTITUTE(C424,"&lt;","")),"괄호이상",(LEN(C424)-LEN(SUBSTITUTE(C424,"&gt;","")))/2)</f>
        <v>0</v>
      </c>
      <c r="FD424">
        <f>IF(LEN(H424)-LEN(SUBSTITUTE(H424,"&gt;",""))&lt;&gt;LEN(H424)-LEN(SUBSTITUTE(H424,"&lt;","")),"괄호이상",(LEN(H424)-LEN(SUBSTITUTE(H424,"&gt;","")))/2)</f>
        <v>0</v>
      </c>
      <c r="FE424">
        <f>IF(LEN(O424)-LEN(SUBSTITUTE(O424,"&gt;",""))&lt;&gt;LEN(O424)-LEN(SUBSTITUTE(O424,"&lt;","")),"괄호이상",(LEN(O424)-LEN(SUBSTITUTE(O424,"&gt;","")))/2)</f>
        <v>0</v>
      </c>
      <c r="FF424">
        <f>IF(LEN(P424)-LEN(SUBSTITUTE(P424,"&gt;",""))&lt;&gt;LEN(P424)-LEN(SUBSTITUTE(P424,"&lt;","")),"괄호이상",(LEN(P424)-LEN(SUBSTITUTE(P424,"&gt;","")))/2)</f>
        <v>0</v>
      </c>
      <c r="FG424">
        <f>IF(LEN(Q424)-LEN(SUBSTITUTE(Q424,"&gt;",""))&lt;&gt;LEN(Q424)-LEN(SUBSTITUTE(Q424,"&lt;","")),"괄호이상",(LEN(Q424)-LEN(SUBSTITUTE(Q424,"&gt;","")))/2)</f>
        <v>0</v>
      </c>
      <c r="FH424">
        <f>IF(LEN(R424)-LEN(SUBSTITUTE(R424,"&gt;",""))&lt;&gt;LEN(R424)-LEN(SUBSTITUTE(R424,"&lt;","")),"괄호이상",(LEN(R424)-LEN(SUBSTITUTE(R424,"&gt;","")))/2)</f>
        <v>0</v>
      </c>
      <c r="FI424">
        <f>IF(LEN(S424)-LEN(SUBSTITUTE(S424,"&gt;",""))&lt;&gt;LEN(S424)-LEN(SUBSTITUTE(S424,"&lt;","")),"괄호이상",(LEN(S424)-LEN(SUBSTITUTE(S424,"&gt;","")))/2)</f>
        <v>0</v>
      </c>
      <c r="FJ424">
        <f>IF(LEN(T424)-LEN(SUBSTITUTE(T424,"&gt;",""))&lt;&gt;LEN(T424)-LEN(SUBSTITUTE(T424,"&lt;","")),"괄호이상",(LEN(T424)-LEN(SUBSTITUTE(T424,"&gt;","")))/2)</f>
        <v>0</v>
      </c>
      <c r="FK424">
        <f>IF(LEN(U424)-LEN(SUBSTITUTE(U424,"&gt;",""))&lt;&gt;LEN(U424)-LEN(SUBSTITUTE(U424,"&lt;","")),"괄호이상",(LEN(U424)-LEN(SUBSTITUTE(U424,"&gt;","")))/2)</f>
        <v>0</v>
      </c>
      <c r="FL424">
        <f>IF(LEN(V424)-LEN(SUBSTITUTE(V424,"&gt;",""))&lt;&gt;LEN(V424)-LEN(SUBSTITUTE(V424,"&lt;","")),"괄호이상",(LEN(V424)-LEN(SUBSTITUTE(V424,"&gt;","")))/2)</f>
        <v>0</v>
      </c>
      <c r="FM424">
        <f>IF(LEN(W424)-LEN(SUBSTITUTE(W424,"&gt;",""))&lt;&gt;LEN(W424)-LEN(SUBSTITUTE(W424,"&lt;","")),"괄호이상",(LEN(W424)-LEN(SUBSTITUTE(W424,"&gt;","")))/2)</f>
        <v>0</v>
      </c>
      <c r="FN424">
        <f>IF(LEN(X424)-LEN(SUBSTITUTE(X424,"&gt;",""))&lt;&gt;LEN(X424)-LEN(SUBSTITUTE(X424,"&lt;","")),"괄호이상",(LEN(X424)-LEN(SUBSTITUTE(X424,"&gt;","")))/2)</f>
        <v>0</v>
      </c>
      <c r="FO424">
        <f>IF(LEN(Y424)-LEN(SUBSTITUTE(Y424,"&gt;",""))&lt;&gt;LEN(Y424)-LEN(SUBSTITUTE(Y424,"&lt;","")),"괄호이상",(LEN(Y424)-LEN(SUBSTITUTE(Y424,"&gt;","")))/2)</f>
        <v>0</v>
      </c>
      <c r="FP424">
        <f>IF(LEN(Z424)-LEN(SUBSTITUTE(Z424,"&gt;",""))&lt;&gt;LEN(Z424)-LEN(SUBSTITUTE(Z424,"&lt;","")),"괄호이상",(LEN(Z424)-LEN(SUBSTITUTE(Z424,"&gt;","")))/2)</f>
        <v>0</v>
      </c>
      <c r="FQ424">
        <f>IF(LEN(AA424)-LEN(SUBSTITUTE(AA424,"&gt;",""))&lt;&gt;LEN(AA424)-LEN(SUBSTITUTE(AA424,"&lt;","")),"괄호이상",(LEN(AA424)-LEN(SUBSTITUTE(AA424,"&gt;","")))/2)</f>
        <v>0</v>
      </c>
      <c r="FR424">
        <f>IF(LEN(AB424)-LEN(SUBSTITUTE(AB424,"&gt;",""))&lt;&gt;LEN(AB424)-LEN(SUBSTITUTE(AB424,"&lt;","")),"괄호이상",(LEN(AB424)-LEN(SUBSTITUTE(AB424,"&gt;","")))/2)</f>
        <v>0</v>
      </c>
      <c r="FS424">
        <f>IF(LEN(AC424)-LEN(SUBSTITUTE(AC424,"&gt;",""))&lt;&gt;LEN(AC424)-LEN(SUBSTITUTE(AC424,"&lt;","")),"괄호이상",(LEN(AC424)-LEN(SUBSTITUTE(AC424,"&gt;","")))/2)</f>
        <v>0</v>
      </c>
      <c r="FT424">
        <f>IF(LEN(AD424)-LEN(SUBSTITUTE(AD424,"&gt;",""))&lt;&gt;LEN(AD424)-LEN(SUBSTITUTE(AD424,"&lt;","")),"괄호이상",(LEN(AD424)-LEN(SUBSTITUTE(AD424,"&gt;","")))/2)</f>
        <v>0</v>
      </c>
      <c r="FU424">
        <f>IF(LEN(AE424)-LEN(SUBSTITUTE(AE424,"&gt;",""))&lt;&gt;LEN(AE424)-LEN(SUBSTITUTE(AE424,"&lt;","")),"괄호이상",(LEN(AE424)-LEN(SUBSTITUTE(AE424,"&gt;","")))/2)</f>
        <v>0</v>
      </c>
      <c r="FV424">
        <f>IF(LEN(AF424)-LEN(SUBSTITUTE(AF424,"&gt;",""))&lt;&gt;LEN(AF424)-LEN(SUBSTITUTE(AF424,"&lt;","")),"괄호이상",(LEN(AF424)-LEN(SUBSTITUTE(AF424,"&gt;","")))/2)</f>
        <v>0</v>
      </c>
      <c r="FW424">
        <f>IF(LEN(AG424)-LEN(SUBSTITUTE(AG424,"&gt;",""))&lt;&gt;LEN(AG424)-LEN(SUBSTITUTE(AG424,"&lt;","")),"괄호이상",(LEN(AG424)-LEN(SUBSTITUTE(AG424,"&gt;","")))/2)</f>
        <v>0</v>
      </c>
      <c r="FX424">
        <f>IF(LEN(AH424)-LEN(SUBSTITUTE(AH424,"&gt;",""))&lt;&gt;LEN(AH424)-LEN(SUBSTITUTE(AH424,"&lt;","")),"괄호이상",(LEN(AH424)-LEN(SUBSTITUTE(AH424,"&gt;","")))/2)</f>
        <v>0</v>
      </c>
      <c r="FY424">
        <f>IF(LEN(AI424)-LEN(SUBSTITUTE(AI424,"&gt;",""))&lt;&gt;LEN(AI424)-LEN(SUBSTITUTE(AI424,"&lt;","")),"괄호이상",(LEN(AI424)-LEN(SUBSTITUTE(AI424,"&gt;","")))/2)</f>
        <v>0</v>
      </c>
      <c r="FZ424">
        <f>IF(LEN(AJ424)-LEN(SUBSTITUTE(AJ424,"&gt;",""))&lt;&gt;LEN(AJ424)-LEN(SUBSTITUTE(AJ424,"&lt;","")),"괄호이상",(LEN(AJ424)-LEN(SUBSTITUTE(AJ424,"&gt;","")))/2)</f>
        <v>0</v>
      </c>
      <c r="GA424">
        <f>IF(LEN(AK424)-LEN(SUBSTITUTE(AK424,"&gt;",""))&lt;&gt;LEN(AK424)-LEN(SUBSTITUTE(AK424,"&lt;","")),"괄호이상",(LEN(AK424)-LEN(SUBSTITUTE(AK424,"&gt;","")))/2)</f>
        <v>0</v>
      </c>
      <c r="GB424">
        <f>IF(LEN(AL424)-LEN(SUBSTITUTE(AL424,"&gt;",""))&lt;&gt;LEN(AL424)-LEN(SUBSTITUTE(AL424,"&lt;","")),"괄호이상",(LEN(AL424)-LEN(SUBSTITUTE(AL424,"&gt;","")))/2)</f>
        <v>0</v>
      </c>
      <c r="GC424">
        <f>IF(LEN(AM424)-LEN(SUBSTITUTE(AM424,"&gt;",""))&lt;&gt;LEN(AM424)-LEN(SUBSTITUTE(AM424,"&lt;","")),"괄호이상",(LEN(AM424)-LEN(SUBSTITUTE(AM424,"&gt;","")))/2)</f>
        <v>0</v>
      </c>
      <c r="GD424">
        <f>IF(LEN(AN424)-LEN(SUBSTITUTE(AN424,"&gt;",""))&lt;&gt;LEN(AN424)-LEN(SUBSTITUTE(AN424,"&lt;","")),"괄호이상",(LEN(AN424)-LEN(SUBSTITUTE(AN424,"&gt;","")))/2)</f>
        <v>0</v>
      </c>
      <c r="GE424">
        <f>IF(LEN(AO424)-LEN(SUBSTITUTE(AO424,"&gt;",""))&lt;&gt;LEN(AO424)-LEN(SUBSTITUTE(AO424,"&lt;","")),"괄호이상",(LEN(AO424)-LEN(SUBSTITUTE(AO424,"&gt;","")))/2)</f>
        <v>0</v>
      </c>
      <c r="GF424">
        <f>IF(LEN(AP424)-LEN(SUBSTITUTE(AP424,"&gt;",""))&lt;&gt;LEN(AP424)-LEN(SUBSTITUTE(AP424,"&lt;","")),"괄호이상",(LEN(AP424)-LEN(SUBSTITUTE(AP424,"&gt;","")))/2)</f>
        <v>0</v>
      </c>
      <c r="GG424" t="str">
        <f t="array" ref="GG424">IF(SUM(IF($FC424-FC424:GF424&gt;0,1,0))&gt;0,"여기","")</f>
        <v/>
      </c>
      <c r="GH424" t="str">
        <f t="shared" si="404"/>
        <v/>
      </c>
    </row>
    <row r="425" spans="1:190" x14ac:dyDescent="0.3">
      <c r="A425" t="s">
        <v>693</v>
      </c>
      <c r="B425">
        <f t="shared" si="402"/>
        <v>1</v>
      </c>
      <c r="C425" t="s">
        <v>694</v>
      </c>
      <c r="E425" t="str">
        <f t="shared" si="409"/>
        <v>몬스터를 죽일 때 이동 속도가 증가합니다</v>
      </c>
      <c r="G425" t="s">
        <v>2563</v>
      </c>
      <c r="H425" t="s">
        <v>4457</v>
      </c>
      <c r="J425" s="1" t="str">
        <f t="shared" si="410"/>
        <v>Increases Movement Speed when killing monsters</v>
      </c>
      <c r="L425">
        <v>1</v>
      </c>
      <c r="M425">
        <v>1</v>
      </c>
      <c r="O425" t="s">
        <v>11892</v>
      </c>
      <c r="P425" s="19" t="s">
        <v>11893</v>
      </c>
      <c r="Q425" t="s">
        <v>11894</v>
      </c>
      <c r="R425" t="s">
        <v>11901</v>
      </c>
      <c r="S425" t="s">
        <v>11902</v>
      </c>
      <c r="T425" t="s">
        <v>11906</v>
      </c>
      <c r="U425" t="s">
        <v>11907</v>
      </c>
      <c r="V425" t="s">
        <v>11912</v>
      </c>
      <c r="W425" t="s">
        <v>11914</v>
      </c>
      <c r="X425" s="20" t="s">
        <v>11916</v>
      </c>
      <c r="Y425" t="s">
        <v>11919</v>
      </c>
      <c r="Z425" t="s">
        <v>11910</v>
      </c>
      <c r="AA425" s="20" t="s">
        <v>11895</v>
      </c>
      <c r="AB425" t="s">
        <v>11896</v>
      </c>
      <c r="AC425" t="s">
        <v>11897</v>
      </c>
      <c r="AD425" t="s">
        <v>11898</v>
      </c>
      <c r="AE425" t="s">
        <v>11899</v>
      </c>
      <c r="AF425" t="s">
        <v>11900</v>
      </c>
      <c r="AG425" t="s">
        <v>11903</v>
      </c>
      <c r="AH425" s="20" t="s">
        <v>11904</v>
      </c>
      <c r="AI425" t="s">
        <v>11905</v>
      </c>
      <c r="AJ425" t="s">
        <v>11908</v>
      </c>
      <c r="AK425" t="s">
        <v>11909</v>
      </c>
      <c r="AL425" t="s">
        <v>11911</v>
      </c>
      <c r="AM425" t="s">
        <v>11913</v>
      </c>
      <c r="AN425" t="s">
        <v>11915</v>
      </c>
      <c r="AO425" t="s">
        <v>11917</v>
      </c>
      <c r="AP425" t="s">
        <v>11918</v>
      </c>
      <c r="AQ425" t="str">
        <f t="shared" si="403"/>
        <v>Increases Movement Speed when killing monsters</v>
      </c>
      <c r="AR425">
        <f t="shared" si="411"/>
        <v>0</v>
      </c>
      <c r="AS425">
        <f t="shared" si="412"/>
        <v>0</v>
      </c>
      <c r="AT425">
        <f t="shared" ca="1" si="413"/>
        <v>-1</v>
      </c>
      <c r="AU425">
        <f t="shared" ca="1" si="414"/>
        <v>-1</v>
      </c>
      <c r="AV425">
        <f t="shared" ca="1" si="415"/>
        <v>-1</v>
      </c>
      <c r="AW425">
        <f t="shared" ca="1" si="416"/>
        <v>-1</v>
      </c>
      <c r="AX425">
        <f t="shared" ca="1" si="417"/>
        <v>-1</v>
      </c>
      <c r="AY425">
        <f t="shared" ca="1" si="418"/>
        <v>-1</v>
      </c>
      <c r="AZ425">
        <f t="shared" ca="1" si="419"/>
        <v>-1</v>
      </c>
      <c r="BA425">
        <f t="shared" ca="1" si="420"/>
        <v>-1</v>
      </c>
      <c r="BB425">
        <f t="shared" ca="1" si="421"/>
        <v>-1</v>
      </c>
      <c r="BC425">
        <f t="shared" ca="1" si="422"/>
        <v>-1</v>
      </c>
      <c r="BD425">
        <f t="shared" ca="1" si="423"/>
        <v>-1</v>
      </c>
      <c r="BE425">
        <f t="shared" ca="1" si="424"/>
        <v>-1</v>
      </c>
      <c r="BF425">
        <f t="shared" ca="1" si="425"/>
        <v>-1</v>
      </c>
      <c r="BG425">
        <f t="shared" ca="1" si="426"/>
        <v>-1</v>
      </c>
      <c r="BH425">
        <f t="shared" ca="1" si="427"/>
        <v>-1</v>
      </c>
      <c r="BI425">
        <f t="shared" ca="1" si="428"/>
        <v>-1</v>
      </c>
      <c r="BJ425">
        <f t="shared" ca="1" si="429"/>
        <v>-1</v>
      </c>
      <c r="BK425">
        <f t="shared" ca="1" si="430"/>
        <v>-1</v>
      </c>
      <c r="BL425">
        <f t="shared" ca="1" si="431"/>
        <v>-1</v>
      </c>
      <c r="BM425">
        <f t="shared" ca="1" si="432"/>
        <v>-1</v>
      </c>
      <c r="BN425">
        <f ca="1">IF(AT425=-1,-1,COUNTIF($AT425:AT425,AT425)+IF(AT425=0,50,0))</f>
        <v>-1</v>
      </c>
      <c r="BO425">
        <f ca="1">IF(AU425=-1,-1,COUNTIF($AT425:AU425,AU425)+IF(AU425=0,50,0))</f>
        <v>-1</v>
      </c>
      <c r="BP425">
        <f ca="1">IF(AV425=-1,-1,COUNTIF($AT425:AV425,AV425)+IF(AV425=0,50,0))</f>
        <v>-1</v>
      </c>
      <c r="BQ425">
        <f ca="1">IF(AW425=-1,-1,COUNTIF($AT425:AW425,AW425)+IF(AW425=0,50,0))</f>
        <v>-1</v>
      </c>
      <c r="BR425">
        <f ca="1">IF(AX425=-1,-1,COUNTIF($AT425:AX425,AX425)+IF(AX425=0,50,0))</f>
        <v>-1</v>
      </c>
      <c r="BS425">
        <f ca="1">IF(AY425=-1,-1,COUNTIF($AT425:AY425,AY425)+IF(AY425=0,50,0))</f>
        <v>-1</v>
      </c>
      <c r="BT425">
        <f ca="1">IF(AZ425=-1,-1,COUNTIF($AT425:AZ425,AZ425)+IF(AZ425=0,50,0))</f>
        <v>-1</v>
      </c>
      <c r="BU425">
        <f ca="1">IF(BA425=-1,-1,COUNTIF($AT425:BA425,BA425)+IF(BA425=0,50,0))</f>
        <v>-1</v>
      </c>
      <c r="BV425">
        <f ca="1">IF(BB425=-1,-1,COUNTIF($AT425:BB425,BB425)+IF(BB425=0,50,0))</f>
        <v>-1</v>
      </c>
      <c r="BW425">
        <f ca="1">IF(BC425=-1,-1,COUNTIF($AT425:BC425,BC425)+IF(BC425=0,50,0))</f>
        <v>-1</v>
      </c>
      <c r="BX425">
        <f ca="1">IF(BD425=-1,-1,COUNTIF($AT425:BD425,BD425)+IF(BD425=0,50,0))</f>
        <v>-1</v>
      </c>
      <c r="BY425">
        <f ca="1">IF(BE425=-1,-1,COUNTIF($AT425:BE425,BE425)+IF(BE425=0,50,0))</f>
        <v>-1</v>
      </c>
      <c r="BZ425">
        <f ca="1">IF(BF425=-1,-1,COUNTIF($AT425:BF425,BF425)+IF(BF425=0,50,0))</f>
        <v>-1</v>
      </c>
      <c r="CA425">
        <f ca="1">IF(BG425=-1,-1,COUNTIF($AT425:BG425,BG425)+IF(BG425=0,50,0))</f>
        <v>-1</v>
      </c>
      <c r="CB425">
        <f ca="1">IF(BH425=-1,-1,COUNTIF($AT425:BH425,BH425)+IF(BH425=0,50,0))</f>
        <v>-1</v>
      </c>
      <c r="CC425">
        <f ca="1">IF(BI425=-1,-1,COUNTIF($AT425:BI425,BI425)+IF(BI425=0,50,0))</f>
        <v>-1</v>
      </c>
      <c r="CD425">
        <f ca="1">IF(BJ425=-1,-1,COUNTIF($AT425:BJ425,BJ425)+IF(BJ425=0,50,0))</f>
        <v>-1</v>
      </c>
      <c r="CE425">
        <f ca="1">IF(BK425=-1,-1,COUNTIF($AT425:BK425,BK425)+IF(BK425=0,50,0))</f>
        <v>-1</v>
      </c>
      <c r="CF425">
        <f ca="1">IF(BL425=-1,-1,COUNTIF($AT425:BL425,BL425)+IF(BL425=0,50,0))</f>
        <v>-1</v>
      </c>
      <c r="CG425">
        <f ca="1">IF(BM425=-1,-1,COUNTIF($AT425:BM425,BM425)+IF(BM425=0,50,0))</f>
        <v>-1</v>
      </c>
      <c r="CH425">
        <f t="shared" ca="1" si="441"/>
        <v>-1</v>
      </c>
      <c r="CI425">
        <f t="shared" ca="1" si="441"/>
        <v>-1</v>
      </c>
      <c r="CJ425">
        <f t="shared" ca="1" si="441"/>
        <v>-1</v>
      </c>
      <c r="CK425">
        <f t="shared" ca="1" si="441"/>
        <v>-1</v>
      </c>
      <c r="CL425">
        <f t="shared" ca="1" si="441"/>
        <v>-1</v>
      </c>
      <c r="CM425">
        <f t="shared" ca="1" si="441"/>
        <v>-1</v>
      </c>
      <c r="CN425">
        <f t="shared" ca="1" si="441"/>
        <v>-1</v>
      </c>
      <c r="CO425">
        <f t="shared" ca="1" si="441"/>
        <v>-1</v>
      </c>
      <c r="CP425">
        <f t="shared" ca="1" si="441"/>
        <v>-1</v>
      </c>
      <c r="CQ425">
        <f t="shared" ca="1" si="441"/>
        <v>-1</v>
      </c>
      <c r="CR425">
        <f t="shared" ca="1" si="442"/>
        <v>-1</v>
      </c>
      <c r="CS425">
        <f t="shared" ca="1" si="442"/>
        <v>-1</v>
      </c>
      <c r="CT425">
        <f t="shared" ca="1" si="442"/>
        <v>-1</v>
      </c>
      <c r="CU425">
        <f t="shared" ca="1" si="442"/>
        <v>-1</v>
      </c>
      <c r="CV425">
        <f t="shared" ca="1" si="442"/>
        <v>-1</v>
      </c>
      <c r="CW425">
        <f t="shared" ca="1" si="442"/>
        <v>-1</v>
      </c>
      <c r="CX425">
        <f t="shared" ca="1" si="442"/>
        <v>-1</v>
      </c>
      <c r="CY425">
        <f t="shared" ca="1" si="442"/>
        <v>-1</v>
      </c>
      <c r="CZ425">
        <f t="shared" ca="1" si="442"/>
        <v>-1</v>
      </c>
      <c r="DA425">
        <f t="shared" ca="1" si="442"/>
        <v>-1</v>
      </c>
      <c r="DB425">
        <f t="shared" ca="1" si="443"/>
        <v>-1</v>
      </c>
      <c r="DC425">
        <f t="shared" ca="1" si="443"/>
        <v>-1</v>
      </c>
      <c r="DD425">
        <f t="shared" ca="1" si="443"/>
        <v>-1</v>
      </c>
      <c r="DE425">
        <f t="shared" ca="1" si="443"/>
        <v>-1</v>
      </c>
      <c r="DF425">
        <f t="shared" ca="1" si="443"/>
        <v>-1</v>
      </c>
      <c r="DG425">
        <f t="shared" ca="1" si="443"/>
        <v>-1</v>
      </c>
      <c r="DH425">
        <f t="shared" ca="1" si="443"/>
        <v>-1</v>
      </c>
      <c r="DI425">
        <f t="shared" ca="1" si="443"/>
        <v>-1</v>
      </c>
      <c r="DJ425">
        <f t="shared" ca="1" si="443"/>
        <v>-1</v>
      </c>
      <c r="DK425">
        <f t="shared" ca="1" si="443"/>
        <v>-1</v>
      </c>
      <c r="DL425">
        <f t="shared" ca="1" si="444"/>
        <v>-1</v>
      </c>
      <c r="DM425">
        <f t="shared" ca="1" si="444"/>
        <v>-1</v>
      </c>
      <c r="DN425">
        <f t="shared" ca="1" si="444"/>
        <v>-1</v>
      </c>
      <c r="DO425">
        <f t="shared" ca="1" si="444"/>
        <v>-1</v>
      </c>
      <c r="DP425">
        <f t="shared" ca="1" si="444"/>
        <v>-1</v>
      </c>
      <c r="DQ425">
        <f t="shared" ca="1" si="444"/>
        <v>-1</v>
      </c>
      <c r="DR425">
        <f t="shared" ca="1" si="444"/>
        <v>-1</v>
      </c>
      <c r="DS425">
        <f t="shared" ca="1" si="444"/>
        <v>-1</v>
      </c>
      <c r="DT425">
        <f t="shared" ca="1" si="444"/>
        <v>-1</v>
      </c>
      <c r="DU425">
        <f t="shared" ca="1" si="444"/>
        <v>-1</v>
      </c>
      <c r="DV425" t="str">
        <f ca="1">SUBSTITUTE(SUBSTITUTE(SUBSTITUTE(SUBSTITUTE(SUBSTITUTE(SUBSTITUTE(SUBSTITUTE(SUBSTITUTE(SUBSTITUTE(SUBSTITUTE(
SUBSTITUTE(SUBSTITUTE(SUBSTITUTE(SUBSTITUTE(SUBSTITUTE(SUBSTITUTE(SUBSTITUTE(SUBSTITUTE(SUBSTITUTE(SUBSTITUTE($AQ425,
IF($CH425=-1,"",MID($AQ425,$CH425,$DB425-$CH425+1)),IF($CH425=-1,"",VLOOKUP($BN425,구글언어코드!$K:$L,2,0))),
IF($CI425=-1,"",MID($AQ425,$CI425,$DC425-$CI425+1)),IF($CI425=-1,"",VLOOKUP($BO425,구글언어코드!$K:$L,2,0))),
IF($CJ425=-1,"",MID($AQ425,$CJ425,$DD425-$CJ425+1)),IF($CJ425=-1,"",VLOOKUP($BP425,구글언어코드!$K:$L,2,0))),
IF($CK425=-1,"",MID($AQ425,$CK425,$DE425-$CK425+1)),IF($CK425=-1,"",VLOOKUP($BQ425,구글언어코드!$K:$L,2,0))),
IF($CL425=-1,"",MID($AQ425,$CL425,$DF425-$CL425+1)),IF($CL425=-1,"",VLOOKUP($BR425,구글언어코드!$K:$L,2,0))),
IF($CM425=-1,"",MID($AQ425,$CM425,$DG425-$CM425+1)),IF($CM425=-1,"",VLOOKUP($BS425,구글언어코드!$K:$L,2,0))),
IF($CN425=-1,"",MID($AQ425,$CN425,$DH425-$CN425+1)),IF($CN425=-1,"",VLOOKUP($BT425,구글언어코드!$K:$L,2,0))),
IF($CO425=-1,"",MID($AQ425,$CO425,$DI425-$CO425+1)),IF($CO425=-1,"",VLOOKUP($BU425,구글언어코드!$K:$L,2,0))),
IF($CP425=-1,"",MID($AQ425,$CP425,$DJ425-$CP425+1)),IF($CP425=-1,"",VLOOKUP($BV425,구글언어코드!$K:$L,2,0))),
IF($CQ425=-1,"",MID($AQ425,$CQ425,$DK425-$CQ425+1)),IF($CQ425=-1,"",VLOOKUP($BW425,구글언어코드!$K:$L,2,0))),
IF($CR425=-1,"",MID($AQ425,$CR425,$DL425-$CR425+1)),IF($CR425=-1,"",VLOOKUP($BX425,구글언어코드!$K:$L,2,0))),
IF($CS425=-1,"",MID($AQ425,$CS425,$DM425-$CS425+1)),IF($CS425=-1,"",VLOOKUP($BY425,구글언어코드!$K:$L,2,0))),
IF($CT425=-1,"",MID($AQ425,$CT425,$DN425-$CT425+1)),IF($CT425=-1,"",VLOOKUP($BZ425,구글언어코드!$K:$L,2,0))),
IF($CU425=-1,"",MID($AQ425,$CU425,$DO425-$CU425+1)),IF($CU425=-1,"",VLOOKUP($CA425,구글언어코드!$K:$L,2,0))),
IF($CV425=-1,"",MID($AQ425,$CV425,$DP425-$CV425+1)),IF($CV425=-1,"",VLOOKUP($CB425,구글언어코드!$K:$L,2,0))),
IF($CW425=-1,"",MID($AQ425,$CW425,$DQ425-$CW425+1)),IF($CW425=-1,"",VLOOKUP($CC425,구글언어코드!$K:$L,2,0))),
IF($CX425=-1,"",MID($AQ425,$CX425,$DR425-$CX425+1)),IF($CX425=-1,"",VLOOKUP($CD425,구글언어코드!$K:$L,2,0))),
IF($CY425=-1,"",MID($AQ425,$CY425,$DS425-$CY425+1)),IF($CY425=-1,"",VLOOKUP($CE425,구글언어코드!$K:$L,2,0))),
IF($CZ425=-1,"",MID($AQ425,$CZ425,$DT425-$CZ425+1)),IF($CZ425=-1,"",VLOOKUP($CF425,구글언어코드!$K:$L,2,0))),
IF($DA425=-1,"",MID($AQ425,$DA425,$DU425-$DA425+1)),IF($DA425=-1,"",VLOOKUP($CG425,구글언어코드!$K:$L,2,0)))</f>
        <v>Increases Movement Speed when killing monsters</v>
      </c>
      <c r="DW425" t="str">
        <f ca="1">SUBSTITUTE(SUBSTITUTE(SUBSTITUTE(SUBSTITUTE(SUBSTITUTE(SUBSTITUTE(SUBSTITUTE(SUBSTITUTE(SUBSTITUTE(SUBSTITUTE(
SUBSTITUTE(SUBSTITUTE(SUBSTITUTE(SUBSTITUTE(SUBSTITUTE(SUBSTITUTE(SUBSTITUTE(SUBSTITUTE(SUBSTITUTE(SUBSTITUTE(DV425,
IF($CH425=-1,"",VLOOKUP($BN425,구글언어코드!$K:$L,2,0)),IF($CH425=-1,"",MID($AQ425,$CH425,$DB425-$CH425+1))),
IF($CI425=-1,"",VLOOKUP($BO425,구글언어코드!$K:$L,2,0)),IF($CI425=-1,"",MID($AQ425,$CI425,$DC425-$CI425+1))),
IF($CJ425=-1,"",VLOOKUP($BP425,구글언어코드!$K:$L,2,0)),IF($CJ425=-1,"",MID($AQ425,$CJ425,$DD425-$CJ425+1))),
IF($CK425=-1,"",VLOOKUP($BQ425,구글언어코드!$K:$L,2,0)),IF($CK425=-1,"",MID($AQ425,$CK425,$DE425-$CK425+1))),
IF($CL425=-1,"",VLOOKUP($BR425,구글언어코드!$K:$L,2,0)),IF($CL425=-1,"",MID($AQ425,$CL425,$DF425-$CL425+1))),
IF($CM425=-1,"",VLOOKUP($BS425,구글언어코드!$K:$L,2,0)),IF($CM425=-1,"",MID($AQ425,$CM425,$DG425-$CM425+1))),
IF($CN425=-1,"",VLOOKUP($BT425,구글언어코드!$K:$L,2,0)),IF($CN425=-1,"",MID($AQ425,$CN425,$DH425-$CN425+1))),
IF($CO425=-1,"",VLOOKUP($BU425,구글언어코드!$K:$L,2,0)),IF($CO425=-1,"",MID($AQ425,$CO425,$DI425-$CO425+1))),
IF($CP425=-1,"",VLOOKUP($BV425,구글언어코드!$K:$L,2,0)),IF($CP425=-1,"",MID($AQ425,$CP425,$DJ425-$CP425+1))),
IF($CQ425=-1,"",VLOOKUP($BW425,구글언어코드!$K:$L,2,0)),IF($CQ425=-1,"",MID($AQ425,$CQ425,$DK425-$CQ425+1))),
IF($CR425=-1,"",VLOOKUP($BX425,구글언어코드!$K:$L,2,0)),IF($CR425=-1,"",MID($AQ425,$CR425,$DL425-$CR425+1))),
IF($CS425=-1,"",VLOOKUP($BY425,구글언어코드!$K:$L,2,0)),IF($CS425=-1,"",MID($AQ425,$CS425,$DM425-$CS425+1))),
IF($CT425=-1,"",VLOOKUP($BZ425,구글언어코드!$K:$L,2,0)),IF($CT425=-1,"",MID($AQ425,$CT425,$DN425-$CT425+1))),
IF($CU425=-1,"",VLOOKUP($CA425,구글언어코드!$K:$L,2,0)),IF($CU425=-1,"",MID($AQ425,$CU425,$DO425-$CU425+1))),
IF($CV425=-1,"",VLOOKUP($CB425,구글언어코드!$K:$L,2,0)),IF($CV425=-1,"",MID($AQ425,$CV425,$DP425-$CV425+1))),
IF($CW425=-1,"",VLOOKUP($CC425,구글언어코드!$K:$L,2,0)),IF($CW425=-1,"",MID($AQ425,$CW425,$DQ425-$CW425+1))),
IF($CX425=-1,"",VLOOKUP($CD425,구글언어코드!$K:$L,2,0)),IF($CX425=-1,"",MID($AQ425,$CX425,$DR425-$CX425+1))),
IF($CY425=-1,"",VLOOKUP($CE425,구글언어코드!$K:$L,2,0)),IF($CY425=-1,"",MID($AQ425,$CY425,$DS425-$CY425+1))),
IF($CZ425=-1,"",VLOOKUP($CF425,구글언어코드!$K:$L,2,0)),IF($CZ425=-1,"",MID($AQ425,$CZ425,$DT425-$CZ425+1))),
IF($DA425=-1,"",VLOOKUP($CG425,구글언어코드!$K:$L,2,0)),IF($DA425=-1,"",MID($AQ425,$DA425,$DU425-$DA425+1)))</f>
        <v>Increases Movement Speed when killing monsters</v>
      </c>
      <c r="DX425">
        <f>IF(LEN(C425)-LEN(SUBSTITUTE(C425,"}",""))&lt;&gt;LEN(C425)-LEN(SUBSTITUTE(C425,"{","")),"괄호이상",(LEN(C425)-LEN(SUBSTITUTE(C425,"}",""))))</f>
        <v>0</v>
      </c>
      <c r="DY425">
        <f>IF(LEN(H425)-LEN(SUBSTITUTE(H425,"}",""))&lt;&gt;LEN(H425)-LEN(SUBSTITUTE(H425,"{","")),"괄호이상",(LEN(H425)-LEN(SUBSTITUTE(H425,"}",""))))</f>
        <v>0</v>
      </c>
      <c r="DZ425">
        <f>IF(LEN(O425)-LEN(SUBSTITUTE(O425,"}",""))&lt;&gt;LEN(O425)-LEN(SUBSTITUTE(O425,"{","")),"괄호이상",(LEN(O425)-LEN(SUBSTITUTE(O425,"}",""))))</f>
        <v>0</v>
      </c>
      <c r="EA425">
        <f>IF(LEN(P425)-LEN(SUBSTITUTE(P425,"}",""))&lt;&gt;LEN(P425)-LEN(SUBSTITUTE(P425,"{","")),"괄호이상",(LEN(P425)-LEN(SUBSTITUTE(P425,"}",""))))</f>
        <v>0</v>
      </c>
      <c r="EB425">
        <f>IF(LEN(Q425)-LEN(SUBSTITUTE(Q425,"}",""))&lt;&gt;LEN(Q425)-LEN(SUBSTITUTE(Q425,"{","")),"괄호이상",(LEN(Q425)-LEN(SUBSTITUTE(Q425,"}",""))))</f>
        <v>0</v>
      </c>
      <c r="EC425">
        <f>IF(LEN(R425)-LEN(SUBSTITUTE(R425,"}",""))&lt;&gt;LEN(R425)-LEN(SUBSTITUTE(R425,"{","")),"괄호이상",(LEN(R425)-LEN(SUBSTITUTE(R425,"}",""))))</f>
        <v>0</v>
      </c>
      <c r="ED425">
        <f>IF(LEN(S425)-LEN(SUBSTITUTE(S425,"}",""))&lt;&gt;LEN(S425)-LEN(SUBSTITUTE(S425,"{","")),"괄호이상",(LEN(S425)-LEN(SUBSTITUTE(S425,"}",""))))</f>
        <v>0</v>
      </c>
      <c r="EE425">
        <f>IF(LEN(T425)-LEN(SUBSTITUTE(T425,"}",""))&lt;&gt;LEN(T425)-LEN(SUBSTITUTE(T425,"{","")),"괄호이상",(LEN(T425)-LEN(SUBSTITUTE(T425,"}",""))))</f>
        <v>0</v>
      </c>
      <c r="EF425">
        <f>IF(LEN(U425)-LEN(SUBSTITUTE(U425,"}",""))&lt;&gt;LEN(U425)-LEN(SUBSTITUTE(U425,"{","")),"괄호이상",(LEN(U425)-LEN(SUBSTITUTE(U425,"}",""))))</f>
        <v>0</v>
      </c>
      <c r="EG425">
        <f>IF(LEN(V425)-LEN(SUBSTITUTE(V425,"}",""))&lt;&gt;LEN(V425)-LEN(SUBSTITUTE(V425,"{","")),"괄호이상",(LEN(V425)-LEN(SUBSTITUTE(V425,"}",""))))</f>
        <v>0</v>
      </c>
      <c r="EH425">
        <f>IF(LEN(W425)-LEN(SUBSTITUTE(W425,"}",""))&lt;&gt;LEN(W425)-LEN(SUBSTITUTE(W425,"{","")),"괄호이상",(LEN(W425)-LEN(SUBSTITUTE(W425,"}",""))))</f>
        <v>0</v>
      </c>
      <c r="EI425">
        <f>IF(LEN(X425)-LEN(SUBSTITUTE(X425,"}",""))&lt;&gt;LEN(X425)-LEN(SUBSTITUTE(X425,"{","")),"괄호이상",(LEN(X425)-LEN(SUBSTITUTE(X425,"}",""))))</f>
        <v>0</v>
      </c>
      <c r="EJ425">
        <f>IF(LEN(Y425)-LEN(SUBSTITUTE(Y425,"}",""))&lt;&gt;LEN(Y425)-LEN(SUBSTITUTE(Y425,"{","")),"괄호이상",(LEN(Y425)-LEN(SUBSTITUTE(Y425,"}",""))))</f>
        <v>0</v>
      </c>
      <c r="EK425">
        <f>IF(LEN(Z425)-LEN(SUBSTITUTE(Z425,"}",""))&lt;&gt;LEN(Z425)-LEN(SUBSTITUTE(Z425,"{","")),"괄호이상",(LEN(Z425)-LEN(SUBSTITUTE(Z425,"}",""))))</f>
        <v>0</v>
      </c>
      <c r="EL425">
        <f>IF(LEN(AA425)-LEN(SUBSTITUTE(AA425,"}",""))&lt;&gt;LEN(AA425)-LEN(SUBSTITUTE(AA425,"{","")),"괄호이상",(LEN(AA425)-LEN(SUBSTITUTE(AA425,"}",""))))</f>
        <v>0</v>
      </c>
      <c r="EM425">
        <f>IF(LEN(AB425)-LEN(SUBSTITUTE(AB425,"}",""))&lt;&gt;LEN(AB425)-LEN(SUBSTITUTE(AB425,"{","")),"괄호이상",(LEN(AB425)-LEN(SUBSTITUTE(AB425,"}",""))))</f>
        <v>0</v>
      </c>
      <c r="EN425">
        <f>IF(LEN(AC425)-LEN(SUBSTITUTE(AC425,"}",""))&lt;&gt;LEN(AC425)-LEN(SUBSTITUTE(AC425,"{","")),"괄호이상",(LEN(AC425)-LEN(SUBSTITUTE(AC425,"}",""))))</f>
        <v>0</v>
      </c>
      <c r="EO425">
        <f>IF(LEN(AD425)-LEN(SUBSTITUTE(AD425,"}",""))&lt;&gt;LEN(AD425)-LEN(SUBSTITUTE(AD425,"{","")),"괄호이상",(LEN(AD425)-LEN(SUBSTITUTE(AD425,"}",""))))</f>
        <v>0</v>
      </c>
      <c r="EP425">
        <f>IF(LEN(AE425)-LEN(SUBSTITUTE(AE425,"}",""))&lt;&gt;LEN(AE425)-LEN(SUBSTITUTE(AE425,"{","")),"괄호이상",(LEN(AE425)-LEN(SUBSTITUTE(AE425,"}",""))))</f>
        <v>0</v>
      </c>
      <c r="EQ425">
        <f>IF(LEN(AF425)-LEN(SUBSTITUTE(AF425,"}",""))&lt;&gt;LEN(AF425)-LEN(SUBSTITUTE(AF425,"{","")),"괄호이상",(LEN(AF425)-LEN(SUBSTITUTE(AF425,"}",""))))</f>
        <v>0</v>
      </c>
      <c r="ER425">
        <f>IF(LEN(AG425)-LEN(SUBSTITUTE(AG425,"}",""))&lt;&gt;LEN(AG425)-LEN(SUBSTITUTE(AG425,"{","")),"괄호이상",(LEN(AG425)-LEN(SUBSTITUTE(AG425,"}",""))))</f>
        <v>0</v>
      </c>
      <c r="ES425">
        <f>IF(LEN(AH425)-LEN(SUBSTITUTE(AH425,"}",""))&lt;&gt;LEN(AH425)-LEN(SUBSTITUTE(AH425,"{","")),"괄호이상",(LEN(AH425)-LEN(SUBSTITUTE(AH425,"}",""))))</f>
        <v>0</v>
      </c>
      <c r="ET425">
        <f>IF(LEN(AI425)-LEN(SUBSTITUTE(AI425,"}",""))&lt;&gt;LEN(AI425)-LEN(SUBSTITUTE(AI425,"{","")),"괄호이상",(LEN(AI425)-LEN(SUBSTITUTE(AI425,"}",""))))</f>
        <v>0</v>
      </c>
      <c r="EU425">
        <f>IF(LEN(AJ425)-LEN(SUBSTITUTE(AJ425,"}",""))&lt;&gt;LEN(AJ425)-LEN(SUBSTITUTE(AJ425,"{","")),"괄호이상",(LEN(AJ425)-LEN(SUBSTITUTE(AJ425,"}",""))))</f>
        <v>0</v>
      </c>
      <c r="EV425">
        <f>IF(LEN(AK425)-LEN(SUBSTITUTE(AK425,"}",""))&lt;&gt;LEN(AK425)-LEN(SUBSTITUTE(AK425,"{","")),"괄호이상",(LEN(AK425)-LEN(SUBSTITUTE(AK425,"}",""))))</f>
        <v>0</v>
      </c>
      <c r="EW425">
        <f>IF(LEN(AL425)-LEN(SUBSTITUTE(AL425,"}",""))&lt;&gt;LEN(AL425)-LEN(SUBSTITUTE(AL425,"{","")),"괄호이상",(LEN(AL425)-LEN(SUBSTITUTE(AL425,"}",""))))</f>
        <v>0</v>
      </c>
      <c r="EX425">
        <f>IF(LEN(AM425)-LEN(SUBSTITUTE(AM425,"}",""))&lt;&gt;LEN(AM425)-LEN(SUBSTITUTE(AM425,"{","")),"괄호이상",(LEN(AM425)-LEN(SUBSTITUTE(AM425,"}",""))))</f>
        <v>0</v>
      </c>
      <c r="EY425">
        <f>IF(LEN(AN425)-LEN(SUBSTITUTE(AN425,"}",""))&lt;&gt;LEN(AN425)-LEN(SUBSTITUTE(AN425,"{","")),"괄호이상",(LEN(AN425)-LEN(SUBSTITUTE(AN425,"}",""))))</f>
        <v>0</v>
      </c>
      <c r="EZ425">
        <f>IF(LEN(AO425)-LEN(SUBSTITUTE(AO425,"}",""))&lt;&gt;LEN(AO425)-LEN(SUBSTITUTE(AO425,"{","")),"괄호이상",(LEN(AO425)-LEN(SUBSTITUTE(AO425,"}",""))))</f>
        <v>0</v>
      </c>
      <c r="FA425">
        <f>IF(LEN(AP425)-LEN(SUBSTITUTE(AP425,"}",""))&lt;&gt;LEN(AP425)-LEN(SUBSTITUTE(AP425,"{","")),"괄호이상",(LEN(AP425)-LEN(SUBSTITUTE(AP425,"}",""))))</f>
        <v>0</v>
      </c>
      <c r="FB425" t="str">
        <f t="array" ref="FB425">IF(SUM(IF($DX425-DX425:FA425&gt;0,1,0))&gt;0,"여기","")</f>
        <v/>
      </c>
      <c r="FC425">
        <f>IF(LEN(C425)-LEN(SUBSTITUTE(C425,"&gt;",""))&lt;&gt;LEN(C425)-LEN(SUBSTITUTE(C425,"&lt;","")),"괄호이상",(LEN(C425)-LEN(SUBSTITUTE(C425,"&gt;","")))/2)</f>
        <v>0</v>
      </c>
      <c r="FD425">
        <f>IF(LEN(H425)-LEN(SUBSTITUTE(H425,"&gt;",""))&lt;&gt;LEN(H425)-LEN(SUBSTITUTE(H425,"&lt;","")),"괄호이상",(LEN(H425)-LEN(SUBSTITUTE(H425,"&gt;","")))/2)</f>
        <v>0</v>
      </c>
      <c r="FE425">
        <f>IF(LEN(O425)-LEN(SUBSTITUTE(O425,"&gt;",""))&lt;&gt;LEN(O425)-LEN(SUBSTITUTE(O425,"&lt;","")),"괄호이상",(LEN(O425)-LEN(SUBSTITUTE(O425,"&gt;","")))/2)</f>
        <v>0</v>
      </c>
      <c r="FF425">
        <f>IF(LEN(P425)-LEN(SUBSTITUTE(P425,"&gt;",""))&lt;&gt;LEN(P425)-LEN(SUBSTITUTE(P425,"&lt;","")),"괄호이상",(LEN(P425)-LEN(SUBSTITUTE(P425,"&gt;","")))/2)</f>
        <v>0</v>
      </c>
      <c r="FG425">
        <f>IF(LEN(Q425)-LEN(SUBSTITUTE(Q425,"&gt;",""))&lt;&gt;LEN(Q425)-LEN(SUBSTITUTE(Q425,"&lt;","")),"괄호이상",(LEN(Q425)-LEN(SUBSTITUTE(Q425,"&gt;","")))/2)</f>
        <v>0</v>
      </c>
      <c r="FH425">
        <f>IF(LEN(R425)-LEN(SUBSTITUTE(R425,"&gt;",""))&lt;&gt;LEN(R425)-LEN(SUBSTITUTE(R425,"&lt;","")),"괄호이상",(LEN(R425)-LEN(SUBSTITUTE(R425,"&gt;","")))/2)</f>
        <v>0</v>
      </c>
      <c r="FI425">
        <f>IF(LEN(S425)-LEN(SUBSTITUTE(S425,"&gt;",""))&lt;&gt;LEN(S425)-LEN(SUBSTITUTE(S425,"&lt;","")),"괄호이상",(LEN(S425)-LEN(SUBSTITUTE(S425,"&gt;","")))/2)</f>
        <v>0</v>
      </c>
      <c r="FJ425">
        <f>IF(LEN(T425)-LEN(SUBSTITUTE(T425,"&gt;",""))&lt;&gt;LEN(T425)-LEN(SUBSTITUTE(T425,"&lt;","")),"괄호이상",(LEN(T425)-LEN(SUBSTITUTE(T425,"&gt;","")))/2)</f>
        <v>0</v>
      </c>
      <c r="FK425">
        <f>IF(LEN(U425)-LEN(SUBSTITUTE(U425,"&gt;",""))&lt;&gt;LEN(U425)-LEN(SUBSTITUTE(U425,"&lt;","")),"괄호이상",(LEN(U425)-LEN(SUBSTITUTE(U425,"&gt;","")))/2)</f>
        <v>0</v>
      </c>
      <c r="FL425">
        <f>IF(LEN(V425)-LEN(SUBSTITUTE(V425,"&gt;",""))&lt;&gt;LEN(V425)-LEN(SUBSTITUTE(V425,"&lt;","")),"괄호이상",(LEN(V425)-LEN(SUBSTITUTE(V425,"&gt;","")))/2)</f>
        <v>0</v>
      </c>
      <c r="FM425">
        <f>IF(LEN(W425)-LEN(SUBSTITUTE(W425,"&gt;",""))&lt;&gt;LEN(W425)-LEN(SUBSTITUTE(W425,"&lt;","")),"괄호이상",(LEN(W425)-LEN(SUBSTITUTE(W425,"&gt;","")))/2)</f>
        <v>0</v>
      </c>
      <c r="FN425">
        <f>IF(LEN(X425)-LEN(SUBSTITUTE(X425,"&gt;",""))&lt;&gt;LEN(X425)-LEN(SUBSTITUTE(X425,"&lt;","")),"괄호이상",(LEN(X425)-LEN(SUBSTITUTE(X425,"&gt;","")))/2)</f>
        <v>0</v>
      </c>
      <c r="FO425">
        <f>IF(LEN(Y425)-LEN(SUBSTITUTE(Y425,"&gt;",""))&lt;&gt;LEN(Y425)-LEN(SUBSTITUTE(Y425,"&lt;","")),"괄호이상",(LEN(Y425)-LEN(SUBSTITUTE(Y425,"&gt;","")))/2)</f>
        <v>0</v>
      </c>
      <c r="FP425">
        <f>IF(LEN(Z425)-LEN(SUBSTITUTE(Z425,"&gt;",""))&lt;&gt;LEN(Z425)-LEN(SUBSTITUTE(Z425,"&lt;","")),"괄호이상",(LEN(Z425)-LEN(SUBSTITUTE(Z425,"&gt;","")))/2)</f>
        <v>0</v>
      </c>
      <c r="FQ425">
        <f>IF(LEN(AA425)-LEN(SUBSTITUTE(AA425,"&gt;",""))&lt;&gt;LEN(AA425)-LEN(SUBSTITUTE(AA425,"&lt;","")),"괄호이상",(LEN(AA425)-LEN(SUBSTITUTE(AA425,"&gt;","")))/2)</f>
        <v>0</v>
      </c>
      <c r="FR425">
        <f>IF(LEN(AB425)-LEN(SUBSTITUTE(AB425,"&gt;",""))&lt;&gt;LEN(AB425)-LEN(SUBSTITUTE(AB425,"&lt;","")),"괄호이상",(LEN(AB425)-LEN(SUBSTITUTE(AB425,"&gt;","")))/2)</f>
        <v>0</v>
      </c>
      <c r="FS425">
        <f>IF(LEN(AC425)-LEN(SUBSTITUTE(AC425,"&gt;",""))&lt;&gt;LEN(AC425)-LEN(SUBSTITUTE(AC425,"&lt;","")),"괄호이상",(LEN(AC425)-LEN(SUBSTITUTE(AC425,"&gt;","")))/2)</f>
        <v>0</v>
      </c>
      <c r="FT425">
        <f>IF(LEN(AD425)-LEN(SUBSTITUTE(AD425,"&gt;",""))&lt;&gt;LEN(AD425)-LEN(SUBSTITUTE(AD425,"&lt;","")),"괄호이상",(LEN(AD425)-LEN(SUBSTITUTE(AD425,"&gt;","")))/2)</f>
        <v>0</v>
      </c>
      <c r="FU425">
        <f>IF(LEN(AE425)-LEN(SUBSTITUTE(AE425,"&gt;",""))&lt;&gt;LEN(AE425)-LEN(SUBSTITUTE(AE425,"&lt;","")),"괄호이상",(LEN(AE425)-LEN(SUBSTITUTE(AE425,"&gt;","")))/2)</f>
        <v>0</v>
      </c>
      <c r="FV425">
        <f>IF(LEN(AF425)-LEN(SUBSTITUTE(AF425,"&gt;",""))&lt;&gt;LEN(AF425)-LEN(SUBSTITUTE(AF425,"&lt;","")),"괄호이상",(LEN(AF425)-LEN(SUBSTITUTE(AF425,"&gt;","")))/2)</f>
        <v>0</v>
      </c>
      <c r="FW425">
        <f>IF(LEN(AG425)-LEN(SUBSTITUTE(AG425,"&gt;",""))&lt;&gt;LEN(AG425)-LEN(SUBSTITUTE(AG425,"&lt;","")),"괄호이상",(LEN(AG425)-LEN(SUBSTITUTE(AG425,"&gt;","")))/2)</f>
        <v>0</v>
      </c>
      <c r="FX425">
        <f>IF(LEN(AH425)-LEN(SUBSTITUTE(AH425,"&gt;",""))&lt;&gt;LEN(AH425)-LEN(SUBSTITUTE(AH425,"&lt;","")),"괄호이상",(LEN(AH425)-LEN(SUBSTITUTE(AH425,"&gt;","")))/2)</f>
        <v>0</v>
      </c>
      <c r="FY425">
        <f>IF(LEN(AI425)-LEN(SUBSTITUTE(AI425,"&gt;",""))&lt;&gt;LEN(AI425)-LEN(SUBSTITUTE(AI425,"&lt;","")),"괄호이상",(LEN(AI425)-LEN(SUBSTITUTE(AI425,"&gt;","")))/2)</f>
        <v>0</v>
      </c>
      <c r="FZ425">
        <f>IF(LEN(AJ425)-LEN(SUBSTITUTE(AJ425,"&gt;",""))&lt;&gt;LEN(AJ425)-LEN(SUBSTITUTE(AJ425,"&lt;","")),"괄호이상",(LEN(AJ425)-LEN(SUBSTITUTE(AJ425,"&gt;","")))/2)</f>
        <v>0</v>
      </c>
      <c r="GA425">
        <f>IF(LEN(AK425)-LEN(SUBSTITUTE(AK425,"&gt;",""))&lt;&gt;LEN(AK425)-LEN(SUBSTITUTE(AK425,"&lt;","")),"괄호이상",(LEN(AK425)-LEN(SUBSTITUTE(AK425,"&gt;","")))/2)</f>
        <v>0</v>
      </c>
      <c r="GB425">
        <f>IF(LEN(AL425)-LEN(SUBSTITUTE(AL425,"&gt;",""))&lt;&gt;LEN(AL425)-LEN(SUBSTITUTE(AL425,"&lt;","")),"괄호이상",(LEN(AL425)-LEN(SUBSTITUTE(AL425,"&gt;","")))/2)</f>
        <v>0</v>
      </c>
      <c r="GC425">
        <f>IF(LEN(AM425)-LEN(SUBSTITUTE(AM425,"&gt;",""))&lt;&gt;LEN(AM425)-LEN(SUBSTITUTE(AM425,"&lt;","")),"괄호이상",(LEN(AM425)-LEN(SUBSTITUTE(AM425,"&gt;","")))/2)</f>
        <v>0</v>
      </c>
      <c r="GD425">
        <f>IF(LEN(AN425)-LEN(SUBSTITUTE(AN425,"&gt;",""))&lt;&gt;LEN(AN425)-LEN(SUBSTITUTE(AN425,"&lt;","")),"괄호이상",(LEN(AN425)-LEN(SUBSTITUTE(AN425,"&gt;","")))/2)</f>
        <v>0</v>
      </c>
      <c r="GE425">
        <f>IF(LEN(AO425)-LEN(SUBSTITUTE(AO425,"&gt;",""))&lt;&gt;LEN(AO425)-LEN(SUBSTITUTE(AO425,"&lt;","")),"괄호이상",(LEN(AO425)-LEN(SUBSTITUTE(AO425,"&gt;","")))/2)</f>
        <v>0</v>
      </c>
      <c r="GF425">
        <f>IF(LEN(AP425)-LEN(SUBSTITUTE(AP425,"&gt;",""))&lt;&gt;LEN(AP425)-LEN(SUBSTITUTE(AP425,"&lt;","")),"괄호이상",(LEN(AP425)-LEN(SUBSTITUTE(AP425,"&gt;","")))/2)</f>
        <v>0</v>
      </c>
      <c r="GG425" t="str">
        <f t="array" ref="GG425">IF(SUM(IF($FC425-FC425:GF425&gt;0,1,0))&gt;0,"여기","")</f>
        <v/>
      </c>
      <c r="GH425" t="str">
        <f t="shared" si="404"/>
        <v/>
      </c>
    </row>
    <row r="426" spans="1:190" x14ac:dyDescent="0.3">
      <c r="A426" t="s">
        <v>233</v>
      </c>
      <c r="B426">
        <f t="shared" si="402"/>
        <v>1</v>
      </c>
      <c r="C426" t="s">
        <v>223</v>
      </c>
      <c r="E426" t="str">
        <f t="shared" si="409"/>
        <v>이동 시 공격구체를 설치합니다</v>
      </c>
      <c r="G426" t="s">
        <v>2564</v>
      </c>
      <c r="H426" t="s">
        <v>4458</v>
      </c>
      <c r="J426" s="1" t="str">
        <f t="shared" si="410"/>
        <v>Installs explosive orbs during moving</v>
      </c>
      <c r="L426">
        <v>1</v>
      </c>
      <c r="M426">
        <v>1</v>
      </c>
      <c r="O426" t="s">
        <v>11920</v>
      </c>
      <c r="P426" t="s">
        <v>11921</v>
      </c>
      <c r="Q426" t="s">
        <v>11922</v>
      </c>
      <c r="R426" t="s">
        <v>11929</v>
      </c>
      <c r="S426" t="s">
        <v>11930</v>
      </c>
      <c r="T426" t="s">
        <v>11934</v>
      </c>
      <c r="U426" t="s">
        <v>11935</v>
      </c>
      <c r="V426" t="s">
        <v>11940</v>
      </c>
      <c r="W426" t="s">
        <v>11942</v>
      </c>
      <c r="X426" s="20" t="s">
        <v>11944</v>
      </c>
      <c r="Y426" t="s">
        <v>11947</v>
      </c>
      <c r="Z426" t="s">
        <v>11938</v>
      </c>
      <c r="AA426" s="20" t="s">
        <v>11923</v>
      </c>
      <c r="AB426" t="s">
        <v>11924</v>
      </c>
      <c r="AC426" t="s">
        <v>11925</v>
      </c>
      <c r="AD426" t="s">
        <v>11926</v>
      </c>
      <c r="AE426" t="s">
        <v>11927</v>
      </c>
      <c r="AF426" t="s">
        <v>11928</v>
      </c>
      <c r="AG426" t="s">
        <v>11931</v>
      </c>
      <c r="AH426" s="20" t="s">
        <v>11932</v>
      </c>
      <c r="AI426" t="s">
        <v>11933</v>
      </c>
      <c r="AJ426" t="s">
        <v>11936</v>
      </c>
      <c r="AK426" t="s">
        <v>11937</v>
      </c>
      <c r="AL426" t="s">
        <v>11939</v>
      </c>
      <c r="AM426" t="s">
        <v>11941</v>
      </c>
      <c r="AN426" t="s">
        <v>11943</v>
      </c>
      <c r="AO426" t="s">
        <v>11945</v>
      </c>
      <c r="AP426" t="s">
        <v>11946</v>
      </c>
      <c r="AQ426" t="str">
        <f t="shared" si="403"/>
        <v>Installs explosive orbs during moving</v>
      </c>
      <c r="AR426">
        <f t="shared" si="411"/>
        <v>0</v>
      </c>
      <c r="AS426">
        <f t="shared" si="412"/>
        <v>0</v>
      </c>
      <c r="AT426">
        <f t="shared" ca="1" si="413"/>
        <v>-1</v>
      </c>
      <c r="AU426">
        <f t="shared" ca="1" si="414"/>
        <v>-1</v>
      </c>
      <c r="AV426">
        <f t="shared" ca="1" si="415"/>
        <v>-1</v>
      </c>
      <c r="AW426">
        <f t="shared" ca="1" si="416"/>
        <v>-1</v>
      </c>
      <c r="AX426">
        <f t="shared" ca="1" si="417"/>
        <v>-1</v>
      </c>
      <c r="AY426">
        <f t="shared" ca="1" si="418"/>
        <v>-1</v>
      </c>
      <c r="AZ426">
        <f t="shared" ca="1" si="419"/>
        <v>-1</v>
      </c>
      <c r="BA426">
        <f t="shared" ca="1" si="420"/>
        <v>-1</v>
      </c>
      <c r="BB426">
        <f t="shared" ca="1" si="421"/>
        <v>-1</v>
      </c>
      <c r="BC426">
        <f t="shared" ca="1" si="422"/>
        <v>-1</v>
      </c>
      <c r="BD426">
        <f t="shared" ca="1" si="423"/>
        <v>-1</v>
      </c>
      <c r="BE426">
        <f t="shared" ca="1" si="424"/>
        <v>-1</v>
      </c>
      <c r="BF426">
        <f t="shared" ca="1" si="425"/>
        <v>-1</v>
      </c>
      <c r="BG426">
        <f t="shared" ca="1" si="426"/>
        <v>-1</v>
      </c>
      <c r="BH426">
        <f t="shared" ca="1" si="427"/>
        <v>-1</v>
      </c>
      <c r="BI426">
        <f t="shared" ca="1" si="428"/>
        <v>-1</v>
      </c>
      <c r="BJ426">
        <f t="shared" ca="1" si="429"/>
        <v>-1</v>
      </c>
      <c r="BK426">
        <f t="shared" ca="1" si="430"/>
        <v>-1</v>
      </c>
      <c r="BL426">
        <f t="shared" ca="1" si="431"/>
        <v>-1</v>
      </c>
      <c r="BM426">
        <f t="shared" ca="1" si="432"/>
        <v>-1</v>
      </c>
      <c r="BN426">
        <f ca="1">IF(AT426=-1,-1,COUNTIF($AT426:AT426,AT426)+IF(AT426=0,50,0))</f>
        <v>-1</v>
      </c>
      <c r="BO426">
        <f ca="1">IF(AU426=-1,-1,COUNTIF($AT426:AU426,AU426)+IF(AU426=0,50,0))</f>
        <v>-1</v>
      </c>
      <c r="BP426">
        <f ca="1">IF(AV426=-1,-1,COUNTIF($AT426:AV426,AV426)+IF(AV426=0,50,0))</f>
        <v>-1</v>
      </c>
      <c r="BQ426">
        <f ca="1">IF(AW426=-1,-1,COUNTIF($AT426:AW426,AW426)+IF(AW426=0,50,0))</f>
        <v>-1</v>
      </c>
      <c r="BR426">
        <f ca="1">IF(AX426=-1,-1,COUNTIF($AT426:AX426,AX426)+IF(AX426=0,50,0))</f>
        <v>-1</v>
      </c>
      <c r="BS426">
        <f ca="1">IF(AY426=-1,-1,COUNTIF($AT426:AY426,AY426)+IF(AY426=0,50,0))</f>
        <v>-1</v>
      </c>
      <c r="BT426">
        <f ca="1">IF(AZ426=-1,-1,COUNTIF($AT426:AZ426,AZ426)+IF(AZ426=0,50,0))</f>
        <v>-1</v>
      </c>
      <c r="BU426">
        <f ca="1">IF(BA426=-1,-1,COUNTIF($AT426:BA426,BA426)+IF(BA426=0,50,0))</f>
        <v>-1</v>
      </c>
      <c r="BV426">
        <f ca="1">IF(BB426=-1,-1,COUNTIF($AT426:BB426,BB426)+IF(BB426=0,50,0))</f>
        <v>-1</v>
      </c>
      <c r="BW426">
        <f ca="1">IF(BC426=-1,-1,COUNTIF($AT426:BC426,BC426)+IF(BC426=0,50,0))</f>
        <v>-1</v>
      </c>
      <c r="BX426">
        <f ca="1">IF(BD426=-1,-1,COUNTIF($AT426:BD426,BD426)+IF(BD426=0,50,0))</f>
        <v>-1</v>
      </c>
      <c r="BY426">
        <f ca="1">IF(BE426=-1,-1,COUNTIF($AT426:BE426,BE426)+IF(BE426=0,50,0))</f>
        <v>-1</v>
      </c>
      <c r="BZ426">
        <f ca="1">IF(BF426=-1,-1,COUNTIF($AT426:BF426,BF426)+IF(BF426=0,50,0))</f>
        <v>-1</v>
      </c>
      <c r="CA426">
        <f ca="1">IF(BG426=-1,-1,COUNTIF($AT426:BG426,BG426)+IF(BG426=0,50,0))</f>
        <v>-1</v>
      </c>
      <c r="CB426">
        <f ca="1">IF(BH426=-1,-1,COUNTIF($AT426:BH426,BH426)+IF(BH426=0,50,0))</f>
        <v>-1</v>
      </c>
      <c r="CC426">
        <f ca="1">IF(BI426=-1,-1,COUNTIF($AT426:BI426,BI426)+IF(BI426=0,50,0))</f>
        <v>-1</v>
      </c>
      <c r="CD426">
        <f ca="1">IF(BJ426=-1,-1,COUNTIF($AT426:BJ426,BJ426)+IF(BJ426=0,50,0))</f>
        <v>-1</v>
      </c>
      <c r="CE426">
        <f ca="1">IF(BK426=-1,-1,COUNTIF($AT426:BK426,BK426)+IF(BK426=0,50,0))</f>
        <v>-1</v>
      </c>
      <c r="CF426">
        <f ca="1">IF(BL426=-1,-1,COUNTIF($AT426:BL426,BL426)+IF(BL426=0,50,0))</f>
        <v>-1</v>
      </c>
      <c r="CG426">
        <f ca="1">IF(BM426=-1,-1,COUNTIF($AT426:BM426,BM426)+IF(BM426=0,50,0))</f>
        <v>-1</v>
      </c>
      <c r="CH426">
        <f t="shared" ca="1" si="441"/>
        <v>-1</v>
      </c>
      <c r="CI426">
        <f t="shared" ca="1" si="441"/>
        <v>-1</v>
      </c>
      <c r="CJ426">
        <f t="shared" ca="1" si="441"/>
        <v>-1</v>
      </c>
      <c r="CK426">
        <f t="shared" ca="1" si="441"/>
        <v>-1</v>
      </c>
      <c r="CL426">
        <f t="shared" ca="1" si="441"/>
        <v>-1</v>
      </c>
      <c r="CM426">
        <f t="shared" ca="1" si="441"/>
        <v>-1</v>
      </c>
      <c r="CN426">
        <f t="shared" ca="1" si="441"/>
        <v>-1</v>
      </c>
      <c r="CO426">
        <f t="shared" ca="1" si="441"/>
        <v>-1</v>
      </c>
      <c r="CP426">
        <f t="shared" ca="1" si="441"/>
        <v>-1</v>
      </c>
      <c r="CQ426">
        <f t="shared" ca="1" si="441"/>
        <v>-1</v>
      </c>
      <c r="CR426">
        <f t="shared" ca="1" si="442"/>
        <v>-1</v>
      </c>
      <c r="CS426">
        <f t="shared" ca="1" si="442"/>
        <v>-1</v>
      </c>
      <c r="CT426">
        <f t="shared" ca="1" si="442"/>
        <v>-1</v>
      </c>
      <c r="CU426">
        <f t="shared" ca="1" si="442"/>
        <v>-1</v>
      </c>
      <c r="CV426">
        <f t="shared" ca="1" si="442"/>
        <v>-1</v>
      </c>
      <c r="CW426">
        <f t="shared" ca="1" si="442"/>
        <v>-1</v>
      </c>
      <c r="CX426">
        <f t="shared" ca="1" si="442"/>
        <v>-1</v>
      </c>
      <c r="CY426">
        <f t="shared" ca="1" si="442"/>
        <v>-1</v>
      </c>
      <c r="CZ426">
        <f t="shared" ca="1" si="442"/>
        <v>-1</v>
      </c>
      <c r="DA426">
        <f t="shared" ca="1" si="442"/>
        <v>-1</v>
      </c>
      <c r="DB426">
        <f t="shared" ca="1" si="443"/>
        <v>-1</v>
      </c>
      <c r="DC426">
        <f t="shared" ca="1" si="443"/>
        <v>-1</v>
      </c>
      <c r="DD426">
        <f t="shared" ca="1" si="443"/>
        <v>-1</v>
      </c>
      <c r="DE426">
        <f t="shared" ca="1" si="443"/>
        <v>-1</v>
      </c>
      <c r="DF426">
        <f t="shared" ca="1" si="443"/>
        <v>-1</v>
      </c>
      <c r="DG426">
        <f t="shared" ca="1" si="443"/>
        <v>-1</v>
      </c>
      <c r="DH426">
        <f t="shared" ca="1" si="443"/>
        <v>-1</v>
      </c>
      <c r="DI426">
        <f t="shared" ca="1" si="443"/>
        <v>-1</v>
      </c>
      <c r="DJ426">
        <f t="shared" ca="1" si="443"/>
        <v>-1</v>
      </c>
      <c r="DK426">
        <f t="shared" ca="1" si="443"/>
        <v>-1</v>
      </c>
      <c r="DL426">
        <f t="shared" ca="1" si="444"/>
        <v>-1</v>
      </c>
      <c r="DM426">
        <f t="shared" ca="1" si="444"/>
        <v>-1</v>
      </c>
      <c r="DN426">
        <f t="shared" ca="1" si="444"/>
        <v>-1</v>
      </c>
      <c r="DO426">
        <f t="shared" ca="1" si="444"/>
        <v>-1</v>
      </c>
      <c r="DP426">
        <f t="shared" ca="1" si="444"/>
        <v>-1</v>
      </c>
      <c r="DQ426">
        <f t="shared" ca="1" si="444"/>
        <v>-1</v>
      </c>
      <c r="DR426">
        <f t="shared" ca="1" si="444"/>
        <v>-1</v>
      </c>
      <c r="DS426">
        <f t="shared" ca="1" si="444"/>
        <v>-1</v>
      </c>
      <c r="DT426">
        <f t="shared" ca="1" si="444"/>
        <v>-1</v>
      </c>
      <c r="DU426">
        <f t="shared" ca="1" si="444"/>
        <v>-1</v>
      </c>
      <c r="DV426" t="str">
        <f ca="1">SUBSTITUTE(SUBSTITUTE(SUBSTITUTE(SUBSTITUTE(SUBSTITUTE(SUBSTITUTE(SUBSTITUTE(SUBSTITUTE(SUBSTITUTE(SUBSTITUTE(
SUBSTITUTE(SUBSTITUTE(SUBSTITUTE(SUBSTITUTE(SUBSTITUTE(SUBSTITUTE(SUBSTITUTE(SUBSTITUTE(SUBSTITUTE(SUBSTITUTE($AQ426,
IF($CH426=-1,"",MID($AQ426,$CH426,$DB426-$CH426+1)),IF($CH426=-1,"",VLOOKUP($BN426,구글언어코드!$K:$L,2,0))),
IF($CI426=-1,"",MID($AQ426,$CI426,$DC426-$CI426+1)),IF($CI426=-1,"",VLOOKUP($BO426,구글언어코드!$K:$L,2,0))),
IF($CJ426=-1,"",MID($AQ426,$CJ426,$DD426-$CJ426+1)),IF($CJ426=-1,"",VLOOKUP($BP426,구글언어코드!$K:$L,2,0))),
IF($CK426=-1,"",MID($AQ426,$CK426,$DE426-$CK426+1)),IF($CK426=-1,"",VLOOKUP($BQ426,구글언어코드!$K:$L,2,0))),
IF($CL426=-1,"",MID($AQ426,$CL426,$DF426-$CL426+1)),IF($CL426=-1,"",VLOOKUP($BR426,구글언어코드!$K:$L,2,0))),
IF($CM426=-1,"",MID($AQ426,$CM426,$DG426-$CM426+1)),IF($CM426=-1,"",VLOOKUP($BS426,구글언어코드!$K:$L,2,0))),
IF($CN426=-1,"",MID($AQ426,$CN426,$DH426-$CN426+1)),IF($CN426=-1,"",VLOOKUP($BT426,구글언어코드!$K:$L,2,0))),
IF($CO426=-1,"",MID($AQ426,$CO426,$DI426-$CO426+1)),IF($CO426=-1,"",VLOOKUP($BU426,구글언어코드!$K:$L,2,0))),
IF($CP426=-1,"",MID($AQ426,$CP426,$DJ426-$CP426+1)),IF($CP426=-1,"",VLOOKUP($BV426,구글언어코드!$K:$L,2,0))),
IF($CQ426=-1,"",MID($AQ426,$CQ426,$DK426-$CQ426+1)),IF($CQ426=-1,"",VLOOKUP($BW426,구글언어코드!$K:$L,2,0))),
IF($CR426=-1,"",MID($AQ426,$CR426,$DL426-$CR426+1)),IF($CR426=-1,"",VLOOKUP($BX426,구글언어코드!$K:$L,2,0))),
IF($CS426=-1,"",MID($AQ426,$CS426,$DM426-$CS426+1)),IF($CS426=-1,"",VLOOKUP($BY426,구글언어코드!$K:$L,2,0))),
IF($CT426=-1,"",MID($AQ426,$CT426,$DN426-$CT426+1)),IF($CT426=-1,"",VLOOKUP($BZ426,구글언어코드!$K:$L,2,0))),
IF($CU426=-1,"",MID($AQ426,$CU426,$DO426-$CU426+1)),IF($CU426=-1,"",VLOOKUP($CA426,구글언어코드!$K:$L,2,0))),
IF($CV426=-1,"",MID($AQ426,$CV426,$DP426-$CV426+1)),IF($CV426=-1,"",VLOOKUP($CB426,구글언어코드!$K:$L,2,0))),
IF($CW426=-1,"",MID($AQ426,$CW426,$DQ426-$CW426+1)),IF($CW426=-1,"",VLOOKUP($CC426,구글언어코드!$K:$L,2,0))),
IF($CX426=-1,"",MID($AQ426,$CX426,$DR426-$CX426+1)),IF($CX426=-1,"",VLOOKUP($CD426,구글언어코드!$K:$L,2,0))),
IF($CY426=-1,"",MID($AQ426,$CY426,$DS426-$CY426+1)),IF($CY426=-1,"",VLOOKUP($CE426,구글언어코드!$K:$L,2,0))),
IF($CZ426=-1,"",MID($AQ426,$CZ426,$DT426-$CZ426+1)),IF($CZ426=-1,"",VLOOKUP($CF426,구글언어코드!$K:$L,2,0))),
IF($DA426=-1,"",MID($AQ426,$DA426,$DU426-$DA426+1)),IF($DA426=-1,"",VLOOKUP($CG426,구글언어코드!$K:$L,2,0)))</f>
        <v>Installs explosive orbs during moving</v>
      </c>
      <c r="DW426" t="str">
        <f ca="1">SUBSTITUTE(SUBSTITUTE(SUBSTITUTE(SUBSTITUTE(SUBSTITUTE(SUBSTITUTE(SUBSTITUTE(SUBSTITUTE(SUBSTITUTE(SUBSTITUTE(
SUBSTITUTE(SUBSTITUTE(SUBSTITUTE(SUBSTITUTE(SUBSTITUTE(SUBSTITUTE(SUBSTITUTE(SUBSTITUTE(SUBSTITUTE(SUBSTITUTE(DV426,
IF($CH426=-1,"",VLOOKUP($BN426,구글언어코드!$K:$L,2,0)),IF($CH426=-1,"",MID($AQ426,$CH426,$DB426-$CH426+1))),
IF($CI426=-1,"",VLOOKUP($BO426,구글언어코드!$K:$L,2,0)),IF($CI426=-1,"",MID($AQ426,$CI426,$DC426-$CI426+1))),
IF($CJ426=-1,"",VLOOKUP($BP426,구글언어코드!$K:$L,2,0)),IF($CJ426=-1,"",MID($AQ426,$CJ426,$DD426-$CJ426+1))),
IF($CK426=-1,"",VLOOKUP($BQ426,구글언어코드!$K:$L,2,0)),IF($CK426=-1,"",MID($AQ426,$CK426,$DE426-$CK426+1))),
IF($CL426=-1,"",VLOOKUP($BR426,구글언어코드!$K:$L,2,0)),IF($CL426=-1,"",MID($AQ426,$CL426,$DF426-$CL426+1))),
IF($CM426=-1,"",VLOOKUP($BS426,구글언어코드!$K:$L,2,0)),IF($CM426=-1,"",MID($AQ426,$CM426,$DG426-$CM426+1))),
IF($CN426=-1,"",VLOOKUP($BT426,구글언어코드!$K:$L,2,0)),IF($CN426=-1,"",MID($AQ426,$CN426,$DH426-$CN426+1))),
IF($CO426=-1,"",VLOOKUP($BU426,구글언어코드!$K:$L,2,0)),IF($CO426=-1,"",MID($AQ426,$CO426,$DI426-$CO426+1))),
IF($CP426=-1,"",VLOOKUP($BV426,구글언어코드!$K:$L,2,0)),IF($CP426=-1,"",MID($AQ426,$CP426,$DJ426-$CP426+1))),
IF($CQ426=-1,"",VLOOKUP($BW426,구글언어코드!$K:$L,2,0)),IF($CQ426=-1,"",MID($AQ426,$CQ426,$DK426-$CQ426+1))),
IF($CR426=-1,"",VLOOKUP($BX426,구글언어코드!$K:$L,2,0)),IF($CR426=-1,"",MID($AQ426,$CR426,$DL426-$CR426+1))),
IF($CS426=-1,"",VLOOKUP($BY426,구글언어코드!$K:$L,2,0)),IF($CS426=-1,"",MID($AQ426,$CS426,$DM426-$CS426+1))),
IF($CT426=-1,"",VLOOKUP($BZ426,구글언어코드!$K:$L,2,0)),IF($CT426=-1,"",MID($AQ426,$CT426,$DN426-$CT426+1))),
IF($CU426=-1,"",VLOOKUP($CA426,구글언어코드!$K:$L,2,0)),IF($CU426=-1,"",MID($AQ426,$CU426,$DO426-$CU426+1))),
IF($CV426=-1,"",VLOOKUP($CB426,구글언어코드!$K:$L,2,0)),IF($CV426=-1,"",MID($AQ426,$CV426,$DP426-$CV426+1))),
IF($CW426=-1,"",VLOOKUP($CC426,구글언어코드!$K:$L,2,0)),IF($CW426=-1,"",MID($AQ426,$CW426,$DQ426-$CW426+1))),
IF($CX426=-1,"",VLOOKUP($CD426,구글언어코드!$K:$L,2,0)),IF($CX426=-1,"",MID($AQ426,$CX426,$DR426-$CX426+1))),
IF($CY426=-1,"",VLOOKUP($CE426,구글언어코드!$K:$L,2,0)),IF($CY426=-1,"",MID($AQ426,$CY426,$DS426-$CY426+1))),
IF($CZ426=-1,"",VLOOKUP($CF426,구글언어코드!$K:$L,2,0)),IF($CZ426=-1,"",MID($AQ426,$CZ426,$DT426-$CZ426+1))),
IF($DA426=-1,"",VLOOKUP($CG426,구글언어코드!$K:$L,2,0)),IF($DA426=-1,"",MID($AQ426,$DA426,$DU426-$DA426+1)))</f>
        <v>Installs explosive orbs during moving</v>
      </c>
      <c r="DX426">
        <f>IF(LEN(C426)-LEN(SUBSTITUTE(C426,"}",""))&lt;&gt;LEN(C426)-LEN(SUBSTITUTE(C426,"{","")),"괄호이상",(LEN(C426)-LEN(SUBSTITUTE(C426,"}",""))))</f>
        <v>0</v>
      </c>
      <c r="DY426">
        <f>IF(LEN(H426)-LEN(SUBSTITUTE(H426,"}",""))&lt;&gt;LEN(H426)-LEN(SUBSTITUTE(H426,"{","")),"괄호이상",(LEN(H426)-LEN(SUBSTITUTE(H426,"}",""))))</f>
        <v>0</v>
      </c>
      <c r="DZ426">
        <f>IF(LEN(O426)-LEN(SUBSTITUTE(O426,"}",""))&lt;&gt;LEN(O426)-LEN(SUBSTITUTE(O426,"{","")),"괄호이상",(LEN(O426)-LEN(SUBSTITUTE(O426,"}",""))))</f>
        <v>0</v>
      </c>
      <c r="EA426">
        <f>IF(LEN(P426)-LEN(SUBSTITUTE(P426,"}",""))&lt;&gt;LEN(P426)-LEN(SUBSTITUTE(P426,"{","")),"괄호이상",(LEN(P426)-LEN(SUBSTITUTE(P426,"}",""))))</f>
        <v>0</v>
      </c>
      <c r="EB426">
        <f>IF(LEN(Q426)-LEN(SUBSTITUTE(Q426,"}",""))&lt;&gt;LEN(Q426)-LEN(SUBSTITUTE(Q426,"{","")),"괄호이상",(LEN(Q426)-LEN(SUBSTITUTE(Q426,"}",""))))</f>
        <v>0</v>
      </c>
      <c r="EC426">
        <f>IF(LEN(R426)-LEN(SUBSTITUTE(R426,"}",""))&lt;&gt;LEN(R426)-LEN(SUBSTITUTE(R426,"{","")),"괄호이상",(LEN(R426)-LEN(SUBSTITUTE(R426,"}",""))))</f>
        <v>0</v>
      </c>
      <c r="ED426">
        <f>IF(LEN(S426)-LEN(SUBSTITUTE(S426,"}",""))&lt;&gt;LEN(S426)-LEN(SUBSTITUTE(S426,"{","")),"괄호이상",(LEN(S426)-LEN(SUBSTITUTE(S426,"}",""))))</f>
        <v>0</v>
      </c>
      <c r="EE426">
        <f>IF(LEN(T426)-LEN(SUBSTITUTE(T426,"}",""))&lt;&gt;LEN(T426)-LEN(SUBSTITUTE(T426,"{","")),"괄호이상",(LEN(T426)-LEN(SUBSTITUTE(T426,"}",""))))</f>
        <v>0</v>
      </c>
      <c r="EF426">
        <f>IF(LEN(U426)-LEN(SUBSTITUTE(U426,"}",""))&lt;&gt;LEN(U426)-LEN(SUBSTITUTE(U426,"{","")),"괄호이상",(LEN(U426)-LEN(SUBSTITUTE(U426,"}",""))))</f>
        <v>0</v>
      </c>
      <c r="EG426">
        <f>IF(LEN(V426)-LEN(SUBSTITUTE(V426,"}",""))&lt;&gt;LEN(V426)-LEN(SUBSTITUTE(V426,"{","")),"괄호이상",(LEN(V426)-LEN(SUBSTITUTE(V426,"}",""))))</f>
        <v>0</v>
      </c>
      <c r="EH426">
        <f>IF(LEN(W426)-LEN(SUBSTITUTE(W426,"}",""))&lt;&gt;LEN(W426)-LEN(SUBSTITUTE(W426,"{","")),"괄호이상",(LEN(W426)-LEN(SUBSTITUTE(W426,"}",""))))</f>
        <v>0</v>
      </c>
      <c r="EI426">
        <f>IF(LEN(X426)-LEN(SUBSTITUTE(X426,"}",""))&lt;&gt;LEN(X426)-LEN(SUBSTITUTE(X426,"{","")),"괄호이상",(LEN(X426)-LEN(SUBSTITUTE(X426,"}",""))))</f>
        <v>0</v>
      </c>
      <c r="EJ426">
        <f>IF(LEN(Y426)-LEN(SUBSTITUTE(Y426,"}",""))&lt;&gt;LEN(Y426)-LEN(SUBSTITUTE(Y426,"{","")),"괄호이상",(LEN(Y426)-LEN(SUBSTITUTE(Y426,"}",""))))</f>
        <v>0</v>
      </c>
      <c r="EK426">
        <f>IF(LEN(Z426)-LEN(SUBSTITUTE(Z426,"}",""))&lt;&gt;LEN(Z426)-LEN(SUBSTITUTE(Z426,"{","")),"괄호이상",(LEN(Z426)-LEN(SUBSTITUTE(Z426,"}",""))))</f>
        <v>0</v>
      </c>
      <c r="EL426">
        <f>IF(LEN(AA426)-LEN(SUBSTITUTE(AA426,"}",""))&lt;&gt;LEN(AA426)-LEN(SUBSTITUTE(AA426,"{","")),"괄호이상",(LEN(AA426)-LEN(SUBSTITUTE(AA426,"}",""))))</f>
        <v>0</v>
      </c>
      <c r="EM426">
        <f>IF(LEN(AB426)-LEN(SUBSTITUTE(AB426,"}",""))&lt;&gt;LEN(AB426)-LEN(SUBSTITUTE(AB426,"{","")),"괄호이상",(LEN(AB426)-LEN(SUBSTITUTE(AB426,"}",""))))</f>
        <v>0</v>
      </c>
      <c r="EN426">
        <f>IF(LEN(AC426)-LEN(SUBSTITUTE(AC426,"}",""))&lt;&gt;LEN(AC426)-LEN(SUBSTITUTE(AC426,"{","")),"괄호이상",(LEN(AC426)-LEN(SUBSTITUTE(AC426,"}",""))))</f>
        <v>0</v>
      </c>
      <c r="EO426">
        <f>IF(LEN(AD426)-LEN(SUBSTITUTE(AD426,"}",""))&lt;&gt;LEN(AD426)-LEN(SUBSTITUTE(AD426,"{","")),"괄호이상",(LEN(AD426)-LEN(SUBSTITUTE(AD426,"}",""))))</f>
        <v>0</v>
      </c>
      <c r="EP426">
        <f>IF(LEN(AE426)-LEN(SUBSTITUTE(AE426,"}",""))&lt;&gt;LEN(AE426)-LEN(SUBSTITUTE(AE426,"{","")),"괄호이상",(LEN(AE426)-LEN(SUBSTITUTE(AE426,"}",""))))</f>
        <v>0</v>
      </c>
      <c r="EQ426">
        <f>IF(LEN(AF426)-LEN(SUBSTITUTE(AF426,"}",""))&lt;&gt;LEN(AF426)-LEN(SUBSTITUTE(AF426,"{","")),"괄호이상",(LEN(AF426)-LEN(SUBSTITUTE(AF426,"}",""))))</f>
        <v>0</v>
      </c>
      <c r="ER426">
        <f>IF(LEN(AG426)-LEN(SUBSTITUTE(AG426,"}",""))&lt;&gt;LEN(AG426)-LEN(SUBSTITUTE(AG426,"{","")),"괄호이상",(LEN(AG426)-LEN(SUBSTITUTE(AG426,"}",""))))</f>
        <v>0</v>
      </c>
      <c r="ES426">
        <f>IF(LEN(AH426)-LEN(SUBSTITUTE(AH426,"}",""))&lt;&gt;LEN(AH426)-LEN(SUBSTITUTE(AH426,"{","")),"괄호이상",(LEN(AH426)-LEN(SUBSTITUTE(AH426,"}",""))))</f>
        <v>0</v>
      </c>
      <c r="ET426">
        <f>IF(LEN(AI426)-LEN(SUBSTITUTE(AI426,"}",""))&lt;&gt;LEN(AI426)-LEN(SUBSTITUTE(AI426,"{","")),"괄호이상",(LEN(AI426)-LEN(SUBSTITUTE(AI426,"}",""))))</f>
        <v>0</v>
      </c>
      <c r="EU426">
        <f>IF(LEN(AJ426)-LEN(SUBSTITUTE(AJ426,"}",""))&lt;&gt;LEN(AJ426)-LEN(SUBSTITUTE(AJ426,"{","")),"괄호이상",(LEN(AJ426)-LEN(SUBSTITUTE(AJ426,"}",""))))</f>
        <v>0</v>
      </c>
      <c r="EV426">
        <f>IF(LEN(AK426)-LEN(SUBSTITUTE(AK426,"}",""))&lt;&gt;LEN(AK426)-LEN(SUBSTITUTE(AK426,"{","")),"괄호이상",(LEN(AK426)-LEN(SUBSTITUTE(AK426,"}",""))))</f>
        <v>0</v>
      </c>
      <c r="EW426">
        <f>IF(LEN(AL426)-LEN(SUBSTITUTE(AL426,"}",""))&lt;&gt;LEN(AL426)-LEN(SUBSTITUTE(AL426,"{","")),"괄호이상",(LEN(AL426)-LEN(SUBSTITUTE(AL426,"}",""))))</f>
        <v>0</v>
      </c>
      <c r="EX426">
        <f>IF(LEN(AM426)-LEN(SUBSTITUTE(AM426,"}",""))&lt;&gt;LEN(AM426)-LEN(SUBSTITUTE(AM426,"{","")),"괄호이상",(LEN(AM426)-LEN(SUBSTITUTE(AM426,"}",""))))</f>
        <v>0</v>
      </c>
      <c r="EY426">
        <f>IF(LEN(AN426)-LEN(SUBSTITUTE(AN426,"}",""))&lt;&gt;LEN(AN426)-LEN(SUBSTITUTE(AN426,"{","")),"괄호이상",(LEN(AN426)-LEN(SUBSTITUTE(AN426,"}",""))))</f>
        <v>0</v>
      </c>
      <c r="EZ426">
        <f>IF(LEN(AO426)-LEN(SUBSTITUTE(AO426,"}",""))&lt;&gt;LEN(AO426)-LEN(SUBSTITUTE(AO426,"{","")),"괄호이상",(LEN(AO426)-LEN(SUBSTITUTE(AO426,"}",""))))</f>
        <v>0</v>
      </c>
      <c r="FA426">
        <f>IF(LEN(AP426)-LEN(SUBSTITUTE(AP426,"}",""))&lt;&gt;LEN(AP426)-LEN(SUBSTITUTE(AP426,"{","")),"괄호이상",(LEN(AP426)-LEN(SUBSTITUTE(AP426,"}",""))))</f>
        <v>0</v>
      </c>
      <c r="FB426" t="str">
        <f t="array" ref="FB426">IF(SUM(IF($DX426-DX426:FA426&gt;0,1,0))&gt;0,"여기","")</f>
        <v/>
      </c>
      <c r="FC426">
        <f>IF(LEN(C426)-LEN(SUBSTITUTE(C426,"&gt;",""))&lt;&gt;LEN(C426)-LEN(SUBSTITUTE(C426,"&lt;","")),"괄호이상",(LEN(C426)-LEN(SUBSTITUTE(C426,"&gt;","")))/2)</f>
        <v>0</v>
      </c>
      <c r="FD426">
        <f>IF(LEN(H426)-LEN(SUBSTITUTE(H426,"&gt;",""))&lt;&gt;LEN(H426)-LEN(SUBSTITUTE(H426,"&lt;","")),"괄호이상",(LEN(H426)-LEN(SUBSTITUTE(H426,"&gt;","")))/2)</f>
        <v>0</v>
      </c>
      <c r="FE426">
        <f>IF(LEN(O426)-LEN(SUBSTITUTE(O426,"&gt;",""))&lt;&gt;LEN(O426)-LEN(SUBSTITUTE(O426,"&lt;","")),"괄호이상",(LEN(O426)-LEN(SUBSTITUTE(O426,"&gt;","")))/2)</f>
        <v>0</v>
      </c>
      <c r="FF426">
        <f>IF(LEN(P426)-LEN(SUBSTITUTE(P426,"&gt;",""))&lt;&gt;LEN(P426)-LEN(SUBSTITUTE(P426,"&lt;","")),"괄호이상",(LEN(P426)-LEN(SUBSTITUTE(P426,"&gt;","")))/2)</f>
        <v>0</v>
      </c>
      <c r="FG426">
        <f>IF(LEN(Q426)-LEN(SUBSTITUTE(Q426,"&gt;",""))&lt;&gt;LEN(Q426)-LEN(SUBSTITUTE(Q426,"&lt;","")),"괄호이상",(LEN(Q426)-LEN(SUBSTITUTE(Q426,"&gt;","")))/2)</f>
        <v>0</v>
      </c>
      <c r="FH426">
        <f>IF(LEN(R426)-LEN(SUBSTITUTE(R426,"&gt;",""))&lt;&gt;LEN(R426)-LEN(SUBSTITUTE(R426,"&lt;","")),"괄호이상",(LEN(R426)-LEN(SUBSTITUTE(R426,"&gt;","")))/2)</f>
        <v>0</v>
      </c>
      <c r="FI426">
        <f>IF(LEN(S426)-LEN(SUBSTITUTE(S426,"&gt;",""))&lt;&gt;LEN(S426)-LEN(SUBSTITUTE(S426,"&lt;","")),"괄호이상",(LEN(S426)-LEN(SUBSTITUTE(S426,"&gt;","")))/2)</f>
        <v>0</v>
      </c>
      <c r="FJ426">
        <f>IF(LEN(T426)-LEN(SUBSTITUTE(T426,"&gt;",""))&lt;&gt;LEN(T426)-LEN(SUBSTITUTE(T426,"&lt;","")),"괄호이상",(LEN(T426)-LEN(SUBSTITUTE(T426,"&gt;","")))/2)</f>
        <v>0</v>
      </c>
      <c r="FK426">
        <f>IF(LEN(U426)-LEN(SUBSTITUTE(U426,"&gt;",""))&lt;&gt;LEN(U426)-LEN(SUBSTITUTE(U426,"&lt;","")),"괄호이상",(LEN(U426)-LEN(SUBSTITUTE(U426,"&gt;","")))/2)</f>
        <v>0</v>
      </c>
      <c r="FL426">
        <f>IF(LEN(V426)-LEN(SUBSTITUTE(V426,"&gt;",""))&lt;&gt;LEN(V426)-LEN(SUBSTITUTE(V426,"&lt;","")),"괄호이상",(LEN(V426)-LEN(SUBSTITUTE(V426,"&gt;","")))/2)</f>
        <v>0</v>
      </c>
      <c r="FM426">
        <f>IF(LEN(W426)-LEN(SUBSTITUTE(W426,"&gt;",""))&lt;&gt;LEN(W426)-LEN(SUBSTITUTE(W426,"&lt;","")),"괄호이상",(LEN(W426)-LEN(SUBSTITUTE(W426,"&gt;","")))/2)</f>
        <v>0</v>
      </c>
      <c r="FN426">
        <f>IF(LEN(X426)-LEN(SUBSTITUTE(X426,"&gt;",""))&lt;&gt;LEN(X426)-LEN(SUBSTITUTE(X426,"&lt;","")),"괄호이상",(LEN(X426)-LEN(SUBSTITUTE(X426,"&gt;","")))/2)</f>
        <v>0</v>
      </c>
      <c r="FO426">
        <f>IF(LEN(Y426)-LEN(SUBSTITUTE(Y426,"&gt;",""))&lt;&gt;LEN(Y426)-LEN(SUBSTITUTE(Y426,"&lt;","")),"괄호이상",(LEN(Y426)-LEN(SUBSTITUTE(Y426,"&gt;","")))/2)</f>
        <v>0</v>
      </c>
      <c r="FP426">
        <f>IF(LEN(Z426)-LEN(SUBSTITUTE(Z426,"&gt;",""))&lt;&gt;LEN(Z426)-LEN(SUBSTITUTE(Z426,"&lt;","")),"괄호이상",(LEN(Z426)-LEN(SUBSTITUTE(Z426,"&gt;","")))/2)</f>
        <v>0</v>
      </c>
      <c r="FQ426">
        <f>IF(LEN(AA426)-LEN(SUBSTITUTE(AA426,"&gt;",""))&lt;&gt;LEN(AA426)-LEN(SUBSTITUTE(AA426,"&lt;","")),"괄호이상",(LEN(AA426)-LEN(SUBSTITUTE(AA426,"&gt;","")))/2)</f>
        <v>0</v>
      </c>
      <c r="FR426">
        <f>IF(LEN(AB426)-LEN(SUBSTITUTE(AB426,"&gt;",""))&lt;&gt;LEN(AB426)-LEN(SUBSTITUTE(AB426,"&lt;","")),"괄호이상",(LEN(AB426)-LEN(SUBSTITUTE(AB426,"&gt;","")))/2)</f>
        <v>0</v>
      </c>
      <c r="FS426">
        <f>IF(LEN(AC426)-LEN(SUBSTITUTE(AC426,"&gt;",""))&lt;&gt;LEN(AC426)-LEN(SUBSTITUTE(AC426,"&lt;","")),"괄호이상",(LEN(AC426)-LEN(SUBSTITUTE(AC426,"&gt;","")))/2)</f>
        <v>0</v>
      </c>
      <c r="FT426">
        <f>IF(LEN(AD426)-LEN(SUBSTITUTE(AD426,"&gt;",""))&lt;&gt;LEN(AD426)-LEN(SUBSTITUTE(AD426,"&lt;","")),"괄호이상",(LEN(AD426)-LEN(SUBSTITUTE(AD426,"&gt;","")))/2)</f>
        <v>0</v>
      </c>
      <c r="FU426">
        <f>IF(LEN(AE426)-LEN(SUBSTITUTE(AE426,"&gt;",""))&lt;&gt;LEN(AE426)-LEN(SUBSTITUTE(AE426,"&lt;","")),"괄호이상",(LEN(AE426)-LEN(SUBSTITUTE(AE426,"&gt;","")))/2)</f>
        <v>0</v>
      </c>
      <c r="FV426">
        <f>IF(LEN(AF426)-LEN(SUBSTITUTE(AF426,"&gt;",""))&lt;&gt;LEN(AF426)-LEN(SUBSTITUTE(AF426,"&lt;","")),"괄호이상",(LEN(AF426)-LEN(SUBSTITUTE(AF426,"&gt;","")))/2)</f>
        <v>0</v>
      </c>
      <c r="FW426">
        <f>IF(LEN(AG426)-LEN(SUBSTITUTE(AG426,"&gt;",""))&lt;&gt;LEN(AG426)-LEN(SUBSTITUTE(AG426,"&lt;","")),"괄호이상",(LEN(AG426)-LEN(SUBSTITUTE(AG426,"&gt;","")))/2)</f>
        <v>0</v>
      </c>
      <c r="FX426">
        <f>IF(LEN(AH426)-LEN(SUBSTITUTE(AH426,"&gt;",""))&lt;&gt;LEN(AH426)-LEN(SUBSTITUTE(AH426,"&lt;","")),"괄호이상",(LEN(AH426)-LEN(SUBSTITUTE(AH426,"&gt;","")))/2)</f>
        <v>0</v>
      </c>
      <c r="FY426">
        <f>IF(LEN(AI426)-LEN(SUBSTITUTE(AI426,"&gt;",""))&lt;&gt;LEN(AI426)-LEN(SUBSTITUTE(AI426,"&lt;","")),"괄호이상",(LEN(AI426)-LEN(SUBSTITUTE(AI426,"&gt;","")))/2)</f>
        <v>0</v>
      </c>
      <c r="FZ426">
        <f>IF(LEN(AJ426)-LEN(SUBSTITUTE(AJ426,"&gt;",""))&lt;&gt;LEN(AJ426)-LEN(SUBSTITUTE(AJ426,"&lt;","")),"괄호이상",(LEN(AJ426)-LEN(SUBSTITUTE(AJ426,"&gt;","")))/2)</f>
        <v>0</v>
      </c>
      <c r="GA426">
        <f>IF(LEN(AK426)-LEN(SUBSTITUTE(AK426,"&gt;",""))&lt;&gt;LEN(AK426)-LEN(SUBSTITUTE(AK426,"&lt;","")),"괄호이상",(LEN(AK426)-LEN(SUBSTITUTE(AK426,"&gt;","")))/2)</f>
        <v>0</v>
      </c>
      <c r="GB426">
        <f>IF(LEN(AL426)-LEN(SUBSTITUTE(AL426,"&gt;",""))&lt;&gt;LEN(AL426)-LEN(SUBSTITUTE(AL426,"&lt;","")),"괄호이상",(LEN(AL426)-LEN(SUBSTITUTE(AL426,"&gt;","")))/2)</f>
        <v>0</v>
      </c>
      <c r="GC426">
        <f>IF(LEN(AM426)-LEN(SUBSTITUTE(AM426,"&gt;",""))&lt;&gt;LEN(AM426)-LEN(SUBSTITUTE(AM426,"&lt;","")),"괄호이상",(LEN(AM426)-LEN(SUBSTITUTE(AM426,"&gt;","")))/2)</f>
        <v>0</v>
      </c>
      <c r="GD426">
        <f>IF(LEN(AN426)-LEN(SUBSTITUTE(AN426,"&gt;",""))&lt;&gt;LEN(AN426)-LEN(SUBSTITUTE(AN426,"&lt;","")),"괄호이상",(LEN(AN426)-LEN(SUBSTITUTE(AN426,"&gt;","")))/2)</f>
        <v>0</v>
      </c>
      <c r="GE426">
        <f>IF(LEN(AO426)-LEN(SUBSTITUTE(AO426,"&gt;",""))&lt;&gt;LEN(AO426)-LEN(SUBSTITUTE(AO426,"&lt;","")),"괄호이상",(LEN(AO426)-LEN(SUBSTITUTE(AO426,"&gt;","")))/2)</f>
        <v>0</v>
      </c>
      <c r="GF426">
        <f>IF(LEN(AP426)-LEN(SUBSTITUTE(AP426,"&gt;",""))&lt;&gt;LEN(AP426)-LEN(SUBSTITUTE(AP426,"&lt;","")),"괄호이상",(LEN(AP426)-LEN(SUBSTITUTE(AP426,"&gt;","")))/2)</f>
        <v>0</v>
      </c>
      <c r="GG426" t="str">
        <f t="array" ref="GG426">IF(SUM(IF($FC426-FC426:GF426&gt;0,1,0))&gt;0,"여기","")</f>
        <v/>
      </c>
      <c r="GH426" t="str">
        <f t="shared" si="404"/>
        <v/>
      </c>
    </row>
    <row r="427" spans="1:190" x14ac:dyDescent="0.3">
      <c r="A427" t="s">
        <v>185</v>
      </c>
      <c r="B427">
        <f t="shared" si="402"/>
        <v>1</v>
      </c>
      <c r="C427" t="s">
        <v>186</v>
      </c>
      <c r="E427" t="str">
        <f t="shared" si="409"/>
        <v>몬스터의 발사체 속도가 줄어듭니다</v>
      </c>
      <c r="G427" t="s">
        <v>2565</v>
      </c>
      <c r="H427" t="s">
        <v>4459</v>
      </c>
      <c r="J427" s="1" t="str">
        <f t="shared" si="410"/>
        <v>Monsters' projectile speed is decreased</v>
      </c>
      <c r="L427">
        <v>1</v>
      </c>
      <c r="M427">
        <v>1</v>
      </c>
      <c r="O427" t="s">
        <v>11948</v>
      </c>
      <c r="P427" s="21" t="s">
        <v>11949</v>
      </c>
      <c r="Q427" s="21" t="s">
        <v>11950</v>
      </c>
      <c r="R427" t="s">
        <v>11957</v>
      </c>
      <c r="S427" t="s">
        <v>11958</v>
      </c>
      <c r="T427" t="s">
        <v>11962</v>
      </c>
      <c r="U427" t="s">
        <v>11963</v>
      </c>
      <c r="V427" t="s">
        <v>11968</v>
      </c>
      <c r="W427" t="s">
        <v>11970</v>
      </c>
      <c r="X427" s="20" t="s">
        <v>11972</v>
      </c>
      <c r="Y427" t="s">
        <v>11975</v>
      </c>
      <c r="Z427" t="s">
        <v>11966</v>
      </c>
      <c r="AA427" s="20" t="s">
        <v>11951</v>
      </c>
      <c r="AB427" t="s">
        <v>11952</v>
      </c>
      <c r="AC427" t="s">
        <v>11953</v>
      </c>
      <c r="AD427" t="s">
        <v>11954</v>
      </c>
      <c r="AE427" t="s">
        <v>11955</v>
      </c>
      <c r="AF427" t="s">
        <v>11956</v>
      </c>
      <c r="AG427" t="s">
        <v>11959</v>
      </c>
      <c r="AH427" s="20" t="s">
        <v>11960</v>
      </c>
      <c r="AI427" t="s">
        <v>11961</v>
      </c>
      <c r="AJ427" t="s">
        <v>11964</v>
      </c>
      <c r="AK427" t="s">
        <v>11965</v>
      </c>
      <c r="AL427" t="s">
        <v>11967</v>
      </c>
      <c r="AM427" t="s">
        <v>11969</v>
      </c>
      <c r="AN427" t="s">
        <v>11971</v>
      </c>
      <c r="AO427" t="s">
        <v>11973</v>
      </c>
      <c r="AP427" t="s">
        <v>11974</v>
      </c>
      <c r="AQ427" t="str">
        <f t="shared" si="403"/>
        <v>Monsters' projectile speed is decreased</v>
      </c>
      <c r="AR427">
        <f t="shared" si="411"/>
        <v>0</v>
      </c>
      <c r="AS427">
        <f t="shared" si="412"/>
        <v>0</v>
      </c>
      <c r="AT427">
        <f t="shared" ca="1" si="413"/>
        <v>-1</v>
      </c>
      <c r="AU427">
        <f t="shared" ca="1" si="414"/>
        <v>-1</v>
      </c>
      <c r="AV427">
        <f t="shared" ca="1" si="415"/>
        <v>-1</v>
      </c>
      <c r="AW427">
        <f t="shared" ca="1" si="416"/>
        <v>-1</v>
      </c>
      <c r="AX427">
        <f t="shared" ca="1" si="417"/>
        <v>-1</v>
      </c>
      <c r="AY427">
        <f t="shared" ca="1" si="418"/>
        <v>-1</v>
      </c>
      <c r="AZ427">
        <f t="shared" ca="1" si="419"/>
        <v>-1</v>
      </c>
      <c r="BA427">
        <f t="shared" ca="1" si="420"/>
        <v>-1</v>
      </c>
      <c r="BB427">
        <f t="shared" ca="1" si="421"/>
        <v>-1</v>
      </c>
      <c r="BC427">
        <f t="shared" ca="1" si="422"/>
        <v>-1</v>
      </c>
      <c r="BD427">
        <f t="shared" ca="1" si="423"/>
        <v>-1</v>
      </c>
      <c r="BE427">
        <f t="shared" ca="1" si="424"/>
        <v>-1</v>
      </c>
      <c r="BF427">
        <f t="shared" ca="1" si="425"/>
        <v>-1</v>
      </c>
      <c r="BG427">
        <f t="shared" ca="1" si="426"/>
        <v>-1</v>
      </c>
      <c r="BH427">
        <f t="shared" ca="1" si="427"/>
        <v>-1</v>
      </c>
      <c r="BI427">
        <f t="shared" ca="1" si="428"/>
        <v>-1</v>
      </c>
      <c r="BJ427">
        <f t="shared" ca="1" si="429"/>
        <v>-1</v>
      </c>
      <c r="BK427">
        <f t="shared" ca="1" si="430"/>
        <v>-1</v>
      </c>
      <c r="BL427">
        <f t="shared" ca="1" si="431"/>
        <v>-1</v>
      </c>
      <c r="BM427">
        <f t="shared" ca="1" si="432"/>
        <v>-1</v>
      </c>
      <c r="BN427">
        <f ca="1">IF(AT427=-1,-1,COUNTIF($AT427:AT427,AT427)+IF(AT427=0,50,0))</f>
        <v>-1</v>
      </c>
      <c r="BO427">
        <f ca="1">IF(AU427=-1,-1,COUNTIF($AT427:AU427,AU427)+IF(AU427=0,50,0))</f>
        <v>-1</v>
      </c>
      <c r="BP427">
        <f ca="1">IF(AV427=-1,-1,COUNTIF($AT427:AV427,AV427)+IF(AV427=0,50,0))</f>
        <v>-1</v>
      </c>
      <c r="BQ427">
        <f ca="1">IF(AW427=-1,-1,COUNTIF($AT427:AW427,AW427)+IF(AW427=0,50,0))</f>
        <v>-1</v>
      </c>
      <c r="BR427">
        <f ca="1">IF(AX427=-1,-1,COUNTIF($AT427:AX427,AX427)+IF(AX427=0,50,0))</f>
        <v>-1</v>
      </c>
      <c r="BS427">
        <f ca="1">IF(AY427=-1,-1,COUNTIF($AT427:AY427,AY427)+IF(AY427=0,50,0))</f>
        <v>-1</v>
      </c>
      <c r="BT427">
        <f ca="1">IF(AZ427=-1,-1,COUNTIF($AT427:AZ427,AZ427)+IF(AZ427=0,50,0))</f>
        <v>-1</v>
      </c>
      <c r="BU427">
        <f ca="1">IF(BA427=-1,-1,COUNTIF($AT427:BA427,BA427)+IF(BA427=0,50,0))</f>
        <v>-1</v>
      </c>
      <c r="BV427">
        <f ca="1">IF(BB427=-1,-1,COUNTIF($AT427:BB427,BB427)+IF(BB427=0,50,0))</f>
        <v>-1</v>
      </c>
      <c r="BW427">
        <f ca="1">IF(BC427=-1,-1,COUNTIF($AT427:BC427,BC427)+IF(BC427=0,50,0))</f>
        <v>-1</v>
      </c>
      <c r="BX427">
        <f ca="1">IF(BD427=-1,-1,COUNTIF($AT427:BD427,BD427)+IF(BD427=0,50,0))</f>
        <v>-1</v>
      </c>
      <c r="BY427">
        <f ca="1">IF(BE427=-1,-1,COUNTIF($AT427:BE427,BE427)+IF(BE427=0,50,0))</f>
        <v>-1</v>
      </c>
      <c r="BZ427">
        <f ca="1">IF(BF427=-1,-1,COUNTIF($AT427:BF427,BF427)+IF(BF427=0,50,0))</f>
        <v>-1</v>
      </c>
      <c r="CA427">
        <f ca="1">IF(BG427=-1,-1,COUNTIF($AT427:BG427,BG427)+IF(BG427=0,50,0))</f>
        <v>-1</v>
      </c>
      <c r="CB427">
        <f ca="1">IF(BH427=-1,-1,COUNTIF($AT427:BH427,BH427)+IF(BH427=0,50,0))</f>
        <v>-1</v>
      </c>
      <c r="CC427">
        <f ca="1">IF(BI427=-1,-1,COUNTIF($AT427:BI427,BI427)+IF(BI427=0,50,0))</f>
        <v>-1</v>
      </c>
      <c r="CD427">
        <f ca="1">IF(BJ427=-1,-1,COUNTIF($AT427:BJ427,BJ427)+IF(BJ427=0,50,0))</f>
        <v>-1</v>
      </c>
      <c r="CE427">
        <f ca="1">IF(BK427=-1,-1,COUNTIF($AT427:BK427,BK427)+IF(BK427=0,50,0))</f>
        <v>-1</v>
      </c>
      <c r="CF427">
        <f ca="1">IF(BL427=-1,-1,COUNTIF($AT427:BL427,BL427)+IF(BL427=0,50,0))</f>
        <v>-1</v>
      </c>
      <c r="CG427">
        <f ca="1">IF(BM427=-1,-1,COUNTIF($AT427:BM427,BM427)+IF(BM427=0,50,0))</f>
        <v>-1</v>
      </c>
      <c r="CH427">
        <f t="shared" ca="1" si="441"/>
        <v>-1</v>
      </c>
      <c r="CI427">
        <f t="shared" ca="1" si="441"/>
        <v>-1</v>
      </c>
      <c r="CJ427">
        <f t="shared" ca="1" si="441"/>
        <v>-1</v>
      </c>
      <c r="CK427">
        <f t="shared" ca="1" si="441"/>
        <v>-1</v>
      </c>
      <c r="CL427">
        <f t="shared" ca="1" si="441"/>
        <v>-1</v>
      </c>
      <c r="CM427">
        <f t="shared" ca="1" si="441"/>
        <v>-1</v>
      </c>
      <c r="CN427">
        <f t="shared" ca="1" si="441"/>
        <v>-1</v>
      </c>
      <c r="CO427">
        <f t="shared" ca="1" si="441"/>
        <v>-1</v>
      </c>
      <c r="CP427">
        <f t="shared" ca="1" si="441"/>
        <v>-1</v>
      </c>
      <c r="CQ427">
        <f t="shared" ca="1" si="441"/>
        <v>-1</v>
      </c>
      <c r="CR427">
        <f t="shared" ca="1" si="442"/>
        <v>-1</v>
      </c>
      <c r="CS427">
        <f t="shared" ca="1" si="442"/>
        <v>-1</v>
      </c>
      <c r="CT427">
        <f t="shared" ca="1" si="442"/>
        <v>-1</v>
      </c>
      <c r="CU427">
        <f t="shared" ca="1" si="442"/>
        <v>-1</v>
      </c>
      <c r="CV427">
        <f t="shared" ca="1" si="442"/>
        <v>-1</v>
      </c>
      <c r="CW427">
        <f t="shared" ca="1" si="442"/>
        <v>-1</v>
      </c>
      <c r="CX427">
        <f t="shared" ca="1" si="442"/>
        <v>-1</v>
      </c>
      <c r="CY427">
        <f t="shared" ca="1" si="442"/>
        <v>-1</v>
      </c>
      <c r="CZ427">
        <f t="shared" ca="1" si="442"/>
        <v>-1</v>
      </c>
      <c r="DA427">
        <f t="shared" ca="1" si="442"/>
        <v>-1</v>
      </c>
      <c r="DB427">
        <f t="shared" ca="1" si="443"/>
        <v>-1</v>
      </c>
      <c r="DC427">
        <f t="shared" ca="1" si="443"/>
        <v>-1</v>
      </c>
      <c r="DD427">
        <f t="shared" ca="1" si="443"/>
        <v>-1</v>
      </c>
      <c r="DE427">
        <f t="shared" ca="1" si="443"/>
        <v>-1</v>
      </c>
      <c r="DF427">
        <f t="shared" ca="1" si="443"/>
        <v>-1</v>
      </c>
      <c r="DG427">
        <f t="shared" ca="1" si="443"/>
        <v>-1</v>
      </c>
      <c r="DH427">
        <f t="shared" ca="1" si="443"/>
        <v>-1</v>
      </c>
      <c r="DI427">
        <f t="shared" ca="1" si="443"/>
        <v>-1</v>
      </c>
      <c r="DJ427">
        <f t="shared" ca="1" si="443"/>
        <v>-1</v>
      </c>
      <c r="DK427">
        <f t="shared" ca="1" si="443"/>
        <v>-1</v>
      </c>
      <c r="DL427">
        <f t="shared" ca="1" si="444"/>
        <v>-1</v>
      </c>
      <c r="DM427">
        <f t="shared" ca="1" si="444"/>
        <v>-1</v>
      </c>
      <c r="DN427">
        <f t="shared" ca="1" si="444"/>
        <v>-1</v>
      </c>
      <c r="DO427">
        <f t="shared" ca="1" si="444"/>
        <v>-1</v>
      </c>
      <c r="DP427">
        <f t="shared" ca="1" si="444"/>
        <v>-1</v>
      </c>
      <c r="DQ427">
        <f t="shared" ca="1" si="444"/>
        <v>-1</v>
      </c>
      <c r="DR427">
        <f t="shared" ca="1" si="444"/>
        <v>-1</v>
      </c>
      <c r="DS427">
        <f t="shared" ca="1" si="444"/>
        <v>-1</v>
      </c>
      <c r="DT427">
        <f t="shared" ca="1" si="444"/>
        <v>-1</v>
      </c>
      <c r="DU427">
        <f t="shared" ca="1" si="444"/>
        <v>-1</v>
      </c>
      <c r="DV427" t="str">
        <f ca="1">SUBSTITUTE(SUBSTITUTE(SUBSTITUTE(SUBSTITUTE(SUBSTITUTE(SUBSTITUTE(SUBSTITUTE(SUBSTITUTE(SUBSTITUTE(SUBSTITUTE(
SUBSTITUTE(SUBSTITUTE(SUBSTITUTE(SUBSTITUTE(SUBSTITUTE(SUBSTITUTE(SUBSTITUTE(SUBSTITUTE(SUBSTITUTE(SUBSTITUTE($AQ427,
IF($CH427=-1,"",MID($AQ427,$CH427,$DB427-$CH427+1)),IF($CH427=-1,"",VLOOKUP($BN427,구글언어코드!$K:$L,2,0))),
IF($CI427=-1,"",MID($AQ427,$CI427,$DC427-$CI427+1)),IF($CI427=-1,"",VLOOKUP($BO427,구글언어코드!$K:$L,2,0))),
IF($CJ427=-1,"",MID($AQ427,$CJ427,$DD427-$CJ427+1)),IF($CJ427=-1,"",VLOOKUP($BP427,구글언어코드!$K:$L,2,0))),
IF($CK427=-1,"",MID($AQ427,$CK427,$DE427-$CK427+1)),IF($CK427=-1,"",VLOOKUP($BQ427,구글언어코드!$K:$L,2,0))),
IF($CL427=-1,"",MID($AQ427,$CL427,$DF427-$CL427+1)),IF($CL427=-1,"",VLOOKUP($BR427,구글언어코드!$K:$L,2,0))),
IF($CM427=-1,"",MID($AQ427,$CM427,$DG427-$CM427+1)),IF($CM427=-1,"",VLOOKUP($BS427,구글언어코드!$K:$L,2,0))),
IF($CN427=-1,"",MID($AQ427,$CN427,$DH427-$CN427+1)),IF($CN427=-1,"",VLOOKUP($BT427,구글언어코드!$K:$L,2,0))),
IF($CO427=-1,"",MID($AQ427,$CO427,$DI427-$CO427+1)),IF($CO427=-1,"",VLOOKUP($BU427,구글언어코드!$K:$L,2,0))),
IF($CP427=-1,"",MID($AQ427,$CP427,$DJ427-$CP427+1)),IF($CP427=-1,"",VLOOKUP($BV427,구글언어코드!$K:$L,2,0))),
IF($CQ427=-1,"",MID($AQ427,$CQ427,$DK427-$CQ427+1)),IF($CQ427=-1,"",VLOOKUP($BW427,구글언어코드!$K:$L,2,0))),
IF($CR427=-1,"",MID($AQ427,$CR427,$DL427-$CR427+1)),IF($CR427=-1,"",VLOOKUP($BX427,구글언어코드!$K:$L,2,0))),
IF($CS427=-1,"",MID($AQ427,$CS427,$DM427-$CS427+1)),IF($CS427=-1,"",VLOOKUP($BY427,구글언어코드!$K:$L,2,0))),
IF($CT427=-1,"",MID($AQ427,$CT427,$DN427-$CT427+1)),IF($CT427=-1,"",VLOOKUP($BZ427,구글언어코드!$K:$L,2,0))),
IF($CU427=-1,"",MID($AQ427,$CU427,$DO427-$CU427+1)),IF($CU427=-1,"",VLOOKUP($CA427,구글언어코드!$K:$L,2,0))),
IF($CV427=-1,"",MID($AQ427,$CV427,$DP427-$CV427+1)),IF($CV427=-1,"",VLOOKUP($CB427,구글언어코드!$K:$L,2,0))),
IF($CW427=-1,"",MID($AQ427,$CW427,$DQ427-$CW427+1)),IF($CW427=-1,"",VLOOKUP($CC427,구글언어코드!$K:$L,2,0))),
IF($CX427=-1,"",MID($AQ427,$CX427,$DR427-$CX427+1)),IF($CX427=-1,"",VLOOKUP($CD427,구글언어코드!$K:$L,2,0))),
IF($CY427=-1,"",MID($AQ427,$CY427,$DS427-$CY427+1)),IF($CY427=-1,"",VLOOKUP($CE427,구글언어코드!$K:$L,2,0))),
IF($CZ427=-1,"",MID($AQ427,$CZ427,$DT427-$CZ427+1)),IF($CZ427=-1,"",VLOOKUP($CF427,구글언어코드!$K:$L,2,0))),
IF($DA427=-1,"",MID($AQ427,$DA427,$DU427-$DA427+1)),IF($DA427=-1,"",VLOOKUP($CG427,구글언어코드!$K:$L,2,0)))</f>
        <v>Monsters' projectile speed is decreased</v>
      </c>
      <c r="DW427" t="str">
        <f ca="1">SUBSTITUTE(SUBSTITUTE(SUBSTITUTE(SUBSTITUTE(SUBSTITUTE(SUBSTITUTE(SUBSTITUTE(SUBSTITUTE(SUBSTITUTE(SUBSTITUTE(
SUBSTITUTE(SUBSTITUTE(SUBSTITUTE(SUBSTITUTE(SUBSTITUTE(SUBSTITUTE(SUBSTITUTE(SUBSTITUTE(SUBSTITUTE(SUBSTITUTE(DV427,
IF($CH427=-1,"",VLOOKUP($BN427,구글언어코드!$K:$L,2,0)),IF($CH427=-1,"",MID($AQ427,$CH427,$DB427-$CH427+1))),
IF($CI427=-1,"",VLOOKUP($BO427,구글언어코드!$K:$L,2,0)),IF($CI427=-1,"",MID($AQ427,$CI427,$DC427-$CI427+1))),
IF($CJ427=-1,"",VLOOKUP($BP427,구글언어코드!$K:$L,2,0)),IF($CJ427=-1,"",MID($AQ427,$CJ427,$DD427-$CJ427+1))),
IF($CK427=-1,"",VLOOKUP($BQ427,구글언어코드!$K:$L,2,0)),IF($CK427=-1,"",MID($AQ427,$CK427,$DE427-$CK427+1))),
IF($CL427=-1,"",VLOOKUP($BR427,구글언어코드!$K:$L,2,0)),IF($CL427=-1,"",MID($AQ427,$CL427,$DF427-$CL427+1))),
IF($CM427=-1,"",VLOOKUP($BS427,구글언어코드!$K:$L,2,0)),IF($CM427=-1,"",MID($AQ427,$CM427,$DG427-$CM427+1))),
IF($CN427=-1,"",VLOOKUP($BT427,구글언어코드!$K:$L,2,0)),IF($CN427=-1,"",MID($AQ427,$CN427,$DH427-$CN427+1))),
IF($CO427=-1,"",VLOOKUP($BU427,구글언어코드!$K:$L,2,0)),IF($CO427=-1,"",MID($AQ427,$CO427,$DI427-$CO427+1))),
IF($CP427=-1,"",VLOOKUP($BV427,구글언어코드!$K:$L,2,0)),IF($CP427=-1,"",MID($AQ427,$CP427,$DJ427-$CP427+1))),
IF($CQ427=-1,"",VLOOKUP($BW427,구글언어코드!$K:$L,2,0)),IF($CQ427=-1,"",MID($AQ427,$CQ427,$DK427-$CQ427+1))),
IF($CR427=-1,"",VLOOKUP($BX427,구글언어코드!$K:$L,2,0)),IF($CR427=-1,"",MID($AQ427,$CR427,$DL427-$CR427+1))),
IF($CS427=-1,"",VLOOKUP($BY427,구글언어코드!$K:$L,2,0)),IF($CS427=-1,"",MID($AQ427,$CS427,$DM427-$CS427+1))),
IF($CT427=-1,"",VLOOKUP($BZ427,구글언어코드!$K:$L,2,0)),IF($CT427=-1,"",MID($AQ427,$CT427,$DN427-$CT427+1))),
IF($CU427=-1,"",VLOOKUP($CA427,구글언어코드!$K:$L,2,0)),IF($CU427=-1,"",MID($AQ427,$CU427,$DO427-$CU427+1))),
IF($CV427=-1,"",VLOOKUP($CB427,구글언어코드!$K:$L,2,0)),IF($CV427=-1,"",MID($AQ427,$CV427,$DP427-$CV427+1))),
IF($CW427=-1,"",VLOOKUP($CC427,구글언어코드!$K:$L,2,0)),IF($CW427=-1,"",MID($AQ427,$CW427,$DQ427-$CW427+1))),
IF($CX427=-1,"",VLOOKUP($CD427,구글언어코드!$K:$L,2,0)),IF($CX427=-1,"",MID($AQ427,$CX427,$DR427-$CX427+1))),
IF($CY427=-1,"",VLOOKUP($CE427,구글언어코드!$K:$L,2,0)),IF($CY427=-1,"",MID($AQ427,$CY427,$DS427-$CY427+1))),
IF($CZ427=-1,"",VLOOKUP($CF427,구글언어코드!$K:$L,2,0)),IF($CZ427=-1,"",MID($AQ427,$CZ427,$DT427-$CZ427+1))),
IF($DA427=-1,"",VLOOKUP($CG427,구글언어코드!$K:$L,2,0)),IF($DA427=-1,"",MID($AQ427,$DA427,$DU427-$DA427+1)))</f>
        <v>Monsters' projectile speed is decreased</v>
      </c>
      <c r="DX427">
        <f>IF(LEN(C427)-LEN(SUBSTITUTE(C427,"}",""))&lt;&gt;LEN(C427)-LEN(SUBSTITUTE(C427,"{","")),"괄호이상",(LEN(C427)-LEN(SUBSTITUTE(C427,"}",""))))</f>
        <v>0</v>
      </c>
      <c r="DY427">
        <f>IF(LEN(H427)-LEN(SUBSTITUTE(H427,"}",""))&lt;&gt;LEN(H427)-LEN(SUBSTITUTE(H427,"{","")),"괄호이상",(LEN(H427)-LEN(SUBSTITUTE(H427,"}",""))))</f>
        <v>0</v>
      </c>
      <c r="DZ427">
        <f>IF(LEN(O427)-LEN(SUBSTITUTE(O427,"}",""))&lt;&gt;LEN(O427)-LEN(SUBSTITUTE(O427,"{","")),"괄호이상",(LEN(O427)-LEN(SUBSTITUTE(O427,"}",""))))</f>
        <v>0</v>
      </c>
      <c r="EA427">
        <f>IF(LEN(P427)-LEN(SUBSTITUTE(P427,"}",""))&lt;&gt;LEN(P427)-LEN(SUBSTITUTE(P427,"{","")),"괄호이상",(LEN(P427)-LEN(SUBSTITUTE(P427,"}",""))))</f>
        <v>0</v>
      </c>
      <c r="EB427">
        <f>IF(LEN(Q427)-LEN(SUBSTITUTE(Q427,"}",""))&lt;&gt;LEN(Q427)-LEN(SUBSTITUTE(Q427,"{","")),"괄호이상",(LEN(Q427)-LEN(SUBSTITUTE(Q427,"}",""))))</f>
        <v>0</v>
      </c>
      <c r="EC427">
        <f>IF(LEN(R427)-LEN(SUBSTITUTE(R427,"}",""))&lt;&gt;LEN(R427)-LEN(SUBSTITUTE(R427,"{","")),"괄호이상",(LEN(R427)-LEN(SUBSTITUTE(R427,"}",""))))</f>
        <v>0</v>
      </c>
      <c r="ED427">
        <f>IF(LEN(S427)-LEN(SUBSTITUTE(S427,"}",""))&lt;&gt;LEN(S427)-LEN(SUBSTITUTE(S427,"{","")),"괄호이상",(LEN(S427)-LEN(SUBSTITUTE(S427,"}",""))))</f>
        <v>0</v>
      </c>
      <c r="EE427">
        <f>IF(LEN(T427)-LEN(SUBSTITUTE(T427,"}",""))&lt;&gt;LEN(T427)-LEN(SUBSTITUTE(T427,"{","")),"괄호이상",(LEN(T427)-LEN(SUBSTITUTE(T427,"}",""))))</f>
        <v>0</v>
      </c>
      <c r="EF427">
        <f>IF(LEN(U427)-LEN(SUBSTITUTE(U427,"}",""))&lt;&gt;LEN(U427)-LEN(SUBSTITUTE(U427,"{","")),"괄호이상",(LEN(U427)-LEN(SUBSTITUTE(U427,"}",""))))</f>
        <v>0</v>
      </c>
      <c r="EG427">
        <f>IF(LEN(V427)-LEN(SUBSTITUTE(V427,"}",""))&lt;&gt;LEN(V427)-LEN(SUBSTITUTE(V427,"{","")),"괄호이상",(LEN(V427)-LEN(SUBSTITUTE(V427,"}",""))))</f>
        <v>0</v>
      </c>
      <c r="EH427">
        <f>IF(LEN(W427)-LEN(SUBSTITUTE(W427,"}",""))&lt;&gt;LEN(W427)-LEN(SUBSTITUTE(W427,"{","")),"괄호이상",(LEN(W427)-LEN(SUBSTITUTE(W427,"}",""))))</f>
        <v>0</v>
      </c>
      <c r="EI427">
        <f>IF(LEN(X427)-LEN(SUBSTITUTE(X427,"}",""))&lt;&gt;LEN(X427)-LEN(SUBSTITUTE(X427,"{","")),"괄호이상",(LEN(X427)-LEN(SUBSTITUTE(X427,"}",""))))</f>
        <v>0</v>
      </c>
      <c r="EJ427">
        <f>IF(LEN(Y427)-LEN(SUBSTITUTE(Y427,"}",""))&lt;&gt;LEN(Y427)-LEN(SUBSTITUTE(Y427,"{","")),"괄호이상",(LEN(Y427)-LEN(SUBSTITUTE(Y427,"}",""))))</f>
        <v>0</v>
      </c>
      <c r="EK427">
        <f>IF(LEN(Z427)-LEN(SUBSTITUTE(Z427,"}",""))&lt;&gt;LEN(Z427)-LEN(SUBSTITUTE(Z427,"{","")),"괄호이상",(LEN(Z427)-LEN(SUBSTITUTE(Z427,"}",""))))</f>
        <v>0</v>
      </c>
      <c r="EL427">
        <f>IF(LEN(AA427)-LEN(SUBSTITUTE(AA427,"}",""))&lt;&gt;LEN(AA427)-LEN(SUBSTITUTE(AA427,"{","")),"괄호이상",(LEN(AA427)-LEN(SUBSTITUTE(AA427,"}",""))))</f>
        <v>0</v>
      </c>
      <c r="EM427">
        <f>IF(LEN(AB427)-LEN(SUBSTITUTE(AB427,"}",""))&lt;&gt;LEN(AB427)-LEN(SUBSTITUTE(AB427,"{","")),"괄호이상",(LEN(AB427)-LEN(SUBSTITUTE(AB427,"}",""))))</f>
        <v>0</v>
      </c>
      <c r="EN427">
        <f>IF(LEN(AC427)-LEN(SUBSTITUTE(AC427,"}",""))&lt;&gt;LEN(AC427)-LEN(SUBSTITUTE(AC427,"{","")),"괄호이상",(LEN(AC427)-LEN(SUBSTITUTE(AC427,"}",""))))</f>
        <v>0</v>
      </c>
      <c r="EO427">
        <f>IF(LEN(AD427)-LEN(SUBSTITUTE(AD427,"}",""))&lt;&gt;LEN(AD427)-LEN(SUBSTITUTE(AD427,"{","")),"괄호이상",(LEN(AD427)-LEN(SUBSTITUTE(AD427,"}",""))))</f>
        <v>0</v>
      </c>
      <c r="EP427">
        <f>IF(LEN(AE427)-LEN(SUBSTITUTE(AE427,"}",""))&lt;&gt;LEN(AE427)-LEN(SUBSTITUTE(AE427,"{","")),"괄호이상",(LEN(AE427)-LEN(SUBSTITUTE(AE427,"}",""))))</f>
        <v>0</v>
      </c>
      <c r="EQ427">
        <f>IF(LEN(AF427)-LEN(SUBSTITUTE(AF427,"}",""))&lt;&gt;LEN(AF427)-LEN(SUBSTITUTE(AF427,"{","")),"괄호이상",(LEN(AF427)-LEN(SUBSTITUTE(AF427,"}",""))))</f>
        <v>0</v>
      </c>
      <c r="ER427">
        <f>IF(LEN(AG427)-LEN(SUBSTITUTE(AG427,"}",""))&lt;&gt;LEN(AG427)-LEN(SUBSTITUTE(AG427,"{","")),"괄호이상",(LEN(AG427)-LEN(SUBSTITUTE(AG427,"}",""))))</f>
        <v>0</v>
      </c>
      <c r="ES427">
        <f>IF(LEN(AH427)-LEN(SUBSTITUTE(AH427,"}",""))&lt;&gt;LEN(AH427)-LEN(SUBSTITUTE(AH427,"{","")),"괄호이상",(LEN(AH427)-LEN(SUBSTITUTE(AH427,"}",""))))</f>
        <v>0</v>
      </c>
      <c r="ET427">
        <f>IF(LEN(AI427)-LEN(SUBSTITUTE(AI427,"}",""))&lt;&gt;LEN(AI427)-LEN(SUBSTITUTE(AI427,"{","")),"괄호이상",(LEN(AI427)-LEN(SUBSTITUTE(AI427,"}",""))))</f>
        <v>0</v>
      </c>
      <c r="EU427">
        <f>IF(LEN(AJ427)-LEN(SUBSTITUTE(AJ427,"}",""))&lt;&gt;LEN(AJ427)-LEN(SUBSTITUTE(AJ427,"{","")),"괄호이상",(LEN(AJ427)-LEN(SUBSTITUTE(AJ427,"}",""))))</f>
        <v>0</v>
      </c>
      <c r="EV427">
        <f>IF(LEN(AK427)-LEN(SUBSTITUTE(AK427,"}",""))&lt;&gt;LEN(AK427)-LEN(SUBSTITUTE(AK427,"{","")),"괄호이상",(LEN(AK427)-LEN(SUBSTITUTE(AK427,"}",""))))</f>
        <v>0</v>
      </c>
      <c r="EW427">
        <f>IF(LEN(AL427)-LEN(SUBSTITUTE(AL427,"}",""))&lt;&gt;LEN(AL427)-LEN(SUBSTITUTE(AL427,"{","")),"괄호이상",(LEN(AL427)-LEN(SUBSTITUTE(AL427,"}",""))))</f>
        <v>0</v>
      </c>
      <c r="EX427">
        <f>IF(LEN(AM427)-LEN(SUBSTITUTE(AM427,"}",""))&lt;&gt;LEN(AM427)-LEN(SUBSTITUTE(AM427,"{","")),"괄호이상",(LEN(AM427)-LEN(SUBSTITUTE(AM427,"}",""))))</f>
        <v>0</v>
      </c>
      <c r="EY427">
        <f>IF(LEN(AN427)-LEN(SUBSTITUTE(AN427,"}",""))&lt;&gt;LEN(AN427)-LEN(SUBSTITUTE(AN427,"{","")),"괄호이상",(LEN(AN427)-LEN(SUBSTITUTE(AN427,"}",""))))</f>
        <v>0</v>
      </c>
      <c r="EZ427">
        <f>IF(LEN(AO427)-LEN(SUBSTITUTE(AO427,"}",""))&lt;&gt;LEN(AO427)-LEN(SUBSTITUTE(AO427,"{","")),"괄호이상",(LEN(AO427)-LEN(SUBSTITUTE(AO427,"}",""))))</f>
        <v>0</v>
      </c>
      <c r="FA427">
        <f>IF(LEN(AP427)-LEN(SUBSTITUTE(AP427,"}",""))&lt;&gt;LEN(AP427)-LEN(SUBSTITUTE(AP427,"{","")),"괄호이상",(LEN(AP427)-LEN(SUBSTITUTE(AP427,"}",""))))</f>
        <v>0</v>
      </c>
      <c r="FB427" t="str">
        <f t="array" ref="FB427">IF(SUM(IF($DX427-DX427:FA427&gt;0,1,0))&gt;0,"여기","")</f>
        <v/>
      </c>
      <c r="FC427">
        <f>IF(LEN(C427)-LEN(SUBSTITUTE(C427,"&gt;",""))&lt;&gt;LEN(C427)-LEN(SUBSTITUTE(C427,"&lt;","")),"괄호이상",(LEN(C427)-LEN(SUBSTITUTE(C427,"&gt;","")))/2)</f>
        <v>0</v>
      </c>
      <c r="FD427">
        <f>IF(LEN(H427)-LEN(SUBSTITUTE(H427,"&gt;",""))&lt;&gt;LEN(H427)-LEN(SUBSTITUTE(H427,"&lt;","")),"괄호이상",(LEN(H427)-LEN(SUBSTITUTE(H427,"&gt;","")))/2)</f>
        <v>0</v>
      </c>
      <c r="FE427">
        <f>IF(LEN(O427)-LEN(SUBSTITUTE(O427,"&gt;",""))&lt;&gt;LEN(O427)-LEN(SUBSTITUTE(O427,"&lt;","")),"괄호이상",(LEN(O427)-LEN(SUBSTITUTE(O427,"&gt;","")))/2)</f>
        <v>0</v>
      </c>
      <c r="FF427">
        <f>IF(LEN(P427)-LEN(SUBSTITUTE(P427,"&gt;",""))&lt;&gt;LEN(P427)-LEN(SUBSTITUTE(P427,"&lt;","")),"괄호이상",(LEN(P427)-LEN(SUBSTITUTE(P427,"&gt;","")))/2)</f>
        <v>0</v>
      </c>
      <c r="FG427">
        <f>IF(LEN(Q427)-LEN(SUBSTITUTE(Q427,"&gt;",""))&lt;&gt;LEN(Q427)-LEN(SUBSTITUTE(Q427,"&lt;","")),"괄호이상",(LEN(Q427)-LEN(SUBSTITUTE(Q427,"&gt;","")))/2)</f>
        <v>0</v>
      </c>
      <c r="FH427">
        <f>IF(LEN(R427)-LEN(SUBSTITUTE(R427,"&gt;",""))&lt;&gt;LEN(R427)-LEN(SUBSTITUTE(R427,"&lt;","")),"괄호이상",(LEN(R427)-LEN(SUBSTITUTE(R427,"&gt;","")))/2)</f>
        <v>0</v>
      </c>
      <c r="FI427">
        <f>IF(LEN(S427)-LEN(SUBSTITUTE(S427,"&gt;",""))&lt;&gt;LEN(S427)-LEN(SUBSTITUTE(S427,"&lt;","")),"괄호이상",(LEN(S427)-LEN(SUBSTITUTE(S427,"&gt;","")))/2)</f>
        <v>0</v>
      </c>
      <c r="FJ427">
        <f>IF(LEN(T427)-LEN(SUBSTITUTE(T427,"&gt;",""))&lt;&gt;LEN(T427)-LEN(SUBSTITUTE(T427,"&lt;","")),"괄호이상",(LEN(T427)-LEN(SUBSTITUTE(T427,"&gt;","")))/2)</f>
        <v>0</v>
      </c>
      <c r="FK427">
        <f>IF(LEN(U427)-LEN(SUBSTITUTE(U427,"&gt;",""))&lt;&gt;LEN(U427)-LEN(SUBSTITUTE(U427,"&lt;","")),"괄호이상",(LEN(U427)-LEN(SUBSTITUTE(U427,"&gt;","")))/2)</f>
        <v>0</v>
      </c>
      <c r="FL427">
        <f>IF(LEN(V427)-LEN(SUBSTITUTE(V427,"&gt;",""))&lt;&gt;LEN(V427)-LEN(SUBSTITUTE(V427,"&lt;","")),"괄호이상",(LEN(V427)-LEN(SUBSTITUTE(V427,"&gt;","")))/2)</f>
        <v>0</v>
      </c>
      <c r="FM427">
        <f>IF(LEN(W427)-LEN(SUBSTITUTE(W427,"&gt;",""))&lt;&gt;LEN(W427)-LEN(SUBSTITUTE(W427,"&lt;","")),"괄호이상",(LEN(W427)-LEN(SUBSTITUTE(W427,"&gt;","")))/2)</f>
        <v>0</v>
      </c>
      <c r="FN427">
        <f>IF(LEN(X427)-LEN(SUBSTITUTE(X427,"&gt;",""))&lt;&gt;LEN(X427)-LEN(SUBSTITUTE(X427,"&lt;","")),"괄호이상",(LEN(X427)-LEN(SUBSTITUTE(X427,"&gt;","")))/2)</f>
        <v>0</v>
      </c>
      <c r="FO427">
        <f>IF(LEN(Y427)-LEN(SUBSTITUTE(Y427,"&gt;",""))&lt;&gt;LEN(Y427)-LEN(SUBSTITUTE(Y427,"&lt;","")),"괄호이상",(LEN(Y427)-LEN(SUBSTITUTE(Y427,"&gt;","")))/2)</f>
        <v>0</v>
      </c>
      <c r="FP427">
        <f>IF(LEN(Z427)-LEN(SUBSTITUTE(Z427,"&gt;",""))&lt;&gt;LEN(Z427)-LEN(SUBSTITUTE(Z427,"&lt;","")),"괄호이상",(LEN(Z427)-LEN(SUBSTITUTE(Z427,"&gt;","")))/2)</f>
        <v>0</v>
      </c>
      <c r="FQ427">
        <f>IF(LEN(AA427)-LEN(SUBSTITUTE(AA427,"&gt;",""))&lt;&gt;LEN(AA427)-LEN(SUBSTITUTE(AA427,"&lt;","")),"괄호이상",(LEN(AA427)-LEN(SUBSTITUTE(AA427,"&gt;","")))/2)</f>
        <v>0</v>
      </c>
      <c r="FR427">
        <f>IF(LEN(AB427)-LEN(SUBSTITUTE(AB427,"&gt;",""))&lt;&gt;LEN(AB427)-LEN(SUBSTITUTE(AB427,"&lt;","")),"괄호이상",(LEN(AB427)-LEN(SUBSTITUTE(AB427,"&gt;","")))/2)</f>
        <v>0</v>
      </c>
      <c r="FS427">
        <f>IF(LEN(AC427)-LEN(SUBSTITUTE(AC427,"&gt;",""))&lt;&gt;LEN(AC427)-LEN(SUBSTITUTE(AC427,"&lt;","")),"괄호이상",(LEN(AC427)-LEN(SUBSTITUTE(AC427,"&gt;","")))/2)</f>
        <v>0</v>
      </c>
      <c r="FT427">
        <f>IF(LEN(AD427)-LEN(SUBSTITUTE(AD427,"&gt;",""))&lt;&gt;LEN(AD427)-LEN(SUBSTITUTE(AD427,"&lt;","")),"괄호이상",(LEN(AD427)-LEN(SUBSTITUTE(AD427,"&gt;","")))/2)</f>
        <v>0</v>
      </c>
      <c r="FU427">
        <f>IF(LEN(AE427)-LEN(SUBSTITUTE(AE427,"&gt;",""))&lt;&gt;LEN(AE427)-LEN(SUBSTITUTE(AE427,"&lt;","")),"괄호이상",(LEN(AE427)-LEN(SUBSTITUTE(AE427,"&gt;","")))/2)</f>
        <v>0</v>
      </c>
      <c r="FV427">
        <f>IF(LEN(AF427)-LEN(SUBSTITUTE(AF427,"&gt;",""))&lt;&gt;LEN(AF427)-LEN(SUBSTITUTE(AF427,"&lt;","")),"괄호이상",(LEN(AF427)-LEN(SUBSTITUTE(AF427,"&gt;","")))/2)</f>
        <v>0</v>
      </c>
      <c r="FW427">
        <f>IF(LEN(AG427)-LEN(SUBSTITUTE(AG427,"&gt;",""))&lt;&gt;LEN(AG427)-LEN(SUBSTITUTE(AG427,"&lt;","")),"괄호이상",(LEN(AG427)-LEN(SUBSTITUTE(AG427,"&gt;","")))/2)</f>
        <v>0</v>
      </c>
      <c r="FX427">
        <f>IF(LEN(AH427)-LEN(SUBSTITUTE(AH427,"&gt;",""))&lt;&gt;LEN(AH427)-LEN(SUBSTITUTE(AH427,"&lt;","")),"괄호이상",(LEN(AH427)-LEN(SUBSTITUTE(AH427,"&gt;","")))/2)</f>
        <v>0</v>
      </c>
      <c r="FY427">
        <f>IF(LEN(AI427)-LEN(SUBSTITUTE(AI427,"&gt;",""))&lt;&gt;LEN(AI427)-LEN(SUBSTITUTE(AI427,"&lt;","")),"괄호이상",(LEN(AI427)-LEN(SUBSTITUTE(AI427,"&gt;","")))/2)</f>
        <v>0</v>
      </c>
      <c r="FZ427">
        <f>IF(LEN(AJ427)-LEN(SUBSTITUTE(AJ427,"&gt;",""))&lt;&gt;LEN(AJ427)-LEN(SUBSTITUTE(AJ427,"&lt;","")),"괄호이상",(LEN(AJ427)-LEN(SUBSTITUTE(AJ427,"&gt;","")))/2)</f>
        <v>0</v>
      </c>
      <c r="GA427">
        <f>IF(LEN(AK427)-LEN(SUBSTITUTE(AK427,"&gt;",""))&lt;&gt;LEN(AK427)-LEN(SUBSTITUTE(AK427,"&lt;","")),"괄호이상",(LEN(AK427)-LEN(SUBSTITUTE(AK427,"&gt;","")))/2)</f>
        <v>0</v>
      </c>
      <c r="GB427">
        <f>IF(LEN(AL427)-LEN(SUBSTITUTE(AL427,"&gt;",""))&lt;&gt;LEN(AL427)-LEN(SUBSTITUTE(AL427,"&lt;","")),"괄호이상",(LEN(AL427)-LEN(SUBSTITUTE(AL427,"&gt;","")))/2)</f>
        <v>0</v>
      </c>
      <c r="GC427">
        <f>IF(LEN(AM427)-LEN(SUBSTITUTE(AM427,"&gt;",""))&lt;&gt;LEN(AM427)-LEN(SUBSTITUTE(AM427,"&lt;","")),"괄호이상",(LEN(AM427)-LEN(SUBSTITUTE(AM427,"&gt;","")))/2)</f>
        <v>0</v>
      </c>
      <c r="GD427">
        <f>IF(LEN(AN427)-LEN(SUBSTITUTE(AN427,"&gt;",""))&lt;&gt;LEN(AN427)-LEN(SUBSTITUTE(AN427,"&lt;","")),"괄호이상",(LEN(AN427)-LEN(SUBSTITUTE(AN427,"&gt;","")))/2)</f>
        <v>0</v>
      </c>
      <c r="GE427">
        <f>IF(LEN(AO427)-LEN(SUBSTITUTE(AO427,"&gt;",""))&lt;&gt;LEN(AO427)-LEN(SUBSTITUTE(AO427,"&lt;","")),"괄호이상",(LEN(AO427)-LEN(SUBSTITUTE(AO427,"&gt;","")))/2)</f>
        <v>0</v>
      </c>
      <c r="GF427">
        <f>IF(LEN(AP427)-LEN(SUBSTITUTE(AP427,"&gt;",""))&lt;&gt;LEN(AP427)-LEN(SUBSTITUTE(AP427,"&lt;","")),"괄호이상",(LEN(AP427)-LEN(SUBSTITUTE(AP427,"&gt;","")))/2)</f>
        <v>0</v>
      </c>
      <c r="GG427" t="str">
        <f t="array" ref="GG427">IF(SUM(IF($FC427-FC427:GF427&gt;0,1,0))&gt;0,"여기","")</f>
        <v/>
      </c>
      <c r="GH427" t="str">
        <f t="shared" si="404"/>
        <v/>
      </c>
    </row>
    <row r="428" spans="1:190" x14ac:dyDescent="0.3">
      <c r="A428" t="s">
        <v>695</v>
      </c>
      <c r="B428">
        <f t="shared" si="402"/>
        <v>1</v>
      </c>
      <c r="C428" t="s">
        <v>696</v>
      </c>
      <c r="E428" t="str">
        <f t="shared" si="409"/>
        <v>몬스터의 발사체 속도가 더 많이 줄어듭니다</v>
      </c>
      <c r="G428" t="s">
        <v>2566</v>
      </c>
      <c r="H428" t="s">
        <v>4460</v>
      </c>
      <c r="J428" s="1" t="str">
        <f t="shared" si="410"/>
        <v>Monsters' projectile speed is decreased a lot</v>
      </c>
      <c r="L428">
        <v>1</v>
      </c>
      <c r="M428">
        <v>1</v>
      </c>
      <c r="O428" t="s">
        <v>11976</v>
      </c>
      <c r="P428" s="19" t="s">
        <v>11977</v>
      </c>
      <c r="Q428" t="s">
        <v>11978</v>
      </c>
      <c r="R428" t="s">
        <v>11985</v>
      </c>
      <c r="S428" t="s">
        <v>11986</v>
      </c>
      <c r="T428" t="s">
        <v>11990</v>
      </c>
      <c r="U428" t="s">
        <v>11991</v>
      </c>
      <c r="V428" t="s">
        <v>11996</v>
      </c>
      <c r="W428" t="s">
        <v>11998</v>
      </c>
      <c r="X428" s="20" t="s">
        <v>12000</v>
      </c>
      <c r="Y428" t="s">
        <v>12003</v>
      </c>
      <c r="Z428" t="s">
        <v>11994</v>
      </c>
      <c r="AA428" s="20" t="s">
        <v>11979</v>
      </c>
      <c r="AB428" t="s">
        <v>11980</v>
      </c>
      <c r="AC428" t="s">
        <v>11981</v>
      </c>
      <c r="AD428" t="s">
        <v>11982</v>
      </c>
      <c r="AE428" t="s">
        <v>11983</v>
      </c>
      <c r="AF428" t="s">
        <v>11984</v>
      </c>
      <c r="AG428" t="s">
        <v>11987</v>
      </c>
      <c r="AH428" s="20" t="s">
        <v>11988</v>
      </c>
      <c r="AI428" t="s">
        <v>11989</v>
      </c>
      <c r="AJ428" t="s">
        <v>11992</v>
      </c>
      <c r="AK428" t="s">
        <v>11993</v>
      </c>
      <c r="AL428" t="s">
        <v>11995</v>
      </c>
      <c r="AM428" t="s">
        <v>11997</v>
      </c>
      <c r="AN428" t="s">
        <v>11999</v>
      </c>
      <c r="AO428" t="s">
        <v>12001</v>
      </c>
      <c r="AP428" t="s">
        <v>12002</v>
      </c>
      <c r="AQ428" t="str">
        <f t="shared" si="403"/>
        <v>Monsters' projectile speed is decreased a lot</v>
      </c>
      <c r="AR428">
        <f t="shared" si="411"/>
        <v>0</v>
      </c>
      <c r="AS428">
        <f t="shared" si="412"/>
        <v>0</v>
      </c>
      <c r="AT428">
        <f t="shared" ca="1" si="413"/>
        <v>-1</v>
      </c>
      <c r="AU428">
        <f t="shared" ca="1" si="414"/>
        <v>-1</v>
      </c>
      <c r="AV428">
        <f t="shared" ca="1" si="415"/>
        <v>-1</v>
      </c>
      <c r="AW428">
        <f t="shared" ca="1" si="416"/>
        <v>-1</v>
      </c>
      <c r="AX428">
        <f t="shared" ca="1" si="417"/>
        <v>-1</v>
      </c>
      <c r="AY428">
        <f t="shared" ca="1" si="418"/>
        <v>-1</v>
      </c>
      <c r="AZ428">
        <f t="shared" ca="1" si="419"/>
        <v>-1</v>
      </c>
      <c r="BA428">
        <f t="shared" ca="1" si="420"/>
        <v>-1</v>
      </c>
      <c r="BB428">
        <f t="shared" ca="1" si="421"/>
        <v>-1</v>
      </c>
      <c r="BC428">
        <f t="shared" ca="1" si="422"/>
        <v>-1</v>
      </c>
      <c r="BD428">
        <f t="shared" ca="1" si="423"/>
        <v>-1</v>
      </c>
      <c r="BE428">
        <f t="shared" ca="1" si="424"/>
        <v>-1</v>
      </c>
      <c r="BF428">
        <f t="shared" ca="1" si="425"/>
        <v>-1</v>
      </c>
      <c r="BG428">
        <f t="shared" ca="1" si="426"/>
        <v>-1</v>
      </c>
      <c r="BH428">
        <f t="shared" ca="1" si="427"/>
        <v>-1</v>
      </c>
      <c r="BI428">
        <f t="shared" ca="1" si="428"/>
        <v>-1</v>
      </c>
      <c r="BJ428">
        <f t="shared" ca="1" si="429"/>
        <v>-1</v>
      </c>
      <c r="BK428">
        <f t="shared" ca="1" si="430"/>
        <v>-1</v>
      </c>
      <c r="BL428">
        <f t="shared" ca="1" si="431"/>
        <v>-1</v>
      </c>
      <c r="BM428">
        <f t="shared" ca="1" si="432"/>
        <v>-1</v>
      </c>
      <c r="BN428">
        <f ca="1">IF(AT428=-1,-1,COUNTIF($AT428:AT428,AT428)+IF(AT428=0,50,0))</f>
        <v>-1</v>
      </c>
      <c r="BO428">
        <f ca="1">IF(AU428=-1,-1,COUNTIF($AT428:AU428,AU428)+IF(AU428=0,50,0))</f>
        <v>-1</v>
      </c>
      <c r="BP428">
        <f ca="1">IF(AV428=-1,-1,COUNTIF($AT428:AV428,AV428)+IF(AV428=0,50,0))</f>
        <v>-1</v>
      </c>
      <c r="BQ428">
        <f ca="1">IF(AW428=-1,-1,COUNTIF($AT428:AW428,AW428)+IF(AW428=0,50,0))</f>
        <v>-1</v>
      </c>
      <c r="BR428">
        <f ca="1">IF(AX428=-1,-1,COUNTIF($AT428:AX428,AX428)+IF(AX428=0,50,0))</f>
        <v>-1</v>
      </c>
      <c r="BS428">
        <f ca="1">IF(AY428=-1,-1,COUNTIF($AT428:AY428,AY428)+IF(AY428=0,50,0))</f>
        <v>-1</v>
      </c>
      <c r="BT428">
        <f ca="1">IF(AZ428=-1,-1,COUNTIF($AT428:AZ428,AZ428)+IF(AZ428=0,50,0))</f>
        <v>-1</v>
      </c>
      <c r="BU428">
        <f ca="1">IF(BA428=-1,-1,COUNTIF($AT428:BA428,BA428)+IF(BA428=0,50,0))</f>
        <v>-1</v>
      </c>
      <c r="BV428">
        <f ca="1">IF(BB428=-1,-1,COUNTIF($AT428:BB428,BB428)+IF(BB428=0,50,0))</f>
        <v>-1</v>
      </c>
      <c r="BW428">
        <f ca="1">IF(BC428=-1,-1,COUNTIF($AT428:BC428,BC428)+IF(BC428=0,50,0))</f>
        <v>-1</v>
      </c>
      <c r="BX428">
        <f ca="1">IF(BD428=-1,-1,COUNTIF($AT428:BD428,BD428)+IF(BD428=0,50,0))</f>
        <v>-1</v>
      </c>
      <c r="BY428">
        <f ca="1">IF(BE428=-1,-1,COUNTIF($AT428:BE428,BE428)+IF(BE428=0,50,0))</f>
        <v>-1</v>
      </c>
      <c r="BZ428">
        <f ca="1">IF(BF428=-1,-1,COUNTIF($AT428:BF428,BF428)+IF(BF428=0,50,0))</f>
        <v>-1</v>
      </c>
      <c r="CA428">
        <f ca="1">IF(BG428=-1,-1,COUNTIF($AT428:BG428,BG428)+IF(BG428=0,50,0))</f>
        <v>-1</v>
      </c>
      <c r="CB428">
        <f ca="1">IF(BH428=-1,-1,COUNTIF($AT428:BH428,BH428)+IF(BH428=0,50,0))</f>
        <v>-1</v>
      </c>
      <c r="CC428">
        <f ca="1">IF(BI428=-1,-1,COUNTIF($AT428:BI428,BI428)+IF(BI428=0,50,0))</f>
        <v>-1</v>
      </c>
      <c r="CD428">
        <f ca="1">IF(BJ428=-1,-1,COUNTIF($AT428:BJ428,BJ428)+IF(BJ428=0,50,0))</f>
        <v>-1</v>
      </c>
      <c r="CE428">
        <f ca="1">IF(BK428=-1,-1,COUNTIF($AT428:BK428,BK428)+IF(BK428=0,50,0))</f>
        <v>-1</v>
      </c>
      <c r="CF428">
        <f ca="1">IF(BL428=-1,-1,COUNTIF($AT428:BL428,BL428)+IF(BL428=0,50,0))</f>
        <v>-1</v>
      </c>
      <c r="CG428">
        <f ca="1">IF(BM428=-1,-1,COUNTIF($AT428:BM428,BM428)+IF(BM428=0,50,0))</f>
        <v>-1</v>
      </c>
      <c r="CH428">
        <f t="shared" ca="1" si="441"/>
        <v>-1</v>
      </c>
      <c r="CI428">
        <f t="shared" ca="1" si="441"/>
        <v>-1</v>
      </c>
      <c r="CJ428">
        <f t="shared" ca="1" si="441"/>
        <v>-1</v>
      </c>
      <c r="CK428">
        <f t="shared" ca="1" si="441"/>
        <v>-1</v>
      </c>
      <c r="CL428">
        <f t="shared" ca="1" si="441"/>
        <v>-1</v>
      </c>
      <c r="CM428">
        <f t="shared" ca="1" si="441"/>
        <v>-1</v>
      </c>
      <c r="CN428">
        <f t="shared" ca="1" si="441"/>
        <v>-1</v>
      </c>
      <c r="CO428">
        <f t="shared" ca="1" si="441"/>
        <v>-1</v>
      </c>
      <c r="CP428">
        <f t="shared" ca="1" si="441"/>
        <v>-1</v>
      </c>
      <c r="CQ428">
        <f t="shared" ca="1" si="441"/>
        <v>-1</v>
      </c>
      <c r="CR428">
        <f t="shared" ca="1" si="442"/>
        <v>-1</v>
      </c>
      <c r="CS428">
        <f t="shared" ca="1" si="442"/>
        <v>-1</v>
      </c>
      <c r="CT428">
        <f t="shared" ca="1" si="442"/>
        <v>-1</v>
      </c>
      <c r="CU428">
        <f t="shared" ca="1" si="442"/>
        <v>-1</v>
      </c>
      <c r="CV428">
        <f t="shared" ca="1" si="442"/>
        <v>-1</v>
      </c>
      <c r="CW428">
        <f t="shared" ca="1" si="442"/>
        <v>-1</v>
      </c>
      <c r="CX428">
        <f t="shared" ca="1" si="442"/>
        <v>-1</v>
      </c>
      <c r="CY428">
        <f t="shared" ca="1" si="442"/>
        <v>-1</v>
      </c>
      <c r="CZ428">
        <f t="shared" ca="1" si="442"/>
        <v>-1</v>
      </c>
      <c r="DA428">
        <f t="shared" ca="1" si="442"/>
        <v>-1</v>
      </c>
      <c r="DB428">
        <f t="shared" ca="1" si="443"/>
        <v>-1</v>
      </c>
      <c r="DC428">
        <f t="shared" ca="1" si="443"/>
        <v>-1</v>
      </c>
      <c r="DD428">
        <f t="shared" ca="1" si="443"/>
        <v>-1</v>
      </c>
      <c r="DE428">
        <f t="shared" ca="1" si="443"/>
        <v>-1</v>
      </c>
      <c r="DF428">
        <f t="shared" ca="1" si="443"/>
        <v>-1</v>
      </c>
      <c r="DG428">
        <f t="shared" ca="1" si="443"/>
        <v>-1</v>
      </c>
      <c r="DH428">
        <f t="shared" ca="1" si="443"/>
        <v>-1</v>
      </c>
      <c r="DI428">
        <f t="shared" ca="1" si="443"/>
        <v>-1</v>
      </c>
      <c r="DJ428">
        <f t="shared" ca="1" si="443"/>
        <v>-1</v>
      </c>
      <c r="DK428">
        <f t="shared" ca="1" si="443"/>
        <v>-1</v>
      </c>
      <c r="DL428">
        <f t="shared" ca="1" si="444"/>
        <v>-1</v>
      </c>
      <c r="DM428">
        <f t="shared" ca="1" si="444"/>
        <v>-1</v>
      </c>
      <c r="DN428">
        <f t="shared" ca="1" si="444"/>
        <v>-1</v>
      </c>
      <c r="DO428">
        <f t="shared" ca="1" si="444"/>
        <v>-1</v>
      </c>
      <c r="DP428">
        <f t="shared" ca="1" si="444"/>
        <v>-1</v>
      </c>
      <c r="DQ428">
        <f t="shared" ca="1" si="444"/>
        <v>-1</v>
      </c>
      <c r="DR428">
        <f t="shared" ca="1" si="444"/>
        <v>-1</v>
      </c>
      <c r="DS428">
        <f t="shared" ca="1" si="444"/>
        <v>-1</v>
      </c>
      <c r="DT428">
        <f t="shared" ca="1" si="444"/>
        <v>-1</v>
      </c>
      <c r="DU428">
        <f t="shared" ca="1" si="444"/>
        <v>-1</v>
      </c>
      <c r="DV428" t="str">
        <f ca="1">SUBSTITUTE(SUBSTITUTE(SUBSTITUTE(SUBSTITUTE(SUBSTITUTE(SUBSTITUTE(SUBSTITUTE(SUBSTITUTE(SUBSTITUTE(SUBSTITUTE(
SUBSTITUTE(SUBSTITUTE(SUBSTITUTE(SUBSTITUTE(SUBSTITUTE(SUBSTITUTE(SUBSTITUTE(SUBSTITUTE(SUBSTITUTE(SUBSTITUTE($AQ428,
IF($CH428=-1,"",MID($AQ428,$CH428,$DB428-$CH428+1)),IF($CH428=-1,"",VLOOKUP($BN428,구글언어코드!$K:$L,2,0))),
IF($CI428=-1,"",MID($AQ428,$CI428,$DC428-$CI428+1)),IF($CI428=-1,"",VLOOKUP($BO428,구글언어코드!$K:$L,2,0))),
IF($CJ428=-1,"",MID($AQ428,$CJ428,$DD428-$CJ428+1)),IF($CJ428=-1,"",VLOOKUP($BP428,구글언어코드!$K:$L,2,0))),
IF($CK428=-1,"",MID($AQ428,$CK428,$DE428-$CK428+1)),IF($CK428=-1,"",VLOOKUP($BQ428,구글언어코드!$K:$L,2,0))),
IF($CL428=-1,"",MID($AQ428,$CL428,$DF428-$CL428+1)),IF($CL428=-1,"",VLOOKUP($BR428,구글언어코드!$K:$L,2,0))),
IF($CM428=-1,"",MID($AQ428,$CM428,$DG428-$CM428+1)),IF($CM428=-1,"",VLOOKUP($BS428,구글언어코드!$K:$L,2,0))),
IF($CN428=-1,"",MID($AQ428,$CN428,$DH428-$CN428+1)),IF($CN428=-1,"",VLOOKUP($BT428,구글언어코드!$K:$L,2,0))),
IF($CO428=-1,"",MID($AQ428,$CO428,$DI428-$CO428+1)),IF($CO428=-1,"",VLOOKUP($BU428,구글언어코드!$K:$L,2,0))),
IF($CP428=-1,"",MID($AQ428,$CP428,$DJ428-$CP428+1)),IF($CP428=-1,"",VLOOKUP($BV428,구글언어코드!$K:$L,2,0))),
IF($CQ428=-1,"",MID($AQ428,$CQ428,$DK428-$CQ428+1)),IF($CQ428=-1,"",VLOOKUP($BW428,구글언어코드!$K:$L,2,0))),
IF($CR428=-1,"",MID($AQ428,$CR428,$DL428-$CR428+1)),IF($CR428=-1,"",VLOOKUP($BX428,구글언어코드!$K:$L,2,0))),
IF($CS428=-1,"",MID($AQ428,$CS428,$DM428-$CS428+1)),IF($CS428=-1,"",VLOOKUP($BY428,구글언어코드!$K:$L,2,0))),
IF($CT428=-1,"",MID($AQ428,$CT428,$DN428-$CT428+1)),IF($CT428=-1,"",VLOOKUP($BZ428,구글언어코드!$K:$L,2,0))),
IF($CU428=-1,"",MID($AQ428,$CU428,$DO428-$CU428+1)),IF($CU428=-1,"",VLOOKUP($CA428,구글언어코드!$K:$L,2,0))),
IF($CV428=-1,"",MID($AQ428,$CV428,$DP428-$CV428+1)),IF($CV428=-1,"",VLOOKUP($CB428,구글언어코드!$K:$L,2,0))),
IF($CW428=-1,"",MID($AQ428,$CW428,$DQ428-$CW428+1)),IF($CW428=-1,"",VLOOKUP($CC428,구글언어코드!$K:$L,2,0))),
IF($CX428=-1,"",MID($AQ428,$CX428,$DR428-$CX428+1)),IF($CX428=-1,"",VLOOKUP($CD428,구글언어코드!$K:$L,2,0))),
IF($CY428=-1,"",MID($AQ428,$CY428,$DS428-$CY428+1)),IF($CY428=-1,"",VLOOKUP($CE428,구글언어코드!$K:$L,2,0))),
IF($CZ428=-1,"",MID($AQ428,$CZ428,$DT428-$CZ428+1)),IF($CZ428=-1,"",VLOOKUP($CF428,구글언어코드!$K:$L,2,0))),
IF($DA428=-1,"",MID($AQ428,$DA428,$DU428-$DA428+1)),IF($DA428=-1,"",VLOOKUP($CG428,구글언어코드!$K:$L,2,0)))</f>
        <v>Monsters' projectile speed is decreased a lot</v>
      </c>
      <c r="DW428" t="str">
        <f ca="1">SUBSTITUTE(SUBSTITUTE(SUBSTITUTE(SUBSTITUTE(SUBSTITUTE(SUBSTITUTE(SUBSTITUTE(SUBSTITUTE(SUBSTITUTE(SUBSTITUTE(
SUBSTITUTE(SUBSTITUTE(SUBSTITUTE(SUBSTITUTE(SUBSTITUTE(SUBSTITUTE(SUBSTITUTE(SUBSTITUTE(SUBSTITUTE(SUBSTITUTE(DV428,
IF($CH428=-1,"",VLOOKUP($BN428,구글언어코드!$K:$L,2,0)),IF($CH428=-1,"",MID($AQ428,$CH428,$DB428-$CH428+1))),
IF($CI428=-1,"",VLOOKUP($BO428,구글언어코드!$K:$L,2,0)),IF($CI428=-1,"",MID($AQ428,$CI428,$DC428-$CI428+1))),
IF($CJ428=-1,"",VLOOKUP($BP428,구글언어코드!$K:$L,2,0)),IF($CJ428=-1,"",MID($AQ428,$CJ428,$DD428-$CJ428+1))),
IF($CK428=-1,"",VLOOKUP($BQ428,구글언어코드!$K:$L,2,0)),IF($CK428=-1,"",MID($AQ428,$CK428,$DE428-$CK428+1))),
IF($CL428=-1,"",VLOOKUP($BR428,구글언어코드!$K:$L,2,0)),IF($CL428=-1,"",MID($AQ428,$CL428,$DF428-$CL428+1))),
IF($CM428=-1,"",VLOOKUP($BS428,구글언어코드!$K:$L,2,0)),IF($CM428=-1,"",MID($AQ428,$CM428,$DG428-$CM428+1))),
IF($CN428=-1,"",VLOOKUP($BT428,구글언어코드!$K:$L,2,0)),IF($CN428=-1,"",MID($AQ428,$CN428,$DH428-$CN428+1))),
IF($CO428=-1,"",VLOOKUP($BU428,구글언어코드!$K:$L,2,0)),IF($CO428=-1,"",MID($AQ428,$CO428,$DI428-$CO428+1))),
IF($CP428=-1,"",VLOOKUP($BV428,구글언어코드!$K:$L,2,0)),IF($CP428=-1,"",MID($AQ428,$CP428,$DJ428-$CP428+1))),
IF($CQ428=-1,"",VLOOKUP($BW428,구글언어코드!$K:$L,2,0)),IF($CQ428=-1,"",MID($AQ428,$CQ428,$DK428-$CQ428+1))),
IF($CR428=-1,"",VLOOKUP($BX428,구글언어코드!$K:$L,2,0)),IF($CR428=-1,"",MID($AQ428,$CR428,$DL428-$CR428+1))),
IF($CS428=-1,"",VLOOKUP($BY428,구글언어코드!$K:$L,2,0)),IF($CS428=-1,"",MID($AQ428,$CS428,$DM428-$CS428+1))),
IF($CT428=-1,"",VLOOKUP($BZ428,구글언어코드!$K:$L,2,0)),IF($CT428=-1,"",MID($AQ428,$CT428,$DN428-$CT428+1))),
IF($CU428=-1,"",VLOOKUP($CA428,구글언어코드!$K:$L,2,0)),IF($CU428=-1,"",MID($AQ428,$CU428,$DO428-$CU428+1))),
IF($CV428=-1,"",VLOOKUP($CB428,구글언어코드!$K:$L,2,0)),IF($CV428=-1,"",MID($AQ428,$CV428,$DP428-$CV428+1))),
IF($CW428=-1,"",VLOOKUP($CC428,구글언어코드!$K:$L,2,0)),IF($CW428=-1,"",MID($AQ428,$CW428,$DQ428-$CW428+1))),
IF($CX428=-1,"",VLOOKUP($CD428,구글언어코드!$K:$L,2,0)),IF($CX428=-1,"",MID($AQ428,$CX428,$DR428-$CX428+1))),
IF($CY428=-1,"",VLOOKUP($CE428,구글언어코드!$K:$L,2,0)),IF($CY428=-1,"",MID($AQ428,$CY428,$DS428-$CY428+1))),
IF($CZ428=-1,"",VLOOKUP($CF428,구글언어코드!$K:$L,2,0)),IF($CZ428=-1,"",MID($AQ428,$CZ428,$DT428-$CZ428+1))),
IF($DA428=-1,"",VLOOKUP($CG428,구글언어코드!$K:$L,2,0)),IF($DA428=-1,"",MID($AQ428,$DA428,$DU428-$DA428+1)))</f>
        <v>Monsters' projectile speed is decreased a lot</v>
      </c>
      <c r="DX428">
        <f>IF(LEN(C428)-LEN(SUBSTITUTE(C428,"}",""))&lt;&gt;LEN(C428)-LEN(SUBSTITUTE(C428,"{","")),"괄호이상",(LEN(C428)-LEN(SUBSTITUTE(C428,"}",""))))</f>
        <v>0</v>
      </c>
      <c r="DY428">
        <f>IF(LEN(H428)-LEN(SUBSTITUTE(H428,"}",""))&lt;&gt;LEN(H428)-LEN(SUBSTITUTE(H428,"{","")),"괄호이상",(LEN(H428)-LEN(SUBSTITUTE(H428,"}",""))))</f>
        <v>0</v>
      </c>
      <c r="DZ428">
        <f>IF(LEN(O428)-LEN(SUBSTITUTE(O428,"}",""))&lt;&gt;LEN(O428)-LEN(SUBSTITUTE(O428,"{","")),"괄호이상",(LEN(O428)-LEN(SUBSTITUTE(O428,"}",""))))</f>
        <v>0</v>
      </c>
      <c r="EA428">
        <f>IF(LEN(P428)-LEN(SUBSTITUTE(P428,"}",""))&lt;&gt;LEN(P428)-LEN(SUBSTITUTE(P428,"{","")),"괄호이상",(LEN(P428)-LEN(SUBSTITUTE(P428,"}",""))))</f>
        <v>0</v>
      </c>
      <c r="EB428">
        <f>IF(LEN(Q428)-LEN(SUBSTITUTE(Q428,"}",""))&lt;&gt;LEN(Q428)-LEN(SUBSTITUTE(Q428,"{","")),"괄호이상",(LEN(Q428)-LEN(SUBSTITUTE(Q428,"}",""))))</f>
        <v>0</v>
      </c>
      <c r="EC428">
        <f>IF(LEN(R428)-LEN(SUBSTITUTE(R428,"}",""))&lt;&gt;LEN(R428)-LEN(SUBSTITUTE(R428,"{","")),"괄호이상",(LEN(R428)-LEN(SUBSTITUTE(R428,"}",""))))</f>
        <v>0</v>
      </c>
      <c r="ED428">
        <f>IF(LEN(S428)-LEN(SUBSTITUTE(S428,"}",""))&lt;&gt;LEN(S428)-LEN(SUBSTITUTE(S428,"{","")),"괄호이상",(LEN(S428)-LEN(SUBSTITUTE(S428,"}",""))))</f>
        <v>0</v>
      </c>
      <c r="EE428">
        <f>IF(LEN(T428)-LEN(SUBSTITUTE(T428,"}",""))&lt;&gt;LEN(T428)-LEN(SUBSTITUTE(T428,"{","")),"괄호이상",(LEN(T428)-LEN(SUBSTITUTE(T428,"}",""))))</f>
        <v>0</v>
      </c>
      <c r="EF428">
        <f>IF(LEN(U428)-LEN(SUBSTITUTE(U428,"}",""))&lt;&gt;LEN(U428)-LEN(SUBSTITUTE(U428,"{","")),"괄호이상",(LEN(U428)-LEN(SUBSTITUTE(U428,"}",""))))</f>
        <v>0</v>
      </c>
      <c r="EG428">
        <f>IF(LEN(V428)-LEN(SUBSTITUTE(V428,"}",""))&lt;&gt;LEN(V428)-LEN(SUBSTITUTE(V428,"{","")),"괄호이상",(LEN(V428)-LEN(SUBSTITUTE(V428,"}",""))))</f>
        <v>0</v>
      </c>
      <c r="EH428">
        <f>IF(LEN(W428)-LEN(SUBSTITUTE(W428,"}",""))&lt;&gt;LEN(W428)-LEN(SUBSTITUTE(W428,"{","")),"괄호이상",(LEN(W428)-LEN(SUBSTITUTE(W428,"}",""))))</f>
        <v>0</v>
      </c>
      <c r="EI428">
        <f>IF(LEN(X428)-LEN(SUBSTITUTE(X428,"}",""))&lt;&gt;LEN(X428)-LEN(SUBSTITUTE(X428,"{","")),"괄호이상",(LEN(X428)-LEN(SUBSTITUTE(X428,"}",""))))</f>
        <v>0</v>
      </c>
      <c r="EJ428">
        <f>IF(LEN(Y428)-LEN(SUBSTITUTE(Y428,"}",""))&lt;&gt;LEN(Y428)-LEN(SUBSTITUTE(Y428,"{","")),"괄호이상",(LEN(Y428)-LEN(SUBSTITUTE(Y428,"}",""))))</f>
        <v>0</v>
      </c>
      <c r="EK428">
        <f>IF(LEN(Z428)-LEN(SUBSTITUTE(Z428,"}",""))&lt;&gt;LEN(Z428)-LEN(SUBSTITUTE(Z428,"{","")),"괄호이상",(LEN(Z428)-LEN(SUBSTITUTE(Z428,"}",""))))</f>
        <v>0</v>
      </c>
      <c r="EL428">
        <f>IF(LEN(AA428)-LEN(SUBSTITUTE(AA428,"}",""))&lt;&gt;LEN(AA428)-LEN(SUBSTITUTE(AA428,"{","")),"괄호이상",(LEN(AA428)-LEN(SUBSTITUTE(AA428,"}",""))))</f>
        <v>0</v>
      </c>
      <c r="EM428">
        <f>IF(LEN(AB428)-LEN(SUBSTITUTE(AB428,"}",""))&lt;&gt;LEN(AB428)-LEN(SUBSTITUTE(AB428,"{","")),"괄호이상",(LEN(AB428)-LEN(SUBSTITUTE(AB428,"}",""))))</f>
        <v>0</v>
      </c>
      <c r="EN428">
        <f>IF(LEN(AC428)-LEN(SUBSTITUTE(AC428,"}",""))&lt;&gt;LEN(AC428)-LEN(SUBSTITUTE(AC428,"{","")),"괄호이상",(LEN(AC428)-LEN(SUBSTITUTE(AC428,"}",""))))</f>
        <v>0</v>
      </c>
      <c r="EO428">
        <f>IF(LEN(AD428)-LEN(SUBSTITUTE(AD428,"}",""))&lt;&gt;LEN(AD428)-LEN(SUBSTITUTE(AD428,"{","")),"괄호이상",(LEN(AD428)-LEN(SUBSTITUTE(AD428,"}",""))))</f>
        <v>0</v>
      </c>
      <c r="EP428">
        <f>IF(LEN(AE428)-LEN(SUBSTITUTE(AE428,"}",""))&lt;&gt;LEN(AE428)-LEN(SUBSTITUTE(AE428,"{","")),"괄호이상",(LEN(AE428)-LEN(SUBSTITUTE(AE428,"}",""))))</f>
        <v>0</v>
      </c>
      <c r="EQ428">
        <f>IF(LEN(AF428)-LEN(SUBSTITUTE(AF428,"}",""))&lt;&gt;LEN(AF428)-LEN(SUBSTITUTE(AF428,"{","")),"괄호이상",(LEN(AF428)-LEN(SUBSTITUTE(AF428,"}",""))))</f>
        <v>0</v>
      </c>
      <c r="ER428">
        <f>IF(LEN(AG428)-LEN(SUBSTITUTE(AG428,"}",""))&lt;&gt;LEN(AG428)-LEN(SUBSTITUTE(AG428,"{","")),"괄호이상",(LEN(AG428)-LEN(SUBSTITUTE(AG428,"}",""))))</f>
        <v>0</v>
      </c>
      <c r="ES428">
        <f>IF(LEN(AH428)-LEN(SUBSTITUTE(AH428,"}",""))&lt;&gt;LEN(AH428)-LEN(SUBSTITUTE(AH428,"{","")),"괄호이상",(LEN(AH428)-LEN(SUBSTITUTE(AH428,"}",""))))</f>
        <v>0</v>
      </c>
      <c r="ET428">
        <f>IF(LEN(AI428)-LEN(SUBSTITUTE(AI428,"}",""))&lt;&gt;LEN(AI428)-LEN(SUBSTITUTE(AI428,"{","")),"괄호이상",(LEN(AI428)-LEN(SUBSTITUTE(AI428,"}",""))))</f>
        <v>0</v>
      </c>
      <c r="EU428">
        <f>IF(LEN(AJ428)-LEN(SUBSTITUTE(AJ428,"}",""))&lt;&gt;LEN(AJ428)-LEN(SUBSTITUTE(AJ428,"{","")),"괄호이상",(LEN(AJ428)-LEN(SUBSTITUTE(AJ428,"}",""))))</f>
        <v>0</v>
      </c>
      <c r="EV428">
        <f>IF(LEN(AK428)-LEN(SUBSTITUTE(AK428,"}",""))&lt;&gt;LEN(AK428)-LEN(SUBSTITUTE(AK428,"{","")),"괄호이상",(LEN(AK428)-LEN(SUBSTITUTE(AK428,"}",""))))</f>
        <v>0</v>
      </c>
      <c r="EW428">
        <f>IF(LEN(AL428)-LEN(SUBSTITUTE(AL428,"}",""))&lt;&gt;LEN(AL428)-LEN(SUBSTITUTE(AL428,"{","")),"괄호이상",(LEN(AL428)-LEN(SUBSTITUTE(AL428,"}",""))))</f>
        <v>0</v>
      </c>
      <c r="EX428">
        <f>IF(LEN(AM428)-LEN(SUBSTITUTE(AM428,"}",""))&lt;&gt;LEN(AM428)-LEN(SUBSTITUTE(AM428,"{","")),"괄호이상",(LEN(AM428)-LEN(SUBSTITUTE(AM428,"}",""))))</f>
        <v>0</v>
      </c>
      <c r="EY428">
        <f>IF(LEN(AN428)-LEN(SUBSTITUTE(AN428,"}",""))&lt;&gt;LEN(AN428)-LEN(SUBSTITUTE(AN428,"{","")),"괄호이상",(LEN(AN428)-LEN(SUBSTITUTE(AN428,"}",""))))</f>
        <v>0</v>
      </c>
      <c r="EZ428">
        <f>IF(LEN(AO428)-LEN(SUBSTITUTE(AO428,"}",""))&lt;&gt;LEN(AO428)-LEN(SUBSTITUTE(AO428,"{","")),"괄호이상",(LEN(AO428)-LEN(SUBSTITUTE(AO428,"}",""))))</f>
        <v>0</v>
      </c>
      <c r="FA428">
        <f>IF(LEN(AP428)-LEN(SUBSTITUTE(AP428,"}",""))&lt;&gt;LEN(AP428)-LEN(SUBSTITUTE(AP428,"{","")),"괄호이상",(LEN(AP428)-LEN(SUBSTITUTE(AP428,"}",""))))</f>
        <v>0</v>
      </c>
      <c r="FB428" t="str">
        <f t="array" ref="FB428">IF(SUM(IF($DX428-DX428:FA428&gt;0,1,0))&gt;0,"여기","")</f>
        <v/>
      </c>
      <c r="FC428">
        <f>IF(LEN(C428)-LEN(SUBSTITUTE(C428,"&gt;",""))&lt;&gt;LEN(C428)-LEN(SUBSTITUTE(C428,"&lt;","")),"괄호이상",(LEN(C428)-LEN(SUBSTITUTE(C428,"&gt;","")))/2)</f>
        <v>0</v>
      </c>
      <c r="FD428">
        <f>IF(LEN(H428)-LEN(SUBSTITUTE(H428,"&gt;",""))&lt;&gt;LEN(H428)-LEN(SUBSTITUTE(H428,"&lt;","")),"괄호이상",(LEN(H428)-LEN(SUBSTITUTE(H428,"&gt;","")))/2)</f>
        <v>0</v>
      </c>
      <c r="FE428">
        <f>IF(LEN(O428)-LEN(SUBSTITUTE(O428,"&gt;",""))&lt;&gt;LEN(O428)-LEN(SUBSTITUTE(O428,"&lt;","")),"괄호이상",(LEN(O428)-LEN(SUBSTITUTE(O428,"&gt;","")))/2)</f>
        <v>0</v>
      </c>
      <c r="FF428">
        <f>IF(LEN(P428)-LEN(SUBSTITUTE(P428,"&gt;",""))&lt;&gt;LEN(P428)-LEN(SUBSTITUTE(P428,"&lt;","")),"괄호이상",(LEN(P428)-LEN(SUBSTITUTE(P428,"&gt;","")))/2)</f>
        <v>0</v>
      </c>
      <c r="FG428">
        <f>IF(LEN(Q428)-LEN(SUBSTITUTE(Q428,"&gt;",""))&lt;&gt;LEN(Q428)-LEN(SUBSTITUTE(Q428,"&lt;","")),"괄호이상",(LEN(Q428)-LEN(SUBSTITUTE(Q428,"&gt;","")))/2)</f>
        <v>0</v>
      </c>
      <c r="FH428">
        <f>IF(LEN(R428)-LEN(SUBSTITUTE(R428,"&gt;",""))&lt;&gt;LEN(R428)-LEN(SUBSTITUTE(R428,"&lt;","")),"괄호이상",(LEN(R428)-LEN(SUBSTITUTE(R428,"&gt;","")))/2)</f>
        <v>0</v>
      </c>
      <c r="FI428">
        <f>IF(LEN(S428)-LEN(SUBSTITUTE(S428,"&gt;",""))&lt;&gt;LEN(S428)-LEN(SUBSTITUTE(S428,"&lt;","")),"괄호이상",(LEN(S428)-LEN(SUBSTITUTE(S428,"&gt;","")))/2)</f>
        <v>0</v>
      </c>
      <c r="FJ428">
        <f>IF(LEN(T428)-LEN(SUBSTITUTE(T428,"&gt;",""))&lt;&gt;LEN(T428)-LEN(SUBSTITUTE(T428,"&lt;","")),"괄호이상",(LEN(T428)-LEN(SUBSTITUTE(T428,"&gt;","")))/2)</f>
        <v>0</v>
      </c>
      <c r="FK428">
        <f>IF(LEN(U428)-LEN(SUBSTITUTE(U428,"&gt;",""))&lt;&gt;LEN(U428)-LEN(SUBSTITUTE(U428,"&lt;","")),"괄호이상",(LEN(U428)-LEN(SUBSTITUTE(U428,"&gt;","")))/2)</f>
        <v>0</v>
      </c>
      <c r="FL428">
        <f>IF(LEN(V428)-LEN(SUBSTITUTE(V428,"&gt;",""))&lt;&gt;LEN(V428)-LEN(SUBSTITUTE(V428,"&lt;","")),"괄호이상",(LEN(V428)-LEN(SUBSTITUTE(V428,"&gt;","")))/2)</f>
        <v>0</v>
      </c>
      <c r="FM428">
        <f>IF(LEN(W428)-LEN(SUBSTITUTE(W428,"&gt;",""))&lt;&gt;LEN(W428)-LEN(SUBSTITUTE(W428,"&lt;","")),"괄호이상",(LEN(W428)-LEN(SUBSTITUTE(W428,"&gt;","")))/2)</f>
        <v>0</v>
      </c>
      <c r="FN428">
        <f>IF(LEN(X428)-LEN(SUBSTITUTE(X428,"&gt;",""))&lt;&gt;LEN(X428)-LEN(SUBSTITUTE(X428,"&lt;","")),"괄호이상",(LEN(X428)-LEN(SUBSTITUTE(X428,"&gt;","")))/2)</f>
        <v>0</v>
      </c>
      <c r="FO428">
        <f>IF(LEN(Y428)-LEN(SUBSTITUTE(Y428,"&gt;",""))&lt;&gt;LEN(Y428)-LEN(SUBSTITUTE(Y428,"&lt;","")),"괄호이상",(LEN(Y428)-LEN(SUBSTITUTE(Y428,"&gt;","")))/2)</f>
        <v>0</v>
      </c>
      <c r="FP428">
        <f>IF(LEN(Z428)-LEN(SUBSTITUTE(Z428,"&gt;",""))&lt;&gt;LEN(Z428)-LEN(SUBSTITUTE(Z428,"&lt;","")),"괄호이상",(LEN(Z428)-LEN(SUBSTITUTE(Z428,"&gt;","")))/2)</f>
        <v>0</v>
      </c>
      <c r="FQ428">
        <f>IF(LEN(AA428)-LEN(SUBSTITUTE(AA428,"&gt;",""))&lt;&gt;LEN(AA428)-LEN(SUBSTITUTE(AA428,"&lt;","")),"괄호이상",(LEN(AA428)-LEN(SUBSTITUTE(AA428,"&gt;","")))/2)</f>
        <v>0</v>
      </c>
      <c r="FR428">
        <f>IF(LEN(AB428)-LEN(SUBSTITUTE(AB428,"&gt;",""))&lt;&gt;LEN(AB428)-LEN(SUBSTITUTE(AB428,"&lt;","")),"괄호이상",(LEN(AB428)-LEN(SUBSTITUTE(AB428,"&gt;","")))/2)</f>
        <v>0</v>
      </c>
      <c r="FS428">
        <f>IF(LEN(AC428)-LEN(SUBSTITUTE(AC428,"&gt;",""))&lt;&gt;LEN(AC428)-LEN(SUBSTITUTE(AC428,"&lt;","")),"괄호이상",(LEN(AC428)-LEN(SUBSTITUTE(AC428,"&gt;","")))/2)</f>
        <v>0</v>
      </c>
      <c r="FT428">
        <f>IF(LEN(AD428)-LEN(SUBSTITUTE(AD428,"&gt;",""))&lt;&gt;LEN(AD428)-LEN(SUBSTITUTE(AD428,"&lt;","")),"괄호이상",(LEN(AD428)-LEN(SUBSTITUTE(AD428,"&gt;","")))/2)</f>
        <v>0</v>
      </c>
      <c r="FU428">
        <f>IF(LEN(AE428)-LEN(SUBSTITUTE(AE428,"&gt;",""))&lt;&gt;LEN(AE428)-LEN(SUBSTITUTE(AE428,"&lt;","")),"괄호이상",(LEN(AE428)-LEN(SUBSTITUTE(AE428,"&gt;","")))/2)</f>
        <v>0</v>
      </c>
      <c r="FV428">
        <f>IF(LEN(AF428)-LEN(SUBSTITUTE(AF428,"&gt;",""))&lt;&gt;LEN(AF428)-LEN(SUBSTITUTE(AF428,"&lt;","")),"괄호이상",(LEN(AF428)-LEN(SUBSTITUTE(AF428,"&gt;","")))/2)</f>
        <v>0</v>
      </c>
      <c r="FW428">
        <f>IF(LEN(AG428)-LEN(SUBSTITUTE(AG428,"&gt;",""))&lt;&gt;LEN(AG428)-LEN(SUBSTITUTE(AG428,"&lt;","")),"괄호이상",(LEN(AG428)-LEN(SUBSTITUTE(AG428,"&gt;","")))/2)</f>
        <v>0</v>
      </c>
      <c r="FX428">
        <f>IF(LEN(AH428)-LEN(SUBSTITUTE(AH428,"&gt;",""))&lt;&gt;LEN(AH428)-LEN(SUBSTITUTE(AH428,"&lt;","")),"괄호이상",(LEN(AH428)-LEN(SUBSTITUTE(AH428,"&gt;","")))/2)</f>
        <v>0</v>
      </c>
      <c r="FY428">
        <f>IF(LEN(AI428)-LEN(SUBSTITUTE(AI428,"&gt;",""))&lt;&gt;LEN(AI428)-LEN(SUBSTITUTE(AI428,"&lt;","")),"괄호이상",(LEN(AI428)-LEN(SUBSTITUTE(AI428,"&gt;","")))/2)</f>
        <v>0</v>
      </c>
      <c r="FZ428">
        <f>IF(LEN(AJ428)-LEN(SUBSTITUTE(AJ428,"&gt;",""))&lt;&gt;LEN(AJ428)-LEN(SUBSTITUTE(AJ428,"&lt;","")),"괄호이상",(LEN(AJ428)-LEN(SUBSTITUTE(AJ428,"&gt;","")))/2)</f>
        <v>0</v>
      </c>
      <c r="GA428">
        <f>IF(LEN(AK428)-LEN(SUBSTITUTE(AK428,"&gt;",""))&lt;&gt;LEN(AK428)-LEN(SUBSTITUTE(AK428,"&lt;","")),"괄호이상",(LEN(AK428)-LEN(SUBSTITUTE(AK428,"&gt;","")))/2)</f>
        <v>0</v>
      </c>
      <c r="GB428">
        <f>IF(LEN(AL428)-LEN(SUBSTITUTE(AL428,"&gt;",""))&lt;&gt;LEN(AL428)-LEN(SUBSTITUTE(AL428,"&lt;","")),"괄호이상",(LEN(AL428)-LEN(SUBSTITUTE(AL428,"&gt;","")))/2)</f>
        <v>0</v>
      </c>
      <c r="GC428">
        <f>IF(LEN(AM428)-LEN(SUBSTITUTE(AM428,"&gt;",""))&lt;&gt;LEN(AM428)-LEN(SUBSTITUTE(AM428,"&lt;","")),"괄호이상",(LEN(AM428)-LEN(SUBSTITUTE(AM428,"&gt;","")))/2)</f>
        <v>0</v>
      </c>
      <c r="GD428">
        <f>IF(LEN(AN428)-LEN(SUBSTITUTE(AN428,"&gt;",""))&lt;&gt;LEN(AN428)-LEN(SUBSTITUTE(AN428,"&lt;","")),"괄호이상",(LEN(AN428)-LEN(SUBSTITUTE(AN428,"&gt;","")))/2)</f>
        <v>0</v>
      </c>
      <c r="GE428">
        <f>IF(LEN(AO428)-LEN(SUBSTITUTE(AO428,"&gt;",""))&lt;&gt;LEN(AO428)-LEN(SUBSTITUTE(AO428,"&lt;","")),"괄호이상",(LEN(AO428)-LEN(SUBSTITUTE(AO428,"&gt;","")))/2)</f>
        <v>0</v>
      </c>
      <c r="GF428">
        <f>IF(LEN(AP428)-LEN(SUBSTITUTE(AP428,"&gt;",""))&lt;&gt;LEN(AP428)-LEN(SUBSTITUTE(AP428,"&lt;","")),"괄호이상",(LEN(AP428)-LEN(SUBSTITUTE(AP428,"&gt;","")))/2)</f>
        <v>0</v>
      </c>
      <c r="GG428" t="str">
        <f t="array" ref="GG428">IF(SUM(IF($FC428-FC428:GF428&gt;0,1,0))&gt;0,"여기","")</f>
        <v/>
      </c>
      <c r="GH428" t="str">
        <f t="shared" si="404"/>
        <v/>
      </c>
    </row>
    <row r="429" spans="1:190" x14ac:dyDescent="0.3">
      <c r="A429" t="s">
        <v>178</v>
      </c>
      <c r="B429">
        <f t="shared" si="402"/>
        <v>1</v>
      </c>
      <c r="C429" t="s">
        <v>179</v>
      </c>
      <c r="E429" t="str">
        <f t="shared" si="409"/>
        <v>공격에 마비 효과를 부여합니다</v>
      </c>
      <c r="G429" t="s">
        <v>2567</v>
      </c>
      <c r="H429" t="s">
        <v>4461</v>
      </c>
      <c r="J429" s="1" t="str">
        <f t="shared" si="410"/>
        <v>Grants Paralysis Effect to Normal Attack</v>
      </c>
      <c r="L429">
        <v>1</v>
      </c>
      <c r="M429">
        <v>1</v>
      </c>
      <c r="O429" t="s">
        <v>12004</v>
      </c>
      <c r="P429" t="s">
        <v>12005</v>
      </c>
      <c r="Q429" t="s">
        <v>12006</v>
      </c>
      <c r="R429" t="s">
        <v>12013</v>
      </c>
      <c r="S429" t="s">
        <v>12014</v>
      </c>
      <c r="T429" t="s">
        <v>12018</v>
      </c>
      <c r="U429" t="s">
        <v>12019</v>
      </c>
      <c r="V429" t="s">
        <v>12024</v>
      </c>
      <c r="W429" t="s">
        <v>12026</v>
      </c>
      <c r="X429" s="20" t="s">
        <v>12028</v>
      </c>
      <c r="Y429" t="s">
        <v>12031</v>
      </c>
      <c r="Z429" t="s">
        <v>12022</v>
      </c>
      <c r="AA429" s="20" t="s">
        <v>12007</v>
      </c>
      <c r="AB429" t="s">
        <v>12008</v>
      </c>
      <c r="AC429" t="s">
        <v>12009</v>
      </c>
      <c r="AD429" t="s">
        <v>12010</v>
      </c>
      <c r="AE429" t="s">
        <v>12011</v>
      </c>
      <c r="AF429" t="s">
        <v>12012</v>
      </c>
      <c r="AG429" t="s">
        <v>12015</v>
      </c>
      <c r="AH429" s="20" t="s">
        <v>12016</v>
      </c>
      <c r="AI429" t="s">
        <v>12017</v>
      </c>
      <c r="AJ429" t="s">
        <v>12020</v>
      </c>
      <c r="AK429" t="s">
        <v>12021</v>
      </c>
      <c r="AL429" t="s">
        <v>12023</v>
      </c>
      <c r="AM429" t="s">
        <v>12025</v>
      </c>
      <c r="AN429" t="s">
        <v>12027</v>
      </c>
      <c r="AO429" t="s">
        <v>12029</v>
      </c>
      <c r="AP429" t="s">
        <v>12030</v>
      </c>
      <c r="AQ429" t="str">
        <f t="shared" si="403"/>
        <v>Grants Paralysis Effect to Normal Attack</v>
      </c>
      <c r="AR429">
        <f t="shared" si="411"/>
        <v>0</v>
      </c>
      <c r="AS429">
        <f t="shared" si="412"/>
        <v>0</v>
      </c>
      <c r="AT429">
        <f t="shared" ca="1" si="413"/>
        <v>-1</v>
      </c>
      <c r="AU429">
        <f t="shared" ca="1" si="414"/>
        <v>-1</v>
      </c>
      <c r="AV429">
        <f t="shared" ca="1" si="415"/>
        <v>-1</v>
      </c>
      <c r="AW429">
        <f t="shared" ca="1" si="416"/>
        <v>-1</v>
      </c>
      <c r="AX429">
        <f t="shared" ca="1" si="417"/>
        <v>-1</v>
      </c>
      <c r="AY429">
        <f t="shared" ca="1" si="418"/>
        <v>-1</v>
      </c>
      <c r="AZ429">
        <f t="shared" ca="1" si="419"/>
        <v>-1</v>
      </c>
      <c r="BA429">
        <f t="shared" ca="1" si="420"/>
        <v>-1</v>
      </c>
      <c r="BB429">
        <f t="shared" ca="1" si="421"/>
        <v>-1</v>
      </c>
      <c r="BC429">
        <f t="shared" ca="1" si="422"/>
        <v>-1</v>
      </c>
      <c r="BD429">
        <f t="shared" ca="1" si="423"/>
        <v>-1</v>
      </c>
      <c r="BE429">
        <f t="shared" ca="1" si="424"/>
        <v>-1</v>
      </c>
      <c r="BF429">
        <f t="shared" ca="1" si="425"/>
        <v>-1</v>
      </c>
      <c r="BG429">
        <f t="shared" ca="1" si="426"/>
        <v>-1</v>
      </c>
      <c r="BH429">
        <f t="shared" ca="1" si="427"/>
        <v>-1</v>
      </c>
      <c r="BI429">
        <f t="shared" ca="1" si="428"/>
        <v>-1</v>
      </c>
      <c r="BJ429">
        <f t="shared" ca="1" si="429"/>
        <v>-1</v>
      </c>
      <c r="BK429">
        <f t="shared" ca="1" si="430"/>
        <v>-1</v>
      </c>
      <c r="BL429">
        <f t="shared" ca="1" si="431"/>
        <v>-1</v>
      </c>
      <c r="BM429">
        <f t="shared" ca="1" si="432"/>
        <v>-1</v>
      </c>
      <c r="BN429">
        <f ca="1">IF(AT429=-1,-1,COUNTIF($AT429:AT429,AT429)+IF(AT429=0,50,0))</f>
        <v>-1</v>
      </c>
      <c r="BO429">
        <f ca="1">IF(AU429=-1,-1,COUNTIF($AT429:AU429,AU429)+IF(AU429=0,50,0))</f>
        <v>-1</v>
      </c>
      <c r="BP429">
        <f ca="1">IF(AV429=-1,-1,COUNTIF($AT429:AV429,AV429)+IF(AV429=0,50,0))</f>
        <v>-1</v>
      </c>
      <c r="BQ429">
        <f ca="1">IF(AW429=-1,-1,COUNTIF($AT429:AW429,AW429)+IF(AW429=0,50,0))</f>
        <v>-1</v>
      </c>
      <c r="BR429">
        <f ca="1">IF(AX429=-1,-1,COUNTIF($AT429:AX429,AX429)+IF(AX429=0,50,0))</f>
        <v>-1</v>
      </c>
      <c r="BS429">
        <f ca="1">IF(AY429=-1,-1,COUNTIF($AT429:AY429,AY429)+IF(AY429=0,50,0))</f>
        <v>-1</v>
      </c>
      <c r="BT429">
        <f ca="1">IF(AZ429=-1,-1,COUNTIF($AT429:AZ429,AZ429)+IF(AZ429=0,50,0))</f>
        <v>-1</v>
      </c>
      <c r="BU429">
        <f ca="1">IF(BA429=-1,-1,COUNTIF($AT429:BA429,BA429)+IF(BA429=0,50,0))</f>
        <v>-1</v>
      </c>
      <c r="BV429">
        <f ca="1">IF(BB429=-1,-1,COUNTIF($AT429:BB429,BB429)+IF(BB429=0,50,0))</f>
        <v>-1</v>
      </c>
      <c r="BW429">
        <f ca="1">IF(BC429=-1,-1,COUNTIF($AT429:BC429,BC429)+IF(BC429=0,50,0))</f>
        <v>-1</v>
      </c>
      <c r="BX429">
        <f ca="1">IF(BD429=-1,-1,COUNTIF($AT429:BD429,BD429)+IF(BD429=0,50,0))</f>
        <v>-1</v>
      </c>
      <c r="BY429">
        <f ca="1">IF(BE429=-1,-1,COUNTIF($AT429:BE429,BE429)+IF(BE429=0,50,0))</f>
        <v>-1</v>
      </c>
      <c r="BZ429">
        <f ca="1">IF(BF429=-1,-1,COUNTIF($AT429:BF429,BF429)+IF(BF429=0,50,0))</f>
        <v>-1</v>
      </c>
      <c r="CA429">
        <f ca="1">IF(BG429=-1,-1,COUNTIF($AT429:BG429,BG429)+IF(BG429=0,50,0))</f>
        <v>-1</v>
      </c>
      <c r="CB429">
        <f ca="1">IF(BH429=-1,-1,COUNTIF($AT429:BH429,BH429)+IF(BH429=0,50,0))</f>
        <v>-1</v>
      </c>
      <c r="CC429">
        <f ca="1">IF(BI429=-1,-1,COUNTIF($AT429:BI429,BI429)+IF(BI429=0,50,0))</f>
        <v>-1</v>
      </c>
      <c r="CD429">
        <f ca="1">IF(BJ429=-1,-1,COUNTIF($AT429:BJ429,BJ429)+IF(BJ429=0,50,0))</f>
        <v>-1</v>
      </c>
      <c r="CE429">
        <f ca="1">IF(BK429=-1,-1,COUNTIF($AT429:BK429,BK429)+IF(BK429=0,50,0))</f>
        <v>-1</v>
      </c>
      <c r="CF429">
        <f ca="1">IF(BL429=-1,-1,COUNTIF($AT429:BL429,BL429)+IF(BL429=0,50,0))</f>
        <v>-1</v>
      </c>
      <c r="CG429">
        <f ca="1">IF(BM429=-1,-1,COUNTIF($AT429:BM429,BM429)+IF(BM429=0,50,0))</f>
        <v>-1</v>
      </c>
      <c r="CH429">
        <f t="shared" ref="CH429:CQ438" ca="1" si="445">IF(COLUMN(CH429)&lt;=COLUMN($CH$1),
IFERROR(FIND("&lt;",$AQ429),-1),
IFERROR(FIND("&lt;",$AQ429,OFFSET(CH429,0,-1)+1),-1))</f>
        <v>-1</v>
      </c>
      <c r="CI429">
        <f t="shared" ca="1" si="445"/>
        <v>-1</v>
      </c>
      <c r="CJ429">
        <f t="shared" ca="1" si="445"/>
        <v>-1</v>
      </c>
      <c r="CK429">
        <f t="shared" ca="1" si="445"/>
        <v>-1</v>
      </c>
      <c r="CL429">
        <f t="shared" ca="1" si="445"/>
        <v>-1</v>
      </c>
      <c r="CM429">
        <f t="shared" ca="1" si="445"/>
        <v>-1</v>
      </c>
      <c r="CN429">
        <f t="shared" ca="1" si="445"/>
        <v>-1</v>
      </c>
      <c r="CO429">
        <f t="shared" ca="1" si="445"/>
        <v>-1</v>
      </c>
      <c r="CP429">
        <f t="shared" ca="1" si="445"/>
        <v>-1</v>
      </c>
      <c r="CQ429">
        <f t="shared" ca="1" si="445"/>
        <v>-1</v>
      </c>
      <c r="CR429">
        <f t="shared" ref="CR429:DA438" ca="1" si="446">IF(COLUMN(CR429)&lt;=COLUMN($CH$1),
IFERROR(FIND("&lt;",$AQ429),-1),
IFERROR(FIND("&lt;",$AQ429,OFFSET(CR429,0,-1)+1),-1))</f>
        <v>-1</v>
      </c>
      <c r="CS429">
        <f t="shared" ca="1" si="446"/>
        <v>-1</v>
      </c>
      <c r="CT429">
        <f t="shared" ca="1" si="446"/>
        <v>-1</v>
      </c>
      <c r="CU429">
        <f t="shared" ca="1" si="446"/>
        <v>-1</v>
      </c>
      <c r="CV429">
        <f t="shared" ca="1" si="446"/>
        <v>-1</v>
      </c>
      <c r="CW429">
        <f t="shared" ca="1" si="446"/>
        <v>-1</v>
      </c>
      <c r="CX429">
        <f t="shared" ca="1" si="446"/>
        <v>-1</v>
      </c>
      <c r="CY429">
        <f t="shared" ca="1" si="446"/>
        <v>-1</v>
      </c>
      <c r="CZ429">
        <f t="shared" ca="1" si="446"/>
        <v>-1</v>
      </c>
      <c r="DA429">
        <f t="shared" ca="1" si="446"/>
        <v>-1</v>
      </c>
      <c r="DB429">
        <f t="shared" ref="DB429:DK438" ca="1" si="447">IF(COLUMN(DB429)&lt;=COLUMN($DB$1),
IFERROR(FIND("&gt;",$AQ429),-1),
IFERROR(FIND("&gt;",$AQ429,OFFSET(DB429,0,-1)+1),-1))</f>
        <v>-1</v>
      </c>
      <c r="DC429">
        <f t="shared" ca="1" si="447"/>
        <v>-1</v>
      </c>
      <c r="DD429">
        <f t="shared" ca="1" si="447"/>
        <v>-1</v>
      </c>
      <c r="DE429">
        <f t="shared" ca="1" si="447"/>
        <v>-1</v>
      </c>
      <c r="DF429">
        <f t="shared" ca="1" si="447"/>
        <v>-1</v>
      </c>
      <c r="DG429">
        <f t="shared" ca="1" si="447"/>
        <v>-1</v>
      </c>
      <c r="DH429">
        <f t="shared" ca="1" si="447"/>
        <v>-1</v>
      </c>
      <c r="DI429">
        <f t="shared" ca="1" si="447"/>
        <v>-1</v>
      </c>
      <c r="DJ429">
        <f t="shared" ca="1" si="447"/>
        <v>-1</v>
      </c>
      <c r="DK429">
        <f t="shared" ca="1" si="447"/>
        <v>-1</v>
      </c>
      <c r="DL429">
        <f t="shared" ref="DL429:DU438" ca="1" si="448">IF(COLUMN(DL429)&lt;=COLUMN($DB$1),
IFERROR(FIND("&gt;",$AQ429),-1),
IFERROR(FIND("&gt;",$AQ429,OFFSET(DL429,0,-1)+1),-1))</f>
        <v>-1</v>
      </c>
      <c r="DM429">
        <f t="shared" ca="1" si="448"/>
        <v>-1</v>
      </c>
      <c r="DN429">
        <f t="shared" ca="1" si="448"/>
        <v>-1</v>
      </c>
      <c r="DO429">
        <f t="shared" ca="1" si="448"/>
        <v>-1</v>
      </c>
      <c r="DP429">
        <f t="shared" ca="1" si="448"/>
        <v>-1</v>
      </c>
      <c r="DQ429">
        <f t="shared" ca="1" si="448"/>
        <v>-1</v>
      </c>
      <c r="DR429">
        <f t="shared" ca="1" si="448"/>
        <v>-1</v>
      </c>
      <c r="DS429">
        <f t="shared" ca="1" si="448"/>
        <v>-1</v>
      </c>
      <c r="DT429">
        <f t="shared" ca="1" si="448"/>
        <v>-1</v>
      </c>
      <c r="DU429">
        <f t="shared" ca="1" si="448"/>
        <v>-1</v>
      </c>
      <c r="DV429" t="str">
        <f ca="1">SUBSTITUTE(SUBSTITUTE(SUBSTITUTE(SUBSTITUTE(SUBSTITUTE(SUBSTITUTE(SUBSTITUTE(SUBSTITUTE(SUBSTITUTE(SUBSTITUTE(
SUBSTITUTE(SUBSTITUTE(SUBSTITUTE(SUBSTITUTE(SUBSTITUTE(SUBSTITUTE(SUBSTITUTE(SUBSTITUTE(SUBSTITUTE(SUBSTITUTE($AQ429,
IF($CH429=-1,"",MID($AQ429,$CH429,$DB429-$CH429+1)),IF($CH429=-1,"",VLOOKUP($BN429,구글언어코드!$K:$L,2,0))),
IF($CI429=-1,"",MID($AQ429,$CI429,$DC429-$CI429+1)),IF($CI429=-1,"",VLOOKUP($BO429,구글언어코드!$K:$L,2,0))),
IF($CJ429=-1,"",MID($AQ429,$CJ429,$DD429-$CJ429+1)),IF($CJ429=-1,"",VLOOKUP($BP429,구글언어코드!$K:$L,2,0))),
IF($CK429=-1,"",MID($AQ429,$CK429,$DE429-$CK429+1)),IF($CK429=-1,"",VLOOKUP($BQ429,구글언어코드!$K:$L,2,0))),
IF($CL429=-1,"",MID($AQ429,$CL429,$DF429-$CL429+1)),IF($CL429=-1,"",VLOOKUP($BR429,구글언어코드!$K:$L,2,0))),
IF($CM429=-1,"",MID($AQ429,$CM429,$DG429-$CM429+1)),IF($CM429=-1,"",VLOOKUP($BS429,구글언어코드!$K:$L,2,0))),
IF($CN429=-1,"",MID($AQ429,$CN429,$DH429-$CN429+1)),IF($CN429=-1,"",VLOOKUP($BT429,구글언어코드!$K:$L,2,0))),
IF($CO429=-1,"",MID($AQ429,$CO429,$DI429-$CO429+1)),IF($CO429=-1,"",VLOOKUP($BU429,구글언어코드!$K:$L,2,0))),
IF($CP429=-1,"",MID($AQ429,$CP429,$DJ429-$CP429+1)),IF($CP429=-1,"",VLOOKUP($BV429,구글언어코드!$K:$L,2,0))),
IF($CQ429=-1,"",MID($AQ429,$CQ429,$DK429-$CQ429+1)),IF($CQ429=-1,"",VLOOKUP($BW429,구글언어코드!$K:$L,2,0))),
IF($CR429=-1,"",MID($AQ429,$CR429,$DL429-$CR429+1)),IF($CR429=-1,"",VLOOKUP($BX429,구글언어코드!$K:$L,2,0))),
IF($CS429=-1,"",MID($AQ429,$CS429,$DM429-$CS429+1)),IF($CS429=-1,"",VLOOKUP($BY429,구글언어코드!$K:$L,2,0))),
IF($CT429=-1,"",MID($AQ429,$CT429,$DN429-$CT429+1)),IF($CT429=-1,"",VLOOKUP($BZ429,구글언어코드!$K:$L,2,0))),
IF($CU429=-1,"",MID($AQ429,$CU429,$DO429-$CU429+1)),IF($CU429=-1,"",VLOOKUP($CA429,구글언어코드!$K:$L,2,0))),
IF($CV429=-1,"",MID($AQ429,$CV429,$DP429-$CV429+1)),IF($CV429=-1,"",VLOOKUP($CB429,구글언어코드!$K:$L,2,0))),
IF($CW429=-1,"",MID($AQ429,$CW429,$DQ429-$CW429+1)),IF($CW429=-1,"",VLOOKUP($CC429,구글언어코드!$K:$L,2,0))),
IF($CX429=-1,"",MID($AQ429,$CX429,$DR429-$CX429+1)),IF($CX429=-1,"",VLOOKUP($CD429,구글언어코드!$K:$L,2,0))),
IF($CY429=-1,"",MID($AQ429,$CY429,$DS429-$CY429+1)),IF($CY429=-1,"",VLOOKUP($CE429,구글언어코드!$K:$L,2,0))),
IF($CZ429=-1,"",MID($AQ429,$CZ429,$DT429-$CZ429+1)),IF($CZ429=-1,"",VLOOKUP($CF429,구글언어코드!$K:$L,2,0))),
IF($DA429=-1,"",MID($AQ429,$DA429,$DU429-$DA429+1)),IF($DA429=-1,"",VLOOKUP($CG429,구글언어코드!$K:$L,2,0)))</f>
        <v>Grants Paralysis Effect to Normal Attack</v>
      </c>
      <c r="DW429" t="str">
        <f ca="1">SUBSTITUTE(SUBSTITUTE(SUBSTITUTE(SUBSTITUTE(SUBSTITUTE(SUBSTITUTE(SUBSTITUTE(SUBSTITUTE(SUBSTITUTE(SUBSTITUTE(
SUBSTITUTE(SUBSTITUTE(SUBSTITUTE(SUBSTITUTE(SUBSTITUTE(SUBSTITUTE(SUBSTITUTE(SUBSTITUTE(SUBSTITUTE(SUBSTITUTE(DV429,
IF($CH429=-1,"",VLOOKUP($BN429,구글언어코드!$K:$L,2,0)),IF($CH429=-1,"",MID($AQ429,$CH429,$DB429-$CH429+1))),
IF($CI429=-1,"",VLOOKUP($BO429,구글언어코드!$K:$L,2,0)),IF($CI429=-1,"",MID($AQ429,$CI429,$DC429-$CI429+1))),
IF($CJ429=-1,"",VLOOKUP($BP429,구글언어코드!$K:$L,2,0)),IF($CJ429=-1,"",MID($AQ429,$CJ429,$DD429-$CJ429+1))),
IF($CK429=-1,"",VLOOKUP($BQ429,구글언어코드!$K:$L,2,0)),IF($CK429=-1,"",MID($AQ429,$CK429,$DE429-$CK429+1))),
IF($CL429=-1,"",VLOOKUP($BR429,구글언어코드!$K:$L,2,0)),IF($CL429=-1,"",MID($AQ429,$CL429,$DF429-$CL429+1))),
IF($CM429=-1,"",VLOOKUP($BS429,구글언어코드!$K:$L,2,0)),IF($CM429=-1,"",MID($AQ429,$CM429,$DG429-$CM429+1))),
IF($CN429=-1,"",VLOOKUP($BT429,구글언어코드!$K:$L,2,0)),IF($CN429=-1,"",MID($AQ429,$CN429,$DH429-$CN429+1))),
IF($CO429=-1,"",VLOOKUP($BU429,구글언어코드!$K:$L,2,0)),IF($CO429=-1,"",MID($AQ429,$CO429,$DI429-$CO429+1))),
IF($CP429=-1,"",VLOOKUP($BV429,구글언어코드!$K:$L,2,0)),IF($CP429=-1,"",MID($AQ429,$CP429,$DJ429-$CP429+1))),
IF($CQ429=-1,"",VLOOKUP($BW429,구글언어코드!$K:$L,2,0)),IF($CQ429=-1,"",MID($AQ429,$CQ429,$DK429-$CQ429+1))),
IF($CR429=-1,"",VLOOKUP($BX429,구글언어코드!$K:$L,2,0)),IF($CR429=-1,"",MID($AQ429,$CR429,$DL429-$CR429+1))),
IF($CS429=-1,"",VLOOKUP($BY429,구글언어코드!$K:$L,2,0)),IF($CS429=-1,"",MID($AQ429,$CS429,$DM429-$CS429+1))),
IF($CT429=-1,"",VLOOKUP($BZ429,구글언어코드!$K:$L,2,0)),IF($CT429=-1,"",MID($AQ429,$CT429,$DN429-$CT429+1))),
IF($CU429=-1,"",VLOOKUP($CA429,구글언어코드!$K:$L,2,0)),IF($CU429=-1,"",MID($AQ429,$CU429,$DO429-$CU429+1))),
IF($CV429=-1,"",VLOOKUP($CB429,구글언어코드!$K:$L,2,0)),IF($CV429=-1,"",MID($AQ429,$CV429,$DP429-$CV429+1))),
IF($CW429=-1,"",VLOOKUP($CC429,구글언어코드!$K:$L,2,0)),IF($CW429=-1,"",MID($AQ429,$CW429,$DQ429-$CW429+1))),
IF($CX429=-1,"",VLOOKUP($CD429,구글언어코드!$K:$L,2,0)),IF($CX429=-1,"",MID($AQ429,$CX429,$DR429-$CX429+1))),
IF($CY429=-1,"",VLOOKUP($CE429,구글언어코드!$K:$L,2,0)),IF($CY429=-1,"",MID($AQ429,$CY429,$DS429-$CY429+1))),
IF($CZ429=-1,"",VLOOKUP($CF429,구글언어코드!$K:$L,2,0)),IF($CZ429=-1,"",MID($AQ429,$CZ429,$DT429-$CZ429+1))),
IF($DA429=-1,"",VLOOKUP($CG429,구글언어코드!$K:$L,2,0)),IF($DA429=-1,"",MID($AQ429,$DA429,$DU429-$DA429+1)))</f>
        <v>Grants Paralysis Effect to Normal Attack</v>
      </c>
      <c r="DX429">
        <f>IF(LEN(C429)-LEN(SUBSTITUTE(C429,"}",""))&lt;&gt;LEN(C429)-LEN(SUBSTITUTE(C429,"{","")),"괄호이상",(LEN(C429)-LEN(SUBSTITUTE(C429,"}",""))))</f>
        <v>0</v>
      </c>
      <c r="DY429">
        <f>IF(LEN(H429)-LEN(SUBSTITUTE(H429,"}",""))&lt;&gt;LEN(H429)-LEN(SUBSTITUTE(H429,"{","")),"괄호이상",(LEN(H429)-LEN(SUBSTITUTE(H429,"}",""))))</f>
        <v>0</v>
      </c>
      <c r="DZ429">
        <f>IF(LEN(O429)-LEN(SUBSTITUTE(O429,"}",""))&lt;&gt;LEN(O429)-LEN(SUBSTITUTE(O429,"{","")),"괄호이상",(LEN(O429)-LEN(SUBSTITUTE(O429,"}",""))))</f>
        <v>0</v>
      </c>
      <c r="EA429">
        <f>IF(LEN(P429)-LEN(SUBSTITUTE(P429,"}",""))&lt;&gt;LEN(P429)-LEN(SUBSTITUTE(P429,"{","")),"괄호이상",(LEN(P429)-LEN(SUBSTITUTE(P429,"}",""))))</f>
        <v>0</v>
      </c>
      <c r="EB429">
        <f>IF(LEN(Q429)-LEN(SUBSTITUTE(Q429,"}",""))&lt;&gt;LEN(Q429)-LEN(SUBSTITUTE(Q429,"{","")),"괄호이상",(LEN(Q429)-LEN(SUBSTITUTE(Q429,"}",""))))</f>
        <v>0</v>
      </c>
      <c r="EC429">
        <f>IF(LEN(R429)-LEN(SUBSTITUTE(R429,"}",""))&lt;&gt;LEN(R429)-LEN(SUBSTITUTE(R429,"{","")),"괄호이상",(LEN(R429)-LEN(SUBSTITUTE(R429,"}",""))))</f>
        <v>0</v>
      </c>
      <c r="ED429">
        <f>IF(LEN(S429)-LEN(SUBSTITUTE(S429,"}",""))&lt;&gt;LEN(S429)-LEN(SUBSTITUTE(S429,"{","")),"괄호이상",(LEN(S429)-LEN(SUBSTITUTE(S429,"}",""))))</f>
        <v>0</v>
      </c>
      <c r="EE429">
        <f>IF(LEN(T429)-LEN(SUBSTITUTE(T429,"}",""))&lt;&gt;LEN(T429)-LEN(SUBSTITUTE(T429,"{","")),"괄호이상",(LEN(T429)-LEN(SUBSTITUTE(T429,"}",""))))</f>
        <v>0</v>
      </c>
      <c r="EF429">
        <f>IF(LEN(U429)-LEN(SUBSTITUTE(U429,"}",""))&lt;&gt;LEN(U429)-LEN(SUBSTITUTE(U429,"{","")),"괄호이상",(LEN(U429)-LEN(SUBSTITUTE(U429,"}",""))))</f>
        <v>0</v>
      </c>
      <c r="EG429">
        <f>IF(LEN(V429)-LEN(SUBSTITUTE(V429,"}",""))&lt;&gt;LEN(V429)-LEN(SUBSTITUTE(V429,"{","")),"괄호이상",(LEN(V429)-LEN(SUBSTITUTE(V429,"}",""))))</f>
        <v>0</v>
      </c>
      <c r="EH429">
        <f>IF(LEN(W429)-LEN(SUBSTITUTE(W429,"}",""))&lt;&gt;LEN(W429)-LEN(SUBSTITUTE(W429,"{","")),"괄호이상",(LEN(W429)-LEN(SUBSTITUTE(W429,"}",""))))</f>
        <v>0</v>
      </c>
      <c r="EI429">
        <f>IF(LEN(X429)-LEN(SUBSTITUTE(X429,"}",""))&lt;&gt;LEN(X429)-LEN(SUBSTITUTE(X429,"{","")),"괄호이상",(LEN(X429)-LEN(SUBSTITUTE(X429,"}",""))))</f>
        <v>0</v>
      </c>
      <c r="EJ429">
        <f>IF(LEN(Y429)-LEN(SUBSTITUTE(Y429,"}",""))&lt;&gt;LEN(Y429)-LEN(SUBSTITUTE(Y429,"{","")),"괄호이상",(LEN(Y429)-LEN(SUBSTITUTE(Y429,"}",""))))</f>
        <v>0</v>
      </c>
      <c r="EK429">
        <f>IF(LEN(Z429)-LEN(SUBSTITUTE(Z429,"}",""))&lt;&gt;LEN(Z429)-LEN(SUBSTITUTE(Z429,"{","")),"괄호이상",(LEN(Z429)-LEN(SUBSTITUTE(Z429,"}",""))))</f>
        <v>0</v>
      </c>
      <c r="EL429">
        <f>IF(LEN(AA429)-LEN(SUBSTITUTE(AA429,"}",""))&lt;&gt;LEN(AA429)-LEN(SUBSTITUTE(AA429,"{","")),"괄호이상",(LEN(AA429)-LEN(SUBSTITUTE(AA429,"}",""))))</f>
        <v>0</v>
      </c>
      <c r="EM429">
        <f>IF(LEN(AB429)-LEN(SUBSTITUTE(AB429,"}",""))&lt;&gt;LEN(AB429)-LEN(SUBSTITUTE(AB429,"{","")),"괄호이상",(LEN(AB429)-LEN(SUBSTITUTE(AB429,"}",""))))</f>
        <v>0</v>
      </c>
      <c r="EN429">
        <f>IF(LEN(AC429)-LEN(SUBSTITUTE(AC429,"}",""))&lt;&gt;LEN(AC429)-LEN(SUBSTITUTE(AC429,"{","")),"괄호이상",(LEN(AC429)-LEN(SUBSTITUTE(AC429,"}",""))))</f>
        <v>0</v>
      </c>
      <c r="EO429">
        <f>IF(LEN(AD429)-LEN(SUBSTITUTE(AD429,"}",""))&lt;&gt;LEN(AD429)-LEN(SUBSTITUTE(AD429,"{","")),"괄호이상",(LEN(AD429)-LEN(SUBSTITUTE(AD429,"}",""))))</f>
        <v>0</v>
      </c>
      <c r="EP429">
        <f>IF(LEN(AE429)-LEN(SUBSTITUTE(AE429,"}",""))&lt;&gt;LEN(AE429)-LEN(SUBSTITUTE(AE429,"{","")),"괄호이상",(LEN(AE429)-LEN(SUBSTITUTE(AE429,"}",""))))</f>
        <v>0</v>
      </c>
      <c r="EQ429">
        <f>IF(LEN(AF429)-LEN(SUBSTITUTE(AF429,"}",""))&lt;&gt;LEN(AF429)-LEN(SUBSTITUTE(AF429,"{","")),"괄호이상",(LEN(AF429)-LEN(SUBSTITUTE(AF429,"}",""))))</f>
        <v>0</v>
      </c>
      <c r="ER429">
        <f>IF(LEN(AG429)-LEN(SUBSTITUTE(AG429,"}",""))&lt;&gt;LEN(AG429)-LEN(SUBSTITUTE(AG429,"{","")),"괄호이상",(LEN(AG429)-LEN(SUBSTITUTE(AG429,"}",""))))</f>
        <v>0</v>
      </c>
      <c r="ES429">
        <f>IF(LEN(AH429)-LEN(SUBSTITUTE(AH429,"}",""))&lt;&gt;LEN(AH429)-LEN(SUBSTITUTE(AH429,"{","")),"괄호이상",(LEN(AH429)-LEN(SUBSTITUTE(AH429,"}",""))))</f>
        <v>0</v>
      </c>
      <c r="ET429">
        <f>IF(LEN(AI429)-LEN(SUBSTITUTE(AI429,"}",""))&lt;&gt;LEN(AI429)-LEN(SUBSTITUTE(AI429,"{","")),"괄호이상",(LEN(AI429)-LEN(SUBSTITUTE(AI429,"}",""))))</f>
        <v>0</v>
      </c>
      <c r="EU429">
        <f>IF(LEN(AJ429)-LEN(SUBSTITUTE(AJ429,"}",""))&lt;&gt;LEN(AJ429)-LEN(SUBSTITUTE(AJ429,"{","")),"괄호이상",(LEN(AJ429)-LEN(SUBSTITUTE(AJ429,"}",""))))</f>
        <v>0</v>
      </c>
      <c r="EV429">
        <f>IF(LEN(AK429)-LEN(SUBSTITUTE(AK429,"}",""))&lt;&gt;LEN(AK429)-LEN(SUBSTITUTE(AK429,"{","")),"괄호이상",(LEN(AK429)-LEN(SUBSTITUTE(AK429,"}",""))))</f>
        <v>0</v>
      </c>
      <c r="EW429">
        <f>IF(LEN(AL429)-LEN(SUBSTITUTE(AL429,"}",""))&lt;&gt;LEN(AL429)-LEN(SUBSTITUTE(AL429,"{","")),"괄호이상",(LEN(AL429)-LEN(SUBSTITUTE(AL429,"}",""))))</f>
        <v>0</v>
      </c>
      <c r="EX429">
        <f>IF(LEN(AM429)-LEN(SUBSTITUTE(AM429,"}",""))&lt;&gt;LEN(AM429)-LEN(SUBSTITUTE(AM429,"{","")),"괄호이상",(LEN(AM429)-LEN(SUBSTITUTE(AM429,"}",""))))</f>
        <v>0</v>
      </c>
      <c r="EY429">
        <f>IF(LEN(AN429)-LEN(SUBSTITUTE(AN429,"}",""))&lt;&gt;LEN(AN429)-LEN(SUBSTITUTE(AN429,"{","")),"괄호이상",(LEN(AN429)-LEN(SUBSTITUTE(AN429,"}",""))))</f>
        <v>0</v>
      </c>
      <c r="EZ429">
        <f>IF(LEN(AO429)-LEN(SUBSTITUTE(AO429,"}",""))&lt;&gt;LEN(AO429)-LEN(SUBSTITUTE(AO429,"{","")),"괄호이상",(LEN(AO429)-LEN(SUBSTITUTE(AO429,"}",""))))</f>
        <v>0</v>
      </c>
      <c r="FA429">
        <f>IF(LEN(AP429)-LEN(SUBSTITUTE(AP429,"}",""))&lt;&gt;LEN(AP429)-LEN(SUBSTITUTE(AP429,"{","")),"괄호이상",(LEN(AP429)-LEN(SUBSTITUTE(AP429,"}",""))))</f>
        <v>0</v>
      </c>
      <c r="FB429" t="str">
        <f t="array" ref="FB429">IF(SUM(IF($DX429-DX429:FA429&gt;0,1,0))&gt;0,"여기","")</f>
        <v/>
      </c>
      <c r="FC429">
        <f>IF(LEN(C429)-LEN(SUBSTITUTE(C429,"&gt;",""))&lt;&gt;LEN(C429)-LEN(SUBSTITUTE(C429,"&lt;","")),"괄호이상",(LEN(C429)-LEN(SUBSTITUTE(C429,"&gt;","")))/2)</f>
        <v>0</v>
      </c>
      <c r="FD429">
        <f>IF(LEN(H429)-LEN(SUBSTITUTE(H429,"&gt;",""))&lt;&gt;LEN(H429)-LEN(SUBSTITUTE(H429,"&lt;","")),"괄호이상",(LEN(H429)-LEN(SUBSTITUTE(H429,"&gt;","")))/2)</f>
        <v>0</v>
      </c>
      <c r="FE429">
        <f>IF(LEN(O429)-LEN(SUBSTITUTE(O429,"&gt;",""))&lt;&gt;LEN(O429)-LEN(SUBSTITUTE(O429,"&lt;","")),"괄호이상",(LEN(O429)-LEN(SUBSTITUTE(O429,"&gt;","")))/2)</f>
        <v>0</v>
      </c>
      <c r="FF429">
        <f>IF(LEN(P429)-LEN(SUBSTITUTE(P429,"&gt;",""))&lt;&gt;LEN(P429)-LEN(SUBSTITUTE(P429,"&lt;","")),"괄호이상",(LEN(P429)-LEN(SUBSTITUTE(P429,"&gt;","")))/2)</f>
        <v>0</v>
      </c>
      <c r="FG429">
        <f>IF(LEN(Q429)-LEN(SUBSTITUTE(Q429,"&gt;",""))&lt;&gt;LEN(Q429)-LEN(SUBSTITUTE(Q429,"&lt;","")),"괄호이상",(LEN(Q429)-LEN(SUBSTITUTE(Q429,"&gt;","")))/2)</f>
        <v>0</v>
      </c>
      <c r="FH429">
        <f>IF(LEN(R429)-LEN(SUBSTITUTE(R429,"&gt;",""))&lt;&gt;LEN(R429)-LEN(SUBSTITUTE(R429,"&lt;","")),"괄호이상",(LEN(R429)-LEN(SUBSTITUTE(R429,"&gt;","")))/2)</f>
        <v>0</v>
      </c>
      <c r="FI429">
        <f>IF(LEN(S429)-LEN(SUBSTITUTE(S429,"&gt;",""))&lt;&gt;LEN(S429)-LEN(SUBSTITUTE(S429,"&lt;","")),"괄호이상",(LEN(S429)-LEN(SUBSTITUTE(S429,"&gt;","")))/2)</f>
        <v>0</v>
      </c>
      <c r="FJ429">
        <f>IF(LEN(T429)-LEN(SUBSTITUTE(T429,"&gt;",""))&lt;&gt;LEN(T429)-LEN(SUBSTITUTE(T429,"&lt;","")),"괄호이상",(LEN(T429)-LEN(SUBSTITUTE(T429,"&gt;","")))/2)</f>
        <v>0</v>
      </c>
      <c r="FK429">
        <f>IF(LEN(U429)-LEN(SUBSTITUTE(U429,"&gt;",""))&lt;&gt;LEN(U429)-LEN(SUBSTITUTE(U429,"&lt;","")),"괄호이상",(LEN(U429)-LEN(SUBSTITUTE(U429,"&gt;","")))/2)</f>
        <v>0</v>
      </c>
      <c r="FL429">
        <f>IF(LEN(V429)-LEN(SUBSTITUTE(V429,"&gt;",""))&lt;&gt;LEN(V429)-LEN(SUBSTITUTE(V429,"&lt;","")),"괄호이상",(LEN(V429)-LEN(SUBSTITUTE(V429,"&gt;","")))/2)</f>
        <v>0</v>
      </c>
      <c r="FM429">
        <f>IF(LEN(W429)-LEN(SUBSTITUTE(W429,"&gt;",""))&lt;&gt;LEN(W429)-LEN(SUBSTITUTE(W429,"&lt;","")),"괄호이상",(LEN(W429)-LEN(SUBSTITUTE(W429,"&gt;","")))/2)</f>
        <v>0</v>
      </c>
      <c r="FN429">
        <f>IF(LEN(X429)-LEN(SUBSTITUTE(X429,"&gt;",""))&lt;&gt;LEN(X429)-LEN(SUBSTITUTE(X429,"&lt;","")),"괄호이상",(LEN(X429)-LEN(SUBSTITUTE(X429,"&gt;","")))/2)</f>
        <v>0</v>
      </c>
      <c r="FO429">
        <f>IF(LEN(Y429)-LEN(SUBSTITUTE(Y429,"&gt;",""))&lt;&gt;LEN(Y429)-LEN(SUBSTITUTE(Y429,"&lt;","")),"괄호이상",(LEN(Y429)-LEN(SUBSTITUTE(Y429,"&gt;","")))/2)</f>
        <v>0</v>
      </c>
      <c r="FP429">
        <f>IF(LEN(Z429)-LEN(SUBSTITUTE(Z429,"&gt;",""))&lt;&gt;LEN(Z429)-LEN(SUBSTITUTE(Z429,"&lt;","")),"괄호이상",(LEN(Z429)-LEN(SUBSTITUTE(Z429,"&gt;","")))/2)</f>
        <v>0</v>
      </c>
      <c r="FQ429">
        <f>IF(LEN(AA429)-LEN(SUBSTITUTE(AA429,"&gt;",""))&lt;&gt;LEN(AA429)-LEN(SUBSTITUTE(AA429,"&lt;","")),"괄호이상",(LEN(AA429)-LEN(SUBSTITUTE(AA429,"&gt;","")))/2)</f>
        <v>0</v>
      </c>
      <c r="FR429">
        <f>IF(LEN(AB429)-LEN(SUBSTITUTE(AB429,"&gt;",""))&lt;&gt;LEN(AB429)-LEN(SUBSTITUTE(AB429,"&lt;","")),"괄호이상",(LEN(AB429)-LEN(SUBSTITUTE(AB429,"&gt;","")))/2)</f>
        <v>0</v>
      </c>
      <c r="FS429">
        <f>IF(LEN(AC429)-LEN(SUBSTITUTE(AC429,"&gt;",""))&lt;&gt;LEN(AC429)-LEN(SUBSTITUTE(AC429,"&lt;","")),"괄호이상",(LEN(AC429)-LEN(SUBSTITUTE(AC429,"&gt;","")))/2)</f>
        <v>0</v>
      </c>
      <c r="FT429">
        <f>IF(LEN(AD429)-LEN(SUBSTITUTE(AD429,"&gt;",""))&lt;&gt;LEN(AD429)-LEN(SUBSTITUTE(AD429,"&lt;","")),"괄호이상",(LEN(AD429)-LEN(SUBSTITUTE(AD429,"&gt;","")))/2)</f>
        <v>0</v>
      </c>
      <c r="FU429">
        <f>IF(LEN(AE429)-LEN(SUBSTITUTE(AE429,"&gt;",""))&lt;&gt;LEN(AE429)-LEN(SUBSTITUTE(AE429,"&lt;","")),"괄호이상",(LEN(AE429)-LEN(SUBSTITUTE(AE429,"&gt;","")))/2)</f>
        <v>0</v>
      </c>
      <c r="FV429">
        <f>IF(LEN(AF429)-LEN(SUBSTITUTE(AF429,"&gt;",""))&lt;&gt;LEN(AF429)-LEN(SUBSTITUTE(AF429,"&lt;","")),"괄호이상",(LEN(AF429)-LEN(SUBSTITUTE(AF429,"&gt;","")))/2)</f>
        <v>0</v>
      </c>
      <c r="FW429">
        <f>IF(LEN(AG429)-LEN(SUBSTITUTE(AG429,"&gt;",""))&lt;&gt;LEN(AG429)-LEN(SUBSTITUTE(AG429,"&lt;","")),"괄호이상",(LEN(AG429)-LEN(SUBSTITUTE(AG429,"&gt;","")))/2)</f>
        <v>0</v>
      </c>
      <c r="FX429">
        <f>IF(LEN(AH429)-LEN(SUBSTITUTE(AH429,"&gt;",""))&lt;&gt;LEN(AH429)-LEN(SUBSTITUTE(AH429,"&lt;","")),"괄호이상",(LEN(AH429)-LEN(SUBSTITUTE(AH429,"&gt;","")))/2)</f>
        <v>0</v>
      </c>
      <c r="FY429">
        <f>IF(LEN(AI429)-LEN(SUBSTITUTE(AI429,"&gt;",""))&lt;&gt;LEN(AI429)-LEN(SUBSTITUTE(AI429,"&lt;","")),"괄호이상",(LEN(AI429)-LEN(SUBSTITUTE(AI429,"&gt;","")))/2)</f>
        <v>0</v>
      </c>
      <c r="FZ429">
        <f>IF(LEN(AJ429)-LEN(SUBSTITUTE(AJ429,"&gt;",""))&lt;&gt;LEN(AJ429)-LEN(SUBSTITUTE(AJ429,"&lt;","")),"괄호이상",(LEN(AJ429)-LEN(SUBSTITUTE(AJ429,"&gt;","")))/2)</f>
        <v>0</v>
      </c>
      <c r="GA429">
        <f>IF(LEN(AK429)-LEN(SUBSTITUTE(AK429,"&gt;",""))&lt;&gt;LEN(AK429)-LEN(SUBSTITUTE(AK429,"&lt;","")),"괄호이상",(LEN(AK429)-LEN(SUBSTITUTE(AK429,"&gt;","")))/2)</f>
        <v>0</v>
      </c>
      <c r="GB429">
        <f>IF(LEN(AL429)-LEN(SUBSTITUTE(AL429,"&gt;",""))&lt;&gt;LEN(AL429)-LEN(SUBSTITUTE(AL429,"&lt;","")),"괄호이상",(LEN(AL429)-LEN(SUBSTITUTE(AL429,"&gt;","")))/2)</f>
        <v>0</v>
      </c>
      <c r="GC429">
        <f>IF(LEN(AM429)-LEN(SUBSTITUTE(AM429,"&gt;",""))&lt;&gt;LEN(AM429)-LEN(SUBSTITUTE(AM429,"&lt;","")),"괄호이상",(LEN(AM429)-LEN(SUBSTITUTE(AM429,"&gt;","")))/2)</f>
        <v>0</v>
      </c>
      <c r="GD429">
        <f>IF(LEN(AN429)-LEN(SUBSTITUTE(AN429,"&gt;",""))&lt;&gt;LEN(AN429)-LEN(SUBSTITUTE(AN429,"&lt;","")),"괄호이상",(LEN(AN429)-LEN(SUBSTITUTE(AN429,"&gt;","")))/2)</f>
        <v>0</v>
      </c>
      <c r="GE429">
        <f>IF(LEN(AO429)-LEN(SUBSTITUTE(AO429,"&gt;",""))&lt;&gt;LEN(AO429)-LEN(SUBSTITUTE(AO429,"&lt;","")),"괄호이상",(LEN(AO429)-LEN(SUBSTITUTE(AO429,"&gt;","")))/2)</f>
        <v>0</v>
      </c>
      <c r="GF429">
        <f>IF(LEN(AP429)-LEN(SUBSTITUTE(AP429,"&gt;",""))&lt;&gt;LEN(AP429)-LEN(SUBSTITUTE(AP429,"&lt;","")),"괄호이상",(LEN(AP429)-LEN(SUBSTITUTE(AP429,"&gt;","")))/2)</f>
        <v>0</v>
      </c>
      <c r="GG429" t="str">
        <f t="array" ref="GG429">IF(SUM(IF($FC429-FC429:GF429&gt;0,1,0))&gt;0,"여기","")</f>
        <v/>
      </c>
      <c r="GH429" t="str">
        <f t="shared" si="404"/>
        <v/>
      </c>
    </row>
    <row r="430" spans="1:190" x14ac:dyDescent="0.3">
      <c r="A430" t="s">
        <v>180</v>
      </c>
      <c r="B430">
        <f t="shared" si="402"/>
        <v>1</v>
      </c>
      <c r="C430" t="s">
        <v>181</v>
      </c>
      <c r="E430" t="str">
        <f t="shared" si="409"/>
        <v>공격에 이동 불가 효과를 부여합니다</v>
      </c>
      <c r="G430" t="s">
        <v>2568</v>
      </c>
      <c r="H430" t="s">
        <v>4462</v>
      </c>
      <c r="J430" s="1" t="str">
        <f t="shared" si="410"/>
        <v>Grants Immobilizing Effect to Normal Attack</v>
      </c>
      <c r="L430">
        <v>1</v>
      </c>
      <c r="M430">
        <v>1</v>
      </c>
      <c r="O430" t="s">
        <v>12032</v>
      </c>
      <c r="P430" s="21" t="s">
        <v>12033</v>
      </c>
      <c r="Q430" s="21" t="s">
        <v>12034</v>
      </c>
      <c r="R430" t="s">
        <v>12041</v>
      </c>
      <c r="S430" t="s">
        <v>12042</v>
      </c>
      <c r="T430" t="s">
        <v>12046</v>
      </c>
      <c r="U430" t="s">
        <v>12047</v>
      </c>
      <c r="V430" t="s">
        <v>12052</v>
      </c>
      <c r="W430" t="s">
        <v>12054</v>
      </c>
      <c r="X430" s="20" t="s">
        <v>12056</v>
      </c>
      <c r="Y430" t="s">
        <v>12059</v>
      </c>
      <c r="Z430" t="s">
        <v>12050</v>
      </c>
      <c r="AA430" s="20" t="s">
        <v>12035</v>
      </c>
      <c r="AB430" t="s">
        <v>12036</v>
      </c>
      <c r="AC430" t="s">
        <v>12037</v>
      </c>
      <c r="AD430" t="s">
        <v>12038</v>
      </c>
      <c r="AE430" t="s">
        <v>12039</v>
      </c>
      <c r="AF430" t="s">
        <v>12040</v>
      </c>
      <c r="AG430" t="s">
        <v>12043</v>
      </c>
      <c r="AH430" s="20" t="s">
        <v>12044</v>
      </c>
      <c r="AI430" t="s">
        <v>12045</v>
      </c>
      <c r="AJ430" t="s">
        <v>12048</v>
      </c>
      <c r="AK430" t="s">
        <v>12049</v>
      </c>
      <c r="AL430" t="s">
        <v>12051</v>
      </c>
      <c r="AM430" t="s">
        <v>12053</v>
      </c>
      <c r="AN430" t="s">
        <v>12055</v>
      </c>
      <c r="AO430" t="s">
        <v>12057</v>
      </c>
      <c r="AP430" t="s">
        <v>12058</v>
      </c>
      <c r="AQ430" t="str">
        <f t="shared" si="403"/>
        <v>Grants Immobilizing Effect to Normal Attack</v>
      </c>
      <c r="AR430">
        <f t="shared" si="411"/>
        <v>0</v>
      </c>
      <c r="AS430">
        <f t="shared" si="412"/>
        <v>0</v>
      </c>
      <c r="AT430">
        <f t="shared" ca="1" si="413"/>
        <v>-1</v>
      </c>
      <c r="AU430">
        <f t="shared" ca="1" si="414"/>
        <v>-1</v>
      </c>
      <c r="AV430">
        <f t="shared" ca="1" si="415"/>
        <v>-1</v>
      </c>
      <c r="AW430">
        <f t="shared" ca="1" si="416"/>
        <v>-1</v>
      </c>
      <c r="AX430">
        <f t="shared" ca="1" si="417"/>
        <v>-1</v>
      </c>
      <c r="AY430">
        <f t="shared" ca="1" si="418"/>
        <v>-1</v>
      </c>
      <c r="AZ430">
        <f t="shared" ca="1" si="419"/>
        <v>-1</v>
      </c>
      <c r="BA430">
        <f t="shared" ca="1" si="420"/>
        <v>-1</v>
      </c>
      <c r="BB430">
        <f t="shared" ca="1" si="421"/>
        <v>-1</v>
      </c>
      <c r="BC430">
        <f t="shared" ca="1" si="422"/>
        <v>-1</v>
      </c>
      <c r="BD430">
        <f t="shared" ca="1" si="423"/>
        <v>-1</v>
      </c>
      <c r="BE430">
        <f t="shared" ca="1" si="424"/>
        <v>-1</v>
      </c>
      <c r="BF430">
        <f t="shared" ca="1" si="425"/>
        <v>-1</v>
      </c>
      <c r="BG430">
        <f t="shared" ca="1" si="426"/>
        <v>-1</v>
      </c>
      <c r="BH430">
        <f t="shared" ca="1" si="427"/>
        <v>-1</v>
      </c>
      <c r="BI430">
        <f t="shared" ca="1" si="428"/>
        <v>-1</v>
      </c>
      <c r="BJ430">
        <f t="shared" ca="1" si="429"/>
        <v>-1</v>
      </c>
      <c r="BK430">
        <f t="shared" ca="1" si="430"/>
        <v>-1</v>
      </c>
      <c r="BL430">
        <f t="shared" ca="1" si="431"/>
        <v>-1</v>
      </c>
      <c r="BM430">
        <f t="shared" ca="1" si="432"/>
        <v>-1</v>
      </c>
      <c r="BN430">
        <f ca="1">IF(AT430=-1,-1,COUNTIF($AT430:AT430,AT430)+IF(AT430=0,50,0))</f>
        <v>-1</v>
      </c>
      <c r="BO430">
        <f ca="1">IF(AU430=-1,-1,COUNTIF($AT430:AU430,AU430)+IF(AU430=0,50,0))</f>
        <v>-1</v>
      </c>
      <c r="BP430">
        <f ca="1">IF(AV430=-1,-1,COUNTIF($AT430:AV430,AV430)+IF(AV430=0,50,0))</f>
        <v>-1</v>
      </c>
      <c r="BQ430">
        <f ca="1">IF(AW430=-1,-1,COUNTIF($AT430:AW430,AW430)+IF(AW430=0,50,0))</f>
        <v>-1</v>
      </c>
      <c r="BR430">
        <f ca="1">IF(AX430=-1,-1,COUNTIF($AT430:AX430,AX430)+IF(AX430=0,50,0))</f>
        <v>-1</v>
      </c>
      <c r="BS430">
        <f ca="1">IF(AY430=-1,-1,COUNTIF($AT430:AY430,AY430)+IF(AY430=0,50,0))</f>
        <v>-1</v>
      </c>
      <c r="BT430">
        <f ca="1">IF(AZ430=-1,-1,COUNTIF($AT430:AZ430,AZ430)+IF(AZ430=0,50,0))</f>
        <v>-1</v>
      </c>
      <c r="BU430">
        <f ca="1">IF(BA430=-1,-1,COUNTIF($AT430:BA430,BA430)+IF(BA430=0,50,0))</f>
        <v>-1</v>
      </c>
      <c r="BV430">
        <f ca="1">IF(BB430=-1,-1,COUNTIF($AT430:BB430,BB430)+IF(BB430=0,50,0))</f>
        <v>-1</v>
      </c>
      <c r="BW430">
        <f ca="1">IF(BC430=-1,-1,COUNTIF($AT430:BC430,BC430)+IF(BC430=0,50,0))</f>
        <v>-1</v>
      </c>
      <c r="BX430">
        <f ca="1">IF(BD430=-1,-1,COUNTIF($AT430:BD430,BD430)+IF(BD430=0,50,0))</f>
        <v>-1</v>
      </c>
      <c r="BY430">
        <f ca="1">IF(BE430=-1,-1,COUNTIF($AT430:BE430,BE430)+IF(BE430=0,50,0))</f>
        <v>-1</v>
      </c>
      <c r="BZ430">
        <f ca="1">IF(BF430=-1,-1,COUNTIF($AT430:BF430,BF430)+IF(BF430=0,50,0))</f>
        <v>-1</v>
      </c>
      <c r="CA430">
        <f ca="1">IF(BG430=-1,-1,COUNTIF($AT430:BG430,BG430)+IF(BG430=0,50,0))</f>
        <v>-1</v>
      </c>
      <c r="CB430">
        <f ca="1">IF(BH430=-1,-1,COUNTIF($AT430:BH430,BH430)+IF(BH430=0,50,0))</f>
        <v>-1</v>
      </c>
      <c r="CC430">
        <f ca="1">IF(BI430=-1,-1,COUNTIF($AT430:BI430,BI430)+IF(BI430=0,50,0))</f>
        <v>-1</v>
      </c>
      <c r="CD430">
        <f ca="1">IF(BJ430=-1,-1,COUNTIF($AT430:BJ430,BJ430)+IF(BJ430=0,50,0))</f>
        <v>-1</v>
      </c>
      <c r="CE430">
        <f ca="1">IF(BK430=-1,-1,COUNTIF($AT430:BK430,BK430)+IF(BK430=0,50,0))</f>
        <v>-1</v>
      </c>
      <c r="CF430">
        <f ca="1">IF(BL430=-1,-1,COUNTIF($AT430:BL430,BL430)+IF(BL430=0,50,0))</f>
        <v>-1</v>
      </c>
      <c r="CG430">
        <f ca="1">IF(BM430=-1,-1,COUNTIF($AT430:BM430,BM430)+IF(BM430=0,50,0))</f>
        <v>-1</v>
      </c>
      <c r="CH430">
        <f t="shared" ca="1" si="445"/>
        <v>-1</v>
      </c>
      <c r="CI430">
        <f t="shared" ca="1" si="445"/>
        <v>-1</v>
      </c>
      <c r="CJ430">
        <f t="shared" ca="1" si="445"/>
        <v>-1</v>
      </c>
      <c r="CK430">
        <f t="shared" ca="1" si="445"/>
        <v>-1</v>
      </c>
      <c r="CL430">
        <f t="shared" ca="1" si="445"/>
        <v>-1</v>
      </c>
      <c r="CM430">
        <f t="shared" ca="1" si="445"/>
        <v>-1</v>
      </c>
      <c r="CN430">
        <f t="shared" ca="1" si="445"/>
        <v>-1</v>
      </c>
      <c r="CO430">
        <f t="shared" ca="1" si="445"/>
        <v>-1</v>
      </c>
      <c r="CP430">
        <f t="shared" ca="1" si="445"/>
        <v>-1</v>
      </c>
      <c r="CQ430">
        <f t="shared" ca="1" si="445"/>
        <v>-1</v>
      </c>
      <c r="CR430">
        <f t="shared" ca="1" si="446"/>
        <v>-1</v>
      </c>
      <c r="CS430">
        <f t="shared" ca="1" si="446"/>
        <v>-1</v>
      </c>
      <c r="CT430">
        <f t="shared" ca="1" si="446"/>
        <v>-1</v>
      </c>
      <c r="CU430">
        <f t="shared" ca="1" si="446"/>
        <v>-1</v>
      </c>
      <c r="CV430">
        <f t="shared" ca="1" si="446"/>
        <v>-1</v>
      </c>
      <c r="CW430">
        <f t="shared" ca="1" si="446"/>
        <v>-1</v>
      </c>
      <c r="CX430">
        <f t="shared" ca="1" si="446"/>
        <v>-1</v>
      </c>
      <c r="CY430">
        <f t="shared" ca="1" si="446"/>
        <v>-1</v>
      </c>
      <c r="CZ430">
        <f t="shared" ca="1" si="446"/>
        <v>-1</v>
      </c>
      <c r="DA430">
        <f t="shared" ca="1" si="446"/>
        <v>-1</v>
      </c>
      <c r="DB430">
        <f t="shared" ca="1" si="447"/>
        <v>-1</v>
      </c>
      <c r="DC430">
        <f t="shared" ca="1" si="447"/>
        <v>-1</v>
      </c>
      <c r="DD430">
        <f t="shared" ca="1" si="447"/>
        <v>-1</v>
      </c>
      <c r="DE430">
        <f t="shared" ca="1" si="447"/>
        <v>-1</v>
      </c>
      <c r="DF430">
        <f t="shared" ca="1" si="447"/>
        <v>-1</v>
      </c>
      <c r="DG430">
        <f t="shared" ca="1" si="447"/>
        <v>-1</v>
      </c>
      <c r="DH430">
        <f t="shared" ca="1" si="447"/>
        <v>-1</v>
      </c>
      <c r="DI430">
        <f t="shared" ca="1" si="447"/>
        <v>-1</v>
      </c>
      <c r="DJ430">
        <f t="shared" ca="1" si="447"/>
        <v>-1</v>
      </c>
      <c r="DK430">
        <f t="shared" ca="1" si="447"/>
        <v>-1</v>
      </c>
      <c r="DL430">
        <f t="shared" ca="1" si="448"/>
        <v>-1</v>
      </c>
      <c r="DM430">
        <f t="shared" ca="1" si="448"/>
        <v>-1</v>
      </c>
      <c r="DN430">
        <f t="shared" ca="1" si="448"/>
        <v>-1</v>
      </c>
      <c r="DO430">
        <f t="shared" ca="1" si="448"/>
        <v>-1</v>
      </c>
      <c r="DP430">
        <f t="shared" ca="1" si="448"/>
        <v>-1</v>
      </c>
      <c r="DQ430">
        <f t="shared" ca="1" si="448"/>
        <v>-1</v>
      </c>
      <c r="DR430">
        <f t="shared" ca="1" si="448"/>
        <v>-1</v>
      </c>
      <c r="DS430">
        <f t="shared" ca="1" si="448"/>
        <v>-1</v>
      </c>
      <c r="DT430">
        <f t="shared" ca="1" si="448"/>
        <v>-1</v>
      </c>
      <c r="DU430">
        <f t="shared" ca="1" si="448"/>
        <v>-1</v>
      </c>
      <c r="DV430" t="str">
        <f ca="1">SUBSTITUTE(SUBSTITUTE(SUBSTITUTE(SUBSTITUTE(SUBSTITUTE(SUBSTITUTE(SUBSTITUTE(SUBSTITUTE(SUBSTITUTE(SUBSTITUTE(
SUBSTITUTE(SUBSTITUTE(SUBSTITUTE(SUBSTITUTE(SUBSTITUTE(SUBSTITUTE(SUBSTITUTE(SUBSTITUTE(SUBSTITUTE(SUBSTITUTE($AQ430,
IF($CH430=-1,"",MID($AQ430,$CH430,$DB430-$CH430+1)),IF($CH430=-1,"",VLOOKUP($BN430,구글언어코드!$K:$L,2,0))),
IF($CI430=-1,"",MID($AQ430,$CI430,$DC430-$CI430+1)),IF($CI430=-1,"",VLOOKUP($BO430,구글언어코드!$K:$L,2,0))),
IF($CJ430=-1,"",MID($AQ430,$CJ430,$DD430-$CJ430+1)),IF($CJ430=-1,"",VLOOKUP($BP430,구글언어코드!$K:$L,2,0))),
IF($CK430=-1,"",MID($AQ430,$CK430,$DE430-$CK430+1)),IF($CK430=-1,"",VLOOKUP($BQ430,구글언어코드!$K:$L,2,0))),
IF($CL430=-1,"",MID($AQ430,$CL430,$DF430-$CL430+1)),IF($CL430=-1,"",VLOOKUP($BR430,구글언어코드!$K:$L,2,0))),
IF($CM430=-1,"",MID($AQ430,$CM430,$DG430-$CM430+1)),IF($CM430=-1,"",VLOOKUP($BS430,구글언어코드!$K:$L,2,0))),
IF($CN430=-1,"",MID($AQ430,$CN430,$DH430-$CN430+1)),IF($CN430=-1,"",VLOOKUP($BT430,구글언어코드!$K:$L,2,0))),
IF($CO430=-1,"",MID($AQ430,$CO430,$DI430-$CO430+1)),IF($CO430=-1,"",VLOOKUP($BU430,구글언어코드!$K:$L,2,0))),
IF($CP430=-1,"",MID($AQ430,$CP430,$DJ430-$CP430+1)),IF($CP430=-1,"",VLOOKUP($BV430,구글언어코드!$K:$L,2,0))),
IF($CQ430=-1,"",MID($AQ430,$CQ430,$DK430-$CQ430+1)),IF($CQ430=-1,"",VLOOKUP($BW430,구글언어코드!$K:$L,2,0))),
IF($CR430=-1,"",MID($AQ430,$CR430,$DL430-$CR430+1)),IF($CR430=-1,"",VLOOKUP($BX430,구글언어코드!$K:$L,2,0))),
IF($CS430=-1,"",MID($AQ430,$CS430,$DM430-$CS430+1)),IF($CS430=-1,"",VLOOKUP($BY430,구글언어코드!$K:$L,2,0))),
IF($CT430=-1,"",MID($AQ430,$CT430,$DN430-$CT430+1)),IF($CT430=-1,"",VLOOKUP($BZ430,구글언어코드!$K:$L,2,0))),
IF($CU430=-1,"",MID($AQ430,$CU430,$DO430-$CU430+1)),IF($CU430=-1,"",VLOOKUP($CA430,구글언어코드!$K:$L,2,0))),
IF($CV430=-1,"",MID($AQ430,$CV430,$DP430-$CV430+1)),IF($CV430=-1,"",VLOOKUP($CB430,구글언어코드!$K:$L,2,0))),
IF($CW430=-1,"",MID($AQ430,$CW430,$DQ430-$CW430+1)),IF($CW430=-1,"",VLOOKUP($CC430,구글언어코드!$K:$L,2,0))),
IF($CX430=-1,"",MID($AQ430,$CX430,$DR430-$CX430+1)),IF($CX430=-1,"",VLOOKUP($CD430,구글언어코드!$K:$L,2,0))),
IF($CY430=-1,"",MID($AQ430,$CY430,$DS430-$CY430+1)),IF($CY430=-1,"",VLOOKUP($CE430,구글언어코드!$K:$L,2,0))),
IF($CZ430=-1,"",MID($AQ430,$CZ430,$DT430-$CZ430+1)),IF($CZ430=-1,"",VLOOKUP($CF430,구글언어코드!$K:$L,2,0))),
IF($DA430=-1,"",MID($AQ430,$DA430,$DU430-$DA430+1)),IF($DA430=-1,"",VLOOKUP($CG430,구글언어코드!$K:$L,2,0)))</f>
        <v>Grants Immobilizing Effect to Normal Attack</v>
      </c>
      <c r="DW430" t="str">
        <f ca="1">SUBSTITUTE(SUBSTITUTE(SUBSTITUTE(SUBSTITUTE(SUBSTITUTE(SUBSTITUTE(SUBSTITUTE(SUBSTITUTE(SUBSTITUTE(SUBSTITUTE(
SUBSTITUTE(SUBSTITUTE(SUBSTITUTE(SUBSTITUTE(SUBSTITUTE(SUBSTITUTE(SUBSTITUTE(SUBSTITUTE(SUBSTITUTE(SUBSTITUTE(DV430,
IF($CH430=-1,"",VLOOKUP($BN430,구글언어코드!$K:$L,2,0)),IF($CH430=-1,"",MID($AQ430,$CH430,$DB430-$CH430+1))),
IF($CI430=-1,"",VLOOKUP($BO430,구글언어코드!$K:$L,2,0)),IF($CI430=-1,"",MID($AQ430,$CI430,$DC430-$CI430+1))),
IF($CJ430=-1,"",VLOOKUP($BP430,구글언어코드!$K:$L,2,0)),IF($CJ430=-1,"",MID($AQ430,$CJ430,$DD430-$CJ430+1))),
IF($CK430=-1,"",VLOOKUP($BQ430,구글언어코드!$K:$L,2,0)),IF($CK430=-1,"",MID($AQ430,$CK430,$DE430-$CK430+1))),
IF($CL430=-1,"",VLOOKUP($BR430,구글언어코드!$K:$L,2,0)),IF($CL430=-1,"",MID($AQ430,$CL430,$DF430-$CL430+1))),
IF($CM430=-1,"",VLOOKUP($BS430,구글언어코드!$K:$L,2,0)),IF($CM430=-1,"",MID($AQ430,$CM430,$DG430-$CM430+1))),
IF($CN430=-1,"",VLOOKUP($BT430,구글언어코드!$K:$L,2,0)),IF($CN430=-1,"",MID($AQ430,$CN430,$DH430-$CN430+1))),
IF($CO430=-1,"",VLOOKUP($BU430,구글언어코드!$K:$L,2,0)),IF($CO430=-1,"",MID($AQ430,$CO430,$DI430-$CO430+1))),
IF($CP430=-1,"",VLOOKUP($BV430,구글언어코드!$K:$L,2,0)),IF($CP430=-1,"",MID($AQ430,$CP430,$DJ430-$CP430+1))),
IF($CQ430=-1,"",VLOOKUP($BW430,구글언어코드!$K:$L,2,0)),IF($CQ430=-1,"",MID($AQ430,$CQ430,$DK430-$CQ430+1))),
IF($CR430=-1,"",VLOOKUP($BX430,구글언어코드!$K:$L,2,0)),IF($CR430=-1,"",MID($AQ430,$CR430,$DL430-$CR430+1))),
IF($CS430=-1,"",VLOOKUP($BY430,구글언어코드!$K:$L,2,0)),IF($CS430=-1,"",MID($AQ430,$CS430,$DM430-$CS430+1))),
IF($CT430=-1,"",VLOOKUP($BZ430,구글언어코드!$K:$L,2,0)),IF($CT430=-1,"",MID($AQ430,$CT430,$DN430-$CT430+1))),
IF($CU430=-1,"",VLOOKUP($CA430,구글언어코드!$K:$L,2,0)),IF($CU430=-1,"",MID($AQ430,$CU430,$DO430-$CU430+1))),
IF($CV430=-1,"",VLOOKUP($CB430,구글언어코드!$K:$L,2,0)),IF($CV430=-1,"",MID($AQ430,$CV430,$DP430-$CV430+1))),
IF($CW430=-1,"",VLOOKUP($CC430,구글언어코드!$K:$L,2,0)),IF($CW430=-1,"",MID($AQ430,$CW430,$DQ430-$CW430+1))),
IF($CX430=-1,"",VLOOKUP($CD430,구글언어코드!$K:$L,2,0)),IF($CX430=-1,"",MID($AQ430,$CX430,$DR430-$CX430+1))),
IF($CY430=-1,"",VLOOKUP($CE430,구글언어코드!$K:$L,2,0)),IF($CY430=-1,"",MID($AQ430,$CY430,$DS430-$CY430+1))),
IF($CZ430=-1,"",VLOOKUP($CF430,구글언어코드!$K:$L,2,0)),IF($CZ430=-1,"",MID($AQ430,$CZ430,$DT430-$CZ430+1))),
IF($DA430=-1,"",VLOOKUP($CG430,구글언어코드!$K:$L,2,0)),IF($DA430=-1,"",MID($AQ430,$DA430,$DU430-$DA430+1)))</f>
        <v>Grants Immobilizing Effect to Normal Attack</v>
      </c>
      <c r="DX430">
        <f>IF(LEN(C430)-LEN(SUBSTITUTE(C430,"}",""))&lt;&gt;LEN(C430)-LEN(SUBSTITUTE(C430,"{","")),"괄호이상",(LEN(C430)-LEN(SUBSTITUTE(C430,"}",""))))</f>
        <v>0</v>
      </c>
      <c r="DY430">
        <f>IF(LEN(H430)-LEN(SUBSTITUTE(H430,"}",""))&lt;&gt;LEN(H430)-LEN(SUBSTITUTE(H430,"{","")),"괄호이상",(LEN(H430)-LEN(SUBSTITUTE(H430,"}",""))))</f>
        <v>0</v>
      </c>
      <c r="DZ430">
        <f>IF(LEN(O430)-LEN(SUBSTITUTE(O430,"}",""))&lt;&gt;LEN(O430)-LEN(SUBSTITUTE(O430,"{","")),"괄호이상",(LEN(O430)-LEN(SUBSTITUTE(O430,"}",""))))</f>
        <v>0</v>
      </c>
      <c r="EA430">
        <f>IF(LEN(P430)-LEN(SUBSTITUTE(P430,"}",""))&lt;&gt;LEN(P430)-LEN(SUBSTITUTE(P430,"{","")),"괄호이상",(LEN(P430)-LEN(SUBSTITUTE(P430,"}",""))))</f>
        <v>0</v>
      </c>
      <c r="EB430">
        <f>IF(LEN(Q430)-LEN(SUBSTITUTE(Q430,"}",""))&lt;&gt;LEN(Q430)-LEN(SUBSTITUTE(Q430,"{","")),"괄호이상",(LEN(Q430)-LEN(SUBSTITUTE(Q430,"}",""))))</f>
        <v>0</v>
      </c>
      <c r="EC430">
        <f>IF(LEN(R430)-LEN(SUBSTITUTE(R430,"}",""))&lt;&gt;LEN(R430)-LEN(SUBSTITUTE(R430,"{","")),"괄호이상",(LEN(R430)-LEN(SUBSTITUTE(R430,"}",""))))</f>
        <v>0</v>
      </c>
      <c r="ED430">
        <f>IF(LEN(S430)-LEN(SUBSTITUTE(S430,"}",""))&lt;&gt;LEN(S430)-LEN(SUBSTITUTE(S430,"{","")),"괄호이상",(LEN(S430)-LEN(SUBSTITUTE(S430,"}",""))))</f>
        <v>0</v>
      </c>
      <c r="EE430">
        <f>IF(LEN(T430)-LEN(SUBSTITUTE(T430,"}",""))&lt;&gt;LEN(T430)-LEN(SUBSTITUTE(T430,"{","")),"괄호이상",(LEN(T430)-LEN(SUBSTITUTE(T430,"}",""))))</f>
        <v>0</v>
      </c>
      <c r="EF430">
        <f>IF(LEN(U430)-LEN(SUBSTITUTE(U430,"}",""))&lt;&gt;LEN(U430)-LEN(SUBSTITUTE(U430,"{","")),"괄호이상",(LEN(U430)-LEN(SUBSTITUTE(U430,"}",""))))</f>
        <v>0</v>
      </c>
      <c r="EG430">
        <f>IF(LEN(V430)-LEN(SUBSTITUTE(V430,"}",""))&lt;&gt;LEN(V430)-LEN(SUBSTITUTE(V430,"{","")),"괄호이상",(LEN(V430)-LEN(SUBSTITUTE(V430,"}",""))))</f>
        <v>0</v>
      </c>
      <c r="EH430">
        <f>IF(LEN(W430)-LEN(SUBSTITUTE(W430,"}",""))&lt;&gt;LEN(W430)-LEN(SUBSTITUTE(W430,"{","")),"괄호이상",(LEN(W430)-LEN(SUBSTITUTE(W430,"}",""))))</f>
        <v>0</v>
      </c>
      <c r="EI430">
        <f>IF(LEN(X430)-LEN(SUBSTITUTE(X430,"}",""))&lt;&gt;LEN(X430)-LEN(SUBSTITUTE(X430,"{","")),"괄호이상",(LEN(X430)-LEN(SUBSTITUTE(X430,"}",""))))</f>
        <v>0</v>
      </c>
      <c r="EJ430">
        <f>IF(LEN(Y430)-LEN(SUBSTITUTE(Y430,"}",""))&lt;&gt;LEN(Y430)-LEN(SUBSTITUTE(Y430,"{","")),"괄호이상",(LEN(Y430)-LEN(SUBSTITUTE(Y430,"}",""))))</f>
        <v>0</v>
      </c>
      <c r="EK430">
        <f>IF(LEN(Z430)-LEN(SUBSTITUTE(Z430,"}",""))&lt;&gt;LEN(Z430)-LEN(SUBSTITUTE(Z430,"{","")),"괄호이상",(LEN(Z430)-LEN(SUBSTITUTE(Z430,"}",""))))</f>
        <v>0</v>
      </c>
      <c r="EL430">
        <f>IF(LEN(AA430)-LEN(SUBSTITUTE(AA430,"}",""))&lt;&gt;LEN(AA430)-LEN(SUBSTITUTE(AA430,"{","")),"괄호이상",(LEN(AA430)-LEN(SUBSTITUTE(AA430,"}",""))))</f>
        <v>0</v>
      </c>
      <c r="EM430">
        <f>IF(LEN(AB430)-LEN(SUBSTITUTE(AB430,"}",""))&lt;&gt;LEN(AB430)-LEN(SUBSTITUTE(AB430,"{","")),"괄호이상",(LEN(AB430)-LEN(SUBSTITUTE(AB430,"}",""))))</f>
        <v>0</v>
      </c>
      <c r="EN430">
        <f>IF(LEN(AC430)-LEN(SUBSTITUTE(AC430,"}",""))&lt;&gt;LEN(AC430)-LEN(SUBSTITUTE(AC430,"{","")),"괄호이상",(LEN(AC430)-LEN(SUBSTITUTE(AC430,"}",""))))</f>
        <v>0</v>
      </c>
      <c r="EO430">
        <f>IF(LEN(AD430)-LEN(SUBSTITUTE(AD430,"}",""))&lt;&gt;LEN(AD430)-LEN(SUBSTITUTE(AD430,"{","")),"괄호이상",(LEN(AD430)-LEN(SUBSTITUTE(AD430,"}",""))))</f>
        <v>0</v>
      </c>
      <c r="EP430">
        <f>IF(LEN(AE430)-LEN(SUBSTITUTE(AE430,"}",""))&lt;&gt;LEN(AE430)-LEN(SUBSTITUTE(AE430,"{","")),"괄호이상",(LEN(AE430)-LEN(SUBSTITUTE(AE430,"}",""))))</f>
        <v>0</v>
      </c>
      <c r="EQ430">
        <f>IF(LEN(AF430)-LEN(SUBSTITUTE(AF430,"}",""))&lt;&gt;LEN(AF430)-LEN(SUBSTITUTE(AF430,"{","")),"괄호이상",(LEN(AF430)-LEN(SUBSTITUTE(AF430,"}",""))))</f>
        <v>0</v>
      </c>
      <c r="ER430">
        <f>IF(LEN(AG430)-LEN(SUBSTITUTE(AG430,"}",""))&lt;&gt;LEN(AG430)-LEN(SUBSTITUTE(AG430,"{","")),"괄호이상",(LEN(AG430)-LEN(SUBSTITUTE(AG430,"}",""))))</f>
        <v>0</v>
      </c>
      <c r="ES430">
        <f>IF(LEN(AH430)-LEN(SUBSTITUTE(AH430,"}",""))&lt;&gt;LEN(AH430)-LEN(SUBSTITUTE(AH430,"{","")),"괄호이상",(LEN(AH430)-LEN(SUBSTITUTE(AH430,"}",""))))</f>
        <v>0</v>
      </c>
      <c r="ET430">
        <f>IF(LEN(AI430)-LEN(SUBSTITUTE(AI430,"}",""))&lt;&gt;LEN(AI430)-LEN(SUBSTITUTE(AI430,"{","")),"괄호이상",(LEN(AI430)-LEN(SUBSTITUTE(AI430,"}",""))))</f>
        <v>0</v>
      </c>
      <c r="EU430">
        <f>IF(LEN(AJ430)-LEN(SUBSTITUTE(AJ430,"}",""))&lt;&gt;LEN(AJ430)-LEN(SUBSTITUTE(AJ430,"{","")),"괄호이상",(LEN(AJ430)-LEN(SUBSTITUTE(AJ430,"}",""))))</f>
        <v>0</v>
      </c>
      <c r="EV430">
        <f>IF(LEN(AK430)-LEN(SUBSTITUTE(AK430,"}",""))&lt;&gt;LEN(AK430)-LEN(SUBSTITUTE(AK430,"{","")),"괄호이상",(LEN(AK430)-LEN(SUBSTITUTE(AK430,"}",""))))</f>
        <v>0</v>
      </c>
      <c r="EW430">
        <f>IF(LEN(AL430)-LEN(SUBSTITUTE(AL430,"}",""))&lt;&gt;LEN(AL430)-LEN(SUBSTITUTE(AL430,"{","")),"괄호이상",(LEN(AL430)-LEN(SUBSTITUTE(AL430,"}",""))))</f>
        <v>0</v>
      </c>
      <c r="EX430">
        <f>IF(LEN(AM430)-LEN(SUBSTITUTE(AM430,"}",""))&lt;&gt;LEN(AM430)-LEN(SUBSTITUTE(AM430,"{","")),"괄호이상",(LEN(AM430)-LEN(SUBSTITUTE(AM430,"}",""))))</f>
        <v>0</v>
      </c>
      <c r="EY430">
        <f>IF(LEN(AN430)-LEN(SUBSTITUTE(AN430,"}",""))&lt;&gt;LEN(AN430)-LEN(SUBSTITUTE(AN430,"{","")),"괄호이상",(LEN(AN430)-LEN(SUBSTITUTE(AN430,"}",""))))</f>
        <v>0</v>
      </c>
      <c r="EZ430">
        <f>IF(LEN(AO430)-LEN(SUBSTITUTE(AO430,"}",""))&lt;&gt;LEN(AO430)-LEN(SUBSTITUTE(AO430,"{","")),"괄호이상",(LEN(AO430)-LEN(SUBSTITUTE(AO430,"}",""))))</f>
        <v>0</v>
      </c>
      <c r="FA430">
        <f>IF(LEN(AP430)-LEN(SUBSTITUTE(AP430,"}",""))&lt;&gt;LEN(AP430)-LEN(SUBSTITUTE(AP430,"{","")),"괄호이상",(LEN(AP430)-LEN(SUBSTITUTE(AP430,"}",""))))</f>
        <v>0</v>
      </c>
      <c r="FB430" t="str">
        <f t="array" ref="FB430">IF(SUM(IF($DX430-DX430:FA430&gt;0,1,0))&gt;0,"여기","")</f>
        <v/>
      </c>
      <c r="FC430">
        <f>IF(LEN(C430)-LEN(SUBSTITUTE(C430,"&gt;",""))&lt;&gt;LEN(C430)-LEN(SUBSTITUTE(C430,"&lt;","")),"괄호이상",(LEN(C430)-LEN(SUBSTITUTE(C430,"&gt;","")))/2)</f>
        <v>0</v>
      </c>
      <c r="FD430">
        <f>IF(LEN(H430)-LEN(SUBSTITUTE(H430,"&gt;",""))&lt;&gt;LEN(H430)-LEN(SUBSTITUTE(H430,"&lt;","")),"괄호이상",(LEN(H430)-LEN(SUBSTITUTE(H430,"&gt;","")))/2)</f>
        <v>0</v>
      </c>
      <c r="FE430">
        <f>IF(LEN(O430)-LEN(SUBSTITUTE(O430,"&gt;",""))&lt;&gt;LEN(O430)-LEN(SUBSTITUTE(O430,"&lt;","")),"괄호이상",(LEN(O430)-LEN(SUBSTITUTE(O430,"&gt;","")))/2)</f>
        <v>0</v>
      </c>
      <c r="FF430">
        <f>IF(LEN(P430)-LEN(SUBSTITUTE(P430,"&gt;",""))&lt;&gt;LEN(P430)-LEN(SUBSTITUTE(P430,"&lt;","")),"괄호이상",(LEN(P430)-LEN(SUBSTITUTE(P430,"&gt;","")))/2)</f>
        <v>0</v>
      </c>
      <c r="FG430">
        <f>IF(LEN(Q430)-LEN(SUBSTITUTE(Q430,"&gt;",""))&lt;&gt;LEN(Q430)-LEN(SUBSTITUTE(Q430,"&lt;","")),"괄호이상",(LEN(Q430)-LEN(SUBSTITUTE(Q430,"&gt;","")))/2)</f>
        <v>0</v>
      </c>
      <c r="FH430">
        <f>IF(LEN(R430)-LEN(SUBSTITUTE(R430,"&gt;",""))&lt;&gt;LEN(R430)-LEN(SUBSTITUTE(R430,"&lt;","")),"괄호이상",(LEN(R430)-LEN(SUBSTITUTE(R430,"&gt;","")))/2)</f>
        <v>0</v>
      </c>
      <c r="FI430">
        <f>IF(LEN(S430)-LEN(SUBSTITUTE(S430,"&gt;",""))&lt;&gt;LEN(S430)-LEN(SUBSTITUTE(S430,"&lt;","")),"괄호이상",(LEN(S430)-LEN(SUBSTITUTE(S430,"&gt;","")))/2)</f>
        <v>0</v>
      </c>
      <c r="FJ430">
        <f>IF(LEN(T430)-LEN(SUBSTITUTE(T430,"&gt;",""))&lt;&gt;LEN(T430)-LEN(SUBSTITUTE(T430,"&lt;","")),"괄호이상",(LEN(T430)-LEN(SUBSTITUTE(T430,"&gt;","")))/2)</f>
        <v>0</v>
      </c>
      <c r="FK430">
        <f>IF(LEN(U430)-LEN(SUBSTITUTE(U430,"&gt;",""))&lt;&gt;LEN(U430)-LEN(SUBSTITUTE(U430,"&lt;","")),"괄호이상",(LEN(U430)-LEN(SUBSTITUTE(U430,"&gt;","")))/2)</f>
        <v>0</v>
      </c>
      <c r="FL430">
        <f>IF(LEN(V430)-LEN(SUBSTITUTE(V430,"&gt;",""))&lt;&gt;LEN(V430)-LEN(SUBSTITUTE(V430,"&lt;","")),"괄호이상",(LEN(V430)-LEN(SUBSTITUTE(V430,"&gt;","")))/2)</f>
        <v>0</v>
      </c>
      <c r="FM430">
        <f>IF(LEN(W430)-LEN(SUBSTITUTE(W430,"&gt;",""))&lt;&gt;LEN(W430)-LEN(SUBSTITUTE(W430,"&lt;","")),"괄호이상",(LEN(W430)-LEN(SUBSTITUTE(W430,"&gt;","")))/2)</f>
        <v>0</v>
      </c>
      <c r="FN430">
        <f>IF(LEN(X430)-LEN(SUBSTITUTE(X430,"&gt;",""))&lt;&gt;LEN(X430)-LEN(SUBSTITUTE(X430,"&lt;","")),"괄호이상",(LEN(X430)-LEN(SUBSTITUTE(X430,"&gt;","")))/2)</f>
        <v>0</v>
      </c>
      <c r="FO430">
        <f>IF(LEN(Y430)-LEN(SUBSTITUTE(Y430,"&gt;",""))&lt;&gt;LEN(Y430)-LEN(SUBSTITUTE(Y430,"&lt;","")),"괄호이상",(LEN(Y430)-LEN(SUBSTITUTE(Y430,"&gt;","")))/2)</f>
        <v>0</v>
      </c>
      <c r="FP430">
        <f>IF(LEN(Z430)-LEN(SUBSTITUTE(Z430,"&gt;",""))&lt;&gt;LEN(Z430)-LEN(SUBSTITUTE(Z430,"&lt;","")),"괄호이상",(LEN(Z430)-LEN(SUBSTITUTE(Z430,"&gt;","")))/2)</f>
        <v>0</v>
      </c>
      <c r="FQ430">
        <f>IF(LEN(AA430)-LEN(SUBSTITUTE(AA430,"&gt;",""))&lt;&gt;LEN(AA430)-LEN(SUBSTITUTE(AA430,"&lt;","")),"괄호이상",(LEN(AA430)-LEN(SUBSTITUTE(AA430,"&gt;","")))/2)</f>
        <v>0</v>
      </c>
      <c r="FR430">
        <f>IF(LEN(AB430)-LEN(SUBSTITUTE(AB430,"&gt;",""))&lt;&gt;LEN(AB430)-LEN(SUBSTITUTE(AB430,"&lt;","")),"괄호이상",(LEN(AB430)-LEN(SUBSTITUTE(AB430,"&gt;","")))/2)</f>
        <v>0</v>
      </c>
      <c r="FS430">
        <f>IF(LEN(AC430)-LEN(SUBSTITUTE(AC430,"&gt;",""))&lt;&gt;LEN(AC430)-LEN(SUBSTITUTE(AC430,"&lt;","")),"괄호이상",(LEN(AC430)-LEN(SUBSTITUTE(AC430,"&gt;","")))/2)</f>
        <v>0</v>
      </c>
      <c r="FT430">
        <f>IF(LEN(AD430)-LEN(SUBSTITUTE(AD430,"&gt;",""))&lt;&gt;LEN(AD430)-LEN(SUBSTITUTE(AD430,"&lt;","")),"괄호이상",(LEN(AD430)-LEN(SUBSTITUTE(AD430,"&gt;","")))/2)</f>
        <v>0</v>
      </c>
      <c r="FU430">
        <f>IF(LEN(AE430)-LEN(SUBSTITUTE(AE430,"&gt;",""))&lt;&gt;LEN(AE430)-LEN(SUBSTITUTE(AE430,"&lt;","")),"괄호이상",(LEN(AE430)-LEN(SUBSTITUTE(AE430,"&gt;","")))/2)</f>
        <v>0</v>
      </c>
      <c r="FV430">
        <f>IF(LEN(AF430)-LEN(SUBSTITUTE(AF430,"&gt;",""))&lt;&gt;LEN(AF430)-LEN(SUBSTITUTE(AF430,"&lt;","")),"괄호이상",(LEN(AF430)-LEN(SUBSTITUTE(AF430,"&gt;","")))/2)</f>
        <v>0</v>
      </c>
      <c r="FW430">
        <f>IF(LEN(AG430)-LEN(SUBSTITUTE(AG430,"&gt;",""))&lt;&gt;LEN(AG430)-LEN(SUBSTITUTE(AG430,"&lt;","")),"괄호이상",(LEN(AG430)-LEN(SUBSTITUTE(AG430,"&gt;","")))/2)</f>
        <v>0</v>
      </c>
      <c r="FX430">
        <f>IF(LEN(AH430)-LEN(SUBSTITUTE(AH430,"&gt;",""))&lt;&gt;LEN(AH430)-LEN(SUBSTITUTE(AH430,"&lt;","")),"괄호이상",(LEN(AH430)-LEN(SUBSTITUTE(AH430,"&gt;","")))/2)</f>
        <v>0</v>
      </c>
      <c r="FY430">
        <f>IF(LEN(AI430)-LEN(SUBSTITUTE(AI430,"&gt;",""))&lt;&gt;LEN(AI430)-LEN(SUBSTITUTE(AI430,"&lt;","")),"괄호이상",(LEN(AI430)-LEN(SUBSTITUTE(AI430,"&gt;","")))/2)</f>
        <v>0</v>
      </c>
      <c r="FZ430">
        <f>IF(LEN(AJ430)-LEN(SUBSTITUTE(AJ430,"&gt;",""))&lt;&gt;LEN(AJ430)-LEN(SUBSTITUTE(AJ430,"&lt;","")),"괄호이상",(LEN(AJ430)-LEN(SUBSTITUTE(AJ430,"&gt;","")))/2)</f>
        <v>0</v>
      </c>
      <c r="GA430">
        <f>IF(LEN(AK430)-LEN(SUBSTITUTE(AK430,"&gt;",""))&lt;&gt;LEN(AK430)-LEN(SUBSTITUTE(AK430,"&lt;","")),"괄호이상",(LEN(AK430)-LEN(SUBSTITUTE(AK430,"&gt;","")))/2)</f>
        <v>0</v>
      </c>
      <c r="GB430">
        <f>IF(LEN(AL430)-LEN(SUBSTITUTE(AL430,"&gt;",""))&lt;&gt;LEN(AL430)-LEN(SUBSTITUTE(AL430,"&lt;","")),"괄호이상",(LEN(AL430)-LEN(SUBSTITUTE(AL430,"&gt;","")))/2)</f>
        <v>0</v>
      </c>
      <c r="GC430">
        <f>IF(LEN(AM430)-LEN(SUBSTITUTE(AM430,"&gt;",""))&lt;&gt;LEN(AM430)-LEN(SUBSTITUTE(AM430,"&lt;","")),"괄호이상",(LEN(AM430)-LEN(SUBSTITUTE(AM430,"&gt;","")))/2)</f>
        <v>0</v>
      </c>
      <c r="GD430">
        <f>IF(LEN(AN430)-LEN(SUBSTITUTE(AN430,"&gt;",""))&lt;&gt;LEN(AN430)-LEN(SUBSTITUTE(AN430,"&lt;","")),"괄호이상",(LEN(AN430)-LEN(SUBSTITUTE(AN430,"&gt;","")))/2)</f>
        <v>0</v>
      </c>
      <c r="GE430">
        <f>IF(LEN(AO430)-LEN(SUBSTITUTE(AO430,"&gt;",""))&lt;&gt;LEN(AO430)-LEN(SUBSTITUTE(AO430,"&lt;","")),"괄호이상",(LEN(AO430)-LEN(SUBSTITUTE(AO430,"&gt;","")))/2)</f>
        <v>0</v>
      </c>
      <c r="GF430">
        <f>IF(LEN(AP430)-LEN(SUBSTITUTE(AP430,"&gt;",""))&lt;&gt;LEN(AP430)-LEN(SUBSTITUTE(AP430,"&lt;","")),"괄호이상",(LEN(AP430)-LEN(SUBSTITUTE(AP430,"&gt;","")))/2)</f>
        <v>0</v>
      </c>
      <c r="GG430" t="str">
        <f t="array" ref="GG430">IF(SUM(IF($FC430-FC430:GF430&gt;0,1,0))&gt;0,"여기","")</f>
        <v/>
      </c>
      <c r="GH430" t="str">
        <f t="shared" si="404"/>
        <v/>
      </c>
    </row>
    <row r="431" spans="1:190" x14ac:dyDescent="0.3">
      <c r="A431" t="s">
        <v>182</v>
      </c>
      <c r="B431">
        <f t="shared" si="402"/>
        <v>1</v>
      </c>
      <c r="C431" t="s">
        <v>224</v>
      </c>
      <c r="E431" t="str">
        <f t="shared" si="409"/>
        <v>공격에 몬스터 전이 효과를 부여합니다</v>
      </c>
      <c r="G431" t="s">
        <v>2569</v>
      </c>
      <c r="H431" t="s">
        <v>4466</v>
      </c>
      <c r="J431" s="1" t="str">
        <f t="shared" si="410"/>
        <v>Grants Monster Transition Effect to Normal Attack</v>
      </c>
      <c r="L431">
        <v>1</v>
      </c>
      <c r="M431">
        <v>1</v>
      </c>
      <c r="O431" t="s">
        <v>12060</v>
      </c>
      <c r="P431" t="s">
        <v>12061</v>
      </c>
      <c r="Q431" t="s">
        <v>12062</v>
      </c>
      <c r="R431" t="s">
        <v>12069</v>
      </c>
      <c r="S431" t="s">
        <v>12070</v>
      </c>
      <c r="T431" t="s">
        <v>12074</v>
      </c>
      <c r="U431" t="s">
        <v>12075</v>
      </c>
      <c r="V431" t="s">
        <v>12080</v>
      </c>
      <c r="W431" t="s">
        <v>12082</v>
      </c>
      <c r="X431" s="20" t="s">
        <v>12084</v>
      </c>
      <c r="Y431" t="s">
        <v>12087</v>
      </c>
      <c r="Z431" t="s">
        <v>12078</v>
      </c>
      <c r="AA431" s="20" t="s">
        <v>12063</v>
      </c>
      <c r="AB431" t="s">
        <v>12064</v>
      </c>
      <c r="AC431" t="s">
        <v>12065</v>
      </c>
      <c r="AD431" t="s">
        <v>12066</v>
      </c>
      <c r="AE431" t="s">
        <v>12067</v>
      </c>
      <c r="AF431" t="s">
        <v>12068</v>
      </c>
      <c r="AG431" t="s">
        <v>12071</v>
      </c>
      <c r="AH431" s="20" t="s">
        <v>12072</v>
      </c>
      <c r="AI431" t="s">
        <v>12073</v>
      </c>
      <c r="AJ431" t="s">
        <v>12076</v>
      </c>
      <c r="AK431" t="s">
        <v>12077</v>
      </c>
      <c r="AL431" t="s">
        <v>12079</v>
      </c>
      <c r="AM431" t="s">
        <v>12081</v>
      </c>
      <c r="AN431" t="s">
        <v>12083</v>
      </c>
      <c r="AO431" t="s">
        <v>12085</v>
      </c>
      <c r="AP431" t="s">
        <v>12086</v>
      </c>
      <c r="AQ431" t="str">
        <f t="shared" si="403"/>
        <v>Grants Monster Transition Effect to Normal Attack</v>
      </c>
      <c r="AR431">
        <f t="shared" si="411"/>
        <v>0</v>
      </c>
      <c r="AS431">
        <f t="shared" si="412"/>
        <v>0</v>
      </c>
      <c r="AT431">
        <f t="shared" ca="1" si="413"/>
        <v>-1</v>
      </c>
      <c r="AU431">
        <f t="shared" ca="1" si="414"/>
        <v>-1</v>
      </c>
      <c r="AV431">
        <f t="shared" ca="1" si="415"/>
        <v>-1</v>
      </c>
      <c r="AW431">
        <f t="shared" ca="1" si="416"/>
        <v>-1</v>
      </c>
      <c r="AX431">
        <f t="shared" ca="1" si="417"/>
        <v>-1</v>
      </c>
      <c r="AY431">
        <f t="shared" ca="1" si="418"/>
        <v>-1</v>
      </c>
      <c r="AZ431">
        <f t="shared" ca="1" si="419"/>
        <v>-1</v>
      </c>
      <c r="BA431">
        <f t="shared" ca="1" si="420"/>
        <v>-1</v>
      </c>
      <c r="BB431">
        <f t="shared" ca="1" si="421"/>
        <v>-1</v>
      </c>
      <c r="BC431">
        <f t="shared" ca="1" si="422"/>
        <v>-1</v>
      </c>
      <c r="BD431">
        <f t="shared" ca="1" si="423"/>
        <v>-1</v>
      </c>
      <c r="BE431">
        <f t="shared" ca="1" si="424"/>
        <v>-1</v>
      </c>
      <c r="BF431">
        <f t="shared" ca="1" si="425"/>
        <v>-1</v>
      </c>
      <c r="BG431">
        <f t="shared" ca="1" si="426"/>
        <v>-1</v>
      </c>
      <c r="BH431">
        <f t="shared" ca="1" si="427"/>
        <v>-1</v>
      </c>
      <c r="BI431">
        <f t="shared" ca="1" si="428"/>
        <v>-1</v>
      </c>
      <c r="BJ431">
        <f t="shared" ca="1" si="429"/>
        <v>-1</v>
      </c>
      <c r="BK431">
        <f t="shared" ca="1" si="430"/>
        <v>-1</v>
      </c>
      <c r="BL431">
        <f t="shared" ca="1" si="431"/>
        <v>-1</v>
      </c>
      <c r="BM431">
        <f t="shared" ca="1" si="432"/>
        <v>-1</v>
      </c>
      <c r="BN431">
        <f ca="1">IF(AT431=-1,-1,COUNTIF($AT431:AT431,AT431)+IF(AT431=0,50,0))</f>
        <v>-1</v>
      </c>
      <c r="BO431">
        <f ca="1">IF(AU431=-1,-1,COUNTIF($AT431:AU431,AU431)+IF(AU431=0,50,0))</f>
        <v>-1</v>
      </c>
      <c r="BP431">
        <f ca="1">IF(AV431=-1,-1,COUNTIF($AT431:AV431,AV431)+IF(AV431=0,50,0))</f>
        <v>-1</v>
      </c>
      <c r="BQ431">
        <f ca="1">IF(AW431=-1,-1,COUNTIF($AT431:AW431,AW431)+IF(AW431=0,50,0))</f>
        <v>-1</v>
      </c>
      <c r="BR431">
        <f ca="1">IF(AX431=-1,-1,COUNTIF($AT431:AX431,AX431)+IF(AX431=0,50,0))</f>
        <v>-1</v>
      </c>
      <c r="BS431">
        <f ca="1">IF(AY431=-1,-1,COUNTIF($AT431:AY431,AY431)+IF(AY431=0,50,0))</f>
        <v>-1</v>
      </c>
      <c r="BT431">
        <f ca="1">IF(AZ431=-1,-1,COUNTIF($AT431:AZ431,AZ431)+IF(AZ431=0,50,0))</f>
        <v>-1</v>
      </c>
      <c r="BU431">
        <f ca="1">IF(BA431=-1,-1,COUNTIF($AT431:BA431,BA431)+IF(BA431=0,50,0))</f>
        <v>-1</v>
      </c>
      <c r="BV431">
        <f ca="1">IF(BB431=-1,-1,COUNTIF($AT431:BB431,BB431)+IF(BB431=0,50,0))</f>
        <v>-1</v>
      </c>
      <c r="BW431">
        <f ca="1">IF(BC431=-1,-1,COUNTIF($AT431:BC431,BC431)+IF(BC431=0,50,0))</f>
        <v>-1</v>
      </c>
      <c r="BX431">
        <f ca="1">IF(BD431=-1,-1,COUNTIF($AT431:BD431,BD431)+IF(BD431=0,50,0))</f>
        <v>-1</v>
      </c>
      <c r="BY431">
        <f ca="1">IF(BE431=-1,-1,COUNTIF($AT431:BE431,BE431)+IF(BE431=0,50,0))</f>
        <v>-1</v>
      </c>
      <c r="BZ431">
        <f ca="1">IF(BF431=-1,-1,COUNTIF($AT431:BF431,BF431)+IF(BF431=0,50,0))</f>
        <v>-1</v>
      </c>
      <c r="CA431">
        <f ca="1">IF(BG431=-1,-1,COUNTIF($AT431:BG431,BG431)+IF(BG431=0,50,0))</f>
        <v>-1</v>
      </c>
      <c r="CB431">
        <f ca="1">IF(BH431=-1,-1,COUNTIF($AT431:BH431,BH431)+IF(BH431=0,50,0))</f>
        <v>-1</v>
      </c>
      <c r="CC431">
        <f ca="1">IF(BI431=-1,-1,COUNTIF($AT431:BI431,BI431)+IF(BI431=0,50,0))</f>
        <v>-1</v>
      </c>
      <c r="CD431">
        <f ca="1">IF(BJ431=-1,-1,COUNTIF($AT431:BJ431,BJ431)+IF(BJ431=0,50,0))</f>
        <v>-1</v>
      </c>
      <c r="CE431">
        <f ca="1">IF(BK431=-1,-1,COUNTIF($AT431:BK431,BK431)+IF(BK431=0,50,0))</f>
        <v>-1</v>
      </c>
      <c r="CF431">
        <f ca="1">IF(BL431=-1,-1,COUNTIF($AT431:BL431,BL431)+IF(BL431=0,50,0))</f>
        <v>-1</v>
      </c>
      <c r="CG431">
        <f ca="1">IF(BM431=-1,-1,COUNTIF($AT431:BM431,BM431)+IF(BM431=0,50,0))</f>
        <v>-1</v>
      </c>
      <c r="CH431">
        <f t="shared" ca="1" si="445"/>
        <v>-1</v>
      </c>
      <c r="CI431">
        <f t="shared" ca="1" si="445"/>
        <v>-1</v>
      </c>
      <c r="CJ431">
        <f t="shared" ca="1" si="445"/>
        <v>-1</v>
      </c>
      <c r="CK431">
        <f t="shared" ca="1" si="445"/>
        <v>-1</v>
      </c>
      <c r="CL431">
        <f t="shared" ca="1" si="445"/>
        <v>-1</v>
      </c>
      <c r="CM431">
        <f t="shared" ca="1" si="445"/>
        <v>-1</v>
      </c>
      <c r="CN431">
        <f t="shared" ca="1" si="445"/>
        <v>-1</v>
      </c>
      <c r="CO431">
        <f t="shared" ca="1" si="445"/>
        <v>-1</v>
      </c>
      <c r="CP431">
        <f t="shared" ca="1" si="445"/>
        <v>-1</v>
      </c>
      <c r="CQ431">
        <f t="shared" ca="1" si="445"/>
        <v>-1</v>
      </c>
      <c r="CR431">
        <f t="shared" ca="1" si="446"/>
        <v>-1</v>
      </c>
      <c r="CS431">
        <f t="shared" ca="1" si="446"/>
        <v>-1</v>
      </c>
      <c r="CT431">
        <f t="shared" ca="1" si="446"/>
        <v>-1</v>
      </c>
      <c r="CU431">
        <f t="shared" ca="1" si="446"/>
        <v>-1</v>
      </c>
      <c r="CV431">
        <f t="shared" ca="1" si="446"/>
        <v>-1</v>
      </c>
      <c r="CW431">
        <f t="shared" ca="1" si="446"/>
        <v>-1</v>
      </c>
      <c r="CX431">
        <f t="shared" ca="1" si="446"/>
        <v>-1</v>
      </c>
      <c r="CY431">
        <f t="shared" ca="1" si="446"/>
        <v>-1</v>
      </c>
      <c r="CZ431">
        <f t="shared" ca="1" si="446"/>
        <v>-1</v>
      </c>
      <c r="DA431">
        <f t="shared" ca="1" si="446"/>
        <v>-1</v>
      </c>
      <c r="DB431">
        <f t="shared" ca="1" si="447"/>
        <v>-1</v>
      </c>
      <c r="DC431">
        <f t="shared" ca="1" si="447"/>
        <v>-1</v>
      </c>
      <c r="DD431">
        <f t="shared" ca="1" si="447"/>
        <v>-1</v>
      </c>
      <c r="DE431">
        <f t="shared" ca="1" si="447"/>
        <v>-1</v>
      </c>
      <c r="DF431">
        <f t="shared" ca="1" si="447"/>
        <v>-1</v>
      </c>
      <c r="DG431">
        <f t="shared" ca="1" si="447"/>
        <v>-1</v>
      </c>
      <c r="DH431">
        <f t="shared" ca="1" si="447"/>
        <v>-1</v>
      </c>
      <c r="DI431">
        <f t="shared" ca="1" si="447"/>
        <v>-1</v>
      </c>
      <c r="DJ431">
        <f t="shared" ca="1" si="447"/>
        <v>-1</v>
      </c>
      <c r="DK431">
        <f t="shared" ca="1" si="447"/>
        <v>-1</v>
      </c>
      <c r="DL431">
        <f t="shared" ca="1" si="448"/>
        <v>-1</v>
      </c>
      <c r="DM431">
        <f t="shared" ca="1" si="448"/>
        <v>-1</v>
      </c>
      <c r="DN431">
        <f t="shared" ca="1" si="448"/>
        <v>-1</v>
      </c>
      <c r="DO431">
        <f t="shared" ca="1" si="448"/>
        <v>-1</v>
      </c>
      <c r="DP431">
        <f t="shared" ca="1" si="448"/>
        <v>-1</v>
      </c>
      <c r="DQ431">
        <f t="shared" ca="1" si="448"/>
        <v>-1</v>
      </c>
      <c r="DR431">
        <f t="shared" ca="1" si="448"/>
        <v>-1</v>
      </c>
      <c r="DS431">
        <f t="shared" ca="1" si="448"/>
        <v>-1</v>
      </c>
      <c r="DT431">
        <f t="shared" ca="1" si="448"/>
        <v>-1</v>
      </c>
      <c r="DU431">
        <f t="shared" ca="1" si="448"/>
        <v>-1</v>
      </c>
      <c r="DV431" t="str">
        <f ca="1">SUBSTITUTE(SUBSTITUTE(SUBSTITUTE(SUBSTITUTE(SUBSTITUTE(SUBSTITUTE(SUBSTITUTE(SUBSTITUTE(SUBSTITUTE(SUBSTITUTE(
SUBSTITUTE(SUBSTITUTE(SUBSTITUTE(SUBSTITUTE(SUBSTITUTE(SUBSTITUTE(SUBSTITUTE(SUBSTITUTE(SUBSTITUTE(SUBSTITUTE($AQ431,
IF($CH431=-1,"",MID($AQ431,$CH431,$DB431-$CH431+1)),IF($CH431=-1,"",VLOOKUP($BN431,구글언어코드!$K:$L,2,0))),
IF($CI431=-1,"",MID($AQ431,$CI431,$DC431-$CI431+1)),IF($CI431=-1,"",VLOOKUP($BO431,구글언어코드!$K:$L,2,0))),
IF($CJ431=-1,"",MID($AQ431,$CJ431,$DD431-$CJ431+1)),IF($CJ431=-1,"",VLOOKUP($BP431,구글언어코드!$K:$L,2,0))),
IF($CK431=-1,"",MID($AQ431,$CK431,$DE431-$CK431+1)),IF($CK431=-1,"",VLOOKUP($BQ431,구글언어코드!$K:$L,2,0))),
IF($CL431=-1,"",MID($AQ431,$CL431,$DF431-$CL431+1)),IF($CL431=-1,"",VLOOKUP($BR431,구글언어코드!$K:$L,2,0))),
IF($CM431=-1,"",MID($AQ431,$CM431,$DG431-$CM431+1)),IF($CM431=-1,"",VLOOKUP($BS431,구글언어코드!$K:$L,2,0))),
IF($CN431=-1,"",MID($AQ431,$CN431,$DH431-$CN431+1)),IF($CN431=-1,"",VLOOKUP($BT431,구글언어코드!$K:$L,2,0))),
IF($CO431=-1,"",MID($AQ431,$CO431,$DI431-$CO431+1)),IF($CO431=-1,"",VLOOKUP($BU431,구글언어코드!$K:$L,2,0))),
IF($CP431=-1,"",MID($AQ431,$CP431,$DJ431-$CP431+1)),IF($CP431=-1,"",VLOOKUP($BV431,구글언어코드!$K:$L,2,0))),
IF($CQ431=-1,"",MID($AQ431,$CQ431,$DK431-$CQ431+1)),IF($CQ431=-1,"",VLOOKUP($BW431,구글언어코드!$K:$L,2,0))),
IF($CR431=-1,"",MID($AQ431,$CR431,$DL431-$CR431+1)),IF($CR431=-1,"",VLOOKUP($BX431,구글언어코드!$K:$L,2,0))),
IF($CS431=-1,"",MID($AQ431,$CS431,$DM431-$CS431+1)),IF($CS431=-1,"",VLOOKUP($BY431,구글언어코드!$K:$L,2,0))),
IF($CT431=-1,"",MID($AQ431,$CT431,$DN431-$CT431+1)),IF($CT431=-1,"",VLOOKUP($BZ431,구글언어코드!$K:$L,2,0))),
IF($CU431=-1,"",MID($AQ431,$CU431,$DO431-$CU431+1)),IF($CU431=-1,"",VLOOKUP($CA431,구글언어코드!$K:$L,2,0))),
IF($CV431=-1,"",MID($AQ431,$CV431,$DP431-$CV431+1)),IF($CV431=-1,"",VLOOKUP($CB431,구글언어코드!$K:$L,2,0))),
IF($CW431=-1,"",MID($AQ431,$CW431,$DQ431-$CW431+1)),IF($CW431=-1,"",VLOOKUP($CC431,구글언어코드!$K:$L,2,0))),
IF($CX431=-1,"",MID($AQ431,$CX431,$DR431-$CX431+1)),IF($CX431=-1,"",VLOOKUP($CD431,구글언어코드!$K:$L,2,0))),
IF($CY431=-1,"",MID($AQ431,$CY431,$DS431-$CY431+1)),IF($CY431=-1,"",VLOOKUP($CE431,구글언어코드!$K:$L,2,0))),
IF($CZ431=-1,"",MID($AQ431,$CZ431,$DT431-$CZ431+1)),IF($CZ431=-1,"",VLOOKUP($CF431,구글언어코드!$K:$L,2,0))),
IF($DA431=-1,"",MID($AQ431,$DA431,$DU431-$DA431+1)),IF($DA431=-1,"",VLOOKUP($CG431,구글언어코드!$K:$L,2,0)))</f>
        <v>Grants Monster Transition Effect to Normal Attack</v>
      </c>
      <c r="DW431" t="str">
        <f ca="1">SUBSTITUTE(SUBSTITUTE(SUBSTITUTE(SUBSTITUTE(SUBSTITUTE(SUBSTITUTE(SUBSTITUTE(SUBSTITUTE(SUBSTITUTE(SUBSTITUTE(
SUBSTITUTE(SUBSTITUTE(SUBSTITUTE(SUBSTITUTE(SUBSTITUTE(SUBSTITUTE(SUBSTITUTE(SUBSTITUTE(SUBSTITUTE(SUBSTITUTE(DV431,
IF($CH431=-1,"",VLOOKUP($BN431,구글언어코드!$K:$L,2,0)),IF($CH431=-1,"",MID($AQ431,$CH431,$DB431-$CH431+1))),
IF($CI431=-1,"",VLOOKUP($BO431,구글언어코드!$K:$L,2,0)),IF($CI431=-1,"",MID($AQ431,$CI431,$DC431-$CI431+1))),
IF($CJ431=-1,"",VLOOKUP($BP431,구글언어코드!$K:$L,2,0)),IF($CJ431=-1,"",MID($AQ431,$CJ431,$DD431-$CJ431+1))),
IF($CK431=-1,"",VLOOKUP($BQ431,구글언어코드!$K:$L,2,0)),IF($CK431=-1,"",MID($AQ431,$CK431,$DE431-$CK431+1))),
IF($CL431=-1,"",VLOOKUP($BR431,구글언어코드!$K:$L,2,0)),IF($CL431=-1,"",MID($AQ431,$CL431,$DF431-$CL431+1))),
IF($CM431=-1,"",VLOOKUP($BS431,구글언어코드!$K:$L,2,0)),IF($CM431=-1,"",MID($AQ431,$CM431,$DG431-$CM431+1))),
IF($CN431=-1,"",VLOOKUP($BT431,구글언어코드!$K:$L,2,0)),IF($CN431=-1,"",MID($AQ431,$CN431,$DH431-$CN431+1))),
IF($CO431=-1,"",VLOOKUP($BU431,구글언어코드!$K:$L,2,0)),IF($CO431=-1,"",MID($AQ431,$CO431,$DI431-$CO431+1))),
IF($CP431=-1,"",VLOOKUP($BV431,구글언어코드!$K:$L,2,0)),IF($CP431=-1,"",MID($AQ431,$CP431,$DJ431-$CP431+1))),
IF($CQ431=-1,"",VLOOKUP($BW431,구글언어코드!$K:$L,2,0)),IF($CQ431=-1,"",MID($AQ431,$CQ431,$DK431-$CQ431+1))),
IF($CR431=-1,"",VLOOKUP($BX431,구글언어코드!$K:$L,2,0)),IF($CR431=-1,"",MID($AQ431,$CR431,$DL431-$CR431+1))),
IF($CS431=-1,"",VLOOKUP($BY431,구글언어코드!$K:$L,2,0)),IF($CS431=-1,"",MID($AQ431,$CS431,$DM431-$CS431+1))),
IF($CT431=-1,"",VLOOKUP($BZ431,구글언어코드!$K:$L,2,0)),IF($CT431=-1,"",MID($AQ431,$CT431,$DN431-$CT431+1))),
IF($CU431=-1,"",VLOOKUP($CA431,구글언어코드!$K:$L,2,0)),IF($CU431=-1,"",MID($AQ431,$CU431,$DO431-$CU431+1))),
IF($CV431=-1,"",VLOOKUP($CB431,구글언어코드!$K:$L,2,0)),IF($CV431=-1,"",MID($AQ431,$CV431,$DP431-$CV431+1))),
IF($CW431=-1,"",VLOOKUP($CC431,구글언어코드!$K:$L,2,0)),IF($CW431=-1,"",MID($AQ431,$CW431,$DQ431-$CW431+1))),
IF($CX431=-1,"",VLOOKUP($CD431,구글언어코드!$K:$L,2,0)),IF($CX431=-1,"",MID($AQ431,$CX431,$DR431-$CX431+1))),
IF($CY431=-1,"",VLOOKUP($CE431,구글언어코드!$K:$L,2,0)),IF($CY431=-1,"",MID($AQ431,$CY431,$DS431-$CY431+1))),
IF($CZ431=-1,"",VLOOKUP($CF431,구글언어코드!$K:$L,2,0)),IF($CZ431=-1,"",MID($AQ431,$CZ431,$DT431-$CZ431+1))),
IF($DA431=-1,"",VLOOKUP($CG431,구글언어코드!$K:$L,2,0)),IF($DA431=-1,"",MID($AQ431,$DA431,$DU431-$DA431+1)))</f>
        <v>Grants Monster Transition Effect to Normal Attack</v>
      </c>
      <c r="DX431">
        <f>IF(LEN(C431)-LEN(SUBSTITUTE(C431,"}",""))&lt;&gt;LEN(C431)-LEN(SUBSTITUTE(C431,"{","")),"괄호이상",(LEN(C431)-LEN(SUBSTITUTE(C431,"}",""))))</f>
        <v>0</v>
      </c>
      <c r="DY431">
        <f>IF(LEN(H431)-LEN(SUBSTITUTE(H431,"}",""))&lt;&gt;LEN(H431)-LEN(SUBSTITUTE(H431,"{","")),"괄호이상",(LEN(H431)-LEN(SUBSTITUTE(H431,"}",""))))</f>
        <v>0</v>
      </c>
      <c r="DZ431">
        <f>IF(LEN(O431)-LEN(SUBSTITUTE(O431,"}",""))&lt;&gt;LEN(O431)-LEN(SUBSTITUTE(O431,"{","")),"괄호이상",(LEN(O431)-LEN(SUBSTITUTE(O431,"}",""))))</f>
        <v>0</v>
      </c>
      <c r="EA431">
        <f>IF(LEN(P431)-LEN(SUBSTITUTE(P431,"}",""))&lt;&gt;LEN(P431)-LEN(SUBSTITUTE(P431,"{","")),"괄호이상",(LEN(P431)-LEN(SUBSTITUTE(P431,"}",""))))</f>
        <v>0</v>
      </c>
      <c r="EB431">
        <f>IF(LEN(Q431)-LEN(SUBSTITUTE(Q431,"}",""))&lt;&gt;LEN(Q431)-LEN(SUBSTITUTE(Q431,"{","")),"괄호이상",(LEN(Q431)-LEN(SUBSTITUTE(Q431,"}",""))))</f>
        <v>0</v>
      </c>
      <c r="EC431">
        <f>IF(LEN(R431)-LEN(SUBSTITUTE(R431,"}",""))&lt;&gt;LEN(R431)-LEN(SUBSTITUTE(R431,"{","")),"괄호이상",(LEN(R431)-LEN(SUBSTITUTE(R431,"}",""))))</f>
        <v>0</v>
      </c>
      <c r="ED431">
        <f>IF(LEN(S431)-LEN(SUBSTITUTE(S431,"}",""))&lt;&gt;LEN(S431)-LEN(SUBSTITUTE(S431,"{","")),"괄호이상",(LEN(S431)-LEN(SUBSTITUTE(S431,"}",""))))</f>
        <v>0</v>
      </c>
      <c r="EE431">
        <f>IF(LEN(T431)-LEN(SUBSTITUTE(T431,"}",""))&lt;&gt;LEN(T431)-LEN(SUBSTITUTE(T431,"{","")),"괄호이상",(LEN(T431)-LEN(SUBSTITUTE(T431,"}",""))))</f>
        <v>0</v>
      </c>
      <c r="EF431">
        <f>IF(LEN(U431)-LEN(SUBSTITUTE(U431,"}",""))&lt;&gt;LEN(U431)-LEN(SUBSTITUTE(U431,"{","")),"괄호이상",(LEN(U431)-LEN(SUBSTITUTE(U431,"}",""))))</f>
        <v>0</v>
      </c>
      <c r="EG431">
        <f>IF(LEN(V431)-LEN(SUBSTITUTE(V431,"}",""))&lt;&gt;LEN(V431)-LEN(SUBSTITUTE(V431,"{","")),"괄호이상",(LEN(V431)-LEN(SUBSTITUTE(V431,"}",""))))</f>
        <v>0</v>
      </c>
      <c r="EH431">
        <f>IF(LEN(W431)-LEN(SUBSTITUTE(W431,"}",""))&lt;&gt;LEN(W431)-LEN(SUBSTITUTE(W431,"{","")),"괄호이상",(LEN(W431)-LEN(SUBSTITUTE(W431,"}",""))))</f>
        <v>0</v>
      </c>
      <c r="EI431">
        <f>IF(LEN(X431)-LEN(SUBSTITUTE(X431,"}",""))&lt;&gt;LEN(X431)-LEN(SUBSTITUTE(X431,"{","")),"괄호이상",(LEN(X431)-LEN(SUBSTITUTE(X431,"}",""))))</f>
        <v>0</v>
      </c>
      <c r="EJ431">
        <f>IF(LEN(Y431)-LEN(SUBSTITUTE(Y431,"}",""))&lt;&gt;LEN(Y431)-LEN(SUBSTITUTE(Y431,"{","")),"괄호이상",(LEN(Y431)-LEN(SUBSTITUTE(Y431,"}",""))))</f>
        <v>0</v>
      </c>
      <c r="EK431">
        <f>IF(LEN(Z431)-LEN(SUBSTITUTE(Z431,"}",""))&lt;&gt;LEN(Z431)-LEN(SUBSTITUTE(Z431,"{","")),"괄호이상",(LEN(Z431)-LEN(SUBSTITUTE(Z431,"}",""))))</f>
        <v>0</v>
      </c>
      <c r="EL431">
        <f>IF(LEN(AA431)-LEN(SUBSTITUTE(AA431,"}",""))&lt;&gt;LEN(AA431)-LEN(SUBSTITUTE(AA431,"{","")),"괄호이상",(LEN(AA431)-LEN(SUBSTITUTE(AA431,"}",""))))</f>
        <v>0</v>
      </c>
      <c r="EM431">
        <f>IF(LEN(AB431)-LEN(SUBSTITUTE(AB431,"}",""))&lt;&gt;LEN(AB431)-LEN(SUBSTITUTE(AB431,"{","")),"괄호이상",(LEN(AB431)-LEN(SUBSTITUTE(AB431,"}",""))))</f>
        <v>0</v>
      </c>
      <c r="EN431">
        <f>IF(LEN(AC431)-LEN(SUBSTITUTE(AC431,"}",""))&lt;&gt;LEN(AC431)-LEN(SUBSTITUTE(AC431,"{","")),"괄호이상",(LEN(AC431)-LEN(SUBSTITUTE(AC431,"}",""))))</f>
        <v>0</v>
      </c>
      <c r="EO431">
        <f>IF(LEN(AD431)-LEN(SUBSTITUTE(AD431,"}",""))&lt;&gt;LEN(AD431)-LEN(SUBSTITUTE(AD431,"{","")),"괄호이상",(LEN(AD431)-LEN(SUBSTITUTE(AD431,"}",""))))</f>
        <v>0</v>
      </c>
      <c r="EP431">
        <f>IF(LEN(AE431)-LEN(SUBSTITUTE(AE431,"}",""))&lt;&gt;LEN(AE431)-LEN(SUBSTITUTE(AE431,"{","")),"괄호이상",(LEN(AE431)-LEN(SUBSTITUTE(AE431,"}",""))))</f>
        <v>0</v>
      </c>
      <c r="EQ431">
        <f>IF(LEN(AF431)-LEN(SUBSTITUTE(AF431,"}",""))&lt;&gt;LEN(AF431)-LEN(SUBSTITUTE(AF431,"{","")),"괄호이상",(LEN(AF431)-LEN(SUBSTITUTE(AF431,"}",""))))</f>
        <v>0</v>
      </c>
      <c r="ER431">
        <f>IF(LEN(AG431)-LEN(SUBSTITUTE(AG431,"}",""))&lt;&gt;LEN(AG431)-LEN(SUBSTITUTE(AG431,"{","")),"괄호이상",(LEN(AG431)-LEN(SUBSTITUTE(AG431,"}",""))))</f>
        <v>0</v>
      </c>
      <c r="ES431">
        <f>IF(LEN(AH431)-LEN(SUBSTITUTE(AH431,"}",""))&lt;&gt;LEN(AH431)-LEN(SUBSTITUTE(AH431,"{","")),"괄호이상",(LEN(AH431)-LEN(SUBSTITUTE(AH431,"}",""))))</f>
        <v>0</v>
      </c>
      <c r="ET431">
        <f>IF(LEN(AI431)-LEN(SUBSTITUTE(AI431,"}",""))&lt;&gt;LEN(AI431)-LEN(SUBSTITUTE(AI431,"{","")),"괄호이상",(LEN(AI431)-LEN(SUBSTITUTE(AI431,"}",""))))</f>
        <v>0</v>
      </c>
      <c r="EU431">
        <f>IF(LEN(AJ431)-LEN(SUBSTITUTE(AJ431,"}",""))&lt;&gt;LEN(AJ431)-LEN(SUBSTITUTE(AJ431,"{","")),"괄호이상",(LEN(AJ431)-LEN(SUBSTITUTE(AJ431,"}",""))))</f>
        <v>0</v>
      </c>
      <c r="EV431">
        <f>IF(LEN(AK431)-LEN(SUBSTITUTE(AK431,"}",""))&lt;&gt;LEN(AK431)-LEN(SUBSTITUTE(AK431,"{","")),"괄호이상",(LEN(AK431)-LEN(SUBSTITUTE(AK431,"}",""))))</f>
        <v>0</v>
      </c>
      <c r="EW431">
        <f>IF(LEN(AL431)-LEN(SUBSTITUTE(AL431,"}",""))&lt;&gt;LEN(AL431)-LEN(SUBSTITUTE(AL431,"{","")),"괄호이상",(LEN(AL431)-LEN(SUBSTITUTE(AL431,"}",""))))</f>
        <v>0</v>
      </c>
      <c r="EX431">
        <f>IF(LEN(AM431)-LEN(SUBSTITUTE(AM431,"}",""))&lt;&gt;LEN(AM431)-LEN(SUBSTITUTE(AM431,"{","")),"괄호이상",(LEN(AM431)-LEN(SUBSTITUTE(AM431,"}",""))))</f>
        <v>0</v>
      </c>
      <c r="EY431">
        <f>IF(LEN(AN431)-LEN(SUBSTITUTE(AN431,"}",""))&lt;&gt;LEN(AN431)-LEN(SUBSTITUTE(AN431,"{","")),"괄호이상",(LEN(AN431)-LEN(SUBSTITUTE(AN431,"}",""))))</f>
        <v>0</v>
      </c>
      <c r="EZ431">
        <f>IF(LEN(AO431)-LEN(SUBSTITUTE(AO431,"}",""))&lt;&gt;LEN(AO431)-LEN(SUBSTITUTE(AO431,"{","")),"괄호이상",(LEN(AO431)-LEN(SUBSTITUTE(AO431,"}",""))))</f>
        <v>0</v>
      </c>
      <c r="FA431">
        <f>IF(LEN(AP431)-LEN(SUBSTITUTE(AP431,"}",""))&lt;&gt;LEN(AP431)-LEN(SUBSTITUTE(AP431,"{","")),"괄호이상",(LEN(AP431)-LEN(SUBSTITUTE(AP431,"}",""))))</f>
        <v>0</v>
      </c>
      <c r="FB431" t="str">
        <f t="array" ref="FB431">IF(SUM(IF($DX431-DX431:FA431&gt;0,1,0))&gt;0,"여기","")</f>
        <v/>
      </c>
      <c r="FC431">
        <f>IF(LEN(C431)-LEN(SUBSTITUTE(C431,"&gt;",""))&lt;&gt;LEN(C431)-LEN(SUBSTITUTE(C431,"&lt;","")),"괄호이상",(LEN(C431)-LEN(SUBSTITUTE(C431,"&gt;","")))/2)</f>
        <v>0</v>
      </c>
      <c r="FD431">
        <f>IF(LEN(H431)-LEN(SUBSTITUTE(H431,"&gt;",""))&lt;&gt;LEN(H431)-LEN(SUBSTITUTE(H431,"&lt;","")),"괄호이상",(LEN(H431)-LEN(SUBSTITUTE(H431,"&gt;","")))/2)</f>
        <v>0</v>
      </c>
      <c r="FE431">
        <f>IF(LEN(O431)-LEN(SUBSTITUTE(O431,"&gt;",""))&lt;&gt;LEN(O431)-LEN(SUBSTITUTE(O431,"&lt;","")),"괄호이상",(LEN(O431)-LEN(SUBSTITUTE(O431,"&gt;","")))/2)</f>
        <v>0</v>
      </c>
      <c r="FF431">
        <f>IF(LEN(P431)-LEN(SUBSTITUTE(P431,"&gt;",""))&lt;&gt;LEN(P431)-LEN(SUBSTITUTE(P431,"&lt;","")),"괄호이상",(LEN(P431)-LEN(SUBSTITUTE(P431,"&gt;","")))/2)</f>
        <v>0</v>
      </c>
      <c r="FG431">
        <f>IF(LEN(Q431)-LEN(SUBSTITUTE(Q431,"&gt;",""))&lt;&gt;LEN(Q431)-LEN(SUBSTITUTE(Q431,"&lt;","")),"괄호이상",(LEN(Q431)-LEN(SUBSTITUTE(Q431,"&gt;","")))/2)</f>
        <v>0</v>
      </c>
      <c r="FH431">
        <f>IF(LEN(R431)-LEN(SUBSTITUTE(R431,"&gt;",""))&lt;&gt;LEN(R431)-LEN(SUBSTITUTE(R431,"&lt;","")),"괄호이상",(LEN(R431)-LEN(SUBSTITUTE(R431,"&gt;","")))/2)</f>
        <v>0</v>
      </c>
      <c r="FI431">
        <f>IF(LEN(S431)-LEN(SUBSTITUTE(S431,"&gt;",""))&lt;&gt;LEN(S431)-LEN(SUBSTITUTE(S431,"&lt;","")),"괄호이상",(LEN(S431)-LEN(SUBSTITUTE(S431,"&gt;","")))/2)</f>
        <v>0</v>
      </c>
      <c r="FJ431">
        <f>IF(LEN(T431)-LEN(SUBSTITUTE(T431,"&gt;",""))&lt;&gt;LEN(T431)-LEN(SUBSTITUTE(T431,"&lt;","")),"괄호이상",(LEN(T431)-LEN(SUBSTITUTE(T431,"&gt;","")))/2)</f>
        <v>0</v>
      </c>
      <c r="FK431">
        <f>IF(LEN(U431)-LEN(SUBSTITUTE(U431,"&gt;",""))&lt;&gt;LEN(U431)-LEN(SUBSTITUTE(U431,"&lt;","")),"괄호이상",(LEN(U431)-LEN(SUBSTITUTE(U431,"&gt;","")))/2)</f>
        <v>0</v>
      </c>
      <c r="FL431">
        <f>IF(LEN(V431)-LEN(SUBSTITUTE(V431,"&gt;",""))&lt;&gt;LEN(V431)-LEN(SUBSTITUTE(V431,"&lt;","")),"괄호이상",(LEN(V431)-LEN(SUBSTITUTE(V431,"&gt;","")))/2)</f>
        <v>0</v>
      </c>
      <c r="FM431">
        <f>IF(LEN(W431)-LEN(SUBSTITUTE(W431,"&gt;",""))&lt;&gt;LEN(W431)-LEN(SUBSTITUTE(W431,"&lt;","")),"괄호이상",(LEN(W431)-LEN(SUBSTITUTE(W431,"&gt;","")))/2)</f>
        <v>0</v>
      </c>
      <c r="FN431">
        <f>IF(LEN(X431)-LEN(SUBSTITUTE(X431,"&gt;",""))&lt;&gt;LEN(X431)-LEN(SUBSTITUTE(X431,"&lt;","")),"괄호이상",(LEN(X431)-LEN(SUBSTITUTE(X431,"&gt;","")))/2)</f>
        <v>0</v>
      </c>
      <c r="FO431">
        <f>IF(LEN(Y431)-LEN(SUBSTITUTE(Y431,"&gt;",""))&lt;&gt;LEN(Y431)-LEN(SUBSTITUTE(Y431,"&lt;","")),"괄호이상",(LEN(Y431)-LEN(SUBSTITUTE(Y431,"&gt;","")))/2)</f>
        <v>0</v>
      </c>
      <c r="FP431">
        <f>IF(LEN(Z431)-LEN(SUBSTITUTE(Z431,"&gt;",""))&lt;&gt;LEN(Z431)-LEN(SUBSTITUTE(Z431,"&lt;","")),"괄호이상",(LEN(Z431)-LEN(SUBSTITUTE(Z431,"&gt;","")))/2)</f>
        <v>0</v>
      </c>
      <c r="FQ431">
        <f>IF(LEN(AA431)-LEN(SUBSTITUTE(AA431,"&gt;",""))&lt;&gt;LEN(AA431)-LEN(SUBSTITUTE(AA431,"&lt;","")),"괄호이상",(LEN(AA431)-LEN(SUBSTITUTE(AA431,"&gt;","")))/2)</f>
        <v>0</v>
      </c>
      <c r="FR431">
        <f>IF(LEN(AB431)-LEN(SUBSTITUTE(AB431,"&gt;",""))&lt;&gt;LEN(AB431)-LEN(SUBSTITUTE(AB431,"&lt;","")),"괄호이상",(LEN(AB431)-LEN(SUBSTITUTE(AB431,"&gt;","")))/2)</f>
        <v>0</v>
      </c>
      <c r="FS431">
        <f>IF(LEN(AC431)-LEN(SUBSTITUTE(AC431,"&gt;",""))&lt;&gt;LEN(AC431)-LEN(SUBSTITUTE(AC431,"&lt;","")),"괄호이상",(LEN(AC431)-LEN(SUBSTITUTE(AC431,"&gt;","")))/2)</f>
        <v>0</v>
      </c>
      <c r="FT431">
        <f>IF(LEN(AD431)-LEN(SUBSTITUTE(AD431,"&gt;",""))&lt;&gt;LEN(AD431)-LEN(SUBSTITUTE(AD431,"&lt;","")),"괄호이상",(LEN(AD431)-LEN(SUBSTITUTE(AD431,"&gt;","")))/2)</f>
        <v>0</v>
      </c>
      <c r="FU431">
        <f>IF(LEN(AE431)-LEN(SUBSTITUTE(AE431,"&gt;",""))&lt;&gt;LEN(AE431)-LEN(SUBSTITUTE(AE431,"&lt;","")),"괄호이상",(LEN(AE431)-LEN(SUBSTITUTE(AE431,"&gt;","")))/2)</f>
        <v>0</v>
      </c>
      <c r="FV431">
        <f>IF(LEN(AF431)-LEN(SUBSTITUTE(AF431,"&gt;",""))&lt;&gt;LEN(AF431)-LEN(SUBSTITUTE(AF431,"&lt;","")),"괄호이상",(LEN(AF431)-LEN(SUBSTITUTE(AF431,"&gt;","")))/2)</f>
        <v>0</v>
      </c>
      <c r="FW431">
        <f>IF(LEN(AG431)-LEN(SUBSTITUTE(AG431,"&gt;",""))&lt;&gt;LEN(AG431)-LEN(SUBSTITUTE(AG431,"&lt;","")),"괄호이상",(LEN(AG431)-LEN(SUBSTITUTE(AG431,"&gt;","")))/2)</f>
        <v>0</v>
      </c>
      <c r="FX431">
        <f>IF(LEN(AH431)-LEN(SUBSTITUTE(AH431,"&gt;",""))&lt;&gt;LEN(AH431)-LEN(SUBSTITUTE(AH431,"&lt;","")),"괄호이상",(LEN(AH431)-LEN(SUBSTITUTE(AH431,"&gt;","")))/2)</f>
        <v>0</v>
      </c>
      <c r="FY431">
        <f>IF(LEN(AI431)-LEN(SUBSTITUTE(AI431,"&gt;",""))&lt;&gt;LEN(AI431)-LEN(SUBSTITUTE(AI431,"&lt;","")),"괄호이상",(LEN(AI431)-LEN(SUBSTITUTE(AI431,"&gt;","")))/2)</f>
        <v>0</v>
      </c>
      <c r="FZ431">
        <f>IF(LEN(AJ431)-LEN(SUBSTITUTE(AJ431,"&gt;",""))&lt;&gt;LEN(AJ431)-LEN(SUBSTITUTE(AJ431,"&lt;","")),"괄호이상",(LEN(AJ431)-LEN(SUBSTITUTE(AJ431,"&gt;","")))/2)</f>
        <v>0</v>
      </c>
      <c r="GA431">
        <f>IF(LEN(AK431)-LEN(SUBSTITUTE(AK431,"&gt;",""))&lt;&gt;LEN(AK431)-LEN(SUBSTITUTE(AK431,"&lt;","")),"괄호이상",(LEN(AK431)-LEN(SUBSTITUTE(AK431,"&gt;","")))/2)</f>
        <v>0</v>
      </c>
      <c r="GB431">
        <f>IF(LEN(AL431)-LEN(SUBSTITUTE(AL431,"&gt;",""))&lt;&gt;LEN(AL431)-LEN(SUBSTITUTE(AL431,"&lt;","")),"괄호이상",(LEN(AL431)-LEN(SUBSTITUTE(AL431,"&gt;","")))/2)</f>
        <v>0</v>
      </c>
      <c r="GC431">
        <f>IF(LEN(AM431)-LEN(SUBSTITUTE(AM431,"&gt;",""))&lt;&gt;LEN(AM431)-LEN(SUBSTITUTE(AM431,"&lt;","")),"괄호이상",(LEN(AM431)-LEN(SUBSTITUTE(AM431,"&gt;","")))/2)</f>
        <v>0</v>
      </c>
      <c r="GD431">
        <f>IF(LEN(AN431)-LEN(SUBSTITUTE(AN431,"&gt;",""))&lt;&gt;LEN(AN431)-LEN(SUBSTITUTE(AN431,"&lt;","")),"괄호이상",(LEN(AN431)-LEN(SUBSTITUTE(AN431,"&gt;","")))/2)</f>
        <v>0</v>
      </c>
      <c r="GE431">
        <f>IF(LEN(AO431)-LEN(SUBSTITUTE(AO431,"&gt;",""))&lt;&gt;LEN(AO431)-LEN(SUBSTITUTE(AO431,"&lt;","")),"괄호이상",(LEN(AO431)-LEN(SUBSTITUTE(AO431,"&gt;","")))/2)</f>
        <v>0</v>
      </c>
      <c r="GF431">
        <f>IF(LEN(AP431)-LEN(SUBSTITUTE(AP431,"&gt;",""))&lt;&gt;LEN(AP431)-LEN(SUBSTITUTE(AP431,"&lt;","")),"괄호이상",(LEN(AP431)-LEN(SUBSTITUTE(AP431,"&gt;","")))/2)</f>
        <v>0</v>
      </c>
      <c r="GG431" t="str">
        <f t="array" ref="GG431">IF(SUM(IF($FC431-FC431:GF431&gt;0,1,0))&gt;0,"여기","")</f>
        <v/>
      </c>
      <c r="GH431" t="str">
        <f t="shared" si="404"/>
        <v/>
      </c>
    </row>
    <row r="432" spans="1:190" x14ac:dyDescent="0.3">
      <c r="A432" t="s">
        <v>183</v>
      </c>
      <c r="B432">
        <f t="shared" si="402"/>
        <v>1</v>
      </c>
      <c r="C432" t="s">
        <v>184</v>
      </c>
      <c r="E432" t="str">
        <f t="shared" si="409"/>
        <v>주기적으로 발사체를 막는 쉴드를 소환합니다</v>
      </c>
      <c r="G432" t="s">
        <v>2570</v>
      </c>
      <c r="H432" t="s">
        <v>4463</v>
      </c>
      <c r="J432" s="1" t="str">
        <f t="shared" si="410"/>
        <v>Summons shields periodically that block projectiles</v>
      </c>
      <c r="L432">
        <v>1</v>
      </c>
      <c r="M432">
        <v>1</v>
      </c>
      <c r="O432" t="s">
        <v>12088</v>
      </c>
      <c r="P432" t="s">
        <v>12089</v>
      </c>
      <c r="Q432" t="s">
        <v>12090</v>
      </c>
      <c r="R432" t="s">
        <v>12097</v>
      </c>
      <c r="S432" t="s">
        <v>12098</v>
      </c>
      <c r="T432" t="s">
        <v>12102</v>
      </c>
      <c r="U432" t="s">
        <v>12103</v>
      </c>
      <c r="V432" t="s">
        <v>12108</v>
      </c>
      <c r="W432" t="s">
        <v>12110</v>
      </c>
      <c r="X432" s="20" t="s">
        <v>12112</v>
      </c>
      <c r="Y432" t="s">
        <v>12115</v>
      </c>
      <c r="Z432" t="s">
        <v>12106</v>
      </c>
      <c r="AA432" s="20" t="s">
        <v>12091</v>
      </c>
      <c r="AB432" t="s">
        <v>12092</v>
      </c>
      <c r="AC432" t="s">
        <v>12093</v>
      </c>
      <c r="AD432" t="s">
        <v>12094</v>
      </c>
      <c r="AE432" t="s">
        <v>12095</v>
      </c>
      <c r="AF432" t="s">
        <v>12096</v>
      </c>
      <c r="AG432" t="s">
        <v>12099</v>
      </c>
      <c r="AH432" s="20" t="s">
        <v>12100</v>
      </c>
      <c r="AI432" t="s">
        <v>12101</v>
      </c>
      <c r="AJ432" t="s">
        <v>12104</v>
      </c>
      <c r="AK432" t="s">
        <v>12105</v>
      </c>
      <c r="AL432" t="s">
        <v>12107</v>
      </c>
      <c r="AM432" t="s">
        <v>12109</v>
      </c>
      <c r="AN432" t="s">
        <v>12111</v>
      </c>
      <c r="AO432" t="s">
        <v>12113</v>
      </c>
      <c r="AP432" t="s">
        <v>12114</v>
      </c>
      <c r="AQ432" t="str">
        <f t="shared" si="403"/>
        <v>Summons shields periodically that block projectiles</v>
      </c>
      <c r="AR432">
        <f t="shared" si="411"/>
        <v>0</v>
      </c>
      <c r="AS432">
        <f t="shared" si="412"/>
        <v>0</v>
      </c>
      <c r="AT432">
        <f t="shared" ca="1" si="413"/>
        <v>-1</v>
      </c>
      <c r="AU432">
        <f t="shared" ca="1" si="414"/>
        <v>-1</v>
      </c>
      <c r="AV432">
        <f t="shared" ca="1" si="415"/>
        <v>-1</v>
      </c>
      <c r="AW432">
        <f t="shared" ca="1" si="416"/>
        <v>-1</v>
      </c>
      <c r="AX432">
        <f t="shared" ca="1" si="417"/>
        <v>-1</v>
      </c>
      <c r="AY432">
        <f t="shared" ca="1" si="418"/>
        <v>-1</v>
      </c>
      <c r="AZ432">
        <f t="shared" ca="1" si="419"/>
        <v>-1</v>
      </c>
      <c r="BA432">
        <f t="shared" ca="1" si="420"/>
        <v>-1</v>
      </c>
      <c r="BB432">
        <f t="shared" ca="1" si="421"/>
        <v>-1</v>
      </c>
      <c r="BC432">
        <f t="shared" ca="1" si="422"/>
        <v>-1</v>
      </c>
      <c r="BD432">
        <f t="shared" ca="1" si="423"/>
        <v>-1</v>
      </c>
      <c r="BE432">
        <f t="shared" ca="1" si="424"/>
        <v>-1</v>
      </c>
      <c r="BF432">
        <f t="shared" ca="1" si="425"/>
        <v>-1</v>
      </c>
      <c r="BG432">
        <f t="shared" ca="1" si="426"/>
        <v>-1</v>
      </c>
      <c r="BH432">
        <f t="shared" ca="1" si="427"/>
        <v>-1</v>
      </c>
      <c r="BI432">
        <f t="shared" ca="1" si="428"/>
        <v>-1</v>
      </c>
      <c r="BJ432">
        <f t="shared" ca="1" si="429"/>
        <v>-1</v>
      </c>
      <c r="BK432">
        <f t="shared" ca="1" si="430"/>
        <v>-1</v>
      </c>
      <c r="BL432">
        <f t="shared" ca="1" si="431"/>
        <v>-1</v>
      </c>
      <c r="BM432">
        <f t="shared" ca="1" si="432"/>
        <v>-1</v>
      </c>
      <c r="BN432">
        <f ca="1">IF(AT432=-1,-1,COUNTIF($AT432:AT432,AT432)+IF(AT432=0,50,0))</f>
        <v>-1</v>
      </c>
      <c r="BO432">
        <f ca="1">IF(AU432=-1,-1,COUNTIF($AT432:AU432,AU432)+IF(AU432=0,50,0))</f>
        <v>-1</v>
      </c>
      <c r="BP432">
        <f ca="1">IF(AV432=-1,-1,COUNTIF($AT432:AV432,AV432)+IF(AV432=0,50,0))</f>
        <v>-1</v>
      </c>
      <c r="BQ432">
        <f ca="1">IF(AW432=-1,-1,COUNTIF($AT432:AW432,AW432)+IF(AW432=0,50,0))</f>
        <v>-1</v>
      </c>
      <c r="BR432">
        <f ca="1">IF(AX432=-1,-1,COUNTIF($AT432:AX432,AX432)+IF(AX432=0,50,0))</f>
        <v>-1</v>
      </c>
      <c r="BS432">
        <f ca="1">IF(AY432=-1,-1,COUNTIF($AT432:AY432,AY432)+IF(AY432=0,50,0))</f>
        <v>-1</v>
      </c>
      <c r="BT432">
        <f ca="1">IF(AZ432=-1,-1,COUNTIF($AT432:AZ432,AZ432)+IF(AZ432=0,50,0))</f>
        <v>-1</v>
      </c>
      <c r="BU432">
        <f ca="1">IF(BA432=-1,-1,COUNTIF($AT432:BA432,BA432)+IF(BA432=0,50,0))</f>
        <v>-1</v>
      </c>
      <c r="BV432">
        <f ca="1">IF(BB432=-1,-1,COUNTIF($AT432:BB432,BB432)+IF(BB432=0,50,0))</f>
        <v>-1</v>
      </c>
      <c r="BW432">
        <f ca="1">IF(BC432=-1,-1,COUNTIF($AT432:BC432,BC432)+IF(BC432=0,50,0))</f>
        <v>-1</v>
      </c>
      <c r="BX432">
        <f ca="1">IF(BD432=-1,-1,COUNTIF($AT432:BD432,BD432)+IF(BD432=0,50,0))</f>
        <v>-1</v>
      </c>
      <c r="BY432">
        <f ca="1">IF(BE432=-1,-1,COUNTIF($AT432:BE432,BE432)+IF(BE432=0,50,0))</f>
        <v>-1</v>
      </c>
      <c r="BZ432">
        <f ca="1">IF(BF432=-1,-1,COUNTIF($AT432:BF432,BF432)+IF(BF432=0,50,0))</f>
        <v>-1</v>
      </c>
      <c r="CA432">
        <f ca="1">IF(BG432=-1,-1,COUNTIF($AT432:BG432,BG432)+IF(BG432=0,50,0))</f>
        <v>-1</v>
      </c>
      <c r="CB432">
        <f ca="1">IF(BH432=-1,-1,COUNTIF($AT432:BH432,BH432)+IF(BH432=0,50,0))</f>
        <v>-1</v>
      </c>
      <c r="CC432">
        <f ca="1">IF(BI432=-1,-1,COUNTIF($AT432:BI432,BI432)+IF(BI432=0,50,0))</f>
        <v>-1</v>
      </c>
      <c r="CD432">
        <f ca="1">IF(BJ432=-1,-1,COUNTIF($AT432:BJ432,BJ432)+IF(BJ432=0,50,0))</f>
        <v>-1</v>
      </c>
      <c r="CE432">
        <f ca="1">IF(BK432=-1,-1,COUNTIF($AT432:BK432,BK432)+IF(BK432=0,50,0))</f>
        <v>-1</v>
      </c>
      <c r="CF432">
        <f ca="1">IF(BL432=-1,-1,COUNTIF($AT432:BL432,BL432)+IF(BL432=0,50,0))</f>
        <v>-1</v>
      </c>
      <c r="CG432">
        <f ca="1">IF(BM432=-1,-1,COUNTIF($AT432:BM432,BM432)+IF(BM432=0,50,0))</f>
        <v>-1</v>
      </c>
      <c r="CH432">
        <f t="shared" ca="1" si="445"/>
        <v>-1</v>
      </c>
      <c r="CI432">
        <f t="shared" ca="1" si="445"/>
        <v>-1</v>
      </c>
      <c r="CJ432">
        <f t="shared" ca="1" si="445"/>
        <v>-1</v>
      </c>
      <c r="CK432">
        <f t="shared" ca="1" si="445"/>
        <v>-1</v>
      </c>
      <c r="CL432">
        <f t="shared" ca="1" si="445"/>
        <v>-1</v>
      </c>
      <c r="CM432">
        <f t="shared" ca="1" si="445"/>
        <v>-1</v>
      </c>
      <c r="CN432">
        <f t="shared" ca="1" si="445"/>
        <v>-1</v>
      </c>
      <c r="CO432">
        <f t="shared" ca="1" si="445"/>
        <v>-1</v>
      </c>
      <c r="CP432">
        <f t="shared" ca="1" si="445"/>
        <v>-1</v>
      </c>
      <c r="CQ432">
        <f t="shared" ca="1" si="445"/>
        <v>-1</v>
      </c>
      <c r="CR432">
        <f t="shared" ca="1" si="446"/>
        <v>-1</v>
      </c>
      <c r="CS432">
        <f t="shared" ca="1" si="446"/>
        <v>-1</v>
      </c>
      <c r="CT432">
        <f t="shared" ca="1" si="446"/>
        <v>-1</v>
      </c>
      <c r="CU432">
        <f t="shared" ca="1" si="446"/>
        <v>-1</v>
      </c>
      <c r="CV432">
        <f t="shared" ca="1" si="446"/>
        <v>-1</v>
      </c>
      <c r="CW432">
        <f t="shared" ca="1" si="446"/>
        <v>-1</v>
      </c>
      <c r="CX432">
        <f t="shared" ca="1" si="446"/>
        <v>-1</v>
      </c>
      <c r="CY432">
        <f t="shared" ca="1" si="446"/>
        <v>-1</v>
      </c>
      <c r="CZ432">
        <f t="shared" ca="1" si="446"/>
        <v>-1</v>
      </c>
      <c r="DA432">
        <f t="shared" ca="1" si="446"/>
        <v>-1</v>
      </c>
      <c r="DB432">
        <f t="shared" ca="1" si="447"/>
        <v>-1</v>
      </c>
      <c r="DC432">
        <f t="shared" ca="1" si="447"/>
        <v>-1</v>
      </c>
      <c r="DD432">
        <f t="shared" ca="1" si="447"/>
        <v>-1</v>
      </c>
      <c r="DE432">
        <f t="shared" ca="1" si="447"/>
        <v>-1</v>
      </c>
      <c r="DF432">
        <f t="shared" ca="1" si="447"/>
        <v>-1</v>
      </c>
      <c r="DG432">
        <f t="shared" ca="1" si="447"/>
        <v>-1</v>
      </c>
      <c r="DH432">
        <f t="shared" ca="1" si="447"/>
        <v>-1</v>
      </c>
      <c r="DI432">
        <f t="shared" ca="1" si="447"/>
        <v>-1</v>
      </c>
      <c r="DJ432">
        <f t="shared" ca="1" si="447"/>
        <v>-1</v>
      </c>
      <c r="DK432">
        <f t="shared" ca="1" si="447"/>
        <v>-1</v>
      </c>
      <c r="DL432">
        <f t="shared" ca="1" si="448"/>
        <v>-1</v>
      </c>
      <c r="DM432">
        <f t="shared" ca="1" si="448"/>
        <v>-1</v>
      </c>
      <c r="DN432">
        <f t="shared" ca="1" si="448"/>
        <v>-1</v>
      </c>
      <c r="DO432">
        <f t="shared" ca="1" si="448"/>
        <v>-1</v>
      </c>
      <c r="DP432">
        <f t="shared" ca="1" si="448"/>
        <v>-1</v>
      </c>
      <c r="DQ432">
        <f t="shared" ca="1" si="448"/>
        <v>-1</v>
      </c>
      <c r="DR432">
        <f t="shared" ca="1" si="448"/>
        <v>-1</v>
      </c>
      <c r="DS432">
        <f t="shared" ca="1" si="448"/>
        <v>-1</v>
      </c>
      <c r="DT432">
        <f t="shared" ca="1" si="448"/>
        <v>-1</v>
      </c>
      <c r="DU432">
        <f t="shared" ca="1" si="448"/>
        <v>-1</v>
      </c>
      <c r="DV432" t="str">
        <f ca="1">SUBSTITUTE(SUBSTITUTE(SUBSTITUTE(SUBSTITUTE(SUBSTITUTE(SUBSTITUTE(SUBSTITUTE(SUBSTITUTE(SUBSTITUTE(SUBSTITUTE(
SUBSTITUTE(SUBSTITUTE(SUBSTITUTE(SUBSTITUTE(SUBSTITUTE(SUBSTITUTE(SUBSTITUTE(SUBSTITUTE(SUBSTITUTE(SUBSTITUTE($AQ432,
IF($CH432=-1,"",MID($AQ432,$CH432,$DB432-$CH432+1)),IF($CH432=-1,"",VLOOKUP($BN432,구글언어코드!$K:$L,2,0))),
IF($CI432=-1,"",MID($AQ432,$CI432,$DC432-$CI432+1)),IF($CI432=-1,"",VLOOKUP($BO432,구글언어코드!$K:$L,2,0))),
IF($CJ432=-1,"",MID($AQ432,$CJ432,$DD432-$CJ432+1)),IF($CJ432=-1,"",VLOOKUP($BP432,구글언어코드!$K:$L,2,0))),
IF($CK432=-1,"",MID($AQ432,$CK432,$DE432-$CK432+1)),IF($CK432=-1,"",VLOOKUP($BQ432,구글언어코드!$K:$L,2,0))),
IF($CL432=-1,"",MID($AQ432,$CL432,$DF432-$CL432+1)),IF($CL432=-1,"",VLOOKUP($BR432,구글언어코드!$K:$L,2,0))),
IF($CM432=-1,"",MID($AQ432,$CM432,$DG432-$CM432+1)),IF($CM432=-1,"",VLOOKUP($BS432,구글언어코드!$K:$L,2,0))),
IF($CN432=-1,"",MID($AQ432,$CN432,$DH432-$CN432+1)),IF($CN432=-1,"",VLOOKUP($BT432,구글언어코드!$K:$L,2,0))),
IF($CO432=-1,"",MID($AQ432,$CO432,$DI432-$CO432+1)),IF($CO432=-1,"",VLOOKUP($BU432,구글언어코드!$K:$L,2,0))),
IF($CP432=-1,"",MID($AQ432,$CP432,$DJ432-$CP432+1)),IF($CP432=-1,"",VLOOKUP($BV432,구글언어코드!$K:$L,2,0))),
IF($CQ432=-1,"",MID($AQ432,$CQ432,$DK432-$CQ432+1)),IF($CQ432=-1,"",VLOOKUP($BW432,구글언어코드!$K:$L,2,0))),
IF($CR432=-1,"",MID($AQ432,$CR432,$DL432-$CR432+1)),IF($CR432=-1,"",VLOOKUP($BX432,구글언어코드!$K:$L,2,0))),
IF($CS432=-1,"",MID($AQ432,$CS432,$DM432-$CS432+1)),IF($CS432=-1,"",VLOOKUP($BY432,구글언어코드!$K:$L,2,0))),
IF($CT432=-1,"",MID($AQ432,$CT432,$DN432-$CT432+1)),IF($CT432=-1,"",VLOOKUP($BZ432,구글언어코드!$K:$L,2,0))),
IF($CU432=-1,"",MID($AQ432,$CU432,$DO432-$CU432+1)),IF($CU432=-1,"",VLOOKUP($CA432,구글언어코드!$K:$L,2,0))),
IF($CV432=-1,"",MID($AQ432,$CV432,$DP432-$CV432+1)),IF($CV432=-1,"",VLOOKUP($CB432,구글언어코드!$K:$L,2,0))),
IF($CW432=-1,"",MID($AQ432,$CW432,$DQ432-$CW432+1)),IF($CW432=-1,"",VLOOKUP($CC432,구글언어코드!$K:$L,2,0))),
IF($CX432=-1,"",MID($AQ432,$CX432,$DR432-$CX432+1)),IF($CX432=-1,"",VLOOKUP($CD432,구글언어코드!$K:$L,2,0))),
IF($CY432=-1,"",MID($AQ432,$CY432,$DS432-$CY432+1)),IF($CY432=-1,"",VLOOKUP($CE432,구글언어코드!$K:$L,2,0))),
IF($CZ432=-1,"",MID($AQ432,$CZ432,$DT432-$CZ432+1)),IF($CZ432=-1,"",VLOOKUP($CF432,구글언어코드!$K:$L,2,0))),
IF($DA432=-1,"",MID($AQ432,$DA432,$DU432-$DA432+1)),IF($DA432=-1,"",VLOOKUP($CG432,구글언어코드!$K:$L,2,0)))</f>
        <v>Summons shields periodically that block projectiles</v>
      </c>
      <c r="DW432" t="str">
        <f ca="1">SUBSTITUTE(SUBSTITUTE(SUBSTITUTE(SUBSTITUTE(SUBSTITUTE(SUBSTITUTE(SUBSTITUTE(SUBSTITUTE(SUBSTITUTE(SUBSTITUTE(
SUBSTITUTE(SUBSTITUTE(SUBSTITUTE(SUBSTITUTE(SUBSTITUTE(SUBSTITUTE(SUBSTITUTE(SUBSTITUTE(SUBSTITUTE(SUBSTITUTE(DV432,
IF($CH432=-1,"",VLOOKUP($BN432,구글언어코드!$K:$L,2,0)),IF($CH432=-1,"",MID($AQ432,$CH432,$DB432-$CH432+1))),
IF($CI432=-1,"",VLOOKUP($BO432,구글언어코드!$K:$L,2,0)),IF($CI432=-1,"",MID($AQ432,$CI432,$DC432-$CI432+1))),
IF($CJ432=-1,"",VLOOKUP($BP432,구글언어코드!$K:$L,2,0)),IF($CJ432=-1,"",MID($AQ432,$CJ432,$DD432-$CJ432+1))),
IF($CK432=-1,"",VLOOKUP($BQ432,구글언어코드!$K:$L,2,0)),IF($CK432=-1,"",MID($AQ432,$CK432,$DE432-$CK432+1))),
IF($CL432=-1,"",VLOOKUP($BR432,구글언어코드!$K:$L,2,0)),IF($CL432=-1,"",MID($AQ432,$CL432,$DF432-$CL432+1))),
IF($CM432=-1,"",VLOOKUP($BS432,구글언어코드!$K:$L,2,0)),IF($CM432=-1,"",MID($AQ432,$CM432,$DG432-$CM432+1))),
IF($CN432=-1,"",VLOOKUP($BT432,구글언어코드!$K:$L,2,0)),IF($CN432=-1,"",MID($AQ432,$CN432,$DH432-$CN432+1))),
IF($CO432=-1,"",VLOOKUP($BU432,구글언어코드!$K:$L,2,0)),IF($CO432=-1,"",MID($AQ432,$CO432,$DI432-$CO432+1))),
IF($CP432=-1,"",VLOOKUP($BV432,구글언어코드!$K:$L,2,0)),IF($CP432=-1,"",MID($AQ432,$CP432,$DJ432-$CP432+1))),
IF($CQ432=-1,"",VLOOKUP($BW432,구글언어코드!$K:$L,2,0)),IF($CQ432=-1,"",MID($AQ432,$CQ432,$DK432-$CQ432+1))),
IF($CR432=-1,"",VLOOKUP($BX432,구글언어코드!$K:$L,2,0)),IF($CR432=-1,"",MID($AQ432,$CR432,$DL432-$CR432+1))),
IF($CS432=-1,"",VLOOKUP($BY432,구글언어코드!$K:$L,2,0)),IF($CS432=-1,"",MID($AQ432,$CS432,$DM432-$CS432+1))),
IF($CT432=-1,"",VLOOKUP($BZ432,구글언어코드!$K:$L,2,0)),IF($CT432=-1,"",MID($AQ432,$CT432,$DN432-$CT432+1))),
IF($CU432=-1,"",VLOOKUP($CA432,구글언어코드!$K:$L,2,0)),IF($CU432=-1,"",MID($AQ432,$CU432,$DO432-$CU432+1))),
IF($CV432=-1,"",VLOOKUP($CB432,구글언어코드!$K:$L,2,0)),IF($CV432=-1,"",MID($AQ432,$CV432,$DP432-$CV432+1))),
IF($CW432=-1,"",VLOOKUP($CC432,구글언어코드!$K:$L,2,0)),IF($CW432=-1,"",MID($AQ432,$CW432,$DQ432-$CW432+1))),
IF($CX432=-1,"",VLOOKUP($CD432,구글언어코드!$K:$L,2,0)),IF($CX432=-1,"",MID($AQ432,$CX432,$DR432-$CX432+1))),
IF($CY432=-1,"",VLOOKUP($CE432,구글언어코드!$K:$L,2,0)),IF($CY432=-1,"",MID($AQ432,$CY432,$DS432-$CY432+1))),
IF($CZ432=-1,"",VLOOKUP($CF432,구글언어코드!$K:$L,2,0)),IF($CZ432=-1,"",MID($AQ432,$CZ432,$DT432-$CZ432+1))),
IF($DA432=-1,"",VLOOKUP($CG432,구글언어코드!$K:$L,2,0)),IF($DA432=-1,"",MID($AQ432,$DA432,$DU432-$DA432+1)))</f>
        <v>Summons shields periodically that block projectiles</v>
      </c>
      <c r="DX432">
        <f>IF(LEN(C432)-LEN(SUBSTITUTE(C432,"}",""))&lt;&gt;LEN(C432)-LEN(SUBSTITUTE(C432,"{","")),"괄호이상",(LEN(C432)-LEN(SUBSTITUTE(C432,"}",""))))</f>
        <v>0</v>
      </c>
      <c r="DY432">
        <f>IF(LEN(H432)-LEN(SUBSTITUTE(H432,"}",""))&lt;&gt;LEN(H432)-LEN(SUBSTITUTE(H432,"{","")),"괄호이상",(LEN(H432)-LEN(SUBSTITUTE(H432,"}",""))))</f>
        <v>0</v>
      </c>
      <c r="DZ432">
        <f>IF(LEN(O432)-LEN(SUBSTITUTE(O432,"}",""))&lt;&gt;LEN(O432)-LEN(SUBSTITUTE(O432,"{","")),"괄호이상",(LEN(O432)-LEN(SUBSTITUTE(O432,"}",""))))</f>
        <v>0</v>
      </c>
      <c r="EA432">
        <f>IF(LEN(P432)-LEN(SUBSTITUTE(P432,"}",""))&lt;&gt;LEN(P432)-LEN(SUBSTITUTE(P432,"{","")),"괄호이상",(LEN(P432)-LEN(SUBSTITUTE(P432,"}",""))))</f>
        <v>0</v>
      </c>
      <c r="EB432">
        <f>IF(LEN(Q432)-LEN(SUBSTITUTE(Q432,"}",""))&lt;&gt;LEN(Q432)-LEN(SUBSTITUTE(Q432,"{","")),"괄호이상",(LEN(Q432)-LEN(SUBSTITUTE(Q432,"}",""))))</f>
        <v>0</v>
      </c>
      <c r="EC432">
        <f>IF(LEN(R432)-LEN(SUBSTITUTE(R432,"}",""))&lt;&gt;LEN(R432)-LEN(SUBSTITUTE(R432,"{","")),"괄호이상",(LEN(R432)-LEN(SUBSTITUTE(R432,"}",""))))</f>
        <v>0</v>
      </c>
      <c r="ED432">
        <f>IF(LEN(S432)-LEN(SUBSTITUTE(S432,"}",""))&lt;&gt;LEN(S432)-LEN(SUBSTITUTE(S432,"{","")),"괄호이상",(LEN(S432)-LEN(SUBSTITUTE(S432,"}",""))))</f>
        <v>0</v>
      </c>
      <c r="EE432">
        <f>IF(LEN(T432)-LEN(SUBSTITUTE(T432,"}",""))&lt;&gt;LEN(T432)-LEN(SUBSTITUTE(T432,"{","")),"괄호이상",(LEN(T432)-LEN(SUBSTITUTE(T432,"}",""))))</f>
        <v>0</v>
      </c>
      <c r="EF432">
        <f>IF(LEN(U432)-LEN(SUBSTITUTE(U432,"}",""))&lt;&gt;LEN(U432)-LEN(SUBSTITUTE(U432,"{","")),"괄호이상",(LEN(U432)-LEN(SUBSTITUTE(U432,"}",""))))</f>
        <v>0</v>
      </c>
      <c r="EG432">
        <f>IF(LEN(V432)-LEN(SUBSTITUTE(V432,"}",""))&lt;&gt;LEN(V432)-LEN(SUBSTITUTE(V432,"{","")),"괄호이상",(LEN(V432)-LEN(SUBSTITUTE(V432,"}",""))))</f>
        <v>0</v>
      </c>
      <c r="EH432">
        <f>IF(LEN(W432)-LEN(SUBSTITUTE(W432,"}",""))&lt;&gt;LEN(W432)-LEN(SUBSTITUTE(W432,"{","")),"괄호이상",(LEN(W432)-LEN(SUBSTITUTE(W432,"}",""))))</f>
        <v>0</v>
      </c>
      <c r="EI432">
        <f>IF(LEN(X432)-LEN(SUBSTITUTE(X432,"}",""))&lt;&gt;LEN(X432)-LEN(SUBSTITUTE(X432,"{","")),"괄호이상",(LEN(X432)-LEN(SUBSTITUTE(X432,"}",""))))</f>
        <v>0</v>
      </c>
      <c r="EJ432">
        <f>IF(LEN(Y432)-LEN(SUBSTITUTE(Y432,"}",""))&lt;&gt;LEN(Y432)-LEN(SUBSTITUTE(Y432,"{","")),"괄호이상",(LEN(Y432)-LEN(SUBSTITUTE(Y432,"}",""))))</f>
        <v>0</v>
      </c>
      <c r="EK432">
        <f>IF(LEN(Z432)-LEN(SUBSTITUTE(Z432,"}",""))&lt;&gt;LEN(Z432)-LEN(SUBSTITUTE(Z432,"{","")),"괄호이상",(LEN(Z432)-LEN(SUBSTITUTE(Z432,"}",""))))</f>
        <v>0</v>
      </c>
      <c r="EL432">
        <f>IF(LEN(AA432)-LEN(SUBSTITUTE(AA432,"}",""))&lt;&gt;LEN(AA432)-LEN(SUBSTITUTE(AA432,"{","")),"괄호이상",(LEN(AA432)-LEN(SUBSTITUTE(AA432,"}",""))))</f>
        <v>0</v>
      </c>
      <c r="EM432">
        <f>IF(LEN(AB432)-LEN(SUBSTITUTE(AB432,"}",""))&lt;&gt;LEN(AB432)-LEN(SUBSTITUTE(AB432,"{","")),"괄호이상",(LEN(AB432)-LEN(SUBSTITUTE(AB432,"}",""))))</f>
        <v>0</v>
      </c>
      <c r="EN432">
        <f>IF(LEN(AC432)-LEN(SUBSTITUTE(AC432,"}",""))&lt;&gt;LEN(AC432)-LEN(SUBSTITUTE(AC432,"{","")),"괄호이상",(LEN(AC432)-LEN(SUBSTITUTE(AC432,"}",""))))</f>
        <v>0</v>
      </c>
      <c r="EO432">
        <f>IF(LEN(AD432)-LEN(SUBSTITUTE(AD432,"}",""))&lt;&gt;LEN(AD432)-LEN(SUBSTITUTE(AD432,"{","")),"괄호이상",(LEN(AD432)-LEN(SUBSTITUTE(AD432,"}",""))))</f>
        <v>0</v>
      </c>
      <c r="EP432">
        <f>IF(LEN(AE432)-LEN(SUBSTITUTE(AE432,"}",""))&lt;&gt;LEN(AE432)-LEN(SUBSTITUTE(AE432,"{","")),"괄호이상",(LEN(AE432)-LEN(SUBSTITUTE(AE432,"}",""))))</f>
        <v>0</v>
      </c>
      <c r="EQ432">
        <f>IF(LEN(AF432)-LEN(SUBSTITUTE(AF432,"}",""))&lt;&gt;LEN(AF432)-LEN(SUBSTITUTE(AF432,"{","")),"괄호이상",(LEN(AF432)-LEN(SUBSTITUTE(AF432,"}",""))))</f>
        <v>0</v>
      </c>
      <c r="ER432">
        <f>IF(LEN(AG432)-LEN(SUBSTITUTE(AG432,"}",""))&lt;&gt;LEN(AG432)-LEN(SUBSTITUTE(AG432,"{","")),"괄호이상",(LEN(AG432)-LEN(SUBSTITUTE(AG432,"}",""))))</f>
        <v>0</v>
      </c>
      <c r="ES432">
        <f>IF(LEN(AH432)-LEN(SUBSTITUTE(AH432,"}",""))&lt;&gt;LEN(AH432)-LEN(SUBSTITUTE(AH432,"{","")),"괄호이상",(LEN(AH432)-LEN(SUBSTITUTE(AH432,"}",""))))</f>
        <v>0</v>
      </c>
      <c r="ET432">
        <f>IF(LEN(AI432)-LEN(SUBSTITUTE(AI432,"}",""))&lt;&gt;LEN(AI432)-LEN(SUBSTITUTE(AI432,"{","")),"괄호이상",(LEN(AI432)-LEN(SUBSTITUTE(AI432,"}",""))))</f>
        <v>0</v>
      </c>
      <c r="EU432">
        <f>IF(LEN(AJ432)-LEN(SUBSTITUTE(AJ432,"}",""))&lt;&gt;LEN(AJ432)-LEN(SUBSTITUTE(AJ432,"{","")),"괄호이상",(LEN(AJ432)-LEN(SUBSTITUTE(AJ432,"}",""))))</f>
        <v>0</v>
      </c>
      <c r="EV432">
        <f>IF(LEN(AK432)-LEN(SUBSTITUTE(AK432,"}",""))&lt;&gt;LEN(AK432)-LEN(SUBSTITUTE(AK432,"{","")),"괄호이상",(LEN(AK432)-LEN(SUBSTITUTE(AK432,"}",""))))</f>
        <v>0</v>
      </c>
      <c r="EW432">
        <f>IF(LEN(AL432)-LEN(SUBSTITUTE(AL432,"}",""))&lt;&gt;LEN(AL432)-LEN(SUBSTITUTE(AL432,"{","")),"괄호이상",(LEN(AL432)-LEN(SUBSTITUTE(AL432,"}",""))))</f>
        <v>0</v>
      </c>
      <c r="EX432">
        <f>IF(LEN(AM432)-LEN(SUBSTITUTE(AM432,"}",""))&lt;&gt;LEN(AM432)-LEN(SUBSTITUTE(AM432,"{","")),"괄호이상",(LEN(AM432)-LEN(SUBSTITUTE(AM432,"}",""))))</f>
        <v>0</v>
      </c>
      <c r="EY432">
        <f>IF(LEN(AN432)-LEN(SUBSTITUTE(AN432,"}",""))&lt;&gt;LEN(AN432)-LEN(SUBSTITUTE(AN432,"{","")),"괄호이상",(LEN(AN432)-LEN(SUBSTITUTE(AN432,"}",""))))</f>
        <v>0</v>
      </c>
      <c r="EZ432">
        <f>IF(LEN(AO432)-LEN(SUBSTITUTE(AO432,"}",""))&lt;&gt;LEN(AO432)-LEN(SUBSTITUTE(AO432,"{","")),"괄호이상",(LEN(AO432)-LEN(SUBSTITUTE(AO432,"}",""))))</f>
        <v>0</v>
      </c>
      <c r="FA432">
        <f>IF(LEN(AP432)-LEN(SUBSTITUTE(AP432,"}",""))&lt;&gt;LEN(AP432)-LEN(SUBSTITUTE(AP432,"{","")),"괄호이상",(LEN(AP432)-LEN(SUBSTITUTE(AP432,"}",""))))</f>
        <v>0</v>
      </c>
      <c r="FB432" t="str">
        <f t="array" ref="FB432">IF(SUM(IF($DX432-DX432:FA432&gt;0,1,0))&gt;0,"여기","")</f>
        <v/>
      </c>
      <c r="FC432">
        <f>IF(LEN(C432)-LEN(SUBSTITUTE(C432,"&gt;",""))&lt;&gt;LEN(C432)-LEN(SUBSTITUTE(C432,"&lt;","")),"괄호이상",(LEN(C432)-LEN(SUBSTITUTE(C432,"&gt;","")))/2)</f>
        <v>0</v>
      </c>
      <c r="FD432">
        <f>IF(LEN(H432)-LEN(SUBSTITUTE(H432,"&gt;",""))&lt;&gt;LEN(H432)-LEN(SUBSTITUTE(H432,"&lt;","")),"괄호이상",(LEN(H432)-LEN(SUBSTITUTE(H432,"&gt;","")))/2)</f>
        <v>0</v>
      </c>
      <c r="FE432">
        <f>IF(LEN(O432)-LEN(SUBSTITUTE(O432,"&gt;",""))&lt;&gt;LEN(O432)-LEN(SUBSTITUTE(O432,"&lt;","")),"괄호이상",(LEN(O432)-LEN(SUBSTITUTE(O432,"&gt;","")))/2)</f>
        <v>0</v>
      </c>
      <c r="FF432">
        <f>IF(LEN(P432)-LEN(SUBSTITUTE(P432,"&gt;",""))&lt;&gt;LEN(P432)-LEN(SUBSTITUTE(P432,"&lt;","")),"괄호이상",(LEN(P432)-LEN(SUBSTITUTE(P432,"&gt;","")))/2)</f>
        <v>0</v>
      </c>
      <c r="FG432">
        <f>IF(LEN(Q432)-LEN(SUBSTITUTE(Q432,"&gt;",""))&lt;&gt;LEN(Q432)-LEN(SUBSTITUTE(Q432,"&lt;","")),"괄호이상",(LEN(Q432)-LEN(SUBSTITUTE(Q432,"&gt;","")))/2)</f>
        <v>0</v>
      </c>
      <c r="FH432">
        <f>IF(LEN(R432)-LEN(SUBSTITUTE(R432,"&gt;",""))&lt;&gt;LEN(R432)-LEN(SUBSTITUTE(R432,"&lt;","")),"괄호이상",(LEN(R432)-LEN(SUBSTITUTE(R432,"&gt;","")))/2)</f>
        <v>0</v>
      </c>
      <c r="FI432">
        <f>IF(LEN(S432)-LEN(SUBSTITUTE(S432,"&gt;",""))&lt;&gt;LEN(S432)-LEN(SUBSTITUTE(S432,"&lt;","")),"괄호이상",(LEN(S432)-LEN(SUBSTITUTE(S432,"&gt;","")))/2)</f>
        <v>0</v>
      </c>
      <c r="FJ432">
        <f>IF(LEN(T432)-LEN(SUBSTITUTE(T432,"&gt;",""))&lt;&gt;LEN(T432)-LEN(SUBSTITUTE(T432,"&lt;","")),"괄호이상",(LEN(T432)-LEN(SUBSTITUTE(T432,"&gt;","")))/2)</f>
        <v>0</v>
      </c>
      <c r="FK432">
        <f>IF(LEN(U432)-LEN(SUBSTITUTE(U432,"&gt;",""))&lt;&gt;LEN(U432)-LEN(SUBSTITUTE(U432,"&lt;","")),"괄호이상",(LEN(U432)-LEN(SUBSTITUTE(U432,"&gt;","")))/2)</f>
        <v>0</v>
      </c>
      <c r="FL432">
        <f>IF(LEN(V432)-LEN(SUBSTITUTE(V432,"&gt;",""))&lt;&gt;LEN(V432)-LEN(SUBSTITUTE(V432,"&lt;","")),"괄호이상",(LEN(V432)-LEN(SUBSTITUTE(V432,"&gt;","")))/2)</f>
        <v>0</v>
      </c>
      <c r="FM432">
        <f>IF(LEN(W432)-LEN(SUBSTITUTE(W432,"&gt;",""))&lt;&gt;LEN(W432)-LEN(SUBSTITUTE(W432,"&lt;","")),"괄호이상",(LEN(W432)-LEN(SUBSTITUTE(W432,"&gt;","")))/2)</f>
        <v>0</v>
      </c>
      <c r="FN432">
        <f>IF(LEN(X432)-LEN(SUBSTITUTE(X432,"&gt;",""))&lt;&gt;LEN(X432)-LEN(SUBSTITUTE(X432,"&lt;","")),"괄호이상",(LEN(X432)-LEN(SUBSTITUTE(X432,"&gt;","")))/2)</f>
        <v>0</v>
      </c>
      <c r="FO432">
        <f>IF(LEN(Y432)-LEN(SUBSTITUTE(Y432,"&gt;",""))&lt;&gt;LEN(Y432)-LEN(SUBSTITUTE(Y432,"&lt;","")),"괄호이상",(LEN(Y432)-LEN(SUBSTITUTE(Y432,"&gt;","")))/2)</f>
        <v>0</v>
      </c>
      <c r="FP432">
        <f>IF(LEN(Z432)-LEN(SUBSTITUTE(Z432,"&gt;",""))&lt;&gt;LEN(Z432)-LEN(SUBSTITUTE(Z432,"&lt;","")),"괄호이상",(LEN(Z432)-LEN(SUBSTITUTE(Z432,"&gt;","")))/2)</f>
        <v>0</v>
      </c>
      <c r="FQ432">
        <f>IF(LEN(AA432)-LEN(SUBSTITUTE(AA432,"&gt;",""))&lt;&gt;LEN(AA432)-LEN(SUBSTITUTE(AA432,"&lt;","")),"괄호이상",(LEN(AA432)-LEN(SUBSTITUTE(AA432,"&gt;","")))/2)</f>
        <v>0</v>
      </c>
      <c r="FR432">
        <f>IF(LEN(AB432)-LEN(SUBSTITUTE(AB432,"&gt;",""))&lt;&gt;LEN(AB432)-LEN(SUBSTITUTE(AB432,"&lt;","")),"괄호이상",(LEN(AB432)-LEN(SUBSTITUTE(AB432,"&gt;","")))/2)</f>
        <v>0</v>
      </c>
      <c r="FS432">
        <f>IF(LEN(AC432)-LEN(SUBSTITUTE(AC432,"&gt;",""))&lt;&gt;LEN(AC432)-LEN(SUBSTITUTE(AC432,"&lt;","")),"괄호이상",(LEN(AC432)-LEN(SUBSTITUTE(AC432,"&gt;","")))/2)</f>
        <v>0</v>
      </c>
      <c r="FT432">
        <f>IF(LEN(AD432)-LEN(SUBSTITUTE(AD432,"&gt;",""))&lt;&gt;LEN(AD432)-LEN(SUBSTITUTE(AD432,"&lt;","")),"괄호이상",(LEN(AD432)-LEN(SUBSTITUTE(AD432,"&gt;","")))/2)</f>
        <v>0</v>
      </c>
      <c r="FU432">
        <f>IF(LEN(AE432)-LEN(SUBSTITUTE(AE432,"&gt;",""))&lt;&gt;LEN(AE432)-LEN(SUBSTITUTE(AE432,"&lt;","")),"괄호이상",(LEN(AE432)-LEN(SUBSTITUTE(AE432,"&gt;","")))/2)</f>
        <v>0</v>
      </c>
      <c r="FV432">
        <f>IF(LEN(AF432)-LEN(SUBSTITUTE(AF432,"&gt;",""))&lt;&gt;LEN(AF432)-LEN(SUBSTITUTE(AF432,"&lt;","")),"괄호이상",(LEN(AF432)-LEN(SUBSTITUTE(AF432,"&gt;","")))/2)</f>
        <v>0</v>
      </c>
      <c r="FW432">
        <f>IF(LEN(AG432)-LEN(SUBSTITUTE(AG432,"&gt;",""))&lt;&gt;LEN(AG432)-LEN(SUBSTITUTE(AG432,"&lt;","")),"괄호이상",(LEN(AG432)-LEN(SUBSTITUTE(AG432,"&gt;","")))/2)</f>
        <v>0</v>
      </c>
      <c r="FX432">
        <f>IF(LEN(AH432)-LEN(SUBSTITUTE(AH432,"&gt;",""))&lt;&gt;LEN(AH432)-LEN(SUBSTITUTE(AH432,"&lt;","")),"괄호이상",(LEN(AH432)-LEN(SUBSTITUTE(AH432,"&gt;","")))/2)</f>
        <v>0</v>
      </c>
      <c r="FY432">
        <f>IF(LEN(AI432)-LEN(SUBSTITUTE(AI432,"&gt;",""))&lt;&gt;LEN(AI432)-LEN(SUBSTITUTE(AI432,"&lt;","")),"괄호이상",(LEN(AI432)-LEN(SUBSTITUTE(AI432,"&gt;","")))/2)</f>
        <v>0</v>
      </c>
      <c r="FZ432">
        <f>IF(LEN(AJ432)-LEN(SUBSTITUTE(AJ432,"&gt;",""))&lt;&gt;LEN(AJ432)-LEN(SUBSTITUTE(AJ432,"&lt;","")),"괄호이상",(LEN(AJ432)-LEN(SUBSTITUTE(AJ432,"&gt;","")))/2)</f>
        <v>0</v>
      </c>
      <c r="GA432">
        <f>IF(LEN(AK432)-LEN(SUBSTITUTE(AK432,"&gt;",""))&lt;&gt;LEN(AK432)-LEN(SUBSTITUTE(AK432,"&lt;","")),"괄호이상",(LEN(AK432)-LEN(SUBSTITUTE(AK432,"&gt;","")))/2)</f>
        <v>0</v>
      </c>
      <c r="GB432">
        <f>IF(LEN(AL432)-LEN(SUBSTITUTE(AL432,"&gt;",""))&lt;&gt;LEN(AL432)-LEN(SUBSTITUTE(AL432,"&lt;","")),"괄호이상",(LEN(AL432)-LEN(SUBSTITUTE(AL432,"&gt;","")))/2)</f>
        <v>0</v>
      </c>
      <c r="GC432">
        <f>IF(LEN(AM432)-LEN(SUBSTITUTE(AM432,"&gt;",""))&lt;&gt;LEN(AM432)-LEN(SUBSTITUTE(AM432,"&lt;","")),"괄호이상",(LEN(AM432)-LEN(SUBSTITUTE(AM432,"&gt;","")))/2)</f>
        <v>0</v>
      </c>
      <c r="GD432">
        <f>IF(LEN(AN432)-LEN(SUBSTITUTE(AN432,"&gt;",""))&lt;&gt;LEN(AN432)-LEN(SUBSTITUTE(AN432,"&lt;","")),"괄호이상",(LEN(AN432)-LEN(SUBSTITUTE(AN432,"&gt;","")))/2)</f>
        <v>0</v>
      </c>
      <c r="GE432">
        <f>IF(LEN(AO432)-LEN(SUBSTITUTE(AO432,"&gt;",""))&lt;&gt;LEN(AO432)-LEN(SUBSTITUTE(AO432,"&lt;","")),"괄호이상",(LEN(AO432)-LEN(SUBSTITUTE(AO432,"&gt;","")))/2)</f>
        <v>0</v>
      </c>
      <c r="GF432">
        <f>IF(LEN(AP432)-LEN(SUBSTITUTE(AP432,"&gt;",""))&lt;&gt;LEN(AP432)-LEN(SUBSTITUTE(AP432,"&lt;","")),"괄호이상",(LEN(AP432)-LEN(SUBSTITUTE(AP432,"&gt;","")))/2)</f>
        <v>0</v>
      </c>
      <c r="GG432" t="str">
        <f t="array" ref="GG432">IF(SUM(IF($FC432-FC432:GF432&gt;0,1,0))&gt;0,"여기","")</f>
        <v/>
      </c>
      <c r="GH432" t="str">
        <f t="shared" si="404"/>
        <v/>
      </c>
    </row>
    <row r="433" spans="1:190" x14ac:dyDescent="0.3">
      <c r="A433" t="s">
        <v>709</v>
      </c>
      <c r="B433">
        <f t="shared" si="402"/>
        <v>1</v>
      </c>
      <c r="C433" t="s">
        <v>697</v>
      </c>
      <c r="E433" t="str">
        <f t="shared" si="409"/>
        <v>몬스터 공격 시 확률로 궁극기 게이지를 획득합니다</v>
      </c>
      <c r="G433" t="s">
        <v>2571</v>
      </c>
      <c r="H433" t="s">
        <v>4464</v>
      </c>
      <c r="J433" s="1" t="str">
        <f t="shared" si="410"/>
        <v>Gains Ultimate Gauge with a probability when attacking monsters</v>
      </c>
      <c r="L433">
        <v>1</v>
      </c>
      <c r="M433">
        <v>1</v>
      </c>
      <c r="O433" t="s">
        <v>12116</v>
      </c>
      <c r="P433" s="19" t="s">
        <v>12117</v>
      </c>
      <c r="Q433" t="s">
        <v>12118</v>
      </c>
      <c r="R433" t="s">
        <v>12125</v>
      </c>
      <c r="S433" t="s">
        <v>12126</v>
      </c>
      <c r="T433" t="s">
        <v>12130</v>
      </c>
      <c r="U433" t="s">
        <v>12131</v>
      </c>
      <c r="V433" t="s">
        <v>12136</v>
      </c>
      <c r="W433" t="s">
        <v>12138</v>
      </c>
      <c r="X433" s="20" t="s">
        <v>12140</v>
      </c>
      <c r="Y433" t="s">
        <v>12143</v>
      </c>
      <c r="Z433" t="s">
        <v>12134</v>
      </c>
      <c r="AA433" s="20" t="s">
        <v>12119</v>
      </c>
      <c r="AB433" t="s">
        <v>12120</v>
      </c>
      <c r="AC433" t="s">
        <v>12121</v>
      </c>
      <c r="AD433" t="s">
        <v>12122</v>
      </c>
      <c r="AE433" t="s">
        <v>12123</v>
      </c>
      <c r="AF433" t="s">
        <v>12124</v>
      </c>
      <c r="AG433" t="s">
        <v>12127</v>
      </c>
      <c r="AH433" s="20" t="s">
        <v>12128</v>
      </c>
      <c r="AI433" t="s">
        <v>12129</v>
      </c>
      <c r="AJ433" t="s">
        <v>12132</v>
      </c>
      <c r="AK433" t="s">
        <v>12133</v>
      </c>
      <c r="AL433" t="s">
        <v>12135</v>
      </c>
      <c r="AM433" t="s">
        <v>12137</v>
      </c>
      <c r="AN433" t="s">
        <v>12139</v>
      </c>
      <c r="AO433" t="s">
        <v>12141</v>
      </c>
      <c r="AP433" t="s">
        <v>12142</v>
      </c>
      <c r="AQ433" t="str">
        <f t="shared" si="403"/>
        <v>Gains Ultimate Gauge with a probability when attacking monsters</v>
      </c>
      <c r="AR433">
        <f t="shared" si="411"/>
        <v>0</v>
      </c>
      <c r="AS433">
        <f t="shared" si="412"/>
        <v>0</v>
      </c>
      <c r="AT433">
        <f t="shared" ca="1" si="413"/>
        <v>-1</v>
      </c>
      <c r="AU433">
        <f t="shared" ca="1" si="414"/>
        <v>-1</v>
      </c>
      <c r="AV433">
        <f t="shared" ca="1" si="415"/>
        <v>-1</v>
      </c>
      <c r="AW433">
        <f t="shared" ca="1" si="416"/>
        <v>-1</v>
      </c>
      <c r="AX433">
        <f t="shared" ca="1" si="417"/>
        <v>-1</v>
      </c>
      <c r="AY433">
        <f t="shared" ca="1" si="418"/>
        <v>-1</v>
      </c>
      <c r="AZ433">
        <f t="shared" ca="1" si="419"/>
        <v>-1</v>
      </c>
      <c r="BA433">
        <f t="shared" ca="1" si="420"/>
        <v>-1</v>
      </c>
      <c r="BB433">
        <f t="shared" ca="1" si="421"/>
        <v>-1</v>
      </c>
      <c r="BC433">
        <f t="shared" ca="1" si="422"/>
        <v>-1</v>
      </c>
      <c r="BD433">
        <f t="shared" ca="1" si="423"/>
        <v>-1</v>
      </c>
      <c r="BE433">
        <f t="shared" ca="1" si="424"/>
        <v>-1</v>
      </c>
      <c r="BF433">
        <f t="shared" ca="1" si="425"/>
        <v>-1</v>
      </c>
      <c r="BG433">
        <f t="shared" ca="1" si="426"/>
        <v>-1</v>
      </c>
      <c r="BH433">
        <f t="shared" ca="1" si="427"/>
        <v>-1</v>
      </c>
      <c r="BI433">
        <f t="shared" ca="1" si="428"/>
        <v>-1</v>
      </c>
      <c r="BJ433">
        <f t="shared" ca="1" si="429"/>
        <v>-1</v>
      </c>
      <c r="BK433">
        <f t="shared" ca="1" si="430"/>
        <v>-1</v>
      </c>
      <c r="BL433">
        <f t="shared" ca="1" si="431"/>
        <v>-1</v>
      </c>
      <c r="BM433">
        <f t="shared" ca="1" si="432"/>
        <v>-1</v>
      </c>
      <c r="BN433">
        <f ca="1">IF(AT433=-1,-1,COUNTIF($AT433:AT433,AT433)+IF(AT433=0,50,0))</f>
        <v>-1</v>
      </c>
      <c r="BO433">
        <f ca="1">IF(AU433=-1,-1,COUNTIF($AT433:AU433,AU433)+IF(AU433=0,50,0))</f>
        <v>-1</v>
      </c>
      <c r="BP433">
        <f ca="1">IF(AV433=-1,-1,COUNTIF($AT433:AV433,AV433)+IF(AV433=0,50,0))</f>
        <v>-1</v>
      </c>
      <c r="BQ433">
        <f ca="1">IF(AW433=-1,-1,COUNTIF($AT433:AW433,AW433)+IF(AW433=0,50,0))</f>
        <v>-1</v>
      </c>
      <c r="BR433">
        <f ca="1">IF(AX433=-1,-1,COUNTIF($AT433:AX433,AX433)+IF(AX433=0,50,0))</f>
        <v>-1</v>
      </c>
      <c r="BS433">
        <f ca="1">IF(AY433=-1,-1,COUNTIF($AT433:AY433,AY433)+IF(AY433=0,50,0))</f>
        <v>-1</v>
      </c>
      <c r="BT433">
        <f ca="1">IF(AZ433=-1,-1,COUNTIF($AT433:AZ433,AZ433)+IF(AZ433=0,50,0))</f>
        <v>-1</v>
      </c>
      <c r="BU433">
        <f ca="1">IF(BA433=-1,-1,COUNTIF($AT433:BA433,BA433)+IF(BA433=0,50,0))</f>
        <v>-1</v>
      </c>
      <c r="BV433">
        <f ca="1">IF(BB433=-1,-1,COUNTIF($AT433:BB433,BB433)+IF(BB433=0,50,0))</f>
        <v>-1</v>
      </c>
      <c r="BW433">
        <f ca="1">IF(BC433=-1,-1,COUNTIF($AT433:BC433,BC433)+IF(BC433=0,50,0))</f>
        <v>-1</v>
      </c>
      <c r="BX433">
        <f ca="1">IF(BD433=-1,-1,COUNTIF($AT433:BD433,BD433)+IF(BD433=0,50,0))</f>
        <v>-1</v>
      </c>
      <c r="BY433">
        <f ca="1">IF(BE433=-1,-1,COUNTIF($AT433:BE433,BE433)+IF(BE433=0,50,0))</f>
        <v>-1</v>
      </c>
      <c r="BZ433">
        <f ca="1">IF(BF433=-1,-1,COUNTIF($AT433:BF433,BF433)+IF(BF433=0,50,0))</f>
        <v>-1</v>
      </c>
      <c r="CA433">
        <f ca="1">IF(BG433=-1,-1,COUNTIF($AT433:BG433,BG433)+IF(BG433=0,50,0))</f>
        <v>-1</v>
      </c>
      <c r="CB433">
        <f ca="1">IF(BH433=-1,-1,COUNTIF($AT433:BH433,BH433)+IF(BH433=0,50,0))</f>
        <v>-1</v>
      </c>
      <c r="CC433">
        <f ca="1">IF(BI433=-1,-1,COUNTIF($AT433:BI433,BI433)+IF(BI433=0,50,0))</f>
        <v>-1</v>
      </c>
      <c r="CD433">
        <f ca="1">IF(BJ433=-1,-1,COUNTIF($AT433:BJ433,BJ433)+IF(BJ433=0,50,0))</f>
        <v>-1</v>
      </c>
      <c r="CE433">
        <f ca="1">IF(BK433=-1,-1,COUNTIF($AT433:BK433,BK433)+IF(BK433=0,50,0))</f>
        <v>-1</v>
      </c>
      <c r="CF433">
        <f ca="1">IF(BL433=-1,-1,COUNTIF($AT433:BL433,BL433)+IF(BL433=0,50,0))</f>
        <v>-1</v>
      </c>
      <c r="CG433">
        <f ca="1">IF(BM433=-1,-1,COUNTIF($AT433:BM433,BM433)+IF(BM433=0,50,0))</f>
        <v>-1</v>
      </c>
      <c r="CH433">
        <f t="shared" ca="1" si="445"/>
        <v>-1</v>
      </c>
      <c r="CI433">
        <f t="shared" ca="1" si="445"/>
        <v>-1</v>
      </c>
      <c r="CJ433">
        <f t="shared" ca="1" si="445"/>
        <v>-1</v>
      </c>
      <c r="CK433">
        <f t="shared" ca="1" si="445"/>
        <v>-1</v>
      </c>
      <c r="CL433">
        <f t="shared" ca="1" si="445"/>
        <v>-1</v>
      </c>
      <c r="CM433">
        <f t="shared" ca="1" si="445"/>
        <v>-1</v>
      </c>
      <c r="CN433">
        <f t="shared" ca="1" si="445"/>
        <v>-1</v>
      </c>
      <c r="CO433">
        <f t="shared" ca="1" si="445"/>
        <v>-1</v>
      </c>
      <c r="CP433">
        <f t="shared" ca="1" si="445"/>
        <v>-1</v>
      </c>
      <c r="CQ433">
        <f t="shared" ca="1" si="445"/>
        <v>-1</v>
      </c>
      <c r="CR433">
        <f t="shared" ca="1" si="446"/>
        <v>-1</v>
      </c>
      <c r="CS433">
        <f t="shared" ca="1" si="446"/>
        <v>-1</v>
      </c>
      <c r="CT433">
        <f t="shared" ca="1" si="446"/>
        <v>-1</v>
      </c>
      <c r="CU433">
        <f t="shared" ca="1" si="446"/>
        <v>-1</v>
      </c>
      <c r="CV433">
        <f t="shared" ca="1" si="446"/>
        <v>-1</v>
      </c>
      <c r="CW433">
        <f t="shared" ca="1" si="446"/>
        <v>-1</v>
      </c>
      <c r="CX433">
        <f t="shared" ca="1" si="446"/>
        <v>-1</v>
      </c>
      <c r="CY433">
        <f t="shared" ca="1" si="446"/>
        <v>-1</v>
      </c>
      <c r="CZ433">
        <f t="shared" ca="1" si="446"/>
        <v>-1</v>
      </c>
      <c r="DA433">
        <f t="shared" ca="1" si="446"/>
        <v>-1</v>
      </c>
      <c r="DB433">
        <f t="shared" ca="1" si="447"/>
        <v>-1</v>
      </c>
      <c r="DC433">
        <f t="shared" ca="1" si="447"/>
        <v>-1</v>
      </c>
      <c r="DD433">
        <f t="shared" ca="1" si="447"/>
        <v>-1</v>
      </c>
      <c r="DE433">
        <f t="shared" ca="1" si="447"/>
        <v>-1</v>
      </c>
      <c r="DF433">
        <f t="shared" ca="1" si="447"/>
        <v>-1</v>
      </c>
      <c r="DG433">
        <f t="shared" ca="1" si="447"/>
        <v>-1</v>
      </c>
      <c r="DH433">
        <f t="shared" ca="1" si="447"/>
        <v>-1</v>
      </c>
      <c r="DI433">
        <f t="shared" ca="1" si="447"/>
        <v>-1</v>
      </c>
      <c r="DJ433">
        <f t="shared" ca="1" si="447"/>
        <v>-1</v>
      </c>
      <c r="DK433">
        <f t="shared" ca="1" si="447"/>
        <v>-1</v>
      </c>
      <c r="DL433">
        <f t="shared" ca="1" si="448"/>
        <v>-1</v>
      </c>
      <c r="DM433">
        <f t="shared" ca="1" si="448"/>
        <v>-1</v>
      </c>
      <c r="DN433">
        <f t="shared" ca="1" si="448"/>
        <v>-1</v>
      </c>
      <c r="DO433">
        <f t="shared" ca="1" si="448"/>
        <v>-1</v>
      </c>
      <c r="DP433">
        <f t="shared" ca="1" si="448"/>
        <v>-1</v>
      </c>
      <c r="DQ433">
        <f t="shared" ca="1" si="448"/>
        <v>-1</v>
      </c>
      <c r="DR433">
        <f t="shared" ca="1" si="448"/>
        <v>-1</v>
      </c>
      <c r="DS433">
        <f t="shared" ca="1" si="448"/>
        <v>-1</v>
      </c>
      <c r="DT433">
        <f t="shared" ca="1" si="448"/>
        <v>-1</v>
      </c>
      <c r="DU433">
        <f t="shared" ca="1" si="448"/>
        <v>-1</v>
      </c>
      <c r="DV433" t="str">
        <f ca="1">SUBSTITUTE(SUBSTITUTE(SUBSTITUTE(SUBSTITUTE(SUBSTITUTE(SUBSTITUTE(SUBSTITUTE(SUBSTITUTE(SUBSTITUTE(SUBSTITUTE(
SUBSTITUTE(SUBSTITUTE(SUBSTITUTE(SUBSTITUTE(SUBSTITUTE(SUBSTITUTE(SUBSTITUTE(SUBSTITUTE(SUBSTITUTE(SUBSTITUTE($AQ433,
IF($CH433=-1,"",MID($AQ433,$CH433,$DB433-$CH433+1)),IF($CH433=-1,"",VLOOKUP($BN433,구글언어코드!$K:$L,2,0))),
IF($CI433=-1,"",MID($AQ433,$CI433,$DC433-$CI433+1)),IF($CI433=-1,"",VLOOKUP($BO433,구글언어코드!$K:$L,2,0))),
IF($CJ433=-1,"",MID($AQ433,$CJ433,$DD433-$CJ433+1)),IF($CJ433=-1,"",VLOOKUP($BP433,구글언어코드!$K:$L,2,0))),
IF($CK433=-1,"",MID($AQ433,$CK433,$DE433-$CK433+1)),IF($CK433=-1,"",VLOOKUP($BQ433,구글언어코드!$K:$L,2,0))),
IF($CL433=-1,"",MID($AQ433,$CL433,$DF433-$CL433+1)),IF($CL433=-1,"",VLOOKUP($BR433,구글언어코드!$K:$L,2,0))),
IF($CM433=-1,"",MID($AQ433,$CM433,$DG433-$CM433+1)),IF($CM433=-1,"",VLOOKUP($BS433,구글언어코드!$K:$L,2,0))),
IF($CN433=-1,"",MID($AQ433,$CN433,$DH433-$CN433+1)),IF($CN433=-1,"",VLOOKUP($BT433,구글언어코드!$K:$L,2,0))),
IF($CO433=-1,"",MID($AQ433,$CO433,$DI433-$CO433+1)),IF($CO433=-1,"",VLOOKUP($BU433,구글언어코드!$K:$L,2,0))),
IF($CP433=-1,"",MID($AQ433,$CP433,$DJ433-$CP433+1)),IF($CP433=-1,"",VLOOKUP($BV433,구글언어코드!$K:$L,2,0))),
IF($CQ433=-1,"",MID($AQ433,$CQ433,$DK433-$CQ433+1)),IF($CQ433=-1,"",VLOOKUP($BW433,구글언어코드!$K:$L,2,0))),
IF($CR433=-1,"",MID($AQ433,$CR433,$DL433-$CR433+1)),IF($CR433=-1,"",VLOOKUP($BX433,구글언어코드!$K:$L,2,0))),
IF($CS433=-1,"",MID($AQ433,$CS433,$DM433-$CS433+1)),IF($CS433=-1,"",VLOOKUP($BY433,구글언어코드!$K:$L,2,0))),
IF($CT433=-1,"",MID($AQ433,$CT433,$DN433-$CT433+1)),IF($CT433=-1,"",VLOOKUP($BZ433,구글언어코드!$K:$L,2,0))),
IF($CU433=-1,"",MID($AQ433,$CU433,$DO433-$CU433+1)),IF($CU433=-1,"",VLOOKUP($CA433,구글언어코드!$K:$L,2,0))),
IF($CV433=-1,"",MID($AQ433,$CV433,$DP433-$CV433+1)),IF($CV433=-1,"",VLOOKUP($CB433,구글언어코드!$K:$L,2,0))),
IF($CW433=-1,"",MID($AQ433,$CW433,$DQ433-$CW433+1)),IF($CW433=-1,"",VLOOKUP($CC433,구글언어코드!$K:$L,2,0))),
IF($CX433=-1,"",MID($AQ433,$CX433,$DR433-$CX433+1)),IF($CX433=-1,"",VLOOKUP($CD433,구글언어코드!$K:$L,2,0))),
IF($CY433=-1,"",MID($AQ433,$CY433,$DS433-$CY433+1)),IF($CY433=-1,"",VLOOKUP($CE433,구글언어코드!$K:$L,2,0))),
IF($CZ433=-1,"",MID($AQ433,$CZ433,$DT433-$CZ433+1)),IF($CZ433=-1,"",VLOOKUP($CF433,구글언어코드!$K:$L,2,0))),
IF($DA433=-1,"",MID($AQ433,$DA433,$DU433-$DA433+1)),IF($DA433=-1,"",VLOOKUP($CG433,구글언어코드!$K:$L,2,0)))</f>
        <v>Gains Ultimate Gauge with a probability when attacking monsters</v>
      </c>
      <c r="DW433" t="str">
        <f ca="1">SUBSTITUTE(SUBSTITUTE(SUBSTITUTE(SUBSTITUTE(SUBSTITUTE(SUBSTITUTE(SUBSTITUTE(SUBSTITUTE(SUBSTITUTE(SUBSTITUTE(
SUBSTITUTE(SUBSTITUTE(SUBSTITUTE(SUBSTITUTE(SUBSTITUTE(SUBSTITUTE(SUBSTITUTE(SUBSTITUTE(SUBSTITUTE(SUBSTITUTE(DV433,
IF($CH433=-1,"",VLOOKUP($BN433,구글언어코드!$K:$L,2,0)),IF($CH433=-1,"",MID($AQ433,$CH433,$DB433-$CH433+1))),
IF($CI433=-1,"",VLOOKUP($BO433,구글언어코드!$K:$L,2,0)),IF($CI433=-1,"",MID($AQ433,$CI433,$DC433-$CI433+1))),
IF($CJ433=-1,"",VLOOKUP($BP433,구글언어코드!$K:$L,2,0)),IF($CJ433=-1,"",MID($AQ433,$CJ433,$DD433-$CJ433+1))),
IF($CK433=-1,"",VLOOKUP($BQ433,구글언어코드!$K:$L,2,0)),IF($CK433=-1,"",MID($AQ433,$CK433,$DE433-$CK433+1))),
IF($CL433=-1,"",VLOOKUP($BR433,구글언어코드!$K:$L,2,0)),IF($CL433=-1,"",MID($AQ433,$CL433,$DF433-$CL433+1))),
IF($CM433=-1,"",VLOOKUP($BS433,구글언어코드!$K:$L,2,0)),IF($CM433=-1,"",MID($AQ433,$CM433,$DG433-$CM433+1))),
IF($CN433=-1,"",VLOOKUP($BT433,구글언어코드!$K:$L,2,0)),IF($CN433=-1,"",MID($AQ433,$CN433,$DH433-$CN433+1))),
IF($CO433=-1,"",VLOOKUP($BU433,구글언어코드!$K:$L,2,0)),IF($CO433=-1,"",MID($AQ433,$CO433,$DI433-$CO433+1))),
IF($CP433=-1,"",VLOOKUP($BV433,구글언어코드!$K:$L,2,0)),IF($CP433=-1,"",MID($AQ433,$CP433,$DJ433-$CP433+1))),
IF($CQ433=-1,"",VLOOKUP($BW433,구글언어코드!$K:$L,2,0)),IF($CQ433=-1,"",MID($AQ433,$CQ433,$DK433-$CQ433+1))),
IF($CR433=-1,"",VLOOKUP($BX433,구글언어코드!$K:$L,2,0)),IF($CR433=-1,"",MID($AQ433,$CR433,$DL433-$CR433+1))),
IF($CS433=-1,"",VLOOKUP($BY433,구글언어코드!$K:$L,2,0)),IF($CS433=-1,"",MID($AQ433,$CS433,$DM433-$CS433+1))),
IF($CT433=-1,"",VLOOKUP($BZ433,구글언어코드!$K:$L,2,0)),IF($CT433=-1,"",MID($AQ433,$CT433,$DN433-$CT433+1))),
IF($CU433=-1,"",VLOOKUP($CA433,구글언어코드!$K:$L,2,0)),IF($CU433=-1,"",MID($AQ433,$CU433,$DO433-$CU433+1))),
IF($CV433=-1,"",VLOOKUP($CB433,구글언어코드!$K:$L,2,0)),IF($CV433=-1,"",MID($AQ433,$CV433,$DP433-$CV433+1))),
IF($CW433=-1,"",VLOOKUP($CC433,구글언어코드!$K:$L,2,0)),IF($CW433=-1,"",MID($AQ433,$CW433,$DQ433-$CW433+1))),
IF($CX433=-1,"",VLOOKUP($CD433,구글언어코드!$K:$L,2,0)),IF($CX433=-1,"",MID($AQ433,$CX433,$DR433-$CX433+1))),
IF($CY433=-1,"",VLOOKUP($CE433,구글언어코드!$K:$L,2,0)),IF($CY433=-1,"",MID($AQ433,$CY433,$DS433-$CY433+1))),
IF($CZ433=-1,"",VLOOKUP($CF433,구글언어코드!$K:$L,2,0)),IF($CZ433=-1,"",MID($AQ433,$CZ433,$DT433-$CZ433+1))),
IF($DA433=-1,"",VLOOKUP($CG433,구글언어코드!$K:$L,2,0)),IF($DA433=-1,"",MID($AQ433,$DA433,$DU433-$DA433+1)))</f>
        <v>Gains Ultimate Gauge with a probability when attacking monsters</v>
      </c>
      <c r="DX433">
        <f>IF(LEN(C433)-LEN(SUBSTITUTE(C433,"}",""))&lt;&gt;LEN(C433)-LEN(SUBSTITUTE(C433,"{","")),"괄호이상",(LEN(C433)-LEN(SUBSTITUTE(C433,"}",""))))</f>
        <v>0</v>
      </c>
      <c r="DY433">
        <f>IF(LEN(H433)-LEN(SUBSTITUTE(H433,"}",""))&lt;&gt;LEN(H433)-LEN(SUBSTITUTE(H433,"{","")),"괄호이상",(LEN(H433)-LEN(SUBSTITUTE(H433,"}",""))))</f>
        <v>0</v>
      </c>
      <c r="DZ433">
        <f>IF(LEN(O433)-LEN(SUBSTITUTE(O433,"}",""))&lt;&gt;LEN(O433)-LEN(SUBSTITUTE(O433,"{","")),"괄호이상",(LEN(O433)-LEN(SUBSTITUTE(O433,"}",""))))</f>
        <v>0</v>
      </c>
      <c r="EA433">
        <f>IF(LEN(P433)-LEN(SUBSTITUTE(P433,"}",""))&lt;&gt;LEN(P433)-LEN(SUBSTITUTE(P433,"{","")),"괄호이상",(LEN(P433)-LEN(SUBSTITUTE(P433,"}",""))))</f>
        <v>0</v>
      </c>
      <c r="EB433">
        <f>IF(LEN(Q433)-LEN(SUBSTITUTE(Q433,"}",""))&lt;&gt;LEN(Q433)-LEN(SUBSTITUTE(Q433,"{","")),"괄호이상",(LEN(Q433)-LEN(SUBSTITUTE(Q433,"}",""))))</f>
        <v>0</v>
      </c>
      <c r="EC433">
        <f>IF(LEN(R433)-LEN(SUBSTITUTE(R433,"}",""))&lt;&gt;LEN(R433)-LEN(SUBSTITUTE(R433,"{","")),"괄호이상",(LEN(R433)-LEN(SUBSTITUTE(R433,"}",""))))</f>
        <v>0</v>
      </c>
      <c r="ED433">
        <f>IF(LEN(S433)-LEN(SUBSTITUTE(S433,"}",""))&lt;&gt;LEN(S433)-LEN(SUBSTITUTE(S433,"{","")),"괄호이상",(LEN(S433)-LEN(SUBSTITUTE(S433,"}",""))))</f>
        <v>0</v>
      </c>
      <c r="EE433">
        <f>IF(LEN(T433)-LEN(SUBSTITUTE(T433,"}",""))&lt;&gt;LEN(T433)-LEN(SUBSTITUTE(T433,"{","")),"괄호이상",(LEN(T433)-LEN(SUBSTITUTE(T433,"}",""))))</f>
        <v>0</v>
      </c>
      <c r="EF433">
        <f>IF(LEN(U433)-LEN(SUBSTITUTE(U433,"}",""))&lt;&gt;LEN(U433)-LEN(SUBSTITUTE(U433,"{","")),"괄호이상",(LEN(U433)-LEN(SUBSTITUTE(U433,"}",""))))</f>
        <v>0</v>
      </c>
      <c r="EG433">
        <f>IF(LEN(V433)-LEN(SUBSTITUTE(V433,"}",""))&lt;&gt;LEN(V433)-LEN(SUBSTITUTE(V433,"{","")),"괄호이상",(LEN(V433)-LEN(SUBSTITUTE(V433,"}",""))))</f>
        <v>0</v>
      </c>
      <c r="EH433">
        <f>IF(LEN(W433)-LEN(SUBSTITUTE(W433,"}",""))&lt;&gt;LEN(W433)-LEN(SUBSTITUTE(W433,"{","")),"괄호이상",(LEN(W433)-LEN(SUBSTITUTE(W433,"}",""))))</f>
        <v>0</v>
      </c>
      <c r="EI433">
        <f>IF(LEN(X433)-LEN(SUBSTITUTE(X433,"}",""))&lt;&gt;LEN(X433)-LEN(SUBSTITUTE(X433,"{","")),"괄호이상",(LEN(X433)-LEN(SUBSTITUTE(X433,"}",""))))</f>
        <v>0</v>
      </c>
      <c r="EJ433">
        <f>IF(LEN(Y433)-LEN(SUBSTITUTE(Y433,"}",""))&lt;&gt;LEN(Y433)-LEN(SUBSTITUTE(Y433,"{","")),"괄호이상",(LEN(Y433)-LEN(SUBSTITUTE(Y433,"}",""))))</f>
        <v>0</v>
      </c>
      <c r="EK433">
        <f>IF(LEN(Z433)-LEN(SUBSTITUTE(Z433,"}",""))&lt;&gt;LEN(Z433)-LEN(SUBSTITUTE(Z433,"{","")),"괄호이상",(LEN(Z433)-LEN(SUBSTITUTE(Z433,"}",""))))</f>
        <v>0</v>
      </c>
      <c r="EL433">
        <f>IF(LEN(AA433)-LEN(SUBSTITUTE(AA433,"}",""))&lt;&gt;LEN(AA433)-LEN(SUBSTITUTE(AA433,"{","")),"괄호이상",(LEN(AA433)-LEN(SUBSTITUTE(AA433,"}",""))))</f>
        <v>0</v>
      </c>
      <c r="EM433">
        <f>IF(LEN(AB433)-LEN(SUBSTITUTE(AB433,"}",""))&lt;&gt;LEN(AB433)-LEN(SUBSTITUTE(AB433,"{","")),"괄호이상",(LEN(AB433)-LEN(SUBSTITUTE(AB433,"}",""))))</f>
        <v>0</v>
      </c>
      <c r="EN433">
        <f>IF(LEN(AC433)-LEN(SUBSTITUTE(AC433,"}",""))&lt;&gt;LEN(AC433)-LEN(SUBSTITUTE(AC433,"{","")),"괄호이상",(LEN(AC433)-LEN(SUBSTITUTE(AC433,"}",""))))</f>
        <v>0</v>
      </c>
      <c r="EO433">
        <f>IF(LEN(AD433)-LEN(SUBSTITUTE(AD433,"}",""))&lt;&gt;LEN(AD433)-LEN(SUBSTITUTE(AD433,"{","")),"괄호이상",(LEN(AD433)-LEN(SUBSTITUTE(AD433,"}",""))))</f>
        <v>0</v>
      </c>
      <c r="EP433">
        <f>IF(LEN(AE433)-LEN(SUBSTITUTE(AE433,"}",""))&lt;&gt;LEN(AE433)-LEN(SUBSTITUTE(AE433,"{","")),"괄호이상",(LEN(AE433)-LEN(SUBSTITUTE(AE433,"}",""))))</f>
        <v>0</v>
      </c>
      <c r="EQ433">
        <f>IF(LEN(AF433)-LEN(SUBSTITUTE(AF433,"}",""))&lt;&gt;LEN(AF433)-LEN(SUBSTITUTE(AF433,"{","")),"괄호이상",(LEN(AF433)-LEN(SUBSTITUTE(AF433,"}",""))))</f>
        <v>0</v>
      </c>
      <c r="ER433">
        <f>IF(LEN(AG433)-LEN(SUBSTITUTE(AG433,"}",""))&lt;&gt;LEN(AG433)-LEN(SUBSTITUTE(AG433,"{","")),"괄호이상",(LEN(AG433)-LEN(SUBSTITUTE(AG433,"}",""))))</f>
        <v>0</v>
      </c>
      <c r="ES433">
        <f>IF(LEN(AH433)-LEN(SUBSTITUTE(AH433,"}",""))&lt;&gt;LEN(AH433)-LEN(SUBSTITUTE(AH433,"{","")),"괄호이상",(LEN(AH433)-LEN(SUBSTITUTE(AH433,"}",""))))</f>
        <v>0</v>
      </c>
      <c r="ET433">
        <f>IF(LEN(AI433)-LEN(SUBSTITUTE(AI433,"}",""))&lt;&gt;LEN(AI433)-LEN(SUBSTITUTE(AI433,"{","")),"괄호이상",(LEN(AI433)-LEN(SUBSTITUTE(AI433,"}",""))))</f>
        <v>0</v>
      </c>
      <c r="EU433">
        <f>IF(LEN(AJ433)-LEN(SUBSTITUTE(AJ433,"}",""))&lt;&gt;LEN(AJ433)-LEN(SUBSTITUTE(AJ433,"{","")),"괄호이상",(LEN(AJ433)-LEN(SUBSTITUTE(AJ433,"}",""))))</f>
        <v>0</v>
      </c>
      <c r="EV433">
        <f>IF(LEN(AK433)-LEN(SUBSTITUTE(AK433,"}",""))&lt;&gt;LEN(AK433)-LEN(SUBSTITUTE(AK433,"{","")),"괄호이상",(LEN(AK433)-LEN(SUBSTITUTE(AK433,"}",""))))</f>
        <v>0</v>
      </c>
      <c r="EW433">
        <f>IF(LEN(AL433)-LEN(SUBSTITUTE(AL433,"}",""))&lt;&gt;LEN(AL433)-LEN(SUBSTITUTE(AL433,"{","")),"괄호이상",(LEN(AL433)-LEN(SUBSTITUTE(AL433,"}",""))))</f>
        <v>0</v>
      </c>
      <c r="EX433">
        <f>IF(LEN(AM433)-LEN(SUBSTITUTE(AM433,"}",""))&lt;&gt;LEN(AM433)-LEN(SUBSTITUTE(AM433,"{","")),"괄호이상",(LEN(AM433)-LEN(SUBSTITUTE(AM433,"}",""))))</f>
        <v>0</v>
      </c>
      <c r="EY433">
        <f>IF(LEN(AN433)-LEN(SUBSTITUTE(AN433,"}",""))&lt;&gt;LEN(AN433)-LEN(SUBSTITUTE(AN433,"{","")),"괄호이상",(LEN(AN433)-LEN(SUBSTITUTE(AN433,"}",""))))</f>
        <v>0</v>
      </c>
      <c r="EZ433">
        <f>IF(LEN(AO433)-LEN(SUBSTITUTE(AO433,"}",""))&lt;&gt;LEN(AO433)-LEN(SUBSTITUTE(AO433,"{","")),"괄호이상",(LEN(AO433)-LEN(SUBSTITUTE(AO433,"}",""))))</f>
        <v>0</v>
      </c>
      <c r="FA433">
        <f>IF(LEN(AP433)-LEN(SUBSTITUTE(AP433,"}",""))&lt;&gt;LEN(AP433)-LEN(SUBSTITUTE(AP433,"{","")),"괄호이상",(LEN(AP433)-LEN(SUBSTITUTE(AP433,"}",""))))</f>
        <v>0</v>
      </c>
      <c r="FB433" t="str">
        <f t="array" ref="FB433">IF(SUM(IF($DX433-DX433:FA433&gt;0,1,0))&gt;0,"여기","")</f>
        <v/>
      </c>
      <c r="FC433">
        <f>IF(LEN(C433)-LEN(SUBSTITUTE(C433,"&gt;",""))&lt;&gt;LEN(C433)-LEN(SUBSTITUTE(C433,"&lt;","")),"괄호이상",(LEN(C433)-LEN(SUBSTITUTE(C433,"&gt;","")))/2)</f>
        <v>0</v>
      </c>
      <c r="FD433">
        <f>IF(LEN(H433)-LEN(SUBSTITUTE(H433,"&gt;",""))&lt;&gt;LEN(H433)-LEN(SUBSTITUTE(H433,"&lt;","")),"괄호이상",(LEN(H433)-LEN(SUBSTITUTE(H433,"&gt;","")))/2)</f>
        <v>0</v>
      </c>
      <c r="FE433">
        <f>IF(LEN(O433)-LEN(SUBSTITUTE(O433,"&gt;",""))&lt;&gt;LEN(O433)-LEN(SUBSTITUTE(O433,"&lt;","")),"괄호이상",(LEN(O433)-LEN(SUBSTITUTE(O433,"&gt;","")))/2)</f>
        <v>0</v>
      </c>
      <c r="FF433">
        <f>IF(LEN(P433)-LEN(SUBSTITUTE(P433,"&gt;",""))&lt;&gt;LEN(P433)-LEN(SUBSTITUTE(P433,"&lt;","")),"괄호이상",(LEN(P433)-LEN(SUBSTITUTE(P433,"&gt;","")))/2)</f>
        <v>0</v>
      </c>
      <c r="FG433">
        <f>IF(LEN(Q433)-LEN(SUBSTITUTE(Q433,"&gt;",""))&lt;&gt;LEN(Q433)-LEN(SUBSTITUTE(Q433,"&lt;","")),"괄호이상",(LEN(Q433)-LEN(SUBSTITUTE(Q433,"&gt;","")))/2)</f>
        <v>0</v>
      </c>
      <c r="FH433">
        <f>IF(LEN(R433)-LEN(SUBSTITUTE(R433,"&gt;",""))&lt;&gt;LEN(R433)-LEN(SUBSTITUTE(R433,"&lt;","")),"괄호이상",(LEN(R433)-LEN(SUBSTITUTE(R433,"&gt;","")))/2)</f>
        <v>0</v>
      </c>
      <c r="FI433">
        <f>IF(LEN(S433)-LEN(SUBSTITUTE(S433,"&gt;",""))&lt;&gt;LEN(S433)-LEN(SUBSTITUTE(S433,"&lt;","")),"괄호이상",(LEN(S433)-LEN(SUBSTITUTE(S433,"&gt;","")))/2)</f>
        <v>0</v>
      </c>
      <c r="FJ433">
        <f>IF(LEN(T433)-LEN(SUBSTITUTE(T433,"&gt;",""))&lt;&gt;LEN(T433)-LEN(SUBSTITUTE(T433,"&lt;","")),"괄호이상",(LEN(T433)-LEN(SUBSTITUTE(T433,"&gt;","")))/2)</f>
        <v>0</v>
      </c>
      <c r="FK433">
        <f>IF(LEN(U433)-LEN(SUBSTITUTE(U433,"&gt;",""))&lt;&gt;LEN(U433)-LEN(SUBSTITUTE(U433,"&lt;","")),"괄호이상",(LEN(U433)-LEN(SUBSTITUTE(U433,"&gt;","")))/2)</f>
        <v>0</v>
      </c>
      <c r="FL433">
        <f>IF(LEN(V433)-LEN(SUBSTITUTE(V433,"&gt;",""))&lt;&gt;LEN(V433)-LEN(SUBSTITUTE(V433,"&lt;","")),"괄호이상",(LEN(V433)-LEN(SUBSTITUTE(V433,"&gt;","")))/2)</f>
        <v>0</v>
      </c>
      <c r="FM433">
        <f>IF(LEN(W433)-LEN(SUBSTITUTE(W433,"&gt;",""))&lt;&gt;LEN(W433)-LEN(SUBSTITUTE(W433,"&lt;","")),"괄호이상",(LEN(W433)-LEN(SUBSTITUTE(W433,"&gt;","")))/2)</f>
        <v>0</v>
      </c>
      <c r="FN433">
        <f>IF(LEN(X433)-LEN(SUBSTITUTE(X433,"&gt;",""))&lt;&gt;LEN(X433)-LEN(SUBSTITUTE(X433,"&lt;","")),"괄호이상",(LEN(X433)-LEN(SUBSTITUTE(X433,"&gt;","")))/2)</f>
        <v>0</v>
      </c>
      <c r="FO433">
        <f>IF(LEN(Y433)-LEN(SUBSTITUTE(Y433,"&gt;",""))&lt;&gt;LEN(Y433)-LEN(SUBSTITUTE(Y433,"&lt;","")),"괄호이상",(LEN(Y433)-LEN(SUBSTITUTE(Y433,"&gt;","")))/2)</f>
        <v>0</v>
      </c>
      <c r="FP433">
        <f>IF(LEN(Z433)-LEN(SUBSTITUTE(Z433,"&gt;",""))&lt;&gt;LEN(Z433)-LEN(SUBSTITUTE(Z433,"&lt;","")),"괄호이상",(LEN(Z433)-LEN(SUBSTITUTE(Z433,"&gt;","")))/2)</f>
        <v>0</v>
      </c>
      <c r="FQ433">
        <f>IF(LEN(AA433)-LEN(SUBSTITUTE(AA433,"&gt;",""))&lt;&gt;LEN(AA433)-LEN(SUBSTITUTE(AA433,"&lt;","")),"괄호이상",(LEN(AA433)-LEN(SUBSTITUTE(AA433,"&gt;","")))/2)</f>
        <v>0</v>
      </c>
      <c r="FR433">
        <f>IF(LEN(AB433)-LEN(SUBSTITUTE(AB433,"&gt;",""))&lt;&gt;LEN(AB433)-LEN(SUBSTITUTE(AB433,"&lt;","")),"괄호이상",(LEN(AB433)-LEN(SUBSTITUTE(AB433,"&gt;","")))/2)</f>
        <v>0</v>
      </c>
      <c r="FS433">
        <f>IF(LEN(AC433)-LEN(SUBSTITUTE(AC433,"&gt;",""))&lt;&gt;LEN(AC433)-LEN(SUBSTITUTE(AC433,"&lt;","")),"괄호이상",(LEN(AC433)-LEN(SUBSTITUTE(AC433,"&gt;","")))/2)</f>
        <v>0</v>
      </c>
      <c r="FT433">
        <f>IF(LEN(AD433)-LEN(SUBSTITUTE(AD433,"&gt;",""))&lt;&gt;LEN(AD433)-LEN(SUBSTITUTE(AD433,"&lt;","")),"괄호이상",(LEN(AD433)-LEN(SUBSTITUTE(AD433,"&gt;","")))/2)</f>
        <v>0</v>
      </c>
      <c r="FU433">
        <f>IF(LEN(AE433)-LEN(SUBSTITUTE(AE433,"&gt;",""))&lt;&gt;LEN(AE433)-LEN(SUBSTITUTE(AE433,"&lt;","")),"괄호이상",(LEN(AE433)-LEN(SUBSTITUTE(AE433,"&gt;","")))/2)</f>
        <v>0</v>
      </c>
      <c r="FV433">
        <f>IF(LEN(AF433)-LEN(SUBSTITUTE(AF433,"&gt;",""))&lt;&gt;LEN(AF433)-LEN(SUBSTITUTE(AF433,"&lt;","")),"괄호이상",(LEN(AF433)-LEN(SUBSTITUTE(AF433,"&gt;","")))/2)</f>
        <v>0</v>
      </c>
      <c r="FW433">
        <f>IF(LEN(AG433)-LEN(SUBSTITUTE(AG433,"&gt;",""))&lt;&gt;LEN(AG433)-LEN(SUBSTITUTE(AG433,"&lt;","")),"괄호이상",(LEN(AG433)-LEN(SUBSTITUTE(AG433,"&gt;","")))/2)</f>
        <v>0</v>
      </c>
      <c r="FX433">
        <f>IF(LEN(AH433)-LEN(SUBSTITUTE(AH433,"&gt;",""))&lt;&gt;LEN(AH433)-LEN(SUBSTITUTE(AH433,"&lt;","")),"괄호이상",(LEN(AH433)-LEN(SUBSTITUTE(AH433,"&gt;","")))/2)</f>
        <v>0</v>
      </c>
      <c r="FY433">
        <f>IF(LEN(AI433)-LEN(SUBSTITUTE(AI433,"&gt;",""))&lt;&gt;LEN(AI433)-LEN(SUBSTITUTE(AI433,"&lt;","")),"괄호이상",(LEN(AI433)-LEN(SUBSTITUTE(AI433,"&gt;","")))/2)</f>
        <v>0</v>
      </c>
      <c r="FZ433">
        <f>IF(LEN(AJ433)-LEN(SUBSTITUTE(AJ433,"&gt;",""))&lt;&gt;LEN(AJ433)-LEN(SUBSTITUTE(AJ433,"&lt;","")),"괄호이상",(LEN(AJ433)-LEN(SUBSTITUTE(AJ433,"&gt;","")))/2)</f>
        <v>0</v>
      </c>
      <c r="GA433">
        <f>IF(LEN(AK433)-LEN(SUBSTITUTE(AK433,"&gt;",""))&lt;&gt;LEN(AK433)-LEN(SUBSTITUTE(AK433,"&lt;","")),"괄호이상",(LEN(AK433)-LEN(SUBSTITUTE(AK433,"&gt;","")))/2)</f>
        <v>0</v>
      </c>
      <c r="GB433">
        <f>IF(LEN(AL433)-LEN(SUBSTITUTE(AL433,"&gt;",""))&lt;&gt;LEN(AL433)-LEN(SUBSTITUTE(AL433,"&lt;","")),"괄호이상",(LEN(AL433)-LEN(SUBSTITUTE(AL433,"&gt;","")))/2)</f>
        <v>0</v>
      </c>
      <c r="GC433">
        <f>IF(LEN(AM433)-LEN(SUBSTITUTE(AM433,"&gt;",""))&lt;&gt;LEN(AM433)-LEN(SUBSTITUTE(AM433,"&lt;","")),"괄호이상",(LEN(AM433)-LEN(SUBSTITUTE(AM433,"&gt;","")))/2)</f>
        <v>0</v>
      </c>
      <c r="GD433">
        <f>IF(LEN(AN433)-LEN(SUBSTITUTE(AN433,"&gt;",""))&lt;&gt;LEN(AN433)-LEN(SUBSTITUTE(AN433,"&lt;","")),"괄호이상",(LEN(AN433)-LEN(SUBSTITUTE(AN433,"&gt;","")))/2)</f>
        <v>0</v>
      </c>
      <c r="GE433">
        <f>IF(LEN(AO433)-LEN(SUBSTITUTE(AO433,"&gt;",""))&lt;&gt;LEN(AO433)-LEN(SUBSTITUTE(AO433,"&lt;","")),"괄호이상",(LEN(AO433)-LEN(SUBSTITUTE(AO433,"&gt;","")))/2)</f>
        <v>0</v>
      </c>
      <c r="GF433">
        <f>IF(LEN(AP433)-LEN(SUBSTITUTE(AP433,"&gt;",""))&lt;&gt;LEN(AP433)-LEN(SUBSTITUTE(AP433,"&lt;","")),"괄호이상",(LEN(AP433)-LEN(SUBSTITUTE(AP433,"&gt;","")))/2)</f>
        <v>0</v>
      </c>
      <c r="GG433" t="str">
        <f t="array" ref="GG433">IF(SUM(IF($FC433-FC433:GF433&gt;0,1,0))&gt;0,"여기","")</f>
        <v/>
      </c>
      <c r="GH433" t="str">
        <f t="shared" si="404"/>
        <v/>
      </c>
    </row>
    <row r="434" spans="1:190" x14ac:dyDescent="0.3">
      <c r="A434" t="s">
        <v>710</v>
      </c>
      <c r="B434">
        <f t="shared" si="402"/>
        <v>1</v>
      </c>
      <c r="C434" t="s">
        <v>698</v>
      </c>
      <c r="E434" t="str">
        <f t="shared" si="409"/>
        <v>몬스터 공격 시 더 높은 확률로 궁극기 게이지를 획득합니다</v>
      </c>
      <c r="G434" t="s">
        <v>2572</v>
      </c>
      <c r="H434" t="s">
        <v>4465</v>
      </c>
      <c r="J434" s="1" t="str">
        <f t="shared" si="410"/>
        <v>Gains Ultimate Gauge with a higher probability when attacking monsters</v>
      </c>
      <c r="L434">
        <v>1</v>
      </c>
      <c r="M434">
        <v>1</v>
      </c>
      <c r="O434" t="s">
        <v>12144</v>
      </c>
      <c r="P434" s="21" t="s">
        <v>12145</v>
      </c>
      <c r="Q434" t="s">
        <v>12146</v>
      </c>
      <c r="R434" t="s">
        <v>12153</v>
      </c>
      <c r="S434" t="s">
        <v>12154</v>
      </c>
      <c r="T434" t="s">
        <v>12158</v>
      </c>
      <c r="U434" t="s">
        <v>12159</v>
      </c>
      <c r="V434" t="s">
        <v>12164</v>
      </c>
      <c r="W434" t="s">
        <v>12166</v>
      </c>
      <c r="X434" s="20" t="s">
        <v>12168</v>
      </c>
      <c r="Y434" t="s">
        <v>12171</v>
      </c>
      <c r="Z434" t="s">
        <v>12162</v>
      </c>
      <c r="AA434" s="20" t="s">
        <v>12147</v>
      </c>
      <c r="AB434" t="s">
        <v>12148</v>
      </c>
      <c r="AC434" t="s">
        <v>12149</v>
      </c>
      <c r="AD434" t="s">
        <v>12150</v>
      </c>
      <c r="AE434" t="s">
        <v>12151</v>
      </c>
      <c r="AF434" t="s">
        <v>12152</v>
      </c>
      <c r="AG434" t="s">
        <v>12155</v>
      </c>
      <c r="AH434" s="20" t="s">
        <v>12156</v>
      </c>
      <c r="AI434" t="s">
        <v>12157</v>
      </c>
      <c r="AJ434" t="s">
        <v>12160</v>
      </c>
      <c r="AK434" t="s">
        <v>12161</v>
      </c>
      <c r="AL434" t="s">
        <v>12163</v>
      </c>
      <c r="AM434" t="s">
        <v>12165</v>
      </c>
      <c r="AN434" t="s">
        <v>12167</v>
      </c>
      <c r="AO434" t="s">
        <v>12169</v>
      </c>
      <c r="AP434" t="s">
        <v>12170</v>
      </c>
      <c r="AQ434" t="str">
        <f t="shared" si="403"/>
        <v>Gains Ultimate Gauge with a higher probability when attacking monsters</v>
      </c>
      <c r="AR434">
        <f t="shared" si="411"/>
        <v>0</v>
      </c>
      <c r="AS434">
        <f t="shared" si="412"/>
        <v>0</v>
      </c>
      <c r="AT434">
        <f t="shared" ca="1" si="413"/>
        <v>-1</v>
      </c>
      <c r="AU434">
        <f t="shared" ca="1" si="414"/>
        <v>-1</v>
      </c>
      <c r="AV434">
        <f t="shared" ca="1" si="415"/>
        <v>-1</v>
      </c>
      <c r="AW434">
        <f t="shared" ca="1" si="416"/>
        <v>-1</v>
      </c>
      <c r="AX434">
        <f t="shared" ca="1" si="417"/>
        <v>-1</v>
      </c>
      <c r="AY434">
        <f t="shared" ca="1" si="418"/>
        <v>-1</v>
      </c>
      <c r="AZ434">
        <f t="shared" ca="1" si="419"/>
        <v>-1</v>
      </c>
      <c r="BA434">
        <f t="shared" ca="1" si="420"/>
        <v>-1</v>
      </c>
      <c r="BB434">
        <f t="shared" ca="1" si="421"/>
        <v>-1</v>
      </c>
      <c r="BC434">
        <f t="shared" ca="1" si="422"/>
        <v>-1</v>
      </c>
      <c r="BD434">
        <f t="shared" ca="1" si="423"/>
        <v>-1</v>
      </c>
      <c r="BE434">
        <f t="shared" ca="1" si="424"/>
        <v>-1</v>
      </c>
      <c r="BF434">
        <f t="shared" ca="1" si="425"/>
        <v>-1</v>
      </c>
      <c r="BG434">
        <f t="shared" ca="1" si="426"/>
        <v>-1</v>
      </c>
      <c r="BH434">
        <f t="shared" ca="1" si="427"/>
        <v>-1</v>
      </c>
      <c r="BI434">
        <f t="shared" ca="1" si="428"/>
        <v>-1</v>
      </c>
      <c r="BJ434">
        <f t="shared" ca="1" si="429"/>
        <v>-1</v>
      </c>
      <c r="BK434">
        <f t="shared" ca="1" si="430"/>
        <v>-1</v>
      </c>
      <c r="BL434">
        <f t="shared" ca="1" si="431"/>
        <v>-1</v>
      </c>
      <c r="BM434">
        <f t="shared" ca="1" si="432"/>
        <v>-1</v>
      </c>
      <c r="BN434">
        <f ca="1">IF(AT434=-1,-1,COUNTIF($AT434:AT434,AT434)+IF(AT434=0,50,0))</f>
        <v>-1</v>
      </c>
      <c r="BO434">
        <f ca="1">IF(AU434=-1,-1,COUNTIF($AT434:AU434,AU434)+IF(AU434=0,50,0))</f>
        <v>-1</v>
      </c>
      <c r="BP434">
        <f ca="1">IF(AV434=-1,-1,COUNTIF($AT434:AV434,AV434)+IF(AV434=0,50,0))</f>
        <v>-1</v>
      </c>
      <c r="BQ434">
        <f ca="1">IF(AW434=-1,-1,COUNTIF($AT434:AW434,AW434)+IF(AW434=0,50,0))</f>
        <v>-1</v>
      </c>
      <c r="BR434">
        <f ca="1">IF(AX434=-1,-1,COUNTIF($AT434:AX434,AX434)+IF(AX434=0,50,0))</f>
        <v>-1</v>
      </c>
      <c r="BS434">
        <f ca="1">IF(AY434=-1,-1,COUNTIF($AT434:AY434,AY434)+IF(AY434=0,50,0))</f>
        <v>-1</v>
      </c>
      <c r="BT434">
        <f ca="1">IF(AZ434=-1,-1,COUNTIF($AT434:AZ434,AZ434)+IF(AZ434=0,50,0))</f>
        <v>-1</v>
      </c>
      <c r="BU434">
        <f ca="1">IF(BA434=-1,-1,COUNTIF($AT434:BA434,BA434)+IF(BA434=0,50,0))</f>
        <v>-1</v>
      </c>
      <c r="BV434">
        <f ca="1">IF(BB434=-1,-1,COUNTIF($AT434:BB434,BB434)+IF(BB434=0,50,0))</f>
        <v>-1</v>
      </c>
      <c r="BW434">
        <f ca="1">IF(BC434=-1,-1,COUNTIF($AT434:BC434,BC434)+IF(BC434=0,50,0))</f>
        <v>-1</v>
      </c>
      <c r="BX434">
        <f ca="1">IF(BD434=-1,-1,COUNTIF($AT434:BD434,BD434)+IF(BD434=0,50,0))</f>
        <v>-1</v>
      </c>
      <c r="BY434">
        <f ca="1">IF(BE434=-1,-1,COUNTIF($AT434:BE434,BE434)+IF(BE434=0,50,0))</f>
        <v>-1</v>
      </c>
      <c r="BZ434">
        <f ca="1">IF(BF434=-1,-1,COUNTIF($AT434:BF434,BF434)+IF(BF434=0,50,0))</f>
        <v>-1</v>
      </c>
      <c r="CA434">
        <f ca="1">IF(BG434=-1,-1,COUNTIF($AT434:BG434,BG434)+IF(BG434=0,50,0))</f>
        <v>-1</v>
      </c>
      <c r="CB434">
        <f ca="1">IF(BH434=-1,-1,COUNTIF($AT434:BH434,BH434)+IF(BH434=0,50,0))</f>
        <v>-1</v>
      </c>
      <c r="CC434">
        <f ca="1">IF(BI434=-1,-1,COUNTIF($AT434:BI434,BI434)+IF(BI434=0,50,0))</f>
        <v>-1</v>
      </c>
      <c r="CD434">
        <f ca="1">IF(BJ434=-1,-1,COUNTIF($AT434:BJ434,BJ434)+IF(BJ434=0,50,0))</f>
        <v>-1</v>
      </c>
      <c r="CE434">
        <f ca="1">IF(BK434=-1,-1,COUNTIF($AT434:BK434,BK434)+IF(BK434=0,50,0))</f>
        <v>-1</v>
      </c>
      <c r="CF434">
        <f ca="1">IF(BL434=-1,-1,COUNTIF($AT434:BL434,BL434)+IF(BL434=0,50,0))</f>
        <v>-1</v>
      </c>
      <c r="CG434">
        <f ca="1">IF(BM434=-1,-1,COUNTIF($AT434:BM434,BM434)+IF(BM434=0,50,0))</f>
        <v>-1</v>
      </c>
      <c r="CH434">
        <f t="shared" ca="1" si="445"/>
        <v>-1</v>
      </c>
      <c r="CI434">
        <f t="shared" ca="1" si="445"/>
        <v>-1</v>
      </c>
      <c r="CJ434">
        <f t="shared" ca="1" si="445"/>
        <v>-1</v>
      </c>
      <c r="CK434">
        <f t="shared" ca="1" si="445"/>
        <v>-1</v>
      </c>
      <c r="CL434">
        <f t="shared" ca="1" si="445"/>
        <v>-1</v>
      </c>
      <c r="CM434">
        <f t="shared" ca="1" si="445"/>
        <v>-1</v>
      </c>
      <c r="CN434">
        <f t="shared" ca="1" si="445"/>
        <v>-1</v>
      </c>
      <c r="CO434">
        <f t="shared" ca="1" si="445"/>
        <v>-1</v>
      </c>
      <c r="CP434">
        <f t="shared" ca="1" si="445"/>
        <v>-1</v>
      </c>
      <c r="CQ434">
        <f t="shared" ca="1" si="445"/>
        <v>-1</v>
      </c>
      <c r="CR434">
        <f t="shared" ca="1" si="446"/>
        <v>-1</v>
      </c>
      <c r="CS434">
        <f t="shared" ca="1" si="446"/>
        <v>-1</v>
      </c>
      <c r="CT434">
        <f t="shared" ca="1" si="446"/>
        <v>-1</v>
      </c>
      <c r="CU434">
        <f t="shared" ca="1" si="446"/>
        <v>-1</v>
      </c>
      <c r="CV434">
        <f t="shared" ca="1" si="446"/>
        <v>-1</v>
      </c>
      <c r="CW434">
        <f t="shared" ca="1" si="446"/>
        <v>-1</v>
      </c>
      <c r="CX434">
        <f t="shared" ca="1" si="446"/>
        <v>-1</v>
      </c>
      <c r="CY434">
        <f t="shared" ca="1" si="446"/>
        <v>-1</v>
      </c>
      <c r="CZ434">
        <f t="shared" ca="1" si="446"/>
        <v>-1</v>
      </c>
      <c r="DA434">
        <f t="shared" ca="1" si="446"/>
        <v>-1</v>
      </c>
      <c r="DB434">
        <f t="shared" ca="1" si="447"/>
        <v>-1</v>
      </c>
      <c r="DC434">
        <f t="shared" ca="1" si="447"/>
        <v>-1</v>
      </c>
      <c r="DD434">
        <f t="shared" ca="1" si="447"/>
        <v>-1</v>
      </c>
      <c r="DE434">
        <f t="shared" ca="1" si="447"/>
        <v>-1</v>
      </c>
      <c r="DF434">
        <f t="shared" ca="1" si="447"/>
        <v>-1</v>
      </c>
      <c r="DG434">
        <f t="shared" ca="1" si="447"/>
        <v>-1</v>
      </c>
      <c r="DH434">
        <f t="shared" ca="1" si="447"/>
        <v>-1</v>
      </c>
      <c r="DI434">
        <f t="shared" ca="1" si="447"/>
        <v>-1</v>
      </c>
      <c r="DJ434">
        <f t="shared" ca="1" si="447"/>
        <v>-1</v>
      </c>
      <c r="DK434">
        <f t="shared" ca="1" si="447"/>
        <v>-1</v>
      </c>
      <c r="DL434">
        <f t="shared" ca="1" si="448"/>
        <v>-1</v>
      </c>
      <c r="DM434">
        <f t="shared" ca="1" si="448"/>
        <v>-1</v>
      </c>
      <c r="DN434">
        <f t="shared" ca="1" si="448"/>
        <v>-1</v>
      </c>
      <c r="DO434">
        <f t="shared" ca="1" si="448"/>
        <v>-1</v>
      </c>
      <c r="DP434">
        <f t="shared" ca="1" si="448"/>
        <v>-1</v>
      </c>
      <c r="DQ434">
        <f t="shared" ca="1" si="448"/>
        <v>-1</v>
      </c>
      <c r="DR434">
        <f t="shared" ca="1" si="448"/>
        <v>-1</v>
      </c>
      <c r="DS434">
        <f t="shared" ca="1" si="448"/>
        <v>-1</v>
      </c>
      <c r="DT434">
        <f t="shared" ca="1" si="448"/>
        <v>-1</v>
      </c>
      <c r="DU434">
        <f t="shared" ca="1" si="448"/>
        <v>-1</v>
      </c>
      <c r="DV434" t="str">
        <f ca="1">SUBSTITUTE(SUBSTITUTE(SUBSTITUTE(SUBSTITUTE(SUBSTITUTE(SUBSTITUTE(SUBSTITUTE(SUBSTITUTE(SUBSTITUTE(SUBSTITUTE(
SUBSTITUTE(SUBSTITUTE(SUBSTITUTE(SUBSTITUTE(SUBSTITUTE(SUBSTITUTE(SUBSTITUTE(SUBSTITUTE(SUBSTITUTE(SUBSTITUTE($AQ434,
IF($CH434=-1,"",MID($AQ434,$CH434,$DB434-$CH434+1)),IF($CH434=-1,"",VLOOKUP($BN434,구글언어코드!$K:$L,2,0))),
IF($CI434=-1,"",MID($AQ434,$CI434,$DC434-$CI434+1)),IF($CI434=-1,"",VLOOKUP($BO434,구글언어코드!$K:$L,2,0))),
IF($CJ434=-1,"",MID($AQ434,$CJ434,$DD434-$CJ434+1)),IF($CJ434=-1,"",VLOOKUP($BP434,구글언어코드!$K:$L,2,0))),
IF($CK434=-1,"",MID($AQ434,$CK434,$DE434-$CK434+1)),IF($CK434=-1,"",VLOOKUP($BQ434,구글언어코드!$K:$L,2,0))),
IF($CL434=-1,"",MID($AQ434,$CL434,$DF434-$CL434+1)),IF($CL434=-1,"",VLOOKUP($BR434,구글언어코드!$K:$L,2,0))),
IF($CM434=-1,"",MID($AQ434,$CM434,$DG434-$CM434+1)),IF($CM434=-1,"",VLOOKUP($BS434,구글언어코드!$K:$L,2,0))),
IF($CN434=-1,"",MID($AQ434,$CN434,$DH434-$CN434+1)),IF($CN434=-1,"",VLOOKUP($BT434,구글언어코드!$K:$L,2,0))),
IF($CO434=-1,"",MID($AQ434,$CO434,$DI434-$CO434+1)),IF($CO434=-1,"",VLOOKUP($BU434,구글언어코드!$K:$L,2,0))),
IF($CP434=-1,"",MID($AQ434,$CP434,$DJ434-$CP434+1)),IF($CP434=-1,"",VLOOKUP($BV434,구글언어코드!$K:$L,2,0))),
IF($CQ434=-1,"",MID($AQ434,$CQ434,$DK434-$CQ434+1)),IF($CQ434=-1,"",VLOOKUP($BW434,구글언어코드!$K:$L,2,0))),
IF($CR434=-1,"",MID($AQ434,$CR434,$DL434-$CR434+1)),IF($CR434=-1,"",VLOOKUP($BX434,구글언어코드!$K:$L,2,0))),
IF($CS434=-1,"",MID($AQ434,$CS434,$DM434-$CS434+1)),IF($CS434=-1,"",VLOOKUP($BY434,구글언어코드!$K:$L,2,0))),
IF($CT434=-1,"",MID($AQ434,$CT434,$DN434-$CT434+1)),IF($CT434=-1,"",VLOOKUP($BZ434,구글언어코드!$K:$L,2,0))),
IF($CU434=-1,"",MID($AQ434,$CU434,$DO434-$CU434+1)),IF($CU434=-1,"",VLOOKUP($CA434,구글언어코드!$K:$L,2,0))),
IF($CV434=-1,"",MID($AQ434,$CV434,$DP434-$CV434+1)),IF($CV434=-1,"",VLOOKUP($CB434,구글언어코드!$K:$L,2,0))),
IF($CW434=-1,"",MID($AQ434,$CW434,$DQ434-$CW434+1)),IF($CW434=-1,"",VLOOKUP($CC434,구글언어코드!$K:$L,2,0))),
IF($CX434=-1,"",MID($AQ434,$CX434,$DR434-$CX434+1)),IF($CX434=-1,"",VLOOKUP($CD434,구글언어코드!$K:$L,2,0))),
IF($CY434=-1,"",MID($AQ434,$CY434,$DS434-$CY434+1)),IF($CY434=-1,"",VLOOKUP($CE434,구글언어코드!$K:$L,2,0))),
IF($CZ434=-1,"",MID($AQ434,$CZ434,$DT434-$CZ434+1)),IF($CZ434=-1,"",VLOOKUP($CF434,구글언어코드!$K:$L,2,0))),
IF($DA434=-1,"",MID($AQ434,$DA434,$DU434-$DA434+1)),IF($DA434=-1,"",VLOOKUP($CG434,구글언어코드!$K:$L,2,0)))</f>
        <v>Gains Ultimate Gauge with a higher probability when attacking monsters</v>
      </c>
      <c r="DW434" t="str">
        <f ca="1">SUBSTITUTE(SUBSTITUTE(SUBSTITUTE(SUBSTITUTE(SUBSTITUTE(SUBSTITUTE(SUBSTITUTE(SUBSTITUTE(SUBSTITUTE(SUBSTITUTE(
SUBSTITUTE(SUBSTITUTE(SUBSTITUTE(SUBSTITUTE(SUBSTITUTE(SUBSTITUTE(SUBSTITUTE(SUBSTITUTE(SUBSTITUTE(SUBSTITUTE(DV434,
IF($CH434=-1,"",VLOOKUP($BN434,구글언어코드!$K:$L,2,0)),IF($CH434=-1,"",MID($AQ434,$CH434,$DB434-$CH434+1))),
IF($CI434=-1,"",VLOOKUP($BO434,구글언어코드!$K:$L,2,0)),IF($CI434=-1,"",MID($AQ434,$CI434,$DC434-$CI434+1))),
IF($CJ434=-1,"",VLOOKUP($BP434,구글언어코드!$K:$L,2,0)),IF($CJ434=-1,"",MID($AQ434,$CJ434,$DD434-$CJ434+1))),
IF($CK434=-1,"",VLOOKUP($BQ434,구글언어코드!$K:$L,2,0)),IF($CK434=-1,"",MID($AQ434,$CK434,$DE434-$CK434+1))),
IF($CL434=-1,"",VLOOKUP($BR434,구글언어코드!$K:$L,2,0)),IF($CL434=-1,"",MID($AQ434,$CL434,$DF434-$CL434+1))),
IF($CM434=-1,"",VLOOKUP($BS434,구글언어코드!$K:$L,2,0)),IF($CM434=-1,"",MID($AQ434,$CM434,$DG434-$CM434+1))),
IF($CN434=-1,"",VLOOKUP($BT434,구글언어코드!$K:$L,2,0)),IF($CN434=-1,"",MID($AQ434,$CN434,$DH434-$CN434+1))),
IF($CO434=-1,"",VLOOKUP($BU434,구글언어코드!$K:$L,2,0)),IF($CO434=-1,"",MID($AQ434,$CO434,$DI434-$CO434+1))),
IF($CP434=-1,"",VLOOKUP($BV434,구글언어코드!$K:$L,2,0)),IF($CP434=-1,"",MID($AQ434,$CP434,$DJ434-$CP434+1))),
IF($CQ434=-1,"",VLOOKUP($BW434,구글언어코드!$K:$L,2,0)),IF($CQ434=-1,"",MID($AQ434,$CQ434,$DK434-$CQ434+1))),
IF($CR434=-1,"",VLOOKUP($BX434,구글언어코드!$K:$L,2,0)),IF($CR434=-1,"",MID($AQ434,$CR434,$DL434-$CR434+1))),
IF($CS434=-1,"",VLOOKUP($BY434,구글언어코드!$K:$L,2,0)),IF($CS434=-1,"",MID($AQ434,$CS434,$DM434-$CS434+1))),
IF($CT434=-1,"",VLOOKUP($BZ434,구글언어코드!$K:$L,2,0)),IF($CT434=-1,"",MID($AQ434,$CT434,$DN434-$CT434+1))),
IF($CU434=-1,"",VLOOKUP($CA434,구글언어코드!$K:$L,2,0)),IF($CU434=-1,"",MID($AQ434,$CU434,$DO434-$CU434+1))),
IF($CV434=-1,"",VLOOKUP($CB434,구글언어코드!$K:$L,2,0)),IF($CV434=-1,"",MID($AQ434,$CV434,$DP434-$CV434+1))),
IF($CW434=-1,"",VLOOKUP($CC434,구글언어코드!$K:$L,2,0)),IF($CW434=-1,"",MID($AQ434,$CW434,$DQ434-$CW434+1))),
IF($CX434=-1,"",VLOOKUP($CD434,구글언어코드!$K:$L,2,0)),IF($CX434=-1,"",MID($AQ434,$CX434,$DR434-$CX434+1))),
IF($CY434=-1,"",VLOOKUP($CE434,구글언어코드!$K:$L,2,0)),IF($CY434=-1,"",MID($AQ434,$CY434,$DS434-$CY434+1))),
IF($CZ434=-1,"",VLOOKUP($CF434,구글언어코드!$K:$L,2,0)),IF($CZ434=-1,"",MID($AQ434,$CZ434,$DT434-$CZ434+1))),
IF($DA434=-1,"",VLOOKUP($CG434,구글언어코드!$K:$L,2,0)),IF($DA434=-1,"",MID($AQ434,$DA434,$DU434-$DA434+1)))</f>
        <v>Gains Ultimate Gauge with a higher probability when attacking monsters</v>
      </c>
      <c r="DX434">
        <f>IF(LEN(C434)-LEN(SUBSTITUTE(C434,"}",""))&lt;&gt;LEN(C434)-LEN(SUBSTITUTE(C434,"{","")),"괄호이상",(LEN(C434)-LEN(SUBSTITUTE(C434,"}",""))))</f>
        <v>0</v>
      </c>
      <c r="DY434">
        <f>IF(LEN(H434)-LEN(SUBSTITUTE(H434,"}",""))&lt;&gt;LEN(H434)-LEN(SUBSTITUTE(H434,"{","")),"괄호이상",(LEN(H434)-LEN(SUBSTITUTE(H434,"}",""))))</f>
        <v>0</v>
      </c>
      <c r="DZ434">
        <f>IF(LEN(O434)-LEN(SUBSTITUTE(O434,"}",""))&lt;&gt;LEN(O434)-LEN(SUBSTITUTE(O434,"{","")),"괄호이상",(LEN(O434)-LEN(SUBSTITUTE(O434,"}",""))))</f>
        <v>0</v>
      </c>
      <c r="EA434">
        <f>IF(LEN(P434)-LEN(SUBSTITUTE(P434,"}",""))&lt;&gt;LEN(P434)-LEN(SUBSTITUTE(P434,"{","")),"괄호이상",(LEN(P434)-LEN(SUBSTITUTE(P434,"}",""))))</f>
        <v>0</v>
      </c>
      <c r="EB434">
        <f>IF(LEN(Q434)-LEN(SUBSTITUTE(Q434,"}",""))&lt;&gt;LEN(Q434)-LEN(SUBSTITUTE(Q434,"{","")),"괄호이상",(LEN(Q434)-LEN(SUBSTITUTE(Q434,"}",""))))</f>
        <v>0</v>
      </c>
      <c r="EC434">
        <f>IF(LEN(R434)-LEN(SUBSTITUTE(R434,"}",""))&lt;&gt;LEN(R434)-LEN(SUBSTITUTE(R434,"{","")),"괄호이상",(LEN(R434)-LEN(SUBSTITUTE(R434,"}",""))))</f>
        <v>0</v>
      </c>
      <c r="ED434">
        <f>IF(LEN(S434)-LEN(SUBSTITUTE(S434,"}",""))&lt;&gt;LEN(S434)-LEN(SUBSTITUTE(S434,"{","")),"괄호이상",(LEN(S434)-LEN(SUBSTITUTE(S434,"}",""))))</f>
        <v>0</v>
      </c>
      <c r="EE434">
        <f>IF(LEN(T434)-LEN(SUBSTITUTE(T434,"}",""))&lt;&gt;LEN(T434)-LEN(SUBSTITUTE(T434,"{","")),"괄호이상",(LEN(T434)-LEN(SUBSTITUTE(T434,"}",""))))</f>
        <v>0</v>
      </c>
      <c r="EF434">
        <f>IF(LEN(U434)-LEN(SUBSTITUTE(U434,"}",""))&lt;&gt;LEN(U434)-LEN(SUBSTITUTE(U434,"{","")),"괄호이상",(LEN(U434)-LEN(SUBSTITUTE(U434,"}",""))))</f>
        <v>0</v>
      </c>
      <c r="EG434">
        <f>IF(LEN(V434)-LEN(SUBSTITUTE(V434,"}",""))&lt;&gt;LEN(V434)-LEN(SUBSTITUTE(V434,"{","")),"괄호이상",(LEN(V434)-LEN(SUBSTITUTE(V434,"}",""))))</f>
        <v>0</v>
      </c>
      <c r="EH434">
        <f>IF(LEN(W434)-LEN(SUBSTITUTE(W434,"}",""))&lt;&gt;LEN(W434)-LEN(SUBSTITUTE(W434,"{","")),"괄호이상",(LEN(W434)-LEN(SUBSTITUTE(W434,"}",""))))</f>
        <v>0</v>
      </c>
      <c r="EI434">
        <f>IF(LEN(X434)-LEN(SUBSTITUTE(X434,"}",""))&lt;&gt;LEN(X434)-LEN(SUBSTITUTE(X434,"{","")),"괄호이상",(LEN(X434)-LEN(SUBSTITUTE(X434,"}",""))))</f>
        <v>0</v>
      </c>
      <c r="EJ434">
        <f>IF(LEN(Y434)-LEN(SUBSTITUTE(Y434,"}",""))&lt;&gt;LEN(Y434)-LEN(SUBSTITUTE(Y434,"{","")),"괄호이상",(LEN(Y434)-LEN(SUBSTITUTE(Y434,"}",""))))</f>
        <v>0</v>
      </c>
      <c r="EK434">
        <f>IF(LEN(Z434)-LEN(SUBSTITUTE(Z434,"}",""))&lt;&gt;LEN(Z434)-LEN(SUBSTITUTE(Z434,"{","")),"괄호이상",(LEN(Z434)-LEN(SUBSTITUTE(Z434,"}",""))))</f>
        <v>0</v>
      </c>
      <c r="EL434">
        <f>IF(LEN(AA434)-LEN(SUBSTITUTE(AA434,"}",""))&lt;&gt;LEN(AA434)-LEN(SUBSTITUTE(AA434,"{","")),"괄호이상",(LEN(AA434)-LEN(SUBSTITUTE(AA434,"}",""))))</f>
        <v>0</v>
      </c>
      <c r="EM434">
        <f>IF(LEN(AB434)-LEN(SUBSTITUTE(AB434,"}",""))&lt;&gt;LEN(AB434)-LEN(SUBSTITUTE(AB434,"{","")),"괄호이상",(LEN(AB434)-LEN(SUBSTITUTE(AB434,"}",""))))</f>
        <v>0</v>
      </c>
      <c r="EN434">
        <f>IF(LEN(AC434)-LEN(SUBSTITUTE(AC434,"}",""))&lt;&gt;LEN(AC434)-LEN(SUBSTITUTE(AC434,"{","")),"괄호이상",(LEN(AC434)-LEN(SUBSTITUTE(AC434,"}",""))))</f>
        <v>0</v>
      </c>
      <c r="EO434">
        <f>IF(LEN(AD434)-LEN(SUBSTITUTE(AD434,"}",""))&lt;&gt;LEN(AD434)-LEN(SUBSTITUTE(AD434,"{","")),"괄호이상",(LEN(AD434)-LEN(SUBSTITUTE(AD434,"}",""))))</f>
        <v>0</v>
      </c>
      <c r="EP434">
        <f>IF(LEN(AE434)-LEN(SUBSTITUTE(AE434,"}",""))&lt;&gt;LEN(AE434)-LEN(SUBSTITUTE(AE434,"{","")),"괄호이상",(LEN(AE434)-LEN(SUBSTITUTE(AE434,"}",""))))</f>
        <v>0</v>
      </c>
      <c r="EQ434">
        <f>IF(LEN(AF434)-LEN(SUBSTITUTE(AF434,"}",""))&lt;&gt;LEN(AF434)-LEN(SUBSTITUTE(AF434,"{","")),"괄호이상",(LEN(AF434)-LEN(SUBSTITUTE(AF434,"}",""))))</f>
        <v>0</v>
      </c>
      <c r="ER434">
        <f>IF(LEN(AG434)-LEN(SUBSTITUTE(AG434,"}",""))&lt;&gt;LEN(AG434)-LEN(SUBSTITUTE(AG434,"{","")),"괄호이상",(LEN(AG434)-LEN(SUBSTITUTE(AG434,"}",""))))</f>
        <v>0</v>
      </c>
      <c r="ES434">
        <f>IF(LEN(AH434)-LEN(SUBSTITUTE(AH434,"}",""))&lt;&gt;LEN(AH434)-LEN(SUBSTITUTE(AH434,"{","")),"괄호이상",(LEN(AH434)-LEN(SUBSTITUTE(AH434,"}",""))))</f>
        <v>0</v>
      </c>
      <c r="ET434">
        <f>IF(LEN(AI434)-LEN(SUBSTITUTE(AI434,"}",""))&lt;&gt;LEN(AI434)-LEN(SUBSTITUTE(AI434,"{","")),"괄호이상",(LEN(AI434)-LEN(SUBSTITUTE(AI434,"}",""))))</f>
        <v>0</v>
      </c>
      <c r="EU434">
        <f>IF(LEN(AJ434)-LEN(SUBSTITUTE(AJ434,"}",""))&lt;&gt;LEN(AJ434)-LEN(SUBSTITUTE(AJ434,"{","")),"괄호이상",(LEN(AJ434)-LEN(SUBSTITUTE(AJ434,"}",""))))</f>
        <v>0</v>
      </c>
      <c r="EV434">
        <f>IF(LEN(AK434)-LEN(SUBSTITUTE(AK434,"}",""))&lt;&gt;LEN(AK434)-LEN(SUBSTITUTE(AK434,"{","")),"괄호이상",(LEN(AK434)-LEN(SUBSTITUTE(AK434,"}",""))))</f>
        <v>0</v>
      </c>
      <c r="EW434">
        <f>IF(LEN(AL434)-LEN(SUBSTITUTE(AL434,"}",""))&lt;&gt;LEN(AL434)-LEN(SUBSTITUTE(AL434,"{","")),"괄호이상",(LEN(AL434)-LEN(SUBSTITUTE(AL434,"}",""))))</f>
        <v>0</v>
      </c>
      <c r="EX434">
        <f>IF(LEN(AM434)-LEN(SUBSTITUTE(AM434,"}",""))&lt;&gt;LEN(AM434)-LEN(SUBSTITUTE(AM434,"{","")),"괄호이상",(LEN(AM434)-LEN(SUBSTITUTE(AM434,"}",""))))</f>
        <v>0</v>
      </c>
      <c r="EY434">
        <f>IF(LEN(AN434)-LEN(SUBSTITUTE(AN434,"}",""))&lt;&gt;LEN(AN434)-LEN(SUBSTITUTE(AN434,"{","")),"괄호이상",(LEN(AN434)-LEN(SUBSTITUTE(AN434,"}",""))))</f>
        <v>0</v>
      </c>
      <c r="EZ434">
        <f>IF(LEN(AO434)-LEN(SUBSTITUTE(AO434,"}",""))&lt;&gt;LEN(AO434)-LEN(SUBSTITUTE(AO434,"{","")),"괄호이상",(LEN(AO434)-LEN(SUBSTITUTE(AO434,"}",""))))</f>
        <v>0</v>
      </c>
      <c r="FA434">
        <f>IF(LEN(AP434)-LEN(SUBSTITUTE(AP434,"}",""))&lt;&gt;LEN(AP434)-LEN(SUBSTITUTE(AP434,"{","")),"괄호이상",(LEN(AP434)-LEN(SUBSTITUTE(AP434,"}",""))))</f>
        <v>0</v>
      </c>
      <c r="FB434" t="str">
        <f t="array" ref="FB434">IF(SUM(IF($DX434-DX434:FA434&gt;0,1,0))&gt;0,"여기","")</f>
        <v/>
      </c>
      <c r="FC434">
        <f>IF(LEN(C434)-LEN(SUBSTITUTE(C434,"&gt;",""))&lt;&gt;LEN(C434)-LEN(SUBSTITUTE(C434,"&lt;","")),"괄호이상",(LEN(C434)-LEN(SUBSTITUTE(C434,"&gt;","")))/2)</f>
        <v>0</v>
      </c>
      <c r="FD434">
        <f>IF(LEN(H434)-LEN(SUBSTITUTE(H434,"&gt;",""))&lt;&gt;LEN(H434)-LEN(SUBSTITUTE(H434,"&lt;","")),"괄호이상",(LEN(H434)-LEN(SUBSTITUTE(H434,"&gt;","")))/2)</f>
        <v>0</v>
      </c>
      <c r="FE434">
        <f>IF(LEN(O434)-LEN(SUBSTITUTE(O434,"&gt;",""))&lt;&gt;LEN(O434)-LEN(SUBSTITUTE(O434,"&lt;","")),"괄호이상",(LEN(O434)-LEN(SUBSTITUTE(O434,"&gt;","")))/2)</f>
        <v>0</v>
      </c>
      <c r="FF434">
        <f>IF(LEN(P434)-LEN(SUBSTITUTE(P434,"&gt;",""))&lt;&gt;LEN(P434)-LEN(SUBSTITUTE(P434,"&lt;","")),"괄호이상",(LEN(P434)-LEN(SUBSTITUTE(P434,"&gt;","")))/2)</f>
        <v>0</v>
      </c>
      <c r="FG434">
        <f>IF(LEN(Q434)-LEN(SUBSTITUTE(Q434,"&gt;",""))&lt;&gt;LEN(Q434)-LEN(SUBSTITUTE(Q434,"&lt;","")),"괄호이상",(LEN(Q434)-LEN(SUBSTITUTE(Q434,"&gt;","")))/2)</f>
        <v>0</v>
      </c>
      <c r="FH434">
        <f>IF(LEN(R434)-LEN(SUBSTITUTE(R434,"&gt;",""))&lt;&gt;LEN(R434)-LEN(SUBSTITUTE(R434,"&lt;","")),"괄호이상",(LEN(R434)-LEN(SUBSTITUTE(R434,"&gt;","")))/2)</f>
        <v>0</v>
      </c>
      <c r="FI434">
        <f>IF(LEN(S434)-LEN(SUBSTITUTE(S434,"&gt;",""))&lt;&gt;LEN(S434)-LEN(SUBSTITUTE(S434,"&lt;","")),"괄호이상",(LEN(S434)-LEN(SUBSTITUTE(S434,"&gt;","")))/2)</f>
        <v>0</v>
      </c>
      <c r="FJ434">
        <f>IF(LEN(T434)-LEN(SUBSTITUTE(T434,"&gt;",""))&lt;&gt;LEN(T434)-LEN(SUBSTITUTE(T434,"&lt;","")),"괄호이상",(LEN(T434)-LEN(SUBSTITUTE(T434,"&gt;","")))/2)</f>
        <v>0</v>
      </c>
      <c r="FK434">
        <f>IF(LEN(U434)-LEN(SUBSTITUTE(U434,"&gt;",""))&lt;&gt;LEN(U434)-LEN(SUBSTITUTE(U434,"&lt;","")),"괄호이상",(LEN(U434)-LEN(SUBSTITUTE(U434,"&gt;","")))/2)</f>
        <v>0</v>
      </c>
      <c r="FL434">
        <f>IF(LEN(V434)-LEN(SUBSTITUTE(V434,"&gt;",""))&lt;&gt;LEN(V434)-LEN(SUBSTITUTE(V434,"&lt;","")),"괄호이상",(LEN(V434)-LEN(SUBSTITUTE(V434,"&gt;","")))/2)</f>
        <v>0</v>
      </c>
      <c r="FM434">
        <f>IF(LEN(W434)-LEN(SUBSTITUTE(W434,"&gt;",""))&lt;&gt;LEN(W434)-LEN(SUBSTITUTE(W434,"&lt;","")),"괄호이상",(LEN(W434)-LEN(SUBSTITUTE(W434,"&gt;","")))/2)</f>
        <v>0</v>
      </c>
      <c r="FN434">
        <f>IF(LEN(X434)-LEN(SUBSTITUTE(X434,"&gt;",""))&lt;&gt;LEN(X434)-LEN(SUBSTITUTE(X434,"&lt;","")),"괄호이상",(LEN(X434)-LEN(SUBSTITUTE(X434,"&gt;","")))/2)</f>
        <v>0</v>
      </c>
      <c r="FO434">
        <f>IF(LEN(Y434)-LEN(SUBSTITUTE(Y434,"&gt;",""))&lt;&gt;LEN(Y434)-LEN(SUBSTITUTE(Y434,"&lt;","")),"괄호이상",(LEN(Y434)-LEN(SUBSTITUTE(Y434,"&gt;","")))/2)</f>
        <v>0</v>
      </c>
      <c r="FP434">
        <f>IF(LEN(Z434)-LEN(SUBSTITUTE(Z434,"&gt;",""))&lt;&gt;LEN(Z434)-LEN(SUBSTITUTE(Z434,"&lt;","")),"괄호이상",(LEN(Z434)-LEN(SUBSTITUTE(Z434,"&gt;","")))/2)</f>
        <v>0</v>
      </c>
      <c r="FQ434">
        <f>IF(LEN(AA434)-LEN(SUBSTITUTE(AA434,"&gt;",""))&lt;&gt;LEN(AA434)-LEN(SUBSTITUTE(AA434,"&lt;","")),"괄호이상",(LEN(AA434)-LEN(SUBSTITUTE(AA434,"&gt;","")))/2)</f>
        <v>0</v>
      </c>
      <c r="FR434">
        <f>IF(LEN(AB434)-LEN(SUBSTITUTE(AB434,"&gt;",""))&lt;&gt;LEN(AB434)-LEN(SUBSTITUTE(AB434,"&lt;","")),"괄호이상",(LEN(AB434)-LEN(SUBSTITUTE(AB434,"&gt;","")))/2)</f>
        <v>0</v>
      </c>
      <c r="FS434">
        <f>IF(LEN(AC434)-LEN(SUBSTITUTE(AC434,"&gt;",""))&lt;&gt;LEN(AC434)-LEN(SUBSTITUTE(AC434,"&lt;","")),"괄호이상",(LEN(AC434)-LEN(SUBSTITUTE(AC434,"&gt;","")))/2)</f>
        <v>0</v>
      </c>
      <c r="FT434">
        <f>IF(LEN(AD434)-LEN(SUBSTITUTE(AD434,"&gt;",""))&lt;&gt;LEN(AD434)-LEN(SUBSTITUTE(AD434,"&lt;","")),"괄호이상",(LEN(AD434)-LEN(SUBSTITUTE(AD434,"&gt;","")))/2)</f>
        <v>0</v>
      </c>
      <c r="FU434">
        <f>IF(LEN(AE434)-LEN(SUBSTITUTE(AE434,"&gt;",""))&lt;&gt;LEN(AE434)-LEN(SUBSTITUTE(AE434,"&lt;","")),"괄호이상",(LEN(AE434)-LEN(SUBSTITUTE(AE434,"&gt;","")))/2)</f>
        <v>0</v>
      </c>
      <c r="FV434">
        <f>IF(LEN(AF434)-LEN(SUBSTITUTE(AF434,"&gt;",""))&lt;&gt;LEN(AF434)-LEN(SUBSTITUTE(AF434,"&lt;","")),"괄호이상",(LEN(AF434)-LEN(SUBSTITUTE(AF434,"&gt;","")))/2)</f>
        <v>0</v>
      </c>
      <c r="FW434">
        <f>IF(LEN(AG434)-LEN(SUBSTITUTE(AG434,"&gt;",""))&lt;&gt;LEN(AG434)-LEN(SUBSTITUTE(AG434,"&lt;","")),"괄호이상",(LEN(AG434)-LEN(SUBSTITUTE(AG434,"&gt;","")))/2)</f>
        <v>0</v>
      </c>
      <c r="FX434">
        <f>IF(LEN(AH434)-LEN(SUBSTITUTE(AH434,"&gt;",""))&lt;&gt;LEN(AH434)-LEN(SUBSTITUTE(AH434,"&lt;","")),"괄호이상",(LEN(AH434)-LEN(SUBSTITUTE(AH434,"&gt;","")))/2)</f>
        <v>0</v>
      </c>
      <c r="FY434">
        <f>IF(LEN(AI434)-LEN(SUBSTITUTE(AI434,"&gt;",""))&lt;&gt;LEN(AI434)-LEN(SUBSTITUTE(AI434,"&lt;","")),"괄호이상",(LEN(AI434)-LEN(SUBSTITUTE(AI434,"&gt;","")))/2)</f>
        <v>0</v>
      </c>
      <c r="FZ434">
        <f>IF(LEN(AJ434)-LEN(SUBSTITUTE(AJ434,"&gt;",""))&lt;&gt;LEN(AJ434)-LEN(SUBSTITUTE(AJ434,"&lt;","")),"괄호이상",(LEN(AJ434)-LEN(SUBSTITUTE(AJ434,"&gt;","")))/2)</f>
        <v>0</v>
      </c>
      <c r="GA434">
        <f>IF(LEN(AK434)-LEN(SUBSTITUTE(AK434,"&gt;",""))&lt;&gt;LEN(AK434)-LEN(SUBSTITUTE(AK434,"&lt;","")),"괄호이상",(LEN(AK434)-LEN(SUBSTITUTE(AK434,"&gt;","")))/2)</f>
        <v>0</v>
      </c>
      <c r="GB434">
        <f>IF(LEN(AL434)-LEN(SUBSTITUTE(AL434,"&gt;",""))&lt;&gt;LEN(AL434)-LEN(SUBSTITUTE(AL434,"&lt;","")),"괄호이상",(LEN(AL434)-LEN(SUBSTITUTE(AL434,"&gt;","")))/2)</f>
        <v>0</v>
      </c>
      <c r="GC434">
        <f>IF(LEN(AM434)-LEN(SUBSTITUTE(AM434,"&gt;",""))&lt;&gt;LEN(AM434)-LEN(SUBSTITUTE(AM434,"&lt;","")),"괄호이상",(LEN(AM434)-LEN(SUBSTITUTE(AM434,"&gt;","")))/2)</f>
        <v>0</v>
      </c>
      <c r="GD434">
        <f>IF(LEN(AN434)-LEN(SUBSTITUTE(AN434,"&gt;",""))&lt;&gt;LEN(AN434)-LEN(SUBSTITUTE(AN434,"&lt;","")),"괄호이상",(LEN(AN434)-LEN(SUBSTITUTE(AN434,"&gt;","")))/2)</f>
        <v>0</v>
      </c>
      <c r="GE434">
        <f>IF(LEN(AO434)-LEN(SUBSTITUTE(AO434,"&gt;",""))&lt;&gt;LEN(AO434)-LEN(SUBSTITUTE(AO434,"&lt;","")),"괄호이상",(LEN(AO434)-LEN(SUBSTITUTE(AO434,"&gt;","")))/2)</f>
        <v>0</v>
      </c>
      <c r="GF434">
        <f>IF(LEN(AP434)-LEN(SUBSTITUTE(AP434,"&gt;",""))&lt;&gt;LEN(AP434)-LEN(SUBSTITUTE(AP434,"&lt;","")),"괄호이상",(LEN(AP434)-LEN(SUBSTITUTE(AP434,"&gt;","")))/2)</f>
        <v>0</v>
      </c>
      <c r="GG434" t="str">
        <f t="array" ref="GG434">IF(SUM(IF($FC434-FC434:GF434&gt;0,1,0))&gt;0,"여기","")</f>
        <v/>
      </c>
      <c r="GH434" t="str">
        <f t="shared" si="404"/>
        <v/>
      </c>
    </row>
    <row r="435" spans="1:190" x14ac:dyDescent="0.3">
      <c r="A435" t="s">
        <v>711</v>
      </c>
      <c r="B435">
        <f t="shared" si="402"/>
        <v>1</v>
      </c>
      <c r="C435" t="s">
        <v>712</v>
      </c>
      <c r="E435" t="str">
        <f t="shared" si="409"/>
        <v>궁극기 사용 시 일부 궁극기 게이지를 돌려받습니다</v>
      </c>
      <c r="G435" t="s">
        <v>2573</v>
      </c>
      <c r="H435" t="s">
        <v>4468</v>
      </c>
      <c r="J435" s="1" t="str">
        <f t="shared" si="410"/>
        <v>Part of Ultimate Gauge returns when using Ultimate</v>
      </c>
      <c r="L435">
        <v>1</v>
      </c>
      <c r="M435">
        <v>1</v>
      </c>
      <c r="O435" t="s">
        <v>12172</v>
      </c>
      <c r="P435" t="s">
        <v>12173</v>
      </c>
      <c r="Q435" t="s">
        <v>12174</v>
      </c>
      <c r="R435" t="s">
        <v>12181</v>
      </c>
      <c r="S435" t="s">
        <v>12182</v>
      </c>
      <c r="T435" t="s">
        <v>12186</v>
      </c>
      <c r="U435" t="s">
        <v>12187</v>
      </c>
      <c r="V435" t="s">
        <v>12192</v>
      </c>
      <c r="W435" t="s">
        <v>12194</v>
      </c>
      <c r="X435" s="20" t="s">
        <v>12196</v>
      </c>
      <c r="Y435" t="s">
        <v>12199</v>
      </c>
      <c r="Z435" t="s">
        <v>12190</v>
      </c>
      <c r="AA435" s="20" t="s">
        <v>12175</v>
      </c>
      <c r="AB435" t="s">
        <v>12176</v>
      </c>
      <c r="AC435" t="s">
        <v>12177</v>
      </c>
      <c r="AD435" t="s">
        <v>12178</v>
      </c>
      <c r="AE435" t="s">
        <v>12179</v>
      </c>
      <c r="AF435" t="s">
        <v>12180</v>
      </c>
      <c r="AG435" t="s">
        <v>12183</v>
      </c>
      <c r="AH435" t="s">
        <v>12184</v>
      </c>
      <c r="AI435" t="s">
        <v>12185</v>
      </c>
      <c r="AJ435" t="s">
        <v>12188</v>
      </c>
      <c r="AK435" t="s">
        <v>12189</v>
      </c>
      <c r="AL435" t="s">
        <v>12191</v>
      </c>
      <c r="AM435" t="s">
        <v>12193</v>
      </c>
      <c r="AN435" t="s">
        <v>12195</v>
      </c>
      <c r="AO435" t="s">
        <v>12197</v>
      </c>
      <c r="AP435" t="s">
        <v>12198</v>
      </c>
      <c r="AQ435" t="str">
        <f t="shared" si="403"/>
        <v>Part of Ultimate Gauge returns when using Ultimate</v>
      </c>
      <c r="AR435">
        <f t="shared" si="411"/>
        <v>0</v>
      </c>
      <c r="AS435">
        <f t="shared" si="412"/>
        <v>0</v>
      </c>
      <c r="AT435">
        <f t="shared" ca="1" si="413"/>
        <v>-1</v>
      </c>
      <c r="AU435">
        <f t="shared" ca="1" si="414"/>
        <v>-1</v>
      </c>
      <c r="AV435">
        <f t="shared" ca="1" si="415"/>
        <v>-1</v>
      </c>
      <c r="AW435">
        <f t="shared" ca="1" si="416"/>
        <v>-1</v>
      </c>
      <c r="AX435">
        <f t="shared" ca="1" si="417"/>
        <v>-1</v>
      </c>
      <c r="AY435">
        <f t="shared" ca="1" si="418"/>
        <v>-1</v>
      </c>
      <c r="AZ435">
        <f t="shared" ca="1" si="419"/>
        <v>-1</v>
      </c>
      <c r="BA435">
        <f t="shared" ca="1" si="420"/>
        <v>-1</v>
      </c>
      <c r="BB435">
        <f t="shared" ca="1" si="421"/>
        <v>-1</v>
      </c>
      <c r="BC435">
        <f t="shared" ca="1" si="422"/>
        <v>-1</v>
      </c>
      <c r="BD435">
        <f t="shared" ca="1" si="423"/>
        <v>-1</v>
      </c>
      <c r="BE435">
        <f t="shared" ca="1" si="424"/>
        <v>-1</v>
      </c>
      <c r="BF435">
        <f t="shared" ca="1" si="425"/>
        <v>-1</v>
      </c>
      <c r="BG435">
        <f t="shared" ca="1" si="426"/>
        <v>-1</v>
      </c>
      <c r="BH435">
        <f t="shared" ca="1" si="427"/>
        <v>-1</v>
      </c>
      <c r="BI435">
        <f t="shared" ca="1" si="428"/>
        <v>-1</v>
      </c>
      <c r="BJ435">
        <f t="shared" ca="1" si="429"/>
        <v>-1</v>
      </c>
      <c r="BK435">
        <f t="shared" ca="1" si="430"/>
        <v>-1</v>
      </c>
      <c r="BL435">
        <f t="shared" ca="1" si="431"/>
        <v>-1</v>
      </c>
      <c r="BM435">
        <f t="shared" ca="1" si="432"/>
        <v>-1</v>
      </c>
      <c r="BN435">
        <f ca="1">IF(AT435=-1,-1,COUNTIF($AT435:AT435,AT435)+IF(AT435=0,50,0))</f>
        <v>-1</v>
      </c>
      <c r="BO435">
        <f ca="1">IF(AU435=-1,-1,COUNTIF($AT435:AU435,AU435)+IF(AU435=0,50,0))</f>
        <v>-1</v>
      </c>
      <c r="BP435">
        <f ca="1">IF(AV435=-1,-1,COUNTIF($AT435:AV435,AV435)+IF(AV435=0,50,0))</f>
        <v>-1</v>
      </c>
      <c r="BQ435">
        <f ca="1">IF(AW435=-1,-1,COUNTIF($AT435:AW435,AW435)+IF(AW435=0,50,0))</f>
        <v>-1</v>
      </c>
      <c r="BR435">
        <f ca="1">IF(AX435=-1,-1,COUNTIF($AT435:AX435,AX435)+IF(AX435=0,50,0))</f>
        <v>-1</v>
      </c>
      <c r="BS435">
        <f ca="1">IF(AY435=-1,-1,COUNTIF($AT435:AY435,AY435)+IF(AY435=0,50,0))</f>
        <v>-1</v>
      </c>
      <c r="BT435">
        <f ca="1">IF(AZ435=-1,-1,COUNTIF($AT435:AZ435,AZ435)+IF(AZ435=0,50,0))</f>
        <v>-1</v>
      </c>
      <c r="BU435">
        <f ca="1">IF(BA435=-1,-1,COUNTIF($AT435:BA435,BA435)+IF(BA435=0,50,0))</f>
        <v>-1</v>
      </c>
      <c r="BV435">
        <f ca="1">IF(BB435=-1,-1,COUNTIF($AT435:BB435,BB435)+IF(BB435=0,50,0))</f>
        <v>-1</v>
      </c>
      <c r="BW435">
        <f ca="1">IF(BC435=-1,-1,COUNTIF($AT435:BC435,BC435)+IF(BC435=0,50,0))</f>
        <v>-1</v>
      </c>
      <c r="BX435">
        <f ca="1">IF(BD435=-1,-1,COUNTIF($AT435:BD435,BD435)+IF(BD435=0,50,0))</f>
        <v>-1</v>
      </c>
      <c r="BY435">
        <f ca="1">IF(BE435=-1,-1,COUNTIF($AT435:BE435,BE435)+IF(BE435=0,50,0))</f>
        <v>-1</v>
      </c>
      <c r="BZ435">
        <f ca="1">IF(BF435=-1,-1,COUNTIF($AT435:BF435,BF435)+IF(BF435=0,50,0))</f>
        <v>-1</v>
      </c>
      <c r="CA435">
        <f ca="1">IF(BG435=-1,-1,COUNTIF($AT435:BG435,BG435)+IF(BG435=0,50,0))</f>
        <v>-1</v>
      </c>
      <c r="CB435">
        <f ca="1">IF(BH435=-1,-1,COUNTIF($AT435:BH435,BH435)+IF(BH435=0,50,0))</f>
        <v>-1</v>
      </c>
      <c r="CC435">
        <f ca="1">IF(BI435=-1,-1,COUNTIF($AT435:BI435,BI435)+IF(BI435=0,50,0))</f>
        <v>-1</v>
      </c>
      <c r="CD435">
        <f ca="1">IF(BJ435=-1,-1,COUNTIF($AT435:BJ435,BJ435)+IF(BJ435=0,50,0))</f>
        <v>-1</v>
      </c>
      <c r="CE435">
        <f ca="1">IF(BK435=-1,-1,COUNTIF($AT435:BK435,BK435)+IF(BK435=0,50,0))</f>
        <v>-1</v>
      </c>
      <c r="CF435">
        <f ca="1">IF(BL435=-1,-1,COUNTIF($AT435:BL435,BL435)+IF(BL435=0,50,0))</f>
        <v>-1</v>
      </c>
      <c r="CG435">
        <f ca="1">IF(BM435=-1,-1,COUNTIF($AT435:BM435,BM435)+IF(BM435=0,50,0))</f>
        <v>-1</v>
      </c>
      <c r="CH435">
        <f t="shared" ca="1" si="445"/>
        <v>-1</v>
      </c>
      <c r="CI435">
        <f t="shared" ca="1" si="445"/>
        <v>-1</v>
      </c>
      <c r="CJ435">
        <f t="shared" ca="1" si="445"/>
        <v>-1</v>
      </c>
      <c r="CK435">
        <f t="shared" ca="1" si="445"/>
        <v>-1</v>
      </c>
      <c r="CL435">
        <f t="shared" ca="1" si="445"/>
        <v>-1</v>
      </c>
      <c r="CM435">
        <f t="shared" ca="1" si="445"/>
        <v>-1</v>
      </c>
      <c r="CN435">
        <f t="shared" ca="1" si="445"/>
        <v>-1</v>
      </c>
      <c r="CO435">
        <f t="shared" ca="1" si="445"/>
        <v>-1</v>
      </c>
      <c r="CP435">
        <f t="shared" ca="1" si="445"/>
        <v>-1</v>
      </c>
      <c r="CQ435">
        <f t="shared" ca="1" si="445"/>
        <v>-1</v>
      </c>
      <c r="CR435">
        <f t="shared" ca="1" si="446"/>
        <v>-1</v>
      </c>
      <c r="CS435">
        <f t="shared" ca="1" si="446"/>
        <v>-1</v>
      </c>
      <c r="CT435">
        <f t="shared" ca="1" si="446"/>
        <v>-1</v>
      </c>
      <c r="CU435">
        <f t="shared" ca="1" si="446"/>
        <v>-1</v>
      </c>
      <c r="CV435">
        <f t="shared" ca="1" si="446"/>
        <v>-1</v>
      </c>
      <c r="CW435">
        <f t="shared" ca="1" si="446"/>
        <v>-1</v>
      </c>
      <c r="CX435">
        <f t="shared" ca="1" si="446"/>
        <v>-1</v>
      </c>
      <c r="CY435">
        <f t="shared" ca="1" si="446"/>
        <v>-1</v>
      </c>
      <c r="CZ435">
        <f t="shared" ca="1" si="446"/>
        <v>-1</v>
      </c>
      <c r="DA435">
        <f t="shared" ca="1" si="446"/>
        <v>-1</v>
      </c>
      <c r="DB435">
        <f t="shared" ca="1" si="447"/>
        <v>-1</v>
      </c>
      <c r="DC435">
        <f t="shared" ca="1" si="447"/>
        <v>-1</v>
      </c>
      <c r="DD435">
        <f t="shared" ca="1" si="447"/>
        <v>-1</v>
      </c>
      <c r="DE435">
        <f t="shared" ca="1" si="447"/>
        <v>-1</v>
      </c>
      <c r="DF435">
        <f t="shared" ca="1" si="447"/>
        <v>-1</v>
      </c>
      <c r="DG435">
        <f t="shared" ca="1" si="447"/>
        <v>-1</v>
      </c>
      <c r="DH435">
        <f t="shared" ca="1" si="447"/>
        <v>-1</v>
      </c>
      <c r="DI435">
        <f t="shared" ca="1" si="447"/>
        <v>-1</v>
      </c>
      <c r="DJ435">
        <f t="shared" ca="1" si="447"/>
        <v>-1</v>
      </c>
      <c r="DK435">
        <f t="shared" ca="1" si="447"/>
        <v>-1</v>
      </c>
      <c r="DL435">
        <f t="shared" ca="1" si="448"/>
        <v>-1</v>
      </c>
      <c r="DM435">
        <f t="shared" ca="1" si="448"/>
        <v>-1</v>
      </c>
      <c r="DN435">
        <f t="shared" ca="1" si="448"/>
        <v>-1</v>
      </c>
      <c r="DO435">
        <f t="shared" ca="1" si="448"/>
        <v>-1</v>
      </c>
      <c r="DP435">
        <f t="shared" ca="1" si="448"/>
        <v>-1</v>
      </c>
      <c r="DQ435">
        <f t="shared" ca="1" si="448"/>
        <v>-1</v>
      </c>
      <c r="DR435">
        <f t="shared" ca="1" si="448"/>
        <v>-1</v>
      </c>
      <c r="DS435">
        <f t="shared" ca="1" si="448"/>
        <v>-1</v>
      </c>
      <c r="DT435">
        <f t="shared" ca="1" si="448"/>
        <v>-1</v>
      </c>
      <c r="DU435">
        <f t="shared" ca="1" si="448"/>
        <v>-1</v>
      </c>
      <c r="DV435" t="str">
        <f ca="1">SUBSTITUTE(SUBSTITUTE(SUBSTITUTE(SUBSTITUTE(SUBSTITUTE(SUBSTITUTE(SUBSTITUTE(SUBSTITUTE(SUBSTITUTE(SUBSTITUTE(
SUBSTITUTE(SUBSTITUTE(SUBSTITUTE(SUBSTITUTE(SUBSTITUTE(SUBSTITUTE(SUBSTITUTE(SUBSTITUTE(SUBSTITUTE(SUBSTITUTE($AQ435,
IF($CH435=-1,"",MID($AQ435,$CH435,$DB435-$CH435+1)),IF($CH435=-1,"",VLOOKUP($BN435,구글언어코드!$K:$L,2,0))),
IF($CI435=-1,"",MID($AQ435,$CI435,$DC435-$CI435+1)),IF($CI435=-1,"",VLOOKUP($BO435,구글언어코드!$K:$L,2,0))),
IF($CJ435=-1,"",MID($AQ435,$CJ435,$DD435-$CJ435+1)),IF($CJ435=-1,"",VLOOKUP($BP435,구글언어코드!$K:$L,2,0))),
IF($CK435=-1,"",MID($AQ435,$CK435,$DE435-$CK435+1)),IF($CK435=-1,"",VLOOKUP($BQ435,구글언어코드!$K:$L,2,0))),
IF($CL435=-1,"",MID($AQ435,$CL435,$DF435-$CL435+1)),IF($CL435=-1,"",VLOOKUP($BR435,구글언어코드!$K:$L,2,0))),
IF($CM435=-1,"",MID($AQ435,$CM435,$DG435-$CM435+1)),IF($CM435=-1,"",VLOOKUP($BS435,구글언어코드!$K:$L,2,0))),
IF($CN435=-1,"",MID($AQ435,$CN435,$DH435-$CN435+1)),IF($CN435=-1,"",VLOOKUP($BT435,구글언어코드!$K:$L,2,0))),
IF($CO435=-1,"",MID($AQ435,$CO435,$DI435-$CO435+1)),IF($CO435=-1,"",VLOOKUP($BU435,구글언어코드!$K:$L,2,0))),
IF($CP435=-1,"",MID($AQ435,$CP435,$DJ435-$CP435+1)),IF($CP435=-1,"",VLOOKUP($BV435,구글언어코드!$K:$L,2,0))),
IF($CQ435=-1,"",MID($AQ435,$CQ435,$DK435-$CQ435+1)),IF($CQ435=-1,"",VLOOKUP($BW435,구글언어코드!$K:$L,2,0))),
IF($CR435=-1,"",MID($AQ435,$CR435,$DL435-$CR435+1)),IF($CR435=-1,"",VLOOKUP($BX435,구글언어코드!$K:$L,2,0))),
IF($CS435=-1,"",MID($AQ435,$CS435,$DM435-$CS435+1)),IF($CS435=-1,"",VLOOKUP($BY435,구글언어코드!$K:$L,2,0))),
IF($CT435=-1,"",MID($AQ435,$CT435,$DN435-$CT435+1)),IF($CT435=-1,"",VLOOKUP($BZ435,구글언어코드!$K:$L,2,0))),
IF($CU435=-1,"",MID($AQ435,$CU435,$DO435-$CU435+1)),IF($CU435=-1,"",VLOOKUP($CA435,구글언어코드!$K:$L,2,0))),
IF($CV435=-1,"",MID($AQ435,$CV435,$DP435-$CV435+1)),IF($CV435=-1,"",VLOOKUP($CB435,구글언어코드!$K:$L,2,0))),
IF($CW435=-1,"",MID($AQ435,$CW435,$DQ435-$CW435+1)),IF($CW435=-1,"",VLOOKUP($CC435,구글언어코드!$K:$L,2,0))),
IF($CX435=-1,"",MID($AQ435,$CX435,$DR435-$CX435+1)),IF($CX435=-1,"",VLOOKUP($CD435,구글언어코드!$K:$L,2,0))),
IF($CY435=-1,"",MID($AQ435,$CY435,$DS435-$CY435+1)),IF($CY435=-1,"",VLOOKUP($CE435,구글언어코드!$K:$L,2,0))),
IF($CZ435=-1,"",MID($AQ435,$CZ435,$DT435-$CZ435+1)),IF($CZ435=-1,"",VLOOKUP($CF435,구글언어코드!$K:$L,2,0))),
IF($DA435=-1,"",MID($AQ435,$DA435,$DU435-$DA435+1)),IF($DA435=-1,"",VLOOKUP($CG435,구글언어코드!$K:$L,2,0)))</f>
        <v>Part of Ultimate Gauge returns when using Ultimate</v>
      </c>
      <c r="DW435" t="str">
        <f ca="1">SUBSTITUTE(SUBSTITUTE(SUBSTITUTE(SUBSTITUTE(SUBSTITUTE(SUBSTITUTE(SUBSTITUTE(SUBSTITUTE(SUBSTITUTE(SUBSTITUTE(
SUBSTITUTE(SUBSTITUTE(SUBSTITUTE(SUBSTITUTE(SUBSTITUTE(SUBSTITUTE(SUBSTITUTE(SUBSTITUTE(SUBSTITUTE(SUBSTITUTE(DV435,
IF($CH435=-1,"",VLOOKUP($BN435,구글언어코드!$K:$L,2,0)),IF($CH435=-1,"",MID($AQ435,$CH435,$DB435-$CH435+1))),
IF($CI435=-1,"",VLOOKUP($BO435,구글언어코드!$K:$L,2,0)),IF($CI435=-1,"",MID($AQ435,$CI435,$DC435-$CI435+1))),
IF($CJ435=-1,"",VLOOKUP($BP435,구글언어코드!$K:$L,2,0)),IF($CJ435=-1,"",MID($AQ435,$CJ435,$DD435-$CJ435+1))),
IF($CK435=-1,"",VLOOKUP($BQ435,구글언어코드!$K:$L,2,0)),IF($CK435=-1,"",MID($AQ435,$CK435,$DE435-$CK435+1))),
IF($CL435=-1,"",VLOOKUP($BR435,구글언어코드!$K:$L,2,0)),IF($CL435=-1,"",MID($AQ435,$CL435,$DF435-$CL435+1))),
IF($CM435=-1,"",VLOOKUP($BS435,구글언어코드!$K:$L,2,0)),IF($CM435=-1,"",MID($AQ435,$CM435,$DG435-$CM435+1))),
IF($CN435=-1,"",VLOOKUP($BT435,구글언어코드!$K:$L,2,0)),IF($CN435=-1,"",MID($AQ435,$CN435,$DH435-$CN435+1))),
IF($CO435=-1,"",VLOOKUP($BU435,구글언어코드!$K:$L,2,0)),IF($CO435=-1,"",MID($AQ435,$CO435,$DI435-$CO435+1))),
IF($CP435=-1,"",VLOOKUP($BV435,구글언어코드!$K:$L,2,0)),IF($CP435=-1,"",MID($AQ435,$CP435,$DJ435-$CP435+1))),
IF($CQ435=-1,"",VLOOKUP($BW435,구글언어코드!$K:$L,2,0)),IF($CQ435=-1,"",MID($AQ435,$CQ435,$DK435-$CQ435+1))),
IF($CR435=-1,"",VLOOKUP($BX435,구글언어코드!$K:$L,2,0)),IF($CR435=-1,"",MID($AQ435,$CR435,$DL435-$CR435+1))),
IF($CS435=-1,"",VLOOKUP($BY435,구글언어코드!$K:$L,2,0)),IF($CS435=-1,"",MID($AQ435,$CS435,$DM435-$CS435+1))),
IF($CT435=-1,"",VLOOKUP($BZ435,구글언어코드!$K:$L,2,0)),IF($CT435=-1,"",MID($AQ435,$CT435,$DN435-$CT435+1))),
IF($CU435=-1,"",VLOOKUP($CA435,구글언어코드!$K:$L,2,0)),IF($CU435=-1,"",MID($AQ435,$CU435,$DO435-$CU435+1))),
IF($CV435=-1,"",VLOOKUP($CB435,구글언어코드!$K:$L,2,0)),IF($CV435=-1,"",MID($AQ435,$CV435,$DP435-$CV435+1))),
IF($CW435=-1,"",VLOOKUP($CC435,구글언어코드!$K:$L,2,0)),IF($CW435=-1,"",MID($AQ435,$CW435,$DQ435-$CW435+1))),
IF($CX435=-1,"",VLOOKUP($CD435,구글언어코드!$K:$L,2,0)),IF($CX435=-1,"",MID($AQ435,$CX435,$DR435-$CX435+1))),
IF($CY435=-1,"",VLOOKUP($CE435,구글언어코드!$K:$L,2,0)),IF($CY435=-1,"",MID($AQ435,$CY435,$DS435-$CY435+1))),
IF($CZ435=-1,"",VLOOKUP($CF435,구글언어코드!$K:$L,2,0)),IF($CZ435=-1,"",MID($AQ435,$CZ435,$DT435-$CZ435+1))),
IF($DA435=-1,"",VLOOKUP($CG435,구글언어코드!$K:$L,2,0)),IF($DA435=-1,"",MID($AQ435,$DA435,$DU435-$DA435+1)))</f>
        <v>Part of Ultimate Gauge returns when using Ultimate</v>
      </c>
      <c r="DX435">
        <f>IF(LEN(C435)-LEN(SUBSTITUTE(C435,"}",""))&lt;&gt;LEN(C435)-LEN(SUBSTITUTE(C435,"{","")),"괄호이상",(LEN(C435)-LEN(SUBSTITUTE(C435,"}",""))))</f>
        <v>0</v>
      </c>
      <c r="DY435">
        <f>IF(LEN(H435)-LEN(SUBSTITUTE(H435,"}",""))&lt;&gt;LEN(H435)-LEN(SUBSTITUTE(H435,"{","")),"괄호이상",(LEN(H435)-LEN(SUBSTITUTE(H435,"}",""))))</f>
        <v>0</v>
      </c>
      <c r="DZ435">
        <f>IF(LEN(O435)-LEN(SUBSTITUTE(O435,"}",""))&lt;&gt;LEN(O435)-LEN(SUBSTITUTE(O435,"{","")),"괄호이상",(LEN(O435)-LEN(SUBSTITUTE(O435,"}",""))))</f>
        <v>0</v>
      </c>
      <c r="EA435">
        <f>IF(LEN(P435)-LEN(SUBSTITUTE(P435,"}",""))&lt;&gt;LEN(P435)-LEN(SUBSTITUTE(P435,"{","")),"괄호이상",(LEN(P435)-LEN(SUBSTITUTE(P435,"}",""))))</f>
        <v>0</v>
      </c>
      <c r="EB435">
        <f>IF(LEN(Q435)-LEN(SUBSTITUTE(Q435,"}",""))&lt;&gt;LEN(Q435)-LEN(SUBSTITUTE(Q435,"{","")),"괄호이상",(LEN(Q435)-LEN(SUBSTITUTE(Q435,"}",""))))</f>
        <v>0</v>
      </c>
      <c r="EC435">
        <f>IF(LEN(R435)-LEN(SUBSTITUTE(R435,"}",""))&lt;&gt;LEN(R435)-LEN(SUBSTITUTE(R435,"{","")),"괄호이상",(LEN(R435)-LEN(SUBSTITUTE(R435,"}",""))))</f>
        <v>0</v>
      </c>
      <c r="ED435">
        <f>IF(LEN(S435)-LEN(SUBSTITUTE(S435,"}",""))&lt;&gt;LEN(S435)-LEN(SUBSTITUTE(S435,"{","")),"괄호이상",(LEN(S435)-LEN(SUBSTITUTE(S435,"}",""))))</f>
        <v>0</v>
      </c>
      <c r="EE435">
        <f>IF(LEN(T435)-LEN(SUBSTITUTE(T435,"}",""))&lt;&gt;LEN(T435)-LEN(SUBSTITUTE(T435,"{","")),"괄호이상",(LEN(T435)-LEN(SUBSTITUTE(T435,"}",""))))</f>
        <v>0</v>
      </c>
      <c r="EF435">
        <f>IF(LEN(U435)-LEN(SUBSTITUTE(U435,"}",""))&lt;&gt;LEN(U435)-LEN(SUBSTITUTE(U435,"{","")),"괄호이상",(LEN(U435)-LEN(SUBSTITUTE(U435,"}",""))))</f>
        <v>0</v>
      </c>
      <c r="EG435">
        <f>IF(LEN(V435)-LEN(SUBSTITUTE(V435,"}",""))&lt;&gt;LEN(V435)-LEN(SUBSTITUTE(V435,"{","")),"괄호이상",(LEN(V435)-LEN(SUBSTITUTE(V435,"}",""))))</f>
        <v>0</v>
      </c>
      <c r="EH435">
        <f>IF(LEN(W435)-LEN(SUBSTITUTE(W435,"}",""))&lt;&gt;LEN(W435)-LEN(SUBSTITUTE(W435,"{","")),"괄호이상",(LEN(W435)-LEN(SUBSTITUTE(W435,"}",""))))</f>
        <v>0</v>
      </c>
      <c r="EI435">
        <f>IF(LEN(X435)-LEN(SUBSTITUTE(X435,"}",""))&lt;&gt;LEN(X435)-LEN(SUBSTITUTE(X435,"{","")),"괄호이상",(LEN(X435)-LEN(SUBSTITUTE(X435,"}",""))))</f>
        <v>0</v>
      </c>
      <c r="EJ435">
        <f>IF(LEN(Y435)-LEN(SUBSTITUTE(Y435,"}",""))&lt;&gt;LEN(Y435)-LEN(SUBSTITUTE(Y435,"{","")),"괄호이상",(LEN(Y435)-LEN(SUBSTITUTE(Y435,"}",""))))</f>
        <v>0</v>
      </c>
      <c r="EK435">
        <f>IF(LEN(Z435)-LEN(SUBSTITUTE(Z435,"}",""))&lt;&gt;LEN(Z435)-LEN(SUBSTITUTE(Z435,"{","")),"괄호이상",(LEN(Z435)-LEN(SUBSTITUTE(Z435,"}",""))))</f>
        <v>0</v>
      </c>
      <c r="EL435">
        <f>IF(LEN(AA435)-LEN(SUBSTITUTE(AA435,"}",""))&lt;&gt;LEN(AA435)-LEN(SUBSTITUTE(AA435,"{","")),"괄호이상",(LEN(AA435)-LEN(SUBSTITUTE(AA435,"}",""))))</f>
        <v>0</v>
      </c>
      <c r="EM435">
        <f>IF(LEN(AB435)-LEN(SUBSTITUTE(AB435,"}",""))&lt;&gt;LEN(AB435)-LEN(SUBSTITUTE(AB435,"{","")),"괄호이상",(LEN(AB435)-LEN(SUBSTITUTE(AB435,"}",""))))</f>
        <v>0</v>
      </c>
      <c r="EN435">
        <f>IF(LEN(AC435)-LEN(SUBSTITUTE(AC435,"}",""))&lt;&gt;LEN(AC435)-LEN(SUBSTITUTE(AC435,"{","")),"괄호이상",(LEN(AC435)-LEN(SUBSTITUTE(AC435,"}",""))))</f>
        <v>0</v>
      </c>
      <c r="EO435">
        <f>IF(LEN(AD435)-LEN(SUBSTITUTE(AD435,"}",""))&lt;&gt;LEN(AD435)-LEN(SUBSTITUTE(AD435,"{","")),"괄호이상",(LEN(AD435)-LEN(SUBSTITUTE(AD435,"}",""))))</f>
        <v>0</v>
      </c>
      <c r="EP435">
        <f>IF(LEN(AE435)-LEN(SUBSTITUTE(AE435,"}",""))&lt;&gt;LEN(AE435)-LEN(SUBSTITUTE(AE435,"{","")),"괄호이상",(LEN(AE435)-LEN(SUBSTITUTE(AE435,"}",""))))</f>
        <v>0</v>
      </c>
      <c r="EQ435">
        <f>IF(LEN(AF435)-LEN(SUBSTITUTE(AF435,"}",""))&lt;&gt;LEN(AF435)-LEN(SUBSTITUTE(AF435,"{","")),"괄호이상",(LEN(AF435)-LEN(SUBSTITUTE(AF435,"}",""))))</f>
        <v>0</v>
      </c>
      <c r="ER435">
        <f>IF(LEN(AG435)-LEN(SUBSTITUTE(AG435,"}",""))&lt;&gt;LEN(AG435)-LEN(SUBSTITUTE(AG435,"{","")),"괄호이상",(LEN(AG435)-LEN(SUBSTITUTE(AG435,"}",""))))</f>
        <v>0</v>
      </c>
      <c r="ES435">
        <f>IF(LEN(AH435)-LEN(SUBSTITUTE(AH435,"}",""))&lt;&gt;LEN(AH435)-LEN(SUBSTITUTE(AH435,"{","")),"괄호이상",(LEN(AH435)-LEN(SUBSTITUTE(AH435,"}",""))))</f>
        <v>0</v>
      </c>
      <c r="ET435">
        <f>IF(LEN(AI435)-LEN(SUBSTITUTE(AI435,"}",""))&lt;&gt;LEN(AI435)-LEN(SUBSTITUTE(AI435,"{","")),"괄호이상",(LEN(AI435)-LEN(SUBSTITUTE(AI435,"}",""))))</f>
        <v>0</v>
      </c>
      <c r="EU435">
        <f>IF(LEN(AJ435)-LEN(SUBSTITUTE(AJ435,"}",""))&lt;&gt;LEN(AJ435)-LEN(SUBSTITUTE(AJ435,"{","")),"괄호이상",(LEN(AJ435)-LEN(SUBSTITUTE(AJ435,"}",""))))</f>
        <v>0</v>
      </c>
      <c r="EV435">
        <f>IF(LEN(AK435)-LEN(SUBSTITUTE(AK435,"}",""))&lt;&gt;LEN(AK435)-LEN(SUBSTITUTE(AK435,"{","")),"괄호이상",(LEN(AK435)-LEN(SUBSTITUTE(AK435,"}",""))))</f>
        <v>0</v>
      </c>
      <c r="EW435">
        <f>IF(LEN(AL435)-LEN(SUBSTITUTE(AL435,"}",""))&lt;&gt;LEN(AL435)-LEN(SUBSTITUTE(AL435,"{","")),"괄호이상",(LEN(AL435)-LEN(SUBSTITUTE(AL435,"}",""))))</f>
        <v>0</v>
      </c>
      <c r="EX435">
        <f>IF(LEN(AM435)-LEN(SUBSTITUTE(AM435,"}",""))&lt;&gt;LEN(AM435)-LEN(SUBSTITUTE(AM435,"{","")),"괄호이상",(LEN(AM435)-LEN(SUBSTITUTE(AM435,"}",""))))</f>
        <v>0</v>
      </c>
      <c r="EY435">
        <f>IF(LEN(AN435)-LEN(SUBSTITUTE(AN435,"}",""))&lt;&gt;LEN(AN435)-LEN(SUBSTITUTE(AN435,"{","")),"괄호이상",(LEN(AN435)-LEN(SUBSTITUTE(AN435,"}",""))))</f>
        <v>0</v>
      </c>
      <c r="EZ435">
        <f>IF(LEN(AO435)-LEN(SUBSTITUTE(AO435,"}",""))&lt;&gt;LEN(AO435)-LEN(SUBSTITUTE(AO435,"{","")),"괄호이상",(LEN(AO435)-LEN(SUBSTITUTE(AO435,"}",""))))</f>
        <v>0</v>
      </c>
      <c r="FA435">
        <f>IF(LEN(AP435)-LEN(SUBSTITUTE(AP435,"}",""))&lt;&gt;LEN(AP435)-LEN(SUBSTITUTE(AP435,"{","")),"괄호이상",(LEN(AP435)-LEN(SUBSTITUTE(AP435,"}",""))))</f>
        <v>0</v>
      </c>
      <c r="FB435" t="str">
        <f t="array" ref="FB435">IF(SUM(IF($DX435-DX435:FA435&gt;0,1,0))&gt;0,"여기","")</f>
        <v/>
      </c>
      <c r="FC435">
        <f>IF(LEN(C435)-LEN(SUBSTITUTE(C435,"&gt;",""))&lt;&gt;LEN(C435)-LEN(SUBSTITUTE(C435,"&lt;","")),"괄호이상",(LEN(C435)-LEN(SUBSTITUTE(C435,"&gt;","")))/2)</f>
        <v>0</v>
      </c>
      <c r="FD435">
        <f>IF(LEN(H435)-LEN(SUBSTITUTE(H435,"&gt;",""))&lt;&gt;LEN(H435)-LEN(SUBSTITUTE(H435,"&lt;","")),"괄호이상",(LEN(H435)-LEN(SUBSTITUTE(H435,"&gt;","")))/2)</f>
        <v>0</v>
      </c>
      <c r="FE435">
        <f>IF(LEN(O435)-LEN(SUBSTITUTE(O435,"&gt;",""))&lt;&gt;LEN(O435)-LEN(SUBSTITUTE(O435,"&lt;","")),"괄호이상",(LEN(O435)-LEN(SUBSTITUTE(O435,"&gt;","")))/2)</f>
        <v>0</v>
      </c>
      <c r="FF435">
        <f>IF(LEN(P435)-LEN(SUBSTITUTE(P435,"&gt;",""))&lt;&gt;LEN(P435)-LEN(SUBSTITUTE(P435,"&lt;","")),"괄호이상",(LEN(P435)-LEN(SUBSTITUTE(P435,"&gt;","")))/2)</f>
        <v>0</v>
      </c>
      <c r="FG435">
        <f>IF(LEN(Q435)-LEN(SUBSTITUTE(Q435,"&gt;",""))&lt;&gt;LEN(Q435)-LEN(SUBSTITUTE(Q435,"&lt;","")),"괄호이상",(LEN(Q435)-LEN(SUBSTITUTE(Q435,"&gt;","")))/2)</f>
        <v>0</v>
      </c>
      <c r="FH435">
        <f>IF(LEN(R435)-LEN(SUBSTITUTE(R435,"&gt;",""))&lt;&gt;LEN(R435)-LEN(SUBSTITUTE(R435,"&lt;","")),"괄호이상",(LEN(R435)-LEN(SUBSTITUTE(R435,"&gt;","")))/2)</f>
        <v>0</v>
      </c>
      <c r="FI435">
        <f>IF(LEN(S435)-LEN(SUBSTITUTE(S435,"&gt;",""))&lt;&gt;LEN(S435)-LEN(SUBSTITUTE(S435,"&lt;","")),"괄호이상",(LEN(S435)-LEN(SUBSTITUTE(S435,"&gt;","")))/2)</f>
        <v>0</v>
      </c>
      <c r="FJ435">
        <f>IF(LEN(T435)-LEN(SUBSTITUTE(T435,"&gt;",""))&lt;&gt;LEN(T435)-LEN(SUBSTITUTE(T435,"&lt;","")),"괄호이상",(LEN(T435)-LEN(SUBSTITUTE(T435,"&gt;","")))/2)</f>
        <v>0</v>
      </c>
      <c r="FK435">
        <f>IF(LEN(U435)-LEN(SUBSTITUTE(U435,"&gt;",""))&lt;&gt;LEN(U435)-LEN(SUBSTITUTE(U435,"&lt;","")),"괄호이상",(LEN(U435)-LEN(SUBSTITUTE(U435,"&gt;","")))/2)</f>
        <v>0</v>
      </c>
      <c r="FL435">
        <f>IF(LEN(V435)-LEN(SUBSTITUTE(V435,"&gt;",""))&lt;&gt;LEN(V435)-LEN(SUBSTITUTE(V435,"&lt;","")),"괄호이상",(LEN(V435)-LEN(SUBSTITUTE(V435,"&gt;","")))/2)</f>
        <v>0</v>
      </c>
      <c r="FM435">
        <f>IF(LEN(W435)-LEN(SUBSTITUTE(W435,"&gt;",""))&lt;&gt;LEN(W435)-LEN(SUBSTITUTE(W435,"&lt;","")),"괄호이상",(LEN(W435)-LEN(SUBSTITUTE(W435,"&gt;","")))/2)</f>
        <v>0</v>
      </c>
      <c r="FN435">
        <f>IF(LEN(X435)-LEN(SUBSTITUTE(X435,"&gt;",""))&lt;&gt;LEN(X435)-LEN(SUBSTITUTE(X435,"&lt;","")),"괄호이상",(LEN(X435)-LEN(SUBSTITUTE(X435,"&gt;","")))/2)</f>
        <v>0</v>
      </c>
      <c r="FO435">
        <f>IF(LEN(Y435)-LEN(SUBSTITUTE(Y435,"&gt;",""))&lt;&gt;LEN(Y435)-LEN(SUBSTITUTE(Y435,"&lt;","")),"괄호이상",(LEN(Y435)-LEN(SUBSTITUTE(Y435,"&gt;","")))/2)</f>
        <v>0</v>
      </c>
      <c r="FP435">
        <f>IF(LEN(Z435)-LEN(SUBSTITUTE(Z435,"&gt;",""))&lt;&gt;LEN(Z435)-LEN(SUBSTITUTE(Z435,"&lt;","")),"괄호이상",(LEN(Z435)-LEN(SUBSTITUTE(Z435,"&gt;","")))/2)</f>
        <v>0</v>
      </c>
      <c r="FQ435">
        <f>IF(LEN(AA435)-LEN(SUBSTITUTE(AA435,"&gt;",""))&lt;&gt;LEN(AA435)-LEN(SUBSTITUTE(AA435,"&lt;","")),"괄호이상",(LEN(AA435)-LEN(SUBSTITUTE(AA435,"&gt;","")))/2)</f>
        <v>0</v>
      </c>
      <c r="FR435">
        <f>IF(LEN(AB435)-LEN(SUBSTITUTE(AB435,"&gt;",""))&lt;&gt;LEN(AB435)-LEN(SUBSTITUTE(AB435,"&lt;","")),"괄호이상",(LEN(AB435)-LEN(SUBSTITUTE(AB435,"&gt;","")))/2)</f>
        <v>0</v>
      </c>
      <c r="FS435">
        <f>IF(LEN(AC435)-LEN(SUBSTITUTE(AC435,"&gt;",""))&lt;&gt;LEN(AC435)-LEN(SUBSTITUTE(AC435,"&lt;","")),"괄호이상",(LEN(AC435)-LEN(SUBSTITUTE(AC435,"&gt;","")))/2)</f>
        <v>0</v>
      </c>
      <c r="FT435">
        <f>IF(LEN(AD435)-LEN(SUBSTITUTE(AD435,"&gt;",""))&lt;&gt;LEN(AD435)-LEN(SUBSTITUTE(AD435,"&lt;","")),"괄호이상",(LEN(AD435)-LEN(SUBSTITUTE(AD435,"&gt;","")))/2)</f>
        <v>0</v>
      </c>
      <c r="FU435">
        <f>IF(LEN(AE435)-LEN(SUBSTITUTE(AE435,"&gt;",""))&lt;&gt;LEN(AE435)-LEN(SUBSTITUTE(AE435,"&lt;","")),"괄호이상",(LEN(AE435)-LEN(SUBSTITUTE(AE435,"&gt;","")))/2)</f>
        <v>0</v>
      </c>
      <c r="FV435">
        <f>IF(LEN(AF435)-LEN(SUBSTITUTE(AF435,"&gt;",""))&lt;&gt;LEN(AF435)-LEN(SUBSTITUTE(AF435,"&lt;","")),"괄호이상",(LEN(AF435)-LEN(SUBSTITUTE(AF435,"&gt;","")))/2)</f>
        <v>0</v>
      </c>
      <c r="FW435">
        <f>IF(LEN(AG435)-LEN(SUBSTITUTE(AG435,"&gt;",""))&lt;&gt;LEN(AG435)-LEN(SUBSTITUTE(AG435,"&lt;","")),"괄호이상",(LEN(AG435)-LEN(SUBSTITUTE(AG435,"&gt;","")))/2)</f>
        <v>0</v>
      </c>
      <c r="FX435">
        <f>IF(LEN(AH435)-LEN(SUBSTITUTE(AH435,"&gt;",""))&lt;&gt;LEN(AH435)-LEN(SUBSTITUTE(AH435,"&lt;","")),"괄호이상",(LEN(AH435)-LEN(SUBSTITUTE(AH435,"&gt;","")))/2)</f>
        <v>0</v>
      </c>
      <c r="FY435">
        <f>IF(LEN(AI435)-LEN(SUBSTITUTE(AI435,"&gt;",""))&lt;&gt;LEN(AI435)-LEN(SUBSTITUTE(AI435,"&lt;","")),"괄호이상",(LEN(AI435)-LEN(SUBSTITUTE(AI435,"&gt;","")))/2)</f>
        <v>0</v>
      </c>
      <c r="FZ435">
        <f>IF(LEN(AJ435)-LEN(SUBSTITUTE(AJ435,"&gt;",""))&lt;&gt;LEN(AJ435)-LEN(SUBSTITUTE(AJ435,"&lt;","")),"괄호이상",(LEN(AJ435)-LEN(SUBSTITUTE(AJ435,"&gt;","")))/2)</f>
        <v>0</v>
      </c>
      <c r="GA435">
        <f>IF(LEN(AK435)-LEN(SUBSTITUTE(AK435,"&gt;",""))&lt;&gt;LEN(AK435)-LEN(SUBSTITUTE(AK435,"&lt;","")),"괄호이상",(LEN(AK435)-LEN(SUBSTITUTE(AK435,"&gt;","")))/2)</f>
        <v>0</v>
      </c>
      <c r="GB435">
        <f>IF(LEN(AL435)-LEN(SUBSTITUTE(AL435,"&gt;",""))&lt;&gt;LEN(AL435)-LEN(SUBSTITUTE(AL435,"&lt;","")),"괄호이상",(LEN(AL435)-LEN(SUBSTITUTE(AL435,"&gt;","")))/2)</f>
        <v>0</v>
      </c>
      <c r="GC435">
        <f>IF(LEN(AM435)-LEN(SUBSTITUTE(AM435,"&gt;",""))&lt;&gt;LEN(AM435)-LEN(SUBSTITUTE(AM435,"&lt;","")),"괄호이상",(LEN(AM435)-LEN(SUBSTITUTE(AM435,"&gt;","")))/2)</f>
        <v>0</v>
      </c>
      <c r="GD435">
        <f>IF(LEN(AN435)-LEN(SUBSTITUTE(AN435,"&gt;",""))&lt;&gt;LEN(AN435)-LEN(SUBSTITUTE(AN435,"&lt;","")),"괄호이상",(LEN(AN435)-LEN(SUBSTITUTE(AN435,"&gt;","")))/2)</f>
        <v>0</v>
      </c>
      <c r="GE435">
        <f>IF(LEN(AO435)-LEN(SUBSTITUTE(AO435,"&gt;",""))&lt;&gt;LEN(AO435)-LEN(SUBSTITUTE(AO435,"&lt;","")),"괄호이상",(LEN(AO435)-LEN(SUBSTITUTE(AO435,"&gt;","")))/2)</f>
        <v>0</v>
      </c>
      <c r="GF435">
        <f>IF(LEN(AP435)-LEN(SUBSTITUTE(AP435,"&gt;",""))&lt;&gt;LEN(AP435)-LEN(SUBSTITUTE(AP435,"&lt;","")),"괄호이상",(LEN(AP435)-LEN(SUBSTITUTE(AP435,"&gt;","")))/2)</f>
        <v>0</v>
      </c>
      <c r="GG435" t="str">
        <f t="array" ref="GG435">IF(SUM(IF($FC435-FC435:GF435&gt;0,1,0))&gt;0,"여기","")</f>
        <v/>
      </c>
      <c r="GH435" t="str">
        <f t="shared" si="404"/>
        <v/>
      </c>
    </row>
    <row r="436" spans="1:190" x14ac:dyDescent="0.3">
      <c r="A436" t="s">
        <v>981</v>
      </c>
      <c r="B436">
        <f t="shared" si="402"/>
        <v>1</v>
      </c>
      <c r="C436" t="s">
        <v>869</v>
      </c>
      <c r="E436" t="str">
        <f t="shared" si="409"/>
        <v>훈련 챕터</v>
      </c>
      <c r="G436" t="s">
        <v>2574</v>
      </c>
      <c r="H436" t="str">
        <f t="shared" ref="H436:H466" si="449">IF(ISBLANK(G436),"In progress of translating…("&amp;ROW()&amp;")",G436)</f>
        <v>Training chapter</v>
      </c>
      <c r="J436" s="1" t="str">
        <f t="shared" si="410"/>
        <v>Training chapter</v>
      </c>
      <c r="M436">
        <v>1</v>
      </c>
      <c r="O436" t="s">
        <v>2575</v>
      </c>
      <c r="P436" t="s">
        <v>12200</v>
      </c>
      <c r="Q436" t="s">
        <v>2576</v>
      </c>
      <c r="R436" t="s">
        <v>2582</v>
      </c>
      <c r="S436" t="s">
        <v>2583</v>
      </c>
      <c r="T436" t="s">
        <v>2586</v>
      </c>
      <c r="U436" t="s">
        <v>2587</v>
      </c>
      <c r="V436" t="s">
        <v>2592</v>
      </c>
      <c r="W436" t="s">
        <v>2593</v>
      </c>
      <c r="X436" s="20" t="s">
        <v>2595</v>
      </c>
      <c r="Y436" t="s">
        <v>12203</v>
      </c>
      <c r="Z436" t="s">
        <v>2590</v>
      </c>
      <c r="AA436" s="20" t="s">
        <v>12201</v>
      </c>
      <c r="AB436" t="s">
        <v>2577</v>
      </c>
      <c r="AC436" t="s">
        <v>2578</v>
      </c>
      <c r="AD436" t="s">
        <v>2579</v>
      </c>
      <c r="AE436" t="s">
        <v>2580</v>
      </c>
      <c r="AF436" t="s">
        <v>2581</v>
      </c>
      <c r="AG436" t="s">
        <v>2584</v>
      </c>
      <c r="AH436" s="20" t="s">
        <v>12202</v>
      </c>
      <c r="AI436" t="s">
        <v>2585</v>
      </c>
      <c r="AJ436" t="s">
        <v>2588</v>
      </c>
      <c r="AK436" t="s">
        <v>2589</v>
      </c>
      <c r="AL436" t="s">
        <v>2591</v>
      </c>
      <c r="AM436" t="s">
        <v>2579</v>
      </c>
      <c r="AN436" t="s">
        <v>2594</v>
      </c>
      <c r="AO436" t="s">
        <v>2596</v>
      </c>
      <c r="AP436" t="s">
        <v>2597</v>
      </c>
      <c r="AQ436" t="str">
        <f t="shared" si="403"/>
        <v>Training chapter</v>
      </c>
      <c r="AR436">
        <f t="shared" si="411"/>
        <v>0</v>
      </c>
      <c r="AS436">
        <f t="shared" si="412"/>
        <v>0</v>
      </c>
      <c r="AT436">
        <f t="shared" ca="1" si="413"/>
        <v>-1</v>
      </c>
      <c r="AU436">
        <f t="shared" ca="1" si="414"/>
        <v>-1</v>
      </c>
      <c r="AV436">
        <f t="shared" ca="1" si="415"/>
        <v>-1</v>
      </c>
      <c r="AW436">
        <f t="shared" ca="1" si="416"/>
        <v>-1</v>
      </c>
      <c r="AX436">
        <f t="shared" ca="1" si="417"/>
        <v>-1</v>
      </c>
      <c r="AY436">
        <f t="shared" ca="1" si="418"/>
        <v>-1</v>
      </c>
      <c r="AZ436">
        <f t="shared" ca="1" si="419"/>
        <v>-1</v>
      </c>
      <c r="BA436">
        <f t="shared" ca="1" si="420"/>
        <v>-1</v>
      </c>
      <c r="BB436">
        <f t="shared" ca="1" si="421"/>
        <v>-1</v>
      </c>
      <c r="BC436">
        <f t="shared" ca="1" si="422"/>
        <v>-1</v>
      </c>
      <c r="BD436">
        <f t="shared" ca="1" si="423"/>
        <v>-1</v>
      </c>
      <c r="BE436">
        <f t="shared" ca="1" si="424"/>
        <v>-1</v>
      </c>
      <c r="BF436">
        <f t="shared" ca="1" si="425"/>
        <v>-1</v>
      </c>
      <c r="BG436">
        <f t="shared" ca="1" si="426"/>
        <v>-1</v>
      </c>
      <c r="BH436">
        <f t="shared" ca="1" si="427"/>
        <v>-1</v>
      </c>
      <c r="BI436">
        <f t="shared" ca="1" si="428"/>
        <v>-1</v>
      </c>
      <c r="BJ436">
        <f t="shared" ca="1" si="429"/>
        <v>-1</v>
      </c>
      <c r="BK436">
        <f t="shared" ca="1" si="430"/>
        <v>-1</v>
      </c>
      <c r="BL436">
        <f t="shared" ca="1" si="431"/>
        <v>-1</v>
      </c>
      <c r="BM436">
        <f t="shared" ca="1" si="432"/>
        <v>-1</v>
      </c>
      <c r="BN436">
        <f ca="1">IF(AT436=-1,-1,COUNTIF($AT436:AT436,AT436)+IF(AT436=0,50,0))</f>
        <v>-1</v>
      </c>
      <c r="BO436">
        <f ca="1">IF(AU436=-1,-1,COUNTIF($AT436:AU436,AU436)+IF(AU436=0,50,0))</f>
        <v>-1</v>
      </c>
      <c r="BP436">
        <f ca="1">IF(AV436=-1,-1,COUNTIF($AT436:AV436,AV436)+IF(AV436=0,50,0))</f>
        <v>-1</v>
      </c>
      <c r="BQ436">
        <f ca="1">IF(AW436=-1,-1,COUNTIF($AT436:AW436,AW436)+IF(AW436=0,50,0))</f>
        <v>-1</v>
      </c>
      <c r="BR436">
        <f ca="1">IF(AX436=-1,-1,COUNTIF($AT436:AX436,AX436)+IF(AX436=0,50,0))</f>
        <v>-1</v>
      </c>
      <c r="BS436">
        <f ca="1">IF(AY436=-1,-1,COUNTIF($AT436:AY436,AY436)+IF(AY436=0,50,0))</f>
        <v>-1</v>
      </c>
      <c r="BT436">
        <f ca="1">IF(AZ436=-1,-1,COUNTIF($AT436:AZ436,AZ436)+IF(AZ436=0,50,0))</f>
        <v>-1</v>
      </c>
      <c r="BU436">
        <f ca="1">IF(BA436=-1,-1,COUNTIF($AT436:BA436,BA436)+IF(BA436=0,50,0))</f>
        <v>-1</v>
      </c>
      <c r="BV436">
        <f ca="1">IF(BB436=-1,-1,COUNTIF($AT436:BB436,BB436)+IF(BB436=0,50,0))</f>
        <v>-1</v>
      </c>
      <c r="BW436">
        <f ca="1">IF(BC436=-1,-1,COUNTIF($AT436:BC436,BC436)+IF(BC436=0,50,0))</f>
        <v>-1</v>
      </c>
      <c r="BX436">
        <f ca="1">IF(BD436=-1,-1,COUNTIF($AT436:BD436,BD436)+IF(BD436=0,50,0))</f>
        <v>-1</v>
      </c>
      <c r="BY436">
        <f ca="1">IF(BE436=-1,-1,COUNTIF($AT436:BE436,BE436)+IF(BE436=0,50,0))</f>
        <v>-1</v>
      </c>
      <c r="BZ436">
        <f ca="1">IF(BF436=-1,-1,COUNTIF($AT436:BF436,BF436)+IF(BF436=0,50,0))</f>
        <v>-1</v>
      </c>
      <c r="CA436">
        <f ca="1">IF(BG436=-1,-1,COUNTIF($AT436:BG436,BG436)+IF(BG436=0,50,0))</f>
        <v>-1</v>
      </c>
      <c r="CB436">
        <f ca="1">IF(BH436=-1,-1,COUNTIF($AT436:BH436,BH436)+IF(BH436=0,50,0))</f>
        <v>-1</v>
      </c>
      <c r="CC436">
        <f ca="1">IF(BI436=-1,-1,COUNTIF($AT436:BI436,BI436)+IF(BI436=0,50,0))</f>
        <v>-1</v>
      </c>
      <c r="CD436">
        <f ca="1">IF(BJ436=-1,-1,COUNTIF($AT436:BJ436,BJ436)+IF(BJ436=0,50,0))</f>
        <v>-1</v>
      </c>
      <c r="CE436">
        <f ca="1">IF(BK436=-1,-1,COUNTIF($AT436:BK436,BK436)+IF(BK436=0,50,0))</f>
        <v>-1</v>
      </c>
      <c r="CF436">
        <f ca="1">IF(BL436=-1,-1,COUNTIF($AT436:BL436,BL436)+IF(BL436=0,50,0))</f>
        <v>-1</v>
      </c>
      <c r="CG436">
        <f ca="1">IF(BM436=-1,-1,COUNTIF($AT436:BM436,BM436)+IF(BM436=0,50,0))</f>
        <v>-1</v>
      </c>
      <c r="CH436">
        <f t="shared" ca="1" si="445"/>
        <v>-1</v>
      </c>
      <c r="CI436">
        <f t="shared" ca="1" si="445"/>
        <v>-1</v>
      </c>
      <c r="CJ436">
        <f t="shared" ca="1" si="445"/>
        <v>-1</v>
      </c>
      <c r="CK436">
        <f t="shared" ca="1" si="445"/>
        <v>-1</v>
      </c>
      <c r="CL436">
        <f t="shared" ca="1" si="445"/>
        <v>-1</v>
      </c>
      <c r="CM436">
        <f t="shared" ca="1" si="445"/>
        <v>-1</v>
      </c>
      <c r="CN436">
        <f t="shared" ca="1" si="445"/>
        <v>-1</v>
      </c>
      <c r="CO436">
        <f t="shared" ca="1" si="445"/>
        <v>-1</v>
      </c>
      <c r="CP436">
        <f t="shared" ca="1" si="445"/>
        <v>-1</v>
      </c>
      <c r="CQ436">
        <f t="shared" ca="1" si="445"/>
        <v>-1</v>
      </c>
      <c r="CR436">
        <f t="shared" ca="1" si="446"/>
        <v>-1</v>
      </c>
      <c r="CS436">
        <f t="shared" ca="1" si="446"/>
        <v>-1</v>
      </c>
      <c r="CT436">
        <f t="shared" ca="1" si="446"/>
        <v>-1</v>
      </c>
      <c r="CU436">
        <f t="shared" ca="1" si="446"/>
        <v>-1</v>
      </c>
      <c r="CV436">
        <f t="shared" ca="1" si="446"/>
        <v>-1</v>
      </c>
      <c r="CW436">
        <f t="shared" ca="1" si="446"/>
        <v>-1</v>
      </c>
      <c r="CX436">
        <f t="shared" ca="1" si="446"/>
        <v>-1</v>
      </c>
      <c r="CY436">
        <f t="shared" ca="1" si="446"/>
        <v>-1</v>
      </c>
      <c r="CZ436">
        <f t="shared" ca="1" si="446"/>
        <v>-1</v>
      </c>
      <c r="DA436">
        <f t="shared" ca="1" si="446"/>
        <v>-1</v>
      </c>
      <c r="DB436">
        <f t="shared" ca="1" si="447"/>
        <v>-1</v>
      </c>
      <c r="DC436">
        <f t="shared" ca="1" si="447"/>
        <v>-1</v>
      </c>
      <c r="DD436">
        <f t="shared" ca="1" si="447"/>
        <v>-1</v>
      </c>
      <c r="DE436">
        <f t="shared" ca="1" si="447"/>
        <v>-1</v>
      </c>
      <c r="DF436">
        <f t="shared" ca="1" si="447"/>
        <v>-1</v>
      </c>
      <c r="DG436">
        <f t="shared" ca="1" si="447"/>
        <v>-1</v>
      </c>
      <c r="DH436">
        <f t="shared" ca="1" si="447"/>
        <v>-1</v>
      </c>
      <c r="DI436">
        <f t="shared" ca="1" si="447"/>
        <v>-1</v>
      </c>
      <c r="DJ436">
        <f t="shared" ca="1" si="447"/>
        <v>-1</v>
      </c>
      <c r="DK436">
        <f t="shared" ca="1" si="447"/>
        <v>-1</v>
      </c>
      <c r="DL436">
        <f t="shared" ca="1" si="448"/>
        <v>-1</v>
      </c>
      <c r="DM436">
        <f t="shared" ca="1" si="448"/>
        <v>-1</v>
      </c>
      <c r="DN436">
        <f t="shared" ca="1" si="448"/>
        <v>-1</v>
      </c>
      <c r="DO436">
        <f t="shared" ca="1" si="448"/>
        <v>-1</v>
      </c>
      <c r="DP436">
        <f t="shared" ca="1" si="448"/>
        <v>-1</v>
      </c>
      <c r="DQ436">
        <f t="shared" ca="1" si="448"/>
        <v>-1</v>
      </c>
      <c r="DR436">
        <f t="shared" ca="1" si="448"/>
        <v>-1</v>
      </c>
      <c r="DS436">
        <f t="shared" ca="1" si="448"/>
        <v>-1</v>
      </c>
      <c r="DT436">
        <f t="shared" ca="1" si="448"/>
        <v>-1</v>
      </c>
      <c r="DU436">
        <f t="shared" ca="1" si="448"/>
        <v>-1</v>
      </c>
      <c r="DV436" t="str">
        <f ca="1">SUBSTITUTE(SUBSTITUTE(SUBSTITUTE(SUBSTITUTE(SUBSTITUTE(SUBSTITUTE(SUBSTITUTE(SUBSTITUTE(SUBSTITUTE(SUBSTITUTE(
SUBSTITUTE(SUBSTITUTE(SUBSTITUTE(SUBSTITUTE(SUBSTITUTE(SUBSTITUTE(SUBSTITUTE(SUBSTITUTE(SUBSTITUTE(SUBSTITUTE($AQ436,
IF($CH436=-1,"",MID($AQ436,$CH436,$DB436-$CH436+1)),IF($CH436=-1,"",VLOOKUP($BN436,구글언어코드!$K:$L,2,0))),
IF($CI436=-1,"",MID($AQ436,$CI436,$DC436-$CI436+1)),IF($CI436=-1,"",VLOOKUP($BO436,구글언어코드!$K:$L,2,0))),
IF($CJ436=-1,"",MID($AQ436,$CJ436,$DD436-$CJ436+1)),IF($CJ436=-1,"",VLOOKUP($BP436,구글언어코드!$K:$L,2,0))),
IF($CK436=-1,"",MID($AQ436,$CK436,$DE436-$CK436+1)),IF($CK436=-1,"",VLOOKUP($BQ436,구글언어코드!$K:$L,2,0))),
IF($CL436=-1,"",MID($AQ436,$CL436,$DF436-$CL436+1)),IF($CL436=-1,"",VLOOKUP($BR436,구글언어코드!$K:$L,2,0))),
IF($CM436=-1,"",MID($AQ436,$CM436,$DG436-$CM436+1)),IF($CM436=-1,"",VLOOKUP($BS436,구글언어코드!$K:$L,2,0))),
IF($CN436=-1,"",MID($AQ436,$CN436,$DH436-$CN436+1)),IF($CN436=-1,"",VLOOKUP($BT436,구글언어코드!$K:$L,2,0))),
IF($CO436=-1,"",MID($AQ436,$CO436,$DI436-$CO436+1)),IF($CO436=-1,"",VLOOKUP($BU436,구글언어코드!$K:$L,2,0))),
IF($CP436=-1,"",MID($AQ436,$CP436,$DJ436-$CP436+1)),IF($CP436=-1,"",VLOOKUP($BV436,구글언어코드!$K:$L,2,0))),
IF($CQ436=-1,"",MID($AQ436,$CQ436,$DK436-$CQ436+1)),IF($CQ436=-1,"",VLOOKUP($BW436,구글언어코드!$K:$L,2,0))),
IF($CR436=-1,"",MID($AQ436,$CR436,$DL436-$CR436+1)),IF($CR436=-1,"",VLOOKUP($BX436,구글언어코드!$K:$L,2,0))),
IF($CS436=-1,"",MID($AQ436,$CS436,$DM436-$CS436+1)),IF($CS436=-1,"",VLOOKUP($BY436,구글언어코드!$K:$L,2,0))),
IF($CT436=-1,"",MID($AQ436,$CT436,$DN436-$CT436+1)),IF($CT436=-1,"",VLOOKUP($BZ436,구글언어코드!$K:$L,2,0))),
IF($CU436=-1,"",MID($AQ436,$CU436,$DO436-$CU436+1)),IF($CU436=-1,"",VLOOKUP($CA436,구글언어코드!$K:$L,2,0))),
IF($CV436=-1,"",MID($AQ436,$CV436,$DP436-$CV436+1)),IF($CV436=-1,"",VLOOKUP($CB436,구글언어코드!$K:$L,2,0))),
IF($CW436=-1,"",MID($AQ436,$CW436,$DQ436-$CW436+1)),IF($CW436=-1,"",VLOOKUP($CC436,구글언어코드!$K:$L,2,0))),
IF($CX436=-1,"",MID($AQ436,$CX436,$DR436-$CX436+1)),IF($CX436=-1,"",VLOOKUP($CD436,구글언어코드!$K:$L,2,0))),
IF($CY436=-1,"",MID($AQ436,$CY436,$DS436-$CY436+1)),IF($CY436=-1,"",VLOOKUP($CE436,구글언어코드!$K:$L,2,0))),
IF($CZ436=-1,"",MID($AQ436,$CZ436,$DT436-$CZ436+1)),IF($CZ436=-1,"",VLOOKUP($CF436,구글언어코드!$K:$L,2,0))),
IF($DA436=-1,"",MID($AQ436,$DA436,$DU436-$DA436+1)),IF($DA436=-1,"",VLOOKUP($CG436,구글언어코드!$K:$L,2,0)))</f>
        <v>Training chapter</v>
      </c>
      <c r="DW436" t="str">
        <f ca="1">SUBSTITUTE(SUBSTITUTE(SUBSTITUTE(SUBSTITUTE(SUBSTITUTE(SUBSTITUTE(SUBSTITUTE(SUBSTITUTE(SUBSTITUTE(SUBSTITUTE(
SUBSTITUTE(SUBSTITUTE(SUBSTITUTE(SUBSTITUTE(SUBSTITUTE(SUBSTITUTE(SUBSTITUTE(SUBSTITUTE(SUBSTITUTE(SUBSTITUTE(DV436,
IF($CH436=-1,"",VLOOKUP($BN436,구글언어코드!$K:$L,2,0)),IF($CH436=-1,"",MID($AQ436,$CH436,$DB436-$CH436+1))),
IF($CI436=-1,"",VLOOKUP($BO436,구글언어코드!$K:$L,2,0)),IF($CI436=-1,"",MID($AQ436,$CI436,$DC436-$CI436+1))),
IF($CJ436=-1,"",VLOOKUP($BP436,구글언어코드!$K:$L,2,0)),IF($CJ436=-1,"",MID($AQ436,$CJ436,$DD436-$CJ436+1))),
IF($CK436=-1,"",VLOOKUP($BQ436,구글언어코드!$K:$L,2,0)),IF($CK436=-1,"",MID($AQ436,$CK436,$DE436-$CK436+1))),
IF($CL436=-1,"",VLOOKUP($BR436,구글언어코드!$K:$L,2,0)),IF($CL436=-1,"",MID($AQ436,$CL436,$DF436-$CL436+1))),
IF($CM436=-1,"",VLOOKUP($BS436,구글언어코드!$K:$L,2,0)),IF($CM436=-1,"",MID($AQ436,$CM436,$DG436-$CM436+1))),
IF($CN436=-1,"",VLOOKUP($BT436,구글언어코드!$K:$L,2,0)),IF($CN436=-1,"",MID($AQ436,$CN436,$DH436-$CN436+1))),
IF($CO436=-1,"",VLOOKUP($BU436,구글언어코드!$K:$L,2,0)),IF($CO436=-1,"",MID($AQ436,$CO436,$DI436-$CO436+1))),
IF($CP436=-1,"",VLOOKUP($BV436,구글언어코드!$K:$L,2,0)),IF($CP436=-1,"",MID($AQ436,$CP436,$DJ436-$CP436+1))),
IF($CQ436=-1,"",VLOOKUP($BW436,구글언어코드!$K:$L,2,0)),IF($CQ436=-1,"",MID($AQ436,$CQ436,$DK436-$CQ436+1))),
IF($CR436=-1,"",VLOOKUP($BX436,구글언어코드!$K:$L,2,0)),IF($CR436=-1,"",MID($AQ436,$CR436,$DL436-$CR436+1))),
IF($CS436=-1,"",VLOOKUP($BY436,구글언어코드!$K:$L,2,0)),IF($CS436=-1,"",MID($AQ436,$CS436,$DM436-$CS436+1))),
IF($CT436=-1,"",VLOOKUP($BZ436,구글언어코드!$K:$L,2,0)),IF($CT436=-1,"",MID($AQ436,$CT436,$DN436-$CT436+1))),
IF($CU436=-1,"",VLOOKUP($CA436,구글언어코드!$K:$L,2,0)),IF($CU436=-1,"",MID($AQ436,$CU436,$DO436-$CU436+1))),
IF($CV436=-1,"",VLOOKUP($CB436,구글언어코드!$K:$L,2,0)),IF($CV436=-1,"",MID($AQ436,$CV436,$DP436-$CV436+1))),
IF($CW436=-1,"",VLOOKUP($CC436,구글언어코드!$K:$L,2,0)),IF($CW436=-1,"",MID($AQ436,$CW436,$DQ436-$CW436+1))),
IF($CX436=-1,"",VLOOKUP($CD436,구글언어코드!$K:$L,2,0)),IF($CX436=-1,"",MID($AQ436,$CX436,$DR436-$CX436+1))),
IF($CY436=-1,"",VLOOKUP($CE436,구글언어코드!$K:$L,2,0)),IF($CY436=-1,"",MID($AQ436,$CY436,$DS436-$CY436+1))),
IF($CZ436=-1,"",VLOOKUP($CF436,구글언어코드!$K:$L,2,0)),IF($CZ436=-1,"",MID($AQ436,$CZ436,$DT436-$CZ436+1))),
IF($DA436=-1,"",VLOOKUP($CG436,구글언어코드!$K:$L,2,0)),IF($DA436=-1,"",MID($AQ436,$DA436,$DU436-$DA436+1)))</f>
        <v>Training chapter</v>
      </c>
      <c r="DX436">
        <f>IF(LEN(C436)-LEN(SUBSTITUTE(C436,"}",""))&lt;&gt;LEN(C436)-LEN(SUBSTITUTE(C436,"{","")),"괄호이상",(LEN(C436)-LEN(SUBSTITUTE(C436,"}",""))))</f>
        <v>0</v>
      </c>
      <c r="DY436">
        <f>IF(LEN(H436)-LEN(SUBSTITUTE(H436,"}",""))&lt;&gt;LEN(H436)-LEN(SUBSTITUTE(H436,"{","")),"괄호이상",(LEN(H436)-LEN(SUBSTITUTE(H436,"}",""))))</f>
        <v>0</v>
      </c>
      <c r="DZ436">
        <f>IF(LEN(O436)-LEN(SUBSTITUTE(O436,"}",""))&lt;&gt;LEN(O436)-LEN(SUBSTITUTE(O436,"{","")),"괄호이상",(LEN(O436)-LEN(SUBSTITUTE(O436,"}",""))))</f>
        <v>0</v>
      </c>
      <c r="EA436">
        <f>IF(LEN(P436)-LEN(SUBSTITUTE(P436,"}",""))&lt;&gt;LEN(P436)-LEN(SUBSTITUTE(P436,"{","")),"괄호이상",(LEN(P436)-LEN(SUBSTITUTE(P436,"}",""))))</f>
        <v>0</v>
      </c>
      <c r="EB436">
        <f>IF(LEN(Q436)-LEN(SUBSTITUTE(Q436,"}",""))&lt;&gt;LEN(Q436)-LEN(SUBSTITUTE(Q436,"{","")),"괄호이상",(LEN(Q436)-LEN(SUBSTITUTE(Q436,"}",""))))</f>
        <v>0</v>
      </c>
      <c r="EC436">
        <f>IF(LEN(R436)-LEN(SUBSTITUTE(R436,"}",""))&lt;&gt;LEN(R436)-LEN(SUBSTITUTE(R436,"{","")),"괄호이상",(LEN(R436)-LEN(SUBSTITUTE(R436,"}",""))))</f>
        <v>0</v>
      </c>
      <c r="ED436">
        <f>IF(LEN(S436)-LEN(SUBSTITUTE(S436,"}",""))&lt;&gt;LEN(S436)-LEN(SUBSTITUTE(S436,"{","")),"괄호이상",(LEN(S436)-LEN(SUBSTITUTE(S436,"}",""))))</f>
        <v>0</v>
      </c>
      <c r="EE436">
        <f>IF(LEN(T436)-LEN(SUBSTITUTE(T436,"}",""))&lt;&gt;LEN(T436)-LEN(SUBSTITUTE(T436,"{","")),"괄호이상",(LEN(T436)-LEN(SUBSTITUTE(T436,"}",""))))</f>
        <v>0</v>
      </c>
      <c r="EF436">
        <f>IF(LEN(U436)-LEN(SUBSTITUTE(U436,"}",""))&lt;&gt;LEN(U436)-LEN(SUBSTITUTE(U436,"{","")),"괄호이상",(LEN(U436)-LEN(SUBSTITUTE(U436,"}",""))))</f>
        <v>0</v>
      </c>
      <c r="EG436">
        <f>IF(LEN(V436)-LEN(SUBSTITUTE(V436,"}",""))&lt;&gt;LEN(V436)-LEN(SUBSTITUTE(V436,"{","")),"괄호이상",(LEN(V436)-LEN(SUBSTITUTE(V436,"}",""))))</f>
        <v>0</v>
      </c>
      <c r="EH436">
        <f>IF(LEN(W436)-LEN(SUBSTITUTE(W436,"}",""))&lt;&gt;LEN(W436)-LEN(SUBSTITUTE(W436,"{","")),"괄호이상",(LEN(W436)-LEN(SUBSTITUTE(W436,"}",""))))</f>
        <v>0</v>
      </c>
      <c r="EI436">
        <f>IF(LEN(X436)-LEN(SUBSTITUTE(X436,"}",""))&lt;&gt;LEN(X436)-LEN(SUBSTITUTE(X436,"{","")),"괄호이상",(LEN(X436)-LEN(SUBSTITUTE(X436,"}",""))))</f>
        <v>0</v>
      </c>
      <c r="EJ436">
        <f>IF(LEN(Y436)-LEN(SUBSTITUTE(Y436,"}",""))&lt;&gt;LEN(Y436)-LEN(SUBSTITUTE(Y436,"{","")),"괄호이상",(LEN(Y436)-LEN(SUBSTITUTE(Y436,"}",""))))</f>
        <v>0</v>
      </c>
      <c r="EK436">
        <f>IF(LEN(Z436)-LEN(SUBSTITUTE(Z436,"}",""))&lt;&gt;LEN(Z436)-LEN(SUBSTITUTE(Z436,"{","")),"괄호이상",(LEN(Z436)-LEN(SUBSTITUTE(Z436,"}",""))))</f>
        <v>0</v>
      </c>
      <c r="EL436">
        <f>IF(LEN(AA436)-LEN(SUBSTITUTE(AA436,"}",""))&lt;&gt;LEN(AA436)-LEN(SUBSTITUTE(AA436,"{","")),"괄호이상",(LEN(AA436)-LEN(SUBSTITUTE(AA436,"}",""))))</f>
        <v>0</v>
      </c>
      <c r="EM436">
        <f>IF(LEN(AB436)-LEN(SUBSTITUTE(AB436,"}",""))&lt;&gt;LEN(AB436)-LEN(SUBSTITUTE(AB436,"{","")),"괄호이상",(LEN(AB436)-LEN(SUBSTITUTE(AB436,"}",""))))</f>
        <v>0</v>
      </c>
      <c r="EN436">
        <f>IF(LEN(AC436)-LEN(SUBSTITUTE(AC436,"}",""))&lt;&gt;LEN(AC436)-LEN(SUBSTITUTE(AC436,"{","")),"괄호이상",(LEN(AC436)-LEN(SUBSTITUTE(AC436,"}",""))))</f>
        <v>0</v>
      </c>
      <c r="EO436">
        <f>IF(LEN(AD436)-LEN(SUBSTITUTE(AD436,"}",""))&lt;&gt;LEN(AD436)-LEN(SUBSTITUTE(AD436,"{","")),"괄호이상",(LEN(AD436)-LEN(SUBSTITUTE(AD436,"}",""))))</f>
        <v>0</v>
      </c>
      <c r="EP436">
        <f>IF(LEN(AE436)-LEN(SUBSTITUTE(AE436,"}",""))&lt;&gt;LEN(AE436)-LEN(SUBSTITUTE(AE436,"{","")),"괄호이상",(LEN(AE436)-LEN(SUBSTITUTE(AE436,"}",""))))</f>
        <v>0</v>
      </c>
      <c r="EQ436">
        <f>IF(LEN(AF436)-LEN(SUBSTITUTE(AF436,"}",""))&lt;&gt;LEN(AF436)-LEN(SUBSTITUTE(AF436,"{","")),"괄호이상",(LEN(AF436)-LEN(SUBSTITUTE(AF436,"}",""))))</f>
        <v>0</v>
      </c>
      <c r="ER436">
        <f>IF(LEN(AG436)-LEN(SUBSTITUTE(AG436,"}",""))&lt;&gt;LEN(AG436)-LEN(SUBSTITUTE(AG436,"{","")),"괄호이상",(LEN(AG436)-LEN(SUBSTITUTE(AG436,"}",""))))</f>
        <v>0</v>
      </c>
      <c r="ES436">
        <f>IF(LEN(AH436)-LEN(SUBSTITUTE(AH436,"}",""))&lt;&gt;LEN(AH436)-LEN(SUBSTITUTE(AH436,"{","")),"괄호이상",(LEN(AH436)-LEN(SUBSTITUTE(AH436,"}",""))))</f>
        <v>0</v>
      </c>
      <c r="ET436">
        <f>IF(LEN(AI436)-LEN(SUBSTITUTE(AI436,"}",""))&lt;&gt;LEN(AI436)-LEN(SUBSTITUTE(AI436,"{","")),"괄호이상",(LEN(AI436)-LEN(SUBSTITUTE(AI436,"}",""))))</f>
        <v>0</v>
      </c>
      <c r="EU436">
        <f>IF(LEN(AJ436)-LEN(SUBSTITUTE(AJ436,"}",""))&lt;&gt;LEN(AJ436)-LEN(SUBSTITUTE(AJ436,"{","")),"괄호이상",(LEN(AJ436)-LEN(SUBSTITUTE(AJ436,"}",""))))</f>
        <v>0</v>
      </c>
      <c r="EV436">
        <f>IF(LEN(AK436)-LEN(SUBSTITUTE(AK436,"}",""))&lt;&gt;LEN(AK436)-LEN(SUBSTITUTE(AK436,"{","")),"괄호이상",(LEN(AK436)-LEN(SUBSTITUTE(AK436,"}",""))))</f>
        <v>0</v>
      </c>
      <c r="EW436">
        <f>IF(LEN(AL436)-LEN(SUBSTITUTE(AL436,"}",""))&lt;&gt;LEN(AL436)-LEN(SUBSTITUTE(AL436,"{","")),"괄호이상",(LEN(AL436)-LEN(SUBSTITUTE(AL436,"}",""))))</f>
        <v>0</v>
      </c>
      <c r="EX436">
        <f>IF(LEN(AM436)-LEN(SUBSTITUTE(AM436,"}",""))&lt;&gt;LEN(AM436)-LEN(SUBSTITUTE(AM436,"{","")),"괄호이상",(LEN(AM436)-LEN(SUBSTITUTE(AM436,"}",""))))</f>
        <v>0</v>
      </c>
      <c r="EY436">
        <f>IF(LEN(AN436)-LEN(SUBSTITUTE(AN436,"}",""))&lt;&gt;LEN(AN436)-LEN(SUBSTITUTE(AN436,"{","")),"괄호이상",(LEN(AN436)-LEN(SUBSTITUTE(AN436,"}",""))))</f>
        <v>0</v>
      </c>
      <c r="EZ436">
        <f>IF(LEN(AO436)-LEN(SUBSTITUTE(AO436,"}",""))&lt;&gt;LEN(AO436)-LEN(SUBSTITUTE(AO436,"{","")),"괄호이상",(LEN(AO436)-LEN(SUBSTITUTE(AO436,"}",""))))</f>
        <v>0</v>
      </c>
      <c r="FA436">
        <f>IF(LEN(AP436)-LEN(SUBSTITUTE(AP436,"}",""))&lt;&gt;LEN(AP436)-LEN(SUBSTITUTE(AP436,"{","")),"괄호이상",(LEN(AP436)-LEN(SUBSTITUTE(AP436,"}",""))))</f>
        <v>0</v>
      </c>
      <c r="FB436" t="str">
        <f t="array" ref="FB436">IF(SUM(IF($DX436-DX436:FA436&gt;0,1,0))&gt;0,"여기","")</f>
        <v/>
      </c>
      <c r="FC436">
        <f>IF(LEN(C436)-LEN(SUBSTITUTE(C436,"&gt;",""))&lt;&gt;LEN(C436)-LEN(SUBSTITUTE(C436,"&lt;","")),"괄호이상",(LEN(C436)-LEN(SUBSTITUTE(C436,"&gt;","")))/2)</f>
        <v>0</v>
      </c>
      <c r="FD436">
        <f>IF(LEN(H436)-LEN(SUBSTITUTE(H436,"&gt;",""))&lt;&gt;LEN(H436)-LEN(SUBSTITUTE(H436,"&lt;","")),"괄호이상",(LEN(H436)-LEN(SUBSTITUTE(H436,"&gt;","")))/2)</f>
        <v>0</v>
      </c>
      <c r="FE436">
        <f>IF(LEN(O436)-LEN(SUBSTITUTE(O436,"&gt;",""))&lt;&gt;LEN(O436)-LEN(SUBSTITUTE(O436,"&lt;","")),"괄호이상",(LEN(O436)-LEN(SUBSTITUTE(O436,"&gt;","")))/2)</f>
        <v>0</v>
      </c>
      <c r="FF436">
        <f>IF(LEN(P436)-LEN(SUBSTITUTE(P436,"&gt;",""))&lt;&gt;LEN(P436)-LEN(SUBSTITUTE(P436,"&lt;","")),"괄호이상",(LEN(P436)-LEN(SUBSTITUTE(P436,"&gt;","")))/2)</f>
        <v>0</v>
      </c>
      <c r="FG436">
        <f>IF(LEN(Q436)-LEN(SUBSTITUTE(Q436,"&gt;",""))&lt;&gt;LEN(Q436)-LEN(SUBSTITUTE(Q436,"&lt;","")),"괄호이상",(LEN(Q436)-LEN(SUBSTITUTE(Q436,"&gt;","")))/2)</f>
        <v>0</v>
      </c>
      <c r="FH436">
        <f>IF(LEN(R436)-LEN(SUBSTITUTE(R436,"&gt;",""))&lt;&gt;LEN(R436)-LEN(SUBSTITUTE(R436,"&lt;","")),"괄호이상",(LEN(R436)-LEN(SUBSTITUTE(R436,"&gt;","")))/2)</f>
        <v>0</v>
      </c>
      <c r="FI436">
        <f>IF(LEN(S436)-LEN(SUBSTITUTE(S436,"&gt;",""))&lt;&gt;LEN(S436)-LEN(SUBSTITUTE(S436,"&lt;","")),"괄호이상",(LEN(S436)-LEN(SUBSTITUTE(S436,"&gt;","")))/2)</f>
        <v>0</v>
      </c>
      <c r="FJ436">
        <f>IF(LEN(T436)-LEN(SUBSTITUTE(T436,"&gt;",""))&lt;&gt;LEN(T436)-LEN(SUBSTITUTE(T436,"&lt;","")),"괄호이상",(LEN(T436)-LEN(SUBSTITUTE(T436,"&gt;","")))/2)</f>
        <v>0</v>
      </c>
      <c r="FK436">
        <f>IF(LEN(U436)-LEN(SUBSTITUTE(U436,"&gt;",""))&lt;&gt;LEN(U436)-LEN(SUBSTITUTE(U436,"&lt;","")),"괄호이상",(LEN(U436)-LEN(SUBSTITUTE(U436,"&gt;","")))/2)</f>
        <v>0</v>
      </c>
      <c r="FL436">
        <f>IF(LEN(V436)-LEN(SUBSTITUTE(V436,"&gt;",""))&lt;&gt;LEN(V436)-LEN(SUBSTITUTE(V436,"&lt;","")),"괄호이상",(LEN(V436)-LEN(SUBSTITUTE(V436,"&gt;","")))/2)</f>
        <v>0</v>
      </c>
      <c r="FM436">
        <f>IF(LEN(W436)-LEN(SUBSTITUTE(W436,"&gt;",""))&lt;&gt;LEN(W436)-LEN(SUBSTITUTE(W436,"&lt;","")),"괄호이상",(LEN(W436)-LEN(SUBSTITUTE(W436,"&gt;","")))/2)</f>
        <v>0</v>
      </c>
      <c r="FN436">
        <f>IF(LEN(X436)-LEN(SUBSTITUTE(X436,"&gt;",""))&lt;&gt;LEN(X436)-LEN(SUBSTITUTE(X436,"&lt;","")),"괄호이상",(LEN(X436)-LEN(SUBSTITUTE(X436,"&gt;","")))/2)</f>
        <v>0</v>
      </c>
      <c r="FO436">
        <f>IF(LEN(Y436)-LEN(SUBSTITUTE(Y436,"&gt;",""))&lt;&gt;LEN(Y436)-LEN(SUBSTITUTE(Y436,"&lt;","")),"괄호이상",(LEN(Y436)-LEN(SUBSTITUTE(Y436,"&gt;","")))/2)</f>
        <v>0</v>
      </c>
      <c r="FP436">
        <f>IF(LEN(Z436)-LEN(SUBSTITUTE(Z436,"&gt;",""))&lt;&gt;LEN(Z436)-LEN(SUBSTITUTE(Z436,"&lt;","")),"괄호이상",(LEN(Z436)-LEN(SUBSTITUTE(Z436,"&gt;","")))/2)</f>
        <v>0</v>
      </c>
      <c r="FQ436">
        <f>IF(LEN(AA436)-LEN(SUBSTITUTE(AA436,"&gt;",""))&lt;&gt;LEN(AA436)-LEN(SUBSTITUTE(AA436,"&lt;","")),"괄호이상",(LEN(AA436)-LEN(SUBSTITUTE(AA436,"&gt;","")))/2)</f>
        <v>0</v>
      </c>
      <c r="FR436">
        <f>IF(LEN(AB436)-LEN(SUBSTITUTE(AB436,"&gt;",""))&lt;&gt;LEN(AB436)-LEN(SUBSTITUTE(AB436,"&lt;","")),"괄호이상",(LEN(AB436)-LEN(SUBSTITUTE(AB436,"&gt;","")))/2)</f>
        <v>0</v>
      </c>
      <c r="FS436">
        <f>IF(LEN(AC436)-LEN(SUBSTITUTE(AC436,"&gt;",""))&lt;&gt;LEN(AC436)-LEN(SUBSTITUTE(AC436,"&lt;","")),"괄호이상",(LEN(AC436)-LEN(SUBSTITUTE(AC436,"&gt;","")))/2)</f>
        <v>0</v>
      </c>
      <c r="FT436">
        <f>IF(LEN(AD436)-LEN(SUBSTITUTE(AD436,"&gt;",""))&lt;&gt;LEN(AD436)-LEN(SUBSTITUTE(AD436,"&lt;","")),"괄호이상",(LEN(AD436)-LEN(SUBSTITUTE(AD436,"&gt;","")))/2)</f>
        <v>0</v>
      </c>
      <c r="FU436">
        <f>IF(LEN(AE436)-LEN(SUBSTITUTE(AE436,"&gt;",""))&lt;&gt;LEN(AE436)-LEN(SUBSTITUTE(AE436,"&lt;","")),"괄호이상",(LEN(AE436)-LEN(SUBSTITUTE(AE436,"&gt;","")))/2)</f>
        <v>0</v>
      </c>
      <c r="FV436">
        <f>IF(LEN(AF436)-LEN(SUBSTITUTE(AF436,"&gt;",""))&lt;&gt;LEN(AF436)-LEN(SUBSTITUTE(AF436,"&lt;","")),"괄호이상",(LEN(AF436)-LEN(SUBSTITUTE(AF436,"&gt;","")))/2)</f>
        <v>0</v>
      </c>
      <c r="FW436">
        <f>IF(LEN(AG436)-LEN(SUBSTITUTE(AG436,"&gt;",""))&lt;&gt;LEN(AG436)-LEN(SUBSTITUTE(AG436,"&lt;","")),"괄호이상",(LEN(AG436)-LEN(SUBSTITUTE(AG436,"&gt;","")))/2)</f>
        <v>0</v>
      </c>
      <c r="FX436">
        <f>IF(LEN(AH436)-LEN(SUBSTITUTE(AH436,"&gt;",""))&lt;&gt;LEN(AH436)-LEN(SUBSTITUTE(AH436,"&lt;","")),"괄호이상",(LEN(AH436)-LEN(SUBSTITUTE(AH436,"&gt;","")))/2)</f>
        <v>0</v>
      </c>
      <c r="FY436">
        <f>IF(LEN(AI436)-LEN(SUBSTITUTE(AI436,"&gt;",""))&lt;&gt;LEN(AI436)-LEN(SUBSTITUTE(AI436,"&lt;","")),"괄호이상",(LEN(AI436)-LEN(SUBSTITUTE(AI436,"&gt;","")))/2)</f>
        <v>0</v>
      </c>
      <c r="FZ436">
        <f>IF(LEN(AJ436)-LEN(SUBSTITUTE(AJ436,"&gt;",""))&lt;&gt;LEN(AJ436)-LEN(SUBSTITUTE(AJ436,"&lt;","")),"괄호이상",(LEN(AJ436)-LEN(SUBSTITUTE(AJ436,"&gt;","")))/2)</f>
        <v>0</v>
      </c>
      <c r="GA436">
        <f>IF(LEN(AK436)-LEN(SUBSTITUTE(AK436,"&gt;",""))&lt;&gt;LEN(AK436)-LEN(SUBSTITUTE(AK436,"&lt;","")),"괄호이상",(LEN(AK436)-LEN(SUBSTITUTE(AK436,"&gt;","")))/2)</f>
        <v>0</v>
      </c>
      <c r="GB436">
        <f>IF(LEN(AL436)-LEN(SUBSTITUTE(AL436,"&gt;",""))&lt;&gt;LEN(AL436)-LEN(SUBSTITUTE(AL436,"&lt;","")),"괄호이상",(LEN(AL436)-LEN(SUBSTITUTE(AL436,"&gt;","")))/2)</f>
        <v>0</v>
      </c>
      <c r="GC436">
        <f>IF(LEN(AM436)-LEN(SUBSTITUTE(AM436,"&gt;",""))&lt;&gt;LEN(AM436)-LEN(SUBSTITUTE(AM436,"&lt;","")),"괄호이상",(LEN(AM436)-LEN(SUBSTITUTE(AM436,"&gt;","")))/2)</f>
        <v>0</v>
      </c>
      <c r="GD436">
        <f>IF(LEN(AN436)-LEN(SUBSTITUTE(AN436,"&gt;",""))&lt;&gt;LEN(AN436)-LEN(SUBSTITUTE(AN436,"&lt;","")),"괄호이상",(LEN(AN436)-LEN(SUBSTITUTE(AN436,"&gt;","")))/2)</f>
        <v>0</v>
      </c>
      <c r="GE436">
        <f>IF(LEN(AO436)-LEN(SUBSTITUTE(AO436,"&gt;",""))&lt;&gt;LEN(AO436)-LEN(SUBSTITUTE(AO436,"&lt;","")),"괄호이상",(LEN(AO436)-LEN(SUBSTITUTE(AO436,"&gt;","")))/2)</f>
        <v>0</v>
      </c>
      <c r="GF436">
        <f>IF(LEN(AP436)-LEN(SUBSTITUTE(AP436,"&gt;",""))&lt;&gt;LEN(AP436)-LEN(SUBSTITUTE(AP436,"&lt;","")),"괄호이상",(LEN(AP436)-LEN(SUBSTITUTE(AP436,"&gt;","")))/2)</f>
        <v>0</v>
      </c>
      <c r="GG436" t="str">
        <f t="array" ref="GG436">IF(SUM(IF($FC436-FC436:GF436&gt;0,1,0))&gt;0,"여기","")</f>
        <v/>
      </c>
      <c r="GH436" t="str">
        <f t="shared" si="404"/>
        <v/>
      </c>
    </row>
    <row r="437" spans="1:190" x14ac:dyDescent="0.3">
      <c r="A437" t="s">
        <v>277</v>
      </c>
      <c r="B437">
        <f t="shared" si="402"/>
        <v>1</v>
      </c>
      <c r="C437" t="s">
        <v>954</v>
      </c>
      <c r="E437" t="str">
        <f t="shared" si="409"/>
        <v>여정의 시작</v>
      </c>
      <c r="G437" t="s">
        <v>2598</v>
      </c>
      <c r="H437" t="str">
        <f t="shared" si="449"/>
        <v>The start of the journey</v>
      </c>
      <c r="J437" s="1" t="str">
        <f t="shared" si="410"/>
        <v>The start of the journey</v>
      </c>
      <c r="M437">
        <v>1</v>
      </c>
      <c r="O437" t="s">
        <v>2599</v>
      </c>
      <c r="P437" t="s">
        <v>12204</v>
      </c>
      <c r="Q437" t="s">
        <v>2600</v>
      </c>
      <c r="R437" t="s">
        <v>2606</v>
      </c>
      <c r="S437" t="s">
        <v>2607</v>
      </c>
      <c r="T437" t="s">
        <v>2610</v>
      </c>
      <c r="U437" t="s">
        <v>2611</v>
      </c>
      <c r="V437" t="s">
        <v>2616</v>
      </c>
      <c r="W437" t="s">
        <v>2618</v>
      </c>
      <c r="X437" s="20" t="s">
        <v>2620</v>
      </c>
      <c r="Y437" t="s">
        <v>2623</v>
      </c>
      <c r="Z437" t="s">
        <v>2614</v>
      </c>
      <c r="AA437" s="20" t="s">
        <v>12205</v>
      </c>
      <c r="AB437" t="s">
        <v>2601</v>
      </c>
      <c r="AC437" t="s">
        <v>2602</v>
      </c>
      <c r="AD437" t="s">
        <v>2603</v>
      </c>
      <c r="AE437" t="s">
        <v>2604</v>
      </c>
      <c r="AF437" t="s">
        <v>2605</v>
      </c>
      <c r="AG437" t="s">
        <v>2608</v>
      </c>
      <c r="AH437" s="20" t="s">
        <v>12206</v>
      </c>
      <c r="AI437" t="s">
        <v>2609</v>
      </c>
      <c r="AJ437" t="s">
        <v>2612</v>
      </c>
      <c r="AK437" t="s">
        <v>2613</v>
      </c>
      <c r="AL437" t="s">
        <v>2615</v>
      </c>
      <c r="AM437" t="s">
        <v>2617</v>
      </c>
      <c r="AN437" t="s">
        <v>2619</v>
      </c>
      <c r="AO437" t="s">
        <v>2621</v>
      </c>
      <c r="AP437" t="s">
        <v>2622</v>
      </c>
      <c r="AQ437" t="str">
        <f t="shared" si="403"/>
        <v>The start of the journey</v>
      </c>
      <c r="AR437">
        <f t="shared" si="411"/>
        <v>0</v>
      </c>
      <c r="AS437">
        <f t="shared" si="412"/>
        <v>0</v>
      </c>
      <c r="AT437">
        <f t="shared" ca="1" si="413"/>
        <v>-1</v>
      </c>
      <c r="AU437">
        <f t="shared" ca="1" si="414"/>
        <v>-1</v>
      </c>
      <c r="AV437">
        <f t="shared" ca="1" si="415"/>
        <v>-1</v>
      </c>
      <c r="AW437">
        <f t="shared" ca="1" si="416"/>
        <v>-1</v>
      </c>
      <c r="AX437">
        <f t="shared" ca="1" si="417"/>
        <v>-1</v>
      </c>
      <c r="AY437">
        <f t="shared" ca="1" si="418"/>
        <v>-1</v>
      </c>
      <c r="AZ437">
        <f t="shared" ca="1" si="419"/>
        <v>-1</v>
      </c>
      <c r="BA437">
        <f t="shared" ca="1" si="420"/>
        <v>-1</v>
      </c>
      <c r="BB437">
        <f t="shared" ca="1" si="421"/>
        <v>-1</v>
      </c>
      <c r="BC437">
        <f t="shared" ca="1" si="422"/>
        <v>-1</v>
      </c>
      <c r="BD437">
        <f t="shared" ca="1" si="423"/>
        <v>-1</v>
      </c>
      <c r="BE437">
        <f t="shared" ca="1" si="424"/>
        <v>-1</v>
      </c>
      <c r="BF437">
        <f t="shared" ca="1" si="425"/>
        <v>-1</v>
      </c>
      <c r="BG437">
        <f t="shared" ca="1" si="426"/>
        <v>-1</v>
      </c>
      <c r="BH437">
        <f t="shared" ca="1" si="427"/>
        <v>-1</v>
      </c>
      <c r="BI437">
        <f t="shared" ca="1" si="428"/>
        <v>-1</v>
      </c>
      <c r="BJ437">
        <f t="shared" ca="1" si="429"/>
        <v>-1</v>
      </c>
      <c r="BK437">
        <f t="shared" ca="1" si="430"/>
        <v>-1</v>
      </c>
      <c r="BL437">
        <f t="shared" ca="1" si="431"/>
        <v>-1</v>
      </c>
      <c r="BM437">
        <f t="shared" ca="1" si="432"/>
        <v>-1</v>
      </c>
      <c r="BN437">
        <f ca="1">IF(AT437=-1,-1,COUNTIF($AT437:AT437,AT437)+IF(AT437=0,50,0))</f>
        <v>-1</v>
      </c>
      <c r="BO437">
        <f ca="1">IF(AU437=-1,-1,COUNTIF($AT437:AU437,AU437)+IF(AU437=0,50,0))</f>
        <v>-1</v>
      </c>
      <c r="BP437">
        <f ca="1">IF(AV437=-1,-1,COUNTIF($AT437:AV437,AV437)+IF(AV437=0,50,0))</f>
        <v>-1</v>
      </c>
      <c r="BQ437">
        <f ca="1">IF(AW437=-1,-1,COUNTIF($AT437:AW437,AW437)+IF(AW437=0,50,0))</f>
        <v>-1</v>
      </c>
      <c r="BR437">
        <f ca="1">IF(AX437=-1,-1,COUNTIF($AT437:AX437,AX437)+IF(AX437=0,50,0))</f>
        <v>-1</v>
      </c>
      <c r="BS437">
        <f ca="1">IF(AY437=-1,-1,COUNTIF($AT437:AY437,AY437)+IF(AY437=0,50,0))</f>
        <v>-1</v>
      </c>
      <c r="BT437">
        <f ca="1">IF(AZ437=-1,-1,COUNTIF($AT437:AZ437,AZ437)+IF(AZ437=0,50,0))</f>
        <v>-1</v>
      </c>
      <c r="BU437">
        <f ca="1">IF(BA437=-1,-1,COUNTIF($AT437:BA437,BA437)+IF(BA437=0,50,0))</f>
        <v>-1</v>
      </c>
      <c r="BV437">
        <f ca="1">IF(BB437=-1,-1,COUNTIF($AT437:BB437,BB437)+IF(BB437=0,50,0))</f>
        <v>-1</v>
      </c>
      <c r="BW437">
        <f ca="1">IF(BC437=-1,-1,COUNTIF($AT437:BC437,BC437)+IF(BC437=0,50,0))</f>
        <v>-1</v>
      </c>
      <c r="BX437">
        <f ca="1">IF(BD437=-1,-1,COUNTIF($AT437:BD437,BD437)+IF(BD437=0,50,0))</f>
        <v>-1</v>
      </c>
      <c r="BY437">
        <f ca="1">IF(BE437=-1,-1,COUNTIF($AT437:BE437,BE437)+IF(BE437=0,50,0))</f>
        <v>-1</v>
      </c>
      <c r="BZ437">
        <f ca="1">IF(BF437=-1,-1,COUNTIF($AT437:BF437,BF437)+IF(BF437=0,50,0))</f>
        <v>-1</v>
      </c>
      <c r="CA437">
        <f ca="1">IF(BG437=-1,-1,COUNTIF($AT437:BG437,BG437)+IF(BG437=0,50,0))</f>
        <v>-1</v>
      </c>
      <c r="CB437">
        <f ca="1">IF(BH437=-1,-1,COUNTIF($AT437:BH437,BH437)+IF(BH437=0,50,0))</f>
        <v>-1</v>
      </c>
      <c r="CC437">
        <f ca="1">IF(BI437=-1,-1,COUNTIF($AT437:BI437,BI437)+IF(BI437=0,50,0))</f>
        <v>-1</v>
      </c>
      <c r="CD437">
        <f ca="1">IF(BJ437=-1,-1,COUNTIF($AT437:BJ437,BJ437)+IF(BJ437=0,50,0))</f>
        <v>-1</v>
      </c>
      <c r="CE437">
        <f ca="1">IF(BK437=-1,-1,COUNTIF($AT437:BK437,BK437)+IF(BK437=0,50,0))</f>
        <v>-1</v>
      </c>
      <c r="CF437">
        <f ca="1">IF(BL437=-1,-1,COUNTIF($AT437:BL437,BL437)+IF(BL437=0,50,0))</f>
        <v>-1</v>
      </c>
      <c r="CG437">
        <f ca="1">IF(BM437=-1,-1,COUNTIF($AT437:BM437,BM437)+IF(BM437=0,50,0))</f>
        <v>-1</v>
      </c>
      <c r="CH437">
        <f t="shared" ca="1" si="445"/>
        <v>-1</v>
      </c>
      <c r="CI437">
        <f t="shared" ca="1" si="445"/>
        <v>-1</v>
      </c>
      <c r="CJ437">
        <f t="shared" ca="1" si="445"/>
        <v>-1</v>
      </c>
      <c r="CK437">
        <f t="shared" ca="1" si="445"/>
        <v>-1</v>
      </c>
      <c r="CL437">
        <f t="shared" ca="1" si="445"/>
        <v>-1</v>
      </c>
      <c r="CM437">
        <f t="shared" ca="1" si="445"/>
        <v>-1</v>
      </c>
      <c r="CN437">
        <f t="shared" ca="1" si="445"/>
        <v>-1</v>
      </c>
      <c r="CO437">
        <f t="shared" ca="1" si="445"/>
        <v>-1</v>
      </c>
      <c r="CP437">
        <f t="shared" ca="1" si="445"/>
        <v>-1</v>
      </c>
      <c r="CQ437">
        <f t="shared" ca="1" si="445"/>
        <v>-1</v>
      </c>
      <c r="CR437">
        <f t="shared" ca="1" si="446"/>
        <v>-1</v>
      </c>
      <c r="CS437">
        <f t="shared" ca="1" si="446"/>
        <v>-1</v>
      </c>
      <c r="CT437">
        <f t="shared" ca="1" si="446"/>
        <v>-1</v>
      </c>
      <c r="CU437">
        <f t="shared" ca="1" si="446"/>
        <v>-1</v>
      </c>
      <c r="CV437">
        <f t="shared" ca="1" si="446"/>
        <v>-1</v>
      </c>
      <c r="CW437">
        <f t="shared" ca="1" si="446"/>
        <v>-1</v>
      </c>
      <c r="CX437">
        <f t="shared" ca="1" si="446"/>
        <v>-1</v>
      </c>
      <c r="CY437">
        <f t="shared" ca="1" si="446"/>
        <v>-1</v>
      </c>
      <c r="CZ437">
        <f t="shared" ca="1" si="446"/>
        <v>-1</v>
      </c>
      <c r="DA437">
        <f t="shared" ca="1" si="446"/>
        <v>-1</v>
      </c>
      <c r="DB437">
        <f t="shared" ca="1" si="447"/>
        <v>-1</v>
      </c>
      <c r="DC437">
        <f t="shared" ca="1" si="447"/>
        <v>-1</v>
      </c>
      <c r="DD437">
        <f t="shared" ca="1" si="447"/>
        <v>-1</v>
      </c>
      <c r="DE437">
        <f t="shared" ca="1" si="447"/>
        <v>-1</v>
      </c>
      <c r="DF437">
        <f t="shared" ca="1" si="447"/>
        <v>-1</v>
      </c>
      <c r="DG437">
        <f t="shared" ca="1" si="447"/>
        <v>-1</v>
      </c>
      <c r="DH437">
        <f t="shared" ca="1" si="447"/>
        <v>-1</v>
      </c>
      <c r="DI437">
        <f t="shared" ca="1" si="447"/>
        <v>-1</v>
      </c>
      <c r="DJ437">
        <f t="shared" ca="1" si="447"/>
        <v>-1</v>
      </c>
      <c r="DK437">
        <f t="shared" ca="1" si="447"/>
        <v>-1</v>
      </c>
      <c r="DL437">
        <f t="shared" ca="1" si="448"/>
        <v>-1</v>
      </c>
      <c r="DM437">
        <f t="shared" ca="1" si="448"/>
        <v>-1</v>
      </c>
      <c r="DN437">
        <f t="shared" ca="1" si="448"/>
        <v>-1</v>
      </c>
      <c r="DO437">
        <f t="shared" ca="1" si="448"/>
        <v>-1</v>
      </c>
      <c r="DP437">
        <f t="shared" ca="1" si="448"/>
        <v>-1</v>
      </c>
      <c r="DQ437">
        <f t="shared" ca="1" si="448"/>
        <v>-1</v>
      </c>
      <c r="DR437">
        <f t="shared" ca="1" si="448"/>
        <v>-1</v>
      </c>
      <c r="DS437">
        <f t="shared" ca="1" si="448"/>
        <v>-1</v>
      </c>
      <c r="DT437">
        <f t="shared" ca="1" si="448"/>
        <v>-1</v>
      </c>
      <c r="DU437">
        <f t="shared" ca="1" si="448"/>
        <v>-1</v>
      </c>
      <c r="DV437" t="str">
        <f ca="1">SUBSTITUTE(SUBSTITUTE(SUBSTITUTE(SUBSTITUTE(SUBSTITUTE(SUBSTITUTE(SUBSTITUTE(SUBSTITUTE(SUBSTITUTE(SUBSTITUTE(
SUBSTITUTE(SUBSTITUTE(SUBSTITUTE(SUBSTITUTE(SUBSTITUTE(SUBSTITUTE(SUBSTITUTE(SUBSTITUTE(SUBSTITUTE(SUBSTITUTE($AQ437,
IF($CH437=-1,"",MID($AQ437,$CH437,$DB437-$CH437+1)),IF($CH437=-1,"",VLOOKUP($BN437,구글언어코드!$K:$L,2,0))),
IF($CI437=-1,"",MID($AQ437,$CI437,$DC437-$CI437+1)),IF($CI437=-1,"",VLOOKUP($BO437,구글언어코드!$K:$L,2,0))),
IF($CJ437=-1,"",MID($AQ437,$CJ437,$DD437-$CJ437+1)),IF($CJ437=-1,"",VLOOKUP($BP437,구글언어코드!$K:$L,2,0))),
IF($CK437=-1,"",MID($AQ437,$CK437,$DE437-$CK437+1)),IF($CK437=-1,"",VLOOKUP($BQ437,구글언어코드!$K:$L,2,0))),
IF($CL437=-1,"",MID($AQ437,$CL437,$DF437-$CL437+1)),IF($CL437=-1,"",VLOOKUP($BR437,구글언어코드!$K:$L,2,0))),
IF($CM437=-1,"",MID($AQ437,$CM437,$DG437-$CM437+1)),IF($CM437=-1,"",VLOOKUP($BS437,구글언어코드!$K:$L,2,0))),
IF($CN437=-1,"",MID($AQ437,$CN437,$DH437-$CN437+1)),IF($CN437=-1,"",VLOOKUP($BT437,구글언어코드!$K:$L,2,0))),
IF($CO437=-1,"",MID($AQ437,$CO437,$DI437-$CO437+1)),IF($CO437=-1,"",VLOOKUP($BU437,구글언어코드!$K:$L,2,0))),
IF($CP437=-1,"",MID($AQ437,$CP437,$DJ437-$CP437+1)),IF($CP437=-1,"",VLOOKUP($BV437,구글언어코드!$K:$L,2,0))),
IF($CQ437=-1,"",MID($AQ437,$CQ437,$DK437-$CQ437+1)),IF($CQ437=-1,"",VLOOKUP($BW437,구글언어코드!$K:$L,2,0))),
IF($CR437=-1,"",MID($AQ437,$CR437,$DL437-$CR437+1)),IF($CR437=-1,"",VLOOKUP($BX437,구글언어코드!$K:$L,2,0))),
IF($CS437=-1,"",MID($AQ437,$CS437,$DM437-$CS437+1)),IF($CS437=-1,"",VLOOKUP($BY437,구글언어코드!$K:$L,2,0))),
IF($CT437=-1,"",MID($AQ437,$CT437,$DN437-$CT437+1)),IF($CT437=-1,"",VLOOKUP($BZ437,구글언어코드!$K:$L,2,0))),
IF($CU437=-1,"",MID($AQ437,$CU437,$DO437-$CU437+1)),IF($CU437=-1,"",VLOOKUP($CA437,구글언어코드!$K:$L,2,0))),
IF($CV437=-1,"",MID($AQ437,$CV437,$DP437-$CV437+1)),IF($CV437=-1,"",VLOOKUP($CB437,구글언어코드!$K:$L,2,0))),
IF($CW437=-1,"",MID($AQ437,$CW437,$DQ437-$CW437+1)),IF($CW437=-1,"",VLOOKUP($CC437,구글언어코드!$K:$L,2,0))),
IF($CX437=-1,"",MID($AQ437,$CX437,$DR437-$CX437+1)),IF($CX437=-1,"",VLOOKUP($CD437,구글언어코드!$K:$L,2,0))),
IF($CY437=-1,"",MID($AQ437,$CY437,$DS437-$CY437+1)),IF($CY437=-1,"",VLOOKUP($CE437,구글언어코드!$K:$L,2,0))),
IF($CZ437=-1,"",MID($AQ437,$CZ437,$DT437-$CZ437+1)),IF($CZ437=-1,"",VLOOKUP($CF437,구글언어코드!$K:$L,2,0))),
IF($DA437=-1,"",MID($AQ437,$DA437,$DU437-$DA437+1)),IF($DA437=-1,"",VLOOKUP($CG437,구글언어코드!$K:$L,2,0)))</f>
        <v>The start of the journey</v>
      </c>
      <c r="DW437" t="str">
        <f ca="1">SUBSTITUTE(SUBSTITUTE(SUBSTITUTE(SUBSTITUTE(SUBSTITUTE(SUBSTITUTE(SUBSTITUTE(SUBSTITUTE(SUBSTITUTE(SUBSTITUTE(
SUBSTITUTE(SUBSTITUTE(SUBSTITUTE(SUBSTITUTE(SUBSTITUTE(SUBSTITUTE(SUBSTITUTE(SUBSTITUTE(SUBSTITUTE(SUBSTITUTE(DV437,
IF($CH437=-1,"",VLOOKUP($BN437,구글언어코드!$K:$L,2,0)),IF($CH437=-1,"",MID($AQ437,$CH437,$DB437-$CH437+1))),
IF($CI437=-1,"",VLOOKUP($BO437,구글언어코드!$K:$L,2,0)),IF($CI437=-1,"",MID($AQ437,$CI437,$DC437-$CI437+1))),
IF($CJ437=-1,"",VLOOKUP($BP437,구글언어코드!$K:$L,2,0)),IF($CJ437=-1,"",MID($AQ437,$CJ437,$DD437-$CJ437+1))),
IF($CK437=-1,"",VLOOKUP($BQ437,구글언어코드!$K:$L,2,0)),IF($CK437=-1,"",MID($AQ437,$CK437,$DE437-$CK437+1))),
IF($CL437=-1,"",VLOOKUP($BR437,구글언어코드!$K:$L,2,0)),IF($CL437=-1,"",MID($AQ437,$CL437,$DF437-$CL437+1))),
IF($CM437=-1,"",VLOOKUP($BS437,구글언어코드!$K:$L,2,0)),IF($CM437=-1,"",MID($AQ437,$CM437,$DG437-$CM437+1))),
IF($CN437=-1,"",VLOOKUP($BT437,구글언어코드!$K:$L,2,0)),IF($CN437=-1,"",MID($AQ437,$CN437,$DH437-$CN437+1))),
IF($CO437=-1,"",VLOOKUP($BU437,구글언어코드!$K:$L,2,0)),IF($CO437=-1,"",MID($AQ437,$CO437,$DI437-$CO437+1))),
IF($CP437=-1,"",VLOOKUP($BV437,구글언어코드!$K:$L,2,0)),IF($CP437=-1,"",MID($AQ437,$CP437,$DJ437-$CP437+1))),
IF($CQ437=-1,"",VLOOKUP($BW437,구글언어코드!$K:$L,2,0)),IF($CQ437=-1,"",MID($AQ437,$CQ437,$DK437-$CQ437+1))),
IF($CR437=-1,"",VLOOKUP($BX437,구글언어코드!$K:$L,2,0)),IF($CR437=-1,"",MID($AQ437,$CR437,$DL437-$CR437+1))),
IF($CS437=-1,"",VLOOKUP($BY437,구글언어코드!$K:$L,2,0)),IF($CS437=-1,"",MID($AQ437,$CS437,$DM437-$CS437+1))),
IF($CT437=-1,"",VLOOKUP($BZ437,구글언어코드!$K:$L,2,0)),IF($CT437=-1,"",MID($AQ437,$CT437,$DN437-$CT437+1))),
IF($CU437=-1,"",VLOOKUP($CA437,구글언어코드!$K:$L,2,0)),IF($CU437=-1,"",MID($AQ437,$CU437,$DO437-$CU437+1))),
IF($CV437=-1,"",VLOOKUP($CB437,구글언어코드!$K:$L,2,0)),IF($CV437=-1,"",MID($AQ437,$CV437,$DP437-$CV437+1))),
IF($CW437=-1,"",VLOOKUP($CC437,구글언어코드!$K:$L,2,0)),IF($CW437=-1,"",MID($AQ437,$CW437,$DQ437-$CW437+1))),
IF($CX437=-1,"",VLOOKUP($CD437,구글언어코드!$K:$L,2,0)),IF($CX437=-1,"",MID($AQ437,$CX437,$DR437-$CX437+1))),
IF($CY437=-1,"",VLOOKUP($CE437,구글언어코드!$K:$L,2,0)),IF($CY437=-1,"",MID($AQ437,$CY437,$DS437-$CY437+1))),
IF($CZ437=-1,"",VLOOKUP($CF437,구글언어코드!$K:$L,2,0)),IF($CZ437=-1,"",MID($AQ437,$CZ437,$DT437-$CZ437+1))),
IF($DA437=-1,"",VLOOKUP($CG437,구글언어코드!$K:$L,2,0)),IF($DA437=-1,"",MID($AQ437,$DA437,$DU437-$DA437+1)))</f>
        <v>The start of the journey</v>
      </c>
      <c r="DX437">
        <f>IF(LEN(C437)-LEN(SUBSTITUTE(C437,"}",""))&lt;&gt;LEN(C437)-LEN(SUBSTITUTE(C437,"{","")),"괄호이상",(LEN(C437)-LEN(SUBSTITUTE(C437,"}",""))))</f>
        <v>0</v>
      </c>
      <c r="DY437">
        <f>IF(LEN(H437)-LEN(SUBSTITUTE(H437,"}",""))&lt;&gt;LEN(H437)-LEN(SUBSTITUTE(H437,"{","")),"괄호이상",(LEN(H437)-LEN(SUBSTITUTE(H437,"}",""))))</f>
        <v>0</v>
      </c>
      <c r="DZ437">
        <f>IF(LEN(O437)-LEN(SUBSTITUTE(O437,"}",""))&lt;&gt;LEN(O437)-LEN(SUBSTITUTE(O437,"{","")),"괄호이상",(LEN(O437)-LEN(SUBSTITUTE(O437,"}",""))))</f>
        <v>0</v>
      </c>
      <c r="EA437">
        <f>IF(LEN(P437)-LEN(SUBSTITUTE(P437,"}",""))&lt;&gt;LEN(P437)-LEN(SUBSTITUTE(P437,"{","")),"괄호이상",(LEN(P437)-LEN(SUBSTITUTE(P437,"}",""))))</f>
        <v>0</v>
      </c>
      <c r="EB437">
        <f>IF(LEN(Q437)-LEN(SUBSTITUTE(Q437,"}",""))&lt;&gt;LEN(Q437)-LEN(SUBSTITUTE(Q437,"{","")),"괄호이상",(LEN(Q437)-LEN(SUBSTITUTE(Q437,"}",""))))</f>
        <v>0</v>
      </c>
      <c r="EC437">
        <f>IF(LEN(R437)-LEN(SUBSTITUTE(R437,"}",""))&lt;&gt;LEN(R437)-LEN(SUBSTITUTE(R437,"{","")),"괄호이상",(LEN(R437)-LEN(SUBSTITUTE(R437,"}",""))))</f>
        <v>0</v>
      </c>
      <c r="ED437">
        <f>IF(LEN(S437)-LEN(SUBSTITUTE(S437,"}",""))&lt;&gt;LEN(S437)-LEN(SUBSTITUTE(S437,"{","")),"괄호이상",(LEN(S437)-LEN(SUBSTITUTE(S437,"}",""))))</f>
        <v>0</v>
      </c>
      <c r="EE437">
        <f>IF(LEN(T437)-LEN(SUBSTITUTE(T437,"}",""))&lt;&gt;LEN(T437)-LEN(SUBSTITUTE(T437,"{","")),"괄호이상",(LEN(T437)-LEN(SUBSTITUTE(T437,"}",""))))</f>
        <v>0</v>
      </c>
      <c r="EF437">
        <f>IF(LEN(U437)-LEN(SUBSTITUTE(U437,"}",""))&lt;&gt;LEN(U437)-LEN(SUBSTITUTE(U437,"{","")),"괄호이상",(LEN(U437)-LEN(SUBSTITUTE(U437,"}",""))))</f>
        <v>0</v>
      </c>
      <c r="EG437">
        <f>IF(LEN(V437)-LEN(SUBSTITUTE(V437,"}",""))&lt;&gt;LEN(V437)-LEN(SUBSTITUTE(V437,"{","")),"괄호이상",(LEN(V437)-LEN(SUBSTITUTE(V437,"}",""))))</f>
        <v>0</v>
      </c>
      <c r="EH437">
        <f>IF(LEN(W437)-LEN(SUBSTITUTE(W437,"}",""))&lt;&gt;LEN(W437)-LEN(SUBSTITUTE(W437,"{","")),"괄호이상",(LEN(W437)-LEN(SUBSTITUTE(W437,"}",""))))</f>
        <v>0</v>
      </c>
      <c r="EI437">
        <f>IF(LEN(X437)-LEN(SUBSTITUTE(X437,"}",""))&lt;&gt;LEN(X437)-LEN(SUBSTITUTE(X437,"{","")),"괄호이상",(LEN(X437)-LEN(SUBSTITUTE(X437,"}",""))))</f>
        <v>0</v>
      </c>
      <c r="EJ437">
        <f>IF(LEN(Y437)-LEN(SUBSTITUTE(Y437,"}",""))&lt;&gt;LEN(Y437)-LEN(SUBSTITUTE(Y437,"{","")),"괄호이상",(LEN(Y437)-LEN(SUBSTITUTE(Y437,"}",""))))</f>
        <v>0</v>
      </c>
      <c r="EK437">
        <f>IF(LEN(Z437)-LEN(SUBSTITUTE(Z437,"}",""))&lt;&gt;LEN(Z437)-LEN(SUBSTITUTE(Z437,"{","")),"괄호이상",(LEN(Z437)-LEN(SUBSTITUTE(Z437,"}",""))))</f>
        <v>0</v>
      </c>
      <c r="EL437">
        <f>IF(LEN(AA437)-LEN(SUBSTITUTE(AA437,"}",""))&lt;&gt;LEN(AA437)-LEN(SUBSTITUTE(AA437,"{","")),"괄호이상",(LEN(AA437)-LEN(SUBSTITUTE(AA437,"}",""))))</f>
        <v>0</v>
      </c>
      <c r="EM437">
        <f>IF(LEN(AB437)-LEN(SUBSTITUTE(AB437,"}",""))&lt;&gt;LEN(AB437)-LEN(SUBSTITUTE(AB437,"{","")),"괄호이상",(LEN(AB437)-LEN(SUBSTITUTE(AB437,"}",""))))</f>
        <v>0</v>
      </c>
      <c r="EN437">
        <f>IF(LEN(AC437)-LEN(SUBSTITUTE(AC437,"}",""))&lt;&gt;LEN(AC437)-LEN(SUBSTITUTE(AC437,"{","")),"괄호이상",(LEN(AC437)-LEN(SUBSTITUTE(AC437,"}",""))))</f>
        <v>0</v>
      </c>
      <c r="EO437">
        <f>IF(LEN(AD437)-LEN(SUBSTITUTE(AD437,"}",""))&lt;&gt;LEN(AD437)-LEN(SUBSTITUTE(AD437,"{","")),"괄호이상",(LEN(AD437)-LEN(SUBSTITUTE(AD437,"}",""))))</f>
        <v>0</v>
      </c>
      <c r="EP437">
        <f>IF(LEN(AE437)-LEN(SUBSTITUTE(AE437,"}",""))&lt;&gt;LEN(AE437)-LEN(SUBSTITUTE(AE437,"{","")),"괄호이상",(LEN(AE437)-LEN(SUBSTITUTE(AE437,"}",""))))</f>
        <v>0</v>
      </c>
      <c r="EQ437">
        <f>IF(LEN(AF437)-LEN(SUBSTITUTE(AF437,"}",""))&lt;&gt;LEN(AF437)-LEN(SUBSTITUTE(AF437,"{","")),"괄호이상",(LEN(AF437)-LEN(SUBSTITUTE(AF437,"}",""))))</f>
        <v>0</v>
      </c>
      <c r="ER437">
        <f>IF(LEN(AG437)-LEN(SUBSTITUTE(AG437,"}",""))&lt;&gt;LEN(AG437)-LEN(SUBSTITUTE(AG437,"{","")),"괄호이상",(LEN(AG437)-LEN(SUBSTITUTE(AG437,"}",""))))</f>
        <v>0</v>
      </c>
      <c r="ES437">
        <f>IF(LEN(AH437)-LEN(SUBSTITUTE(AH437,"}",""))&lt;&gt;LEN(AH437)-LEN(SUBSTITUTE(AH437,"{","")),"괄호이상",(LEN(AH437)-LEN(SUBSTITUTE(AH437,"}",""))))</f>
        <v>0</v>
      </c>
      <c r="ET437">
        <f>IF(LEN(AI437)-LEN(SUBSTITUTE(AI437,"}",""))&lt;&gt;LEN(AI437)-LEN(SUBSTITUTE(AI437,"{","")),"괄호이상",(LEN(AI437)-LEN(SUBSTITUTE(AI437,"}",""))))</f>
        <v>0</v>
      </c>
      <c r="EU437">
        <f>IF(LEN(AJ437)-LEN(SUBSTITUTE(AJ437,"}",""))&lt;&gt;LEN(AJ437)-LEN(SUBSTITUTE(AJ437,"{","")),"괄호이상",(LEN(AJ437)-LEN(SUBSTITUTE(AJ437,"}",""))))</f>
        <v>0</v>
      </c>
      <c r="EV437">
        <f>IF(LEN(AK437)-LEN(SUBSTITUTE(AK437,"}",""))&lt;&gt;LEN(AK437)-LEN(SUBSTITUTE(AK437,"{","")),"괄호이상",(LEN(AK437)-LEN(SUBSTITUTE(AK437,"}",""))))</f>
        <v>0</v>
      </c>
      <c r="EW437">
        <f>IF(LEN(AL437)-LEN(SUBSTITUTE(AL437,"}",""))&lt;&gt;LEN(AL437)-LEN(SUBSTITUTE(AL437,"{","")),"괄호이상",(LEN(AL437)-LEN(SUBSTITUTE(AL437,"}",""))))</f>
        <v>0</v>
      </c>
      <c r="EX437">
        <f>IF(LEN(AM437)-LEN(SUBSTITUTE(AM437,"}",""))&lt;&gt;LEN(AM437)-LEN(SUBSTITUTE(AM437,"{","")),"괄호이상",(LEN(AM437)-LEN(SUBSTITUTE(AM437,"}",""))))</f>
        <v>0</v>
      </c>
      <c r="EY437">
        <f>IF(LEN(AN437)-LEN(SUBSTITUTE(AN437,"}",""))&lt;&gt;LEN(AN437)-LEN(SUBSTITUTE(AN437,"{","")),"괄호이상",(LEN(AN437)-LEN(SUBSTITUTE(AN437,"}",""))))</f>
        <v>0</v>
      </c>
      <c r="EZ437">
        <f>IF(LEN(AO437)-LEN(SUBSTITUTE(AO437,"}",""))&lt;&gt;LEN(AO437)-LEN(SUBSTITUTE(AO437,"{","")),"괄호이상",(LEN(AO437)-LEN(SUBSTITUTE(AO437,"}",""))))</f>
        <v>0</v>
      </c>
      <c r="FA437">
        <f>IF(LEN(AP437)-LEN(SUBSTITUTE(AP437,"}",""))&lt;&gt;LEN(AP437)-LEN(SUBSTITUTE(AP437,"{","")),"괄호이상",(LEN(AP437)-LEN(SUBSTITUTE(AP437,"}",""))))</f>
        <v>0</v>
      </c>
      <c r="FB437" t="str">
        <f t="array" ref="FB437">IF(SUM(IF($DX437-DX437:FA437&gt;0,1,0))&gt;0,"여기","")</f>
        <v/>
      </c>
      <c r="FC437">
        <f>IF(LEN(C437)-LEN(SUBSTITUTE(C437,"&gt;",""))&lt;&gt;LEN(C437)-LEN(SUBSTITUTE(C437,"&lt;","")),"괄호이상",(LEN(C437)-LEN(SUBSTITUTE(C437,"&gt;","")))/2)</f>
        <v>0</v>
      </c>
      <c r="FD437">
        <f>IF(LEN(H437)-LEN(SUBSTITUTE(H437,"&gt;",""))&lt;&gt;LEN(H437)-LEN(SUBSTITUTE(H437,"&lt;","")),"괄호이상",(LEN(H437)-LEN(SUBSTITUTE(H437,"&gt;","")))/2)</f>
        <v>0</v>
      </c>
      <c r="FE437">
        <f>IF(LEN(O437)-LEN(SUBSTITUTE(O437,"&gt;",""))&lt;&gt;LEN(O437)-LEN(SUBSTITUTE(O437,"&lt;","")),"괄호이상",(LEN(O437)-LEN(SUBSTITUTE(O437,"&gt;","")))/2)</f>
        <v>0</v>
      </c>
      <c r="FF437">
        <f>IF(LEN(P437)-LEN(SUBSTITUTE(P437,"&gt;",""))&lt;&gt;LEN(P437)-LEN(SUBSTITUTE(P437,"&lt;","")),"괄호이상",(LEN(P437)-LEN(SUBSTITUTE(P437,"&gt;","")))/2)</f>
        <v>0</v>
      </c>
      <c r="FG437">
        <f>IF(LEN(Q437)-LEN(SUBSTITUTE(Q437,"&gt;",""))&lt;&gt;LEN(Q437)-LEN(SUBSTITUTE(Q437,"&lt;","")),"괄호이상",(LEN(Q437)-LEN(SUBSTITUTE(Q437,"&gt;","")))/2)</f>
        <v>0</v>
      </c>
      <c r="FH437">
        <f>IF(LEN(R437)-LEN(SUBSTITUTE(R437,"&gt;",""))&lt;&gt;LEN(R437)-LEN(SUBSTITUTE(R437,"&lt;","")),"괄호이상",(LEN(R437)-LEN(SUBSTITUTE(R437,"&gt;","")))/2)</f>
        <v>0</v>
      </c>
      <c r="FI437">
        <f>IF(LEN(S437)-LEN(SUBSTITUTE(S437,"&gt;",""))&lt;&gt;LEN(S437)-LEN(SUBSTITUTE(S437,"&lt;","")),"괄호이상",(LEN(S437)-LEN(SUBSTITUTE(S437,"&gt;","")))/2)</f>
        <v>0</v>
      </c>
      <c r="FJ437">
        <f>IF(LEN(T437)-LEN(SUBSTITUTE(T437,"&gt;",""))&lt;&gt;LEN(T437)-LEN(SUBSTITUTE(T437,"&lt;","")),"괄호이상",(LEN(T437)-LEN(SUBSTITUTE(T437,"&gt;","")))/2)</f>
        <v>0</v>
      </c>
      <c r="FK437">
        <f>IF(LEN(U437)-LEN(SUBSTITUTE(U437,"&gt;",""))&lt;&gt;LEN(U437)-LEN(SUBSTITUTE(U437,"&lt;","")),"괄호이상",(LEN(U437)-LEN(SUBSTITUTE(U437,"&gt;","")))/2)</f>
        <v>0</v>
      </c>
      <c r="FL437">
        <f>IF(LEN(V437)-LEN(SUBSTITUTE(V437,"&gt;",""))&lt;&gt;LEN(V437)-LEN(SUBSTITUTE(V437,"&lt;","")),"괄호이상",(LEN(V437)-LEN(SUBSTITUTE(V437,"&gt;","")))/2)</f>
        <v>0</v>
      </c>
      <c r="FM437">
        <f>IF(LEN(W437)-LEN(SUBSTITUTE(W437,"&gt;",""))&lt;&gt;LEN(W437)-LEN(SUBSTITUTE(W437,"&lt;","")),"괄호이상",(LEN(W437)-LEN(SUBSTITUTE(W437,"&gt;","")))/2)</f>
        <v>0</v>
      </c>
      <c r="FN437">
        <f>IF(LEN(X437)-LEN(SUBSTITUTE(X437,"&gt;",""))&lt;&gt;LEN(X437)-LEN(SUBSTITUTE(X437,"&lt;","")),"괄호이상",(LEN(X437)-LEN(SUBSTITUTE(X437,"&gt;","")))/2)</f>
        <v>0</v>
      </c>
      <c r="FO437">
        <f>IF(LEN(Y437)-LEN(SUBSTITUTE(Y437,"&gt;",""))&lt;&gt;LEN(Y437)-LEN(SUBSTITUTE(Y437,"&lt;","")),"괄호이상",(LEN(Y437)-LEN(SUBSTITUTE(Y437,"&gt;","")))/2)</f>
        <v>0</v>
      </c>
      <c r="FP437">
        <f>IF(LEN(Z437)-LEN(SUBSTITUTE(Z437,"&gt;",""))&lt;&gt;LEN(Z437)-LEN(SUBSTITUTE(Z437,"&lt;","")),"괄호이상",(LEN(Z437)-LEN(SUBSTITUTE(Z437,"&gt;","")))/2)</f>
        <v>0</v>
      </c>
      <c r="FQ437">
        <f>IF(LEN(AA437)-LEN(SUBSTITUTE(AA437,"&gt;",""))&lt;&gt;LEN(AA437)-LEN(SUBSTITUTE(AA437,"&lt;","")),"괄호이상",(LEN(AA437)-LEN(SUBSTITUTE(AA437,"&gt;","")))/2)</f>
        <v>0</v>
      </c>
      <c r="FR437">
        <f>IF(LEN(AB437)-LEN(SUBSTITUTE(AB437,"&gt;",""))&lt;&gt;LEN(AB437)-LEN(SUBSTITUTE(AB437,"&lt;","")),"괄호이상",(LEN(AB437)-LEN(SUBSTITUTE(AB437,"&gt;","")))/2)</f>
        <v>0</v>
      </c>
      <c r="FS437">
        <f>IF(LEN(AC437)-LEN(SUBSTITUTE(AC437,"&gt;",""))&lt;&gt;LEN(AC437)-LEN(SUBSTITUTE(AC437,"&lt;","")),"괄호이상",(LEN(AC437)-LEN(SUBSTITUTE(AC437,"&gt;","")))/2)</f>
        <v>0</v>
      </c>
      <c r="FT437">
        <f>IF(LEN(AD437)-LEN(SUBSTITUTE(AD437,"&gt;",""))&lt;&gt;LEN(AD437)-LEN(SUBSTITUTE(AD437,"&lt;","")),"괄호이상",(LEN(AD437)-LEN(SUBSTITUTE(AD437,"&gt;","")))/2)</f>
        <v>0</v>
      </c>
      <c r="FU437">
        <f>IF(LEN(AE437)-LEN(SUBSTITUTE(AE437,"&gt;",""))&lt;&gt;LEN(AE437)-LEN(SUBSTITUTE(AE437,"&lt;","")),"괄호이상",(LEN(AE437)-LEN(SUBSTITUTE(AE437,"&gt;","")))/2)</f>
        <v>0</v>
      </c>
      <c r="FV437">
        <f>IF(LEN(AF437)-LEN(SUBSTITUTE(AF437,"&gt;",""))&lt;&gt;LEN(AF437)-LEN(SUBSTITUTE(AF437,"&lt;","")),"괄호이상",(LEN(AF437)-LEN(SUBSTITUTE(AF437,"&gt;","")))/2)</f>
        <v>0</v>
      </c>
      <c r="FW437">
        <f>IF(LEN(AG437)-LEN(SUBSTITUTE(AG437,"&gt;",""))&lt;&gt;LEN(AG437)-LEN(SUBSTITUTE(AG437,"&lt;","")),"괄호이상",(LEN(AG437)-LEN(SUBSTITUTE(AG437,"&gt;","")))/2)</f>
        <v>0</v>
      </c>
      <c r="FX437">
        <f>IF(LEN(AH437)-LEN(SUBSTITUTE(AH437,"&gt;",""))&lt;&gt;LEN(AH437)-LEN(SUBSTITUTE(AH437,"&lt;","")),"괄호이상",(LEN(AH437)-LEN(SUBSTITUTE(AH437,"&gt;","")))/2)</f>
        <v>0</v>
      </c>
      <c r="FY437">
        <f>IF(LEN(AI437)-LEN(SUBSTITUTE(AI437,"&gt;",""))&lt;&gt;LEN(AI437)-LEN(SUBSTITUTE(AI437,"&lt;","")),"괄호이상",(LEN(AI437)-LEN(SUBSTITUTE(AI437,"&gt;","")))/2)</f>
        <v>0</v>
      </c>
      <c r="FZ437">
        <f>IF(LEN(AJ437)-LEN(SUBSTITUTE(AJ437,"&gt;",""))&lt;&gt;LEN(AJ437)-LEN(SUBSTITUTE(AJ437,"&lt;","")),"괄호이상",(LEN(AJ437)-LEN(SUBSTITUTE(AJ437,"&gt;","")))/2)</f>
        <v>0</v>
      </c>
      <c r="GA437">
        <f>IF(LEN(AK437)-LEN(SUBSTITUTE(AK437,"&gt;",""))&lt;&gt;LEN(AK437)-LEN(SUBSTITUTE(AK437,"&lt;","")),"괄호이상",(LEN(AK437)-LEN(SUBSTITUTE(AK437,"&gt;","")))/2)</f>
        <v>0</v>
      </c>
      <c r="GB437">
        <f>IF(LEN(AL437)-LEN(SUBSTITUTE(AL437,"&gt;",""))&lt;&gt;LEN(AL437)-LEN(SUBSTITUTE(AL437,"&lt;","")),"괄호이상",(LEN(AL437)-LEN(SUBSTITUTE(AL437,"&gt;","")))/2)</f>
        <v>0</v>
      </c>
      <c r="GC437">
        <f>IF(LEN(AM437)-LEN(SUBSTITUTE(AM437,"&gt;",""))&lt;&gt;LEN(AM437)-LEN(SUBSTITUTE(AM437,"&lt;","")),"괄호이상",(LEN(AM437)-LEN(SUBSTITUTE(AM437,"&gt;","")))/2)</f>
        <v>0</v>
      </c>
      <c r="GD437">
        <f>IF(LEN(AN437)-LEN(SUBSTITUTE(AN437,"&gt;",""))&lt;&gt;LEN(AN437)-LEN(SUBSTITUTE(AN437,"&lt;","")),"괄호이상",(LEN(AN437)-LEN(SUBSTITUTE(AN437,"&gt;","")))/2)</f>
        <v>0</v>
      </c>
      <c r="GE437">
        <f>IF(LEN(AO437)-LEN(SUBSTITUTE(AO437,"&gt;",""))&lt;&gt;LEN(AO437)-LEN(SUBSTITUTE(AO437,"&lt;","")),"괄호이상",(LEN(AO437)-LEN(SUBSTITUTE(AO437,"&gt;","")))/2)</f>
        <v>0</v>
      </c>
      <c r="GF437">
        <f>IF(LEN(AP437)-LEN(SUBSTITUTE(AP437,"&gt;",""))&lt;&gt;LEN(AP437)-LEN(SUBSTITUTE(AP437,"&lt;","")),"괄호이상",(LEN(AP437)-LEN(SUBSTITUTE(AP437,"&gt;","")))/2)</f>
        <v>0</v>
      </c>
      <c r="GG437" t="str">
        <f t="array" ref="GG437">IF(SUM(IF($FC437-FC437:GF437&gt;0,1,0))&gt;0,"여기","")</f>
        <v/>
      </c>
      <c r="GH437" t="str">
        <f t="shared" si="404"/>
        <v/>
      </c>
    </row>
    <row r="438" spans="1:190" x14ac:dyDescent="0.3">
      <c r="A438" t="s">
        <v>278</v>
      </c>
      <c r="B438">
        <f t="shared" si="402"/>
        <v>1</v>
      </c>
      <c r="C438" t="s">
        <v>889</v>
      </c>
      <c r="E438" t="str">
        <f t="shared" si="409"/>
        <v>또 다른 생존자</v>
      </c>
      <c r="G438" t="s">
        <v>2624</v>
      </c>
      <c r="H438" t="str">
        <f t="shared" si="449"/>
        <v>Another survivor</v>
      </c>
      <c r="J438" s="1" t="str">
        <f t="shared" si="410"/>
        <v>Another survivor</v>
      </c>
      <c r="M438">
        <v>1</v>
      </c>
      <c r="O438" t="s">
        <v>2625</v>
      </c>
      <c r="P438" t="s">
        <v>2626</v>
      </c>
      <c r="Q438" t="s">
        <v>2627</v>
      </c>
      <c r="R438" t="s">
        <v>2633</v>
      </c>
      <c r="S438" t="s">
        <v>2634</v>
      </c>
      <c r="T438" t="s">
        <v>2637</v>
      </c>
      <c r="U438" t="s">
        <v>2638</v>
      </c>
      <c r="V438" t="s">
        <v>2643</v>
      </c>
      <c r="W438" t="s">
        <v>2645</v>
      </c>
      <c r="X438" s="20" t="s">
        <v>2647</v>
      </c>
      <c r="Y438" t="s">
        <v>12209</v>
      </c>
      <c r="Z438" t="s">
        <v>2641</v>
      </c>
      <c r="AA438" s="20" t="s">
        <v>12207</v>
      </c>
      <c r="AB438" t="s">
        <v>2628</v>
      </c>
      <c r="AC438" t="s">
        <v>2629</v>
      </c>
      <c r="AD438" t="s">
        <v>2630</v>
      </c>
      <c r="AE438" t="s">
        <v>2631</v>
      </c>
      <c r="AF438" t="s">
        <v>2632</v>
      </c>
      <c r="AG438" t="s">
        <v>2635</v>
      </c>
      <c r="AH438" s="20" t="s">
        <v>12208</v>
      </c>
      <c r="AI438" t="s">
        <v>2636</v>
      </c>
      <c r="AJ438" t="s">
        <v>2639</v>
      </c>
      <c r="AK438" t="s">
        <v>2640</v>
      </c>
      <c r="AL438" t="s">
        <v>2642</v>
      </c>
      <c r="AM438" t="s">
        <v>2644</v>
      </c>
      <c r="AN438" t="s">
        <v>2646</v>
      </c>
      <c r="AO438" t="s">
        <v>2648</v>
      </c>
      <c r="AP438" t="s">
        <v>2649</v>
      </c>
      <c r="AQ438" t="str">
        <f t="shared" si="403"/>
        <v>Another survivor</v>
      </c>
      <c r="AR438">
        <f t="shared" si="411"/>
        <v>0</v>
      </c>
      <c r="AS438">
        <f t="shared" si="412"/>
        <v>0</v>
      </c>
      <c r="AT438">
        <f t="shared" ca="1" si="413"/>
        <v>-1</v>
      </c>
      <c r="AU438">
        <f t="shared" ca="1" si="414"/>
        <v>-1</v>
      </c>
      <c r="AV438">
        <f t="shared" ca="1" si="415"/>
        <v>-1</v>
      </c>
      <c r="AW438">
        <f t="shared" ca="1" si="416"/>
        <v>-1</v>
      </c>
      <c r="AX438">
        <f t="shared" ca="1" si="417"/>
        <v>-1</v>
      </c>
      <c r="AY438">
        <f t="shared" ca="1" si="418"/>
        <v>-1</v>
      </c>
      <c r="AZ438">
        <f t="shared" ca="1" si="419"/>
        <v>-1</v>
      </c>
      <c r="BA438">
        <f t="shared" ca="1" si="420"/>
        <v>-1</v>
      </c>
      <c r="BB438">
        <f t="shared" ca="1" si="421"/>
        <v>-1</v>
      </c>
      <c r="BC438">
        <f t="shared" ca="1" si="422"/>
        <v>-1</v>
      </c>
      <c r="BD438">
        <f t="shared" ca="1" si="423"/>
        <v>-1</v>
      </c>
      <c r="BE438">
        <f t="shared" ca="1" si="424"/>
        <v>-1</v>
      </c>
      <c r="BF438">
        <f t="shared" ca="1" si="425"/>
        <v>-1</v>
      </c>
      <c r="BG438">
        <f t="shared" ca="1" si="426"/>
        <v>-1</v>
      </c>
      <c r="BH438">
        <f t="shared" ca="1" si="427"/>
        <v>-1</v>
      </c>
      <c r="BI438">
        <f t="shared" ca="1" si="428"/>
        <v>-1</v>
      </c>
      <c r="BJ438">
        <f t="shared" ca="1" si="429"/>
        <v>-1</v>
      </c>
      <c r="BK438">
        <f t="shared" ca="1" si="430"/>
        <v>-1</v>
      </c>
      <c r="BL438">
        <f t="shared" ca="1" si="431"/>
        <v>-1</v>
      </c>
      <c r="BM438">
        <f t="shared" ca="1" si="432"/>
        <v>-1</v>
      </c>
      <c r="BN438">
        <f ca="1">IF(AT438=-1,-1,COUNTIF($AT438:AT438,AT438)+IF(AT438=0,50,0))</f>
        <v>-1</v>
      </c>
      <c r="BO438">
        <f ca="1">IF(AU438=-1,-1,COUNTIF($AT438:AU438,AU438)+IF(AU438=0,50,0))</f>
        <v>-1</v>
      </c>
      <c r="BP438">
        <f ca="1">IF(AV438=-1,-1,COUNTIF($AT438:AV438,AV438)+IF(AV438=0,50,0))</f>
        <v>-1</v>
      </c>
      <c r="BQ438">
        <f ca="1">IF(AW438=-1,-1,COUNTIF($AT438:AW438,AW438)+IF(AW438=0,50,0))</f>
        <v>-1</v>
      </c>
      <c r="BR438">
        <f ca="1">IF(AX438=-1,-1,COUNTIF($AT438:AX438,AX438)+IF(AX438=0,50,0))</f>
        <v>-1</v>
      </c>
      <c r="BS438">
        <f ca="1">IF(AY438=-1,-1,COUNTIF($AT438:AY438,AY438)+IF(AY438=0,50,0))</f>
        <v>-1</v>
      </c>
      <c r="BT438">
        <f ca="1">IF(AZ438=-1,-1,COUNTIF($AT438:AZ438,AZ438)+IF(AZ438=0,50,0))</f>
        <v>-1</v>
      </c>
      <c r="BU438">
        <f ca="1">IF(BA438=-1,-1,COUNTIF($AT438:BA438,BA438)+IF(BA438=0,50,0))</f>
        <v>-1</v>
      </c>
      <c r="BV438">
        <f ca="1">IF(BB438=-1,-1,COUNTIF($AT438:BB438,BB438)+IF(BB438=0,50,0))</f>
        <v>-1</v>
      </c>
      <c r="BW438">
        <f ca="1">IF(BC438=-1,-1,COUNTIF($AT438:BC438,BC438)+IF(BC438=0,50,0))</f>
        <v>-1</v>
      </c>
      <c r="BX438">
        <f ca="1">IF(BD438=-1,-1,COUNTIF($AT438:BD438,BD438)+IF(BD438=0,50,0))</f>
        <v>-1</v>
      </c>
      <c r="BY438">
        <f ca="1">IF(BE438=-1,-1,COUNTIF($AT438:BE438,BE438)+IF(BE438=0,50,0))</f>
        <v>-1</v>
      </c>
      <c r="BZ438">
        <f ca="1">IF(BF438=-1,-1,COUNTIF($AT438:BF438,BF438)+IF(BF438=0,50,0))</f>
        <v>-1</v>
      </c>
      <c r="CA438">
        <f ca="1">IF(BG438=-1,-1,COUNTIF($AT438:BG438,BG438)+IF(BG438=0,50,0))</f>
        <v>-1</v>
      </c>
      <c r="CB438">
        <f ca="1">IF(BH438=-1,-1,COUNTIF($AT438:BH438,BH438)+IF(BH438=0,50,0))</f>
        <v>-1</v>
      </c>
      <c r="CC438">
        <f ca="1">IF(BI438=-1,-1,COUNTIF($AT438:BI438,BI438)+IF(BI438=0,50,0))</f>
        <v>-1</v>
      </c>
      <c r="CD438">
        <f ca="1">IF(BJ438=-1,-1,COUNTIF($AT438:BJ438,BJ438)+IF(BJ438=0,50,0))</f>
        <v>-1</v>
      </c>
      <c r="CE438">
        <f ca="1">IF(BK438=-1,-1,COUNTIF($AT438:BK438,BK438)+IF(BK438=0,50,0))</f>
        <v>-1</v>
      </c>
      <c r="CF438">
        <f ca="1">IF(BL438=-1,-1,COUNTIF($AT438:BL438,BL438)+IF(BL438=0,50,0))</f>
        <v>-1</v>
      </c>
      <c r="CG438">
        <f ca="1">IF(BM438=-1,-1,COUNTIF($AT438:BM438,BM438)+IF(BM438=0,50,0))</f>
        <v>-1</v>
      </c>
      <c r="CH438">
        <f t="shared" ca="1" si="445"/>
        <v>-1</v>
      </c>
      <c r="CI438">
        <f t="shared" ca="1" si="445"/>
        <v>-1</v>
      </c>
      <c r="CJ438">
        <f t="shared" ca="1" si="445"/>
        <v>-1</v>
      </c>
      <c r="CK438">
        <f t="shared" ca="1" si="445"/>
        <v>-1</v>
      </c>
      <c r="CL438">
        <f t="shared" ca="1" si="445"/>
        <v>-1</v>
      </c>
      <c r="CM438">
        <f t="shared" ca="1" si="445"/>
        <v>-1</v>
      </c>
      <c r="CN438">
        <f t="shared" ca="1" si="445"/>
        <v>-1</v>
      </c>
      <c r="CO438">
        <f t="shared" ca="1" si="445"/>
        <v>-1</v>
      </c>
      <c r="CP438">
        <f t="shared" ca="1" si="445"/>
        <v>-1</v>
      </c>
      <c r="CQ438">
        <f t="shared" ca="1" si="445"/>
        <v>-1</v>
      </c>
      <c r="CR438">
        <f t="shared" ca="1" si="446"/>
        <v>-1</v>
      </c>
      <c r="CS438">
        <f t="shared" ca="1" si="446"/>
        <v>-1</v>
      </c>
      <c r="CT438">
        <f t="shared" ca="1" si="446"/>
        <v>-1</v>
      </c>
      <c r="CU438">
        <f t="shared" ca="1" si="446"/>
        <v>-1</v>
      </c>
      <c r="CV438">
        <f t="shared" ca="1" si="446"/>
        <v>-1</v>
      </c>
      <c r="CW438">
        <f t="shared" ca="1" si="446"/>
        <v>-1</v>
      </c>
      <c r="CX438">
        <f t="shared" ca="1" si="446"/>
        <v>-1</v>
      </c>
      <c r="CY438">
        <f t="shared" ca="1" si="446"/>
        <v>-1</v>
      </c>
      <c r="CZ438">
        <f t="shared" ca="1" si="446"/>
        <v>-1</v>
      </c>
      <c r="DA438">
        <f t="shared" ca="1" si="446"/>
        <v>-1</v>
      </c>
      <c r="DB438">
        <f t="shared" ca="1" si="447"/>
        <v>-1</v>
      </c>
      <c r="DC438">
        <f t="shared" ca="1" si="447"/>
        <v>-1</v>
      </c>
      <c r="DD438">
        <f t="shared" ca="1" si="447"/>
        <v>-1</v>
      </c>
      <c r="DE438">
        <f t="shared" ca="1" si="447"/>
        <v>-1</v>
      </c>
      <c r="DF438">
        <f t="shared" ca="1" si="447"/>
        <v>-1</v>
      </c>
      <c r="DG438">
        <f t="shared" ca="1" si="447"/>
        <v>-1</v>
      </c>
      <c r="DH438">
        <f t="shared" ca="1" si="447"/>
        <v>-1</v>
      </c>
      <c r="DI438">
        <f t="shared" ca="1" si="447"/>
        <v>-1</v>
      </c>
      <c r="DJ438">
        <f t="shared" ca="1" si="447"/>
        <v>-1</v>
      </c>
      <c r="DK438">
        <f t="shared" ca="1" si="447"/>
        <v>-1</v>
      </c>
      <c r="DL438">
        <f t="shared" ca="1" si="448"/>
        <v>-1</v>
      </c>
      <c r="DM438">
        <f t="shared" ca="1" si="448"/>
        <v>-1</v>
      </c>
      <c r="DN438">
        <f t="shared" ca="1" si="448"/>
        <v>-1</v>
      </c>
      <c r="DO438">
        <f t="shared" ca="1" si="448"/>
        <v>-1</v>
      </c>
      <c r="DP438">
        <f t="shared" ca="1" si="448"/>
        <v>-1</v>
      </c>
      <c r="DQ438">
        <f t="shared" ca="1" si="448"/>
        <v>-1</v>
      </c>
      <c r="DR438">
        <f t="shared" ca="1" si="448"/>
        <v>-1</v>
      </c>
      <c r="DS438">
        <f t="shared" ca="1" si="448"/>
        <v>-1</v>
      </c>
      <c r="DT438">
        <f t="shared" ca="1" si="448"/>
        <v>-1</v>
      </c>
      <c r="DU438">
        <f t="shared" ca="1" si="448"/>
        <v>-1</v>
      </c>
      <c r="DV438" t="str">
        <f ca="1">SUBSTITUTE(SUBSTITUTE(SUBSTITUTE(SUBSTITUTE(SUBSTITUTE(SUBSTITUTE(SUBSTITUTE(SUBSTITUTE(SUBSTITUTE(SUBSTITUTE(
SUBSTITUTE(SUBSTITUTE(SUBSTITUTE(SUBSTITUTE(SUBSTITUTE(SUBSTITUTE(SUBSTITUTE(SUBSTITUTE(SUBSTITUTE(SUBSTITUTE($AQ438,
IF($CH438=-1,"",MID($AQ438,$CH438,$DB438-$CH438+1)),IF($CH438=-1,"",VLOOKUP($BN438,구글언어코드!$K:$L,2,0))),
IF($CI438=-1,"",MID($AQ438,$CI438,$DC438-$CI438+1)),IF($CI438=-1,"",VLOOKUP($BO438,구글언어코드!$K:$L,2,0))),
IF($CJ438=-1,"",MID($AQ438,$CJ438,$DD438-$CJ438+1)),IF($CJ438=-1,"",VLOOKUP($BP438,구글언어코드!$K:$L,2,0))),
IF($CK438=-1,"",MID($AQ438,$CK438,$DE438-$CK438+1)),IF($CK438=-1,"",VLOOKUP($BQ438,구글언어코드!$K:$L,2,0))),
IF($CL438=-1,"",MID($AQ438,$CL438,$DF438-$CL438+1)),IF($CL438=-1,"",VLOOKUP($BR438,구글언어코드!$K:$L,2,0))),
IF($CM438=-1,"",MID($AQ438,$CM438,$DG438-$CM438+1)),IF($CM438=-1,"",VLOOKUP($BS438,구글언어코드!$K:$L,2,0))),
IF($CN438=-1,"",MID($AQ438,$CN438,$DH438-$CN438+1)),IF($CN438=-1,"",VLOOKUP($BT438,구글언어코드!$K:$L,2,0))),
IF($CO438=-1,"",MID($AQ438,$CO438,$DI438-$CO438+1)),IF($CO438=-1,"",VLOOKUP($BU438,구글언어코드!$K:$L,2,0))),
IF($CP438=-1,"",MID($AQ438,$CP438,$DJ438-$CP438+1)),IF($CP438=-1,"",VLOOKUP($BV438,구글언어코드!$K:$L,2,0))),
IF($CQ438=-1,"",MID($AQ438,$CQ438,$DK438-$CQ438+1)),IF($CQ438=-1,"",VLOOKUP($BW438,구글언어코드!$K:$L,2,0))),
IF($CR438=-1,"",MID($AQ438,$CR438,$DL438-$CR438+1)),IF($CR438=-1,"",VLOOKUP($BX438,구글언어코드!$K:$L,2,0))),
IF($CS438=-1,"",MID($AQ438,$CS438,$DM438-$CS438+1)),IF($CS438=-1,"",VLOOKUP($BY438,구글언어코드!$K:$L,2,0))),
IF($CT438=-1,"",MID($AQ438,$CT438,$DN438-$CT438+1)),IF($CT438=-1,"",VLOOKUP($BZ438,구글언어코드!$K:$L,2,0))),
IF($CU438=-1,"",MID($AQ438,$CU438,$DO438-$CU438+1)),IF($CU438=-1,"",VLOOKUP($CA438,구글언어코드!$K:$L,2,0))),
IF($CV438=-1,"",MID($AQ438,$CV438,$DP438-$CV438+1)),IF($CV438=-1,"",VLOOKUP($CB438,구글언어코드!$K:$L,2,0))),
IF($CW438=-1,"",MID($AQ438,$CW438,$DQ438-$CW438+1)),IF($CW438=-1,"",VLOOKUP($CC438,구글언어코드!$K:$L,2,0))),
IF($CX438=-1,"",MID($AQ438,$CX438,$DR438-$CX438+1)),IF($CX438=-1,"",VLOOKUP($CD438,구글언어코드!$K:$L,2,0))),
IF($CY438=-1,"",MID($AQ438,$CY438,$DS438-$CY438+1)),IF($CY438=-1,"",VLOOKUP($CE438,구글언어코드!$K:$L,2,0))),
IF($CZ438=-1,"",MID($AQ438,$CZ438,$DT438-$CZ438+1)),IF($CZ438=-1,"",VLOOKUP($CF438,구글언어코드!$K:$L,2,0))),
IF($DA438=-1,"",MID($AQ438,$DA438,$DU438-$DA438+1)),IF($DA438=-1,"",VLOOKUP($CG438,구글언어코드!$K:$L,2,0)))</f>
        <v>Another survivor</v>
      </c>
      <c r="DW438" t="str">
        <f ca="1">SUBSTITUTE(SUBSTITUTE(SUBSTITUTE(SUBSTITUTE(SUBSTITUTE(SUBSTITUTE(SUBSTITUTE(SUBSTITUTE(SUBSTITUTE(SUBSTITUTE(
SUBSTITUTE(SUBSTITUTE(SUBSTITUTE(SUBSTITUTE(SUBSTITUTE(SUBSTITUTE(SUBSTITUTE(SUBSTITUTE(SUBSTITUTE(SUBSTITUTE(DV438,
IF($CH438=-1,"",VLOOKUP($BN438,구글언어코드!$K:$L,2,0)),IF($CH438=-1,"",MID($AQ438,$CH438,$DB438-$CH438+1))),
IF($CI438=-1,"",VLOOKUP($BO438,구글언어코드!$K:$L,2,0)),IF($CI438=-1,"",MID($AQ438,$CI438,$DC438-$CI438+1))),
IF($CJ438=-1,"",VLOOKUP($BP438,구글언어코드!$K:$L,2,0)),IF($CJ438=-1,"",MID($AQ438,$CJ438,$DD438-$CJ438+1))),
IF($CK438=-1,"",VLOOKUP($BQ438,구글언어코드!$K:$L,2,0)),IF($CK438=-1,"",MID($AQ438,$CK438,$DE438-$CK438+1))),
IF($CL438=-1,"",VLOOKUP($BR438,구글언어코드!$K:$L,2,0)),IF($CL438=-1,"",MID($AQ438,$CL438,$DF438-$CL438+1))),
IF($CM438=-1,"",VLOOKUP($BS438,구글언어코드!$K:$L,2,0)),IF($CM438=-1,"",MID($AQ438,$CM438,$DG438-$CM438+1))),
IF($CN438=-1,"",VLOOKUP($BT438,구글언어코드!$K:$L,2,0)),IF($CN438=-1,"",MID($AQ438,$CN438,$DH438-$CN438+1))),
IF($CO438=-1,"",VLOOKUP($BU438,구글언어코드!$K:$L,2,0)),IF($CO438=-1,"",MID($AQ438,$CO438,$DI438-$CO438+1))),
IF($CP438=-1,"",VLOOKUP($BV438,구글언어코드!$K:$L,2,0)),IF($CP438=-1,"",MID($AQ438,$CP438,$DJ438-$CP438+1))),
IF($CQ438=-1,"",VLOOKUP($BW438,구글언어코드!$K:$L,2,0)),IF($CQ438=-1,"",MID($AQ438,$CQ438,$DK438-$CQ438+1))),
IF($CR438=-1,"",VLOOKUP($BX438,구글언어코드!$K:$L,2,0)),IF($CR438=-1,"",MID($AQ438,$CR438,$DL438-$CR438+1))),
IF($CS438=-1,"",VLOOKUP($BY438,구글언어코드!$K:$L,2,0)),IF($CS438=-1,"",MID($AQ438,$CS438,$DM438-$CS438+1))),
IF($CT438=-1,"",VLOOKUP($BZ438,구글언어코드!$K:$L,2,0)),IF($CT438=-1,"",MID($AQ438,$CT438,$DN438-$CT438+1))),
IF($CU438=-1,"",VLOOKUP($CA438,구글언어코드!$K:$L,2,0)),IF($CU438=-1,"",MID($AQ438,$CU438,$DO438-$CU438+1))),
IF($CV438=-1,"",VLOOKUP($CB438,구글언어코드!$K:$L,2,0)),IF($CV438=-1,"",MID($AQ438,$CV438,$DP438-$CV438+1))),
IF($CW438=-1,"",VLOOKUP($CC438,구글언어코드!$K:$L,2,0)),IF($CW438=-1,"",MID($AQ438,$CW438,$DQ438-$CW438+1))),
IF($CX438=-1,"",VLOOKUP($CD438,구글언어코드!$K:$L,2,0)),IF($CX438=-1,"",MID($AQ438,$CX438,$DR438-$CX438+1))),
IF($CY438=-1,"",VLOOKUP($CE438,구글언어코드!$K:$L,2,0)),IF($CY438=-1,"",MID($AQ438,$CY438,$DS438-$CY438+1))),
IF($CZ438=-1,"",VLOOKUP($CF438,구글언어코드!$K:$L,2,0)),IF($CZ438=-1,"",MID($AQ438,$CZ438,$DT438-$CZ438+1))),
IF($DA438=-1,"",VLOOKUP($CG438,구글언어코드!$K:$L,2,0)),IF($DA438=-1,"",MID($AQ438,$DA438,$DU438-$DA438+1)))</f>
        <v>Another survivor</v>
      </c>
      <c r="DX438">
        <f>IF(LEN(C438)-LEN(SUBSTITUTE(C438,"}",""))&lt;&gt;LEN(C438)-LEN(SUBSTITUTE(C438,"{","")),"괄호이상",(LEN(C438)-LEN(SUBSTITUTE(C438,"}",""))))</f>
        <v>0</v>
      </c>
      <c r="DY438">
        <f>IF(LEN(H438)-LEN(SUBSTITUTE(H438,"}",""))&lt;&gt;LEN(H438)-LEN(SUBSTITUTE(H438,"{","")),"괄호이상",(LEN(H438)-LEN(SUBSTITUTE(H438,"}",""))))</f>
        <v>0</v>
      </c>
      <c r="DZ438">
        <f>IF(LEN(O438)-LEN(SUBSTITUTE(O438,"}",""))&lt;&gt;LEN(O438)-LEN(SUBSTITUTE(O438,"{","")),"괄호이상",(LEN(O438)-LEN(SUBSTITUTE(O438,"}",""))))</f>
        <v>0</v>
      </c>
      <c r="EA438">
        <f>IF(LEN(P438)-LEN(SUBSTITUTE(P438,"}",""))&lt;&gt;LEN(P438)-LEN(SUBSTITUTE(P438,"{","")),"괄호이상",(LEN(P438)-LEN(SUBSTITUTE(P438,"}",""))))</f>
        <v>0</v>
      </c>
      <c r="EB438">
        <f>IF(LEN(Q438)-LEN(SUBSTITUTE(Q438,"}",""))&lt;&gt;LEN(Q438)-LEN(SUBSTITUTE(Q438,"{","")),"괄호이상",(LEN(Q438)-LEN(SUBSTITUTE(Q438,"}",""))))</f>
        <v>0</v>
      </c>
      <c r="EC438">
        <f>IF(LEN(R438)-LEN(SUBSTITUTE(R438,"}",""))&lt;&gt;LEN(R438)-LEN(SUBSTITUTE(R438,"{","")),"괄호이상",(LEN(R438)-LEN(SUBSTITUTE(R438,"}",""))))</f>
        <v>0</v>
      </c>
      <c r="ED438">
        <f>IF(LEN(S438)-LEN(SUBSTITUTE(S438,"}",""))&lt;&gt;LEN(S438)-LEN(SUBSTITUTE(S438,"{","")),"괄호이상",(LEN(S438)-LEN(SUBSTITUTE(S438,"}",""))))</f>
        <v>0</v>
      </c>
      <c r="EE438">
        <f>IF(LEN(T438)-LEN(SUBSTITUTE(T438,"}",""))&lt;&gt;LEN(T438)-LEN(SUBSTITUTE(T438,"{","")),"괄호이상",(LEN(T438)-LEN(SUBSTITUTE(T438,"}",""))))</f>
        <v>0</v>
      </c>
      <c r="EF438">
        <f>IF(LEN(U438)-LEN(SUBSTITUTE(U438,"}",""))&lt;&gt;LEN(U438)-LEN(SUBSTITUTE(U438,"{","")),"괄호이상",(LEN(U438)-LEN(SUBSTITUTE(U438,"}",""))))</f>
        <v>0</v>
      </c>
      <c r="EG438">
        <f>IF(LEN(V438)-LEN(SUBSTITUTE(V438,"}",""))&lt;&gt;LEN(V438)-LEN(SUBSTITUTE(V438,"{","")),"괄호이상",(LEN(V438)-LEN(SUBSTITUTE(V438,"}",""))))</f>
        <v>0</v>
      </c>
      <c r="EH438">
        <f>IF(LEN(W438)-LEN(SUBSTITUTE(W438,"}",""))&lt;&gt;LEN(W438)-LEN(SUBSTITUTE(W438,"{","")),"괄호이상",(LEN(W438)-LEN(SUBSTITUTE(W438,"}",""))))</f>
        <v>0</v>
      </c>
      <c r="EI438">
        <f>IF(LEN(X438)-LEN(SUBSTITUTE(X438,"}",""))&lt;&gt;LEN(X438)-LEN(SUBSTITUTE(X438,"{","")),"괄호이상",(LEN(X438)-LEN(SUBSTITUTE(X438,"}",""))))</f>
        <v>0</v>
      </c>
      <c r="EJ438">
        <f>IF(LEN(Y438)-LEN(SUBSTITUTE(Y438,"}",""))&lt;&gt;LEN(Y438)-LEN(SUBSTITUTE(Y438,"{","")),"괄호이상",(LEN(Y438)-LEN(SUBSTITUTE(Y438,"}",""))))</f>
        <v>0</v>
      </c>
      <c r="EK438">
        <f>IF(LEN(Z438)-LEN(SUBSTITUTE(Z438,"}",""))&lt;&gt;LEN(Z438)-LEN(SUBSTITUTE(Z438,"{","")),"괄호이상",(LEN(Z438)-LEN(SUBSTITUTE(Z438,"}",""))))</f>
        <v>0</v>
      </c>
      <c r="EL438">
        <f>IF(LEN(AA438)-LEN(SUBSTITUTE(AA438,"}",""))&lt;&gt;LEN(AA438)-LEN(SUBSTITUTE(AA438,"{","")),"괄호이상",(LEN(AA438)-LEN(SUBSTITUTE(AA438,"}",""))))</f>
        <v>0</v>
      </c>
      <c r="EM438">
        <f>IF(LEN(AB438)-LEN(SUBSTITUTE(AB438,"}",""))&lt;&gt;LEN(AB438)-LEN(SUBSTITUTE(AB438,"{","")),"괄호이상",(LEN(AB438)-LEN(SUBSTITUTE(AB438,"}",""))))</f>
        <v>0</v>
      </c>
      <c r="EN438">
        <f>IF(LEN(AC438)-LEN(SUBSTITUTE(AC438,"}",""))&lt;&gt;LEN(AC438)-LEN(SUBSTITUTE(AC438,"{","")),"괄호이상",(LEN(AC438)-LEN(SUBSTITUTE(AC438,"}",""))))</f>
        <v>0</v>
      </c>
      <c r="EO438">
        <f>IF(LEN(AD438)-LEN(SUBSTITUTE(AD438,"}",""))&lt;&gt;LEN(AD438)-LEN(SUBSTITUTE(AD438,"{","")),"괄호이상",(LEN(AD438)-LEN(SUBSTITUTE(AD438,"}",""))))</f>
        <v>0</v>
      </c>
      <c r="EP438">
        <f>IF(LEN(AE438)-LEN(SUBSTITUTE(AE438,"}",""))&lt;&gt;LEN(AE438)-LEN(SUBSTITUTE(AE438,"{","")),"괄호이상",(LEN(AE438)-LEN(SUBSTITUTE(AE438,"}",""))))</f>
        <v>0</v>
      </c>
      <c r="EQ438">
        <f>IF(LEN(AF438)-LEN(SUBSTITUTE(AF438,"}",""))&lt;&gt;LEN(AF438)-LEN(SUBSTITUTE(AF438,"{","")),"괄호이상",(LEN(AF438)-LEN(SUBSTITUTE(AF438,"}",""))))</f>
        <v>0</v>
      </c>
      <c r="ER438">
        <f>IF(LEN(AG438)-LEN(SUBSTITUTE(AG438,"}",""))&lt;&gt;LEN(AG438)-LEN(SUBSTITUTE(AG438,"{","")),"괄호이상",(LEN(AG438)-LEN(SUBSTITUTE(AG438,"}",""))))</f>
        <v>0</v>
      </c>
      <c r="ES438">
        <f>IF(LEN(AH438)-LEN(SUBSTITUTE(AH438,"}",""))&lt;&gt;LEN(AH438)-LEN(SUBSTITUTE(AH438,"{","")),"괄호이상",(LEN(AH438)-LEN(SUBSTITUTE(AH438,"}",""))))</f>
        <v>0</v>
      </c>
      <c r="ET438">
        <f>IF(LEN(AI438)-LEN(SUBSTITUTE(AI438,"}",""))&lt;&gt;LEN(AI438)-LEN(SUBSTITUTE(AI438,"{","")),"괄호이상",(LEN(AI438)-LEN(SUBSTITUTE(AI438,"}",""))))</f>
        <v>0</v>
      </c>
      <c r="EU438">
        <f>IF(LEN(AJ438)-LEN(SUBSTITUTE(AJ438,"}",""))&lt;&gt;LEN(AJ438)-LEN(SUBSTITUTE(AJ438,"{","")),"괄호이상",(LEN(AJ438)-LEN(SUBSTITUTE(AJ438,"}",""))))</f>
        <v>0</v>
      </c>
      <c r="EV438">
        <f>IF(LEN(AK438)-LEN(SUBSTITUTE(AK438,"}",""))&lt;&gt;LEN(AK438)-LEN(SUBSTITUTE(AK438,"{","")),"괄호이상",(LEN(AK438)-LEN(SUBSTITUTE(AK438,"}",""))))</f>
        <v>0</v>
      </c>
      <c r="EW438">
        <f>IF(LEN(AL438)-LEN(SUBSTITUTE(AL438,"}",""))&lt;&gt;LEN(AL438)-LEN(SUBSTITUTE(AL438,"{","")),"괄호이상",(LEN(AL438)-LEN(SUBSTITUTE(AL438,"}",""))))</f>
        <v>0</v>
      </c>
      <c r="EX438">
        <f>IF(LEN(AM438)-LEN(SUBSTITUTE(AM438,"}",""))&lt;&gt;LEN(AM438)-LEN(SUBSTITUTE(AM438,"{","")),"괄호이상",(LEN(AM438)-LEN(SUBSTITUTE(AM438,"}",""))))</f>
        <v>0</v>
      </c>
      <c r="EY438">
        <f>IF(LEN(AN438)-LEN(SUBSTITUTE(AN438,"}",""))&lt;&gt;LEN(AN438)-LEN(SUBSTITUTE(AN438,"{","")),"괄호이상",(LEN(AN438)-LEN(SUBSTITUTE(AN438,"}",""))))</f>
        <v>0</v>
      </c>
      <c r="EZ438">
        <f>IF(LEN(AO438)-LEN(SUBSTITUTE(AO438,"}",""))&lt;&gt;LEN(AO438)-LEN(SUBSTITUTE(AO438,"{","")),"괄호이상",(LEN(AO438)-LEN(SUBSTITUTE(AO438,"}",""))))</f>
        <v>0</v>
      </c>
      <c r="FA438">
        <f>IF(LEN(AP438)-LEN(SUBSTITUTE(AP438,"}",""))&lt;&gt;LEN(AP438)-LEN(SUBSTITUTE(AP438,"{","")),"괄호이상",(LEN(AP438)-LEN(SUBSTITUTE(AP438,"}",""))))</f>
        <v>0</v>
      </c>
      <c r="FB438" t="str">
        <f t="array" ref="FB438">IF(SUM(IF($DX438-DX438:FA438&gt;0,1,0))&gt;0,"여기","")</f>
        <v/>
      </c>
      <c r="FC438">
        <f>IF(LEN(C438)-LEN(SUBSTITUTE(C438,"&gt;",""))&lt;&gt;LEN(C438)-LEN(SUBSTITUTE(C438,"&lt;","")),"괄호이상",(LEN(C438)-LEN(SUBSTITUTE(C438,"&gt;","")))/2)</f>
        <v>0</v>
      </c>
      <c r="FD438">
        <f>IF(LEN(H438)-LEN(SUBSTITUTE(H438,"&gt;",""))&lt;&gt;LEN(H438)-LEN(SUBSTITUTE(H438,"&lt;","")),"괄호이상",(LEN(H438)-LEN(SUBSTITUTE(H438,"&gt;","")))/2)</f>
        <v>0</v>
      </c>
      <c r="FE438">
        <f>IF(LEN(O438)-LEN(SUBSTITUTE(O438,"&gt;",""))&lt;&gt;LEN(O438)-LEN(SUBSTITUTE(O438,"&lt;","")),"괄호이상",(LEN(O438)-LEN(SUBSTITUTE(O438,"&gt;","")))/2)</f>
        <v>0</v>
      </c>
      <c r="FF438">
        <f>IF(LEN(P438)-LEN(SUBSTITUTE(P438,"&gt;",""))&lt;&gt;LEN(P438)-LEN(SUBSTITUTE(P438,"&lt;","")),"괄호이상",(LEN(P438)-LEN(SUBSTITUTE(P438,"&gt;","")))/2)</f>
        <v>0</v>
      </c>
      <c r="FG438">
        <f>IF(LEN(Q438)-LEN(SUBSTITUTE(Q438,"&gt;",""))&lt;&gt;LEN(Q438)-LEN(SUBSTITUTE(Q438,"&lt;","")),"괄호이상",(LEN(Q438)-LEN(SUBSTITUTE(Q438,"&gt;","")))/2)</f>
        <v>0</v>
      </c>
      <c r="FH438">
        <f>IF(LEN(R438)-LEN(SUBSTITUTE(R438,"&gt;",""))&lt;&gt;LEN(R438)-LEN(SUBSTITUTE(R438,"&lt;","")),"괄호이상",(LEN(R438)-LEN(SUBSTITUTE(R438,"&gt;","")))/2)</f>
        <v>0</v>
      </c>
      <c r="FI438">
        <f>IF(LEN(S438)-LEN(SUBSTITUTE(S438,"&gt;",""))&lt;&gt;LEN(S438)-LEN(SUBSTITUTE(S438,"&lt;","")),"괄호이상",(LEN(S438)-LEN(SUBSTITUTE(S438,"&gt;","")))/2)</f>
        <v>0</v>
      </c>
      <c r="FJ438">
        <f>IF(LEN(T438)-LEN(SUBSTITUTE(T438,"&gt;",""))&lt;&gt;LEN(T438)-LEN(SUBSTITUTE(T438,"&lt;","")),"괄호이상",(LEN(T438)-LEN(SUBSTITUTE(T438,"&gt;","")))/2)</f>
        <v>0</v>
      </c>
      <c r="FK438">
        <f>IF(LEN(U438)-LEN(SUBSTITUTE(U438,"&gt;",""))&lt;&gt;LEN(U438)-LEN(SUBSTITUTE(U438,"&lt;","")),"괄호이상",(LEN(U438)-LEN(SUBSTITUTE(U438,"&gt;","")))/2)</f>
        <v>0</v>
      </c>
      <c r="FL438">
        <f>IF(LEN(V438)-LEN(SUBSTITUTE(V438,"&gt;",""))&lt;&gt;LEN(V438)-LEN(SUBSTITUTE(V438,"&lt;","")),"괄호이상",(LEN(V438)-LEN(SUBSTITUTE(V438,"&gt;","")))/2)</f>
        <v>0</v>
      </c>
      <c r="FM438">
        <f>IF(LEN(W438)-LEN(SUBSTITUTE(W438,"&gt;",""))&lt;&gt;LEN(W438)-LEN(SUBSTITUTE(W438,"&lt;","")),"괄호이상",(LEN(W438)-LEN(SUBSTITUTE(W438,"&gt;","")))/2)</f>
        <v>0</v>
      </c>
      <c r="FN438">
        <f>IF(LEN(X438)-LEN(SUBSTITUTE(X438,"&gt;",""))&lt;&gt;LEN(X438)-LEN(SUBSTITUTE(X438,"&lt;","")),"괄호이상",(LEN(X438)-LEN(SUBSTITUTE(X438,"&gt;","")))/2)</f>
        <v>0</v>
      </c>
      <c r="FO438">
        <f>IF(LEN(Y438)-LEN(SUBSTITUTE(Y438,"&gt;",""))&lt;&gt;LEN(Y438)-LEN(SUBSTITUTE(Y438,"&lt;","")),"괄호이상",(LEN(Y438)-LEN(SUBSTITUTE(Y438,"&gt;","")))/2)</f>
        <v>0</v>
      </c>
      <c r="FP438">
        <f>IF(LEN(Z438)-LEN(SUBSTITUTE(Z438,"&gt;",""))&lt;&gt;LEN(Z438)-LEN(SUBSTITUTE(Z438,"&lt;","")),"괄호이상",(LEN(Z438)-LEN(SUBSTITUTE(Z438,"&gt;","")))/2)</f>
        <v>0</v>
      </c>
      <c r="FQ438">
        <f>IF(LEN(AA438)-LEN(SUBSTITUTE(AA438,"&gt;",""))&lt;&gt;LEN(AA438)-LEN(SUBSTITUTE(AA438,"&lt;","")),"괄호이상",(LEN(AA438)-LEN(SUBSTITUTE(AA438,"&gt;","")))/2)</f>
        <v>0</v>
      </c>
      <c r="FR438">
        <f>IF(LEN(AB438)-LEN(SUBSTITUTE(AB438,"&gt;",""))&lt;&gt;LEN(AB438)-LEN(SUBSTITUTE(AB438,"&lt;","")),"괄호이상",(LEN(AB438)-LEN(SUBSTITUTE(AB438,"&gt;","")))/2)</f>
        <v>0</v>
      </c>
      <c r="FS438">
        <f>IF(LEN(AC438)-LEN(SUBSTITUTE(AC438,"&gt;",""))&lt;&gt;LEN(AC438)-LEN(SUBSTITUTE(AC438,"&lt;","")),"괄호이상",(LEN(AC438)-LEN(SUBSTITUTE(AC438,"&gt;","")))/2)</f>
        <v>0</v>
      </c>
      <c r="FT438">
        <f>IF(LEN(AD438)-LEN(SUBSTITUTE(AD438,"&gt;",""))&lt;&gt;LEN(AD438)-LEN(SUBSTITUTE(AD438,"&lt;","")),"괄호이상",(LEN(AD438)-LEN(SUBSTITUTE(AD438,"&gt;","")))/2)</f>
        <v>0</v>
      </c>
      <c r="FU438">
        <f>IF(LEN(AE438)-LEN(SUBSTITUTE(AE438,"&gt;",""))&lt;&gt;LEN(AE438)-LEN(SUBSTITUTE(AE438,"&lt;","")),"괄호이상",(LEN(AE438)-LEN(SUBSTITUTE(AE438,"&gt;","")))/2)</f>
        <v>0</v>
      </c>
      <c r="FV438">
        <f>IF(LEN(AF438)-LEN(SUBSTITUTE(AF438,"&gt;",""))&lt;&gt;LEN(AF438)-LEN(SUBSTITUTE(AF438,"&lt;","")),"괄호이상",(LEN(AF438)-LEN(SUBSTITUTE(AF438,"&gt;","")))/2)</f>
        <v>0</v>
      </c>
      <c r="FW438">
        <f>IF(LEN(AG438)-LEN(SUBSTITUTE(AG438,"&gt;",""))&lt;&gt;LEN(AG438)-LEN(SUBSTITUTE(AG438,"&lt;","")),"괄호이상",(LEN(AG438)-LEN(SUBSTITUTE(AG438,"&gt;","")))/2)</f>
        <v>0</v>
      </c>
      <c r="FX438">
        <f>IF(LEN(AH438)-LEN(SUBSTITUTE(AH438,"&gt;",""))&lt;&gt;LEN(AH438)-LEN(SUBSTITUTE(AH438,"&lt;","")),"괄호이상",(LEN(AH438)-LEN(SUBSTITUTE(AH438,"&gt;","")))/2)</f>
        <v>0</v>
      </c>
      <c r="FY438">
        <f>IF(LEN(AI438)-LEN(SUBSTITUTE(AI438,"&gt;",""))&lt;&gt;LEN(AI438)-LEN(SUBSTITUTE(AI438,"&lt;","")),"괄호이상",(LEN(AI438)-LEN(SUBSTITUTE(AI438,"&gt;","")))/2)</f>
        <v>0</v>
      </c>
      <c r="FZ438">
        <f>IF(LEN(AJ438)-LEN(SUBSTITUTE(AJ438,"&gt;",""))&lt;&gt;LEN(AJ438)-LEN(SUBSTITUTE(AJ438,"&lt;","")),"괄호이상",(LEN(AJ438)-LEN(SUBSTITUTE(AJ438,"&gt;","")))/2)</f>
        <v>0</v>
      </c>
      <c r="GA438">
        <f>IF(LEN(AK438)-LEN(SUBSTITUTE(AK438,"&gt;",""))&lt;&gt;LEN(AK438)-LEN(SUBSTITUTE(AK438,"&lt;","")),"괄호이상",(LEN(AK438)-LEN(SUBSTITUTE(AK438,"&gt;","")))/2)</f>
        <v>0</v>
      </c>
      <c r="GB438">
        <f>IF(LEN(AL438)-LEN(SUBSTITUTE(AL438,"&gt;",""))&lt;&gt;LEN(AL438)-LEN(SUBSTITUTE(AL438,"&lt;","")),"괄호이상",(LEN(AL438)-LEN(SUBSTITUTE(AL438,"&gt;","")))/2)</f>
        <v>0</v>
      </c>
      <c r="GC438">
        <f>IF(LEN(AM438)-LEN(SUBSTITUTE(AM438,"&gt;",""))&lt;&gt;LEN(AM438)-LEN(SUBSTITUTE(AM438,"&lt;","")),"괄호이상",(LEN(AM438)-LEN(SUBSTITUTE(AM438,"&gt;","")))/2)</f>
        <v>0</v>
      </c>
      <c r="GD438">
        <f>IF(LEN(AN438)-LEN(SUBSTITUTE(AN438,"&gt;",""))&lt;&gt;LEN(AN438)-LEN(SUBSTITUTE(AN438,"&lt;","")),"괄호이상",(LEN(AN438)-LEN(SUBSTITUTE(AN438,"&gt;","")))/2)</f>
        <v>0</v>
      </c>
      <c r="GE438">
        <f>IF(LEN(AO438)-LEN(SUBSTITUTE(AO438,"&gt;",""))&lt;&gt;LEN(AO438)-LEN(SUBSTITUTE(AO438,"&lt;","")),"괄호이상",(LEN(AO438)-LEN(SUBSTITUTE(AO438,"&gt;","")))/2)</f>
        <v>0</v>
      </c>
      <c r="GF438">
        <f>IF(LEN(AP438)-LEN(SUBSTITUTE(AP438,"&gt;",""))&lt;&gt;LEN(AP438)-LEN(SUBSTITUTE(AP438,"&lt;","")),"괄호이상",(LEN(AP438)-LEN(SUBSTITUTE(AP438,"&gt;","")))/2)</f>
        <v>0</v>
      </c>
      <c r="GG438" t="str">
        <f t="array" ref="GG438">IF(SUM(IF($FC438-FC438:GF438&gt;0,1,0))&gt;0,"여기","")</f>
        <v/>
      </c>
      <c r="GH438" t="str">
        <f t="shared" si="404"/>
        <v/>
      </c>
    </row>
    <row r="439" spans="1:190" x14ac:dyDescent="0.3">
      <c r="A439" t="s">
        <v>279</v>
      </c>
      <c r="B439">
        <f t="shared" si="402"/>
        <v>1</v>
      </c>
      <c r="C439" t="s">
        <v>880</v>
      </c>
      <c r="E439" t="str">
        <f t="shared" si="409"/>
        <v>오염된 땅</v>
      </c>
      <c r="G439" t="s">
        <v>2650</v>
      </c>
      <c r="H439" t="str">
        <f t="shared" si="449"/>
        <v>Contaminated land</v>
      </c>
      <c r="J439" s="1" t="str">
        <f t="shared" si="410"/>
        <v>Contaminated land</v>
      </c>
      <c r="M439">
        <v>1</v>
      </c>
      <c r="O439" t="s">
        <v>2651</v>
      </c>
      <c r="P439" s="22" t="s">
        <v>12210</v>
      </c>
      <c r="Q439" s="22" t="s">
        <v>12210</v>
      </c>
      <c r="R439" t="s">
        <v>2657</v>
      </c>
      <c r="S439" t="s">
        <v>2658</v>
      </c>
      <c r="T439" t="s">
        <v>2661</v>
      </c>
      <c r="U439" t="s">
        <v>2662</v>
      </c>
      <c r="V439" t="s">
        <v>2667</v>
      </c>
      <c r="W439" t="s">
        <v>2669</v>
      </c>
      <c r="X439" s="20" t="s">
        <v>2671</v>
      </c>
      <c r="Y439" t="s">
        <v>2674</v>
      </c>
      <c r="Z439" t="s">
        <v>2665</v>
      </c>
      <c r="AA439" s="20" t="s">
        <v>12211</v>
      </c>
      <c r="AB439" t="s">
        <v>2652</v>
      </c>
      <c r="AC439" t="s">
        <v>2653</v>
      </c>
      <c r="AD439" t="s">
        <v>2654</v>
      </c>
      <c r="AE439" t="s">
        <v>2655</v>
      </c>
      <c r="AF439" t="s">
        <v>2656</v>
      </c>
      <c r="AG439" t="s">
        <v>2659</v>
      </c>
      <c r="AH439" s="20" t="s">
        <v>12212</v>
      </c>
      <c r="AI439" t="s">
        <v>2660</v>
      </c>
      <c r="AJ439" t="s">
        <v>2663</v>
      </c>
      <c r="AK439" t="s">
        <v>2664</v>
      </c>
      <c r="AL439" t="s">
        <v>2666</v>
      </c>
      <c r="AM439" t="s">
        <v>2668</v>
      </c>
      <c r="AN439" t="s">
        <v>2670</v>
      </c>
      <c r="AO439" t="s">
        <v>2672</v>
      </c>
      <c r="AP439" t="s">
        <v>2673</v>
      </c>
      <c r="AQ439" t="str">
        <f t="shared" si="403"/>
        <v>Contaminated land</v>
      </c>
      <c r="AR439">
        <f t="shared" si="411"/>
        <v>0</v>
      </c>
      <c r="AS439">
        <f t="shared" si="412"/>
        <v>0</v>
      </c>
      <c r="AT439">
        <f t="shared" ca="1" si="413"/>
        <v>-1</v>
      </c>
      <c r="AU439">
        <f t="shared" ca="1" si="414"/>
        <v>-1</v>
      </c>
      <c r="AV439">
        <f t="shared" ca="1" si="415"/>
        <v>-1</v>
      </c>
      <c r="AW439">
        <f t="shared" ca="1" si="416"/>
        <v>-1</v>
      </c>
      <c r="AX439">
        <f t="shared" ca="1" si="417"/>
        <v>-1</v>
      </c>
      <c r="AY439">
        <f t="shared" ca="1" si="418"/>
        <v>-1</v>
      </c>
      <c r="AZ439">
        <f t="shared" ca="1" si="419"/>
        <v>-1</v>
      </c>
      <c r="BA439">
        <f t="shared" ca="1" si="420"/>
        <v>-1</v>
      </c>
      <c r="BB439">
        <f t="shared" ca="1" si="421"/>
        <v>-1</v>
      </c>
      <c r="BC439">
        <f t="shared" ca="1" si="422"/>
        <v>-1</v>
      </c>
      <c r="BD439">
        <f t="shared" ca="1" si="423"/>
        <v>-1</v>
      </c>
      <c r="BE439">
        <f t="shared" ca="1" si="424"/>
        <v>-1</v>
      </c>
      <c r="BF439">
        <f t="shared" ca="1" si="425"/>
        <v>-1</v>
      </c>
      <c r="BG439">
        <f t="shared" ca="1" si="426"/>
        <v>-1</v>
      </c>
      <c r="BH439">
        <f t="shared" ca="1" si="427"/>
        <v>-1</v>
      </c>
      <c r="BI439">
        <f t="shared" ca="1" si="428"/>
        <v>-1</v>
      </c>
      <c r="BJ439">
        <f t="shared" ca="1" si="429"/>
        <v>-1</v>
      </c>
      <c r="BK439">
        <f t="shared" ca="1" si="430"/>
        <v>-1</v>
      </c>
      <c r="BL439">
        <f t="shared" ca="1" si="431"/>
        <v>-1</v>
      </c>
      <c r="BM439">
        <f t="shared" ca="1" si="432"/>
        <v>-1</v>
      </c>
      <c r="BN439">
        <f ca="1">IF(AT439=-1,-1,COUNTIF($AT439:AT439,AT439)+IF(AT439=0,50,0))</f>
        <v>-1</v>
      </c>
      <c r="BO439">
        <f ca="1">IF(AU439=-1,-1,COUNTIF($AT439:AU439,AU439)+IF(AU439=0,50,0))</f>
        <v>-1</v>
      </c>
      <c r="BP439">
        <f ca="1">IF(AV439=-1,-1,COUNTIF($AT439:AV439,AV439)+IF(AV439=0,50,0))</f>
        <v>-1</v>
      </c>
      <c r="BQ439">
        <f ca="1">IF(AW439=-1,-1,COUNTIF($AT439:AW439,AW439)+IF(AW439=0,50,0))</f>
        <v>-1</v>
      </c>
      <c r="BR439">
        <f ca="1">IF(AX439=-1,-1,COUNTIF($AT439:AX439,AX439)+IF(AX439=0,50,0))</f>
        <v>-1</v>
      </c>
      <c r="BS439">
        <f ca="1">IF(AY439=-1,-1,COUNTIF($AT439:AY439,AY439)+IF(AY439=0,50,0))</f>
        <v>-1</v>
      </c>
      <c r="BT439">
        <f ca="1">IF(AZ439=-1,-1,COUNTIF($AT439:AZ439,AZ439)+IF(AZ439=0,50,0))</f>
        <v>-1</v>
      </c>
      <c r="BU439">
        <f ca="1">IF(BA439=-1,-1,COUNTIF($AT439:BA439,BA439)+IF(BA439=0,50,0))</f>
        <v>-1</v>
      </c>
      <c r="BV439">
        <f ca="1">IF(BB439=-1,-1,COUNTIF($AT439:BB439,BB439)+IF(BB439=0,50,0))</f>
        <v>-1</v>
      </c>
      <c r="BW439">
        <f ca="1">IF(BC439=-1,-1,COUNTIF($AT439:BC439,BC439)+IF(BC439=0,50,0))</f>
        <v>-1</v>
      </c>
      <c r="BX439">
        <f ca="1">IF(BD439=-1,-1,COUNTIF($AT439:BD439,BD439)+IF(BD439=0,50,0))</f>
        <v>-1</v>
      </c>
      <c r="BY439">
        <f ca="1">IF(BE439=-1,-1,COUNTIF($AT439:BE439,BE439)+IF(BE439=0,50,0))</f>
        <v>-1</v>
      </c>
      <c r="BZ439">
        <f ca="1">IF(BF439=-1,-1,COUNTIF($AT439:BF439,BF439)+IF(BF439=0,50,0))</f>
        <v>-1</v>
      </c>
      <c r="CA439">
        <f ca="1">IF(BG439=-1,-1,COUNTIF($AT439:BG439,BG439)+IF(BG439=0,50,0))</f>
        <v>-1</v>
      </c>
      <c r="CB439">
        <f ca="1">IF(BH439=-1,-1,COUNTIF($AT439:BH439,BH439)+IF(BH439=0,50,0))</f>
        <v>-1</v>
      </c>
      <c r="CC439">
        <f ca="1">IF(BI439=-1,-1,COUNTIF($AT439:BI439,BI439)+IF(BI439=0,50,0))</f>
        <v>-1</v>
      </c>
      <c r="CD439">
        <f ca="1">IF(BJ439=-1,-1,COUNTIF($AT439:BJ439,BJ439)+IF(BJ439=0,50,0))</f>
        <v>-1</v>
      </c>
      <c r="CE439">
        <f ca="1">IF(BK439=-1,-1,COUNTIF($AT439:BK439,BK439)+IF(BK439=0,50,0))</f>
        <v>-1</v>
      </c>
      <c r="CF439">
        <f ca="1">IF(BL439=-1,-1,COUNTIF($AT439:BL439,BL439)+IF(BL439=0,50,0))</f>
        <v>-1</v>
      </c>
      <c r="CG439">
        <f ca="1">IF(BM439=-1,-1,COUNTIF($AT439:BM439,BM439)+IF(BM439=0,50,0))</f>
        <v>-1</v>
      </c>
      <c r="CH439">
        <f t="shared" ref="CH439:CQ448" ca="1" si="450">IF(COLUMN(CH439)&lt;=COLUMN($CH$1),
IFERROR(FIND("&lt;",$AQ439),-1),
IFERROR(FIND("&lt;",$AQ439,OFFSET(CH439,0,-1)+1),-1))</f>
        <v>-1</v>
      </c>
      <c r="CI439">
        <f t="shared" ca="1" si="450"/>
        <v>-1</v>
      </c>
      <c r="CJ439">
        <f t="shared" ca="1" si="450"/>
        <v>-1</v>
      </c>
      <c r="CK439">
        <f t="shared" ca="1" si="450"/>
        <v>-1</v>
      </c>
      <c r="CL439">
        <f t="shared" ca="1" si="450"/>
        <v>-1</v>
      </c>
      <c r="CM439">
        <f t="shared" ca="1" si="450"/>
        <v>-1</v>
      </c>
      <c r="CN439">
        <f t="shared" ca="1" si="450"/>
        <v>-1</v>
      </c>
      <c r="CO439">
        <f t="shared" ca="1" si="450"/>
        <v>-1</v>
      </c>
      <c r="CP439">
        <f t="shared" ca="1" si="450"/>
        <v>-1</v>
      </c>
      <c r="CQ439">
        <f t="shared" ca="1" si="450"/>
        <v>-1</v>
      </c>
      <c r="CR439">
        <f t="shared" ref="CR439:DA448" ca="1" si="451">IF(COLUMN(CR439)&lt;=COLUMN($CH$1),
IFERROR(FIND("&lt;",$AQ439),-1),
IFERROR(FIND("&lt;",$AQ439,OFFSET(CR439,0,-1)+1),-1))</f>
        <v>-1</v>
      </c>
      <c r="CS439">
        <f t="shared" ca="1" si="451"/>
        <v>-1</v>
      </c>
      <c r="CT439">
        <f t="shared" ca="1" si="451"/>
        <v>-1</v>
      </c>
      <c r="CU439">
        <f t="shared" ca="1" si="451"/>
        <v>-1</v>
      </c>
      <c r="CV439">
        <f t="shared" ca="1" si="451"/>
        <v>-1</v>
      </c>
      <c r="CW439">
        <f t="shared" ca="1" si="451"/>
        <v>-1</v>
      </c>
      <c r="CX439">
        <f t="shared" ca="1" si="451"/>
        <v>-1</v>
      </c>
      <c r="CY439">
        <f t="shared" ca="1" si="451"/>
        <v>-1</v>
      </c>
      <c r="CZ439">
        <f t="shared" ca="1" si="451"/>
        <v>-1</v>
      </c>
      <c r="DA439">
        <f t="shared" ca="1" si="451"/>
        <v>-1</v>
      </c>
      <c r="DB439">
        <f t="shared" ref="DB439:DK448" ca="1" si="452">IF(COLUMN(DB439)&lt;=COLUMN($DB$1),
IFERROR(FIND("&gt;",$AQ439),-1),
IFERROR(FIND("&gt;",$AQ439,OFFSET(DB439,0,-1)+1),-1))</f>
        <v>-1</v>
      </c>
      <c r="DC439">
        <f t="shared" ca="1" si="452"/>
        <v>-1</v>
      </c>
      <c r="DD439">
        <f t="shared" ca="1" si="452"/>
        <v>-1</v>
      </c>
      <c r="DE439">
        <f t="shared" ca="1" si="452"/>
        <v>-1</v>
      </c>
      <c r="DF439">
        <f t="shared" ca="1" si="452"/>
        <v>-1</v>
      </c>
      <c r="DG439">
        <f t="shared" ca="1" si="452"/>
        <v>-1</v>
      </c>
      <c r="DH439">
        <f t="shared" ca="1" si="452"/>
        <v>-1</v>
      </c>
      <c r="DI439">
        <f t="shared" ca="1" si="452"/>
        <v>-1</v>
      </c>
      <c r="DJ439">
        <f t="shared" ca="1" si="452"/>
        <v>-1</v>
      </c>
      <c r="DK439">
        <f t="shared" ca="1" si="452"/>
        <v>-1</v>
      </c>
      <c r="DL439">
        <f t="shared" ref="DL439:DU448" ca="1" si="453">IF(COLUMN(DL439)&lt;=COLUMN($DB$1),
IFERROR(FIND("&gt;",$AQ439),-1),
IFERROR(FIND("&gt;",$AQ439,OFFSET(DL439,0,-1)+1),-1))</f>
        <v>-1</v>
      </c>
      <c r="DM439">
        <f t="shared" ca="1" si="453"/>
        <v>-1</v>
      </c>
      <c r="DN439">
        <f t="shared" ca="1" si="453"/>
        <v>-1</v>
      </c>
      <c r="DO439">
        <f t="shared" ca="1" si="453"/>
        <v>-1</v>
      </c>
      <c r="DP439">
        <f t="shared" ca="1" si="453"/>
        <v>-1</v>
      </c>
      <c r="DQ439">
        <f t="shared" ca="1" si="453"/>
        <v>-1</v>
      </c>
      <c r="DR439">
        <f t="shared" ca="1" si="453"/>
        <v>-1</v>
      </c>
      <c r="DS439">
        <f t="shared" ca="1" si="453"/>
        <v>-1</v>
      </c>
      <c r="DT439">
        <f t="shared" ca="1" si="453"/>
        <v>-1</v>
      </c>
      <c r="DU439">
        <f t="shared" ca="1" si="453"/>
        <v>-1</v>
      </c>
      <c r="DV439" t="str">
        <f ca="1">SUBSTITUTE(SUBSTITUTE(SUBSTITUTE(SUBSTITUTE(SUBSTITUTE(SUBSTITUTE(SUBSTITUTE(SUBSTITUTE(SUBSTITUTE(SUBSTITUTE(
SUBSTITUTE(SUBSTITUTE(SUBSTITUTE(SUBSTITUTE(SUBSTITUTE(SUBSTITUTE(SUBSTITUTE(SUBSTITUTE(SUBSTITUTE(SUBSTITUTE($AQ439,
IF($CH439=-1,"",MID($AQ439,$CH439,$DB439-$CH439+1)),IF($CH439=-1,"",VLOOKUP($BN439,구글언어코드!$K:$L,2,0))),
IF($CI439=-1,"",MID($AQ439,$CI439,$DC439-$CI439+1)),IF($CI439=-1,"",VLOOKUP($BO439,구글언어코드!$K:$L,2,0))),
IF($CJ439=-1,"",MID($AQ439,$CJ439,$DD439-$CJ439+1)),IF($CJ439=-1,"",VLOOKUP($BP439,구글언어코드!$K:$L,2,0))),
IF($CK439=-1,"",MID($AQ439,$CK439,$DE439-$CK439+1)),IF($CK439=-1,"",VLOOKUP($BQ439,구글언어코드!$K:$L,2,0))),
IF($CL439=-1,"",MID($AQ439,$CL439,$DF439-$CL439+1)),IF($CL439=-1,"",VLOOKUP($BR439,구글언어코드!$K:$L,2,0))),
IF($CM439=-1,"",MID($AQ439,$CM439,$DG439-$CM439+1)),IF($CM439=-1,"",VLOOKUP($BS439,구글언어코드!$K:$L,2,0))),
IF($CN439=-1,"",MID($AQ439,$CN439,$DH439-$CN439+1)),IF($CN439=-1,"",VLOOKUP($BT439,구글언어코드!$K:$L,2,0))),
IF($CO439=-1,"",MID($AQ439,$CO439,$DI439-$CO439+1)),IF($CO439=-1,"",VLOOKUP($BU439,구글언어코드!$K:$L,2,0))),
IF($CP439=-1,"",MID($AQ439,$CP439,$DJ439-$CP439+1)),IF($CP439=-1,"",VLOOKUP($BV439,구글언어코드!$K:$L,2,0))),
IF($CQ439=-1,"",MID($AQ439,$CQ439,$DK439-$CQ439+1)),IF($CQ439=-1,"",VLOOKUP($BW439,구글언어코드!$K:$L,2,0))),
IF($CR439=-1,"",MID($AQ439,$CR439,$DL439-$CR439+1)),IF($CR439=-1,"",VLOOKUP($BX439,구글언어코드!$K:$L,2,0))),
IF($CS439=-1,"",MID($AQ439,$CS439,$DM439-$CS439+1)),IF($CS439=-1,"",VLOOKUP($BY439,구글언어코드!$K:$L,2,0))),
IF($CT439=-1,"",MID($AQ439,$CT439,$DN439-$CT439+1)),IF($CT439=-1,"",VLOOKUP($BZ439,구글언어코드!$K:$L,2,0))),
IF($CU439=-1,"",MID($AQ439,$CU439,$DO439-$CU439+1)),IF($CU439=-1,"",VLOOKUP($CA439,구글언어코드!$K:$L,2,0))),
IF($CV439=-1,"",MID($AQ439,$CV439,$DP439-$CV439+1)),IF($CV439=-1,"",VLOOKUP($CB439,구글언어코드!$K:$L,2,0))),
IF($CW439=-1,"",MID($AQ439,$CW439,$DQ439-$CW439+1)),IF($CW439=-1,"",VLOOKUP($CC439,구글언어코드!$K:$L,2,0))),
IF($CX439=-1,"",MID($AQ439,$CX439,$DR439-$CX439+1)),IF($CX439=-1,"",VLOOKUP($CD439,구글언어코드!$K:$L,2,0))),
IF($CY439=-1,"",MID($AQ439,$CY439,$DS439-$CY439+1)),IF($CY439=-1,"",VLOOKUP($CE439,구글언어코드!$K:$L,2,0))),
IF($CZ439=-1,"",MID($AQ439,$CZ439,$DT439-$CZ439+1)),IF($CZ439=-1,"",VLOOKUP($CF439,구글언어코드!$K:$L,2,0))),
IF($DA439=-1,"",MID($AQ439,$DA439,$DU439-$DA439+1)),IF($DA439=-1,"",VLOOKUP($CG439,구글언어코드!$K:$L,2,0)))</f>
        <v>Contaminated land</v>
      </c>
      <c r="DW439" t="str">
        <f ca="1">SUBSTITUTE(SUBSTITUTE(SUBSTITUTE(SUBSTITUTE(SUBSTITUTE(SUBSTITUTE(SUBSTITUTE(SUBSTITUTE(SUBSTITUTE(SUBSTITUTE(
SUBSTITUTE(SUBSTITUTE(SUBSTITUTE(SUBSTITUTE(SUBSTITUTE(SUBSTITUTE(SUBSTITUTE(SUBSTITUTE(SUBSTITUTE(SUBSTITUTE(DV439,
IF($CH439=-1,"",VLOOKUP($BN439,구글언어코드!$K:$L,2,0)),IF($CH439=-1,"",MID($AQ439,$CH439,$DB439-$CH439+1))),
IF($CI439=-1,"",VLOOKUP($BO439,구글언어코드!$K:$L,2,0)),IF($CI439=-1,"",MID($AQ439,$CI439,$DC439-$CI439+1))),
IF($CJ439=-1,"",VLOOKUP($BP439,구글언어코드!$K:$L,2,0)),IF($CJ439=-1,"",MID($AQ439,$CJ439,$DD439-$CJ439+1))),
IF($CK439=-1,"",VLOOKUP($BQ439,구글언어코드!$K:$L,2,0)),IF($CK439=-1,"",MID($AQ439,$CK439,$DE439-$CK439+1))),
IF($CL439=-1,"",VLOOKUP($BR439,구글언어코드!$K:$L,2,0)),IF($CL439=-1,"",MID($AQ439,$CL439,$DF439-$CL439+1))),
IF($CM439=-1,"",VLOOKUP($BS439,구글언어코드!$K:$L,2,0)),IF($CM439=-1,"",MID($AQ439,$CM439,$DG439-$CM439+1))),
IF($CN439=-1,"",VLOOKUP($BT439,구글언어코드!$K:$L,2,0)),IF($CN439=-1,"",MID($AQ439,$CN439,$DH439-$CN439+1))),
IF($CO439=-1,"",VLOOKUP($BU439,구글언어코드!$K:$L,2,0)),IF($CO439=-1,"",MID($AQ439,$CO439,$DI439-$CO439+1))),
IF($CP439=-1,"",VLOOKUP($BV439,구글언어코드!$K:$L,2,0)),IF($CP439=-1,"",MID($AQ439,$CP439,$DJ439-$CP439+1))),
IF($CQ439=-1,"",VLOOKUP($BW439,구글언어코드!$K:$L,2,0)),IF($CQ439=-1,"",MID($AQ439,$CQ439,$DK439-$CQ439+1))),
IF($CR439=-1,"",VLOOKUP($BX439,구글언어코드!$K:$L,2,0)),IF($CR439=-1,"",MID($AQ439,$CR439,$DL439-$CR439+1))),
IF($CS439=-1,"",VLOOKUP($BY439,구글언어코드!$K:$L,2,0)),IF($CS439=-1,"",MID($AQ439,$CS439,$DM439-$CS439+1))),
IF($CT439=-1,"",VLOOKUP($BZ439,구글언어코드!$K:$L,2,0)),IF($CT439=-1,"",MID($AQ439,$CT439,$DN439-$CT439+1))),
IF($CU439=-1,"",VLOOKUP($CA439,구글언어코드!$K:$L,2,0)),IF($CU439=-1,"",MID($AQ439,$CU439,$DO439-$CU439+1))),
IF($CV439=-1,"",VLOOKUP($CB439,구글언어코드!$K:$L,2,0)),IF($CV439=-1,"",MID($AQ439,$CV439,$DP439-$CV439+1))),
IF($CW439=-1,"",VLOOKUP($CC439,구글언어코드!$K:$L,2,0)),IF($CW439=-1,"",MID($AQ439,$CW439,$DQ439-$CW439+1))),
IF($CX439=-1,"",VLOOKUP($CD439,구글언어코드!$K:$L,2,0)),IF($CX439=-1,"",MID($AQ439,$CX439,$DR439-$CX439+1))),
IF($CY439=-1,"",VLOOKUP($CE439,구글언어코드!$K:$L,2,0)),IF($CY439=-1,"",MID($AQ439,$CY439,$DS439-$CY439+1))),
IF($CZ439=-1,"",VLOOKUP($CF439,구글언어코드!$K:$L,2,0)),IF($CZ439=-1,"",MID($AQ439,$CZ439,$DT439-$CZ439+1))),
IF($DA439=-1,"",VLOOKUP($CG439,구글언어코드!$K:$L,2,0)),IF($DA439=-1,"",MID($AQ439,$DA439,$DU439-$DA439+1)))</f>
        <v>Contaminated land</v>
      </c>
      <c r="DX439">
        <f>IF(LEN(C439)-LEN(SUBSTITUTE(C439,"}",""))&lt;&gt;LEN(C439)-LEN(SUBSTITUTE(C439,"{","")),"괄호이상",(LEN(C439)-LEN(SUBSTITUTE(C439,"}",""))))</f>
        <v>0</v>
      </c>
      <c r="DY439">
        <f>IF(LEN(H439)-LEN(SUBSTITUTE(H439,"}",""))&lt;&gt;LEN(H439)-LEN(SUBSTITUTE(H439,"{","")),"괄호이상",(LEN(H439)-LEN(SUBSTITUTE(H439,"}",""))))</f>
        <v>0</v>
      </c>
      <c r="DZ439">
        <f>IF(LEN(O439)-LEN(SUBSTITUTE(O439,"}",""))&lt;&gt;LEN(O439)-LEN(SUBSTITUTE(O439,"{","")),"괄호이상",(LEN(O439)-LEN(SUBSTITUTE(O439,"}",""))))</f>
        <v>0</v>
      </c>
      <c r="EA439">
        <f>IF(LEN(P439)-LEN(SUBSTITUTE(P439,"}",""))&lt;&gt;LEN(P439)-LEN(SUBSTITUTE(P439,"{","")),"괄호이상",(LEN(P439)-LEN(SUBSTITUTE(P439,"}",""))))</f>
        <v>0</v>
      </c>
      <c r="EB439">
        <f>IF(LEN(Q439)-LEN(SUBSTITUTE(Q439,"}",""))&lt;&gt;LEN(Q439)-LEN(SUBSTITUTE(Q439,"{","")),"괄호이상",(LEN(Q439)-LEN(SUBSTITUTE(Q439,"}",""))))</f>
        <v>0</v>
      </c>
      <c r="EC439">
        <f>IF(LEN(R439)-LEN(SUBSTITUTE(R439,"}",""))&lt;&gt;LEN(R439)-LEN(SUBSTITUTE(R439,"{","")),"괄호이상",(LEN(R439)-LEN(SUBSTITUTE(R439,"}",""))))</f>
        <v>0</v>
      </c>
      <c r="ED439">
        <f>IF(LEN(S439)-LEN(SUBSTITUTE(S439,"}",""))&lt;&gt;LEN(S439)-LEN(SUBSTITUTE(S439,"{","")),"괄호이상",(LEN(S439)-LEN(SUBSTITUTE(S439,"}",""))))</f>
        <v>0</v>
      </c>
      <c r="EE439">
        <f>IF(LEN(T439)-LEN(SUBSTITUTE(T439,"}",""))&lt;&gt;LEN(T439)-LEN(SUBSTITUTE(T439,"{","")),"괄호이상",(LEN(T439)-LEN(SUBSTITUTE(T439,"}",""))))</f>
        <v>0</v>
      </c>
      <c r="EF439">
        <f>IF(LEN(U439)-LEN(SUBSTITUTE(U439,"}",""))&lt;&gt;LEN(U439)-LEN(SUBSTITUTE(U439,"{","")),"괄호이상",(LEN(U439)-LEN(SUBSTITUTE(U439,"}",""))))</f>
        <v>0</v>
      </c>
      <c r="EG439">
        <f>IF(LEN(V439)-LEN(SUBSTITUTE(V439,"}",""))&lt;&gt;LEN(V439)-LEN(SUBSTITUTE(V439,"{","")),"괄호이상",(LEN(V439)-LEN(SUBSTITUTE(V439,"}",""))))</f>
        <v>0</v>
      </c>
      <c r="EH439">
        <f>IF(LEN(W439)-LEN(SUBSTITUTE(W439,"}",""))&lt;&gt;LEN(W439)-LEN(SUBSTITUTE(W439,"{","")),"괄호이상",(LEN(W439)-LEN(SUBSTITUTE(W439,"}",""))))</f>
        <v>0</v>
      </c>
      <c r="EI439">
        <f>IF(LEN(X439)-LEN(SUBSTITUTE(X439,"}",""))&lt;&gt;LEN(X439)-LEN(SUBSTITUTE(X439,"{","")),"괄호이상",(LEN(X439)-LEN(SUBSTITUTE(X439,"}",""))))</f>
        <v>0</v>
      </c>
      <c r="EJ439">
        <f>IF(LEN(Y439)-LEN(SUBSTITUTE(Y439,"}",""))&lt;&gt;LEN(Y439)-LEN(SUBSTITUTE(Y439,"{","")),"괄호이상",(LEN(Y439)-LEN(SUBSTITUTE(Y439,"}",""))))</f>
        <v>0</v>
      </c>
      <c r="EK439">
        <f>IF(LEN(Z439)-LEN(SUBSTITUTE(Z439,"}",""))&lt;&gt;LEN(Z439)-LEN(SUBSTITUTE(Z439,"{","")),"괄호이상",(LEN(Z439)-LEN(SUBSTITUTE(Z439,"}",""))))</f>
        <v>0</v>
      </c>
      <c r="EL439">
        <f>IF(LEN(AA439)-LEN(SUBSTITUTE(AA439,"}",""))&lt;&gt;LEN(AA439)-LEN(SUBSTITUTE(AA439,"{","")),"괄호이상",(LEN(AA439)-LEN(SUBSTITUTE(AA439,"}",""))))</f>
        <v>0</v>
      </c>
      <c r="EM439">
        <f>IF(LEN(AB439)-LEN(SUBSTITUTE(AB439,"}",""))&lt;&gt;LEN(AB439)-LEN(SUBSTITUTE(AB439,"{","")),"괄호이상",(LEN(AB439)-LEN(SUBSTITUTE(AB439,"}",""))))</f>
        <v>0</v>
      </c>
      <c r="EN439">
        <f>IF(LEN(AC439)-LEN(SUBSTITUTE(AC439,"}",""))&lt;&gt;LEN(AC439)-LEN(SUBSTITUTE(AC439,"{","")),"괄호이상",(LEN(AC439)-LEN(SUBSTITUTE(AC439,"}",""))))</f>
        <v>0</v>
      </c>
      <c r="EO439">
        <f>IF(LEN(AD439)-LEN(SUBSTITUTE(AD439,"}",""))&lt;&gt;LEN(AD439)-LEN(SUBSTITUTE(AD439,"{","")),"괄호이상",(LEN(AD439)-LEN(SUBSTITUTE(AD439,"}",""))))</f>
        <v>0</v>
      </c>
      <c r="EP439">
        <f>IF(LEN(AE439)-LEN(SUBSTITUTE(AE439,"}",""))&lt;&gt;LEN(AE439)-LEN(SUBSTITUTE(AE439,"{","")),"괄호이상",(LEN(AE439)-LEN(SUBSTITUTE(AE439,"}",""))))</f>
        <v>0</v>
      </c>
      <c r="EQ439">
        <f>IF(LEN(AF439)-LEN(SUBSTITUTE(AF439,"}",""))&lt;&gt;LEN(AF439)-LEN(SUBSTITUTE(AF439,"{","")),"괄호이상",(LEN(AF439)-LEN(SUBSTITUTE(AF439,"}",""))))</f>
        <v>0</v>
      </c>
      <c r="ER439">
        <f>IF(LEN(AG439)-LEN(SUBSTITUTE(AG439,"}",""))&lt;&gt;LEN(AG439)-LEN(SUBSTITUTE(AG439,"{","")),"괄호이상",(LEN(AG439)-LEN(SUBSTITUTE(AG439,"}",""))))</f>
        <v>0</v>
      </c>
      <c r="ES439">
        <f>IF(LEN(AH439)-LEN(SUBSTITUTE(AH439,"}",""))&lt;&gt;LEN(AH439)-LEN(SUBSTITUTE(AH439,"{","")),"괄호이상",(LEN(AH439)-LEN(SUBSTITUTE(AH439,"}",""))))</f>
        <v>0</v>
      </c>
      <c r="ET439">
        <f>IF(LEN(AI439)-LEN(SUBSTITUTE(AI439,"}",""))&lt;&gt;LEN(AI439)-LEN(SUBSTITUTE(AI439,"{","")),"괄호이상",(LEN(AI439)-LEN(SUBSTITUTE(AI439,"}",""))))</f>
        <v>0</v>
      </c>
      <c r="EU439">
        <f>IF(LEN(AJ439)-LEN(SUBSTITUTE(AJ439,"}",""))&lt;&gt;LEN(AJ439)-LEN(SUBSTITUTE(AJ439,"{","")),"괄호이상",(LEN(AJ439)-LEN(SUBSTITUTE(AJ439,"}",""))))</f>
        <v>0</v>
      </c>
      <c r="EV439">
        <f>IF(LEN(AK439)-LEN(SUBSTITUTE(AK439,"}",""))&lt;&gt;LEN(AK439)-LEN(SUBSTITUTE(AK439,"{","")),"괄호이상",(LEN(AK439)-LEN(SUBSTITUTE(AK439,"}",""))))</f>
        <v>0</v>
      </c>
      <c r="EW439">
        <f>IF(LEN(AL439)-LEN(SUBSTITUTE(AL439,"}",""))&lt;&gt;LEN(AL439)-LEN(SUBSTITUTE(AL439,"{","")),"괄호이상",(LEN(AL439)-LEN(SUBSTITUTE(AL439,"}",""))))</f>
        <v>0</v>
      </c>
      <c r="EX439">
        <f>IF(LEN(AM439)-LEN(SUBSTITUTE(AM439,"}",""))&lt;&gt;LEN(AM439)-LEN(SUBSTITUTE(AM439,"{","")),"괄호이상",(LEN(AM439)-LEN(SUBSTITUTE(AM439,"}",""))))</f>
        <v>0</v>
      </c>
      <c r="EY439">
        <f>IF(LEN(AN439)-LEN(SUBSTITUTE(AN439,"}",""))&lt;&gt;LEN(AN439)-LEN(SUBSTITUTE(AN439,"{","")),"괄호이상",(LEN(AN439)-LEN(SUBSTITUTE(AN439,"}",""))))</f>
        <v>0</v>
      </c>
      <c r="EZ439">
        <f>IF(LEN(AO439)-LEN(SUBSTITUTE(AO439,"}",""))&lt;&gt;LEN(AO439)-LEN(SUBSTITUTE(AO439,"{","")),"괄호이상",(LEN(AO439)-LEN(SUBSTITUTE(AO439,"}",""))))</f>
        <v>0</v>
      </c>
      <c r="FA439">
        <f>IF(LEN(AP439)-LEN(SUBSTITUTE(AP439,"}",""))&lt;&gt;LEN(AP439)-LEN(SUBSTITUTE(AP439,"{","")),"괄호이상",(LEN(AP439)-LEN(SUBSTITUTE(AP439,"}",""))))</f>
        <v>0</v>
      </c>
      <c r="FB439" t="str">
        <f t="array" ref="FB439">IF(SUM(IF($DX439-DX439:FA439&gt;0,1,0))&gt;0,"여기","")</f>
        <v/>
      </c>
      <c r="FC439">
        <f>IF(LEN(C439)-LEN(SUBSTITUTE(C439,"&gt;",""))&lt;&gt;LEN(C439)-LEN(SUBSTITUTE(C439,"&lt;","")),"괄호이상",(LEN(C439)-LEN(SUBSTITUTE(C439,"&gt;","")))/2)</f>
        <v>0</v>
      </c>
      <c r="FD439">
        <f>IF(LEN(H439)-LEN(SUBSTITUTE(H439,"&gt;",""))&lt;&gt;LEN(H439)-LEN(SUBSTITUTE(H439,"&lt;","")),"괄호이상",(LEN(H439)-LEN(SUBSTITUTE(H439,"&gt;","")))/2)</f>
        <v>0</v>
      </c>
      <c r="FE439">
        <f>IF(LEN(O439)-LEN(SUBSTITUTE(O439,"&gt;",""))&lt;&gt;LEN(O439)-LEN(SUBSTITUTE(O439,"&lt;","")),"괄호이상",(LEN(O439)-LEN(SUBSTITUTE(O439,"&gt;","")))/2)</f>
        <v>0</v>
      </c>
      <c r="FF439">
        <f>IF(LEN(P439)-LEN(SUBSTITUTE(P439,"&gt;",""))&lt;&gt;LEN(P439)-LEN(SUBSTITUTE(P439,"&lt;","")),"괄호이상",(LEN(P439)-LEN(SUBSTITUTE(P439,"&gt;","")))/2)</f>
        <v>0</v>
      </c>
      <c r="FG439">
        <f>IF(LEN(Q439)-LEN(SUBSTITUTE(Q439,"&gt;",""))&lt;&gt;LEN(Q439)-LEN(SUBSTITUTE(Q439,"&lt;","")),"괄호이상",(LEN(Q439)-LEN(SUBSTITUTE(Q439,"&gt;","")))/2)</f>
        <v>0</v>
      </c>
      <c r="FH439">
        <f>IF(LEN(R439)-LEN(SUBSTITUTE(R439,"&gt;",""))&lt;&gt;LEN(R439)-LEN(SUBSTITUTE(R439,"&lt;","")),"괄호이상",(LEN(R439)-LEN(SUBSTITUTE(R439,"&gt;","")))/2)</f>
        <v>0</v>
      </c>
      <c r="FI439">
        <f>IF(LEN(S439)-LEN(SUBSTITUTE(S439,"&gt;",""))&lt;&gt;LEN(S439)-LEN(SUBSTITUTE(S439,"&lt;","")),"괄호이상",(LEN(S439)-LEN(SUBSTITUTE(S439,"&gt;","")))/2)</f>
        <v>0</v>
      </c>
      <c r="FJ439">
        <f>IF(LEN(T439)-LEN(SUBSTITUTE(T439,"&gt;",""))&lt;&gt;LEN(T439)-LEN(SUBSTITUTE(T439,"&lt;","")),"괄호이상",(LEN(T439)-LEN(SUBSTITUTE(T439,"&gt;","")))/2)</f>
        <v>0</v>
      </c>
      <c r="FK439">
        <f>IF(LEN(U439)-LEN(SUBSTITUTE(U439,"&gt;",""))&lt;&gt;LEN(U439)-LEN(SUBSTITUTE(U439,"&lt;","")),"괄호이상",(LEN(U439)-LEN(SUBSTITUTE(U439,"&gt;","")))/2)</f>
        <v>0</v>
      </c>
      <c r="FL439">
        <f>IF(LEN(V439)-LEN(SUBSTITUTE(V439,"&gt;",""))&lt;&gt;LEN(V439)-LEN(SUBSTITUTE(V439,"&lt;","")),"괄호이상",(LEN(V439)-LEN(SUBSTITUTE(V439,"&gt;","")))/2)</f>
        <v>0</v>
      </c>
      <c r="FM439">
        <f>IF(LEN(W439)-LEN(SUBSTITUTE(W439,"&gt;",""))&lt;&gt;LEN(W439)-LEN(SUBSTITUTE(W439,"&lt;","")),"괄호이상",(LEN(W439)-LEN(SUBSTITUTE(W439,"&gt;","")))/2)</f>
        <v>0</v>
      </c>
      <c r="FN439">
        <f>IF(LEN(X439)-LEN(SUBSTITUTE(X439,"&gt;",""))&lt;&gt;LEN(X439)-LEN(SUBSTITUTE(X439,"&lt;","")),"괄호이상",(LEN(X439)-LEN(SUBSTITUTE(X439,"&gt;","")))/2)</f>
        <v>0</v>
      </c>
      <c r="FO439">
        <f>IF(LEN(Y439)-LEN(SUBSTITUTE(Y439,"&gt;",""))&lt;&gt;LEN(Y439)-LEN(SUBSTITUTE(Y439,"&lt;","")),"괄호이상",(LEN(Y439)-LEN(SUBSTITUTE(Y439,"&gt;","")))/2)</f>
        <v>0</v>
      </c>
      <c r="FP439">
        <f>IF(LEN(Z439)-LEN(SUBSTITUTE(Z439,"&gt;",""))&lt;&gt;LEN(Z439)-LEN(SUBSTITUTE(Z439,"&lt;","")),"괄호이상",(LEN(Z439)-LEN(SUBSTITUTE(Z439,"&gt;","")))/2)</f>
        <v>0</v>
      </c>
      <c r="FQ439">
        <f>IF(LEN(AA439)-LEN(SUBSTITUTE(AA439,"&gt;",""))&lt;&gt;LEN(AA439)-LEN(SUBSTITUTE(AA439,"&lt;","")),"괄호이상",(LEN(AA439)-LEN(SUBSTITUTE(AA439,"&gt;","")))/2)</f>
        <v>0</v>
      </c>
      <c r="FR439">
        <f>IF(LEN(AB439)-LEN(SUBSTITUTE(AB439,"&gt;",""))&lt;&gt;LEN(AB439)-LEN(SUBSTITUTE(AB439,"&lt;","")),"괄호이상",(LEN(AB439)-LEN(SUBSTITUTE(AB439,"&gt;","")))/2)</f>
        <v>0</v>
      </c>
      <c r="FS439">
        <f>IF(LEN(AC439)-LEN(SUBSTITUTE(AC439,"&gt;",""))&lt;&gt;LEN(AC439)-LEN(SUBSTITUTE(AC439,"&lt;","")),"괄호이상",(LEN(AC439)-LEN(SUBSTITUTE(AC439,"&gt;","")))/2)</f>
        <v>0</v>
      </c>
      <c r="FT439">
        <f>IF(LEN(AD439)-LEN(SUBSTITUTE(AD439,"&gt;",""))&lt;&gt;LEN(AD439)-LEN(SUBSTITUTE(AD439,"&lt;","")),"괄호이상",(LEN(AD439)-LEN(SUBSTITUTE(AD439,"&gt;","")))/2)</f>
        <v>0</v>
      </c>
      <c r="FU439">
        <f>IF(LEN(AE439)-LEN(SUBSTITUTE(AE439,"&gt;",""))&lt;&gt;LEN(AE439)-LEN(SUBSTITUTE(AE439,"&lt;","")),"괄호이상",(LEN(AE439)-LEN(SUBSTITUTE(AE439,"&gt;","")))/2)</f>
        <v>0</v>
      </c>
      <c r="FV439">
        <f>IF(LEN(AF439)-LEN(SUBSTITUTE(AF439,"&gt;",""))&lt;&gt;LEN(AF439)-LEN(SUBSTITUTE(AF439,"&lt;","")),"괄호이상",(LEN(AF439)-LEN(SUBSTITUTE(AF439,"&gt;","")))/2)</f>
        <v>0</v>
      </c>
      <c r="FW439">
        <f>IF(LEN(AG439)-LEN(SUBSTITUTE(AG439,"&gt;",""))&lt;&gt;LEN(AG439)-LEN(SUBSTITUTE(AG439,"&lt;","")),"괄호이상",(LEN(AG439)-LEN(SUBSTITUTE(AG439,"&gt;","")))/2)</f>
        <v>0</v>
      </c>
      <c r="FX439">
        <f>IF(LEN(AH439)-LEN(SUBSTITUTE(AH439,"&gt;",""))&lt;&gt;LEN(AH439)-LEN(SUBSTITUTE(AH439,"&lt;","")),"괄호이상",(LEN(AH439)-LEN(SUBSTITUTE(AH439,"&gt;","")))/2)</f>
        <v>0</v>
      </c>
      <c r="FY439">
        <f>IF(LEN(AI439)-LEN(SUBSTITUTE(AI439,"&gt;",""))&lt;&gt;LEN(AI439)-LEN(SUBSTITUTE(AI439,"&lt;","")),"괄호이상",(LEN(AI439)-LEN(SUBSTITUTE(AI439,"&gt;","")))/2)</f>
        <v>0</v>
      </c>
      <c r="FZ439">
        <f>IF(LEN(AJ439)-LEN(SUBSTITUTE(AJ439,"&gt;",""))&lt;&gt;LEN(AJ439)-LEN(SUBSTITUTE(AJ439,"&lt;","")),"괄호이상",(LEN(AJ439)-LEN(SUBSTITUTE(AJ439,"&gt;","")))/2)</f>
        <v>0</v>
      </c>
      <c r="GA439">
        <f>IF(LEN(AK439)-LEN(SUBSTITUTE(AK439,"&gt;",""))&lt;&gt;LEN(AK439)-LEN(SUBSTITUTE(AK439,"&lt;","")),"괄호이상",(LEN(AK439)-LEN(SUBSTITUTE(AK439,"&gt;","")))/2)</f>
        <v>0</v>
      </c>
      <c r="GB439">
        <f>IF(LEN(AL439)-LEN(SUBSTITUTE(AL439,"&gt;",""))&lt;&gt;LEN(AL439)-LEN(SUBSTITUTE(AL439,"&lt;","")),"괄호이상",(LEN(AL439)-LEN(SUBSTITUTE(AL439,"&gt;","")))/2)</f>
        <v>0</v>
      </c>
      <c r="GC439">
        <f>IF(LEN(AM439)-LEN(SUBSTITUTE(AM439,"&gt;",""))&lt;&gt;LEN(AM439)-LEN(SUBSTITUTE(AM439,"&lt;","")),"괄호이상",(LEN(AM439)-LEN(SUBSTITUTE(AM439,"&gt;","")))/2)</f>
        <v>0</v>
      </c>
      <c r="GD439">
        <f>IF(LEN(AN439)-LEN(SUBSTITUTE(AN439,"&gt;",""))&lt;&gt;LEN(AN439)-LEN(SUBSTITUTE(AN439,"&lt;","")),"괄호이상",(LEN(AN439)-LEN(SUBSTITUTE(AN439,"&gt;","")))/2)</f>
        <v>0</v>
      </c>
      <c r="GE439">
        <f>IF(LEN(AO439)-LEN(SUBSTITUTE(AO439,"&gt;",""))&lt;&gt;LEN(AO439)-LEN(SUBSTITUTE(AO439,"&lt;","")),"괄호이상",(LEN(AO439)-LEN(SUBSTITUTE(AO439,"&gt;","")))/2)</f>
        <v>0</v>
      </c>
      <c r="GF439">
        <f>IF(LEN(AP439)-LEN(SUBSTITUTE(AP439,"&gt;",""))&lt;&gt;LEN(AP439)-LEN(SUBSTITUTE(AP439,"&lt;","")),"괄호이상",(LEN(AP439)-LEN(SUBSTITUTE(AP439,"&gt;","")))/2)</f>
        <v>0</v>
      </c>
      <c r="GG439" t="str">
        <f t="array" ref="GG439">IF(SUM(IF($FC439-FC439:GF439&gt;0,1,0))&gt;0,"여기","")</f>
        <v/>
      </c>
      <c r="GH439" t="str">
        <f t="shared" si="404"/>
        <v/>
      </c>
    </row>
    <row r="440" spans="1:190" x14ac:dyDescent="0.3">
      <c r="A440" t="s">
        <v>280</v>
      </c>
      <c r="B440">
        <f t="shared" si="402"/>
        <v>1</v>
      </c>
      <c r="C440" t="s">
        <v>879</v>
      </c>
      <c r="E440" t="str">
        <f t="shared" si="409"/>
        <v>살아있는 돌</v>
      </c>
      <c r="G440" t="s">
        <v>2675</v>
      </c>
      <c r="H440" t="str">
        <f t="shared" si="449"/>
        <v>Living Stone</v>
      </c>
      <c r="J440" s="1" t="str">
        <f t="shared" si="410"/>
        <v>Living Stone</v>
      </c>
      <c r="M440">
        <v>1</v>
      </c>
      <c r="O440" t="s">
        <v>2676</v>
      </c>
      <c r="P440" t="s">
        <v>2677</v>
      </c>
      <c r="Q440" t="s">
        <v>2677</v>
      </c>
      <c r="R440" t="s">
        <v>2675</v>
      </c>
      <c r="S440" t="s">
        <v>2680</v>
      </c>
      <c r="T440" t="s">
        <v>2682</v>
      </c>
      <c r="U440" t="s">
        <v>2675</v>
      </c>
      <c r="V440" t="s">
        <v>2687</v>
      </c>
      <c r="W440" t="s">
        <v>2689</v>
      </c>
      <c r="X440" s="20" t="s">
        <v>2691</v>
      </c>
      <c r="Y440" t="s">
        <v>2694</v>
      </c>
      <c r="Z440" t="s">
        <v>2685</v>
      </c>
      <c r="AA440" s="20" t="s">
        <v>12213</v>
      </c>
      <c r="AB440" t="s">
        <v>2678</v>
      </c>
      <c r="AC440" t="s">
        <v>2675</v>
      </c>
      <c r="AD440" t="s">
        <v>2679</v>
      </c>
      <c r="AE440" t="s">
        <v>2675</v>
      </c>
      <c r="AF440" t="s">
        <v>2675</v>
      </c>
      <c r="AG440" t="s">
        <v>2675</v>
      </c>
      <c r="AH440" s="20" t="s">
        <v>12214</v>
      </c>
      <c r="AI440" t="s">
        <v>2681</v>
      </c>
      <c r="AJ440" t="s">
        <v>2683</v>
      </c>
      <c r="AK440" t="s">
        <v>2684</v>
      </c>
      <c r="AL440" t="s">
        <v>2686</v>
      </c>
      <c r="AM440" t="s">
        <v>2688</v>
      </c>
      <c r="AN440" t="s">
        <v>2690</v>
      </c>
      <c r="AO440" t="s">
        <v>2692</v>
      </c>
      <c r="AP440" t="s">
        <v>2693</v>
      </c>
      <c r="AQ440" t="str">
        <f t="shared" si="403"/>
        <v>Living Stone</v>
      </c>
      <c r="AR440">
        <f t="shared" si="411"/>
        <v>0</v>
      </c>
      <c r="AS440">
        <f t="shared" si="412"/>
        <v>0</v>
      </c>
      <c r="AT440">
        <f t="shared" ca="1" si="413"/>
        <v>-1</v>
      </c>
      <c r="AU440">
        <f t="shared" ca="1" si="414"/>
        <v>-1</v>
      </c>
      <c r="AV440">
        <f t="shared" ca="1" si="415"/>
        <v>-1</v>
      </c>
      <c r="AW440">
        <f t="shared" ca="1" si="416"/>
        <v>-1</v>
      </c>
      <c r="AX440">
        <f t="shared" ca="1" si="417"/>
        <v>-1</v>
      </c>
      <c r="AY440">
        <f t="shared" ca="1" si="418"/>
        <v>-1</v>
      </c>
      <c r="AZ440">
        <f t="shared" ca="1" si="419"/>
        <v>-1</v>
      </c>
      <c r="BA440">
        <f t="shared" ca="1" si="420"/>
        <v>-1</v>
      </c>
      <c r="BB440">
        <f t="shared" ca="1" si="421"/>
        <v>-1</v>
      </c>
      <c r="BC440">
        <f t="shared" ca="1" si="422"/>
        <v>-1</v>
      </c>
      <c r="BD440">
        <f t="shared" ca="1" si="423"/>
        <v>-1</v>
      </c>
      <c r="BE440">
        <f t="shared" ca="1" si="424"/>
        <v>-1</v>
      </c>
      <c r="BF440">
        <f t="shared" ca="1" si="425"/>
        <v>-1</v>
      </c>
      <c r="BG440">
        <f t="shared" ca="1" si="426"/>
        <v>-1</v>
      </c>
      <c r="BH440">
        <f t="shared" ca="1" si="427"/>
        <v>-1</v>
      </c>
      <c r="BI440">
        <f t="shared" ca="1" si="428"/>
        <v>-1</v>
      </c>
      <c r="BJ440">
        <f t="shared" ca="1" si="429"/>
        <v>-1</v>
      </c>
      <c r="BK440">
        <f t="shared" ca="1" si="430"/>
        <v>-1</v>
      </c>
      <c r="BL440">
        <f t="shared" ca="1" si="431"/>
        <v>-1</v>
      </c>
      <c r="BM440">
        <f t="shared" ca="1" si="432"/>
        <v>-1</v>
      </c>
      <c r="BN440">
        <f ca="1">IF(AT440=-1,-1,COUNTIF($AT440:AT440,AT440)+IF(AT440=0,50,0))</f>
        <v>-1</v>
      </c>
      <c r="BO440">
        <f ca="1">IF(AU440=-1,-1,COUNTIF($AT440:AU440,AU440)+IF(AU440=0,50,0))</f>
        <v>-1</v>
      </c>
      <c r="BP440">
        <f ca="1">IF(AV440=-1,-1,COUNTIF($AT440:AV440,AV440)+IF(AV440=0,50,0))</f>
        <v>-1</v>
      </c>
      <c r="BQ440">
        <f ca="1">IF(AW440=-1,-1,COUNTIF($AT440:AW440,AW440)+IF(AW440=0,50,0))</f>
        <v>-1</v>
      </c>
      <c r="BR440">
        <f ca="1">IF(AX440=-1,-1,COUNTIF($AT440:AX440,AX440)+IF(AX440=0,50,0))</f>
        <v>-1</v>
      </c>
      <c r="BS440">
        <f ca="1">IF(AY440=-1,-1,COUNTIF($AT440:AY440,AY440)+IF(AY440=0,50,0))</f>
        <v>-1</v>
      </c>
      <c r="BT440">
        <f ca="1">IF(AZ440=-1,-1,COUNTIF($AT440:AZ440,AZ440)+IF(AZ440=0,50,0))</f>
        <v>-1</v>
      </c>
      <c r="BU440">
        <f ca="1">IF(BA440=-1,-1,COUNTIF($AT440:BA440,BA440)+IF(BA440=0,50,0))</f>
        <v>-1</v>
      </c>
      <c r="BV440">
        <f ca="1">IF(BB440=-1,-1,COUNTIF($AT440:BB440,BB440)+IF(BB440=0,50,0))</f>
        <v>-1</v>
      </c>
      <c r="BW440">
        <f ca="1">IF(BC440=-1,-1,COUNTIF($AT440:BC440,BC440)+IF(BC440=0,50,0))</f>
        <v>-1</v>
      </c>
      <c r="BX440">
        <f ca="1">IF(BD440=-1,-1,COUNTIF($AT440:BD440,BD440)+IF(BD440=0,50,0))</f>
        <v>-1</v>
      </c>
      <c r="BY440">
        <f ca="1">IF(BE440=-1,-1,COUNTIF($AT440:BE440,BE440)+IF(BE440=0,50,0))</f>
        <v>-1</v>
      </c>
      <c r="BZ440">
        <f ca="1">IF(BF440=-1,-1,COUNTIF($AT440:BF440,BF440)+IF(BF440=0,50,0))</f>
        <v>-1</v>
      </c>
      <c r="CA440">
        <f ca="1">IF(BG440=-1,-1,COUNTIF($AT440:BG440,BG440)+IF(BG440=0,50,0))</f>
        <v>-1</v>
      </c>
      <c r="CB440">
        <f ca="1">IF(BH440=-1,-1,COUNTIF($AT440:BH440,BH440)+IF(BH440=0,50,0))</f>
        <v>-1</v>
      </c>
      <c r="CC440">
        <f ca="1">IF(BI440=-1,-1,COUNTIF($AT440:BI440,BI440)+IF(BI440=0,50,0))</f>
        <v>-1</v>
      </c>
      <c r="CD440">
        <f ca="1">IF(BJ440=-1,-1,COUNTIF($AT440:BJ440,BJ440)+IF(BJ440=0,50,0))</f>
        <v>-1</v>
      </c>
      <c r="CE440">
        <f ca="1">IF(BK440=-1,-1,COUNTIF($AT440:BK440,BK440)+IF(BK440=0,50,0))</f>
        <v>-1</v>
      </c>
      <c r="CF440">
        <f ca="1">IF(BL440=-1,-1,COUNTIF($AT440:BL440,BL440)+IF(BL440=0,50,0))</f>
        <v>-1</v>
      </c>
      <c r="CG440">
        <f ca="1">IF(BM440=-1,-1,COUNTIF($AT440:BM440,BM440)+IF(BM440=0,50,0))</f>
        <v>-1</v>
      </c>
      <c r="CH440">
        <f t="shared" ca="1" si="450"/>
        <v>-1</v>
      </c>
      <c r="CI440">
        <f t="shared" ca="1" si="450"/>
        <v>-1</v>
      </c>
      <c r="CJ440">
        <f t="shared" ca="1" si="450"/>
        <v>-1</v>
      </c>
      <c r="CK440">
        <f t="shared" ca="1" si="450"/>
        <v>-1</v>
      </c>
      <c r="CL440">
        <f t="shared" ca="1" si="450"/>
        <v>-1</v>
      </c>
      <c r="CM440">
        <f t="shared" ca="1" si="450"/>
        <v>-1</v>
      </c>
      <c r="CN440">
        <f t="shared" ca="1" si="450"/>
        <v>-1</v>
      </c>
      <c r="CO440">
        <f t="shared" ca="1" si="450"/>
        <v>-1</v>
      </c>
      <c r="CP440">
        <f t="shared" ca="1" si="450"/>
        <v>-1</v>
      </c>
      <c r="CQ440">
        <f t="shared" ca="1" si="450"/>
        <v>-1</v>
      </c>
      <c r="CR440">
        <f t="shared" ca="1" si="451"/>
        <v>-1</v>
      </c>
      <c r="CS440">
        <f t="shared" ca="1" si="451"/>
        <v>-1</v>
      </c>
      <c r="CT440">
        <f t="shared" ca="1" si="451"/>
        <v>-1</v>
      </c>
      <c r="CU440">
        <f t="shared" ca="1" si="451"/>
        <v>-1</v>
      </c>
      <c r="CV440">
        <f t="shared" ca="1" si="451"/>
        <v>-1</v>
      </c>
      <c r="CW440">
        <f t="shared" ca="1" si="451"/>
        <v>-1</v>
      </c>
      <c r="CX440">
        <f t="shared" ca="1" si="451"/>
        <v>-1</v>
      </c>
      <c r="CY440">
        <f t="shared" ca="1" si="451"/>
        <v>-1</v>
      </c>
      <c r="CZ440">
        <f t="shared" ca="1" si="451"/>
        <v>-1</v>
      </c>
      <c r="DA440">
        <f t="shared" ca="1" si="451"/>
        <v>-1</v>
      </c>
      <c r="DB440">
        <f t="shared" ca="1" si="452"/>
        <v>-1</v>
      </c>
      <c r="DC440">
        <f t="shared" ca="1" si="452"/>
        <v>-1</v>
      </c>
      <c r="DD440">
        <f t="shared" ca="1" si="452"/>
        <v>-1</v>
      </c>
      <c r="DE440">
        <f t="shared" ca="1" si="452"/>
        <v>-1</v>
      </c>
      <c r="DF440">
        <f t="shared" ca="1" si="452"/>
        <v>-1</v>
      </c>
      <c r="DG440">
        <f t="shared" ca="1" si="452"/>
        <v>-1</v>
      </c>
      <c r="DH440">
        <f t="shared" ca="1" si="452"/>
        <v>-1</v>
      </c>
      <c r="DI440">
        <f t="shared" ca="1" si="452"/>
        <v>-1</v>
      </c>
      <c r="DJ440">
        <f t="shared" ca="1" si="452"/>
        <v>-1</v>
      </c>
      <c r="DK440">
        <f t="shared" ca="1" si="452"/>
        <v>-1</v>
      </c>
      <c r="DL440">
        <f t="shared" ca="1" si="453"/>
        <v>-1</v>
      </c>
      <c r="DM440">
        <f t="shared" ca="1" si="453"/>
        <v>-1</v>
      </c>
      <c r="DN440">
        <f t="shared" ca="1" si="453"/>
        <v>-1</v>
      </c>
      <c r="DO440">
        <f t="shared" ca="1" si="453"/>
        <v>-1</v>
      </c>
      <c r="DP440">
        <f t="shared" ca="1" si="453"/>
        <v>-1</v>
      </c>
      <c r="DQ440">
        <f t="shared" ca="1" si="453"/>
        <v>-1</v>
      </c>
      <c r="DR440">
        <f t="shared" ca="1" si="453"/>
        <v>-1</v>
      </c>
      <c r="DS440">
        <f t="shared" ca="1" si="453"/>
        <v>-1</v>
      </c>
      <c r="DT440">
        <f t="shared" ca="1" si="453"/>
        <v>-1</v>
      </c>
      <c r="DU440">
        <f t="shared" ca="1" si="453"/>
        <v>-1</v>
      </c>
      <c r="DV440" t="str">
        <f ca="1">SUBSTITUTE(SUBSTITUTE(SUBSTITUTE(SUBSTITUTE(SUBSTITUTE(SUBSTITUTE(SUBSTITUTE(SUBSTITUTE(SUBSTITUTE(SUBSTITUTE(
SUBSTITUTE(SUBSTITUTE(SUBSTITUTE(SUBSTITUTE(SUBSTITUTE(SUBSTITUTE(SUBSTITUTE(SUBSTITUTE(SUBSTITUTE(SUBSTITUTE($AQ440,
IF($CH440=-1,"",MID($AQ440,$CH440,$DB440-$CH440+1)),IF($CH440=-1,"",VLOOKUP($BN440,구글언어코드!$K:$L,2,0))),
IF($CI440=-1,"",MID($AQ440,$CI440,$DC440-$CI440+1)),IF($CI440=-1,"",VLOOKUP($BO440,구글언어코드!$K:$L,2,0))),
IF($CJ440=-1,"",MID($AQ440,$CJ440,$DD440-$CJ440+1)),IF($CJ440=-1,"",VLOOKUP($BP440,구글언어코드!$K:$L,2,0))),
IF($CK440=-1,"",MID($AQ440,$CK440,$DE440-$CK440+1)),IF($CK440=-1,"",VLOOKUP($BQ440,구글언어코드!$K:$L,2,0))),
IF($CL440=-1,"",MID($AQ440,$CL440,$DF440-$CL440+1)),IF($CL440=-1,"",VLOOKUP($BR440,구글언어코드!$K:$L,2,0))),
IF($CM440=-1,"",MID($AQ440,$CM440,$DG440-$CM440+1)),IF($CM440=-1,"",VLOOKUP($BS440,구글언어코드!$K:$L,2,0))),
IF($CN440=-1,"",MID($AQ440,$CN440,$DH440-$CN440+1)),IF($CN440=-1,"",VLOOKUP($BT440,구글언어코드!$K:$L,2,0))),
IF($CO440=-1,"",MID($AQ440,$CO440,$DI440-$CO440+1)),IF($CO440=-1,"",VLOOKUP($BU440,구글언어코드!$K:$L,2,0))),
IF($CP440=-1,"",MID($AQ440,$CP440,$DJ440-$CP440+1)),IF($CP440=-1,"",VLOOKUP($BV440,구글언어코드!$K:$L,2,0))),
IF($CQ440=-1,"",MID($AQ440,$CQ440,$DK440-$CQ440+1)),IF($CQ440=-1,"",VLOOKUP($BW440,구글언어코드!$K:$L,2,0))),
IF($CR440=-1,"",MID($AQ440,$CR440,$DL440-$CR440+1)),IF($CR440=-1,"",VLOOKUP($BX440,구글언어코드!$K:$L,2,0))),
IF($CS440=-1,"",MID($AQ440,$CS440,$DM440-$CS440+1)),IF($CS440=-1,"",VLOOKUP($BY440,구글언어코드!$K:$L,2,0))),
IF($CT440=-1,"",MID($AQ440,$CT440,$DN440-$CT440+1)),IF($CT440=-1,"",VLOOKUP($BZ440,구글언어코드!$K:$L,2,0))),
IF($CU440=-1,"",MID($AQ440,$CU440,$DO440-$CU440+1)),IF($CU440=-1,"",VLOOKUP($CA440,구글언어코드!$K:$L,2,0))),
IF($CV440=-1,"",MID($AQ440,$CV440,$DP440-$CV440+1)),IF($CV440=-1,"",VLOOKUP($CB440,구글언어코드!$K:$L,2,0))),
IF($CW440=-1,"",MID($AQ440,$CW440,$DQ440-$CW440+1)),IF($CW440=-1,"",VLOOKUP($CC440,구글언어코드!$K:$L,2,0))),
IF($CX440=-1,"",MID($AQ440,$CX440,$DR440-$CX440+1)),IF($CX440=-1,"",VLOOKUP($CD440,구글언어코드!$K:$L,2,0))),
IF($CY440=-1,"",MID($AQ440,$CY440,$DS440-$CY440+1)),IF($CY440=-1,"",VLOOKUP($CE440,구글언어코드!$K:$L,2,0))),
IF($CZ440=-1,"",MID($AQ440,$CZ440,$DT440-$CZ440+1)),IF($CZ440=-1,"",VLOOKUP($CF440,구글언어코드!$K:$L,2,0))),
IF($DA440=-1,"",MID($AQ440,$DA440,$DU440-$DA440+1)),IF($DA440=-1,"",VLOOKUP($CG440,구글언어코드!$K:$L,2,0)))</f>
        <v>Living Stone</v>
      </c>
      <c r="DW440" t="str">
        <f ca="1">SUBSTITUTE(SUBSTITUTE(SUBSTITUTE(SUBSTITUTE(SUBSTITUTE(SUBSTITUTE(SUBSTITUTE(SUBSTITUTE(SUBSTITUTE(SUBSTITUTE(
SUBSTITUTE(SUBSTITUTE(SUBSTITUTE(SUBSTITUTE(SUBSTITUTE(SUBSTITUTE(SUBSTITUTE(SUBSTITUTE(SUBSTITUTE(SUBSTITUTE(DV440,
IF($CH440=-1,"",VLOOKUP($BN440,구글언어코드!$K:$L,2,0)),IF($CH440=-1,"",MID($AQ440,$CH440,$DB440-$CH440+1))),
IF($CI440=-1,"",VLOOKUP($BO440,구글언어코드!$K:$L,2,0)),IF($CI440=-1,"",MID($AQ440,$CI440,$DC440-$CI440+1))),
IF($CJ440=-1,"",VLOOKUP($BP440,구글언어코드!$K:$L,2,0)),IF($CJ440=-1,"",MID($AQ440,$CJ440,$DD440-$CJ440+1))),
IF($CK440=-1,"",VLOOKUP($BQ440,구글언어코드!$K:$L,2,0)),IF($CK440=-1,"",MID($AQ440,$CK440,$DE440-$CK440+1))),
IF($CL440=-1,"",VLOOKUP($BR440,구글언어코드!$K:$L,2,0)),IF($CL440=-1,"",MID($AQ440,$CL440,$DF440-$CL440+1))),
IF($CM440=-1,"",VLOOKUP($BS440,구글언어코드!$K:$L,2,0)),IF($CM440=-1,"",MID($AQ440,$CM440,$DG440-$CM440+1))),
IF($CN440=-1,"",VLOOKUP($BT440,구글언어코드!$K:$L,2,0)),IF($CN440=-1,"",MID($AQ440,$CN440,$DH440-$CN440+1))),
IF($CO440=-1,"",VLOOKUP($BU440,구글언어코드!$K:$L,2,0)),IF($CO440=-1,"",MID($AQ440,$CO440,$DI440-$CO440+1))),
IF($CP440=-1,"",VLOOKUP($BV440,구글언어코드!$K:$L,2,0)),IF($CP440=-1,"",MID($AQ440,$CP440,$DJ440-$CP440+1))),
IF($CQ440=-1,"",VLOOKUP($BW440,구글언어코드!$K:$L,2,0)),IF($CQ440=-1,"",MID($AQ440,$CQ440,$DK440-$CQ440+1))),
IF($CR440=-1,"",VLOOKUP($BX440,구글언어코드!$K:$L,2,0)),IF($CR440=-1,"",MID($AQ440,$CR440,$DL440-$CR440+1))),
IF($CS440=-1,"",VLOOKUP($BY440,구글언어코드!$K:$L,2,0)),IF($CS440=-1,"",MID($AQ440,$CS440,$DM440-$CS440+1))),
IF($CT440=-1,"",VLOOKUP($BZ440,구글언어코드!$K:$L,2,0)),IF($CT440=-1,"",MID($AQ440,$CT440,$DN440-$CT440+1))),
IF($CU440=-1,"",VLOOKUP($CA440,구글언어코드!$K:$L,2,0)),IF($CU440=-1,"",MID($AQ440,$CU440,$DO440-$CU440+1))),
IF($CV440=-1,"",VLOOKUP($CB440,구글언어코드!$K:$L,2,0)),IF($CV440=-1,"",MID($AQ440,$CV440,$DP440-$CV440+1))),
IF($CW440=-1,"",VLOOKUP($CC440,구글언어코드!$K:$L,2,0)),IF($CW440=-1,"",MID($AQ440,$CW440,$DQ440-$CW440+1))),
IF($CX440=-1,"",VLOOKUP($CD440,구글언어코드!$K:$L,2,0)),IF($CX440=-1,"",MID($AQ440,$CX440,$DR440-$CX440+1))),
IF($CY440=-1,"",VLOOKUP($CE440,구글언어코드!$K:$L,2,0)),IF($CY440=-1,"",MID($AQ440,$CY440,$DS440-$CY440+1))),
IF($CZ440=-1,"",VLOOKUP($CF440,구글언어코드!$K:$L,2,0)),IF($CZ440=-1,"",MID($AQ440,$CZ440,$DT440-$CZ440+1))),
IF($DA440=-1,"",VLOOKUP($CG440,구글언어코드!$K:$L,2,0)),IF($DA440=-1,"",MID($AQ440,$DA440,$DU440-$DA440+1)))</f>
        <v>Living Stone</v>
      </c>
      <c r="DX440">
        <f>IF(LEN(C440)-LEN(SUBSTITUTE(C440,"}",""))&lt;&gt;LEN(C440)-LEN(SUBSTITUTE(C440,"{","")),"괄호이상",(LEN(C440)-LEN(SUBSTITUTE(C440,"}",""))))</f>
        <v>0</v>
      </c>
      <c r="DY440">
        <f>IF(LEN(H440)-LEN(SUBSTITUTE(H440,"}",""))&lt;&gt;LEN(H440)-LEN(SUBSTITUTE(H440,"{","")),"괄호이상",(LEN(H440)-LEN(SUBSTITUTE(H440,"}",""))))</f>
        <v>0</v>
      </c>
      <c r="DZ440">
        <f>IF(LEN(O440)-LEN(SUBSTITUTE(O440,"}",""))&lt;&gt;LEN(O440)-LEN(SUBSTITUTE(O440,"{","")),"괄호이상",(LEN(O440)-LEN(SUBSTITUTE(O440,"}",""))))</f>
        <v>0</v>
      </c>
      <c r="EA440">
        <f>IF(LEN(P440)-LEN(SUBSTITUTE(P440,"}",""))&lt;&gt;LEN(P440)-LEN(SUBSTITUTE(P440,"{","")),"괄호이상",(LEN(P440)-LEN(SUBSTITUTE(P440,"}",""))))</f>
        <v>0</v>
      </c>
      <c r="EB440">
        <f>IF(LEN(Q440)-LEN(SUBSTITUTE(Q440,"}",""))&lt;&gt;LEN(Q440)-LEN(SUBSTITUTE(Q440,"{","")),"괄호이상",(LEN(Q440)-LEN(SUBSTITUTE(Q440,"}",""))))</f>
        <v>0</v>
      </c>
      <c r="EC440">
        <f>IF(LEN(R440)-LEN(SUBSTITUTE(R440,"}",""))&lt;&gt;LEN(R440)-LEN(SUBSTITUTE(R440,"{","")),"괄호이상",(LEN(R440)-LEN(SUBSTITUTE(R440,"}",""))))</f>
        <v>0</v>
      </c>
      <c r="ED440">
        <f>IF(LEN(S440)-LEN(SUBSTITUTE(S440,"}",""))&lt;&gt;LEN(S440)-LEN(SUBSTITUTE(S440,"{","")),"괄호이상",(LEN(S440)-LEN(SUBSTITUTE(S440,"}",""))))</f>
        <v>0</v>
      </c>
      <c r="EE440">
        <f>IF(LEN(T440)-LEN(SUBSTITUTE(T440,"}",""))&lt;&gt;LEN(T440)-LEN(SUBSTITUTE(T440,"{","")),"괄호이상",(LEN(T440)-LEN(SUBSTITUTE(T440,"}",""))))</f>
        <v>0</v>
      </c>
      <c r="EF440">
        <f>IF(LEN(U440)-LEN(SUBSTITUTE(U440,"}",""))&lt;&gt;LEN(U440)-LEN(SUBSTITUTE(U440,"{","")),"괄호이상",(LEN(U440)-LEN(SUBSTITUTE(U440,"}",""))))</f>
        <v>0</v>
      </c>
      <c r="EG440">
        <f>IF(LEN(V440)-LEN(SUBSTITUTE(V440,"}",""))&lt;&gt;LEN(V440)-LEN(SUBSTITUTE(V440,"{","")),"괄호이상",(LEN(V440)-LEN(SUBSTITUTE(V440,"}",""))))</f>
        <v>0</v>
      </c>
      <c r="EH440">
        <f>IF(LEN(W440)-LEN(SUBSTITUTE(W440,"}",""))&lt;&gt;LEN(W440)-LEN(SUBSTITUTE(W440,"{","")),"괄호이상",(LEN(W440)-LEN(SUBSTITUTE(W440,"}",""))))</f>
        <v>0</v>
      </c>
      <c r="EI440">
        <f>IF(LEN(X440)-LEN(SUBSTITUTE(X440,"}",""))&lt;&gt;LEN(X440)-LEN(SUBSTITUTE(X440,"{","")),"괄호이상",(LEN(X440)-LEN(SUBSTITUTE(X440,"}",""))))</f>
        <v>0</v>
      </c>
      <c r="EJ440">
        <f>IF(LEN(Y440)-LEN(SUBSTITUTE(Y440,"}",""))&lt;&gt;LEN(Y440)-LEN(SUBSTITUTE(Y440,"{","")),"괄호이상",(LEN(Y440)-LEN(SUBSTITUTE(Y440,"}",""))))</f>
        <v>0</v>
      </c>
      <c r="EK440">
        <f>IF(LEN(Z440)-LEN(SUBSTITUTE(Z440,"}",""))&lt;&gt;LEN(Z440)-LEN(SUBSTITUTE(Z440,"{","")),"괄호이상",(LEN(Z440)-LEN(SUBSTITUTE(Z440,"}",""))))</f>
        <v>0</v>
      </c>
      <c r="EL440">
        <f>IF(LEN(AA440)-LEN(SUBSTITUTE(AA440,"}",""))&lt;&gt;LEN(AA440)-LEN(SUBSTITUTE(AA440,"{","")),"괄호이상",(LEN(AA440)-LEN(SUBSTITUTE(AA440,"}",""))))</f>
        <v>0</v>
      </c>
      <c r="EM440">
        <f>IF(LEN(AB440)-LEN(SUBSTITUTE(AB440,"}",""))&lt;&gt;LEN(AB440)-LEN(SUBSTITUTE(AB440,"{","")),"괄호이상",(LEN(AB440)-LEN(SUBSTITUTE(AB440,"}",""))))</f>
        <v>0</v>
      </c>
      <c r="EN440">
        <f>IF(LEN(AC440)-LEN(SUBSTITUTE(AC440,"}",""))&lt;&gt;LEN(AC440)-LEN(SUBSTITUTE(AC440,"{","")),"괄호이상",(LEN(AC440)-LEN(SUBSTITUTE(AC440,"}",""))))</f>
        <v>0</v>
      </c>
      <c r="EO440">
        <f>IF(LEN(AD440)-LEN(SUBSTITUTE(AD440,"}",""))&lt;&gt;LEN(AD440)-LEN(SUBSTITUTE(AD440,"{","")),"괄호이상",(LEN(AD440)-LEN(SUBSTITUTE(AD440,"}",""))))</f>
        <v>0</v>
      </c>
      <c r="EP440">
        <f>IF(LEN(AE440)-LEN(SUBSTITUTE(AE440,"}",""))&lt;&gt;LEN(AE440)-LEN(SUBSTITUTE(AE440,"{","")),"괄호이상",(LEN(AE440)-LEN(SUBSTITUTE(AE440,"}",""))))</f>
        <v>0</v>
      </c>
      <c r="EQ440">
        <f>IF(LEN(AF440)-LEN(SUBSTITUTE(AF440,"}",""))&lt;&gt;LEN(AF440)-LEN(SUBSTITUTE(AF440,"{","")),"괄호이상",(LEN(AF440)-LEN(SUBSTITUTE(AF440,"}",""))))</f>
        <v>0</v>
      </c>
      <c r="ER440">
        <f>IF(LEN(AG440)-LEN(SUBSTITUTE(AG440,"}",""))&lt;&gt;LEN(AG440)-LEN(SUBSTITUTE(AG440,"{","")),"괄호이상",(LEN(AG440)-LEN(SUBSTITUTE(AG440,"}",""))))</f>
        <v>0</v>
      </c>
      <c r="ES440">
        <f>IF(LEN(AH440)-LEN(SUBSTITUTE(AH440,"}",""))&lt;&gt;LEN(AH440)-LEN(SUBSTITUTE(AH440,"{","")),"괄호이상",(LEN(AH440)-LEN(SUBSTITUTE(AH440,"}",""))))</f>
        <v>0</v>
      </c>
      <c r="ET440">
        <f>IF(LEN(AI440)-LEN(SUBSTITUTE(AI440,"}",""))&lt;&gt;LEN(AI440)-LEN(SUBSTITUTE(AI440,"{","")),"괄호이상",(LEN(AI440)-LEN(SUBSTITUTE(AI440,"}",""))))</f>
        <v>0</v>
      </c>
      <c r="EU440">
        <f>IF(LEN(AJ440)-LEN(SUBSTITUTE(AJ440,"}",""))&lt;&gt;LEN(AJ440)-LEN(SUBSTITUTE(AJ440,"{","")),"괄호이상",(LEN(AJ440)-LEN(SUBSTITUTE(AJ440,"}",""))))</f>
        <v>0</v>
      </c>
      <c r="EV440">
        <f>IF(LEN(AK440)-LEN(SUBSTITUTE(AK440,"}",""))&lt;&gt;LEN(AK440)-LEN(SUBSTITUTE(AK440,"{","")),"괄호이상",(LEN(AK440)-LEN(SUBSTITUTE(AK440,"}",""))))</f>
        <v>0</v>
      </c>
      <c r="EW440">
        <f>IF(LEN(AL440)-LEN(SUBSTITUTE(AL440,"}",""))&lt;&gt;LEN(AL440)-LEN(SUBSTITUTE(AL440,"{","")),"괄호이상",(LEN(AL440)-LEN(SUBSTITUTE(AL440,"}",""))))</f>
        <v>0</v>
      </c>
      <c r="EX440">
        <f>IF(LEN(AM440)-LEN(SUBSTITUTE(AM440,"}",""))&lt;&gt;LEN(AM440)-LEN(SUBSTITUTE(AM440,"{","")),"괄호이상",(LEN(AM440)-LEN(SUBSTITUTE(AM440,"}",""))))</f>
        <v>0</v>
      </c>
      <c r="EY440">
        <f>IF(LEN(AN440)-LEN(SUBSTITUTE(AN440,"}",""))&lt;&gt;LEN(AN440)-LEN(SUBSTITUTE(AN440,"{","")),"괄호이상",(LEN(AN440)-LEN(SUBSTITUTE(AN440,"}",""))))</f>
        <v>0</v>
      </c>
      <c r="EZ440">
        <f>IF(LEN(AO440)-LEN(SUBSTITUTE(AO440,"}",""))&lt;&gt;LEN(AO440)-LEN(SUBSTITUTE(AO440,"{","")),"괄호이상",(LEN(AO440)-LEN(SUBSTITUTE(AO440,"}",""))))</f>
        <v>0</v>
      </c>
      <c r="FA440">
        <f>IF(LEN(AP440)-LEN(SUBSTITUTE(AP440,"}",""))&lt;&gt;LEN(AP440)-LEN(SUBSTITUTE(AP440,"{","")),"괄호이상",(LEN(AP440)-LEN(SUBSTITUTE(AP440,"}",""))))</f>
        <v>0</v>
      </c>
      <c r="FB440" t="str">
        <f t="array" ref="FB440">IF(SUM(IF($DX440-DX440:FA440&gt;0,1,0))&gt;0,"여기","")</f>
        <v/>
      </c>
      <c r="FC440">
        <f>IF(LEN(C440)-LEN(SUBSTITUTE(C440,"&gt;",""))&lt;&gt;LEN(C440)-LEN(SUBSTITUTE(C440,"&lt;","")),"괄호이상",(LEN(C440)-LEN(SUBSTITUTE(C440,"&gt;","")))/2)</f>
        <v>0</v>
      </c>
      <c r="FD440">
        <f>IF(LEN(H440)-LEN(SUBSTITUTE(H440,"&gt;",""))&lt;&gt;LEN(H440)-LEN(SUBSTITUTE(H440,"&lt;","")),"괄호이상",(LEN(H440)-LEN(SUBSTITUTE(H440,"&gt;","")))/2)</f>
        <v>0</v>
      </c>
      <c r="FE440">
        <f>IF(LEN(O440)-LEN(SUBSTITUTE(O440,"&gt;",""))&lt;&gt;LEN(O440)-LEN(SUBSTITUTE(O440,"&lt;","")),"괄호이상",(LEN(O440)-LEN(SUBSTITUTE(O440,"&gt;","")))/2)</f>
        <v>0</v>
      </c>
      <c r="FF440">
        <f>IF(LEN(P440)-LEN(SUBSTITUTE(P440,"&gt;",""))&lt;&gt;LEN(P440)-LEN(SUBSTITUTE(P440,"&lt;","")),"괄호이상",(LEN(P440)-LEN(SUBSTITUTE(P440,"&gt;","")))/2)</f>
        <v>0</v>
      </c>
      <c r="FG440">
        <f>IF(LEN(Q440)-LEN(SUBSTITUTE(Q440,"&gt;",""))&lt;&gt;LEN(Q440)-LEN(SUBSTITUTE(Q440,"&lt;","")),"괄호이상",(LEN(Q440)-LEN(SUBSTITUTE(Q440,"&gt;","")))/2)</f>
        <v>0</v>
      </c>
      <c r="FH440">
        <f>IF(LEN(R440)-LEN(SUBSTITUTE(R440,"&gt;",""))&lt;&gt;LEN(R440)-LEN(SUBSTITUTE(R440,"&lt;","")),"괄호이상",(LEN(R440)-LEN(SUBSTITUTE(R440,"&gt;","")))/2)</f>
        <v>0</v>
      </c>
      <c r="FI440">
        <f>IF(LEN(S440)-LEN(SUBSTITUTE(S440,"&gt;",""))&lt;&gt;LEN(S440)-LEN(SUBSTITUTE(S440,"&lt;","")),"괄호이상",(LEN(S440)-LEN(SUBSTITUTE(S440,"&gt;","")))/2)</f>
        <v>0</v>
      </c>
      <c r="FJ440">
        <f>IF(LEN(T440)-LEN(SUBSTITUTE(T440,"&gt;",""))&lt;&gt;LEN(T440)-LEN(SUBSTITUTE(T440,"&lt;","")),"괄호이상",(LEN(T440)-LEN(SUBSTITUTE(T440,"&gt;","")))/2)</f>
        <v>0</v>
      </c>
      <c r="FK440">
        <f>IF(LEN(U440)-LEN(SUBSTITUTE(U440,"&gt;",""))&lt;&gt;LEN(U440)-LEN(SUBSTITUTE(U440,"&lt;","")),"괄호이상",(LEN(U440)-LEN(SUBSTITUTE(U440,"&gt;","")))/2)</f>
        <v>0</v>
      </c>
      <c r="FL440">
        <f>IF(LEN(V440)-LEN(SUBSTITUTE(V440,"&gt;",""))&lt;&gt;LEN(V440)-LEN(SUBSTITUTE(V440,"&lt;","")),"괄호이상",(LEN(V440)-LEN(SUBSTITUTE(V440,"&gt;","")))/2)</f>
        <v>0</v>
      </c>
      <c r="FM440">
        <f>IF(LEN(W440)-LEN(SUBSTITUTE(W440,"&gt;",""))&lt;&gt;LEN(W440)-LEN(SUBSTITUTE(W440,"&lt;","")),"괄호이상",(LEN(W440)-LEN(SUBSTITUTE(W440,"&gt;","")))/2)</f>
        <v>0</v>
      </c>
      <c r="FN440">
        <f>IF(LEN(X440)-LEN(SUBSTITUTE(X440,"&gt;",""))&lt;&gt;LEN(X440)-LEN(SUBSTITUTE(X440,"&lt;","")),"괄호이상",(LEN(X440)-LEN(SUBSTITUTE(X440,"&gt;","")))/2)</f>
        <v>0</v>
      </c>
      <c r="FO440">
        <f>IF(LEN(Y440)-LEN(SUBSTITUTE(Y440,"&gt;",""))&lt;&gt;LEN(Y440)-LEN(SUBSTITUTE(Y440,"&lt;","")),"괄호이상",(LEN(Y440)-LEN(SUBSTITUTE(Y440,"&gt;","")))/2)</f>
        <v>0</v>
      </c>
      <c r="FP440">
        <f>IF(LEN(Z440)-LEN(SUBSTITUTE(Z440,"&gt;",""))&lt;&gt;LEN(Z440)-LEN(SUBSTITUTE(Z440,"&lt;","")),"괄호이상",(LEN(Z440)-LEN(SUBSTITUTE(Z440,"&gt;","")))/2)</f>
        <v>0</v>
      </c>
      <c r="FQ440">
        <f>IF(LEN(AA440)-LEN(SUBSTITUTE(AA440,"&gt;",""))&lt;&gt;LEN(AA440)-LEN(SUBSTITUTE(AA440,"&lt;","")),"괄호이상",(LEN(AA440)-LEN(SUBSTITUTE(AA440,"&gt;","")))/2)</f>
        <v>0</v>
      </c>
      <c r="FR440">
        <f>IF(LEN(AB440)-LEN(SUBSTITUTE(AB440,"&gt;",""))&lt;&gt;LEN(AB440)-LEN(SUBSTITUTE(AB440,"&lt;","")),"괄호이상",(LEN(AB440)-LEN(SUBSTITUTE(AB440,"&gt;","")))/2)</f>
        <v>0</v>
      </c>
      <c r="FS440">
        <f>IF(LEN(AC440)-LEN(SUBSTITUTE(AC440,"&gt;",""))&lt;&gt;LEN(AC440)-LEN(SUBSTITUTE(AC440,"&lt;","")),"괄호이상",(LEN(AC440)-LEN(SUBSTITUTE(AC440,"&gt;","")))/2)</f>
        <v>0</v>
      </c>
      <c r="FT440">
        <f>IF(LEN(AD440)-LEN(SUBSTITUTE(AD440,"&gt;",""))&lt;&gt;LEN(AD440)-LEN(SUBSTITUTE(AD440,"&lt;","")),"괄호이상",(LEN(AD440)-LEN(SUBSTITUTE(AD440,"&gt;","")))/2)</f>
        <v>0</v>
      </c>
      <c r="FU440">
        <f>IF(LEN(AE440)-LEN(SUBSTITUTE(AE440,"&gt;",""))&lt;&gt;LEN(AE440)-LEN(SUBSTITUTE(AE440,"&lt;","")),"괄호이상",(LEN(AE440)-LEN(SUBSTITUTE(AE440,"&gt;","")))/2)</f>
        <v>0</v>
      </c>
      <c r="FV440">
        <f>IF(LEN(AF440)-LEN(SUBSTITUTE(AF440,"&gt;",""))&lt;&gt;LEN(AF440)-LEN(SUBSTITUTE(AF440,"&lt;","")),"괄호이상",(LEN(AF440)-LEN(SUBSTITUTE(AF440,"&gt;","")))/2)</f>
        <v>0</v>
      </c>
      <c r="FW440">
        <f>IF(LEN(AG440)-LEN(SUBSTITUTE(AG440,"&gt;",""))&lt;&gt;LEN(AG440)-LEN(SUBSTITUTE(AG440,"&lt;","")),"괄호이상",(LEN(AG440)-LEN(SUBSTITUTE(AG440,"&gt;","")))/2)</f>
        <v>0</v>
      </c>
      <c r="FX440">
        <f>IF(LEN(AH440)-LEN(SUBSTITUTE(AH440,"&gt;",""))&lt;&gt;LEN(AH440)-LEN(SUBSTITUTE(AH440,"&lt;","")),"괄호이상",(LEN(AH440)-LEN(SUBSTITUTE(AH440,"&gt;","")))/2)</f>
        <v>0</v>
      </c>
      <c r="FY440">
        <f>IF(LEN(AI440)-LEN(SUBSTITUTE(AI440,"&gt;",""))&lt;&gt;LEN(AI440)-LEN(SUBSTITUTE(AI440,"&lt;","")),"괄호이상",(LEN(AI440)-LEN(SUBSTITUTE(AI440,"&gt;","")))/2)</f>
        <v>0</v>
      </c>
      <c r="FZ440">
        <f>IF(LEN(AJ440)-LEN(SUBSTITUTE(AJ440,"&gt;",""))&lt;&gt;LEN(AJ440)-LEN(SUBSTITUTE(AJ440,"&lt;","")),"괄호이상",(LEN(AJ440)-LEN(SUBSTITUTE(AJ440,"&gt;","")))/2)</f>
        <v>0</v>
      </c>
      <c r="GA440">
        <f>IF(LEN(AK440)-LEN(SUBSTITUTE(AK440,"&gt;",""))&lt;&gt;LEN(AK440)-LEN(SUBSTITUTE(AK440,"&lt;","")),"괄호이상",(LEN(AK440)-LEN(SUBSTITUTE(AK440,"&gt;","")))/2)</f>
        <v>0</v>
      </c>
      <c r="GB440">
        <f>IF(LEN(AL440)-LEN(SUBSTITUTE(AL440,"&gt;",""))&lt;&gt;LEN(AL440)-LEN(SUBSTITUTE(AL440,"&lt;","")),"괄호이상",(LEN(AL440)-LEN(SUBSTITUTE(AL440,"&gt;","")))/2)</f>
        <v>0</v>
      </c>
      <c r="GC440">
        <f>IF(LEN(AM440)-LEN(SUBSTITUTE(AM440,"&gt;",""))&lt;&gt;LEN(AM440)-LEN(SUBSTITUTE(AM440,"&lt;","")),"괄호이상",(LEN(AM440)-LEN(SUBSTITUTE(AM440,"&gt;","")))/2)</f>
        <v>0</v>
      </c>
      <c r="GD440">
        <f>IF(LEN(AN440)-LEN(SUBSTITUTE(AN440,"&gt;",""))&lt;&gt;LEN(AN440)-LEN(SUBSTITUTE(AN440,"&lt;","")),"괄호이상",(LEN(AN440)-LEN(SUBSTITUTE(AN440,"&gt;","")))/2)</f>
        <v>0</v>
      </c>
      <c r="GE440">
        <f>IF(LEN(AO440)-LEN(SUBSTITUTE(AO440,"&gt;",""))&lt;&gt;LEN(AO440)-LEN(SUBSTITUTE(AO440,"&lt;","")),"괄호이상",(LEN(AO440)-LEN(SUBSTITUTE(AO440,"&gt;","")))/2)</f>
        <v>0</v>
      </c>
      <c r="GF440">
        <f>IF(LEN(AP440)-LEN(SUBSTITUTE(AP440,"&gt;",""))&lt;&gt;LEN(AP440)-LEN(SUBSTITUTE(AP440,"&lt;","")),"괄호이상",(LEN(AP440)-LEN(SUBSTITUTE(AP440,"&gt;","")))/2)</f>
        <v>0</v>
      </c>
      <c r="GG440" t="str">
        <f t="array" ref="GG440">IF(SUM(IF($FC440-FC440:GF440&gt;0,1,0))&gt;0,"여기","")</f>
        <v/>
      </c>
      <c r="GH440" t="str">
        <f t="shared" si="404"/>
        <v/>
      </c>
    </row>
    <row r="441" spans="1:190" x14ac:dyDescent="0.3">
      <c r="A441" t="s">
        <v>281</v>
      </c>
      <c r="B441">
        <f t="shared" si="402"/>
        <v>1</v>
      </c>
      <c r="C441" t="s">
        <v>881</v>
      </c>
      <c r="E441" t="str">
        <f t="shared" si="409"/>
        <v>희망은 다시 절망으로</v>
      </c>
      <c r="G441" t="s">
        <v>2695</v>
      </c>
      <c r="H441" t="str">
        <f t="shared" si="449"/>
        <v>Hope to despair again</v>
      </c>
      <c r="J441" s="1" t="str">
        <f t="shared" si="410"/>
        <v>Hope to despair again</v>
      </c>
      <c r="M441">
        <v>1</v>
      </c>
      <c r="O441" t="s">
        <v>2696</v>
      </c>
      <c r="P441" t="s">
        <v>12215</v>
      </c>
      <c r="Q441" t="s">
        <v>12216</v>
      </c>
      <c r="R441" t="s">
        <v>2702</v>
      </c>
      <c r="S441" t="s">
        <v>2703</v>
      </c>
      <c r="T441" t="s">
        <v>2706</v>
      </c>
      <c r="U441" t="s">
        <v>2707</v>
      </c>
      <c r="V441" t="s">
        <v>2712</v>
      </c>
      <c r="W441" t="s">
        <v>2714</v>
      </c>
      <c r="X441" s="20" t="s">
        <v>2716</v>
      </c>
      <c r="Y441" t="s">
        <v>2719</v>
      </c>
      <c r="Z441" t="s">
        <v>2710</v>
      </c>
      <c r="AA441" s="20" t="s">
        <v>12217</v>
      </c>
      <c r="AB441" t="s">
        <v>2697</v>
      </c>
      <c r="AC441" t="s">
        <v>2698</v>
      </c>
      <c r="AD441" t="s">
        <v>2699</v>
      </c>
      <c r="AE441" t="s">
        <v>2700</v>
      </c>
      <c r="AF441" t="s">
        <v>2701</v>
      </c>
      <c r="AG441" t="s">
        <v>2704</v>
      </c>
      <c r="AH441" s="20" t="s">
        <v>12218</v>
      </c>
      <c r="AI441" t="s">
        <v>2705</v>
      </c>
      <c r="AJ441" t="s">
        <v>2708</v>
      </c>
      <c r="AK441" t="s">
        <v>2709</v>
      </c>
      <c r="AL441" t="s">
        <v>2711</v>
      </c>
      <c r="AM441" t="s">
        <v>2713</v>
      </c>
      <c r="AN441" t="s">
        <v>2715</v>
      </c>
      <c r="AO441" t="s">
        <v>2717</v>
      </c>
      <c r="AP441" t="s">
        <v>2718</v>
      </c>
      <c r="AQ441" t="str">
        <f t="shared" si="403"/>
        <v>Hope to despair again</v>
      </c>
      <c r="AR441">
        <f t="shared" si="411"/>
        <v>0</v>
      </c>
      <c r="AS441">
        <f t="shared" si="412"/>
        <v>0</v>
      </c>
      <c r="AT441">
        <f t="shared" ca="1" si="413"/>
        <v>-1</v>
      </c>
      <c r="AU441">
        <f t="shared" ca="1" si="414"/>
        <v>-1</v>
      </c>
      <c r="AV441">
        <f t="shared" ca="1" si="415"/>
        <v>-1</v>
      </c>
      <c r="AW441">
        <f t="shared" ca="1" si="416"/>
        <v>-1</v>
      </c>
      <c r="AX441">
        <f t="shared" ca="1" si="417"/>
        <v>-1</v>
      </c>
      <c r="AY441">
        <f t="shared" ca="1" si="418"/>
        <v>-1</v>
      </c>
      <c r="AZ441">
        <f t="shared" ca="1" si="419"/>
        <v>-1</v>
      </c>
      <c r="BA441">
        <f t="shared" ca="1" si="420"/>
        <v>-1</v>
      </c>
      <c r="BB441">
        <f t="shared" ca="1" si="421"/>
        <v>-1</v>
      </c>
      <c r="BC441">
        <f t="shared" ca="1" si="422"/>
        <v>-1</v>
      </c>
      <c r="BD441">
        <f t="shared" ca="1" si="423"/>
        <v>-1</v>
      </c>
      <c r="BE441">
        <f t="shared" ca="1" si="424"/>
        <v>-1</v>
      </c>
      <c r="BF441">
        <f t="shared" ca="1" si="425"/>
        <v>-1</v>
      </c>
      <c r="BG441">
        <f t="shared" ca="1" si="426"/>
        <v>-1</v>
      </c>
      <c r="BH441">
        <f t="shared" ca="1" si="427"/>
        <v>-1</v>
      </c>
      <c r="BI441">
        <f t="shared" ca="1" si="428"/>
        <v>-1</v>
      </c>
      <c r="BJ441">
        <f t="shared" ca="1" si="429"/>
        <v>-1</v>
      </c>
      <c r="BK441">
        <f t="shared" ca="1" si="430"/>
        <v>-1</v>
      </c>
      <c r="BL441">
        <f t="shared" ca="1" si="431"/>
        <v>-1</v>
      </c>
      <c r="BM441">
        <f t="shared" ca="1" si="432"/>
        <v>-1</v>
      </c>
      <c r="BN441">
        <f ca="1">IF(AT441=-1,-1,COUNTIF($AT441:AT441,AT441)+IF(AT441=0,50,0))</f>
        <v>-1</v>
      </c>
      <c r="BO441">
        <f ca="1">IF(AU441=-1,-1,COUNTIF($AT441:AU441,AU441)+IF(AU441=0,50,0))</f>
        <v>-1</v>
      </c>
      <c r="BP441">
        <f ca="1">IF(AV441=-1,-1,COUNTIF($AT441:AV441,AV441)+IF(AV441=0,50,0))</f>
        <v>-1</v>
      </c>
      <c r="BQ441">
        <f ca="1">IF(AW441=-1,-1,COUNTIF($AT441:AW441,AW441)+IF(AW441=0,50,0))</f>
        <v>-1</v>
      </c>
      <c r="BR441">
        <f ca="1">IF(AX441=-1,-1,COUNTIF($AT441:AX441,AX441)+IF(AX441=0,50,0))</f>
        <v>-1</v>
      </c>
      <c r="BS441">
        <f ca="1">IF(AY441=-1,-1,COUNTIF($AT441:AY441,AY441)+IF(AY441=0,50,0))</f>
        <v>-1</v>
      </c>
      <c r="BT441">
        <f ca="1">IF(AZ441=-1,-1,COUNTIF($AT441:AZ441,AZ441)+IF(AZ441=0,50,0))</f>
        <v>-1</v>
      </c>
      <c r="BU441">
        <f ca="1">IF(BA441=-1,-1,COUNTIF($AT441:BA441,BA441)+IF(BA441=0,50,0))</f>
        <v>-1</v>
      </c>
      <c r="BV441">
        <f ca="1">IF(BB441=-1,-1,COUNTIF($AT441:BB441,BB441)+IF(BB441=0,50,0))</f>
        <v>-1</v>
      </c>
      <c r="BW441">
        <f ca="1">IF(BC441=-1,-1,COUNTIF($AT441:BC441,BC441)+IF(BC441=0,50,0))</f>
        <v>-1</v>
      </c>
      <c r="BX441">
        <f ca="1">IF(BD441=-1,-1,COUNTIF($AT441:BD441,BD441)+IF(BD441=0,50,0))</f>
        <v>-1</v>
      </c>
      <c r="BY441">
        <f ca="1">IF(BE441=-1,-1,COUNTIF($AT441:BE441,BE441)+IF(BE441=0,50,0))</f>
        <v>-1</v>
      </c>
      <c r="BZ441">
        <f ca="1">IF(BF441=-1,-1,COUNTIF($AT441:BF441,BF441)+IF(BF441=0,50,0))</f>
        <v>-1</v>
      </c>
      <c r="CA441">
        <f ca="1">IF(BG441=-1,-1,COUNTIF($AT441:BG441,BG441)+IF(BG441=0,50,0))</f>
        <v>-1</v>
      </c>
      <c r="CB441">
        <f ca="1">IF(BH441=-1,-1,COUNTIF($AT441:BH441,BH441)+IF(BH441=0,50,0))</f>
        <v>-1</v>
      </c>
      <c r="CC441">
        <f ca="1">IF(BI441=-1,-1,COUNTIF($AT441:BI441,BI441)+IF(BI441=0,50,0))</f>
        <v>-1</v>
      </c>
      <c r="CD441">
        <f ca="1">IF(BJ441=-1,-1,COUNTIF($AT441:BJ441,BJ441)+IF(BJ441=0,50,0))</f>
        <v>-1</v>
      </c>
      <c r="CE441">
        <f ca="1">IF(BK441=-1,-1,COUNTIF($AT441:BK441,BK441)+IF(BK441=0,50,0))</f>
        <v>-1</v>
      </c>
      <c r="CF441">
        <f ca="1">IF(BL441=-1,-1,COUNTIF($AT441:BL441,BL441)+IF(BL441=0,50,0))</f>
        <v>-1</v>
      </c>
      <c r="CG441">
        <f ca="1">IF(BM441=-1,-1,COUNTIF($AT441:BM441,BM441)+IF(BM441=0,50,0))</f>
        <v>-1</v>
      </c>
      <c r="CH441">
        <f t="shared" ca="1" si="450"/>
        <v>-1</v>
      </c>
      <c r="CI441">
        <f t="shared" ca="1" si="450"/>
        <v>-1</v>
      </c>
      <c r="CJ441">
        <f t="shared" ca="1" si="450"/>
        <v>-1</v>
      </c>
      <c r="CK441">
        <f t="shared" ca="1" si="450"/>
        <v>-1</v>
      </c>
      <c r="CL441">
        <f t="shared" ca="1" si="450"/>
        <v>-1</v>
      </c>
      <c r="CM441">
        <f t="shared" ca="1" si="450"/>
        <v>-1</v>
      </c>
      <c r="CN441">
        <f t="shared" ca="1" si="450"/>
        <v>-1</v>
      </c>
      <c r="CO441">
        <f t="shared" ca="1" si="450"/>
        <v>-1</v>
      </c>
      <c r="CP441">
        <f t="shared" ca="1" si="450"/>
        <v>-1</v>
      </c>
      <c r="CQ441">
        <f t="shared" ca="1" si="450"/>
        <v>-1</v>
      </c>
      <c r="CR441">
        <f t="shared" ca="1" si="451"/>
        <v>-1</v>
      </c>
      <c r="CS441">
        <f t="shared" ca="1" si="451"/>
        <v>-1</v>
      </c>
      <c r="CT441">
        <f t="shared" ca="1" si="451"/>
        <v>-1</v>
      </c>
      <c r="CU441">
        <f t="shared" ca="1" si="451"/>
        <v>-1</v>
      </c>
      <c r="CV441">
        <f t="shared" ca="1" si="451"/>
        <v>-1</v>
      </c>
      <c r="CW441">
        <f t="shared" ca="1" si="451"/>
        <v>-1</v>
      </c>
      <c r="CX441">
        <f t="shared" ca="1" si="451"/>
        <v>-1</v>
      </c>
      <c r="CY441">
        <f t="shared" ca="1" si="451"/>
        <v>-1</v>
      </c>
      <c r="CZ441">
        <f t="shared" ca="1" si="451"/>
        <v>-1</v>
      </c>
      <c r="DA441">
        <f t="shared" ca="1" si="451"/>
        <v>-1</v>
      </c>
      <c r="DB441">
        <f t="shared" ca="1" si="452"/>
        <v>-1</v>
      </c>
      <c r="DC441">
        <f t="shared" ca="1" si="452"/>
        <v>-1</v>
      </c>
      <c r="DD441">
        <f t="shared" ca="1" si="452"/>
        <v>-1</v>
      </c>
      <c r="DE441">
        <f t="shared" ca="1" si="452"/>
        <v>-1</v>
      </c>
      <c r="DF441">
        <f t="shared" ca="1" si="452"/>
        <v>-1</v>
      </c>
      <c r="DG441">
        <f t="shared" ca="1" si="452"/>
        <v>-1</v>
      </c>
      <c r="DH441">
        <f t="shared" ca="1" si="452"/>
        <v>-1</v>
      </c>
      <c r="DI441">
        <f t="shared" ca="1" si="452"/>
        <v>-1</v>
      </c>
      <c r="DJ441">
        <f t="shared" ca="1" si="452"/>
        <v>-1</v>
      </c>
      <c r="DK441">
        <f t="shared" ca="1" si="452"/>
        <v>-1</v>
      </c>
      <c r="DL441">
        <f t="shared" ca="1" si="453"/>
        <v>-1</v>
      </c>
      <c r="DM441">
        <f t="shared" ca="1" si="453"/>
        <v>-1</v>
      </c>
      <c r="DN441">
        <f t="shared" ca="1" si="453"/>
        <v>-1</v>
      </c>
      <c r="DO441">
        <f t="shared" ca="1" si="453"/>
        <v>-1</v>
      </c>
      <c r="DP441">
        <f t="shared" ca="1" si="453"/>
        <v>-1</v>
      </c>
      <c r="DQ441">
        <f t="shared" ca="1" si="453"/>
        <v>-1</v>
      </c>
      <c r="DR441">
        <f t="shared" ca="1" si="453"/>
        <v>-1</v>
      </c>
      <c r="DS441">
        <f t="shared" ca="1" si="453"/>
        <v>-1</v>
      </c>
      <c r="DT441">
        <f t="shared" ca="1" si="453"/>
        <v>-1</v>
      </c>
      <c r="DU441">
        <f t="shared" ca="1" si="453"/>
        <v>-1</v>
      </c>
      <c r="DV441" t="str">
        <f ca="1">SUBSTITUTE(SUBSTITUTE(SUBSTITUTE(SUBSTITUTE(SUBSTITUTE(SUBSTITUTE(SUBSTITUTE(SUBSTITUTE(SUBSTITUTE(SUBSTITUTE(
SUBSTITUTE(SUBSTITUTE(SUBSTITUTE(SUBSTITUTE(SUBSTITUTE(SUBSTITUTE(SUBSTITUTE(SUBSTITUTE(SUBSTITUTE(SUBSTITUTE($AQ441,
IF($CH441=-1,"",MID($AQ441,$CH441,$DB441-$CH441+1)),IF($CH441=-1,"",VLOOKUP($BN441,구글언어코드!$K:$L,2,0))),
IF($CI441=-1,"",MID($AQ441,$CI441,$DC441-$CI441+1)),IF($CI441=-1,"",VLOOKUP($BO441,구글언어코드!$K:$L,2,0))),
IF($CJ441=-1,"",MID($AQ441,$CJ441,$DD441-$CJ441+1)),IF($CJ441=-1,"",VLOOKUP($BP441,구글언어코드!$K:$L,2,0))),
IF($CK441=-1,"",MID($AQ441,$CK441,$DE441-$CK441+1)),IF($CK441=-1,"",VLOOKUP($BQ441,구글언어코드!$K:$L,2,0))),
IF($CL441=-1,"",MID($AQ441,$CL441,$DF441-$CL441+1)),IF($CL441=-1,"",VLOOKUP($BR441,구글언어코드!$K:$L,2,0))),
IF($CM441=-1,"",MID($AQ441,$CM441,$DG441-$CM441+1)),IF($CM441=-1,"",VLOOKUP($BS441,구글언어코드!$K:$L,2,0))),
IF($CN441=-1,"",MID($AQ441,$CN441,$DH441-$CN441+1)),IF($CN441=-1,"",VLOOKUP($BT441,구글언어코드!$K:$L,2,0))),
IF($CO441=-1,"",MID($AQ441,$CO441,$DI441-$CO441+1)),IF($CO441=-1,"",VLOOKUP($BU441,구글언어코드!$K:$L,2,0))),
IF($CP441=-1,"",MID($AQ441,$CP441,$DJ441-$CP441+1)),IF($CP441=-1,"",VLOOKUP($BV441,구글언어코드!$K:$L,2,0))),
IF($CQ441=-1,"",MID($AQ441,$CQ441,$DK441-$CQ441+1)),IF($CQ441=-1,"",VLOOKUP($BW441,구글언어코드!$K:$L,2,0))),
IF($CR441=-1,"",MID($AQ441,$CR441,$DL441-$CR441+1)),IF($CR441=-1,"",VLOOKUP($BX441,구글언어코드!$K:$L,2,0))),
IF($CS441=-1,"",MID($AQ441,$CS441,$DM441-$CS441+1)),IF($CS441=-1,"",VLOOKUP($BY441,구글언어코드!$K:$L,2,0))),
IF($CT441=-1,"",MID($AQ441,$CT441,$DN441-$CT441+1)),IF($CT441=-1,"",VLOOKUP($BZ441,구글언어코드!$K:$L,2,0))),
IF($CU441=-1,"",MID($AQ441,$CU441,$DO441-$CU441+1)),IF($CU441=-1,"",VLOOKUP($CA441,구글언어코드!$K:$L,2,0))),
IF($CV441=-1,"",MID($AQ441,$CV441,$DP441-$CV441+1)),IF($CV441=-1,"",VLOOKUP($CB441,구글언어코드!$K:$L,2,0))),
IF($CW441=-1,"",MID($AQ441,$CW441,$DQ441-$CW441+1)),IF($CW441=-1,"",VLOOKUP($CC441,구글언어코드!$K:$L,2,0))),
IF($CX441=-1,"",MID($AQ441,$CX441,$DR441-$CX441+1)),IF($CX441=-1,"",VLOOKUP($CD441,구글언어코드!$K:$L,2,0))),
IF($CY441=-1,"",MID($AQ441,$CY441,$DS441-$CY441+1)),IF($CY441=-1,"",VLOOKUP($CE441,구글언어코드!$K:$L,2,0))),
IF($CZ441=-1,"",MID($AQ441,$CZ441,$DT441-$CZ441+1)),IF($CZ441=-1,"",VLOOKUP($CF441,구글언어코드!$K:$L,2,0))),
IF($DA441=-1,"",MID($AQ441,$DA441,$DU441-$DA441+1)),IF($DA441=-1,"",VLOOKUP($CG441,구글언어코드!$K:$L,2,0)))</f>
        <v>Hope to despair again</v>
      </c>
      <c r="DW441" t="str">
        <f ca="1">SUBSTITUTE(SUBSTITUTE(SUBSTITUTE(SUBSTITUTE(SUBSTITUTE(SUBSTITUTE(SUBSTITUTE(SUBSTITUTE(SUBSTITUTE(SUBSTITUTE(
SUBSTITUTE(SUBSTITUTE(SUBSTITUTE(SUBSTITUTE(SUBSTITUTE(SUBSTITUTE(SUBSTITUTE(SUBSTITUTE(SUBSTITUTE(SUBSTITUTE(DV441,
IF($CH441=-1,"",VLOOKUP($BN441,구글언어코드!$K:$L,2,0)),IF($CH441=-1,"",MID($AQ441,$CH441,$DB441-$CH441+1))),
IF($CI441=-1,"",VLOOKUP($BO441,구글언어코드!$K:$L,2,0)),IF($CI441=-1,"",MID($AQ441,$CI441,$DC441-$CI441+1))),
IF($CJ441=-1,"",VLOOKUP($BP441,구글언어코드!$K:$L,2,0)),IF($CJ441=-1,"",MID($AQ441,$CJ441,$DD441-$CJ441+1))),
IF($CK441=-1,"",VLOOKUP($BQ441,구글언어코드!$K:$L,2,0)),IF($CK441=-1,"",MID($AQ441,$CK441,$DE441-$CK441+1))),
IF($CL441=-1,"",VLOOKUP($BR441,구글언어코드!$K:$L,2,0)),IF($CL441=-1,"",MID($AQ441,$CL441,$DF441-$CL441+1))),
IF($CM441=-1,"",VLOOKUP($BS441,구글언어코드!$K:$L,2,0)),IF($CM441=-1,"",MID($AQ441,$CM441,$DG441-$CM441+1))),
IF($CN441=-1,"",VLOOKUP($BT441,구글언어코드!$K:$L,2,0)),IF($CN441=-1,"",MID($AQ441,$CN441,$DH441-$CN441+1))),
IF($CO441=-1,"",VLOOKUP($BU441,구글언어코드!$K:$L,2,0)),IF($CO441=-1,"",MID($AQ441,$CO441,$DI441-$CO441+1))),
IF($CP441=-1,"",VLOOKUP($BV441,구글언어코드!$K:$L,2,0)),IF($CP441=-1,"",MID($AQ441,$CP441,$DJ441-$CP441+1))),
IF($CQ441=-1,"",VLOOKUP($BW441,구글언어코드!$K:$L,2,0)),IF($CQ441=-1,"",MID($AQ441,$CQ441,$DK441-$CQ441+1))),
IF($CR441=-1,"",VLOOKUP($BX441,구글언어코드!$K:$L,2,0)),IF($CR441=-1,"",MID($AQ441,$CR441,$DL441-$CR441+1))),
IF($CS441=-1,"",VLOOKUP($BY441,구글언어코드!$K:$L,2,0)),IF($CS441=-1,"",MID($AQ441,$CS441,$DM441-$CS441+1))),
IF($CT441=-1,"",VLOOKUP($BZ441,구글언어코드!$K:$L,2,0)),IF($CT441=-1,"",MID($AQ441,$CT441,$DN441-$CT441+1))),
IF($CU441=-1,"",VLOOKUP($CA441,구글언어코드!$K:$L,2,0)),IF($CU441=-1,"",MID($AQ441,$CU441,$DO441-$CU441+1))),
IF($CV441=-1,"",VLOOKUP($CB441,구글언어코드!$K:$L,2,0)),IF($CV441=-1,"",MID($AQ441,$CV441,$DP441-$CV441+1))),
IF($CW441=-1,"",VLOOKUP($CC441,구글언어코드!$K:$L,2,0)),IF($CW441=-1,"",MID($AQ441,$CW441,$DQ441-$CW441+1))),
IF($CX441=-1,"",VLOOKUP($CD441,구글언어코드!$K:$L,2,0)),IF($CX441=-1,"",MID($AQ441,$CX441,$DR441-$CX441+1))),
IF($CY441=-1,"",VLOOKUP($CE441,구글언어코드!$K:$L,2,0)),IF($CY441=-1,"",MID($AQ441,$CY441,$DS441-$CY441+1))),
IF($CZ441=-1,"",VLOOKUP($CF441,구글언어코드!$K:$L,2,0)),IF($CZ441=-1,"",MID($AQ441,$CZ441,$DT441-$CZ441+1))),
IF($DA441=-1,"",VLOOKUP($CG441,구글언어코드!$K:$L,2,0)),IF($DA441=-1,"",MID($AQ441,$DA441,$DU441-$DA441+1)))</f>
        <v>Hope to despair again</v>
      </c>
      <c r="DX441">
        <f>IF(LEN(C441)-LEN(SUBSTITUTE(C441,"}",""))&lt;&gt;LEN(C441)-LEN(SUBSTITUTE(C441,"{","")),"괄호이상",(LEN(C441)-LEN(SUBSTITUTE(C441,"}",""))))</f>
        <v>0</v>
      </c>
      <c r="DY441">
        <f>IF(LEN(H441)-LEN(SUBSTITUTE(H441,"}",""))&lt;&gt;LEN(H441)-LEN(SUBSTITUTE(H441,"{","")),"괄호이상",(LEN(H441)-LEN(SUBSTITUTE(H441,"}",""))))</f>
        <v>0</v>
      </c>
      <c r="DZ441">
        <f>IF(LEN(O441)-LEN(SUBSTITUTE(O441,"}",""))&lt;&gt;LEN(O441)-LEN(SUBSTITUTE(O441,"{","")),"괄호이상",(LEN(O441)-LEN(SUBSTITUTE(O441,"}",""))))</f>
        <v>0</v>
      </c>
      <c r="EA441">
        <f>IF(LEN(P441)-LEN(SUBSTITUTE(P441,"}",""))&lt;&gt;LEN(P441)-LEN(SUBSTITUTE(P441,"{","")),"괄호이상",(LEN(P441)-LEN(SUBSTITUTE(P441,"}",""))))</f>
        <v>0</v>
      </c>
      <c r="EB441">
        <f>IF(LEN(Q441)-LEN(SUBSTITUTE(Q441,"}",""))&lt;&gt;LEN(Q441)-LEN(SUBSTITUTE(Q441,"{","")),"괄호이상",(LEN(Q441)-LEN(SUBSTITUTE(Q441,"}",""))))</f>
        <v>0</v>
      </c>
      <c r="EC441">
        <f>IF(LEN(R441)-LEN(SUBSTITUTE(R441,"}",""))&lt;&gt;LEN(R441)-LEN(SUBSTITUTE(R441,"{","")),"괄호이상",(LEN(R441)-LEN(SUBSTITUTE(R441,"}",""))))</f>
        <v>0</v>
      </c>
      <c r="ED441">
        <f>IF(LEN(S441)-LEN(SUBSTITUTE(S441,"}",""))&lt;&gt;LEN(S441)-LEN(SUBSTITUTE(S441,"{","")),"괄호이상",(LEN(S441)-LEN(SUBSTITUTE(S441,"}",""))))</f>
        <v>0</v>
      </c>
      <c r="EE441">
        <f>IF(LEN(T441)-LEN(SUBSTITUTE(T441,"}",""))&lt;&gt;LEN(T441)-LEN(SUBSTITUTE(T441,"{","")),"괄호이상",(LEN(T441)-LEN(SUBSTITUTE(T441,"}",""))))</f>
        <v>0</v>
      </c>
      <c r="EF441">
        <f>IF(LEN(U441)-LEN(SUBSTITUTE(U441,"}",""))&lt;&gt;LEN(U441)-LEN(SUBSTITUTE(U441,"{","")),"괄호이상",(LEN(U441)-LEN(SUBSTITUTE(U441,"}",""))))</f>
        <v>0</v>
      </c>
      <c r="EG441">
        <f>IF(LEN(V441)-LEN(SUBSTITUTE(V441,"}",""))&lt;&gt;LEN(V441)-LEN(SUBSTITUTE(V441,"{","")),"괄호이상",(LEN(V441)-LEN(SUBSTITUTE(V441,"}",""))))</f>
        <v>0</v>
      </c>
      <c r="EH441">
        <f>IF(LEN(W441)-LEN(SUBSTITUTE(W441,"}",""))&lt;&gt;LEN(W441)-LEN(SUBSTITUTE(W441,"{","")),"괄호이상",(LEN(W441)-LEN(SUBSTITUTE(W441,"}",""))))</f>
        <v>0</v>
      </c>
      <c r="EI441">
        <f>IF(LEN(X441)-LEN(SUBSTITUTE(X441,"}",""))&lt;&gt;LEN(X441)-LEN(SUBSTITUTE(X441,"{","")),"괄호이상",(LEN(X441)-LEN(SUBSTITUTE(X441,"}",""))))</f>
        <v>0</v>
      </c>
      <c r="EJ441">
        <f>IF(LEN(Y441)-LEN(SUBSTITUTE(Y441,"}",""))&lt;&gt;LEN(Y441)-LEN(SUBSTITUTE(Y441,"{","")),"괄호이상",(LEN(Y441)-LEN(SUBSTITUTE(Y441,"}",""))))</f>
        <v>0</v>
      </c>
      <c r="EK441">
        <f>IF(LEN(Z441)-LEN(SUBSTITUTE(Z441,"}",""))&lt;&gt;LEN(Z441)-LEN(SUBSTITUTE(Z441,"{","")),"괄호이상",(LEN(Z441)-LEN(SUBSTITUTE(Z441,"}",""))))</f>
        <v>0</v>
      </c>
      <c r="EL441">
        <f>IF(LEN(AA441)-LEN(SUBSTITUTE(AA441,"}",""))&lt;&gt;LEN(AA441)-LEN(SUBSTITUTE(AA441,"{","")),"괄호이상",(LEN(AA441)-LEN(SUBSTITUTE(AA441,"}",""))))</f>
        <v>0</v>
      </c>
      <c r="EM441">
        <f>IF(LEN(AB441)-LEN(SUBSTITUTE(AB441,"}",""))&lt;&gt;LEN(AB441)-LEN(SUBSTITUTE(AB441,"{","")),"괄호이상",(LEN(AB441)-LEN(SUBSTITUTE(AB441,"}",""))))</f>
        <v>0</v>
      </c>
      <c r="EN441">
        <f>IF(LEN(AC441)-LEN(SUBSTITUTE(AC441,"}",""))&lt;&gt;LEN(AC441)-LEN(SUBSTITUTE(AC441,"{","")),"괄호이상",(LEN(AC441)-LEN(SUBSTITUTE(AC441,"}",""))))</f>
        <v>0</v>
      </c>
      <c r="EO441">
        <f>IF(LEN(AD441)-LEN(SUBSTITUTE(AD441,"}",""))&lt;&gt;LEN(AD441)-LEN(SUBSTITUTE(AD441,"{","")),"괄호이상",(LEN(AD441)-LEN(SUBSTITUTE(AD441,"}",""))))</f>
        <v>0</v>
      </c>
      <c r="EP441">
        <f>IF(LEN(AE441)-LEN(SUBSTITUTE(AE441,"}",""))&lt;&gt;LEN(AE441)-LEN(SUBSTITUTE(AE441,"{","")),"괄호이상",(LEN(AE441)-LEN(SUBSTITUTE(AE441,"}",""))))</f>
        <v>0</v>
      </c>
      <c r="EQ441">
        <f>IF(LEN(AF441)-LEN(SUBSTITUTE(AF441,"}",""))&lt;&gt;LEN(AF441)-LEN(SUBSTITUTE(AF441,"{","")),"괄호이상",(LEN(AF441)-LEN(SUBSTITUTE(AF441,"}",""))))</f>
        <v>0</v>
      </c>
      <c r="ER441">
        <f>IF(LEN(AG441)-LEN(SUBSTITUTE(AG441,"}",""))&lt;&gt;LEN(AG441)-LEN(SUBSTITUTE(AG441,"{","")),"괄호이상",(LEN(AG441)-LEN(SUBSTITUTE(AG441,"}",""))))</f>
        <v>0</v>
      </c>
      <c r="ES441">
        <f>IF(LEN(AH441)-LEN(SUBSTITUTE(AH441,"}",""))&lt;&gt;LEN(AH441)-LEN(SUBSTITUTE(AH441,"{","")),"괄호이상",(LEN(AH441)-LEN(SUBSTITUTE(AH441,"}",""))))</f>
        <v>0</v>
      </c>
      <c r="ET441">
        <f>IF(LEN(AI441)-LEN(SUBSTITUTE(AI441,"}",""))&lt;&gt;LEN(AI441)-LEN(SUBSTITUTE(AI441,"{","")),"괄호이상",(LEN(AI441)-LEN(SUBSTITUTE(AI441,"}",""))))</f>
        <v>0</v>
      </c>
      <c r="EU441">
        <f>IF(LEN(AJ441)-LEN(SUBSTITUTE(AJ441,"}",""))&lt;&gt;LEN(AJ441)-LEN(SUBSTITUTE(AJ441,"{","")),"괄호이상",(LEN(AJ441)-LEN(SUBSTITUTE(AJ441,"}",""))))</f>
        <v>0</v>
      </c>
      <c r="EV441">
        <f>IF(LEN(AK441)-LEN(SUBSTITUTE(AK441,"}",""))&lt;&gt;LEN(AK441)-LEN(SUBSTITUTE(AK441,"{","")),"괄호이상",(LEN(AK441)-LEN(SUBSTITUTE(AK441,"}",""))))</f>
        <v>0</v>
      </c>
      <c r="EW441">
        <f>IF(LEN(AL441)-LEN(SUBSTITUTE(AL441,"}",""))&lt;&gt;LEN(AL441)-LEN(SUBSTITUTE(AL441,"{","")),"괄호이상",(LEN(AL441)-LEN(SUBSTITUTE(AL441,"}",""))))</f>
        <v>0</v>
      </c>
      <c r="EX441">
        <f>IF(LEN(AM441)-LEN(SUBSTITUTE(AM441,"}",""))&lt;&gt;LEN(AM441)-LEN(SUBSTITUTE(AM441,"{","")),"괄호이상",(LEN(AM441)-LEN(SUBSTITUTE(AM441,"}",""))))</f>
        <v>0</v>
      </c>
      <c r="EY441">
        <f>IF(LEN(AN441)-LEN(SUBSTITUTE(AN441,"}",""))&lt;&gt;LEN(AN441)-LEN(SUBSTITUTE(AN441,"{","")),"괄호이상",(LEN(AN441)-LEN(SUBSTITUTE(AN441,"}",""))))</f>
        <v>0</v>
      </c>
      <c r="EZ441">
        <f>IF(LEN(AO441)-LEN(SUBSTITUTE(AO441,"}",""))&lt;&gt;LEN(AO441)-LEN(SUBSTITUTE(AO441,"{","")),"괄호이상",(LEN(AO441)-LEN(SUBSTITUTE(AO441,"}",""))))</f>
        <v>0</v>
      </c>
      <c r="FA441">
        <f>IF(LEN(AP441)-LEN(SUBSTITUTE(AP441,"}",""))&lt;&gt;LEN(AP441)-LEN(SUBSTITUTE(AP441,"{","")),"괄호이상",(LEN(AP441)-LEN(SUBSTITUTE(AP441,"}",""))))</f>
        <v>0</v>
      </c>
      <c r="FB441" t="str">
        <f t="array" ref="FB441">IF(SUM(IF($DX441-DX441:FA441&gt;0,1,0))&gt;0,"여기","")</f>
        <v/>
      </c>
      <c r="FC441">
        <f>IF(LEN(C441)-LEN(SUBSTITUTE(C441,"&gt;",""))&lt;&gt;LEN(C441)-LEN(SUBSTITUTE(C441,"&lt;","")),"괄호이상",(LEN(C441)-LEN(SUBSTITUTE(C441,"&gt;","")))/2)</f>
        <v>0</v>
      </c>
      <c r="FD441">
        <f>IF(LEN(H441)-LEN(SUBSTITUTE(H441,"&gt;",""))&lt;&gt;LEN(H441)-LEN(SUBSTITUTE(H441,"&lt;","")),"괄호이상",(LEN(H441)-LEN(SUBSTITUTE(H441,"&gt;","")))/2)</f>
        <v>0</v>
      </c>
      <c r="FE441">
        <f>IF(LEN(O441)-LEN(SUBSTITUTE(O441,"&gt;",""))&lt;&gt;LEN(O441)-LEN(SUBSTITUTE(O441,"&lt;","")),"괄호이상",(LEN(O441)-LEN(SUBSTITUTE(O441,"&gt;","")))/2)</f>
        <v>0</v>
      </c>
      <c r="FF441">
        <f>IF(LEN(P441)-LEN(SUBSTITUTE(P441,"&gt;",""))&lt;&gt;LEN(P441)-LEN(SUBSTITUTE(P441,"&lt;","")),"괄호이상",(LEN(P441)-LEN(SUBSTITUTE(P441,"&gt;","")))/2)</f>
        <v>0</v>
      </c>
      <c r="FG441">
        <f>IF(LEN(Q441)-LEN(SUBSTITUTE(Q441,"&gt;",""))&lt;&gt;LEN(Q441)-LEN(SUBSTITUTE(Q441,"&lt;","")),"괄호이상",(LEN(Q441)-LEN(SUBSTITUTE(Q441,"&gt;","")))/2)</f>
        <v>0</v>
      </c>
      <c r="FH441">
        <f>IF(LEN(R441)-LEN(SUBSTITUTE(R441,"&gt;",""))&lt;&gt;LEN(R441)-LEN(SUBSTITUTE(R441,"&lt;","")),"괄호이상",(LEN(R441)-LEN(SUBSTITUTE(R441,"&gt;","")))/2)</f>
        <v>0</v>
      </c>
      <c r="FI441">
        <f>IF(LEN(S441)-LEN(SUBSTITUTE(S441,"&gt;",""))&lt;&gt;LEN(S441)-LEN(SUBSTITUTE(S441,"&lt;","")),"괄호이상",(LEN(S441)-LEN(SUBSTITUTE(S441,"&gt;","")))/2)</f>
        <v>0</v>
      </c>
      <c r="FJ441">
        <f>IF(LEN(T441)-LEN(SUBSTITUTE(T441,"&gt;",""))&lt;&gt;LEN(T441)-LEN(SUBSTITUTE(T441,"&lt;","")),"괄호이상",(LEN(T441)-LEN(SUBSTITUTE(T441,"&gt;","")))/2)</f>
        <v>0</v>
      </c>
      <c r="FK441">
        <f>IF(LEN(U441)-LEN(SUBSTITUTE(U441,"&gt;",""))&lt;&gt;LEN(U441)-LEN(SUBSTITUTE(U441,"&lt;","")),"괄호이상",(LEN(U441)-LEN(SUBSTITUTE(U441,"&gt;","")))/2)</f>
        <v>0</v>
      </c>
      <c r="FL441">
        <f>IF(LEN(V441)-LEN(SUBSTITUTE(V441,"&gt;",""))&lt;&gt;LEN(V441)-LEN(SUBSTITUTE(V441,"&lt;","")),"괄호이상",(LEN(V441)-LEN(SUBSTITUTE(V441,"&gt;","")))/2)</f>
        <v>0</v>
      </c>
      <c r="FM441">
        <f>IF(LEN(W441)-LEN(SUBSTITUTE(W441,"&gt;",""))&lt;&gt;LEN(W441)-LEN(SUBSTITUTE(W441,"&lt;","")),"괄호이상",(LEN(W441)-LEN(SUBSTITUTE(W441,"&gt;","")))/2)</f>
        <v>0</v>
      </c>
      <c r="FN441">
        <f>IF(LEN(X441)-LEN(SUBSTITUTE(X441,"&gt;",""))&lt;&gt;LEN(X441)-LEN(SUBSTITUTE(X441,"&lt;","")),"괄호이상",(LEN(X441)-LEN(SUBSTITUTE(X441,"&gt;","")))/2)</f>
        <v>0</v>
      </c>
      <c r="FO441">
        <f>IF(LEN(Y441)-LEN(SUBSTITUTE(Y441,"&gt;",""))&lt;&gt;LEN(Y441)-LEN(SUBSTITUTE(Y441,"&lt;","")),"괄호이상",(LEN(Y441)-LEN(SUBSTITUTE(Y441,"&gt;","")))/2)</f>
        <v>0</v>
      </c>
      <c r="FP441">
        <f>IF(LEN(Z441)-LEN(SUBSTITUTE(Z441,"&gt;",""))&lt;&gt;LEN(Z441)-LEN(SUBSTITUTE(Z441,"&lt;","")),"괄호이상",(LEN(Z441)-LEN(SUBSTITUTE(Z441,"&gt;","")))/2)</f>
        <v>0</v>
      </c>
      <c r="FQ441">
        <f>IF(LEN(AA441)-LEN(SUBSTITUTE(AA441,"&gt;",""))&lt;&gt;LEN(AA441)-LEN(SUBSTITUTE(AA441,"&lt;","")),"괄호이상",(LEN(AA441)-LEN(SUBSTITUTE(AA441,"&gt;","")))/2)</f>
        <v>0</v>
      </c>
      <c r="FR441">
        <f>IF(LEN(AB441)-LEN(SUBSTITUTE(AB441,"&gt;",""))&lt;&gt;LEN(AB441)-LEN(SUBSTITUTE(AB441,"&lt;","")),"괄호이상",(LEN(AB441)-LEN(SUBSTITUTE(AB441,"&gt;","")))/2)</f>
        <v>0</v>
      </c>
      <c r="FS441">
        <f>IF(LEN(AC441)-LEN(SUBSTITUTE(AC441,"&gt;",""))&lt;&gt;LEN(AC441)-LEN(SUBSTITUTE(AC441,"&lt;","")),"괄호이상",(LEN(AC441)-LEN(SUBSTITUTE(AC441,"&gt;","")))/2)</f>
        <v>0</v>
      </c>
      <c r="FT441">
        <f>IF(LEN(AD441)-LEN(SUBSTITUTE(AD441,"&gt;",""))&lt;&gt;LEN(AD441)-LEN(SUBSTITUTE(AD441,"&lt;","")),"괄호이상",(LEN(AD441)-LEN(SUBSTITUTE(AD441,"&gt;","")))/2)</f>
        <v>0</v>
      </c>
      <c r="FU441">
        <f>IF(LEN(AE441)-LEN(SUBSTITUTE(AE441,"&gt;",""))&lt;&gt;LEN(AE441)-LEN(SUBSTITUTE(AE441,"&lt;","")),"괄호이상",(LEN(AE441)-LEN(SUBSTITUTE(AE441,"&gt;","")))/2)</f>
        <v>0</v>
      </c>
      <c r="FV441">
        <f>IF(LEN(AF441)-LEN(SUBSTITUTE(AF441,"&gt;",""))&lt;&gt;LEN(AF441)-LEN(SUBSTITUTE(AF441,"&lt;","")),"괄호이상",(LEN(AF441)-LEN(SUBSTITUTE(AF441,"&gt;","")))/2)</f>
        <v>0</v>
      </c>
      <c r="FW441">
        <f>IF(LEN(AG441)-LEN(SUBSTITUTE(AG441,"&gt;",""))&lt;&gt;LEN(AG441)-LEN(SUBSTITUTE(AG441,"&lt;","")),"괄호이상",(LEN(AG441)-LEN(SUBSTITUTE(AG441,"&gt;","")))/2)</f>
        <v>0</v>
      </c>
      <c r="FX441">
        <f>IF(LEN(AH441)-LEN(SUBSTITUTE(AH441,"&gt;",""))&lt;&gt;LEN(AH441)-LEN(SUBSTITUTE(AH441,"&lt;","")),"괄호이상",(LEN(AH441)-LEN(SUBSTITUTE(AH441,"&gt;","")))/2)</f>
        <v>0</v>
      </c>
      <c r="FY441">
        <f>IF(LEN(AI441)-LEN(SUBSTITUTE(AI441,"&gt;",""))&lt;&gt;LEN(AI441)-LEN(SUBSTITUTE(AI441,"&lt;","")),"괄호이상",(LEN(AI441)-LEN(SUBSTITUTE(AI441,"&gt;","")))/2)</f>
        <v>0</v>
      </c>
      <c r="FZ441">
        <f>IF(LEN(AJ441)-LEN(SUBSTITUTE(AJ441,"&gt;",""))&lt;&gt;LEN(AJ441)-LEN(SUBSTITUTE(AJ441,"&lt;","")),"괄호이상",(LEN(AJ441)-LEN(SUBSTITUTE(AJ441,"&gt;","")))/2)</f>
        <v>0</v>
      </c>
      <c r="GA441">
        <f>IF(LEN(AK441)-LEN(SUBSTITUTE(AK441,"&gt;",""))&lt;&gt;LEN(AK441)-LEN(SUBSTITUTE(AK441,"&lt;","")),"괄호이상",(LEN(AK441)-LEN(SUBSTITUTE(AK441,"&gt;","")))/2)</f>
        <v>0</v>
      </c>
      <c r="GB441">
        <f>IF(LEN(AL441)-LEN(SUBSTITUTE(AL441,"&gt;",""))&lt;&gt;LEN(AL441)-LEN(SUBSTITUTE(AL441,"&lt;","")),"괄호이상",(LEN(AL441)-LEN(SUBSTITUTE(AL441,"&gt;","")))/2)</f>
        <v>0</v>
      </c>
      <c r="GC441">
        <f>IF(LEN(AM441)-LEN(SUBSTITUTE(AM441,"&gt;",""))&lt;&gt;LEN(AM441)-LEN(SUBSTITUTE(AM441,"&lt;","")),"괄호이상",(LEN(AM441)-LEN(SUBSTITUTE(AM441,"&gt;","")))/2)</f>
        <v>0</v>
      </c>
      <c r="GD441">
        <f>IF(LEN(AN441)-LEN(SUBSTITUTE(AN441,"&gt;",""))&lt;&gt;LEN(AN441)-LEN(SUBSTITUTE(AN441,"&lt;","")),"괄호이상",(LEN(AN441)-LEN(SUBSTITUTE(AN441,"&gt;","")))/2)</f>
        <v>0</v>
      </c>
      <c r="GE441">
        <f>IF(LEN(AO441)-LEN(SUBSTITUTE(AO441,"&gt;",""))&lt;&gt;LEN(AO441)-LEN(SUBSTITUTE(AO441,"&lt;","")),"괄호이상",(LEN(AO441)-LEN(SUBSTITUTE(AO441,"&gt;","")))/2)</f>
        <v>0</v>
      </c>
      <c r="GF441">
        <f>IF(LEN(AP441)-LEN(SUBSTITUTE(AP441,"&gt;",""))&lt;&gt;LEN(AP441)-LEN(SUBSTITUTE(AP441,"&lt;","")),"괄호이상",(LEN(AP441)-LEN(SUBSTITUTE(AP441,"&gt;","")))/2)</f>
        <v>0</v>
      </c>
      <c r="GG441" t="str">
        <f t="array" ref="GG441">IF(SUM(IF($FC441-FC441:GF441&gt;0,1,0))&gt;0,"여기","")</f>
        <v/>
      </c>
      <c r="GH441" t="str">
        <f t="shared" si="404"/>
        <v/>
      </c>
    </row>
    <row r="442" spans="1:190" x14ac:dyDescent="0.3">
      <c r="A442" t="s">
        <v>282</v>
      </c>
      <c r="B442">
        <f t="shared" si="402"/>
        <v>1</v>
      </c>
      <c r="C442" t="s">
        <v>883</v>
      </c>
      <c r="E442" t="str">
        <f t="shared" si="409"/>
        <v>인간금지구역</v>
      </c>
      <c r="G442" t="s">
        <v>2720</v>
      </c>
      <c r="H442" t="str">
        <f t="shared" si="449"/>
        <v>Human prohibited area</v>
      </c>
      <c r="J442" s="1" t="str">
        <f t="shared" si="410"/>
        <v>Human prohibited area</v>
      </c>
      <c r="M442">
        <v>1</v>
      </c>
      <c r="O442" t="s">
        <v>12219</v>
      </c>
      <c r="P442" t="s">
        <v>12220</v>
      </c>
      <c r="Q442" t="s">
        <v>2721</v>
      </c>
      <c r="R442" t="s">
        <v>2727</v>
      </c>
      <c r="S442" t="s">
        <v>2728</v>
      </c>
      <c r="T442" t="s">
        <v>2731</v>
      </c>
      <c r="U442" t="s">
        <v>2732</v>
      </c>
      <c r="V442" t="s">
        <v>2737</v>
      </c>
      <c r="W442" t="s">
        <v>2739</v>
      </c>
      <c r="X442" s="20" t="s">
        <v>2741</v>
      </c>
      <c r="Y442" t="s">
        <v>12223</v>
      </c>
      <c r="Z442" t="s">
        <v>2735</v>
      </c>
      <c r="AA442" s="20" t="s">
        <v>12221</v>
      </c>
      <c r="AB442" t="s">
        <v>2722</v>
      </c>
      <c r="AC442" t="s">
        <v>2723</v>
      </c>
      <c r="AD442" t="s">
        <v>2724</v>
      </c>
      <c r="AE442" t="s">
        <v>2725</v>
      </c>
      <c r="AF442" t="s">
        <v>2726</v>
      </c>
      <c r="AG442" t="s">
        <v>2729</v>
      </c>
      <c r="AH442" s="20" t="s">
        <v>12222</v>
      </c>
      <c r="AI442" t="s">
        <v>2730</v>
      </c>
      <c r="AJ442" t="s">
        <v>2733</v>
      </c>
      <c r="AK442" t="s">
        <v>2734</v>
      </c>
      <c r="AL442" t="s">
        <v>2736</v>
      </c>
      <c r="AM442" t="s">
        <v>2738</v>
      </c>
      <c r="AN442" t="s">
        <v>2740</v>
      </c>
      <c r="AO442" t="s">
        <v>2742</v>
      </c>
      <c r="AP442" t="s">
        <v>2743</v>
      </c>
      <c r="AQ442" t="str">
        <f t="shared" si="403"/>
        <v>Human prohibited area</v>
      </c>
      <c r="AR442">
        <f t="shared" si="411"/>
        <v>0</v>
      </c>
      <c r="AS442">
        <f t="shared" si="412"/>
        <v>0</v>
      </c>
      <c r="AT442">
        <f t="shared" ca="1" si="413"/>
        <v>-1</v>
      </c>
      <c r="AU442">
        <f t="shared" ca="1" si="414"/>
        <v>-1</v>
      </c>
      <c r="AV442">
        <f t="shared" ca="1" si="415"/>
        <v>-1</v>
      </c>
      <c r="AW442">
        <f t="shared" ca="1" si="416"/>
        <v>-1</v>
      </c>
      <c r="AX442">
        <f t="shared" ca="1" si="417"/>
        <v>-1</v>
      </c>
      <c r="AY442">
        <f t="shared" ca="1" si="418"/>
        <v>-1</v>
      </c>
      <c r="AZ442">
        <f t="shared" ca="1" si="419"/>
        <v>-1</v>
      </c>
      <c r="BA442">
        <f t="shared" ca="1" si="420"/>
        <v>-1</v>
      </c>
      <c r="BB442">
        <f t="shared" ca="1" si="421"/>
        <v>-1</v>
      </c>
      <c r="BC442">
        <f t="shared" ca="1" si="422"/>
        <v>-1</v>
      </c>
      <c r="BD442">
        <f t="shared" ca="1" si="423"/>
        <v>-1</v>
      </c>
      <c r="BE442">
        <f t="shared" ca="1" si="424"/>
        <v>-1</v>
      </c>
      <c r="BF442">
        <f t="shared" ca="1" si="425"/>
        <v>-1</v>
      </c>
      <c r="BG442">
        <f t="shared" ca="1" si="426"/>
        <v>-1</v>
      </c>
      <c r="BH442">
        <f t="shared" ca="1" si="427"/>
        <v>-1</v>
      </c>
      <c r="BI442">
        <f t="shared" ca="1" si="428"/>
        <v>-1</v>
      </c>
      <c r="BJ442">
        <f t="shared" ca="1" si="429"/>
        <v>-1</v>
      </c>
      <c r="BK442">
        <f t="shared" ca="1" si="430"/>
        <v>-1</v>
      </c>
      <c r="BL442">
        <f t="shared" ca="1" si="431"/>
        <v>-1</v>
      </c>
      <c r="BM442">
        <f t="shared" ca="1" si="432"/>
        <v>-1</v>
      </c>
      <c r="BN442">
        <f ca="1">IF(AT442=-1,-1,COUNTIF($AT442:AT442,AT442)+IF(AT442=0,50,0))</f>
        <v>-1</v>
      </c>
      <c r="BO442">
        <f ca="1">IF(AU442=-1,-1,COUNTIF($AT442:AU442,AU442)+IF(AU442=0,50,0))</f>
        <v>-1</v>
      </c>
      <c r="BP442">
        <f ca="1">IF(AV442=-1,-1,COUNTIF($AT442:AV442,AV442)+IF(AV442=0,50,0))</f>
        <v>-1</v>
      </c>
      <c r="BQ442">
        <f ca="1">IF(AW442=-1,-1,COUNTIF($AT442:AW442,AW442)+IF(AW442=0,50,0))</f>
        <v>-1</v>
      </c>
      <c r="BR442">
        <f ca="1">IF(AX442=-1,-1,COUNTIF($AT442:AX442,AX442)+IF(AX442=0,50,0))</f>
        <v>-1</v>
      </c>
      <c r="BS442">
        <f ca="1">IF(AY442=-1,-1,COUNTIF($AT442:AY442,AY442)+IF(AY442=0,50,0))</f>
        <v>-1</v>
      </c>
      <c r="BT442">
        <f ca="1">IF(AZ442=-1,-1,COUNTIF($AT442:AZ442,AZ442)+IF(AZ442=0,50,0))</f>
        <v>-1</v>
      </c>
      <c r="BU442">
        <f ca="1">IF(BA442=-1,-1,COUNTIF($AT442:BA442,BA442)+IF(BA442=0,50,0))</f>
        <v>-1</v>
      </c>
      <c r="BV442">
        <f ca="1">IF(BB442=-1,-1,COUNTIF($AT442:BB442,BB442)+IF(BB442=0,50,0))</f>
        <v>-1</v>
      </c>
      <c r="BW442">
        <f ca="1">IF(BC442=-1,-1,COUNTIF($AT442:BC442,BC442)+IF(BC442=0,50,0))</f>
        <v>-1</v>
      </c>
      <c r="BX442">
        <f ca="1">IF(BD442=-1,-1,COUNTIF($AT442:BD442,BD442)+IF(BD442=0,50,0))</f>
        <v>-1</v>
      </c>
      <c r="BY442">
        <f ca="1">IF(BE442=-1,-1,COUNTIF($AT442:BE442,BE442)+IF(BE442=0,50,0))</f>
        <v>-1</v>
      </c>
      <c r="BZ442">
        <f ca="1">IF(BF442=-1,-1,COUNTIF($AT442:BF442,BF442)+IF(BF442=0,50,0))</f>
        <v>-1</v>
      </c>
      <c r="CA442">
        <f ca="1">IF(BG442=-1,-1,COUNTIF($AT442:BG442,BG442)+IF(BG442=0,50,0))</f>
        <v>-1</v>
      </c>
      <c r="CB442">
        <f ca="1">IF(BH442=-1,-1,COUNTIF($AT442:BH442,BH442)+IF(BH442=0,50,0))</f>
        <v>-1</v>
      </c>
      <c r="CC442">
        <f ca="1">IF(BI442=-1,-1,COUNTIF($AT442:BI442,BI442)+IF(BI442=0,50,0))</f>
        <v>-1</v>
      </c>
      <c r="CD442">
        <f ca="1">IF(BJ442=-1,-1,COUNTIF($AT442:BJ442,BJ442)+IF(BJ442=0,50,0))</f>
        <v>-1</v>
      </c>
      <c r="CE442">
        <f ca="1">IF(BK442=-1,-1,COUNTIF($AT442:BK442,BK442)+IF(BK442=0,50,0))</f>
        <v>-1</v>
      </c>
      <c r="CF442">
        <f ca="1">IF(BL442=-1,-1,COUNTIF($AT442:BL442,BL442)+IF(BL442=0,50,0))</f>
        <v>-1</v>
      </c>
      <c r="CG442">
        <f ca="1">IF(BM442=-1,-1,COUNTIF($AT442:BM442,BM442)+IF(BM442=0,50,0))</f>
        <v>-1</v>
      </c>
      <c r="CH442">
        <f t="shared" ca="1" si="450"/>
        <v>-1</v>
      </c>
      <c r="CI442">
        <f t="shared" ca="1" si="450"/>
        <v>-1</v>
      </c>
      <c r="CJ442">
        <f t="shared" ca="1" si="450"/>
        <v>-1</v>
      </c>
      <c r="CK442">
        <f t="shared" ca="1" si="450"/>
        <v>-1</v>
      </c>
      <c r="CL442">
        <f t="shared" ca="1" si="450"/>
        <v>-1</v>
      </c>
      <c r="CM442">
        <f t="shared" ca="1" si="450"/>
        <v>-1</v>
      </c>
      <c r="CN442">
        <f t="shared" ca="1" si="450"/>
        <v>-1</v>
      </c>
      <c r="CO442">
        <f t="shared" ca="1" si="450"/>
        <v>-1</v>
      </c>
      <c r="CP442">
        <f t="shared" ca="1" si="450"/>
        <v>-1</v>
      </c>
      <c r="CQ442">
        <f t="shared" ca="1" si="450"/>
        <v>-1</v>
      </c>
      <c r="CR442">
        <f t="shared" ca="1" si="451"/>
        <v>-1</v>
      </c>
      <c r="CS442">
        <f t="shared" ca="1" si="451"/>
        <v>-1</v>
      </c>
      <c r="CT442">
        <f t="shared" ca="1" si="451"/>
        <v>-1</v>
      </c>
      <c r="CU442">
        <f t="shared" ca="1" si="451"/>
        <v>-1</v>
      </c>
      <c r="CV442">
        <f t="shared" ca="1" si="451"/>
        <v>-1</v>
      </c>
      <c r="CW442">
        <f t="shared" ca="1" si="451"/>
        <v>-1</v>
      </c>
      <c r="CX442">
        <f t="shared" ca="1" si="451"/>
        <v>-1</v>
      </c>
      <c r="CY442">
        <f t="shared" ca="1" si="451"/>
        <v>-1</v>
      </c>
      <c r="CZ442">
        <f t="shared" ca="1" si="451"/>
        <v>-1</v>
      </c>
      <c r="DA442">
        <f t="shared" ca="1" si="451"/>
        <v>-1</v>
      </c>
      <c r="DB442">
        <f t="shared" ca="1" si="452"/>
        <v>-1</v>
      </c>
      <c r="DC442">
        <f t="shared" ca="1" si="452"/>
        <v>-1</v>
      </c>
      <c r="DD442">
        <f t="shared" ca="1" si="452"/>
        <v>-1</v>
      </c>
      <c r="DE442">
        <f t="shared" ca="1" si="452"/>
        <v>-1</v>
      </c>
      <c r="DF442">
        <f t="shared" ca="1" si="452"/>
        <v>-1</v>
      </c>
      <c r="DG442">
        <f t="shared" ca="1" si="452"/>
        <v>-1</v>
      </c>
      <c r="DH442">
        <f t="shared" ca="1" si="452"/>
        <v>-1</v>
      </c>
      <c r="DI442">
        <f t="shared" ca="1" si="452"/>
        <v>-1</v>
      </c>
      <c r="DJ442">
        <f t="shared" ca="1" si="452"/>
        <v>-1</v>
      </c>
      <c r="DK442">
        <f t="shared" ca="1" si="452"/>
        <v>-1</v>
      </c>
      <c r="DL442">
        <f t="shared" ca="1" si="453"/>
        <v>-1</v>
      </c>
      <c r="DM442">
        <f t="shared" ca="1" si="453"/>
        <v>-1</v>
      </c>
      <c r="DN442">
        <f t="shared" ca="1" si="453"/>
        <v>-1</v>
      </c>
      <c r="DO442">
        <f t="shared" ca="1" si="453"/>
        <v>-1</v>
      </c>
      <c r="DP442">
        <f t="shared" ca="1" si="453"/>
        <v>-1</v>
      </c>
      <c r="DQ442">
        <f t="shared" ca="1" si="453"/>
        <v>-1</v>
      </c>
      <c r="DR442">
        <f t="shared" ca="1" si="453"/>
        <v>-1</v>
      </c>
      <c r="DS442">
        <f t="shared" ca="1" si="453"/>
        <v>-1</v>
      </c>
      <c r="DT442">
        <f t="shared" ca="1" si="453"/>
        <v>-1</v>
      </c>
      <c r="DU442">
        <f t="shared" ca="1" si="453"/>
        <v>-1</v>
      </c>
      <c r="DV442" t="str">
        <f ca="1">SUBSTITUTE(SUBSTITUTE(SUBSTITUTE(SUBSTITUTE(SUBSTITUTE(SUBSTITUTE(SUBSTITUTE(SUBSTITUTE(SUBSTITUTE(SUBSTITUTE(
SUBSTITUTE(SUBSTITUTE(SUBSTITUTE(SUBSTITUTE(SUBSTITUTE(SUBSTITUTE(SUBSTITUTE(SUBSTITUTE(SUBSTITUTE(SUBSTITUTE($AQ442,
IF($CH442=-1,"",MID($AQ442,$CH442,$DB442-$CH442+1)),IF($CH442=-1,"",VLOOKUP($BN442,구글언어코드!$K:$L,2,0))),
IF($CI442=-1,"",MID($AQ442,$CI442,$DC442-$CI442+1)),IF($CI442=-1,"",VLOOKUP($BO442,구글언어코드!$K:$L,2,0))),
IF($CJ442=-1,"",MID($AQ442,$CJ442,$DD442-$CJ442+1)),IF($CJ442=-1,"",VLOOKUP($BP442,구글언어코드!$K:$L,2,0))),
IF($CK442=-1,"",MID($AQ442,$CK442,$DE442-$CK442+1)),IF($CK442=-1,"",VLOOKUP($BQ442,구글언어코드!$K:$L,2,0))),
IF($CL442=-1,"",MID($AQ442,$CL442,$DF442-$CL442+1)),IF($CL442=-1,"",VLOOKUP($BR442,구글언어코드!$K:$L,2,0))),
IF($CM442=-1,"",MID($AQ442,$CM442,$DG442-$CM442+1)),IF($CM442=-1,"",VLOOKUP($BS442,구글언어코드!$K:$L,2,0))),
IF($CN442=-1,"",MID($AQ442,$CN442,$DH442-$CN442+1)),IF($CN442=-1,"",VLOOKUP($BT442,구글언어코드!$K:$L,2,0))),
IF($CO442=-1,"",MID($AQ442,$CO442,$DI442-$CO442+1)),IF($CO442=-1,"",VLOOKUP($BU442,구글언어코드!$K:$L,2,0))),
IF($CP442=-1,"",MID($AQ442,$CP442,$DJ442-$CP442+1)),IF($CP442=-1,"",VLOOKUP($BV442,구글언어코드!$K:$L,2,0))),
IF($CQ442=-1,"",MID($AQ442,$CQ442,$DK442-$CQ442+1)),IF($CQ442=-1,"",VLOOKUP($BW442,구글언어코드!$K:$L,2,0))),
IF($CR442=-1,"",MID($AQ442,$CR442,$DL442-$CR442+1)),IF($CR442=-1,"",VLOOKUP($BX442,구글언어코드!$K:$L,2,0))),
IF($CS442=-1,"",MID($AQ442,$CS442,$DM442-$CS442+1)),IF($CS442=-1,"",VLOOKUP($BY442,구글언어코드!$K:$L,2,0))),
IF($CT442=-1,"",MID($AQ442,$CT442,$DN442-$CT442+1)),IF($CT442=-1,"",VLOOKUP($BZ442,구글언어코드!$K:$L,2,0))),
IF($CU442=-1,"",MID($AQ442,$CU442,$DO442-$CU442+1)),IF($CU442=-1,"",VLOOKUP($CA442,구글언어코드!$K:$L,2,0))),
IF($CV442=-1,"",MID($AQ442,$CV442,$DP442-$CV442+1)),IF($CV442=-1,"",VLOOKUP($CB442,구글언어코드!$K:$L,2,0))),
IF($CW442=-1,"",MID($AQ442,$CW442,$DQ442-$CW442+1)),IF($CW442=-1,"",VLOOKUP($CC442,구글언어코드!$K:$L,2,0))),
IF($CX442=-1,"",MID($AQ442,$CX442,$DR442-$CX442+1)),IF($CX442=-1,"",VLOOKUP($CD442,구글언어코드!$K:$L,2,0))),
IF($CY442=-1,"",MID($AQ442,$CY442,$DS442-$CY442+1)),IF($CY442=-1,"",VLOOKUP($CE442,구글언어코드!$K:$L,2,0))),
IF($CZ442=-1,"",MID($AQ442,$CZ442,$DT442-$CZ442+1)),IF($CZ442=-1,"",VLOOKUP($CF442,구글언어코드!$K:$L,2,0))),
IF($DA442=-1,"",MID($AQ442,$DA442,$DU442-$DA442+1)),IF($DA442=-1,"",VLOOKUP($CG442,구글언어코드!$K:$L,2,0)))</f>
        <v>Human prohibited area</v>
      </c>
      <c r="DW442" t="str">
        <f ca="1">SUBSTITUTE(SUBSTITUTE(SUBSTITUTE(SUBSTITUTE(SUBSTITUTE(SUBSTITUTE(SUBSTITUTE(SUBSTITUTE(SUBSTITUTE(SUBSTITUTE(
SUBSTITUTE(SUBSTITUTE(SUBSTITUTE(SUBSTITUTE(SUBSTITUTE(SUBSTITUTE(SUBSTITUTE(SUBSTITUTE(SUBSTITUTE(SUBSTITUTE(DV442,
IF($CH442=-1,"",VLOOKUP($BN442,구글언어코드!$K:$L,2,0)),IF($CH442=-1,"",MID($AQ442,$CH442,$DB442-$CH442+1))),
IF($CI442=-1,"",VLOOKUP($BO442,구글언어코드!$K:$L,2,0)),IF($CI442=-1,"",MID($AQ442,$CI442,$DC442-$CI442+1))),
IF($CJ442=-1,"",VLOOKUP($BP442,구글언어코드!$K:$L,2,0)),IF($CJ442=-1,"",MID($AQ442,$CJ442,$DD442-$CJ442+1))),
IF($CK442=-1,"",VLOOKUP($BQ442,구글언어코드!$K:$L,2,0)),IF($CK442=-1,"",MID($AQ442,$CK442,$DE442-$CK442+1))),
IF($CL442=-1,"",VLOOKUP($BR442,구글언어코드!$K:$L,2,0)),IF($CL442=-1,"",MID($AQ442,$CL442,$DF442-$CL442+1))),
IF($CM442=-1,"",VLOOKUP($BS442,구글언어코드!$K:$L,2,0)),IF($CM442=-1,"",MID($AQ442,$CM442,$DG442-$CM442+1))),
IF($CN442=-1,"",VLOOKUP($BT442,구글언어코드!$K:$L,2,0)),IF($CN442=-1,"",MID($AQ442,$CN442,$DH442-$CN442+1))),
IF($CO442=-1,"",VLOOKUP($BU442,구글언어코드!$K:$L,2,0)),IF($CO442=-1,"",MID($AQ442,$CO442,$DI442-$CO442+1))),
IF($CP442=-1,"",VLOOKUP($BV442,구글언어코드!$K:$L,2,0)),IF($CP442=-1,"",MID($AQ442,$CP442,$DJ442-$CP442+1))),
IF($CQ442=-1,"",VLOOKUP($BW442,구글언어코드!$K:$L,2,0)),IF($CQ442=-1,"",MID($AQ442,$CQ442,$DK442-$CQ442+1))),
IF($CR442=-1,"",VLOOKUP($BX442,구글언어코드!$K:$L,2,0)),IF($CR442=-1,"",MID($AQ442,$CR442,$DL442-$CR442+1))),
IF($CS442=-1,"",VLOOKUP($BY442,구글언어코드!$K:$L,2,0)),IF($CS442=-1,"",MID($AQ442,$CS442,$DM442-$CS442+1))),
IF($CT442=-1,"",VLOOKUP($BZ442,구글언어코드!$K:$L,2,0)),IF($CT442=-1,"",MID($AQ442,$CT442,$DN442-$CT442+1))),
IF($CU442=-1,"",VLOOKUP($CA442,구글언어코드!$K:$L,2,0)),IF($CU442=-1,"",MID($AQ442,$CU442,$DO442-$CU442+1))),
IF($CV442=-1,"",VLOOKUP($CB442,구글언어코드!$K:$L,2,0)),IF($CV442=-1,"",MID($AQ442,$CV442,$DP442-$CV442+1))),
IF($CW442=-1,"",VLOOKUP($CC442,구글언어코드!$K:$L,2,0)),IF($CW442=-1,"",MID($AQ442,$CW442,$DQ442-$CW442+1))),
IF($CX442=-1,"",VLOOKUP($CD442,구글언어코드!$K:$L,2,0)),IF($CX442=-1,"",MID($AQ442,$CX442,$DR442-$CX442+1))),
IF($CY442=-1,"",VLOOKUP($CE442,구글언어코드!$K:$L,2,0)),IF($CY442=-1,"",MID($AQ442,$CY442,$DS442-$CY442+1))),
IF($CZ442=-1,"",VLOOKUP($CF442,구글언어코드!$K:$L,2,0)),IF($CZ442=-1,"",MID($AQ442,$CZ442,$DT442-$CZ442+1))),
IF($DA442=-1,"",VLOOKUP($CG442,구글언어코드!$K:$L,2,0)),IF($DA442=-1,"",MID($AQ442,$DA442,$DU442-$DA442+1)))</f>
        <v>Human prohibited area</v>
      </c>
      <c r="DX442">
        <f>IF(LEN(C442)-LEN(SUBSTITUTE(C442,"}",""))&lt;&gt;LEN(C442)-LEN(SUBSTITUTE(C442,"{","")),"괄호이상",(LEN(C442)-LEN(SUBSTITUTE(C442,"}",""))))</f>
        <v>0</v>
      </c>
      <c r="DY442">
        <f>IF(LEN(H442)-LEN(SUBSTITUTE(H442,"}",""))&lt;&gt;LEN(H442)-LEN(SUBSTITUTE(H442,"{","")),"괄호이상",(LEN(H442)-LEN(SUBSTITUTE(H442,"}",""))))</f>
        <v>0</v>
      </c>
      <c r="DZ442">
        <f>IF(LEN(O442)-LEN(SUBSTITUTE(O442,"}",""))&lt;&gt;LEN(O442)-LEN(SUBSTITUTE(O442,"{","")),"괄호이상",(LEN(O442)-LEN(SUBSTITUTE(O442,"}",""))))</f>
        <v>0</v>
      </c>
      <c r="EA442">
        <f>IF(LEN(P442)-LEN(SUBSTITUTE(P442,"}",""))&lt;&gt;LEN(P442)-LEN(SUBSTITUTE(P442,"{","")),"괄호이상",(LEN(P442)-LEN(SUBSTITUTE(P442,"}",""))))</f>
        <v>0</v>
      </c>
      <c r="EB442">
        <f>IF(LEN(Q442)-LEN(SUBSTITUTE(Q442,"}",""))&lt;&gt;LEN(Q442)-LEN(SUBSTITUTE(Q442,"{","")),"괄호이상",(LEN(Q442)-LEN(SUBSTITUTE(Q442,"}",""))))</f>
        <v>0</v>
      </c>
      <c r="EC442">
        <f>IF(LEN(R442)-LEN(SUBSTITUTE(R442,"}",""))&lt;&gt;LEN(R442)-LEN(SUBSTITUTE(R442,"{","")),"괄호이상",(LEN(R442)-LEN(SUBSTITUTE(R442,"}",""))))</f>
        <v>0</v>
      </c>
      <c r="ED442">
        <f>IF(LEN(S442)-LEN(SUBSTITUTE(S442,"}",""))&lt;&gt;LEN(S442)-LEN(SUBSTITUTE(S442,"{","")),"괄호이상",(LEN(S442)-LEN(SUBSTITUTE(S442,"}",""))))</f>
        <v>0</v>
      </c>
      <c r="EE442">
        <f>IF(LEN(T442)-LEN(SUBSTITUTE(T442,"}",""))&lt;&gt;LEN(T442)-LEN(SUBSTITUTE(T442,"{","")),"괄호이상",(LEN(T442)-LEN(SUBSTITUTE(T442,"}",""))))</f>
        <v>0</v>
      </c>
      <c r="EF442">
        <f>IF(LEN(U442)-LEN(SUBSTITUTE(U442,"}",""))&lt;&gt;LEN(U442)-LEN(SUBSTITUTE(U442,"{","")),"괄호이상",(LEN(U442)-LEN(SUBSTITUTE(U442,"}",""))))</f>
        <v>0</v>
      </c>
      <c r="EG442">
        <f>IF(LEN(V442)-LEN(SUBSTITUTE(V442,"}",""))&lt;&gt;LEN(V442)-LEN(SUBSTITUTE(V442,"{","")),"괄호이상",(LEN(V442)-LEN(SUBSTITUTE(V442,"}",""))))</f>
        <v>0</v>
      </c>
      <c r="EH442">
        <f>IF(LEN(W442)-LEN(SUBSTITUTE(W442,"}",""))&lt;&gt;LEN(W442)-LEN(SUBSTITUTE(W442,"{","")),"괄호이상",(LEN(W442)-LEN(SUBSTITUTE(W442,"}",""))))</f>
        <v>0</v>
      </c>
      <c r="EI442">
        <f>IF(LEN(X442)-LEN(SUBSTITUTE(X442,"}",""))&lt;&gt;LEN(X442)-LEN(SUBSTITUTE(X442,"{","")),"괄호이상",(LEN(X442)-LEN(SUBSTITUTE(X442,"}",""))))</f>
        <v>0</v>
      </c>
      <c r="EJ442">
        <f>IF(LEN(Y442)-LEN(SUBSTITUTE(Y442,"}",""))&lt;&gt;LEN(Y442)-LEN(SUBSTITUTE(Y442,"{","")),"괄호이상",(LEN(Y442)-LEN(SUBSTITUTE(Y442,"}",""))))</f>
        <v>0</v>
      </c>
      <c r="EK442">
        <f>IF(LEN(Z442)-LEN(SUBSTITUTE(Z442,"}",""))&lt;&gt;LEN(Z442)-LEN(SUBSTITUTE(Z442,"{","")),"괄호이상",(LEN(Z442)-LEN(SUBSTITUTE(Z442,"}",""))))</f>
        <v>0</v>
      </c>
      <c r="EL442">
        <f>IF(LEN(AA442)-LEN(SUBSTITUTE(AA442,"}",""))&lt;&gt;LEN(AA442)-LEN(SUBSTITUTE(AA442,"{","")),"괄호이상",(LEN(AA442)-LEN(SUBSTITUTE(AA442,"}",""))))</f>
        <v>0</v>
      </c>
      <c r="EM442">
        <f>IF(LEN(AB442)-LEN(SUBSTITUTE(AB442,"}",""))&lt;&gt;LEN(AB442)-LEN(SUBSTITUTE(AB442,"{","")),"괄호이상",(LEN(AB442)-LEN(SUBSTITUTE(AB442,"}",""))))</f>
        <v>0</v>
      </c>
      <c r="EN442">
        <f>IF(LEN(AC442)-LEN(SUBSTITUTE(AC442,"}",""))&lt;&gt;LEN(AC442)-LEN(SUBSTITUTE(AC442,"{","")),"괄호이상",(LEN(AC442)-LEN(SUBSTITUTE(AC442,"}",""))))</f>
        <v>0</v>
      </c>
      <c r="EO442">
        <f>IF(LEN(AD442)-LEN(SUBSTITUTE(AD442,"}",""))&lt;&gt;LEN(AD442)-LEN(SUBSTITUTE(AD442,"{","")),"괄호이상",(LEN(AD442)-LEN(SUBSTITUTE(AD442,"}",""))))</f>
        <v>0</v>
      </c>
      <c r="EP442">
        <f>IF(LEN(AE442)-LEN(SUBSTITUTE(AE442,"}",""))&lt;&gt;LEN(AE442)-LEN(SUBSTITUTE(AE442,"{","")),"괄호이상",(LEN(AE442)-LEN(SUBSTITUTE(AE442,"}",""))))</f>
        <v>0</v>
      </c>
      <c r="EQ442">
        <f>IF(LEN(AF442)-LEN(SUBSTITUTE(AF442,"}",""))&lt;&gt;LEN(AF442)-LEN(SUBSTITUTE(AF442,"{","")),"괄호이상",(LEN(AF442)-LEN(SUBSTITUTE(AF442,"}",""))))</f>
        <v>0</v>
      </c>
      <c r="ER442">
        <f>IF(LEN(AG442)-LEN(SUBSTITUTE(AG442,"}",""))&lt;&gt;LEN(AG442)-LEN(SUBSTITUTE(AG442,"{","")),"괄호이상",(LEN(AG442)-LEN(SUBSTITUTE(AG442,"}",""))))</f>
        <v>0</v>
      </c>
      <c r="ES442">
        <f>IF(LEN(AH442)-LEN(SUBSTITUTE(AH442,"}",""))&lt;&gt;LEN(AH442)-LEN(SUBSTITUTE(AH442,"{","")),"괄호이상",(LEN(AH442)-LEN(SUBSTITUTE(AH442,"}",""))))</f>
        <v>0</v>
      </c>
      <c r="ET442">
        <f>IF(LEN(AI442)-LEN(SUBSTITUTE(AI442,"}",""))&lt;&gt;LEN(AI442)-LEN(SUBSTITUTE(AI442,"{","")),"괄호이상",(LEN(AI442)-LEN(SUBSTITUTE(AI442,"}",""))))</f>
        <v>0</v>
      </c>
      <c r="EU442">
        <f>IF(LEN(AJ442)-LEN(SUBSTITUTE(AJ442,"}",""))&lt;&gt;LEN(AJ442)-LEN(SUBSTITUTE(AJ442,"{","")),"괄호이상",(LEN(AJ442)-LEN(SUBSTITUTE(AJ442,"}",""))))</f>
        <v>0</v>
      </c>
      <c r="EV442">
        <f>IF(LEN(AK442)-LEN(SUBSTITUTE(AK442,"}",""))&lt;&gt;LEN(AK442)-LEN(SUBSTITUTE(AK442,"{","")),"괄호이상",(LEN(AK442)-LEN(SUBSTITUTE(AK442,"}",""))))</f>
        <v>0</v>
      </c>
      <c r="EW442">
        <f>IF(LEN(AL442)-LEN(SUBSTITUTE(AL442,"}",""))&lt;&gt;LEN(AL442)-LEN(SUBSTITUTE(AL442,"{","")),"괄호이상",(LEN(AL442)-LEN(SUBSTITUTE(AL442,"}",""))))</f>
        <v>0</v>
      </c>
      <c r="EX442">
        <f>IF(LEN(AM442)-LEN(SUBSTITUTE(AM442,"}",""))&lt;&gt;LEN(AM442)-LEN(SUBSTITUTE(AM442,"{","")),"괄호이상",(LEN(AM442)-LEN(SUBSTITUTE(AM442,"}",""))))</f>
        <v>0</v>
      </c>
      <c r="EY442">
        <f>IF(LEN(AN442)-LEN(SUBSTITUTE(AN442,"}",""))&lt;&gt;LEN(AN442)-LEN(SUBSTITUTE(AN442,"{","")),"괄호이상",(LEN(AN442)-LEN(SUBSTITUTE(AN442,"}",""))))</f>
        <v>0</v>
      </c>
      <c r="EZ442">
        <f>IF(LEN(AO442)-LEN(SUBSTITUTE(AO442,"}",""))&lt;&gt;LEN(AO442)-LEN(SUBSTITUTE(AO442,"{","")),"괄호이상",(LEN(AO442)-LEN(SUBSTITUTE(AO442,"}",""))))</f>
        <v>0</v>
      </c>
      <c r="FA442">
        <f>IF(LEN(AP442)-LEN(SUBSTITUTE(AP442,"}",""))&lt;&gt;LEN(AP442)-LEN(SUBSTITUTE(AP442,"{","")),"괄호이상",(LEN(AP442)-LEN(SUBSTITUTE(AP442,"}",""))))</f>
        <v>0</v>
      </c>
      <c r="FB442" t="str">
        <f t="array" ref="FB442">IF(SUM(IF($DX442-DX442:FA442&gt;0,1,0))&gt;0,"여기","")</f>
        <v/>
      </c>
      <c r="FC442">
        <f>IF(LEN(C442)-LEN(SUBSTITUTE(C442,"&gt;",""))&lt;&gt;LEN(C442)-LEN(SUBSTITUTE(C442,"&lt;","")),"괄호이상",(LEN(C442)-LEN(SUBSTITUTE(C442,"&gt;","")))/2)</f>
        <v>0</v>
      </c>
      <c r="FD442">
        <f>IF(LEN(H442)-LEN(SUBSTITUTE(H442,"&gt;",""))&lt;&gt;LEN(H442)-LEN(SUBSTITUTE(H442,"&lt;","")),"괄호이상",(LEN(H442)-LEN(SUBSTITUTE(H442,"&gt;","")))/2)</f>
        <v>0</v>
      </c>
      <c r="FE442">
        <f>IF(LEN(O442)-LEN(SUBSTITUTE(O442,"&gt;",""))&lt;&gt;LEN(O442)-LEN(SUBSTITUTE(O442,"&lt;","")),"괄호이상",(LEN(O442)-LEN(SUBSTITUTE(O442,"&gt;","")))/2)</f>
        <v>0</v>
      </c>
      <c r="FF442">
        <f>IF(LEN(P442)-LEN(SUBSTITUTE(P442,"&gt;",""))&lt;&gt;LEN(P442)-LEN(SUBSTITUTE(P442,"&lt;","")),"괄호이상",(LEN(P442)-LEN(SUBSTITUTE(P442,"&gt;","")))/2)</f>
        <v>0</v>
      </c>
      <c r="FG442">
        <f>IF(LEN(Q442)-LEN(SUBSTITUTE(Q442,"&gt;",""))&lt;&gt;LEN(Q442)-LEN(SUBSTITUTE(Q442,"&lt;","")),"괄호이상",(LEN(Q442)-LEN(SUBSTITUTE(Q442,"&gt;","")))/2)</f>
        <v>0</v>
      </c>
      <c r="FH442">
        <f>IF(LEN(R442)-LEN(SUBSTITUTE(R442,"&gt;",""))&lt;&gt;LEN(R442)-LEN(SUBSTITUTE(R442,"&lt;","")),"괄호이상",(LEN(R442)-LEN(SUBSTITUTE(R442,"&gt;","")))/2)</f>
        <v>0</v>
      </c>
      <c r="FI442">
        <f>IF(LEN(S442)-LEN(SUBSTITUTE(S442,"&gt;",""))&lt;&gt;LEN(S442)-LEN(SUBSTITUTE(S442,"&lt;","")),"괄호이상",(LEN(S442)-LEN(SUBSTITUTE(S442,"&gt;","")))/2)</f>
        <v>0</v>
      </c>
      <c r="FJ442">
        <f>IF(LEN(T442)-LEN(SUBSTITUTE(T442,"&gt;",""))&lt;&gt;LEN(T442)-LEN(SUBSTITUTE(T442,"&lt;","")),"괄호이상",(LEN(T442)-LEN(SUBSTITUTE(T442,"&gt;","")))/2)</f>
        <v>0</v>
      </c>
      <c r="FK442">
        <f>IF(LEN(U442)-LEN(SUBSTITUTE(U442,"&gt;",""))&lt;&gt;LEN(U442)-LEN(SUBSTITUTE(U442,"&lt;","")),"괄호이상",(LEN(U442)-LEN(SUBSTITUTE(U442,"&gt;","")))/2)</f>
        <v>0</v>
      </c>
      <c r="FL442">
        <f>IF(LEN(V442)-LEN(SUBSTITUTE(V442,"&gt;",""))&lt;&gt;LEN(V442)-LEN(SUBSTITUTE(V442,"&lt;","")),"괄호이상",(LEN(V442)-LEN(SUBSTITUTE(V442,"&gt;","")))/2)</f>
        <v>0</v>
      </c>
      <c r="FM442">
        <f>IF(LEN(W442)-LEN(SUBSTITUTE(W442,"&gt;",""))&lt;&gt;LEN(W442)-LEN(SUBSTITUTE(W442,"&lt;","")),"괄호이상",(LEN(W442)-LEN(SUBSTITUTE(W442,"&gt;","")))/2)</f>
        <v>0</v>
      </c>
      <c r="FN442">
        <f>IF(LEN(X442)-LEN(SUBSTITUTE(X442,"&gt;",""))&lt;&gt;LEN(X442)-LEN(SUBSTITUTE(X442,"&lt;","")),"괄호이상",(LEN(X442)-LEN(SUBSTITUTE(X442,"&gt;","")))/2)</f>
        <v>0</v>
      </c>
      <c r="FO442">
        <f>IF(LEN(Y442)-LEN(SUBSTITUTE(Y442,"&gt;",""))&lt;&gt;LEN(Y442)-LEN(SUBSTITUTE(Y442,"&lt;","")),"괄호이상",(LEN(Y442)-LEN(SUBSTITUTE(Y442,"&gt;","")))/2)</f>
        <v>0</v>
      </c>
      <c r="FP442">
        <f>IF(LEN(Z442)-LEN(SUBSTITUTE(Z442,"&gt;",""))&lt;&gt;LEN(Z442)-LEN(SUBSTITUTE(Z442,"&lt;","")),"괄호이상",(LEN(Z442)-LEN(SUBSTITUTE(Z442,"&gt;","")))/2)</f>
        <v>0</v>
      </c>
      <c r="FQ442">
        <f>IF(LEN(AA442)-LEN(SUBSTITUTE(AA442,"&gt;",""))&lt;&gt;LEN(AA442)-LEN(SUBSTITUTE(AA442,"&lt;","")),"괄호이상",(LEN(AA442)-LEN(SUBSTITUTE(AA442,"&gt;","")))/2)</f>
        <v>0</v>
      </c>
      <c r="FR442">
        <f>IF(LEN(AB442)-LEN(SUBSTITUTE(AB442,"&gt;",""))&lt;&gt;LEN(AB442)-LEN(SUBSTITUTE(AB442,"&lt;","")),"괄호이상",(LEN(AB442)-LEN(SUBSTITUTE(AB442,"&gt;","")))/2)</f>
        <v>0</v>
      </c>
      <c r="FS442">
        <f>IF(LEN(AC442)-LEN(SUBSTITUTE(AC442,"&gt;",""))&lt;&gt;LEN(AC442)-LEN(SUBSTITUTE(AC442,"&lt;","")),"괄호이상",(LEN(AC442)-LEN(SUBSTITUTE(AC442,"&gt;","")))/2)</f>
        <v>0</v>
      </c>
      <c r="FT442">
        <f>IF(LEN(AD442)-LEN(SUBSTITUTE(AD442,"&gt;",""))&lt;&gt;LEN(AD442)-LEN(SUBSTITUTE(AD442,"&lt;","")),"괄호이상",(LEN(AD442)-LEN(SUBSTITUTE(AD442,"&gt;","")))/2)</f>
        <v>0</v>
      </c>
      <c r="FU442">
        <f>IF(LEN(AE442)-LEN(SUBSTITUTE(AE442,"&gt;",""))&lt;&gt;LEN(AE442)-LEN(SUBSTITUTE(AE442,"&lt;","")),"괄호이상",(LEN(AE442)-LEN(SUBSTITUTE(AE442,"&gt;","")))/2)</f>
        <v>0</v>
      </c>
      <c r="FV442">
        <f>IF(LEN(AF442)-LEN(SUBSTITUTE(AF442,"&gt;",""))&lt;&gt;LEN(AF442)-LEN(SUBSTITUTE(AF442,"&lt;","")),"괄호이상",(LEN(AF442)-LEN(SUBSTITUTE(AF442,"&gt;","")))/2)</f>
        <v>0</v>
      </c>
      <c r="FW442">
        <f>IF(LEN(AG442)-LEN(SUBSTITUTE(AG442,"&gt;",""))&lt;&gt;LEN(AG442)-LEN(SUBSTITUTE(AG442,"&lt;","")),"괄호이상",(LEN(AG442)-LEN(SUBSTITUTE(AG442,"&gt;","")))/2)</f>
        <v>0</v>
      </c>
      <c r="FX442">
        <f>IF(LEN(AH442)-LEN(SUBSTITUTE(AH442,"&gt;",""))&lt;&gt;LEN(AH442)-LEN(SUBSTITUTE(AH442,"&lt;","")),"괄호이상",(LEN(AH442)-LEN(SUBSTITUTE(AH442,"&gt;","")))/2)</f>
        <v>0</v>
      </c>
      <c r="FY442">
        <f>IF(LEN(AI442)-LEN(SUBSTITUTE(AI442,"&gt;",""))&lt;&gt;LEN(AI442)-LEN(SUBSTITUTE(AI442,"&lt;","")),"괄호이상",(LEN(AI442)-LEN(SUBSTITUTE(AI442,"&gt;","")))/2)</f>
        <v>0</v>
      </c>
      <c r="FZ442">
        <f>IF(LEN(AJ442)-LEN(SUBSTITUTE(AJ442,"&gt;",""))&lt;&gt;LEN(AJ442)-LEN(SUBSTITUTE(AJ442,"&lt;","")),"괄호이상",(LEN(AJ442)-LEN(SUBSTITUTE(AJ442,"&gt;","")))/2)</f>
        <v>0</v>
      </c>
      <c r="GA442">
        <f>IF(LEN(AK442)-LEN(SUBSTITUTE(AK442,"&gt;",""))&lt;&gt;LEN(AK442)-LEN(SUBSTITUTE(AK442,"&lt;","")),"괄호이상",(LEN(AK442)-LEN(SUBSTITUTE(AK442,"&gt;","")))/2)</f>
        <v>0</v>
      </c>
      <c r="GB442">
        <f>IF(LEN(AL442)-LEN(SUBSTITUTE(AL442,"&gt;",""))&lt;&gt;LEN(AL442)-LEN(SUBSTITUTE(AL442,"&lt;","")),"괄호이상",(LEN(AL442)-LEN(SUBSTITUTE(AL442,"&gt;","")))/2)</f>
        <v>0</v>
      </c>
      <c r="GC442">
        <f>IF(LEN(AM442)-LEN(SUBSTITUTE(AM442,"&gt;",""))&lt;&gt;LEN(AM442)-LEN(SUBSTITUTE(AM442,"&lt;","")),"괄호이상",(LEN(AM442)-LEN(SUBSTITUTE(AM442,"&gt;","")))/2)</f>
        <v>0</v>
      </c>
      <c r="GD442">
        <f>IF(LEN(AN442)-LEN(SUBSTITUTE(AN442,"&gt;",""))&lt;&gt;LEN(AN442)-LEN(SUBSTITUTE(AN442,"&lt;","")),"괄호이상",(LEN(AN442)-LEN(SUBSTITUTE(AN442,"&gt;","")))/2)</f>
        <v>0</v>
      </c>
      <c r="GE442">
        <f>IF(LEN(AO442)-LEN(SUBSTITUTE(AO442,"&gt;",""))&lt;&gt;LEN(AO442)-LEN(SUBSTITUTE(AO442,"&lt;","")),"괄호이상",(LEN(AO442)-LEN(SUBSTITUTE(AO442,"&gt;","")))/2)</f>
        <v>0</v>
      </c>
      <c r="GF442">
        <f>IF(LEN(AP442)-LEN(SUBSTITUTE(AP442,"&gt;",""))&lt;&gt;LEN(AP442)-LEN(SUBSTITUTE(AP442,"&lt;","")),"괄호이상",(LEN(AP442)-LEN(SUBSTITUTE(AP442,"&gt;","")))/2)</f>
        <v>0</v>
      </c>
      <c r="GG442" t="str">
        <f t="array" ref="GG442">IF(SUM(IF($FC442-FC442:GF442&gt;0,1,0))&gt;0,"여기","")</f>
        <v/>
      </c>
      <c r="GH442" t="str">
        <f t="shared" si="404"/>
        <v/>
      </c>
    </row>
    <row r="443" spans="1:190" x14ac:dyDescent="0.3">
      <c r="A443" t="s">
        <v>283</v>
      </c>
      <c r="B443">
        <f t="shared" si="402"/>
        <v>1</v>
      </c>
      <c r="C443" t="s">
        <v>882</v>
      </c>
      <c r="E443" t="str">
        <f t="shared" si="409"/>
        <v>미지의 영역</v>
      </c>
      <c r="G443" t="s">
        <v>4477</v>
      </c>
      <c r="H443" t="str">
        <f t="shared" si="449"/>
        <v>Vast plains 7</v>
      </c>
      <c r="J443" s="1" t="str">
        <f t="shared" si="410"/>
        <v>Vast plains 7</v>
      </c>
      <c r="M443">
        <v>1</v>
      </c>
      <c r="O443" t="s">
        <v>2744</v>
      </c>
      <c r="P443" t="s">
        <v>12224</v>
      </c>
      <c r="Q443" t="s">
        <v>12225</v>
      </c>
      <c r="R443" t="s">
        <v>12232</v>
      </c>
      <c r="S443" t="s">
        <v>12233</v>
      </c>
      <c r="T443" t="s">
        <v>12237</v>
      </c>
      <c r="U443" t="s">
        <v>12238</v>
      </c>
      <c r="V443" t="s">
        <v>12243</v>
      </c>
      <c r="W443" t="s">
        <v>12245</v>
      </c>
      <c r="X443" s="20" t="s">
        <v>12247</v>
      </c>
      <c r="Y443" t="s">
        <v>12250</v>
      </c>
      <c r="Z443" t="s">
        <v>12241</v>
      </c>
      <c r="AA443" s="20" t="s">
        <v>12226</v>
      </c>
      <c r="AB443" t="s">
        <v>12227</v>
      </c>
      <c r="AC443" t="s">
        <v>12228</v>
      </c>
      <c r="AD443" t="s">
        <v>12229</v>
      </c>
      <c r="AE443" t="s">
        <v>12230</v>
      </c>
      <c r="AF443" t="s">
        <v>12231</v>
      </c>
      <c r="AG443" t="s">
        <v>12234</v>
      </c>
      <c r="AH443" s="20" t="s">
        <v>12235</v>
      </c>
      <c r="AI443" t="s">
        <v>12236</v>
      </c>
      <c r="AJ443" t="s">
        <v>12239</v>
      </c>
      <c r="AK443" t="s">
        <v>12240</v>
      </c>
      <c r="AL443" t="s">
        <v>12242</v>
      </c>
      <c r="AM443" t="s">
        <v>12244</v>
      </c>
      <c r="AN443" t="s">
        <v>12246</v>
      </c>
      <c r="AO443" t="s">
        <v>12248</v>
      </c>
      <c r="AP443" t="s">
        <v>12249</v>
      </c>
      <c r="AQ443" t="str">
        <f t="shared" si="403"/>
        <v>Vast plains 7</v>
      </c>
      <c r="AR443">
        <f t="shared" si="411"/>
        <v>0</v>
      </c>
      <c r="AS443">
        <f t="shared" si="412"/>
        <v>0</v>
      </c>
      <c r="AT443">
        <f t="shared" ca="1" si="413"/>
        <v>-1</v>
      </c>
      <c r="AU443">
        <f t="shared" ca="1" si="414"/>
        <v>-1</v>
      </c>
      <c r="AV443">
        <f t="shared" ca="1" si="415"/>
        <v>-1</v>
      </c>
      <c r="AW443">
        <f t="shared" ca="1" si="416"/>
        <v>-1</v>
      </c>
      <c r="AX443">
        <f t="shared" ca="1" si="417"/>
        <v>-1</v>
      </c>
      <c r="AY443">
        <f t="shared" ca="1" si="418"/>
        <v>-1</v>
      </c>
      <c r="AZ443">
        <f t="shared" ca="1" si="419"/>
        <v>-1</v>
      </c>
      <c r="BA443">
        <f t="shared" ca="1" si="420"/>
        <v>-1</v>
      </c>
      <c r="BB443">
        <f t="shared" ca="1" si="421"/>
        <v>-1</v>
      </c>
      <c r="BC443">
        <f t="shared" ca="1" si="422"/>
        <v>-1</v>
      </c>
      <c r="BD443">
        <f t="shared" ca="1" si="423"/>
        <v>-1</v>
      </c>
      <c r="BE443">
        <f t="shared" ca="1" si="424"/>
        <v>-1</v>
      </c>
      <c r="BF443">
        <f t="shared" ca="1" si="425"/>
        <v>-1</v>
      </c>
      <c r="BG443">
        <f t="shared" ca="1" si="426"/>
        <v>-1</v>
      </c>
      <c r="BH443">
        <f t="shared" ca="1" si="427"/>
        <v>-1</v>
      </c>
      <c r="BI443">
        <f t="shared" ca="1" si="428"/>
        <v>-1</v>
      </c>
      <c r="BJ443">
        <f t="shared" ca="1" si="429"/>
        <v>-1</v>
      </c>
      <c r="BK443">
        <f t="shared" ca="1" si="430"/>
        <v>-1</v>
      </c>
      <c r="BL443">
        <f t="shared" ca="1" si="431"/>
        <v>-1</v>
      </c>
      <c r="BM443">
        <f t="shared" ca="1" si="432"/>
        <v>-1</v>
      </c>
      <c r="BN443">
        <f ca="1">IF(AT443=-1,-1,COUNTIF($AT443:AT443,AT443)+IF(AT443=0,50,0))</f>
        <v>-1</v>
      </c>
      <c r="BO443">
        <f ca="1">IF(AU443=-1,-1,COUNTIF($AT443:AU443,AU443)+IF(AU443=0,50,0))</f>
        <v>-1</v>
      </c>
      <c r="BP443">
        <f ca="1">IF(AV443=-1,-1,COUNTIF($AT443:AV443,AV443)+IF(AV443=0,50,0))</f>
        <v>-1</v>
      </c>
      <c r="BQ443">
        <f ca="1">IF(AW443=-1,-1,COUNTIF($AT443:AW443,AW443)+IF(AW443=0,50,0))</f>
        <v>-1</v>
      </c>
      <c r="BR443">
        <f ca="1">IF(AX443=-1,-1,COUNTIF($AT443:AX443,AX443)+IF(AX443=0,50,0))</f>
        <v>-1</v>
      </c>
      <c r="BS443">
        <f ca="1">IF(AY443=-1,-1,COUNTIF($AT443:AY443,AY443)+IF(AY443=0,50,0))</f>
        <v>-1</v>
      </c>
      <c r="BT443">
        <f ca="1">IF(AZ443=-1,-1,COUNTIF($AT443:AZ443,AZ443)+IF(AZ443=0,50,0))</f>
        <v>-1</v>
      </c>
      <c r="BU443">
        <f ca="1">IF(BA443=-1,-1,COUNTIF($AT443:BA443,BA443)+IF(BA443=0,50,0))</f>
        <v>-1</v>
      </c>
      <c r="BV443">
        <f ca="1">IF(BB443=-1,-1,COUNTIF($AT443:BB443,BB443)+IF(BB443=0,50,0))</f>
        <v>-1</v>
      </c>
      <c r="BW443">
        <f ca="1">IF(BC443=-1,-1,COUNTIF($AT443:BC443,BC443)+IF(BC443=0,50,0))</f>
        <v>-1</v>
      </c>
      <c r="BX443">
        <f ca="1">IF(BD443=-1,-1,COUNTIF($AT443:BD443,BD443)+IF(BD443=0,50,0))</f>
        <v>-1</v>
      </c>
      <c r="BY443">
        <f ca="1">IF(BE443=-1,-1,COUNTIF($AT443:BE443,BE443)+IF(BE443=0,50,0))</f>
        <v>-1</v>
      </c>
      <c r="BZ443">
        <f ca="1">IF(BF443=-1,-1,COUNTIF($AT443:BF443,BF443)+IF(BF443=0,50,0))</f>
        <v>-1</v>
      </c>
      <c r="CA443">
        <f ca="1">IF(BG443=-1,-1,COUNTIF($AT443:BG443,BG443)+IF(BG443=0,50,0))</f>
        <v>-1</v>
      </c>
      <c r="CB443">
        <f ca="1">IF(BH443=-1,-1,COUNTIF($AT443:BH443,BH443)+IF(BH443=0,50,0))</f>
        <v>-1</v>
      </c>
      <c r="CC443">
        <f ca="1">IF(BI443=-1,-1,COUNTIF($AT443:BI443,BI443)+IF(BI443=0,50,0))</f>
        <v>-1</v>
      </c>
      <c r="CD443">
        <f ca="1">IF(BJ443=-1,-1,COUNTIF($AT443:BJ443,BJ443)+IF(BJ443=0,50,0))</f>
        <v>-1</v>
      </c>
      <c r="CE443">
        <f ca="1">IF(BK443=-1,-1,COUNTIF($AT443:BK443,BK443)+IF(BK443=0,50,0))</f>
        <v>-1</v>
      </c>
      <c r="CF443">
        <f ca="1">IF(BL443=-1,-1,COUNTIF($AT443:BL443,BL443)+IF(BL443=0,50,0))</f>
        <v>-1</v>
      </c>
      <c r="CG443">
        <f ca="1">IF(BM443=-1,-1,COUNTIF($AT443:BM443,BM443)+IF(BM443=0,50,0))</f>
        <v>-1</v>
      </c>
      <c r="CH443">
        <f t="shared" ca="1" si="450"/>
        <v>-1</v>
      </c>
      <c r="CI443">
        <f t="shared" ca="1" si="450"/>
        <v>-1</v>
      </c>
      <c r="CJ443">
        <f t="shared" ca="1" si="450"/>
        <v>-1</v>
      </c>
      <c r="CK443">
        <f t="shared" ca="1" si="450"/>
        <v>-1</v>
      </c>
      <c r="CL443">
        <f t="shared" ca="1" si="450"/>
        <v>-1</v>
      </c>
      <c r="CM443">
        <f t="shared" ca="1" si="450"/>
        <v>-1</v>
      </c>
      <c r="CN443">
        <f t="shared" ca="1" si="450"/>
        <v>-1</v>
      </c>
      <c r="CO443">
        <f t="shared" ca="1" si="450"/>
        <v>-1</v>
      </c>
      <c r="CP443">
        <f t="shared" ca="1" si="450"/>
        <v>-1</v>
      </c>
      <c r="CQ443">
        <f t="shared" ca="1" si="450"/>
        <v>-1</v>
      </c>
      <c r="CR443">
        <f t="shared" ca="1" si="451"/>
        <v>-1</v>
      </c>
      <c r="CS443">
        <f t="shared" ca="1" si="451"/>
        <v>-1</v>
      </c>
      <c r="CT443">
        <f t="shared" ca="1" si="451"/>
        <v>-1</v>
      </c>
      <c r="CU443">
        <f t="shared" ca="1" si="451"/>
        <v>-1</v>
      </c>
      <c r="CV443">
        <f t="shared" ca="1" si="451"/>
        <v>-1</v>
      </c>
      <c r="CW443">
        <f t="shared" ca="1" si="451"/>
        <v>-1</v>
      </c>
      <c r="CX443">
        <f t="shared" ca="1" si="451"/>
        <v>-1</v>
      </c>
      <c r="CY443">
        <f t="shared" ca="1" si="451"/>
        <v>-1</v>
      </c>
      <c r="CZ443">
        <f t="shared" ca="1" si="451"/>
        <v>-1</v>
      </c>
      <c r="DA443">
        <f t="shared" ca="1" si="451"/>
        <v>-1</v>
      </c>
      <c r="DB443">
        <f t="shared" ca="1" si="452"/>
        <v>-1</v>
      </c>
      <c r="DC443">
        <f t="shared" ca="1" si="452"/>
        <v>-1</v>
      </c>
      <c r="DD443">
        <f t="shared" ca="1" si="452"/>
        <v>-1</v>
      </c>
      <c r="DE443">
        <f t="shared" ca="1" si="452"/>
        <v>-1</v>
      </c>
      <c r="DF443">
        <f t="shared" ca="1" si="452"/>
        <v>-1</v>
      </c>
      <c r="DG443">
        <f t="shared" ca="1" si="452"/>
        <v>-1</v>
      </c>
      <c r="DH443">
        <f t="shared" ca="1" si="452"/>
        <v>-1</v>
      </c>
      <c r="DI443">
        <f t="shared" ca="1" si="452"/>
        <v>-1</v>
      </c>
      <c r="DJ443">
        <f t="shared" ca="1" si="452"/>
        <v>-1</v>
      </c>
      <c r="DK443">
        <f t="shared" ca="1" si="452"/>
        <v>-1</v>
      </c>
      <c r="DL443">
        <f t="shared" ca="1" si="453"/>
        <v>-1</v>
      </c>
      <c r="DM443">
        <f t="shared" ca="1" si="453"/>
        <v>-1</v>
      </c>
      <c r="DN443">
        <f t="shared" ca="1" si="453"/>
        <v>-1</v>
      </c>
      <c r="DO443">
        <f t="shared" ca="1" si="453"/>
        <v>-1</v>
      </c>
      <c r="DP443">
        <f t="shared" ca="1" si="453"/>
        <v>-1</v>
      </c>
      <c r="DQ443">
        <f t="shared" ca="1" si="453"/>
        <v>-1</v>
      </c>
      <c r="DR443">
        <f t="shared" ca="1" si="453"/>
        <v>-1</v>
      </c>
      <c r="DS443">
        <f t="shared" ca="1" si="453"/>
        <v>-1</v>
      </c>
      <c r="DT443">
        <f t="shared" ca="1" si="453"/>
        <v>-1</v>
      </c>
      <c r="DU443">
        <f t="shared" ca="1" si="453"/>
        <v>-1</v>
      </c>
      <c r="DV443" t="str">
        <f ca="1">SUBSTITUTE(SUBSTITUTE(SUBSTITUTE(SUBSTITUTE(SUBSTITUTE(SUBSTITUTE(SUBSTITUTE(SUBSTITUTE(SUBSTITUTE(SUBSTITUTE(
SUBSTITUTE(SUBSTITUTE(SUBSTITUTE(SUBSTITUTE(SUBSTITUTE(SUBSTITUTE(SUBSTITUTE(SUBSTITUTE(SUBSTITUTE(SUBSTITUTE($AQ443,
IF($CH443=-1,"",MID($AQ443,$CH443,$DB443-$CH443+1)),IF($CH443=-1,"",VLOOKUP($BN443,구글언어코드!$K:$L,2,0))),
IF($CI443=-1,"",MID($AQ443,$CI443,$DC443-$CI443+1)),IF($CI443=-1,"",VLOOKUP($BO443,구글언어코드!$K:$L,2,0))),
IF($CJ443=-1,"",MID($AQ443,$CJ443,$DD443-$CJ443+1)),IF($CJ443=-1,"",VLOOKUP($BP443,구글언어코드!$K:$L,2,0))),
IF($CK443=-1,"",MID($AQ443,$CK443,$DE443-$CK443+1)),IF($CK443=-1,"",VLOOKUP($BQ443,구글언어코드!$K:$L,2,0))),
IF($CL443=-1,"",MID($AQ443,$CL443,$DF443-$CL443+1)),IF($CL443=-1,"",VLOOKUP($BR443,구글언어코드!$K:$L,2,0))),
IF($CM443=-1,"",MID($AQ443,$CM443,$DG443-$CM443+1)),IF($CM443=-1,"",VLOOKUP($BS443,구글언어코드!$K:$L,2,0))),
IF($CN443=-1,"",MID($AQ443,$CN443,$DH443-$CN443+1)),IF($CN443=-1,"",VLOOKUP($BT443,구글언어코드!$K:$L,2,0))),
IF($CO443=-1,"",MID($AQ443,$CO443,$DI443-$CO443+1)),IF($CO443=-1,"",VLOOKUP($BU443,구글언어코드!$K:$L,2,0))),
IF($CP443=-1,"",MID($AQ443,$CP443,$DJ443-$CP443+1)),IF($CP443=-1,"",VLOOKUP($BV443,구글언어코드!$K:$L,2,0))),
IF($CQ443=-1,"",MID($AQ443,$CQ443,$DK443-$CQ443+1)),IF($CQ443=-1,"",VLOOKUP($BW443,구글언어코드!$K:$L,2,0))),
IF($CR443=-1,"",MID($AQ443,$CR443,$DL443-$CR443+1)),IF($CR443=-1,"",VLOOKUP($BX443,구글언어코드!$K:$L,2,0))),
IF($CS443=-1,"",MID($AQ443,$CS443,$DM443-$CS443+1)),IF($CS443=-1,"",VLOOKUP($BY443,구글언어코드!$K:$L,2,0))),
IF($CT443=-1,"",MID($AQ443,$CT443,$DN443-$CT443+1)),IF($CT443=-1,"",VLOOKUP($BZ443,구글언어코드!$K:$L,2,0))),
IF($CU443=-1,"",MID($AQ443,$CU443,$DO443-$CU443+1)),IF($CU443=-1,"",VLOOKUP($CA443,구글언어코드!$K:$L,2,0))),
IF($CV443=-1,"",MID($AQ443,$CV443,$DP443-$CV443+1)),IF($CV443=-1,"",VLOOKUP($CB443,구글언어코드!$K:$L,2,0))),
IF($CW443=-1,"",MID($AQ443,$CW443,$DQ443-$CW443+1)),IF($CW443=-1,"",VLOOKUP($CC443,구글언어코드!$K:$L,2,0))),
IF($CX443=-1,"",MID($AQ443,$CX443,$DR443-$CX443+1)),IF($CX443=-1,"",VLOOKUP($CD443,구글언어코드!$K:$L,2,0))),
IF($CY443=-1,"",MID($AQ443,$CY443,$DS443-$CY443+1)),IF($CY443=-1,"",VLOOKUP($CE443,구글언어코드!$K:$L,2,0))),
IF($CZ443=-1,"",MID($AQ443,$CZ443,$DT443-$CZ443+1)),IF($CZ443=-1,"",VLOOKUP($CF443,구글언어코드!$K:$L,2,0))),
IF($DA443=-1,"",MID($AQ443,$DA443,$DU443-$DA443+1)),IF($DA443=-1,"",VLOOKUP($CG443,구글언어코드!$K:$L,2,0)))</f>
        <v>Vast plains 7</v>
      </c>
      <c r="DW443" t="str">
        <f ca="1">SUBSTITUTE(SUBSTITUTE(SUBSTITUTE(SUBSTITUTE(SUBSTITUTE(SUBSTITUTE(SUBSTITUTE(SUBSTITUTE(SUBSTITUTE(SUBSTITUTE(
SUBSTITUTE(SUBSTITUTE(SUBSTITUTE(SUBSTITUTE(SUBSTITUTE(SUBSTITUTE(SUBSTITUTE(SUBSTITUTE(SUBSTITUTE(SUBSTITUTE(DV443,
IF($CH443=-1,"",VLOOKUP($BN443,구글언어코드!$K:$L,2,0)),IF($CH443=-1,"",MID($AQ443,$CH443,$DB443-$CH443+1))),
IF($CI443=-1,"",VLOOKUP($BO443,구글언어코드!$K:$L,2,0)),IF($CI443=-1,"",MID($AQ443,$CI443,$DC443-$CI443+1))),
IF($CJ443=-1,"",VLOOKUP($BP443,구글언어코드!$K:$L,2,0)),IF($CJ443=-1,"",MID($AQ443,$CJ443,$DD443-$CJ443+1))),
IF($CK443=-1,"",VLOOKUP($BQ443,구글언어코드!$K:$L,2,0)),IF($CK443=-1,"",MID($AQ443,$CK443,$DE443-$CK443+1))),
IF($CL443=-1,"",VLOOKUP($BR443,구글언어코드!$K:$L,2,0)),IF($CL443=-1,"",MID($AQ443,$CL443,$DF443-$CL443+1))),
IF($CM443=-1,"",VLOOKUP($BS443,구글언어코드!$K:$L,2,0)),IF($CM443=-1,"",MID($AQ443,$CM443,$DG443-$CM443+1))),
IF($CN443=-1,"",VLOOKUP($BT443,구글언어코드!$K:$L,2,0)),IF($CN443=-1,"",MID($AQ443,$CN443,$DH443-$CN443+1))),
IF($CO443=-1,"",VLOOKUP($BU443,구글언어코드!$K:$L,2,0)),IF($CO443=-1,"",MID($AQ443,$CO443,$DI443-$CO443+1))),
IF($CP443=-1,"",VLOOKUP($BV443,구글언어코드!$K:$L,2,0)),IF($CP443=-1,"",MID($AQ443,$CP443,$DJ443-$CP443+1))),
IF($CQ443=-1,"",VLOOKUP($BW443,구글언어코드!$K:$L,2,0)),IF($CQ443=-1,"",MID($AQ443,$CQ443,$DK443-$CQ443+1))),
IF($CR443=-1,"",VLOOKUP($BX443,구글언어코드!$K:$L,2,0)),IF($CR443=-1,"",MID($AQ443,$CR443,$DL443-$CR443+1))),
IF($CS443=-1,"",VLOOKUP($BY443,구글언어코드!$K:$L,2,0)),IF($CS443=-1,"",MID($AQ443,$CS443,$DM443-$CS443+1))),
IF($CT443=-1,"",VLOOKUP($BZ443,구글언어코드!$K:$L,2,0)),IF($CT443=-1,"",MID($AQ443,$CT443,$DN443-$CT443+1))),
IF($CU443=-1,"",VLOOKUP($CA443,구글언어코드!$K:$L,2,0)),IF($CU443=-1,"",MID($AQ443,$CU443,$DO443-$CU443+1))),
IF($CV443=-1,"",VLOOKUP($CB443,구글언어코드!$K:$L,2,0)),IF($CV443=-1,"",MID($AQ443,$CV443,$DP443-$CV443+1))),
IF($CW443=-1,"",VLOOKUP($CC443,구글언어코드!$K:$L,2,0)),IF($CW443=-1,"",MID($AQ443,$CW443,$DQ443-$CW443+1))),
IF($CX443=-1,"",VLOOKUP($CD443,구글언어코드!$K:$L,2,0)),IF($CX443=-1,"",MID($AQ443,$CX443,$DR443-$CX443+1))),
IF($CY443=-1,"",VLOOKUP($CE443,구글언어코드!$K:$L,2,0)),IF($CY443=-1,"",MID($AQ443,$CY443,$DS443-$CY443+1))),
IF($CZ443=-1,"",VLOOKUP($CF443,구글언어코드!$K:$L,2,0)),IF($CZ443=-1,"",MID($AQ443,$CZ443,$DT443-$CZ443+1))),
IF($DA443=-1,"",VLOOKUP($CG443,구글언어코드!$K:$L,2,0)),IF($DA443=-1,"",MID($AQ443,$DA443,$DU443-$DA443+1)))</f>
        <v>Vast plains 7</v>
      </c>
      <c r="DX443">
        <f>IF(LEN(C443)-LEN(SUBSTITUTE(C443,"}",""))&lt;&gt;LEN(C443)-LEN(SUBSTITUTE(C443,"{","")),"괄호이상",(LEN(C443)-LEN(SUBSTITUTE(C443,"}",""))))</f>
        <v>0</v>
      </c>
      <c r="DY443">
        <f>IF(LEN(H443)-LEN(SUBSTITUTE(H443,"}",""))&lt;&gt;LEN(H443)-LEN(SUBSTITUTE(H443,"{","")),"괄호이상",(LEN(H443)-LEN(SUBSTITUTE(H443,"}",""))))</f>
        <v>0</v>
      </c>
      <c r="DZ443">
        <f>IF(LEN(O443)-LEN(SUBSTITUTE(O443,"}",""))&lt;&gt;LEN(O443)-LEN(SUBSTITUTE(O443,"{","")),"괄호이상",(LEN(O443)-LEN(SUBSTITUTE(O443,"}",""))))</f>
        <v>0</v>
      </c>
      <c r="EA443">
        <f>IF(LEN(P443)-LEN(SUBSTITUTE(P443,"}",""))&lt;&gt;LEN(P443)-LEN(SUBSTITUTE(P443,"{","")),"괄호이상",(LEN(P443)-LEN(SUBSTITUTE(P443,"}",""))))</f>
        <v>0</v>
      </c>
      <c r="EB443">
        <f>IF(LEN(Q443)-LEN(SUBSTITUTE(Q443,"}",""))&lt;&gt;LEN(Q443)-LEN(SUBSTITUTE(Q443,"{","")),"괄호이상",(LEN(Q443)-LEN(SUBSTITUTE(Q443,"}",""))))</f>
        <v>0</v>
      </c>
      <c r="EC443">
        <f>IF(LEN(R443)-LEN(SUBSTITUTE(R443,"}",""))&lt;&gt;LEN(R443)-LEN(SUBSTITUTE(R443,"{","")),"괄호이상",(LEN(R443)-LEN(SUBSTITUTE(R443,"}",""))))</f>
        <v>0</v>
      </c>
      <c r="ED443">
        <f>IF(LEN(S443)-LEN(SUBSTITUTE(S443,"}",""))&lt;&gt;LEN(S443)-LEN(SUBSTITUTE(S443,"{","")),"괄호이상",(LEN(S443)-LEN(SUBSTITUTE(S443,"}",""))))</f>
        <v>0</v>
      </c>
      <c r="EE443">
        <f>IF(LEN(T443)-LEN(SUBSTITUTE(T443,"}",""))&lt;&gt;LEN(T443)-LEN(SUBSTITUTE(T443,"{","")),"괄호이상",(LEN(T443)-LEN(SUBSTITUTE(T443,"}",""))))</f>
        <v>0</v>
      </c>
      <c r="EF443">
        <f>IF(LEN(U443)-LEN(SUBSTITUTE(U443,"}",""))&lt;&gt;LEN(U443)-LEN(SUBSTITUTE(U443,"{","")),"괄호이상",(LEN(U443)-LEN(SUBSTITUTE(U443,"}",""))))</f>
        <v>0</v>
      </c>
      <c r="EG443">
        <f>IF(LEN(V443)-LEN(SUBSTITUTE(V443,"}",""))&lt;&gt;LEN(V443)-LEN(SUBSTITUTE(V443,"{","")),"괄호이상",(LEN(V443)-LEN(SUBSTITUTE(V443,"}",""))))</f>
        <v>0</v>
      </c>
      <c r="EH443">
        <f>IF(LEN(W443)-LEN(SUBSTITUTE(W443,"}",""))&lt;&gt;LEN(W443)-LEN(SUBSTITUTE(W443,"{","")),"괄호이상",(LEN(W443)-LEN(SUBSTITUTE(W443,"}",""))))</f>
        <v>0</v>
      </c>
      <c r="EI443">
        <f>IF(LEN(X443)-LEN(SUBSTITUTE(X443,"}",""))&lt;&gt;LEN(X443)-LEN(SUBSTITUTE(X443,"{","")),"괄호이상",(LEN(X443)-LEN(SUBSTITUTE(X443,"}",""))))</f>
        <v>0</v>
      </c>
      <c r="EJ443">
        <f>IF(LEN(Y443)-LEN(SUBSTITUTE(Y443,"}",""))&lt;&gt;LEN(Y443)-LEN(SUBSTITUTE(Y443,"{","")),"괄호이상",(LEN(Y443)-LEN(SUBSTITUTE(Y443,"}",""))))</f>
        <v>0</v>
      </c>
      <c r="EK443">
        <f>IF(LEN(Z443)-LEN(SUBSTITUTE(Z443,"}",""))&lt;&gt;LEN(Z443)-LEN(SUBSTITUTE(Z443,"{","")),"괄호이상",(LEN(Z443)-LEN(SUBSTITUTE(Z443,"}",""))))</f>
        <v>0</v>
      </c>
      <c r="EL443">
        <f>IF(LEN(AA443)-LEN(SUBSTITUTE(AA443,"}",""))&lt;&gt;LEN(AA443)-LEN(SUBSTITUTE(AA443,"{","")),"괄호이상",(LEN(AA443)-LEN(SUBSTITUTE(AA443,"}",""))))</f>
        <v>0</v>
      </c>
      <c r="EM443">
        <f>IF(LEN(AB443)-LEN(SUBSTITUTE(AB443,"}",""))&lt;&gt;LEN(AB443)-LEN(SUBSTITUTE(AB443,"{","")),"괄호이상",(LEN(AB443)-LEN(SUBSTITUTE(AB443,"}",""))))</f>
        <v>0</v>
      </c>
      <c r="EN443">
        <f>IF(LEN(AC443)-LEN(SUBSTITUTE(AC443,"}",""))&lt;&gt;LEN(AC443)-LEN(SUBSTITUTE(AC443,"{","")),"괄호이상",(LEN(AC443)-LEN(SUBSTITUTE(AC443,"}",""))))</f>
        <v>0</v>
      </c>
      <c r="EO443">
        <f>IF(LEN(AD443)-LEN(SUBSTITUTE(AD443,"}",""))&lt;&gt;LEN(AD443)-LEN(SUBSTITUTE(AD443,"{","")),"괄호이상",(LEN(AD443)-LEN(SUBSTITUTE(AD443,"}",""))))</f>
        <v>0</v>
      </c>
      <c r="EP443">
        <f>IF(LEN(AE443)-LEN(SUBSTITUTE(AE443,"}",""))&lt;&gt;LEN(AE443)-LEN(SUBSTITUTE(AE443,"{","")),"괄호이상",(LEN(AE443)-LEN(SUBSTITUTE(AE443,"}",""))))</f>
        <v>0</v>
      </c>
      <c r="EQ443">
        <f>IF(LEN(AF443)-LEN(SUBSTITUTE(AF443,"}",""))&lt;&gt;LEN(AF443)-LEN(SUBSTITUTE(AF443,"{","")),"괄호이상",(LEN(AF443)-LEN(SUBSTITUTE(AF443,"}",""))))</f>
        <v>0</v>
      </c>
      <c r="ER443">
        <f>IF(LEN(AG443)-LEN(SUBSTITUTE(AG443,"}",""))&lt;&gt;LEN(AG443)-LEN(SUBSTITUTE(AG443,"{","")),"괄호이상",(LEN(AG443)-LEN(SUBSTITUTE(AG443,"}",""))))</f>
        <v>0</v>
      </c>
      <c r="ES443">
        <f>IF(LEN(AH443)-LEN(SUBSTITUTE(AH443,"}",""))&lt;&gt;LEN(AH443)-LEN(SUBSTITUTE(AH443,"{","")),"괄호이상",(LEN(AH443)-LEN(SUBSTITUTE(AH443,"}",""))))</f>
        <v>0</v>
      </c>
      <c r="ET443">
        <f>IF(LEN(AI443)-LEN(SUBSTITUTE(AI443,"}",""))&lt;&gt;LEN(AI443)-LEN(SUBSTITUTE(AI443,"{","")),"괄호이상",(LEN(AI443)-LEN(SUBSTITUTE(AI443,"}",""))))</f>
        <v>0</v>
      </c>
      <c r="EU443">
        <f>IF(LEN(AJ443)-LEN(SUBSTITUTE(AJ443,"}",""))&lt;&gt;LEN(AJ443)-LEN(SUBSTITUTE(AJ443,"{","")),"괄호이상",(LEN(AJ443)-LEN(SUBSTITUTE(AJ443,"}",""))))</f>
        <v>0</v>
      </c>
      <c r="EV443">
        <f>IF(LEN(AK443)-LEN(SUBSTITUTE(AK443,"}",""))&lt;&gt;LEN(AK443)-LEN(SUBSTITUTE(AK443,"{","")),"괄호이상",(LEN(AK443)-LEN(SUBSTITUTE(AK443,"}",""))))</f>
        <v>0</v>
      </c>
      <c r="EW443">
        <f>IF(LEN(AL443)-LEN(SUBSTITUTE(AL443,"}",""))&lt;&gt;LEN(AL443)-LEN(SUBSTITUTE(AL443,"{","")),"괄호이상",(LEN(AL443)-LEN(SUBSTITUTE(AL443,"}",""))))</f>
        <v>0</v>
      </c>
      <c r="EX443">
        <f>IF(LEN(AM443)-LEN(SUBSTITUTE(AM443,"}",""))&lt;&gt;LEN(AM443)-LEN(SUBSTITUTE(AM443,"{","")),"괄호이상",(LEN(AM443)-LEN(SUBSTITUTE(AM443,"}",""))))</f>
        <v>0</v>
      </c>
      <c r="EY443">
        <f>IF(LEN(AN443)-LEN(SUBSTITUTE(AN443,"}",""))&lt;&gt;LEN(AN443)-LEN(SUBSTITUTE(AN443,"{","")),"괄호이상",(LEN(AN443)-LEN(SUBSTITUTE(AN443,"}",""))))</f>
        <v>0</v>
      </c>
      <c r="EZ443">
        <f>IF(LEN(AO443)-LEN(SUBSTITUTE(AO443,"}",""))&lt;&gt;LEN(AO443)-LEN(SUBSTITUTE(AO443,"{","")),"괄호이상",(LEN(AO443)-LEN(SUBSTITUTE(AO443,"}",""))))</f>
        <v>0</v>
      </c>
      <c r="FA443">
        <f>IF(LEN(AP443)-LEN(SUBSTITUTE(AP443,"}",""))&lt;&gt;LEN(AP443)-LEN(SUBSTITUTE(AP443,"{","")),"괄호이상",(LEN(AP443)-LEN(SUBSTITUTE(AP443,"}",""))))</f>
        <v>0</v>
      </c>
      <c r="FB443" t="str">
        <f t="array" ref="FB443">IF(SUM(IF($DX443-DX443:FA443&gt;0,1,0))&gt;0,"여기","")</f>
        <v/>
      </c>
      <c r="FC443">
        <f>IF(LEN(C443)-LEN(SUBSTITUTE(C443,"&gt;",""))&lt;&gt;LEN(C443)-LEN(SUBSTITUTE(C443,"&lt;","")),"괄호이상",(LEN(C443)-LEN(SUBSTITUTE(C443,"&gt;","")))/2)</f>
        <v>0</v>
      </c>
      <c r="FD443">
        <f>IF(LEN(H443)-LEN(SUBSTITUTE(H443,"&gt;",""))&lt;&gt;LEN(H443)-LEN(SUBSTITUTE(H443,"&lt;","")),"괄호이상",(LEN(H443)-LEN(SUBSTITUTE(H443,"&gt;","")))/2)</f>
        <v>0</v>
      </c>
      <c r="FE443">
        <f>IF(LEN(O443)-LEN(SUBSTITUTE(O443,"&gt;",""))&lt;&gt;LEN(O443)-LEN(SUBSTITUTE(O443,"&lt;","")),"괄호이상",(LEN(O443)-LEN(SUBSTITUTE(O443,"&gt;","")))/2)</f>
        <v>0</v>
      </c>
      <c r="FF443">
        <f>IF(LEN(P443)-LEN(SUBSTITUTE(P443,"&gt;",""))&lt;&gt;LEN(P443)-LEN(SUBSTITUTE(P443,"&lt;","")),"괄호이상",(LEN(P443)-LEN(SUBSTITUTE(P443,"&gt;","")))/2)</f>
        <v>0</v>
      </c>
      <c r="FG443">
        <f>IF(LEN(Q443)-LEN(SUBSTITUTE(Q443,"&gt;",""))&lt;&gt;LEN(Q443)-LEN(SUBSTITUTE(Q443,"&lt;","")),"괄호이상",(LEN(Q443)-LEN(SUBSTITUTE(Q443,"&gt;","")))/2)</f>
        <v>0</v>
      </c>
      <c r="FH443">
        <f>IF(LEN(R443)-LEN(SUBSTITUTE(R443,"&gt;",""))&lt;&gt;LEN(R443)-LEN(SUBSTITUTE(R443,"&lt;","")),"괄호이상",(LEN(R443)-LEN(SUBSTITUTE(R443,"&gt;","")))/2)</f>
        <v>0</v>
      </c>
      <c r="FI443">
        <f>IF(LEN(S443)-LEN(SUBSTITUTE(S443,"&gt;",""))&lt;&gt;LEN(S443)-LEN(SUBSTITUTE(S443,"&lt;","")),"괄호이상",(LEN(S443)-LEN(SUBSTITUTE(S443,"&gt;","")))/2)</f>
        <v>0</v>
      </c>
      <c r="FJ443">
        <f>IF(LEN(T443)-LEN(SUBSTITUTE(T443,"&gt;",""))&lt;&gt;LEN(T443)-LEN(SUBSTITUTE(T443,"&lt;","")),"괄호이상",(LEN(T443)-LEN(SUBSTITUTE(T443,"&gt;","")))/2)</f>
        <v>0</v>
      </c>
      <c r="FK443">
        <f>IF(LEN(U443)-LEN(SUBSTITUTE(U443,"&gt;",""))&lt;&gt;LEN(U443)-LEN(SUBSTITUTE(U443,"&lt;","")),"괄호이상",(LEN(U443)-LEN(SUBSTITUTE(U443,"&gt;","")))/2)</f>
        <v>0</v>
      </c>
      <c r="FL443">
        <f>IF(LEN(V443)-LEN(SUBSTITUTE(V443,"&gt;",""))&lt;&gt;LEN(V443)-LEN(SUBSTITUTE(V443,"&lt;","")),"괄호이상",(LEN(V443)-LEN(SUBSTITUTE(V443,"&gt;","")))/2)</f>
        <v>0</v>
      </c>
      <c r="FM443">
        <f>IF(LEN(W443)-LEN(SUBSTITUTE(W443,"&gt;",""))&lt;&gt;LEN(W443)-LEN(SUBSTITUTE(W443,"&lt;","")),"괄호이상",(LEN(W443)-LEN(SUBSTITUTE(W443,"&gt;","")))/2)</f>
        <v>0</v>
      </c>
      <c r="FN443">
        <f>IF(LEN(X443)-LEN(SUBSTITUTE(X443,"&gt;",""))&lt;&gt;LEN(X443)-LEN(SUBSTITUTE(X443,"&lt;","")),"괄호이상",(LEN(X443)-LEN(SUBSTITUTE(X443,"&gt;","")))/2)</f>
        <v>0</v>
      </c>
      <c r="FO443">
        <f>IF(LEN(Y443)-LEN(SUBSTITUTE(Y443,"&gt;",""))&lt;&gt;LEN(Y443)-LEN(SUBSTITUTE(Y443,"&lt;","")),"괄호이상",(LEN(Y443)-LEN(SUBSTITUTE(Y443,"&gt;","")))/2)</f>
        <v>0</v>
      </c>
      <c r="FP443">
        <f>IF(LEN(Z443)-LEN(SUBSTITUTE(Z443,"&gt;",""))&lt;&gt;LEN(Z443)-LEN(SUBSTITUTE(Z443,"&lt;","")),"괄호이상",(LEN(Z443)-LEN(SUBSTITUTE(Z443,"&gt;","")))/2)</f>
        <v>0</v>
      </c>
      <c r="FQ443">
        <f>IF(LEN(AA443)-LEN(SUBSTITUTE(AA443,"&gt;",""))&lt;&gt;LEN(AA443)-LEN(SUBSTITUTE(AA443,"&lt;","")),"괄호이상",(LEN(AA443)-LEN(SUBSTITUTE(AA443,"&gt;","")))/2)</f>
        <v>0</v>
      </c>
      <c r="FR443">
        <f>IF(LEN(AB443)-LEN(SUBSTITUTE(AB443,"&gt;",""))&lt;&gt;LEN(AB443)-LEN(SUBSTITUTE(AB443,"&lt;","")),"괄호이상",(LEN(AB443)-LEN(SUBSTITUTE(AB443,"&gt;","")))/2)</f>
        <v>0</v>
      </c>
      <c r="FS443">
        <f>IF(LEN(AC443)-LEN(SUBSTITUTE(AC443,"&gt;",""))&lt;&gt;LEN(AC443)-LEN(SUBSTITUTE(AC443,"&lt;","")),"괄호이상",(LEN(AC443)-LEN(SUBSTITUTE(AC443,"&gt;","")))/2)</f>
        <v>0</v>
      </c>
      <c r="FT443">
        <f>IF(LEN(AD443)-LEN(SUBSTITUTE(AD443,"&gt;",""))&lt;&gt;LEN(AD443)-LEN(SUBSTITUTE(AD443,"&lt;","")),"괄호이상",(LEN(AD443)-LEN(SUBSTITUTE(AD443,"&gt;","")))/2)</f>
        <v>0</v>
      </c>
      <c r="FU443">
        <f>IF(LEN(AE443)-LEN(SUBSTITUTE(AE443,"&gt;",""))&lt;&gt;LEN(AE443)-LEN(SUBSTITUTE(AE443,"&lt;","")),"괄호이상",(LEN(AE443)-LEN(SUBSTITUTE(AE443,"&gt;","")))/2)</f>
        <v>0</v>
      </c>
      <c r="FV443">
        <f>IF(LEN(AF443)-LEN(SUBSTITUTE(AF443,"&gt;",""))&lt;&gt;LEN(AF443)-LEN(SUBSTITUTE(AF443,"&lt;","")),"괄호이상",(LEN(AF443)-LEN(SUBSTITUTE(AF443,"&gt;","")))/2)</f>
        <v>0</v>
      </c>
      <c r="FW443">
        <f>IF(LEN(AG443)-LEN(SUBSTITUTE(AG443,"&gt;",""))&lt;&gt;LEN(AG443)-LEN(SUBSTITUTE(AG443,"&lt;","")),"괄호이상",(LEN(AG443)-LEN(SUBSTITUTE(AG443,"&gt;","")))/2)</f>
        <v>0</v>
      </c>
      <c r="FX443">
        <f>IF(LEN(AH443)-LEN(SUBSTITUTE(AH443,"&gt;",""))&lt;&gt;LEN(AH443)-LEN(SUBSTITUTE(AH443,"&lt;","")),"괄호이상",(LEN(AH443)-LEN(SUBSTITUTE(AH443,"&gt;","")))/2)</f>
        <v>0</v>
      </c>
      <c r="FY443">
        <f>IF(LEN(AI443)-LEN(SUBSTITUTE(AI443,"&gt;",""))&lt;&gt;LEN(AI443)-LEN(SUBSTITUTE(AI443,"&lt;","")),"괄호이상",(LEN(AI443)-LEN(SUBSTITUTE(AI443,"&gt;","")))/2)</f>
        <v>0</v>
      </c>
      <c r="FZ443">
        <f>IF(LEN(AJ443)-LEN(SUBSTITUTE(AJ443,"&gt;",""))&lt;&gt;LEN(AJ443)-LEN(SUBSTITUTE(AJ443,"&lt;","")),"괄호이상",(LEN(AJ443)-LEN(SUBSTITUTE(AJ443,"&gt;","")))/2)</f>
        <v>0</v>
      </c>
      <c r="GA443">
        <f>IF(LEN(AK443)-LEN(SUBSTITUTE(AK443,"&gt;",""))&lt;&gt;LEN(AK443)-LEN(SUBSTITUTE(AK443,"&lt;","")),"괄호이상",(LEN(AK443)-LEN(SUBSTITUTE(AK443,"&gt;","")))/2)</f>
        <v>0</v>
      </c>
      <c r="GB443">
        <f>IF(LEN(AL443)-LEN(SUBSTITUTE(AL443,"&gt;",""))&lt;&gt;LEN(AL443)-LEN(SUBSTITUTE(AL443,"&lt;","")),"괄호이상",(LEN(AL443)-LEN(SUBSTITUTE(AL443,"&gt;","")))/2)</f>
        <v>0</v>
      </c>
      <c r="GC443">
        <f>IF(LEN(AM443)-LEN(SUBSTITUTE(AM443,"&gt;",""))&lt;&gt;LEN(AM443)-LEN(SUBSTITUTE(AM443,"&lt;","")),"괄호이상",(LEN(AM443)-LEN(SUBSTITUTE(AM443,"&gt;","")))/2)</f>
        <v>0</v>
      </c>
      <c r="GD443">
        <f>IF(LEN(AN443)-LEN(SUBSTITUTE(AN443,"&gt;",""))&lt;&gt;LEN(AN443)-LEN(SUBSTITUTE(AN443,"&lt;","")),"괄호이상",(LEN(AN443)-LEN(SUBSTITUTE(AN443,"&gt;","")))/2)</f>
        <v>0</v>
      </c>
      <c r="GE443">
        <f>IF(LEN(AO443)-LEN(SUBSTITUTE(AO443,"&gt;",""))&lt;&gt;LEN(AO443)-LEN(SUBSTITUTE(AO443,"&lt;","")),"괄호이상",(LEN(AO443)-LEN(SUBSTITUTE(AO443,"&gt;","")))/2)</f>
        <v>0</v>
      </c>
      <c r="GF443">
        <f>IF(LEN(AP443)-LEN(SUBSTITUTE(AP443,"&gt;",""))&lt;&gt;LEN(AP443)-LEN(SUBSTITUTE(AP443,"&lt;","")),"괄호이상",(LEN(AP443)-LEN(SUBSTITUTE(AP443,"&gt;","")))/2)</f>
        <v>0</v>
      </c>
      <c r="GG443" t="str">
        <f t="array" ref="GG443">IF(SUM(IF($FC443-FC443:GF443&gt;0,1,0))&gt;0,"여기","")</f>
        <v/>
      </c>
      <c r="GH443" t="str">
        <f t="shared" si="404"/>
        <v/>
      </c>
    </row>
    <row r="444" spans="1:190" x14ac:dyDescent="0.3">
      <c r="A444" t="s">
        <v>284</v>
      </c>
      <c r="B444">
        <f t="shared" si="402"/>
        <v>1</v>
      </c>
      <c r="C444" t="s">
        <v>298</v>
      </c>
      <c r="E444" t="str">
        <f t="shared" si="409"/>
        <v>드넓은 평야8</v>
      </c>
      <c r="G444" t="s">
        <v>4478</v>
      </c>
      <c r="H444" t="str">
        <f t="shared" si="449"/>
        <v>Vast plains 8</v>
      </c>
      <c r="J444" s="1" t="str">
        <f t="shared" si="410"/>
        <v>Vast plains 8</v>
      </c>
      <c r="M444">
        <v>1</v>
      </c>
      <c r="O444" s="21" t="s">
        <v>12251</v>
      </c>
      <c r="P444" t="s">
        <v>12252</v>
      </c>
      <c r="Q444" t="s">
        <v>12253</v>
      </c>
      <c r="R444" t="s">
        <v>12259</v>
      </c>
      <c r="S444" t="s">
        <v>12260</v>
      </c>
      <c r="T444" t="s">
        <v>12264</v>
      </c>
      <c r="U444" t="s">
        <v>12265</v>
      </c>
      <c r="V444" t="s">
        <v>2747</v>
      </c>
      <c r="W444" t="s">
        <v>12270</v>
      </c>
      <c r="X444" s="20" t="s">
        <v>12272</v>
      </c>
      <c r="Y444" t="s">
        <v>12274</v>
      </c>
      <c r="Z444" t="s">
        <v>12267</v>
      </c>
      <c r="AA444" s="20" t="s">
        <v>12254</v>
      </c>
      <c r="AB444" t="s">
        <v>2745</v>
      </c>
      <c r="AC444" t="s">
        <v>12255</v>
      </c>
      <c r="AD444" t="s">
        <v>12256</v>
      </c>
      <c r="AE444" t="s">
        <v>12257</v>
      </c>
      <c r="AF444" t="s">
        <v>12258</v>
      </c>
      <c r="AG444" t="s">
        <v>12261</v>
      </c>
      <c r="AH444" s="20" t="s">
        <v>12262</v>
      </c>
      <c r="AI444" t="s">
        <v>12263</v>
      </c>
      <c r="AJ444" t="s">
        <v>12266</v>
      </c>
      <c r="AK444" t="s">
        <v>2746</v>
      </c>
      <c r="AL444" t="s">
        <v>12268</v>
      </c>
      <c r="AM444" t="s">
        <v>12269</v>
      </c>
      <c r="AN444" t="s">
        <v>12271</v>
      </c>
      <c r="AO444" t="s">
        <v>12273</v>
      </c>
      <c r="AP444" t="s">
        <v>2748</v>
      </c>
      <c r="AQ444" t="str">
        <f t="shared" si="403"/>
        <v>Vast plains 8</v>
      </c>
      <c r="AR444">
        <f t="shared" si="411"/>
        <v>0</v>
      </c>
      <c r="AS444">
        <f t="shared" si="412"/>
        <v>0</v>
      </c>
      <c r="AT444">
        <f t="shared" ca="1" si="413"/>
        <v>-1</v>
      </c>
      <c r="AU444">
        <f t="shared" ca="1" si="414"/>
        <v>-1</v>
      </c>
      <c r="AV444">
        <f t="shared" ca="1" si="415"/>
        <v>-1</v>
      </c>
      <c r="AW444">
        <f t="shared" ca="1" si="416"/>
        <v>-1</v>
      </c>
      <c r="AX444">
        <f t="shared" ca="1" si="417"/>
        <v>-1</v>
      </c>
      <c r="AY444">
        <f t="shared" ca="1" si="418"/>
        <v>-1</v>
      </c>
      <c r="AZ444">
        <f t="shared" ca="1" si="419"/>
        <v>-1</v>
      </c>
      <c r="BA444">
        <f t="shared" ca="1" si="420"/>
        <v>-1</v>
      </c>
      <c r="BB444">
        <f t="shared" ca="1" si="421"/>
        <v>-1</v>
      </c>
      <c r="BC444">
        <f t="shared" ca="1" si="422"/>
        <v>-1</v>
      </c>
      <c r="BD444">
        <f t="shared" ca="1" si="423"/>
        <v>-1</v>
      </c>
      <c r="BE444">
        <f t="shared" ca="1" si="424"/>
        <v>-1</v>
      </c>
      <c r="BF444">
        <f t="shared" ca="1" si="425"/>
        <v>-1</v>
      </c>
      <c r="BG444">
        <f t="shared" ca="1" si="426"/>
        <v>-1</v>
      </c>
      <c r="BH444">
        <f t="shared" ca="1" si="427"/>
        <v>-1</v>
      </c>
      <c r="BI444">
        <f t="shared" ca="1" si="428"/>
        <v>-1</v>
      </c>
      <c r="BJ444">
        <f t="shared" ca="1" si="429"/>
        <v>-1</v>
      </c>
      <c r="BK444">
        <f t="shared" ca="1" si="430"/>
        <v>-1</v>
      </c>
      <c r="BL444">
        <f t="shared" ca="1" si="431"/>
        <v>-1</v>
      </c>
      <c r="BM444">
        <f t="shared" ca="1" si="432"/>
        <v>-1</v>
      </c>
      <c r="BN444">
        <f ca="1">IF(AT444=-1,-1,COUNTIF($AT444:AT444,AT444)+IF(AT444=0,50,0))</f>
        <v>-1</v>
      </c>
      <c r="BO444">
        <f ca="1">IF(AU444=-1,-1,COUNTIF($AT444:AU444,AU444)+IF(AU444=0,50,0))</f>
        <v>-1</v>
      </c>
      <c r="BP444">
        <f ca="1">IF(AV444=-1,-1,COUNTIF($AT444:AV444,AV444)+IF(AV444=0,50,0))</f>
        <v>-1</v>
      </c>
      <c r="BQ444">
        <f ca="1">IF(AW444=-1,-1,COUNTIF($AT444:AW444,AW444)+IF(AW444=0,50,0))</f>
        <v>-1</v>
      </c>
      <c r="BR444">
        <f ca="1">IF(AX444=-1,-1,COUNTIF($AT444:AX444,AX444)+IF(AX444=0,50,0))</f>
        <v>-1</v>
      </c>
      <c r="BS444">
        <f ca="1">IF(AY444=-1,-1,COUNTIF($AT444:AY444,AY444)+IF(AY444=0,50,0))</f>
        <v>-1</v>
      </c>
      <c r="BT444">
        <f ca="1">IF(AZ444=-1,-1,COUNTIF($AT444:AZ444,AZ444)+IF(AZ444=0,50,0))</f>
        <v>-1</v>
      </c>
      <c r="BU444">
        <f ca="1">IF(BA444=-1,-1,COUNTIF($AT444:BA444,BA444)+IF(BA444=0,50,0))</f>
        <v>-1</v>
      </c>
      <c r="BV444">
        <f ca="1">IF(BB444=-1,-1,COUNTIF($AT444:BB444,BB444)+IF(BB444=0,50,0))</f>
        <v>-1</v>
      </c>
      <c r="BW444">
        <f ca="1">IF(BC444=-1,-1,COUNTIF($AT444:BC444,BC444)+IF(BC444=0,50,0))</f>
        <v>-1</v>
      </c>
      <c r="BX444">
        <f ca="1">IF(BD444=-1,-1,COUNTIF($AT444:BD444,BD444)+IF(BD444=0,50,0))</f>
        <v>-1</v>
      </c>
      <c r="BY444">
        <f ca="1">IF(BE444=-1,-1,COUNTIF($AT444:BE444,BE444)+IF(BE444=0,50,0))</f>
        <v>-1</v>
      </c>
      <c r="BZ444">
        <f ca="1">IF(BF444=-1,-1,COUNTIF($AT444:BF444,BF444)+IF(BF444=0,50,0))</f>
        <v>-1</v>
      </c>
      <c r="CA444">
        <f ca="1">IF(BG444=-1,-1,COUNTIF($AT444:BG444,BG444)+IF(BG444=0,50,0))</f>
        <v>-1</v>
      </c>
      <c r="CB444">
        <f ca="1">IF(BH444=-1,-1,COUNTIF($AT444:BH444,BH444)+IF(BH444=0,50,0))</f>
        <v>-1</v>
      </c>
      <c r="CC444">
        <f ca="1">IF(BI444=-1,-1,COUNTIF($AT444:BI444,BI444)+IF(BI444=0,50,0))</f>
        <v>-1</v>
      </c>
      <c r="CD444">
        <f ca="1">IF(BJ444=-1,-1,COUNTIF($AT444:BJ444,BJ444)+IF(BJ444=0,50,0))</f>
        <v>-1</v>
      </c>
      <c r="CE444">
        <f ca="1">IF(BK444=-1,-1,COUNTIF($AT444:BK444,BK444)+IF(BK444=0,50,0))</f>
        <v>-1</v>
      </c>
      <c r="CF444">
        <f ca="1">IF(BL444=-1,-1,COUNTIF($AT444:BL444,BL444)+IF(BL444=0,50,0))</f>
        <v>-1</v>
      </c>
      <c r="CG444">
        <f ca="1">IF(BM444=-1,-1,COUNTIF($AT444:BM444,BM444)+IF(BM444=0,50,0))</f>
        <v>-1</v>
      </c>
      <c r="CH444">
        <f t="shared" ca="1" si="450"/>
        <v>-1</v>
      </c>
      <c r="CI444">
        <f t="shared" ca="1" si="450"/>
        <v>-1</v>
      </c>
      <c r="CJ444">
        <f t="shared" ca="1" si="450"/>
        <v>-1</v>
      </c>
      <c r="CK444">
        <f t="shared" ca="1" si="450"/>
        <v>-1</v>
      </c>
      <c r="CL444">
        <f t="shared" ca="1" si="450"/>
        <v>-1</v>
      </c>
      <c r="CM444">
        <f t="shared" ca="1" si="450"/>
        <v>-1</v>
      </c>
      <c r="CN444">
        <f t="shared" ca="1" si="450"/>
        <v>-1</v>
      </c>
      <c r="CO444">
        <f t="shared" ca="1" si="450"/>
        <v>-1</v>
      </c>
      <c r="CP444">
        <f t="shared" ca="1" si="450"/>
        <v>-1</v>
      </c>
      <c r="CQ444">
        <f t="shared" ca="1" si="450"/>
        <v>-1</v>
      </c>
      <c r="CR444">
        <f t="shared" ca="1" si="451"/>
        <v>-1</v>
      </c>
      <c r="CS444">
        <f t="shared" ca="1" si="451"/>
        <v>-1</v>
      </c>
      <c r="CT444">
        <f t="shared" ca="1" si="451"/>
        <v>-1</v>
      </c>
      <c r="CU444">
        <f t="shared" ca="1" si="451"/>
        <v>-1</v>
      </c>
      <c r="CV444">
        <f t="shared" ca="1" si="451"/>
        <v>-1</v>
      </c>
      <c r="CW444">
        <f t="shared" ca="1" si="451"/>
        <v>-1</v>
      </c>
      <c r="CX444">
        <f t="shared" ca="1" si="451"/>
        <v>-1</v>
      </c>
      <c r="CY444">
        <f t="shared" ca="1" si="451"/>
        <v>-1</v>
      </c>
      <c r="CZ444">
        <f t="shared" ca="1" si="451"/>
        <v>-1</v>
      </c>
      <c r="DA444">
        <f t="shared" ca="1" si="451"/>
        <v>-1</v>
      </c>
      <c r="DB444">
        <f t="shared" ca="1" si="452"/>
        <v>-1</v>
      </c>
      <c r="DC444">
        <f t="shared" ca="1" si="452"/>
        <v>-1</v>
      </c>
      <c r="DD444">
        <f t="shared" ca="1" si="452"/>
        <v>-1</v>
      </c>
      <c r="DE444">
        <f t="shared" ca="1" si="452"/>
        <v>-1</v>
      </c>
      <c r="DF444">
        <f t="shared" ca="1" si="452"/>
        <v>-1</v>
      </c>
      <c r="DG444">
        <f t="shared" ca="1" si="452"/>
        <v>-1</v>
      </c>
      <c r="DH444">
        <f t="shared" ca="1" si="452"/>
        <v>-1</v>
      </c>
      <c r="DI444">
        <f t="shared" ca="1" si="452"/>
        <v>-1</v>
      </c>
      <c r="DJ444">
        <f t="shared" ca="1" si="452"/>
        <v>-1</v>
      </c>
      <c r="DK444">
        <f t="shared" ca="1" si="452"/>
        <v>-1</v>
      </c>
      <c r="DL444">
        <f t="shared" ca="1" si="453"/>
        <v>-1</v>
      </c>
      <c r="DM444">
        <f t="shared" ca="1" si="453"/>
        <v>-1</v>
      </c>
      <c r="DN444">
        <f t="shared" ca="1" si="453"/>
        <v>-1</v>
      </c>
      <c r="DO444">
        <f t="shared" ca="1" si="453"/>
        <v>-1</v>
      </c>
      <c r="DP444">
        <f t="shared" ca="1" si="453"/>
        <v>-1</v>
      </c>
      <c r="DQ444">
        <f t="shared" ca="1" si="453"/>
        <v>-1</v>
      </c>
      <c r="DR444">
        <f t="shared" ca="1" si="453"/>
        <v>-1</v>
      </c>
      <c r="DS444">
        <f t="shared" ca="1" si="453"/>
        <v>-1</v>
      </c>
      <c r="DT444">
        <f t="shared" ca="1" si="453"/>
        <v>-1</v>
      </c>
      <c r="DU444">
        <f t="shared" ca="1" si="453"/>
        <v>-1</v>
      </c>
      <c r="DV444" t="str">
        <f ca="1">SUBSTITUTE(SUBSTITUTE(SUBSTITUTE(SUBSTITUTE(SUBSTITUTE(SUBSTITUTE(SUBSTITUTE(SUBSTITUTE(SUBSTITUTE(SUBSTITUTE(
SUBSTITUTE(SUBSTITUTE(SUBSTITUTE(SUBSTITUTE(SUBSTITUTE(SUBSTITUTE(SUBSTITUTE(SUBSTITUTE(SUBSTITUTE(SUBSTITUTE($AQ444,
IF($CH444=-1,"",MID($AQ444,$CH444,$DB444-$CH444+1)),IF($CH444=-1,"",VLOOKUP($BN444,구글언어코드!$K:$L,2,0))),
IF($CI444=-1,"",MID($AQ444,$CI444,$DC444-$CI444+1)),IF($CI444=-1,"",VLOOKUP($BO444,구글언어코드!$K:$L,2,0))),
IF($CJ444=-1,"",MID($AQ444,$CJ444,$DD444-$CJ444+1)),IF($CJ444=-1,"",VLOOKUP($BP444,구글언어코드!$K:$L,2,0))),
IF($CK444=-1,"",MID($AQ444,$CK444,$DE444-$CK444+1)),IF($CK444=-1,"",VLOOKUP($BQ444,구글언어코드!$K:$L,2,0))),
IF($CL444=-1,"",MID($AQ444,$CL444,$DF444-$CL444+1)),IF($CL444=-1,"",VLOOKUP($BR444,구글언어코드!$K:$L,2,0))),
IF($CM444=-1,"",MID($AQ444,$CM444,$DG444-$CM444+1)),IF($CM444=-1,"",VLOOKUP($BS444,구글언어코드!$K:$L,2,0))),
IF($CN444=-1,"",MID($AQ444,$CN444,$DH444-$CN444+1)),IF($CN444=-1,"",VLOOKUP($BT444,구글언어코드!$K:$L,2,0))),
IF($CO444=-1,"",MID($AQ444,$CO444,$DI444-$CO444+1)),IF($CO444=-1,"",VLOOKUP($BU444,구글언어코드!$K:$L,2,0))),
IF($CP444=-1,"",MID($AQ444,$CP444,$DJ444-$CP444+1)),IF($CP444=-1,"",VLOOKUP($BV444,구글언어코드!$K:$L,2,0))),
IF($CQ444=-1,"",MID($AQ444,$CQ444,$DK444-$CQ444+1)),IF($CQ444=-1,"",VLOOKUP($BW444,구글언어코드!$K:$L,2,0))),
IF($CR444=-1,"",MID($AQ444,$CR444,$DL444-$CR444+1)),IF($CR444=-1,"",VLOOKUP($BX444,구글언어코드!$K:$L,2,0))),
IF($CS444=-1,"",MID($AQ444,$CS444,$DM444-$CS444+1)),IF($CS444=-1,"",VLOOKUP($BY444,구글언어코드!$K:$L,2,0))),
IF($CT444=-1,"",MID($AQ444,$CT444,$DN444-$CT444+1)),IF($CT444=-1,"",VLOOKUP($BZ444,구글언어코드!$K:$L,2,0))),
IF($CU444=-1,"",MID($AQ444,$CU444,$DO444-$CU444+1)),IF($CU444=-1,"",VLOOKUP($CA444,구글언어코드!$K:$L,2,0))),
IF($CV444=-1,"",MID($AQ444,$CV444,$DP444-$CV444+1)),IF($CV444=-1,"",VLOOKUP($CB444,구글언어코드!$K:$L,2,0))),
IF($CW444=-1,"",MID($AQ444,$CW444,$DQ444-$CW444+1)),IF($CW444=-1,"",VLOOKUP($CC444,구글언어코드!$K:$L,2,0))),
IF($CX444=-1,"",MID($AQ444,$CX444,$DR444-$CX444+1)),IF($CX444=-1,"",VLOOKUP($CD444,구글언어코드!$K:$L,2,0))),
IF($CY444=-1,"",MID($AQ444,$CY444,$DS444-$CY444+1)),IF($CY444=-1,"",VLOOKUP($CE444,구글언어코드!$K:$L,2,0))),
IF($CZ444=-1,"",MID($AQ444,$CZ444,$DT444-$CZ444+1)),IF($CZ444=-1,"",VLOOKUP($CF444,구글언어코드!$K:$L,2,0))),
IF($DA444=-1,"",MID($AQ444,$DA444,$DU444-$DA444+1)),IF($DA444=-1,"",VLOOKUP($CG444,구글언어코드!$K:$L,2,0)))</f>
        <v>Vast plains 8</v>
      </c>
      <c r="DW444" t="str">
        <f ca="1">SUBSTITUTE(SUBSTITUTE(SUBSTITUTE(SUBSTITUTE(SUBSTITUTE(SUBSTITUTE(SUBSTITUTE(SUBSTITUTE(SUBSTITUTE(SUBSTITUTE(
SUBSTITUTE(SUBSTITUTE(SUBSTITUTE(SUBSTITUTE(SUBSTITUTE(SUBSTITUTE(SUBSTITUTE(SUBSTITUTE(SUBSTITUTE(SUBSTITUTE(DV444,
IF($CH444=-1,"",VLOOKUP($BN444,구글언어코드!$K:$L,2,0)),IF($CH444=-1,"",MID($AQ444,$CH444,$DB444-$CH444+1))),
IF($CI444=-1,"",VLOOKUP($BO444,구글언어코드!$K:$L,2,0)),IF($CI444=-1,"",MID($AQ444,$CI444,$DC444-$CI444+1))),
IF($CJ444=-1,"",VLOOKUP($BP444,구글언어코드!$K:$L,2,0)),IF($CJ444=-1,"",MID($AQ444,$CJ444,$DD444-$CJ444+1))),
IF($CK444=-1,"",VLOOKUP($BQ444,구글언어코드!$K:$L,2,0)),IF($CK444=-1,"",MID($AQ444,$CK444,$DE444-$CK444+1))),
IF($CL444=-1,"",VLOOKUP($BR444,구글언어코드!$K:$L,2,0)),IF($CL444=-1,"",MID($AQ444,$CL444,$DF444-$CL444+1))),
IF($CM444=-1,"",VLOOKUP($BS444,구글언어코드!$K:$L,2,0)),IF($CM444=-1,"",MID($AQ444,$CM444,$DG444-$CM444+1))),
IF($CN444=-1,"",VLOOKUP($BT444,구글언어코드!$K:$L,2,0)),IF($CN444=-1,"",MID($AQ444,$CN444,$DH444-$CN444+1))),
IF($CO444=-1,"",VLOOKUP($BU444,구글언어코드!$K:$L,2,0)),IF($CO444=-1,"",MID($AQ444,$CO444,$DI444-$CO444+1))),
IF($CP444=-1,"",VLOOKUP($BV444,구글언어코드!$K:$L,2,0)),IF($CP444=-1,"",MID($AQ444,$CP444,$DJ444-$CP444+1))),
IF($CQ444=-1,"",VLOOKUP($BW444,구글언어코드!$K:$L,2,0)),IF($CQ444=-1,"",MID($AQ444,$CQ444,$DK444-$CQ444+1))),
IF($CR444=-1,"",VLOOKUP($BX444,구글언어코드!$K:$L,2,0)),IF($CR444=-1,"",MID($AQ444,$CR444,$DL444-$CR444+1))),
IF($CS444=-1,"",VLOOKUP($BY444,구글언어코드!$K:$L,2,0)),IF($CS444=-1,"",MID($AQ444,$CS444,$DM444-$CS444+1))),
IF($CT444=-1,"",VLOOKUP($BZ444,구글언어코드!$K:$L,2,0)),IF($CT444=-1,"",MID($AQ444,$CT444,$DN444-$CT444+1))),
IF($CU444=-1,"",VLOOKUP($CA444,구글언어코드!$K:$L,2,0)),IF($CU444=-1,"",MID($AQ444,$CU444,$DO444-$CU444+1))),
IF($CV444=-1,"",VLOOKUP($CB444,구글언어코드!$K:$L,2,0)),IF($CV444=-1,"",MID($AQ444,$CV444,$DP444-$CV444+1))),
IF($CW444=-1,"",VLOOKUP($CC444,구글언어코드!$K:$L,2,0)),IF($CW444=-1,"",MID($AQ444,$CW444,$DQ444-$CW444+1))),
IF($CX444=-1,"",VLOOKUP($CD444,구글언어코드!$K:$L,2,0)),IF($CX444=-1,"",MID($AQ444,$CX444,$DR444-$CX444+1))),
IF($CY444=-1,"",VLOOKUP($CE444,구글언어코드!$K:$L,2,0)),IF($CY444=-1,"",MID($AQ444,$CY444,$DS444-$CY444+1))),
IF($CZ444=-1,"",VLOOKUP($CF444,구글언어코드!$K:$L,2,0)),IF($CZ444=-1,"",MID($AQ444,$CZ444,$DT444-$CZ444+1))),
IF($DA444=-1,"",VLOOKUP($CG444,구글언어코드!$K:$L,2,0)),IF($DA444=-1,"",MID($AQ444,$DA444,$DU444-$DA444+1)))</f>
        <v>Vast plains 8</v>
      </c>
      <c r="DX444">
        <f>IF(LEN(C444)-LEN(SUBSTITUTE(C444,"}",""))&lt;&gt;LEN(C444)-LEN(SUBSTITUTE(C444,"{","")),"괄호이상",(LEN(C444)-LEN(SUBSTITUTE(C444,"}",""))))</f>
        <v>0</v>
      </c>
      <c r="DY444">
        <f>IF(LEN(H444)-LEN(SUBSTITUTE(H444,"}",""))&lt;&gt;LEN(H444)-LEN(SUBSTITUTE(H444,"{","")),"괄호이상",(LEN(H444)-LEN(SUBSTITUTE(H444,"}",""))))</f>
        <v>0</v>
      </c>
      <c r="DZ444">
        <f>IF(LEN(O444)-LEN(SUBSTITUTE(O444,"}",""))&lt;&gt;LEN(O444)-LEN(SUBSTITUTE(O444,"{","")),"괄호이상",(LEN(O444)-LEN(SUBSTITUTE(O444,"}",""))))</f>
        <v>0</v>
      </c>
      <c r="EA444">
        <f>IF(LEN(P444)-LEN(SUBSTITUTE(P444,"}",""))&lt;&gt;LEN(P444)-LEN(SUBSTITUTE(P444,"{","")),"괄호이상",(LEN(P444)-LEN(SUBSTITUTE(P444,"}",""))))</f>
        <v>0</v>
      </c>
      <c r="EB444">
        <f>IF(LEN(Q444)-LEN(SUBSTITUTE(Q444,"}",""))&lt;&gt;LEN(Q444)-LEN(SUBSTITUTE(Q444,"{","")),"괄호이상",(LEN(Q444)-LEN(SUBSTITUTE(Q444,"}",""))))</f>
        <v>0</v>
      </c>
      <c r="EC444">
        <f>IF(LEN(R444)-LEN(SUBSTITUTE(R444,"}",""))&lt;&gt;LEN(R444)-LEN(SUBSTITUTE(R444,"{","")),"괄호이상",(LEN(R444)-LEN(SUBSTITUTE(R444,"}",""))))</f>
        <v>0</v>
      </c>
      <c r="ED444">
        <f>IF(LEN(S444)-LEN(SUBSTITUTE(S444,"}",""))&lt;&gt;LEN(S444)-LEN(SUBSTITUTE(S444,"{","")),"괄호이상",(LEN(S444)-LEN(SUBSTITUTE(S444,"}",""))))</f>
        <v>0</v>
      </c>
      <c r="EE444">
        <f>IF(LEN(T444)-LEN(SUBSTITUTE(T444,"}",""))&lt;&gt;LEN(T444)-LEN(SUBSTITUTE(T444,"{","")),"괄호이상",(LEN(T444)-LEN(SUBSTITUTE(T444,"}",""))))</f>
        <v>0</v>
      </c>
      <c r="EF444">
        <f>IF(LEN(U444)-LEN(SUBSTITUTE(U444,"}",""))&lt;&gt;LEN(U444)-LEN(SUBSTITUTE(U444,"{","")),"괄호이상",(LEN(U444)-LEN(SUBSTITUTE(U444,"}",""))))</f>
        <v>0</v>
      </c>
      <c r="EG444">
        <f>IF(LEN(V444)-LEN(SUBSTITUTE(V444,"}",""))&lt;&gt;LEN(V444)-LEN(SUBSTITUTE(V444,"{","")),"괄호이상",(LEN(V444)-LEN(SUBSTITUTE(V444,"}",""))))</f>
        <v>0</v>
      </c>
      <c r="EH444">
        <f>IF(LEN(W444)-LEN(SUBSTITUTE(W444,"}",""))&lt;&gt;LEN(W444)-LEN(SUBSTITUTE(W444,"{","")),"괄호이상",(LEN(W444)-LEN(SUBSTITUTE(W444,"}",""))))</f>
        <v>0</v>
      </c>
      <c r="EI444">
        <f>IF(LEN(X444)-LEN(SUBSTITUTE(X444,"}",""))&lt;&gt;LEN(X444)-LEN(SUBSTITUTE(X444,"{","")),"괄호이상",(LEN(X444)-LEN(SUBSTITUTE(X444,"}",""))))</f>
        <v>0</v>
      </c>
      <c r="EJ444">
        <f>IF(LEN(Y444)-LEN(SUBSTITUTE(Y444,"}",""))&lt;&gt;LEN(Y444)-LEN(SUBSTITUTE(Y444,"{","")),"괄호이상",(LEN(Y444)-LEN(SUBSTITUTE(Y444,"}",""))))</f>
        <v>0</v>
      </c>
      <c r="EK444">
        <f>IF(LEN(Z444)-LEN(SUBSTITUTE(Z444,"}",""))&lt;&gt;LEN(Z444)-LEN(SUBSTITUTE(Z444,"{","")),"괄호이상",(LEN(Z444)-LEN(SUBSTITUTE(Z444,"}",""))))</f>
        <v>0</v>
      </c>
      <c r="EL444">
        <f>IF(LEN(AA444)-LEN(SUBSTITUTE(AA444,"}",""))&lt;&gt;LEN(AA444)-LEN(SUBSTITUTE(AA444,"{","")),"괄호이상",(LEN(AA444)-LEN(SUBSTITUTE(AA444,"}",""))))</f>
        <v>0</v>
      </c>
      <c r="EM444">
        <f>IF(LEN(AB444)-LEN(SUBSTITUTE(AB444,"}",""))&lt;&gt;LEN(AB444)-LEN(SUBSTITUTE(AB444,"{","")),"괄호이상",(LEN(AB444)-LEN(SUBSTITUTE(AB444,"}",""))))</f>
        <v>0</v>
      </c>
      <c r="EN444">
        <f>IF(LEN(AC444)-LEN(SUBSTITUTE(AC444,"}",""))&lt;&gt;LEN(AC444)-LEN(SUBSTITUTE(AC444,"{","")),"괄호이상",(LEN(AC444)-LEN(SUBSTITUTE(AC444,"}",""))))</f>
        <v>0</v>
      </c>
      <c r="EO444">
        <f>IF(LEN(AD444)-LEN(SUBSTITUTE(AD444,"}",""))&lt;&gt;LEN(AD444)-LEN(SUBSTITUTE(AD444,"{","")),"괄호이상",(LEN(AD444)-LEN(SUBSTITUTE(AD444,"}",""))))</f>
        <v>0</v>
      </c>
      <c r="EP444">
        <f>IF(LEN(AE444)-LEN(SUBSTITUTE(AE444,"}",""))&lt;&gt;LEN(AE444)-LEN(SUBSTITUTE(AE444,"{","")),"괄호이상",(LEN(AE444)-LEN(SUBSTITUTE(AE444,"}",""))))</f>
        <v>0</v>
      </c>
      <c r="EQ444">
        <f>IF(LEN(AF444)-LEN(SUBSTITUTE(AF444,"}",""))&lt;&gt;LEN(AF444)-LEN(SUBSTITUTE(AF444,"{","")),"괄호이상",(LEN(AF444)-LEN(SUBSTITUTE(AF444,"}",""))))</f>
        <v>0</v>
      </c>
      <c r="ER444">
        <f>IF(LEN(AG444)-LEN(SUBSTITUTE(AG444,"}",""))&lt;&gt;LEN(AG444)-LEN(SUBSTITUTE(AG444,"{","")),"괄호이상",(LEN(AG444)-LEN(SUBSTITUTE(AG444,"}",""))))</f>
        <v>0</v>
      </c>
      <c r="ES444">
        <f>IF(LEN(AH444)-LEN(SUBSTITUTE(AH444,"}",""))&lt;&gt;LEN(AH444)-LEN(SUBSTITUTE(AH444,"{","")),"괄호이상",(LEN(AH444)-LEN(SUBSTITUTE(AH444,"}",""))))</f>
        <v>0</v>
      </c>
      <c r="ET444">
        <f>IF(LEN(AI444)-LEN(SUBSTITUTE(AI444,"}",""))&lt;&gt;LEN(AI444)-LEN(SUBSTITUTE(AI444,"{","")),"괄호이상",(LEN(AI444)-LEN(SUBSTITUTE(AI444,"}",""))))</f>
        <v>0</v>
      </c>
      <c r="EU444">
        <f>IF(LEN(AJ444)-LEN(SUBSTITUTE(AJ444,"}",""))&lt;&gt;LEN(AJ444)-LEN(SUBSTITUTE(AJ444,"{","")),"괄호이상",(LEN(AJ444)-LEN(SUBSTITUTE(AJ444,"}",""))))</f>
        <v>0</v>
      </c>
      <c r="EV444">
        <f>IF(LEN(AK444)-LEN(SUBSTITUTE(AK444,"}",""))&lt;&gt;LEN(AK444)-LEN(SUBSTITUTE(AK444,"{","")),"괄호이상",(LEN(AK444)-LEN(SUBSTITUTE(AK444,"}",""))))</f>
        <v>0</v>
      </c>
      <c r="EW444">
        <f>IF(LEN(AL444)-LEN(SUBSTITUTE(AL444,"}",""))&lt;&gt;LEN(AL444)-LEN(SUBSTITUTE(AL444,"{","")),"괄호이상",(LEN(AL444)-LEN(SUBSTITUTE(AL444,"}",""))))</f>
        <v>0</v>
      </c>
      <c r="EX444">
        <f>IF(LEN(AM444)-LEN(SUBSTITUTE(AM444,"}",""))&lt;&gt;LEN(AM444)-LEN(SUBSTITUTE(AM444,"{","")),"괄호이상",(LEN(AM444)-LEN(SUBSTITUTE(AM444,"}",""))))</f>
        <v>0</v>
      </c>
      <c r="EY444">
        <f>IF(LEN(AN444)-LEN(SUBSTITUTE(AN444,"}",""))&lt;&gt;LEN(AN444)-LEN(SUBSTITUTE(AN444,"{","")),"괄호이상",(LEN(AN444)-LEN(SUBSTITUTE(AN444,"}",""))))</f>
        <v>0</v>
      </c>
      <c r="EZ444">
        <f>IF(LEN(AO444)-LEN(SUBSTITUTE(AO444,"}",""))&lt;&gt;LEN(AO444)-LEN(SUBSTITUTE(AO444,"{","")),"괄호이상",(LEN(AO444)-LEN(SUBSTITUTE(AO444,"}",""))))</f>
        <v>0</v>
      </c>
      <c r="FA444">
        <f>IF(LEN(AP444)-LEN(SUBSTITUTE(AP444,"}",""))&lt;&gt;LEN(AP444)-LEN(SUBSTITUTE(AP444,"{","")),"괄호이상",(LEN(AP444)-LEN(SUBSTITUTE(AP444,"}",""))))</f>
        <v>0</v>
      </c>
      <c r="FB444" t="str">
        <f t="array" ref="FB444">IF(SUM(IF($DX444-DX444:FA444&gt;0,1,0))&gt;0,"여기","")</f>
        <v/>
      </c>
      <c r="FC444">
        <f>IF(LEN(C444)-LEN(SUBSTITUTE(C444,"&gt;",""))&lt;&gt;LEN(C444)-LEN(SUBSTITUTE(C444,"&lt;","")),"괄호이상",(LEN(C444)-LEN(SUBSTITUTE(C444,"&gt;","")))/2)</f>
        <v>0</v>
      </c>
      <c r="FD444">
        <f>IF(LEN(H444)-LEN(SUBSTITUTE(H444,"&gt;",""))&lt;&gt;LEN(H444)-LEN(SUBSTITUTE(H444,"&lt;","")),"괄호이상",(LEN(H444)-LEN(SUBSTITUTE(H444,"&gt;","")))/2)</f>
        <v>0</v>
      </c>
      <c r="FE444">
        <f>IF(LEN(O444)-LEN(SUBSTITUTE(O444,"&gt;",""))&lt;&gt;LEN(O444)-LEN(SUBSTITUTE(O444,"&lt;","")),"괄호이상",(LEN(O444)-LEN(SUBSTITUTE(O444,"&gt;","")))/2)</f>
        <v>0</v>
      </c>
      <c r="FF444">
        <f>IF(LEN(P444)-LEN(SUBSTITUTE(P444,"&gt;",""))&lt;&gt;LEN(P444)-LEN(SUBSTITUTE(P444,"&lt;","")),"괄호이상",(LEN(P444)-LEN(SUBSTITUTE(P444,"&gt;","")))/2)</f>
        <v>0</v>
      </c>
      <c r="FG444">
        <f>IF(LEN(Q444)-LEN(SUBSTITUTE(Q444,"&gt;",""))&lt;&gt;LEN(Q444)-LEN(SUBSTITUTE(Q444,"&lt;","")),"괄호이상",(LEN(Q444)-LEN(SUBSTITUTE(Q444,"&gt;","")))/2)</f>
        <v>0</v>
      </c>
      <c r="FH444">
        <f>IF(LEN(R444)-LEN(SUBSTITUTE(R444,"&gt;",""))&lt;&gt;LEN(R444)-LEN(SUBSTITUTE(R444,"&lt;","")),"괄호이상",(LEN(R444)-LEN(SUBSTITUTE(R444,"&gt;","")))/2)</f>
        <v>0</v>
      </c>
      <c r="FI444">
        <f>IF(LEN(S444)-LEN(SUBSTITUTE(S444,"&gt;",""))&lt;&gt;LEN(S444)-LEN(SUBSTITUTE(S444,"&lt;","")),"괄호이상",(LEN(S444)-LEN(SUBSTITUTE(S444,"&gt;","")))/2)</f>
        <v>0</v>
      </c>
      <c r="FJ444">
        <f>IF(LEN(T444)-LEN(SUBSTITUTE(T444,"&gt;",""))&lt;&gt;LEN(T444)-LEN(SUBSTITUTE(T444,"&lt;","")),"괄호이상",(LEN(T444)-LEN(SUBSTITUTE(T444,"&gt;","")))/2)</f>
        <v>0</v>
      </c>
      <c r="FK444">
        <f>IF(LEN(U444)-LEN(SUBSTITUTE(U444,"&gt;",""))&lt;&gt;LEN(U444)-LEN(SUBSTITUTE(U444,"&lt;","")),"괄호이상",(LEN(U444)-LEN(SUBSTITUTE(U444,"&gt;","")))/2)</f>
        <v>0</v>
      </c>
      <c r="FL444">
        <f>IF(LEN(V444)-LEN(SUBSTITUTE(V444,"&gt;",""))&lt;&gt;LEN(V444)-LEN(SUBSTITUTE(V444,"&lt;","")),"괄호이상",(LEN(V444)-LEN(SUBSTITUTE(V444,"&gt;","")))/2)</f>
        <v>0</v>
      </c>
      <c r="FM444">
        <f>IF(LEN(W444)-LEN(SUBSTITUTE(W444,"&gt;",""))&lt;&gt;LEN(W444)-LEN(SUBSTITUTE(W444,"&lt;","")),"괄호이상",(LEN(W444)-LEN(SUBSTITUTE(W444,"&gt;","")))/2)</f>
        <v>0</v>
      </c>
      <c r="FN444">
        <f>IF(LEN(X444)-LEN(SUBSTITUTE(X444,"&gt;",""))&lt;&gt;LEN(X444)-LEN(SUBSTITUTE(X444,"&lt;","")),"괄호이상",(LEN(X444)-LEN(SUBSTITUTE(X444,"&gt;","")))/2)</f>
        <v>0</v>
      </c>
      <c r="FO444">
        <f>IF(LEN(Y444)-LEN(SUBSTITUTE(Y444,"&gt;",""))&lt;&gt;LEN(Y444)-LEN(SUBSTITUTE(Y444,"&lt;","")),"괄호이상",(LEN(Y444)-LEN(SUBSTITUTE(Y444,"&gt;","")))/2)</f>
        <v>0</v>
      </c>
      <c r="FP444">
        <f>IF(LEN(Z444)-LEN(SUBSTITUTE(Z444,"&gt;",""))&lt;&gt;LEN(Z444)-LEN(SUBSTITUTE(Z444,"&lt;","")),"괄호이상",(LEN(Z444)-LEN(SUBSTITUTE(Z444,"&gt;","")))/2)</f>
        <v>0</v>
      </c>
      <c r="FQ444">
        <f>IF(LEN(AA444)-LEN(SUBSTITUTE(AA444,"&gt;",""))&lt;&gt;LEN(AA444)-LEN(SUBSTITUTE(AA444,"&lt;","")),"괄호이상",(LEN(AA444)-LEN(SUBSTITUTE(AA444,"&gt;","")))/2)</f>
        <v>0</v>
      </c>
      <c r="FR444">
        <f>IF(LEN(AB444)-LEN(SUBSTITUTE(AB444,"&gt;",""))&lt;&gt;LEN(AB444)-LEN(SUBSTITUTE(AB444,"&lt;","")),"괄호이상",(LEN(AB444)-LEN(SUBSTITUTE(AB444,"&gt;","")))/2)</f>
        <v>0</v>
      </c>
      <c r="FS444">
        <f>IF(LEN(AC444)-LEN(SUBSTITUTE(AC444,"&gt;",""))&lt;&gt;LEN(AC444)-LEN(SUBSTITUTE(AC444,"&lt;","")),"괄호이상",(LEN(AC444)-LEN(SUBSTITUTE(AC444,"&gt;","")))/2)</f>
        <v>0</v>
      </c>
      <c r="FT444">
        <f>IF(LEN(AD444)-LEN(SUBSTITUTE(AD444,"&gt;",""))&lt;&gt;LEN(AD444)-LEN(SUBSTITUTE(AD444,"&lt;","")),"괄호이상",(LEN(AD444)-LEN(SUBSTITUTE(AD444,"&gt;","")))/2)</f>
        <v>0</v>
      </c>
      <c r="FU444">
        <f>IF(LEN(AE444)-LEN(SUBSTITUTE(AE444,"&gt;",""))&lt;&gt;LEN(AE444)-LEN(SUBSTITUTE(AE444,"&lt;","")),"괄호이상",(LEN(AE444)-LEN(SUBSTITUTE(AE444,"&gt;","")))/2)</f>
        <v>0</v>
      </c>
      <c r="FV444">
        <f>IF(LEN(AF444)-LEN(SUBSTITUTE(AF444,"&gt;",""))&lt;&gt;LEN(AF444)-LEN(SUBSTITUTE(AF444,"&lt;","")),"괄호이상",(LEN(AF444)-LEN(SUBSTITUTE(AF444,"&gt;","")))/2)</f>
        <v>0</v>
      </c>
      <c r="FW444">
        <f>IF(LEN(AG444)-LEN(SUBSTITUTE(AG444,"&gt;",""))&lt;&gt;LEN(AG444)-LEN(SUBSTITUTE(AG444,"&lt;","")),"괄호이상",(LEN(AG444)-LEN(SUBSTITUTE(AG444,"&gt;","")))/2)</f>
        <v>0</v>
      </c>
      <c r="FX444">
        <f>IF(LEN(AH444)-LEN(SUBSTITUTE(AH444,"&gt;",""))&lt;&gt;LEN(AH444)-LEN(SUBSTITUTE(AH444,"&lt;","")),"괄호이상",(LEN(AH444)-LEN(SUBSTITUTE(AH444,"&gt;","")))/2)</f>
        <v>0</v>
      </c>
      <c r="FY444">
        <f>IF(LEN(AI444)-LEN(SUBSTITUTE(AI444,"&gt;",""))&lt;&gt;LEN(AI444)-LEN(SUBSTITUTE(AI444,"&lt;","")),"괄호이상",(LEN(AI444)-LEN(SUBSTITUTE(AI444,"&gt;","")))/2)</f>
        <v>0</v>
      </c>
      <c r="FZ444">
        <f>IF(LEN(AJ444)-LEN(SUBSTITUTE(AJ444,"&gt;",""))&lt;&gt;LEN(AJ444)-LEN(SUBSTITUTE(AJ444,"&lt;","")),"괄호이상",(LEN(AJ444)-LEN(SUBSTITUTE(AJ444,"&gt;","")))/2)</f>
        <v>0</v>
      </c>
      <c r="GA444">
        <f>IF(LEN(AK444)-LEN(SUBSTITUTE(AK444,"&gt;",""))&lt;&gt;LEN(AK444)-LEN(SUBSTITUTE(AK444,"&lt;","")),"괄호이상",(LEN(AK444)-LEN(SUBSTITUTE(AK444,"&gt;","")))/2)</f>
        <v>0</v>
      </c>
      <c r="GB444">
        <f>IF(LEN(AL444)-LEN(SUBSTITUTE(AL444,"&gt;",""))&lt;&gt;LEN(AL444)-LEN(SUBSTITUTE(AL444,"&lt;","")),"괄호이상",(LEN(AL444)-LEN(SUBSTITUTE(AL444,"&gt;","")))/2)</f>
        <v>0</v>
      </c>
      <c r="GC444">
        <f>IF(LEN(AM444)-LEN(SUBSTITUTE(AM444,"&gt;",""))&lt;&gt;LEN(AM444)-LEN(SUBSTITUTE(AM444,"&lt;","")),"괄호이상",(LEN(AM444)-LEN(SUBSTITUTE(AM444,"&gt;","")))/2)</f>
        <v>0</v>
      </c>
      <c r="GD444">
        <f>IF(LEN(AN444)-LEN(SUBSTITUTE(AN444,"&gt;",""))&lt;&gt;LEN(AN444)-LEN(SUBSTITUTE(AN444,"&lt;","")),"괄호이상",(LEN(AN444)-LEN(SUBSTITUTE(AN444,"&gt;","")))/2)</f>
        <v>0</v>
      </c>
      <c r="GE444">
        <f>IF(LEN(AO444)-LEN(SUBSTITUTE(AO444,"&gt;",""))&lt;&gt;LEN(AO444)-LEN(SUBSTITUTE(AO444,"&lt;","")),"괄호이상",(LEN(AO444)-LEN(SUBSTITUTE(AO444,"&gt;","")))/2)</f>
        <v>0</v>
      </c>
      <c r="GF444">
        <f>IF(LEN(AP444)-LEN(SUBSTITUTE(AP444,"&gt;",""))&lt;&gt;LEN(AP444)-LEN(SUBSTITUTE(AP444,"&lt;","")),"괄호이상",(LEN(AP444)-LEN(SUBSTITUTE(AP444,"&gt;","")))/2)</f>
        <v>0</v>
      </c>
      <c r="GG444" t="str">
        <f t="array" ref="GG444">IF(SUM(IF($FC444-FC444:GF444&gt;0,1,0))&gt;0,"여기","")</f>
        <v/>
      </c>
      <c r="GH444" t="str">
        <f t="shared" si="404"/>
        <v/>
      </c>
    </row>
    <row r="445" spans="1:190" x14ac:dyDescent="0.3">
      <c r="A445" t="s">
        <v>285</v>
      </c>
      <c r="B445">
        <f t="shared" si="402"/>
        <v>1</v>
      </c>
      <c r="C445" t="s">
        <v>299</v>
      </c>
      <c r="E445" t="str">
        <f t="shared" si="409"/>
        <v>드넓은 평야9</v>
      </c>
      <c r="G445" t="s">
        <v>4479</v>
      </c>
      <c r="H445" t="str">
        <f t="shared" si="449"/>
        <v>Vast plains 9</v>
      </c>
      <c r="J445" s="1" t="str">
        <f t="shared" si="410"/>
        <v>Vast plains 9</v>
      </c>
      <c r="M445">
        <v>1</v>
      </c>
      <c r="O445" s="21" t="s">
        <v>12275</v>
      </c>
      <c r="P445" t="s">
        <v>12276</v>
      </c>
      <c r="Q445" t="s">
        <v>12277</v>
      </c>
      <c r="R445" t="s">
        <v>12283</v>
      </c>
      <c r="S445" t="s">
        <v>12284</v>
      </c>
      <c r="T445" t="s">
        <v>12288</v>
      </c>
      <c r="U445" t="s">
        <v>12289</v>
      </c>
      <c r="V445" t="s">
        <v>2750</v>
      </c>
      <c r="W445" t="s">
        <v>12295</v>
      </c>
      <c r="X445" s="20" t="s">
        <v>12297</v>
      </c>
      <c r="Y445" t="s">
        <v>12299</v>
      </c>
      <c r="Z445" t="s">
        <v>12292</v>
      </c>
      <c r="AA445" s="20" t="s">
        <v>12278</v>
      </c>
      <c r="AB445" t="s">
        <v>2749</v>
      </c>
      <c r="AC445" t="s">
        <v>12279</v>
      </c>
      <c r="AD445" t="s">
        <v>12280</v>
      </c>
      <c r="AE445" t="s">
        <v>12281</v>
      </c>
      <c r="AF445" t="s">
        <v>12282</v>
      </c>
      <c r="AG445" t="s">
        <v>12285</v>
      </c>
      <c r="AH445" s="20" t="s">
        <v>12286</v>
      </c>
      <c r="AI445" t="s">
        <v>12287</v>
      </c>
      <c r="AJ445" t="s">
        <v>12290</v>
      </c>
      <c r="AK445" t="s">
        <v>12291</v>
      </c>
      <c r="AL445" t="s">
        <v>12293</v>
      </c>
      <c r="AM445" t="s">
        <v>12294</v>
      </c>
      <c r="AN445" t="s">
        <v>12296</v>
      </c>
      <c r="AO445" t="s">
        <v>12298</v>
      </c>
      <c r="AP445" t="s">
        <v>2751</v>
      </c>
      <c r="AQ445" t="str">
        <f t="shared" si="403"/>
        <v>Vast plains 9</v>
      </c>
      <c r="AR445">
        <f t="shared" si="411"/>
        <v>0</v>
      </c>
      <c r="AS445">
        <f t="shared" si="412"/>
        <v>0</v>
      </c>
      <c r="AT445">
        <f t="shared" ca="1" si="413"/>
        <v>-1</v>
      </c>
      <c r="AU445">
        <f t="shared" ca="1" si="414"/>
        <v>-1</v>
      </c>
      <c r="AV445">
        <f t="shared" ca="1" si="415"/>
        <v>-1</v>
      </c>
      <c r="AW445">
        <f t="shared" ca="1" si="416"/>
        <v>-1</v>
      </c>
      <c r="AX445">
        <f t="shared" ca="1" si="417"/>
        <v>-1</v>
      </c>
      <c r="AY445">
        <f t="shared" ca="1" si="418"/>
        <v>-1</v>
      </c>
      <c r="AZ445">
        <f t="shared" ca="1" si="419"/>
        <v>-1</v>
      </c>
      <c r="BA445">
        <f t="shared" ca="1" si="420"/>
        <v>-1</v>
      </c>
      <c r="BB445">
        <f t="shared" ca="1" si="421"/>
        <v>-1</v>
      </c>
      <c r="BC445">
        <f t="shared" ca="1" si="422"/>
        <v>-1</v>
      </c>
      <c r="BD445">
        <f t="shared" ca="1" si="423"/>
        <v>-1</v>
      </c>
      <c r="BE445">
        <f t="shared" ca="1" si="424"/>
        <v>-1</v>
      </c>
      <c r="BF445">
        <f t="shared" ca="1" si="425"/>
        <v>-1</v>
      </c>
      <c r="BG445">
        <f t="shared" ca="1" si="426"/>
        <v>-1</v>
      </c>
      <c r="BH445">
        <f t="shared" ca="1" si="427"/>
        <v>-1</v>
      </c>
      <c r="BI445">
        <f t="shared" ca="1" si="428"/>
        <v>-1</v>
      </c>
      <c r="BJ445">
        <f t="shared" ca="1" si="429"/>
        <v>-1</v>
      </c>
      <c r="BK445">
        <f t="shared" ca="1" si="430"/>
        <v>-1</v>
      </c>
      <c r="BL445">
        <f t="shared" ca="1" si="431"/>
        <v>-1</v>
      </c>
      <c r="BM445">
        <f t="shared" ca="1" si="432"/>
        <v>-1</v>
      </c>
      <c r="BN445">
        <f ca="1">IF(AT445=-1,-1,COUNTIF($AT445:AT445,AT445)+IF(AT445=0,50,0))</f>
        <v>-1</v>
      </c>
      <c r="BO445">
        <f ca="1">IF(AU445=-1,-1,COUNTIF($AT445:AU445,AU445)+IF(AU445=0,50,0))</f>
        <v>-1</v>
      </c>
      <c r="BP445">
        <f ca="1">IF(AV445=-1,-1,COUNTIF($AT445:AV445,AV445)+IF(AV445=0,50,0))</f>
        <v>-1</v>
      </c>
      <c r="BQ445">
        <f ca="1">IF(AW445=-1,-1,COUNTIF($AT445:AW445,AW445)+IF(AW445=0,50,0))</f>
        <v>-1</v>
      </c>
      <c r="BR445">
        <f ca="1">IF(AX445=-1,-1,COUNTIF($AT445:AX445,AX445)+IF(AX445=0,50,0))</f>
        <v>-1</v>
      </c>
      <c r="BS445">
        <f ca="1">IF(AY445=-1,-1,COUNTIF($AT445:AY445,AY445)+IF(AY445=0,50,0))</f>
        <v>-1</v>
      </c>
      <c r="BT445">
        <f ca="1">IF(AZ445=-1,-1,COUNTIF($AT445:AZ445,AZ445)+IF(AZ445=0,50,0))</f>
        <v>-1</v>
      </c>
      <c r="BU445">
        <f ca="1">IF(BA445=-1,-1,COUNTIF($AT445:BA445,BA445)+IF(BA445=0,50,0))</f>
        <v>-1</v>
      </c>
      <c r="BV445">
        <f ca="1">IF(BB445=-1,-1,COUNTIF($AT445:BB445,BB445)+IF(BB445=0,50,0))</f>
        <v>-1</v>
      </c>
      <c r="BW445">
        <f ca="1">IF(BC445=-1,-1,COUNTIF($AT445:BC445,BC445)+IF(BC445=0,50,0))</f>
        <v>-1</v>
      </c>
      <c r="BX445">
        <f ca="1">IF(BD445=-1,-1,COUNTIF($AT445:BD445,BD445)+IF(BD445=0,50,0))</f>
        <v>-1</v>
      </c>
      <c r="BY445">
        <f ca="1">IF(BE445=-1,-1,COUNTIF($AT445:BE445,BE445)+IF(BE445=0,50,0))</f>
        <v>-1</v>
      </c>
      <c r="BZ445">
        <f ca="1">IF(BF445=-1,-1,COUNTIF($AT445:BF445,BF445)+IF(BF445=0,50,0))</f>
        <v>-1</v>
      </c>
      <c r="CA445">
        <f ca="1">IF(BG445=-1,-1,COUNTIF($AT445:BG445,BG445)+IF(BG445=0,50,0))</f>
        <v>-1</v>
      </c>
      <c r="CB445">
        <f ca="1">IF(BH445=-1,-1,COUNTIF($AT445:BH445,BH445)+IF(BH445=0,50,0))</f>
        <v>-1</v>
      </c>
      <c r="CC445">
        <f ca="1">IF(BI445=-1,-1,COUNTIF($AT445:BI445,BI445)+IF(BI445=0,50,0))</f>
        <v>-1</v>
      </c>
      <c r="CD445">
        <f ca="1">IF(BJ445=-1,-1,COUNTIF($AT445:BJ445,BJ445)+IF(BJ445=0,50,0))</f>
        <v>-1</v>
      </c>
      <c r="CE445">
        <f ca="1">IF(BK445=-1,-1,COUNTIF($AT445:BK445,BK445)+IF(BK445=0,50,0))</f>
        <v>-1</v>
      </c>
      <c r="CF445">
        <f ca="1">IF(BL445=-1,-1,COUNTIF($AT445:BL445,BL445)+IF(BL445=0,50,0))</f>
        <v>-1</v>
      </c>
      <c r="CG445">
        <f ca="1">IF(BM445=-1,-1,COUNTIF($AT445:BM445,BM445)+IF(BM445=0,50,0))</f>
        <v>-1</v>
      </c>
      <c r="CH445">
        <f t="shared" ca="1" si="450"/>
        <v>-1</v>
      </c>
      <c r="CI445">
        <f t="shared" ca="1" si="450"/>
        <v>-1</v>
      </c>
      <c r="CJ445">
        <f t="shared" ca="1" si="450"/>
        <v>-1</v>
      </c>
      <c r="CK445">
        <f t="shared" ca="1" si="450"/>
        <v>-1</v>
      </c>
      <c r="CL445">
        <f t="shared" ca="1" si="450"/>
        <v>-1</v>
      </c>
      <c r="CM445">
        <f t="shared" ca="1" si="450"/>
        <v>-1</v>
      </c>
      <c r="CN445">
        <f t="shared" ca="1" si="450"/>
        <v>-1</v>
      </c>
      <c r="CO445">
        <f t="shared" ca="1" si="450"/>
        <v>-1</v>
      </c>
      <c r="CP445">
        <f t="shared" ca="1" si="450"/>
        <v>-1</v>
      </c>
      <c r="CQ445">
        <f t="shared" ca="1" si="450"/>
        <v>-1</v>
      </c>
      <c r="CR445">
        <f t="shared" ca="1" si="451"/>
        <v>-1</v>
      </c>
      <c r="CS445">
        <f t="shared" ca="1" si="451"/>
        <v>-1</v>
      </c>
      <c r="CT445">
        <f t="shared" ca="1" si="451"/>
        <v>-1</v>
      </c>
      <c r="CU445">
        <f t="shared" ca="1" si="451"/>
        <v>-1</v>
      </c>
      <c r="CV445">
        <f t="shared" ca="1" si="451"/>
        <v>-1</v>
      </c>
      <c r="CW445">
        <f t="shared" ca="1" si="451"/>
        <v>-1</v>
      </c>
      <c r="CX445">
        <f t="shared" ca="1" si="451"/>
        <v>-1</v>
      </c>
      <c r="CY445">
        <f t="shared" ca="1" si="451"/>
        <v>-1</v>
      </c>
      <c r="CZ445">
        <f t="shared" ca="1" si="451"/>
        <v>-1</v>
      </c>
      <c r="DA445">
        <f t="shared" ca="1" si="451"/>
        <v>-1</v>
      </c>
      <c r="DB445">
        <f t="shared" ca="1" si="452"/>
        <v>-1</v>
      </c>
      <c r="DC445">
        <f t="shared" ca="1" si="452"/>
        <v>-1</v>
      </c>
      <c r="DD445">
        <f t="shared" ca="1" si="452"/>
        <v>-1</v>
      </c>
      <c r="DE445">
        <f t="shared" ca="1" si="452"/>
        <v>-1</v>
      </c>
      <c r="DF445">
        <f t="shared" ca="1" si="452"/>
        <v>-1</v>
      </c>
      <c r="DG445">
        <f t="shared" ca="1" si="452"/>
        <v>-1</v>
      </c>
      <c r="DH445">
        <f t="shared" ca="1" si="452"/>
        <v>-1</v>
      </c>
      <c r="DI445">
        <f t="shared" ca="1" si="452"/>
        <v>-1</v>
      </c>
      <c r="DJ445">
        <f t="shared" ca="1" si="452"/>
        <v>-1</v>
      </c>
      <c r="DK445">
        <f t="shared" ca="1" si="452"/>
        <v>-1</v>
      </c>
      <c r="DL445">
        <f t="shared" ca="1" si="453"/>
        <v>-1</v>
      </c>
      <c r="DM445">
        <f t="shared" ca="1" si="453"/>
        <v>-1</v>
      </c>
      <c r="DN445">
        <f t="shared" ca="1" si="453"/>
        <v>-1</v>
      </c>
      <c r="DO445">
        <f t="shared" ca="1" si="453"/>
        <v>-1</v>
      </c>
      <c r="DP445">
        <f t="shared" ca="1" si="453"/>
        <v>-1</v>
      </c>
      <c r="DQ445">
        <f t="shared" ca="1" si="453"/>
        <v>-1</v>
      </c>
      <c r="DR445">
        <f t="shared" ca="1" si="453"/>
        <v>-1</v>
      </c>
      <c r="DS445">
        <f t="shared" ca="1" si="453"/>
        <v>-1</v>
      </c>
      <c r="DT445">
        <f t="shared" ca="1" si="453"/>
        <v>-1</v>
      </c>
      <c r="DU445">
        <f t="shared" ca="1" si="453"/>
        <v>-1</v>
      </c>
      <c r="DV445" t="str">
        <f ca="1">SUBSTITUTE(SUBSTITUTE(SUBSTITUTE(SUBSTITUTE(SUBSTITUTE(SUBSTITUTE(SUBSTITUTE(SUBSTITUTE(SUBSTITUTE(SUBSTITUTE(
SUBSTITUTE(SUBSTITUTE(SUBSTITUTE(SUBSTITUTE(SUBSTITUTE(SUBSTITUTE(SUBSTITUTE(SUBSTITUTE(SUBSTITUTE(SUBSTITUTE($AQ445,
IF($CH445=-1,"",MID($AQ445,$CH445,$DB445-$CH445+1)),IF($CH445=-1,"",VLOOKUP($BN445,구글언어코드!$K:$L,2,0))),
IF($CI445=-1,"",MID($AQ445,$CI445,$DC445-$CI445+1)),IF($CI445=-1,"",VLOOKUP($BO445,구글언어코드!$K:$L,2,0))),
IF($CJ445=-1,"",MID($AQ445,$CJ445,$DD445-$CJ445+1)),IF($CJ445=-1,"",VLOOKUP($BP445,구글언어코드!$K:$L,2,0))),
IF($CK445=-1,"",MID($AQ445,$CK445,$DE445-$CK445+1)),IF($CK445=-1,"",VLOOKUP($BQ445,구글언어코드!$K:$L,2,0))),
IF($CL445=-1,"",MID($AQ445,$CL445,$DF445-$CL445+1)),IF($CL445=-1,"",VLOOKUP($BR445,구글언어코드!$K:$L,2,0))),
IF($CM445=-1,"",MID($AQ445,$CM445,$DG445-$CM445+1)),IF($CM445=-1,"",VLOOKUP($BS445,구글언어코드!$K:$L,2,0))),
IF($CN445=-1,"",MID($AQ445,$CN445,$DH445-$CN445+1)),IF($CN445=-1,"",VLOOKUP($BT445,구글언어코드!$K:$L,2,0))),
IF($CO445=-1,"",MID($AQ445,$CO445,$DI445-$CO445+1)),IF($CO445=-1,"",VLOOKUP($BU445,구글언어코드!$K:$L,2,0))),
IF($CP445=-1,"",MID($AQ445,$CP445,$DJ445-$CP445+1)),IF($CP445=-1,"",VLOOKUP($BV445,구글언어코드!$K:$L,2,0))),
IF($CQ445=-1,"",MID($AQ445,$CQ445,$DK445-$CQ445+1)),IF($CQ445=-1,"",VLOOKUP($BW445,구글언어코드!$K:$L,2,0))),
IF($CR445=-1,"",MID($AQ445,$CR445,$DL445-$CR445+1)),IF($CR445=-1,"",VLOOKUP($BX445,구글언어코드!$K:$L,2,0))),
IF($CS445=-1,"",MID($AQ445,$CS445,$DM445-$CS445+1)),IF($CS445=-1,"",VLOOKUP($BY445,구글언어코드!$K:$L,2,0))),
IF($CT445=-1,"",MID($AQ445,$CT445,$DN445-$CT445+1)),IF($CT445=-1,"",VLOOKUP($BZ445,구글언어코드!$K:$L,2,0))),
IF($CU445=-1,"",MID($AQ445,$CU445,$DO445-$CU445+1)),IF($CU445=-1,"",VLOOKUP($CA445,구글언어코드!$K:$L,2,0))),
IF($CV445=-1,"",MID($AQ445,$CV445,$DP445-$CV445+1)),IF($CV445=-1,"",VLOOKUP($CB445,구글언어코드!$K:$L,2,0))),
IF($CW445=-1,"",MID($AQ445,$CW445,$DQ445-$CW445+1)),IF($CW445=-1,"",VLOOKUP($CC445,구글언어코드!$K:$L,2,0))),
IF($CX445=-1,"",MID($AQ445,$CX445,$DR445-$CX445+1)),IF($CX445=-1,"",VLOOKUP($CD445,구글언어코드!$K:$L,2,0))),
IF($CY445=-1,"",MID($AQ445,$CY445,$DS445-$CY445+1)),IF($CY445=-1,"",VLOOKUP($CE445,구글언어코드!$K:$L,2,0))),
IF($CZ445=-1,"",MID($AQ445,$CZ445,$DT445-$CZ445+1)),IF($CZ445=-1,"",VLOOKUP($CF445,구글언어코드!$K:$L,2,0))),
IF($DA445=-1,"",MID($AQ445,$DA445,$DU445-$DA445+1)),IF($DA445=-1,"",VLOOKUP($CG445,구글언어코드!$K:$L,2,0)))</f>
        <v>Vast plains 9</v>
      </c>
      <c r="DW445" t="str">
        <f ca="1">SUBSTITUTE(SUBSTITUTE(SUBSTITUTE(SUBSTITUTE(SUBSTITUTE(SUBSTITUTE(SUBSTITUTE(SUBSTITUTE(SUBSTITUTE(SUBSTITUTE(
SUBSTITUTE(SUBSTITUTE(SUBSTITUTE(SUBSTITUTE(SUBSTITUTE(SUBSTITUTE(SUBSTITUTE(SUBSTITUTE(SUBSTITUTE(SUBSTITUTE(DV445,
IF($CH445=-1,"",VLOOKUP($BN445,구글언어코드!$K:$L,2,0)),IF($CH445=-1,"",MID($AQ445,$CH445,$DB445-$CH445+1))),
IF($CI445=-1,"",VLOOKUP($BO445,구글언어코드!$K:$L,2,0)),IF($CI445=-1,"",MID($AQ445,$CI445,$DC445-$CI445+1))),
IF($CJ445=-1,"",VLOOKUP($BP445,구글언어코드!$K:$L,2,0)),IF($CJ445=-1,"",MID($AQ445,$CJ445,$DD445-$CJ445+1))),
IF($CK445=-1,"",VLOOKUP($BQ445,구글언어코드!$K:$L,2,0)),IF($CK445=-1,"",MID($AQ445,$CK445,$DE445-$CK445+1))),
IF($CL445=-1,"",VLOOKUP($BR445,구글언어코드!$K:$L,2,0)),IF($CL445=-1,"",MID($AQ445,$CL445,$DF445-$CL445+1))),
IF($CM445=-1,"",VLOOKUP($BS445,구글언어코드!$K:$L,2,0)),IF($CM445=-1,"",MID($AQ445,$CM445,$DG445-$CM445+1))),
IF($CN445=-1,"",VLOOKUP($BT445,구글언어코드!$K:$L,2,0)),IF($CN445=-1,"",MID($AQ445,$CN445,$DH445-$CN445+1))),
IF($CO445=-1,"",VLOOKUP($BU445,구글언어코드!$K:$L,2,0)),IF($CO445=-1,"",MID($AQ445,$CO445,$DI445-$CO445+1))),
IF($CP445=-1,"",VLOOKUP($BV445,구글언어코드!$K:$L,2,0)),IF($CP445=-1,"",MID($AQ445,$CP445,$DJ445-$CP445+1))),
IF($CQ445=-1,"",VLOOKUP($BW445,구글언어코드!$K:$L,2,0)),IF($CQ445=-1,"",MID($AQ445,$CQ445,$DK445-$CQ445+1))),
IF($CR445=-1,"",VLOOKUP($BX445,구글언어코드!$K:$L,2,0)),IF($CR445=-1,"",MID($AQ445,$CR445,$DL445-$CR445+1))),
IF($CS445=-1,"",VLOOKUP($BY445,구글언어코드!$K:$L,2,0)),IF($CS445=-1,"",MID($AQ445,$CS445,$DM445-$CS445+1))),
IF($CT445=-1,"",VLOOKUP($BZ445,구글언어코드!$K:$L,2,0)),IF($CT445=-1,"",MID($AQ445,$CT445,$DN445-$CT445+1))),
IF($CU445=-1,"",VLOOKUP($CA445,구글언어코드!$K:$L,2,0)),IF($CU445=-1,"",MID($AQ445,$CU445,$DO445-$CU445+1))),
IF($CV445=-1,"",VLOOKUP($CB445,구글언어코드!$K:$L,2,0)),IF($CV445=-1,"",MID($AQ445,$CV445,$DP445-$CV445+1))),
IF($CW445=-1,"",VLOOKUP($CC445,구글언어코드!$K:$L,2,0)),IF($CW445=-1,"",MID($AQ445,$CW445,$DQ445-$CW445+1))),
IF($CX445=-1,"",VLOOKUP($CD445,구글언어코드!$K:$L,2,0)),IF($CX445=-1,"",MID($AQ445,$CX445,$DR445-$CX445+1))),
IF($CY445=-1,"",VLOOKUP($CE445,구글언어코드!$K:$L,2,0)),IF($CY445=-1,"",MID($AQ445,$CY445,$DS445-$CY445+1))),
IF($CZ445=-1,"",VLOOKUP($CF445,구글언어코드!$K:$L,2,0)),IF($CZ445=-1,"",MID($AQ445,$CZ445,$DT445-$CZ445+1))),
IF($DA445=-1,"",VLOOKUP($CG445,구글언어코드!$K:$L,2,0)),IF($DA445=-1,"",MID($AQ445,$DA445,$DU445-$DA445+1)))</f>
        <v>Vast plains 9</v>
      </c>
      <c r="DX445">
        <f>IF(LEN(C445)-LEN(SUBSTITUTE(C445,"}",""))&lt;&gt;LEN(C445)-LEN(SUBSTITUTE(C445,"{","")),"괄호이상",(LEN(C445)-LEN(SUBSTITUTE(C445,"}",""))))</f>
        <v>0</v>
      </c>
      <c r="DY445">
        <f>IF(LEN(H445)-LEN(SUBSTITUTE(H445,"}",""))&lt;&gt;LEN(H445)-LEN(SUBSTITUTE(H445,"{","")),"괄호이상",(LEN(H445)-LEN(SUBSTITUTE(H445,"}",""))))</f>
        <v>0</v>
      </c>
      <c r="DZ445">
        <f>IF(LEN(O445)-LEN(SUBSTITUTE(O445,"}",""))&lt;&gt;LEN(O445)-LEN(SUBSTITUTE(O445,"{","")),"괄호이상",(LEN(O445)-LEN(SUBSTITUTE(O445,"}",""))))</f>
        <v>0</v>
      </c>
      <c r="EA445">
        <f>IF(LEN(P445)-LEN(SUBSTITUTE(P445,"}",""))&lt;&gt;LEN(P445)-LEN(SUBSTITUTE(P445,"{","")),"괄호이상",(LEN(P445)-LEN(SUBSTITUTE(P445,"}",""))))</f>
        <v>0</v>
      </c>
      <c r="EB445">
        <f>IF(LEN(Q445)-LEN(SUBSTITUTE(Q445,"}",""))&lt;&gt;LEN(Q445)-LEN(SUBSTITUTE(Q445,"{","")),"괄호이상",(LEN(Q445)-LEN(SUBSTITUTE(Q445,"}",""))))</f>
        <v>0</v>
      </c>
      <c r="EC445">
        <f>IF(LEN(R445)-LEN(SUBSTITUTE(R445,"}",""))&lt;&gt;LEN(R445)-LEN(SUBSTITUTE(R445,"{","")),"괄호이상",(LEN(R445)-LEN(SUBSTITUTE(R445,"}",""))))</f>
        <v>0</v>
      </c>
      <c r="ED445">
        <f>IF(LEN(S445)-LEN(SUBSTITUTE(S445,"}",""))&lt;&gt;LEN(S445)-LEN(SUBSTITUTE(S445,"{","")),"괄호이상",(LEN(S445)-LEN(SUBSTITUTE(S445,"}",""))))</f>
        <v>0</v>
      </c>
      <c r="EE445">
        <f>IF(LEN(T445)-LEN(SUBSTITUTE(T445,"}",""))&lt;&gt;LEN(T445)-LEN(SUBSTITUTE(T445,"{","")),"괄호이상",(LEN(T445)-LEN(SUBSTITUTE(T445,"}",""))))</f>
        <v>0</v>
      </c>
      <c r="EF445">
        <f>IF(LEN(U445)-LEN(SUBSTITUTE(U445,"}",""))&lt;&gt;LEN(U445)-LEN(SUBSTITUTE(U445,"{","")),"괄호이상",(LEN(U445)-LEN(SUBSTITUTE(U445,"}",""))))</f>
        <v>0</v>
      </c>
      <c r="EG445">
        <f>IF(LEN(V445)-LEN(SUBSTITUTE(V445,"}",""))&lt;&gt;LEN(V445)-LEN(SUBSTITUTE(V445,"{","")),"괄호이상",(LEN(V445)-LEN(SUBSTITUTE(V445,"}",""))))</f>
        <v>0</v>
      </c>
      <c r="EH445">
        <f>IF(LEN(W445)-LEN(SUBSTITUTE(W445,"}",""))&lt;&gt;LEN(W445)-LEN(SUBSTITUTE(W445,"{","")),"괄호이상",(LEN(W445)-LEN(SUBSTITUTE(W445,"}",""))))</f>
        <v>0</v>
      </c>
      <c r="EI445">
        <f>IF(LEN(X445)-LEN(SUBSTITUTE(X445,"}",""))&lt;&gt;LEN(X445)-LEN(SUBSTITUTE(X445,"{","")),"괄호이상",(LEN(X445)-LEN(SUBSTITUTE(X445,"}",""))))</f>
        <v>0</v>
      </c>
      <c r="EJ445">
        <f>IF(LEN(Y445)-LEN(SUBSTITUTE(Y445,"}",""))&lt;&gt;LEN(Y445)-LEN(SUBSTITUTE(Y445,"{","")),"괄호이상",(LEN(Y445)-LEN(SUBSTITUTE(Y445,"}",""))))</f>
        <v>0</v>
      </c>
      <c r="EK445">
        <f>IF(LEN(Z445)-LEN(SUBSTITUTE(Z445,"}",""))&lt;&gt;LEN(Z445)-LEN(SUBSTITUTE(Z445,"{","")),"괄호이상",(LEN(Z445)-LEN(SUBSTITUTE(Z445,"}",""))))</f>
        <v>0</v>
      </c>
      <c r="EL445">
        <f>IF(LEN(AA445)-LEN(SUBSTITUTE(AA445,"}",""))&lt;&gt;LEN(AA445)-LEN(SUBSTITUTE(AA445,"{","")),"괄호이상",(LEN(AA445)-LEN(SUBSTITUTE(AA445,"}",""))))</f>
        <v>0</v>
      </c>
      <c r="EM445">
        <f>IF(LEN(AB445)-LEN(SUBSTITUTE(AB445,"}",""))&lt;&gt;LEN(AB445)-LEN(SUBSTITUTE(AB445,"{","")),"괄호이상",(LEN(AB445)-LEN(SUBSTITUTE(AB445,"}",""))))</f>
        <v>0</v>
      </c>
      <c r="EN445">
        <f>IF(LEN(AC445)-LEN(SUBSTITUTE(AC445,"}",""))&lt;&gt;LEN(AC445)-LEN(SUBSTITUTE(AC445,"{","")),"괄호이상",(LEN(AC445)-LEN(SUBSTITUTE(AC445,"}",""))))</f>
        <v>0</v>
      </c>
      <c r="EO445">
        <f>IF(LEN(AD445)-LEN(SUBSTITUTE(AD445,"}",""))&lt;&gt;LEN(AD445)-LEN(SUBSTITUTE(AD445,"{","")),"괄호이상",(LEN(AD445)-LEN(SUBSTITUTE(AD445,"}",""))))</f>
        <v>0</v>
      </c>
      <c r="EP445">
        <f>IF(LEN(AE445)-LEN(SUBSTITUTE(AE445,"}",""))&lt;&gt;LEN(AE445)-LEN(SUBSTITUTE(AE445,"{","")),"괄호이상",(LEN(AE445)-LEN(SUBSTITUTE(AE445,"}",""))))</f>
        <v>0</v>
      </c>
      <c r="EQ445">
        <f>IF(LEN(AF445)-LEN(SUBSTITUTE(AF445,"}",""))&lt;&gt;LEN(AF445)-LEN(SUBSTITUTE(AF445,"{","")),"괄호이상",(LEN(AF445)-LEN(SUBSTITUTE(AF445,"}",""))))</f>
        <v>0</v>
      </c>
      <c r="ER445">
        <f>IF(LEN(AG445)-LEN(SUBSTITUTE(AG445,"}",""))&lt;&gt;LEN(AG445)-LEN(SUBSTITUTE(AG445,"{","")),"괄호이상",(LEN(AG445)-LEN(SUBSTITUTE(AG445,"}",""))))</f>
        <v>0</v>
      </c>
      <c r="ES445">
        <f>IF(LEN(AH445)-LEN(SUBSTITUTE(AH445,"}",""))&lt;&gt;LEN(AH445)-LEN(SUBSTITUTE(AH445,"{","")),"괄호이상",(LEN(AH445)-LEN(SUBSTITUTE(AH445,"}",""))))</f>
        <v>0</v>
      </c>
      <c r="ET445">
        <f>IF(LEN(AI445)-LEN(SUBSTITUTE(AI445,"}",""))&lt;&gt;LEN(AI445)-LEN(SUBSTITUTE(AI445,"{","")),"괄호이상",(LEN(AI445)-LEN(SUBSTITUTE(AI445,"}",""))))</f>
        <v>0</v>
      </c>
      <c r="EU445">
        <f>IF(LEN(AJ445)-LEN(SUBSTITUTE(AJ445,"}",""))&lt;&gt;LEN(AJ445)-LEN(SUBSTITUTE(AJ445,"{","")),"괄호이상",(LEN(AJ445)-LEN(SUBSTITUTE(AJ445,"}",""))))</f>
        <v>0</v>
      </c>
      <c r="EV445">
        <f>IF(LEN(AK445)-LEN(SUBSTITUTE(AK445,"}",""))&lt;&gt;LEN(AK445)-LEN(SUBSTITUTE(AK445,"{","")),"괄호이상",(LEN(AK445)-LEN(SUBSTITUTE(AK445,"}",""))))</f>
        <v>0</v>
      </c>
      <c r="EW445">
        <f>IF(LEN(AL445)-LEN(SUBSTITUTE(AL445,"}",""))&lt;&gt;LEN(AL445)-LEN(SUBSTITUTE(AL445,"{","")),"괄호이상",(LEN(AL445)-LEN(SUBSTITUTE(AL445,"}",""))))</f>
        <v>0</v>
      </c>
      <c r="EX445">
        <f>IF(LEN(AM445)-LEN(SUBSTITUTE(AM445,"}",""))&lt;&gt;LEN(AM445)-LEN(SUBSTITUTE(AM445,"{","")),"괄호이상",(LEN(AM445)-LEN(SUBSTITUTE(AM445,"}",""))))</f>
        <v>0</v>
      </c>
      <c r="EY445">
        <f>IF(LEN(AN445)-LEN(SUBSTITUTE(AN445,"}",""))&lt;&gt;LEN(AN445)-LEN(SUBSTITUTE(AN445,"{","")),"괄호이상",(LEN(AN445)-LEN(SUBSTITUTE(AN445,"}",""))))</f>
        <v>0</v>
      </c>
      <c r="EZ445">
        <f>IF(LEN(AO445)-LEN(SUBSTITUTE(AO445,"}",""))&lt;&gt;LEN(AO445)-LEN(SUBSTITUTE(AO445,"{","")),"괄호이상",(LEN(AO445)-LEN(SUBSTITUTE(AO445,"}",""))))</f>
        <v>0</v>
      </c>
      <c r="FA445">
        <f>IF(LEN(AP445)-LEN(SUBSTITUTE(AP445,"}",""))&lt;&gt;LEN(AP445)-LEN(SUBSTITUTE(AP445,"{","")),"괄호이상",(LEN(AP445)-LEN(SUBSTITUTE(AP445,"}",""))))</f>
        <v>0</v>
      </c>
      <c r="FB445" t="str">
        <f t="array" ref="FB445">IF(SUM(IF($DX445-DX445:FA445&gt;0,1,0))&gt;0,"여기","")</f>
        <v/>
      </c>
      <c r="FC445">
        <f>IF(LEN(C445)-LEN(SUBSTITUTE(C445,"&gt;",""))&lt;&gt;LEN(C445)-LEN(SUBSTITUTE(C445,"&lt;","")),"괄호이상",(LEN(C445)-LEN(SUBSTITUTE(C445,"&gt;","")))/2)</f>
        <v>0</v>
      </c>
      <c r="FD445">
        <f>IF(LEN(H445)-LEN(SUBSTITUTE(H445,"&gt;",""))&lt;&gt;LEN(H445)-LEN(SUBSTITUTE(H445,"&lt;","")),"괄호이상",(LEN(H445)-LEN(SUBSTITUTE(H445,"&gt;","")))/2)</f>
        <v>0</v>
      </c>
      <c r="FE445">
        <f>IF(LEN(O445)-LEN(SUBSTITUTE(O445,"&gt;",""))&lt;&gt;LEN(O445)-LEN(SUBSTITUTE(O445,"&lt;","")),"괄호이상",(LEN(O445)-LEN(SUBSTITUTE(O445,"&gt;","")))/2)</f>
        <v>0</v>
      </c>
      <c r="FF445">
        <f>IF(LEN(P445)-LEN(SUBSTITUTE(P445,"&gt;",""))&lt;&gt;LEN(P445)-LEN(SUBSTITUTE(P445,"&lt;","")),"괄호이상",(LEN(P445)-LEN(SUBSTITUTE(P445,"&gt;","")))/2)</f>
        <v>0</v>
      </c>
      <c r="FG445">
        <f>IF(LEN(Q445)-LEN(SUBSTITUTE(Q445,"&gt;",""))&lt;&gt;LEN(Q445)-LEN(SUBSTITUTE(Q445,"&lt;","")),"괄호이상",(LEN(Q445)-LEN(SUBSTITUTE(Q445,"&gt;","")))/2)</f>
        <v>0</v>
      </c>
      <c r="FH445">
        <f>IF(LEN(R445)-LEN(SUBSTITUTE(R445,"&gt;",""))&lt;&gt;LEN(R445)-LEN(SUBSTITUTE(R445,"&lt;","")),"괄호이상",(LEN(R445)-LEN(SUBSTITUTE(R445,"&gt;","")))/2)</f>
        <v>0</v>
      </c>
      <c r="FI445">
        <f>IF(LEN(S445)-LEN(SUBSTITUTE(S445,"&gt;",""))&lt;&gt;LEN(S445)-LEN(SUBSTITUTE(S445,"&lt;","")),"괄호이상",(LEN(S445)-LEN(SUBSTITUTE(S445,"&gt;","")))/2)</f>
        <v>0</v>
      </c>
      <c r="FJ445">
        <f>IF(LEN(T445)-LEN(SUBSTITUTE(T445,"&gt;",""))&lt;&gt;LEN(T445)-LEN(SUBSTITUTE(T445,"&lt;","")),"괄호이상",(LEN(T445)-LEN(SUBSTITUTE(T445,"&gt;","")))/2)</f>
        <v>0</v>
      </c>
      <c r="FK445">
        <f>IF(LEN(U445)-LEN(SUBSTITUTE(U445,"&gt;",""))&lt;&gt;LEN(U445)-LEN(SUBSTITUTE(U445,"&lt;","")),"괄호이상",(LEN(U445)-LEN(SUBSTITUTE(U445,"&gt;","")))/2)</f>
        <v>0</v>
      </c>
      <c r="FL445">
        <f>IF(LEN(V445)-LEN(SUBSTITUTE(V445,"&gt;",""))&lt;&gt;LEN(V445)-LEN(SUBSTITUTE(V445,"&lt;","")),"괄호이상",(LEN(V445)-LEN(SUBSTITUTE(V445,"&gt;","")))/2)</f>
        <v>0</v>
      </c>
      <c r="FM445">
        <f>IF(LEN(W445)-LEN(SUBSTITUTE(W445,"&gt;",""))&lt;&gt;LEN(W445)-LEN(SUBSTITUTE(W445,"&lt;","")),"괄호이상",(LEN(W445)-LEN(SUBSTITUTE(W445,"&gt;","")))/2)</f>
        <v>0</v>
      </c>
      <c r="FN445">
        <f>IF(LEN(X445)-LEN(SUBSTITUTE(X445,"&gt;",""))&lt;&gt;LEN(X445)-LEN(SUBSTITUTE(X445,"&lt;","")),"괄호이상",(LEN(X445)-LEN(SUBSTITUTE(X445,"&gt;","")))/2)</f>
        <v>0</v>
      </c>
      <c r="FO445">
        <f>IF(LEN(Y445)-LEN(SUBSTITUTE(Y445,"&gt;",""))&lt;&gt;LEN(Y445)-LEN(SUBSTITUTE(Y445,"&lt;","")),"괄호이상",(LEN(Y445)-LEN(SUBSTITUTE(Y445,"&gt;","")))/2)</f>
        <v>0</v>
      </c>
      <c r="FP445">
        <f>IF(LEN(Z445)-LEN(SUBSTITUTE(Z445,"&gt;",""))&lt;&gt;LEN(Z445)-LEN(SUBSTITUTE(Z445,"&lt;","")),"괄호이상",(LEN(Z445)-LEN(SUBSTITUTE(Z445,"&gt;","")))/2)</f>
        <v>0</v>
      </c>
      <c r="FQ445">
        <f>IF(LEN(AA445)-LEN(SUBSTITUTE(AA445,"&gt;",""))&lt;&gt;LEN(AA445)-LEN(SUBSTITUTE(AA445,"&lt;","")),"괄호이상",(LEN(AA445)-LEN(SUBSTITUTE(AA445,"&gt;","")))/2)</f>
        <v>0</v>
      </c>
      <c r="FR445">
        <f>IF(LEN(AB445)-LEN(SUBSTITUTE(AB445,"&gt;",""))&lt;&gt;LEN(AB445)-LEN(SUBSTITUTE(AB445,"&lt;","")),"괄호이상",(LEN(AB445)-LEN(SUBSTITUTE(AB445,"&gt;","")))/2)</f>
        <v>0</v>
      </c>
      <c r="FS445">
        <f>IF(LEN(AC445)-LEN(SUBSTITUTE(AC445,"&gt;",""))&lt;&gt;LEN(AC445)-LEN(SUBSTITUTE(AC445,"&lt;","")),"괄호이상",(LEN(AC445)-LEN(SUBSTITUTE(AC445,"&gt;","")))/2)</f>
        <v>0</v>
      </c>
      <c r="FT445">
        <f>IF(LEN(AD445)-LEN(SUBSTITUTE(AD445,"&gt;",""))&lt;&gt;LEN(AD445)-LEN(SUBSTITUTE(AD445,"&lt;","")),"괄호이상",(LEN(AD445)-LEN(SUBSTITUTE(AD445,"&gt;","")))/2)</f>
        <v>0</v>
      </c>
      <c r="FU445">
        <f>IF(LEN(AE445)-LEN(SUBSTITUTE(AE445,"&gt;",""))&lt;&gt;LEN(AE445)-LEN(SUBSTITUTE(AE445,"&lt;","")),"괄호이상",(LEN(AE445)-LEN(SUBSTITUTE(AE445,"&gt;","")))/2)</f>
        <v>0</v>
      </c>
      <c r="FV445">
        <f>IF(LEN(AF445)-LEN(SUBSTITUTE(AF445,"&gt;",""))&lt;&gt;LEN(AF445)-LEN(SUBSTITUTE(AF445,"&lt;","")),"괄호이상",(LEN(AF445)-LEN(SUBSTITUTE(AF445,"&gt;","")))/2)</f>
        <v>0</v>
      </c>
      <c r="FW445">
        <f>IF(LEN(AG445)-LEN(SUBSTITUTE(AG445,"&gt;",""))&lt;&gt;LEN(AG445)-LEN(SUBSTITUTE(AG445,"&lt;","")),"괄호이상",(LEN(AG445)-LEN(SUBSTITUTE(AG445,"&gt;","")))/2)</f>
        <v>0</v>
      </c>
      <c r="FX445">
        <f>IF(LEN(AH445)-LEN(SUBSTITUTE(AH445,"&gt;",""))&lt;&gt;LEN(AH445)-LEN(SUBSTITUTE(AH445,"&lt;","")),"괄호이상",(LEN(AH445)-LEN(SUBSTITUTE(AH445,"&gt;","")))/2)</f>
        <v>0</v>
      </c>
      <c r="FY445">
        <f>IF(LEN(AI445)-LEN(SUBSTITUTE(AI445,"&gt;",""))&lt;&gt;LEN(AI445)-LEN(SUBSTITUTE(AI445,"&lt;","")),"괄호이상",(LEN(AI445)-LEN(SUBSTITUTE(AI445,"&gt;","")))/2)</f>
        <v>0</v>
      </c>
      <c r="FZ445">
        <f>IF(LEN(AJ445)-LEN(SUBSTITUTE(AJ445,"&gt;",""))&lt;&gt;LEN(AJ445)-LEN(SUBSTITUTE(AJ445,"&lt;","")),"괄호이상",(LEN(AJ445)-LEN(SUBSTITUTE(AJ445,"&gt;","")))/2)</f>
        <v>0</v>
      </c>
      <c r="GA445">
        <f>IF(LEN(AK445)-LEN(SUBSTITUTE(AK445,"&gt;",""))&lt;&gt;LEN(AK445)-LEN(SUBSTITUTE(AK445,"&lt;","")),"괄호이상",(LEN(AK445)-LEN(SUBSTITUTE(AK445,"&gt;","")))/2)</f>
        <v>0</v>
      </c>
      <c r="GB445">
        <f>IF(LEN(AL445)-LEN(SUBSTITUTE(AL445,"&gt;",""))&lt;&gt;LEN(AL445)-LEN(SUBSTITUTE(AL445,"&lt;","")),"괄호이상",(LEN(AL445)-LEN(SUBSTITUTE(AL445,"&gt;","")))/2)</f>
        <v>0</v>
      </c>
      <c r="GC445">
        <f>IF(LEN(AM445)-LEN(SUBSTITUTE(AM445,"&gt;",""))&lt;&gt;LEN(AM445)-LEN(SUBSTITUTE(AM445,"&lt;","")),"괄호이상",(LEN(AM445)-LEN(SUBSTITUTE(AM445,"&gt;","")))/2)</f>
        <v>0</v>
      </c>
      <c r="GD445">
        <f>IF(LEN(AN445)-LEN(SUBSTITUTE(AN445,"&gt;",""))&lt;&gt;LEN(AN445)-LEN(SUBSTITUTE(AN445,"&lt;","")),"괄호이상",(LEN(AN445)-LEN(SUBSTITUTE(AN445,"&gt;","")))/2)</f>
        <v>0</v>
      </c>
      <c r="GE445">
        <f>IF(LEN(AO445)-LEN(SUBSTITUTE(AO445,"&gt;",""))&lt;&gt;LEN(AO445)-LEN(SUBSTITUTE(AO445,"&lt;","")),"괄호이상",(LEN(AO445)-LEN(SUBSTITUTE(AO445,"&gt;","")))/2)</f>
        <v>0</v>
      </c>
      <c r="GF445">
        <f>IF(LEN(AP445)-LEN(SUBSTITUTE(AP445,"&gt;",""))&lt;&gt;LEN(AP445)-LEN(SUBSTITUTE(AP445,"&lt;","")),"괄호이상",(LEN(AP445)-LEN(SUBSTITUTE(AP445,"&gt;","")))/2)</f>
        <v>0</v>
      </c>
      <c r="GG445" t="str">
        <f t="array" ref="GG445">IF(SUM(IF($FC445-FC445:GF445&gt;0,1,0))&gt;0,"여기","")</f>
        <v/>
      </c>
      <c r="GH445" t="str">
        <f t="shared" si="404"/>
        <v/>
      </c>
    </row>
    <row r="446" spans="1:190" x14ac:dyDescent="0.3">
      <c r="A446" t="s">
        <v>286</v>
      </c>
      <c r="B446">
        <f t="shared" si="402"/>
        <v>1</v>
      </c>
      <c r="C446" t="s">
        <v>300</v>
      </c>
      <c r="E446" t="str">
        <f t="shared" si="409"/>
        <v>드넓은 평야10</v>
      </c>
      <c r="G446" t="s">
        <v>2752</v>
      </c>
      <c r="H446" t="str">
        <f t="shared" si="449"/>
        <v>Vast plains 10</v>
      </c>
      <c r="J446" s="1" t="str">
        <f t="shared" si="410"/>
        <v>Vast plains 10</v>
      </c>
      <c r="M446">
        <v>1</v>
      </c>
      <c r="O446" s="21" t="s">
        <v>12300</v>
      </c>
      <c r="P446" s="19" t="s">
        <v>12301</v>
      </c>
      <c r="Q446" t="s">
        <v>2753</v>
      </c>
      <c r="R446" t="s">
        <v>2759</v>
      </c>
      <c r="S446" t="s">
        <v>2760</v>
      </c>
      <c r="T446" t="s">
        <v>2763</v>
      </c>
      <c r="U446" t="s">
        <v>2764</v>
      </c>
      <c r="V446" t="s">
        <v>2769</v>
      </c>
      <c r="W446" t="s">
        <v>2771</v>
      </c>
      <c r="X446" s="20" t="s">
        <v>12304</v>
      </c>
      <c r="Y446" t="s">
        <v>2775</v>
      </c>
      <c r="Z446" t="s">
        <v>2767</v>
      </c>
      <c r="AA446" s="20" t="s">
        <v>12302</v>
      </c>
      <c r="AB446" t="s">
        <v>2754</v>
      </c>
      <c r="AC446" t="s">
        <v>2755</v>
      </c>
      <c r="AD446" t="s">
        <v>2756</v>
      </c>
      <c r="AE446" t="s">
        <v>2757</v>
      </c>
      <c r="AF446" t="s">
        <v>2758</v>
      </c>
      <c r="AG446" t="s">
        <v>2761</v>
      </c>
      <c r="AH446" s="20" t="s">
        <v>12303</v>
      </c>
      <c r="AI446" t="s">
        <v>2762</v>
      </c>
      <c r="AJ446" t="s">
        <v>2765</v>
      </c>
      <c r="AK446" t="s">
        <v>2766</v>
      </c>
      <c r="AL446" t="s">
        <v>2768</v>
      </c>
      <c r="AM446" t="s">
        <v>2770</v>
      </c>
      <c r="AN446" t="s">
        <v>2772</v>
      </c>
      <c r="AO446" t="s">
        <v>2773</v>
      </c>
      <c r="AP446" t="s">
        <v>2774</v>
      </c>
      <c r="AQ446" t="str">
        <f t="shared" si="403"/>
        <v>Vast plains 10</v>
      </c>
      <c r="AR446">
        <f t="shared" si="411"/>
        <v>0</v>
      </c>
      <c r="AS446">
        <f t="shared" si="412"/>
        <v>0</v>
      </c>
      <c r="AT446">
        <f t="shared" ca="1" si="413"/>
        <v>-1</v>
      </c>
      <c r="AU446">
        <f t="shared" ca="1" si="414"/>
        <v>-1</v>
      </c>
      <c r="AV446">
        <f t="shared" ca="1" si="415"/>
        <v>-1</v>
      </c>
      <c r="AW446">
        <f t="shared" ca="1" si="416"/>
        <v>-1</v>
      </c>
      <c r="AX446">
        <f t="shared" ca="1" si="417"/>
        <v>-1</v>
      </c>
      <c r="AY446">
        <f t="shared" ca="1" si="418"/>
        <v>-1</v>
      </c>
      <c r="AZ446">
        <f t="shared" ca="1" si="419"/>
        <v>-1</v>
      </c>
      <c r="BA446">
        <f t="shared" ca="1" si="420"/>
        <v>-1</v>
      </c>
      <c r="BB446">
        <f t="shared" ca="1" si="421"/>
        <v>-1</v>
      </c>
      <c r="BC446">
        <f t="shared" ca="1" si="422"/>
        <v>-1</v>
      </c>
      <c r="BD446">
        <f t="shared" ca="1" si="423"/>
        <v>-1</v>
      </c>
      <c r="BE446">
        <f t="shared" ca="1" si="424"/>
        <v>-1</v>
      </c>
      <c r="BF446">
        <f t="shared" ca="1" si="425"/>
        <v>-1</v>
      </c>
      <c r="BG446">
        <f t="shared" ca="1" si="426"/>
        <v>-1</v>
      </c>
      <c r="BH446">
        <f t="shared" ca="1" si="427"/>
        <v>-1</v>
      </c>
      <c r="BI446">
        <f t="shared" ca="1" si="428"/>
        <v>-1</v>
      </c>
      <c r="BJ446">
        <f t="shared" ca="1" si="429"/>
        <v>-1</v>
      </c>
      <c r="BK446">
        <f t="shared" ca="1" si="430"/>
        <v>-1</v>
      </c>
      <c r="BL446">
        <f t="shared" ca="1" si="431"/>
        <v>-1</v>
      </c>
      <c r="BM446">
        <f t="shared" ca="1" si="432"/>
        <v>-1</v>
      </c>
      <c r="BN446">
        <f ca="1">IF(AT446=-1,-1,COUNTIF($AT446:AT446,AT446)+IF(AT446=0,50,0))</f>
        <v>-1</v>
      </c>
      <c r="BO446">
        <f ca="1">IF(AU446=-1,-1,COUNTIF($AT446:AU446,AU446)+IF(AU446=0,50,0))</f>
        <v>-1</v>
      </c>
      <c r="BP446">
        <f ca="1">IF(AV446=-1,-1,COUNTIF($AT446:AV446,AV446)+IF(AV446=0,50,0))</f>
        <v>-1</v>
      </c>
      <c r="BQ446">
        <f ca="1">IF(AW446=-1,-1,COUNTIF($AT446:AW446,AW446)+IF(AW446=0,50,0))</f>
        <v>-1</v>
      </c>
      <c r="BR446">
        <f ca="1">IF(AX446=-1,-1,COUNTIF($AT446:AX446,AX446)+IF(AX446=0,50,0))</f>
        <v>-1</v>
      </c>
      <c r="BS446">
        <f ca="1">IF(AY446=-1,-1,COUNTIF($AT446:AY446,AY446)+IF(AY446=0,50,0))</f>
        <v>-1</v>
      </c>
      <c r="BT446">
        <f ca="1">IF(AZ446=-1,-1,COUNTIF($AT446:AZ446,AZ446)+IF(AZ446=0,50,0))</f>
        <v>-1</v>
      </c>
      <c r="BU446">
        <f ca="1">IF(BA446=-1,-1,COUNTIF($AT446:BA446,BA446)+IF(BA446=0,50,0))</f>
        <v>-1</v>
      </c>
      <c r="BV446">
        <f ca="1">IF(BB446=-1,-1,COUNTIF($AT446:BB446,BB446)+IF(BB446=0,50,0))</f>
        <v>-1</v>
      </c>
      <c r="BW446">
        <f ca="1">IF(BC446=-1,-1,COUNTIF($AT446:BC446,BC446)+IF(BC446=0,50,0))</f>
        <v>-1</v>
      </c>
      <c r="BX446">
        <f ca="1">IF(BD446=-1,-1,COUNTIF($AT446:BD446,BD446)+IF(BD446=0,50,0))</f>
        <v>-1</v>
      </c>
      <c r="BY446">
        <f ca="1">IF(BE446=-1,-1,COUNTIF($AT446:BE446,BE446)+IF(BE446=0,50,0))</f>
        <v>-1</v>
      </c>
      <c r="BZ446">
        <f ca="1">IF(BF446=-1,-1,COUNTIF($AT446:BF446,BF446)+IF(BF446=0,50,0))</f>
        <v>-1</v>
      </c>
      <c r="CA446">
        <f ca="1">IF(BG446=-1,-1,COUNTIF($AT446:BG446,BG446)+IF(BG446=0,50,0))</f>
        <v>-1</v>
      </c>
      <c r="CB446">
        <f ca="1">IF(BH446=-1,-1,COUNTIF($AT446:BH446,BH446)+IF(BH446=0,50,0))</f>
        <v>-1</v>
      </c>
      <c r="CC446">
        <f ca="1">IF(BI446=-1,-1,COUNTIF($AT446:BI446,BI446)+IF(BI446=0,50,0))</f>
        <v>-1</v>
      </c>
      <c r="CD446">
        <f ca="1">IF(BJ446=-1,-1,COUNTIF($AT446:BJ446,BJ446)+IF(BJ446=0,50,0))</f>
        <v>-1</v>
      </c>
      <c r="CE446">
        <f ca="1">IF(BK446=-1,-1,COUNTIF($AT446:BK446,BK446)+IF(BK446=0,50,0))</f>
        <v>-1</v>
      </c>
      <c r="CF446">
        <f ca="1">IF(BL446=-1,-1,COUNTIF($AT446:BL446,BL446)+IF(BL446=0,50,0))</f>
        <v>-1</v>
      </c>
      <c r="CG446">
        <f ca="1">IF(BM446=-1,-1,COUNTIF($AT446:BM446,BM446)+IF(BM446=0,50,0))</f>
        <v>-1</v>
      </c>
      <c r="CH446">
        <f t="shared" ca="1" si="450"/>
        <v>-1</v>
      </c>
      <c r="CI446">
        <f t="shared" ca="1" si="450"/>
        <v>-1</v>
      </c>
      <c r="CJ446">
        <f t="shared" ca="1" si="450"/>
        <v>-1</v>
      </c>
      <c r="CK446">
        <f t="shared" ca="1" si="450"/>
        <v>-1</v>
      </c>
      <c r="CL446">
        <f t="shared" ca="1" si="450"/>
        <v>-1</v>
      </c>
      <c r="CM446">
        <f t="shared" ca="1" si="450"/>
        <v>-1</v>
      </c>
      <c r="CN446">
        <f t="shared" ca="1" si="450"/>
        <v>-1</v>
      </c>
      <c r="CO446">
        <f t="shared" ca="1" si="450"/>
        <v>-1</v>
      </c>
      <c r="CP446">
        <f t="shared" ca="1" si="450"/>
        <v>-1</v>
      </c>
      <c r="CQ446">
        <f t="shared" ca="1" si="450"/>
        <v>-1</v>
      </c>
      <c r="CR446">
        <f t="shared" ca="1" si="451"/>
        <v>-1</v>
      </c>
      <c r="CS446">
        <f t="shared" ca="1" si="451"/>
        <v>-1</v>
      </c>
      <c r="CT446">
        <f t="shared" ca="1" si="451"/>
        <v>-1</v>
      </c>
      <c r="CU446">
        <f t="shared" ca="1" si="451"/>
        <v>-1</v>
      </c>
      <c r="CV446">
        <f t="shared" ca="1" si="451"/>
        <v>-1</v>
      </c>
      <c r="CW446">
        <f t="shared" ca="1" si="451"/>
        <v>-1</v>
      </c>
      <c r="CX446">
        <f t="shared" ca="1" si="451"/>
        <v>-1</v>
      </c>
      <c r="CY446">
        <f t="shared" ca="1" si="451"/>
        <v>-1</v>
      </c>
      <c r="CZ446">
        <f t="shared" ca="1" si="451"/>
        <v>-1</v>
      </c>
      <c r="DA446">
        <f t="shared" ca="1" si="451"/>
        <v>-1</v>
      </c>
      <c r="DB446">
        <f t="shared" ca="1" si="452"/>
        <v>-1</v>
      </c>
      <c r="DC446">
        <f t="shared" ca="1" si="452"/>
        <v>-1</v>
      </c>
      <c r="DD446">
        <f t="shared" ca="1" si="452"/>
        <v>-1</v>
      </c>
      <c r="DE446">
        <f t="shared" ca="1" si="452"/>
        <v>-1</v>
      </c>
      <c r="DF446">
        <f t="shared" ca="1" si="452"/>
        <v>-1</v>
      </c>
      <c r="DG446">
        <f t="shared" ca="1" si="452"/>
        <v>-1</v>
      </c>
      <c r="DH446">
        <f t="shared" ca="1" si="452"/>
        <v>-1</v>
      </c>
      <c r="DI446">
        <f t="shared" ca="1" si="452"/>
        <v>-1</v>
      </c>
      <c r="DJ446">
        <f t="shared" ca="1" si="452"/>
        <v>-1</v>
      </c>
      <c r="DK446">
        <f t="shared" ca="1" si="452"/>
        <v>-1</v>
      </c>
      <c r="DL446">
        <f t="shared" ca="1" si="453"/>
        <v>-1</v>
      </c>
      <c r="DM446">
        <f t="shared" ca="1" si="453"/>
        <v>-1</v>
      </c>
      <c r="DN446">
        <f t="shared" ca="1" si="453"/>
        <v>-1</v>
      </c>
      <c r="DO446">
        <f t="shared" ca="1" si="453"/>
        <v>-1</v>
      </c>
      <c r="DP446">
        <f t="shared" ca="1" si="453"/>
        <v>-1</v>
      </c>
      <c r="DQ446">
        <f t="shared" ca="1" si="453"/>
        <v>-1</v>
      </c>
      <c r="DR446">
        <f t="shared" ca="1" si="453"/>
        <v>-1</v>
      </c>
      <c r="DS446">
        <f t="shared" ca="1" si="453"/>
        <v>-1</v>
      </c>
      <c r="DT446">
        <f t="shared" ca="1" si="453"/>
        <v>-1</v>
      </c>
      <c r="DU446">
        <f t="shared" ca="1" si="453"/>
        <v>-1</v>
      </c>
      <c r="DV446" t="str">
        <f ca="1">SUBSTITUTE(SUBSTITUTE(SUBSTITUTE(SUBSTITUTE(SUBSTITUTE(SUBSTITUTE(SUBSTITUTE(SUBSTITUTE(SUBSTITUTE(SUBSTITUTE(
SUBSTITUTE(SUBSTITUTE(SUBSTITUTE(SUBSTITUTE(SUBSTITUTE(SUBSTITUTE(SUBSTITUTE(SUBSTITUTE(SUBSTITUTE(SUBSTITUTE($AQ446,
IF($CH446=-1,"",MID($AQ446,$CH446,$DB446-$CH446+1)),IF($CH446=-1,"",VLOOKUP($BN446,구글언어코드!$K:$L,2,0))),
IF($CI446=-1,"",MID($AQ446,$CI446,$DC446-$CI446+1)),IF($CI446=-1,"",VLOOKUP($BO446,구글언어코드!$K:$L,2,0))),
IF($CJ446=-1,"",MID($AQ446,$CJ446,$DD446-$CJ446+1)),IF($CJ446=-1,"",VLOOKUP($BP446,구글언어코드!$K:$L,2,0))),
IF($CK446=-1,"",MID($AQ446,$CK446,$DE446-$CK446+1)),IF($CK446=-1,"",VLOOKUP($BQ446,구글언어코드!$K:$L,2,0))),
IF($CL446=-1,"",MID($AQ446,$CL446,$DF446-$CL446+1)),IF($CL446=-1,"",VLOOKUP($BR446,구글언어코드!$K:$L,2,0))),
IF($CM446=-1,"",MID($AQ446,$CM446,$DG446-$CM446+1)),IF($CM446=-1,"",VLOOKUP($BS446,구글언어코드!$K:$L,2,0))),
IF($CN446=-1,"",MID($AQ446,$CN446,$DH446-$CN446+1)),IF($CN446=-1,"",VLOOKUP($BT446,구글언어코드!$K:$L,2,0))),
IF($CO446=-1,"",MID($AQ446,$CO446,$DI446-$CO446+1)),IF($CO446=-1,"",VLOOKUP($BU446,구글언어코드!$K:$L,2,0))),
IF($CP446=-1,"",MID($AQ446,$CP446,$DJ446-$CP446+1)),IF($CP446=-1,"",VLOOKUP($BV446,구글언어코드!$K:$L,2,0))),
IF($CQ446=-1,"",MID($AQ446,$CQ446,$DK446-$CQ446+1)),IF($CQ446=-1,"",VLOOKUP($BW446,구글언어코드!$K:$L,2,0))),
IF($CR446=-1,"",MID($AQ446,$CR446,$DL446-$CR446+1)),IF($CR446=-1,"",VLOOKUP($BX446,구글언어코드!$K:$L,2,0))),
IF($CS446=-1,"",MID($AQ446,$CS446,$DM446-$CS446+1)),IF($CS446=-1,"",VLOOKUP($BY446,구글언어코드!$K:$L,2,0))),
IF($CT446=-1,"",MID($AQ446,$CT446,$DN446-$CT446+1)),IF($CT446=-1,"",VLOOKUP($BZ446,구글언어코드!$K:$L,2,0))),
IF($CU446=-1,"",MID($AQ446,$CU446,$DO446-$CU446+1)),IF($CU446=-1,"",VLOOKUP($CA446,구글언어코드!$K:$L,2,0))),
IF($CV446=-1,"",MID($AQ446,$CV446,$DP446-$CV446+1)),IF($CV446=-1,"",VLOOKUP($CB446,구글언어코드!$K:$L,2,0))),
IF($CW446=-1,"",MID($AQ446,$CW446,$DQ446-$CW446+1)),IF($CW446=-1,"",VLOOKUP($CC446,구글언어코드!$K:$L,2,0))),
IF($CX446=-1,"",MID($AQ446,$CX446,$DR446-$CX446+1)),IF($CX446=-1,"",VLOOKUP($CD446,구글언어코드!$K:$L,2,0))),
IF($CY446=-1,"",MID($AQ446,$CY446,$DS446-$CY446+1)),IF($CY446=-1,"",VLOOKUP($CE446,구글언어코드!$K:$L,2,0))),
IF($CZ446=-1,"",MID($AQ446,$CZ446,$DT446-$CZ446+1)),IF($CZ446=-1,"",VLOOKUP($CF446,구글언어코드!$K:$L,2,0))),
IF($DA446=-1,"",MID($AQ446,$DA446,$DU446-$DA446+1)),IF($DA446=-1,"",VLOOKUP($CG446,구글언어코드!$K:$L,2,0)))</f>
        <v>Vast plains 10</v>
      </c>
      <c r="DW446" t="str">
        <f ca="1">SUBSTITUTE(SUBSTITUTE(SUBSTITUTE(SUBSTITUTE(SUBSTITUTE(SUBSTITUTE(SUBSTITUTE(SUBSTITUTE(SUBSTITUTE(SUBSTITUTE(
SUBSTITUTE(SUBSTITUTE(SUBSTITUTE(SUBSTITUTE(SUBSTITUTE(SUBSTITUTE(SUBSTITUTE(SUBSTITUTE(SUBSTITUTE(SUBSTITUTE(DV446,
IF($CH446=-1,"",VLOOKUP($BN446,구글언어코드!$K:$L,2,0)),IF($CH446=-1,"",MID($AQ446,$CH446,$DB446-$CH446+1))),
IF($CI446=-1,"",VLOOKUP($BO446,구글언어코드!$K:$L,2,0)),IF($CI446=-1,"",MID($AQ446,$CI446,$DC446-$CI446+1))),
IF($CJ446=-1,"",VLOOKUP($BP446,구글언어코드!$K:$L,2,0)),IF($CJ446=-1,"",MID($AQ446,$CJ446,$DD446-$CJ446+1))),
IF($CK446=-1,"",VLOOKUP($BQ446,구글언어코드!$K:$L,2,0)),IF($CK446=-1,"",MID($AQ446,$CK446,$DE446-$CK446+1))),
IF($CL446=-1,"",VLOOKUP($BR446,구글언어코드!$K:$L,2,0)),IF($CL446=-1,"",MID($AQ446,$CL446,$DF446-$CL446+1))),
IF($CM446=-1,"",VLOOKUP($BS446,구글언어코드!$K:$L,2,0)),IF($CM446=-1,"",MID($AQ446,$CM446,$DG446-$CM446+1))),
IF($CN446=-1,"",VLOOKUP($BT446,구글언어코드!$K:$L,2,0)),IF($CN446=-1,"",MID($AQ446,$CN446,$DH446-$CN446+1))),
IF($CO446=-1,"",VLOOKUP($BU446,구글언어코드!$K:$L,2,0)),IF($CO446=-1,"",MID($AQ446,$CO446,$DI446-$CO446+1))),
IF($CP446=-1,"",VLOOKUP($BV446,구글언어코드!$K:$L,2,0)),IF($CP446=-1,"",MID($AQ446,$CP446,$DJ446-$CP446+1))),
IF($CQ446=-1,"",VLOOKUP($BW446,구글언어코드!$K:$L,2,0)),IF($CQ446=-1,"",MID($AQ446,$CQ446,$DK446-$CQ446+1))),
IF($CR446=-1,"",VLOOKUP($BX446,구글언어코드!$K:$L,2,0)),IF($CR446=-1,"",MID($AQ446,$CR446,$DL446-$CR446+1))),
IF($CS446=-1,"",VLOOKUP($BY446,구글언어코드!$K:$L,2,0)),IF($CS446=-1,"",MID($AQ446,$CS446,$DM446-$CS446+1))),
IF($CT446=-1,"",VLOOKUP($BZ446,구글언어코드!$K:$L,2,0)),IF($CT446=-1,"",MID($AQ446,$CT446,$DN446-$CT446+1))),
IF($CU446=-1,"",VLOOKUP($CA446,구글언어코드!$K:$L,2,0)),IF($CU446=-1,"",MID($AQ446,$CU446,$DO446-$CU446+1))),
IF($CV446=-1,"",VLOOKUP($CB446,구글언어코드!$K:$L,2,0)),IF($CV446=-1,"",MID($AQ446,$CV446,$DP446-$CV446+1))),
IF($CW446=-1,"",VLOOKUP($CC446,구글언어코드!$K:$L,2,0)),IF($CW446=-1,"",MID($AQ446,$CW446,$DQ446-$CW446+1))),
IF($CX446=-1,"",VLOOKUP($CD446,구글언어코드!$K:$L,2,0)),IF($CX446=-1,"",MID($AQ446,$CX446,$DR446-$CX446+1))),
IF($CY446=-1,"",VLOOKUP($CE446,구글언어코드!$K:$L,2,0)),IF($CY446=-1,"",MID($AQ446,$CY446,$DS446-$CY446+1))),
IF($CZ446=-1,"",VLOOKUP($CF446,구글언어코드!$K:$L,2,0)),IF($CZ446=-1,"",MID($AQ446,$CZ446,$DT446-$CZ446+1))),
IF($DA446=-1,"",VLOOKUP($CG446,구글언어코드!$K:$L,2,0)),IF($DA446=-1,"",MID($AQ446,$DA446,$DU446-$DA446+1)))</f>
        <v>Vast plains 10</v>
      </c>
      <c r="DX446">
        <f>IF(LEN(C446)-LEN(SUBSTITUTE(C446,"}",""))&lt;&gt;LEN(C446)-LEN(SUBSTITUTE(C446,"{","")),"괄호이상",(LEN(C446)-LEN(SUBSTITUTE(C446,"}",""))))</f>
        <v>0</v>
      </c>
      <c r="DY446">
        <f>IF(LEN(H446)-LEN(SUBSTITUTE(H446,"}",""))&lt;&gt;LEN(H446)-LEN(SUBSTITUTE(H446,"{","")),"괄호이상",(LEN(H446)-LEN(SUBSTITUTE(H446,"}",""))))</f>
        <v>0</v>
      </c>
      <c r="DZ446">
        <f>IF(LEN(O446)-LEN(SUBSTITUTE(O446,"}",""))&lt;&gt;LEN(O446)-LEN(SUBSTITUTE(O446,"{","")),"괄호이상",(LEN(O446)-LEN(SUBSTITUTE(O446,"}",""))))</f>
        <v>0</v>
      </c>
      <c r="EA446">
        <f>IF(LEN(P446)-LEN(SUBSTITUTE(P446,"}",""))&lt;&gt;LEN(P446)-LEN(SUBSTITUTE(P446,"{","")),"괄호이상",(LEN(P446)-LEN(SUBSTITUTE(P446,"}",""))))</f>
        <v>0</v>
      </c>
      <c r="EB446">
        <f>IF(LEN(Q446)-LEN(SUBSTITUTE(Q446,"}",""))&lt;&gt;LEN(Q446)-LEN(SUBSTITUTE(Q446,"{","")),"괄호이상",(LEN(Q446)-LEN(SUBSTITUTE(Q446,"}",""))))</f>
        <v>0</v>
      </c>
      <c r="EC446">
        <f>IF(LEN(R446)-LEN(SUBSTITUTE(R446,"}",""))&lt;&gt;LEN(R446)-LEN(SUBSTITUTE(R446,"{","")),"괄호이상",(LEN(R446)-LEN(SUBSTITUTE(R446,"}",""))))</f>
        <v>0</v>
      </c>
      <c r="ED446">
        <f>IF(LEN(S446)-LEN(SUBSTITUTE(S446,"}",""))&lt;&gt;LEN(S446)-LEN(SUBSTITUTE(S446,"{","")),"괄호이상",(LEN(S446)-LEN(SUBSTITUTE(S446,"}",""))))</f>
        <v>0</v>
      </c>
      <c r="EE446">
        <f>IF(LEN(T446)-LEN(SUBSTITUTE(T446,"}",""))&lt;&gt;LEN(T446)-LEN(SUBSTITUTE(T446,"{","")),"괄호이상",(LEN(T446)-LEN(SUBSTITUTE(T446,"}",""))))</f>
        <v>0</v>
      </c>
      <c r="EF446">
        <f>IF(LEN(U446)-LEN(SUBSTITUTE(U446,"}",""))&lt;&gt;LEN(U446)-LEN(SUBSTITUTE(U446,"{","")),"괄호이상",(LEN(U446)-LEN(SUBSTITUTE(U446,"}",""))))</f>
        <v>0</v>
      </c>
      <c r="EG446">
        <f>IF(LEN(V446)-LEN(SUBSTITUTE(V446,"}",""))&lt;&gt;LEN(V446)-LEN(SUBSTITUTE(V446,"{","")),"괄호이상",(LEN(V446)-LEN(SUBSTITUTE(V446,"}",""))))</f>
        <v>0</v>
      </c>
      <c r="EH446">
        <f>IF(LEN(W446)-LEN(SUBSTITUTE(W446,"}",""))&lt;&gt;LEN(W446)-LEN(SUBSTITUTE(W446,"{","")),"괄호이상",(LEN(W446)-LEN(SUBSTITUTE(W446,"}",""))))</f>
        <v>0</v>
      </c>
      <c r="EI446">
        <f>IF(LEN(X446)-LEN(SUBSTITUTE(X446,"}",""))&lt;&gt;LEN(X446)-LEN(SUBSTITUTE(X446,"{","")),"괄호이상",(LEN(X446)-LEN(SUBSTITUTE(X446,"}",""))))</f>
        <v>0</v>
      </c>
      <c r="EJ446">
        <f>IF(LEN(Y446)-LEN(SUBSTITUTE(Y446,"}",""))&lt;&gt;LEN(Y446)-LEN(SUBSTITUTE(Y446,"{","")),"괄호이상",(LEN(Y446)-LEN(SUBSTITUTE(Y446,"}",""))))</f>
        <v>0</v>
      </c>
      <c r="EK446">
        <f>IF(LEN(Z446)-LEN(SUBSTITUTE(Z446,"}",""))&lt;&gt;LEN(Z446)-LEN(SUBSTITUTE(Z446,"{","")),"괄호이상",(LEN(Z446)-LEN(SUBSTITUTE(Z446,"}",""))))</f>
        <v>0</v>
      </c>
      <c r="EL446">
        <f>IF(LEN(AA446)-LEN(SUBSTITUTE(AA446,"}",""))&lt;&gt;LEN(AA446)-LEN(SUBSTITUTE(AA446,"{","")),"괄호이상",(LEN(AA446)-LEN(SUBSTITUTE(AA446,"}",""))))</f>
        <v>0</v>
      </c>
      <c r="EM446">
        <f>IF(LEN(AB446)-LEN(SUBSTITUTE(AB446,"}",""))&lt;&gt;LEN(AB446)-LEN(SUBSTITUTE(AB446,"{","")),"괄호이상",(LEN(AB446)-LEN(SUBSTITUTE(AB446,"}",""))))</f>
        <v>0</v>
      </c>
      <c r="EN446">
        <f>IF(LEN(AC446)-LEN(SUBSTITUTE(AC446,"}",""))&lt;&gt;LEN(AC446)-LEN(SUBSTITUTE(AC446,"{","")),"괄호이상",(LEN(AC446)-LEN(SUBSTITUTE(AC446,"}",""))))</f>
        <v>0</v>
      </c>
      <c r="EO446">
        <f>IF(LEN(AD446)-LEN(SUBSTITUTE(AD446,"}",""))&lt;&gt;LEN(AD446)-LEN(SUBSTITUTE(AD446,"{","")),"괄호이상",(LEN(AD446)-LEN(SUBSTITUTE(AD446,"}",""))))</f>
        <v>0</v>
      </c>
      <c r="EP446">
        <f>IF(LEN(AE446)-LEN(SUBSTITUTE(AE446,"}",""))&lt;&gt;LEN(AE446)-LEN(SUBSTITUTE(AE446,"{","")),"괄호이상",(LEN(AE446)-LEN(SUBSTITUTE(AE446,"}",""))))</f>
        <v>0</v>
      </c>
      <c r="EQ446">
        <f>IF(LEN(AF446)-LEN(SUBSTITUTE(AF446,"}",""))&lt;&gt;LEN(AF446)-LEN(SUBSTITUTE(AF446,"{","")),"괄호이상",(LEN(AF446)-LEN(SUBSTITUTE(AF446,"}",""))))</f>
        <v>0</v>
      </c>
      <c r="ER446">
        <f>IF(LEN(AG446)-LEN(SUBSTITUTE(AG446,"}",""))&lt;&gt;LEN(AG446)-LEN(SUBSTITUTE(AG446,"{","")),"괄호이상",(LEN(AG446)-LEN(SUBSTITUTE(AG446,"}",""))))</f>
        <v>0</v>
      </c>
      <c r="ES446">
        <f>IF(LEN(AH446)-LEN(SUBSTITUTE(AH446,"}",""))&lt;&gt;LEN(AH446)-LEN(SUBSTITUTE(AH446,"{","")),"괄호이상",(LEN(AH446)-LEN(SUBSTITUTE(AH446,"}",""))))</f>
        <v>0</v>
      </c>
      <c r="ET446">
        <f>IF(LEN(AI446)-LEN(SUBSTITUTE(AI446,"}",""))&lt;&gt;LEN(AI446)-LEN(SUBSTITUTE(AI446,"{","")),"괄호이상",(LEN(AI446)-LEN(SUBSTITUTE(AI446,"}",""))))</f>
        <v>0</v>
      </c>
      <c r="EU446">
        <f>IF(LEN(AJ446)-LEN(SUBSTITUTE(AJ446,"}",""))&lt;&gt;LEN(AJ446)-LEN(SUBSTITUTE(AJ446,"{","")),"괄호이상",(LEN(AJ446)-LEN(SUBSTITUTE(AJ446,"}",""))))</f>
        <v>0</v>
      </c>
      <c r="EV446">
        <f>IF(LEN(AK446)-LEN(SUBSTITUTE(AK446,"}",""))&lt;&gt;LEN(AK446)-LEN(SUBSTITUTE(AK446,"{","")),"괄호이상",(LEN(AK446)-LEN(SUBSTITUTE(AK446,"}",""))))</f>
        <v>0</v>
      </c>
      <c r="EW446">
        <f>IF(LEN(AL446)-LEN(SUBSTITUTE(AL446,"}",""))&lt;&gt;LEN(AL446)-LEN(SUBSTITUTE(AL446,"{","")),"괄호이상",(LEN(AL446)-LEN(SUBSTITUTE(AL446,"}",""))))</f>
        <v>0</v>
      </c>
      <c r="EX446">
        <f>IF(LEN(AM446)-LEN(SUBSTITUTE(AM446,"}",""))&lt;&gt;LEN(AM446)-LEN(SUBSTITUTE(AM446,"{","")),"괄호이상",(LEN(AM446)-LEN(SUBSTITUTE(AM446,"}",""))))</f>
        <v>0</v>
      </c>
      <c r="EY446">
        <f>IF(LEN(AN446)-LEN(SUBSTITUTE(AN446,"}",""))&lt;&gt;LEN(AN446)-LEN(SUBSTITUTE(AN446,"{","")),"괄호이상",(LEN(AN446)-LEN(SUBSTITUTE(AN446,"}",""))))</f>
        <v>0</v>
      </c>
      <c r="EZ446">
        <f>IF(LEN(AO446)-LEN(SUBSTITUTE(AO446,"}",""))&lt;&gt;LEN(AO446)-LEN(SUBSTITUTE(AO446,"{","")),"괄호이상",(LEN(AO446)-LEN(SUBSTITUTE(AO446,"}",""))))</f>
        <v>0</v>
      </c>
      <c r="FA446">
        <f>IF(LEN(AP446)-LEN(SUBSTITUTE(AP446,"}",""))&lt;&gt;LEN(AP446)-LEN(SUBSTITUTE(AP446,"{","")),"괄호이상",(LEN(AP446)-LEN(SUBSTITUTE(AP446,"}",""))))</f>
        <v>0</v>
      </c>
      <c r="FB446" t="str">
        <f t="array" ref="FB446">IF(SUM(IF($DX446-DX446:FA446&gt;0,1,0))&gt;0,"여기","")</f>
        <v/>
      </c>
      <c r="FC446">
        <f>IF(LEN(C446)-LEN(SUBSTITUTE(C446,"&gt;",""))&lt;&gt;LEN(C446)-LEN(SUBSTITUTE(C446,"&lt;","")),"괄호이상",(LEN(C446)-LEN(SUBSTITUTE(C446,"&gt;","")))/2)</f>
        <v>0</v>
      </c>
      <c r="FD446">
        <f>IF(LEN(H446)-LEN(SUBSTITUTE(H446,"&gt;",""))&lt;&gt;LEN(H446)-LEN(SUBSTITUTE(H446,"&lt;","")),"괄호이상",(LEN(H446)-LEN(SUBSTITUTE(H446,"&gt;","")))/2)</f>
        <v>0</v>
      </c>
      <c r="FE446">
        <f>IF(LEN(O446)-LEN(SUBSTITUTE(O446,"&gt;",""))&lt;&gt;LEN(O446)-LEN(SUBSTITUTE(O446,"&lt;","")),"괄호이상",(LEN(O446)-LEN(SUBSTITUTE(O446,"&gt;","")))/2)</f>
        <v>0</v>
      </c>
      <c r="FF446">
        <f>IF(LEN(P446)-LEN(SUBSTITUTE(P446,"&gt;",""))&lt;&gt;LEN(P446)-LEN(SUBSTITUTE(P446,"&lt;","")),"괄호이상",(LEN(P446)-LEN(SUBSTITUTE(P446,"&gt;","")))/2)</f>
        <v>0</v>
      </c>
      <c r="FG446">
        <f>IF(LEN(Q446)-LEN(SUBSTITUTE(Q446,"&gt;",""))&lt;&gt;LEN(Q446)-LEN(SUBSTITUTE(Q446,"&lt;","")),"괄호이상",(LEN(Q446)-LEN(SUBSTITUTE(Q446,"&gt;","")))/2)</f>
        <v>0</v>
      </c>
      <c r="FH446">
        <f>IF(LEN(R446)-LEN(SUBSTITUTE(R446,"&gt;",""))&lt;&gt;LEN(R446)-LEN(SUBSTITUTE(R446,"&lt;","")),"괄호이상",(LEN(R446)-LEN(SUBSTITUTE(R446,"&gt;","")))/2)</f>
        <v>0</v>
      </c>
      <c r="FI446">
        <f>IF(LEN(S446)-LEN(SUBSTITUTE(S446,"&gt;",""))&lt;&gt;LEN(S446)-LEN(SUBSTITUTE(S446,"&lt;","")),"괄호이상",(LEN(S446)-LEN(SUBSTITUTE(S446,"&gt;","")))/2)</f>
        <v>0</v>
      </c>
      <c r="FJ446">
        <f>IF(LEN(T446)-LEN(SUBSTITUTE(T446,"&gt;",""))&lt;&gt;LEN(T446)-LEN(SUBSTITUTE(T446,"&lt;","")),"괄호이상",(LEN(T446)-LEN(SUBSTITUTE(T446,"&gt;","")))/2)</f>
        <v>0</v>
      </c>
      <c r="FK446">
        <f>IF(LEN(U446)-LEN(SUBSTITUTE(U446,"&gt;",""))&lt;&gt;LEN(U446)-LEN(SUBSTITUTE(U446,"&lt;","")),"괄호이상",(LEN(U446)-LEN(SUBSTITUTE(U446,"&gt;","")))/2)</f>
        <v>0</v>
      </c>
      <c r="FL446">
        <f>IF(LEN(V446)-LEN(SUBSTITUTE(V446,"&gt;",""))&lt;&gt;LEN(V446)-LEN(SUBSTITUTE(V446,"&lt;","")),"괄호이상",(LEN(V446)-LEN(SUBSTITUTE(V446,"&gt;","")))/2)</f>
        <v>0</v>
      </c>
      <c r="FM446">
        <f>IF(LEN(W446)-LEN(SUBSTITUTE(W446,"&gt;",""))&lt;&gt;LEN(W446)-LEN(SUBSTITUTE(W446,"&lt;","")),"괄호이상",(LEN(W446)-LEN(SUBSTITUTE(W446,"&gt;","")))/2)</f>
        <v>0</v>
      </c>
      <c r="FN446">
        <f>IF(LEN(X446)-LEN(SUBSTITUTE(X446,"&gt;",""))&lt;&gt;LEN(X446)-LEN(SUBSTITUTE(X446,"&lt;","")),"괄호이상",(LEN(X446)-LEN(SUBSTITUTE(X446,"&gt;","")))/2)</f>
        <v>0</v>
      </c>
      <c r="FO446">
        <f>IF(LEN(Y446)-LEN(SUBSTITUTE(Y446,"&gt;",""))&lt;&gt;LEN(Y446)-LEN(SUBSTITUTE(Y446,"&lt;","")),"괄호이상",(LEN(Y446)-LEN(SUBSTITUTE(Y446,"&gt;","")))/2)</f>
        <v>0</v>
      </c>
      <c r="FP446">
        <f>IF(LEN(Z446)-LEN(SUBSTITUTE(Z446,"&gt;",""))&lt;&gt;LEN(Z446)-LEN(SUBSTITUTE(Z446,"&lt;","")),"괄호이상",(LEN(Z446)-LEN(SUBSTITUTE(Z446,"&gt;","")))/2)</f>
        <v>0</v>
      </c>
      <c r="FQ446">
        <f>IF(LEN(AA446)-LEN(SUBSTITUTE(AA446,"&gt;",""))&lt;&gt;LEN(AA446)-LEN(SUBSTITUTE(AA446,"&lt;","")),"괄호이상",(LEN(AA446)-LEN(SUBSTITUTE(AA446,"&gt;","")))/2)</f>
        <v>0</v>
      </c>
      <c r="FR446">
        <f>IF(LEN(AB446)-LEN(SUBSTITUTE(AB446,"&gt;",""))&lt;&gt;LEN(AB446)-LEN(SUBSTITUTE(AB446,"&lt;","")),"괄호이상",(LEN(AB446)-LEN(SUBSTITUTE(AB446,"&gt;","")))/2)</f>
        <v>0</v>
      </c>
      <c r="FS446">
        <f>IF(LEN(AC446)-LEN(SUBSTITUTE(AC446,"&gt;",""))&lt;&gt;LEN(AC446)-LEN(SUBSTITUTE(AC446,"&lt;","")),"괄호이상",(LEN(AC446)-LEN(SUBSTITUTE(AC446,"&gt;","")))/2)</f>
        <v>0</v>
      </c>
      <c r="FT446">
        <f>IF(LEN(AD446)-LEN(SUBSTITUTE(AD446,"&gt;",""))&lt;&gt;LEN(AD446)-LEN(SUBSTITUTE(AD446,"&lt;","")),"괄호이상",(LEN(AD446)-LEN(SUBSTITUTE(AD446,"&gt;","")))/2)</f>
        <v>0</v>
      </c>
      <c r="FU446">
        <f>IF(LEN(AE446)-LEN(SUBSTITUTE(AE446,"&gt;",""))&lt;&gt;LEN(AE446)-LEN(SUBSTITUTE(AE446,"&lt;","")),"괄호이상",(LEN(AE446)-LEN(SUBSTITUTE(AE446,"&gt;","")))/2)</f>
        <v>0</v>
      </c>
      <c r="FV446">
        <f>IF(LEN(AF446)-LEN(SUBSTITUTE(AF446,"&gt;",""))&lt;&gt;LEN(AF446)-LEN(SUBSTITUTE(AF446,"&lt;","")),"괄호이상",(LEN(AF446)-LEN(SUBSTITUTE(AF446,"&gt;","")))/2)</f>
        <v>0</v>
      </c>
      <c r="FW446">
        <f>IF(LEN(AG446)-LEN(SUBSTITUTE(AG446,"&gt;",""))&lt;&gt;LEN(AG446)-LEN(SUBSTITUTE(AG446,"&lt;","")),"괄호이상",(LEN(AG446)-LEN(SUBSTITUTE(AG446,"&gt;","")))/2)</f>
        <v>0</v>
      </c>
      <c r="FX446">
        <f>IF(LEN(AH446)-LEN(SUBSTITUTE(AH446,"&gt;",""))&lt;&gt;LEN(AH446)-LEN(SUBSTITUTE(AH446,"&lt;","")),"괄호이상",(LEN(AH446)-LEN(SUBSTITUTE(AH446,"&gt;","")))/2)</f>
        <v>0</v>
      </c>
      <c r="FY446">
        <f>IF(LEN(AI446)-LEN(SUBSTITUTE(AI446,"&gt;",""))&lt;&gt;LEN(AI446)-LEN(SUBSTITUTE(AI446,"&lt;","")),"괄호이상",(LEN(AI446)-LEN(SUBSTITUTE(AI446,"&gt;","")))/2)</f>
        <v>0</v>
      </c>
      <c r="FZ446">
        <f>IF(LEN(AJ446)-LEN(SUBSTITUTE(AJ446,"&gt;",""))&lt;&gt;LEN(AJ446)-LEN(SUBSTITUTE(AJ446,"&lt;","")),"괄호이상",(LEN(AJ446)-LEN(SUBSTITUTE(AJ446,"&gt;","")))/2)</f>
        <v>0</v>
      </c>
      <c r="GA446">
        <f>IF(LEN(AK446)-LEN(SUBSTITUTE(AK446,"&gt;",""))&lt;&gt;LEN(AK446)-LEN(SUBSTITUTE(AK446,"&lt;","")),"괄호이상",(LEN(AK446)-LEN(SUBSTITUTE(AK446,"&gt;","")))/2)</f>
        <v>0</v>
      </c>
      <c r="GB446">
        <f>IF(LEN(AL446)-LEN(SUBSTITUTE(AL446,"&gt;",""))&lt;&gt;LEN(AL446)-LEN(SUBSTITUTE(AL446,"&lt;","")),"괄호이상",(LEN(AL446)-LEN(SUBSTITUTE(AL446,"&gt;","")))/2)</f>
        <v>0</v>
      </c>
      <c r="GC446">
        <f>IF(LEN(AM446)-LEN(SUBSTITUTE(AM446,"&gt;",""))&lt;&gt;LEN(AM446)-LEN(SUBSTITUTE(AM446,"&lt;","")),"괄호이상",(LEN(AM446)-LEN(SUBSTITUTE(AM446,"&gt;","")))/2)</f>
        <v>0</v>
      </c>
      <c r="GD446">
        <f>IF(LEN(AN446)-LEN(SUBSTITUTE(AN446,"&gt;",""))&lt;&gt;LEN(AN446)-LEN(SUBSTITUTE(AN446,"&lt;","")),"괄호이상",(LEN(AN446)-LEN(SUBSTITUTE(AN446,"&gt;","")))/2)</f>
        <v>0</v>
      </c>
      <c r="GE446">
        <f>IF(LEN(AO446)-LEN(SUBSTITUTE(AO446,"&gt;",""))&lt;&gt;LEN(AO446)-LEN(SUBSTITUTE(AO446,"&lt;","")),"괄호이상",(LEN(AO446)-LEN(SUBSTITUTE(AO446,"&gt;","")))/2)</f>
        <v>0</v>
      </c>
      <c r="GF446">
        <f>IF(LEN(AP446)-LEN(SUBSTITUTE(AP446,"&gt;",""))&lt;&gt;LEN(AP446)-LEN(SUBSTITUTE(AP446,"&lt;","")),"괄호이상",(LEN(AP446)-LEN(SUBSTITUTE(AP446,"&gt;","")))/2)</f>
        <v>0</v>
      </c>
      <c r="GG446" t="str">
        <f t="array" ref="GG446">IF(SUM(IF($FC446-FC446:GF446&gt;0,1,0))&gt;0,"여기","")</f>
        <v/>
      </c>
      <c r="GH446" t="str">
        <f t="shared" si="404"/>
        <v/>
      </c>
    </row>
    <row r="447" spans="1:190" x14ac:dyDescent="0.3">
      <c r="A447" t="s">
        <v>287</v>
      </c>
      <c r="B447">
        <f t="shared" si="402"/>
        <v>1</v>
      </c>
      <c r="C447" t="s">
        <v>301</v>
      </c>
      <c r="E447" t="str">
        <f t="shared" si="409"/>
        <v>드넓은 평야11</v>
      </c>
      <c r="G447" t="s">
        <v>2776</v>
      </c>
      <c r="H447" t="str">
        <f t="shared" si="449"/>
        <v>Vast plains 11</v>
      </c>
      <c r="J447" s="1" t="str">
        <f t="shared" si="410"/>
        <v>Vast plains 11</v>
      </c>
      <c r="M447">
        <v>1</v>
      </c>
      <c r="O447" s="21" t="s">
        <v>12305</v>
      </c>
      <c r="P447" s="19" t="s">
        <v>12306</v>
      </c>
      <c r="Q447" t="s">
        <v>2777</v>
      </c>
      <c r="R447" t="s">
        <v>2783</v>
      </c>
      <c r="S447" t="s">
        <v>2784</v>
      </c>
      <c r="T447" t="s">
        <v>2787</v>
      </c>
      <c r="U447" t="s">
        <v>2788</v>
      </c>
      <c r="V447" t="s">
        <v>2793</v>
      </c>
      <c r="W447" t="s">
        <v>2795</v>
      </c>
      <c r="X447" s="20" t="s">
        <v>12309</v>
      </c>
      <c r="Y447" t="s">
        <v>2799</v>
      </c>
      <c r="Z447" t="s">
        <v>2791</v>
      </c>
      <c r="AA447" s="20" t="s">
        <v>12307</v>
      </c>
      <c r="AB447" t="s">
        <v>2778</v>
      </c>
      <c r="AC447" t="s">
        <v>2779</v>
      </c>
      <c r="AD447" t="s">
        <v>2780</v>
      </c>
      <c r="AE447" t="s">
        <v>2781</v>
      </c>
      <c r="AF447" t="s">
        <v>2782</v>
      </c>
      <c r="AG447" t="s">
        <v>2785</v>
      </c>
      <c r="AH447" s="20" t="s">
        <v>12308</v>
      </c>
      <c r="AI447" t="s">
        <v>2786</v>
      </c>
      <c r="AJ447" t="s">
        <v>2789</v>
      </c>
      <c r="AK447" t="s">
        <v>2790</v>
      </c>
      <c r="AL447" t="s">
        <v>2792</v>
      </c>
      <c r="AM447" t="s">
        <v>2794</v>
      </c>
      <c r="AN447" t="s">
        <v>2796</v>
      </c>
      <c r="AO447" t="s">
        <v>2797</v>
      </c>
      <c r="AP447" t="s">
        <v>2798</v>
      </c>
      <c r="AQ447" t="str">
        <f t="shared" si="403"/>
        <v>Vast plains 11</v>
      </c>
      <c r="AR447">
        <f t="shared" si="411"/>
        <v>0</v>
      </c>
      <c r="AS447">
        <f t="shared" si="412"/>
        <v>0</v>
      </c>
      <c r="AT447">
        <f t="shared" ca="1" si="413"/>
        <v>-1</v>
      </c>
      <c r="AU447">
        <f t="shared" ca="1" si="414"/>
        <v>-1</v>
      </c>
      <c r="AV447">
        <f t="shared" ca="1" si="415"/>
        <v>-1</v>
      </c>
      <c r="AW447">
        <f t="shared" ca="1" si="416"/>
        <v>-1</v>
      </c>
      <c r="AX447">
        <f t="shared" ca="1" si="417"/>
        <v>-1</v>
      </c>
      <c r="AY447">
        <f t="shared" ca="1" si="418"/>
        <v>-1</v>
      </c>
      <c r="AZ447">
        <f t="shared" ca="1" si="419"/>
        <v>-1</v>
      </c>
      <c r="BA447">
        <f t="shared" ca="1" si="420"/>
        <v>-1</v>
      </c>
      <c r="BB447">
        <f t="shared" ca="1" si="421"/>
        <v>-1</v>
      </c>
      <c r="BC447">
        <f t="shared" ca="1" si="422"/>
        <v>-1</v>
      </c>
      <c r="BD447">
        <f t="shared" ca="1" si="423"/>
        <v>-1</v>
      </c>
      <c r="BE447">
        <f t="shared" ca="1" si="424"/>
        <v>-1</v>
      </c>
      <c r="BF447">
        <f t="shared" ca="1" si="425"/>
        <v>-1</v>
      </c>
      <c r="BG447">
        <f t="shared" ca="1" si="426"/>
        <v>-1</v>
      </c>
      <c r="BH447">
        <f t="shared" ca="1" si="427"/>
        <v>-1</v>
      </c>
      <c r="BI447">
        <f t="shared" ca="1" si="428"/>
        <v>-1</v>
      </c>
      <c r="BJ447">
        <f t="shared" ca="1" si="429"/>
        <v>-1</v>
      </c>
      <c r="BK447">
        <f t="shared" ca="1" si="430"/>
        <v>-1</v>
      </c>
      <c r="BL447">
        <f t="shared" ca="1" si="431"/>
        <v>-1</v>
      </c>
      <c r="BM447">
        <f t="shared" ca="1" si="432"/>
        <v>-1</v>
      </c>
      <c r="BN447">
        <f ca="1">IF(AT447=-1,-1,COUNTIF($AT447:AT447,AT447)+IF(AT447=0,50,0))</f>
        <v>-1</v>
      </c>
      <c r="BO447">
        <f ca="1">IF(AU447=-1,-1,COUNTIF($AT447:AU447,AU447)+IF(AU447=0,50,0))</f>
        <v>-1</v>
      </c>
      <c r="BP447">
        <f ca="1">IF(AV447=-1,-1,COUNTIF($AT447:AV447,AV447)+IF(AV447=0,50,0))</f>
        <v>-1</v>
      </c>
      <c r="BQ447">
        <f ca="1">IF(AW447=-1,-1,COUNTIF($AT447:AW447,AW447)+IF(AW447=0,50,0))</f>
        <v>-1</v>
      </c>
      <c r="BR447">
        <f ca="1">IF(AX447=-1,-1,COUNTIF($AT447:AX447,AX447)+IF(AX447=0,50,0))</f>
        <v>-1</v>
      </c>
      <c r="BS447">
        <f ca="1">IF(AY447=-1,-1,COUNTIF($AT447:AY447,AY447)+IF(AY447=0,50,0))</f>
        <v>-1</v>
      </c>
      <c r="BT447">
        <f ca="1">IF(AZ447=-1,-1,COUNTIF($AT447:AZ447,AZ447)+IF(AZ447=0,50,0))</f>
        <v>-1</v>
      </c>
      <c r="BU447">
        <f ca="1">IF(BA447=-1,-1,COUNTIF($AT447:BA447,BA447)+IF(BA447=0,50,0))</f>
        <v>-1</v>
      </c>
      <c r="BV447">
        <f ca="1">IF(BB447=-1,-1,COUNTIF($AT447:BB447,BB447)+IF(BB447=0,50,0))</f>
        <v>-1</v>
      </c>
      <c r="BW447">
        <f ca="1">IF(BC447=-1,-1,COUNTIF($AT447:BC447,BC447)+IF(BC447=0,50,0))</f>
        <v>-1</v>
      </c>
      <c r="BX447">
        <f ca="1">IF(BD447=-1,-1,COUNTIF($AT447:BD447,BD447)+IF(BD447=0,50,0))</f>
        <v>-1</v>
      </c>
      <c r="BY447">
        <f ca="1">IF(BE447=-1,-1,COUNTIF($AT447:BE447,BE447)+IF(BE447=0,50,0))</f>
        <v>-1</v>
      </c>
      <c r="BZ447">
        <f ca="1">IF(BF447=-1,-1,COUNTIF($AT447:BF447,BF447)+IF(BF447=0,50,0))</f>
        <v>-1</v>
      </c>
      <c r="CA447">
        <f ca="1">IF(BG447=-1,-1,COUNTIF($AT447:BG447,BG447)+IF(BG447=0,50,0))</f>
        <v>-1</v>
      </c>
      <c r="CB447">
        <f ca="1">IF(BH447=-1,-1,COUNTIF($AT447:BH447,BH447)+IF(BH447=0,50,0))</f>
        <v>-1</v>
      </c>
      <c r="CC447">
        <f ca="1">IF(BI447=-1,-1,COUNTIF($AT447:BI447,BI447)+IF(BI447=0,50,0))</f>
        <v>-1</v>
      </c>
      <c r="CD447">
        <f ca="1">IF(BJ447=-1,-1,COUNTIF($AT447:BJ447,BJ447)+IF(BJ447=0,50,0))</f>
        <v>-1</v>
      </c>
      <c r="CE447">
        <f ca="1">IF(BK447=-1,-1,COUNTIF($AT447:BK447,BK447)+IF(BK447=0,50,0))</f>
        <v>-1</v>
      </c>
      <c r="CF447">
        <f ca="1">IF(BL447=-1,-1,COUNTIF($AT447:BL447,BL447)+IF(BL447=0,50,0))</f>
        <v>-1</v>
      </c>
      <c r="CG447">
        <f ca="1">IF(BM447=-1,-1,COUNTIF($AT447:BM447,BM447)+IF(BM447=0,50,0))</f>
        <v>-1</v>
      </c>
      <c r="CH447">
        <f t="shared" ca="1" si="450"/>
        <v>-1</v>
      </c>
      <c r="CI447">
        <f t="shared" ca="1" si="450"/>
        <v>-1</v>
      </c>
      <c r="CJ447">
        <f t="shared" ca="1" si="450"/>
        <v>-1</v>
      </c>
      <c r="CK447">
        <f t="shared" ca="1" si="450"/>
        <v>-1</v>
      </c>
      <c r="CL447">
        <f t="shared" ca="1" si="450"/>
        <v>-1</v>
      </c>
      <c r="CM447">
        <f t="shared" ca="1" si="450"/>
        <v>-1</v>
      </c>
      <c r="CN447">
        <f t="shared" ca="1" si="450"/>
        <v>-1</v>
      </c>
      <c r="CO447">
        <f t="shared" ca="1" si="450"/>
        <v>-1</v>
      </c>
      <c r="CP447">
        <f t="shared" ca="1" si="450"/>
        <v>-1</v>
      </c>
      <c r="CQ447">
        <f t="shared" ca="1" si="450"/>
        <v>-1</v>
      </c>
      <c r="CR447">
        <f t="shared" ca="1" si="451"/>
        <v>-1</v>
      </c>
      <c r="CS447">
        <f t="shared" ca="1" si="451"/>
        <v>-1</v>
      </c>
      <c r="CT447">
        <f t="shared" ca="1" si="451"/>
        <v>-1</v>
      </c>
      <c r="CU447">
        <f t="shared" ca="1" si="451"/>
        <v>-1</v>
      </c>
      <c r="CV447">
        <f t="shared" ca="1" si="451"/>
        <v>-1</v>
      </c>
      <c r="CW447">
        <f t="shared" ca="1" si="451"/>
        <v>-1</v>
      </c>
      <c r="CX447">
        <f t="shared" ca="1" si="451"/>
        <v>-1</v>
      </c>
      <c r="CY447">
        <f t="shared" ca="1" si="451"/>
        <v>-1</v>
      </c>
      <c r="CZ447">
        <f t="shared" ca="1" si="451"/>
        <v>-1</v>
      </c>
      <c r="DA447">
        <f t="shared" ca="1" si="451"/>
        <v>-1</v>
      </c>
      <c r="DB447">
        <f t="shared" ca="1" si="452"/>
        <v>-1</v>
      </c>
      <c r="DC447">
        <f t="shared" ca="1" si="452"/>
        <v>-1</v>
      </c>
      <c r="DD447">
        <f t="shared" ca="1" si="452"/>
        <v>-1</v>
      </c>
      <c r="DE447">
        <f t="shared" ca="1" si="452"/>
        <v>-1</v>
      </c>
      <c r="DF447">
        <f t="shared" ca="1" si="452"/>
        <v>-1</v>
      </c>
      <c r="DG447">
        <f t="shared" ca="1" si="452"/>
        <v>-1</v>
      </c>
      <c r="DH447">
        <f t="shared" ca="1" si="452"/>
        <v>-1</v>
      </c>
      <c r="DI447">
        <f t="shared" ca="1" si="452"/>
        <v>-1</v>
      </c>
      <c r="DJ447">
        <f t="shared" ca="1" si="452"/>
        <v>-1</v>
      </c>
      <c r="DK447">
        <f t="shared" ca="1" si="452"/>
        <v>-1</v>
      </c>
      <c r="DL447">
        <f t="shared" ca="1" si="453"/>
        <v>-1</v>
      </c>
      <c r="DM447">
        <f t="shared" ca="1" si="453"/>
        <v>-1</v>
      </c>
      <c r="DN447">
        <f t="shared" ca="1" si="453"/>
        <v>-1</v>
      </c>
      <c r="DO447">
        <f t="shared" ca="1" si="453"/>
        <v>-1</v>
      </c>
      <c r="DP447">
        <f t="shared" ca="1" si="453"/>
        <v>-1</v>
      </c>
      <c r="DQ447">
        <f t="shared" ca="1" si="453"/>
        <v>-1</v>
      </c>
      <c r="DR447">
        <f t="shared" ca="1" si="453"/>
        <v>-1</v>
      </c>
      <c r="DS447">
        <f t="shared" ca="1" si="453"/>
        <v>-1</v>
      </c>
      <c r="DT447">
        <f t="shared" ca="1" si="453"/>
        <v>-1</v>
      </c>
      <c r="DU447">
        <f t="shared" ca="1" si="453"/>
        <v>-1</v>
      </c>
      <c r="DV447" t="str">
        <f ca="1">SUBSTITUTE(SUBSTITUTE(SUBSTITUTE(SUBSTITUTE(SUBSTITUTE(SUBSTITUTE(SUBSTITUTE(SUBSTITUTE(SUBSTITUTE(SUBSTITUTE(
SUBSTITUTE(SUBSTITUTE(SUBSTITUTE(SUBSTITUTE(SUBSTITUTE(SUBSTITUTE(SUBSTITUTE(SUBSTITUTE(SUBSTITUTE(SUBSTITUTE($AQ447,
IF($CH447=-1,"",MID($AQ447,$CH447,$DB447-$CH447+1)),IF($CH447=-1,"",VLOOKUP($BN447,구글언어코드!$K:$L,2,0))),
IF($CI447=-1,"",MID($AQ447,$CI447,$DC447-$CI447+1)),IF($CI447=-1,"",VLOOKUP($BO447,구글언어코드!$K:$L,2,0))),
IF($CJ447=-1,"",MID($AQ447,$CJ447,$DD447-$CJ447+1)),IF($CJ447=-1,"",VLOOKUP($BP447,구글언어코드!$K:$L,2,0))),
IF($CK447=-1,"",MID($AQ447,$CK447,$DE447-$CK447+1)),IF($CK447=-1,"",VLOOKUP($BQ447,구글언어코드!$K:$L,2,0))),
IF($CL447=-1,"",MID($AQ447,$CL447,$DF447-$CL447+1)),IF($CL447=-1,"",VLOOKUP($BR447,구글언어코드!$K:$L,2,0))),
IF($CM447=-1,"",MID($AQ447,$CM447,$DG447-$CM447+1)),IF($CM447=-1,"",VLOOKUP($BS447,구글언어코드!$K:$L,2,0))),
IF($CN447=-1,"",MID($AQ447,$CN447,$DH447-$CN447+1)),IF($CN447=-1,"",VLOOKUP($BT447,구글언어코드!$K:$L,2,0))),
IF($CO447=-1,"",MID($AQ447,$CO447,$DI447-$CO447+1)),IF($CO447=-1,"",VLOOKUP($BU447,구글언어코드!$K:$L,2,0))),
IF($CP447=-1,"",MID($AQ447,$CP447,$DJ447-$CP447+1)),IF($CP447=-1,"",VLOOKUP($BV447,구글언어코드!$K:$L,2,0))),
IF($CQ447=-1,"",MID($AQ447,$CQ447,$DK447-$CQ447+1)),IF($CQ447=-1,"",VLOOKUP($BW447,구글언어코드!$K:$L,2,0))),
IF($CR447=-1,"",MID($AQ447,$CR447,$DL447-$CR447+1)),IF($CR447=-1,"",VLOOKUP($BX447,구글언어코드!$K:$L,2,0))),
IF($CS447=-1,"",MID($AQ447,$CS447,$DM447-$CS447+1)),IF($CS447=-1,"",VLOOKUP($BY447,구글언어코드!$K:$L,2,0))),
IF($CT447=-1,"",MID($AQ447,$CT447,$DN447-$CT447+1)),IF($CT447=-1,"",VLOOKUP($BZ447,구글언어코드!$K:$L,2,0))),
IF($CU447=-1,"",MID($AQ447,$CU447,$DO447-$CU447+1)),IF($CU447=-1,"",VLOOKUP($CA447,구글언어코드!$K:$L,2,0))),
IF($CV447=-1,"",MID($AQ447,$CV447,$DP447-$CV447+1)),IF($CV447=-1,"",VLOOKUP($CB447,구글언어코드!$K:$L,2,0))),
IF($CW447=-1,"",MID($AQ447,$CW447,$DQ447-$CW447+1)),IF($CW447=-1,"",VLOOKUP($CC447,구글언어코드!$K:$L,2,0))),
IF($CX447=-1,"",MID($AQ447,$CX447,$DR447-$CX447+1)),IF($CX447=-1,"",VLOOKUP($CD447,구글언어코드!$K:$L,2,0))),
IF($CY447=-1,"",MID($AQ447,$CY447,$DS447-$CY447+1)),IF($CY447=-1,"",VLOOKUP($CE447,구글언어코드!$K:$L,2,0))),
IF($CZ447=-1,"",MID($AQ447,$CZ447,$DT447-$CZ447+1)),IF($CZ447=-1,"",VLOOKUP($CF447,구글언어코드!$K:$L,2,0))),
IF($DA447=-1,"",MID($AQ447,$DA447,$DU447-$DA447+1)),IF($DA447=-1,"",VLOOKUP($CG447,구글언어코드!$K:$L,2,0)))</f>
        <v>Vast plains 11</v>
      </c>
      <c r="DW447" t="str">
        <f ca="1">SUBSTITUTE(SUBSTITUTE(SUBSTITUTE(SUBSTITUTE(SUBSTITUTE(SUBSTITUTE(SUBSTITUTE(SUBSTITUTE(SUBSTITUTE(SUBSTITUTE(
SUBSTITUTE(SUBSTITUTE(SUBSTITUTE(SUBSTITUTE(SUBSTITUTE(SUBSTITUTE(SUBSTITUTE(SUBSTITUTE(SUBSTITUTE(SUBSTITUTE(DV447,
IF($CH447=-1,"",VLOOKUP($BN447,구글언어코드!$K:$L,2,0)),IF($CH447=-1,"",MID($AQ447,$CH447,$DB447-$CH447+1))),
IF($CI447=-1,"",VLOOKUP($BO447,구글언어코드!$K:$L,2,0)),IF($CI447=-1,"",MID($AQ447,$CI447,$DC447-$CI447+1))),
IF($CJ447=-1,"",VLOOKUP($BP447,구글언어코드!$K:$L,2,0)),IF($CJ447=-1,"",MID($AQ447,$CJ447,$DD447-$CJ447+1))),
IF($CK447=-1,"",VLOOKUP($BQ447,구글언어코드!$K:$L,2,0)),IF($CK447=-1,"",MID($AQ447,$CK447,$DE447-$CK447+1))),
IF($CL447=-1,"",VLOOKUP($BR447,구글언어코드!$K:$L,2,0)),IF($CL447=-1,"",MID($AQ447,$CL447,$DF447-$CL447+1))),
IF($CM447=-1,"",VLOOKUP($BS447,구글언어코드!$K:$L,2,0)),IF($CM447=-1,"",MID($AQ447,$CM447,$DG447-$CM447+1))),
IF($CN447=-1,"",VLOOKUP($BT447,구글언어코드!$K:$L,2,0)),IF($CN447=-1,"",MID($AQ447,$CN447,$DH447-$CN447+1))),
IF($CO447=-1,"",VLOOKUP($BU447,구글언어코드!$K:$L,2,0)),IF($CO447=-1,"",MID($AQ447,$CO447,$DI447-$CO447+1))),
IF($CP447=-1,"",VLOOKUP($BV447,구글언어코드!$K:$L,2,0)),IF($CP447=-1,"",MID($AQ447,$CP447,$DJ447-$CP447+1))),
IF($CQ447=-1,"",VLOOKUP($BW447,구글언어코드!$K:$L,2,0)),IF($CQ447=-1,"",MID($AQ447,$CQ447,$DK447-$CQ447+1))),
IF($CR447=-1,"",VLOOKUP($BX447,구글언어코드!$K:$L,2,0)),IF($CR447=-1,"",MID($AQ447,$CR447,$DL447-$CR447+1))),
IF($CS447=-1,"",VLOOKUP($BY447,구글언어코드!$K:$L,2,0)),IF($CS447=-1,"",MID($AQ447,$CS447,$DM447-$CS447+1))),
IF($CT447=-1,"",VLOOKUP($BZ447,구글언어코드!$K:$L,2,0)),IF($CT447=-1,"",MID($AQ447,$CT447,$DN447-$CT447+1))),
IF($CU447=-1,"",VLOOKUP($CA447,구글언어코드!$K:$L,2,0)),IF($CU447=-1,"",MID($AQ447,$CU447,$DO447-$CU447+1))),
IF($CV447=-1,"",VLOOKUP($CB447,구글언어코드!$K:$L,2,0)),IF($CV447=-1,"",MID($AQ447,$CV447,$DP447-$CV447+1))),
IF($CW447=-1,"",VLOOKUP($CC447,구글언어코드!$K:$L,2,0)),IF($CW447=-1,"",MID($AQ447,$CW447,$DQ447-$CW447+1))),
IF($CX447=-1,"",VLOOKUP($CD447,구글언어코드!$K:$L,2,0)),IF($CX447=-1,"",MID($AQ447,$CX447,$DR447-$CX447+1))),
IF($CY447=-1,"",VLOOKUP($CE447,구글언어코드!$K:$L,2,0)),IF($CY447=-1,"",MID($AQ447,$CY447,$DS447-$CY447+1))),
IF($CZ447=-1,"",VLOOKUP($CF447,구글언어코드!$K:$L,2,0)),IF($CZ447=-1,"",MID($AQ447,$CZ447,$DT447-$CZ447+1))),
IF($DA447=-1,"",VLOOKUP($CG447,구글언어코드!$K:$L,2,0)),IF($DA447=-1,"",MID($AQ447,$DA447,$DU447-$DA447+1)))</f>
        <v>Vast plains 11</v>
      </c>
      <c r="DX447">
        <f>IF(LEN(C447)-LEN(SUBSTITUTE(C447,"}",""))&lt;&gt;LEN(C447)-LEN(SUBSTITUTE(C447,"{","")),"괄호이상",(LEN(C447)-LEN(SUBSTITUTE(C447,"}",""))))</f>
        <v>0</v>
      </c>
      <c r="DY447">
        <f>IF(LEN(H447)-LEN(SUBSTITUTE(H447,"}",""))&lt;&gt;LEN(H447)-LEN(SUBSTITUTE(H447,"{","")),"괄호이상",(LEN(H447)-LEN(SUBSTITUTE(H447,"}",""))))</f>
        <v>0</v>
      </c>
      <c r="DZ447">
        <f>IF(LEN(O447)-LEN(SUBSTITUTE(O447,"}",""))&lt;&gt;LEN(O447)-LEN(SUBSTITUTE(O447,"{","")),"괄호이상",(LEN(O447)-LEN(SUBSTITUTE(O447,"}",""))))</f>
        <v>0</v>
      </c>
      <c r="EA447">
        <f>IF(LEN(P447)-LEN(SUBSTITUTE(P447,"}",""))&lt;&gt;LEN(P447)-LEN(SUBSTITUTE(P447,"{","")),"괄호이상",(LEN(P447)-LEN(SUBSTITUTE(P447,"}",""))))</f>
        <v>0</v>
      </c>
      <c r="EB447">
        <f>IF(LEN(Q447)-LEN(SUBSTITUTE(Q447,"}",""))&lt;&gt;LEN(Q447)-LEN(SUBSTITUTE(Q447,"{","")),"괄호이상",(LEN(Q447)-LEN(SUBSTITUTE(Q447,"}",""))))</f>
        <v>0</v>
      </c>
      <c r="EC447">
        <f>IF(LEN(R447)-LEN(SUBSTITUTE(R447,"}",""))&lt;&gt;LEN(R447)-LEN(SUBSTITUTE(R447,"{","")),"괄호이상",(LEN(R447)-LEN(SUBSTITUTE(R447,"}",""))))</f>
        <v>0</v>
      </c>
      <c r="ED447">
        <f>IF(LEN(S447)-LEN(SUBSTITUTE(S447,"}",""))&lt;&gt;LEN(S447)-LEN(SUBSTITUTE(S447,"{","")),"괄호이상",(LEN(S447)-LEN(SUBSTITUTE(S447,"}",""))))</f>
        <v>0</v>
      </c>
      <c r="EE447">
        <f>IF(LEN(T447)-LEN(SUBSTITUTE(T447,"}",""))&lt;&gt;LEN(T447)-LEN(SUBSTITUTE(T447,"{","")),"괄호이상",(LEN(T447)-LEN(SUBSTITUTE(T447,"}",""))))</f>
        <v>0</v>
      </c>
      <c r="EF447">
        <f>IF(LEN(U447)-LEN(SUBSTITUTE(U447,"}",""))&lt;&gt;LEN(U447)-LEN(SUBSTITUTE(U447,"{","")),"괄호이상",(LEN(U447)-LEN(SUBSTITUTE(U447,"}",""))))</f>
        <v>0</v>
      </c>
      <c r="EG447">
        <f>IF(LEN(V447)-LEN(SUBSTITUTE(V447,"}",""))&lt;&gt;LEN(V447)-LEN(SUBSTITUTE(V447,"{","")),"괄호이상",(LEN(V447)-LEN(SUBSTITUTE(V447,"}",""))))</f>
        <v>0</v>
      </c>
      <c r="EH447">
        <f>IF(LEN(W447)-LEN(SUBSTITUTE(W447,"}",""))&lt;&gt;LEN(W447)-LEN(SUBSTITUTE(W447,"{","")),"괄호이상",(LEN(W447)-LEN(SUBSTITUTE(W447,"}",""))))</f>
        <v>0</v>
      </c>
      <c r="EI447">
        <f>IF(LEN(X447)-LEN(SUBSTITUTE(X447,"}",""))&lt;&gt;LEN(X447)-LEN(SUBSTITUTE(X447,"{","")),"괄호이상",(LEN(X447)-LEN(SUBSTITUTE(X447,"}",""))))</f>
        <v>0</v>
      </c>
      <c r="EJ447">
        <f>IF(LEN(Y447)-LEN(SUBSTITUTE(Y447,"}",""))&lt;&gt;LEN(Y447)-LEN(SUBSTITUTE(Y447,"{","")),"괄호이상",(LEN(Y447)-LEN(SUBSTITUTE(Y447,"}",""))))</f>
        <v>0</v>
      </c>
      <c r="EK447">
        <f>IF(LEN(Z447)-LEN(SUBSTITUTE(Z447,"}",""))&lt;&gt;LEN(Z447)-LEN(SUBSTITUTE(Z447,"{","")),"괄호이상",(LEN(Z447)-LEN(SUBSTITUTE(Z447,"}",""))))</f>
        <v>0</v>
      </c>
      <c r="EL447">
        <f>IF(LEN(AA447)-LEN(SUBSTITUTE(AA447,"}",""))&lt;&gt;LEN(AA447)-LEN(SUBSTITUTE(AA447,"{","")),"괄호이상",(LEN(AA447)-LEN(SUBSTITUTE(AA447,"}",""))))</f>
        <v>0</v>
      </c>
      <c r="EM447">
        <f>IF(LEN(AB447)-LEN(SUBSTITUTE(AB447,"}",""))&lt;&gt;LEN(AB447)-LEN(SUBSTITUTE(AB447,"{","")),"괄호이상",(LEN(AB447)-LEN(SUBSTITUTE(AB447,"}",""))))</f>
        <v>0</v>
      </c>
      <c r="EN447">
        <f>IF(LEN(AC447)-LEN(SUBSTITUTE(AC447,"}",""))&lt;&gt;LEN(AC447)-LEN(SUBSTITUTE(AC447,"{","")),"괄호이상",(LEN(AC447)-LEN(SUBSTITUTE(AC447,"}",""))))</f>
        <v>0</v>
      </c>
      <c r="EO447">
        <f>IF(LEN(AD447)-LEN(SUBSTITUTE(AD447,"}",""))&lt;&gt;LEN(AD447)-LEN(SUBSTITUTE(AD447,"{","")),"괄호이상",(LEN(AD447)-LEN(SUBSTITUTE(AD447,"}",""))))</f>
        <v>0</v>
      </c>
      <c r="EP447">
        <f>IF(LEN(AE447)-LEN(SUBSTITUTE(AE447,"}",""))&lt;&gt;LEN(AE447)-LEN(SUBSTITUTE(AE447,"{","")),"괄호이상",(LEN(AE447)-LEN(SUBSTITUTE(AE447,"}",""))))</f>
        <v>0</v>
      </c>
      <c r="EQ447">
        <f>IF(LEN(AF447)-LEN(SUBSTITUTE(AF447,"}",""))&lt;&gt;LEN(AF447)-LEN(SUBSTITUTE(AF447,"{","")),"괄호이상",(LEN(AF447)-LEN(SUBSTITUTE(AF447,"}",""))))</f>
        <v>0</v>
      </c>
      <c r="ER447">
        <f>IF(LEN(AG447)-LEN(SUBSTITUTE(AG447,"}",""))&lt;&gt;LEN(AG447)-LEN(SUBSTITUTE(AG447,"{","")),"괄호이상",(LEN(AG447)-LEN(SUBSTITUTE(AG447,"}",""))))</f>
        <v>0</v>
      </c>
      <c r="ES447">
        <f>IF(LEN(AH447)-LEN(SUBSTITUTE(AH447,"}",""))&lt;&gt;LEN(AH447)-LEN(SUBSTITUTE(AH447,"{","")),"괄호이상",(LEN(AH447)-LEN(SUBSTITUTE(AH447,"}",""))))</f>
        <v>0</v>
      </c>
      <c r="ET447">
        <f>IF(LEN(AI447)-LEN(SUBSTITUTE(AI447,"}",""))&lt;&gt;LEN(AI447)-LEN(SUBSTITUTE(AI447,"{","")),"괄호이상",(LEN(AI447)-LEN(SUBSTITUTE(AI447,"}",""))))</f>
        <v>0</v>
      </c>
      <c r="EU447">
        <f>IF(LEN(AJ447)-LEN(SUBSTITUTE(AJ447,"}",""))&lt;&gt;LEN(AJ447)-LEN(SUBSTITUTE(AJ447,"{","")),"괄호이상",(LEN(AJ447)-LEN(SUBSTITUTE(AJ447,"}",""))))</f>
        <v>0</v>
      </c>
      <c r="EV447">
        <f>IF(LEN(AK447)-LEN(SUBSTITUTE(AK447,"}",""))&lt;&gt;LEN(AK447)-LEN(SUBSTITUTE(AK447,"{","")),"괄호이상",(LEN(AK447)-LEN(SUBSTITUTE(AK447,"}",""))))</f>
        <v>0</v>
      </c>
      <c r="EW447">
        <f>IF(LEN(AL447)-LEN(SUBSTITUTE(AL447,"}",""))&lt;&gt;LEN(AL447)-LEN(SUBSTITUTE(AL447,"{","")),"괄호이상",(LEN(AL447)-LEN(SUBSTITUTE(AL447,"}",""))))</f>
        <v>0</v>
      </c>
      <c r="EX447">
        <f>IF(LEN(AM447)-LEN(SUBSTITUTE(AM447,"}",""))&lt;&gt;LEN(AM447)-LEN(SUBSTITUTE(AM447,"{","")),"괄호이상",(LEN(AM447)-LEN(SUBSTITUTE(AM447,"}",""))))</f>
        <v>0</v>
      </c>
      <c r="EY447">
        <f>IF(LEN(AN447)-LEN(SUBSTITUTE(AN447,"}",""))&lt;&gt;LEN(AN447)-LEN(SUBSTITUTE(AN447,"{","")),"괄호이상",(LEN(AN447)-LEN(SUBSTITUTE(AN447,"}",""))))</f>
        <v>0</v>
      </c>
      <c r="EZ447">
        <f>IF(LEN(AO447)-LEN(SUBSTITUTE(AO447,"}",""))&lt;&gt;LEN(AO447)-LEN(SUBSTITUTE(AO447,"{","")),"괄호이상",(LEN(AO447)-LEN(SUBSTITUTE(AO447,"}",""))))</f>
        <v>0</v>
      </c>
      <c r="FA447">
        <f>IF(LEN(AP447)-LEN(SUBSTITUTE(AP447,"}",""))&lt;&gt;LEN(AP447)-LEN(SUBSTITUTE(AP447,"{","")),"괄호이상",(LEN(AP447)-LEN(SUBSTITUTE(AP447,"}",""))))</f>
        <v>0</v>
      </c>
      <c r="FB447" t="str">
        <f t="array" ref="FB447">IF(SUM(IF($DX447-DX447:FA447&gt;0,1,0))&gt;0,"여기","")</f>
        <v/>
      </c>
      <c r="FC447">
        <f>IF(LEN(C447)-LEN(SUBSTITUTE(C447,"&gt;",""))&lt;&gt;LEN(C447)-LEN(SUBSTITUTE(C447,"&lt;","")),"괄호이상",(LEN(C447)-LEN(SUBSTITUTE(C447,"&gt;","")))/2)</f>
        <v>0</v>
      </c>
      <c r="FD447">
        <f>IF(LEN(H447)-LEN(SUBSTITUTE(H447,"&gt;",""))&lt;&gt;LEN(H447)-LEN(SUBSTITUTE(H447,"&lt;","")),"괄호이상",(LEN(H447)-LEN(SUBSTITUTE(H447,"&gt;","")))/2)</f>
        <v>0</v>
      </c>
      <c r="FE447">
        <f>IF(LEN(O447)-LEN(SUBSTITUTE(O447,"&gt;",""))&lt;&gt;LEN(O447)-LEN(SUBSTITUTE(O447,"&lt;","")),"괄호이상",(LEN(O447)-LEN(SUBSTITUTE(O447,"&gt;","")))/2)</f>
        <v>0</v>
      </c>
      <c r="FF447">
        <f>IF(LEN(P447)-LEN(SUBSTITUTE(P447,"&gt;",""))&lt;&gt;LEN(P447)-LEN(SUBSTITUTE(P447,"&lt;","")),"괄호이상",(LEN(P447)-LEN(SUBSTITUTE(P447,"&gt;","")))/2)</f>
        <v>0</v>
      </c>
      <c r="FG447">
        <f>IF(LEN(Q447)-LEN(SUBSTITUTE(Q447,"&gt;",""))&lt;&gt;LEN(Q447)-LEN(SUBSTITUTE(Q447,"&lt;","")),"괄호이상",(LEN(Q447)-LEN(SUBSTITUTE(Q447,"&gt;","")))/2)</f>
        <v>0</v>
      </c>
      <c r="FH447">
        <f>IF(LEN(R447)-LEN(SUBSTITUTE(R447,"&gt;",""))&lt;&gt;LEN(R447)-LEN(SUBSTITUTE(R447,"&lt;","")),"괄호이상",(LEN(R447)-LEN(SUBSTITUTE(R447,"&gt;","")))/2)</f>
        <v>0</v>
      </c>
      <c r="FI447">
        <f>IF(LEN(S447)-LEN(SUBSTITUTE(S447,"&gt;",""))&lt;&gt;LEN(S447)-LEN(SUBSTITUTE(S447,"&lt;","")),"괄호이상",(LEN(S447)-LEN(SUBSTITUTE(S447,"&gt;","")))/2)</f>
        <v>0</v>
      </c>
      <c r="FJ447">
        <f>IF(LEN(T447)-LEN(SUBSTITUTE(T447,"&gt;",""))&lt;&gt;LEN(T447)-LEN(SUBSTITUTE(T447,"&lt;","")),"괄호이상",(LEN(T447)-LEN(SUBSTITUTE(T447,"&gt;","")))/2)</f>
        <v>0</v>
      </c>
      <c r="FK447">
        <f>IF(LEN(U447)-LEN(SUBSTITUTE(U447,"&gt;",""))&lt;&gt;LEN(U447)-LEN(SUBSTITUTE(U447,"&lt;","")),"괄호이상",(LEN(U447)-LEN(SUBSTITUTE(U447,"&gt;","")))/2)</f>
        <v>0</v>
      </c>
      <c r="FL447">
        <f>IF(LEN(V447)-LEN(SUBSTITUTE(V447,"&gt;",""))&lt;&gt;LEN(V447)-LEN(SUBSTITUTE(V447,"&lt;","")),"괄호이상",(LEN(V447)-LEN(SUBSTITUTE(V447,"&gt;","")))/2)</f>
        <v>0</v>
      </c>
      <c r="FM447">
        <f>IF(LEN(W447)-LEN(SUBSTITUTE(W447,"&gt;",""))&lt;&gt;LEN(W447)-LEN(SUBSTITUTE(W447,"&lt;","")),"괄호이상",(LEN(W447)-LEN(SUBSTITUTE(W447,"&gt;","")))/2)</f>
        <v>0</v>
      </c>
      <c r="FN447">
        <f>IF(LEN(X447)-LEN(SUBSTITUTE(X447,"&gt;",""))&lt;&gt;LEN(X447)-LEN(SUBSTITUTE(X447,"&lt;","")),"괄호이상",(LEN(X447)-LEN(SUBSTITUTE(X447,"&gt;","")))/2)</f>
        <v>0</v>
      </c>
      <c r="FO447">
        <f>IF(LEN(Y447)-LEN(SUBSTITUTE(Y447,"&gt;",""))&lt;&gt;LEN(Y447)-LEN(SUBSTITUTE(Y447,"&lt;","")),"괄호이상",(LEN(Y447)-LEN(SUBSTITUTE(Y447,"&gt;","")))/2)</f>
        <v>0</v>
      </c>
      <c r="FP447">
        <f>IF(LEN(Z447)-LEN(SUBSTITUTE(Z447,"&gt;",""))&lt;&gt;LEN(Z447)-LEN(SUBSTITUTE(Z447,"&lt;","")),"괄호이상",(LEN(Z447)-LEN(SUBSTITUTE(Z447,"&gt;","")))/2)</f>
        <v>0</v>
      </c>
      <c r="FQ447">
        <f>IF(LEN(AA447)-LEN(SUBSTITUTE(AA447,"&gt;",""))&lt;&gt;LEN(AA447)-LEN(SUBSTITUTE(AA447,"&lt;","")),"괄호이상",(LEN(AA447)-LEN(SUBSTITUTE(AA447,"&gt;","")))/2)</f>
        <v>0</v>
      </c>
      <c r="FR447">
        <f>IF(LEN(AB447)-LEN(SUBSTITUTE(AB447,"&gt;",""))&lt;&gt;LEN(AB447)-LEN(SUBSTITUTE(AB447,"&lt;","")),"괄호이상",(LEN(AB447)-LEN(SUBSTITUTE(AB447,"&gt;","")))/2)</f>
        <v>0</v>
      </c>
      <c r="FS447">
        <f>IF(LEN(AC447)-LEN(SUBSTITUTE(AC447,"&gt;",""))&lt;&gt;LEN(AC447)-LEN(SUBSTITUTE(AC447,"&lt;","")),"괄호이상",(LEN(AC447)-LEN(SUBSTITUTE(AC447,"&gt;","")))/2)</f>
        <v>0</v>
      </c>
      <c r="FT447">
        <f>IF(LEN(AD447)-LEN(SUBSTITUTE(AD447,"&gt;",""))&lt;&gt;LEN(AD447)-LEN(SUBSTITUTE(AD447,"&lt;","")),"괄호이상",(LEN(AD447)-LEN(SUBSTITUTE(AD447,"&gt;","")))/2)</f>
        <v>0</v>
      </c>
      <c r="FU447">
        <f>IF(LEN(AE447)-LEN(SUBSTITUTE(AE447,"&gt;",""))&lt;&gt;LEN(AE447)-LEN(SUBSTITUTE(AE447,"&lt;","")),"괄호이상",(LEN(AE447)-LEN(SUBSTITUTE(AE447,"&gt;","")))/2)</f>
        <v>0</v>
      </c>
      <c r="FV447">
        <f>IF(LEN(AF447)-LEN(SUBSTITUTE(AF447,"&gt;",""))&lt;&gt;LEN(AF447)-LEN(SUBSTITUTE(AF447,"&lt;","")),"괄호이상",(LEN(AF447)-LEN(SUBSTITUTE(AF447,"&gt;","")))/2)</f>
        <v>0</v>
      </c>
      <c r="FW447">
        <f>IF(LEN(AG447)-LEN(SUBSTITUTE(AG447,"&gt;",""))&lt;&gt;LEN(AG447)-LEN(SUBSTITUTE(AG447,"&lt;","")),"괄호이상",(LEN(AG447)-LEN(SUBSTITUTE(AG447,"&gt;","")))/2)</f>
        <v>0</v>
      </c>
      <c r="FX447">
        <f>IF(LEN(AH447)-LEN(SUBSTITUTE(AH447,"&gt;",""))&lt;&gt;LEN(AH447)-LEN(SUBSTITUTE(AH447,"&lt;","")),"괄호이상",(LEN(AH447)-LEN(SUBSTITUTE(AH447,"&gt;","")))/2)</f>
        <v>0</v>
      </c>
      <c r="FY447">
        <f>IF(LEN(AI447)-LEN(SUBSTITUTE(AI447,"&gt;",""))&lt;&gt;LEN(AI447)-LEN(SUBSTITUTE(AI447,"&lt;","")),"괄호이상",(LEN(AI447)-LEN(SUBSTITUTE(AI447,"&gt;","")))/2)</f>
        <v>0</v>
      </c>
      <c r="FZ447">
        <f>IF(LEN(AJ447)-LEN(SUBSTITUTE(AJ447,"&gt;",""))&lt;&gt;LEN(AJ447)-LEN(SUBSTITUTE(AJ447,"&lt;","")),"괄호이상",(LEN(AJ447)-LEN(SUBSTITUTE(AJ447,"&gt;","")))/2)</f>
        <v>0</v>
      </c>
      <c r="GA447">
        <f>IF(LEN(AK447)-LEN(SUBSTITUTE(AK447,"&gt;",""))&lt;&gt;LEN(AK447)-LEN(SUBSTITUTE(AK447,"&lt;","")),"괄호이상",(LEN(AK447)-LEN(SUBSTITUTE(AK447,"&gt;","")))/2)</f>
        <v>0</v>
      </c>
      <c r="GB447">
        <f>IF(LEN(AL447)-LEN(SUBSTITUTE(AL447,"&gt;",""))&lt;&gt;LEN(AL447)-LEN(SUBSTITUTE(AL447,"&lt;","")),"괄호이상",(LEN(AL447)-LEN(SUBSTITUTE(AL447,"&gt;","")))/2)</f>
        <v>0</v>
      </c>
      <c r="GC447">
        <f>IF(LEN(AM447)-LEN(SUBSTITUTE(AM447,"&gt;",""))&lt;&gt;LEN(AM447)-LEN(SUBSTITUTE(AM447,"&lt;","")),"괄호이상",(LEN(AM447)-LEN(SUBSTITUTE(AM447,"&gt;","")))/2)</f>
        <v>0</v>
      </c>
      <c r="GD447">
        <f>IF(LEN(AN447)-LEN(SUBSTITUTE(AN447,"&gt;",""))&lt;&gt;LEN(AN447)-LEN(SUBSTITUTE(AN447,"&lt;","")),"괄호이상",(LEN(AN447)-LEN(SUBSTITUTE(AN447,"&gt;","")))/2)</f>
        <v>0</v>
      </c>
      <c r="GE447">
        <f>IF(LEN(AO447)-LEN(SUBSTITUTE(AO447,"&gt;",""))&lt;&gt;LEN(AO447)-LEN(SUBSTITUTE(AO447,"&lt;","")),"괄호이상",(LEN(AO447)-LEN(SUBSTITUTE(AO447,"&gt;","")))/2)</f>
        <v>0</v>
      </c>
      <c r="GF447">
        <f>IF(LEN(AP447)-LEN(SUBSTITUTE(AP447,"&gt;",""))&lt;&gt;LEN(AP447)-LEN(SUBSTITUTE(AP447,"&lt;","")),"괄호이상",(LEN(AP447)-LEN(SUBSTITUTE(AP447,"&gt;","")))/2)</f>
        <v>0</v>
      </c>
      <c r="GG447" t="str">
        <f t="array" ref="GG447">IF(SUM(IF($FC447-FC447:GF447&gt;0,1,0))&gt;0,"여기","")</f>
        <v/>
      </c>
      <c r="GH447" t="str">
        <f t="shared" si="404"/>
        <v/>
      </c>
    </row>
    <row r="448" spans="1:190" x14ac:dyDescent="0.3">
      <c r="A448" t="s">
        <v>288</v>
      </c>
      <c r="B448">
        <f t="shared" si="402"/>
        <v>1</v>
      </c>
      <c r="C448" t="s">
        <v>302</v>
      </c>
      <c r="E448" t="str">
        <f t="shared" si="409"/>
        <v>드넓은 평야12</v>
      </c>
      <c r="G448" t="s">
        <v>2800</v>
      </c>
      <c r="H448" t="str">
        <f t="shared" si="449"/>
        <v>Vast plains 12</v>
      </c>
      <c r="J448" s="1" t="str">
        <f t="shared" si="410"/>
        <v>Vast plains 12</v>
      </c>
      <c r="M448">
        <v>1</v>
      </c>
      <c r="O448" s="21" t="s">
        <v>12310</v>
      </c>
      <c r="P448" s="19" t="s">
        <v>12311</v>
      </c>
      <c r="Q448" t="s">
        <v>2801</v>
      </c>
      <c r="R448" t="s">
        <v>2807</v>
      </c>
      <c r="S448" t="s">
        <v>2808</v>
      </c>
      <c r="T448" t="s">
        <v>2811</v>
      </c>
      <c r="U448" t="s">
        <v>2812</v>
      </c>
      <c r="V448" t="s">
        <v>2817</v>
      </c>
      <c r="W448" t="s">
        <v>2819</v>
      </c>
      <c r="X448" s="20" t="s">
        <v>12314</v>
      </c>
      <c r="Y448" t="s">
        <v>2823</v>
      </c>
      <c r="Z448" t="s">
        <v>2815</v>
      </c>
      <c r="AA448" s="20" t="s">
        <v>12312</v>
      </c>
      <c r="AB448" t="s">
        <v>2802</v>
      </c>
      <c r="AC448" t="s">
        <v>2803</v>
      </c>
      <c r="AD448" t="s">
        <v>2804</v>
      </c>
      <c r="AE448" t="s">
        <v>2805</v>
      </c>
      <c r="AF448" t="s">
        <v>2806</v>
      </c>
      <c r="AG448" t="s">
        <v>2809</v>
      </c>
      <c r="AH448" s="20" t="s">
        <v>12313</v>
      </c>
      <c r="AI448" t="s">
        <v>2810</v>
      </c>
      <c r="AJ448" t="s">
        <v>2813</v>
      </c>
      <c r="AK448" t="s">
        <v>2814</v>
      </c>
      <c r="AL448" t="s">
        <v>2816</v>
      </c>
      <c r="AM448" t="s">
        <v>2818</v>
      </c>
      <c r="AN448" t="s">
        <v>2820</v>
      </c>
      <c r="AO448" t="s">
        <v>2821</v>
      </c>
      <c r="AP448" t="s">
        <v>2822</v>
      </c>
      <c r="AQ448" t="str">
        <f t="shared" si="403"/>
        <v>Vast plains 12</v>
      </c>
      <c r="AR448">
        <f t="shared" si="411"/>
        <v>0</v>
      </c>
      <c r="AS448">
        <f t="shared" si="412"/>
        <v>0</v>
      </c>
      <c r="AT448">
        <f t="shared" ca="1" si="413"/>
        <v>-1</v>
      </c>
      <c r="AU448">
        <f t="shared" ca="1" si="414"/>
        <v>-1</v>
      </c>
      <c r="AV448">
        <f t="shared" ca="1" si="415"/>
        <v>-1</v>
      </c>
      <c r="AW448">
        <f t="shared" ca="1" si="416"/>
        <v>-1</v>
      </c>
      <c r="AX448">
        <f t="shared" ca="1" si="417"/>
        <v>-1</v>
      </c>
      <c r="AY448">
        <f t="shared" ca="1" si="418"/>
        <v>-1</v>
      </c>
      <c r="AZ448">
        <f t="shared" ca="1" si="419"/>
        <v>-1</v>
      </c>
      <c r="BA448">
        <f t="shared" ca="1" si="420"/>
        <v>-1</v>
      </c>
      <c r="BB448">
        <f t="shared" ca="1" si="421"/>
        <v>-1</v>
      </c>
      <c r="BC448">
        <f t="shared" ca="1" si="422"/>
        <v>-1</v>
      </c>
      <c r="BD448">
        <f t="shared" ca="1" si="423"/>
        <v>-1</v>
      </c>
      <c r="BE448">
        <f t="shared" ca="1" si="424"/>
        <v>-1</v>
      </c>
      <c r="BF448">
        <f t="shared" ca="1" si="425"/>
        <v>-1</v>
      </c>
      <c r="BG448">
        <f t="shared" ca="1" si="426"/>
        <v>-1</v>
      </c>
      <c r="BH448">
        <f t="shared" ca="1" si="427"/>
        <v>-1</v>
      </c>
      <c r="BI448">
        <f t="shared" ca="1" si="428"/>
        <v>-1</v>
      </c>
      <c r="BJ448">
        <f t="shared" ca="1" si="429"/>
        <v>-1</v>
      </c>
      <c r="BK448">
        <f t="shared" ca="1" si="430"/>
        <v>-1</v>
      </c>
      <c r="BL448">
        <f t="shared" ca="1" si="431"/>
        <v>-1</v>
      </c>
      <c r="BM448">
        <f t="shared" ca="1" si="432"/>
        <v>-1</v>
      </c>
      <c r="BN448">
        <f ca="1">IF(AT448=-1,-1,COUNTIF($AT448:AT448,AT448)+IF(AT448=0,50,0))</f>
        <v>-1</v>
      </c>
      <c r="BO448">
        <f ca="1">IF(AU448=-1,-1,COUNTIF($AT448:AU448,AU448)+IF(AU448=0,50,0))</f>
        <v>-1</v>
      </c>
      <c r="BP448">
        <f ca="1">IF(AV448=-1,-1,COUNTIF($AT448:AV448,AV448)+IF(AV448=0,50,0))</f>
        <v>-1</v>
      </c>
      <c r="BQ448">
        <f ca="1">IF(AW448=-1,-1,COUNTIF($AT448:AW448,AW448)+IF(AW448=0,50,0))</f>
        <v>-1</v>
      </c>
      <c r="BR448">
        <f ca="1">IF(AX448=-1,-1,COUNTIF($AT448:AX448,AX448)+IF(AX448=0,50,0))</f>
        <v>-1</v>
      </c>
      <c r="BS448">
        <f ca="1">IF(AY448=-1,-1,COUNTIF($AT448:AY448,AY448)+IF(AY448=0,50,0))</f>
        <v>-1</v>
      </c>
      <c r="BT448">
        <f ca="1">IF(AZ448=-1,-1,COUNTIF($AT448:AZ448,AZ448)+IF(AZ448=0,50,0))</f>
        <v>-1</v>
      </c>
      <c r="BU448">
        <f ca="1">IF(BA448=-1,-1,COUNTIF($AT448:BA448,BA448)+IF(BA448=0,50,0))</f>
        <v>-1</v>
      </c>
      <c r="BV448">
        <f ca="1">IF(BB448=-1,-1,COUNTIF($AT448:BB448,BB448)+IF(BB448=0,50,0))</f>
        <v>-1</v>
      </c>
      <c r="BW448">
        <f ca="1">IF(BC448=-1,-1,COUNTIF($AT448:BC448,BC448)+IF(BC448=0,50,0))</f>
        <v>-1</v>
      </c>
      <c r="BX448">
        <f ca="1">IF(BD448=-1,-1,COUNTIF($AT448:BD448,BD448)+IF(BD448=0,50,0))</f>
        <v>-1</v>
      </c>
      <c r="BY448">
        <f ca="1">IF(BE448=-1,-1,COUNTIF($AT448:BE448,BE448)+IF(BE448=0,50,0))</f>
        <v>-1</v>
      </c>
      <c r="BZ448">
        <f ca="1">IF(BF448=-1,-1,COUNTIF($AT448:BF448,BF448)+IF(BF448=0,50,0))</f>
        <v>-1</v>
      </c>
      <c r="CA448">
        <f ca="1">IF(BG448=-1,-1,COUNTIF($AT448:BG448,BG448)+IF(BG448=0,50,0))</f>
        <v>-1</v>
      </c>
      <c r="CB448">
        <f ca="1">IF(BH448=-1,-1,COUNTIF($AT448:BH448,BH448)+IF(BH448=0,50,0))</f>
        <v>-1</v>
      </c>
      <c r="CC448">
        <f ca="1">IF(BI448=-1,-1,COUNTIF($AT448:BI448,BI448)+IF(BI448=0,50,0))</f>
        <v>-1</v>
      </c>
      <c r="CD448">
        <f ca="1">IF(BJ448=-1,-1,COUNTIF($AT448:BJ448,BJ448)+IF(BJ448=0,50,0))</f>
        <v>-1</v>
      </c>
      <c r="CE448">
        <f ca="1">IF(BK448=-1,-1,COUNTIF($AT448:BK448,BK448)+IF(BK448=0,50,0))</f>
        <v>-1</v>
      </c>
      <c r="CF448">
        <f ca="1">IF(BL448=-1,-1,COUNTIF($AT448:BL448,BL448)+IF(BL448=0,50,0))</f>
        <v>-1</v>
      </c>
      <c r="CG448">
        <f ca="1">IF(BM448=-1,-1,COUNTIF($AT448:BM448,BM448)+IF(BM448=0,50,0))</f>
        <v>-1</v>
      </c>
      <c r="CH448">
        <f t="shared" ca="1" si="450"/>
        <v>-1</v>
      </c>
      <c r="CI448">
        <f t="shared" ca="1" si="450"/>
        <v>-1</v>
      </c>
      <c r="CJ448">
        <f t="shared" ca="1" si="450"/>
        <v>-1</v>
      </c>
      <c r="CK448">
        <f t="shared" ca="1" si="450"/>
        <v>-1</v>
      </c>
      <c r="CL448">
        <f t="shared" ca="1" si="450"/>
        <v>-1</v>
      </c>
      <c r="CM448">
        <f t="shared" ca="1" si="450"/>
        <v>-1</v>
      </c>
      <c r="CN448">
        <f t="shared" ca="1" si="450"/>
        <v>-1</v>
      </c>
      <c r="CO448">
        <f t="shared" ca="1" si="450"/>
        <v>-1</v>
      </c>
      <c r="CP448">
        <f t="shared" ca="1" si="450"/>
        <v>-1</v>
      </c>
      <c r="CQ448">
        <f t="shared" ca="1" si="450"/>
        <v>-1</v>
      </c>
      <c r="CR448">
        <f t="shared" ca="1" si="451"/>
        <v>-1</v>
      </c>
      <c r="CS448">
        <f t="shared" ca="1" si="451"/>
        <v>-1</v>
      </c>
      <c r="CT448">
        <f t="shared" ca="1" si="451"/>
        <v>-1</v>
      </c>
      <c r="CU448">
        <f t="shared" ca="1" si="451"/>
        <v>-1</v>
      </c>
      <c r="CV448">
        <f t="shared" ca="1" si="451"/>
        <v>-1</v>
      </c>
      <c r="CW448">
        <f t="shared" ca="1" si="451"/>
        <v>-1</v>
      </c>
      <c r="CX448">
        <f t="shared" ca="1" si="451"/>
        <v>-1</v>
      </c>
      <c r="CY448">
        <f t="shared" ca="1" si="451"/>
        <v>-1</v>
      </c>
      <c r="CZ448">
        <f t="shared" ca="1" si="451"/>
        <v>-1</v>
      </c>
      <c r="DA448">
        <f t="shared" ca="1" si="451"/>
        <v>-1</v>
      </c>
      <c r="DB448">
        <f t="shared" ca="1" si="452"/>
        <v>-1</v>
      </c>
      <c r="DC448">
        <f t="shared" ca="1" si="452"/>
        <v>-1</v>
      </c>
      <c r="DD448">
        <f t="shared" ca="1" si="452"/>
        <v>-1</v>
      </c>
      <c r="DE448">
        <f t="shared" ca="1" si="452"/>
        <v>-1</v>
      </c>
      <c r="DF448">
        <f t="shared" ca="1" si="452"/>
        <v>-1</v>
      </c>
      <c r="DG448">
        <f t="shared" ca="1" si="452"/>
        <v>-1</v>
      </c>
      <c r="DH448">
        <f t="shared" ca="1" si="452"/>
        <v>-1</v>
      </c>
      <c r="DI448">
        <f t="shared" ca="1" si="452"/>
        <v>-1</v>
      </c>
      <c r="DJ448">
        <f t="shared" ca="1" si="452"/>
        <v>-1</v>
      </c>
      <c r="DK448">
        <f t="shared" ca="1" si="452"/>
        <v>-1</v>
      </c>
      <c r="DL448">
        <f t="shared" ca="1" si="453"/>
        <v>-1</v>
      </c>
      <c r="DM448">
        <f t="shared" ca="1" si="453"/>
        <v>-1</v>
      </c>
      <c r="DN448">
        <f t="shared" ca="1" si="453"/>
        <v>-1</v>
      </c>
      <c r="DO448">
        <f t="shared" ca="1" si="453"/>
        <v>-1</v>
      </c>
      <c r="DP448">
        <f t="shared" ca="1" si="453"/>
        <v>-1</v>
      </c>
      <c r="DQ448">
        <f t="shared" ca="1" si="453"/>
        <v>-1</v>
      </c>
      <c r="DR448">
        <f t="shared" ca="1" si="453"/>
        <v>-1</v>
      </c>
      <c r="DS448">
        <f t="shared" ca="1" si="453"/>
        <v>-1</v>
      </c>
      <c r="DT448">
        <f t="shared" ca="1" si="453"/>
        <v>-1</v>
      </c>
      <c r="DU448">
        <f t="shared" ca="1" si="453"/>
        <v>-1</v>
      </c>
      <c r="DV448" t="str">
        <f ca="1">SUBSTITUTE(SUBSTITUTE(SUBSTITUTE(SUBSTITUTE(SUBSTITUTE(SUBSTITUTE(SUBSTITUTE(SUBSTITUTE(SUBSTITUTE(SUBSTITUTE(
SUBSTITUTE(SUBSTITUTE(SUBSTITUTE(SUBSTITUTE(SUBSTITUTE(SUBSTITUTE(SUBSTITUTE(SUBSTITUTE(SUBSTITUTE(SUBSTITUTE($AQ448,
IF($CH448=-1,"",MID($AQ448,$CH448,$DB448-$CH448+1)),IF($CH448=-1,"",VLOOKUP($BN448,구글언어코드!$K:$L,2,0))),
IF($CI448=-1,"",MID($AQ448,$CI448,$DC448-$CI448+1)),IF($CI448=-1,"",VLOOKUP($BO448,구글언어코드!$K:$L,2,0))),
IF($CJ448=-1,"",MID($AQ448,$CJ448,$DD448-$CJ448+1)),IF($CJ448=-1,"",VLOOKUP($BP448,구글언어코드!$K:$L,2,0))),
IF($CK448=-1,"",MID($AQ448,$CK448,$DE448-$CK448+1)),IF($CK448=-1,"",VLOOKUP($BQ448,구글언어코드!$K:$L,2,0))),
IF($CL448=-1,"",MID($AQ448,$CL448,$DF448-$CL448+1)),IF($CL448=-1,"",VLOOKUP($BR448,구글언어코드!$K:$L,2,0))),
IF($CM448=-1,"",MID($AQ448,$CM448,$DG448-$CM448+1)),IF($CM448=-1,"",VLOOKUP($BS448,구글언어코드!$K:$L,2,0))),
IF($CN448=-1,"",MID($AQ448,$CN448,$DH448-$CN448+1)),IF($CN448=-1,"",VLOOKUP($BT448,구글언어코드!$K:$L,2,0))),
IF($CO448=-1,"",MID($AQ448,$CO448,$DI448-$CO448+1)),IF($CO448=-1,"",VLOOKUP($BU448,구글언어코드!$K:$L,2,0))),
IF($CP448=-1,"",MID($AQ448,$CP448,$DJ448-$CP448+1)),IF($CP448=-1,"",VLOOKUP($BV448,구글언어코드!$K:$L,2,0))),
IF($CQ448=-1,"",MID($AQ448,$CQ448,$DK448-$CQ448+1)),IF($CQ448=-1,"",VLOOKUP($BW448,구글언어코드!$K:$L,2,0))),
IF($CR448=-1,"",MID($AQ448,$CR448,$DL448-$CR448+1)),IF($CR448=-1,"",VLOOKUP($BX448,구글언어코드!$K:$L,2,0))),
IF($CS448=-1,"",MID($AQ448,$CS448,$DM448-$CS448+1)),IF($CS448=-1,"",VLOOKUP($BY448,구글언어코드!$K:$L,2,0))),
IF($CT448=-1,"",MID($AQ448,$CT448,$DN448-$CT448+1)),IF($CT448=-1,"",VLOOKUP($BZ448,구글언어코드!$K:$L,2,0))),
IF($CU448=-1,"",MID($AQ448,$CU448,$DO448-$CU448+1)),IF($CU448=-1,"",VLOOKUP($CA448,구글언어코드!$K:$L,2,0))),
IF($CV448=-1,"",MID($AQ448,$CV448,$DP448-$CV448+1)),IF($CV448=-1,"",VLOOKUP($CB448,구글언어코드!$K:$L,2,0))),
IF($CW448=-1,"",MID($AQ448,$CW448,$DQ448-$CW448+1)),IF($CW448=-1,"",VLOOKUP($CC448,구글언어코드!$K:$L,2,0))),
IF($CX448=-1,"",MID($AQ448,$CX448,$DR448-$CX448+1)),IF($CX448=-1,"",VLOOKUP($CD448,구글언어코드!$K:$L,2,0))),
IF($CY448=-1,"",MID($AQ448,$CY448,$DS448-$CY448+1)),IF($CY448=-1,"",VLOOKUP($CE448,구글언어코드!$K:$L,2,0))),
IF($CZ448=-1,"",MID($AQ448,$CZ448,$DT448-$CZ448+1)),IF($CZ448=-1,"",VLOOKUP($CF448,구글언어코드!$K:$L,2,0))),
IF($DA448=-1,"",MID($AQ448,$DA448,$DU448-$DA448+1)),IF($DA448=-1,"",VLOOKUP($CG448,구글언어코드!$K:$L,2,0)))</f>
        <v>Vast plains 12</v>
      </c>
      <c r="DW448" t="str">
        <f ca="1">SUBSTITUTE(SUBSTITUTE(SUBSTITUTE(SUBSTITUTE(SUBSTITUTE(SUBSTITUTE(SUBSTITUTE(SUBSTITUTE(SUBSTITUTE(SUBSTITUTE(
SUBSTITUTE(SUBSTITUTE(SUBSTITUTE(SUBSTITUTE(SUBSTITUTE(SUBSTITUTE(SUBSTITUTE(SUBSTITUTE(SUBSTITUTE(SUBSTITUTE(DV448,
IF($CH448=-1,"",VLOOKUP($BN448,구글언어코드!$K:$L,2,0)),IF($CH448=-1,"",MID($AQ448,$CH448,$DB448-$CH448+1))),
IF($CI448=-1,"",VLOOKUP($BO448,구글언어코드!$K:$L,2,0)),IF($CI448=-1,"",MID($AQ448,$CI448,$DC448-$CI448+1))),
IF($CJ448=-1,"",VLOOKUP($BP448,구글언어코드!$K:$L,2,0)),IF($CJ448=-1,"",MID($AQ448,$CJ448,$DD448-$CJ448+1))),
IF($CK448=-1,"",VLOOKUP($BQ448,구글언어코드!$K:$L,2,0)),IF($CK448=-1,"",MID($AQ448,$CK448,$DE448-$CK448+1))),
IF($CL448=-1,"",VLOOKUP($BR448,구글언어코드!$K:$L,2,0)),IF($CL448=-1,"",MID($AQ448,$CL448,$DF448-$CL448+1))),
IF($CM448=-1,"",VLOOKUP($BS448,구글언어코드!$K:$L,2,0)),IF($CM448=-1,"",MID($AQ448,$CM448,$DG448-$CM448+1))),
IF($CN448=-1,"",VLOOKUP($BT448,구글언어코드!$K:$L,2,0)),IF($CN448=-1,"",MID($AQ448,$CN448,$DH448-$CN448+1))),
IF($CO448=-1,"",VLOOKUP($BU448,구글언어코드!$K:$L,2,0)),IF($CO448=-1,"",MID($AQ448,$CO448,$DI448-$CO448+1))),
IF($CP448=-1,"",VLOOKUP($BV448,구글언어코드!$K:$L,2,0)),IF($CP448=-1,"",MID($AQ448,$CP448,$DJ448-$CP448+1))),
IF($CQ448=-1,"",VLOOKUP($BW448,구글언어코드!$K:$L,2,0)),IF($CQ448=-1,"",MID($AQ448,$CQ448,$DK448-$CQ448+1))),
IF($CR448=-1,"",VLOOKUP($BX448,구글언어코드!$K:$L,2,0)),IF($CR448=-1,"",MID($AQ448,$CR448,$DL448-$CR448+1))),
IF($CS448=-1,"",VLOOKUP($BY448,구글언어코드!$K:$L,2,0)),IF($CS448=-1,"",MID($AQ448,$CS448,$DM448-$CS448+1))),
IF($CT448=-1,"",VLOOKUP($BZ448,구글언어코드!$K:$L,2,0)),IF($CT448=-1,"",MID($AQ448,$CT448,$DN448-$CT448+1))),
IF($CU448=-1,"",VLOOKUP($CA448,구글언어코드!$K:$L,2,0)),IF($CU448=-1,"",MID($AQ448,$CU448,$DO448-$CU448+1))),
IF($CV448=-1,"",VLOOKUP($CB448,구글언어코드!$K:$L,2,0)),IF($CV448=-1,"",MID($AQ448,$CV448,$DP448-$CV448+1))),
IF($CW448=-1,"",VLOOKUP($CC448,구글언어코드!$K:$L,2,0)),IF($CW448=-1,"",MID($AQ448,$CW448,$DQ448-$CW448+1))),
IF($CX448=-1,"",VLOOKUP($CD448,구글언어코드!$K:$L,2,0)),IF($CX448=-1,"",MID($AQ448,$CX448,$DR448-$CX448+1))),
IF($CY448=-1,"",VLOOKUP($CE448,구글언어코드!$K:$L,2,0)),IF($CY448=-1,"",MID($AQ448,$CY448,$DS448-$CY448+1))),
IF($CZ448=-1,"",VLOOKUP($CF448,구글언어코드!$K:$L,2,0)),IF($CZ448=-1,"",MID($AQ448,$CZ448,$DT448-$CZ448+1))),
IF($DA448=-1,"",VLOOKUP($CG448,구글언어코드!$K:$L,2,0)),IF($DA448=-1,"",MID($AQ448,$DA448,$DU448-$DA448+1)))</f>
        <v>Vast plains 12</v>
      </c>
      <c r="DX448">
        <f>IF(LEN(C448)-LEN(SUBSTITUTE(C448,"}",""))&lt;&gt;LEN(C448)-LEN(SUBSTITUTE(C448,"{","")),"괄호이상",(LEN(C448)-LEN(SUBSTITUTE(C448,"}",""))))</f>
        <v>0</v>
      </c>
      <c r="DY448">
        <f>IF(LEN(H448)-LEN(SUBSTITUTE(H448,"}",""))&lt;&gt;LEN(H448)-LEN(SUBSTITUTE(H448,"{","")),"괄호이상",(LEN(H448)-LEN(SUBSTITUTE(H448,"}",""))))</f>
        <v>0</v>
      </c>
      <c r="DZ448">
        <f>IF(LEN(O448)-LEN(SUBSTITUTE(O448,"}",""))&lt;&gt;LEN(O448)-LEN(SUBSTITUTE(O448,"{","")),"괄호이상",(LEN(O448)-LEN(SUBSTITUTE(O448,"}",""))))</f>
        <v>0</v>
      </c>
      <c r="EA448">
        <f>IF(LEN(P448)-LEN(SUBSTITUTE(P448,"}",""))&lt;&gt;LEN(P448)-LEN(SUBSTITUTE(P448,"{","")),"괄호이상",(LEN(P448)-LEN(SUBSTITUTE(P448,"}",""))))</f>
        <v>0</v>
      </c>
      <c r="EB448">
        <f>IF(LEN(Q448)-LEN(SUBSTITUTE(Q448,"}",""))&lt;&gt;LEN(Q448)-LEN(SUBSTITUTE(Q448,"{","")),"괄호이상",(LEN(Q448)-LEN(SUBSTITUTE(Q448,"}",""))))</f>
        <v>0</v>
      </c>
      <c r="EC448">
        <f>IF(LEN(R448)-LEN(SUBSTITUTE(R448,"}",""))&lt;&gt;LEN(R448)-LEN(SUBSTITUTE(R448,"{","")),"괄호이상",(LEN(R448)-LEN(SUBSTITUTE(R448,"}",""))))</f>
        <v>0</v>
      </c>
      <c r="ED448">
        <f>IF(LEN(S448)-LEN(SUBSTITUTE(S448,"}",""))&lt;&gt;LEN(S448)-LEN(SUBSTITUTE(S448,"{","")),"괄호이상",(LEN(S448)-LEN(SUBSTITUTE(S448,"}",""))))</f>
        <v>0</v>
      </c>
      <c r="EE448">
        <f>IF(LEN(T448)-LEN(SUBSTITUTE(T448,"}",""))&lt;&gt;LEN(T448)-LEN(SUBSTITUTE(T448,"{","")),"괄호이상",(LEN(T448)-LEN(SUBSTITUTE(T448,"}",""))))</f>
        <v>0</v>
      </c>
      <c r="EF448">
        <f>IF(LEN(U448)-LEN(SUBSTITUTE(U448,"}",""))&lt;&gt;LEN(U448)-LEN(SUBSTITUTE(U448,"{","")),"괄호이상",(LEN(U448)-LEN(SUBSTITUTE(U448,"}",""))))</f>
        <v>0</v>
      </c>
      <c r="EG448">
        <f>IF(LEN(V448)-LEN(SUBSTITUTE(V448,"}",""))&lt;&gt;LEN(V448)-LEN(SUBSTITUTE(V448,"{","")),"괄호이상",(LEN(V448)-LEN(SUBSTITUTE(V448,"}",""))))</f>
        <v>0</v>
      </c>
      <c r="EH448">
        <f>IF(LEN(W448)-LEN(SUBSTITUTE(W448,"}",""))&lt;&gt;LEN(W448)-LEN(SUBSTITUTE(W448,"{","")),"괄호이상",(LEN(W448)-LEN(SUBSTITUTE(W448,"}",""))))</f>
        <v>0</v>
      </c>
      <c r="EI448">
        <f>IF(LEN(X448)-LEN(SUBSTITUTE(X448,"}",""))&lt;&gt;LEN(X448)-LEN(SUBSTITUTE(X448,"{","")),"괄호이상",(LEN(X448)-LEN(SUBSTITUTE(X448,"}",""))))</f>
        <v>0</v>
      </c>
      <c r="EJ448">
        <f>IF(LEN(Y448)-LEN(SUBSTITUTE(Y448,"}",""))&lt;&gt;LEN(Y448)-LEN(SUBSTITUTE(Y448,"{","")),"괄호이상",(LEN(Y448)-LEN(SUBSTITUTE(Y448,"}",""))))</f>
        <v>0</v>
      </c>
      <c r="EK448">
        <f>IF(LEN(Z448)-LEN(SUBSTITUTE(Z448,"}",""))&lt;&gt;LEN(Z448)-LEN(SUBSTITUTE(Z448,"{","")),"괄호이상",(LEN(Z448)-LEN(SUBSTITUTE(Z448,"}",""))))</f>
        <v>0</v>
      </c>
      <c r="EL448">
        <f>IF(LEN(AA448)-LEN(SUBSTITUTE(AA448,"}",""))&lt;&gt;LEN(AA448)-LEN(SUBSTITUTE(AA448,"{","")),"괄호이상",(LEN(AA448)-LEN(SUBSTITUTE(AA448,"}",""))))</f>
        <v>0</v>
      </c>
      <c r="EM448">
        <f>IF(LEN(AB448)-LEN(SUBSTITUTE(AB448,"}",""))&lt;&gt;LEN(AB448)-LEN(SUBSTITUTE(AB448,"{","")),"괄호이상",(LEN(AB448)-LEN(SUBSTITUTE(AB448,"}",""))))</f>
        <v>0</v>
      </c>
      <c r="EN448">
        <f>IF(LEN(AC448)-LEN(SUBSTITUTE(AC448,"}",""))&lt;&gt;LEN(AC448)-LEN(SUBSTITUTE(AC448,"{","")),"괄호이상",(LEN(AC448)-LEN(SUBSTITUTE(AC448,"}",""))))</f>
        <v>0</v>
      </c>
      <c r="EO448">
        <f>IF(LEN(AD448)-LEN(SUBSTITUTE(AD448,"}",""))&lt;&gt;LEN(AD448)-LEN(SUBSTITUTE(AD448,"{","")),"괄호이상",(LEN(AD448)-LEN(SUBSTITUTE(AD448,"}",""))))</f>
        <v>0</v>
      </c>
      <c r="EP448">
        <f>IF(LEN(AE448)-LEN(SUBSTITUTE(AE448,"}",""))&lt;&gt;LEN(AE448)-LEN(SUBSTITUTE(AE448,"{","")),"괄호이상",(LEN(AE448)-LEN(SUBSTITUTE(AE448,"}",""))))</f>
        <v>0</v>
      </c>
      <c r="EQ448">
        <f>IF(LEN(AF448)-LEN(SUBSTITUTE(AF448,"}",""))&lt;&gt;LEN(AF448)-LEN(SUBSTITUTE(AF448,"{","")),"괄호이상",(LEN(AF448)-LEN(SUBSTITUTE(AF448,"}",""))))</f>
        <v>0</v>
      </c>
      <c r="ER448">
        <f>IF(LEN(AG448)-LEN(SUBSTITUTE(AG448,"}",""))&lt;&gt;LEN(AG448)-LEN(SUBSTITUTE(AG448,"{","")),"괄호이상",(LEN(AG448)-LEN(SUBSTITUTE(AG448,"}",""))))</f>
        <v>0</v>
      </c>
      <c r="ES448">
        <f>IF(LEN(AH448)-LEN(SUBSTITUTE(AH448,"}",""))&lt;&gt;LEN(AH448)-LEN(SUBSTITUTE(AH448,"{","")),"괄호이상",(LEN(AH448)-LEN(SUBSTITUTE(AH448,"}",""))))</f>
        <v>0</v>
      </c>
      <c r="ET448">
        <f>IF(LEN(AI448)-LEN(SUBSTITUTE(AI448,"}",""))&lt;&gt;LEN(AI448)-LEN(SUBSTITUTE(AI448,"{","")),"괄호이상",(LEN(AI448)-LEN(SUBSTITUTE(AI448,"}",""))))</f>
        <v>0</v>
      </c>
      <c r="EU448">
        <f>IF(LEN(AJ448)-LEN(SUBSTITUTE(AJ448,"}",""))&lt;&gt;LEN(AJ448)-LEN(SUBSTITUTE(AJ448,"{","")),"괄호이상",(LEN(AJ448)-LEN(SUBSTITUTE(AJ448,"}",""))))</f>
        <v>0</v>
      </c>
      <c r="EV448">
        <f>IF(LEN(AK448)-LEN(SUBSTITUTE(AK448,"}",""))&lt;&gt;LEN(AK448)-LEN(SUBSTITUTE(AK448,"{","")),"괄호이상",(LEN(AK448)-LEN(SUBSTITUTE(AK448,"}",""))))</f>
        <v>0</v>
      </c>
      <c r="EW448">
        <f>IF(LEN(AL448)-LEN(SUBSTITUTE(AL448,"}",""))&lt;&gt;LEN(AL448)-LEN(SUBSTITUTE(AL448,"{","")),"괄호이상",(LEN(AL448)-LEN(SUBSTITUTE(AL448,"}",""))))</f>
        <v>0</v>
      </c>
      <c r="EX448">
        <f>IF(LEN(AM448)-LEN(SUBSTITUTE(AM448,"}",""))&lt;&gt;LEN(AM448)-LEN(SUBSTITUTE(AM448,"{","")),"괄호이상",(LEN(AM448)-LEN(SUBSTITUTE(AM448,"}",""))))</f>
        <v>0</v>
      </c>
      <c r="EY448">
        <f>IF(LEN(AN448)-LEN(SUBSTITUTE(AN448,"}",""))&lt;&gt;LEN(AN448)-LEN(SUBSTITUTE(AN448,"{","")),"괄호이상",(LEN(AN448)-LEN(SUBSTITUTE(AN448,"}",""))))</f>
        <v>0</v>
      </c>
      <c r="EZ448">
        <f>IF(LEN(AO448)-LEN(SUBSTITUTE(AO448,"}",""))&lt;&gt;LEN(AO448)-LEN(SUBSTITUTE(AO448,"{","")),"괄호이상",(LEN(AO448)-LEN(SUBSTITUTE(AO448,"}",""))))</f>
        <v>0</v>
      </c>
      <c r="FA448">
        <f>IF(LEN(AP448)-LEN(SUBSTITUTE(AP448,"}",""))&lt;&gt;LEN(AP448)-LEN(SUBSTITUTE(AP448,"{","")),"괄호이상",(LEN(AP448)-LEN(SUBSTITUTE(AP448,"}",""))))</f>
        <v>0</v>
      </c>
      <c r="FB448" t="str">
        <f t="array" ref="FB448">IF(SUM(IF($DX448-DX448:FA448&gt;0,1,0))&gt;0,"여기","")</f>
        <v/>
      </c>
      <c r="FC448">
        <f>IF(LEN(C448)-LEN(SUBSTITUTE(C448,"&gt;",""))&lt;&gt;LEN(C448)-LEN(SUBSTITUTE(C448,"&lt;","")),"괄호이상",(LEN(C448)-LEN(SUBSTITUTE(C448,"&gt;","")))/2)</f>
        <v>0</v>
      </c>
      <c r="FD448">
        <f>IF(LEN(H448)-LEN(SUBSTITUTE(H448,"&gt;",""))&lt;&gt;LEN(H448)-LEN(SUBSTITUTE(H448,"&lt;","")),"괄호이상",(LEN(H448)-LEN(SUBSTITUTE(H448,"&gt;","")))/2)</f>
        <v>0</v>
      </c>
      <c r="FE448">
        <f>IF(LEN(O448)-LEN(SUBSTITUTE(O448,"&gt;",""))&lt;&gt;LEN(O448)-LEN(SUBSTITUTE(O448,"&lt;","")),"괄호이상",(LEN(O448)-LEN(SUBSTITUTE(O448,"&gt;","")))/2)</f>
        <v>0</v>
      </c>
      <c r="FF448">
        <f>IF(LEN(P448)-LEN(SUBSTITUTE(P448,"&gt;",""))&lt;&gt;LEN(P448)-LEN(SUBSTITUTE(P448,"&lt;","")),"괄호이상",(LEN(P448)-LEN(SUBSTITUTE(P448,"&gt;","")))/2)</f>
        <v>0</v>
      </c>
      <c r="FG448">
        <f>IF(LEN(Q448)-LEN(SUBSTITUTE(Q448,"&gt;",""))&lt;&gt;LEN(Q448)-LEN(SUBSTITUTE(Q448,"&lt;","")),"괄호이상",(LEN(Q448)-LEN(SUBSTITUTE(Q448,"&gt;","")))/2)</f>
        <v>0</v>
      </c>
      <c r="FH448">
        <f>IF(LEN(R448)-LEN(SUBSTITUTE(R448,"&gt;",""))&lt;&gt;LEN(R448)-LEN(SUBSTITUTE(R448,"&lt;","")),"괄호이상",(LEN(R448)-LEN(SUBSTITUTE(R448,"&gt;","")))/2)</f>
        <v>0</v>
      </c>
      <c r="FI448">
        <f>IF(LEN(S448)-LEN(SUBSTITUTE(S448,"&gt;",""))&lt;&gt;LEN(S448)-LEN(SUBSTITUTE(S448,"&lt;","")),"괄호이상",(LEN(S448)-LEN(SUBSTITUTE(S448,"&gt;","")))/2)</f>
        <v>0</v>
      </c>
      <c r="FJ448">
        <f>IF(LEN(T448)-LEN(SUBSTITUTE(T448,"&gt;",""))&lt;&gt;LEN(T448)-LEN(SUBSTITUTE(T448,"&lt;","")),"괄호이상",(LEN(T448)-LEN(SUBSTITUTE(T448,"&gt;","")))/2)</f>
        <v>0</v>
      </c>
      <c r="FK448">
        <f>IF(LEN(U448)-LEN(SUBSTITUTE(U448,"&gt;",""))&lt;&gt;LEN(U448)-LEN(SUBSTITUTE(U448,"&lt;","")),"괄호이상",(LEN(U448)-LEN(SUBSTITUTE(U448,"&gt;","")))/2)</f>
        <v>0</v>
      </c>
      <c r="FL448">
        <f>IF(LEN(V448)-LEN(SUBSTITUTE(V448,"&gt;",""))&lt;&gt;LEN(V448)-LEN(SUBSTITUTE(V448,"&lt;","")),"괄호이상",(LEN(V448)-LEN(SUBSTITUTE(V448,"&gt;","")))/2)</f>
        <v>0</v>
      </c>
      <c r="FM448">
        <f>IF(LEN(W448)-LEN(SUBSTITUTE(W448,"&gt;",""))&lt;&gt;LEN(W448)-LEN(SUBSTITUTE(W448,"&lt;","")),"괄호이상",(LEN(W448)-LEN(SUBSTITUTE(W448,"&gt;","")))/2)</f>
        <v>0</v>
      </c>
      <c r="FN448">
        <f>IF(LEN(X448)-LEN(SUBSTITUTE(X448,"&gt;",""))&lt;&gt;LEN(X448)-LEN(SUBSTITUTE(X448,"&lt;","")),"괄호이상",(LEN(X448)-LEN(SUBSTITUTE(X448,"&gt;","")))/2)</f>
        <v>0</v>
      </c>
      <c r="FO448">
        <f>IF(LEN(Y448)-LEN(SUBSTITUTE(Y448,"&gt;",""))&lt;&gt;LEN(Y448)-LEN(SUBSTITUTE(Y448,"&lt;","")),"괄호이상",(LEN(Y448)-LEN(SUBSTITUTE(Y448,"&gt;","")))/2)</f>
        <v>0</v>
      </c>
      <c r="FP448">
        <f>IF(LEN(Z448)-LEN(SUBSTITUTE(Z448,"&gt;",""))&lt;&gt;LEN(Z448)-LEN(SUBSTITUTE(Z448,"&lt;","")),"괄호이상",(LEN(Z448)-LEN(SUBSTITUTE(Z448,"&gt;","")))/2)</f>
        <v>0</v>
      </c>
      <c r="FQ448">
        <f>IF(LEN(AA448)-LEN(SUBSTITUTE(AA448,"&gt;",""))&lt;&gt;LEN(AA448)-LEN(SUBSTITUTE(AA448,"&lt;","")),"괄호이상",(LEN(AA448)-LEN(SUBSTITUTE(AA448,"&gt;","")))/2)</f>
        <v>0</v>
      </c>
      <c r="FR448">
        <f>IF(LEN(AB448)-LEN(SUBSTITUTE(AB448,"&gt;",""))&lt;&gt;LEN(AB448)-LEN(SUBSTITUTE(AB448,"&lt;","")),"괄호이상",(LEN(AB448)-LEN(SUBSTITUTE(AB448,"&gt;","")))/2)</f>
        <v>0</v>
      </c>
      <c r="FS448">
        <f>IF(LEN(AC448)-LEN(SUBSTITUTE(AC448,"&gt;",""))&lt;&gt;LEN(AC448)-LEN(SUBSTITUTE(AC448,"&lt;","")),"괄호이상",(LEN(AC448)-LEN(SUBSTITUTE(AC448,"&gt;","")))/2)</f>
        <v>0</v>
      </c>
      <c r="FT448">
        <f>IF(LEN(AD448)-LEN(SUBSTITUTE(AD448,"&gt;",""))&lt;&gt;LEN(AD448)-LEN(SUBSTITUTE(AD448,"&lt;","")),"괄호이상",(LEN(AD448)-LEN(SUBSTITUTE(AD448,"&gt;","")))/2)</f>
        <v>0</v>
      </c>
      <c r="FU448">
        <f>IF(LEN(AE448)-LEN(SUBSTITUTE(AE448,"&gt;",""))&lt;&gt;LEN(AE448)-LEN(SUBSTITUTE(AE448,"&lt;","")),"괄호이상",(LEN(AE448)-LEN(SUBSTITUTE(AE448,"&gt;","")))/2)</f>
        <v>0</v>
      </c>
      <c r="FV448">
        <f>IF(LEN(AF448)-LEN(SUBSTITUTE(AF448,"&gt;",""))&lt;&gt;LEN(AF448)-LEN(SUBSTITUTE(AF448,"&lt;","")),"괄호이상",(LEN(AF448)-LEN(SUBSTITUTE(AF448,"&gt;","")))/2)</f>
        <v>0</v>
      </c>
      <c r="FW448">
        <f>IF(LEN(AG448)-LEN(SUBSTITUTE(AG448,"&gt;",""))&lt;&gt;LEN(AG448)-LEN(SUBSTITUTE(AG448,"&lt;","")),"괄호이상",(LEN(AG448)-LEN(SUBSTITUTE(AG448,"&gt;","")))/2)</f>
        <v>0</v>
      </c>
      <c r="FX448">
        <f>IF(LEN(AH448)-LEN(SUBSTITUTE(AH448,"&gt;",""))&lt;&gt;LEN(AH448)-LEN(SUBSTITUTE(AH448,"&lt;","")),"괄호이상",(LEN(AH448)-LEN(SUBSTITUTE(AH448,"&gt;","")))/2)</f>
        <v>0</v>
      </c>
      <c r="FY448">
        <f>IF(LEN(AI448)-LEN(SUBSTITUTE(AI448,"&gt;",""))&lt;&gt;LEN(AI448)-LEN(SUBSTITUTE(AI448,"&lt;","")),"괄호이상",(LEN(AI448)-LEN(SUBSTITUTE(AI448,"&gt;","")))/2)</f>
        <v>0</v>
      </c>
      <c r="FZ448">
        <f>IF(LEN(AJ448)-LEN(SUBSTITUTE(AJ448,"&gt;",""))&lt;&gt;LEN(AJ448)-LEN(SUBSTITUTE(AJ448,"&lt;","")),"괄호이상",(LEN(AJ448)-LEN(SUBSTITUTE(AJ448,"&gt;","")))/2)</f>
        <v>0</v>
      </c>
      <c r="GA448">
        <f>IF(LEN(AK448)-LEN(SUBSTITUTE(AK448,"&gt;",""))&lt;&gt;LEN(AK448)-LEN(SUBSTITUTE(AK448,"&lt;","")),"괄호이상",(LEN(AK448)-LEN(SUBSTITUTE(AK448,"&gt;","")))/2)</f>
        <v>0</v>
      </c>
      <c r="GB448">
        <f>IF(LEN(AL448)-LEN(SUBSTITUTE(AL448,"&gt;",""))&lt;&gt;LEN(AL448)-LEN(SUBSTITUTE(AL448,"&lt;","")),"괄호이상",(LEN(AL448)-LEN(SUBSTITUTE(AL448,"&gt;","")))/2)</f>
        <v>0</v>
      </c>
      <c r="GC448">
        <f>IF(LEN(AM448)-LEN(SUBSTITUTE(AM448,"&gt;",""))&lt;&gt;LEN(AM448)-LEN(SUBSTITUTE(AM448,"&lt;","")),"괄호이상",(LEN(AM448)-LEN(SUBSTITUTE(AM448,"&gt;","")))/2)</f>
        <v>0</v>
      </c>
      <c r="GD448">
        <f>IF(LEN(AN448)-LEN(SUBSTITUTE(AN448,"&gt;",""))&lt;&gt;LEN(AN448)-LEN(SUBSTITUTE(AN448,"&lt;","")),"괄호이상",(LEN(AN448)-LEN(SUBSTITUTE(AN448,"&gt;","")))/2)</f>
        <v>0</v>
      </c>
      <c r="GE448">
        <f>IF(LEN(AO448)-LEN(SUBSTITUTE(AO448,"&gt;",""))&lt;&gt;LEN(AO448)-LEN(SUBSTITUTE(AO448,"&lt;","")),"괄호이상",(LEN(AO448)-LEN(SUBSTITUTE(AO448,"&gt;","")))/2)</f>
        <v>0</v>
      </c>
      <c r="GF448">
        <f>IF(LEN(AP448)-LEN(SUBSTITUTE(AP448,"&gt;",""))&lt;&gt;LEN(AP448)-LEN(SUBSTITUTE(AP448,"&lt;","")),"괄호이상",(LEN(AP448)-LEN(SUBSTITUTE(AP448,"&gt;","")))/2)</f>
        <v>0</v>
      </c>
      <c r="GG448" t="str">
        <f t="array" ref="GG448">IF(SUM(IF($FC448-FC448:GF448&gt;0,1,0))&gt;0,"여기","")</f>
        <v/>
      </c>
      <c r="GH448" t="str">
        <f t="shared" si="404"/>
        <v/>
      </c>
    </row>
    <row r="449" spans="1:190" x14ac:dyDescent="0.3">
      <c r="A449" t="s">
        <v>289</v>
      </c>
      <c r="B449">
        <f t="shared" si="402"/>
        <v>1</v>
      </c>
      <c r="C449" t="s">
        <v>303</v>
      </c>
      <c r="E449" t="str">
        <f t="shared" si="409"/>
        <v>드넓은 평야13</v>
      </c>
      <c r="G449" t="s">
        <v>2824</v>
      </c>
      <c r="H449" t="str">
        <f t="shared" si="449"/>
        <v>Vast plains 13</v>
      </c>
      <c r="J449" s="1" t="str">
        <f t="shared" si="410"/>
        <v>Vast plains 13</v>
      </c>
      <c r="M449">
        <v>1</v>
      </c>
      <c r="O449" s="21" t="s">
        <v>12315</v>
      </c>
      <c r="P449" s="19" t="s">
        <v>12316</v>
      </c>
      <c r="Q449" t="s">
        <v>2825</v>
      </c>
      <c r="R449" t="s">
        <v>2831</v>
      </c>
      <c r="S449" t="s">
        <v>2832</v>
      </c>
      <c r="T449" t="s">
        <v>2835</v>
      </c>
      <c r="U449" t="s">
        <v>2836</v>
      </c>
      <c r="V449" t="s">
        <v>2841</v>
      </c>
      <c r="W449" t="s">
        <v>2843</v>
      </c>
      <c r="X449" s="20" t="s">
        <v>12319</v>
      </c>
      <c r="Y449" t="s">
        <v>2847</v>
      </c>
      <c r="Z449" t="s">
        <v>2839</v>
      </c>
      <c r="AA449" s="20" t="s">
        <v>12317</v>
      </c>
      <c r="AB449" t="s">
        <v>2826</v>
      </c>
      <c r="AC449" t="s">
        <v>2827</v>
      </c>
      <c r="AD449" t="s">
        <v>2828</v>
      </c>
      <c r="AE449" t="s">
        <v>2829</v>
      </c>
      <c r="AF449" t="s">
        <v>2830</v>
      </c>
      <c r="AG449" t="s">
        <v>2833</v>
      </c>
      <c r="AH449" s="20" t="s">
        <v>12318</v>
      </c>
      <c r="AI449" t="s">
        <v>2834</v>
      </c>
      <c r="AJ449" t="s">
        <v>2837</v>
      </c>
      <c r="AK449" t="s">
        <v>2838</v>
      </c>
      <c r="AL449" t="s">
        <v>2840</v>
      </c>
      <c r="AM449" t="s">
        <v>2842</v>
      </c>
      <c r="AN449" t="s">
        <v>2844</v>
      </c>
      <c r="AO449" t="s">
        <v>2845</v>
      </c>
      <c r="AP449" t="s">
        <v>2846</v>
      </c>
      <c r="AQ449" t="str">
        <f t="shared" si="403"/>
        <v>Vast plains 13</v>
      </c>
      <c r="AR449">
        <f t="shared" si="411"/>
        <v>0</v>
      </c>
      <c r="AS449">
        <f t="shared" si="412"/>
        <v>0</v>
      </c>
      <c r="AT449">
        <f t="shared" ca="1" si="413"/>
        <v>-1</v>
      </c>
      <c r="AU449">
        <f t="shared" ca="1" si="414"/>
        <v>-1</v>
      </c>
      <c r="AV449">
        <f t="shared" ca="1" si="415"/>
        <v>-1</v>
      </c>
      <c r="AW449">
        <f t="shared" ca="1" si="416"/>
        <v>-1</v>
      </c>
      <c r="AX449">
        <f t="shared" ca="1" si="417"/>
        <v>-1</v>
      </c>
      <c r="AY449">
        <f t="shared" ca="1" si="418"/>
        <v>-1</v>
      </c>
      <c r="AZ449">
        <f t="shared" ca="1" si="419"/>
        <v>-1</v>
      </c>
      <c r="BA449">
        <f t="shared" ca="1" si="420"/>
        <v>-1</v>
      </c>
      <c r="BB449">
        <f t="shared" ca="1" si="421"/>
        <v>-1</v>
      </c>
      <c r="BC449">
        <f t="shared" ca="1" si="422"/>
        <v>-1</v>
      </c>
      <c r="BD449">
        <f t="shared" ca="1" si="423"/>
        <v>-1</v>
      </c>
      <c r="BE449">
        <f t="shared" ca="1" si="424"/>
        <v>-1</v>
      </c>
      <c r="BF449">
        <f t="shared" ca="1" si="425"/>
        <v>-1</v>
      </c>
      <c r="BG449">
        <f t="shared" ca="1" si="426"/>
        <v>-1</v>
      </c>
      <c r="BH449">
        <f t="shared" ca="1" si="427"/>
        <v>-1</v>
      </c>
      <c r="BI449">
        <f t="shared" ca="1" si="428"/>
        <v>-1</v>
      </c>
      <c r="BJ449">
        <f t="shared" ca="1" si="429"/>
        <v>-1</v>
      </c>
      <c r="BK449">
        <f t="shared" ca="1" si="430"/>
        <v>-1</v>
      </c>
      <c r="BL449">
        <f t="shared" ca="1" si="431"/>
        <v>-1</v>
      </c>
      <c r="BM449">
        <f t="shared" ca="1" si="432"/>
        <v>-1</v>
      </c>
      <c r="BN449">
        <f ca="1">IF(AT449=-1,-1,COUNTIF($AT449:AT449,AT449)+IF(AT449=0,50,0))</f>
        <v>-1</v>
      </c>
      <c r="BO449">
        <f ca="1">IF(AU449=-1,-1,COUNTIF($AT449:AU449,AU449)+IF(AU449=0,50,0))</f>
        <v>-1</v>
      </c>
      <c r="BP449">
        <f ca="1">IF(AV449=-1,-1,COUNTIF($AT449:AV449,AV449)+IF(AV449=0,50,0))</f>
        <v>-1</v>
      </c>
      <c r="BQ449">
        <f ca="1">IF(AW449=-1,-1,COUNTIF($AT449:AW449,AW449)+IF(AW449=0,50,0))</f>
        <v>-1</v>
      </c>
      <c r="BR449">
        <f ca="1">IF(AX449=-1,-1,COUNTIF($AT449:AX449,AX449)+IF(AX449=0,50,0))</f>
        <v>-1</v>
      </c>
      <c r="BS449">
        <f ca="1">IF(AY449=-1,-1,COUNTIF($AT449:AY449,AY449)+IF(AY449=0,50,0))</f>
        <v>-1</v>
      </c>
      <c r="BT449">
        <f ca="1">IF(AZ449=-1,-1,COUNTIF($AT449:AZ449,AZ449)+IF(AZ449=0,50,0))</f>
        <v>-1</v>
      </c>
      <c r="BU449">
        <f ca="1">IF(BA449=-1,-1,COUNTIF($AT449:BA449,BA449)+IF(BA449=0,50,0))</f>
        <v>-1</v>
      </c>
      <c r="BV449">
        <f ca="1">IF(BB449=-1,-1,COUNTIF($AT449:BB449,BB449)+IF(BB449=0,50,0))</f>
        <v>-1</v>
      </c>
      <c r="BW449">
        <f ca="1">IF(BC449=-1,-1,COUNTIF($AT449:BC449,BC449)+IF(BC449=0,50,0))</f>
        <v>-1</v>
      </c>
      <c r="BX449">
        <f ca="1">IF(BD449=-1,-1,COUNTIF($AT449:BD449,BD449)+IF(BD449=0,50,0))</f>
        <v>-1</v>
      </c>
      <c r="BY449">
        <f ca="1">IF(BE449=-1,-1,COUNTIF($AT449:BE449,BE449)+IF(BE449=0,50,0))</f>
        <v>-1</v>
      </c>
      <c r="BZ449">
        <f ca="1">IF(BF449=-1,-1,COUNTIF($AT449:BF449,BF449)+IF(BF449=0,50,0))</f>
        <v>-1</v>
      </c>
      <c r="CA449">
        <f ca="1">IF(BG449=-1,-1,COUNTIF($AT449:BG449,BG449)+IF(BG449=0,50,0))</f>
        <v>-1</v>
      </c>
      <c r="CB449">
        <f ca="1">IF(BH449=-1,-1,COUNTIF($AT449:BH449,BH449)+IF(BH449=0,50,0))</f>
        <v>-1</v>
      </c>
      <c r="CC449">
        <f ca="1">IF(BI449=-1,-1,COUNTIF($AT449:BI449,BI449)+IF(BI449=0,50,0))</f>
        <v>-1</v>
      </c>
      <c r="CD449">
        <f ca="1">IF(BJ449=-1,-1,COUNTIF($AT449:BJ449,BJ449)+IF(BJ449=0,50,0))</f>
        <v>-1</v>
      </c>
      <c r="CE449">
        <f ca="1">IF(BK449=-1,-1,COUNTIF($AT449:BK449,BK449)+IF(BK449=0,50,0))</f>
        <v>-1</v>
      </c>
      <c r="CF449">
        <f ca="1">IF(BL449=-1,-1,COUNTIF($AT449:BL449,BL449)+IF(BL449=0,50,0))</f>
        <v>-1</v>
      </c>
      <c r="CG449">
        <f ca="1">IF(BM449=-1,-1,COUNTIF($AT449:BM449,BM449)+IF(BM449=0,50,0))</f>
        <v>-1</v>
      </c>
      <c r="CH449">
        <f t="shared" ref="CH449:CQ458" ca="1" si="454">IF(COLUMN(CH449)&lt;=COLUMN($CH$1),
IFERROR(FIND("&lt;",$AQ449),-1),
IFERROR(FIND("&lt;",$AQ449,OFFSET(CH449,0,-1)+1),-1))</f>
        <v>-1</v>
      </c>
      <c r="CI449">
        <f t="shared" ca="1" si="454"/>
        <v>-1</v>
      </c>
      <c r="CJ449">
        <f t="shared" ca="1" si="454"/>
        <v>-1</v>
      </c>
      <c r="CK449">
        <f t="shared" ca="1" si="454"/>
        <v>-1</v>
      </c>
      <c r="CL449">
        <f t="shared" ca="1" si="454"/>
        <v>-1</v>
      </c>
      <c r="CM449">
        <f t="shared" ca="1" si="454"/>
        <v>-1</v>
      </c>
      <c r="CN449">
        <f t="shared" ca="1" si="454"/>
        <v>-1</v>
      </c>
      <c r="CO449">
        <f t="shared" ca="1" si="454"/>
        <v>-1</v>
      </c>
      <c r="CP449">
        <f t="shared" ca="1" si="454"/>
        <v>-1</v>
      </c>
      <c r="CQ449">
        <f t="shared" ca="1" si="454"/>
        <v>-1</v>
      </c>
      <c r="CR449">
        <f t="shared" ref="CR449:DA458" ca="1" si="455">IF(COLUMN(CR449)&lt;=COLUMN($CH$1),
IFERROR(FIND("&lt;",$AQ449),-1),
IFERROR(FIND("&lt;",$AQ449,OFFSET(CR449,0,-1)+1),-1))</f>
        <v>-1</v>
      </c>
      <c r="CS449">
        <f t="shared" ca="1" si="455"/>
        <v>-1</v>
      </c>
      <c r="CT449">
        <f t="shared" ca="1" si="455"/>
        <v>-1</v>
      </c>
      <c r="CU449">
        <f t="shared" ca="1" si="455"/>
        <v>-1</v>
      </c>
      <c r="CV449">
        <f t="shared" ca="1" si="455"/>
        <v>-1</v>
      </c>
      <c r="CW449">
        <f t="shared" ca="1" si="455"/>
        <v>-1</v>
      </c>
      <c r="CX449">
        <f t="shared" ca="1" si="455"/>
        <v>-1</v>
      </c>
      <c r="CY449">
        <f t="shared" ca="1" si="455"/>
        <v>-1</v>
      </c>
      <c r="CZ449">
        <f t="shared" ca="1" si="455"/>
        <v>-1</v>
      </c>
      <c r="DA449">
        <f t="shared" ca="1" si="455"/>
        <v>-1</v>
      </c>
      <c r="DB449">
        <f t="shared" ref="DB449:DK458" ca="1" si="456">IF(COLUMN(DB449)&lt;=COLUMN($DB$1),
IFERROR(FIND("&gt;",$AQ449),-1),
IFERROR(FIND("&gt;",$AQ449,OFFSET(DB449,0,-1)+1),-1))</f>
        <v>-1</v>
      </c>
      <c r="DC449">
        <f t="shared" ca="1" si="456"/>
        <v>-1</v>
      </c>
      <c r="DD449">
        <f t="shared" ca="1" si="456"/>
        <v>-1</v>
      </c>
      <c r="DE449">
        <f t="shared" ca="1" si="456"/>
        <v>-1</v>
      </c>
      <c r="DF449">
        <f t="shared" ca="1" si="456"/>
        <v>-1</v>
      </c>
      <c r="DG449">
        <f t="shared" ca="1" si="456"/>
        <v>-1</v>
      </c>
      <c r="DH449">
        <f t="shared" ca="1" si="456"/>
        <v>-1</v>
      </c>
      <c r="DI449">
        <f t="shared" ca="1" si="456"/>
        <v>-1</v>
      </c>
      <c r="DJ449">
        <f t="shared" ca="1" si="456"/>
        <v>-1</v>
      </c>
      <c r="DK449">
        <f t="shared" ca="1" si="456"/>
        <v>-1</v>
      </c>
      <c r="DL449">
        <f t="shared" ref="DL449:DU458" ca="1" si="457">IF(COLUMN(DL449)&lt;=COLUMN($DB$1),
IFERROR(FIND("&gt;",$AQ449),-1),
IFERROR(FIND("&gt;",$AQ449,OFFSET(DL449,0,-1)+1),-1))</f>
        <v>-1</v>
      </c>
      <c r="DM449">
        <f t="shared" ca="1" si="457"/>
        <v>-1</v>
      </c>
      <c r="DN449">
        <f t="shared" ca="1" si="457"/>
        <v>-1</v>
      </c>
      <c r="DO449">
        <f t="shared" ca="1" si="457"/>
        <v>-1</v>
      </c>
      <c r="DP449">
        <f t="shared" ca="1" si="457"/>
        <v>-1</v>
      </c>
      <c r="DQ449">
        <f t="shared" ca="1" si="457"/>
        <v>-1</v>
      </c>
      <c r="DR449">
        <f t="shared" ca="1" si="457"/>
        <v>-1</v>
      </c>
      <c r="DS449">
        <f t="shared" ca="1" si="457"/>
        <v>-1</v>
      </c>
      <c r="DT449">
        <f t="shared" ca="1" si="457"/>
        <v>-1</v>
      </c>
      <c r="DU449">
        <f t="shared" ca="1" si="457"/>
        <v>-1</v>
      </c>
      <c r="DV449" t="str">
        <f ca="1">SUBSTITUTE(SUBSTITUTE(SUBSTITUTE(SUBSTITUTE(SUBSTITUTE(SUBSTITUTE(SUBSTITUTE(SUBSTITUTE(SUBSTITUTE(SUBSTITUTE(
SUBSTITUTE(SUBSTITUTE(SUBSTITUTE(SUBSTITUTE(SUBSTITUTE(SUBSTITUTE(SUBSTITUTE(SUBSTITUTE(SUBSTITUTE(SUBSTITUTE($AQ449,
IF($CH449=-1,"",MID($AQ449,$CH449,$DB449-$CH449+1)),IF($CH449=-1,"",VLOOKUP($BN449,구글언어코드!$K:$L,2,0))),
IF($CI449=-1,"",MID($AQ449,$CI449,$DC449-$CI449+1)),IF($CI449=-1,"",VLOOKUP($BO449,구글언어코드!$K:$L,2,0))),
IF($CJ449=-1,"",MID($AQ449,$CJ449,$DD449-$CJ449+1)),IF($CJ449=-1,"",VLOOKUP($BP449,구글언어코드!$K:$L,2,0))),
IF($CK449=-1,"",MID($AQ449,$CK449,$DE449-$CK449+1)),IF($CK449=-1,"",VLOOKUP($BQ449,구글언어코드!$K:$L,2,0))),
IF($CL449=-1,"",MID($AQ449,$CL449,$DF449-$CL449+1)),IF($CL449=-1,"",VLOOKUP($BR449,구글언어코드!$K:$L,2,0))),
IF($CM449=-1,"",MID($AQ449,$CM449,$DG449-$CM449+1)),IF($CM449=-1,"",VLOOKUP($BS449,구글언어코드!$K:$L,2,0))),
IF($CN449=-1,"",MID($AQ449,$CN449,$DH449-$CN449+1)),IF($CN449=-1,"",VLOOKUP($BT449,구글언어코드!$K:$L,2,0))),
IF($CO449=-1,"",MID($AQ449,$CO449,$DI449-$CO449+1)),IF($CO449=-1,"",VLOOKUP($BU449,구글언어코드!$K:$L,2,0))),
IF($CP449=-1,"",MID($AQ449,$CP449,$DJ449-$CP449+1)),IF($CP449=-1,"",VLOOKUP($BV449,구글언어코드!$K:$L,2,0))),
IF($CQ449=-1,"",MID($AQ449,$CQ449,$DK449-$CQ449+1)),IF($CQ449=-1,"",VLOOKUP($BW449,구글언어코드!$K:$L,2,0))),
IF($CR449=-1,"",MID($AQ449,$CR449,$DL449-$CR449+1)),IF($CR449=-1,"",VLOOKUP($BX449,구글언어코드!$K:$L,2,0))),
IF($CS449=-1,"",MID($AQ449,$CS449,$DM449-$CS449+1)),IF($CS449=-1,"",VLOOKUP($BY449,구글언어코드!$K:$L,2,0))),
IF($CT449=-1,"",MID($AQ449,$CT449,$DN449-$CT449+1)),IF($CT449=-1,"",VLOOKUP($BZ449,구글언어코드!$K:$L,2,0))),
IF($CU449=-1,"",MID($AQ449,$CU449,$DO449-$CU449+1)),IF($CU449=-1,"",VLOOKUP($CA449,구글언어코드!$K:$L,2,0))),
IF($CV449=-1,"",MID($AQ449,$CV449,$DP449-$CV449+1)),IF($CV449=-1,"",VLOOKUP($CB449,구글언어코드!$K:$L,2,0))),
IF($CW449=-1,"",MID($AQ449,$CW449,$DQ449-$CW449+1)),IF($CW449=-1,"",VLOOKUP($CC449,구글언어코드!$K:$L,2,0))),
IF($CX449=-1,"",MID($AQ449,$CX449,$DR449-$CX449+1)),IF($CX449=-1,"",VLOOKUP($CD449,구글언어코드!$K:$L,2,0))),
IF($CY449=-1,"",MID($AQ449,$CY449,$DS449-$CY449+1)),IF($CY449=-1,"",VLOOKUP($CE449,구글언어코드!$K:$L,2,0))),
IF($CZ449=-1,"",MID($AQ449,$CZ449,$DT449-$CZ449+1)),IF($CZ449=-1,"",VLOOKUP($CF449,구글언어코드!$K:$L,2,0))),
IF($DA449=-1,"",MID($AQ449,$DA449,$DU449-$DA449+1)),IF($DA449=-1,"",VLOOKUP($CG449,구글언어코드!$K:$L,2,0)))</f>
        <v>Vast plains 13</v>
      </c>
      <c r="DW449" t="str">
        <f ca="1">SUBSTITUTE(SUBSTITUTE(SUBSTITUTE(SUBSTITUTE(SUBSTITUTE(SUBSTITUTE(SUBSTITUTE(SUBSTITUTE(SUBSTITUTE(SUBSTITUTE(
SUBSTITUTE(SUBSTITUTE(SUBSTITUTE(SUBSTITUTE(SUBSTITUTE(SUBSTITUTE(SUBSTITUTE(SUBSTITUTE(SUBSTITUTE(SUBSTITUTE(DV449,
IF($CH449=-1,"",VLOOKUP($BN449,구글언어코드!$K:$L,2,0)),IF($CH449=-1,"",MID($AQ449,$CH449,$DB449-$CH449+1))),
IF($CI449=-1,"",VLOOKUP($BO449,구글언어코드!$K:$L,2,0)),IF($CI449=-1,"",MID($AQ449,$CI449,$DC449-$CI449+1))),
IF($CJ449=-1,"",VLOOKUP($BP449,구글언어코드!$K:$L,2,0)),IF($CJ449=-1,"",MID($AQ449,$CJ449,$DD449-$CJ449+1))),
IF($CK449=-1,"",VLOOKUP($BQ449,구글언어코드!$K:$L,2,0)),IF($CK449=-1,"",MID($AQ449,$CK449,$DE449-$CK449+1))),
IF($CL449=-1,"",VLOOKUP($BR449,구글언어코드!$K:$L,2,0)),IF($CL449=-1,"",MID($AQ449,$CL449,$DF449-$CL449+1))),
IF($CM449=-1,"",VLOOKUP($BS449,구글언어코드!$K:$L,2,0)),IF($CM449=-1,"",MID($AQ449,$CM449,$DG449-$CM449+1))),
IF($CN449=-1,"",VLOOKUP($BT449,구글언어코드!$K:$L,2,0)),IF($CN449=-1,"",MID($AQ449,$CN449,$DH449-$CN449+1))),
IF($CO449=-1,"",VLOOKUP($BU449,구글언어코드!$K:$L,2,0)),IF($CO449=-1,"",MID($AQ449,$CO449,$DI449-$CO449+1))),
IF($CP449=-1,"",VLOOKUP($BV449,구글언어코드!$K:$L,2,0)),IF($CP449=-1,"",MID($AQ449,$CP449,$DJ449-$CP449+1))),
IF($CQ449=-1,"",VLOOKUP($BW449,구글언어코드!$K:$L,2,0)),IF($CQ449=-1,"",MID($AQ449,$CQ449,$DK449-$CQ449+1))),
IF($CR449=-1,"",VLOOKUP($BX449,구글언어코드!$K:$L,2,0)),IF($CR449=-1,"",MID($AQ449,$CR449,$DL449-$CR449+1))),
IF($CS449=-1,"",VLOOKUP($BY449,구글언어코드!$K:$L,2,0)),IF($CS449=-1,"",MID($AQ449,$CS449,$DM449-$CS449+1))),
IF($CT449=-1,"",VLOOKUP($BZ449,구글언어코드!$K:$L,2,0)),IF($CT449=-1,"",MID($AQ449,$CT449,$DN449-$CT449+1))),
IF($CU449=-1,"",VLOOKUP($CA449,구글언어코드!$K:$L,2,0)),IF($CU449=-1,"",MID($AQ449,$CU449,$DO449-$CU449+1))),
IF($CV449=-1,"",VLOOKUP($CB449,구글언어코드!$K:$L,2,0)),IF($CV449=-1,"",MID($AQ449,$CV449,$DP449-$CV449+1))),
IF($CW449=-1,"",VLOOKUP($CC449,구글언어코드!$K:$L,2,0)),IF($CW449=-1,"",MID($AQ449,$CW449,$DQ449-$CW449+1))),
IF($CX449=-1,"",VLOOKUP($CD449,구글언어코드!$K:$L,2,0)),IF($CX449=-1,"",MID($AQ449,$CX449,$DR449-$CX449+1))),
IF($CY449=-1,"",VLOOKUP($CE449,구글언어코드!$K:$L,2,0)),IF($CY449=-1,"",MID($AQ449,$CY449,$DS449-$CY449+1))),
IF($CZ449=-1,"",VLOOKUP($CF449,구글언어코드!$K:$L,2,0)),IF($CZ449=-1,"",MID($AQ449,$CZ449,$DT449-$CZ449+1))),
IF($DA449=-1,"",VLOOKUP($CG449,구글언어코드!$K:$L,2,0)),IF($DA449=-1,"",MID($AQ449,$DA449,$DU449-$DA449+1)))</f>
        <v>Vast plains 13</v>
      </c>
      <c r="DX449">
        <f>IF(LEN(C449)-LEN(SUBSTITUTE(C449,"}",""))&lt;&gt;LEN(C449)-LEN(SUBSTITUTE(C449,"{","")),"괄호이상",(LEN(C449)-LEN(SUBSTITUTE(C449,"}",""))))</f>
        <v>0</v>
      </c>
      <c r="DY449">
        <f>IF(LEN(H449)-LEN(SUBSTITUTE(H449,"}",""))&lt;&gt;LEN(H449)-LEN(SUBSTITUTE(H449,"{","")),"괄호이상",(LEN(H449)-LEN(SUBSTITUTE(H449,"}",""))))</f>
        <v>0</v>
      </c>
      <c r="DZ449">
        <f>IF(LEN(O449)-LEN(SUBSTITUTE(O449,"}",""))&lt;&gt;LEN(O449)-LEN(SUBSTITUTE(O449,"{","")),"괄호이상",(LEN(O449)-LEN(SUBSTITUTE(O449,"}",""))))</f>
        <v>0</v>
      </c>
      <c r="EA449">
        <f>IF(LEN(P449)-LEN(SUBSTITUTE(P449,"}",""))&lt;&gt;LEN(P449)-LEN(SUBSTITUTE(P449,"{","")),"괄호이상",(LEN(P449)-LEN(SUBSTITUTE(P449,"}",""))))</f>
        <v>0</v>
      </c>
      <c r="EB449">
        <f>IF(LEN(Q449)-LEN(SUBSTITUTE(Q449,"}",""))&lt;&gt;LEN(Q449)-LEN(SUBSTITUTE(Q449,"{","")),"괄호이상",(LEN(Q449)-LEN(SUBSTITUTE(Q449,"}",""))))</f>
        <v>0</v>
      </c>
      <c r="EC449">
        <f>IF(LEN(R449)-LEN(SUBSTITUTE(R449,"}",""))&lt;&gt;LEN(R449)-LEN(SUBSTITUTE(R449,"{","")),"괄호이상",(LEN(R449)-LEN(SUBSTITUTE(R449,"}",""))))</f>
        <v>0</v>
      </c>
      <c r="ED449">
        <f>IF(LEN(S449)-LEN(SUBSTITUTE(S449,"}",""))&lt;&gt;LEN(S449)-LEN(SUBSTITUTE(S449,"{","")),"괄호이상",(LEN(S449)-LEN(SUBSTITUTE(S449,"}",""))))</f>
        <v>0</v>
      </c>
      <c r="EE449">
        <f>IF(LEN(T449)-LEN(SUBSTITUTE(T449,"}",""))&lt;&gt;LEN(T449)-LEN(SUBSTITUTE(T449,"{","")),"괄호이상",(LEN(T449)-LEN(SUBSTITUTE(T449,"}",""))))</f>
        <v>0</v>
      </c>
      <c r="EF449">
        <f>IF(LEN(U449)-LEN(SUBSTITUTE(U449,"}",""))&lt;&gt;LEN(U449)-LEN(SUBSTITUTE(U449,"{","")),"괄호이상",(LEN(U449)-LEN(SUBSTITUTE(U449,"}",""))))</f>
        <v>0</v>
      </c>
      <c r="EG449">
        <f>IF(LEN(V449)-LEN(SUBSTITUTE(V449,"}",""))&lt;&gt;LEN(V449)-LEN(SUBSTITUTE(V449,"{","")),"괄호이상",(LEN(V449)-LEN(SUBSTITUTE(V449,"}",""))))</f>
        <v>0</v>
      </c>
      <c r="EH449">
        <f>IF(LEN(W449)-LEN(SUBSTITUTE(W449,"}",""))&lt;&gt;LEN(W449)-LEN(SUBSTITUTE(W449,"{","")),"괄호이상",(LEN(W449)-LEN(SUBSTITUTE(W449,"}",""))))</f>
        <v>0</v>
      </c>
      <c r="EI449">
        <f>IF(LEN(X449)-LEN(SUBSTITUTE(X449,"}",""))&lt;&gt;LEN(X449)-LEN(SUBSTITUTE(X449,"{","")),"괄호이상",(LEN(X449)-LEN(SUBSTITUTE(X449,"}",""))))</f>
        <v>0</v>
      </c>
      <c r="EJ449">
        <f>IF(LEN(Y449)-LEN(SUBSTITUTE(Y449,"}",""))&lt;&gt;LEN(Y449)-LEN(SUBSTITUTE(Y449,"{","")),"괄호이상",(LEN(Y449)-LEN(SUBSTITUTE(Y449,"}",""))))</f>
        <v>0</v>
      </c>
      <c r="EK449">
        <f>IF(LEN(Z449)-LEN(SUBSTITUTE(Z449,"}",""))&lt;&gt;LEN(Z449)-LEN(SUBSTITUTE(Z449,"{","")),"괄호이상",(LEN(Z449)-LEN(SUBSTITUTE(Z449,"}",""))))</f>
        <v>0</v>
      </c>
      <c r="EL449">
        <f>IF(LEN(AA449)-LEN(SUBSTITUTE(AA449,"}",""))&lt;&gt;LEN(AA449)-LEN(SUBSTITUTE(AA449,"{","")),"괄호이상",(LEN(AA449)-LEN(SUBSTITUTE(AA449,"}",""))))</f>
        <v>0</v>
      </c>
      <c r="EM449">
        <f>IF(LEN(AB449)-LEN(SUBSTITUTE(AB449,"}",""))&lt;&gt;LEN(AB449)-LEN(SUBSTITUTE(AB449,"{","")),"괄호이상",(LEN(AB449)-LEN(SUBSTITUTE(AB449,"}",""))))</f>
        <v>0</v>
      </c>
      <c r="EN449">
        <f>IF(LEN(AC449)-LEN(SUBSTITUTE(AC449,"}",""))&lt;&gt;LEN(AC449)-LEN(SUBSTITUTE(AC449,"{","")),"괄호이상",(LEN(AC449)-LEN(SUBSTITUTE(AC449,"}",""))))</f>
        <v>0</v>
      </c>
      <c r="EO449">
        <f>IF(LEN(AD449)-LEN(SUBSTITUTE(AD449,"}",""))&lt;&gt;LEN(AD449)-LEN(SUBSTITUTE(AD449,"{","")),"괄호이상",(LEN(AD449)-LEN(SUBSTITUTE(AD449,"}",""))))</f>
        <v>0</v>
      </c>
      <c r="EP449">
        <f>IF(LEN(AE449)-LEN(SUBSTITUTE(AE449,"}",""))&lt;&gt;LEN(AE449)-LEN(SUBSTITUTE(AE449,"{","")),"괄호이상",(LEN(AE449)-LEN(SUBSTITUTE(AE449,"}",""))))</f>
        <v>0</v>
      </c>
      <c r="EQ449">
        <f>IF(LEN(AF449)-LEN(SUBSTITUTE(AF449,"}",""))&lt;&gt;LEN(AF449)-LEN(SUBSTITUTE(AF449,"{","")),"괄호이상",(LEN(AF449)-LEN(SUBSTITUTE(AF449,"}",""))))</f>
        <v>0</v>
      </c>
      <c r="ER449">
        <f>IF(LEN(AG449)-LEN(SUBSTITUTE(AG449,"}",""))&lt;&gt;LEN(AG449)-LEN(SUBSTITUTE(AG449,"{","")),"괄호이상",(LEN(AG449)-LEN(SUBSTITUTE(AG449,"}",""))))</f>
        <v>0</v>
      </c>
      <c r="ES449">
        <f>IF(LEN(AH449)-LEN(SUBSTITUTE(AH449,"}",""))&lt;&gt;LEN(AH449)-LEN(SUBSTITUTE(AH449,"{","")),"괄호이상",(LEN(AH449)-LEN(SUBSTITUTE(AH449,"}",""))))</f>
        <v>0</v>
      </c>
      <c r="ET449">
        <f>IF(LEN(AI449)-LEN(SUBSTITUTE(AI449,"}",""))&lt;&gt;LEN(AI449)-LEN(SUBSTITUTE(AI449,"{","")),"괄호이상",(LEN(AI449)-LEN(SUBSTITUTE(AI449,"}",""))))</f>
        <v>0</v>
      </c>
      <c r="EU449">
        <f>IF(LEN(AJ449)-LEN(SUBSTITUTE(AJ449,"}",""))&lt;&gt;LEN(AJ449)-LEN(SUBSTITUTE(AJ449,"{","")),"괄호이상",(LEN(AJ449)-LEN(SUBSTITUTE(AJ449,"}",""))))</f>
        <v>0</v>
      </c>
      <c r="EV449">
        <f>IF(LEN(AK449)-LEN(SUBSTITUTE(AK449,"}",""))&lt;&gt;LEN(AK449)-LEN(SUBSTITUTE(AK449,"{","")),"괄호이상",(LEN(AK449)-LEN(SUBSTITUTE(AK449,"}",""))))</f>
        <v>0</v>
      </c>
      <c r="EW449">
        <f>IF(LEN(AL449)-LEN(SUBSTITUTE(AL449,"}",""))&lt;&gt;LEN(AL449)-LEN(SUBSTITUTE(AL449,"{","")),"괄호이상",(LEN(AL449)-LEN(SUBSTITUTE(AL449,"}",""))))</f>
        <v>0</v>
      </c>
      <c r="EX449">
        <f>IF(LEN(AM449)-LEN(SUBSTITUTE(AM449,"}",""))&lt;&gt;LEN(AM449)-LEN(SUBSTITUTE(AM449,"{","")),"괄호이상",(LEN(AM449)-LEN(SUBSTITUTE(AM449,"}",""))))</f>
        <v>0</v>
      </c>
      <c r="EY449">
        <f>IF(LEN(AN449)-LEN(SUBSTITUTE(AN449,"}",""))&lt;&gt;LEN(AN449)-LEN(SUBSTITUTE(AN449,"{","")),"괄호이상",(LEN(AN449)-LEN(SUBSTITUTE(AN449,"}",""))))</f>
        <v>0</v>
      </c>
      <c r="EZ449">
        <f>IF(LEN(AO449)-LEN(SUBSTITUTE(AO449,"}",""))&lt;&gt;LEN(AO449)-LEN(SUBSTITUTE(AO449,"{","")),"괄호이상",(LEN(AO449)-LEN(SUBSTITUTE(AO449,"}",""))))</f>
        <v>0</v>
      </c>
      <c r="FA449">
        <f>IF(LEN(AP449)-LEN(SUBSTITUTE(AP449,"}",""))&lt;&gt;LEN(AP449)-LEN(SUBSTITUTE(AP449,"{","")),"괄호이상",(LEN(AP449)-LEN(SUBSTITUTE(AP449,"}",""))))</f>
        <v>0</v>
      </c>
      <c r="FB449" t="str">
        <f t="array" ref="FB449">IF(SUM(IF($DX449-DX449:FA449&gt;0,1,0))&gt;0,"여기","")</f>
        <v/>
      </c>
      <c r="FC449">
        <f>IF(LEN(C449)-LEN(SUBSTITUTE(C449,"&gt;",""))&lt;&gt;LEN(C449)-LEN(SUBSTITUTE(C449,"&lt;","")),"괄호이상",(LEN(C449)-LEN(SUBSTITUTE(C449,"&gt;","")))/2)</f>
        <v>0</v>
      </c>
      <c r="FD449">
        <f>IF(LEN(H449)-LEN(SUBSTITUTE(H449,"&gt;",""))&lt;&gt;LEN(H449)-LEN(SUBSTITUTE(H449,"&lt;","")),"괄호이상",(LEN(H449)-LEN(SUBSTITUTE(H449,"&gt;","")))/2)</f>
        <v>0</v>
      </c>
      <c r="FE449">
        <f>IF(LEN(O449)-LEN(SUBSTITUTE(O449,"&gt;",""))&lt;&gt;LEN(O449)-LEN(SUBSTITUTE(O449,"&lt;","")),"괄호이상",(LEN(O449)-LEN(SUBSTITUTE(O449,"&gt;","")))/2)</f>
        <v>0</v>
      </c>
      <c r="FF449">
        <f>IF(LEN(P449)-LEN(SUBSTITUTE(P449,"&gt;",""))&lt;&gt;LEN(P449)-LEN(SUBSTITUTE(P449,"&lt;","")),"괄호이상",(LEN(P449)-LEN(SUBSTITUTE(P449,"&gt;","")))/2)</f>
        <v>0</v>
      </c>
      <c r="FG449">
        <f>IF(LEN(Q449)-LEN(SUBSTITUTE(Q449,"&gt;",""))&lt;&gt;LEN(Q449)-LEN(SUBSTITUTE(Q449,"&lt;","")),"괄호이상",(LEN(Q449)-LEN(SUBSTITUTE(Q449,"&gt;","")))/2)</f>
        <v>0</v>
      </c>
      <c r="FH449">
        <f>IF(LEN(R449)-LEN(SUBSTITUTE(R449,"&gt;",""))&lt;&gt;LEN(R449)-LEN(SUBSTITUTE(R449,"&lt;","")),"괄호이상",(LEN(R449)-LEN(SUBSTITUTE(R449,"&gt;","")))/2)</f>
        <v>0</v>
      </c>
      <c r="FI449">
        <f>IF(LEN(S449)-LEN(SUBSTITUTE(S449,"&gt;",""))&lt;&gt;LEN(S449)-LEN(SUBSTITUTE(S449,"&lt;","")),"괄호이상",(LEN(S449)-LEN(SUBSTITUTE(S449,"&gt;","")))/2)</f>
        <v>0</v>
      </c>
      <c r="FJ449">
        <f>IF(LEN(T449)-LEN(SUBSTITUTE(T449,"&gt;",""))&lt;&gt;LEN(T449)-LEN(SUBSTITUTE(T449,"&lt;","")),"괄호이상",(LEN(T449)-LEN(SUBSTITUTE(T449,"&gt;","")))/2)</f>
        <v>0</v>
      </c>
      <c r="FK449">
        <f>IF(LEN(U449)-LEN(SUBSTITUTE(U449,"&gt;",""))&lt;&gt;LEN(U449)-LEN(SUBSTITUTE(U449,"&lt;","")),"괄호이상",(LEN(U449)-LEN(SUBSTITUTE(U449,"&gt;","")))/2)</f>
        <v>0</v>
      </c>
      <c r="FL449">
        <f>IF(LEN(V449)-LEN(SUBSTITUTE(V449,"&gt;",""))&lt;&gt;LEN(V449)-LEN(SUBSTITUTE(V449,"&lt;","")),"괄호이상",(LEN(V449)-LEN(SUBSTITUTE(V449,"&gt;","")))/2)</f>
        <v>0</v>
      </c>
      <c r="FM449">
        <f>IF(LEN(W449)-LEN(SUBSTITUTE(W449,"&gt;",""))&lt;&gt;LEN(W449)-LEN(SUBSTITUTE(W449,"&lt;","")),"괄호이상",(LEN(W449)-LEN(SUBSTITUTE(W449,"&gt;","")))/2)</f>
        <v>0</v>
      </c>
      <c r="FN449">
        <f>IF(LEN(X449)-LEN(SUBSTITUTE(X449,"&gt;",""))&lt;&gt;LEN(X449)-LEN(SUBSTITUTE(X449,"&lt;","")),"괄호이상",(LEN(X449)-LEN(SUBSTITUTE(X449,"&gt;","")))/2)</f>
        <v>0</v>
      </c>
      <c r="FO449">
        <f>IF(LEN(Y449)-LEN(SUBSTITUTE(Y449,"&gt;",""))&lt;&gt;LEN(Y449)-LEN(SUBSTITUTE(Y449,"&lt;","")),"괄호이상",(LEN(Y449)-LEN(SUBSTITUTE(Y449,"&gt;","")))/2)</f>
        <v>0</v>
      </c>
      <c r="FP449">
        <f>IF(LEN(Z449)-LEN(SUBSTITUTE(Z449,"&gt;",""))&lt;&gt;LEN(Z449)-LEN(SUBSTITUTE(Z449,"&lt;","")),"괄호이상",(LEN(Z449)-LEN(SUBSTITUTE(Z449,"&gt;","")))/2)</f>
        <v>0</v>
      </c>
      <c r="FQ449">
        <f>IF(LEN(AA449)-LEN(SUBSTITUTE(AA449,"&gt;",""))&lt;&gt;LEN(AA449)-LEN(SUBSTITUTE(AA449,"&lt;","")),"괄호이상",(LEN(AA449)-LEN(SUBSTITUTE(AA449,"&gt;","")))/2)</f>
        <v>0</v>
      </c>
      <c r="FR449">
        <f>IF(LEN(AB449)-LEN(SUBSTITUTE(AB449,"&gt;",""))&lt;&gt;LEN(AB449)-LEN(SUBSTITUTE(AB449,"&lt;","")),"괄호이상",(LEN(AB449)-LEN(SUBSTITUTE(AB449,"&gt;","")))/2)</f>
        <v>0</v>
      </c>
      <c r="FS449">
        <f>IF(LEN(AC449)-LEN(SUBSTITUTE(AC449,"&gt;",""))&lt;&gt;LEN(AC449)-LEN(SUBSTITUTE(AC449,"&lt;","")),"괄호이상",(LEN(AC449)-LEN(SUBSTITUTE(AC449,"&gt;","")))/2)</f>
        <v>0</v>
      </c>
      <c r="FT449">
        <f>IF(LEN(AD449)-LEN(SUBSTITUTE(AD449,"&gt;",""))&lt;&gt;LEN(AD449)-LEN(SUBSTITUTE(AD449,"&lt;","")),"괄호이상",(LEN(AD449)-LEN(SUBSTITUTE(AD449,"&gt;","")))/2)</f>
        <v>0</v>
      </c>
      <c r="FU449">
        <f>IF(LEN(AE449)-LEN(SUBSTITUTE(AE449,"&gt;",""))&lt;&gt;LEN(AE449)-LEN(SUBSTITUTE(AE449,"&lt;","")),"괄호이상",(LEN(AE449)-LEN(SUBSTITUTE(AE449,"&gt;","")))/2)</f>
        <v>0</v>
      </c>
      <c r="FV449">
        <f>IF(LEN(AF449)-LEN(SUBSTITUTE(AF449,"&gt;",""))&lt;&gt;LEN(AF449)-LEN(SUBSTITUTE(AF449,"&lt;","")),"괄호이상",(LEN(AF449)-LEN(SUBSTITUTE(AF449,"&gt;","")))/2)</f>
        <v>0</v>
      </c>
      <c r="FW449">
        <f>IF(LEN(AG449)-LEN(SUBSTITUTE(AG449,"&gt;",""))&lt;&gt;LEN(AG449)-LEN(SUBSTITUTE(AG449,"&lt;","")),"괄호이상",(LEN(AG449)-LEN(SUBSTITUTE(AG449,"&gt;","")))/2)</f>
        <v>0</v>
      </c>
      <c r="FX449">
        <f>IF(LEN(AH449)-LEN(SUBSTITUTE(AH449,"&gt;",""))&lt;&gt;LEN(AH449)-LEN(SUBSTITUTE(AH449,"&lt;","")),"괄호이상",(LEN(AH449)-LEN(SUBSTITUTE(AH449,"&gt;","")))/2)</f>
        <v>0</v>
      </c>
      <c r="FY449">
        <f>IF(LEN(AI449)-LEN(SUBSTITUTE(AI449,"&gt;",""))&lt;&gt;LEN(AI449)-LEN(SUBSTITUTE(AI449,"&lt;","")),"괄호이상",(LEN(AI449)-LEN(SUBSTITUTE(AI449,"&gt;","")))/2)</f>
        <v>0</v>
      </c>
      <c r="FZ449">
        <f>IF(LEN(AJ449)-LEN(SUBSTITUTE(AJ449,"&gt;",""))&lt;&gt;LEN(AJ449)-LEN(SUBSTITUTE(AJ449,"&lt;","")),"괄호이상",(LEN(AJ449)-LEN(SUBSTITUTE(AJ449,"&gt;","")))/2)</f>
        <v>0</v>
      </c>
      <c r="GA449">
        <f>IF(LEN(AK449)-LEN(SUBSTITUTE(AK449,"&gt;",""))&lt;&gt;LEN(AK449)-LEN(SUBSTITUTE(AK449,"&lt;","")),"괄호이상",(LEN(AK449)-LEN(SUBSTITUTE(AK449,"&gt;","")))/2)</f>
        <v>0</v>
      </c>
      <c r="GB449">
        <f>IF(LEN(AL449)-LEN(SUBSTITUTE(AL449,"&gt;",""))&lt;&gt;LEN(AL449)-LEN(SUBSTITUTE(AL449,"&lt;","")),"괄호이상",(LEN(AL449)-LEN(SUBSTITUTE(AL449,"&gt;","")))/2)</f>
        <v>0</v>
      </c>
      <c r="GC449">
        <f>IF(LEN(AM449)-LEN(SUBSTITUTE(AM449,"&gt;",""))&lt;&gt;LEN(AM449)-LEN(SUBSTITUTE(AM449,"&lt;","")),"괄호이상",(LEN(AM449)-LEN(SUBSTITUTE(AM449,"&gt;","")))/2)</f>
        <v>0</v>
      </c>
      <c r="GD449">
        <f>IF(LEN(AN449)-LEN(SUBSTITUTE(AN449,"&gt;",""))&lt;&gt;LEN(AN449)-LEN(SUBSTITUTE(AN449,"&lt;","")),"괄호이상",(LEN(AN449)-LEN(SUBSTITUTE(AN449,"&gt;","")))/2)</f>
        <v>0</v>
      </c>
      <c r="GE449">
        <f>IF(LEN(AO449)-LEN(SUBSTITUTE(AO449,"&gt;",""))&lt;&gt;LEN(AO449)-LEN(SUBSTITUTE(AO449,"&lt;","")),"괄호이상",(LEN(AO449)-LEN(SUBSTITUTE(AO449,"&gt;","")))/2)</f>
        <v>0</v>
      </c>
      <c r="GF449">
        <f>IF(LEN(AP449)-LEN(SUBSTITUTE(AP449,"&gt;",""))&lt;&gt;LEN(AP449)-LEN(SUBSTITUTE(AP449,"&lt;","")),"괄호이상",(LEN(AP449)-LEN(SUBSTITUTE(AP449,"&gt;","")))/2)</f>
        <v>0</v>
      </c>
      <c r="GG449" t="str">
        <f t="array" ref="GG449">IF(SUM(IF($FC449-FC449:GF449&gt;0,1,0))&gt;0,"여기","")</f>
        <v/>
      </c>
      <c r="GH449" t="str">
        <f t="shared" si="404"/>
        <v/>
      </c>
    </row>
    <row r="450" spans="1:190" x14ac:dyDescent="0.3">
      <c r="A450" t="s">
        <v>290</v>
      </c>
      <c r="B450">
        <f t="shared" ref="B450:B513" si="458">COUNTIF(A:A,A450)</f>
        <v>1</v>
      </c>
      <c r="C450" t="s">
        <v>304</v>
      </c>
      <c r="E450" t="str">
        <f t="shared" si="409"/>
        <v>드넓은 평야14</v>
      </c>
      <c r="G450" t="s">
        <v>2848</v>
      </c>
      <c r="H450" t="str">
        <f t="shared" si="449"/>
        <v>Vast plains 14</v>
      </c>
      <c r="J450" s="1" t="str">
        <f t="shared" si="410"/>
        <v>Vast plains 14</v>
      </c>
      <c r="M450">
        <v>1</v>
      </c>
      <c r="O450" s="21" t="s">
        <v>12320</v>
      </c>
      <c r="P450" s="19" t="s">
        <v>12321</v>
      </c>
      <c r="Q450" t="s">
        <v>2849</v>
      </c>
      <c r="R450" t="s">
        <v>2855</v>
      </c>
      <c r="S450" t="s">
        <v>2856</v>
      </c>
      <c r="T450" t="s">
        <v>2859</v>
      </c>
      <c r="U450" t="s">
        <v>2860</v>
      </c>
      <c r="V450" t="s">
        <v>2865</v>
      </c>
      <c r="W450" t="s">
        <v>2867</v>
      </c>
      <c r="X450" s="20" t="s">
        <v>12324</v>
      </c>
      <c r="Y450" t="s">
        <v>2871</v>
      </c>
      <c r="Z450" t="s">
        <v>2863</v>
      </c>
      <c r="AA450" s="20" t="s">
        <v>12322</v>
      </c>
      <c r="AB450" t="s">
        <v>2850</v>
      </c>
      <c r="AC450" t="s">
        <v>2851</v>
      </c>
      <c r="AD450" t="s">
        <v>2852</v>
      </c>
      <c r="AE450" t="s">
        <v>2853</v>
      </c>
      <c r="AF450" t="s">
        <v>2854</v>
      </c>
      <c r="AG450" t="s">
        <v>2857</v>
      </c>
      <c r="AH450" s="20" t="s">
        <v>12323</v>
      </c>
      <c r="AI450" t="s">
        <v>2858</v>
      </c>
      <c r="AJ450" t="s">
        <v>2861</v>
      </c>
      <c r="AK450" t="s">
        <v>2862</v>
      </c>
      <c r="AL450" t="s">
        <v>2864</v>
      </c>
      <c r="AM450" t="s">
        <v>2866</v>
      </c>
      <c r="AN450" t="s">
        <v>2868</v>
      </c>
      <c r="AO450" t="s">
        <v>2869</v>
      </c>
      <c r="AP450" t="s">
        <v>2870</v>
      </c>
      <c r="AQ450" t="str">
        <f t="shared" si="403"/>
        <v>Vast plains 14</v>
      </c>
      <c r="AR450">
        <f t="shared" si="411"/>
        <v>0</v>
      </c>
      <c r="AS450">
        <f t="shared" si="412"/>
        <v>0</v>
      </c>
      <c r="AT450">
        <f t="shared" ca="1" si="413"/>
        <v>-1</v>
      </c>
      <c r="AU450">
        <f t="shared" ca="1" si="414"/>
        <v>-1</v>
      </c>
      <c r="AV450">
        <f t="shared" ca="1" si="415"/>
        <v>-1</v>
      </c>
      <c r="AW450">
        <f t="shared" ca="1" si="416"/>
        <v>-1</v>
      </c>
      <c r="AX450">
        <f t="shared" ca="1" si="417"/>
        <v>-1</v>
      </c>
      <c r="AY450">
        <f t="shared" ca="1" si="418"/>
        <v>-1</v>
      </c>
      <c r="AZ450">
        <f t="shared" ca="1" si="419"/>
        <v>-1</v>
      </c>
      <c r="BA450">
        <f t="shared" ca="1" si="420"/>
        <v>-1</v>
      </c>
      <c r="BB450">
        <f t="shared" ca="1" si="421"/>
        <v>-1</v>
      </c>
      <c r="BC450">
        <f t="shared" ca="1" si="422"/>
        <v>-1</v>
      </c>
      <c r="BD450">
        <f t="shared" ca="1" si="423"/>
        <v>-1</v>
      </c>
      <c r="BE450">
        <f t="shared" ca="1" si="424"/>
        <v>-1</v>
      </c>
      <c r="BF450">
        <f t="shared" ca="1" si="425"/>
        <v>-1</v>
      </c>
      <c r="BG450">
        <f t="shared" ca="1" si="426"/>
        <v>-1</v>
      </c>
      <c r="BH450">
        <f t="shared" ca="1" si="427"/>
        <v>-1</v>
      </c>
      <c r="BI450">
        <f t="shared" ca="1" si="428"/>
        <v>-1</v>
      </c>
      <c r="BJ450">
        <f t="shared" ca="1" si="429"/>
        <v>-1</v>
      </c>
      <c r="BK450">
        <f t="shared" ca="1" si="430"/>
        <v>-1</v>
      </c>
      <c r="BL450">
        <f t="shared" ca="1" si="431"/>
        <v>-1</v>
      </c>
      <c r="BM450">
        <f t="shared" ca="1" si="432"/>
        <v>-1</v>
      </c>
      <c r="BN450">
        <f ca="1">IF(AT450=-1,-1,COUNTIF($AT450:AT450,AT450)+IF(AT450=0,50,0))</f>
        <v>-1</v>
      </c>
      <c r="BO450">
        <f ca="1">IF(AU450=-1,-1,COUNTIF($AT450:AU450,AU450)+IF(AU450=0,50,0))</f>
        <v>-1</v>
      </c>
      <c r="BP450">
        <f ca="1">IF(AV450=-1,-1,COUNTIF($AT450:AV450,AV450)+IF(AV450=0,50,0))</f>
        <v>-1</v>
      </c>
      <c r="BQ450">
        <f ca="1">IF(AW450=-1,-1,COUNTIF($AT450:AW450,AW450)+IF(AW450=0,50,0))</f>
        <v>-1</v>
      </c>
      <c r="BR450">
        <f ca="1">IF(AX450=-1,-1,COUNTIF($AT450:AX450,AX450)+IF(AX450=0,50,0))</f>
        <v>-1</v>
      </c>
      <c r="BS450">
        <f ca="1">IF(AY450=-1,-1,COUNTIF($AT450:AY450,AY450)+IF(AY450=0,50,0))</f>
        <v>-1</v>
      </c>
      <c r="BT450">
        <f ca="1">IF(AZ450=-1,-1,COUNTIF($AT450:AZ450,AZ450)+IF(AZ450=0,50,0))</f>
        <v>-1</v>
      </c>
      <c r="BU450">
        <f ca="1">IF(BA450=-1,-1,COUNTIF($AT450:BA450,BA450)+IF(BA450=0,50,0))</f>
        <v>-1</v>
      </c>
      <c r="BV450">
        <f ca="1">IF(BB450=-1,-1,COUNTIF($AT450:BB450,BB450)+IF(BB450=0,50,0))</f>
        <v>-1</v>
      </c>
      <c r="BW450">
        <f ca="1">IF(BC450=-1,-1,COUNTIF($AT450:BC450,BC450)+IF(BC450=0,50,0))</f>
        <v>-1</v>
      </c>
      <c r="BX450">
        <f ca="1">IF(BD450=-1,-1,COUNTIF($AT450:BD450,BD450)+IF(BD450=0,50,0))</f>
        <v>-1</v>
      </c>
      <c r="BY450">
        <f ca="1">IF(BE450=-1,-1,COUNTIF($AT450:BE450,BE450)+IF(BE450=0,50,0))</f>
        <v>-1</v>
      </c>
      <c r="BZ450">
        <f ca="1">IF(BF450=-1,-1,COUNTIF($AT450:BF450,BF450)+IF(BF450=0,50,0))</f>
        <v>-1</v>
      </c>
      <c r="CA450">
        <f ca="1">IF(BG450=-1,-1,COUNTIF($AT450:BG450,BG450)+IF(BG450=0,50,0))</f>
        <v>-1</v>
      </c>
      <c r="CB450">
        <f ca="1">IF(BH450=-1,-1,COUNTIF($AT450:BH450,BH450)+IF(BH450=0,50,0))</f>
        <v>-1</v>
      </c>
      <c r="CC450">
        <f ca="1">IF(BI450=-1,-1,COUNTIF($AT450:BI450,BI450)+IF(BI450=0,50,0))</f>
        <v>-1</v>
      </c>
      <c r="CD450">
        <f ca="1">IF(BJ450=-1,-1,COUNTIF($AT450:BJ450,BJ450)+IF(BJ450=0,50,0))</f>
        <v>-1</v>
      </c>
      <c r="CE450">
        <f ca="1">IF(BK450=-1,-1,COUNTIF($AT450:BK450,BK450)+IF(BK450=0,50,0))</f>
        <v>-1</v>
      </c>
      <c r="CF450">
        <f ca="1">IF(BL450=-1,-1,COUNTIF($AT450:BL450,BL450)+IF(BL450=0,50,0))</f>
        <v>-1</v>
      </c>
      <c r="CG450">
        <f ca="1">IF(BM450=-1,-1,COUNTIF($AT450:BM450,BM450)+IF(BM450=0,50,0))</f>
        <v>-1</v>
      </c>
      <c r="CH450">
        <f t="shared" ca="1" si="454"/>
        <v>-1</v>
      </c>
      <c r="CI450">
        <f t="shared" ca="1" si="454"/>
        <v>-1</v>
      </c>
      <c r="CJ450">
        <f t="shared" ca="1" si="454"/>
        <v>-1</v>
      </c>
      <c r="CK450">
        <f t="shared" ca="1" si="454"/>
        <v>-1</v>
      </c>
      <c r="CL450">
        <f t="shared" ca="1" si="454"/>
        <v>-1</v>
      </c>
      <c r="CM450">
        <f t="shared" ca="1" si="454"/>
        <v>-1</v>
      </c>
      <c r="CN450">
        <f t="shared" ca="1" si="454"/>
        <v>-1</v>
      </c>
      <c r="CO450">
        <f t="shared" ca="1" si="454"/>
        <v>-1</v>
      </c>
      <c r="CP450">
        <f t="shared" ca="1" si="454"/>
        <v>-1</v>
      </c>
      <c r="CQ450">
        <f t="shared" ca="1" si="454"/>
        <v>-1</v>
      </c>
      <c r="CR450">
        <f t="shared" ca="1" si="455"/>
        <v>-1</v>
      </c>
      <c r="CS450">
        <f t="shared" ca="1" si="455"/>
        <v>-1</v>
      </c>
      <c r="CT450">
        <f t="shared" ca="1" si="455"/>
        <v>-1</v>
      </c>
      <c r="CU450">
        <f t="shared" ca="1" si="455"/>
        <v>-1</v>
      </c>
      <c r="CV450">
        <f t="shared" ca="1" si="455"/>
        <v>-1</v>
      </c>
      <c r="CW450">
        <f t="shared" ca="1" si="455"/>
        <v>-1</v>
      </c>
      <c r="CX450">
        <f t="shared" ca="1" si="455"/>
        <v>-1</v>
      </c>
      <c r="CY450">
        <f t="shared" ca="1" si="455"/>
        <v>-1</v>
      </c>
      <c r="CZ450">
        <f t="shared" ca="1" si="455"/>
        <v>-1</v>
      </c>
      <c r="DA450">
        <f t="shared" ca="1" si="455"/>
        <v>-1</v>
      </c>
      <c r="DB450">
        <f t="shared" ca="1" si="456"/>
        <v>-1</v>
      </c>
      <c r="DC450">
        <f t="shared" ca="1" si="456"/>
        <v>-1</v>
      </c>
      <c r="DD450">
        <f t="shared" ca="1" si="456"/>
        <v>-1</v>
      </c>
      <c r="DE450">
        <f t="shared" ca="1" si="456"/>
        <v>-1</v>
      </c>
      <c r="DF450">
        <f t="shared" ca="1" si="456"/>
        <v>-1</v>
      </c>
      <c r="DG450">
        <f t="shared" ca="1" si="456"/>
        <v>-1</v>
      </c>
      <c r="DH450">
        <f t="shared" ca="1" si="456"/>
        <v>-1</v>
      </c>
      <c r="DI450">
        <f t="shared" ca="1" si="456"/>
        <v>-1</v>
      </c>
      <c r="DJ450">
        <f t="shared" ca="1" si="456"/>
        <v>-1</v>
      </c>
      <c r="DK450">
        <f t="shared" ca="1" si="456"/>
        <v>-1</v>
      </c>
      <c r="DL450">
        <f t="shared" ca="1" si="457"/>
        <v>-1</v>
      </c>
      <c r="DM450">
        <f t="shared" ca="1" si="457"/>
        <v>-1</v>
      </c>
      <c r="DN450">
        <f t="shared" ca="1" si="457"/>
        <v>-1</v>
      </c>
      <c r="DO450">
        <f t="shared" ca="1" si="457"/>
        <v>-1</v>
      </c>
      <c r="DP450">
        <f t="shared" ca="1" si="457"/>
        <v>-1</v>
      </c>
      <c r="DQ450">
        <f t="shared" ca="1" si="457"/>
        <v>-1</v>
      </c>
      <c r="DR450">
        <f t="shared" ca="1" si="457"/>
        <v>-1</v>
      </c>
      <c r="DS450">
        <f t="shared" ca="1" si="457"/>
        <v>-1</v>
      </c>
      <c r="DT450">
        <f t="shared" ca="1" si="457"/>
        <v>-1</v>
      </c>
      <c r="DU450">
        <f t="shared" ca="1" si="457"/>
        <v>-1</v>
      </c>
      <c r="DV450" t="str">
        <f ca="1">SUBSTITUTE(SUBSTITUTE(SUBSTITUTE(SUBSTITUTE(SUBSTITUTE(SUBSTITUTE(SUBSTITUTE(SUBSTITUTE(SUBSTITUTE(SUBSTITUTE(
SUBSTITUTE(SUBSTITUTE(SUBSTITUTE(SUBSTITUTE(SUBSTITUTE(SUBSTITUTE(SUBSTITUTE(SUBSTITUTE(SUBSTITUTE(SUBSTITUTE($AQ450,
IF($CH450=-1,"",MID($AQ450,$CH450,$DB450-$CH450+1)),IF($CH450=-1,"",VLOOKUP($BN450,구글언어코드!$K:$L,2,0))),
IF($CI450=-1,"",MID($AQ450,$CI450,$DC450-$CI450+1)),IF($CI450=-1,"",VLOOKUP($BO450,구글언어코드!$K:$L,2,0))),
IF($CJ450=-1,"",MID($AQ450,$CJ450,$DD450-$CJ450+1)),IF($CJ450=-1,"",VLOOKUP($BP450,구글언어코드!$K:$L,2,0))),
IF($CK450=-1,"",MID($AQ450,$CK450,$DE450-$CK450+1)),IF($CK450=-1,"",VLOOKUP($BQ450,구글언어코드!$K:$L,2,0))),
IF($CL450=-1,"",MID($AQ450,$CL450,$DF450-$CL450+1)),IF($CL450=-1,"",VLOOKUP($BR450,구글언어코드!$K:$L,2,0))),
IF($CM450=-1,"",MID($AQ450,$CM450,$DG450-$CM450+1)),IF($CM450=-1,"",VLOOKUP($BS450,구글언어코드!$K:$L,2,0))),
IF($CN450=-1,"",MID($AQ450,$CN450,$DH450-$CN450+1)),IF($CN450=-1,"",VLOOKUP($BT450,구글언어코드!$K:$L,2,0))),
IF($CO450=-1,"",MID($AQ450,$CO450,$DI450-$CO450+1)),IF($CO450=-1,"",VLOOKUP($BU450,구글언어코드!$K:$L,2,0))),
IF($CP450=-1,"",MID($AQ450,$CP450,$DJ450-$CP450+1)),IF($CP450=-1,"",VLOOKUP($BV450,구글언어코드!$K:$L,2,0))),
IF($CQ450=-1,"",MID($AQ450,$CQ450,$DK450-$CQ450+1)),IF($CQ450=-1,"",VLOOKUP($BW450,구글언어코드!$K:$L,2,0))),
IF($CR450=-1,"",MID($AQ450,$CR450,$DL450-$CR450+1)),IF($CR450=-1,"",VLOOKUP($BX450,구글언어코드!$K:$L,2,0))),
IF($CS450=-1,"",MID($AQ450,$CS450,$DM450-$CS450+1)),IF($CS450=-1,"",VLOOKUP($BY450,구글언어코드!$K:$L,2,0))),
IF($CT450=-1,"",MID($AQ450,$CT450,$DN450-$CT450+1)),IF($CT450=-1,"",VLOOKUP($BZ450,구글언어코드!$K:$L,2,0))),
IF($CU450=-1,"",MID($AQ450,$CU450,$DO450-$CU450+1)),IF($CU450=-1,"",VLOOKUP($CA450,구글언어코드!$K:$L,2,0))),
IF($CV450=-1,"",MID($AQ450,$CV450,$DP450-$CV450+1)),IF($CV450=-1,"",VLOOKUP($CB450,구글언어코드!$K:$L,2,0))),
IF($CW450=-1,"",MID($AQ450,$CW450,$DQ450-$CW450+1)),IF($CW450=-1,"",VLOOKUP($CC450,구글언어코드!$K:$L,2,0))),
IF($CX450=-1,"",MID($AQ450,$CX450,$DR450-$CX450+1)),IF($CX450=-1,"",VLOOKUP($CD450,구글언어코드!$K:$L,2,0))),
IF($CY450=-1,"",MID($AQ450,$CY450,$DS450-$CY450+1)),IF($CY450=-1,"",VLOOKUP($CE450,구글언어코드!$K:$L,2,0))),
IF($CZ450=-1,"",MID($AQ450,$CZ450,$DT450-$CZ450+1)),IF($CZ450=-1,"",VLOOKUP($CF450,구글언어코드!$K:$L,2,0))),
IF($DA450=-1,"",MID($AQ450,$DA450,$DU450-$DA450+1)),IF($DA450=-1,"",VLOOKUP($CG450,구글언어코드!$K:$L,2,0)))</f>
        <v>Vast plains 14</v>
      </c>
      <c r="DW450" t="str">
        <f ca="1">SUBSTITUTE(SUBSTITUTE(SUBSTITUTE(SUBSTITUTE(SUBSTITUTE(SUBSTITUTE(SUBSTITUTE(SUBSTITUTE(SUBSTITUTE(SUBSTITUTE(
SUBSTITUTE(SUBSTITUTE(SUBSTITUTE(SUBSTITUTE(SUBSTITUTE(SUBSTITUTE(SUBSTITUTE(SUBSTITUTE(SUBSTITUTE(SUBSTITUTE(DV450,
IF($CH450=-1,"",VLOOKUP($BN450,구글언어코드!$K:$L,2,0)),IF($CH450=-1,"",MID($AQ450,$CH450,$DB450-$CH450+1))),
IF($CI450=-1,"",VLOOKUP($BO450,구글언어코드!$K:$L,2,0)),IF($CI450=-1,"",MID($AQ450,$CI450,$DC450-$CI450+1))),
IF($CJ450=-1,"",VLOOKUP($BP450,구글언어코드!$K:$L,2,0)),IF($CJ450=-1,"",MID($AQ450,$CJ450,$DD450-$CJ450+1))),
IF($CK450=-1,"",VLOOKUP($BQ450,구글언어코드!$K:$L,2,0)),IF($CK450=-1,"",MID($AQ450,$CK450,$DE450-$CK450+1))),
IF($CL450=-1,"",VLOOKUP($BR450,구글언어코드!$K:$L,2,0)),IF($CL450=-1,"",MID($AQ450,$CL450,$DF450-$CL450+1))),
IF($CM450=-1,"",VLOOKUP($BS450,구글언어코드!$K:$L,2,0)),IF($CM450=-1,"",MID($AQ450,$CM450,$DG450-$CM450+1))),
IF($CN450=-1,"",VLOOKUP($BT450,구글언어코드!$K:$L,2,0)),IF($CN450=-1,"",MID($AQ450,$CN450,$DH450-$CN450+1))),
IF($CO450=-1,"",VLOOKUP($BU450,구글언어코드!$K:$L,2,0)),IF($CO450=-1,"",MID($AQ450,$CO450,$DI450-$CO450+1))),
IF($CP450=-1,"",VLOOKUP($BV450,구글언어코드!$K:$L,2,0)),IF($CP450=-1,"",MID($AQ450,$CP450,$DJ450-$CP450+1))),
IF($CQ450=-1,"",VLOOKUP($BW450,구글언어코드!$K:$L,2,0)),IF($CQ450=-1,"",MID($AQ450,$CQ450,$DK450-$CQ450+1))),
IF($CR450=-1,"",VLOOKUP($BX450,구글언어코드!$K:$L,2,0)),IF($CR450=-1,"",MID($AQ450,$CR450,$DL450-$CR450+1))),
IF($CS450=-1,"",VLOOKUP($BY450,구글언어코드!$K:$L,2,0)),IF($CS450=-1,"",MID($AQ450,$CS450,$DM450-$CS450+1))),
IF($CT450=-1,"",VLOOKUP($BZ450,구글언어코드!$K:$L,2,0)),IF($CT450=-1,"",MID($AQ450,$CT450,$DN450-$CT450+1))),
IF($CU450=-1,"",VLOOKUP($CA450,구글언어코드!$K:$L,2,0)),IF($CU450=-1,"",MID($AQ450,$CU450,$DO450-$CU450+1))),
IF($CV450=-1,"",VLOOKUP($CB450,구글언어코드!$K:$L,2,0)),IF($CV450=-1,"",MID($AQ450,$CV450,$DP450-$CV450+1))),
IF($CW450=-1,"",VLOOKUP($CC450,구글언어코드!$K:$L,2,0)),IF($CW450=-1,"",MID($AQ450,$CW450,$DQ450-$CW450+1))),
IF($CX450=-1,"",VLOOKUP($CD450,구글언어코드!$K:$L,2,0)),IF($CX450=-1,"",MID($AQ450,$CX450,$DR450-$CX450+1))),
IF($CY450=-1,"",VLOOKUP($CE450,구글언어코드!$K:$L,2,0)),IF($CY450=-1,"",MID($AQ450,$CY450,$DS450-$CY450+1))),
IF($CZ450=-1,"",VLOOKUP($CF450,구글언어코드!$K:$L,2,0)),IF($CZ450=-1,"",MID($AQ450,$CZ450,$DT450-$CZ450+1))),
IF($DA450=-1,"",VLOOKUP($CG450,구글언어코드!$K:$L,2,0)),IF($DA450=-1,"",MID($AQ450,$DA450,$DU450-$DA450+1)))</f>
        <v>Vast plains 14</v>
      </c>
      <c r="DX450">
        <f>IF(LEN(C450)-LEN(SUBSTITUTE(C450,"}",""))&lt;&gt;LEN(C450)-LEN(SUBSTITUTE(C450,"{","")),"괄호이상",(LEN(C450)-LEN(SUBSTITUTE(C450,"}",""))))</f>
        <v>0</v>
      </c>
      <c r="DY450">
        <f>IF(LEN(H450)-LEN(SUBSTITUTE(H450,"}",""))&lt;&gt;LEN(H450)-LEN(SUBSTITUTE(H450,"{","")),"괄호이상",(LEN(H450)-LEN(SUBSTITUTE(H450,"}",""))))</f>
        <v>0</v>
      </c>
      <c r="DZ450">
        <f>IF(LEN(O450)-LEN(SUBSTITUTE(O450,"}",""))&lt;&gt;LEN(O450)-LEN(SUBSTITUTE(O450,"{","")),"괄호이상",(LEN(O450)-LEN(SUBSTITUTE(O450,"}",""))))</f>
        <v>0</v>
      </c>
      <c r="EA450">
        <f>IF(LEN(P450)-LEN(SUBSTITUTE(P450,"}",""))&lt;&gt;LEN(P450)-LEN(SUBSTITUTE(P450,"{","")),"괄호이상",(LEN(P450)-LEN(SUBSTITUTE(P450,"}",""))))</f>
        <v>0</v>
      </c>
      <c r="EB450">
        <f>IF(LEN(Q450)-LEN(SUBSTITUTE(Q450,"}",""))&lt;&gt;LEN(Q450)-LEN(SUBSTITUTE(Q450,"{","")),"괄호이상",(LEN(Q450)-LEN(SUBSTITUTE(Q450,"}",""))))</f>
        <v>0</v>
      </c>
      <c r="EC450">
        <f>IF(LEN(R450)-LEN(SUBSTITUTE(R450,"}",""))&lt;&gt;LEN(R450)-LEN(SUBSTITUTE(R450,"{","")),"괄호이상",(LEN(R450)-LEN(SUBSTITUTE(R450,"}",""))))</f>
        <v>0</v>
      </c>
      <c r="ED450">
        <f>IF(LEN(S450)-LEN(SUBSTITUTE(S450,"}",""))&lt;&gt;LEN(S450)-LEN(SUBSTITUTE(S450,"{","")),"괄호이상",(LEN(S450)-LEN(SUBSTITUTE(S450,"}",""))))</f>
        <v>0</v>
      </c>
      <c r="EE450">
        <f>IF(LEN(T450)-LEN(SUBSTITUTE(T450,"}",""))&lt;&gt;LEN(T450)-LEN(SUBSTITUTE(T450,"{","")),"괄호이상",(LEN(T450)-LEN(SUBSTITUTE(T450,"}",""))))</f>
        <v>0</v>
      </c>
      <c r="EF450">
        <f>IF(LEN(U450)-LEN(SUBSTITUTE(U450,"}",""))&lt;&gt;LEN(U450)-LEN(SUBSTITUTE(U450,"{","")),"괄호이상",(LEN(U450)-LEN(SUBSTITUTE(U450,"}",""))))</f>
        <v>0</v>
      </c>
      <c r="EG450">
        <f>IF(LEN(V450)-LEN(SUBSTITUTE(V450,"}",""))&lt;&gt;LEN(V450)-LEN(SUBSTITUTE(V450,"{","")),"괄호이상",(LEN(V450)-LEN(SUBSTITUTE(V450,"}",""))))</f>
        <v>0</v>
      </c>
      <c r="EH450">
        <f>IF(LEN(W450)-LEN(SUBSTITUTE(W450,"}",""))&lt;&gt;LEN(W450)-LEN(SUBSTITUTE(W450,"{","")),"괄호이상",(LEN(W450)-LEN(SUBSTITUTE(W450,"}",""))))</f>
        <v>0</v>
      </c>
      <c r="EI450">
        <f>IF(LEN(X450)-LEN(SUBSTITUTE(X450,"}",""))&lt;&gt;LEN(X450)-LEN(SUBSTITUTE(X450,"{","")),"괄호이상",(LEN(X450)-LEN(SUBSTITUTE(X450,"}",""))))</f>
        <v>0</v>
      </c>
      <c r="EJ450">
        <f>IF(LEN(Y450)-LEN(SUBSTITUTE(Y450,"}",""))&lt;&gt;LEN(Y450)-LEN(SUBSTITUTE(Y450,"{","")),"괄호이상",(LEN(Y450)-LEN(SUBSTITUTE(Y450,"}",""))))</f>
        <v>0</v>
      </c>
      <c r="EK450">
        <f>IF(LEN(Z450)-LEN(SUBSTITUTE(Z450,"}",""))&lt;&gt;LEN(Z450)-LEN(SUBSTITUTE(Z450,"{","")),"괄호이상",(LEN(Z450)-LEN(SUBSTITUTE(Z450,"}",""))))</f>
        <v>0</v>
      </c>
      <c r="EL450">
        <f>IF(LEN(AA450)-LEN(SUBSTITUTE(AA450,"}",""))&lt;&gt;LEN(AA450)-LEN(SUBSTITUTE(AA450,"{","")),"괄호이상",(LEN(AA450)-LEN(SUBSTITUTE(AA450,"}",""))))</f>
        <v>0</v>
      </c>
      <c r="EM450">
        <f>IF(LEN(AB450)-LEN(SUBSTITUTE(AB450,"}",""))&lt;&gt;LEN(AB450)-LEN(SUBSTITUTE(AB450,"{","")),"괄호이상",(LEN(AB450)-LEN(SUBSTITUTE(AB450,"}",""))))</f>
        <v>0</v>
      </c>
      <c r="EN450">
        <f>IF(LEN(AC450)-LEN(SUBSTITUTE(AC450,"}",""))&lt;&gt;LEN(AC450)-LEN(SUBSTITUTE(AC450,"{","")),"괄호이상",(LEN(AC450)-LEN(SUBSTITUTE(AC450,"}",""))))</f>
        <v>0</v>
      </c>
      <c r="EO450">
        <f>IF(LEN(AD450)-LEN(SUBSTITUTE(AD450,"}",""))&lt;&gt;LEN(AD450)-LEN(SUBSTITUTE(AD450,"{","")),"괄호이상",(LEN(AD450)-LEN(SUBSTITUTE(AD450,"}",""))))</f>
        <v>0</v>
      </c>
      <c r="EP450">
        <f>IF(LEN(AE450)-LEN(SUBSTITUTE(AE450,"}",""))&lt;&gt;LEN(AE450)-LEN(SUBSTITUTE(AE450,"{","")),"괄호이상",(LEN(AE450)-LEN(SUBSTITUTE(AE450,"}",""))))</f>
        <v>0</v>
      </c>
      <c r="EQ450">
        <f>IF(LEN(AF450)-LEN(SUBSTITUTE(AF450,"}",""))&lt;&gt;LEN(AF450)-LEN(SUBSTITUTE(AF450,"{","")),"괄호이상",(LEN(AF450)-LEN(SUBSTITUTE(AF450,"}",""))))</f>
        <v>0</v>
      </c>
      <c r="ER450">
        <f>IF(LEN(AG450)-LEN(SUBSTITUTE(AG450,"}",""))&lt;&gt;LEN(AG450)-LEN(SUBSTITUTE(AG450,"{","")),"괄호이상",(LEN(AG450)-LEN(SUBSTITUTE(AG450,"}",""))))</f>
        <v>0</v>
      </c>
      <c r="ES450">
        <f>IF(LEN(AH450)-LEN(SUBSTITUTE(AH450,"}",""))&lt;&gt;LEN(AH450)-LEN(SUBSTITUTE(AH450,"{","")),"괄호이상",(LEN(AH450)-LEN(SUBSTITUTE(AH450,"}",""))))</f>
        <v>0</v>
      </c>
      <c r="ET450">
        <f>IF(LEN(AI450)-LEN(SUBSTITUTE(AI450,"}",""))&lt;&gt;LEN(AI450)-LEN(SUBSTITUTE(AI450,"{","")),"괄호이상",(LEN(AI450)-LEN(SUBSTITUTE(AI450,"}",""))))</f>
        <v>0</v>
      </c>
      <c r="EU450">
        <f>IF(LEN(AJ450)-LEN(SUBSTITUTE(AJ450,"}",""))&lt;&gt;LEN(AJ450)-LEN(SUBSTITUTE(AJ450,"{","")),"괄호이상",(LEN(AJ450)-LEN(SUBSTITUTE(AJ450,"}",""))))</f>
        <v>0</v>
      </c>
      <c r="EV450">
        <f>IF(LEN(AK450)-LEN(SUBSTITUTE(AK450,"}",""))&lt;&gt;LEN(AK450)-LEN(SUBSTITUTE(AK450,"{","")),"괄호이상",(LEN(AK450)-LEN(SUBSTITUTE(AK450,"}",""))))</f>
        <v>0</v>
      </c>
      <c r="EW450">
        <f>IF(LEN(AL450)-LEN(SUBSTITUTE(AL450,"}",""))&lt;&gt;LEN(AL450)-LEN(SUBSTITUTE(AL450,"{","")),"괄호이상",(LEN(AL450)-LEN(SUBSTITUTE(AL450,"}",""))))</f>
        <v>0</v>
      </c>
      <c r="EX450">
        <f>IF(LEN(AM450)-LEN(SUBSTITUTE(AM450,"}",""))&lt;&gt;LEN(AM450)-LEN(SUBSTITUTE(AM450,"{","")),"괄호이상",(LEN(AM450)-LEN(SUBSTITUTE(AM450,"}",""))))</f>
        <v>0</v>
      </c>
      <c r="EY450">
        <f>IF(LEN(AN450)-LEN(SUBSTITUTE(AN450,"}",""))&lt;&gt;LEN(AN450)-LEN(SUBSTITUTE(AN450,"{","")),"괄호이상",(LEN(AN450)-LEN(SUBSTITUTE(AN450,"}",""))))</f>
        <v>0</v>
      </c>
      <c r="EZ450">
        <f>IF(LEN(AO450)-LEN(SUBSTITUTE(AO450,"}",""))&lt;&gt;LEN(AO450)-LEN(SUBSTITUTE(AO450,"{","")),"괄호이상",(LEN(AO450)-LEN(SUBSTITUTE(AO450,"}",""))))</f>
        <v>0</v>
      </c>
      <c r="FA450">
        <f>IF(LEN(AP450)-LEN(SUBSTITUTE(AP450,"}",""))&lt;&gt;LEN(AP450)-LEN(SUBSTITUTE(AP450,"{","")),"괄호이상",(LEN(AP450)-LEN(SUBSTITUTE(AP450,"}",""))))</f>
        <v>0</v>
      </c>
      <c r="FB450" t="str">
        <f t="array" ref="FB450">IF(SUM(IF($DX450-DX450:FA450&gt;0,1,0))&gt;0,"여기","")</f>
        <v/>
      </c>
      <c r="FC450">
        <f>IF(LEN(C450)-LEN(SUBSTITUTE(C450,"&gt;",""))&lt;&gt;LEN(C450)-LEN(SUBSTITUTE(C450,"&lt;","")),"괄호이상",(LEN(C450)-LEN(SUBSTITUTE(C450,"&gt;","")))/2)</f>
        <v>0</v>
      </c>
      <c r="FD450">
        <f>IF(LEN(H450)-LEN(SUBSTITUTE(H450,"&gt;",""))&lt;&gt;LEN(H450)-LEN(SUBSTITUTE(H450,"&lt;","")),"괄호이상",(LEN(H450)-LEN(SUBSTITUTE(H450,"&gt;","")))/2)</f>
        <v>0</v>
      </c>
      <c r="FE450">
        <f>IF(LEN(O450)-LEN(SUBSTITUTE(O450,"&gt;",""))&lt;&gt;LEN(O450)-LEN(SUBSTITUTE(O450,"&lt;","")),"괄호이상",(LEN(O450)-LEN(SUBSTITUTE(O450,"&gt;","")))/2)</f>
        <v>0</v>
      </c>
      <c r="FF450">
        <f>IF(LEN(P450)-LEN(SUBSTITUTE(P450,"&gt;",""))&lt;&gt;LEN(P450)-LEN(SUBSTITUTE(P450,"&lt;","")),"괄호이상",(LEN(P450)-LEN(SUBSTITUTE(P450,"&gt;","")))/2)</f>
        <v>0</v>
      </c>
      <c r="FG450">
        <f>IF(LEN(Q450)-LEN(SUBSTITUTE(Q450,"&gt;",""))&lt;&gt;LEN(Q450)-LEN(SUBSTITUTE(Q450,"&lt;","")),"괄호이상",(LEN(Q450)-LEN(SUBSTITUTE(Q450,"&gt;","")))/2)</f>
        <v>0</v>
      </c>
      <c r="FH450">
        <f>IF(LEN(R450)-LEN(SUBSTITUTE(R450,"&gt;",""))&lt;&gt;LEN(R450)-LEN(SUBSTITUTE(R450,"&lt;","")),"괄호이상",(LEN(R450)-LEN(SUBSTITUTE(R450,"&gt;","")))/2)</f>
        <v>0</v>
      </c>
      <c r="FI450">
        <f>IF(LEN(S450)-LEN(SUBSTITUTE(S450,"&gt;",""))&lt;&gt;LEN(S450)-LEN(SUBSTITUTE(S450,"&lt;","")),"괄호이상",(LEN(S450)-LEN(SUBSTITUTE(S450,"&gt;","")))/2)</f>
        <v>0</v>
      </c>
      <c r="FJ450">
        <f>IF(LEN(T450)-LEN(SUBSTITUTE(T450,"&gt;",""))&lt;&gt;LEN(T450)-LEN(SUBSTITUTE(T450,"&lt;","")),"괄호이상",(LEN(T450)-LEN(SUBSTITUTE(T450,"&gt;","")))/2)</f>
        <v>0</v>
      </c>
      <c r="FK450">
        <f>IF(LEN(U450)-LEN(SUBSTITUTE(U450,"&gt;",""))&lt;&gt;LEN(U450)-LEN(SUBSTITUTE(U450,"&lt;","")),"괄호이상",(LEN(U450)-LEN(SUBSTITUTE(U450,"&gt;","")))/2)</f>
        <v>0</v>
      </c>
      <c r="FL450">
        <f>IF(LEN(V450)-LEN(SUBSTITUTE(V450,"&gt;",""))&lt;&gt;LEN(V450)-LEN(SUBSTITUTE(V450,"&lt;","")),"괄호이상",(LEN(V450)-LEN(SUBSTITUTE(V450,"&gt;","")))/2)</f>
        <v>0</v>
      </c>
      <c r="FM450">
        <f>IF(LEN(W450)-LEN(SUBSTITUTE(W450,"&gt;",""))&lt;&gt;LEN(W450)-LEN(SUBSTITUTE(W450,"&lt;","")),"괄호이상",(LEN(W450)-LEN(SUBSTITUTE(W450,"&gt;","")))/2)</f>
        <v>0</v>
      </c>
      <c r="FN450">
        <f>IF(LEN(X450)-LEN(SUBSTITUTE(X450,"&gt;",""))&lt;&gt;LEN(X450)-LEN(SUBSTITUTE(X450,"&lt;","")),"괄호이상",(LEN(X450)-LEN(SUBSTITUTE(X450,"&gt;","")))/2)</f>
        <v>0</v>
      </c>
      <c r="FO450">
        <f>IF(LEN(Y450)-LEN(SUBSTITUTE(Y450,"&gt;",""))&lt;&gt;LEN(Y450)-LEN(SUBSTITUTE(Y450,"&lt;","")),"괄호이상",(LEN(Y450)-LEN(SUBSTITUTE(Y450,"&gt;","")))/2)</f>
        <v>0</v>
      </c>
      <c r="FP450">
        <f>IF(LEN(Z450)-LEN(SUBSTITUTE(Z450,"&gt;",""))&lt;&gt;LEN(Z450)-LEN(SUBSTITUTE(Z450,"&lt;","")),"괄호이상",(LEN(Z450)-LEN(SUBSTITUTE(Z450,"&gt;","")))/2)</f>
        <v>0</v>
      </c>
      <c r="FQ450">
        <f>IF(LEN(AA450)-LEN(SUBSTITUTE(AA450,"&gt;",""))&lt;&gt;LEN(AA450)-LEN(SUBSTITUTE(AA450,"&lt;","")),"괄호이상",(LEN(AA450)-LEN(SUBSTITUTE(AA450,"&gt;","")))/2)</f>
        <v>0</v>
      </c>
      <c r="FR450">
        <f>IF(LEN(AB450)-LEN(SUBSTITUTE(AB450,"&gt;",""))&lt;&gt;LEN(AB450)-LEN(SUBSTITUTE(AB450,"&lt;","")),"괄호이상",(LEN(AB450)-LEN(SUBSTITUTE(AB450,"&gt;","")))/2)</f>
        <v>0</v>
      </c>
      <c r="FS450">
        <f>IF(LEN(AC450)-LEN(SUBSTITUTE(AC450,"&gt;",""))&lt;&gt;LEN(AC450)-LEN(SUBSTITUTE(AC450,"&lt;","")),"괄호이상",(LEN(AC450)-LEN(SUBSTITUTE(AC450,"&gt;","")))/2)</f>
        <v>0</v>
      </c>
      <c r="FT450">
        <f>IF(LEN(AD450)-LEN(SUBSTITUTE(AD450,"&gt;",""))&lt;&gt;LEN(AD450)-LEN(SUBSTITUTE(AD450,"&lt;","")),"괄호이상",(LEN(AD450)-LEN(SUBSTITUTE(AD450,"&gt;","")))/2)</f>
        <v>0</v>
      </c>
      <c r="FU450">
        <f>IF(LEN(AE450)-LEN(SUBSTITUTE(AE450,"&gt;",""))&lt;&gt;LEN(AE450)-LEN(SUBSTITUTE(AE450,"&lt;","")),"괄호이상",(LEN(AE450)-LEN(SUBSTITUTE(AE450,"&gt;","")))/2)</f>
        <v>0</v>
      </c>
      <c r="FV450">
        <f>IF(LEN(AF450)-LEN(SUBSTITUTE(AF450,"&gt;",""))&lt;&gt;LEN(AF450)-LEN(SUBSTITUTE(AF450,"&lt;","")),"괄호이상",(LEN(AF450)-LEN(SUBSTITUTE(AF450,"&gt;","")))/2)</f>
        <v>0</v>
      </c>
      <c r="FW450">
        <f>IF(LEN(AG450)-LEN(SUBSTITUTE(AG450,"&gt;",""))&lt;&gt;LEN(AG450)-LEN(SUBSTITUTE(AG450,"&lt;","")),"괄호이상",(LEN(AG450)-LEN(SUBSTITUTE(AG450,"&gt;","")))/2)</f>
        <v>0</v>
      </c>
      <c r="FX450">
        <f>IF(LEN(AH450)-LEN(SUBSTITUTE(AH450,"&gt;",""))&lt;&gt;LEN(AH450)-LEN(SUBSTITUTE(AH450,"&lt;","")),"괄호이상",(LEN(AH450)-LEN(SUBSTITUTE(AH450,"&gt;","")))/2)</f>
        <v>0</v>
      </c>
      <c r="FY450">
        <f>IF(LEN(AI450)-LEN(SUBSTITUTE(AI450,"&gt;",""))&lt;&gt;LEN(AI450)-LEN(SUBSTITUTE(AI450,"&lt;","")),"괄호이상",(LEN(AI450)-LEN(SUBSTITUTE(AI450,"&gt;","")))/2)</f>
        <v>0</v>
      </c>
      <c r="FZ450">
        <f>IF(LEN(AJ450)-LEN(SUBSTITUTE(AJ450,"&gt;",""))&lt;&gt;LEN(AJ450)-LEN(SUBSTITUTE(AJ450,"&lt;","")),"괄호이상",(LEN(AJ450)-LEN(SUBSTITUTE(AJ450,"&gt;","")))/2)</f>
        <v>0</v>
      </c>
      <c r="GA450">
        <f>IF(LEN(AK450)-LEN(SUBSTITUTE(AK450,"&gt;",""))&lt;&gt;LEN(AK450)-LEN(SUBSTITUTE(AK450,"&lt;","")),"괄호이상",(LEN(AK450)-LEN(SUBSTITUTE(AK450,"&gt;","")))/2)</f>
        <v>0</v>
      </c>
      <c r="GB450">
        <f>IF(LEN(AL450)-LEN(SUBSTITUTE(AL450,"&gt;",""))&lt;&gt;LEN(AL450)-LEN(SUBSTITUTE(AL450,"&lt;","")),"괄호이상",(LEN(AL450)-LEN(SUBSTITUTE(AL450,"&gt;","")))/2)</f>
        <v>0</v>
      </c>
      <c r="GC450">
        <f>IF(LEN(AM450)-LEN(SUBSTITUTE(AM450,"&gt;",""))&lt;&gt;LEN(AM450)-LEN(SUBSTITUTE(AM450,"&lt;","")),"괄호이상",(LEN(AM450)-LEN(SUBSTITUTE(AM450,"&gt;","")))/2)</f>
        <v>0</v>
      </c>
      <c r="GD450">
        <f>IF(LEN(AN450)-LEN(SUBSTITUTE(AN450,"&gt;",""))&lt;&gt;LEN(AN450)-LEN(SUBSTITUTE(AN450,"&lt;","")),"괄호이상",(LEN(AN450)-LEN(SUBSTITUTE(AN450,"&gt;","")))/2)</f>
        <v>0</v>
      </c>
      <c r="GE450">
        <f>IF(LEN(AO450)-LEN(SUBSTITUTE(AO450,"&gt;",""))&lt;&gt;LEN(AO450)-LEN(SUBSTITUTE(AO450,"&lt;","")),"괄호이상",(LEN(AO450)-LEN(SUBSTITUTE(AO450,"&gt;","")))/2)</f>
        <v>0</v>
      </c>
      <c r="GF450">
        <f>IF(LEN(AP450)-LEN(SUBSTITUTE(AP450,"&gt;",""))&lt;&gt;LEN(AP450)-LEN(SUBSTITUTE(AP450,"&lt;","")),"괄호이상",(LEN(AP450)-LEN(SUBSTITUTE(AP450,"&gt;","")))/2)</f>
        <v>0</v>
      </c>
      <c r="GG450" t="str">
        <f t="array" ref="GG450">IF(SUM(IF($FC450-FC450:GF450&gt;0,1,0))&gt;0,"여기","")</f>
        <v/>
      </c>
      <c r="GH450" t="str">
        <f t="shared" si="404"/>
        <v/>
      </c>
    </row>
    <row r="451" spans="1:190" x14ac:dyDescent="0.3">
      <c r="A451" t="s">
        <v>291</v>
      </c>
      <c r="B451">
        <f t="shared" si="458"/>
        <v>1</v>
      </c>
      <c r="C451" t="s">
        <v>305</v>
      </c>
      <c r="E451" t="str">
        <f t="shared" si="409"/>
        <v>드넓은 평야15</v>
      </c>
      <c r="G451" t="s">
        <v>2872</v>
      </c>
      <c r="H451" t="str">
        <f t="shared" si="449"/>
        <v>Vast plains 15</v>
      </c>
      <c r="J451" s="1" t="str">
        <f t="shared" si="410"/>
        <v>Vast plains 15</v>
      </c>
      <c r="M451">
        <v>1</v>
      </c>
      <c r="O451" s="21" t="s">
        <v>12325</v>
      </c>
      <c r="P451" s="19" t="s">
        <v>12326</v>
      </c>
      <c r="Q451" t="s">
        <v>2873</v>
      </c>
      <c r="R451" t="s">
        <v>2879</v>
      </c>
      <c r="S451" t="s">
        <v>2880</v>
      </c>
      <c r="T451" t="s">
        <v>2883</v>
      </c>
      <c r="U451" t="s">
        <v>2884</v>
      </c>
      <c r="V451" t="s">
        <v>2889</v>
      </c>
      <c r="W451" t="s">
        <v>2891</v>
      </c>
      <c r="X451" s="20" t="s">
        <v>12329</v>
      </c>
      <c r="Y451" t="s">
        <v>2895</v>
      </c>
      <c r="Z451" t="s">
        <v>2887</v>
      </c>
      <c r="AA451" s="20" t="s">
        <v>12327</v>
      </c>
      <c r="AB451" t="s">
        <v>2874</v>
      </c>
      <c r="AC451" t="s">
        <v>2875</v>
      </c>
      <c r="AD451" t="s">
        <v>2876</v>
      </c>
      <c r="AE451" t="s">
        <v>2877</v>
      </c>
      <c r="AF451" t="s">
        <v>2878</v>
      </c>
      <c r="AG451" t="s">
        <v>2881</v>
      </c>
      <c r="AH451" s="20" t="s">
        <v>12328</v>
      </c>
      <c r="AI451" t="s">
        <v>2882</v>
      </c>
      <c r="AJ451" t="s">
        <v>2885</v>
      </c>
      <c r="AK451" t="s">
        <v>2886</v>
      </c>
      <c r="AL451" t="s">
        <v>2888</v>
      </c>
      <c r="AM451" t="s">
        <v>2890</v>
      </c>
      <c r="AN451" t="s">
        <v>2892</v>
      </c>
      <c r="AO451" t="s">
        <v>2893</v>
      </c>
      <c r="AP451" t="s">
        <v>2894</v>
      </c>
      <c r="AQ451" t="str">
        <f t="shared" ref="AQ451:AQ514" si="459">H451</f>
        <v>Vast plains 15</v>
      </c>
      <c r="AR451">
        <f t="shared" si="411"/>
        <v>0</v>
      </c>
      <c r="AS451">
        <f t="shared" si="412"/>
        <v>0</v>
      </c>
      <c r="AT451">
        <f t="shared" ca="1" si="413"/>
        <v>-1</v>
      </c>
      <c r="AU451">
        <f t="shared" ca="1" si="414"/>
        <v>-1</v>
      </c>
      <c r="AV451">
        <f t="shared" ca="1" si="415"/>
        <v>-1</v>
      </c>
      <c r="AW451">
        <f t="shared" ca="1" si="416"/>
        <v>-1</v>
      </c>
      <c r="AX451">
        <f t="shared" ca="1" si="417"/>
        <v>-1</v>
      </c>
      <c r="AY451">
        <f t="shared" ca="1" si="418"/>
        <v>-1</v>
      </c>
      <c r="AZ451">
        <f t="shared" ca="1" si="419"/>
        <v>-1</v>
      </c>
      <c r="BA451">
        <f t="shared" ca="1" si="420"/>
        <v>-1</v>
      </c>
      <c r="BB451">
        <f t="shared" ca="1" si="421"/>
        <v>-1</v>
      </c>
      <c r="BC451">
        <f t="shared" ca="1" si="422"/>
        <v>-1</v>
      </c>
      <c r="BD451">
        <f t="shared" ca="1" si="423"/>
        <v>-1</v>
      </c>
      <c r="BE451">
        <f t="shared" ca="1" si="424"/>
        <v>-1</v>
      </c>
      <c r="BF451">
        <f t="shared" ca="1" si="425"/>
        <v>-1</v>
      </c>
      <c r="BG451">
        <f t="shared" ca="1" si="426"/>
        <v>-1</v>
      </c>
      <c r="BH451">
        <f t="shared" ca="1" si="427"/>
        <v>-1</v>
      </c>
      <c r="BI451">
        <f t="shared" ca="1" si="428"/>
        <v>-1</v>
      </c>
      <c r="BJ451">
        <f t="shared" ca="1" si="429"/>
        <v>-1</v>
      </c>
      <c r="BK451">
        <f t="shared" ca="1" si="430"/>
        <v>-1</v>
      </c>
      <c r="BL451">
        <f t="shared" ca="1" si="431"/>
        <v>-1</v>
      </c>
      <c r="BM451">
        <f t="shared" ca="1" si="432"/>
        <v>-1</v>
      </c>
      <c r="BN451">
        <f ca="1">IF(AT451=-1,-1,COUNTIF($AT451:AT451,AT451)+IF(AT451=0,50,0))</f>
        <v>-1</v>
      </c>
      <c r="BO451">
        <f ca="1">IF(AU451=-1,-1,COUNTIF($AT451:AU451,AU451)+IF(AU451=0,50,0))</f>
        <v>-1</v>
      </c>
      <c r="BP451">
        <f ca="1">IF(AV451=-1,-1,COUNTIF($AT451:AV451,AV451)+IF(AV451=0,50,0))</f>
        <v>-1</v>
      </c>
      <c r="BQ451">
        <f ca="1">IF(AW451=-1,-1,COUNTIF($AT451:AW451,AW451)+IF(AW451=0,50,0))</f>
        <v>-1</v>
      </c>
      <c r="BR451">
        <f ca="1">IF(AX451=-1,-1,COUNTIF($AT451:AX451,AX451)+IF(AX451=0,50,0))</f>
        <v>-1</v>
      </c>
      <c r="BS451">
        <f ca="1">IF(AY451=-1,-1,COUNTIF($AT451:AY451,AY451)+IF(AY451=0,50,0))</f>
        <v>-1</v>
      </c>
      <c r="BT451">
        <f ca="1">IF(AZ451=-1,-1,COUNTIF($AT451:AZ451,AZ451)+IF(AZ451=0,50,0))</f>
        <v>-1</v>
      </c>
      <c r="BU451">
        <f ca="1">IF(BA451=-1,-1,COUNTIF($AT451:BA451,BA451)+IF(BA451=0,50,0))</f>
        <v>-1</v>
      </c>
      <c r="BV451">
        <f ca="1">IF(BB451=-1,-1,COUNTIF($AT451:BB451,BB451)+IF(BB451=0,50,0))</f>
        <v>-1</v>
      </c>
      <c r="BW451">
        <f ca="1">IF(BC451=-1,-1,COUNTIF($AT451:BC451,BC451)+IF(BC451=0,50,0))</f>
        <v>-1</v>
      </c>
      <c r="BX451">
        <f ca="1">IF(BD451=-1,-1,COUNTIF($AT451:BD451,BD451)+IF(BD451=0,50,0))</f>
        <v>-1</v>
      </c>
      <c r="BY451">
        <f ca="1">IF(BE451=-1,-1,COUNTIF($AT451:BE451,BE451)+IF(BE451=0,50,0))</f>
        <v>-1</v>
      </c>
      <c r="BZ451">
        <f ca="1">IF(BF451=-1,-1,COUNTIF($AT451:BF451,BF451)+IF(BF451=0,50,0))</f>
        <v>-1</v>
      </c>
      <c r="CA451">
        <f ca="1">IF(BG451=-1,-1,COUNTIF($AT451:BG451,BG451)+IF(BG451=0,50,0))</f>
        <v>-1</v>
      </c>
      <c r="CB451">
        <f ca="1">IF(BH451=-1,-1,COUNTIF($AT451:BH451,BH451)+IF(BH451=0,50,0))</f>
        <v>-1</v>
      </c>
      <c r="CC451">
        <f ca="1">IF(BI451=-1,-1,COUNTIF($AT451:BI451,BI451)+IF(BI451=0,50,0))</f>
        <v>-1</v>
      </c>
      <c r="CD451">
        <f ca="1">IF(BJ451=-1,-1,COUNTIF($AT451:BJ451,BJ451)+IF(BJ451=0,50,0))</f>
        <v>-1</v>
      </c>
      <c r="CE451">
        <f ca="1">IF(BK451=-1,-1,COUNTIF($AT451:BK451,BK451)+IF(BK451=0,50,0))</f>
        <v>-1</v>
      </c>
      <c r="CF451">
        <f ca="1">IF(BL451=-1,-1,COUNTIF($AT451:BL451,BL451)+IF(BL451=0,50,0))</f>
        <v>-1</v>
      </c>
      <c r="CG451">
        <f ca="1">IF(BM451=-1,-1,COUNTIF($AT451:BM451,BM451)+IF(BM451=0,50,0))</f>
        <v>-1</v>
      </c>
      <c r="CH451">
        <f t="shared" ca="1" si="454"/>
        <v>-1</v>
      </c>
      <c r="CI451">
        <f t="shared" ca="1" si="454"/>
        <v>-1</v>
      </c>
      <c r="CJ451">
        <f t="shared" ca="1" si="454"/>
        <v>-1</v>
      </c>
      <c r="CK451">
        <f t="shared" ca="1" si="454"/>
        <v>-1</v>
      </c>
      <c r="CL451">
        <f t="shared" ca="1" si="454"/>
        <v>-1</v>
      </c>
      <c r="CM451">
        <f t="shared" ca="1" si="454"/>
        <v>-1</v>
      </c>
      <c r="CN451">
        <f t="shared" ca="1" si="454"/>
        <v>-1</v>
      </c>
      <c r="CO451">
        <f t="shared" ca="1" si="454"/>
        <v>-1</v>
      </c>
      <c r="CP451">
        <f t="shared" ca="1" si="454"/>
        <v>-1</v>
      </c>
      <c r="CQ451">
        <f t="shared" ca="1" si="454"/>
        <v>-1</v>
      </c>
      <c r="CR451">
        <f t="shared" ca="1" si="455"/>
        <v>-1</v>
      </c>
      <c r="CS451">
        <f t="shared" ca="1" si="455"/>
        <v>-1</v>
      </c>
      <c r="CT451">
        <f t="shared" ca="1" si="455"/>
        <v>-1</v>
      </c>
      <c r="CU451">
        <f t="shared" ca="1" si="455"/>
        <v>-1</v>
      </c>
      <c r="CV451">
        <f t="shared" ca="1" si="455"/>
        <v>-1</v>
      </c>
      <c r="CW451">
        <f t="shared" ca="1" si="455"/>
        <v>-1</v>
      </c>
      <c r="CX451">
        <f t="shared" ca="1" si="455"/>
        <v>-1</v>
      </c>
      <c r="CY451">
        <f t="shared" ca="1" si="455"/>
        <v>-1</v>
      </c>
      <c r="CZ451">
        <f t="shared" ca="1" si="455"/>
        <v>-1</v>
      </c>
      <c r="DA451">
        <f t="shared" ca="1" si="455"/>
        <v>-1</v>
      </c>
      <c r="DB451">
        <f t="shared" ca="1" si="456"/>
        <v>-1</v>
      </c>
      <c r="DC451">
        <f t="shared" ca="1" si="456"/>
        <v>-1</v>
      </c>
      <c r="DD451">
        <f t="shared" ca="1" si="456"/>
        <v>-1</v>
      </c>
      <c r="DE451">
        <f t="shared" ca="1" si="456"/>
        <v>-1</v>
      </c>
      <c r="DF451">
        <f t="shared" ca="1" si="456"/>
        <v>-1</v>
      </c>
      <c r="DG451">
        <f t="shared" ca="1" si="456"/>
        <v>-1</v>
      </c>
      <c r="DH451">
        <f t="shared" ca="1" si="456"/>
        <v>-1</v>
      </c>
      <c r="DI451">
        <f t="shared" ca="1" si="456"/>
        <v>-1</v>
      </c>
      <c r="DJ451">
        <f t="shared" ca="1" si="456"/>
        <v>-1</v>
      </c>
      <c r="DK451">
        <f t="shared" ca="1" si="456"/>
        <v>-1</v>
      </c>
      <c r="DL451">
        <f t="shared" ca="1" si="457"/>
        <v>-1</v>
      </c>
      <c r="DM451">
        <f t="shared" ca="1" si="457"/>
        <v>-1</v>
      </c>
      <c r="DN451">
        <f t="shared" ca="1" si="457"/>
        <v>-1</v>
      </c>
      <c r="DO451">
        <f t="shared" ca="1" si="457"/>
        <v>-1</v>
      </c>
      <c r="DP451">
        <f t="shared" ca="1" si="457"/>
        <v>-1</v>
      </c>
      <c r="DQ451">
        <f t="shared" ca="1" si="457"/>
        <v>-1</v>
      </c>
      <c r="DR451">
        <f t="shared" ca="1" si="457"/>
        <v>-1</v>
      </c>
      <c r="DS451">
        <f t="shared" ca="1" si="457"/>
        <v>-1</v>
      </c>
      <c r="DT451">
        <f t="shared" ca="1" si="457"/>
        <v>-1</v>
      </c>
      <c r="DU451">
        <f t="shared" ca="1" si="457"/>
        <v>-1</v>
      </c>
      <c r="DV451" t="str">
        <f ca="1">SUBSTITUTE(SUBSTITUTE(SUBSTITUTE(SUBSTITUTE(SUBSTITUTE(SUBSTITUTE(SUBSTITUTE(SUBSTITUTE(SUBSTITUTE(SUBSTITUTE(
SUBSTITUTE(SUBSTITUTE(SUBSTITUTE(SUBSTITUTE(SUBSTITUTE(SUBSTITUTE(SUBSTITUTE(SUBSTITUTE(SUBSTITUTE(SUBSTITUTE($AQ451,
IF($CH451=-1,"",MID($AQ451,$CH451,$DB451-$CH451+1)),IF($CH451=-1,"",VLOOKUP($BN451,구글언어코드!$K:$L,2,0))),
IF($CI451=-1,"",MID($AQ451,$CI451,$DC451-$CI451+1)),IF($CI451=-1,"",VLOOKUP($BO451,구글언어코드!$K:$L,2,0))),
IF($CJ451=-1,"",MID($AQ451,$CJ451,$DD451-$CJ451+1)),IF($CJ451=-1,"",VLOOKUP($BP451,구글언어코드!$K:$L,2,0))),
IF($CK451=-1,"",MID($AQ451,$CK451,$DE451-$CK451+1)),IF($CK451=-1,"",VLOOKUP($BQ451,구글언어코드!$K:$L,2,0))),
IF($CL451=-1,"",MID($AQ451,$CL451,$DF451-$CL451+1)),IF($CL451=-1,"",VLOOKUP($BR451,구글언어코드!$K:$L,2,0))),
IF($CM451=-1,"",MID($AQ451,$CM451,$DG451-$CM451+1)),IF($CM451=-1,"",VLOOKUP($BS451,구글언어코드!$K:$L,2,0))),
IF($CN451=-1,"",MID($AQ451,$CN451,$DH451-$CN451+1)),IF($CN451=-1,"",VLOOKUP($BT451,구글언어코드!$K:$L,2,0))),
IF($CO451=-1,"",MID($AQ451,$CO451,$DI451-$CO451+1)),IF($CO451=-1,"",VLOOKUP($BU451,구글언어코드!$K:$L,2,0))),
IF($CP451=-1,"",MID($AQ451,$CP451,$DJ451-$CP451+1)),IF($CP451=-1,"",VLOOKUP($BV451,구글언어코드!$K:$L,2,0))),
IF($CQ451=-1,"",MID($AQ451,$CQ451,$DK451-$CQ451+1)),IF($CQ451=-1,"",VLOOKUP($BW451,구글언어코드!$K:$L,2,0))),
IF($CR451=-1,"",MID($AQ451,$CR451,$DL451-$CR451+1)),IF($CR451=-1,"",VLOOKUP($BX451,구글언어코드!$K:$L,2,0))),
IF($CS451=-1,"",MID($AQ451,$CS451,$DM451-$CS451+1)),IF($CS451=-1,"",VLOOKUP($BY451,구글언어코드!$K:$L,2,0))),
IF($CT451=-1,"",MID($AQ451,$CT451,$DN451-$CT451+1)),IF($CT451=-1,"",VLOOKUP($BZ451,구글언어코드!$K:$L,2,0))),
IF($CU451=-1,"",MID($AQ451,$CU451,$DO451-$CU451+1)),IF($CU451=-1,"",VLOOKUP($CA451,구글언어코드!$K:$L,2,0))),
IF($CV451=-1,"",MID($AQ451,$CV451,$DP451-$CV451+1)),IF($CV451=-1,"",VLOOKUP($CB451,구글언어코드!$K:$L,2,0))),
IF($CW451=-1,"",MID($AQ451,$CW451,$DQ451-$CW451+1)),IF($CW451=-1,"",VLOOKUP($CC451,구글언어코드!$K:$L,2,0))),
IF($CX451=-1,"",MID($AQ451,$CX451,$DR451-$CX451+1)),IF($CX451=-1,"",VLOOKUP($CD451,구글언어코드!$K:$L,2,0))),
IF($CY451=-1,"",MID($AQ451,$CY451,$DS451-$CY451+1)),IF($CY451=-1,"",VLOOKUP($CE451,구글언어코드!$K:$L,2,0))),
IF($CZ451=-1,"",MID($AQ451,$CZ451,$DT451-$CZ451+1)),IF($CZ451=-1,"",VLOOKUP($CF451,구글언어코드!$K:$L,2,0))),
IF($DA451=-1,"",MID($AQ451,$DA451,$DU451-$DA451+1)),IF($DA451=-1,"",VLOOKUP($CG451,구글언어코드!$K:$L,2,0)))</f>
        <v>Vast plains 15</v>
      </c>
      <c r="DW451" t="str">
        <f ca="1">SUBSTITUTE(SUBSTITUTE(SUBSTITUTE(SUBSTITUTE(SUBSTITUTE(SUBSTITUTE(SUBSTITUTE(SUBSTITUTE(SUBSTITUTE(SUBSTITUTE(
SUBSTITUTE(SUBSTITUTE(SUBSTITUTE(SUBSTITUTE(SUBSTITUTE(SUBSTITUTE(SUBSTITUTE(SUBSTITUTE(SUBSTITUTE(SUBSTITUTE(DV451,
IF($CH451=-1,"",VLOOKUP($BN451,구글언어코드!$K:$L,2,0)),IF($CH451=-1,"",MID($AQ451,$CH451,$DB451-$CH451+1))),
IF($CI451=-1,"",VLOOKUP($BO451,구글언어코드!$K:$L,2,0)),IF($CI451=-1,"",MID($AQ451,$CI451,$DC451-$CI451+1))),
IF($CJ451=-1,"",VLOOKUP($BP451,구글언어코드!$K:$L,2,0)),IF($CJ451=-1,"",MID($AQ451,$CJ451,$DD451-$CJ451+1))),
IF($CK451=-1,"",VLOOKUP($BQ451,구글언어코드!$K:$L,2,0)),IF($CK451=-1,"",MID($AQ451,$CK451,$DE451-$CK451+1))),
IF($CL451=-1,"",VLOOKUP($BR451,구글언어코드!$K:$L,2,0)),IF($CL451=-1,"",MID($AQ451,$CL451,$DF451-$CL451+1))),
IF($CM451=-1,"",VLOOKUP($BS451,구글언어코드!$K:$L,2,0)),IF($CM451=-1,"",MID($AQ451,$CM451,$DG451-$CM451+1))),
IF($CN451=-1,"",VLOOKUP($BT451,구글언어코드!$K:$L,2,0)),IF($CN451=-1,"",MID($AQ451,$CN451,$DH451-$CN451+1))),
IF($CO451=-1,"",VLOOKUP($BU451,구글언어코드!$K:$L,2,0)),IF($CO451=-1,"",MID($AQ451,$CO451,$DI451-$CO451+1))),
IF($CP451=-1,"",VLOOKUP($BV451,구글언어코드!$K:$L,2,0)),IF($CP451=-1,"",MID($AQ451,$CP451,$DJ451-$CP451+1))),
IF($CQ451=-1,"",VLOOKUP($BW451,구글언어코드!$K:$L,2,0)),IF($CQ451=-1,"",MID($AQ451,$CQ451,$DK451-$CQ451+1))),
IF($CR451=-1,"",VLOOKUP($BX451,구글언어코드!$K:$L,2,0)),IF($CR451=-1,"",MID($AQ451,$CR451,$DL451-$CR451+1))),
IF($CS451=-1,"",VLOOKUP($BY451,구글언어코드!$K:$L,2,0)),IF($CS451=-1,"",MID($AQ451,$CS451,$DM451-$CS451+1))),
IF($CT451=-1,"",VLOOKUP($BZ451,구글언어코드!$K:$L,2,0)),IF($CT451=-1,"",MID($AQ451,$CT451,$DN451-$CT451+1))),
IF($CU451=-1,"",VLOOKUP($CA451,구글언어코드!$K:$L,2,0)),IF($CU451=-1,"",MID($AQ451,$CU451,$DO451-$CU451+1))),
IF($CV451=-1,"",VLOOKUP($CB451,구글언어코드!$K:$L,2,0)),IF($CV451=-1,"",MID($AQ451,$CV451,$DP451-$CV451+1))),
IF($CW451=-1,"",VLOOKUP($CC451,구글언어코드!$K:$L,2,0)),IF($CW451=-1,"",MID($AQ451,$CW451,$DQ451-$CW451+1))),
IF($CX451=-1,"",VLOOKUP($CD451,구글언어코드!$K:$L,2,0)),IF($CX451=-1,"",MID($AQ451,$CX451,$DR451-$CX451+1))),
IF($CY451=-1,"",VLOOKUP($CE451,구글언어코드!$K:$L,2,0)),IF($CY451=-1,"",MID($AQ451,$CY451,$DS451-$CY451+1))),
IF($CZ451=-1,"",VLOOKUP($CF451,구글언어코드!$K:$L,2,0)),IF($CZ451=-1,"",MID($AQ451,$CZ451,$DT451-$CZ451+1))),
IF($DA451=-1,"",VLOOKUP($CG451,구글언어코드!$K:$L,2,0)),IF($DA451=-1,"",MID($AQ451,$DA451,$DU451-$DA451+1)))</f>
        <v>Vast plains 15</v>
      </c>
      <c r="DX451">
        <f>IF(LEN(C451)-LEN(SUBSTITUTE(C451,"}",""))&lt;&gt;LEN(C451)-LEN(SUBSTITUTE(C451,"{","")),"괄호이상",(LEN(C451)-LEN(SUBSTITUTE(C451,"}",""))))</f>
        <v>0</v>
      </c>
      <c r="DY451">
        <f>IF(LEN(H451)-LEN(SUBSTITUTE(H451,"}",""))&lt;&gt;LEN(H451)-LEN(SUBSTITUTE(H451,"{","")),"괄호이상",(LEN(H451)-LEN(SUBSTITUTE(H451,"}",""))))</f>
        <v>0</v>
      </c>
      <c r="DZ451">
        <f>IF(LEN(O451)-LEN(SUBSTITUTE(O451,"}",""))&lt;&gt;LEN(O451)-LEN(SUBSTITUTE(O451,"{","")),"괄호이상",(LEN(O451)-LEN(SUBSTITUTE(O451,"}",""))))</f>
        <v>0</v>
      </c>
      <c r="EA451">
        <f>IF(LEN(P451)-LEN(SUBSTITUTE(P451,"}",""))&lt;&gt;LEN(P451)-LEN(SUBSTITUTE(P451,"{","")),"괄호이상",(LEN(P451)-LEN(SUBSTITUTE(P451,"}",""))))</f>
        <v>0</v>
      </c>
      <c r="EB451">
        <f>IF(LEN(Q451)-LEN(SUBSTITUTE(Q451,"}",""))&lt;&gt;LEN(Q451)-LEN(SUBSTITUTE(Q451,"{","")),"괄호이상",(LEN(Q451)-LEN(SUBSTITUTE(Q451,"}",""))))</f>
        <v>0</v>
      </c>
      <c r="EC451">
        <f>IF(LEN(R451)-LEN(SUBSTITUTE(R451,"}",""))&lt;&gt;LEN(R451)-LEN(SUBSTITUTE(R451,"{","")),"괄호이상",(LEN(R451)-LEN(SUBSTITUTE(R451,"}",""))))</f>
        <v>0</v>
      </c>
      <c r="ED451">
        <f>IF(LEN(S451)-LEN(SUBSTITUTE(S451,"}",""))&lt;&gt;LEN(S451)-LEN(SUBSTITUTE(S451,"{","")),"괄호이상",(LEN(S451)-LEN(SUBSTITUTE(S451,"}",""))))</f>
        <v>0</v>
      </c>
      <c r="EE451">
        <f>IF(LEN(T451)-LEN(SUBSTITUTE(T451,"}",""))&lt;&gt;LEN(T451)-LEN(SUBSTITUTE(T451,"{","")),"괄호이상",(LEN(T451)-LEN(SUBSTITUTE(T451,"}",""))))</f>
        <v>0</v>
      </c>
      <c r="EF451">
        <f>IF(LEN(U451)-LEN(SUBSTITUTE(U451,"}",""))&lt;&gt;LEN(U451)-LEN(SUBSTITUTE(U451,"{","")),"괄호이상",(LEN(U451)-LEN(SUBSTITUTE(U451,"}",""))))</f>
        <v>0</v>
      </c>
      <c r="EG451">
        <f>IF(LEN(V451)-LEN(SUBSTITUTE(V451,"}",""))&lt;&gt;LEN(V451)-LEN(SUBSTITUTE(V451,"{","")),"괄호이상",(LEN(V451)-LEN(SUBSTITUTE(V451,"}",""))))</f>
        <v>0</v>
      </c>
      <c r="EH451">
        <f>IF(LEN(W451)-LEN(SUBSTITUTE(W451,"}",""))&lt;&gt;LEN(W451)-LEN(SUBSTITUTE(W451,"{","")),"괄호이상",(LEN(W451)-LEN(SUBSTITUTE(W451,"}",""))))</f>
        <v>0</v>
      </c>
      <c r="EI451">
        <f>IF(LEN(X451)-LEN(SUBSTITUTE(X451,"}",""))&lt;&gt;LEN(X451)-LEN(SUBSTITUTE(X451,"{","")),"괄호이상",(LEN(X451)-LEN(SUBSTITUTE(X451,"}",""))))</f>
        <v>0</v>
      </c>
      <c r="EJ451">
        <f>IF(LEN(Y451)-LEN(SUBSTITUTE(Y451,"}",""))&lt;&gt;LEN(Y451)-LEN(SUBSTITUTE(Y451,"{","")),"괄호이상",(LEN(Y451)-LEN(SUBSTITUTE(Y451,"}",""))))</f>
        <v>0</v>
      </c>
      <c r="EK451">
        <f>IF(LEN(Z451)-LEN(SUBSTITUTE(Z451,"}",""))&lt;&gt;LEN(Z451)-LEN(SUBSTITUTE(Z451,"{","")),"괄호이상",(LEN(Z451)-LEN(SUBSTITUTE(Z451,"}",""))))</f>
        <v>0</v>
      </c>
      <c r="EL451">
        <f>IF(LEN(AA451)-LEN(SUBSTITUTE(AA451,"}",""))&lt;&gt;LEN(AA451)-LEN(SUBSTITUTE(AA451,"{","")),"괄호이상",(LEN(AA451)-LEN(SUBSTITUTE(AA451,"}",""))))</f>
        <v>0</v>
      </c>
      <c r="EM451">
        <f>IF(LEN(AB451)-LEN(SUBSTITUTE(AB451,"}",""))&lt;&gt;LEN(AB451)-LEN(SUBSTITUTE(AB451,"{","")),"괄호이상",(LEN(AB451)-LEN(SUBSTITUTE(AB451,"}",""))))</f>
        <v>0</v>
      </c>
      <c r="EN451">
        <f>IF(LEN(AC451)-LEN(SUBSTITUTE(AC451,"}",""))&lt;&gt;LEN(AC451)-LEN(SUBSTITUTE(AC451,"{","")),"괄호이상",(LEN(AC451)-LEN(SUBSTITUTE(AC451,"}",""))))</f>
        <v>0</v>
      </c>
      <c r="EO451">
        <f>IF(LEN(AD451)-LEN(SUBSTITUTE(AD451,"}",""))&lt;&gt;LEN(AD451)-LEN(SUBSTITUTE(AD451,"{","")),"괄호이상",(LEN(AD451)-LEN(SUBSTITUTE(AD451,"}",""))))</f>
        <v>0</v>
      </c>
      <c r="EP451">
        <f>IF(LEN(AE451)-LEN(SUBSTITUTE(AE451,"}",""))&lt;&gt;LEN(AE451)-LEN(SUBSTITUTE(AE451,"{","")),"괄호이상",(LEN(AE451)-LEN(SUBSTITUTE(AE451,"}",""))))</f>
        <v>0</v>
      </c>
      <c r="EQ451">
        <f>IF(LEN(AF451)-LEN(SUBSTITUTE(AF451,"}",""))&lt;&gt;LEN(AF451)-LEN(SUBSTITUTE(AF451,"{","")),"괄호이상",(LEN(AF451)-LEN(SUBSTITUTE(AF451,"}",""))))</f>
        <v>0</v>
      </c>
      <c r="ER451">
        <f>IF(LEN(AG451)-LEN(SUBSTITUTE(AG451,"}",""))&lt;&gt;LEN(AG451)-LEN(SUBSTITUTE(AG451,"{","")),"괄호이상",(LEN(AG451)-LEN(SUBSTITUTE(AG451,"}",""))))</f>
        <v>0</v>
      </c>
      <c r="ES451">
        <f>IF(LEN(AH451)-LEN(SUBSTITUTE(AH451,"}",""))&lt;&gt;LEN(AH451)-LEN(SUBSTITUTE(AH451,"{","")),"괄호이상",(LEN(AH451)-LEN(SUBSTITUTE(AH451,"}",""))))</f>
        <v>0</v>
      </c>
      <c r="ET451">
        <f>IF(LEN(AI451)-LEN(SUBSTITUTE(AI451,"}",""))&lt;&gt;LEN(AI451)-LEN(SUBSTITUTE(AI451,"{","")),"괄호이상",(LEN(AI451)-LEN(SUBSTITUTE(AI451,"}",""))))</f>
        <v>0</v>
      </c>
      <c r="EU451">
        <f>IF(LEN(AJ451)-LEN(SUBSTITUTE(AJ451,"}",""))&lt;&gt;LEN(AJ451)-LEN(SUBSTITUTE(AJ451,"{","")),"괄호이상",(LEN(AJ451)-LEN(SUBSTITUTE(AJ451,"}",""))))</f>
        <v>0</v>
      </c>
      <c r="EV451">
        <f>IF(LEN(AK451)-LEN(SUBSTITUTE(AK451,"}",""))&lt;&gt;LEN(AK451)-LEN(SUBSTITUTE(AK451,"{","")),"괄호이상",(LEN(AK451)-LEN(SUBSTITUTE(AK451,"}",""))))</f>
        <v>0</v>
      </c>
      <c r="EW451">
        <f>IF(LEN(AL451)-LEN(SUBSTITUTE(AL451,"}",""))&lt;&gt;LEN(AL451)-LEN(SUBSTITUTE(AL451,"{","")),"괄호이상",(LEN(AL451)-LEN(SUBSTITUTE(AL451,"}",""))))</f>
        <v>0</v>
      </c>
      <c r="EX451">
        <f>IF(LEN(AM451)-LEN(SUBSTITUTE(AM451,"}",""))&lt;&gt;LEN(AM451)-LEN(SUBSTITUTE(AM451,"{","")),"괄호이상",(LEN(AM451)-LEN(SUBSTITUTE(AM451,"}",""))))</f>
        <v>0</v>
      </c>
      <c r="EY451">
        <f>IF(LEN(AN451)-LEN(SUBSTITUTE(AN451,"}",""))&lt;&gt;LEN(AN451)-LEN(SUBSTITUTE(AN451,"{","")),"괄호이상",(LEN(AN451)-LEN(SUBSTITUTE(AN451,"}",""))))</f>
        <v>0</v>
      </c>
      <c r="EZ451">
        <f>IF(LEN(AO451)-LEN(SUBSTITUTE(AO451,"}",""))&lt;&gt;LEN(AO451)-LEN(SUBSTITUTE(AO451,"{","")),"괄호이상",(LEN(AO451)-LEN(SUBSTITUTE(AO451,"}",""))))</f>
        <v>0</v>
      </c>
      <c r="FA451">
        <f>IF(LEN(AP451)-LEN(SUBSTITUTE(AP451,"}",""))&lt;&gt;LEN(AP451)-LEN(SUBSTITUTE(AP451,"{","")),"괄호이상",(LEN(AP451)-LEN(SUBSTITUTE(AP451,"}",""))))</f>
        <v>0</v>
      </c>
      <c r="FB451" t="str">
        <f t="array" ref="FB451">IF(SUM(IF($DX451-DX451:FA451&gt;0,1,0))&gt;0,"여기","")</f>
        <v/>
      </c>
      <c r="FC451">
        <f>IF(LEN(C451)-LEN(SUBSTITUTE(C451,"&gt;",""))&lt;&gt;LEN(C451)-LEN(SUBSTITUTE(C451,"&lt;","")),"괄호이상",(LEN(C451)-LEN(SUBSTITUTE(C451,"&gt;","")))/2)</f>
        <v>0</v>
      </c>
      <c r="FD451">
        <f>IF(LEN(H451)-LEN(SUBSTITUTE(H451,"&gt;",""))&lt;&gt;LEN(H451)-LEN(SUBSTITUTE(H451,"&lt;","")),"괄호이상",(LEN(H451)-LEN(SUBSTITUTE(H451,"&gt;","")))/2)</f>
        <v>0</v>
      </c>
      <c r="FE451">
        <f>IF(LEN(O451)-LEN(SUBSTITUTE(O451,"&gt;",""))&lt;&gt;LEN(O451)-LEN(SUBSTITUTE(O451,"&lt;","")),"괄호이상",(LEN(O451)-LEN(SUBSTITUTE(O451,"&gt;","")))/2)</f>
        <v>0</v>
      </c>
      <c r="FF451">
        <f>IF(LEN(P451)-LEN(SUBSTITUTE(P451,"&gt;",""))&lt;&gt;LEN(P451)-LEN(SUBSTITUTE(P451,"&lt;","")),"괄호이상",(LEN(P451)-LEN(SUBSTITUTE(P451,"&gt;","")))/2)</f>
        <v>0</v>
      </c>
      <c r="FG451">
        <f>IF(LEN(Q451)-LEN(SUBSTITUTE(Q451,"&gt;",""))&lt;&gt;LEN(Q451)-LEN(SUBSTITUTE(Q451,"&lt;","")),"괄호이상",(LEN(Q451)-LEN(SUBSTITUTE(Q451,"&gt;","")))/2)</f>
        <v>0</v>
      </c>
      <c r="FH451">
        <f>IF(LEN(R451)-LEN(SUBSTITUTE(R451,"&gt;",""))&lt;&gt;LEN(R451)-LEN(SUBSTITUTE(R451,"&lt;","")),"괄호이상",(LEN(R451)-LEN(SUBSTITUTE(R451,"&gt;","")))/2)</f>
        <v>0</v>
      </c>
      <c r="FI451">
        <f>IF(LEN(S451)-LEN(SUBSTITUTE(S451,"&gt;",""))&lt;&gt;LEN(S451)-LEN(SUBSTITUTE(S451,"&lt;","")),"괄호이상",(LEN(S451)-LEN(SUBSTITUTE(S451,"&gt;","")))/2)</f>
        <v>0</v>
      </c>
      <c r="FJ451">
        <f>IF(LEN(T451)-LEN(SUBSTITUTE(T451,"&gt;",""))&lt;&gt;LEN(T451)-LEN(SUBSTITUTE(T451,"&lt;","")),"괄호이상",(LEN(T451)-LEN(SUBSTITUTE(T451,"&gt;","")))/2)</f>
        <v>0</v>
      </c>
      <c r="FK451">
        <f>IF(LEN(U451)-LEN(SUBSTITUTE(U451,"&gt;",""))&lt;&gt;LEN(U451)-LEN(SUBSTITUTE(U451,"&lt;","")),"괄호이상",(LEN(U451)-LEN(SUBSTITUTE(U451,"&gt;","")))/2)</f>
        <v>0</v>
      </c>
      <c r="FL451">
        <f>IF(LEN(V451)-LEN(SUBSTITUTE(V451,"&gt;",""))&lt;&gt;LEN(V451)-LEN(SUBSTITUTE(V451,"&lt;","")),"괄호이상",(LEN(V451)-LEN(SUBSTITUTE(V451,"&gt;","")))/2)</f>
        <v>0</v>
      </c>
      <c r="FM451">
        <f>IF(LEN(W451)-LEN(SUBSTITUTE(W451,"&gt;",""))&lt;&gt;LEN(W451)-LEN(SUBSTITUTE(W451,"&lt;","")),"괄호이상",(LEN(W451)-LEN(SUBSTITUTE(W451,"&gt;","")))/2)</f>
        <v>0</v>
      </c>
      <c r="FN451">
        <f>IF(LEN(X451)-LEN(SUBSTITUTE(X451,"&gt;",""))&lt;&gt;LEN(X451)-LEN(SUBSTITUTE(X451,"&lt;","")),"괄호이상",(LEN(X451)-LEN(SUBSTITUTE(X451,"&gt;","")))/2)</f>
        <v>0</v>
      </c>
      <c r="FO451">
        <f>IF(LEN(Y451)-LEN(SUBSTITUTE(Y451,"&gt;",""))&lt;&gt;LEN(Y451)-LEN(SUBSTITUTE(Y451,"&lt;","")),"괄호이상",(LEN(Y451)-LEN(SUBSTITUTE(Y451,"&gt;","")))/2)</f>
        <v>0</v>
      </c>
      <c r="FP451">
        <f>IF(LEN(Z451)-LEN(SUBSTITUTE(Z451,"&gt;",""))&lt;&gt;LEN(Z451)-LEN(SUBSTITUTE(Z451,"&lt;","")),"괄호이상",(LEN(Z451)-LEN(SUBSTITUTE(Z451,"&gt;","")))/2)</f>
        <v>0</v>
      </c>
      <c r="FQ451">
        <f>IF(LEN(AA451)-LEN(SUBSTITUTE(AA451,"&gt;",""))&lt;&gt;LEN(AA451)-LEN(SUBSTITUTE(AA451,"&lt;","")),"괄호이상",(LEN(AA451)-LEN(SUBSTITUTE(AA451,"&gt;","")))/2)</f>
        <v>0</v>
      </c>
      <c r="FR451">
        <f>IF(LEN(AB451)-LEN(SUBSTITUTE(AB451,"&gt;",""))&lt;&gt;LEN(AB451)-LEN(SUBSTITUTE(AB451,"&lt;","")),"괄호이상",(LEN(AB451)-LEN(SUBSTITUTE(AB451,"&gt;","")))/2)</f>
        <v>0</v>
      </c>
      <c r="FS451">
        <f>IF(LEN(AC451)-LEN(SUBSTITUTE(AC451,"&gt;",""))&lt;&gt;LEN(AC451)-LEN(SUBSTITUTE(AC451,"&lt;","")),"괄호이상",(LEN(AC451)-LEN(SUBSTITUTE(AC451,"&gt;","")))/2)</f>
        <v>0</v>
      </c>
      <c r="FT451">
        <f>IF(LEN(AD451)-LEN(SUBSTITUTE(AD451,"&gt;",""))&lt;&gt;LEN(AD451)-LEN(SUBSTITUTE(AD451,"&lt;","")),"괄호이상",(LEN(AD451)-LEN(SUBSTITUTE(AD451,"&gt;","")))/2)</f>
        <v>0</v>
      </c>
      <c r="FU451">
        <f>IF(LEN(AE451)-LEN(SUBSTITUTE(AE451,"&gt;",""))&lt;&gt;LEN(AE451)-LEN(SUBSTITUTE(AE451,"&lt;","")),"괄호이상",(LEN(AE451)-LEN(SUBSTITUTE(AE451,"&gt;","")))/2)</f>
        <v>0</v>
      </c>
      <c r="FV451">
        <f>IF(LEN(AF451)-LEN(SUBSTITUTE(AF451,"&gt;",""))&lt;&gt;LEN(AF451)-LEN(SUBSTITUTE(AF451,"&lt;","")),"괄호이상",(LEN(AF451)-LEN(SUBSTITUTE(AF451,"&gt;","")))/2)</f>
        <v>0</v>
      </c>
      <c r="FW451">
        <f>IF(LEN(AG451)-LEN(SUBSTITUTE(AG451,"&gt;",""))&lt;&gt;LEN(AG451)-LEN(SUBSTITUTE(AG451,"&lt;","")),"괄호이상",(LEN(AG451)-LEN(SUBSTITUTE(AG451,"&gt;","")))/2)</f>
        <v>0</v>
      </c>
      <c r="FX451">
        <f>IF(LEN(AH451)-LEN(SUBSTITUTE(AH451,"&gt;",""))&lt;&gt;LEN(AH451)-LEN(SUBSTITUTE(AH451,"&lt;","")),"괄호이상",(LEN(AH451)-LEN(SUBSTITUTE(AH451,"&gt;","")))/2)</f>
        <v>0</v>
      </c>
      <c r="FY451">
        <f>IF(LEN(AI451)-LEN(SUBSTITUTE(AI451,"&gt;",""))&lt;&gt;LEN(AI451)-LEN(SUBSTITUTE(AI451,"&lt;","")),"괄호이상",(LEN(AI451)-LEN(SUBSTITUTE(AI451,"&gt;","")))/2)</f>
        <v>0</v>
      </c>
      <c r="FZ451">
        <f>IF(LEN(AJ451)-LEN(SUBSTITUTE(AJ451,"&gt;",""))&lt;&gt;LEN(AJ451)-LEN(SUBSTITUTE(AJ451,"&lt;","")),"괄호이상",(LEN(AJ451)-LEN(SUBSTITUTE(AJ451,"&gt;","")))/2)</f>
        <v>0</v>
      </c>
      <c r="GA451">
        <f>IF(LEN(AK451)-LEN(SUBSTITUTE(AK451,"&gt;",""))&lt;&gt;LEN(AK451)-LEN(SUBSTITUTE(AK451,"&lt;","")),"괄호이상",(LEN(AK451)-LEN(SUBSTITUTE(AK451,"&gt;","")))/2)</f>
        <v>0</v>
      </c>
      <c r="GB451">
        <f>IF(LEN(AL451)-LEN(SUBSTITUTE(AL451,"&gt;",""))&lt;&gt;LEN(AL451)-LEN(SUBSTITUTE(AL451,"&lt;","")),"괄호이상",(LEN(AL451)-LEN(SUBSTITUTE(AL451,"&gt;","")))/2)</f>
        <v>0</v>
      </c>
      <c r="GC451">
        <f>IF(LEN(AM451)-LEN(SUBSTITUTE(AM451,"&gt;",""))&lt;&gt;LEN(AM451)-LEN(SUBSTITUTE(AM451,"&lt;","")),"괄호이상",(LEN(AM451)-LEN(SUBSTITUTE(AM451,"&gt;","")))/2)</f>
        <v>0</v>
      </c>
      <c r="GD451">
        <f>IF(LEN(AN451)-LEN(SUBSTITUTE(AN451,"&gt;",""))&lt;&gt;LEN(AN451)-LEN(SUBSTITUTE(AN451,"&lt;","")),"괄호이상",(LEN(AN451)-LEN(SUBSTITUTE(AN451,"&gt;","")))/2)</f>
        <v>0</v>
      </c>
      <c r="GE451">
        <f>IF(LEN(AO451)-LEN(SUBSTITUTE(AO451,"&gt;",""))&lt;&gt;LEN(AO451)-LEN(SUBSTITUTE(AO451,"&lt;","")),"괄호이상",(LEN(AO451)-LEN(SUBSTITUTE(AO451,"&gt;","")))/2)</f>
        <v>0</v>
      </c>
      <c r="GF451">
        <f>IF(LEN(AP451)-LEN(SUBSTITUTE(AP451,"&gt;",""))&lt;&gt;LEN(AP451)-LEN(SUBSTITUTE(AP451,"&lt;","")),"괄호이상",(LEN(AP451)-LEN(SUBSTITUTE(AP451,"&gt;","")))/2)</f>
        <v>0</v>
      </c>
      <c r="GG451" t="str">
        <f t="array" ref="GG451">IF(SUM(IF($FC451-FC451:GF451&gt;0,1,0))&gt;0,"여기","")</f>
        <v/>
      </c>
      <c r="GH451" t="str">
        <f t="shared" ref="GH451:GH514" si="460">IF(OR(FB451="여기",GG451="여기"),"여기","")</f>
        <v/>
      </c>
    </row>
    <row r="452" spans="1:190" x14ac:dyDescent="0.3">
      <c r="A452" t="s">
        <v>292</v>
      </c>
      <c r="B452">
        <f t="shared" si="458"/>
        <v>1</v>
      </c>
      <c r="C452" t="s">
        <v>306</v>
      </c>
      <c r="E452" t="str">
        <f t="shared" si="409"/>
        <v>드넓은 평야16</v>
      </c>
      <c r="G452" t="s">
        <v>4480</v>
      </c>
      <c r="H452" t="str">
        <f t="shared" si="449"/>
        <v>Vast plains 16</v>
      </c>
      <c r="J452" s="1" t="str">
        <f t="shared" si="410"/>
        <v>Vast plains 16</v>
      </c>
      <c r="M452">
        <v>1</v>
      </c>
      <c r="O452" s="21" t="s">
        <v>12330</v>
      </c>
      <c r="P452" s="19" t="s">
        <v>12331</v>
      </c>
      <c r="Q452" t="s">
        <v>12332</v>
      </c>
      <c r="R452" t="s">
        <v>12339</v>
      </c>
      <c r="S452" t="s">
        <v>12340</v>
      </c>
      <c r="T452" t="s">
        <v>2896</v>
      </c>
      <c r="U452" t="s">
        <v>12344</v>
      </c>
      <c r="V452" t="s">
        <v>12349</v>
      </c>
      <c r="W452" t="s">
        <v>12351</v>
      </c>
      <c r="X452" s="20" t="s">
        <v>12353</v>
      </c>
      <c r="Y452" t="s">
        <v>12356</v>
      </c>
      <c r="Z452" t="s">
        <v>12347</v>
      </c>
      <c r="AA452" s="20" t="s">
        <v>12333</v>
      </c>
      <c r="AB452" t="s">
        <v>12334</v>
      </c>
      <c r="AC452" t="s">
        <v>12335</v>
      </c>
      <c r="AD452" t="s">
        <v>12336</v>
      </c>
      <c r="AE452" t="s">
        <v>12337</v>
      </c>
      <c r="AF452" t="s">
        <v>12338</v>
      </c>
      <c r="AG452" t="s">
        <v>12341</v>
      </c>
      <c r="AH452" s="20" t="s">
        <v>12342</v>
      </c>
      <c r="AI452" t="s">
        <v>12343</v>
      </c>
      <c r="AJ452" t="s">
        <v>12345</v>
      </c>
      <c r="AK452" t="s">
        <v>12346</v>
      </c>
      <c r="AL452" t="s">
        <v>12348</v>
      </c>
      <c r="AM452" t="s">
        <v>12350</v>
      </c>
      <c r="AN452" t="s">
        <v>12352</v>
      </c>
      <c r="AO452" t="s">
        <v>12354</v>
      </c>
      <c r="AP452" t="s">
        <v>12355</v>
      </c>
      <c r="AQ452" t="str">
        <f t="shared" si="459"/>
        <v>Vast plains 16</v>
      </c>
      <c r="AR452">
        <f t="shared" si="411"/>
        <v>0</v>
      </c>
      <c r="AS452">
        <f t="shared" si="412"/>
        <v>0</v>
      </c>
      <c r="AT452">
        <f t="shared" ca="1" si="413"/>
        <v>-1</v>
      </c>
      <c r="AU452">
        <f t="shared" ca="1" si="414"/>
        <v>-1</v>
      </c>
      <c r="AV452">
        <f t="shared" ca="1" si="415"/>
        <v>-1</v>
      </c>
      <c r="AW452">
        <f t="shared" ca="1" si="416"/>
        <v>-1</v>
      </c>
      <c r="AX452">
        <f t="shared" ca="1" si="417"/>
        <v>-1</v>
      </c>
      <c r="AY452">
        <f t="shared" ca="1" si="418"/>
        <v>-1</v>
      </c>
      <c r="AZ452">
        <f t="shared" ca="1" si="419"/>
        <v>-1</v>
      </c>
      <c r="BA452">
        <f t="shared" ca="1" si="420"/>
        <v>-1</v>
      </c>
      <c r="BB452">
        <f t="shared" ca="1" si="421"/>
        <v>-1</v>
      </c>
      <c r="BC452">
        <f t="shared" ca="1" si="422"/>
        <v>-1</v>
      </c>
      <c r="BD452">
        <f t="shared" ca="1" si="423"/>
        <v>-1</v>
      </c>
      <c r="BE452">
        <f t="shared" ca="1" si="424"/>
        <v>-1</v>
      </c>
      <c r="BF452">
        <f t="shared" ca="1" si="425"/>
        <v>-1</v>
      </c>
      <c r="BG452">
        <f t="shared" ca="1" si="426"/>
        <v>-1</v>
      </c>
      <c r="BH452">
        <f t="shared" ca="1" si="427"/>
        <v>-1</v>
      </c>
      <c r="BI452">
        <f t="shared" ca="1" si="428"/>
        <v>-1</v>
      </c>
      <c r="BJ452">
        <f t="shared" ca="1" si="429"/>
        <v>-1</v>
      </c>
      <c r="BK452">
        <f t="shared" ca="1" si="430"/>
        <v>-1</v>
      </c>
      <c r="BL452">
        <f t="shared" ca="1" si="431"/>
        <v>-1</v>
      </c>
      <c r="BM452">
        <f t="shared" ca="1" si="432"/>
        <v>-1</v>
      </c>
      <c r="BN452">
        <f ca="1">IF(AT452=-1,-1,COUNTIF($AT452:AT452,AT452)+IF(AT452=0,50,0))</f>
        <v>-1</v>
      </c>
      <c r="BO452">
        <f ca="1">IF(AU452=-1,-1,COUNTIF($AT452:AU452,AU452)+IF(AU452=0,50,0))</f>
        <v>-1</v>
      </c>
      <c r="BP452">
        <f ca="1">IF(AV452=-1,-1,COUNTIF($AT452:AV452,AV452)+IF(AV452=0,50,0))</f>
        <v>-1</v>
      </c>
      <c r="BQ452">
        <f ca="1">IF(AW452=-1,-1,COUNTIF($AT452:AW452,AW452)+IF(AW452=0,50,0))</f>
        <v>-1</v>
      </c>
      <c r="BR452">
        <f ca="1">IF(AX452=-1,-1,COUNTIF($AT452:AX452,AX452)+IF(AX452=0,50,0))</f>
        <v>-1</v>
      </c>
      <c r="BS452">
        <f ca="1">IF(AY452=-1,-1,COUNTIF($AT452:AY452,AY452)+IF(AY452=0,50,0))</f>
        <v>-1</v>
      </c>
      <c r="BT452">
        <f ca="1">IF(AZ452=-1,-1,COUNTIF($AT452:AZ452,AZ452)+IF(AZ452=0,50,0))</f>
        <v>-1</v>
      </c>
      <c r="BU452">
        <f ca="1">IF(BA452=-1,-1,COUNTIF($AT452:BA452,BA452)+IF(BA452=0,50,0))</f>
        <v>-1</v>
      </c>
      <c r="BV452">
        <f ca="1">IF(BB452=-1,-1,COUNTIF($AT452:BB452,BB452)+IF(BB452=0,50,0))</f>
        <v>-1</v>
      </c>
      <c r="BW452">
        <f ca="1">IF(BC452=-1,-1,COUNTIF($AT452:BC452,BC452)+IF(BC452=0,50,0))</f>
        <v>-1</v>
      </c>
      <c r="BX452">
        <f ca="1">IF(BD452=-1,-1,COUNTIF($AT452:BD452,BD452)+IF(BD452=0,50,0))</f>
        <v>-1</v>
      </c>
      <c r="BY452">
        <f ca="1">IF(BE452=-1,-1,COUNTIF($AT452:BE452,BE452)+IF(BE452=0,50,0))</f>
        <v>-1</v>
      </c>
      <c r="BZ452">
        <f ca="1">IF(BF452=-1,-1,COUNTIF($AT452:BF452,BF452)+IF(BF452=0,50,0))</f>
        <v>-1</v>
      </c>
      <c r="CA452">
        <f ca="1">IF(BG452=-1,-1,COUNTIF($AT452:BG452,BG452)+IF(BG452=0,50,0))</f>
        <v>-1</v>
      </c>
      <c r="CB452">
        <f ca="1">IF(BH452=-1,-1,COUNTIF($AT452:BH452,BH452)+IF(BH452=0,50,0))</f>
        <v>-1</v>
      </c>
      <c r="CC452">
        <f ca="1">IF(BI452=-1,-1,COUNTIF($AT452:BI452,BI452)+IF(BI452=0,50,0))</f>
        <v>-1</v>
      </c>
      <c r="CD452">
        <f ca="1">IF(BJ452=-1,-1,COUNTIF($AT452:BJ452,BJ452)+IF(BJ452=0,50,0))</f>
        <v>-1</v>
      </c>
      <c r="CE452">
        <f ca="1">IF(BK452=-1,-1,COUNTIF($AT452:BK452,BK452)+IF(BK452=0,50,0))</f>
        <v>-1</v>
      </c>
      <c r="CF452">
        <f ca="1">IF(BL452=-1,-1,COUNTIF($AT452:BL452,BL452)+IF(BL452=0,50,0))</f>
        <v>-1</v>
      </c>
      <c r="CG452">
        <f ca="1">IF(BM452=-1,-1,COUNTIF($AT452:BM452,BM452)+IF(BM452=0,50,0))</f>
        <v>-1</v>
      </c>
      <c r="CH452">
        <f t="shared" ca="1" si="454"/>
        <v>-1</v>
      </c>
      <c r="CI452">
        <f t="shared" ca="1" si="454"/>
        <v>-1</v>
      </c>
      <c r="CJ452">
        <f t="shared" ca="1" si="454"/>
        <v>-1</v>
      </c>
      <c r="CK452">
        <f t="shared" ca="1" si="454"/>
        <v>-1</v>
      </c>
      <c r="CL452">
        <f t="shared" ca="1" si="454"/>
        <v>-1</v>
      </c>
      <c r="CM452">
        <f t="shared" ca="1" si="454"/>
        <v>-1</v>
      </c>
      <c r="CN452">
        <f t="shared" ca="1" si="454"/>
        <v>-1</v>
      </c>
      <c r="CO452">
        <f t="shared" ca="1" si="454"/>
        <v>-1</v>
      </c>
      <c r="CP452">
        <f t="shared" ca="1" si="454"/>
        <v>-1</v>
      </c>
      <c r="CQ452">
        <f t="shared" ca="1" si="454"/>
        <v>-1</v>
      </c>
      <c r="CR452">
        <f t="shared" ca="1" si="455"/>
        <v>-1</v>
      </c>
      <c r="CS452">
        <f t="shared" ca="1" si="455"/>
        <v>-1</v>
      </c>
      <c r="CT452">
        <f t="shared" ca="1" si="455"/>
        <v>-1</v>
      </c>
      <c r="CU452">
        <f t="shared" ca="1" si="455"/>
        <v>-1</v>
      </c>
      <c r="CV452">
        <f t="shared" ca="1" si="455"/>
        <v>-1</v>
      </c>
      <c r="CW452">
        <f t="shared" ca="1" si="455"/>
        <v>-1</v>
      </c>
      <c r="CX452">
        <f t="shared" ca="1" si="455"/>
        <v>-1</v>
      </c>
      <c r="CY452">
        <f t="shared" ca="1" si="455"/>
        <v>-1</v>
      </c>
      <c r="CZ452">
        <f t="shared" ca="1" si="455"/>
        <v>-1</v>
      </c>
      <c r="DA452">
        <f t="shared" ca="1" si="455"/>
        <v>-1</v>
      </c>
      <c r="DB452">
        <f t="shared" ca="1" si="456"/>
        <v>-1</v>
      </c>
      <c r="DC452">
        <f t="shared" ca="1" si="456"/>
        <v>-1</v>
      </c>
      <c r="DD452">
        <f t="shared" ca="1" si="456"/>
        <v>-1</v>
      </c>
      <c r="DE452">
        <f t="shared" ca="1" si="456"/>
        <v>-1</v>
      </c>
      <c r="DF452">
        <f t="shared" ca="1" si="456"/>
        <v>-1</v>
      </c>
      <c r="DG452">
        <f t="shared" ca="1" si="456"/>
        <v>-1</v>
      </c>
      <c r="DH452">
        <f t="shared" ca="1" si="456"/>
        <v>-1</v>
      </c>
      <c r="DI452">
        <f t="shared" ca="1" si="456"/>
        <v>-1</v>
      </c>
      <c r="DJ452">
        <f t="shared" ca="1" si="456"/>
        <v>-1</v>
      </c>
      <c r="DK452">
        <f t="shared" ca="1" si="456"/>
        <v>-1</v>
      </c>
      <c r="DL452">
        <f t="shared" ca="1" si="457"/>
        <v>-1</v>
      </c>
      <c r="DM452">
        <f t="shared" ca="1" si="457"/>
        <v>-1</v>
      </c>
      <c r="DN452">
        <f t="shared" ca="1" si="457"/>
        <v>-1</v>
      </c>
      <c r="DO452">
        <f t="shared" ca="1" si="457"/>
        <v>-1</v>
      </c>
      <c r="DP452">
        <f t="shared" ca="1" si="457"/>
        <v>-1</v>
      </c>
      <c r="DQ452">
        <f t="shared" ca="1" si="457"/>
        <v>-1</v>
      </c>
      <c r="DR452">
        <f t="shared" ca="1" si="457"/>
        <v>-1</v>
      </c>
      <c r="DS452">
        <f t="shared" ca="1" si="457"/>
        <v>-1</v>
      </c>
      <c r="DT452">
        <f t="shared" ca="1" si="457"/>
        <v>-1</v>
      </c>
      <c r="DU452">
        <f t="shared" ca="1" si="457"/>
        <v>-1</v>
      </c>
      <c r="DV452" t="str">
        <f ca="1">SUBSTITUTE(SUBSTITUTE(SUBSTITUTE(SUBSTITUTE(SUBSTITUTE(SUBSTITUTE(SUBSTITUTE(SUBSTITUTE(SUBSTITUTE(SUBSTITUTE(
SUBSTITUTE(SUBSTITUTE(SUBSTITUTE(SUBSTITUTE(SUBSTITUTE(SUBSTITUTE(SUBSTITUTE(SUBSTITUTE(SUBSTITUTE(SUBSTITUTE($AQ452,
IF($CH452=-1,"",MID($AQ452,$CH452,$DB452-$CH452+1)),IF($CH452=-1,"",VLOOKUP($BN452,구글언어코드!$K:$L,2,0))),
IF($CI452=-1,"",MID($AQ452,$CI452,$DC452-$CI452+1)),IF($CI452=-1,"",VLOOKUP($BO452,구글언어코드!$K:$L,2,0))),
IF($CJ452=-1,"",MID($AQ452,$CJ452,$DD452-$CJ452+1)),IF($CJ452=-1,"",VLOOKUP($BP452,구글언어코드!$K:$L,2,0))),
IF($CK452=-1,"",MID($AQ452,$CK452,$DE452-$CK452+1)),IF($CK452=-1,"",VLOOKUP($BQ452,구글언어코드!$K:$L,2,0))),
IF($CL452=-1,"",MID($AQ452,$CL452,$DF452-$CL452+1)),IF($CL452=-1,"",VLOOKUP($BR452,구글언어코드!$K:$L,2,0))),
IF($CM452=-1,"",MID($AQ452,$CM452,$DG452-$CM452+1)),IF($CM452=-1,"",VLOOKUP($BS452,구글언어코드!$K:$L,2,0))),
IF($CN452=-1,"",MID($AQ452,$CN452,$DH452-$CN452+1)),IF($CN452=-1,"",VLOOKUP($BT452,구글언어코드!$K:$L,2,0))),
IF($CO452=-1,"",MID($AQ452,$CO452,$DI452-$CO452+1)),IF($CO452=-1,"",VLOOKUP($BU452,구글언어코드!$K:$L,2,0))),
IF($CP452=-1,"",MID($AQ452,$CP452,$DJ452-$CP452+1)),IF($CP452=-1,"",VLOOKUP($BV452,구글언어코드!$K:$L,2,0))),
IF($CQ452=-1,"",MID($AQ452,$CQ452,$DK452-$CQ452+1)),IF($CQ452=-1,"",VLOOKUP($BW452,구글언어코드!$K:$L,2,0))),
IF($CR452=-1,"",MID($AQ452,$CR452,$DL452-$CR452+1)),IF($CR452=-1,"",VLOOKUP($BX452,구글언어코드!$K:$L,2,0))),
IF($CS452=-1,"",MID($AQ452,$CS452,$DM452-$CS452+1)),IF($CS452=-1,"",VLOOKUP($BY452,구글언어코드!$K:$L,2,0))),
IF($CT452=-1,"",MID($AQ452,$CT452,$DN452-$CT452+1)),IF($CT452=-1,"",VLOOKUP($BZ452,구글언어코드!$K:$L,2,0))),
IF($CU452=-1,"",MID($AQ452,$CU452,$DO452-$CU452+1)),IF($CU452=-1,"",VLOOKUP($CA452,구글언어코드!$K:$L,2,0))),
IF($CV452=-1,"",MID($AQ452,$CV452,$DP452-$CV452+1)),IF($CV452=-1,"",VLOOKUP($CB452,구글언어코드!$K:$L,2,0))),
IF($CW452=-1,"",MID($AQ452,$CW452,$DQ452-$CW452+1)),IF($CW452=-1,"",VLOOKUP($CC452,구글언어코드!$K:$L,2,0))),
IF($CX452=-1,"",MID($AQ452,$CX452,$DR452-$CX452+1)),IF($CX452=-1,"",VLOOKUP($CD452,구글언어코드!$K:$L,2,0))),
IF($CY452=-1,"",MID($AQ452,$CY452,$DS452-$CY452+1)),IF($CY452=-1,"",VLOOKUP($CE452,구글언어코드!$K:$L,2,0))),
IF($CZ452=-1,"",MID($AQ452,$CZ452,$DT452-$CZ452+1)),IF($CZ452=-1,"",VLOOKUP($CF452,구글언어코드!$K:$L,2,0))),
IF($DA452=-1,"",MID($AQ452,$DA452,$DU452-$DA452+1)),IF($DA452=-1,"",VLOOKUP($CG452,구글언어코드!$K:$L,2,0)))</f>
        <v>Vast plains 16</v>
      </c>
      <c r="DW452" t="str">
        <f ca="1">SUBSTITUTE(SUBSTITUTE(SUBSTITUTE(SUBSTITUTE(SUBSTITUTE(SUBSTITUTE(SUBSTITUTE(SUBSTITUTE(SUBSTITUTE(SUBSTITUTE(
SUBSTITUTE(SUBSTITUTE(SUBSTITUTE(SUBSTITUTE(SUBSTITUTE(SUBSTITUTE(SUBSTITUTE(SUBSTITUTE(SUBSTITUTE(SUBSTITUTE(DV452,
IF($CH452=-1,"",VLOOKUP($BN452,구글언어코드!$K:$L,2,0)),IF($CH452=-1,"",MID($AQ452,$CH452,$DB452-$CH452+1))),
IF($CI452=-1,"",VLOOKUP($BO452,구글언어코드!$K:$L,2,0)),IF($CI452=-1,"",MID($AQ452,$CI452,$DC452-$CI452+1))),
IF($CJ452=-1,"",VLOOKUP($BP452,구글언어코드!$K:$L,2,0)),IF($CJ452=-1,"",MID($AQ452,$CJ452,$DD452-$CJ452+1))),
IF($CK452=-1,"",VLOOKUP($BQ452,구글언어코드!$K:$L,2,0)),IF($CK452=-1,"",MID($AQ452,$CK452,$DE452-$CK452+1))),
IF($CL452=-1,"",VLOOKUP($BR452,구글언어코드!$K:$L,2,0)),IF($CL452=-1,"",MID($AQ452,$CL452,$DF452-$CL452+1))),
IF($CM452=-1,"",VLOOKUP($BS452,구글언어코드!$K:$L,2,0)),IF($CM452=-1,"",MID($AQ452,$CM452,$DG452-$CM452+1))),
IF($CN452=-1,"",VLOOKUP($BT452,구글언어코드!$K:$L,2,0)),IF($CN452=-1,"",MID($AQ452,$CN452,$DH452-$CN452+1))),
IF($CO452=-1,"",VLOOKUP($BU452,구글언어코드!$K:$L,2,0)),IF($CO452=-1,"",MID($AQ452,$CO452,$DI452-$CO452+1))),
IF($CP452=-1,"",VLOOKUP($BV452,구글언어코드!$K:$L,2,0)),IF($CP452=-1,"",MID($AQ452,$CP452,$DJ452-$CP452+1))),
IF($CQ452=-1,"",VLOOKUP($BW452,구글언어코드!$K:$L,2,0)),IF($CQ452=-1,"",MID($AQ452,$CQ452,$DK452-$CQ452+1))),
IF($CR452=-1,"",VLOOKUP($BX452,구글언어코드!$K:$L,2,0)),IF($CR452=-1,"",MID($AQ452,$CR452,$DL452-$CR452+1))),
IF($CS452=-1,"",VLOOKUP($BY452,구글언어코드!$K:$L,2,0)),IF($CS452=-1,"",MID($AQ452,$CS452,$DM452-$CS452+1))),
IF($CT452=-1,"",VLOOKUP($BZ452,구글언어코드!$K:$L,2,0)),IF($CT452=-1,"",MID($AQ452,$CT452,$DN452-$CT452+1))),
IF($CU452=-1,"",VLOOKUP($CA452,구글언어코드!$K:$L,2,0)),IF($CU452=-1,"",MID($AQ452,$CU452,$DO452-$CU452+1))),
IF($CV452=-1,"",VLOOKUP($CB452,구글언어코드!$K:$L,2,0)),IF($CV452=-1,"",MID($AQ452,$CV452,$DP452-$CV452+1))),
IF($CW452=-1,"",VLOOKUP($CC452,구글언어코드!$K:$L,2,0)),IF($CW452=-1,"",MID($AQ452,$CW452,$DQ452-$CW452+1))),
IF($CX452=-1,"",VLOOKUP($CD452,구글언어코드!$K:$L,2,0)),IF($CX452=-1,"",MID($AQ452,$CX452,$DR452-$CX452+1))),
IF($CY452=-1,"",VLOOKUP($CE452,구글언어코드!$K:$L,2,0)),IF($CY452=-1,"",MID($AQ452,$CY452,$DS452-$CY452+1))),
IF($CZ452=-1,"",VLOOKUP($CF452,구글언어코드!$K:$L,2,0)),IF($CZ452=-1,"",MID($AQ452,$CZ452,$DT452-$CZ452+1))),
IF($DA452=-1,"",VLOOKUP($CG452,구글언어코드!$K:$L,2,0)),IF($DA452=-1,"",MID($AQ452,$DA452,$DU452-$DA452+1)))</f>
        <v>Vast plains 16</v>
      </c>
      <c r="DX452">
        <f>IF(LEN(C452)-LEN(SUBSTITUTE(C452,"}",""))&lt;&gt;LEN(C452)-LEN(SUBSTITUTE(C452,"{","")),"괄호이상",(LEN(C452)-LEN(SUBSTITUTE(C452,"}",""))))</f>
        <v>0</v>
      </c>
      <c r="DY452">
        <f>IF(LEN(H452)-LEN(SUBSTITUTE(H452,"}",""))&lt;&gt;LEN(H452)-LEN(SUBSTITUTE(H452,"{","")),"괄호이상",(LEN(H452)-LEN(SUBSTITUTE(H452,"}",""))))</f>
        <v>0</v>
      </c>
      <c r="DZ452">
        <f>IF(LEN(O452)-LEN(SUBSTITUTE(O452,"}",""))&lt;&gt;LEN(O452)-LEN(SUBSTITUTE(O452,"{","")),"괄호이상",(LEN(O452)-LEN(SUBSTITUTE(O452,"}",""))))</f>
        <v>0</v>
      </c>
      <c r="EA452">
        <f>IF(LEN(P452)-LEN(SUBSTITUTE(P452,"}",""))&lt;&gt;LEN(P452)-LEN(SUBSTITUTE(P452,"{","")),"괄호이상",(LEN(P452)-LEN(SUBSTITUTE(P452,"}",""))))</f>
        <v>0</v>
      </c>
      <c r="EB452">
        <f>IF(LEN(Q452)-LEN(SUBSTITUTE(Q452,"}",""))&lt;&gt;LEN(Q452)-LEN(SUBSTITUTE(Q452,"{","")),"괄호이상",(LEN(Q452)-LEN(SUBSTITUTE(Q452,"}",""))))</f>
        <v>0</v>
      </c>
      <c r="EC452">
        <f>IF(LEN(R452)-LEN(SUBSTITUTE(R452,"}",""))&lt;&gt;LEN(R452)-LEN(SUBSTITUTE(R452,"{","")),"괄호이상",(LEN(R452)-LEN(SUBSTITUTE(R452,"}",""))))</f>
        <v>0</v>
      </c>
      <c r="ED452">
        <f>IF(LEN(S452)-LEN(SUBSTITUTE(S452,"}",""))&lt;&gt;LEN(S452)-LEN(SUBSTITUTE(S452,"{","")),"괄호이상",(LEN(S452)-LEN(SUBSTITUTE(S452,"}",""))))</f>
        <v>0</v>
      </c>
      <c r="EE452">
        <f>IF(LEN(T452)-LEN(SUBSTITUTE(T452,"}",""))&lt;&gt;LEN(T452)-LEN(SUBSTITUTE(T452,"{","")),"괄호이상",(LEN(T452)-LEN(SUBSTITUTE(T452,"}",""))))</f>
        <v>0</v>
      </c>
      <c r="EF452">
        <f>IF(LEN(U452)-LEN(SUBSTITUTE(U452,"}",""))&lt;&gt;LEN(U452)-LEN(SUBSTITUTE(U452,"{","")),"괄호이상",(LEN(U452)-LEN(SUBSTITUTE(U452,"}",""))))</f>
        <v>0</v>
      </c>
      <c r="EG452">
        <f>IF(LEN(V452)-LEN(SUBSTITUTE(V452,"}",""))&lt;&gt;LEN(V452)-LEN(SUBSTITUTE(V452,"{","")),"괄호이상",(LEN(V452)-LEN(SUBSTITUTE(V452,"}",""))))</f>
        <v>0</v>
      </c>
      <c r="EH452">
        <f>IF(LEN(W452)-LEN(SUBSTITUTE(W452,"}",""))&lt;&gt;LEN(W452)-LEN(SUBSTITUTE(W452,"{","")),"괄호이상",(LEN(W452)-LEN(SUBSTITUTE(W452,"}",""))))</f>
        <v>0</v>
      </c>
      <c r="EI452">
        <f>IF(LEN(X452)-LEN(SUBSTITUTE(X452,"}",""))&lt;&gt;LEN(X452)-LEN(SUBSTITUTE(X452,"{","")),"괄호이상",(LEN(X452)-LEN(SUBSTITUTE(X452,"}",""))))</f>
        <v>0</v>
      </c>
      <c r="EJ452">
        <f>IF(LEN(Y452)-LEN(SUBSTITUTE(Y452,"}",""))&lt;&gt;LEN(Y452)-LEN(SUBSTITUTE(Y452,"{","")),"괄호이상",(LEN(Y452)-LEN(SUBSTITUTE(Y452,"}",""))))</f>
        <v>0</v>
      </c>
      <c r="EK452">
        <f>IF(LEN(Z452)-LEN(SUBSTITUTE(Z452,"}",""))&lt;&gt;LEN(Z452)-LEN(SUBSTITUTE(Z452,"{","")),"괄호이상",(LEN(Z452)-LEN(SUBSTITUTE(Z452,"}",""))))</f>
        <v>0</v>
      </c>
      <c r="EL452">
        <f>IF(LEN(AA452)-LEN(SUBSTITUTE(AA452,"}",""))&lt;&gt;LEN(AA452)-LEN(SUBSTITUTE(AA452,"{","")),"괄호이상",(LEN(AA452)-LEN(SUBSTITUTE(AA452,"}",""))))</f>
        <v>0</v>
      </c>
      <c r="EM452">
        <f>IF(LEN(AB452)-LEN(SUBSTITUTE(AB452,"}",""))&lt;&gt;LEN(AB452)-LEN(SUBSTITUTE(AB452,"{","")),"괄호이상",(LEN(AB452)-LEN(SUBSTITUTE(AB452,"}",""))))</f>
        <v>0</v>
      </c>
      <c r="EN452">
        <f>IF(LEN(AC452)-LEN(SUBSTITUTE(AC452,"}",""))&lt;&gt;LEN(AC452)-LEN(SUBSTITUTE(AC452,"{","")),"괄호이상",(LEN(AC452)-LEN(SUBSTITUTE(AC452,"}",""))))</f>
        <v>0</v>
      </c>
      <c r="EO452">
        <f>IF(LEN(AD452)-LEN(SUBSTITUTE(AD452,"}",""))&lt;&gt;LEN(AD452)-LEN(SUBSTITUTE(AD452,"{","")),"괄호이상",(LEN(AD452)-LEN(SUBSTITUTE(AD452,"}",""))))</f>
        <v>0</v>
      </c>
      <c r="EP452">
        <f>IF(LEN(AE452)-LEN(SUBSTITUTE(AE452,"}",""))&lt;&gt;LEN(AE452)-LEN(SUBSTITUTE(AE452,"{","")),"괄호이상",(LEN(AE452)-LEN(SUBSTITUTE(AE452,"}",""))))</f>
        <v>0</v>
      </c>
      <c r="EQ452">
        <f>IF(LEN(AF452)-LEN(SUBSTITUTE(AF452,"}",""))&lt;&gt;LEN(AF452)-LEN(SUBSTITUTE(AF452,"{","")),"괄호이상",(LEN(AF452)-LEN(SUBSTITUTE(AF452,"}",""))))</f>
        <v>0</v>
      </c>
      <c r="ER452">
        <f>IF(LEN(AG452)-LEN(SUBSTITUTE(AG452,"}",""))&lt;&gt;LEN(AG452)-LEN(SUBSTITUTE(AG452,"{","")),"괄호이상",(LEN(AG452)-LEN(SUBSTITUTE(AG452,"}",""))))</f>
        <v>0</v>
      </c>
      <c r="ES452">
        <f>IF(LEN(AH452)-LEN(SUBSTITUTE(AH452,"}",""))&lt;&gt;LEN(AH452)-LEN(SUBSTITUTE(AH452,"{","")),"괄호이상",(LEN(AH452)-LEN(SUBSTITUTE(AH452,"}",""))))</f>
        <v>0</v>
      </c>
      <c r="ET452">
        <f>IF(LEN(AI452)-LEN(SUBSTITUTE(AI452,"}",""))&lt;&gt;LEN(AI452)-LEN(SUBSTITUTE(AI452,"{","")),"괄호이상",(LEN(AI452)-LEN(SUBSTITUTE(AI452,"}",""))))</f>
        <v>0</v>
      </c>
      <c r="EU452">
        <f>IF(LEN(AJ452)-LEN(SUBSTITUTE(AJ452,"}",""))&lt;&gt;LEN(AJ452)-LEN(SUBSTITUTE(AJ452,"{","")),"괄호이상",(LEN(AJ452)-LEN(SUBSTITUTE(AJ452,"}",""))))</f>
        <v>0</v>
      </c>
      <c r="EV452">
        <f>IF(LEN(AK452)-LEN(SUBSTITUTE(AK452,"}",""))&lt;&gt;LEN(AK452)-LEN(SUBSTITUTE(AK452,"{","")),"괄호이상",(LEN(AK452)-LEN(SUBSTITUTE(AK452,"}",""))))</f>
        <v>0</v>
      </c>
      <c r="EW452">
        <f>IF(LEN(AL452)-LEN(SUBSTITUTE(AL452,"}",""))&lt;&gt;LEN(AL452)-LEN(SUBSTITUTE(AL452,"{","")),"괄호이상",(LEN(AL452)-LEN(SUBSTITUTE(AL452,"}",""))))</f>
        <v>0</v>
      </c>
      <c r="EX452">
        <f>IF(LEN(AM452)-LEN(SUBSTITUTE(AM452,"}",""))&lt;&gt;LEN(AM452)-LEN(SUBSTITUTE(AM452,"{","")),"괄호이상",(LEN(AM452)-LEN(SUBSTITUTE(AM452,"}",""))))</f>
        <v>0</v>
      </c>
      <c r="EY452">
        <f>IF(LEN(AN452)-LEN(SUBSTITUTE(AN452,"}",""))&lt;&gt;LEN(AN452)-LEN(SUBSTITUTE(AN452,"{","")),"괄호이상",(LEN(AN452)-LEN(SUBSTITUTE(AN452,"}",""))))</f>
        <v>0</v>
      </c>
      <c r="EZ452">
        <f>IF(LEN(AO452)-LEN(SUBSTITUTE(AO452,"}",""))&lt;&gt;LEN(AO452)-LEN(SUBSTITUTE(AO452,"{","")),"괄호이상",(LEN(AO452)-LEN(SUBSTITUTE(AO452,"}",""))))</f>
        <v>0</v>
      </c>
      <c r="FA452">
        <f>IF(LEN(AP452)-LEN(SUBSTITUTE(AP452,"}",""))&lt;&gt;LEN(AP452)-LEN(SUBSTITUTE(AP452,"{","")),"괄호이상",(LEN(AP452)-LEN(SUBSTITUTE(AP452,"}",""))))</f>
        <v>0</v>
      </c>
      <c r="FB452" t="str">
        <f t="array" ref="FB452">IF(SUM(IF($DX452-DX452:FA452&gt;0,1,0))&gt;0,"여기","")</f>
        <v/>
      </c>
      <c r="FC452">
        <f>IF(LEN(C452)-LEN(SUBSTITUTE(C452,"&gt;",""))&lt;&gt;LEN(C452)-LEN(SUBSTITUTE(C452,"&lt;","")),"괄호이상",(LEN(C452)-LEN(SUBSTITUTE(C452,"&gt;","")))/2)</f>
        <v>0</v>
      </c>
      <c r="FD452">
        <f>IF(LEN(H452)-LEN(SUBSTITUTE(H452,"&gt;",""))&lt;&gt;LEN(H452)-LEN(SUBSTITUTE(H452,"&lt;","")),"괄호이상",(LEN(H452)-LEN(SUBSTITUTE(H452,"&gt;","")))/2)</f>
        <v>0</v>
      </c>
      <c r="FE452">
        <f>IF(LEN(O452)-LEN(SUBSTITUTE(O452,"&gt;",""))&lt;&gt;LEN(O452)-LEN(SUBSTITUTE(O452,"&lt;","")),"괄호이상",(LEN(O452)-LEN(SUBSTITUTE(O452,"&gt;","")))/2)</f>
        <v>0</v>
      </c>
      <c r="FF452">
        <f>IF(LEN(P452)-LEN(SUBSTITUTE(P452,"&gt;",""))&lt;&gt;LEN(P452)-LEN(SUBSTITUTE(P452,"&lt;","")),"괄호이상",(LEN(P452)-LEN(SUBSTITUTE(P452,"&gt;","")))/2)</f>
        <v>0</v>
      </c>
      <c r="FG452">
        <f>IF(LEN(Q452)-LEN(SUBSTITUTE(Q452,"&gt;",""))&lt;&gt;LEN(Q452)-LEN(SUBSTITUTE(Q452,"&lt;","")),"괄호이상",(LEN(Q452)-LEN(SUBSTITUTE(Q452,"&gt;","")))/2)</f>
        <v>0</v>
      </c>
      <c r="FH452">
        <f>IF(LEN(R452)-LEN(SUBSTITUTE(R452,"&gt;",""))&lt;&gt;LEN(R452)-LEN(SUBSTITUTE(R452,"&lt;","")),"괄호이상",(LEN(R452)-LEN(SUBSTITUTE(R452,"&gt;","")))/2)</f>
        <v>0</v>
      </c>
      <c r="FI452">
        <f>IF(LEN(S452)-LEN(SUBSTITUTE(S452,"&gt;",""))&lt;&gt;LEN(S452)-LEN(SUBSTITUTE(S452,"&lt;","")),"괄호이상",(LEN(S452)-LEN(SUBSTITUTE(S452,"&gt;","")))/2)</f>
        <v>0</v>
      </c>
      <c r="FJ452">
        <f>IF(LEN(T452)-LEN(SUBSTITUTE(T452,"&gt;",""))&lt;&gt;LEN(T452)-LEN(SUBSTITUTE(T452,"&lt;","")),"괄호이상",(LEN(T452)-LEN(SUBSTITUTE(T452,"&gt;","")))/2)</f>
        <v>0</v>
      </c>
      <c r="FK452">
        <f>IF(LEN(U452)-LEN(SUBSTITUTE(U452,"&gt;",""))&lt;&gt;LEN(U452)-LEN(SUBSTITUTE(U452,"&lt;","")),"괄호이상",(LEN(U452)-LEN(SUBSTITUTE(U452,"&gt;","")))/2)</f>
        <v>0</v>
      </c>
      <c r="FL452">
        <f>IF(LEN(V452)-LEN(SUBSTITUTE(V452,"&gt;",""))&lt;&gt;LEN(V452)-LEN(SUBSTITUTE(V452,"&lt;","")),"괄호이상",(LEN(V452)-LEN(SUBSTITUTE(V452,"&gt;","")))/2)</f>
        <v>0</v>
      </c>
      <c r="FM452">
        <f>IF(LEN(W452)-LEN(SUBSTITUTE(W452,"&gt;",""))&lt;&gt;LEN(W452)-LEN(SUBSTITUTE(W452,"&lt;","")),"괄호이상",(LEN(W452)-LEN(SUBSTITUTE(W452,"&gt;","")))/2)</f>
        <v>0</v>
      </c>
      <c r="FN452">
        <f>IF(LEN(X452)-LEN(SUBSTITUTE(X452,"&gt;",""))&lt;&gt;LEN(X452)-LEN(SUBSTITUTE(X452,"&lt;","")),"괄호이상",(LEN(X452)-LEN(SUBSTITUTE(X452,"&gt;","")))/2)</f>
        <v>0</v>
      </c>
      <c r="FO452">
        <f>IF(LEN(Y452)-LEN(SUBSTITUTE(Y452,"&gt;",""))&lt;&gt;LEN(Y452)-LEN(SUBSTITUTE(Y452,"&lt;","")),"괄호이상",(LEN(Y452)-LEN(SUBSTITUTE(Y452,"&gt;","")))/2)</f>
        <v>0</v>
      </c>
      <c r="FP452">
        <f>IF(LEN(Z452)-LEN(SUBSTITUTE(Z452,"&gt;",""))&lt;&gt;LEN(Z452)-LEN(SUBSTITUTE(Z452,"&lt;","")),"괄호이상",(LEN(Z452)-LEN(SUBSTITUTE(Z452,"&gt;","")))/2)</f>
        <v>0</v>
      </c>
      <c r="FQ452">
        <f>IF(LEN(AA452)-LEN(SUBSTITUTE(AA452,"&gt;",""))&lt;&gt;LEN(AA452)-LEN(SUBSTITUTE(AA452,"&lt;","")),"괄호이상",(LEN(AA452)-LEN(SUBSTITUTE(AA452,"&gt;","")))/2)</f>
        <v>0</v>
      </c>
      <c r="FR452">
        <f>IF(LEN(AB452)-LEN(SUBSTITUTE(AB452,"&gt;",""))&lt;&gt;LEN(AB452)-LEN(SUBSTITUTE(AB452,"&lt;","")),"괄호이상",(LEN(AB452)-LEN(SUBSTITUTE(AB452,"&gt;","")))/2)</f>
        <v>0</v>
      </c>
      <c r="FS452">
        <f>IF(LEN(AC452)-LEN(SUBSTITUTE(AC452,"&gt;",""))&lt;&gt;LEN(AC452)-LEN(SUBSTITUTE(AC452,"&lt;","")),"괄호이상",(LEN(AC452)-LEN(SUBSTITUTE(AC452,"&gt;","")))/2)</f>
        <v>0</v>
      </c>
      <c r="FT452">
        <f>IF(LEN(AD452)-LEN(SUBSTITUTE(AD452,"&gt;",""))&lt;&gt;LEN(AD452)-LEN(SUBSTITUTE(AD452,"&lt;","")),"괄호이상",(LEN(AD452)-LEN(SUBSTITUTE(AD452,"&gt;","")))/2)</f>
        <v>0</v>
      </c>
      <c r="FU452">
        <f>IF(LEN(AE452)-LEN(SUBSTITUTE(AE452,"&gt;",""))&lt;&gt;LEN(AE452)-LEN(SUBSTITUTE(AE452,"&lt;","")),"괄호이상",(LEN(AE452)-LEN(SUBSTITUTE(AE452,"&gt;","")))/2)</f>
        <v>0</v>
      </c>
      <c r="FV452">
        <f>IF(LEN(AF452)-LEN(SUBSTITUTE(AF452,"&gt;",""))&lt;&gt;LEN(AF452)-LEN(SUBSTITUTE(AF452,"&lt;","")),"괄호이상",(LEN(AF452)-LEN(SUBSTITUTE(AF452,"&gt;","")))/2)</f>
        <v>0</v>
      </c>
      <c r="FW452">
        <f>IF(LEN(AG452)-LEN(SUBSTITUTE(AG452,"&gt;",""))&lt;&gt;LEN(AG452)-LEN(SUBSTITUTE(AG452,"&lt;","")),"괄호이상",(LEN(AG452)-LEN(SUBSTITUTE(AG452,"&gt;","")))/2)</f>
        <v>0</v>
      </c>
      <c r="FX452">
        <f>IF(LEN(AH452)-LEN(SUBSTITUTE(AH452,"&gt;",""))&lt;&gt;LEN(AH452)-LEN(SUBSTITUTE(AH452,"&lt;","")),"괄호이상",(LEN(AH452)-LEN(SUBSTITUTE(AH452,"&gt;","")))/2)</f>
        <v>0</v>
      </c>
      <c r="FY452">
        <f>IF(LEN(AI452)-LEN(SUBSTITUTE(AI452,"&gt;",""))&lt;&gt;LEN(AI452)-LEN(SUBSTITUTE(AI452,"&lt;","")),"괄호이상",(LEN(AI452)-LEN(SUBSTITUTE(AI452,"&gt;","")))/2)</f>
        <v>0</v>
      </c>
      <c r="FZ452">
        <f>IF(LEN(AJ452)-LEN(SUBSTITUTE(AJ452,"&gt;",""))&lt;&gt;LEN(AJ452)-LEN(SUBSTITUTE(AJ452,"&lt;","")),"괄호이상",(LEN(AJ452)-LEN(SUBSTITUTE(AJ452,"&gt;","")))/2)</f>
        <v>0</v>
      </c>
      <c r="GA452">
        <f>IF(LEN(AK452)-LEN(SUBSTITUTE(AK452,"&gt;",""))&lt;&gt;LEN(AK452)-LEN(SUBSTITUTE(AK452,"&lt;","")),"괄호이상",(LEN(AK452)-LEN(SUBSTITUTE(AK452,"&gt;","")))/2)</f>
        <v>0</v>
      </c>
      <c r="GB452">
        <f>IF(LEN(AL452)-LEN(SUBSTITUTE(AL452,"&gt;",""))&lt;&gt;LEN(AL452)-LEN(SUBSTITUTE(AL452,"&lt;","")),"괄호이상",(LEN(AL452)-LEN(SUBSTITUTE(AL452,"&gt;","")))/2)</f>
        <v>0</v>
      </c>
      <c r="GC452">
        <f>IF(LEN(AM452)-LEN(SUBSTITUTE(AM452,"&gt;",""))&lt;&gt;LEN(AM452)-LEN(SUBSTITUTE(AM452,"&lt;","")),"괄호이상",(LEN(AM452)-LEN(SUBSTITUTE(AM452,"&gt;","")))/2)</f>
        <v>0</v>
      </c>
      <c r="GD452">
        <f>IF(LEN(AN452)-LEN(SUBSTITUTE(AN452,"&gt;",""))&lt;&gt;LEN(AN452)-LEN(SUBSTITUTE(AN452,"&lt;","")),"괄호이상",(LEN(AN452)-LEN(SUBSTITUTE(AN452,"&gt;","")))/2)</f>
        <v>0</v>
      </c>
      <c r="GE452">
        <f>IF(LEN(AO452)-LEN(SUBSTITUTE(AO452,"&gt;",""))&lt;&gt;LEN(AO452)-LEN(SUBSTITUTE(AO452,"&lt;","")),"괄호이상",(LEN(AO452)-LEN(SUBSTITUTE(AO452,"&gt;","")))/2)</f>
        <v>0</v>
      </c>
      <c r="GF452">
        <f>IF(LEN(AP452)-LEN(SUBSTITUTE(AP452,"&gt;",""))&lt;&gt;LEN(AP452)-LEN(SUBSTITUTE(AP452,"&lt;","")),"괄호이상",(LEN(AP452)-LEN(SUBSTITUTE(AP452,"&gt;","")))/2)</f>
        <v>0</v>
      </c>
      <c r="GG452" t="str">
        <f t="array" ref="GG452">IF(SUM(IF($FC452-FC452:GF452&gt;0,1,0))&gt;0,"여기","")</f>
        <v/>
      </c>
      <c r="GH452" t="str">
        <f t="shared" si="460"/>
        <v/>
      </c>
    </row>
    <row r="453" spans="1:190" x14ac:dyDescent="0.3">
      <c r="A453" t="s">
        <v>293</v>
      </c>
      <c r="B453">
        <f t="shared" si="458"/>
        <v>1</v>
      </c>
      <c r="C453" t="s">
        <v>307</v>
      </c>
      <c r="E453" t="str">
        <f t="shared" si="409"/>
        <v>드넓은 평야17</v>
      </c>
      <c r="G453" t="s">
        <v>2897</v>
      </c>
      <c r="H453" t="str">
        <f t="shared" si="449"/>
        <v>Vast plains 17</v>
      </c>
      <c r="J453" s="1" t="str">
        <f t="shared" si="410"/>
        <v>Vast plains 17</v>
      </c>
      <c r="M453">
        <v>1</v>
      </c>
      <c r="O453" s="21" t="s">
        <v>12357</v>
      </c>
      <c r="P453" s="19" t="s">
        <v>12358</v>
      </c>
      <c r="Q453" t="s">
        <v>2898</v>
      </c>
      <c r="R453" t="s">
        <v>2904</v>
      </c>
      <c r="S453" t="s">
        <v>2905</v>
      </c>
      <c r="T453" t="s">
        <v>2908</v>
      </c>
      <c r="U453" t="s">
        <v>2909</v>
      </c>
      <c r="V453" t="s">
        <v>2914</v>
      </c>
      <c r="W453" t="s">
        <v>2916</v>
      </c>
      <c r="X453" s="20" t="s">
        <v>12361</v>
      </c>
      <c r="Y453" t="s">
        <v>2920</v>
      </c>
      <c r="Z453" t="s">
        <v>2912</v>
      </c>
      <c r="AA453" s="20" t="s">
        <v>12359</v>
      </c>
      <c r="AB453" t="s">
        <v>2899</v>
      </c>
      <c r="AC453" t="s">
        <v>2900</v>
      </c>
      <c r="AD453" t="s">
        <v>2901</v>
      </c>
      <c r="AE453" t="s">
        <v>2902</v>
      </c>
      <c r="AF453" t="s">
        <v>2903</v>
      </c>
      <c r="AG453" t="s">
        <v>2906</v>
      </c>
      <c r="AH453" s="20" t="s">
        <v>12360</v>
      </c>
      <c r="AI453" t="s">
        <v>2907</v>
      </c>
      <c r="AJ453" t="s">
        <v>2910</v>
      </c>
      <c r="AK453" t="s">
        <v>2911</v>
      </c>
      <c r="AL453" t="s">
        <v>2913</v>
      </c>
      <c r="AM453" t="s">
        <v>2915</v>
      </c>
      <c r="AN453" t="s">
        <v>2917</v>
      </c>
      <c r="AO453" t="s">
        <v>2918</v>
      </c>
      <c r="AP453" t="s">
        <v>2919</v>
      </c>
      <c r="AQ453" t="str">
        <f t="shared" si="459"/>
        <v>Vast plains 17</v>
      </c>
      <c r="AR453">
        <f t="shared" si="411"/>
        <v>0</v>
      </c>
      <c r="AS453">
        <f t="shared" si="412"/>
        <v>0</v>
      </c>
      <c r="AT453">
        <f t="shared" ca="1" si="413"/>
        <v>-1</v>
      </c>
      <c r="AU453">
        <f t="shared" ca="1" si="414"/>
        <v>-1</v>
      </c>
      <c r="AV453">
        <f t="shared" ca="1" si="415"/>
        <v>-1</v>
      </c>
      <c r="AW453">
        <f t="shared" ca="1" si="416"/>
        <v>-1</v>
      </c>
      <c r="AX453">
        <f t="shared" ca="1" si="417"/>
        <v>-1</v>
      </c>
      <c r="AY453">
        <f t="shared" ca="1" si="418"/>
        <v>-1</v>
      </c>
      <c r="AZ453">
        <f t="shared" ca="1" si="419"/>
        <v>-1</v>
      </c>
      <c r="BA453">
        <f t="shared" ca="1" si="420"/>
        <v>-1</v>
      </c>
      <c r="BB453">
        <f t="shared" ca="1" si="421"/>
        <v>-1</v>
      </c>
      <c r="BC453">
        <f t="shared" ca="1" si="422"/>
        <v>-1</v>
      </c>
      <c r="BD453">
        <f t="shared" ca="1" si="423"/>
        <v>-1</v>
      </c>
      <c r="BE453">
        <f t="shared" ca="1" si="424"/>
        <v>-1</v>
      </c>
      <c r="BF453">
        <f t="shared" ca="1" si="425"/>
        <v>-1</v>
      </c>
      <c r="BG453">
        <f t="shared" ca="1" si="426"/>
        <v>-1</v>
      </c>
      <c r="BH453">
        <f t="shared" ca="1" si="427"/>
        <v>-1</v>
      </c>
      <c r="BI453">
        <f t="shared" ca="1" si="428"/>
        <v>-1</v>
      </c>
      <c r="BJ453">
        <f t="shared" ca="1" si="429"/>
        <v>-1</v>
      </c>
      <c r="BK453">
        <f t="shared" ca="1" si="430"/>
        <v>-1</v>
      </c>
      <c r="BL453">
        <f t="shared" ca="1" si="431"/>
        <v>-1</v>
      </c>
      <c r="BM453">
        <f t="shared" ca="1" si="432"/>
        <v>-1</v>
      </c>
      <c r="BN453">
        <f ca="1">IF(AT453=-1,-1,COUNTIF($AT453:AT453,AT453)+IF(AT453=0,50,0))</f>
        <v>-1</v>
      </c>
      <c r="BO453">
        <f ca="1">IF(AU453=-1,-1,COUNTIF($AT453:AU453,AU453)+IF(AU453=0,50,0))</f>
        <v>-1</v>
      </c>
      <c r="BP453">
        <f ca="1">IF(AV453=-1,-1,COUNTIF($AT453:AV453,AV453)+IF(AV453=0,50,0))</f>
        <v>-1</v>
      </c>
      <c r="BQ453">
        <f ca="1">IF(AW453=-1,-1,COUNTIF($AT453:AW453,AW453)+IF(AW453=0,50,0))</f>
        <v>-1</v>
      </c>
      <c r="BR453">
        <f ca="1">IF(AX453=-1,-1,COUNTIF($AT453:AX453,AX453)+IF(AX453=0,50,0))</f>
        <v>-1</v>
      </c>
      <c r="BS453">
        <f ca="1">IF(AY453=-1,-1,COUNTIF($AT453:AY453,AY453)+IF(AY453=0,50,0))</f>
        <v>-1</v>
      </c>
      <c r="BT453">
        <f ca="1">IF(AZ453=-1,-1,COUNTIF($AT453:AZ453,AZ453)+IF(AZ453=0,50,0))</f>
        <v>-1</v>
      </c>
      <c r="BU453">
        <f ca="1">IF(BA453=-1,-1,COUNTIF($AT453:BA453,BA453)+IF(BA453=0,50,0))</f>
        <v>-1</v>
      </c>
      <c r="BV453">
        <f ca="1">IF(BB453=-1,-1,COUNTIF($AT453:BB453,BB453)+IF(BB453=0,50,0))</f>
        <v>-1</v>
      </c>
      <c r="BW453">
        <f ca="1">IF(BC453=-1,-1,COUNTIF($AT453:BC453,BC453)+IF(BC453=0,50,0))</f>
        <v>-1</v>
      </c>
      <c r="BX453">
        <f ca="1">IF(BD453=-1,-1,COUNTIF($AT453:BD453,BD453)+IF(BD453=0,50,0))</f>
        <v>-1</v>
      </c>
      <c r="BY453">
        <f ca="1">IF(BE453=-1,-1,COUNTIF($AT453:BE453,BE453)+IF(BE453=0,50,0))</f>
        <v>-1</v>
      </c>
      <c r="BZ453">
        <f ca="1">IF(BF453=-1,-1,COUNTIF($AT453:BF453,BF453)+IF(BF453=0,50,0))</f>
        <v>-1</v>
      </c>
      <c r="CA453">
        <f ca="1">IF(BG453=-1,-1,COUNTIF($AT453:BG453,BG453)+IF(BG453=0,50,0))</f>
        <v>-1</v>
      </c>
      <c r="CB453">
        <f ca="1">IF(BH453=-1,-1,COUNTIF($AT453:BH453,BH453)+IF(BH453=0,50,0))</f>
        <v>-1</v>
      </c>
      <c r="CC453">
        <f ca="1">IF(BI453=-1,-1,COUNTIF($AT453:BI453,BI453)+IF(BI453=0,50,0))</f>
        <v>-1</v>
      </c>
      <c r="CD453">
        <f ca="1">IF(BJ453=-1,-1,COUNTIF($AT453:BJ453,BJ453)+IF(BJ453=0,50,0))</f>
        <v>-1</v>
      </c>
      <c r="CE453">
        <f ca="1">IF(BK453=-1,-1,COUNTIF($AT453:BK453,BK453)+IF(BK453=0,50,0))</f>
        <v>-1</v>
      </c>
      <c r="CF453">
        <f ca="1">IF(BL453=-1,-1,COUNTIF($AT453:BL453,BL453)+IF(BL453=0,50,0))</f>
        <v>-1</v>
      </c>
      <c r="CG453">
        <f ca="1">IF(BM453=-1,-1,COUNTIF($AT453:BM453,BM453)+IF(BM453=0,50,0))</f>
        <v>-1</v>
      </c>
      <c r="CH453">
        <f t="shared" ca="1" si="454"/>
        <v>-1</v>
      </c>
      <c r="CI453">
        <f t="shared" ca="1" si="454"/>
        <v>-1</v>
      </c>
      <c r="CJ453">
        <f t="shared" ca="1" si="454"/>
        <v>-1</v>
      </c>
      <c r="CK453">
        <f t="shared" ca="1" si="454"/>
        <v>-1</v>
      </c>
      <c r="CL453">
        <f t="shared" ca="1" si="454"/>
        <v>-1</v>
      </c>
      <c r="CM453">
        <f t="shared" ca="1" si="454"/>
        <v>-1</v>
      </c>
      <c r="CN453">
        <f t="shared" ca="1" si="454"/>
        <v>-1</v>
      </c>
      <c r="CO453">
        <f t="shared" ca="1" si="454"/>
        <v>-1</v>
      </c>
      <c r="CP453">
        <f t="shared" ca="1" si="454"/>
        <v>-1</v>
      </c>
      <c r="CQ453">
        <f t="shared" ca="1" si="454"/>
        <v>-1</v>
      </c>
      <c r="CR453">
        <f t="shared" ca="1" si="455"/>
        <v>-1</v>
      </c>
      <c r="CS453">
        <f t="shared" ca="1" si="455"/>
        <v>-1</v>
      </c>
      <c r="CT453">
        <f t="shared" ca="1" si="455"/>
        <v>-1</v>
      </c>
      <c r="CU453">
        <f t="shared" ca="1" si="455"/>
        <v>-1</v>
      </c>
      <c r="CV453">
        <f t="shared" ca="1" si="455"/>
        <v>-1</v>
      </c>
      <c r="CW453">
        <f t="shared" ca="1" si="455"/>
        <v>-1</v>
      </c>
      <c r="CX453">
        <f t="shared" ca="1" si="455"/>
        <v>-1</v>
      </c>
      <c r="CY453">
        <f t="shared" ca="1" si="455"/>
        <v>-1</v>
      </c>
      <c r="CZ453">
        <f t="shared" ca="1" si="455"/>
        <v>-1</v>
      </c>
      <c r="DA453">
        <f t="shared" ca="1" si="455"/>
        <v>-1</v>
      </c>
      <c r="DB453">
        <f t="shared" ca="1" si="456"/>
        <v>-1</v>
      </c>
      <c r="DC453">
        <f t="shared" ca="1" si="456"/>
        <v>-1</v>
      </c>
      <c r="DD453">
        <f t="shared" ca="1" si="456"/>
        <v>-1</v>
      </c>
      <c r="DE453">
        <f t="shared" ca="1" si="456"/>
        <v>-1</v>
      </c>
      <c r="DF453">
        <f t="shared" ca="1" si="456"/>
        <v>-1</v>
      </c>
      <c r="DG453">
        <f t="shared" ca="1" si="456"/>
        <v>-1</v>
      </c>
      <c r="DH453">
        <f t="shared" ca="1" si="456"/>
        <v>-1</v>
      </c>
      <c r="DI453">
        <f t="shared" ca="1" si="456"/>
        <v>-1</v>
      </c>
      <c r="DJ453">
        <f t="shared" ca="1" si="456"/>
        <v>-1</v>
      </c>
      <c r="DK453">
        <f t="shared" ca="1" si="456"/>
        <v>-1</v>
      </c>
      <c r="DL453">
        <f t="shared" ca="1" si="457"/>
        <v>-1</v>
      </c>
      <c r="DM453">
        <f t="shared" ca="1" si="457"/>
        <v>-1</v>
      </c>
      <c r="DN453">
        <f t="shared" ca="1" si="457"/>
        <v>-1</v>
      </c>
      <c r="DO453">
        <f t="shared" ca="1" si="457"/>
        <v>-1</v>
      </c>
      <c r="DP453">
        <f t="shared" ca="1" si="457"/>
        <v>-1</v>
      </c>
      <c r="DQ453">
        <f t="shared" ca="1" si="457"/>
        <v>-1</v>
      </c>
      <c r="DR453">
        <f t="shared" ca="1" si="457"/>
        <v>-1</v>
      </c>
      <c r="DS453">
        <f t="shared" ca="1" si="457"/>
        <v>-1</v>
      </c>
      <c r="DT453">
        <f t="shared" ca="1" si="457"/>
        <v>-1</v>
      </c>
      <c r="DU453">
        <f t="shared" ca="1" si="457"/>
        <v>-1</v>
      </c>
      <c r="DV453" t="str">
        <f ca="1">SUBSTITUTE(SUBSTITUTE(SUBSTITUTE(SUBSTITUTE(SUBSTITUTE(SUBSTITUTE(SUBSTITUTE(SUBSTITUTE(SUBSTITUTE(SUBSTITUTE(
SUBSTITUTE(SUBSTITUTE(SUBSTITUTE(SUBSTITUTE(SUBSTITUTE(SUBSTITUTE(SUBSTITUTE(SUBSTITUTE(SUBSTITUTE(SUBSTITUTE($AQ453,
IF($CH453=-1,"",MID($AQ453,$CH453,$DB453-$CH453+1)),IF($CH453=-1,"",VLOOKUP($BN453,구글언어코드!$K:$L,2,0))),
IF($CI453=-1,"",MID($AQ453,$CI453,$DC453-$CI453+1)),IF($CI453=-1,"",VLOOKUP($BO453,구글언어코드!$K:$L,2,0))),
IF($CJ453=-1,"",MID($AQ453,$CJ453,$DD453-$CJ453+1)),IF($CJ453=-1,"",VLOOKUP($BP453,구글언어코드!$K:$L,2,0))),
IF($CK453=-1,"",MID($AQ453,$CK453,$DE453-$CK453+1)),IF($CK453=-1,"",VLOOKUP($BQ453,구글언어코드!$K:$L,2,0))),
IF($CL453=-1,"",MID($AQ453,$CL453,$DF453-$CL453+1)),IF($CL453=-1,"",VLOOKUP($BR453,구글언어코드!$K:$L,2,0))),
IF($CM453=-1,"",MID($AQ453,$CM453,$DG453-$CM453+1)),IF($CM453=-1,"",VLOOKUP($BS453,구글언어코드!$K:$L,2,0))),
IF($CN453=-1,"",MID($AQ453,$CN453,$DH453-$CN453+1)),IF($CN453=-1,"",VLOOKUP($BT453,구글언어코드!$K:$L,2,0))),
IF($CO453=-1,"",MID($AQ453,$CO453,$DI453-$CO453+1)),IF($CO453=-1,"",VLOOKUP($BU453,구글언어코드!$K:$L,2,0))),
IF($CP453=-1,"",MID($AQ453,$CP453,$DJ453-$CP453+1)),IF($CP453=-1,"",VLOOKUP($BV453,구글언어코드!$K:$L,2,0))),
IF($CQ453=-1,"",MID($AQ453,$CQ453,$DK453-$CQ453+1)),IF($CQ453=-1,"",VLOOKUP($BW453,구글언어코드!$K:$L,2,0))),
IF($CR453=-1,"",MID($AQ453,$CR453,$DL453-$CR453+1)),IF($CR453=-1,"",VLOOKUP($BX453,구글언어코드!$K:$L,2,0))),
IF($CS453=-1,"",MID($AQ453,$CS453,$DM453-$CS453+1)),IF($CS453=-1,"",VLOOKUP($BY453,구글언어코드!$K:$L,2,0))),
IF($CT453=-1,"",MID($AQ453,$CT453,$DN453-$CT453+1)),IF($CT453=-1,"",VLOOKUP($BZ453,구글언어코드!$K:$L,2,0))),
IF($CU453=-1,"",MID($AQ453,$CU453,$DO453-$CU453+1)),IF($CU453=-1,"",VLOOKUP($CA453,구글언어코드!$K:$L,2,0))),
IF($CV453=-1,"",MID($AQ453,$CV453,$DP453-$CV453+1)),IF($CV453=-1,"",VLOOKUP($CB453,구글언어코드!$K:$L,2,0))),
IF($CW453=-1,"",MID($AQ453,$CW453,$DQ453-$CW453+1)),IF($CW453=-1,"",VLOOKUP($CC453,구글언어코드!$K:$L,2,0))),
IF($CX453=-1,"",MID($AQ453,$CX453,$DR453-$CX453+1)),IF($CX453=-1,"",VLOOKUP($CD453,구글언어코드!$K:$L,2,0))),
IF($CY453=-1,"",MID($AQ453,$CY453,$DS453-$CY453+1)),IF($CY453=-1,"",VLOOKUP($CE453,구글언어코드!$K:$L,2,0))),
IF($CZ453=-1,"",MID($AQ453,$CZ453,$DT453-$CZ453+1)),IF($CZ453=-1,"",VLOOKUP($CF453,구글언어코드!$K:$L,2,0))),
IF($DA453=-1,"",MID($AQ453,$DA453,$DU453-$DA453+1)),IF($DA453=-1,"",VLOOKUP($CG453,구글언어코드!$K:$L,2,0)))</f>
        <v>Vast plains 17</v>
      </c>
      <c r="DW453" t="str">
        <f ca="1">SUBSTITUTE(SUBSTITUTE(SUBSTITUTE(SUBSTITUTE(SUBSTITUTE(SUBSTITUTE(SUBSTITUTE(SUBSTITUTE(SUBSTITUTE(SUBSTITUTE(
SUBSTITUTE(SUBSTITUTE(SUBSTITUTE(SUBSTITUTE(SUBSTITUTE(SUBSTITUTE(SUBSTITUTE(SUBSTITUTE(SUBSTITUTE(SUBSTITUTE(DV453,
IF($CH453=-1,"",VLOOKUP($BN453,구글언어코드!$K:$L,2,0)),IF($CH453=-1,"",MID($AQ453,$CH453,$DB453-$CH453+1))),
IF($CI453=-1,"",VLOOKUP($BO453,구글언어코드!$K:$L,2,0)),IF($CI453=-1,"",MID($AQ453,$CI453,$DC453-$CI453+1))),
IF($CJ453=-1,"",VLOOKUP($BP453,구글언어코드!$K:$L,2,0)),IF($CJ453=-1,"",MID($AQ453,$CJ453,$DD453-$CJ453+1))),
IF($CK453=-1,"",VLOOKUP($BQ453,구글언어코드!$K:$L,2,0)),IF($CK453=-1,"",MID($AQ453,$CK453,$DE453-$CK453+1))),
IF($CL453=-1,"",VLOOKUP($BR453,구글언어코드!$K:$L,2,0)),IF($CL453=-1,"",MID($AQ453,$CL453,$DF453-$CL453+1))),
IF($CM453=-1,"",VLOOKUP($BS453,구글언어코드!$K:$L,2,0)),IF($CM453=-1,"",MID($AQ453,$CM453,$DG453-$CM453+1))),
IF($CN453=-1,"",VLOOKUP($BT453,구글언어코드!$K:$L,2,0)),IF($CN453=-1,"",MID($AQ453,$CN453,$DH453-$CN453+1))),
IF($CO453=-1,"",VLOOKUP($BU453,구글언어코드!$K:$L,2,0)),IF($CO453=-1,"",MID($AQ453,$CO453,$DI453-$CO453+1))),
IF($CP453=-1,"",VLOOKUP($BV453,구글언어코드!$K:$L,2,0)),IF($CP453=-1,"",MID($AQ453,$CP453,$DJ453-$CP453+1))),
IF($CQ453=-1,"",VLOOKUP($BW453,구글언어코드!$K:$L,2,0)),IF($CQ453=-1,"",MID($AQ453,$CQ453,$DK453-$CQ453+1))),
IF($CR453=-1,"",VLOOKUP($BX453,구글언어코드!$K:$L,2,0)),IF($CR453=-1,"",MID($AQ453,$CR453,$DL453-$CR453+1))),
IF($CS453=-1,"",VLOOKUP($BY453,구글언어코드!$K:$L,2,0)),IF($CS453=-1,"",MID($AQ453,$CS453,$DM453-$CS453+1))),
IF($CT453=-1,"",VLOOKUP($BZ453,구글언어코드!$K:$L,2,0)),IF($CT453=-1,"",MID($AQ453,$CT453,$DN453-$CT453+1))),
IF($CU453=-1,"",VLOOKUP($CA453,구글언어코드!$K:$L,2,0)),IF($CU453=-1,"",MID($AQ453,$CU453,$DO453-$CU453+1))),
IF($CV453=-1,"",VLOOKUP($CB453,구글언어코드!$K:$L,2,0)),IF($CV453=-1,"",MID($AQ453,$CV453,$DP453-$CV453+1))),
IF($CW453=-1,"",VLOOKUP($CC453,구글언어코드!$K:$L,2,0)),IF($CW453=-1,"",MID($AQ453,$CW453,$DQ453-$CW453+1))),
IF($CX453=-1,"",VLOOKUP($CD453,구글언어코드!$K:$L,2,0)),IF($CX453=-1,"",MID($AQ453,$CX453,$DR453-$CX453+1))),
IF($CY453=-1,"",VLOOKUP($CE453,구글언어코드!$K:$L,2,0)),IF($CY453=-1,"",MID($AQ453,$CY453,$DS453-$CY453+1))),
IF($CZ453=-1,"",VLOOKUP($CF453,구글언어코드!$K:$L,2,0)),IF($CZ453=-1,"",MID($AQ453,$CZ453,$DT453-$CZ453+1))),
IF($DA453=-1,"",VLOOKUP($CG453,구글언어코드!$K:$L,2,0)),IF($DA453=-1,"",MID($AQ453,$DA453,$DU453-$DA453+1)))</f>
        <v>Vast plains 17</v>
      </c>
      <c r="DX453">
        <f>IF(LEN(C453)-LEN(SUBSTITUTE(C453,"}",""))&lt;&gt;LEN(C453)-LEN(SUBSTITUTE(C453,"{","")),"괄호이상",(LEN(C453)-LEN(SUBSTITUTE(C453,"}",""))))</f>
        <v>0</v>
      </c>
      <c r="DY453">
        <f>IF(LEN(H453)-LEN(SUBSTITUTE(H453,"}",""))&lt;&gt;LEN(H453)-LEN(SUBSTITUTE(H453,"{","")),"괄호이상",(LEN(H453)-LEN(SUBSTITUTE(H453,"}",""))))</f>
        <v>0</v>
      </c>
      <c r="DZ453">
        <f>IF(LEN(O453)-LEN(SUBSTITUTE(O453,"}",""))&lt;&gt;LEN(O453)-LEN(SUBSTITUTE(O453,"{","")),"괄호이상",(LEN(O453)-LEN(SUBSTITUTE(O453,"}",""))))</f>
        <v>0</v>
      </c>
      <c r="EA453">
        <f>IF(LEN(P453)-LEN(SUBSTITUTE(P453,"}",""))&lt;&gt;LEN(P453)-LEN(SUBSTITUTE(P453,"{","")),"괄호이상",(LEN(P453)-LEN(SUBSTITUTE(P453,"}",""))))</f>
        <v>0</v>
      </c>
      <c r="EB453">
        <f>IF(LEN(Q453)-LEN(SUBSTITUTE(Q453,"}",""))&lt;&gt;LEN(Q453)-LEN(SUBSTITUTE(Q453,"{","")),"괄호이상",(LEN(Q453)-LEN(SUBSTITUTE(Q453,"}",""))))</f>
        <v>0</v>
      </c>
      <c r="EC453">
        <f>IF(LEN(R453)-LEN(SUBSTITUTE(R453,"}",""))&lt;&gt;LEN(R453)-LEN(SUBSTITUTE(R453,"{","")),"괄호이상",(LEN(R453)-LEN(SUBSTITUTE(R453,"}",""))))</f>
        <v>0</v>
      </c>
      <c r="ED453">
        <f>IF(LEN(S453)-LEN(SUBSTITUTE(S453,"}",""))&lt;&gt;LEN(S453)-LEN(SUBSTITUTE(S453,"{","")),"괄호이상",(LEN(S453)-LEN(SUBSTITUTE(S453,"}",""))))</f>
        <v>0</v>
      </c>
      <c r="EE453">
        <f>IF(LEN(T453)-LEN(SUBSTITUTE(T453,"}",""))&lt;&gt;LEN(T453)-LEN(SUBSTITUTE(T453,"{","")),"괄호이상",(LEN(T453)-LEN(SUBSTITUTE(T453,"}",""))))</f>
        <v>0</v>
      </c>
      <c r="EF453">
        <f>IF(LEN(U453)-LEN(SUBSTITUTE(U453,"}",""))&lt;&gt;LEN(U453)-LEN(SUBSTITUTE(U453,"{","")),"괄호이상",(LEN(U453)-LEN(SUBSTITUTE(U453,"}",""))))</f>
        <v>0</v>
      </c>
      <c r="EG453">
        <f>IF(LEN(V453)-LEN(SUBSTITUTE(V453,"}",""))&lt;&gt;LEN(V453)-LEN(SUBSTITUTE(V453,"{","")),"괄호이상",(LEN(V453)-LEN(SUBSTITUTE(V453,"}",""))))</f>
        <v>0</v>
      </c>
      <c r="EH453">
        <f>IF(LEN(W453)-LEN(SUBSTITUTE(W453,"}",""))&lt;&gt;LEN(W453)-LEN(SUBSTITUTE(W453,"{","")),"괄호이상",(LEN(W453)-LEN(SUBSTITUTE(W453,"}",""))))</f>
        <v>0</v>
      </c>
      <c r="EI453">
        <f>IF(LEN(X453)-LEN(SUBSTITUTE(X453,"}",""))&lt;&gt;LEN(X453)-LEN(SUBSTITUTE(X453,"{","")),"괄호이상",(LEN(X453)-LEN(SUBSTITUTE(X453,"}",""))))</f>
        <v>0</v>
      </c>
      <c r="EJ453">
        <f>IF(LEN(Y453)-LEN(SUBSTITUTE(Y453,"}",""))&lt;&gt;LEN(Y453)-LEN(SUBSTITUTE(Y453,"{","")),"괄호이상",(LEN(Y453)-LEN(SUBSTITUTE(Y453,"}",""))))</f>
        <v>0</v>
      </c>
      <c r="EK453">
        <f>IF(LEN(Z453)-LEN(SUBSTITUTE(Z453,"}",""))&lt;&gt;LEN(Z453)-LEN(SUBSTITUTE(Z453,"{","")),"괄호이상",(LEN(Z453)-LEN(SUBSTITUTE(Z453,"}",""))))</f>
        <v>0</v>
      </c>
      <c r="EL453">
        <f>IF(LEN(AA453)-LEN(SUBSTITUTE(AA453,"}",""))&lt;&gt;LEN(AA453)-LEN(SUBSTITUTE(AA453,"{","")),"괄호이상",(LEN(AA453)-LEN(SUBSTITUTE(AA453,"}",""))))</f>
        <v>0</v>
      </c>
      <c r="EM453">
        <f>IF(LEN(AB453)-LEN(SUBSTITUTE(AB453,"}",""))&lt;&gt;LEN(AB453)-LEN(SUBSTITUTE(AB453,"{","")),"괄호이상",(LEN(AB453)-LEN(SUBSTITUTE(AB453,"}",""))))</f>
        <v>0</v>
      </c>
      <c r="EN453">
        <f>IF(LEN(AC453)-LEN(SUBSTITUTE(AC453,"}",""))&lt;&gt;LEN(AC453)-LEN(SUBSTITUTE(AC453,"{","")),"괄호이상",(LEN(AC453)-LEN(SUBSTITUTE(AC453,"}",""))))</f>
        <v>0</v>
      </c>
      <c r="EO453">
        <f>IF(LEN(AD453)-LEN(SUBSTITUTE(AD453,"}",""))&lt;&gt;LEN(AD453)-LEN(SUBSTITUTE(AD453,"{","")),"괄호이상",(LEN(AD453)-LEN(SUBSTITUTE(AD453,"}",""))))</f>
        <v>0</v>
      </c>
      <c r="EP453">
        <f>IF(LEN(AE453)-LEN(SUBSTITUTE(AE453,"}",""))&lt;&gt;LEN(AE453)-LEN(SUBSTITUTE(AE453,"{","")),"괄호이상",(LEN(AE453)-LEN(SUBSTITUTE(AE453,"}",""))))</f>
        <v>0</v>
      </c>
      <c r="EQ453">
        <f>IF(LEN(AF453)-LEN(SUBSTITUTE(AF453,"}",""))&lt;&gt;LEN(AF453)-LEN(SUBSTITUTE(AF453,"{","")),"괄호이상",(LEN(AF453)-LEN(SUBSTITUTE(AF453,"}",""))))</f>
        <v>0</v>
      </c>
      <c r="ER453">
        <f>IF(LEN(AG453)-LEN(SUBSTITUTE(AG453,"}",""))&lt;&gt;LEN(AG453)-LEN(SUBSTITUTE(AG453,"{","")),"괄호이상",(LEN(AG453)-LEN(SUBSTITUTE(AG453,"}",""))))</f>
        <v>0</v>
      </c>
      <c r="ES453">
        <f>IF(LEN(AH453)-LEN(SUBSTITUTE(AH453,"}",""))&lt;&gt;LEN(AH453)-LEN(SUBSTITUTE(AH453,"{","")),"괄호이상",(LEN(AH453)-LEN(SUBSTITUTE(AH453,"}",""))))</f>
        <v>0</v>
      </c>
      <c r="ET453">
        <f>IF(LEN(AI453)-LEN(SUBSTITUTE(AI453,"}",""))&lt;&gt;LEN(AI453)-LEN(SUBSTITUTE(AI453,"{","")),"괄호이상",(LEN(AI453)-LEN(SUBSTITUTE(AI453,"}",""))))</f>
        <v>0</v>
      </c>
      <c r="EU453">
        <f>IF(LEN(AJ453)-LEN(SUBSTITUTE(AJ453,"}",""))&lt;&gt;LEN(AJ453)-LEN(SUBSTITUTE(AJ453,"{","")),"괄호이상",(LEN(AJ453)-LEN(SUBSTITUTE(AJ453,"}",""))))</f>
        <v>0</v>
      </c>
      <c r="EV453">
        <f>IF(LEN(AK453)-LEN(SUBSTITUTE(AK453,"}",""))&lt;&gt;LEN(AK453)-LEN(SUBSTITUTE(AK453,"{","")),"괄호이상",(LEN(AK453)-LEN(SUBSTITUTE(AK453,"}",""))))</f>
        <v>0</v>
      </c>
      <c r="EW453">
        <f>IF(LEN(AL453)-LEN(SUBSTITUTE(AL453,"}",""))&lt;&gt;LEN(AL453)-LEN(SUBSTITUTE(AL453,"{","")),"괄호이상",(LEN(AL453)-LEN(SUBSTITUTE(AL453,"}",""))))</f>
        <v>0</v>
      </c>
      <c r="EX453">
        <f>IF(LEN(AM453)-LEN(SUBSTITUTE(AM453,"}",""))&lt;&gt;LEN(AM453)-LEN(SUBSTITUTE(AM453,"{","")),"괄호이상",(LEN(AM453)-LEN(SUBSTITUTE(AM453,"}",""))))</f>
        <v>0</v>
      </c>
      <c r="EY453">
        <f>IF(LEN(AN453)-LEN(SUBSTITUTE(AN453,"}",""))&lt;&gt;LEN(AN453)-LEN(SUBSTITUTE(AN453,"{","")),"괄호이상",(LEN(AN453)-LEN(SUBSTITUTE(AN453,"}",""))))</f>
        <v>0</v>
      </c>
      <c r="EZ453">
        <f>IF(LEN(AO453)-LEN(SUBSTITUTE(AO453,"}",""))&lt;&gt;LEN(AO453)-LEN(SUBSTITUTE(AO453,"{","")),"괄호이상",(LEN(AO453)-LEN(SUBSTITUTE(AO453,"}",""))))</f>
        <v>0</v>
      </c>
      <c r="FA453">
        <f>IF(LEN(AP453)-LEN(SUBSTITUTE(AP453,"}",""))&lt;&gt;LEN(AP453)-LEN(SUBSTITUTE(AP453,"{","")),"괄호이상",(LEN(AP453)-LEN(SUBSTITUTE(AP453,"}",""))))</f>
        <v>0</v>
      </c>
      <c r="FB453" t="str">
        <f t="array" ref="FB453">IF(SUM(IF($DX453-DX453:FA453&gt;0,1,0))&gt;0,"여기","")</f>
        <v/>
      </c>
      <c r="FC453">
        <f>IF(LEN(C453)-LEN(SUBSTITUTE(C453,"&gt;",""))&lt;&gt;LEN(C453)-LEN(SUBSTITUTE(C453,"&lt;","")),"괄호이상",(LEN(C453)-LEN(SUBSTITUTE(C453,"&gt;","")))/2)</f>
        <v>0</v>
      </c>
      <c r="FD453">
        <f>IF(LEN(H453)-LEN(SUBSTITUTE(H453,"&gt;",""))&lt;&gt;LEN(H453)-LEN(SUBSTITUTE(H453,"&lt;","")),"괄호이상",(LEN(H453)-LEN(SUBSTITUTE(H453,"&gt;","")))/2)</f>
        <v>0</v>
      </c>
      <c r="FE453">
        <f>IF(LEN(O453)-LEN(SUBSTITUTE(O453,"&gt;",""))&lt;&gt;LEN(O453)-LEN(SUBSTITUTE(O453,"&lt;","")),"괄호이상",(LEN(O453)-LEN(SUBSTITUTE(O453,"&gt;","")))/2)</f>
        <v>0</v>
      </c>
      <c r="FF453">
        <f>IF(LEN(P453)-LEN(SUBSTITUTE(P453,"&gt;",""))&lt;&gt;LEN(P453)-LEN(SUBSTITUTE(P453,"&lt;","")),"괄호이상",(LEN(P453)-LEN(SUBSTITUTE(P453,"&gt;","")))/2)</f>
        <v>0</v>
      </c>
      <c r="FG453">
        <f>IF(LEN(Q453)-LEN(SUBSTITUTE(Q453,"&gt;",""))&lt;&gt;LEN(Q453)-LEN(SUBSTITUTE(Q453,"&lt;","")),"괄호이상",(LEN(Q453)-LEN(SUBSTITUTE(Q453,"&gt;","")))/2)</f>
        <v>0</v>
      </c>
      <c r="FH453">
        <f>IF(LEN(R453)-LEN(SUBSTITUTE(R453,"&gt;",""))&lt;&gt;LEN(R453)-LEN(SUBSTITUTE(R453,"&lt;","")),"괄호이상",(LEN(R453)-LEN(SUBSTITUTE(R453,"&gt;","")))/2)</f>
        <v>0</v>
      </c>
      <c r="FI453">
        <f>IF(LEN(S453)-LEN(SUBSTITUTE(S453,"&gt;",""))&lt;&gt;LEN(S453)-LEN(SUBSTITUTE(S453,"&lt;","")),"괄호이상",(LEN(S453)-LEN(SUBSTITUTE(S453,"&gt;","")))/2)</f>
        <v>0</v>
      </c>
      <c r="FJ453">
        <f>IF(LEN(T453)-LEN(SUBSTITUTE(T453,"&gt;",""))&lt;&gt;LEN(T453)-LEN(SUBSTITUTE(T453,"&lt;","")),"괄호이상",(LEN(T453)-LEN(SUBSTITUTE(T453,"&gt;","")))/2)</f>
        <v>0</v>
      </c>
      <c r="FK453">
        <f>IF(LEN(U453)-LEN(SUBSTITUTE(U453,"&gt;",""))&lt;&gt;LEN(U453)-LEN(SUBSTITUTE(U453,"&lt;","")),"괄호이상",(LEN(U453)-LEN(SUBSTITUTE(U453,"&gt;","")))/2)</f>
        <v>0</v>
      </c>
      <c r="FL453">
        <f>IF(LEN(V453)-LEN(SUBSTITUTE(V453,"&gt;",""))&lt;&gt;LEN(V453)-LEN(SUBSTITUTE(V453,"&lt;","")),"괄호이상",(LEN(V453)-LEN(SUBSTITUTE(V453,"&gt;","")))/2)</f>
        <v>0</v>
      </c>
      <c r="FM453">
        <f>IF(LEN(W453)-LEN(SUBSTITUTE(W453,"&gt;",""))&lt;&gt;LEN(W453)-LEN(SUBSTITUTE(W453,"&lt;","")),"괄호이상",(LEN(W453)-LEN(SUBSTITUTE(W453,"&gt;","")))/2)</f>
        <v>0</v>
      </c>
      <c r="FN453">
        <f>IF(LEN(X453)-LEN(SUBSTITUTE(X453,"&gt;",""))&lt;&gt;LEN(X453)-LEN(SUBSTITUTE(X453,"&lt;","")),"괄호이상",(LEN(X453)-LEN(SUBSTITUTE(X453,"&gt;","")))/2)</f>
        <v>0</v>
      </c>
      <c r="FO453">
        <f>IF(LEN(Y453)-LEN(SUBSTITUTE(Y453,"&gt;",""))&lt;&gt;LEN(Y453)-LEN(SUBSTITUTE(Y453,"&lt;","")),"괄호이상",(LEN(Y453)-LEN(SUBSTITUTE(Y453,"&gt;","")))/2)</f>
        <v>0</v>
      </c>
      <c r="FP453">
        <f>IF(LEN(Z453)-LEN(SUBSTITUTE(Z453,"&gt;",""))&lt;&gt;LEN(Z453)-LEN(SUBSTITUTE(Z453,"&lt;","")),"괄호이상",(LEN(Z453)-LEN(SUBSTITUTE(Z453,"&gt;","")))/2)</f>
        <v>0</v>
      </c>
      <c r="FQ453">
        <f>IF(LEN(AA453)-LEN(SUBSTITUTE(AA453,"&gt;",""))&lt;&gt;LEN(AA453)-LEN(SUBSTITUTE(AA453,"&lt;","")),"괄호이상",(LEN(AA453)-LEN(SUBSTITUTE(AA453,"&gt;","")))/2)</f>
        <v>0</v>
      </c>
      <c r="FR453">
        <f>IF(LEN(AB453)-LEN(SUBSTITUTE(AB453,"&gt;",""))&lt;&gt;LEN(AB453)-LEN(SUBSTITUTE(AB453,"&lt;","")),"괄호이상",(LEN(AB453)-LEN(SUBSTITUTE(AB453,"&gt;","")))/2)</f>
        <v>0</v>
      </c>
      <c r="FS453">
        <f>IF(LEN(AC453)-LEN(SUBSTITUTE(AC453,"&gt;",""))&lt;&gt;LEN(AC453)-LEN(SUBSTITUTE(AC453,"&lt;","")),"괄호이상",(LEN(AC453)-LEN(SUBSTITUTE(AC453,"&gt;","")))/2)</f>
        <v>0</v>
      </c>
      <c r="FT453">
        <f>IF(LEN(AD453)-LEN(SUBSTITUTE(AD453,"&gt;",""))&lt;&gt;LEN(AD453)-LEN(SUBSTITUTE(AD453,"&lt;","")),"괄호이상",(LEN(AD453)-LEN(SUBSTITUTE(AD453,"&gt;","")))/2)</f>
        <v>0</v>
      </c>
      <c r="FU453">
        <f>IF(LEN(AE453)-LEN(SUBSTITUTE(AE453,"&gt;",""))&lt;&gt;LEN(AE453)-LEN(SUBSTITUTE(AE453,"&lt;","")),"괄호이상",(LEN(AE453)-LEN(SUBSTITUTE(AE453,"&gt;","")))/2)</f>
        <v>0</v>
      </c>
      <c r="FV453">
        <f>IF(LEN(AF453)-LEN(SUBSTITUTE(AF453,"&gt;",""))&lt;&gt;LEN(AF453)-LEN(SUBSTITUTE(AF453,"&lt;","")),"괄호이상",(LEN(AF453)-LEN(SUBSTITUTE(AF453,"&gt;","")))/2)</f>
        <v>0</v>
      </c>
      <c r="FW453">
        <f>IF(LEN(AG453)-LEN(SUBSTITUTE(AG453,"&gt;",""))&lt;&gt;LEN(AG453)-LEN(SUBSTITUTE(AG453,"&lt;","")),"괄호이상",(LEN(AG453)-LEN(SUBSTITUTE(AG453,"&gt;","")))/2)</f>
        <v>0</v>
      </c>
      <c r="FX453">
        <f>IF(LEN(AH453)-LEN(SUBSTITUTE(AH453,"&gt;",""))&lt;&gt;LEN(AH453)-LEN(SUBSTITUTE(AH453,"&lt;","")),"괄호이상",(LEN(AH453)-LEN(SUBSTITUTE(AH453,"&gt;","")))/2)</f>
        <v>0</v>
      </c>
      <c r="FY453">
        <f>IF(LEN(AI453)-LEN(SUBSTITUTE(AI453,"&gt;",""))&lt;&gt;LEN(AI453)-LEN(SUBSTITUTE(AI453,"&lt;","")),"괄호이상",(LEN(AI453)-LEN(SUBSTITUTE(AI453,"&gt;","")))/2)</f>
        <v>0</v>
      </c>
      <c r="FZ453">
        <f>IF(LEN(AJ453)-LEN(SUBSTITUTE(AJ453,"&gt;",""))&lt;&gt;LEN(AJ453)-LEN(SUBSTITUTE(AJ453,"&lt;","")),"괄호이상",(LEN(AJ453)-LEN(SUBSTITUTE(AJ453,"&gt;","")))/2)</f>
        <v>0</v>
      </c>
      <c r="GA453">
        <f>IF(LEN(AK453)-LEN(SUBSTITUTE(AK453,"&gt;",""))&lt;&gt;LEN(AK453)-LEN(SUBSTITUTE(AK453,"&lt;","")),"괄호이상",(LEN(AK453)-LEN(SUBSTITUTE(AK453,"&gt;","")))/2)</f>
        <v>0</v>
      </c>
      <c r="GB453">
        <f>IF(LEN(AL453)-LEN(SUBSTITUTE(AL453,"&gt;",""))&lt;&gt;LEN(AL453)-LEN(SUBSTITUTE(AL453,"&lt;","")),"괄호이상",(LEN(AL453)-LEN(SUBSTITUTE(AL453,"&gt;","")))/2)</f>
        <v>0</v>
      </c>
      <c r="GC453">
        <f>IF(LEN(AM453)-LEN(SUBSTITUTE(AM453,"&gt;",""))&lt;&gt;LEN(AM453)-LEN(SUBSTITUTE(AM453,"&lt;","")),"괄호이상",(LEN(AM453)-LEN(SUBSTITUTE(AM453,"&gt;","")))/2)</f>
        <v>0</v>
      </c>
      <c r="GD453">
        <f>IF(LEN(AN453)-LEN(SUBSTITUTE(AN453,"&gt;",""))&lt;&gt;LEN(AN453)-LEN(SUBSTITUTE(AN453,"&lt;","")),"괄호이상",(LEN(AN453)-LEN(SUBSTITUTE(AN453,"&gt;","")))/2)</f>
        <v>0</v>
      </c>
      <c r="GE453">
        <f>IF(LEN(AO453)-LEN(SUBSTITUTE(AO453,"&gt;",""))&lt;&gt;LEN(AO453)-LEN(SUBSTITUTE(AO453,"&lt;","")),"괄호이상",(LEN(AO453)-LEN(SUBSTITUTE(AO453,"&gt;","")))/2)</f>
        <v>0</v>
      </c>
      <c r="GF453">
        <f>IF(LEN(AP453)-LEN(SUBSTITUTE(AP453,"&gt;",""))&lt;&gt;LEN(AP453)-LEN(SUBSTITUTE(AP453,"&lt;","")),"괄호이상",(LEN(AP453)-LEN(SUBSTITUTE(AP453,"&gt;","")))/2)</f>
        <v>0</v>
      </c>
      <c r="GG453" t="str">
        <f t="array" ref="GG453">IF(SUM(IF($FC453-FC453:GF453&gt;0,1,0))&gt;0,"여기","")</f>
        <v/>
      </c>
      <c r="GH453" t="str">
        <f t="shared" si="460"/>
        <v/>
      </c>
    </row>
    <row r="454" spans="1:190" x14ac:dyDescent="0.3">
      <c r="A454" t="s">
        <v>294</v>
      </c>
      <c r="B454">
        <f t="shared" si="458"/>
        <v>1</v>
      </c>
      <c r="C454" t="s">
        <v>308</v>
      </c>
      <c r="E454" t="str">
        <f t="shared" si="409"/>
        <v>드넓은 평야18</v>
      </c>
      <c r="G454" t="s">
        <v>2921</v>
      </c>
      <c r="H454" t="str">
        <f t="shared" si="449"/>
        <v>Vast plains 18</v>
      </c>
      <c r="J454" s="1" t="str">
        <f t="shared" si="410"/>
        <v>Vast plains 18</v>
      </c>
      <c r="M454">
        <v>1</v>
      </c>
      <c r="O454" s="21" t="s">
        <v>12362</v>
      </c>
      <c r="P454" s="19" t="s">
        <v>12363</v>
      </c>
      <c r="Q454" t="s">
        <v>2922</v>
      </c>
      <c r="R454" t="s">
        <v>2928</v>
      </c>
      <c r="S454" t="s">
        <v>2929</v>
      </c>
      <c r="T454" t="s">
        <v>2932</v>
      </c>
      <c r="U454" t="s">
        <v>2933</v>
      </c>
      <c r="V454" t="s">
        <v>2938</v>
      </c>
      <c r="W454" t="s">
        <v>2940</v>
      </c>
      <c r="X454" s="20" t="s">
        <v>12366</v>
      </c>
      <c r="Y454" t="s">
        <v>2944</v>
      </c>
      <c r="Z454" t="s">
        <v>2936</v>
      </c>
      <c r="AA454" s="20" t="s">
        <v>12364</v>
      </c>
      <c r="AB454" t="s">
        <v>2923</v>
      </c>
      <c r="AC454" t="s">
        <v>2924</v>
      </c>
      <c r="AD454" t="s">
        <v>2925</v>
      </c>
      <c r="AE454" t="s">
        <v>2926</v>
      </c>
      <c r="AF454" t="s">
        <v>2927</v>
      </c>
      <c r="AG454" t="s">
        <v>2930</v>
      </c>
      <c r="AH454" s="20" t="s">
        <v>12365</v>
      </c>
      <c r="AI454" t="s">
        <v>2931</v>
      </c>
      <c r="AJ454" t="s">
        <v>2934</v>
      </c>
      <c r="AK454" t="s">
        <v>2935</v>
      </c>
      <c r="AL454" t="s">
        <v>2937</v>
      </c>
      <c r="AM454" t="s">
        <v>2939</v>
      </c>
      <c r="AN454" t="s">
        <v>2941</v>
      </c>
      <c r="AO454" t="s">
        <v>2942</v>
      </c>
      <c r="AP454" t="s">
        <v>2943</v>
      </c>
      <c r="AQ454" t="str">
        <f t="shared" si="459"/>
        <v>Vast plains 18</v>
      </c>
      <c r="AR454">
        <f t="shared" si="411"/>
        <v>0</v>
      </c>
      <c r="AS454">
        <f t="shared" si="412"/>
        <v>0</v>
      </c>
      <c r="AT454">
        <f t="shared" ca="1" si="413"/>
        <v>-1</v>
      </c>
      <c r="AU454">
        <f t="shared" ca="1" si="414"/>
        <v>-1</v>
      </c>
      <c r="AV454">
        <f t="shared" ca="1" si="415"/>
        <v>-1</v>
      </c>
      <c r="AW454">
        <f t="shared" ca="1" si="416"/>
        <v>-1</v>
      </c>
      <c r="AX454">
        <f t="shared" ca="1" si="417"/>
        <v>-1</v>
      </c>
      <c r="AY454">
        <f t="shared" ca="1" si="418"/>
        <v>-1</v>
      </c>
      <c r="AZ454">
        <f t="shared" ca="1" si="419"/>
        <v>-1</v>
      </c>
      <c r="BA454">
        <f t="shared" ca="1" si="420"/>
        <v>-1</v>
      </c>
      <c r="BB454">
        <f t="shared" ca="1" si="421"/>
        <v>-1</v>
      </c>
      <c r="BC454">
        <f t="shared" ca="1" si="422"/>
        <v>-1</v>
      </c>
      <c r="BD454">
        <f t="shared" ca="1" si="423"/>
        <v>-1</v>
      </c>
      <c r="BE454">
        <f t="shared" ca="1" si="424"/>
        <v>-1</v>
      </c>
      <c r="BF454">
        <f t="shared" ca="1" si="425"/>
        <v>-1</v>
      </c>
      <c r="BG454">
        <f t="shared" ca="1" si="426"/>
        <v>-1</v>
      </c>
      <c r="BH454">
        <f t="shared" ca="1" si="427"/>
        <v>-1</v>
      </c>
      <c r="BI454">
        <f t="shared" ca="1" si="428"/>
        <v>-1</v>
      </c>
      <c r="BJ454">
        <f t="shared" ca="1" si="429"/>
        <v>-1</v>
      </c>
      <c r="BK454">
        <f t="shared" ca="1" si="430"/>
        <v>-1</v>
      </c>
      <c r="BL454">
        <f t="shared" ca="1" si="431"/>
        <v>-1</v>
      </c>
      <c r="BM454">
        <f t="shared" ca="1" si="432"/>
        <v>-1</v>
      </c>
      <c r="BN454">
        <f ca="1">IF(AT454=-1,-1,COUNTIF($AT454:AT454,AT454)+IF(AT454=0,50,0))</f>
        <v>-1</v>
      </c>
      <c r="BO454">
        <f ca="1">IF(AU454=-1,-1,COUNTIF($AT454:AU454,AU454)+IF(AU454=0,50,0))</f>
        <v>-1</v>
      </c>
      <c r="BP454">
        <f ca="1">IF(AV454=-1,-1,COUNTIF($AT454:AV454,AV454)+IF(AV454=0,50,0))</f>
        <v>-1</v>
      </c>
      <c r="BQ454">
        <f ca="1">IF(AW454=-1,-1,COUNTIF($AT454:AW454,AW454)+IF(AW454=0,50,0))</f>
        <v>-1</v>
      </c>
      <c r="BR454">
        <f ca="1">IF(AX454=-1,-1,COUNTIF($AT454:AX454,AX454)+IF(AX454=0,50,0))</f>
        <v>-1</v>
      </c>
      <c r="BS454">
        <f ca="1">IF(AY454=-1,-1,COUNTIF($AT454:AY454,AY454)+IF(AY454=0,50,0))</f>
        <v>-1</v>
      </c>
      <c r="BT454">
        <f ca="1">IF(AZ454=-1,-1,COUNTIF($AT454:AZ454,AZ454)+IF(AZ454=0,50,0))</f>
        <v>-1</v>
      </c>
      <c r="BU454">
        <f ca="1">IF(BA454=-1,-1,COUNTIF($AT454:BA454,BA454)+IF(BA454=0,50,0))</f>
        <v>-1</v>
      </c>
      <c r="BV454">
        <f ca="1">IF(BB454=-1,-1,COUNTIF($AT454:BB454,BB454)+IF(BB454=0,50,0))</f>
        <v>-1</v>
      </c>
      <c r="BW454">
        <f ca="1">IF(BC454=-1,-1,COUNTIF($AT454:BC454,BC454)+IF(BC454=0,50,0))</f>
        <v>-1</v>
      </c>
      <c r="BX454">
        <f ca="1">IF(BD454=-1,-1,COUNTIF($AT454:BD454,BD454)+IF(BD454=0,50,0))</f>
        <v>-1</v>
      </c>
      <c r="BY454">
        <f ca="1">IF(BE454=-1,-1,COUNTIF($AT454:BE454,BE454)+IF(BE454=0,50,0))</f>
        <v>-1</v>
      </c>
      <c r="BZ454">
        <f ca="1">IF(BF454=-1,-1,COUNTIF($AT454:BF454,BF454)+IF(BF454=0,50,0))</f>
        <v>-1</v>
      </c>
      <c r="CA454">
        <f ca="1">IF(BG454=-1,-1,COUNTIF($AT454:BG454,BG454)+IF(BG454=0,50,0))</f>
        <v>-1</v>
      </c>
      <c r="CB454">
        <f ca="1">IF(BH454=-1,-1,COUNTIF($AT454:BH454,BH454)+IF(BH454=0,50,0))</f>
        <v>-1</v>
      </c>
      <c r="CC454">
        <f ca="1">IF(BI454=-1,-1,COUNTIF($AT454:BI454,BI454)+IF(BI454=0,50,0))</f>
        <v>-1</v>
      </c>
      <c r="CD454">
        <f ca="1">IF(BJ454=-1,-1,COUNTIF($AT454:BJ454,BJ454)+IF(BJ454=0,50,0))</f>
        <v>-1</v>
      </c>
      <c r="CE454">
        <f ca="1">IF(BK454=-1,-1,COUNTIF($AT454:BK454,BK454)+IF(BK454=0,50,0))</f>
        <v>-1</v>
      </c>
      <c r="CF454">
        <f ca="1">IF(BL454=-1,-1,COUNTIF($AT454:BL454,BL454)+IF(BL454=0,50,0))</f>
        <v>-1</v>
      </c>
      <c r="CG454">
        <f ca="1">IF(BM454=-1,-1,COUNTIF($AT454:BM454,BM454)+IF(BM454=0,50,0))</f>
        <v>-1</v>
      </c>
      <c r="CH454">
        <f t="shared" ca="1" si="454"/>
        <v>-1</v>
      </c>
      <c r="CI454">
        <f t="shared" ca="1" si="454"/>
        <v>-1</v>
      </c>
      <c r="CJ454">
        <f t="shared" ca="1" si="454"/>
        <v>-1</v>
      </c>
      <c r="CK454">
        <f t="shared" ca="1" si="454"/>
        <v>-1</v>
      </c>
      <c r="CL454">
        <f t="shared" ca="1" si="454"/>
        <v>-1</v>
      </c>
      <c r="CM454">
        <f t="shared" ca="1" si="454"/>
        <v>-1</v>
      </c>
      <c r="CN454">
        <f t="shared" ca="1" si="454"/>
        <v>-1</v>
      </c>
      <c r="CO454">
        <f t="shared" ca="1" si="454"/>
        <v>-1</v>
      </c>
      <c r="CP454">
        <f t="shared" ca="1" si="454"/>
        <v>-1</v>
      </c>
      <c r="CQ454">
        <f t="shared" ca="1" si="454"/>
        <v>-1</v>
      </c>
      <c r="CR454">
        <f t="shared" ca="1" si="455"/>
        <v>-1</v>
      </c>
      <c r="CS454">
        <f t="shared" ca="1" si="455"/>
        <v>-1</v>
      </c>
      <c r="CT454">
        <f t="shared" ca="1" si="455"/>
        <v>-1</v>
      </c>
      <c r="CU454">
        <f t="shared" ca="1" si="455"/>
        <v>-1</v>
      </c>
      <c r="CV454">
        <f t="shared" ca="1" si="455"/>
        <v>-1</v>
      </c>
      <c r="CW454">
        <f t="shared" ca="1" si="455"/>
        <v>-1</v>
      </c>
      <c r="CX454">
        <f t="shared" ca="1" si="455"/>
        <v>-1</v>
      </c>
      <c r="CY454">
        <f t="shared" ca="1" si="455"/>
        <v>-1</v>
      </c>
      <c r="CZ454">
        <f t="shared" ca="1" si="455"/>
        <v>-1</v>
      </c>
      <c r="DA454">
        <f t="shared" ca="1" si="455"/>
        <v>-1</v>
      </c>
      <c r="DB454">
        <f t="shared" ca="1" si="456"/>
        <v>-1</v>
      </c>
      <c r="DC454">
        <f t="shared" ca="1" si="456"/>
        <v>-1</v>
      </c>
      <c r="DD454">
        <f t="shared" ca="1" si="456"/>
        <v>-1</v>
      </c>
      <c r="DE454">
        <f t="shared" ca="1" si="456"/>
        <v>-1</v>
      </c>
      <c r="DF454">
        <f t="shared" ca="1" si="456"/>
        <v>-1</v>
      </c>
      <c r="DG454">
        <f t="shared" ca="1" si="456"/>
        <v>-1</v>
      </c>
      <c r="DH454">
        <f t="shared" ca="1" si="456"/>
        <v>-1</v>
      </c>
      <c r="DI454">
        <f t="shared" ca="1" si="456"/>
        <v>-1</v>
      </c>
      <c r="DJ454">
        <f t="shared" ca="1" si="456"/>
        <v>-1</v>
      </c>
      <c r="DK454">
        <f t="shared" ca="1" si="456"/>
        <v>-1</v>
      </c>
      <c r="DL454">
        <f t="shared" ca="1" si="457"/>
        <v>-1</v>
      </c>
      <c r="DM454">
        <f t="shared" ca="1" si="457"/>
        <v>-1</v>
      </c>
      <c r="DN454">
        <f t="shared" ca="1" si="457"/>
        <v>-1</v>
      </c>
      <c r="DO454">
        <f t="shared" ca="1" si="457"/>
        <v>-1</v>
      </c>
      <c r="DP454">
        <f t="shared" ca="1" si="457"/>
        <v>-1</v>
      </c>
      <c r="DQ454">
        <f t="shared" ca="1" si="457"/>
        <v>-1</v>
      </c>
      <c r="DR454">
        <f t="shared" ca="1" si="457"/>
        <v>-1</v>
      </c>
      <c r="DS454">
        <f t="shared" ca="1" si="457"/>
        <v>-1</v>
      </c>
      <c r="DT454">
        <f t="shared" ca="1" si="457"/>
        <v>-1</v>
      </c>
      <c r="DU454">
        <f t="shared" ca="1" si="457"/>
        <v>-1</v>
      </c>
      <c r="DV454" t="str">
        <f ca="1">SUBSTITUTE(SUBSTITUTE(SUBSTITUTE(SUBSTITUTE(SUBSTITUTE(SUBSTITUTE(SUBSTITUTE(SUBSTITUTE(SUBSTITUTE(SUBSTITUTE(
SUBSTITUTE(SUBSTITUTE(SUBSTITUTE(SUBSTITUTE(SUBSTITUTE(SUBSTITUTE(SUBSTITUTE(SUBSTITUTE(SUBSTITUTE(SUBSTITUTE($AQ454,
IF($CH454=-1,"",MID($AQ454,$CH454,$DB454-$CH454+1)),IF($CH454=-1,"",VLOOKUP($BN454,구글언어코드!$K:$L,2,0))),
IF($CI454=-1,"",MID($AQ454,$CI454,$DC454-$CI454+1)),IF($CI454=-1,"",VLOOKUP($BO454,구글언어코드!$K:$L,2,0))),
IF($CJ454=-1,"",MID($AQ454,$CJ454,$DD454-$CJ454+1)),IF($CJ454=-1,"",VLOOKUP($BP454,구글언어코드!$K:$L,2,0))),
IF($CK454=-1,"",MID($AQ454,$CK454,$DE454-$CK454+1)),IF($CK454=-1,"",VLOOKUP($BQ454,구글언어코드!$K:$L,2,0))),
IF($CL454=-1,"",MID($AQ454,$CL454,$DF454-$CL454+1)),IF($CL454=-1,"",VLOOKUP($BR454,구글언어코드!$K:$L,2,0))),
IF($CM454=-1,"",MID($AQ454,$CM454,$DG454-$CM454+1)),IF($CM454=-1,"",VLOOKUP($BS454,구글언어코드!$K:$L,2,0))),
IF($CN454=-1,"",MID($AQ454,$CN454,$DH454-$CN454+1)),IF($CN454=-1,"",VLOOKUP($BT454,구글언어코드!$K:$L,2,0))),
IF($CO454=-1,"",MID($AQ454,$CO454,$DI454-$CO454+1)),IF($CO454=-1,"",VLOOKUP($BU454,구글언어코드!$K:$L,2,0))),
IF($CP454=-1,"",MID($AQ454,$CP454,$DJ454-$CP454+1)),IF($CP454=-1,"",VLOOKUP($BV454,구글언어코드!$K:$L,2,0))),
IF($CQ454=-1,"",MID($AQ454,$CQ454,$DK454-$CQ454+1)),IF($CQ454=-1,"",VLOOKUP($BW454,구글언어코드!$K:$L,2,0))),
IF($CR454=-1,"",MID($AQ454,$CR454,$DL454-$CR454+1)),IF($CR454=-1,"",VLOOKUP($BX454,구글언어코드!$K:$L,2,0))),
IF($CS454=-1,"",MID($AQ454,$CS454,$DM454-$CS454+1)),IF($CS454=-1,"",VLOOKUP($BY454,구글언어코드!$K:$L,2,0))),
IF($CT454=-1,"",MID($AQ454,$CT454,$DN454-$CT454+1)),IF($CT454=-1,"",VLOOKUP($BZ454,구글언어코드!$K:$L,2,0))),
IF($CU454=-1,"",MID($AQ454,$CU454,$DO454-$CU454+1)),IF($CU454=-1,"",VLOOKUP($CA454,구글언어코드!$K:$L,2,0))),
IF($CV454=-1,"",MID($AQ454,$CV454,$DP454-$CV454+1)),IF($CV454=-1,"",VLOOKUP($CB454,구글언어코드!$K:$L,2,0))),
IF($CW454=-1,"",MID($AQ454,$CW454,$DQ454-$CW454+1)),IF($CW454=-1,"",VLOOKUP($CC454,구글언어코드!$K:$L,2,0))),
IF($CX454=-1,"",MID($AQ454,$CX454,$DR454-$CX454+1)),IF($CX454=-1,"",VLOOKUP($CD454,구글언어코드!$K:$L,2,0))),
IF($CY454=-1,"",MID($AQ454,$CY454,$DS454-$CY454+1)),IF($CY454=-1,"",VLOOKUP($CE454,구글언어코드!$K:$L,2,0))),
IF($CZ454=-1,"",MID($AQ454,$CZ454,$DT454-$CZ454+1)),IF($CZ454=-1,"",VLOOKUP($CF454,구글언어코드!$K:$L,2,0))),
IF($DA454=-1,"",MID($AQ454,$DA454,$DU454-$DA454+1)),IF($DA454=-1,"",VLOOKUP($CG454,구글언어코드!$K:$L,2,0)))</f>
        <v>Vast plains 18</v>
      </c>
      <c r="DW454" t="str">
        <f ca="1">SUBSTITUTE(SUBSTITUTE(SUBSTITUTE(SUBSTITUTE(SUBSTITUTE(SUBSTITUTE(SUBSTITUTE(SUBSTITUTE(SUBSTITUTE(SUBSTITUTE(
SUBSTITUTE(SUBSTITUTE(SUBSTITUTE(SUBSTITUTE(SUBSTITUTE(SUBSTITUTE(SUBSTITUTE(SUBSTITUTE(SUBSTITUTE(SUBSTITUTE(DV454,
IF($CH454=-1,"",VLOOKUP($BN454,구글언어코드!$K:$L,2,0)),IF($CH454=-1,"",MID($AQ454,$CH454,$DB454-$CH454+1))),
IF($CI454=-1,"",VLOOKUP($BO454,구글언어코드!$K:$L,2,0)),IF($CI454=-1,"",MID($AQ454,$CI454,$DC454-$CI454+1))),
IF($CJ454=-1,"",VLOOKUP($BP454,구글언어코드!$K:$L,2,0)),IF($CJ454=-1,"",MID($AQ454,$CJ454,$DD454-$CJ454+1))),
IF($CK454=-1,"",VLOOKUP($BQ454,구글언어코드!$K:$L,2,0)),IF($CK454=-1,"",MID($AQ454,$CK454,$DE454-$CK454+1))),
IF($CL454=-1,"",VLOOKUP($BR454,구글언어코드!$K:$L,2,0)),IF($CL454=-1,"",MID($AQ454,$CL454,$DF454-$CL454+1))),
IF($CM454=-1,"",VLOOKUP($BS454,구글언어코드!$K:$L,2,0)),IF($CM454=-1,"",MID($AQ454,$CM454,$DG454-$CM454+1))),
IF($CN454=-1,"",VLOOKUP($BT454,구글언어코드!$K:$L,2,0)),IF($CN454=-1,"",MID($AQ454,$CN454,$DH454-$CN454+1))),
IF($CO454=-1,"",VLOOKUP($BU454,구글언어코드!$K:$L,2,0)),IF($CO454=-1,"",MID($AQ454,$CO454,$DI454-$CO454+1))),
IF($CP454=-1,"",VLOOKUP($BV454,구글언어코드!$K:$L,2,0)),IF($CP454=-1,"",MID($AQ454,$CP454,$DJ454-$CP454+1))),
IF($CQ454=-1,"",VLOOKUP($BW454,구글언어코드!$K:$L,2,0)),IF($CQ454=-1,"",MID($AQ454,$CQ454,$DK454-$CQ454+1))),
IF($CR454=-1,"",VLOOKUP($BX454,구글언어코드!$K:$L,2,0)),IF($CR454=-1,"",MID($AQ454,$CR454,$DL454-$CR454+1))),
IF($CS454=-1,"",VLOOKUP($BY454,구글언어코드!$K:$L,2,0)),IF($CS454=-1,"",MID($AQ454,$CS454,$DM454-$CS454+1))),
IF($CT454=-1,"",VLOOKUP($BZ454,구글언어코드!$K:$L,2,0)),IF($CT454=-1,"",MID($AQ454,$CT454,$DN454-$CT454+1))),
IF($CU454=-1,"",VLOOKUP($CA454,구글언어코드!$K:$L,2,0)),IF($CU454=-1,"",MID($AQ454,$CU454,$DO454-$CU454+1))),
IF($CV454=-1,"",VLOOKUP($CB454,구글언어코드!$K:$L,2,0)),IF($CV454=-1,"",MID($AQ454,$CV454,$DP454-$CV454+1))),
IF($CW454=-1,"",VLOOKUP($CC454,구글언어코드!$K:$L,2,0)),IF($CW454=-1,"",MID($AQ454,$CW454,$DQ454-$CW454+1))),
IF($CX454=-1,"",VLOOKUP($CD454,구글언어코드!$K:$L,2,0)),IF($CX454=-1,"",MID($AQ454,$CX454,$DR454-$CX454+1))),
IF($CY454=-1,"",VLOOKUP($CE454,구글언어코드!$K:$L,2,0)),IF($CY454=-1,"",MID($AQ454,$CY454,$DS454-$CY454+1))),
IF($CZ454=-1,"",VLOOKUP($CF454,구글언어코드!$K:$L,2,0)),IF($CZ454=-1,"",MID($AQ454,$CZ454,$DT454-$CZ454+1))),
IF($DA454=-1,"",VLOOKUP($CG454,구글언어코드!$K:$L,2,0)),IF($DA454=-1,"",MID($AQ454,$DA454,$DU454-$DA454+1)))</f>
        <v>Vast plains 18</v>
      </c>
      <c r="DX454">
        <f>IF(LEN(C454)-LEN(SUBSTITUTE(C454,"}",""))&lt;&gt;LEN(C454)-LEN(SUBSTITUTE(C454,"{","")),"괄호이상",(LEN(C454)-LEN(SUBSTITUTE(C454,"}",""))))</f>
        <v>0</v>
      </c>
      <c r="DY454">
        <f>IF(LEN(H454)-LEN(SUBSTITUTE(H454,"}",""))&lt;&gt;LEN(H454)-LEN(SUBSTITUTE(H454,"{","")),"괄호이상",(LEN(H454)-LEN(SUBSTITUTE(H454,"}",""))))</f>
        <v>0</v>
      </c>
      <c r="DZ454">
        <f>IF(LEN(O454)-LEN(SUBSTITUTE(O454,"}",""))&lt;&gt;LEN(O454)-LEN(SUBSTITUTE(O454,"{","")),"괄호이상",(LEN(O454)-LEN(SUBSTITUTE(O454,"}",""))))</f>
        <v>0</v>
      </c>
      <c r="EA454">
        <f>IF(LEN(P454)-LEN(SUBSTITUTE(P454,"}",""))&lt;&gt;LEN(P454)-LEN(SUBSTITUTE(P454,"{","")),"괄호이상",(LEN(P454)-LEN(SUBSTITUTE(P454,"}",""))))</f>
        <v>0</v>
      </c>
      <c r="EB454">
        <f>IF(LEN(Q454)-LEN(SUBSTITUTE(Q454,"}",""))&lt;&gt;LEN(Q454)-LEN(SUBSTITUTE(Q454,"{","")),"괄호이상",(LEN(Q454)-LEN(SUBSTITUTE(Q454,"}",""))))</f>
        <v>0</v>
      </c>
      <c r="EC454">
        <f>IF(LEN(R454)-LEN(SUBSTITUTE(R454,"}",""))&lt;&gt;LEN(R454)-LEN(SUBSTITUTE(R454,"{","")),"괄호이상",(LEN(R454)-LEN(SUBSTITUTE(R454,"}",""))))</f>
        <v>0</v>
      </c>
      <c r="ED454">
        <f>IF(LEN(S454)-LEN(SUBSTITUTE(S454,"}",""))&lt;&gt;LEN(S454)-LEN(SUBSTITUTE(S454,"{","")),"괄호이상",(LEN(S454)-LEN(SUBSTITUTE(S454,"}",""))))</f>
        <v>0</v>
      </c>
      <c r="EE454">
        <f>IF(LEN(T454)-LEN(SUBSTITUTE(T454,"}",""))&lt;&gt;LEN(T454)-LEN(SUBSTITUTE(T454,"{","")),"괄호이상",(LEN(T454)-LEN(SUBSTITUTE(T454,"}",""))))</f>
        <v>0</v>
      </c>
      <c r="EF454">
        <f>IF(LEN(U454)-LEN(SUBSTITUTE(U454,"}",""))&lt;&gt;LEN(U454)-LEN(SUBSTITUTE(U454,"{","")),"괄호이상",(LEN(U454)-LEN(SUBSTITUTE(U454,"}",""))))</f>
        <v>0</v>
      </c>
      <c r="EG454">
        <f>IF(LEN(V454)-LEN(SUBSTITUTE(V454,"}",""))&lt;&gt;LEN(V454)-LEN(SUBSTITUTE(V454,"{","")),"괄호이상",(LEN(V454)-LEN(SUBSTITUTE(V454,"}",""))))</f>
        <v>0</v>
      </c>
      <c r="EH454">
        <f>IF(LEN(W454)-LEN(SUBSTITUTE(W454,"}",""))&lt;&gt;LEN(W454)-LEN(SUBSTITUTE(W454,"{","")),"괄호이상",(LEN(W454)-LEN(SUBSTITUTE(W454,"}",""))))</f>
        <v>0</v>
      </c>
      <c r="EI454">
        <f>IF(LEN(X454)-LEN(SUBSTITUTE(X454,"}",""))&lt;&gt;LEN(X454)-LEN(SUBSTITUTE(X454,"{","")),"괄호이상",(LEN(X454)-LEN(SUBSTITUTE(X454,"}",""))))</f>
        <v>0</v>
      </c>
      <c r="EJ454">
        <f>IF(LEN(Y454)-LEN(SUBSTITUTE(Y454,"}",""))&lt;&gt;LEN(Y454)-LEN(SUBSTITUTE(Y454,"{","")),"괄호이상",(LEN(Y454)-LEN(SUBSTITUTE(Y454,"}",""))))</f>
        <v>0</v>
      </c>
      <c r="EK454">
        <f>IF(LEN(Z454)-LEN(SUBSTITUTE(Z454,"}",""))&lt;&gt;LEN(Z454)-LEN(SUBSTITUTE(Z454,"{","")),"괄호이상",(LEN(Z454)-LEN(SUBSTITUTE(Z454,"}",""))))</f>
        <v>0</v>
      </c>
      <c r="EL454">
        <f>IF(LEN(AA454)-LEN(SUBSTITUTE(AA454,"}",""))&lt;&gt;LEN(AA454)-LEN(SUBSTITUTE(AA454,"{","")),"괄호이상",(LEN(AA454)-LEN(SUBSTITUTE(AA454,"}",""))))</f>
        <v>0</v>
      </c>
      <c r="EM454">
        <f>IF(LEN(AB454)-LEN(SUBSTITUTE(AB454,"}",""))&lt;&gt;LEN(AB454)-LEN(SUBSTITUTE(AB454,"{","")),"괄호이상",(LEN(AB454)-LEN(SUBSTITUTE(AB454,"}",""))))</f>
        <v>0</v>
      </c>
      <c r="EN454">
        <f>IF(LEN(AC454)-LEN(SUBSTITUTE(AC454,"}",""))&lt;&gt;LEN(AC454)-LEN(SUBSTITUTE(AC454,"{","")),"괄호이상",(LEN(AC454)-LEN(SUBSTITUTE(AC454,"}",""))))</f>
        <v>0</v>
      </c>
      <c r="EO454">
        <f>IF(LEN(AD454)-LEN(SUBSTITUTE(AD454,"}",""))&lt;&gt;LEN(AD454)-LEN(SUBSTITUTE(AD454,"{","")),"괄호이상",(LEN(AD454)-LEN(SUBSTITUTE(AD454,"}",""))))</f>
        <v>0</v>
      </c>
      <c r="EP454">
        <f>IF(LEN(AE454)-LEN(SUBSTITUTE(AE454,"}",""))&lt;&gt;LEN(AE454)-LEN(SUBSTITUTE(AE454,"{","")),"괄호이상",(LEN(AE454)-LEN(SUBSTITUTE(AE454,"}",""))))</f>
        <v>0</v>
      </c>
      <c r="EQ454">
        <f>IF(LEN(AF454)-LEN(SUBSTITUTE(AF454,"}",""))&lt;&gt;LEN(AF454)-LEN(SUBSTITUTE(AF454,"{","")),"괄호이상",(LEN(AF454)-LEN(SUBSTITUTE(AF454,"}",""))))</f>
        <v>0</v>
      </c>
      <c r="ER454">
        <f>IF(LEN(AG454)-LEN(SUBSTITUTE(AG454,"}",""))&lt;&gt;LEN(AG454)-LEN(SUBSTITUTE(AG454,"{","")),"괄호이상",(LEN(AG454)-LEN(SUBSTITUTE(AG454,"}",""))))</f>
        <v>0</v>
      </c>
      <c r="ES454">
        <f>IF(LEN(AH454)-LEN(SUBSTITUTE(AH454,"}",""))&lt;&gt;LEN(AH454)-LEN(SUBSTITUTE(AH454,"{","")),"괄호이상",(LEN(AH454)-LEN(SUBSTITUTE(AH454,"}",""))))</f>
        <v>0</v>
      </c>
      <c r="ET454">
        <f>IF(LEN(AI454)-LEN(SUBSTITUTE(AI454,"}",""))&lt;&gt;LEN(AI454)-LEN(SUBSTITUTE(AI454,"{","")),"괄호이상",(LEN(AI454)-LEN(SUBSTITUTE(AI454,"}",""))))</f>
        <v>0</v>
      </c>
      <c r="EU454">
        <f>IF(LEN(AJ454)-LEN(SUBSTITUTE(AJ454,"}",""))&lt;&gt;LEN(AJ454)-LEN(SUBSTITUTE(AJ454,"{","")),"괄호이상",(LEN(AJ454)-LEN(SUBSTITUTE(AJ454,"}",""))))</f>
        <v>0</v>
      </c>
      <c r="EV454">
        <f>IF(LEN(AK454)-LEN(SUBSTITUTE(AK454,"}",""))&lt;&gt;LEN(AK454)-LEN(SUBSTITUTE(AK454,"{","")),"괄호이상",(LEN(AK454)-LEN(SUBSTITUTE(AK454,"}",""))))</f>
        <v>0</v>
      </c>
      <c r="EW454">
        <f>IF(LEN(AL454)-LEN(SUBSTITUTE(AL454,"}",""))&lt;&gt;LEN(AL454)-LEN(SUBSTITUTE(AL454,"{","")),"괄호이상",(LEN(AL454)-LEN(SUBSTITUTE(AL454,"}",""))))</f>
        <v>0</v>
      </c>
      <c r="EX454">
        <f>IF(LEN(AM454)-LEN(SUBSTITUTE(AM454,"}",""))&lt;&gt;LEN(AM454)-LEN(SUBSTITUTE(AM454,"{","")),"괄호이상",(LEN(AM454)-LEN(SUBSTITUTE(AM454,"}",""))))</f>
        <v>0</v>
      </c>
      <c r="EY454">
        <f>IF(LEN(AN454)-LEN(SUBSTITUTE(AN454,"}",""))&lt;&gt;LEN(AN454)-LEN(SUBSTITUTE(AN454,"{","")),"괄호이상",(LEN(AN454)-LEN(SUBSTITUTE(AN454,"}",""))))</f>
        <v>0</v>
      </c>
      <c r="EZ454">
        <f>IF(LEN(AO454)-LEN(SUBSTITUTE(AO454,"}",""))&lt;&gt;LEN(AO454)-LEN(SUBSTITUTE(AO454,"{","")),"괄호이상",(LEN(AO454)-LEN(SUBSTITUTE(AO454,"}",""))))</f>
        <v>0</v>
      </c>
      <c r="FA454">
        <f>IF(LEN(AP454)-LEN(SUBSTITUTE(AP454,"}",""))&lt;&gt;LEN(AP454)-LEN(SUBSTITUTE(AP454,"{","")),"괄호이상",(LEN(AP454)-LEN(SUBSTITUTE(AP454,"}",""))))</f>
        <v>0</v>
      </c>
      <c r="FB454" t="str">
        <f t="array" ref="FB454">IF(SUM(IF($DX454-DX454:FA454&gt;0,1,0))&gt;0,"여기","")</f>
        <v/>
      </c>
      <c r="FC454">
        <f>IF(LEN(C454)-LEN(SUBSTITUTE(C454,"&gt;",""))&lt;&gt;LEN(C454)-LEN(SUBSTITUTE(C454,"&lt;","")),"괄호이상",(LEN(C454)-LEN(SUBSTITUTE(C454,"&gt;","")))/2)</f>
        <v>0</v>
      </c>
      <c r="FD454">
        <f>IF(LEN(H454)-LEN(SUBSTITUTE(H454,"&gt;",""))&lt;&gt;LEN(H454)-LEN(SUBSTITUTE(H454,"&lt;","")),"괄호이상",(LEN(H454)-LEN(SUBSTITUTE(H454,"&gt;","")))/2)</f>
        <v>0</v>
      </c>
      <c r="FE454">
        <f>IF(LEN(O454)-LEN(SUBSTITUTE(O454,"&gt;",""))&lt;&gt;LEN(O454)-LEN(SUBSTITUTE(O454,"&lt;","")),"괄호이상",(LEN(O454)-LEN(SUBSTITUTE(O454,"&gt;","")))/2)</f>
        <v>0</v>
      </c>
      <c r="FF454">
        <f>IF(LEN(P454)-LEN(SUBSTITUTE(P454,"&gt;",""))&lt;&gt;LEN(P454)-LEN(SUBSTITUTE(P454,"&lt;","")),"괄호이상",(LEN(P454)-LEN(SUBSTITUTE(P454,"&gt;","")))/2)</f>
        <v>0</v>
      </c>
      <c r="FG454">
        <f>IF(LEN(Q454)-LEN(SUBSTITUTE(Q454,"&gt;",""))&lt;&gt;LEN(Q454)-LEN(SUBSTITUTE(Q454,"&lt;","")),"괄호이상",(LEN(Q454)-LEN(SUBSTITUTE(Q454,"&gt;","")))/2)</f>
        <v>0</v>
      </c>
      <c r="FH454">
        <f>IF(LEN(R454)-LEN(SUBSTITUTE(R454,"&gt;",""))&lt;&gt;LEN(R454)-LEN(SUBSTITUTE(R454,"&lt;","")),"괄호이상",(LEN(R454)-LEN(SUBSTITUTE(R454,"&gt;","")))/2)</f>
        <v>0</v>
      </c>
      <c r="FI454">
        <f>IF(LEN(S454)-LEN(SUBSTITUTE(S454,"&gt;",""))&lt;&gt;LEN(S454)-LEN(SUBSTITUTE(S454,"&lt;","")),"괄호이상",(LEN(S454)-LEN(SUBSTITUTE(S454,"&gt;","")))/2)</f>
        <v>0</v>
      </c>
      <c r="FJ454">
        <f>IF(LEN(T454)-LEN(SUBSTITUTE(T454,"&gt;",""))&lt;&gt;LEN(T454)-LEN(SUBSTITUTE(T454,"&lt;","")),"괄호이상",(LEN(T454)-LEN(SUBSTITUTE(T454,"&gt;","")))/2)</f>
        <v>0</v>
      </c>
      <c r="FK454">
        <f>IF(LEN(U454)-LEN(SUBSTITUTE(U454,"&gt;",""))&lt;&gt;LEN(U454)-LEN(SUBSTITUTE(U454,"&lt;","")),"괄호이상",(LEN(U454)-LEN(SUBSTITUTE(U454,"&gt;","")))/2)</f>
        <v>0</v>
      </c>
      <c r="FL454">
        <f>IF(LEN(V454)-LEN(SUBSTITUTE(V454,"&gt;",""))&lt;&gt;LEN(V454)-LEN(SUBSTITUTE(V454,"&lt;","")),"괄호이상",(LEN(V454)-LEN(SUBSTITUTE(V454,"&gt;","")))/2)</f>
        <v>0</v>
      </c>
      <c r="FM454">
        <f>IF(LEN(W454)-LEN(SUBSTITUTE(W454,"&gt;",""))&lt;&gt;LEN(W454)-LEN(SUBSTITUTE(W454,"&lt;","")),"괄호이상",(LEN(W454)-LEN(SUBSTITUTE(W454,"&gt;","")))/2)</f>
        <v>0</v>
      </c>
      <c r="FN454">
        <f>IF(LEN(X454)-LEN(SUBSTITUTE(X454,"&gt;",""))&lt;&gt;LEN(X454)-LEN(SUBSTITUTE(X454,"&lt;","")),"괄호이상",(LEN(X454)-LEN(SUBSTITUTE(X454,"&gt;","")))/2)</f>
        <v>0</v>
      </c>
      <c r="FO454">
        <f>IF(LEN(Y454)-LEN(SUBSTITUTE(Y454,"&gt;",""))&lt;&gt;LEN(Y454)-LEN(SUBSTITUTE(Y454,"&lt;","")),"괄호이상",(LEN(Y454)-LEN(SUBSTITUTE(Y454,"&gt;","")))/2)</f>
        <v>0</v>
      </c>
      <c r="FP454">
        <f>IF(LEN(Z454)-LEN(SUBSTITUTE(Z454,"&gt;",""))&lt;&gt;LEN(Z454)-LEN(SUBSTITUTE(Z454,"&lt;","")),"괄호이상",(LEN(Z454)-LEN(SUBSTITUTE(Z454,"&gt;","")))/2)</f>
        <v>0</v>
      </c>
      <c r="FQ454">
        <f>IF(LEN(AA454)-LEN(SUBSTITUTE(AA454,"&gt;",""))&lt;&gt;LEN(AA454)-LEN(SUBSTITUTE(AA454,"&lt;","")),"괄호이상",(LEN(AA454)-LEN(SUBSTITUTE(AA454,"&gt;","")))/2)</f>
        <v>0</v>
      </c>
      <c r="FR454">
        <f>IF(LEN(AB454)-LEN(SUBSTITUTE(AB454,"&gt;",""))&lt;&gt;LEN(AB454)-LEN(SUBSTITUTE(AB454,"&lt;","")),"괄호이상",(LEN(AB454)-LEN(SUBSTITUTE(AB454,"&gt;","")))/2)</f>
        <v>0</v>
      </c>
      <c r="FS454">
        <f>IF(LEN(AC454)-LEN(SUBSTITUTE(AC454,"&gt;",""))&lt;&gt;LEN(AC454)-LEN(SUBSTITUTE(AC454,"&lt;","")),"괄호이상",(LEN(AC454)-LEN(SUBSTITUTE(AC454,"&gt;","")))/2)</f>
        <v>0</v>
      </c>
      <c r="FT454">
        <f>IF(LEN(AD454)-LEN(SUBSTITUTE(AD454,"&gt;",""))&lt;&gt;LEN(AD454)-LEN(SUBSTITUTE(AD454,"&lt;","")),"괄호이상",(LEN(AD454)-LEN(SUBSTITUTE(AD454,"&gt;","")))/2)</f>
        <v>0</v>
      </c>
      <c r="FU454">
        <f>IF(LEN(AE454)-LEN(SUBSTITUTE(AE454,"&gt;",""))&lt;&gt;LEN(AE454)-LEN(SUBSTITUTE(AE454,"&lt;","")),"괄호이상",(LEN(AE454)-LEN(SUBSTITUTE(AE454,"&gt;","")))/2)</f>
        <v>0</v>
      </c>
      <c r="FV454">
        <f>IF(LEN(AF454)-LEN(SUBSTITUTE(AF454,"&gt;",""))&lt;&gt;LEN(AF454)-LEN(SUBSTITUTE(AF454,"&lt;","")),"괄호이상",(LEN(AF454)-LEN(SUBSTITUTE(AF454,"&gt;","")))/2)</f>
        <v>0</v>
      </c>
      <c r="FW454">
        <f>IF(LEN(AG454)-LEN(SUBSTITUTE(AG454,"&gt;",""))&lt;&gt;LEN(AG454)-LEN(SUBSTITUTE(AG454,"&lt;","")),"괄호이상",(LEN(AG454)-LEN(SUBSTITUTE(AG454,"&gt;","")))/2)</f>
        <v>0</v>
      </c>
      <c r="FX454">
        <f>IF(LEN(AH454)-LEN(SUBSTITUTE(AH454,"&gt;",""))&lt;&gt;LEN(AH454)-LEN(SUBSTITUTE(AH454,"&lt;","")),"괄호이상",(LEN(AH454)-LEN(SUBSTITUTE(AH454,"&gt;","")))/2)</f>
        <v>0</v>
      </c>
      <c r="FY454">
        <f>IF(LEN(AI454)-LEN(SUBSTITUTE(AI454,"&gt;",""))&lt;&gt;LEN(AI454)-LEN(SUBSTITUTE(AI454,"&lt;","")),"괄호이상",(LEN(AI454)-LEN(SUBSTITUTE(AI454,"&gt;","")))/2)</f>
        <v>0</v>
      </c>
      <c r="FZ454">
        <f>IF(LEN(AJ454)-LEN(SUBSTITUTE(AJ454,"&gt;",""))&lt;&gt;LEN(AJ454)-LEN(SUBSTITUTE(AJ454,"&lt;","")),"괄호이상",(LEN(AJ454)-LEN(SUBSTITUTE(AJ454,"&gt;","")))/2)</f>
        <v>0</v>
      </c>
      <c r="GA454">
        <f>IF(LEN(AK454)-LEN(SUBSTITUTE(AK454,"&gt;",""))&lt;&gt;LEN(AK454)-LEN(SUBSTITUTE(AK454,"&lt;","")),"괄호이상",(LEN(AK454)-LEN(SUBSTITUTE(AK454,"&gt;","")))/2)</f>
        <v>0</v>
      </c>
      <c r="GB454">
        <f>IF(LEN(AL454)-LEN(SUBSTITUTE(AL454,"&gt;",""))&lt;&gt;LEN(AL454)-LEN(SUBSTITUTE(AL454,"&lt;","")),"괄호이상",(LEN(AL454)-LEN(SUBSTITUTE(AL454,"&gt;","")))/2)</f>
        <v>0</v>
      </c>
      <c r="GC454">
        <f>IF(LEN(AM454)-LEN(SUBSTITUTE(AM454,"&gt;",""))&lt;&gt;LEN(AM454)-LEN(SUBSTITUTE(AM454,"&lt;","")),"괄호이상",(LEN(AM454)-LEN(SUBSTITUTE(AM454,"&gt;","")))/2)</f>
        <v>0</v>
      </c>
      <c r="GD454">
        <f>IF(LEN(AN454)-LEN(SUBSTITUTE(AN454,"&gt;",""))&lt;&gt;LEN(AN454)-LEN(SUBSTITUTE(AN454,"&lt;","")),"괄호이상",(LEN(AN454)-LEN(SUBSTITUTE(AN454,"&gt;","")))/2)</f>
        <v>0</v>
      </c>
      <c r="GE454">
        <f>IF(LEN(AO454)-LEN(SUBSTITUTE(AO454,"&gt;",""))&lt;&gt;LEN(AO454)-LEN(SUBSTITUTE(AO454,"&lt;","")),"괄호이상",(LEN(AO454)-LEN(SUBSTITUTE(AO454,"&gt;","")))/2)</f>
        <v>0</v>
      </c>
      <c r="GF454">
        <f>IF(LEN(AP454)-LEN(SUBSTITUTE(AP454,"&gt;",""))&lt;&gt;LEN(AP454)-LEN(SUBSTITUTE(AP454,"&lt;","")),"괄호이상",(LEN(AP454)-LEN(SUBSTITUTE(AP454,"&gt;","")))/2)</f>
        <v>0</v>
      </c>
      <c r="GG454" t="str">
        <f t="array" ref="GG454">IF(SUM(IF($FC454-FC454:GF454&gt;0,1,0))&gt;0,"여기","")</f>
        <v/>
      </c>
      <c r="GH454" t="str">
        <f t="shared" si="460"/>
        <v/>
      </c>
    </row>
    <row r="455" spans="1:190" x14ac:dyDescent="0.3">
      <c r="A455" t="s">
        <v>295</v>
      </c>
      <c r="B455">
        <f t="shared" si="458"/>
        <v>1</v>
      </c>
      <c r="C455" t="s">
        <v>309</v>
      </c>
      <c r="E455" t="str">
        <f t="shared" si="409"/>
        <v>드넓은 평야19</v>
      </c>
      <c r="G455" t="s">
        <v>2945</v>
      </c>
      <c r="H455" t="str">
        <f t="shared" si="449"/>
        <v>Vast plains 19</v>
      </c>
      <c r="J455" s="1" t="str">
        <f t="shared" si="410"/>
        <v>Vast plains 19</v>
      </c>
      <c r="M455">
        <v>1</v>
      </c>
      <c r="O455" s="21" t="s">
        <v>12367</v>
      </c>
      <c r="P455" s="19" t="s">
        <v>12368</v>
      </c>
      <c r="Q455" t="s">
        <v>2946</v>
      </c>
      <c r="R455" t="s">
        <v>2952</v>
      </c>
      <c r="S455" t="s">
        <v>2953</v>
      </c>
      <c r="T455" t="s">
        <v>2956</v>
      </c>
      <c r="U455" t="s">
        <v>2957</v>
      </c>
      <c r="V455" t="s">
        <v>2962</v>
      </c>
      <c r="W455" t="s">
        <v>2964</v>
      </c>
      <c r="X455" s="20" t="s">
        <v>12371</v>
      </c>
      <c r="Y455" t="s">
        <v>2968</v>
      </c>
      <c r="Z455" t="s">
        <v>2960</v>
      </c>
      <c r="AA455" s="20" t="s">
        <v>12369</v>
      </c>
      <c r="AB455" t="s">
        <v>2947</v>
      </c>
      <c r="AC455" t="s">
        <v>2948</v>
      </c>
      <c r="AD455" t="s">
        <v>2949</v>
      </c>
      <c r="AE455" t="s">
        <v>2950</v>
      </c>
      <c r="AF455" t="s">
        <v>2951</v>
      </c>
      <c r="AG455" t="s">
        <v>2954</v>
      </c>
      <c r="AH455" s="20" t="s">
        <v>12370</v>
      </c>
      <c r="AI455" t="s">
        <v>2955</v>
      </c>
      <c r="AJ455" t="s">
        <v>2958</v>
      </c>
      <c r="AK455" t="s">
        <v>2959</v>
      </c>
      <c r="AL455" t="s">
        <v>2961</v>
      </c>
      <c r="AM455" t="s">
        <v>2963</v>
      </c>
      <c r="AN455" t="s">
        <v>2965</v>
      </c>
      <c r="AO455" t="s">
        <v>2966</v>
      </c>
      <c r="AP455" t="s">
        <v>2967</v>
      </c>
      <c r="AQ455" t="str">
        <f t="shared" si="459"/>
        <v>Vast plains 19</v>
      </c>
      <c r="AR455">
        <f t="shared" si="411"/>
        <v>0</v>
      </c>
      <c r="AS455">
        <f t="shared" si="412"/>
        <v>0</v>
      </c>
      <c r="AT455">
        <f t="shared" ca="1" si="413"/>
        <v>-1</v>
      </c>
      <c r="AU455">
        <f t="shared" ca="1" si="414"/>
        <v>-1</v>
      </c>
      <c r="AV455">
        <f t="shared" ca="1" si="415"/>
        <v>-1</v>
      </c>
      <c r="AW455">
        <f t="shared" ca="1" si="416"/>
        <v>-1</v>
      </c>
      <c r="AX455">
        <f t="shared" ca="1" si="417"/>
        <v>-1</v>
      </c>
      <c r="AY455">
        <f t="shared" ca="1" si="418"/>
        <v>-1</v>
      </c>
      <c r="AZ455">
        <f t="shared" ca="1" si="419"/>
        <v>-1</v>
      </c>
      <c r="BA455">
        <f t="shared" ca="1" si="420"/>
        <v>-1</v>
      </c>
      <c r="BB455">
        <f t="shared" ca="1" si="421"/>
        <v>-1</v>
      </c>
      <c r="BC455">
        <f t="shared" ca="1" si="422"/>
        <v>-1</v>
      </c>
      <c r="BD455">
        <f t="shared" ca="1" si="423"/>
        <v>-1</v>
      </c>
      <c r="BE455">
        <f t="shared" ca="1" si="424"/>
        <v>-1</v>
      </c>
      <c r="BF455">
        <f t="shared" ca="1" si="425"/>
        <v>-1</v>
      </c>
      <c r="BG455">
        <f t="shared" ca="1" si="426"/>
        <v>-1</v>
      </c>
      <c r="BH455">
        <f t="shared" ca="1" si="427"/>
        <v>-1</v>
      </c>
      <c r="BI455">
        <f t="shared" ca="1" si="428"/>
        <v>-1</v>
      </c>
      <c r="BJ455">
        <f t="shared" ca="1" si="429"/>
        <v>-1</v>
      </c>
      <c r="BK455">
        <f t="shared" ca="1" si="430"/>
        <v>-1</v>
      </c>
      <c r="BL455">
        <f t="shared" ca="1" si="431"/>
        <v>-1</v>
      </c>
      <c r="BM455">
        <f t="shared" ca="1" si="432"/>
        <v>-1</v>
      </c>
      <c r="BN455">
        <f ca="1">IF(AT455=-1,-1,COUNTIF($AT455:AT455,AT455)+IF(AT455=0,50,0))</f>
        <v>-1</v>
      </c>
      <c r="BO455">
        <f ca="1">IF(AU455=-1,-1,COUNTIF($AT455:AU455,AU455)+IF(AU455=0,50,0))</f>
        <v>-1</v>
      </c>
      <c r="BP455">
        <f ca="1">IF(AV455=-1,-1,COUNTIF($AT455:AV455,AV455)+IF(AV455=0,50,0))</f>
        <v>-1</v>
      </c>
      <c r="BQ455">
        <f ca="1">IF(AW455=-1,-1,COUNTIF($AT455:AW455,AW455)+IF(AW455=0,50,0))</f>
        <v>-1</v>
      </c>
      <c r="BR455">
        <f ca="1">IF(AX455=-1,-1,COUNTIF($AT455:AX455,AX455)+IF(AX455=0,50,0))</f>
        <v>-1</v>
      </c>
      <c r="BS455">
        <f ca="1">IF(AY455=-1,-1,COUNTIF($AT455:AY455,AY455)+IF(AY455=0,50,0))</f>
        <v>-1</v>
      </c>
      <c r="BT455">
        <f ca="1">IF(AZ455=-1,-1,COUNTIF($AT455:AZ455,AZ455)+IF(AZ455=0,50,0))</f>
        <v>-1</v>
      </c>
      <c r="BU455">
        <f ca="1">IF(BA455=-1,-1,COUNTIF($AT455:BA455,BA455)+IF(BA455=0,50,0))</f>
        <v>-1</v>
      </c>
      <c r="BV455">
        <f ca="1">IF(BB455=-1,-1,COUNTIF($AT455:BB455,BB455)+IF(BB455=0,50,0))</f>
        <v>-1</v>
      </c>
      <c r="BW455">
        <f ca="1">IF(BC455=-1,-1,COUNTIF($AT455:BC455,BC455)+IF(BC455=0,50,0))</f>
        <v>-1</v>
      </c>
      <c r="BX455">
        <f ca="1">IF(BD455=-1,-1,COUNTIF($AT455:BD455,BD455)+IF(BD455=0,50,0))</f>
        <v>-1</v>
      </c>
      <c r="BY455">
        <f ca="1">IF(BE455=-1,-1,COUNTIF($AT455:BE455,BE455)+IF(BE455=0,50,0))</f>
        <v>-1</v>
      </c>
      <c r="BZ455">
        <f ca="1">IF(BF455=-1,-1,COUNTIF($AT455:BF455,BF455)+IF(BF455=0,50,0))</f>
        <v>-1</v>
      </c>
      <c r="CA455">
        <f ca="1">IF(BG455=-1,-1,COUNTIF($AT455:BG455,BG455)+IF(BG455=0,50,0))</f>
        <v>-1</v>
      </c>
      <c r="CB455">
        <f ca="1">IF(BH455=-1,-1,COUNTIF($AT455:BH455,BH455)+IF(BH455=0,50,0))</f>
        <v>-1</v>
      </c>
      <c r="CC455">
        <f ca="1">IF(BI455=-1,-1,COUNTIF($AT455:BI455,BI455)+IF(BI455=0,50,0))</f>
        <v>-1</v>
      </c>
      <c r="CD455">
        <f ca="1">IF(BJ455=-1,-1,COUNTIF($AT455:BJ455,BJ455)+IF(BJ455=0,50,0))</f>
        <v>-1</v>
      </c>
      <c r="CE455">
        <f ca="1">IF(BK455=-1,-1,COUNTIF($AT455:BK455,BK455)+IF(BK455=0,50,0))</f>
        <v>-1</v>
      </c>
      <c r="CF455">
        <f ca="1">IF(BL455=-1,-1,COUNTIF($AT455:BL455,BL455)+IF(BL455=0,50,0))</f>
        <v>-1</v>
      </c>
      <c r="CG455">
        <f ca="1">IF(BM455=-1,-1,COUNTIF($AT455:BM455,BM455)+IF(BM455=0,50,0))</f>
        <v>-1</v>
      </c>
      <c r="CH455">
        <f t="shared" ca="1" si="454"/>
        <v>-1</v>
      </c>
      <c r="CI455">
        <f t="shared" ca="1" si="454"/>
        <v>-1</v>
      </c>
      <c r="CJ455">
        <f t="shared" ca="1" si="454"/>
        <v>-1</v>
      </c>
      <c r="CK455">
        <f t="shared" ca="1" si="454"/>
        <v>-1</v>
      </c>
      <c r="CL455">
        <f t="shared" ca="1" si="454"/>
        <v>-1</v>
      </c>
      <c r="CM455">
        <f t="shared" ca="1" si="454"/>
        <v>-1</v>
      </c>
      <c r="CN455">
        <f t="shared" ca="1" si="454"/>
        <v>-1</v>
      </c>
      <c r="CO455">
        <f t="shared" ca="1" si="454"/>
        <v>-1</v>
      </c>
      <c r="CP455">
        <f t="shared" ca="1" si="454"/>
        <v>-1</v>
      </c>
      <c r="CQ455">
        <f t="shared" ca="1" si="454"/>
        <v>-1</v>
      </c>
      <c r="CR455">
        <f t="shared" ca="1" si="455"/>
        <v>-1</v>
      </c>
      <c r="CS455">
        <f t="shared" ca="1" si="455"/>
        <v>-1</v>
      </c>
      <c r="CT455">
        <f t="shared" ca="1" si="455"/>
        <v>-1</v>
      </c>
      <c r="CU455">
        <f t="shared" ca="1" si="455"/>
        <v>-1</v>
      </c>
      <c r="CV455">
        <f t="shared" ca="1" si="455"/>
        <v>-1</v>
      </c>
      <c r="CW455">
        <f t="shared" ca="1" si="455"/>
        <v>-1</v>
      </c>
      <c r="CX455">
        <f t="shared" ca="1" si="455"/>
        <v>-1</v>
      </c>
      <c r="CY455">
        <f t="shared" ca="1" si="455"/>
        <v>-1</v>
      </c>
      <c r="CZ455">
        <f t="shared" ca="1" si="455"/>
        <v>-1</v>
      </c>
      <c r="DA455">
        <f t="shared" ca="1" si="455"/>
        <v>-1</v>
      </c>
      <c r="DB455">
        <f t="shared" ca="1" si="456"/>
        <v>-1</v>
      </c>
      <c r="DC455">
        <f t="shared" ca="1" si="456"/>
        <v>-1</v>
      </c>
      <c r="DD455">
        <f t="shared" ca="1" si="456"/>
        <v>-1</v>
      </c>
      <c r="DE455">
        <f t="shared" ca="1" si="456"/>
        <v>-1</v>
      </c>
      <c r="DF455">
        <f t="shared" ca="1" si="456"/>
        <v>-1</v>
      </c>
      <c r="DG455">
        <f t="shared" ca="1" si="456"/>
        <v>-1</v>
      </c>
      <c r="DH455">
        <f t="shared" ca="1" si="456"/>
        <v>-1</v>
      </c>
      <c r="DI455">
        <f t="shared" ca="1" si="456"/>
        <v>-1</v>
      </c>
      <c r="DJ455">
        <f t="shared" ca="1" si="456"/>
        <v>-1</v>
      </c>
      <c r="DK455">
        <f t="shared" ca="1" si="456"/>
        <v>-1</v>
      </c>
      <c r="DL455">
        <f t="shared" ca="1" si="457"/>
        <v>-1</v>
      </c>
      <c r="DM455">
        <f t="shared" ca="1" si="457"/>
        <v>-1</v>
      </c>
      <c r="DN455">
        <f t="shared" ca="1" si="457"/>
        <v>-1</v>
      </c>
      <c r="DO455">
        <f t="shared" ca="1" si="457"/>
        <v>-1</v>
      </c>
      <c r="DP455">
        <f t="shared" ca="1" si="457"/>
        <v>-1</v>
      </c>
      <c r="DQ455">
        <f t="shared" ca="1" si="457"/>
        <v>-1</v>
      </c>
      <c r="DR455">
        <f t="shared" ca="1" si="457"/>
        <v>-1</v>
      </c>
      <c r="DS455">
        <f t="shared" ca="1" si="457"/>
        <v>-1</v>
      </c>
      <c r="DT455">
        <f t="shared" ca="1" si="457"/>
        <v>-1</v>
      </c>
      <c r="DU455">
        <f t="shared" ca="1" si="457"/>
        <v>-1</v>
      </c>
      <c r="DV455" t="str">
        <f ca="1">SUBSTITUTE(SUBSTITUTE(SUBSTITUTE(SUBSTITUTE(SUBSTITUTE(SUBSTITUTE(SUBSTITUTE(SUBSTITUTE(SUBSTITUTE(SUBSTITUTE(
SUBSTITUTE(SUBSTITUTE(SUBSTITUTE(SUBSTITUTE(SUBSTITUTE(SUBSTITUTE(SUBSTITUTE(SUBSTITUTE(SUBSTITUTE(SUBSTITUTE($AQ455,
IF($CH455=-1,"",MID($AQ455,$CH455,$DB455-$CH455+1)),IF($CH455=-1,"",VLOOKUP($BN455,구글언어코드!$K:$L,2,0))),
IF($CI455=-1,"",MID($AQ455,$CI455,$DC455-$CI455+1)),IF($CI455=-1,"",VLOOKUP($BO455,구글언어코드!$K:$L,2,0))),
IF($CJ455=-1,"",MID($AQ455,$CJ455,$DD455-$CJ455+1)),IF($CJ455=-1,"",VLOOKUP($BP455,구글언어코드!$K:$L,2,0))),
IF($CK455=-1,"",MID($AQ455,$CK455,$DE455-$CK455+1)),IF($CK455=-1,"",VLOOKUP($BQ455,구글언어코드!$K:$L,2,0))),
IF($CL455=-1,"",MID($AQ455,$CL455,$DF455-$CL455+1)),IF($CL455=-1,"",VLOOKUP($BR455,구글언어코드!$K:$L,2,0))),
IF($CM455=-1,"",MID($AQ455,$CM455,$DG455-$CM455+1)),IF($CM455=-1,"",VLOOKUP($BS455,구글언어코드!$K:$L,2,0))),
IF($CN455=-1,"",MID($AQ455,$CN455,$DH455-$CN455+1)),IF($CN455=-1,"",VLOOKUP($BT455,구글언어코드!$K:$L,2,0))),
IF($CO455=-1,"",MID($AQ455,$CO455,$DI455-$CO455+1)),IF($CO455=-1,"",VLOOKUP($BU455,구글언어코드!$K:$L,2,0))),
IF($CP455=-1,"",MID($AQ455,$CP455,$DJ455-$CP455+1)),IF($CP455=-1,"",VLOOKUP($BV455,구글언어코드!$K:$L,2,0))),
IF($CQ455=-1,"",MID($AQ455,$CQ455,$DK455-$CQ455+1)),IF($CQ455=-1,"",VLOOKUP($BW455,구글언어코드!$K:$L,2,0))),
IF($CR455=-1,"",MID($AQ455,$CR455,$DL455-$CR455+1)),IF($CR455=-1,"",VLOOKUP($BX455,구글언어코드!$K:$L,2,0))),
IF($CS455=-1,"",MID($AQ455,$CS455,$DM455-$CS455+1)),IF($CS455=-1,"",VLOOKUP($BY455,구글언어코드!$K:$L,2,0))),
IF($CT455=-1,"",MID($AQ455,$CT455,$DN455-$CT455+1)),IF($CT455=-1,"",VLOOKUP($BZ455,구글언어코드!$K:$L,2,0))),
IF($CU455=-1,"",MID($AQ455,$CU455,$DO455-$CU455+1)),IF($CU455=-1,"",VLOOKUP($CA455,구글언어코드!$K:$L,2,0))),
IF($CV455=-1,"",MID($AQ455,$CV455,$DP455-$CV455+1)),IF($CV455=-1,"",VLOOKUP($CB455,구글언어코드!$K:$L,2,0))),
IF($CW455=-1,"",MID($AQ455,$CW455,$DQ455-$CW455+1)),IF($CW455=-1,"",VLOOKUP($CC455,구글언어코드!$K:$L,2,0))),
IF($CX455=-1,"",MID($AQ455,$CX455,$DR455-$CX455+1)),IF($CX455=-1,"",VLOOKUP($CD455,구글언어코드!$K:$L,2,0))),
IF($CY455=-1,"",MID($AQ455,$CY455,$DS455-$CY455+1)),IF($CY455=-1,"",VLOOKUP($CE455,구글언어코드!$K:$L,2,0))),
IF($CZ455=-1,"",MID($AQ455,$CZ455,$DT455-$CZ455+1)),IF($CZ455=-1,"",VLOOKUP($CF455,구글언어코드!$K:$L,2,0))),
IF($DA455=-1,"",MID($AQ455,$DA455,$DU455-$DA455+1)),IF($DA455=-1,"",VLOOKUP($CG455,구글언어코드!$K:$L,2,0)))</f>
        <v>Vast plains 19</v>
      </c>
      <c r="DW455" t="str">
        <f ca="1">SUBSTITUTE(SUBSTITUTE(SUBSTITUTE(SUBSTITUTE(SUBSTITUTE(SUBSTITUTE(SUBSTITUTE(SUBSTITUTE(SUBSTITUTE(SUBSTITUTE(
SUBSTITUTE(SUBSTITUTE(SUBSTITUTE(SUBSTITUTE(SUBSTITUTE(SUBSTITUTE(SUBSTITUTE(SUBSTITUTE(SUBSTITUTE(SUBSTITUTE(DV455,
IF($CH455=-1,"",VLOOKUP($BN455,구글언어코드!$K:$L,2,0)),IF($CH455=-1,"",MID($AQ455,$CH455,$DB455-$CH455+1))),
IF($CI455=-1,"",VLOOKUP($BO455,구글언어코드!$K:$L,2,0)),IF($CI455=-1,"",MID($AQ455,$CI455,$DC455-$CI455+1))),
IF($CJ455=-1,"",VLOOKUP($BP455,구글언어코드!$K:$L,2,0)),IF($CJ455=-1,"",MID($AQ455,$CJ455,$DD455-$CJ455+1))),
IF($CK455=-1,"",VLOOKUP($BQ455,구글언어코드!$K:$L,2,0)),IF($CK455=-1,"",MID($AQ455,$CK455,$DE455-$CK455+1))),
IF($CL455=-1,"",VLOOKUP($BR455,구글언어코드!$K:$L,2,0)),IF($CL455=-1,"",MID($AQ455,$CL455,$DF455-$CL455+1))),
IF($CM455=-1,"",VLOOKUP($BS455,구글언어코드!$K:$L,2,0)),IF($CM455=-1,"",MID($AQ455,$CM455,$DG455-$CM455+1))),
IF($CN455=-1,"",VLOOKUP($BT455,구글언어코드!$K:$L,2,0)),IF($CN455=-1,"",MID($AQ455,$CN455,$DH455-$CN455+1))),
IF($CO455=-1,"",VLOOKUP($BU455,구글언어코드!$K:$L,2,0)),IF($CO455=-1,"",MID($AQ455,$CO455,$DI455-$CO455+1))),
IF($CP455=-1,"",VLOOKUP($BV455,구글언어코드!$K:$L,2,0)),IF($CP455=-1,"",MID($AQ455,$CP455,$DJ455-$CP455+1))),
IF($CQ455=-1,"",VLOOKUP($BW455,구글언어코드!$K:$L,2,0)),IF($CQ455=-1,"",MID($AQ455,$CQ455,$DK455-$CQ455+1))),
IF($CR455=-1,"",VLOOKUP($BX455,구글언어코드!$K:$L,2,0)),IF($CR455=-1,"",MID($AQ455,$CR455,$DL455-$CR455+1))),
IF($CS455=-1,"",VLOOKUP($BY455,구글언어코드!$K:$L,2,0)),IF($CS455=-1,"",MID($AQ455,$CS455,$DM455-$CS455+1))),
IF($CT455=-1,"",VLOOKUP($BZ455,구글언어코드!$K:$L,2,0)),IF($CT455=-1,"",MID($AQ455,$CT455,$DN455-$CT455+1))),
IF($CU455=-1,"",VLOOKUP($CA455,구글언어코드!$K:$L,2,0)),IF($CU455=-1,"",MID($AQ455,$CU455,$DO455-$CU455+1))),
IF($CV455=-1,"",VLOOKUP($CB455,구글언어코드!$K:$L,2,0)),IF($CV455=-1,"",MID($AQ455,$CV455,$DP455-$CV455+1))),
IF($CW455=-1,"",VLOOKUP($CC455,구글언어코드!$K:$L,2,0)),IF($CW455=-1,"",MID($AQ455,$CW455,$DQ455-$CW455+1))),
IF($CX455=-1,"",VLOOKUP($CD455,구글언어코드!$K:$L,2,0)),IF($CX455=-1,"",MID($AQ455,$CX455,$DR455-$CX455+1))),
IF($CY455=-1,"",VLOOKUP($CE455,구글언어코드!$K:$L,2,0)),IF($CY455=-1,"",MID($AQ455,$CY455,$DS455-$CY455+1))),
IF($CZ455=-1,"",VLOOKUP($CF455,구글언어코드!$K:$L,2,0)),IF($CZ455=-1,"",MID($AQ455,$CZ455,$DT455-$CZ455+1))),
IF($DA455=-1,"",VLOOKUP($CG455,구글언어코드!$K:$L,2,0)),IF($DA455=-1,"",MID($AQ455,$DA455,$DU455-$DA455+1)))</f>
        <v>Vast plains 19</v>
      </c>
      <c r="DX455">
        <f>IF(LEN(C455)-LEN(SUBSTITUTE(C455,"}",""))&lt;&gt;LEN(C455)-LEN(SUBSTITUTE(C455,"{","")),"괄호이상",(LEN(C455)-LEN(SUBSTITUTE(C455,"}",""))))</f>
        <v>0</v>
      </c>
      <c r="DY455">
        <f>IF(LEN(H455)-LEN(SUBSTITUTE(H455,"}",""))&lt;&gt;LEN(H455)-LEN(SUBSTITUTE(H455,"{","")),"괄호이상",(LEN(H455)-LEN(SUBSTITUTE(H455,"}",""))))</f>
        <v>0</v>
      </c>
      <c r="DZ455">
        <f>IF(LEN(O455)-LEN(SUBSTITUTE(O455,"}",""))&lt;&gt;LEN(O455)-LEN(SUBSTITUTE(O455,"{","")),"괄호이상",(LEN(O455)-LEN(SUBSTITUTE(O455,"}",""))))</f>
        <v>0</v>
      </c>
      <c r="EA455">
        <f>IF(LEN(P455)-LEN(SUBSTITUTE(P455,"}",""))&lt;&gt;LEN(P455)-LEN(SUBSTITUTE(P455,"{","")),"괄호이상",(LEN(P455)-LEN(SUBSTITUTE(P455,"}",""))))</f>
        <v>0</v>
      </c>
      <c r="EB455">
        <f>IF(LEN(Q455)-LEN(SUBSTITUTE(Q455,"}",""))&lt;&gt;LEN(Q455)-LEN(SUBSTITUTE(Q455,"{","")),"괄호이상",(LEN(Q455)-LEN(SUBSTITUTE(Q455,"}",""))))</f>
        <v>0</v>
      </c>
      <c r="EC455">
        <f>IF(LEN(R455)-LEN(SUBSTITUTE(R455,"}",""))&lt;&gt;LEN(R455)-LEN(SUBSTITUTE(R455,"{","")),"괄호이상",(LEN(R455)-LEN(SUBSTITUTE(R455,"}",""))))</f>
        <v>0</v>
      </c>
      <c r="ED455">
        <f>IF(LEN(S455)-LEN(SUBSTITUTE(S455,"}",""))&lt;&gt;LEN(S455)-LEN(SUBSTITUTE(S455,"{","")),"괄호이상",(LEN(S455)-LEN(SUBSTITUTE(S455,"}",""))))</f>
        <v>0</v>
      </c>
      <c r="EE455">
        <f>IF(LEN(T455)-LEN(SUBSTITUTE(T455,"}",""))&lt;&gt;LEN(T455)-LEN(SUBSTITUTE(T455,"{","")),"괄호이상",(LEN(T455)-LEN(SUBSTITUTE(T455,"}",""))))</f>
        <v>0</v>
      </c>
      <c r="EF455">
        <f>IF(LEN(U455)-LEN(SUBSTITUTE(U455,"}",""))&lt;&gt;LEN(U455)-LEN(SUBSTITUTE(U455,"{","")),"괄호이상",(LEN(U455)-LEN(SUBSTITUTE(U455,"}",""))))</f>
        <v>0</v>
      </c>
      <c r="EG455">
        <f>IF(LEN(V455)-LEN(SUBSTITUTE(V455,"}",""))&lt;&gt;LEN(V455)-LEN(SUBSTITUTE(V455,"{","")),"괄호이상",(LEN(V455)-LEN(SUBSTITUTE(V455,"}",""))))</f>
        <v>0</v>
      </c>
      <c r="EH455">
        <f>IF(LEN(W455)-LEN(SUBSTITUTE(W455,"}",""))&lt;&gt;LEN(W455)-LEN(SUBSTITUTE(W455,"{","")),"괄호이상",(LEN(W455)-LEN(SUBSTITUTE(W455,"}",""))))</f>
        <v>0</v>
      </c>
      <c r="EI455">
        <f>IF(LEN(X455)-LEN(SUBSTITUTE(X455,"}",""))&lt;&gt;LEN(X455)-LEN(SUBSTITUTE(X455,"{","")),"괄호이상",(LEN(X455)-LEN(SUBSTITUTE(X455,"}",""))))</f>
        <v>0</v>
      </c>
      <c r="EJ455">
        <f>IF(LEN(Y455)-LEN(SUBSTITUTE(Y455,"}",""))&lt;&gt;LEN(Y455)-LEN(SUBSTITUTE(Y455,"{","")),"괄호이상",(LEN(Y455)-LEN(SUBSTITUTE(Y455,"}",""))))</f>
        <v>0</v>
      </c>
      <c r="EK455">
        <f>IF(LEN(Z455)-LEN(SUBSTITUTE(Z455,"}",""))&lt;&gt;LEN(Z455)-LEN(SUBSTITUTE(Z455,"{","")),"괄호이상",(LEN(Z455)-LEN(SUBSTITUTE(Z455,"}",""))))</f>
        <v>0</v>
      </c>
      <c r="EL455">
        <f>IF(LEN(AA455)-LEN(SUBSTITUTE(AA455,"}",""))&lt;&gt;LEN(AA455)-LEN(SUBSTITUTE(AA455,"{","")),"괄호이상",(LEN(AA455)-LEN(SUBSTITUTE(AA455,"}",""))))</f>
        <v>0</v>
      </c>
      <c r="EM455">
        <f>IF(LEN(AB455)-LEN(SUBSTITUTE(AB455,"}",""))&lt;&gt;LEN(AB455)-LEN(SUBSTITUTE(AB455,"{","")),"괄호이상",(LEN(AB455)-LEN(SUBSTITUTE(AB455,"}",""))))</f>
        <v>0</v>
      </c>
      <c r="EN455">
        <f>IF(LEN(AC455)-LEN(SUBSTITUTE(AC455,"}",""))&lt;&gt;LEN(AC455)-LEN(SUBSTITUTE(AC455,"{","")),"괄호이상",(LEN(AC455)-LEN(SUBSTITUTE(AC455,"}",""))))</f>
        <v>0</v>
      </c>
      <c r="EO455">
        <f>IF(LEN(AD455)-LEN(SUBSTITUTE(AD455,"}",""))&lt;&gt;LEN(AD455)-LEN(SUBSTITUTE(AD455,"{","")),"괄호이상",(LEN(AD455)-LEN(SUBSTITUTE(AD455,"}",""))))</f>
        <v>0</v>
      </c>
      <c r="EP455">
        <f>IF(LEN(AE455)-LEN(SUBSTITUTE(AE455,"}",""))&lt;&gt;LEN(AE455)-LEN(SUBSTITUTE(AE455,"{","")),"괄호이상",(LEN(AE455)-LEN(SUBSTITUTE(AE455,"}",""))))</f>
        <v>0</v>
      </c>
      <c r="EQ455">
        <f>IF(LEN(AF455)-LEN(SUBSTITUTE(AF455,"}",""))&lt;&gt;LEN(AF455)-LEN(SUBSTITUTE(AF455,"{","")),"괄호이상",(LEN(AF455)-LEN(SUBSTITUTE(AF455,"}",""))))</f>
        <v>0</v>
      </c>
      <c r="ER455">
        <f>IF(LEN(AG455)-LEN(SUBSTITUTE(AG455,"}",""))&lt;&gt;LEN(AG455)-LEN(SUBSTITUTE(AG455,"{","")),"괄호이상",(LEN(AG455)-LEN(SUBSTITUTE(AG455,"}",""))))</f>
        <v>0</v>
      </c>
      <c r="ES455">
        <f>IF(LEN(AH455)-LEN(SUBSTITUTE(AH455,"}",""))&lt;&gt;LEN(AH455)-LEN(SUBSTITUTE(AH455,"{","")),"괄호이상",(LEN(AH455)-LEN(SUBSTITUTE(AH455,"}",""))))</f>
        <v>0</v>
      </c>
      <c r="ET455">
        <f>IF(LEN(AI455)-LEN(SUBSTITUTE(AI455,"}",""))&lt;&gt;LEN(AI455)-LEN(SUBSTITUTE(AI455,"{","")),"괄호이상",(LEN(AI455)-LEN(SUBSTITUTE(AI455,"}",""))))</f>
        <v>0</v>
      </c>
      <c r="EU455">
        <f>IF(LEN(AJ455)-LEN(SUBSTITUTE(AJ455,"}",""))&lt;&gt;LEN(AJ455)-LEN(SUBSTITUTE(AJ455,"{","")),"괄호이상",(LEN(AJ455)-LEN(SUBSTITUTE(AJ455,"}",""))))</f>
        <v>0</v>
      </c>
      <c r="EV455">
        <f>IF(LEN(AK455)-LEN(SUBSTITUTE(AK455,"}",""))&lt;&gt;LEN(AK455)-LEN(SUBSTITUTE(AK455,"{","")),"괄호이상",(LEN(AK455)-LEN(SUBSTITUTE(AK455,"}",""))))</f>
        <v>0</v>
      </c>
      <c r="EW455">
        <f>IF(LEN(AL455)-LEN(SUBSTITUTE(AL455,"}",""))&lt;&gt;LEN(AL455)-LEN(SUBSTITUTE(AL455,"{","")),"괄호이상",(LEN(AL455)-LEN(SUBSTITUTE(AL455,"}",""))))</f>
        <v>0</v>
      </c>
      <c r="EX455">
        <f>IF(LEN(AM455)-LEN(SUBSTITUTE(AM455,"}",""))&lt;&gt;LEN(AM455)-LEN(SUBSTITUTE(AM455,"{","")),"괄호이상",(LEN(AM455)-LEN(SUBSTITUTE(AM455,"}",""))))</f>
        <v>0</v>
      </c>
      <c r="EY455">
        <f>IF(LEN(AN455)-LEN(SUBSTITUTE(AN455,"}",""))&lt;&gt;LEN(AN455)-LEN(SUBSTITUTE(AN455,"{","")),"괄호이상",(LEN(AN455)-LEN(SUBSTITUTE(AN455,"}",""))))</f>
        <v>0</v>
      </c>
      <c r="EZ455">
        <f>IF(LEN(AO455)-LEN(SUBSTITUTE(AO455,"}",""))&lt;&gt;LEN(AO455)-LEN(SUBSTITUTE(AO455,"{","")),"괄호이상",(LEN(AO455)-LEN(SUBSTITUTE(AO455,"}",""))))</f>
        <v>0</v>
      </c>
      <c r="FA455">
        <f>IF(LEN(AP455)-LEN(SUBSTITUTE(AP455,"}",""))&lt;&gt;LEN(AP455)-LEN(SUBSTITUTE(AP455,"{","")),"괄호이상",(LEN(AP455)-LEN(SUBSTITUTE(AP455,"}",""))))</f>
        <v>0</v>
      </c>
      <c r="FB455" t="str">
        <f t="array" ref="FB455">IF(SUM(IF($DX455-DX455:FA455&gt;0,1,0))&gt;0,"여기","")</f>
        <v/>
      </c>
      <c r="FC455">
        <f>IF(LEN(C455)-LEN(SUBSTITUTE(C455,"&gt;",""))&lt;&gt;LEN(C455)-LEN(SUBSTITUTE(C455,"&lt;","")),"괄호이상",(LEN(C455)-LEN(SUBSTITUTE(C455,"&gt;","")))/2)</f>
        <v>0</v>
      </c>
      <c r="FD455">
        <f>IF(LEN(H455)-LEN(SUBSTITUTE(H455,"&gt;",""))&lt;&gt;LEN(H455)-LEN(SUBSTITUTE(H455,"&lt;","")),"괄호이상",(LEN(H455)-LEN(SUBSTITUTE(H455,"&gt;","")))/2)</f>
        <v>0</v>
      </c>
      <c r="FE455">
        <f>IF(LEN(O455)-LEN(SUBSTITUTE(O455,"&gt;",""))&lt;&gt;LEN(O455)-LEN(SUBSTITUTE(O455,"&lt;","")),"괄호이상",(LEN(O455)-LEN(SUBSTITUTE(O455,"&gt;","")))/2)</f>
        <v>0</v>
      </c>
      <c r="FF455">
        <f>IF(LEN(P455)-LEN(SUBSTITUTE(P455,"&gt;",""))&lt;&gt;LEN(P455)-LEN(SUBSTITUTE(P455,"&lt;","")),"괄호이상",(LEN(P455)-LEN(SUBSTITUTE(P455,"&gt;","")))/2)</f>
        <v>0</v>
      </c>
      <c r="FG455">
        <f>IF(LEN(Q455)-LEN(SUBSTITUTE(Q455,"&gt;",""))&lt;&gt;LEN(Q455)-LEN(SUBSTITUTE(Q455,"&lt;","")),"괄호이상",(LEN(Q455)-LEN(SUBSTITUTE(Q455,"&gt;","")))/2)</f>
        <v>0</v>
      </c>
      <c r="FH455">
        <f>IF(LEN(R455)-LEN(SUBSTITUTE(R455,"&gt;",""))&lt;&gt;LEN(R455)-LEN(SUBSTITUTE(R455,"&lt;","")),"괄호이상",(LEN(R455)-LEN(SUBSTITUTE(R455,"&gt;","")))/2)</f>
        <v>0</v>
      </c>
      <c r="FI455">
        <f>IF(LEN(S455)-LEN(SUBSTITUTE(S455,"&gt;",""))&lt;&gt;LEN(S455)-LEN(SUBSTITUTE(S455,"&lt;","")),"괄호이상",(LEN(S455)-LEN(SUBSTITUTE(S455,"&gt;","")))/2)</f>
        <v>0</v>
      </c>
      <c r="FJ455">
        <f>IF(LEN(T455)-LEN(SUBSTITUTE(T455,"&gt;",""))&lt;&gt;LEN(T455)-LEN(SUBSTITUTE(T455,"&lt;","")),"괄호이상",(LEN(T455)-LEN(SUBSTITUTE(T455,"&gt;","")))/2)</f>
        <v>0</v>
      </c>
      <c r="FK455">
        <f>IF(LEN(U455)-LEN(SUBSTITUTE(U455,"&gt;",""))&lt;&gt;LEN(U455)-LEN(SUBSTITUTE(U455,"&lt;","")),"괄호이상",(LEN(U455)-LEN(SUBSTITUTE(U455,"&gt;","")))/2)</f>
        <v>0</v>
      </c>
      <c r="FL455">
        <f>IF(LEN(V455)-LEN(SUBSTITUTE(V455,"&gt;",""))&lt;&gt;LEN(V455)-LEN(SUBSTITUTE(V455,"&lt;","")),"괄호이상",(LEN(V455)-LEN(SUBSTITUTE(V455,"&gt;","")))/2)</f>
        <v>0</v>
      </c>
      <c r="FM455">
        <f>IF(LEN(W455)-LEN(SUBSTITUTE(W455,"&gt;",""))&lt;&gt;LEN(W455)-LEN(SUBSTITUTE(W455,"&lt;","")),"괄호이상",(LEN(W455)-LEN(SUBSTITUTE(W455,"&gt;","")))/2)</f>
        <v>0</v>
      </c>
      <c r="FN455">
        <f>IF(LEN(X455)-LEN(SUBSTITUTE(X455,"&gt;",""))&lt;&gt;LEN(X455)-LEN(SUBSTITUTE(X455,"&lt;","")),"괄호이상",(LEN(X455)-LEN(SUBSTITUTE(X455,"&gt;","")))/2)</f>
        <v>0</v>
      </c>
      <c r="FO455">
        <f>IF(LEN(Y455)-LEN(SUBSTITUTE(Y455,"&gt;",""))&lt;&gt;LEN(Y455)-LEN(SUBSTITUTE(Y455,"&lt;","")),"괄호이상",(LEN(Y455)-LEN(SUBSTITUTE(Y455,"&gt;","")))/2)</f>
        <v>0</v>
      </c>
      <c r="FP455">
        <f>IF(LEN(Z455)-LEN(SUBSTITUTE(Z455,"&gt;",""))&lt;&gt;LEN(Z455)-LEN(SUBSTITUTE(Z455,"&lt;","")),"괄호이상",(LEN(Z455)-LEN(SUBSTITUTE(Z455,"&gt;","")))/2)</f>
        <v>0</v>
      </c>
      <c r="FQ455">
        <f>IF(LEN(AA455)-LEN(SUBSTITUTE(AA455,"&gt;",""))&lt;&gt;LEN(AA455)-LEN(SUBSTITUTE(AA455,"&lt;","")),"괄호이상",(LEN(AA455)-LEN(SUBSTITUTE(AA455,"&gt;","")))/2)</f>
        <v>0</v>
      </c>
      <c r="FR455">
        <f>IF(LEN(AB455)-LEN(SUBSTITUTE(AB455,"&gt;",""))&lt;&gt;LEN(AB455)-LEN(SUBSTITUTE(AB455,"&lt;","")),"괄호이상",(LEN(AB455)-LEN(SUBSTITUTE(AB455,"&gt;","")))/2)</f>
        <v>0</v>
      </c>
      <c r="FS455">
        <f>IF(LEN(AC455)-LEN(SUBSTITUTE(AC455,"&gt;",""))&lt;&gt;LEN(AC455)-LEN(SUBSTITUTE(AC455,"&lt;","")),"괄호이상",(LEN(AC455)-LEN(SUBSTITUTE(AC455,"&gt;","")))/2)</f>
        <v>0</v>
      </c>
      <c r="FT455">
        <f>IF(LEN(AD455)-LEN(SUBSTITUTE(AD455,"&gt;",""))&lt;&gt;LEN(AD455)-LEN(SUBSTITUTE(AD455,"&lt;","")),"괄호이상",(LEN(AD455)-LEN(SUBSTITUTE(AD455,"&gt;","")))/2)</f>
        <v>0</v>
      </c>
      <c r="FU455">
        <f>IF(LEN(AE455)-LEN(SUBSTITUTE(AE455,"&gt;",""))&lt;&gt;LEN(AE455)-LEN(SUBSTITUTE(AE455,"&lt;","")),"괄호이상",(LEN(AE455)-LEN(SUBSTITUTE(AE455,"&gt;","")))/2)</f>
        <v>0</v>
      </c>
      <c r="FV455">
        <f>IF(LEN(AF455)-LEN(SUBSTITUTE(AF455,"&gt;",""))&lt;&gt;LEN(AF455)-LEN(SUBSTITUTE(AF455,"&lt;","")),"괄호이상",(LEN(AF455)-LEN(SUBSTITUTE(AF455,"&gt;","")))/2)</f>
        <v>0</v>
      </c>
      <c r="FW455">
        <f>IF(LEN(AG455)-LEN(SUBSTITUTE(AG455,"&gt;",""))&lt;&gt;LEN(AG455)-LEN(SUBSTITUTE(AG455,"&lt;","")),"괄호이상",(LEN(AG455)-LEN(SUBSTITUTE(AG455,"&gt;","")))/2)</f>
        <v>0</v>
      </c>
      <c r="FX455">
        <f>IF(LEN(AH455)-LEN(SUBSTITUTE(AH455,"&gt;",""))&lt;&gt;LEN(AH455)-LEN(SUBSTITUTE(AH455,"&lt;","")),"괄호이상",(LEN(AH455)-LEN(SUBSTITUTE(AH455,"&gt;","")))/2)</f>
        <v>0</v>
      </c>
      <c r="FY455">
        <f>IF(LEN(AI455)-LEN(SUBSTITUTE(AI455,"&gt;",""))&lt;&gt;LEN(AI455)-LEN(SUBSTITUTE(AI455,"&lt;","")),"괄호이상",(LEN(AI455)-LEN(SUBSTITUTE(AI455,"&gt;","")))/2)</f>
        <v>0</v>
      </c>
      <c r="FZ455">
        <f>IF(LEN(AJ455)-LEN(SUBSTITUTE(AJ455,"&gt;",""))&lt;&gt;LEN(AJ455)-LEN(SUBSTITUTE(AJ455,"&lt;","")),"괄호이상",(LEN(AJ455)-LEN(SUBSTITUTE(AJ455,"&gt;","")))/2)</f>
        <v>0</v>
      </c>
      <c r="GA455">
        <f>IF(LEN(AK455)-LEN(SUBSTITUTE(AK455,"&gt;",""))&lt;&gt;LEN(AK455)-LEN(SUBSTITUTE(AK455,"&lt;","")),"괄호이상",(LEN(AK455)-LEN(SUBSTITUTE(AK455,"&gt;","")))/2)</f>
        <v>0</v>
      </c>
      <c r="GB455">
        <f>IF(LEN(AL455)-LEN(SUBSTITUTE(AL455,"&gt;",""))&lt;&gt;LEN(AL455)-LEN(SUBSTITUTE(AL455,"&lt;","")),"괄호이상",(LEN(AL455)-LEN(SUBSTITUTE(AL455,"&gt;","")))/2)</f>
        <v>0</v>
      </c>
      <c r="GC455">
        <f>IF(LEN(AM455)-LEN(SUBSTITUTE(AM455,"&gt;",""))&lt;&gt;LEN(AM455)-LEN(SUBSTITUTE(AM455,"&lt;","")),"괄호이상",(LEN(AM455)-LEN(SUBSTITUTE(AM455,"&gt;","")))/2)</f>
        <v>0</v>
      </c>
      <c r="GD455">
        <f>IF(LEN(AN455)-LEN(SUBSTITUTE(AN455,"&gt;",""))&lt;&gt;LEN(AN455)-LEN(SUBSTITUTE(AN455,"&lt;","")),"괄호이상",(LEN(AN455)-LEN(SUBSTITUTE(AN455,"&gt;","")))/2)</f>
        <v>0</v>
      </c>
      <c r="GE455">
        <f>IF(LEN(AO455)-LEN(SUBSTITUTE(AO455,"&gt;",""))&lt;&gt;LEN(AO455)-LEN(SUBSTITUTE(AO455,"&lt;","")),"괄호이상",(LEN(AO455)-LEN(SUBSTITUTE(AO455,"&gt;","")))/2)</f>
        <v>0</v>
      </c>
      <c r="GF455">
        <f>IF(LEN(AP455)-LEN(SUBSTITUTE(AP455,"&gt;",""))&lt;&gt;LEN(AP455)-LEN(SUBSTITUTE(AP455,"&lt;","")),"괄호이상",(LEN(AP455)-LEN(SUBSTITUTE(AP455,"&gt;","")))/2)</f>
        <v>0</v>
      </c>
      <c r="GG455" t="str">
        <f t="array" ref="GG455">IF(SUM(IF($FC455-FC455:GF455&gt;0,1,0))&gt;0,"여기","")</f>
        <v/>
      </c>
      <c r="GH455" t="str">
        <f t="shared" si="460"/>
        <v/>
      </c>
    </row>
    <row r="456" spans="1:190" x14ac:dyDescent="0.3">
      <c r="A456" t="s">
        <v>296</v>
      </c>
      <c r="B456">
        <f t="shared" si="458"/>
        <v>1</v>
      </c>
      <c r="C456" t="s">
        <v>310</v>
      </c>
      <c r="E456" t="str">
        <f t="shared" si="409"/>
        <v>드넓은 평야20</v>
      </c>
      <c r="G456" t="s">
        <v>2969</v>
      </c>
      <c r="H456" t="str">
        <f t="shared" si="449"/>
        <v>Vast plains 20</v>
      </c>
      <c r="J456" s="1" t="str">
        <f t="shared" si="410"/>
        <v>Vast plains 20</v>
      </c>
      <c r="M456">
        <v>1</v>
      </c>
      <c r="O456" s="21" t="s">
        <v>12372</v>
      </c>
      <c r="P456" s="19" t="s">
        <v>12373</v>
      </c>
      <c r="Q456" t="s">
        <v>2970</v>
      </c>
      <c r="R456" t="s">
        <v>2976</v>
      </c>
      <c r="S456" t="s">
        <v>2977</v>
      </c>
      <c r="T456" t="s">
        <v>2980</v>
      </c>
      <c r="U456" t="s">
        <v>2981</v>
      </c>
      <c r="V456" t="s">
        <v>2986</v>
      </c>
      <c r="W456" t="s">
        <v>2988</v>
      </c>
      <c r="X456" s="20" t="s">
        <v>12376</v>
      </c>
      <c r="Y456" t="s">
        <v>2992</v>
      </c>
      <c r="Z456" t="s">
        <v>2984</v>
      </c>
      <c r="AA456" s="20" t="s">
        <v>12374</v>
      </c>
      <c r="AB456" t="s">
        <v>2971</v>
      </c>
      <c r="AC456" t="s">
        <v>2972</v>
      </c>
      <c r="AD456" t="s">
        <v>2973</v>
      </c>
      <c r="AE456" t="s">
        <v>2974</v>
      </c>
      <c r="AF456" t="s">
        <v>2975</v>
      </c>
      <c r="AG456" t="s">
        <v>2978</v>
      </c>
      <c r="AH456" s="20" t="s">
        <v>12375</v>
      </c>
      <c r="AI456" t="s">
        <v>2979</v>
      </c>
      <c r="AJ456" t="s">
        <v>2982</v>
      </c>
      <c r="AK456" t="s">
        <v>2983</v>
      </c>
      <c r="AL456" t="s">
        <v>2985</v>
      </c>
      <c r="AM456" t="s">
        <v>2987</v>
      </c>
      <c r="AN456" t="s">
        <v>2989</v>
      </c>
      <c r="AO456" t="s">
        <v>2990</v>
      </c>
      <c r="AP456" t="s">
        <v>2991</v>
      </c>
      <c r="AQ456" t="str">
        <f t="shared" si="459"/>
        <v>Vast plains 20</v>
      </c>
      <c r="AR456">
        <f t="shared" si="411"/>
        <v>0</v>
      </c>
      <c r="AS456">
        <f t="shared" si="412"/>
        <v>0</v>
      </c>
      <c r="AT456">
        <f t="shared" ca="1" si="413"/>
        <v>-1</v>
      </c>
      <c r="AU456">
        <f t="shared" ca="1" si="414"/>
        <v>-1</v>
      </c>
      <c r="AV456">
        <f t="shared" ca="1" si="415"/>
        <v>-1</v>
      </c>
      <c r="AW456">
        <f t="shared" ca="1" si="416"/>
        <v>-1</v>
      </c>
      <c r="AX456">
        <f t="shared" ca="1" si="417"/>
        <v>-1</v>
      </c>
      <c r="AY456">
        <f t="shared" ca="1" si="418"/>
        <v>-1</v>
      </c>
      <c r="AZ456">
        <f t="shared" ca="1" si="419"/>
        <v>-1</v>
      </c>
      <c r="BA456">
        <f t="shared" ca="1" si="420"/>
        <v>-1</v>
      </c>
      <c r="BB456">
        <f t="shared" ca="1" si="421"/>
        <v>-1</v>
      </c>
      <c r="BC456">
        <f t="shared" ca="1" si="422"/>
        <v>-1</v>
      </c>
      <c r="BD456">
        <f t="shared" ca="1" si="423"/>
        <v>-1</v>
      </c>
      <c r="BE456">
        <f t="shared" ca="1" si="424"/>
        <v>-1</v>
      </c>
      <c r="BF456">
        <f t="shared" ca="1" si="425"/>
        <v>-1</v>
      </c>
      <c r="BG456">
        <f t="shared" ca="1" si="426"/>
        <v>-1</v>
      </c>
      <c r="BH456">
        <f t="shared" ca="1" si="427"/>
        <v>-1</v>
      </c>
      <c r="BI456">
        <f t="shared" ca="1" si="428"/>
        <v>-1</v>
      </c>
      <c r="BJ456">
        <f t="shared" ca="1" si="429"/>
        <v>-1</v>
      </c>
      <c r="BK456">
        <f t="shared" ca="1" si="430"/>
        <v>-1</v>
      </c>
      <c r="BL456">
        <f t="shared" ca="1" si="431"/>
        <v>-1</v>
      </c>
      <c r="BM456">
        <f t="shared" ca="1" si="432"/>
        <v>-1</v>
      </c>
      <c r="BN456">
        <f ca="1">IF(AT456=-1,-1,COUNTIF($AT456:AT456,AT456)+IF(AT456=0,50,0))</f>
        <v>-1</v>
      </c>
      <c r="BO456">
        <f ca="1">IF(AU456=-1,-1,COUNTIF($AT456:AU456,AU456)+IF(AU456=0,50,0))</f>
        <v>-1</v>
      </c>
      <c r="BP456">
        <f ca="1">IF(AV456=-1,-1,COUNTIF($AT456:AV456,AV456)+IF(AV456=0,50,0))</f>
        <v>-1</v>
      </c>
      <c r="BQ456">
        <f ca="1">IF(AW456=-1,-1,COUNTIF($AT456:AW456,AW456)+IF(AW456=0,50,0))</f>
        <v>-1</v>
      </c>
      <c r="BR456">
        <f ca="1">IF(AX456=-1,-1,COUNTIF($AT456:AX456,AX456)+IF(AX456=0,50,0))</f>
        <v>-1</v>
      </c>
      <c r="BS456">
        <f ca="1">IF(AY456=-1,-1,COUNTIF($AT456:AY456,AY456)+IF(AY456=0,50,0))</f>
        <v>-1</v>
      </c>
      <c r="BT456">
        <f ca="1">IF(AZ456=-1,-1,COUNTIF($AT456:AZ456,AZ456)+IF(AZ456=0,50,0))</f>
        <v>-1</v>
      </c>
      <c r="BU456">
        <f ca="1">IF(BA456=-1,-1,COUNTIF($AT456:BA456,BA456)+IF(BA456=0,50,0))</f>
        <v>-1</v>
      </c>
      <c r="BV456">
        <f ca="1">IF(BB456=-1,-1,COUNTIF($AT456:BB456,BB456)+IF(BB456=0,50,0))</f>
        <v>-1</v>
      </c>
      <c r="BW456">
        <f ca="1">IF(BC456=-1,-1,COUNTIF($AT456:BC456,BC456)+IF(BC456=0,50,0))</f>
        <v>-1</v>
      </c>
      <c r="BX456">
        <f ca="1">IF(BD456=-1,-1,COUNTIF($AT456:BD456,BD456)+IF(BD456=0,50,0))</f>
        <v>-1</v>
      </c>
      <c r="BY456">
        <f ca="1">IF(BE456=-1,-1,COUNTIF($AT456:BE456,BE456)+IF(BE456=0,50,0))</f>
        <v>-1</v>
      </c>
      <c r="BZ456">
        <f ca="1">IF(BF456=-1,-1,COUNTIF($AT456:BF456,BF456)+IF(BF456=0,50,0))</f>
        <v>-1</v>
      </c>
      <c r="CA456">
        <f ca="1">IF(BG456=-1,-1,COUNTIF($AT456:BG456,BG456)+IF(BG456=0,50,0))</f>
        <v>-1</v>
      </c>
      <c r="CB456">
        <f ca="1">IF(BH456=-1,-1,COUNTIF($AT456:BH456,BH456)+IF(BH456=0,50,0))</f>
        <v>-1</v>
      </c>
      <c r="CC456">
        <f ca="1">IF(BI456=-1,-1,COUNTIF($AT456:BI456,BI456)+IF(BI456=0,50,0))</f>
        <v>-1</v>
      </c>
      <c r="CD456">
        <f ca="1">IF(BJ456=-1,-1,COUNTIF($AT456:BJ456,BJ456)+IF(BJ456=0,50,0))</f>
        <v>-1</v>
      </c>
      <c r="CE456">
        <f ca="1">IF(BK456=-1,-1,COUNTIF($AT456:BK456,BK456)+IF(BK456=0,50,0))</f>
        <v>-1</v>
      </c>
      <c r="CF456">
        <f ca="1">IF(BL456=-1,-1,COUNTIF($AT456:BL456,BL456)+IF(BL456=0,50,0))</f>
        <v>-1</v>
      </c>
      <c r="CG456">
        <f ca="1">IF(BM456=-1,-1,COUNTIF($AT456:BM456,BM456)+IF(BM456=0,50,0))</f>
        <v>-1</v>
      </c>
      <c r="CH456">
        <f t="shared" ca="1" si="454"/>
        <v>-1</v>
      </c>
      <c r="CI456">
        <f t="shared" ca="1" si="454"/>
        <v>-1</v>
      </c>
      <c r="CJ456">
        <f t="shared" ca="1" si="454"/>
        <v>-1</v>
      </c>
      <c r="CK456">
        <f t="shared" ca="1" si="454"/>
        <v>-1</v>
      </c>
      <c r="CL456">
        <f t="shared" ca="1" si="454"/>
        <v>-1</v>
      </c>
      <c r="CM456">
        <f t="shared" ca="1" si="454"/>
        <v>-1</v>
      </c>
      <c r="CN456">
        <f t="shared" ca="1" si="454"/>
        <v>-1</v>
      </c>
      <c r="CO456">
        <f t="shared" ca="1" si="454"/>
        <v>-1</v>
      </c>
      <c r="CP456">
        <f t="shared" ca="1" si="454"/>
        <v>-1</v>
      </c>
      <c r="CQ456">
        <f t="shared" ca="1" si="454"/>
        <v>-1</v>
      </c>
      <c r="CR456">
        <f t="shared" ca="1" si="455"/>
        <v>-1</v>
      </c>
      <c r="CS456">
        <f t="shared" ca="1" si="455"/>
        <v>-1</v>
      </c>
      <c r="CT456">
        <f t="shared" ca="1" si="455"/>
        <v>-1</v>
      </c>
      <c r="CU456">
        <f t="shared" ca="1" si="455"/>
        <v>-1</v>
      </c>
      <c r="CV456">
        <f t="shared" ca="1" si="455"/>
        <v>-1</v>
      </c>
      <c r="CW456">
        <f t="shared" ca="1" si="455"/>
        <v>-1</v>
      </c>
      <c r="CX456">
        <f t="shared" ca="1" si="455"/>
        <v>-1</v>
      </c>
      <c r="CY456">
        <f t="shared" ca="1" si="455"/>
        <v>-1</v>
      </c>
      <c r="CZ456">
        <f t="shared" ca="1" si="455"/>
        <v>-1</v>
      </c>
      <c r="DA456">
        <f t="shared" ca="1" si="455"/>
        <v>-1</v>
      </c>
      <c r="DB456">
        <f t="shared" ca="1" si="456"/>
        <v>-1</v>
      </c>
      <c r="DC456">
        <f t="shared" ca="1" si="456"/>
        <v>-1</v>
      </c>
      <c r="DD456">
        <f t="shared" ca="1" si="456"/>
        <v>-1</v>
      </c>
      <c r="DE456">
        <f t="shared" ca="1" si="456"/>
        <v>-1</v>
      </c>
      <c r="DF456">
        <f t="shared" ca="1" si="456"/>
        <v>-1</v>
      </c>
      <c r="DG456">
        <f t="shared" ca="1" si="456"/>
        <v>-1</v>
      </c>
      <c r="DH456">
        <f t="shared" ca="1" si="456"/>
        <v>-1</v>
      </c>
      <c r="DI456">
        <f t="shared" ca="1" si="456"/>
        <v>-1</v>
      </c>
      <c r="DJ456">
        <f t="shared" ca="1" si="456"/>
        <v>-1</v>
      </c>
      <c r="DK456">
        <f t="shared" ca="1" si="456"/>
        <v>-1</v>
      </c>
      <c r="DL456">
        <f t="shared" ca="1" si="457"/>
        <v>-1</v>
      </c>
      <c r="DM456">
        <f t="shared" ca="1" si="457"/>
        <v>-1</v>
      </c>
      <c r="DN456">
        <f t="shared" ca="1" si="457"/>
        <v>-1</v>
      </c>
      <c r="DO456">
        <f t="shared" ca="1" si="457"/>
        <v>-1</v>
      </c>
      <c r="DP456">
        <f t="shared" ca="1" si="457"/>
        <v>-1</v>
      </c>
      <c r="DQ456">
        <f t="shared" ca="1" si="457"/>
        <v>-1</v>
      </c>
      <c r="DR456">
        <f t="shared" ca="1" si="457"/>
        <v>-1</v>
      </c>
      <c r="DS456">
        <f t="shared" ca="1" si="457"/>
        <v>-1</v>
      </c>
      <c r="DT456">
        <f t="shared" ca="1" si="457"/>
        <v>-1</v>
      </c>
      <c r="DU456">
        <f t="shared" ca="1" si="457"/>
        <v>-1</v>
      </c>
      <c r="DV456" t="str">
        <f ca="1">SUBSTITUTE(SUBSTITUTE(SUBSTITUTE(SUBSTITUTE(SUBSTITUTE(SUBSTITUTE(SUBSTITUTE(SUBSTITUTE(SUBSTITUTE(SUBSTITUTE(
SUBSTITUTE(SUBSTITUTE(SUBSTITUTE(SUBSTITUTE(SUBSTITUTE(SUBSTITUTE(SUBSTITUTE(SUBSTITUTE(SUBSTITUTE(SUBSTITUTE($AQ456,
IF($CH456=-1,"",MID($AQ456,$CH456,$DB456-$CH456+1)),IF($CH456=-1,"",VLOOKUP($BN456,구글언어코드!$K:$L,2,0))),
IF($CI456=-1,"",MID($AQ456,$CI456,$DC456-$CI456+1)),IF($CI456=-1,"",VLOOKUP($BO456,구글언어코드!$K:$L,2,0))),
IF($CJ456=-1,"",MID($AQ456,$CJ456,$DD456-$CJ456+1)),IF($CJ456=-1,"",VLOOKUP($BP456,구글언어코드!$K:$L,2,0))),
IF($CK456=-1,"",MID($AQ456,$CK456,$DE456-$CK456+1)),IF($CK456=-1,"",VLOOKUP($BQ456,구글언어코드!$K:$L,2,0))),
IF($CL456=-1,"",MID($AQ456,$CL456,$DF456-$CL456+1)),IF($CL456=-1,"",VLOOKUP($BR456,구글언어코드!$K:$L,2,0))),
IF($CM456=-1,"",MID($AQ456,$CM456,$DG456-$CM456+1)),IF($CM456=-1,"",VLOOKUP($BS456,구글언어코드!$K:$L,2,0))),
IF($CN456=-1,"",MID($AQ456,$CN456,$DH456-$CN456+1)),IF($CN456=-1,"",VLOOKUP($BT456,구글언어코드!$K:$L,2,0))),
IF($CO456=-1,"",MID($AQ456,$CO456,$DI456-$CO456+1)),IF($CO456=-1,"",VLOOKUP($BU456,구글언어코드!$K:$L,2,0))),
IF($CP456=-1,"",MID($AQ456,$CP456,$DJ456-$CP456+1)),IF($CP456=-1,"",VLOOKUP($BV456,구글언어코드!$K:$L,2,0))),
IF($CQ456=-1,"",MID($AQ456,$CQ456,$DK456-$CQ456+1)),IF($CQ456=-1,"",VLOOKUP($BW456,구글언어코드!$K:$L,2,0))),
IF($CR456=-1,"",MID($AQ456,$CR456,$DL456-$CR456+1)),IF($CR456=-1,"",VLOOKUP($BX456,구글언어코드!$K:$L,2,0))),
IF($CS456=-1,"",MID($AQ456,$CS456,$DM456-$CS456+1)),IF($CS456=-1,"",VLOOKUP($BY456,구글언어코드!$K:$L,2,0))),
IF($CT456=-1,"",MID($AQ456,$CT456,$DN456-$CT456+1)),IF($CT456=-1,"",VLOOKUP($BZ456,구글언어코드!$K:$L,2,0))),
IF($CU456=-1,"",MID($AQ456,$CU456,$DO456-$CU456+1)),IF($CU456=-1,"",VLOOKUP($CA456,구글언어코드!$K:$L,2,0))),
IF($CV456=-1,"",MID($AQ456,$CV456,$DP456-$CV456+1)),IF($CV456=-1,"",VLOOKUP($CB456,구글언어코드!$K:$L,2,0))),
IF($CW456=-1,"",MID($AQ456,$CW456,$DQ456-$CW456+1)),IF($CW456=-1,"",VLOOKUP($CC456,구글언어코드!$K:$L,2,0))),
IF($CX456=-1,"",MID($AQ456,$CX456,$DR456-$CX456+1)),IF($CX456=-1,"",VLOOKUP($CD456,구글언어코드!$K:$L,2,0))),
IF($CY456=-1,"",MID($AQ456,$CY456,$DS456-$CY456+1)),IF($CY456=-1,"",VLOOKUP($CE456,구글언어코드!$K:$L,2,0))),
IF($CZ456=-1,"",MID($AQ456,$CZ456,$DT456-$CZ456+1)),IF($CZ456=-1,"",VLOOKUP($CF456,구글언어코드!$K:$L,2,0))),
IF($DA456=-1,"",MID($AQ456,$DA456,$DU456-$DA456+1)),IF($DA456=-1,"",VLOOKUP($CG456,구글언어코드!$K:$L,2,0)))</f>
        <v>Vast plains 20</v>
      </c>
      <c r="DW456" t="str">
        <f ca="1">SUBSTITUTE(SUBSTITUTE(SUBSTITUTE(SUBSTITUTE(SUBSTITUTE(SUBSTITUTE(SUBSTITUTE(SUBSTITUTE(SUBSTITUTE(SUBSTITUTE(
SUBSTITUTE(SUBSTITUTE(SUBSTITUTE(SUBSTITUTE(SUBSTITUTE(SUBSTITUTE(SUBSTITUTE(SUBSTITUTE(SUBSTITUTE(SUBSTITUTE(DV456,
IF($CH456=-1,"",VLOOKUP($BN456,구글언어코드!$K:$L,2,0)),IF($CH456=-1,"",MID($AQ456,$CH456,$DB456-$CH456+1))),
IF($CI456=-1,"",VLOOKUP($BO456,구글언어코드!$K:$L,2,0)),IF($CI456=-1,"",MID($AQ456,$CI456,$DC456-$CI456+1))),
IF($CJ456=-1,"",VLOOKUP($BP456,구글언어코드!$K:$L,2,0)),IF($CJ456=-1,"",MID($AQ456,$CJ456,$DD456-$CJ456+1))),
IF($CK456=-1,"",VLOOKUP($BQ456,구글언어코드!$K:$L,2,0)),IF($CK456=-1,"",MID($AQ456,$CK456,$DE456-$CK456+1))),
IF($CL456=-1,"",VLOOKUP($BR456,구글언어코드!$K:$L,2,0)),IF($CL456=-1,"",MID($AQ456,$CL456,$DF456-$CL456+1))),
IF($CM456=-1,"",VLOOKUP($BS456,구글언어코드!$K:$L,2,0)),IF($CM456=-1,"",MID($AQ456,$CM456,$DG456-$CM456+1))),
IF($CN456=-1,"",VLOOKUP($BT456,구글언어코드!$K:$L,2,0)),IF($CN456=-1,"",MID($AQ456,$CN456,$DH456-$CN456+1))),
IF($CO456=-1,"",VLOOKUP($BU456,구글언어코드!$K:$L,2,0)),IF($CO456=-1,"",MID($AQ456,$CO456,$DI456-$CO456+1))),
IF($CP456=-1,"",VLOOKUP($BV456,구글언어코드!$K:$L,2,0)),IF($CP456=-1,"",MID($AQ456,$CP456,$DJ456-$CP456+1))),
IF($CQ456=-1,"",VLOOKUP($BW456,구글언어코드!$K:$L,2,0)),IF($CQ456=-1,"",MID($AQ456,$CQ456,$DK456-$CQ456+1))),
IF($CR456=-1,"",VLOOKUP($BX456,구글언어코드!$K:$L,2,0)),IF($CR456=-1,"",MID($AQ456,$CR456,$DL456-$CR456+1))),
IF($CS456=-1,"",VLOOKUP($BY456,구글언어코드!$K:$L,2,0)),IF($CS456=-1,"",MID($AQ456,$CS456,$DM456-$CS456+1))),
IF($CT456=-1,"",VLOOKUP($BZ456,구글언어코드!$K:$L,2,0)),IF($CT456=-1,"",MID($AQ456,$CT456,$DN456-$CT456+1))),
IF($CU456=-1,"",VLOOKUP($CA456,구글언어코드!$K:$L,2,0)),IF($CU456=-1,"",MID($AQ456,$CU456,$DO456-$CU456+1))),
IF($CV456=-1,"",VLOOKUP($CB456,구글언어코드!$K:$L,2,0)),IF($CV456=-1,"",MID($AQ456,$CV456,$DP456-$CV456+1))),
IF($CW456=-1,"",VLOOKUP($CC456,구글언어코드!$K:$L,2,0)),IF($CW456=-1,"",MID($AQ456,$CW456,$DQ456-$CW456+1))),
IF($CX456=-1,"",VLOOKUP($CD456,구글언어코드!$K:$L,2,0)),IF($CX456=-1,"",MID($AQ456,$CX456,$DR456-$CX456+1))),
IF($CY456=-1,"",VLOOKUP($CE456,구글언어코드!$K:$L,2,0)),IF($CY456=-1,"",MID($AQ456,$CY456,$DS456-$CY456+1))),
IF($CZ456=-1,"",VLOOKUP($CF456,구글언어코드!$K:$L,2,0)),IF($CZ456=-1,"",MID($AQ456,$CZ456,$DT456-$CZ456+1))),
IF($DA456=-1,"",VLOOKUP($CG456,구글언어코드!$K:$L,2,0)),IF($DA456=-1,"",MID($AQ456,$DA456,$DU456-$DA456+1)))</f>
        <v>Vast plains 20</v>
      </c>
      <c r="DX456">
        <f>IF(LEN(C456)-LEN(SUBSTITUTE(C456,"}",""))&lt;&gt;LEN(C456)-LEN(SUBSTITUTE(C456,"{","")),"괄호이상",(LEN(C456)-LEN(SUBSTITUTE(C456,"}",""))))</f>
        <v>0</v>
      </c>
      <c r="DY456">
        <f>IF(LEN(H456)-LEN(SUBSTITUTE(H456,"}",""))&lt;&gt;LEN(H456)-LEN(SUBSTITUTE(H456,"{","")),"괄호이상",(LEN(H456)-LEN(SUBSTITUTE(H456,"}",""))))</f>
        <v>0</v>
      </c>
      <c r="DZ456">
        <f>IF(LEN(O456)-LEN(SUBSTITUTE(O456,"}",""))&lt;&gt;LEN(O456)-LEN(SUBSTITUTE(O456,"{","")),"괄호이상",(LEN(O456)-LEN(SUBSTITUTE(O456,"}",""))))</f>
        <v>0</v>
      </c>
      <c r="EA456">
        <f>IF(LEN(P456)-LEN(SUBSTITUTE(P456,"}",""))&lt;&gt;LEN(P456)-LEN(SUBSTITUTE(P456,"{","")),"괄호이상",(LEN(P456)-LEN(SUBSTITUTE(P456,"}",""))))</f>
        <v>0</v>
      </c>
      <c r="EB456">
        <f>IF(LEN(Q456)-LEN(SUBSTITUTE(Q456,"}",""))&lt;&gt;LEN(Q456)-LEN(SUBSTITUTE(Q456,"{","")),"괄호이상",(LEN(Q456)-LEN(SUBSTITUTE(Q456,"}",""))))</f>
        <v>0</v>
      </c>
      <c r="EC456">
        <f>IF(LEN(R456)-LEN(SUBSTITUTE(R456,"}",""))&lt;&gt;LEN(R456)-LEN(SUBSTITUTE(R456,"{","")),"괄호이상",(LEN(R456)-LEN(SUBSTITUTE(R456,"}",""))))</f>
        <v>0</v>
      </c>
      <c r="ED456">
        <f>IF(LEN(S456)-LEN(SUBSTITUTE(S456,"}",""))&lt;&gt;LEN(S456)-LEN(SUBSTITUTE(S456,"{","")),"괄호이상",(LEN(S456)-LEN(SUBSTITUTE(S456,"}",""))))</f>
        <v>0</v>
      </c>
      <c r="EE456">
        <f>IF(LEN(T456)-LEN(SUBSTITUTE(T456,"}",""))&lt;&gt;LEN(T456)-LEN(SUBSTITUTE(T456,"{","")),"괄호이상",(LEN(T456)-LEN(SUBSTITUTE(T456,"}",""))))</f>
        <v>0</v>
      </c>
      <c r="EF456">
        <f>IF(LEN(U456)-LEN(SUBSTITUTE(U456,"}",""))&lt;&gt;LEN(U456)-LEN(SUBSTITUTE(U456,"{","")),"괄호이상",(LEN(U456)-LEN(SUBSTITUTE(U456,"}",""))))</f>
        <v>0</v>
      </c>
      <c r="EG456">
        <f>IF(LEN(V456)-LEN(SUBSTITUTE(V456,"}",""))&lt;&gt;LEN(V456)-LEN(SUBSTITUTE(V456,"{","")),"괄호이상",(LEN(V456)-LEN(SUBSTITUTE(V456,"}",""))))</f>
        <v>0</v>
      </c>
      <c r="EH456">
        <f>IF(LEN(W456)-LEN(SUBSTITUTE(W456,"}",""))&lt;&gt;LEN(W456)-LEN(SUBSTITUTE(W456,"{","")),"괄호이상",(LEN(W456)-LEN(SUBSTITUTE(W456,"}",""))))</f>
        <v>0</v>
      </c>
      <c r="EI456">
        <f>IF(LEN(X456)-LEN(SUBSTITUTE(X456,"}",""))&lt;&gt;LEN(X456)-LEN(SUBSTITUTE(X456,"{","")),"괄호이상",(LEN(X456)-LEN(SUBSTITUTE(X456,"}",""))))</f>
        <v>0</v>
      </c>
      <c r="EJ456">
        <f>IF(LEN(Y456)-LEN(SUBSTITUTE(Y456,"}",""))&lt;&gt;LEN(Y456)-LEN(SUBSTITUTE(Y456,"{","")),"괄호이상",(LEN(Y456)-LEN(SUBSTITUTE(Y456,"}",""))))</f>
        <v>0</v>
      </c>
      <c r="EK456">
        <f>IF(LEN(Z456)-LEN(SUBSTITUTE(Z456,"}",""))&lt;&gt;LEN(Z456)-LEN(SUBSTITUTE(Z456,"{","")),"괄호이상",(LEN(Z456)-LEN(SUBSTITUTE(Z456,"}",""))))</f>
        <v>0</v>
      </c>
      <c r="EL456">
        <f>IF(LEN(AA456)-LEN(SUBSTITUTE(AA456,"}",""))&lt;&gt;LEN(AA456)-LEN(SUBSTITUTE(AA456,"{","")),"괄호이상",(LEN(AA456)-LEN(SUBSTITUTE(AA456,"}",""))))</f>
        <v>0</v>
      </c>
      <c r="EM456">
        <f>IF(LEN(AB456)-LEN(SUBSTITUTE(AB456,"}",""))&lt;&gt;LEN(AB456)-LEN(SUBSTITUTE(AB456,"{","")),"괄호이상",(LEN(AB456)-LEN(SUBSTITUTE(AB456,"}",""))))</f>
        <v>0</v>
      </c>
      <c r="EN456">
        <f>IF(LEN(AC456)-LEN(SUBSTITUTE(AC456,"}",""))&lt;&gt;LEN(AC456)-LEN(SUBSTITUTE(AC456,"{","")),"괄호이상",(LEN(AC456)-LEN(SUBSTITUTE(AC456,"}",""))))</f>
        <v>0</v>
      </c>
      <c r="EO456">
        <f>IF(LEN(AD456)-LEN(SUBSTITUTE(AD456,"}",""))&lt;&gt;LEN(AD456)-LEN(SUBSTITUTE(AD456,"{","")),"괄호이상",(LEN(AD456)-LEN(SUBSTITUTE(AD456,"}",""))))</f>
        <v>0</v>
      </c>
      <c r="EP456">
        <f>IF(LEN(AE456)-LEN(SUBSTITUTE(AE456,"}",""))&lt;&gt;LEN(AE456)-LEN(SUBSTITUTE(AE456,"{","")),"괄호이상",(LEN(AE456)-LEN(SUBSTITUTE(AE456,"}",""))))</f>
        <v>0</v>
      </c>
      <c r="EQ456">
        <f>IF(LEN(AF456)-LEN(SUBSTITUTE(AF456,"}",""))&lt;&gt;LEN(AF456)-LEN(SUBSTITUTE(AF456,"{","")),"괄호이상",(LEN(AF456)-LEN(SUBSTITUTE(AF456,"}",""))))</f>
        <v>0</v>
      </c>
      <c r="ER456">
        <f>IF(LEN(AG456)-LEN(SUBSTITUTE(AG456,"}",""))&lt;&gt;LEN(AG456)-LEN(SUBSTITUTE(AG456,"{","")),"괄호이상",(LEN(AG456)-LEN(SUBSTITUTE(AG456,"}",""))))</f>
        <v>0</v>
      </c>
      <c r="ES456">
        <f>IF(LEN(AH456)-LEN(SUBSTITUTE(AH456,"}",""))&lt;&gt;LEN(AH456)-LEN(SUBSTITUTE(AH456,"{","")),"괄호이상",(LEN(AH456)-LEN(SUBSTITUTE(AH456,"}",""))))</f>
        <v>0</v>
      </c>
      <c r="ET456">
        <f>IF(LEN(AI456)-LEN(SUBSTITUTE(AI456,"}",""))&lt;&gt;LEN(AI456)-LEN(SUBSTITUTE(AI456,"{","")),"괄호이상",(LEN(AI456)-LEN(SUBSTITUTE(AI456,"}",""))))</f>
        <v>0</v>
      </c>
      <c r="EU456">
        <f>IF(LEN(AJ456)-LEN(SUBSTITUTE(AJ456,"}",""))&lt;&gt;LEN(AJ456)-LEN(SUBSTITUTE(AJ456,"{","")),"괄호이상",(LEN(AJ456)-LEN(SUBSTITUTE(AJ456,"}",""))))</f>
        <v>0</v>
      </c>
      <c r="EV456">
        <f>IF(LEN(AK456)-LEN(SUBSTITUTE(AK456,"}",""))&lt;&gt;LEN(AK456)-LEN(SUBSTITUTE(AK456,"{","")),"괄호이상",(LEN(AK456)-LEN(SUBSTITUTE(AK456,"}",""))))</f>
        <v>0</v>
      </c>
      <c r="EW456">
        <f>IF(LEN(AL456)-LEN(SUBSTITUTE(AL456,"}",""))&lt;&gt;LEN(AL456)-LEN(SUBSTITUTE(AL456,"{","")),"괄호이상",(LEN(AL456)-LEN(SUBSTITUTE(AL456,"}",""))))</f>
        <v>0</v>
      </c>
      <c r="EX456">
        <f>IF(LEN(AM456)-LEN(SUBSTITUTE(AM456,"}",""))&lt;&gt;LEN(AM456)-LEN(SUBSTITUTE(AM456,"{","")),"괄호이상",(LEN(AM456)-LEN(SUBSTITUTE(AM456,"}",""))))</f>
        <v>0</v>
      </c>
      <c r="EY456">
        <f>IF(LEN(AN456)-LEN(SUBSTITUTE(AN456,"}",""))&lt;&gt;LEN(AN456)-LEN(SUBSTITUTE(AN456,"{","")),"괄호이상",(LEN(AN456)-LEN(SUBSTITUTE(AN456,"}",""))))</f>
        <v>0</v>
      </c>
      <c r="EZ456">
        <f>IF(LEN(AO456)-LEN(SUBSTITUTE(AO456,"}",""))&lt;&gt;LEN(AO456)-LEN(SUBSTITUTE(AO456,"{","")),"괄호이상",(LEN(AO456)-LEN(SUBSTITUTE(AO456,"}",""))))</f>
        <v>0</v>
      </c>
      <c r="FA456">
        <f>IF(LEN(AP456)-LEN(SUBSTITUTE(AP456,"}",""))&lt;&gt;LEN(AP456)-LEN(SUBSTITUTE(AP456,"{","")),"괄호이상",(LEN(AP456)-LEN(SUBSTITUTE(AP456,"}",""))))</f>
        <v>0</v>
      </c>
      <c r="FB456" t="str">
        <f t="array" ref="FB456">IF(SUM(IF($DX456-DX456:FA456&gt;0,1,0))&gt;0,"여기","")</f>
        <v/>
      </c>
      <c r="FC456">
        <f>IF(LEN(C456)-LEN(SUBSTITUTE(C456,"&gt;",""))&lt;&gt;LEN(C456)-LEN(SUBSTITUTE(C456,"&lt;","")),"괄호이상",(LEN(C456)-LEN(SUBSTITUTE(C456,"&gt;","")))/2)</f>
        <v>0</v>
      </c>
      <c r="FD456">
        <f>IF(LEN(H456)-LEN(SUBSTITUTE(H456,"&gt;",""))&lt;&gt;LEN(H456)-LEN(SUBSTITUTE(H456,"&lt;","")),"괄호이상",(LEN(H456)-LEN(SUBSTITUTE(H456,"&gt;","")))/2)</f>
        <v>0</v>
      </c>
      <c r="FE456">
        <f>IF(LEN(O456)-LEN(SUBSTITUTE(O456,"&gt;",""))&lt;&gt;LEN(O456)-LEN(SUBSTITUTE(O456,"&lt;","")),"괄호이상",(LEN(O456)-LEN(SUBSTITUTE(O456,"&gt;","")))/2)</f>
        <v>0</v>
      </c>
      <c r="FF456">
        <f>IF(LEN(P456)-LEN(SUBSTITUTE(P456,"&gt;",""))&lt;&gt;LEN(P456)-LEN(SUBSTITUTE(P456,"&lt;","")),"괄호이상",(LEN(P456)-LEN(SUBSTITUTE(P456,"&gt;","")))/2)</f>
        <v>0</v>
      </c>
      <c r="FG456">
        <f>IF(LEN(Q456)-LEN(SUBSTITUTE(Q456,"&gt;",""))&lt;&gt;LEN(Q456)-LEN(SUBSTITUTE(Q456,"&lt;","")),"괄호이상",(LEN(Q456)-LEN(SUBSTITUTE(Q456,"&gt;","")))/2)</f>
        <v>0</v>
      </c>
      <c r="FH456">
        <f>IF(LEN(R456)-LEN(SUBSTITUTE(R456,"&gt;",""))&lt;&gt;LEN(R456)-LEN(SUBSTITUTE(R456,"&lt;","")),"괄호이상",(LEN(R456)-LEN(SUBSTITUTE(R456,"&gt;","")))/2)</f>
        <v>0</v>
      </c>
      <c r="FI456">
        <f>IF(LEN(S456)-LEN(SUBSTITUTE(S456,"&gt;",""))&lt;&gt;LEN(S456)-LEN(SUBSTITUTE(S456,"&lt;","")),"괄호이상",(LEN(S456)-LEN(SUBSTITUTE(S456,"&gt;","")))/2)</f>
        <v>0</v>
      </c>
      <c r="FJ456">
        <f>IF(LEN(T456)-LEN(SUBSTITUTE(T456,"&gt;",""))&lt;&gt;LEN(T456)-LEN(SUBSTITUTE(T456,"&lt;","")),"괄호이상",(LEN(T456)-LEN(SUBSTITUTE(T456,"&gt;","")))/2)</f>
        <v>0</v>
      </c>
      <c r="FK456">
        <f>IF(LEN(U456)-LEN(SUBSTITUTE(U456,"&gt;",""))&lt;&gt;LEN(U456)-LEN(SUBSTITUTE(U456,"&lt;","")),"괄호이상",(LEN(U456)-LEN(SUBSTITUTE(U456,"&gt;","")))/2)</f>
        <v>0</v>
      </c>
      <c r="FL456">
        <f>IF(LEN(V456)-LEN(SUBSTITUTE(V456,"&gt;",""))&lt;&gt;LEN(V456)-LEN(SUBSTITUTE(V456,"&lt;","")),"괄호이상",(LEN(V456)-LEN(SUBSTITUTE(V456,"&gt;","")))/2)</f>
        <v>0</v>
      </c>
      <c r="FM456">
        <f>IF(LEN(W456)-LEN(SUBSTITUTE(W456,"&gt;",""))&lt;&gt;LEN(W456)-LEN(SUBSTITUTE(W456,"&lt;","")),"괄호이상",(LEN(W456)-LEN(SUBSTITUTE(W456,"&gt;","")))/2)</f>
        <v>0</v>
      </c>
      <c r="FN456">
        <f>IF(LEN(X456)-LEN(SUBSTITUTE(X456,"&gt;",""))&lt;&gt;LEN(X456)-LEN(SUBSTITUTE(X456,"&lt;","")),"괄호이상",(LEN(X456)-LEN(SUBSTITUTE(X456,"&gt;","")))/2)</f>
        <v>0</v>
      </c>
      <c r="FO456">
        <f>IF(LEN(Y456)-LEN(SUBSTITUTE(Y456,"&gt;",""))&lt;&gt;LEN(Y456)-LEN(SUBSTITUTE(Y456,"&lt;","")),"괄호이상",(LEN(Y456)-LEN(SUBSTITUTE(Y456,"&gt;","")))/2)</f>
        <v>0</v>
      </c>
      <c r="FP456">
        <f>IF(LEN(Z456)-LEN(SUBSTITUTE(Z456,"&gt;",""))&lt;&gt;LEN(Z456)-LEN(SUBSTITUTE(Z456,"&lt;","")),"괄호이상",(LEN(Z456)-LEN(SUBSTITUTE(Z456,"&gt;","")))/2)</f>
        <v>0</v>
      </c>
      <c r="FQ456">
        <f>IF(LEN(AA456)-LEN(SUBSTITUTE(AA456,"&gt;",""))&lt;&gt;LEN(AA456)-LEN(SUBSTITUTE(AA456,"&lt;","")),"괄호이상",(LEN(AA456)-LEN(SUBSTITUTE(AA456,"&gt;","")))/2)</f>
        <v>0</v>
      </c>
      <c r="FR456">
        <f>IF(LEN(AB456)-LEN(SUBSTITUTE(AB456,"&gt;",""))&lt;&gt;LEN(AB456)-LEN(SUBSTITUTE(AB456,"&lt;","")),"괄호이상",(LEN(AB456)-LEN(SUBSTITUTE(AB456,"&gt;","")))/2)</f>
        <v>0</v>
      </c>
      <c r="FS456">
        <f>IF(LEN(AC456)-LEN(SUBSTITUTE(AC456,"&gt;",""))&lt;&gt;LEN(AC456)-LEN(SUBSTITUTE(AC456,"&lt;","")),"괄호이상",(LEN(AC456)-LEN(SUBSTITUTE(AC456,"&gt;","")))/2)</f>
        <v>0</v>
      </c>
      <c r="FT456">
        <f>IF(LEN(AD456)-LEN(SUBSTITUTE(AD456,"&gt;",""))&lt;&gt;LEN(AD456)-LEN(SUBSTITUTE(AD456,"&lt;","")),"괄호이상",(LEN(AD456)-LEN(SUBSTITUTE(AD456,"&gt;","")))/2)</f>
        <v>0</v>
      </c>
      <c r="FU456">
        <f>IF(LEN(AE456)-LEN(SUBSTITUTE(AE456,"&gt;",""))&lt;&gt;LEN(AE456)-LEN(SUBSTITUTE(AE456,"&lt;","")),"괄호이상",(LEN(AE456)-LEN(SUBSTITUTE(AE456,"&gt;","")))/2)</f>
        <v>0</v>
      </c>
      <c r="FV456">
        <f>IF(LEN(AF456)-LEN(SUBSTITUTE(AF456,"&gt;",""))&lt;&gt;LEN(AF456)-LEN(SUBSTITUTE(AF456,"&lt;","")),"괄호이상",(LEN(AF456)-LEN(SUBSTITUTE(AF456,"&gt;","")))/2)</f>
        <v>0</v>
      </c>
      <c r="FW456">
        <f>IF(LEN(AG456)-LEN(SUBSTITUTE(AG456,"&gt;",""))&lt;&gt;LEN(AG456)-LEN(SUBSTITUTE(AG456,"&lt;","")),"괄호이상",(LEN(AG456)-LEN(SUBSTITUTE(AG456,"&gt;","")))/2)</f>
        <v>0</v>
      </c>
      <c r="FX456">
        <f>IF(LEN(AH456)-LEN(SUBSTITUTE(AH456,"&gt;",""))&lt;&gt;LEN(AH456)-LEN(SUBSTITUTE(AH456,"&lt;","")),"괄호이상",(LEN(AH456)-LEN(SUBSTITUTE(AH456,"&gt;","")))/2)</f>
        <v>0</v>
      </c>
      <c r="FY456">
        <f>IF(LEN(AI456)-LEN(SUBSTITUTE(AI456,"&gt;",""))&lt;&gt;LEN(AI456)-LEN(SUBSTITUTE(AI456,"&lt;","")),"괄호이상",(LEN(AI456)-LEN(SUBSTITUTE(AI456,"&gt;","")))/2)</f>
        <v>0</v>
      </c>
      <c r="FZ456">
        <f>IF(LEN(AJ456)-LEN(SUBSTITUTE(AJ456,"&gt;",""))&lt;&gt;LEN(AJ456)-LEN(SUBSTITUTE(AJ456,"&lt;","")),"괄호이상",(LEN(AJ456)-LEN(SUBSTITUTE(AJ456,"&gt;","")))/2)</f>
        <v>0</v>
      </c>
      <c r="GA456">
        <f>IF(LEN(AK456)-LEN(SUBSTITUTE(AK456,"&gt;",""))&lt;&gt;LEN(AK456)-LEN(SUBSTITUTE(AK456,"&lt;","")),"괄호이상",(LEN(AK456)-LEN(SUBSTITUTE(AK456,"&gt;","")))/2)</f>
        <v>0</v>
      </c>
      <c r="GB456">
        <f>IF(LEN(AL456)-LEN(SUBSTITUTE(AL456,"&gt;",""))&lt;&gt;LEN(AL456)-LEN(SUBSTITUTE(AL456,"&lt;","")),"괄호이상",(LEN(AL456)-LEN(SUBSTITUTE(AL456,"&gt;","")))/2)</f>
        <v>0</v>
      </c>
      <c r="GC456">
        <f>IF(LEN(AM456)-LEN(SUBSTITUTE(AM456,"&gt;",""))&lt;&gt;LEN(AM456)-LEN(SUBSTITUTE(AM456,"&lt;","")),"괄호이상",(LEN(AM456)-LEN(SUBSTITUTE(AM456,"&gt;","")))/2)</f>
        <v>0</v>
      </c>
      <c r="GD456">
        <f>IF(LEN(AN456)-LEN(SUBSTITUTE(AN456,"&gt;",""))&lt;&gt;LEN(AN456)-LEN(SUBSTITUTE(AN456,"&lt;","")),"괄호이상",(LEN(AN456)-LEN(SUBSTITUTE(AN456,"&gt;","")))/2)</f>
        <v>0</v>
      </c>
      <c r="GE456">
        <f>IF(LEN(AO456)-LEN(SUBSTITUTE(AO456,"&gt;",""))&lt;&gt;LEN(AO456)-LEN(SUBSTITUTE(AO456,"&lt;","")),"괄호이상",(LEN(AO456)-LEN(SUBSTITUTE(AO456,"&gt;","")))/2)</f>
        <v>0</v>
      </c>
      <c r="GF456">
        <f>IF(LEN(AP456)-LEN(SUBSTITUTE(AP456,"&gt;",""))&lt;&gt;LEN(AP456)-LEN(SUBSTITUTE(AP456,"&lt;","")),"괄호이상",(LEN(AP456)-LEN(SUBSTITUTE(AP456,"&gt;","")))/2)</f>
        <v>0</v>
      </c>
      <c r="GG456" t="str">
        <f t="array" ref="GG456">IF(SUM(IF($FC456-FC456:GF456&gt;0,1,0))&gt;0,"여기","")</f>
        <v/>
      </c>
      <c r="GH456" t="str">
        <f t="shared" si="460"/>
        <v/>
      </c>
    </row>
    <row r="457" spans="1:190" x14ac:dyDescent="0.3">
      <c r="A457" t="s">
        <v>297</v>
      </c>
      <c r="B457">
        <f t="shared" si="458"/>
        <v>1</v>
      </c>
      <c r="C457" t="s">
        <v>311</v>
      </c>
      <c r="E457" t="str">
        <f t="shared" ref="E457:E520" si="461">IF(ISBLANK(D457),C457,D457)</f>
        <v>드넓은 평야21</v>
      </c>
      <c r="G457" t="s">
        <v>2993</v>
      </c>
      <c r="H457" t="str">
        <f t="shared" si="449"/>
        <v>Vast plains 21</v>
      </c>
      <c r="J457" s="1" t="str">
        <f t="shared" ref="J457:J520" si="462">IF(ISBLANK(I457),H457,I457)</f>
        <v>Vast plains 21</v>
      </c>
      <c r="M457">
        <v>1</v>
      </c>
      <c r="O457" s="21" t="s">
        <v>12377</v>
      </c>
      <c r="P457" s="19" t="s">
        <v>12378</v>
      </c>
      <c r="Q457" t="s">
        <v>2994</v>
      </c>
      <c r="R457" t="s">
        <v>3000</v>
      </c>
      <c r="S457" t="s">
        <v>3001</v>
      </c>
      <c r="T457" t="s">
        <v>3004</v>
      </c>
      <c r="U457" t="s">
        <v>3005</v>
      </c>
      <c r="V457" t="s">
        <v>3010</v>
      </c>
      <c r="W457" t="s">
        <v>3012</v>
      </c>
      <c r="X457" s="20" t="s">
        <v>12381</v>
      </c>
      <c r="Y457" t="s">
        <v>3016</v>
      </c>
      <c r="Z457" t="s">
        <v>3008</v>
      </c>
      <c r="AA457" s="20" t="s">
        <v>12379</v>
      </c>
      <c r="AB457" t="s">
        <v>2995</v>
      </c>
      <c r="AC457" t="s">
        <v>2996</v>
      </c>
      <c r="AD457" t="s">
        <v>2997</v>
      </c>
      <c r="AE457" t="s">
        <v>2998</v>
      </c>
      <c r="AF457" t="s">
        <v>2999</v>
      </c>
      <c r="AG457" t="s">
        <v>3002</v>
      </c>
      <c r="AH457" s="20" t="s">
        <v>12380</v>
      </c>
      <c r="AI457" t="s">
        <v>3003</v>
      </c>
      <c r="AJ457" t="s">
        <v>3006</v>
      </c>
      <c r="AK457" t="s">
        <v>3007</v>
      </c>
      <c r="AL457" t="s">
        <v>3009</v>
      </c>
      <c r="AM457" t="s">
        <v>3011</v>
      </c>
      <c r="AN457" t="s">
        <v>3013</v>
      </c>
      <c r="AO457" t="s">
        <v>3014</v>
      </c>
      <c r="AP457" t="s">
        <v>3015</v>
      </c>
      <c r="AQ457" t="str">
        <f t="shared" si="459"/>
        <v>Vast plains 21</v>
      </c>
      <c r="AR457">
        <f t="shared" ref="AR457:AR520" si="463">IF(LEN($AQ457)-LEN(SUBSTITUTE($AQ457,"}",""))&lt;&gt;LEN($AQ457)-LEN(SUBSTITUTE($AQ457,"{","")),"괄호이상",(LEN($AQ457)-LEN(SUBSTITUTE($AQ457,"}",""))))</f>
        <v>0</v>
      </c>
      <c r="AS457">
        <f t="shared" ref="AS457:AS520" si="464">IF(LEN($AQ457)-LEN(SUBSTITUTE($AQ457,"&gt;",""))&lt;&gt;LEN($AQ457)-LEN(SUBSTITUTE($AQ457,"&lt;","")),"괄호이상",(LEN($AQ457)-LEN(SUBSTITUTE($AQ457,"&gt;","")))/2)</f>
        <v>0</v>
      </c>
      <c r="AT457">
        <f t="shared" ref="AT457:AT520" ca="1" si="465">IF(CH457=-1,-1,
IF(ISERROR(FIND("/",MID($AQ457,CH457,DB457-CH457+1))),1,0))</f>
        <v>-1</v>
      </c>
      <c r="AU457">
        <f t="shared" ref="AU457:AU520" ca="1" si="466">IF(CI457=-1,-1,
IF(ISERROR(FIND("/",MID($AQ457,CI457,DC457-CI457+1))),1,0))</f>
        <v>-1</v>
      </c>
      <c r="AV457">
        <f t="shared" ref="AV457:AV520" ca="1" si="467">IF(CJ457=-1,-1,
IF(ISERROR(FIND("/",MID($AQ457,CJ457,DD457-CJ457+1))),1,0))</f>
        <v>-1</v>
      </c>
      <c r="AW457">
        <f t="shared" ref="AW457:AW520" ca="1" si="468">IF(CK457=-1,-1,
IF(ISERROR(FIND("/",MID($AQ457,CK457,DE457-CK457+1))),1,0))</f>
        <v>-1</v>
      </c>
      <c r="AX457">
        <f t="shared" ref="AX457:AX520" ca="1" si="469">IF(CL457=-1,-1,
IF(ISERROR(FIND("/",MID($AQ457,CL457,DF457-CL457+1))),1,0))</f>
        <v>-1</v>
      </c>
      <c r="AY457">
        <f t="shared" ref="AY457:AY520" ca="1" si="470">IF(CM457=-1,-1,
IF(ISERROR(FIND("/",MID($AQ457,CM457,DG457-CM457+1))),1,0))</f>
        <v>-1</v>
      </c>
      <c r="AZ457">
        <f t="shared" ref="AZ457:AZ520" ca="1" si="471">IF(CN457=-1,-1,
IF(ISERROR(FIND("/",MID($AQ457,CN457,DH457-CN457+1))),1,0))</f>
        <v>-1</v>
      </c>
      <c r="BA457">
        <f t="shared" ref="BA457:BA520" ca="1" si="472">IF(CO457=-1,-1,
IF(ISERROR(FIND("/",MID($AQ457,CO457,DI457-CO457+1))),1,0))</f>
        <v>-1</v>
      </c>
      <c r="BB457">
        <f t="shared" ref="BB457:BB520" ca="1" si="473">IF(CP457=-1,-1,
IF(ISERROR(FIND("/",MID($AQ457,CP457,DJ457-CP457+1))),1,0))</f>
        <v>-1</v>
      </c>
      <c r="BC457">
        <f t="shared" ref="BC457:BC520" ca="1" si="474">IF(CQ457=-1,-1,
IF(ISERROR(FIND("/",MID($AQ457,CQ457,DK457-CQ457+1))),1,0))</f>
        <v>-1</v>
      </c>
      <c r="BD457">
        <f t="shared" ref="BD457:BD520" ca="1" si="475">IF(CR457=-1,-1,
IF(ISERROR(FIND("/",MID($AQ457,CR457,DL457-CR457+1))),1,0))</f>
        <v>-1</v>
      </c>
      <c r="BE457">
        <f t="shared" ref="BE457:BE520" ca="1" si="476">IF(CS457=-1,-1,
IF(ISERROR(FIND("/",MID($AQ457,CS457,DM457-CS457+1))),1,0))</f>
        <v>-1</v>
      </c>
      <c r="BF457">
        <f t="shared" ref="BF457:BF520" ca="1" si="477">IF(CT457=-1,-1,
IF(ISERROR(FIND("/",MID($AQ457,CT457,DN457-CT457+1))),1,0))</f>
        <v>-1</v>
      </c>
      <c r="BG457">
        <f t="shared" ref="BG457:BG520" ca="1" si="478">IF(CU457=-1,-1,
IF(ISERROR(FIND("/",MID($AQ457,CU457,DO457-CU457+1))),1,0))</f>
        <v>-1</v>
      </c>
      <c r="BH457">
        <f t="shared" ref="BH457:BH520" ca="1" si="479">IF(CV457=-1,-1,
IF(ISERROR(FIND("/",MID($AQ457,CV457,DP457-CV457+1))),1,0))</f>
        <v>-1</v>
      </c>
      <c r="BI457">
        <f t="shared" ref="BI457:BI520" ca="1" si="480">IF(CW457=-1,-1,
IF(ISERROR(FIND("/",MID($AQ457,CW457,DQ457-CW457+1))),1,0))</f>
        <v>-1</v>
      </c>
      <c r="BJ457">
        <f t="shared" ref="BJ457:BJ520" ca="1" si="481">IF(CX457=-1,-1,
IF(ISERROR(FIND("/",MID($AQ457,CX457,DR457-CX457+1))),1,0))</f>
        <v>-1</v>
      </c>
      <c r="BK457">
        <f t="shared" ref="BK457:BK520" ca="1" si="482">IF(CY457=-1,-1,
IF(ISERROR(FIND("/",MID($AQ457,CY457,DS457-CY457+1))),1,0))</f>
        <v>-1</v>
      </c>
      <c r="BL457">
        <f t="shared" ref="BL457:BL520" ca="1" si="483">IF(CZ457=-1,-1,
IF(ISERROR(FIND("/",MID($AQ457,CZ457,DT457-CZ457+1))),1,0))</f>
        <v>-1</v>
      </c>
      <c r="BM457">
        <f t="shared" ref="BM457:BM520" ca="1" si="484">IF(DA457=-1,-1,
IF(ISERROR(FIND("/",MID($AQ457,DA457,DU457-DA457+1))),1,0))</f>
        <v>-1</v>
      </c>
      <c r="BN457">
        <f ca="1">IF(AT457=-1,-1,COUNTIF($AT457:AT457,AT457)+IF(AT457=0,50,0))</f>
        <v>-1</v>
      </c>
      <c r="BO457">
        <f ca="1">IF(AU457=-1,-1,COUNTIF($AT457:AU457,AU457)+IF(AU457=0,50,0))</f>
        <v>-1</v>
      </c>
      <c r="BP457">
        <f ca="1">IF(AV457=-1,-1,COUNTIF($AT457:AV457,AV457)+IF(AV457=0,50,0))</f>
        <v>-1</v>
      </c>
      <c r="BQ457">
        <f ca="1">IF(AW457=-1,-1,COUNTIF($AT457:AW457,AW457)+IF(AW457=0,50,0))</f>
        <v>-1</v>
      </c>
      <c r="BR457">
        <f ca="1">IF(AX457=-1,-1,COUNTIF($AT457:AX457,AX457)+IF(AX457=0,50,0))</f>
        <v>-1</v>
      </c>
      <c r="BS457">
        <f ca="1">IF(AY457=-1,-1,COUNTIF($AT457:AY457,AY457)+IF(AY457=0,50,0))</f>
        <v>-1</v>
      </c>
      <c r="BT457">
        <f ca="1">IF(AZ457=-1,-1,COUNTIF($AT457:AZ457,AZ457)+IF(AZ457=0,50,0))</f>
        <v>-1</v>
      </c>
      <c r="BU457">
        <f ca="1">IF(BA457=-1,-1,COUNTIF($AT457:BA457,BA457)+IF(BA457=0,50,0))</f>
        <v>-1</v>
      </c>
      <c r="BV457">
        <f ca="1">IF(BB457=-1,-1,COUNTIF($AT457:BB457,BB457)+IF(BB457=0,50,0))</f>
        <v>-1</v>
      </c>
      <c r="BW457">
        <f ca="1">IF(BC457=-1,-1,COUNTIF($AT457:BC457,BC457)+IF(BC457=0,50,0))</f>
        <v>-1</v>
      </c>
      <c r="BX457">
        <f ca="1">IF(BD457=-1,-1,COUNTIF($AT457:BD457,BD457)+IF(BD457=0,50,0))</f>
        <v>-1</v>
      </c>
      <c r="BY457">
        <f ca="1">IF(BE457=-1,-1,COUNTIF($AT457:BE457,BE457)+IF(BE457=0,50,0))</f>
        <v>-1</v>
      </c>
      <c r="BZ457">
        <f ca="1">IF(BF457=-1,-1,COUNTIF($AT457:BF457,BF457)+IF(BF457=0,50,0))</f>
        <v>-1</v>
      </c>
      <c r="CA457">
        <f ca="1">IF(BG457=-1,-1,COUNTIF($AT457:BG457,BG457)+IF(BG457=0,50,0))</f>
        <v>-1</v>
      </c>
      <c r="CB457">
        <f ca="1">IF(BH457=-1,-1,COUNTIF($AT457:BH457,BH457)+IF(BH457=0,50,0))</f>
        <v>-1</v>
      </c>
      <c r="CC457">
        <f ca="1">IF(BI457=-1,-1,COUNTIF($AT457:BI457,BI457)+IF(BI457=0,50,0))</f>
        <v>-1</v>
      </c>
      <c r="CD457">
        <f ca="1">IF(BJ457=-1,-1,COUNTIF($AT457:BJ457,BJ457)+IF(BJ457=0,50,0))</f>
        <v>-1</v>
      </c>
      <c r="CE457">
        <f ca="1">IF(BK457=-1,-1,COUNTIF($AT457:BK457,BK457)+IF(BK457=0,50,0))</f>
        <v>-1</v>
      </c>
      <c r="CF457">
        <f ca="1">IF(BL457=-1,-1,COUNTIF($AT457:BL457,BL457)+IF(BL457=0,50,0))</f>
        <v>-1</v>
      </c>
      <c r="CG457">
        <f ca="1">IF(BM457=-1,-1,COUNTIF($AT457:BM457,BM457)+IF(BM457=0,50,0))</f>
        <v>-1</v>
      </c>
      <c r="CH457">
        <f t="shared" ca="1" si="454"/>
        <v>-1</v>
      </c>
      <c r="CI457">
        <f t="shared" ca="1" si="454"/>
        <v>-1</v>
      </c>
      <c r="CJ457">
        <f t="shared" ca="1" si="454"/>
        <v>-1</v>
      </c>
      <c r="CK457">
        <f t="shared" ca="1" si="454"/>
        <v>-1</v>
      </c>
      <c r="CL457">
        <f t="shared" ca="1" si="454"/>
        <v>-1</v>
      </c>
      <c r="CM457">
        <f t="shared" ca="1" si="454"/>
        <v>-1</v>
      </c>
      <c r="CN457">
        <f t="shared" ca="1" si="454"/>
        <v>-1</v>
      </c>
      <c r="CO457">
        <f t="shared" ca="1" si="454"/>
        <v>-1</v>
      </c>
      <c r="CP457">
        <f t="shared" ca="1" si="454"/>
        <v>-1</v>
      </c>
      <c r="CQ457">
        <f t="shared" ca="1" si="454"/>
        <v>-1</v>
      </c>
      <c r="CR457">
        <f t="shared" ca="1" si="455"/>
        <v>-1</v>
      </c>
      <c r="CS457">
        <f t="shared" ca="1" si="455"/>
        <v>-1</v>
      </c>
      <c r="CT457">
        <f t="shared" ca="1" si="455"/>
        <v>-1</v>
      </c>
      <c r="CU457">
        <f t="shared" ca="1" si="455"/>
        <v>-1</v>
      </c>
      <c r="CV457">
        <f t="shared" ca="1" si="455"/>
        <v>-1</v>
      </c>
      <c r="CW457">
        <f t="shared" ca="1" si="455"/>
        <v>-1</v>
      </c>
      <c r="CX457">
        <f t="shared" ca="1" si="455"/>
        <v>-1</v>
      </c>
      <c r="CY457">
        <f t="shared" ca="1" si="455"/>
        <v>-1</v>
      </c>
      <c r="CZ457">
        <f t="shared" ca="1" si="455"/>
        <v>-1</v>
      </c>
      <c r="DA457">
        <f t="shared" ca="1" si="455"/>
        <v>-1</v>
      </c>
      <c r="DB457">
        <f t="shared" ca="1" si="456"/>
        <v>-1</v>
      </c>
      <c r="DC457">
        <f t="shared" ca="1" si="456"/>
        <v>-1</v>
      </c>
      <c r="DD457">
        <f t="shared" ca="1" si="456"/>
        <v>-1</v>
      </c>
      <c r="DE457">
        <f t="shared" ca="1" si="456"/>
        <v>-1</v>
      </c>
      <c r="DF457">
        <f t="shared" ca="1" si="456"/>
        <v>-1</v>
      </c>
      <c r="DG457">
        <f t="shared" ca="1" si="456"/>
        <v>-1</v>
      </c>
      <c r="DH457">
        <f t="shared" ca="1" si="456"/>
        <v>-1</v>
      </c>
      <c r="DI457">
        <f t="shared" ca="1" si="456"/>
        <v>-1</v>
      </c>
      <c r="DJ457">
        <f t="shared" ca="1" si="456"/>
        <v>-1</v>
      </c>
      <c r="DK457">
        <f t="shared" ca="1" si="456"/>
        <v>-1</v>
      </c>
      <c r="DL457">
        <f t="shared" ca="1" si="457"/>
        <v>-1</v>
      </c>
      <c r="DM457">
        <f t="shared" ca="1" si="457"/>
        <v>-1</v>
      </c>
      <c r="DN457">
        <f t="shared" ca="1" si="457"/>
        <v>-1</v>
      </c>
      <c r="DO457">
        <f t="shared" ca="1" si="457"/>
        <v>-1</v>
      </c>
      <c r="DP457">
        <f t="shared" ca="1" si="457"/>
        <v>-1</v>
      </c>
      <c r="DQ457">
        <f t="shared" ca="1" si="457"/>
        <v>-1</v>
      </c>
      <c r="DR457">
        <f t="shared" ca="1" si="457"/>
        <v>-1</v>
      </c>
      <c r="DS457">
        <f t="shared" ca="1" si="457"/>
        <v>-1</v>
      </c>
      <c r="DT457">
        <f t="shared" ca="1" si="457"/>
        <v>-1</v>
      </c>
      <c r="DU457">
        <f t="shared" ca="1" si="457"/>
        <v>-1</v>
      </c>
      <c r="DV457" t="str">
        <f ca="1">SUBSTITUTE(SUBSTITUTE(SUBSTITUTE(SUBSTITUTE(SUBSTITUTE(SUBSTITUTE(SUBSTITUTE(SUBSTITUTE(SUBSTITUTE(SUBSTITUTE(
SUBSTITUTE(SUBSTITUTE(SUBSTITUTE(SUBSTITUTE(SUBSTITUTE(SUBSTITUTE(SUBSTITUTE(SUBSTITUTE(SUBSTITUTE(SUBSTITUTE($AQ457,
IF($CH457=-1,"",MID($AQ457,$CH457,$DB457-$CH457+1)),IF($CH457=-1,"",VLOOKUP($BN457,구글언어코드!$K:$L,2,0))),
IF($CI457=-1,"",MID($AQ457,$CI457,$DC457-$CI457+1)),IF($CI457=-1,"",VLOOKUP($BO457,구글언어코드!$K:$L,2,0))),
IF($CJ457=-1,"",MID($AQ457,$CJ457,$DD457-$CJ457+1)),IF($CJ457=-1,"",VLOOKUP($BP457,구글언어코드!$K:$L,2,0))),
IF($CK457=-1,"",MID($AQ457,$CK457,$DE457-$CK457+1)),IF($CK457=-1,"",VLOOKUP($BQ457,구글언어코드!$K:$L,2,0))),
IF($CL457=-1,"",MID($AQ457,$CL457,$DF457-$CL457+1)),IF($CL457=-1,"",VLOOKUP($BR457,구글언어코드!$K:$L,2,0))),
IF($CM457=-1,"",MID($AQ457,$CM457,$DG457-$CM457+1)),IF($CM457=-1,"",VLOOKUP($BS457,구글언어코드!$K:$L,2,0))),
IF($CN457=-1,"",MID($AQ457,$CN457,$DH457-$CN457+1)),IF($CN457=-1,"",VLOOKUP($BT457,구글언어코드!$K:$L,2,0))),
IF($CO457=-1,"",MID($AQ457,$CO457,$DI457-$CO457+1)),IF($CO457=-1,"",VLOOKUP($BU457,구글언어코드!$K:$L,2,0))),
IF($CP457=-1,"",MID($AQ457,$CP457,$DJ457-$CP457+1)),IF($CP457=-1,"",VLOOKUP($BV457,구글언어코드!$K:$L,2,0))),
IF($CQ457=-1,"",MID($AQ457,$CQ457,$DK457-$CQ457+1)),IF($CQ457=-1,"",VLOOKUP($BW457,구글언어코드!$K:$L,2,0))),
IF($CR457=-1,"",MID($AQ457,$CR457,$DL457-$CR457+1)),IF($CR457=-1,"",VLOOKUP($BX457,구글언어코드!$K:$L,2,0))),
IF($CS457=-1,"",MID($AQ457,$CS457,$DM457-$CS457+1)),IF($CS457=-1,"",VLOOKUP($BY457,구글언어코드!$K:$L,2,0))),
IF($CT457=-1,"",MID($AQ457,$CT457,$DN457-$CT457+1)),IF($CT457=-1,"",VLOOKUP($BZ457,구글언어코드!$K:$L,2,0))),
IF($CU457=-1,"",MID($AQ457,$CU457,$DO457-$CU457+1)),IF($CU457=-1,"",VLOOKUP($CA457,구글언어코드!$K:$L,2,0))),
IF($CV457=-1,"",MID($AQ457,$CV457,$DP457-$CV457+1)),IF($CV457=-1,"",VLOOKUP($CB457,구글언어코드!$K:$L,2,0))),
IF($CW457=-1,"",MID($AQ457,$CW457,$DQ457-$CW457+1)),IF($CW457=-1,"",VLOOKUP($CC457,구글언어코드!$K:$L,2,0))),
IF($CX457=-1,"",MID($AQ457,$CX457,$DR457-$CX457+1)),IF($CX457=-1,"",VLOOKUP($CD457,구글언어코드!$K:$L,2,0))),
IF($CY457=-1,"",MID($AQ457,$CY457,$DS457-$CY457+1)),IF($CY457=-1,"",VLOOKUP($CE457,구글언어코드!$K:$L,2,0))),
IF($CZ457=-1,"",MID($AQ457,$CZ457,$DT457-$CZ457+1)),IF($CZ457=-1,"",VLOOKUP($CF457,구글언어코드!$K:$L,2,0))),
IF($DA457=-1,"",MID($AQ457,$DA457,$DU457-$DA457+1)),IF($DA457=-1,"",VLOOKUP($CG457,구글언어코드!$K:$L,2,0)))</f>
        <v>Vast plains 21</v>
      </c>
      <c r="DW457" t="str">
        <f ca="1">SUBSTITUTE(SUBSTITUTE(SUBSTITUTE(SUBSTITUTE(SUBSTITUTE(SUBSTITUTE(SUBSTITUTE(SUBSTITUTE(SUBSTITUTE(SUBSTITUTE(
SUBSTITUTE(SUBSTITUTE(SUBSTITUTE(SUBSTITUTE(SUBSTITUTE(SUBSTITUTE(SUBSTITUTE(SUBSTITUTE(SUBSTITUTE(SUBSTITUTE(DV457,
IF($CH457=-1,"",VLOOKUP($BN457,구글언어코드!$K:$L,2,0)),IF($CH457=-1,"",MID($AQ457,$CH457,$DB457-$CH457+1))),
IF($CI457=-1,"",VLOOKUP($BO457,구글언어코드!$K:$L,2,0)),IF($CI457=-1,"",MID($AQ457,$CI457,$DC457-$CI457+1))),
IF($CJ457=-1,"",VLOOKUP($BP457,구글언어코드!$K:$L,2,0)),IF($CJ457=-1,"",MID($AQ457,$CJ457,$DD457-$CJ457+1))),
IF($CK457=-1,"",VLOOKUP($BQ457,구글언어코드!$K:$L,2,0)),IF($CK457=-1,"",MID($AQ457,$CK457,$DE457-$CK457+1))),
IF($CL457=-1,"",VLOOKUP($BR457,구글언어코드!$K:$L,2,0)),IF($CL457=-1,"",MID($AQ457,$CL457,$DF457-$CL457+1))),
IF($CM457=-1,"",VLOOKUP($BS457,구글언어코드!$K:$L,2,0)),IF($CM457=-1,"",MID($AQ457,$CM457,$DG457-$CM457+1))),
IF($CN457=-1,"",VLOOKUP($BT457,구글언어코드!$K:$L,2,0)),IF($CN457=-1,"",MID($AQ457,$CN457,$DH457-$CN457+1))),
IF($CO457=-1,"",VLOOKUP($BU457,구글언어코드!$K:$L,2,0)),IF($CO457=-1,"",MID($AQ457,$CO457,$DI457-$CO457+1))),
IF($CP457=-1,"",VLOOKUP($BV457,구글언어코드!$K:$L,2,0)),IF($CP457=-1,"",MID($AQ457,$CP457,$DJ457-$CP457+1))),
IF($CQ457=-1,"",VLOOKUP($BW457,구글언어코드!$K:$L,2,0)),IF($CQ457=-1,"",MID($AQ457,$CQ457,$DK457-$CQ457+1))),
IF($CR457=-1,"",VLOOKUP($BX457,구글언어코드!$K:$L,2,0)),IF($CR457=-1,"",MID($AQ457,$CR457,$DL457-$CR457+1))),
IF($CS457=-1,"",VLOOKUP($BY457,구글언어코드!$K:$L,2,0)),IF($CS457=-1,"",MID($AQ457,$CS457,$DM457-$CS457+1))),
IF($CT457=-1,"",VLOOKUP($BZ457,구글언어코드!$K:$L,2,0)),IF($CT457=-1,"",MID($AQ457,$CT457,$DN457-$CT457+1))),
IF($CU457=-1,"",VLOOKUP($CA457,구글언어코드!$K:$L,2,0)),IF($CU457=-1,"",MID($AQ457,$CU457,$DO457-$CU457+1))),
IF($CV457=-1,"",VLOOKUP($CB457,구글언어코드!$K:$L,2,0)),IF($CV457=-1,"",MID($AQ457,$CV457,$DP457-$CV457+1))),
IF($CW457=-1,"",VLOOKUP($CC457,구글언어코드!$K:$L,2,0)),IF($CW457=-1,"",MID($AQ457,$CW457,$DQ457-$CW457+1))),
IF($CX457=-1,"",VLOOKUP($CD457,구글언어코드!$K:$L,2,0)),IF($CX457=-1,"",MID($AQ457,$CX457,$DR457-$CX457+1))),
IF($CY457=-1,"",VLOOKUP($CE457,구글언어코드!$K:$L,2,0)),IF($CY457=-1,"",MID($AQ457,$CY457,$DS457-$CY457+1))),
IF($CZ457=-1,"",VLOOKUP($CF457,구글언어코드!$K:$L,2,0)),IF($CZ457=-1,"",MID($AQ457,$CZ457,$DT457-$CZ457+1))),
IF($DA457=-1,"",VLOOKUP($CG457,구글언어코드!$K:$L,2,0)),IF($DA457=-1,"",MID($AQ457,$DA457,$DU457-$DA457+1)))</f>
        <v>Vast plains 21</v>
      </c>
      <c r="DX457">
        <f>IF(LEN(C457)-LEN(SUBSTITUTE(C457,"}",""))&lt;&gt;LEN(C457)-LEN(SUBSTITUTE(C457,"{","")),"괄호이상",(LEN(C457)-LEN(SUBSTITUTE(C457,"}",""))))</f>
        <v>0</v>
      </c>
      <c r="DY457">
        <f>IF(LEN(H457)-LEN(SUBSTITUTE(H457,"}",""))&lt;&gt;LEN(H457)-LEN(SUBSTITUTE(H457,"{","")),"괄호이상",(LEN(H457)-LEN(SUBSTITUTE(H457,"}",""))))</f>
        <v>0</v>
      </c>
      <c r="DZ457">
        <f>IF(LEN(O457)-LEN(SUBSTITUTE(O457,"}",""))&lt;&gt;LEN(O457)-LEN(SUBSTITUTE(O457,"{","")),"괄호이상",(LEN(O457)-LEN(SUBSTITUTE(O457,"}",""))))</f>
        <v>0</v>
      </c>
      <c r="EA457">
        <f>IF(LEN(P457)-LEN(SUBSTITUTE(P457,"}",""))&lt;&gt;LEN(P457)-LEN(SUBSTITUTE(P457,"{","")),"괄호이상",(LEN(P457)-LEN(SUBSTITUTE(P457,"}",""))))</f>
        <v>0</v>
      </c>
      <c r="EB457">
        <f>IF(LEN(Q457)-LEN(SUBSTITUTE(Q457,"}",""))&lt;&gt;LEN(Q457)-LEN(SUBSTITUTE(Q457,"{","")),"괄호이상",(LEN(Q457)-LEN(SUBSTITUTE(Q457,"}",""))))</f>
        <v>0</v>
      </c>
      <c r="EC457">
        <f>IF(LEN(R457)-LEN(SUBSTITUTE(R457,"}",""))&lt;&gt;LEN(R457)-LEN(SUBSTITUTE(R457,"{","")),"괄호이상",(LEN(R457)-LEN(SUBSTITUTE(R457,"}",""))))</f>
        <v>0</v>
      </c>
      <c r="ED457">
        <f>IF(LEN(S457)-LEN(SUBSTITUTE(S457,"}",""))&lt;&gt;LEN(S457)-LEN(SUBSTITUTE(S457,"{","")),"괄호이상",(LEN(S457)-LEN(SUBSTITUTE(S457,"}",""))))</f>
        <v>0</v>
      </c>
      <c r="EE457">
        <f>IF(LEN(T457)-LEN(SUBSTITUTE(T457,"}",""))&lt;&gt;LEN(T457)-LEN(SUBSTITUTE(T457,"{","")),"괄호이상",(LEN(T457)-LEN(SUBSTITUTE(T457,"}",""))))</f>
        <v>0</v>
      </c>
      <c r="EF457">
        <f>IF(LEN(U457)-LEN(SUBSTITUTE(U457,"}",""))&lt;&gt;LEN(U457)-LEN(SUBSTITUTE(U457,"{","")),"괄호이상",(LEN(U457)-LEN(SUBSTITUTE(U457,"}",""))))</f>
        <v>0</v>
      </c>
      <c r="EG457">
        <f>IF(LEN(V457)-LEN(SUBSTITUTE(V457,"}",""))&lt;&gt;LEN(V457)-LEN(SUBSTITUTE(V457,"{","")),"괄호이상",(LEN(V457)-LEN(SUBSTITUTE(V457,"}",""))))</f>
        <v>0</v>
      </c>
      <c r="EH457">
        <f>IF(LEN(W457)-LEN(SUBSTITUTE(W457,"}",""))&lt;&gt;LEN(W457)-LEN(SUBSTITUTE(W457,"{","")),"괄호이상",(LEN(W457)-LEN(SUBSTITUTE(W457,"}",""))))</f>
        <v>0</v>
      </c>
      <c r="EI457">
        <f>IF(LEN(X457)-LEN(SUBSTITUTE(X457,"}",""))&lt;&gt;LEN(X457)-LEN(SUBSTITUTE(X457,"{","")),"괄호이상",(LEN(X457)-LEN(SUBSTITUTE(X457,"}",""))))</f>
        <v>0</v>
      </c>
      <c r="EJ457">
        <f>IF(LEN(Y457)-LEN(SUBSTITUTE(Y457,"}",""))&lt;&gt;LEN(Y457)-LEN(SUBSTITUTE(Y457,"{","")),"괄호이상",(LEN(Y457)-LEN(SUBSTITUTE(Y457,"}",""))))</f>
        <v>0</v>
      </c>
      <c r="EK457">
        <f>IF(LEN(Z457)-LEN(SUBSTITUTE(Z457,"}",""))&lt;&gt;LEN(Z457)-LEN(SUBSTITUTE(Z457,"{","")),"괄호이상",(LEN(Z457)-LEN(SUBSTITUTE(Z457,"}",""))))</f>
        <v>0</v>
      </c>
      <c r="EL457">
        <f>IF(LEN(AA457)-LEN(SUBSTITUTE(AA457,"}",""))&lt;&gt;LEN(AA457)-LEN(SUBSTITUTE(AA457,"{","")),"괄호이상",(LEN(AA457)-LEN(SUBSTITUTE(AA457,"}",""))))</f>
        <v>0</v>
      </c>
      <c r="EM457">
        <f>IF(LEN(AB457)-LEN(SUBSTITUTE(AB457,"}",""))&lt;&gt;LEN(AB457)-LEN(SUBSTITUTE(AB457,"{","")),"괄호이상",(LEN(AB457)-LEN(SUBSTITUTE(AB457,"}",""))))</f>
        <v>0</v>
      </c>
      <c r="EN457">
        <f>IF(LEN(AC457)-LEN(SUBSTITUTE(AC457,"}",""))&lt;&gt;LEN(AC457)-LEN(SUBSTITUTE(AC457,"{","")),"괄호이상",(LEN(AC457)-LEN(SUBSTITUTE(AC457,"}",""))))</f>
        <v>0</v>
      </c>
      <c r="EO457">
        <f>IF(LEN(AD457)-LEN(SUBSTITUTE(AD457,"}",""))&lt;&gt;LEN(AD457)-LEN(SUBSTITUTE(AD457,"{","")),"괄호이상",(LEN(AD457)-LEN(SUBSTITUTE(AD457,"}",""))))</f>
        <v>0</v>
      </c>
      <c r="EP457">
        <f>IF(LEN(AE457)-LEN(SUBSTITUTE(AE457,"}",""))&lt;&gt;LEN(AE457)-LEN(SUBSTITUTE(AE457,"{","")),"괄호이상",(LEN(AE457)-LEN(SUBSTITUTE(AE457,"}",""))))</f>
        <v>0</v>
      </c>
      <c r="EQ457">
        <f>IF(LEN(AF457)-LEN(SUBSTITUTE(AF457,"}",""))&lt;&gt;LEN(AF457)-LEN(SUBSTITUTE(AF457,"{","")),"괄호이상",(LEN(AF457)-LEN(SUBSTITUTE(AF457,"}",""))))</f>
        <v>0</v>
      </c>
      <c r="ER457">
        <f>IF(LEN(AG457)-LEN(SUBSTITUTE(AG457,"}",""))&lt;&gt;LEN(AG457)-LEN(SUBSTITUTE(AG457,"{","")),"괄호이상",(LEN(AG457)-LEN(SUBSTITUTE(AG457,"}",""))))</f>
        <v>0</v>
      </c>
      <c r="ES457">
        <f>IF(LEN(AH457)-LEN(SUBSTITUTE(AH457,"}",""))&lt;&gt;LEN(AH457)-LEN(SUBSTITUTE(AH457,"{","")),"괄호이상",(LEN(AH457)-LEN(SUBSTITUTE(AH457,"}",""))))</f>
        <v>0</v>
      </c>
      <c r="ET457">
        <f>IF(LEN(AI457)-LEN(SUBSTITUTE(AI457,"}",""))&lt;&gt;LEN(AI457)-LEN(SUBSTITUTE(AI457,"{","")),"괄호이상",(LEN(AI457)-LEN(SUBSTITUTE(AI457,"}",""))))</f>
        <v>0</v>
      </c>
      <c r="EU457">
        <f>IF(LEN(AJ457)-LEN(SUBSTITUTE(AJ457,"}",""))&lt;&gt;LEN(AJ457)-LEN(SUBSTITUTE(AJ457,"{","")),"괄호이상",(LEN(AJ457)-LEN(SUBSTITUTE(AJ457,"}",""))))</f>
        <v>0</v>
      </c>
      <c r="EV457">
        <f>IF(LEN(AK457)-LEN(SUBSTITUTE(AK457,"}",""))&lt;&gt;LEN(AK457)-LEN(SUBSTITUTE(AK457,"{","")),"괄호이상",(LEN(AK457)-LEN(SUBSTITUTE(AK457,"}",""))))</f>
        <v>0</v>
      </c>
      <c r="EW457">
        <f>IF(LEN(AL457)-LEN(SUBSTITUTE(AL457,"}",""))&lt;&gt;LEN(AL457)-LEN(SUBSTITUTE(AL457,"{","")),"괄호이상",(LEN(AL457)-LEN(SUBSTITUTE(AL457,"}",""))))</f>
        <v>0</v>
      </c>
      <c r="EX457">
        <f>IF(LEN(AM457)-LEN(SUBSTITUTE(AM457,"}",""))&lt;&gt;LEN(AM457)-LEN(SUBSTITUTE(AM457,"{","")),"괄호이상",(LEN(AM457)-LEN(SUBSTITUTE(AM457,"}",""))))</f>
        <v>0</v>
      </c>
      <c r="EY457">
        <f>IF(LEN(AN457)-LEN(SUBSTITUTE(AN457,"}",""))&lt;&gt;LEN(AN457)-LEN(SUBSTITUTE(AN457,"{","")),"괄호이상",(LEN(AN457)-LEN(SUBSTITUTE(AN457,"}",""))))</f>
        <v>0</v>
      </c>
      <c r="EZ457">
        <f>IF(LEN(AO457)-LEN(SUBSTITUTE(AO457,"}",""))&lt;&gt;LEN(AO457)-LEN(SUBSTITUTE(AO457,"{","")),"괄호이상",(LEN(AO457)-LEN(SUBSTITUTE(AO457,"}",""))))</f>
        <v>0</v>
      </c>
      <c r="FA457">
        <f>IF(LEN(AP457)-LEN(SUBSTITUTE(AP457,"}",""))&lt;&gt;LEN(AP457)-LEN(SUBSTITUTE(AP457,"{","")),"괄호이상",(LEN(AP457)-LEN(SUBSTITUTE(AP457,"}",""))))</f>
        <v>0</v>
      </c>
      <c r="FB457" t="str">
        <f t="array" ref="FB457">IF(SUM(IF($DX457-DX457:FA457&gt;0,1,0))&gt;0,"여기","")</f>
        <v/>
      </c>
      <c r="FC457">
        <f>IF(LEN(C457)-LEN(SUBSTITUTE(C457,"&gt;",""))&lt;&gt;LEN(C457)-LEN(SUBSTITUTE(C457,"&lt;","")),"괄호이상",(LEN(C457)-LEN(SUBSTITUTE(C457,"&gt;","")))/2)</f>
        <v>0</v>
      </c>
      <c r="FD457">
        <f>IF(LEN(H457)-LEN(SUBSTITUTE(H457,"&gt;",""))&lt;&gt;LEN(H457)-LEN(SUBSTITUTE(H457,"&lt;","")),"괄호이상",(LEN(H457)-LEN(SUBSTITUTE(H457,"&gt;","")))/2)</f>
        <v>0</v>
      </c>
      <c r="FE457">
        <f>IF(LEN(O457)-LEN(SUBSTITUTE(O457,"&gt;",""))&lt;&gt;LEN(O457)-LEN(SUBSTITUTE(O457,"&lt;","")),"괄호이상",(LEN(O457)-LEN(SUBSTITUTE(O457,"&gt;","")))/2)</f>
        <v>0</v>
      </c>
      <c r="FF457">
        <f>IF(LEN(P457)-LEN(SUBSTITUTE(P457,"&gt;",""))&lt;&gt;LEN(P457)-LEN(SUBSTITUTE(P457,"&lt;","")),"괄호이상",(LEN(P457)-LEN(SUBSTITUTE(P457,"&gt;","")))/2)</f>
        <v>0</v>
      </c>
      <c r="FG457">
        <f>IF(LEN(Q457)-LEN(SUBSTITUTE(Q457,"&gt;",""))&lt;&gt;LEN(Q457)-LEN(SUBSTITUTE(Q457,"&lt;","")),"괄호이상",(LEN(Q457)-LEN(SUBSTITUTE(Q457,"&gt;","")))/2)</f>
        <v>0</v>
      </c>
      <c r="FH457">
        <f>IF(LEN(R457)-LEN(SUBSTITUTE(R457,"&gt;",""))&lt;&gt;LEN(R457)-LEN(SUBSTITUTE(R457,"&lt;","")),"괄호이상",(LEN(R457)-LEN(SUBSTITUTE(R457,"&gt;","")))/2)</f>
        <v>0</v>
      </c>
      <c r="FI457">
        <f>IF(LEN(S457)-LEN(SUBSTITUTE(S457,"&gt;",""))&lt;&gt;LEN(S457)-LEN(SUBSTITUTE(S457,"&lt;","")),"괄호이상",(LEN(S457)-LEN(SUBSTITUTE(S457,"&gt;","")))/2)</f>
        <v>0</v>
      </c>
      <c r="FJ457">
        <f>IF(LEN(T457)-LEN(SUBSTITUTE(T457,"&gt;",""))&lt;&gt;LEN(T457)-LEN(SUBSTITUTE(T457,"&lt;","")),"괄호이상",(LEN(T457)-LEN(SUBSTITUTE(T457,"&gt;","")))/2)</f>
        <v>0</v>
      </c>
      <c r="FK457">
        <f>IF(LEN(U457)-LEN(SUBSTITUTE(U457,"&gt;",""))&lt;&gt;LEN(U457)-LEN(SUBSTITUTE(U457,"&lt;","")),"괄호이상",(LEN(U457)-LEN(SUBSTITUTE(U457,"&gt;","")))/2)</f>
        <v>0</v>
      </c>
      <c r="FL457">
        <f>IF(LEN(V457)-LEN(SUBSTITUTE(V457,"&gt;",""))&lt;&gt;LEN(V457)-LEN(SUBSTITUTE(V457,"&lt;","")),"괄호이상",(LEN(V457)-LEN(SUBSTITUTE(V457,"&gt;","")))/2)</f>
        <v>0</v>
      </c>
      <c r="FM457">
        <f>IF(LEN(W457)-LEN(SUBSTITUTE(W457,"&gt;",""))&lt;&gt;LEN(W457)-LEN(SUBSTITUTE(W457,"&lt;","")),"괄호이상",(LEN(W457)-LEN(SUBSTITUTE(W457,"&gt;","")))/2)</f>
        <v>0</v>
      </c>
      <c r="FN457">
        <f>IF(LEN(X457)-LEN(SUBSTITUTE(X457,"&gt;",""))&lt;&gt;LEN(X457)-LEN(SUBSTITUTE(X457,"&lt;","")),"괄호이상",(LEN(X457)-LEN(SUBSTITUTE(X457,"&gt;","")))/2)</f>
        <v>0</v>
      </c>
      <c r="FO457">
        <f>IF(LEN(Y457)-LEN(SUBSTITUTE(Y457,"&gt;",""))&lt;&gt;LEN(Y457)-LEN(SUBSTITUTE(Y457,"&lt;","")),"괄호이상",(LEN(Y457)-LEN(SUBSTITUTE(Y457,"&gt;","")))/2)</f>
        <v>0</v>
      </c>
      <c r="FP457">
        <f>IF(LEN(Z457)-LEN(SUBSTITUTE(Z457,"&gt;",""))&lt;&gt;LEN(Z457)-LEN(SUBSTITUTE(Z457,"&lt;","")),"괄호이상",(LEN(Z457)-LEN(SUBSTITUTE(Z457,"&gt;","")))/2)</f>
        <v>0</v>
      </c>
      <c r="FQ457">
        <f>IF(LEN(AA457)-LEN(SUBSTITUTE(AA457,"&gt;",""))&lt;&gt;LEN(AA457)-LEN(SUBSTITUTE(AA457,"&lt;","")),"괄호이상",(LEN(AA457)-LEN(SUBSTITUTE(AA457,"&gt;","")))/2)</f>
        <v>0</v>
      </c>
      <c r="FR457">
        <f>IF(LEN(AB457)-LEN(SUBSTITUTE(AB457,"&gt;",""))&lt;&gt;LEN(AB457)-LEN(SUBSTITUTE(AB457,"&lt;","")),"괄호이상",(LEN(AB457)-LEN(SUBSTITUTE(AB457,"&gt;","")))/2)</f>
        <v>0</v>
      </c>
      <c r="FS457">
        <f>IF(LEN(AC457)-LEN(SUBSTITUTE(AC457,"&gt;",""))&lt;&gt;LEN(AC457)-LEN(SUBSTITUTE(AC457,"&lt;","")),"괄호이상",(LEN(AC457)-LEN(SUBSTITUTE(AC457,"&gt;","")))/2)</f>
        <v>0</v>
      </c>
      <c r="FT457">
        <f>IF(LEN(AD457)-LEN(SUBSTITUTE(AD457,"&gt;",""))&lt;&gt;LEN(AD457)-LEN(SUBSTITUTE(AD457,"&lt;","")),"괄호이상",(LEN(AD457)-LEN(SUBSTITUTE(AD457,"&gt;","")))/2)</f>
        <v>0</v>
      </c>
      <c r="FU457">
        <f>IF(LEN(AE457)-LEN(SUBSTITUTE(AE457,"&gt;",""))&lt;&gt;LEN(AE457)-LEN(SUBSTITUTE(AE457,"&lt;","")),"괄호이상",(LEN(AE457)-LEN(SUBSTITUTE(AE457,"&gt;","")))/2)</f>
        <v>0</v>
      </c>
      <c r="FV457">
        <f>IF(LEN(AF457)-LEN(SUBSTITUTE(AF457,"&gt;",""))&lt;&gt;LEN(AF457)-LEN(SUBSTITUTE(AF457,"&lt;","")),"괄호이상",(LEN(AF457)-LEN(SUBSTITUTE(AF457,"&gt;","")))/2)</f>
        <v>0</v>
      </c>
      <c r="FW457">
        <f>IF(LEN(AG457)-LEN(SUBSTITUTE(AG457,"&gt;",""))&lt;&gt;LEN(AG457)-LEN(SUBSTITUTE(AG457,"&lt;","")),"괄호이상",(LEN(AG457)-LEN(SUBSTITUTE(AG457,"&gt;","")))/2)</f>
        <v>0</v>
      </c>
      <c r="FX457">
        <f>IF(LEN(AH457)-LEN(SUBSTITUTE(AH457,"&gt;",""))&lt;&gt;LEN(AH457)-LEN(SUBSTITUTE(AH457,"&lt;","")),"괄호이상",(LEN(AH457)-LEN(SUBSTITUTE(AH457,"&gt;","")))/2)</f>
        <v>0</v>
      </c>
      <c r="FY457">
        <f>IF(LEN(AI457)-LEN(SUBSTITUTE(AI457,"&gt;",""))&lt;&gt;LEN(AI457)-LEN(SUBSTITUTE(AI457,"&lt;","")),"괄호이상",(LEN(AI457)-LEN(SUBSTITUTE(AI457,"&gt;","")))/2)</f>
        <v>0</v>
      </c>
      <c r="FZ457">
        <f>IF(LEN(AJ457)-LEN(SUBSTITUTE(AJ457,"&gt;",""))&lt;&gt;LEN(AJ457)-LEN(SUBSTITUTE(AJ457,"&lt;","")),"괄호이상",(LEN(AJ457)-LEN(SUBSTITUTE(AJ457,"&gt;","")))/2)</f>
        <v>0</v>
      </c>
      <c r="GA457">
        <f>IF(LEN(AK457)-LEN(SUBSTITUTE(AK457,"&gt;",""))&lt;&gt;LEN(AK457)-LEN(SUBSTITUTE(AK457,"&lt;","")),"괄호이상",(LEN(AK457)-LEN(SUBSTITUTE(AK457,"&gt;","")))/2)</f>
        <v>0</v>
      </c>
      <c r="GB457">
        <f>IF(LEN(AL457)-LEN(SUBSTITUTE(AL457,"&gt;",""))&lt;&gt;LEN(AL457)-LEN(SUBSTITUTE(AL457,"&lt;","")),"괄호이상",(LEN(AL457)-LEN(SUBSTITUTE(AL457,"&gt;","")))/2)</f>
        <v>0</v>
      </c>
      <c r="GC457">
        <f>IF(LEN(AM457)-LEN(SUBSTITUTE(AM457,"&gt;",""))&lt;&gt;LEN(AM457)-LEN(SUBSTITUTE(AM457,"&lt;","")),"괄호이상",(LEN(AM457)-LEN(SUBSTITUTE(AM457,"&gt;","")))/2)</f>
        <v>0</v>
      </c>
      <c r="GD457">
        <f>IF(LEN(AN457)-LEN(SUBSTITUTE(AN457,"&gt;",""))&lt;&gt;LEN(AN457)-LEN(SUBSTITUTE(AN457,"&lt;","")),"괄호이상",(LEN(AN457)-LEN(SUBSTITUTE(AN457,"&gt;","")))/2)</f>
        <v>0</v>
      </c>
      <c r="GE457">
        <f>IF(LEN(AO457)-LEN(SUBSTITUTE(AO457,"&gt;",""))&lt;&gt;LEN(AO457)-LEN(SUBSTITUTE(AO457,"&lt;","")),"괄호이상",(LEN(AO457)-LEN(SUBSTITUTE(AO457,"&gt;","")))/2)</f>
        <v>0</v>
      </c>
      <c r="GF457">
        <f>IF(LEN(AP457)-LEN(SUBSTITUTE(AP457,"&gt;",""))&lt;&gt;LEN(AP457)-LEN(SUBSTITUTE(AP457,"&lt;","")),"괄호이상",(LEN(AP457)-LEN(SUBSTITUTE(AP457,"&gt;","")))/2)</f>
        <v>0</v>
      </c>
      <c r="GG457" t="str">
        <f t="array" ref="GG457">IF(SUM(IF($FC457-FC457:GF457&gt;0,1,0))&gt;0,"여기","")</f>
        <v/>
      </c>
      <c r="GH457" t="str">
        <f t="shared" si="460"/>
        <v/>
      </c>
    </row>
    <row r="458" spans="1:190" x14ac:dyDescent="0.3">
      <c r="A458" t="s">
        <v>420</v>
      </c>
      <c r="B458">
        <f t="shared" si="458"/>
        <v>1</v>
      </c>
      <c r="C458" t="s">
        <v>428</v>
      </c>
      <c r="E458" t="str">
        <f t="shared" si="461"/>
        <v>드넓은 평야22</v>
      </c>
      <c r="G458" t="s">
        <v>3017</v>
      </c>
      <c r="H458" t="str">
        <f t="shared" si="449"/>
        <v>Vast plains 22</v>
      </c>
      <c r="J458" s="1" t="str">
        <f t="shared" si="462"/>
        <v>Vast plains 22</v>
      </c>
      <c r="M458">
        <v>1</v>
      </c>
      <c r="O458" s="21" t="s">
        <v>12382</v>
      </c>
      <c r="P458" s="19" t="s">
        <v>12383</v>
      </c>
      <c r="Q458" t="s">
        <v>3018</v>
      </c>
      <c r="R458" t="s">
        <v>3024</v>
      </c>
      <c r="S458" t="s">
        <v>3025</v>
      </c>
      <c r="T458" t="s">
        <v>3028</v>
      </c>
      <c r="U458" t="s">
        <v>3029</v>
      </c>
      <c r="V458" t="s">
        <v>3034</v>
      </c>
      <c r="W458" t="s">
        <v>3036</v>
      </c>
      <c r="X458" s="20" t="s">
        <v>12386</v>
      </c>
      <c r="Y458" t="s">
        <v>3040</v>
      </c>
      <c r="Z458" t="s">
        <v>3032</v>
      </c>
      <c r="AA458" s="20" t="s">
        <v>12384</v>
      </c>
      <c r="AB458" t="s">
        <v>3019</v>
      </c>
      <c r="AC458" t="s">
        <v>3020</v>
      </c>
      <c r="AD458" t="s">
        <v>3021</v>
      </c>
      <c r="AE458" t="s">
        <v>3022</v>
      </c>
      <c r="AF458" t="s">
        <v>3023</v>
      </c>
      <c r="AG458" t="s">
        <v>3026</v>
      </c>
      <c r="AH458" s="20" t="s">
        <v>12385</v>
      </c>
      <c r="AI458" t="s">
        <v>3027</v>
      </c>
      <c r="AJ458" t="s">
        <v>3030</v>
      </c>
      <c r="AK458" t="s">
        <v>3031</v>
      </c>
      <c r="AL458" t="s">
        <v>3033</v>
      </c>
      <c r="AM458" t="s">
        <v>3035</v>
      </c>
      <c r="AN458" t="s">
        <v>3037</v>
      </c>
      <c r="AO458" t="s">
        <v>3038</v>
      </c>
      <c r="AP458" t="s">
        <v>3039</v>
      </c>
      <c r="AQ458" t="str">
        <f t="shared" si="459"/>
        <v>Vast plains 22</v>
      </c>
      <c r="AR458">
        <f t="shared" si="463"/>
        <v>0</v>
      </c>
      <c r="AS458">
        <f t="shared" si="464"/>
        <v>0</v>
      </c>
      <c r="AT458">
        <f t="shared" ca="1" si="465"/>
        <v>-1</v>
      </c>
      <c r="AU458">
        <f t="shared" ca="1" si="466"/>
        <v>-1</v>
      </c>
      <c r="AV458">
        <f t="shared" ca="1" si="467"/>
        <v>-1</v>
      </c>
      <c r="AW458">
        <f t="shared" ca="1" si="468"/>
        <v>-1</v>
      </c>
      <c r="AX458">
        <f t="shared" ca="1" si="469"/>
        <v>-1</v>
      </c>
      <c r="AY458">
        <f t="shared" ca="1" si="470"/>
        <v>-1</v>
      </c>
      <c r="AZ458">
        <f t="shared" ca="1" si="471"/>
        <v>-1</v>
      </c>
      <c r="BA458">
        <f t="shared" ca="1" si="472"/>
        <v>-1</v>
      </c>
      <c r="BB458">
        <f t="shared" ca="1" si="473"/>
        <v>-1</v>
      </c>
      <c r="BC458">
        <f t="shared" ca="1" si="474"/>
        <v>-1</v>
      </c>
      <c r="BD458">
        <f t="shared" ca="1" si="475"/>
        <v>-1</v>
      </c>
      <c r="BE458">
        <f t="shared" ca="1" si="476"/>
        <v>-1</v>
      </c>
      <c r="BF458">
        <f t="shared" ca="1" si="477"/>
        <v>-1</v>
      </c>
      <c r="BG458">
        <f t="shared" ca="1" si="478"/>
        <v>-1</v>
      </c>
      <c r="BH458">
        <f t="shared" ca="1" si="479"/>
        <v>-1</v>
      </c>
      <c r="BI458">
        <f t="shared" ca="1" si="480"/>
        <v>-1</v>
      </c>
      <c r="BJ458">
        <f t="shared" ca="1" si="481"/>
        <v>-1</v>
      </c>
      <c r="BK458">
        <f t="shared" ca="1" si="482"/>
        <v>-1</v>
      </c>
      <c r="BL458">
        <f t="shared" ca="1" si="483"/>
        <v>-1</v>
      </c>
      <c r="BM458">
        <f t="shared" ca="1" si="484"/>
        <v>-1</v>
      </c>
      <c r="BN458">
        <f ca="1">IF(AT458=-1,-1,COUNTIF($AT458:AT458,AT458)+IF(AT458=0,50,0))</f>
        <v>-1</v>
      </c>
      <c r="BO458">
        <f ca="1">IF(AU458=-1,-1,COUNTIF($AT458:AU458,AU458)+IF(AU458=0,50,0))</f>
        <v>-1</v>
      </c>
      <c r="BP458">
        <f ca="1">IF(AV458=-1,-1,COUNTIF($AT458:AV458,AV458)+IF(AV458=0,50,0))</f>
        <v>-1</v>
      </c>
      <c r="BQ458">
        <f ca="1">IF(AW458=-1,-1,COUNTIF($AT458:AW458,AW458)+IF(AW458=0,50,0))</f>
        <v>-1</v>
      </c>
      <c r="BR458">
        <f ca="1">IF(AX458=-1,-1,COUNTIF($AT458:AX458,AX458)+IF(AX458=0,50,0))</f>
        <v>-1</v>
      </c>
      <c r="BS458">
        <f ca="1">IF(AY458=-1,-1,COUNTIF($AT458:AY458,AY458)+IF(AY458=0,50,0))</f>
        <v>-1</v>
      </c>
      <c r="BT458">
        <f ca="1">IF(AZ458=-1,-1,COUNTIF($AT458:AZ458,AZ458)+IF(AZ458=0,50,0))</f>
        <v>-1</v>
      </c>
      <c r="BU458">
        <f ca="1">IF(BA458=-1,-1,COUNTIF($AT458:BA458,BA458)+IF(BA458=0,50,0))</f>
        <v>-1</v>
      </c>
      <c r="BV458">
        <f ca="1">IF(BB458=-1,-1,COUNTIF($AT458:BB458,BB458)+IF(BB458=0,50,0))</f>
        <v>-1</v>
      </c>
      <c r="BW458">
        <f ca="1">IF(BC458=-1,-1,COUNTIF($AT458:BC458,BC458)+IF(BC458=0,50,0))</f>
        <v>-1</v>
      </c>
      <c r="BX458">
        <f ca="1">IF(BD458=-1,-1,COUNTIF($AT458:BD458,BD458)+IF(BD458=0,50,0))</f>
        <v>-1</v>
      </c>
      <c r="BY458">
        <f ca="1">IF(BE458=-1,-1,COUNTIF($AT458:BE458,BE458)+IF(BE458=0,50,0))</f>
        <v>-1</v>
      </c>
      <c r="BZ458">
        <f ca="1">IF(BF458=-1,-1,COUNTIF($AT458:BF458,BF458)+IF(BF458=0,50,0))</f>
        <v>-1</v>
      </c>
      <c r="CA458">
        <f ca="1">IF(BG458=-1,-1,COUNTIF($AT458:BG458,BG458)+IF(BG458=0,50,0))</f>
        <v>-1</v>
      </c>
      <c r="CB458">
        <f ca="1">IF(BH458=-1,-1,COUNTIF($AT458:BH458,BH458)+IF(BH458=0,50,0))</f>
        <v>-1</v>
      </c>
      <c r="CC458">
        <f ca="1">IF(BI458=-1,-1,COUNTIF($AT458:BI458,BI458)+IF(BI458=0,50,0))</f>
        <v>-1</v>
      </c>
      <c r="CD458">
        <f ca="1">IF(BJ458=-1,-1,COUNTIF($AT458:BJ458,BJ458)+IF(BJ458=0,50,0))</f>
        <v>-1</v>
      </c>
      <c r="CE458">
        <f ca="1">IF(BK458=-1,-1,COUNTIF($AT458:BK458,BK458)+IF(BK458=0,50,0))</f>
        <v>-1</v>
      </c>
      <c r="CF458">
        <f ca="1">IF(BL458=-1,-1,COUNTIF($AT458:BL458,BL458)+IF(BL458=0,50,0))</f>
        <v>-1</v>
      </c>
      <c r="CG458">
        <f ca="1">IF(BM458=-1,-1,COUNTIF($AT458:BM458,BM458)+IF(BM458=0,50,0))</f>
        <v>-1</v>
      </c>
      <c r="CH458">
        <f t="shared" ca="1" si="454"/>
        <v>-1</v>
      </c>
      <c r="CI458">
        <f t="shared" ca="1" si="454"/>
        <v>-1</v>
      </c>
      <c r="CJ458">
        <f t="shared" ca="1" si="454"/>
        <v>-1</v>
      </c>
      <c r="CK458">
        <f t="shared" ca="1" si="454"/>
        <v>-1</v>
      </c>
      <c r="CL458">
        <f t="shared" ca="1" si="454"/>
        <v>-1</v>
      </c>
      <c r="CM458">
        <f t="shared" ca="1" si="454"/>
        <v>-1</v>
      </c>
      <c r="CN458">
        <f t="shared" ca="1" si="454"/>
        <v>-1</v>
      </c>
      <c r="CO458">
        <f t="shared" ca="1" si="454"/>
        <v>-1</v>
      </c>
      <c r="CP458">
        <f t="shared" ca="1" si="454"/>
        <v>-1</v>
      </c>
      <c r="CQ458">
        <f t="shared" ca="1" si="454"/>
        <v>-1</v>
      </c>
      <c r="CR458">
        <f t="shared" ca="1" si="455"/>
        <v>-1</v>
      </c>
      <c r="CS458">
        <f t="shared" ca="1" si="455"/>
        <v>-1</v>
      </c>
      <c r="CT458">
        <f t="shared" ca="1" si="455"/>
        <v>-1</v>
      </c>
      <c r="CU458">
        <f t="shared" ca="1" si="455"/>
        <v>-1</v>
      </c>
      <c r="CV458">
        <f t="shared" ca="1" si="455"/>
        <v>-1</v>
      </c>
      <c r="CW458">
        <f t="shared" ca="1" si="455"/>
        <v>-1</v>
      </c>
      <c r="CX458">
        <f t="shared" ca="1" si="455"/>
        <v>-1</v>
      </c>
      <c r="CY458">
        <f t="shared" ca="1" si="455"/>
        <v>-1</v>
      </c>
      <c r="CZ458">
        <f t="shared" ca="1" si="455"/>
        <v>-1</v>
      </c>
      <c r="DA458">
        <f t="shared" ca="1" si="455"/>
        <v>-1</v>
      </c>
      <c r="DB458">
        <f t="shared" ca="1" si="456"/>
        <v>-1</v>
      </c>
      <c r="DC458">
        <f t="shared" ca="1" si="456"/>
        <v>-1</v>
      </c>
      <c r="DD458">
        <f t="shared" ca="1" si="456"/>
        <v>-1</v>
      </c>
      <c r="DE458">
        <f t="shared" ca="1" si="456"/>
        <v>-1</v>
      </c>
      <c r="DF458">
        <f t="shared" ca="1" si="456"/>
        <v>-1</v>
      </c>
      <c r="DG458">
        <f t="shared" ca="1" si="456"/>
        <v>-1</v>
      </c>
      <c r="DH458">
        <f t="shared" ca="1" si="456"/>
        <v>-1</v>
      </c>
      <c r="DI458">
        <f t="shared" ca="1" si="456"/>
        <v>-1</v>
      </c>
      <c r="DJ458">
        <f t="shared" ca="1" si="456"/>
        <v>-1</v>
      </c>
      <c r="DK458">
        <f t="shared" ca="1" si="456"/>
        <v>-1</v>
      </c>
      <c r="DL458">
        <f t="shared" ca="1" si="457"/>
        <v>-1</v>
      </c>
      <c r="DM458">
        <f t="shared" ca="1" si="457"/>
        <v>-1</v>
      </c>
      <c r="DN458">
        <f t="shared" ca="1" si="457"/>
        <v>-1</v>
      </c>
      <c r="DO458">
        <f t="shared" ca="1" si="457"/>
        <v>-1</v>
      </c>
      <c r="DP458">
        <f t="shared" ca="1" si="457"/>
        <v>-1</v>
      </c>
      <c r="DQ458">
        <f t="shared" ca="1" si="457"/>
        <v>-1</v>
      </c>
      <c r="DR458">
        <f t="shared" ca="1" si="457"/>
        <v>-1</v>
      </c>
      <c r="DS458">
        <f t="shared" ca="1" si="457"/>
        <v>-1</v>
      </c>
      <c r="DT458">
        <f t="shared" ca="1" si="457"/>
        <v>-1</v>
      </c>
      <c r="DU458">
        <f t="shared" ca="1" si="457"/>
        <v>-1</v>
      </c>
      <c r="DV458" t="str">
        <f ca="1">SUBSTITUTE(SUBSTITUTE(SUBSTITUTE(SUBSTITUTE(SUBSTITUTE(SUBSTITUTE(SUBSTITUTE(SUBSTITUTE(SUBSTITUTE(SUBSTITUTE(
SUBSTITUTE(SUBSTITUTE(SUBSTITUTE(SUBSTITUTE(SUBSTITUTE(SUBSTITUTE(SUBSTITUTE(SUBSTITUTE(SUBSTITUTE(SUBSTITUTE($AQ458,
IF($CH458=-1,"",MID($AQ458,$CH458,$DB458-$CH458+1)),IF($CH458=-1,"",VLOOKUP($BN458,구글언어코드!$K:$L,2,0))),
IF($CI458=-1,"",MID($AQ458,$CI458,$DC458-$CI458+1)),IF($CI458=-1,"",VLOOKUP($BO458,구글언어코드!$K:$L,2,0))),
IF($CJ458=-1,"",MID($AQ458,$CJ458,$DD458-$CJ458+1)),IF($CJ458=-1,"",VLOOKUP($BP458,구글언어코드!$K:$L,2,0))),
IF($CK458=-1,"",MID($AQ458,$CK458,$DE458-$CK458+1)),IF($CK458=-1,"",VLOOKUP($BQ458,구글언어코드!$K:$L,2,0))),
IF($CL458=-1,"",MID($AQ458,$CL458,$DF458-$CL458+1)),IF($CL458=-1,"",VLOOKUP($BR458,구글언어코드!$K:$L,2,0))),
IF($CM458=-1,"",MID($AQ458,$CM458,$DG458-$CM458+1)),IF($CM458=-1,"",VLOOKUP($BS458,구글언어코드!$K:$L,2,0))),
IF($CN458=-1,"",MID($AQ458,$CN458,$DH458-$CN458+1)),IF($CN458=-1,"",VLOOKUP($BT458,구글언어코드!$K:$L,2,0))),
IF($CO458=-1,"",MID($AQ458,$CO458,$DI458-$CO458+1)),IF($CO458=-1,"",VLOOKUP($BU458,구글언어코드!$K:$L,2,0))),
IF($CP458=-1,"",MID($AQ458,$CP458,$DJ458-$CP458+1)),IF($CP458=-1,"",VLOOKUP($BV458,구글언어코드!$K:$L,2,0))),
IF($CQ458=-1,"",MID($AQ458,$CQ458,$DK458-$CQ458+1)),IF($CQ458=-1,"",VLOOKUP($BW458,구글언어코드!$K:$L,2,0))),
IF($CR458=-1,"",MID($AQ458,$CR458,$DL458-$CR458+1)),IF($CR458=-1,"",VLOOKUP($BX458,구글언어코드!$K:$L,2,0))),
IF($CS458=-1,"",MID($AQ458,$CS458,$DM458-$CS458+1)),IF($CS458=-1,"",VLOOKUP($BY458,구글언어코드!$K:$L,2,0))),
IF($CT458=-1,"",MID($AQ458,$CT458,$DN458-$CT458+1)),IF($CT458=-1,"",VLOOKUP($BZ458,구글언어코드!$K:$L,2,0))),
IF($CU458=-1,"",MID($AQ458,$CU458,$DO458-$CU458+1)),IF($CU458=-1,"",VLOOKUP($CA458,구글언어코드!$K:$L,2,0))),
IF($CV458=-1,"",MID($AQ458,$CV458,$DP458-$CV458+1)),IF($CV458=-1,"",VLOOKUP($CB458,구글언어코드!$K:$L,2,0))),
IF($CW458=-1,"",MID($AQ458,$CW458,$DQ458-$CW458+1)),IF($CW458=-1,"",VLOOKUP($CC458,구글언어코드!$K:$L,2,0))),
IF($CX458=-1,"",MID($AQ458,$CX458,$DR458-$CX458+1)),IF($CX458=-1,"",VLOOKUP($CD458,구글언어코드!$K:$L,2,0))),
IF($CY458=-1,"",MID($AQ458,$CY458,$DS458-$CY458+1)),IF($CY458=-1,"",VLOOKUP($CE458,구글언어코드!$K:$L,2,0))),
IF($CZ458=-1,"",MID($AQ458,$CZ458,$DT458-$CZ458+1)),IF($CZ458=-1,"",VLOOKUP($CF458,구글언어코드!$K:$L,2,0))),
IF($DA458=-1,"",MID($AQ458,$DA458,$DU458-$DA458+1)),IF($DA458=-1,"",VLOOKUP($CG458,구글언어코드!$K:$L,2,0)))</f>
        <v>Vast plains 22</v>
      </c>
      <c r="DW458" t="str">
        <f ca="1">SUBSTITUTE(SUBSTITUTE(SUBSTITUTE(SUBSTITUTE(SUBSTITUTE(SUBSTITUTE(SUBSTITUTE(SUBSTITUTE(SUBSTITUTE(SUBSTITUTE(
SUBSTITUTE(SUBSTITUTE(SUBSTITUTE(SUBSTITUTE(SUBSTITUTE(SUBSTITUTE(SUBSTITUTE(SUBSTITUTE(SUBSTITUTE(SUBSTITUTE(DV458,
IF($CH458=-1,"",VLOOKUP($BN458,구글언어코드!$K:$L,2,0)),IF($CH458=-1,"",MID($AQ458,$CH458,$DB458-$CH458+1))),
IF($CI458=-1,"",VLOOKUP($BO458,구글언어코드!$K:$L,2,0)),IF($CI458=-1,"",MID($AQ458,$CI458,$DC458-$CI458+1))),
IF($CJ458=-1,"",VLOOKUP($BP458,구글언어코드!$K:$L,2,0)),IF($CJ458=-1,"",MID($AQ458,$CJ458,$DD458-$CJ458+1))),
IF($CK458=-1,"",VLOOKUP($BQ458,구글언어코드!$K:$L,2,0)),IF($CK458=-1,"",MID($AQ458,$CK458,$DE458-$CK458+1))),
IF($CL458=-1,"",VLOOKUP($BR458,구글언어코드!$K:$L,2,0)),IF($CL458=-1,"",MID($AQ458,$CL458,$DF458-$CL458+1))),
IF($CM458=-1,"",VLOOKUP($BS458,구글언어코드!$K:$L,2,0)),IF($CM458=-1,"",MID($AQ458,$CM458,$DG458-$CM458+1))),
IF($CN458=-1,"",VLOOKUP($BT458,구글언어코드!$K:$L,2,0)),IF($CN458=-1,"",MID($AQ458,$CN458,$DH458-$CN458+1))),
IF($CO458=-1,"",VLOOKUP($BU458,구글언어코드!$K:$L,2,0)),IF($CO458=-1,"",MID($AQ458,$CO458,$DI458-$CO458+1))),
IF($CP458=-1,"",VLOOKUP($BV458,구글언어코드!$K:$L,2,0)),IF($CP458=-1,"",MID($AQ458,$CP458,$DJ458-$CP458+1))),
IF($CQ458=-1,"",VLOOKUP($BW458,구글언어코드!$K:$L,2,0)),IF($CQ458=-1,"",MID($AQ458,$CQ458,$DK458-$CQ458+1))),
IF($CR458=-1,"",VLOOKUP($BX458,구글언어코드!$K:$L,2,0)),IF($CR458=-1,"",MID($AQ458,$CR458,$DL458-$CR458+1))),
IF($CS458=-1,"",VLOOKUP($BY458,구글언어코드!$K:$L,2,0)),IF($CS458=-1,"",MID($AQ458,$CS458,$DM458-$CS458+1))),
IF($CT458=-1,"",VLOOKUP($BZ458,구글언어코드!$K:$L,2,0)),IF($CT458=-1,"",MID($AQ458,$CT458,$DN458-$CT458+1))),
IF($CU458=-1,"",VLOOKUP($CA458,구글언어코드!$K:$L,2,0)),IF($CU458=-1,"",MID($AQ458,$CU458,$DO458-$CU458+1))),
IF($CV458=-1,"",VLOOKUP($CB458,구글언어코드!$K:$L,2,0)),IF($CV458=-1,"",MID($AQ458,$CV458,$DP458-$CV458+1))),
IF($CW458=-1,"",VLOOKUP($CC458,구글언어코드!$K:$L,2,0)),IF($CW458=-1,"",MID($AQ458,$CW458,$DQ458-$CW458+1))),
IF($CX458=-1,"",VLOOKUP($CD458,구글언어코드!$K:$L,2,0)),IF($CX458=-1,"",MID($AQ458,$CX458,$DR458-$CX458+1))),
IF($CY458=-1,"",VLOOKUP($CE458,구글언어코드!$K:$L,2,0)),IF($CY458=-1,"",MID($AQ458,$CY458,$DS458-$CY458+1))),
IF($CZ458=-1,"",VLOOKUP($CF458,구글언어코드!$K:$L,2,0)),IF($CZ458=-1,"",MID($AQ458,$CZ458,$DT458-$CZ458+1))),
IF($DA458=-1,"",VLOOKUP($CG458,구글언어코드!$K:$L,2,0)),IF($DA458=-1,"",MID($AQ458,$DA458,$DU458-$DA458+1)))</f>
        <v>Vast plains 22</v>
      </c>
      <c r="DX458">
        <f>IF(LEN(C458)-LEN(SUBSTITUTE(C458,"}",""))&lt;&gt;LEN(C458)-LEN(SUBSTITUTE(C458,"{","")),"괄호이상",(LEN(C458)-LEN(SUBSTITUTE(C458,"}",""))))</f>
        <v>0</v>
      </c>
      <c r="DY458">
        <f>IF(LEN(H458)-LEN(SUBSTITUTE(H458,"}",""))&lt;&gt;LEN(H458)-LEN(SUBSTITUTE(H458,"{","")),"괄호이상",(LEN(H458)-LEN(SUBSTITUTE(H458,"}",""))))</f>
        <v>0</v>
      </c>
      <c r="DZ458">
        <f>IF(LEN(O458)-LEN(SUBSTITUTE(O458,"}",""))&lt;&gt;LEN(O458)-LEN(SUBSTITUTE(O458,"{","")),"괄호이상",(LEN(O458)-LEN(SUBSTITUTE(O458,"}",""))))</f>
        <v>0</v>
      </c>
      <c r="EA458">
        <f>IF(LEN(P458)-LEN(SUBSTITUTE(P458,"}",""))&lt;&gt;LEN(P458)-LEN(SUBSTITUTE(P458,"{","")),"괄호이상",(LEN(P458)-LEN(SUBSTITUTE(P458,"}",""))))</f>
        <v>0</v>
      </c>
      <c r="EB458">
        <f>IF(LEN(Q458)-LEN(SUBSTITUTE(Q458,"}",""))&lt;&gt;LEN(Q458)-LEN(SUBSTITUTE(Q458,"{","")),"괄호이상",(LEN(Q458)-LEN(SUBSTITUTE(Q458,"}",""))))</f>
        <v>0</v>
      </c>
      <c r="EC458">
        <f>IF(LEN(R458)-LEN(SUBSTITUTE(R458,"}",""))&lt;&gt;LEN(R458)-LEN(SUBSTITUTE(R458,"{","")),"괄호이상",(LEN(R458)-LEN(SUBSTITUTE(R458,"}",""))))</f>
        <v>0</v>
      </c>
      <c r="ED458">
        <f>IF(LEN(S458)-LEN(SUBSTITUTE(S458,"}",""))&lt;&gt;LEN(S458)-LEN(SUBSTITUTE(S458,"{","")),"괄호이상",(LEN(S458)-LEN(SUBSTITUTE(S458,"}",""))))</f>
        <v>0</v>
      </c>
      <c r="EE458">
        <f>IF(LEN(T458)-LEN(SUBSTITUTE(T458,"}",""))&lt;&gt;LEN(T458)-LEN(SUBSTITUTE(T458,"{","")),"괄호이상",(LEN(T458)-LEN(SUBSTITUTE(T458,"}",""))))</f>
        <v>0</v>
      </c>
      <c r="EF458">
        <f>IF(LEN(U458)-LEN(SUBSTITUTE(U458,"}",""))&lt;&gt;LEN(U458)-LEN(SUBSTITUTE(U458,"{","")),"괄호이상",(LEN(U458)-LEN(SUBSTITUTE(U458,"}",""))))</f>
        <v>0</v>
      </c>
      <c r="EG458">
        <f>IF(LEN(V458)-LEN(SUBSTITUTE(V458,"}",""))&lt;&gt;LEN(V458)-LEN(SUBSTITUTE(V458,"{","")),"괄호이상",(LEN(V458)-LEN(SUBSTITUTE(V458,"}",""))))</f>
        <v>0</v>
      </c>
      <c r="EH458">
        <f>IF(LEN(W458)-LEN(SUBSTITUTE(W458,"}",""))&lt;&gt;LEN(W458)-LEN(SUBSTITUTE(W458,"{","")),"괄호이상",(LEN(W458)-LEN(SUBSTITUTE(W458,"}",""))))</f>
        <v>0</v>
      </c>
      <c r="EI458">
        <f>IF(LEN(X458)-LEN(SUBSTITUTE(X458,"}",""))&lt;&gt;LEN(X458)-LEN(SUBSTITUTE(X458,"{","")),"괄호이상",(LEN(X458)-LEN(SUBSTITUTE(X458,"}",""))))</f>
        <v>0</v>
      </c>
      <c r="EJ458">
        <f>IF(LEN(Y458)-LEN(SUBSTITUTE(Y458,"}",""))&lt;&gt;LEN(Y458)-LEN(SUBSTITUTE(Y458,"{","")),"괄호이상",(LEN(Y458)-LEN(SUBSTITUTE(Y458,"}",""))))</f>
        <v>0</v>
      </c>
      <c r="EK458">
        <f>IF(LEN(Z458)-LEN(SUBSTITUTE(Z458,"}",""))&lt;&gt;LEN(Z458)-LEN(SUBSTITUTE(Z458,"{","")),"괄호이상",(LEN(Z458)-LEN(SUBSTITUTE(Z458,"}",""))))</f>
        <v>0</v>
      </c>
      <c r="EL458">
        <f>IF(LEN(AA458)-LEN(SUBSTITUTE(AA458,"}",""))&lt;&gt;LEN(AA458)-LEN(SUBSTITUTE(AA458,"{","")),"괄호이상",(LEN(AA458)-LEN(SUBSTITUTE(AA458,"}",""))))</f>
        <v>0</v>
      </c>
      <c r="EM458">
        <f>IF(LEN(AB458)-LEN(SUBSTITUTE(AB458,"}",""))&lt;&gt;LEN(AB458)-LEN(SUBSTITUTE(AB458,"{","")),"괄호이상",(LEN(AB458)-LEN(SUBSTITUTE(AB458,"}",""))))</f>
        <v>0</v>
      </c>
      <c r="EN458">
        <f>IF(LEN(AC458)-LEN(SUBSTITUTE(AC458,"}",""))&lt;&gt;LEN(AC458)-LEN(SUBSTITUTE(AC458,"{","")),"괄호이상",(LEN(AC458)-LEN(SUBSTITUTE(AC458,"}",""))))</f>
        <v>0</v>
      </c>
      <c r="EO458">
        <f>IF(LEN(AD458)-LEN(SUBSTITUTE(AD458,"}",""))&lt;&gt;LEN(AD458)-LEN(SUBSTITUTE(AD458,"{","")),"괄호이상",(LEN(AD458)-LEN(SUBSTITUTE(AD458,"}",""))))</f>
        <v>0</v>
      </c>
      <c r="EP458">
        <f>IF(LEN(AE458)-LEN(SUBSTITUTE(AE458,"}",""))&lt;&gt;LEN(AE458)-LEN(SUBSTITUTE(AE458,"{","")),"괄호이상",(LEN(AE458)-LEN(SUBSTITUTE(AE458,"}",""))))</f>
        <v>0</v>
      </c>
      <c r="EQ458">
        <f>IF(LEN(AF458)-LEN(SUBSTITUTE(AF458,"}",""))&lt;&gt;LEN(AF458)-LEN(SUBSTITUTE(AF458,"{","")),"괄호이상",(LEN(AF458)-LEN(SUBSTITUTE(AF458,"}",""))))</f>
        <v>0</v>
      </c>
      <c r="ER458">
        <f>IF(LEN(AG458)-LEN(SUBSTITUTE(AG458,"}",""))&lt;&gt;LEN(AG458)-LEN(SUBSTITUTE(AG458,"{","")),"괄호이상",(LEN(AG458)-LEN(SUBSTITUTE(AG458,"}",""))))</f>
        <v>0</v>
      </c>
      <c r="ES458">
        <f>IF(LEN(AH458)-LEN(SUBSTITUTE(AH458,"}",""))&lt;&gt;LEN(AH458)-LEN(SUBSTITUTE(AH458,"{","")),"괄호이상",(LEN(AH458)-LEN(SUBSTITUTE(AH458,"}",""))))</f>
        <v>0</v>
      </c>
      <c r="ET458">
        <f>IF(LEN(AI458)-LEN(SUBSTITUTE(AI458,"}",""))&lt;&gt;LEN(AI458)-LEN(SUBSTITUTE(AI458,"{","")),"괄호이상",(LEN(AI458)-LEN(SUBSTITUTE(AI458,"}",""))))</f>
        <v>0</v>
      </c>
      <c r="EU458">
        <f>IF(LEN(AJ458)-LEN(SUBSTITUTE(AJ458,"}",""))&lt;&gt;LEN(AJ458)-LEN(SUBSTITUTE(AJ458,"{","")),"괄호이상",(LEN(AJ458)-LEN(SUBSTITUTE(AJ458,"}",""))))</f>
        <v>0</v>
      </c>
      <c r="EV458">
        <f>IF(LEN(AK458)-LEN(SUBSTITUTE(AK458,"}",""))&lt;&gt;LEN(AK458)-LEN(SUBSTITUTE(AK458,"{","")),"괄호이상",(LEN(AK458)-LEN(SUBSTITUTE(AK458,"}",""))))</f>
        <v>0</v>
      </c>
      <c r="EW458">
        <f>IF(LEN(AL458)-LEN(SUBSTITUTE(AL458,"}",""))&lt;&gt;LEN(AL458)-LEN(SUBSTITUTE(AL458,"{","")),"괄호이상",(LEN(AL458)-LEN(SUBSTITUTE(AL458,"}",""))))</f>
        <v>0</v>
      </c>
      <c r="EX458">
        <f>IF(LEN(AM458)-LEN(SUBSTITUTE(AM458,"}",""))&lt;&gt;LEN(AM458)-LEN(SUBSTITUTE(AM458,"{","")),"괄호이상",(LEN(AM458)-LEN(SUBSTITUTE(AM458,"}",""))))</f>
        <v>0</v>
      </c>
      <c r="EY458">
        <f>IF(LEN(AN458)-LEN(SUBSTITUTE(AN458,"}",""))&lt;&gt;LEN(AN458)-LEN(SUBSTITUTE(AN458,"{","")),"괄호이상",(LEN(AN458)-LEN(SUBSTITUTE(AN458,"}",""))))</f>
        <v>0</v>
      </c>
      <c r="EZ458">
        <f>IF(LEN(AO458)-LEN(SUBSTITUTE(AO458,"}",""))&lt;&gt;LEN(AO458)-LEN(SUBSTITUTE(AO458,"{","")),"괄호이상",(LEN(AO458)-LEN(SUBSTITUTE(AO458,"}",""))))</f>
        <v>0</v>
      </c>
      <c r="FA458">
        <f>IF(LEN(AP458)-LEN(SUBSTITUTE(AP458,"}",""))&lt;&gt;LEN(AP458)-LEN(SUBSTITUTE(AP458,"{","")),"괄호이상",(LEN(AP458)-LEN(SUBSTITUTE(AP458,"}",""))))</f>
        <v>0</v>
      </c>
      <c r="FB458" t="str">
        <f t="array" ref="FB458">IF(SUM(IF($DX458-DX458:FA458&gt;0,1,0))&gt;0,"여기","")</f>
        <v/>
      </c>
      <c r="FC458">
        <f>IF(LEN(C458)-LEN(SUBSTITUTE(C458,"&gt;",""))&lt;&gt;LEN(C458)-LEN(SUBSTITUTE(C458,"&lt;","")),"괄호이상",(LEN(C458)-LEN(SUBSTITUTE(C458,"&gt;","")))/2)</f>
        <v>0</v>
      </c>
      <c r="FD458">
        <f>IF(LEN(H458)-LEN(SUBSTITUTE(H458,"&gt;",""))&lt;&gt;LEN(H458)-LEN(SUBSTITUTE(H458,"&lt;","")),"괄호이상",(LEN(H458)-LEN(SUBSTITUTE(H458,"&gt;","")))/2)</f>
        <v>0</v>
      </c>
      <c r="FE458">
        <f>IF(LEN(O458)-LEN(SUBSTITUTE(O458,"&gt;",""))&lt;&gt;LEN(O458)-LEN(SUBSTITUTE(O458,"&lt;","")),"괄호이상",(LEN(O458)-LEN(SUBSTITUTE(O458,"&gt;","")))/2)</f>
        <v>0</v>
      </c>
      <c r="FF458">
        <f>IF(LEN(P458)-LEN(SUBSTITUTE(P458,"&gt;",""))&lt;&gt;LEN(P458)-LEN(SUBSTITUTE(P458,"&lt;","")),"괄호이상",(LEN(P458)-LEN(SUBSTITUTE(P458,"&gt;","")))/2)</f>
        <v>0</v>
      </c>
      <c r="FG458">
        <f>IF(LEN(Q458)-LEN(SUBSTITUTE(Q458,"&gt;",""))&lt;&gt;LEN(Q458)-LEN(SUBSTITUTE(Q458,"&lt;","")),"괄호이상",(LEN(Q458)-LEN(SUBSTITUTE(Q458,"&gt;","")))/2)</f>
        <v>0</v>
      </c>
      <c r="FH458">
        <f>IF(LEN(R458)-LEN(SUBSTITUTE(R458,"&gt;",""))&lt;&gt;LEN(R458)-LEN(SUBSTITUTE(R458,"&lt;","")),"괄호이상",(LEN(R458)-LEN(SUBSTITUTE(R458,"&gt;","")))/2)</f>
        <v>0</v>
      </c>
      <c r="FI458">
        <f>IF(LEN(S458)-LEN(SUBSTITUTE(S458,"&gt;",""))&lt;&gt;LEN(S458)-LEN(SUBSTITUTE(S458,"&lt;","")),"괄호이상",(LEN(S458)-LEN(SUBSTITUTE(S458,"&gt;","")))/2)</f>
        <v>0</v>
      </c>
      <c r="FJ458">
        <f>IF(LEN(T458)-LEN(SUBSTITUTE(T458,"&gt;",""))&lt;&gt;LEN(T458)-LEN(SUBSTITUTE(T458,"&lt;","")),"괄호이상",(LEN(T458)-LEN(SUBSTITUTE(T458,"&gt;","")))/2)</f>
        <v>0</v>
      </c>
      <c r="FK458">
        <f>IF(LEN(U458)-LEN(SUBSTITUTE(U458,"&gt;",""))&lt;&gt;LEN(U458)-LEN(SUBSTITUTE(U458,"&lt;","")),"괄호이상",(LEN(U458)-LEN(SUBSTITUTE(U458,"&gt;","")))/2)</f>
        <v>0</v>
      </c>
      <c r="FL458">
        <f>IF(LEN(V458)-LEN(SUBSTITUTE(V458,"&gt;",""))&lt;&gt;LEN(V458)-LEN(SUBSTITUTE(V458,"&lt;","")),"괄호이상",(LEN(V458)-LEN(SUBSTITUTE(V458,"&gt;","")))/2)</f>
        <v>0</v>
      </c>
      <c r="FM458">
        <f>IF(LEN(W458)-LEN(SUBSTITUTE(W458,"&gt;",""))&lt;&gt;LEN(W458)-LEN(SUBSTITUTE(W458,"&lt;","")),"괄호이상",(LEN(W458)-LEN(SUBSTITUTE(W458,"&gt;","")))/2)</f>
        <v>0</v>
      </c>
      <c r="FN458">
        <f>IF(LEN(X458)-LEN(SUBSTITUTE(X458,"&gt;",""))&lt;&gt;LEN(X458)-LEN(SUBSTITUTE(X458,"&lt;","")),"괄호이상",(LEN(X458)-LEN(SUBSTITUTE(X458,"&gt;","")))/2)</f>
        <v>0</v>
      </c>
      <c r="FO458">
        <f>IF(LEN(Y458)-LEN(SUBSTITUTE(Y458,"&gt;",""))&lt;&gt;LEN(Y458)-LEN(SUBSTITUTE(Y458,"&lt;","")),"괄호이상",(LEN(Y458)-LEN(SUBSTITUTE(Y458,"&gt;","")))/2)</f>
        <v>0</v>
      </c>
      <c r="FP458">
        <f>IF(LEN(Z458)-LEN(SUBSTITUTE(Z458,"&gt;",""))&lt;&gt;LEN(Z458)-LEN(SUBSTITUTE(Z458,"&lt;","")),"괄호이상",(LEN(Z458)-LEN(SUBSTITUTE(Z458,"&gt;","")))/2)</f>
        <v>0</v>
      </c>
      <c r="FQ458">
        <f>IF(LEN(AA458)-LEN(SUBSTITUTE(AA458,"&gt;",""))&lt;&gt;LEN(AA458)-LEN(SUBSTITUTE(AA458,"&lt;","")),"괄호이상",(LEN(AA458)-LEN(SUBSTITUTE(AA458,"&gt;","")))/2)</f>
        <v>0</v>
      </c>
      <c r="FR458">
        <f>IF(LEN(AB458)-LEN(SUBSTITUTE(AB458,"&gt;",""))&lt;&gt;LEN(AB458)-LEN(SUBSTITUTE(AB458,"&lt;","")),"괄호이상",(LEN(AB458)-LEN(SUBSTITUTE(AB458,"&gt;","")))/2)</f>
        <v>0</v>
      </c>
      <c r="FS458">
        <f>IF(LEN(AC458)-LEN(SUBSTITUTE(AC458,"&gt;",""))&lt;&gt;LEN(AC458)-LEN(SUBSTITUTE(AC458,"&lt;","")),"괄호이상",(LEN(AC458)-LEN(SUBSTITUTE(AC458,"&gt;","")))/2)</f>
        <v>0</v>
      </c>
      <c r="FT458">
        <f>IF(LEN(AD458)-LEN(SUBSTITUTE(AD458,"&gt;",""))&lt;&gt;LEN(AD458)-LEN(SUBSTITUTE(AD458,"&lt;","")),"괄호이상",(LEN(AD458)-LEN(SUBSTITUTE(AD458,"&gt;","")))/2)</f>
        <v>0</v>
      </c>
      <c r="FU458">
        <f>IF(LEN(AE458)-LEN(SUBSTITUTE(AE458,"&gt;",""))&lt;&gt;LEN(AE458)-LEN(SUBSTITUTE(AE458,"&lt;","")),"괄호이상",(LEN(AE458)-LEN(SUBSTITUTE(AE458,"&gt;","")))/2)</f>
        <v>0</v>
      </c>
      <c r="FV458">
        <f>IF(LEN(AF458)-LEN(SUBSTITUTE(AF458,"&gt;",""))&lt;&gt;LEN(AF458)-LEN(SUBSTITUTE(AF458,"&lt;","")),"괄호이상",(LEN(AF458)-LEN(SUBSTITUTE(AF458,"&gt;","")))/2)</f>
        <v>0</v>
      </c>
      <c r="FW458">
        <f>IF(LEN(AG458)-LEN(SUBSTITUTE(AG458,"&gt;",""))&lt;&gt;LEN(AG458)-LEN(SUBSTITUTE(AG458,"&lt;","")),"괄호이상",(LEN(AG458)-LEN(SUBSTITUTE(AG458,"&gt;","")))/2)</f>
        <v>0</v>
      </c>
      <c r="FX458">
        <f>IF(LEN(AH458)-LEN(SUBSTITUTE(AH458,"&gt;",""))&lt;&gt;LEN(AH458)-LEN(SUBSTITUTE(AH458,"&lt;","")),"괄호이상",(LEN(AH458)-LEN(SUBSTITUTE(AH458,"&gt;","")))/2)</f>
        <v>0</v>
      </c>
      <c r="FY458">
        <f>IF(LEN(AI458)-LEN(SUBSTITUTE(AI458,"&gt;",""))&lt;&gt;LEN(AI458)-LEN(SUBSTITUTE(AI458,"&lt;","")),"괄호이상",(LEN(AI458)-LEN(SUBSTITUTE(AI458,"&gt;","")))/2)</f>
        <v>0</v>
      </c>
      <c r="FZ458">
        <f>IF(LEN(AJ458)-LEN(SUBSTITUTE(AJ458,"&gt;",""))&lt;&gt;LEN(AJ458)-LEN(SUBSTITUTE(AJ458,"&lt;","")),"괄호이상",(LEN(AJ458)-LEN(SUBSTITUTE(AJ458,"&gt;","")))/2)</f>
        <v>0</v>
      </c>
      <c r="GA458">
        <f>IF(LEN(AK458)-LEN(SUBSTITUTE(AK458,"&gt;",""))&lt;&gt;LEN(AK458)-LEN(SUBSTITUTE(AK458,"&lt;","")),"괄호이상",(LEN(AK458)-LEN(SUBSTITUTE(AK458,"&gt;","")))/2)</f>
        <v>0</v>
      </c>
      <c r="GB458">
        <f>IF(LEN(AL458)-LEN(SUBSTITUTE(AL458,"&gt;",""))&lt;&gt;LEN(AL458)-LEN(SUBSTITUTE(AL458,"&lt;","")),"괄호이상",(LEN(AL458)-LEN(SUBSTITUTE(AL458,"&gt;","")))/2)</f>
        <v>0</v>
      </c>
      <c r="GC458">
        <f>IF(LEN(AM458)-LEN(SUBSTITUTE(AM458,"&gt;",""))&lt;&gt;LEN(AM458)-LEN(SUBSTITUTE(AM458,"&lt;","")),"괄호이상",(LEN(AM458)-LEN(SUBSTITUTE(AM458,"&gt;","")))/2)</f>
        <v>0</v>
      </c>
      <c r="GD458">
        <f>IF(LEN(AN458)-LEN(SUBSTITUTE(AN458,"&gt;",""))&lt;&gt;LEN(AN458)-LEN(SUBSTITUTE(AN458,"&lt;","")),"괄호이상",(LEN(AN458)-LEN(SUBSTITUTE(AN458,"&gt;","")))/2)</f>
        <v>0</v>
      </c>
      <c r="GE458">
        <f>IF(LEN(AO458)-LEN(SUBSTITUTE(AO458,"&gt;",""))&lt;&gt;LEN(AO458)-LEN(SUBSTITUTE(AO458,"&lt;","")),"괄호이상",(LEN(AO458)-LEN(SUBSTITUTE(AO458,"&gt;","")))/2)</f>
        <v>0</v>
      </c>
      <c r="GF458">
        <f>IF(LEN(AP458)-LEN(SUBSTITUTE(AP458,"&gt;",""))&lt;&gt;LEN(AP458)-LEN(SUBSTITUTE(AP458,"&lt;","")),"괄호이상",(LEN(AP458)-LEN(SUBSTITUTE(AP458,"&gt;","")))/2)</f>
        <v>0</v>
      </c>
      <c r="GG458" t="str">
        <f t="array" ref="GG458">IF(SUM(IF($FC458-FC458:GF458&gt;0,1,0))&gt;0,"여기","")</f>
        <v/>
      </c>
      <c r="GH458" t="str">
        <f t="shared" si="460"/>
        <v/>
      </c>
    </row>
    <row r="459" spans="1:190" x14ac:dyDescent="0.3">
      <c r="A459" t="s">
        <v>421</v>
      </c>
      <c r="B459">
        <f t="shared" si="458"/>
        <v>1</v>
      </c>
      <c r="C459" t="s">
        <v>429</v>
      </c>
      <c r="E459" t="str">
        <f t="shared" si="461"/>
        <v>드넓은 평야23</v>
      </c>
      <c r="G459" t="s">
        <v>3041</v>
      </c>
      <c r="H459" t="str">
        <f t="shared" si="449"/>
        <v>Vast plains 23</v>
      </c>
      <c r="J459" s="1" t="str">
        <f t="shared" si="462"/>
        <v>Vast plains 23</v>
      </c>
      <c r="M459">
        <v>1</v>
      </c>
      <c r="O459" s="21" t="s">
        <v>12387</v>
      </c>
      <c r="P459" s="19" t="s">
        <v>12388</v>
      </c>
      <c r="Q459" t="s">
        <v>3042</v>
      </c>
      <c r="R459" t="s">
        <v>3048</v>
      </c>
      <c r="S459" t="s">
        <v>3049</v>
      </c>
      <c r="T459" t="s">
        <v>3052</v>
      </c>
      <c r="U459" t="s">
        <v>3053</v>
      </c>
      <c r="V459" t="s">
        <v>3058</v>
      </c>
      <c r="W459" t="s">
        <v>3060</v>
      </c>
      <c r="X459" s="20" t="s">
        <v>12391</v>
      </c>
      <c r="Y459" t="s">
        <v>3064</v>
      </c>
      <c r="Z459" t="s">
        <v>3056</v>
      </c>
      <c r="AA459" s="20" t="s">
        <v>12389</v>
      </c>
      <c r="AB459" t="s">
        <v>3043</v>
      </c>
      <c r="AC459" t="s">
        <v>3044</v>
      </c>
      <c r="AD459" t="s">
        <v>3045</v>
      </c>
      <c r="AE459" t="s">
        <v>3046</v>
      </c>
      <c r="AF459" t="s">
        <v>3047</v>
      </c>
      <c r="AG459" t="s">
        <v>3050</v>
      </c>
      <c r="AH459" s="20" t="s">
        <v>12390</v>
      </c>
      <c r="AI459" t="s">
        <v>3051</v>
      </c>
      <c r="AJ459" t="s">
        <v>3054</v>
      </c>
      <c r="AK459" t="s">
        <v>3055</v>
      </c>
      <c r="AL459" t="s">
        <v>3057</v>
      </c>
      <c r="AM459" t="s">
        <v>3059</v>
      </c>
      <c r="AN459" t="s">
        <v>3061</v>
      </c>
      <c r="AO459" t="s">
        <v>3062</v>
      </c>
      <c r="AP459" t="s">
        <v>3063</v>
      </c>
      <c r="AQ459" t="str">
        <f t="shared" si="459"/>
        <v>Vast plains 23</v>
      </c>
      <c r="AR459">
        <f t="shared" si="463"/>
        <v>0</v>
      </c>
      <c r="AS459">
        <f t="shared" si="464"/>
        <v>0</v>
      </c>
      <c r="AT459">
        <f t="shared" ca="1" si="465"/>
        <v>-1</v>
      </c>
      <c r="AU459">
        <f t="shared" ca="1" si="466"/>
        <v>-1</v>
      </c>
      <c r="AV459">
        <f t="shared" ca="1" si="467"/>
        <v>-1</v>
      </c>
      <c r="AW459">
        <f t="shared" ca="1" si="468"/>
        <v>-1</v>
      </c>
      <c r="AX459">
        <f t="shared" ca="1" si="469"/>
        <v>-1</v>
      </c>
      <c r="AY459">
        <f t="shared" ca="1" si="470"/>
        <v>-1</v>
      </c>
      <c r="AZ459">
        <f t="shared" ca="1" si="471"/>
        <v>-1</v>
      </c>
      <c r="BA459">
        <f t="shared" ca="1" si="472"/>
        <v>-1</v>
      </c>
      <c r="BB459">
        <f t="shared" ca="1" si="473"/>
        <v>-1</v>
      </c>
      <c r="BC459">
        <f t="shared" ca="1" si="474"/>
        <v>-1</v>
      </c>
      <c r="BD459">
        <f t="shared" ca="1" si="475"/>
        <v>-1</v>
      </c>
      <c r="BE459">
        <f t="shared" ca="1" si="476"/>
        <v>-1</v>
      </c>
      <c r="BF459">
        <f t="shared" ca="1" si="477"/>
        <v>-1</v>
      </c>
      <c r="BG459">
        <f t="shared" ca="1" si="478"/>
        <v>-1</v>
      </c>
      <c r="BH459">
        <f t="shared" ca="1" si="479"/>
        <v>-1</v>
      </c>
      <c r="BI459">
        <f t="shared" ca="1" si="480"/>
        <v>-1</v>
      </c>
      <c r="BJ459">
        <f t="shared" ca="1" si="481"/>
        <v>-1</v>
      </c>
      <c r="BK459">
        <f t="shared" ca="1" si="482"/>
        <v>-1</v>
      </c>
      <c r="BL459">
        <f t="shared" ca="1" si="483"/>
        <v>-1</v>
      </c>
      <c r="BM459">
        <f t="shared" ca="1" si="484"/>
        <v>-1</v>
      </c>
      <c r="BN459">
        <f ca="1">IF(AT459=-1,-1,COUNTIF($AT459:AT459,AT459)+IF(AT459=0,50,0))</f>
        <v>-1</v>
      </c>
      <c r="BO459">
        <f ca="1">IF(AU459=-1,-1,COUNTIF($AT459:AU459,AU459)+IF(AU459=0,50,0))</f>
        <v>-1</v>
      </c>
      <c r="BP459">
        <f ca="1">IF(AV459=-1,-1,COUNTIF($AT459:AV459,AV459)+IF(AV459=0,50,0))</f>
        <v>-1</v>
      </c>
      <c r="BQ459">
        <f ca="1">IF(AW459=-1,-1,COUNTIF($AT459:AW459,AW459)+IF(AW459=0,50,0))</f>
        <v>-1</v>
      </c>
      <c r="BR459">
        <f ca="1">IF(AX459=-1,-1,COUNTIF($AT459:AX459,AX459)+IF(AX459=0,50,0))</f>
        <v>-1</v>
      </c>
      <c r="BS459">
        <f ca="1">IF(AY459=-1,-1,COUNTIF($AT459:AY459,AY459)+IF(AY459=0,50,0))</f>
        <v>-1</v>
      </c>
      <c r="BT459">
        <f ca="1">IF(AZ459=-1,-1,COUNTIF($AT459:AZ459,AZ459)+IF(AZ459=0,50,0))</f>
        <v>-1</v>
      </c>
      <c r="BU459">
        <f ca="1">IF(BA459=-1,-1,COUNTIF($AT459:BA459,BA459)+IF(BA459=0,50,0))</f>
        <v>-1</v>
      </c>
      <c r="BV459">
        <f ca="1">IF(BB459=-1,-1,COUNTIF($AT459:BB459,BB459)+IF(BB459=0,50,0))</f>
        <v>-1</v>
      </c>
      <c r="BW459">
        <f ca="1">IF(BC459=-1,-1,COUNTIF($AT459:BC459,BC459)+IF(BC459=0,50,0))</f>
        <v>-1</v>
      </c>
      <c r="BX459">
        <f ca="1">IF(BD459=-1,-1,COUNTIF($AT459:BD459,BD459)+IF(BD459=0,50,0))</f>
        <v>-1</v>
      </c>
      <c r="BY459">
        <f ca="1">IF(BE459=-1,-1,COUNTIF($AT459:BE459,BE459)+IF(BE459=0,50,0))</f>
        <v>-1</v>
      </c>
      <c r="BZ459">
        <f ca="1">IF(BF459=-1,-1,COUNTIF($AT459:BF459,BF459)+IF(BF459=0,50,0))</f>
        <v>-1</v>
      </c>
      <c r="CA459">
        <f ca="1">IF(BG459=-1,-1,COUNTIF($AT459:BG459,BG459)+IF(BG459=0,50,0))</f>
        <v>-1</v>
      </c>
      <c r="CB459">
        <f ca="1">IF(BH459=-1,-1,COUNTIF($AT459:BH459,BH459)+IF(BH459=0,50,0))</f>
        <v>-1</v>
      </c>
      <c r="CC459">
        <f ca="1">IF(BI459=-1,-1,COUNTIF($AT459:BI459,BI459)+IF(BI459=0,50,0))</f>
        <v>-1</v>
      </c>
      <c r="CD459">
        <f ca="1">IF(BJ459=-1,-1,COUNTIF($AT459:BJ459,BJ459)+IF(BJ459=0,50,0))</f>
        <v>-1</v>
      </c>
      <c r="CE459">
        <f ca="1">IF(BK459=-1,-1,COUNTIF($AT459:BK459,BK459)+IF(BK459=0,50,0))</f>
        <v>-1</v>
      </c>
      <c r="CF459">
        <f ca="1">IF(BL459=-1,-1,COUNTIF($AT459:BL459,BL459)+IF(BL459=0,50,0))</f>
        <v>-1</v>
      </c>
      <c r="CG459">
        <f ca="1">IF(BM459=-1,-1,COUNTIF($AT459:BM459,BM459)+IF(BM459=0,50,0))</f>
        <v>-1</v>
      </c>
      <c r="CH459">
        <f t="shared" ref="CH459:CQ468" ca="1" si="485">IF(COLUMN(CH459)&lt;=COLUMN($CH$1),
IFERROR(FIND("&lt;",$AQ459),-1),
IFERROR(FIND("&lt;",$AQ459,OFFSET(CH459,0,-1)+1),-1))</f>
        <v>-1</v>
      </c>
      <c r="CI459">
        <f t="shared" ca="1" si="485"/>
        <v>-1</v>
      </c>
      <c r="CJ459">
        <f t="shared" ca="1" si="485"/>
        <v>-1</v>
      </c>
      <c r="CK459">
        <f t="shared" ca="1" si="485"/>
        <v>-1</v>
      </c>
      <c r="CL459">
        <f t="shared" ca="1" si="485"/>
        <v>-1</v>
      </c>
      <c r="CM459">
        <f t="shared" ca="1" si="485"/>
        <v>-1</v>
      </c>
      <c r="CN459">
        <f t="shared" ca="1" si="485"/>
        <v>-1</v>
      </c>
      <c r="CO459">
        <f t="shared" ca="1" si="485"/>
        <v>-1</v>
      </c>
      <c r="CP459">
        <f t="shared" ca="1" si="485"/>
        <v>-1</v>
      </c>
      <c r="CQ459">
        <f t="shared" ca="1" si="485"/>
        <v>-1</v>
      </c>
      <c r="CR459">
        <f t="shared" ref="CR459:DA468" ca="1" si="486">IF(COLUMN(CR459)&lt;=COLUMN($CH$1),
IFERROR(FIND("&lt;",$AQ459),-1),
IFERROR(FIND("&lt;",$AQ459,OFFSET(CR459,0,-1)+1),-1))</f>
        <v>-1</v>
      </c>
      <c r="CS459">
        <f t="shared" ca="1" si="486"/>
        <v>-1</v>
      </c>
      <c r="CT459">
        <f t="shared" ca="1" si="486"/>
        <v>-1</v>
      </c>
      <c r="CU459">
        <f t="shared" ca="1" si="486"/>
        <v>-1</v>
      </c>
      <c r="CV459">
        <f t="shared" ca="1" si="486"/>
        <v>-1</v>
      </c>
      <c r="CW459">
        <f t="shared" ca="1" si="486"/>
        <v>-1</v>
      </c>
      <c r="CX459">
        <f t="shared" ca="1" si="486"/>
        <v>-1</v>
      </c>
      <c r="CY459">
        <f t="shared" ca="1" si="486"/>
        <v>-1</v>
      </c>
      <c r="CZ459">
        <f t="shared" ca="1" si="486"/>
        <v>-1</v>
      </c>
      <c r="DA459">
        <f t="shared" ca="1" si="486"/>
        <v>-1</v>
      </c>
      <c r="DB459">
        <f t="shared" ref="DB459:DK468" ca="1" si="487">IF(COLUMN(DB459)&lt;=COLUMN($DB$1),
IFERROR(FIND("&gt;",$AQ459),-1),
IFERROR(FIND("&gt;",$AQ459,OFFSET(DB459,0,-1)+1),-1))</f>
        <v>-1</v>
      </c>
      <c r="DC459">
        <f t="shared" ca="1" si="487"/>
        <v>-1</v>
      </c>
      <c r="DD459">
        <f t="shared" ca="1" si="487"/>
        <v>-1</v>
      </c>
      <c r="DE459">
        <f t="shared" ca="1" si="487"/>
        <v>-1</v>
      </c>
      <c r="DF459">
        <f t="shared" ca="1" si="487"/>
        <v>-1</v>
      </c>
      <c r="DG459">
        <f t="shared" ca="1" si="487"/>
        <v>-1</v>
      </c>
      <c r="DH459">
        <f t="shared" ca="1" si="487"/>
        <v>-1</v>
      </c>
      <c r="DI459">
        <f t="shared" ca="1" si="487"/>
        <v>-1</v>
      </c>
      <c r="DJ459">
        <f t="shared" ca="1" si="487"/>
        <v>-1</v>
      </c>
      <c r="DK459">
        <f t="shared" ca="1" si="487"/>
        <v>-1</v>
      </c>
      <c r="DL459">
        <f t="shared" ref="DL459:DU468" ca="1" si="488">IF(COLUMN(DL459)&lt;=COLUMN($DB$1),
IFERROR(FIND("&gt;",$AQ459),-1),
IFERROR(FIND("&gt;",$AQ459,OFFSET(DL459,0,-1)+1),-1))</f>
        <v>-1</v>
      </c>
      <c r="DM459">
        <f t="shared" ca="1" si="488"/>
        <v>-1</v>
      </c>
      <c r="DN459">
        <f t="shared" ca="1" si="488"/>
        <v>-1</v>
      </c>
      <c r="DO459">
        <f t="shared" ca="1" si="488"/>
        <v>-1</v>
      </c>
      <c r="DP459">
        <f t="shared" ca="1" si="488"/>
        <v>-1</v>
      </c>
      <c r="DQ459">
        <f t="shared" ca="1" si="488"/>
        <v>-1</v>
      </c>
      <c r="DR459">
        <f t="shared" ca="1" si="488"/>
        <v>-1</v>
      </c>
      <c r="DS459">
        <f t="shared" ca="1" si="488"/>
        <v>-1</v>
      </c>
      <c r="DT459">
        <f t="shared" ca="1" si="488"/>
        <v>-1</v>
      </c>
      <c r="DU459">
        <f t="shared" ca="1" si="488"/>
        <v>-1</v>
      </c>
      <c r="DV459" t="str">
        <f ca="1">SUBSTITUTE(SUBSTITUTE(SUBSTITUTE(SUBSTITUTE(SUBSTITUTE(SUBSTITUTE(SUBSTITUTE(SUBSTITUTE(SUBSTITUTE(SUBSTITUTE(
SUBSTITUTE(SUBSTITUTE(SUBSTITUTE(SUBSTITUTE(SUBSTITUTE(SUBSTITUTE(SUBSTITUTE(SUBSTITUTE(SUBSTITUTE(SUBSTITUTE($AQ459,
IF($CH459=-1,"",MID($AQ459,$CH459,$DB459-$CH459+1)),IF($CH459=-1,"",VLOOKUP($BN459,구글언어코드!$K:$L,2,0))),
IF($CI459=-1,"",MID($AQ459,$CI459,$DC459-$CI459+1)),IF($CI459=-1,"",VLOOKUP($BO459,구글언어코드!$K:$L,2,0))),
IF($CJ459=-1,"",MID($AQ459,$CJ459,$DD459-$CJ459+1)),IF($CJ459=-1,"",VLOOKUP($BP459,구글언어코드!$K:$L,2,0))),
IF($CK459=-1,"",MID($AQ459,$CK459,$DE459-$CK459+1)),IF($CK459=-1,"",VLOOKUP($BQ459,구글언어코드!$K:$L,2,0))),
IF($CL459=-1,"",MID($AQ459,$CL459,$DF459-$CL459+1)),IF($CL459=-1,"",VLOOKUP($BR459,구글언어코드!$K:$L,2,0))),
IF($CM459=-1,"",MID($AQ459,$CM459,$DG459-$CM459+1)),IF($CM459=-1,"",VLOOKUP($BS459,구글언어코드!$K:$L,2,0))),
IF($CN459=-1,"",MID($AQ459,$CN459,$DH459-$CN459+1)),IF($CN459=-1,"",VLOOKUP($BT459,구글언어코드!$K:$L,2,0))),
IF($CO459=-1,"",MID($AQ459,$CO459,$DI459-$CO459+1)),IF($CO459=-1,"",VLOOKUP($BU459,구글언어코드!$K:$L,2,0))),
IF($CP459=-1,"",MID($AQ459,$CP459,$DJ459-$CP459+1)),IF($CP459=-1,"",VLOOKUP($BV459,구글언어코드!$K:$L,2,0))),
IF($CQ459=-1,"",MID($AQ459,$CQ459,$DK459-$CQ459+1)),IF($CQ459=-1,"",VLOOKUP($BW459,구글언어코드!$K:$L,2,0))),
IF($CR459=-1,"",MID($AQ459,$CR459,$DL459-$CR459+1)),IF($CR459=-1,"",VLOOKUP($BX459,구글언어코드!$K:$L,2,0))),
IF($CS459=-1,"",MID($AQ459,$CS459,$DM459-$CS459+1)),IF($CS459=-1,"",VLOOKUP($BY459,구글언어코드!$K:$L,2,0))),
IF($CT459=-1,"",MID($AQ459,$CT459,$DN459-$CT459+1)),IF($CT459=-1,"",VLOOKUP($BZ459,구글언어코드!$K:$L,2,0))),
IF($CU459=-1,"",MID($AQ459,$CU459,$DO459-$CU459+1)),IF($CU459=-1,"",VLOOKUP($CA459,구글언어코드!$K:$L,2,0))),
IF($CV459=-1,"",MID($AQ459,$CV459,$DP459-$CV459+1)),IF($CV459=-1,"",VLOOKUP($CB459,구글언어코드!$K:$L,2,0))),
IF($CW459=-1,"",MID($AQ459,$CW459,$DQ459-$CW459+1)),IF($CW459=-1,"",VLOOKUP($CC459,구글언어코드!$K:$L,2,0))),
IF($CX459=-1,"",MID($AQ459,$CX459,$DR459-$CX459+1)),IF($CX459=-1,"",VLOOKUP($CD459,구글언어코드!$K:$L,2,0))),
IF($CY459=-1,"",MID($AQ459,$CY459,$DS459-$CY459+1)),IF($CY459=-1,"",VLOOKUP($CE459,구글언어코드!$K:$L,2,0))),
IF($CZ459=-1,"",MID($AQ459,$CZ459,$DT459-$CZ459+1)),IF($CZ459=-1,"",VLOOKUP($CF459,구글언어코드!$K:$L,2,0))),
IF($DA459=-1,"",MID($AQ459,$DA459,$DU459-$DA459+1)),IF($DA459=-1,"",VLOOKUP($CG459,구글언어코드!$K:$L,2,0)))</f>
        <v>Vast plains 23</v>
      </c>
      <c r="DW459" t="str">
        <f ca="1">SUBSTITUTE(SUBSTITUTE(SUBSTITUTE(SUBSTITUTE(SUBSTITUTE(SUBSTITUTE(SUBSTITUTE(SUBSTITUTE(SUBSTITUTE(SUBSTITUTE(
SUBSTITUTE(SUBSTITUTE(SUBSTITUTE(SUBSTITUTE(SUBSTITUTE(SUBSTITUTE(SUBSTITUTE(SUBSTITUTE(SUBSTITUTE(SUBSTITUTE(DV459,
IF($CH459=-1,"",VLOOKUP($BN459,구글언어코드!$K:$L,2,0)),IF($CH459=-1,"",MID($AQ459,$CH459,$DB459-$CH459+1))),
IF($CI459=-1,"",VLOOKUP($BO459,구글언어코드!$K:$L,2,0)),IF($CI459=-1,"",MID($AQ459,$CI459,$DC459-$CI459+1))),
IF($CJ459=-1,"",VLOOKUP($BP459,구글언어코드!$K:$L,2,0)),IF($CJ459=-1,"",MID($AQ459,$CJ459,$DD459-$CJ459+1))),
IF($CK459=-1,"",VLOOKUP($BQ459,구글언어코드!$K:$L,2,0)),IF($CK459=-1,"",MID($AQ459,$CK459,$DE459-$CK459+1))),
IF($CL459=-1,"",VLOOKUP($BR459,구글언어코드!$K:$L,2,0)),IF($CL459=-1,"",MID($AQ459,$CL459,$DF459-$CL459+1))),
IF($CM459=-1,"",VLOOKUP($BS459,구글언어코드!$K:$L,2,0)),IF($CM459=-1,"",MID($AQ459,$CM459,$DG459-$CM459+1))),
IF($CN459=-1,"",VLOOKUP($BT459,구글언어코드!$K:$L,2,0)),IF($CN459=-1,"",MID($AQ459,$CN459,$DH459-$CN459+1))),
IF($CO459=-1,"",VLOOKUP($BU459,구글언어코드!$K:$L,2,0)),IF($CO459=-1,"",MID($AQ459,$CO459,$DI459-$CO459+1))),
IF($CP459=-1,"",VLOOKUP($BV459,구글언어코드!$K:$L,2,0)),IF($CP459=-1,"",MID($AQ459,$CP459,$DJ459-$CP459+1))),
IF($CQ459=-1,"",VLOOKUP($BW459,구글언어코드!$K:$L,2,0)),IF($CQ459=-1,"",MID($AQ459,$CQ459,$DK459-$CQ459+1))),
IF($CR459=-1,"",VLOOKUP($BX459,구글언어코드!$K:$L,2,0)),IF($CR459=-1,"",MID($AQ459,$CR459,$DL459-$CR459+1))),
IF($CS459=-1,"",VLOOKUP($BY459,구글언어코드!$K:$L,2,0)),IF($CS459=-1,"",MID($AQ459,$CS459,$DM459-$CS459+1))),
IF($CT459=-1,"",VLOOKUP($BZ459,구글언어코드!$K:$L,2,0)),IF($CT459=-1,"",MID($AQ459,$CT459,$DN459-$CT459+1))),
IF($CU459=-1,"",VLOOKUP($CA459,구글언어코드!$K:$L,2,0)),IF($CU459=-1,"",MID($AQ459,$CU459,$DO459-$CU459+1))),
IF($CV459=-1,"",VLOOKUP($CB459,구글언어코드!$K:$L,2,0)),IF($CV459=-1,"",MID($AQ459,$CV459,$DP459-$CV459+1))),
IF($CW459=-1,"",VLOOKUP($CC459,구글언어코드!$K:$L,2,0)),IF($CW459=-1,"",MID($AQ459,$CW459,$DQ459-$CW459+1))),
IF($CX459=-1,"",VLOOKUP($CD459,구글언어코드!$K:$L,2,0)),IF($CX459=-1,"",MID($AQ459,$CX459,$DR459-$CX459+1))),
IF($CY459=-1,"",VLOOKUP($CE459,구글언어코드!$K:$L,2,0)),IF($CY459=-1,"",MID($AQ459,$CY459,$DS459-$CY459+1))),
IF($CZ459=-1,"",VLOOKUP($CF459,구글언어코드!$K:$L,2,0)),IF($CZ459=-1,"",MID($AQ459,$CZ459,$DT459-$CZ459+1))),
IF($DA459=-1,"",VLOOKUP($CG459,구글언어코드!$K:$L,2,0)),IF($DA459=-1,"",MID($AQ459,$DA459,$DU459-$DA459+1)))</f>
        <v>Vast plains 23</v>
      </c>
      <c r="DX459">
        <f>IF(LEN(C459)-LEN(SUBSTITUTE(C459,"}",""))&lt;&gt;LEN(C459)-LEN(SUBSTITUTE(C459,"{","")),"괄호이상",(LEN(C459)-LEN(SUBSTITUTE(C459,"}",""))))</f>
        <v>0</v>
      </c>
      <c r="DY459">
        <f>IF(LEN(H459)-LEN(SUBSTITUTE(H459,"}",""))&lt;&gt;LEN(H459)-LEN(SUBSTITUTE(H459,"{","")),"괄호이상",(LEN(H459)-LEN(SUBSTITUTE(H459,"}",""))))</f>
        <v>0</v>
      </c>
      <c r="DZ459">
        <f>IF(LEN(O459)-LEN(SUBSTITUTE(O459,"}",""))&lt;&gt;LEN(O459)-LEN(SUBSTITUTE(O459,"{","")),"괄호이상",(LEN(O459)-LEN(SUBSTITUTE(O459,"}",""))))</f>
        <v>0</v>
      </c>
      <c r="EA459">
        <f>IF(LEN(P459)-LEN(SUBSTITUTE(P459,"}",""))&lt;&gt;LEN(P459)-LEN(SUBSTITUTE(P459,"{","")),"괄호이상",(LEN(P459)-LEN(SUBSTITUTE(P459,"}",""))))</f>
        <v>0</v>
      </c>
      <c r="EB459">
        <f>IF(LEN(Q459)-LEN(SUBSTITUTE(Q459,"}",""))&lt;&gt;LEN(Q459)-LEN(SUBSTITUTE(Q459,"{","")),"괄호이상",(LEN(Q459)-LEN(SUBSTITUTE(Q459,"}",""))))</f>
        <v>0</v>
      </c>
      <c r="EC459">
        <f>IF(LEN(R459)-LEN(SUBSTITUTE(R459,"}",""))&lt;&gt;LEN(R459)-LEN(SUBSTITUTE(R459,"{","")),"괄호이상",(LEN(R459)-LEN(SUBSTITUTE(R459,"}",""))))</f>
        <v>0</v>
      </c>
      <c r="ED459">
        <f>IF(LEN(S459)-LEN(SUBSTITUTE(S459,"}",""))&lt;&gt;LEN(S459)-LEN(SUBSTITUTE(S459,"{","")),"괄호이상",(LEN(S459)-LEN(SUBSTITUTE(S459,"}",""))))</f>
        <v>0</v>
      </c>
      <c r="EE459">
        <f>IF(LEN(T459)-LEN(SUBSTITUTE(T459,"}",""))&lt;&gt;LEN(T459)-LEN(SUBSTITUTE(T459,"{","")),"괄호이상",(LEN(T459)-LEN(SUBSTITUTE(T459,"}",""))))</f>
        <v>0</v>
      </c>
      <c r="EF459">
        <f>IF(LEN(U459)-LEN(SUBSTITUTE(U459,"}",""))&lt;&gt;LEN(U459)-LEN(SUBSTITUTE(U459,"{","")),"괄호이상",(LEN(U459)-LEN(SUBSTITUTE(U459,"}",""))))</f>
        <v>0</v>
      </c>
      <c r="EG459">
        <f>IF(LEN(V459)-LEN(SUBSTITUTE(V459,"}",""))&lt;&gt;LEN(V459)-LEN(SUBSTITUTE(V459,"{","")),"괄호이상",(LEN(V459)-LEN(SUBSTITUTE(V459,"}",""))))</f>
        <v>0</v>
      </c>
      <c r="EH459">
        <f>IF(LEN(W459)-LEN(SUBSTITUTE(W459,"}",""))&lt;&gt;LEN(W459)-LEN(SUBSTITUTE(W459,"{","")),"괄호이상",(LEN(W459)-LEN(SUBSTITUTE(W459,"}",""))))</f>
        <v>0</v>
      </c>
      <c r="EI459">
        <f>IF(LEN(X459)-LEN(SUBSTITUTE(X459,"}",""))&lt;&gt;LEN(X459)-LEN(SUBSTITUTE(X459,"{","")),"괄호이상",(LEN(X459)-LEN(SUBSTITUTE(X459,"}",""))))</f>
        <v>0</v>
      </c>
      <c r="EJ459">
        <f>IF(LEN(Y459)-LEN(SUBSTITUTE(Y459,"}",""))&lt;&gt;LEN(Y459)-LEN(SUBSTITUTE(Y459,"{","")),"괄호이상",(LEN(Y459)-LEN(SUBSTITUTE(Y459,"}",""))))</f>
        <v>0</v>
      </c>
      <c r="EK459">
        <f>IF(LEN(Z459)-LEN(SUBSTITUTE(Z459,"}",""))&lt;&gt;LEN(Z459)-LEN(SUBSTITUTE(Z459,"{","")),"괄호이상",(LEN(Z459)-LEN(SUBSTITUTE(Z459,"}",""))))</f>
        <v>0</v>
      </c>
      <c r="EL459">
        <f>IF(LEN(AA459)-LEN(SUBSTITUTE(AA459,"}",""))&lt;&gt;LEN(AA459)-LEN(SUBSTITUTE(AA459,"{","")),"괄호이상",(LEN(AA459)-LEN(SUBSTITUTE(AA459,"}",""))))</f>
        <v>0</v>
      </c>
      <c r="EM459">
        <f>IF(LEN(AB459)-LEN(SUBSTITUTE(AB459,"}",""))&lt;&gt;LEN(AB459)-LEN(SUBSTITUTE(AB459,"{","")),"괄호이상",(LEN(AB459)-LEN(SUBSTITUTE(AB459,"}",""))))</f>
        <v>0</v>
      </c>
      <c r="EN459">
        <f>IF(LEN(AC459)-LEN(SUBSTITUTE(AC459,"}",""))&lt;&gt;LEN(AC459)-LEN(SUBSTITUTE(AC459,"{","")),"괄호이상",(LEN(AC459)-LEN(SUBSTITUTE(AC459,"}",""))))</f>
        <v>0</v>
      </c>
      <c r="EO459">
        <f>IF(LEN(AD459)-LEN(SUBSTITUTE(AD459,"}",""))&lt;&gt;LEN(AD459)-LEN(SUBSTITUTE(AD459,"{","")),"괄호이상",(LEN(AD459)-LEN(SUBSTITUTE(AD459,"}",""))))</f>
        <v>0</v>
      </c>
      <c r="EP459">
        <f>IF(LEN(AE459)-LEN(SUBSTITUTE(AE459,"}",""))&lt;&gt;LEN(AE459)-LEN(SUBSTITUTE(AE459,"{","")),"괄호이상",(LEN(AE459)-LEN(SUBSTITUTE(AE459,"}",""))))</f>
        <v>0</v>
      </c>
      <c r="EQ459">
        <f>IF(LEN(AF459)-LEN(SUBSTITUTE(AF459,"}",""))&lt;&gt;LEN(AF459)-LEN(SUBSTITUTE(AF459,"{","")),"괄호이상",(LEN(AF459)-LEN(SUBSTITUTE(AF459,"}",""))))</f>
        <v>0</v>
      </c>
      <c r="ER459">
        <f>IF(LEN(AG459)-LEN(SUBSTITUTE(AG459,"}",""))&lt;&gt;LEN(AG459)-LEN(SUBSTITUTE(AG459,"{","")),"괄호이상",(LEN(AG459)-LEN(SUBSTITUTE(AG459,"}",""))))</f>
        <v>0</v>
      </c>
      <c r="ES459">
        <f>IF(LEN(AH459)-LEN(SUBSTITUTE(AH459,"}",""))&lt;&gt;LEN(AH459)-LEN(SUBSTITUTE(AH459,"{","")),"괄호이상",(LEN(AH459)-LEN(SUBSTITUTE(AH459,"}",""))))</f>
        <v>0</v>
      </c>
      <c r="ET459">
        <f>IF(LEN(AI459)-LEN(SUBSTITUTE(AI459,"}",""))&lt;&gt;LEN(AI459)-LEN(SUBSTITUTE(AI459,"{","")),"괄호이상",(LEN(AI459)-LEN(SUBSTITUTE(AI459,"}",""))))</f>
        <v>0</v>
      </c>
      <c r="EU459">
        <f>IF(LEN(AJ459)-LEN(SUBSTITUTE(AJ459,"}",""))&lt;&gt;LEN(AJ459)-LEN(SUBSTITUTE(AJ459,"{","")),"괄호이상",(LEN(AJ459)-LEN(SUBSTITUTE(AJ459,"}",""))))</f>
        <v>0</v>
      </c>
      <c r="EV459">
        <f>IF(LEN(AK459)-LEN(SUBSTITUTE(AK459,"}",""))&lt;&gt;LEN(AK459)-LEN(SUBSTITUTE(AK459,"{","")),"괄호이상",(LEN(AK459)-LEN(SUBSTITUTE(AK459,"}",""))))</f>
        <v>0</v>
      </c>
      <c r="EW459">
        <f>IF(LEN(AL459)-LEN(SUBSTITUTE(AL459,"}",""))&lt;&gt;LEN(AL459)-LEN(SUBSTITUTE(AL459,"{","")),"괄호이상",(LEN(AL459)-LEN(SUBSTITUTE(AL459,"}",""))))</f>
        <v>0</v>
      </c>
      <c r="EX459">
        <f>IF(LEN(AM459)-LEN(SUBSTITUTE(AM459,"}",""))&lt;&gt;LEN(AM459)-LEN(SUBSTITUTE(AM459,"{","")),"괄호이상",(LEN(AM459)-LEN(SUBSTITUTE(AM459,"}",""))))</f>
        <v>0</v>
      </c>
      <c r="EY459">
        <f>IF(LEN(AN459)-LEN(SUBSTITUTE(AN459,"}",""))&lt;&gt;LEN(AN459)-LEN(SUBSTITUTE(AN459,"{","")),"괄호이상",(LEN(AN459)-LEN(SUBSTITUTE(AN459,"}",""))))</f>
        <v>0</v>
      </c>
      <c r="EZ459">
        <f>IF(LEN(AO459)-LEN(SUBSTITUTE(AO459,"}",""))&lt;&gt;LEN(AO459)-LEN(SUBSTITUTE(AO459,"{","")),"괄호이상",(LEN(AO459)-LEN(SUBSTITUTE(AO459,"}",""))))</f>
        <v>0</v>
      </c>
      <c r="FA459">
        <f>IF(LEN(AP459)-LEN(SUBSTITUTE(AP459,"}",""))&lt;&gt;LEN(AP459)-LEN(SUBSTITUTE(AP459,"{","")),"괄호이상",(LEN(AP459)-LEN(SUBSTITUTE(AP459,"}",""))))</f>
        <v>0</v>
      </c>
      <c r="FB459" t="str">
        <f t="array" ref="FB459">IF(SUM(IF($DX459-DX459:FA459&gt;0,1,0))&gt;0,"여기","")</f>
        <v/>
      </c>
      <c r="FC459">
        <f>IF(LEN(C459)-LEN(SUBSTITUTE(C459,"&gt;",""))&lt;&gt;LEN(C459)-LEN(SUBSTITUTE(C459,"&lt;","")),"괄호이상",(LEN(C459)-LEN(SUBSTITUTE(C459,"&gt;","")))/2)</f>
        <v>0</v>
      </c>
      <c r="FD459">
        <f>IF(LEN(H459)-LEN(SUBSTITUTE(H459,"&gt;",""))&lt;&gt;LEN(H459)-LEN(SUBSTITUTE(H459,"&lt;","")),"괄호이상",(LEN(H459)-LEN(SUBSTITUTE(H459,"&gt;","")))/2)</f>
        <v>0</v>
      </c>
      <c r="FE459">
        <f>IF(LEN(O459)-LEN(SUBSTITUTE(O459,"&gt;",""))&lt;&gt;LEN(O459)-LEN(SUBSTITUTE(O459,"&lt;","")),"괄호이상",(LEN(O459)-LEN(SUBSTITUTE(O459,"&gt;","")))/2)</f>
        <v>0</v>
      </c>
      <c r="FF459">
        <f>IF(LEN(P459)-LEN(SUBSTITUTE(P459,"&gt;",""))&lt;&gt;LEN(P459)-LEN(SUBSTITUTE(P459,"&lt;","")),"괄호이상",(LEN(P459)-LEN(SUBSTITUTE(P459,"&gt;","")))/2)</f>
        <v>0</v>
      </c>
      <c r="FG459">
        <f>IF(LEN(Q459)-LEN(SUBSTITUTE(Q459,"&gt;",""))&lt;&gt;LEN(Q459)-LEN(SUBSTITUTE(Q459,"&lt;","")),"괄호이상",(LEN(Q459)-LEN(SUBSTITUTE(Q459,"&gt;","")))/2)</f>
        <v>0</v>
      </c>
      <c r="FH459">
        <f>IF(LEN(R459)-LEN(SUBSTITUTE(R459,"&gt;",""))&lt;&gt;LEN(R459)-LEN(SUBSTITUTE(R459,"&lt;","")),"괄호이상",(LEN(R459)-LEN(SUBSTITUTE(R459,"&gt;","")))/2)</f>
        <v>0</v>
      </c>
      <c r="FI459">
        <f>IF(LEN(S459)-LEN(SUBSTITUTE(S459,"&gt;",""))&lt;&gt;LEN(S459)-LEN(SUBSTITUTE(S459,"&lt;","")),"괄호이상",(LEN(S459)-LEN(SUBSTITUTE(S459,"&gt;","")))/2)</f>
        <v>0</v>
      </c>
      <c r="FJ459">
        <f>IF(LEN(T459)-LEN(SUBSTITUTE(T459,"&gt;",""))&lt;&gt;LEN(T459)-LEN(SUBSTITUTE(T459,"&lt;","")),"괄호이상",(LEN(T459)-LEN(SUBSTITUTE(T459,"&gt;","")))/2)</f>
        <v>0</v>
      </c>
      <c r="FK459">
        <f>IF(LEN(U459)-LEN(SUBSTITUTE(U459,"&gt;",""))&lt;&gt;LEN(U459)-LEN(SUBSTITUTE(U459,"&lt;","")),"괄호이상",(LEN(U459)-LEN(SUBSTITUTE(U459,"&gt;","")))/2)</f>
        <v>0</v>
      </c>
      <c r="FL459">
        <f>IF(LEN(V459)-LEN(SUBSTITUTE(V459,"&gt;",""))&lt;&gt;LEN(V459)-LEN(SUBSTITUTE(V459,"&lt;","")),"괄호이상",(LEN(V459)-LEN(SUBSTITUTE(V459,"&gt;","")))/2)</f>
        <v>0</v>
      </c>
      <c r="FM459">
        <f>IF(LEN(W459)-LEN(SUBSTITUTE(W459,"&gt;",""))&lt;&gt;LEN(W459)-LEN(SUBSTITUTE(W459,"&lt;","")),"괄호이상",(LEN(W459)-LEN(SUBSTITUTE(W459,"&gt;","")))/2)</f>
        <v>0</v>
      </c>
      <c r="FN459">
        <f>IF(LEN(X459)-LEN(SUBSTITUTE(X459,"&gt;",""))&lt;&gt;LEN(X459)-LEN(SUBSTITUTE(X459,"&lt;","")),"괄호이상",(LEN(X459)-LEN(SUBSTITUTE(X459,"&gt;","")))/2)</f>
        <v>0</v>
      </c>
      <c r="FO459">
        <f>IF(LEN(Y459)-LEN(SUBSTITUTE(Y459,"&gt;",""))&lt;&gt;LEN(Y459)-LEN(SUBSTITUTE(Y459,"&lt;","")),"괄호이상",(LEN(Y459)-LEN(SUBSTITUTE(Y459,"&gt;","")))/2)</f>
        <v>0</v>
      </c>
      <c r="FP459">
        <f>IF(LEN(Z459)-LEN(SUBSTITUTE(Z459,"&gt;",""))&lt;&gt;LEN(Z459)-LEN(SUBSTITUTE(Z459,"&lt;","")),"괄호이상",(LEN(Z459)-LEN(SUBSTITUTE(Z459,"&gt;","")))/2)</f>
        <v>0</v>
      </c>
      <c r="FQ459">
        <f>IF(LEN(AA459)-LEN(SUBSTITUTE(AA459,"&gt;",""))&lt;&gt;LEN(AA459)-LEN(SUBSTITUTE(AA459,"&lt;","")),"괄호이상",(LEN(AA459)-LEN(SUBSTITUTE(AA459,"&gt;","")))/2)</f>
        <v>0</v>
      </c>
      <c r="FR459">
        <f>IF(LEN(AB459)-LEN(SUBSTITUTE(AB459,"&gt;",""))&lt;&gt;LEN(AB459)-LEN(SUBSTITUTE(AB459,"&lt;","")),"괄호이상",(LEN(AB459)-LEN(SUBSTITUTE(AB459,"&gt;","")))/2)</f>
        <v>0</v>
      </c>
      <c r="FS459">
        <f>IF(LEN(AC459)-LEN(SUBSTITUTE(AC459,"&gt;",""))&lt;&gt;LEN(AC459)-LEN(SUBSTITUTE(AC459,"&lt;","")),"괄호이상",(LEN(AC459)-LEN(SUBSTITUTE(AC459,"&gt;","")))/2)</f>
        <v>0</v>
      </c>
      <c r="FT459">
        <f>IF(LEN(AD459)-LEN(SUBSTITUTE(AD459,"&gt;",""))&lt;&gt;LEN(AD459)-LEN(SUBSTITUTE(AD459,"&lt;","")),"괄호이상",(LEN(AD459)-LEN(SUBSTITUTE(AD459,"&gt;","")))/2)</f>
        <v>0</v>
      </c>
      <c r="FU459">
        <f>IF(LEN(AE459)-LEN(SUBSTITUTE(AE459,"&gt;",""))&lt;&gt;LEN(AE459)-LEN(SUBSTITUTE(AE459,"&lt;","")),"괄호이상",(LEN(AE459)-LEN(SUBSTITUTE(AE459,"&gt;","")))/2)</f>
        <v>0</v>
      </c>
      <c r="FV459">
        <f>IF(LEN(AF459)-LEN(SUBSTITUTE(AF459,"&gt;",""))&lt;&gt;LEN(AF459)-LEN(SUBSTITUTE(AF459,"&lt;","")),"괄호이상",(LEN(AF459)-LEN(SUBSTITUTE(AF459,"&gt;","")))/2)</f>
        <v>0</v>
      </c>
      <c r="FW459">
        <f>IF(LEN(AG459)-LEN(SUBSTITUTE(AG459,"&gt;",""))&lt;&gt;LEN(AG459)-LEN(SUBSTITUTE(AG459,"&lt;","")),"괄호이상",(LEN(AG459)-LEN(SUBSTITUTE(AG459,"&gt;","")))/2)</f>
        <v>0</v>
      </c>
      <c r="FX459">
        <f>IF(LEN(AH459)-LEN(SUBSTITUTE(AH459,"&gt;",""))&lt;&gt;LEN(AH459)-LEN(SUBSTITUTE(AH459,"&lt;","")),"괄호이상",(LEN(AH459)-LEN(SUBSTITUTE(AH459,"&gt;","")))/2)</f>
        <v>0</v>
      </c>
      <c r="FY459">
        <f>IF(LEN(AI459)-LEN(SUBSTITUTE(AI459,"&gt;",""))&lt;&gt;LEN(AI459)-LEN(SUBSTITUTE(AI459,"&lt;","")),"괄호이상",(LEN(AI459)-LEN(SUBSTITUTE(AI459,"&gt;","")))/2)</f>
        <v>0</v>
      </c>
      <c r="FZ459">
        <f>IF(LEN(AJ459)-LEN(SUBSTITUTE(AJ459,"&gt;",""))&lt;&gt;LEN(AJ459)-LEN(SUBSTITUTE(AJ459,"&lt;","")),"괄호이상",(LEN(AJ459)-LEN(SUBSTITUTE(AJ459,"&gt;","")))/2)</f>
        <v>0</v>
      </c>
      <c r="GA459">
        <f>IF(LEN(AK459)-LEN(SUBSTITUTE(AK459,"&gt;",""))&lt;&gt;LEN(AK459)-LEN(SUBSTITUTE(AK459,"&lt;","")),"괄호이상",(LEN(AK459)-LEN(SUBSTITUTE(AK459,"&gt;","")))/2)</f>
        <v>0</v>
      </c>
      <c r="GB459">
        <f>IF(LEN(AL459)-LEN(SUBSTITUTE(AL459,"&gt;",""))&lt;&gt;LEN(AL459)-LEN(SUBSTITUTE(AL459,"&lt;","")),"괄호이상",(LEN(AL459)-LEN(SUBSTITUTE(AL459,"&gt;","")))/2)</f>
        <v>0</v>
      </c>
      <c r="GC459">
        <f>IF(LEN(AM459)-LEN(SUBSTITUTE(AM459,"&gt;",""))&lt;&gt;LEN(AM459)-LEN(SUBSTITUTE(AM459,"&lt;","")),"괄호이상",(LEN(AM459)-LEN(SUBSTITUTE(AM459,"&gt;","")))/2)</f>
        <v>0</v>
      </c>
      <c r="GD459">
        <f>IF(LEN(AN459)-LEN(SUBSTITUTE(AN459,"&gt;",""))&lt;&gt;LEN(AN459)-LEN(SUBSTITUTE(AN459,"&lt;","")),"괄호이상",(LEN(AN459)-LEN(SUBSTITUTE(AN459,"&gt;","")))/2)</f>
        <v>0</v>
      </c>
      <c r="GE459">
        <f>IF(LEN(AO459)-LEN(SUBSTITUTE(AO459,"&gt;",""))&lt;&gt;LEN(AO459)-LEN(SUBSTITUTE(AO459,"&lt;","")),"괄호이상",(LEN(AO459)-LEN(SUBSTITUTE(AO459,"&gt;","")))/2)</f>
        <v>0</v>
      </c>
      <c r="GF459">
        <f>IF(LEN(AP459)-LEN(SUBSTITUTE(AP459,"&gt;",""))&lt;&gt;LEN(AP459)-LEN(SUBSTITUTE(AP459,"&lt;","")),"괄호이상",(LEN(AP459)-LEN(SUBSTITUTE(AP459,"&gt;","")))/2)</f>
        <v>0</v>
      </c>
      <c r="GG459" t="str">
        <f t="array" ref="GG459">IF(SUM(IF($FC459-FC459:GF459&gt;0,1,0))&gt;0,"여기","")</f>
        <v/>
      </c>
      <c r="GH459" t="str">
        <f t="shared" si="460"/>
        <v/>
      </c>
    </row>
    <row r="460" spans="1:190" x14ac:dyDescent="0.3">
      <c r="A460" t="s">
        <v>422</v>
      </c>
      <c r="B460">
        <f t="shared" si="458"/>
        <v>1</v>
      </c>
      <c r="C460" t="s">
        <v>430</v>
      </c>
      <c r="E460" t="str">
        <f t="shared" si="461"/>
        <v>드넓은 평야24</v>
      </c>
      <c r="G460" t="s">
        <v>3065</v>
      </c>
      <c r="H460" t="str">
        <f t="shared" si="449"/>
        <v>Vast plains 24</v>
      </c>
      <c r="J460" s="1" t="str">
        <f t="shared" si="462"/>
        <v>Vast plains 24</v>
      </c>
      <c r="M460">
        <v>1</v>
      </c>
      <c r="O460" s="21" t="s">
        <v>12392</v>
      </c>
      <c r="P460" s="19" t="s">
        <v>12393</v>
      </c>
      <c r="Q460" t="s">
        <v>3066</v>
      </c>
      <c r="R460" t="s">
        <v>3072</v>
      </c>
      <c r="S460" t="s">
        <v>3073</v>
      </c>
      <c r="T460" t="s">
        <v>3076</v>
      </c>
      <c r="U460" t="s">
        <v>3077</v>
      </c>
      <c r="V460" t="s">
        <v>3082</v>
      </c>
      <c r="W460" t="s">
        <v>3084</v>
      </c>
      <c r="X460" s="20" t="s">
        <v>12396</v>
      </c>
      <c r="Y460" t="s">
        <v>3088</v>
      </c>
      <c r="Z460" t="s">
        <v>3080</v>
      </c>
      <c r="AA460" s="20" t="s">
        <v>12394</v>
      </c>
      <c r="AB460" t="s">
        <v>3067</v>
      </c>
      <c r="AC460" t="s">
        <v>3068</v>
      </c>
      <c r="AD460" t="s">
        <v>3069</v>
      </c>
      <c r="AE460" t="s">
        <v>3070</v>
      </c>
      <c r="AF460" t="s">
        <v>3071</v>
      </c>
      <c r="AG460" t="s">
        <v>3074</v>
      </c>
      <c r="AH460" s="20" t="s">
        <v>12395</v>
      </c>
      <c r="AI460" t="s">
        <v>3075</v>
      </c>
      <c r="AJ460" t="s">
        <v>3078</v>
      </c>
      <c r="AK460" t="s">
        <v>3079</v>
      </c>
      <c r="AL460" t="s">
        <v>3081</v>
      </c>
      <c r="AM460" t="s">
        <v>3083</v>
      </c>
      <c r="AN460" t="s">
        <v>3085</v>
      </c>
      <c r="AO460" t="s">
        <v>3086</v>
      </c>
      <c r="AP460" t="s">
        <v>3087</v>
      </c>
      <c r="AQ460" t="str">
        <f t="shared" si="459"/>
        <v>Vast plains 24</v>
      </c>
      <c r="AR460">
        <f t="shared" si="463"/>
        <v>0</v>
      </c>
      <c r="AS460">
        <f t="shared" si="464"/>
        <v>0</v>
      </c>
      <c r="AT460">
        <f t="shared" ca="1" si="465"/>
        <v>-1</v>
      </c>
      <c r="AU460">
        <f t="shared" ca="1" si="466"/>
        <v>-1</v>
      </c>
      <c r="AV460">
        <f t="shared" ca="1" si="467"/>
        <v>-1</v>
      </c>
      <c r="AW460">
        <f t="shared" ca="1" si="468"/>
        <v>-1</v>
      </c>
      <c r="AX460">
        <f t="shared" ca="1" si="469"/>
        <v>-1</v>
      </c>
      <c r="AY460">
        <f t="shared" ca="1" si="470"/>
        <v>-1</v>
      </c>
      <c r="AZ460">
        <f t="shared" ca="1" si="471"/>
        <v>-1</v>
      </c>
      <c r="BA460">
        <f t="shared" ca="1" si="472"/>
        <v>-1</v>
      </c>
      <c r="BB460">
        <f t="shared" ca="1" si="473"/>
        <v>-1</v>
      </c>
      <c r="BC460">
        <f t="shared" ca="1" si="474"/>
        <v>-1</v>
      </c>
      <c r="BD460">
        <f t="shared" ca="1" si="475"/>
        <v>-1</v>
      </c>
      <c r="BE460">
        <f t="shared" ca="1" si="476"/>
        <v>-1</v>
      </c>
      <c r="BF460">
        <f t="shared" ca="1" si="477"/>
        <v>-1</v>
      </c>
      <c r="BG460">
        <f t="shared" ca="1" si="478"/>
        <v>-1</v>
      </c>
      <c r="BH460">
        <f t="shared" ca="1" si="479"/>
        <v>-1</v>
      </c>
      <c r="BI460">
        <f t="shared" ca="1" si="480"/>
        <v>-1</v>
      </c>
      <c r="BJ460">
        <f t="shared" ca="1" si="481"/>
        <v>-1</v>
      </c>
      <c r="BK460">
        <f t="shared" ca="1" si="482"/>
        <v>-1</v>
      </c>
      <c r="BL460">
        <f t="shared" ca="1" si="483"/>
        <v>-1</v>
      </c>
      <c r="BM460">
        <f t="shared" ca="1" si="484"/>
        <v>-1</v>
      </c>
      <c r="BN460">
        <f ca="1">IF(AT460=-1,-1,COUNTIF($AT460:AT460,AT460)+IF(AT460=0,50,0))</f>
        <v>-1</v>
      </c>
      <c r="BO460">
        <f ca="1">IF(AU460=-1,-1,COUNTIF($AT460:AU460,AU460)+IF(AU460=0,50,0))</f>
        <v>-1</v>
      </c>
      <c r="BP460">
        <f ca="1">IF(AV460=-1,-1,COUNTIF($AT460:AV460,AV460)+IF(AV460=0,50,0))</f>
        <v>-1</v>
      </c>
      <c r="BQ460">
        <f ca="1">IF(AW460=-1,-1,COUNTIF($AT460:AW460,AW460)+IF(AW460=0,50,0))</f>
        <v>-1</v>
      </c>
      <c r="BR460">
        <f ca="1">IF(AX460=-1,-1,COUNTIF($AT460:AX460,AX460)+IF(AX460=0,50,0))</f>
        <v>-1</v>
      </c>
      <c r="BS460">
        <f ca="1">IF(AY460=-1,-1,COUNTIF($AT460:AY460,AY460)+IF(AY460=0,50,0))</f>
        <v>-1</v>
      </c>
      <c r="BT460">
        <f ca="1">IF(AZ460=-1,-1,COUNTIF($AT460:AZ460,AZ460)+IF(AZ460=0,50,0))</f>
        <v>-1</v>
      </c>
      <c r="BU460">
        <f ca="1">IF(BA460=-1,-1,COUNTIF($AT460:BA460,BA460)+IF(BA460=0,50,0))</f>
        <v>-1</v>
      </c>
      <c r="BV460">
        <f ca="1">IF(BB460=-1,-1,COUNTIF($AT460:BB460,BB460)+IF(BB460=0,50,0))</f>
        <v>-1</v>
      </c>
      <c r="BW460">
        <f ca="1">IF(BC460=-1,-1,COUNTIF($AT460:BC460,BC460)+IF(BC460=0,50,0))</f>
        <v>-1</v>
      </c>
      <c r="BX460">
        <f ca="1">IF(BD460=-1,-1,COUNTIF($AT460:BD460,BD460)+IF(BD460=0,50,0))</f>
        <v>-1</v>
      </c>
      <c r="BY460">
        <f ca="1">IF(BE460=-1,-1,COUNTIF($AT460:BE460,BE460)+IF(BE460=0,50,0))</f>
        <v>-1</v>
      </c>
      <c r="BZ460">
        <f ca="1">IF(BF460=-1,-1,COUNTIF($AT460:BF460,BF460)+IF(BF460=0,50,0))</f>
        <v>-1</v>
      </c>
      <c r="CA460">
        <f ca="1">IF(BG460=-1,-1,COUNTIF($AT460:BG460,BG460)+IF(BG460=0,50,0))</f>
        <v>-1</v>
      </c>
      <c r="CB460">
        <f ca="1">IF(BH460=-1,-1,COUNTIF($AT460:BH460,BH460)+IF(BH460=0,50,0))</f>
        <v>-1</v>
      </c>
      <c r="CC460">
        <f ca="1">IF(BI460=-1,-1,COUNTIF($AT460:BI460,BI460)+IF(BI460=0,50,0))</f>
        <v>-1</v>
      </c>
      <c r="CD460">
        <f ca="1">IF(BJ460=-1,-1,COUNTIF($AT460:BJ460,BJ460)+IF(BJ460=0,50,0))</f>
        <v>-1</v>
      </c>
      <c r="CE460">
        <f ca="1">IF(BK460=-1,-1,COUNTIF($AT460:BK460,BK460)+IF(BK460=0,50,0))</f>
        <v>-1</v>
      </c>
      <c r="CF460">
        <f ca="1">IF(BL460=-1,-1,COUNTIF($AT460:BL460,BL460)+IF(BL460=0,50,0))</f>
        <v>-1</v>
      </c>
      <c r="CG460">
        <f ca="1">IF(BM460=-1,-1,COUNTIF($AT460:BM460,BM460)+IF(BM460=0,50,0))</f>
        <v>-1</v>
      </c>
      <c r="CH460">
        <f t="shared" ca="1" si="485"/>
        <v>-1</v>
      </c>
      <c r="CI460">
        <f t="shared" ca="1" si="485"/>
        <v>-1</v>
      </c>
      <c r="CJ460">
        <f t="shared" ca="1" si="485"/>
        <v>-1</v>
      </c>
      <c r="CK460">
        <f t="shared" ca="1" si="485"/>
        <v>-1</v>
      </c>
      <c r="CL460">
        <f t="shared" ca="1" si="485"/>
        <v>-1</v>
      </c>
      <c r="CM460">
        <f t="shared" ca="1" si="485"/>
        <v>-1</v>
      </c>
      <c r="CN460">
        <f t="shared" ca="1" si="485"/>
        <v>-1</v>
      </c>
      <c r="CO460">
        <f t="shared" ca="1" si="485"/>
        <v>-1</v>
      </c>
      <c r="CP460">
        <f t="shared" ca="1" si="485"/>
        <v>-1</v>
      </c>
      <c r="CQ460">
        <f t="shared" ca="1" si="485"/>
        <v>-1</v>
      </c>
      <c r="CR460">
        <f t="shared" ca="1" si="486"/>
        <v>-1</v>
      </c>
      <c r="CS460">
        <f t="shared" ca="1" si="486"/>
        <v>-1</v>
      </c>
      <c r="CT460">
        <f t="shared" ca="1" si="486"/>
        <v>-1</v>
      </c>
      <c r="CU460">
        <f t="shared" ca="1" si="486"/>
        <v>-1</v>
      </c>
      <c r="CV460">
        <f t="shared" ca="1" si="486"/>
        <v>-1</v>
      </c>
      <c r="CW460">
        <f t="shared" ca="1" si="486"/>
        <v>-1</v>
      </c>
      <c r="CX460">
        <f t="shared" ca="1" si="486"/>
        <v>-1</v>
      </c>
      <c r="CY460">
        <f t="shared" ca="1" si="486"/>
        <v>-1</v>
      </c>
      <c r="CZ460">
        <f t="shared" ca="1" si="486"/>
        <v>-1</v>
      </c>
      <c r="DA460">
        <f t="shared" ca="1" si="486"/>
        <v>-1</v>
      </c>
      <c r="DB460">
        <f t="shared" ca="1" si="487"/>
        <v>-1</v>
      </c>
      <c r="DC460">
        <f t="shared" ca="1" si="487"/>
        <v>-1</v>
      </c>
      <c r="DD460">
        <f t="shared" ca="1" si="487"/>
        <v>-1</v>
      </c>
      <c r="DE460">
        <f t="shared" ca="1" si="487"/>
        <v>-1</v>
      </c>
      <c r="DF460">
        <f t="shared" ca="1" si="487"/>
        <v>-1</v>
      </c>
      <c r="DG460">
        <f t="shared" ca="1" si="487"/>
        <v>-1</v>
      </c>
      <c r="DH460">
        <f t="shared" ca="1" si="487"/>
        <v>-1</v>
      </c>
      <c r="DI460">
        <f t="shared" ca="1" si="487"/>
        <v>-1</v>
      </c>
      <c r="DJ460">
        <f t="shared" ca="1" si="487"/>
        <v>-1</v>
      </c>
      <c r="DK460">
        <f t="shared" ca="1" si="487"/>
        <v>-1</v>
      </c>
      <c r="DL460">
        <f t="shared" ca="1" si="488"/>
        <v>-1</v>
      </c>
      <c r="DM460">
        <f t="shared" ca="1" si="488"/>
        <v>-1</v>
      </c>
      <c r="DN460">
        <f t="shared" ca="1" si="488"/>
        <v>-1</v>
      </c>
      <c r="DO460">
        <f t="shared" ca="1" si="488"/>
        <v>-1</v>
      </c>
      <c r="DP460">
        <f t="shared" ca="1" si="488"/>
        <v>-1</v>
      </c>
      <c r="DQ460">
        <f t="shared" ca="1" si="488"/>
        <v>-1</v>
      </c>
      <c r="DR460">
        <f t="shared" ca="1" si="488"/>
        <v>-1</v>
      </c>
      <c r="DS460">
        <f t="shared" ca="1" si="488"/>
        <v>-1</v>
      </c>
      <c r="DT460">
        <f t="shared" ca="1" si="488"/>
        <v>-1</v>
      </c>
      <c r="DU460">
        <f t="shared" ca="1" si="488"/>
        <v>-1</v>
      </c>
      <c r="DV460" t="str">
        <f ca="1">SUBSTITUTE(SUBSTITUTE(SUBSTITUTE(SUBSTITUTE(SUBSTITUTE(SUBSTITUTE(SUBSTITUTE(SUBSTITUTE(SUBSTITUTE(SUBSTITUTE(
SUBSTITUTE(SUBSTITUTE(SUBSTITUTE(SUBSTITUTE(SUBSTITUTE(SUBSTITUTE(SUBSTITUTE(SUBSTITUTE(SUBSTITUTE(SUBSTITUTE($AQ460,
IF($CH460=-1,"",MID($AQ460,$CH460,$DB460-$CH460+1)),IF($CH460=-1,"",VLOOKUP($BN460,구글언어코드!$K:$L,2,0))),
IF($CI460=-1,"",MID($AQ460,$CI460,$DC460-$CI460+1)),IF($CI460=-1,"",VLOOKUP($BO460,구글언어코드!$K:$L,2,0))),
IF($CJ460=-1,"",MID($AQ460,$CJ460,$DD460-$CJ460+1)),IF($CJ460=-1,"",VLOOKUP($BP460,구글언어코드!$K:$L,2,0))),
IF($CK460=-1,"",MID($AQ460,$CK460,$DE460-$CK460+1)),IF($CK460=-1,"",VLOOKUP($BQ460,구글언어코드!$K:$L,2,0))),
IF($CL460=-1,"",MID($AQ460,$CL460,$DF460-$CL460+1)),IF($CL460=-1,"",VLOOKUP($BR460,구글언어코드!$K:$L,2,0))),
IF($CM460=-1,"",MID($AQ460,$CM460,$DG460-$CM460+1)),IF($CM460=-1,"",VLOOKUP($BS460,구글언어코드!$K:$L,2,0))),
IF($CN460=-1,"",MID($AQ460,$CN460,$DH460-$CN460+1)),IF($CN460=-1,"",VLOOKUP($BT460,구글언어코드!$K:$L,2,0))),
IF($CO460=-1,"",MID($AQ460,$CO460,$DI460-$CO460+1)),IF($CO460=-1,"",VLOOKUP($BU460,구글언어코드!$K:$L,2,0))),
IF($CP460=-1,"",MID($AQ460,$CP460,$DJ460-$CP460+1)),IF($CP460=-1,"",VLOOKUP($BV460,구글언어코드!$K:$L,2,0))),
IF($CQ460=-1,"",MID($AQ460,$CQ460,$DK460-$CQ460+1)),IF($CQ460=-1,"",VLOOKUP($BW460,구글언어코드!$K:$L,2,0))),
IF($CR460=-1,"",MID($AQ460,$CR460,$DL460-$CR460+1)),IF($CR460=-1,"",VLOOKUP($BX460,구글언어코드!$K:$L,2,0))),
IF($CS460=-1,"",MID($AQ460,$CS460,$DM460-$CS460+1)),IF($CS460=-1,"",VLOOKUP($BY460,구글언어코드!$K:$L,2,0))),
IF($CT460=-1,"",MID($AQ460,$CT460,$DN460-$CT460+1)),IF($CT460=-1,"",VLOOKUP($BZ460,구글언어코드!$K:$L,2,0))),
IF($CU460=-1,"",MID($AQ460,$CU460,$DO460-$CU460+1)),IF($CU460=-1,"",VLOOKUP($CA460,구글언어코드!$K:$L,2,0))),
IF($CV460=-1,"",MID($AQ460,$CV460,$DP460-$CV460+1)),IF($CV460=-1,"",VLOOKUP($CB460,구글언어코드!$K:$L,2,0))),
IF($CW460=-1,"",MID($AQ460,$CW460,$DQ460-$CW460+1)),IF($CW460=-1,"",VLOOKUP($CC460,구글언어코드!$K:$L,2,0))),
IF($CX460=-1,"",MID($AQ460,$CX460,$DR460-$CX460+1)),IF($CX460=-1,"",VLOOKUP($CD460,구글언어코드!$K:$L,2,0))),
IF($CY460=-1,"",MID($AQ460,$CY460,$DS460-$CY460+1)),IF($CY460=-1,"",VLOOKUP($CE460,구글언어코드!$K:$L,2,0))),
IF($CZ460=-1,"",MID($AQ460,$CZ460,$DT460-$CZ460+1)),IF($CZ460=-1,"",VLOOKUP($CF460,구글언어코드!$K:$L,2,0))),
IF($DA460=-1,"",MID($AQ460,$DA460,$DU460-$DA460+1)),IF($DA460=-1,"",VLOOKUP($CG460,구글언어코드!$K:$L,2,0)))</f>
        <v>Vast plains 24</v>
      </c>
      <c r="DW460" t="str">
        <f ca="1">SUBSTITUTE(SUBSTITUTE(SUBSTITUTE(SUBSTITUTE(SUBSTITUTE(SUBSTITUTE(SUBSTITUTE(SUBSTITUTE(SUBSTITUTE(SUBSTITUTE(
SUBSTITUTE(SUBSTITUTE(SUBSTITUTE(SUBSTITUTE(SUBSTITUTE(SUBSTITUTE(SUBSTITUTE(SUBSTITUTE(SUBSTITUTE(SUBSTITUTE(DV460,
IF($CH460=-1,"",VLOOKUP($BN460,구글언어코드!$K:$L,2,0)),IF($CH460=-1,"",MID($AQ460,$CH460,$DB460-$CH460+1))),
IF($CI460=-1,"",VLOOKUP($BO460,구글언어코드!$K:$L,2,0)),IF($CI460=-1,"",MID($AQ460,$CI460,$DC460-$CI460+1))),
IF($CJ460=-1,"",VLOOKUP($BP460,구글언어코드!$K:$L,2,0)),IF($CJ460=-1,"",MID($AQ460,$CJ460,$DD460-$CJ460+1))),
IF($CK460=-1,"",VLOOKUP($BQ460,구글언어코드!$K:$L,2,0)),IF($CK460=-1,"",MID($AQ460,$CK460,$DE460-$CK460+1))),
IF($CL460=-1,"",VLOOKUP($BR460,구글언어코드!$K:$L,2,0)),IF($CL460=-1,"",MID($AQ460,$CL460,$DF460-$CL460+1))),
IF($CM460=-1,"",VLOOKUP($BS460,구글언어코드!$K:$L,2,0)),IF($CM460=-1,"",MID($AQ460,$CM460,$DG460-$CM460+1))),
IF($CN460=-1,"",VLOOKUP($BT460,구글언어코드!$K:$L,2,0)),IF($CN460=-1,"",MID($AQ460,$CN460,$DH460-$CN460+1))),
IF($CO460=-1,"",VLOOKUP($BU460,구글언어코드!$K:$L,2,0)),IF($CO460=-1,"",MID($AQ460,$CO460,$DI460-$CO460+1))),
IF($CP460=-1,"",VLOOKUP($BV460,구글언어코드!$K:$L,2,0)),IF($CP460=-1,"",MID($AQ460,$CP460,$DJ460-$CP460+1))),
IF($CQ460=-1,"",VLOOKUP($BW460,구글언어코드!$K:$L,2,0)),IF($CQ460=-1,"",MID($AQ460,$CQ460,$DK460-$CQ460+1))),
IF($CR460=-1,"",VLOOKUP($BX460,구글언어코드!$K:$L,2,0)),IF($CR460=-1,"",MID($AQ460,$CR460,$DL460-$CR460+1))),
IF($CS460=-1,"",VLOOKUP($BY460,구글언어코드!$K:$L,2,0)),IF($CS460=-1,"",MID($AQ460,$CS460,$DM460-$CS460+1))),
IF($CT460=-1,"",VLOOKUP($BZ460,구글언어코드!$K:$L,2,0)),IF($CT460=-1,"",MID($AQ460,$CT460,$DN460-$CT460+1))),
IF($CU460=-1,"",VLOOKUP($CA460,구글언어코드!$K:$L,2,0)),IF($CU460=-1,"",MID($AQ460,$CU460,$DO460-$CU460+1))),
IF($CV460=-1,"",VLOOKUP($CB460,구글언어코드!$K:$L,2,0)),IF($CV460=-1,"",MID($AQ460,$CV460,$DP460-$CV460+1))),
IF($CW460=-1,"",VLOOKUP($CC460,구글언어코드!$K:$L,2,0)),IF($CW460=-1,"",MID($AQ460,$CW460,$DQ460-$CW460+1))),
IF($CX460=-1,"",VLOOKUP($CD460,구글언어코드!$K:$L,2,0)),IF($CX460=-1,"",MID($AQ460,$CX460,$DR460-$CX460+1))),
IF($CY460=-1,"",VLOOKUP($CE460,구글언어코드!$K:$L,2,0)),IF($CY460=-1,"",MID($AQ460,$CY460,$DS460-$CY460+1))),
IF($CZ460=-1,"",VLOOKUP($CF460,구글언어코드!$K:$L,2,0)),IF($CZ460=-1,"",MID($AQ460,$CZ460,$DT460-$CZ460+1))),
IF($DA460=-1,"",VLOOKUP($CG460,구글언어코드!$K:$L,2,0)),IF($DA460=-1,"",MID($AQ460,$DA460,$DU460-$DA460+1)))</f>
        <v>Vast plains 24</v>
      </c>
      <c r="DX460">
        <f>IF(LEN(C460)-LEN(SUBSTITUTE(C460,"}",""))&lt;&gt;LEN(C460)-LEN(SUBSTITUTE(C460,"{","")),"괄호이상",(LEN(C460)-LEN(SUBSTITUTE(C460,"}",""))))</f>
        <v>0</v>
      </c>
      <c r="DY460">
        <f>IF(LEN(H460)-LEN(SUBSTITUTE(H460,"}",""))&lt;&gt;LEN(H460)-LEN(SUBSTITUTE(H460,"{","")),"괄호이상",(LEN(H460)-LEN(SUBSTITUTE(H460,"}",""))))</f>
        <v>0</v>
      </c>
      <c r="DZ460">
        <f>IF(LEN(O460)-LEN(SUBSTITUTE(O460,"}",""))&lt;&gt;LEN(O460)-LEN(SUBSTITUTE(O460,"{","")),"괄호이상",(LEN(O460)-LEN(SUBSTITUTE(O460,"}",""))))</f>
        <v>0</v>
      </c>
      <c r="EA460">
        <f>IF(LEN(P460)-LEN(SUBSTITUTE(P460,"}",""))&lt;&gt;LEN(P460)-LEN(SUBSTITUTE(P460,"{","")),"괄호이상",(LEN(P460)-LEN(SUBSTITUTE(P460,"}",""))))</f>
        <v>0</v>
      </c>
      <c r="EB460">
        <f>IF(LEN(Q460)-LEN(SUBSTITUTE(Q460,"}",""))&lt;&gt;LEN(Q460)-LEN(SUBSTITUTE(Q460,"{","")),"괄호이상",(LEN(Q460)-LEN(SUBSTITUTE(Q460,"}",""))))</f>
        <v>0</v>
      </c>
      <c r="EC460">
        <f>IF(LEN(R460)-LEN(SUBSTITUTE(R460,"}",""))&lt;&gt;LEN(R460)-LEN(SUBSTITUTE(R460,"{","")),"괄호이상",(LEN(R460)-LEN(SUBSTITUTE(R460,"}",""))))</f>
        <v>0</v>
      </c>
      <c r="ED460">
        <f>IF(LEN(S460)-LEN(SUBSTITUTE(S460,"}",""))&lt;&gt;LEN(S460)-LEN(SUBSTITUTE(S460,"{","")),"괄호이상",(LEN(S460)-LEN(SUBSTITUTE(S460,"}",""))))</f>
        <v>0</v>
      </c>
      <c r="EE460">
        <f>IF(LEN(T460)-LEN(SUBSTITUTE(T460,"}",""))&lt;&gt;LEN(T460)-LEN(SUBSTITUTE(T460,"{","")),"괄호이상",(LEN(T460)-LEN(SUBSTITUTE(T460,"}",""))))</f>
        <v>0</v>
      </c>
      <c r="EF460">
        <f>IF(LEN(U460)-LEN(SUBSTITUTE(U460,"}",""))&lt;&gt;LEN(U460)-LEN(SUBSTITUTE(U460,"{","")),"괄호이상",(LEN(U460)-LEN(SUBSTITUTE(U460,"}",""))))</f>
        <v>0</v>
      </c>
      <c r="EG460">
        <f>IF(LEN(V460)-LEN(SUBSTITUTE(V460,"}",""))&lt;&gt;LEN(V460)-LEN(SUBSTITUTE(V460,"{","")),"괄호이상",(LEN(V460)-LEN(SUBSTITUTE(V460,"}",""))))</f>
        <v>0</v>
      </c>
      <c r="EH460">
        <f>IF(LEN(W460)-LEN(SUBSTITUTE(W460,"}",""))&lt;&gt;LEN(W460)-LEN(SUBSTITUTE(W460,"{","")),"괄호이상",(LEN(W460)-LEN(SUBSTITUTE(W460,"}",""))))</f>
        <v>0</v>
      </c>
      <c r="EI460">
        <f>IF(LEN(X460)-LEN(SUBSTITUTE(X460,"}",""))&lt;&gt;LEN(X460)-LEN(SUBSTITUTE(X460,"{","")),"괄호이상",(LEN(X460)-LEN(SUBSTITUTE(X460,"}",""))))</f>
        <v>0</v>
      </c>
      <c r="EJ460">
        <f>IF(LEN(Y460)-LEN(SUBSTITUTE(Y460,"}",""))&lt;&gt;LEN(Y460)-LEN(SUBSTITUTE(Y460,"{","")),"괄호이상",(LEN(Y460)-LEN(SUBSTITUTE(Y460,"}",""))))</f>
        <v>0</v>
      </c>
      <c r="EK460">
        <f>IF(LEN(Z460)-LEN(SUBSTITUTE(Z460,"}",""))&lt;&gt;LEN(Z460)-LEN(SUBSTITUTE(Z460,"{","")),"괄호이상",(LEN(Z460)-LEN(SUBSTITUTE(Z460,"}",""))))</f>
        <v>0</v>
      </c>
      <c r="EL460">
        <f>IF(LEN(AA460)-LEN(SUBSTITUTE(AA460,"}",""))&lt;&gt;LEN(AA460)-LEN(SUBSTITUTE(AA460,"{","")),"괄호이상",(LEN(AA460)-LEN(SUBSTITUTE(AA460,"}",""))))</f>
        <v>0</v>
      </c>
      <c r="EM460">
        <f>IF(LEN(AB460)-LEN(SUBSTITUTE(AB460,"}",""))&lt;&gt;LEN(AB460)-LEN(SUBSTITUTE(AB460,"{","")),"괄호이상",(LEN(AB460)-LEN(SUBSTITUTE(AB460,"}",""))))</f>
        <v>0</v>
      </c>
      <c r="EN460">
        <f>IF(LEN(AC460)-LEN(SUBSTITUTE(AC460,"}",""))&lt;&gt;LEN(AC460)-LEN(SUBSTITUTE(AC460,"{","")),"괄호이상",(LEN(AC460)-LEN(SUBSTITUTE(AC460,"}",""))))</f>
        <v>0</v>
      </c>
      <c r="EO460">
        <f>IF(LEN(AD460)-LEN(SUBSTITUTE(AD460,"}",""))&lt;&gt;LEN(AD460)-LEN(SUBSTITUTE(AD460,"{","")),"괄호이상",(LEN(AD460)-LEN(SUBSTITUTE(AD460,"}",""))))</f>
        <v>0</v>
      </c>
      <c r="EP460">
        <f>IF(LEN(AE460)-LEN(SUBSTITUTE(AE460,"}",""))&lt;&gt;LEN(AE460)-LEN(SUBSTITUTE(AE460,"{","")),"괄호이상",(LEN(AE460)-LEN(SUBSTITUTE(AE460,"}",""))))</f>
        <v>0</v>
      </c>
      <c r="EQ460">
        <f>IF(LEN(AF460)-LEN(SUBSTITUTE(AF460,"}",""))&lt;&gt;LEN(AF460)-LEN(SUBSTITUTE(AF460,"{","")),"괄호이상",(LEN(AF460)-LEN(SUBSTITUTE(AF460,"}",""))))</f>
        <v>0</v>
      </c>
      <c r="ER460">
        <f>IF(LEN(AG460)-LEN(SUBSTITUTE(AG460,"}",""))&lt;&gt;LEN(AG460)-LEN(SUBSTITUTE(AG460,"{","")),"괄호이상",(LEN(AG460)-LEN(SUBSTITUTE(AG460,"}",""))))</f>
        <v>0</v>
      </c>
      <c r="ES460">
        <f>IF(LEN(AH460)-LEN(SUBSTITUTE(AH460,"}",""))&lt;&gt;LEN(AH460)-LEN(SUBSTITUTE(AH460,"{","")),"괄호이상",(LEN(AH460)-LEN(SUBSTITUTE(AH460,"}",""))))</f>
        <v>0</v>
      </c>
      <c r="ET460">
        <f>IF(LEN(AI460)-LEN(SUBSTITUTE(AI460,"}",""))&lt;&gt;LEN(AI460)-LEN(SUBSTITUTE(AI460,"{","")),"괄호이상",(LEN(AI460)-LEN(SUBSTITUTE(AI460,"}",""))))</f>
        <v>0</v>
      </c>
      <c r="EU460">
        <f>IF(LEN(AJ460)-LEN(SUBSTITUTE(AJ460,"}",""))&lt;&gt;LEN(AJ460)-LEN(SUBSTITUTE(AJ460,"{","")),"괄호이상",(LEN(AJ460)-LEN(SUBSTITUTE(AJ460,"}",""))))</f>
        <v>0</v>
      </c>
      <c r="EV460">
        <f>IF(LEN(AK460)-LEN(SUBSTITUTE(AK460,"}",""))&lt;&gt;LEN(AK460)-LEN(SUBSTITUTE(AK460,"{","")),"괄호이상",(LEN(AK460)-LEN(SUBSTITUTE(AK460,"}",""))))</f>
        <v>0</v>
      </c>
      <c r="EW460">
        <f>IF(LEN(AL460)-LEN(SUBSTITUTE(AL460,"}",""))&lt;&gt;LEN(AL460)-LEN(SUBSTITUTE(AL460,"{","")),"괄호이상",(LEN(AL460)-LEN(SUBSTITUTE(AL460,"}",""))))</f>
        <v>0</v>
      </c>
      <c r="EX460">
        <f>IF(LEN(AM460)-LEN(SUBSTITUTE(AM460,"}",""))&lt;&gt;LEN(AM460)-LEN(SUBSTITUTE(AM460,"{","")),"괄호이상",(LEN(AM460)-LEN(SUBSTITUTE(AM460,"}",""))))</f>
        <v>0</v>
      </c>
      <c r="EY460">
        <f>IF(LEN(AN460)-LEN(SUBSTITUTE(AN460,"}",""))&lt;&gt;LEN(AN460)-LEN(SUBSTITUTE(AN460,"{","")),"괄호이상",(LEN(AN460)-LEN(SUBSTITUTE(AN460,"}",""))))</f>
        <v>0</v>
      </c>
      <c r="EZ460">
        <f>IF(LEN(AO460)-LEN(SUBSTITUTE(AO460,"}",""))&lt;&gt;LEN(AO460)-LEN(SUBSTITUTE(AO460,"{","")),"괄호이상",(LEN(AO460)-LEN(SUBSTITUTE(AO460,"}",""))))</f>
        <v>0</v>
      </c>
      <c r="FA460">
        <f>IF(LEN(AP460)-LEN(SUBSTITUTE(AP460,"}",""))&lt;&gt;LEN(AP460)-LEN(SUBSTITUTE(AP460,"{","")),"괄호이상",(LEN(AP460)-LEN(SUBSTITUTE(AP460,"}",""))))</f>
        <v>0</v>
      </c>
      <c r="FB460" t="str">
        <f t="array" ref="FB460">IF(SUM(IF($DX460-DX460:FA460&gt;0,1,0))&gt;0,"여기","")</f>
        <v/>
      </c>
      <c r="FC460">
        <f>IF(LEN(C460)-LEN(SUBSTITUTE(C460,"&gt;",""))&lt;&gt;LEN(C460)-LEN(SUBSTITUTE(C460,"&lt;","")),"괄호이상",(LEN(C460)-LEN(SUBSTITUTE(C460,"&gt;","")))/2)</f>
        <v>0</v>
      </c>
      <c r="FD460">
        <f>IF(LEN(H460)-LEN(SUBSTITUTE(H460,"&gt;",""))&lt;&gt;LEN(H460)-LEN(SUBSTITUTE(H460,"&lt;","")),"괄호이상",(LEN(H460)-LEN(SUBSTITUTE(H460,"&gt;","")))/2)</f>
        <v>0</v>
      </c>
      <c r="FE460">
        <f>IF(LEN(O460)-LEN(SUBSTITUTE(O460,"&gt;",""))&lt;&gt;LEN(O460)-LEN(SUBSTITUTE(O460,"&lt;","")),"괄호이상",(LEN(O460)-LEN(SUBSTITUTE(O460,"&gt;","")))/2)</f>
        <v>0</v>
      </c>
      <c r="FF460">
        <f>IF(LEN(P460)-LEN(SUBSTITUTE(P460,"&gt;",""))&lt;&gt;LEN(P460)-LEN(SUBSTITUTE(P460,"&lt;","")),"괄호이상",(LEN(P460)-LEN(SUBSTITUTE(P460,"&gt;","")))/2)</f>
        <v>0</v>
      </c>
      <c r="FG460">
        <f>IF(LEN(Q460)-LEN(SUBSTITUTE(Q460,"&gt;",""))&lt;&gt;LEN(Q460)-LEN(SUBSTITUTE(Q460,"&lt;","")),"괄호이상",(LEN(Q460)-LEN(SUBSTITUTE(Q460,"&gt;","")))/2)</f>
        <v>0</v>
      </c>
      <c r="FH460">
        <f>IF(LEN(R460)-LEN(SUBSTITUTE(R460,"&gt;",""))&lt;&gt;LEN(R460)-LEN(SUBSTITUTE(R460,"&lt;","")),"괄호이상",(LEN(R460)-LEN(SUBSTITUTE(R460,"&gt;","")))/2)</f>
        <v>0</v>
      </c>
      <c r="FI460">
        <f>IF(LEN(S460)-LEN(SUBSTITUTE(S460,"&gt;",""))&lt;&gt;LEN(S460)-LEN(SUBSTITUTE(S460,"&lt;","")),"괄호이상",(LEN(S460)-LEN(SUBSTITUTE(S460,"&gt;","")))/2)</f>
        <v>0</v>
      </c>
      <c r="FJ460">
        <f>IF(LEN(T460)-LEN(SUBSTITUTE(T460,"&gt;",""))&lt;&gt;LEN(T460)-LEN(SUBSTITUTE(T460,"&lt;","")),"괄호이상",(LEN(T460)-LEN(SUBSTITUTE(T460,"&gt;","")))/2)</f>
        <v>0</v>
      </c>
      <c r="FK460">
        <f>IF(LEN(U460)-LEN(SUBSTITUTE(U460,"&gt;",""))&lt;&gt;LEN(U460)-LEN(SUBSTITUTE(U460,"&lt;","")),"괄호이상",(LEN(U460)-LEN(SUBSTITUTE(U460,"&gt;","")))/2)</f>
        <v>0</v>
      </c>
      <c r="FL460">
        <f>IF(LEN(V460)-LEN(SUBSTITUTE(V460,"&gt;",""))&lt;&gt;LEN(V460)-LEN(SUBSTITUTE(V460,"&lt;","")),"괄호이상",(LEN(V460)-LEN(SUBSTITUTE(V460,"&gt;","")))/2)</f>
        <v>0</v>
      </c>
      <c r="FM460">
        <f>IF(LEN(W460)-LEN(SUBSTITUTE(W460,"&gt;",""))&lt;&gt;LEN(W460)-LEN(SUBSTITUTE(W460,"&lt;","")),"괄호이상",(LEN(W460)-LEN(SUBSTITUTE(W460,"&gt;","")))/2)</f>
        <v>0</v>
      </c>
      <c r="FN460">
        <f>IF(LEN(X460)-LEN(SUBSTITUTE(X460,"&gt;",""))&lt;&gt;LEN(X460)-LEN(SUBSTITUTE(X460,"&lt;","")),"괄호이상",(LEN(X460)-LEN(SUBSTITUTE(X460,"&gt;","")))/2)</f>
        <v>0</v>
      </c>
      <c r="FO460">
        <f>IF(LEN(Y460)-LEN(SUBSTITUTE(Y460,"&gt;",""))&lt;&gt;LEN(Y460)-LEN(SUBSTITUTE(Y460,"&lt;","")),"괄호이상",(LEN(Y460)-LEN(SUBSTITUTE(Y460,"&gt;","")))/2)</f>
        <v>0</v>
      </c>
      <c r="FP460">
        <f>IF(LEN(Z460)-LEN(SUBSTITUTE(Z460,"&gt;",""))&lt;&gt;LEN(Z460)-LEN(SUBSTITUTE(Z460,"&lt;","")),"괄호이상",(LEN(Z460)-LEN(SUBSTITUTE(Z460,"&gt;","")))/2)</f>
        <v>0</v>
      </c>
      <c r="FQ460">
        <f>IF(LEN(AA460)-LEN(SUBSTITUTE(AA460,"&gt;",""))&lt;&gt;LEN(AA460)-LEN(SUBSTITUTE(AA460,"&lt;","")),"괄호이상",(LEN(AA460)-LEN(SUBSTITUTE(AA460,"&gt;","")))/2)</f>
        <v>0</v>
      </c>
      <c r="FR460">
        <f>IF(LEN(AB460)-LEN(SUBSTITUTE(AB460,"&gt;",""))&lt;&gt;LEN(AB460)-LEN(SUBSTITUTE(AB460,"&lt;","")),"괄호이상",(LEN(AB460)-LEN(SUBSTITUTE(AB460,"&gt;","")))/2)</f>
        <v>0</v>
      </c>
      <c r="FS460">
        <f>IF(LEN(AC460)-LEN(SUBSTITUTE(AC460,"&gt;",""))&lt;&gt;LEN(AC460)-LEN(SUBSTITUTE(AC460,"&lt;","")),"괄호이상",(LEN(AC460)-LEN(SUBSTITUTE(AC460,"&gt;","")))/2)</f>
        <v>0</v>
      </c>
      <c r="FT460">
        <f>IF(LEN(AD460)-LEN(SUBSTITUTE(AD460,"&gt;",""))&lt;&gt;LEN(AD460)-LEN(SUBSTITUTE(AD460,"&lt;","")),"괄호이상",(LEN(AD460)-LEN(SUBSTITUTE(AD460,"&gt;","")))/2)</f>
        <v>0</v>
      </c>
      <c r="FU460">
        <f>IF(LEN(AE460)-LEN(SUBSTITUTE(AE460,"&gt;",""))&lt;&gt;LEN(AE460)-LEN(SUBSTITUTE(AE460,"&lt;","")),"괄호이상",(LEN(AE460)-LEN(SUBSTITUTE(AE460,"&gt;","")))/2)</f>
        <v>0</v>
      </c>
      <c r="FV460">
        <f>IF(LEN(AF460)-LEN(SUBSTITUTE(AF460,"&gt;",""))&lt;&gt;LEN(AF460)-LEN(SUBSTITUTE(AF460,"&lt;","")),"괄호이상",(LEN(AF460)-LEN(SUBSTITUTE(AF460,"&gt;","")))/2)</f>
        <v>0</v>
      </c>
      <c r="FW460">
        <f>IF(LEN(AG460)-LEN(SUBSTITUTE(AG460,"&gt;",""))&lt;&gt;LEN(AG460)-LEN(SUBSTITUTE(AG460,"&lt;","")),"괄호이상",(LEN(AG460)-LEN(SUBSTITUTE(AG460,"&gt;","")))/2)</f>
        <v>0</v>
      </c>
      <c r="FX460">
        <f>IF(LEN(AH460)-LEN(SUBSTITUTE(AH460,"&gt;",""))&lt;&gt;LEN(AH460)-LEN(SUBSTITUTE(AH460,"&lt;","")),"괄호이상",(LEN(AH460)-LEN(SUBSTITUTE(AH460,"&gt;","")))/2)</f>
        <v>0</v>
      </c>
      <c r="FY460">
        <f>IF(LEN(AI460)-LEN(SUBSTITUTE(AI460,"&gt;",""))&lt;&gt;LEN(AI460)-LEN(SUBSTITUTE(AI460,"&lt;","")),"괄호이상",(LEN(AI460)-LEN(SUBSTITUTE(AI460,"&gt;","")))/2)</f>
        <v>0</v>
      </c>
      <c r="FZ460">
        <f>IF(LEN(AJ460)-LEN(SUBSTITUTE(AJ460,"&gt;",""))&lt;&gt;LEN(AJ460)-LEN(SUBSTITUTE(AJ460,"&lt;","")),"괄호이상",(LEN(AJ460)-LEN(SUBSTITUTE(AJ460,"&gt;","")))/2)</f>
        <v>0</v>
      </c>
      <c r="GA460">
        <f>IF(LEN(AK460)-LEN(SUBSTITUTE(AK460,"&gt;",""))&lt;&gt;LEN(AK460)-LEN(SUBSTITUTE(AK460,"&lt;","")),"괄호이상",(LEN(AK460)-LEN(SUBSTITUTE(AK460,"&gt;","")))/2)</f>
        <v>0</v>
      </c>
      <c r="GB460">
        <f>IF(LEN(AL460)-LEN(SUBSTITUTE(AL460,"&gt;",""))&lt;&gt;LEN(AL460)-LEN(SUBSTITUTE(AL460,"&lt;","")),"괄호이상",(LEN(AL460)-LEN(SUBSTITUTE(AL460,"&gt;","")))/2)</f>
        <v>0</v>
      </c>
      <c r="GC460">
        <f>IF(LEN(AM460)-LEN(SUBSTITUTE(AM460,"&gt;",""))&lt;&gt;LEN(AM460)-LEN(SUBSTITUTE(AM460,"&lt;","")),"괄호이상",(LEN(AM460)-LEN(SUBSTITUTE(AM460,"&gt;","")))/2)</f>
        <v>0</v>
      </c>
      <c r="GD460">
        <f>IF(LEN(AN460)-LEN(SUBSTITUTE(AN460,"&gt;",""))&lt;&gt;LEN(AN460)-LEN(SUBSTITUTE(AN460,"&lt;","")),"괄호이상",(LEN(AN460)-LEN(SUBSTITUTE(AN460,"&gt;","")))/2)</f>
        <v>0</v>
      </c>
      <c r="GE460">
        <f>IF(LEN(AO460)-LEN(SUBSTITUTE(AO460,"&gt;",""))&lt;&gt;LEN(AO460)-LEN(SUBSTITUTE(AO460,"&lt;","")),"괄호이상",(LEN(AO460)-LEN(SUBSTITUTE(AO460,"&gt;","")))/2)</f>
        <v>0</v>
      </c>
      <c r="GF460">
        <f>IF(LEN(AP460)-LEN(SUBSTITUTE(AP460,"&gt;",""))&lt;&gt;LEN(AP460)-LEN(SUBSTITUTE(AP460,"&lt;","")),"괄호이상",(LEN(AP460)-LEN(SUBSTITUTE(AP460,"&gt;","")))/2)</f>
        <v>0</v>
      </c>
      <c r="GG460" t="str">
        <f t="array" ref="GG460">IF(SUM(IF($FC460-FC460:GF460&gt;0,1,0))&gt;0,"여기","")</f>
        <v/>
      </c>
      <c r="GH460" t="str">
        <f t="shared" si="460"/>
        <v/>
      </c>
    </row>
    <row r="461" spans="1:190" x14ac:dyDescent="0.3">
      <c r="A461" t="s">
        <v>423</v>
      </c>
      <c r="B461">
        <f t="shared" si="458"/>
        <v>1</v>
      </c>
      <c r="C461" t="s">
        <v>431</v>
      </c>
      <c r="E461" t="str">
        <f t="shared" si="461"/>
        <v>드넓은 평야25</v>
      </c>
      <c r="G461" t="s">
        <v>3089</v>
      </c>
      <c r="H461" t="str">
        <f t="shared" si="449"/>
        <v>Vast plains 25</v>
      </c>
      <c r="J461" s="1" t="str">
        <f t="shared" si="462"/>
        <v>Vast plains 25</v>
      </c>
      <c r="M461">
        <v>1</v>
      </c>
      <c r="O461" s="21" t="s">
        <v>12397</v>
      </c>
      <c r="P461" s="19" t="s">
        <v>12398</v>
      </c>
      <c r="Q461" t="s">
        <v>3090</v>
      </c>
      <c r="R461" t="s">
        <v>3096</v>
      </c>
      <c r="S461" t="s">
        <v>3097</v>
      </c>
      <c r="T461" t="s">
        <v>3100</v>
      </c>
      <c r="U461" t="s">
        <v>3101</v>
      </c>
      <c r="V461" t="s">
        <v>3106</v>
      </c>
      <c r="W461" t="s">
        <v>3108</v>
      </c>
      <c r="X461" s="20" t="s">
        <v>12401</v>
      </c>
      <c r="Y461" t="s">
        <v>3112</v>
      </c>
      <c r="Z461" t="s">
        <v>3104</v>
      </c>
      <c r="AA461" s="20" t="s">
        <v>12399</v>
      </c>
      <c r="AB461" t="s">
        <v>3091</v>
      </c>
      <c r="AC461" t="s">
        <v>3092</v>
      </c>
      <c r="AD461" t="s">
        <v>3093</v>
      </c>
      <c r="AE461" t="s">
        <v>3094</v>
      </c>
      <c r="AF461" t="s">
        <v>3095</v>
      </c>
      <c r="AG461" t="s">
        <v>3098</v>
      </c>
      <c r="AH461" s="20" t="s">
        <v>12400</v>
      </c>
      <c r="AI461" t="s">
        <v>3099</v>
      </c>
      <c r="AJ461" t="s">
        <v>3102</v>
      </c>
      <c r="AK461" t="s">
        <v>3103</v>
      </c>
      <c r="AL461" t="s">
        <v>3105</v>
      </c>
      <c r="AM461" t="s">
        <v>3107</v>
      </c>
      <c r="AN461" t="s">
        <v>3109</v>
      </c>
      <c r="AO461" t="s">
        <v>3110</v>
      </c>
      <c r="AP461" t="s">
        <v>3111</v>
      </c>
      <c r="AQ461" t="str">
        <f t="shared" si="459"/>
        <v>Vast plains 25</v>
      </c>
      <c r="AR461">
        <f t="shared" si="463"/>
        <v>0</v>
      </c>
      <c r="AS461">
        <f t="shared" si="464"/>
        <v>0</v>
      </c>
      <c r="AT461">
        <f t="shared" ca="1" si="465"/>
        <v>-1</v>
      </c>
      <c r="AU461">
        <f t="shared" ca="1" si="466"/>
        <v>-1</v>
      </c>
      <c r="AV461">
        <f t="shared" ca="1" si="467"/>
        <v>-1</v>
      </c>
      <c r="AW461">
        <f t="shared" ca="1" si="468"/>
        <v>-1</v>
      </c>
      <c r="AX461">
        <f t="shared" ca="1" si="469"/>
        <v>-1</v>
      </c>
      <c r="AY461">
        <f t="shared" ca="1" si="470"/>
        <v>-1</v>
      </c>
      <c r="AZ461">
        <f t="shared" ca="1" si="471"/>
        <v>-1</v>
      </c>
      <c r="BA461">
        <f t="shared" ca="1" si="472"/>
        <v>-1</v>
      </c>
      <c r="BB461">
        <f t="shared" ca="1" si="473"/>
        <v>-1</v>
      </c>
      <c r="BC461">
        <f t="shared" ca="1" si="474"/>
        <v>-1</v>
      </c>
      <c r="BD461">
        <f t="shared" ca="1" si="475"/>
        <v>-1</v>
      </c>
      <c r="BE461">
        <f t="shared" ca="1" si="476"/>
        <v>-1</v>
      </c>
      <c r="BF461">
        <f t="shared" ca="1" si="477"/>
        <v>-1</v>
      </c>
      <c r="BG461">
        <f t="shared" ca="1" si="478"/>
        <v>-1</v>
      </c>
      <c r="BH461">
        <f t="shared" ca="1" si="479"/>
        <v>-1</v>
      </c>
      <c r="BI461">
        <f t="shared" ca="1" si="480"/>
        <v>-1</v>
      </c>
      <c r="BJ461">
        <f t="shared" ca="1" si="481"/>
        <v>-1</v>
      </c>
      <c r="BK461">
        <f t="shared" ca="1" si="482"/>
        <v>-1</v>
      </c>
      <c r="BL461">
        <f t="shared" ca="1" si="483"/>
        <v>-1</v>
      </c>
      <c r="BM461">
        <f t="shared" ca="1" si="484"/>
        <v>-1</v>
      </c>
      <c r="BN461">
        <f ca="1">IF(AT461=-1,-1,COUNTIF($AT461:AT461,AT461)+IF(AT461=0,50,0))</f>
        <v>-1</v>
      </c>
      <c r="BO461">
        <f ca="1">IF(AU461=-1,-1,COUNTIF($AT461:AU461,AU461)+IF(AU461=0,50,0))</f>
        <v>-1</v>
      </c>
      <c r="BP461">
        <f ca="1">IF(AV461=-1,-1,COUNTIF($AT461:AV461,AV461)+IF(AV461=0,50,0))</f>
        <v>-1</v>
      </c>
      <c r="BQ461">
        <f ca="1">IF(AW461=-1,-1,COUNTIF($AT461:AW461,AW461)+IF(AW461=0,50,0))</f>
        <v>-1</v>
      </c>
      <c r="BR461">
        <f ca="1">IF(AX461=-1,-1,COUNTIF($AT461:AX461,AX461)+IF(AX461=0,50,0))</f>
        <v>-1</v>
      </c>
      <c r="BS461">
        <f ca="1">IF(AY461=-1,-1,COUNTIF($AT461:AY461,AY461)+IF(AY461=0,50,0))</f>
        <v>-1</v>
      </c>
      <c r="BT461">
        <f ca="1">IF(AZ461=-1,-1,COUNTIF($AT461:AZ461,AZ461)+IF(AZ461=0,50,0))</f>
        <v>-1</v>
      </c>
      <c r="BU461">
        <f ca="1">IF(BA461=-1,-1,COUNTIF($AT461:BA461,BA461)+IF(BA461=0,50,0))</f>
        <v>-1</v>
      </c>
      <c r="BV461">
        <f ca="1">IF(BB461=-1,-1,COUNTIF($AT461:BB461,BB461)+IF(BB461=0,50,0))</f>
        <v>-1</v>
      </c>
      <c r="BW461">
        <f ca="1">IF(BC461=-1,-1,COUNTIF($AT461:BC461,BC461)+IF(BC461=0,50,0))</f>
        <v>-1</v>
      </c>
      <c r="BX461">
        <f ca="1">IF(BD461=-1,-1,COUNTIF($AT461:BD461,BD461)+IF(BD461=0,50,0))</f>
        <v>-1</v>
      </c>
      <c r="BY461">
        <f ca="1">IF(BE461=-1,-1,COUNTIF($AT461:BE461,BE461)+IF(BE461=0,50,0))</f>
        <v>-1</v>
      </c>
      <c r="BZ461">
        <f ca="1">IF(BF461=-1,-1,COUNTIF($AT461:BF461,BF461)+IF(BF461=0,50,0))</f>
        <v>-1</v>
      </c>
      <c r="CA461">
        <f ca="1">IF(BG461=-1,-1,COUNTIF($AT461:BG461,BG461)+IF(BG461=0,50,0))</f>
        <v>-1</v>
      </c>
      <c r="CB461">
        <f ca="1">IF(BH461=-1,-1,COUNTIF($AT461:BH461,BH461)+IF(BH461=0,50,0))</f>
        <v>-1</v>
      </c>
      <c r="CC461">
        <f ca="1">IF(BI461=-1,-1,COUNTIF($AT461:BI461,BI461)+IF(BI461=0,50,0))</f>
        <v>-1</v>
      </c>
      <c r="CD461">
        <f ca="1">IF(BJ461=-1,-1,COUNTIF($AT461:BJ461,BJ461)+IF(BJ461=0,50,0))</f>
        <v>-1</v>
      </c>
      <c r="CE461">
        <f ca="1">IF(BK461=-1,-1,COUNTIF($AT461:BK461,BK461)+IF(BK461=0,50,0))</f>
        <v>-1</v>
      </c>
      <c r="CF461">
        <f ca="1">IF(BL461=-1,-1,COUNTIF($AT461:BL461,BL461)+IF(BL461=0,50,0))</f>
        <v>-1</v>
      </c>
      <c r="CG461">
        <f ca="1">IF(BM461=-1,-1,COUNTIF($AT461:BM461,BM461)+IF(BM461=0,50,0))</f>
        <v>-1</v>
      </c>
      <c r="CH461">
        <f t="shared" ca="1" si="485"/>
        <v>-1</v>
      </c>
      <c r="CI461">
        <f t="shared" ca="1" si="485"/>
        <v>-1</v>
      </c>
      <c r="CJ461">
        <f t="shared" ca="1" si="485"/>
        <v>-1</v>
      </c>
      <c r="CK461">
        <f t="shared" ca="1" si="485"/>
        <v>-1</v>
      </c>
      <c r="CL461">
        <f t="shared" ca="1" si="485"/>
        <v>-1</v>
      </c>
      <c r="CM461">
        <f t="shared" ca="1" si="485"/>
        <v>-1</v>
      </c>
      <c r="CN461">
        <f t="shared" ca="1" si="485"/>
        <v>-1</v>
      </c>
      <c r="CO461">
        <f t="shared" ca="1" si="485"/>
        <v>-1</v>
      </c>
      <c r="CP461">
        <f t="shared" ca="1" si="485"/>
        <v>-1</v>
      </c>
      <c r="CQ461">
        <f t="shared" ca="1" si="485"/>
        <v>-1</v>
      </c>
      <c r="CR461">
        <f t="shared" ca="1" si="486"/>
        <v>-1</v>
      </c>
      <c r="CS461">
        <f t="shared" ca="1" si="486"/>
        <v>-1</v>
      </c>
      <c r="CT461">
        <f t="shared" ca="1" si="486"/>
        <v>-1</v>
      </c>
      <c r="CU461">
        <f t="shared" ca="1" si="486"/>
        <v>-1</v>
      </c>
      <c r="CV461">
        <f t="shared" ca="1" si="486"/>
        <v>-1</v>
      </c>
      <c r="CW461">
        <f t="shared" ca="1" si="486"/>
        <v>-1</v>
      </c>
      <c r="CX461">
        <f t="shared" ca="1" si="486"/>
        <v>-1</v>
      </c>
      <c r="CY461">
        <f t="shared" ca="1" si="486"/>
        <v>-1</v>
      </c>
      <c r="CZ461">
        <f t="shared" ca="1" si="486"/>
        <v>-1</v>
      </c>
      <c r="DA461">
        <f t="shared" ca="1" si="486"/>
        <v>-1</v>
      </c>
      <c r="DB461">
        <f t="shared" ca="1" si="487"/>
        <v>-1</v>
      </c>
      <c r="DC461">
        <f t="shared" ca="1" si="487"/>
        <v>-1</v>
      </c>
      <c r="DD461">
        <f t="shared" ca="1" si="487"/>
        <v>-1</v>
      </c>
      <c r="DE461">
        <f t="shared" ca="1" si="487"/>
        <v>-1</v>
      </c>
      <c r="DF461">
        <f t="shared" ca="1" si="487"/>
        <v>-1</v>
      </c>
      <c r="DG461">
        <f t="shared" ca="1" si="487"/>
        <v>-1</v>
      </c>
      <c r="DH461">
        <f t="shared" ca="1" si="487"/>
        <v>-1</v>
      </c>
      <c r="DI461">
        <f t="shared" ca="1" si="487"/>
        <v>-1</v>
      </c>
      <c r="DJ461">
        <f t="shared" ca="1" si="487"/>
        <v>-1</v>
      </c>
      <c r="DK461">
        <f t="shared" ca="1" si="487"/>
        <v>-1</v>
      </c>
      <c r="DL461">
        <f t="shared" ca="1" si="488"/>
        <v>-1</v>
      </c>
      <c r="DM461">
        <f t="shared" ca="1" si="488"/>
        <v>-1</v>
      </c>
      <c r="DN461">
        <f t="shared" ca="1" si="488"/>
        <v>-1</v>
      </c>
      <c r="DO461">
        <f t="shared" ca="1" si="488"/>
        <v>-1</v>
      </c>
      <c r="DP461">
        <f t="shared" ca="1" si="488"/>
        <v>-1</v>
      </c>
      <c r="DQ461">
        <f t="shared" ca="1" si="488"/>
        <v>-1</v>
      </c>
      <c r="DR461">
        <f t="shared" ca="1" si="488"/>
        <v>-1</v>
      </c>
      <c r="DS461">
        <f t="shared" ca="1" si="488"/>
        <v>-1</v>
      </c>
      <c r="DT461">
        <f t="shared" ca="1" si="488"/>
        <v>-1</v>
      </c>
      <c r="DU461">
        <f t="shared" ca="1" si="488"/>
        <v>-1</v>
      </c>
      <c r="DV461" t="str">
        <f ca="1">SUBSTITUTE(SUBSTITUTE(SUBSTITUTE(SUBSTITUTE(SUBSTITUTE(SUBSTITUTE(SUBSTITUTE(SUBSTITUTE(SUBSTITUTE(SUBSTITUTE(
SUBSTITUTE(SUBSTITUTE(SUBSTITUTE(SUBSTITUTE(SUBSTITUTE(SUBSTITUTE(SUBSTITUTE(SUBSTITUTE(SUBSTITUTE(SUBSTITUTE($AQ461,
IF($CH461=-1,"",MID($AQ461,$CH461,$DB461-$CH461+1)),IF($CH461=-1,"",VLOOKUP($BN461,구글언어코드!$K:$L,2,0))),
IF($CI461=-1,"",MID($AQ461,$CI461,$DC461-$CI461+1)),IF($CI461=-1,"",VLOOKUP($BO461,구글언어코드!$K:$L,2,0))),
IF($CJ461=-1,"",MID($AQ461,$CJ461,$DD461-$CJ461+1)),IF($CJ461=-1,"",VLOOKUP($BP461,구글언어코드!$K:$L,2,0))),
IF($CK461=-1,"",MID($AQ461,$CK461,$DE461-$CK461+1)),IF($CK461=-1,"",VLOOKUP($BQ461,구글언어코드!$K:$L,2,0))),
IF($CL461=-1,"",MID($AQ461,$CL461,$DF461-$CL461+1)),IF($CL461=-1,"",VLOOKUP($BR461,구글언어코드!$K:$L,2,0))),
IF($CM461=-1,"",MID($AQ461,$CM461,$DG461-$CM461+1)),IF($CM461=-1,"",VLOOKUP($BS461,구글언어코드!$K:$L,2,0))),
IF($CN461=-1,"",MID($AQ461,$CN461,$DH461-$CN461+1)),IF($CN461=-1,"",VLOOKUP($BT461,구글언어코드!$K:$L,2,0))),
IF($CO461=-1,"",MID($AQ461,$CO461,$DI461-$CO461+1)),IF($CO461=-1,"",VLOOKUP($BU461,구글언어코드!$K:$L,2,0))),
IF($CP461=-1,"",MID($AQ461,$CP461,$DJ461-$CP461+1)),IF($CP461=-1,"",VLOOKUP($BV461,구글언어코드!$K:$L,2,0))),
IF($CQ461=-1,"",MID($AQ461,$CQ461,$DK461-$CQ461+1)),IF($CQ461=-1,"",VLOOKUP($BW461,구글언어코드!$K:$L,2,0))),
IF($CR461=-1,"",MID($AQ461,$CR461,$DL461-$CR461+1)),IF($CR461=-1,"",VLOOKUP($BX461,구글언어코드!$K:$L,2,0))),
IF($CS461=-1,"",MID($AQ461,$CS461,$DM461-$CS461+1)),IF($CS461=-1,"",VLOOKUP($BY461,구글언어코드!$K:$L,2,0))),
IF($CT461=-1,"",MID($AQ461,$CT461,$DN461-$CT461+1)),IF($CT461=-1,"",VLOOKUP($BZ461,구글언어코드!$K:$L,2,0))),
IF($CU461=-1,"",MID($AQ461,$CU461,$DO461-$CU461+1)),IF($CU461=-1,"",VLOOKUP($CA461,구글언어코드!$K:$L,2,0))),
IF($CV461=-1,"",MID($AQ461,$CV461,$DP461-$CV461+1)),IF($CV461=-1,"",VLOOKUP($CB461,구글언어코드!$K:$L,2,0))),
IF($CW461=-1,"",MID($AQ461,$CW461,$DQ461-$CW461+1)),IF($CW461=-1,"",VLOOKUP($CC461,구글언어코드!$K:$L,2,0))),
IF($CX461=-1,"",MID($AQ461,$CX461,$DR461-$CX461+1)),IF($CX461=-1,"",VLOOKUP($CD461,구글언어코드!$K:$L,2,0))),
IF($CY461=-1,"",MID($AQ461,$CY461,$DS461-$CY461+1)),IF($CY461=-1,"",VLOOKUP($CE461,구글언어코드!$K:$L,2,0))),
IF($CZ461=-1,"",MID($AQ461,$CZ461,$DT461-$CZ461+1)),IF($CZ461=-1,"",VLOOKUP($CF461,구글언어코드!$K:$L,2,0))),
IF($DA461=-1,"",MID($AQ461,$DA461,$DU461-$DA461+1)),IF($DA461=-1,"",VLOOKUP($CG461,구글언어코드!$K:$L,2,0)))</f>
        <v>Vast plains 25</v>
      </c>
      <c r="DW461" t="str">
        <f ca="1">SUBSTITUTE(SUBSTITUTE(SUBSTITUTE(SUBSTITUTE(SUBSTITUTE(SUBSTITUTE(SUBSTITUTE(SUBSTITUTE(SUBSTITUTE(SUBSTITUTE(
SUBSTITUTE(SUBSTITUTE(SUBSTITUTE(SUBSTITUTE(SUBSTITUTE(SUBSTITUTE(SUBSTITUTE(SUBSTITUTE(SUBSTITUTE(SUBSTITUTE(DV461,
IF($CH461=-1,"",VLOOKUP($BN461,구글언어코드!$K:$L,2,0)),IF($CH461=-1,"",MID($AQ461,$CH461,$DB461-$CH461+1))),
IF($CI461=-1,"",VLOOKUP($BO461,구글언어코드!$K:$L,2,0)),IF($CI461=-1,"",MID($AQ461,$CI461,$DC461-$CI461+1))),
IF($CJ461=-1,"",VLOOKUP($BP461,구글언어코드!$K:$L,2,0)),IF($CJ461=-1,"",MID($AQ461,$CJ461,$DD461-$CJ461+1))),
IF($CK461=-1,"",VLOOKUP($BQ461,구글언어코드!$K:$L,2,0)),IF($CK461=-1,"",MID($AQ461,$CK461,$DE461-$CK461+1))),
IF($CL461=-1,"",VLOOKUP($BR461,구글언어코드!$K:$L,2,0)),IF($CL461=-1,"",MID($AQ461,$CL461,$DF461-$CL461+1))),
IF($CM461=-1,"",VLOOKUP($BS461,구글언어코드!$K:$L,2,0)),IF($CM461=-1,"",MID($AQ461,$CM461,$DG461-$CM461+1))),
IF($CN461=-1,"",VLOOKUP($BT461,구글언어코드!$K:$L,2,0)),IF($CN461=-1,"",MID($AQ461,$CN461,$DH461-$CN461+1))),
IF($CO461=-1,"",VLOOKUP($BU461,구글언어코드!$K:$L,2,0)),IF($CO461=-1,"",MID($AQ461,$CO461,$DI461-$CO461+1))),
IF($CP461=-1,"",VLOOKUP($BV461,구글언어코드!$K:$L,2,0)),IF($CP461=-1,"",MID($AQ461,$CP461,$DJ461-$CP461+1))),
IF($CQ461=-1,"",VLOOKUP($BW461,구글언어코드!$K:$L,2,0)),IF($CQ461=-1,"",MID($AQ461,$CQ461,$DK461-$CQ461+1))),
IF($CR461=-1,"",VLOOKUP($BX461,구글언어코드!$K:$L,2,0)),IF($CR461=-1,"",MID($AQ461,$CR461,$DL461-$CR461+1))),
IF($CS461=-1,"",VLOOKUP($BY461,구글언어코드!$K:$L,2,0)),IF($CS461=-1,"",MID($AQ461,$CS461,$DM461-$CS461+1))),
IF($CT461=-1,"",VLOOKUP($BZ461,구글언어코드!$K:$L,2,0)),IF($CT461=-1,"",MID($AQ461,$CT461,$DN461-$CT461+1))),
IF($CU461=-1,"",VLOOKUP($CA461,구글언어코드!$K:$L,2,0)),IF($CU461=-1,"",MID($AQ461,$CU461,$DO461-$CU461+1))),
IF($CV461=-1,"",VLOOKUP($CB461,구글언어코드!$K:$L,2,0)),IF($CV461=-1,"",MID($AQ461,$CV461,$DP461-$CV461+1))),
IF($CW461=-1,"",VLOOKUP($CC461,구글언어코드!$K:$L,2,0)),IF($CW461=-1,"",MID($AQ461,$CW461,$DQ461-$CW461+1))),
IF($CX461=-1,"",VLOOKUP($CD461,구글언어코드!$K:$L,2,0)),IF($CX461=-1,"",MID($AQ461,$CX461,$DR461-$CX461+1))),
IF($CY461=-1,"",VLOOKUP($CE461,구글언어코드!$K:$L,2,0)),IF($CY461=-1,"",MID($AQ461,$CY461,$DS461-$CY461+1))),
IF($CZ461=-1,"",VLOOKUP($CF461,구글언어코드!$K:$L,2,0)),IF($CZ461=-1,"",MID($AQ461,$CZ461,$DT461-$CZ461+1))),
IF($DA461=-1,"",VLOOKUP($CG461,구글언어코드!$K:$L,2,0)),IF($DA461=-1,"",MID($AQ461,$DA461,$DU461-$DA461+1)))</f>
        <v>Vast plains 25</v>
      </c>
      <c r="DX461">
        <f>IF(LEN(C461)-LEN(SUBSTITUTE(C461,"}",""))&lt;&gt;LEN(C461)-LEN(SUBSTITUTE(C461,"{","")),"괄호이상",(LEN(C461)-LEN(SUBSTITUTE(C461,"}",""))))</f>
        <v>0</v>
      </c>
      <c r="DY461">
        <f>IF(LEN(H461)-LEN(SUBSTITUTE(H461,"}",""))&lt;&gt;LEN(H461)-LEN(SUBSTITUTE(H461,"{","")),"괄호이상",(LEN(H461)-LEN(SUBSTITUTE(H461,"}",""))))</f>
        <v>0</v>
      </c>
      <c r="DZ461">
        <f>IF(LEN(O461)-LEN(SUBSTITUTE(O461,"}",""))&lt;&gt;LEN(O461)-LEN(SUBSTITUTE(O461,"{","")),"괄호이상",(LEN(O461)-LEN(SUBSTITUTE(O461,"}",""))))</f>
        <v>0</v>
      </c>
      <c r="EA461">
        <f>IF(LEN(P461)-LEN(SUBSTITUTE(P461,"}",""))&lt;&gt;LEN(P461)-LEN(SUBSTITUTE(P461,"{","")),"괄호이상",(LEN(P461)-LEN(SUBSTITUTE(P461,"}",""))))</f>
        <v>0</v>
      </c>
      <c r="EB461">
        <f>IF(LEN(Q461)-LEN(SUBSTITUTE(Q461,"}",""))&lt;&gt;LEN(Q461)-LEN(SUBSTITUTE(Q461,"{","")),"괄호이상",(LEN(Q461)-LEN(SUBSTITUTE(Q461,"}",""))))</f>
        <v>0</v>
      </c>
      <c r="EC461">
        <f>IF(LEN(R461)-LEN(SUBSTITUTE(R461,"}",""))&lt;&gt;LEN(R461)-LEN(SUBSTITUTE(R461,"{","")),"괄호이상",(LEN(R461)-LEN(SUBSTITUTE(R461,"}",""))))</f>
        <v>0</v>
      </c>
      <c r="ED461">
        <f>IF(LEN(S461)-LEN(SUBSTITUTE(S461,"}",""))&lt;&gt;LEN(S461)-LEN(SUBSTITUTE(S461,"{","")),"괄호이상",(LEN(S461)-LEN(SUBSTITUTE(S461,"}",""))))</f>
        <v>0</v>
      </c>
      <c r="EE461">
        <f>IF(LEN(T461)-LEN(SUBSTITUTE(T461,"}",""))&lt;&gt;LEN(T461)-LEN(SUBSTITUTE(T461,"{","")),"괄호이상",(LEN(T461)-LEN(SUBSTITUTE(T461,"}",""))))</f>
        <v>0</v>
      </c>
      <c r="EF461">
        <f>IF(LEN(U461)-LEN(SUBSTITUTE(U461,"}",""))&lt;&gt;LEN(U461)-LEN(SUBSTITUTE(U461,"{","")),"괄호이상",(LEN(U461)-LEN(SUBSTITUTE(U461,"}",""))))</f>
        <v>0</v>
      </c>
      <c r="EG461">
        <f>IF(LEN(V461)-LEN(SUBSTITUTE(V461,"}",""))&lt;&gt;LEN(V461)-LEN(SUBSTITUTE(V461,"{","")),"괄호이상",(LEN(V461)-LEN(SUBSTITUTE(V461,"}",""))))</f>
        <v>0</v>
      </c>
      <c r="EH461">
        <f>IF(LEN(W461)-LEN(SUBSTITUTE(W461,"}",""))&lt;&gt;LEN(W461)-LEN(SUBSTITUTE(W461,"{","")),"괄호이상",(LEN(W461)-LEN(SUBSTITUTE(W461,"}",""))))</f>
        <v>0</v>
      </c>
      <c r="EI461">
        <f>IF(LEN(X461)-LEN(SUBSTITUTE(X461,"}",""))&lt;&gt;LEN(X461)-LEN(SUBSTITUTE(X461,"{","")),"괄호이상",(LEN(X461)-LEN(SUBSTITUTE(X461,"}",""))))</f>
        <v>0</v>
      </c>
      <c r="EJ461">
        <f>IF(LEN(Y461)-LEN(SUBSTITUTE(Y461,"}",""))&lt;&gt;LEN(Y461)-LEN(SUBSTITUTE(Y461,"{","")),"괄호이상",(LEN(Y461)-LEN(SUBSTITUTE(Y461,"}",""))))</f>
        <v>0</v>
      </c>
      <c r="EK461">
        <f>IF(LEN(Z461)-LEN(SUBSTITUTE(Z461,"}",""))&lt;&gt;LEN(Z461)-LEN(SUBSTITUTE(Z461,"{","")),"괄호이상",(LEN(Z461)-LEN(SUBSTITUTE(Z461,"}",""))))</f>
        <v>0</v>
      </c>
      <c r="EL461">
        <f>IF(LEN(AA461)-LEN(SUBSTITUTE(AA461,"}",""))&lt;&gt;LEN(AA461)-LEN(SUBSTITUTE(AA461,"{","")),"괄호이상",(LEN(AA461)-LEN(SUBSTITUTE(AA461,"}",""))))</f>
        <v>0</v>
      </c>
      <c r="EM461">
        <f>IF(LEN(AB461)-LEN(SUBSTITUTE(AB461,"}",""))&lt;&gt;LEN(AB461)-LEN(SUBSTITUTE(AB461,"{","")),"괄호이상",(LEN(AB461)-LEN(SUBSTITUTE(AB461,"}",""))))</f>
        <v>0</v>
      </c>
      <c r="EN461">
        <f>IF(LEN(AC461)-LEN(SUBSTITUTE(AC461,"}",""))&lt;&gt;LEN(AC461)-LEN(SUBSTITUTE(AC461,"{","")),"괄호이상",(LEN(AC461)-LEN(SUBSTITUTE(AC461,"}",""))))</f>
        <v>0</v>
      </c>
      <c r="EO461">
        <f>IF(LEN(AD461)-LEN(SUBSTITUTE(AD461,"}",""))&lt;&gt;LEN(AD461)-LEN(SUBSTITUTE(AD461,"{","")),"괄호이상",(LEN(AD461)-LEN(SUBSTITUTE(AD461,"}",""))))</f>
        <v>0</v>
      </c>
      <c r="EP461">
        <f>IF(LEN(AE461)-LEN(SUBSTITUTE(AE461,"}",""))&lt;&gt;LEN(AE461)-LEN(SUBSTITUTE(AE461,"{","")),"괄호이상",(LEN(AE461)-LEN(SUBSTITUTE(AE461,"}",""))))</f>
        <v>0</v>
      </c>
      <c r="EQ461">
        <f>IF(LEN(AF461)-LEN(SUBSTITUTE(AF461,"}",""))&lt;&gt;LEN(AF461)-LEN(SUBSTITUTE(AF461,"{","")),"괄호이상",(LEN(AF461)-LEN(SUBSTITUTE(AF461,"}",""))))</f>
        <v>0</v>
      </c>
      <c r="ER461">
        <f>IF(LEN(AG461)-LEN(SUBSTITUTE(AG461,"}",""))&lt;&gt;LEN(AG461)-LEN(SUBSTITUTE(AG461,"{","")),"괄호이상",(LEN(AG461)-LEN(SUBSTITUTE(AG461,"}",""))))</f>
        <v>0</v>
      </c>
      <c r="ES461">
        <f>IF(LEN(AH461)-LEN(SUBSTITUTE(AH461,"}",""))&lt;&gt;LEN(AH461)-LEN(SUBSTITUTE(AH461,"{","")),"괄호이상",(LEN(AH461)-LEN(SUBSTITUTE(AH461,"}",""))))</f>
        <v>0</v>
      </c>
      <c r="ET461">
        <f>IF(LEN(AI461)-LEN(SUBSTITUTE(AI461,"}",""))&lt;&gt;LEN(AI461)-LEN(SUBSTITUTE(AI461,"{","")),"괄호이상",(LEN(AI461)-LEN(SUBSTITUTE(AI461,"}",""))))</f>
        <v>0</v>
      </c>
      <c r="EU461">
        <f>IF(LEN(AJ461)-LEN(SUBSTITUTE(AJ461,"}",""))&lt;&gt;LEN(AJ461)-LEN(SUBSTITUTE(AJ461,"{","")),"괄호이상",(LEN(AJ461)-LEN(SUBSTITUTE(AJ461,"}",""))))</f>
        <v>0</v>
      </c>
      <c r="EV461">
        <f>IF(LEN(AK461)-LEN(SUBSTITUTE(AK461,"}",""))&lt;&gt;LEN(AK461)-LEN(SUBSTITUTE(AK461,"{","")),"괄호이상",(LEN(AK461)-LEN(SUBSTITUTE(AK461,"}",""))))</f>
        <v>0</v>
      </c>
      <c r="EW461">
        <f>IF(LEN(AL461)-LEN(SUBSTITUTE(AL461,"}",""))&lt;&gt;LEN(AL461)-LEN(SUBSTITUTE(AL461,"{","")),"괄호이상",(LEN(AL461)-LEN(SUBSTITUTE(AL461,"}",""))))</f>
        <v>0</v>
      </c>
      <c r="EX461">
        <f>IF(LEN(AM461)-LEN(SUBSTITUTE(AM461,"}",""))&lt;&gt;LEN(AM461)-LEN(SUBSTITUTE(AM461,"{","")),"괄호이상",(LEN(AM461)-LEN(SUBSTITUTE(AM461,"}",""))))</f>
        <v>0</v>
      </c>
      <c r="EY461">
        <f>IF(LEN(AN461)-LEN(SUBSTITUTE(AN461,"}",""))&lt;&gt;LEN(AN461)-LEN(SUBSTITUTE(AN461,"{","")),"괄호이상",(LEN(AN461)-LEN(SUBSTITUTE(AN461,"}",""))))</f>
        <v>0</v>
      </c>
      <c r="EZ461">
        <f>IF(LEN(AO461)-LEN(SUBSTITUTE(AO461,"}",""))&lt;&gt;LEN(AO461)-LEN(SUBSTITUTE(AO461,"{","")),"괄호이상",(LEN(AO461)-LEN(SUBSTITUTE(AO461,"}",""))))</f>
        <v>0</v>
      </c>
      <c r="FA461">
        <f>IF(LEN(AP461)-LEN(SUBSTITUTE(AP461,"}",""))&lt;&gt;LEN(AP461)-LEN(SUBSTITUTE(AP461,"{","")),"괄호이상",(LEN(AP461)-LEN(SUBSTITUTE(AP461,"}",""))))</f>
        <v>0</v>
      </c>
      <c r="FB461" t="str">
        <f t="array" ref="FB461">IF(SUM(IF($DX461-DX461:FA461&gt;0,1,0))&gt;0,"여기","")</f>
        <v/>
      </c>
      <c r="FC461">
        <f>IF(LEN(C461)-LEN(SUBSTITUTE(C461,"&gt;",""))&lt;&gt;LEN(C461)-LEN(SUBSTITUTE(C461,"&lt;","")),"괄호이상",(LEN(C461)-LEN(SUBSTITUTE(C461,"&gt;","")))/2)</f>
        <v>0</v>
      </c>
      <c r="FD461">
        <f>IF(LEN(H461)-LEN(SUBSTITUTE(H461,"&gt;",""))&lt;&gt;LEN(H461)-LEN(SUBSTITUTE(H461,"&lt;","")),"괄호이상",(LEN(H461)-LEN(SUBSTITUTE(H461,"&gt;","")))/2)</f>
        <v>0</v>
      </c>
      <c r="FE461">
        <f>IF(LEN(O461)-LEN(SUBSTITUTE(O461,"&gt;",""))&lt;&gt;LEN(O461)-LEN(SUBSTITUTE(O461,"&lt;","")),"괄호이상",(LEN(O461)-LEN(SUBSTITUTE(O461,"&gt;","")))/2)</f>
        <v>0</v>
      </c>
      <c r="FF461">
        <f>IF(LEN(P461)-LEN(SUBSTITUTE(P461,"&gt;",""))&lt;&gt;LEN(P461)-LEN(SUBSTITUTE(P461,"&lt;","")),"괄호이상",(LEN(P461)-LEN(SUBSTITUTE(P461,"&gt;","")))/2)</f>
        <v>0</v>
      </c>
      <c r="FG461">
        <f>IF(LEN(Q461)-LEN(SUBSTITUTE(Q461,"&gt;",""))&lt;&gt;LEN(Q461)-LEN(SUBSTITUTE(Q461,"&lt;","")),"괄호이상",(LEN(Q461)-LEN(SUBSTITUTE(Q461,"&gt;","")))/2)</f>
        <v>0</v>
      </c>
      <c r="FH461">
        <f>IF(LEN(R461)-LEN(SUBSTITUTE(R461,"&gt;",""))&lt;&gt;LEN(R461)-LEN(SUBSTITUTE(R461,"&lt;","")),"괄호이상",(LEN(R461)-LEN(SUBSTITUTE(R461,"&gt;","")))/2)</f>
        <v>0</v>
      </c>
      <c r="FI461">
        <f>IF(LEN(S461)-LEN(SUBSTITUTE(S461,"&gt;",""))&lt;&gt;LEN(S461)-LEN(SUBSTITUTE(S461,"&lt;","")),"괄호이상",(LEN(S461)-LEN(SUBSTITUTE(S461,"&gt;","")))/2)</f>
        <v>0</v>
      </c>
      <c r="FJ461">
        <f>IF(LEN(T461)-LEN(SUBSTITUTE(T461,"&gt;",""))&lt;&gt;LEN(T461)-LEN(SUBSTITUTE(T461,"&lt;","")),"괄호이상",(LEN(T461)-LEN(SUBSTITUTE(T461,"&gt;","")))/2)</f>
        <v>0</v>
      </c>
      <c r="FK461">
        <f>IF(LEN(U461)-LEN(SUBSTITUTE(U461,"&gt;",""))&lt;&gt;LEN(U461)-LEN(SUBSTITUTE(U461,"&lt;","")),"괄호이상",(LEN(U461)-LEN(SUBSTITUTE(U461,"&gt;","")))/2)</f>
        <v>0</v>
      </c>
      <c r="FL461">
        <f>IF(LEN(V461)-LEN(SUBSTITUTE(V461,"&gt;",""))&lt;&gt;LEN(V461)-LEN(SUBSTITUTE(V461,"&lt;","")),"괄호이상",(LEN(V461)-LEN(SUBSTITUTE(V461,"&gt;","")))/2)</f>
        <v>0</v>
      </c>
      <c r="FM461">
        <f>IF(LEN(W461)-LEN(SUBSTITUTE(W461,"&gt;",""))&lt;&gt;LEN(W461)-LEN(SUBSTITUTE(W461,"&lt;","")),"괄호이상",(LEN(W461)-LEN(SUBSTITUTE(W461,"&gt;","")))/2)</f>
        <v>0</v>
      </c>
      <c r="FN461">
        <f>IF(LEN(X461)-LEN(SUBSTITUTE(X461,"&gt;",""))&lt;&gt;LEN(X461)-LEN(SUBSTITUTE(X461,"&lt;","")),"괄호이상",(LEN(X461)-LEN(SUBSTITUTE(X461,"&gt;","")))/2)</f>
        <v>0</v>
      </c>
      <c r="FO461">
        <f>IF(LEN(Y461)-LEN(SUBSTITUTE(Y461,"&gt;",""))&lt;&gt;LEN(Y461)-LEN(SUBSTITUTE(Y461,"&lt;","")),"괄호이상",(LEN(Y461)-LEN(SUBSTITUTE(Y461,"&gt;","")))/2)</f>
        <v>0</v>
      </c>
      <c r="FP461">
        <f>IF(LEN(Z461)-LEN(SUBSTITUTE(Z461,"&gt;",""))&lt;&gt;LEN(Z461)-LEN(SUBSTITUTE(Z461,"&lt;","")),"괄호이상",(LEN(Z461)-LEN(SUBSTITUTE(Z461,"&gt;","")))/2)</f>
        <v>0</v>
      </c>
      <c r="FQ461">
        <f>IF(LEN(AA461)-LEN(SUBSTITUTE(AA461,"&gt;",""))&lt;&gt;LEN(AA461)-LEN(SUBSTITUTE(AA461,"&lt;","")),"괄호이상",(LEN(AA461)-LEN(SUBSTITUTE(AA461,"&gt;","")))/2)</f>
        <v>0</v>
      </c>
      <c r="FR461">
        <f>IF(LEN(AB461)-LEN(SUBSTITUTE(AB461,"&gt;",""))&lt;&gt;LEN(AB461)-LEN(SUBSTITUTE(AB461,"&lt;","")),"괄호이상",(LEN(AB461)-LEN(SUBSTITUTE(AB461,"&gt;","")))/2)</f>
        <v>0</v>
      </c>
      <c r="FS461">
        <f>IF(LEN(AC461)-LEN(SUBSTITUTE(AC461,"&gt;",""))&lt;&gt;LEN(AC461)-LEN(SUBSTITUTE(AC461,"&lt;","")),"괄호이상",(LEN(AC461)-LEN(SUBSTITUTE(AC461,"&gt;","")))/2)</f>
        <v>0</v>
      </c>
      <c r="FT461">
        <f>IF(LEN(AD461)-LEN(SUBSTITUTE(AD461,"&gt;",""))&lt;&gt;LEN(AD461)-LEN(SUBSTITUTE(AD461,"&lt;","")),"괄호이상",(LEN(AD461)-LEN(SUBSTITUTE(AD461,"&gt;","")))/2)</f>
        <v>0</v>
      </c>
      <c r="FU461">
        <f>IF(LEN(AE461)-LEN(SUBSTITUTE(AE461,"&gt;",""))&lt;&gt;LEN(AE461)-LEN(SUBSTITUTE(AE461,"&lt;","")),"괄호이상",(LEN(AE461)-LEN(SUBSTITUTE(AE461,"&gt;","")))/2)</f>
        <v>0</v>
      </c>
      <c r="FV461">
        <f>IF(LEN(AF461)-LEN(SUBSTITUTE(AF461,"&gt;",""))&lt;&gt;LEN(AF461)-LEN(SUBSTITUTE(AF461,"&lt;","")),"괄호이상",(LEN(AF461)-LEN(SUBSTITUTE(AF461,"&gt;","")))/2)</f>
        <v>0</v>
      </c>
      <c r="FW461">
        <f>IF(LEN(AG461)-LEN(SUBSTITUTE(AG461,"&gt;",""))&lt;&gt;LEN(AG461)-LEN(SUBSTITUTE(AG461,"&lt;","")),"괄호이상",(LEN(AG461)-LEN(SUBSTITUTE(AG461,"&gt;","")))/2)</f>
        <v>0</v>
      </c>
      <c r="FX461">
        <f>IF(LEN(AH461)-LEN(SUBSTITUTE(AH461,"&gt;",""))&lt;&gt;LEN(AH461)-LEN(SUBSTITUTE(AH461,"&lt;","")),"괄호이상",(LEN(AH461)-LEN(SUBSTITUTE(AH461,"&gt;","")))/2)</f>
        <v>0</v>
      </c>
      <c r="FY461">
        <f>IF(LEN(AI461)-LEN(SUBSTITUTE(AI461,"&gt;",""))&lt;&gt;LEN(AI461)-LEN(SUBSTITUTE(AI461,"&lt;","")),"괄호이상",(LEN(AI461)-LEN(SUBSTITUTE(AI461,"&gt;","")))/2)</f>
        <v>0</v>
      </c>
      <c r="FZ461">
        <f>IF(LEN(AJ461)-LEN(SUBSTITUTE(AJ461,"&gt;",""))&lt;&gt;LEN(AJ461)-LEN(SUBSTITUTE(AJ461,"&lt;","")),"괄호이상",(LEN(AJ461)-LEN(SUBSTITUTE(AJ461,"&gt;","")))/2)</f>
        <v>0</v>
      </c>
      <c r="GA461">
        <f>IF(LEN(AK461)-LEN(SUBSTITUTE(AK461,"&gt;",""))&lt;&gt;LEN(AK461)-LEN(SUBSTITUTE(AK461,"&lt;","")),"괄호이상",(LEN(AK461)-LEN(SUBSTITUTE(AK461,"&gt;","")))/2)</f>
        <v>0</v>
      </c>
      <c r="GB461">
        <f>IF(LEN(AL461)-LEN(SUBSTITUTE(AL461,"&gt;",""))&lt;&gt;LEN(AL461)-LEN(SUBSTITUTE(AL461,"&lt;","")),"괄호이상",(LEN(AL461)-LEN(SUBSTITUTE(AL461,"&gt;","")))/2)</f>
        <v>0</v>
      </c>
      <c r="GC461">
        <f>IF(LEN(AM461)-LEN(SUBSTITUTE(AM461,"&gt;",""))&lt;&gt;LEN(AM461)-LEN(SUBSTITUTE(AM461,"&lt;","")),"괄호이상",(LEN(AM461)-LEN(SUBSTITUTE(AM461,"&gt;","")))/2)</f>
        <v>0</v>
      </c>
      <c r="GD461">
        <f>IF(LEN(AN461)-LEN(SUBSTITUTE(AN461,"&gt;",""))&lt;&gt;LEN(AN461)-LEN(SUBSTITUTE(AN461,"&lt;","")),"괄호이상",(LEN(AN461)-LEN(SUBSTITUTE(AN461,"&gt;","")))/2)</f>
        <v>0</v>
      </c>
      <c r="GE461">
        <f>IF(LEN(AO461)-LEN(SUBSTITUTE(AO461,"&gt;",""))&lt;&gt;LEN(AO461)-LEN(SUBSTITUTE(AO461,"&lt;","")),"괄호이상",(LEN(AO461)-LEN(SUBSTITUTE(AO461,"&gt;","")))/2)</f>
        <v>0</v>
      </c>
      <c r="GF461">
        <f>IF(LEN(AP461)-LEN(SUBSTITUTE(AP461,"&gt;",""))&lt;&gt;LEN(AP461)-LEN(SUBSTITUTE(AP461,"&lt;","")),"괄호이상",(LEN(AP461)-LEN(SUBSTITUTE(AP461,"&gt;","")))/2)</f>
        <v>0</v>
      </c>
      <c r="GG461" t="str">
        <f t="array" ref="GG461">IF(SUM(IF($FC461-FC461:GF461&gt;0,1,0))&gt;0,"여기","")</f>
        <v/>
      </c>
      <c r="GH461" t="str">
        <f t="shared" si="460"/>
        <v/>
      </c>
    </row>
    <row r="462" spans="1:190" x14ac:dyDescent="0.3">
      <c r="A462" t="s">
        <v>424</v>
      </c>
      <c r="B462">
        <f t="shared" si="458"/>
        <v>1</v>
      </c>
      <c r="C462" t="s">
        <v>432</v>
      </c>
      <c r="E462" t="str">
        <f t="shared" si="461"/>
        <v>드넓은 평야26</v>
      </c>
      <c r="G462" t="s">
        <v>3113</v>
      </c>
      <c r="H462" t="str">
        <f t="shared" si="449"/>
        <v>Vast plains 26</v>
      </c>
      <c r="J462" s="1" t="str">
        <f t="shared" si="462"/>
        <v>Vast plains 26</v>
      </c>
      <c r="M462">
        <v>1</v>
      </c>
      <c r="O462" s="21" t="s">
        <v>12402</v>
      </c>
      <c r="P462" s="19" t="s">
        <v>12403</v>
      </c>
      <c r="Q462" t="s">
        <v>3114</v>
      </c>
      <c r="R462" t="s">
        <v>3120</v>
      </c>
      <c r="S462" t="s">
        <v>3121</v>
      </c>
      <c r="T462" t="s">
        <v>3124</v>
      </c>
      <c r="U462" t="s">
        <v>3125</v>
      </c>
      <c r="V462" t="s">
        <v>3130</v>
      </c>
      <c r="W462" t="s">
        <v>3132</v>
      </c>
      <c r="X462" s="20" t="s">
        <v>12406</v>
      </c>
      <c r="Y462" t="s">
        <v>3136</v>
      </c>
      <c r="Z462" t="s">
        <v>3128</v>
      </c>
      <c r="AA462" s="20" t="s">
        <v>12404</v>
      </c>
      <c r="AB462" t="s">
        <v>3115</v>
      </c>
      <c r="AC462" t="s">
        <v>3116</v>
      </c>
      <c r="AD462" t="s">
        <v>3117</v>
      </c>
      <c r="AE462" t="s">
        <v>3118</v>
      </c>
      <c r="AF462" t="s">
        <v>3119</v>
      </c>
      <c r="AG462" t="s">
        <v>3122</v>
      </c>
      <c r="AH462" s="20" t="s">
        <v>12405</v>
      </c>
      <c r="AI462" t="s">
        <v>3123</v>
      </c>
      <c r="AJ462" t="s">
        <v>3126</v>
      </c>
      <c r="AK462" t="s">
        <v>3127</v>
      </c>
      <c r="AL462" t="s">
        <v>3129</v>
      </c>
      <c r="AM462" t="s">
        <v>3131</v>
      </c>
      <c r="AN462" t="s">
        <v>3133</v>
      </c>
      <c r="AO462" t="s">
        <v>3134</v>
      </c>
      <c r="AP462" t="s">
        <v>3135</v>
      </c>
      <c r="AQ462" t="str">
        <f t="shared" si="459"/>
        <v>Vast plains 26</v>
      </c>
      <c r="AR462">
        <f t="shared" si="463"/>
        <v>0</v>
      </c>
      <c r="AS462">
        <f t="shared" si="464"/>
        <v>0</v>
      </c>
      <c r="AT462">
        <f t="shared" ca="1" si="465"/>
        <v>-1</v>
      </c>
      <c r="AU462">
        <f t="shared" ca="1" si="466"/>
        <v>-1</v>
      </c>
      <c r="AV462">
        <f t="shared" ca="1" si="467"/>
        <v>-1</v>
      </c>
      <c r="AW462">
        <f t="shared" ca="1" si="468"/>
        <v>-1</v>
      </c>
      <c r="AX462">
        <f t="shared" ca="1" si="469"/>
        <v>-1</v>
      </c>
      <c r="AY462">
        <f t="shared" ca="1" si="470"/>
        <v>-1</v>
      </c>
      <c r="AZ462">
        <f t="shared" ca="1" si="471"/>
        <v>-1</v>
      </c>
      <c r="BA462">
        <f t="shared" ca="1" si="472"/>
        <v>-1</v>
      </c>
      <c r="BB462">
        <f t="shared" ca="1" si="473"/>
        <v>-1</v>
      </c>
      <c r="BC462">
        <f t="shared" ca="1" si="474"/>
        <v>-1</v>
      </c>
      <c r="BD462">
        <f t="shared" ca="1" si="475"/>
        <v>-1</v>
      </c>
      <c r="BE462">
        <f t="shared" ca="1" si="476"/>
        <v>-1</v>
      </c>
      <c r="BF462">
        <f t="shared" ca="1" si="477"/>
        <v>-1</v>
      </c>
      <c r="BG462">
        <f t="shared" ca="1" si="478"/>
        <v>-1</v>
      </c>
      <c r="BH462">
        <f t="shared" ca="1" si="479"/>
        <v>-1</v>
      </c>
      <c r="BI462">
        <f t="shared" ca="1" si="480"/>
        <v>-1</v>
      </c>
      <c r="BJ462">
        <f t="shared" ca="1" si="481"/>
        <v>-1</v>
      </c>
      <c r="BK462">
        <f t="shared" ca="1" si="482"/>
        <v>-1</v>
      </c>
      <c r="BL462">
        <f t="shared" ca="1" si="483"/>
        <v>-1</v>
      </c>
      <c r="BM462">
        <f t="shared" ca="1" si="484"/>
        <v>-1</v>
      </c>
      <c r="BN462">
        <f ca="1">IF(AT462=-1,-1,COUNTIF($AT462:AT462,AT462)+IF(AT462=0,50,0))</f>
        <v>-1</v>
      </c>
      <c r="BO462">
        <f ca="1">IF(AU462=-1,-1,COUNTIF($AT462:AU462,AU462)+IF(AU462=0,50,0))</f>
        <v>-1</v>
      </c>
      <c r="BP462">
        <f ca="1">IF(AV462=-1,-1,COUNTIF($AT462:AV462,AV462)+IF(AV462=0,50,0))</f>
        <v>-1</v>
      </c>
      <c r="BQ462">
        <f ca="1">IF(AW462=-1,-1,COUNTIF($AT462:AW462,AW462)+IF(AW462=0,50,0))</f>
        <v>-1</v>
      </c>
      <c r="BR462">
        <f ca="1">IF(AX462=-1,-1,COUNTIF($AT462:AX462,AX462)+IF(AX462=0,50,0))</f>
        <v>-1</v>
      </c>
      <c r="BS462">
        <f ca="1">IF(AY462=-1,-1,COUNTIF($AT462:AY462,AY462)+IF(AY462=0,50,0))</f>
        <v>-1</v>
      </c>
      <c r="BT462">
        <f ca="1">IF(AZ462=-1,-1,COUNTIF($AT462:AZ462,AZ462)+IF(AZ462=0,50,0))</f>
        <v>-1</v>
      </c>
      <c r="BU462">
        <f ca="1">IF(BA462=-1,-1,COUNTIF($AT462:BA462,BA462)+IF(BA462=0,50,0))</f>
        <v>-1</v>
      </c>
      <c r="BV462">
        <f ca="1">IF(BB462=-1,-1,COUNTIF($AT462:BB462,BB462)+IF(BB462=0,50,0))</f>
        <v>-1</v>
      </c>
      <c r="BW462">
        <f ca="1">IF(BC462=-1,-1,COUNTIF($AT462:BC462,BC462)+IF(BC462=0,50,0))</f>
        <v>-1</v>
      </c>
      <c r="BX462">
        <f ca="1">IF(BD462=-1,-1,COUNTIF($AT462:BD462,BD462)+IF(BD462=0,50,0))</f>
        <v>-1</v>
      </c>
      <c r="BY462">
        <f ca="1">IF(BE462=-1,-1,COUNTIF($AT462:BE462,BE462)+IF(BE462=0,50,0))</f>
        <v>-1</v>
      </c>
      <c r="BZ462">
        <f ca="1">IF(BF462=-1,-1,COUNTIF($AT462:BF462,BF462)+IF(BF462=0,50,0))</f>
        <v>-1</v>
      </c>
      <c r="CA462">
        <f ca="1">IF(BG462=-1,-1,COUNTIF($AT462:BG462,BG462)+IF(BG462=0,50,0))</f>
        <v>-1</v>
      </c>
      <c r="CB462">
        <f ca="1">IF(BH462=-1,-1,COUNTIF($AT462:BH462,BH462)+IF(BH462=0,50,0))</f>
        <v>-1</v>
      </c>
      <c r="CC462">
        <f ca="1">IF(BI462=-1,-1,COUNTIF($AT462:BI462,BI462)+IF(BI462=0,50,0))</f>
        <v>-1</v>
      </c>
      <c r="CD462">
        <f ca="1">IF(BJ462=-1,-1,COUNTIF($AT462:BJ462,BJ462)+IF(BJ462=0,50,0))</f>
        <v>-1</v>
      </c>
      <c r="CE462">
        <f ca="1">IF(BK462=-1,-1,COUNTIF($AT462:BK462,BK462)+IF(BK462=0,50,0))</f>
        <v>-1</v>
      </c>
      <c r="CF462">
        <f ca="1">IF(BL462=-1,-1,COUNTIF($AT462:BL462,BL462)+IF(BL462=0,50,0))</f>
        <v>-1</v>
      </c>
      <c r="CG462">
        <f ca="1">IF(BM462=-1,-1,COUNTIF($AT462:BM462,BM462)+IF(BM462=0,50,0))</f>
        <v>-1</v>
      </c>
      <c r="CH462">
        <f t="shared" ca="1" si="485"/>
        <v>-1</v>
      </c>
      <c r="CI462">
        <f t="shared" ca="1" si="485"/>
        <v>-1</v>
      </c>
      <c r="CJ462">
        <f t="shared" ca="1" si="485"/>
        <v>-1</v>
      </c>
      <c r="CK462">
        <f t="shared" ca="1" si="485"/>
        <v>-1</v>
      </c>
      <c r="CL462">
        <f t="shared" ca="1" si="485"/>
        <v>-1</v>
      </c>
      <c r="CM462">
        <f t="shared" ca="1" si="485"/>
        <v>-1</v>
      </c>
      <c r="CN462">
        <f t="shared" ca="1" si="485"/>
        <v>-1</v>
      </c>
      <c r="CO462">
        <f t="shared" ca="1" si="485"/>
        <v>-1</v>
      </c>
      <c r="CP462">
        <f t="shared" ca="1" si="485"/>
        <v>-1</v>
      </c>
      <c r="CQ462">
        <f t="shared" ca="1" si="485"/>
        <v>-1</v>
      </c>
      <c r="CR462">
        <f t="shared" ca="1" si="486"/>
        <v>-1</v>
      </c>
      <c r="CS462">
        <f t="shared" ca="1" si="486"/>
        <v>-1</v>
      </c>
      <c r="CT462">
        <f t="shared" ca="1" si="486"/>
        <v>-1</v>
      </c>
      <c r="CU462">
        <f t="shared" ca="1" si="486"/>
        <v>-1</v>
      </c>
      <c r="CV462">
        <f t="shared" ca="1" si="486"/>
        <v>-1</v>
      </c>
      <c r="CW462">
        <f t="shared" ca="1" si="486"/>
        <v>-1</v>
      </c>
      <c r="CX462">
        <f t="shared" ca="1" si="486"/>
        <v>-1</v>
      </c>
      <c r="CY462">
        <f t="shared" ca="1" si="486"/>
        <v>-1</v>
      </c>
      <c r="CZ462">
        <f t="shared" ca="1" si="486"/>
        <v>-1</v>
      </c>
      <c r="DA462">
        <f t="shared" ca="1" si="486"/>
        <v>-1</v>
      </c>
      <c r="DB462">
        <f t="shared" ca="1" si="487"/>
        <v>-1</v>
      </c>
      <c r="DC462">
        <f t="shared" ca="1" si="487"/>
        <v>-1</v>
      </c>
      <c r="DD462">
        <f t="shared" ca="1" si="487"/>
        <v>-1</v>
      </c>
      <c r="DE462">
        <f t="shared" ca="1" si="487"/>
        <v>-1</v>
      </c>
      <c r="DF462">
        <f t="shared" ca="1" si="487"/>
        <v>-1</v>
      </c>
      <c r="DG462">
        <f t="shared" ca="1" si="487"/>
        <v>-1</v>
      </c>
      <c r="DH462">
        <f t="shared" ca="1" si="487"/>
        <v>-1</v>
      </c>
      <c r="DI462">
        <f t="shared" ca="1" si="487"/>
        <v>-1</v>
      </c>
      <c r="DJ462">
        <f t="shared" ca="1" si="487"/>
        <v>-1</v>
      </c>
      <c r="DK462">
        <f t="shared" ca="1" si="487"/>
        <v>-1</v>
      </c>
      <c r="DL462">
        <f t="shared" ca="1" si="488"/>
        <v>-1</v>
      </c>
      <c r="DM462">
        <f t="shared" ca="1" si="488"/>
        <v>-1</v>
      </c>
      <c r="DN462">
        <f t="shared" ca="1" si="488"/>
        <v>-1</v>
      </c>
      <c r="DO462">
        <f t="shared" ca="1" si="488"/>
        <v>-1</v>
      </c>
      <c r="DP462">
        <f t="shared" ca="1" si="488"/>
        <v>-1</v>
      </c>
      <c r="DQ462">
        <f t="shared" ca="1" si="488"/>
        <v>-1</v>
      </c>
      <c r="DR462">
        <f t="shared" ca="1" si="488"/>
        <v>-1</v>
      </c>
      <c r="DS462">
        <f t="shared" ca="1" si="488"/>
        <v>-1</v>
      </c>
      <c r="DT462">
        <f t="shared" ca="1" si="488"/>
        <v>-1</v>
      </c>
      <c r="DU462">
        <f t="shared" ca="1" si="488"/>
        <v>-1</v>
      </c>
      <c r="DV462" t="str">
        <f ca="1">SUBSTITUTE(SUBSTITUTE(SUBSTITUTE(SUBSTITUTE(SUBSTITUTE(SUBSTITUTE(SUBSTITUTE(SUBSTITUTE(SUBSTITUTE(SUBSTITUTE(
SUBSTITUTE(SUBSTITUTE(SUBSTITUTE(SUBSTITUTE(SUBSTITUTE(SUBSTITUTE(SUBSTITUTE(SUBSTITUTE(SUBSTITUTE(SUBSTITUTE($AQ462,
IF($CH462=-1,"",MID($AQ462,$CH462,$DB462-$CH462+1)),IF($CH462=-1,"",VLOOKUP($BN462,구글언어코드!$K:$L,2,0))),
IF($CI462=-1,"",MID($AQ462,$CI462,$DC462-$CI462+1)),IF($CI462=-1,"",VLOOKUP($BO462,구글언어코드!$K:$L,2,0))),
IF($CJ462=-1,"",MID($AQ462,$CJ462,$DD462-$CJ462+1)),IF($CJ462=-1,"",VLOOKUP($BP462,구글언어코드!$K:$L,2,0))),
IF($CK462=-1,"",MID($AQ462,$CK462,$DE462-$CK462+1)),IF($CK462=-1,"",VLOOKUP($BQ462,구글언어코드!$K:$L,2,0))),
IF($CL462=-1,"",MID($AQ462,$CL462,$DF462-$CL462+1)),IF($CL462=-1,"",VLOOKUP($BR462,구글언어코드!$K:$L,2,0))),
IF($CM462=-1,"",MID($AQ462,$CM462,$DG462-$CM462+1)),IF($CM462=-1,"",VLOOKUP($BS462,구글언어코드!$K:$L,2,0))),
IF($CN462=-1,"",MID($AQ462,$CN462,$DH462-$CN462+1)),IF($CN462=-1,"",VLOOKUP($BT462,구글언어코드!$K:$L,2,0))),
IF($CO462=-1,"",MID($AQ462,$CO462,$DI462-$CO462+1)),IF($CO462=-1,"",VLOOKUP($BU462,구글언어코드!$K:$L,2,0))),
IF($CP462=-1,"",MID($AQ462,$CP462,$DJ462-$CP462+1)),IF($CP462=-1,"",VLOOKUP($BV462,구글언어코드!$K:$L,2,0))),
IF($CQ462=-1,"",MID($AQ462,$CQ462,$DK462-$CQ462+1)),IF($CQ462=-1,"",VLOOKUP($BW462,구글언어코드!$K:$L,2,0))),
IF($CR462=-1,"",MID($AQ462,$CR462,$DL462-$CR462+1)),IF($CR462=-1,"",VLOOKUP($BX462,구글언어코드!$K:$L,2,0))),
IF($CS462=-1,"",MID($AQ462,$CS462,$DM462-$CS462+1)),IF($CS462=-1,"",VLOOKUP($BY462,구글언어코드!$K:$L,2,0))),
IF($CT462=-1,"",MID($AQ462,$CT462,$DN462-$CT462+1)),IF($CT462=-1,"",VLOOKUP($BZ462,구글언어코드!$K:$L,2,0))),
IF($CU462=-1,"",MID($AQ462,$CU462,$DO462-$CU462+1)),IF($CU462=-1,"",VLOOKUP($CA462,구글언어코드!$K:$L,2,0))),
IF($CV462=-1,"",MID($AQ462,$CV462,$DP462-$CV462+1)),IF($CV462=-1,"",VLOOKUP($CB462,구글언어코드!$K:$L,2,0))),
IF($CW462=-1,"",MID($AQ462,$CW462,$DQ462-$CW462+1)),IF($CW462=-1,"",VLOOKUP($CC462,구글언어코드!$K:$L,2,0))),
IF($CX462=-1,"",MID($AQ462,$CX462,$DR462-$CX462+1)),IF($CX462=-1,"",VLOOKUP($CD462,구글언어코드!$K:$L,2,0))),
IF($CY462=-1,"",MID($AQ462,$CY462,$DS462-$CY462+1)),IF($CY462=-1,"",VLOOKUP($CE462,구글언어코드!$K:$L,2,0))),
IF($CZ462=-1,"",MID($AQ462,$CZ462,$DT462-$CZ462+1)),IF($CZ462=-1,"",VLOOKUP($CF462,구글언어코드!$K:$L,2,0))),
IF($DA462=-1,"",MID($AQ462,$DA462,$DU462-$DA462+1)),IF($DA462=-1,"",VLOOKUP($CG462,구글언어코드!$K:$L,2,0)))</f>
        <v>Vast plains 26</v>
      </c>
      <c r="DW462" t="str">
        <f ca="1">SUBSTITUTE(SUBSTITUTE(SUBSTITUTE(SUBSTITUTE(SUBSTITUTE(SUBSTITUTE(SUBSTITUTE(SUBSTITUTE(SUBSTITUTE(SUBSTITUTE(
SUBSTITUTE(SUBSTITUTE(SUBSTITUTE(SUBSTITUTE(SUBSTITUTE(SUBSTITUTE(SUBSTITUTE(SUBSTITUTE(SUBSTITUTE(SUBSTITUTE(DV462,
IF($CH462=-1,"",VLOOKUP($BN462,구글언어코드!$K:$L,2,0)),IF($CH462=-1,"",MID($AQ462,$CH462,$DB462-$CH462+1))),
IF($CI462=-1,"",VLOOKUP($BO462,구글언어코드!$K:$L,2,0)),IF($CI462=-1,"",MID($AQ462,$CI462,$DC462-$CI462+1))),
IF($CJ462=-1,"",VLOOKUP($BP462,구글언어코드!$K:$L,2,0)),IF($CJ462=-1,"",MID($AQ462,$CJ462,$DD462-$CJ462+1))),
IF($CK462=-1,"",VLOOKUP($BQ462,구글언어코드!$K:$L,2,0)),IF($CK462=-1,"",MID($AQ462,$CK462,$DE462-$CK462+1))),
IF($CL462=-1,"",VLOOKUP($BR462,구글언어코드!$K:$L,2,0)),IF($CL462=-1,"",MID($AQ462,$CL462,$DF462-$CL462+1))),
IF($CM462=-1,"",VLOOKUP($BS462,구글언어코드!$K:$L,2,0)),IF($CM462=-1,"",MID($AQ462,$CM462,$DG462-$CM462+1))),
IF($CN462=-1,"",VLOOKUP($BT462,구글언어코드!$K:$L,2,0)),IF($CN462=-1,"",MID($AQ462,$CN462,$DH462-$CN462+1))),
IF($CO462=-1,"",VLOOKUP($BU462,구글언어코드!$K:$L,2,0)),IF($CO462=-1,"",MID($AQ462,$CO462,$DI462-$CO462+1))),
IF($CP462=-1,"",VLOOKUP($BV462,구글언어코드!$K:$L,2,0)),IF($CP462=-1,"",MID($AQ462,$CP462,$DJ462-$CP462+1))),
IF($CQ462=-1,"",VLOOKUP($BW462,구글언어코드!$K:$L,2,0)),IF($CQ462=-1,"",MID($AQ462,$CQ462,$DK462-$CQ462+1))),
IF($CR462=-1,"",VLOOKUP($BX462,구글언어코드!$K:$L,2,0)),IF($CR462=-1,"",MID($AQ462,$CR462,$DL462-$CR462+1))),
IF($CS462=-1,"",VLOOKUP($BY462,구글언어코드!$K:$L,2,0)),IF($CS462=-1,"",MID($AQ462,$CS462,$DM462-$CS462+1))),
IF($CT462=-1,"",VLOOKUP($BZ462,구글언어코드!$K:$L,2,0)),IF($CT462=-1,"",MID($AQ462,$CT462,$DN462-$CT462+1))),
IF($CU462=-1,"",VLOOKUP($CA462,구글언어코드!$K:$L,2,0)),IF($CU462=-1,"",MID($AQ462,$CU462,$DO462-$CU462+1))),
IF($CV462=-1,"",VLOOKUP($CB462,구글언어코드!$K:$L,2,0)),IF($CV462=-1,"",MID($AQ462,$CV462,$DP462-$CV462+1))),
IF($CW462=-1,"",VLOOKUP($CC462,구글언어코드!$K:$L,2,0)),IF($CW462=-1,"",MID($AQ462,$CW462,$DQ462-$CW462+1))),
IF($CX462=-1,"",VLOOKUP($CD462,구글언어코드!$K:$L,2,0)),IF($CX462=-1,"",MID($AQ462,$CX462,$DR462-$CX462+1))),
IF($CY462=-1,"",VLOOKUP($CE462,구글언어코드!$K:$L,2,0)),IF($CY462=-1,"",MID($AQ462,$CY462,$DS462-$CY462+1))),
IF($CZ462=-1,"",VLOOKUP($CF462,구글언어코드!$K:$L,2,0)),IF($CZ462=-1,"",MID($AQ462,$CZ462,$DT462-$CZ462+1))),
IF($DA462=-1,"",VLOOKUP($CG462,구글언어코드!$K:$L,2,0)),IF($DA462=-1,"",MID($AQ462,$DA462,$DU462-$DA462+1)))</f>
        <v>Vast plains 26</v>
      </c>
      <c r="DX462">
        <f>IF(LEN(C462)-LEN(SUBSTITUTE(C462,"}",""))&lt;&gt;LEN(C462)-LEN(SUBSTITUTE(C462,"{","")),"괄호이상",(LEN(C462)-LEN(SUBSTITUTE(C462,"}",""))))</f>
        <v>0</v>
      </c>
      <c r="DY462">
        <f>IF(LEN(H462)-LEN(SUBSTITUTE(H462,"}",""))&lt;&gt;LEN(H462)-LEN(SUBSTITUTE(H462,"{","")),"괄호이상",(LEN(H462)-LEN(SUBSTITUTE(H462,"}",""))))</f>
        <v>0</v>
      </c>
      <c r="DZ462">
        <f>IF(LEN(O462)-LEN(SUBSTITUTE(O462,"}",""))&lt;&gt;LEN(O462)-LEN(SUBSTITUTE(O462,"{","")),"괄호이상",(LEN(O462)-LEN(SUBSTITUTE(O462,"}",""))))</f>
        <v>0</v>
      </c>
      <c r="EA462">
        <f>IF(LEN(P462)-LEN(SUBSTITUTE(P462,"}",""))&lt;&gt;LEN(P462)-LEN(SUBSTITUTE(P462,"{","")),"괄호이상",(LEN(P462)-LEN(SUBSTITUTE(P462,"}",""))))</f>
        <v>0</v>
      </c>
      <c r="EB462">
        <f>IF(LEN(Q462)-LEN(SUBSTITUTE(Q462,"}",""))&lt;&gt;LEN(Q462)-LEN(SUBSTITUTE(Q462,"{","")),"괄호이상",(LEN(Q462)-LEN(SUBSTITUTE(Q462,"}",""))))</f>
        <v>0</v>
      </c>
      <c r="EC462">
        <f>IF(LEN(R462)-LEN(SUBSTITUTE(R462,"}",""))&lt;&gt;LEN(R462)-LEN(SUBSTITUTE(R462,"{","")),"괄호이상",(LEN(R462)-LEN(SUBSTITUTE(R462,"}",""))))</f>
        <v>0</v>
      </c>
      <c r="ED462">
        <f>IF(LEN(S462)-LEN(SUBSTITUTE(S462,"}",""))&lt;&gt;LEN(S462)-LEN(SUBSTITUTE(S462,"{","")),"괄호이상",(LEN(S462)-LEN(SUBSTITUTE(S462,"}",""))))</f>
        <v>0</v>
      </c>
      <c r="EE462">
        <f>IF(LEN(T462)-LEN(SUBSTITUTE(T462,"}",""))&lt;&gt;LEN(T462)-LEN(SUBSTITUTE(T462,"{","")),"괄호이상",(LEN(T462)-LEN(SUBSTITUTE(T462,"}",""))))</f>
        <v>0</v>
      </c>
      <c r="EF462">
        <f>IF(LEN(U462)-LEN(SUBSTITUTE(U462,"}",""))&lt;&gt;LEN(U462)-LEN(SUBSTITUTE(U462,"{","")),"괄호이상",(LEN(U462)-LEN(SUBSTITUTE(U462,"}",""))))</f>
        <v>0</v>
      </c>
      <c r="EG462">
        <f>IF(LEN(V462)-LEN(SUBSTITUTE(V462,"}",""))&lt;&gt;LEN(V462)-LEN(SUBSTITUTE(V462,"{","")),"괄호이상",(LEN(V462)-LEN(SUBSTITUTE(V462,"}",""))))</f>
        <v>0</v>
      </c>
      <c r="EH462">
        <f>IF(LEN(W462)-LEN(SUBSTITUTE(W462,"}",""))&lt;&gt;LEN(W462)-LEN(SUBSTITUTE(W462,"{","")),"괄호이상",(LEN(W462)-LEN(SUBSTITUTE(W462,"}",""))))</f>
        <v>0</v>
      </c>
      <c r="EI462">
        <f>IF(LEN(X462)-LEN(SUBSTITUTE(X462,"}",""))&lt;&gt;LEN(X462)-LEN(SUBSTITUTE(X462,"{","")),"괄호이상",(LEN(X462)-LEN(SUBSTITUTE(X462,"}",""))))</f>
        <v>0</v>
      </c>
      <c r="EJ462">
        <f>IF(LEN(Y462)-LEN(SUBSTITUTE(Y462,"}",""))&lt;&gt;LEN(Y462)-LEN(SUBSTITUTE(Y462,"{","")),"괄호이상",(LEN(Y462)-LEN(SUBSTITUTE(Y462,"}",""))))</f>
        <v>0</v>
      </c>
      <c r="EK462">
        <f>IF(LEN(Z462)-LEN(SUBSTITUTE(Z462,"}",""))&lt;&gt;LEN(Z462)-LEN(SUBSTITUTE(Z462,"{","")),"괄호이상",(LEN(Z462)-LEN(SUBSTITUTE(Z462,"}",""))))</f>
        <v>0</v>
      </c>
      <c r="EL462">
        <f>IF(LEN(AA462)-LEN(SUBSTITUTE(AA462,"}",""))&lt;&gt;LEN(AA462)-LEN(SUBSTITUTE(AA462,"{","")),"괄호이상",(LEN(AA462)-LEN(SUBSTITUTE(AA462,"}",""))))</f>
        <v>0</v>
      </c>
      <c r="EM462">
        <f>IF(LEN(AB462)-LEN(SUBSTITUTE(AB462,"}",""))&lt;&gt;LEN(AB462)-LEN(SUBSTITUTE(AB462,"{","")),"괄호이상",(LEN(AB462)-LEN(SUBSTITUTE(AB462,"}",""))))</f>
        <v>0</v>
      </c>
      <c r="EN462">
        <f>IF(LEN(AC462)-LEN(SUBSTITUTE(AC462,"}",""))&lt;&gt;LEN(AC462)-LEN(SUBSTITUTE(AC462,"{","")),"괄호이상",(LEN(AC462)-LEN(SUBSTITUTE(AC462,"}",""))))</f>
        <v>0</v>
      </c>
      <c r="EO462">
        <f>IF(LEN(AD462)-LEN(SUBSTITUTE(AD462,"}",""))&lt;&gt;LEN(AD462)-LEN(SUBSTITUTE(AD462,"{","")),"괄호이상",(LEN(AD462)-LEN(SUBSTITUTE(AD462,"}",""))))</f>
        <v>0</v>
      </c>
      <c r="EP462">
        <f>IF(LEN(AE462)-LEN(SUBSTITUTE(AE462,"}",""))&lt;&gt;LEN(AE462)-LEN(SUBSTITUTE(AE462,"{","")),"괄호이상",(LEN(AE462)-LEN(SUBSTITUTE(AE462,"}",""))))</f>
        <v>0</v>
      </c>
      <c r="EQ462">
        <f>IF(LEN(AF462)-LEN(SUBSTITUTE(AF462,"}",""))&lt;&gt;LEN(AF462)-LEN(SUBSTITUTE(AF462,"{","")),"괄호이상",(LEN(AF462)-LEN(SUBSTITUTE(AF462,"}",""))))</f>
        <v>0</v>
      </c>
      <c r="ER462">
        <f>IF(LEN(AG462)-LEN(SUBSTITUTE(AG462,"}",""))&lt;&gt;LEN(AG462)-LEN(SUBSTITUTE(AG462,"{","")),"괄호이상",(LEN(AG462)-LEN(SUBSTITUTE(AG462,"}",""))))</f>
        <v>0</v>
      </c>
      <c r="ES462">
        <f>IF(LEN(AH462)-LEN(SUBSTITUTE(AH462,"}",""))&lt;&gt;LEN(AH462)-LEN(SUBSTITUTE(AH462,"{","")),"괄호이상",(LEN(AH462)-LEN(SUBSTITUTE(AH462,"}",""))))</f>
        <v>0</v>
      </c>
      <c r="ET462">
        <f>IF(LEN(AI462)-LEN(SUBSTITUTE(AI462,"}",""))&lt;&gt;LEN(AI462)-LEN(SUBSTITUTE(AI462,"{","")),"괄호이상",(LEN(AI462)-LEN(SUBSTITUTE(AI462,"}",""))))</f>
        <v>0</v>
      </c>
      <c r="EU462">
        <f>IF(LEN(AJ462)-LEN(SUBSTITUTE(AJ462,"}",""))&lt;&gt;LEN(AJ462)-LEN(SUBSTITUTE(AJ462,"{","")),"괄호이상",(LEN(AJ462)-LEN(SUBSTITUTE(AJ462,"}",""))))</f>
        <v>0</v>
      </c>
      <c r="EV462">
        <f>IF(LEN(AK462)-LEN(SUBSTITUTE(AK462,"}",""))&lt;&gt;LEN(AK462)-LEN(SUBSTITUTE(AK462,"{","")),"괄호이상",(LEN(AK462)-LEN(SUBSTITUTE(AK462,"}",""))))</f>
        <v>0</v>
      </c>
      <c r="EW462">
        <f>IF(LEN(AL462)-LEN(SUBSTITUTE(AL462,"}",""))&lt;&gt;LEN(AL462)-LEN(SUBSTITUTE(AL462,"{","")),"괄호이상",(LEN(AL462)-LEN(SUBSTITUTE(AL462,"}",""))))</f>
        <v>0</v>
      </c>
      <c r="EX462">
        <f>IF(LEN(AM462)-LEN(SUBSTITUTE(AM462,"}",""))&lt;&gt;LEN(AM462)-LEN(SUBSTITUTE(AM462,"{","")),"괄호이상",(LEN(AM462)-LEN(SUBSTITUTE(AM462,"}",""))))</f>
        <v>0</v>
      </c>
      <c r="EY462">
        <f>IF(LEN(AN462)-LEN(SUBSTITUTE(AN462,"}",""))&lt;&gt;LEN(AN462)-LEN(SUBSTITUTE(AN462,"{","")),"괄호이상",(LEN(AN462)-LEN(SUBSTITUTE(AN462,"}",""))))</f>
        <v>0</v>
      </c>
      <c r="EZ462">
        <f>IF(LEN(AO462)-LEN(SUBSTITUTE(AO462,"}",""))&lt;&gt;LEN(AO462)-LEN(SUBSTITUTE(AO462,"{","")),"괄호이상",(LEN(AO462)-LEN(SUBSTITUTE(AO462,"}",""))))</f>
        <v>0</v>
      </c>
      <c r="FA462">
        <f>IF(LEN(AP462)-LEN(SUBSTITUTE(AP462,"}",""))&lt;&gt;LEN(AP462)-LEN(SUBSTITUTE(AP462,"{","")),"괄호이상",(LEN(AP462)-LEN(SUBSTITUTE(AP462,"}",""))))</f>
        <v>0</v>
      </c>
      <c r="FB462" t="str">
        <f t="array" ref="FB462">IF(SUM(IF($DX462-DX462:FA462&gt;0,1,0))&gt;0,"여기","")</f>
        <v/>
      </c>
      <c r="FC462">
        <f>IF(LEN(C462)-LEN(SUBSTITUTE(C462,"&gt;",""))&lt;&gt;LEN(C462)-LEN(SUBSTITUTE(C462,"&lt;","")),"괄호이상",(LEN(C462)-LEN(SUBSTITUTE(C462,"&gt;","")))/2)</f>
        <v>0</v>
      </c>
      <c r="FD462">
        <f>IF(LEN(H462)-LEN(SUBSTITUTE(H462,"&gt;",""))&lt;&gt;LEN(H462)-LEN(SUBSTITUTE(H462,"&lt;","")),"괄호이상",(LEN(H462)-LEN(SUBSTITUTE(H462,"&gt;","")))/2)</f>
        <v>0</v>
      </c>
      <c r="FE462">
        <f>IF(LEN(O462)-LEN(SUBSTITUTE(O462,"&gt;",""))&lt;&gt;LEN(O462)-LEN(SUBSTITUTE(O462,"&lt;","")),"괄호이상",(LEN(O462)-LEN(SUBSTITUTE(O462,"&gt;","")))/2)</f>
        <v>0</v>
      </c>
      <c r="FF462">
        <f>IF(LEN(P462)-LEN(SUBSTITUTE(P462,"&gt;",""))&lt;&gt;LEN(P462)-LEN(SUBSTITUTE(P462,"&lt;","")),"괄호이상",(LEN(P462)-LEN(SUBSTITUTE(P462,"&gt;","")))/2)</f>
        <v>0</v>
      </c>
      <c r="FG462">
        <f>IF(LEN(Q462)-LEN(SUBSTITUTE(Q462,"&gt;",""))&lt;&gt;LEN(Q462)-LEN(SUBSTITUTE(Q462,"&lt;","")),"괄호이상",(LEN(Q462)-LEN(SUBSTITUTE(Q462,"&gt;","")))/2)</f>
        <v>0</v>
      </c>
      <c r="FH462">
        <f>IF(LEN(R462)-LEN(SUBSTITUTE(R462,"&gt;",""))&lt;&gt;LEN(R462)-LEN(SUBSTITUTE(R462,"&lt;","")),"괄호이상",(LEN(R462)-LEN(SUBSTITUTE(R462,"&gt;","")))/2)</f>
        <v>0</v>
      </c>
      <c r="FI462">
        <f>IF(LEN(S462)-LEN(SUBSTITUTE(S462,"&gt;",""))&lt;&gt;LEN(S462)-LEN(SUBSTITUTE(S462,"&lt;","")),"괄호이상",(LEN(S462)-LEN(SUBSTITUTE(S462,"&gt;","")))/2)</f>
        <v>0</v>
      </c>
      <c r="FJ462">
        <f>IF(LEN(T462)-LEN(SUBSTITUTE(T462,"&gt;",""))&lt;&gt;LEN(T462)-LEN(SUBSTITUTE(T462,"&lt;","")),"괄호이상",(LEN(T462)-LEN(SUBSTITUTE(T462,"&gt;","")))/2)</f>
        <v>0</v>
      </c>
      <c r="FK462">
        <f>IF(LEN(U462)-LEN(SUBSTITUTE(U462,"&gt;",""))&lt;&gt;LEN(U462)-LEN(SUBSTITUTE(U462,"&lt;","")),"괄호이상",(LEN(U462)-LEN(SUBSTITUTE(U462,"&gt;","")))/2)</f>
        <v>0</v>
      </c>
      <c r="FL462">
        <f>IF(LEN(V462)-LEN(SUBSTITUTE(V462,"&gt;",""))&lt;&gt;LEN(V462)-LEN(SUBSTITUTE(V462,"&lt;","")),"괄호이상",(LEN(V462)-LEN(SUBSTITUTE(V462,"&gt;","")))/2)</f>
        <v>0</v>
      </c>
      <c r="FM462">
        <f>IF(LEN(W462)-LEN(SUBSTITUTE(W462,"&gt;",""))&lt;&gt;LEN(W462)-LEN(SUBSTITUTE(W462,"&lt;","")),"괄호이상",(LEN(W462)-LEN(SUBSTITUTE(W462,"&gt;","")))/2)</f>
        <v>0</v>
      </c>
      <c r="FN462">
        <f>IF(LEN(X462)-LEN(SUBSTITUTE(X462,"&gt;",""))&lt;&gt;LEN(X462)-LEN(SUBSTITUTE(X462,"&lt;","")),"괄호이상",(LEN(X462)-LEN(SUBSTITUTE(X462,"&gt;","")))/2)</f>
        <v>0</v>
      </c>
      <c r="FO462">
        <f>IF(LEN(Y462)-LEN(SUBSTITUTE(Y462,"&gt;",""))&lt;&gt;LEN(Y462)-LEN(SUBSTITUTE(Y462,"&lt;","")),"괄호이상",(LEN(Y462)-LEN(SUBSTITUTE(Y462,"&gt;","")))/2)</f>
        <v>0</v>
      </c>
      <c r="FP462">
        <f>IF(LEN(Z462)-LEN(SUBSTITUTE(Z462,"&gt;",""))&lt;&gt;LEN(Z462)-LEN(SUBSTITUTE(Z462,"&lt;","")),"괄호이상",(LEN(Z462)-LEN(SUBSTITUTE(Z462,"&gt;","")))/2)</f>
        <v>0</v>
      </c>
      <c r="FQ462">
        <f>IF(LEN(AA462)-LEN(SUBSTITUTE(AA462,"&gt;",""))&lt;&gt;LEN(AA462)-LEN(SUBSTITUTE(AA462,"&lt;","")),"괄호이상",(LEN(AA462)-LEN(SUBSTITUTE(AA462,"&gt;","")))/2)</f>
        <v>0</v>
      </c>
      <c r="FR462">
        <f>IF(LEN(AB462)-LEN(SUBSTITUTE(AB462,"&gt;",""))&lt;&gt;LEN(AB462)-LEN(SUBSTITUTE(AB462,"&lt;","")),"괄호이상",(LEN(AB462)-LEN(SUBSTITUTE(AB462,"&gt;","")))/2)</f>
        <v>0</v>
      </c>
      <c r="FS462">
        <f>IF(LEN(AC462)-LEN(SUBSTITUTE(AC462,"&gt;",""))&lt;&gt;LEN(AC462)-LEN(SUBSTITUTE(AC462,"&lt;","")),"괄호이상",(LEN(AC462)-LEN(SUBSTITUTE(AC462,"&gt;","")))/2)</f>
        <v>0</v>
      </c>
      <c r="FT462">
        <f>IF(LEN(AD462)-LEN(SUBSTITUTE(AD462,"&gt;",""))&lt;&gt;LEN(AD462)-LEN(SUBSTITUTE(AD462,"&lt;","")),"괄호이상",(LEN(AD462)-LEN(SUBSTITUTE(AD462,"&gt;","")))/2)</f>
        <v>0</v>
      </c>
      <c r="FU462">
        <f>IF(LEN(AE462)-LEN(SUBSTITUTE(AE462,"&gt;",""))&lt;&gt;LEN(AE462)-LEN(SUBSTITUTE(AE462,"&lt;","")),"괄호이상",(LEN(AE462)-LEN(SUBSTITUTE(AE462,"&gt;","")))/2)</f>
        <v>0</v>
      </c>
      <c r="FV462">
        <f>IF(LEN(AF462)-LEN(SUBSTITUTE(AF462,"&gt;",""))&lt;&gt;LEN(AF462)-LEN(SUBSTITUTE(AF462,"&lt;","")),"괄호이상",(LEN(AF462)-LEN(SUBSTITUTE(AF462,"&gt;","")))/2)</f>
        <v>0</v>
      </c>
      <c r="FW462">
        <f>IF(LEN(AG462)-LEN(SUBSTITUTE(AG462,"&gt;",""))&lt;&gt;LEN(AG462)-LEN(SUBSTITUTE(AG462,"&lt;","")),"괄호이상",(LEN(AG462)-LEN(SUBSTITUTE(AG462,"&gt;","")))/2)</f>
        <v>0</v>
      </c>
      <c r="FX462">
        <f>IF(LEN(AH462)-LEN(SUBSTITUTE(AH462,"&gt;",""))&lt;&gt;LEN(AH462)-LEN(SUBSTITUTE(AH462,"&lt;","")),"괄호이상",(LEN(AH462)-LEN(SUBSTITUTE(AH462,"&gt;","")))/2)</f>
        <v>0</v>
      </c>
      <c r="FY462">
        <f>IF(LEN(AI462)-LEN(SUBSTITUTE(AI462,"&gt;",""))&lt;&gt;LEN(AI462)-LEN(SUBSTITUTE(AI462,"&lt;","")),"괄호이상",(LEN(AI462)-LEN(SUBSTITUTE(AI462,"&gt;","")))/2)</f>
        <v>0</v>
      </c>
      <c r="FZ462">
        <f>IF(LEN(AJ462)-LEN(SUBSTITUTE(AJ462,"&gt;",""))&lt;&gt;LEN(AJ462)-LEN(SUBSTITUTE(AJ462,"&lt;","")),"괄호이상",(LEN(AJ462)-LEN(SUBSTITUTE(AJ462,"&gt;","")))/2)</f>
        <v>0</v>
      </c>
      <c r="GA462">
        <f>IF(LEN(AK462)-LEN(SUBSTITUTE(AK462,"&gt;",""))&lt;&gt;LEN(AK462)-LEN(SUBSTITUTE(AK462,"&lt;","")),"괄호이상",(LEN(AK462)-LEN(SUBSTITUTE(AK462,"&gt;","")))/2)</f>
        <v>0</v>
      </c>
      <c r="GB462">
        <f>IF(LEN(AL462)-LEN(SUBSTITUTE(AL462,"&gt;",""))&lt;&gt;LEN(AL462)-LEN(SUBSTITUTE(AL462,"&lt;","")),"괄호이상",(LEN(AL462)-LEN(SUBSTITUTE(AL462,"&gt;","")))/2)</f>
        <v>0</v>
      </c>
      <c r="GC462">
        <f>IF(LEN(AM462)-LEN(SUBSTITUTE(AM462,"&gt;",""))&lt;&gt;LEN(AM462)-LEN(SUBSTITUTE(AM462,"&lt;","")),"괄호이상",(LEN(AM462)-LEN(SUBSTITUTE(AM462,"&gt;","")))/2)</f>
        <v>0</v>
      </c>
      <c r="GD462">
        <f>IF(LEN(AN462)-LEN(SUBSTITUTE(AN462,"&gt;",""))&lt;&gt;LEN(AN462)-LEN(SUBSTITUTE(AN462,"&lt;","")),"괄호이상",(LEN(AN462)-LEN(SUBSTITUTE(AN462,"&gt;","")))/2)</f>
        <v>0</v>
      </c>
      <c r="GE462">
        <f>IF(LEN(AO462)-LEN(SUBSTITUTE(AO462,"&gt;",""))&lt;&gt;LEN(AO462)-LEN(SUBSTITUTE(AO462,"&lt;","")),"괄호이상",(LEN(AO462)-LEN(SUBSTITUTE(AO462,"&gt;","")))/2)</f>
        <v>0</v>
      </c>
      <c r="GF462">
        <f>IF(LEN(AP462)-LEN(SUBSTITUTE(AP462,"&gt;",""))&lt;&gt;LEN(AP462)-LEN(SUBSTITUTE(AP462,"&lt;","")),"괄호이상",(LEN(AP462)-LEN(SUBSTITUTE(AP462,"&gt;","")))/2)</f>
        <v>0</v>
      </c>
      <c r="GG462" t="str">
        <f t="array" ref="GG462">IF(SUM(IF($FC462-FC462:GF462&gt;0,1,0))&gt;0,"여기","")</f>
        <v/>
      </c>
      <c r="GH462" t="str">
        <f t="shared" si="460"/>
        <v/>
      </c>
    </row>
    <row r="463" spans="1:190" x14ac:dyDescent="0.3">
      <c r="A463" t="s">
        <v>425</v>
      </c>
      <c r="B463">
        <f t="shared" si="458"/>
        <v>1</v>
      </c>
      <c r="C463" t="s">
        <v>433</v>
      </c>
      <c r="E463" t="str">
        <f t="shared" si="461"/>
        <v>드넓은 평야27</v>
      </c>
      <c r="G463" t="s">
        <v>3137</v>
      </c>
      <c r="H463" t="str">
        <f t="shared" si="449"/>
        <v>Vast plains 27</v>
      </c>
      <c r="J463" s="1" t="str">
        <f t="shared" si="462"/>
        <v>Vast plains 27</v>
      </c>
      <c r="M463">
        <v>1</v>
      </c>
      <c r="O463" s="21" t="s">
        <v>12407</v>
      </c>
      <c r="P463" s="19" t="s">
        <v>12408</v>
      </c>
      <c r="Q463" t="s">
        <v>3138</v>
      </c>
      <c r="R463" t="s">
        <v>3144</v>
      </c>
      <c r="S463" t="s">
        <v>3145</v>
      </c>
      <c r="T463" t="s">
        <v>3148</v>
      </c>
      <c r="U463" t="s">
        <v>3149</v>
      </c>
      <c r="V463" t="s">
        <v>3154</v>
      </c>
      <c r="W463" t="s">
        <v>3156</v>
      </c>
      <c r="X463" s="20" t="s">
        <v>12411</v>
      </c>
      <c r="Y463" t="s">
        <v>3160</v>
      </c>
      <c r="Z463" t="s">
        <v>3152</v>
      </c>
      <c r="AA463" s="20" t="s">
        <v>12409</v>
      </c>
      <c r="AB463" t="s">
        <v>3139</v>
      </c>
      <c r="AC463" t="s">
        <v>3140</v>
      </c>
      <c r="AD463" t="s">
        <v>3141</v>
      </c>
      <c r="AE463" t="s">
        <v>3142</v>
      </c>
      <c r="AF463" t="s">
        <v>3143</v>
      </c>
      <c r="AG463" t="s">
        <v>3146</v>
      </c>
      <c r="AH463" s="20" t="s">
        <v>12410</v>
      </c>
      <c r="AI463" t="s">
        <v>3147</v>
      </c>
      <c r="AJ463" t="s">
        <v>3150</v>
      </c>
      <c r="AK463" t="s">
        <v>3151</v>
      </c>
      <c r="AL463" t="s">
        <v>3153</v>
      </c>
      <c r="AM463" t="s">
        <v>3155</v>
      </c>
      <c r="AN463" t="s">
        <v>3157</v>
      </c>
      <c r="AO463" t="s">
        <v>3158</v>
      </c>
      <c r="AP463" t="s">
        <v>3159</v>
      </c>
      <c r="AQ463" t="str">
        <f t="shared" si="459"/>
        <v>Vast plains 27</v>
      </c>
      <c r="AR463">
        <f t="shared" si="463"/>
        <v>0</v>
      </c>
      <c r="AS463">
        <f t="shared" si="464"/>
        <v>0</v>
      </c>
      <c r="AT463">
        <f t="shared" ca="1" si="465"/>
        <v>-1</v>
      </c>
      <c r="AU463">
        <f t="shared" ca="1" si="466"/>
        <v>-1</v>
      </c>
      <c r="AV463">
        <f t="shared" ca="1" si="467"/>
        <v>-1</v>
      </c>
      <c r="AW463">
        <f t="shared" ca="1" si="468"/>
        <v>-1</v>
      </c>
      <c r="AX463">
        <f t="shared" ca="1" si="469"/>
        <v>-1</v>
      </c>
      <c r="AY463">
        <f t="shared" ca="1" si="470"/>
        <v>-1</v>
      </c>
      <c r="AZ463">
        <f t="shared" ca="1" si="471"/>
        <v>-1</v>
      </c>
      <c r="BA463">
        <f t="shared" ca="1" si="472"/>
        <v>-1</v>
      </c>
      <c r="BB463">
        <f t="shared" ca="1" si="473"/>
        <v>-1</v>
      </c>
      <c r="BC463">
        <f t="shared" ca="1" si="474"/>
        <v>-1</v>
      </c>
      <c r="BD463">
        <f t="shared" ca="1" si="475"/>
        <v>-1</v>
      </c>
      <c r="BE463">
        <f t="shared" ca="1" si="476"/>
        <v>-1</v>
      </c>
      <c r="BF463">
        <f t="shared" ca="1" si="477"/>
        <v>-1</v>
      </c>
      <c r="BG463">
        <f t="shared" ca="1" si="478"/>
        <v>-1</v>
      </c>
      <c r="BH463">
        <f t="shared" ca="1" si="479"/>
        <v>-1</v>
      </c>
      <c r="BI463">
        <f t="shared" ca="1" si="480"/>
        <v>-1</v>
      </c>
      <c r="BJ463">
        <f t="shared" ca="1" si="481"/>
        <v>-1</v>
      </c>
      <c r="BK463">
        <f t="shared" ca="1" si="482"/>
        <v>-1</v>
      </c>
      <c r="BL463">
        <f t="shared" ca="1" si="483"/>
        <v>-1</v>
      </c>
      <c r="BM463">
        <f t="shared" ca="1" si="484"/>
        <v>-1</v>
      </c>
      <c r="BN463">
        <f ca="1">IF(AT463=-1,-1,COUNTIF($AT463:AT463,AT463)+IF(AT463=0,50,0))</f>
        <v>-1</v>
      </c>
      <c r="BO463">
        <f ca="1">IF(AU463=-1,-1,COUNTIF($AT463:AU463,AU463)+IF(AU463=0,50,0))</f>
        <v>-1</v>
      </c>
      <c r="BP463">
        <f ca="1">IF(AV463=-1,-1,COUNTIF($AT463:AV463,AV463)+IF(AV463=0,50,0))</f>
        <v>-1</v>
      </c>
      <c r="BQ463">
        <f ca="1">IF(AW463=-1,-1,COUNTIF($AT463:AW463,AW463)+IF(AW463=0,50,0))</f>
        <v>-1</v>
      </c>
      <c r="BR463">
        <f ca="1">IF(AX463=-1,-1,COUNTIF($AT463:AX463,AX463)+IF(AX463=0,50,0))</f>
        <v>-1</v>
      </c>
      <c r="BS463">
        <f ca="1">IF(AY463=-1,-1,COUNTIF($AT463:AY463,AY463)+IF(AY463=0,50,0))</f>
        <v>-1</v>
      </c>
      <c r="BT463">
        <f ca="1">IF(AZ463=-1,-1,COUNTIF($AT463:AZ463,AZ463)+IF(AZ463=0,50,0))</f>
        <v>-1</v>
      </c>
      <c r="BU463">
        <f ca="1">IF(BA463=-1,-1,COUNTIF($AT463:BA463,BA463)+IF(BA463=0,50,0))</f>
        <v>-1</v>
      </c>
      <c r="BV463">
        <f ca="1">IF(BB463=-1,-1,COUNTIF($AT463:BB463,BB463)+IF(BB463=0,50,0))</f>
        <v>-1</v>
      </c>
      <c r="BW463">
        <f ca="1">IF(BC463=-1,-1,COUNTIF($AT463:BC463,BC463)+IF(BC463=0,50,0))</f>
        <v>-1</v>
      </c>
      <c r="BX463">
        <f ca="1">IF(BD463=-1,-1,COUNTIF($AT463:BD463,BD463)+IF(BD463=0,50,0))</f>
        <v>-1</v>
      </c>
      <c r="BY463">
        <f ca="1">IF(BE463=-1,-1,COUNTIF($AT463:BE463,BE463)+IF(BE463=0,50,0))</f>
        <v>-1</v>
      </c>
      <c r="BZ463">
        <f ca="1">IF(BF463=-1,-1,COUNTIF($AT463:BF463,BF463)+IF(BF463=0,50,0))</f>
        <v>-1</v>
      </c>
      <c r="CA463">
        <f ca="1">IF(BG463=-1,-1,COUNTIF($AT463:BG463,BG463)+IF(BG463=0,50,0))</f>
        <v>-1</v>
      </c>
      <c r="CB463">
        <f ca="1">IF(BH463=-1,-1,COUNTIF($AT463:BH463,BH463)+IF(BH463=0,50,0))</f>
        <v>-1</v>
      </c>
      <c r="CC463">
        <f ca="1">IF(BI463=-1,-1,COUNTIF($AT463:BI463,BI463)+IF(BI463=0,50,0))</f>
        <v>-1</v>
      </c>
      <c r="CD463">
        <f ca="1">IF(BJ463=-1,-1,COUNTIF($AT463:BJ463,BJ463)+IF(BJ463=0,50,0))</f>
        <v>-1</v>
      </c>
      <c r="CE463">
        <f ca="1">IF(BK463=-1,-1,COUNTIF($AT463:BK463,BK463)+IF(BK463=0,50,0))</f>
        <v>-1</v>
      </c>
      <c r="CF463">
        <f ca="1">IF(BL463=-1,-1,COUNTIF($AT463:BL463,BL463)+IF(BL463=0,50,0))</f>
        <v>-1</v>
      </c>
      <c r="CG463">
        <f ca="1">IF(BM463=-1,-1,COUNTIF($AT463:BM463,BM463)+IF(BM463=0,50,0))</f>
        <v>-1</v>
      </c>
      <c r="CH463">
        <f t="shared" ca="1" si="485"/>
        <v>-1</v>
      </c>
      <c r="CI463">
        <f t="shared" ca="1" si="485"/>
        <v>-1</v>
      </c>
      <c r="CJ463">
        <f t="shared" ca="1" si="485"/>
        <v>-1</v>
      </c>
      <c r="CK463">
        <f t="shared" ca="1" si="485"/>
        <v>-1</v>
      </c>
      <c r="CL463">
        <f t="shared" ca="1" si="485"/>
        <v>-1</v>
      </c>
      <c r="CM463">
        <f t="shared" ca="1" si="485"/>
        <v>-1</v>
      </c>
      <c r="CN463">
        <f t="shared" ca="1" si="485"/>
        <v>-1</v>
      </c>
      <c r="CO463">
        <f t="shared" ca="1" si="485"/>
        <v>-1</v>
      </c>
      <c r="CP463">
        <f t="shared" ca="1" si="485"/>
        <v>-1</v>
      </c>
      <c r="CQ463">
        <f t="shared" ca="1" si="485"/>
        <v>-1</v>
      </c>
      <c r="CR463">
        <f t="shared" ca="1" si="486"/>
        <v>-1</v>
      </c>
      <c r="CS463">
        <f t="shared" ca="1" si="486"/>
        <v>-1</v>
      </c>
      <c r="CT463">
        <f t="shared" ca="1" si="486"/>
        <v>-1</v>
      </c>
      <c r="CU463">
        <f t="shared" ca="1" si="486"/>
        <v>-1</v>
      </c>
      <c r="CV463">
        <f t="shared" ca="1" si="486"/>
        <v>-1</v>
      </c>
      <c r="CW463">
        <f t="shared" ca="1" si="486"/>
        <v>-1</v>
      </c>
      <c r="CX463">
        <f t="shared" ca="1" si="486"/>
        <v>-1</v>
      </c>
      <c r="CY463">
        <f t="shared" ca="1" si="486"/>
        <v>-1</v>
      </c>
      <c r="CZ463">
        <f t="shared" ca="1" si="486"/>
        <v>-1</v>
      </c>
      <c r="DA463">
        <f t="shared" ca="1" si="486"/>
        <v>-1</v>
      </c>
      <c r="DB463">
        <f t="shared" ca="1" si="487"/>
        <v>-1</v>
      </c>
      <c r="DC463">
        <f t="shared" ca="1" si="487"/>
        <v>-1</v>
      </c>
      <c r="DD463">
        <f t="shared" ca="1" si="487"/>
        <v>-1</v>
      </c>
      <c r="DE463">
        <f t="shared" ca="1" si="487"/>
        <v>-1</v>
      </c>
      <c r="DF463">
        <f t="shared" ca="1" si="487"/>
        <v>-1</v>
      </c>
      <c r="DG463">
        <f t="shared" ca="1" si="487"/>
        <v>-1</v>
      </c>
      <c r="DH463">
        <f t="shared" ca="1" si="487"/>
        <v>-1</v>
      </c>
      <c r="DI463">
        <f t="shared" ca="1" si="487"/>
        <v>-1</v>
      </c>
      <c r="DJ463">
        <f t="shared" ca="1" si="487"/>
        <v>-1</v>
      </c>
      <c r="DK463">
        <f t="shared" ca="1" si="487"/>
        <v>-1</v>
      </c>
      <c r="DL463">
        <f t="shared" ca="1" si="488"/>
        <v>-1</v>
      </c>
      <c r="DM463">
        <f t="shared" ca="1" si="488"/>
        <v>-1</v>
      </c>
      <c r="DN463">
        <f t="shared" ca="1" si="488"/>
        <v>-1</v>
      </c>
      <c r="DO463">
        <f t="shared" ca="1" si="488"/>
        <v>-1</v>
      </c>
      <c r="DP463">
        <f t="shared" ca="1" si="488"/>
        <v>-1</v>
      </c>
      <c r="DQ463">
        <f t="shared" ca="1" si="488"/>
        <v>-1</v>
      </c>
      <c r="DR463">
        <f t="shared" ca="1" si="488"/>
        <v>-1</v>
      </c>
      <c r="DS463">
        <f t="shared" ca="1" si="488"/>
        <v>-1</v>
      </c>
      <c r="DT463">
        <f t="shared" ca="1" si="488"/>
        <v>-1</v>
      </c>
      <c r="DU463">
        <f t="shared" ca="1" si="488"/>
        <v>-1</v>
      </c>
      <c r="DV463" t="str">
        <f ca="1">SUBSTITUTE(SUBSTITUTE(SUBSTITUTE(SUBSTITUTE(SUBSTITUTE(SUBSTITUTE(SUBSTITUTE(SUBSTITUTE(SUBSTITUTE(SUBSTITUTE(
SUBSTITUTE(SUBSTITUTE(SUBSTITUTE(SUBSTITUTE(SUBSTITUTE(SUBSTITUTE(SUBSTITUTE(SUBSTITUTE(SUBSTITUTE(SUBSTITUTE($AQ463,
IF($CH463=-1,"",MID($AQ463,$CH463,$DB463-$CH463+1)),IF($CH463=-1,"",VLOOKUP($BN463,구글언어코드!$K:$L,2,0))),
IF($CI463=-1,"",MID($AQ463,$CI463,$DC463-$CI463+1)),IF($CI463=-1,"",VLOOKUP($BO463,구글언어코드!$K:$L,2,0))),
IF($CJ463=-1,"",MID($AQ463,$CJ463,$DD463-$CJ463+1)),IF($CJ463=-1,"",VLOOKUP($BP463,구글언어코드!$K:$L,2,0))),
IF($CK463=-1,"",MID($AQ463,$CK463,$DE463-$CK463+1)),IF($CK463=-1,"",VLOOKUP($BQ463,구글언어코드!$K:$L,2,0))),
IF($CL463=-1,"",MID($AQ463,$CL463,$DF463-$CL463+1)),IF($CL463=-1,"",VLOOKUP($BR463,구글언어코드!$K:$L,2,0))),
IF($CM463=-1,"",MID($AQ463,$CM463,$DG463-$CM463+1)),IF($CM463=-1,"",VLOOKUP($BS463,구글언어코드!$K:$L,2,0))),
IF($CN463=-1,"",MID($AQ463,$CN463,$DH463-$CN463+1)),IF($CN463=-1,"",VLOOKUP($BT463,구글언어코드!$K:$L,2,0))),
IF($CO463=-1,"",MID($AQ463,$CO463,$DI463-$CO463+1)),IF($CO463=-1,"",VLOOKUP($BU463,구글언어코드!$K:$L,2,0))),
IF($CP463=-1,"",MID($AQ463,$CP463,$DJ463-$CP463+1)),IF($CP463=-1,"",VLOOKUP($BV463,구글언어코드!$K:$L,2,0))),
IF($CQ463=-1,"",MID($AQ463,$CQ463,$DK463-$CQ463+1)),IF($CQ463=-1,"",VLOOKUP($BW463,구글언어코드!$K:$L,2,0))),
IF($CR463=-1,"",MID($AQ463,$CR463,$DL463-$CR463+1)),IF($CR463=-1,"",VLOOKUP($BX463,구글언어코드!$K:$L,2,0))),
IF($CS463=-1,"",MID($AQ463,$CS463,$DM463-$CS463+1)),IF($CS463=-1,"",VLOOKUP($BY463,구글언어코드!$K:$L,2,0))),
IF($CT463=-1,"",MID($AQ463,$CT463,$DN463-$CT463+1)),IF($CT463=-1,"",VLOOKUP($BZ463,구글언어코드!$K:$L,2,0))),
IF($CU463=-1,"",MID($AQ463,$CU463,$DO463-$CU463+1)),IF($CU463=-1,"",VLOOKUP($CA463,구글언어코드!$K:$L,2,0))),
IF($CV463=-1,"",MID($AQ463,$CV463,$DP463-$CV463+1)),IF($CV463=-1,"",VLOOKUP($CB463,구글언어코드!$K:$L,2,0))),
IF($CW463=-1,"",MID($AQ463,$CW463,$DQ463-$CW463+1)),IF($CW463=-1,"",VLOOKUP($CC463,구글언어코드!$K:$L,2,0))),
IF($CX463=-1,"",MID($AQ463,$CX463,$DR463-$CX463+1)),IF($CX463=-1,"",VLOOKUP($CD463,구글언어코드!$K:$L,2,0))),
IF($CY463=-1,"",MID($AQ463,$CY463,$DS463-$CY463+1)),IF($CY463=-1,"",VLOOKUP($CE463,구글언어코드!$K:$L,2,0))),
IF($CZ463=-1,"",MID($AQ463,$CZ463,$DT463-$CZ463+1)),IF($CZ463=-1,"",VLOOKUP($CF463,구글언어코드!$K:$L,2,0))),
IF($DA463=-1,"",MID($AQ463,$DA463,$DU463-$DA463+1)),IF($DA463=-1,"",VLOOKUP($CG463,구글언어코드!$K:$L,2,0)))</f>
        <v>Vast plains 27</v>
      </c>
      <c r="DW463" t="str">
        <f ca="1">SUBSTITUTE(SUBSTITUTE(SUBSTITUTE(SUBSTITUTE(SUBSTITUTE(SUBSTITUTE(SUBSTITUTE(SUBSTITUTE(SUBSTITUTE(SUBSTITUTE(
SUBSTITUTE(SUBSTITUTE(SUBSTITUTE(SUBSTITUTE(SUBSTITUTE(SUBSTITUTE(SUBSTITUTE(SUBSTITUTE(SUBSTITUTE(SUBSTITUTE(DV463,
IF($CH463=-1,"",VLOOKUP($BN463,구글언어코드!$K:$L,2,0)),IF($CH463=-1,"",MID($AQ463,$CH463,$DB463-$CH463+1))),
IF($CI463=-1,"",VLOOKUP($BO463,구글언어코드!$K:$L,2,0)),IF($CI463=-1,"",MID($AQ463,$CI463,$DC463-$CI463+1))),
IF($CJ463=-1,"",VLOOKUP($BP463,구글언어코드!$K:$L,2,0)),IF($CJ463=-1,"",MID($AQ463,$CJ463,$DD463-$CJ463+1))),
IF($CK463=-1,"",VLOOKUP($BQ463,구글언어코드!$K:$L,2,0)),IF($CK463=-1,"",MID($AQ463,$CK463,$DE463-$CK463+1))),
IF($CL463=-1,"",VLOOKUP($BR463,구글언어코드!$K:$L,2,0)),IF($CL463=-1,"",MID($AQ463,$CL463,$DF463-$CL463+1))),
IF($CM463=-1,"",VLOOKUP($BS463,구글언어코드!$K:$L,2,0)),IF($CM463=-1,"",MID($AQ463,$CM463,$DG463-$CM463+1))),
IF($CN463=-1,"",VLOOKUP($BT463,구글언어코드!$K:$L,2,0)),IF($CN463=-1,"",MID($AQ463,$CN463,$DH463-$CN463+1))),
IF($CO463=-1,"",VLOOKUP($BU463,구글언어코드!$K:$L,2,0)),IF($CO463=-1,"",MID($AQ463,$CO463,$DI463-$CO463+1))),
IF($CP463=-1,"",VLOOKUP($BV463,구글언어코드!$K:$L,2,0)),IF($CP463=-1,"",MID($AQ463,$CP463,$DJ463-$CP463+1))),
IF($CQ463=-1,"",VLOOKUP($BW463,구글언어코드!$K:$L,2,0)),IF($CQ463=-1,"",MID($AQ463,$CQ463,$DK463-$CQ463+1))),
IF($CR463=-1,"",VLOOKUP($BX463,구글언어코드!$K:$L,2,0)),IF($CR463=-1,"",MID($AQ463,$CR463,$DL463-$CR463+1))),
IF($CS463=-1,"",VLOOKUP($BY463,구글언어코드!$K:$L,2,0)),IF($CS463=-1,"",MID($AQ463,$CS463,$DM463-$CS463+1))),
IF($CT463=-1,"",VLOOKUP($BZ463,구글언어코드!$K:$L,2,0)),IF($CT463=-1,"",MID($AQ463,$CT463,$DN463-$CT463+1))),
IF($CU463=-1,"",VLOOKUP($CA463,구글언어코드!$K:$L,2,0)),IF($CU463=-1,"",MID($AQ463,$CU463,$DO463-$CU463+1))),
IF($CV463=-1,"",VLOOKUP($CB463,구글언어코드!$K:$L,2,0)),IF($CV463=-1,"",MID($AQ463,$CV463,$DP463-$CV463+1))),
IF($CW463=-1,"",VLOOKUP($CC463,구글언어코드!$K:$L,2,0)),IF($CW463=-1,"",MID($AQ463,$CW463,$DQ463-$CW463+1))),
IF($CX463=-1,"",VLOOKUP($CD463,구글언어코드!$K:$L,2,0)),IF($CX463=-1,"",MID($AQ463,$CX463,$DR463-$CX463+1))),
IF($CY463=-1,"",VLOOKUP($CE463,구글언어코드!$K:$L,2,0)),IF($CY463=-1,"",MID($AQ463,$CY463,$DS463-$CY463+1))),
IF($CZ463=-1,"",VLOOKUP($CF463,구글언어코드!$K:$L,2,0)),IF($CZ463=-1,"",MID($AQ463,$CZ463,$DT463-$CZ463+1))),
IF($DA463=-1,"",VLOOKUP($CG463,구글언어코드!$K:$L,2,0)),IF($DA463=-1,"",MID($AQ463,$DA463,$DU463-$DA463+1)))</f>
        <v>Vast plains 27</v>
      </c>
      <c r="DX463">
        <f>IF(LEN(C463)-LEN(SUBSTITUTE(C463,"}",""))&lt;&gt;LEN(C463)-LEN(SUBSTITUTE(C463,"{","")),"괄호이상",(LEN(C463)-LEN(SUBSTITUTE(C463,"}",""))))</f>
        <v>0</v>
      </c>
      <c r="DY463">
        <f>IF(LEN(H463)-LEN(SUBSTITUTE(H463,"}",""))&lt;&gt;LEN(H463)-LEN(SUBSTITUTE(H463,"{","")),"괄호이상",(LEN(H463)-LEN(SUBSTITUTE(H463,"}",""))))</f>
        <v>0</v>
      </c>
      <c r="DZ463">
        <f>IF(LEN(O463)-LEN(SUBSTITUTE(O463,"}",""))&lt;&gt;LEN(O463)-LEN(SUBSTITUTE(O463,"{","")),"괄호이상",(LEN(O463)-LEN(SUBSTITUTE(O463,"}",""))))</f>
        <v>0</v>
      </c>
      <c r="EA463">
        <f>IF(LEN(P463)-LEN(SUBSTITUTE(P463,"}",""))&lt;&gt;LEN(P463)-LEN(SUBSTITUTE(P463,"{","")),"괄호이상",(LEN(P463)-LEN(SUBSTITUTE(P463,"}",""))))</f>
        <v>0</v>
      </c>
      <c r="EB463">
        <f>IF(LEN(Q463)-LEN(SUBSTITUTE(Q463,"}",""))&lt;&gt;LEN(Q463)-LEN(SUBSTITUTE(Q463,"{","")),"괄호이상",(LEN(Q463)-LEN(SUBSTITUTE(Q463,"}",""))))</f>
        <v>0</v>
      </c>
      <c r="EC463">
        <f>IF(LEN(R463)-LEN(SUBSTITUTE(R463,"}",""))&lt;&gt;LEN(R463)-LEN(SUBSTITUTE(R463,"{","")),"괄호이상",(LEN(R463)-LEN(SUBSTITUTE(R463,"}",""))))</f>
        <v>0</v>
      </c>
      <c r="ED463">
        <f>IF(LEN(S463)-LEN(SUBSTITUTE(S463,"}",""))&lt;&gt;LEN(S463)-LEN(SUBSTITUTE(S463,"{","")),"괄호이상",(LEN(S463)-LEN(SUBSTITUTE(S463,"}",""))))</f>
        <v>0</v>
      </c>
      <c r="EE463">
        <f>IF(LEN(T463)-LEN(SUBSTITUTE(T463,"}",""))&lt;&gt;LEN(T463)-LEN(SUBSTITUTE(T463,"{","")),"괄호이상",(LEN(T463)-LEN(SUBSTITUTE(T463,"}",""))))</f>
        <v>0</v>
      </c>
      <c r="EF463">
        <f>IF(LEN(U463)-LEN(SUBSTITUTE(U463,"}",""))&lt;&gt;LEN(U463)-LEN(SUBSTITUTE(U463,"{","")),"괄호이상",(LEN(U463)-LEN(SUBSTITUTE(U463,"}",""))))</f>
        <v>0</v>
      </c>
      <c r="EG463">
        <f>IF(LEN(V463)-LEN(SUBSTITUTE(V463,"}",""))&lt;&gt;LEN(V463)-LEN(SUBSTITUTE(V463,"{","")),"괄호이상",(LEN(V463)-LEN(SUBSTITUTE(V463,"}",""))))</f>
        <v>0</v>
      </c>
      <c r="EH463">
        <f>IF(LEN(W463)-LEN(SUBSTITUTE(W463,"}",""))&lt;&gt;LEN(W463)-LEN(SUBSTITUTE(W463,"{","")),"괄호이상",(LEN(W463)-LEN(SUBSTITUTE(W463,"}",""))))</f>
        <v>0</v>
      </c>
      <c r="EI463">
        <f>IF(LEN(X463)-LEN(SUBSTITUTE(X463,"}",""))&lt;&gt;LEN(X463)-LEN(SUBSTITUTE(X463,"{","")),"괄호이상",(LEN(X463)-LEN(SUBSTITUTE(X463,"}",""))))</f>
        <v>0</v>
      </c>
      <c r="EJ463">
        <f>IF(LEN(Y463)-LEN(SUBSTITUTE(Y463,"}",""))&lt;&gt;LEN(Y463)-LEN(SUBSTITUTE(Y463,"{","")),"괄호이상",(LEN(Y463)-LEN(SUBSTITUTE(Y463,"}",""))))</f>
        <v>0</v>
      </c>
      <c r="EK463">
        <f>IF(LEN(Z463)-LEN(SUBSTITUTE(Z463,"}",""))&lt;&gt;LEN(Z463)-LEN(SUBSTITUTE(Z463,"{","")),"괄호이상",(LEN(Z463)-LEN(SUBSTITUTE(Z463,"}",""))))</f>
        <v>0</v>
      </c>
      <c r="EL463">
        <f>IF(LEN(AA463)-LEN(SUBSTITUTE(AA463,"}",""))&lt;&gt;LEN(AA463)-LEN(SUBSTITUTE(AA463,"{","")),"괄호이상",(LEN(AA463)-LEN(SUBSTITUTE(AA463,"}",""))))</f>
        <v>0</v>
      </c>
      <c r="EM463">
        <f>IF(LEN(AB463)-LEN(SUBSTITUTE(AB463,"}",""))&lt;&gt;LEN(AB463)-LEN(SUBSTITUTE(AB463,"{","")),"괄호이상",(LEN(AB463)-LEN(SUBSTITUTE(AB463,"}",""))))</f>
        <v>0</v>
      </c>
      <c r="EN463">
        <f>IF(LEN(AC463)-LEN(SUBSTITUTE(AC463,"}",""))&lt;&gt;LEN(AC463)-LEN(SUBSTITUTE(AC463,"{","")),"괄호이상",(LEN(AC463)-LEN(SUBSTITUTE(AC463,"}",""))))</f>
        <v>0</v>
      </c>
      <c r="EO463">
        <f>IF(LEN(AD463)-LEN(SUBSTITUTE(AD463,"}",""))&lt;&gt;LEN(AD463)-LEN(SUBSTITUTE(AD463,"{","")),"괄호이상",(LEN(AD463)-LEN(SUBSTITUTE(AD463,"}",""))))</f>
        <v>0</v>
      </c>
      <c r="EP463">
        <f>IF(LEN(AE463)-LEN(SUBSTITUTE(AE463,"}",""))&lt;&gt;LEN(AE463)-LEN(SUBSTITUTE(AE463,"{","")),"괄호이상",(LEN(AE463)-LEN(SUBSTITUTE(AE463,"}",""))))</f>
        <v>0</v>
      </c>
      <c r="EQ463">
        <f>IF(LEN(AF463)-LEN(SUBSTITUTE(AF463,"}",""))&lt;&gt;LEN(AF463)-LEN(SUBSTITUTE(AF463,"{","")),"괄호이상",(LEN(AF463)-LEN(SUBSTITUTE(AF463,"}",""))))</f>
        <v>0</v>
      </c>
      <c r="ER463">
        <f>IF(LEN(AG463)-LEN(SUBSTITUTE(AG463,"}",""))&lt;&gt;LEN(AG463)-LEN(SUBSTITUTE(AG463,"{","")),"괄호이상",(LEN(AG463)-LEN(SUBSTITUTE(AG463,"}",""))))</f>
        <v>0</v>
      </c>
      <c r="ES463">
        <f>IF(LEN(AH463)-LEN(SUBSTITUTE(AH463,"}",""))&lt;&gt;LEN(AH463)-LEN(SUBSTITUTE(AH463,"{","")),"괄호이상",(LEN(AH463)-LEN(SUBSTITUTE(AH463,"}",""))))</f>
        <v>0</v>
      </c>
      <c r="ET463">
        <f>IF(LEN(AI463)-LEN(SUBSTITUTE(AI463,"}",""))&lt;&gt;LEN(AI463)-LEN(SUBSTITUTE(AI463,"{","")),"괄호이상",(LEN(AI463)-LEN(SUBSTITUTE(AI463,"}",""))))</f>
        <v>0</v>
      </c>
      <c r="EU463">
        <f>IF(LEN(AJ463)-LEN(SUBSTITUTE(AJ463,"}",""))&lt;&gt;LEN(AJ463)-LEN(SUBSTITUTE(AJ463,"{","")),"괄호이상",(LEN(AJ463)-LEN(SUBSTITUTE(AJ463,"}",""))))</f>
        <v>0</v>
      </c>
      <c r="EV463">
        <f>IF(LEN(AK463)-LEN(SUBSTITUTE(AK463,"}",""))&lt;&gt;LEN(AK463)-LEN(SUBSTITUTE(AK463,"{","")),"괄호이상",(LEN(AK463)-LEN(SUBSTITUTE(AK463,"}",""))))</f>
        <v>0</v>
      </c>
      <c r="EW463">
        <f>IF(LEN(AL463)-LEN(SUBSTITUTE(AL463,"}",""))&lt;&gt;LEN(AL463)-LEN(SUBSTITUTE(AL463,"{","")),"괄호이상",(LEN(AL463)-LEN(SUBSTITUTE(AL463,"}",""))))</f>
        <v>0</v>
      </c>
      <c r="EX463">
        <f>IF(LEN(AM463)-LEN(SUBSTITUTE(AM463,"}",""))&lt;&gt;LEN(AM463)-LEN(SUBSTITUTE(AM463,"{","")),"괄호이상",(LEN(AM463)-LEN(SUBSTITUTE(AM463,"}",""))))</f>
        <v>0</v>
      </c>
      <c r="EY463">
        <f>IF(LEN(AN463)-LEN(SUBSTITUTE(AN463,"}",""))&lt;&gt;LEN(AN463)-LEN(SUBSTITUTE(AN463,"{","")),"괄호이상",(LEN(AN463)-LEN(SUBSTITUTE(AN463,"}",""))))</f>
        <v>0</v>
      </c>
      <c r="EZ463">
        <f>IF(LEN(AO463)-LEN(SUBSTITUTE(AO463,"}",""))&lt;&gt;LEN(AO463)-LEN(SUBSTITUTE(AO463,"{","")),"괄호이상",(LEN(AO463)-LEN(SUBSTITUTE(AO463,"}",""))))</f>
        <v>0</v>
      </c>
      <c r="FA463">
        <f>IF(LEN(AP463)-LEN(SUBSTITUTE(AP463,"}",""))&lt;&gt;LEN(AP463)-LEN(SUBSTITUTE(AP463,"{","")),"괄호이상",(LEN(AP463)-LEN(SUBSTITUTE(AP463,"}",""))))</f>
        <v>0</v>
      </c>
      <c r="FB463" t="str">
        <f t="array" ref="FB463">IF(SUM(IF($DX463-DX463:FA463&gt;0,1,0))&gt;0,"여기","")</f>
        <v/>
      </c>
      <c r="FC463">
        <f>IF(LEN(C463)-LEN(SUBSTITUTE(C463,"&gt;",""))&lt;&gt;LEN(C463)-LEN(SUBSTITUTE(C463,"&lt;","")),"괄호이상",(LEN(C463)-LEN(SUBSTITUTE(C463,"&gt;","")))/2)</f>
        <v>0</v>
      </c>
      <c r="FD463">
        <f>IF(LEN(H463)-LEN(SUBSTITUTE(H463,"&gt;",""))&lt;&gt;LEN(H463)-LEN(SUBSTITUTE(H463,"&lt;","")),"괄호이상",(LEN(H463)-LEN(SUBSTITUTE(H463,"&gt;","")))/2)</f>
        <v>0</v>
      </c>
      <c r="FE463">
        <f>IF(LEN(O463)-LEN(SUBSTITUTE(O463,"&gt;",""))&lt;&gt;LEN(O463)-LEN(SUBSTITUTE(O463,"&lt;","")),"괄호이상",(LEN(O463)-LEN(SUBSTITUTE(O463,"&gt;","")))/2)</f>
        <v>0</v>
      </c>
      <c r="FF463">
        <f>IF(LEN(P463)-LEN(SUBSTITUTE(P463,"&gt;",""))&lt;&gt;LEN(P463)-LEN(SUBSTITUTE(P463,"&lt;","")),"괄호이상",(LEN(P463)-LEN(SUBSTITUTE(P463,"&gt;","")))/2)</f>
        <v>0</v>
      </c>
      <c r="FG463">
        <f>IF(LEN(Q463)-LEN(SUBSTITUTE(Q463,"&gt;",""))&lt;&gt;LEN(Q463)-LEN(SUBSTITUTE(Q463,"&lt;","")),"괄호이상",(LEN(Q463)-LEN(SUBSTITUTE(Q463,"&gt;","")))/2)</f>
        <v>0</v>
      </c>
      <c r="FH463">
        <f>IF(LEN(R463)-LEN(SUBSTITUTE(R463,"&gt;",""))&lt;&gt;LEN(R463)-LEN(SUBSTITUTE(R463,"&lt;","")),"괄호이상",(LEN(R463)-LEN(SUBSTITUTE(R463,"&gt;","")))/2)</f>
        <v>0</v>
      </c>
      <c r="FI463">
        <f>IF(LEN(S463)-LEN(SUBSTITUTE(S463,"&gt;",""))&lt;&gt;LEN(S463)-LEN(SUBSTITUTE(S463,"&lt;","")),"괄호이상",(LEN(S463)-LEN(SUBSTITUTE(S463,"&gt;","")))/2)</f>
        <v>0</v>
      </c>
      <c r="FJ463">
        <f>IF(LEN(T463)-LEN(SUBSTITUTE(T463,"&gt;",""))&lt;&gt;LEN(T463)-LEN(SUBSTITUTE(T463,"&lt;","")),"괄호이상",(LEN(T463)-LEN(SUBSTITUTE(T463,"&gt;","")))/2)</f>
        <v>0</v>
      </c>
      <c r="FK463">
        <f>IF(LEN(U463)-LEN(SUBSTITUTE(U463,"&gt;",""))&lt;&gt;LEN(U463)-LEN(SUBSTITUTE(U463,"&lt;","")),"괄호이상",(LEN(U463)-LEN(SUBSTITUTE(U463,"&gt;","")))/2)</f>
        <v>0</v>
      </c>
      <c r="FL463">
        <f>IF(LEN(V463)-LEN(SUBSTITUTE(V463,"&gt;",""))&lt;&gt;LEN(V463)-LEN(SUBSTITUTE(V463,"&lt;","")),"괄호이상",(LEN(V463)-LEN(SUBSTITUTE(V463,"&gt;","")))/2)</f>
        <v>0</v>
      </c>
      <c r="FM463">
        <f>IF(LEN(W463)-LEN(SUBSTITUTE(W463,"&gt;",""))&lt;&gt;LEN(W463)-LEN(SUBSTITUTE(W463,"&lt;","")),"괄호이상",(LEN(W463)-LEN(SUBSTITUTE(W463,"&gt;","")))/2)</f>
        <v>0</v>
      </c>
      <c r="FN463">
        <f>IF(LEN(X463)-LEN(SUBSTITUTE(X463,"&gt;",""))&lt;&gt;LEN(X463)-LEN(SUBSTITUTE(X463,"&lt;","")),"괄호이상",(LEN(X463)-LEN(SUBSTITUTE(X463,"&gt;","")))/2)</f>
        <v>0</v>
      </c>
      <c r="FO463">
        <f>IF(LEN(Y463)-LEN(SUBSTITUTE(Y463,"&gt;",""))&lt;&gt;LEN(Y463)-LEN(SUBSTITUTE(Y463,"&lt;","")),"괄호이상",(LEN(Y463)-LEN(SUBSTITUTE(Y463,"&gt;","")))/2)</f>
        <v>0</v>
      </c>
      <c r="FP463">
        <f>IF(LEN(Z463)-LEN(SUBSTITUTE(Z463,"&gt;",""))&lt;&gt;LEN(Z463)-LEN(SUBSTITUTE(Z463,"&lt;","")),"괄호이상",(LEN(Z463)-LEN(SUBSTITUTE(Z463,"&gt;","")))/2)</f>
        <v>0</v>
      </c>
      <c r="FQ463">
        <f>IF(LEN(AA463)-LEN(SUBSTITUTE(AA463,"&gt;",""))&lt;&gt;LEN(AA463)-LEN(SUBSTITUTE(AA463,"&lt;","")),"괄호이상",(LEN(AA463)-LEN(SUBSTITUTE(AA463,"&gt;","")))/2)</f>
        <v>0</v>
      </c>
      <c r="FR463">
        <f>IF(LEN(AB463)-LEN(SUBSTITUTE(AB463,"&gt;",""))&lt;&gt;LEN(AB463)-LEN(SUBSTITUTE(AB463,"&lt;","")),"괄호이상",(LEN(AB463)-LEN(SUBSTITUTE(AB463,"&gt;","")))/2)</f>
        <v>0</v>
      </c>
      <c r="FS463">
        <f>IF(LEN(AC463)-LEN(SUBSTITUTE(AC463,"&gt;",""))&lt;&gt;LEN(AC463)-LEN(SUBSTITUTE(AC463,"&lt;","")),"괄호이상",(LEN(AC463)-LEN(SUBSTITUTE(AC463,"&gt;","")))/2)</f>
        <v>0</v>
      </c>
      <c r="FT463">
        <f>IF(LEN(AD463)-LEN(SUBSTITUTE(AD463,"&gt;",""))&lt;&gt;LEN(AD463)-LEN(SUBSTITUTE(AD463,"&lt;","")),"괄호이상",(LEN(AD463)-LEN(SUBSTITUTE(AD463,"&gt;","")))/2)</f>
        <v>0</v>
      </c>
      <c r="FU463">
        <f>IF(LEN(AE463)-LEN(SUBSTITUTE(AE463,"&gt;",""))&lt;&gt;LEN(AE463)-LEN(SUBSTITUTE(AE463,"&lt;","")),"괄호이상",(LEN(AE463)-LEN(SUBSTITUTE(AE463,"&gt;","")))/2)</f>
        <v>0</v>
      </c>
      <c r="FV463">
        <f>IF(LEN(AF463)-LEN(SUBSTITUTE(AF463,"&gt;",""))&lt;&gt;LEN(AF463)-LEN(SUBSTITUTE(AF463,"&lt;","")),"괄호이상",(LEN(AF463)-LEN(SUBSTITUTE(AF463,"&gt;","")))/2)</f>
        <v>0</v>
      </c>
      <c r="FW463">
        <f>IF(LEN(AG463)-LEN(SUBSTITUTE(AG463,"&gt;",""))&lt;&gt;LEN(AG463)-LEN(SUBSTITUTE(AG463,"&lt;","")),"괄호이상",(LEN(AG463)-LEN(SUBSTITUTE(AG463,"&gt;","")))/2)</f>
        <v>0</v>
      </c>
      <c r="FX463">
        <f>IF(LEN(AH463)-LEN(SUBSTITUTE(AH463,"&gt;",""))&lt;&gt;LEN(AH463)-LEN(SUBSTITUTE(AH463,"&lt;","")),"괄호이상",(LEN(AH463)-LEN(SUBSTITUTE(AH463,"&gt;","")))/2)</f>
        <v>0</v>
      </c>
      <c r="FY463">
        <f>IF(LEN(AI463)-LEN(SUBSTITUTE(AI463,"&gt;",""))&lt;&gt;LEN(AI463)-LEN(SUBSTITUTE(AI463,"&lt;","")),"괄호이상",(LEN(AI463)-LEN(SUBSTITUTE(AI463,"&gt;","")))/2)</f>
        <v>0</v>
      </c>
      <c r="FZ463">
        <f>IF(LEN(AJ463)-LEN(SUBSTITUTE(AJ463,"&gt;",""))&lt;&gt;LEN(AJ463)-LEN(SUBSTITUTE(AJ463,"&lt;","")),"괄호이상",(LEN(AJ463)-LEN(SUBSTITUTE(AJ463,"&gt;","")))/2)</f>
        <v>0</v>
      </c>
      <c r="GA463">
        <f>IF(LEN(AK463)-LEN(SUBSTITUTE(AK463,"&gt;",""))&lt;&gt;LEN(AK463)-LEN(SUBSTITUTE(AK463,"&lt;","")),"괄호이상",(LEN(AK463)-LEN(SUBSTITUTE(AK463,"&gt;","")))/2)</f>
        <v>0</v>
      </c>
      <c r="GB463">
        <f>IF(LEN(AL463)-LEN(SUBSTITUTE(AL463,"&gt;",""))&lt;&gt;LEN(AL463)-LEN(SUBSTITUTE(AL463,"&lt;","")),"괄호이상",(LEN(AL463)-LEN(SUBSTITUTE(AL463,"&gt;","")))/2)</f>
        <v>0</v>
      </c>
      <c r="GC463">
        <f>IF(LEN(AM463)-LEN(SUBSTITUTE(AM463,"&gt;",""))&lt;&gt;LEN(AM463)-LEN(SUBSTITUTE(AM463,"&lt;","")),"괄호이상",(LEN(AM463)-LEN(SUBSTITUTE(AM463,"&gt;","")))/2)</f>
        <v>0</v>
      </c>
      <c r="GD463">
        <f>IF(LEN(AN463)-LEN(SUBSTITUTE(AN463,"&gt;",""))&lt;&gt;LEN(AN463)-LEN(SUBSTITUTE(AN463,"&lt;","")),"괄호이상",(LEN(AN463)-LEN(SUBSTITUTE(AN463,"&gt;","")))/2)</f>
        <v>0</v>
      </c>
      <c r="GE463">
        <f>IF(LEN(AO463)-LEN(SUBSTITUTE(AO463,"&gt;",""))&lt;&gt;LEN(AO463)-LEN(SUBSTITUTE(AO463,"&lt;","")),"괄호이상",(LEN(AO463)-LEN(SUBSTITUTE(AO463,"&gt;","")))/2)</f>
        <v>0</v>
      </c>
      <c r="GF463">
        <f>IF(LEN(AP463)-LEN(SUBSTITUTE(AP463,"&gt;",""))&lt;&gt;LEN(AP463)-LEN(SUBSTITUTE(AP463,"&lt;","")),"괄호이상",(LEN(AP463)-LEN(SUBSTITUTE(AP463,"&gt;","")))/2)</f>
        <v>0</v>
      </c>
      <c r="GG463" t="str">
        <f t="array" ref="GG463">IF(SUM(IF($FC463-FC463:GF463&gt;0,1,0))&gt;0,"여기","")</f>
        <v/>
      </c>
      <c r="GH463" t="str">
        <f t="shared" si="460"/>
        <v/>
      </c>
    </row>
    <row r="464" spans="1:190" x14ac:dyDescent="0.3">
      <c r="A464" t="s">
        <v>426</v>
      </c>
      <c r="B464">
        <f t="shared" si="458"/>
        <v>1</v>
      </c>
      <c r="C464" t="s">
        <v>434</v>
      </c>
      <c r="E464" t="str">
        <f t="shared" si="461"/>
        <v>드넓은 평야28</v>
      </c>
      <c r="G464" t="s">
        <v>3161</v>
      </c>
      <c r="H464" t="str">
        <f t="shared" si="449"/>
        <v>Vast plains 28</v>
      </c>
      <c r="J464" s="1" t="str">
        <f t="shared" si="462"/>
        <v>Vast plains 28</v>
      </c>
      <c r="M464">
        <v>1</v>
      </c>
      <c r="O464" s="21" t="s">
        <v>12412</v>
      </c>
      <c r="P464" s="19" t="s">
        <v>12413</v>
      </c>
      <c r="Q464" t="s">
        <v>3162</v>
      </c>
      <c r="R464" t="s">
        <v>3168</v>
      </c>
      <c r="S464" t="s">
        <v>3169</v>
      </c>
      <c r="T464" t="s">
        <v>3172</v>
      </c>
      <c r="U464" t="s">
        <v>3173</v>
      </c>
      <c r="V464" t="s">
        <v>3178</v>
      </c>
      <c r="W464" t="s">
        <v>3180</v>
      </c>
      <c r="X464" s="20" t="s">
        <v>12416</v>
      </c>
      <c r="Y464" t="s">
        <v>3184</v>
      </c>
      <c r="Z464" t="s">
        <v>3176</v>
      </c>
      <c r="AA464" s="20" t="s">
        <v>12414</v>
      </c>
      <c r="AB464" t="s">
        <v>3163</v>
      </c>
      <c r="AC464" t="s">
        <v>3164</v>
      </c>
      <c r="AD464" t="s">
        <v>3165</v>
      </c>
      <c r="AE464" t="s">
        <v>3166</v>
      </c>
      <c r="AF464" t="s">
        <v>3167</v>
      </c>
      <c r="AG464" t="s">
        <v>3170</v>
      </c>
      <c r="AH464" s="20" t="s">
        <v>12415</v>
      </c>
      <c r="AI464" t="s">
        <v>3171</v>
      </c>
      <c r="AJ464" t="s">
        <v>3174</v>
      </c>
      <c r="AK464" t="s">
        <v>3175</v>
      </c>
      <c r="AL464" t="s">
        <v>3177</v>
      </c>
      <c r="AM464" t="s">
        <v>3179</v>
      </c>
      <c r="AN464" t="s">
        <v>3181</v>
      </c>
      <c r="AO464" t="s">
        <v>3182</v>
      </c>
      <c r="AP464" t="s">
        <v>3183</v>
      </c>
      <c r="AQ464" t="str">
        <f t="shared" si="459"/>
        <v>Vast plains 28</v>
      </c>
      <c r="AR464">
        <f t="shared" si="463"/>
        <v>0</v>
      </c>
      <c r="AS464">
        <f t="shared" si="464"/>
        <v>0</v>
      </c>
      <c r="AT464">
        <f t="shared" ca="1" si="465"/>
        <v>-1</v>
      </c>
      <c r="AU464">
        <f t="shared" ca="1" si="466"/>
        <v>-1</v>
      </c>
      <c r="AV464">
        <f t="shared" ca="1" si="467"/>
        <v>-1</v>
      </c>
      <c r="AW464">
        <f t="shared" ca="1" si="468"/>
        <v>-1</v>
      </c>
      <c r="AX464">
        <f t="shared" ca="1" si="469"/>
        <v>-1</v>
      </c>
      <c r="AY464">
        <f t="shared" ca="1" si="470"/>
        <v>-1</v>
      </c>
      <c r="AZ464">
        <f t="shared" ca="1" si="471"/>
        <v>-1</v>
      </c>
      <c r="BA464">
        <f t="shared" ca="1" si="472"/>
        <v>-1</v>
      </c>
      <c r="BB464">
        <f t="shared" ca="1" si="473"/>
        <v>-1</v>
      </c>
      <c r="BC464">
        <f t="shared" ca="1" si="474"/>
        <v>-1</v>
      </c>
      <c r="BD464">
        <f t="shared" ca="1" si="475"/>
        <v>-1</v>
      </c>
      <c r="BE464">
        <f t="shared" ca="1" si="476"/>
        <v>-1</v>
      </c>
      <c r="BF464">
        <f t="shared" ca="1" si="477"/>
        <v>-1</v>
      </c>
      <c r="BG464">
        <f t="shared" ca="1" si="478"/>
        <v>-1</v>
      </c>
      <c r="BH464">
        <f t="shared" ca="1" si="479"/>
        <v>-1</v>
      </c>
      <c r="BI464">
        <f t="shared" ca="1" si="480"/>
        <v>-1</v>
      </c>
      <c r="BJ464">
        <f t="shared" ca="1" si="481"/>
        <v>-1</v>
      </c>
      <c r="BK464">
        <f t="shared" ca="1" si="482"/>
        <v>-1</v>
      </c>
      <c r="BL464">
        <f t="shared" ca="1" si="483"/>
        <v>-1</v>
      </c>
      <c r="BM464">
        <f t="shared" ca="1" si="484"/>
        <v>-1</v>
      </c>
      <c r="BN464">
        <f ca="1">IF(AT464=-1,-1,COUNTIF($AT464:AT464,AT464)+IF(AT464=0,50,0))</f>
        <v>-1</v>
      </c>
      <c r="BO464">
        <f ca="1">IF(AU464=-1,-1,COUNTIF($AT464:AU464,AU464)+IF(AU464=0,50,0))</f>
        <v>-1</v>
      </c>
      <c r="BP464">
        <f ca="1">IF(AV464=-1,-1,COUNTIF($AT464:AV464,AV464)+IF(AV464=0,50,0))</f>
        <v>-1</v>
      </c>
      <c r="BQ464">
        <f ca="1">IF(AW464=-1,-1,COUNTIF($AT464:AW464,AW464)+IF(AW464=0,50,0))</f>
        <v>-1</v>
      </c>
      <c r="BR464">
        <f ca="1">IF(AX464=-1,-1,COUNTIF($AT464:AX464,AX464)+IF(AX464=0,50,0))</f>
        <v>-1</v>
      </c>
      <c r="BS464">
        <f ca="1">IF(AY464=-1,-1,COUNTIF($AT464:AY464,AY464)+IF(AY464=0,50,0))</f>
        <v>-1</v>
      </c>
      <c r="BT464">
        <f ca="1">IF(AZ464=-1,-1,COUNTIF($AT464:AZ464,AZ464)+IF(AZ464=0,50,0))</f>
        <v>-1</v>
      </c>
      <c r="BU464">
        <f ca="1">IF(BA464=-1,-1,COUNTIF($AT464:BA464,BA464)+IF(BA464=0,50,0))</f>
        <v>-1</v>
      </c>
      <c r="BV464">
        <f ca="1">IF(BB464=-1,-1,COUNTIF($AT464:BB464,BB464)+IF(BB464=0,50,0))</f>
        <v>-1</v>
      </c>
      <c r="BW464">
        <f ca="1">IF(BC464=-1,-1,COUNTIF($AT464:BC464,BC464)+IF(BC464=0,50,0))</f>
        <v>-1</v>
      </c>
      <c r="BX464">
        <f ca="1">IF(BD464=-1,-1,COUNTIF($AT464:BD464,BD464)+IF(BD464=0,50,0))</f>
        <v>-1</v>
      </c>
      <c r="BY464">
        <f ca="1">IF(BE464=-1,-1,COUNTIF($AT464:BE464,BE464)+IF(BE464=0,50,0))</f>
        <v>-1</v>
      </c>
      <c r="BZ464">
        <f ca="1">IF(BF464=-1,-1,COUNTIF($AT464:BF464,BF464)+IF(BF464=0,50,0))</f>
        <v>-1</v>
      </c>
      <c r="CA464">
        <f ca="1">IF(BG464=-1,-1,COUNTIF($AT464:BG464,BG464)+IF(BG464=0,50,0))</f>
        <v>-1</v>
      </c>
      <c r="CB464">
        <f ca="1">IF(BH464=-1,-1,COUNTIF($AT464:BH464,BH464)+IF(BH464=0,50,0))</f>
        <v>-1</v>
      </c>
      <c r="CC464">
        <f ca="1">IF(BI464=-1,-1,COUNTIF($AT464:BI464,BI464)+IF(BI464=0,50,0))</f>
        <v>-1</v>
      </c>
      <c r="CD464">
        <f ca="1">IF(BJ464=-1,-1,COUNTIF($AT464:BJ464,BJ464)+IF(BJ464=0,50,0))</f>
        <v>-1</v>
      </c>
      <c r="CE464">
        <f ca="1">IF(BK464=-1,-1,COUNTIF($AT464:BK464,BK464)+IF(BK464=0,50,0))</f>
        <v>-1</v>
      </c>
      <c r="CF464">
        <f ca="1">IF(BL464=-1,-1,COUNTIF($AT464:BL464,BL464)+IF(BL464=0,50,0))</f>
        <v>-1</v>
      </c>
      <c r="CG464">
        <f ca="1">IF(BM464=-1,-1,COUNTIF($AT464:BM464,BM464)+IF(BM464=0,50,0))</f>
        <v>-1</v>
      </c>
      <c r="CH464">
        <f t="shared" ca="1" si="485"/>
        <v>-1</v>
      </c>
      <c r="CI464">
        <f t="shared" ca="1" si="485"/>
        <v>-1</v>
      </c>
      <c r="CJ464">
        <f t="shared" ca="1" si="485"/>
        <v>-1</v>
      </c>
      <c r="CK464">
        <f t="shared" ca="1" si="485"/>
        <v>-1</v>
      </c>
      <c r="CL464">
        <f t="shared" ca="1" si="485"/>
        <v>-1</v>
      </c>
      <c r="CM464">
        <f t="shared" ca="1" si="485"/>
        <v>-1</v>
      </c>
      <c r="CN464">
        <f t="shared" ca="1" si="485"/>
        <v>-1</v>
      </c>
      <c r="CO464">
        <f t="shared" ca="1" si="485"/>
        <v>-1</v>
      </c>
      <c r="CP464">
        <f t="shared" ca="1" si="485"/>
        <v>-1</v>
      </c>
      <c r="CQ464">
        <f t="shared" ca="1" si="485"/>
        <v>-1</v>
      </c>
      <c r="CR464">
        <f t="shared" ca="1" si="486"/>
        <v>-1</v>
      </c>
      <c r="CS464">
        <f t="shared" ca="1" si="486"/>
        <v>-1</v>
      </c>
      <c r="CT464">
        <f t="shared" ca="1" si="486"/>
        <v>-1</v>
      </c>
      <c r="CU464">
        <f t="shared" ca="1" si="486"/>
        <v>-1</v>
      </c>
      <c r="CV464">
        <f t="shared" ca="1" si="486"/>
        <v>-1</v>
      </c>
      <c r="CW464">
        <f t="shared" ca="1" si="486"/>
        <v>-1</v>
      </c>
      <c r="CX464">
        <f t="shared" ca="1" si="486"/>
        <v>-1</v>
      </c>
      <c r="CY464">
        <f t="shared" ca="1" si="486"/>
        <v>-1</v>
      </c>
      <c r="CZ464">
        <f t="shared" ca="1" si="486"/>
        <v>-1</v>
      </c>
      <c r="DA464">
        <f t="shared" ca="1" si="486"/>
        <v>-1</v>
      </c>
      <c r="DB464">
        <f t="shared" ca="1" si="487"/>
        <v>-1</v>
      </c>
      <c r="DC464">
        <f t="shared" ca="1" si="487"/>
        <v>-1</v>
      </c>
      <c r="DD464">
        <f t="shared" ca="1" si="487"/>
        <v>-1</v>
      </c>
      <c r="DE464">
        <f t="shared" ca="1" si="487"/>
        <v>-1</v>
      </c>
      <c r="DF464">
        <f t="shared" ca="1" si="487"/>
        <v>-1</v>
      </c>
      <c r="DG464">
        <f t="shared" ca="1" si="487"/>
        <v>-1</v>
      </c>
      <c r="DH464">
        <f t="shared" ca="1" si="487"/>
        <v>-1</v>
      </c>
      <c r="DI464">
        <f t="shared" ca="1" si="487"/>
        <v>-1</v>
      </c>
      <c r="DJ464">
        <f t="shared" ca="1" si="487"/>
        <v>-1</v>
      </c>
      <c r="DK464">
        <f t="shared" ca="1" si="487"/>
        <v>-1</v>
      </c>
      <c r="DL464">
        <f t="shared" ca="1" si="488"/>
        <v>-1</v>
      </c>
      <c r="DM464">
        <f t="shared" ca="1" si="488"/>
        <v>-1</v>
      </c>
      <c r="DN464">
        <f t="shared" ca="1" si="488"/>
        <v>-1</v>
      </c>
      <c r="DO464">
        <f t="shared" ca="1" si="488"/>
        <v>-1</v>
      </c>
      <c r="DP464">
        <f t="shared" ca="1" si="488"/>
        <v>-1</v>
      </c>
      <c r="DQ464">
        <f t="shared" ca="1" si="488"/>
        <v>-1</v>
      </c>
      <c r="DR464">
        <f t="shared" ca="1" si="488"/>
        <v>-1</v>
      </c>
      <c r="DS464">
        <f t="shared" ca="1" si="488"/>
        <v>-1</v>
      </c>
      <c r="DT464">
        <f t="shared" ca="1" si="488"/>
        <v>-1</v>
      </c>
      <c r="DU464">
        <f t="shared" ca="1" si="488"/>
        <v>-1</v>
      </c>
      <c r="DV464" t="str">
        <f ca="1">SUBSTITUTE(SUBSTITUTE(SUBSTITUTE(SUBSTITUTE(SUBSTITUTE(SUBSTITUTE(SUBSTITUTE(SUBSTITUTE(SUBSTITUTE(SUBSTITUTE(
SUBSTITUTE(SUBSTITUTE(SUBSTITUTE(SUBSTITUTE(SUBSTITUTE(SUBSTITUTE(SUBSTITUTE(SUBSTITUTE(SUBSTITUTE(SUBSTITUTE($AQ464,
IF($CH464=-1,"",MID($AQ464,$CH464,$DB464-$CH464+1)),IF($CH464=-1,"",VLOOKUP($BN464,구글언어코드!$K:$L,2,0))),
IF($CI464=-1,"",MID($AQ464,$CI464,$DC464-$CI464+1)),IF($CI464=-1,"",VLOOKUP($BO464,구글언어코드!$K:$L,2,0))),
IF($CJ464=-1,"",MID($AQ464,$CJ464,$DD464-$CJ464+1)),IF($CJ464=-1,"",VLOOKUP($BP464,구글언어코드!$K:$L,2,0))),
IF($CK464=-1,"",MID($AQ464,$CK464,$DE464-$CK464+1)),IF($CK464=-1,"",VLOOKUP($BQ464,구글언어코드!$K:$L,2,0))),
IF($CL464=-1,"",MID($AQ464,$CL464,$DF464-$CL464+1)),IF($CL464=-1,"",VLOOKUP($BR464,구글언어코드!$K:$L,2,0))),
IF($CM464=-1,"",MID($AQ464,$CM464,$DG464-$CM464+1)),IF($CM464=-1,"",VLOOKUP($BS464,구글언어코드!$K:$L,2,0))),
IF($CN464=-1,"",MID($AQ464,$CN464,$DH464-$CN464+1)),IF($CN464=-1,"",VLOOKUP($BT464,구글언어코드!$K:$L,2,0))),
IF($CO464=-1,"",MID($AQ464,$CO464,$DI464-$CO464+1)),IF($CO464=-1,"",VLOOKUP($BU464,구글언어코드!$K:$L,2,0))),
IF($CP464=-1,"",MID($AQ464,$CP464,$DJ464-$CP464+1)),IF($CP464=-1,"",VLOOKUP($BV464,구글언어코드!$K:$L,2,0))),
IF($CQ464=-1,"",MID($AQ464,$CQ464,$DK464-$CQ464+1)),IF($CQ464=-1,"",VLOOKUP($BW464,구글언어코드!$K:$L,2,0))),
IF($CR464=-1,"",MID($AQ464,$CR464,$DL464-$CR464+1)),IF($CR464=-1,"",VLOOKUP($BX464,구글언어코드!$K:$L,2,0))),
IF($CS464=-1,"",MID($AQ464,$CS464,$DM464-$CS464+1)),IF($CS464=-1,"",VLOOKUP($BY464,구글언어코드!$K:$L,2,0))),
IF($CT464=-1,"",MID($AQ464,$CT464,$DN464-$CT464+1)),IF($CT464=-1,"",VLOOKUP($BZ464,구글언어코드!$K:$L,2,0))),
IF($CU464=-1,"",MID($AQ464,$CU464,$DO464-$CU464+1)),IF($CU464=-1,"",VLOOKUP($CA464,구글언어코드!$K:$L,2,0))),
IF($CV464=-1,"",MID($AQ464,$CV464,$DP464-$CV464+1)),IF($CV464=-1,"",VLOOKUP($CB464,구글언어코드!$K:$L,2,0))),
IF($CW464=-1,"",MID($AQ464,$CW464,$DQ464-$CW464+1)),IF($CW464=-1,"",VLOOKUP($CC464,구글언어코드!$K:$L,2,0))),
IF($CX464=-1,"",MID($AQ464,$CX464,$DR464-$CX464+1)),IF($CX464=-1,"",VLOOKUP($CD464,구글언어코드!$K:$L,2,0))),
IF($CY464=-1,"",MID($AQ464,$CY464,$DS464-$CY464+1)),IF($CY464=-1,"",VLOOKUP($CE464,구글언어코드!$K:$L,2,0))),
IF($CZ464=-1,"",MID($AQ464,$CZ464,$DT464-$CZ464+1)),IF($CZ464=-1,"",VLOOKUP($CF464,구글언어코드!$K:$L,2,0))),
IF($DA464=-1,"",MID($AQ464,$DA464,$DU464-$DA464+1)),IF($DA464=-1,"",VLOOKUP($CG464,구글언어코드!$K:$L,2,0)))</f>
        <v>Vast plains 28</v>
      </c>
      <c r="DW464" t="str">
        <f ca="1">SUBSTITUTE(SUBSTITUTE(SUBSTITUTE(SUBSTITUTE(SUBSTITUTE(SUBSTITUTE(SUBSTITUTE(SUBSTITUTE(SUBSTITUTE(SUBSTITUTE(
SUBSTITUTE(SUBSTITUTE(SUBSTITUTE(SUBSTITUTE(SUBSTITUTE(SUBSTITUTE(SUBSTITUTE(SUBSTITUTE(SUBSTITUTE(SUBSTITUTE(DV464,
IF($CH464=-1,"",VLOOKUP($BN464,구글언어코드!$K:$L,2,0)),IF($CH464=-1,"",MID($AQ464,$CH464,$DB464-$CH464+1))),
IF($CI464=-1,"",VLOOKUP($BO464,구글언어코드!$K:$L,2,0)),IF($CI464=-1,"",MID($AQ464,$CI464,$DC464-$CI464+1))),
IF($CJ464=-1,"",VLOOKUP($BP464,구글언어코드!$K:$L,2,0)),IF($CJ464=-1,"",MID($AQ464,$CJ464,$DD464-$CJ464+1))),
IF($CK464=-1,"",VLOOKUP($BQ464,구글언어코드!$K:$L,2,0)),IF($CK464=-1,"",MID($AQ464,$CK464,$DE464-$CK464+1))),
IF($CL464=-1,"",VLOOKUP($BR464,구글언어코드!$K:$L,2,0)),IF($CL464=-1,"",MID($AQ464,$CL464,$DF464-$CL464+1))),
IF($CM464=-1,"",VLOOKUP($BS464,구글언어코드!$K:$L,2,0)),IF($CM464=-1,"",MID($AQ464,$CM464,$DG464-$CM464+1))),
IF($CN464=-1,"",VLOOKUP($BT464,구글언어코드!$K:$L,2,0)),IF($CN464=-1,"",MID($AQ464,$CN464,$DH464-$CN464+1))),
IF($CO464=-1,"",VLOOKUP($BU464,구글언어코드!$K:$L,2,0)),IF($CO464=-1,"",MID($AQ464,$CO464,$DI464-$CO464+1))),
IF($CP464=-1,"",VLOOKUP($BV464,구글언어코드!$K:$L,2,0)),IF($CP464=-1,"",MID($AQ464,$CP464,$DJ464-$CP464+1))),
IF($CQ464=-1,"",VLOOKUP($BW464,구글언어코드!$K:$L,2,0)),IF($CQ464=-1,"",MID($AQ464,$CQ464,$DK464-$CQ464+1))),
IF($CR464=-1,"",VLOOKUP($BX464,구글언어코드!$K:$L,2,0)),IF($CR464=-1,"",MID($AQ464,$CR464,$DL464-$CR464+1))),
IF($CS464=-1,"",VLOOKUP($BY464,구글언어코드!$K:$L,2,0)),IF($CS464=-1,"",MID($AQ464,$CS464,$DM464-$CS464+1))),
IF($CT464=-1,"",VLOOKUP($BZ464,구글언어코드!$K:$L,2,0)),IF($CT464=-1,"",MID($AQ464,$CT464,$DN464-$CT464+1))),
IF($CU464=-1,"",VLOOKUP($CA464,구글언어코드!$K:$L,2,0)),IF($CU464=-1,"",MID($AQ464,$CU464,$DO464-$CU464+1))),
IF($CV464=-1,"",VLOOKUP($CB464,구글언어코드!$K:$L,2,0)),IF($CV464=-1,"",MID($AQ464,$CV464,$DP464-$CV464+1))),
IF($CW464=-1,"",VLOOKUP($CC464,구글언어코드!$K:$L,2,0)),IF($CW464=-1,"",MID($AQ464,$CW464,$DQ464-$CW464+1))),
IF($CX464=-1,"",VLOOKUP($CD464,구글언어코드!$K:$L,2,0)),IF($CX464=-1,"",MID($AQ464,$CX464,$DR464-$CX464+1))),
IF($CY464=-1,"",VLOOKUP($CE464,구글언어코드!$K:$L,2,0)),IF($CY464=-1,"",MID($AQ464,$CY464,$DS464-$CY464+1))),
IF($CZ464=-1,"",VLOOKUP($CF464,구글언어코드!$K:$L,2,0)),IF($CZ464=-1,"",MID($AQ464,$CZ464,$DT464-$CZ464+1))),
IF($DA464=-1,"",VLOOKUP($CG464,구글언어코드!$K:$L,2,0)),IF($DA464=-1,"",MID($AQ464,$DA464,$DU464-$DA464+1)))</f>
        <v>Vast plains 28</v>
      </c>
      <c r="DX464">
        <f>IF(LEN(C464)-LEN(SUBSTITUTE(C464,"}",""))&lt;&gt;LEN(C464)-LEN(SUBSTITUTE(C464,"{","")),"괄호이상",(LEN(C464)-LEN(SUBSTITUTE(C464,"}",""))))</f>
        <v>0</v>
      </c>
      <c r="DY464">
        <f>IF(LEN(H464)-LEN(SUBSTITUTE(H464,"}",""))&lt;&gt;LEN(H464)-LEN(SUBSTITUTE(H464,"{","")),"괄호이상",(LEN(H464)-LEN(SUBSTITUTE(H464,"}",""))))</f>
        <v>0</v>
      </c>
      <c r="DZ464">
        <f>IF(LEN(O464)-LEN(SUBSTITUTE(O464,"}",""))&lt;&gt;LEN(O464)-LEN(SUBSTITUTE(O464,"{","")),"괄호이상",(LEN(O464)-LEN(SUBSTITUTE(O464,"}",""))))</f>
        <v>0</v>
      </c>
      <c r="EA464">
        <f>IF(LEN(P464)-LEN(SUBSTITUTE(P464,"}",""))&lt;&gt;LEN(P464)-LEN(SUBSTITUTE(P464,"{","")),"괄호이상",(LEN(P464)-LEN(SUBSTITUTE(P464,"}",""))))</f>
        <v>0</v>
      </c>
      <c r="EB464">
        <f>IF(LEN(Q464)-LEN(SUBSTITUTE(Q464,"}",""))&lt;&gt;LEN(Q464)-LEN(SUBSTITUTE(Q464,"{","")),"괄호이상",(LEN(Q464)-LEN(SUBSTITUTE(Q464,"}",""))))</f>
        <v>0</v>
      </c>
      <c r="EC464">
        <f>IF(LEN(R464)-LEN(SUBSTITUTE(R464,"}",""))&lt;&gt;LEN(R464)-LEN(SUBSTITUTE(R464,"{","")),"괄호이상",(LEN(R464)-LEN(SUBSTITUTE(R464,"}",""))))</f>
        <v>0</v>
      </c>
      <c r="ED464">
        <f>IF(LEN(S464)-LEN(SUBSTITUTE(S464,"}",""))&lt;&gt;LEN(S464)-LEN(SUBSTITUTE(S464,"{","")),"괄호이상",(LEN(S464)-LEN(SUBSTITUTE(S464,"}",""))))</f>
        <v>0</v>
      </c>
      <c r="EE464">
        <f>IF(LEN(T464)-LEN(SUBSTITUTE(T464,"}",""))&lt;&gt;LEN(T464)-LEN(SUBSTITUTE(T464,"{","")),"괄호이상",(LEN(T464)-LEN(SUBSTITUTE(T464,"}",""))))</f>
        <v>0</v>
      </c>
      <c r="EF464">
        <f>IF(LEN(U464)-LEN(SUBSTITUTE(U464,"}",""))&lt;&gt;LEN(U464)-LEN(SUBSTITUTE(U464,"{","")),"괄호이상",(LEN(U464)-LEN(SUBSTITUTE(U464,"}",""))))</f>
        <v>0</v>
      </c>
      <c r="EG464">
        <f>IF(LEN(V464)-LEN(SUBSTITUTE(V464,"}",""))&lt;&gt;LEN(V464)-LEN(SUBSTITUTE(V464,"{","")),"괄호이상",(LEN(V464)-LEN(SUBSTITUTE(V464,"}",""))))</f>
        <v>0</v>
      </c>
      <c r="EH464">
        <f>IF(LEN(W464)-LEN(SUBSTITUTE(W464,"}",""))&lt;&gt;LEN(W464)-LEN(SUBSTITUTE(W464,"{","")),"괄호이상",(LEN(W464)-LEN(SUBSTITUTE(W464,"}",""))))</f>
        <v>0</v>
      </c>
      <c r="EI464">
        <f>IF(LEN(X464)-LEN(SUBSTITUTE(X464,"}",""))&lt;&gt;LEN(X464)-LEN(SUBSTITUTE(X464,"{","")),"괄호이상",(LEN(X464)-LEN(SUBSTITUTE(X464,"}",""))))</f>
        <v>0</v>
      </c>
      <c r="EJ464">
        <f>IF(LEN(Y464)-LEN(SUBSTITUTE(Y464,"}",""))&lt;&gt;LEN(Y464)-LEN(SUBSTITUTE(Y464,"{","")),"괄호이상",(LEN(Y464)-LEN(SUBSTITUTE(Y464,"}",""))))</f>
        <v>0</v>
      </c>
      <c r="EK464">
        <f>IF(LEN(Z464)-LEN(SUBSTITUTE(Z464,"}",""))&lt;&gt;LEN(Z464)-LEN(SUBSTITUTE(Z464,"{","")),"괄호이상",(LEN(Z464)-LEN(SUBSTITUTE(Z464,"}",""))))</f>
        <v>0</v>
      </c>
      <c r="EL464">
        <f>IF(LEN(AA464)-LEN(SUBSTITUTE(AA464,"}",""))&lt;&gt;LEN(AA464)-LEN(SUBSTITUTE(AA464,"{","")),"괄호이상",(LEN(AA464)-LEN(SUBSTITUTE(AA464,"}",""))))</f>
        <v>0</v>
      </c>
      <c r="EM464">
        <f>IF(LEN(AB464)-LEN(SUBSTITUTE(AB464,"}",""))&lt;&gt;LEN(AB464)-LEN(SUBSTITUTE(AB464,"{","")),"괄호이상",(LEN(AB464)-LEN(SUBSTITUTE(AB464,"}",""))))</f>
        <v>0</v>
      </c>
      <c r="EN464">
        <f>IF(LEN(AC464)-LEN(SUBSTITUTE(AC464,"}",""))&lt;&gt;LEN(AC464)-LEN(SUBSTITUTE(AC464,"{","")),"괄호이상",(LEN(AC464)-LEN(SUBSTITUTE(AC464,"}",""))))</f>
        <v>0</v>
      </c>
      <c r="EO464">
        <f>IF(LEN(AD464)-LEN(SUBSTITUTE(AD464,"}",""))&lt;&gt;LEN(AD464)-LEN(SUBSTITUTE(AD464,"{","")),"괄호이상",(LEN(AD464)-LEN(SUBSTITUTE(AD464,"}",""))))</f>
        <v>0</v>
      </c>
      <c r="EP464">
        <f>IF(LEN(AE464)-LEN(SUBSTITUTE(AE464,"}",""))&lt;&gt;LEN(AE464)-LEN(SUBSTITUTE(AE464,"{","")),"괄호이상",(LEN(AE464)-LEN(SUBSTITUTE(AE464,"}",""))))</f>
        <v>0</v>
      </c>
      <c r="EQ464">
        <f>IF(LEN(AF464)-LEN(SUBSTITUTE(AF464,"}",""))&lt;&gt;LEN(AF464)-LEN(SUBSTITUTE(AF464,"{","")),"괄호이상",(LEN(AF464)-LEN(SUBSTITUTE(AF464,"}",""))))</f>
        <v>0</v>
      </c>
      <c r="ER464">
        <f>IF(LEN(AG464)-LEN(SUBSTITUTE(AG464,"}",""))&lt;&gt;LEN(AG464)-LEN(SUBSTITUTE(AG464,"{","")),"괄호이상",(LEN(AG464)-LEN(SUBSTITUTE(AG464,"}",""))))</f>
        <v>0</v>
      </c>
      <c r="ES464">
        <f>IF(LEN(AH464)-LEN(SUBSTITUTE(AH464,"}",""))&lt;&gt;LEN(AH464)-LEN(SUBSTITUTE(AH464,"{","")),"괄호이상",(LEN(AH464)-LEN(SUBSTITUTE(AH464,"}",""))))</f>
        <v>0</v>
      </c>
      <c r="ET464">
        <f>IF(LEN(AI464)-LEN(SUBSTITUTE(AI464,"}",""))&lt;&gt;LEN(AI464)-LEN(SUBSTITUTE(AI464,"{","")),"괄호이상",(LEN(AI464)-LEN(SUBSTITUTE(AI464,"}",""))))</f>
        <v>0</v>
      </c>
      <c r="EU464">
        <f>IF(LEN(AJ464)-LEN(SUBSTITUTE(AJ464,"}",""))&lt;&gt;LEN(AJ464)-LEN(SUBSTITUTE(AJ464,"{","")),"괄호이상",(LEN(AJ464)-LEN(SUBSTITUTE(AJ464,"}",""))))</f>
        <v>0</v>
      </c>
      <c r="EV464">
        <f>IF(LEN(AK464)-LEN(SUBSTITUTE(AK464,"}",""))&lt;&gt;LEN(AK464)-LEN(SUBSTITUTE(AK464,"{","")),"괄호이상",(LEN(AK464)-LEN(SUBSTITUTE(AK464,"}",""))))</f>
        <v>0</v>
      </c>
      <c r="EW464">
        <f>IF(LEN(AL464)-LEN(SUBSTITUTE(AL464,"}",""))&lt;&gt;LEN(AL464)-LEN(SUBSTITUTE(AL464,"{","")),"괄호이상",(LEN(AL464)-LEN(SUBSTITUTE(AL464,"}",""))))</f>
        <v>0</v>
      </c>
      <c r="EX464">
        <f>IF(LEN(AM464)-LEN(SUBSTITUTE(AM464,"}",""))&lt;&gt;LEN(AM464)-LEN(SUBSTITUTE(AM464,"{","")),"괄호이상",(LEN(AM464)-LEN(SUBSTITUTE(AM464,"}",""))))</f>
        <v>0</v>
      </c>
      <c r="EY464">
        <f>IF(LEN(AN464)-LEN(SUBSTITUTE(AN464,"}",""))&lt;&gt;LEN(AN464)-LEN(SUBSTITUTE(AN464,"{","")),"괄호이상",(LEN(AN464)-LEN(SUBSTITUTE(AN464,"}",""))))</f>
        <v>0</v>
      </c>
      <c r="EZ464">
        <f>IF(LEN(AO464)-LEN(SUBSTITUTE(AO464,"}",""))&lt;&gt;LEN(AO464)-LEN(SUBSTITUTE(AO464,"{","")),"괄호이상",(LEN(AO464)-LEN(SUBSTITUTE(AO464,"}",""))))</f>
        <v>0</v>
      </c>
      <c r="FA464">
        <f>IF(LEN(AP464)-LEN(SUBSTITUTE(AP464,"}",""))&lt;&gt;LEN(AP464)-LEN(SUBSTITUTE(AP464,"{","")),"괄호이상",(LEN(AP464)-LEN(SUBSTITUTE(AP464,"}",""))))</f>
        <v>0</v>
      </c>
      <c r="FB464" t="str">
        <f t="array" ref="FB464">IF(SUM(IF($DX464-DX464:FA464&gt;0,1,0))&gt;0,"여기","")</f>
        <v/>
      </c>
      <c r="FC464">
        <f>IF(LEN(C464)-LEN(SUBSTITUTE(C464,"&gt;",""))&lt;&gt;LEN(C464)-LEN(SUBSTITUTE(C464,"&lt;","")),"괄호이상",(LEN(C464)-LEN(SUBSTITUTE(C464,"&gt;","")))/2)</f>
        <v>0</v>
      </c>
      <c r="FD464">
        <f>IF(LEN(H464)-LEN(SUBSTITUTE(H464,"&gt;",""))&lt;&gt;LEN(H464)-LEN(SUBSTITUTE(H464,"&lt;","")),"괄호이상",(LEN(H464)-LEN(SUBSTITUTE(H464,"&gt;","")))/2)</f>
        <v>0</v>
      </c>
      <c r="FE464">
        <f>IF(LEN(O464)-LEN(SUBSTITUTE(O464,"&gt;",""))&lt;&gt;LEN(O464)-LEN(SUBSTITUTE(O464,"&lt;","")),"괄호이상",(LEN(O464)-LEN(SUBSTITUTE(O464,"&gt;","")))/2)</f>
        <v>0</v>
      </c>
      <c r="FF464">
        <f>IF(LEN(P464)-LEN(SUBSTITUTE(P464,"&gt;",""))&lt;&gt;LEN(P464)-LEN(SUBSTITUTE(P464,"&lt;","")),"괄호이상",(LEN(P464)-LEN(SUBSTITUTE(P464,"&gt;","")))/2)</f>
        <v>0</v>
      </c>
      <c r="FG464">
        <f>IF(LEN(Q464)-LEN(SUBSTITUTE(Q464,"&gt;",""))&lt;&gt;LEN(Q464)-LEN(SUBSTITUTE(Q464,"&lt;","")),"괄호이상",(LEN(Q464)-LEN(SUBSTITUTE(Q464,"&gt;","")))/2)</f>
        <v>0</v>
      </c>
      <c r="FH464">
        <f>IF(LEN(R464)-LEN(SUBSTITUTE(R464,"&gt;",""))&lt;&gt;LEN(R464)-LEN(SUBSTITUTE(R464,"&lt;","")),"괄호이상",(LEN(R464)-LEN(SUBSTITUTE(R464,"&gt;","")))/2)</f>
        <v>0</v>
      </c>
      <c r="FI464">
        <f>IF(LEN(S464)-LEN(SUBSTITUTE(S464,"&gt;",""))&lt;&gt;LEN(S464)-LEN(SUBSTITUTE(S464,"&lt;","")),"괄호이상",(LEN(S464)-LEN(SUBSTITUTE(S464,"&gt;","")))/2)</f>
        <v>0</v>
      </c>
      <c r="FJ464">
        <f>IF(LEN(T464)-LEN(SUBSTITUTE(T464,"&gt;",""))&lt;&gt;LEN(T464)-LEN(SUBSTITUTE(T464,"&lt;","")),"괄호이상",(LEN(T464)-LEN(SUBSTITUTE(T464,"&gt;","")))/2)</f>
        <v>0</v>
      </c>
      <c r="FK464">
        <f>IF(LEN(U464)-LEN(SUBSTITUTE(U464,"&gt;",""))&lt;&gt;LEN(U464)-LEN(SUBSTITUTE(U464,"&lt;","")),"괄호이상",(LEN(U464)-LEN(SUBSTITUTE(U464,"&gt;","")))/2)</f>
        <v>0</v>
      </c>
      <c r="FL464">
        <f>IF(LEN(V464)-LEN(SUBSTITUTE(V464,"&gt;",""))&lt;&gt;LEN(V464)-LEN(SUBSTITUTE(V464,"&lt;","")),"괄호이상",(LEN(V464)-LEN(SUBSTITUTE(V464,"&gt;","")))/2)</f>
        <v>0</v>
      </c>
      <c r="FM464">
        <f>IF(LEN(W464)-LEN(SUBSTITUTE(W464,"&gt;",""))&lt;&gt;LEN(W464)-LEN(SUBSTITUTE(W464,"&lt;","")),"괄호이상",(LEN(W464)-LEN(SUBSTITUTE(W464,"&gt;","")))/2)</f>
        <v>0</v>
      </c>
      <c r="FN464">
        <f>IF(LEN(X464)-LEN(SUBSTITUTE(X464,"&gt;",""))&lt;&gt;LEN(X464)-LEN(SUBSTITUTE(X464,"&lt;","")),"괄호이상",(LEN(X464)-LEN(SUBSTITUTE(X464,"&gt;","")))/2)</f>
        <v>0</v>
      </c>
      <c r="FO464">
        <f>IF(LEN(Y464)-LEN(SUBSTITUTE(Y464,"&gt;",""))&lt;&gt;LEN(Y464)-LEN(SUBSTITUTE(Y464,"&lt;","")),"괄호이상",(LEN(Y464)-LEN(SUBSTITUTE(Y464,"&gt;","")))/2)</f>
        <v>0</v>
      </c>
      <c r="FP464">
        <f>IF(LEN(Z464)-LEN(SUBSTITUTE(Z464,"&gt;",""))&lt;&gt;LEN(Z464)-LEN(SUBSTITUTE(Z464,"&lt;","")),"괄호이상",(LEN(Z464)-LEN(SUBSTITUTE(Z464,"&gt;","")))/2)</f>
        <v>0</v>
      </c>
      <c r="FQ464">
        <f>IF(LEN(AA464)-LEN(SUBSTITUTE(AA464,"&gt;",""))&lt;&gt;LEN(AA464)-LEN(SUBSTITUTE(AA464,"&lt;","")),"괄호이상",(LEN(AA464)-LEN(SUBSTITUTE(AA464,"&gt;","")))/2)</f>
        <v>0</v>
      </c>
      <c r="FR464">
        <f>IF(LEN(AB464)-LEN(SUBSTITUTE(AB464,"&gt;",""))&lt;&gt;LEN(AB464)-LEN(SUBSTITUTE(AB464,"&lt;","")),"괄호이상",(LEN(AB464)-LEN(SUBSTITUTE(AB464,"&gt;","")))/2)</f>
        <v>0</v>
      </c>
      <c r="FS464">
        <f>IF(LEN(AC464)-LEN(SUBSTITUTE(AC464,"&gt;",""))&lt;&gt;LEN(AC464)-LEN(SUBSTITUTE(AC464,"&lt;","")),"괄호이상",(LEN(AC464)-LEN(SUBSTITUTE(AC464,"&gt;","")))/2)</f>
        <v>0</v>
      </c>
      <c r="FT464">
        <f>IF(LEN(AD464)-LEN(SUBSTITUTE(AD464,"&gt;",""))&lt;&gt;LEN(AD464)-LEN(SUBSTITUTE(AD464,"&lt;","")),"괄호이상",(LEN(AD464)-LEN(SUBSTITUTE(AD464,"&gt;","")))/2)</f>
        <v>0</v>
      </c>
      <c r="FU464">
        <f>IF(LEN(AE464)-LEN(SUBSTITUTE(AE464,"&gt;",""))&lt;&gt;LEN(AE464)-LEN(SUBSTITUTE(AE464,"&lt;","")),"괄호이상",(LEN(AE464)-LEN(SUBSTITUTE(AE464,"&gt;","")))/2)</f>
        <v>0</v>
      </c>
      <c r="FV464">
        <f>IF(LEN(AF464)-LEN(SUBSTITUTE(AF464,"&gt;",""))&lt;&gt;LEN(AF464)-LEN(SUBSTITUTE(AF464,"&lt;","")),"괄호이상",(LEN(AF464)-LEN(SUBSTITUTE(AF464,"&gt;","")))/2)</f>
        <v>0</v>
      </c>
      <c r="FW464">
        <f>IF(LEN(AG464)-LEN(SUBSTITUTE(AG464,"&gt;",""))&lt;&gt;LEN(AG464)-LEN(SUBSTITUTE(AG464,"&lt;","")),"괄호이상",(LEN(AG464)-LEN(SUBSTITUTE(AG464,"&gt;","")))/2)</f>
        <v>0</v>
      </c>
      <c r="FX464">
        <f>IF(LEN(AH464)-LEN(SUBSTITUTE(AH464,"&gt;",""))&lt;&gt;LEN(AH464)-LEN(SUBSTITUTE(AH464,"&lt;","")),"괄호이상",(LEN(AH464)-LEN(SUBSTITUTE(AH464,"&gt;","")))/2)</f>
        <v>0</v>
      </c>
      <c r="FY464">
        <f>IF(LEN(AI464)-LEN(SUBSTITUTE(AI464,"&gt;",""))&lt;&gt;LEN(AI464)-LEN(SUBSTITUTE(AI464,"&lt;","")),"괄호이상",(LEN(AI464)-LEN(SUBSTITUTE(AI464,"&gt;","")))/2)</f>
        <v>0</v>
      </c>
      <c r="FZ464">
        <f>IF(LEN(AJ464)-LEN(SUBSTITUTE(AJ464,"&gt;",""))&lt;&gt;LEN(AJ464)-LEN(SUBSTITUTE(AJ464,"&lt;","")),"괄호이상",(LEN(AJ464)-LEN(SUBSTITUTE(AJ464,"&gt;","")))/2)</f>
        <v>0</v>
      </c>
      <c r="GA464">
        <f>IF(LEN(AK464)-LEN(SUBSTITUTE(AK464,"&gt;",""))&lt;&gt;LEN(AK464)-LEN(SUBSTITUTE(AK464,"&lt;","")),"괄호이상",(LEN(AK464)-LEN(SUBSTITUTE(AK464,"&gt;","")))/2)</f>
        <v>0</v>
      </c>
      <c r="GB464">
        <f>IF(LEN(AL464)-LEN(SUBSTITUTE(AL464,"&gt;",""))&lt;&gt;LEN(AL464)-LEN(SUBSTITUTE(AL464,"&lt;","")),"괄호이상",(LEN(AL464)-LEN(SUBSTITUTE(AL464,"&gt;","")))/2)</f>
        <v>0</v>
      </c>
      <c r="GC464">
        <f>IF(LEN(AM464)-LEN(SUBSTITUTE(AM464,"&gt;",""))&lt;&gt;LEN(AM464)-LEN(SUBSTITUTE(AM464,"&lt;","")),"괄호이상",(LEN(AM464)-LEN(SUBSTITUTE(AM464,"&gt;","")))/2)</f>
        <v>0</v>
      </c>
      <c r="GD464">
        <f>IF(LEN(AN464)-LEN(SUBSTITUTE(AN464,"&gt;",""))&lt;&gt;LEN(AN464)-LEN(SUBSTITUTE(AN464,"&lt;","")),"괄호이상",(LEN(AN464)-LEN(SUBSTITUTE(AN464,"&gt;","")))/2)</f>
        <v>0</v>
      </c>
      <c r="GE464">
        <f>IF(LEN(AO464)-LEN(SUBSTITUTE(AO464,"&gt;",""))&lt;&gt;LEN(AO464)-LEN(SUBSTITUTE(AO464,"&lt;","")),"괄호이상",(LEN(AO464)-LEN(SUBSTITUTE(AO464,"&gt;","")))/2)</f>
        <v>0</v>
      </c>
      <c r="GF464">
        <f>IF(LEN(AP464)-LEN(SUBSTITUTE(AP464,"&gt;",""))&lt;&gt;LEN(AP464)-LEN(SUBSTITUTE(AP464,"&lt;","")),"괄호이상",(LEN(AP464)-LEN(SUBSTITUTE(AP464,"&gt;","")))/2)</f>
        <v>0</v>
      </c>
      <c r="GG464" t="str">
        <f t="array" ref="GG464">IF(SUM(IF($FC464-FC464:GF464&gt;0,1,0))&gt;0,"여기","")</f>
        <v/>
      </c>
      <c r="GH464" t="str">
        <f t="shared" si="460"/>
        <v/>
      </c>
    </row>
    <row r="465" spans="1:190" x14ac:dyDescent="0.3">
      <c r="A465" t="s">
        <v>427</v>
      </c>
      <c r="B465">
        <f t="shared" si="458"/>
        <v>1</v>
      </c>
      <c r="C465" t="s">
        <v>435</v>
      </c>
      <c r="E465" t="str">
        <f t="shared" si="461"/>
        <v>드넓은 평야29</v>
      </c>
      <c r="G465" t="s">
        <v>3185</v>
      </c>
      <c r="H465" t="str">
        <f t="shared" si="449"/>
        <v>Vast plains 29</v>
      </c>
      <c r="J465" s="1" t="str">
        <f t="shared" si="462"/>
        <v>Vast plains 29</v>
      </c>
      <c r="M465">
        <v>1</v>
      </c>
      <c r="O465" s="21" t="s">
        <v>12417</v>
      </c>
      <c r="P465" s="19" t="s">
        <v>12418</v>
      </c>
      <c r="Q465" t="s">
        <v>3186</v>
      </c>
      <c r="R465" t="s">
        <v>3192</v>
      </c>
      <c r="S465" t="s">
        <v>3193</v>
      </c>
      <c r="T465" t="s">
        <v>3196</v>
      </c>
      <c r="U465" t="s">
        <v>3197</v>
      </c>
      <c r="V465" t="s">
        <v>3202</v>
      </c>
      <c r="W465" t="s">
        <v>3204</v>
      </c>
      <c r="X465" s="20" t="s">
        <v>12421</v>
      </c>
      <c r="Y465" t="s">
        <v>3208</v>
      </c>
      <c r="Z465" t="s">
        <v>3200</v>
      </c>
      <c r="AA465" s="20" t="s">
        <v>12419</v>
      </c>
      <c r="AB465" t="s">
        <v>3187</v>
      </c>
      <c r="AC465" t="s">
        <v>3188</v>
      </c>
      <c r="AD465" t="s">
        <v>3189</v>
      </c>
      <c r="AE465" t="s">
        <v>3190</v>
      </c>
      <c r="AF465" t="s">
        <v>3191</v>
      </c>
      <c r="AG465" t="s">
        <v>3194</v>
      </c>
      <c r="AH465" s="20" t="s">
        <v>12420</v>
      </c>
      <c r="AI465" t="s">
        <v>3195</v>
      </c>
      <c r="AJ465" t="s">
        <v>3198</v>
      </c>
      <c r="AK465" t="s">
        <v>3199</v>
      </c>
      <c r="AL465" t="s">
        <v>3201</v>
      </c>
      <c r="AM465" t="s">
        <v>3203</v>
      </c>
      <c r="AN465" t="s">
        <v>3205</v>
      </c>
      <c r="AO465" t="s">
        <v>3206</v>
      </c>
      <c r="AP465" t="s">
        <v>3207</v>
      </c>
      <c r="AQ465" t="str">
        <f t="shared" si="459"/>
        <v>Vast plains 29</v>
      </c>
      <c r="AR465">
        <f t="shared" si="463"/>
        <v>0</v>
      </c>
      <c r="AS465">
        <f t="shared" si="464"/>
        <v>0</v>
      </c>
      <c r="AT465">
        <f t="shared" ca="1" si="465"/>
        <v>-1</v>
      </c>
      <c r="AU465">
        <f t="shared" ca="1" si="466"/>
        <v>-1</v>
      </c>
      <c r="AV465">
        <f t="shared" ca="1" si="467"/>
        <v>-1</v>
      </c>
      <c r="AW465">
        <f t="shared" ca="1" si="468"/>
        <v>-1</v>
      </c>
      <c r="AX465">
        <f t="shared" ca="1" si="469"/>
        <v>-1</v>
      </c>
      <c r="AY465">
        <f t="shared" ca="1" si="470"/>
        <v>-1</v>
      </c>
      <c r="AZ465">
        <f t="shared" ca="1" si="471"/>
        <v>-1</v>
      </c>
      <c r="BA465">
        <f t="shared" ca="1" si="472"/>
        <v>-1</v>
      </c>
      <c r="BB465">
        <f t="shared" ca="1" si="473"/>
        <v>-1</v>
      </c>
      <c r="BC465">
        <f t="shared" ca="1" si="474"/>
        <v>-1</v>
      </c>
      <c r="BD465">
        <f t="shared" ca="1" si="475"/>
        <v>-1</v>
      </c>
      <c r="BE465">
        <f t="shared" ca="1" si="476"/>
        <v>-1</v>
      </c>
      <c r="BF465">
        <f t="shared" ca="1" si="477"/>
        <v>-1</v>
      </c>
      <c r="BG465">
        <f t="shared" ca="1" si="478"/>
        <v>-1</v>
      </c>
      <c r="BH465">
        <f t="shared" ca="1" si="479"/>
        <v>-1</v>
      </c>
      <c r="BI465">
        <f t="shared" ca="1" si="480"/>
        <v>-1</v>
      </c>
      <c r="BJ465">
        <f t="shared" ca="1" si="481"/>
        <v>-1</v>
      </c>
      <c r="BK465">
        <f t="shared" ca="1" si="482"/>
        <v>-1</v>
      </c>
      <c r="BL465">
        <f t="shared" ca="1" si="483"/>
        <v>-1</v>
      </c>
      <c r="BM465">
        <f t="shared" ca="1" si="484"/>
        <v>-1</v>
      </c>
      <c r="BN465">
        <f ca="1">IF(AT465=-1,-1,COUNTIF($AT465:AT465,AT465)+IF(AT465=0,50,0))</f>
        <v>-1</v>
      </c>
      <c r="BO465">
        <f ca="1">IF(AU465=-1,-1,COUNTIF($AT465:AU465,AU465)+IF(AU465=0,50,0))</f>
        <v>-1</v>
      </c>
      <c r="BP465">
        <f ca="1">IF(AV465=-1,-1,COUNTIF($AT465:AV465,AV465)+IF(AV465=0,50,0))</f>
        <v>-1</v>
      </c>
      <c r="BQ465">
        <f ca="1">IF(AW465=-1,-1,COUNTIF($AT465:AW465,AW465)+IF(AW465=0,50,0))</f>
        <v>-1</v>
      </c>
      <c r="BR465">
        <f ca="1">IF(AX465=-1,-1,COUNTIF($AT465:AX465,AX465)+IF(AX465=0,50,0))</f>
        <v>-1</v>
      </c>
      <c r="BS465">
        <f ca="1">IF(AY465=-1,-1,COUNTIF($AT465:AY465,AY465)+IF(AY465=0,50,0))</f>
        <v>-1</v>
      </c>
      <c r="BT465">
        <f ca="1">IF(AZ465=-1,-1,COUNTIF($AT465:AZ465,AZ465)+IF(AZ465=0,50,0))</f>
        <v>-1</v>
      </c>
      <c r="BU465">
        <f ca="1">IF(BA465=-1,-1,COUNTIF($AT465:BA465,BA465)+IF(BA465=0,50,0))</f>
        <v>-1</v>
      </c>
      <c r="BV465">
        <f ca="1">IF(BB465=-1,-1,COUNTIF($AT465:BB465,BB465)+IF(BB465=0,50,0))</f>
        <v>-1</v>
      </c>
      <c r="BW465">
        <f ca="1">IF(BC465=-1,-1,COUNTIF($AT465:BC465,BC465)+IF(BC465=0,50,0))</f>
        <v>-1</v>
      </c>
      <c r="BX465">
        <f ca="1">IF(BD465=-1,-1,COUNTIF($AT465:BD465,BD465)+IF(BD465=0,50,0))</f>
        <v>-1</v>
      </c>
      <c r="BY465">
        <f ca="1">IF(BE465=-1,-1,COUNTIF($AT465:BE465,BE465)+IF(BE465=0,50,0))</f>
        <v>-1</v>
      </c>
      <c r="BZ465">
        <f ca="1">IF(BF465=-1,-1,COUNTIF($AT465:BF465,BF465)+IF(BF465=0,50,0))</f>
        <v>-1</v>
      </c>
      <c r="CA465">
        <f ca="1">IF(BG465=-1,-1,COUNTIF($AT465:BG465,BG465)+IF(BG465=0,50,0))</f>
        <v>-1</v>
      </c>
      <c r="CB465">
        <f ca="1">IF(BH465=-1,-1,COUNTIF($AT465:BH465,BH465)+IF(BH465=0,50,0))</f>
        <v>-1</v>
      </c>
      <c r="CC465">
        <f ca="1">IF(BI465=-1,-1,COUNTIF($AT465:BI465,BI465)+IF(BI465=0,50,0))</f>
        <v>-1</v>
      </c>
      <c r="CD465">
        <f ca="1">IF(BJ465=-1,-1,COUNTIF($AT465:BJ465,BJ465)+IF(BJ465=0,50,0))</f>
        <v>-1</v>
      </c>
      <c r="CE465">
        <f ca="1">IF(BK465=-1,-1,COUNTIF($AT465:BK465,BK465)+IF(BK465=0,50,0))</f>
        <v>-1</v>
      </c>
      <c r="CF465">
        <f ca="1">IF(BL465=-1,-1,COUNTIF($AT465:BL465,BL465)+IF(BL465=0,50,0))</f>
        <v>-1</v>
      </c>
      <c r="CG465">
        <f ca="1">IF(BM465=-1,-1,COUNTIF($AT465:BM465,BM465)+IF(BM465=0,50,0))</f>
        <v>-1</v>
      </c>
      <c r="CH465">
        <f t="shared" ca="1" si="485"/>
        <v>-1</v>
      </c>
      <c r="CI465">
        <f t="shared" ca="1" si="485"/>
        <v>-1</v>
      </c>
      <c r="CJ465">
        <f t="shared" ca="1" si="485"/>
        <v>-1</v>
      </c>
      <c r="CK465">
        <f t="shared" ca="1" si="485"/>
        <v>-1</v>
      </c>
      <c r="CL465">
        <f t="shared" ca="1" si="485"/>
        <v>-1</v>
      </c>
      <c r="CM465">
        <f t="shared" ca="1" si="485"/>
        <v>-1</v>
      </c>
      <c r="CN465">
        <f t="shared" ca="1" si="485"/>
        <v>-1</v>
      </c>
      <c r="CO465">
        <f t="shared" ca="1" si="485"/>
        <v>-1</v>
      </c>
      <c r="CP465">
        <f t="shared" ca="1" si="485"/>
        <v>-1</v>
      </c>
      <c r="CQ465">
        <f t="shared" ca="1" si="485"/>
        <v>-1</v>
      </c>
      <c r="CR465">
        <f t="shared" ca="1" si="486"/>
        <v>-1</v>
      </c>
      <c r="CS465">
        <f t="shared" ca="1" si="486"/>
        <v>-1</v>
      </c>
      <c r="CT465">
        <f t="shared" ca="1" si="486"/>
        <v>-1</v>
      </c>
      <c r="CU465">
        <f t="shared" ca="1" si="486"/>
        <v>-1</v>
      </c>
      <c r="CV465">
        <f t="shared" ca="1" si="486"/>
        <v>-1</v>
      </c>
      <c r="CW465">
        <f t="shared" ca="1" si="486"/>
        <v>-1</v>
      </c>
      <c r="CX465">
        <f t="shared" ca="1" si="486"/>
        <v>-1</v>
      </c>
      <c r="CY465">
        <f t="shared" ca="1" si="486"/>
        <v>-1</v>
      </c>
      <c r="CZ465">
        <f t="shared" ca="1" si="486"/>
        <v>-1</v>
      </c>
      <c r="DA465">
        <f t="shared" ca="1" si="486"/>
        <v>-1</v>
      </c>
      <c r="DB465">
        <f t="shared" ca="1" si="487"/>
        <v>-1</v>
      </c>
      <c r="DC465">
        <f t="shared" ca="1" si="487"/>
        <v>-1</v>
      </c>
      <c r="DD465">
        <f t="shared" ca="1" si="487"/>
        <v>-1</v>
      </c>
      <c r="DE465">
        <f t="shared" ca="1" si="487"/>
        <v>-1</v>
      </c>
      <c r="DF465">
        <f t="shared" ca="1" si="487"/>
        <v>-1</v>
      </c>
      <c r="DG465">
        <f t="shared" ca="1" si="487"/>
        <v>-1</v>
      </c>
      <c r="DH465">
        <f t="shared" ca="1" si="487"/>
        <v>-1</v>
      </c>
      <c r="DI465">
        <f t="shared" ca="1" si="487"/>
        <v>-1</v>
      </c>
      <c r="DJ465">
        <f t="shared" ca="1" si="487"/>
        <v>-1</v>
      </c>
      <c r="DK465">
        <f t="shared" ca="1" si="487"/>
        <v>-1</v>
      </c>
      <c r="DL465">
        <f t="shared" ca="1" si="488"/>
        <v>-1</v>
      </c>
      <c r="DM465">
        <f t="shared" ca="1" si="488"/>
        <v>-1</v>
      </c>
      <c r="DN465">
        <f t="shared" ca="1" si="488"/>
        <v>-1</v>
      </c>
      <c r="DO465">
        <f t="shared" ca="1" si="488"/>
        <v>-1</v>
      </c>
      <c r="DP465">
        <f t="shared" ca="1" si="488"/>
        <v>-1</v>
      </c>
      <c r="DQ465">
        <f t="shared" ca="1" si="488"/>
        <v>-1</v>
      </c>
      <c r="DR465">
        <f t="shared" ca="1" si="488"/>
        <v>-1</v>
      </c>
      <c r="DS465">
        <f t="shared" ca="1" si="488"/>
        <v>-1</v>
      </c>
      <c r="DT465">
        <f t="shared" ca="1" si="488"/>
        <v>-1</v>
      </c>
      <c r="DU465">
        <f t="shared" ca="1" si="488"/>
        <v>-1</v>
      </c>
      <c r="DV465" t="str">
        <f ca="1">SUBSTITUTE(SUBSTITUTE(SUBSTITUTE(SUBSTITUTE(SUBSTITUTE(SUBSTITUTE(SUBSTITUTE(SUBSTITUTE(SUBSTITUTE(SUBSTITUTE(
SUBSTITUTE(SUBSTITUTE(SUBSTITUTE(SUBSTITUTE(SUBSTITUTE(SUBSTITUTE(SUBSTITUTE(SUBSTITUTE(SUBSTITUTE(SUBSTITUTE($AQ465,
IF($CH465=-1,"",MID($AQ465,$CH465,$DB465-$CH465+1)),IF($CH465=-1,"",VLOOKUP($BN465,구글언어코드!$K:$L,2,0))),
IF($CI465=-1,"",MID($AQ465,$CI465,$DC465-$CI465+1)),IF($CI465=-1,"",VLOOKUP($BO465,구글언어코드!$K:$L,2,0))),
IF($CJ465=-1,"",MID($AQ465,$CJ465,$DD465-$CJ465+1)),IF($CJ465=-1,"",VLOOKUP($BP465,구글언어코드!$K:$L,2,0))),
IF($CK465=-1,"",MID($AQ465,$CK465,$DE465-$CK465+1)),IF($CK465=-1,"",VLOOKUP($BQ465,구글언어코드!$K:$L,2,0))),
IF($CL465=-1,"",MID($AQ465,$CL465,$DF465-$CL465+1)),IF($CL465=-1,"",VLOOKUP($BR465,구글언어코드!$K:$L,2,0))),
IF($CM465=-1,"",MID($AQ465,$CM465,$DG465-$CM465+1)),IF($CM465=-1,"",VLOOKUP($BS465,구글언어코드!$K:$L,2,0))),
IF($CN465=-1,"",MID($AQ465,$CN465,$DH465-$CN465+1)),IF($CN465=-1,"",VLOOKUP($BT465,구글언어코드!$K:$L,2,0))),
IF($CO465=-1,"",MID($AQ465,$CO465,$DI465-$CO465+1)),IF($CO465=-1,"",VLOOKUP($BU465,구글언어코드!$K:$L,2,0))),
IF($CP465=-1,"",MID($AQ465,$CP465,$DJ465-$CP465+1)),IF($CP465=-1,"",VLOOKUP($BV465,구글언어코드!$K:$L,2,0))),
IF($CQ465=-1,"",MID($AQ465,$CQ465,$DK465-$CQ465+1)),IF($CQ465=-1,"",VLOOKUP($BW465,구글언어코드!$K:$L,2,0))),
IF($CR465=-1,"",MID($AQ465,$CR465,$DL465-$CR465+1)),IF($CR465=-1,"",VLOOKUP($BX465,구글언어코드!$K:$L,2,0))),
IF($CS465=-1,"",MID($AQ465,$CS465,$DM465-$CS465+1)),IF($CS465=-1,"",VLOOKUP($BY465,구글언어코드!$K:$L,2,0))),
IF($CT465=-1,"",MID($AQ465,$CT465,$DN465-$CT465+1)),IF($CT465=-1,"",VLOOKUP($BZ465,구글언어코드!$K:$L,2,0))),
IF($CU465=-1,"",MID($AQ465,$CU465,$DO465-$CU465+1)),IF($CU465=-1,"",VLOOKUP($CA465,구글언어코드!$K:$L,2,0))),
IF($CV465=-1,"",MID($AQ465,$CV465,$DP465-$CV465+1)),IF($CV465=-1,"",VLOOKUP($CB465,구글언어코드!$K:$L,2,0))),
IF($CW465=-1,"",MID($AQ465,$CW465,$DQ465-$CW465+1)),IF($CW465=-1,"",VLOOKUP($CC465,구글언어코드!$K:$L,2,0))),
IF($CX465=-1,"",MID($AQ465,$CX465,$DR465-$CX465+1)),IF($CX465=-1,"",VLOOKUP($CD465,구글언어코드!$K:$L,2,0))),
IF($CY465=-1,"",MID($AQ465,$CY465,$DS465-$CY465+1)),IF($CY465=-1,"",VLOOKUP($CE465,구글언어코드!$K:$L,2,0))),
IF($CZ465=-1,"",MID($AQ465,$CZ465,$DT465-$CZ465+1)),IF($CZ465=-1,"",VLOOKUP($CF465,구글언어코드!$K:$L,2,0))),
IF($DA465=-1,"",MID($AQ465,$DA465,$DU465-$DA465+1)),IF($DA465=-1,"",VLOOKUP($CG465,구글언어코드!$K:$L,2,0)))</f>
        <v>Vast plains 29</v>
      </c>
      <c r="DW465" t="str">
        <f ca="1">SUBSTITUTE(SUBSTITUTE(SUBSTITUTE(SUBSTITUTE(SUBSTITUTE(SUBSTITUTE(SUBSTITUTE(SUBSTITUTE(SUBSTITUTE(SUBSTITUTE(
SUBSTITUTE(SUBSTITUTE(SUBSTITUTE(SUBSTITUTE(SUBSTITUTE(SUBSTITUTE(SUBSTITUTE(SUBSTITUTE(SUBSTITUTE(SUBSTITUTE(DV465,
IF($CH465=-1,"",VLOOKUP($BN465,구글언어코드!$K:$L,2,0)),IF($CH465=-1,"",MID($AQ465,$CH465,$DB465-$CH465+1))),
IF($CI465=-1,"",VLOOKUP($BO465,구글언어코드!$K:$L,2,0)),IF($CI465=-1,"",MID($AQ465,$CI465,$DC465-$CI465+1))),
IF($CJ465=-1,"",VLOOKUP($BP465,구글언어코드!$K:$L,2,0)),IF($CJ465=-1,"",MID($AQ465,$CJ465,$DD465-$CJ465+1))),
IF($CK465=-1,"",VLOOKUP($BQ465,구글언어코드!$K:$L,2,0)),IF($CK465=-1,"",MID($AQ465,$CK465,$DE465-$CK465+1))),
IF($CL465=-1,"",VLOOKUP($BR465,구글언어코드!$K:$L,2,0)),IF($CL465=-1,"",MID($AQ465,$CL465,$DF465-$CL465+1))),
IF($CM465=-1,"",VLOOKUP($BS465,구글언어코드!$K:$L,2,0)),IF($CM465=-1,"",MID($AQ465,$CM465,$DG465-$CM465+1))),
IF($CN465=-1,"",VLOOKUP($BT465,구글언어코드!$K:$L,2,0)),IF($CN465=-1,"",MID($AQ465,$CN465,$DH465-$CN465+1))),
IF($CO465=-1,"",VLOOKUP($BU465,구글언어코드!$K:$L,2,0)),IF($CO465=-1,"",MID($AQ465,$CO465,$DI465-$CO465+1))),
IF($CP465=-1,"",VLOOKUP($BV465,구글언어코드!$K:$L,2,0)),IF($CP465=-1,"",MID($AQ465,$CP465,$DJ465-$CP465+1))),
IF($CQ465=-1,"",VLOOKUP($BW465,구글언어코드!$K:$L,2,0)),IF($CQ465=-1,"",MID($AQ465,$CQ465,$DK465-$CQ465+1))),
IF($CR465=-1,"",VLOOKUP($BX465,구글언어코드!$K:$L,2,0)),IF($CR465=-1,"",MID($AQ465,$CR465,$DL465-$CR465+1))),
IF($CS465=-1,"",VLOOKUP($BY465,구글언어코드!$K:$L,2,0)),IF($CS465=-1,"",MID($AQ465,$CS465,$DM465-$CS465+1))),
IF($CT465=-1,"",VLOOKUP($BZ465,구글언어코드!$K:$L,2,0)),IF($CT465=-1,"",MID($AQ465,$CT465,$DN465-$CT465+1))),
IF($CU465=-1,"",VLOOKUP($CA465,구글언어코드!$K:$L,2,0)),IF($CU465=-1,"",MID($AQ465,$CU465,$DO465-$CU465+1))),
IF($CV465=-1,"",VLOOKUP($CB465,구글언어코드!$K:$L,2,0)),IF($CV465=-1,"",MID($AQ465,$CV465,$DP465-$CV465+1))),
IF($CW465=-1,"",VLOOKUP($CC465,구글언어코드!$K:$L,2,0)),IF($CW465=-1,"",MID($AQ465,$CW465,$DQ465-$CW465+1))),
IF($CX465=-1,"",VLOOKUP($CD465,구글언어코드!$K:$L,2,0)),IF($CX465=-1,"",MID($AQ465,$CX465,$DR465-$CX465+1))),
IF($CY465=-1,"",VLOOKUP($CE465,구글언어코드!$K:$L,2,0)),IF($CY465=-1,"",MID($AQ465,$CY465,$DS465-$CY465+1))),
IF($CZ465=-1,"",VLOOKUP($CF465,구글언어코드!$K:$L,2,0)),IF($CZ465=-1,"",MID($AQ465,$CZ465,$DT465-$CZ465+1))),
IF($DA465=-1,"",VLOOKUP($CG465,구글언어코드!$K:$L,2,0)),IF($DA465=-1,"",MID($AQ465,$DA465,$DU465-$DA465+1)))</f>
        <v>Vast plains 29</v>
      </c>
      <c r="DX465">
        <f>IF(LEN(C465)-LEN(SUBSTITUTE(C465,"}",""))&lt;&gt;LEN(C465)-LEN(SUBSTITUTE(C465,"{","")),"괄호이상",(LEN(C465)-LEN(SUBSTITUTE(C465,"}",""))))</f>
        <v>0</v>
      </c>
      <c r="DY465">
        <f>IF(LEN(H465)-LEN(SUBSTITUTE(H465,"}",""))&lt;&gt;LEN(H465)-LEN(SUBSTITUTE(H465,"{","")),"괄호이상",(LEN(H465)-LEN(SUBSTITUTE(H465,"}",""))))</f>
        <v>0</v>
      </c>
      <c r="DZ465">
        <f>IF(LEN(O465)-LEN(SUBSTITUTE(O465,"}",""))&lt;&gt;LEN(O465)-LEN(SUBSTITUTE(O465,"{","")),"괄호이상",(LEN(O465)-LEN(SUBSTITUTE(O465,"}",""))))</f>
        <v>0</v>
      </c>
      <c r="EA465">
        <f>IF(LEN(P465)-LEN(SUBSTITUTE(P465,"}",""))&lt;&gt;LEN(P465)-LEN(SUBSTITUTE(P465,"{","")),"괄호이상",(LEN(P465)-LEN(SUBSTITUTE(P465,"}",""))))</f>
        <v>0</v>
      </c>
      <c r="EB465">
        <f>IF(LEN(Q465)-LEN(SUBSTITUTE(Q465,"}",""))&lt;&gt;LEN(Q465)-LEN(SUBSTITUTE(Q465,"{","")),"괄호이상",(LEN(Q465)-LEN(SUBSTITUTE(Q465,"}",""))))</f>
        <v>0</v>
      </c>
      <c r="EC465">
        <f>IF(LEN(R465)-LEN(SUBSTITUTE(R465,"}",""))&lt;&gt;LEN(R465)-LEN(SUBSTITUTE(R465,"{","")),"괄호이상",(LEN(R465)-LEN(SUBSTITUTE(R465,"}",""))))</f>
        <v>0</v>
      </c>
      <c r="ED465">
        <f>IF(LEN(S465)-LEN(SUBSTITUTE(S465,"}",""))&lt;&gt;LEN(S465)-LEN(SUBSTITUTE(S465,"{","")),"괄호이상",(LEN(S465)-LEN(SUBSTITUTE(S465,"}",""))))</f>
        <v>0</v>
      </c>
      <c r="EE465">
        <f>IF(LEN(T465)-LEN(SUBSTITUTE(T465,"}",""))&lt;&gt;LEN(T465)-LEN(SUBSTITUTE(T465,"{","")),"괄호이상",(LEN(T465)-LEN(SUBSTITUTE(T465,"}",""))))</f>
        <v>0</v>
      </c>
      <c r="EF465">
        <f>IF(LEN(U465)-LEN(SUBSTITUTE(U465,"}",""))&lt;&gt;LEN(U465)-LEN(SUBSTITUTE(U465,"{","")),"괄호이상",(LEN(U465)-LEN(SUBSTITUTE(U465,"}",""))))</f>
        <v>0</v>
      </c>
      <c r="EG465">
        <f>IF(LEN(V465)-LEN(SUBSTITUTE(V465,"}",""))&lt;&gt;LEN(V465)-LEN(SUBSTITUTE(V465,"{","")),"괄호이상",(LEN(V465)-LEN(SUBSTITUTE(V465,"}",""))))</f>
        <v>0</v>
      </c>
      <c r="EH465">
        <f>IF(LEN(W465)-LEN(SUBSTITUTE(W465,"}",""))&lt;&gt;LEN(W465)-LEN(SUBSTITUTE(W465,"{","")),"괄호이상",(LEN(W465)-LEN(SUBSTITUTE(W465,"}",""))))</f>
        <v>0</v>
      </c>
      <c r="EI465">
        <f>IF(LEN(X465)-LEN(SUBSTITUTE(X465,"}",""))&lt;&gt;LEN(X465)-LEN(SUBSTITUTE(X465,"{","")),"괄호이상",(LEN(X465)-LEN(SUBSTITUTE(X465,"}",""))))</f>
        <v>0</v>
      </c>
      <c r="EJ465">
        <f>IF(LEN(Y465)-LEN(SUBSTITUTE(Y465,"}",""))&lt;&gt;LEN(Y465)-LEN(SUBSTITUTE(Y465,"{","")),"괄호이상",(LEN(Y465)-LEN(SUBSTITUTE(Y465,"}",""))))</f>
        <v>0</v>
      </c>
      <c r="EK465">
        <f>IF(LEN(Z465)-LEN(SUBSTITUTE(Z465,"}",""))&lt;&gt;LEN(Z465)-LEN(SUBSTITUTE(Z465,"{","")),"괄호이상",(LEN(Z465)-LEN(SUBSTITUTE(Z465,"}",""))))</f>
        <v>0</v>
      </c>
      <c r="EL465">
        <f>IF(LEN(AA465)-LEN(SUBSTITUTE(AA465,"}",""))&lt;&gt;LEN(AA465)-LEN(SUBSTITUTE(AA465,"{","")),"괄호이상",(LEN(AA465)-LEN(SUBSTITUTE(AA465,"}",""))))</f>
        <v>0</v>
      </c>
      <c r="EM465">
        <f>IF(LEN(AB465)-LEN(SUBSTITUTE(AB465,"}",""))&lt;&gt;LEN(AB465)-LEN(SUBSTITUTE(AB465,"{","")),"괄호이상",(LEN(AB465)-LEN(SUBSTITUTE(AB465,"}",""))))</f>
        <v>0</v>
      </c>
      <c r="EN465">
        <f>IF(LEN(AC465)-LEN(SUBSTITUTE(AC465,"}",""))&lt;&gt;LEN(AC465)-LEN(SUBSTITUTE(AC465,"{","")),"괄호이상",(LEN(AC465)-LEN(SUBSTITUTE(AC465,"}",""))))</f>
        <v>0</v>
      </c>
      <c r="EO465">
        <f>IF(LEN(AD465)-LEN(SUBSTITUTE(AD465,"}",""))&lt;&gt;LEN(AD465)-LEN(SUBSTITUTE(AD465,"{","")),"괄호이상",(LEN(AD465)-LEN(SUBSTITUTE(AD465,"}",""))))</f>
        <v>0</v>
      </c>
      <c r="EP465">
        <f>IF(LEN(AE465)-LEN(SUBSTITUTE(AE465,"}",""))&lt;&gt;LEN(AE465)-LEN(SUBSTITUTE(AE465,"{","")),"괄호이상",(LEN(AE465)-LEN(SUBSTITUTE(AE465,"}",""))))</f>
        <v>0</v>
      </c>
      <c r="EQ465">
        <f>IF(LEN(AF465)-LEN(SUBSTITUTE(AF465,"}",""))&lt;&gt;LEN(AF465)-LEN(SUBSTITUTE(AF465,"{","")),"괄호이상",(LEN(AF465)-LEN(SUBSTITUTE(AF465,"}",""))))</f>
        <v>0</v>
      </c>
      <c r="ER465">
        <f>IF(LEN(AG465)-LEN(SUBSTITUTE(AG465,"}",""))&lt;&gt;LEN(AG465)-LEN(SUBSTITUTE(AG465,"{","")),"괄호이상",(LEN(AG465)-LEN(SUBSTITUTE(AG465,"}",""))))</f>
        <v>0</v>
      </c>
      <c r="ES465">
        <f>IF(LEN(AH465)-LEN(SUBSTITUTE(AH465,"}",""))&lt;&gt;LEN(AH465)-LEN(SUBSTITUTE(AH465,"{","")),"괄호이상",(LEN(AH465)-LEN(SUBSTITUTE(AH465,"}",""))))</f>
        <v>0</v>
      </c>
      <c r="ET465">
        <f>IF(LEN(AI465)-LEN(SUBSTITUTE(AI465,"}",""))&lt;&gt;LEN(AI465)-LEN(SUBSTITUTE(AI465,"{","")),"괄호이상",(LEN(AI465)-LEN(SUBSTITUTE(AI465,"}",""))))</f>
        <v>0</v>
      </c>
      <c r="EU465">
        <f>IF(LEN(AJ465)-LEN(SUBSTITUTE(AJ465,"}",""))&lt;&gt;LEN(AJ465)-LEN(SUBSTITUTE(AJ465,"{","")),"괄호이상",(LEN(AJ465)-LEN(SUBSTITUTE(AJ465,"}",""))))</f>
        <v>0</v>
      </c>
      <c r="EV465">
        <f>IF(LEN(AK465)-LEN(SUBSTITUTE(AK465,"}",""))&lt;&gt;LEN(AK465)-LEN(SUBSTITUTE(AK465,"{","")),"괄호이상",(LEN(AK465)-LEN(SUBSTITUTE(AK465,"}",""))))</f>
        <v>0</v>
      </c>
      <c r="EW465">
        <f>IF(LEN(AL465)-LEN(SUBSTITUTE(AL465,"}",""))&lt;&gt;LEN(AL465)-LEN(SUBSTITUTE(AL465,"{","")),"괄호이상",(LEN(AL465)-LEN(SUBSTITUTE(AL465,"}",""))))</f>
        <v>0</v>
      </c>
      <c r="EX465">
        <f>IF(LEN(AM465)-LEN(SUBSTITUTE(AM465,"}",""))&lt;&gt;LEN(AM465)-LEN(SUBSTITUTE(AM465,"{","")),"괄호이상",(LEN(AM465)-LEN(SUBSTITUTE(AM465,"}",""))))</f>
        <v>0</v>
      </c>
      <c r="EY465">
        <f>IF(LEN(AN465)-LEN(SUBSTITUTE(AN465,"}",""))&lt;&gt;LEN(AN465)-LEN(SUBSTITUTE(AN465,"{","")),"괄호이상",(LEN(AN465)-LEN(SUBSTITUTE(AN465,"}",""))))</f>
        <v>0</v>
      </c>
      <c r="EZ465">
        <f>IF(LEN(AO465)-LEN(SUBSTITUTE(AO465,"}",""))&lt;&gt;LEN(AO465)-LEN(SUBSTITUTE(AO465,"{","")),"괄호이상",(LEN(AO465)-LEN(SUBSTITUTE(AO465,"}",""))))</f>
        <v>0</v>
      </c>
      <c r="FA465">
        <f>IF(LEN(AP465)-LEN(SUBSTITUTE(AP465,"}",""))&lt;&gt;LEN(AP465)-LEN(SUBSTITUTE(AP465,"{","")),"괄호이상",(LEN(AP465)-LEN(SUBSTITUTE(AP465,"}",""))))</f>
        <v>0</v>
      </c>
      <c r="FB465" t="str">
        <f t="array" ref="FB465">IF(SUM(IF($DX465-DX465:FA465&gt;0,1,0))&gt;0,"여기","")</f>
        <v/>
      </c>
      <c r="FC465">
        <f>IF(LEN(C465)-LEN(SUBSTITUTE(C465,"&gt;",""))&lt;&gt;LEN(C465)-LEN(SUBSTITUTE(C465,"&lt;","")),"괄호이상",(LEN(C465)-LEN(SUBSTITUTE(C465,"&gt;","")))/2)</f>
        <v>0</v>
      </c>
      <c r="FD465">
        <f>IF(LEN(H465)-LEN(SUBSTITUTE(H465,"&gt;",""))&lt;&gt;LEN(H465)-LEN(SUBSTITUTE(H465,"&lt;","")),"괄호이상",(LEN(H465)-LEN(SUBSTITUTE(H465,"&gt;","")))/2)</f>
        <v>0</v>
      </c>
      <c r="FE465">
        <f>IF(LEN(O465)-LEN(SUBSTITUTE(O465,"&gt;",""))&lt;&gt;LEN(O465)-LEN(SUBSTITUTE(O465,"&lt;","")),"괄호이상",(LEN(O465)-LEN(SUBSTITUTE(O465,"&gt;","")))/2)</f>
        <v>0</v>
      </c>
      <c r="FF465">
        <f>IF(LEN(P465)-LEN(SUBSTITUTE(P465,"&gt;",""))&lt;&gt;LEN(P465)-LEN(SUBSTITUTE(P465,"&lt;","")),"괄호이상",(LEN(P465)-LEN(SUBSTITUTE(P465,"&gt;","")))/2)</f>
        <v>0</v>
      </c>
      <c r="FG465">
        <f>IF(LEN(Q465)-LEN(SUBSTITUTE(Q465,"&gt;",""))&lt;&gt;LEN(Q465)-LEN(SUBSTITUTE(Q465,"&lt;","")),"괄호이상",(LEN(Q465)-LEN(SUBSTITUTE(Q465,"&gt;","")))/2)</f>
        <v>0</v>
      </c>
      <c r="FH465">
        <f>IF(LEN(R465)-LEN(SUBSTITUTE(R465,"&gt;",""))&lt;&gt;LEN(R465)-LEN(SUBSTITUTE(R465,"&lt;","")),"괄호이상",(LEN(R465)-LEN(SUBSTITUTE(R465,"&gt;","")))/2)</f>
        <v>0</v>
      </c>
      <c r="FI465">
        <f>IF(LEN(S465)-LEN(SUBSTITUTE(S465,"&gt;",""))&lt;&gt;LEN(S465)-LEN(SUBSTITUTE(S465,"&lt;","")),"괄호이상",(LEN(S465)-LEN(SUBSTITUTE(S465,"&gt;","")))/2)</f>
        <v>0</v>
      </c>
      <c r="FJ465">
        <f>IF(LEN(T465)-LEN(SUBSTITUTE(T465,"&gt;",""))&lt;&gt;LEN(T465)-LEN(SUBSTITUTE(T465,"&lt;","")),"괄호이상",(LEN(T465)-LEN(SUBSTITUTE(T465,"&gt;","")))/2)</f>
        <v>0</v>
      </c>
      <c r="FK465">
        <f>IF(LEN(U465)-LEN(SUBSTITUTE(U465,"&gt;",""))&lt;&gt;LEN(U465)-LEN(SUBSTITUTE(U465,"&lt;","")),"괄호이상",(LEN(U465)-LEN(SUBSTITUTE(U465,"&gt;","")))/2)</f>
        <v>0</v>
      </c>
      <c r="FL465">
        <f>IF(LEN(V465)-LEN(SUBSTITUTE(V465,"&gt;",""))&lt;&gt;LEN(V465)-LEN(SUBSTITUTE(V465,"&lt;","")),"괄호이상",(LEN(V465)-LEN(SUBSTITUTE(V465,"&gt;","")))/2)</f>
        <v>0</v>
      </c>
      <c r="FM465">
        <f>IF(LEN(W465)-LEN(SUBSTITUTE(W465,"&gt;",""))&lt;&gt;LEN(W465)-LEN(SUBSTITUTE(W465,"&lt;","")),"괄호이상",(LEN(W465)-LEN(SUBSTITUTE(W465,"&gt;","")))/2)</f>
        <v>0</v>
      </c>
      <c r="FN465">
        <f>IF(LEN(X465)-LEN(SUBSTITUTE(X465,"&gt;",""))&lt;&gt;LEN(X465)-LEN(SUBSTITUTE(X465,"&lt;","")),"괄호이상",(LEN(X465)-LEN(SUBSTITUTE(X465,"&gt;","")))/2)</f>
        <v>0</v>
      </c>
      <c r="FO465">
        <f>IF(LEN(Y465)-LEN(SUBSTITUTE(Y465,"&gt;",""))&lt;&gt;LEN(Y465)-LEN(SUBSTITUTE(Y465,"&lt;","")),"괄호이상",(LEN(Y465)-LEN(SUBSTITUTE(Y465,"&gt;","")))/2)</f>
        <v>0</v>
      </c>
      <c r="FP465">
        <f>IF(LEN(Z465)-LEN(SUBSTITUTE(Z465,"&gt;",""))&lt;&gt;LEN(Z465)-LEN(SUBSTITUTE(Z465,"&lt;","")),"괄호이상",(LEN(Z465)-LEN(SUBSTITUTE(Z465,"&gt;","")))/2)</f>
        <v>0</v>
      </c>
      <c r="FQ465">
        <f>IF(LEN(AA465)-LEN(SUBSTITUTE(AA465,"&gt;",""))&lt;&gt;LEN(AA465)-LEN(SUBSTITUTE(AA465,"&lt;","")),"괄호이상",(LEN(AA465)-LEN(SUBSTITUTE(AA465,"&gt;","")))/2)</f>
        <v>0</v>
      </c>
      <c r="FR465">
        <f>IF(LEN(AB465)-LEN(SUBSTITUTE(AB465,"&gt;",""))&lt;&gt;LEN(AB465)-LEN(SUBSTITUTE(AB465,"&lt;","")),"괄호이상",(LEN(AB465)-LEN(SUBSTITUTE(AB465,"&gt;","")))/2)</f>
        <v>0</v>
      </c>
      <c r="FS465">
        <f>IF(LEN(AC465)-LEN(SUBSTITUTE(AC465,"&gt;",""))&lt;&gt;LEN(AC465)-LEN(SUBSTITUTE(AC465,"&lt;","")),"괄호이상",(LEN(AC465)-LEN(SUBSTITUTE(AC465,"&gt;","")))/2)</f>
        <v>0</v>
      </c>
      <c r="FT465">
        <f>IF(LEN(AD465)-LEN(SUBSTITUTE(AD465,"&gt;",""))&lt;&gt;LEN(AD465)-LEN(SUBSTITUTE(AD465,"&lt;","")),"괄호이상",(LEN(AD465)-LEN(SUBSTITUTE(AD465,"&gt;","")))/2)</f>
        <v>0</v>
      </c>
      <c r="FU465">
        <f>IF(LEN(AE465)-LEN(SUBSTITUTE(AE465,"&gt;",""))&lt;&gt;LEN(AE465)-LEN(SUBSTITUTE(AE465,"&lt;","")),"괄호이상",(LEN(AE465)-LEN(SUBSTITUTE(AE465,"&gt;","")))/2)</f>
        <v>0</v>
      </c>
      <c r="FV465">
        <f>IF(LEN(AF465)-LEN(SUBSTITUTE(AF465,"&gt;",""))&lt;&gt;LEN(AF465)-LEN(SUBSTITUTE(AF465,"&lt;","")),"괄호이상",(LEN(AF465)-LEN(SUBSTITUTE(AF465,"&gt;","")))/2)</f>
        <v>0</v>
      </c>
      <c r="FW465">
        <f>IF(LEN(AG465)-LEN(SUBSTITUTE(AG465,"&gt;",""))&lt;&gt;LEN(AG465)-LEN(SUBSTITUTE(AG465,"&lt;","")),"괄호이상",(LEN(AG465)-LEN(SUBSTITUTE(AG465,"&gt;","")))/2)</f>
        <v>0</v>
      </c>
      <c r="FX465">
        <f>IF(LEN(AH465)-LEN(SUBSTITUTE(AH465,"&gt;",""))&lt;&gt;LEN(AH465)-LEN(SUBSTITUTE(AH465,"&lt;","")),"괄호이상",(LEN(AH465)-LEN(SUBSTITUTE(AH465,"&gt;","")))/2)</f>
        <v>0</v>
      </c>
      <c r="FY465">
        <f>IF(LEN(AI465)-LEN(SUBSTITUTE(AI465,"&gt;",""))&lt;&gt;LEN(AI465)-LEN(SUBSTITUTE(AI465,"&lt;","")),"괄호이상",(LEN(AI465)-LEN(SUBSTITUTE(AI465,"&gt;","")))/2)</f>
        <v>0</v>
      </c>
      <c r="FZ465">
        <f>IF(LEN(AJ465)-LEN(SUBSTITUTE(AJ465,"&gt;",""))&lt;&gt;LEN(AJ465)-LEN(SUBSTITUTE(AJ465,"&lt;","")),"괄호이상",(LEN(AJ465)-LEN(SUBSTITUTE(AJ465,"&gt;","")))/2)</f>
        <v>0</v>
      </c>
      <c r="GA465">
        <f>IF(LEN(AK465)-LEN(SUBSTITUTE(AK465,"&gt;",""))&lt;&gt;LEN(AK465)-LEN(SUBSTITUTE(AK465,"&lt;","")),"괄호이상",(LEN(AK465)-LEN(SUBSTITUTE(AK465,"&gt;","")))/2)</f>
        <v>0</v>
      </c>
      <c r="GB465">
        <f>IF(LEN(AL465)-LEN(SUBSTITUTE(AL465,"&gt;",""))&lt;&gt;LEN(AL465)-LEN(SUBSTITUTE(AL465,"&lt;","")),"괄호이상",(LEN(AL465)-LEN(SUBSTITUTE(AL465,"&gt;","")))/2)</f>
        <v>0</v>
      </c>
      <c r="GC465">
        <f>IF(LEN(AM465)-LEN(SUBSTITUTE(AM465,"&gt;",""))&lt;&gt;LEN(AM465)-LEN(SUBSTITUTE(AM465,"&lt;","")),"괄호이상",(LEN(AM465)-LEN(SUBSTITUTE(AM465,"&gt;","")))/2)</f>
        <v>0</v>
      </c>
      <c r="GD465">
        <f>IF(LEN(AN465)-LEN(SUBSTITUTE(AN465,"&gt;",""))&lt;&gt;LEN(AN465)-LEN(SUBSTITUTE(AN465,"&lt;","")),"괄호이상",(LEN(AN465)-LEN(SUBSTITUTE(AN465,"&gt;","")))/2)</f>
        <v>0</v>
      </c>
      <c r="GE465">
        <f>IF(LEN(AO465)-LEN(SUBSTITUTE(AO465,"&gt;",""))&lt;&gt;LEN(AO465)-LEN(SUBSTITUTE(AO465,"&lt;","")),"괄호이상",(LEN(AO465)-LEN(SUBSTITUTE(AO465,"&gt;","")))/2)</f>
        <v>0</v>
      </c>
      <c r="GF465">
        <f>IF(LEN(AP465)-LEN(SUBSTITUTE(AP465,"&gt;",""))&lt;&gt;LEN(AP465)-LEN(SUBSTITUTE(AP465,"&lt;","")),"괄호이상",(LEN(AP465)-LEN(SUBSTITUTE(AP465,"&gt;","")))/2)</f>
        <v>0</v>
      </c>
      <c r="GG465" t="str">
        <f t="array" ref="GG465">IF(SUM(IF($FC465-FC465:GF465&gt;0,1,0))&gt;0,"여기","")</f>
        <v/>
      </c>
      <c r="GH465" t="str">
        <f t="shared" si="460"/>
        <v/>
      </c>
    </row>
    <row r="466" spans="1:190" ht="99" x14ac:dyDescent="0.3">
      <c r="A466" t="s">
        <v>982</v>
      </c>
      <c r="B466">
        <f t="shared" si="458"/>
        <v>1</v>
      </c>
      <c r="C466" s="1" t="s">
        <v>985</v>
      </c>
      <c r="D466" s="1"/>
      <c r="E466" s="1" t="str">
        <f t="shared" si="461"/>
        <v>그 일로 인해 온 세상이 혼돈스러워졌다.
먼저 구조부터 해야 한다. 저 멀리 마물화된 허수아비들 너머에 여자아이가 보이는 거 같다.</v>
      </c>
      <c r="F466" s="1"/>
      <c r="G466" s="1" t="s">
        <v>4531</v>
      </c>
      <c r="H466" s="1" t="str">
        <f t="shared" si="449"/>
        <v>The whole world was confused by it.
First, we have to rescue them. I think I can see a girl beyond the demonized scarecrows in the distance.</v>
      </c>
      <c r="I466" s="1"/>
      <c r="J466" s="1" t="str">
        <f t="shared" si="462"/>
        <v>The whole world was confused by it.
First, we have to rescue them. I think I can see a girl beyond the demonized scarecrows in the distance.</v>
      </c>
      <c r="M466">
        <v>1</v>
      </c>
      <c r="O466" s="1" t="s">
        <v>3209</v>
      </c>
      <c r="P466" s="1" t="s">
        <v>12422</v>
      </c>
      <c r="Q466" s="1" t="s">
        <v>12423</v>
      </c>
      <c r="R466" s="1" t="s">
        <v>12430</v>
      </c>
      <c r="S466" s="1" t="s">
        <v>12431</v>
      </c>
      <c r="T466" s="1" t="s">
        <v>12435</v>
      </c>
      <c r="U466" s="1" t="s">
        <v>12436</v>
      </c>
      <c r="V466" s="1" t="s">
        <v>12441</v>
      </c>
      <c r="W466" s="1" t="s">
        <v>12443</v>
      </c>
      <c r="X466" s="1" t="s">
        <v>12445</v>
      </c>
      <c r="Y466" s="1" t="s">
        <v>12448</v>
      </c>
      <c r="Z466" s="1" t="s">
        <v>12439</v>
      </c>
      <c r="AA466" s="1" t="s">
        <v>12424</v>
      </c>
      <c r="AB466" s="1" t="s">
        <v>12425</v>
      </c>
      <c r="AC466" s="1" t="s">
        <v>12426</v>
      </c>
      <c r="AD466" s="1" t="s">
        <v>12427</v>
      </c>
      <c r="AE466" s="1" t="s">
        <v>12428</v>
      </c>
      <c r="AF466" s="1" t="s">
        <v>12429</v>
      </c>
      <c r="AG466" s="1" t="s">
        <v>12432</v>
      </c>
      <c r="AH466" s="1" t="s">
        <v>12433</v>
      </c>
      <c r="AI466" s="1" t="s">
        <v>12434</v>
      </c>
      <c r="AJ466" s="1" t="s">
        <v>12437</v>
      </c>
      <c r="AK466" s="1" t="s">
        <v>12438</v>
      </c>
      <c r="AL466" s="1" t="s">
        <v>12440</v>
      </c>
      <c r="AM466" s="1" t="s">
        <v>12442</v>
      </c>
      <c r="AN466" s="1" t="s">
        <v>12444</v>
      </c>
      <c r="AO466" s="1" t="s">
        <v>12446</v>
      </c>
      <c r="AP466" s="1" t="s">
        <v>12447</v>
      </c>
      <c r="AQ466" t="str">
        <f t="shared" si="459"/>
        <v>The whole world was confused by it.
First, we have to rescue them. I think I can see a girl beyond the demonized scarecrows in the distance.</v>
      </c>
      <c r="AR466">
        <f t="shared" si="463"/>
        <v>0</v>
      </c>
      <c r="AS466">
        <f t="shared" si="464"/>
        <v>0</v>
      </c>
      <c r="AT466">
        <f t="shared" ca="1" si="465"/>
        <v>-1</v>
      </c>
      <c r="AU466">
        <f t="shared" ca="1" si="466"/>
        <v>-1</v>
      </c>
      <c r="AV466">
        <f t="shared" ca="1" si="467"/>
        <v>-1</v>
      </c>
      <c r="AW466">
        <f t="shared" ca="1" si="468"/>
        <v>-1</v>
      </c>
      <c r="AX466">
        <f t="shared" ca="1" si="469"/>
        <v>-1</v>
      </c>
      <c r="AY466">
        <f t="shared" ca="1" si="470"/>
        <v>-1</v>
      </c>
      <c r="AZ466">
        <f t="shared" ca="1" si="471"/>
        <v>-1</v>
      </c>
      <c r="BA466">
        <f t="shared" ca="1" si="472"/>
        <v>-1</v>
      </c>
      <c r="BB466">
        <f t="shared" ca="1" si="473"/>
        <v>-1</v>
      </c>
      <c r="BC466">
        <f t="shared" ca="1" si="474"/>
        <v>-1</v>
      </c>
      <c r="BD466">
        <f t="shared" ca="1" si="475"/>
        <v>-1</v>
      </c>
      <c r="BE466">
        <f t="shared" ca="1" si="476"/>
        <v>-1</v>
      </c>
      <c r="BF466">
        <f t="shared" ca="1" si="477"/>
        <v>-1</v>
      </c>
      <c r="BG466">
        <f t="shared" ca="1" si="478"/>
        <v>-1</v>
      </c>
      <c r="BH466">
        <f t="shared" ca="1" si="479"/>
        <v>-1</v>
      </c>
      <c r="BI466">
        <f t="shared" ca="1" si="480"/>
        <v>-1</v>
      </c>
      <c r="BJ466">
        <f t="shared" ca="1" si="481"/>
        <v>-1</v>
      </c>
      <c r="BK466">
        <f t="shared" ca="1" si="482"/>
        <v>-1</v>
      </c>
      <c r="BL466">
        <f t="shared" ca="1" si="483"/>
        <v>-1</v>
      </c>
      <c r="BM466">
        <f t="shared" ca="1" si="484"/>
        <v>-1</v>
      </c>
      <c r="BN466">
        <f ca="1">IF(AT466=-1,-1,COUNTIF($AT466:AT466,AT466)+IF(AT466=0,50,0))</f>
        <v>-1</v>
      </c>
      <c r="BO466">
        <f ca="1">IF(AU466=-1,-1,COUNTIF($AT466:AU466,AU466)+IF(AU466=0,50,0))</f>
        <v>-1</v>
      </c>
      <c r="BP466">
        <f ca="1">IF(AV466=-1,-1,COUNTIF($AT466:AV466,AV466)+IF(AV466=0,50,0))</f>
        <v>-1</v>
      </c>
      <c r="BQ466">
        <f ca="1">IF(AW466=-1,-1,COUNTIF($AT466:AW466,AW466)+IF(AW466=0,50,0))</f>
        <v>-1</v>
      </c>
      <c r="BR466">
        <f ca="1">IF(AX466=-1,-1,COUNTIF($AT466:AX466,AX466)+IF(AX466=0,50,0))</f>
        <v>-1</v>
      </c>
      <c r="BS466">
        <f ca="1">IF(AY466=-1,-1,COUNTIF($AT466:AY466,AY466)+IF(AY466=0,50,0))</f>
        <v>-1</v>
      </c>
      <c r="BT466">
        <f ca="1">IF(AZ466=-1,-1,COUNTIF($AT466:AZ466,AZ466)+IF(AZ466=0,50,0))</f>
        <v>-1</v>
      </c>
      <c r="BU466">
        <f ca="1">IF(BA466=-1,-1,COUNTIF($AT466:BA466,BA466)+IF(BA466=0,50,0))</f>
        <v>-1</v>
      </c>
      <c r="BV466">
        <f ca="1">IF(BB466=-1,-1,COUNTIF($AT466:BB466,BB466)+IF(BB466=0,50,0))</f>
        <v>-1</v>
      </c>
      <c r="BW466">
        <f ca="1">IF(BC466=-1,-1,COUNTIF($AT466:BC466,BC466)+IF(BC466=0,50,0))</f>
        <v>-1</v>
      </c>
      <c r="BX466">
        <f ca="1">IF(BD466=-1,-1,COUNTIF($AT466:BD466,BD466)+IF(BD466=0,50,0))</f>
        <v>-1</v>
      </c>
      <c r="BY466">
        <f ca="1">IF(BE466=-1,-1,COUNTIF($AT466:BE466,BE466)+IF(BE466=0,50,0))</f>
        <v>-1</v>
      </c>
      <c r="BZ466">
        <f ca="1">IF(BF466=-1,-1,COUNTIF($AT466:BF466,BF466)+IF(BF466=0,50,0))</f>
        <v>-1</v>
      </c>
      <c r="CA466">
        <f ca="1">IF(BG466=-1,-1,COUNTIF($AT466:BG466,BG466)+IF(BG466=0,50,0))</f>
        <v>-1</v>
      </c>
      <c r="CB466">
        <f ca="1">IF(BH466=-1,-1,COUNTIF($AT466:BH466,BH466)+IF(BH466=0,50,0))</f>
        <v>-1</v>
      </c>
      <c r="CC466">
        <f ca="1">IF(BI466=-1,-1,COUNTIF($AT466:BI466,BI466)+IF(BI466=0,50,0))</f>
        <v>-1</v>
      </c>
      <c r="CD466">
        <f ca="1">IF(BJ466=-1,-1,COUNTIF($AT466:BJ466,BJ466)+IF(BJ466=0,50,0))</f>
        <v>-1</v>
      </c>
      <c r="CE466">
        <f ca="1">IF(BK466=-1,-1,COUNTIF($AT466:BK466,BK466)+IF(BK466=0,50,0))</f>
        <v>-1</v>
      </c>
      <c r="CF466">
        <f ca="1">IF(BL466=-1,-1,COUNTIF($AT466:BL466,BL466)+IF(BL466=0,50,0))</f>
        <v>-1</v>
      </c>
      <c r="CG466">
        <f ca="1">IF(BM466=-1,-1,COUNTIF($AT466:BM466,BM466)+IF(BM466=0,50,0))</f>
        <v>-1</v>
      </c>
      <c r="CH466">
        <f t="shared" ca="1" si="485"/>
        <v>-1</v>
      </c>
      <c r="CI466">
        <f t="shared" ca="1" si="485"/>
        <v>-1</v>
      </c>
      <c r="CJ466">
        <f t="shared" ca="1" si="485"/>
        <v>-1</v>
      </c>
      <c r="CK466">
        <f t="shared" ca="1" si="485"/>
        <v>-1</v>
      </c>
      <c r="CL466">
        <f t="shared" ca="1" si="485"/>
        <v>-1</v>
      </c>
      <c r="CM466">
        <f t="shared" ca="1" si="485"/>
        <v>-1</v>
      </c>
      <c r="CN466">
        <f t="shared" ca="1" si="485"/>
        <v>-1</v>
      </c>
      <c r="CO466">
        <f t="shared" ca="1" si="485"/>
        <v>-1</v>
      </c>
      <c r="CP466">
        <f t="shared" ca="1" si="485"/>
        <v>-1</v>
      </c>
      <c r="CQ466">
        <f t="shared" ca="1" si="485"/>
        <v>-1</v>
      </c>
      <c r="CR466">
        <f t="shared" ca="1" si="486"/>
        <v>-1</v>
      </c>
      <c r="CS466">
        <f t="shared" ca="1" si="486"/>
        <v>-1</v>
      </c>
      <c r="CT466">
        <f t="shared" ca="1" si="486"/>
        <v>-1</v>
      </c>
      <c r="CU466">
        <f t="shared" ca="1" si="486"/>
        <v>-1</v>
      </c>
      <c r="CV466">
        <f t="shared" ca="1" si="486"/>
        <v>-1</v>
      </c>
      <c r="CW466">
        <f t="shared" ca="1" si="486"/>
        <v>-1</v>
      </c>
      <c r="CX466">
        <f t="shared" ca="1" si="486"/>
        <v>-1</v>
      </c>
      <c r="CY466">
        <f t="shared" ca="1" si="486"/>
        <v>-1</v>
      </c>
      <c r="CZ466">
        <f t="shared" ca="1" si="486"/>
        <v>-1</v>
      </c>
      <c r="DA466">
        <f t="shared" ca="1" si="486"/>
        <v>-1</v>
      </c>
      <c r="DB466">
        <f t="shared" ca="1" si="487"/>
        <v>-1</v>
      </c>
      <c r="DC466">
        <f t="shared" ca="1" si="487"/>
        <v>-1</v>
      </c>
      <c r="DD466">
        <f t="shared" ca="1" si="487"/>
        <v>-1</v>
      </c>
      <c r="DE466">
        <f t="shared" ca="1" si="487"/>
        <v>-1</v>
      </c>
      <c r="DF466">
        <f t="shared" ca="1" si="487"/>
        <v>-1</v>
      </c>
      <c r="DG466">
        <f t="shared" ca="1" si="487"/>
        <v>-1</v>
      </c>
      <c r="DH466">
        <f t="shared" ca="1" si="487"/>
        <v>-1</v>
      </c>
      <c r="DI466">
        <f t="shared" ca="1" si="487"/>
        <v>-1</v>
      </c>
      <c r="DJ466">
        <f t="shared" ca="1" si="487"/>
        <v>-1</v>
      </c>
      <c r="DK466">
        <f t="shared" ca="1" si="487"/>
        <v>-1</v>
      </c>
      <c r="DL466">
        <f t="shared" ca="1" si="488"/>
        <v>-1</v>
      </c>
      <c r="DM466">
        <f t="shared" ca="1" si="488"/>
        <v>-1</v>
      </c>
      <c r="DN466">
        <f t="shared" ca="1" si="488"/>
        <v>-1</v>
      </c>
      <c r="DO466">
        <f t="shared" ca="1" si="488"/>
        <v>-1</v>
      </c>
      <c r="DP466">
        <f t="shared" ca="1" si="488"/>
        <v>-1</v>
      </c>
      <c r="DQ466">
        <f t="shared" ca="1" si="488"/>
        <v>-1</v>
      </c>
      <c r="DR466">
        <f t="shared" ca="1" si="488"/>
        <v>-1</v>
      </c>
      <c r="DS466">
        <f t="shared" ca="1" si="488"/>
        <v>-1</v>
      </c>
      <c r="DT466">
        <f t="shared" ca="1" si="488"/>
        <v>-1</v>
      </c>
      <c r="DU466">
        <f t="shared" ca="1" si="488"/>
        <v>-1</v>
      </c>
      <c r="DV466" t="str">
        <f ca="1">SUBSTITUTE(SUBSTITUTE(SUBSTITUTE(SUBSTITUTE(SUBSTITUTE(SUBSTITUTE(SUBSTITUTE(SUBSTITUTE(SUBSTITUTE(SUBSTITUTE(
SUBSTITUTE(SUBSTITUTE(SUBSTITUTE(SUBSTITUTE(SUBSTITUTE(SUBSTITUTE(SUBSTITUTE(SUBSTITUTE(SUBSTITUTE(SUBSTITUTE($AQ466,
IF($CH466=-1,"",MID($AQ466,$CH466,$DB466-$CH466+1)),IF($CH466=-1,"",VLOOKUP($BN466,구글언어코드!$K:$L,2,0))),
IF($CI466=-1,"",MID($AQ466,$CI466,$DC466-$CI466+1)),IF($CI466=-1,"",VLOOKUP($BO466,구글언어코드!$K:$L,2,0))),
IF($CJ466=-1,"",MID($AQ466,$CJ466,$DD466-$CJ466+1)),IF($CJ466=-1,"",VLOOKUP($BP466,구글언어코드!$K:$L,2,0))),
IF($CK466=-1,"",MID($AQ466,$CK466,$DE466-$CK466+1)),IF($CK466=-1,"",VLOOKUP($BQ466,구글언어코드!$K:$L,2,0))),
IF($CL466=-1,"",MID($AQ466,$CL466,$DF466-$CL466+1)),IF($CL466=-1,"",VLOOKUP($BR466,구글언어코드!$K:$L,2,0))),
IF($CM466=-1,"",MID($AQ466,$CM466,$DG466-$CM466+1)),IF($CM466=-1,"",VLOOKUP($BS466,구글언어코드!$K:$L,2,0))),
IF($CN466=-1,"",MID($AQ466,$CN466,$DH466-$CN466+1)),IF($CN466=-1,"",VLOOKUP($BT466,구글언어코드!$K:$L,2,0))),
IF($CO466=-1,"",MID($AQ466,$CO466,$DI466-$CO466+1)),IF($CO466=-1,"",VLOOKUP($BU466,구글언어코드!$K:$L,2,0))),
IF($CP466=-1,"",MID($AQ466,$CP466,$DJ466-$CP466+1)),IF($CP466=-1,"",VLOOKUP($BV466,구글언어코드!$K:$L,2,0))),
IF($CQ466=-1,"",MID($AQ466,$CQ466,$DK466-$CQ466+1)),IF($CQ466=-1,"",VLOOKUP($BW466,구글언어코드!$K:$L,2,0))),
IF($CR466=-1,"",MID($AQ466,$CR466,$DL466-$CR466+1)),IF($CR466=-1,"",VLOOKUP($BX466,구글언어코드!$K:$L,2,0))),
IF($CS466=-1,"",MID($AQ466,$CS466,$DM466-$CS466+1)),IF($CS466=-1,"",VLOOKUP($BY466,구글언어코드!$K:$L,2,0))),
IF($CT466=-1,"",MID($AQ466,$CT466,$DN466-$CT466+1)),IF($CT466=-1,"",VLOOKUP($BZ466,구글언어코드!$K:$L,2,0))),
IF($CU466=-1,"",MID($AQ466,$CU466,$DO466-$CU466+1)),IF($CU466=-1,"",VLOOKUP($CA466,구글언어코드!$K:$L,2,0))),
IF($CV466=-1,"",MID($AQ466,$CV466,$DP466-$CV466+1)),IF($CV466=-1,"",VLOOKUP($CB466,구글언어코드!$K:$L,2,0))),
IF($CW466=-1,"",MID($AQ466,$CW466,$DQ466-$CW466+1)),IF($CW466=-1,"",VLOOKUP($CC466,구글언어코드!$K:$L,2,0))),
IF($CX466=-1,"",MID($AQ466,$CX466,$DR466-$CX466+1)),IF($CX466=-1,"",VLOOKUP($CD466,구글언어코드!$K:$L,2,0))),
IF($CY466=-1,"",MID($AQ466,$CY466,$DS466-$CY466+1)),IF($CY466=-1,"",VLOOKUP($CE466,구글언어코드!$K:$L,2,0))),
IF($CZ466=-1,"",MID($AQ466,$CZ466,$DT466-$CZ466+1)),IF($CZ466=-1,"",VLOOKUP($CF466,구글언어코드!$K:$L,2,0))),
IF($DA466=-1,"",MID($AQ466,$DA466,$DU466-$DA466+1)),IF($DA466=-1,"",VLOOKUP($CG466,구글언어코드!$K:$L,2,0)))</f>
        <v>The whole world was confused by it.
First, we have to rescue them. I think I can see a girl beyond the demonized scarecrows in the distance.</v>
      </c>
      <c r="DW466" t="str">
        <f ca="1">SUBSTITUTE(SUBSTITUTE(SUBSTITUTE(SUBSTITUTE(SUBSTITUTE(SUBSTITUTE(SUBSTITUTE(SUBSTITUTE(SUBSTITUTE(SUBSTITUTE(
SUBSTITUTE(SUBSTITUTE(SUBSTITUTE(SUBSTITUTE(SUBSTITUTE(SUBSTITUTE(SUBSTITUTE(SUBSTITUTE(SUBSTITUTE(SUBSTITUTE(DV466,
IF($CH466=-1,"",VLOOKUP($BN466,구글언어코드!$K:$L,2,0)),IF($CH466=-1,"",MID($AQ466,$CH466,$DB466-$CH466+1))),
IF($CI466=-1,"",VLOOKUP($BO466,구글언어코드!$K:$L,2,0)),IF($CI466=-1,"",MID($AQ466,$CI466,$DC466-$CI466+1))),
IF($CJ466=-1,"",VLOOKUP($BP466,구글언어코드!$K:$L,2,0)),IF($CJ466=-1,"",MID($AQ466,$CJ466,$DD466-$CJ466+1))),
IF($CK466=-1,"",VLOOKUP($BQ466,구글언어코드!$K:$L,2,0)),IF($CK466=-1,"",MID($AQ466,$CK466,$DE466-$CK466+1))),
IF($CL466=-1,"",VLOOKUP($BR466,구글언어코드!$K:$L,2,0)),IF($CL466=-1,"",MID($AQ466,$CL466,$DF466-$CL466+1))),
IF($CM466=-1,"",VLOOKUP($BS466,구글언어코드!$K:$L,2,0)),IF($CM466=-1,"",MID($AQ466,$CM466,$DG466-$CM466+1))),
IF($CN466=-1,"",VLOOKUP($BT466,구글언어코드!$K:$L,2,0)),IF($CN466=-1,"",MID($AQ466,$CN466,$DH466-$CN466+1))),
IF($CO466=-1,"",VLOOKUP($BU466,구글언어코드!$K:$L,2,0)),IF($CO466=-1,"",MID($AQ466,$CO466,$DI466-$CO466+1))),
IF($CP466=-1,"",VLOOKUP($BV466,구글언어코드!$K:$L,2,0)),IF($CP466=-1,"",MID($AQ466,$CP466,$DJ466-$CP466+1))),
IF($CQ466=-1,"",VLOOKUP($BW466,구글언어코드!$K:$L,2,0)),IF($CQ466=-1,"",MID($AQ466,$CQ466,$DK466-$CQ466+1))),
IF($CR466=-1,"",VLOOKUP($BX466,구글언어코드!$K:$L,2,0)),IF($CR466=-1,"",MID($AQ466,$CR466,$DL466-$CR466+1))),
IF($CS466=-1,"",VLOOKUP($BY466,구글언어코드!$K:$L,2,0)),IF($CS466=-1,"",MID($AQ466,$CS466,$DM466-$CS466+1))),
IF($CT466=-1,"",VLOOKUP($BZ466,구글언어코드!$K:$L,2,0)),IF($CT466=-1,"",MID($AQ466,$CT466,$DN466-$CT466+1))),
IF($CU466=-1,"",VLOOKUP($CA466,구글언어코드!$K:$L,2,0)),IF($CU466=-1,"",MID($AQ466,$CU466,$DO466-$CU466+1))),
IF($CV466=-1,"",VLOOKUP($CB466,구글언어코드!$K:$L,2,0)),IF($CV466=-1,"",MID($AQ466,$CV466,$DP466-$CV466+1))),
IF($CW466=-1,"",VLOOKUP($CC466,구글언어코드!$K:$L,2,0)),IF($CW466=-1,"",MID($AQ466,$CW466,$DQ466-$CW466+1))),
IF($CX466=-1,"",VLOOKUP($CD466,구글언어코드!$K:$L,2,0)),IF($CX466=-1,"",MID($AQ466,$CX466,$DR466-$CX466+1))),
IF($CY466=-1,"",VLOOKUP($CE466,구글언어코드!$K:$L,2,0)),IF($CY466=-1,"",MID($AQ466,$CY466,$DS466-$CY466+1))),
IF($CZ466=-1,"",VLOOKUP($CF466,구글언어코드!$K:$L,2,0)),IF($CZ466=-1,"",MID($AQ466,$CZ466,$DT466-$CZ466+1))),
IF($DA466=-1,"",VLOOKUP($CG466,구글언어코드!$K:$L,2,0)),IF($DA466=-1,"",MID($AQ466,$DA466,$DU466-$DA466+1)))</f>
        <v>The whole world was confused by it.
First, we have to rescue them. I think I can see a girl beyond the demonized scarecrows in the distance.</v>
      </c>
      <c r="DX466">
        <f>IF(LEN(C466)-LEN(SUBSTITUTE(C466,"}",""))&lt;&gt;LEN(C466)-LEN(SUBSTITUTE(C466,"{","")),"괄호이상",(LEN(C466)-LEN(SUBSTITUTE(C466,"}",""))))</f>
        <v>0</v>
      </c>
      <c r="DY466">
        <f>IF(LEN(H466)-LEN(SUBSTITUTE(H466,"}",""))&lt;&gt;LEN(H466)-LEN(SUBSTITUTE(H466,"{","")),"괄호이상",(LEN(H466)-LEN(SUBSTITUTE(H466,"}",""))))</f>
        <v>0</v>
      </c>
      <c r="DZ466">
        <f>IF(LEN(O466)-LEN(SUBSTITUTE(O466,"}",""))&lt;&gt;LEN(O466)-LEN(SUBSTITUTE(O466,"{","")),"괄호이상",(LEN(O466)-LEN(SUBSTITUTE(O466,"}",""))))</f>
        <v>0</v>
      </c>
      <c r="EA466">
        <f>IF(LEN(P466)-LEN(SUBSTITUTE(P466,"}",""))&lt;&gt;LEN(P466)-LEN(SUBSTITUTE(P466,"{","")),"괄호이상",(LEN(P466)-LEN(SUBSTITUTE(P466,"}",""))))</f>
        <v>0</v>
      </c>
      <c r="EB466">
        <f>IF(LEN(Q466)-LEN(SUBSTITUTE(Q466,"}",""))&lt;&gt;LEN(Q466)-LEN(SUBSTITUTE(Q466,"{","")),"괄호이상",(LEN(Q466)-LEN(SUBSTITUTE(Q466,"}",""))))</f>
        <v>0</v>
      </c>
      <c r="EC466">
        <f>IF(LEN(R466)-LEN(SUBSTITUTE(R466,"}",""))&lt;&gt;LEN(R466)-LEN(SUBSTITUTE(R466,"{","")),"괄호이상",(LEN(R466)-LEN(SUBSTITUTE(R466,"}",""))))</f>
        <v>0</v>
      </c>
      <c r="ED466">
        <f>IF(LEN(S466)-LEN(SUBSTITUTE(S466,"}",""))&lt;&gt;LEN(S466)-LEN(SUBSTITUTE(S466,"{","")),"괄호이상",(LEN(S466)-LEN(SUBSTITUTE(S466,"}",""))))</f>
        <v>0</v>
      </c>
      <c r="EE466">
        <f>IF(LEN(T466)-LEN(SUBSTITUTE(T466,"}",""))&lt;&gt;LEN(T466)-LEN(SUBSTITUTE(T466,"{","")),"괄호이상",(LEN(T466)-LEN(SUBSTITUTE(T466,"}",""))))</f>
        <v>0</v>
      </c>
      <c r="EF466">
        <f>IF(LEN(U466)-LEN(SUBSTITUTE(U466,"}",""))&lt;&gt;LEN(U466)-LEN(SUBSTITUTE(U466,"{","")),"괄호이상",(LEN(U466)-LEN(SUBSTITUTE(U466,"}",""))))</f>
        <v>0</v>
      </c>
      <c r="EG466">
        <f>IF(LEN(V466)-LEN(SUBSTITUTE(V466,"}",""))&lt;&gt;LEN(V466)-LEN(SUBSTITUTE(V466,"{","")),"괄호이상",(LEN(V466)-LEN(SUBSTITUTE(V466,"}",""))))</f>
        <v>0</v>
      </c>
      <c r="EH466">
        <f>IF(LEN(W466)-LEN(SUBSTITUTE(W466,"}",""))&lt;&gt;LEN(W466)-LEN(SUBSTITUTE(W466,"{","")),"괄호이상",(LEN(W466)-LEN(SUBSTITUTE(W466,"}",""))))</f>
        <v>0</v>
      </c>
      <c r="EI466">
        <f>IF(LEN(X466)-LEN(SUBSTITUTE(X466,"}",""))&lt;&gt;LEN(X466)-LEN(SUBSTITUTE(X466,"{","")),"괄호이상",(LEN(X466)-LEN(SUBSTITUTE(X466,"}",""))))</f>
        <v>0</v>
      </c>
      <c r="EJ466">
        <f>IF(LEN(Y466)-LEN(SUBSTITUTE(Y466,"}",""))&lt;&gt;LEN(Y466)-LEN(SUBSTITUTE(Y466,"{","")),"괄호이상",(LEN(Y466)-LEN(SUBSTITUTE(Y466,"}",""))))</f>
        <v>0</v>
      </c>
      <c r="EK466">
        <f>IF(LEN(Z466)-LEN(SUBSTITUTE(Z466,"}",""))&lt;&gt;LEN(Z466)-LEN(SUBSTITUTE(Z466,"{","")),"괄호이상",(LEN(Z466)-LEN(SUBSTITUTE(Z466,"}",""))))</f>
        <v>0</v>
      </c>
      <c r="EL466">
        <f>IF(LEN(AA466)-LEN(SUBSTITUTE(AA466,"}",""))&lt;&gt;LEN(AA466)-LEN(SUBSTITUTE(AA466,"{","")),"괄호이상",(LEN(AA466)-LEN(SUBSTITUTE(AA466,"}",""))))</f>
        <v>0</v>
      </c>
      <c r="EM466">
        <f>IF(LEN(AB466)-LEN(SUBSTITUTE(AB466,"}",""))&lt;&gt;LEN(AB466)-LEN(SUBSTITUTE(AB466,"{","")),"괄호이상",(LEN(AB466)-LEN(SUBSTITUTE(AB466,"}",""))))</f>
        <v>0</v>
      </c>
      <c r="EN466">
        <f>IF(LEN(AC466)-LEN(SUBSTITUTE(AC466,"}",""))&lt;&gt;LEN(AC466)-LEN(SUBSTITUTE(AC466,"{","")),"괄호이상",(LEN(AC466)-LEN(SUBSTITUTE(AC466,"}",""))))</f>
        <v>0</v>
      </c>
      <c r="EO466">
        <f>IF(LEN(AD466)-LEN(SUBSTITUTE(AD466,"}",""))&lt;&gt;LEN(AD466)-LEN(SUBSTITUTE(AD466,"{","")),"괄호이상",(LEN(AD466)-LEN(SUBSTITUTE(AD466,"}",""))))</f>
        <v>0</v>
      </c>
      <c r="EP466">
        <f>IF(LEN(AE466)-LEN(SUBSTITUTE(AE466,"}",""))&lt;&gt;LEN(AE466)-LEN(SUBSTITUTE(AE466,"{","")),"괄호이상",(LEN(AE466)-LEN(SUBSTITUTE(AE466,"}",""))))</f>
        <v>0</v>
      </c>
      <c r="EQ466">
        <f>IF(LEN(AF466)-LEN(SUBSTITUTE(AF466,"}",""))&lt;&gt;LEN(AF466)-LEN(SUBSTITUTE(AF466,"{","")),"괄호이상",(LEN(AF466)-LEN(SUBSTITUTE(AF466,"}",""))))</f>
        <v>0</v>
      </c>
      <c r="ER466">
        <f>IF(LEN(AG466)-LEN(SUBSTITUTE(AG466,"}",""))&lt;&gt;LEN(AG466)-LEN(SUBSTITUTE(AG466,"{","")),"괄호이상",(LEN(AG466)-LEN(SUBSTITUTE(AG466,"}",""))))</f>
        <v>0</v>
      </c>
      <c r="ES466">
        <f>IF(LEN(AH466)-LEN(SUBSTITUTE(AH466,"}",""))&lt;&gt;LEN(AH466)-LEN(SUBSTITUTE(AH466,"{","")),"괄호이상",(LEN(AH466)-LEN(SUBSTITUTE(AH466,"}",""))))</f>
        <v>0</v>
      </c>
      <c r="ET466">
        <f>IF(LEN(AI466)-LEN(SUBSTITUTE(AI466,"}",""))&lt;&gt;LEN(AI466)-LEN(SUBSTITUTE(AI466,"{","")),"괄호이상",(LEN(AI466)-LEN(SUBSTITUTE(AI466,"}",""))))</f>
        <v>0</v>
      </c>
      <c r="EU466">
        <f>IF(LEN(AJ466)-LEN(SUBSTITUTE(AJ466,"}",""))&lt;&gt;LEN(AJ466)-LEN(SUBSTITUTE(AJ466,"{","")),"괄호이상",(LEN(AJ466)-LEN(SUBSTITUTE(AJ466,"}",""))))</f>
        <v>0</v>
      </c>
      <c r="EV466">
        <f>IF(LEN(AK466)-LEN(SUBSTITUTE(AK466,"}",""))&lt;&gt;LEN(AK466)-LEN(SUBSTITUTE(AK466,"{","")),"괄호이상",(LEN(AK466)-LEN(SUBSTITUTE(AK466,"}",""))))</f>
        <v>0</v>
      </c>
      <c r="EW466">
        <f>IF(LEN(AL466)-LEN(SUBSTITUTE(AL466,"}",""))&lt;&gt;LEN(AL466)-LEN(SUBSTITUTE(AL466,"{","")),"괄호이상",(LEN(AL466)-LEN(SUBSTITUTE(AL466,"}",""))))</f>
        <v>0</v>
      </c>
      <c r="EX466">
        <f>IF(LEN(AM466)-LEN(SUBSTITUTE(AM466,"}",""))&lt;&gt;LEN(AM466)-LEN(SUBSTITUTE(AM466,"{","")),"괄호이상",(LEN(AM466)-LEN(SUBSTITUTE(AM466,"}",""))))</f>
        <v>0</v>
      </c>
      <c r="EY466">
        <f>IF(LEN(AN466)-LEN(SUBSTITUTE(AN466,"}",""))&lt;&gt;LEN(AN466)-LEN(SUBSTITUTE(AN466,"{","")),"괄호이상",(LEN(AN466)-LEN(SUBSTITUTE(AN466,"}",""))))</f>
        <v>0</v>
      </c>
      <c r="EZ466">
        <f>IF(LEN(AO466)-LEN(SUBSTITUTE(AO466,"}",""))&lt;&gt;LEN(AO466)-LEN(SUBSTITUTE(AO466,"{","")),"괄호이상",(LEN(AO466)-LEN(SUBSTITUTE(AO466,"}",""))))</f>
        <v>0</v>
      </c>
      <c r="FA466">
        <f>IF(LEN(AP466)-LEN(SUBSTITUTE(AP466,"}",""))&lt;&gt;LEN(AP466)-LEN(SUBSTITUTE(AP466,"{","")),"괄호이상",(LEN(AP466)-LEN(SUBSTITUTE(AP466,"}",""))))</f>
        <v>0</v>
      </c>
      <c r="FB466" t="str">
        <f t="array" ref="FB466">IF(SUM(IF($DX466-DX466:FA466&gt;0,1,0))&gt;0,"여기","")</f>
        <v/>
      </c>
      <c r="FC466">
        <f>IF(LEN(C466)-LEN(SUBSTITUTE(C466,"&gt;",""))&lt;&gt;LEN(C466)-LEN(SUBSTITUTE(C466,"&lt;","")),"괄호이상",(LEN(C466)-LEN(SUBSTITUTE(C466,"&gt;","")))/2)</f>
        <v>0</v>
      </c>
      <c r="FD466">
        <f>IF(LEN(H466)-LEN(SUBSTITUTE(H466,"&gt;",""))&lt;&gt;LEN(H466)-LEN(SUBSTITUTE(H466,"&lt;","")),"괄호이상",(LEN(H466)-LEN(SUBSTITUTE(H466,"&gt;","")))/2)</f>
        <v>0</v>
      </c>
      <c r="FE466">
        <f>IF(LEN(O466)-LEN(SUBSTITUTE(O466,"&gt;",""))&lt;&gt;LEN(O466)-LEN(SUBSTITUTE(O466,"&lt;","")),"괄호이상",(LEN(O466)-LEN(SUBSTITUTE(O466,"&gt;","")))/2)</f>
        <v>0</v>
      </c>
      <c r="FF466">
        <f>IF(LEN(P466)-LEN(SUBSTITUTE(P466,"&gt;",""))&lt;&gt;LEN(P466)-LEN(SUBSTITUTE(P466,"&lt;","")),"괄호이상",(LEN(P466)-LEN(SUBSTITUTE(P466,"&gt;","")))/2)</f>
        <v>0</v>
      </c>
      <c r="FG466">
        <f>IF(LEN(Q466)-LEN(SUBSTITUTE(Q466,"&gt;",""))&lt;&gt;LEN(Q466)-LEN(SUBSTITUTE(Q466,"&lt;","")),"괄호이상",(LEN(Q466)-LEN(SUBSTITUTE(Q466,"&gt;","")))/2)</f>
        <v>0</v>
      </c>
      <c r="FH466">
        <f>IF(LEN(R466)-LEN(SUBSTITUTE(R466,"&gt;",""))&lt;&gt;LEN(R466)-LEN(SUBSTITUTE(R466,"&lt;","")),"괄호이상",(LEN(R466)-LEN(SUBSTITUTE(R466,"&gt;","")))/2)</f>
        <v>0</v>
      </c>
      <c r="FI466">
        <f>IF(LEN(S466)-LEN(SUBSTITUTE(S466,"&gt;",""))&lt;&gt;LEN(S466)-LEN(SUBSTITUTE(S466,"&lt;","")),"괄호이상",(LEN(S466)-LEN(SUBSTITUTE(S466,"&gt;","")))/2)</f>
        <v>0</v>
      </c>
      <c r="FJ466">
        <f>IF(LEN(T466)-LEN(SUBSTITUTE(T466,"&gt;",""))&lt;&gt;LEN(T466)-LEN(SUBSTITUTE(T466,"&lt;","")),"괄호이상",(LEN(T466)-LEN(SUBSTITUTE(T466,"&gt;","")))/2)</f>
        <v>0</v>
      </c>
      <c r="FK466">
        <f>IF(LEN(U466)-LEN(SUBSTITUTE(U466,"&gt;",""))&lt;&gt;LEN(U466)-LEN(SUBSTITUTE(U466,"&lt;","")),"괄호이상",(LEN(U466)-LEN(SUBSTITUTE(U466,"&gt;","")))/2)</f>
        <v>0</v>
      </c>
      <c r="FL466">
        <f>IF(LEN(V466)-LEN(SUBSTITUTE(V466,"&gt;",""))&lt;&gt;LEN(V466)-LEN(SUBSTITUTE(V466,"&lt;","")),"괄호이상",(LEN(V466)-LEN(SUBSTITUTE(V466,"&gt;","")))/2)</f>
        <v>0</v>
      </c>
      <c r="FM466">
        <f>IF(LEN(W466)-LEN(SUBSTITUTE(W466,"&gt;",""))&lt;&gt;LEN(W466)-LEN(SUBSTITUTE(W466,"&lt;","")),"괄호이상",(LEN(W466)-LEN(SUBSTITUTE(W466,"&gt;","")))/2)</f>
        <v>0</v>
      </c>
      <c r="FN466">
        <f>IF(LEN(X466)-LEN(SUBSTITUTE(X466,"&gt;",""))&lt;&gt;LEN(X466)-LEN(SUBSTITUTE(X466,"&lt;","")),"괄호이상",(LEN(X466)-LEN(SUBSTITUTE(X466,"&gt;","")))/2)</f>
        <v>0</v>
      </c>
      <c r="FO466">
        <f>IF(LEN(Y466)-LEN(SUBSTITUTE(Y466,"&gt;",""))&lt;&gt;LEN(Y466)-LEN(SUBSTITUTE(Y466,"&lt;","")),"괄호이상",(LEN(Y466)-LEN(SUBSTITUTE(Y466,"&gt;","")))/2)</f>
        <v>0</v>
      </c>
      <c r="FP466">
        <f>IF(LEN(Z466)-LEN(SUBSTITUTE(Z466,"&gt;",""))&lt;&gt;LEN(Z466)-LEN(SUBSTITUTE(Z466,"&lt;","")),"괄호이상",(LEN(Z466)-LEN(SUBSTITUTE(Z466,"&gt;","")))/2)</f>
        <v>0</v>
      </c>
      <c r="FQ466">
        <f>IF(LEN(AA466)-LEN(SUBSTITUTE(AA466,"&gt;",""))&lt;&gt;LEN(AA466)-LEN(SUBSTITUTE(AA466,"&lt;","")),"괄호이상",(LEN(AA466)-LEN(SUBSTITUTE(AA466,"&gt;","")))/2)</f>
        <v>0</v>
      </c>
      <c r="FR466">
        <f>IF(LEN(AB466)-LEN(SUBSTITUTE(AB466,"&gt;",""))&lt;&gt;LEN(AB466)-LEN(SUBSTITUTE(AB466,"&lt;","")),"괄호이상",(LEN(AB466)-LEN(SUBSTITUTE(AB466,"&gt;","")))/2)</f>
        <v>0</v>
      </c>
      <c r="FS466">
        <f>IF(LEN(AC466)-LEN(SUBSTITUTE(AC466,"&gt;",""))&lt;&gt;LEN(AC466)-LEN(SUBSTITUTE(AC466,"&lt;","")),"괄호이상",(LEN(AC466)-LEN(SUBSTITUTE(AC466,"&gt;","")))/2)</f>
        <v>0</v>
      </c>
      <c r="FT466">
        <f>IF(LEN(AD466)-LEN(SUBSTITUTE(AD466,"&gt;",""))&lt;&gt;LEN(AD466)-LEN(SUBSTITUTE(AD466,"&lt;","")),"괄호이상",(LEN(AD466)-LEN(SUBSTITUTE(AD466,"&gt;","")))/2)</f>
        <v>0</v>
      </c>
      <c r="FU466">
        <f>IF(LEN(AE466)-LEN(SUBSTITUTE(AE466,"&gt;",""))&lt;&gt;LEN(AE466)-LEN(SUBSTITUTE(AE466,"&lt;","")),"괄호이상",(LEN(AE466)-LEN(SUBSTITUTE(AE466,"&gt;","")))/2)</f>
        <v>0</v>
      </c>
      <c r="FV466">
        <f>IF(LEN(AF466)-LEN(SUBSTITUTE(AF466,"&gt;",""))&lt;&gt;LEN(AF466)-LEN(SUBSTITUTE(AF466,"&lt;","")),"괄호이상",(LEN(AF466)-LEN(SUBSTITUTE(AF466,"&gt;","")))/2)</f>
        <v>0</v>
      </c>
      <c r="FW466">
        <f>IF(LEN(AG466)-LEN(SUBSTITUTE(AG466,"&gt;",""))&lt;&gt;LEN(AG466)-LEN(SUBSTITUTE(AG466,"&lt;","")),"괄호이상",(LEN(AG466)-LEN(SUBSTITUTE(AG466,"&gt;","")))/2)</f>
        <v>0</v>
      </c>
      <c r="FX466">
        <f>IF(LEN(AH466)-LEN(SUBSTITUTE(AH466,"&gt;",""))&lt;&gt;LEN(AH466)-LEN(SUBSTITUTE(AH466,"&lt;","")),"괄호이상",(LEN(AH466)-LEN(SUBSTITUTE(AH466,"&gt;","")))/2)</f>
        <v>0</v>
      </c>
      <c r="FY466">
        <f>IF(LEN(AI466)-LEN(SUBSTITUTE(AI466,"&gt;",""))&lt;&gt;LEN(AI466)-LEN(SUBSTITUTE(AI466,"&lt;","")),"괄호이상",(LEN(AI466)-LEN(SUBSTITUTE(AI466,"&gt;","")))/2)</f>
        <v>0</v>
      </c>
      <c r="FZ466">
        <f>IF(LEN(AJ466)-LEN(SUBSTITUTE(AJ466,"&gt;",""))&lt;&gt;LEN(AJ466)-LEN(SUBSTITUTE(AJ466,"&lt;","")),"괄호이상",(LEN(AJ466)-LEN(SUBSTITUTE(AJ466,"&gt;","")))/2)</f>
        <v>0</v>
      </c>
      <c r="GA466">
        <f>IF(LEN(AK466)-LEN(SUBSTITUTE(AK466,"&gt;",""))&lt;&gt;LEN(AK466)-LEN(SUBSTITUTE(AK466,"&lt;","")),"괄호이상",(LEN(AK466)-LEN(SUBSTITUTE(AK466,"&gt;","")))/2)</f>
        <v>0</v>
      </c>
      <c r="GB466">
        <f>IF(LEN(AL466)-LEN(SUBSTITUTE(AL466,"&gt;",""))&lt;&gt;LEN(AL466)-LEN(SUBSTITUTE(AL466,"&lt;","")),"괄호이상",(LEN(AL466)-LEN(SUBSTITUTE(AL466,"&gt;","")))/2)</f>
        <v>0</v>
      </c>
      <c r="GC466">
        <f>IF(LEN(AM466)-LEN(SUBSTITUTE(AM466,"&gt;",""))&lt;&gt;LEN(AM466)-LEN(SUBSTITUTE(AM466,"&lt;","")),"괄호이상",(LEN(AM466)-LEN(SUBSTITUTE(AM466,"&gt;","")))/2)</f>
        <v>0</v>
      </c>
      <c r="GD466">
        <f>IF(LEN(AN466)-LEN(SUBSTITUTE(AN466,"&gt;",""))&lt;&gt;LEN(AN466)-LEN(SUBSTITUTE(AN466,"&lt;","")),"괄호이상",(LEN(AN466)-LEN(SUBSTITUTE(AN466,"&gt;","")))/2)</f>
        <v>0</v>
      </c>
      <c r="GE466">
        <f>IF(LEN(AO466)-LEN(SUBSTITUTE(AO466,"&gt;",""))&lt;&gt;LEN(AO466)-LEN(SUBSTITUTE(AO466,"&lt;","")),"괄호이상",(LEN(AO466)-LEN(SUBSTITUTE(AO466,"&gt;","")))/2)</f>
        <v>0</v>
      </c>
      <c r="GF466">
        <f>IF(LEN(AP466)-LEN(SUBSTITUTE(AP466,"&gt;",""))&lt;&gt;LEN(AP466)-LEN(SUBSTITUTE(AP466,"&lt;","")),"괄호이상",(LEN(AP466)-LEN(SUBSTITUTE(AP466,"&gt;","")))/2)</f>
        <v>0</v>
      </c>
      <c r="GG466" t="str">
        <f t="array" ref="GG466">IF(SUM(IF($FC466-FC466:GF466&gt;0,1,0))&gt;0,"여기","")</f>
        <v/>
      </c>
      <c r="GH466" t="str">
        <f t="shared" si="460"/>
        <v/>
      </c>
    </row>
    <row r="467" spans="1:190" ht="132" x14ac:dyDescent="0.3">
      <c r="A467" t="s">
        <v>237</v>
      </c>
      <c r="B467">
        <f t="shared" si="458"/>
        <v>1</v>
      </c>
      <c r="C467" s="1" t="s">
        <v>887</v>
      </c>
      <c r="D467" s="1"/>
      <c r="E467" s="1" t="str">
        <f t="shared" si="461"/>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67" s="1"/>
      <c r="G467" s="1" t="s">
        <v>4532</v>
      </c>
      <c r="H467" s="1" t="str">
        <f>IF(ISBLANK(G467),"In progress of translating…("&amp;ROW()&amp;")",G467)</f>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
      <c r="I467" s="1"/>
      <c r="J467" s="1" t="str">
        <f t="shared" si="462"/>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
      <c r="M467">
        <v>1</v>
      </c>
      <c r="O467" s="1" t="s">
        <v>12449</v>
      </c>
      <c r="P467" s="1" t="s">
        <v>12450</v>
      </c>
      <c r="Q467" s="1" t="s">
        <v>12451</v>
      </c>
      <c r="R467" s="1" t="s">
        <v>12458</v>
      </c>
      <c r="S467" s="1" t="s">
        <v>12459</v>
      </c>
      <c r="T467" s="1" t="s">
        <v>12463</v>
      </c>
      <c r="U467" s="1" t="s">
        <v>12464</v>
      </c>
      <c r="V467" s="1" t="s">
        <v>12469</v>
      </c>
      <c r="W467" s="1" t="s">
        <v>12471</v>
      </c>
      <c r="X467" s="1" t="s">
        <v>12473</v>
      </c>
      <c r="Y467" s="1" t="s">
        <v>12476</v>
      </c>
      <c r="Z467" s="1" t="s">
        <v>12467</v>
      </c>
      <c r="AA467" s="1" t="s">
        <v>12452</v>
      </c>
      <c r="AB467" s="1" t="s">
        <v>12453</v>
      </c>
      <c r="AC467" s="1" t="s">
        <v>12454</v>
      </c>
      <c r="AD467" s="1" t="s">
        <v>12455</v>
      </c>
      <c r="AE467" s="1" t="s">
        <v>12456</v>
      </c>
      <c r="AF467" s="1" t="s">
        <v>12457</v>
      </c>
      <c r="AG467" s="1" t="s">
        <v>12460</v>
      </c>
      <c r="AH467" s="1" t="s">
        <v>12461</v>
      </c>
      <c r="AI467" s="1" t="s">
        <v>12462</v>
      </c>
      <c r="AJ467" s="1" t="s">
        <v>12465</v>
      </c>
      <c r="AK467" s="1" t="s">
        <v>12466</v>
      </c>
      <c r="AL467" s="1" t="s">
        <v>12468</v>
      </c>
      <c r="AM467" s="1" t="s">
        <v>12470</v>
      </c>
      <c r="AN467" s="1" t="s">
        <v>12472</v>
      </c>
      <c r="AO467" s="1" t="s">
        <v>12474</v>
      </c>
      <c r="AP467" s="1" t="s">
        <v>12475</v>
      </c>
      <c r="AQ467" t="str">
        <f t="shared" si="459"/>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
      <c r="AR467">
        <f t="shared" si="463"/>
        <v>0</v>
      </c>
      <c r="AS467">
        <f t="shared" si="464"/>
        <v>0</v>
      </c>
      <c r="AT467">
        <f t="shared" ca="1" si="465"/>
        <v>-1</v>
      </c>
      <c r="AU467">
        <f t="shared" ca="1" si="466"/>
        <v>-1</v>
      </c>
      <c r="AV467">
        <f t="shared" ca="1" si="467"/>
        <v>-1</v>
      </c>
      <c r="AW467">
        <f t="shared" ca="1" si="468"/>
        <v>-1</v>
      </c>
      <c r="AX467">
        <f t="shared" ca="1" si="469"/>
        <v>-1</v>
      </c>
      <c r="AY467">
        <f t="shared" ca="1" si="470"/>
        <v>-1</v>
      </c>
      <c r="AZ467">
        <f t="shared" ca="1" si="471"/>
        <v>-1</v>
      </c>
      <c r="BA467">
        <f t="shared" ca="1" si="472"/>
        <v>-1</v>
      </c>
      <c r="BB467">
        <f t="shared" ca="1" si="473"/>
        <v>-1</v>
      </c>
      <c r="BC467">
        <f t="shared" ca="1" si="474"/>
        <v>-1</v>
      </c>
      <c r="BD467">
        <f t="shared" ca="1" si="475"/>
        <v>-1</v>
      </c>
      <c r="BE467">
        <f t="shared" ca="1" si="476"/>
        <v>-1</v>
      </c>
      <c r="BF467">
        <f t="shared" ca="1" si="477"/>
        <v>-1</v>
      </c>
      <c r="BG467">
        <f t="shared" ca="1" si="478"/>
        <v>-1</v>
      </c>
      <c r="BH467">
        <f t="shared" ca="1" si="479"/>
        <v>-1</v>
      </c>
      <c r="BI467">
        <f t="shared" ca="1" si="480"/>
        <v>-1</v>
      </c>
      <c r="BJ467">
        <f t="shared" ca="1" si="481"/>
        <v>-1</v>
      </c>
      <c r="BK467">
        <f t="shared" ca="1" si="482"/>
        <v>-1</v>
      </c>
      <c r="BL467">
        <f t="shared" ca="1" si="483"/>
        <v>-1</v>
      </c>
      <c r="BM467">
        <f t="shared" ca="1" si="484"/>
        <v>-1</v>
      </c>
      <c r="BN467">
        <f ca="1">IF(AT467=-1,-1,COUNTIF($AT467:AT467,AT467)+IF(AT467=0,50,0))</f>
        <v>-1</v>
      </c>
      <c r="BO467">
        <f ca="1">IF(AU467=-1,-1,COUNTIF($AT467:AU467,AU467)+IF(AU467=0,50,0))</f>
        <v>-1</v>
      </c>
      <c r="BP467">
        <f ca="1">IF(AV467=-1,-1,COUNTIF($AT467:AV467,AV467)+IF(AV467=0,50,0))</f>
        <v>-1</v>
      </c>
      <c r="BQ467">
        <f ca="1">IF(AW467=-1,-1,COUNTIF($AT467:AW467,AW467)+IF(AW467=0,50,0))</f>
        <v>-1</v>
      </c>
      <c r="BR467">
        <f ca="1">IF(AX467=-1,-1,COUNTIF($AT467:AX467,AX467)+IF(AX467=0,50,0))</f>
        <v>-1</v>
      </c>
      <c r="BS467">
        <f ca="1">IF(AY467=-1,-1,COUNTIF($AT467:AY467,AY467)+IF(AY467=0,50,0))</f>
        <v>-1</v>
      </c>
      <c r="BT467">
        <f ca="1">IF(AZ467=-1,-1,COUNTIF($AT467:AZ467,AZ467)+IF(AZ467=0,50,0))</f>
        <v>-1</v>
      </c>
      <c r="BU467">
        <f ca="1">IF(BA467=-1,-1,COUNTIF($AT467:BA467,BA467)+IF(BA467=0,50,0))</f>
        <v>-1</v>
      </c>
      <c r="BV467">
        <f ca="1">IF(BB467=-1,-1,COUNTIF($AT467:BB467,BB467)+IF(BB467=0,50,0))</f>
        <v>-1</v>
      </c>
      <c r="BW467">
        <f ca="1">IF(BC467=-1,-1,COUNTIF($AT467:BC467,BC467)+IF(BC467=0,50,0))</f>
        <v>-1</v>
      </c>
      <c r="BX467">
        <f ca="1">IF(BD467=-1,-1,COUNTIF($AT467:BD467,BD467)+IF(BD467=0,50,0))</f>
        <v>-1</v>
      </c>
      <c r="BY467">
        <f ca="1">IF(BE467=-1,-1,COUNTIF($AT467:BE467,BE467)+IF(BE467=0,50,0))</f>
        <v>-1</v>
      </c>
      <c r="BZ467">
        <f ca="1">IF(BF467=-1,-1,COUNTIF($AT467:BF467,BF467)+IF(BF467=0,50,0))</f>
        <v>-1</v>
      </c>
      <c r="CA467">
        <f ca="1">IF(BG467=-1,-1,COUNTIF($AT467:BG467,BG467)+IF(BG467=0,50,0))</f>
        <v>-1</v>
      </c>
      <c r="CB467">
        <f ca="1">IF(BH467=-1,-1,COUNTIF($AT467:BH467,BH467)+IF(BH467=0,50,0))</f>
        <v>-1</v>
      </c>
      <c r="CC467">
        <f ca="1">IF(BI467=-1,-1,COUNTIF($AT467:BI467,BI467)+IF(BI467=0,50,0))</f>
        <v>-1</v>
      </c>
      <c r="CD467">
        <f ca="1">IF(BJ467=-1,-1,COUNTIF($AT467:BJ467,BJ467)+IF(BJ467=0,50,0))</f>
        <v>-1</v>
      </c>
      <c r="CE467">
        <f ca="1">IF(BK467=-1,-1,COUNTIF($AT467:BK467,BK467)+IF(BK467=0,50,0))</f>
        <v>-1</v>
      </c>
      <c r="CF467">
        <f ca="1">IF(BL467=-1,-1,COUNTIF($AT467:BL467,BL467)+IF(BL467=0,50,0))</f>
        <v>-1</v>
      </c>
      <c r="CG467">
        <f ca="1">IF(BM467=-1,-1,COUNTIF($AT467:BM467,BM467)+IF(BM467=0,50,0))</f>
        <v>-1</v>
      </c>
      <c r="CH467">
        <f t="shared" ca="1" si="485"/>
        <v>-1</v>
      </c>
      <c r="CI467">
        <f t="shared" ca="1" si="485"/>
        <v>-1</v>
      </c>
      <c r="CJ467">
        <f t="shared" ca="1" si="485"/>
        <v>-1</v>
      </c>
      <c r="CK467">
        <f t="shared" ca="1" si="485"/>
        <v>-1</v>
      </c>
      <c r="CL467">
        <f t="shared" ca="1" si="485"/>
        <v>-1</v>
      </c>
      <c r="CM467">
        <f t="shared" ca="1" si="485"/>
        <v>-1</v>
      </c>
      <c r="CN467">
        <f t="shared" ca="1" si="485"/>
        <v>-1</v>
      </c>
      <c r="CO467">
        <f t="shared" ca="1" si="485"/>
        <v>-1</v>
      </c>
      <c r="CP467">
        <f t="shared" ca="1" si="485"/>
        <v>-1</v>
      </c>
      <c r="CQ467">
        <f t="shared" ca="1" si="485"/>
        <v>-1</v>
      </c>
      <c r="CR467">
        <f t="shared" ca="1" si="486"/>
        <v>-1</v>
      </c>
      <c r="CS467">
        <f t="shared" ca="1" si="486"/>
        <v>-1</v>
      </c>
      <c r="CT467">
        <f t="shared" ca="1" si="486"/>
        <v>-1</v>
      </c>
      <c r="CU467">
        <f t="shared" ca="1" si="486"/>
        <v>-1</v>
      </c>
      <c r="CV467">
        <f t="shared" ca="1" si="486"/>
        <v>-1</v>
      </c>
      <c r="CW467">
        <f t="shared" ca="1" si="486"/>
        <v>-1</v>
      </c>
      <c r="CX467">
        <f t="shared" ca="1" si="486"/>
        <v>-1</v>
      </c>
      <c r="CY467">
        <f t="shared" ca="1" si="486"/>
        <v>-1</v>
      </c>
      <c r="CZ467">
        <f t="shared" ca="1" si="486"/>
        <v>-1</v>
      </c>
      <c r="DA467">
        <f t="shared" ca="1" si="486"/>
        <v>-1</v>
      </c>
      <c r="DB467">
        <f t="shared" ca="1" si="487"/>
        <v>-1</v>
      </c>
      <c r="DC467">
        <f t="shared" ca="1" si="487"/>
        <v>-1</v>
      </c>
      <c r="DD467">
        <f t="shared" ca="1" si="487"/>
        <v>-1</v>
      </c>
      <c r="DE467">
        <f t="shared" ca="1" si="487"/>
        <v>-1</v>
      </c>
      <c r="DF467">
        <f t="shared" ca="1" si="487"/>
        <v>-1</v>
      </c>
      <c r="DG467">
        <f t="shared" ca="1" si="487"/>
        <v>-1</v>
      </c>
      <c r="DH467">
        <f t="shared" ca="1" si="487"/>
        <v>-1</v>
      </c>
      <c r="DI467">
        <f t="shared" ca="1" si="487"/>
        <v>-1</v>
      </c>
      <c r="DJ467">
        <f t="shared" ca="1" si="487"/>
        <v>-1</v>
      </c>
      <c r="DK467">
        <f t="shared" ca="1" si="487"/>
        <v>-1</v>
      </c>
      <c r="DL467">
        <f t="shared" ca="1" si="488"/>
        <v>-1</v>
      </c>
      <c r="DM467">
        <f t="shared" ca="1" si="488"/>
        <v>-1</v>
      </c>
      <c r="DN467">
        <f t="shared" ca="1" si="488"/>
        <v>-1</v>
      </c>
      <c r="DO467">
        <f t="shared" ca="1" si="488"/>
        <v>-1</v>
      </c>
      <c r="DP467">
        <f t="shared" ca="1" si="488"/>
        <v>-1</v>
      </c>
      <c r="DQ467">
        <f t="shared" ca="1" si="488"/>
        <v>-1</v>
      </c>
      <c r="DR467">
        <f t="shared" ca="1" si="488"/>
        <v>-1</v>
      </c>
      <c r="DS467">
        <f t="shared" ca="1" si="488"/>
        <v>-1</v>
      </c>
      <c r="DT467">
        <f t="shared" ca="1" si="488"/>
        <v>-1</v>
      </c>
      <c r="DU467">
        <f t="shared" ca="1" si="488"/>
        <v>-1</v>
      </c>
      <c r="DV467" t="str">
        <f ca="1">SUBSTITUTE(SUBSTITUTE(SUBSTITUTE(SUBSTITUTE(SUBSTITUTE(SUBSTITUTE(SUBSTITUTE(SUBSTITUTE(SUBSTITUTE(SUBSTITUTE(
SUBSTITUTE(SUBSTITUTE(SUBSTITUTE(SUBSTITUTE(SUBSTITUTE(SUBSTITUTE(SUBSTITUTE(SUBSTITUTE(SUBSTITUTE(SUBSTITUTE($AQ467,
IF($CH467=-1,"",MID($AQ467,$CH467,$DB467-$CH467+1)),IF($CH467=-1,"",VLOOKUP($BN467,구글언어코드!$K:$L,2,0))),
IF($CI467=-1,"",MID($AQ467,$CI467,$DC467-$CI467+1)),IF($CI467=-1,"",VLOOKUP($BO467,구글언어코드!$K:$L,2,0))),
IF($CJ467=-1,"",MID($AQ467,$CJ467,$DD467-$CJ467+1)),IF($CJ467=-1,"",VLOOKUP($BP467,구글언어코드!$K:$L,2,0))),
IF($CK467=-1,"",MID($AQ467,$CK467,$DE467-$CK467+1)),IF($CK467=-1,"",VLOOKUP($BQ467,구글언어코드!$K:$L,2,0))),
IF($CL467=-1,"",MID($AQ467,$CL467,$DF467-$CL467+1)),IF($CL467=-1,"",VLOOKUP($BR467,구글언어코드!$K:$L,2,0))),
IF($CM467=-1,"",MID($AQ467,$CM467,$DG467-$CM467+1)),IF($CM467=-1,"",VLOOKUP($BS467,구글언어코드!$K:$L,2,0))),
IF($CN467=-1,"",MID($AQ467,$CN467,$DH467-$CN467+1)),IF($CN467=-1,"",VLOOKUP($BT467,구글언어코드!$K:$L,2,0))),
IF($CO467=-1,"",MID($AQ467,$CO467,$DI467-$CO467+1)),IF($CO467=-1,"",VLOOKUP($BU467,구글언어코드!$K:$L,2,0))),
IF($CP467=-1,"",MID($AQ467,$CP467,$DJ467-$CP467+1)),IF($CP467=-1,"",VLOOKUP($BV467,구글언어코드!$K:$L,2,0))),
IF($CQ467=-1,"",MID($AQ467,$CQ467,$DK467-$CQ467+1)),IF($CQ467=-1,"",VLOOKUP($BW467,구글언어코드!$K:$L,2,0))),
IF($CR467=-1,"",MID($AQ467,$CR467,$DL467-$CR467+1)),IF($CR467=-1,"",VLOOKUP($BX467,구글언어코드!$K:$L,2,0))),
IF($CS467=-1,"",MID($AQ467,$CS467,$DM467-$CS467+1)),IF($CS467=-1,"",VLOOKUP($BY467,구글언어코드!$K:$L,2,0))),
IF($CT467=-1,"",MID($AQ467,$CT467,$DN467-$CT467+1)),IF($CT467=-1,"",VLOOKUP($BZ467,구글언어코드!$K:$L,2,0))),
IF($CU467=-1,"",MID($AQ467,$CU467,$DO467-$CU467+1)),IF($CU467=-1,"",VLOOKUP($CA467,구글언어코드!$K:$L,2,0))),
IF($CV467=-1,"",MID($AQ467,$CV467,$DP467-$CV467+1)),IF($CV467=-1,"",VLOOKUP($CB467,구글언어코드!$K:$L,2,0))),
IF($CW467=-1,"",MID($AQ467,$CW467,$DQ467-$CW467+1)),IF($CW467=-1,"",VLOOKUP($CC467,구글언어코드!$K:$L,2,0))),
IF($CX467=-1,"",MID($AQ467,$CX467,$DR467-$CX467+1)),IF($CX467=-1,"",VLOOKUP($CD467,구글언어코드!$K:$L,2,0))),
IF($CY467=-1,"",MID($AQ467,$CY467,$DS467-$CY467+1)),IF($CY467=-1,"",VLOOKUP($CE467,구글언어코드!$K:$L,2,0))),
IF($CZ467=-1,"",MID($AQ467,$CZ467,$DT467-$CZ467+1)),IF($CZ467=-1,"",VLOOKUP($CF467,구글언어코드!$K:$L,2,0))),
IF($DA467=-1,"",MID($AQ467,$DA467,$DU467-$DA467+1)),IF($DA467=-1,"",VLOOKUP($CG467,구글언어코드!$K:$L,2,0)))</f>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
      <c r="DW467" t="str">
        <f ca="1">SUBSTITUTE(SUBSTITUTE(SUBSTITUTE(SUBSTITUTE(SUBSTITUTE(SUBSTITUTE(SUBSTITUTE(SUBSTITUTE(SUBSTITUTE(SUBSTITUTE(
SUBSTITUTE(SUBSTITUTE(SUBSTITUTE(SUBSTITUTE(SUBSTITUTE(SUBSTITUTE(SUBSTITUTE(SUBSTITUTE(SUBSTITUTE(SUBSTITUTE(DV467,
IF($CH467=-1,"",VLOOKUP($BN467,구글언어코드!$K:$L,2,0)),IF($CH467=-1,"",MID($AQ467,$CH467,$DB467-$CH467+1))),
IF($CI467=-1,"",VLOOKUP($BO467,구글언어코드!$K:$L,2,0)),IF($CI467=-1,"",MID($AQ467,$CI467,$DC467-$CI467+1))),
IF($CJ467=-1,"",VLOOKUP($BP467,구글언어코드!$K:$L,2,0)),IF($CJ467=-1,"",MID($AQ467,$CJ467,$DD467-$CJ467+1))),
IF($CK467=-1,"",VLOOKUP($BQ467,구글언어코드!$K:$L,2,0)),IF($CK467=-1,"",MID($AQ467,$CK467,$DE467-$CK467+1))),
IF($CL467=-1,"",VLOOKUP($BR467,구글언어코드!$K:$L,2,0)),IF($CL467=-1,"",MID($AQ467,$CL467,$DF467-$CL467+1))),
IF($CM467=-1,"",VLOOKUP($BS467,구글언어코드!$K:$L,2,0)),IF($CM467=-1,"",MID($AQ467,$CM467,$DG467-$CM467+1))),
IF($CN467=-1,"",VLOOKUP($BT467,구글언어코드!$K:$L,2,0)),IF($CN467=-1,"",MID($AQ467,$CN467,$DH467-$CN467+1))),
IF($CO467=-1,"",VLOOKUP($BU467,구글언어코드!$K:$L,2,0)),IF($CO467=-1,"",MID($AQ467,$CO467,$DI467-$CO467+1))),
IF($CP467=-1,"",VLOOKUP($BV467,구글언어코드!$K:$L,2,0)),IF($CP467=-1,"",MID($AQ467,$CP467,$DJ467-$CP467+1))),
IF($CQ467=-1,"",VLOOKUP($BW467,구글언어코드!$K:$L,2,0)),IF($CQ467=-1,"",MID($AQ467,$CQ467,$DK467-$CQ467+1))),
IF($CR467=-1,"",VLOOKUP($BX467,구글언어코드!$K:$L,2,0)),IF($CR467=-1,"",MID($AQ467,$CR467,$DL467-$CR467+1))),
IF($CS467=-1,"",VLOOKUP($BY467,구글언어코드!$K:$L,2,0)),IF($CS467=-1,"",MID($AQ467,$CS467,$DM467-$CS467+1))),
IF($CT467=-1,"",VLOOKUP($BZ467,구글언어코드!$K:$L,2,0)),IF($CT467=-1,"",MID($AQ467,$CT467,$DN467-$CT467+1))),
IF($CU467=-1,"",VLOOKUP($CA467,구글언어코드!$K:$L,2,0)),IF($CU467=-1,"",MID($AQ467,$CU467,$DO467-$CU467+1))),
IF($CV467=-1,"",VLOOKUP($CB467,구글언어코드!$K:$L,2,0)),IF($CV467=-1,"",MID($AQ467,$CV467,$DP467-$CV467+1))),
IF($CW467=-1,"",VLOOKUP($CC467,구글언어코드!$K:$L,2,0)),IF($CW467=-1,"",MID($AQ467,$CW467,$DQ467-$CW467+1))),
IF($CX467=-1,"",VLOOKUP($CD467,구글언어코드!$K:$L,2,0)),IF($CX467=-1,"",MID($AQ467,$CX467,$DR467-$CX467+1))),
IF($CY467=-1,"",VLOOKUP($CE467,구글언어코드!$K:$L,2,0)),IF($CY467=-1,"",MID($AQ467,$CY467,$DS467-$CY467+1))),
IF($CZ467=-1,"",VLOOKUP($CF467,구글언어코드!$K:$L,2,0)),IF($CZ467=-1,"",MID($AQ467,$CZ467,$DT467-$CZ467+1))),
IF($DA467=-1,"",VLOOKUP($CG467,구글언어코드!$K:$L,2,0)),IF($DA467=-1,"",MID($AQ467,$DA467,$DU467-$DA467+1)))</f>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
      <c r="DX467">
        <f>IF(LEN(C467)-LEN(SUBSTITUTE(C467,"}",""))&lt;&gt;LEN(C467)-LEN(SUBSTITUTE(C467,"{","")),"괄호이상",(LEN(C467)-LEN(SUBSTITUTE(C467,"}",""))))</f>
        <v>0</v>
      </c>
      <c r="DY467">
        <f>IF(LEN(H467)-LEN(SUBSTITUTE(H467,"}",""))&lt;&gt;LEN(H467)-LEN(SUBSTITUTE(H467,"{","")),"괄호이상",(LEN(H467)-LEN(SUBSTITUTE(H467,"}",""))))</f>
        <v>0</v>
      </c>
      <c r="DZ467">
        <f>IF(LEN(O467)-LEN(SUBSTITUTE(O467,"}",""))&lt;&gt;LEN(O467)-LEN(SUBSTITUTE(O467,"{","")),"괄호이상",(LEN(O467)-LEN(SUBSTITUTE(O467,"}",""))))</f>
        <v>0</v>
      </c>
      <c r="EA467">
        <f>IF(LEN(P467)-LEN(SUBSTITUTE(P467,"}",""))&lt;&gt;LEN(P467)-LEN(SUBSTITUTE(P467,"{","")),"괄호이상",(LEN(P467)-LEN(SUBSTITUTE(P467,"}",""))))</f>
        <v>0</v>
      </c>
      <c r="EB467">
        <f>IF(LEN(Q467)-LEN(SUBSTITUTE(Q467,"}",""))&lt;&gt;LEN(Q467)-LEN(SUBSTITUTE(Q467,"{","")),"괄호이상",(LEN(Q467)-LEN(SUBSTITUTE(Q467,"}",""))))</f>
        <v>0</v>
      </c>
      <c r="EC467">
        <f>IF(LEN(R467)-LEN(SUBSTITUTE(R467,"}",""))&lt;&gt;LEN(R467)-LEN(SUBSTITUTE(R467,"{","")),"괄호이상",(LEN(R467)-LEN(SUBSTITUTE(R467,"}",""))))</f>
        <v>0</v>
      </c>
      <c r="ED467">
        <f>IF(LEN(S467)-LEN(SUBSTITUTE(S467,"}",""))&lt;&gt;LEN(S467)-LEN(SUBSTITUTE(S467,"{","")),"괄호이상",(LEN(S467)-LEN(SUBSTITUTE(S467,"}",""))))</f>
        <v>0</v>
      </c>
      <c r="EE467">
        <f>IF(LEN(T467)-LEN(SUBSTITUTE(T467,"}",""))&lt;&gt;LEN(T467)-LEN(SUBSTITUTE(T467,"{","")),"괄호이상",(LEN(T467)-LEN(SUBSTITUTE(T467,"}",""))))</f>
        <v>0</v>
      </c>
      <c r="EF467">
        <f>IF(LEN(U467)-LEN(SUBSTITUTE(U467,"}",""))&lt;&gt;LEN(U467)-LEN(SUBSTITUTE(U467,"{","")),"괄호이상",(LEN(U467)-LEN(SUBSTITUTE(U467,"}",""))))</f>
        <v>0</v>
      </c>
      <c r="EG467">
        <f>IF(LEN(V467)-LEN(SUBSTITUTE(V467,"}",""))&lt;&gt;LEN(V467)-LEN(SUBSTITUTE(V467,"{","")),"괄호이상",(LEN(V467)-LEN(SUBSTITUTE(V467,"}",""))))</f>
        <v>0</v>
      </c>
      <c r="EH467">
        <f>IF(LEN(W467)-LEN(SUBSTITUTE(W467,"}",""))&lt;&gt;LEN(W467)-LEN(SUBSTITUTE(W467,"{","")),"괄호이상",(LEN(W467)-LEN(SUBSTITUTE(W467,"}",""))))</f>
        <v>0</v>
      </c>
      <c r="EI467">
        <f>IF(LEN(X467)-LEN(SUBSTITUTE(X467,"}",""))&lt;&gt;LEN(X467)-LEN(SUBSTITUTE(X467,"{","")),"괄호이상",(LEN(X467)-LEN(SUBSTITUTE(X467,"}",""))))</f>
        <v>0</v>
      </c>
      <c r="EJ467">
        <f>IF(LEN(Y467)-LEN(SUBSTITUTE(Y467,"}",""))&lt;&gt;LEN(Y467)-LEN(SUBSTITUTE(Y467,"{","")),"괄호이상",(LEN(Y467)-LEN(SUBSTITUTE(Y467,"}",""))))</f>
        <v>0</v>
      </c>
      <c r="EK467">
        <f>IF(LEN(Z467)-LEN(SUBSTITUTE(Z467,"}",""))&lt;&gt;LEN(Z467)-LEN(SUBSTITUTE(Z467,"{","")),"괄호이상",(LEN(Z467)-LEN(SUBSTITUTE(Z467,"}",""))))</f>
        <v>0</v>
      </c>
      <c r="EL467">
        <f>IF(LEN(AA467)-LEN(SUBSTITUTE(AA467,"}",""))&lt;&gt;LEN(AA467)-LEN(SUBSTITUTE(AA467,"{","")),"괄호이상",(LEN(AA467)-LEN(SUBSTITUTE(AA467,"}",""))))</f>
        <v>0</v>
      </c>
      <c r="EM467">
        <f>IF(LEN(AB467)-LEN(SUBSTITUTE(AB467,"}",""))&lt;&gt;LEN(AB467)-LEN(SUBSTITUTE(AB467,"{","")),"괄호이상",(LEN(AB467)-LEN(SUBSTITUTE(AB467,"}",""))))</f>
        <v>0</v>
      </c>
      <c r="EN467">
        <f>IF(LEN(AC467)-LEN(SUBSTITUTE(AC467,"}",""))&lt;&gt;LEN(AC467)-LEN(SUBSTITUTE(AC467,"{","")),"괄호이상",(LEN(AC467)-LEN(SUBSTITUTE(AC467,"}",""))))</f>
        <v>0</v>
      </c>
      <c r="EO467">
        <f>IF(LEN(AD467)-LEN(SUBSTITUTE(AD467,"}",""))&lt;&gt;LEN(AD467)-LEN(SUBSTITUTE(AD467,"{","")),"괄호이상",(LEN(AD467)-LEN(SUBSTITUTE(AD467,"}",""))))</f>
        <v>0</v>
      </c>
      <c r="EP467">
        <f>IF(LEN(AE467)-LEN(SUBSTITUTE(AE467,"}",""))&lt;&gt;LEN(AE467)-LEN(SUBSTITUTE(AE467,"{","")),"괄호이상",(LEN(AE467)-LEN(SUBSTITUTE(AE467,"}",""))))</f>
        <v>0</v>
      </c>
      <c r="EQ467">
        <f>IF(LEN(AF467)-LEN(SUBSTITUTE(AF467,"}",""))&lt;&gt;LEN(AF467)-LEN(SUBSTITUTE(AF467,"{","")),"괄호이상",(LEN(AF467)-LEN(SUBSTITUTE(AF467,"}",""))))</f>
        <v>0</v>
      </c>
      <c r="ER467">
        <f>IF(LEN(AG467)-LEN(SUBSTITUTE(AG467,"}",""))&lt;&gt;LEN(AG467)-LEN(SUBSTITUTE(AG467,"{","")),"괄호이상",(LEN(AG467)-LEN(SUBSTITUTE(AG467,"}",""))))</f>
        <v>0</v>
      </c>
      <c r="ES467">
        <f>IF(LEN(AH467)-LEN(SUBSTITUTE(AH467,"}",""))&lt;&gt;LEN(AH467)-LEN(SUBSTITUTE(AH467,"{","")),"괄호이상",(LEN(AH467)-LEN(SUBSTITUTE(AH467,"}",""))))</f>
        <v>0</v>
      </c>
      <c r="ET467">
        <f>IF(LEN(AI467)-LEN(SUBSTITUTE(AI467,"}",""))&lt;&gt;LEN(AI467)-LEN(SUBSTITUTE(AI467,"{","")),"괄호이상",(LEN(AI467)-LEN(SUBSTITUTE(AI467,"}",""))))</f>
        <v>0</v>
      </c>
      <c r="EU467">
        <f>IF(LEN(AJ467)-LEN(SUBSTITUTE(AJ467,"}",""))&lt;&gt;LEN(AJ467)-LEN(SUBSTITUTE(AJ467,"{","")),"괄호이상",(LEN(AJ467)-LEN(SUBSTITUTE(AJ467,"}",""))))</f>
        <v>0</v>
      </c>
      <c r="EV467">
        <f>IF(LEN(AK467)-LEN(SUBSTITUTE(AK467,"}",""))&lt;&gt;LEN(AK467)-LEN(SUBSTITUTE(AK467,"{","")),"괄호이상",(LEN(AK467)-LEN(SUBSTITUTE(AK467,"}",""))))</f>
        <v>0</v>
      </c>
      <c r="EW467">
        <f>IF(LEN(AL467)-LEN(SUBSTITUTE(AL467,"}",""))&lt;&gt;LEN(AL467)-LEN(SUBSTITUTE(AL467,"{","")),"괄호이상",(LEN(AL467)-LEN(SUBSTITUTE(AL467,"}",""))))</f>
        <v>0</v>
      </c>
      <c r="EX467">
        <f>IF(LEN(AM467)-LEN(SUBSTITUTE(AM467,"}",""))&lt;&gt;LEN(AM467)-LEN(SUBSTITUTE(AM467,"{","")),"괄호이상",(LEN(AM467)-LEN(SUBSTITUTE(AM467,"}",""))))</f>
        <v>0</v>
      </c>
      <c r="EY467">
        <f>IF(LEN(AN467)-LEN(SUBSTITUTE(AN467,"}",""))&lt;&gt;LEN(AN467)-LEN(SUBSTITUTE(AN467,"{","")),"괄호이상",(LEN(AN467)-LEN(SUBSTITUTE(AN467,"}",""))))</f>
        <v>0</v>
      </c>
      <c r="EZ467">
        <f>IF(LEN(AO467)-LEN(SUBSTITUTE(AO467,"}",""))&lt;&gt;LEN(AO467)-LEN(SUBSTITUTE(AO467,"{","")),"괄호이상",(LEN(AO467)-LEN(SUBSTITUTE(AO467,"}",""))))</f>
        <v>0</v>
      </c>
      <c r="FA467">
        <f>IF(LEN(AP467)-LEN(SUBSTITUTE(AP467,"}",""))&lt;&gt;LEN(AP467)-LEN(SUBSTITUTE(AP467,"{","")),"괄호이상",(LEN(AP467)-LEN(SUBSTITUTE(AP467,"}",""))))</f>
        <v>0</v>
      </c>
      <c r="FB467" t="str">
        <f t="array" ref="FB467">IF(SUM(IF($DX467-DX467:FA467&gt;0,1,0))&gt;0,"여기","")</f>
        <v/>
      </c>
      <c r="FC467">
        <f>IF(LEN(C467)-LEN(SUBSTITUTE(C467,"&gt;",""))&lt;&gt;LEN(C467)-LEN(SUBSTITUTE(C467,"&lt;","")),"괄호이상",(LEN(C467)-LEN(SUBSTITUTE(C467,"&gt;","")))/2)</f>
        <v>0</v>
      </c>
      <c r="FD467">
        <f>IF(LEN(H467)-LEN(SUBSTITUTE(H467,"&gt;",""))&lt;&gt;LEN(H467)-LEN(SUBSTITUTE(H467,"&lt;","")),"괄호이상",(LEN(H467)-LEN(SUBSTITUTE(H467,"&gt;","")))/2)</f>
        <v>0</v>
      </c>
      <c r="FE467">
        <f>IF(LEN(O467)-LEN(SUBSTITUTE(O467,"&gt;",""))&lt;&gt;LEN(O467)-LEN(SUBSTITUTE(O467,"&lt;","")),"괄호이상",(LEN(O467)-LEN(SUBSTITUTE(O467,"&gt;","")))/2)</f>
        <v>0</v>
      </c>
      <c r="FF467">
        <f>IF(LEN(P467)-LEN(SUBSTITUTE(P467,"&gt;",""))&lt;&gt;LEN(P467)-LEN(SUBSTITUTE(P467,"&lt;","")),"괄호이상",(LEN(P467)-LEN(SUBSTITUTE(P467,"&gt;","")))/2)</f>
        <v>0</v>
      </c>
      <c r="FG467">
        <f>IF(LEN(Q467)-LEN(SUBSTITUTE(Q467,"&gt;",""))&lt;&gt;LEN(Q467)-LEN(SUBSTITUTE(Q467,"&lt;","")),"괄호이상",(LEN(Q467)-LEN(SUBSTITUTE(Q467,"&gt;","")))/2)</f>
        <v>0</v>
      </c>
      <c r="FH467">
        <f>IF(LEN(R467)-LEN(SUBSTITUTE(R467,"&gt;",""))&lt;&gt;LEN(R467)-LEN(SUBSTITUTE(R467,"&lt;","")),"괄호이상",(LEN(R467)-LEN(SUBSTITUTE(R467,"&gt;","")))/2)</f>
        <v>0</v>
      </c>
      <c r="FI467">
        <f>IF(LEN(S467)-LEN(SUBSTITUTE(S467,"&gt;",""))&lt;&gt;LEN(S467)-LEN(SUBSTITUTE(S467,"&lt;","")),"괄호이상",(LEN(S467)-LEN(SUBSTITUTE(S467,"&gt;","")))/2)</f>
        <v>0</v>
      </c>
      <c r="FJ467">
        <f>IF(LEN(T467)-LEN(SUBSTITUTE(T467,"&gt;",""))&lt;&gt;LEN(T467)-LEN(SUBSTITUTE(T467,"&lt;","")),"괄호이상",(LEN(T467)-LEN(SUBSTITUTE(T467,"&gt;","")))/2)</f>
        <v>0</v>
      </c>
      <c r="FK467">
        <f>IF(LEN(U467)-LEN(SUBSTITUTE(U467,"&gt;",""))&lt;&gt;LEN(U467)-LEN(SUBSTITUTE(U467,"&lt;","")),"괄호이상",(LEN(U467)-LEN(SUBSTITUTE(U467,"&gt;","")))/2)</f>
        <v>0</v>
      </c>
      <c r="FL467">
        <f>IF(LEN(V467)-LEN(SUBSTITUTE(V467,"&gt;",""))&lt;&gt;LEN(V467)-LEN(SUBSTITUTE(V467,"&lt;","")),"괄호이상",(LEN(V467)-LEN(SUBSTITUTE(V467,"&gt;","")))/2)</f>
        <v>0</v>
      </c>
      <c r="FM467">
        <f>IF(LEN(W467)-LEN(SUBSTITUTE(W467,"&gt;",""))&lt;&gt;LEN(W467)-LEN(SUBSTITUTE(W467,"&lt;","")),"괄호이상",(LEN(W467)-LEN(SUBSTITUTE(W467,"&gt;","")))/2)</f>
        <v>0</v>
      </c>
      <c r="FN467">
        <f>IF(LEN(X467)-LEN(SUBSTITUTE(X467,"&gt;",""))&lt;&gt;LEN(X467)-LEN(SUBSTITUTE(X467,"&lt;","")),"괄호이상",(LEN(X467)-LEN(SUBSTITUTE(X467,"&gt;","")))/2)</f>
        <v>0</v>
      </c>
      <c r="FO467">
        <f>IF(LEN(Y467)-LEN(SUBSTITUTE(Y467,"&gt;",""))&lt;&gt;LEN(Y467)-LEN(SUBSTITUTE(Y467,"&lt;","")),"괄호이상",(LEN(Y467)-LEN(SUBSTITUTE(Y467,"&gt;","")))/2)</f>
        <v>0</v>
      </c>
      <c r="FP467">
        <f>IF(LEN(Z467)-LEN(SUBSTITUTE(Z467,"&gt;",""))&lt;&gt;LEN(Z467)-LEN(SUBSTITUTE(Z467,"&lt;","")),"괄호이상",(LEN(Z467)-LEN(SUBSTITUTE(Z467,"&gt;","")))/2)</f>
        <v>0</v>
      </c>
      <c r="FQ467">
        <f>IF(LEN(AA467)-LEN(SUBSTITUTE(AA467,"&gt;",""))&lt;&gt;LEN(AA467)-LEN(SUBSTITUTE(AA467,"&lt;","")),"괄호이상",(LEN(AA467)-LEN(SUBSTITUTE(AA467,"&gt;","")))/2)</f>
        <v>0</v>
      </c>
      <c r="FR467">
        <f>IF(LEN(AB467)-LEN(SUBSTITUTE(AB467,"&gt;",""))&lt;&gt;LEN(AB467)-LEN(SUBSTITUTE(AB467,"&lt;","")),"괄호이상",(LEN(AB467)-LEN(SUBSTITUTE(AB467,"&gt;","")))/2)</f>
        <v>0</v>
      </c>
      <c r="FS467">
        <f>IF(LEN(AC467)-LEN(SUBSTITUTE(AC467,"&gt;",""))&lt;&gt;LEN(AC467)-LEN(SUBSTITUTE(AC467,"&lt;","")),"괄호이상",(LEN(AC467)-LEN(SUBSTITUTE(AC467,"&gt;","")))/2)</f>
        <v>0</v>
      </c>
      <c r="FT467">
        <f>IF(LEN(AD467)-LEN(SUBSTITUTE(AD467,"&gt;",""))&lt;&gt;LEN(AD467)-LEN(SUBSTITUTE(AD467,"&lt;","")),"괄호이상",(LEN(AD467)-LEN(SUBSTITUTE(AD467,"&gt;","")))/2)</f>
        <v>0</v>
      </c>
      <c r="FU467">
        <f>IF(LEN(AE467)-LEN(SUBSTITUTE(AE467,"&gt;",""))&lt;&gt;LEN(AE467)-LEN(SUBSTITUTE(AE467,"&lt;","")),"괄호이상",(LEN(AE467)-LEN(SUBSTITUTE(AE467,"&gt;","")))/2)</f>
        <v>0</v>
      </c>
      <c r="FV467">
        <f>IF(LEN(AF467)-LEN(SUBSTITUTE(AF467,"&gt;",""))&lt;&gt;LEN(AF467)-LEN(SUBSTITUTE(AF467,"&lt;","")),"괄호이상",(LEN(AF467)-LEN(SUBSTITUTE(AF467,"&gt;","")))/2)</f>
        <v>0</v>
      </c>
      <c r="FW467">
        <f>IF(LEN(AG467)-LEN(SUBSTITUTE(AG467,"&gt;",""))&lt;&gt;LEN(AG467)-LEN(SUBSTITUTE(AG467,"&lt;","")),"괄호이상",(LEN(AG467)-LEN(SUBSTITUTE(AG467,"&gt;","")))/2)</f>
        <v>0</v>
      </c>
      <c r="FX467">
        <f>IF(LEN(AH467)-LEN(SUBSTITUTE(AH467,"&gt;",""))&lt;&gt;LEN(AH467)-LEN(SUBSTITUTE(AH467,"&lt;","")),"괄호이상",(LEN(AH467)-LEN(SUBSTITUTE(AH467,"&gt;","")))/2)</f>
        <v>0</v>
      </c>
      <c r="FY467">
        <f>IF(LEN(AI467)-LEN(SUBSTITUTE(AI467,"&gt;",""))&lt;&gt;LEN(AI467)-LEN(SUBSTITUTE(AI467,"&lt;","")),"괄호이상",(LEN(AI467)-LEN(SUBSTITUTE(AI467,"&gt;","")))/2)</f>
        <v>0</v>
      </c>
      <c r="FZ467">
        <f>IF(LEN(AJ467)-LEN(SUBSTITUTE(AJ467,"&gt;",""))&lt;&gt;LEN(AJ467)-LEN(SUBSTITUTE(AJ467,"&lt;","")),"괄호이상",(LEN(AJ467)-LEN(SUBSTITUTE(AJ467,"&gt;","")))/2)</f>
        <v>0</v>
      </c>
      <c r="GA467">
        <f>IF(LEN(AK467)-LEN(SUBSTITUTE(AK467,"&gt;",""))&lt;&gt;LEN(AK467)-LEN(SUBSTITUTE(AK467,"&lt;","")),"괄호이상",(LEN(AK467)-LEN(SUBSTITUTE(AK467,"&gt;","")))/2)</f>
        <v>0</v>
      </c>
      <c r="GB467">
        <f>IF(LEN(AL467)-LEN(SUBSTITUTE(AL467,"&gt;",""))&lt;&gt;LEN(AL467)-LEN(SUBSTITUTE(AL467,"&lt;","")),"괄호이상",(LEN(AL467)-LEN(SUBSTITUTE(AL467,"&gt;","")))/2)</f>
        <v>0</v>
      </c>
      <c r="GC467">
        <f>IF(LEN(AM467)-LEN(SUBSTITUTE(AM467,"&gt;",""))&lt;&gt;LEN(AM467)-LEN(SUBSTITUTE(AM467,"&lt;","")),"괄호이상",(LEN(AM467)-LEN(SUBSTITUTE(AM467,"&gt;","")))/2)</f>
        <v>0</v>
      </c>
      <c r="GD467">
        <f>IF(LEN(AN467)-LEN(SUBSTITUTE(AN467,"&gt;",""))&lt;&gt;LEN(AN467)-LEN(SUBSTITUTE(AN467,"&lt;","")),"괄호이상",(LEN(AN467)-LEN(SUBSTITUTE(AN467,"&gt;","")))/2)</f>
        <v>0</v>
      </c>
      <c r="GE467">
        <f>IF(LEN(AO467)-LEN(SUBSTITUTE(AO467,"&gt;",""))&lt;&gt;LEN(AO467)-LEN(SUBSTITUTE(AO467,"&lt;","")),"괄호이상",(LEN(AO467)-LEN(SUBSTITUTE(AO467,"&gt;","")))/2)</f>
        <v>0</v>
      </c>
      <c r="GF467">
        <f>IF(LEN(AP467)-LEN(SUBSTITUTE(AP467,"&gt;",""))&lt;&gt;LEN(AP467)-LEN(SUBSTITUTE(AP467,"&lt;","")),"괄호이상",(LEN(AP467)-LEN(SUBSTITUTE(AP467,"&gt;","")))/2)</f>
        <v>0</v>
      </c>
      <c r="GG467" t="str">
        <f t="array" ref="GG467">IF(SUM(IF($FC467-FC467:GF467&gt;0,1,0))&gt;0,"여기","")</f>
        <v/>
      </c>
      <c r="GH467" t="str">
        <f t="shared" si="460"/>
        <v/>
      </c>
    </row>
    <row r="468" spans="1:190" ht="148.5" x14ac:dyDescent="0.3">
      <c r="A468" t="s">
        <v>238</v>
      </c>
      <c r="B468">
        <f t="shared" si="458"/>
        <v>1</v>
      </c>
      <c r="C468" s="1" t="s">
        <v>890</v>
      </c>
      <c r="D468" s="1"/>
      <c r="E468" s="1" t="str">
        <f t="shared" si="461"/>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68" s="1"/>
      <c r="G468" s="1" t="s">
        <v>4533</v>
      </c>
      <c r="H468" s="1" t="str">
        <f t="shared" ref="H468:H495" si="489">IF(ISBLANK(G468),"In progress of translating…("&amp;ROW()&amp;")",G468)</f>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
      <c r="I468" s="1"/>
      <c r="J468" s="1" t="str">
        <f t="shared" si="462"/>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
      <c r="M468">
        <v>1</v>
      </c>
      <c r="O468" s="1" t="s">
        <v>12477</v>
      </c>
      <c r="P468" s="1" t="s">
        <v>12478</v>
      </c>
      <c r="Q468" s="1" t="s">
        <v>12479</v>
      </c>
      <c r="R468" s="1" t="s">
        <v>12486</v>
      </c>
      <c r="S468" s="1" t="s">
        <v>12487</v>
      </c>
      <c r="T468" s="1" t="s">
        <v>12491</v>
      </c>
      <c r="U468" s="1" t="s">
        <v>12492</v>
      </c>
      <c r="V468" s="1" t="s">
        <v>12497</v>
      </c>
      <c r="W468" s="1" t="s">
        <v>12499</v>
      </c>
      <c r="X468" s="1" t="s">
        <v>12501</v>
      </c>
      <c r="Y468" s="1" t="s">
        <v>12504</v>
      </c>
      <c r="Z468" s="1" t="s">
        <v>12495</v>
      </c>
      <c r="AA468" s="1" t="s">
        <v>12480</v>
      </c>
      <c r="AB468" s="1" t="s">
        <v>12481</v>
      </c>
      <c r="AC468" s="1" t="s">
        <v>12482</v>
      </c>
      <c r="AD468" s="1" t="s">
        <v>12483</v>
      </c>
      <c r="AE468" s="1" t="s">
        <v>12484</v>
      </c>
      <c r="AF468" s="1" t="s">
        <v>12485</v>
      </c>
      <c r="AG468" s="1" t="s">
        <v>12488</v>
      </c>
      <c r="AH468" s="1" t="s">
        <v>12489</v>
      </c>
      <c r="AI468" s="1" t="s">
        <v>12490</v>
      </c>
      <c r="AJ468" s="1" t="s">
        <v>12493</v>
      </c>
      <c r="AK468" s="1" t="s">
        <v>12494</v>
      </c>
      <c r="AL468" s="1" t="s">
        <v>12496</v>
      </c>
      <c r="AM468" s="1" t="s">
        <v>12498</v>
      </c>
      <c r="AN468" s="1" t="s">
        <v>12500</v>
      </c>
      <c r="AO468" s="1" t="s">
        <v>12502</v>
      </c>
      <c r="AP468" s="1" t="s">
        <v>12503</v>
      </c>
      <c r="AQ468" t="str">
        <f t="shared" si="459"/>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
      <c r="AR468">
        <f t="shared" si="463"/>
        <v>0</v>
      </c>
      <c r="AS468">
        <f t="shared" si="464"/>
        <v>0</v>
      </c>
      <c r="AT468">
        <f t="shared" ca="1" si="465"/>
        <v>-1</v>
      </c>
      <c r="AU468">
        <f t="shared" ca="1" si="466"/>
        <v>-1</v>
      </c>
      <c r="AV468">
        <f t="shared" ca="1" si="467"/>
        <v>-1</v>
      </c>
      <c r="AW468">
        <f t="shared" ca="1" si="468"/>
        <v>-1</v>
      </c>
      <c r="AX468">
        <f t="shared" ca="1" si="469"/>
        <v>-1</v>
      </c>
      <c r="AY468">
        <f t="shared" ca="1" si="470"/>
        <v>-1</v>
      </c>
      <c r="AZ468">
        <f t="shared" ca="1" si="471"/>
        <v>-1</v>
      </c>
      <c r="BA468">
        <f t="shared" ca="1" si="472"/>
        <v>-1</v>
      </c>
      <c r="BB468">
        <f t="shared" ca="1" si="473"/>
        <v>-1</v>
      </c>
      <c r="BC468">
        <f t="shared" ca="1" si="474"/>
        <v>-1</v>
      </c>
      <c r="BD468">
        <f t="shared" ca="1" si="475"/>
        <v>-1</v>
      </c>
      <c r="BE468">
        <f t="shared" ca="1" si="476"/>
        <v>-1</v>
      </c>
      <c r="BF468">
        <f t="shared" ca="1" si="477"/>
        <v>-1</v>
      </c>
      <c r="BG468">
        <f t="shared" ca="1" si="478"/>
        <v>-1</v>
      </c>
      <c r="BH468">
        <f t="shared" ca="1" si="479"/>
        <v>-1</v>
      </c>
      <c r="BI468">
        <f t="shared" ca="1" si="480"/>
        <v>-1</v>
      </c>
      <c r="BJ468">
        <f t="shared" ca="1" si="481"/>
        <v>-1</v>
      </c>
      <c r="BK468">
        <f t="shared" ca="1" si="482"/>
        <v>-1</v>
      </c>
      <c r="BL468">
        <f t="shared" ca="1" si="483"/>
        <v>-1</v>
      </c>
      <c r="BM468">
        <f t="shared" ca="1" si="484"/>
        <v>-1</v>
      </c>
      <c r="BN468">
        <f ca="1">IF(AT468=-1,-1,COUNTIF($AT468:AT468,AT468)+IF(AT468=0,50,0))</f>
        <v>-1</v>
      </c>
      <c r="BO468">
        <f ca="1">IF(AU468=-1,-1,COUNTIF($AT468:AU468,AU468)+IF(AU468=0,50,0))</f>
        <v>-1</v>
      </c>
      <c r="BP468">
        <f ca="1">IF(AV468=-1,-1,COUNTIF($AT468:AV468,AV468)+IF(AV468=0,50,0))</f>
        <v>-1</v>
      </c>
      <c r="BQ468">
        <f ca="1">IF(AW468=-1,-1,COUNTIF($AT468:AW468,AW468)+IF(AW468=0,50,0))</f>
        <v>-1</v>
      </c>
      <c r="BR468">
        <f ca="1">IF(AX468=-1,-1,COUNTIF($AT468:AX468,AX468)+IF(AX468=0,50,0))</f>
        <v>-1</v>
      </c>
      <c r="BS468">
        <f ca="1">IF(AY468=-1,-1,COUNTIF($AT468:AY468,AY468)+IF(AY468=0,50,0))</f>
        <v>-1</v>
      </c>
      <c r="BT468">
        <f ca="1">IF(AZ468=-1,-1,COUNTIF($AT468:AZ468,AZ468)+IF(AZ468=0,50,0))</f>
        <v>-1</v>
      </c>
      <c r="BU468">
        <f ca="1">IF(BA468=-1,-1,COUNTIF($AT468:BA468,BA468)+IF(BA468=0,50,0))</f>
        <v>-1</v>
      </c>
      <c r="BV468">
        <f ca="1">IF(BB468=-1,-1,COUNTIF($AT468:BB468,BB468)+IF(BB468=0,50,0))</f>
        <v>-1</v>
      </c>
      <c r="BW468">
        <f ca="1">IF(BC468=-1,-1,COUNTIF($AT468:BC468,BC468)+IF(BC468=0,50,0))</f>
        <v>-1</v>
      </c>
      <c r="BX468">
        <f ca="1">IF(BD468=-1,-1,COUNTIF($AT468:BD468,BD468)+IF(BD468=0,50,0))</f>
        <v>-1</v>
      </c>
      <c r="BY468">
        <f ca="1">IF(BE468=-1,-1,COUNTIF($AT468:BE468,BE468)+IF(BE468=0,50,0))</f>
        <v>-1</v>
      </c>
      <c r="BZ468">
        <f ca="1">IF(BF468=-1,-1,COUNTIF($AT468:BF468,BF468)+IF(BF468=0,50,0))</f>
        <v>-1</v>
      </c>
      <c r="CA468">
        <f ca="1">IF(BG468=-1,-1,COUNTIF($AT468:BG468,BG468)+IF(BG468=0,50,0))</f>
        <v>-1</v>
      </c>
      <c r="CB468">
        <f ca="1">IF(BH468=-1,-1,COUNTIF($AT468:BH468,BH468)+IF(BH468=0,50,0))</f>
        <v>-1</v>
      </c>
      <c r="CC468">
        <f ca="1">IF(BI468=-1,-1,COUNTIF($AT468:BI468,BI468)+IF(BI468=0,50,0))</f>
        <v>-1</v>
      </c>
      <c r="CD468">
        <f ca="1">IF(BJ468=-1,-1,COUNTIF($AT468:BJ468,BJ468)+IF(BJ468=0,50,0))</f>
        <v>-1</v>
      </c>
      <c r="CE468">
        <f ca="1">IF(BK468=-1,-1,COUNTIF($AT468:BK468,BK468)+IF(BK468=0,50,0))</f>
        <v>-1</v>
      </c>
      <c r="CF468">
        <f ca="1">IF(BL468=-1,-1,COUNTIF($AT468:BL468,BL468)+IF(BL468=0,50,0))</f>
        <v>-1</v>
      </c>
      <c r="CG468">
        <f ca="1">IF(BM468=-1,-1,COUNTIF($AT468:BM468,BM468)+IF(BM468=0,50,0))</f>
        <v>-1</v>
      </c>
      <c r="CH468">
        <f t="shared" ca="1" si="485"/>
        <v>-1</v>
      </c>
      <c r="CI468">
        <f t="shared" ca="1" si="485"/>
        <v>-1</v>
      </c>
      <c r="CJ468">
        <f t="shared" ca="1" si="485"/>
        <v>-1</v>
      </c>
      <c r="CK468">
        <f t="shared" ca="1" si="485"/>
        <v>-1</v>
      </c>
      <c r="CL468">
        <f t="shared" ca="1" si="485"/>
        <v>-1</v>
      </c>
      <c r="CM468">
        <f t="shared" ca="1" si="485"/>
        <v>-1</v>
      </c>
      <c r="CN468">
        <f t="shared" ca="1" si="485"/>
        <v>-1</v>
      </c>
      <c r="CO468">
        <f t="shared" ca="1" si="485"/>
        <v>-1</v>
      </c>
      <c r="CP468">
        <f t="shared" ca="1" si="485"/>
        <v>-1</v>
      </c>
      <c r="CQ468">
        <f t="shared" ca="1" si="485"/>
        <v>-1</v>
      </c>
      <c r="CR468">
        <f t="shared" ca="1" si="486"/>
        <v>-1</v>
      </c>
      <c r="CS468">
        <f t="shared" ca="1" si="486"/>
        <v>-1</v>
      </c>
      <c r="CT468">
        <f t="shared" ca="1" si="486"/>
        <v>-1</v>
      </c>
      <c r="CU468">
        <f t="shared" ca="1" si="486"/>
        <v>-1</v>
      </c>
      <c r="CV468">
        <f t="shared" ca="1" si="486"/>
        <v>-1</v>
      </c>
      <c r="CW468">
        <f t="shared" ca="1" si="486"/>
        <v>-1</v>
      </c>
      <c r="CX468">
        <f t="shared" ca="1" si="486"/>
        <v>-1</v>
      </c>
      <c r="CY468">
        <f t="shared" ca="1" si="486"/>
        <v>-1</v>
      </c>
      <c r="CZ468">
        <f t="shared" ca="1" si="486"/>
        <v>-1</v>
      </c>
      <c r="DA468">
        <f t="shared" ca="1" si="486"/>
        <v>-1</v>
      </c>
      <c r="DB468">
        <f t="shared" ca="1" si="487"/>
        <v>-1</v>
      </c>
      <c r="DC468">
        <f t="shared" ca="1" si="487"/>
        <v>-1</v>
      </c>
      <c r="DD468">
        <f t="shared" ca="1" si="487"/>
        <v>-1</v>
      </c>
      <c r="DE468">
        <f t="shared" ca="1" si="487"/>
        <v>-1</v>
      </c>
      <c r="DF468">
        <f t="shared" ca="1" si="487"/>
        <v>-1</v>
      </c>
      <c r="DG468">
        <f t="shared" ca="1" si="487"/>
        <v>-1</v>
      </c>
      <c r="DH468">
        <f t="shared" ca="1" si="487"/>
        <v>-1</v>
      </c>
      <c r="DI468">
        <f t="shared" ca="1" si="487"/>
        <v>-1</v>
      </c>
      <c r="DJ468">
        <f t="shared" ca="1" si="487"/>
        <v>-1</v>
      </c>
      <c r="DK468">
        <f t="shared" ca="1" si="487"/>
        <v>-1</v>
      </c>
      <c r="DL468">
        <f t="shared" ca="1" si="488"/>
        <v>-1</v>
      </c>
      <c r="DM468">
        <f t="shared" ca="1" si="488"/>
        <v>-1</v>
      </c>
      <c r="DN468">
        <f t="shared" ca="1" si="488"/>
        <v>-1</v>
      </c>
      <c r="DO468">
        <f t="shared" ca="1" si="488"/>
        <v>-1</v>
      </c>
      <c r="DP468">
        <f t="shared" ca="1" si="488"/>
        <v>-1</v>
      </c>
      <c r="DQ468">
        <f t="shared" ca="1" si="488"/>
        <v>-1</v>
      </c>
      <c r="DR468">
        <f t="shared" ca="1" si="488"/>
        <v>-1</v>
      </c>
      <c r="DS468">
        <f t="shared" ca="1" si="488"/>
        <v>-1</v>
      </c>
      <c r="DT468">
        <f t="shared" ca="1" si="488"/>
        <v>-1</v>
      </c>
      <c r="DU468">
        <f t="shared" ca="1" si="488"/>
        <v>-1</v>
      </c>
      <c r="DV468" t="str">
        <f ca="1">SUBSTITUTE(SUBSTITUTE(SUBSTITUTE(SUBSTITUTE(SUBSTITUTE(SUBSTITUTE(SUBSTITUTE(SUBSTITUTE(SUBSTITUTE(SUBSTITUTE(
SUBSTITUTE(SUBSTITUTE(SUBSTITUTE(SUBSTITUTE(SUBSTITUTE(SUBSTITUTE(SUBSTITUTE(SUBSTITUTE(SUBSTITUTE(SUBSTITUTE($AQ468,
IF($CH468=-1,"",MID($AQ468,$CH468,$DB468-$CH468+1)),IF($CH468=-1,"",VLOOKUP($BN468,구글언어코드!$K:$L,2,0))),
IF($CI468=-1,"",MID($AQ468,$CI468,$DC468-$CI468+1)),IF($CI468=-1,"",VLOOKUP($BO468,구글언어코드!$K:$L,2,0))),
IF($CJ468=-1,"",MID($AQ468,$CJ468,$DD468-$CJ468+1)),IF($CJ468=-1,"",VLOOKUP($BP468,구글언어코드!$K:$L,2,0))),
IF($CK468=-1,"",MID($AQ468,$CK468,$DE468-$CK468+1)),IF($CK468=-1,"",VLOOKUP($BQ468,구글언어코드!$K:$L,2,0))),
IF($CL468=-1,"",MID($AQ468,$CL468,$DF468-$CL468+1)),IF($CL468=-1,"",VLOOKUP($BR468,구글언어코드!$K:$L,2,0))),
IF($CM468=-1,"",MID($AQ468,$CM468,$DG468-$CM468+1)),IF($CM468=-1,"",VLOOKUP($BS468,구글언어코드!$K:$L,2,0))),
IF($CN468=-1,"",MID($AQ468,$CN468,$DH468-$CN468+1)),IF($CN468=-1,"",VLOOKUP($BT468,구글언어코드!$K:$L,2,0))),
IF($CO468=-1,"",MID($AQ468,$CO468,$DI468-$CO468+1)),IF($CO468=-1,"",VLOOKUP($BU468,구글언어코드!$K:$L,2,0))),
IF($CP468=-1,"",MID($AQ468,$CP468,$DJ468-$CP468+1)),IF($CP468=-1,"",VLOOKUP($BV468,구글언어코드!$K:$L,2,0))),
IF($CQ468=-1,"",MID($AQ468,$CQ468,$DK468-$CQ468+1)),IF($CQ468=-1,"",VLOOKUP($BW468,구글언어코드!$K:$L,2,0))),
IF($CR468=-1,"",MID($AQ468,$CR468,$DL468-$CR468+1)),IF($CR468=-1,"",VLOOKUP($BX468,구글언어코드!$K:$L,2,0))),
IF($CS468=-1,"",MID($AQ468,$CS468,$DM468-$CS468+1)),IF($CS468=-1,"",VLOOKUP($BY468,구글언어코드!$K:$L,2,0))),
IF($CT468=-1,"",MID($AQ468,$CT468,$DN468-$CT468+1)),IF($CT468=-1,"",VLOOKUP($BZ468,구글언어코드!$K:$L,2,0))),
IF($CU468=-1,"",MID($AQ468,$CU468,$DO468-$CU468+1)),IF($CU468=-1,"",VLOOKUP($CA468,구글언어코드!$K:$L,2,0))),
IF($CV468=-1,"",MID($AQ468,$CV468,$DP468-$CV468+1)),IF($CV468=-1,"",VLOOKUP($CB468,구글언어코드!$K:$L,2,0))),
IF($CW468=-1,"",MID($AQ468,$CW468,$DQ468-$CW468+1)),IF($CW468=-1,"",VLOOKUP($CC468,구글언어코드!$K:$L,2,0))),
IF($CX468=-1,"",MID($AQ468,$CX468,$DR468-$CX468+1)),IF($CX468=-1,"",VLOOKUP($CD468,구글언어코드!$K:$L,2,0))),
IF($CY468=-1,"",MID($AQ468,$CY468,$DS468-$CY468+1)),IF($CY468=-1,"",VLOOKUP($CE468,구글언어코드!$K:$L,2,0))),
IF($CZ468=-1,"",MID($AQ468,$CZ468,$DT468-$CZ468+1)),IF($CZ468=-1,"",VLOOKUP($CF468,구글언어코드!$K:$L,2,0))),
IF($DA468=-1,"",MID($AQ468,$DA468,$DU468-$DA468+1)),IF($DA468=-1,"",VLOOKUP($CG468,구글언어코드!$K:$L,2,0)))</f>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
      <c r="DW468" t="str">
        <f ca="1">SUBSTITUTE(SUBSTITUTE(SUBSTITUTE(SUBSTITUTE(SUBSTITUTE(SUBSTITUTE(SUBSTITUTE(SUBSTITUTE(SUBSTITUTE(SUBSTITUTE(
SUBSTITUTE(SUBSTITUTE(SUBSTITUTE(SUBSTITUTE(SUBSTITUTE(SUBSTITUTE(SUBSTITUTE(SUBSTITUTE(SUBSTITUTE(SUBSTITUTE(DV468,
IF($CH468=-1,"",VLOOKUP($BN468,구글언어코드!$K:$L,2,0)),IF($CH468=-1,"",MID($AQ468,$CH468,$DB468-$CH468+1))),
IF($CI468=-1,"",VLOOKUP($BO468,구글언어코드!$K:$L,2,0)),IF($CI468=-1,"",MID($AQ468,$CI468,$DC468-$CI468+1))),
IF($CJ468=-1,"",VLOOKUP($BP468,구글언어코드!$K:$L,2,0)),IF($CJ468=-1,"",MID($AQ468,$CJ468,$DD468-$CJ468+1))),
IF($CK468=-1,"",VLOOKUP($BQ468,구글언어코드!$K:$L,2,0)),IF($CK468=-1,"",MID($AQ468,$CK468,$DE468-$CK468+1))),
IF($CL468=-1,"",VLOOKUP($BR468,구글언어코드!$K:$L,2,0)),IF($CL468=-1,"",MID($AQ468,$CL468,$DF468-$CL468+1))),
IF($CM468=-1,"",VLOOKUP($BS468,구글언어코드!$K:$L,2,0)),IF($CM468=-1,"",MID($AQ468,$CM468,$DG468-$CM468+1))),
IF($CN468=-1,"",VLOOKUP($BT468,구글언어코드!$K:$L,2,0)),IF($CN468=-1,"",MID($AQ468,$CN468,$DH468-$CN468+1))),
IF($CO468=-1,"",VLOOKUP($BU468,구글언어코드!$K:$L,2,0)),IF($CO468=-1,"",MID($AQ468,$CO468,$DI468-$CO468+1))),
IF($CP468=-1,"",VLOOKUP($BV468,구글언어코드!$K:$L,2,0)),IF($CP468=-1,"",MID($AQ468,$CP468,$DJ468-$CP468+1))),
IF($CQ468=-1,"",VLOOKUP($BW468,구글언어코드!$K:$L,2,0)),IF($CQ468=-1,"",MID($AQ468,$CQ468,$DK468-$CQ468+1))),
IF($CR468=-1,"",VLOOKUP($BX468,구글언어코드!$K:$L,2,0)),IF($CR468=-1,"",MID($AQ468,$CR468,$DL468-$CR468+1))),
IF($CS468=-1,"",VLOOKUP($BY468,구글언어코드!$K:$L,2,0)),IF($CS468=-1,"",MID($AQ468,$CS468,$DM468-$CS468+1))),
IF($CT468=-1,"",VLOOKUP($BZ468,구글언어코드!$K:$L,2,0)),IF($CT468=-1,"",MID($AQ468,$CT468,$DN468-$CT468+1))),
IF($CU468=-1,"",VLOOKUP($CA468,구글언어코드!$K:$L,2,0)),IF($CU468=-1,"",MID($AQ468,$CU468,$DO468-$CU468+1))),
IF($CV468=-1,"",VLOOKUP($CB468,구글언어코드!$K:$L,2,0)),IF($CV468=-1,"",MID($AQ468,$CV468,$DP468-$CV468+1))),
IF($CW468=-1,"",VLOOKUP($CC468,구글언어코드!$K:$L,2,0)),IF($CW468=-1,"",MID($AQ468,$CW468,$DQ468-$CW468+1))),
IF($CX468=-1,"",VLOOKUP($CD468,구글언어코드!$K:$L,2,0)),IF($CX468=-1,"",MID($AQ468,$CX468,$DR468-$CX468+1))),
IF($CY468=-1,"",VLOOKUP($CE468,구글언어코드!$K:$L,2,0)),IF($CY468=-1,"",MID($AQ468,$CY468,$DS468-$CY468+1))),
IF($CZ468=-1,"",VLOOKUP($CF468,구글언어코드!$K:$L,2,0)),IF($CZ468=-1,"",MID($AQ468,$CZ468,$DT468-$CZ468+1))),
IF($DA468=-1,"",VLOOKUP($CG468,구글언어코드!$K:$L,2,0)),IF($DA468=-1,"",MID($AQ468,$DA468,$DU468-$DA468+1)))</f>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
      <c r="DX468">
        <f>IF(LEN(C468)-LEN(SUBSTITUTE(C468,"}",""))&lt;&gt;LEN(C468)-LEN(SUBSTITUTE(C468,"{","")),"괄호이상",(LEN(C468)-LEN(SUBSTITUTE(C468,"}",""))))</f>
        <v>0</v>
      </c>
      <c r="DY468">
        <f>IF(LEN(H468)-LEN(SUBSTITUTE(H468,"}",""))&lt;&gt;LEN(H468)-LEN(SUBSTITUTE(H468,"{","")),"괄호이상",(LEN(H468)-LEN(SUBSTITUTE(H468,"}",""))))</f>
        <v>0</v>
      </c>
      <c r="DZ468">
        <f>IF(LEN(O468)-LEN(SUBSTITUTE(O468,"}",""))&lt;&gt;LEN(O468)-LEN(SUBSTITUTE(O468,"{","")),"괄호이상",(LEN(O468)-LEN(SUBSTITUTE(O468,"}",""))))</f>
        <v>0</v>
      </c>
      <c r="EA468">
        <f>IF(LEN(P468)-LEN(SUBSTITUTE(P468,"}",""))&lt;&gt;LEN(P468)-LEN(SUBSTITUTE(P468,"{","")),"괄호이상",(LEN(P468)-LEN(SUBSTITUTE(P468,"}",""))))</f>
        <v>0</v>
      </c>
      <c r="EB468">
        <f>IF(LEN(Q468)-LEN(SUBSTITUTE(Q468,"}",""))&lt;&gt;LEN(Q468)-LEN(SUBSTITUTE(Q468,"{","")),"괄호이상",(LEN(Q468)-LEN(SUBSTITUTE(Q468,"}",""))))</f>
        <v>0</v>
      </c>
      <c r="EC468">
        <f>IF(LEN(R468)-LEN(SUBSTITUTE(R468,"}",""))&lt;&gt;LEN(R468)-LEN(SUBSTITUTE(R468,"{","")),"괄호이상",(LEN(R468)-LEN(SUBSTITUTE(R468,"}",""))))</f>
        <v>0</v>
      </c>
      <c r="ED468">
        <f>IF(LEN(S468)-LEN(SUBSTITUTE(S468,"}",""))&lt;&gt;LEN(S468)-LEN(SUBSTITUTE(S468,"{","")),"괄호이상",(LEN(S468)-LEN(SUBSTITUTE(S468,"}",""))))</f>
        <v>0</v>
      </c>
      <c r="EE468">
        <f>IF(LEN(T468)-LEN(SUBSTITUTE(T468,"}",""))&lt;&gt;LEN(T468)-LEN(SUBSTITUTE(T468,"{","")),"괄호이상",(LEN(T468)-LEN(SUBSTITUTE(T468,"}",""))))</f>
        <v>0</v>
      </c>
      <c r="EF468">
        <f>IF(LEN(U468)-LEN(SUBSTITUTE(U468,"}",""))&lt;&gt;LEN(U468)-LEN(SUBSTITUTE(U468,"{","")),"괄호이상",(LEN(U468)-LEN(SUBSTITUTE(U468,"}",""))))</f>
        <v>0</v>
      </c>
      <c r="EG468">
        <f>IF(LEN(V468)-LEN(SUBSTITUTE(V468,"}",""))&lt;&gt;LEN(V468)-LEN(SUBSTITUTE(V468,"{","")),"괄호이상",(LEN(V468)-LEN(SUBSTITUTE(V468,"}",""))))</f>
        <v>0</v>
      </c>
      <c r="EH468">
        <f>IF(LEN(W468)-LEN(SUBSTITUTE(W468,"}",""))&lt;&gt;LEN(W468)-LEN(SUBSTITUTE(W468,"{","")),"괄호이상",(LEN(W468)-LEN(SUBSTITUTE(W468,"}",""))))</f>
        <v>0</v>
      </c>
      <c r="EI468">
        <f>IF(LEN(X468)-LEN(SUBSTITUTE(X468,"}",""))&lt;&gt;LEN(X468)-LEN(SUBSTITUTE(X468,"{","")),"괄호이상",(LEN(X468)-LEN(SUBSTITUTE(X468,"}",""))))</f>
        <v>0</v>
      </c>
      <c r="EJ468">
        <f>IF(LEN(Y468)-LEN(SUBSTITUTE(Y468,"}",""))&lt;&gt;LEN(Y468)-LEN(SUBSTITUTE(Y468,"{","")),"괄호이상",(LEN(Y468)-LEN(SUBSTITUTE(Y468,"}",""))))</f>
        <v>0</v>
      </c>
      <c r="EK468">
        <f>IF(LEN(Z468)-LEN(SUBSTITUTE(Z468,"}",""))&lt;&gt;LEN(Z468)-LEN(SUBSTITUTE(Z468,"{","")),"괄호이상",(LEN(Z468)-LEN(SUBSTITUTE(Z468,"}",""))))</f>
        <v>0</v>
      </c>
      <c r="EL468">
        <f>IF(LEN(AA468)-LEN(SUBSTITUTE(AA468,"}",""))&lt;&gt;LEN(AA468)-LEN(SUBSTITUTE(AA468,"{","")),"괄호이상",(LEN(AA468)-LEN(SUBSTITUTE(AA468,"}",""))))</f>
        <v>0</v>
      </c>
      <c r="EM468">
        <f>IF(LEN(AB468)-LEN(SUBSTITUTE(AB468,"}",""))&lt;&gt;LEN(AB468)-LEN(SUBSTITUTE(AB468,"{","")),"괄호이상",(LEN(AB468)-LEN(SUBSTITUTE(AB468,"}",""))))</f>
        <v>0</v>
      </c>
      <c r="EN468">
        <f>IF(LEN(AC468)-LEN(SUBSTITUTE(AC468,"}",""))&lt;&gt;LEN(AC468)-LEN(SUBSTITUTE(AC468,"{","")),"괄호이상",(LEN(AC468)-LEN(SUBSTITUTE(AC468,"}",""))))</f>
        <v>0</v>
      </c>
      <c r="EO468">
        <f>IF(LEN(AD468)-LEN(SUBSTITUTE(AD468,"}",""))&lt;&gt;LEN(AD468)-LEN(SUBSTITUTE(AD468,"{","")),"괄호이상",(LEN(AD468)-LEN(SUBSTITUTE(AD468,"}",""))))</f>
        <v>0</v>
      </c>
      <c r="EP468">
        <f>IF(LEN(AE468)-LEN(SUBSTITUTE(AE468,"}",""))&lt;&gt;LEN(AE468)-LEN(SUBSTITUTE(AE468,"{","")),"괄호이상",(LEN(AE468)-LEN(SUBSTITUTE(AE468,"}",""))))</f>
        <v>0</v>
      </c>
      <c r="EQ468">
        <f>IF(LEN(AF468)-LEN(SUBSTITUTE(AF468,"}",""))&lt;&gt;LEN(AF468)-LEN(SUBSTITUTE(AF468,"{","")),"괄호이상",(LEN(AF468)-LEN(SUBSTITUTE(AF468,"}",""))))</f>
        <v>0</v>
      </c>
      <c r="ER468">
        <f>IF(LEN(AG468)-LEN(SUBSTITUTE(AG468,"}",""))&lt;&gt;LEN(AG468)-LEN(SUBSTITUTE(AG468,"{","")),"괄호이상",(LEN(AG468)-LEN(SUBSTITUTE(AG468,"}",""))))</f>
        <v>0</v>
      </c>
      <c r="ES468">
        <f>IF(LEN(AH468)-LEN(SUBSTITUTE(AH468,"}",""))&lt;&gt;LEN(AH468)-LEN(SUBSTITUTE(AH468,"{","")),"괄호이상",(LEN(AH468)-LEN(SUBSTITUTE(AH468,"}",""))))</f>
        <v>0</v>
      </c>
      <c r="ET468">
        <f>IF(LEN(AI468)-LEN(SUBSTITUTE(AI468,"}",""))&lt;&gt;LEN(AI468)-LEN(SUBSTITUTE(AI468,"{","")),"괄호이상",(LEN(AI468)-LEN(SUBSTITUTE(AI468,"}",""))))</f>
        <v>0</v>
      </c>
      <c r="EU468">
        <f>IF(LEN(AJ468)-LEN(SUBSTITUTE(AJ468,"}",""))&lt;&gt;LEN(AJ468)-LEN(SUBSTITUTE(AJ468,"{","")),"괄호이상",(LEN(AJ468)-LEN(SUBSTITUTE(AJ468,"}",""))))</f>
        <v>0</v>
      </c>
      <c r="EV468">
        <f>IF(LEN(AK468)-LEN(SUBSTITUTE(AK468,"}",""))&lt;&gt;LEN(AK468)-LEN(SUBSTITUTE(AK468,"{","")),"괄호이상",(LEN(AK468)-LEN(SUBSTITUTE(AK468,"}",""))))</f>
        <v>0</v>
      </c>
      <c r="EW468">
        <f>IF(LEN(AL468)-LEN(SUBSTITUTE(AL468,"}",""))&lt;&gt;LEN(AL468)-LEN(SUBSTITUTE(AL468,"{","")),"괄호이상",(LEN(AL468)-LEN(SUBSTITUTE(AL468,"}",""))))</f>
        <v>0</v>
      </c>
      <c r="EX468">
        <f>IF(LEN(AM468)-LEN(SUBSTITUTE(AM468,"}",""))&lt;&gt;LEN(AM468)-LEN(SUBSTITUTE(AM468,"{","")),"괄호이상",(LEN(AM468)-LEN(SUBSTITUTE(AM468,"}",""))))</f>
        <v>0</v>
      </c>
      <c r="EY468">
        <f>IF(LEN(AN468)-LEN(SUBSTITUTE(AN468,"}",""))&lt;&gt;LEN(AN468)-LEN(SUBSTITUTE(AN468,"{","")),"괄호이상",(LEN(AN468)-LEN(SUBSTITUTE(AN468,"}",""))))</f>
        <v>0</v>
      </c>
      <c r="EZ468">
        <f>IF(LEN(AO468)-LEN(SUBSTITUTE(AO468,"}",""))&lt;&gt;LEN(AO468)-LEN(SUBSTITUTE(AO468,"{","")),"괄호이상",(LEN(AO468)-LEN(SUBSTITUTE(AO468,"}",""))))</f>
        <v>0</v>
      </c>
      <c r="FA468">
        <f>IF(LEN(AP468)-LEN(SUBSTITUTE(AP468,"}",""))&lt;&gt;LEN(AP468)-LEN(SUBSTITUTE(AP468,"{","")),"괄호이상",(LEN(AP468)-LEN(SUBSTITUTE(AP468,"}",""))))</f>
        <v>0</v>
      </c>
      <c r="FB468" t="str">
        <f t="array" ref="FB468">IF(SUM(IF($DX468-DX468:FA468&gt;0,1,0))&gt;0,"여기","")</f>
        <v/>
      </c>
      <c r="FC468">
        <f>IF(LEN(C468)-LEN(SUBSTITUTE(C468,"&gt;",""))&lt;&gt;LEN(C468)-LEN(SUBSTITUTE(C468,"&lt;","")),"괄호이상",(LEN(C468)-LEN(SUBSTITUTE(C468,"&gt;","")))/2)</f>
        <v>0</v>
      </c>
      <c r="FD468">
        <f>IF(LEN(H468)-LEN(SUBSTITUTE(H468,"&gt;",""))&lt;&gt;LEN(H468)-LEN(SUBSTITUTE(H468,"&lt;","")),"괄호이상",(LEN(H468)-LEN(SUBSTITUTE(H468,"&gt;","")))/2)</f>
        <v>0</v>
      </c>
      <c r="FE468">
        <f>IF(LEN(O468)-LEN(SUBSTITUTE(O468,"&gt;",""))&lt;&gt;LEN(O468)-LEN(SUBSTITUTE(O468,"&lt;","")),"괄호이상",(LEN(O468)-LEN(SUBSTITUTE(O468,"&gt;","")))/2)</f>
        <v>0</v>
      </c>
      <c r="FF468">
        <f>IF(LEN(P468)-LEN(SUBSTITUTE(P468,"&gt;",""))&lt;&gt;LEN(P468)-LEN(SUBSTITUTE(P468,"&lt;","")),"괄호이상",(LEN(P468)-LEN(SUBSTITUTE(P468,"&gt;","")))/2)</f>
        <v>0</v>
      </c>
      <c r="FG468">
        <f>IF(LEN(Q468)-LEN(SUBSTITUTE(Q468,"&gt;",""))&lt;&gt;LEN(Q468)-LEN(SUBSTITUTE(Q468,"&lt;","")),"괄호이상",(LEN(Q468)-LEN(SUBSTITUTE(Q468,"&gt;","")))/2)</f>
        <v>0</v>
      </c>
      <c r="FH468">
        <f>IF(LEN(R468)-LEN(SUBSTITUTE(R468,"&gt;",""))&lt;&gt;LEN(R468)-LEN(SUBSTITUTE(R468,"&lt;","")),"괄호이상",(LEN(R468)-LEN(SUBSTITUTE(R468,"&gt;","")))/2)</f>
        <v>0</v>
      </c>
      <c r="FI468">
        <f>IF(LEN(S468)-LEN(SUBSTITUTE(S468,"&gt;",""))&lt;&gt;LEN(S468)-LEN(SUBSTITUTE(S468,"&lt;","")),"괄호이상",(LEN(S468)-LEN(SUBSTITUTE(S468,"&gt;","")))/2)</f>
        <v>0</v>
      </c>
      <c r="FJ468">
        <f>IF(LEN(T468)-LEN(SUBSTITUTE(T468,"&gt;",""))&lt;&gt;LEN(T468)-LEN(SUBSTITUTE(T468,"&lt;","")),"괄호이상",(LEN(T468)-LEN(SUBSTITUTE(T468,"&gt;","")))/2)</f>
        <v>0</v>
      </c>
      <c r="FK468">
        <f>IF(LEN(U468)-LEN(SUBSTITUTE(U468,"&gt;",""))&lt;&gt;LEN(U468)-LEN(SUBSTITUTE(U468,"&lt;","")),"괄호이상",(LEN(U468)-LEN(SUBSTITUTE(U468,"&gt;","")))/2)</f>
        <v>0</v>
      </c>
      <c r="FL468">
        <f>IF(LEN(V468)-LEN(SUBSTITUTE(V468,"&gt;",""))&lt;&gt;LEN(V468)-LEN(SUBSTITUTE(V468,"&lt;","")),"괄호이상",(LEN(V468)-LEN(SUBSTITUTE(V468,"&gt;","")))/2)</f>
        <v>0</v>
      </c>
      <c r="FM468">
        <f>IF(LEN(W468)-LEN(SUBSTITUTE(W468,"&gt;",""))&lt;&gt;LEN(W468)-LEN(SUBSTITUTE(W468,"&lt;","")),"괄호이상",(LEN(W468)-LEN(SUBSTITUTE(W468,"&gt;","")))/2)</f>
        <v>0</v>
      </c>
      <c r="FN468">
        <f>IF(LEN(X468)-LEN(SUBSTITUTE(X468,"&gt;",""))&lt;&gt;LEN(X468)-LEN(SUBSTITUTE(X468,"&lt;","")),"괄호이상",(LEN(X468)-LEN(SUBSTITUTE(X468,"&gt;","")))/2)</f>
        <v>0</v>
      </c>
      <c r="FO468">
        <f>IF(LEN(Y468)-LEN(SUBSTITUTE(Y468,"&gt;",""))&lt;&gt;LEN(Y468)-LEN(SUBSTITUTE(Y468,"&lt;","")),"괄호이상",(LEN(Y468)-LEN(SUBSTITUTE(Y468,"&gt;","")))/2)</f>
        <v>0</v>
      </c>
      <c r="FP468">
        <f>IF(LEN(Z468)-LEN(SUBSTITUTE(Z468,"&gt;",""))&lt;&gt;LEN(Z468)-LEN(SUBSTITUTE(Z468,"&lt;","")),"괄호이상",(LEN(Z468)-LEN(SUBSTITUTE(Z468,"&gt;","")))/2)</f>
        <v>0</v>
      </c>
      <c r="FQ468">
        <f>IF(LEN(AA468)-LEN(SUBSTITUTE(AA468,"&gt;",""))&lt;&gt;LEN(AA468)-LEN(SUBSTITUTE(AA468,"&lt;","")),"괄호이상",(LEN(AA468)-LEN(SUBSTITUTE(AA468,"&gt;","")))/2)</f>
        <v>0</v>
      </c>
      <c r="FR468">
        <f>IF(LEN(AB468)-LEN(SUBSTITUTE(AB468,"&gt;",""))&lt;&gt;LEN(AB468)-LEN(SUBSTITUTE(AB468,"&lt;","")),"괄호이상",(LEN(AB468)-LEN(SUBSTITUTE(AB468,"&gt;","")))/2)</f>
        <v>0</v>
      </c>
      <c r="FS468">
        <f>IF(LEN(AC468)-LEN(SUBSTITUTE(AC468,"&gt;",""))&lt;&gt;LEN(AC468)-LEN(SUBSTITUTE(AC468,"&lt;","")),"괄호이상",(LEN(AC468)-LEN(SUBSTITUTE(AC468,"&gt;","")))/2)</f>
        <v>0</v>
      </c>
      <c r="FT468">
        <f>IF(LEN(AD468)-LEN(SUBSTITUTE(AD468,"&gt;",""))&lt;&gt;LEN(AD468)-LEN(SUBSTITUTE(AD468,"&lt;","")),"괄호이상",(LEN(AD468)-LEN(SUBSTITUTE(AD468,"&gt;","")))/2)</f>
        <v>0</v>
      </c>
      <c r="FU468">
        <f>IF(LEN(AE468)-LEN(SUBSTITUTE(AE468,"&gt;",""))&lt;&gt;LEN(AE468)-LEN(SUBSTITUTE(AE468,"&lt;","")),"괄호이상",(LEN(AE468)-LEN(SUBSTITUTE(AE468,"&gt;","")))/2)</f>
        <v>0</v>
      </c>
      <c r="FV468">
        <f>IF(LEN(AF468)-LEN(SUBSTITUTE(AF468,"&gt;",""))&lt;&gt;LEN(AF468)-LEN(SUBSTITUTE(AF468,"&lt;","")),"괄호이상",(LEN(AF468)-LEN(SUBSTITUTE(AF468,"&gt;","")))/2)</f>
        <v>0</v>
      </c>
      <c r="FW468">
        <f>IF(LEN(AG468)-LEN(SUBSTITUTE(AG468,"&gt;",""))&lt;&gt;LEN(AG468)-LEN(SUBSTITUTE(AG468,"&lt;","")),"괄호이상",(LEN(AG468)-LEN(SUBSTITUTE(AG468,"&gt;","")))/2)</f>
        <v>0</v>
      </c>
      <c r="FX468">
        <f>IF(LEN(AH468)-LEN(SUBSTITUTE(AH468,"&gt;",""))&lt;&gt;LEN(AH468)-LEN(SUBSTITUTE(AH468,"&lt;","")),"괄호이상",(LEN(AH468)-LEN(SUBSTITUTE(AH468,"&gt;","")))/2)</f>
        <v>0</v>
      </c>
      <c r="FY468">
        <f>IF(LEN(AI468)-LEN(SUBSTITUTE(AI468,"&gt;",""))&lt;&gt;LEN(AI468)-LEN(SUBSTITUTE(AI468,"&lt;","")),"괄호이상",(LEN(AI468)-LEN(SUBSTITUTE(AI468,"&gt;","")))/2)</f>
        <v>0</v>
      </c>
      <c r="FZ468">
        <f>IF(LEN(AJ468)-LEN(SUBSTITUTE(AJ468,"&gt;",""))&lt;&gt;LEN(AJ468)-LEN(SUBSTITUTE(AJ468,"&lt;","")),"괄호이상",(LEN(AJ468)-LEN(SUBSTITUTE(AJ468,"&gt;","")))/2)</f>
        <v>0</v>
      </c>
      <c r="GA468">
        <f>IF(LEN(AK468)-LEN(SUBSTITUTE(AK468,"&gt;",""))&lt;&gt;LEN(AK468)-LEN(SUBSTITUTE(AK468,"&lt;","")),"괄호이상",(LEN(AK468)-LEN(SUBSTITUTE(AK468,"&gt;","")))/2)</f>
        <v>0</v>
      </c>
      <c r="GB468">
        <f>IF(LEN(AL468)-LEN(SUBSTITUTE(AL468,"&gt;",""))&lt;&gt;LEN(AL468)-LEN(SUBSTITUTE(AL468,"&lt;","")),"괄호이상",(LEN(AL468)-LEN(SUBSTITUTE(AL468,"&gt;","")))/2)</f>
        <v>0</v>
      </c>
      <c r="GC468">
        <f>IF(LEN(AM468)-LEN(SUBSTITUTE(AM468,"&gt;",""))&lt;&gt;LEN(AM468)-LEN(SUBSTITUTE(AM468,"&lt;","")),"괄호이상",(LEN(AM468)-LEN(SUBSTITUTE(AM468,"&gt;","")))/2)</f>
        <v>0</v>
      </c>
      <c r="GD468">
        <f>IF(LEN(AN468)-LEN(SUBSTITUTE(AN468,"&gt;",""))&lt;&gt;LEN(AN468)-LEN(SUBSTITUTE(AN468,"&lt;","")),"괄호이상",(LEN(AN468)-LEN(SUBSTITUTE(AN468,"&gt;","")))/2)</f>
        <v>0</v>
      </c>
      <c r="GE468">
        <f>IF(LEN(AO468)-LEN(SUBSTITUTE(AO468,"&gt;",""))&lt;&gt;LEN(AO468)-LEN(SUBSTITUTE(AO468,"&lt;","")),"괄호이상",(LEN(AO468)-LEN(SUBSTITUTE(AO468,"&gt;","")))/2)</f>
        <v>0</v>
      </c>
      <c r="GF468">
        <f>IF(LEN(AP468)-LEN(SUBSTITUTE(AP468,"&gt;",""))&lt;&gt;LEN(AP468)-LEN(SUBSTITUTE(AP468,"&lt;","")),"괄호이상",(LEN(AP468)-LEN(SUBSTITUTE(AP468,"&gt;","")))/2)</f>
        <v>0</v>
      </c>
      <c r="GG468" t="str">
        <f t="array" ref="GG468">IF(SUM(IF($FC468-FC468:GF468&gt;0,1,0))&gt;0,"여기","")</f>
        <v/>
      </c>
      <c r="GH468" t="str">
        <f t="shared" si="460"/>
        <v/>
      </c>
    </row>
    <row r="469" spans="1:190" ht="115.5" x14ac:dyDescent="0.3">
      <c r="A469" t="s">
        <v>239</v>
      </c>
      <c r="B469">
        <f t="shared" si="458"/>
        <v>1</v>
      </c>
      <c r="C469" s="1" t="s">
        <v>888</v>
      </c>
      <c r="D469" s="1"/>
      <c r="E469" s="1" t="str">
        <f t="shared" si="461"/>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69" s="1"/>
      <c r="G469" s="1" t="s">
        <v>4534</v>
      </c>
      <c r="H469" s="1" t="str">
        <f t="shared" si="489"/>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
      <c r="I469" s="1"/>
      <c r="J469" s="1" t="str">
        <f t="shared" si="462"/>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
      <c r="M469">
        <v>1</v>
      </c>
      <c r="O469" s="1" t="s">
        <v>12505</v>
      </c>
      <c r="P469" s="1" t="s">
        <v>12506</v>
      </c>
      <c r="Q469" s="1" t="s">
        <v>12507</v>
      </c>
      <c r="R469" s="1" t="s">
        <v>12514</v>
      </c>
      <c r="S469" s="1" t="s">
        <v>12515</v>
      </c>
      <c r="T469" s="1" t="s">
        <v>12519</v>
      </c>
      <c r="U469" s="1" t="s">
        <v>12520</v>
      </c>
      <c r="V469" s="1" t="s">
        <v>12525</v>
      </c>
      <c r="W469" s="1" t="s">
        <v>12527</v>
      </c>
      <c r="X469" s="1" t="s">
        <v>12529</v>
      </c>
      <c r="Y469" s="1" t="s">
        <v>12532</v>
      </c>
      <c r="Z469" s="1" t="s">
        <v>12523</v>
      </c>
      <c r="AA469" s="1" t="s">
        <v>12508</v>
      </c>
      <c r="AB469" s="1" t="s">
        <v>12509</v>
      </c>
      <c r="AC469" s="1" t="s">
        <v>12510</v>
      </c>
      <c r="AD469" s="1" t="s">
        <v>12511</v>
      </c>
      <c r="AE469" s="1" t="s">
        <v>12512</v>
      </c>
      <c r="AF469" s="1" t="s">
        <v>12513</v>
      </c>
      <c r="AG469" s="1" t="s">
        <v>12516</v>
      </c>
      <c r="AH469" s="1" t="s">
        <v>12517</v>
      </c>
      <c r="AI469" s="1" t="s">
        <v>12518</v>
      </c>
      <c r="AJ469" s="1" t="s">
        <v>12521</v>
      </c>
      <c r="AK469" s="1" t="s">
        <v>12522</v>
      </c>
      <c r="AL469" s="1" t="s">
        <v>12524</v>
      </c>
      <c r="AM469" s="1" t="s">
        <v>12526</v>
      </c>
      <c r="AN469" s="1" t="s">
        <v>12528</v>
      </c>
      <c r="AO469" s="1" t="s">
        <v>12530</v>
      </c>
      <c r="AP469" s="1" t="s">
        <v>12531</v>
      </c>
      <c r="AQ469" t="str">
        <f t="shared" si="459"/>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
      <c r="AR469">
        <f t="shared" si="463"/>
        <v>0</v>
      </c>
      <c r="AS469">
        <f t="shared" si="464"/>
        <v>0</v>
      </c>
      <c r="AT469">
        <f t="shared" ca="1" si="465"/>
        <v>-1</v>
      </c>
      <c r="AU469">
        <f t="shared" ca="1" si="466"/>
        <v>-1</v>
      </c>
      <c r="AV469">
        <f t="shared" ca="1" si="467"/>
        <v>-1</v>
      </c>
      <c r="AW469">
        <f t="shared" ca="1" si="468"/>
        <v>-1</v>
      </c>
      <c r="AX469">
        <f t="shared" ca="1" si="469"/>
        <v>-1</v>
      </c>
      <c r="AY469">
        <f t="shared" ca="1" si="470"/>
        <v>-1</v>
      </c>
      <c r="AZ469">
        <f t="shared" ca="1" si="471"/>
        <v>-1</v>
      </c>
      <c r="BA469">
        <f t="shared" ca="1" si="472"/>
        <v>-1</v>
      </c>
      <c r="BB469">
        <f t="shared" ca="1" si="473"/>
        <v>-1</v>
      </c>
      <c r="BC469">
        <f t="shared" ca="1" si="474"/>
        <v>-1</v>
      </c>
      <c r="BD469">
        <f t="shared" ca="1" si="475"/>
        <v>-1</v>
      </c>
      <c r="BE469">
        <f t="shared" ca="1" si="476"/>
        <v>-1</v>
      </c>
      <c r="BF469">
        <f t="shared" ca="1" si="477"/>
        <v>-1</v>
      </c>
      <c r="BG469">
        <f t="shared" ca="1" si="478"/>
        <v>-1</v>
      </c>
      <c r="BH469">
        <f t="shared" ca="1" si="479"/>
        <v>-1</v>
      </c>
      <c r="BI469">
        <f t="shared" ca="1" si="480"/>
        <v>-1</v>
      </c>
      <c r="BJ469">
        <f t="shared" ca="1" si="481"/>
        <v>-1</v>
      </c>
      <c r="BK469">
        <f t="shared" ca="1" si="482"/>
        <v>-1</v>
      </c>
      <c r="BL469">
        <f t="shared" ca="1" si="483"/>
        <v>-1</v>
      </c>
      <c r="BM469">
        <f t="shared" ca="1" si="484"/>
        <v>-1</v>
      </c>
      <c r="BN469">
        <f ca="1">IF(AT469=-1,-1,COUNTIF($AT469:AT469,AT469)+IF(AT469=0,50,0))</f>
        <v>-1</v>
      </c>
      <c r="BO469">
        <f ca="1">IF(AU469=-1,-1,COUNTIF($AT469:AU469,AU469)+IF(AU469=0,50,0))</f>
        <v>-1</v>
      </c>
      <c r="BP469">
        <f ca="1">IF(AV469=-1,-1,COUNTIF($AT469:AV469,AV469)+IF(AV469=0,50,0))</f>
        <v>-1</v>
      </c>
      <c r="BQ469">
        <f ca="1">IF(AW469=-1,-1,COUNTIF($AT469:AW469,AW469)+IF(AW469=0,50,0))</f>
        <v>-1</v>
      </c>
      <c r="BR469">
        <f ca="1">IF(AX469=-1,-1,COUNTIF($AT469:AX469,AX469)+IF(AX469=0,50,0))</f>
        <v>-1</v>
      </c>
      <c r="BS469">
        <f ca="1">IF(AY469=-1,-1,COUNTIF($AT469:AY469,AY469)+IF(AY469=0,50,0))</f>
        <v>-1</v>
      </c>
      <c r="BT469">
        <f ca="1">IF(AZ469=-1,-1,COUNTIF($AT469:AZ469,AZ469)+IF(AZ469=0,50,0))</f>
        <v>-1</v>
      </c>
      <c r="BU469">
        <f ca="1">IF(BA469=-1,-1,COUNTIF($AT469:BA469,BA469)+IF(BA469=0,50,0))</f>
        <v>-1</v>
      </c>
      <c r="BV469">
        <f ca="1">IF(BB469=-1,-1,COUNTIF($AT469:BB469,BB469)+IF(BB469=0,50,0))</f>
        <v>-1</v>
      </c>
      <c r="BW469">
        <f ca="1">IF(BC469=-1,-1,COUNTIF($AT469:BC469,BC469)+IF(BC469=0,50,0))</f>
        <v>-1</v>
      </c>
      <c r="BX469">
        <f ca="1">IF(BD469=-1,-1,COUNTIF($AT469:BD469,BD469)+IF(BD469=0,50,0))</f>
        <v>-1</v>
      </c>
      <c r="BY469">
        <f ca="1">IF(BE469=-1,-1,COUNTIF($AT469:BE469,BE469)+IF(BE469=0,50,0))</f>
        <v>-1</v>
      </c>
      <c r="BZ469">
        <f ca="1">IF(BF469=-1,-1,COUNTIF($AT469:BF469,BF469)+IF(BF469=0,50,0))</f>
        <v>-1</v>
      </c>
      <c r="CA469">
        <f ca="1">IF(BG469=-1,-1,COUNTIF($AT469:BG469,BG469)+IF(BG469=0,50,0))</f>
        <v>-1</v>
      </c>
      <c r="CB469">
        <f ca="1">IF(BH469=-1,-1,COUNTIF($AT469:BH469,BH469)+IF(BH469=0,50,0))</f>
        <v>-1</v>
      </c>
      <c r="CC469">
        <f ca="1">IF(BI469=-1,-1,COUNTIF($AT469:BI469,BI469)+IF(BI469=0,50,0))</f>
        <v>-1</v>
      </c>
      <c r="CD469">
        <f ca="1">IF(BJ469=-1,-1,COUNTIF($AT469:BJ469,BJ469)+IF(BJ469=0,50,0))</f>
        <v>-1</v>
      </c>
      <c r="CE469">
        <f ca="1">IF(BK469=-1,-1,COUNTIF($AT469:BK469,BK469)+IF(BK469=0,50,0))</f>
        <v>-1</v>
      </c>
      <c r="CF469">
        <f ca="1">IF(BL469=-1,-1,COUNTIF($AT469:BL469,BL469)+IF(BL469=0,50,0))</f>
        <v>-1</v>
      </c>
      <c r="CG469">
        <f ca="1">IF(BM469=-1,-1,COUNTIF($AT469:BM469,BM469)+IF(BM469=0,50,0))</f>
        <v>-1</v>
      </c>
      <c r="CH469">
        <f t="shared" ref="CH469:CQ478" ca="1" si="490">IF(COLUMN(CH469)&lt;=COLUMN($CH$1),
IFERROR(FIND("&lt;",$AQ469),-1),
IFERROR(FIND("&lt;",$AQ469,OFFSET(CH469,0,-1)+1),-1))</f>
        <v>-1</v>
      </c>
      <c r="CI469">
        <f t="shared" ca="1" si="490"/>
        <v>-1</v>
      </c>
      <c r="CJ469">
        <f t="shared" ca="1" si="490"/>
        <v>-1</v>
      </c>
      <c r="CK469">
        <f t="shared" ca="1" si="490"/>
        <v>-1</v>
      </c>
      <c r="CL469">
        <f t="shared" ca="1" si="490"/>
        <v>-1</v>
      </c>
      <c r="CM469">
        <f t="shared" ca="1" si="490"/>
        <v>-1</v>
      </c>
      <c r="CN469">
        <f t="shared" ca="1" si="490"/>
        <v>-1</v>
      </c>
      <c r="CO469">
        <f t="shared" ca="1" si="490"/>
        <v>-1</v>
      </c>
      <c r="CP469">
        <f t="shared" ca="1" si="490"/>
        <v>-1</v>
      </c>
      <c r="CQ469">
        <f t="shared" ca="1" si="490"/>
        <v>-1</v>
      </c>
      <c r="CR469">
        <f t="shared" ref="CR469:DA478" ca="1" si="491">IF(COLUMN(CR469)&lt;=COLUMN($CH$1),
IFERROR(FIND("&lt;",$AQ469),-1),
IFERROR(FIND("&lt;",$AQ469,OFFSET(CR469,0,-1)+1),-1))</f>
        <v>-1</v>
      </c>
      <c r="CS469">
        <f t="shared" ca="1" si="491"/>
        <v>-1</v>
      </c>
      <c r="CT469">
        <f t="shared" ca="1" si="491"/>
        <v>-1</v>
      </c>
      <c r="CU469">
        <f t="shared" ca="1" si="491"/>
        <v>-1</v>
      </c>
      <c r="CV469">
        <f t="shared" ca="1" si="491"/>
        <v>-1</v>
      </c>
      <c r="CW469">
        <f t="shared" ca="1" si="491"/>
        <v>-1</v>
      </c>
      <c r="CX469">
        <f t="shared" ca="1" si="491"/>
        <v>-1</v>
      </c>
      <c r="CY469">
        <f t="shared" ca="1" si="491"/>
        <v>-1</v>
      </c>
      <c r="CZ469">
        <f t="shared" ca="1" si="491"/>
        <v>-1</v>
      </c>
      <c r="DA469">
        <f t="shared" ca="1" si="491"/>
        <v>-1</v>
      </c>
      <c r="DB469">
        <f t="shared" ref="DB469:DK478" ca="1" si="492">IF(COLUMN(DB469)&lt;=COLUMN($DB$1),
IFERROR(FIND("&gt;",$AQ469),-1),
IFERROR(FIND("&gt;",$AQ469,OFFSET(DB469,0,-1)+1),-1))</f>
        <v>-1</v>
      </c>
      <c r="DC469">
        <f t="shared" ca="1" si="492"/>
        <v>-1</v>
      </c>
      <c r="DD469">
        <f t="shared" ca="1" si="492"/>
        <v>-1</v>
      </c>
      <c r="DE469">
        <f t="shared" ca="1" si="492"/>
        <v>-1</v>
      </c>
      <c r="DF469">
        <f t="shared" ca="1" si="492"/>
        <v>-1</v>
      </c>
      <c r="DG469">
        <f t="shared" ca="1" si="492"/>
        <v>-1</v>
      </c>
      <c r="DH469">
        <f t="shared" ca="1" si="492"/>
        <v>-1</v>
      </c>
      <c r="DI469">
        <f t="shared" ca="1" si="492"/>
        <v>-1</v>
      </c>
      <c r="DJ469">
        <f t="shared" ca="1" si="492"/>
        <v>-1</v>
      </c>
      <c r="DK469">
        <f t="shared" ca="1" si="492"/>
        <v>-1</v>
      </c>
      <c r="DL469">
        <f t="shared" ref="DL469:DU478" ca="1" si="493">IF(COLUMN(DL469)&lt;=COLUMN($DB$1),
IFERROR(FIND("&gt;",$AQ469),-1),
IFERROR(FIND("&gt;",$AQ469,OFFSET(DL469,0,-1)+1),-1))</f>
        <v>-1</v>
      </c>
      <c r="DM469">
        <f t="shared" ca="1" si="493"/>
        <v>-1</v>
      </c>
      <c r="DN469">
        <f t="shared" ca="1" si="493"/>
        <v>-1</v>
      </c>
      <c r="DO469">
        <f t="shared" ca="1" si="493"/>
        <v>-1</v>
      </c>
      <c r="DP469">
        <f t="shared" ca="1" si="493"/>
        <v>-1</v>
      </c>
      <c r="DQ469">
        <f t="shared" ca="1" si="493"/>
        <v>-1</v>
      </c>
      <c r="DR469">
        <f t="shared" ca="1" si="493"/>
        <v>-1</v>
      </c>
      <c r="DS469">
        <f t="shared" ca="1" si="493"/>
        <v>-1</v>
      </c>
      <c r="DT469">
        <f t="shared" ca="1" si="493"/>
        <v>-1</v>
      </c>
      <c r="DU469">
        <f t="shared" ca="1" si="493"/>
        <v>-1</v>
      </c>
      <c r="DV469" t="str">
        <f ca="1">SUBSTITUTE(SUBSTITUTE(SUBSTITUTE(SUBSTITUTE(SUBSTITUTE(SUBSTITUTE(SUBSTITUTE(SUBSTITUTE(SUBSTITUTE(SUBSTITUTE(
SUBSTITUTE(SUBSTITUTE(SUBSTITUTE(SUBSTITUTE(SUBSTITUTE(SUBSTITUTE(SUBSTITUTE(SUBSTITUTE(SUBSTITUTE(SUBSTITUTE($AQ469,
IF($CH469=-1,"",MID($AQ469,$CH469,$DB469-$CH469+1)),IF($CH469=-1,"",VLOOKUP($BN469,구글언어코드!$K:$L,2,0))),
IF($CI469=-1,"",MID($AQ469,$CI469,$DC469-$CI469+1)),IF($CI469=-1,"",VLOOKUP($BO469,구글언어코드!$K:$L,2,0))),
IF($CJ469=-1,"",MID($AQ469,$CJ469,$DD469-$CJ469+1)),IF($CJ469=-1,"",VLOOKUP($BP469,구글언어코드!$K:$L,2,0))),
IF($CK469=-1,"",MID($AQ469,$CK469,$DE469-$CK469+1)),IF($CK469=-1,"",VLOOKUP($BQ469,구글언어코드!$K:$L,2,0))),
IF($CL469=-1,"",MID($AQ469,$CL469,$DF469-$CL469+1)),IF($CL469=-1,"",VLOOKUP($BR469,구글언어코드!$K:$L,2,0))),
IF($CM469=-1,"",MID($AQ469,$CM469,$DG469-$CM469+1)),IF($CM469=-1,"",VLOOKUP($BS469,구글언어코드!$K:$L,2,0))),
IF($CN469=-1,"",MID($AQ469,$CN469,$DH469-$CN469+1)),IF($CN469=-1,"",VLOOKUP($BT469,구글언어코드!$K:$L,2,0))),
IF($CO469=-1,"",MID($AQ469,$CO469,$DI469-$CO469+1)),IF($CO469=-1,"",VLOOKUP($BU469,구글언어코드!$K:$L,2,0))),
IF($CP469=-1,"",MID($AQ469,$CP469,$DJ469-$CP469+1)),IF($CP469=-1,"",VLOOKUP($BV469,구글언어코드!$K:$L,2,0))),
IF($CQ469=-1,"",MID($AQ469,$CQ469,$DK469-$CQ469+1)),IF($CQ469=-1,"",VLOOKUP($BW469,구글언어코드!$K:$L,2,0))),
IF($CR469=-1,"",MID($AQ469,$CR469,$DL469-$CR469+1)),IF($CR469=-1,"",VLOOKUP($BX469,구글언어코드!$K:$L,2,0))),
IF($CS469=-1,"",MID($AQ469,$CS469,$DM469-$CS469+1)),IF($CS469=-1,"",VLOOKUP($BY469,구글언어코드!$K:$L,2,0))),
IF($CT469=-1,"",MID($AQ469,$CT469,$DN469-$CT469+1)),IF($CT469=-1,"",VLOOKUP($BZ469,구글언어코드!$K:$L,2,0))),
IF($CU469=-1,"",MID($AQ469,$CU469,$DO469-$CU469+1)),IF($CU469=-1,"",VLOOKUP($CA469,구글언어코드!$K:$L,2,0))),
IF($CV469=-1,"",MID($AQ469,$CV469,$DP469-$CV469+1)),IF($CV469=-1,"",VLOOKUP($CB469,구글언어코드!$K:$L,2,0))),
IF($CW469=-1,"",MID($AQ469,$CW469,$DQ469-$CW469+1)),IF($CW469=-1,"",VLOOKUP($CC469,구글언어코드!$K:$L,2,0))),
IF($CX469=-1,"",MID($AQ469,$CX469,$DR469-$CX469+1)),IF($CX469=-1,"",VLOOKUP($CD469,구글언어코드!$K:$L,2,0))),
IF($CY469=-1,"",MID($AQ469,$CY469,$DS469-$CY469+1)),IF($CY469=-1,"",VLOOKUP($CE469,구글언어코드!$K:$L,2,0))),
IF($CZ469=-1,"",MID($AQ469,$CZ469,$DT469-$CZ469+1)),IF($CZ469=-1,"",VLOOKUP($CF469,구글언어코드!$K:$L,2,0))),
IF($DA469=-1,"",MID($AQ469,$DA469,$DU469-$DA469+1)),IF($DA469=-1,"",VLOOKUP($CG469,구글언어코드!$K:$L,2,0)))</f>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
      <c r="DW469" t="str">
        <f ca="1">SUBSTITUTE(SUBSTITUTE(SUBSTITUTE(SUBSTITUTE(SUBSTITUTE(SUBSTITUTE(SUBSTITUTE(SUBSTITUTE(SUBSTITUTE(SUBSTITUTE(
SUBSTITUTE(SUBSTITUTE(SUBSTITUTE(SUBSTITUTE(SUBSTITUTE(SUBSTITUTE(SUBSTITUTE(SUBSTITUTE(SUBSTITUTE(SUBSTITUTE(DV469,
IF($CH469=-1,"",VLOOKUP($BN469,구글언어코드!$K:$L,2,0)),IF($CH469=-1,"",MID($AQ469,$CH469,$DB469-$CH469+1))),
IF($CI469=-1,"",VLOOKUP($BO469,구글언어코드!$K:$L,2,0)),IF($CI469=-1,"",MID($AQ469,$CI469,$DC469-$CI469+1))),
IF($CJ469=-1,"",VLOOKUP($BP469,구글언어코드!$K:$L,2,0)),IF($CJ469=-1,"",MID($AQ469,$CJ469,$DD469-$CJ469+1))),
IF($CK469=-1,"",VLOOKUP($BQ469,구글언어코드!$K:$L,2,0)),IF($CK469=-1,"",MID($AQ469,$CK469,$DE469-$CK469+1))),
IF($CL469=-1,"",VLOOKUP($BR469,구글언어코드!$K:$L,2,0)),IF($CL469=-1,"",MID($AQ469,$CL469,$DF469-$CL469+1))),
IF($CM469=-1,"",VLOOKUP($BS469,구글언어코드!$K:$L,2,0)),IF($CM469=-1,"",MID($AQ469,$CM469,$DG469-$CM469+1))),
IF($CN469=-1,"",VLOOKUP($BT469,구글언어코드!$K:$L,2,0)),IF($CN469=-1,"",MID($AQ469,$CN469,$DH469-$CN469+1))),
IF($CO469=-1,"",VLOOKUP($BU469,구글언어코드!$K:$L,2,0)),IF($CO469=-1,"",MID($AQ469,$CO469,$DI469-$CO469+1))),
IF($CP469=-1,"",VLOOKUP($BV469,구글언어코드!$K:$L,2,0)),IF($CP469=-1,"",MID($AQ469,$CP469,$DJ469-$CP469+1))),
IF($CQ469=-1,"",VLOOKUP($BW469,구글언어코드!$K:$L,2,0)),IF($CQ469=-1,"",MID($AQ469,$CQ469,$DK469-$CQ469+1))),
IF($CR469=-1,"",VLOOKUP($BX469,구글언어코드!$K:$L,2,0)),IF($CR469=-1,"",MID($AQ469,$CR469,$DL469-$CR469+1))),
IF($CS469=-1,"",VLOOKUP($BY469,구글언어코드!$K:$L,2,0)),IF($CS469=-1,"",MID($AQ469,$CS469,$DM469-$CS469+1))),
IF($CT469=-1,"",VLOOKUP($BZ469,구글언어코드!$K:$L,2,0)),IF($CT469=-1,"",MID($AQ469,$CT469,$DN469-$CT469+1))),
IF($CU469=-1,"",VLOOKUP($CA469,구글언어코드!$K:$L,2,0)),IF($CU469=-1,"",MID($AQ469,$CU469,$DO469-$CU469+1))),
IF($CV469=-1,"",VLOOKUP($CB469,구글언어코드!$K:$L,2,0)),IF($CV469=-1,"",MID($AQ469,$CV469,$DP469-$CV469+1))),
IF($CW469=-1,"",VLOOKUP($CC469,구글언어코드!$K:$L,2,0)),IF($CW469=-1,"",MID($AQ469,$CW469,$DQ469-$CW469+1))),
IF($CX469=-1,"",VLOOKUP($CD469,구글언어코드!$K:$L,2,0)),IF($CX469=-1,"",MID($AQ469,$CX469,$DR469-$CX469+1))),
IF($CY469=-1,"",VLOOKUP($CE469,구글언어코드!$K:$L,2,0)),IF($CY469=-1,"",MID($AQ469,$CY469,$DS469-$CY469+1))),
IF($CZ469=-1,"",VLOOKUP($CF469,구글언어코드!$K:$L,2,0)),IF($CZ469=-1,"",MID($AQ469,$CZ469,$DT469-$CZ469+1))),
IF($DA469=-1,"",VLOOKUP($CG469,구글언어코드!$K:$L,2,0)),IF($DA469=-1,"",MID($AQ469,$DA469,$DU469-$DA469+1)))</f>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
      <c r="DX469">
        <f>IF(LEN(C469)-LEN(SUBSTITUTE(C469,"}",""))&lt;&gt;LEN(C469)-LEN(SUBSTITUTE(C469,"{","")),"괄호이상",(LEN(C469)-LEN(SUBSTITUTE(C469,"}",""))))</f>
        <v>0</v>
      </c>
      <c r="DY469">
        <f>IF(LEN(H469)-LEN(SUBSTITUTE(H469,"}",""))&lt;&gt;LEN(H469)-LEN(SUBSTITUTE(H469,"{","")),"괄호이상",(LEN(H469)-LEN(SUBSTITUTE(H469,"}",""))))</f>
        <v>0</v>
      </c>
      <c r="DZ469">
        <f>IF(LEN(O469)-LEN(SUBSTITUTE(O469,"}",""))&lt;&gt;LEN(O469)-LEN(SUBSTITUTE(O469,"{","")),"괄호이상",(LEN(O469)-LEN(SUBSTITUTE(O469,"}",""))))</f>
        <v>0</v>
      </c>
      <c r="EA469">
        <f>IF(LEN(P469)-LEN(SUBSTITUTE(P469,"}",""))&lt;&gt;LEN(P469)-LEN(SUBSTITUTE(P469,"{","")),"괄호이상",(LEN(P469)-LEN(SUBSTITUTE(P469,"}",""))))</f>
        <v>0</v>
      </c>
      <c r="EB469">
        <f>IF(LEN(Q469)-LEN(SUBSTITUTE(Q469,"}",""))&lt;&gt;LEN(Q469)-LEN(SUBSTITUTE(Q469,"{","")),"괄호이상",(LEN(Q469)-LEN(SUBSTITUTE(Q469,"}",""))))</f>
        <v>0</v>
      </c>
      <c r="EC469">
        <f>IF(LEN(R469)-LEN(SUBSTITUTE(R469,"}",""))&lt;&gt;LEN(R469)-LEN(SUBSTITUTE(R469,"{","")),"괄호이상",(LEN(R469)-LEN(SUBSTITUTE(R469,"}",""))))</f>
        <v>0</v>
      </c>
      <c r="ED469">
        <f>IF(LEN(S469)-LEN(SUBSTITUTE(S469,"}",""))&lt;&gt;LEN(S469)-LEN(SUBSTITUTE(S469,"{","")),"괄호이상",(LEN(S469)-LEN(SUBSTITUTE(S469,"}",""))))</f>
        <v>0</v>
      </c>
      <c r="EE469">
        <f>IF(LEN(T469)-LEN(SUBSTITUTE(T469,"}",""))&lt;&gt;LEN(T469)-LEN(SUBSTITUTE(T469,"{","")),"괄호이상",(LEN(T469)-LEN(SUBSTITUTE(T469,"}",""))))</f>
        <v>0</v>
      </c>
      <c r="EF469">
        <f>IF(LEN(U469)-LEN(SUBSTITUTE(U469,"}",""))&lt;&gt;LEN(U469)-LEN(SUBSTITUTE(U469,"{","")),"괄호이상",(LEN(U469)-LEN(SUBSTITUTE(U469,"}",""))))</f>
        <v>0</v>
      </c>
      <c r="EG469">
        <f>IF(LEN(V469)-LEN(SUBSTITUTE(V469,"}",""))&lt;&gt;LEN(V469)-LEN(SUBSTITUTE(V469,"{","")),"괄호이상",(LEN(V469)-LEN(SUBSTITUTE(V469,"}",""))))</f>
        <v>0</v>
      </c>
      <c r="EH469">
        <f>IF(LEN(W469)-LEN(SUBSTITUTE(W469,"}",""))&lt;&gt;LEN(W469)-LEN(SUBSTITUTE(W469,"{","")),"괄호이상",(LEN(W469)-LEN(SUBSTITUTE(W469,"}",""))))</f>
        <v>0</v>
      </c>
      <c r="EI469">
        <f>IF(LEN(X469)-LEN(SUBSTITUTE(X469,"}",""))&lt;&gt;LEN(X469)-LEN(SUBSTITUTE(X469,"{","")),"괄호이상",(LEN(X469)-LEN(SUBSTITUTE(X469,"}",""))))</f>
        <v>0</v>
      </c>
      <c r="EJ469">
        <f>IF(LEN(Y469)-LEN(SUBSTITUTE(Y469,"}",""))&lt;&gt;LEN(Y469)-LEN(SUBSTITUTE(Y469,"{","")),"괄호이상",(LEN(Y469)-LEN(SUBSTITUTE(Y469,"}",""))))</f>
        <v>0</v>
      </c>
      <c r="EK469">
        <f>IF(LEN(Z469)-LEN(SUBSTITUTE(Z469,"}",""))&lt;&gt;LEN(Z469)-LEN(SUBSTITUTE(Z469,"{","")),"괄호이상",(LEN(Z469)-LEN(SUBSTITUTE(Z469,"}",""))))</f>
        <v>0</v>
      </c>
      <c r="EL469">
        <f>IF(LEN(AA469)-LEN(SUBSTITUTE(AA469,"}",""))&lt;&gt;LEN(AA469)-LEN(SUBSTITUTE(AA469,"{","")),"괄호이상",(LEN(AA469)-LEN(SUBSTITUTE(AA469,"}",""))))</f>
        <v>0</v>
      </c>
      <c r="EM469">
        <f>IF(LEN(AB469)-LEN(SUBSTITUTE(AB469,"}",""))&lt;&gt;LEN(AB469)-LEN(SUBSTITUTE(AB469,"{","")),"괄호이상",(LEN(AB469)-LEN(SUBSTITUTE(AB469,"}",""))))</f>
        <v>0</v>
      </c>
      <c r="EN469">
        <f>IF(LEN(AC469)-LEN(SUBSTITUTE(AC469,"}",""))&lt;&gt;LEN(AC469)-LEN(SUBSTITUTE(AC469,"{","")),"괄호이상",(LEN(AC469)-LEN(SUBSTITUTE(AC469,"}",""))))</f>
        <v>0</v>
      </c>
      <c r="EO469">
        <f>IF(LEN(AD469)-LEN(SUBSTITUTE(AD469,"}",""))&lt;&gt;LEN(AD469)-LEN(SUBSTITUTE(AD469,"{","")),"괄호이상",(LEN(AD469)-LEN(SUBSTITUTE(AD469,"}",""))))</f>
        <v>0</v>
      </c>
      <c r="EP469">
        <f>IF(LEN(AE469)-LEN(SUBSTITUTE(AE469,"}",""))&lt;&gt;LEN(AE469)-LEN(SUBSTITUTE(AE469,"{","")),"괄호이상",(LEN(AE469)-LEN(SUBSTITUTE(AE469,"}",""))))</f>
        <v>0</v>
      </c>
      <c r="EQ469">
        <f>IF(LEN(AF469)-LEN(SUBSTITUTE(AF469,"}",""))&lt;&gt;LEN(AF469)-LEN(SUBSTITUTE(AF469,"{","")),"괄호이상",(LEN(AF469)-LEN(SUBSTITUTE(AF469,"}",""))))</f>
        <v>0</v>
      </c>
      <c r="ER469">
        <f>IF(LEN(AG469)-LEN(SUBSTITUTE(AG469,"}",""))&lt;&gt;LEN(AG469)-LEN(SUBSTITUTE(AG469,"{","")),"괄호이상",(LEN(AG469)-LEN(SUBSTITUTE(AG469,"}",""))))</f>
        <v>0</v>
      </c>
      <c r="ES469">
        <f>IF(LEN(AH469)-LEN(SUBSTITUTE(AH469,"}",""))&lt;&gt;LEN(AH469)-LEN(SUBSTITUTE(AH469,"{","")),"괄호이상",(LEN(AH469)-LEN(SUBSTITUTE(AH469,"}",""))))</f>
        <v>0</v>
      </c>
      <c r="ET469">
        <f>IF(LEN(AI469)-LEN(SUBSTITUTE(AI469,"}",""))&lt;&gt;LEN(AI469)-LEN(SUBSTITUTE(AI469,"{","")),"괄호이상",(LEN(AI469)-LEN(SUBSTITUTE(AI469,"}",""))))</f>
        <v>0</v>
      </c>
      <c r="EU469">
        <f>IF(LEN(AJ469)-LEN(SUBSTITUTE(AJ469,"}",""))&lt;&gt;LEN(AJ469)-LEN(SUBSTITUTE(AJ469,"{","")),"괄호이상",(LEN(AJ469)-LEN(SUBSTITUTE(AJ469,"}",""))))</f>
        <v>0</v>
      </c>
      <c r="EV469">
        <f>IF(LEN(AK469)-LEN(SUBSTITUTE(AK469,"}",""))&lt;&gt;LEN(AK469)-LEN(SUBSTITUTE(AK469,"{","")),"괄호이상",(LEN(AK469)-LEN(SUBSTITUTE(AK469,"}",""))))</f>
        <v>0</v>
      </c>
      <c r="EW469">
        <f>IF(LEN(AL469)-LEN(SUBSTITUTE(AL469,"}",""))&lt;&gt;LEN(AL469)-LEN(SUBSTITUTE(AL469,"{","")),"괄호이상",(LEN(AL469)-LEN(SUBSTITUTE(AL469,"}",""))))</f>
        <v>0</v>
      </c>
      <c r="EX469">
        <f>IF(LEN(AM469)-LEN(SUBSTITUTE(AM469,"}",""))&lt;&gt;LEN(AM469)-LEN(SUBSTITUTE(AM469,"{","")),"괄호이상",(LEN(AM469)-LEN(SUBSTITUTE(AM469,"}",""))))</f>
        <v>0</v>
      </c>
      <c r="EY469">
        <f>IF(LEN(AN469)-LEN(SUBSTITUTE(AN469,"}",""))&lt;&gt;LEN(AN469)-LEN(SUBSTITUTE(AN469,"{","")),"괄호이상",(LEN(AN469)-LEN(SUBSTITUTE(AN469,"}",""))))</f>
        <v>0</v>
      </c>
      <c r="EZ469">
        <f>IF(LEN(AO469)-LEN(SUBSTITUTE(AO469,"}",""))&lt;&gt;LEN(AO469)-LEN(SUBSTITUTE(AO469,"{","")),"괄호이상",(LEN(AO469)-LEN(SUBSTITUTE(AO469,"}",""))))</f>
        <v>0</v>
      </c>
      <c r="FA469">
        <f>IF(LEN(AP469)-LEN(SUBSTITUTE(AP469,"}",""))&lt;&gt;LEN(AP469)-LEN(SUBSTITUTE(AP469,"{","")),"괄호이상",(LEN(AP469)-LEN(SUBSTITUTE(AP469,"}",""))))</f>
        <v>0</v>
      </c>
      <c r="FB469" t="str">
        <f t="array" ref="FB469">IF(SUM(IF($DX469-DX469:FA469&gt;0,1,0))&gt;0,"여기","")</f>
        <v/>
      </c>
      <c r="FC469">
        <f>IF(LEN(C469)-LEN(SUBSTITUTE(C469,"&gt;",""))&lt;&gt;LEN(C469)-LEN(SUBSTITUTE(C469,"&lt;","")),"괄호이상",(LEN(C469)-LEN(SUBSTITUTE(C469,"&gt;","")))/2)</f>
        <v>0</v>
      </c>
      <c r="FD469">
        <f>IF(LEN(H469)-LEN(SUBSTITUTE(H469,"&gt;",""))&lt;&gt;LEN(H469)-LEN(SUBSTITUTE(H469,"&lt;","")),"괄호이상",(LEN(H469)-LEN(SUBSTITUTE(H469,"&gt;","")))/2)</f>
        <v>0</v>
      </c>
      <c r="FE469">
        <f>IF(LEN(O469)-LEN(SUBSTITUTE(O469,"&gt;",""))&lt;&gt;LEN(O469)-LEN(SUBSTITUTE(O469,"&lt;","")),"괄호이상",(LEN(O469)-LEN(SUBSTITUTE(O469,"&gt;","")))/2)</f>
        <v>0</v>
      </c>
      <c r="FF469">
        <f>IF(LEN(P469)-LEN(SUBSTITUTE(P469,"&gt;",""))&lt;&gt;LEN(P469)-LEN(SUBSTITUTE(P469,"&lt;","")),"괄호이상",(LEN(P469)-LEN(SUBSTITUTE(P469,"&gt;","")))/2)</f>
        <v>0</v>
      </c>
      <c r="FG469">
        <f>IF(LEN(Q469)-LEN(SUBSTITUTE(Q469,"&gt;",""))&lt;&gt;LEN(Q469)-LEN(SUBSTITUTE(Q469,"&lt;","")),"괄호이상",(LEN(Q469)-LEN(SUBSTITUTE(Q469,"&gt;","")))/2)</f>
        <v>0</v>
      </c>
      <c r="FH469">
        <f>IF(LEN(R469)-LEN(SUBSTITUTE(R469,"&gt;",""))&lt;&gt;LEN(R469)-LEN(SUBSTITUTE(R469,"&lt;","")),"괄호이상",(LEN(R469)-LEN(SUBSTITUTE(R469,"&gt;","")))/2)</f>
        <v>0</v>
      </c>
      <c r="FI469">
        <f>IF(LEN(S469)-LEN(SUBSTITUTE(S469,"&gt;",""))&lt;&gt;LEN(S469)-LEN(SUBSTITUTE(S469,"&lt;","")),"괄호이상",(LEN(S469)-LEN(SUBSTITUTE(S469,"&gt;","")))/2)</f>
        <v>0</v>
      </c>
      <c r="FJ469">
        <f>IF(LEN(T469)-LEN(SUBSTITUTE(T469,"&gt;",""))&lt;&gt;LEN(T469)-LEN(SUBSTITUTE(T469,"&lt;","")),"괄호이상",(LEN(T469)-LEN(SUBSTITUTE(T469,"&gt;","")))/2)</f>
        <v>0</v>
      </c>
      <c r="FK469">
        <f>IF(LEN(U469)-LEN(SUBSTITUTE(U469,"&gt;",""))&lt;&gt;LEN(U469)-LEN(SUBSTITUTE(U469,"&lt;","")),"괄호이상",(LEN(U469)-LEN(SUBSTITUTE(U469,"&gt;","")))/2)</f>
        <v>0</v>
      </c>
      <c r="FL469">
        <f>IF(LEN(V469)-LEN(SUBSTITUTE(V469,"&gt;",""))&lt;&gt;LEN(V469)-LEN(SUBSTITUTE(V469,"&lt;","")),"괄호이상",(LEN(V469)-LEN(SUBSTITUTE(V469,"&gt;","")))/2)</f>
        <v>0</v>
      </c>
      <c r="FM469">
        <f>IF(LEN(W469)-LEN(SUBSTITUTE(W469,"&gt;",""))&lt;&gt;LEN(W469)-LEN(SUBSTITUTE(W469,"&lt;","")),"괄호이상",(LEN(W469)-LEN(SUBSTITUTE(W469,"&gt;","")))/2)</f>
        <v>0</v>
      </c>
      <c r="FN469">
        <f>IF(LEN(X469)-LEN(SUBSTITUTE(X469,"&gt;",""))&lt;&gt;LEN(X469)-LEN(SUBSTITUTE(X469,"&lt;","")),"괄호이상",(LEN(X469)-LEN(SUBSTITUTE(X469,"&gt;","")))/2)</f>
        <v>0</v>
      </c>
      <c r="FO469">
        <f>IF(LEN(Y469)-LEN(SUBSTITUTE(Y469,"&gt;",""))&lt;&gt;LEN(Y469)-LEN(SUBSTITUTE(Y469,"&lt;","")),"괄호이상",(LEN(Y469)-LEN(SUBSTITUTE(Y469,"&gt;","")))/2)</f>
        <v>0</v>
      </c>
      <c r="FP469">
        <f>IF(LEN(Z469)-LEN(SUBSTITUTE(Z469,"&gt;",""))&lt;&gt;LEN(Z469)-LEN(SUBSTITUTE(Z469,"&lt;","")),"괄호이상",(LEN(Z469)-LEN(SUBSTITUTE(Z469,"&gt;","")))/2)</f>
        <v>0</v>
      </c>
      <c r="FQ469">
        <f>IF(LEN(AA469)-LEN(SUBSTITUTE(AA469,"&gt;",""))&lt;&gt;LEN(AA469)-LEN(SUBSTITUTE(AA469,"&lt;","")),"괄호이상",(LEN(AA469)-LEN(SUBSTITUTE(AA469,"&gt;","")))/2)</f>
        <v>0</v>
      </c>
      <c r="FR469">
        <f>IF(LEN(AB469)-LEN(SUBSTITUTE(AB469,"&gt;",""))&lt;&gt;LEN(AB469)-LEN(SUBSTITUTE(AB469,"&lt;","")),"괄호이상",(LEN(AB469)-LEN(SUBSTITUTE(AB469,"&gt;","")))/2)</f>
        <v>0</v>
      </c>
      <c r="FS469">
        <f>IF(LEN(AC469)-LEN(SUBSTITUTE(AC469,"&gt;",""))&lt;&gt;LEN(AC469)-LEN(SUBSTITUTE(AC469,"&lt;","")),"괄호이상",(LEN(AC469)-LEN(SUBSTITUTE(AC469,"&gt;","")))/2)</f>
        <v>0</v>
      </c>
      <c r="FT469">
        <f>IF(LEN(AD469)-LEN(SUBSTITUTE(AD469,"&gt;",""))&lt;&gt;LEN(AD469)-LEN(SUBSTITUTE(AD469,"&lt;","")),"괄호이상",(LEN(AD469)-LEN(SUBSTITUTE(AD469,"&gt;","")))/2)</f>
        <v>0</v>
      </c>
      <c r="FU469">
        <f>IF(LEN(AE469)-LEN(SUBSTITUTE(AE469,"&gt;",""))&lt;&gt;LEN(AE469)-LEN(SUBSTITUTE(AE469,"&lt;","")),"괄호이상",(LEN(AE469)-LEN(SUBSTITUTE(AE469,"&gt;","")))/2)</f>
        <v>0</v>
      </c>
      <c r="FV469">
        <f>IF(LEN(AF469)-LEN(SUBSTITUTE(AF469,"&gt;",""))&lt;&gt;LEN(AF469)-LEN(SUBSTITUTE(AF469,"&lt;","")),"괄호이상",(LEN(AF469)-LEN(SUBSTITUTE(AF469,"&gt;","")))/2)</f>
        <v>0</v>
      </c>
      <c r="FW469">
        <f>IF(LEN(AG469)-LEN(SUBSTITUTE(AG469,"&gt;",""))&lt;&gt;LEN(AG469)-LEN(SUBSTITUTE(AG469,"&lt;","")),"괄호이상",(LEN(AG469)-LEN(SUBSTITUTE(AG469,"&gt;","")))/2)</f>
        <v>0</v>
      </c>
      <c r="FX469">
        <f>IF(LEN(AH469)-LEN(SUBSTITUTE(AH469,"&gt;",""))&lt;&gt;LEN(AH469)-LEN(SUBSTITUTE(AH469,"&lt;","")),"괄호이상",(LEN(AH469)-LEN(SUBSTITUTE(AH469,"&gt;","")))/2)</f>
        <v>0</v>
      </c>
      <c r="FY469">
        <f>IF(LEN(AI469)-LEN(SUBSTITUTE(AI469,"&gt;",""))&lt;&gt;LEN(AI469)-LEN(SUBSTITUTE(AI469,"&lt;","")),"괄호이상",(LEN(AI469)-LEN(SUBSTITUTE(AI469,"&gt;","")))/2)</f>
        <v>0</v>
      </c>
      <c r="FZ469">
        <f>IF(LEN(AJ469)-LEN(SUBSTITUTE(AJ469,"&gt;",""))&lt;&gt;LEN(AJ469)-LEN(SUBSTITUTE(AJ469,"&lt;","")),"괄호이상",(LEN(AJ469)-LEN(SUBSTITUTE(AJ469,"&gt;","")))/2)</f>
        <v>0</v>
      </c>
      <c r="GA469">
        <f>IF(LEN(AK469)-LEN(SUBSTITUTE(AK469,"&gt;",""))&lt;&gt;LEN(AK469)-LEN(SUBSTITUTE(AK469,"&lt;","")),"괄호이상",(LEN(AK469)-LEN(SUBSTITUTE(AK469,"&gt;","")))/2)</f>
        <v>0</v>
      </c>
      <c r="GB469">
        <f>IF(LEN(AL469)-LEN(SUBSTITUTE(AL469,"&gt;",""))&lt;&gt;LEN(AL469)-LEN(SUBSTITUTE(AL469,"&lt;","")),"괄호이상",(LEN(AL469)-LEN(SUBSTITUTE(AL469,"&gt;","")))/2)</f>
        <v>0</v>
      </c>
      <c r="GC469">
        <f>IF(LEN(AM469)-LEN(SUBSTITUTE(AM469,"&gt;",""))&lt;&gt;LEN(AM469)-LEN(SUBSTITUTE(AM469,"&lt;","")),"괄호이상",(LEN(AM469)-LEN(SUBSTITUTE(AM469,"&gt;","")))/2)</f>
        <v>0</v>
      </c>
      <c r="GD469">
        <f>IF(LEN(AN469)-LEN(SUBSTITUTE(AN469,"&gt;",""))&lt;&gt;LEN(AN469)-LEN(SUBSTITUTE(AN469,"&lt;","")),"괄호이상",(LEN(AN469)-LEN(SUBSTITUTE(AN469,"&gt;","")))/2)</f>
        <v>0</v>
      </c>
      <c r="GE469">
        <f>IF(LEN(AO469)-LEN(SUBSTITUTE(AO469,"&gt;",""))&lt;&gt;LEN(AO469)-LEN(SUBSTITUTE(AO469,"&lt;","")),"괄호이상",(LEN(AO469)-LEN(SUBSTITUTE(AO469,"&gt;","")))/2)</f>
        <v>0</v>
      </c>
      <c r="GF469">
        <f>IF(LEN(AP469)-LEN(SUBSTITUTE(AP469,"&gt;",""))&lt;&gt;LEN(AP469)-LEN(SUBSTITUTE(AP469,"&lt;","")),"괄호이상",(LEN(AP469)-LEN(SUBSTITUTE(AP469,"&gt;","")))/2)</f>
        <v>0</v>
      </c>
      <c r="GG469" t="str">
        <f t="array" ref="GG469">IF(SUM(IF($FC469-FC469:GF469&gt;0,1,0))&gt;0,"여기","")</f>
        <v/>
      </c>
      <c r="GH469" t="str">
        <f t="shared" si="460"/>
        <v/>
      </c>
    </row>
    <row r="470" spans="1:190" ht="132" x14ac:dyDescent="0.3">
      <c r="A470" t="s">
        <v>240</v>
      </c>
      <c r="B470">
        <f t="shared" si="458"/>
        <v>1</v>
      </c>
      <c r="C470" s="1" t="s">
        <v>891</v>
      </c>
      <c r="D470" s="1"/>
      <c r="E470" s="1" t="str">
        <f t="shared" si="461"/>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70" s="1"/>
      <c r="G470" s="1" t="s">
        <v>4535</v>
      </c>
      <c r="H470" s="1" t="str">
        <f t="shared" si="489"/>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
      <c r="I470" s="1"/>
      <c r="J470" s="1" t="str">
        <f t="shared" si="462"/>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
      <c r="M470">
        <v>1</v>
      </c>
      <c r="O470" s="1" t="s">
        <v>12533</v>
      </c>
      <c r="P470" s="1" t="s">
        <v>12534</v>
      </c>
      <c r="Q470" s="1" t="s">
        <v>12535</v>
      </c>
      <c r="R470" s="1" t="s">
        <v>12542</v>
      </c>
      <c r="S470" s="1" t="s">
        <v>12543</v>
      </c>
      <c r="T470" s="1" t="s">
        <v>12547</v>
      </c>
      <c r="U470" s="1" t="s">
        <v>12548</v>
      </c>
      <c r="V470" s="1" t="s">
        <v>12553</v>
      </c>
      <c r="W470" s="1" t="s">
        <v>12555</v>
      </c>
      <c r="X470" s="1" t="s">
        <v>12557</v>
      </c>
      <c r="Y470" s="1" t="s">
        <v>12560</v>
      </c>
      <c r="Z470" s="1" t="s">
        <v>12551</v>
      </c>
      <c r="AA470" s="1" t="s">
        <v>12536</v>
      </c>
      <c r="AB470" s="1" t="s">
        <v>12537</v>
      </c>
      <c r="AC470" s="1" t="s">
        <v>12538</v>
      </c>
      <c r="AD470" s="1" t="s">
        <v>12539</v>
      </c>
      <c r="AE470" s="1" t="s">
        <v>12540</v>
      </c>
      <c r="AF470" s="1" t="s">
        <v>12541</v>
      </c>
      <c r="AG470" s="1" t="s">
        <v>12544</v>
      </c>
      <c r="AH470" s="1" t="s">
        <v>12545</v>
      </c>
      <c r="AI470" s="1" t="s">
        <v>12546</v>
      </c>
      <c r="AJ470" s="1" t="s">
        <v>12549</v>
      </c>
      <c r="AK470" s="1" t="s">
        <v>12550</v>
      </c>
      <c r="AL470" s="1" t="s">
        <v>12552</v>
      </c>
      <c r="AM470" s="1" t="s">
        <v>12554</v>
      </c>
      <c r="AN470" s="1" t="s">
        <v>12556</v>
      </c>
      <c r="AO470" s="1" t="s">
        <v>12558</v>
      </c>
      <c r="AP470" s="1" t="s">
        <v>12559</v>
      </c>
      <c r="AQ470" t="str">
        <f t="shared" si="459"/>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
      <c r="AR470">
        <f t="shared" si="463"/>
        <v>0</v>
      </c>
      <c r="AS470">
        <f t="shared" si="464"/>
        <v>0</v>
      </c>
      <c r="AT470">
        <f t="shared" ca="1" si="465"/>
        <v>-1</v>
      </c>
      <c r="AU470">
        <f t="shared" ca="1" si="466"/>
        <v>-1</v>
      </c>
      <c r="AV470">
        <f t="shared" ca="1" si="467"/>
        <v>-1</v>
      </c>
      <c r="AW470">
        <f t="shared" ca="1" si="468"/>
        <v>-1</v>
      </c>
      <c r="AX470">
        <f t="shared" ca="1" si="469"/>
        <v>-1</v>
      </c>
      <c r="AY470">
        <f t="shared" ca="1" si="470"/>
        <v>-1</v>
      </c>
      <c r="AZ470">
        <f t="shared" ca="1" si="471"/>
        <v>-1</v>
      </c>
      <c r="BA470">
        <f t="shared" ca="1" si="472"/>
        <v>-1</v>
      </c>
      <c r="BB470">
        <f t="shared" ca="1" si="473"/>
        <v>-1</v>
      </c>
      <c r="BC470">
        <f t="shared" ca="1" si="474"/>
        <v>-1</v>
      </c>
      <c r="BD470">
        <f t="shared" ca="1" si="475"/>
        <v>-1</v>
      </c>
      <c r="BE470">
        <f t="shared" ca="1" si="476"/>
        <v>-1</v>
      </c>
      <c r="BF470">
        <f t="shared" ca="1" si="477"/>
        <v>-1</v>
      </c>
      <c r="BG470">
        <f t="shared" ca="1" si="478"/>
        <v>-1</v>
      </c>
      <c r="BH470">
        <f t="shared" ca="1" si="479"/>
        <v>-1</v>
      </c>
      <c r="BI470">
        <f t="shared" ca="1" si="480"/>
        <v>-1</v>
      </c>
      <c r="BJ470">
        <f t="shared" ca="1" si="481"/>
        <v>-1</v>
      </c>
      <c r="BK470">
        <f t="shared" ca="1" si="482"/>
        <v>-1</v>
      </c>
      <c r="BL470">
        <f t="shared" ca="1" si="483"/>
        <v>-1</v>
      </c>
      <c r="BM470">
        <f t="shared" ca="1" si="484"/>
        <v>-1</v>
      </c>
      <c r="BN470">
        <f ca="1">IF(AT470=-1,-1,COUNTIF($AT470:AT470,AT470)+IF(AT470=0,50,0))</f>
        <v>-1</v>
      </c>
      <c r="BO470">
        <f ca="1">IF(AU470=-1,-1,COUNTIF($AT470:AU470,AU470)+IF(AU470=0,50,0))</f>
        <v>-1</v>
      </c>
      <c r="BP470">
        <f ca="1">IF(AV470=-1,-1,COUNTIF($AT470:AV470,AV470)+IF(AV470=0,50,0))</f>
        <v>-1</v>
      </c>
      <c r="BQ470">
        <f ca="1">IF(AW470=-1,-1,COUNTIF($AT470:AW470,AW470)+IF(AW470=0,50,0))</f>
        <v>-1</v>
      </c>
      <c r="BR470">
        <f ca="1">IF(AX470=-1,-1,COUNTIF($AT470:AX470,AX470)+IF(AX470=0,50,0))</f>
        <v>-1</v>
      </c>
      <c r="BS470">
        <f ca="1">IF(AY470=-1,-1,COUNTIF($AT470:AY470,AY470)+IF(AY470=0,50,0))</f>
        <v>-1</v>
      </c>
      <c r="BT470">
        <f ca="1">IF(AZ470=-1,-1,COUNTIF($AT470:AZ470,AZ470)+IF(AZ470=0,50,0))</f>
        <v>-1</v>
      </c>
      <c r="BU470">
        <f ca="1">IF(BA470=-1,-1,COUNTIF($AT470:BA470,BA470)+IF(BA470=0,50,0))</f>
        <v>-1</v>
      </c>
      <c r="BV470">
        <f ca="1">IF(BB470=-1,-1,COUNTIF($AT470:BB470,BB470)+IF(BB470=0,50,0))</f>
        <v>-1</v>
      </c>
      <c r="BW470">
        <f ca="1">IF(BC470=-1,-1,COUNTIF($AT470:BC470,BC470)+IF(BC470=0,50,0))</f>
        <v>-1</v>
      </c>
      <c r="BX470">
        <f ca="1">IF(BD470=-1,-1,COUNTIF($AT470:BD470,BD470)+IF(BD470=0,50,0))</f>
        <v>-1</v>
      </c>
      <c r="BY470">
        <f ca="1">IF(BE470=-1,-1,COUNTIF($AT470:BE470,BE470)+IF(BE470=0,50,0))</f>
        <v>-1</v>
      </c>
      <c r="BZ470">
        <f ca="1">IF(BF470=-1,-1,COUNTIF($AT470:BF470,BF470)+IF(BF470=0,50,0))</f>
        <v>-1</v>
      </c>
      <c r="CA470">
        <f ca="1">IF(BG470=-1,-1,COUNTIF($AT470:BG470,BG470)+IF(BG470=0,50,0))</f>
        <v>-1</v>
      </c>
      <c r="CB470">
        <f ca="1">IF(BH470=-1,-1,COUNTIF($AT470:BH470,BH470)+IF(BH470=0,50,0))</f>
        <v>-1</v>
      </c>
      <c r="CC470">
        <f ca="1">IF(BI470=-1,-1,COUNTIF($AT470:BI470,BI470)+IF(BI470=0,50,0))</f>
        <v>-1</v>
      </c>
      <c r="CD470">
        <f ca="1">IF(BJ470=-1,-1,COUNTIF($AT470:BJ470,BJ470)+IF(BJ470=0,50,0))</f>
        <v>-1</v>
      </c>
      <c r="CE470">
        <f ca="1">IF(BK470=-1,-1,COUNTIF($AT470:BK470,BK470)+IF(BK470=0,50,0))</f>
        <v>-1</v>
      </c>
      <c r="CF470">
        <f ca="1">IF(BL470=-1,-1,COUNTIF($AT470:BL470,BL470)+IF(BL470=0,50,0))</f>
        <v>-1</v>
      </c>
      <c r="CG470">
        <f ca="1">IF(BM470=-1,-1,COUNTIF($AT470:BM470,BM470)+IF(BM470=0,50,0))</f>
        <v>-1</v>
      </c>
      <c r="CH470">
        <f t="shared" ca="1" si="490"/>
        <v>-1</v>
      </c>
      <c r="CI470">
        <f t="shared" ca="1" si="490"/>
        <v>-1</v>
      </c>
      <c r="CJ470">
        <f t="shared" ca="1" si="490"/>
        <v>-1</v>
      </c>
      <c r="CK470">
        <f t="shared" ca="1" si="490"/>
        <v>-1</v>
      </c>
      <c r="CL470">
        <f t="shared" ca="1" si="490"/>
        <v>-1</v>
      </c>
      <c r="CM470">
        <f t="shared" ca="1" si="490"/>
        <v>-1</v>
      </c>
      <c r="CN470">
        <f t="shared" ca="1" si="490"/>
        <v>-1</v>
      </c>
      <c r="CO470">
        <f t="shared" ca="1" si="490"/>
        <v>-1</v>
      </c>
      <c r="CP470">
        <f t="shared" ca="1" si="490"/>
        <v>-1</v>
      </c>
      <c r="CQ470">
        <f t="shared" ca="1" si="490"/>
        <v>-1</v>
      </c>
      <c r="CR470">
        <f t="shared" ca="1" si="491"/>
        <v>-1</v>
      </c>
      <c r="CS470">
        <f t="shared" ca="1" si="491"/>
        <v>-1</v>
      </c>
      <c r="CT470">
        <f t="shared" ca="1" si="491"/>
        <v>-1</v>
      </c>
      <c r="CU470">
        <f t="shared" ca="1" si="491"/>
        <v>-1</v>
      </c>
      <c r="CV470">
        <f t="shared" ca="1" si="491"/>
        <v>-1</v>
      </c>
      <c r="CW470">
        <f t="shared" ca="1" si="491"/>
        <v>-1</v>
      </c>
      <c r="CX470">
        <f t="shared" ca="1" si="491"/>
        <v>-1</v>
      </c>
      <c r="CY470">
        <f t="shared" ca="1" si="491"/>
        <v>-1</v>
      </c>
      <c r="CZ470">
        <f t="shared" ca="1" si="491"/>
        <v>-1</v>
      </c>
      <c r="DA470">
        <f t="shared" ca="1" si="491"/>
        <v>-1</v>
      </c>
      <c r="DB470">
        <f t="shared" ca="1" si="492"/>
        <v>-1</v>
      </c>
      <c r="DC470">
        <f t="shared" ca="1" si="492"/>
        <v>-1</v>
      </c>
      <c r="DD470">
        <f t="shared" ca="1" si="492"/>
        <v>-1</v>
      </c>
      <c r="DE470">
        <f t="shared" ca="1" si="492"/>
        <v>-1</v>
      </c>
      <c r="DF470">
        <f t="shared" ca="1" si="492"/>
        <v>-1</v>
      </c>
      <c r="DG470">
        <f t="shared" ca="1" si="492"/>
        <v>-1</v>
      </c>
      <c r="DH470">
        <f t="shared" ca="1" si="492"/>
        <v>-1</v>
      </c>
      <c r="DI470">
        <f t="shared" ca="1" si="492"/>
        <v>-1</v>
      </c>
      <c r="DJ470">
        <f t="shared" ca="1" si="492"/>
        <v>-1</v>
      </c>
      <c r="DK470">
        <f t="shared" ca="1" si="492"/>
        <v>-1</v>
      </c>
      <c r="DL470">
        <f t="shared" ca="1" si="493"/>
        <v>-1</v>
      </c>
      <c r="DM470">
        <f t="shared" ca="1" si="493"/>
        <v>-1</v>
      </c>
      <c r="DN470">
        <f t="shared" ca="1" si="493"/>
        <v>-1</v>
      </c>
      <c r="DO470">
        <f t="shared" ca="1" si="493"/>
        <v>-1</v>
      </c>
      <c r="DP470">
        <f t="shared" ca="1" si="493"/>
        <v>-1</v>
      </c>
      <c r="DQ470">
        <f t="shared" ca="1" si="493"/>
        <v>-1</v>
      </c>
      <c r="DR470">
        <f t="shared" ca="1" si="493"/>
        <v>-1</v>
      </c>
      <c r="DS470">
        <f t="shared" ca="1" si="493"/>
        <v>-1</v>
      </c>
      <c r="DT470">
        <f t="shared" ca="1" si="493"/>
        <v>-1</v>
      </c>
      <c r="DU470">
        <f t="shared" ca="1" si="493"/>
        <v>-1</v>
      </c>
      <c r="DV470" t="str">
        <f ca="1">SUBSTITUTE(SUBSTITUTE(SUBSTITUTE(SUBSTITUTE(SUBSTITUTE(SUBSTITUTE(SUBSTITUTE(SUBSTITUTE(SUBSTITUTE(SUBSTITUTE(
SUBSTITUTE(SUBSTITUTE(SUBSTITUTE(SUBSTITUTE(SUBSTITUTE(SUBSTITUTE(SUBSTITUTE(SUBSTITUTE(SUBSTITUTE(SUBSTITUTE($AQ470,
IF($CH470=-1,"",MID($AQ470,$CH470,$DB470-$CH470+1)),IF($CH470=-1,"",VLOOKUP($BN470,구글언어코드!$K:$L,2,0))),
IF($CI470=-1,"",MID($AQ470,$CI470,$DC470-$CI470+1)),IF($CI470=-1,"",VLOOKUP($BO470,구글언어코드!$K:$L,2,0))),
IF($CJ470=-1,"",MID($AQ470,$CJ470,$DD470-$CJ470+1)),IF($CJ470=-1,"",VLOOKUP($BP470,구글언어코드!$K:$L,2,0))),
IF($CK470=-1,"",MID($AQ470,$CK470,$DE470-$CK470+1)),IF($CK470=-1,"",VLOOKUP($BQ470,구글언어코드!$K:$L,2,0))),
IF($CL470=-1,"",MID($AQ470,$CL470,$DF470-$CL470+1)),IF($CL470=-1,"",VLOOKUP($BR470,구글언어코드!$K:$L,2,0))),
IF($CM470=-1,"",MID($AQ470,$CM470,$DG470-$CM470+1)),IF($CM470=-1,"",VLOOKUP($BS470,구글언어코드!$K:$L,2,0))),
IF($CN470=-1,"",MID($AQ470,$CN470,$DH470-$CN470+1)),IF($CN470=-1,"",VLOOKUP($BT470,구글언어코드!$K:$L,2,0))),
IF($CO470=-1,"",MID($AQ470,$CO470,$DI470-$CO470+1)),IF($CO470=-1,"",VLOOKUP($BU470,구글언어코드!$K:$L,2,0))),
IF($CP470=-1,"",MID($AQ470,$CP470,$DJ470-$CP470+1)),IF($CP470=-1,"",VLOOKUP($BV470,구글언어코드!$K:$L,2,0))),
IF($CQ470=-1,"",MID($AQ470,$CQ470,$DK470-$CQ470+1)),IF($CQ470=-1,"",VLOOKUP($BW470,구글언어코드!$K:$L,2,0))),
IF($CR470=-1,"",MID($AQ470,$CR470,$DL470-$CR470+1)),IF($CR470=-1,"",VLOOKUP($BX470,구글언어코드!$K:$L,2,0))),
IF($CS470=-1,"",MID($AQ470,$CS470,$DM470-$CS470+1)),IF($CS470=-1,"",VLOOKUP($BY470,구글언어코드!$K:$L,2,0))),
IF($CT470=-1,"",MID($AQ470,$CT470,$DN470-$CT470+1)),IF($CT470=-1,"",VLOOKUP($BZ470,구글언어코드!$K:$L,2,0))),
IF($CU470=-1,"",MID($AQ470,$CU470,$DO470-$CU470+1)),IF($CU470=-1,"",VLOOKUP($CA470,구글언어코드!$K:$L,2,0))),
IF($CV470=-1,"",MID($AQ470,$CV470,$DP470-$CV470+1)),IF($CV470=-1,"",VLOOKUP($CB470,구글언어코드!$K:$L,2,0))),
IF($CW470=-1,"",MID($AQ470,$CW470,$DQ470-$CW470+1)),IF($CW470=-1,"",VLOOKUP($CC470,구글언어코드!$K:$L,2,0))),
IF($CX470=-1,"",MID($AQ470,$CX470,$DR470-$CX470+1)),IF($CX470=-1,"",VLOOKUP($CD470,구글언어코드!$K:$L,2,0))),
IF($CY470=-1,"",MID($AQ470,$CY470,$DS470-$CY470+1)),IF($CY470=-1,"",VLOOKUP($CE470,구글언어코드!$K:$L,2,0))),
IF($CZ470=-1,"",MID($AQ470,$CZ470,$DT470-$CZ470+1)),IF($CZ470=-1,"",VLOOKUP($CF470,구글언어코드!$K:$L,2,0))),
IF($DA470=-1,"",MID($AQ470,$DA470,$DU470-$DA470+1)),IF($DA470=-1,"",VLOOKUP($CG470,구글언어코드!$K:$L,2,0)))</f>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
      <c r="DW470" t="str">
        <f ca="1">SUBSTITUTE(SUBSTITUTE(SUBSTITUTE(SUBSTITUTE(SUBSTITUTE(SUBSTITUTE(SUBSTITUTE(SUBSTITUTE(SUBSTITUTE(SUBSTITUTE(
SUBSTITUTE(SUBSTITUTE(SUBSTITUTE(SUBSTITUTE(SUBSTITUTE(SUBSTITUTE(SUBSTITUTE(SUBSTITUTE(SUBSTITUTE(SUBSTITUTE(DV470,
IF($CH470=-1,"",VLOOKUP($BN470,구글언어코드!$K:$L,2,0)),IF($CH470=-1,"",MID($AQ470,$CH470,$DB470-$CH470+1))),
IF($CI470=-1,"",VLOOKUP($BO470,구글언어코드!$K:$L,2,0)),IF($CI470=-1,"",MID($AQ470,$CI470,$DC470-$CI470+1))),
IF($CJ470=-1,"",VLOOKUP($BP470,구글언어코드!$K:$L,2,0)),IF($CJ470=-1,"",MID($AQ470,$CJ470,$DD470-$CJ470+1))),
IF($CK470=-1,"",VLOOKUP($BQ470,구글언어코드!$K:$L,2,0)),IF($CK470=-1,"",MID($AQ470,$CK470,$DE470-$CK470+1))),
IF($CL470=-1,"",VLOOKUP($BR470,구글언어코드!$K:$L,2,0)),IF($CL470=-1,"",MID($AQ470,$CL470,$DF470-$CL470+1))),
IF($CM470=-1,"",VLOOKUP($BS470,구글언어코드!$K:$L,2,0)),IF($CM470=-1,"",MID($AQ470,$CM470,$DG470-$CM470+1))),
IF($CN470=-1,"",VLOOKUP($BT470,구글언어코드!$K:$L,2,0)),IF($CN470=-1,"",MID($AQ470,$CN470,$DH470-$CN470+1))),
IF($CO470=-1,"",VLOOKUP($BU470,구글언어코드!$K:$L,2,0)),IF($CO470=-1,"",MID($AQ470,$CO470,$DI470-$CO470+1))),
IF($CP470=-1,"",VLOOKUP($BV470,구글언어코드!$K:$L,2,0)),IF($CP470=-1,"",MID($AQ470,$CP470,$DJ470-$CP470+1))),
IF($CQ470=-1,"",VLOOKUP($BW470,구글언어코드!$K:$L,2,0)),IF($CQ470=-1,"",MID($AQ470,$CQ470,$DK470-$CQ470+1))),
IF($CR470=-1,"",VLOOKUP($BX470,구글언어코드!$K:$L,2,0)),IF($CR470=-1,"",MID($AQ470,$CR470,$DL470-$CR470+1))),
IF($CS470=-1,"",VLOOKUP($BY470,구글언어코드!$K:$L,2,0)),IF($CS470=-1,"",MID($AQ470,$CS470,$DM470-$CS470+1))),
IF($CT470=-1,"",VLOOKUP($BZ470,구글언어코드!$K:$L,2,0)),IF($CT470=-1,"",MID($AQ470,$CT470,$DN470-$CT470+1))),
IF($CU470=-1,"",VLOOKUP($CA470,구글언어코드!$K:$L,2,0)),IF($CU470=-1,"",MID($AQ470,$CU470,$DO470-$CU470+1))),
IF($CV470=-1,"",VLOOKUP($CB470,구글언어코드!$K:$L,2,0)),IF($CV470=-1,"",MID($AQ470,$CV470,$DP470-$CV470+1))),
IF($CW470=-1,"",VLOOKUP($CC470,구글언어코드!$K:$L,2,0)),IF($CW470=-1,"",MID($AQ470,$CW470,$DQ470-$CW470+1))),
IF($CX470=-1,"",VLOOKUP($CD470,구글언어코드!$K:$L,2,0)),IF($CX470=-1,"",MID($AQ470,$CX470,$DR470-$CX470+1))),
IF($CY470=-1,"",VLOOKUP($CE470,구글언어코드!$K:$L,2,0)),IF($CY470=-1,"",MID($AQ470,$CY470,$DS470-$CY470+1))),
IF($CZ470=-1,"",VLOOKUP($CF470,구글언어코드!$K:$L,2,0)),IF($CZ470=-1,"",MID($AQ470,$CZ470,$DT470-$CZ470+1))),
IF($DA470=-1,"",VLOOKUP($CG470,구글언어코드!$K:$L,2,0)),IF($DA470=-1,"",MID($AQ470,$DA470,$DU470-$DA470+1)))</f>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
      <c r="DX470">
        <f>IF(LEN(C470)-LEN(SUBSTITUTE(C470,"}",""))&lt;&gt;LEN(C470)-LEN(SUBSTITUTE(C470,"{","")),"괄호이상",(LEN(C470)-LEN(SUBSTITUTE(C470,"}",""))))</f>
        <v>0</v>
      </c>
      <c r="DY470">
        <f>IF(LEN(H470)-LEN(SUBSTITUTE(H470,"}",""))&lt;&gt;LEN(H470)-LEN(SUBSTITUTE(H470,"{","")),"괄호이상",(LEN(H470)-LEN(SUBSTITUTE(H470,"}",""))))</f>
        <v>0</v>
      </c>
      <c r="DZ470">
        <f>IF(LEN(O470)-LEN(SUBSTITUTE(O470,"}",""))&lt;&gt;LEN(O470)-LEN(SUBSTITUTE(O470,"{","")),"괄호이상",(LEN(O470)-LEN(SUBSTITUTE(O470,"}",""))))</f>
        <v>0</v>
      </c>
      <c r="EA470">
        <f>IF(LEN(P470)-LEN(SUBSTITUTE(P470,"}",""))&lt;&gt;LEN(P470)-LEN(SUBSTITUTE(P470,"{","")),"괄호이상",(LEN(P470)-LEN(SUBSTITUTE(P470,"}",""))))</f>
        <v>0</v>
      </c>
      <c r="EB470">
        <f>IF(LEN(Q470)-LEN(SUBSTITUTE(Q470,"}",""))&lt;&gt;LEN(Q470)-LEN(SUBSTITUTE(Q470,"{","")),"괄호이상",(LEN(Q470)-LEN(SUBSTITUTE(Q470,"}",""))))</f>
        <v>0</v>
      </c>
      <c r="EC470">
        <f>IF(LEN(R470)-LEN(SUBSTITUTE(R470,"}",""))&lt;&gt;LEN(R470)-LEN(SUBSTITUTE(R470,"{","")),"괄호이상",(LEN(R470)-LEN(SUBSTITUTE(R470,"}",""))))</f>
        <v>0</v>
      </c>
      <c r="ED470">
        <f>IF(LEN(S470)-LEN(SUBSTITUTE(S470,"}",""))&lt;&gt;LEN(S470)-LEN(SUBSTITUTE(S470,"{","")),"괄호이상",(LEN(S470)-LEN(SUBSTITUTE(S470,"}",""))))</f>
        <v>0</v>
      </c>
      <c r="EE470">
        <f>IF(LEN(T470)-LEN(SUBSTITUTE(T470,"}",""))&lt;&gt;LEN(T470)-LEN(SUBSTITUTE(T470,"{","")),"괄호이상",(LEN(T470)-LEN(SUBSTITUTE(T470,"}",""))))</f>
        <v>0</v>
      </c>
      <c r="EF470">
        <f>IF(LEN(U470)-LEN(SUBSTITUTE(U470,"}",""))&lt;&gt;LEN(U470)-LEN(SUBSTITUTE(U470,"{","")),"괄호이상",(LEN(U470)-LEN(SUBSTITUTE(U470,"}",""))))</f>
        <v>0</v>
      </c>
      <c r="EG470">
        <f>IF(LEN(V470)-LEN(SUBSTITUTE(V470,"}",""))&lt;&gt;LEN(V470)-LEN(SUBSTITUTE(V470,"{","")),"괄호이상",(LEN(V470)-LEN(SUBSTITUTE(V470,"}",""))))</f>
        <v>0</v>
      </c>
      <c r="EH470">
        <f>IF(LEN(W470)-LEN(SUBSTITUTE(W470,"}",""))&lt;&gt;LEN(W470)-LEN(SUBSTITUTE(W470,"{","")),"괄호이상",(LEN(W470)-LEN(SUBSTITUTE(W470,"}",""))))</f>
        <v>0</v>
      </c>
      <c r="EI470">
        <f>IF(LEN(X470)-LEN(SUBSTITUTE(X470,"}",""))&lt;&gt;LEN(X470)-LEN(SUBSTITUTE(X470,"{","")),"괄호이상",(LEN(X470)-LEN(SUBSTITUTE(X470,"}",""))))</f>
        <v>0</v>
      </c>
      <c r="EJ470">
        <f>IF(LEN(Y470)-LEN(SUBSTITUTE(Y470,"}",""))&lt;&gt;LEN(Y470)-LEN(SUBSTITUTE(Y470,"{","")),"괄호이상",(LEN(Y470)-LEN(SUBSTITUTE(Y470,"}",""))))</f>
        <v>0</v>
      </c>
      <c r="EK470">
        <f>IF(LEN(Z470)-LEN(SUBSTITUTE(Z470,"}",""))&lt;&gt;LEN(Z470)-LEN(SUBSTITUTE(Z470,"{","")),"괄호이상",(LEN(Z470)-LEN(SUBSTITUTE(Z470,"}",""))))</f>
        <v>0</v>
      </c>
      <c r="EL470">
        <f>IF(LEN(AA470)-LEN(SUBSTITUTE(AA470,"}",""))&lt;&gt;LEN(AA470)-LEN(SUBSTITUTE(AA470,"{","")),"괄호이상",(LEN(AA470)-LEN(SUBSTITUTE(AA470,"}",""))))</f>
        <v>0</v>
      </c>
      <c r="EM470">
        <f>IF(LEN(AB470)-LEN(SUBSTITUTE(AB470,"}",""))&lt;&gt;LEN(AB470)-LEN(SUBSTITUTE(AB470,"{","")),"괄호이상",(LEN(AB470)-LEN(SUBSTITUTE(AB470,"}",""))))</f>
        <v>0</v>
      </c>
      <c r="EN470">
        <f>IF(LEN(AC470)-LEN(SUBSTITUTE(AC470,"}",""))&lt;&gt;LEN(AC470)-LEN(SUBSTITUTE(AC470,"{","")),"괄호이상",(LEN(AC470)-LEN(SUBSTITUTE(AC470,"}",""))))</f>
        <v>0</v>
      </c>
      <c r="EO470">
        <f>IF(LEN(AD470)-LEN(SUBSTITUTE(AD470,"}",""))&lt;&gt;LEN(AD470)-LEN(SUBSTITUTE(AD470,"{","")),"괄호이상",(LEN(AD470)-LEN(SUBSTITUTE(AD470,"}",""))))</f>
        <v>0</v>
      </c>
      <c r="EP470">
        <f>IF(LEN(AE470)-LEN(SUBSTITUTE(AE470,"}",""))&lt;&gt;LEN(AE470)-LEN(SUBSTITUTE(AE470,"{","")),"괄호이상",(LEN(AE470)-LEN(SUBSTITUTE(AE470,"}",""))))</f>
        <v>0</v>
      </c>
      <c r="EQ470">
        <f>IF(LEN(AF470)-LEN(SUBSTITUTE(AF470,"}",""))&lt;&gt;LEN(AF470)-LEN(SUBSTITUTE(AF470,"{","")),"괄호이상",(LEN(AF470)-LEN(SUBSTITUTE(AF470,"}",""))))</f>
        <v>0</v>
      </c>
      <c r="ER470">
        <f>IF(LEN(AG470)-LEN(SUBSTITUTE(AG470,"}",""))&lt;&gt;LEN(AG470)-LEN(SUBSTITUTE(AG470,"{","")),"괄호이상",(LEN(AG470)-LEN(SUBSTITUTE(AG470,"}",""))))</f>
        <v>0</v>
      </c>
      <c r="ES470">
        <f>IF(LEN(AH470)-LEN(SUBSTITUTE(AH470,"}",""))&lt;&gt;LEN(AH470)-LEN(SUBSTITUTE(AH470,"{","")),"괄호이상",(LEN(AH470)-LEN(SUBSTITUTE(AH470,"}",""))))</f>
        <v>0</v>
      </c>
      <c r="ET470">
        <f>IF(LEN(AI470)-LEN(SUBSTITUTE(AI470,"}",""))&lt;&gt;LEN(AI470)-LEN(SUBSTITUTE(AI470,"{","")),"괄호이상",(LEN(AI470)-LEN(SUBSTITUTE(AI470,"}",""))))</f>
        <v>0</v>
      </c>
      <c r="EU470">
        <f>IF(LEN(AJ470)-LEN(SUBSTITUTE(AJ470,"}",""))&lt;&gt;LEN(AJ470)-LEN(SUBSTITUTE(AJ470,"{","")),"괄호이상",(LEN(AJ470)-LEN(SUBSTITUTE(AJ470,"}",""))))</f>
        <v>0</v>
      </c>
      <c r="EV470">
        <f>IF(LEN(AK470)-LEN(SUBSTITUTE(AK470,"}",""))&lt;&gt;LEN(AK470)-LEN(SUBSTITUTE(AK470,"{","")),"괄호이상",(LEN(AK470)-LEN(SUBSTITUTE(AK470,"}",""))))</f>
        <v>0</v>
      </c>
      <c r="EW470">
        <f>IF(LEN(AL470)-LEN(SUBSTITUTE(AL470,"}",""))&lt;&gt;LEN(AL470)-LEN(SUBSTITUTE(AL470,"{","")),"괄호이상",(LEN(AL470)-LEN(SUBSTITUTE(AL470,"}",""))))</f>
        <v>0</v>
      </c>
      <c r="EX470">
        <f>IF(LEN(AM470)-LEN(SUBSTITUTE(AM470,"}",""))&lt;&gt;LEN(AM470)-LEN(SUBSTITUTE(AM470,"{","")),"괄호이상",(LEN(AM470)-LEN(SUBSTITUTE(AM470,"}",""))))</f>
        <v>0</v>
      </c>
      <c r="EY470">
        <f>IF(LEN(AN470)-LEN(SUBSTITUTE(AN470,"}",""))&lt;&gt;LEN(AN470)-LEN(SUBSTITUTE(AN470,"{","")),"괄호이상",(LEN(AN470)-LEN(SUBSTITUTE(AN470,"}",""))))</f>
        <v>0</v>
      </c>
      <c r="EZ470">
        <f>IF(LEN(AO470)-LEN(SUBSTITUTE(AO470,"}",""))&lt;&gt;LEN(AO470)-LEN(SUBSTITUTE(AO470,"{","")),"괄호이상",(LEN(AO470)-LEN(SUBSTITUTE(AO470,"}",""))))</f>
        <v>0</v>
      </c>
      <c r="FA470">
        <f>IF(LEN(AP470)-LEN(SUBSTITUTE(AP470,"}",""))&lt;&gt;LEN(AP470)-LEN(SUBSTITUTE(AP470,"{","")),"괄호이상",(LEN(AP470)-LEN(SUBSTITUTE(AP470,"}",""))))</f>
        <v>0</v>
      </c>
      <c r="FB470" t="str">
        <f t="array" ref="FB470">IF(SUM(IF($DX470-DX470:FA470&gt;0,1,0))&gt;0,"여기","")</f>
        <v/>
      </c>
      <c r="FC470">
        <f>IF(LEN(C470)-LEN(SUBSTITUTE(C470,"&gt;",""))&lt;&gt;LEN(C470)-LEN(SUBSTITUTE(C470,"&lt;","")),"괄호이상",(LEN(C470)-LEN(SUBSTITUTE(C470,"&gt;","")))/2)</f>
        <v>0</v>
      </c>
      <c r="FD470">
        <f>IF(LEN(H470)-LEN(SUBSTITUTE(H470,"&gt;",""))&lt;&gt;LEN(H470)-LEN(SUBSTITUTE(H470,"&lt;","")),"괄호이상",(LEN(H470)-LEN(SUBSTITUTE(H470,"&gt;","")))/2)</f>
        <v>0</v>
      </c>
      <c r="FE470">
        <f>IF(LEN(O470)-LEN(SUBSTITUTE(O470,"&gt;",""))&lt;&gt;LEN(O470)-LEN(SUBSTITUTE(O470,"&lt;","")),"괄호이상",(LEN(O470)-LEN(SUBSTITUTE(O470,"&gt;","")))/2)</f>
        <v>0</v>
      </c>
      <c r="FF470">
        <f>IF(LEN(P470)-LEN(SUBSTITUTE(P470,"&gt;",""))&lt;&gt;LEN(P470)-LEN(SUBSTITUTE(P470,"&lt;","")),"괄호이상",(LEN(P470)-LEN(SUBSTITUTE(P470,"&gt;","")))/2)</f>
        <v>0</v>
      </c>
      <c r="FG470">
        <f>IF(LEN(Q470)-LEN(SUBSTITUTE(Q470,"&gt;",""))&lt;&gt;LEN(Q470)-LEN(SUBSTITUTE(Q470,"&lt;","")),"괄호이상",(LEN(Q470)-LEN(SUBSTITUTE(Q470,"&gt;","")))/2)</f>
        <v>0</v>
      </c>
      <c r="FH470">
        <f>IF(LEN(R470)-LEN(SUBSTITUTE(R470,"&gt;",""))&lt;&gt;LEN(R470)-LEN(SUBSTITUTE(R470,"&lt;","")),"괄호이상",(LEN(R470)-LEN(SUBSTITUTE(R470,"&gt;","")))/2)</f>
        <v>0</v>
      </c>
      <c r="FI470">
        <f>IF(LEN(S470)-LEN(SUBSTITUTE(S470,"&gt;",""))&lt;&gt;LEN(S470)-LEN(SUBSTITUTE(S470,"&lt;","")),"괄호이상",(LEN(S470)-LEN(SUBSTITUTE(S470,"&gt;","")))/2)</f>
        <v>0</v>
      </c>
      <c r="FJ470">
        <f>IF(LEN(T470)-LEN(SUBSTITUTE(T470,"&gt;",""))&lt;&gt;LEN(T470)-LEN(SUBSTITUTE(T470,"&lt;","")),"괄호이상",(LEN(T470)-LEN(SUBSTITUTE(T470,"&gt;","")))/2)</f>
        <v>0</v>
      </c>
      <c r="FK470">
        <f>IF(LEN(U470)-LEN(SUBSTITUTE(U470,"&gt;",""))&lt;&gt;LEN(U470)-LEN(SUBSTITUTE(U470,"&lt;","")),"괄호이상",(LEN(U470)-LEN(SUBSTITUTE(U470,"&gt;","")))/2)</f>
        <v>0</v>
      </c>
      <c r="FL470">
        <f>IF(LEN(V470)-LEN(SUBSTITUTE(V470,"&gt;",""))&lt;&gt;LEN(V470)-LEN(SUBSTITUTE(V470,"&lt;","")),"괄호이상",(LEN(V470)-LEN(SUBSTITUTE(V470,"&gt;","")))/2)</f>
        <v>0</v>
      </c>
      <c r="FM470">
        <f>IF(LEN(W470)-LEN(SUBSTITUTE(W470,"&gt;",""))&lt;&gt;LEN(W470)-LEN(SUBSTITUTE(W470,"&lt;","")),"괄호이상",(LEN(W470)-LEN(SUBSTITUTE(W470,"&gt;","")))/2)</f>
        <v>0</v>
      </c>
      <c r="FN470">
        <f>IF(LEN(X470)-LEN(SUBSTITUTE(X470,"&gt;",""))&lt;&gt;LEN(X470)-LEN(SUBSTITUTE(X470,"&lt;","")),"괄호이상",(LEN(X470)-LEN(SUBSTITUTE(X470,"&gt;","")))/2)</f>
        <v>0</v>
      </c>
      <c r="FO470">
        <f>IF(LEN(Y470)-LEN(SUBSTITUTE(Y470,"&gt;",""))&lt;&gt;LEN(Y470)-LEN(SUBSTITUTE(Y470,"&lt;","")),"괄호이상",(LEN(Y470)-LEN(SUBSTITUTE(Y470,"&gt;","")))/2)</f>
        <v>0</v>
      </c>
      <c r="FP470">
        <f>IF(LEN(Z470)-LEN(SUBSTITUTE(Z470,"&gt;",""))&lt;&gt;LEN(Z470)-LEN(SUBSTITUTE(Z470,"&lt;","")),"괄호이상",(LEN(Z470)-LEN(SUBSTITUTE(Z470,"&gt;","")))/2)</f>
        <v>0</v>
      </c>
      <c r="FQ470">
        <f>IF(LEN(AA470)-LEN(SUBSTITUTE(AA470,"&gt;",""))&lt;&gt;LEN(AA470)-LEN(SUBSTITUTE(AA470,"&lt;","")),"괄호이상",(LEN(AA470)-LEN(SUBSTITUTE(AA470,"&gt;","")))/2)</f>
        <v>0</v>
      </c>
      <c r="FR470">
        <f>IF(LEN(AB470)-LEN(SUBSTITUTE(AB470,"&gt;",""))&lt;&gt;LEN(AB470)-LEN(SUBSTITUTE(AB470,"&lt;","")),"괄호이상",(LEN(AB470)-LEN(SUBSTITUTE(AB470,"&gt;","")))/2)</f>
        <v>0</v>
      </c>
      <c r="FS470">
        <f>IF(LEN(AC470)-LEN(SUBSTITUTE(AC470,"&gt;",""))&lt;&gt;LEN(AC470)-LEN(SUBSTITUTE(AC470,"&lt;","")),"괄호이상",(LEN(AC470)-LEN(SUBSTITUTE(AC470,"&gt;","")))/2)</f>
        <v>0</v>
      </c>
      <c r="FT470">
        <f>IF(LEN(AD470)-LEN(SUBSTITUTE(AD470,"&gt;",""))&lt;&gt;LEN(AD470)-LEN(SUBSTITUTE(AD470,"&lt;","")),"괄호이상",(LEN(AD470)-LEN(SUBSTITUTE(AD470,"&gt;","")))/2)</f>
        <v>0</v>
      </c>
      <c r="FU470">
        <f>IF(LEN(AE470)-LEN(SUBSTITUTE(AE470,"&gt;",""))&lt;&gt;LEN(AE470)-LEN(SUBSTITUTE(AE470,"&lt;","")),"괄호이상",(LEN(AE470)-LEN(SUBSTITUTE(AE470,"&gt;","")))/2)</f>
        <v>0</v>
      </c>
      <c r="FV470">
        <f>IF(LEN(AF470)-LEN(SUBSTITUTE(AF470,"&gt;",""))&lt;&gt;LEN(AF470)-LEN(SUBSTITUTE(AF470,"&lt;","")),"괄호이상",(LEN(AF470)-LEN(SUBSTITUTE(AF470,"&gt;","")))/2)</f>
        <v>0</v>
      </c>
      <c r="FW470">
        <f>IF(LEN(AG470)-LEN(SUBSTITUTE(AG470,"&gt;",""))&lt;&gt;LEN(AG470)-LEN(SUBSTITUTE(AG470,"&lt;","")),"괄호이상",(LEN(AG470)-LEN(SUBSTITUTE(AG470,"&gt;","")))/2)</f>
        <v>0</v>
      </c>
      <c r="FX470">
        <f>IF(LEN(AH470)-LEN(SUBSTITUTE(AH470,"&gt;",""))&lt;&gt;LEN(AH470)-LEN(SUBSTITUTE(AH470,"&lt;","")),"괄호이상",(LEN(AH470)-LEN(SUBSTITUTE(AH470,"&gt;","")))/2)</f>
        <v>0</v>
      </c>
      <c r="FY470">
        <f>IF(LEN(AI470)-LEN(SUBSTITUTE(AI470,"&gt;",""))&lt;&gt;LEN(AI470)-LEN(SUBSTITUTE(AI470,"&lt;","")),"괄호이상",(LEN(AI470)-LEN(SUBSTITUTE(AI470,"&gt;","")))/2)</f>
        <v>0</v>
      </c>
      <c r="FZ470">
        <f>IF(LEN(AJ470)-LEN(SUBSTITUTE(AJ470,"&gt;",""))&lt;&gt;LEN(AJ470)-LEN(SUBSTITUTE(AJ470,"&lt;","")),"괄호이상",(LEN(AJ470)-LEN(SUBSTITUTE(AJ470,"&gt;","")))/2)</f>
        <v>0</v>
      </c>
      <c r="GA470">
        <f>IF(LEN(AK470)-LEN(SUBSTITUTE(AK470,"&gt;",""))&lt;&gt;LEN(AK470)-LEN(SUBSTITUTE(AK470,"&lt;","")),"괄호이상",(LEN(AK470)-LEN(SUBSTITUTE(AK470,"&gt;","")))/2)</f>
        <v>0</v>
      </c>
      <c r="GB470">
        <f>IF(LEN(AL470)-LEN(SUBSTITUTE(AL470,"&gt;",""))&lt;&gt;LEN(AL470)-LEN(SUBSTITUTE(AL470,"&lt;","")),"괄호이상",(LEN(AL470)-LEN(SUBSTITUTE(AL470,"&gt;","")))/2)</f>
        <v>0</v>
      </c>
      <c r="GC470">
        <f>IF(LEN(AM470)-LEN(SUBSTITUTE(AM470,"&gt;",""))&lt;&gt;LEN(AM470)-LEN(SUBSTITUTE(AM470,"&lt;","")),"괄호이상",(LEN(AM470)-LEN(SUBSTITUTE(AM470,"&gt;","")))/2)</f>
        <v>0</v>
      </c>
      <c r="GD470">
        <f>IF(LEN(AN470)-LEN(SUBSTITUTE(AN470,"&gt;",""))&lt;&gt;LEN(AN470)-LEN(SUBSTITUTE(AN470,"&lt;","")),"괄호이상",(LEN(AN470)-LEN(SUBSTITUTE(AN470,"&gt;","")))/2)</f>
        <v>0</v>
      </c>
      <c r="GE470">
        <f>IF(LEN(AO470)-LEN(SUBSTITUTE(AO470,"&gt;",""))&lt;&gt;LEN(AO470)-LEN(SUBSTITUTE(AO470,"&lt;","")),"괄호이상",(LEN(AO470)-LEN(SUBSTITUTE(AO470,"&gt;","")))/2)</f>
        <v>0</v>
      </c>
      <c r="GF470">
        <f>IF(LEN(AP470)-LEN(SUBSTITUTE(AP470,"&gt;",""))&lt;&gt;LEN(AP470)-LEN(SUBSTITUTE(AP470,"&lt;","")),"괄호이상",(LEN(AP470)-LEN(SUBSTITUTE(AP470,"&gt;","")))/2)</f>
        <v>0</v>
      </c>
      <c r="GG470" t="str">
        <f t="array" ref="GG470">IF(SUM(IF($FC470-FC470:GF470&gt;0,1,0))&gt;0,"여기","")</f>
        <v/>
      </c>
      <c r="GH470" t="str">
        <f t="shared" si="460"/>
        <v/>
      </c>
    </row>
    <row r="471" spans="1:190" x14ac:dyDescent="0.3">
      <c r="A471" t="s">
        <v>241</v>
      </c>
      <c r="B471">
        <f t="shared" si="458"/>
        <v>1</v>
      </c>
      <c r="C471" t="s">
        <v>4481</v>
      </c>
      <c r="E471" t="str">
        <f t="shared" si="461"/>
        <v>챕터5 디스크립션</v>
      </c>
      <c r="G471" t="s">
        <v>4506</v>
      </c>
      <c r="H471" t="str">
        <f t="shared" si="489"/>
        <v>Chapter 5 Description</v>
      </c>
      <c r="J471" s="1" t="str">
        <f t="shared" si="462"/>
        <v>Chapter 5 Description</v>
      </c>
      <c r="M471">
        <v>1</v>
      </c>
      <c r="O471" t="s">
        <v>12561</v>
      </c>
      <c r="P471" s="19" t="s">
        <v>12562</v>
      </c>
      <c r="Q471" t="s">
        <v>12563</v>
      </c>
      <c r="R471" t="s">
        <v>12570</v>
      </c>
      <c r="S471" t="s">
        <v>12571</v>
      </c>
      <c r="T471" t="s">
        <v>12575</v>
      </c>
      <c r="U471" t="s">
        <v>12576</v>
      </c>
      <c r="V471" t="s">
        <v>12566</v>
      </c>
      <c r="W471" t="s">
        <v>12581</v>
      </c>
      <c r="X471" s="20" t="s">
        <v>12583</v>
      </c>
      <c r="Y471" t="s">
        <v>12586</v>
      </c>
      <c r="Z471" t="s">
        <v>12579</v>
      </c>
      <c r="AA471" s="20" t="s">
        <v>12564</v>
      </c>
      <c r="AB471" t="s">
        <v>12565</v>
      </c>
      <c r="AC471" t="s">
        <v>12566</v>
      </c>
      <c r="AD471" t="s">
        <v>12567</v>
      </c>
      <c r="AE471" t="s">
        <v>12568</v>
      </c>
      <c r="AF471" t="s">
        <v>12569</v>
      </c>
      <c r="AG471" t="s">
        <v>12572</v>
      </c>
      <c r="AH471" s="20" t="s">
        <v>12573</v>
      </c>
      <c r="AI471" t="s">
        <v>12574</v>
      </c>
      <c r="AJ471" t="s">
        <v>12577</v>
      </c>
      <c r="AK471" t="s">
        <v>12578</v>
      </c>
      <c r="AL471" t="s">
        <v>12580</v>
      </c>
      <c r="AM471" t="s">
        <v>12567</v>
      </c>
      <c r="AN471" t="s">
        <v>12582</v>
      </c>
      <c r="AO471" t="s">
        <v>12584</v>
      </c>
      <c r="AP471" t="s">
        <v>12585</v>
      </c>
      <c r="AQ471" t="str">
        <f t="shared" si="459"/>
        <v>Chapter 5 Description</v>
      </c>
      <c r="AR471">
        <f t="shared" si="463"/>
        <v>0</v>
      </c>
      <c r="AS471">
        <f t="shared" si="464"/>
        <v>0</v>
      </c>
      <c r="AT471">
        <f t="shared" ca="1" si="465"/>
        <v>-1</v>
      </c>
      <c r="AU471">
        <f t="shared" ca="1" si="466"/>
        <v>-1</v>
      </c>
      <c r="AV471">
        <f t="shared" ca="1" si="467"/>
        <v>-1</v>
      </c>
      <c r="AW471">
        <f t="shared" ca="1" si="468"/>
        <v>-1</v>
      </c>
      <c r="AX471">
        <f t="shared" ca="1" si="469"/>
        <v>-1</v>
      </c>
      <c r="AY471">
        <f t="shared" ca="1" si="470"/>
        <v>-1</v>
      </c>
      <c r="AZ471">
        <f t="shared" ca="1" si="471"/>
        <v>-1</v>
      </c>
      <c r="BA471">
        <f t="shared" ca="1" si="472"/>
        <v>-1</v>
      </c>
      <c r="BB471">
        <f t="shared" ca="1" si="473"/>
        <v>-1</v>
      </c>
      <c r="BC471">
        <f t="shared" ca="1" si="474"/>
        <v>-1</v>
      </c>
      <c r="BD471">
        <f t="shared" ca="1" si="475"/>
        <v>-1</v>
      </c>
      <c r="BE471">
        <f t="shared" ca="1" si="476"/>
        <v>-1</v>
      </c>
      <c r="BF471">
        <f t="shared" ca="1" si="477"/>
        <v>-1</v>
      </c>
      <c r="BG471">
        <f t="shared" ca="1" si="478"/>
        <v>-1</v>
      </c>
      <c r="BH471">
        <f t="shared" ca="1" si="479"/>
        <v>-1</v>
      </c>
      <c r="BI471">
        <f t="shared" ca="1" si="480"/>
        <v>-1</v>
      </c>
      <c r="BJ471">
        <f t="shared" ca="1" si="481"/>
        <v>-1</v>
      </c>
      <c r="BK471">
        <f t="shared" ca="1" si="482"/>
        <v>-1</v>
      </c>
      <c r="BL471">
        <f t="shared" ca="1" si="483"/>
        <v>-1</v>
      </c>
      <c r="BM471">
        <f t="shared" ca="1" si="484"/>
        <v>-1</v>
      </c>
      <c r="BN471">
        <f ca="1">IF(AT471=-1,-1,COUNTIF($AT471:AT471,AT471)+IF(AT471=0,50,0))</f>
        <v>-1</v>
      </c>
      <c r="BO471">
        <f ca="1">IF(AU471=-1,-1,COUNTIF($AT471:AU471,AU471)+IF(AU471=0,50,0))</f>
        <v>-1</v>
      </c>
      <c r="BP471">
        <f ca="1">IF(AV471=-1,-1,COUNTIF($AT471:AV471,AV471)+IF(AV471=0,50,0))</f>
        <v>-1</v>
      </c>
      <c r="BQ471">
        <f ca="1">IF(AW471=-1,-1,COUNTIF($AT471:AW471,AW471)+IF(AW471=0,50,0))</f>
        <v>-1</v>
      </c>
      <c r="BR471">
        <f ca="1">IF(AX471=-1,-1,COUNTIF($AT471:AX471,AX471)+IF(AX471=0,50,0))</f>
        <v>-1</v>
      </c>
      <c r="BS471">
        <f ca="1">IF(AY471=-1,-1,COUNTIF($AT471:AY471,AY471)+IF(AY471=0,50,0))</f>
        <v>-1</v>
      </c>
      <c r="BT471">
        <f ca="1">IF(AZ471=-1,-1,COUNTIF($AT471:AZ471,AZ471)+IF(AZ471=0,50,0))</f>
        <v>-1</v>
      </c>
      <c r="BU471">
        <f ca="1">IF(BA471=-1,-1,COUNTIF($AT471:BA471,BA471)+IF(BA471=0,50,0))</f>
        <v>-1</v>
      </c>
      <c r="BV471">
        <f ca="1">IF(BB471=-1,-1,COUNTIF($AT471:BB471,BB471)+IF(BB471=0,50,0))</f>
        <v>-1</v>
      </c>
      <c r="BW471">
        <f ca="1">IF(BC471=-1,-1,COUNTIF($AT471:BC471,BC471)+IF(BC471=0,50,0))</f>
        <v>-1</v>
      </c>
      <c r="BX471">
        <f ca="1">IF(BD471=-1,-1,COUNTIF($AT471:BD471,BD471)+IF(BD471=0,50,0))</f>
        <v>-1</v>
      </c>
      <c r="BY471">
        <f ca="1">IF(BE471=-1,-1,COUNTIF($AT471:BE471,BE471)+IF(BE471=0,50,0))</f>
        <v>-1</v>
      </c>
      <c r="BZ471">
        <f ca="1">IF(BF471=-1,-1,COUNTIF($AT471:BF471,BF471)+IF(BF471=0,50,0))</f>
        <v>-1</v>
      </c>
      <c r="CA471">
        <f ca="1">IF(BG471=-1,-1,COUNTIF($AT471:BG471,BG471)+IF(BG471=0,50,0))</f>
        <v>-1</v>
      </c>
      <c r="CB471">
        <f ca="1">IF(BH471=-1,-1,COUNTIF($AT471:BH471,BH471)+IF(BH471=0,50,0))</f>
        <v>-1</v>
      </c>
      <c r="CC471">
        <f ca="1">IF(BI471=-1,-1,COUNTIF($AT471:BI471,BI471)+IF(BI471=0,50,0))</f>
        <v>-1</v>
      </c>
      <c r="CD471">
        <f ca="1">IF(BJ471=-1,-1,COUNTIF($AT471:BJ471,BJ471)+IF(BJ471=0,50,0))</f>
        <v>-1</v>
      </c>
      <c r="CE471">
        <f ca="1">IF(BK471=-1,-1,COUNTIF($AT471:BK471,BK471)+IF(BK471=0,50,0))</f>
        <v>-1</v>
      </c>
      <c r="CF471">
        <f ca="1">IF(BL471=-1,-1,COUNTIF($AT471:BL471,BL471)+IF(BL471=0,50,0))</f>
        <v>-1</v>
      </c>
      <c r="CG471">
        <f ca="1">IF(BM471=-1,-1,COUNTIF($AT471:BM471,BM471)+IF(BM471=0,50,0))</f>
        <v>-1</v>
      </c>
      <c r="CH471">
        <f t="shared" ca="1" si="490"/>
        <v>-1</v>
      </c>
      <c r="CI471">
        <f t="shared" ca="1" si="490"/>
        <v>-1</v>
      </c>
      <c r="CJ471">
        <f t="shared" ca="1" si="490"/>
        <v>-1</v>
      </c>
      <c r="CK471">
        <f t="shared" ca="1" si="490"/>
        <v>-1</v>
      </c>
      <c r="CL471">
        <f t="shared" ca="1" si="490"/>
        <v>-1</v>
      </c>
      <c r="CM471">
        <f t="shared" ca="1" si="490"/>
        <v>-1</v>
      </c>
      <c r="CN471">
        <f t="shared" ca="1" si="490"/>
        <v>-1</v>
      </c>
      <c r="CO471">
        <f t="shared" ca="1" si="490"/>
        <v>-1</v>
      </c>
      <c r="CP471">
        <f t="shared" ca="1" si="490"/>
        <v>-1</v>
      </c>
      <c r="CQ471">
        <f t="shared" ca="1" si="490"/>
        <v>-1</v>
      </c>
      <c r="CR471">
        <f t="shared" ca="1" si="491"/>
        <v>-1</v>
      </c>
      <c r="CS471">
        <f t="shared" ca="1" si="491"/>
        <v>-1</v>
      </c>
      <c r="CT471">
        <f t="shared" ca="1" si="491"/>
        <v>-1</v>
      </c>
      <c r="CU471">
        <f t="shared" ca="1" si="491"/>
        <v>-1</v>
      </c>
      <c r="CV471">
        <f t="shared" ca="1" si="491"/>
        <v>-1</v>
      </c>
      <c r="CW471">
        <f t="shared" ca="1" si="491"/>
        <v>-1</v>
      </c>
      <c r="CX471">
        <f t="shared" ca="1" si="491"/>
        <v>-1</v>
      </c>
      <c r="CY471">
        <f t="shared" ca="1" si="491"/>
        <v>-1</v>
      </c>
      <c r="CZ471">
        <f t="shared" ca="1" si="491"/>
        <v>-1</v>
      </c>
      <c r="DA471">
        <f t="shared" ca="1" si="491"/>
        <v>-1</v>
      </c>
      <c r="DB471">
        <f t="shared" ca="1" si="492"/>
        <v>-1</v>
      </c>
      <c r="DC471">
        <f t="shared" ca="1" si="492"/>
        <v>-1</v>
      </c>
      <c r="DD471">
        <f t="shared" ca="1" si="492"/>
        <v>-1</v>
      </c>
      <c r="DE471">
        <f t="shared" ca="1" si="492"/>
        <v>-1</v>
      </c>
      <c r="DF471">
        <f t="shared" ca="1" si="492"/>
        <v>-1</v>
      </c>
      <c r="DG471">
        <f t="shared" ca="1" si="492"/>
        <v>-1</v>
      </c>
      <c r="DH471">
        <f t="shared" ca="1" si="492"/>
        <v>-1</v>
      </c>
      <c r="DI471">
        <f t="shared" ca="1" si="492"/>
        <v>-1</v>
      </c>
      <c r="DJ471">
        <f t="shared" ca="1" si="492"/>
        <v>-1</v>
      </c>
      <c r="DK471">
        <f t="shared" ca="1" si="492"/>
        <v>-1</v>
      </c>
      <c r="DL471">
        <f t="shared" ca="1" si="493"/>
        <v>-1</v>
      </c>
      <c r="DM471">
        <f t="shared" ca="1" si="493"/>
        <v>-1</v>
      </c>
      <c r="DN471">
        <f t="shared" ca="1" si="493"/>
        <v>-1</v>
      </c>
      <c r="DO471">
        <f t="shared" ca="1" si="493"/>
        <v>-1</v>
      </c>
      <c r="DP471">
        <f t="shared" ca="1" si="493"/>
        <v>-1</v>
      </c>
      <c r="DQ471">
        <f t="shared" ca="1" si="493"/>
        <v>-1</v>
      </c>
      <c r="DR471">
        <f t="shared" ca="1" si="493"/>
        <v>-1</v>
      </c>
      <c r="DS471">
        <f t="shared" ca="1" si="493"/>
        <v>-1</v>
      </c>
      <c r="DT471">
        <f t="shared" ca="1" si="493"/>
        <v>-1</v>
      </c>
      <c r="DU471">
        <f t="shared" ca="1" si="493"/>
        <v>-1</v>
      </c>
      <c r="DV471" t="str">
        <f ca="1">SUBSTITUTE(SUBSTITUTE(SUBSTITUTE(SUBSTITUTE(SUBSTITUTE(SUBSTITUTE(SUBSTITUTE(SUBSTITUTE(SUBSTITUTE(SUBSTITUTE(
SUBSTITUTE(SUBSTITUTE(SUBSTITUTE(SUBSTITUTE(SUBSTITUTE(SUBSTITUTE(SUBSTITUTE(SUBSTITUTE(SUBSTITUTE(SUBSTITUTE($AQ471,
IF($CH471=-1,"",MID($AQ471,$CH471,$DB471-$CH471+1)),IF($CH471=-1,"",VLOOKUP($BN471,구글언어코드!$K:$L,2,0))),
IF($CI471=-1,"",MID($AQ471,$CI471,$DC471-$CI471+1)),IF($CI471=-1,"",VLOOKUP($BO471,구글언어코드!$K:$L,2,0))),
IF($CJ471=-1,"",MID($AQ471,$CJ471,$DD471-$CJ471+1)),IF($CJ471=-1,"",VLOOKUP($BP471,구글언어코드!$K:$L,2,0))),
IF($CK471=-1,"",MID($AQ471,$CK471,$DE471-$CK471+1)),IF($CK471=-1,"",VLOOKUP($BQ471,구글언어코드!$K:$L,2,0))),
IF($CL471=-1,"",MID($AQ471,$CL471,$DF471-$CL471+1)),IF($CL471=-1,"",VLOOKUP($BR471,구글언어코드!$K:$L,2,0))),
IF($CM471=-1,"",MID($AQ471,$CM471,$DG471-$CM471+1)),IF($CM471=-1,"",VLOOKUP($BS471,구글언어코드!$K:$L,2,0))),
IF($CN471=-1,"",MID($AQ471,$CN471,$DH471-$CN471+1)),IF($CN471=-1,"",VLOOKUP($BT471,구글언어코드!$K:$L,2,0))),
IF($CO471=-1,"",MID($AQ471,$CO471,$DI471-$CO471+1)),IF($CO471=-1,"",VLOOKUP($BU471,구글언어코드!$K:$L,2,0))),
IF($CP471=-1,"",MID($AQ471,$CP471,$DJ471-$CP471+1)),IF($CP471=-1,"",VLOOKUP($BV471,구글언어코드!$K:$L,2,0))),
IF($CQ471=-1,"",MID($AQ471,$CQ471,$DK471-$CQ471+1)),IF($CQ471=-1,"",VLOOKUP($BW471,구글언어코드!$K:$L,2,0))),
IF($CR471=-1,"",MID($AQ471,$CR471,$DL471-$CR471+1)),IF($CR471=-1,"",VLOOKUP($BX471,구글언어코드!$K:$L,2,0))),
IF($CS471=-1,"",MID($AQ471,$CS471,$DM471-$CS471+1)),IF($CS471=-1,"",VLOOKUP($BY471,구글언어코드!$K:$L,2,0))),
IF($CT471=-1,"",MID($AQ471,$CT471,$DN471-$CT471+1)),IF($CT471=-1,"",VLOOKUP($BZ471,구글언어코드!$K:$L,2,0))),
IF($CU471=-1,"",MID($AQ471,$CU471,$DO471-$CU471+1)),IF($CU471=-1,"",VLOOKUP($CA471,구글언어코드!$K:$L,2,0))),
IF($CV471=-1,"",MID($AQ471,$CV471,$DP471-$CV471+1)),IF($CV471=-1,"",VLOOKUP($CB471,구글언어코드!$K:$L,2,0))),
IF($CW471=-1,"",MID($AQ471,$CW471,$DQ471-$CW471+1)),IF($CW471=-1,"",VLOOKUP($CC471,구글언어코드!$K:$L,2,0))),
IF($CX471=-1,"",MID($AQ471,$CX471,$DR471-$CX471+1)),IF($CX471=-1,"",VLOOKUP($CD471,구글언어코드!$K:$L,2,0))),
IF($CY471=-1,"",MID($AQ471,$CY471,$DS471-$CY471+1)),IF($CY471=-1,"",VLOOKUP($CE471,구글언어코드!$K:$L,2,0))),
IF($CZ471=-1,"",MID($AQ471,$CZ471,$DT471-$CZ471+1)),IF($CZ471=-1,"",VLOOKUP($CF471,구글언어코드!$K:$L,2,0))),
IF($DA471=-1,"",MID($AQ471,$DA471,$DU471-$DA471+1)),IF($DA471=-1,"",VLOOKUP($CG471,구글언어코드!$K:$L,2,0)))</f>
        <v>Chapter 5 Description</v>
      </c>
      <c r="DW471" t="str">
        <f ca="1">SUBSTITUTE(SUBSTITUTE(SUBSTITUTE(SUBSTITUTE(SUBSTITUTE(SUBSTITUTE(SUBSTITUTE(SUBSTITUTE(SUBSTITUTE(SUBSTITUTE(
SUBSTITUTE(SUBSTITUTE(SUBSTITUTE(SUBSTITUTE(SUBSTITUTE(SUBSTITUTE(SUBSTITUTE(SUBSTITUTE(SUBSTITUTE(SUBSTITUTE(DV471,
IF($CH471=-1,"",VLOOKUP($BN471,구글언어코드!$K:$L,2,0)),IF($CH471=-1,"",MID($AQ471,$CH471,$DB471-$CH471+1))),
IF($CI471=-1,"",VLOOKUP($BO471,구글언어코드!$K:$L,2,0)),IF($CI471=-1,"",MID($AQ471,$CI471,$DC471-$CI471+1))),
IF($CJ471=-1,"",VLOOKUP($BP471,구글언어코드!$K:$L,2,0)),IF($CJ471=-1,"",MID($AQ471,$CJ471,$DD471-$CJ471+1))),
IF($CK471=-1,"",VLOOKUP($BQ471,구글언어코드!$K:$L,2,0)),IF($CK471=-1,"",MID($AQ471,$CK471,$DE471-$CK471+1))),
IF($CL471=-1,"",VLOOKUP($BR471,구글언어코드!$K:$L,2,0)),IF($CL471=-1,"",MID($AQ471,$CL471,$DF471-$CL471+1))),
IF($CM471=-1,"",VLOOKUP($BS471,구글언어코드!$K:$L,2,0)),IF($CM471=-1,"",MID($AQ471,$CM471,$DG471-$CM471+1))),
IF($CN471=-1,"",VLOOKUP($BT471,구글언어코드!$K:$L,2,0)),IF($CN471=-1,"",MID($AQ471,$CN471,$DH471-$CN471+1))),
IF($CO471=-1,"",VLOOKUP($BU471,구글언어코드!$K:$L,2,0)),IF($CO471=-1,"",MID($AQ471,$CO471,$DI471-$CO471+1))),
IF($CP471=-1,"",VLOOKUP($BV471,구글언어코드!$K:$L,2,0)),IF($CP471=-1,"",MID($AQ471,$CP471,$DJ471-$CP471+1))),
IF($CQ471=-1,"",VLOOKUP($BW471,구글언어코드!$K:$L,2,0)),IF($CQ471=-1,"",MID($AQ471,$CQ471,$DK471-$CQ471+1))),
IF($CR471=-1,"",VLOOKUP($BX471,구글언어코드!$K:$L,2,0)),IF($CR471=-1,"",MID($AQ471,$CR471,$DL471-$CR471+1))),
IF($CS471=-1,"",VLOOKUP($BY471,구글언어코드!$K:$L,2,0)),IF($CS471=-1,"",MID($AQ471,$CS471,$DM471-$CS471+1))),
IF($CT471=-1,"",VLOOKUP($BZ471,구글언어코드!$K:$L,2,0)),IF($CT471=-1,"",MID($AQ471,$CT471,$DN471-$CT471+1))),
IF($CU471=-1,"",VLOOKUP($CA471,구글언어코드!$K:$L,2,0)),IF($CU471=-1,"",MID($AQ471,$CU471,$DO471-$CU471+1))),
IF($CV471=-1,"",VLOOKUP($CB471,구글언어코드!$K:$L,2,0)),IF($CV471=-1,"",MID($AQ471,$CV471,$DP471-$CV471+1))),
IF($CW471=-1,"",VLOOKUP($CC471,구글언어코드!$K:$L,2,0)),IF($CW471=-1,"",MID($AQ471,$CW471,$DQ471-$CW471+1))),
IF($CX471=-1,"",VLOOKUP($CD471,구글언어코드!$K:$L,2,0)),IF($CX471=-1,"",MID($AQ471,$CX471,$DR471-$CX471+1))),
IF($CY471=-1,"",VLOOKUP($CE471,구글언어코드!$K:$L,2,0)),IF($CY471=-1,"",MID($AQ471,$CY471,$DS471-$CY471+1))),
IF($CZ471=-1,"",VLOOKUP($CF471,구글언어코드!$K:$L,2,0)),IF($CZ471=-1,"",MID($AQ471,$CZ471,$DT471-$CZ471+1))),
IF($DA471=-1,"",VLOOKUP($CG471,구글언어코드!$K:$L,2,0)),IF($DA471=-1,"",MID($AQ471,$DA471,$DU471-$DA471+1)))</f>
        <v>Chapter 5 Description</v>
      </c>
      <c r="DX471">
        <f>IF(LEN(C471)-LEN(SUBSTITUTE(C471,"}",""))&lt;&gt;LEN(C471)-LEN(SUBSTITUTE(C471,"{","")),"괄호이상",(LEN(C471)-LEN(SUBSTITUTE(C471,"}",""))))</f>
        <v>0</v>
      </c>
      <c r="DY471">
        <f>IF(LEN(H471)-LEN(SUBSTITUTE(H471,"}",""))&lt;&gt;LEN(H471)-LEN(SUBSTITUTE(H471,"{","")),"괄호이상",(LEN(H471)-LEN(SUBSTITUTE(H471,"}",""))))</f>
        <v>0</v>
      </c>
      <c r="DZ471">
        <f>IF(LEN(O471)-LEN(SUBSTITUTE(O471,"}",""))&lt;&gt;LEN(O471)-LEN(SUBSTITUTE(O471,"{","")),"괄호이상",(LEN(O471)-LEN(SUBSTITUTE(O471,"}",""))))</f>
        <v>0</v>
      </c>
      <c r="EA471">
        <f>IF(LEN(P471)-LEN(SUBSTITUTE(P471,"}",""))&lt;&gt;LEN(P471)-LEN(SUBSTITUTE(P471,"{","")),"괄호이상",(LEN(P471)-LEN(SUBSTITUTE(P471,"}",""))))</f>
        <v>0</v>
      </c>
      <c r="EB471">
        <f>IF(LEN(Q471)-LEN(SUBSTITUTE(Q471,"}",""))&lt;&gt;LEN(Q471)-LEN(SUBSTITUTE(Q471,"{","")),"괄호이상",(LEN(Q471)-LEN(SUBSTITUTE(Q471,"}",""))))</f>
        <v>0</v>
      </c>
      <c r="EC471">
        <f>IF(LEN(R471)-LEN(SUBSTITUTE(R471,"}",""))&lt;&gt;LEN(R471)-LEN(SUBSTITUTE(R471,"{","")),"괄호이상",(LEN(R471)-LEN(SUBSTITUTE(R471,"}",""))))</f>
        <v>0</v>
      </c>
      <c r="ED471">
        <f>IF(LEN(S471)-LEN(SUBSTITUTE(S471,"}",""))&lt;&gt;LEN(S471)-LEN(SUBSTITUTE(S471,"{","")),"괄호이상",(LEN(S471)-LEN(SUBSTITUTE(S471,"}",""))))</f>
        <v>0</v>
      </c>
      <c r="EE471">
        <f>IF(LEN(T471)-LEN(SUBSTITUTE(T471,"}",""))&lt;&gt;LEN(T471)-LEN(SUBSTITUTE(T471,"{","")),"괄호이상",(LEN(T471)-LEN(SUBSTITUTE(T471,"}",""))))</f>
        <v>0</v>
      </c>
      <c r="EF471">
        <f>IF(LEN(U471)-LEN(SUBSTITUTE(U471,"}",""))&lt;&gt;LEN(U471)-LEN(SUBSTITUTE(U471,"{","")),"괄호이상",(LEN(U471)-LEN(SUBSTITUTE(U471,"}",""))))</f>
        <v>0</v>
      </c>
      <c r="EG471">
        <f>IF(LEN(V471)-LEN(SUBSTITUTE(V471,"}",""))&lt;&gt;LEN(V471)-LEN(SUBSTITUTE(V471,"{","")),"괄호이상",(LEN(V471)-LEN(SUBSTITUTE(V471,"}",""))))</f>
        <v>0</v>
      </c>
      <c r="EH471">
        <f>IF(LEN(W471)-LEN(SUBSTITUTE(W471,"}",""))&lt;&gt;LEN(W471)-LEN(SUBSTITUTE(W471,"{","")),"괄호이상",(LEN(W471)-LEN(SUBSTITUTE(W471,"}",""))))</f>
        <v>0</v>
      </c>
      <c r="EI471">
        <f>IF(LEN(X471)-LEN(SUBSTITUTE(X471,"}",""))&lt;&gt;LEN(X471)-LEN(SUBSTITUTE(X471,"{","")),"괄호이상",(LEN(X471)-LEN(SUBSTITUTE(X471,"}",""))))</f>
        <v>0</v>
      </c>
      <c r="EJ471">
        <f>IF(LEN(Y471)-LEN(SUBSTITUTE(Y471,"}",""))&lt;&gt;LEN(Y471)-LEN(SUBSTITUTE(Y471,"{","")),"괄호이상",(LEN(Y471)-LEN(SUBSTITUTE(Y471,"}",""))))</f>
        <v>0</v>
      </c>
      <c r="EK471">
        <f>IF(LEN(Z471)-LEN(SUBSTITUTE(Z471,"}",""))&lt;&gt;LEN(Z471)-LEN(SUBSTITUTE(Z471,"{","")),"괄호이상",(LEN(Z471)-LEN(SUBSTITUTE(Z471,"}",""))))</f>
        <v>0</v>
      </c>
      <c r="EL471">
        <f>IF(LEN(AA471)-LEN(SUBSTITUTE(AA471,"}",""))&lt;&gt;LEN(AA471)-LEN(SUBSTITUTE(AA471,"{","")),"괄호이상",(LEN(AA471)-LEN(SUBSTITUTE(AA471,"}",""))))</f>
        <v>0</v>
      </c>
      <c r="EM471">
        <f>IF(LEN(AB471)-LEN(SUBSTITUTE(AB471,"}",""))&lt;&gt;LEN(AB471)-LEN(SUBSTITUTE(AB471,"{","")),"괄호이상",(LEN(AB471)-LEN(SUBSTITUTE(AB471,"}",""))))</f>
        <v>0</v>
      </c>
      <c r="EN471">
        <f>IF(LEN(AC471)-LEN(SUBSTITUTE(AC471,"}",""))&lt;&gt;LEN(AC471)-LEN(SUBSTITUTE(AC471,"{","")),"괄호이상",(LEN(AC471)-LEN(SUBSTITUTE(AC471,"}",""))))</f>
        <v>0</v>
      </c>
      <c r="EO471">
        <f>IF(LEN(AD471)-LEN(SUBSTITUTE(AD471,"}",""))&lt;&gt;LEN(AD471)-LEN(SUBSTITUTE(AD471,"{","")),"괄호이상",(LEN(AD471)-LEN(SUBSTITUTE(AD471,"}",""))))</f>
        <v>0</v>
      </c>
      <c r="EP471">
        <f>IF(LEN(AE471)-LEN(SUBSTITUTE(AE471,"}",""))&lt;&gt;LEN(AE471)-LEN(SUBSTITUTE(AE471,"{","")),"괄호이상",(LEN(AE471)-LEN(SUBSTITUTE(AE471,"}",""))))</f>
        <v>0</v>
      </c>
      <c r="EQ471">
        <f>IF(LEN(AF471)-LEN(SUBSTITUTE(AF471,"}",""))&lt;&gt;LEN(AF471)-LEN(SUBSTITUTE(AF471,"{","")),"괄호이상",(LEN(AF471)-LEN(SUBSTITUTE(AF471,"}",""))))</f>
        <v>0</v>
      </c>
      <c r="ER471">
        <f>IF(LEN(AG471)-LEN(SUBSTITUTE(AG471,"}",""))&lt;&gt;LEN(AG471)-LEN(SUBSTITUTE(AG471,"{","")),"괄호이상",(LEN(AG471)-LEN(SUBSTITUTE(AG471,"}",""))))</f>
        <v>0</v>
      </c>
      <c r="ES471">
        <f>IF(LEN(AH471)-LEN(SUBSTITUTE(AH471,"}",""))&lt;&gt;LEN(AH471)-LEN(SUBSTITUTE(AH471,"{","")),"괄호이상",(LEN(AH471)-LEN(SUBSTITUTE(AH471,"}",""))))</f>
        <v>0</v>
      </c>
      <c r="ET471">
        <f>IF(LEN(AI471)-LEN(SUBSTITUTE(AI471,"}",""))&lt;&gt;LEN(AI471)-LEN(SUBSTITUTE(AI471,"{","")),"괄호이상",(LEN(AI471)-LEN(SUBSTITUTE(AI471,"}",""))))</f>
        <v>0</v>
      </c>
      <c r="EU471">
        <f>IF(LEN(AJ471)-LEN(SUBSTITUTE(AJ471,"}",""))&lt;&gt;LEN(AJ471)-LEN(SUBSTITUTE(AJ471,"{","")),"괄호이상",(LEN(AJ471)-LEN(SUBSTITUTE(AJ471,"}",""))))</f>
        <v>0</v>
      </c>
      <c r="EV471">
        <f>IF(LEN(AK471)-LEN(SUBSTITUTE(AK471,"}",""))&lt;&gt;LEN(AK471)-LEN(SUBSTITUTE(AK471,"{","")),"괄호이상",(LEN(AK471)-LEN(SUBSTITUTE(AK471,"}",""))))</f>
        <v>0</v>
      </c>
      <c r="EW471">
        <f>IF(LEN(AL471)-LEN(SUBSTITUTE(AL471,"}",""))&lt;&gt;LEN(AL471)-LEN(SUBSTITUTE(AL471,"{","")),"괄호이상",(LEN(AL471)-LEN(SUBSTITUTE(AL471,"}",""))))</f>
        <v>0</v>
      </c>
      <c r="EX471">
        <f>IF(LEN(AM471)-LEN(SUBSTITUTE(AM471,"}",""))&lt;&gt;LEN(AM471)-LEN(SUBSTITUTE(AM471,"{","")),"괄호이상",(LEN(AM471)-LEN(SUBSTITUTE(AM471,"}",""))))</f>
        <v>0</v>
      </c>
      <c r="EY471">
        <f>IF(LEN(AN471)-LEN(SUBSTITUTE(AN471,"}",""))&lt;&gt;LEN(AN471)-LEN(SUBSTITUTE(AN471,"{","")),"괄호이상",(LEN(AN471)-LEN(SUBSTITUTE(AN471,"}",""))))</f>
        <v>0</v>
      </c>
      <c r="EZ471">
        <f>IF(LEN(AO471)-LEN(SUBSTITUTE(AO471,"}",""))&lt;&gt;LEN(AO471)-LEN(SUBSTITUTE(AO471,"{","")),"괄호이상",(LEN(AO471)-LEN(SUBSTITUTE(AO471,"}",""))))</f>
        <v>0</v>
      </c>
      <c r="FA471">
        <f>IF(LEN(AP471)-LEN(SUBSTITUTE(AP471,"}",""))&lt;&gt;LEN(AP471)-LEN(SUBSTITUTE(AP471,"{","")),"괄호이상",(LEN(AP471)-LEN(SUBSTITUTE(AP471,"}",""))))</f>
        <v>0</v>
      </c>
      <c r="FB471" t="str">
        <f t="array" ref="FB471">IF(SUM(IF($DX471-DX471:FA471&gt;0,1,0))&gt;0,"여기","")</f>
        <v/>
      </c>
      <c r="FC471">
        <f>IF(LEN(C471)-LEN(SUBSTITUTE(C471,"&gt;",""))&lt;&gt;LEN(C471)-LEN(SUBSTITUTE(C471,"&lt;","")),"괄호이상",(LEN(C471)-LEN(SUBSTITUTE(C471,"&gt;","")))/2)</f>
        <v>0</v>
      </c>
      <c r="FD471">
        <f>IF(LEN(H471)-LEN(SUBSTITUTE(H471,"&gt;",""))&lt;&gt;LEN(H471)-LEN(SUBSTITUTE(H471,"&lt;","")),"괄호이상",(LEN(H471)-LEN(SUBSTITUTE(H471,"&gt;","")))/2)</f>
        <v>0</v>
      </c>
      <c r="FE471">
        <f>IF(LEN(O471)-LEN(SUBSTITUTE(O471,"&gt;",""))&lt;&gt;LEN(O471)-LEN(SUBSTITUTE(O471,"&lt;","")),"괄호이상",(LEN(O471)-LEN(SUBSTITUTE(O471,"&gt;","")))/2)</f>
        <v>0</v>
      </c>
      <c r="FF471">
        <f>IF(LEN(P471)-LEN(SUBSTITUTE(P471,"&gt;",""))&lt;&gt;LEN(P471)-LEN(SUBSTITUTE(P471,"&lt;","")),"괄호이상",(LEN(P471)-LEN(SUBSTITUTE(P471,"&gt;","")))/2)</f>
        <v>0</v>
      </c>
      <c r="FG471">
        <f>IF(LEN(Q471)-LEN(SUBSTITUTE(Q471,"&gt;",""))&lt;&gt;LEN(Q471)-LEN(SUBSTITUTE(Q471,"&lt;","")),"괄호이상",(LEN(Q471)-LEN(SUBSTITUTE(Q471,"&gt;","")))/2)</f>
        <v>0</v>
      </c>
      <c r="FH471">
        <f>IF(LEN(R471)-LEN(SUBSTITUTE(R471,"&gt;",""))&lt;&gt;LEN(R471)-LEN(SUBSTITUTE(R471,"&lt;","")),"괄호이상",(LEN(R471)-LEN(SUBSTITUTE(R471,"&gt;","")))/2)</f>
        <v>0</v>
      </c>
      <c r="FI471">
        <f>IF(LEN(S471)-LEN(SUBSTITUTE(S471,"&gt;",""))&lt;&gt;LEN(S471)-LEN(SUBSTITUTE(S471,"&lt;","")),"괄호이상",(LEN(S471)-LEN(SUBSTITUTE(S471,"&gt;","")))/2)</f>
        <v>0</v>
      </c>
      <c r="FJ471">
        <f>IF(LEN(T471)-LEN(SUBSTITUTE(T471,"&gt;",""))&lt;&gt;LEN(T471)-LEN(SUBSTITUTE(T471,"&lt;","")),"괄호이상",(LEN(T471)-LEN(SUBSTITUTE(T471,"&gt;","")))/2)</f>
        <v>0</v>
      </c>
      <c r="FK471">
        <f>IF(LEN(U471)-LEN(SUBSTITUTE(U471,"&gt;",""))&lt;&gt;LEN(U471)-LEN(SUBSTITUTE(U471,"&lt;","")),"괄호이상",(LEN(U471)-LEN(SUBSTITUTE(U471,"&gt;","")))/2)</f>
        <v>0</v>
      </c>
      <c r="FL471">
        <f>IF(LEN(V471)-LEN(SUBSTITUTE(V471,"&gt;",""))&lt;&gt;LEN(V471)-LEN(SUBSTITUTE(V471,"&lt;","")),"괄호이상",(LEN(V471)-LEN(SUBSTITUTE(V471,"&gt;","")))/2)</f>
        <v>0</v>
      </c>
      <c r="FM471">
        <f>IF(LEN(W471)-LEN(SUBSTITUTE(W471,"&gt;",""))&lt;&gt;LEN(W471)-LEN(SUBSTITUTE(W471,"&lt;","")),"괄호이상",(LEN(W471)-LEN(SUBSTITUTE(W471,"&gt;","")))/2)</f>
        <v>0</v>
      </c>
      <c r="FN471">
        <f>IF(LEN(X471)-LEN(SUBSTITUTE(X471,"&gt;",""))&lt;&gt;LEN(X471)-LEN(SUBSTITUTE(X471,"&lt;","")),"괄호이상",(LEN(X471)-LEN(SUBSTITUTE(X471,"&gt;","")))/2)</f>
        <v>0</v>
      </c>
      <c r="FO471">
        <f>IF(LEN(Y471)-LEN(SUBSTITUTE(Y471,"&gt;",""))&lt;&gt;LEN(Y471)-LEN(SUBSTITUTE(Y471,"&lt;","")),"괄호이상",(LEN(Y471)-LEN(SUBSTITUTE(Y471,"&gt;","")))/2)</f>
        <v>0</v>
      </c>
      <c r="FP471">
        <f>IF(LEN(Z471)-LEN(SUBSTITUTE(Z471,"&gt;",""))&lt;&gt;LEN(Z471)-LEN(SUBSTITUTE(Z471,"&lt;","")),"괄호이상",(LEN(Z471)-LEN(SUBSTITUTE(Z471,"&gt;","")))/2)</f>
        <v>0</v>
      </c>
      <c r="FQ471">
        <f>IF(LEN(AA471)-LEN(SUBSTITUTE(AA471,"&gt;",""))&lt;&gt;LEN(AA471)-LEN(SUBSTITUTE(AA471,"&lt;","")),"괄호이상",(LEN(AA471)-LEN(SUBSTITUTE(AA471,"&gt;","")))/2)</f>
        <v>0</v>
      </c>
      <c r="FR471">
        <f>IF(LEN(AB471)-LEN(SUBSTITUTE(AB471,"&gt;",""))&lt;&gt;LEN(AB471)-LEN(SUBSTITUTE(AB471,"&lt;","")),"괄호이상",(LEN(AB471)-LEN(SUBSTITUTE(AB471,"&gt;","")))/2)</f>
        <v>0</v>
      </c>
      <c r="FS471">
        <f>IF(LEN(AC471)-LEN(SUBSTITUTE(AC471,"&gt;",""))&lt;&gt;LEN(AC471)-LEN(SUBSTITUTE(AC471,"&lt;","")),"괄호이상",(LEN(AC471)-LEN(SUBSTITUTE(AC471,"&gt;","")))/2)</f>
        <v>0</v>
      </c>
      <c r="FT471">
        <f>IF(LEN(AD471)-LEN(SUBSTITUTE(AD471,"&gt;",""))&lt;&gt;LEN(AD471)-LEN(SUBSTITUTE(AD471,"&lt;","")),"괄호이상",(LEN(AD471)-LEN(SUBSTITUTE(AD471,"&gt;","")))/2)</f>
        <v>0</v>
      </c>
      <c r="FU471">
        <f>IF(LEN(AE471)-LEN(SUBSTITUTE(AE471,"&gt;",""))&lt;&gt;LEN(AE471)-LEN(SUBSTITUTE(AE471,"&lt;","")),"괄호이상",(LEN(AE471)-LEN(SUBSTITUTE(AE471,"&gt;","")))/2)</f>
        <v>0</v>
      </c>
      <c r="FV471">
        <f>IF(LEN(AF471)-LEN(SUBSTITUTE(AF471,"&gt;",""))&lt;&gt;LEN(AF471)-LEN(SUBSTITUTE(AF471,"&lt;","")),"괄호이상",(LEN(AF471)-LEN(SUBSTITUTE(AF471,"&gt;","")))/2)</f>
        <v>0</v>
      </c>
      <c r="FW471">
        <f>IF(LEN(AG471)-LEN(SUBSTITUTE(AG471,"&gt;",""))&lt;&gt;LEN(AG471)-LEN(SUBSTITUTE(AG471,"&lt;","")),"괄호이상",(LEN(AG471)-LEN(SUBSTITUTE(AG471,"&gt;","")))/2)</f>
        <v>0</v>
      </c>
      <c r="FX471">
        <f>IF(LEN(AH471)-LEN(SUBSTITUTE(AH471,"&gt;",""))&lt;&gt;LEN(AH471)-LEN(SUBSTITUTE(AH471,"&lt;","")),"괄호이상",(LEN(AH471)-LEN(SUBSTITUTE(AH471,"&gt;","")))/2)</f>
        <v>0</v>
      </c>
      <c r="FY471">
        <f>IF(LEN(AI471)-LEN(SUBSTITUTE(AI471,"&gt;",""))&lt;&gt;LEN(AI471)-LEN(SUBSTITUTE(AI471,"&lt;","")),"괄호이상",(LEN(AI471)-LEN(SUBSTITUTE(AI471,"&gt;","")))/2)</f>
        <v>0</v>
      </c>
      <c r="FZ471">
        <f>IF(LEN(AJ471)-LEN(SUBSTITUTE(AJ471,"&gt;",""))&lt;&gt;LEN(AJ471)-LEN(SUBSTITUTE(AJ471,"&lt;","")),"괄호이상",(LEN(AJ471)-LEN(SUBSTITUTE(AJ471,"&gt;","")))/2)</f>
        <v>0</v>
      </c>
      <c r="GA471">
        <f>IF(LEN(AK471)-LEN(SUBSTITUTE(AK471,"&gt;",""))&lt;&gt;LEN(AK471)-LEN(SUBSTITUTE(AK471,"&lt;","")),"괄호이상",(LEN(AK471)-LEN(SUBSTITUTE(AK471,"&gt;","")))/2)</f>
        <v>0</v>
      </c>
      <c r="GB471">
        <f>IF(LEN(AL471)-LEN(SUBSTITUTE(AL471,"&gt;",""))&lt;&gt;LEN(AL471)-LEN(SUBSTITUTE(AL471,"&lt;","")),"괄호이상",(LEN(AL471)-LEN(SUBSTITUTE(AL471,"&gt;","")))/2)</f>
        <v>0</v>
      </c>
      <c r="GC471">
        <f>IF(LEN(AM471)-LEN(SUBSTITUTE(AM471,"&gt;",""))&lt;&gt;LEN(AM471)-LEN(SUBSTITUTE(AM471,"&lt;","")),"괄호이상",(LEN(AM471)-LEN(SUBSTITUTE(AM471,"&gt;","")))/2)</f>
        <v>0</v>
      </c>
      <c r="GD471">
        <f>IF(LEN(AN471)-LEN(SUBSTITUTE(AN471,"&gt;",""))&lt;&gt;LEN(AN471)-LEN(SUBSTITUTE(AN471,"&lt;","")),"괄호이상",(LEN(AN471)-LEN(SUBSTITUTE(AN471,"&gt;","")))/2)</f>
        <v>0</v>
      </c>
      <c r="GE471">
        <f>IF(LEN(AO471)-LEN(SUBSTITUTE(AO471,"&gt;",""))&lt;&gt;LEN(AO471)-LEN(SUBSTITUTE(AO471,"&lt;","")),"괄호이상",(LEN(AO471)-LEN(SUBSTITUTE(AO471,"&gt;","")))/2)</f>
        <v>0</v>
      </c>
      <c r="GF471">
        <f>IF(LEN(AP471)-LEN(SUBSTITUTE(AP471,"&gt;",""))&lt;&gt;LEN(AP471)-LEN(SUBSTITUTE(AP471,"&lt;","")),"괄호이상",(LEN(AP471)-LEN(SUBSTITUTE(AP471,"&gt;","")))/2)</f>
        <v>0</v>
      </c>
      <c r="GG471" t="str">
        <f t="array" ref="GG471">IF(SUM(IF($FC471-FC471:GF471&gt;0,1,0))&gt;0,"여기","")</f>
        <v/>
      </c>
      <c r="GH471" t="str">
        <f t="shared" si="460"/>
        <v/>
      </c>
    </row>
    <row r="472" spans="1:190" x14ac:dyDescent="0.3">
      <c r="A472" t="s">
        <v>242</v>
      </c>
      <c r="B472">
        <f t="shared" si="458"/>
        <v>1</v>
      </c>
      <c r="C472" t="s">
        <v>4482</v>
      </c>
      <c r="E472" t="str">
        <f t="shared" si="461"/>
        <v>챕터6 디스크립션</v>
      </c>
      <c r="G472" t="s">
        <v>4507</v>
      </c>
      <c r="H472" t="str">
        <f t="shared" si="489"/>
        <v>Chapter 6 Description</v>
      </c>
      <c r="J472" s="1" t="str">
        <f t="shared" si="462"/>
        <v>Chapter 6 Description</v>
      </c>
      <c r="M472">
        <v>1</v>
      </c>
      <c r="O472" t="s">
        <v>12587</v>
      </c>
      <c r="P472" s="19" t="s">
        <v>12588</v>
      </c>
      <c r="Q472" t="s">
        <v>12589</v>
      </c>
      <c r="R472" t="s">
        <v>12596</v>
      </c>
      <c r="S472" t="s">
        <v>12597</v>
      </c>
      <c r="T472" t="s">
        <v>12601</v>
      </c>
      <c r="U472" t="s">
        <v>12602</v>
      </c>
      <c r="V472" t="s">
        <v>12592</v>
      </c>
      <c r="W472" t="s">
        <v>12607</v>
      </c>
      <c r="X472" s="20" t="s">
        <v>12609</v>
      </c>
      <c r="Y472" t="s">
        <v>12612</v>
      </c>
      <c r="Z472" t="s">
        <v>12605</v>
      </c>
      <c r="AA472" s="20" t="s">
        <v>12590</v>
      </c>
      <c r="AB472" t="s">
        <v>12591</v>
      </c>
      <c r="AC472" t="s">
        <v>12592</v>
      </c>
      <c r="AD472" t="s">
        <v>12593</v>
      </c>
      <c r="AE472" t="s">
        <v>12594</v>
      </c>
      <c r="AF472" t="s">
        <v>12595</v>
      </c>
      <c r="AG472" t="s">
        <v>12598</v>
      </c>
      <c r="AH472" s="20" t="s">
        <v>12599</v>
      </c>
      <c r="AI472" t="s">
        <v>12600</v>
      </c>
      <c r="AJ472" t="s">
        <v>12603</v>
      </c>
      <c r="AK472" t="s">
        <v>12604</v>
      </c>
      <c r="AL472" t="s">
        <v>12606</v>
      </c>
      <c r="AM472" t="s">
        <v>12593</v>
      </c>
      <c r="AN472" t="s">
        <v>12608</v>
      </c>
      <c r="AO472" t="s">
        <v>12610</v>
      </c>
      <c r="AP472" t="s">
        <v>12611</v>
      </c>
      <c r="AQ472" t="str">
        <f t="shared" si="459"/>
        <v>Chapter 6 Description</v>
      </c>
      <c r="AR472">
        <f t="shared" si="463"/>
        <v>0</v>
      </c>
      <c r="AS472">
        <f t="shared" si="464"/>
        <v>0</v>
      </c>
      <c r="AT472">
        <f t="shared" ca="1" si="465"/>
        <v>-1</v>
      </c>
      <c r="AU472">
        <f t="shared" ca="1" si="466"/>
        <v>-1</v>
      </c>
      <c r="AV472">
        <f t="shared" ca="1" si="467"/>
        <v>-1</v>
      </c>
      <c r="AW472">
        <f t="shared" ca="1" si="468"/>
        <v>-1</v>
      </c>
      <c r="AX472">
        <f t="shared" ca="1" si="469"/>
        <v>-1</v>
      </c>
      <c r="AY472">
        <f t="shared" ca="1" si="470"/>
        <v>-1</v>
      </c>
      <c r="AZ472">
        <f t="shared" ca="1" si="471"/>
        <v>-1</v>
      </c>
      <c r="BA472">
        <f t="shared" ca="1" si="472"/>
        <v>-1</v>
      </c>
      <c r="BB472">
        <f t="shared" ca="1" si="473"/>
        <v>-1</v>
      </c>
      <c r="BC472">
        <f t="shared" ca="1" si="474"/>
        <v>-1</v>
      </c>
      <c r="BD472">
        <f t="shared" ca="1" si="475"/>
        <v>-1</v>
      </c>
      <c r="BE472">
        <f t="shared" ca="1" si="476"/>
        <v>-1</v>
      </c>
      <c r="BF472">
        <f t="shared" ca="1" si="477"/>
        <v>-1</v>
      </c>
      <c r="BG472">
        <f t="shared" ca="1" si="478"/>
        <v>-1</v>
      </c>
      <c r="BH472">
        <f t="shared" ca="1" si="479"/>
        <v>-1</v>
      </c>
      <c r="BI472">
        <f t="shared" ca="1" si="480"/>
        <v>-1</v>
      </c>
      <c r="BJ472">
        <f t="shared" ca="1" si="481"/>
        <v>-1</v>
      </c>
      <c r="BK472">
        <f t="shared" ca="1" si="482"/>
        <v>-1</v>
      </c>
      <c r="BL472">
        <f t="shared" ca="1" si="483"/>
        <v>-1</v>
      </c>
      <c r="BM472">
        <f t="shared" ca="1" si="484"/>
        <v>-1</v>
      </c>
      <c r="BN472">
        <f ca="1">IF(AT472=-1,-1,COUNTIF($AT472:AT472,AT472)+IF(AT472=0,50,0))</f>
        <v>-1</v>
      </c>
      <c r="BO472">
        <f ca="1">IF(AU472=-1,-1,COUNTIF($AT472:AU472,AU472)+IF(AU472=0,50,0))</f>
        <v>-1</v>
      </c>
      <c r="BP472">
        <f ca="1">IF(AV472=-1,-1,COUNTIF($AT472:AV472,AV472)+IF(AV472=0,50,0))</f>
        <v>-1</v>
      </c>
      <c r="BQ472">
        <f ca="1">IF(AW472=-1,-1,COUNTIF($AT472:AW472,AW472)+IF(AW472=0,50,0))</f>
        <v>-1</v>
      </c>
      <c r="BR472">
        <f ca="1">IF(AX472=-1,-1,COUNTIF($AT472:AX472,AX472)+IF(AX472=0,50,0))</f>
        <v>-1</v>
      </c>
      <c r="BS472">
        <f ca="1">IF(AY472=-1,-1,COUNTIF($AT472:AY472,AY472)+IF(AY472=0,50,0))</f>
        <v>-1</v>
      </c>
      <c r="BT472">
        <f ca="1">IF(AZ472=-1,-1,COUNTIF($AT472:AZ472,AZ472)+IF(AZ472=0,50,0))</f>
        <v>-1</v>
      </c>
      <c r="BU472">
        <f ca="1">IF(BA472=-1,-1,COUNTIF($AT472:BA472,BA472)+IF(BA472=0,50,0))</f>
        <v>-1</v>
      </c>
      <c r="BV472">
        <f ca="1">IF(BB472=-1,-1,COUNTIF($AT472:BB472,BB472)+IF(BB472=0,50,0))</f>
        <v>-1</v>
      </c>
      <c r="BW472">
        <f ca="1">IF(BC472=-1,-1,COUNTIF($AT472:BC472,BC472)+IF(BC472=0,50,0))</f>
        <v>-1</v>
      </c>
      <c r="BX472">
        <f ca="1">IF(BD472=-1,-1,COUNTIF($AT472:BD472,BD472)+IF(BD472=0,50,0))</f>
        <v>-1</v>
      </c>
      <c r="BY472">
        <f ca="1">IF(BE472=-1,-1,COUNTIF($AT472:BE472,BE472)+IF(BE472=0,50,0))</f>
        <v>-1</v>
      </c>
      <c r="BZ472">
        <f ca="1">IF(BF472=-1,-1,COUNTIF($AT472:BF472,BF472)+IF(BF472=0,50,0))</f>
        <v>-1</v>
      </c>
      <c r="CA472">
        <f ca="1">IF(BG472=-1,-1,COUNTIF($AT472:BG472,BG472)+IF(BG472=0,50,0))</f>
        <v>-1</v>
      </c>
      <c r="CB472">
        <f ca="1">IF(BH472=-1,-1,COUNTIF($AT472:BH472,BH472)+IF(BH472=0,50,0))</f>
        <v>-1</v>
      </c>
      <c r="CC472">
        <f ca="1">IF(BI472=-1,-1,COUNTIF($AT472:BI472,BI472)+IF(BI472=0,50,0))</f>
        <v>-1</v>
      </c>
      <c r="CD472">
        <f ca="1">IF(BJ472=-1,-1,COUNTIF($AT472:BJ472,BJ472)+IF(BJ472=0,50,0))</f>
        <v>-1</v>
      </c>
      <c r="CE472">
        <f ca="1">IF(BK472=-1,-1,COUNTIF($AT472:BK472,BK472)+IF(BK472=0,50,0))</f>
        <v>-1</v>
      </c>
      <c r="CF472">
        <f ca="1">IF(BL472=-1,-1,COUNTIF($AT472:BL472,BL472)+IF(BL472=0,50,0))</f>
        <v>-1</v>
      </c>
      <c r="CG472">
        <f ca="1">IF(BM472=-1,-1,COUNTIF($AT472:BM472,BM472)+IF(BM472=0,50,0))</f>
        <v>-1</v>
      </c>
      <c r="CH472">
        <f t="shared" ca="1" si="490"/>
        <v>-1</v>
      </c>
      <c r="CI472">
        <f t="shared" ca="1" si="490"/>
        <v>-1</v>
      </c>
      <c r="CJ472">
        <f t="shared" ca="1" si="490"/>
        <v>-1</v>
      </c>
      <c r="CK472">
        <f t="shared" ca="1" si="490"/>
        <v>-1</v>
      </c>
      <c r="CL472">
        <f t="shared" ca="1" si="490"/>
        <v>-1</v>
      </c>
      <c r="CM472">
        <f t="shared" ca="1" si="490"/>
        <v>-1</v>
      </c>
      <c r="CN472">
        <f t="shared" ca="1" si="490"/>
        <v>-1</v>
      </c>
      <c r="CO472">
        <f t="shared" ca="1" si="490"/>
        <v>-1</v>
      </c>
      <c r="CP472">
        <f t="shared" ca="1" si="490"/>
        <v>-1</v>
      </c>
      <c r="CQ472">
        <f t="shared" ca="1" si="490"/>
        <v>-1</v>
      </c>
      <c r="CR472">
        <f t="shared" ca="1" si="491"/>
        <v>-1</v>
      </c>
      <c r="CS472">
        <f t="shared" ca="1" si="491"/>
        <v>-1</v>
      </c>
      <c r="CT472">
        <f t="shared" ca="1" si="491"/>
        <v>-1</v>
      </c>
      <c r="CU472">
        <f t="shared" ca="1" si="491"/>
        <v>-1</v>
      </c>
      <c r="CV472">
        <f t="shared" ca="1" si="491"/>
        <v>-1</v>
      </c>
      <c r="CW472">
        <f t="shared" ca="1" si="491"/>
        <v>-1</v>
      </c>
      <c r="CX472">
        <f t="shared" ca="1" si="491"/>
        <v>-1</v>
      </c>
      <c r="CY472">
        <f t="shared" ca="1" si="491"/>
        <v>-1</v>
      </c>
      <c r="CZ472">
        <f t="shared" ca="1" si="491"/>
        <v>-1</v>
      </c>
      <c r="DA472">
        <f t="shared" ca="1" si="491"/>
        <v>-1</v>
      </c>
      <c r="DB472">
        <f t="shared" ca="1" si="492"/>
        <v>-1</v>
      </c>
      <c r="DC472">
        <f t="shared" ca="1" si="492"/>
        <v>-1</v>
      </c>
      <c r="DD472">
        <f t="shared" ca="1" si="492"/>
        <v>-1</v>
      </c>
      <c r="DE472">
        <f t="shared" ca="1" si="492"/>
        <v>-1</v>
      </c>
      <c r="DF472">
        <f t="shared" ca="1" si="492"/>
        <v>-1</v>
      </c>
      <c r="DG472">
        <f t="shared" ca="1" si="492"/>
        <v>-1</v>
      </c>
      <c r="DH472">
        <f t="shared" ca="1" si="492"/>
        <v>-1</v>
      </c>
      <c r="DI472">
        <f t="shared" ca="1" si="492"/>
        <v>-1</v>
      </c>
      <c r="DJ472">
        <f t="shared" ca="1" si="492"/>
        <v>-1</v>
      </c>
      <c r="DK472">
        <f t="shared" ca="1" si="492"/>
        <v>-1</v>
      </c>
      <c r="DL472">
        <f t="shared" ca="1" si="493"/>
        <v>-1</v>
      </c>
      <c r="DM472">
        <f t="shared" ca="1" si="493"/>
        <v>-1</v>
      </c>
      <c r="DN472">
        <f t="shared" ca="1" si="493"/>
        <v>-1</v>
      </c>
      <c r="DO472">
        <f t="shared" ca="1" si="493"/>
        <v>-1</v>
      </c>
      <c r="DP472">
        <f t="shared" ca="1" si="493"/>
        <v>-1</v>
      </c>
      <c r="DQ472">
        <f t="shared" ca="1" si="493"/>
        <v>-1</v>
      </c>
      <c r="DR472">
        <f t="shared" ca="1" si="493"/>
        <v>-1</v>
      </c>
      <c r="DS472">
        <f t="shared" ca="1" si="493"/>
        <v>-1</v>
      </c>
      <c r="DT472">
        <f t="shared" ca="1" si="493"/>
        <v>-1</v>
      </c>
      <c r="DU472">
        <f t="shared" ca="1" si="493"/>
        <v>-1</v>
      </c>
      <c r="DV472" t="str">
        <f ca="1">SUBSTITUTE(SUBSTITUTE(SUBSTITUTE(SUBSTITUTE(SUBSTITUTE(SUBSTITUTE(SUBSTITUTE(SUBSTITUTE(SUBSTITUTE(SUBSTITUTE(
SUBSTITUTE(SUBSTITUTE(SUBSTITUTE(SUBSTITUTE(SUBSTITUTE(SUBSTITUTE(SUBSTITUTE(SUBSTITUTE(SUBSTITUTE(SUBSTITUTE($AQ472,
IF($CH472=-1,"",MID($AQ472,$CH472,$DB472-$CH472+1)),IF($CH472=-1,"",VLOOKUP($BN472,구글언어코드!$K:$L,2,0))),
IF($CI472=-1,"",MID($AQ472,$CI472,$DC472-$CI472+1)),IF($CI472=-1,"",VLOOKUP($BO472,구글언어코드!$K:$L,2,0))),
IF($CJ472=-1,"",MID($AQ472,$CJ472,$DD472-$CJ472+1)),IF($CJ472=-1,"",VLOOKUP($BP472,구글언어코드!$K:$L,2,0))),
IF($CK472=-1,"",MID($AQ472,$CK472,$DE472-$CK472+1)),IF($CK472=-1,"",VLOOKUP($BQ472,구글언어코드!$K:$L,2,0))),
IF($CL472=-1,"",MID($AQ472,$CL472,$DF472-$CL472+1)),IF($CL472=-1,"",VLOOKUP($BR472,구글언어코드!$K:$L,2,0))),
IF($CM472=-1,"",MID($AQ472,$CM472,$DG472-$CM472+1)),IF($CM472=-1,"",VLOOKUP($BS472,구글언어코드!$K:$L,2,0))),
IF($CN472=-1,"",MID($AQ472,$CN472,$DH472-$CN472+1)),IF($CN472=-1,"",VLOOKUP($BT472,구글언어코드!$K:$L,2,0))),
IF($CO472=-1,"",MID($AQ472,$CO472,$DI472-$CO472+1)),IF($CO472=-1,"",VLOOKUP($BU472,구글언어코드!$K:$L,2,0))),
IF($CP472=-1,"",MID($AQ472,$CP472,$DJ472-$CP472+1)),IF($CP472=-1,"",VLOOKUP($BV472,구글언어코드!$K:$L,2,0))),
IF($CQ472=-1,"",MID($AQ472,$CQ472,$DK472-$CQ472+1)),IF($CQ472=-1,"",VLOOKUP($BW472,구글언어코드!$K:$L,2,0))),
IF($CR472=-1,"",MID($AQ472,$CR472,$DL472-$CR472+1)),IF($CR472=-1,"",VLOOKUP($BX472,구글언어코드!$K:$L,2,0))),
IF($CS472=-1,"",MID($AQ472,$CS472,$DM472-$CS472+1)),IF($CS472=-1,"",VLOOKUP($BY472,구글언어코드!$K:$L,2,0))),
IF($CT472=-1,"",MID($AQ472,$CT472,$DN472-$CT472+1)),IF($CT472=-1,"",VLOOKUP($BZ472,구글언어코드!$K:$L,2,0))),
IF($CU472=-1,"",MID($AQ472,$CU472,$DO472-$CU472+1)),IF($CU472=-1,"",VLOOKUP($CA472,구글언어코드!$K:$L,2,0))),
IF($CV472=-1,"",MID($AQ472,$CV472,$DP472-$CV472+1)),IF($CV472=-1,"",VLOOKUP($CB472,구글언어코드!$K:$L,2,0))),
IF($CW472=-1,"",MID($AQ472,$CW472,$DQ472-$CW472+1)),IF($CW472=-1,"",VLOOKUP($CC472,구글언어코드!$K:$L,2,0))),
IF($CX472=-1,"",MID($AQ472,$CX472,$DR472-$CX472+1)),IF($CX472=-1,"",VLOOKUP($CD472,구글언어코드!$K:$L,2,0))),
IF($CY472=-1,"",MID($AQ472,$CY472,$DS472-$CY472+1)),IF($CY472=-1,"",VLOOKUP($CE472,구글언어코드!$K:$L,2,0))),
IF($CZ472=-1,"",MID($AQ472,$CZ472,$DT472-$CZ472+1)),IF($CZ472=-1,"",VLOOKUP($CF472,구글언어코드!$K:$L,2,0))),
IF($DA472=-1,"",MID($AQ472,$DA472,$DU472-$DA472+1)),IF($DA472=-1,"",VLOOKUP($CG472,구글언어코드!$K:$L,2,0)))</f>
        <v>Chapter 6 Description</v>
      </c>
      <c r="DW472" t="str">
        <f ca="1">SUBSTITUTE(SUBSTITUTE(SUBSTITUTE(SUBSTITUTE(SUBSTITUTE(SUBSTITUTE(SUBSTITUTE(SUBSTITUTE(SUBSTITUTE(SUBSTITUTE(
SUBSTITUTE(SUBSTITUTE(SUBSTITUTE(SUBSTITUTE(SUBSTITUTE(SUBSTITUTE(SUBSTITUTE(SUBSTITUTE(SUBSTITUTE(SUBSTITUTE(DV472,
IF($CH472=-1,"",VLOOKUP($BN472,구글언어코드!$K:$L,2,0)),IF($CH472=-1,"",MID($AQ472,$CH472,$DB472-$CH472+1))),
IF($CI472=-1,"",VLOOKUP($BO472,구글언어코드!$K:$L,2,0)),IF($CI472=-1,"",MID($AQ472,$CI472,$DC472-$CI472+1))),
IF($CJ472=-1,"",VLOOKUP($BP472,구글언어코드!$K:$L,2,0)),IF($CJ472=-1,"",MID($AQ472,$CJ472,$DD472-$CJ472+1))),
IF($CK472=-1,"",VLOOKUP($BQ472,구글언어코드!$K:$L,2,0)),IF($CK472=-1,"",MID($AQ472,$CK472,$DE472-$CK472+1))),
IF($CL472=-1,"",VLOOKUP($BR472,구글언어코드!$K:$L,2,0)),IF($CL472=-1,"",MID($AQ472,$CL472,$DF472-$CL472+1))),
IF($CM472=-1,"",VLOOKUP($BS472,구글언어코드!$K:$L,2,0)),IF($CM472=-1,"",MID($AQ472,$CM472,$DG472-$CM472+1))),
IF($CN472=-1,"",VLOOKUP($BT472,구글언어코드!$K:$L,2,0)),IF($CN472=-1,"",MID($AQ472,$CN472,$DH472-$CN472+1))),
IF($CO472=-1,"",VLOOKUP($BU472,구글언어코드!$K:$L,2,0)),IF($CO472=-1,"",MID($AQ472,$CO472,$DI472-$CO472+1))),
IF($CP472=-1,"",VLOOKUP($BV472,구글언어코드!$K:$L,2,0)),IF($CP472=-1,"",MID($AQ472,$CP472,$DJ472-$CP472+1))),
IF($CQ472=-1,"",VLOOKUP($BW472,구글언어코드!$K:$L,2,0)),IF($CQ472=-1,"",MID($AQ472,$CQ472,$DK472-$CQ472+1))),
IF($CR472=-1,"",VLOOKUP($BX472,구글언어코드!$K:$L,2,0)),IF($CR472=-1,"",MID($AQ472,$CR472,$DL472-$CR472+1))),
IF($CS472=-1,"",VLOOKUP($BY472,구글언어코드!$K:$L,2,0)),IF($CS472=-1,"",MID($AQ472,$CS472,$DM472-$CS472+1))),
IF($CT472=-1,"",VLOOKUP($BZ472,구글언어코드!$K:$L,2,0)),IF($CT472=-1,"",MID($AQ472,$CT472,$DN472-$CT472+1))),
IF($CU472=-1,"",VLOOKUP($CA472,구글언어코드!$K:$L,2,0)),IF($CU472=-1,"",MID($AQ472,$CU472,$DO472-$CU472+1))),
IF($CV472=-1,"",VLOOKUP($CB472,구글언어코드!$K:$L,2,0)),IF($CV472=-1,"",MID($AQ472,$CV472,$DP472-$CV472+1))),
IF($CW472=-1,"",VLOOKUP($CC472,구글언어코드!$K:$L,2,0)),IF($CW472=-1,"",MID($AQ472,$CW472,$DQ472-$CW472+1))),
IF($CX472=-1,"",VLOOKUP($CD472,구글언어코드!$K:$L,2,0)),IF($CX472=-1,"",MID($AQ472,$CX472,$DR472-$CX472+1))),
IF($CY472=-1,"",VLOOKUP($CE472,구글언어코드!$K:$L,2,0)),IF($CY472=-1,"",MID($AQ472,$CY472,$DS472-$CY472+1))),
IF($CZ472=-1,"",VLOOKUP($CF472,구글언어코드!$K:$L,2,0)),IF($CZ472=-1,"",MID($AQ472,$CZ472,$DT472-$CZ472+1))),
IF($DA472=-1,"",VLOOKUP($CG472,구글언어코드!$K:$L,2,0)),IF($DA472=-1,"",MID($AQ472,$DA472,$DU472-$DA472+1)))</f>
        <v>Chapter 6 Description</v>
      </c>
      <c r="DX472">
        <f>IF(LEN(C472)-LEN(SUBSTITUTE(C472,"}",""))&lt;&gt;LEN(C472)-LEN(SUBSTITUTE(C472,"{","")),"괄호이상",(LEN(C472)-LEN(SUBSTITUTE(C472,"}",""))))</f>
        <v>0</v>
      </c>
      <c r="DY472">
        <f>IF(LEN(H472)-LEN(SUBSTITUTE(H472,"}",""))&lt;&gt;LEN(H472)-LEN(SUBSTITUTE(H472,"{","")),"괄호이상",(LEN(H472)-LEN(SUBSTITUTE(H472,"}",""))))</f>
        <v>0</v>
      </c>
      <c r="DZ472">
        <f>IF(LEN(O472)-LEN(SUBSTITUTE(O472,"}",""))&lt;&gt;LEN(O472)-LEN(SUBSTITUTE(O472,"{","")),"괄호이상",(LEN(O472)-LEN(SUBSTITUTE(O472,"}",""))))</f>
        <v>0</v>
      </c>
      <c r="EA472">
        <f>IF(LEN(P472)-LEN(SUBSTITUTE(P472,"}",""))&lt;&gt;LEN(P472)-LEN(SUBSTITUTE(P472,"{","")),"괄호이상",(LEN(P472)-LEN(SUBSTITUTE(P472,"}",""))))</f>
        <v>0</v>
      </c>
      <c r="EB472">
        <f>IF(LEN(Q472)-LEN(SUBSTITUTE(Q472,"}",""))&lt;&gt;LEN(Q472)-LEN(SUBSTITUTE(Q472,"{","")),"괄호이상",(LEN(Q472)-LEN(SUBSTITUTE(Q472,"}",""))))</f>
        <v>0</v>
      </c>
      <c r="EC472">
        <f>IF(LEN(R472)-LEN(SUBSTITUTE(R472,"}",""))&lt;&gt;LEN(R472)-LEN(SUBSTITUTE(R472,"{","")),"괄호이상",(LEN(R472)-LEN(SUBSTITUTE(R472,"}",""))))</f>
        <v>0</v>
      </c>
      <c r="ED472">
        <f>IF(LEN(S472)-LEN(SUBSTITUTE(S472,"}",""))&lt;&gt;LEN(S472)-LEN(SUBSTITUTE(S472,"{","")),"괄호이상",(LEN(S472)-LEN(SUBSTITUTE(S472,"}",""))))</f>
        <v>0</v>
      </c>
      <c r="EE472">
        <f>IF(LEN(T472)-LEN(SUBSTITUTE(T472,"}",""))&lt;&gt;LEN(T472)-LEN(SUBSTITUTE(T472,"{","")),"괄호이상",(LEN(T472)-LEN(SUBSTITUTE(T472,"}",""))))</f>
        <v>0</v>
      </c>
      <c r="EF472">
        <f>IF(LEN(U472)-LEN(SUBSTITUTE(U472,"}",""))&lt;&gt;LEN(U472)-LEN(SUBSTITUTE(U472,"{","")),"괄호이상",(LEN(U472)-LEN(SUBSTITUTE(U472,"}",""))))</f>
        <v>0</v>
      </c>
      <c r="EG472">
        <f>IF(LEN(V472)-LEN(SUBSTITUTE(V472,"}",""))&lt;&gt;LEN(V472)-LEN(SUBSTITUTE(V472,"{","")),"괄호이상",(LEN(V472)-LEN(SUBSTITUTE(V472,"}",""))))</f>
        <v>0</v>
      </c>
      <c r="EH472">
        <f>IF(LEN(W472)-LEN(SUBSTITUTE(W472,"}",""))&lt;&gt;LEN(W472)-LEN(SUBSTITUTE(W472,"{","")),"괄호이상",(LEN(W472)-LEN(SUBSTITUTE(W472,"}",""))))</f>
        <v>0</v>
      </c>
      <c r="EI472">
        <f>IF(LEN(X472)-LEN(SUBSTITUTE(X472,"}",""))&lt;&gt;LEN(X472)-LEN(SUBSTITUTE(X472,"{","")),"괄호이상",(LEN(X472)-LEN(SUBSTITUTE(X472,"}",""))))</f>
        <v>0</v>
      </c>
      <c r="EJ472">
        <f>IF(LEN(Y472)-LEN(SUBSTITUTE(Y472,"}",""))&lt;&gt;LEN(Y472)-LEN(SUBSTITUTE(Y472,"{","")),"괄호이상",(LEN(Y472)-LEN(SUBSTITUTE(Y472,"}",""))))</f>
        <v>0</v>
      </c>
      <c r="EK472">
        <f>IF(LEN(Z472)-LEN(SUBSTITUTE(Z472,"}",""))&lt;&gt;LEN(Z472)-LEN(SUBSTITUTE(Z472,"{","")),"괄호이상",(LEN(Z472)-LEN(SUBSTITUTE(Z472,"}",""))))</f>
        <v>0</v>
      </c>
      <c r="EL472">
        <f>IF(LEN(AA472)-LEN(SUBSTITUTE(AA472,"}",""))&lt;&gt;LEN(AA472)-LEN(SUBSTITUTE(AA472,"{","")),"괄호이상",(LEN(AA472)-LEN(SUBSTITUTE(AA472,"}",""))))</f>
        <v>0</v>
      </c>
      <c r="EM472">
        <f>IF(LEN(AB472)-LEN(SUBSTITUTE(AB472,"}",""))&lt;&gt;LEN(AB472)-LEN(SUBSTITUTE(AB472,"{","")),"괄호이상",(LEN(AB472)-LEN(SUBSTITUTE(AB472,"}",""))))</f>
        <v>0</v>
      </c>
      <c r="EN472">
        <f>IF(LEN(AC472)-LEN(SUBSTITUTE(AC472,"}",""))&lt;&gt;LEN(AC472)-LEN(SUBSTITUTE(AC472,"{","")),"괄호이상",(LEN(AC472)-LEN(SUBSTITUTE(AC472,"}",""))))</f>
        <v>0</v>
      </c>
      <c r="EO472">
        <f>IF(LEN(AD472)-LEN(SUBSTITUTE(AD472,"}",""))&lt;&gt;LEN(AD472)-LEN(SUBSTITUTE(AD472,"{","")),"괄호이상",(LEN(AD472)-LEN(SUBSTITUTE(AD472,"}",""))))</f>
        <v>0</v>
      </c>
      <c r="EP472">
        <f>IF(LEN(AE472)-LEN(SUBSTITUTE(AE472,"}",""))&lt;&gt;LEN(AE472)-LEN(SUBSTITUTE(AE472,"{","")),"괄호이상",(LEN(AE472)-LEN(SUBSTITUTE(AE472,"}",""))))</f>
        <v>0</v>
      </c>
      <c r="EQ472">
        <f>IF(LEN(AF472)-LEN(SUBSTITUTE(AF472,"}",""))&lt;&gt;LEN(AF472)-LEN(SUBSTITUTE(AF472,"{","")),"괄호이상",(LEN(AF472)-LEN(SUBSTITUTE(AF472,"}",""))))</f>
        <v>0</v>
      </c>
      <c r="ER472">
        <f>IF(LEN(AG472)-LEN(SUBSTITUTE(AG472,"}",""))&lt;&gt;LEN(AG472)-LEN(SUBSTITUTE(AG472,"{","")),"괄호이상",(LEN(AG472)-LEN(SUBSTITUTE(AG472,"}",""))))</f>
        <v>0</v>
      </c>
      <c r="ES472">
        <f>IF(LEN(AH472)-LEN(SUBSTITUTE(AH472,"}",""))&lt;&gt;LEN(AH472)-LEN(SUBSTITUTE(AH472,"{","")),"괄호이상",(LEN(AH472)-LEN(SUBSTITUTE(AH472,"}",""))))</f>
        <v>0</v>
      </c>
      <c r="ET472">
        <f>IF(LEN(AI472)-LEN(SUBSTITUTE(AI472,"}",""))&lt;&gt;LEN(AI472)-LEN(SUBSTITUTE(AI472,"{","")),"괄호이상",(LEN(AI472)-LEN(SUBSTITUTE(AI472,"}",""))))</f>
        <v>0</v>
      </c>
      <c r="EU472">
        <f>IF(LEN(AJ472)-LEN(SUBSTITUTE(AJ472,"}",""))&lt;&gt;LEN(AJ472)-LEN(SUBSTITUTE(AJ472,"{","")),"괄호이상",(LEN(AJ472)-LEN(SUBSTITUTE(AJ472,"}",""))))</f>
        <v>0</v>
      </c>
      <c r="EV472">
        <f>IF(LEN(AK472)-LEN(SUBSTITUTE(AK472,"}",""))&lt;&gt;LEN(AK472)-LEN(SUBSTITUTE(AK472,"{","")),"괄호이상",(LEN(AK472)-LEN(SUBSTITUTE(AK472,"}",""))))</f>
        <v>0</v>
      </c>
      <c r="EW472">
        <f>IF(LEN(AL472)-LEN(SUBSTITUTE(AL472,"}",""))&lt;&gt;LEN(AL472)-LEN(SUBSTITUTE(AL472,"{","")),"괄호이상",(LEN(AL472)-LEN(SUBSTITUTE(AL472,"}",""))))</f>
        <v>0</v>
      </c>
      <c r="EX472">
        <f>IF(LEN(AM472)-LEN(SUBSTITUTE(AM472,"}",""))&lt;&gt;LEN(AM472)-LEN(SUBSTITUTE(AM472,"{","")),"괄호이상",(LEN(AM472)-LEN(SUBSTITUTE(AM472,"}",""))))</f>
        <v>0</v>
      </c>
      <c r="EY472">
        <f>IF(LEN(AN472)-LEN(SUBSTITUTE(AN472,"}",""))&lt;&gt;LEN(AN472)-LEN(SUBSTITUTE(AN472,"{","")),"괄호이상",(LEN(AN472)-LEN(SUBSTITUTE(AN472,"}",""))))</f>
        <v>0</v>
      </c>
      <c r="EZ472">
        <f>IF(LEN(AO472)-LEN(SUBSTITUTE(AO472,"}",""))&lt;&gt;LEN(AO472)-LEN(SUBSTITUTE(AO472,"{","")),"괄호이상",(LEN(AO472)-LEN(SUBSTITUTE(AO472,"}",""))))</f>
        <v>0</v>
      </c>
      <c r="FA472">
        <f>IF(LEN(AP472)-LEN(SUBSTITUTE(AP472,"}",""))&lt;&gt;LEN(AP472)-LEN(SUBSTITUTE(AP472,"{","")),"괄호이상",(LEN(AP472)-LEN(SUBSTITUTE(AP472,"}",""))))</f>
        <v>0</v>
      </c>
      <c r="FB472" t="str">
        <f t="array" ref="FB472">IF(SUM(IF($DX472-DX472:FA472&gt;0,1,0))&gt;0,"여기","")</f>
        <v/>
      </c>
      <c r="FC472">
        <f>IF(LEN(C472)-LEN(SUBSTITUTE(C472,"&gt;",""))&lt;&gt;LEN(C472)-LEN(SUBSTITUTE(C472,"&lt;","")),"괄호이상",(LEN(C472)-LEN(SUBSTITUTE(C472,"&gt;","")))/2)</f>
        <v>0</v>
      </c>
      <c r="FD472">
        <f>IF(LEN(H472)-LEN(SUBSTITUTE(H472,"&gt;",""))&lt;&gt;LEN(H472)-LEN(SUBSTITUTE(H472,"&lt;","")),"괄호이상",(LEN(H472)-LEN(SUBSTITUTE(H472,"&gt;","")))/2)</f>
        <v>0</v>
      </c>
      <c r="FE472">
        <f>IF(LEN(O472)-LEN(SUBSTITUTE(O472,"&gt;",""))&lt;&gt;LEN(O472)-LEN(SUBSTITUTE(O472,"&lt;","")),"괄호이상",(LEN(O472)-LEN(SUBSTITUTE(O472,"&gt;","")))/2)</f>
        <v>0</v>
      </c>
      <c r="FF472">
        <f>IF(LEN(P472)-LEN(SUBSTITUTE(P472,"&gt;",""))&lt;&gt;LEN(P472)-LEN(SUBSTITUTE(P472,"&lt;","")),"괄호이상",(LEN(P472)-LEN(SUBSTITUTE(P472,"&gt;","")))/2)</f>
        <v>0</v>
      </c>
      <c r="FG472">
        <f>IF(LEN(Q472)-LEN(SUBSTITUTE(Q472,"&gt;",""))&lt;&gt;LEN(Q472)-LEN(SUBSTITUTE(Q472,"&lt;","")),"괄호이상",(LEN(Q472)-LEN(SUBSTITUTE(Q472,"&gt;","")))/2)</f>
        <v>0</v>
      </c>
      <c r="FH472">
        <f>IF(LEN(R472)-LEN(SUBSTITUTE(R472,"&gt;",""))&lt;&gt;LEN(R472)-LEN(SUBSTITUTE(R472,"&lt;","")),"괄호이상",(LEN(R472)-LEN(SUBSTITUTE(R472,"&gt;","")))/2)</f>
        <v>0</v>
      </c>
      <c r="FI472">
        <f>IF(LEN(S472)-LEN(SUBSTITUTE(S472,"&gt;",""))&lt;&gt;LEN(S472)-LEN(SUBSTITUTE(S472,"&lt;","")),"괄호이상",(LEN(S472)-LEN(SUBSTITUTE(S472,"&gt;","")))/2)</f>
        <v>0</v>
      </c>
      <c r="FJ472">
        <f>IF(LEN(T472)-LEN(SUBSTITUTE(T472,"&gt;",""))&lt;&gt;LEN(T472)-LEN(SUBSTITUTE(T472,"&lt;","")),"괄호이상",(LEN(T472)-LEN(SUBSTITUTE(T472,"&gt;","")))/2)</f>
        <v>0</v>
      </c>
      <c r="FK472">
        <f>IF(LEN(U472)-LEN(SUBSTITUTE(U472,"&gt;",""))&lt;&gt;LEN(U472)-LEN(SUBSTITUTE(U472,"&lt;","")),"괄호이상",(LEN(U472)-LEN(SUBSTITUTE(U472,"&gt;","")))/2)</f>
        <v>0</v>
      </c>
      <c r="FL472">
        <f>IF(LEN(V472)-LEN(SUBSTITUTE(V472,"&gt;",""))&lt;&gt;LEN(V472)-LEN(SUBSTITUTE(V472,"&lt;","")),"괄호이상",(LEN(V472)-LEN(SUBSTITUTE(V472,"&gt;","")))/2)</f>
        <v>0</v>
      </c>
      <c r="FM472">
        <f>IF(LEN(W472)-LEN(SUBSTITUTE(W472,"&gt;",""))&lt;&gt;LEN(W472)-LEN(SUBSTITUTE(W472,"&lt;","")),"괄호이상",(LEN(W472)-LEN(SUBSTITUTE(W472,"&gt;","")))/2)</f>
        <v>0</v>
      </c>
      <c r="FN472">
        <f>IF(LEN(X472)-LEN(SUBSTITUTE(X472,"&gt;",""))&lt;&gt;LEN(X472)-LEN(SUBSTITUTE(X472,"&lt;","")),"괄호이상",(LEN(X472)-LEN(SUBSTITUTE(X472,"&gt;","")))/2)</f>
        <v>0</v>
      </c>
      <c r="FO472">
        <f>IF(LEN(Y472)-LEN(SUBSTITUTE(Y472,"&gt;",""))&lt;&gt;LEN(Y472)-LEN(SUBSTITUTE(Y472,"&lt;","")),"괄호이상",(LEN(Y472)-LEN(SUBSTITUTE(Y472,"&gt;","")))/2)</f>
        <v>0</v>
      </c>
      <c r="FP472">
        <f>IF(LEN(Z472)-LEN(SUBSTITUTE(Z472,"&gt;",""))&lt;&gt;LEN(Z472)-LEN(SUBSTITUTE(Z472,"&lt;","")),"괄호이상",(LEN(Z472)-LEN(SUBSTITUTE(Z472,"&gt;","")))/2)</f>
        <v>0</v>
      </c>
      <c r="FQ472">
        <f>IF(LEN(AA472)-LEN(SUBSTITUTE(AA472,"&gt;",""))&lt;&gt;LEN(AA472)-LEN(SUBSTITUTE(AA472,"&lt;","")),"괄호이상",(LEN(AA472)-LEN(SUBSTITUTE(AA472,"&gt;","")))/2)</f>
        <v>0</v>
      </c>
      <c r="FR472">
        <f>IF(LEN(AB472)-LEN(SUBSTITUTE(AB472,"&gt;",""))&lt;&gt;LEN(AB472)-LEN(SUBSTITUTE(AB472,"&lt;","")),"괄호이상",(LEN(AB472)-LEN(SUBSTITUTE(AB472,"&gt;","")))/2)</f>
        <v>0</v>
      </c>
      <c r="FS472">
        <f>IF(LEN(AC472)-LEN(SUBSTITUTE(AC472,"&gt;",""))&lt;&gt;LEN(AC472)-LEN(SUBSTITUTE(AC472,"&lt;","")),"괄호이상",(LEN(AC472)-LEN(SUBSTITUTE(AC472,"&gt;","")))/2)</f>
        <v>0</v>
      </c>
      <c r="FT472">
        <f>IF(LEN(AD472)-LEN(SUBSTITUTE(AD472,"&gt;",""))&lt;&gt;LEN(AD472)-LEN(SUBSTITUTE(AD472,"&lt;","")),"괄호이상",(LEN(AD472)-LEN(SUBSTITUTE(AD472,"&gt;","")))/2)</f>
        <v>0</v>
      </c>
      <c r="FU472">
        <f>IF(LEN(AE472)-LEN(SUBSTITUTE(AE472,"&gt;",""))&lt;&gt;LEN(AE472)-LEN(SUBSTITUTE(AE472,"&lt;","")),"괄호이상",(LEN(AE472)-LEN(SUBSTITUTE(AE472,"&gt;","")))/2)</f>
        <v>0</v>
      </c>
      <c r="FV472">
        <f>IF(LEN(AF472)-LEN(SUBSTITUTE(AF472,"&gt;",""))&lt;&gt;LEN(AF472)-LEN(SUBSTITUTE(AF472,"&lt;","")),"괄호이상",(LEN(AF472)-LEN(SUBSTITUTE(AF472,"&gt;","")))/2)</f>
        <v>0</v>
      </c>
      <c r="FW472">
        <f>IF(LEN(AG472)-LEN(SUBSTITUTE(AG472,"&gt;",""))&lt;&gt;LEN(AG472)-LEN(SUBSTITUTE(AG472,"&lt;","")),"괄호이상",(LEN(AG472)-LEN(SUBSTITUTE(AG472,"&gt;","")))/2)</f>
        <v>0</v>
      </c>
      <c r="FX472">
        <f>IF(LEN(AH472)-LEN(SUBSTITUTE(AH472,"&gt;",""))&lt;&gt;LEN(AH472)-LEN(SUBSTITUTE(AH472,"&lt;","")),"괄호이상",(LEN(AH472)-LEN(SUBSTITUTE(AH472,"&gt;","")))/2)</f>
        <v>0</v>
      </c>
      <c r="FY472">
        <f>IF(LEN(AI472)-LEN(SUBSTITUTE(AI472,"&gt;",""))&lt;&gt;LEN(AI472)-LEN(SUBSTITUTE(AI472,"&lt;","")),"괄호이상",(LEN(AI472)-LEN(SUBSTITUTE(AI472,"&gt;","")))/2)</f>
        <v>0</v>
      </c>
      <c r="FZ472">
        <f>IF(LEN(AJ472)-LEN(SUBSTITUTE(AJ472,"&gt;",""))&lt;&gt;LEN(AJ472)-LEN(SUBSTITUTE(AJ472,"&lt;","")),"괄호이상",(LEN(AJ472)-LEN(SUBSTITUTE(AJ472,"&gt;","")))/2)</f>
        <v>0</v>
      </c>
      <c r="GA472">
        <f>IF(LEN(AK472)-LEN(SUBSTITUTE(AK472,"&gt;",""))&lt;&gt;LEN(AK472)-LEN(SUBSTITUTE(AK472,"&lt;","")),"괄호이상",(LEN(AK472)-LEN(SUBSTITUTE(AK472,"&gt;","")))/2)</f>
        <v>0</v>
      </c>
      <c r="GB472">
        <f>IF(LEN(AL472)-LEN(SUBSTITUTE(AL472,"&gt;",""))&lt;&gt;LEN(AL472)-LEN(SUBSTITUTE(AL472,"&lt;","")),"괄호이상",(LEN(AL472)-LEN(SUBSTITUTE(AL472,"&gt;","")))/2)</f>
        <v>0</v>
      </c>
      <c r="GC472">
        <f>IF(LEN(AM472)-LEN(SUBSTITUTE(AM472,"&gt;",""))&lt;&gt;LEN(AM472)-LEN(SUBSTITUTE(AM472,"&lt;","")),"괄호이상",(LEN(AM472)-LEN(SUBSTITUTE(AM472,"&gt;","")))/2)</f>
        <v>0</v>
      </c>
      <c r="GD472">
        <f>IF(LEN(AN472)-LEN(SUBSTITUTE(AN472,"&gt;",""))&lt;&gt;LEN(AN472)-LEN(SUBSTITUTE(AN472,"&lt;","")),"괄호이상",(LEN(AN472)-LEN(SUBSTITUTE(AN472,"&gt;","")))/2)</f>
        <v>0</v>
      </c>
      <c r="GE472">
        <f>IF(LEN(AO472)-LEN(SUBSTITUTE(AO472,"&gt;",""))&lt;&gt;LEN(AO472)-LEN(SUBSTITUTE(AO472,"&lt;","")),"괄호이상",(LEN(AO472)-LEN(SUBSTITUTE(AO472,"&gt;","")))/2)</f>
        <v>0</v>
      </c>
      <c r="GF472">
        <f>IF(LEN(AP472)-LEN(SUBSTITUTE(AP472,"&gt;",""))&lt;&gt;LEN(AP472)-LEN(SUBSTITUTE(AP472,"&lt;","")),"괄호이상",(LEN(AP472)-LEN(SUBSTITUTE(AP472,"&gt;","")))/2)</f>
        <v>0</v>
      </c>
      <c r="GG472" t="str">
        <f t="array" ref="GG472">IF(SUM(IF($FC472-FC472:GF472&gt;0,1,0))&gt;0,"여기","")</f>
        <v/>
      </c>
      <c r="GH472" t="str">
        <f t="shared" si="460"/>
        <v/>
      </c>
    </row>
    <row r="473" spans="1:190" x14ac:dyDescent="0.3">
      <c r="A473" t="s">
        <v>243</v>
      </c>
      <c r="B473">
        <f t="shared" si="458"/>
        <v>1</v>
      </c>
      <c r="C473" t="s">
        <v>4483</v>
      </c>
      <c r="E473" t="str">
        <f t="shared" si="461"/>
        <v>챕터7 디스크립션</v>
      </c>
      <c r="G473" t="s">
        <v>4508</v>
      </c>
      <c r="H473" t="str">
        <f t="shared" si="489"/>
        <v>Chapter 7 Description</v>
      </c>
      <c r="J473" s="1" t="str">
        <f t="shared" si="462"/>
        <v>Chapter 7 Description</v>
      </c>
      <c r="M473">
        <v>1</v>
      </c>
      <c r="O473" t="s">
        <v>12613</v>
      </c>
      <c r="P473" t="s">
        <v>12614</v>
      </c>
      <c r="Q473" t="s">
        <v>12615</v>
      </c>
      <c r="R473" t="s">
        <v>12622</v>
      </c>
      <c r="S473" t="s">
        <v>12623</v>
      </c>
      <c r="T473" t="s">
        <v>12627</v>
      </c>
      <c r="U473" t="s">
        <v>12628</v>
      </c>
      <c r="V473" t="s">
        <v>12618</v>
      </c>
      <c r="W473" t="s">
        <v>12633</v>
      </c>
      <c r="X473" s="20" t="s">
        <v>12635</v>
      </c>
      <c r="Y473" t="s">
        <v>12638</v>
      </c>
      <c r="Z473" t="s">
        <v>12631</v>
      </c>
      <c r="AA473" s="20" t="s">
        <v>12616</v>
      </c>
      <c r="AB473" t="s">
        <v>12617</v>
      </c>
      <c r="AC473" t="s">
        <v>12618</v>
      </c>
      <c r="AD473" t="s">
        <v>12619</v>
      </c>
      <c r="AE473" t="s">
        <v>12620</v>
      </c>
      <c r="AF473" t="s">
        <v>12621</v>
      </c>
      <c r="AG473" t="s">
        <v>12624</v>
      </c>
      <c r="AH473" s="20" t="s">
        <v>12625</v>
      </c>
      <c r="AI473" t="s">
        <v>12626</v>
      </c>
      <c r="AJ473" t="s">
        <v>12629</v>
      </c>
      <c r="AK473" t="s">
        <v>12630</v>
      </c>
      <c r="AL473" t="s">
        <v>12632</v>
      </c>
      <c r="AM473" t="s">
        <v>12619</v>
      </c>
      <c r="AN473" t="s">
        <v>12634</v>
      </c>
      <c r="AO473" t="s">
        <v>12636</v>
      </c>
      <c r="AP473" t="s">
        <v>12637</v>
      </c>
      <c r="AQ473" t="str">
        <f t="shared" si="459"/>
        <v>Chapter 7 Description</v>
      </c>
      <c r="AR473">
        <f t="shared" si="463"/>
        <v>0</v>
      </c>
      <c r="AS473">
        <f t="shared" si="464"/>
        <v>0</v>
      </c>
      <c r="AT473">
        <f t="shared" ca="1" si="465"/>
        <v>-1</v>
      </c>
      <c r="AU473">
        <f t="shared" ca="1" si="466"/>
        <v>-1</v>
      </c>
      <c r="AV473">
        <f t="shared" ca="1" si="467"/>
        <v>-1</v>
      </c>
      <c r="AW473">
        <f t="shared" ca="1" si="468"/>
        <v>-1</v>
      </c>
      <c r="AX473">
        <f t="shared" ca="1" si="469"/>
        <v>-1</v>
      </c>
      <c r="AY473">
        <f t="shared" ca="1" si="470"/>
        <v>-1</v>
      </c>
      <c r="AZ473">
        <f t="shared" ca="1" si="471"/>
        <v>-1</v>
      </c>
      <c r="BA473">
        <f t="shared" ca="1" si="472"/>
        <v>-1</v>
      </c>
      <c r="BB473">
        <f t="shared" ca="1" si="473"/>
        <v>-1</v>
      </c>
      <c r="BC473">
        <f t="shared" ca="1" si="474"/>
        <v>-1</v>
      </c>
      <c r="BD473">
        <f t="shared" ca="1" si="475"/>
        <v>-1</v>
      </c>
      <c r="BE473">
        <f t="shared" ca="1" si="476"/>
        <v>-1</v>
      </c>
      <c r="BF473">
        <f t="shared" ca="1" si="477"/>
        <v>-1</v>
      </c>
      <c r="BG473">
        <f t="shared" ca="1" si="478"/>
        <v>-1</v>
      </c>
      <c r="BH473">
        <f t="shared" ca="1" si="479"/>
        <v>-1</v>
      </c>
      <c r="BI473">
        <f t="shared" ca="1" si="480"/>
        <v>-1</v>
      </c>
      <c r="BJ473">
        <f t="shared" ca="1" si="481"/>
        <v>-1</v>
      </c>
      <c r="BK473">
        <f t="shared" ca="1" si="482"/>
        <v>-1</v>
      </c>
      <c r="BL473">
        <f t="shared" ca="1" si="483"/>
        <v>-1</v>
      </c>
      <c r="BM473">
        <f t="shared" ca="1" si="484"/>
        <v>-1</v>
      </c>
      <c r="BN473">
        <f ca="1">IF(AT473=-1,-1,COUNTIF($AT473:AT473,AT473)+IF(AT473=0,50,0))</f>
        <v>-1</v>
      </c>
      <c r="BO473">
        <f ca="1">IF(AU473=-1,-1,COUNTIF($AT473:AU473,AU473)+IF(AU473=0,50,0))</f>
        <v>-1</v>
      </c>
      <c r="BP473">
        <f ca="1">IF(AV473=-1,-1,COUNTIF($AT473:AV473,AV473)+IF(AV473=0,50,0))</f>
        <v>-1</v>
      </c>
      <c r="BQ473">
        <f ca="1">IF(AW473=-1,-1,COUNTIF($AT473:AW473,AW473)+IF(AW473=0,50,0))</f>
        <v>-1</v>
      </c>
      <c r="BR473">
        <f ca="1">IF(AX473=-1,-1,COUNTIF($AT473:AX473,AX473)+IF(AX473=0,50,0))</f>
        <v>-1</v>
      </c>
      <c r="BS473">
        <f ca="1">IF(AY473=-1,-1,COUNTIF($AT473:AY473,AY473)+IF(AY473=0,50,0))</f>
        <v>-1</v>
      </c>
      <c r="BT473">
        <f ca="1">IF(AZ473=-1,-1,COUNTIF($AT473:AZ473,AZ473)+IF(AZ473=0,50,0))</f>
        <v>-1</v>
      </c>
      <c r="BU473">
        <f ca="1">IF(BA473=-1,-1,COUNTIF($AT473:BA473,BA473)+IF(BA473=0,50,0))</f>
        <v>-1</v>
      </c>
      <c r="BV473">
        <f ca="1">IF(BB473=-1,-1,COUNTIF($AT473:BB473,BB473)+IF(BB473=0,50,0))</f>
        <v>-1</v>
      </c>
      <c r="BW473">
        <f ca="1">IF(BC473=-1,-1,COUNTIF($AT473:BC473,BC473)+IF(BC473=0,50,0))</f>
        <v>-1</v>
      </c>
      <c r="BX473">
        <f ca="1">IF(BD473=-1,-1,COUNTIF($AT473:BD473,BD473)+IF(BD473=0,50,0))</f>
        <v>-1</v>
      </c>
      <c r="BY473">
        <f ca="1">IF(BE473=-1,-1,COUNTIF($AT473:BE473,BE473)+IF(BE473=0,50,0))</f>
        <v>-1</v>
      </c>
      <c r="BZ473">
        <f ca="1">IF(BF473=-1,-1,COUNTIF($AT473:BF473,BF473)+IF(BF473=0,50,0))</f>
        <v>-1</v>
      </c>
      <c r="CA473">
        <f ca="1">IF(BG473=-1,-1,COUNTIF($AT473:BG473,BG473)+IF(BG473=0,50,0))</f>
        <v>-1</v>
      </c>
      <c r="CB473">
        <f ca="1">IF(BH473=-1,-1,COUNTIF($AT473:BH473,BH473)+IF(BH473=0,50,0))</f>
        <v>-1</v>
      </c>
      <c r="CC473">
        <f ca="1">IF(BI473=-1,-1,COUNTIF($AT473:BI473,BI473)+IF(BI473=0,50,0))</f>
        <v>-1</v>
      </c>
      <c r="CD473">
        <f ca="1">IF(BJ473=-1,-1,COUNTIF($AT473:BJ473,BJ473)+IF(BJ473=0,50,0))</f>
        <v>-1</v>
      </c>
      <c r="CE473">
        <f ca="1">IF(BK473=-1,-1,COUNTIF($AT473:BK473,BK473)+IF(BK473=0,50,0))</f>
        <v>-1</v>
      </c>
      <c r="CF473">
        <f ca="1">IF(BL473=-1,-1,COUNTIF($AT473:BL473,BL473)+IF(BL473=0,50,0))</f>
        <v>-1</v>
      </c>
      <c r="CG473">
        <f ca="1">IF(BM473=-1,-1,COUNTIF($AT473:BM473,BM473)+IF(BM473=0,50,0))</f>
        <v>-1</v>
      </c>
      <c r="CH473">
        <f t="shared" ca="1" si="490"/>
        <v>-1</v>
      </c>
      <c r="CI473">
        <f t="shared" ca="1" si="490"/>
        <v>-1</v>
      </c>
      <c r="CJ473">
        <f t="shared" ca="1" si="490"/>
        <v>-1</v>
      </c>
      <c r="CK473">
        <f t="shared" ca="1" si="490"/>
        <v>-1</v>
      </c>
      <c r="CL473">
        <f t="shared" ca="1" si="490"/>
        <v>-1</v>
      </c>
      <c r="CM473">
        <f t="shared" ca="1" si="490"/>
        <v>-1</v>
      </c>
      <c r="CN473">
        <f t="shared" ca="1" si="490"/>
        <v>-1</v>
      </c>
      <c r="CO473">
        <f t="shared" ca="1" si="490"/>
        <v>-1</v>
      </c>
      <c r="CP473">
        <f t="shared" ca="1" si="490"/>
        <v>-1</v>
      </c>
      <c r="CQ473">
        <f t="shared" ca="1" si="490"/>
        <v>-1</v>
      </c>
      <c r="CR473">
        <f t="shared" ca="1" si="491"/>
        <v>-1</v>
      </c>
      <c r="CS473">
        <f t="shared" ca="1" si="491"/>
        <v>-1</v>
      </c>
      <c r="CT473">
        <f t="shared" ca="1" si="491"/>
        <v>-1</v>
      </c>
      <c r="CU473">
        <f t="shared" ca="1" si="491"/>
        <v>-1</v>
      </c>
      <c r="CV473">
        <f t="shared" ca="1" si="491"/>
        <v>-1</v>
      </c>
      <c r="CW473">
        <f t="shared" ca="1" si="491"/>
        <v>-1</v>
      </c>
      <c r="CX473">
        <f t="shared" ca="1" si="491"/>
        <v>-1</v>
      </c>
      <c r="CY473">
        <f t="shared" ca="1" si="491"/>
        <v>-1</v>
      </c>
      <c r="CZ473">
        <f t="shared" ca="1" si="491"/>
        <v>-1</v>
      </c>
      <c r="DA473">
        <f t="shared" ca="1" si="491"/>
        <v>-1</v>
      </c>
      <c r="DB473">
        <f t="shared" ca="1" si="492"/>
        <v>-1</v>
      </c>
      <c r="DC473">
        <f t="shared" ca="1" si="492"/>
        <v>-1</v>
      </c>
      <c r="DD473">
        <f t="shared" ca="1" si="492"/>
        <v>-1</v>
      </c>
      <c r="DE473">
        <f t="shared" ca="1" si="492"/>
        <v>-1</v>
      </c>
      <c r="DF473">
        <f t="shared" ca="1" si="492"/>
        <v>-1</v>
      </c>
      <c r="DG473">
        <f t="shared" ca="1" si="492"/>
        <v>-1</v>
      </c>
      <c r="DH473">
        <f t="shared" ca="1" si="492"/>
        <v>-1</v>
      </c>
      <c r="DI473">
        <f t="shared" ca="1" si="492"/>
        <v>-1</v>
      </c>
      <c r="DJ473">
        <f t="shared" ca="1" si="492"/>
        <v>-1</v>
      </c>
      <c r="DK473">
        <f t="shared" ca="1" si="492"/>
        <v>-1</v>
      </c>
      <c r="DL473">
        <f t="shared" ca="1" si="493"/>
        <v>-1</v>
      </c>
      <c r="DM473">
        <f t="shared" ca="1" si="493"/>
        <v>-1</v>
      </c>
      <c r="DN473">
        <f t="shared" ca="1" si="493"/>
        <v>-1</v>
      </c>
      <c r="DO473">
        <f t="shared" ca="1" si="493"/>
        <v>-1</v>
      </c>
      <c r="DP473">
        <f t="shared" ca="1" si="493"/>
        <v>-1</v>
      </c>
      <c r="DQ473">
        <f t="shared" ca="1" si="493"/>
        <v>-1</v>
      </c>
      <c r="DR473">
        <f t="shared" ca="1" si="493"/>
        <v>-1</v>
      </c>
      <c r="DS473">
        <f t="shared" ca="1" si="493"/>
        <v>-1</v>
      </c>
      <c r="DT473">
        <f t="shared" ca="1" si="493"/>
        <v>-1</v>
      </c>
      <c r="DU473">
        <f t="shared" ca="1" si="493"/>
        <v>-1</v>
      </c>
      <c r="DV473" t="str">
        <f ca="1">SUBSTITUTE(SUBSTITUTE(SUBSTITUTE(SUBSTITUTE(SUBSTITUTE(SUBSTITUTE(SUBSTITUTE(SUBSTITUTE(SUBSTITUTE(SUBSTITUTE(
SUBSTITUTE(SUBSTITUTE(SUBSTITUTE(SUBSTITUTE(SUBSTITUTE(SUBSTITUTE(SUBSTITUTE(SUBSTITUTE(SUBSTITUTE(SUBSTITUTE($AQ473,
IF($CH473=-1,"",MID($AQ473,$CH473,$DB473-$CH473+1)),IF($CH473=-1,"",VLOOKUP($BN473,구글언어코드!$K:$L,2,0))),
IF($CI473=-1,"",MID($AQ473,$CI473,$DC473-$CI473+1)),IF($CI473=-1,"",VLOOKUP($BO473,구글언어코드!$K:$L,2,0))),
IF($CJ473=-1,"",MID($AQ473,$CJ473,$DD473-$CJ473+1)),IF($CJ473=-1,"",VLOOKUP($BP473,구글언어코드!$K:$L,2,0))),
IF($CK473=-1,"",MID($AQ473,$CK473,$DE473-$CK473+1)),IF($CK473=-1,"",VLOOKUP($BQ473,구글언어코드!$K:$L,2,0))),
IF($CL473=-1,"",MID($AQ473,$CL473,$DF473-$CL473+1)),IF($CL473=-1,"",VLOOKUP($BR473,구글언어코드!$K:$L,2,0))),
IF($CM473=-1,"",MID($AQ473,$CM473,$DG473-$CM473+1)),IF($CM473=-1,"",VLOOKUP($BS473,구글언어코드!$K:$L,2,0))),
IF($CN473=-1,"",MID($AQ473,$CN473,$DH473-$CN473+1)),IF($CN473=-1,"",VLOOKUP($BT473,구글언어코드!$K:$L,2,0))),
IF($CO473=-1,"",MID($AQ473,$CO473,$DI473-$CO473+1)),IF($CO473=-1,"",VLOOKUP($BU473,구글언어코드!$K:$L,2,0))),
IF($CP473=-1,"",MID($AQ473,$CP473,$DJ473-$CP473+1)),IF($CP473=-1,"",VLOOKUP($BV473,구글언어코드!$K:$L,2,0))),
IF($CQ473=-1,"",MID($AQ473,$CQ473,$DK473-$CQ473+1)),IF($CQ473=-1,"",VLOOKUP($BW473,구글언어코드!$K:$L,2,0))),
IF($CR473=-1,"",MID($AQ473,$CR473,$DL473-$CR473+1)),IF($CR473=-1,"",VLOOKUP($BX473,구글언어코드!$K:$L,2,0))),
IF($CS473=-1,"",MID($AQ473,$CS473,$DM473-$CS473+1)),IF($CS473=-1,"",VLOOKUP($BY473,구글언어코드!$K:$L,2,0))),
IF($CT473=-1,"",MID($AQ473,$CT473,$DN473-$CT473+1)),IF($CT473=-1,"",VLOOKUP($BZ473,구글언어코드!$K:$L,2,0))),
IF($CU473=-1,"",MID($AQ473,$CU473,$DO473-$CU473+1)),IF($CU473=-1,"",VLOOKUP($CA473,구글언어코드!$K:$L,2,0))),
IF($CV473=-1,"",MID($AQ473,$CV473,$DP473-$CV473+1)),IF($CV473=-1,"",VLOOKUP($CB473,구글언어코드!$K:$L,2,0))),
IF($CW473=-1,"",MID($AQ473,$CW473,$DQ473-$CW473+1)),IF($CW473=-1,"",VLOOKUP($CC473,구글언어코드!$K:$L,2,0))),
IF($CX473=-1,"",MID($AQ473,$CX473,$DR473-$CX473+1)),IF($CX473=-1,"",VLOOKUP($CD473,구글언어코드!$K:$L,2,0))),
IF($CY473=-1,"",MID($AQ473,$CY473,$DS473-$CY473+1)),IF($CY473=-1,"",VLOOKUP($CE473,구글언어코드!$K:$L,2,0))),
IF($CZ473=-1,"",MID($AQ473,$CZ473,$DT473-$CZ473+1)),IF($CZ473=-1,"",VLOOKUP($CF473,구글언어코드!$K:$L,2,0))),
IF($DA473=-1,"",MID($AQ473,$DA473,$DU473-$DA473+1)),IF($DA473=-1,"",VLOOKUP($CG473,구글언어코드!$K:$L,2,0)))</f>
        <v>Chapter 7 Description</v>
      </c>
      <c r="DW473" t="str">
        <f ca="1">SUBSTITUTE(SUBSTITUTE(SUBSTITUTE(SUBSTITUTE(SUBSTITUTE(SUBSTITUTE(SUBSTITUTE(SUBSTITUTE(SUBSTITUTE(SUBSTITUTE(
SUBSTITUTE(SUBSTITUTE(SUBSTITUTE(SUBSTITUTE(SUBSTITUTE(SUBSTITUTE(SUBSTITUTE(SUBSTITUTE(SUBSTITUTE(SUBSTITUTE(DV473,
IF($CH473=-1,"",VLOOKUP($BN473,구글언어코드!$K:$L,2,0)),IF($CH473=-1,"",MID($AQ473,$CH473,$DB473-$CH473+1))),
IF($CI473=-1,"",VLOOKUP($BO473,구글언어코드!$K:$L,2,0)),IF($CI473=-1,"",MID($AQ473,$CI473,$DC473-$CI473+1))),
IF($CJ473=-1,"",VLOOKUP($BP473,구글언어코드!$K:$L,2,0)),IF($CJ473=-1,"",MID($AQ473,$CJ473,$DD473-$CJ473+1))),
IF($CK473=-1,"",VLOOKUP($BQ473,구글언어코드!$K:$L,2,0)),IF($CK473=-1,"",MID($AQ473,$CK473,$DE473-$CK473+1))),
IF($CL473=-1,"",VLOOKUP($BR473,구글언어코드!$K:$L,2,0)),IF($CL473=-1,"",MID($AQ473,$CL473,$DF473-$CL473+1))),
IF($CM473=-1,"",VLOOKUP($BS473,구글언어코드!$K:$L,2,0)),IF($CM473=-1,"",MID($AQ473,$CM473,$DG473-$CM473+1))),
IF($CN473=-1,"",VLOOKUP($BT473,구글언어코드!$K:$L,2,0)),IF($CN473=-1,"",MID($AQ473,$CN473,$DH473-$CN473+1))),
IF($CO473=-1,"",VLOOKUP($BU473,구글언어코드!$K:$L,2,0)),IF($CO473=-1,"",MID($AQ473,$CO473,$DI473-$CO473+1))),
IF($CP473=-1,"",VLOOKUP($BV473,구글언어코드!$K:$L,2,0)),IF($CP473=-1,"",MID($AQ473,$CP473,$DJ473-$CP473+1))),
IF($CQ473=-1,"",VLOOKUP($BW473,구글언어코드!$K:$L,2,0)),IF($CQ473=-1,"",MID($AQ473,$CQ473,$DK473-$CQ473+1))),
IF($CR473=-1,"",VLOOKUP($BX473,구글언어코드!$K:$L,2,0)),IF($CR473=-1,"",MID($AQ473,$CR473,$DL473-$CR473+1))),
IF($CS473=-1,"",VLOOKUP($BY473,구글언어코드!$K:$L,2,0)),IF($CS473=-1,"",MID($AQ473,$CS473,$DM473-$CS473+1))),
IF($CT473=-1,"",VLOOKUP($BZ473,구글언어코드!$K:$L,2,0)),IF($CT473=-1,"",MID($AQ473,$CT473,$DN473-$CT473+1))),
IF($CU473=-1,"",VLOOKUP($CA473,구글언어코드!$K:$L,2,0)),IF($CU473=-1,"",MID($AQ473,$CU473,$DO473-$CU473+1))),
IF($CV473=-1,"",VLOOKUP($CB473,구글언어코드!$K:$L,2,0)),IF($CV473=-1,"",MID($AQ473,$CV473,$DP473-$CV473+1))),
IF($CW473=-1,"",VLOOKUP($CC473,구글언어코드!$K:$L,2,0)),IF($CW473=-1,"",MID($AQ473,$CW473,$DQ473-$CW473+1))),
IF($CX473=-1,"",VLOOKUP($CD473,구글언어코드!$K:$L,2,0)),IF($CX473=-1,"",MID($AQ473,$CX473,$DR473-$CX473+1))),
IF($CY473=-1,"",VLOOKUP($CE473,구글언어코드!$K:$L,2,0)),IF($CY473=-1,"",MID($AQ473,$CY473,$DS473-$CY473+1))),
IF($CZ473=-1,"",VLOOKUP($CF473,구글언어코드!$K:$L,2,0)),IF($CZ473=-1,"",MID($AQ473,$CZ473,$DT473-$CZ473+1))),
IF($DA473=-1,"",VLOOKUP($CG473,구글언어코드!$K:$L,2,0)),IF($DA473=-1,"",MID($AQ473,$DA473,$DU473-$DA473+1)))</f>
        <v>Chapter 7 Description</v>
      </c>
      <c r="DX473">
        <f>IF(LEN(C473)-LEN(SUBSTITUTE(C473,"}",""))&lt;&gt;LEN(C473)-LEN(SUBSTITUTE(C473,"{","")),"괄호이상",(LEN(C473)-LEN(SUBSTITUTE(C473,"}",""))))</f>
        <v>0</v>
      </c>
      <c r="DY473">
        <f>IF(LEN(H473)-LEN(SUBSTITUTE(H473,"}",""))&lt;&gt;LEN(H473)-LEN(SUBSTITUTE(H473,"{","")),"괄호이상",(LEN(H473)-LEN(SUBSTITUTE(H473,"}",""))))</f>
        <v>0</v>
      </c>
      <c r="DZ473">
        <f>IF(LEN(O473)-LEN(SUBSTITUTE(O473,"}",""))&lt;&gt;LEN(O473)-LEN(SUBSTITUTE(O473,"{","")),"괄호이상",(LEN(O473)-LEN(SUBSTITUTE(O473,"}",""))))</f>
        <v>0</v>
      </c>
      <c r="EA473">
        <f>IF(LEN(P473)-LEN(SUBSTITUTE(P473,"}",""))&lt;&gt;LEN(P473)-LEN(SUBSTITUTE(P473,"{","")),"괄호이상",(LEN(P473)-LEN(SUBSTITUTE(P473,"}",""))))</f>
        <v>0</v>
      </c>
      <c r="EB473">
        <f>IF(LEN(Q473)-LEN(SUBSTITUTE(Q473,"}",""))&lt;&gt;LEN(Q473)-LEN(SUBSTITUTE(Q473,"{","")),"괄호이상",(LEN(Q473)-LEN(SUBSTITUTE(Q473,"}",""))))</f>
        <v>0</v>
      </c>
      <c r="EC473">
        <f>IF(LEN(R473)-LEN(SUBSTITUTE(R473,"}",""))&lt;&gt;LEN(R473)-LEN(SUBSTITUTE(R473,"{","")),"괄호이상",(LEN(R473)-LEN(SUBSTITUTE(R473,"}",""))))</f>
        <v>0</v>
      </c>
      <c r="ED473">
        <f>IF(LEN(S473)-LEN(SUBSTITUTE(S473,"}",""))&lt;&gt;LEN(S473)-LEN(SUBSTITUTE(S473,"{","")),"괄호이상",(LEN(S473)-LEN(SUBSTITUTE(S473,"}",""))))</f>
        <v>0</v>
      </c>
      <c r="EE473">
        <f>IF(LEN(T473)-LEN(SUBSTITUTE(T473,"}",""))&lt;&gt;LEN(T473)-LEN(SUBSTITUTE(T473,"{","")),"괄호이상",(LEN(T473)-LEN(SUBSTITUTE(T473,"}",""))))</f>
        <v>0</v>
      </c>
      <c r="EF473">
        <f>IF(LEN(U473)-LEN(SUBSTITUTE(U473,"}",""))&lt;&gt;LEN(U473)-LEN(SUBSTITUTE(U473,"{","")),"괄호이상",(LEN(U473)-LEN(SUBSTITUTE(U473,"}",""))))</f>
        <v>0</v>
      </c>
      <c r="EG473">
        <f>IF(LEN(V473)-LEN(SUBSTITUTE(V473,"}",""))&lt;&gt;LEN(V473)-LEN(SUBSTITUTE(V473,"{","")),"괄호이상",(LEN(V473)-LEN(SUBSTITUTE(V473,"}",""))))</f>
        <v>0</v>
      </c>
      <c r="EH473">
        <f>IF(LEN(W473)-LEN(SUBSTITUTE(W473,"}",""))&lt;&gt;LEN(W473)-LEN(SUBSTITUTE(W473,"{","")),"괄호이상",(LEN(W473)-LEN(SUBSTITUTE(W473,"}",""))))</f>
        <v>0</v>
      </c>
      <c r="EI473">
        <f>IF(LEN(X473)-LEN(SUBSTITUTE(X473,"}",""))&lt;&gt;LEN(X473)-LEN(SUBSTITUTE(X473,"{","")),"괄호이상",(LEN(X473)-LEN(SUBSTITUTE(X473,"}",""))))</f>
        <v>0</v>
      </c>
      <c r="EJ473">
        <f>IF(LEN(Y473)-LEN(SUBSTITUTE(Y473,"}",""))&lt;&gt;LEN(Y473)-LEN(SUBSTITUTE(Y473,"{","")),"괄호이상",(LEN(Y473)-LEN(SUBSTITUTE(Y473,"}",""))))</f>
        <v>0</v>
      </c>
      <c r="EK473">
        <f>IF(LEN(Z473)-LEN(SUBSTITUTE(Z473,"}",""))&lt;&gt;LEN(Z473)-LEN(SUBSTITUTE(Z473,"{","")),"괄호이상",(LEN(Z473)-LEN(SUBSTITUTE(Z473,"}",""))))</f>
        <v>0</v>
      </c>
      <c r="EL473">
        <f>IF(LEN(AA473)-LEN(SUBSTITUTE(AA473,"}",""))&lt;&gt;LEN(AA473)-LEN(SUBSTITUTE(AA473,"{","")),"괄호이상",(LEN(AA473)-LEN(SUBSTITUTE(AA473,"}",""))))</f>
        <v>0</v>
      </c>
      <c r="EM473">
        <f>IF(LEN(AB473)-LEN(SUBSTITUTE(AB473,"}",""))&lt;&gt;LEN(AB473)-LEN(SUBSTITUTE(AB473,"{","")),"괄호이상",(LEN(AB473)-LEN(SUBSTITUTE(AB473,"}",""))))</f>
        <v>0</v>
      </c>
      <c r="EN473">
        <f>IF(LEN(AC473)-LEN(SUBSTITUTE(AC473,"}",""))&lt;&gt;LEN(AC473)-LEN(SUBSTITUTE(AC473,"{","")),"괄호이상",(LEN(AC473)-LEN(SUBSTITUTE(AC473,"}",""))))</f>
        <v>0</v>
      </c>
      <c r="EO473">
        <f>IF(LEN(AD473)-LEN(SUBSTITUTE(AD473,"}",""))&lt;&gt;LEN(AD473)-LEN(SUBSTITUTE(AD473,"{","")),"괄호이상",(LEN(AD473)-LEN(SUBSTITUTE(AD473,"}",""))))</f>
        <v>0</v>
      </c>
      <c r="EP473">
        <f>IF(LEN(AE473)-LEN(SUBSTITUTE(AE473,"}",""))&lt;&gt;LEN(AE473)-LEN(SUBSTITUTE(AE473,"{","")),"괄호이상",(LEN(AE473)-LEN(SUBSTITUTE(AE473,"}",""))))</f>
        <v>0</v>
      </c>
      <c r="EQ473">
        <f>IF(LEN(AF473)-LEN(SUBSTITUTE(AF473,"}",""))&lt;&gt;LEN(AF473)-LEN(SUBSTITUTE(AF473,"{","")),"괄호이상",(LEN(AF473)-LEN(SUBSTITUTE(AF473,"}",""))))</f>
        <v>0</v>
      </c>
      <c r="ER473">
        <f>IF(LEN(AG473)-LEN(SUBSTITUTE(AG473,"}",""))&lt;&gt;LEN(AG473)-LEN(SUBSTITUTE(AG473,"{","")),"괄호이상",(LEN(AG473)-LEN(SUBSTITUTE(AG473,"}",""))))</f>
        <v>0</v>
      </c>
      <c r="ES473">
        <f>IF(LEN(AH473)-LEN(SUBSTITUTE(AH473,"}",""))&lt;&gt;LEN(AH473)-LEN(SUBSTITUTE(AH473,"{","")),"괄호이상",(LEN(AH473)-LEN(SUBSTITUTE(AH473,"}",""))))</f>
        <v>0</v>
      </c>
      <c r="ET473">
        <f>IF(LEN(AI473)-LEN(SUBSTITUTE(AI473,"}",""))&lt;&gt;LEN(AI473)-LEN(SUBSTITUTE(AI473,"{","")),"괄호이상",(LEN(AI473)-LEN(SUBSTITUTE(AI473,"}",""))))</f>
        <v>0</v>
      </c>
      <c r="EU473">
        <f>IF(LEN(AJ473)-LEN(SUBSTITUTE(AJ473,"}",""))&lt;&gt;LEN(AJ473)-LEN(SUBSTITUTE(AJ473,"{","")),"괄호이상",(LEN(AJ473)-LEN(SUBSTITUTE(AJ473,"}",""))))</f>
        <v>0</v>
      </c>
      <c r="EV473">
        <f>IF(LEN(AK473)-LEN(SUBSTITUTE(AK473,"}",""))&lt;&gt;LEN(AK473)-LEN(SUBSTITUTE(AK473,"{","")),"괄호이상",(LEN(AK473)-LEN(SUBSTITUTE(AK473,"}",""))))</f>
        <v>0</v>
      </c>
      <c r="EW473">
        <f>IF(LEN(AL473)-LEN(SUBSTITUTE(AL473,"}",""))&lt;&gt;LEN(AL473)-LEN(SUBSTITUTE(AL473,"{","")),"괄호이상",(LEN(AL473)-LEN(SUBSTITUTE(AL473,"}",""))))</f>
        <v>0</v>
      </c>
      <c r="EX473">
        <f>IF(LEN(AM473)-LEN(SUBSTITUTE(AM473,"}",""))&lt;&gt;LEN(AM473)-LEN(SUBSTITUTE(AM473,"{","")),"괄호이상",(LEN(AM473)-LEN(SUBSTITUTE(AM473,"}",""))))</f>
        <v>0</v>
      </c>
      <c r="EY473">
        <f>IF(LEN(AN473)-LEN(SUBSTITUTE(AN473,"}",""))&lt;&gt;LEN(AN473)-LEN(SUBSTITUTE(AN473,"{","")),"괄호이상",(LEN(AN473)-LEN(SUBSTITUTE(AN473,"}",""))))</f>
        <v>0</v>
      </c>
      <c r="EZ473">
        <f>IF(LEN(AO473)-LEN(SUBSTITUTE(AO473,"}",""))&lt;&gt;LEN(AO473)-LEN(SUBSTITUTE(AO473,"{","")),"괄호이상",(LEN(AO473)-LEN(SUBSTITUTE(AO473,"}",""))))</f>
        <v>0</v>
      </c>
      <c r="FA473">
        <f>IF(LEN(AP473)-LEN(SUBSTITUTE(AP473,"}",""))&lt;&gt;LEN(AP473)-LEN(SUBSTITUTE(AP473,"{","")),"괄호이상",(LEN(AP473)-LEN(SUBSTITUTE(AP473,"}",""))))</f>
        <v>0</v>
      </c>
      <c r="FB473" t="str">
        <f t="array" ref="FB473">IF(SUM(IF($DX473-DX473:FA473&gt;0,1,0))&gt;0,"여기","")</f>
        <v/>
      </c>
      <c r="FC473">
        <f>IF(LEN(C473)-LEN(SUBSTITUTE(C473,"&gt;",""))&lt;&gt;LEN(C473)-LEN(SUBSTITUTE(C473,"&lt;","")),"괄호이상",(LEN(C473)-LEN(SUBSTITUTE(C473,"&gt;","")))/2)</f>
        <v>0</v>
      </c>
      <c r="FD473">
        <f>IF(LEN(H473)-LEN(SUBSTITUTE(H473,"&gt;",""))&lt;&gt;LEN(H473)-LEN(SUBSTITUTE(H473,"&lt;","")),"괄호이상",(LEN(H473)-LEN(SUBSTITUTE(H473,"&gt;","")))/2)</f>
        <v>0</v>
      </c>
      <c r="FE473">
        <f>IF(LEN(O473)-LEN(SUBSTITUTE(O473,"&gt;",""))&lt;&gt;LEN(O473)-LEN(SUBSTITUTE(O473,"&lt;","")),"괄호이상",(LEN(O473)-LEN(SUBSTITUTE(O473,"&gt;","")))/2)</f>
        <v>0</v>
      </c>
      <c r="FF473">
        <f>IF(LEN(P473)-LEN(SUBSTITUTE(P473,"&gt;",""))&lt;&gt;LEN(P473)-LEN(SUBSTITUTE(P473,"&lt;","")),"괄호이상",(LEN(P473)-LEN(SUBSTITUTE(P473,"&gt;","")))/2)</f>
        <v>0</v>
      </c>
      <c r="FG473">
        <f>IF(LEN(Q473)-LEN(SUBSTITUTE(Q473,"&gt;",""))&lt;&gt;LEN(Q473)-LEN(SUBSTITUTE(Q473,"&lt;","")),"괄호이상",(LEN(Q473)-LEN(SUBSTITUTE(Q473,"&gt;","")))/2)</f>
        <v>0</v>
      </c>
      <c r="FH473">
        <f>IF(LEN(R473)-LEN(SUBSTITUTE(R473,"&gt;",""))&lt;&gt;LEN(R473)-LEN(SUBSTITUTE(R473,"&lt;","")),"괄호이상",(LEN(R473)-LEN(SUBSTITUTE(R473,"&gt;","")))/2)</f>
        <v>0</v>
      </c>
      <c r="FI473">
        <f>IF(LEN(S473)-LEN(SUBSTITUTE(S473,"&gt;",""))&lt;&gt;LEN(S473)-LEN(SUBSTITUTE(S473,"&lt;","")),"괄호이상",(LEN(S473)-LEN(SUBSTITUTE(S473,"&gt;","")))/2)</f>
        <v>0</v>
      </c>
      <c r="FJ473">
        <f>IF(LEN(T473)-LEN(SUBSTITUTE(T473,"&gt;",""))&lt;&gt;LEN(T473)-LEN(SUBSTITUTE(T473,"&lt;","")),"괄호이상",(LEN(T473)-LEN(SUBSTITUTE(T473,"&gt;","")))/2)</f>
        <v>0</v>
      </c>
      <c r="FK473">
        <f>IF(LEN(U473)-LEN(SUBSTITUTE(U473,"&gt;",""))&lt;&gt;LEN(U473)-LEN(SUBSTITUTE(U473,"&lt;","")),"괄호이상",(LEN(U473)-LEN(SUBSTITUTE(U473,"&gt;","")))/2)</f>
        <v>0</v>
      </c>
      <c r="FL473">
        <f>IF(LEN(V473)-LEN(SUBSTITUTE(V473,"&gt;",""))&lt;&gt;LEN(V473)-LEN(SUBSTITUTE(V473,"&lt;","")),"괄호이상",(LEN(V473)-LEN(SUBSTITUTE(V473,"&gt;","")))/2)</f>
        <v>0</v>
      </c>
      <c r="FM473">
        <f>IF(LEN(W473)-LEN(SUBSTITUTE(W473,"&gt;",""))&lt;&gt;LEN(W473)-LEN(SUBSTITUTE(W473,"&lt;","")),"괄호이상",(LEN(W473)-LEN(SUBSTITUTE(W473,"&gt;","")))/2)</f>
        <v>0</v>
      </c>
      <c r="FN473">
        <f>IF(LEN(X473)-LEN(SUBSTITUTE(X473,"&gt;",""))&lt;&gt;LEN(X473)-LEN(SUBSTITUTE(X473,"&lt;","")),"괄호이상",(LEN(X473)-LEN(SUBSTITUTE(X473,"&gt;","")))/2)</f>
        <v>0</v>
      </c>
      <c r="FO473">
        <f>IF(LEN(Y473)-LEN(SUBSTITUTE(Y473,"&gt;",""))&lt;&gt;LEN(Y473)-LEN(SUBSTITUTE(Y473,"&lt;","")),"괄호이상",(LEN(Y473)-LEN(SUBSTITUTE(Y473,"&gt;","")))/2)</f>
        <v>0</v>
      </c>
      <c r="FP473">
        <f>IF(LEN(Z473)-LEN(SUBSTITUTE(Z473,"&gt;",""))&lt;&gt;LEN(Z473)-LEN(SUBSTITUTE(Z473,"&lt;","")),"괄호이상",(LEN(Z473)-LEN(SUBSTITUTE(Z473,"&gt;","")))/2)</f>
        <v>0</v>
      </c>
      <c r="FQ473">
        <f>IF(LEN(AA473)-LEN(SUBSTITUTE(AA473,"&gt;",""))&lt;&gt;LEN(AA473)-LEN(SUBSTITUTE(AA473,"&lt;","")),"괄호이상",(LEN(AA473)-LEN(SUBSTITUTE(AA473,"&gt;","")))/2)</f>
        <v>0</v>
      </c>
      <c r="FR473">
        <f>IF(LEN(AB473)-LEN(SUBSTITUTE(AB473,"&gt;",""))&lt;&gt;LEN(AB473)-LEN(SUBSTITUTE(AB473,"&lt;","")),"괄호이상",(LEN(AB473)-LEN(SUBSTITUTE(AB473,"&gt;","")))/2)</f>
        <v>0</v>
      </c>
      <c r="FS473">
        <f>IF(LEN(AC473)-LEN(SUBSTITUTE(AC473,"&gt;",""))&lt;&gt;LEN(AC473)-LEN(SUBSTITUTE(AC473,"&lt;","")),"괄호이상",(LEN(AC473)-LEN(SUBSTITUTE(AC473,"&gt;","")))/2)</f>
        <v>0</v>
      </c>
      <c r="FT473">
        <f>IF(LEN(AD473)-LEN(SUBSTITUTE(AD473,"&gt;",""))&lt;&gt;LEN(AD473)-LEN(SUBSTITUTE(AD473,"&lt;","")),"괄호이상",(LEN(AD473)-LEN(SUBSTITUTE(AD473,"&gt;","")))/2)</f>
        <v>0</v>
      </c>
      <c r="FU473">
        <f>IF(LEN(AE473)-LEN(SUBSTITUTE(AE473,"&gt;",""))&lt;&gt;LEN(AE473)-LEN(SUBSTITUTE(AE473,"&lt;","")),"괄호이상",(LEN(AE473)-LEN(SUBSTITUTE(AE473,"&gt;","")))/2)</f>
        <v>0</v>
      </c>
      <c r="FV473">
        <f>IF(LEN(AF473)-LEN(SUBSTITUTE(AF473,"&gt;",""))&lt;&gt;LEN(AF473)-LEN(SUBSTITUTE(AF473,"&lt;","")),"괄호이상",(LEN(AF473)-LEN(SUBSTITUTE(AF473,"&gt;","")))/2)</f>
        <v>0</v>
      </c>
      <c r="FW473">
        <f>IF(LEN(AG473)-LEN(SUBSTITUTE(AG473,"&gt;",""))&lt;&gt;LEN(AG473)-LEN(SUBSTITUTE(AG473,"&lt;","")),"괄호이상",(LEN(AG473)-LEN(SUBSTITUTE(AG473,"&gt;","")))/2)</f>
        <v>0</v>
      </c>
      <c r="FX473">
        <f>IF(LEN(AH473)-LEN(SUBSTITUTE(AH473,"&gt;",""))&lt;&gt;LEN(AH473)-LEN(SUBSTITUTE(AH473,"&lt;","")),"괄호이상",(LEN(AH473)-LEN(SUBSTITUTE(AH473,"&gt;","")))/2)</f>
        <v>0</v>
      </c>
      <c r="FY473">
        <f>IF(LEN(AI473)-LEN(SUBSTITUTE(AI473,"&gt;",""))&lt;&gt;LEN(AI473)-LEN(SUBSTITUTE(AI473,"&lt;","")),"괄호이상",(LEN(AI473)-LEN(SUBSTITUTE(AI473,"&gt;","")))/2)</f>
        <v>0</v>
      </c>
      <c r="FZ473">
        <f>IF(LEN(AJ473)-LEN(SUBSTITUTE(AJ473,"&gt;",""))&lt;&gt;LEN(AJ473)-LEN(SUBSTITUTE(AJ473,"&lt;","")),"괄호이상",(LEN(AJ473)-LEN(SUBSTITUTE(AJ473,"&gt;","")))/2)</f>
        <v>0</v>
      </c>
      <c r="GA473">
        <f>IF(LEN(AK473)-LEN(SUBSTITUTE(AK473,"&gt;",""))&lt;&gt;LEN(AK473)-LEN(SUBSTITUTE(AK473,"&lt;","")),"괄호이상",(LEN(AK473)-LEN(SUBSTITUTE(AK473,"&gt;","")))/2)</f>
        <v>0</v>
      </c>
      <c r="GB473">
        <f>IF(LEN(AL473)-LEN(SUBSTITUTE(AL473,"&gt;",""))&lt;&gt;LEN(AL473)-LEN(SUBSTITUTE(AL473,"&lt;","")),"괄호이상",(LEN(AL473)-LEN(SUBSTITUTE(AL473,"&gt;","")))/2)</f>
        <v>0</v>
      </c>
      <c r="GC473">
        <f>IF(LEN(AM473)-LEN(SUBSTITUTE(AM473,"&gt;",""))&lt;&gt;LEN(AM473)-LEN(SUBSTITUTE(AM473,"&lt;","")),"괄호이상",(LEN(AM473)-LEN(SUBSTITUTE(AM473,"&gt;","")))/2)</f>
        <v>0</v>
      </c>
      <c r="GD473">
        <f>IF(LEN(AN473)-LEN(SUBSTITUTE(AN473,"&gt;",""))&lt;&gt;LEN(AN473)-LEN(SUBSTITUTE(AN473,"&lt;","")),"괄호이상",(LEN(AN473)-LEN(SUBSTITUTE(AN473,"&gt;","")))/2)</f>
        <v>0</v>
      </c>
      <c r="GE473">
        <f>IF(LEN(AO473)-LEN(SUBSTITUTE(AO473,"&gt;",""))&lt;&gt;LEN(AO473)-LEN(SUBSTITUTE(AO473,"&lt;","")),"괄호이상",(LEN(AO473)-LEN(SUBSTITUTE(AO473,"&gt;","")))/2)</f>
        <v>0</v>
      </c>
      <c r="GF473">
        <f>IF(LEN(AP473)-LEN(SUBSTITUTE(AP473,"&gt;",""))&lt;&gt;LEN(AP473)-LEN(SUBSTITUTE(AP473,"&lt;","")),"괄호이상",(LEN(AP473)-LEN(SUBSTITUTE(AP473,"&gt;","")))/2)</f>
        <v>0</v>
      </c>
      <c r="GG473" t="str">
        <f t="array" ref="GG473">IF(SUM(IF($FC473-FC473:GF473&gt;0,1,0))&gt;0,"여기","")</f>
        <v/>
      </c>
      <c r="GH473" t="str">
        <f t="shared" si="460"/>
        <v/>
      </c>
    </row>
    <row r="474" spans="1:190" x14ac:dyDescent="0.3">
      <c r="A474" t="s">
        <v>244</v>
      </c>
      <c r="B474">
        <f t="shared" si="458"/>
        <v>1</v>
      </c>
      <c r="C474" t="s">
        <v>4484</v>
      </c>
      <c r="E474" t="str">
        <f t="shared" si="461"/>
        <v>챕터8 디스크립션</v>
      </c>
      <c r="G474" t="s">
        <v>4509</v>
      </c>
      <c r="H474" t="str">
        <f t="shared" si="489"/>
        <v>Chapter 8 Description</v>
      </c>
      <c r="J474" s="1" t="str">
        <f t="shared" si="462"/>
        <v>Chapter 8 Description</v>
      </c>
      <c r="M474">
        <v>1</v>
      </c>
      <c r="O474" t="s">
        <v>12639</v>
      </c>
      <c r="P474" s="19" t="s">
        <v>12640</v>
      </c>
      <c r="Q474" t="s">
        <v>12640</v>
      </c>
      <c r="R474" t="s">
        <v>12647</v>
      </c>
      <c r="S474" t="s">
        <v>12648</v>
      </c>
      <c r="T474" t="s">
        <v>12652</v>
      </c>
      <c r="U474" t="s">
        <v>12653</v>
      </c>
      <c r="V474" t="s">
        <v>12643</v>
      </c>
      <c r="W474" t="s">
        <v>12658</v>
      </c>
      <c r="X474" s="20" t="s">
        <v>12660</v>
      </c>
      <c r="Y474" t="s">
        <v>12663</v>
      </c>
      <c r="Z474" t="s">
        <v>12656</v>
      </c>
      <c r="AA474" s="20" t="s">
        <v>12641</v>
      </c>
      <c r="AB474" t="s">
        <v>12642</v>
      </c>
      <c r="AC474" t="s">
        <v>12643</v>
      </c>
      <c r="AD474" t="s">
        <v>12644</v>
      </c>
      <c r="AE474" t="s">
        <v>12645</v>
      </c>
      <c r="AF474" t="s">
        <v>12646</v>
      </c>
      <c r="AG474" t="s">
        <v>12649</v>
      </c>
      <c r="AH474" s="20" t="s">
        <v>12650</v>
      </c>
      <c r="AI474" t="s">
        <v>12651</v>
      </c>
      <c r="AJ474" t="s">
        <v>12654</v>
      </c>
      <c r="AK474" t="s">
        <v>12655</v>
      </c>
      <c r="AL474" t="s">
        <v>12657</v>
      </c>
      <c r="AM474" t="s">
        <v>12644</v>
      </c>
      <c r="AN474" t="s">
        <v>12659</v>
      </c>
      <c r="AO474" t="s">
        <v>12661</v>
      </c>
      <c r="AP474" t="s">
        <v>12662</v>
      </c>
      <c r="AQ474" t="str">
        <f t="shared" si="459"/>
        <v>Chapter 8 Description</v>
      </c>
      <c r="AR474">
        <f t="shared" si="463"/>
        <v>0</v>
      </c>
      <c r="AS474">
        <f t="shared" si="464"/>
        <v>0</v>
      </c>
      <c r="AT474">
        <f t="shared" ca="1" si="465"/>
        <v>-1</v>
      </c>
      <c r="AU474">
        <f t="shared" ca="1" si="466"/>
        <v>-1</v>
      </c>
      <c r="AV474">
        <f t="shared" ca="1" si="467"/>
        <v>-1</v>
      </c>
      <c r="AW474">
        <f t="shared" ca="1" si="468"/>
        <v>-1</v>
      </c>
      <c r="AX474">
        <f t="shared" ca="1" si="469"/>
        <v>-1</v>
      </c>
      <c r="AY474">
        <f t="shared" ca="1" si="470"/>
        <v>-1</v>
      </c>
      <c r="AZ474">
        <f t="shared" ca="1" si="471"/>
        <v>-1</v>
      </c>
      <c r="BA474">
        <f t="shared" ca="1" si="472"/>
        <v>-1</v>
      </c>
      <c r="BB474">
        <f t="shared" ca="1" si="473"/>
        <v>-1</v>
      </c>
      <c r="BC474">
        <f t="shared" ca="1" si="474"/>
        <v>-1</v>
      </c>
      <c r="BD474">
        <f t="shared" ca="1" si="475"/>
        <v>-1</v>
      </c>
      <c r="BE474">
        <f t="shared" ca="1" si="476"/>
        <v>-1</v>
      </c>
      <c r="BF474">
        <f t="shared" ca="1" si="477"/>
        <v>-1</v>
      </c>
      <c r="BG474">
        <f t="shared" ca="1" si="478"/>
        <v>-1</v>
      </c>
      <c r="BH474">
        <f t="shared" ca="1" si="479"/>
        <v>-1</v>
      </c>
      <c r="BI474">
        <f t="shared" ca="1" si="480"/>
        <v>-1</v>
      </c>
      <c r="BJ474">
        <f t="shared" ca="1" si="481"/>
        <v>-1</v>
      </c>
      <c r="BK474">
        <f t="shared" ca="1" si="482"/>
        <v>-1</v>
      </c>
      <c r="BL474">
        <f t="shared" ca="1" si="483"/>
        <v>-1</v>
      </c>
      <c r="BM474">
        <f t="shared" ca="1" si="484"/>
        <v>-1</v>
      </c>
      <c r="BN474">
        <f ca="1">IF(AT474=-1,-1,COUNTIF($AT474:AT474,AT474)+IF(AT474=0,50,0))</f>
        <v>-1</v>
      </c>
      <c r="BO474">
        <f ca="1">IF(AU474=-1,-1,COUNTIF($AT474:AU474,AU474)+IF(AU474=0,50,0))</f>
        <v>-1</v>
      </c>
      <c r="BP474">
        <f ca="1">IF(AV474=-1,-1,COUNTIF($AT474:AV474,AV474)+IF(AV474=0,50,0))</f>
        <v>-1</v>
      </c>
      <c r="BQ474">
        <f ca="1">IF(AW474=-1,-1,COUNTIF($AT474:AW474,AW474)+IF(AW474=0,50,0))</f>
        <v>-1</v>
      </c>
      <c r="BR474">
        <f ca="1">IF(AX474=-1,-1,COUNTIF($AT474:AX474,AX474)+IF(AX474=0,50,0))</f>
        <v>-1</v>
      </c>
      <c r="BS474">
        <f ca="1">IF(AY474=-1,-1,COUNTIF($AT474:AY474,AY474)+IF(AY474=0,50,0))</f>
        <v>-1</v>
      </c>
      <c r="BT474">
        <f ca="1">IF(AZ474=-1,-1,COUNTIF($AT474:AZ474,AZ474)+IF(AZ474=0,50,0))</f>
        <v>-1</v>
      </c>
      <c r="BU474">
        <f ca="1">IF(BA474=-1,-1,COUNTIF($AT474:BA474,BA474)+IF(BA474=0,50,0))</f>
        <v>-1</v>
      </c>
      <c r="BV474">
        <f ca="1">IF(BB474=-1,-1,COUNTIF($AT474:BB474,BB474)+IF(BB474=0,50,0))</f>
        <v>-1</v>
      </c>
      <c r="BW474">
        <f ca="1">IF(BC474=-1,-1,COUNTIF($AT474:BC474,BC474)+IF(BC474=0,50,0))</f>
        <v>-1</v>
      </c>
      <c r="BX474">
        <f ca="1">IF(BD474=-1,-1,COUNTIF($AT474:BD474,BD474)+IF(BD474=0,50,0))</f>
        <v>-1</v>
      </c>
      <c r="BY474">
        <f ca="1">IF(BE474=-1,-1,COUNTIF($AT474:BE474,BE474)+IF(BE474=0,50,0))</f>
        <v>-1</v>
      </c>
      <c r="BZ474">
        <f ca="1">IF(BF474=-1,-1,COUNTIF($AT474:BF474,BF474)+IF(BF474=0,50,0))</f>
        <v>-1</v>
      </c>
      <c r="CA474">
        <f ca="1">IF(BG474=-1,-1,COUNTIF($AT474:BG474,BG474)+IF(BG474=0,50,0))</f>
        <v>-1</v>
      </c>
      <c r="CB474">
        <f ca="1">IF(BH474=-1,-1,COUNTIF($AT474:BH474,BH474)+IF(BH474=0,50,0))</f>
        <v>-1</v>
      </c>
      <c r="CC474">
        <f ca="1">IF(BI474=-1,-1,COUNTIF($AT474:BI474,BI474)+IF(BI474=0,50,0))</f>
        <v>-1</v>
      </c>
      <c r="CD474">
        <f ca="1">IF(BJ474=-1,-1,COUNTIF($AT474:BJ474,BJ474)+IF(BJ474=0,50,0))</f>
        <v>-1</v>
      </c>
      <c r="CE474">
        <f ca="1">IF(BK474=-1,-1,COUNTIF($AT474:BK474,BK474)+IF(BK474=0,50,0))</f>
        <v>-1</v>
      </c>
      <c r="CF474">
        <f ca="1">IF(BL474=-1,-1,COUNTIF($AT474:BL474,BL474)+IF(BL474=0,50,0))</f>
        <v>-1</v>
      </c>
      <c r="CG474">
        <f ca="1">IF(BM474=-1,-1,COUNTIF($AT474:BM474,BM474)+IF(BM474=0,50,0))</f>
        <v>-1</v>
      </c>
      <c r="CH474">
        <f t="shared" ca="1" si="490"/>
        <v>-1</v>
      </c>
      <c r="CI474">
        <f t="shared" ca="1" si="490"/>
        <v>-1</v>
      </c>
      <c r="CJ474">
        <f t="shared" ca="1" si="490"/>
        <v>-1</v>
      </c>
      <c r="CK474">
        <f t="shared" ca="1" si="490"/>
        <v>-1</v>
      </c>
      <c r="CL474">
        <f t="shared" ca="1" si="490"/>
        <v>-1</v>
      </c>
      <c r="CM474">
        <f t="shared" ca="1" si="490"/>
        <v>-1</v>
      </c>
      <c r="CN474">
        <f t="shared" ca="1" si="490"/>
        <v>-1</v>
      </c>
      <c r="CO474">
        <f t="shared" ca="1" si="490"/>
        <v>-1</v>
      </c>
      <c r="CP474">
        <f t="shared" ca="1" si="490"/>
        <v>-1</v>
      </c>
      <c r="CQ474">
        <f t="shared" ca="1" si="490"/>
        <v>-1</v>
      </c>
      <c r="CR474">
        <f t="shared" ca="1" si="491"/>
        <v>-1</v>
      </c>
      <c r="CS474">
        <f t="shared" ca="1" si="491"/>
        <v>-1</v>
      </c>
      <c r="CT474">
        <f t="shared" ca="1" si="491"/>
        <v>-1</v>
      </c>
      <c r="CU474">
        <f t="shared" ca="1" si="491"/>
        <v>-1</v>
      </c>
      <c r="CV474">
        <f t="shared" ca="1" si="491"/>
        <v>-1</v>
      </c>
      <c r="CW474">
        <f t="shared" ca="1" si="491"/>
        <v>-1</v>
      </c>
      <c r="CX474">
        <f t="shared" ca="1" si="491"/>
        <v>-1</v>
      </c>
      <c r="CY474">
        <f t="shared" ca="1" si="491"/>
        <v>-1</v>
      </c>
      <c r="CZ474">
        <f t="shared" ca="1" si="491"/>
        <v>-1</v>
      </c>
      <c r="DA474">
        <f t="shared" ca="1" si="491"/>
        <v>-1</v>
      </c>
      <c r="DB474">
        <f t="shared" ca="1" si="492"/>
        <v>-1</v>
      </c>
      <c r="DC474">
        <f t="shared" ca="1" si="492"/>
        <v>-1</v>
      </c>
      <c r="DD474">
        <f t="shared" ca="1" si="492"/>
        <v>-1</v>
      </c>
      <c r="DE474">
        <f t="shared" ca="1" si="492"/>
        <v>-1</v>
      </c>
      <c r="DF474">
        <f t="shared" ca="1" si="492"/>
        <v>-1</v>
      </c>
      <c r="DG474">
        <f t="shared" ca="1" si="492"/>
        <v>-1</v>
      </c>
      <c r="DH474">
        <f t="shared" ca="1" si="492"/>
        <v>-1</v>
      </c>
      <c r="DI474">
        <f t="shared" ca="1" si="492"/>
        <v>-1</v>
      </c>
      <c r="DJ474">
        <f t="shared" ca="1" si="492"/>
        <v>-1</v>
      </c>
      <c r="DK474">
        <f t="shared" ca="1" si="492"/>
        <v>-1</v>
      </c>
      <c r="DL474">
        <f t="shared" ca="1" si="493"/>
        <v>-1</v>
      </c>
      <c r="DM474">
        <f t="shared" ca="1" si="493"/>
        <v>-1</v>
      </c>
      <c r="DN474">
        <f t="shared" ca="1" si="493"/>
        <v>-1</v>
      </c>
      <c r="DO474">
        <f t="shared" ca="1" si="493"/>
        <v>-1</v>
      </c>
      <c r="DP474">
        <f t="shared" ca="1" si="493"/>
        <v>-1</v>
      </c>
      <c r="DQ474">
        <f t="shared" ca="1" si="493"/>
        <v>-1</v>
      </c>
      <c r="DR474">
        <f t="shared" ca="1" si="493"/>
        <v>-1</v>
      </c>
      <c r="DS474">
        <f t="shared" ca="1" si="493"/>
        <v>-1</v>
      </c>
      <c r="DT474">
        <f t="shared" ca="1" si="493"/>
        <v>-1</v>
      </c>
      <c r="DU474">
        <f t="shared" ca="1" si="493"/>
        <v>-1</v>
      </c>
      <c r="DV474" t="str">
        <f ca="1">SUBSTITUTE(SUBSTITUTE(SUBSTITUTE(SUBSTITUTE(SUBSTITUTE(SUBSTITUTE(SUBSTITUTE(SUBSTITUTE(SUBSTITUTE(SUBSTITUTE(
SUBSTITUTE(SUBSTITUTE(SUBSTITUTE(SUBSTITUTE(SUBSTITUTE(SUBSTITUTE(SUBSTITUTE(SUBSTITUTE(SUBSTITUTE(SUBSTITUTE($AQ474,
IF($CH474=-1,"",MID($AQ474,$CH474,$DB474-$CH474+1)),IF($CH474=-1,"",VLOOKUP($BN474,구글언어코드!$K:$L,2,0))),
IF($CI474=-1,"",MID($AQ474,$CI474,$DC474-$CI474+1)),IF($CI474=-1,"",VLOOKUP($BO474,구글언어코드!$K:$L,2,0))),
IF($CJ474=-1,"",MID($AQ474,$CJ474,$DD474-$CJ474+1)),IF($CJ474=-1,"",VLOOKUP($BP474,구글언어코드!$K:$L,2,0))),
IF($CK474=-1,"",MID($AQ474,$CK474,$DE474-$CK474+1)),IF($CK474=-1,"",VLOOKUP($BQ474,구글언어코드!$K:$L,2,0))),
IF($CL474=-1,"",MID($AQ474,$CL474,$DF474-$CL474+1)),IF($CL474=-1,"",VLOOKUP($BR474,구글언어코드!$K:$L,2,0))),
IF($CM474=-1,"",MID($AQ474,$CM474,$DG474-$CM474+1)),IF($CM474=-1,"",VLOOKUP($BS474,구글언어코드!$K:$L,2,0))),
IF($CN474=-1,"",MID($AQ474,$CN474,$DH474-$CN474+1)),IF($CN474=-1,"",VLOOKUP($BT474,구글언어코드!$K:$L,2,0))),
IF($CO474=-1,"",MID($AQ474,$CO474,$DI474-$CO474+1)),IF($CO474=-1,"",VLOOKUP($BU474,구글언어코드!$K:$L,2,0))),
IF($CP474=-1,"",MID($AQ474,$CP474,$DJ474-$CP474+1)),IF($CP474=-1,"",VLOOKUP($BV474,구글언어코드!$K:$L,2,0))),
IF($CQ474=-1,"",MID($AQ474,$CQ474,$DK474-$CQ474+1)),IF($CQ474=-1,"",VLOOKUP($BW474,구글언어코드!$K:$L,2,0))),
IF($CR474=-1,"",MID($AQ474,$CR474,$DL474-$CR474+1)),IF($CR474=-1,"",VLOOKUP($BX474,구글언어코드!$K:$L,2,0))),
IF($CS474=-1,"",MID($AQ474,$CS474,$DM474-$CS474+1)),IF($CS474=-1,"",VLOOKUP($BY474,구글언어코드!$K:$L,2,0))),
IF($CT474=-1,"",MID($AQ474,$CT474,$DN474-$CT474+1)),IF($CT474=-1,"",VLOOKUP($BZ474,구글언어코드!$K:$L,2,0))),
IF($CU474=-1,"",MID($AQ474,$CU474,$DO474-$CU474+1)),IF($CU474=-1,"",VLOOKUP($CA474,구글언어코드!$K:$L,2,0))),
IF($CV474=-1,"",MID($AQ474,$CV474,$DP474-$CV474+1)),IF($CV474=-1,"",VLOOKUP($CB474,구글언어코드!$K:$L,2,0))),
IF($CW474=-1,"",MID($AQ474,$CW474,$DQ474-$CW474+1)),IF($CW474=-1,"",VLOOKUP($CC474,구글언어코드!$K:$L,2,0))),
IF($CX474=-1,"",MID($AQ474,$CX474,$DR474-$CX474+1)),IF($CX474=-1,"",VLOOKUP($CD474,구글언어코드!$K:$L,2,0))),
IF($CY474=-1,"",MID($AQ474,$CY474,$DS474-$CY474+1)),IF($CY474=-1,"",VLOOKUP($CE474,구글언어코드!$K:$L,2,0))),
IF($CZ474=-1,"",MID($AQ474,$CZ474,$DT474-$CZ474+1)),IF($CZ474=-1,"",VLOOKUP($CF474,구글언어코드!$K:$L,2,0))),
IF($DA474=-1,"",MID($AQ474,$DA474,$DU474-$DA474+1)),IF($DA474=-1,"",VLOOKUP($CG474,구글언어코드!$K:$L,2,0)))</f>
        <v>Chapter 8 Description</v>
      </c>
      <c r="DW474" t="str">
        <f ca="1">SUBSTITUTE(SUBSTITUTE(SUBSTITUTE(SUBSTITUTE(SUBSTITUTE(SUBSTITUTE(SUBSTITUTE(SUBSTITUTE(SUBSTITUTE(SUBSTITUTE(
SUBSTITUTE(SUBSTITUTE(SUBSTITUTE(SUBSTITUTE(SUBSTITUTE(SUBSTITUTE(SUBSTITUTE(SUBSTITUTE(SUBSTITUTE(SUBSTITUTE(DV474,
IF($CH474=-1,"",VLOOKUP($BN474,구글언어코드!$K:$L,2,0)),IF($CH474=-1,"",MID($AQ474,$CH474,$DB474-$CH474+1))),
IF($CI474=-1,"",VLOOKUP($BO474,구글언어코드!$K:$L,2,0)),IF($CI474=-1,"",MID($AQ474,$CI474,$DC474-$CI474+1))),
IF($CJ474=-1,"",VLOOKUP($BP474,구글언어코드!$K:$L,2,0)),IF($CJ474=-1,"",MID($AQ474,$CJ474,$DD474-$CJ474+1))),
IF($CK474=-1,"",VLOOKUP($BQ474,구글언어코드!$K:$L,2,0)),IF($CK474=-1,"",MID($AQ474,$CK474,$DE474-$CK474+1))),
IF($CL474=-1,"",VLOOKUP($BR474,구글언어코드!$K:$L,2,0)),IF($CL474=-1,"",MID($AQ474,$CL474,$DF474-$CL474+1))),
IF($CM474=-1,"",VLOOKUP($BS474,구글언어코드!$K:$L,2,0)),IF($CM474=-1,"",MID($AQ474,$CM474,$DG474-$CM474+1))),
IF($CN474=-1,"",VLOOKUP($BT474,구글언어코드!$K:$L,2,0)),IF($CN474=-1,"",MID($AQ474,$CN474,$DH474-$CN474+1))),
IF($CO474=-1,"",VLOOKUP($BU474,구글언어코드!$K:$L,2,0)),IF($CO474=-1,"",MID($AQ474,$CO474,$DI474-$CO474+1))),
IF($CP474=-1,"",VLOOKUP($BV474,구글언어코드!$K:$L,2,0)),IF($CP474=-1,"",MID($AQ474,$CP474,$DJ474-$CP474+1))),
IF($CQ474=-1,"",VLOOKUP($BW474,구글언어코드!$K:$L,2,0)),IF($CQ474=-1,"",MID($AQ474,$CQ474,$DK474-$CQ474+1))),
IF($CR474=-1,"",VLOOKUP($BX474,구글언어코드!$K:$L,2,0)),IF($CR474=-1,"",MID($AQ474,$CR474,$DL474-$CR474+1))),
IF($CS474=-1,"",VLOOKUP($BY474,구글언어코드!$K:$L,2,0)),IF($CS474=-1,"",MID($AQ474,$CS474,$DM474-$CS474+1))),
IF($CT474=-1,"",VLOOKUP($BZ474,구글언어코드!$K:$L,2,0)),IF($CT474=-1,"",MID($AQ474,$CT474,$DN474-$CT474+1))),
IF($CU474=-1,"",VLOOKUP($CA474,구글언어코드!$K:$L,2,0)),IF($CU474=-1,"",MID($AQ474,$CU474,$DO474-$CU474+1))),
IF($CV474=-1,"",VLOOKUP($CB474,구글언어코드!$K:$L,2,0)),IF($CV474=-1,"",MID($AQ474,$CV474,$DP474-$CV474+1))),
IF($CW474=-1,"",VLOOKUP($CC474,구글언어코드!$K:$L,2,0)),IF($CW474=-1,"",MID($AQ474,$CW474,$DQ474-$CW474+1))),
IF($CX474=-1,"",VLOOKUP($CD474,구글언어코드!$K:$L,2,0)),IF($CX474=-1,"",MID($AQ474,$CX474,$DR474-$CX474+1))),
IF($CY474=-1,"",VLOOKUP($CE474,구글언어코드!$K:$L,2,0)),IF($CY474=-1,"",MID($AQ474,$CY474,$DS474-$CY474+1))),
IF($CZ474=-1,"",VLOOKUP($CF474,구글언어코드!$K:$L,2,0)),IF($CZ474=-1,"",MID($AQ474,$CZ474,$DT474-$CZ474+1))),
IF($DA474=-1,"",VLOOKUP($CG474,구글언어코드!$K:$L,2,0)),IF($DA474=-1,"",MID($AQ474,$DA474,$DU474-$DA474+1)))</f>
        <v>Chapter 8 Description</v>
      </c>
      <c r="DX474">
        <f>IF(LEN(C474)-LEN(SUBSTITUTE(C474,"}",""))&lt;&gt;LEN(C474)-LEN(SUBSTITUTE(C474,"{","")),"괄호이상",(LEN(C474)-LEN(SUBSTITUTE(C474,"}",""))))</f>
        <v>0</v>
      </c>
      <c r="DY474">
        <f>IF(LEN(H474)-LEN(SUBSTITUTE(H474,"}",""))&lt;&gt;LEN(H474)-LEN(SUBSTITUTE(H474,"{","")),"괄호이상",(LEN(H474)-LEN(SUBSTITUTE(H474,"}",""))))</f>
        <v>0</v>
      </c>
      <c r="DZ474">
        <f>IF(LEN(O474)-LEN(SUBSTITUTE(O474,"}",""))&lt;&gt;LEN(O474)-LEN(SUBSTITUTE(O474,"{","")),"괄호이상",(LEN(O474)-LEN(SUBSTITUTE(O474,"}",""))))</f>
        <v>0</v>
      </c>
      <c r="EA474">
        <f>IF(LEN(P474)-LEN(SUBSTITUTE(P474,"}",""))&lt;&gt;LEN(P474)-LEN(SUBSTITUTE(P474,"{","")),"괄호이상",(LEN(P474)-LEN(SUBSTITUTE(P474,"}",""))))</f>
        <v>0</v>
      </c>
      <c r="EB474">
        <f>IF(LEN(Q474)-LEN(SUBSTITUTE(Q474,"}",""))&lt;&gt;LEN(Q474)-LEN(SUBSTITUTE(Q474,"{","")),"괄호이상",(LEN(Q474)-LEN(SUBSTITUTE(Q474,"}",""))))</f>
        <v>0</v>
      </c>
      <c r="EC474">
        <f>IF(LEN(R474)-LEN(SUBSTITUTE(R474,"}",""))&lt;&gt;LEN(R474)-LEN(SUBSTITUTE(R474,"{","")),"괄호이상",(LEN(R474)-LEN(SUBSTITUTE(R474,"}",""))))</f>
        <v>0</v>
      </c>
      <c r="ED474">
        <f>IF(LEN(S474)-LEN(SUBSTITUTE(S474,"}",""))&lt;&gt;LEN(S474)-LEN(SUBSTITUTE(S474,"{","")),"괄호이상",(LEN(S474)-LEN(SUBSTITUTE(S474,"}",""))))</f>
        <v>0</v>
      </c>
      <c r="EE474">
        <f>IF(LEN(T474)-LEN(SUBSTITUTE(T474,"}",""))&lt;&gt;LEN(T474)-LEN(SUBSTITUTE(T474,"{","")),"괄호이상",(LEN(T474)-LEN(SUBSTITUTE(T474,"}",""))))</f>
        <v>0</v>
      </c>
      <c r="EF474">
        <f>IF(LEN(U474)-LEN(SUBSTITUTE(U474,"}",""))&lt;&gt;LEN(U474)-LEN(SUBSTITUTE(U474,"{","")),"괄호이상",(LEN(U474)-LEN(SUBSTITUTE(U474,"}",""))))</f>
        <v>0</v>
      </c>
      <c r="EG474">
        <f>IF(LEN(V474)-LEN(SUBSTITUTE(V474,"}",""))&lt;&gt;LEN(V474)-LEN(SUBSTITUTE(V474,"{","")),"괄호이상",(LEN(V474)-LEN(SUBSTITUTE(V474,"}",""))))</f>
        <v>0</v>
      </c>
      <c r="EH474">
        <f>IF(LEN(W474)-LEN(SUBSTITUTE(W474,"}",""))&lt;&gt;LEN(W474)-LEN(SUBSTITUTE(W474,"{","")),"괄호이상",(LEN(W474)-LEN(SUBSTITUTE(W474,"}",""))))</f>
        <v>0</v>
      </c>
      <c r="EI474">
        <f>IF(LEN(X474)-LEN(SUBSTITUTE(X474,"}",""))&lt;&gt;LEN(X474)-LEN(SUBSTITUTE(X474,"{","")),"괄호이상",(LEN(X474)-LEN(SUBSTITUTE(X474,"}",""))))</f>
        <v>0</v>
      </c>
      <c r="EJ474">
        <f>IF(LEN(Y474)-LEN(SUBSTITUTE(Y474,"}",""))&lt;&gt;LEN(Y474)-LEN(SUBSTITUTE(Y474,"{","")),"괄호이상",(LEN(Y474)-LEN(SUBSTITUTE(Y474,"}",""))))</f>
        <v>0</v>
      </c>
      <c r="EK474">
        <f>IF(LEN(Z474)-LEN(SUBSTITUTE(Z474,"}",""))&lt;&gt;LEN(Z474)-LEN(SUBSTITUTE(Z474,"{","")),"괄호이상",(LEN(Z474)-LEN(SUBSTITUTE(Z474,"}",""))))</f>
        <v>0</v>
      </c>
      <c r="EL474">
        <f>IF(LEN(AA474)-LEN(SUBSTITUTE(AA474,"}",""))&lt;&gt;LEN(AA474)-LEN(SUBSTITUTE(AA474,"{","")),"괄호이상",(LEN(AA474)-LEN(SUBSTITUTE(AA474,"}",""))))</f>
        <v>0</v>
      </c>
      <c r="EM474">
        <f>IF(LEN(AB474)-LEN(SUBSTITUTE(AB474,"}",""))&lt;&gt;LEN(AB474)-LEN(SUBSTITUTE(AB474,"{","")),"괄호이상",(LEN(AB474)-LEN(SUBSTITUTE(AB474,"}",""))))</f>
        <v>0</v>
      </c>
      <c r="EN474">
        <f>IF(LEN(AC474)-LEN(SUBSTITUTE(AC474,"}",""))&lt;&gt;LEN(AC474)-LEN(SUBSTITUTE(AC474,"{","")),"괄호이상",(LEN(AC474)-LEN(SUBSTITUTE(AC474,"}",""))))</f>
        <v>0</v>
      </c>
      <c r="EO474">
        <f>IF(LEN(AD474)-LEN(SUBSTITUTE(AD474,"}",""))&lt;&gt;LEN(AD474)-LEN(SUBSTITUTE(AD474,"{","")),"괄호이상",(LEN(AD474)-LEN(SUBSTITUTE(AD474,"}",""))))</f>
        <v>0</v>
      </c>
      <c r="EP474">
        <f>IF(LEN(AE474)-LEN(SUBSTITUTE(AE474,"}",""))&lt;&gt;LEN(AE474)-LEN(SUBSTITUTE(AE474,"{","")),"괄호이상",(LEN(AE474)-LEN(SUBSTITUTE(AE474,"}",""))))</f>
        <v>0</v>
      </c>
      <c r="EQ474">
        <f>IF(LEN(AF474)-LEN(SUBSTITUTE(AF474,"}",""))&lt;&gt;LEN(AF474)-LEN(SUBSTITUTE(AF474,"{","")),"괄호이상",(LEN(AF474)-LEN(SUBSTITUTE(AF474,"}",""))))</f>
        <v>0</v>
      </c>
      <c r="ER474">
        <f>IF(LEN(AG474)-LEN(SUBSTITUTE(AG474,"}",""))&lt;&gt;LEN(AG474)-LEN(SUBSTITUTE(AG474,"{","")),"괄호이상",(LEN(AG474)-LEN(SUBSTITUTE(AG474,"}",""))))</f>
        <v>0</v>
      </c>
      <c r="ES474">
        <f>IF(LEN(AH474)-LEN(SUBSTITUTE(AH474,"}",""))&lt;&gt;LEN(AH474)-LEN(SUBSTITUTE(AH474,"{","")),"괄호이상",(LEN(AH474)-LEN(SUBSTITUTE(AH474,"}",""))))</f>
        <v>0</v>
      </c>
      <c r="ET474">
        <f>IF(LEN(AI474)-LEN(SUBSTITUTE(AI474,"}",""))&lt;&gt;LEN(AI474)-LEN(SUBSTITUTE(AI474,"{","")),"괄호이상",(LEN(AI474)-LEN(SUBSTITUTE(AI474,"}",""))))</f>
        <v>0</v>
      </c>
      <c r="EU474">
        <f>IF(LEN(AJ474)-LEN(SUBSTITUTE(AJ474,"}",""))&lt;&gt;LEN(AJ474)-LEN(SUBSTITUTE(AJ474,"{","")),"괄호이상",(LEN(AJ474)-LEN(SUBSTITUTE(AJ474,"}",""))))</f>
        <v>0</v>
      </c>
      <c r="EV474">
        <f>IF(LEN(AK474)-LEN(SUBSTITUTE(AK474,"}",""))&lt;&gt;LEN(AK474)-LEN(SUBSTITUTE(AK474,"{","")),"괄호이상",(LEN(AK474)-LEN(SUBSTITUTE(AK474,"}",""))))</f>
        <v>0</v>
      </c>
      <c r="EW474">
        <f>IF(LEN(AL474)-LEN(SUBSTITUTE(AL474,"}",""))&lt;&gt;LEN(AL474)-LEN(SUBSTITUTE(AL474,"{","")),"괄호이상",(LEN(AL474)-LEN(SUBSTITUTE(AL474,"}",""))))</f>
        <v>0</v>
      </c>
      <c r="EX474">
        <f>IF(LEN(AM474)-LEN(SUBSTITUTE(AM474,"}",""))&lt;&gt;LEN(AM474)-LEN(SUBSTITUTE(AM474,"{","")),"괄호이상",(LEN(AM474)-LEN(SUBSTITUTE(AM474,"}",""))))</f>
        <v>0</v>
      </c>
      <c r="EY474">
        <f>IF(LEN(AN474)-LEN(SUBSTITUTE(AN474,"}",""))&lt;&gt;LEN(AN474)-LEN(SUBSTITUTE(AN474,"{","")),"괄호이상",(LEN(AN474)-LEN(SUBSTITUTE(AN474,"}",""))))</f>
        <v>0</v>
      </c>
      <c r="EZ474">
        <f>IF(LEN(AO474)-LEN(SUBSTITUTE(AO474,"}",""))&lt;&gt;LEN(AO474)-LEN(SUBSTITUTE(AO474,"{","")),"괄호이상",(LEN(AO474)-LEN(SUBSTITUTE(AO474,"}",""))))</f>
        <v>0</v>
      </c>
      <c r="FA474">
        <f>IF(LEN(AP474)-LEN(SUBSTITUTE(AP474,"}",""))&lt;&gt;LEN(AP474)-LEN(SUBSTITUTE(AP474,"{","")),"괄호이상",(LEN(AP474)-LEN(SUBSTITUTE(AP474,"}",""))))</f>
        <v>0</v>
      </c>
      <c r="FB474" t="str">
        <f t="array" ref="FB474">IF(SUM(IF($DX474-DX474:FA474&gt;0,1,0))&gt;0,"여기","")</f>
        <v/>
      </c>
      <c r="FC474">
        <f>IF(LEN(C474)-LEN(SUBSTITUTE(C474,"&gt;",""))&lt;&gt;LEN(C474)-LEN(SUBSTITUTE(C474,"&lt;","")),"괄호이상",(LEN(C474)-LEN(SUBSTITUTE(C474,"&gt;","")))/2)</f>
        <v>0</v>
      </c>
      <c r="FD474">
        <f>IF(LEN(H474)-LEN(SUBSTITUTE(H474,"&gt;",""))&lt;&gt;LEN(H474)-LEN(SUBSTITUTE(H474,"&lt;","")),"괄호이상",(LEN(H474)-LEN(SUBSTITUTE(H474,"&gt;","")))/2)</f>
        <v>0</v>
      </c>
      <c r="FE474">
        <f>IF(LEN(O474)-LEN(SUBSTITUTE(O474,"&gt;",""))&lt;&gt;LEN(O474)-LEN(SUBSTITUTE(O474,"&lt;","")),"괄호이상",(LEN(O474)-LEN(SUBSTITUTE(O474,"&gt;","")))/2)</f>
        <v>0</v>
      </c>
      <c r="FF474">
        <f>IF(LEN(P474)-LEN(SUBSTITUTE(P474,"&gt;",""))&lt;&gt;LEN(P474)-LEN(SUBSTITUTE(P474,"&lt;","")),"괄호이상",(LEN(P474)-LEN(SUBSTITUTE(P474,"&gt;","")))/2)</f>
        <v>0</v>
      </c>
      <c r="FG474">
        <f>IF(LEN(Q474)-LEN(SUBSTITUTE(Q474,"&gt;",""))&lt;&gt;LEN(Q474)-LEN(SUBSTITUTE(Q474,"&lt;","")),"괄호이상",(LEN(Q474)-LEN(SUBSTITUTE(Q474,"&gt;","")))/2)</f>
        <v>0</v>
      </c>
      <c r="FH474">
        <f>IF(LEN(R474)-LEN(SUBSTITUTE(R474,"&gt;",""))&lt;&gt;LEN(R474)-LEN(SUBSTITUTE(R474,"&lt;","")),"괄호이상",(LEN(R474)-LEN(SUBSTITUTE(R474,"&gt;","")))/2)</f>
        <v>0</v>
      </c>
      <c r="FI474">
        <f>IF(LEN(S474)-LEN(SUBSTITUTE(S474,"&gt;",""))&lt;&gt;LEN(S474)-LEN(SUBSTITUTE(S474,"&lt;","")),"괄호이상",(LEN(S474)-LEN(SUBSTITUTE(S474,"&gt;","")))/2)</f>
        <v>0</v>
      </c>
      <c r="FJ474">
        <f>IF(LEN(T474)-LEN(SUBSTITUTE(T474,"&gt;",""))&lt;&gt;LEN(T474)-LEN(SUBSTITUTE(T474,"&lt;","")),"괄호이상",(LEN(T474)-LEN(SUBSTITUTE(T474,"&gt;","")))/2)</f>
        <v>0</v>
      </c>
      <c r="FK474">
        <f>IF(LEN(U474)-LEN(SUBSTITUTE(U474,"&gt;",""))&lt;&gt;LEN(U474)-LEN(SUBSTITUTE(U474,"&lt;","")),"괄호이상",(LEN(U474)-LEN(SUBSTITUTE(U474,"&gt;","")))/2)</f>
        <v>0</v>
      </c>
      <c r="FL474">
        <f>IF(LEN(V474)-LEN(SUBSTITUTE(V474,"&gt;",""))&lt;&gt;LEN(V474)-LEN(SUBSTITUTE(V474,"&lt;","")),"괄호이상",(LEN(V474)-LEN(SUBSTITUTE(V474,"&gt;","")))/2)</f>
        <v>0</v>
      </c>
      <c r="FM474">
        <f>IF(LEN(W474)-LEN(SUBSTITUTE(W474,"&gt;",""))&lt;&gt;LEN(W474)-LEN(SUBSTITUTE(W474,"&lt;","")),"괄호이상",(LEN(W474)-LEN(SUBSTITUTE(W474,"&gt;","")))/2)</f>
        <v>0</v>
      </c>
      <c r="FN474">
        <f>IF(LEN(X474)-LEN(SUBSTITUTE(X474,"&gt;",""))&lt;&gt;LEN(X474)-LEN(SUBSTITUTE(X474,"&lt;","")),"괄호이상",(LEN(X474)-LEN(SUBSTITUTE(X474,"&gt;","")))/2)</f>
        <v>0</v>
      </c>
      <c r="FO474">
        <f>IF(LEN(Y474)-LEN(SUBSTITUTE(Y474,"&gt;",""))&lt;&gt;LEN(Y474)-LEN(SUBSTITUTE(Y474,"&lt;","")),"괄호이상",(LEN(Y474)-LEN(SUBSTITUTE(Y474,"&gt;","")))/2)</f>
        <v>0</v>
      </c>
      <c r="FP474">
        <f>IF(LEN(Z474)-LEN(SUBSTITUTE(Z474,"&gt;",""))&lt;&gt;LEN(Z474)-LEN(SUBSTITUTE(Z474,"&lt;","")),"괄호이상",(LEN(Z474)-LEN(SUBSTITUTE(Z474,"&gt;","")))/2)</f>
        <v>0</v>
      </c>
      <c r="FQ474">
        <f>IF(LEN(AA474)-LEN(SUBSTITUTE(AA474,"&gt;",""))&lt;&gt;LEN(AA474)-LEN(SUBSTITUTE(AA474,"&lt;","")),"괄호이상",(LEN(AA474)-LEN(SUBSTITUTE(AA474,"&gt;","")))/2)</f>
        <v>0</v>
      </c>
      <c r="FR474">
        <f>IF(LEN(AB474)-LEN(SUBSTITUTE(AB474,"&gt;",""))&lt;&gt;LEN(AB474)-LEN(SUBSTITUTE(AB474,"&lt;","")),"괄호이상",(LEN(AB474)-LEN(SUBSTITUTE(AB474,"&gt;","")))/2)</f>
        <v>0</v>
      </c>
      <c r="FS474">
        <f>IF(LEN(AC474)-LEN(SUBSTITUTE(AC474,"&gt;",""))&lt;&gt;LEN(AC474)-LEN(SUBSTITUTE(AC474,"&lt;","")),"괄호이상",(LEN(AC474)-LEN(SUBSTITUTE(AC474,"&gt;","")))/2)</f>
        <v>0</v>
      </c>
      <c r="FT474">
        <f>IF(LEN(AD474)-LEN(SUBSTITUTE(AD474,"&gt;",""))&lt;&gt;LEN(AD474)-LEN(SUBSTITUTE(AD474,"&lt;","")),"괄호이상",(LEN(AD474)-LEN(SUBSTITUTE(AD474,"&gt;","")))/2)</f>
        <v>0</v>
      </c>
      <c r="FU474">
        <f>IF(LEN(AE474)-LEN(SUBSTITUTE(AE474,"&gt;",""))&lt;&gt;LEN(AE474)-LEN(SUBSTITUTE(AE474,"&lt;","")),"괄호이상",(LEN(AE474)-LEN(SUBSTITUTE(AE474,"&gt;","")))/2)</f>
        <v>0</v>
      </c>
      <c r="FV474">
        <f>IF(LEN(AF474)-LEN(SUBSTITUTE(AF474,"&gt;",""))&lt;&gt;LEN(AF474)-LEN(SUBSTITUTE(AF474,"&lt;","")),"괄호이상",(LEN(AF474)-LEN(SUBSTITUTE(AF474,"&gt;","")))/2)</f>
        <v>0</v>
      </c>
      <c r="FW474">
        <f>IF(LEN(AG474)-LEN(SUBSTITUTE(AG474,"&gt;",""))&lt;&gt;LEN(AG474)-LEN(SUBSTITUTE(AG474,"&lt;","")),"괄호이상",(LEN(AG474)-LEN(SUBSTITUTE(AG474,"&gt;","")))/2)</f>
        <v>0</v>
      </c>
      <c r="FX474">
        <f>IF(LEN(AH474)-LEN(SUBSTITUTE(AH474,"&gt;",""))&lt;&gt;LEN(AH474)-LEN(SUBSTITUTE(AH474,"&lt;","")),"괄호이상",(LEN(AH474)-LEN(SUBSTITUTE(AH474,"&gt;","")))/2)</f>
        <v>0</v>
      </c>
      <c r="FY474">
        <f>IF(LEN(AI474)-LEN(SUBSTITUTE(AI474,"&gt;",""))&lt;&gt;LEN(AI474)-LEN(SUBSTITUTE(AI474,"&lt;","")),"괄호이상",(LEN(AI474)-LEN(SUBSTITUTE(AI474,"&gt;","")))/2)</f>
        <v>0</v>
      </c>
      <c r="FZ474">
        <f>IF(LEN(AJ474)-LEN(SUBSTITUTE(AJ474,"&gt;",""))&lt;&gt;LEN(AJ474)-LEN(SUBSTITUTE(AJ474,"&lt;","")),"괄호이상",(LEN(AJ474)-LEN(SUBSTITUTE(AJ474,"&gt;","")))/2)</f>
        <v>0</v>
      </c>
      <c r="GA474">
        <f>IF(LEN(AK474)-LEN(SUBSTITUTE(AK474,"&gt;",""))&lt;&gt;LEN(AK474)-LEN(SUBSTITUTE(AK474,"&lt;","")),"괄호이상",(LEN(AK474)-LEN(SUBSTITUTE(AK474,"&gt;","")))/2)</f>
        <v>0</v>
      </c>
      <c r="GB474">
        <f>IF(LEN(AL474)-LEN(SUBSTITUTE(AL474,"&gt;",""))&lt;&gt;LEN(AL474)-LEN(SUBSTITUTE(AL474,"&lt;","")),"괄호이상",(LEN(AL474)-LEN(SUBSTITUTE(AL474,"&gt;","")))/2)</f>
        <v>0</v>
      </c>
      <c r="GC474">
        <f>IF(LEN(AM474)-LEN(SUBSTITUTE(AM474,"&gt;",""))&lt;&gt;LEN(AM474)-LEN(SUBSTITUTE(AM474,"&lt;","")),"괄호이상",(LEN(AM474)-LEN(SUBSTITUTE(AM474,"&gt;","")))/2)</f>
        <v>0</v>
      </c>
      <c r="GD474">
        <f>IF(LEN(AN474)-LEN(SUBSTITUTE(AN474,"&gt;",""))&lt;&gt;LEN(AN474)-LEN(SUBSTITUTE(AN474,"&lt;","")),"괄호이상",(LEN(AN474)-LEN(SUBSTITUTE(AN474,"&gt;","")))/2)</f>
        <v>0</v>
      </c>
      <c r="GE474">
        <f>IF(LEN(AO474)-LEN(SUBSTITUTE(AO474,"&gt;",""))&lt;&gt;LEN(AO474)-LEN(SUBSTITUTE(AO474,"&lt;","")),"괄호이상",(LEN(AO474)-LEN(SUBSTITUTE(AO474,"&gt;","")))/2)</f>
        <v>0</v>
      </c>
      <c r="GF474">
        <f>IF(LEN(AP474)-LEN(SUBSTITUTE(AP474,"&gt;",""))&lt;&gt;LEN(AP474)-LEN(SUBSTITUTE(AP474,"&lt;","")),"괄호이상",(LEN(AP474)-LEN(SUBSTITUTE(AP474,"&gt;","")))/2)</f>
        <v>0</v>
      </c>
      <c r="GG474" t="str">
        <f t="array" ref="GG474">IF(SUM(IF($FC474-FC474:GF474&gt;0,1,0))&gt;0,"여기","")</f>
        <v/>
      </c>
      <c r="GH474" t="str">
        <f t="shared" si="460"/>
        <v/>
      </c>
    </row>
    <row r="475" spans="1:190" x14ac:dyDescent="0.3">
      <c r="A475" t="s">
        <v>245</v>
      </c>
      <c r="B475">
        <f t="shared" si="458"/>
        <v>1</v>
      </c>
      <c r="C475" t="s">
        <v>4485</v>
      </c>
      <c r="E475" t="str">
        <f t="shared" si="461"/>
        <v>챕터9 디스크립션</v>
      </c>
      <c r="G475" t="s">
        <v>4510</v>
      </c>
      <c r="H475" t="str">
        <f t="shared" si="489"/>
        <v>Chapter 9 Description</v>
      </c>
      <c r="J475" s="1" t="str">
        <f t="shared" si="462"/>
        <v>Chapter 9 Description</v>
      </c>
      <c r="M475">
        <v>1</v>
      </c>
      <c r="O475" t="s">
        <v>12664</v>
      </c>
      <c r="P475" s="19" t="s">
        <v>12665</v>
      </c>
      <c r="Q475" t="s">
        <v>12666</v>
      </c>
      <c r="R475" t="s">
        <v>12673</v>
      </c>
      <c r="S475" t="s">
        <v>12674</v>
      </c>
      <c r="T475" t="s">
        <v>12678</v>
      </c>
      <c r="U475" t="s">
        <v>12679</v>
      </c>
      <c r="V475" t="s">
        <v>12669</v>
      </c>
      <c r="W475" t="s">
        <v>12684</v>
      </c>
      <c r="X475" s="20" t="s">
        <v>12686</v>
      </c>
      <c r="Y475" t="s">
        <v>12689</v>
      </c>
      <c r="Z475" t="s">
        <v>12682</v>
      </c>
      <c r="AA475" s="20" t="s">
        <v>12667</v>
      </c>
      <c r="AB475" t="s">
        <v>12668</v>
      </c>
      <c r="AC475" t="s">
        <v>12669</v>
      </c>
      <c r="AD475" t="s">
        <v>12670</v>
      </c>
      <c r="AE475" t="s">
        <v>12671</v>
      </c>
      <c r="AF475" t="s">
        <v>12672</v>
      </c>
      <c r="AG475" t="s">
        <v>12675</v>
      </c>
      <c r="AH475" s="20" t="s">
        <v>12676</v>
      </c>
      <c r="AI475" t="s">
        <v>12677</v>
      </c>
      <c r="AJ475" t="s">
        <v>12680</v>
      </c>
      <c r="AK475" t="s">
        <v>12681</v>
      </c>
      <c r="AL475" t="s">
        <v>12683</v>
      </c>
      <c r="AM475" t="s">
        <v>12670</v>
      </c>
      <c r="AN475" t="s">
        <v>12685</v>
      </c>
      <c r="AO475" t="s">
        <v>12687</v>
      </c>
      <c r="AP475" t="s">
        <v>12688</v>
      </c>
      <c r="AQ475" t="str">
        <f t="shared" si="459"/>
        <v>Chapter 9 Description</v>
      </c>
      <c r="AR475">
        <f t="shared" si="463"/>
        <v>0</v>
      </c>
      <c r="AS475">
        <f t="shared" si="464"/>
        <v>0</v>
      </c>
      <c r="AT475">
        <f t="shared" ca="1" si="465"/>
        <v>-1</v>
      </c>
      <c r="AU475">
        <f t="shared" ca="1" si="466"/>
        <v>-1</v>
      </c>
      <c r="AV475">
        <f t="shared" ca="1" si="467"/>
        <v>-1</v>
      </c>
      <c r="AW475">
        <f t="shared" ca="1" si="468"/>
        <v>-1</v>
      </c>
      <c r="AX475">
        <f t="shared" ca="1" si="469"/>
        <v>-1</v>
      </c>
      <c r="AY475">
        <f t="shared" ca="1" si="470"/>
        <v>-1</v>
      </c>
      <c r="AZ475">
        <f t="shared" ca="1" si="471"/>
        <v>-1</v>
      </c>
      <c r="BA475">
        <f t="shared" ca="1" si="472"/>
        <v>-1</v>
      </c>
      <c r="BB475">
        <f t="shared" ca="1" si="473"/>
        <v>-1</v>
      </c>
      <c r="BC475">
        <f t="shared" ca="1" si="474"/>
        <v>-1</v>
      </c>
      <c r="BD475">
        <f t="shared" ca="1" si="475"/>
        <v>-1</v>
      </c>
      <c r="BE475">
        <f t="shared" ca="1" si="476"/>
        <v>-1</v>
      </c>
      <c r="BF475">
        <f t="shared" ca="1" si="477"/>
        <v>-1</v>
      </c>
      <c r="BG475">
        <f t="shared" ca="1" si="478"/>
        <v>-1</v>
      </c>
      <c r="BH475">
        <f t="shared" ca="1" si="479"/>
        <v>-1</v>
      </c>
      <c r="BI475">
        <f t="shared" ca="1" si="480"/>
        <v>-1</v>
      </c>
      <c r="BJ475">
        <f t="shared" ca="1" si="481"/>
        <v>-1</v>
      </c>
      <c r="BK475">
        <f t="shared" ca="1" si="482"/>
        <v>-1</v>
      </c>
      <c r="BL475">
        <f t="shared" ca="1" si="483"/>
        <v>-1</v>
      </c>
      <c r="BM475">
        <f t="shared" ca="1" si="484"/>
        <v>-1</v>
      </c>
      <c r="BN475">
        <f ca="1">IF(AT475=-1,-1,COUNTIF($AT475:AT475,AT475)+IF(AT475=0,50,0))</f>
        <v>-1</v>
      </c>
      <c r="BO475">
        <f ca="1">IF(AU475=-1,-1,COUNTIF($AT475:AU475,AU475)+IF(AU475=0,50,0))</f>
        <v>-1</v>
      </c>
      <c r="BP475">
        <f ca="1">IF(AV475=-1,-1,COUNTIF($AT475:AV475,AV475)+IF(AV475=0,50,0))</f>
        <v>-1</v>
      </c>
      <c r="BQ475">
        <f ca="1">IF(AW475=-1,-1,COUNTIF($AT475:AW475,AW475)+IF(AW475=0,50,0))</f>
        <v>-1</v>
      </c>
      <c r="BR475">
        <f ca="1">IF(AX475=-1,-1,COUNTIF($AT475:AX475,AX475)+IF(AX475=0,50,0))</f>
        <v>-1</v>
      </c>
      <c r="BS475">
        <f ca="1">IF(AY475=-1,-1,COUNTIF($AT475:AY475,AY475)+IF(AY475=0,50,0))</f>
        <v>-1</v>
      </c>
      <c r="BT475">
        <f ca="1">IF(AZ475=-1,-1,COUNTIF($AT475:AZ475,AZ475)+IF(AZ475=0,50,0))</f>
        <v>-1</v>
      </c>
      <c r="BU475">
        <f ca="1">IF(BA475=-1,-1,COUNTIF($AT475:BA475,BA475)+IF(BA475=0,50,0))</f>
        <v>-1</v>
      </c>
      <c r="BV475">
        <f ca="1">IF(BB475=-1,-1,COUNTIF($AT475:BB475,BB475)+IF(BB475=0,50,0))</f>
        <v>-1</v>
      </c>
      <c r="BW475">
        <f ca="1">IF(BC475=-1,-1,COUNTIF($AT475:BC475,BC475)+IF(BC475=0,50,0))</f>
        <v>-1</v>
      </c>
      <c r="BX475">
        <f ca="1">IF(BD475=-1,-1,COUNTIF($AT475:BD475,BD475)+IF(BD475=0,50,0))</f>
        <v>-1</v>
      </c>
      <c r="BY475">
        <f ca="1">IF(BE475=-1,-1,COUNTIF($AT475:BE475,BE475)+IF(BE475=0,50,0))</f>
        <v>-1</v>
      </c>
      <c r="BZ475">
        <f ca="1">IF(BF475=-1,-1,COUNTIF($AT475:BF475,BF475)+IF(BF475=0,50,0))</f>
        <v>-1</v>
      </c>
      <c r="CA475">
        <f ca="1">IF(BG475=-1,-1,COUNTIF($AT475:BG475,BG475)+IF(BG475=0,50,0))</f>
        <v>-1</v>
      </c>
      <c r="CB475">
        <f ca="1">IF(BH475=-1,-1,COUNTIF($AT475:BH475,BH475)+IF(BH475=0,50,0))</f>
        <v>-1</v>
      </c>
      <c r="CC475">
        <f ca="1">IF(BI475=-1,-1,COUNTIF($AT475:BI475,BI475)+IF(BI475=0,50,0))</f>
        <v>-1</v>
      </c>
      <c r="CD475">
        <f ca="1">IF(BJ475=-1,-1,COUNTIF($AT475:BJ475,BJ475)+IF(BJ475=0,50,0))</f>
        <v>-1</v>
      </c>
      <c r="CE475">
        <f ca="1">IF(BK475=-1,-1,COUNTIF($AT475:BK475,BK475)+IF(BK475=0,50,0))</f>
        <v>-1</v>
      </c>
      <c r="CF475">
        <f ca="1">IF(BL475=-1,-1,COUNTIF($AT475:BL475,BL475)+IF(BL475=0,50,0))</f>
        <v>-1</v>
      </c>
      <c r="CG475">
        <f ca="1">IF(BM475=-1,-1,COUNTIF($AT475:BM475,BM475)+IF(BM475=0,50,0))</f>
        <v>-1</v>
      </c>
      <c r="CH475">
        <f t="shared" ca="1" si="490"/>
        <v>-1</v>
      </c>
      <c r="CI475">
        <f t="shared" ca="1" si="490"/>
        <v>-1</v>
      </c>
      <c r="CJ475">
        <f t="shared" ca="1" si="490"/>
        <v>-1</v>
      </c>
      <c r="CK475">
        <f t="shared" ca="1" si="490"/>
        <v>-1</v>
      </c>
      <c r="CL475">
        <f t="shared" ca="1" si="490"/>
        <v>-1</v>
      </c>
      <c r="CM475">
        <f t="shared" ca="1" si="490"/>
        <v>-1</v>
      </c>
      <c r="CN475">
        <f t="shared" ca="1" si="490"/>
        <v>-1</v>
      </c>
      <c r="CO475">
        <f t="shared" ca="1" si="490"/>
        <v>-1</v>
      </c>
      <c r="CP475">
        <f t="shared" ca="1" si="490"/>
        <v>-1</v>
      </c>
      <c r="CQ475">
        <f t="shared" ca="1" si="490"/>
        <v>-1</v>
      </c>
      <c r="CR475">
        <f t="shared" ca="1" si="491"/>
        <v>-1</v>
      </c>
      <c r="CS475">
        <f t="shared" ca="1" si="491"/>
        <v>-1</v>
      </c>
      <c r="CT475">
        <f t="shared" ca="1" si="491"/>
        <v>-1</v>
      </c>
      <c r="CU475">
        <f t="shared" ca="1" si="491"/>
        <v>-1</v>
      </c>
      <c r="CV475">
        <f t="shared" ca="1" si="491"/>
        <v>-1</v>
      </c>
      <c r="CW475">
        <f t="shared" ca="1" si="491"/>
        <v>-1</v>
      </c>
      <c r="CX475">
        <f t="shared" ca="1" si="491"/>
        <v>-1</v>
      </c>
      <c r="CY475">
        <f t="shared" ca="1" si="491"/>
        <v>-1</v>
      </c>
      <c r="CZ475">
        <f t="shared" ca="1" si="491"/>
        <v>-1</v>
      </c>
      <c r="DA475">
        <f t="shared" ca="1" si="491"/>
        <v>-1</v>
      </c>
      <c r="DB475">
        <f t="shared" ca="1" si="492"/>
        <v>-1</v>
      </c>
      <c r="DC475">
        <f t="shared" ca="1" si="492"/>
        <v>-1</v>
      </c>
      <c r="DD475">
        <f t="shared" ca="1" si="492"/>
        <v>-1</v>
      </c>
      <c r="DE475">
        <f t="shared" ca="1" si="492"/>
        <v>-1</v>
      </c>
      <c r="DF475">
        <f t="shared" ca="1" si="492"/>
        <v>-1</v>
      </c>
      <c r="DG475">
        <f t="shared" ca="1" si="492"/>
        <v>-1</v>
      </c>
      <c r="DH475">
        <f t="shared" ca="1" si="492"/>
        <v>-1</v>
      </c>
      <c r="DI475">
        <f t="shared" ca="1" si="492"/>
        <v>-1</v>
      </c>
      <c r="DJ475">
        <f t="shared" ca="1" si="492"/>
        <v>-1</v>
      </c>
      <c r="DK475">
        <f t="shared" ca="1" si="492"/>
        <v>-1</v>
      </c>
      <c r="DL475">
        <f t="shared" ca="1" si="493"/>
        <v>-1</v>
      </c>
      <c r="DM475">
        <f t="shared" ca="1" si="493"/>
        <v>-1</v>
      </c>
      <c r="DN475">
        <f t="shared" ca="1" si="493"/>
        <v>-1</v>
      </c>
      <c r="DO475">
        <f t="shared" ca="1" si="493"/>
        <v>-1</v>
      </c>
      <c r="DP475">
        <f t="shared" ca="1" si="493"/>
        <v>-1</v>
      </c>
      <c r="DQ475">
        <f t="shared" ca="1" si="493"/>
        <v>-1</v>
      </c>
      <c r="DR475">
        <f t="shared" ca="1" si="493"/>
        <v>-1</v>
      </c>
      <c r="DS475">
        <f t="shared" ca="1" si="493"/>
        <v>-1</v>
      </c>
      <c r="DT475">
        <f t="shared" ca="1" si="493"/>
        <v>-1</v>
      </c>
      <c r="DU475">
        <f t="shared" ca="1" si="493"/>
        <v>-1</v>
      </c>
      <c r="DV475" t="str">
        <f ca="1">SUBSTITUTE(SUBSTITUTE(SUBSTITUTE(SUBSTITUTE(SUBSTITUTE(SUBSTITUTE(SUBSTITUTE(SUBSTITUTE(SUBSTITUTE(SUBSTITUTE(
SUBSTITUTE(SUBSTITUTE(SUBSTITUTE(SUBSTITUTE(SUBSTITUTE(SUBSTITUTE(SUBSTITUTE(SUBSTITUTE(SUBSTITUTE(SUBSTITUTE($AQ475,
IF($CH475=-1,"",MID($AQ475,$CH475,$DB475-$CH475+1)),IF($CH475=-1,"",VLOOKUP($BN475,구글언어코드!$K:$L,2,0))),
IF($CI475=-1,"",MID($AQ475,$CI475,$DC475-$CI475+1)),IF($CI475=-1,"",VLOOKUP($BO475,구글언어코드!$K:$L,2,0))),
IF($CJ475=-1,"",MID($AQ475,$CJ475,$DD475-$CJ475+1)),IF($CJ475=-1,"",VLOOKUP($BP475,구글언어코드!$K:$L,2,0))),
IF($CK475=-1,"",MID($AQ475,$CK475,$DE475-$CK475+1)),IF($CK475=-1,"",VLOOKUP($BQ475,구글언어코드!$K:$L,2,0))),
IF($CL475=-1,"",MID($AQ475,$CL475,$DF475-$CL475+1)),IF($CL475=-1,"",VLOOKUP($BR475,구글언어코드!$K:$L,2,0))),
IF($CM475=-1,"",MID($AQ475,$CM475,$DG475-$CM475+1)),IF($CM475=-1,"",VLOOKUP($BS475,구글언어코드!$K:$L,2,0))),
IF($CN475=-1,"",MID($AQ475,$CN475,$DH475-$CN475+1)),IF($CN475=-1,"",VLOOKUP($BT475,구글언어코드!$K:$L,2,0))),
IF($CO475=-1,"",MID($AQ475,$CO475,$DI475-$CO475+1)),IF($CO475=-1,"",VLOOKUP($BU475,구글언어코드!$K:$L,2,0))),
IF($CP475=-1,"",MID($AQ475,$CP475,$DJ475-$CP475+1)),IF($CP475=-1,"",VLOOKUP($BV475,구글언어코드!$K:$L,2,0))),
IF($CQ475=-1,"",MID($AQ475,$CQ475,$DK475-$CQ475+1)),IF($CQ475=-1,"",VLOOKUP($BW475,구글언어코드!$K:$L,2,0))),
IF($CR475=-1,"",MID($AQ475,$CR475,$DL475-$CR475+1)),IF($CR475=-1,"",VLOOKUP($BX475,구글언어코드!$K:$L,2,0))),
IF($CS475=-1,"",MID($AQ475,$CS475,$DM475-$CS475+1)),IF($CS475=-1,"",VLOOKUP($BY475,구글언어코드!$K:$L,2,0))),
IF($CT475=-1,"",MID($AQ475,$CT475,$DN475-$CT475+1)),IF($CT475=-1,"",VLOOKUP($BZ475,구글언어코드!$K:$L,2,0))),
IF($CU475=-1,"",MID($AQ475,$CU475,$DO475-$CU475+1)),IF($CU475=-1,"",VLOOKUP($CA475,구글언어코드!$K:$L,2,0))),
IF($CV475=-1,"",MID($AQ475,$CV475,$DP475-$CV475+1)),IF($CV475=-1,"",VLOOKUP($CB475,구글언어코드!$K:$L,2,0))),
IF($CW475=-1,"",MID($AQ475,$CW475,$DQ475-$CW475+1)),IF($CW475=-1,"",VLOOKUP($CC475,구글언어코드!$K:$L,2,0))),
IF($CX475=-1,"",MID($AQ475,$CX475,$DR475-$CX475+1)),IF($CX475=-1,"",VLOOKUP($CD475,구글언어코드!$K:$L,2,0))),
IF($CY475=-1,"",MID($AQ475,$CY475,$DS475-$CY475+1)),IF($CY475=-1,"",VLOOKUP($CE475,구글언어코드!$K:$L,2,0))),
IF($CZ475=-1,"",MID($AQ475,$CZ475,$DT475-$CZ475+1)),IF($CZ475=-1,"",VLOOKUP($CF475,구글언어코드!$K:$L,2,0))),
IF($DA475=-1,"",MID($AQ475,$DA475,$DU475-$DA475+1)),IF($DA475=-1,"",VLOOKUP($CG475,구글언어코드!$K:$L,2,0)))</f>
        <v>Chapter 9 Description</v>
      </c>
      <c r="DW475" t="str">
        <f ca="1">SUBSTITUTE(SUBSTITUTE(SUBSTITUTE(SUBSTITUTE(SUBSTITUTE(SUBSTITUTE(SUBSTITUTE(SUBSTITUTE(SUBSTITUTE(SUBSTITUTE(
SUBSTITUTE(SUBSTITUTE(SUBSTITUTE(SUBSTITUTE(SUBSTITUTE(SUBSTITUTE(SUBSTITUTE(SUBSTITUTE(SUBSTITUTE(SUBSTITUTE(DV475,
IF($CH475=-1,"",VLOOKUP($BN475,구글언어코드!$K:$L,2,0)),IF($CH475=-1,"",MID($AQ475,$CH475,$DB475-$CH475+1))),
IF($CI475=-1,"",VLOOKUP($BO475,구글언어코드!$K:$L,2,0)),IF($CI475=-1,"",MID($AQ475,$CI475,$DC475-$CI475+1))),
IF($CJ475=-1,"",VLOOKUP($BP475,구글언어코드!$K:$L,2,0)),IF($CJ475=-1,"",MID($AQ475,$CJ475,$DD475-$CJ475+1))),
IF($CK475=-1,"",VLOOKUP($BQ475,구글언어코드!$K:$L,2,0)),IF($CK475=-1,"",MID($AQ475,$CK475,$DE475-$CK475+1))),
IF($CL475=-1,"",VLOOKUP($BR475,구글언어코드!$K:$L,2,0)),IF($CL475=-1,"",MID($AQ475,$CL475,$DF475-$CL475+1))),
IF($CM475=-1,"",VLOOKUP($BS475,구글언어코드!$K:$L,2,0)),IF($CM475=-1,"",MID($AQ475,$CM475,$DG475-$CM475+1))),
IF($CN475=-1,"",VLOOKUP($BT475,구글언어코드!$K:$L,2,0)),IF($CN475=-1,"",MID($AQ475,$CN475,$DH475-$CN475+1))),
IF($CO475=-1,"",VLOOKUP($BU475,구글언어코드!$K:$L,2,0)),IF($CO475=-1,"",MID($AQ475,$CO475,$DI475-$CO475+1))),
IF($CP475=-1,"",VLOOKUP($BV475,구글언어코드!$K:$L,2,0)),IF($CP475=-1,"",MID($AQ475,$CP475,$DJ475-$CP475+1))),
IF($CQ475=-1,"",VLOOKUP($BW475,구글언어코드!$K:$L,2,0)),IF($CQ475=-1,"",MID($AQ475,$CQ475,$DK475-$CQ475+1))),
IF($CR475=-1,"",VLOOKUP($BX475,구글언어코드!$K:$L,2,0)),IF($CR475=-1,"",MID($AQ475,$CR475,$DL475-$CR475+1))),
IF($CS475=-1,"",VLOOKUP($BY475,구글언어코드!$K:$L,2,0)),IF($CS475=-1,"",MID($AQ475,$CS475,$DM475-$CS475+1))),
IF($CT475=-1,"",VLOOKUP($BZ475,구글언어코드!$K:$L,2,0)),IF($CT475=-1,"",MID($AQ475,$CT475,$DN475-$CT475+1))),
IF($CU475=-1,"",VLOOKUP($CA475,구글언어코드!$K:$L,2,0)),IF($CU475=-1,"",MID($AQ475,$CU475,$DO475-$CU475+1))),
IF($CV475=-1,"",VLOOKUP($CB475,구글언어코드!$K:$L,2,0)),IF($CV475=-1,"",MID($AQ475,$CV475,$DP475-$CV475+1))),
IF($CW475=-1,"",VLOOKUP($CC475,구글언어코드!$K:$L,2,0)),IF($CW475=-1,"",MID($AQ475,$CW475,$DQ475-$CW475+1))),
IF($CX475=-1,"",VLOOKUP($CD475,구글언어코드!$K:$L,2,0)),IF($CX475=-1,"",MID($AQ475,$CX475,$DR475-$CX475+1))),
IF($CY475=-1,"",VLOOKUP($CE475,구글언어코드!$K:$L,2,0)),IF($CY475=-1,"",MID($AQ475,$CY475,$DS475-$CY475+1))),
IF($CZ475=-1,"",VLOOKUP($CF475,구글언어코드!$K:$L,2,0)),IF($CZ475=-1,"",MID($AQ475,$CZ475,$DT475-$CZ475+1))),
IF($DA475=-1,"",VLOOKUP($CG475,구글언어코드!$K:$L,2,0)),IF($DA475=-1,"",MID($AQ475,$DA475,$DU475-$DA475+1)))</f>
        <v>Chapter 9 Description</v>
      </c>
      <c r="DX475">
        <f>IF(LEN(C475)-LEN(SUBSTITUTE(C475,"}",""))&lt;&gt;LEN(C475)-LEN(SUBSTITUTE(C475,"{","")),"괄호이상",(LEN(C475)-LEN(SUBSTITUTE(C475,"}",""))))</f>
        <v>0</v>
      </c>
      <c r="DY475">
        <f>IF(LEN(H475)-LEN(SUBSTITUTE(H475,"}",""))&lt;&gt;LEN(H475)-LEN(SUBSTITUTE(H475,"{","")),"괄호이상",(LEN(H475)-LEN(SUBSTITUTE(H475,"}",""))))</f>
        <v>0</v>
      </c>
      <c r="DZ475">
        <f>IF(LEN(O475)-LEN(SUBSTITUTE(O475,"}",""))&lt;&gt;LEN(O475)-LEN(SUBSTITUTE(O475,"{","")),"괄호이상",(LEN(O475)-LEN(SUBSTITUTE(O475,"}",""))))</f>
        <v>0</v>
      </c>
      <c r="EA475">
        <f>IF(LEN(P475)-LEN(SUBSTITUTE(P475,"}",""))&lt;&gt;LEN(P475)-LEN(SUBSTITUTE(P475,"{","")),"괄호이상",(LEN(P475)-LEN(SUBSTITUTE(P475,"}",""))))</f>
        <v>0</v>
      </c>
      <c r="EB475">
        <f>IF(LEN(Q475)-LEN(SUBSTITUTE(Q475,"}",""))&lt;&gt;LEN(Q475)-LEN(SUBSTITUTE(Q475,"{","")),"괄호이상",(LEN(Q475)-LEN(SUBSTITUTE(Q475,"}",""))))</f>
        <v>0</v>
      </c>
      <c r="EC475">
        <f>IF(LEN(R475)-LEN(SUBSTITUTE(R475,"}",""))&lt;&gt;LEN(R475)-LEN(SUBSTITUTE(R475,"{","")),"괄호이상",(LEN(R475)-LEN(SUBSTITUTE(R475,"}",""))))</f>
        <v>0</v>
      </c>
      <c r="ED475">
        <f>IF(LEN(S475)-LEN(SUBSTITUTE(S475,"}",""))&lt;&gt;LEN(S475)-LEN(SUBSTITUTE(S475,"{","")),"괄호이상",(LEN(S475)-LEN(SUBSTITUTE(S475,"}",""))))</f>
        <v>0</v>
      </c>
      <c r="EE475">
        <f>IF(LEN(T475)-LEN(SUBSTITUTE(T475,"}",""))&lt;&gt;LEN(T475)-LEN(SUBSTITUTE(T475,"{","")),"괄호이상",(LEN(T475)-LEN(SUBSTITUTE(T475,"}",""))))</f>
        <v>0</v>
      </c>
      <c r="EF475">
        <f>IF(LEN(U475)-LEN(SUBSTITUTE(U475,"}",""))&lt;&gt;LEN(U475)-LEN(SUBSTITUTE(U475,"{","")),"괄호이상",(LEN(U475)-LEN(SUBSTITUTE(U475,"}",""))))</f>
        <v>0</v>
      </c>
      <c r="EG475">
        <f>IF(LEN(V475)-LEN(SUBSTITUTE(V475,"}",""))&lt;&gt;LEN(V475)-LEN(SUBSTITUTE(V475,"{","")),"괄호이상",(LEN(V475)-LEN(SUBSTITUTE(V475,"}",""))))</f>
        <v>0</v>
      </c>
      <c r="EH475">
        <f>IF(LEN(W475)-LEN(SUBSTITUTE(W475,"}",""))&lt;&gt;LEN(W475)-LEN(SUBSTITUTE(W475,"{","")),"괄호이상",(LEN(W475)-LEN(SUBSTITUTE(W475,"}",""))))</f>
        <v>0</v>
      </c>
      <c r="EI475">
        <f>IF(LEN(X475)-LEN(SUBSTITUTE(X475,"}",""))&lt;&gt;LEN(X475)-LEN(SUBSTITUTE(X475,"{","")),"괄호이상",(LEN(X475)-LEN(SUBSTITUTE(X475,"}",""))))</f>
        <v>0</v>
      </c>
      <c r="EJ475">
        <f>IF(LEN(Y475)-LEN(SUBSTITUTE(Y475,"}",""))&lt;&gt;LEN(Y475)-LEN(SUBSTITUTE(Y475,"{","")),"괄호이상",(LEN(Y475)-LEN(SUBSTITUTE(Y475,"}",""))))</f>
        <v>0</v>
      </c>
      <c r="EK475">
        <f>IF(LEN(Z475)-LEN(SUBSTITUTE(Z475,"}",""))&lt;&gt;LEN(Z475)-LEN(SUBSTITUTE(Z475,"{","")),"괄호이상",(LEN(Z475)-LEN(SUBSTITUTE(Z475,"}",""))))</f>
        <v>0</v>
      </c>
      <c r="EL475">
        <f>IF(LEN(AA475)-LEN(SUBSTITUTE(AA475,"}",""))&lt;&gt;LEN(AA475)-LEN(SUBSTITUTE(AA475,"{","")),"괄호이상",(LEN(AA475)-LEN(SUBSTITUTE(AA475,"}",""))))</f>
        <v>0</v>
      </c>
      <c r="EM475">
        <f>IF(LEN(AB475)-LEN(SUBSTITUTE(AB475,"}",""))&lt;&gt;LEN(AB475)-LEN(SUBSTITUTE(AB475,"{","")),"괄호이상",(LEN(AB475)-LEN(SUBSTITUTE(AB475,"}",""))))</f>
        <v>0</v>
      </c>
      <c r="EN475">
        <f>IF(LEN(AC475)-LEN(SUBSTITUTE(AC475,"}",""))&lt;&gt;LEN(AC475)-LEN(SUBSTITUTE(AC475,"{","")),"괄호이상",(LEN(AC475)-LEN(SUBSTITUTE(AC475,"}",""))))</f>
        <v>0</v>
      </c>
      <c r="EO475">
        <f>IF(LEN(AD475)-LEN(SUBSTITUTE(AD475,"}",""))&lt;&gt;LEN(AD475)-LEN(SUBSTITUTE(AD475,"{","")),"괄호이상",(LEN(AD475)-LEN(SUBSTITUTE(AD475,"}",""))))</f>
        <v>0</v>
      </c>
      <c r="EP475">
        <f>IF(LEN(AE475)-LEN(SUBSTITUTE(AE475,"}",""))&lt;&gt;LEN(AE475)-LEN(SUBSTITUTE(AE475,"{","")),"괄호이상",(LEN(AE475)-LEN(SUBSTITUTE(AE475,"}",""))))</f>
        <v>0</v>
      </c>
      <c r="EQ475">
        <f>IF(LEN(AF475)-LEN(SUBSTITUTE(AF475,"}",""))&lt;&gt;LEN(AF475)-LEN(SUBSTITUTE(AF475,"{","")),"괄호이상",(LEN(AF475)-LEN(SUBSTITUTE(AF475,"}",""))))</f>
        <v>0</v>
      </c>
      <c r="ER475">
        <f>IF(LEN(AG475)-LEN(SUBSTITUTE(AG475,"}",""))&lt;&gt;LEN(AG475)-LEN(SUBSTITUTE(AG475,"{","")),"괄호이상",(LEN(AG475)-LEN(SUBSTITUTE(AG475,"}",""))))</f>
        <v>0</v>
      </c>
      <c r="ES475">
        <f>IF(LEN(AH475)-LEN(SUBSTITUTE(AH475,"}",""))&lt;&gt;LEN(AH475)-LEN(SUBSTITUTE(AH475,"{","")),"괄호이상",(LEN(AH475)-LEN(SUBSTITUTE(AH475,"}",""))))</f>
        <v>0</v>
      </c>
      <c r="ET475">
        <f>IF(LEN(AI475)-LEN(SUBSTITUTE(AI475,"}",""))&lt;&gt;LEN(AI475)-LEN(SUBSTITUTE(AI475,"{","")),"괄호이상",(LEN(AI475)-LEN(SUBSTITUTE(AI475,"}",""))))</f>
        <v>0</v>
      </c>
      <c r="EU475">
        <f>IF(LEN(AJ475)-LEN(SUBSTITUTE(AJ475,"}",""))&lt;&gt;LEN(AJ475)-LEN(SUBSTITUTE(AJ475,"{","")),"괄호이상",(LEN(AJ475)-LEN(SUBSTITUTE(AJ475,"}",""))))</f>
        <v>0</v>
      </c>
      <c r="EV475">
        <f>IF(LEN(AK475)-LEN(SUBSTITUTE(AK475,"}",""))&lt;&gt;LEN(AK475)-LEN(SUBSTITUTE(AK475,"{","")),"괄호이상",(LEN(AK475)-LEN(SUBSTITUTE(AK475,"}",""))))</f>
        <v>0</v>
      </c>
      <c r="EW475">
        <f>IF(LEN(AL475)-LEN(SUBSTITUTE(AL475,"}",""))&lt;&gt;LEN(AL475)-LEN(SUBSTITUTE(AL475,"{","")),"괄호이상",(LEN(AL475)-LEN(SUBSTITUTE(AL475,"}",""))))</f>
        <v>0</v>
      </c>
      <c r="EX475">
        <f>IF(LEN(AM475)-LEN(SUBSTITUTE(AM475,"}",""))&lt;&gt;LEN(AM475)-LEN(SUBSTITUTE(AM475,"{","")),"괄호이상",(LEN(AM475)-LEN(SUBSTITUTE(AM475,"}",""))))</f>
        <v>0</v>
      </c>
      <c r="EY475">
        <f>IF(LEN(AN475)-LEN(SUBSTITUTE(AN475,"}",""))&lt;&gt;LEN(AN475)-LEN(SUBSTITUTE(AN475,"{","")),"괄호이상",(LEN(AN475)-LEN(SUBSTITUTE(AN475,"}",""))))</f>
        <v>0</v>
      </c>
      <c r="EZ475">
        <f>IF(LEN(AO475)-LEN(SUBSTITUTE(AO475,"}",""))&lt;&gt;LEN(AO475)-LEN(SUBSTITUTE(AO475,"{","")),"괄호이상",(LEN(AO475)-LEN(SUBSTITUTE(AO475,"}",""))))</f>
        <v>0</v>
      </c>
      <c r="FA475">
        <f>IF(LEN(AP475)-LEN(SUBSTITUTE(AP475,"}",""))&lt;&gt;LEN(AP475)-LEN(SUBSTITUTE(AP475,"{","")),"괄호이상",(LEN(AP475)-LEN(SUBSTITUTE(AP475,"}",""))))</f>
        <v>0</v>
      </c>
      <c r="FB475" t="str">
        <f t="array" ref="FB475">IF(SUM(IF($DX475-DX475:FA475&gt;0,1,0))&gt;0,"여기","")</f>
        <v/>
      </c>
      <c r="FC475">
        <f>IF(LEN(C475)-LEN(SUBSTITUTE(C475,"&gt;",""))&lt;&gt;LEN(C475)-LEN(SUBSTITUTE(C475,"&lt;","")),"괄호이상",(LEN(C475)-LEN(SUBSTITUTE(C475,"&gt;","")))/2)</f>
        <v>0</v>
      </c>
      <c r="FD475">
        <f>IF(LEN(H475)-LEN(SUBSTITUTE(H475,"&gt;",""))&lt;&gt;LEN(H475)-LEN(SUBSTITUTE(H475,"&lt;","")),"괄호이상",(LEN(H475)-LEN(SUBSTITUTE(H475,"&gt;","")))/2)</f>
        <v>0</v>
      </c>
      <c r="FE475">
        <f>IF(LEN(O475)-LEN(SUBSTITUTE(O475,"&gt;",""))&lt;&gt;LEN(O475)-LEN(SUBSTITUTE(O475,"&lt;","")),"괄호이상",(LEN(O475)-LEN(SUBSTITUTE(O475,"&gt;","")))/2)</f>
        <v>0</v>
      </c>
      <c r="FF475">
        <f>IF(LEN(P475)-LEN(SUBSTITUTE(P475,"&gt;",""))&lt;&gt;LEN(P475)-LEN(SUBSTITUTE(P475,"&lt;","")),"괄호이상",(LEN(P475)-LEN(SUBSTITUTE(P475,"&gt;","")))/2)</f>
        <v>0</v>
      </c>
      <c r="FG475">
        <f>IF(LEN(Q475)-LEN(SUBSTITUTE(Q475,"&gt;",""))&lt;&gt;LEN(Q475)-LEN(SUBSTITUTE(Q475,"&lt;","")),"괄호이상",(LEN(Q475)-LEN(SUBSTITUTE(Q475,"&gt;","")))/2)</f>
        <v>0</v>
      </c>
      <c r="FH475">
        <f>IF(LEN(R475)-LEN(SUBSTITUTE(R475,"&gt;",""))&lt;&gt;LEN(R475)-LEN(SUBSTITUTE(R475,"&lt;","")),"괄호이상",(LEN(R475)-LEN(SUBSTITUTE(R475,"&gt;","")))/2)</f>
        <v>0</v>
      </c>
      <c r="FI475">
        <f>IF(LEN(S475)-LEN(SUBSTITUTE(S475,"&gt;",""))&lt;&gt;LEN(S475)-LEN(SUBSTITUTE(S475,"&lt;","")),"괄호이상",(LEN(S475)-LEN(SUBSTITUTE(S475,"&gt;","")))/2)</f>
        <v>0</v>
      </c>
      <c r="FJ475">
        <f>IF(LEN(T475)-LEN(SUBSTITUTE(T475,"&gt;",""))&lt;&gt;LEN(T475)-LEN(SUBSTITUTE(T475,"&lt;","")),"괄호이상",(LEN(T475)-LEN(SUBSTITUTE(T475,"&gt;","")))/2)</f>
        <v>0</v>
      </c>
      <c r="FK475">
        <f>IF(LEN(U475)-LEN(SUBSTITUTE(U475,"&gt;",""))&lt;&gt;LEN(U475)-LEN(SUBSTITUTE(U475,"&lt;","")),"괄호이상",(LEN(U475)-LEN(SUBSTITUTE(U475,"&gt;","")))/2)</f>
        <v>0</v>
      </c>
      <c r="FL475">
        <f>IF(LEN(V475)-LEN(SUBSTITUTE(V475,"&gt;",""))&lt;&gt;LEN(V475)-LEN(SUBSTITUTE(V475,"&lt;","")),"괄호이상",(LEN(V475)-LEN(SUBSTITUTE(V475,"&gt;","")))/2)</f>
        <v>0</v>
      </c>
      <c r="FM475">
        <f>IF(LEN(W475)-LEN(SUBSTITUTE(W475,"&gt;",""))&lt;&gt;LEN(W475)-LEN(SUBSTITUTE(W475,"&lt;","")),"괄호이상",(LEN(W475)-LEN(SUBSTITUTE(W475,"&gt;","")))/2)</f>
        <v>0</v>
      </c>
      <c r="FN475">
        <f>IF(LEN(X475)-LEN(SUBSTITUTE(X475,"&gt;",""))&lt;&gt;LEN(X475)-LEN(SUBSTITUTE(X475,"&lt;","")),"괄호이상",(LEN(X475)-LEN(SUBSTITUTE(X475,"&gt;","")))/2)</f>
        <v>0</v>
      </c>
      <c r="FO475">
        <f>IF(LEN(Y475)-LEN(SUBSTITUTE(Y475,"&gt;",""))&lt;&gt;LEN(Y475)-LEN(SUBSTITUTE(Y475,"&lt;","")),"괄호이상",(LEN(Y475)-LEN(SUBSTITUTE(Y475,"&gt;","")))/2)</f>
        <v>0</v>
      </c>
      <c r="FP475">
        <f>IF(LEN(Z475)-LEN(SUBSTITUTE(Z475,"&gt;",""))&lt;&gt;LEN(Z475)-LEN(SUBSTITUTE(Z475,"&lt;","")),"괄호이상",(LEN(Z475)-LEN(SUBSTITUTE(Z475,"&gt;","")))/2)</f>
        <v>0</v>
      </c>
      <c r="FQ475">
        <f>IF(LEN(AA475)-LEN(SUBSTITUTE(AA475,"&gt;",""))&lt;&gt;LEN(AA475)-LEN(SUBSTITUTE(AA475,"&lt;","")),"괄호이상",(LEN(AA475)-LEN(SUBSTITUTE(AA475,"&gt;","")))/2)</f>
        <v>0</v>
      </c>
      <c r="FR475">
        <f>IF(LEN(AB475)-LEN(SUBSTITUTE(AB475,"&gt;",""))&lt;&gt;LEN(AB475)-LEN(SUBSTITUTE(AB475,"&lt;","")),"괄호이상",(LEN(AB475)-LEN(SUBSTITUTE(AB475,"&gt;","")))/2)</f>
        <v>0</v>
      </c>
      <c r="FS475">
        <f>IF(LEN(AC475)-LEN(SUBSTITUTE(AC475,"&gt;",""))&lt;&gt;LEN(AC475)-LEN(SUBSTITUTE(AC475,"&lt;","")),"괄호이상",(LEN(AC475)-LEN(SUBSTITUTE(AC475,"&gt;","")))/2)</f>
        <v>0</v>
      </c>
      <c r="FT475">
        <f>IF(LEN(AD475)-LEN(SUBSTITUTE(AD475,"&gt;",""))&lt;&gt;LEN(AD475)-LEN(SUBSTITUTE(AD475,"&lt;","")),"괄호이상",(LEN(AD475)-LEN(SUBSTITUTE(AD475,"&gt;","")))/2)</f>
        <v>0</v>
      </c>
      <c r="FU475">
        <f>IF(LEN(AE475)-LEN(SUBSTITUTE(AE475,"&gt;",""))&lt;&gt;LEN(AE475)-LEN(SUBSTITUTE(AE475,"&lt;","")),"괄호이상",(LEN(AE475)-LEN(SUBSTITUTE(AE475,"&gt;","")))/2)</f>
        <v>0</v>
      </c>
      <c r="FV475">
        <f>IF(LEN(AF475)-LEN(SUBSTITUTE(AF475,"&gt;",""))&lt;&gt;LEN(AF475)-LEN(SUBSTITUTE(AF475,"&lt;","")),"괄호이상",(LEN(AF475)-LEN(SUBSTITUTE(AF475,"&gt;","")))/2)</f>
        <v>0</v>
      </c>
      <c r="FW475">
        <f>IF(LEN(AG475)-LEN(SUBSTITUTE(AG475,"&gt;",""))&lt;&gt;LEN(AG475)-LEN(SUBSTITUTE(AG475,"&lt;","")),"괄호이상",(LEN(AG475)-LEN(SUBSTITUTE(AG475,"&gt;","")))/2)</f>
        <v>0</v>
      </c>
      <c r="FX475">
        <f>IF(LEN(AH475)-LEN(SUBSTITUTE(AH475,"&gt;",""))&lt;&gt;LEN(AH475)-LEN(SUBSTITUTE(AH475,"&lt;","")),"괄호이상",(LEN(AH475)-LEN(SUBSTITUTE(AH475,"&gt;","")))/2)</f>
        <v>0</v>
      </c>
      <c r="FY475">
        <f>IF(LEN(AI475)-LEN(SUBSTITUTE(AI475,"&gt;",""))&lt;&gt;LEN(AI475)-LEN(SUBSTITUTE(AI475,"&lt;","")),"괄호이상",(LEN(AI475)-LEN(SUBSTITUTE(AI475,"&gt;","")))/2)</f>
        <v>0</v>
      </c>
      <c r="FZ475">
        <f>IF(LEN(AJ475)-LEN(SUBSTITUTE(AJ475,"&gt;",""))&lt;&gt;LEN(AJ475)-LEN(SUBSTITUTE(AJ475,"&lt;","")),"괄호이상",(LEN(AJ475)-LEN(SUBSTITUTE(AJ475,"&gt;","")))/2)</f>
        <v>0</v>
      </c>
      <c r="GA475">
        <f>IF(LEN(AK475)-LEN(SUBSTITUTE(AK475,"&gt;",""))&lt;&gt;LEN(AK475)-LEN(SUBSTITUTE(AK475,"&lt;","")),"괄호이상",(LEN(AK475)-LEN(SUBSTITUTE(AK475,"&gt;","")))/2)</f>
        <v>0</v>
      </c>
      <c r="GB475">
        <f>IF(LEN(AL475)-LEN(SUBSTITUTE(AL475,"&gt;",""))&lt;&gt;LEN(AL475)-LEN(SUBSTITUTE(AL475,"&lt;","")),"괄호이상",(LEN(AL475)-LEN(SUBSTITUTE(AL475,"&gt;","")))/2)</f>
        <v>0</v>
      </c>
      <c r="GC475">
        <f>IF(LEN(AM475)-LEN(SUBSTITUTE(AM475,"&gt;",""))&lt;&gt;LEN(AM475)-LEN(SUBSTITUTE(AM475,"&lt;","")),"괄호이상",(LEN(AM475)-LEN(SUBSTITUTE(AM475,"&gt;","")))/2)</f>
        <v>0</v>
      </c>
      <c r="GD475">
        <f>IF(LEN(AN475)-LEN(SUBSTITUTE(AN475,"&gt;",""))&lt;&gt;LEN(AN475)-LEN(SUBSTITUTE(AN475,"&lt;","")),"괄호이상",(LEN(AN475)-LEN(SUBSTITUTE(AN475,"&gt;","")))/2)</f>
        <v>0</v>
      </c>
      <c r="GE475">
        <f>IF(LEN(AO475)-LEN(SUBSTITUTE(AO475,"&gt;",""))&lt;&gt;LEN(AO475)-LEN(SUBSTITUTE(AO475,"&lt;","")),"괄호이상",(LEN(AO475)-LEN(SUBSTITUTE(AO475,"&gt;","")))/2)</f>
        <v>0</v>
      </c>
      <c r="GF475">
        <f>IF(LEN(AP475)-LEN(SUBSTITUTE(AP475,"&gt;",""))&lt;&gt;LEN(AP475)-LEN(SUBSTITUTE(AP475,"&lt;","")),"괄호이상",(LEN(AP475)-LEN(SUBSTITUTE(AP475,"&gt;","")))/2)</f>
        <v>0</v>
      </c>
      <c r="GG475" t="str">
        <f t="array" ref="GG475">IF(SUM(IF($FC475-FC475:GF475&gt;0,1,0))&gt;0,"여기","")</f>
        <v/>
      </c>
      <c r="GH475" t="str">
        <f t="shared" si="460"/>
        <v/>
      </c>
    </row>
    <row r="476" spans="1:190" x14ac:dyDescent="0.3">
      <c r="A476" t="s">
        <v>246</v>
      </c>
      <c r="B476">
        <f t="shared" si="458"/>
        <v>1</v>
      </c>
      <c r="C476" t="s">
        <v>4486</v>
      </c>
      <c r="E476" t="str">
        <f t="shared" si="461"/>
        <v>챕터10 디스크립션</v>
      </c>
      <c r="G476" t="s">
        <v>4511</v>
      </c>
      <c r="H476" t="str">
        <f t="shared" si="489"/>
        <v>Chapter 10 Description</v>
      </c>
      <c r="J476" s="1" t="str">
        <f t="shared" si="462"/>
        <v>Chapter 10 Description</v>
      </c>
      <c r="M476">
        <v>1</v>
      </c>
      <c r="O476" t="s">
        <v>12690</v>
      </c>
      <c r="P476" s="19" t="s">
        <v>12691</v>
      </c>
      <c r="Q476" t="s">
        <v>12692</v>
      </c>
      <c r="R476" t="s">
        <v>12699</v>
      </c>
      <c r="S476" t="s">
        <v>12700</v>
      </c>
      <c r="T476" t="s">
        <v>12704</v>
      </c>
      <c r="U476" t="s">
        <v>12705</v>
      </c>
      <c r="V476" t="s">
        <v>12695</v>
      </c>
      <c r="W476" t="s">
        <v>12709</v>
      </c>
      <c r="X476" s="20" t="s">
        <v>12711</v>
      </c>
      <c r="Y476" t="s">
        <v>12714</v>
      </c>
      <c r="Z476" t="s">
        <v>12707</v>
      </c>
      <c r="AA476" s="20" t="s">
        <v>12693</v>
      </c>
      <c r="AB476" t="s">
        <v>12694</v>
      </c>
      <c r="AC476" t="s">
        <v>12695</v>
      </c>
      <c r="AD476" t="s">
        <v>12696</v>
      </c>
      <c r="AE476" t="s">
        <v>12697</v>
      </c>
      <c r="AF476" t="s">
        <v>12698</v>
      </c>
      <c r="AG476" t="s">
        <v>12701</v>
      </c>
      <c r="AH476" s="20" t="s">
        <v>12702</v>
      </c>
      <c r="AI476" t="s">
        <v>12703</v>
      </c>
      <c r="AJ476" t="s">
        <v>12704</v>
      </c>
      <c r="AK476" t="s">
        <v>12706</v>
      </c>
      <c r="AL476" t="s">
        <v>12708</v>
      </c>
      <c r="AM476" t="s">
        <v>12696</v>
      </c>
      <c r="AN476" t="s">
        <v>12710</v>
      </c>
      <c r="AO476" t="s">
        <v>12712</v>
      </c>
      <c r="AP476" t="s">
        <v>12713</v>
      </c>
      <c r="AQ476" t="str">
        <f t="shared" si="459"/>
        <v>Chapter 10 Description</v>
      </c>
      <c r="AR476">
        <f t="shared" si="463"/>
        <v>0</v>
      </c>
      <c r="AS476">
        <f t="shared" si="464"/>
        <v>0</v>
      </c>
      <c r="AT476">
        <f t="shared" ca="1" si="465"/>
        <v>-1</v>
      </c>
      <c r="AU476">
        <f t="shared" ca="1" si="466"/>
        <v>-1</v>
      </c>
      <c r="AV476">
        <f t="shared" ca="1" si="467"/>
        <v>-1</v>
      </c>
      <c r="AW476">
        <f t="shared" ca="1" si="468"/>
        <v>-1</v>
      </c>
      <c r="AX476">
        <f t="shared" ca="1" si="469"/>
        <v>-1</v>
      </c>
      <c r="AY476">
        <f t="shared" ca="1" si="470"/>
        <v>-1</v>
      </c>
      <c r="AZ476">
        <f t="shared" ca="1" si="471"/>
        <v>-1</v>
      </c>
      <c r="BA476">
        <f t="shared" ca="1" si="472"/>
        <v>-1</v>
      </c>
      <c r="BB476">
        <f t="shared" ca="1" si="473"/>
        <v>-1</v>
      </c>
      <c r="BC476">
        <f t="shared" ca="1" si="474"/>
        <v>-1</v>
      </c>
      <c r="BD476">
        <f t="shared" ca="1" si="475"/>
        <v>-1</v>
      </c>
      <c r="BE476">
        <f t="shared" ca="1" si="476"/>
        <v>-1</v>
      </c>
      <c r="BF476">
        <f t="shared" ca="1" si="477"/>
        <v>-1</v>
      </c>
      <c r="BG476">
        <f t="shared" ca="1" si="478"/>
        <v>-1</v>
      </c>
      <c r="BH476">
        <f t="shared" ca="1" si="479"/>
        <v>-1</v>
      </c>
      <c r="BI476">
        <f t="shared" ca="1" si="480"/>
        <v>-1</v>
      </c>
      <c r="BJ476">
        <f t="shared" ca="1" si="481"/>
        <v>-1</v>
      </c>
      <c r="BK476">
        <f t="shared" ca="1" si="482"/>
        <v>-1</v>
      </c>
      <c r="BL476">
        <f t="shared" ca="1" si="483"/>
        <v>-1</v>
      </c>
      <c r="BM476">
        <f t="shared" ca="1" si="484"/>
        <v>-1</v>
      </c>
      <c r="BN476">
        <f ca="1">IF(AT476=-1,-1,COUNTIF($AT476:AT476,AT476)+IF(AT476=0,50,0))</f>
        <v>-1</v>
      </c>
      <c r="BO476">
        <f ca="1">IF(AU476=-1,-1,COUNTIF($AT476:AU476,AU476)+IF(AU476=0,50,0))</f>
        <v>-1</v>
      </c>
      <c r="BP476">
        <f ca="1">IF(AV476=-1,-1,COUNTIF($AT476:AV476,AV476)+IF(AV476=0,50,0))</f>
        <v>-1</v>
      </c>
      <c r="BQ476">
        <f ca="1">IF(AW476=-1,-1,COUNTIF($AT476:AW476,AW476)+IF(AW476=0,50,0))</f>
        <v>-1</v>
      </c>
      <c r="BR476">
        <f ca="1">IF(AX476=-1,-1,COUNTIF($AT476:AX476,AX476)+IF(AX476=0,50,0))</f>
        <v>-1</v>
      </c>
      <c r="BS476">
        <f ca="1">IF(AY476=-1,-1,COUNTIF($AT476:AY476,AY476)+IF(AY476=0,50,0))</f>
        <v>-1</v>
      </c>
      <c r="BT476">
        <f ca="1">IF(AZ476=-1,-1,COUNTIF($AT476:AZ476,AZ476)+IF(AZ476=0,50,0))</f>
        <v>-1</v>
      </c>
      <c r="BU476">
        <f ca="1">IF(BA476=-1,-1,COUNTIF($AT476:BA476,BA476)+IF(BA476=0,50,0))</f>
        <v>-1</v>
      </c>
      <c r="BV476">
        <f ca="1">IF(BB476=-1,-1,COUNTIF($AT476:BB476,BB476)+IF(BB476=0,50,0))</f>
        <v>-1</v>
      </c>
      <c r="BW476">
        <f ca="1">IF(BC476=-1,-1,COUNTIF($AT476:BC476,BC476)+IF(BC476=0,50,0))</f>
        <v>-1</v>
      </c>
      <c r="BX476">
        <f ca="1">IF(BD476=-1,-1,COUNTIF($AT476:BD476,BD476)+IF(BD476=0,50,0))</f>
        <v>-1</v>
      </c>
      <c r="BY476">
        <f ca="1">IF(BE476=-1,-1,COUNTIF($AT476:BE476,BE476)+IF(BE476=0,50,0))</f>
        <v>-1</v>
      </c>
      <c r="BZ476">
        <f ca="1">IF(BF476=-1,-1,COUNTIF($AT476:BF476,BF476)+IF(BF476=0,50,0))</f>
        <v>-1</v>
      </c>
      <c r="CA476">
        <f ca="1">IF(BG476=-1,-1,COUNTIF($AT476:BG476,BG476)+IF(BG476=0,50,0))</f>
        <v>-1</v>
      </c>
      <c r="CB476">
        <f ca="1">IF(BH476=-1,-1,COUNTIF($AT476:BH476,BH476)+IF(BH476=0,50,0))</f>
        <v>-1</v>
      </c>
      <c r="CC476">
        <f ca="1">IF(BI476=-1,-1,COUNTIF($AT476:BI476,BI476)+IF(BI476=0,50,0))</f>
        <v>-1</v>
      </c>
      <c r="CD476">
        <f ca="1">IF(BJ476=-1,-1,COUNTIF($AT476:BJ476,BJ476)+IF(BJ476=0,50,0))</f>
        <v>-1</v>
      </c>
      <c r="CE476">
        <f ca="1">IF(BK476=-1,-1,COUNTIF($AT476:BK476,BK476)+IF(BK476=0,50,0))</f>
        <v>-1</v>
      </c>
      <c r="CF476">
        <f ca="1">IF(BL476=-1,-1,COUNTIF($AT476:BL476,BL476)+IF(BL476=0,50,0))</f>
        <v>-1</v>
      </c>
      <c r="CG476">
        <f ca="1">IF(BM476=-1,-1,COUNTIF($AT476:BM476,BM476)+IF(BM476=0,50,0))</f>
        <v>-1</v>
      </c>
      <c r="CH476">
        <f t="shared" ca="1" si="490"/>
        <v>-1</v>
      </c>
      <c r="CI476">
        <f t="shared" ca="1" si="490"/>
        <v>-1</v>
      </c>
      <c r="CJ476">
        <f t="shared" ca="1" si="490"/>
        <v>-1</v>
      </c>
      <c r="CK476">
        <f t="shared" ca="1" si="490"/>
        <v>-1</v>
      </c>
      <c r="CL476">
        <f t="shared" ca="1" si="490"/>
        <v>-1</v>
      </c>
      <c r="CM476">
        <f t="shared" ca="1" si="490"/>
        <v>-1</v>
      </c>
      <c r="CN476">
        <f t="shared" ca="1" si="490"/>
        <v>-1</v>
      </c>
      <c r="CO476">
        <f t="shared" ca="1" si="490"/>
        <v>-1</v>
      </c>
      <c r="CP476">
        <f t="shared" ca="1" si="490"/>
        <v>-1</v>
      </c>
      <c r="CQ476">
        <f t="shared" ca="1" si="490"/>
        <v>-1</v>
      </c>
      <c r="CR476">
        <f t="shared" ca="1" si="491"/>
        <v>-1</v>
      </c>
      <c r="CS476">
        <f t="shared" ca="1" si="491"/>
        <v>-1</v>
      </c>
      <c r="CT476">
        <f t="shared" ca="1" si="491"/>
        <v>-1</v>
      </c>
      <c r="CU476">
        <f t="shared" ca="1" si="491"/>
        <v>-1</v>
      </c>
      <c r="CV476">
        <f t="shared" ca="1" si="491"/>
        <v>-1</v>
      </c>
      <c r="CW476">
        <f t="shared" ca="1" si="491"/>
        <v>-1</v>
      </c>
      <c r="CX476">
        <f t="shared" ca="1" si="491"/>
        <v>-1</v>
      </c>
      <c r="CY476">
        <f t="shared" ca="1" si="491"/>
        <v>-1</v>
      </c>
      <c r="CZ476">
        <f t="shared" ca="1" si="491"/>
        <v>-1</v>
      </c>
      <c r="DA476">
        <f t="shared" ca="1" si="491"/>
        <v>-1</v>
      </c>
      <c r="DB476">
        <f t="shared" ca="1" si="492"/>
        <v>-1</v>
      </c>
      <c r="DC476">
        <f t="shared" ca="1" si="492"/>
        <v>-1</v>
      </c>
      <c r="DD476">
        <f t="shared" ca="1" si="492"/>
        <v>-1</v>
      </c>
      <c r="DE476">
        <f t="shared" ca="1" si="492"/>
        <v>-1</v>
      </c>
      <c r="DF476">
        <f t="shared" ca="1" si="492"/>
        <v>-1</v>
      </c>
      <c r="DG476">
        <f t="shared" ca="1" si="492"/>
        <v>-1</v>
      </c>
      <c r="DH476">
        <f t="shared" ca="1" si="492"/>
        <v>-1</v>
      </c>
      <c r="DI476">
        <f t="shared" ca="1" si="492"/>
        <v>-1</v>
      </c>
      <c r="DJ476">
        <f t="shared" ca="1" si="492"/>
        <v>-1</v>
      </c>
      <c r="DK476">
        <f t="shared" ca="1" si="492"/>
        <v>-1</v>
      </c>
      <c r="DL476">
        <f t="shared" ca="1" si="493"/>
        <v>-1</v>
      </c>
      <c r="DM476">
        <f t="shared" ca="1" si="493"/>
        <v>-1</v>
      </c>
      <c r="DN476">
        <f t="shared" ca="1" si="493"/>
        <v>-1</v>
      </c>
      <c r="DO476">
        <f t="shared" ca="1" si="493"/>
        <v>-1</v>
      </c>
      <c r="DP476">
        <f t="shared" ca="1" si="493"/>
        <v>-1</v>
      </c>
      <c r="DQ476">
        <f t="shared" ca="1" si="493"/>
        <v>-1</v>
      </c>
      <c r="DR476">
        <f t="shared" ca="1" si="493"/>
        <v>-1</v>
      </c>
      <c r="DS476">
        <f t="shared" ca="1" si="493"/>
        <v>-1</v>
      </c>
      <c r="DT476">
        <f t="shared" ca="1" si="493"/>
        <v>-1</v>
      </c>
      <c r="DU476">
        <f t="shared" ca="1" si="493"/>
        <v>-1</v>
      </c>
      <c r="DV476" t="str">
        <f ca="1">SUBSTITUTE(SUBSTITUTE(SUBSTITUTE(SUBSTITUTE(SUBSTITUTE(SUBSTITUTE(SUBSTITUTE(SUBSTITUTE(SUBSTITUTE(SUBSTITUTE(
SUBSTITUTE(SUBSTITUTE(SUBSTITUTE(SUBSTITUTE(SUBSTITUTE(SUBSTITUTE(SUBSTITUTE(SUBSTITUTE(SUBSTITUTE(SUBSTITUTE($AQ476,
IF($CH476=-1,"",MID($AQ476,$CH476,$DB476-$CH476+1)),IF($CH476=-1,"",VLOOKUP($BN476,구글언어코드!$K:$L,2,0))),
IF($CI476=-1,"",MID($AQ476,$CI476,$DC476-$CI476+1)),IF($CI476=-1,"",VLOOKUP($BO476,구글언어코드!$K:$L,2,0))),
IF($CJ476=-1,"",MID($AQ476,$CJ476,$DD476-$CJ476+1)),IF($CJ476=-1,"",VLOOKUP($BP476,구글언어코드!$K:$L,2,0))),
IF($CK476=-1,"",MID($AQ476,$CK476,$DE476-$CK476+1)),IF($CK476=-1,"",VLOOKUP($BQ476,구글언어코드!$K:$L,2,0))),
IF($CL476=-1,"",MID($AQ476,$CL476,$DF476-$CL476+1)),IF($CL476=-1,"",VLOOKUP($BR476,구글언어코드!$K:$L,2,0))),
IF($CM476=-1,"",MID($AQ476,$CM476,$DG476-$CM476+1)),IF($CM476=-1,"",VLOOKUP($BS476,구글언어코드!$K:$L,2,0))),
IF($CN476=-1,"",MID($AQ476,$CN476,$DH476-$CN476+1)),IF($CN476=-1,"",VLOOKUP($BT476,구글언어코드!$K:$L,2,0))),
IF($CO476=-1,"",MID($AQ476,$CO476,$DI476-$CO476+1)),IF($CO476=-1,"",VLOOKUP($BU476,구글언어코드!$K:$L,2,0))),
IF($CP476=-1,"",MID($AQ476,$CP476,$DJ476-$CP476+1)),IF($CP476=-1,"",VLOOKUP($BV476,구글언어코드!$K:$L,2,0))),
IF($CQ476=-1,"",MID($AQ476,$CQ476,$DK476-$CQ476+1)),IF($CQ476=-1,"",VLOOKUP($BW476,구글언어코드!$K:$L,2,0))),
IF($CR476=-1,"",MID($AQ476,$CR476,$DL476-$CR476+1)),IF($CR476=-1,"",VLOOKUP($BX476,구글언어코드!$K:$L,2,0))),
IF($CS476=-1,"",MID($AQ476,$CS476,$DM476-$CS476+1)),IF($CS476=-1,"",VLOOKUP($BY476,구글언어코드!$K:$L,2,0))),
IF($CT476=-1,"",MID($AQ476,$CT476,$DN476-$CT476+1)),IF($CT476=-1,"",VLOOKUP($BZ476,구글언어코드!$K:$L,2,0))),
IF($CU476=-1,"",MID($AQ476,$CU476,$DO476-$CU476+1)),IF($CU476=-1,"",VLOOKUP($CA476,구글언어코드!$K:$L,2,0))),
IF($CV476=-1,"",MID($AQ476,$CV476,$DP476-$CV476+1)),IF($CV476=-1,"",VLOOKUP($CB476,구글언어코드!$K:$L,2,0))),
IF($CW476=-1,"",MID($AQ476,$CW476,$DQ476-$CW476+1)),IF($CW476=-1,"",VLOOKUP($CC476,구글언어코드!$K:$L,2,0))),
IF($CX476=-1,"",MID($AQ476,$CX476,$DR476-$CX476+1)),IF($CX476=-1,"",VLOOKUP($CD476,구글언어코드!$K:$L,2,0))),
IF($CY476=-1,"",MID($AQ476,$CY476,$DS476-$CY476+1)),IF($CY476=-1,"",VLOOKUP($CE476,구글언어코드!$K:$L,2,0))),
IF($CZ476=-1,"",MID($AQ476,$CZ476,$DT476-$CZ476+1)),IF($CZ476=-1,"",VLOOKUP($CF476,구글언어코드!$K:$L,2,0))),
IF($DA476=-1,"",MID($AQ476,$DA476,$DU476-$DA476+1)),IF($DA476=-1,"",VLOOKUP($CG476,구글언어코드!$K:$L,2,0)))</f>
        <v>Chapter 10 Description</v>
      </c>
      <c r="DW476" t="str">
        <f ca="1">SUBSTITUTE(SUBSTITUTE(SUBSTITUTE(SUBSTITUTE(SUBSTITUTE(SUBSTITUTE(SUBSTITUTE(SUBSTITUTE(SUBSTITUTE(SUBSTITUTE(
SUBSTITUTE(SUBSTITUTE(SUBSTITUTE(SUBSTITUTE(SUBSTITUTE(SUBSTITUTE(SUBSTITUTE(SUBSTITUTE(SUBSTITUTE(SUBSTITUTE(DV476,
IF($CH476=-1,"",VLOOKUP($BN476,구글언어코드!$K:$L,2,0)),IF($CH476=-1,"",MID($AQ476,$CH476,$DB476-$CH476+1))),
IF($CI476=-1,"",VLOOKUP($BO476,구글언어코드!$K:$L,2,0)),IF($CI476=-1,"",MID($AQ476,$CI476,$DC476-$CI476+1))),
IF($CJ476=-1,"",VLOOKUP($BP476,구글언어코드!$K:$L,2,0)),IF($CJ476=-1,"",MID($AQ476,$CJ476,$DD476-$CJ476+1))),
IF($CK476=-1,"",VLOOKUP($BQ476,구글언어코드!$K:$L,2,0)),IF($CK476=-1,"",MID($AQ476,$CK476,$DE476-$CK476+1))),
IF($CL476=-1,"",VLOOKUP($BR476,구글언어코드!$K:$L,2,0)),IF($CL476=-1,"",MID($AQ476,$CL476,$DF476-$CL476+1))),
IF($CM476=-1,"",VLOOKUP($BS476,구글언어코드!$K:$L,2,0)),IF($CM476=-1,"",MID($AQ476,$CM476,$DG476-$CM476+1))),
IF($CN476=-1,"",VLOOKUP($BT476,구글언어코드!$K:$L,2,0)),IF($CN476=-1,"",MID($AQ476,$CN476,$DH476-$CN476+1))),
IF($CO476=-1,"",VLOOKUP($BU476,구글언어코드!$K:$L,2,0)),IF($CO476=-1,"",MID($AQ476,$CO476,$DI476-$CO476+1))),
IF($CP476=-1,"",VLOOKUP($BV476,구글언어코드!$K:$L,2,0)),IF($CP476=-1,"",MID($AQ476,$CP476,$DJ476-$CP476+1))),
IF($CQ476=-1,"",VLOOKUP($BW476,구글언어코드!$K:$L,2,0)),IF($CQ476=-1,"",MID($AQ476,$CQ476,$DK476-$CQ476+1))),
IF($CR476=-1,"",VLOOKUP($BX476,구글언어코드!$K:$L,2,0)),IF($CR476=-1,"",MID($AQ476,$CR476,$DL476-$CR476+1))),
IF($CS476=-1,"",VLOOKUP($BY476,구글언어코드!$K:$L,2,0)),IF($CS476=-1,"",MID($AQ476,$CS476,$DM476-$CS476+1))),
IF($CT476=-1,"",VLOOKUP($BZ476,구글언어코드!$K:$L,2,0)),IF($CT476=-1,"",MID($AQ476,$CT476,$DN476-$CT476+1))),
IF($CU476=-1,"",VLOOKUP($CA476,구글언어코드!$K:$L,2,0)),IF($CU476=-1,"",MID($AQ476,$CU476,$DO476-$CU476+1))),
IF($CV476=-1,"",VLOOKUP($CB476,구글언어코드!$K:$L,2,0)),IF($CV476=-1,"",MID($AQ476,$CV476,$DP476-$CV476+1))),
IF($CW476=-1,"",VLOOKUP($CC476,구글언어코드!$K:$L,2,0)),IF($CW476=-1,"",MID($AQ476,$CW476,$DQ476-$CW476+1))),
IF($CX476=-1,"",VLOOKUP($CD476,구글언어코드!$K:$L,2,0)),IF($CX476=-1,"",MID($AQ476,$CX476,$DR476-$CX476+1))),
IF($CY476=-1,"",VLOOKUP($CE476,구글언어코드!$K:$L,2,0)),IF($CY476=-1,"",MID($AQ476,$CY476,$DS476-$CY476+1))),
IF($CZ476=-1,"",VLOOKUP($CF476,구글언어코드!$K:$L,2,0)),IF($CZ476=-1,"",MID($AQ476,$CZ476,$DT476-$CZ476+1))),
IF($DA476=-1,"",VLOOKUP($CG476,구글언어코드!$K:$L,2,0)),IF($DA476=-1,"",MID($AQ476,$DA476,$DU476-$DA476+1)))</f>
        <v>Chapter 10 Description</v>
      </c>
      <c r="DX476">
        <f>IF(LEN(C476)-LEN(SUBSTITUTE(C476,"}",""))&lt;&gt;LEN(C476)-LEN(SUBSTITUTE(C476,"{","")),"괄호이상",(LEN(C476)-LEN(SUBSTITUTE(C476,"}",""))))</f>
        <v>0</v>
      </c>
      <c r="DY476">
        <f>IF(LEN(H476)-LEN(SUBSTITUTE(H476,"}",""))&lt;&gt;LEN(H476)-LEN(SUBSTITUTE(H476,"{","")),"괄호이상",(LEN(H476)-LEN(SUBSTITUTE(H476,"}",""))))</f>
        <v>0</v>
      </c>
      <c r="DZ476">
        <f>IF(LEN(O476)-LEN(SUBSTITUTE(O476,"}",""))&lt;&gt;LEN(O476)-LEN(SUBSTITUTE(O476,"{","")),"괄호이상",(LEN(O476)-LEN(SUBSTITUTE(O476,"}",""))))</f>
        <v>0</v>
      </c>
      <c r="EA476">
        <f>IF(LEN(P476)-LEN(SUBSTITUTE(P476,"}",""))&lt;&gt;LEN(P476)-LEN(SUBSTITUTE(P476,"{","")),"괄호이상",(LEN(P476)-LEN(SUBSTITUTE(P476,"}",""))))</f>
        <v>0</v>
      </c>
      <c r="EB476">
        <f>IF(LEN(Q476)-LEN(SUBSTITUTE(Q476,"}",""))&lt;&gt;LEN(Q476)-LEN(SUBSTITUTE(Q476,"{","")),"괄호이상",(LEN(Q476)-LEN(SUBSTITUTE(Q476,"}",""))))</f>
        <v>0</v>
      </c>
      <c r="EC476">
        <f>IF(LEN(R476)-LEN(SUBSTITUTE(R476,"}",""))&lt;&gt;LEN(R476)-LEN(SUBSTITUTE(R476,"{","")),"괄호이상",(LEN(R476)-LEN(SUBSTITUTE(R476,"}",""))))</f>
        <v>0</v>
      </c>
      <c r="ED476">
        <f>IF(LEN(S476)-LEN(SUBSTITUTE(S476,"}",""))&lt;&gt;LEN(S476)-LEN(SUBSTITUTE(S476,"{","")),"괄호이상",(LEN(S476)-LEN(SUBSTITUTE(S476,"}",""))))</f>
        <v>0</v>
      </c>
      <c r="EE476">
        <f>IF(LEN(T476)-LEN(SUBSTITUTE(T476,"}",""))&lt;&gt;LEN(T476)-LEN(SUBSTITUTE(T476,"{","")),"괄호이상",(LEN(T476)-LEN(SUBSTITUTE(T476,"}",""))))</f>
        <v>0</v>
      </c>
      <c r="EF476">
        <f>IF(LEN(U476)-LEN(SUBSTITUTE(U476,"}",""))&lt;&gt;LEN(U476)-LEN(SUBSTITUTE(U476,"{","")),"괄호이상",(LEN(U476)-LEN(SUBSTITUTE(U476,"}",""))))</f>
        <v>0</v>
      </c>
      <c r="EG476">
        <f>IF(LEN(V476)-LEN(SUBSTITUTE(V476,"}",""))&lt;&gt;LEN(V476)-LEN(SUBSTITUTE(V476,"{","")),"괄호이상",(LEN(V476)-LEN(SUBSTITUTE(V476,"}",""))))</f>
        <v>0</v>
      </c>
      <c r="EH476">
        <f>IF(LEN(W476)-LEN(SUBSTITUTE(W476,"}",""))&lt;&gt;LEN(W476)-LEN(SUBSTITUTE(W476,"{","")),"괄호이상",(LEN(W476)-LEN(SUBSTITUTE(W476,"}",""))))</f>
        <v>0</v>
      </c>
      <c r="EI476">
        <f>IF(LEN(X476)-LEN(SUBSTITUTE(X476,"}",""))&lt;&gt;LEN(X476)-LEN(SUBSTITUTE(X476,"{","")),"괄호이상",(LEN(X476)-LEN(SUBSTITUTE(X476,"}",""))))</f>
        <v>0</v>
      </c>
      <c r="EJ476">
        <f>IF(LEN(Y476)-LEN(SUBSTITUTE(Y476,"}",""))&lt;&gt;LEN(Y476)-LEN(SUBSTITUTE(Y476,"{","")),"괄호이상",(LEN(Y476)-LEN(SUBSTITUTE(Y476,"}",""))))</f>
        <v>0</v>
      </c>
      <c r="EK476">
        <f>IF(LEN(Z476)-LEN(SUBSTITUTE(Z476,"}",""))&lt;&gt;LEN(Z476)-LEN(SUBSTITUTE(Z476,"{","")),"괄호이상",(LEN(Z476)-LEN(SUBSTITUTE(Z476,"}",""))))</f>
        <v>0</v>
      </c>
      <c r="EL476">
        <f>IF(LEN(AA476)-LEN(SUBSTITUTE(AA476,"}",""))&lt;&gt;LEN(AA476)-LEN(SUBSTITUTE(AA476,"{","")),"괄호이상",(LEN(AA476)-LEN(SUBSTITUTE(AA476,"}",""))))</f>
        <v>0</v>
      </c>
      <c r="EM476">
        <f>IF(LEN(AB476)-LEN(SUBSTITUTE(AB476,"}",""))&lt;&gt;LEN(AB476)-LEN(SUBSTITUTE(AB476,"{","")),"괄호이상",(LEN(AB476)-LEN(SUBSTITUTE(AB476,"}",""))))</f>
        <v>0</v>
      </c>
      <c r="EN476">
        <f>IF(LEN(AC476)-LEN(SUBSTITUTE(AC476,"}",""))&lt;&gt;LEN(AC476)-LEN(SUBSTITUTE(AC476,"{","")),"괄호이상",(LEN(AC476)-LEN(SUBSTITUTE(AC476,"}",""))))</f>
        <v>0</v>
      </c>
      <c r="EO476">
        <f>IF(LEN(AD476)-LEN(SUBSTITUTE(AD476,"}",""))&lt;&gt;LEN(AD476)-LEN(SUBSTITUTE(AD476,"{","")),"괄호이상",(LEN(AD476)-LEN(SUBSTITUTE(AD476,"}",""))))</f>
        <v>0</v>
      </c>
      <c r="EP476">
        <f>IF(LEN(AE476)-LEN(SUBSTITUTE(AE476,"}",""))&lt;&gt;LEN(AE476)-LEN(SUBSTITUTE(AE476,"{","")),"괄호이상",(LEN(AE476)-LEN(SUBSTITUTE(AE476,"}",""))))</f>
        <v>0</v>
      </c>
      <c r="EQ476">
        <f>IF(LEN(AF476)-LEN(SUBSTITUTE(AF476,"}",""))&lt;&gt;LEN(AF476)-LEN(SUBSTITUTE(AF476,"{","")),"괄호이상",(LEN(AF476)-LEN(SUBSTITUTE(AF476,"}",""))))</f>
        <v>0</v>
      </c>
      <c r="ER476">
        <f>IF(LEN(AG476)-LEN(SUBSTITUTE(AG476,"}",""))&lt;&gt;LEN(AG476)-LEN(SUBSTITUTE(AG476,"{","")),"괄호이상",(LEN(AG476)-LEN(SUBSTITUTE(AG476,"}",""))))</f>
        <v>0</v>
      </c>
      <c r="ES476">
        <f>IF(LEN(AH476)-LEN(SUBSTITUTE(AH476,"}",""))&lt;&gt;LEN(AH476)-LEN(SUBSTITUTE(AH476,"{","")),"괄호이상",(LEN(AH476)-LEN(SUBSTITUTE(AH476,"}",""))))</f>
        <v>0</v>
      </c>
      <c r="ET476">
        <f>IF(LEN(AI476)-LEN(SUBSTITUTE(AI476,"}",""))&lt;&gt;LEN(AI476)-LEN(SUBSTITUTE(AI476,"{","")),"괄호이상",(LEN(AI476)-LEN(SUBSTITUTE(AI476,"}",""))))</f>
        <v>0</v>
      </c>
      <c r="EU476">
        <f>IF(LEN(AJ476)-LEN(SUBSTITUTE(AJ476,"}",""))&lt;&gt;LEN(AJ476)-LEN(SUBSTITUTE(AJ476,"{","")),"괄호이상",(LEN(AJ476)-LEN(SUBSTITUTE(AJ476,"}",""))))</f>
        <v>0</v>
      </c>
      <c r="EV476">
        <f>IF(LEN(AK476)-LEN(SUBSTITUTE(AK476,"}",""))&lt;&gt;LEN(AK476)-LEN(SUBSTITUTE(AK476,"{","")),"괄호이상",(LEN(AK476)-LEN(SUBSTITUTE(AK476,"}",""))))</f>
        <v>0</v>
      </c>
      <c r="EW476">
        <f>IF(LEN(AL476)-LEN(SUBSTITUTE(AL476,"}",""))&lt;&gt;LEN(AL476)-LEN(SUBSTITUTE(AL476,"{","")),"괄호이상",(LEN(AL476)-LEN(SUBSTITUTE(AL476,"}",""))))</f>
        <v>0</v>
      </c>
      <c r="EX476">
        <f>IF(LEN(AM476)-LEN(SUBSTITUTE(AM476,"}",""))&lt;&gt;LEN(AM476)-LEN(SUBSTITUTE(AM476,"{","")),"괄호이상",(LEN(AM476)-LEN(SUBSTITUTE(AM476,"}",""))))</f>
        <v>0</v>
      </c>
      <c r="EY476">
        <f>IF(LEN(AN476)-LEN(SUBSTITUTE(AN476,"}",""))&lt;&gt;LEN(AN476)-LEN(SUBSTITUTE(AN476,"{","")),"괄호이상",(LEN(AN476)-LEN(SUBSTITUTE(AN476,"}",""))))</f>
        <v>0</v>
      </c>
      <c r="EZ476">
        <f>IF(LEN(AO476)-LEN(SUBSTITUTE(AO476,"}",""))&lt;&gt;LEN(AO476)-LEN(SUBSTITUTE(AO476,"{","")),"괄호이상",(LEN(AO476)-LEN(SUBSTITUTE(AO476,"}",""))))</f>
        <v>0</v>
      </c>
      <c r="FA476">
        <f>IF(LEN(AP476)-LEN(SUBSTITUTE(AP476,"}",""))&lt;&gt;LEN(AP476)-LEN(SUBSTITUTE(AP476,"{","")),"괄호이상",(LEN(AP476)-LEN(SUBSTITUTE(AP476,"}",""))))</f>
        <v>0</v>
      </c>
      <c r="FB476" t="str">
        <f t="array" ref="FB476">IF(SUM(IF($DX476-DX476:FA476&gt;0,1,0))&gt;0,"여기","")</f>
        <v/>
      </c>
      <c r="FC476">
        <f>IF(LEN(C476)-LEN(SUBSTITUTE(C476,"&gt;",""))&lt;&gt;LEN(C476)-LEN(SUBSTITUTE(C476,"&lt;","")),"괄호이상",(LEN(C476)-LEN(SUBSTITUTE(C476,"&gt;","")))/2)</f>
        <v>0</v>
      </c>
      <c r="FD476">
        <f>IF(LEN(H476)-LEN(SUBSTITUTE(H476,"&gt;",""))&lt;&gt;LEN(H476)-LEN(SUBSTITUTE(H476,"&lt;","")),"괄호이상",(LEN(H476)-LEN(SUBSTITUTE(H476,"&gt;","")))/2)</f>
        <v>0</v>
      </c>
      <c r="FE476">
        <f>IF(LEN(O476)-LEN(SUBSTITUTE(O476,"&gt;",""))&lt;&gt;LEN(O476)-LEN(SUBSTITUTE(O476,"&lt;","")),"괄호이상",(LEN(O476)-LEN(SUBSTITUTE(O476,"&gt;","")))/2)</f>
        <v>0</v>
      </c>
      <c r="FF476">
        <f>IF(LEN(P476)-LEN(SUBSTITUTE(P476,"&gt;",""))&lt;&gt;LEN(P476)-LEN(SUBSTITUTE(P476,"&lt;","")),"괄호이상",(LEN(P476)-LEN(SUBSTITUTE(P476,"&gt;","")))/2)</f>
        <v>0</v>
      </c>
      <c r="FG476">
        <f>IF(LEN(Q476)-LEN(SUBSTITUTE(Q476,"&gt;",""))&lt;&gt;LEN(Q476)-LEN(SUBSTITUTE(Q476,"&lt;","")),"괄호이상",(LEN(Q476)-LEN(SUBSTITUTE(Q476,"&gt;","")))/2)</f>
        <v>0</v>
      </c>
      <c r="FH476">
        <f>IF(LEN(R476)-LEN(SUBSTITUTE(R476,"&gt;",""))&lt;&gt;LEN(R476)-LEN(SUBSTITUTE(R476,"&lt;","")),"괄호이상",(LEN(R476)-LEN(SUBSTITUTE(R476,"&gt;","")))/2)</f>
        <v>0</v>
      </c>
      <c r="FI476">
        <f>IF(LEN(S476)-LEN(SUBSTITUTE(S476,"&gt;",""))&lt;&gt;LEN(S476)-LEN(SUBSTITUTE(S476,"&lt;","")),"괄호이상",(LEN(S476)-LEN(SUBSTITUTE(S476,"&gt;","")))/2)</f>
        <v>0</v>
      </c>
      <c r="FJ476">
        <f>IF(LEN(T476)-LEN(SUBSTITUTE(T476,"&gt;",""))&lt;&gt;LEN(T476)-LEN(SUBSTITUTE(T476,"&lt;","")),"괄호이상",(LEN(T476)-LEN(SUBSTITUTE(T476,"&gt;","")))/2)</f>
        <v>0</v>
      </c>
      <c r="FK476">
        <f>IF(LEN(U476)-LEN(SUBSTITUTE(U476,"&gt;",""))&lt;&gt;LEN(U476)-LEN(SUBSTITUTE(U476,"&lt;","")),"괄호이상",(LEN(U476)-LEN(SUBSTITUTE(U476,"&gt;","")))/2)</f>
        <v>0</v>
      </c>
      <c r="FL476">
        <f>IF(LEN(V476)-LEN(SUBSTITUTE(V476,"&gt;",""))&lt;&gt;LEN(V476)-LEN(SUBSTITUTE(V476,"&lt;","")),"괄호이상",(LEN(V476)-LEN(SUBSTITUTE(V476,"&gt;","")))/2)</f>
        <v>0</v>
      </c>
      <c r="FM476">
        <f>IF(LEN(W476)-LEN(SUBSTITUTE(W476,"&gt;",""))&lt;&gt;LEN(W476)-LEN(SUBSTITUTE(W476,"&lt;","")),"괄호이상",(LEN(W476)-LEN(SUBSTITUTE(W476,"&gt;","")))/2)</f>
        <v>0</v>
      </c>
      <c r="FN476">
        <f>IF(LEN(X476)-LEN(SUBSTITUTE(X476,"&gt;",""))&lt;&gt;LEN(X476)-LEN(SUBSTITUTE(X476,"&lt;","")),"괄호이상",(LEN(X476)-LEN(SUBSTITUTE(X476,"&gt;","")))/2)</f>
        <v>0</v>
      </c>
      <c r="FO476">
        <f>IF(LEN(Y476)-LEN(SUBSTITUTE(Y476,"&gt;",""))&lt;&gt;LEN(Y476)-LEN(SUBSTITUTE(Y476,"&lt;","")),"괄호이상",(LEN(Y476)-LEN(SUBSTITUTE(Y476,"&gt;","")))/2)</f>
        <v>0</v>
      </c>
      <c r="FP476">
        <f>IF(LEN(Z476)-LEN(SUBSTITUTE(Z476,"&gt;",""))&lt;&gt;LEN(Z476)-LEN(SUBSTITUTE(Z476,"&lt;","")),"괄호이상",(LEN(Z476)-LEN(SUBSTITUTE(Z476,"&gt;","")))/2)</f>
        <v>0</v>
      </c>
      <c r="FQ476">
        <f>IF(LEN(AA476)-LEN(SUBSTITUTE(AA476,"&gt;",""))&lt;&gt;LEN(AA476)-LEN(SUBSTITUTE(AA476,"&lt;","")),"괄호이상",(LEN(AA476)-LEN(SUBSTITUTE(AA476,"&gt;","")))/2)</f>
        <v>0</v>
      </c>
      <c r="FR476">
        <f>IF(LEN(AB476)-LEN(SUBSTITUTE(AB476,"&gt;",""))&lt;&gt;LEN(AB476)-LEN(SUBSTITUTE(AB476,"&lt;","")),"괄호이상",(LEN(AB476)-LEN(SUBSTITUTE(AB476,"&gt;","")))/2)</f>
        <v>0</v>
      </c>
      <c r="FS476">
        <f>IF(LEN(AC476)-LEN(SUBSTITUTE(AC476,"&gt;",""))&lt;&gt;LEN(AC476)-LEN(SUBSTITUTE(AC476,"&lt;","")),"괄호이상",(LEN(AC476)-LEN(SUBSTITUTE(AC476,"&gt;","")))/2)</f>
        <v>0</v>
      </c>
      <c r="FT476">
        <f>IF(LEN(AD476)-LEN(SUBSTITUTE(AD476,"&gt;",""))&lt;&gt;LEN(AD476)-LEN(SUBSTITUTE(AD476,"&lt;","")),"괄호이상",(LEN(AD476)-LEN(SUBSTITUTE(AD476,"&gt;","")))/2)</f>
        <v>0</v>
      </c>
      <c r="FU476">
        <f>IF(LEN(AE476)-LEN(SUBSTITUTE(AE476,"&gt;",""))&lt;&gt;LEN(AE476)-LEN(SUBSTITUTE(AE476,"&lt;","")),"괄호이상",(LEN(AE476)-LEN(SUBSTITUTE(AE476,"&gt;","")))/2)</f>
        <v>0</v>
      </c>
      <c r="FV476">
        <f>IF(LEN(AF476)-LEN(SUBSTITUTE(AF476,"&gt;",""))&lt;&gt;LEN(AF476)-LEN(SUBSTITUTE(AF476,"&lt;","")),"괄호이상",(LEN(AF476)-LEN(SUBSTITUTE(AF476,"&gt;","")))/2)</f>
        <v>0</v>
      </c>
      <c r="FW476">
        <f>IF(LEN(AG476)-LEN(SUBSTITUTE(AG476,"&gt;",""))&lt;&gt;LEN(AG476)-LEN(SUBSTITUTE(AG476,"&lt;","")),"괄호이상",(LEN(AG476)-LEN(SUBSTITUTE(AG476,"&gt;","")))/2)</f>
        <v>0</v>
      </c>
      <c r="FX476">
        <f>IF(LEN(AH476)-LEN(SUBSTITUTE(AH476,"&gt;",""))&lt;&gt;LEN(AH476)-LEN(SUBSTITUTE(AH476,"&lt;","")),"괄호이상",(LEN(AH476)-LEN(SUBSTITUTE(AH476,"&gt;","")))/2)</f>
        <v>0</v>
      </c>
      <c r="FY476">
        <f>IF(LEN(AI476)-LEN(SUBSTITUTE(AI476,"&gt;",""))&lt;&gt;LEN(AI476)-LEN(SUBSTITUTE(AI476,"&lt;","")),"괄호이상",(LEN(AI476)-LEN(SUBSTITUTE(AI476,"&gt;","")))/2)</f>
        <v>0</v>
      </c>
      <c r="FZ476">
        <f>IF(LEN(AJ476)-LEN(SUBSTITUTE(AJ476,"&gt;",""))&lt;&gt;LEN(AJ476)-LEN(SUBSTITUTE(AJ476,"&lt;","")),"괄호이상",(LEN(AJ476)-LEN(SUBSTITUTE(AJ476,"&gt;","")))/2)</f>
        <v>0</v>
      </c>
      <c r="GA476">
        <f>IF(LEN(AK476)-LEN(SUBSTITUTE(AK476,"&gt;",""))&lt;&gt;LEN(AK476)-LEN(SUBSTITUTE(AK476,"&lt;","")),"괄호이상",(LEN(AK476)-LEN(SUBSTITUTE(AK476,"&gt;","")))/2)</f>
        <v>0</v>
      </c>
      <c r="GB476">
        <f>IF(LEN(AL476)-LEN(SUBSTITUTE(AL476,"&gt;",""))&lt;&gt;LEN(AL476)-LEN(SUBSTITUTE(AL476,"&lt;","")),"괄호이상",(LEN(AL476)-LEN(SUBSTITUTE(AL476,"&gt;","")))/2)</f>
        <v>0</v>
      </c>
      <c r="GC476">
        <f>IF(LEN(AM476)-LEN(SUBSTITUTE(AM476,"&gt;",""))&lt;&gt;LEN(AM476)-LEN(SUBSTITUTE(AM476,"&lt;","")),"괄호이상",(LEN(AM476)-LEN(SUBSTITUTE(AM476,"&gt;","")))/2)</f>
        <v>0</v>
      </c>
      <c r="GD476">
        <f>IF(LEN(AN476)-LEN(SUBSTITUTE(AN476,"&gt;",""))&lt;&gt;LEN(AN476)-LEN(SUBSTITUTE(AN476,"&lt;","")),"괄호이상",(LEN(AN476)-LEN(SUBSTITUTE(AN476,"&gt;","")))/2)</f>
        <v>0</v>
      </c>
      <c r="GE476">
        <f>IF(LEN(AO476)-LEN(SUBSTITUTE(AO476,"&gt;",""))&lt;&gt;LEN(AO476)-LEN(SUBSTITUTE(AO476,"&lt;","")),"괄호이상",(LEN(AO476)-LEN(SUBSTITUTE(AO476,"&gt;","")))/2)</f>
        <v>0</v>
      </c>
      <c r="GF476">
        <f>IF(LEN(AP476)-LEN(SUBSTITUTE(AP476,"&gt;",""))&lt;&gt;LEN(AP476)-LEN(SUBSTITUTE(AP476,"&lt;","")),"괄호이상",(LEN(AP476)-LEN(SUBSTITUTE(AP476,"&gt;","")))/2)</f>
        <v>0</v>
      </c>
      <c r="GG476" t="str">
        <f t="array" ref="GG476">IF(SUM(IF($FC476-FC476:GF476&gt;0,1,0))&gt;0,"여기","")</f>
        <v/>
      </c>
      <c r="GH476" t="str">
        <f t="shared" si="460"/>
        <v/>
      </c>
    </row>
    <row r="477" spans="1:190" x14ac:dyDescent="0.3">
      <c r="A477" t="s">
        <v>247</v>
      </c>
      <c r="B477">
        <f t="shared" si="458"/>
        <v>1</v>
      </c>
      <c r="C477" t="s">
        <v>4487</v>
      </c>
      <c r="E477" t="str">
        <f t="shared" si="461"/>
        <v>챕터11 디스크립션</v>
      </c>
      <c r="G477" t="s">
        <v>4512</v>
      </c>
      <c r="H477" t="str">
        <f t="shared" si="489"/>
        <v>Chapter 11 Description</v>
      </c>
      <c r="J477" s="1" t="str">
        <f t="shared" si="462"/>
        <v>Chapter 11 Description</v>
      </c>
      <c r="M477">
        <v>1</v>
      </c>
      <c r="O477" t="s">
        <v>12715</v>
      </c>
      <c r="P477" s="19" t="s">
        <v>12716</v>
      </c>
      <c r="Q477" t="s">
        <v>12717</v>
      </c>
      <c r="R477" t="s">
        <v>12724</v>
      </c>
      <c r="S477" t="s">
        <v>12725</v>
      </c>
      <c r="T477" t="s">
        <v>12729</v>
      </c>
      <c r="U477" t="s">
        <v>12730</v>
      </c>
      <c r="V477" t="s">
        <v>12720</v>
      </c>
      <c r="W477" t="s">
        <v>12735</v>
      </c>
      <c r="X477" s="20" t="s">
        <v>12737</v>
      </c>
      <c r="Y477" t="s">
        <v>12740</v>
      </c>
      <c r="Z477" t="s">
        <v>12733</v>
      </c>
      <c r="AA477" s="20" t="s">
        <v>12718</v>
      </c>
      <c r="AB477" t="s">
        <v>12719</v>
      </c>
      <c r="AC477" t="s">
        <v>12720</v>
      </c>
      <c r="AD477" t="s">
        <v>12721</v>
      </c>
      <c r="AE477" t="s">
        <v>12722</v>
      </c>
      <c r="AF477" t="s">
        <v>12723</v>
      </c>
      <c r="AG477" t="s">
        <v>12726</v>
      </c>
      <c r="AH477" s="20" t="s">
        <v>12727</v>
      </c>
      <c r="AI477" t="s">
        <v>12728</v>
      </c>
      <c r="AJ477" t="s">
        <v>12731</v>
      </c>
      <c r="AK477" t="s">
        <v>12732</v>
      </c>
      <c r="AL477" t="s">
        <v>12734</v>
      </c>
      <c r="AM477" t="s">
        <v>12721</v>
      </c>
      <c r="AN477" t="s">
        <v>12736</v>
      </c>
      <c r="AO477" t="s">
        <v>12738</v>
      </c>
      <c r="AP477" t="s">
        <v>12739</v>
      </c>
      <c r="AQ477" t="str">
        <f t="shared" si="459"/>
        <v>Chapter 11 Description</v>
      </c>
      <c r="AR477">
        <f t="shared" si="463"/>
        <v>0</v>
      </c>
      <c r="AS477">
        <f t="shared" si="464"/>
        <v>0</v>
      </c>
      <c r="AT477">
        <f t="shared" ca="1" si="465"/>
        <v>-1</v>
      </c>
      <c r="AU477">
        <f t="shared" ca="1" si="466"/>
        <v>-1</v>
      </c>
      <c r="AV477">
        <f t="shared" ca="1" si="467"/>
        <v>-1</v>
      </c>
      <c r="AW477">
        <f t="shared" ca="1" si="468"/>
        <v>-1</v>
      </c>
      <c r="AX477">
        <f t="shared" ca="1" si="469"/>
        <v>-1</v>
      </c>
      <c r="AY477">
        <f t="shared" ca="1" si="470"/>
        <v>-1</v>
      </c>
      <c r="AZ477">
        <f t="shared" ca="1" si="471"/>
        <v>-1</v>
      </c>
      <c r="BA477">
        <f t="shared" ca="1" si="472"/>
        <v>-1</v>
      </c>
      <c r="BB477">
        <f t="shared" ca="1" si="473"/>
        <v>-1</v>
      </c>
      <c r="BC477">
        <f t="shared" ca="1" si="474"/>
        <v>-1</v>
      </c>
      <c r="BD477">
        <f t="shared" ca="1" si="475"/>
        <v>-1</v>
      </c>
      <c r="BE477">
        <f t="shared" ca="1" si="476"/>
        <v>-1</v>
      </c>
      <c r="BF477">
        <f t="shared" ca="1" si="477"/>
        <v>-1</v>
      </c>
      <c r="BG477">
        <f t="shared" ca="1" si="478"/>
        <v>-1</v>
      </c>
      <c r="BH477">
        <f t="shared" ca="1" si="479"/>
        <v>-1</v>
      </c>
      <c r="BI477">
        <f t="shared" ca="1" si="480"/>
        <v>-1</v>
      </c>
      <c r="BJ477">
        <f t="shared" ca="1" si="481"/>
        <v>-1</v>
      </c>
      <c r="BK477">
        <f t="shared" ca="1" si="482"/>
        <v>-1</v>
      </c>
      <c r="BL477">
        <f t="shared" ca="1" si="483"/>
        <v>-1</v>
      </c>
      <c r="BM477">
        <f t="shared" ca="1" si="484"/>
        <v>-1</v>
      </c>
      <c r="BN477">
        <f ca="1">IF(AT477=-1,-1,COUNTIF($AT477:AT477,AT477)+IF(AT477=0,50,0))</f>
        <v>-1</v>
      </c>
      <c r="BO477">
        <f ca="1">IF(AU477=-1,-1,COUNTIF($AT477:AU477,AU477)+IF(AU477=0,50,0))</f>
        <v>-1</v>
      </c>
      <c r="BP477">
        <f ca="1">IF(AV477=-1,-1,COUNTIF($AT477:AV477,AV477)+IF(AV477=0,50,0))</f>
        <v>-1</v>
      </c>
      <c r="BQ477">
        <f ca="1">IF(AW477=-1,-1,COUNTIF($AT477:AW477,AW477)+IF(AW477=0,50,0))</f>
        <v>-1</v>
      </c>
      <c r="BR477">
        <f ca="1">IF(AX477=-1,-1,COUNTIF($AT477:AX477,AX477)+IF(AX477=0,50,0))</f>
        <v>-1</v>
      </c>
      <c r="BS477">
        <f ca="1">IF(AY477=-1,-1,COUNTIF($AT477:AY477,AY477)+IF(AY477=0,50,0))</f>
        <v>-1</v>
      </c>
      <c r="BT477">
        <f ca="1">IF(AZ477=-1,-1,COUNTIF($AT477:AZ477,AZ477)+IF(AZ477=0,50,0))</f>
        <v>-1</v>
      </c>
      <c r="BU477">
        <f ca="1">IF(BA477=-1,-1,COUNTIF($AT477:BA477,BA477)+IF(BA477=0,50,0))</f>
        <v>-1</v>
      </c>
      <c r="BV477">
        <f ca="1">IF(BB477=-1,-1,COUNTIF($AT477:BB477,BB477)+IF(BB477=0,50,0))</f>
        <v>-1</v>
      </c>
      <c r="BW477">
        <f ca="1">IF(BC477=-1,-1,COUNTIF($AT477:BC477,BC477)+IF(BC477=0,50,0))</f>
        <v>-1</v>
      </c>
      <c r="BX477">
        <f ca="1">IF(BD477=-1,-1,COUNTIF($AT477:BD477,BD477)+IF(BD477=0,50,0))</f>
        <v>-1</v>
      </c>
      <c r="BY477">
        <f ca="1">IF(BE477=-1,-1,COUNTIF($AT477:BE477,BE477)+IF(BE477=0,50,0))</f>
        <v>-1</v>
      </c>
      <c r="BZ477">
        <f ca="1">IF(BF477=-1,-1,COUNTIF($AT477:BF477,BF477)+IF(BF477=0,50,0))</f>
        <v>-1</v>
      </c>
      <c r="CA477">
        <f ca="1">IF(BG477=-1,-1,COUNTIF($AT477:BG477,BG477)+IF(BG477=0,50,0))</f>
        <v>-1</v>
      </c>
      <c r="CB477">
        <f ca="1">IF(BH477=-1,-1,COUNTIF($AT477:BH477,BH477)+IF(BH477=0,50,0))</f>
        <v>-1</v>
      </c>
      <c r="CC477">
        <f ca="1">IF(BI477=-1,-1,COUNTIF($AT477:BI477,BI477)+IF(BI477=0,50,0))</f>
        <v>-1</v>
      </c>
      <c r="CD477">
        <f ca="1">IF(BJ477=-1,-1,COUNTIF($AT477:BJ477,BJ477)+IF(BJ477=0,50,0))</f>
        <v>-1</v>
      </c>
      <c r="CE477">
        <f ca="1">IF(BK477=-1,-1,COUNTIF($AT477:BK477,BK477)+IF(BK477=0,50,0))</f>
        <v>-1</v>
      </c>
      <c r="CF477">
        <f ca="1">IF(BL477=-1,-1,COUNTIF($AT477:BL477,BL477)+IF(BL477=0,50,0))</f>
        <v>-1</v>
      </c>
      <c r="CG477">
        <f ca="1">IF(BM477=-1,-1,COUNTIF($AT477:BM477,BM477)+IF(BM477=0,50,0))</f>
        <v>-1</v>
      </c>
      <c r="CH477">
        <f t="shared" ca="1" si="490"/>
        <v>-1</v>
      </c>
      <c r="CI477">
        <f t="shared" ca="1" si="490"/>
        <v>-1</v>
      </c>
      <c r="CJ477">
        <f t="shared" ca="1" si="490"/>
        <v>-1</v>
      </c>
      <c r="CK477">
        <f t="shared" ca="1" si="490"/>
        <v>-1</v>
      </c>
      <c r="CL477">
        <f t="shared" ca="1" si="490"/>
        <v>-1</v>
      </c>
      <c r="CM477">
        <f t="shared" ca="1" si="490"/>
        <v>-1</v>
      </c>
      <c r="CN477">
        <f t="shared" ca="1" si="490"/>
        <v>-1</v>
      </c>
      <c r="CO477">
        <f t="shared" ca="1" si="490"/>
        <v>-1</v>
      </c>
      <c r="CP477">
        <f t="shared" ca="1" si="490"/>
        <v>-1</v>
      </c>
      <c r="CQ477">
        <f t="shared" ca="1" si="490"/>
        <v>-1</v>
      </c>
      <c r="CR477">
        <f t="shared" ca="1" si="491"/>
        <v>-1</v>
      </c>
      <c r="CS477">
        <f t="shared" ca="1" si="491"/>
        <v>-1</v>
      </c>
      <c r="CT477">
        <f t="shared" ca="1" si="491"/>
        <v>-1</v>
      </c>
      <c r="CU477">
        <f t="shared" ca="1" si="491"/>
        <v>-1</v>
      </c>
      <c r="CV477">
        <f t="shared" ca="1" si="491"/>
        <v>-1</v>
      </c>
      <c r="CW477">
        <f t="shared" ca="1" si="491"/>
        <v>-1</v>
      </c>
      <c r="CX477">
        <f t="shared" ca="1" si="491"/>
        <v>-1</v>
      </c>
      <c r="CY477">
        <f t="shared" ca="1" si="491"/>
        <v>-1</v>
      </c>
      <c r="CZ477">
        <f t="shared" ca="1" si="491"/>
        <v>-1</v>
      </c>
      <c r="DA477">
        <f t="shared" ca="1" si="491"/>
        <v>-1</v>
      </c>
      <c r="DB477">
        <f t="shared" ca="1" si="492"/>
        <v>-1</v>
      </c>
      <c r="DC477">
        <f t="shared" ca="1" si="492"/>
        <v>-1</v>
      </c>
      <c r="DD477">
        <f t="shared" ca="1" si="492"/>
        <v>-1</v>
      </c>
      <c r="DE477">
        <f t="shared" ca="1" si="492"/>
        <v>-1</v>
      </c>
      <c r="DF477">
        <f t="shared" ca="1" si="492"/>
        <v>-1</v>
      </c>
      <c r="DG477">
        <f t="shared" ca="1" si="492"/>
        <v>-1</v>
      </c>
      <c r="DH477">
        <f t="shared" ca="1" si="492"/>
        <v>-1</v>
      </c>
      <c r="DI477">
        <f t="shared" ca="1" si="492"/>
        <v>-1</v>
      </c>
      <c r="DJ477">
        <f t="shared" ca="1" si="492"/>
        <v>-1</v>
      </c>
      <c r="DK477">
        <f t="shared" ca="1" si="492"/>
        <v>-1</v>
      </c>
      <c r="DL477">
        <f t="shared" ca="1" si="493"/>
        <v>-1</v>
      </c>
      <c r="DM477">
        <f t="shared" ca="1" si="493"/>
        <v>-1</v>
      </c>
      <c r="DN477">
        <f t="shared" ca="1" si="493"/>
        <v>-1</v>
      </c>
      <c r="DO477">
        <f t="shared" ca="1" si="493"/>
        <v>-1</v>
      </c>
      <c r="DP477">
        <f t="shared" ca="1" si="493"/>
        <v>-1</v>
      </c>
      <c r="DQ477">
        <f t="shared" ca="1" si="493"/>
        <v>-1</v>
      </c>
      <c r="DR477">
        <f t="shared" ca="1" si="493"/>
        <v>-1</v>
      </c>
      <c r="DS477">
        <f t="shared" ca="1" si="493"/>
        <v>-1</v>
      </c>
      <c r="DT477">
        <f t="shared" ca="1" si="493"/>
        <v>-1</v>
      </c>
      <c r="DU477">
        <f t="shared" ca="1" si="493"/>
        <v>-1</v>
      </c>
      <c r="DV477" t="str">
        <f ca="1">SUBSTITUTE(SUBSTITUTE(SUBSTITUTE(SUBSTITUTE(SUBSTITUTE(SUBSTITUTE(SUBSTITUTE(SUBSTITUTE(SUBSTITUTE(SUBSTITUTE(
SUBSTITUTE(SUBSTITUTE(SUBSTITUTE(SUBSTITUTE(SUBSTITUTE(SUBSTITUTE(SUBSTITUTE(SUBSTITUTE(SUBSTITUTE(SUBSTITUTE($AQ477,
IF($CH477=-1,"",MID($AQ477,$CH477,$DB477-$CH477+1)),IF($CH477=-1,"",VLOOKUP($BN477,구글언어코드!$K:$L,2,0))),
IF($CI477=-1,"",MID($AQ477,$CI477,$DC477-$CI477+1)),IF($CI477=-1,"",VLOOKUP($BO477,구글언어코드!$K:$L,2,0))),
IF($CJ477=-1,"",MID($AQ477,$CJ477,$DD477-$CJ477+1)),IF($CJ477=-1,"",VLOOKUP($BP477,구글언어코드!$K:$L,2,0))),
IF($CK477=-1,"",MID($AQ477,$CK477,$DE477-$CK477+1)),IF($CK477=-1,"",VLOOKUP($BQ477,구글언어코드!$K:$L,2,0))),
IF($CL477=-1,"",MID($AQ477,$CL477,$DF477-$CL477+1)),IF($CL477=-1,"",VLOOKUP($BR477,구글언어코드!$K:$L,2,0))),
IF($CM477=-1,"",MID($AQ477,$CM477,$DG477-$CM477+1)),IF($CM477=-1,"",VLOOKUP($BS477,구글언어코드!$K:$L,2,0))),
IF($CN477=-1,"",MID($AQ477,$CN477,$DH477-$CN477+1)),IF($CN477=-1,"",VLOOKUP($BT477,구글언어코드!$K:$L,2,0))),
IF($CO477=-1,"",MID($AQ477,$CO477,$DI477-$CO477+1)),IF($CO477=-1,"",VLOOKUP($BU477,구글언어코드!$K:$L,2,0))),
IF($CP477=-1,"",MID($AQ477,$CP477,$DJ477-$CP477+1)),IF($CP477=-1,"",VLOOKUP($BV477,구글언어코드!$K:$L,2,0))),
IF($CQ477=-1,"",MID($AQ477,$CQ477,$DK477-$CQ477+1)),IF($CQ477=-1,"",VLOOKUP($BW477,구글언어코드!$K:$L,2,0))),
IF($CR477=-1,"",MID($AQ477,$CR477,$DL477-$CR477+1)),IF($CR477=-1,"",VLOOKUP($BX477,구글언어코드!$K:$L,2,0))),
IF($CS477=-1,"",MID($AQ477,$CS477,$DM477-$CS477+1)),IF($CS477=-1,"",VLOOKUP($BY477,구글언어코드!$K:$L,2,0))),
IF($CT477=-1,"",MID($AQ477,$CT477,$DN477-$CT477+1)),IF($CT477=-1,"",VLOOKUP($BZ477,구글언어코드!$K:$L,2,0))),
IF($CU477=-1,"",MID($AQ477,$CU477,$DO477-$CU477+1)),IF($CU477=-1,"",VLOOKUP($CA477,구글언어코드!$K:$L,2,0))),
IF($CV477=-1,"",MID($AQ477,$CV477,$DP477-$CV477+1)),IF($CV477=-1,"",VLOOKUP($CB477,구글언어코드!$K:$L,2,0))),
IF($CW477=-1,"",MID($AQ477,$CW477,$DQ477-$CW477+1)),IF($CW477=-1,"",VLOOKUP($CC477,구글언어코드!$K:$L,2,0))),
IF($CX477=-1,"",MID($AQ477,$CX477,$DR477-$CX477+1)),IF($CX477=-1,"",VLOOKUP($CD477,구글언어코드!$K:$L,2,0))),
IF($CY477=-1,"",MID($AQ477,$CY477,$DS477-$CY477+1)),IF($CY477=-1,"",VLOOKUP($CE477,구글언어코드!$K:$L,2,0))),
IF($CZ477=-1,"",MID($AQ477,$CZ477,$DT477-$CZ477+1)),IF($CZ477=-1,"",VLOOKUP($CF477,구글언어코드!$K:$L,2,0))),
IF($DA477=-1,"",MID($AQ477,$DA477,$DU477-$DA477+1)),IF($DA477=-1,"",VLOOKUP($CG477,구글언어코드!$K:$L,2,0)))</f>
        <v>Chapter 11 Description</v>
      </c>
      <c r="DW477" t="str">
        <f ca="1">SUBSTITUTE(SUBSTITUTE(SUBSTITUTE(SUBSTITUTE(SUBSTITUTE(SUBSTITUTE(SUBSTITUTE(SUBSTITUTE(SUBSTITUTE(SUBSTITUTE(
SUBSTITUTE(SUBSTITUTE(SUBSTITUTE(SUBSTITUTE(SUBSTITUTE(SUBSTITUTE(SUBSTITUTE(SUBSTITUTE(SUBSTITUTE(SUBSTITUTE(DV477,
IF($CH477=-1,"",VLOOKUP($BN477,구글언어코드!$K:$L,2,0)),IF($CH477=-1,"",MID($AQ477,$CH477,$DB477-$CH477+1))),
IF($CI477=-1,"",VLOOKUP($BO477,구글언어코드!$K:$L,2,0)),IF($CI477=-1,"",MID($AQ477,$CI477,$DC477-$CI477+1))),
IF($CJ477=-1,"",VLOOKUP($BP477,구글언어코드!$K:$L,2,0)),IF($CJ477=-1,"",MID($AQ477,$CJ477,$DD477-$CJ477+1))),
IF($CK477=-1,"",VLOOKUP($BQ477,구글언어코드!$K:$L,2,0)),IF($CK477=-1,"",MID($AQ477,$CK477,$DE477-$CK477+1))),
IF($CL477=-1,"",VLOOKUP($BR477,구글언어코드!$K:$L,2,0)),IF($CL477=-1,"",MID($AQ477,$CL477,$DF477-$CL477+1))),
IF($CM477=-1,"",VLOOKUP($BS477,구글언어코드!$K:$L,2,0)),IF($CM477=-1,"",MID($AQ477,$CM477,$DG477-$CM477+1))),
IF($CN477=-1,"",VLOOKUP($BT477,구글언어코드!$K:$L,2,0)),IF($CN477=-1,"",MID($AQ477,$CN477,$DH477-$CN477+1))),
IF($CO477=-1,"",VLOOKUP($BU477,구글언어코드!$K:$L,2,0)),IF($CO477=-1,"",MID($AQ477,$CO477,$DI477-$CO477+1))),
IF($CP477=-1,"",VLOOKUP($BV477,구글언어코드!$K:$L,2,0)),IF($CP477=-1,"",MID($AQ477,$CP477,$DJ477-$CP477+1))),
IF($CQ477=-1,"",VLOOKUP($BW477,구글언어코드!$K:$L,2,0)),IF($CQ477=-1,"",MID($AQ477,$CQ477,$DK477-$CQ477+1))),
IF($CR477=-1,"",VLOOKUP($BX477,구글언어코드!$K:$L,2,0)),IF($CR477=-1,"",MID($AQ477,$CR477,$DL477-$CR477+1))),
IF($CS477=-1,"",VLOOKUP($BY477,구글언어코드!$K:$L,2,0)),IF($CS477=-1,"",MID($AQ477,$CS477,$DM477-$CS477+1))),
IF($CT477=-1,"",VLOOKUP($BZ477,구글언어코드!$K:$L,2,0)),IF($CT477=-1,"",MID($AQ477,$CT477,$DN477-$CT477+1))),
IF($CU477=-1,"",VLOOKUP($CA477,구글언어코드!$K:$L,2,0)),IF($CU477=-1,"",MID($AQ477,$CU477,$DO477-$CU477+1))),
IF($CV477=-1,"",VLOOKUP($CB477,구글언어코드!$K:$L,2,0)),IF($CV477=-1,"",MID($AQ477,$CV477,$DP477-$CV477+1))),
IF($CW477=-1,"",VLOOKUP($CC477,구글언어코드!$K:$L,2,0)),IF($CW477=-1,"",MID($AQ477,$CW477,$DQ477-$CW477+1))),
IF($CX477=-1,"",VLOOKUP($CD477,구글언어코드!$K:$L,2,0)),IF($CX477=-1,"",MID($AQ477,$CX477,$DR477-$CX477+1))),
IF($CY477=-1,"",VLOOKUP($CE477,구글언어코드!$K:$L,2,0)),IF($CY477=-1,"",MID($AQ477,$CY477,$DS477-$CY477+1))),
IF($CZ477=-1,"",VLOOKUP($CF477,구글언어코드!$K:$L,2,0)),IF($CZ477=-1,"",MID($AQ477,$CZ477,$DT477-$CZ477+1))),
IF($DA477=-1,"",VLOOKUP($CG477,구글언어코드!$K:$L,2,0)),IF($DA477=-1,"",MID($AQ477,$DA477,$DU477-$DA477+1)))</f>
        <v>Chapter 11 Description</v>
      </c>
      <c r="DX477">
        <f>IF(LEN(C477)-LEN(SUBSTITUTE(C477,"}",""))&lt;&gt;LEN(C477)-LEN(SUBSTITUTE(C477,"{","")),"괄호이상",(LEN(C477)-LEN(SUBSTITUTE(C477,"}",""))))</f>
        <v>0</v>
      </c>
      <c r="DY477">
        <f>IF(LEN(H477)-LEN(SUBSTITUTE(H477,"}",""))&lt;&gt;LEN(H477)-LEN(SUBSTITUTE(H477,"{","")),"괄호이상",(LEN(H477)-LEN(SUBSTITUTE(H477,"}",""))))</f>
        <v>0</v>
      </c>
      <c r="DZ477">
        <f>IF(LEN(O477)-LEN(SUBSTITUTE(O477,"}",""))&lt;&gt;LEN(O477)-LEN(SUBSTITUTE(O477,"{","")),"괄호이상",(LEN(O477)-LEN(SUBSTITUTE(O477,"}",""))))</f>
        <v>0</v>
      </c>
      <c r="EA477">
        <f>IF(LEN(P477)-LEN(SUBSTITUTE(P477,"}",""))&lt;&gt;LEN(P477)-LEN(SUBSTITUTE(P477,"{","")),"괄호이상",(LEN(P477)-LEN(SUBSTITUTE(P477,"}",""))))</f>
        <v>0</v>
      </c>
      <c r="EB477">
        <f>IF(LEN(Q477)-LEN(SUBSTITUTE(Q477,"}",""))&lt;&gt;LEN(Q477)-LEN(SUBSTITUTE(Q477,"{","")),"괄호이상",(LEN(Q477)-LEN(SUBSTITUTE(Q477,"}",""))))</f>
        <v>0</v>
      </c>
      <c r="EC477">
        <f>IF(LEN(R477)-LEN(SUBSTITUTE(R477,"}",""))&lt;&gt;LEN(R477)-LEN(SUBSTITUTE(R477,"{","")),"괄호이상",(LEN(R477)-LEN(SUBSTITUTE(R477,"}",""))))</f>
        <v>0</v>
      </c>
      <c r="ED477">
        <f>IF(LEN(S477)-LEN(SUBSTITUTE(S477,"}",""))&lt;&gt;LEN(S477)-LEN(SUBSTITUTE(S477,"{","")),"괄호이상",(LEN(S477)-LEN(SUBSTITUTE(S477,"}",""))))</f>
        <v>0</v>
      </c>
      <c r="EE477">
        <f>IF(LEN(T477)-LEN(SUBSTITUTE(T477,"}",""))&lt;&gt;LEN(T477)-LEN(SUBSTITUTE(T477,"{","")),"괄호이상",(LEN(T477)-LEN(SUBSTITUTE(T477,"}",""))))</f>
        <v>0</v>
      </c>
      <c r="EF477">
        <f>IF(LEN(U477)-LEN(SUBSTITUTE(U477,"}",""))&lt;&gt;LEN(U477)-LEN(SUBSTITUTE(U477,"{","")),"괄호이상",(LEN(U477)-LEN(SUBSTITUTE(U477,"}",""))))</f>
        <v>0</v>
      </c>
      <c r="EG477">
        <f>IF(LEN(V477)-LEN(SUBSTITUTE(V477,"}",""))&lt;&gt;LEN(V477)-LEN(SUBSTITUTE(V477,"{","")),"괄호이상",(LEN(V477)-LEN(SUBSTITUTE(V477,"}",""))))</f>
        <v>0</v>
      </c>
      <c r="EH477">
        <f>IF(LEN(W477)-LEN(SUBSTITUTE(W477,"}",""))&lt;&gt;LEN(W477)-LEN(SUBSTITUTE(W477,"{","")),"괄호이상",(LEN(W477)-LEN(SUBSTITUTE(W477,"}",""))))</f>
        <v>0</v>
      </c>
      <c r="EI477">
        <f>IF(LEN(X477)-LEN(SUBSTITUTE(X477,"}",""))&lt;&gt;LEN(X477)-LEN(SUBSTITUTE(X477,"{","")),"괄호이상",(LEN(X477)-LEN(SUBSTITUTE(X477,"}",""))))</f>
        <v>0</v>
      </c>
      <c r="EJ477">
        <f>IF(LEN(Y477)-LEN(SUBSTITUTE(Y477,"}",""))&lt;&gt;LEN(Y477)-LEN(SUBSTITUTE(Y477,"{","")),"괄호이상",(LEN(Y477)-LEN(SUBSTITUTE(Y477,"}",""))))</f>
        <v>0</v>
      </c>
      <c r="EK477">
        <f>IF(LEN(Z477)-LEN(SUBSTITUTE(Z477,"}",""))&lt;&gt;LEN(Z477)-LEN(SUBSTITUTE(Z477,"{","")),"괄호이상",(LEN(Z477)-LEN(SUBSTITUTE(Z477,"}",""))))</f>
        <v>0</v>
      </c>
      <c r="EL477">
        <f>IF(LEN(AA477)-LEN(SUBSTITUTE(AA477,"}",""))&lt;&gt;LEN(AA477)-LEN(SUBSTITUTE(AA477,"{","")),"괄호이상",(LEN(AA477)-LEN(SUBSTITUTE(AA477,"}",""))))</f>
        <v>0</v>
      </c>
      <c r="EM477">
        <f>IF(LEN(AB477)-LEN(SUBSTITUTE(AB477,"}",""))&lt;&gt;LEN(AB477)-LEN(SUBSTITUTE(AB477,"{","")),"괄호이상",(LEN(AB477)-LEN(SUBSTITUTE(AB477,"}",""))))</f>
        <v>0</v>
      </c>
      <c r="EN477">
        <f>IF(LEN(AC477)-LEN(SUBSTITUTE(AC477,"}",""))&lt;&gt;LEN(AC477)-LEN(SUBSTITUTE(AC477,"{","")),"괄호이상",(LEN(AC477)-LEN(SUBSTITUTE(AC477,"}",""))))</f>
        <v>0</v>
      </c>
      <c r="EO477">
        <f>IF(LEN(AD477)-LEN(SUBSTITUTE(AD477,"}",""))&lt;&gt;LEN(AD477)-LEN(SUBSTITUTE(AD477,"{","")),"괄호이상",(LEN(AD477)-LEN(SUBSTITUTE(AD477,"}",""))))</f>
        <v>0</v>
      </c>
      <c r="EP477">
        <f>IF(LEN(AE477)-LEN(SUBSTITUTE(AE477,"}",""))&lt;&gt;LEN(AE477)-LEN(SUBSTITUTE(AE477,"{","")),"괄호이상",(LEN(AE477)-LEN(SUBSTITUTE(AE477,"}",""))))</f>
        <v>0</v>
      </c>
      <c r="EQ477">
        <f>IF(LEN(AF477)-LEN(SUBSTITUTE(AF477,"}",""))&lt;&gt;LEN(AF477)-LEN(SUBSTITUTE(AF477,"{","")),"괄호이상",(LEN(AF477)-LEN(SUBSTITUTE(AF477,"}",""))))</f>
        <v>0</v>
      </c>
      <c r="ER477">
        <f>IF(LEN(AG477)-LEN(SUBSTITUTE(AG477,"}",""))&lt;&gt;LEN(AG477)-LEN(SUBSTITUTE(AG477,"{","")),"괄호이상",(LEN(AG477)-LEN(SUBSTITUTE(AG477,"}",""))))</f>
        <v>0</v>
      </c>
      <c r="ES477">
        <f>IF(LEN(AH477)-LEN(SUBSTITUTE(AH477,"}",""))&lt;&gt;LEN(AH477)-LEN(SUBSTITUTE(AH477,"{","")),"괄호이상",(LEN(AH477)-LEN(SUBSTITUTE(AH477,"}",""))))</f>
        <v>0</v>
      </c>
      <c r="ET477">
        <f>IF(LEN(AI477)-LEN(SUBSTITUTE(AI477,"}",""))&lt;&gt;LEN(AI477)-LEN(SUBSTITUTE(AI477,"{","")),"괄호이상",(LEN(AI477)-LEN(SUBSTITUTE(AI477,"}",""))))</f>
        <v>0</v>
      </c>
      <c r="EU477">
        <f>IF(LEN(AJ477)-LEN(SUBSTITUTE(AJ477,"}",""))&lt;&gt;LEN(AJ477)-LEN(SUBSTITUTE(AJ477,"{","")),"괄호이상",(LEN(AJ477)-LEN(SUBSTITUTE(AJ477,"}",""))))</f>
        <v>0</v>
      </c>
      <c r="EV477">
        <f>IF(LEN(AK477)-LEN(SUBSTITUTE(AK477,"}",""))&lt;&gt;LEN(AK477)-LEN(SUBSTITUTE(AK477,"{","")),"괄호이상",(LEN(AK477)-LEN(SUBSTITUTE(AK477,"}",""))))</f>
        <v>0</v>
      </c>
      <c r="EW477">
        <f>IF(LEN(AL477)-LEN(SUBSTITUTE(AL477,"}",""))&lt;&gt;LEN(AL477)-LEN(SUBSTITUTE(AL477,"{","")),"괄호이상",(LEN(AL477)-LEN(SUBSTITUTE(AL477,"}",""))))</f>
        <v>0</v>
      </c>
      <c r="EX477">
        <f>IF(LEN(AM477)-LEN(SUBSTITUTE(AM477,"}",""))&lt;&gt;LEN(AM477)-LEN(SUBSTITUTE(AM477,"{","")),"괄호이상",(LEN(AM477)-LEN(SUBSTITUTE(AM477,"}",""))))</f>
        <v>0</v>
      </c>
      <c r="EY477">
        <f>IF(LEN(AN477)-LEN(SUBSTITUTE(AN477,"}",""))&lt;&gt;LEN(AN477)-LEN(SUBSTITUTE(AN477,"{","")),"괄호이상",(LEN(AN477)-LEN(SUBSTITUTE(AN477,"}",""))))</f>
        <v>0</v>
      </c>
      <c r="EZ477">
        <f>IF(LEN(AO477)-LEN(SUBSTITUTE(AO477,"}",""))&lt;&gt;LEN(AO477)-LEN(SUBSTITUTE(AO477,"{","")),"괄호이상",(LEN(AO477)-LEN(SUBSTITUTE(AO477,"}",""))))</f>
        <v>0</v>
      </c>
      <c r="FA477">
        <f>IF(LEN(AP477)-LEN(SUBSTITUTE(AP477,"}",""))&lt;&gt;LEN(AP477)-LEN(SUBSTITUTE(AP477,"{","")),"괄호이상",(LEN(AP477)-LEN(SUBSTITUTE(AP477,"}",""))))</f>
        <v>0</v>
      </c>
      <c r="FB477" t="str">
        <f t="array" ref="FB477">IF(SUM(IF($DX477-DX477:FA477&gt;0,1,0))&gt;0,"여기","")</f>
        <v/>
      </c>
      <c r="FC477">
        <f>IF(LEN(C477)-LEN(SUBSTITUTE(C477,"&gt;",""))&lt;&gt;LEN(C477)-LEN(SUBSTITUTE(C477,"&lt;","")),"괄호이상",(LEN(C477)-LEN(SUBSTITUTE(C477,"&gt;","")))/2)</f>
        <v>0</v>
      </c>
      <c r="FD477">
        <f>IF(LEN(H477)-LEN(SUBSTITUTE(H477,"&gt;",""))&lt;&gt;LEN(H477)-LEN(SUBSTITUTE(H477,"&lt;","")),"괄호이상",(LEN(H477)-LEN(SUBSTITUTE(H477,"&gt;","")))/2)</f>
        <v>0</v>
      </c>
      <c r="FE477">
        <f>IF(LEN(O477)-LEN(SUBSTITUTE(O477,"&gt;",""))&lt;&gt;LEN(O477)-LEN(SUBSTITUTE(O477,"&lt;","")),"괄호이상",(LEN(O477)-LEN(SUBSTITUTE(O477,"&gt;","")))/2)</f>
        <v>0</v>
      </c>
      <c r="FF477">
        <f>IF(LEN(P477)-LEN(SUBSTITUTE(P477,"&gt;",""))&lt;&gt;LEN(P477)-LEN(SUBSTITUTE(P477,"&lt;","")),"괄호이상",(LEN(P477)-LEN(SUBSTITUTE(P477,"&gt;","")))/2)</f>
        <v>0</v>
      </c>
      <c r="FG477">
        <f>IF(LEN(Q477)-LEN(SUBSTITUTE(Q477,"&gt;",""))&lt;&gt;LEN(Q477)-LEN(SUBSTITUTE(Q477,"&lt;","")),"괄호이상",(LEN(Q477)-LEN(SUBSTITUTE(Q477,"&gt;","")))/2)</f>
        <v>0</v>
      </c>
      <c r="FH477">
        <f>IF(LEN(R477)-LEN(SUBSTITUTE(R477,"&gt;",""))&lt;&gt;LEN(R477)-LEN(SUBSTITUTE(R477,"&lt;","")),"괄호이상",(LEN(R477)-LEN(SUBSTITUTE(R477,"&gt;","")))/2)</f>
        <v>0</v>
      </c>
      <c r="FI477">
        <f>IF(LEN(S477)-LEN(SUBSTITUTE(S477,"&gt;",""))&lt;&gt;LEN(S477)-LEN(SUBSTITUTE(S477,"&lt;","")),"괄호이상",(LEN(S477)-LEN(SUBSTITUTE(S477,"&gt;","")))/2)</f>
        <v>0</v>
      </c>
      <c r="FJ477">
        <f>IF(LEN(T477)-LEN(SUBSTITUTE(T477,"&gt;",""))&lt;&gt;LEN(T477)-LEN(SUBSTITUTE(T477,"&lt;","")),"괄호이상",(LEN(T477)-LEN(SUBSTITUTE(T477,"&gt;","")))/2)</f>
        <v>0</v>
      </c>
      <c r="FK477">
        <f>IF(LEN(U477)-LEN(SUBSTITUTE(U477,"&gt;",""))&lt;&gt;LEN(U477)-LEN(SUBSTITUTE(U477,"&lt;","")),"괄호이상",(LEN(U477)-LEN(SUBSTITUTE(U477,"&gt;","")))/2)</f>
        <v>0</v>
      </c>
      <c r="FL477">
        <f>IF(LEN(V477)-LEN(SUBSTITUTE(V477,"&gt;",""))&lt;&gt;LEN(V477)-LEN(SUBSTITUTE(V477,"&lt;","")),"괄호이상",(LEN(V477)-LEN(SUBSTITUTE(V477,"&gt;","")))/2)</f>
        <v>0</v>
      </c>
      <c r="FM477">
        <f>IF(LEN(W477)-LEN(SUBSTITUTE(W477,"&gt;",""))&lt;&gt;LEN(W477)-LEN(SUBSTITUTE(W477,"&lt;","")),"괄호이상",(LEN(W477)-LEN(SUBSTITUTE(W477,"&gt;","")))/2)</f>
        <v>0</v>
      </c>
      <c r="FN477">
        <f>IF(LEN(X477)-LEN(SUBSTITUTE(X477,"&gt;",""))&lt;&gt;LEN(X477)-LEN(SUBSTITUTE(X477,"&lt;","")),"괄호이상",(LEN(X477)-LEN(SUBSTITUTE(X477,"&gt;","")))/2)</f>
        <v>0</v>
      </c>
      <c r="FO477">
        <f>IF(LEN(Y477)-LEN(SUBSTITUTE(Y477,"&gt;",""))&lt;&gt;LEN(Y477)-LEN(SUBSTITUTE(Y477,"&lt;","")),"괄호이상",(LEN(Y477)-LEN(SUBSTITUTE(Y477,"&gt;","")))/2)</f>
        <v>0</v>
      </c>
      <c r="FP477">
        <f>IF(LEN(Z477)-LEN(SUBSTITUTE(Z477,"&gt;",""))&lt;&gt;LEN(Z477)-LEN(SUBSTITUTE(Z477,"&lt;","")),"괄호이상",(LEN(Z477)-LEN(SUBSTITUTE(Z477,"&gt;","")))/2)</f>
        <v>0</v>
      </c>
      <c r="FQ477">
        <f>IF(LEN(AA477)-LEN(SUBSTITUTE(AA477,"&gt;",""))&lt;&gt;LEN(AA477)-LEN(SUBSTITUTE(AA477,"&lt;","")),"괄호이상",(LEN(AA477)-LEN(SUBSTITUTE(AA477,"&gt;","")))/2)</f>
        <v>0</v>
      </c>
      <c r="FR477">
        <f>IF(LEN(AB477)-LEN(SUBSTITUTE(AB477,"&gt;",""))&lt;&gt;LEN(AB477)-LEN(SUBSTITUTE(AB477,"&lt;","")),"괄호이상",(LEN(AB477)-LEN(SUBSTITUTE(AB477,"&gt;","")))/2)</f>
        <v>0</v>
      </c>
      <c r="FS477">
        <f>IF(LEN(AC477)-LEN(SUBSTITUTE(AC477,"&gt;",""))&lt;&gt;LEN(AC477)-LEN(SUBSTITUTE(AC477,"&lt;","")),"괄호이상",(LEN(AC477)-LEN(SUBSTITUTE(AC477,"&gt;","")))/2)</f>
        <v>0</v>
      </c>
      <c r="FT477">
        <f>IF(LEN(AD477)-LEN(SUBSTITUTE(AD477,"&gt;",""))&lt;&gt;LEN(AD477)-LEN(SUBSTITUTE(AD477,"&lt;","")),"괄호이상",(LEN(AD477)-LEN(SUBSTITUTE(AD477,"&gt;","")))/2)</f>
        <v>0</v>
      </c>
      <c r="FU477">
        <f>IF(LEN(AE477)-LEN(SUBSTITUTE(AE477,"&gt;",""))&lt;&gt;LEN(AE477)-LEN(SUBSTITUTE(AE477,"&lt;","")),"괄호이상",(LEN(AE477)-LEN(SUBSTITUTE(AE477,"&gt;","")))/2)</f>
        <v>0</v>
      </c>
      <c r="FV477">
        <f>IF(LEN(AF477)-LEN(SUBSTITUTE(AF477,"&gt;",""))&lt;&gt;LEN(AF477)-LEN(SUBSTITUTE(AF477,"&lt;","")),"괄호이상",(LEN(AF477)-LEN(SUBSTITUTE(AF477,"&gt;","")))/2)</f>
        <v>0</v>
      </c>
      <c r="FW477">
        <f>IF(LEN(AG477)-LEN(SUBSTITUTE(AG477,"&gt;",""))&lt;&gt;LEN(AG477)-LEN(SUBSTITUTE(AG477,"&lt;","")),"괄호이상",(LEN(AG477)-LEN(SUBSTITUTE(AG477,"&gt;","")))/2)</f>
        <v>0</v>
      </c>
      <c r="FX477">
        <f>IF(LEN(AH477)-LEN(SUBSTITUTE(AH477,"&gt;",""))&lt;&gt;LEN(AH477)-LEN(SUBSTITUTE(AH477,"&lt;","")),"괄호이상",(LEN(AH477)-LEN(SUBSTITUTE(AH477,"&gt;","")))/2)</f>
        <v>0</v>
      </c>
      <c r="FY477">
        <f>IF(LEN(AI477)-LEN(SUBSTITUTE(AI477,"&gt;",""))&lt;&gt;LEN(AI477)-LEN(SUBSTITUTE(AI477,"&lt;","")),"괄호이상",(LEN(AI477)-LEN(SUBSTITUTE(AI477,"&gt;","")))/2)</f>
        <v>0</v>
      </c>
      <c r="FZ477">
        <f>IF(LEN(AJ477)-LEN(SUBSTITUTE(AJ477,"&gt;",""))&lt;&gt;LEN(AJ477)-LEN(SUBSTITUTE(AJ477,"&lt;","")),"괄호이상",(LEN(AJ477)-LEN(SUBSTITUTE(AJ477,"&gt;","")))/2)</f>
        <v>0</v>
      </c>
      <c r="GA477">
        <f>IF(LEN(AK477)-LEN(SUBSTITUTE(AK477,"&gt;",""))&lt;&gt;LEN(AK477)-LEN(SUBSTITUTE(AK477,"&lt;","")),"괄호이상",(LEN(AK477)-LEN(SUBSTITUTE(AK477,"&gt;","")))/2)</f>
        <v>0</v>
      </c>
      <c r="GB477">
        <f>IF(LEN(AL477)-LEN(SUBSTITUTE(AL477,"&gt;",""))&lt;&gt;LEN(AL477)-LEN(SUBSTITUTE(AL477,"&lt;","")),"괄호이상",(LEN(AL477)-LEN(SUBSTITUTE(AL477,"&gt;","")))/2)</f>
        <v>0</v>
      </c>
      <c r="GC477">
        <f>IF(LEN(AM477)-LEN(SUBSTITUTE(AM477,"&gt;",""))&lt;&gt;LEN(AM477)-LEN(SUBSTITUTE(AM477,"&lt;","")),"괄호이상",(LEN(AM477)-LEN(SUBSTITUTE(AM477,"&gt;","")))/2)</f>
        <v>0</v>
      </c>
      <c r="GD477">
        <f>IF(LEN(AN477)-LEN(SUBSTITUTE(AN477,"&gt;",""))&lt;&gt;LEN(AN477)-LEN(SUBSTITUTE(AN477,"&lt;","")),"괄호이상",(LEN(AN477)-LEN(SUBSTITUTE(AN477,"&gt;","")))/2)</f>
        <v>0</v>
      </c>
      <c r="GE477">
        <f>IF(LEN(AO477)-LEN(SUBSTITUTE(AO477,"&gt;",""))&lt;&gt;LEN(AO477)-LEN(SUBSTITUTE(AO477,"&lt;","")),"괄호이상",(LEN(AO477)-LEN(SUBSTITUTE(AO477,"&gt;","")))/2)</f>
        <v>0</v>
      </c>
      <c r="GF477">
        <f>IF(LEN(AP477)-LEN(SUBSTITUTE(AP477,"&gt;",""))&lt;&gt;LEN(AP477)-LEN(SUBSTITUTE(AP477,"&lt;","")),"괄호이상",(LEN(AP477)-LEN(SUBSTITUTE(AP477,"&gt;","")))/2)</f>
        <v>0</v>
      </c>
      <c r="GG477" t="str">
        <f t="array" ref="GG477">IF(SUM(IF($FC477-FC477:GF477&gt;0,1,0))&gt;0,"여기","")</f>
        <v/>
      </c>
      <c r="GH477" t="str">
        <f t="shared" si="460"/>
        <v/>
      </c>
    </row>
    <row r="478" spans="1:190" x14ac:dyDescent="0.3">
      <c r="A478" t="s">
        <v>248</v>
      </c>
      <c r="B478">
        <f t="shared" si="458"/>
        <v>1</v>
      </c>
      <c r="C478" t="s">
        <v>4488</v>
      </c>
      <c r="E478" t="str">
        <f t="shared" si="461"/>
        <v>챕터12 디스크립션</v>
      </c>
      <c r="G478" t="s">
        <v>4513</v>
      </c>
      <c r="H478" t="str">
        <f t="shared" si="489"/>
        <v>Chapter 12 Description</v>
      </c>
      <c r="J478" s="1" t="str">
        <f t="shared" si="462"/>
        <v>Chapter 12 Description</v>
      </c>
      <c r="M478">
        <v>1</v>
      </c>
      <c r="O478" t="s">
        <v>12741</v>
      </c>
      <c r="P478" s="19" t="s">
        <v>12742</v>
      </c>
      <c r="Q478" t="s">
        <v>12743</v>
      </c>
      <c r="R478" t="s">
        <v>12750</v>
      </c>
      <c r="S478" t="s">
        <v>12751</v>
      </c>
      <c r="T478" t="s">
        <v>12755</v>
      </c>
      <c r="U478" t="s">
        <v>12756</v>
      </c>
      <c r="V478" t="s">
        <v>12746</v>
      </c>
      <c r="W478" t="s">
        <v>12761</v>
      </c>
      <c r="X478" s="20" t="s">
        <v>12763</v>
      </c>
      <c r="Y478" t="s">
        <v>12766</v>
      </c>
      <c r="Z478" t="s">
        <v>12759</v>
      </c>
      <c r="AA478" s="20" t="s">
        <v>12744</v>
      </c>
      <c r="AB478" t="s">
        <v>12745</v>
      </c>
      <c r="AC478" t="s">
        <v>12746</v>
      </c>
      <c r="AD478" t="s">
        <v>12747</v>
      </c>
      <c r="AE478" t="s">
        <v>12748</v>
      </c>
      <c r="AF478" t="s">
        <v>12749</v>
      </c>
      <c r="AG478" t="s">
        <v>12752</v>
      </c>
      <c r="AH478" s="20" t="s">
        <v>12753</v>
      </c>
      <c r="AI478" t="s">
        <v>12754</v>
      </c>
      <c r="AJ478" t="s">
        <v>12757</v>
      </c>
      <c r="AK478" t="s">
        <v>12758</v>
      </c>
      <c r="AL478" t="s">
        <v>12760</v>
      </c>
      <c r="AM478" t="s">
        <v>12747</v>
      </c>
      <c r="AN478" t="s">
        <v>12762</v>
      </c>
      <c r="AO478" t="s">
        <v>12764</v>
      </c>
      <c r="AP478" t="s">
        <v>12765</v>
      </c>
      <c r="AQ478" t="str">
        <f t="shared" si="459"/>
        <v>Chapter 12 Description</v>
      </c>
      <c r="AR478">
        <f t="shared" si="463"/>
        <v>0</v>
      </c>
      <c r="AS478">
        <f t="shared" si="464"/>
        <v>0</v>
      </c>
      <c r="AT478">
        <f t="shared" ca="1" si="465"/>
        <v>-1</v>
      </c>
      <c r="AU478">
        <f t="shared" ca="1" si="466"/>
        <v>-1</v>
      </c>
      <c r="AV478">
        <f t="shared" ca="1" si="467"/>
        <v>-1</v>
      </c>
      <c r="AW478">
        <f t="shared" ca="1" si="468"/>
        <v>-1</v>
      </c>
      <c r="AX478">
        <f t="shared" ca="1" si="469"/>
        <v>-1</v>
      </c>
      <c r="AY478">
        <f t="shared" ca="1" si="470"/>
        <v>-1</v>
      </c>
      <c r="AZ478">
        <f t="shared" ca="1" si="471"/>
        <v>-1</v>
      </c>
      <c r="BA478">
        <f t="shared" ca="1" si="472"/>
        <v>-1</v>
      </c>
      <c r="BB478">
        <f t="shared" ca="1" si="473"/>
        <v>-1</v>
      </c>
      <c r="BC478">
        <f t="shared" ca="1" si="474"/>
        <v>-1</v>
      </c>
      <c r="BD478">
        <f t="shared" ca="1" si="475"/>
        <v>-1</v>
      </c>
      <c r="BE478">
        <f t="shared" ca="1" si="476"/>
        <v>-1</v>
      </c>
      <c r="BF478">
        <f t="shared" ca="1" si="477"/>
        <v>-1</v>
      </c>
      <c r="BG478">
        <f t="shared" ca="1" si="478"/>
        <v>-1</v>
      </c>
      <c r="BH478">
        <f t="shared" ca="1" si="479"/>
        <v>-1</v>
      </c>
      <c r="BI478">
        <f t="shared" ca="1" si="480"/>
        <v>-1</v>
      </c>
      <c r="BJ478">
        <f t="shared" ca="1" si="481"/>
        <v>-1</v>
      </c>
      <c r="BK478">
        <f t="shared" ca="1" si="482"/>
        <v>-1</v>
      </c>
      <c r="BL478">
        <f t="shared" ca="1" si="483"/>
        <v>-1</v>
      </c>
      <c r="BM478">
        <f t="shared" ca="1" si="484"/>
        <v>-1</v>
      </c>
      <c r="BN478">
        <f ca="1">IF(AT478=-1,-1,COUNTIF($AT478:AT478,AT478)+IF(AT478=0,50,0))</f>
        <v>-1</v>
      </c>
      <c r="BO478">
        <f ca="1">IF(AU478=-1,-1,COUNTIF($AT478:AU478,AU478)+IF(AU478=0,50,0))</f>
        <v>-1</v>
      </c>
      <c r="BP478">
        <f ca="1">IF(AV478=-1,-1,COUNTIF($AT478:AV478,AV478)+IF(AV478=0,50,0))</f>
        <v>-1</v>
      </c>
      <c r="BQ478">
        <f ca="1">IF(AW478=-1,-1,COUNTIF($AT478:AW478,AW478)+IF(AW478=0,50,0))</f>
        <v>-1</v>
      </c>
      <c r="BR478">
        <f ca="1">IF(AX478=-1,-1,COUNTIF($AT478:AX478,AX478)+IF(AX478=0,50,0))</f>
        <v>-1</v>
      </c>
      <c r="BS478">
        <f ca="1">IF(AY478=-1,-1,COUNTIF($AT478:AY478,AY478)+IF(AY478=0,50,0))</f>
        <v>-1</v>
      </c>
      <c r="BT478">
        <f ca="1">IF(AZ478=-1,-1,COUNTIF($AT478:AZ478,AZ478)+IF(AZ478=0,50,0))</f>
        <v>-1</v>
      </c>
      <c r="BU478">
        <f ca="1">IF(BA478=-1,-1,COUNTIF($AT478:BA478,BA478)+IF(BA478=0,50,0))</f>
        <v>-1</v>
      </c>
      <c r="BV478">
        <f ca="1">IF(BB478=-1,-1,COUNTIF($AT478:BB478,BB478)+IF(BB478=0,50,0))</f>
        <v>-1</v>
      </c>
      <c r="BW478">
        <f ca="1">IF(BC478=-1,-1,COUNTIF($AT478:BC478,BC478)+IF(BC478=0,50,0))</f>
        <v>-1</v>
      </c>
      <c r="BX478">
        <f ca="1">IF(BD478=-1,-1,COUNTIF($AT478:BD478,BD478)+IF(BD478=0,50,0))</f>
        <v>-1</v>
      </c>
      <c r="BY478">
        <f ca="1">IF(BE478=-1,-1,COUNTIF($AT478:BE478,BE478)+IF(BE478=0,50,0))</f>
        <v>-1</v>
      </c>
      <c r="BZ478">
        <f ca="1">IF(BF478=-1,-1,COUNTIF($AT478:BF478,BF478)+IF(BF478=0,50,0))</f>
        <v>-1</v>
      </c>
      <c r="CA478">
        <f ca="1">IF(BG478=-1,-1,COUNTIF($AT478:BG478,BG478)+IF(BG478=0,50,0))</f>
        <v>-1</v>
      </c>
      <c r="CB478">
        <f ca="1">IF(BH478=-1,-1,COUNTIF($AT478:BH478,BH478)+IF(BH478=0,50,0))</f>
        <v>-1</v>
      </c>
      <c r="CC478">
        <f ca="1">IF(BI478=-1,-1,COUNTIF($AT478:BI478,BI478)+IF(BI478=0,50,0))</f>
        <v>-1</v>
      </c>
      <c r="CD478">
        <f ca="1">IF(BJ478=-1,-1,COUNTIF($AT478:BJ478,BJ478)+IF(BJ478=0,50,0))</f>
        <v>-1</v>
      </c>
      <c r="CE478">
        <f ca="1">IF(BK478=-1,-1,COUNTIF($AT478:BK478,BK478)+IF(BK478=0,50,0))</f>
        <v>-1</v>
      </c>
      <c r="CF478">
        <f ca="1">IF(BL478=-1,-1,COUNTIF($AT478:BL478,BL478)+IF(BL478=0,50,0))</f>
        <v>-1</v>
      </c>
      <c r="CG478">
        <f ca="1">IF(BM478=-1,-1,COUNTIF($AT478:BM478,BM478)+IF(BM478=0,50,0))</f>
        <v>-1</v>
      </c>
      <c r="CH478">
        <f t="shared" ca="1" si="490"/>
        <v>-1</v>
      </c>
      <c r="CI478">
        <f t="shared" ca="1" si="490"/>
        <v>-1</v>
      </c>
      <c r="CJ478">
        <f t="shared" ca="1" si="490"/>
        <v>-1</v>
      </c>
      <c r="CK478">
        <f t="shared" ca="1" si="490"/>
        <v>-1</v>
      </c>
      <c r="CL478">
        <f t="shared" ca="1" si="490"/>
        <v>-1</v>
      </c>
      <c r="CM478">
        <f t="shared" ca="1" si="490"/>
        <v>-1</v>
      </c>
      <c r="CN478">
        <f t="shared" ca="1" si="490"/>
        <v>-1</v>
      </c>
      <c r="CO478">
        <f t="shared" ca="1" si="490"/>
        <v>-1</v>
      </c>
      <c r="CP478">
        <f t="shared" ca="1" si="490"/>
        <v>-1</v>
      </c>
      <c r="CQ478">
        <f t="shared" ca="1" si="490"/>
        <v>-1</v>
      </c>
      <c r="CR478">
        <f t="shared" ca="1" si="491"/>
        <v>-1</v>
      </c>
      <c r="CS478">
        <f t="shared" ca="1" si="491"/>
        <v>-1</v>
      </c>
      <c r="CT478">
        <f t="shared" ca="1" si="491"/>
        <v>-1</v>
      </c>
      <c r="CU478">
        <f t="shared" ca="1" si="491"/>
        <v>-1</v>
      </c>
      <c r="CV478">
        <f t="shared" ca="1" si="491"/>
        <v>-1</v>
      </c>
      <c r="CW478">
        <f t="shared" ca="1" si="491"/>
        <v>-1</v>
      </c>
      <c r="CX478">
        <f t="shared" ca="1" si="491"/>
        <v>-1</v>
      </c>
      <c r="CY478">
        <f t="shared" ca="1" si="491"/>
        <v>-1</v>
      </c>
      <c r="CZ478">
        <f t="shared" ca="1" si="491"/>
        <v>-1</v>
      </c>
      <c r="DA478">
        <f t="shared" ca="1" si="491"/>
        <v>-1</v>
      </c>
      <c r="DB478">
        <f t="shared" ca="1" si="492"/>
        <v>-1</v>
      </c>
      <c r="DC478">
        <f t="shared" ca="1" si="492"/>
        <v>-1</v>
      </c>
      <c r="DD478">
        <f t="shared" ca="1" si="492"/>
        <v>-1</v>
      </c>
      <c r="DE478">
        <f t="shared" ca="1" si="492"/>
        <v>-1</v>
      </c>
      <c r="DF478">
        <f t="shared" ca="1" si="492"/>
        <v>-1</v>
      </c>
      <c r="DG478">
        <f t="shared" ca="1" si="492"/>
        <v>-1</v>
      </c>
      <c r="DH478">
        <f t="shared" ca="1" si="492"/>
        <v>-1</v>
      </c>
      <c r="DI478">
        <f t="shared" ca="1" si="492"/>
        <v>-1</v>
      </c>
      <c r="DJ478">
        <f t="shared" ca="1" si="492"/>
        <v>-1</v>
      </c>
      <c r="DK478">
        <f t="shared" ca="1" si="492"/>
        <v>-1</v>
      </c>
      <c r="DL478">
        <f t="shared" ca="1" si="493"/>
        <v>-1</v>
      </c>
      <c r="DM478">
        <f t="shared" ca="1" si="493"/>
        <v>-1</v>
      </c>
      <c r="DN478">
        <f t="shared" ca="1" si="493"/>
        <v>-1</v>
      </c>
      <c r="DO478">
        <f t="shared" ca="1" si="493"/>
        <v>-1</v>
      </c>
      <c r="DP478">
        <f t="shared" ca="1" si="493"/>
        <v>-1</v>
      </c>
      <c r="DQ478">
        <f t="shared" ca="1" si="493"/>
        <v>-1</v>
      </c>
      <c r="DR478">
        <f t="shared" ca="1" si="493"/>
        <v>-1</v>
      </c>
      <c r="DS478">
        <f t="shared" ca="1" si="493"/>
        <v>-1</v>
      </c>
      <c r="DT478">
        <f t="shared" ca="1" si="493"/>
        <v>-1</v>
      </c>
      <c r="DU478">
        <f t="shared" ca="1" si="493"/>
        <v>-1</v>
      </c>
      <c r="DV478" t="str">
        <f ca="1">SUBSTITUTE(SUBSTITUTE(SUBSTITUTE(SUBSTITUTE(SUBSTITUTE(SUBSTITUTE(SUBSTITUTE(SUBSTITUTE(SUBSTITUTE(SUBSTITUTE(
SUBSTITUTE(SUBSTITUTE(SUBSTITUTE(SUBSTITUTE(SUBSTITUTE(SUBSTITUTE(SUBSTITUTE(SUBSTITUTE(SUBSTITUTE(SUBSTITUTE($AQ478,
IF($CH478=-1,"",MID($AQ478,$CH478,$DB478-$CH478+1)),IF($CH478=-1,"",VLOOKUP($BN478,구글언어코드!$K:$L,2,0))),
IF($CI478=-1,"",MID($AQ478,$CI478,$DC478-$CI478+1)),IF($CI478=-1,"",VLOOKUP($BO478,구글언어코드!$K:$L,2,0))),
IF($CJ478=-1,"",MID($AQ478,$CJ478,$DD478-$CJ478+1)),IF($CJ478=-1,"",VLOOKUP($BP478,구글언어코드!$K:$L,2,0))),
IF($CK478=-1,"",MID($AQ478,$CK478,$DE478-$CK478+1)),IF($CK478=-1,"",VLOOKUP($BQ478,구글언어코드!$K:$L,2,0))),
IF($CL478=-1,"",MID($AQ478,$CL478,$DF478-$CL478+1)),IF($CL478=-1,"",VLOOKUP($BR478,구글언어코드!$K:$L,2,0))),
IF($CM478=-1,"",MID($AQ478,$CM478,$DG478-$CM478+1)),IF($CM478=-1,"",VLOOKUP($BS478,구글언어코드!$K:$L,2,0))),
IF($CN478=-1,"",MID($AQ478,$CN478,$DH478-$CN478+1)),IF($CN478=-1,"",VLOOKUP($BT478,구글언어코드!$K:$L,2,0))),
IF($CO478=-1,"",MID($AQ478,$CO478,$DI478-$CO478+1)),IF($CO478=-1,"",VLOOKUP($BU478,구글언어코드!$K:$L,2,0))),
IF($CP478=-1,"",MID($AQ478,$CP478,$DJ478-$CP478+1)),IF($CP478=-1,"",VLOOKUP($BV478,구글언어코드!$K:$L,2,0))),
IF($CQ478=-1,"",MID($AQ478,$CQ478,$DK478-$CQ478+1)),IF($CQ478=-1,"",VLOOKUP($BW478,구글언어코드!$K:$L,2,0))),
IF($CR478=-1,"",MID($AQ478,$CR478,$DL478-$CR478+1)),IF($CR478=-1,"",VLOOKUP($BX478,구글언어코드!$K:$L,2,0))),
IF($CS478=-1,"",MID($AQ478,$CS478,$DM478-$CS478+1)),IF($CS478=-1,"",VLOOKUP($BY478,구글언어코드!$K:$L,2,0))),
IF($CT478=-1,"",MID($AQ478,$CT478,$DN478-$CT478+1)),IF($CT478=-1,"",VLOOKUP($BZ478,구글언어코드!$K:$L,2,0))),
IF($CU478=-1,"",MID($AQ478,$CU478,$DO478-$CU478+1)),IF($CU478=-1,"",VLOOKUP($CA478,구글언어코드!$K:$L,2,0))),
IF($CV478=-1,"",MID($AQ478,$CV478,$DP478-$CV478+1)),IF($CV478=-1,"",VLOOKUP($CB478,구글언어코드!$K:$L,2,0))),
IF($CW478=-1,"",MID($AQ478,$CW478,$DQ478-$CW478+1)),IF($CW478=-1,"",VLOOKUP($CC478,구글언어코드!$K:$L,2,0))),
IF($CX478=-1,"",MID($AQ478,$CX478,$DR478-$CX478+1)),IF($CX478=-1,"",VLOOKUP($CD478,구글언어코드!$K:$L,2,0))),
IF($CY478=-1,"",MID($AQ478,$CY478,$DS478-$CY478+1)),IF($CY478=-1,"",VLOOKUP($CE478,구글언어코드!$K:$L,2,0))),
IF($CZ478=-1,"",MID($AQ478,$CZ478,$DT478-$CZ478+1)),IF($CZ478=-1,"",VLOOKUP($CF478,구글언어코드!$K:$L,2,0))),
IF($DA478=-1,"",MID($AQ478,$DA478,$DU478-$DA478+1)),IF($DA478=-1,"",VLOOKUP($CG478,구글언어코드!$K:$L,2,0)))</f>
        <v>Chapter 12 Description</v>
      </c>
      <c r="DW478" t="str">
        <f ca="1">SUBSTITUTE(SUBSTITUTE(SUBSTITUTE(SUBSTITUTE(SUBSTITUTE(SUBSTITUTE(SUBSTITUTE(SUBSTITUTE(SUBSTITUTE(SUBSTITUTE(
SUBSTITUTE(SUBSTITUTE(SUBSTITUTE(SUBSTITUTE(SUBSTITUTE(SUBSTITUTE(SUBSTITUTE(SUBSTITUTE(SUBSTITUTE(SUBSTITUTE(DV478,
IF($CH478=-1,"",VLOOKUP($BN478,구글언어코드!$K:$L,2,0)),IF($CH478=-1,"",MID($AQ478,$CH478,$DB478-$CH478+1))),
IF($CI478=-1,"",VLOOKUP($BO478,구글언어코드!$K:$L,2,0)),IF($CI478=-1,"",MID($AQ478,$CI478,$DC478-$CI478+1))),
IF($CJ478=-1,"",VLOOKUP($BP478,구글언어코드!$K:$L,2,0)),IF($CJ478=-1,"",MID($AQ478,$CJ478,$DD478-$CJ478+1))),
IF($CK478=-1,"",VLOOKUP($BQ478,구글언어코드!$K:$L,2,0)),IF($CK478=-1,"",MID($AQ478,$CK478,$DE478-$CK478+1))),
IF($CL478=-1,"",VLOOKUP($BR478,구글언어코드!$K:$L,2,0)),IF($CL478=-1,"",MID($AQ478,$CL478,$DF478-$CL478+1))),
IF($CM478=-1,"",VLOOKUP($BS478,구글언어코드!$K:$L,2,0)),IF($CM478=-1,"",MID($AQ478,$CM478,$DG478-$CM478+1))),
IF($CN478=-1,"",VLOOKUP($BT478,구글언어코드!$K:$L,2,0)),IF($CN478=-1,"",MID($AQ478,$CN478,$DH478-$CN478+1))),
IF($CO478=-1,"",VLOOKUP($BU478,구글언어코드!$K:$L,2,0)),IF($CO478=-1,"",MID($AQ478,$CO478,$DI478-$CO478+1))),
IF($CP478=-1,"",VLOOKUP($BV478,구글언어코드!$K:$L,2,0)),IF($CP478=-1,"",MID($AQ478,$CP478,$DJ478-$CP478+1))),
IF($CQ478=-1,"",VLOOKUP($BW478,구글언어코드!$K:$L,2,0)),IF($CQ478=-1,"",MID($AQ478,$CQ478,$DK478-$CQ478+1))),
IF($CR478=-1,"",VLOOKUP($BX478,구글언어코드!$K:$L,2,0)),IF($CR478=-1,"",MID($AQ478,$CR478,$DL478-$CR478+1))),
IF($CS478=-1,"",VLOOKUP($BY478,구글언어코드!$K:$L,2,0)),IF($CS478=-1,"",MID($AQ478,$CS478,$DM478-$CS478+1))),
IF($CT478=-1,"",VLOOKUP($BZ478,구글언어코드!$K:$L,2,0)),IF($CT478=-1,"",MID($AQ478,$CT478,$DN478-$CT478+1))),
IF($CU478=-1,"",VLOOKUP($CA478,구글언어코드!$K:$L,2,0)),IF($CU478=-1,"",MID($AQ478,$CU478,$DO478-$CU478+1))),
IF($CV478=-1,"",VLOOKUP($CB478,구글언어코드!$K:$L,2,0)),IF($CV478=-1,"",MID($AQ478,$CV478,$DP478-$CV478+1))),
IF($CW478=-1,"",VLOOKUP($CC478,구글언어코드!$K:$L,2,0)),IF($CW478=-1,"",MID($AQ478,$CW478,$DQ478-$CW478+1))),
IF($CX478=-1,"",VLOOKUP($CD478,구글언어코드!$K:$L,2,0)),IF($CX478=-1,"",MID($AQ478,$CX478,$DR478-$CX478+1))),
IF($CY478=-1,"",VLOOKUP($CE478,구글언어코드!$K:$L,2,0)),IF($CY478=-1,"",MID($AQ478,$CY478,$DS478-$CY478+1))),
IF($CZ478=-1,"",VLOOKUP($CF478,구글언어코드!$K:$L,2,0)),IF($CZ478=-1,"",MID($AQ478,$CZ478,$DT478-$CZ478+1))),
IF($DA478=-1,"",VLOOKUP($CG478,구글언어코드!$K:$L,2,0)),IF($DA478=-1,"",MID($AQ478,$DA478,$DU478-$DA478+1)))</f>
        <v>Chapter 12 Description</v>
      </c>
      <c r="DX478">
        <f>IF(LEN(C478)-LEN(SUBSTITUTE(C478,"}",""))&lt;&gt;LEN(C478)-LEN(SUBSTITUTE(C478,"{","")),"괄호이상",(LEN(C478)-LEN(SUBSTITUTE(C478,"}",""))))</f>
        <v>0</v>
      </c>
      <c r="DY478">
        <f>IF(LEN(H478)-LEN(SUBSTITUTE(H478,"}",""))&lt;&gt;LEN(H478)-LEN(SUBSTITUTE(H478,"{","")),"괄호이상",(LEN(H478)-LEN(SUBSTITUTE(H478,"}",""))))</f>
        <v>0</v>
      </c>
      <c r="DZ478">
        <f>IF(LEN(O478)-LEN(SUBSTITUTE(O478,"}",""))&lt;&gt;LEN(O478)-LEN(SUBSTITUTE(O478,"{","")),"괄호이상",(LEN(O478)-LEN(SUBSTITUTE(O478,"}",""))))</f>
        <v>0</v>
      </c>
      <c r="EA478">
        <f>IF(LEN(P478)-LEN(SUBSTITUTE(P478,"}",""))&lt;&gt;LEN(P478)-LEN(SUBSTITUTE(P478,"{","")),"괄호이상",(LEN(P478)-LEN(SUBSTITUTE(P478,"}",""))))</f>
        <v>0</v>
      </c>
      <c r="EB478">
        <f>IF(LEN(Q478)-LEN(SUBSTITUTE(Q478,"}",""))&lt;&gt;LEN(Q478)-LEN(SUBSTITUTE(Q478,"{","")),"괄호이상",(LEN(Q478)-LEN(SUBSTITUTE(Q478,"}",""))))</f>
        <v>0</v>
      </c>
      <c r="EC478">
        <f>IF(LEN(R478)-LEN(SUBSTITUTE(R478,"}",""))&lt;&gt;LEN(R478)-LEN(SUBSTITUTE(R478,"{","")),"괄호이상",(LEN(R478)-LEN(SUBSTITUTE(R478,"}",""))))</f>
        <v>0</v>
      </c>
      <c r="ED478">
        <f>IF(LEN(S478)-LEN(SUBSTITUTE(S478,"}",""))&lt;&gt;LEN(S478)-LEN(SUBSTITUTE(S478,"{","")),"괄호이상",(LEN(S478)-LEN(SUBSTITUTE(S478,"}",""))))</f>
        <v>0</v>
      </c>
      <c r="EE478">
        <f>IF(LEN(T478)-LEN(SUBSTITUTE(T478,"}",""))&lt;&gt;LEN(T478)-LEN(SUBSTITUTE(T478,"{","")),"괄호이상",(LEN(T478)-LEN(SUBSTITUTE(T478,"}",""))))</f>
        <v>0</v>
      </c>
      <c r="EF478">
        <f>IF(LEN(U478)-LEN(SUBSTITUTE(U478,"}",""))&lt;&gt;LEN(U478)-LEN(SUBSTITUTE(U478,"{","")),"괄호이상",(LEN(U478)-LEN(SUBSTITUTE(U478,"}",""))))</f>
        <v>0</v>
      </c>
      <c r="EG478">
        <f>IF(LEN(V478)-LEN(SUBSTITUTE(V478,"}",""))&lt;&gt;LEN(V478)-LEN(SUBSTITUTE(V478,"{","")),"괄호이상",(LEN(V478)-LEN(SUBSTITUTE(V478,"}",""))))</f>
        <v>0</v>
      </c>
      <c r="EH478">
        <f>IF(LEN(W478)-LEN(SUBSTITUTE(W478,"}",""))&lt;&gt;LEN(W478)-LEN(SUBSTITUTE(W478,"{","")),"괄호이상",(LEN(W478)-LEN(SUBSTITUTE(W478,"}",""))))</f>
        <v>0</v>
      </c>
      <c r="EI478">
        <f>IF(LEN(X478)-LEN(SUBSTITUTE(X478,"}",""))&lt;&gt;LEN(X478)-LEN(SUBSTITUTE(X478,"{","")),"괄호이상",(LEN(X478)-LEN(SUBSTITUTE(X478,"}",""))))</f>
        <v>0</v>
      </c>
      <c r="EJ478">
        <f>IF(LEN(Y478)-LEN(SUBSTITUTE(Y478,"}",""))&lt;&gt;LEN(Y478)-LEN(SUBSTITUTE(Y478,"{","")),"괄호이상",(LEN(Y478)-LEN(SUBSTITUTE(Y478,"}",""))))</f>
        <v>0</v>
      </c>
      <c r="EK478">
        <f>IF(LEN(Z478)-LEN(SUBSTITUTE(Z478,"}",""))&lt;&gt;LEN(Z478)-LEN(SUBSTITUTE(Z478,"{","")),"괄호이상",(LEN(Z478)-LEN(SUBSTITUTE(Z478,"}",""))))</f>
        <v>0</v>
      </c>
      <c r="EL478">
        <f>IF(LEN(AA478)-LEN(SUBSTITUTE(AA478,"}",""))&lt;&gt;LEN(AA478)-LEN(SUBSTITUTE(AA478,"{","")),"괄호이상",(LEN(AA478)-LEN(SUBSTITUTE(AA478,"}",""))))</f>
        <v>0</v>
      </c>
      <c r="EM478">
        <f>IF(LEN(AB478)-LEN(SUBSTITUTE(AB478,"}",""))&lt;&gt;LEN(AB478)-LEN(SUBSTITUTE(AB478,"{","")),"괄호이상",(LEN(AB478)-LEN(SUBSTITUTE(AB478,"}",""))))</f>
        <v>0</v>
      </c>
      <c r="EN478">
        <f>IF(LEN(AC478)-LEN(SUBSTITUTE(AC478,"}",""))&lt;&gt;LEN(AC478)-LEN(SUBSTITUTE(AC478,"{","")),"괄호이상",(LEN(AC478)-LEN(SUBSTITUTE(AC478,"}",""))))</f>
        <v>0</v>
      </c>
      <c r="EO478">
        <f>IF(LEN(AD478)-LEN(SUBSTITUTE(AD478,"}",""))&lt;&gt;LEN(AD478)-LEN(SUBSTITUTE(AD478,"{","")),"괄호이상",(LEN(AD478)-LEN(SUBSTITUTE(AD478,"}",""))))</f>
        <v>0</v>
      </c>
      <c r="EP478">
        <f>IF(LEN(AE478)-LEN(SUBSTITUTE(AE478,"}",""))&lt;&gt;LEN(AE478)-LEN(SUBSTITUTE(AE478,"{","")),"괄호이상",(LEN(AE478)-LEN(SUBSTITUTE(AE478,"}",""))))</f>
        <v>0</v>
      </c>
      <c r="EQ478">
        <f>IF(LEN(AF478)-LEN(SUBSTITUTE(AF478,"}",""))&lt;&gt;LEN(AF478)-LEN(SUBSTITUTE(AF478,"{","")),"괄호이상",(LEN(AF478)-LEN(SUBSTITUTE(AF478,"}",""))))</f>
        <v>0</v>
      </c>
      <c r="ER478">
        <f>IF(LEN(AG478)-LEN(SUBSTITUTE(AG478,"}",""))&lt;&gt;LEN(AG478)-LEN(SUBSTITUTE(AG478,"{","")),"괄호이상",(LEN(AG478)-LEN(SUBSTITUTE(AG478,"}",""))))</f>
        <v>0</v>
      </c>
      <c r="ES478">
        <f>IF(LEN(AH478)-LEN(SUBSTITUTE(AH478,"}",""))&lt;&gt;LEN(AH478)-LEN(SUBSTITUTE(AH478,"{","")),"괄호이상",(LEN(AH478)-LEN(SUBSTITUTE(AH478,"}",""))))</f>
        <v>0</v>
      </c>
      <c r="ET478">
        <f>IF(LEN(AI478)-LEN(SUBSTITUTE(AI478,"}",""))&lt;&gt;LEN(AI478)-LEN(SUBSTITUTE(AI478,"{","")),"괄호이상",(LEN(AI478)-LEN(SUBSTITUTE(AI478,"}",""))))</f>
        <v>0</v>
      </c>
      <c r="EU478">
        <f>IF(LEN(AJ478)-LEN(SUBSTITUTE(AJ478,"}",""))&lt;&gt;LEN(AJ478)-LEN(SUBSTITUTE(AJ478,"{","")),"괄호이상",(LEN(AJ478)-LEN(SUBSTITUTE(AJ478,"}",""))))</f>
        <v>0</v>
      </c>
      <c r="EV478">
        <f>IF(LEN(AK478)-LEN(SUBSTITUTE(AK478,"}",""))&lt;&gt;LEN(AK478)-LEN(SUBSTITUTE(AK478,"{","")),"괄호이상",(LEN(AK478)-LEN(SUBSTITUTE(AK478,"}",""))))</f>
        <v>0</v>
      </c>
      <c r="EW478">
        <f>IF(LEN(AL478)-LEN(SUBSTITUTE(AL478,"}",""))&lt;&gt;LEN(AL478)-LEN(SUBSTITUTE(AL478,"{","")),"괄호이상",(LEN(AL478)-LEN(SUBSTITUTE(AL478,"}",""))))</f>
        <v>0</v>
      </c>
      <c r="EX478">
        <f>IF(LEN(AM478)-LEN(SUBSTITUTE(AM478,"}",""))&lt;&gt;LEN(AM478)-LEN(SUBSTITUTE(AM478,"{","")),"괄호이상",(LEN(AM478)-LEN(SUBSTITUTE(AM478,"}",""))))</f>
        <v>0</v>
      </c>
      <c r="EY478">
        <f>IF(LEN(AN478)-LEN(SUBSTITUTE(AN478,"}",""))&lt;&gt;LEN(AN478)-LEN(SUBSTITUTE(AN478,"{","")),"괄호이상",(LEN(AN478)-LEN(SUBSTITUTE(AN478,"}",""))))</f>
        <v>0</v>
      </c>
      <c r="EZ478">
        <f>IF(LEN(AO478)-LEN(SUBSTITUTE(AO478,"}",""))&lt;&gt;LEN(AO478)-LEN(SUBSTITUTE(AO478,"{","")),"괄호이상",(LEN(AO478)-LEN(SUBSTITUTE(AO478,"}",""))))</f>
        <v>0</v>
      </c>
      <c r="FA478">
        <f>IF(LEN(AP478)-LEN(SUBSTITUTE(AP478,"}",""))&lt;&gt;LEN(AP478)-LEN(SUBSTITUTE(AP478,"{","")),"괄호이상",(LEN(AP478)-LEN(SUBSTITUTE(AP478,"}",""))))</f>
        <v>0</v>
      </c>
      <c r="FB478" t="str">
        <f t="array" ref="FB478">IF(SUM(IF($DX478-DX478:FA478&gt;0,1,0))&gt;0,"여기","")</f>
        <v/>
      </c>
      <c r="FC478">
        <f>IF(LEN(C478)-LEN(SUBSTITUTE(C478,"&gt;",""))&lt;&gt;LEN(C478)-LEN(SUBSTITUTE(C478,"&lt;","")),"괄호이상",(LEN(C478)-LEN(SUBSTITUTE(C478,"&gt;","")))/2)</f>
        <v>0</v>
      </c>
      <c r="FD478">
        <f>IF(LEN(H478)-LEN(SUBSTITUTE(H478,"&gt;",""))&lt;&gt;LEN(H478)-LEN(SUBSTITUTE(H478,"&lt;","")),"괄호이상",(LEN(H478)-LEN(SUBSTITUTE(H478,"&gt;","")))/2)</f>
        <v>0</v>
      </c>
      <c r="FE478">
        <f>IF(LEN(O478)-LEN(SUBSTITUTE(O478,"&gt;",""))&lt;&gt;LEN(O478)-LEN(SUBSTITUTE(O478,"&lt;","")),"괄호이상",(LEN(O478)-LEN(SUBSTITUTE(O478,"&gt;","")))/2)</f>
        <v>0</v>
      </c>
      <c r="FF478">
        <f>IF(LEN(P478)-LEN(SUBSTITUTE(P478,"&gt;",""))&lt;&gt;LEN(P478)-LEN(SUBSTITUTE(P478,"&lt;","")),"괄호이상",(LEN(P478)-LEN(SUBSTITUTE(P478,"&gt;","")))/2)</f>
        <v>0</v>
      </c>
      <c r="FG478">
        <f>IF(LEN(Q478)-LEN(SUBSTITUTE(Q478,"&gt;",""))&lt;&gt;LEN(Q478)-LEN(SUBSTITUTE(Q478,"&lt;","")),"괄호이상",(LEN(Q478)-LEN(SUBSTITUTE(Q478,"&gt;","")))/2)</f>
        <v>0</v>
      </c>
      <c r="FH478">
        <f>IF(LEN(R478)-LEN(SUBSTITUTE(R478,"&gt;",""))&lt;&gt;LEN(R478)-LEN(SUBSTITUTE(R478,"&lt;","")),"괄호이상",(LEN(R478)-LEN(SUBSTITUTE(R478,"&gt;","")))/2)</f>
        <v>0</v>
      </c>
      <c r="FI478">
        <f>IF(LEN(S478)-LEN(SUBSTITUTE(S478,"&gt;",""))&lt;&gt;LEN(S478)-LEN(SUBSTITUTE(S478,"&lt;","")),"괄호이상",(LEN(S478)-LEN(SUBSTITUTE(S478,"&gt;","")))/2)</f>
        <v>0</v>
      </c>
      <c r="FJ478">
        <f>IF(LEN(T478)-LEN(SUBSTITUTE(T478,"&gt;",""))&lt;&gt;LEN(T478)-LEN(SUBSTITUTE(T478,"&lt;","")),"괄호이상",(LEN(T478)-LEN(SUBSTITUTE(T478,"&gt;","")))/2)</f>
        <v>0</v>
      </c>
      <c r="FK478">
        <f>IF(LEN(U478)-LEN(SUBSTITUTE(U478,"&gt;",""))&lt;&gt;LEN(U478)-LEN(SUBSTITUTE(U478,"&lt;","")),"괄호이상",(LEN(U478)-LEN(SUBSTITUTE(U478,"&gt;","")))/2)</f>
        <v>0</v>
      </c>
      <c r="FL478">
        <f>IF(LEN(V478)-LEN(SUBSTITUTE(V478,"&gt;",""))&lt;&gt;LEN(V478)-LEN(SUBSTITUTE(V478,"&lt;","")),"괄호이상",(LEN(V478)-LEN(SUBSTITUTE(V478,"&gt;","")))/2)</f>
        <v>0</v>
      </c>
      <c r="FM478">
        <f>IF(LEN(W478)-LEN(SUBSTITUTE(W478,"&gt;",""))&lt;&gt;LEN(W478)-LEN(SUBSTITUTE(W478,"&lt;","")),"괄호이상",(LEN(W478)-LEN(SUBSTITUTE(W478,"&gt;","")))/2)</f>
        <v>0</v>
      </c>
      <c r="FN478">
        <f>IF(LEN(X478)-LEN(SUBSTITUTE(X478,"&gt;",""))&lt;&gt;LEN(X478)-LEN(SUBSTITUTE(X478,"&lt;","")),"괄호이상",(LEN(X478)-LEN(SUBSTITUTE(X478,"&gt;","")))/2)</f>
        <v>0</v>
      </c>
      <c r="FO478">
        <f>IF(LEN(Y478)-LEN(SUBSTITUTE(Y478,"&gt;",""))&lt;&gt;LEN(Y478)-LEN(SUBSTITUTE(Y478,"&lt;","")),"괄호이상",(LEN(Y478)-LEN(SUBSTITUTE(Y478,"&gt;","")))/2)</f>
        <v>0</v>
      </c>
      <c r="FP478">
        <f>IF(LEN(Z478)-LEN(SUBSTITUTE(Z478,"&gt;",""))&lt;&gt;LEN(Z478)-LEN(SUBSTITUTE(Z478,"&lt;","")),"괄호이상",(LEN(Z478)-LEN(SUBSTITUTE(Z478,"&gt;","")))/2)</f>
        <v>0</v>
      </c>
      <c r="FQ478">
        <f>IF(LEN(AA478)-LEN(SUBSTITUTE(AA478,"&gt;",""))&lt;&gt;LEN(AA478)-LEN(SUBSTITUTE(AA478,"&lt;","")),"괄호이상",(LEN(AA478)-LEN(SUBSTITUTE(AA478,"&gt;","")))/2)</f>
        <v>0</v>
      </c>
      <c r="FR478">
        <f>IF(LEN(AB478)-LEN(SUBSTITUTE(AB478,"&gt;",""))&lt;&gt;LEN(AB478)-LEN(SUBSTITUTE(AB478,"&lt;","")),"괄호이상",(LEN(AB478)-LEN(SUBSTITUTE(AB478,"&gt;","")))/2)</f>
        <v>0</v>
      </c>
      <c r="FS478">
        <f>IF(LEN(AC478)-LEN(SUBSTITUTE(AC478,"&gt;",""))&lt;&gt;LEN(AC478)-LEN(SUBSTITUTE(AC478,"&lt;","")),"괄호이상",(LEN(AC478)-LEN(SUBSTITUTE(AC478,"&gt;","")))/2)</f>
        <v>0</v>
      </c>
      <c r="FT478">
        <f>IF(LEN(AD478)-LEN(SUBSTITUTE(AD478,"&gt;",""))&lt;&gt;LEN(AD478)-LEN(SUBSTITUTE(AD478,"&lt;","")),"괄호이상",(LEN(AD478)-LEN(SUBSTITUTE(AD478,"&gt;","")))/2)</f>
        <v>0</v>
      </c>
      <c r="FU478">
        <f>IF(LEN(AE478)-LEN(SUBSTITUTE(AE478,"&gt;",""))&lt;&gt;LEN(AE478)-LEN(SUBSTITUTE(AE478,"&lt;","")),"괄호이상",(LEN(AE478)-LEN(SUBSTITUTE(AE478,"&gt;","")))/2)</f>
        <v>0</v>
      </c>
      <c r="FV478">
        <f>IF(LEN(AF478)-LEN(SUBSTITUTE(AF478,"&gt;",""))&lt;&gt;LEN(AF478)-LEN(SUBSTITUTE(AF478,"&lt;","")),"괄호이상",(LEN(AF478)-LEN(SUBSTITUTE(AF478,"&gt;","")))/2)</f>
        <v>0</v>
      </c>
      <c r="FW478">
        <f>IF(LEN(AG478)-LEN(SUBSTITUTE(AG478,"&gt;",""))&lt;&gt;LEN(AG478)-LEN(SUBSTITUTE(AG478,"&lt;","")),"괄호이상",(LEN(AG478)-LEN(SUBSTITUTE(AG478,"&gt;","")))/2)</f>
        <v>0</v>
      </c>
      <c r="FX478">
        <f>IF(LEN(AH478)-LEN(SUBSTITUTE(AH478,"&gt;",""))&lt;&gt;LEN(AH478)-LEN(SUBSTITUTE(AH478,"&lt;","")),"괄호이상",(LEN(AH478)-LEN(SUBSTITUTE(AH478,"&gt;","")))/2)</f>
        <v>0</v>
      </c>
      <c r="FY478">
        <f>IF(LEN(AI478)-LEN(SUBSTITUTE(AI478,"&gt;",""))&lt;&gt;LEN(AI478)-LEN(SUBSTITUTE(AI478,"&lt;","")),"괄호이상",(LEN(AI478)-LEN(SUBSTITUTE(AI478,"&gt;","")))/2)</f>
        <v>0</v>
      </c>
      <c r="FZ478">
        <f>IF(LEN(AJ478)-LEN(SUBSTITUTE(AJ478,"&gt;",""))&lt;&gt;LEN(AJ478)-LEN(SUBSTITUTE(AJ478,"&lt;","")),"괄호이상",(LEN(AJ478)-LEN(SUBSTITUTE(AJ478,"&gt;","")))/2)</f>
        <v>0</v>
      </c>
      <c r="GA478">
        <f>IF(LEN(AK478)-LEN(SUBSTITUTE(AK478,"&gt;",""))&lt;&gt;LEN(AK478)-LEN(SUBSTITUTE(AK478,"&lt;","")),"괄호이상",(LEN(AK478)-LEN(SUBSTITUTE(AK478,"&gt;","")))/2)</f>
        <v>0</v>
      </c>
      <c r="GB478">
        <f>IF(LEN(AL478)-LEN(SUBSTITUTE(AL478,"&gt;",""))&lt;&gt;LEN(AL478)-LEN(SUBSTITUTE(AL478,"&lt;","")),"괄호이상",(LEN(AL478)-LEN(SUBSTITUTE(AL478,"&gt;","")))/2)</f>
        <v>0</v>
      </c>
      <c r="GC478">
        <f>IF(LEN(AM478)-LEN(SUBSTITUTE(AM478,"&gt;",""))&lt;&gt;LEN(AM478)-LEN(SUBSTITUTE(AM478,"&lt;","")),"괄호이상",(LEN(AM478)-LEN(SUBSTITUTE(AM478,"&gt;","")))/2)</f>
        <v>0</v>
      </c>
      <c r="GD478">
        <f>IF(LEN(AN478)-LEN(SUBSTITUTE(AN478,"&gt;",""))&lt;&gt;LEN(AN478)-LEN(SUBSTITUTE(AN478,"&lt;","")),"괄호이상",(LEN(AN478)-LEN(SUBSTITUTE(AN478,"&gt;","")))/2)</f>
        <v>0</v>
      </c>
      <c r="GE478">
        <f>IF(LEN(AO478)-LEN(SUBSTITUTE(AO478,"&gt;",""))&lt;&gt;LEN(AO478)-LEN(SUBSTITUTE(AO478,"&lt;","")),"괄호이상",(LEN(AO478)-LEN(SUBSTITUTE(AO478,"&gt;","")))/2)</f>
        <v>0</v>
      </c>
      <c r="GF478">
        <f>IF(LEN(AP478)-LEN(SUBSTITUTE(AP478,"&gt;",""))&lt;&gt;LEN(AP478)-LEN(SUBSTITUTE(AP478,"&lt;","")),"괄호이상",(LEN(AP478)-LEN(SUBSTITUTE(AP478,"&gt;","")))/2)</f>
        <v>0</v>
      </c>
      <c r="GG478" t="str">
        <f t="array" ref="GG478">IF(SUM(IF($FC478-FC478:GF478&gt;0,1,0))&gt;0,"여기","")</f>
        <v/>
      </c>
      <c r="GH478" t="str">
        <f t="shared" si="460"/>
        <v/>
      </c>
    </row>
    <row r="479" spans="1:190" x14ac:dyDescent="0.3">
      <c r="A479" t="s">
        <v>249</v>
      </c>
      <c r="B479">
        <f t="shared" si="458"/>
        <v>1</v>
      </c>
      <c r="C479" t="s">
        <v>4489</v>
      </c>
      <c r="E479" t="str">
        <f t="shared" si="461"/>
        <v>챕터13 디스크립션</v>
      </c>
      <c r="G479" t="s">
        <v>4514</v>
      </c>
      <c r="H479" t="str">
        <f t="shared" si="489"/>
        <v>Chapter 13 Description</v>
      </c>
      <c r="J479" s="1" t="str">
        <f t="shared" si="462"/>
        <v>Chapter 13 Description</v>
      </c>
      <c r="M479">
        <v>1</v>
      </c>
      <c r="O479" t="s">
        <v>12767</v>
      </c>
      <c r="P479" s="19" t="s">
        <v>12768</v>
      </c>
      <c r="Q479" t="s">
        <v>12769</v>
      </c>
      <c r="R479" t="s">
        <v>12776</v>
      </c>
      <c r="S479" t="s">
        <v>12777</v>
      </c>
      <c r="T479" t="s">
        <v>12781</v>
      </c>
      <c r="U479" t="s">
        <v>12782</v>
      </c>
      <c r="V479" t="s">
        <v>12772</v>
      </c>
      <c r="W479" t="s">
        <v>12787</v>
      </c>
      <c r="X479" s="20" t="s">
        <v>12789</v>
      </c>
      <c r="Y479" t="s">
        <v>12792</v>
      </c>
      <c r="Z479" t="s">
        <v>12785</v>
      </c>
      <c r="AA479" s="20" t="s">
        <v>12770</v>
      </c>
      <c r="AB479" t="s">
        <v>12771</v>
      </c>
      <c r="AC479" t="s">
        <v>12772</v>
      </c>
      <c r="AD479" t="s">
        <v>12773</v>
      </c>
      <c r="AE479" t="s">
        <v>12774</v>
      </c>
      <c r="AF479" t="s">
        <v>12775</v>
      </c>
      <c r="AG479" t="s">
        <v>12778</v>
      </c>
      <c r="AH479" s="20" t="s">
        <v>12779</v>
      </c>
      <c r="AI479" t="s">
        <v>12780</v>
      </c>
      <c r="AJ479" t="s">
        <v>12783</v>
      </c>
      <c r="AK479" t="s">
        <v>12784</v>
      </c>
      <c r="AL479" t="s">
        <v>12786</v>
      </c>
      <c r="AM479" t="s">
        <v>12773</v>
      </c>
      <c r="AN479" t="s">
        <v>12788</v>
      </c>
      <c r="AO479" t="s">
        <v>12790</v>
      </c>
      <c r="AP479" t="s">
        <v>12791</v>
      </c>
      <c r="AQ479" t="str">
        <f t="shared" si="459"/>
        <v>Chapter 13 Description</v>
      </c>
      <c r="AR479">
        <f t="shared" si="463"/>
        <v>0</v>
      </c>
      <c r="AS479">
        <f t="shared" si="464"/>
        <v>0</v>
      </c>
      <c r="AT479">
        <f t="shared" ca="1" si="465"/>
        <v>-1</v>
      </c>
      <c r="AU479">
        <f t="shared" ca="1" si="466"/>
        <v>-1</v>
      </c>
      <c r="AV479">
        <f t="shared" ca="1" si="467"/>
        <v>-1</v>
      </c>
      <c r="AW479">
        <f t="shared" ca="1" si="468"/>
        <v>-1</v>
      </c>
      <c r="AX479">
        <f t="shared" ca="1" si="469"/>
        <v>-1</v>
      </c>
      <c r="AY479">
        <f t="shared" ca="1" si="470"/>
        <v>-1</v>
      </c>
      <c r="AZ479">
        <f t="shared" ca="1" si="471"/>
        <v>-1</v>
      </c>
      <c r="BA479">
        <f t="shared" ca="1" si="472"/>
        <v>-1</v>
      </c>
      <c r="BB479">
        <f t="shared" ca="1" si="473"/>
        <v>-1</v>
      </c>
      <c r="BC479">
        <f t="shared" ca="1" si="474"/>
        <v>-1</v>
      </c>
      <c r="BD479">
        <f t="shared" ca="1" si="475"/>
        <v>-1</v>
      </c>
      <c r="BE479">
        <f t="shared" ca="1" si="476"/>
        <v>-1</v>
      </c>
      <c r="BF479">
        <f t="shared" ca="1" si="477"/>
        <v>-1</v>
      </c>
      <c r="BG479">
        <f t="shared" ca="1" si="478"/>
        <v>-1</v>
      </c>
      <c r="BH479">
        <f t="shared" ca="1" si="479"/>
        <v>-1</v>
      </c>
      <c r="BI479">
        <f t="shared" ca="1" si="480"/>
        <v>-1</v>
      </c>
      <c r="BJ479">
        <f t="shared" ca="1" si="481"/>
        <v>-1</v>
      </c>
      <c r="BK479">
        <f t="shared" ca="1" si="482"/>
        <v>-1</v>
      </c>
      <c r="BL479">
        <f t="shared" ca="1" si="483"/>
        <v>-1</v>
      </c>
      <c r="BM479">
        <f t="shared" ca="1" si="484"/>
        <v>-1</v>
      </c>
      <c r="BN479">
        <f ca="1">IF(AT479=-1,-1,COUNTIF($AT479:AT479,AT479)+IF(AT479=0,50,0))</f>
        <v>-1</v>
      </c>
      <c r="BO479">
        <f ca="1">IF(AU479=-1,-1,COUNTIF($AT479:AU479,AU479)+IF(AU479=0,50,0))</f>
        <v>-1</v>
      </c>
      <c r="BP479">
        <f ca="1">IF(AV479=-1,-1,COUNTIF($AT479:AV479,AV479)+IF(AV479=0,50,0))</f>
        <v>-1</v>
      </c>
      <c r="BQ479">
        <f ca="1">IF(AW479=-1,-1,COUNTIF($AT479:AW479,AW479)+IF(AW479=0,50,0))</f>
        <v>-1</v>
      </c>
      <c r="BR479">
        <f ca="1">IF(AX479=-1,-1,COUNTIF($AT479:AX479,AX479)+IF(AX479=0,50,0))</f>
        <v>-1</v>
      </c>
      <c r="BS479">
        <f ca="1">IF(AY479=-1,-1,COUNTIF($AT479:AY479,AY479)+IF(AY479=0,50,0))</f>
        <v>-1</v>
      </c>
      <c r="BT479">
        <f ca="1">IF(AZ479=-1,-1,COUNTIF($AT479:AZ479,AZ479)+IF(AZ479=0,50,0))</f>
        <v>-1</v>
      </c>
      <c r="BU479">
        <f ca="1">IF(BA479=-1,-1,COUNTIF($AT479:BA479,BA479)+IF(BA479=0,50,0))</f>
        <v>-1</v>
      </c>
      <c r="BV479">
        <f ca="1">IF(BB479=-1,-1,COUNTIF($AT479:BB479,BB479)+IF(BB479=0,50,0))</f>
        <v>-1</v>
      </c>
      <c r="BW479">
        <f ca="1">IF(BC479=-1,-1,COUNTIF($AT479:BC479,BC479)+IF(BC479=0,50,0))</f>
        <v>-1</v>
      </c>
      <c r="BX479">
        <f ca="1">IF(BD479=-1,-1,COUNTIF($AT479:BD479,BD479)+IF(BD479=0,50,0))</f>
        <v>-1</v>
      </c>
      <c r="BY479">
        <f ca="1">IF(BE479=-1,-1,COUNTIF($AT479:BE479,BE479)+IF(BE479=0,50,0))</f>
        <v>-1</v>
      </c>
      <c r="BZ479">
        <f ca="1">IF(BF479=-1,-1,COUNTIF($AT479:BF479,BF479)+IF(BF479=0,50,0))</f>
        <v>-1</v>
      </c>
      <c r="CA479">
        <f ca="1">IF(BG479=-1,-1,COUNTIF($AT479:BG479,BG479)+IF(BG479=0,50,0))</f>
        <v>-1</v>
      </c>
      <c r="CB479">
        <f ca="1">IF(BH479=-1,-1,COUNTIF($AT479:BH479,BH479)+IF(BH479=0,50,0))</f>
        <v>-1</v>
      </c>
      <c r="CC479">
        <f ca="1">IF(BI479=-1,-1,COUNTIF($AT479:BI479,BI479)+IF(BI479=0,50,0))</f>
        <v>-1</v>
      </c>
      <c r="CD479">
        <f ca="1">IF(BJ479=-1,-1,COUNTIF($AT479:BJ479,BJ479)+IF(BJ479=0,50,0))</f>
        <v>-1</v>
      </c>
      <c r="CE479">
        <f ca="1">IF(BK479=-1,-1,COUNTIF($AT479:BK479,BK479)+IF(BK479=0,50,0))</f>
        <v>-1</v>
      </c>
      <c r="CF479">
        <f ca="1">IF(BL479=-1,-1,COUNTIF($AT479:BL479,BL479)+IF(BL479=0,50,0))</f>
        <v>-1</v>
      </c>
      <c r="CG479">
        <f ca="1">IF(BM479=-1,-1,COUNTIF($AT479:BM479,BM479)+IF(BM479=0,50,0))</f>
        <v>-1</v>
      </c>
      <c r="CH479">
        <f t="shared" ref="CH479:CQ488" ca="1" si="494">IF(COLUMN(CH479)&lt;=COLUMN($CH$1),
IFERROR(FIND("&lt;",$AQ479),-1),
IFERROR(FIND("&lt;",$AQ479,OFFSET(CH479,0,-1)+1),-1))</f>
        <v>-1</v>
      </c>
      <c r="CI479">
        <f t="shared" ca="1" si="494"/>
        <v>-1</v>
      </c>
      <c r="CJ479">
        <f t="shared" ca="1" si="494"/>
        <v>-1</v>
      </c>
      <c r="CK479">
        <f t="shared" ca="1" si="494"/>
        <v>-1</v>
      </c>
      <c r="CL479">
        <f t="shared" ca="1" si="494"/>
        <v>-1</v>
      </c>
      <c r="CM479">
        <f t="shared" ca="1" si="494"/>
        <v>-1</v>
      </c>
      <c r="CN479">
        <f t="shared" ca="1" si="494"/>
        <v>-1</v>
      </c>
      <c r="CO479">
        <f t="shared" ca="1" si="494"/>
        <v>-1</v>
      </c>
      <c r="CP479">
        <f t="shared" ca="1" si="494"/>
        <v>-1</v>
      </c>
      <c r="CQ479">
        <f t="shared" ca="1" si="494"/>
        <v>-1</v>
      </c>
      <c r="CR479">
        <f t="shared" ref="CR479:DA488" ca="1" si="495">IF(COLUMN(CR479)&lt;=COLUMN($CH$1),
IFERROR(FIND("&lt;",$AQ479),-1),
IFERROR(FIND("&lt;",$AQ479,OFFSET(CR479,0,-1)+1),-1))</f>
        <v>-1</v>
      </c>
      <c r="CS479">
        <f t="shared" ca="1" si="495"/>
        <v>-1</v>
      </c>
      <c r="CT479">
        <f t="shared" ca="1" si="495"/>
        <v>-1</v>
      </c>
      <c r="CU479">
        <f t="shared" ca="1" si="495"/>
        <v>-1</v>
      </c>
      <c r="CV479">
        <f t="shared" ca="1" si="495"/>
        <v>-1</v>
      </c>
      <c r="CW479">
        <f t="shared" ca="1" si="495"/>
        <v>-1</v>
      </c>
      <c r="CX479">
        <f t="shared" ca="1" si="495"/>
        <v>-1</v>
      </c>
      <c r="CY479">
        <f t="shared" ca="1" si="495"/>
        <v>-1</v>
      </c>
      <c r="CZ479">
        <f t="shared" ca="1" si="495"/>
        <v>-1</v>
      </c>
      <c r="DA479">
        <f t="shared" ca="1" si="495"/>
        <v>-1</v>
      </c>
      <c r="DB479">
        <f t="shared" ref="DB479:DK488" ca="1" si="496">IF(COLUMN(DB479)&lt;=COLUMN($DB$1),
IFERROR(FIND("&gt;",$AQ479),-1),
IFERROR(FIND("&gt;",$AQ479,OFFSET(DB479,0,-1)+1),-1))</f>
        <v>-1</v>
      </c>
      <c r="DC479">
        <f t="shared" ca="1" si="496"/>
        <v>-1</v>
      </c>
      <c r="DD479">
        <f t="shared" ca="1" si="496"/>
        <v>-1</v>
      </c>
      <c r="DE479">
        <f t="shared" ca="1" si="496"/>
        <v>-1</v>
      </c>
      <c r="DF479">
        <f t="shared" ca="1" si="496"/>
        <v>-1</v>
      </c>
      <c r="DG479">
        <f t="shared" ca="1" si="496"/>
        <v>-1</v>
      </c>
      <c r="DH479">
        <f t="shared" ca="1" si="496"/>
        <v>-1</v>
      </c>
      <c r="DI479">
        <f t="shared" ca="1" si="496"/>
        <v>-1</v>
      </c>
      <c r="DJ479">
        <f t="shared" ca="1" si="496"/>
        <v>-1</v>
      </c>
      <c r="DK479">
        <f t="shared" ca="1" si="496"/>
        <v>-1</v>
      </c>
      <c r="DL479">
        <f t="shared" ref="DL479:DU488" ca="1" si="497">IF(COLUMN(DL479)&lt;=COLUMN($DB$1),
IFERROR(FIND("&gt;",$AQ479),-1),
IFERROR(FIND("&gt;",$AQ479,OFFSET(DL479,0,-1)+1),-1))</f>
        <v>-1</v>
      </c>
      <c r="DM479">
        <f t="shared" ca="1" si="497"/>
        <v>-1</v>
      </c>
      <c r="DN479">
        <f t="shared" ca="1" si="497"/>
        <v>-1</v>
      </c>
      <c r="DO479">
        <f t="shared" ca="1" si="497"/>
        <v>-1</v>
      </c>
      <c r="DP479">
        <f t="shared" ca="1" si="497"/>
        <v>-1</v>
      </c>
      <c r="DQ479">
        <f t="shared" ca="1" si="497"/>
        <v>-1</v>
      </c>
      <c r="DR479">
        <f t="shared" ca="1" si="497"/>
        <v>-1</v>
      </c>
      <c r="DS479">
        <f t="shared" ca="1" si="497"/>
        <v>-1</v>
      </c>
      <c r="DT479">
        <f t="shared" ca="1" si="497"/>
        <v>-1</v>
      </c>
      <c r="DU479">
        <f t="shared" ca="1" si="497"/>
        <v>-1</v>
      </c>
      <c r="DV479" t="str">
        <f ca="1">SUBSTITUTE(SUBSTITUTE(SUBSTITUTE(SUBSTITUTE(SUBSTITUTE(SUBSTITUTE(SUBSTITUTE(SUBSTITUTE(SUBSTITUTE(SUBSTITUTE(
SUBSTITUTE(SUBSTITUTE(SUBSTITUTE(SUBSTITUTE(SUBSTITUTE(SUBSTITUTE(SUBSTITUTE(SUBSTITUTE(SUBSTITUTE(SUBSTITUTE($AQ479,
IF($CH479=-1,"",MID($AQ479,$CH479,$DB479-$CH479+1)),IF($CH479=-1,"",VLOOKUP($BN479,구글언어코드!$K:$L,2,0))),
IF($CI479=-1,"",MID($AQ479,$CI479,$DC479-$CI479+1)),IF($CI479=-1,"",VLOOKUP($BO479,구글언어코드!$K:$L,2,0))),
IF($CJ479=-1,"",MID($AQ479,$CJ479,$DD479-$CJ479+1)),IF($CJ479=-1,"",VLOOKUP($BP479,구글언어코드!$K:$L,2,0))),
IF($CK479=-1,"",MID($AQ479,$CK479,$DE479-$CK479+1)),IF($CK479=-1,"",VLOOKUP($BQ479,구글언어코드!$K:$L,2,0))),
IF($CL479=-1,"",MID($AQ479,$CL479,$DF479-$CL479+1)),IF($CL479=-1,"",VLOOKUP($BR479,구글언어코드!$K:$L,2,0))),
IF($CM479=-1,"",MID($AQ479,$CM479,$DG479-$CM479+1)),IF($CM479=-1,"",VLOOKUP($BS479,구글언어코드!$K:$L,2,0))),
IF($CN479=-1,"",MID($AQ479,$CN479,$DH479-$CN479+1)),IF($CN479=-1,"",VLOOKUP($BT479,구글언어코드!$K:$L,2,0))),
IF($CO479=-1,"",MID($AQ479,$CO479,$DI479-$CO479+1)),IF($CO479=-1,"",VLOOKUP($BU479,구글언어코드!$K:$L,2,0))),
IF($CP479=-1,"",MID($AQ479,$CP479,$DJ479-$CP479+1)),IF($CP479=-1,"",VLOOKUP($BV479,구글언어코드!$K:$L,2,0))),
IF($CQ479=-1,"",MID($AQ479,$CQ479,$DK479-$CQ479+1)),IF($CQ479=-1,"",VLOOKUP($BW479,구글언어코드!$K:$L,2,0))),
IF($CR479=-1,"",MID($AQ479,$CR479,$DL479-$CR479+1)),IF($CR479=-1,"",VLOOKUP($BX479,구글언어코드!$K:$L,2,0))),
IF($CS479=-1,"",MID($AQ479,$CS479,$DM479-$CS479+1)),IF($CS479=-1,"",VLOOKUP($BY479,구글언어코드!$K:$L,2,0))),
IF($CT479=-1,"",MID($AQ479,$CT479,$DN479-$CT479+1)),IF($CT479=-1,"",VLOOKUP($BZ479,구글언어코드!$K:$L,2,0))),
IF($CU479=-1,"",MID($AQ479,$CU479,$DO479-$CU479+1)),IF($CU479=-1,"",VLOOKUP($CA479,구글언어코드!$K:$L,2,0))),
IF($CV479=-1,"",MID($AQ479,$CV479,$DP479-$CV479+1)),IF($CV479=-1,"",VLOOKUP($CB479,구글언어코드!$K:$L,2,0))),
IF($CW479=-1,"",MID($AQ479,$CW479,$DQ479-$CW479+1)),IF($CW479=-1,"",VLOOKUP($CC479,구글언어코드!$K:$L,2,0))),
IF($CX479=-1,"",MID($AQ479,$CX479,$DR479-$CX479+1)),IF($CX479=-1,"",VLOOKUP($CD479,구글언어코드!$K:$L,2,0))),
IF($CY479=-1,"",MID($AQ479,$CY479,$DS479-$CY479+1)),IF($CY479=-1,"",VLOOKUP($CE479,구글언어코드!$K:$L,2,0))),
IF($CZ479=-1,"",MID($AQ479,$CZ479,$DT479-$CZ479+1)),IF($CZ479=-1,"",VLOOKUP($CF479,구글언어코드!$K:$L,2,0))),
IF($DA479=-1,"",MID($AQ479,$DA479,$DU479-$DA479+1)),IF($DA479=-1,"",VLOOKUP($CG479,구글언어코드!$K:$L,2,0)))</f>
        <v>Chapter 13 Description</v>
      </c>
      <c r="DW479" t="str">
        <f ca="1">SUBSTITUTE(SUBSTITUTE(SUBSTITUTE(SUBSTITUTE(SUBSTITUTE(SUBSTITUTE(SUBSTITUTE(SUBSTITUTE(SUBSTITUTE(SUBSTITUTE(
SUBSTITUTE(SUBSTITUTE(SUBSTITUTE(SUBSTITUTE(SUBSTITUTE(SUBSTITUTE(SUBSTITUTE(SUBSTITUTE(SUBSTITUTE(SUBSTITUTE(DV479,
IF($CH479=-1,"",VLOOKUP($BN479,구글언어코드!$K:$L,2,0)),IF($CH479=-1,"",MID($AQ479,$CH479,$DB479-$CH479+1))),
IF($CI479=-1,"",VLOOKUP($BO479,구글언어코드!$K:$L,2,0)),IF($CI479=-1,"",MID($AQ479,$CI479,$DC479-$CI479+1))),
IF($CJ479=-1,"",VLOOKUP($BP479,구글언어코드!$K:$L,2,0)),IF($CJ479=-1,"",MID($AQ479,$CJ479,$DD479-$CJ479+1))),
IF($CK479=-1,"",VLOOKUP($BQ479,구글언어코드!$K:$L,2,0)),IF($CK479=-1,"",MID($AQ479,$CK479,$DE479-$CK479+1))),
IF($CL479=-1,"",VLOOKUP($BR479,구글언어코드!$K:$L,2,0)),IF($CL479=-1,"",MID($AQ479,$CL479,$DF479-$CL479+1))),
IF($CM479=-1,"",VLOOKUP($BS479,구글언어코드!$K:$L,2,0)),IF($CM479=-1,"",MID($AQ479,$CM479,$DG479-$CM479+1))),
IF($CN479=-1,"",VLOOKUP($BT479,구글언어코드!$K:$L,2,0)),IF($CN479=-1,"",MID($AQ479,$CN479,$DH479-$CN479+1))),
IF($CO479=-1,"",VLOOKUP($BU479,구글언어코드!$K:$L,2,0)),IF($CO479=-1,"",MID($AQ479,$CO479,$DI479-$CO479+1))),
IF($CP479=-1,"",VLOOKUP($BV479,구글언어코드!$K:$L,2,0)),IF($CP479=-1,"",MID($AQ479,$CP479,$DJ479-$CP479+1))),
IF($CQ479=-1,"",VLOOKUP($BW479,구글언어코드!$K:$L,2,0)),IF($CQ479=-1,"",MID($AQ479,$CQ479,$DK479-$CQ479+1))),
IF($CR479=-1,"",VLOOKUP($BX479,구글언어코드!$K:$L,2,0)),IF($CR479=-1,"",MID($AQ479,$CR479,$DL479-$CR479+1))),
IF($CS479=-1,"",VLOOKUP($BY479,구글언어코드!$K:$L,2,0)),IF($CS479=-1,"",MID($AQ479,$CS479,$DM479-$CS479+1))),
IF($CT479=-1,"",VLOOKUP($BZ479,구글언어코드!$K:$L,2,0)),IF($CT479=-1,"",MID($AQ479,$CT479,$DN479-$CT479+1))),
IF($CU479=-1,"",VLOOKUP($CA479,구글언어코드!$K:$L,2,0)),IF($CU479=-1,"",MID($AQ479,$CU479,$DO479-$CU479+1))),
IF($CV479=-1,"",VLOOKUP($CB479,구글언어코드!$K:$L,2,0)),IF($CV479=-1,"",MID($AQ479,$CV479,$DP479-$CV479+1))),
IF($CW479=-1,"",VLOOKUP($CC479,구글언어코드!$K:$L,2,0)),IF($CW479=-1,"",MID($AQ479,$CW479,$DQ479-$CW479+1))),
IF($CX479=-1,"",VLOOKUP($CD479,구글언어코드!$K:$L,2,0)),IF($CX479=-1,"",MID($AQ479,$CX479,$DR479-$CX479+1))),
IF($CY479=-1,"",VLOOKUP($CE479,구글언어코드!$K:$L,2,0)),IF($CY479=-1,"",MID($AQ479,$CY479,$DS479-$CY479+1))),
IF($CZ479=-1,"",VLOOKUP($CF479,구글언어코드!$K:$L,2,0)),IF($CZ479=-1,"",MID($AQ479,$CZ479,$DT479-$CZ479+1))),
IF($DA479=-1,"",VLOOKUP($CG479,구글언어코드!$K:$L,2,0)),IF($DA479=-1,"",MID($AQ479,$DA479,$DU479-$DA479+1)))</f>
        <v>Chapter 13 Description</v>
      </c>
      <c r="DX479">
        <f>IF(LEN(C479)-LEN(SUBSTITUTE(C479,"}",""))&lt;&gt;LEN(C479)-LEN(SUBSTITUTE(C479,"{","")),"괄호이상",(LEN(C479)-LEN(SUBSTITUTE(C479,"}",""))))</f>
        <v>0</v>
      </c>
      <c r="DY479">
        <f>IF(LEN(H479)-LEN(SUBSTITUTE(H479,"}",""))&lt;&gt;LEN(H479)-LEN(SUBSTITUTE(H479,"{","")),"괄호이상",(LEN(H479)-LEN(SUBSTITUTE(H479,"}",""))))</f>
        <v>0</v>
      </c>
      <c r="DZ479">
        <f>IF(LEN(O479)-LEN(SUBSTITUTE(O479,"}",""))&lt;&gt;LEN(O479)-LEN(SUBSTITUTE(O479,"{","")),"괄호이상",(LEN(O479)-LEN(SUBSTITUTE(O479,"}",""))))</f>
        <v>0</v>
      </c>
      <c r="EA479">
        <f>IF(LEN(P479)-LEN(SUBSTITUTE(P479,"}",""))&lt;&gt;LEN(P479)-LEN(SUBSTITUTE(P479,"{","")),"괄호이상",(LEN(P479)-LEN(SUBSTITUTE(P479,"}",""))))</f>
        <v>0</v>
      </c>
      <c r="EB479">
        <f>IF(LEN(Q479)-LEN(SUBSTITUTE(Q479,"}",""))&lt;&gt;LEN(Q479)-LEN(SUBSTITUTE(Q479,"{","")),"괄호이상",(LEN(Q479)-LEN(SUBSTITUTE(Q479,"}",""))))</f>
        <v>0</v>
      </c>
      <c r="EC479">
        <f>IF(LEN(R479)-LEN(SUBSTITUTE(R479,"}",""))&lt;&gt;LEN(R479)-LEN(SUBSTITUTE(R479,"{","")),"괄호이상",(LEN(R479)-LEN(SUBSTITUTE(R479,"}",""))))</f>
        <v>0</v>
      </c>
      <c r="ED479">
        <f>IF(LEN(S479)-LEN(SUBSTITUTE(S479,"}",""))&lt;&gt;LEN(S479)-LEN(SUBSTITUTE(S479,"{","")),"괄호이상",(LEN(S479)-LEN(SUBSTITUTE(S479,"}",""))))</f>
        <v>0</v>
      </c>
      <c r="EE479">
        <f>IF(LEN(T479)-LEN(SUBSTITUTE(T479,"}",""))&lt;&gt;LEN(T479)-LEN(SUBSTITUTE(T479,"{","")),"괄호이상",(LEN(T479)-LEN(SUBSTITUTE(T479,"}",""))))</f>
        <v>0</v>
      </c>
      <c r="EF479">
        <f>IF(LEN(U479)-LEN(SUBSTITUTE(U479,"}",""))&lt;&gt;LEN(U479)-LEN(SUBSTITUTE(U479,"{","")),"괄호이상",(LEN(U479)-LEN(SUBSTITUTE(U479,"}",""))))</f>
        <v>0</v>
      </c>
      <c r="EG479">
        <f>IF(LEN(V479)-LEN(SUBSTITUTE(V479,"}",""))&lt;&gt;LEN(V479)-LEN(SUBSTITUTE(V479,"{","")),"괄호이상",(LEN(V479)-LEN(SUBSTITUTE(V479,"}",""))))</f>
        <v>0</v>
      </c>
      <c r="EH479">
        <f>IF(LEN(W479)-LEN(SUBSTITUTE(W479,"}",""))&lt;&gt;LEN(W479)-LEN(SUBSTITUTE(W479,"{","")),"괄호이상",(LEN(W479)-LEN(SUBSTITUTE(W479,"}",""))))</f>
        <v>0</v>
      </c>
      <c r="EI479">
        <f>IF(LEN(X479)-LEN(SUBSTITUTE(X479,"}",""))&lt;&gt;LEN(X479)-LEN(SUBSTITUTE(X479,"{","")),"괄호이상",(LEN(X479)-LEN(SUBSTITUTE(X479,"}",""))))</f>
        <v>0</v>
      </c>
      <c r="EJ479">
        <f>IF(LEN(Y479)-LEN(SUBSTITUTE(Y479,"}",""))&lt;&gt;LEN(Y479)-LEN(SUBSTITUTE(Y479,"{","")),"괄호이상",(LEN(Y479)-LEN(SUBSTITUTE(Y479,"}",""))))</f>
        <v>0</v>
      </c>
      <c r="EK479">
        <f>IF(LEN(Z479)-LEN(SUBSTITUTE(Z479,"}",""))&lt;&gt;LEN(Z479)-LEN(SUBSTITUTE(Z479,"{","")),"괄호이상",(LEN(Z479)-LEN(SUBSTITUTE(Z479,"}",""))))</f>
        <v>0</v>
      </c>
      <c r="EL479">
        <f>IF(LEN(AA479)-LEN(SUBSTITUTE(AA479,"}",""))&lt;&gt;LEN(AA479)-LEN(SUBSTITUTE(AA479,"{","")),"괄호이상",(LEN(AA479)-LEN(SUBSTITUTE(AA479,"}",""))))</f>
        <v>0</v>
      </c>
      <c r="EM479">
        <f>IF(LEN(AB479)-LEN(SUBSTITUTE(AB479,"}",""))&lt;&gt;LEN(AB479)-LEN(SUBSTITUTE(AB479,"{","")),"괄호이상",(LEN(AB479)-LEN(SUBSTITUTE(AB479,"}",""))))</f>
        <v>0</v>
      </c>
      <c r="EN479">
        <f>IF(LEN(AC479)-LEN(SUBSTITUTE(AC479,"}",""))&lt;&gt;LEN(AC479)-LEN(SUBSTITUTE(AC479,"{","")),"괄호이상",(LEN(AC479)-LEN(SUBSTITUTE(AC479,"}",""))))</f>
        <v>0</v>
      </c>
      <c r="EO479">
        <f>IF(LEN(AD479)-LEN(SUBSTITUTE(AD479,"}",""))&lt;&gt;LEN(AD479)-LEN(SUBSTITUTE(AD479,"{","")),"괄호이상",(LEN(AD479)-LEN(SUBSTITUTE(AD479,"}",""))))</f>
        <v>0</v>
      </c>
      <c r="EP479">
        <f>IF(LEN(AE479)-LEN(SUBSTITUTE(AE479,"}",""))&lt;&gt;LEN(AE479)-LEN(SUBSTITUTE(AE479,"{","")),"괄호이상",(LEN(AE479)-LEN(SUBSTITUTE(AE479,"}",""))))</f>
        <v>0</v>
      </c>
      <c r="EQ479">
        <f>IF(LEN(AF479)-LEN(SUBSTITUTE(AF479,"}",""))&lt;&gt;LEN(AF479)-LEN(SUBSTITUTE(AF479,"{","")),"괄호이상",(LEN(AF479)-LEN(SUBSTITUTE(AF479,"}",""))))</f>
        <v>0</v>
      </c>
      <c r="ER479">
        <f>IF(LEN(AG479)-LEN(SUBSTITUTE(AG479,"}",""))&lt;&gt;LEN(AG479)-LEN(SUBSTITUTE(AG479,"{","")),"괄호이상",(LEN(AG479)-LEN(SUBSTITUTE(AG479,"}",""))))</f>
        <v>0</v>
      </c>
      <c r="ES479">
        <f>IF(LEN(AH479)-LEN(SUBSTITUTE(AH479,"}",""))&lt;&gt;LEN(AH479)-LEN(SUBSTITUTE(AH479,"{","")),"괄호이상",(LEN(AH479)-LEN(SUBSTITUTE(AH479,"}",""))))</f>
        <v>0</v>
      </c>
      <c r="ET479">
        <f>IF(LEN(AI479)-LEN(SUBSTITUTE(AI479,"}",""))&lt;&gt;LEN(AI479)-LEN(SUBSTITUTE(AI479,"{","")),"괄호이상",(LEN(AI479)-LEN(SUBSTITUTE(AI479,"}",""))))</f>
        <v>0</v>
      </c>
      <c r="EU479">
        <f>IF(LEN(AJ479)-LEN(SUBSTITUTE(AJ479,"}",""))&lt;&gt;LEN(AJ479)-LEN(SUBSTITUTE(AJ479,"{","")),"괄호이상",(LEN(AJ479)-LEN(SUBSTITUTE(AJ479,"}",""))))</f>
        <v>0</v>
      </c>
      <c r="EV479">
        <f>IF(LEN(AK479)-LEN(SUBSTITUTE(AK479,"}",""))&lt;&gt;LEN(AK479)-LEN(SUBSTITUTE(AK479,"{","")),"괄호이상",(LEN(AK479)-LEN(SUBSTITUTE(AK479,"}",""))))</f>
        <v>0</v>
      </c>
      <c r="EW479">
        <f>IF(LEN(AL479)-LEN(SUBSTITUTE(AL479,"}",""))&lt;&gt;LEN(AL479)-LEN(SUBSTITUTE(AL479,"{","")),"괄호이상",(LEN(AL479)-LEN(SUBSTITUTE(AL479,"}",""))))</f>
        <v>0</v>
      </c>
      <c r="EX479">
        <f>IF(LEN(AM479)-LEN(SUBSTITUTE(AM479,"}",""))&lt;&gt;LEN(AM479)-LEN(SUBSTITUTE(AM479,"{","")),"괄호이상",(LEN(AM479)-LEN(SUBSTITUTE(AM479,"}",""))))</f>
        <v>0</v>
      </c>
      <c r="EY479">
        <f>IF(LEN(AN479)-LEN(SUBSTITUTE(AN479,"}",""))&lt;&gt;LEN(AN479)-LEN(SUBSTITUTE(AN479,"{","")),"괄호이상",(LEN(AN479)-LEN(SUBSTITUTE(AN479,"}",""))))</f>
        <v>0</v>
      </c>
      <c r="EZ479">
        <f>IF(LEN(AO479)-LEN(SUBSTITUTE(AO479,"}",""))&lt;&gt;LEN(AO479)-LEN(SUBSTITUTE(AO479,"{","")),"괄호이상",(LEN(AO479)-LEN(SUBSTITUTE(AO479,"}",""))))</f>
        <v>0</v>
      </c>
      <c r="FA479">
        <f>IF(LEN(AP479)-LEN(SUBSTITUTE(AP479,"}",""))&lt;&gt;LEN(AP479)-LEN(SUBSTITUTE(AP479,"{","")),"괄호이상",(LEN(AP479)-LEN(SUBSTITUTE(AP479,"}",""))))</f>
        <v>0</v>
      </c>
      <c r="FB479" t="str">
        <f t="array" ref="FB479">IF(SUM(IF($DX479-DX479:FA479&gt;0,1,0))&gt;0,"여기","")</f>
        <v/>
      </c>
      <c r="FC479">
        <f>IF(LEN(C479)-LEN(SUBSTITUTE(C479,"&gt;",""))&lt;&gt;LEN(C479)-LEN(SUBSTITUTE(C479,"&lt;","")),"괄호이상",(LEN(C479)-LEN(SUBSTITUTE(C479,"&gt;","")))/2)</f>
        <v>0</v>
      </c>
      <c r="FD479">
        <f>IF(LEN(H479)-LEN(SUBSTITUTE(H479,"&gt;",""))&lt;&gt;LEN(H479)-LEN(SUBSTITUTE(H479,"&lt;","")),"괄호이상",(LEN(H479)-LEN(SUBSTITUTE(H479,"&gt;","")))/2)</f>
        <v>0</v>
      </c>
      <c r="FE479">
        <f>IF(LEN(O479)-LEN(SUBSTITUTE(O479,"&gt;",""))&lt;&gt;LEN(O479)-LEN(SUBSTITUTE(O479,"&lt;","")),"괄호이상",(LEN(O479)-LEN(SUBSTITUTE(O479,"&gt;","")))/2)</f>
        <v>0</v>
      </c>
      <c r="FF479">
        <f>IF(LEN(P479)-LEN(SUBSTITUTE(P479,"&gt;",""))&lt;&gt;LEN(P479)-LEN(SUBSTITUTE(P479,"&lt;","")),"괄호이상",(LEN(P479)-LEN(SUBSTITUTE(P479,"&gt;","")))/2)</f>
        <v>0</v>
      </c>
      <c r="FG479">
        <f>IF(LEN(Q479)-LEN(SUBSTITUTE(Q479,"&gt;",""))&lt;&gt;LEN(Q479)-LEN(SUBSTITUTE(Q479,"&lt;","")),"괄호이상",(LEN(Q479)-LEN(SUBSTITUTE(Q479,"&gt;","")))/2)</f>
        <v>0</v>
      </c>
      <c r="FH479">
        <f>IF(LEN(R479)-LEN(SUBSTITUTE(R479,"&gt;",""))&lt;&gt;LEN(R479)-LEN(SUBSTITUTE(R479,"&lt;","")),"괄호이상",(LEN(R479)-LEN(SUBSTITUTE(R479,"&gt;","")))/2)</f>
        <v>0</v>
      </c>
      <c r="FI479">
        <f>IF(LEN(S479)-LEN(SUBSTITUTE(S479,"&gt;",""))&lt;&gt;LEN(S479)-LEN(SUBSTITUTE(S479,"&lt;","")),"괄호이상",(LEN(S479)-LEN(SUBSTITUTE(S479,"&gt;","")))/2)</f>
        <v>0</v>
      </c>
      <c r="FJ479">
        <f>IF(LEN(T479)-LEN(SUBSTITUTE(T479,"&gt;",""))&lt;&gt;LEN(T479)-LEN(SUBSTITUTE(T479,"&lt;","")),"괄호이상",(LEN(T479)-LEN(SUBSTITUTE(T479,"&gt;","")))/2)</f>
        <v>0</v>
      </c>
      <c r="FK479">
        <f>IF(LEN(U479)-LEN(SUBSTITUTE(U479,"&gt;",""))&lt;&gt;LEN(U479)-LEN(SUBSTITUTE(U479,"&lt;","")),"괄호이상",(LEN(U479)-LEN(SUBSTITUTE(U479,"&gt;","")))/2)</f>
        <v>0</v>
      </c>
      <c r="FL479">
        <f>IF(LEN(V479)-LEN(SUBSTITUTE(V479,"&gt;",""))&lt;&gt;LEN(V479)-LEN(SUBSTITUTE(V479,"&lt;","")),"괄호이상",(LEN(V479)-LEN(SUBSTITUTE(V479,"&gt;","")))/2)</f>
        <v>0</v>
      </c>
      <c r="FM479">
        <f>IF(LEN(W479)-LEN(SUBSTITUTE(W479,"&gt;",""))&lt;&gt;LEN(W479)-LEN(SUBSTITUTE(W479,"&lt;","")),"괄호이상",(LEN(W479)-LEN(SUBSTITUTE(W479,"&gt;","")))/2)</f>
        <v>0</v>
      </c>
      <c r="FN479">
        <f>IF(LEN(X479)-LEN(SUBSTITUTE(X479,"&gt;",""))&lt;&gt;LEN(X479)-LEN(SUBSTITUTE(X479,"&lt;","")),"괄호이상",(LEN(X479)-LEN(SUBSTITUTE(X479,"&gt;","")))/2)</f>
        <v>0</v>
      </c>
      <c r="FO479">
        <f>IF(LEN(Y479)-LEN(SUBSTITUTE(Y479,"&gt;",""))&lt;&gt;LEN(Y479)-LEN(SUBSTITUTE(Y479,"&lt;","")),"괄호이상",(LEN(Y479)-LEN(SUBSTITUTE(Y479,"&gt;","")))/2)</f>
        <v>0</v>
      </c>
      <c r="FP479">
        <f>IF(LEN(Z479)-LEN(SUBSTITUTE(Z479,"&gt;",""))&lt;&gt;LEN(Z479)-LEN(SUBSTITUTE(Z479,"&lt;","")),"괄호이상",(LEN(Z479)-LEN(SUBSTITUTE(Z479,"&gt;","")))/2)</f>
        <v>0</v>
      </c>
      <c r="FQ479">
        <f>IF(LEN(AA479)-LEN(SUBSTITUTE(AA479,"&gt;",""))&lt;&gt;LEN(AA479)-LEN(SUBSTITUTE(AA479,"&lt;","")),"괄호이상",(LEN(AA479)-LEN(SUBSTITUTE(AA479,"&gt;","")))/2)</f>
        <v>0</v>
      </c>
      <c r="FR479">
        <f>IF(LEN(AB479)-LEN(SUBSTITUTE(AB479,"&gt;",""))&lt;&gt;LEN(AB479)-LEN(SUBSTITUTE(AB479,"&lt;","")),"괄호이상",(LEN(AB479)-LEN(SUBSTITUTE(AB479,"&gt;","")))/2)</f>
        <v>0</v>
      </c>
      <c r="FS479">
        <f>IF(LEN(AC479)-LEN(SUBSTITUTE(AC479,"&gt;",""))&lt;&gt;LEN(AC479)-LEN(SUBSTITUTE(AC479,"&lt;","")),"괄호이상",(LEN(AC479)-LEN(SUBSTITUTE(AC479,"&gt;","")))/2)</f>
        <v>0</v>
      </c>
      <c r="FT479">
        <f>IF(LEN(AD479)-LEN(SUBSTITUTE(AD479,"&gt;",""))&lt;&gt;LEN(AD479)-LEN(SUBSTITUTE(AD479,"&lt;","")),"괄호이상",(LEN(AD479)-LEN(SUBSTITUTE(AD479,"&gt;","")))/2)</f>
        <v>0</v>
      </c>
      <c r="FU479">
        <f>IF(LEN(AE479)-LEN(SUBSTITUTE(AE479,"&gt;",""))&lt;&gt;LEN(AE479)-LEN(SUBSTITUTE(AE479,"&lt;","")),"괄호이상",(LEN(AE479)-LEN(SUBSTITUTE(AE479,"&gt;","")))/2)</f>
        <v>0</v>
      </c>
      <c r="FV479">
        <f>IF(LEN(AF479)-LEN(SUBSTITUTE(AF479,"&gt;",""))&lt;&gt;LEN(AF479)-LEN(SUBSTITUTE(AF479,"&lt;","")),"괄호이상",(LEN(AF479)-LEN(SUBSTITUTE(AF479,"&gt;","")))/2)</f>
        <v>0</v>
      </c>
      <c r="FW479">
        <f>IF(LEN(AG479)-LEN(SUBSTITUTE(AG479,"&gt;",""))&lt;&gt;LEN(AG479)-LEN(SUBSTITUTE(AG479,"&lt;","")),"괄호이상",(LEN(AG479)-LEN(SUBSTITUTE(AG479,"&gt;","")))/2)</f>
        <v>0</v>
      </c>
      <c r="FX479">
        <f>IF(LEN(AH479)-LEN(SUBSTITUTE(AH479,"&gt;",""))&lt;&gt;LEN(AH479)-LEN(SUBSTITUTE(AH479,"&lt;","")),"괄호이상",(LEN(AH479)-LEN(SUBSTITUTE(AH479,"&gt;","")))/2)</f>
        <v>0</v>
      </c>
      <c r="FY479">
        <f>IF(LEN(AI479)-LEN(SUBSTITUTE(AI479,"&gt;",""))&lt;&gt;LEN(AI479)-LEN(SUBSTITUTE(AI479,"&lt;","")),"괄호이상",(LEN(AI479)-LEN(SUBSTITUTE(AI479,"&gt;","")))/2)</f>
        <v>0</v>
      </c>
      <c r="FZ479">
        <f>IF(LEN(AJ479)-LEN(SUBSTITUTE(AJ479,"&gt;",""))&lt;&gt;LEN(AJ479)-LEN(SUBSTITUTE(AJ479,"&lt;","")),"괄호이상",(LEN(AJ479)-LEN(SUBSTITUTE(AJ479,"&gt;","")))/2)</f>
        <v>0</v>
      </c>
      <c r="GA479">
        <f>IF(LEN(AK479)-LEN(SUBSTITUTE(AK479,"&gt;",""))&lt;&gt;LEN(AK479)-LEN(SUBSTITUTE(AK479,"&lt;","")),"괄호이상",(LEN(AK479)-LEN(SUBSTITUTE(AK479,"&gt;","")))/2)</f>
        <v>0</v>
      </c>
      <c r="GB479">
        <f>IF(LEN(AL479)-LEN(SUBSTITUTE(AL479,"&gt;",""))&lt;&gt;LEN(AL479)-LEN(SUBSTITUTE(AL479,"&lt;","")),"괄호이상",(LEN(AL479)-LEN(SUBSTITUTE(AL479,"&gt;","")))/2)</f>
        <v>0</v>
      </c>
      <c r="GC479">
        <f>IF(LEN(AM479)-LEN(SUBSTITUTE(AM479,"&gt;",""))&lt;&gt;LEN(AM479)-LEN(SUBSTITUTE(AM479,"&lt;","")),"괄호이상",(LEN(AM479)-LEN(SUBSTITUTE(AM479,"&gt;","")))/2)</f>
        <v>0</v>
      </c>
      <c r="GD479">
        <f>IF(LEN(AN479)-LEN(SUBSTITUTE(AN479,"&gt;",""))&lt;&gt;LEN(AN479)-LEN(SUBSTITUTE(AN479,"&lt;","")),"괄호이상",(LEN(AN479)-LEN(SUBSTITUTE(AN479,"&gt;","")))/2)</f>
        <v>0</v>
      </c>
      <c r="GE479">
        <f>IF(LEN(AO479)-LEN(SUBSTITUTE(AO479,"&gt;",""))&lt;&gt;LEN(AO479)-LEN(SUBSTITUTE(AO479,"&lt;","")),"괄호이상",(LEN(AO479)-LEN(SUBSTITUTE(AO479,"&gt;","")))/2)</f>
        <v>0</v>
      </c>
      <c r="GF479">
        <f>IF(LEN(AP479)-LEN(SUBSTITUTE(AP479,"&gt;",""))&lt;&gt;LEN(AP479)-LEN(SUBSTITUTE(AP479,"&lt;","")),"괄호이상",(LEN(AP479)-LEN(SUBSTITUTE(AP479,"&gt;","")))/2)</f>
        <v>0</v>
      </c>
      <c r="GG479" t="str">
        <f t="array" ref="GG479">IF(SUM(IF($FC479-FC479:GF479&gt;0,1,0))&gt;0,"여기","")</f>
        <v/>
      </c>
      <c r="GH479" t="str">
        <f t="shared" si="460"/>
        <v/>
      </c>
    </row>
    <row r="480" spans="1:190" x14ac:dyDescent="0.3">
      <c r="A480" t="s">
        <v>250</v>
      </c>
      <c r="B480">
        <f t="shared" si="458"/>
        <v>1</v>
      </c>
      <c r="C480" t="s">
        <v>4490</v>
      </c>
      <c r="E480" t="str">
        <f t="shared" si="461"/>
        <v>챕터14 디스크립션</v>
      </c>
      <c r="G480" t="s">
        <v>4515</v>
      </c>
      <c r="H480" t="str">
        <f t="shared" si="489"/>
        <v>Chapter 14 Description</v>
      </c>
      <c r="J480" s="1" t="str">
        <f t="shared" si="462"/>
        <v>Chapter 14 Description</v>
      </c>
      <c r="M480">
        <v>1</v>
      </c>
      <c r="O480" t="s">
        <v>12793</v>
      </c>
      <c r="P480" s="19" t="s">
        <v>12794</v>
      </c>
      <c r="Q480" t="s">
        <v>12795</v>
      </c>
      <c r="R480" t="s">
        <v>12802</v>
      </c>
      <c r="S480" t="s">
        <v>12803</v>
      </c>
      <c r="T480" t="s">
        <v>12807</v>
      </c>
      <c r="U480" t="s">
        <v>12808</v>
      </c>
      <c r="V480" t="s">
        <v>12798</v>
      </c>
      <c r="W480" t="s">
        <v>12813</v>
      </c>
      <c r="X480" s="20" t="s">
        <v>12815</v>
      </c>
      <c r="Y480" t="s">
        <v>12818</v>
      </c>
      <c r="Z480" t="s">
        <v>12811</v>
      </c>
      <c r="AA480" s="20" t="s">
        <v>12796</v>
      </c>
      <c r="AB480" t="s">
        <v>12797</v>
      </c>
      <c r="AC480" t="s">
        <v>12798</v>
      </c>
      <c r="AD480" t="s">
        <v>12799</v>
      </c>
      <c r="AE480" t="s">
        <v>12800</v>
      </c>
      <c r="AF480" t="s">
        <v>12801</v>
      </c>
      <c r="AG480" t="s">
        <v>12804</v>
      </c>
      <c r="AH480" s="20" t="s">
        <v>12805</v>
      </c>
      <c r="AI480" t="s">
        <v>12806</v>
      </c>
      <c r="AJ480" t="s">
        <v>12809</v>
      </c>
      <c r="AK480" t="s">
        <v>12810</v>
      </c>
      <c r="AL480" t="s">
        <v>12812</v>
      </c>
      <c r="AM480" t="s">
        <v>12799</v>
      </c>
      <c r="AN480" t="s">
        <v>12814</v>
      </c>
      <c r="AO480" t="s">
        <v>12816</v>
      </c>
      <c r="AP480" t="s">
        <v>12817</v>
      </c>
      <c r="AQ480" t="str">
        <f t="shared" si="459"/>
        <v>Chapter 14 Description</v>
      </c>
      <c r="AR480">
        <f t="shared" si="463"/>
        <v>0</v>
      </c>
      <c r="AS480">
        <f t="shared" si="464"/>
        <v>0</v>
      </c>
      <c r="AT480">
        <f t="shared" ca="1" si="465"/>
        <v>-1</v>
      </c>
      <c r="AU480">
        <f t="shared" ca="1" si="466"/>
        <v>-1</v>
      </c>
      <c r="AV480">
        <f t="shared" ca="1" si="467"/>
        <v>-1</v>
      </c>
      <c r="AW480">
        <f t="shared" ca="1" si="468"/>
        <v>-1</v>
      </c>
      <c r="AX480">
        <f t="shared" ca="1" si="469"/>
        <v>-1</v>
      </c>
      <c r="AY480">
        <f t="shared" ca="1" si="470"/>
        <v>-1</v>
      </c>
      <c r="AZ480">
        <f t="shared" ca="1" si="471"/>
        <v>-1</v>
      </c>
      <c r="BA480">
        <f t="shared" ca="1" si="472"/>
        <v>-1</v>
      </c>
      <c r="BB480">
        <f t="shared" ca="1" si="473"/>
        <v>-1</v>
      </c>
      <c r="BC480">
        <f t="shared" ca="1" si="474"/>
        <v>-1</v>
      </c>
      <c r="BD480">
        <f t="shared" ca="1" si="475"/>
        <v>-1</v>
      </c>
      <c r="BE480">
        <f t="shared" ca="1" si="476"/>
        <v>-1</v>
      </c>
      <c r="BF480">
        <f t="shared" ca="1" si="477"/>
        <v>-1</v>
      </c>
      <c r="BG480">
        <f t="shared" ca="1" si="478"/>
        <v>-1</v>
      </c>
      <c r="BH480">
        <f t="shared" ca="1" si="479"/>
        <v>-1</v>
      </c>
      <c r="BI480">
        <f t="shared" ca="1" si="480"/>
        <v>-1</v>
      </c>
      <c r="BJ480">
        <f t="shared" ca="1" si="481"/>
        <v>-1</v>
      </c>
      <c r="BK480">
        <f t="shared" ca="1" si="482"/>
        <v>-1</v>
      </c>
      <c r="BL480">
        <f t="shared" ca="1" si="483"/>
        <v>-1</v>
      </c>
      <c r="BM480">
        <f t="shared" ca="1" si="484"/>
        <v>-1</v>
      </c>
      <c r="BN480">
        <f ca="1">IF(AT480=-1,-1,COUNTIF($AT480:AT480,AT480)+IF(AT480=0,50,0))</f>
        <v>-1</v>
      </c>
      <c r="BO480">
        <f ca="1">IF(AU480=-1,-1,COUNTIF($AT480:AU480,AU480)+IF(AU480=0,50,0))</f>
        <v>-1</v>
      </c>
      <c r="BP480">
        <f ca="1">IF(AV480=-1,-1,COUNTIF($AT480:AV480,AV480)+IF(AV480=0,50,0))</f>
        <v>-1</v>
      </c>
      <c r="BQ480">
        <f ca="1">IF(AW480=-1,-1,COUNTIF($AT480:AW480,AW480)+IF(AW480=0,50,0))</f>
        <v>-1</v>
      </c>
      <c r="BR480">
        <f ca="1">IF(AX480=-1,-1,COUNTIF($AT480:AX480,AX480)+IF(AX480=0,50,0))</f>
        <v>-1</v>
      </c>
      <c r="BS480">
        <f ca="1">IF(AY480=-1,-1,COUNTIF($AT480:AY480,AY480)+IF(AY480=0,50,0))</f>
        <v>-1</v>
      </c>
      <c r="BT480">
        <f ca="1">IF(AZ480=-1,-1,COUNTIF($AT480:AZ480,AZ480)+IF(AZ480=0,50,0))</f>
        <v>-1</v>
      </c>
      <c r="BU480">
        <f ca="1">IF(BA480=-1,-1,COUNTIF($AT480:BA480,BA480)+IF(BA480=0,50,0))</f>
        <v>-1</v>
      </c>
      <c r="BV480">
        <f ca="1">IF(BB480=-1,-1,COUNTIF($AT480:BB480,BB480)+IF(BB480=0,50,0))</f>
        <v>-1</v>
      </c>
      <c r="BW480">
        <f ca="1">IF(BC480=-1,-1,COUNTIF($AT480:BC480,BC480)+IF(BC480=0,50,0))</f>
        <v>-1</v>
      </c>
      <c r="BX480">
        <f ca="1">IF(BD480=-1,-1,COUNTIF($AT480:BD480,BD480)+IF(BD480=0,50,0))</f>
        <v>-1</v>
      </c>
      <c r="BY480">
        <f ca="1">IF(BE480=-1,-1,COUNTIF($AT480:BE480,BE480)+IF(BE480=0,50,0))</f>
        <v>-1</v>
      </c>
      <c r="BZ480">
        <f ca="1">IF(BF480=-1,-1,COUNTIF($AT480:BF480,BF480)+IF(BF480=0,50,0))</f>
        <v>-1</v>
      </c>
      <c r="CA480">
        <f ca="1">IF(BG480=-1,-1,COUNTIF($AT480:BG480,BG480)+IF(BG480=0,50,0))</f>
        <v>-1</v>
      </c>
      <c r="CB480">
        <f ca="1">IF(BH480=-1,-1,COUNTIF($AT480:BH480,BH480)+IF(BH480=0,50,0))</f>
        <v>-1</v>
      </c>
      <c r="CC480">
        <f ca="1">IF(BI480=-1,-1,COUNTIF($AT480:BI480,BI480)+IF(BI480=0,50,0))</f>
        <v>-1</v>
      </c>
      <c r="CD480">
        <f ca="1">IF(BJ480=-1,-1,COUNTIF($AT480:BJ480,BJ480)+IF(BJ480=0,50,0))</f>
        <v>-1</v>
      </c>
      <c r="CE480">
        <f ca="1">IF(BK480=-1,-1,COUNTIF($AT480:BK480,BK480)+IF(BK480=0,50,0))</f>
        <v>-1</v>
      </c>
      <c r="CF480">
        <f ca="1">IF(BL480=-1,-1,COUNTIF($AT480:BL480,BL480)+IF(BL480=0,50,0))</f>
        <v>-1</v>
      </c>
      <c r="CG480">
        <f ca="1">IF(BM480=-1,-1,COUNTIF($AT480:BM480,BM480)+IF(BM480=0,50,0))</f>
        <v>-1</v>
      </c>
      <c r="CH480">
        <f t="shared" ca="1" si="494"/>
        <v>-1</v>
      </c>
      <c r="CI480">
        <f t="shared" ca="1" si="494"/>
        <v>-1</v>
      </c>
      <c r="CJ480">
        <f t="shared" ca="1" si="494"/>
        <v>-1</v>
      </c>
      <c r="CK480">
        <f t="shared" ca="1" si="494"/>
        <v>-1</v>
      </c>
      <c r="CL480">
        <f t="shared" ca="1" si="494"/>
        <v>-1</v>
      </c>
      <c r="CM480">
        <f t="shared" ca="1" si="494"/>
        <v>-1</v>
      </c>
      <c r="CN480">
        <f t="shared" ca="1" si="494"/>
        <v>-1</v>
      </c>
      <c r="CO480">
        <f t="shared" ca="1" si="494"/>
        <v>-1</v>
      </c>
      <c r="CP480">
        <f t="shared" ca="1" si="494"/>
        <v>-1</v>
      </c>
      <c r="CQ480">
        <f t="shared" ca="1" si="494"/>
        <v>-1</v>
      </c>
      <c r="CR480">
        <f t="shared" ca="1" si="495"/>
        <v>-1</v>
      </c>
      <c r="CS480">
        <f t="shared" ca="1" si="495"/>
        <v>-1</v>
      </c>
      <c r="CT480">
        <f t="shared" ca="1" si="495"/>
        <v>-1</v>
      </c>
      <c r="CU480">
        <f t="shared" ca="1" si="495"/>
        <v>-1</v>
      </c>
      <c r="CV480">
        <f t="shared" ca="1" si="495"/>
        <v>-1</v>
      </c>
      <c r="CW480">
        <f t="shared" ca="1" si="495"/>
        <v>-1</v>
      </c>
      <c r="CX480">
        <f t="shared" ca="1" si="495"/>
        <v>-1</v>
      </c>
      <c r="CY480">
        <f t="shared" ca="1" si="495"/>
        <v>-1</v>
      </c>
      <c r="CZ480">
        <f t="shared" ca="1" si="495"/>
        <v>-1</v>
      </c>
      <c r="DA480">
        <f t="shared" ca="1" si="495"/>
        <v>-1</v>
      </c>
      <c r="DB480">
        <f t="shared" ca="1" si="496"/>
        <v>-1</v>
      </c>
      <c r="DC480">
        <f t="shared" ca="1" si="496"/>
        <v>-1</v>
      </c>
      <c r="DD480">
        <f t="shared" ca="1" si="496"/>
        <v>-1</v>
      </c>
      <c r="DE480">
        <f t="shared" ca="1" si="496"/>
        <v>-1</v>
      </c>
      <c r="DF480">
        <f t="shared" ca="1" si="496"/>
        <v>-1</v>
      </c>
      <c r="DG480">
        <f t="shared" ca="1" si="496"/>
        <v>-1</v>
      </c>
      <c r="DH480">
        <f t="shared" ca="1" si="496"/>
        <v>-1</v>
      </c>
      <c r="DI480">
        <f t="shared" ca="1" si="496"/>
        <v>-1</v>
      </c>
      <c r="DJ480">
        <f t="shared" ca="1" si="496"/>
        <v>-1</v>
      </c>
      <c r="DK480">
        <f t="shared" ca="1" si="496"/>
        <v>-1</v>
      </c>
      <c r="DL480">
        <f t="shared" ca="1" si="497"/>
        <v>-1</v>
      </c>
      <c r="DM480">
        <f t="shared" ca="1" si="497"/>
        <v>-1</v>
      </c>
      <c r="DN480">
        <f t="shared" ca="1" si="497"/>
        <v>-1</v>
      </c>
      <c r="DO480">
        <f t="shared" ca="1" si="497"/>
        <v>-1</v>
      </c>
      <c r="DP480">
        <f t="shared" ca="1" si="497"/>
        <v>-1</v>
      </c>
      <c r="DQ480">
        <f t="shared" ca="1" si="497"/>
        <v>-1</v>
      </c>
      <c r="DR480">
        <f t="shared" ca="1" si="497"/>
        <v>-1</v>
      </c>
      <c r="DS480">
        <f t="shared" ca="1" si="497"/>
        <v>-1</v>
      </c>
      <c r="DT480">
        <f t="shared" ca="1" si="497"/>
        <v>-1</v>
      </c>
      <c r="DU480">
        <f t="shared" ca="1" si="497"/>
        <v>-1</v>
      </c>
      <c r="DV480" t="str">
        <f ca="1">SUBSTITUTE(SUBSTITUTE(SUBSTITUTE(SUBSTITUTE(SUBSTITUTE(SUBSTITUTE(SUBSTITUTE(SUBSTITUTE(SUBSTITUTE(SUBSTITUTE(
SUBSTITUTE(SUBSTITUTE(SUBSTITUTE(SUBSTITUTE(SUBSTITUTE(SUBSTITUTE(SUBSTITUTE(SUBSTITUTE(SUBSTITUTE(SUBSTITUTE($AQ480,
IF($CH480=-1,"",MID($AQ480,$CH480,$DB480-$CH480+1)),IF($CH480=-1,"",VLOOKUP($BN480,구글언어코드!$K:$L,2,0))),
IF($CI480=-1,"",MID($AQ480,$CI480,$DC480-$CI480+1)),IF($CI480=-1,"",VLOOKUP($BO480,구글언어코드!$K:$L,2,0))),
IF($CJ480=-1,"",MID($AQ480,$CJ480,$DD480-$CJ480+1)),IF($CJ480=-1,"",VLOOKUP($BP480,구글언어코드!$K:$L,2,0))),
IF($CK480=-1,"",MID($AQ480,$CK480,$DE480-$CK480+1)),IF($CK480=-1,"",VLOOKUP($BQ480,구글언어코드!$K:$L,2,0))),
IF($CL480=-1,"",MID($AQ480,$CL480,$DF480-$CL480+1)),IF($CL480=-1,"",VLOOKUP($BR480,구글언어코드!$K:$L,2,0))),
IF($CM480=-1,"",MID($AQ480,$CM480,$DG480-$CM480+1)),IF($CM480=-1,"",VLOOKUP($BS480,구글언어코드!$K:$L,2,0))),
IF($CN480=-1,"",MID($AQ480,$CN480,$DH480-$CN480+1)),IF($CN480=-1,"",VLOOKUP($BT480,구글언어코드!$K:$L,2,0))),
IF($CO480=-1,"",MID($AQ480,$CO480,$DI480-$CO480+1)),IF($CO480=-1,"",VLOOKUP($BU480,구글언어코드!$K:$L,2,0))),
IF($CP480=-1,"",MID($AQ480,$CP480,$DJ480-$CP480+1)),IF($CP480=-1,"",VLOOKUP($BV480,구글언어코드!$K:$L,2,0))),
IF($CQ480=-1,"",MID($AQ480,$CQ480,$DK480-$CQ480+1)),IF($CQ480=-1,"",VLOOKUP($BW480,구글언어코드!$K:$L,2,0))),
IF($CR480=-1,"",MID($AQ480,$CR480,$DL480-$CR480+1)),IF($CR480=-1,"",VLOOKUP($BX480,구글언어코드!$K:$L,2,0))),
IF($CS480=-1,"",MID($AQ480,$CS480,$DM480-$CS480+1)),IF($CS480=-1,"",VLOOKUP($BY480,구글언어코드!$K:$L,2,0))),
IF($CT480=-1,"",MID($AQ480,$CT480,$DN480-$CT480+1)),IF($CT480=-1,"",VLOOKUP($BZ480,구글언어코드!$K:$L,2,0))),
IF($CU480=-1,"",MID($AQ480,$CU480,$DO480-$CU480+1)),IF($CU480=-1,"",VLOOKUP($CA480,구글언어코드!$K:$L,2,0))),
IF($CV480=-1,"",MID($AQ480,$CV480,$DP480-$CV480+1)),IF($CV480=-1,"",VLOOKUP($CB480,구글언어코드!$K:$L,2,0))),
IF($CW480=-1,"",MID($AQ480,$CW480,$DQ480-$CW480+1)),IF($CW480=-1,"",VLOOKUP($CC480,구글언어코드!$K:$L,2,0))),
IF($CX480=-1,"",MID($AQ480,$CX480,$DR480-$CX480+1)),IF($CX480=-1,"",VLOOKUP($CD480,구글언어코드!$K:$L,2,0))),
IF($CY480=-1,"",MID($AQ480,$CY480,$DS480-$CY480+1)),IF($CY480=-1,"",VLOOKUP($CE480,구글언어코드!$K:$L,2,0))),
IF($CZ480=-1,"",MID($AQ480,$CZ480,$DT480-$CZ480+1)),IF($CZ480=-1,"",VLOOKUP($CF480,구글언어코드!$K:$L,2,0))),
IF($DA480=-1,"",MID($AQ480,$DA480,$DU480-$DA480+1)),IF($DA480=-1,"",VLOOKUP($CG480,구글언어코드!$K:$L,2,0)))</f>
        <v>Chapter 14 Description</v>
      </c>
      <c r="DW480" t="str">
        <f ca="1">SUBSTITUTE(SUBSTITUTE(SUBSTITUTE(SUBSTITUTE(SUBSTITUTE(SUBSTITUTE(SUBSTITUTE(SUBSTITUTE(SUBSTITUTE(SUBSTITUTE(
SUBSTITUTE(SUBSTITUTE(SUBSTITUTE(SUBSTITUTE(SUBSTITUTE(SUBSTITUTE(SUBSTITUTE(SUBSTITUTE(SUBSTITUTE(SUBSTITUTE(DV480,
IF($CH480=-1,"",VLOOKUP($BN480,구글언어코드!$K:$L,2,0)),IF($CH480=-1,"",MID($AQ480,$CH480,$DB480-$CH480+1))),
IF($CI480=-1,"",VLOOKUP($BO480,구글언어코드!$K:$L,2,0)),IF($CI480=-1,"",MID($AQ480,$CI480,$DC480-$CI480+1))),
IF($CJ480=-1,"",VLOOKUP($BP480,구글언어코드!$K:$L,2,0)),IF($CJ480=-1,"",MID($AQ480,$CJ480,$DD480-$CJ480+1))),
IF($CK480=-1,"",VLOOKUP($BQ480,구글언어코드!$K:$L,2,0)),IF($CK480=-1,"",MID($AQ480,$CK480,$DE480-$CK480+1))),
IF($CL480=-1,"",VLOOKUP($BR480,구글언어코드!$K:$L,2,0)),IF($CL480=-1,"",MID($AQ480,$CL480,$DF480-$CL480+1))),
IF($CM480=-1,"",VLOOKUP($BS480,구글언어코드!$K:$L,2,0)),IF($CM480=-1,"",MID($AQ480,$CM480,$DG480-$CM480+1))),
IF($CN480=-1,"",VLOOKUP($BT480,구글언어코드!$K:$L,2,0)),IF($CN480=-1,"",MID($AQ480,$CN480,$DH480-$CN480+1))),
IF($CO480=-1,"",VLOOKUP($BU480,구글언어코드!$K:$L,2,0)),IF($CO480=-1,"",MID($AQ480,$CO480,$DI480-$CO480+1))),
IF($CP480=-1,"",VLOOKUP($BV480,구글언어코드!$K:$L,2,0)),IF($CP480=-1,"",MID($AQ480,$CP480,$DJ480-$CP480+1))),
IF($CQ480=-1,"",VLOOKUP($BW480,구글언어코드!$K:$L,2,0)),IF($CQ480=-1,"",MID($AQ480,$CQ480,$DK480-$CQ480+1))),
IF($CR480=-1,"",VLOOKUP($BX480,구글언어코드!$K:$L,2,0)),IF($CR480=-1,"",MID($AQ480,$CR480,$DL480-$CR480+1))),
IF($CS480=-1,"",VLOOKUP($BY480,구글언어코드!$K:$L,2,0)),IF($CS480=-1,"",MID($AQ480,$CS480,$DM480-$CS480+1))),
IF($CT480=-1,"",VLOOKUP($BZ480,구글언어코드!$K:$L,2,0)),IF($CT480=-1,"",MID($AQ480,$CT480,$DN480-$CT480+1))),
IF($CU480=-1,"",VLOOKUP($CA480,구글언어코드!$K:$L,2,0)),IF($CU480=-1,"",MID($AQ480,$CU480,$DO480-$CU480+1))),
IF($CV480=-1,"",VLOOKUP($CB480,구글언어코드!$K:$L,2,0)),IF($CV480=-1,"",MID($AQ480,$CV480,$DP480-$CV480+1))),
IF($CW480=-1,"",VLOOKUP($CC480,구글언어코드!$K:$L,2,0)),IF($CW480=-1,"",MID($AQ480,$CW480,$DQ480-$CW480+1))),
IF($CX480=-1,"",VLOOKUP($CD480,구글언어코드!$K:$L,2,0)),IF($CX480=-1,"",MID($AQ480,$CX480,$DR480-$CX480+1))),
IF($CY480=-1,"",VLOOKUP($CE480,구글언어코드!$K:$L,2,0)),IF($CY480=-1,"",MID($AQ480,$CY480,$DS480-$CY480+1))),
IF($CZ480=-1,"",VLOOKUP($CF480,구글언어코드!$K:$L,2,0)),IF($CZ480=-1,"",MID($AQ480,$CZ480,$DT480-$CZ480+1))),
IF($DA480=-1,"",VLOOKUP($CG480,구글언어코드!$K:$L,2,0)),IF($DA480=-1,"",MID($AQ480,$DA480,$DU480-$DA480+1)))</f>
        <v>Chapter 14 Description</v>
      </c>
      <c r="DX480">
        <f>IF(LEN(C480)-LEN(SUBSTITUTE(C480,"}",""))&lt;&gt;LEN(C480)-LEN(SUBSTITUTE(C480,"{","")),"괄호이상",(LEN(C480)-LEN(SUBSTITUTE(C480,"}",""))))</f>
        <v>0</v>
      </c>
      <c r="DY480">
        <f>IF(LEN(H480)-LEN(SUBSTITUTE(H480,"}",""))&lt;&gt;LEN(H480)-LEN(SUBSTITUTE(H480,"{","")),"괄호이상",(LEN(H480)-LEN(SUBSTITUTE(H480,"}",""))))</f>
        <v>0</v>
      </c>
      <c r="DZ480">
        <f>IF(LEN(O480)-LEN(SUBSTITUTE(O480,"}",""))&lt;&gt;LEN(O480)-LEN(SUBSTITUTE(O480,"{","")),"괄호이상",(LEN(O480)-LEN(SUBSTITUTE(O480,"}",""))))</f>
        <v>0</v>
      </c>
      <c r="EA480">
        <f>IF(LEN(P480)-LEN(SUBSTITUTE(P480,"}",""))&lt;&gt;LEN(P480)-LEN(SUBSTITUTE(P480,"{","")),"괄호이상",(LEN(P480)-LEN(SUBSTITUTE(P480,"}",""))))</f>
        <v>0</v>
      </c>
      <c r="EB480">
        <f>IF(LEN(Q480)-LEN(SUBSTITUTE(Q480,"}",""))&lt;&gt;LEN(Q480)-LEN(SUBSTITUTE(Q480,"{","")),"괄호이상",(LEN(Q480)-LEN(SUBSTITUTE(Q480,"}",""))))</f>
        <v>0</v>
      </c>
      <c r="EC480">
        <f>IF(LEN(R480)-LEN(SUBSTITUTE(R480,"}",""))&lt;&gt;LEN(R480)-LEN(SUBSTITUTE(R480,"{","")),"괄호이상",(LEN(R480)-LEN(SUBSTITUTE(R480,"}",""))))</f>
        <v>0</v>
      </c>
      <c r="ED480">
        <f>IF(LEN(S480)-LEN(SUBSTITUTE(S480,"}",""))&lt;&gt;LEN(S480)-LEN(SUBSTITUTE(S480,"{","")),"괄호이상",(LEN(S480)-LEN(SUBSTITUTE(S480,"}",""))))</f>
        <v>0</v>
      </c>
      <c r="EE480">
        <f>IF(LEN(T480)-LEN(SUBSTITUTE(T480,"}",""))&lt;&gt;LEN(T480)-LEN(SUBSTITUTE(T480,"{","")),"괄호이상",(LEN(T480)-LEN(SUBSTITUTE(T480,"}",""))))</f>
        <v>0</v>
      </c>
      <c r="EF480">
        <f>IF(LEN(U480)-LEN(SUBSTITUTE(U480,"}",""))&lt;&gt;LEN(U480)-LEN(SUBSTITUTE(U480,"{","")),"괄호이상",(LEN(U480)-LEN(SUBSTITUTE(U480,"}",""))))</f>
        <v>0</v>
      </c>
      <c r="EG480">
        <f>IF(LEN(V480)-LEN(SUBSTITUTE(V480,"}",""))&lt;&gt;LEN(V480)-LEN(SUBSTITUTE(V480,"{","")),"괄호이상",(LEN(V480)-LEN(SUBSTITUTE(V480,"}",""))))</f>
        <v>0</v>
      </c>
      <c r="EH480">
        <f>IF(LEN(W480)-LEN(SUBSTITUTE(W480,"}",""))&lt;&gt;LEN(W480)-LEN(SUBSTITUTE(W480,"{","")),"괄호이상",(LEN(W480)-LEN(SUBSTITUTE(W480,"}",""))))</f>
        <v>0</v>
      </c>
      <c r="EI480">
        <f>IF(LEN(X480)-LEN(SUBSTITUTE(X480,"}",""))&lt;&gt;LEN(X480)-LEN(SUBSTITUTE(X480,"{","")),"괄호이상",(LEN(X480)-LEN(SUBSTITUTE(X480,"}",""))))</f>
        <v>0</v>
      </c>
      <c r="EJ480">
        <f>IF(LEN(Y480)-LEN(SUBSTITUTE(Y480,"}",""))&lt;&gt;LEN(Y480)-LEN(SUBSTITUTE(Y480,"{","")),"괄호이상",(LEN(Y480)-LEN(SUBSTITUTE(Y480,"}",""))))</f>
        <v>0</v>
      </c>
      <c r="EK480">
        <f>IF(LEN(Z480)-LEN(SUBSTITUTE(Z480,"}",""))&lt;&gt;LEN(Z480)-LEN(SUBSTITUTE(Z480,"{","")),"괄호이상",(LEN(Z480)-LEN(SUBSTITUTE(Z480,"}",""))))</f>
        <v>0</v>
      </c>
      <c r="EL480">
        <f>IF(LEN(AA480)-LEN(SUBSTITUTE(AA480,"}",""))&lt;&gt;LEN(AA480)-LEN(SUBSTITUTE(AA480,"{","")),"괄호이상",(LEN(AA480)-LEN(SUBSTITUTE(AA480,"}",""))))</f>
        <v>0</v>
      </c>
      <c r="EM480">
        <f>IF(LEN(AB480)-LEN(SUBSTITUTE(AB480,"}",""))&lt;&gt;LEN(AB480)-LEN(SUBSTITUTE(AB480,"{","")),"괄호이상",(LEN(AB480)-LEN(SUBSTITUTE(AB480,"}",""))))</f>
        <v>0</v>
      </c>
      <c r="EN480">
        <f>IF(LEN(AC480)-LEN(SUBSTITUTE(AC480,"}",""))&lt;&gt;LEN(AC480)-LEN(SUBSTITUTE(AC480,"{","")),"괄호이상",(LEN(AC480)-LEN(SUBSTITUTE(AC480,"}",""))))</f>
        <v>0</v>
      </c>
      <c r="EO480">
        <f>IF(LEN(AD480)-LEN(SUBSTITUTE(AD480,"}",""))&lt;&gt;LEN(AD480)-LEN(SUBSTITUTE(AD480,"{","")),"괄호이상",(LEN(AD480)-LEN(SUBSTITUTE(AD480,"}",""))))</f>
        <v>0</v>
      </c>
      <c r="EP480">
        <f>IF(LEN(AE480)-LEN(SUBSTITUTE(AE480,"}",""))&lt;&gt;LEN(AE480)-LEN(SUBSTITUTE(AE480,"{","")),"괄호이상",(LEN(AE480)-LEN(SUBSTITUTE(AE480,"}",""))))</f>
        <v>0</v>
      </c>
      <c r="EQ480">
        <f>IF(LEN(AF480)-LEN(SUBSTITUTE(AF480,"}",""))&lt;&gt;LEN(AF480)-LEN(SUBSTITUTE(AF480,"{","")),"괄호이상",(LEN(AF480)-LEN(SUBSTITUTE(AF480,"}",""))))</f>
        <v>0</v>
      </c>
      <c r="ER480">
        <f>IF(LEN(AG480)-LEN(SUBSTITUTE(AG480,"}",""))&lt;&gt;LEN(AG480)-LEN(SUBSTITUTE(AG480,"{","")),"괄호이상",(LEN(AG480)-LEN(SUBSTITUTE(AG480,"}",""))))</f>
        <v>0</v>
      </c>
      <c r="ES480">
        <f>IF(LEN(AH480)-LEN(SUBSTITUTE(AH480,"}",""))&lt;&gt;LEN(AH480)-LEN(SUBSTITUTE(AH480,"{","")),"괄호이상",(LEN(AH480)-LEN(SUBSTITUTE(AH480,"}",""))))</f>
        <v>0</v>
      </c>
      <c r="ET480">
        <f>IF(LEN(AI480)-LEN(SUBSTITUTE(AI480,"}",""))&lt;&gt;LEN(AI480)-LEN(SUBSTITUTE(AI480,"{","")),"괄호이상",(LEN(AI480)-LEN(SUBSTITUTE(AI480,"}",""))))</f>
        <v>0</v>
      </c>
      <c r="EU480">
        <f>IF(LEN(AJ480)-LEN(SUBSTITUTE(AJ480,"}",""))&lt;&gt;LEN(AJ480)-LEN(SUBSTITUTE(AJ480,"{","")),"괄호이상",(LEN(AJ480)-LEN(SUBSTITUTE(AJ480,"}",""))))</f>
        <v>0</v>
      </c>
      <c r="EV480">
        <f>IF(LEN(AK480)-LEN(SUBSTITUTE(AK480,"}",""))&lt;&gt;LEN(AK480)-LEN(SUBSTITUTE(AK480,"{","")),"괄호이상",(LEN(AK480)-LEN(SUBSTITUTE(AK480,"}",""))))</f>
        <v>0</v>
      </c>
      <c r="EW480">
        <f>IF(LEN(AL480)-LEN(SUBSTITUTE(AL480,"}",""))&lt;&gt;LEN(AL480)-LEN(SUBSTITUTE(AL480,"{","")),"괄호이상",(LEN(AL480)-LEN(SUBSTITUTE(AL480,"}",""))))</f>
        <v>0</v>
      </c>
      <c r="EX480">
        <f>IF(LEN(AM480)-LEN(SUBSTITUTE(AM480,"}",""))&lt;&gt;LEN(AM480)-LEN(SUBSTITUTE(AM480,"{","")),"괄호이상",(LEN(AM480)-LEN(SUBSTITUTE(AM480,"}",""))))</f>
        <v>0</v>
      </c>
      <c r="EY480">
        <f>IF(LEN(AN480)-LEN(SUBSTITUTE(AN480,"}",""))&lt;&gt;LEN(AN480)-LEN(SUBSTITUTE(AN480,"{","")),"괄호이상",(LEN(AN480)-LEN(SUBSTITUTE(AN480,"}",""))))</f>
        <v>0</v>
      </c>
      <c r="EZ480">
        <f>IF(LEN(AO480)-LEN(SUBSTITUTE(AO480,"}",""))&lt;&gt;LEN(AO480)-LEN(SUBSTITUTE(AO480,"{","")),"괄호이상",(LEN(AO480)-LEN(SUBSTITUTE(AO480,"}",""))))</f>
        <v>0</v>
      </c>
      <c r="FA480">
        <f>IF(LEN(AP480)-LEN(SUBSTITUTE(AP480,"}",""))&lt;&gt;LEN(AP480)-LEN(SUBSTITUTE(AP480,"{","")),"괄호이상",(LEN(AP480)-LEN(SUBSTITUTE(AP480,"}",""))))</f>
        <v>0</v>
      </c>
      <c r="FB480" t="str">
        <f t="array" ref="FB480">IF(SUM(IF($DX480-DX480:FA480&gt;0,1,0))&gt;0,"여기","")</f>
        <v/>
      </c>
      <c r="FC480">
        <f>IF(LEN(C480)-LEN(SUBSTITUTE(C480,"&gt;",""))&lt;&gt;LEN(C480)-LEN(SUBSTITUTE(C480,"&lt;","")),"괄호이상",(LEN(C480)-LEN(SUBSTITUTE(C480,"&gt;","")))/2)</f>
        <v>0</v>
      </c>
      <c r="FD480">
        <f>IF(LEN(H480)-LEN(SUBSTITUTE(H480,"&gt;",""))&lt;&gt;LEN(H480)-LEN(SUBSTITUTE(H480,"&lt;","")),"괄호이상",(LEN(H480)-LEN(SUBSTITUTE(H480,"&gt;","")))/2)</f>
        <v>0</v>
      </c>
      <c r="FE480">
        <f>IF(LEN(O480)-LEN(SUBSTITUTE(O480,"&gt;",""))&lt;&gt;LEN(O480)-LEN(SUBSTITUTE(O480,"&lt;","")),"괄호이상",(LEN(O480)-LEN(SUBSTITUTE(O480,"&gt;","")))/2)</f>
        <v>0</v>
      </c>
      <c r="FF480">
        <f>IF(LEN(P480)-LEN(SUBSTITUTE(P480,"&gt;",""))&lt;&gt;LEN(P480)-LEN(SUBSTITUTE(P480,"&lt;","")),"괄호이상",(LEN(P480)-LEN(SUBSTITUTE(P480,"&gt;","")))/2)</f>
        <v>0</v>
      </c>
      <c r="FG480">
        <f>IF(LEN(Q480)-LEN(SUBSTITUTE(Q480,"&gt;",""))&lt;&gt;LEN(Q480)-LEN(SUBSTITUTE(Q480,"&lt;","")),"괄호이상",(LEN(Q480)-LEN(SUBSTITUTE(Q480,"&gt;","")))/2)</f>
        <v>0</v>
      </c>
      <c r="FH480">
        <f>IF(LEN(R480)-LEN(SUBSTITUTE(R480,"&gt;",""))&lt;&gt;LEN(R480)-LEN(SUBSTITUTE(R480,"&lt;","")),"괄호이상",(LEN(R480)-LEN(SUBSTITUTE(R480,"&gt;","")))/2)</f>
        <v>0</v>
      </c>
      <c r="FI480">
        <f>IF(LEN(S480)-LEN(SUBSTITUTE(S480,"&gt;",""))&lt;&gt;LEN(S480)-LEN(SUBSTITUTE(S480,"&lt;","")),"괄호이상",(LEN(S480)-LEN(SUBSTITUTE(S480,"&gt;","")))/2)</f>
        <v>0</v>
      </c>
      <c r="FJ480">
        <f>IF(LEN(T480)-LEN(SUBSTITUTE(T480,"&gt;",""))&lt;&gt;LEN(T480)-LEN(SUBSTITUTE(T480,"&lt;","")),"괄호이상",(LEN(T480)-LEN(SUBSTITUTE(T480,"&gt;","")))/2)</f>
        <v>0</v>
      </c>
      <c r="FK480">
        <f>IF(LEN(U480)-LEN(SUBSTITUTE(U480,"&gt;",""))&lt;&gt;LEN(U480)-LEN(SUBSTITUTE(U480,"&lt;","")),"괄호이상",(LEN(U480)-LEN(SUBSTITUTE(U480,"&gt;","")))/2)</f>
        <v>0</v>
      </c>
      <c r="FL480">
        <f>IF(LEN(V480)-LEN(SUBSTITUTE(V480,"&gt;",""))&lt;&gt;LEN(V480)-LEN(SUBSTITUTE(V480,"&lt;","")),"괄호이상",(LEN(V480)-LEN(SUBSTITUTE(V480,"&gt;","")))/2)</f>
        <v>0</v>
      </c>
      <c r="FM480">
        <f>IF(LEN(W480)-LEN(SUBSTITUTE(W480,"&gt;",""))&lt;&gt;LEN(W480)-LEN(SUBSTITUTE(W480,"&lt;","")),"괄호이상",(LEN(W480)-LEN(SUBSTITUTE(W480,"&gt;","")))/2)</f>
        <v>0</v>
      </c>
      <c r="FN480">
        <f>IF(LEN(X480)-LEN(SUBSTITUTE(X480,"&gt;",""))&lt;&gt;LEN(X480)-LEN(SUBSTITUTE(X480,"&lt;","")),"괄호이상",(LEN(X480)-LEN(SUBSTITUTE(X480,"&gt;","")))/2)</f>
        <v>0</v>
      </c>
      <c r="FO480">
        <f>IF(LEN(Y480)-LEN(SUBSTITUTE(Y480,"&gt;",""))&lt;&gt;LEN(Y480)-LEN(SUBSTITUTE(Y480,"&lt;","")),"괄호이상",(LEN(Y480)-LEN(SUBSTITUTE(Y480,"&gt;","")))/2)</f>
        <v>0</v>
      </c>
      <c r="FP480">
        <f>IF(LEN(Z480)-LEN(SUBSTITUTE(Z480,"&gt;",""))&lt;&gt;LEN(Z480)-LEN(SUBSTITUTE(Z480,"&lt;","")),"괄호이상",(LEN(Z480)-LEN(SUBSTITUTE(Z480,"&gt;","")))/2)</f>
        <v>0</v>
      </c>
      <c r="FQ480">
        <f>IF(LEN(AA480)-LEN(SUBSTITUTE(AA480,"&gt;",""))&lt;&gt;LEN(AA480)-LEN(SUBSTITUTE(AA480,"&lt;","")),"괄호이상",(LEN(AA480)-LEN(SUBSTITUTE(AA480,"&gt;","")))/2)</f>
        <v>0</v>
      </c>
      <c r="FR480">
        <f>IF(LEN(AB480)-LEN(SUBSTITUTE(AB480,"&gt;",""))&lt;&gt;LEN(AB480)-LEN(SUBSTITUTE(AB480,"&lt;","")),"괄호이상",(LEN(AB480)-LEN(SUBSTITUTE(AB480,"&gt;","")))/2)</f>
        <v>0</v>
      </c>
      <c r="FS480">
        <f>IF(LEN(AC480)-LEN(SUBSTITUTE(AC480,"&gt;",""))&lt;&gt;LEN(AC480)-LEN(SUBSTITUTE(AC480,"&lt;","")),"괄호이상",(LEN(AC480)-LEN(SUBSTITUTE(AC480,"&gt;","")))/2)</f>
        <v>0</v>
      </c>
      <c r="FT480">
        <f>IF(LEN(AD480)-LEN(SUBSTITUTE(AD480,"&gt;",""))&lt;&gt;LEN(AD480)-LEN(SUBSTITUTE(AD480,"&lt;","")),"괄호이상",(LEN(AD480)-LEN(SUBSTITUTE(AD480,"&gt;","")))/2)</f>
        <v>0</v>
      </c>
      <c r="FU480">
        <f>IF(LEN(AE480)-LEN(SUBSTITUTE(AE480,"&gt;",""))&lt;&gt;LEN(AE480)-LEN(SUBSTITUTE(AE480,"&lt;","")),"괄호이상",(LEN(AE480)-LEN(SUBSTITUTE(AE480,"&gt;","")))/2)</f>
        <v>0</v>
      </c>
      <c r="FV480">
        <f>IF(LEN(AF480)-LEN(SUBSTITUTE(AF480,"&gt;",""))&lt;&gt;LEN(AF480)-LEN(SUBSTITUTE(AF480,"&lt;","")),"괄호이상",(LEN(AF480)-LEN(SUBSTITUTE(AF480,"&gt;","")))/2)</f>
        <v>0</v>
      </c>
      <c r="FW480">
        <f>IF(LEN(AG480)-LEN(SUBSTITUTE(AG480,"&gt;",""))&lt;&gt;LEN(AG480)-LEN(SUBSTITUTE(AG480,"&lt;","")),"괄호이상",(LEN(AG480)-LEN(SUBSTITUTE(AG480,"&gt;","")))/2)</f>
        <v>0</v>
      </c>
      <c r="FX480">
        <f>IF(LEN(AH480)-LEN(SUBSTITUTE(AH480,"&gt;",""))&lt;&gt;LEN(AH480)-LEN(SUBSTITUTE(AH480,"&lt;","")),"괄호이상",(LEN(AH480)-LEN(SUBSTITUTE(AH480,"&gt;","")))/2)</f>
        <v>0</v>
      </c>
      <c r="FY480">
        <f>IF(LEN(AI480)-LEN(SUBSTITUTE(AI480,"&gt;",""))&lt;&gt;LEN(AI480)-LEN(SUBSTITUTE(AI480,"&lt;","")),"괄호이상",(LEN(AI480)-LEN(SUBSTITUTE(AI480,"&gt;","")))/2)</f>
        <v>0</v>
      </c>
      <c r="FZ480">
        <f>IF(LEN(AJ480)-LEN(SUBSTITUTE(AJ480,"&gt;",""))&lt;&gt;LEN(AJ480)-LEN(SUBSTITUTE(AJ480,"&lt;","")),"괄호이상",(LEN(AJ480)-LEN(SUBSTITUTE(AJ480,"&gt;","")))/2)</f>
        <v>0</v>
      </c>
      <c r="GA480">
        <f>IF(LEN(AK480)-LEN(SUBSTITUTE(AK480,"&gt;",""))&lt;&gt;LEN(AK480)-LEN(SUBSTITUTE(AK480,"&lt;","")),"괄호이상",(LEN(AK480)-LEN(SUBSTITUTE(AK480,"&gt;","")))/2)</f>
        <v>0</v>
      </c>
      <c r="GB480">
        <f>IF(LEN(AL480)-LEN(SUBSTITUTE(AL480,"&gt;",""))&lt;&gt;LEN(AL480)-LEN(SUBSTITUTE(AL480,"&lt;","")),"괄호이상",(LEN(AL480)-LEN(SUBSTITUTE(AL480,"&gt;","")))/2)</f>
        <v>0</v>
      </c>
      <c r="GC480">
        <f>IF(LEN(AM480)-LEN(SUBSTITUTE(AM480,"&gt;",""))&lt;&gt;LEN(AM480)-LEN(SUBSTITUTE(AM480,"&lt;","")),"괄호이상",(LEN(AM480)-LEN(SUBSTITUTE(AM480,"&gt;","")))/2)</f>
        <v>0</v>
      </c>
      <c r="GD480">
        <f>IF(LEN(AN480)-LEN(SUBSTITUTE(AN480,"&gt;",""))&lt;&gt;LEN(AN480)-LEN(SUBSTITUTE(AN480,"&lt;","")),"괄호이상",(LEN(AN480)-LEN(SUBSTITUTE(AN480,"&gt;","")))/2)</f>
        <v>0</v>
      </c>
      <c r="GE480">
        <f>IF(LEN(AO480)-LEN(SUBSTITUTE(AO480,"&gt;",""))&lt;&gt;LEN(AO480)-LEN(SUBSTITUTE(AO480,"&lt;","")),"괄호이상",(LEN(AO480)-LEN(SUBSTITUTE(AO480,"&gt;","")))/2)</f>
        <v>0</v>
      </c>
      <c r="GF480">
        <f>IF(LEN(AP480)-LEN(SUBSTITUTE(AP480,"&gt;",""))&lt;&gt;LEN(AP480)-LEN(SUBSTITUTE(AP480,"&lt;","")),"괄호이상",(LEN(AP480)-LEN(SUBSTITUTE(AP480,"&gt;","")))/2)</f>
        <v>0</v>
      </c>
      <c r="GG480" t="str">
        <f t="array" ref="GG480">IF(SUM(IF($FC480-FC480:GF480&gt;0,1,0))&gt;0,"여기","")</f>
        <v/>
      </c>
      <c r="GH480" t="str">
        <f t="shared" si="460"/>
        <v/>
      </c>
    </row>
    <row r="481" spans="1:190" x14ac:dyDescent="0.3">
      <c r="A481" t="s">
        <v>251</v>
      </c>
      <c r="B481">
        <f t="shared" si="458"/>
        <v>1</v>
      </c>
      <c r="C481" t="s">
        <v>4491</v>
      </c>
      <c r="E481" t="str">
        <f t="shared" si="461"/>
        <v>챕터15 디스크립션</v>
      </c>
      <c r="G481" t="s">
        <v>4516</v>
      </c>
      <c r="H481" t="str">
        <f t="shared" si="489"/>
        <v>Chapter 15 Description</v>
      </c>
      <c r="J481" s="1" t="str">
        <f t="shared" si="462"/>
        <v>Chapter 15 Description</v>
      </c>
      <c r="M481">
        <v>1</v>
      </c>
      <c r="O481" t="s">
        <v>12819</v>
      </c>
      <c r="P481" s="19" t="s">
        <v>12820</v>
      </c>
      <c r="Q481" t="s">
        <v>12821</v>
      </c>
      <c r="R481" t="s">
        <v>12828</v>
      </c>
      <c r="S481" t="s">
        <v>12829</v>
      </c>
      <c r="T481" t="s">
        <v>12833</v>
      </c>
      <c r="U481" t="s">
        <v>12834</v>
      </c>
      <c r="V481" t="s">
        <v>12824</v>
      </c>
      <c r="W481" t="s">
        <v>12839</v>
      </c>
      <c r="X481" s="20" t="s">
        <v>12841</v>
      </c>
      <c r="Y481" t="s">
        <v>12844</v>
      </c>
      <c r="Z481" t="s">
        <v>12837</v>
      </c>
      <c r="AA481" s="20" t="s">
        <v>12822</v>
      </c>
      <c r="AB481" t="s">
        <v>12823</v>
      </c>
      <c r="AC481" t="s">
        <v>12824</v>
      </c>
      <c r="AD481" t="s">
        <v>12825</v>
      </c>
      <c r="AE481" t="s">
        <v>12826</v>
      </c>
      <c r="AF481" t="s">
        <v>12827</v>
      </c>
      <c r="AG481" t="s">
        <v>12830</v>
      </c>
      <c r="AH481" s="20" t="s">
        <v>12831</v>
      </c>
      <c r="AI481" t="s">
        <v>12832</v>
      </c>
      <c r="AJ481" t="s">
        <v>12835</v>
      </c>
      <c r="AK481" t="s">
        <v>12836</v>
      </c>
      <c r="AL481" t="s">
        <v>12838</v>
      </c>
      <c r="AM481" t="s">
        <v>12825</v>
      </c>
      <c r="AN481" t="s">
        <v>12840</v>
      </c>
      <c r="AO481" t="s">
        <v>12842</v>
      </c>
      <c r="AP481" t="s">
        <v>12843</v>
      </c>
      <c r="AQ481" t="str">
        <f t="shared" si="459"/>
        <v>Chapter 15 Description</v>
      </c>
      <c r="AR481">
        <f t="shared" si="463"/>
        <v>0</v>
      </c>
      <c r="AS481">
        <f t="shared" si="464"/>
        <v>0</v>
      </c>
      <c r="AT481">
        <f t="shared" ca="1" si="465"/>
        <v>-1</v>
      </c>
      <c r="AU481">
        <f t="shared" ca="1" si="466"/>
        <v>-1</v>
      </c>
      <c r="AV481">
        <f t="shared" ca="1" si="467"/>
        <v>-1</v>
      </c>
      <c r="AW481">
        <f t="shared" ca="1" si="468"/>
        <v>-1</v>
      </c>
      <c r="AX481">
        <f t="shared" ca="1" si="469"/>
        <v>-1</v>
      </c>
      <c r="AY481">
        <f t="shared" ca="1" si="470"/>
        <v>-1</v>
      </c>
      <c r="AZ481">
        <f t="shared" ca="1" si="471"/>
        <v>-1</v>
      </c>
      <c r="BA481">
        <f t="shared" ca="1" si="472"/>
        <v>-1</v>
      </c>
      <c r="BB481">
        <f t="shared" ca="1" si="473"/>
        <v>-1</v>
      </c>
      <c r="BC481">
        <f t="shared" ca="1" si="474"/>
        <v>-1</v>
      </c>
      <c r="BD481">
        <f t="shared" ca="1" si="475"/>
        <v>-1</v>
      </c>
      <c r="BE481">
        <f t="shared" ca="1" si="476"/>
        <v>-1</v>
      </c>
      <c r="BF481">
        <f t="shared" ca="1" si="477"/>
        <v>-1</v>
      </c>
      <c r="BG481">
        <f t="shared" ca="1" si="478"/>
        <v>-1</v>
      </c>
      <c r="BH481">
        <f t="shared" ca="1" si="479"/>
        <v>-1</v>
      </c>
      <c r="BI481">
        <f t="shared" ca="1" si="480"/>
        <v>-1</v>
      </c>
      <c r="BJ481">
        <f t="shared" ca="1" si="481"/>
        <v>-1</v>
      </c>
      <c r="BK481">
        <f t="shared" ca="1" si="482"/>
        <v>-1</v>
      </c>
      <c r="BL481">
        <f t="shared" ca="1" si="483"/>
        <v>-1</v>
      </c>
      <c r="BM481">
        <f t="shared" ca="1" si="484"/>
        <v>-1</v>
      </c>
      <c r="BN481">
        <f ca="1">IF(AT481=-1,-1,COUNTIF($AT481:AT481,AT481)+IF(AT481=0,50,0))</f>
        <v>-1</v>
      </c>
      <c r="BO481">
        <f ca="1">IF(AU481=-1,-1,COUNTIF($AT481:AU481,AU481)+IF(AU481=0,50,0))</f>
        <v>-1</v>
      </c>
      <c r="BP481">
        <f ca="1">IF(AV481=-1,-1,COUNTIF($AT481:AV481,AV481)+IF(AV481=0,50,0))</f>
        <v>-1</v>
      </c>
      <c r="BQ481">
        <f ca="1">IF(AW481=-1,-1,COUNTIF($AT481:AW481,AW481)+IF(AW481=0,50,0))</f>
        <v>-1</v>
      </c>
      <c r="BR481">
        <f ca="1">IF(AX481=-1,-1,COUNTIF($AT481:AX481,AX481)+IF(AX481=0,50,0))</f>
        <v>-1</v>
      </c>
      <c r="BS481">
        <f ca="1">IF(AY481=-1,-1,COUNTIF($AT481:AY481,AY481)+IF(AY481=0,50,0))</f>
        <v>-1</v>
      </c>
      <c r="BT481">
        <f ca="1">IF(AZ481=-1,-1,COUNTIF($AT481:AZ481,AZ481)+IF(AZ481=0,50,0))</f>
        <v>-1</v>
      </c>
      <c r="BU481">
        <f ca="1">IF(BA481=-1,-1,COUNTIF($AT481:BA481,BA481)+IF(BA481=0,50,0))</f>
        <v>-1</v>
      </c>
      <c r="BV481">
        <f ca="1">IF(BB481=-1,-1,COUNTIF($AT481:BB481,BB481)+IF(BB481=0,50,0))</f>
        <v>-1</v>
      </c>
      <c r="BW481">
        <f ca="1">IF(BC481=-1,-1,COUNTIF($AT481:BC481,BC481)+IF(BC481=0,50,0))</f>
        <v>-1</v>
      </c>
      <c r="BX481">
        <f ca="1">IF(BD481=-1,-1,COUNTIF($AT481:BD481,BD481)+IF(BD481=0,50,0))</f>
        <v>-1</v>
      </c>
      <c r="BY481">
        <f ca="1">IF(BE481=-1,-1,COUNTIF($AT481:BE481,BE481)+IF(BE481=0,50,0))</f>
        <v>-1</v>
      </c>
      <c r="BZ481">
        <f ca="1">IF(BF481=-1,-1,COUNTIF($AT481:BF481,BF481)+IF(BF481=0,50,0))</f>
        <v>-1</v>
      </c>
      <c r="CA481">
        <f ca="1">IF(BG481=-1,-1,COUNTIF($AT481:BG481,BG481)+IF(BG481=0,50,0))</f>
        <v>-1</v>
      </c>
      <c r="CB481">
        <f ca="1">IF(BH481=-1,-1,COUNTIF($AT481:BH481,BH481)+IF(BH481=0,50,0))</f>
        <v>-1</v>
      </c>
      <c r="CC481">
        <f ca="1">IF(BI481=-1,-1,COUNTIF($AT481:BI481,BI481)+IF(BI481=0,50,0))</f>
        <v>-1</v>
      </c>
      <c r="CD481">
        <f ca="1">IF(BJ481=-1,-1,COUNTIF($AT481:BJ481,BJ481)+IF(BJ481=0,50,0))</f>
        <v>-1</v>
      </c>
      <c r="CE481">
        <f ca="1">IF(BK481=-1,-1,COUNTIF($AT481:BK481,BK481)+IF(BK481=0,50,0))</f>
        <v>-1</v>
      </c>
      <c r="CF481">
        <f ca="1">IF(BL481=-1,-1,COUNTIF($AT481:BL481,BL481)+IF(BL481=0,50,0))</f>
        <v>-1</v>
      </c>
      <c r="CG481">
        <f ca="1">IF(BM481=-1,-1,COUNTIF($AT481:BM481,BM481)+IF(BM481=0,50,0))</f>
        <v>-1</v>
      </c>
      <c r="CH481">
        <f t="shared" ca="1" si="494"/>
        <v>-1</v>
      </c>
      <c r="CI481">
        <f t="shared" ca="1" si="494"/>
        <v>-1</v>
      </c>
      <c r="CJ481">
        <f t="shared" ca="1" si="494"/>
        <v>-1</v>
      </c>
      <c r="CK481">
        <f t="shared" ca="1" si="494"/>
        <v>-1</v>
      </c>
      <c r="CL481">
        <f t="shared" ca="1" si="494"/>
        <v>-1</v>
      </c>
      <c r="CM481">
        <f t="shared" ca="1" si="494"/>
        <v>-1</v>
      </c>
      <c r="CN481">
        <f t="shared" ca="1" si="494"/>
        <v>-1</v>
      </c>
      <c r="CO481">
        <f t="shared" ca="1" si="494"/>
        <v>-1</v>
      </c>
      <c r="CP481">
        <f t="shared" ca="1" si="494"/>
        <v>-1</v>
      </c>
      <c r="CQ481">
        <f t="shared" ca="1" si="494"/>
        <v>-1</v>
      </c>
      <c r="CR481">
        <f t="shared" ca="1" si="495"/>
        <v>-1</v>
      </c>
      <c r="CS481">
        <f t="shared" ca="1" si="495"/>
        <v>-1</v>
      </c>
      <c r="CT481">
        <f t="shared" ca="1" si="495"/>
        <v>-1</v>
      </c>
      <c r="CU481">
        <f t="shared" ca="1" si="495"/>
        <v>-1</v>
      </c>
      <c r="CV481">
        <f t="shared" ca="1" si="495"/>
        <v>-1</v>
      </c>
      <c r="CW481">
        <f t="shared" ca="1" si="495"/>
        <v>-1</v>
      </c>
      <c r="CX481">
        <f t="shared" ca="1" si="495"/>
        <v>-1</v>
      </c>
      <c r="CY481">
        <f t="shared" ca="1" si="495"/>
        <v>-1</v>
      </c>
      <c r="CZ481">
        <f t="shared" ca="1" si="495"/>
        <v>-1</v>
      </c>
      <c r="DA481">
        <f t="shared" ca="1" si="495"/>
        <v>-1</v>
      </c>
      <c r="DB481">
        <f t="shared" ca="1" si="496"/>
        <v>-1</v>
      </c>
      <c r="DC481">
        <f t="shared" ca="1" si="496"/>
        <v>-1</v>
      </c>
      <c r="DD481">
        <f t="shared" ca="1" si="496"/>
        <v>-1</v>
      </c>
      <c r="DE481">
        <f t="shared" ca="1" si="496"/>
        <v>-1</v>
      </c>
      <c r="DF481">
        <f t="shared" ca="1" si="496"/>
        <v>-1</v>
      </c>
      <c r="DG481">
        <f t="shared" ca="1" si="496"/>
        <v>-1</v>
      </c>
      <c r="DH481">
        <f t="shared" ca="1" si="496"/>
        <v>-1</v>
      </c>
      <c r="DI481">
        <f t="shared" ca="1" si="496"/>
        <v>-1</v>
      </c>
      <c r="DJ481">
        <f t="shared" ca="1" si="496"/>
        <v>-1</v>
      </c>
      <c r="DK481">
        <f t="shared" ca="1" si="496"/>
        <v>-1</v>
      </c>
      <c r="DL481">
        <f t="shared" ca="1" si="497"/>
        <v>-1</v>
      </c>
      <c r="DM481">
        <f t="shared" ca="1" si="497"/>
        <v>-1</v>
      </c>
      <c r="DN481">
        <f t="shared" ca="1" si="497"/>
        <v>-1</v>
      </c>
      <c r="DO481">
        <f t="shared" ca="1" si="497"/>
        <v>-1</v>
      </c>
      <c r="DP481">
        <f t="shared" ca="1" si="497"/>
        <v>-1</v>
      </c>
      <c r="DQ481">
        <f t="shared" ca="1" si="497"/>
        <v>-1</v>
      </c>
      <c r="DR481">
        <f t="shared" ca="1" si="497"/>
        <v>-1</v>
      </c>
      <c r="DS481">
        <f t="shared" ca="1" si="497"/>
        <v>-1</v>
      </c>
      <c r="DT481">
        <f t="shared" ca="1" si="497"/>
        <v>-1</v>
      </c>
      <c r="DU481">
        <f t="shared" ca="1" si="497"/>
        <v>-1</v>
      </c>
      <c r="DV481" t="str">
        <f ca="1">SUBSTITUTE(SUBSTITUTE(SUBSTITUTE(SUBSTITUTE(SUBSTITUTE(SUBSTITUTE(SUBSTITUTE(SUBSTITUTE(SUBSTITUTE(SUBSTITUTE(
SUBSTITUTE(SUBSTITUTE(SUBSTITUTE(SUBSTITUTE(SUBSTITUTE(SUBSTITUTE(SUBSTITUTE(SUBSTITUTE(SUBSTITUTE(SUBSTITUTE($AQ481,
IF($CH481=-1,"",MID($AQ481,$CH481,$DB481-$CH481+1)),IF($CH481=-1,"",VLOOKUP($BN481,구글언어코드!$K:$L,2,0))),
IF($CI481=-1,"",MID($AQ481,$CI481,$DC481-$CI481+1)),IF($CI481=-1,"",VLOOKUP($BO481,구글언어코드!$K:$L,2,0))),
IF($CJ481=-1,"",MID($AQ481,$CJ481,$DD481-$CJ481+1)),IF($CJ481=-1,"",VLOOKUP($BP481,구글언어코드!$K:$L,2,0))),
IF($CK481=-1,"",MID($AQ481,$CK481,$DE481-$CK481+1)),IF($CK481=-1,"",VLOOKUP($BQ481,구글언어코드!$K:$L,2,0))),
IF($CL481=-1,"",MID($AQ481,$CL481,$DF481-$CL481+1)),IF($CL481=-1,"",VLOOKUP($BR481,구글언어코드!$K:$L,2,0))),
IF($CM481=-1,"",MID($AQ481,$CM481,$DG481-$CM481+1)),IF($CM481=-1,"",VLOOKUP($BS481,구글언어코드!$K:$L,2,0))),
IF($CN481=-1,"",MID($AQ481,$CN481,$DH481-$CN481+1)),IF($CN481=-1,"",VLOOKUP($BT481,구글언어코드!$K:$L,2,0))),
IF($CO481=-1,"",MID($AQ481,$CO481,$DI481-$CO481+1)),IF($CO481=-1,"",VLOOKUP($BU481,구글언어코드!$K:$L,2,0))),
IF($CP481=-1,"",MID($AQ481,$CP481,$DJ481-$CP481+1)),IF($CP481=-1,"",VLOOKUP($BV481,구글언어코드!$K:$L,2,0))),
IF($CQ481=-1,"",MID($AQ481,$CQ481,$DK481-$CQ481+1)),IF($CQ481=-1,"",VLOOKUP($BW481,구글언어코드!$K:$L,2,0))),
IF($CR481=-1,"",MID($AQ481,$CR481,$DL481-$CR481+1)),IF($CR481=-1,"",VLOOKUP($BX481,구글언어코드!$K:$L,2,0))),
IF($CS481=-1,"",MID($AQ481,$CS481,$DM481-$CS481+1)),IF($CS481=-1,"",VLOOKUP($BY481,구글언어코드!$K:$L,2,0))),
IF($CT481=-1,"",MID($AQ481,$CT481,$DN481-$CT481+1)),IF($CT481=-1,"",VLOOKUP($BZ481,구글언어코드!$K:$L,2,0))),
IF($CU481=-1,"",MID($AQ481,$CU481,$DO481-$CU481+1)),IF($CU481=-1,"",VLOOKUP($CA481,구글언어코드!$K:$L,2,0))),
IF($CV481=-1,"",MID($AQ481,$CV481,$DP481-$CV481+1)),IF($CV481=-1,"",VLOOKUP($CB481,구글언어코드!$K:$L,2,0))),
IF($CW481=-1,"",MID($AQ481,$CW481,$DQ481-$CW481+1)),IF($CW481=-1,"",VLOOKUP($CC481,구글언어코드!$K:$L,2,0))),
IF($CX481=-1,"",MID($AQ481,$CX481,$DR481-$CX481+1)),IF($CX481=-1,"",VLOOKUP($CD481,구글언어코드!$K:$L,2,0))),
IF($CY481=-1,"",MID($AQ481,$CY481,$DS481-$CY481+1)),IF($CY481=-1,"",VLOOKUP($CE481,구글언어코드!$K:$L,2,0))),
IF($CZ481=-1,"",MID($AQ481,$CZ481,$DT481-$CZ481+1)),IF($CZ481=-1,"",VLOOKUP($CF481,구글언어코드!$K:$L,2,0))),
IF($DA481=-1,"",MID($AQ481,$DA481,$DU481-$DA481+1)),IF($DA481=-1,"",VLOOKUP($CG481,구글언어코드!$K:$L,2,0)))</f>
        <v>Chapter 15 Description</v>
      </c>
      <c r="DW481" t="str">
        <f ca="1">SUBSTITUTE(SUBSTITUTE(SUBSTITUTE(SUBSTITUTE(SUBSTITUTE(SUBSTITUTE(SUBSTITUTE(SUBSTITUTE(SUBSTITUTE(SUBSTITUTE(
SUBSTITUTE(SUBSTITUTE(SUBSTITUTE(SUBSTITUTE(SUBSTITUTE(SUBSTITUTE(SUBSTITUTE(SUBSTITUTE(SUBSTITUTE(SUBSTITUTE(DV481,
IF($CH481=-1,"",VLOOKUP($BN481,구글언어코드!$K:$L,2,0)),IF($CH481=-1,"",MID($AQ481,$CH481,$DB481-$CH481+1))),
IF($CI481=-1,"",VLOOKUP($BO481,구글언어코드!$K:$L,2,0)),IF($CI481=-1,"",MID($AQ481,$CI481,$DC481-$CI481+1))),
IF($CJ481=-1,"",VLOOKUP($BP481,구글언어코드!$K:$L,2,0)),IF($CJ481=-1,"",MID($AQ481,$CJ481,$DD481-$CJ481+1))),
IF($CK481=-1,"",VLOOKUP($BQ481,구글언어코드!$K:$L,2,0)),IF($CK481=-1,"",MID($AQ481,$CK481,$DE481-$CK481+1))),
IF($CL481=-1,"",VLOOKUP($BR481,구글언어코드!$K:$L,2,0)),IF($CL481=-1,"",MID($AQ481,$CL481,$DF481-$CL481+1))),
IF($CM481=-1,"",VLOOKUP($BS481,구글언어코드!$K:$L,2,0)),IF($CM481=-1,"",MID($AQ481,$CM481,$DG481-$CM481+1))),
IF($CN481=-1,"",VLOOKUP($BT481,구글언어코드!$K:$L,2,0)),IF($CN481=-1,"",MID($AQ481,$CN481,$DH481-$CN481+1))),
IF($CO481=-1,"",VLOOKUP($BU481,구글언어코드!$K:$L,2,0)),IF($CO481=-1,"",MID($AQ481,$CO481,$DI481-$CO481+1))),
IF($CP481=-1,"",VLOOKUP($BV481,구글언어코드!$K:$L,2,0)),IF($CP481=-1,"",MID($AQ481,$CP481,$DJ481-$CP481+1))),
IF($CQ481=-1,"",VLOOKUP($BW481,구글언어코드!$K:$L,2,0)),IF($CQ481=-1,"",MID($AQ481,$CQ481,$DK481-$CQ481+1))),
IF($CR481=-1,"",VLOOKUP($BX481,구글언어코드!$K:$L,2,0)),IF($CR481=-1,"",MID($AQ481,$CR481,$DL481-$CR481+1))),
IF($CS481=-1,"",VLOOKUP($BY481,구글언어코드!$K:$L,2,0)),IF($CS481=-1,"",MID($AQ481,$CS481,$DM481-$CS481+1))),
IF($CT481=-1,"",VLOOKUP($BZ481,구글언어코드!$K:$L,2,0)),IF($CT481=-1,"",MID($AQ481,$CT481,$DN481-$CT481+1))),
IF($CU481=-1,"",VLOOKUP($CA481,구글언어코드!$K:$L,2,0)),IF($CU481=-1,"",MID($AQ481,$CU481,$DO481-$CU481+1))),
IF($CV481=-1,"",VLOOKUP($CB481,구글언어코드!$K:$L,2,0)),IF($CV481=-1,"",MID($AQ481,$CV481,$DP481-$CV481+1))),
IF($CW481=-1,"",VLOOKUP($CC481,구글언어코드!$K:$L,2,0)),IF($CW481=-1,"",MID($AQ481,$CW481,$DQ481-$CW481+1))),
IF($CX481=-1,"",VLOOKUP($CD481,구글언어코드!$K:$L,2,0)),IF($CX481=-1,"",MID($AQ481,$CX481,$DR481-$CX481+1))),
IF($CY481=-1,"",VLOOKUP($CE481,구글언어코드!$K:$L,2,0)),IF($CY481=-1,"",MID($AQ481,$CY481,$DS481-$CY481+1))),
IF($CZ481=-1,"",VLOOKUP($CF481,구글언어코드!$K:$L,2,0)),IF($CZ481=-1,"",MID($AQ481,$CZ481,$DT481-$CZ481+1))),
IF($DA481=-1,"",VLOOKUP($CG481,구글언어코드!$K:$L,2,0)),IF($DA481=-1,"",MID($AQ481,$DA481,$DU481-$DA481+1)))</f>
        <v>Chapter 15 Description</v>
      </c>
      <c r="DX481">
        <f>IF(LEN(C481)-LEN(SUBSTITUTE(C481,"}",""))&lt;&gt;LEN(C481)-LEN(SUBSTITUTE(C481,"{","")),"괄호이상",(LEN(C481)-LEN(SUBSTITUTE(C481,"}",""))))</f>
        <v>0</v>
      </c>
      <c r="DY481">
        <f>IF(LEN(H481)-LEN(SUBSTITUTE(H481,"}",""))&lt;&gt;LEN(H481)-LEN(SUBSTITUTE(H481,"{","")),"괄호이상",(LEN(H481)-LEN(SUBSTITUTE(H481,"}",""))))</f>
        <v>0</v>
      </c>
      <c r="DZ481">
        <f>IF(LEN(O481)-LEN(SUBSTITUTE(O481,"}",""))&lt;&gt;LEN(O481)-LEN(SUBSTITUTE(O481,"{","")),"괄호이상",(LEN(O481)-LEN(SUBSTITUTE(O481,"}",""))))</f>
        <v>0</v>
      </c>
      <c r="EA481">
        <f>IF(LEN(P481)-LEN(SUBSTITUTE(P481,"}",""))&lt;&gt;LEN(P481)-LEN(SUBSTITUTE(P481,"{","")),"괄호이상",(LEN(P481)-LEN(SUBSTITUTE(P481,"}",""))))</f>
        <v>0</v>
      </c>
      <c r="EB481">
        <f>IF(LEN(Q481)-LEN(SUBSTITUTE(Q481,"}",""))&lt;&gt;LEN(Q481)-LEN(SUBSTITUTE(Q481,"{","")),"괄호이상",(LEN(Q481)-LEN(SUBSTITUTE(Q481,"}",""))))</f>
        <v>0</v>
      </c>
      <c r="EC481">
        <f>IF(LEN(R481)-LEN(SUBSTITUTE(R481,"}",""))&lt;&gt;LEN(R481)-LEN(SUBSTITUTE(R481,"{","")),"괄호이상",(LEN(R481)-LEN(SUBSTITUTE(R481,"}",""))))</f>
        <v>0</v>
      </c>
      <c r="ED481">
        <f>IF(LEN(S481)-LEN(SUBSTITUTE(S481,"}",""))&lt;&gt;LEN(S481)-LEN(SUBSTITUTE(S481,"{","")),"괄호이상",(LEN(S481)-LEN(SUBSTITUTE(S481,"}",""))))</f>
        <v>0</v>
      </c>
      <c r="EE481">
        <f>IF(LEN(T481)-LEN(SUBSTITUTE(T481,"}",""))&lt;&gt;LEN(T481)-LEN(SUBSTITUTE(T481,"{","")),"괄호이상",(LEN(T481)-LEN(SUBSTITUTE(T481,"}",""))))</f>
        <v>0</v>
      </c>
      <c r="EF481">
        <f>IF(LEN(U481)-LEN(SUBSTITUTE(U481,"}",""))&lt;&gt;LEN(U481)-LEN(SUBSTITUTE(U481,"{","")),"괄호이상",(LEN(U481)-LEN(SUBSTITUTE(U481,"}",""))))</f>
        <v>0</v>
      </c>
      <c r="EG481">
        <f>IF(LEN(V481)-LEN(SUBSTITUTE(V481,"}",""))&lt;&gt;LEN(V481)-LEN(SUBSTITUTE(V481,"{","")),"괄호이상",(LEN(V481)-LEN(SUBSTITUTE(V481,"}",""))))</f>
        <v>0</v>
      </c>
      <c r="EH481">
        <f>IF(LEN(W481)-LEN(SUBSTITUTE(W481,"}",""))&lt;&gt;LEN(W481)-LEN(SUBSTITUTE(W481,"{","")),"괄호이상",(LEN(W481)-LEN(SUBSTITUTE(W481,"}",""))))</f>
        <v>0</v>
      </c>
      <c r="EI481">
        <f>IF(LEN(X481)-LEN(SUBSTITUTE(X481,"}",""))&lt;&gt;LEN(X481)-LEN(SUBSTITUTE(X481,"{","")),"괄호이상",(LEN(X481)-LEN(SUBSTITUTE(X481,"}",""))))</f>
        <v>0</v>
      </c>
      <c r="EJ481">
        <f>IF(LEN(Y481)-LEN(SUBSTITUTE(Y481,"}",""))&lt;&gt;LEN(Y481)-LEN(SUBSTITUTE(Y481,"{","")),"괄호이상",(LEN(Y481)-LEN(SUBSTITUTE(Y481,"}",""))))</f>
        <v>0</v>
      </c>
      <c r="EK481">
        <f>IF(LEN(Z481)-LEN(SUBSTITUTE(Z481,"}",""))&lt;&gt;LEN(Z481)-LEN(SUBSTITUTE(Z481,"{","")),"괄호이상",(LEN(Z481)-LEN(SUBSTITUTE(Z481,"}",""))))</f>
        <v>0</v>
      </c>
      <c r="EL481">
        <f>IF(LEN(AA481)-LEN(SUBSTITUTE(AA481,"}",""))&lt;&gt;LEN(AA481)-LEN(SUBSTITUTE(AA481,"{","")),"괄호이상",(LEN(AA481)-LEN(SUBSTITUTE(AA481,"}",""))))</f>
        <v>0</v>
      </c>
      <c r="EM481">
        <f>IF(LEN(AB481)-LEN(SUBSTITUTE(AB481,"}",""))&lt;&gt;LEN(AB481)-LEN(SUBSTITUTE(AB481,"{","")),"괄호이상",(LEN(AB481)-LEN(SUBSTITUTE(AB481,"}",""))))</f>
        <v>0</v>
      </c>
      <c r="EN481">
        <f>IF(LEN(AC481)-LEN(SUBSTITUTE(AC481,"}",""))&lt;&gt;LEN(AC481)-LEN(SUBSTITUTE(AC481,"{","")),"괄호이상",(LEN(AC481)-LEN(SUBSTITUTE(AC481,"}",""))))</f>
        <v>0</v>
      </c>
      <c r="EO481">
        <f>IF(LEN(AD481)-LEN(SUBSTITUTE(AD481,"}",""))&lt;&gt;LEN(AD481)-LEN(SUBSTITUTE(AD481,"{","")),"괄호이상",(LEN(AD481)-LEN(SUBSTITUTE(AD481,"}",""))))</f>
        <v>0</v>
      </c>
      <c r="EP481">
        <f>IF(LEN(AE481)-LEN(SUBSTITUTE(AE481,"}",""))&lt;&gt;LEN(AE481)-LEN(SUBSTITUTE(AE481,"{","")),"괄호이상",(LEN(AE481)-LEN(SUBSTITUTE(AE481,"}",""))))</f>
        <v>0</v>
      </c>
      <c r="EQ481">
        <f>IF(LEN(AF481)-LEN(SUBSTITUTE(AF481,"}",""))&lt;&gt;LEN(AF481)-LEN(SUBSTITUTE(AF481,"{","")),"괄호이상",(LEN(AF481)-LEN(SUBSTITUTE(AF481,"}",""))))</f>
        <v>0</v>
      </c>
      <c r="ER481">
        <f>IF(LEN(AG481)-LEN(SUBSTITUTE(AG481,"}",""))&lt;&gt;LEN(AG481)-LEN(SUBSTITUTE(AG481,"{","")),"괄호이상",(LEN(AG481)-LEN(SUBSTITUTE(AG481,"}",""))))</f>
        <v>0</v>
      </c>
      <c r="ES481">
        <f>IF(LEN(AH481)-LEN(SUBSTITUTE(AH481,"}",""))&lt;&gt;LEN(AH481)-LEN(SUBSTITUTE(AH481,"{","")),"괄호이상",(LEN(AH481)-LEN(SUBSTITUTE(AH481,"}",""))))</f>
        <v>0</v>
      </c>
      <c r="ET481">
        <f>IF(LEN(AI481)-LEN(SUBSTITUTE(AI481,"}",""))&lt;&gt;LEN(AI481)-LEN(SUBSTITUTE(AI481,"{","")),"괄호이상",(LEN(AI481)-LEN(SUBSTITUTE(AI481,"}",""))))</f>
        <v>0</v>
      </c>
      <c r="EU481">
        <f>IF(LEN(AJ481)-LEN(SUBSTITUTE(AJ481,"}",""))&lt;&gt;LEN(AJ481)-LEN(SUBSTITUTE(AJ481,"{","")),"괄호이상",(LEN(AJ481)-LEN(SUBSTITUTE(AJ481,"}",""))))</f>
        <v>0</v>
      </c>
      <c r="EV481">
        <f>IF(LEN(AK481)-LEN(SUBSTITUTE(AK481,"}",""))&lt;&gt;LEN(AK481)-LEN(SUBSTITUTE(AK481,"{","")),"괄호이상",(LEN(AK481)-LEN(SUBSTITUTE(AK481,"}",""))))</f>
        <v>0</v>
      </c>
      <c r="EW481">
        <f>IF(LEN(AL481)-LEN(SUBSTITUTE(AL481,"}",""))&lt;&gt;LEN(AL481)-LEN(SUBSTITUTE(AL481,"{","")),"괄호이상",(LEN(AL481)-LEN(SUBSTITUTE(AL481,"}",""))))</f>
        <v>0</v>
      </c>
      <c r="EX481">
        <f>IF(LEN(AM481)-LEN(SUBSTITUTE(AM481,"}",""))&lt;&gt;LEN(AM481)-LEN(SUBSTITUTE(AM481,"{","")),"괄호이상",(LEN(AM481)-LEN(SUBSTITUTE(AM481,"}",""))))</f>
        <v>0</v>
      </c>
      <c r="EY481">
        <f>IF(LEN(AN481)-LEN(SUBSTITUTE(AN481,"}",""))&lt;&gt;LEN(AN481)-LEN(SUBSTITUTE(AN481,"{","")),"괄호이상",(LEN(AN481)-LEN(SUBSTITUTE(AN481,"}",""))))</f>
        <v>0</v>
      </c>
      <c r="EZ481">
        <f>IF(LEN(AO481)-LEN(SUBSTITUTE(AO481,"}",""))&lt;&gt;LEN(AO481)-LEN(SUBSTITUTE(AO481,"{","")),"괄호이상",(LEN(AO481)-LEN(SUBSTITUTE(AO481,"}",""))))</f>
        <v>0</v>
      </c>
      <c r="FA481">
        <f>IF(LEN(AP481)-LEN(SUBSTITUTE(AP481,"}",""))&lt;&gt;LEN(AP481)-LEN(SUBSTITUTE(AP481,"{","")),"괄호이상",(LEN(AP481)-LEN(SUBSTITUTE(AP481,"}",""))))</f>
        <v>0</v>
      </c>
      <c r="FB481" t="str">
        <f t="array" ref="FB481">IF(SUM(IF($DX481-DX481:FA481&gt;0,1,0))&gt;0,"여기","")</f>
        <v/>
      </c>
      <c r="FC481">
        <f>IF(LEN(C481)-LEN(SUBSTITUTE(C481,"&gt;",""))&lt;&gt;LEN(C481)-LEN(SUBSTITUTE(C481,"&lt;","")),"괄호이상",(LEN(C481)-LEN(SUBSTITUTE(C481,"&gt;","")))/2)</f>
        <v>0</v>
      </c>
      <c r="FD481">
        <f>IF(LEN(H481)-LEN(SUBSTITUTE(H481,"&gt;",""))&lt;&gt;LEN(H481)-LEN(SUBSTITUTE(H481,"&lt;","")),"괄호이상",(LEN(H481)-LEN(SUBSTITUTE(H481,"&gt;","")))/2)</f>
        <v>0</v>
      </c>
      <c r="FE481">
        <f>IF(LEN(O481)-LEN(SUBSTITUTE(O481,"&gt;",""))&lt;&gt;LEN(O481)-LEN(SUBSTITUTE(O481,"&lt;","")),"괄호이상",(LEN(O481)-LEN(SUBSTITUTE(O481,"&gt;","")))/2)</f>
        <v>0</v>
      </c>
      <c r="FF481">
        <f>IF(LEN(P481)-LEN(SUBSTITUTE(P481,"&gt;",""))&lt;&gt;LEN(P481)-LEN(SUBSTITUTE(P481,"&lt;","")),"괄호이상",(LEN(P481)-LEN(SUBSTITUTE(P481,"&gt;","")))/2)</f>
        <v>0</v>
      </c>
      <c r="FG481">
        <f>IF(LEN(Q481)-LEN(SUBSTITUTE(Q481,"&gt;",""))&lt;&gt;LEN(Q481)-LEN(SUBSTITUTE(Q481,"&lt;","")),"괄호이상",(LEN(Q481)-LEN(SUBSTITUTE(Q481,"&gt;","")))/2)</f>
        <v>0</v>
      </c>
      <c r="FH481">
        <f>IF(LEN(R481)-LEN(SUBSTITUTE(R481,"&gt;",""))&lt;&gt;LEN(R481)-LEN(SUBSTITUTE(R481,"&lt;","")),"괄호이상",(LEN(R481)-LEN(SUBSTITUTE(R481,"&gt;","")))/2)</f>
        <v>0</v>
      </c>
      <c r="FI481">
        <f>IF(LEN(S481)-LEN(SUBSTITUTE(S481,"&gt;",""))&lt;&gt;LEN(S481)-LEN(SUBSTITUTE(S481,"&lt;","")),"괄호이상",(LEN(S481)-LEN(SUBSTITUTE(S481,"&gt;","")))/2)</f>
        <v>0</v>
      </c>
      <c r="FJ481">
        <f>IF(LEN(T481)-LEN(SUBSTITUTE(T481,"&gt;",""))&lt;&gt;LEN(T481)-LEN(SUBSTITUTE(T481,"&lt;","")),"괄호이상",(LEN(T481)-LEN(SUBSTITUTE(T481,"&gt;","")))/2)</f>
        <v>0</v>
      </c>
      <c r="FK481">
        <f>IF(LEN(U481)-LEN(SUBSTITUTE(U481,"&gt;",""))&lt;&gt;LEN(U481)-LEN(SUBSTITUTE(U481,"&lt;","")),"괄호이상",(LEN(U481)-LEN(SUBSTITUTE(U481,"&gt;","")))/2)</f>
        <v>0</v>
      </c>
      <c r="FL481">
        <f>IF(LEN(V481)-LEN(SUBSTITUTE(V481,"&gt;",""))&lt;&gt;LEN(V481)-LEN(SUBSTITUTE(V481,"&lt;","")),"괄호이상",(LEN(V481)-LEN(SUBSTITUTE(V481,"&gt;","")))/2)</f>
        <v>0</v>
      </c>
      <c r="FM481">
        <f>IF(LEN(W481)-LEN(SUBSTITUTE(W481,"&gt;",""))&lt;&gt;LEN(W481)-LEN(SUBSTITUTE(W481,"&lt;","")),"괄호이상",(LEN(W481)-LEN(SUBSTITUTE(W481,"&gt;","")))/2)</f>
        <v>0</v>
      </c>
      <c r="FN481">
        <f>IF(LEN(X481)-LEN(SUBSTITUTE(X481,"&gt;",""))&lt;&gt;LEN(X481)-LEN(SUBSTITUTE(X481,"&lt;","")),"괄호이상",(LEN(X481)-LEN(SUBSTITUTE(X481,"&gt;","")))/2)</f>
        <v>0</v>
      </c>
      <c r="FO481">
        <f>IF(LEN(Y481)-LEN(SUBSTITUTE(Y481,"&gt;",""))&lt;&gt;LEN(Y481)-LEN(SUBSTITUTE(Y481,"&lt;","")),"괄호이상",(LEN(Y481)-LEN(SUBSTITUTE(Y481,"&gt;","")))/2)</f>
        <v>0</v>
      </c>
      <c r="FP481">
        <f>IF(LEN(Z481)-LEN(SUBSTITUTE(Z481,"&gt;",""))&lt;&gt;LEN(Z481)-LEN(SUBSTITUTE(Z481,"&lt;","")),"괄호이상",(LEN(Z481)-LEN(SUBSTITUTE(Z481,"&gt;","")))/2)</f>
        <v>0</v>
      </c>
      <c r="FQ481">
        <f>IF(LEN(AA481)-LEN(SUBSTITUTE(AA481,"&gt;",""))&lt;&gt;LEN(AA481)-LEN(SUBSTITUTE(AA481,"&lt;","")),"괄호이상",(LEN(AA481)-LEN(SUBSTITUTE(AA481,"&gt;","")))/2)</f>
        <v>0</v>
      </c>
      <c r="FR481">
        <f>IF(LEN(AB481)-LEN(SUBSTITUTE(AB481,"&gt;",""))&lt;&gt;LEN(AB481)-LEN(SUBSTITUTE(AB481,"&lt;","")),"괄호이상",(LEN(AB481)-LEN(SUBSTITUTE(AB481,"&gt;","")))/2)</f>
        <v>0</v>
      </c>
      <c r="FS481">
        <f>IF(LEN(AC481)-LEN(SUBSTITUTE(AC481,"&gt;",""))&lt;&gt;LEN(AC481)-LEN(SUBSTITUTE(AC481,"&lt;","")),"괄호이상",(LEN(AC481)-LEN(SUBSTITUTE(AC481,"&gt;","")))/2)</f>
        <v>0</v>
      </c>
      <c r="FT481">
        <f>IF(LEN(AD481)-LEN(SUBSTITUTE(AD481,"&gt;",""))&lt;&gt;LEN(AD481)-LEN(SUBSTITUTE(AD481,"&lt;","")),"괄호이상",(LEN(AD481)-LEN(SUBSTITUTE(AD481,"&gt;","")))/2)</f>
        <v>0</v>
      </c>
      <c r="FU481">
        <f>IF(LEN(AE481)-LEN(SUBSTITUTE(AE481,"&gt;",""))&lt;&gt;LEN(AE481)-LEN(SUBSTITUTE(AE481,"&lt;","")),"괄호이상",(LEN(AE481)-LEN(SUBSTITUTE(AE481,"&gt;","")))/2)</f>
        <v>0</v>
      </c>
      <c r="FV481">
        <f>IF(LEN(AF481)-LEN(SUBSTITUTE(AF481,"&gt;",""))&lt;&gt;LEN(AF481)-LEN(SUBSTITUTE(AF481,"&lt;","")),"괄호이상",(LEN(AF481)-LEN(SUBSTITUTE(AF481,"&gt;","")))/2)</f>
        <v>0</v>
      </c>
      <c r="FW481">
        <f>IF(LEN(AG481)-LEN(SUBSTITUTE(AG481,"&gt;",""))&lt;&gt;LEN(AG481)-LEN(SUBSTITUTE(AG481,"&lt;","")),"괄호이상",(LEN(AG481)-LEN(SUBSTITUTE(AG481,"&gt;","")))/2)</f>
        <v>0</v>
      </c>
      <c r="FX481">
        <f>IF(LEN(AH481)-LEN(SUBSTITUTE(AH481,"&gt;",""))&lt;&gt;LEN(AH481)-LEN(SUBSTITUTE(AH481,"&lt;","")),"괄호이상",(LEN(AH481)-LEN(SUBSTITUTE(AH481,"&gt;","")))/2)</f>
        <v>0</v>
      </c>
      <c r="FY481">
        <f>IF(LEN(AI481)-LEN(SUBSTITUTE(AI481,"&gt;",""))&lt;&gt;LEN(AI481)-LEN(SUBSTITUTE(AI481,"&lt;","")),"괄호이상",(LEN(AI481)-LEN(SUBSTITUTE(AI481,"&gt;","")))/2)</f>
        <v>0</v>
      </c>
      <c r="FZ481">
        <f>IF(LEN(AJ481)-LEN(SUBSTITUTE(AJ481,"&gt;",""))&lt;&gt;LEN(AJ481)-LEN(SUBSTITUTE(AJ481,"&lt;","")),"괄호이상",(LEN(AJ481)-LEN(SUBSTITUTE(AJ481,"&gt;","")))/2)</f>
        <v>0</v>
      </c>
      <c r="GA481">
        <f>IF(LEN(AK481)-LEN(SUBSTITUTE(AK481,"&gt;",""))&lt;&gt;LEN(AK481)-LEN(SUBSTITUTE(AK481,"&lt;","")),"괄호이상",(LEN(AK481)-LEN(SUBSTITUTE(AK481,"&gt;","")))/2)</f>
        <v>0</v>
      </c>
      <c r="GB481">
        <f>IF(LEN(AL481)-LEN(SUBSTITUTE(AL481,"&gt;",""))&lt;&gt;LEN(AL481)-LEN(SUBSTITUTE(AL481,"&lt;","")),"괄호이상",(LEN(AL481)-LEN(SUBSTITUTE(AL481,"&gt;","")))/2)</f>
        <v>0</v>
      </c>
      <c r="GC481">
        <f>IF(LEN(AM481)-LEN(SUBSTITUTE(AM481,"&gt;",""))&lt;&gt;LEN(AM481)-LEN(SUBSTITUTE(AM481,"&lt;","")),"괄호이상",(LEN(AM481)-LEN(SUBSTITUTE(AM481,"&gt;","")))/2)</f>
        <v>0</v>
      </c>
      <c r="GD481">
        <f>IF(LEN(AN481)-LEN(SUBSTITUTE(AN481,"&gt;",""))&lt;&gt;LEN(AN481)-LEN(SUBSTITUTE(AN481,"&lt;","")),"괄호이상",(LEN(AN481)-LEN(SUBSTITUTE(AN481,"&gt;","")))/2)</f>
        <v>0</v>
      </c>
      <c r="GE481">
        <f>IF(LEN(AO481)-LEN(SUBSTITUTE(AO481,"&gt;",""))&lt;&gt;LEN(AO481)-LEN(SUBSTITUTE(AO481,"&lt;","")),"괄호이상",(LEN(AO481)-LEN(SUBSTITUTE(AO481,"&gt;","")))/2)</f>
        <v>0</v>
      </c>
      <c r="GF481">
        <f>IF(LEN(AP481)-LEN(SUBSTITUTE(AP481,"&gt;",""))&lt;&gt;LEN(AP481)-LEN(SUBSTITUTE(AP481,"&lt;","")),"괄호이상",(LEN(AP481)-LEN(SUBSTITUTE(AP481,"&gt;","")))/2)</f>
        <v>0</v>
      </c>
      <c r="GG481" t="str">
        <f t="array" ref="GG481">IF(SUM(IF($FC481-FC481:GF481&gt;0,1,0))&gt;0,"여기","")</f>
        <v/>
      </c>
      <c r="GH481" t="str">
        <f t="shared" si="460"/>
        <v/>
      </c>
    </row>
    <row r="482" spans="1:190" x14ac:dyDescent="0.3">
      <c r="A482" t="s">
        <v>252</v>
      </c>
      <c r="B482">
        <f t="shared" si="458"/>
        <v>1</v>
      </c>
      <c r="C482" t="s">
        <v>4492</v>
      </c>
      <c r="E482" t="str">
        <f t="shared" si="461"/>
        <v>챕터16 디스크립션</v>
      </c>
      <c r="G482" t="s">
        <v>4517</v>
      </c>
      <c r="H482" t="str">
        <f t="shared" si="489"/>
        <v>Chapter 16 Description</v>
      </c>
      <c r="J482" s="1" t="str">
        <f t="shared" si="462"/>
        <v>Chapter 16 Description</v>
      </c>
      <c r="M482">
        <v>1</v>
      </c>
      <c r="O482" t="s">
        <v>12845</v>
      </c>
      <c r="P482" s="19" t="s">
        <v>12846</v>
      </c>
      <c r="Q482" t="s">
        <v>12847</v>
      </c>
      <c r="R482" t="s">
        <v>12854</v>
      </c>
      <c r="S482" t="s">
        <v>12855</v>
      </c>
      <c r="T482" t="s">
        <v>12859</v>
      </c>
      <c r="U482" t="s">
        <v>12860</v>
      </c>
      <c r="V482" t="s">
        <v>12850</v>
      </c>
      <c r="W482" t="s">
        <v>12865</v>
      </c>
      <c r="X482" s="20" t="s">
        <v>12867</v>
      </c>
      <c r="Y482" t="s">
        <v>12870</v>
      </c>
      <c r="Z482" t="s">
        <v>12863</v>
      </c>
      <c r="AA482" s="20" t="s">
        <v>12848</v>
      </c>
      <c r="AB482" t="s">
        <v>12849</v>
      </c>
      <c r="AC482" t="s">
        <v>12850</v>
      </c>
      <c r="AD482" t="s">
        <v>12851</v>
      </c>
      <c r="AE482" t="s">
        <v>12852</v>
      </c>
      <c r="AF482" t="s">
        <v>12853</v>
      </c>
      <c r="AG482" t="s">
        <v>12856</v>
      </c>
      <c r="AH482" s="20" t="s">
        <v>12857</v>
      </c>
      <c r="AI482" t="s">
        <v>12858</v>
      </c>
      <c r="AJ482" t="s">
        <v>12861</v>
      </c>
      <c r="AK482" t="s">
        <v>12862</v>
      </c>
      <c r="AL482" t="s">
        <v>12864</v>
      </c>
      <c r="AM482" t="s">
        <v>12851</v>
      </c>
      <c r="AN482" t="s">
        <v>12866</v>
      </c>
      <c r="AO482" t="s">
        <v>12868</v>
      </c>
      <c r="AP482" t="s">
        <v>12869</v>
      </c>
      <c r="AQ482" t="str">
        <f t="shared" si="459"/>
        <v>Chapter 16 Description</v>
      </c>
      <c r="AR482">
        <f t="shared" si="463"/>
        <v>0</v>
      </c>
      <c r="AS482">
        <f t="shared" si="464"/>
        <v>0</v>
      </c>
      <c r="AT482">
        <f t="shared" ca="1" si="465"/>
        <v>-1</v>
      </c>
      <c r="AU482">
        <f t="shared" ca="1" si="466"/>
        <v>-1</v>
      </c>
      <c r="AV482">
        <f t="shared" ca="1" si="467"/>
        <v>-1</v>
      </c>
      <c r="AW482">
        <f t="shared" ca="1" si="468"/>
        <v>-1</v>
      </c>
      <c r="AX482">
        <f t="shared" ca="1" si="469"/>
        <v>-1</v>
      </c>
      <c r="AY482">
        <f t="shared" ca="1" si="470"/>
        <v>-1</v>
      </c>
      <c r="AZ482">
        <f t="shared" ca="1" si="471"/>
        <v>-1</v>
      </c>
      <c r="BA482">
        <f t="shared" ca="1" si="472"/>
        <v>-1</v>
      </c>
      <c r="BB482">
        <f t="shared" ca="1" si="473"/>
        <v>-1</v>
      </c>
      <c r="BC482">
        <f t="shared" ca="1" si="474"/>
        <v>-1</v>
      </c>
      <c r="BD482">
        <f t="shared" ca="1" si="475"/>
        <v>-1</v>
      </c>
      <c r="BE482">
        <f t="shared" ca="1" si="476"/>
        <v>-1</v>
      </c>
      <c r="BF482">
        <f t="shared" ca="1" si="477"/>
        <v>-1</v>
      </c>
      <c r="BG482">
        <f t="shared" ca="1" si="478"/>
        <v>-1</v>
      </c>
      <c r="BH482">
        <f t="shared" ca="1" si="479"/>
        <v>-1</v>
      </c>
      <c r="BI482">
        <f t="shared" ca="1" si="480"/>
        <v>-1</v>
      </c>
      <c r="BJ482">
        <f t="shared" ca="1" si="481"/>
        <v>-1</v>
      </c>
      <c r="BK482">
        <f t="shared" ca="1" si="482"/>
        <v>-1</v>
      </c>
      <c r="BL482">
        <f t="shared" ca="1" si="483"/>
        <v>-1</v>
      </c>
      <c r="BM482">
        <f t="shared" ca="1" si="484"/>
        <v>-1</v>
      </c>
      <c r="BN482">
        <f ca="1">IF(AT482=-1,-1,COUNTIF($AT482:AT482,AT482)+IF(AT482=0,50,0))</f>
        <v>-1</v>
      </c>
      <c r="BO482">
        <f ca="1">IF(AU482=-1,-1,COUNTIF($AT482:AU482,AU482)+IF(AU482=0,50,0))</f>
        <v>-1</v>
      </c>
      <c r="BP482">
        <f ca="1">IF(AV482=-1,-1,COUNTIF($AT482:AV482,AV482)+IF(AV482=0,50,0))</f>
        <v>-1</v>
      </c>
      <c r="BQ482">
        <f ca="1">IF(AW482=-1,-1,COUNTIF($AT482:AW482,AW482)+IF(AW482=0,50,0))</f>
        <v>-1</v>
      </c>
      <c r="BR482">
        <f ca="1">IF(AX482=-1,-1,COUNTIF($AT482:AX482,AX482)+IF(AX482=0,50,0))</f>
        <v>-1</v>
      </c>
      <c r="BS482">
        <f ca="1">IF(AY482=-1,-1,COUNTIF($AT482:AY482,AY482)+IF(AY482=0,50,0))</f>
        <v>-1</v>
      </c>
      <c r="BT482">
        <f ca="1">IF(AZ482=-1,-1,COUNTIF($AT482:AZ482,AZ482)+IF(AZ482=0,50,0))</f>
        <v>-1</v>
      </c>
      <c r="BU482">
        <f ca="1">IF(BA482=-1,-1,COUNTIF($AT482:BA482,BA482)+IF(BA482=0,50,0))</f>
        <v>-1</v>
      </c>
      <c r="BV482">
        <f ca="1">IF(BB482=-1,-1,COUNTIF($AT482:BB482,BB482)+IF(BB482=0,50,0))</f>
        <v>-1</v>
      </c>
      <c r="BW482">
        <f ca="1">IF(BC482=-1,-1,COUNTIF($AT482:BC482,BC482)+IF(BC482=0,50,0))</f>
        <v>-1</v>
      </c>
      <c r="BX482">
        <f ca="1">IF(BD482=-1,-1,COUNTIF($AT482:BD482,BD482)+IF(BD482=0,50,0))</f>
        <v>-1</v>
      </c>
      <c r="BY482">
        <f ca="1">IF(BE482=-1,-1,COUNTIF($AT482:BE482,BE482)+IF(BE482=0,50,0))</f>
        <v>-1</v>
      </c>
      <c r="BZ482">
        <f ca="1">IF(BF482=-1,-1,COUNTIF($AT482:BF482,BF482)+IF(BF482=0,50,0))</f>
        <v>-1</v>
      </c>
      <c r="CA482">
        <f ca="1">IF(BG482=-1,-1,COUNTIF($AT482:BG482,BG482)+IF(BG482=0,50,0))</f>
        <v>-1</v>
      </c>
      <c r="CB482">
        <f ca="1">IF(BH482=-1,-1,COUNTIF($AT482:BH482,BH482)+IF(BH482=0,50,0))</f>
        <v>-1</v>
      </c>
      <c r="CC482">
        <f ca="1">IF(BI482=-1,-1,COUNTIF($AT482:BI482,BI482)+IF(BI482=0,50,0))</f>
        <v>-1</v>
      </c>
      <c r="CD482">
        <f ca="1">IF(BJ482=-1,-1,COUNTIF($AT482:BJ482,BJ482)+IF(BJ482=0,50,0))</f>
        <v>-1</v>
      </c>
      <c r="CE482">
        <f ca="1">IF(BK482=-1,-1,COUNTIF($AT482:BK482,BK482)+IF(BK482=0,50,0))</f>
        <v>-1</v>
      </c>
      <c r="CF482">
        <f ca="1">IF(BL482=-1,-1,COUNTIF($AT482:BL482,BL482)+IF(BL482=0,50,0))</f>
        <v>-1</v>
      </c>
      <c r="CG482">
        <f ca="1">IF(BM482=-1,-1,COUNTIF($AT482:BM482,BM482)+IF(BM482=0,50,0))</f>
        <v>-1</v>
      </c>
      <c r="CH482">
        <f t="shared" ca="1" si="494"/>
        <v>-1</v>
      </c>
      <c r="CI482">
        <f t="shared" ca="1" si="494"/>
        <v>-1</v>
      </c>
      <c r="CJ482">
        <f t="shared" ca="1" si="494"/>
        <v>-1</v>
      </c>
      <c r="CK482">
        <f t="shared" ca="1" si="494"/>
        <v>-1</v>
      </c>
      <c r="CL482">
        <f t="shared" ca="1" si="494"/>
        <v>-1</v>
      </c>
      <c r="CM482">
        <f t="shared" ca="1" si="494"/>
        <v>-1</v>
      </c>
      <c r="CN482">
        <f t="shared" ca="1" si="494"/>
        <v>-1</v>
      </c>
      <c r="CO482">
        <f t="shared" ca="1" si="494"/>
        <v>-1</v>
      </c>
      <c r="CP482">
        <f t="shared" ca="1" si="494"/>
        <v>-1</v>
      </c>
      <c r="CQ482">
        <f t="shared" ca="1" si="494"/>
        <v>-1</v>
      </c>
      <c r="CR482">
        <f t="shared" ca="1" si="495"/>
        <v>-1</v>
      </c>
      <c r="CS482">
        <f t="shared" ca="1" si="495"/>
        <v>-1</v>
      </c>
      <c r="CT482">
        <f t="shared" ca="1" si="495"/>
        <v>-1</v>
      </c>
      <c r="CU482">
        <f t="shared" ca="1" si="495"/>
        <v>-1</v>
      </c>
      <c r="CV482">
        <f t="shared" ca="1" si="495"/>
        <v>-1</v>
      </c>
      <c r="CW482">
        <f t="shared" ca="1" si="495"/>
        <v>-1</v>
      </c>
      <c r="CX482">
        <f t="shared" ca="1" si="495"/>
        <v>-1</v>
      </c>
      <c r="CY482">
        <f t="shared" ca="1" si="495"/>
        <v>-1</v>
      </c>
      <c r="CZ482">
        <f t="shared" ca="1" si="495"/>
        <v>-1</v>
      </c>
      <c r="DA482">
        <f t="shared" ca="1" si="495"/>
        <v>-1</v>
      </c>
      <c r="DB482">
        <f t="shared" ca="1" si="496"/>
        <v>-1</v>
      </c>
      <c r="DC482">
        <f t="shared" ca="1" si="496"/>
        <v>-1</v>
      </c>
      <c r="DD482">
        <f t="shared" ca="1" si="496"/>
        <v>-1</v>
      </c>
      <c r="DE482">
        <f t="shared" ca="1" si="496"/>
        <v>-1</v>
      </c>
      <c r="DF482">
        <f t="shared" ca="1" si="496"/>
        <v>-1</v>
      </c>
      <c r="DG482">
        <f t="shared" ca="1" si="496"/>
        <v>-1</v>
      </c>
      <c r="DH482">
        <f t="shared" ca="1" si="496"/>
        <v>-1</v>
      </c>
      <c r="DI482">
        <f t="shared" ca="1" si="496"/>
        <v>-1</v>
      </c>
      <c r="DJ482">
        <f t="shared" ca="1" si="496"/>
        <v>-1</v>
      </c>
      <c r="DK482">
        <f t="shared" ca="1" si="496"/>
        <v>-1</v>
      </c>
      <c r="DL482">
        <f t="shared" ca="1" si="497"/>
        <v>-1</v>
      </c>
      <c r="DM482">
        <f t="shared" ca="1" si="497"/>
        <v>-1</v>
      </c>
      <c r="DN482">
        <f t="shared" ca="1" si="497"/>
        <v>-1</v>
      </c>
      <c r="DO482">
        <f t="shared" ca="1" si="497"/>
        <v>-1</v>
      </c>
      <c r="DP482">
        <f t="shared" ca="1" si="497"/>
        <v>-1</v>
      </c>
      <c r="DQ482">
        <f t="shared" ca="1" si="497"/>
        <v>-1</v>
      </c>
      <c r="DR482">
        <f t="shared" ca="1" si="497"/>
        <v>-1</v>
      </c>
      <c r="DS482">
        <f t="shared" ca="1" si="497"/>
        <v>-1</v>
      </c>
      <c r="DT482">
        <f t="shared" ca="1" si="497"/>
        <v>-1</v>
      </c>
      <c r="DU482">
        <f t="shared" ca="1" si="497"/>
        <v>-1</v>
      </c>
      <c r="DV482" t="str">
        <f ca="1">SUBSTITUTE(SUBSTITUTE(SUBSTITUTE(SUBSTITUTE(SUBSTITUTE(SUBSTITUTE(SUBSTITUTE(SUBSTITUTE(SUBSTITUTE(SUBSTITUTE(
SUBSTITUTE(SUBSTITUTE(SUBSTITUTE(SUBSTITUTE(SUBSTITUTE(SUBSTITUTE(SUBSTITUTE(SUBSTITUTE(SUBSTITUTE(SUBSTITUTE($AQ482,
IF($CH482=-1,"",MID($AQ482,$CH482,$DB482-$CH482+1)),IF($CH482=-1,"",VLOOKUP($BN482,구글언어코드!$K:$L,2,0))),
IF($CI482=-1,"",MID($AQ482,$CI482,$DC482-$CI482+1)),IF($CI482=-1,"",VLOOKUP($BO482,구글언어코드!$K:$L,2,0))),
IF($CJ482=-1,"",MID($AQ482,$CJ482,$DD482-$CJ482+1)),IF($CJ482=-1,"",VLOOKUP($BP482,구글언어코드!$K:$L,2,0))),
IF($CK482=-1,"",MID($AQ482,$CK482,$DE482-$CK482+1)),IF($CK482=-1,"",VLOOKUP($BQ482,구글언어코드!$K:$L,2,0))),
IF($CL482=-1,"",MID($AQ482,$CL482,$DF482-$CL482+1)),IF($CL482=-1,"",VLOOKUP($BR482,구글언어코드!$K:$L,2,0))),
IF($CM482=-1,"",MID($AQ482,$CM482,$DG482-$CM482+1)),IF($CM482=-1,"",VLOOKUP($BS482,구글언어코드!$K:$L,2,0))),
IF($CN482=-1,"",MID($AQ482,$CN482,$DH482-$CN482+1)),IF($CN482=-1,"",VLOOKUP($BT482,구글언어코드!$K:$L,2,0))),
IF($CO482=-1,"",MID($AQ482,$CO482,$DI482-$CO482+1)),IF($CO482=-1,"",VLOOKUP($BU482,구글언어코드!$K:$L,2,0))),
IF($CP482=-1,"",MID($AQ482,$CP482,$DJ482-$CP482+1)),IF($CP482=-1,"",VLOOKUP($BV482,구글언어코드!$K:$L,2,0))),
IF($CQ482=-1,"",MID($AQ482,$CQ482,$DK482-$CQ482+1)),IF($CQ482=-1,"",VLOOKUP($BW482,구글언어코드!$K:$L,2,0))),
IF($CR482=-1,"",MID($AQ482,$CR482,$DL482-$CR482+1)),IF($CR482=-1,"",VLOOKUP($BX482,구글언어코드!$K:$L,2,0))),
IF($CS482=-1,"",MID($AQ482,$CS482,$DM482-$CS482+1)),IF($CS482=-1,"",VLOOKUP($BY482,구글언어코드!$K:$L,2,0))),
IF($CT482=-1,"",MID($AQ482,$CT482,$DN482-$CT482+1)),IF($CT482=-1,"",VLOOKUP($BZ482,구글언어코드!$K:$L,2,0))),
IF($CU482=-1,"",MID($AQ482,$CU482,$DO482-$CU482+1)),IF($CU482=-1,"",VLOOKUP($CA482,구글언어코드!$K:$L,2,0))),
IF($CV482=-1,"",MID($AQ482,$CV482,$DP482-$CV482+1)),IF($CV482=-1,"",VLOOKUP($CB482,구글언어코드!$K:$L,2,0))),
IF($CW482=-1,"",MID($AQ482,$CW482,$DQ482-$CW482+1)),IF($CW482=-1,"",VLOOKUP($CC482,구글언어코드!$K:$L,2,0))),
IF($CX482=-1,"",MID($AQ482,$CX482,$DR482-$CX482+1)),IF($CX482=-1,"",VLOOKUP($CD482,구글언어코드!$K:$L,2,0))),
IF($CY482=-1,"",MID($AQ482,$CY482,$DS482-$CY482+1)),IF($CY482=-1,"",VLOOKUP($CE482,구글언어코드!$K:$L,2,0))),
IF($CZ482=-1,"",MID($AQ482,$CZ482,$DT482-$CZ482+1)),IF($CZ482=-1,"",VLOOKUP($CF482,구글언어코드!$K:$L,2,0))),
IF($DA482=-1,"",MID($AQ482,$DA482,$DU482-$DA482+1)),IF($DA482=-1,"",VLOOKUP($CG482,구글언어코드!$K:$L,2,0)))</f>
        <v>Chapter 16 Description</v>
      </c>
      <c r="DW482" t="str">
        <f ca="1">SUBSTITUTE(SUBSTITUTE(SUBSTITUTE(SUBSTITUTE(SUBSTITUTE(SUBSTITUTE(SUBSTITUTE(SUBSTITUTE(SUBSTITUTE(SUBSTITUTE(
SUBSTITUTE(SUBSTITUTE(SUBSTITUTE(SUBSTITUTE(SUBSTITUTE(SUBSTITUTE(SUBSTITUTE(SUBSTITUTE(SUBSTITUTE(SUBSTITUTE(DV482,
IF($CH482=-1,"",VLOOKUP($BN482,구글언어코드!$K:$L,2,0)),IF($CH482=-1,"",MID($AQ482,$CH482,$DB482-$CH482+1))),
IF($CI482=-1,"",VLOOKUP($BO482,구글언어코드!$K:$L,2,0)),IF($CI482=-1,"",MID($AQ482,$CI482,$DC482-$CI482+1))),
IF($CJ482=-1,"",VLOOKUP($BP482,구글언어코드!$K:$L,2,0)),IF($CJ482=-1,"",MID($AQ482,$CJ482,$DD482-$CJ482+1))),
IF($CK482=-1,"",VLOOKUP($BQ482,구글언어코드!$K:$L,2,0)),IF($CK482=-1,"",MID($AQ482,$CK482,$DE482-$CK482+1))),
IF($CL482=-1,"",VLOOKUP($BR482,구글언어코드!$K:$L,2,0)),IF($CL482=-1,"",MID($AQ482,$CL482,$DF482-$CL482+1))),
IF($CM482=-1,"",VLOOKUP($BS482,구글언어코드!$K:$L,2,0)),IF($CM482=-1,"",MID($AQ482,$CM482,$DG482-$CM482+1))),
IF($CN482=-1,"",VLOOKUP($BT482,구글언어코드!$K:$L,2,0)),IF($CN482=-1,"",MID($AQ482,$CN482,$DH482-$CN482+1))),
IF($CO482=-1,"",VLOOKUP($BU482,구글언어코드!$K:$L,2,0)),IF($CO482=-1,"",MID($AQ482,$CO482,$DI482-$CO482+1))),
IF($CP482=-1,"",VLOOKUP($BV482,구글언어코드!$K:$L,2,0)),IF($CP482=-1,"",MID($AQ482,$CP482,$DJ482-$CP482+1))),
IF($CQ482=-1,"",VLOOKUP($BW482,구글언어코드!$K:$L,2,0)),IF($CQ482=-1,"",MID($AQ482,$CQ482,$DK482-$CQ482+1))),
IF($CR482=-1,"",VLOOKUP($BX482,구글언어코드!$K:$L,2,0)),IF($CR482=-1,"",MID($AQ482,$CR482,$DL482-$CR482+1))),
IF($CS482=-1,"",VLOOKUP($BY482,구글언어코드!$K:$L,2,0)),IF($CS482=-1,"",MID($AQ482,$CS482,$DM482-$CS482+1))),
IF($CT482=-1,"",VLOOKUP($BZ482,구글언어코드!$K:$L,2,0)),IF($CT482=-1,"",MID($AQ482,$CT482,$DN482-$CT482+1))),
IF($CU482=-1,"",VLOOKUP($CA482,구글언어코드!$K:$L,2,0)),IF($CU482=-1,"",MID($AQ482,$CU482,$DO482-$CU482+1))),
IF($CV482=-1,"",VLOOKUP($CB482,구글언어코드!$K:$L,2,0)),IF($CV482=-1,"",MID($AQ482,$CV482,$DP482-$CV482+1))),
IF($CW482=-1,"",VLOOKUP($CC482,구글언어코드!$K:$L,2,0)),IF($CW482=-1,"",MID($AQ482,$CW482,$DQ482-$CW482+1))),
IF($CX482=-1,"",VLOOKUP($CD482,구글언어코드!$K:$L,2,0)),IF($CX482=-1,"",MID($AQ482,$CX482,$DR482-$CX482+1))),
IF($CY482=-1,"",VLOOKUP($CE482,구글언어코드!$K:$L,2,0)),IF($CY482=-1,"",MID($AQ482,$CY482,$DS482-$CY482+1))),
IF($CZ482=-1,"",VLOOKUP($CF482,구글언어코드!$K:$L,2,0)),IF($CZ482=-1,"",MID($AQ482,$CZ482,$DT482-$CZ482+1))),
IF($DA482=-1,"",VLOOKUP($CG482,구글언어코드!$K:$L,2,0)),IF($DA482=-1,"",MID($AQ482,$DA482,$DU482-$DA482+1)))</f>
        <v>Chapter 16 Description</v>
      </c>
      <c r="DX482">
        <f>IF(LEN(C482)-LEN(SUBSTITUTE(C482,"}",""))&lt;&gt;LEN(C482)-LEN(SUBSTITUTE(C482,"{","")),"괄호이상",(LEN(C482)-LEN(SUBSTITUTE(C482,"}",""))))</f>
        <v>0</v>
      </c>
      <c r="DY482">
        <f>IF(LEN(H482)-LEN(SUBSTITUTE(H482,"}",""))&lt;&gt;LEN(H482)-LEN(SUBSTITUTE(H482,"{","")),"괄호이상",(LEN(H482)-LEN(SUBSTITUTE(H482,"}",""))))</f>
        <v>0</v>
      </c>
      <c r="DZ482">
        <f>IF(LEN(O482)-LEN(SUBSTITUTE(O482,"}",""))&lt;&gt;LEN(O482)-LEN(SUBSTITUTE(O482,"{","")),"괄호이상",(LEN(O482)-LEN(SUBSTITUTE(O482,"}",""))))</f>
        <v>0</v>
      </c>
      <c r="EA482">
        <f>IF(LEN(P482)-LEN(SUBSTITUTE(P482,"}",""))&lt;&gt;LEN(P482)-LEN(SUBSTITUTE(P482,"{","")),"괄호이상",(LEN(P482)-LEN(SUBSTITUTE(P482,"}",""))))</f>
        <v>0</v>
      </c>
      <c r="EB482">
        <f>IF(LEN(Q482)-LEN(SUBSTITUTE(Q482,"}",""))&lt;&gt;LEN(Q482)-LEN(SUBSTITUTE(Q482,"{","")),"괄호이상",(LEN(Q482)-LEN(SUBSTITUTE(Q482,"}",""))))</f>
        <v>0</v>
      </c>
      <c r="EC482">
        <f>IF(LEN(R482)-LEN(SUBSTITUTE(R482,"}",""))&lt;&gt;LEN(R482)-LEN(SUBSTITUTE(R482,"{","")),"괄호이상",(LEN(R482)-LEN(SUBSTITUTE(R482,"}",""))))</f>
        <v>0</v>
      </c>
      <c r="ED482">
        <f>IF(LEN(S482)-LEN(SUBSTITUTE(S482,"}",""))&lt;&gt;LEN(S482)-LEN(SUBSTITUTE(S482,"{","")),"괄호이상",(LEN(S482)-LEN(SUBSTITUTE(S482,"}",""))))</f>
        <v>0</v>
      </c>
      <c r="EE482">
        <f>IF(LEN(T482)-LEN(SUBSTITUTE(T482,"}",""))&lt;&gt;LEN(T482)-LEN(SUBSTITUTE(T482,"{","")),"괄호이상",(LEN(T482)-LEN(SUBSTITUTE(T482,"}",""))))</f>
        <v>0</v>
      </c>
      <c r="EF482">
        <f>IF(LEN(U482)-LEN(SUBSTITUTE(U482,"}",""))&lt;&gt;LEN(U482)-LEN(SUBSTITUTE(U482,"{","")),"괄호이상",(LEN(U482)-LEN(SUBSTITUTE(U482,"}",""))))</f>
        <v>0</v>
      </c>
      <c r="EG482">
        <f>IF(LEN(V482)-LEN(SUBSTITUTE(V482,"}",""))&lt;&gt;LEN(V482)-LEN(SUBSTITUTE(V482,"{","")),"괄호이상",(LEN(V482)-LEN(SUBSTITUTE(V482,"}",""))))</f>
        <v>0</v>
      </c>
      <c r="EH482">
        <f>IF(LEN(W482)-LEN(SUBSTITUTE(W482,"}",""))&lt;&gt;LEN(W482)-LEN(SUBSTITUTE(W482,"{","")),"괄호이상",(LEN(W482)-LEN(SUBSTITUTE(W482,"}",""))))</f>
        <v>0</v>
      </c>
      <c r="EI482">
        <f>IF(LEN(X482)-LEN(SUBSTITUTE(X482,"}",""))&lt;&gt;LEN(X482)-LEN(SUBSTITUTE(X482,"{","")),"괄호이상",(LEN(X482)-LEN(SUBSTITUTE(X482,"}",""))))</f>
        <v>0</v>
      </c>
      <c r="EJ482">
        <f>IF(LEN(Y482)-LEN(SUBSTITUTE(Y482,"}",""))&lt;&gt;LEN(Y482)-LEN(SUBSTITUTE(Y482,"{","")),"괄호이상",(LEN(Y482)-LEN(SUBSTITUTE(Y482,"}",""))))</f>
        <v>0</v>
      </c>
      <c r="EK482">
        <f>IF(LEN(Z482)-LEN(SUBSTITUTE(Z482,"}",""))&lt;&gt;LEN(Z482)-LEN(SUBSTITUTE(Z482,"{","")),"괄호이상",(LEN(Z482)-LEN(SUBSTITUTE(Z482,"}",""))))</f>
        <v>0</v>
      </c>
      <c r="EL482">
        <f>IF(LEN(AA482)-LEN(SUBSTITUTE(AA482,"}",""))&lt;&gt;LEN(AA482)-LEN(SUBSTITUTE(AA482,"{","")),"괄호이상",(LEN(AA482)-LEN(SUBSTITUTE(AA482,"}",""))))</f>
        <v>0</v>
      </c>
      <c r="EM482">
        <f>IF(LEN(AB482)-LEN(SUBSTITUTE(AB482,"}",""))&lt;&gt;LEN(AB482)-LEN(SUBSTITUTE(AB482,"{","")),"괄호이상",(LEN(AB482)-LEN(SUBSTITUTE(AB482,"}",""))))</f>
        <v>0</v>
      </c>
      <c r="EN482">
        <f>IF(LEN(AC482)-LEN(SUBSTITUTE(AC482,"}",""))&lt;&gt;LEN(AC482)-LEN(SUBSTITUTE(AC482,"{","")),"괄호이상",(LEN(AC482)-LEN(SUBSTITUTE(AC482,"}",""))))</f>
        <v>0</v>
      </c>
      <c r="EO482">
        <f>IF(LEN(AD482)-LEN(SUBSTITUTE(AD482,"}",""))&lt;&gt;LEN(AD482)-LEN(SUBSTITUTE(AD482,"{","")),"괄호이상",(LEN(AD482)-LEN(SUBSTITUTE(AD482,"}",""))))</f>
        <v>0</v>
      </c>
      <c r="EP482">
        <f>IF(LEN(AE482)-LEN(SUBSTITUTE(AE482,"}",""))&lt;&gt;LEN(AE482)-LEN(SUBSTITUTE(AE482,"{","")),"괄호이상",(LEN(AE482)-LEN(SUBSTITUTE(AE482,"}",""))))</f>
        <v>0</v>
      </c>
      <c r="EQ482">
        <f>IF(LEN(AF482)-LEN(SUBSTITUTE(AF482,"}",""))&lt;&gt;LEN(AF482)-LEN(SUBSTITUTE(AF482,"{","")),"괄호이상",(LEN(AF482)-LEN(SUBSTITUTE(AF482,"}",""))))</f>
        <v>0</v>
      </c>
      <c r="ER482">
        <f>IF(LEN(AG482)-LEN(SUBSTITUTE(AG482,"}",""))&lt;&gt;LEN(AG482)-LEN(SUBSTITUTE(AG482,"{","")),"괄호이상",(LEN(AG482)-LEN(SUBSTITUTE(AG482,"}",""))))</f>
        <v>0</v>
      </c>
      <c r="ES482">
        <f>IF(LEN(AH482)-LEN(SUBSTITUTE(AH482,"}",""))&lt;&gt;LEN(AH482)-LEN(SUBSTITUTE(AH482,"{","")),"괄호이상",(LEN(AH482)-LEN(SUBSTITUTE(AH482,"}",""))))</f>
        <v>0</v>
      </c>
      <c r="ET482">
        <f>IF(LEN(AI482)-LEN(SUBSTITUTE(AI482,"}",""))&lt;&gt;LEN(AI482)-LEN(SUBSTITUTE(AI482,"{","")),"괄호이상",(LEN(AI482)-LEN(SUBSTITUTE(AI482,"}",""))))</f>
        <v>0</v>
      </c>
      <c r="EU482">
        <f>IF(LEN(AJ482)-LEN(SUBSTITUTE(AJ482,"}",""))&lt;&gt;LEN(AJ482)-LEN(SUBSTITUTE(AJ482,"{","")),"괄호이상",(LEN(AJ482)-LEN(SUBSTITUTE(AJ482,"}",""))))</f>
        <v>0</v>
      </c>
      <c r="EV482">
        <f>IF(LEN(AK482)-LEN(SUBSTITUTE(AK482,"}",""))&lt;&gt;LEN(AK482)-LEN(SUBSTITUTE(AK482,"{","")),"괄호이상",(LEN(AK482)-LEN(SUBSTITUTE(AK482,"}",""))))</f>
        <v>0</v>
      </c>
      <c r="EW482">
        <f>IF(LEN(AL482)-LEN(SUBSTITUTE(AL482,"}",""))&lt;&gt;LEN(AL482)-LEN(SUBSTITUTE(AL482,"{","")),"괄호이상",(LEN(AL482)-LEN(SUBSTITUTE(AL482,"}",""))))</f>
        <v>0</v>
      </c>
      <c r="EX482">
        <f>IF(LEN(AM482)-LEN(SUBSTITUTE(AM482,"}",""))&lt;&gt;LEN(AM482)-LEN(SUBSTITUTE(AM482,"{","")),"괄호이상",(LEN(AM482)-LEN(SUBSTITUTE(AM482,"}",""))))</f>
        <v>0</v>
      </c>
      <c r="EY482">
        <f>IF(LEN(AN482)-LEN(SUBSTITUTE(AN482,"}",""))&lt;&gt;LEN(AN482)-LEN(SUBSTITUTE(AN482,"{","")),"괄호이상",(LEN(AN482)-LEN(SUBSTITUTE(AN482,"}",""))))</f>
        <v>0</v>
      </c>
      <c r="EZ482">
        <f>IF(LEN(AO482)-LEN(SUBSTITUTE(AO482,"}",""))&lt;&gt;LEN(AO482)-LEN(SUBSTITUTE(AO482,"{","")),"괄호이상",(LEN(AO482)-LEN(SUBSTITUTE(AO482,"}",""))))</f>
        <v>0</v>
      </c>
      <c r="FA482">
        <f>IF(LEN(AP482)-LEN(SUBSTITUTE(AP482,"}",""))&lt;&gt;LEN(AP482)-LEN(SUBSTITUTE(AP482,"{","")),"괄호이상",(LEN(AP482)-LEN(SUBSTITUTE(AP482,"}",""))))</f>
        <v>0</v>
      </c>
      <c r="FB482" t="str">
        <f t="array" ref="FB482">IF(SUM(IF($DX482-DX482:FA482&gt;0,1,0))&gt;0,"여기","")</f>
        <v/>
      </c>
      <c r="FC482">
        <f>IF(LEN(C482)-LEN(SUBSTITUTE(C482,"&gt;",""))&lt;&gt;LEN(C482)-LEN(SUBSTITUTE(C482,"&lt;","")),"괄호이상",(LEN(C482)-LEN(SUBSTITUTE(C482,"&gt;","")))/2)</f>
        <v>0</v>
      </c>
      <c r="FD482">
        <f>IF(LEN(H482)-LEN(SUBSTITUTE(H482,"&gt;",""))&lt;&gt;LEN(H482)-LEN(SUBSTITUTE(H482,"&lt;","")),"괄호이상",(LEN(H482)-LEN(SUBSTITUTE(H482,"&gt;","")))/2)</f>
        <v>0</v>
      </c>
      <c r="FE482">
        <f>IF(LEN(O482)-LEN(SUBSTITUTE(O482,"&gt;",""))&lt;&gt;LEN(O482)-LEN(SUBSTITUTE(O482,"&lt;","")),"괄호이상",(LEN(O482)-LEN(SUBSTITUTE(O482,"&gt;","")))/2)</f>
        <v>0</v>
      </c>
      <c r="FF482">
        <f>IF(LEN(P482)-LEN(SUBSTITUTE(P482,"&gt;",""))&lt;&gt;LEN(P482)-LEN(SUBSTITUTE(P482,"&lt;","")),"괄호이상",(LEN(P482)-LEN(SUBSTITUTE(P482,"&gt;","")))/2)</f>
        <v>0</v>
      </c>
      <c r="FG482">
        <f>IF(LEN(Q482)-LEN(SUBSTITUTE(Q482,"&gt;",""))&lt;&gt;LEN(Q482)-LEN(SUBSTITUTE(Q482,"&lt;","")),"괄호이상",(LEN(Q482)-LEN(SUBSTITUTE(Q482,"&gt;","")))/2)</f>
        <v>0</v>
      </c>
      <c r="FH482">
        <f>IF(LEN(R482)-LEN(SUBSTITUTE(R482,"&gt;",""))&lt;&gt;LEN(R482)-LEN(SUBSTITUTE(R482,"&lt;","")),"괄호이상",(LEN(R482)-LEN(SUBSTITUTE(R482,"&gt;","")))/2)</f>
        <v>0</v>
      </c>
      <c r="FI482">
        <f>IF(LEN(S482)-LEN(SUBSTITUTE(S482,"&gt;",""))&lt;&gt;LEN(S482)-LEN(SUBSTITUTE(S482,"&lt;","")),"괄호이상",(LEN(S482)-LEN(SUBSTITUTE(S482,"&gt;","")))/2)</f>
        <v>0</v>
      </c>
      <c r="FJ482">
        <f>IF(LEN(T482)-LEN(SUBSTITUTE(T482,"&gt;",""))&lt;&gt;LEN(T482)-LEN(SUBSTITUTE(T482,"&lt;","")),"괄호이상",(LEN(T482)-LEN(SUBSTITUTE(T482,"&gt;","")))/2)</f>
        <v>0</v>
      </c>
      <c r="FK482">
        <f>IF(LEN(U482)-LEN(SUBSTITUTE(U482,"&gt;",""))&lt;&gt;LEN(U482)-LEN(SUBSTITUTE(U482,"&lt;","")),"괄호이상",(LEN(U482)-LEN(SUBSTITUTE(U482,"&gt;","")))/2)</f>
        <v>0</v>
      </c>
      <c r="FL482">
        <f>IF(LEN(V482)-LEN(SUBSTITUTE(V482,"&gt;",""))&lt;&gt;LEN(V482)-LEN(SUBSTITUTE(V482,"&lt;","")),"괄호이상",(LEN(V482)-LEN(SUBSTITUTE(V482,"&gt;","")))/2)</f>
        <v>0</v>
      </c>
      <c r="FM482">
        <f>IF(LEN(W482)-LEN(SUBSTITUTE(W482,"&gt;",""))&lt;&gt;LEN(W482)-LEN(SUBSTITUTE(W482,"&lt;","")),"괄호이상",(LEN(W482)-LEN(SUBSTITUTE(W482,"&gt;","")))/2)</f>
        <v>0</v>
      </c>
      <c r="FN482">
        <f>IF(LEN(X482)-LEN(SUBSTITUTE(X482,"&gt;",""))&lt;&gt;LEN(X482)-LEN(SUBSTITUTE(X482,"&lt;","")),"괄호이상",(LEN(X482)-LEN(SUBSTITUTE(X482,"&gt;","")))/2)</f>
        <v>0</v>
      </c>
      <c r="FO482">
        <f>IF(LEN(Y482)-LEN(SUBSTITUTE(Y482,"&gt;",""))&lt;&gt;LEN(Y482)-LEN(SUBSTITUTE(Y482,"&lt;","")),"괄호이상",(LEN(Y482)-LEN(SUBSTITUTE(Y482,"&gt;","")))/2)</f>
        <v>0</v>
      </c>
      <c r="FP482">
        <f>IF(LEN(Z482)-LEN(SUBSTITUTE(Z482,"&gt;",""))&lt;&gt;LEN(Z482)-LEN(SUBSTITUTE(Z482,"&lt;","")),"괄호이상",(LEN(Z482)-LEN(SUBSTITUTE(Z482,"&gt;","")))/2)</f>
        <v>0</v>
      </c>
      <c r="FQ482">
        <f>IF(LEN(AA482)-LEN(SUBSTITUTE(AA482,"&gt;",""))&lt;&gt;LEN(AA482)-LEN(SUBSTITUTE(AA482,"&lt;","")),"괄호이상",(LEN(AA482)-LEN(SUBSTITUTE(AA482,"&gt;","")))/2)</f>
        <v>0</v>
      </c>
      <c r="FR482">
        <f>IF(LEN(AB482)-LEN(SUBSTITUTE(AB482,"&gt;",""))&lt;&gt;LEN(AB482)-LEN(SUBSTITUTE(AB482,"&lt;","")),"괄호이상",(LEN(AB482)-LEN(SUBSTITUTE(AB482,"&gt;","")))/2)</f>
        <v>0</v>
      </c>
      <c r="FS482">
        <f>IF(LEN(AC482)-LEN(SUBSTITUTE(AC482,"&gt;",""))&lt;&gt;LEN(AC482)-LEN(SUBSTITUTE(AC482,"&lt;","")),"괄호이상",(LEN(AC482)-LEN(SUBSTITUTE(AC482,"&gt;","")))/2)</f>
        <v>0</v>
      </c>
      <c r="FT482">
        <f>IF(LEN(AD482)-LEN(SUBSTITUTE(AD482,"&gt;",""))&lt;&gt;LEN(AD482)-LEN(SUBSTITUTE(AD482,"&lt;","")),"괄호이상",(LEN(AD482)-LEN(SUBSTITUTE(AD482,"&gt;","")))/2)</f>
        <v>0</v>
      </c>
      <c r="FU482">
        <f>IF(LEN(AE482)-LEN(SUBSTITUTE(AE482,"&gt;",""))&lt;&gt;LEN(AE482)-LEN(SUBSTITUTE(AE482,"&lt;","")),"괄호이상",(LEN(AE482)-LEN(SUBSTITUTE(AE482,"&gt;","")))/2)</f>
        <v>0</v>
      </c>
      <c r="FV482">
        <f>IF(LEN(AF482)-LEN(SUBSTITUTE(AF482,"&gt;",""))&lt;&gt;LEN(AF482)-LEN(SUBSTITUTE(AF482,"&lt;","")),"괄호이상",(LEN(AF482)-LEN(SUBSTITUTE(AF482,"&gt;","")))/2)</f>
        <v>0</v>
      </c>
      <c r="FW482">
        <f>IF(LEN(AG482)-LEN(SUBSTITUTE(AG482,"&gt;",""))&lt;&gt;LEN(AG482)-LEN(SUBSTITUTE(AG482,"&lt;","")),"괄호이상",(LEN(AG482)-LEN(SUBSTITUTE(AG482,"&gt;","")))/2)</f>
        <v>0</v>
      </c>
      <c r="FX482">
        <f>IF(LEN(AH482)-LEN(SUBSTITUTE(AH482,"&gt;",""))&lt;&gt;LEN(AH482)-LEN(SUBSTITUTE(AH482,"&lt;","")),"괄호이상",(LEN(AH482)-LEN(SUBSTITUTE(AH482,"&gt;","")))/2)</f>
        <v>0</v>
      </c>
      <c r="FY482">
        <f>IF(LEN(AI482)-LEN(SUBSTITUTE(AI482,"&gt;",""))&lt;&gt;LEN(AI482)-LEN(SUBSTITUTE(AI482,"&lt;","")),"괄호이상",(LEN(AI482)-LEN(SUBSTITUTE(AI482,"&gt;","")))/2)</f>
        <v>0</v>
      </c>
      <c r="FZ482">
        <f>IF(LEN(AJ482)-LEN(SUBSTITUTE(AJ482,"&gt;",""))&lt;&gt;LEN(AJ482)-LEN(SUBSTITUTE(AJ482,"&lt;","")),"괄호이상",(LEN(AJ482)-LEN(SUBSTITUTE(AJ482,"&gt;","")))/2)</f>
        <v>0</v>
      </c>
      <c r="GA482">
        <f>IF(LEN(AK482)-LEN(SUBSTITUTE(AK482,"&gt;",""))&lt;&gt;LEN(AK482)-LEN(SUBSTITUTE(AK482,"&lt;","")),"괄호이상",(LEN(AK482)-LEN(SUBSTITUTE(AK482,"&gt;","")))/2)</f>
        <v>0</v>
      </c>
      <c r="GB482">
        <f>IF(LEN(AL482)-LEN(SUBSTITUTE(AL482,"&gt;",""))&lt;&gt;LEN(AL482)-LEN(SUBSTITUTE(AL482,"&lt;","")),"괄호이상",(LEN(AL482)-LEN(SUBSTITUTE(AL482,"&gt;","")))/2)</f>
        <v>0</v>
      </c>
      <c r="GC482">
        <f>IF(LEN(AM482)-LEN(SUBSTITUTE(AM482,"&gt;",""))&lt;&gt;LEN(AM482)-LEN(SUBSTITUTE(AM482,"&lt;","")),"괄호이상",(LEN(AM482)-LEN(SUBSTITUTE(AM482,"&gt;","")))/2)</f>
        <v>0</v>
      </c>
      <c r="GD482">
        <f>IF(LEN(AN482)-LEN(SUBSTITUTE(AN482,"&gt;",""))&lt;&gt;LEN(AN482)-LEN(SUBSTITUTE(AN482,"&lt;","")),"괄호이상",(LEN(AN482)-LEN(SUBSTITUTE(AN482,"&gt;","")))/2)</f>
        <v>0</v>
      </c>
      <c r="GE482">
        <f>IF(LEN(AO482)-LEN(SUBSTITUTE(AO482,"&gt;",""))&lt;&gt;LEN(AO482)-LEN(SUBSTITUTE(AO482,"&lt;","")),"괄호이상",(LEN(AO482)-LEN(SUBSTITUTE(AO482,"&gt;","")))/2)</f>
        <v>0</v>
      </c>
      <c r="GF482">
        <f>IF(LEN(AP482)-LEN(SUBSTITUTE(AP482,"&gt;",""))&lt;&gt;LEN(AP482)-LEN(SUBSTITUTE(AP482,"&lt;","")),"괄호이상",(LEN(AP482)-LEN(SUBSTITUTE(AP482,"&gt;","")))/2)</f>
        <v>0</v>
      </c>
      <c r="GG482" t="str">
        <f t="array" ref="GG482">IF(SUM(IF($FC482-FC482:GF482&gt;0,1,0))&gt;0,"여기","")</f>
        <v/>
      </c>
      <c r="GH482" t="str">
        <f t="shared" si="460"/>
        <v/>
      </c>
    </row>
    <row r="483" spans="1:190" x14ac:dyDescent="0.3">
      <c r="A483" t="s">
        <v>253</v>
      </c>
      <c r="B483">
        <f t="shared" si="458"/>
        <v>1</v>
      </c>
      <c r="C483" t="s">
        <v>4493</v>
      </c>
      <c r="E483" t="str">
        <f t="shared" si="461"/>
        <v>챕터17 디스크립션</v>
      </c>
      <c r="G483" t="s">
        <v>4518</v>
      </c>
      <c r="H483" t="str">
        <f t="shared" si="489"/>
        <v>Chapter 17 Description</v>
      </c>
      <c r="J483" s="1" t="str">
        <f t="shared" si="462"/>
        <v>Chapter 17 Description</v>
      </c>
      <c r="M483">
        <v>1</v>
      </c>
      <c r="O483" t="s">
        <v>12871</v>
      </c>
      <c r="P483" s="19" t="s">
        <v>12872</v>
      </c>
      <c r="Q483" t="s">
        <v>12873</v>
      </c>
      <c r="R483" t="s">
        <v>12880</v>
      </c>
      <c r="S483" t="s">
        <v>12881</v>
      </c>
      <c r="T483" t="s">
        <v>12885</v>
      </c>
      <c r="U483" t="s">
        <v>12886</v>
      </c>
      <c r="V483" t="s">
        <v>12876</v>
      </c>
      <c r="W483" t="s">
        <v>12891</v>
      </c>
      <c r="X483" s="20" t="s">
        <v>12893</v>
      </c>
      <c r="Y483" t="s">
        <v>12896</v>
      </c>
      <c r="Z483" t="s">
        <v>12889</v>
      </c>
      <c r="AA483" s="20" t="s">
        <v>12874</v>
      </c>
      <c r="AB483" t="s">
        <v>12875</v>
      </c>
      <c r="AC483" t="s">
        <v>12876</v>
      </c>
      <c r="AD483" t="s">
        <v>12877</v>
      </c>
      <c r="AE483" t="s">
        <v>12878</v>
      </c>
      <c r="AF483" t="s">
        <v>12879</v>
      </c>
      <c r="AG483" t="s">
        <v>12882</v>
      </c>
      <c r="AH483" s="20" t="s">
        <v>12883</v>
      </c>
      <c r="AI483" t="s">
        <v>12884</v>
      </c>
      <c r="AJ483" t="s">
        <v>12887</v>
      </c>
      <c r="AK483" t="s">
        <v>12888</v>
      </c>
      <c r="AL483" t="s">
        <v>12890</v>
      </c>
      <c r="AM483" t="s">
        <v>12877</v>
      </c>
      <c r="AN483" t="s">
        <v>12892</v>
      </c>
      <c r="AO483" t="s">
        <v>12894</v>
      </c>
      <c r="AP483" t="s">
        <v>12895</v>
      </c>
      <c r="AQ483" t="str">
        <f t="shared" si="459"/>
        <v>Chapter 17 Description</v>
      </c>
      <c r="AR483">
        <f t="shared" si="463"/>
        <v>0</v>
      </c>
      <c r="AS483">
        <f t="shared" si="464"/>
        <v>0</v>
      </c>
      <c r="AT483">
        <f t="shared" ca="1" si="465"/>
        <v>-1</v>
      </c>
      <c r="AU483">
        <f t="shared" ca="1" si="466"/>
        <v>-1</v>
      </c>
      <c r="AV483">
        <f t="shared" ca="1" si="467"/>
        <v>-1</v>
      </c>
      <c r="AW483">
        <f t="shared" ca="1" si="468"/>
        <v>-1</v>
      </c>
      <c r="AX483">
        <f t="shared" ca="1" si="469"/>
        <v>-1</v>
      </c>
      <c r="AY483">
        <f t="shared" ca="1" si="470"/>
        <v>-1</v>
      </c>
      <c r="AZ483">
        <f t="shared" ca="1" si="471"/>
        <v>-1</v>
      </c>
      <c r="BA483">
        <f t="shared" ca="1" si="472"/>
        <v>-1</v>
      </c>
      <c r="BB483">
        <f t="shared" ca="1" si="473"/>
        <v>-1</v>
      </c>
      <c r="BC483">
        <f t="shared" ca="1" si="474"/>
        <v>-1</v>
      </c>
      <c r="BD483">
        <f t="shared" ca="1" si="475"/>
        <v>-1</v>
      </c>
      <c r="BE483">
        <f t="shared" ca="1" si="476"/>
        <v>-1</v>
      </c>
      <c r="BF483">
        <f t="shared" ca="1" si="477"/>
        <v>-1</v>
      </c>
      <c r="BG483">
        <f t="shared" ca="1" si="478"/>
        <v>-1</v>
      </c>
      <c r="BH483">
        <f t="shared" ca="1" si="479"/>
        <v>-1</v>
      </c>
      <c r="BI483">
        <f t="shared" ca="1" si="480"/>
        <v>-1</v>
      </c>
      <c r="BJ483">
        <f t="shared" ca="1" si="481"/>
        <v>-1</v>
      </c>
      <c r="BK483">
        <f t="shared" ca="1" si="482"/>
        <v>-1</v>
      </c>
      <c r="BL483">
        <f t="shared" ca="1" si="483"/>
        <v>-1</v>
      </c>
      <c r="BM483">
        <f t="shared" ca="1" si="484"/>
        <v>-1</v>
      </c>
      <c r="BN483">
        <f ca="1">IF(AT483=-1,-1,COUNTIF($AT483:AT483,AT483)+IF(AT483=0,50,0))</f>
        <v>-1</v>
      </c>
      <c r="BO483">
        <f ca="1">IF(AU483=-1,-1,COUNTIF($AT483:AU483,AU483)+IF(AU483=0,50,0))</f>
        <v>-1</v>
      </c>
      <c r="BP483">
        <f ca="1">IF(AV483=-1,-1,COUNTIF($AT483:AV483,AV483)+IF(AV483=0,50,0))</f>
        <v>-1</v>
      </c>
      <c r="BQ483">
        <f ca="1">IF(AW483=-1,-1,COUNTIF($AT483:AW483,AW483)+IF(AW483=0,50,0))</f>
        <v>-1</v>
      </c>
      <c r="BR483">
        <f ca="1">IF(AX483=-1,-1,COUNTIF($AT483:AX483,AX483)+IF(AX483=0,50,0))</f>
        <v>-1</v>
      </c>
      <c r="BS483">
        <f ca="1">IF(AY483=-1,-1,COUNTIF($AT483:AY483,AY483)+IF(AY483=0,50,0))</f>
        <v>-1</v>
      </c>
      <c r="BT483">
        <f ca="1">IF(AZ483=-1,-1,COUNTIF($AT483:AZ483,AZ483)+IF(AZ483=0,50,0))</f>
        <v>-1</v>
      </c>
      <c r="BU483">
        <f ca="1">IF(BA483=-1,-1,COUNTIF($AT483:BA483,BA483)+IF(BA483=0,50,0))</f>
        <v>-1</v>
      </c>
      <c r="BV483">
        <f ca="1">IF(BB483=-1,-1,COUNTIF($AT483:BB483,BB483)+IF(BB483=0,50,0))</f>
        <v>-1</v>
      </c>
      <c r="BW483">
        <f ca="1">IF(BC483=-1,-1,COUNTIF($AT483:BC483,BC483)+IF(BC483=0,50,0))</f>
        <v>-1</v>
      </c>
      <c r="BX483">
        <f ca="1">IF(BD483=-1,-1,COUNTIF($AT483:BD483,BD483)+IF(BD483=0,50,0))</f>
        <v>-1</v>
      </c>
      <c r="BY483">
        <f ca="1">IF(BE483=-1,-1,COUNTIF($AT483:BE483,BE483)+IF(BE483=0,50,0))</f>
        <v>-1</v>
      </c>
      <c r="BZ483">
        <f ca="1">IF(BF483=-1,-1,COUNTIF($AT483:BF483,BF483)+IF(BF483=0,50,0))</f>
        <v>-1</v>
      </c>
      <c r="CA483">
        <f ca="1">IF(BG483=-1,-1,COUNTIF($AT483:BG483,BG483)+IF(BG483=0,50,0))</f>
        <v>-1</v>
      </c>
      <c r="CB483">
        <f ca="1">IF(BH483=-1,-1,COUNTIF($AT483:BH483,BH483)+IF(BH483=0,50,0))</f>
        <v>-1</v>
      </c>
      <c r="CC483">
        <f ca="1">IF(BI483=-1,-1,COUNTIF($AT483:BI483,BI483)+IF(BI483=0,50,0))</f>
        <v>-1</v>
      </c>
      <c r="CD483">
        <f ca="1">IF(BJ483=-1,-1,COUNTIF($AT483:BJ483,BJ483)+IF(BJ483=0,50,0))</f>
        <v>-1</v>
      </c>
      <c r="CE483">
        <f ca="1">IF(BK483=-1,-1,COUNTIF($AT483:BK483,BK483)+IF(BK483=0,50,0))</f>
        <v>-1</v>
      </c>
      <c r="CF483">
        <f ca="1">IF(BL483=-1,-1,COUNTIF($AT483:BL483,BL483)+IF(BL483=0,50,0))</f>
        <v>-1</v>
      </c>
      <c r="CG483">
        <f ca="1">IF(BM483=-1,-1,COUNTIF($AT483:BM483,BM483)+IF(BM483=0,50,0))</f>
        <v>-1</v>
      </c>
      <c r="CH483">
        <f t="shared" ca="1" si="494"/>
        <v>-1</v>
      </c>
      <c r="CI483">
        <f t="shared" ca="1" si="494"/>
        <v>-1</v>
      </c>
      <c r="CJ483">
        <f t="shared" ca="1" si="494"/>
        <v>-1</v>
      </c>
      <c r="CK483">
        <f t="shared" ca="1" si="494"/>
        <v>-1</v>
      </c>
      <c r="CL483">
        <f t="shared" ca="1" si="494"/>
        <v>-1</v>
      </c>
      <c r="CM483">
        <f t="shared" ca="1" si="494"/>
        <v>-1</v>
      </c>
      <c r="CN483">
        <f t="shared" ca="1" si="494"/>
        <v>-1</v>
      </c>
      <c r="CO483">
        <f t="shared" ca="1" si="494"/>
        <v>-1</v>
      </c>
      <c r="CP483">
        <f t="shared" ca="1" si="494"/>
        <v>-1</v>
      </c>
      <c r="CQ483">
        <f t="shared" ca="1" si="494"/>
        <v>-1</v>
      </c>
      <c r="CR483">
        <f t="shared" ca="1" si="495"/>
        <v>-1</v>
      </c>
      <c r="CS483">
        <f t="shared" ca="1" si="495"/>
        <v>-1</v>
      </c>
      <c r="CT483">
        <f t="shared" ca="1" si="495"/>
        <v>-1</v>
      </c>
      <c r="CU483">
        <f t="shared" ca="1" si="495"/>
        <v>-1</v>
      </c>
      <c r="CV483">
        <f t="shared" ca="1" si="495"/>
        <v>-1</v>
      </c>
      <c r="CW483">
        <f t="shared" ca="1" si="495"/>
        <v>-1</v>
      </c>
      <c r="CX483">
        <f t="shared" ca="1" si="495"/>
        <v>-1</v>
      </c>
      <c r="CY483">
        <f t="shared" ca="1" si="495"/>
        <v>-1</v>
      </c>
      <c r="CZ483">
        <f t="shared" ca="1" si="495"/>
        <v>-1</v>
      </c>
      <c r="DA483">
        <f t="shared" ca="1" si="495"/>
        <v>-1</v>
      </c>
      <c r="DB483">
        <f t="shared" ca="1" si="496"/>
        <v>-1</v>
      </c>
      <c r="DC483">
        <f t="shared" ca="1" si="496"/>
        <v>-1</v>
      </c>
      <c r="DD483">
        <f t="shared" ca="1" si="496"/>
        <v>-1</v>
      </c>
      <c r="DE483">
        <f t="shared" ca="1" si="496"/>
        <v>-1</v>
      </c>
      <c r="DF483">
        <f t="shared" ca="1" si="496"/>
        <v>-1</v>
      </c>
      <c r="DG483">
        <f t="shared" ca="1" si="496"/>
        <v>-1</v>
      </c>
      <c r="DH483">
        <f t="shared" ca="1" si="496"/>
        <v>-1</v>
      </c>
      <c r="DI483">
        <f t="shared" ca="1" si="496"/>
        <v>-1</v>
      </c>
      <c r="DJ483">
        <f t="shared" ca="1" si="496"/>
        <v>-1</v>
      </c>
      <c r="DK483">
        <f t="shared" ca="1" si="496"/>
        <v>-1</v>
      </c>
      <c r="DL483">
        <f t="shared" ca="1" si="497"/>
        <v>-1</v>
      </c>
      <c r="DM483">
        <f t="shared" ca="1" si="497"/>
        <v>-1</v>
      </c>
      <c r="DN483">
        <f t="shared" ca="1" si="497"/>
        <v>-1</v>
      </c>
      <c r="DO483">
        <f t="shared" ca="1" si="497"/>
        <v>-1</v>
      </c>
      <c r="DP483">
        <f t="shared" ca="1" si="497"/>
        <v>-1</v>
      </c>
      <c r="DQ483">
        <f t="shared" ca="1" si="497"/>
        <v>-1</v>
      </c>
      <c r="DR483">
        <f t="shared" ca="1" si="497"/>
        <v>-1</v>
      </c>
      <c r="DS483">
        <f t="shared" ca="1" si="497"/>
        <v>-1</v>
      </c>
      <c r="DT483">
        <f t="shared" ca="1" si="497"/>
        <v>-1</v>
      </c>
      <c r="DU483">
        <f t="shared" ca="1" si="497"/>
        <v>-1</v>
      </c>
      <c r="DV483" t="str">
        <f ca="1">SUBSTITUTE(SUBSTITUTE(SUBSTITUTE(SUBSTITUTE(SUBSTITUTE(SUBSTITUTE(SUBSTITUTE(SUBSTITUTE(SUBSTITUTE(SUBSTITUTE(
SUBSTITUTE(SUBSTITUTE(SUBSTITUTE(SUBSTITUTE(SUBSTITUTE(SUBSTITUTE(SUBSTITUTE(SUBSTITUTE(SUBSTITUTE(SUBSTITUTE($AQ483,
IF($CH483=-1,"",MID($AQ483,$CH483,$DB483-$CH483+1)),IF($CH483=-1,"",VLOOKUP($BN483,구글언어코드!$K:$L,2,0))),
IF($CI483=-1,"",MID($AQ483,$CI483,$DC483-$CI483+1)),IF($CI483=-1,"",VLOOKUP($BO483,구글언어코드!$K:$L,2,0))),
IF($CJ483=-1,"",MID($AQ483,$CJ483,$DD483-$CJ483+1)),IF($CJ483=-1,"",VLOOKUP($BP483,구글언어코드!$K:$L,2,0))),
IF($CK483=-1,"",MID($AQ483,$CK483,$DE483-$CK483+1)),IF($CK483=-1,"",VLOOKUP($BQ483,구글언어코드!$K:$L,2,0))),
IF($CL483=-1,"",MID($AQ483,$CL483,$DF483-$CL483+1)),IF($CL483=-1,"",VLOOKUP($BR483,구글언어코드!$K:$L,2,0))),
IF($CM483=-1,"",MID($AQ483,$CM483,$DG483-$CM483+1)),IF($CM483=-1,"",VLOOKUP($BS483,구글언어코드!$K:$L,2,0))),
IF($CN483=-1,"",MID($AQ483,$CN483,$DH483-$CN483+1)),IF($CN483=-1,"",VLOOKUP($BT483,구글언어코드!$K:$L,2,0))),
IF($CO483=-1,"",MID($AQ483,$CO483,$DI483-$CO483+1)),IF($CO483=-1,"",VLOOKUP($BU483,구글언어코드!$K:$L,2,0))),
IF($CP483=-1,"",MID($AQ483,$CP483,$DJ483-$CP483+1)),IF($CP483=-1,"",VLOOKUP($BV483,구글언어코드!$K:$L,2,0))),
IF($CQ483=-1,"",MID($AQ483,$CQ483,$DK483-$CQ483+1)),IF($CQ483=-1,"",VLOOKUP($BW483,구글언어코드!$K:$L,2,0))),
IF($CR483=-1,"",MID($AQ483,$CR483,$DL483-$CR483+1)),IF($CR483=-1,"",VLOOKUP($BX483,구글언어코드!$K:$L,2,0))),
IF($CS483=-1,"",MID($AQ483,$CS483,$DM483-$CS483+1)),IF($CS483=-1,"",VLOOKUP($BY483,구글언어코드!$K:$L,2,0))),
IF($CT483=-1,"",MID($AQ483,$CT483,$DN483-$CT483+1)),IF($CT483=-1,"",VLOOKUP($BZ483,구글언어코드!$K:$L,2,0))),
IF($CU483=-1,"",MID($AQ483,$CU483,$DO483-$CU483+1)),IF($CU483=-1,"",VLOOKUP($CA483,구글언어코드!$K:$L,2,0))),
IF($CV483=-1,"",MID($AQ483,$CV483,$DP483-$CV483+1)),IF($CV483=-1,"",VLOOKUP($CB483,구글언어코드!$K:$L,2,0))),
IF($CW483=-1,"",MID($AQ483,$CW483,$DQ483-$CW483+1)),IF($CW483=-1,"",VLOOKUP($CC483,구글언어코드!$K:$L,2,0))),
IF($CX483=-1,"",MID($AQ483,$CX483,$DR483-$CX483+1)),IF($CX483=-1,"",VLOOKUP($CD483,구글언어코드!$K:$L,2,0))),
IF($CY483=-1,"",MID($AQ483,$CY483,$DS483-$CY483+1)),IF($CY483=-1,"",VLOOKUP($CE483,구글언어코드!$K:$L,2,0))),
IF($CZ483=-1,"",MID($AQ483,$CZ483,$DT483-$CZ483+1)),IF($CZ483=-1,"",VLOOKUP($CF483,구글언어코드!$K:$L,2,0))),
IF($DA483=-1,"",MID($AQ483,$DA483,$DU483-$DA483+1)),IF($DA483=-1,"",VLOOKUP($CG483,구글언어코드!$K:$L,2,0)))</f>
        <v>Chapter 17 Description</v>
      </c>
      <c r="DW483" t="str">
        <f ca="1">SUBSTITUTE(SUBSTITUTE(SUBSTITUTE(SUBSTITUTE(SUBSTITUTE(SUBSTITUTE(SUBSTITUTE(SUBSTITUTE(SUBSTITUTE(SUBSTITUTE(
SUBSTITUTE(SUBSTITUTE(SUBSTITUTE(SUBSTITUTE(SUBSTITUTE(SUBSTITUTE(SUBSTITUTE(SUBSTITUTE(SUBSTITUTE(SUBSTITUTE(DV483,
IF($CH483=-1,"",VLOOKUP($BN483,구글언어코드!$K:$L,2,0)),IF($CH483=-1,"",MID($AQ483,$CH483,$DB483-$CH483+1))),
IF($CI483=-1,"",VLOOKUP($BO483,구글언어코드!$K:$L,2,0)),IF($CI483=-1,"",MID($AQ483,$CI483,$DC483-$CI483+1))),
IF($CJ483=-1,"",VLOOKUP($BP483,구글언어코드!$K:$L,2,0)),IF($CJ483=-1,"",MID($AQ483,$CJ483,$DD483-$CJ483+1))),
IF($CK483=-1,"",VLOOKUP($BQ483,구글언어코드!$K:$L,2,0)),IF($CK483=-1,"",MID($AQ483,$CK483,$DE483-$CK483+1))),
IF($CL483=-1,"",VLOOKUP($BR483,구글언어코드!$K:$L,2,0)),IF($CL483=-1,"",MID($AQ483,$CL483,$DF483-$CL483+1))),
IF($CM483=-1,"",VLOOKUP($BS483,구글언어코드!$K:$L,2,0)),IF($CM483=-1,"",MID($AQ483,$CM483,$DG483-$CM483+1))),
IF($CN483=-1,"",VLOOKUP($BT483,구글언어코드!$K:$L,2,0)),IF($CN483=-1,"",MID($AQ483,$CN483,$DH483-$CN483+1))),
IF($CO483=-1,"",VLOOKUP($BU483,구글언어코드!$K:$L,2,0)),IF($CO483=-1,"",MID($AQ483,$CO483,$DI483-$CO483+1))),
IF($CP483=-1,"",VLOOKUP($BV483,구글언어코드!$K:$L,2,0)),IF($CP483=-1,"",MID($AQ483,$CP483,$DJ483-$CP483+1))),
IF($CQ483=-1,"",VLOOKUP($BW483,구글언어코드!$K:$L,2,0)),IF($CQ483=-1,"",MID($AQ483,$CQ483,$DK483-$CQ483+1))),
IF($CR483=-1,"",VLOOKUP($BX483,구글언어코드!$K:$L,2,0)),IF($CR483=-1,"",MID($AQ483,$CR483,$DL483-$CR483+1))),
IF($CS483=-1,"",VLOOKUP($BY483,구글언어코드!$K:$L,2,0)),IF($CS483=-1,"",MID($AQ483,$CS483,$DM483-$CS483+1))),
IF($CT483=-1,"",VLOOKUP($BZ483,구글언어코드!$K:$L,2,0)),IF($CT483=-1,"",MID($AQ483,$CT483,$DN483-$CT483+1))),
IF($CU483=-1,"",VLOOKUP($CA483,구글언어코드!$K:$L,2,0)),IF($CU483=-1,"",MID($AQ483,$CU483,$DO483-$CU483+1))),
IF($CV483=-1,"",VLOOKUP($CB483,구글언어코드!$K:$L,2,0)),IF($CV483=-1,"",MID($AQ483,$CV483,$DP483-$CV483+1))),
IF($CW483=-1,"",VLOOKUP($CC483,구글언어코드!$K:$L,2,0)),IF($CW483=-1,"",MID($AQ483,$CW483,$DQ483-$CW483+1))),
IF($CX483=-1,"",VLOOKUP($CD483,구글언어코드!$K:$L,2,0)),IF($CX483=-1,"",MID($AQ483,$CX483,$DR483-$CX483+1))),
IF($CY483=-1,"",VLOOKUP($CE483,구글언어코드!$K:$L,2,0)),IF($CY483=-1,"",MID($AQ483,$CY483,$DS483-$CY483+1))),
IF($CZ483=-1,"",VLOOKUP($CF483,구글언어코드!$K:$L,2,0)),IF($CZ483=-1,"",MID($AQ483,$CZ483,$DT483-$CZ483+1))),
IF($DA483=-1,"",VLOOKUP($CG483,구글언어코드!$K:$L,2,0)),IF($DA483=-1,"",MID($AQ483,$DA483,$DU483-$DA483+1)))</f>
        <v>Chapter 17 Description</v>
      </c>
      <c r="DX483">
        <f>IF(LEN(C483)-LEN(SUBSTITUTE(C483,"}",""))&lt;&gt;LEN(C483)-LEN(SUBSTITUTE(C483,"{","")),"괄호이상",(LEN(C483)-LEN(SUBSTITUTE(C483,"}",""))))</f>
        <v>0</v>
      </c>
      <c r="DY483">
        <f>IF(LEN(H483)-LEN(SUBSTITUTE(H483,"}",""))&lt;&gt;LEN(H483)-LEN(SUBSTITUTE(H483,"{","")),"괄호이상",(LEN(H483)-LEN(SUBSTITUTE(H483,"}",""))))</f>
        <v>0</v>
      </c>
      <c r="DZ483">
        <f>IF(LEN(O483)-LEN(SUBSTITUTE(O483,"}",""))&lt;&gt;LEN(O483)-LEN(SUBSTITUTE(O483,"{","")),"괄호이상",(LEN(O483)-LEN(SUBSTITUTE(O483,"}",""))))</f>
        <v>0</v>
      </c>
      <c r="EA483">
        <f>IF(LEN(P483)-LEN(SUBSTITUTE(P483,"}",""))&lt;&gt;LEN(P483)-LEN(SUBSTITUTE(P483,"{","")),"괄호이상",(LEN(P483)-LEN(SUBSTITUTE(P483,"}",""))))</f>
        <v>0</v>
      </c>
      <c r="EB483">
        <f>IF(LEN(Q483)-LEN(SUBSTITUTE(Q483,"}",""))&lt;&gt;LEN(Q483)-LEN(SUBSTITUTE(Q483,"{","")),"괄호이상",(LEN(Q483)-LEN(SUBSTITUTE(Q483,"}",""))))</f>
        <v>0</v>
      </c>
      <c r="EC483">
        <f>IF(LEN(R483)-LEN(SUBSTITUTE(R483,"}",""))&lt;&gt;LEN(R483)-LEN(SUBSTITUTE(R483,"{","")),"괄호이상",(LEN(R483)-LEN(SUBSTITUTE(R483,"}",""))))</f>
        <v>0</v>
      </c>
      <c r="ED483">
        <f>IF(LEN(S483)-LEN(SUBSTITUTE(S483,"}",""))&lt;&gt;LEN(S483)-LEN(SUBSTITUTE(S483,"{","")),"괄호이상",(LEN(S483)-LEN(SUBSTITUTE(S483,"}",""))))</f>
        <v>0</v>
      </c>
      <c r="EE483">
        <f>IF(LEN(T483)-LEN(SUBSTITUTE(T483,"}",""))&lt;&gt;LEN(T483)-LEN(SUBSTITUTE(T483,"{","")),"괄호이상",(LEN(T483)-LEN(SUBSTITUTE(T483,"}",""))))</f>
        <v>0</v>
      </c>
      <c r="EF483">
        <f>IF(LEN(U483)-LEN(SUBSTITUTE(U483,"}",""))&lt;&gt;LEN(U483)-LEN(SUBSTITUTE(U483,"{","")),"괄호이상",(LEN(U483)-LEN(SUBSTITUTE(U483,"}",""))))</f>
        <v>0</v>
      </c>
      <c r="EG483">
        <f>IF(LEN(V483)-LEN(SUBSTITUTE(V483,"}",""))&lt;&gt;LEN(V483)-LEN(SUBSTITUTE(V483,"{","")),"괄호이상",(LEN(V483)-LEN(SUBSTITUTE(V483,"}",""))))</f>
        <v>0</v>
      </c>
      <c r="EH483">
        <f>IF(LEN(W483)-LEN(SUBSTITUTE(W483,"}",""))&lt;&gt;LEN(W483)-LEN(SUBSTITUTE(W483,"{","")),"괄호이상",(LEN(W483)-LEN(SUBSTITUTE(W483,"}",""))))</f>
        <v>0</v>
      </c>
      <c r="EI483">
        <f>IF(LEN(X483)-LEN(SUBSTITUTE(X483,"}",""))&lt;&gt;LEN(X483)-LEN(SUBSTITUTE(X483,"{","")),"괄호이상",(LEN(X483)-LEN(SUBSTITUTE(X483,"}",""))))</f>
        <v>0</v>
      </c>
      <c r="EJ483">
        <f>IF(LEN(Y483)-LEN(SUBSTITUTE(Y483,"}",""))&lt;&gt;LEN(Y483)-LEN(SUBSTITUTE(Y483,"{","")),"괄호이상",(LEN(Y483)-LEN(SUBSTITUTE(Y483,"}",""))))</f>
        <v>0</v>
      </c>
      <c r="EK483">
        <f>IF(LEN(Z483)-LEN(SUBSTITUTE(Z483,"}",""))&lt;&gt;LEN(Z483)-LEN(SUBSTITUTE(Z483,"{","")),"괄호이상",(LEN(Z483)-LEN(SUBSTITUTE(Z483,"}",""))))</f>
        <v>0</v>
      </c>
      <c r="EL483">
        <f>IF(LEN(AA483)-LEN(SUBSTITUTE(AA483,"}",""))&lt;&gt;LEN(AA483)-LEN(SUBSTITUTE(AA483,"{","")),"괄호이상",(LEN(AA483)-LEN(SUBSTITUTE(AA483,"}",""))))</f>
        <v>0</v>
      </c>
      <c r="EM483">
        <f>IF(LEN(AB483)-LEN(SUBSTITUTE(AB483,"}",""))&lt;&gt;LEN(AB483)-LEN(SUBSTITUTE(AB483,"{","")),"괄호이상",(LEN(AB483)-LEN(SUBSTITUTE(AB483,"}",""))))</f>
        <v>0</v>
      </c>
      <c r="EN483">
        <f>IF(LEN(AC483)-LEN(SUBSTITUTE(AC483,"}",""))&lt;&gt;LEN(AC483)-LEN(SUBSTITUTE(AC483,"{","")),"괄호이상",(LEN(AC483)-LEN(SUBSTITUTE(AC483,"}",""))))</f>
        <v>0</v>
      </c>
      <c r="EO483">
        <f>IF(LEN(AD483)-LEN(SUBSTITUTE(AD483,"}",""))&lt;&gt;LEN(AD483)-LEN(SUBSTITUTE(AD483,"{","")),"괄호이상",(LEN(AD483)-LEN(SUBSTITUTE(AD483,"}",""))))</f>
        <v>0</v>
      </c>
      <c r="EP483">
        <f>IF(LEN(AE483)-LEN(SUBSTITUTE(AE483,"}",""))&lt;&gt;LEN(AE483)-LEN(SUBSTITUTE(AE483,"{","")),"괄호이상",(LEN(AE483)-LEN(SUBSTITUTE(AE483,"}",""))))</f>
        <v>0</v>
      </c>
      <c r="EQ483">
        <f>IF(LEN(AF483)-LEN(SUBSTITUTE(AF483,"}",""))&lt;&gt;LEN(AF483)-LEN(SUBSTITUTE(AF483,"{","")),"괄호이상",(LEN(AF483)-LEN(SUBSTITUTE(AF483,"}",""))))</f>
        <v>0</v>
      </c>
      <c r="ER483">
        <f>IF(LEN(AG483)-LEN(SUBSTITUTE(AG483,"}",""))&lt;&gt;LEN(AG483)-LEN(SUBSTITUTE(AG483,"{","")),"괄호이상",(LEN(AG483)-LEN(SUBSTITUTE(AG483,"}",""))))</f>
        <v>0</v>
      </c>
      <c r="ES483">
        <f>IF(LEN(AH483)-LEN(SUBSTITUTE(AH483,"}",""))&lt;&gt;LEN(AH483)-LEN(SUBSTITUTE(AH483,"{","")),"괄호이상",(LEN(AH483)-LEN(SUBSTITUTE(AH483,"}",""))))</f>
        <v>0</v>
      </c>
      <c r="ET483">
        <f>IF(LEN(AI483)-LEN(SUBSTITUTE(AI483,"}",""))&lt;&gt;LEN(AI483)-LEN(SUBSTITUTE(AI483,"{","")),"괄호이상",(LEN(AI483)-LEN(SUBSTITUTE(AI483,"}",""))))</f>
        <v>0</v>
      </c>
      <c r="EU483">
        <f>IF(LEN(AJ483)-LEN(SUBSTITUTE(AJ483,"}",""))&lt;&gt;LEN(AJ483)-LEN(SUBSTITUTE(AJ483,"{","")),"괄호이상",(LEN(AJ483)-LEN(SUBSTITUTE(AJ483,"}",""))))</f>
        <v>0</v>
      </c>
      <c r="EV483">
        <f>IF(LEN(AK483)-LEN(SUBSTITUTE(AK483,"}",""))&lt;&gt;LEN(AK483)-LEN(SUBSTITUTE(AK483,"{","")),"괄호이상",(LEN(AK483)-LEN(SUBSTITUTE(AK483,"}",""))))</f>
        <v>0</v>
      </c>
      <c r="EW483">
        <f>IF(LEN(AL483)-LEN(SUBSTITUTE(AL483,"}",""))&lt;&gt;LEN(AL483)-LEN(SUBSTITUTE(AL483,"{","")),"괄호이상",(LEN(AL483)-LEN(SUBSTITUTE(AL483,"}",""))))</f>
        <v>0</v>
      </c>
      <c r="EX483">
        <f>IF(LEN(AM483)-LEN(SUBSTITUTE(AM483,"}",""))&lt;&gt;LEN(AM483)-LEN(SUBSTITUTE(AM483,"{","")),"괄호이상",(LEN(AM483)-LEN(SUBSTITUTE(AM483,"}",""))))</f>
        <v>0</v>
      </c>
      <c r="EY483">
        <f>IF(LEN(AN483)-LEN(SUBSTITUTE(AN483,"}",""))&lt;&gt;LEN(AN483)-LEN(SUBSTITUTE(AN483,"{","")),"괄호이상",(LEN(AN483)-LEN(SUBSTITUTE(AN483,"}",""))))</f>
        <v>0</v>
      </c>
      <c r="EZ483">
        <f>IF(LEN(AO483)-LEN(SUBSTITUTE(AO483,"}",""))&lt;&gt;LEN(AO483)-LEN(SUBSTITUTE(AO483,"{","")),"괄호이상",(LEN(AO483)-LEN(SUBSTITUTE(AO483,"}",""))))</f>
        <v>0</v>
      </c>
      <c r="FA483">
        <f>IF(LEN(AP483)-LEN(SUBSTITUTE(AP483,"}",""))&lt;&gt;LEN(AP483)-LEN(SUBSTITUTE(AP483,"{","")),"괄호이상",(LEN(AP483)-LEN(SUBSTITUTE(AP483,"}",""))))</f>
        <v>0</v>
      </c>
      <c r="FB483" t="str">
        <f t="array" ref="FB483">IF(SUM(IF($DX483-DX483:FA483&gt;0,1,0))&gt;0,"여기","")</f>
        <v/>
      </c>
      <c r="FC483">
        <f>IF(LEN(C483)-LEN(SUBSTITUTE(C483,"&gt;",""))&lt;&gt;LEN(C483)-LEN(SUBSTITUTE(C483,"&lt;","")),"괄호이상",(LEN(C483)-LEN(SUBSTITUTE(C483,"&gt;","")))/2)</f>
        <v>0</v>
      </c>
      <c r="FD483">
        <f>IF(LEN(H483)-LEN(SUBSTITUTE(H483,"&gt;",""))&lt;&gt;LEN(H483)-LEN(SUBSTITUTE(H483,"&lt;","")),"괄호이상",(LEN(H483)-LEN(SUBSTITUTE(H483,"&gt;","")))/2)</f>
        <v>0</v>
      </c>
      <c r="FE483">
        <f>IF(LEN(O483)-LEN(SUBSTITUTE(O483,"&gt;",""))&lt;&gt;LEN(O483)-LEN(SUBSTITUTE(O483,"&lt;","")),"괄호이상",(LEN(O483)-LEN(SUBSTITUTE(O483,"&gt;","")))/2)</f>
        <v>0</v>
      </c>
      <c r="FF483">
        <f>IF(LEN(P483)-LEN(SUBSTITUTE(P483,"&gt;",""))&lt;&gt;LEN(P483)-LEN(SUBSTITUTE(P483,"&lt;","")),"괄호이상",(LEN(P483)-LEN(SUBSTITUTE(P483,"&gt;","")))/2)</f>
        <v>0</v>
      </c>
      <c r="FG483">
        <f>IF(LEN(Q483)-LEN(SUBSTITUTE(Q483,"&gt;",""))&lt;&gt;LEN(Q483)-LEN(SUBSTITUTE(Q483,"&lt;","")),"괄호이상",(LEN(Q483)-LEN(SUBSTITUTE(Q483,"&gt;","")))/2)</f>
        <v>0</v>
      </c>
      <c r="FH483">
        <f>IF(LEN(R483)-LEN(SUBSTITUTE(R483,"&gt;",""))&lt;&gt;LEN(R483)-LEN(SUBSTITUTE(R483,"&lt;","")),"괄호이상",(LEN(R483)-LEN(SUBSTITUTE(R483,"&gt;","")))/2)</f>
        <v>0</v>
      </c>
      <c r="FI483">
        <f>IF(LEN(S483)-LEN(SUBSTITUTE(S483,"&gt;",""))&lt;&gt;LEN(S483)-LEN(SUBSTITUTE(S483,"&lt;","")),"괄호이상",(LEN(S483)-LEN(SUBSTITUTE(S483,"&gt;","")))/2)</f>
        <v>0</v>
      </c>
      <c r="FJ483">
        <f>IF(LEN(T483)-LEN(SUBSTITUTE(T483,"&gt;",""))&lt;&gt;LEN(T483)-LEN(SUBSTITUTE(T483,"&lt;","")),"괄호이상",(LEN(T483)-LEN(SUBSTITUTE(T483,"&gt;","")))/2)</f>
        <v>0</v>
      </c>
      <c r="FK483">
        <f>IF(LEN(U483)-LEN(SUBSTITUTE(U483,"&gt;",""))&lt;&gt;LEN(U483)-LEN(SUBSTITUTE(U483,"&lt;","")),"괄호이상",(LEN(U483)-LEN(SUBSTITUTE(U483,"&gt;","")))/2)</f>
        <v>0</v>
      </c>
      <c r="FL483">
        <f>IF(LEN(V483)-LEN(SUBSTITUTE(V483,"&gt;",""))&lt;&gt;LEN(V483)-LEN(SUBSTITUTE(V483,"&lt;","")),"괄호이상",(LEN(V483)-LEN(SUBSTITUTE(V483,"&gt;","")))/2)</f>
        <v>0</v>
      </c>
      <c r="FM483">
        <f>IF(LEN(W483)-LEN(SUBSTITUTE(W483,"&gt;",""))&lt;&gt;LEN(W483)-LEN(SUBSTITUTE(W483,"&lt;","")),"괄호이상",(LEN(W483)-LEN(SUBSTITUTE(W483,"&gt;","")))/2)</f>
        <v>0</v>
      </c>
      <c r="FN483">
        <f>IF(LEN(X483)-LEN(SUBSTITUTE(X483,"&gt;",""))&lt;&gt;LEN(X483)-LEN(SUBSTITUTE(X483,"&lt;","")),"괄호이상",(LEN(X483)-LEN(SUBSTITUTE(X483,"&gt;","")))/2)</f>
        <v>0</v>
      </c>
      <c r="FO483">
        <f>IF(LEN(Y483)-LEN(SUBSTITUTE(Y483,"&gt;",""))&lt;&gt;LEN(Y483)-LEN(SUBSTITUTE(Y483,"&lt;","")),"괄호이상",(LEN(Y483)-LEN(SUBSTITUTE(Y483,"&gt;","")))/2)</f>
        <v>0</v>
      </c>
      <c r="FP483">
        <f>IF(LEN(Z483)-LEN(SUBSTITUTE(Z483,"&gt;",""))&lt;&gt;LEN(Z483)-LEN(SUBSTITUTE(Z483,"&lt;","")),"괄호이상",(LEN(Z483)-LEN(SUBSTITUTE(Z483,"&gt;","")))/2)</f>
        <v>0</v>
      </c>
      <c r="FQ483">
        <f>IF(LEN(AA483)-LEN(SUBSTITUTE(AA483,"&gt;",""))&lt;&gt;LEN(AA483)-LEN(SUBSTITUTE(AA483,"&lt;","")),"괄호이상",(LEN(AA483)-LEN(SUBSTITUTE(AA483,"&gt;","")))/2)</f>
        <v>0</v>
      </c>
      <c r="FR483">
        <f>IF(LEN(AB483)-LEN(SUBSTITUTE(AB483,"&gt;",""))&lt;&gt;LEN(AB483)-LEN(SUBSTITUTE(AB483,"&lt;","")),"괄호이상",(LEN(AB483)-LEN(SUBSTITUTE(AB483,"&gt;","")))/2)</f>
        <v>0</v>
      </c>
      <c r="FS483">
        <f>IF(LEN(AC483)-LEN(SUBSTITUTE(AC483,"&gt;",""))&lt;&gt;LEN(AC483)-LEN(SUBSTITUTE(AC483,"&lt;","")),"괄호이상",(LEN(AC483)-LEN(SUBSTITUTE(AC483,"&gt;","")))/2)</f>
        <v>0</v>
      </c>
      <c r="FT483">
        <f>IF(LEN(AD483)-LEN(SUBSTITUTE(AD483,"&gt;",""))&lt;&gt;LEN(AD483)-LEN(SUBSTITUTE(AD483,"&lt;","")),"괄호이상",(LEN(AD483)-LEN(SUBSTITUTE(AD483,"&gt;","")))/2)</f>
        <v>0</v>
      </c>
      <c r="FU483">
        <f>IF(LEN(AE483)-LEN(SUBSTITUTE(AE483,"&gt;",""))&lt;&gt;LEN(AE483)-LEN(SUBSTITUTE(AE483,"&lt;","")),"괄호이상",(LEN(AE483)-LEN(SUBSTITUTE(AE483,"&gt;","")))/2)</f>
        <v>0</v>
      </c>
      <c r="FV483">
        <f>IF(LEN(AF483)-LEN(SUBSTITUTE(AF483,"&gt;",""))&lt;&gt;LEN(AF483)-LEN(SUBSTITUTE(AF483,"&lt;","")),"괄호이상",(LEN(AF483)-LEN(SUBSTITUTE(AF483,"&gt;","")))/2)</f>
        <v>0</v>
      </c>
      <c r="FW483">
        <f>IF(LEN(AG483)-LEN(SUBSTITUTE(AG483,"&gt;",""))&lt;&gt;LEN(AG483)-LEN(SUBSTITUTE(AG483,"&lt;","")),"괄호이상",(LEN(AG483)-LEN(SUBSTITUTE(AG483,"&gt;","")))/2)</f>
        <v>0</v>
      </c>
      <c r="FX483">
        <f>IF(LEN(AH483)-LEN(SUBSTITUTE(AH483,"&gt;",""))&lt;&gt;LEN(AH483)-LEN(SUBSTITUTE(AH483,"&lt;","")),"괄호이상",(LEN(AH483)-LEN(SUBSTITUTE(AH483,"&gt;","")))/2)</f>
        <v>0</v>
      </c>
      <c r="FY483">
        <f>IF(LEN(AI483)-LEN(SUBSTITUTE(AI483,"&gt;",""))&lt;&gt;LEN(AI483)-LEN(SUBSTITUTE(AI483,"&lt;","")),"괄호이상",(LEN(AI483)-LEN(SUBSTITUTE(AI483,"&gt;","")))/2)</f>
        <v>0</v>
      </c>
      <c r="FZ483">
        <f>IF(LEN(AJ483)-LEN(SUBSTITUTE(AJ483,"&gt;",""))&lt;&gt;LEN(AJ483)-LEN(SUBSTITUTE(AJ483,"&lt;","")),"괄호이상",(LEN(AJ483)-LEN(SUBSTITUTE(AJ483,"&gt;","")))/2)</f>
        <v>0</v>
      </c>
      <c r="GA483">
        <f>IF(LEN(AK483)-LEN(SUBSTITUTE(AK483,"&gt;",""))&lt;&gt;LEN(AK483)-LEN(SUBSTITUTE(AK483,"&lt;","")),"괄호이상",(LEN(AK483)-LEN(SUBSTITUTE(AK483,"&gt;","")))/2)</f>
        <v>0</v>
      </c>
      <c r="GB483">
        <f>IF(LEN(AL483)-LEN(SUBSTITUTE(AL483,"&gt;",""))&lt;&gt;LEN(AL483)-LEN(SUBSTITUTE(AL483,"&lt;","")),"괄호이상",(LEN(AL483)-LEN(SUBSTITUTE(AL483,"&gt;","")))/2)</f>
        <v>0</v>
      </c>
      <c r="GC483">
        <f>IF(LEN(AM483)-LEN(SUBSTITUTE(AM483,"&gt;",""))&lt;&gt;LEN(AM483)-LEN(SUBSTITUTE(AM483,"&lt;","")),"괄호이상",(LEN(AM483)-LEN(SUBSTITUTE(AM483,"&gt;","")))/2)</f>
        <v>0</v>
      </c>
      <c r="GD483">
        <f>IF(LEN(AN483)-LEN(SUBSTITUTE(AN483,"&gt;",""))&lt;&gt;LEN(AN483)-LEN(SUBSTITUTE(AN483,"&lt;","")),"괄호이상",(LEN(AN483)-LEN(SUBSTITUTE(AN483,"&gt;","")))/2)</f>
        <v>0</v>
      </c>
      <c r="GE483">
        <f>IF(LEN(AO483)-LEN(SUBSTITUTE(AO483,"&gt;",""))&lt;&gt;LEN(AO483)-LEN(SUBSTITUTE(AO483,"&lt;","")),"괄호이상",(LEN(AO483)-LEN(SUBSTITUTE(AO483,"&gt;","")))/2)</f>
        <v>0</v>
      </c>
      <c r="GF483">
        <f>IF(LEN(AP483)-LEN(SUBSTITUTE(AP483,"&gt;",""))&lt;&gt;LEN(AP483)-LEN(SUBSTITUTE(AP483,"&lt;","")),"괄호이상",(LEN(AP483)-LEN(SUBSTITUTE(AP483,"&gt;","")))/2)</f>
        <v>0</v>
      </c>
      <c r="GG483" t="str">
        <f t="array" ref="GG483">IF(SUM(IF($FC483-FC483:GF483&gt;0,1,0))&gt;0,"여기","")</f>
        <v/>
      </c>
      <c r="GH483" t="str">
        <f t="shared" si="460"/>
        <v/>
      </c>
    </row>
    <row r="484" spans="1:190" x14ac:dyDescent="0.3">
      <c r="A484" t="s">
        <v>254</v>
      </c>
      <c r="B484">
        <f t="shared" si="458"/>
        <v>1</v>
      </c>
      <c r="C484" t="s">
        <v>4494</v>
      </c>
      <c r="E484" t="str">
        <f t="shared" si="461"/>
        <v>챕터18 디스크립션</v>
      </c>
      <c r="G484" t="s">
        <v>4519</v>
      </c>
      <c r="H484" t="str">
        <f t="shared" si="489"/>
        <v>Chapter 18 Description</v>
      </c>
      <c r="J484" s="1" t="str">
        <f t="shared" si="462"/>
        <v>Chapter 18 Description</v>
      </c>
      <c r="M484">
        <v>1</v>
      </c>
      <c r="O484" t="s">
        <v>12897</v>
      </c>
      <c r="P484" s="19" t="s">
        <v>12898</v>
      </c>
      <c r="Q484" t="s">
        <v>12899</v>
      </c>
      <c r="R484" t="s">
        <v>12906</v>
      </c>
      <c r="S484" t="s">
        <v>12907</v>
      </c>
      <c r="T484" t="s">
        <v>12911</v>
      </c>
      <c r="U484" t="s">
        <v>12912</v>
      </c>
      <c r="V484" t="s">
        <v>12902</v>
      </c>
      <c r="W484" t="s">
        <v>12917</v>
      </c>
      <c r="X484" s="20" t="s">
        <v>12919</v>
      </c>
      <c r="Y484" t="s">
        <v>12922</v>
      </c>
      <c r="Z484" t="s">
        <v>12915</v>
      </c>
      <c r="AA484" s="20" t="s">
        <v>12900</v>
      </c>
      <c r="AB484" t="s">
        <v>12901</v>
      </c>
      <c r="AC484" t="s">
        <v>12902</v>
      </c>
      <c r="AD484" t="s">
        <v>12903</v>
      </c>
      <c r="AE484" t="s">
        <v>12904</v>
      </c>
      <c r="AF484" t="s">
        <v>12905</v>
      </c>
      <c r="AG484" t="s">
        <v>12908</v>
      </c>
      <c r="AH484" s="20" t="s">
        <v>12909</v>
      </c>
      <c r="AI484" t="s">
        <v>12910</v>
      </c>
      <c r="AJ484" t="s">
        <v>12913</v>
      </c>
      <c r="AK484" t="s">
        <v>12914</v>
      </c>
      <c r="AL484" t="s">
        <v>12916</v>
      </c>
      <c r="AM484" t="s">
        <v>12903</v>
      </c>
      <c r="AN484" t="s">
        <v>12918</v>
      </c>
      <c r="AO484" t="s">
        <v>12920</v>
      </c>
      <c r="AP484" t="s">
        <v>12921</v>
      </c>
      <c r="AQ484" t="str">
        <f t="shared" si="459"/>
        <v>Chapter 18 Description</v>
      </c>
      <c r="AR484">
        <f t="shared" si="463"/>
        <v>0</v>
      </c>
      <c r="AS484">
        <f t="shared" si="464"/>
        <v>0</v>
      </c>
      <c r="AT484">
        <f t="shared" ca="1" si="465"/>
        <v>-1</v>
      </c>
      <c r="AU484">
        <f t="shared" ca="1" si="466"/>
        <v>-1</v>
      </c>
      <c r="AV484">
        <f t="shared" ca="1" si="467"/>
        <v>-1</v>
      </c>
      <c r="AW484">
        <f t="shared" ca="1" si="468"/>
        <v>-1</v>
      </c>
      <c r="AX484">
        <f t="shared" ca="1" si="469"/>
        <v>-1</v>
      </c>
      <c r="AY484">
        <f t="shared" ca="1" si="470"/>
        <v>-1</v>
      </c>
      <c r="AZ484">
        <f t="shared" ca="1" si="471"/>
        <v>-1</v>
      </c>
      <c r="BA484">
        <f t="shared" ca="1" si="472"/>
        <v>-1</v>
      </c>
      <c r="BB484">
        <f t="shared" ca="1" si="473"/>
        <v>-1</v>
      </c>
      <c r="BC484">
        <f t="shared" ca="1" si="474"/>
        <v>-1</v>
      </c>
      <c r="BD484">
        <f t="shared" ca="1" si="475"/>
        <v>-1</v>
      </c>
      <c r="BE484">
        <f t="shared" ca="1" si="476"/>
        <v>-1</v>
      </c>
      <c r="BF484">
        <f t="shared" ca="1" si="477"/>
        <v>-1</v>
      </c>
      <c r="BG484">
        <f t="shared" ca="1" si="478"/>
        <v>-1</v>
      </c>
      <c r="BH484">
        <f t="shared" ca="1" si="479"/>
        <v>-1</v>
      </c>
      <c r="BI484">
        <f t="shared" ca="1" si="480"/>
        <v>-1</v>
      </c>
      <c r="BJ484">
        <f t="shared" ca="1" si="481"/>
        <v>-1</v>
      </c>
      <c r="BK484">
        <f t="shared" ca="1" si="482"/>
        <v>-1</v>
      </c>
      <c r="BL484">
        <f t="shared" ca="1" si="483"/>
        <v>-1</v>
      </c>
      <c r="BM484">
        <f t="shared" ca="1" si="484"/>
        <v>-1</v>
      </c>
      <c r="BN484">
        <f ca="1">IF(AT484=-1,-1,COUNTIF($AT484:AT484,AT484)+IF(AT484=0,50,0))</f>
        <v>-1</v>
      </c>
      <c r="BO484">
        <f ca="1">IF(AU484=-1,-1,COUNTIF($AT484:AU484,AU484)+IF(AU484=0,50,0))</f>
        <v>-1</v>
      </c>
      <c r="BP484">
        <f ca="1">IF(AV484=-1,-1,COUNTIF($AT484:AV484,AV484)+IF(AV484=0,50,0))</f>
        <v>-1</v>
      </c>
      <c r="BQ484">
        <f ca="1">IF(AW484=-1,-1,COUNTIF($AT484:AW484,AW484)+IF(AW484=0,50,0))</f>
        <v>-1</v>
      </c>
      <c r="BR484">
        <f ca="1">IF(AX484=-1,-1,COUNTIF($AT484:AX484,AX484)+IF(AX484=0,50,0))</f>
        <v>-1</v>
      </c>
      <c r="BS484">
        <f ca="1">IF(AY484=-1,-1,COUNTIF($AT484:AY484,AY484)+IF(AY484=0,50,0))</f>
        <v>-1</v>
      </c>
      <c r="BT484">
        <f ca="1">IF(AZ484=-1,-1,COUNTIF($AT484:AZ484,AZ484)+IF(AZ484=0,50,0))</f>
        <v>-1</v>
      </c>
      <c r="BU484">
        <f ca="1">IF(BA484=-1,-1,COUNTIF($AT484:BA484,BA484)+IF(BA484=0,50,0))</f>
        <v>-1</v>
      </c>
      <c r="BV484">
        <f ca="1">IF(BB484=-1,-1,COUNTIF($AT484:BB484,BB484)+IF(BB484=0,50,0))</f>
        <v>-1</v>
      </c>
      <c r="BW484">
        <f ca="1">IF(BC484=-1,-1,COUNTIF($AT484:BC484,BC484)+IF(BC484=0,50,0))</f>
        <v>-1</v>
      </c>
      <c r="BX484">
        <f ca="1">IF(BD484=-1,-1,COUNTIF($AT484:BD484,BD484)+IF(BD484=0,50,0))</f>
        <v>-1</v>
      </c>
      <c r="BY484">
        <f ca="1">IF(BE484=-1,-1,COUNTIF($AT484:BE484,BE484)+IF(BE484=0,50,0))</f>
        <v>-1</v>
      </c>
      <c r="BZ484">
        <f ca="1">IF(BF484=-1,-1,COUNTIF($AT484:BF484,BF484)+IF(BF484=0,50,0))</f>
        <v>-1</v>
      </c>
      <c r="CA484">
        <f ca="1">IF(BG484=-1,-1,COUNTIF($AT484:BG484,BG484)+IF(BG484=0,50,0))</f>
        <v>-1</v>
      </c>
      <c r="CB484">
        <f ca="1">IF(BH484=-1,-1,COUNTIF($AT484:BH484,BH484)+IF(BH484=0,50,0))</f>
        <v>-1</v>
      </c>
      <c r="CC484">
        <f ca="1">IF(BI484=-1,-1,COUNTIF($AT484:BI484,BI484)+IF(BI484=0,50,0))</f>
        <v>-1</v>
      </c>
      <c r="CD484">
        <f ca="1">IF(BJ484=-1,-1,COUNTIF($AT484:BJ484,BJ484)+IF(BJ484=0,50,0))</f>
        <v>-1</v>
      </c>
      <c r="CE484">
        <f ca="1">IF(BK484=-1,-1,COUNTIF($AT484:BK484,BK484)+IF(BK484=0,50,0))</f>
        <v>-1</v>
      </c>
      <c r="CF484">
        <f ca="1">IF(BL484=-1,-1,COUNTIF($AT484:BL484,BL484)+IF(BL484=0,50,0))</f>
        <v>-1</v>
      </c>
      <c r="CG484">
        <f ca="1">IF(BM484=-1,-1,COUNTIF($AT484:BM484,BM484)+IF(BM484=0,50,0))</f>
        <v>-1</v>
      </c>
      <c r="CH484">
        <f t="shared" ca="1" si="494"/>
        <v>-1</v>
      </c>
      <c r="CI484">
        <f t="shared" ca="1" si="494"/>
        <v>-1</v>
      </c>
      <c r="CJ484">
        <f t="shared" ca="1" si="494"/>
        <v>-1</v>
      </c>
      <c r="CK484">
        <f t="shared" ca="1" si="494"/>
        <v>-1</v>
      </c>
      <c r="CL484">
        <f t="shared" ca="1" si="494"/>
        <v>-1</v>
      </c>
      <c r="CM484">
        <f t="shared" ca="1" si="494"/>
        <v>-1</v>
      </c>
      <c r="CN484">
        <f t="shared" ca="1" si="494"/>
        <v>-1</v>
      </c>
      <c r="CO484">
        <f t="shared" ca="1" si="494"/>
        <v>-1</v>
      </c>
      <c r="CP484">
        <f t="shared" ca="1" si="494"/>
        <v>-1</v>
      </c>
      <c r="CQ484">
        <f t="shared" ca="1" si="494"/>
        <v>-1</v>
      </c>
      <c r="CR484">
        <f t="shared" ca="1" si="495"/>
        <v>-1</v>
      </c>
      <c r="CS484">
        <f t="shared" ca="1" si="495"/>
        <v>-1</v>
      </c>
      <c r="CT484">
        <f t="shared" ca="1" si="495"/>
        <v>-1</v>
      </c>
      <c r="CU484">
        <f t="shared" ca="1" si="495"/>
        <v>-1</v>
      </c>
      <c r="CV484">
        <f t="shared" ca="1" si="495"/>
        <v>-1</v>
      </c>
      <c r="CW484">
        <f t="shared" ca="1" si="495"/>
        <v>-1</v>
      </c>
      <c r="CX484">
        <f t="shared" ca="1" si="495"/>
        <v>-1</v>
      </c>
      <c r="CY484">
        <f t="shared" ca="1" si="495"/>
        <v>-1</v>
      </c>
      <c r="CZ484">
        <f t="shared" ca="1" si="495"/>
        <v>-1</v>
      </c>
      <c r="DA484">
        <f t="shared" ca="1" si="495"/>
        <v>-1</v>
      </c>
      <c r="DB484">
        <f t="shared" ca="1" si="496"/>
        <v>-1</v>
      </c>
      <c r="DC484">
        <f t="shared" ca="1" si="496"/>
        <v>-1</v>
      </c>
      <c r="DD484">
        <f t="shared" ca="1" si="496"/>
        <v>-1</v>
      </c>
      <c r="DE484">
        <f t="shared" ca="1" si="496"/>
        <v>-1</v>
      </c>
      <c r="DF484">
        <f t="shared" ca="1" si="496"/>
        <v>-1</v>
      </c>
      <c r="DG484">
        <f t="shared" ca="1" si="496"/>
        <v>-1</v>
      </c>
      <c r="DH484">
        <f t="shared" ca="1" si="496"/>
        <v>-1</v>
      </c>
      <c r="DI484">
        <f t="shared" ca="1" si="496"/>
        <v>-1</v>
      </c>
      <c r="DJ484">
        <f t="shared" ca="1" si="496"/>
        <v>-1</v>
      </c>
      <c r="DK484">
        <f t="shared" ca="1" si="496"/>
        <v>-1</v>
      </c>
      <c r="DL484">
        <f t="shared" ca="1" si="497"/>
        <v>-1</v>
      </c>
      <c r="DM484">
        <f t="shared" ca="1" si="497"/>
        <v>-1</v>
      </c>
      <c r="DN484">
        <f t="shared" ca="1" si="497"/>
        <v>-1</v>
      </c>
      <c r="DO484">
        <f t="shared" ca="1" si="497"/>
        <v>-1</v>
      </c>
      <c r="DP484">
        <f t="shared" ca="1" si="497"/>
        <v>-1</v>
      </c>
      <c r="DQ484">
        <f t="shared" ca="1" si="497"/>
        <v>-1</v>
      </c>
      <c r="DR484">
        <f t="shared" ca="1" si="497"/>
        <v>-1</v>
      </c>
      <c r="DS484">
        <f t="shared" ca="1" si="497"/>
        <v>-1</v>
      </c>
      <c r="DT484">
        <f t="shared" ca="1" si="497"/>
        <v>-1</v>
      </c>
      <c r="DU484">
        <f t="shared" ca="1" si="497"/>
        <v>-1</v>
      </c>
      <c r="DV484" t="str">
        <f ca="1">SUBSTITUTE(SUBSTITUTE(SUBSTITUTE(SUBSTITUTE(SUBSTITUTE(SUBSTITUTE(SUBSTITUTE(SUBSTITUTE(SUBSTITUTE(SUBSTITUTE(
SUBSTITUTE(SUBSTITUTE(SUBSTITUTE(SUBSTITUTE(SUBSTITUTE(SUBSTITUTE(SUBSTITUTE(SUBSTITUTE(SUBSTITUTE(SUBSTITUTE($AQ484,
IF($CH484=-1,"",MID($AQ484,$CH484,$DB484-$CH484+1)),IF($CH484=-1,"",VLOOKUP($BN484,구글언어코드!$K:$L,2,0))),
IF($CI484=-1,"",MID($AQ484,$CI484,$DC484-$CI484+1)),IF($CI484=-1,"",VLOOKUP($BO484,구글언어코드!$K:$L,2,0))),
IF($CJ484=-1,"",MID($AQ484,$CJ484,$DD484-$CJ484+1)),IF($CJ484=-1,"",VLOOKUP($BP484,구글언어코드!$K:$L,2,0))),
IF($CK484=-1,"",MID($AQ484,$CK484,$DE484-$CK484+1)),IF($CK484=-1,"",VLOOKUP($BQ484,구글언어코드!$K:$L,2,0))),
IF($CL484=-1,"",MID($AQ484,$CL484,$DF484-$CL484+1)),IF($CL484=-1,"",VLOOKUP($BR484,구글언어코드!$K:$L,2,0))),
IF($CM484=-1,"",MID($AQ484,$CM484,$DG484-$CM484+1)),IF($CM484=-1,"",VLOOKUP($BS484,구글언어코드!$K:$L,2,0))),
IF($CN484=-1,"",MID($AQ484,$CN484,$DH484-$CN484+1)),IF($CN484=-1,"",VLOOKUP($BT484,구글언어코드!$K:$L,2,0))),
IF($CO484=-1,"",MID($AQ484,$CO484,$DI484-$CO484+1)),IF($CO484=-1,"",VLOOKUP($BU484,구글언어코드!$K:$L,2,0))),
IF($CP484=-1,"",MID($AQ484,$CP484,$DJ484-$CP484+1)),IF($CP484=-1,"",VLOOKUP($BV484,구글언어코드!$K:$L,2,0))),
IF($CQ484=-1,"",MID($AQ484,$CQ484,$DK484-$CQ484+1)),IF($CQ484=-1,"",VLOOKUP($BW484,구글언어코드!$K:$L,2,0))),
IF($CR484=-1,"",MID($AQ484,$CR484,$DL484-$CR484+1)),IF($CR484=-1,"",VLOOKUP($BX484,구글언어코드!$K:$L,2,0))),
IF($CS484=-1,"",MID($AQ484,$CS484,$DM484-$CS484+1)),IF($CS484=-1,"",VLOOKUP($BY484,구글언어코드!$K:$L,2,0))),
IF($CT484=-1,"",MID($AQ484,$CT484,$DN484-$CT484+1)),IF($CT484=-1,"",VLOOKUP($BZ484,구글언어코드!$K:$L,2,0))),
IF($CU484=-1,"",MID($AQ484,$CU484,$DO484-$CU484+1)),IF($CU484=-1,"",VLOOKUP($CA484,구글언어코드!$K:$L,2,0))),
IF($CV484=-1,"",MID($AQ484,$CV484,$DP484-$CV484+1)),IF($CV484=-1,"",VLOOKUP($CB484,구글언어코드!$K:$L,2,0))),
IF($CW484=-1,"",MID($AQ484,$CW484,$DQ484-$CW484+1)),IF($CW484=-1,"",VLOOKUP($CC484,구글언어코드!$K:$L,2,0))),
IF($CX484=-1,"",MID($AQ484,$CX484,$DR484-$CX484+1)),IF($CX484=-1,"",VLOOKUP($CD484,구글언어코드!$K:$L,2,0))),
IF($CY484=-1,"",MID($AQ484,$CY484,$DS484-$CY484+1)),IF($CY484=-1,"",VLOOKUP($CE484,구글언어코드!$K:$L,2,0))),
IF($CZ484=-1,"",MID($AQ484,$CZ484,$DT484-$CZ484+1)),IF($CZ484=-1,"",VLOOKUP($CF484,구글언어코드!$K:$L,2,0))),
IF($DA484=-1,"",MID($AQ484,$DA484,$DU484-$DA484+1)),IF($DA484=-1,"",VLOOKUP($CG484,구글언어코드!$K:$L,2,0)))</f>
        <v>Chapter 18 Description</v>
      </c>
      <c r="DW484" t="str">
        <f ca="1">SUBSTITUTE(SUBSTITUTE(SUBSTITUTE(SUBSTITUTE(SUBSTITUTE(SUBSTITUTE(SUBSTITUTE(SUBSTITUTE(SUBSTITUTE(SUBSTITUTE(
SUBSTITUTE(SUBSTITUTE(SUBSTITUTE(SUBSTITUTE(SUBSTITUTE(SUBSTITUTE(SUBSTITUTE(SUBSTITUTE(SUBSTITUTE(SUBSTITUTE(DV484,
IF($CH484=-1,"",VLOOKUP($BN484,구글언어코드!$K:$L,2,0)),IF($CH484=-1,"",MID($AQ484,$CH484,$DB484-$CH484+1))),
IF($CI484=-1,"",VLOOKUP($BO484,구글언어코드!$K:$L,2,0)),IF($CI484=-1,"",MID($AQ484,$CI484,$DC484-$CI484+1))),
IF($CJ484=-1,"",VLOOKUP($BP484,구글언어코드!$K:$L,2,0)),IF($CJ484=-1,"",MID($AQ484,$CJ484,$DD484-$CJ484+1))),
IF($CK484=-1,"",VLOOKUP($BQ484,구글언어코드!$K:$L,2,0)),IF($CK484=-1,"",MID($AQ484,$CK484,$DE484-$CK484+1))),
IF($CL484=-1,"",VLOOKUP($BR484,구글언어코드!$K:$L,2,0)),IF($CL484=-1,"",MID($AQ484,$CL484,$DF484-$CL484+1))),
IF($CM484=-1,"",VLOOKUP($BS484,구글언어코드!$K:$L,2,0)),IF($CM484=-1,"",MID($AQ484,$CM484,$DG484-$CM484+1))),
IF($CN484=-1,"",VLOOKUP($BT484,구글언어코드!$K:$L,2,0)),IF($CN484=-1,"",MID($AQ484,$CN484,$DH484-$CN484+1))),
IF($CO484=-1,"",VLOOKUP($BU484,구글언어코드!$K:$L,2,0)),IF($CO484=-1,"",MID($AQ484,$CO484,$DI484-$CO484+1))),
IF($CP484=-1,"",VLOOKUP($BV484,구글언어코드!$K:$L,2,0)),IF($CP484=-1,"",MID($AQ484,$CP484,$DJ484-$CP484+1))),
IF($CQ484=-1,"",VLOOKUP($BW484,구글언어코드!$K:$L,2,0)),IF($CQ484=-1,"",MID($AQ484,$CQ484,$DK484-$CQ484+1))),
IF($CR484=-1,"",VLOOKUP($BX484,구글언어코드!$K:$L,2,0)),IF($CR484=-1,"",MID($AQ484,$CR484,$DL484-$CR484+1))),
IF($CS484=-1,"",VLOOKUP($BY484,구글언어코드!$K:$L,2,0)),IF($CS484=-1,"",MID($AQ484,$CS484,$DM484-$CS484+1))),
IF($CT484=-1,"",VLOOKUP($BZ484,구글언어코드!$K:$L,2,0)),IF($CT484=-1,"",MID($AQ484,$CT484,$DN484-$CT484+1))),
IF($CU484=-1,"",VLOOKUP($CA484,구글언어코드!$K:$L,2,0)),IF($CU484=-1,"",MID($AQ484,$CU484,$DO484-$CU484+1))),
IF($CV484=-1,"",VLOOKUP($CB484,구글언어코드!$K:$L,2,0)),IF($CV484=-1,"",MID($AQ484,$CV484,$DP484-$CV484+1))),
IF($CW484=-1,"",VLOOKUP($CC484,구글언어코드!$K:$L,2,0)),IF($CW484=-1,"",MID($AQ484,$CW484,$DQ484-$CW484+1))),
IF($CX484=-1,"",VLOOKUP($CD484,구글언어코드!$K:$L,2,0)),IF($CX484=-1,"",MID($AQ484,$CX484,$DR484-$CX484+1))),
IF($CY484=-1,"",VLOOKUP($CE484,구글언어코드!$K:$L,2,0)),IF($CY484=-1,"",MID($AQ484,$CY484,$DS484-$CY484+1))),
IF($CZ484=-1,"",VLOOKUP($CF484,구글언어코드!$K:$L,2,0)),IF($CZ484=-1,"",MID($AQ484,$CZ484,$DT484-$CZ484+1))),
IF($DA484=-1,"",VLOOKUP($CG484,구글언어코드!$K:$L,2,0)),IF($DA484=-1,"",MID($AQ484,$DA484,$DU484-$DA484+1)))</f>
        <v>Chapter 18 Description</v>
      </c>
      <c r="DX484">
        <f>IF(LEN(C484)-LEN(SUBSTITUTE(C484,"}",""))&lt;&gt;LEN(C484)-LEN(SUBSTITUTE(C484,"{","")),"괄호이상",(LEN(C484)-LEN(SUBSTITUTE(C484,"}",""))))</f>
        <v>0</v>
      </c>
      <c r="DY484">
        <f>IF(LEN(H484)-LEN(SUBSTITUTE(H484,"}",""))&lt;&gt;LEN(H484)-LEN(SUBSTITUTE(H484,"{","")),"괄호이상",(LEN(H484)-LEN(SUBSTITUTE(H484,"}",""))))</f>
        <v>0</v>
      </c>
      <c r="DZ484">
        <f>IF(LEN(O484)-LEN(SUBSTITUTE(O484,"}",""))&lt;&gt;LEN(O484)-LEN(SUBSTITUTE(O484,"{","")),"괄호이상",(LEN(O484)-LEN(SUBSTITUTE(O484,"}",""))))</f>
        <v>0</v>
      </c>
      <c r="EA484">
        <f>IF(LEN(P484)-LEN(SUBSTITUTE(P484,"}",""))&lt;&gt;LEN(P484)-LEN(SUBSTITUTE(P484,"{","")),"괄호이상",(LEN(P484)-LEN(SUBSTITUTE(P484,"}",""))))</f>
        <v>0</v>
      </c>
      <c r="EB484">
        <f>IF(LEN(Q484)-LEN(SUBSTITUTE(Q484,"}",""))&lt;&gt;LEN(Q484)-LEN(SUBSTITUTE(Q484,"{","")),"괄호이상",(LEN(Q484)-LEN(SUBSTITUTE(Q484,"}",""))))</f>
        <v>0</v>
      </c>
      <c r="EC484">
        <f>IF(LEN(R484)-LEN(SUBSTITUTE(R484,"}",""))&lt;&gt;LEN(R484)-LEN(SUBSTITUTE(R484,"{","")),"괄호이상",(LEN(R484)-LEN(SUBSTITUTE(R484,"}",""))))</f>
        <v>0</v>
      </c>
      <c r="ED484">
        <f>IF(LEN(S484)-LEN(SUBSTITUTE(S484,"}",""))&lt;&gt;LEN(S484)-LEN(SUBSTITUTE(S484,"{","")),"괄호이상",(LEN(S484)-LEN(SUBSTITUTE(S484,"}",""))))</f>
        <v>0</v>
      </c>
      <c r="EE484">
        <f>IF(LEN(T484)-LEN(SUBSTITUTE(T484,"}",""))&lt;&gt;LEN(T484)-LEN(SUBSTITUTE(T484,"{","")),"괄호이상",(LEN(T484)-LEN(SUBSTITUTE(T484,"}",""))))</f>
        <v>0</v>
      </c>
      <c r="EF484">
        <f>IF(LEN(U484)-LEN(SUBSTITUTE(U484,"}",""))&lt;&gt;LEN(U484)-LEN(SUBSTITUTE(U484,"{","")),"괄호이상",(LEN(U484)-LEN(SUBSTITUTE(U484,"}",""))))</f>
        <v>0</v>
      </c>
      <c r="EG484">
        <f>IF(LEN(V484)-LEN(SUBSTITUTE(V484,"}",""))&lt;&gt;LEN(V484)-LEN(SUBSTITUTE(V484,"{","")),"괄호이상",(LEN(V484)-LEN(SUBSTITUTE(V484,"}",""))))</f>
        <v>0</v>
      </c>
      <c r="EH484">
        <f>IF(LEN(W484)-LEN(SUBSTITUTE(W484,"}",""))&lt;&gt;LEN(W484)-LEN(SUBSTITUTE(W484,"{","")),"괄호이상",(LEN(W484)-LEN(SUBSTITUTE(W484,"}",""))))</f>
        <v>0</v>
      </c>
      <c r="EI484">
        <f>IF(LEN(X484)-LEN(SUBSTITUTE(X484,"}",""))&lt;&gt;LEN(X484)-LEN(SUBSTITUTE(X484,"{","")),"괄호이상",(LEN(X484)-LEN(SUBSTITUTE(X484,"}",""))))</f>
        <v>0</v>
      </c>
      <c r="EJ484">
        <f>IF(LEN(Y484)-LEN(SUBSTITUTE(Y484,"}",""))&lt;&gt;LEN(Y484)-LEN(SUBSTITUTE(Y484,"{","")),"괄호이상",(LEN(Y484)-LEN(SUBSTITUTE(Y484,"}",""))))</f>
        <v>0</v>
      </c>
      <c r="EK484">
        <f>IF(LEN(Z484)-LEN(SUBSTITUTE(Z484,"}",""))&lt;&gt;LEN(Z484)-LEN(SUBSTITUTE(Z484,"{","")),"괄호이상",(LEN(Z484)-LEN(SUBSTITUTE(Z484,"}",""))))</f>
        <v>0</v>
      </c>
      <c r="EL484">
        <f>IF(LEN(AA484)-LEN(SUBSTITUTE(AA484,"}",""))&lt;&gt;LEN(AA484)-LEN(SUBSTITUTE(AA484,"{","")),"괄호이상",(LEN(AA484)-LEN(SUBSTITUTE(AA484,"}",""))))</f>
        <v>0</v>
      </c>
      <c r="EM484">
        <f>IF(LEN(AB484)-LEN(SUBSTITUTE(AB484,"}",""))&lt;&gt;LEN(AB484)-LEN(SUBSTITUTE(AB484,"{","")),"괄호이상",(LEN(AB484)-LEN(SUBSTITUTE(AB484,"}",""))))</f>
        <v>0</v>
      </c>
      <c r="EN484">
        <f>IF(LEN(AC484)-LEN(SUBSTITUTE(AC484,"}",""))&lt;&gt;LEN(AC484)-LEN(SUBSTITUTE(AC484,"{","")),"괄호이상",(LEN(AC484)-LEN(SUBSTITUTE(AC484,"}",""))))</f>
        <v>0</v>
      </c>
      <c r="EO484">
        <f>IF(LEN(AD484)-LEN(SUBSTITUTE(AD484,"}",""))&lt;&gt;LEN(AD484)-LEN(SUBSTITUTE(AD484,"{","")),"괄호이상",(LEN(AD484)-LEN(SUBSTITUTE(AD484,"}",""))))</f>
        <v>0</v>
      </c>
      <c r="EP484">
        <f>IF(LEN(AE484)-LEN(SUBSTITUTE(AE484,"}",""))&lt;&gt;LEN(AE484)-LEN(SUBSTITUTE(AE484,"{","")),"괄호이상",(LEN(AE484)-LEN(SUBSTITUTE(AE484,"}",""))))</f>
        <v>0</v>
      </c>
      <c r="EQ484">
        <f>IF(LEN(AF484)-LEN(SUBSTITUTE(AF484,"}",""))&lt;&gt;LEN(AF484)-LEN(SUBSTITUTE(AF484,"{","")),"괄호이상",(LEN(AF484)-LEN(SUBSTITUTE(AF484,"}",""))))</f>
        <v>0</v>
      </c>
      <c r="ER484">
        <f>IF(LEN(AG484)-LEN(SUBSTITUTE(AG484,"}",""))&lt;&gt;LEN(AG484)-LEN(SUBSTITUTE(AG484,"{","")),"괄호이상",(LEN(AG484)-LEN(SUBSTITUTE(AG484,"}",""))))</f>
        <v>0</v>
      </c>
      <c r="ES484">
        <f>IF(LEN(AH484)-LEN(SUBSTITUTE(AH484,"}",""))&lt;&gt;LEN(AH484)-LEN(SUBSTITUTE(AH484,"{","")),"괄호이상",(LEN(AH484)-LEN(SUBSTITUTE(AH484,"}",""))))</f>
        <v>0</v>
      </c>
      <c r="ET484">
        <f>IF(LEN(AI484)-LEN(SUBSTITUTE(AI484,"}",""))&lt;&gt;LEN(AI484)-LEN(SUBSTITUTE(AI484,"{","")),"괄호이상",(LEN(AI484)-LEN(SUBSTITUTE(AI484,"}",""))))</f>
        <v>0</v>
      </c>
      <c r="EU484">
        <f>IF(LEN(AJ484)-LEN(SUBSTITUTE(AJ484,"}",""))&lt;&gt;LEN(AJ484)-LEN(SUBSTITUTE(AJ484,"{","")),"괄호이상",(LEN(AJ484)-LEN(SUBSTITUTE(AJ484,"}",""))))</f>
        <v>0</v>
      </c>
      <c r="EV484">
        <f>IF(LEN(AK484)-LEN(SUBSTITUTE(AK484,"}",""))&lt;&gt;LEN(AK484)-LEN(SUBSTITUTE(AK484,"{","")),"괄호이상",(LEN(AK484)-LEN(SUBSTITUTE(AK484,"}",""))))</f>
        <v>0</v>
      </c>
      <c r="EW484">
        <f>IF(LEN(AL484)-LEN(SUBSTITUTE(AL484,"}",""))&lt;&gt;LEN(AL484)-LEN(SUBSTITUTE(AL484,"{","")),"괄호이상",(LEN(AL484)-LEN(SUBSTITUTE(AL484,"}",""))))</f>
        <v>0</v>
      </c>
      <c r="EX484">
        <f>IF(LEN(AM484)-LEN(SUBSTITUTE(AM484,"}",""))&lt;&gt;LEN(AM484)-LEN(SUBSTITUTE(AM484,"{","")),"괄호이상",(LEN(AM484)-LEN(SUBSTITUTE(AM484,"}",""))))</f>
        <v>0</v>
      </c>
      <c r="EY484">
        <f>IF(LEN(AN484)-LEN(SUBSTITUTE(AN484,"}",""))&lt;&gt;LEN(AN484)-LEN(SUBSTITUTE(AN484,"{","")),"괄호이상",(LEN(AN484)-LEN(SUBSTITUTE(AN484,"}",""))))</f>
        <v>0</v>
      </c>
      <c r="EZ484">
        <f>IF(LEN(AO484)-LEN(SUBSTITUTE(AO484,"}",""))&lt;&gt;LEN(AO484)-LEN(SUBSTITUTE(AO484,"{","")),"괄호이상",(LEN(AO484)-LEN(SUBSTITUTE(AO484,"}",""))))</f>
        <v>0</v>
      </c>
      <c r="FA484">
        <f>IF(LEN(AP484)-LEN(SUBSTITUTE(AP484,"}",""))&lt;&gt;LEN(AP484)-LEN(SUBSTITUTE(AP484,"{","")),"괄호이상",(LEN(AP484)-LEN(SUBSTITUTE(AP484,"}",""))))</f>
        <v>0</v>
      </c>
      <c r="FB484" t="str">
        <f t="array" ref="FB484">IF(SUM(IF($DX484-DX484:FA484&gt;0,1,0))&gt;0,"여기","")</f>
        <v/>
      </c>
      <c r="FC484">
        <f>IF(LEN(C484)-LEN(SUBSTITUTE(C484,"&gt;",""))&lt;&gt;LEN(C484)-LEN(SUBSTITUTE(C484,"&lt;","")),"괄호이상",(LEN(C484)-LEN(SUBSTITUTE(C484,"&gt;","")))/2)</f>
        <v>0</v>
      </c>
      <c r="FD484">
        <f>IF(LEN(H484)-LEN(SUBSTITUTE(H484,"&gt;",""))&lt;&gt;LEN(H484)-LEN(SUBSTITUTE(H484,"&lt;","")),"괄호이상",(LEN(H484)-LEN(SUBSTITUTE(H484,"&gt;","")))/2)</f>
        <v>0</v>
      </c>
      <c r="FE484">
        <f>IF(LEN(O484)-LEN(SUBSTITUTE(O484,"&gt;",""))&lt;&gt;LEN(O484)-LEN(SUBSTITUTE(O484,"&lt;","")),"괄호이상",(LEN(O484)-LEN(SUBSTITUTE(O484,"&gt;","")))/2)</f>
        <v>0</v>
      </c>
      <c r="FF484">
        <f>IF(LEN(P484)-LEN(SUBSTITUTE(P484,"&gt;",""))&lt;&gt;LEN(P484)-LEN(SUBSTITUTE(P484,"&lt;","")),"괄호이상",(LEN(P484)-LEN(SUBSTITUTE(P484,"&gt;","")))/2)</f>
        <v>0</v>
      </c>
      <c r="FG484">
        <f>IF(LEN(Q484)-LEN(SUBSTITUTE(Q484,"&gt;",""))&lt;&gt;LEN(Q484)-LEN(SUBSTITUTE(Q484,"&lt;","")),"괄호이상",(LEN(Q484)-LEN(SUBSTITUTE(Q484,"&gt;","")))/2)</f>
        <v>0</v>
      </c>
      <c r="FH484">
        <f>IF(LEN(R484)-LEN(SUBSTITUTE(R484,"&gt;",""))&lt;&gt;LEN(R484)-LEN(SUBSTITUTE(R484,"&lt;","")),"괄호이상",(LEN(R484)-LEN(SUBSTITUTE(R484,"&gt;","")))/2)</f>
        <v>0</v>
      </c>
      <c r="FI484">
        <f>IF(LEN(S484)-LEN(SUBSTITUTE(S484,"&gt;",""))&lt;&gt;LEN(S484)-LEN(SUBSTITUTE(S484,"&lt;","")),"괄호이상",(LEN(S484)-LEN(SUBSTITUTE(S484,"&gt;","")))/2)</f>
        <v>0</v>
      </c>
      <c r="FJ484">
        <f>IF(LEN(T484)-LEN(SUBSTITUTE(T484,"&gt;",""))&lt;&gt;LEN(T484)-LEN(SUBSTITUTE(T484,"&lt;","")),"괄호이상",(LEN(T484)-LEN(SUBSTITUTE(T484,"&gt;","")))/2)</f>
        <v>0</v>
      </c>
      <c r="FK484">
        <f>IF(LEN(U484)-LEN(SUBSTITUTE(U484,"&gt;",""))&lt;&gt;LEN(U484)-LEN(SUBSTITUTE(U484,"&lt;","")),"괄호이상",(LEN(U484)-LEN(SUBSTITUTE(U484,"&gt;","")))/2)</f>
        <v>0</v>
      </c>
      <c r="FL484">
        <f>IF(LEN(V484)-LEN(SUBSTITUTE(V484,"&gt;",""))&lt;&gt;LEN(V484)-LEN(SUBSTITUTE(V484,"&lt;","")),"괄호이상",(LEN(V484)-LEN(SUBSTITUTE(V484,"&gt;","")))/2)</f>
        <v>0</v>
      </c>
      <c r="FM484">
        <f>IF(LEN(W484)-LEN(SUBSTITUTE(W484,"&gt;",""))&lt;&gt;LEN(W484)-LEN(SUBSTITUTE(W484,"&lt;","")),"괄호이상",(LEN(W484)-LEN(SUBSTITUTE(W484,"&gt;","")))/2)</f>
        <v>0</v>
      </c>
      <c r="FN484">
        <f>IF(LEN(X484)-LEN(SUBSTITUTE(X484,"&gt;",""))&lt;&gt;LEN(X484)-LEN(SUBSTITUTE(X484,"&lt;","")),"괄호이상",(LEN(X484)-LEN(SUBSTITUTE(X484,"&gt;","")))/2)</f>
        <v>0</v>
      </c>
      <c r="FO484">
        <f>IF(LEN(Y484)-LEN(SUBSTITUTE(Y484,"&gt;",""))&lt;&gt;LEN(Y484)-LEN(SUBSTITUTE(Y484,"&lt;","")),"괄호이상",(LEN(Y484)-LEN(SUBSTITUTE(Y484,"&gt;","")))/2)</f>
        <v>0</v>
      </c>
      <c r="FP484">
        <f>IF(LEN(Z484)-LEN(SUBSTITUTE(Z484,"&gt;",""))&lt;&gt;LEN(Z484)-LEN(SUBSTITUTE(Z484,"&lt;","")),"괄호이상",(LEN(Z484)-LEN(SUBSTITUTE(Z484,"&gt;","")))/2)</f>
        <v>0</v>
      </c>
      <c r="FQ484">
        <f>IF(LEN(AA484)-LEN(SUBSTITUTE(AA484,"&gt;",""))&lt;&gt;LEN(AA484)-LEN(SUBSTITUTE(AA484,"&lt;","")),"괄호이상",(LEN(AA484)-LEN(SUBSTITUTE(AA484,"&gt;","")))/2)</f>
        <v>0</v>
      </c>
      <c r="FR484">
        <f>IF(LEN(AB484)-LEN(SUBSTITUTE(AB484,"&gt;",""))&lt;&gt;LEN(AB484)-LEN(SUBSTITUTE(AB484,"&lt;","")),"괄호이상",(LEN(AB484)-LEN(SUBSTITUTE(AB484,"&gt;","")))/2)</f>
        <v>0</v>
      </c>
      <c r="FS484">
        <f>IF(LEN(AC484)-LEN(SUBSTITUTE(AC484,"&gt;",""))&lt;&gt;LEN(AC484)-LEN(SUBSTITUTE(AC484,"&lt;","")),"괄호이상",(LEN(AC484)-LEN(SUBSTITUTE(AC484,"&gt;","")))/2)</f>
        <v>0</v>
      </c>
      <c r="FT484">
        <f>IF(LEN(AD484)-LEN(SUBSTITUTE(AD484,"&gt;",""))&lt;&gt;LEN(AD484)-LEN(SUBSTITUTE(AD484,"&lt;","")),"괄호이상",(LEN(AD484)-LEN(SUBSTITUTE(AD484,"&gt;","")))/2)</f>
        <v>0</v>
      </c>
      <c r="FU484">
        <f>IF(LEN(AE484)-LEN(SUBSTITUTE(AE484,"&gt;",""))&lt;&gt;LEN(AE484)-LEN(SUBSTITUTE(AE484,"&lt;","")),"괄호이상",(LEN(AE484)-LEN(SUBSTITUTE(AE484,"&gt;","")))/2)</f>
        <v>0</v>
      </c>
      <c r="FV484">
        <f>IF(LEN(AF484)-LEN(SUBSTITUTE(AF484,"&gt;",""))&lt;&gt;LEN(AF484)-LEN(SUBSTITUTE(AF484,"&lt;","")),"괄호이상",(LEN(AF484)-LEN(SUBSTITUTE(AF484,"&gt;","")))/2)</f>
        <v>0</v>
      </c>
      <c r="FW484">
        <f>IF(LEN(AG484)-LEN(SUBSTITUTE(AG484,"&gt;",""))&lt;&gt;LEN(AG484)-LEN(SUBSTITUTE(AG484,"&lt;","")),"괄호이상",(LEN(AG484)-LEN(SUBSTITUTE(AG484,"&gt;","")))/2)</f>
        <v>0</v>
      </c>
      <c r="FX484">
        <f>IF(LEN(AH484)-LEN(SUBSTITUTE(AH484,"&gt;",""))&lt;&gt;LEN(AH484)-LEN(SUBSTITUTE(AH484,"&lt;","")),"괄호이상",(LEN(AH484)-LEN(SUBSTITUTE(AH484,"&gt;","")))/2)</f>
        <v>0</v>
      </c>
      <c r="FY484">
        <f>IF(LEN(AI484)-LEN(SUBSTITUTE(AI484,"&gt;",""))&lt;&gt;LEN(AI484)-LEN(SUBSTITUTE(AI484,"&lt;","")),"괄호이상",(LEN(AI484)-LEN(SUBSTITUTE(AI484,"&gt;","")))/2)</f>
        <v>0</v>
      </c>
      <c r="FZ484">
        <f>IF(LEN(AJ484)-LEN(SUBSTITUTE(AJ484,"&gt;",""))&lt;&gt;LEN(AJ484)-LEN(SUBSTITUTE(AJ484,"&lt;","")),"괄호이상",(LEN(AJ484)-LEN(SUBSTITUTE(AJ484,"&gt;","")))/2)</f>
        <v>0</v>
      </c>
      <c r="GA484">
        <f>IF(LEN(AK484)-LEN(SUBSTITUTE(AK484,"&gt;",""))&lt;&gt;LEN(AK484)-LEN(SUBSTITUTE(AK484,"&lt;","")),"괄호이상",(LEN(AK484)-LEN(SUBSTITUTE(AK484,"&gt;","")))/2)</f>
        <v>0</v>
      </c>
      <c r="GB484">
        <f>IF(LEN(AL484)-LEN(SUBSTITUTE(AL484,"&gt;",""))&lt;&gt;LEN(AL484)-LEN(SUBSTITUTE(AL484,"&lt;","")),"괄호이상",(LEN(AL484)-LEN(SUBSTITUTE(AL484,"&gt;","")))/2)</f>
        <v>0</v>
      </c>
      <c r="GC484">
        <f>IF(LEN(AM484)-LEN(SUBSTITUTE(AM484,"&gt;",""))&lt;&gt;LEN(AM484)-LEN(SUBSTITUTE(AM484,"&lt;","")),"괄호이상",(LEN(AM484)-LEN(SUBSTITUTE(AM484,"&gt;","")))/2)</f>
        <v>0</v>
      </c>
      <c r="GD484">
        <f>IF(LEN(AN484)-LEN(SUBSTITUTE(AN484,"&gt;",""))&lt;&gt;LEN(AN484)-LEN(SUBSTITUTE(AN484,"&lt;","")),"괄호이상",(LEN(AN484)-LEN(SUBSTITUTE(AN484,"&gt;","")))/2)</f>
        <v>0</v>
      </c>
      <c r="GE484">
        <f>IF(LEN(AO484)-LEN(SUBSTITUTE(AO484,"&gt;",""))&lt;&gt;LEN(AO484)-LEN(SUBSTITUTE(AO484,"&lt;","")),"괄호이상",(LEN(AO484)-LEN(SUBSTITUTE(AO484,"&gt;","")))/2)</f>
        <v>0</v>
      </c>
      <c r="GF484">
        <f>IF(LEN(AP484)-LEN(SUBSTITUTE(AP484,"&gt;",""))&lt;&gt;LEN(AP484)-LEN(SUBSTITUTE(AP484,"&lt;","")),"괄호이상",(LEN(AP484)-LEN(SUBSTITUTE(AP484,"&gt;","")))/2)</f>
        <v>0</v>
      </c>
      <c r="GG484" t="str">
        <f t="array" ref="GG484">IF(SUM(IF($FC484-FC484:GF484&gt;0,1,0))&gt;0,"여기","")</f>
        <v/>
      </c>
      <c r="GH484" t="str">
        <f t="shared" si="460"/>
        <v/>
      </c>
    </row>
    <row r="485" spans="1:190" x14ac:dyDescent="0.3">
      <c r="A485" t="s">
        <v>255</v>
      </c>
      <c r="B485">
        <f t="shared" si="458"/>
        <v>1</v>
      </c>
      <c r="C485" t="s">
        <v>4495</v>
      </c>
      <c r="E485" t="str">
        <f t="shared" si="461"/>
        <v>챕터19 디스크립션</v>
      </c>
      <c r="G485" t="s">
        <v>4520</v>
      </c>
      <c r="H485" t="str">
        <f t="shared" si="489"/>
        <v>Chapter 19 Description</v>
      </c>
      <c r="J485" s="1" t="str">
        <f t="shared" si="462"/>
        <v>Chapter 19 Description</v>
      </c>
      <c r="M485">
        <v>1</v>
      </c>
      <c r="O485" t="s">
        <v>12923</v>
      </c>
      <c r="P485" s="19" t="s">
        <v>12924</v>
      </c>
      <c r="Q485" t="s">
        <v>12925</v>
      </c>
      <c r="R485" t="s">
        <v>12932</v>
      </c>
      <c r="S485" t="s">
        <v>12933</v>
      </c>
      <c r="T485" t="s">
        <v>12937</v>
      </c>
      <c r="U485" t="s">
        <v>12938</v>
      </c>
      <c r="V485" t="s">
        <v>12928</v>
      </c>
      <c r="W485" t="s">
        <v>12943</v>
      </c>
      <c r="X485" s="20" t="s">
        <v>12945</v>
      </c>
      <c r="Y485" t="s">
        <v>12948</v>
      </c>
      <c r="Z485" t="s">
        <v>12941</v>
      </c>
      <c r="AA485" s="20" t="s">
        <v>12926</v>
      </c>
      <c r="AB485" t="s">
        <v>12927</v>
      </c>
      <c r="AC485" t="s">
        <v>12928</v>
      </c>
      <c r="AD485" t="s">
        <v>12929</v>
      </c>
      <c r="AE485" t="s">
        <v>12930</v>
      </c>
      <c r="AF485" t="s">
        <v>12931</v>
      </c>
      <c r="AG485" t="s">
        <v>12934</v>
      </c>
      <c r="AH485" s="20" t="s">
        <v>12935</v>
      </c>
      <c r="AI485" t="s">
        <v>12936</v>
      </c>
      <c r="AJ485" t="s">
        <v>12939</v>
      </c>
      <c r="AK485" t="s">
        <v>12940</v>
      </c>
      <c r="AL485" t="s">
        <v>12942</v>
      </c>
      <c r="AM485" t="s">
        <v>12929</v>
      </c>
      <c r="AN485" t="s">
        <v>12944</v>
      </c>
      <c r="AO485" t="s">
        <v>12946</v>
      </c>
      <c r="AP485" t="s">
        <v>12947</v>
      </c>
      <c r="AQ485" t="str">
        <f t="shared" si="459"/>
        <v>Chapter 19 Description</v>
      </c>
      <c r="AR485">
        <f t="shared" si="463"/>
        <v>0</v>
      </c>
      <c r="AS485">
        <f t="shared" si="464"/>
        <v>0</v>
      </c>
      <c r="AT485">
        <f t="shared" ca="1" si="465"/>
        <v>-1</v>
      </c>
      <c r="AU485">
        <f t="shared" ca="1" si="466"/>
        <v>-1</v>
      </c>
      <c r="AV485">
        <f t="shared" ca="1" si="467"/>
        <v>-1</v>
      </c>
      <c r="AW485">
        <f t="shared" ca="1" si="468"/>
        <v>-1</v>
      </c>
      <c r="AX485">
        <f t="shared" ca="1" si="469"/>
        <v>-1</v>
      </c>
      <c r="AY485">
        <f t="shared" ca="1" si="470"/>
        <v>-1</v>
      </c>
      <c r="AZ485">
        <f t="shared" ca="1" si="471"/>
        <v>-1</v>
      </c>
      <c r="BA485">
        <f t="shared" ca="1" si="472"/>
        <v>-1</v>
      </c>
      <c r="BB485">
        <f t="shared" ca="1" si="473"/>
        <v>-1</v>
      </c>
      <c r="BC485">
        <f t="shared" ca="1" si="474"/>
        <v>-1</v>
      </c>
      <c r="BD485">
        <f t="shared" ca="1" si="475"/>
        <v>-1</v>
      </c>
      <c r="BE485">
        <f t="shared" ca="1" si="476"/>
        <v>-1</v>
      </c>
      <c r="BF485">
        <f t="shared" ca="1" si="477"/>
        <v>-1</v>
      </c>
      <c r="BG485">
        <f t="shared" ca="1" si="478"/>
        <v>-1</v>
      </c>
      <c r="BH485">
        <f t="shared" ca="1" si="479"/>
        <v>-1</v>
      </c>
      <c r="BI485">
        <f t="shared" ca="1" si="480"/>
        <v>-1</v>
      </c>
      <c r="BJ485">
        <f t="shared" ca="1" si="481"/>
        <v>-1</v>
      </c>
      <c r="BK485">
        <f t="shared" ca="1" si="482"/>
        <v>-1</v>
      </c>
      <c r="BL485">
        <f t="shared" ca="1" si="483"/>
        <v>-1</v>
      </c>
      <c r="BM485">
        <f t="shared" ca="1" si="484"/>
        <v>-1</v>
      </c>
      <c r="BN485">
        <f ca="1">IF(AT485=-1,-1,COUNTIF($AT485:AT485,AT485)+IF(AT485=0,50,0))</f>
        <v>-1</v>
      </c>
      <c r="BO485">
        <f ca="1">IF(AU485=-1,-1,COUNTIF($AT485:AU485,AU485)+IF(AU485=0,50,0))</f>
        <v>-1</v>
      </c>
      <c r="BP485">
        <f ca="1">IF(AV485=-1,-1,COUNTIF($AT485:AV485,AV485)+IF(AV485=0,50,0))</f>
        <v>-1</v>
      </c>
      <c r="BQ485">
        <f ca="1">IF(AW485=-1,-1,COUNTIF($AT485:AW485,AW485)+IF(AW485=0,50,0))</f>
        <v>-1</v>
      </c>
      <c r="BR485">
        <f ca="1">IF(AX485=-1,-1,COUNTIF($AT485:AX485,AX485)+IF(AX485=0,50,0))</f>
        <v>-1</v>
      </c>
      <c r="BS485">
        <f ca="1">IF(AY485=-1,-1,COUNTIF($AT485:AY485,AY485)+IF(AY485=0,50,0))</f>
        <v>-1</v>
      </c>
      <c r="BT485">
        <f ca="1">IF(AZ485=-1,-1,COUNTIF($AT485:AZ485,AZ485)+IF(AZ485=0,50,0))</f>
        <v>-1</v>
      </c>
      <c r="BU485">
        <f ca="1">IF(BA485=-1,-1,COUNTIF($AT485:BA485,BA485)+IF(BA485=0,50,0))</f>
        <v>-1</v>
      </c>
      <c r="BV485">
        <f ca="1">IF(BB485=-1,-1,COUNTIF($AT485:BB485,BB485)+IF(BB485=0,50,0))</f>
        <v>-1</v>
      </c>
      <c r="BW485">
        <f ca="1">IF(BC485=-1,-1,COUNTIF($AT485:BC485,BC485)+IF(BC485=0,50,0))</f>
        <v>-1</v>
      </c>
      <c r="BX485">
        <f ca="1">IF(BD485=-1,-1,COUNTIF($AT485:BD485,BD485)+IF(BD485=0,50,0))</f>
        <v>-1</v>
      </c>
      <c r="BY485">
        <f ca="1">IF(BE485=-1,-1,COUNTIF($AT485:BE485,BE485)+IF(BE485=0,50,0))</f>
        <v>-1</v>
      </c>
      <c r="BZ485">
        <f ca="1">IF(BF485=-1,-1,COUNTIF($AT485:BF485,BF485)+IF(BF485=0,50,0))</f>
        <v>-1</v>
      </c>
      <c r="CA485">
        <f ca="1">IF(BG485=-1,-1,COUNTIF($AT485:BG485,BG485)+IF(BG485=0,50,0))</f>
        <v>-1</v>
      </c>
      <c r="CB485">
        <f ca="1">IF(BH485=-1,-1,COUNTIF($AT485:BH485,BH485)+IF(BH485=0,50,0))</f>
        <v>-1</v>
      </c>
      <c r="CC485">
        <f ca="1">IF(BI485=-1,-1,COUNTIF($AT485:BI485,BI485)+IF(BI485=0,50,0))</f>
        <v>-1</v>
      </c>
      <c r="CD485">
        <f ca="1">IF(BJ485=-1,-1,COUNTIF($AT485:BJ485,BJ485)+IF(BJ485=0,50,0))</f>
        <v>-1</v>
      </c>
      <c r="CE485">
        <f ca="1">IF(BK485=-1,-1,COUNTIF($AT485:BK485,BK485)+IF(BK485=0,50,0))</f>
        <v>-1</v>
      </c>
      <c r="CF485">
        <f ca="1">IF(BL485=-1,-1,COUNTIF($AT485:BL485,BL485)+IF(BL485=0,50,0))</f>
        <v>-1</v>
      </c>
      <c r="CG485">
        <f ca="1">IF(BM485=-1,-1,COUNTIF($AT485:BM485,BM485)+IF(BM485=0,50,0))</f>
        <v>-1</v>
      </c>
      <c r="CH485">
        <f t="shared" ca="1" si="494"/>
        <v>-1</v>
      </c>
      <c r="CI485">
        <f t="shared" ca="1" si="494"/>
        <v>-1</v>
      </c>
      <c r="CJ485">
        <f t="shared" ca="1" si="494"/>
        <v>-1</v>
      </c>
      <c r="CK485">
        <f t="shared" ca="1" si="494"/>
        <v>-1</v>
      </c>
      <c r="CL485">
        <f t="shared" ca="1" si="494"/>
        <v>-1</v>
      </c>
      <c r="CM485">
        <f t="shared" ca="1" si="494"/>
        <v>-1</v>
      </c>
      <c r="CN485">
        <f t="shared" ca="1" si="494"/>
        <v>-1</v>
      </c>
      <c r="CO485">
        <f t="shared" ca="1" si="494"/>
        <v>-1</v>
      </c>
      <c r="CP485">
        <f t="shared" ca="1" si="494"/>
        <v>-1</v>
      </c>
      <c r="CQ485">
        <f t="shared" ca="1" si="494"/>
        <v>-1</v>
      </c>
      <c r="CR485">
        <f t="shared" ca="1" si="495"/>
        <v>-1</v>
      </c>
      <c r="CS485">
        <f t="shared" ca="1" si="495"/>
        <v>-1</v>
      </c>
      <c r="CT485">
        <f t="shared" ca="1" si="495"/>
        <v>-1</v>
      </c>
      <c r="CU485">
        <f t="shared" ca="1" si="495"/>
        <v>-1</v>
      </c>
      <c r="CV485">
        <f t="shared" ca="1" si="495"/>
        <v>-1</v>
      </c>
      <c r="CW485">
        <f t="shared" ca="1" si="495"/>
        <v>-1</v>
      </c>
      <c r="CX485">
        <f t="shared" ca="1" si="495"/>
        <v>-1</v>
      </c>
      <c r="CY485">
        <f t="shared" ca="1" si="495"/>
        <v>-1</v>
      </c>
      <c r="CZ485">
        <f t="shared" ca="1" si="495"/>
        <v>-1</v>
      </c>
      <c r="DA485">
        <f t="shared" ca="1" si="495"/>
        <v>-1</v>
      </c>
      <c r="DB485">
        <f t="shared" ca="1" si="496"/>
        <v>-1</v>
      </c>
      <c r="DC485">
        <f t="shared" ca="1" si="496"/>
        <v>-1</v>
      </c>
      <c r="DD485">
        <f t="shared" ca="1" si="496"/>
        <v>-1</v>
      </c>
      <c r="DE485">
        <f t="shared" ca="1" si="496"/>
        <v>-1</v>
      </c>
      <c r="DF485">
        <f t="shared" ca="1" si="496"/>
        <v>-1</v>
      </c>
      <c r="DG485">
        <f t="shared" ca="1" si="496"/>
        <v>-1</v>
      </c>
      <c r="DH485">
        <f t="shared" ca="1" si="496"/>
        <v>-1</v>
      </c>
      <c r="DI485">
        <f t="shared" ca="1" si="496"/>
        <v>-1</v>
      </c>
      <c r="DJ485">
        <f t="shared" ca="1" si="496"/>
        <v>-1</v>
      </c>
      <c r="DK485">
        <f t="shared" ca="1" si="496"/>
        <v>-1</v>
      </c>
      <c r="DL485">
        <f t="shared" ca="1" si="497"/>
        <v>-1</v>
      </c>
      <c r="DM485">
        <f t="shared" ca="1" si="497"/>
        <v>-1</v>
      </c>
      <c r="DN485">
        <f t="shared" ca="1" si="497"/>
        <v>-1</v>
      </c>
      <c r="DO485">
        <f t="shared" ca="1" si="497"/>
        <v>-1</v>
      </c>
      <c r="DP485">
        <f t="shared" ca="1" si="497"/>
        <v>-1</v>
      </c>
      <c r="DQ485">
        <f t="shared" ca="1" si="497"/>
        <v>-1</v>
      </c>
      <c r="DR485">
        <f t="shared" ca="1" si="497"/>
        <v>-1</v>
      </c>
      <c r="DS485">
        <f t="shared" ca="1" si="497"/>
        <v>-1</v>
      </c>
      <c r="DT485">
        <f t="shared" ca="1" si="497"/>
        <v>-1</v>
      </c>
      <c r="DU485">
        <f t="shared" ca="1" si="497"/>
        <v>-1</v>
      </c>
      <c r="DV485" t="str">
        <f ca="1">SUBSTITUTE(SUBSTITUTE(SUBSTITUTE(SUBSTITUTE(SUBSTITUTE(SUBSTITUTE(SUBSTITUTE(SUBSTITUTE(SUBSTITUTE(SUBSTITUTE(
SUBSTITUTE(SUBSTITUTE(SUBSTITUTE(SUBSTITUTE(SUBSTITUTE(SUBSTITUTE(SUBSTITUTE(SUBSTITUTE(SUBSTITUTE(SUBSTITUTE($AQ485,
IF($CH485=-1,"",MID($AQ485,$CH485,$DB485-$CH485+1)),IF($CH485=-1,"",VLOOKUP($BN485,구글언어코드!$K:$L,2,0))),
IF($CI485=-1,"",MID($AQ485,$CI485,$DC485-$CI485+1)),IF($CI485=-1,"",VLOOKUP($BO485,구글언어코드!$K:$L,2,0))),
IF($CJ485=-1,"",MID($AQ485,$CJ485,$DD485-$CJ485+1)),IF($CJ485=-1,"",VLOOKUP($BP485,구글언어코드!$K:$L,2,0))),
IF($CK485=-1,"",MID($AQ485,$CK485,$DE485-$CK485+1)),IF($CK485=-1,"",VLOOKUP($BQ485,구글언어코드!$K:$L,2,0))),
IF($CL485=-1,"",MID($AQ485,$CL485,$DF485-$CL485+1)),IF($CL485=-1,"",VLOOKUP($BR485,구글언어코드!$K:$L,2,0))),
IF($CM485=-1,"",MID($AQ485,$CM485,$DG485-$CM485+1)),IF($CM485=-1,"",VLOOKUP($BS485,구글언어코드!$K:$L,2,0))),
IF($CN485=-1,"",MID($AQ485,$CN485,$DH485-$CN485+1)),IF($CN485=-1,"",VLOOKUP($BT485,구글언어코드!$K:$L,2,0))),
IF($CO485=-1,"",MID($AQ485,$CO485,$DI485-$CO485+1)),IF($CO485=-1,"",VLOOKUP($BU485,구글언어코드!$K:$L,2,0))),
IF($CP485=-1,"",MID($AQ485,$CP485,$DJ485-$CP485+1)),IF($CP485=-1,"",VLOOKUP($BV485,구글언어코드!$K:$L,2,0))),
IF($CQ485=-1,"",MID($AQ485,$CQ485,$DK485-$CQ485+1)),IF($CQ485=-1,"",VLOOKUP($BW485,구글언어코드!$K:$L,2,0))),
IF($CR485=-1,"",MID($AQ485,$CR485,$DL485-$CR485+1)),IF($CR485=-1,"",VLOOKUP($BX485,구글언어코드!$K:$L,2,0))),
IF($CS485=-1,"",MID($AQ485,$CS485,$DM485-$CS485+1)),IF($CS485=-1,"",VLOOKUP($BY485,구글언어코드!$K:$L,2,0))),
IF($CT485=-1,"",MID($AQ485,$CT485,$DN485-$CT485+1)),IF($CT485=-1,"",VLOOKUP($BZ485,구글언어코드!$K:$L,2,0))),
IF($CU485=-1,"",MID($AQ485,$CU485,$DO485-$CU485+1)),IF($CU485=-1,"",VLOOKUP($CA485,구글언어코드!$K:$L,2,0))),
IF($CV485=-1,"",MID($AQ485,$CV485,$DP485-$CV485+1)),IF($CV485=-1,"",VLOOKUP($CB485,구글언어코드!$K:$L,2,0))),
IF($CW485=-1,"",MID($AQ485,$CW485,$DQ485-$CW485+1)),IF($CW485=-1,"",VLOOKUP($CC485,구글언어코드!$K:$L,2,0))),
IF($CX485=-1,"",MID($AQ485,$CX485,$DR485-$CX485+1)),IF($CX485=-1,"",VLOOKUP($CD485,구글언어코드!$K:$L,2,0))),
IF($CY485=-1,"",MID($AQ485,$CY485,$DS485-$CY485+1)),IF($CY485=-1,"",VLOOKUP($CE485,구글언어코드!$K:$L,2,0))),
IF($CZ485=-1,"",MID($AQ485,$CZ485,$DT485-$CZ485+1)),IF($CZ485=-1,"",VLOOKUP($CF485,구글언어코드!$K:$L,2,0))),
IF($DA485=-1,"",MID($AQ485,$DA485,$DU485-$DA485+1)),IF($DA485=-1,"",VLOOKUP($CG485,구글언어코드!$K:$L,2,0)))</f>
        <v>Chapter 19 Description</v>
      </c>
      <c r="DW485" t="str">
        <f ca="1">SUBSTITUTE(SUBSTITUTE(SUBSTITUTE(SUBSTITUTE(SUBSTITUTE(SUBSTITUTE(SUBSTITUTE(SUBSTITUTE(SUBSTITUTE(SUBSTITUTE(
SUBSTITUTE(SUBSTITUTE(SUBSTITUTE(SUBSTITUTE(SUBSTITUTE(SUBSTITUTE(SUBSTITUTE(SUBSTITUTE(SUBSTITUTE(SUBSTITUTE(DV485,
IF($CH485=-1,"",VLOOKUP($BN485,구글언어코드!$K:$L,2,0)),IF($CH485=-1,"",MID($AQ485,$CH485,$DB485-$CH485+1))),
IF($CI485=-1,"",VLOOKUP($BO485,구글언어코드!$K:$L,2,0)),IF($CI485=-1,"",MID($AQ485,$CI485,$DC485-$CI485+1))),
IF($CJ485=-1,"",VLOOKUP($BP485,구글언어코드!$K:$L,2,0)),IF($CJ485=-1,"",MID($AQ485,$CJ485,$DD485-$CJ485+1))),
IF($CK485=-1,"",VLOOKUP($BQ485,구글언어코드!$K:$L,2,0)),IF($CK485=-1,"",MID($AQ485,$CK485,$DE485-$CK485+1))),
IF($CL485=-1,"",VLOOKUP($BR485,구글언어코드!$K:$L,2,0)),IF($CL485=-1,"",MID($AQ485,$CL485,$DF485-$CL485+1))),
IF($CM485=-1,"",VLOOKUP($BS485,구글언어코드!$K:$L,2,0)),IF($CM485=-1,"",MID($AQ485,$CM485,$DG485-$CM485+1))),
IF($CN485=-1,"",VLOOKUP($BT485,구글언어코드!$K:$L,2,0)),IF($CN485=-1,"",MID($AQ485,$CN485,$DH485-$CN485+1))),
IF($CO485=-1,"",VLOOKUP($BU485,구글언어코드!$K:$L,2,0)),IF($CO485=-1,"",MID($AQ485,$CO485,$DI485-$CO485+1))),
IF($CP485=-1,"",VLOOKUP($BV485,구글언어코드!$K:$L,2,0)),IF($CP485=-1,"",MID($AQ485,$CP485,$DJ485-$CP485+1))),
IF($CQ485=-1,"",VLOOKUP($BW485,구글언어코드!$K:$L,2,0)),IF($CQ485=-1,"",MID($AQ485,$CQ485,$DK485-$CQ485+1))),
IF($CR485=-1,"",VLOOKUP($BX485,구글언어코드!$K:$L,2,0)),IF($CR485=-1,"",MID($AQ485,$CR485,$DL485-$CR485+1))),
IF($CS485=-1,"",VLOOKUP($BY485,구글언어코드!$K:$L,2,0)),IF($CS485=-1,"",MID($AQ485,$CS485,$DM485-$CS485+1))),
IF($CT485=-1,"",VLOOKUP($BZ485,구글언어코드!$K:$L,2,0)),IF($CT485=-1,"",MID($AQ485,$CT485,$DN485-$CT485+1))),
IF($CU485=-1,"",VLOOKUP($CA485,구글언어코드!$K:$L,2,0)),IF($CU485=-1,"",MID($AQ485,$CU485,$DO485-$CU485+1))),
IF($CV485=-1,"",VLOOKUP($CB485,구글언어코드!$K:$L,2,0)),IF($CV485=-1,"",MID($AQ485,$CV485,$DP485-$CV485+1))),
IF($CW485=-1,"",VLOOKUP($CC485,구글언어코드!$K:$L,2,0)),IF($CW485=-1,"",MID($AQ485,$CW485,$DQ485-$CW485+1))),
IF($CX485=-1,"",VLOOKUP($CD485,구글언어코드!$K:$L,2,0)),IF($CX485=-1,"",MID($AQ485,$CX485,$DR485-$CX485+1))),
IF($CY485=-1,"",VLOOKUP($CE485,구글언어코드!$K:$L,2,0)),IF($CY485=-1,"",MID($AQ485,$CY485,$DS485-$CY485+1))),
IF($CZ485=-1,"",VLOOKUP($CF485,구글언어코드!$K:$L,2,0)),IF($CZ485=-1,"",MID($AQ485,$CZ485,$DT485-$CZ485+1))),
IF($DA485=-1,"",VLOOKUP($CG485,구글언어코드!$K:$L,2,0)),IF($DA485=-1,"",MID($AQ485,$DA485,$DU485-$DA485+1)))</f>
        <v>Chapter 19 Description</v>
      </c>
      <c r="DX485">
        <f>IF(LEN(C485)-LEN(SUBSTITUTE(C485,"}",""))&lt;&gt;LEN(C485)-LEN(SUBSTITUTE(C485,"{","")),"괄호이상",(LEN(C485)-LEN(SUBSTITUTE(C485,"}",""))))</f>
        <v>0</v>
      </c>
      <c r="DY485">
        <f>IF(LEN(H485)-LEN(SUBSTITUTE(H485,"}",""))&lt;&gt;LEN(H485)-LEN(SUBSTITUTE(H485,"{","")),"괄호이상",(LEN(H485)-LEN(SUBSTITUTE(H485,"}",""))))</f>
        <v>0</v>
      </c>
      <c r="DZ485">
        <f>IF(LEN(O485)-LEN(SUBSTITUTE(O485,"}",""))&lt;&gt;LEN(O485)-LEN(SUBSTITUTE(O485,"{","")),"괄호이상",(LEN(O485)-LEN(SUBSTITUTE(O485,"}",""))))</f>
        <v>0</v>
      </c>
      <c r="EA485">
        <f>IF(LEN(P485)-LEN(SUBSTITUTE(P485,"}",""))&lt;&gt;LEN(P485)-LEN(SUBSTITUTE(P485,"{","")),"괄호이상",(LEN(P485)-LEN(SUBSTITUTE(P485,"}",""))))</f>
        <v>0</v>
      </c>
      <c r="EB485">
        <f>IF(LEN(Q485)-LEN(SUBSTITUTE(Q485,"}",""))&lt;&gt;LEN(Q485)-LEN(SUBSTITUTE(Q485,"{","")),"괄호이상",(LEN(Q485)-LEN(SUBSTITUTE(Q485,"}",""))))</f>
        <v>0</v>
      </c>
      <c r="EC485">
        <f>IF(LEN(R485)-LEN(SUBSTITUTE(R485,"}",""))&lt;&gt;LEN(R485)-LEN(SUBSTITUTE(R485,"{","")),"괄호이상",(LEN(R485)-LEN(SUBSTITUTE(R485,"}",""))))</f>
        <v>0</v>
      </c>
      <c r="ED485">
        <f>IF(LEN(S485)-LEN(SUBSTITUTE(S485,"}",""))&lt;&gt;LEN(S485)-LEN(SUBSTITUTE(S485,"{","")),"괄호이상",(LEN(S485)-LEN(SUBSTITUTE(S485,"}",""))))</f>
        <v>0</v>
      </c>
      <c r="EE485">
        <f>IF(LEN(T485)-LEN(SUBSTITUTE(T485,"}",""))&lt;&gt;LEN(T485)-LEN(SUBSTITUTE(T485,"{","")),"괄호이상",(LEN(T485)-LEN(SUBSTITUTE(T485,"}",""))))</f>
        <v>0</v>
      </c>
      <c r="EF485">
        <f>IF(LEN(U485)-LEN(SUBSTITUTE(U485,"}",""))&lt;&gt;LEN(U485)-LEN(SUBSTITUTE(U485,"{","")),"괄호이상",(LEN(U485)-LEN(SUBSTITUTE(U485,"}",""))))</f>
        <v>0</v>
      </c>
      <c r="EG485">
        <f>IF(LEN(V485)-LEN(SUBSTITUTE(V485,"}",""))&lt;&gt;LEN(V485)-LEN(SUBSTITUTE(V485,"{","")),"괄호이상",(LEN(V485)-LEN(SUBSTITUTE(V485,"}",""))))</f>
        <v>0</v>
      </c>
      <c r="EH485">
        <f>IF(LEN(W485)-LEN(SUBSTITUTE(W485,"}",""))&lt;&gt;LEN(W485)-LEN(SUBSTITUTE(W485,"{","")),"괄호이상",(LEN(W485)-LEN(SUBSTITUTE(W485,"}",""))))</f>
        <v>0</v>
      </c>
      <c r="EI485">
        <f>IF(LEN(X485)-LEN(SUBSTITUTE(X485,"}",""))&lt;&gt;LEN(X485)-LEN(SUBSTITUTE(X485,"{","")),"괄호이상",(LEN(X485)-LEN(SUBSTITUTE(X485,"}",""))))</f>
        <v>0</v>
      </c>
      <c r="EJ485">
        <f>IF(LEN(Y485)-LEN(SUBSTITUTE(Y485,"}",""))&lt;&gt;LEN(Y485)-LEN(SUBSTITUTE(Y485,"{","")),"괄호이상",(LEN(Y485)-LEN(SUBSTITUTE(Y485,"}",""))))</f>
        <v>0</v>
      </c>
      <c r="EK485">
        <f>IF(LEN(Z485)-LEN(SUBSTITUTE(Z485,"}",""))&lt;&gt;LEN(Z485)-LEN(SUBSTITUTE(Z485,"{","")),"괄호이상",(LEN(Z485)-LEN(SUBSTITUTE(Z485,"}",""))))</f>
        <v>0</v>
      </c>
      <c r="EL485">
        <f>IF(LEN(AA485)-LEN(SUBSTITUTE(AA485,"}",""))&lt;&gt;LEN(AA485)-LEN(SUBSTITUTE(AA485,"{","")),"괄호이상",(LEN(AA485)-LEN(SUBSTITUTE(AA485,"}",""))))</f>
        <v>0</v>
      </c>
      <c r="EM485">
        <f>IF(LEN(AB485)-LEN(SUBSTITUTE(AB485,"}",""))&lt;&gt;LEN(AB485)-LEN(SUBSTITUTE(AB485,"{","")),"괄호이상",(LEN(AB485)-LEN(SUBSTITUTE(AB485,"}",""))))</f>
        <v>0</v>
      </c>
      <c r="EN485">
        <f>IF(LEN(AC485)-LEN(SUBSTITUTE(AC485,"}",""))&lt;&gt;LEN(AC485)-LEN(SUBSTITUTE(AC485,"{","")),"괄호이상",(LEN(AC485)-LEN(SUBSTITUTE(AC485,"}",""))))</f>
        <v>0</v>
      </c>
      <c r="EO485">
        <f>IF(LEN(AD485)-LEN(SUBSTITUTE(AD485,"}",""))&lt;&gt;LEN(AD485)-LEN(SUBSTITUTE(AD485,"{","")),"괄호이상",(LEN(AD485)-LEN(SUBSTITUTE(AD485,"}",""))))</f>
        <v>0</v>
      </c>
      <c r="EP485">
        <f>IF(LEN(AE485)-LEN(SUBSTITUTE(AE485,"}",""))&lt;&gt;LEN(AE485)-LEN(SUBSTITUTE(AE485,"{","")),"괄호이상",(LEN(AE485)-LEN(SUBSTITUTE(AE485,"}",""))))</f>
        <v>0</v>
      </c>
      <c r="EQ485">
        <f>IF(LEN(AF485)-LEN(SUBSTITUTE(AF485,"}",""))&lt;&gt;LEN(AF485)-LEN(SUBSTITUTE(AF485,"{","")),"괄호이상",(LEN(AF485)-LEN(SUBSTITUTE(AF485,"}",""))))</f>
        <v>0</v>
      </c>
      <c r="ER485">
        <f>IF(LEN(AG485)-LEN(SUBSTITUTE(AG485,"}",""))&lt;&gt;LEN(AG485)-LEN(SUBSTITUTE(AG485,"{","")),"괄호이상",(LEN(AG485)-LEN(SUBSTITUTE(AG485,"}",""))))</f>
        <v>0</v>
      </c>
      <c r="ES485">
        <f>IF(LEN(AH485)-LEN(SUBSTITUTE(AH485,"}",""))&lt;&gt;LEN(AH485)-LEN(SUBSTITUTE(AH485,"{","")),"괄호이상",(LEN(AH485)-LEN(SUBSTITUTE(AH485,"}",""))))</f>
        <v>0</v>
      </c>
      <c r="ET485">
        <f>IF(LEN(AI485)-LEN(SUBSTITUTE(AI485,"}",""))&lt;&gt;LEN(AI485)-LEN(SUBSTITUTE(AI485,"{","")),"괄호이상",(LEN(AI485)-LEN(SUBSTITUTE(AI485,"}",""))))</f>
        <v>0</v>
      </c>
      <c r="EU485">
        <f>IF(LEN(AJ485)-LEN(SUBSTITUTE(AJ485,"}",""))&lt;&gt;LEN(AJ485)-LEN(SUBSTITUTE(AJ485,"{","")),"괄호이상",(LEN(AJ485)-LEN(SUBSTITUTE(AJ485,"}",""))))</f>
        <v>0</v>
      </c>
      <c r="EV485">
        <f>IF(LEN(AK485)-LEN(SUBSTITUTE(AK485,"}",""))&lt;&gt;LEN(AK485)-LEN(SUBSTITUTE(AK485,"{","")),"괄호이상",(LEN(AK485)-LEN(SUBSTITUTE(AK485,"}",""))))</f>
        <v>0</v>
      </c>
      <c r="EW485">
        <f>IF(LEN(AL485)-LEN(SUBSTITUTE(AL485,"}",""))&lt;&gt;LEN(AL485)-LEN(SUBSTITUTE(AL485,"{","")),"괄호이상",(LEN(AL485)-LEN(SUBSTITUTE(AL485,"}",""))))</f>
        <v>0</v>
      </c>
      <c r="EX485">
        <f>IF(LEN(AM485)-LEN(SUBSTITUTE(AM485,"}",""))&lt;&gt;LEN(AM485)-LEN(SUBSTITUTE(AM485,"{","")),"괄호이상",(LEN(AM485)-LEN(SUBSTITUTE(AM485,"}",""))))</f>
        <v>0</v>
      </c>
      <c r="EY485">
        <f>IF(LEN(AN485)-LEN(SUBSTITUTE(AN485,"}",""))&lt;&gt;LEN(AN485)-LEN(SUBSTITUTE(AN485,"{","")),"괄호이상",(LEN(AN485)-LEN(SUBSTITUTE(AN485,"}",""))))</f>
        <v>0</v>
      </c>
      <c r="EZ485">
        <f>IF(LEN(AO485)-LEN(SUBSTITUTE(AO485,"}",""))&lt;&gt;LEN(AO485)-LEN(SUBSTITUTE(AO485,"{","")),"괄호이상",(LEN(AO485)-LEN(SUBSTITUTE(AO485,"}",""))))</f>
        <v>0</v>
      </c>
      <c r="FA485">
        <f>IF(LEN(AP485)-LEN(SUBSTITUTE(AP485,"}",""))&lt;&gt;LEN(AP485)-LEN(SUBSTITUTE(AP485,"{","")),"괄호이상",(LEN(AP485)-LEN(SUBSTITUTE(AP485,"}",""))))</f>
        <v>0</v>
      </c>
      <c r="FB485" t="str">
        <f t="array" ref="FB485">IF(SUM(IF($DX485-DX485:FA485&gt;0,1,0))&gt;0,"여기","")</f>
        <v/>
      </c>
      <c r="FC485">
        <f>IF(LEN(C485)-LEN(SUBSTITUTE(C485,"&gt;",""))&lt;&gt;LEN(C485)-LEN(SUBSTITUTE(C485,"&lt;","")),"괄호이상",(LEN(C485)-LEN(SUBSTITUTE(C485,"&gt;","")))/2)</f>
        <v>0</v>
      </c>
      <c r="FD485">
        <f>IF(LEN(H485)-LEN(SUBSTITUTE(H485,"&gt;",""))&lt;&gt;LEN(H485)-LEN(SUBSTITUTE(H485,"&lt;","")),"괄호이상",(LEN(H485)-LEN(SUBSTITUTE(H485,"&gt;","")))/2)</f>
        <v>0</v>
      </c>
      <c r="FE485">
        <f>IF(LEN(O485)-LEN(SUBSTITUTE(O485,"&gt;",""))&lt;&gt;LEN(O485)-LEN(SUBSTITUTE(O485,"&lt;","")),"괄호이상",(LEN(O485)-LEN(SUBSTITUTE(O485,"&gt;","")))/2)</f>
        <v>0</v>
      </c>
      <c r="FF485">
        <f>IF(LEN(P485)-LEN(SUBSTITUTE(P485,"&gt;",""))&lt;&gt;LEN(P485)-LEN(SUBSTITUTE(P485,"&lt;","")),"괄호이상",(LEN(P485)-LEN(SUBSTITUTE(P485,"&gt;","")))/2)</f>
        <v>0</v>
      </c>
      <c r="FG485">
        <f>IF(LEN(Q485)-LEN(SUBSTITUTE(Q485,"&gt;",""))&lt;&gt;LEN(Q485)-LEN(SUBSTITUTE(Q485,"&lt;","")),"괄호이상",(LEN(Q485)-LEN(SUBSTITUTE(Q485,"&gt;","")))/2)</f>
        <v>0</v>
      </c>
      <c r="FH485">
        <f>IF(LEN(R485)-LEN(SUBSTITUTE(R485,"&gt;",""))&lt;&gt;LEN(R485)-LEN(SUBSTITUTE(R485,"&lt;","")),"괄호이상",(LEN(R485)-LEN(SUBSTITUTE(R485,"&gt;","")))/2)</f>
        <v>0</v>
      </c>
      <c r="FI485">
        <f>IF(LEN(S485)-LEN(SUBSTITUTE(S485,"&gt;",""))&lt;&gt;LEN(S485)-LEN(SUBSTITUTE(S485,"&lt;","")),"괄호이상",(LEN(S485)-LEN(SUBSTITUTE(S485,"&gt;","")))/2)</f>
        <v>0</v>
      </c>
      <c r="FJ485">
        <f>IF(LEN(T485)-LEN(SUBSTITUTE(T485,"&gt;",""))&lt;&gt;LEN(T485)-LEN(SUBSTITUTE(T485,"&lt;","")),"괄호이상",(LEN(T485)-LEN(SUBSTITUTE(T485,"&gt;","")))/2)</f>
        <v>0</v>
      </c>
      <c r="FK485">
        <f>IF(LEN(U485)-LEN(SUBSTITUTE(U485,"&gt;",""))&lt;&gt;LEN(U485)-LEN(SUBSTITUTE(U485,"&lt;","")),"괄호이상",(LEN(U485)-LEN(SUBSTITUTE(U485,"&gt;","")))/2)</f>
        <v>0</v>
      </c>
      <c r="FL485">
        <f>IF(LEN(V485)-LEN(SUBSTITUTE(V485,"&gt;",""))&lt;&gt;LEN(V485)-LEN(SUBSTITUTE(V485,"&lt;","")),"괄호이상",(LEN(V485)-LEN(SUBSTITUTE(V485,"&gt;","")))/2)</f>
        <v>0</v>
      </c>
      <c r="FM485">
        <f>IF(LEN(W485)-LEN(SUBSTITUTE(W485,"&gt;",""))&lt;&gt;LEN(W485)-LEN(SUBSTITUTE(W485,"&lt;","")),"괄호이상",(LEN(W485)-LEN(SUBSTITUTE(W485,"&gt;","")))/2)</f>
        <v>0</v>
      </c>
      <c r="FN485">
        <f>IF(LEN(X485)-LEN(SUBSTITUTE(X485,"&gt;",""))&lt;&gt;LEN(X485)-LEN(SUBSTITUTE(X485,"&lt;","")),"괄호이상",(LEN(X485)-LEN(SUBSTITUTE(X485,"&gt;","")))/2)</f>
        <v>0</v>
      </c>
      <c r="FO485">
        <f>IF(LEN(Y485)-LEN(SUBSTITUTE(Y485,"&gt;",""))&lt;&gt;LEN(Y485)-LEN(SUBSTITUTE(Y485,"&lt;","")),"괄호이상",(LEN(Y485)-LEN(SUBSTITUTE(Y485,"&gt;","")))/2)</f>
        <v>0</v>
      </c>
      <c r="FP485">
        <f>IF(LEN(Z485)-LEN(SUBSTITUTE(Z485,"&gt;",""))&lt;&gt;LEN(Z485)-LEN(SUBSTITUTE(Z485,"&lt;","")),"괄호이상",(LEN(Z485)-LEN(SUBSTITUTE(Z485,"&gt;","")))/2)</f>
        <v>0</v>
      </c>
      <c r="FQ485">
        <f>IF(LEN(AA485)-LEN(SUBSTITUTE(AA485,"&gt;",""))&lt;&gt;LEN(AA485)-LEN(SUBSTITUTE(AA485,"&lt;","")),"괄호이상",(LEN(AA485)-LEN(SUBSTITUTE(AA485,"&gt;","")))/2)</f>
        <v>0</v>
      </c>
      <c r="FR485">
        <f>IF(LEN(AB485)-LEN(SUBSTITUTE(AB485,"&gt;",""))&lt;&gt;LEN(AB485)-LEN(SUBSTITUTE(AB485,"&lt;","")),"괄호이상",(LEN(AB485)-LEN(SUBSTITUTE(AB485,"&gt;","")))/2)</f>
        <v>0</v>
      </c>
      <c r="FS485">
        <f>IF(LEN(AC485)-LEN(SUBSTITUTE(AC485,"&gt;",""))&lt;&gt;LEN(AC485)-LEN(SUBSTITUTE(AC485,"&lt;","")),"괄호이상",(LEN(AC485)-LEN(SUBSTITUTE(AC485,"&gt;","")))/2)</f>
        <v>0</v>
      </c>
      <c r="FT485">
        <f>IF(LEN(AD485)-LEN(SUBSTITUTE(AD485,"&gt;",""))&lt;&gt;LEN(AD485)-LEN(SUBSTITUTE(AD485,"&lt;","")),"괄호이상",(LEN(AD485)-LEN(SUBSTITUTE(AD485,"&gt;","")))/2)</f>
        <v>0</v>
      </c>
      <c r="FU485">
        <f>IF(LEN(AE485)-LEN(SUBSTITUTE(AE485,"&gt;",""))&lt;&gt;LEN(AE485)-LEN(SUBSTITUTE(AE485,"&lt;","")),"괄호이상",(LEN(AE485)-LEN(SUBSTITUTE(AE485,"&gt;","")))/2)</f>
        <v>0</v>
      </c>
      <c r="FV485">
        <f>IF(LEN(AF485)-LEN(SUBSTITUTE(AF485,"&gt;",""))&lt;&gt;LEN(AF485)-LEN(SUBSTITUTE(AF485,"&lt;","")),"괄호이상",(LEN(AF485)-LEN(SUBSTITUTE(AF485,"&gt;","")))/2)</f>
        <v>0</v>
      </c>
      <c r="FW485">
        <f>IF(LEN(AG485)-LEN(SUBSTITUTE(AG485,"&gt;",""))&lt;&gt;LEN(AG485)-LEN(SUBSTITUTE(AG485,"&lt;","")),"괄호이상",(LEN(AG485)-LEN(SUBSTITUTE(AG485,"&gt;","")))/2)</f>
        <v>0</v>
      </c>
      <c r="FX485">
        <f>IF(LEN(AH485)-LEN(SUBSTITUTE(AH485,"&gt;",""))&lt;&gt;LEN(AH485)-LEN(SUBSTITUTE(AH485,"&lt;","")),"괄호이상",(LEN(AH485)-LEN(SUBSTITUTE(AH485,"&gt;","")))/2)</f>
        <v>0</v>
      </c>
      <c r="FY485">
        <f>IF(LEN(AI485)-LEN(SUBSTITUTE(AI485,"&gt;",""))&lt;&gt;LEN(AI485)-LEN(SUBSTITUTE(AI485,"&lt;","")),"괄호이상",(LEN(AI485)-LEN(SUBSTITUTE(AI485,"&gt;","")))/2)</f>
        <v>0</v>
      </c>
      <c r="FZ485">
        <f>IF(LEN(AJ485)-LEN(SUBSTITUTE(AJ485,"&gt;",""))&lt;&gt;LEN(AJ485)-LEN(SUBSTITUTE(AJ485,"&lt;","")),"괄호이상",(LEN(AJ485)-LEN(SUBSTITUTE(AJ485,"&gt;","")))/2)</f>
        <v>0</v>
      </c>
      <c r="GA485">
        <f>IF(LEN(AK485)-LEN(SUBSTITUTE(AK485,"&gt;",""))&lt;&gt;LEN(AK485)-LEN(SUBSTITUTE(AK485,"&lt;","")),"괄호이상",(LEN(AK485)-LEN(SUBSTITUTE(AK485,"&gt;","")))/2)</f>
        <v>0</v>
      </c>
      <c r="GB485">
        <f>IF(LEN(AL485)-LEN(SUBSTITUTE(AL485,"&gt;",""))&lt;&gt;LEN(AL485)-LEN(SUBSTITUTE(AL485,"&lt;","")),"괄호이상",(LEN(AL485)-LEN(SUBSTITUTE(AL485,"&gt;","")))/2)</f>
        <v>0</v>
      </c>
      <c r="GC485">
        <f>IF(LEN(AM485)-LEN(SUBSTITUTE(AM485,"&gt;",""))&lt;&gt;LEN(AM485)-LEN(SUBSTITUTE(AM485,"&lt;","")),"괄호이상",(LEN(AM485)-LEN(SUBSTITUTE(AM485,"&gt;","")))/2)</f>
        <v>0</v>
      </c>
      <c r="GD485">
        <f>IF(LEN(AN485)-LEN(SUBSTITUTE(AN485,"&gt;",""))&lt;&gt;LEN(AN485)-LEN(SUBSTITUTE(AN485,"&lt;","")),"괄호이상",(LEN(AN485)-LEN(SUBSTITUTE(AN485,"&gt;","")))/2)</f>
        <v>0</v>
      </c>
      <c r="GE485">
        <f>IF(LEN(AO485)-LEN(SUBSTITUTE(AO485,"&gt;",""))&lt;&gt;LEN(AO485)-LEN(SUBSTITUTE(AO485,"&lt;","")),"괄호이상",(LEN(AO485)-LEN(SUBSTITUTE(AO485,"&gt;","")))/2)</f>
        <v>0</v>
      </c>
      <c r="GF485">
        <f>IF(LEN(AP485)-LEN(SUBSTITUTE(AP485,"&gt;",""))&lt;&gt;LEN(AP485)-LEN(SUBSTITUTE(AP485,"&lt;","")),"괄호이상",(LEN(AP485)-LEN(SUBSTITUTE(AP485,"&gt;","")))/2)</f>
        <v>0</v>
      </c>
      <c r="GG485" t="str">
        <f t="array" ref="GG485">IF(SUM(IF($FC485-FC485:GF485&gt;0,1,0))&gt;0,"여기","")</f>
        <v/>
      </c>
      <c r="GH485" t="str">
        <f t="shared" si="460"/>
        <v/>
      </c>
    </row>
    <row r="486" spans="1:190" x14ac:dyDescent="0.3">
      <c r="A486" t="s">
        <v>256</v>
      </c>
      <c r="B486">
        <f t="shared" si="458"/>
        <v>1</v>
      </c>
      <c r="C486" t="s">
        <v>4496</v>
      </c>
      <c r="E486" t="str">
        <f t="shared" si="461"/>
        <v>챕터20 디스크립션</v>
      </c>
      <c r="G486" t="s">
        <v>4521</v>
      </c>
      <c r="H486" t="str">
        <f t="shared" si="489"/>
        <v>Chapter 20 Description</v>
      </c>
      <c r="J486" s="1" t="str">
        <f t="shared" si="462"/>
        <v>Chapter 20 Description</v>
      </c>
      <c r="M486">
        <v>1</v>
      </c>
      <c r="O486" t="s">
        <v>12949</v>
      </c>
      <c r="P486" s="19" t="s">
        <v>12950</v>
      </c>
      <c r="Q486" t="s">
        <v>12951</v>
      </c>
      <c r="R486" t="s">
        <v>12958</v>
      </c>
      <c r="S486" t="s">
        <v>12959</v>
      </c>
      <c r="T486" t="s">
        <v>12963</v>
      </c>
      <c r="U486" t="s">
        <v>12964</v>
      </c>
      <c r="V486" t="s">
        <v>12954</v>
      </c>
      <c r="W486" t="s">
        <v>12969</v>
      </c>
      <c r="X486" s="20" t="s">
        <v>12971</v>
      </c>
      <c r="Y486" t="s">
        <v>12974</v>
      </c>
      <c r="Z486" t="s">
        <v>12967</v>
      </c>
      <c r="AA486" s="20" t="s">
        <v>12952</v>
      </c>
      <c r="AB486" t="s">
        <v>12953</v>
      </c>
      <c r="AC486" t="s">
        <v>12954</v>
      </c>
      <c r="AD486" t="s">
        <v>12955</v>
      </c>
      <c r="AE486" t="s">
        <v>12956</v>
      </c>
      <c r="AF486" t="s">
        <v>12957</v>
      </c>
      <c r="AG486" t="s">
        <v>12960</v>
      </c>
      <c r="AH486" s="20" t="s">
        <v>12961</v>
      </c>
      <c r="AI486" t="s">
        <v>12962</v>
      </c>
      <c r="AJ486" t="s">
        <v>12965</v>
      </c>
      <c r="AK486" t="s">
        <v>12966</v>
      </c>
      <c r="AL486" t="s">
        <v>12968</v>
      </c>
      <c r="AM486" t="s">
        <v>12955</v>
      </c>
      <c r="AN486" t="s">
        <v>12970</v>
      </c>
      <c r="AO486" t="s">
        <v>12972</v>
      </c>
      <c r="AP486" t="s">
        <v>12973</v>
      </c>
      <c r="AQ486" t="str">
        <f t="shared" si="459"/>
        <v>Chapter 20 Description</v>
      </c>
      <c r="AR486">
        <f t="shared" si="463"/>
        <v>0</v>
      </c>
      <c r="AS486">
        <f t="shared" si="464"/>
        <v>0</v>
      </c>
      <c r="AT486">
        <f t="shared" ca="1" si="465"/>
        <v>-1</v>
      </c>
      <c r="AU486">
        <f t="shared" ca="1" si="466"/>
        <v>-1</v>
      </c>
      <c r="AV486">
        <f t="shared" ca="1" si="467"/>
        <v>-1</v>
      </c>
      <c r="AW486">
        <f t="shared" ca="1" si="468"/>
        <v>-1</v>
      </c>
      <c r="AX486">
        <f t="shared" ca="1" si="469"/>
        <v>-1</v>
      </c>
      <c r="AY486">
        <f t="shared" ca="1" si="470"/>
        <v>-1</v>
      </c>
      <c r="AZ486">
        <f t="shared" ca="1" si="471"/>
        <v>-1</v>
      </c>
      <c r="BA486">
        <f t="shared" ca="1" si="472"/>
        <v>-1</v>
      </c>
      <c r="BB486">
        <f t="shared" ca="1" si="473"/>
        <v>-1</v>
      </c>
      <c r="BC486">
        <f t="shared" ca="1" si="474"/>
        <v>-1</v>
      </c>
      <c r="BD486">
        <f t="shared" ca="1" si="475"/>
        <v>-1</v>
      </c>
      <c r="BE486">
        <f t="shared" ca="1" si="476"/>
        <v>-1</v>
      </c>
      <c r="BF486">
        <f t="shared" ca="1" si="477"/>
        <v>-1</v>
      </c>
      <c r="BG486">
        <f t="shared" ca="1" si="478"/>
        <v>-1</v>
      </c>
      <c r="BH486">
        <f t="shared" ca="1" si="479"/>
        <v>-1</v>
      </c>
      <c r="BI486">
        <f t="shared" ca="1" si="480"/>
        <v>-1</v>
      </c>
      <c r="BJ486">
        <f t="shared" ca="1" si="481"/>
        <v>-1</v>
      </c>
      <c r="BK486">
        <f t="shared" ca="1" si="482"/>
        <v>-1</v>
      </c>
      <c r="BL486">
        <f t="shared" ca="1" si="483"/>
        <v>-1</v>
      </c>
      <c r="BM486">
        <f t="shared" ca="1" si="484"/>
        <v>-1</v>
      </c>
      <c r="BN486">
        <f ca="1">IF(AT486=-1,-1,COUNTIF($AT486:AT486,AT486)+IF(AT486=0,50,0))</f>
        <v>-1</v>
      </c>
      <c r="BO486">
        <f ca="1">IF(AU486=-1,-1,COUNTIF($AT486:AU486,AU486)+IF(AU486=0,50,0))</f>
        <v>-1</v>
      </c>
      <c r="BP486">
        <f ca="1">IF(AV486=-1,-1,COUNTIF($AT486:AV486,AV486)+IF(AV486=0,50,0))</f>
        <v>-1</v>
      </c>
      <c r="BQ486">
        <f ca="1">IF(AW486=-1,-1,COUNTIF($AT486:AW486,AW486)+IF(AW486=0,50,0))</f>
        <v>-1</v>
      </c>
      <c r="BR486">
        <f ca="1">IF(AX486=-1,-1,COUNTIF($AT486:AX486,AX486)+IF(AX486=0,50,0))</f>
        <v>-1</v>
      </c>
      <c r="BS486">
        <f ca="1">IF(AY486=-1,-1,COUNTIF($AT486:AY486,AY486)+IF(AY486=0,50,0))</f>
        <v>-1</v>
      </c>
      <c r="BT486">
        <f ca="1">IF(AZ486=-1,-1,COUNTIF($AT486:AZ486,AZ486)+IF(AZ486=0,50,0))</f>
        <v>-1</v>
      </c>
      <c r="BU486">
        <f ca="1">IF(BA486=-1,-1,COUNTIF($AT486:BA486,BA486)+IF(BA486=0,50,0))</f>
        <v>-1</v>
      </c>
      <c r="BV486">
        <f ca="1">IF(BB486=-1,-1,COUNTIF($AT486:BB486,BB486)+IF(BB486=0,50,0))</f>
        <v>-1</v>
      </c>
      <c r="BW486">
        <f ca="1">IF(BC486=-1,-1,COUNTIF($AT486:BC486,BC486)+IF(BC486=0,50,0))</f>
        <v>-1</v>
      </c>
      <c r="BX486">
        <f ca="1">IF(BD486=-1,-1,COUNTIF($AT486:BD486,BD486)+IF(BD486=0,50,0))</f>
        <v>-1</v>
      </c>
      <c r="BY486">
        <f ca="1">IF(BE486=-1,-1,COUNTIF($AT486:BE486,BE486)+IF(BE486=0,50,0))</f>
        <v>-1</v>
      </c>
      <c r="BZ486">
        <f ca="1">IF(BF486=-1,-1,COUNTIF($AT486:BF486,BF486)+IF(BF486=0,50,0))</f>
        <v>-1</v>
      </c>
      <c r="CA486">
        <f ca="1">IF(BG486=-1,-1,COUNTIF($AT486:BG486,BG486)+IF(BG486=0,50,0))</f>
        <v>-1</v>
      </c>
      <c r="CB486">
        <f ca="1">IF(BH486=-1,-1,COUNTIF($AT486:BH486,BH486)+IF(BH486=0,50,0))</f>
        <v>-1</v>
      </c>
      <c r="CC486">
        <f ca="1">IF(BI486=-1,-1,COUNTIF($AT486:BI486,BI486)+IF(BI486=0,50,0))</f>
        <v>-1</v>
      </c>
      <c r="CD486">
        <f ca="1">IF(BJ486=-1,-1,COUNTIF($AT486:BJ486,BJ486)+IF(BJ486=0,50,0))</f>
        <v>-1</v>
      </c>
      <c r="CE486">
        <f ca="1">IF(BK486=-1,-1,COUNTIF($AT486:BK486,BK486)+IF(BK486=0,50,0))</f>
        <v>-1</v>
      </c>
      <c r="CF486">
        <f ca="1">IF(BL486=-1,-1,COUNTIF($AT486:BL486,BL486)+IF(BL486=0,50,0))</f>
        <v>-1</v>
      </c>
      <c r="CG486">
        <f ca="1">IF(BM486=-1,-1,COUNTIF($AT486:BM486,BM486)+IF(BM486=0,50,0))</f>
        <v>-1</v>
      </c>
      <c r="CH486">
        <f t="shared" ca="1" si="494"/>
        <v>-1</v>
      </c>
      <c r="CI486">
        <f t="shared" ca="1" si="494"/>
        <v>-1</v>
      </c>
      <c r="CJ486">
        <f t="shared" ca="1" si="494"/>
        <v>-1</v>
      </c>
      <c r="CK486">
        <f t="shared" ca="1" si="494"/>
        <v>-1</v>
      </c>
      <c r="CL486">
        <f t="shared" ca="1" si="494"/>
        <v>-1</v>
      </c>
      <c r="CM486">
        <f t="shared" ca="1" si="494"/>
        <v>-1</v>
      </c>
      <c r="CN486">
        <f t="shared" ca="1" si="494"/>
        <v>-1</v>
      </c>
      <c r="CO486">
        <f t="shared" ca="1" si="494"/>
        <v>-1</v>
      </c>
      <c r="CP486">
        <f t="shared" ca="1" si="494"/>
        <v>-1</v>
      </c>
      <c r="CQ486">
        <f t="shared" ca="1" si="494"/>
        <v>-1</v>
      </c>
      <c r="CR486">
        <f t="shared" ca="1" si="495"/>
        <v>-1</v>
      </c>
      <c r="CS486">
        <f t="shared" ca="1" si="495"/>
        <v>-1</v>
      </c>
      <c r="CT486">
        <f t="shared" ca="1" si="495"/>
        <v>-1</v>
      </c>
      <c r="CU486">
        <f t="shared" ca="1" si="495"/>
        <v>-1</v>
      </c>
      <c r="CV486">
        <f t="shared" ca="1" si="495"/>
        <v>-1</v>
      </c>
      <c r="CW486">
        <f t="shared" ca="1" si="495"/>
        <v>-1</v>
      </c>
      <c r="CX486">
        <f t="shared" ca="1" si="495"/>
        <v>-1</v>
      </c>
      <c r="CY486">
        <f t="shared" ca="1" si="495"/>
        <v>-1</v>
      </c>
      <c r="CZ486">
        <f t="shared" ca="1" si="495"/>
        <v>-1</v>
      </c>
      <c r="DA486">
        <f t="shared" ca="1" si="495"/>
        <v>-1</v>
      </c>
      <c r="DB486">
        <f t="shared" ca="1" si="496"/>
        <v>-1</v>
      </c>
      <c r="DC486">
        <f t="shared" ca="1" si="496"/>
        <v>-1</v>
      </c>
      <c r="DD486">
        <f t="shared" ca="1" si="496"/>
        <v>-1</v>
      </c>
      <c r="DE486">
        <f t="shared" ca="1" si="496"/>
        <v>-1</v>
      </c>
      <c r="DF486">
        <f t="shared" ca="1" si="496"/>
        <v>-1</v>
      </c>
      <c r="DG486">
        <f t="shared" ca="1" si="496"/>
        <v>-1</v>
      </c>
      <c r="DH486">
        <f t="shared" ca="1" si="496"/>
        <v>-1</v>
      </c>
      <c r="DI486">
        <f t="shared" ca="1" si="496"/>
        <v>-1</v>
      </c>
      <c r="DJ486">
        <f t="shared" ca="1" si="496"/>
        <v>-1</v>
      </c>
      <c r="DK486">
        <f t="shared" ca="1" si="496"/>
        <v>-1</v>
      </c>
      <c r="DL486">
        <f t="shared" ca="1" si="497"/>
        <v>-1</v>
      </c>
      <c r="DM486">
        <f t="shared" ca="1" si="497"/>
        <v>-1</v>
      </c>
      <c r="DN486">
        <f t="shared" ca="1" si="497"/>
        <v>-1</v>
      </c>
      <c r="DO486">
        <f t="shared" ca="1" si="497"/>
        <v>-1</v>
      </c>
      <c r="DP486">
        <f t="shared" ca="1" si="497"/>
        <v>-1</v>
      </c>
      <c r="DQ486">
        <f t="shared" ca="1" si="497"/>
        <v>-1</v>
      </c>
      <c r="DR486">
        <f t="shared" ca="1" si="497"/>
        <v>-1</v>
      </c>
      <c r="DS486">
        <f t="shared" ca="1" si="497"/>
        <v>-1</v>
      </c>
      <c r="DT486">
        <f t="shared" ca="1" si="497"/>
        <v>-1</v>
      </c>
      <c r="DU486">
        <f t="shared" ca="1" si="497"/>
        <v>-1</v>
      </c>
      <c r="DV486" t="str">
        <f ca="1">SUBSTITUTE(SUBSTITUTE(SUBSTITUTE(SUBSTITUTE(SUBSTITUTE(SUBSTITUTE(SUBSTITUTE(SUBSTITUTE(SUBSTITUTE(SUBSTITUTE(
SUBSTITUTE(SUBSTITUTE(SUBSTITUTE(SUBSTITUTE(SUBSTITUTE(SUBSTITUTE(SUBSTITUTE(SUBSTITUTE(SUBSTITUTE(SUBSTITUTE($AQ486,
IF($CH486=-1,"",MID($AQ486,$CH486,$DB486-$CH486+1)),IF($CH486=-1,"",VLOOKUP($BN486,구글언어코드!$K:$L,2,0))),
IF($CI486=-1,"",MID($AQ486,$CI486,$DC486-$CI486+1)),IF($CI486=-1,"",VLOOKUP($BO486,구글언어코드!$K:$L,2,0))),
IF($CJ486=-1,"",MID($AQ486,$CJ486,$DD486-$CJ486+1)),IF($CJ486=-1,"",VLOOKUP($BP486,구글언어코드!$K:$L,2,0))),
IF($CK486=-1,"",MID($AQ486,$CK486,$DE486-$CK486+1)),IF($CK486=-1,"",VLOOKUP($BQ486,구글언어코드!$K:$L,2,0))),
IF($CL486=-1,"",MID($AQ486,$CL486,$DF486-$CL486+1)),IF($CL486=-1,"",VLOOKUP($BR486,구글언어코드!$K:$L,2,0))),
IF($CM486=-1,"",MID($AQ486,$CM486,$DG486-$CM486+1)),IF($CM486=-1,"",VLOOKUP($BS486,구글언어코드!$K:$L,2,0))),
IF($CN486=-1,"",MID($AQ486,$CN486,$DH486-$CN486+1)),IF($CN486=-1,"",VLOOKUP($BT486,구글언어코드!$K:$L,2,0))),
IF($CO486=-1,"",MID($AQ486,$CO486,$DI486-$CO486+1)),IF($CO486=-1,"",VLOOKUP($BU486,구글언어코드!$K:$L,2,0))),
IF($CP486=-1,"",MID($AQ486,$CP486,$DJ486-$CP486+1)),IF($CP486=-1,"",VLOOKUP($BV486,구글언어코드!$K:$L,2,0))),
IF($CQ486=-1,"",MID($AQ486,$CQ486,$DK486-$CQ486+1)),IF($CQ486=-1,"",VLOOKUP($BW486,구글언어코드!$K:$L,2,0))),
IF($CR486=-1,"",MID($AQ486,$CR486,$DL486-$CR486+1)),IF($CR486=-1,"",VLOOKUP($BX486,구글언어코드!$K:$L,2,0))),
IF($CS486=-1,"",MID($AQ486,$CS486,$DM486-$CS486+1)),IF($CS486=-1,"",VLOOKUP($BY486,구글언어코드!$K:$L,2,0))),
IF($CT486=-1,"",MID($AQ486,$CT486,$DN486-$CT486+1)),IF($CT486=-1,"",VLOOKUP($BZ486,구글언어코드!$K:$L,2,0))),
IF($CU486=-1,"",MID($AQ486,$CU486,$DO486-$CU486+1)),IF($CU486=-1,"",VLOOKUP($CA486,구글언어코드!$K:$L,2,0))),
IF($CV486=-1,"",MID($AQ486,$CV486,$DP486-$CV486+1)),IF($CV486=-1,"",VLOOKUP($CB486,구글언어코드!$K:$L,2,0))),
IF($CW486=-1,"",MID($AQ486,$CW486,$DQ486-$CW486+1)),IF($CW486=-1,"",VLOOKUP($CC486,구글언어코드!$K:$L,2,0))),
IF($CX486=-1,"",MID($AQ486,$CX486,$DR486-$CX486+1)),IF($CX486=-1,"",VLOOKUP($CD486,구글언어코드!$K:$L,2,0))),
IF($CY486=-1,"",MID($AQ486,$CY486,$DS486-$CY486+1)),IF($CY486=-1,"",VLOOKUP($CE486,구글언어코드!$K:$L,2,0))),
IF($CZ486=-1,"",MID($AQ486,$CZ486,$DT486-$CZ486+1)),IF($CZ486=-1,"",VLOOKUP($CF486,구글언어코드!$K:$L,2,0))),
IF($DA486=-1,"",MID($AQ486,$DA486,$DU486-$DA486+1)),IF($DA486=-1,"",VLOOKUP($CG486,구글언어코드!$K:$L,2,0)))</f>
        <v>Chapter 20 Description</v>
      </c>
      <c r="DW486" t="str">
        <f ca="1">SUBSTITUTE(SUBSTITUTE(SUBSTITUTE(SUBSTITUTE(SUBSTITUTE(SUBSTITUTE(SUBSTITUTE(SUBSTITUTE(SUBSTITUTE(SUBSTITUTE(
SUBSTITUTE(SUBSTITUTE(SUBSTITUTE(SUBSTITUTE(SUBSTITUTE(SUBSTITUTE(SUBSTITUTE(SUBSTITUTE(SUBSTITUTE(SUBSTITUTE(DV486,
IF($CH486=-1,"",VLOOKUP($BN486,구글언어코드!$K:$L,2,0)),IF($CH486=-1,"",MID($AQ486,$CH486,$DB486-$CH486+1))),
IF($CI486=-1,"",VLOOKUP($BO486,구글언어코드!$K:$L,2,0)),IF($CI486=-1,"",MID($AQ486,$CI486,$DC486-$CI486+1))),
IF($CJ486=-1,"",VLOOKUP($BP486,구글언어코드!$K:$L,2,0)),IF($CJ486=-1,"",MID($AQ486,$CJ486,$DD486-$CJ486+1))),
IF($CK486=-1,"",VLOOKUP($BQ486,구글언어코드!$K:$L,2,0)),IF($CK486=-1,"",MID($AQ486,$CK486,$DE486-$CK486+1))),
IF($CL486=-1,"",VLOOKUP($BR486,구글언어코드!$K:$L,2,0)),IF($CL486=-1,"",MID($AQ486,$CL486,$DF486-$CL486+1))),
IF($CM486=-1,"",VLOOKUP($BS486,구글언어코드!$K:$L,2,0)),IF($CM486=-1,"",MID($AQ486,$CM486,$DG486-$CM486+1))),
IF($CN486=-1,"",VLOOKUP($BT486,구글언어코드!$K:$L,2,0)),IF($CN486=-1,"",MID($AQ486,$CN486,$DH486-$CN486+1))),
IF($CO486=-1,"",VLOOKUP($BU486,구글언어코드!$K:$L,2,0)),IF($CO486=-1,"",MID($AQ486,$CO486,$DI486-$CO486+1))),
IF($CP486=-1,"",VLOOKUP($BV486,구글언어코드!$K:$L,2,0)),IF($CP486=-1,"",MID($AQ486,$CP486,$DJ486-$CP486+1))),
IF($CQ486=-1,"",VLOOKUP($BW486,구글언어코드!$K:$L,2,0)),IF($CQ486=-1,"",MID($AQ486,$CQ486,$DK486-$CQ486+1))),
IF($CR486=-1,"",VLOOKUP($BX486,구글언어코드!$K:$L,2,0)),IF($CR486=-1,"",MID($AQ486,$CR486,$DL486-$CR486+1))),
IF($CS486=-1,"",VLOOKUP($BY486,구글언어코드!$K:$L,2,0)),IF($CS486=-1,"",MID($AQ486,$CS486,$DM486-$CS486+1))),
IF($CT486=-1,"",VLOOKUP($BZ486,구글언어코드!$K:$L,2,0)),IF($CT486=-1,"",MID($AQ486,$CT486,$DN486-$CT486+1))),
IF($CU486=-1,"",VLOOKUP($CA486,구글언어코드!$K:$L,2,0)),IF($CU486=-1,"",MID($AQ486,$CU486,$DO486-$CU486+1))),
IF($CV486=-1,"",VLOOKUP($CB486,구글언어코드!$K:$L,2,0)),IF($CV486=-1,"",MID($AQ486,$CV486,$DP486-$CV486+1))),
IF($CW486=-1,"",VLOOKUP($CC486,구글언어코드!$K:$L,2,0)),IF($CW486=-1,"",MID($AQ486,$CW486,$DQ486-$CW486+1))),
IF($CX486=-1,"",VLOOKUP($CD486,구글언어코드!$K:$L,2,0)),IF($CX486=-1,"",MID($AQ486,$CX486,$DR486-$CX486+1))),
IF($CY486=-1,"",VLOOKUP($CE486,구글언어코드!$K:$L,2,0)),IF($CY486=-1,"",MID($AQ486,$CY486,$DS486-$CY486+1))),
IF($CZ486=-1,"",VLOOKUP($CF486,구글언어코드!$K:$L,2,0)),IF($CZ486=-1,"",MID($AQ486,$CZ486,$DT486-$CZ486+1))),
IF($DA486=-1,"",VLOOKUP($CG486,구글언어코드!$K:$L,2,0)),IF($DA486=-1,"",MID($AQ486,$DA486,$DU486-$DA486+1)))</f>
        <v>Chapter 20 Description</v>
      </c>
      <c r="DX486">
        <f>IF(LEN(C486)-LEN(SUBSTITUTE(C486,"}",""))&lt;&gt;LEN(C486)-LEN(SUBSTITUTE(C486,"{","")),"괄호이상",(LEN(C486)-LEN(SUBSTITUTE(C486,"}",""))))</f>
        <v>0</v>
      </c>
      <c r="DY486">
        <f>IF(LEN(H486)-LEN(SUBSTITUTE(H486,"}",""))&lt;&gt;LEN(H486)-LEN(SUBSTITUTE(H486,"{","")),"괄호이상",(LEN(H486)-LEN(SUBSTITUTE(H486,"}",""))))</f>
        <v>0</v>
      </c>
      <c r="DZ486">
        <f>IF(LEN(O486)-LEN(SUBSTITUTE(O486,"}",""))&lt;&gt;LEN(O486)-LEN(SUBSTITUTE(O486,"{","")),"괄호이상",(LEN(O486)-LEN(SUBSTITUTE(O486,"}",""))))</f>
        <v>0</v>
      </c>
      <c r="EA486">
        <f>IF(LEN(P486)-LEN(SUBSTITUTE(P486,"}",""))&lt;&gt;LEN(P486)-LEN(SUBSTITUTE(P486,"{","")),"괄호이상",(LEN(P486)-LEN(SUBSTITUTE(P486,"}",""))))</f>
        <v>0</v>
      </c>
      <c r="EB486">
        <f>IF(LEN(Q486)-LEN(SUBSTITUTE(Q486,"}",""))&lt;&gt;LEN(Q486)-LEN(SUBSTITUTE(Q486,"{","")),"괄호이상",(LEN(Q486)-LEN(SUBSTITUTE(Q486,"}",""))))</f>
        <v>0</v>
      </c>
      <c r="EC486">
        <f>IF(LEN(R486)-LEN(SUBSTITUTE(R486,"}",""))&lt;&gt;LEN(R486)-LEN(SUBSTITUTE(R486,"{","")),"괄호이상",(LEN(R486)-LEN(SUBSTITUTE(R486,"}",""))))</f>
        <v>0</v>
      </c>
      <c r="ED486">
        <f>IF(LEN(S486)-LEN(SUBSTITUTE(S486,"}",""))&lt;&gt;LEN(S486)-LEN(SUBSTITUTE(S486,"{","")),"괄호이상",(LEN(S486)-LEN(SUBSTITUTE(S486,"}",""))))</f>
        <v>0</v>
      </c>
      <c r="EE486">
        <f>IF(LEN(T486)-LEN(SUBSTITUTE(T486,"}",""))&lt;&gt;LEN(T486)-LEN(SUBSTITUTE(T486,"{","")),"괄호이상",(LEN(T486)-LEN(SUBSTITUTE(T486,"}",""))))</f>
        <v>0</v>
      </c>
      <c r="EF486">
        <f>IF(LEN(U486)-LEN(SUBSTITUTE(U486,"}",""))&lt;&gt;LEN(U486)-LEN(SUBSTITUTE(U486,"{","")),"괄호이상",(LEN(U486)-LEN(SUBSTITUTE(U486,"}",""))))</f>
        <v>0</v>
      </c>
      <c r="EG486">
        <f>IF(LEN(V486)-LEN(SUBSTITUTE(V486,"}",""))&lt;&gt;LEN(V486)-LEN(SUBSTITUTE(V486,"{","")),"괄호이상",(LEN(V486)-LEN(SUBSTITUTE(V486,"}",""))))</f>
        <v>0</v>
      </c>
      <c r="EH486">
        <f>IF(LEN(W486)-LEN(SUBSTITUTE(W486,"}",""))&lt;&gt;LEN(W486)-LEN(SUBSTITUTE(W486,"{","")),"괄호이상",(LEN(W486)-LEN(SUBSTITUTE(W486,"}",""))))</f>
        <v>0</v>
      </c>
      <c r="EI486">
        <f>IF(LEN(X486)-LEN(SUBSTITUTE(X486,"}",""))&lt;&gt;LEN(X486)-LEN(SUBSTITUTE(X486,"{","")),"괄호이상",(LEN(X486)-LEN(SUBSTITUTE(X486,"}",""))))</f>
        <v>0</v>
      </c>
      <c r="EJ486">
        <f>IF(LEN(Y486)-LEN(SUBSTITUTE(Y486,"}",""))&lt;&gt;LEN(Y486)-LEN(SUBSTITUTE(Y486,"{","")),"괄호이상",(LEN(Y486)-LEN(SUBSTITUTE(Y486,"}",""))))</f>
        <v>0</v>
      </c>
      <c r="EK486">
        <f>IF(LEN(Z486)-LEN(SUBSTITUTE(Z486,"}",""))&lt;&gt;LEN(Z486)-LEN(SUBSTITUTE(Z486,"{","")),"괄호이상",(LEN(Z486)-LEN(SUBSTITUTE(Z486,"}",""))))</f>
        <v>0</v>
      </c>
      <c r="EL486">
        <f>IF(LEN(AA486)-LEN(SUBSTITUTE(AA486,"}",""))&lt;&gt;LEN(AA486)-LEN(SUBSTITUTE(AA486,"{","")),"괄호이상",(LEN(AA486)-LEN(SUBSTITUTE(AA486,"}",""))))</f>
        <v>0</v>
      </c>
      <c r="EM486">
        <f>IF(LEN(AB486)-LEN(SUBSTITUTE(AB486,"}",""))&lt;&gt;LEN(AB486)-LEN(SUBSTITUTE(AB486,"{","")),"괄호이상",(LEN(AB486)-LEN(SUBSTITUTE(AB486,"}",""))))</f>
        <v>0</v>
      </c>
      <c r="EN486">
        <f>IF(LEN(AC486)-LEN(SUBSTITUTE(AC486,"}",""))&lt;&gt;LEN(AC486)-LEN(SUBSTITUTE(AC486,"{","")),"괄호이상",(LEN(AC486)-LEN(SUBSTITUTE(AC486,"}",""))))</f>
        <v>0</v>
      </c>
      <c r="EO486">
        <f>IF(LEN(AD486)-LEN(SUBSTITUTE(AD486,"}",""))&lt;&gt;LEN(AD486)-LEN(SUBSTITUTE(AD486,"{","")),"괄호이상",(LEN(AD486)-LEN(SUBSTITUTE(AD486,"}",""))))</f>
        <v>0</v>
      </c>
      <c r="EP486">
        <f>IF(LEN(AE486)-LEN(SUBSTITUTE(AE486,"}",""))&lt;&gt;LEN(AE486)-LEN(SUBSTITUTE(AE486,"{","")),"괄호이상",(LEN(AE486)-LEN(SUBSTITUTE(AE486,"}",""))))</f>
        <v>0</v>
      </c>
      <c r="EQ486">
        <f>IF(LEN(AF486)-LEN(SUBSTITUTE(AF486,"}",""))&lt;&gt;LEN(AF486)-LEN(SUBSTITUTE(AF486,"{","")),"괄호이상",(LEN(AF486)-LEN(SUBSTITUTE(AF486,"}",""))))</f>
        <v>0</v>
      </c>
      <c r="ER486">
        <f>IF(LEN(AG486)-LEN(SUBSTITUTE(AG486,"}",""))&lt;&gt;LEN(AG486)-LEN(SUBSTITUTE(AG486,"{","")),"괄호이상",(LEN(AG486)-LEN(SUBSTITUTE(AG486,"}",""))))</f>
        <v>0</v>
      </c>
      <c r="ES486">
        <f>IF(LEN(AH486)-LEN(SUBSTITUTE(AH486,"}",""))&lt;&gt;LEN(AH486)-LEN(SUBSTITUTE(AH486,"{","")),"괄호이상",(LEN(AH486)-LEN(SUBSTITUTE(AH486,"}",""))))</f>
        <v>0</v>
      </c>
      <c r="ET486">
        <f>IF(LEN(AI486)-LEN(SUBSTITUTE(AI486,"}",""))&lt;&gt;LEN(AI486)-LEN(SUBSTITUTE(AI486,"{","")),"괄호이상",(LEN(AI486)-LEN(SUBSTITUTE(AI486,"}",""))))</f>
        <v>0</v>
      </c>
      <c r="EU486">
        <f>IF(LEN(AJ486)-LEN(SUBSTITUTE(AJ486,"}",""))&lt;&gt;LEN(AJ486)-LEN(SUBSTITUTE(AJ486,"{","")),"괄호이상",(LEN(AJ486)-LEN(SUBSTITUTE(AJ486,"}",""))))</f>
        <v>0</v>
      </c>
      <c r="EV486">
        <f>IF(LEN(AK486)-LEN(SUBSTITUTE(AK486,"}",""))&lt;&gt;LEN(AK486)-LEN(SUBSTITUTE(AK486,"{","")),"괄호이상",(LEN(AK486)-LEN(SUBSTITUTE(AK486,"}",""))))</f>
        <v>0</v>
      </c>
      <c r="EW486">
        <f>IF(LEN(AL486)-LEN(SUBSTITUTE(AL486,"}",""))&lt;&gt;LEN(AL486)-LEN(SUBSTITUTE(AL486,"{","")),"괄호이상",(LEN(AL486)-LEN(SUBSTITUTE(AL486,"}",""))))</f>
        <v>0</v>
      </c>
      <c r="EX486">
        <f>IF(LEN(AM486)-LEN(SUBSTITUTE(AM486,"}",""))&lt;&gt;LEN(AM486)-LEN(SUBSTITUTE(AM486,"{","")),"괄호이상",(LEN(AM486)-LEN(SUBSTITUTE(AM486,"}",""))))</f>
        <v>0</v>
      </c>
      <c r="EY486">
        <f>IF(LEN(AN486)-LEN(SUBSTITUTE(AN486,"}",""))&lt;&gt;LEN(AN486)-LEN(SUBSTITUTE(AN486,"{","")),"괄호이상",(LEN(AN486)-LEN(SUBSTITUTE(AN486,"}",""))))</f>
        <v>0</v>
      </c>
      <c r="EZ486">
        <f>IF(LEN(AO486)-LEN(SUBSTITUTE(AO486,"}",""))&lt;&gt;LEN(AO486)-LEN(SUBSTITUTE(AO486,"{","")),"괄호이상",(LEN(AO486)-LEN(SUBSTITUTE(AO486,"}",""))))</f>
        <v>0</v>
      </c>
      <c r="FA486">
        <f>IF(LEN(AP486)-LEN(SUBSTITUTE(AP486,"}",""))&lt;&gt;LEN(AP486)-LEN(SUBSTITUTE(AP486,"{","")),"괄호이상",(LEN(AP486)-LEN(SUBSTITUTE(AP486,"}",""))))</f>
        <v>0</v>
      </c>
      <c r="FB486" t="str">
        <f t="array" ref="FB486">IF(SUM(IF($DX486-DX486:FA486&gt;0,1,0))&gt;0,"여기","")</f>
        <v/>
      </c>
      <c r="FC486">
        <f>IF(LEN(C486)-LEN(SUBSTITUTE(C486,"&gt;",""))&lt;&gt;LEN(C486)-LEN(SUBSTITUTE(C486,"&lt;","")),"괄호이상",(LEN(C486)-LEN(SUBSTITUTE(C486,"&gt;","")))/2)</f>
        <v>0</v>
      </c>
      <c r="FD486">
        <f>IF(LEN(H486)-LEN(SUBSTITUTE(H486,"&gt;",""))&lt;&gt;LEN(H486)-LEN(SUBSTITUTE(H486,"&lt;","")),"괄호이상",(LEN(H486)-LEN(SUBSTITUTE(H486,"&gt;","")))/2)</f>
        <v>0</v>
      </c>
      <c r="FE486">
        <f>IF(LEN(O486)-LEN(SUBSTITUTE(O486,"&gt;",""))&lt;&gt;LEN(O486)-LEN(SUBSTITUTE(O486,"&lt;","")),"괄호이상",(LEN(O486)-LEN(SUBSTITUTE(O486,"&gt;","")))/2)</f>
        <v>0</v>
      </c>
      <c r="FF486">
        <f>IF(LEN(P486)-LEN(SUBSTITUTE(P486,"&gt;",""))&lt;&gt;LEN(P486)-LEN(SUBSTITUTE(P486,"&lt;","")),"괄호이상",(LEN(P486)-LEN(SUBSTITUTE(P486,"&gt;","")))/2)</f>
        <v>0</v>
      </c>
      <c r="FG486">
        <f>IF(LEN(Q486)-LEN(SUBSTITUTE(Q486,"&gt;",""))&lt;&gt;LEN(Q486)-LEN(SUBSTITUTE(Q486,"&lt;","")),"괄호이상",(LEN(Q486)-LEN(SUBSTITUTE(Q486,"&gt;","")))/2)</f>
        <v>0</v>
      </c>
      <c r="FH486">
        <f>IF(LEN(R486)-LEN(SUBSTITUTE(R486,"&gt;",""))&lt;&gt;LEN(R486)-LEN(SUBSTITUTE(R486,"&lt;","")),"괄호이상",(LEN(R486)-LEN(SUBSTITUTE(R486,"&gt;","")))/2)</f>
        <v>0</v>
      </c>
      <c r="FI486">
        <f>IF(LEN(S486)-LEN(SUBSTITUTE(S486,"&gt;",""))&lt;&gt;LEN(S486)-LEN(SUBSTITUTE(S486,"&lt;","")),"괄호이상",(LEN(S486)-LEN(SUBSTITUTE(S486,"&gt;","")))/2)</f>
        <v>0</v>
      </c>
      <c r="FJ486">
        <f>IF(LEN(T486)-LEN(SUBSTITUTE(T486,"&gt;",""))&lt;&gt;LEN(T486)-LEN(SUBSTITUTE(T486,"&lt;","")),"괄호이상",(LEN(T486)-LEN(SUBSTITUTE(T486,"&gt;","")))/2)</f>
        <v>0</v>
      </c>
      <c r="FK486">
        <f>IF(LEN(U486)-LEN(SUBSTITUTE(U486,"&gt;",""))&lt;&gt;LEN(U486)-LEN(SUBSTITUTE(U486,"&lt;","")),"괄호이상",(LEN(U486)-LEN(SUBSTITUTE(U486,"&gt;","")))/2)</f>
        <v>0</v>
      </c>
      <c r="FL486">
        <f>IF(LEN(V486)-LEN(SUBSTITUTE(V486,"&gt;",""))&lt;&gt;LEN(V486)-LEN(SUBSTITUTE(V486,"&lt;","")),"괄호이상",(LEN(V486)-LEN(SUBSTITUTE(V486,"&gt;","")))/2)</f>
        <v>0</v>
      </c>
      <c r="FM486">
        <f>IF(LEN(W486)-LEN(SUBSTITUTE(W486,"&gt;",""))&lt;&gt;LEN(W486)-LEN(SUBSTITUTE(W486,"&lt;","")),"괄호이상",(LEN(W486)-LEN(SUBSTITUTE(W486,"&gt;","")))/2)</f>
        <v>0</v>
      </c>
      <c r="FN486">
        <f>IF(LEN(X486)-LEN(SUBSTITUTE(X486,"&gt;",""))&lt;&gt;LEN(X486)-LEN(SUBSTITUTE(X486,"&lt;","")),"괄호이상",(LEN(X486)-LEN(SUBSTITUTE(X486,"&gt;","")))/2)</f>
        <v>0</v>
      </c>
      <c r="FO486">
        <f>IF(LEN(Y486)-LEN(SUBSTITUTE(Y486,"&gt;",""))&lt;&gt;LEN(Y486)-LEN(SUBSTITUTE(Y486,"&lt;","")),"괄호이상",(LEN(Y486)-LEN(SUBSTITUTE(Y486,"&gt;","")))/2)</f>
        <v>0</v>
      </c>
      <c r="FP486">
        <f>IF(LEN(Z486)-LEN(SUBSTITUTE(Z486,"&gt;",""))&lt;&gt;LEN(Z486)-LEN(SUBSTITUTE(Z486,"&lt;","")),"괄호이상",(LEN(Z486)-LEN(SUBSTITUTE(Z486,"&gt;","")))/2)</f>
        <v>0</v>
      </c>
      <c r="FQ486">
        <f>IF(LEN(AA486)-LEN(SUBSTITUTE(AA486,"&gt;",""))&lt;&gt;LEN(AA486)-LEN(SUBSTITUTE(AA486,"&lt;","")),"괄호이상",(LEN(AA486)-LEN(SUBSTITUTE(AA486,"&gt;","")))/2)</f>
        <v>0</v>
      </c>
      <c r="FR486">
        <f>IF(LEN(AB486)-LEN(SUBSTITUTE(AB486,"&gt;",""))&lt;&gt;LEN(AB486)-LEN(SUBSTITUTE(AB486,"&lt;","")),"괄호이상",(LEN(AB486)-LEN(SUBSTITUTE(AB486,"&gt;","")))/2)</f>
        <v>0</v>
      </c>
      <c r="FS486">
        <f>IF(LEN(AC486)-LEN(SUBSTITUTE(AC486,"&gt;",""))&lt;&gt;LEN(AC486)-LEN(SUBSTITUTE(AC486,"&lt;","")),"괄호이상",(LEN(AC486)-LEN(SUBSTITUTE(AC486,"&gt;","")))/2)</f>
        <v>0</v>
      </c>
      <c r="FT486">
        <f>IF(LEN(AD486)-LEN(SUBSTITUTE(AD486,"&gt;",""))&lt;&gt;LEN(AD486)-LEN(SUBSTITUTE(AD486,"&lt;","")),"괄호이상",(LEN(AD486)-LEN(SUBSTITUTE(AD486,"&gt;","")))/2)</f>
        <v>0</v>
      </c>
      <c r="FU486">
        <f>IF(LEN(AE486)-LEN(SUBSTITUTE(AE486,"&gt;",""))&lt;&gt;LEN(AE486)-LEN(SUBSTITUTE(AE486,"&lt;","")),"괄호이상",(LEN(AE486)-LEN(SUBSTITUTE(AE486,"&gt;","")))/2)</f>
        <v>0</v>
      </c>
      <c r="FV486">
        <f>IF(LEN(AF486)-LEN(SUBSTITUTE(AF486,"&gt;",""))&lt;&gt;LEN(AF486)-LEN(SUBSTITUTE(AF486,"&lt;","")),"괄호이상",(LEN(AF486)-LEN(SUBSTITUTE(AF486,"&gt;","")))/2)</f>
        <v>0</v>
      </c>
      <c r="FW486">
        <f>IF(LEN(AG486)-LEN(SUBSTITUTE(AG486,"&gt;",""))&lt;&gt;LEN(AG486)-LEN(SUBSTITUTE(AG486,"&lt;","")),"괄호이상",(LEN(AG486)-LEN(SUBSTITUTE(AG486,"&gt;","")))/2)</f>
        <v>0</v>
      </c>
      <c r="FX486">
        <f>IF(LEN(AH486)-LEN(SUBSTITUTE(AH486,"&gt;",""))&lt;&gt;LEN(AH486)-LEN(SUBSTITUTE(AH486,"&lt;","")),"괄호이상",(LEN(AH486)-LEN(SUBSTITUTE(AH486,"&gt;","")))/2)</f>
        <v>0</v>
      </c>
      <c r="FY486">
        <f>IF(LEN(AI486)-LEN(SUBSTITUTE(AI486,"&gt;",""))&lt;&gt;LEN(AI486)-LEN(SUBSTITUTE(AI486,"&lt;","")),"괄호이상",(LEN(AI486)-LEN(SUBSTITUTE(AI486,"&gt;","")))/2)</f>
        <v>0</v>
      </c>
      <c r="FZ486">
        <f>IF(LEN(AJ486)-LEN(SUBSTITUTE(AJ486,"&gt;",""))&lt;&gt;LEN(AJ486)-LEN(SUBSTITUTE(AJ486,"&lt;","")),"괄호이상",(LEN(AJ486)-LEN(SUBSTITUTE(AJ486,"&gt;","")))/2)</f>
        <v>0</v>
      </c>
      <c r="GA486">
        <f>IF(LEN(AK486)-LEN(SUBSTITUTE(AK486,"&gt;",""))&lt;&gt;LEN(AK486)-LEN(SUBSTITUTE(AK486,"&lt;","")),"괄호이상",(LEN(AK486)-LEN(SUBSTITUTE(AK486,"&gt;","")))/2)</f>
        <v>0</v>
      </c>
      <c r="GB486">
        <f>IF(LEN(AL486)-LEN(SUBSTITUTE(AL486,"&gt;",""))&lt;&gt;LEN(AL486)-LEN(SUBSTITUTE(AL486,"&lt;","")),"괄호이상",(LEN(AL486)-LEN(SUBSTITUTE(AL486,"&gt;","")))/2)</f>
        <v>0</v>
      </c>
      <c r="GC486">
        <f>IF(LEN(AM486)-LEN(SUBSTITUTE(AM486,"&gt;",""))&lt;&gt;LEN(AM486)-LEN(SUBSTITUTE(AM486,"&lt;","")),"괄호이상",(LEN(AM486)-LEN(SUBSTITUTE(AM486,"&gt;","")))/2)</f>
        <v>0</v>
      </c>
      <c r="GD486">
        <f>IF(LEN(AN486)-LEN(SUBSTITUTE(AN486,"&gt;",""))&lt;&gt;LEN(AN486)-LEN(SUBSTITUTE(AN486,"&lt;","")),"괄호이상",(LEN(AN486)-LEN(SUBSTITUTE(AN486,"&gt;","")))/2)</f>
        <v>0</v>
      </c>
      <c r="GE486">
        <f>IF(LEN(AO486)-LEN(SUBSTITUTE(AO486,"&gt;",""))&lt;&gt;LEN(AO486)-LEN(SUBSTITUTE(AO486,"&lt;","")),"괄호이상",(LEN(AO486)-LEN(SUBSTITUTE(AO486,"&gt;","")))/2)</f>
        <v>0</v>
      </c>
      <c r="GF486">
        <f>IF(LEN(AP486)-LEN(SUBSTITUTE(AP486,"&gt;",""))&lt;&gt;LEN(AP486)-LEN(SUBSTITUTE(AP486,"&lt;","")),"괄호이상",(LEN(AP486)-LEN(SUBSTITUTE(AP486,"&gt;","")))/2)</f>
        <v>0</v>
      </c>
      <c r="GG486" t="str">
        <f t="array" ref="GG486">IF(SUM(IF($FC486-FC486:GF486&gt;0,1,0))&gt;0,"여기","")</f>
        <v/>
      </c>
      <c r="GH486" t="str">
        <f t="shared" si="460"/>
        <v/>
      </c>
    </row>
    <row r="487" spans="1:190" x14ac:dyDescent="0.3">
      <c r="A487" t="s">
        <v>257</v>
      </c>
      <c r="B487">
        <f t="shared" si="458"/>
        <v>1</v>
      </c>
      <c r="C487" t="s">
        <v>4497</v>
      </c>
      <c r="E487" t="str">
        <f t="shared" si="461"/>
        <v>챕터21 디스크립션</v>
      </c>
      <c r="G487" t="s">
        <v>4522</v>
      </c>
      <c r="H487" t="str">
        <f t="shared" si="489"/>
        <v>Chapter 21 Description</v>
      </c>
      <c r="J487" s="1" t="str">
        <f t="shared" si="462"/>
        <v>Chapter 21 Description</v>
      </c>
      <c r="M487">
        <v>1</v>
      </c>
      <c r="O487" t="s">
        <v>12975</v>
      </c>
      <c r="P487" s="19" t="s">
        <v>12976</v>
      </c>
      <c r="Q487" t="s">
        <v>12977</v>
      </c>
      <c r="R487" t="s">
        <v>12984</v>
      </c>
      <c r="S487" t="s">
        <v>12985</v>
      </c>
      <c r="T487" t="s">
        <v>12989</v>
      </c>
      <c r="U487" t="s">
        <v>12990</v>
      </c>
      <c r="V487" t="s">
        <v>12980</v>
      </c>
      <c r="W487" t="s">
        <v>12995</v>
      </c>
      <c r="X487" s="20" t="s">
        <v>12997</v>
      </c>
      <c r="Y487" t="s">
        <v>13000</v>
      </c>
      <c r="Z487" t="s">
        <v>12993</v>
      </c>
      <c r="AA487" s="20" t="s">
        <v>12978</v>
      </c>
      <c r="AB487" t="s">
        <v>12979</v>
      </c>
      <c r="AC487" t="s">
        <v>12980</v>
      </c>
      <c r="AD487" t="s">
        <v>12981</v>
      </c>
      <c r="AE487" t="s">
        <v>12982</v>
      </c>
      <c r="AF487" t="s">
        <v>12983</v>
      </c>
      <c r="AG487" t="s">
        <v>12986</v>
      </c>
      <c r="AH487" s="20" t="s">
        <v>12987</v>
      </c>
      <c r="AI487" t="s">
        <v>12988</v>
      </c>
      <c r="AJ487" t="s">
        <v>12991</v>
      </c>
      <c r="AK487" t="s">
        <v>12992</v>
      </c>
      <c r="AL487" t="s">
        <v>12994</v>
      </c>
      <c r="AM487" t="s">
        <v>12981</v>
      </c>
      <c r="AN487" t="s">
        <v>12996</v>
      </c>
      <c r="AO487" t="s">
        <v>12998</v>
      </c>
      <c r="AP487" t="s">
        <v>12999</v>
      </c>
      <c r="AQ487" t="str">
        <f t="shared" si="459"/>
        <v>Chapter 21 Description</v>
      </c>
      <c r="AR487">
        <f t="shared" si="463"/>
        <v>0</v>
      </c>
      <c r="AS487">
        <f t="shared" si="464"/>
        <v>0</v>
      </c>
      <c r="AT487">
        <f t="shared" ca="1" si="465"/>
        <v>-1</v>
      </c>
      <c r="AU487">
        <f t="shared" ca="1" si="466"/>
        <v>-1</v>
      </c>
      <c r="AV487">
        <f t="shared" ca="1" si="467"/>
        <v>-1</v>
      </c>
      <c r="AW487">
        <f t="shared" ca="1" si="468"/>
        <v>-1</v>
      </c>
      <c r="AX487">
        <f t="shared" ca="1" si="469"/>
        <v>-1</v>
      </c>
      <c r="AY487">
        <f t="shared" ca="1" si="470"/>
        <v>-1</v>
      </c>
      <c r="AZ487">
        <f t="shared" ca="1" si="471"/>
        <v>-1</v>
      </c>
      <c r="BA487">
        <f t="shared" ca="1" si="472"/>
        <v>-1</v>
      </c>
      <c r="BB487">
        <f t="shared" ca="1" si="473"/>
        <v>-1</v>
      </c>
      <c r="BC487">
        <f t="shared" ca="1" si="474"/>
        <v>-1</v>
      </c>
      <c r="BD487">
        <f t="shared" ca="1" si="475"/>
        <v>-1</v>
      </c>
      <c r="BE487">
        <f t="shared" ca="1" si="476"/>
        <v>-1</v>
      </c>
      <c r="BF487">
        <f t="shared" ca="1" si="477"/>
        <v>-1</v>
      </c>
      <c r="BG487">
        <f t="shared" ca="1" si="478"/>
        <v>-1</v>
      </c>
      <c r="BH487">
        <f t="shared" ca="1" si="479"/>
        <v>-1</v>
      </c>
      <c r="BI487">
        <f t="shared" ca="1" si="480"/>
        <v>-1</v>
      </c>
      <c r="BJ487">
        <f t="shared" ca="1" si="481"/>
        <v>-1</v>
      </c>
      <c r="BK487">
        <f t="shared" ca="1" si="482"/>
        <v>-1</v>
      </c>
      <c r="BL487">
        <f t="shared" ca="1" si="483"/>
        <v>-1</v>
      </c>
      <c r="BM487">
        <f t="shared" ca="1" si="484"/>
        <v>-1</v>
      </c>
      <c r="BN487">
        <f ca="1">IF(AT487=-1,-1,COUNTIF($AT487:AT487,AT487)+IF(AT487=0,50,0))</f>
        <v>-1</v>
      </c>
      <c r="BO487">
        <f ca="1">IF(AU487=-1,-1,COUNTIF($AT487:AU487,AU487)+IF(AU487=0,50,0))</f>
        <v>-1</v>
      </c>
      <c r="BP487">
        <f ca="1">IF(AV487=-1,-1,COUNTIF($AT487:AV487,AV487)+IF(AV487=0,50,0))</f>
        <v>-1</v>
      </c>
      <c r="BQ487">
        <f ca="1">IF(AW487=-1,-1,COUNTIF($AT487:AW487,AW487)+IF(AW487=0,50,0))</f>
        <v>-1</v>
      </c>
      <c r="BR487">
        <f ca="1">IF(AX487=-1,-1,COUNTIF($AT487:AX487,AX487)+IF(AX487=0,50,0))</f>
        <v>-1</v>
      </c>
      <c r="BS487">
        <f ca="1">IF(AY487=-1,-1,COUNTIF($AT487:AY487,AY487)+IF(AY487=0,50,0))</f>
        <v>-1</v>
      </c>
      <c r="BT487">
        <f ca="1">IF(AZ487=-1,-1,COUNTIF($AT487:AZ487,AZ487)+IF(AZ487=0,50,0))</f>
        <v>-1</v>
      </c>
      <c r="BU487">
        <f ca="1">IF(BA487=-1,-1,COUNTIF($AT487:BA487,BA487)+IF(BA487=0,50,0))</f>
        <v>-1</v>
      </c>
      <c r="BV487">
        <f ca="1">IF(BB487=-1,-1,COUNTIF($AT487:BB487,BB487)+IF(BB487=0,50,0))</f>
        <v>-1</v>
      </c>
      <c r="BW487">
        <f ca="1">IF(BC487=-1,-1,COUNTIF($AT487:BC487,BC487)+IF(BC487=0,50,0))</f>
        <v>-1</v>
      </c>
      <c r="BX487">
        <f ca="1">IF(BD487=-1,-1,COUNTIF($AT487:BD487,BD487)+IF(BD487=0,50,0))</f>
        <v>-1</v>
      </c>
      <c r="BY487">
        <f ca="1">IF(BE487=-1,-1,COUNTIF($AT487:BE487,BE487)+IF(BE487=0,50,0))</f>
        <v>-1</v>
      </c>
      <c r="BZ487">
        <f ca="1">IF(BF487=-1,-1,COUNTIF($AT487:BF487,BF487)+IF(BF487=0,50,0))</f>
        <v>-1</v>
      </c>
      <c r="CA487">
        <f ca="1">IF(BG487=-1,-1,COUNTIF($AT487:BG487,BG487)+IF(BG487=0,50,0))</f>
        <v>-1</v>
      </c>
      <c r="CB487">
        <f ca="1">IF(BH487=-1,-1,COUNTIF($AT487:BH487,BH487)+IF(BH487=0,50,0))</f>
        <v>-1</v>
      </c>
      <c r="CC487">
        <f ca="1">IF(BI487=-1,-1,COUNTIF($AT487:BI487,BI487)+IF(BI487=0,50,0))</f>
        <v>-1</v>
      </c>
      <c r="CD487">
        <f ca="1">IF(BJ487=-1,-1,COUNTIF($AT487:BJ487,BJ487)+IF(BJ487=0,50,0))</f>
        <v>-1</v>
      </c>
      <c r="CE487">
        <f ca="1">IF(BK487=-1,-1,COUNTIF($AT487:BK487,BK487)+IF(BK487=0,50,0))</f>
        <v>-1</v>
      </c>
      <c r="CF487">
        <f ca="1">IF(BL487=-1,-1,COUNTIF($AT487:BL487,BL487)+IF(BL487=0,50,0))</f>
        <v>-1</v>
      </c>
      <c r="CG487">
        <f ca="1">IF(BM487=-1,-1,COUNTIF($AT487:BM487,BM487)+IF(BM487=0,50,0))</f>
        <v>-1</v>
      </c>
      <c r="CH487">
        <f t="shared" ca="1" si="494"/>
        <v>-1</v>
      </c>
      <c r="CI487">
        <f t="shared" ca="1" si="494"/>
        <v>-1</v>
      </c>
      <c r="CJ487">
        <f t="shared" ca="1" si="494"/>
        <v>-1</v>
      </c>
      <c r="CK487">
        <f t="shared" ca="1" si="494"/>
        <v>-1</v>
      </c>
      <c r="CL487">
        <f t="shared" ca="1" si="494"/>
        <v>-1</v>
      </c>
      <c r="CM487">
        <f t="shared" ca="1" si="494"/>
        <v>-1</v>
      </c>
      <c r="CN487">
        <f t="shared" ca="1" si="494"/>
        <v>-1</v>
      </c>
      <c r="CO487">
        <f t="shared" ca="1" si="494"/>
        <v>-1</v>
      </c>
      <c r="CP487">
        <f t="shared" ca="1" si="494"/>
        <v>-1</v>
      </c>
      <c r="CQ487">
        <f t="shared" ca="1" si="494"/>
        <v>-1</v>
      </c>
      <c r="CR487">
        <f t="shared" ca="1" si="495"/>
        <v>-1</v>
      </c>
      <c r="CS487">
        <f t="shared" ca="1" si="495"/>
        <v>-1</v>
      </c>
      <c r="CT487">
        <f t="shared" ca="1" si="495"/>
        <v>-1</v>
      </c>
      <c r="CU487">
        <f t="shared" ca="1" si="495"/>
        <v>-1</v>
      </c>
      <c r="CV487">
        <f t="shared" ca="1" si="495"/>
        <v>-1</v>
      </c>
      <c r="CW487">
        <f t="shared" ca="1" si="495"/>
        <v>-1</v>
      </c>
      <c r="CX487">
        <f t="shared" ca="1" si="495"/>
        <v>-1</v>
      </c>
      <c r="CY487">
        <f t="shared" ca="1" si="495"/>
        <v>-1</v>
      </c>
      <c r="CZ487">
        <f t="shared" ca="1" si="495"/>
        <v>-1</v>
      </c>
      <c r="DA487">
        <f t="shared" ca="1" si="495"/>
        <v>-1</v>
      </c>
      <c r="DB487">
        <f t="shared" ca="1" si="496"/>
        <v>-1</v>
      </c>
      <c r="DC487">
        <f t="shared" ca="1" si="496"/>
        <v>-1</v>
      </c>
      <c r="DD487">
        <f t="shared" ca="1" si="496"/>
        <v>-1</v>
      </c>
      <c r="DE487">
        <f t="shared" ca="1" si="496"/>
        <v>-1</v>
      </c>
      <c r="DF487">
        <f t="shared" ca="1" si="496"/>
        <v>-1</v>
      </c>
      <c r="DG487">
        <f t="shared" ca="1" si="496"/>
        <v>-1</v>
      </c>
      <c r="DH487">
        <f t="shared" ca="1" si="496"/>
        <v>-1</v>
      </c>
      <c r="DI487">
        <f t="shared" ca="1" si="496"/>
        <v>-1</v>
      </c>
      <c r="DJ487">
        <f t="shared" ca="1" si="496"/>
        <v>-1</v>
      </c>
      <c r="DK487">
        <f t="shared" ca="1" si="496"/>
        <v>-1</v>
      </c>
      <c r="DL487">
        <f t="shared" ca="1" si="497"/>
        <v>-1</v>
      </c>
      <c r="DM487">
        <f t="shared" ca="1" si="497"/>
        <v>-1</v>
      </c>
      <c r="DN487">
        <f t="shared" ca="1" si="497"/>
        <v>-1</v>
      </c>
      <c r="DO487">
        <f t="shared" ca="1" si="497"/>
        <v>-1</v>
      </c>
      <c r="DP487">
        <f t="shared" ca="1" si="497"/>
        <v>-1</v>
      </c>
      <c r="DQ487">
        <f t="shared" ca="1" si="497"/>
        <v>-1</v>
      </c>
      <c r="DR487">
        <f t="shared" ca="1" si="497"/>
        <v>-1</v>
      </c>
      <c r="DS487">
        <f t="shared" ca="1" si="497"/>
        <v>-1</v>
      </c>
      <c r="DT487">
        <f t="shared" ca="1" si="497"/>
        <v>-1</v>
      </c>
      <c r="DU487">
        <f t="shared" ca="1" si="497"/>
        <v>-1</v>
      </c>
      <c r="DV487" t="str">
        <f ca="1">SUBSTITUTE(SUBSTITUTE(SUBSTITUTE(SUBSTITUTE(SUBSTITUTE(SUBSTITUTE(SUBSTITUTE(SUBSTITUTE(SUBSTITUTE(SUBSTITUTE(
SUBSTITUTE(SUBSTITUTE(SUBSTITUTE(SUBSTITUTE(SUBSTITUTE(SUBSTITUTE(SUBSTITUTE(SUBSTITUTE(SUBSTITUTE(SUBSTITUTE($AQ487,
IF($CH487=-1,"",MID($AQ487,$CH487,$DB487-$CH487+1)),IF($CH487=-1,"",VLOOKUP($BN487,구글언어코드!$K:$L,2,0))),
IF($CI487=-1,"",MID($AQ487,$CI487,$DC487-$CI487+1)),IF($CI487=-1,"",VLOOKUP($BO487,구글언어코드!$K:$L,2,0))),
IF($CJ487=-1,"",MID($AQ487,$CJ487,$DD487-$CJ487+1)),IF($CJ487=-1,"",VLOOKUP($BP487,구글언어코드!$K:$L,2,0))),
IF($CK487=-1,"",MID($AQ487,$CK487,$DE487-$CK487+1)),IF($CK487=-1,"",VLOOKUP($BQ487,구글언어코드!$K:$L,2,0))),
IF($CL487=-1,"",MID($AQ487,$CL487,$DF487-$CL487+1)),IF($CL487=-1,"",VLOOKUP($BR487,구글언어코드!$K:$L,2,0))),
IF($CM487=-1,"",MID($AQ487,$CM487,$DG487-$CM487+1)),IF($CM487=-1,"",VLOOKUP($BS487,구글언어코드!$K:$L,2,0))),
IF($CN487=-1,"",MID($AQ487,$CN487,$DH487-$CN487+1)),IF($CN487=-1,"",VLOOKUP($BT487,구글언어코드!$K:$L,2,0))),
IF($CO487=-1,"",MID($AQ487,$CO487,$DI487-$CO487+1)),IF($CO487=-1,"",VLOOKUP($BU487,구글언어코드!$K:$L,2,0))),
IF($CP487=-1,"",MID($AQ487,$CP487,$DJ487-$CP487+1)),IF($CP487=-1,"",VLOOKUP($BV487,구글언어코드!$K:$L,2,0))),
IF($CQ487=-1,"",MID($AQ487,$CQ487,$DK487-$CQ487+1)),IF($CQ487=-1,"",VLOOKUP($BW487,구글언어코드!$K:$L,2,0))),
IF($CR487=-1,"",MID($AQ487,$CR487,$DL487-$CR487+1)),IF($CR487=-1,"",VLOOKUP($BX487,구글언어코드!$K:$L,2,0))),
IF($CS487=-1,"",MID($AQ487,$CS487,$DM487-$CS487+1)),IF($CS487=-1,"",VLOOKUP($BY487,구글언어코드!$K:$L,2,0))),
IF($CT487=-1,"",MID($AQ487,$CT487,$DN487-$CT487+1)),IF($CT487=-1,"",VLOOKUP($BZ487,구글언어코드!$K:$L,2,0))),
IF($CU487=-1,"",MID($AQ487,$CU487,$DO487-$CU487+1)),IF($CU487=-1,"",VLOOKUP($CA487,구글언어코드!$K:$L,2,0))),
IF($CV487=-1,"",MID($AQ487,$CV487,$DP487-$CV487+1)),IF($CV487=-1,"",VLOOKUP($CB487,구글언어코드!$K:$L,2,0))),
IF($CW487=-1,"",MID($AQ487,$CW487,$DQ487-$CW487+1)),IF($CW487=-1,"",VLOOKUP($CC487,구글언어코드!$K:$L,2,0))),
IF($CX487=-1,"",MID($AQ487,$CX487,$DR487-$CX487+1)),IF($CX487=-1,"",VLOOKUP($CD487,구글언어코드!$K:$L,2,0))),
IF($CY487=-1,"",MID($AQ487,$CY487,$DS487-$CY487+1)),IF($CY487=-1,"",VLOOKUP($CE487,구글언어코드!$K:$L,2,0))),
IF($CZ487=-1,"",MID($AQ487,$CZ487,$DT487-$CZ487+1)),IF($CZ487=-1,"",VLOOKUP($CF487,구글언어코드!$K:$L,2,0))),
IF($DA487=-1,"",MID($AQ487,$DA487,$DU487-$DA487+1)),IF($DA487=-1,"",VLOOKUP($CG487,구글언어코드!$K:$L,2,0)))</f>
        <v>Chapter 21 Description</v>
      </c>
      <c r="DW487" t="str">
        <f ca="1">SUBSTITUTE(SUBSTITUTE(SUBSTITUTE(SUBSTITUTE(SUBSTITUTE(SUBSTITUTE(SUBSTITUTE(SUBSTITUTE(SUBSTITUTE(SUBSTITUTE(
SUBSTITUTE(SUBSTITUTE(SUBSTITUTE(SUBSTITUTE(SUBSTITUTE(SUBSTITUTE(SUBSTITUTE(SUBSTITUTE(SUBSTITUTE(SUBSTITUTE(DV487,
IF($CH487=-1,"",VLOOKUP($BN487,구글언어코드!$K:$L,2,0)),IF($CH487=-1,"",MID($AQ487,$CH487,$DB487-$CH487+1))),
IF($CI487=-1,"",VLOOKUP($BO487,구글언어코드!$K:$L,2,0)),IF($CI487=-1,"",MID($AQ487,$CI487,$DC487-$CI487+1))),
IF($CJ487=-1,"",VLOOKUP($BP487,구글언어코드!$K:$L,2,0)),IF($CJ487=-1,"",MID($AQ487,$CJ487,$DD487-$CJ487+1))),
IF($CK487=-1,"",VLOOKUP($BQ487,구글언어코드!$K:$L,2,0)),IF($CK487=-1,"",MID($AQ487,$CK487,$DE487-$CK487+1))),
IF($CL487=-1,"",VLOOKUP($BR487,구글언어코드!$K:$L,2,0)),IF($CL487=-1,"",MID($AQ487,$CL487,$DF487-$CL487+1))),
IF($CM487=-1,"",VLOOKUP($BS487,구글언어코드!$K:$L,2,0)),IF($CM487=-1,"",MID($AQ487,$CM487,$DG487-$CM487+1))),
IF($CN487=-1,"",VLOOKUP($BT487,구글언어코드!$K:$L,2,0)),IF($CN487=-1,"",MID($AQ487,$CN487,$DH487-$CN487+1))),
IF($CO487=-1,"",VLOOKUP($BU487,구글언어코드!$K:$L,2,0)),IF($CO487=-1,"",MID($AQ487,$CO487,$DI487-$CO487+1))),
IF($CP487=-1,"",VLOOKUP($BV487,구글언어코드!$K:$L,2,0)),IF($CP487=-1,"",MID($AQ487,$CP487,$DJ487-$CP487+1))),
IF($CQ487=-1,"",VLOOKUP($BW487,구글언어코드!$K:$L,2,0)),IF($CQ487=-1,"",MID($AQ487,$CQ487,$DK487-$CQ487+1))),
IF($CR487=-1,"",VLOOKUP($BX487,구글언어코드!$K:$L,2,0)),IF($CR487=-1,"",MID($AQ487,$CR487,$DL487-$CR487+1))),
IF($CS487=-1,"",VLOOKUP($BY487,구글언어코드!$K:$L,2,0)),IF($CS487=-1,"",MID($AQ487,$CS487,$DM487-$CS487+1))),
IF($CT487=-1,"",VLOOKUP($BZ487,구글언어코드!$K:$L,2,0)),IF($CT487=-1,"",MID($AQ487,$CT487,$DN487-$CT487+1))),
IF($CU487=-1,"",VLOOKUP($CA487,구글언어코드!$K:$L,2,0)),IF($CU487=-1,"",MID($AQ487,$CU487,$DO487-$CU487+1))),
IF($CV487=-1,"",VLOOKUP($CB487,구글언어코드!$K:$L,2,0)),IF($CV487=-1,"",MID($AQ487,$CV487,$DP487-$CV487+1))),
IF($CW487=-1,"",VLOOKUP($CC487,구글언어코드!$K:$L,2,0)),IF($CW487=-1,"",MID($AQ487,$CW487,$DQ487-$CW487+1))),
IF($CX487=-1,"",VLOOKUP($CD487,구글언어코드!$K:$L,2,0)),IF($CX487=-1,"",MID($AQ487,$CX487,$DR487-$CX487+1))),
IF($CY487=-1,"",VLOOKUP($CE487,구글언어코드!$K:$L,2,0)),IF($CY487=-1,"",MID($AQ487,$CY487,$DS487-$CY487+1))),
IF($CZ487=-1,"",VLOOKUP($CF487,구글언어코드!$K:$L,2,0)),IF($CZ487=-1,"",MID($AQ487,$CZ487,$DT487-$CZ487+1))),
IF($DA487=-1,"",VLOOKUP($CG487,구글언어코드!$K:$L,2,0)),IF($DA487=-1,"",MID($AQ487,$DA487,$DU487-$DA487+1)))</f>
        <v>Chapter 21 Description</v>
      </c>
      <c r="DX487">
        <f>IF(LEN(C487)-LEN(SUBSTITUTE(C487,"}",""))&lt;&gt;LEN(C487)-LEN(SUBSTITUTE(C487,"{","")),"괄호이상",(LEN(C487)-LEN(SUBSTITUTE(C487,"}",""))))</f>
        <v>0</v>
      </c>
      <c r="DY487">
        <f>IF(LEN(H487)-LEN(SUBSTITUTE(H487,"}",""))&lt;&gt;LEN(H487)-LEN(SUBSTITUTE(H487,"{","")),"괄호이상",(LEN(H487)-LEN(SUBSTITUTE(H487,"}",""))))</f>
        <v>0</v>
      </c>
      <c r="DZ487">
        <f>IF(LEN(O487)-LEN(SUBSTITUTE(O487,"}",""))&lt;&gt;LEN(O487)-LEN(SUBSTITUTE(O487,"{","")),"괄호이상",(LEN(O487)-LEN(SUBSTITUTE(O487,"}",""))))</f>
        <v>0</v>
      </c>
      <c r="EA487">
        <f>IF(LEN(P487)-LEN(SUBSTITUTE(P487,"}",""))&lt;&gt;LEN(P487)-LEN(SUBSTITUTE(P487,"{","")),"괄호이상",(LEN(P487)-LEN(SUBSTITUTE(P487,"}",""))))</f>
        <v>0</v>
      </c>
      <c r="EB487">
        <f>IF(LEN(Q487)-LEN(SUBSTITUTE(Q487,"}",""))&lt;&gt;LEN(Q487)-LEN(SUBSTITUTE(Q487,"{","")),"괄호이상",(LEN(Q487)-LEN(SUBSTITUTE(Q487,"}",""))))</f>
        <v>0</v>
      </c>
      <c r="EC487">
        <f>IF(LEN(R487)-LEN(SUBSTITUTE(R487,"}",""))&lt;&gt;LEN(R487)-LEN(SUBSTITUTE(R487,"{","")),"괄호이상",(LEN(R487)-LEN(SUBSTITUTE(R487,"}",""))))</f>
        <v>0</v>
      </c>
      <c r="ED487">
        <f>IF(LEN(S487)-LEN(SUBSTITUTE(S487,"}",""))&lt;&gt;LEN(S487)-LEN(SUBSTITUTE(S487,"{","")),"괄호이상",(LEN(S487)-LEN(SUBSTITUTE(S487,"}",""))))</f>
        <v>0</v>
      </c>
      <c r="EE487">
        <f>IF(LEN(T487)-LEN(SUBSTITUTE(T487,"}",""))&lt;&gt;LEN(T487)-LEN(SUBSTITUTE(T487,"{","")),"괄호이상",(LEN(T487)-LEN(SUBSTITUTE(T487,"}",""))))</f>
        <v>0</v>
      </c>
      <c r="EF487">
        <f>IF(LEN(U487)-LEN(SUBSTITUTE(U487,"}",""))&lt;&gt;LEN(U487)-LEN(SUBSTITUTE(U487,"{","")),"괄호이상",(LEN(U487)-LEN(SUBSTITUTE(U487,"}",""))))</f>
        <v>0</v>
      </c>
      <c r="EG487">
        <f>IF(LEN(V487)-LEN(SUBSTITUTE(V487,"}",""))&lt;&gt;LEN(V487)-LEN(SUBSTITUTE(V487,"{","")),"괄호이상",(LEN(V487)-LEN(SUBSTITUTE(V487,"}",""))))</f>
        <v>0</v>
      </c>
      <c r="EH487">
        <f>IF(LEN(W487)-LEN(SUBSTITUTE(W487,"}",""))&lt;&gt;LEN(W487)-LEN(SUBSTITUTE(W487,"{","")),"괄호이상",(LEN(W487)-LEN(SUBSTITUTE(W487,"}",""))))</f>
        <v>0</v>
      </c>
      <c r="EI487">
        <f>IF(LEN(X487)-LEN(SUBSTITUTE(X487,"}",""))&lt;&gt;LEN(X487)-LEN(SUBSTITUTE(X487,"{","")),"괄호이상",(LEN(X487)-LEN(SUBSTITUTE(X487,"}",""))))</f>
        <v>0</v>
      </c>
      <c r="EJ487">
        <f>IF(LEN(Y487)-LEN(SUBSTITUTE(Y487,"}",""))&lt;&gt;LEN(Y487)-LEN(SUBSTITUTE(Y487,"{","")),"괄호이상",(LEN(Y487)-LEN(SUBSTITUTE(Y487,"}",""))))</f>
        <v>0</v>
      </c>
      <c r="EK487">
        <f>IF(LEN(Z487)-LEN(SUBSTITUTE(Z487,"}",""))&lt;&gt;LEN(Z487)-LEN(SUBSTITUTE(Z487,"{","")),"괄호이상",(LEN(Z487)-LEN(SUBSTITUTE(Z487,"}",""))))</f>
        <v>0</v>
      </c>
      <c r="EL487">
        <f>IF(LEN(AA487)-LEN(SUBSTITUTE(AA487,"}",""))&lt;&gt;LEN(AA487)-LEN(SUBSTITUTE(AA487,"{","")),"괄호이상",(LEN(AA487)-LEN(SUBSTITUTE(AA487,"}",""))))</f>
        <v>0</v>
      </c>
      <c r="EM487">
        <f>IF(LEN(AB487)-LEN(SUBSTITUTE(AB487,"}",""))&lt;&gt;LEN(AB487)-LEN(SUBSTITUTE(AB487,"{","")),"괄호이상",(LEN(AB487)-LEN(SUBSTITUTE(AB487,"}",""))))</f>
        <v>0</v>
      </c>
      <c r="EN487">
        <f>IF(LEN(AC487)-LEN(SUBSTITUTE(AC487,"}",""))&lt;&gt;LEN(AC487)-LEN(SUBSTITUTE(AC487,"{","")),"괄호이상",(LEN(AC487)-LEN(SUBSTITUTE(AC487,"}",""))))</f>
        <v>0</v>
      </c>
      <c r="EO487">
        <f>IF(LEN(AD487)-LEN(SUBSTITUTE(AD487,"}",""))&lt;&gt;LEN(AD487)-LEN(SUBSTITUTE(AD487,"{","")),"괄호이상",(LEN(AD487)-LEN(SUBSTITUTE(AD487,"}",""))))</f>
        <v>0</v>
      </c>
      <c r="EP487">
        <f>IF(LEN(AE487)-LEN(SUBSTITUTE(AE487,"}",""))&lt;&gt;LEN(AE487)-LEN(SUBSTITUTE(AE487,"{","")),"괄호이상",(LEN(AE487)-LEN(SUBSTITUTE(AE487,"}",""))))</f>
        <v>0</v>
      </c>
      <c r="EQ487">
        <f>IF(LEN(AF487)-LEN(SUBSTITUTE(AF487,"}",""))&lt;&gt;LEN(AF487)-LEN(SUBSTITUTE(AF487,"{","")),"괄호이상",(LEN(AF487)-LEN(SUBSTITUTE(AF487,"}",""))))</f>
        <v>0</v>
      </c>
      <c r="ER487">
        <f>IF(LEN(AG487)-LEN(SUBSTITUTE(AG487,"}",""))&lt;&gt;LEN(AG487)-LEN(SUBSTITUTE(AG487,"{","")),"괄호이상",(LEN(AG487)-LEN(SUBSTITUTE(AG487,"}",""))))</f>
        <v>0</v>
      </c>
      <c r="ES487">
        <f>IF(LEN(AH487)-LEN(SUBSTITUTE(AH487,"}",""))&lt;&gt;LEN(AH487)-LEN(SUBSTITUTE(AH487,"{","")),"괄호이상",(LEN(AH487)-LEN(SUBSTITUTE(AH487,"}",""))))</f>
        <v>0</v>
      </c>
      <c r="ET487">
        <f>IF(LEN(AI487)-LEN(SUBSTITUTE(AI487,"}",""))&lt;&gt;LEN(AI487)-LEN(SUBSTITUTE(AI487,"{","")),"괄호이상",(LEN(AI487)-LEN(SUBSTITUTE(AI487,"}",""))))</f>
        <v>0</v>
      </c>
      <c r="EU487">
        <f>IF(LEN(AJ487)-LEN(SUBSTITUTE(AJ487,"}",""))&lt;&gt;LEN(AJ487)-LEN(SUBSTITUTE(AJ487,"{","")),"괄호이상",(LEN(AJ487)-LEN(SUBSTITUTE(AJ487,"}",""))))</f>
        <v>0</v>
      </c>
      <c r="EV487">
        <f>IF(LEN(AK487)-LEN(SUBSTITUTE(AK487,"}",""))&lt;&gt;LEN(AK487)-LEN(SUBSTITUTE(AK487,"{","")),"괄호이상",(LEN(AK487)-LEN(SUBSTITUTE(AK487,"}",""))))</f>
        <v>0</v>
      </c>
      <c r="EW487">
        <f>IF(LEN(AL487)-LEN(SUBSTITUTE(AL487,"}",""))&lt;&gt;LEN(AL487)-LEN(SUBSTITUTE(AL487,"{","")),"괄호이상",(LEN(AL487)-LEN(SUBSTITUTE(AL487,"}",""))))</f>
        <v>0</v>
      </c>
      <c r="EX487">
        <f>IF(LEN(AM487)-LEN(SUBSTITUTE(AM487,"}",""))&lt;&gt;LEN(AM487)-LEN(SUBSTITUTE(AM487,"{","")),"괄호이상",(LEN(AM487)-LEN(SUBSTITUTE(AM487,"}",""))))</f>
        <v>0</v>
      </c>
      <c r="EY487">
        <f>IF(LEN(AN487)-LEN(SUBSTITUTE(AN487,"}",""))&lt;&gt;LEN(AN487)-LEN(SUBSTITUTE(AN487,"{","")),"괄호이상",(LEN(AN487)-LEN(SUBSTITUTE(AN487,"}",""))))</f>
        <v>0</v>
      </c>
      <c r="EZ487">
        <f>IF(LEN(AO487)-LEN(SUBSTITUTE(AO487,"}",""))&lt;&gt;LEN(AO487)-LEN(SUBSTITUTE(AO487,"{","")),"괄호이상",(LEN(AO487)-LEN(SUBSTITUTE(AO487,"}",""))))</f>
        <v>0</v>
      </c>
      <c r="FA487">
        <f>IF(LEN(AP487)-LEN(SUBSTITUTE(AP487,"}",""))&lt;&gt;LEN(AP487)-LEN(SUBSTITUTE(AP487,"{","")),"괄호이상",(LEN(AP487)-LEN(SUBSTITUTE(AP487,"}",""))))</f>
        <v>0</v>
      </c>
      <c r="FB487" t="str">
        <f t="array" ref="FB487">IF(SUM(IF($DX487-DX487:FA487&gt;0,1,0))&gt;0,"여기","")</f>
        <v/>
      </c>
      <c r="FC487">
        <f>IF(LEN(C487)-LEN(SUBSTITUTE(C487,"&gt;",""))&lt;&gt;LEN(C487)-LEN(SUBSTITUTE(C487,"&lt;","")),"괄호이상",(LEN(C487)-LEN(SUBSTITUTE(C487,"&gt;","")))/2)</f>
        <v>0</v>
      </c>
      <c r="FD487">
        <f>IF(LEN(H487)-LEN(SUBSTITUTE(H487,"&gt;",""))&lt;&gt;LEN(H487)-LEN(SUBSTITUTE(H487,"&lt;","")),"괄호이상",(LEN(H487)-LEN(SUBSTITUTE(H487,"&gt;","")))/2)</f>
        <v>0</v>
      </c>
      <c r="FE487">
        <f>IF(LEN(O487)-LEN(SUBSTITUTE(O487,"&gt;",""))&lt;&gt;LEN(O487)-LEN(SUBSTITUTE(O487,"&lt;","")),"괄호이상",(LEN(O487)-LEN(SUBSTITUTE(O487,"&gt;","")))/2)</f>
        <v>0</v>
      </c>
      <c r="FF487">
        <f>IF(LEN(P487)-LEN(SUBSTITUTE(P487,"&gt;",""))&lt;&gt;LEN(P487)-LEN(SUBSTITUTE(P487,"&lt;","")),"괄호이상",(LEN(P487)-LEN(SUBSTITUTE(P487,"&gt;","")))/2)</f>
        <v>0</v>
      </c>
      <c r="FG487">
        <f>IF(LEN(Q487)-LEN(SUBSTITUTE(Q487,"&gt;",""))&lt;&gt;LEN(Q487)-LEN(SUBSTITUTE(Q487,"&lt;","")),"괄호이상",(LEN(Q487)-LEN(SUBSTITUTE(Q487,"&gt;","")))/2)</f>
        <v>0</v>
      </c>
      <c r="FH487">
        <f>IF(LEN(R487)-LEN(SUBSTITUTE(R487,"&gt;",""))&lt;&gt;LEN(R487)-LEN(SUBSTITUTE(R487,"&lt;","")),"괄호이상",(LEN(R487)-LEN(SUBSTITUTE(R487,"&gt;","")))/2)</f>
        <v>0</v>
      </c>
      <c r="FI487">
        <f>IF(LEN(S487)-LEN(SUBSTITUTE(S487,"&gt;",""))&lt;&gt;LEN(S487)-LEN(SUBSTITUTE(S487,"&lt;","")),"괄호이상",(LEN(S487)-LEN(SUBSTITUTE(S487,"&gt;","")))/2)</f>
        <v>0</v>
      </c>
      <c r="FJ487">
        <f>IF(LEN(T487)-LEN(SUBSTITUTE(T487,"&gt;",""))&lt;&gt;LEN(T487)-LEN(SUBSTITUTE(T487,"&lt;","")),"괄호이상",(LEN(T487)-LEN(SUBSTITUTE(T487,"&gt;","")))/2)</f>
        <v>0</v>
      </c>
      <c r="FK487">
        <f>IF(LEN(U487)-LEN(SUBSTITUTE(U487,"&gt;",""))&lt;&gt;LEN(U487)-LEN(SUBSTITUTE(U487,"&lt;","")),"괄호이상",(LEN(U487)-LEN(SUBSTITUTE(U487,"&gt;","")))/2)</f>
        <v>0</v>
      </c>
      <c r="FL487">
        <f>IF(LEN(V487)-LEN(SUBSTITUTE(V487,"&gt;",""))&lt;&gt;LEN(V487)-LEN(SUBSTITUTE(V487,"&lt;","")),"괄호이상",(LEN(V487)-LEN(SUBSTITUTE(V487,"&gt;","")))/2)</f>
        <v>0</v>
      </c>
      <c r="FM487">
        <f>IF(LEN(W487)-LEN(SUBSTITUTE(W487,"&gt;",""))&lt;&gt;LEN(W487)-LEN(SUBSTITUTE(W487,"&lt;","")),"괄호이상",(LEN(W487)-LEN(SUBSTITUTE(W487,"&gt;","")))/2)</f>
        <v>0</v>
      </c>
      <c r="FN487">
        <f>IF(LEN(X487)-LEN(SUBSTITUTE(X487,"&gt;",""))&lt;&gt;LEN(X487)-LEN(SUBSTITUTE(X487,"&lt;","")),"괄호이상",(LEN(X487)-LEN(SUBSTITUTE(X487,"&gt;","")))/2)</f>
        <v>0</v>
      </c>
      <c r="FO487">
        <f>IF(LEN(Y487)-LEN(SUBSTITUTE(Y487,"&gt;",""))&lt;&gt;LEN(Y487)-LEN(SUBSTITUTE(Y487,"&lt;","")),"괄호이상",(LEN(Y487)-LEN(SUBSTITUTE(Y487,"&gt;","")))/2)</f>
        <v>0</v>
      </c>
      <c r="FP487">
        <f>IF(LEN(Z487)-LEN(SUBSTITUTE(Z487,"&gt;",""))&lt;&gt;LEN(Z487)-LEN(SUBSTITUTE(Z487,"&lt;","")),"괄호이상",(LEN(Z487)-LEN(SUBSTITUTE(Z487,"&gt;","")))/2)</f>
        <v>0</v>
      </c>
      <c r="FQ487">
        <f>IF(LEN(AA487)-LEN(SUBSTITUTE(AA487,"&gt;",""))&lt;&gt;LEN(AA487)-LEN(SUBSTITUTE(AA487,"&lt;","")),"괄호이상",(LEN(AA487)-LEN(SUBSTITUTE(AA487,"&gt;","")))/2)</f>
        <v>0</v>
      </c>
      <c r="FR487">
        <f>IF(LEN(AB487)-LEN(SUBSTITUTE(AB487,"&gt;",""))&lt;&gt;LEN(AB487)-LEN(SUBSTITUTE(AB487,"&lt;","")),"괄호이상",(LEN(AB487)-LEN(SUBSTITUTE(AB487,"&gt;","")))/2)</f>
        <v>0</v>
      </c>
      <c r="FS487">
        <f>IF(LEN(AC487)-LEN(SUBSTITUTE(AC487,"&gt;",""))&lt;&gt;LEN(AC487)-LEN(SUBSTITUTE(AC487,"&lt;","")),"괄호이상",(LEN(AC487)-LEN(SUBSTITUTE(AC487,"&gt;","")))/2)</f>
        <v>0</v>
      </c>
      <c r="FT487">
        <f>IF(LEN(AD487)-LEN(SUBSTITUTE(AD487,"&gt;",""))&lt;&gt;LEN(AD487)-LEN(SUBSTITUTE(AD487,"&lt;","")),"괄호이상",(LEN(AD487)-LEN(SUBSTITUTE(AD487,"&gt;","")))/2)</f>
        <v>0</v>
      </c>
      <c r="FU487">
        <f>IF(LEN(AE487)-LEN(SUBSTITUTE(AE487,"&gt;",""))&lt;&gt;LEN(AE487)-LEN(SUBSTITUTE(AE487,"&lt;","")),"괄호이상",(LEN(AE487)-LEN(SUBSTITUTE(AE487,"&gt;","")))/2)</f>
        <v>0</v>
      </c>
      <c r="FV487">
        <f>IF(LEN(AF487)-LEN(SUBSTITUTE(AF487,"&gt;",""))&lt;&gt;LEN(AF487)-LEN(SUBSTITUTE(AF487,"&lt;","")),"괄호이상",(LEN(AF487)-LEN(SUBSTITUTE(AF487,"&gt;","")))/2)</f>
        <v>0</v>
      </c>
      <c r="FW487">
        <f>IF(LEN(AG487)-LEN(SUBSTITUTE(AG487,"&gt;",""))&lt;&gt;LEN(AG487)-LEN(SUBSTITUTE(AG487,"&lt;","")),"괄호이상",(LEN(AG487)-LEN(SUBSTITUTE(AG487,"&gt;","")))/2)</f>
        <v>0</v>
      </c>
      <c r="FX487">
        <f>IF(LEN(AH487)-LEN(SUBSTITUTE(AH487,"&gt;",""))&lt;&gt;LEN(AH487)-LEN(SUBSTITUTE(AH487,"&lt;","")),"괄호이상",(LEN(AH487)-LEN(SUBSTITUTE(AH487,"&gt;","")))/2)</f>
        <v>0</v>
      </c>
      <c r="FY487">
        <f>IF(LEN(AI487)-LEN(SUBSTITUTE(AI487,"&gt;",""))&lt;&gt;LEN(AI487)-LEN(SUBSTITUTE(AI487,"&lt;","")),"괄호이상",(LEN(AI487)-LEN(SUBSTITUTE(AI487,"&gt;","")))/2)</f>
        <v>0</v>
      </c>
      <c r="FZ487">
        <f>IF(LEN(AJ487)-LEN(SUBSTITUTE(AJ487,"&gt;",""))&lt;&gt;LEN(AJ487)-LEN(SUBSTITUTE(AJ487,"&lt;","")),"괄호이상",(LEN(AJ487)-LEN(SUBSTITUTE(AJ487,"&gt;","")))/2)</f>
        <v>0</v>
      </c>
      <c r="GA487">
        <f>IF(LEN(AK487)-LEN(SUBSTITUTE(AK487,"&gt;",""))&lt;&gt;LEN(AK487)-LEN(SUBSTITUTE(AK487,"&lt;","")),"괄호이상",(LEN(AK487)-LEN(SUBSTITUTE(AK487,"&gt;","")))/2)</f>
        <v>0</v>
      </c>
      <c r="GB487">
        <f>IF(LEN(AL487)-LEN(SUBSTITUTE(AL487,"&gt;",""))&lt;&gt;LEN(AL487)-LEN(SUBSTITUTE(AL487,"&lt;","")),"괄호이상",(LEN(AL487)-LEN(SUBSTITUTE(AL487,"&gt;","")))/2)</f>
        <v>0</v>
      </c>
      <c r="GC487">
        <f>IF(LEN(AM487)-LEN(SUBSTITUTE(AM487,"&gt;",""))&lt;&gt;LEN(AM487)-LEN(SUBSTITUTE(AM487,"&lt;","")),"괄호이상",(LEN(AM487)-LEN(SUBSTITUTE(AM487,"&gt;","")))/2)</f>
        <v>0</v>
      </c>
      <c r="GD487">
        <f>IF(LEN(AN487)-LEN(SUBSTITUTE(AN487,"&gt;",""))&lt;&gt;LEN(AN487)-LEN(SUBSTITUTE(AN487,"&lt;","")),"괄호이상",(LEN(AN487)-LEN(SUBSTITUTE(AN487,"&gt;","")))/2)</f>
        <v>0</v>
      </c>
      <c r="GE487">
        <f>IF(LEN(AO487)-LEN(SUBSTITUTE(AO487,"&gt;",""))&lt;&gt;LEN(AO487)-LEN(SUBSTITUTE(AO487,"&lt;","")),"괄호이상",(LEN(AO487)-LEN(SUBSTITUTE(AO487,"&gt;","")))/2)</f>
        <v>0</v>
      </c>
      <c r="GF487">
        <f>IF(LEN(AP487)-LEN(SUBSTITUTE(AP487,"&gt;",""))&lt;&gt;LEN(AP487)-LEN(SUBSTITUTE(AP487,"&lt;","")),"괄호이상",(LEN(AP487)-LEN(SUBSTITUTE(AP487,"&gt;","")))/2)</f>
        <v>0</v>
      </c>
      <c r="GG487" t="str">
        <f t="array" ref="GG487">IF(SUM(IF($FC487-FC487:GF487&gt;0,1,0))&gt;0,"여기","")</f>
        <v/>
      </c>
      <c r="GH487" t="str">
        <f t="shared" si="460"/>
        <v/>
      </c>
    </row>
    <row r="488" spans="1:190" x14ac:dyDescent="0.3">
      <c r="A488" t="s">
        <v>436</v>
      </c>
      <c r="B488">
        <f t="shared" si="458"/>
        <v>1</v>
      </c>
      <c r="C488" t="s">
        <v>4498</v>
      </c>
      <c r="E488" t="str">
        <f t="shared" si="461"/>
        <v>챕터22 디스크립션</v>
      </c>
      <c r="G488" t="s">
        <v>4523</v>
      </c>
      <c r="H488" t="str">
        <f t="shared" si="489"/>
        <v>Chapter 22 Description</v>
      </c>
      <c r="J488" s="1" t="str">
        <f t="shared" si="462"/>
        <v>Chapter 22 Description</v>
      </c>
      <c r="M488">
        <v>1</v>
      </c>
      <c r="O488" t="s">
        <v>13001</v>
      </c>
      <c r="P488" s="19" t="s">
        <v>13002</v>
      </c>
      <c r="Q488" t="s">
        <v>13003</v>
      </c>
      <c r="R488" t="s">
        <v>13010</v>
      </c>
      <c r="S488" t="s">
        <v>13011</v>
      </c>
      <c r="T488" t="s">
        <v>13015</v>
      </c>
      <c r="U488" t="s">
        <v>13016</v>
      </c>
      <c r="V488" t="s">
        <v>13006</v>
      </c>
      <c r="W488" t="s">
        <v>13021</v>
      </c>
      <c r="X488" s="20" t="s">
        <v>13023</v>
      </c>
      <c r="Y488" t="s">
        <v>13026</v>
      </c>
      <c r="Z488" t="s">
        <v>13019</v>
      </c>
      <c r="AA488" s="20" t="s">
        <v>13004</v>
      </c>
      <c r="AB488" t="s">
        <v>13005</v>
      </c>
      <c r="AC488" t="s">
        <v>13006</v>
      </c>
      <c r="AD488" t="s">
        <v>13007</v>
      </c>
      <c r="AE488" t="s">
        <v>13008</v>
      </c>
      <c r="AF488" t="s">
        <v>13009</v>
      </c>
      <c r="AG488" t="s">
        <v>13012</v>
      </c>
      <c r="AH488" s="20" t="s">
        <v>13013</v>
      </c>
      <c r="AI488" t="s">
        <v>13014</v>
      </c>
      <c r="AJ488" t="s">
        <v>13017</v>
      </c>
      <c r="AK488" t="s">
        <v>13018</v>
      </c>
      <c r="AL488" t="s">
        <v>13020</v>
      </c>
      <c r="AM488" t="s">
        <v>13007</v>
      </c>
      <c r="AN488" t="s">
        <v>13022</v>
      </c>
      <c r="AO488" t="s">
        <v>13024</v>
      </c>
      <c r="AP488" t="s">
        <v>13025</v>
      </c>
      <c r="AQ488" t="str">
        <f t="shared" si="459"/>
        <v>Chapter 22 Description</v>
      </c>
      <c r="AR488">
        <f t="shared" si="463"/>
        <v>0</v>
      </c>
      <c r="AS488">
        <f t="shared" si="464"/>
        <v>0</v>
      </c>
      <c r="AT488">
        <f t="shared" ca="1" si="465"/>
        <v>-1</v>
      </c>
      <c r="AU488">
        <f t="shared" ca="1" si="466"/>
        <v>-1</v>
      </c>
      <c r="AV488">
        <f t="shared" ca="1" si="467"/>
        <v>-1</v>
      </c>
      <c r="AW488">
        <f t="shared" ca="1" si="468"/>
        <v>-1</v>
      </c>
      <c r="AX488">
        <f t="shared" ca="1" si="469"/>
        <v>-1</v>
      </c>
      <c r="AY488">
        <f t="shared" ca="1" si="470"/>
        <v>-1</v>
      </c>
      <c r="AZ488">
        <f t="shared" ca="1" si="471"/>
        <v>-1</v>
      </c>
      <c r="BA488">
        <f t="shared" ca="1" si="472"/>
        <v>-1</v>
      </c>
      <c r="BB488">
        <f t="shared" ca="1" si="473"/>
        <v>-1</v>
      </c>
      <c r="BC488">
        <f t="shared" ca="1" si="474"/>
        <v>-1</v>
      </c>
      <c r="BD488">
        <f t="shared" ca="1" si="475"/>
        <v>-1</v>
      </c>
      <c r="BE488">
        <f t="shared" ca="1" si="476"/>
        <v>-1</v>
      </c>
      <c r="BF488">
        <f t="shared" ca="1" si="477"/>
        <v>-1</v>
      </c>
      <c r="BG488">
        <f t="shared" ca="1" si="478"/>
        <v>-1</v>
      </c>
      <c r="BH488">
        <f t="shared" ca="1" si="479"/>
        <v>-1</v>
      </c>
      <c r="BI488">
        <f t="shared" ca="1" si="480"/>
        <v>-1</v>
      </c>
      <c r="BJ488">
        <f t="shared" ca="1" si="481"/>
        <v>-1</v>
      </c>
      <c r="BK488">
        <f t="shared" ca="1" si="482"/>
        <v>-1</v>
      </c>
      <c r="BL488">
        <f t="shared" ca="1" si="483"/>
        <v>-1</v>
      </c>
      <c r="BM488">
        <f t="shared" ca="1" si="484"/>
        <v>-1</v>
      </c>
      <c r="BN488">
        <f ca="1">IF(AT488=-1,-1,COUNTIF($AT488:AT488,AT488)+IF(AT488=0,50,0))</f>
        <v>-1</v>
      </c>
      <c r="BO488">
        <f ca="1">IF(AU488=-1,-1,COUNTIF($AT488:AU488,AU488)+IF(AU488=0,50,0))</f>
        <v>-1</v>
      </c>
      <c r="BP488">
        <f ca="1">IF(AV488=-1,-1,COUNTIF($AT488:AV488,AV488)+IF(AV488=0,50,0))</f>
        <v>-1</v>
      </c>
      <c r="BQ488">
        <f ca="1">IF(AW488=-1,-1,COUNTIF($AT488:AW488,AW488)+IF(AW488=0,50,0))</f>
        <v>-1</v>
      </c>
      <c r="BR488">
        <f ca="1">IF(AX488=-1,-1,COUNTIF($AT488:AX488,AX488)+IF(AX488=0,50,0))</f>
        <v>-1</v>
      </c>
      <c r="BS488">
        <f ca="1">IF(AY488=-1,-1,COUNTIF($AT488:AY488,AY488)+IF(AY488=0,50,0))</f>
        <v>-1</v>
      </c>
      <c r="BT488">
        <f ca="1">IF(AZ488=-1,-1,COUNTIF($AT488:AZ488,AZ488)+IF(AZ488=0,50,0))</f>
        <v>-1</v>
      </c>
      <c r="BU488">
        <f ca="1">IF(BA488=-1,-1,COUNTIF($AT488:BA488,BA488)+IF(BA488=0,50,0))</f>
        <v>-1</v>
      </c>
      <c r="BV488">
        <f ca="1">IF(BB488=-1,-1,COUNTIF($AT488:BB488,BB488)+IF(BB488=0,50,0))</f>
        <v>-1</v>
      </c>
      <c r="BW488">
        <f ca="1">IF(BC488=-1,-1,COUNTIF($AT488:BC488,BC488)+IF(BC488=0,50,0))</f>
        <v>-1</v>
      </c>
      <c r="BX488">
        <f ca="1">IF(BD488=-1,-1,COUNTIF($AT488:BD488,BD488)+IF(BD488=0,50,0))</f>
        <v>-1</v>
      </c>
      <c r="BY488">
        <f ca="1">IF(BE488=-1,-1,COUNTIF($AT488:BE488,BE488)+IF(BE488=0,50,0))</f>
        <v>-1</v>
      </c>
      <c r="BZ488">
        <f ca="1">IF(BF488=-1,-1,COUNTIF($AT488:BF488,BF488)+IF(BF488=0,50,0))</f>
        <v>-1</v>
      </c>
      <c r="CA488">
        <f ca="1">IF(BG488=-1,-1,COUNTIF($AT488:BG488,BG488)+IF(BG488=0,50,0))</f>
        <v>-1</v>
      </c>
      <c r="CB488">
        <f ca="1">IF(BH488=-1,-1,COUNTIF($AT488:BH488,BH488)+IF(BH488=0,50,0))</f>
        <v>-1</v>
      </c>
      <c r="CC488">
        <f ca="1">IF(BI488=-1,-1,COUNTIF($AT488:BI488,BI488)+IF(BI488=0,50,0))</f>
        <v>-1</v>
      </c>
      <c r="CD488">
        <f ca="1">IF(BJ488=-1,-1,COUNTIF($AT488:BJ488,BJ488)+IF(BJ488=0,50,0))</f>
        <v>-1</v>
      </c>
      <c r="CE488">
        <f ca="1">IF(BK488=-1,-1,COUNTIF($AT488:BK488,BK488)+IF(BK488=0,50,0))</f>
        <v>-1</v>
      </c>
      <c r="CF488">
        <f ca="1">IF(BL488=-1,-1,COUNTIF($AT488:BL488,BL488)+IF(BL488=0,50,0))</f>
        <v>-1</v>
      </c>
      <c r="CG488">
        <f ca="1">IF(BM488=-1,-1,COUNTIF($AT488:BM488,BM488)+IF(BM488=0,50,0))</f>
        <v>-1</v>
      </c>
      <c r="CH488">
        <f t="shared" ca="1" si="494"/>
        <v>-1</v>
      </c>
      <c r="CI488">
        <f t="shared" ca="1" si="494"/>
        <v>-1</v>
      </c>
      <c r="CJ488">
        <f t="shared" ca="1" si="494"/>
        <v>-1</v>
      </c>
      <c r="CK488">
        <f t="shared" ca="1" si="494"/>
        <v>-1</v>
      </c>
      <c r="CL488">
        <f t="shared" ca="1" si="494"/>
        <v>-1</v>
      </c>
      <c r="CM488">
        <f t="shared" ca="1" si="494"/>
        <v>-1</v>
      </c>
      <c r="CN488">
        <f t="shared" ca="1" si="494"/>
        <v>-1</v>
      </c>
      <c r="CO488">
        <f t="shared" ca="1" si="494"/>
        <v>-1</v>
      </c>
      <c r="CP488">
        <f t="shared" ca="1" si="494"/>
        <v>-1</v>
      </c>
      <c r="CQ488">
        <f t="shared" ca="1" si="494"/>
        <v>-1</v>
      </c>
      <c r="CR488">
        <f t="shared" ca="1" si="495"/>
        <v>-1</v>
      </c>
      <c r="CS488">
        <f t="shared" ca="1" si="495"/>
        <v>-1</v>
      </c>
      <c r="CT488">
        <f t="shared" ca="1" si="495"/>
        <v>-1</v>
      </c>
      <c r="CU488">
        <f t="shared" ca="1" si="495"/>
        <v>-1</v>
      </c>
      <c r="CV488">
        <f t="shared" ca="1" si="495"/>
        <v>-1</v>
      </c>
      <c r="CW488">
        <f t="shared" ca="1" si="495"/>
        <v>-1</v>
      </c>
      <c r="CX488">
        <f t="shared" ca="1" si="495"/>
        <v>-1</v>
      </c>
      <c r="CY488">
        <f t="shared" ca="1" si="495"/>
        <v>-1</v>
      </c>
      <c r="CZ488">
        <f t="shared" ca="1" si="495"/>
        <v>-1</v>
      </c>
      <c r="DA488">
        <f t="shared" ca="1" si="495"/>
        <v>-1</v>
      </c>
      <c r="DB488">
        <f t="shared" ca="1" si="496"/>
        <v>-1</v>
      </c>
      <c r="DC488">
        <f t="shared" ca="1" si="496"/>
        <v>-1</v>
      </c>
      <c r="DD488">
        <f t="shared" ca="1" si="496"/>
        <v>-1</v>
      </c>
      <c r="DE488">
        <f t="shared" ca="1" si="496"/>
        <v>-1</v>
      </c>
      <c r="DF488">
        <f t="shared" ca="1" si="496"/>
        <v>-1</v>
      </c>
      <c r="DG488">
        <f t="shared" ca="1" si="496"/>
        <v>-1</v>
      </c>
      <c r="DH488">
        <f t="shared" ca="1" si="496"/>
        <v>-1</v>
      </c>
      <c r="DI488">
        <f t="shared" ca="1" si="496"/>
        <v>-1</v>
      </c>
      <c r="DJ488">
        <f t="shared" ca="1" si="496"/>
        <v>-1</v>
      </c>
      <c r="DK488">
        <f t="shared" ca="1" si="496"/>
        <v>-1</v>
      </c>
      <c r="DL488">
        <f t="shared" ca="1" si="497"/>
        <v>-1</v>
      </c>
      <c r="DM488">
        <f t="shared" ca="1" si="497"/>
        <v>-1</v>
      </c>
      <c r="DN488">
        <f t="shared" ca="1" si="497"/>
        <v>-1</v>
      </c>
      <c r="DO488">
        <f t="shared" ca="1" si="497"/>
        <v>-1</v>
      </c>
      <c r="DP488">
        <f t="shared" ca="1" si="497"/>
        <v>-1</v>
      </c>
      <c r="DQ488">
        <f t="shared" ca="1" si="497"/>
        <v>-1</v>
      </c>
      <c r="DR488">
        <f t="shared" ca="1" si="497"/>
        <v>-1</v>
      </c>
      <c r="DS488">
        <f t="shared" ca="1" si="497"/>
        <v>-1</v>
      </c>
      <c r="DT488">
        <f t="shared" ca="1" si="497"/>
        <v>-1</v>
      </c>
      <c r="DU488">
        <f t="shared" ca="1" si="497"/>
        <v>-1</v>
      </c>
      <c r="DV488" t="str">
        <f ca="1">SUBSTITUTE(SUBSTITUTE(SUBSTITUTE(SUBSTITUTE(SUBSTITUTE(SUBSTITUTE(SUBSTITUTE(SUBSTITUTE(SUBSTITUTE(SUBSTITUTE(
SUBSTITUTE(SUBSTITUTE(SUBSTITUTE(SUBSTITUTE(SUBSTITUTE(SUBSTITUTE(SUBSTITUTE(SUBSTITUTE(SUBSTITUTE(SUBSTITUTE($AQ488,
IF($CH488=-1,"",MID($AQ488,$CH488,$DB488-$CH488+1)),IF($CH488=-1,"",VLOOKUP($BN488,구글언어코드!$K:$L,2,0))),
IF($CI488=-1,"",MID($AQ488,$CI488,$DC488-$CI488+1)),IF($CI488=-1,"",VLOOKUP($BO488,구글언어코드!$K:$L,2,0))),
IF($CJ488=-1,"",MID($AQ488,$CJ488,$DD488-$CJ488+1)),IF($CJ488=-1,"",VLOOKUP($BP488,구글언어코드!$K:$L,2,0))),
IF($CK488=-1,"",MID($AQ488,$CK488,$DE488-$CK488+1)),IF($CK488=-1,"",VLOOKUP($BQ488,구글언어코드!$K:$L,2,0))),
IF($CL488=-1,"",MID($AQ488,$CL488,$DF488-$CL488+1)),IF($CL488=-1,"",VLOOKUP($BR488,구글언어코드!$K:$L,2,0))),
IF($CM488=-1,"",MID($AQ488,$CM488,$DG488-$CM488+1)),IF($CM488=-1,"",VLOOKUP($BS488,구글언어코드!$K:$L,2,0))),
IF($CN488=-1,"",MID($AQ488,$CN488,$DH488-$CN488+1)),IF($CN488=-1,"",VLOOKUP($BT488,구글언어코드!$K:$L,2,0))),
IF($CO488=-1,"",MID($AQ488,$CO488,$DI488-$CO488+1)),IF($CO488=-1,"",VLOOKUP($BU488,구글언어코드!$K:$L,2,0))),
IF($CP488=-1,"",MID($AQ488,$CP488,$DJ488-$CP488+1)),IF($CP488=-1,"",VLOOKUP($BV488,구글언어코드!$K:$L,2,0))),
IF($CQ488=-1,"",MID($AQ488,$CQ488,$DK488-$CQ488+1)),IF($CQ488=-1,"",VLOOKUP($BW488,구글언어코드!$K:$L,2,0))),
IF($CR488=-1,"",MID($AQ488,$CR488,$DL488-$CR488+1)),IF($CR488=-1,"",VLOOKUP($BX488,구글언어코드!$K:$L,2,0))),
IF($CS488=-1,"",MID($AQ488,$CS488,$DM488-$CS488+1)),IF($CS488=-1,"",VLOOKUP($BY488,구글언어코드!$K:$L,2,0))),
IF($CT488=-1,"",MID($AQ488,$CT488,$DN488-$CT488+1)),IF($CT488=-1,"",VLOOKUP($BZ488,구글언어코드!$K:$L,2,0))),
IF($CU488=-1,"",MID($AQ488,$CU488,$DO488-$CU488+1)),IF($CU488=-1,"",VLOOKUP($CA488,구글언어코드!$K:$L,2,0))),
IF($CV488=-1,"",MID($AQ488,$CV488,$DP488-$CV488+1)),IF($CV488=-1,"",VLOOKUP($CB488,구글언어코드!$K:$L,2,0))),
IF($CW488=-1,"",MID($AQ488,$CW488,$DQ488-$CW488+1)),IF($CW488=-1,"",VLOOKUP($CC488,구글언어코드!$K:$L,2,0))),
IF($CX488=-1,"",MID($AQ488,$CX488,$DR488-$CX488+1)),IF($CX488=-1,"",VLOOKUP($CD488,구글언어코드!$K:$L,2,0))),
IF($CY488=-1,"",MID($AQ488,$CY488,$DS488-$CY488+1)),IF($CY488=-1,"",VLOOKUP($CE488,구글언어코드!$K:$L,2,0))),
IF($CZ488=-1,"",MID($AQ488,$CZ488,$DT488-$CZ488+1)),IF($CZ488=-1,"",VLOOKUP($CF488,구글언어코드!$K:$L,2,0))),
IF($DA488=-1,"",MID($AQ488,$DA488,$DU488-$DA488+1)),IF($DA488=-1,"",VLOOKUP($CG488,구글언어코드!$K:$L,2,0)))</f>
        <v>Chapter 22 Description</v>
      </c>
      <c r="DW488" t="str">
        <f ca="1">SUBSTITUTE(SUBSTITUTE(SUBSTITUTE(SUBSTITUTE(SUBSTITUTE(SUBSTITUTE(SUBSTITUTE(SUBSTITUTE(SUBSTITUTE(SUBSTITUTE(
SUBSTITUTE(SUBSTITUTE(SUBSTITUTE(SUBSTITUTE(SUBSTITUTE(SUBSTITUTE(SUBSTITUTE(SUBSTITUTE(SUBSTITUTE(SUBSTITUTE(DV488,
IF($CH488=-1,"",VLOOKUP($BN488,구글언어코드!$K:$L,2,0)),IF($CH488=-1,"",MID($AQ488,$CH488,$DB488-$CH488+1))),
IF($CI488=-1,"",VLOOKUP($BO488,구글언어코드!$K:$L,2,0)),IF($CI488=-1,"",MID($AQ488,$CI488,$DC488-$CI488+1))),
IF($CJ488=-1,"",VLOOKUP($BP488,구글언어코드!$K:$L,2,0)),IF($CJ488=-1,"",MID($AQ488,$CJ488,$DD488-$CJ488+1))),
IF($CK488=-1,"",VLOOKUP($BQ488,구글언어코드!$K:$L,2,0)),IF($CK488=-1,"",MID($AQ488,$CK488,$DE488-$CK488+1))),
IF($CL488=-1,"",VLOOKUP($BR488,구글언어코드!$K:$L,2,0)),IF($CL488=-1,"",MID($AQ488,$CL488,$DF488-$CL488+1))),
IF($CM488=-1,"",VLOOKUP($BS488,구글언어코드!$K:$L,2,0)),IF($CM488=-1,"",MID($AQ488,$CM488,$DG488-$CM488+1))),
IF($CN488=-1,"",VLOOKUP($BT488,구글언어코드!$K:$L,2,0)),IF($CN488=-1,"",MID($AQ488,$CN488,$DH488-$CN488+1))),
IF($CO488=-1,"",VLOOKUP($BU488,구글언어코드!$K:$L,2,0)),IF($CO488=-1,"",MID($AQ488,$CO488,$DI488-$CO488+1))),
IF($CP488=-1,"",VLOOKUP($BV488,구글언어코드!$K:$L,2,0)),IF($CP488=-1,"",MID($AQ488,$CP488,$DJ488-$CP488+1))),
IF($CQ488=-1,"",VLOOKUP($BW488,구글언어코드!$K:$L,2,0)),IF($CQ488=-1,"",MID($AQ488,$CQ488,$DK488-$CQ488+1))),
IF($CR488=-1,"",VLOOKUP($BX488,구글언어코드!$K:$L,2,0)),IF($CR488=-1,"",MID($AQ488,$CR488,$DL488-$CR488+1))),
IF($CS488=-1,"",VLOOKUP($BY488,구글언어코드!$K:$L,2,0)),IF($CS488=-1,"",MID($AQ488,$CS488,$DM488-$CS488+1))),
IF($CT488=-1,"",VLOOKUP($BZ488,구글언어코드!$K:$L,2,0)),IF($CT488=-1,"",MID($AQ488,$CT488,$DN488-$CT488+1))),
IF($CU488=-1,"",VLOOKUP($CA488,구글언어코드!$K:$L,2,0)),IF($CU488=-1,"",MID($AQ488,$CU488,$DO488-$CU488+1))),
IF($CV488=-1,"",VLOOKUP($CB488,구글언어코드!$K:$L,2,0)),IF($CV488=-1,"",MID($AQ488,$CV488,$DP488-$CV488+1))),
IF($CW488=-1,"",VLOOKUP($CC488,구글언어코드!$K:$L,2,0)),IF($CW488=-1,"",MID($AQ488,$CW488,$DQ488-$CW488+1))),
IF($CX488=-1,"",VLOOKUP($CD488,구글언어코드!$K:$L,2,0)),IF($CX488=-1,"",MID($AQ488,$CX488,$DR488-$CX488+1))),
IF($CY488=-1,"",VLOOKUP($CE488,구글언어코드!$K:$L,2,0)),IF($CY488=-1,"",MID($AQ488,$CY488,$DS488-$CY488+1))),
IF($CZ488=-1,"",VLOOKUP($CF488,구글언어코드!$K:$L,2,0)),IF($CZ488=-1,"",MID($AQ488,$CZ488,$DT488-$CZ488+1))),
IF($DA488=-1,"",VLOOKUP($CG488,구글언어코드!$K:$L,2,0)),IF($DA488=-1,"",MID($AQ488,$DA488,$DU488-$DA488+1)))</f>
        <v>Chapter 22 Description</v>
      </c>
      <c r="DX488">
        <f>IF(LEN(C488)-LEN(SUBSTITUTE(C488,"}",""))&lt;&gt;LEN(C488)-LEN(SUBSTITUTE(C488,"{","")),"괄호이상",(LEN(C488)-LEN(SUBSTITUTE(C488,"}",""))))</f>
        <v>0</v>
      </c>
      <c r="DY488">
        <f>IF(LEN(H488)-LEN(SUBSTITUTE(H488,"}",""))&lt;&gt;LEN(H488)-LEN(SUBSTITUTE(H488,"{","")),"괄호이상",(LEN(H488)-LEN(SUBSTITUTE(H488,"}",""))))</f>
        <v>0</v>
      </c>
      <c r="DZ488">
        <f>IF(LEN(O488)-LEN(SUBSTITUTE(O488,"}",""))&lt;&gt;LEN(O488)-LEN(SUBSTITUTE(O488,"{","")),"괄호이상",(LEN(O488)-LEN(SUBSTITUTE(O488,"}",""))))</f>
        <v>0</v>
      </c>
      <c r="EA488">
        <f>IF(LEN(P488)-LEN(SUBSTITUTE(P488,"}",""))&lt;&gt;LEN(P488)-LEN(SUBSTITUTE(P488,"{","")),"괄호이상",(LEN(P488)-LEN(SUBSTITUTE(P488,"}",""))))</f>
        <v>0</v>
      </c>
      <c r="EB488">
        <f>IF(LEN(Q488)-LEN(SUBSTITUTE(Q488,"}",""))&lt;&gt;LEN(Q488)-LEN(SUBSTITUTE(Q488,"{","")),"괄호이상",(LEN(Q488)-LEN(SUBSTITUTE(Q488,"}",""))))</f>
        <v>0</v>
      </c>
      <c r="EC488">
        <f>IF(LEN(R488)-LEN(SUBSTITUTE(R488,"}",""))&lt;&gt;LEN(R488)-LEN(SUBSTITUTE(R488,"{","")),"괄호이상",(LEN(R488)-LEN(SUBSTITUTE(R488,"}",""))))</f>
        <v>0</v>
      </c>
      <c r="ED488">
        <f>IF(LEN(S488)-LEN(SUBSTITUTE(S488,"}",""))&lt;&gt;LEN(S488)-LEN(SUBSTITUTE(S488,"{","")),"괄호이상",(LEN(S488)-LEN(SUBSTITUTE(S488,"}",""))))</f>
        <v>0</v>
      </c>
      <c r="EE488">
        <f>IF(LEN(T488)-LEN(SUBSTITUTE(T488,"}",""))&lt;&gt;LEN(T488)-LEN(SUBSTITUTE(T488,"{","")),"괄호이상",(LEN(T488)-LEN(SUBSTITUTE(T488,"}",""))))</f>
        <v>0</v>
      </c>
      <c r="EF488">
        <f>IF(LEN(U488)-LEN(SUBSTITUTE(U488,"}",""))&lt;&gt;LEN(U488)-LEN(SUBSTITUTE(U488,"{","")),"괄호이상",(LEN(U488)-LEN(SUBSTITUTE(U488,"}",""))))</f>
        <v>0</v>
      </c>
      <c r="EG488">
        <f>IF(LEN(V488)-LEN(SUBSTITUTE(V488,"}",""))&lt;&gt;LEN(V488)-LEN(SUBSTITUTE(V488,"{","")),"괄호이상",(LEN(V488)-LEN(SUBSTITUTE(V488,"}",""))))</f>
        <v>0</v>
      </c>
      <c r="EH488">
        <f>IF(LEN(W488)-LEN(SUBSTITUTE(W488,"}",""))&lt;&gt;LEN(W488)-LEN(SUBSTITUTE(W488,"{","")),"괄호이상",(LEN(W488)-LEN(SUBSTITUTE(W488,"}",""))))</f>
        <v>0</v>
      </c>
      <c r="EI488">
        <f>IF(LEN(X488)-LEN(SUBSTITUTE(X488,"}",""))&lt;&gt;LEN(X488)-LEN(SUBSTITUTE(X488,"{","")),"괄호이상",(LEN(X488)-LEN(SUBSTITUTE(X488,"}",""))))</f>
        <v>0</v>
      </c>
      <c r="EJ488">
        <f>IF(LEN(Y488)-LEN(SUBSTITUTE(Y488,"}",""))&lt;&gt;LEN(Y488)-LEN(SUBSTITUTE(Y488,"{","")),"괄호이상",(LEN(Y488)-LEN(SUBSTITUTE(Y488,"}",""))))</f>
        <v>0</v>
      </c>
      <c r="EK488">
        <f>IF(LEN(Z488)-LEN(SUBSTITUTE(Z488,"}",""))&lt;&gt;LEN(Z488)-LEN(SUBSTITUTE(Z488,"{","")),"괄호이상",(LEN(Z488)-LEN(SUBSTITUTE(Z488,"}",""))))</f>
        <v>0</v>
      </c>
      <c r="EL488">
        <f>IF(LEN(AA488)-LEN(SUBSTITUTE(AA488,"}",""))&lt;&gt;LEN(AA488)-LEN(SUBSTITUTE(AA488,"{","")),"괄호이상",(LEN(AA488)-LEN(SUBSTITUTE(AA488,"}",""))))</f>
        <v>0</v>
      </c>
      <c r="EM488">
        <f>IF(LEN(AB488)-LEN(SUBSTITUTE(AB488,"}",""))&lt;&gt;LEN(AB488)-LEN(SUBSTITUTE(AB488,"{","")),"괄호이상",(LEN(AB488)-LEN(SUBSTITUTE(AB488,"}",""))))</f>
        <v>0</v>
      </c>
      <c r="EN488">
        <f>IF(LEN(AC488)-LEN(SUBSTITUTE(AC488,"}",""))&lt;&gt;LEN(AC488)-LEN(SUBSTITUTE(AC488,"{","")),"괄호이상",(LEN(AC488)-LEN(SUBSTITUTE(AC488,"}",""))))</f>
        <v>0</v>
      </c>
      <c r="EO488">
        <f>IF(LEN(AD488)-LEN(SUBSTITUTE(AD488,"}",""))&lt;&gt;LEN(AD488)-LEN(SUBSTITUTE(AD488,"{","")),"괄호이상",(LEN(AD488)-LEN(SUBSTITUTE(AD488,"}",""))))</f>
        <v>0</v>
      </c>
      <c r="EP488">
        <f>IF(LEN(AE488)-LEN(SUBSTITUTE(AE488,"}",""))&lt;&gt;LEN(AE488)-LEN(SUBSTITUTE(AE488,"{","")),"괄호이상",(LEN(AE488)-LEN(SUBSTITUTE(AE488,"}",""))))</f>
        <v>0</v>
      </c>
      <c r="EQ488">
        <f>IF(LEN(AF488)-LEN(SUBSTITUTE(AF488,"}",""))&lt;&gt;LEN(AF488)-LEN(SUBSTITUTE(AF488,"{","")),"괄호이상",(LEN(AF488)-LEN(SUBSTITUTE(AF488,"}",""))))</f>
        <v>0</v>
      </c>
      <c r="ER488">
        <f>IF(LEN(AG488)-LEN(SUBSTITUTE(AG488,"}",""))&lt;&gt;LEN(AG488)-LEN(SUBSTITUTE(AG488,"{","")),"괄호이상",(LEN(AG488)-LEN(SUBSTITUTE(AG488,"}",""))))</f>
        <v>0</v>
      </c>
      <c r="ES488">
        <f>IF(LEN(AH488)-LEN(SUBSTITUTE(AH488,"}",""))&lt;&gt;LEN(AH488)-LEN(SUBSTITUTE(AH488,"{","")),"괄호이상",(LEN(AH488)-LEN(SUBSTITUTE(AH488,"}",""))))</f>
        <v>0</v>
      </c>
      <c r="ET488">
        <f>IF(LEN(AI488)-LEN(SUBSTITUTE(AI488,"}",""))&lt;&gt;LEN(AI488)-LEN(SUBSTITUTE(AI488,"{","")),"괄호이상",(LEN(AI488)-LEN(SUBSTITUTE(AI488,"}",""))))</f>
        <v>0</v>
      </c>
      <c r="EU488">
        <f>IF(LEN(AJ488)-LEN(SUBSTITUTE(AJ488,"}",""))&lt;&gt;LEN(AJ488)-LEN(SUBSTITUTE(AJ488,"{","")),"괄호이상",(LEN(AJ488)-LEN(SUBSTITUTE(AJ488,"}",""))))</f>
        <v>0</v>
      </c>
      <c r="EV488">
        <f>IF(LEN(AK488)-LEN(SUBSTITUTE(AK488,"}",""))&lt;&gt;LEN(AK488)-LEN(SUBSTITUTE(AK488,"{","")),"괄호이상",(LEN(AK488)-LEN(SUBSTITUTE(AK488,"}",""))))</f>
        <v>0</v>
      </c>
      <c r="EW488">
        <f>IF(LEN(AL488)-LEN(SUBSTITUTE(AL488,"}",""))&lt;&gt;LEN(AL488)-LEN(SUBSTITUTE(AL488,"{","")),"괄호이상",(LEN(AL488)-LEN(SUBSTITUTE(AL488,"}",""))))</f>
        <v>0</v>
      </c>
      <c r="EX488">
        <f>IF(LEN(AM488)-LEN(SUBSTITUTE(AM488,"}",""))&lt;&gt;LEN(AM488)-LEN(SUBSTITUTE(AM488,"{","")),"괄호이상",(LEN(AM488)-LEN(SUBSTITUTE(AM488,"}",""))))</f>
        <v>0</v>
      </c>
      <c r="EY488">
        <f>IF(LEN(AN488)-LEN(SUBSTITUTE(AN488,"}",""))&lt;&gt;LEN(AN488)-LEN(SUBSTITUTE(AN488,"{","")),"괄호이상",(LEN(AN488)-LEN(SUBSTITUTE(AN488,"}",""))))</f>
        <v>0</v>
      </c>
      <c r="EZ488">
        <f>IF(LEN(AO488)-LEN(SUBSTITUTE(AO488,"}",""))&lt;&gt;LEN(AO488)-LEN(SUBSTITUTE(AO488,"{","")),"괄호이상",(LEN(AO488)-LEN(SUBSTITUTE(AO488,"}",""))))</f>
        <v>0</v>
      </c>
      <c r="FA488">
        <f>IF(LEN(AP488)-LEN(SUBSTITUTE(AP488,"}",""))&lt;&gt;LEN(AP488)-LEN(SUBSTITUTE(AP488,"{","")),"괄호이상",(LEN(AP488)-LEN(SUBSTITUTE(AP488,"}",""))))</f>
        <v>0</v>
      </c>
      <c r="FB488" t="str">
        <f t="array" ref="FB488">IF(SUM(IF($DX488-DX488:FA488&gt;0,1,0))&gt;0,"여기","")</f>
        <v/>
      </c>
      <c r="FC488">
        <f>IF(LEN(C488)-LEN(SUBSTITUTE(C488,"&gt;",""))&lt;&gt;LEN(C488)-LEN(SUBSTITUTE(C488,"&lt;","")),"괄호이상",(LEN(C488)-LEN(SUBSTITUTE(C488,"&gt;","")))/2)</f>
        <v>0</v>
      </c>
      <c r="FD488">
        <f>IF(LEN(H488)-LEN(SUBSTITUTE(H488,"&gt;",""))&lt;&gt;LEN(H488)-LEN(SUBSTITUTE(H488,"&lt;","")),"괄호이상",(LEN(H488)-LEN(SUBSTITUTE(H488,"&gt;","")))/2)</f>
        <v>0</v>
      </c>
      <c r="FE488">
        <f>IF(LEN(O488)-LEN(SUBSTITUTE(O488,"&gt;",""))&lt;&gt;LEN(O488)-LEN(SUBSTITUTE(O488,"&lt;","")),"괄호이상",(LEN(O488)-LEN(SUBSTITUTE(O488,"&gt;","")))/2)</f>
        <v>0</v>
      </c>
      <c r="FF488">
        <f>IF(LEN(P488)-LEN(SUBSTITUTE(P488,"&gt;",""))&lt;&gt;LEN(P488)-LEN(SUBSTITUTE(P488,"&lt;","")),"괄호이상",(LEN(P488)-LEN(SUBSTITUTE(P488,"&gt;","")))/2)</f>
        <v>0</v>
      </c>
      <c r="FG488">
        <f>IF(LEN(Q488)-LEN(SUBSTITUTE(Q488,"&gt;",""))&lt;&gt;LEN(Q488)-LEN(SUBSTITUTE(Q488,"&lt;","")),"괄호이상",(LEN(Q488)-LEN(SUBSTITUTE(Q488,"&gt;","")))/2)</f>
        <v>0</v>
      </c>
      <c r="FH488">
        <f>IF(LEN(R488)-LEN(SUBSTITUTE(R488,"&gt;",""))&lt;&gt;LEN(R488)-LEN(SUBSTITUTE(R488,"&lt;","")),"괄호이상",(LEN(R488)-LEN(SUBSTITUTE(R488,"&gt;","")))/2)</f>
        <v>0</v>
      </c>
      <c r="FI488">
        <f>IF(LEN(S488)-LEN(SUBSTITUTE(S488,"&gt;",""))&lt;&gt;LEN(S488)-LEN(SUBSTITUTE(S488,"&lt;","")),"괄호이상",(LEN(S488)-LEN(SUBSTITUTE(S488,"&gt;","")))/2)</f>
        <v>0</v>
      </c>
      <c r="FJ488">
        <f>IF(LEN(T488)-LEN(SUBSTITUTE(T488,"&gt;",""))&lt;&gt;LEN(T488)-LEN(SUBSTITUTE(T488,"&lt;","")),"괄호이상",(LEN(T488)-LEN(SUBSTITUTE(T488,"&gt;","")))/2)</f>
        <v>0</v>
      </c>
      <c r="FK488">
        <f>IF(LEN(U488)-LEN(SUBSTITUTE(U488,"&gt;",""))&lt;&gt;LEN(U488)-LEN(SUBSTITUTE(U488,"&lt;","")),"괄호이상",(LEN(U488)-LEN(SUBSTITUTE(U488,"&gt;","")))/2)</f>
        <v>0</v>
      </c>
      <c r="FL488">
        <f>IF(LEN(V488)-LEN(SUBSTITUTE(V488,"&gt;",""))&lt;&gt;LEN(V488)-LEN(SUBSTITUTE(V488,"&lt;","")),"괄호이상",(LEN(V488)-LEN(SUBSTITUTE(V488,"&gt;","")))/2)</f>
        <v>0</v>
      </c>
      <c r="FM488">
        <f>IF(LEN(W488)-LEN(SUBSTITUTE(W488,"&gt;",""))&lt;&gt;LEN(W488)-LEN(SUBSTITUTE(W488,"&lt;","")),"괄호이상",(LEN(W488)-LEN(SUBSTITUTE(W488,"&gt;","")))/2)</f>
        <v>0</v>
      </c>
      <c r="FN488">
        <f>IF(LEN(X488)-LEN(SUBSTITUTE(X488,"&gt;",""))&lt;&gt;LEN(X488)-LEN(SUBSTITUTE(X488,"&lt;","")),"괄호이상",(LEN(X488)-LEN(SUBSTITUTE(X488,"&gt;","")))/2)</f>
        <v>0</v>
      </c>
      <c r="FO488">
        <f>IF(LEN(Y488)-LEN(SUBSTITUTE(Y488,"&gt;",""))&lt;&gt;LEN(Y488)-LEN(SUBSTITUTE(Y488,"&lt;","")),"괄호이상",(LEN(Y488)-LEN(SUBSTITUTE(Y488,"&gt;","")))/2)</f>
        <v>0</v>
      </c>
      <c r="FP488">
        <f>IF(LEN(Z488)-LEN(SUBSTITUTE(Z488,"&gt;",""))&lt;&gt;LEN(Z488)-LEN(SUBSTITUTE(Z488,"&lt;","")),"괄호이상",(LEN(Z488)-LEN(SUBSTITUTE(Z488,"&gt;","")))/2)</f>
        <v>0</v>
      </c>
      <c r="FQ488">
        <f>IF(LEN(AA488)-LEN(SUBSTITUTE(AA488,"&gt;",""))&lt;&gt;LEN(AA488)-LEN(SUBSTITUTE(AA488,"&lt;","")),"괄호이상",(LEN(AA488)-LEN(SUBSTITUTE(AA488,"&gt;","")))/2)</f>
        <v>0</v>
      </c>
      <c r="FR488">
        <f>IF(LEN(AB488)-LEN(SUBSTITUTE(AB488,"&gt;",""))&lt;&gt;LEN(AB488)-LEN(SUBSTITUTE(AB488,"&lt;","")),"괄호이상",(LEN(AB488)-LEN(SUBSTITUTE(AB488,"&gt;","")))/2)</f>
        <v>0</v>
      </c>
      <c r="FS488">
        <f>IF(LEN(AC488)-LEN(SUBSTITUTE(AC488,"&gt;",""))&lt;&gt;LEN(AC488)-LEN(SUBSTITUTE(AC488,"&lt;","")),"괄호이상",(LEN(AC488)-LEN(SUBSTITUTE(AC488,"&gt;","")))/2)</f>
        <v>0</v>
      </c>
      <c r="FT488">
        <f>IF(LEN(AD488)-LEN(SUBSTITUTE(AD488,"&gt;",""))&lt;&gt;LEN(AD488)-LEN(SUBSTITUTE(AD488,"&lt;","")),"괄호이상",(LEN(AD488)-LEN(SUBSTITUTE(AD488,"&gt;","")))/2)</f>
        <v>0</v>
      </c>
      <c r="FU488">
        <f>IF(LEN(AE488)-LEN(SUBSTITUTE(AE488,"&gt;",""))&lt;&gt;LEN(AE488)-LEN(SUBSTITUTE(AE488,"&lt;","")),"괄호이상",(LEN(AE488)-LEN(SUBSTITUTE(AE488,"&gt;","")))/2)</f>
        <v>0</v>
      </c>
      <c r="FV488">
        <f>IF(LEN(AF488)-LEN(SUBSTITUTE(AF488,"&gt;",""))&lt;&gt;LEN(AF488)-LEN(SUBSTITUTE(AF488,"&lt;","")),"괄호이상",(LEN(AF488)-LEN(SUBSTITUTE(AF488,"&gt;","")))/2)</f>
        <v>0</v>
      </c>
      <c r="FW488">
        <f>IF(LEN(AG488)-LEN(SUBSTITUTE(AG488,"&gt;",""))&lt;&gt;LEN(AG488)-LEN(SUBSTITUTE(AG488,"&lt;","")),"괄호이상",(LEN(AG488)-LEN(SUBSTITUTE(AG488,"&gt;","")))/2)</f>
        <v>0</v>
      </c>
      <c r="FX488">
        <f>IF(LEN(AH488)-LEN(SUBSTITUTE(AH488,"&gt;",""))&lt;&gt;LEN(AH488)-LEN(SUBSTITUTE(AH488,"&lt;","")),"괄호이상",(LEN(AH488)-LEN(SUBSTITUTE(AH488,"&gt;","")))/2)</f>
        <v>0</v>
      </c>
      <c r="FY488">
        <f>IF(LEN(AI488)-LEN(SUBSTITUTE(AI488,"&gt;",""))&lt;&gt;LEN(AI488)-LEN(SUBSTITUTE(AI488,"&lt;","")),"괄호이상",(LEN(AI488)-LEN(SUBSTITUTE(AI488,"&gt;","")))/2)</f>
        <v>0</v>
      </c>
      <c r="FZ488">
        <f>IF(LEN(AJ488)-LEN(SUBSTITUTE(AJ488,"&gt;",""))&lt;&gt;LEN(AJ488)-LEN(SUBSTITUTE(AJ488,"&lt;","")),"괄호이상",(LEN(AJ488)-LEN(SUBSTITUTE(AJ488,"&gt;","")))/2)</f>
        <v>0</v>
      </c>
      <c r="GA488">
        <f>IF(LEN(AK488)-LEN(SUBSTITUTE(AK488,"&gt;",""))&lt;&gt;LEN(AK488)-LEN(SUBSTITUTE(AK488,"&lt;","")),"괄호이상",(LEN(AK488)-LEN(SUBSTITUTE(AK488,"&gt;","")))/2)</f>
        <v>0</v>
      </c>
      <c r="GB488">
        <f>IF(LEN(AL488)-LEN(SUBSTITUTE(AL488,"&gt;",""))&lt;&gt;LEN(AL488)-LEN(SUBSTITUTE(AL488,"&lt;","")),"괄호이상",(LEN(AL488)-LEN(SUBSTITUTE(AL488,"&gt;","")))/2)</f>
        <v>0</v>
      </c>
      <c r="GC488">
        <f>IF(LEN(AM488)-LEN(SUBSTITUTE(AM488,"&gt;",""))&lt;&gt;LEN(AM488)-LEN(SUBSTITUTE(AM488,"&lt;","")),"괄호이상",(LEN(AM488)-LEN(SUBSTITUTE(AM488,"&gt;","")))/2)</f>
        <v>0</v>
      </c>
      <c r="GD488">
        <f>IF(LEN(AN488)-LEN(SUBSTITUTE(AN488,"&gt;",""))&lt;&gt;LEN(AN488)-LEN(SUBSTITUTE(AN488,"&lt;","")),"괄호이상",(LEN(AN488)-LEN(SUBSTITUTE(AN488,"&gt;","")))/2)</f>
        <v>0</v>
      </c>
      <c r="GE488">
        <f>IF(LEN(AO488)-LEN(SUBSTITUTE(AO488,"&gt;",""))&lt;&gt;LEN(AO488)-LEN(SUBSTITUTE(AO488,"&lt;","")),"괄호이상",(LEN(AO488)-LEN(SUBSTITUTE(AO488,"&gt;","")))/2)</f>
        <v>0</v>
      </c>
      <c r="GF488">
        <f>IF(LEN(AP488)-LEN(SUBSTITUTE(AP488,"&gt;",""))&lt;&gt;LEN(AP488)-LEN(SUBSTITUTE(AP488,"&lt;","")),"괄호이상",(LEN(AP488)-LEN(SUBSTITUTE(AP488,"&gt;","")))/2)</f>
        <v>0</v>
      </c>
      <c r="GG488" t="str">
        <f t="array" ref="GG488">IF(SUM(IF($FC488-FC488:GF488&gt;0,1,0))&gt;0,"여기","")</f>
        <v/>
      </c>
      <c r="GH488" t="str">
        <f t="shared" si="460"/>
        <v/>
      </c>
    </row>
    <row r="489" spans="1:190" x14ac:dyDescent="0.3">
      <c r="A489" t="s">
        <v>437</v>
      </c>
      <c r="B489">
        <f t="shared" si="458"/>
        <v>1</v>
      </c>
      <c r="C489" t="s">
        <v>4499</v>
      </c>
      <c r="E489" t="str">
        <f t="shared" si="461"/>
        <v>챕터23 디스크립션</v>
      </c>
      <c r="G489" t="s">
        <v>4524</v>
      </c>
      <c r="H489" t="str">
        <f t="shared" si="489"/>
        <v>Chapter 23 Description</v>
      </c>
      <c r="J489" s="1" t="str">
        <f t="shared" si="462"/>
        <v>Chapter 23 Description</v>
      </c>
      <c r="M489">
        <v>1</v>
      </c>
      <c r="O489" t="s">
        <v>13027</v>
      </c>
      <c r="P489" s="19" t="s">
        <v>13028</v>
      </c>
      <c r="Q489" t="s">
        <v>13029</v>
      </c>
      <c r="R489" t="s">
        <v>13036</v>
      </c>
      <c r="S489" t="s">
        <v>13037</v>
      </c>
      <c r="T489" t="s">
        <v>13041</v>
      </c>
      <c r="U489" t="s">
        <v>13042</v>
      </c>
      <c r="V489" t="s">
        <v>13032</v>
      </c>
      <c r="W489" t="s">
        <v>13047</v>
      </c>
      <c r="X489" s="20" t="s">
        <v>13049</v>
      </c>
      <c r="Y489" t="s">
        <v>13052</v>
      </c>
      <c r="Z489" t="s">
        <v>13045</v>
      </c>
      <c r="AA489" s="20" t="s">
        <v>13030</v>
      </c>
      <c r="AB489" t="s">
        <v>13031</v>
      </c>
      <c r="AC489" t="s">
        <v>13032</v>
      </c>
      <c r="AD489" t="s">
        <v>13033</v>
      </c>
      <c r="AE489" t="s">
        <v>13034</v>
      </c>
      <c r="AF489" t="s">
        <v>13035</v>
      </c>
      <c r="AG489" t="s">
        <v>13038</v>
      </c>
      <c r="AH489" s="20" t="s">
        <v>13039</v>
      </c>
      <c r="AI489" t="s">
        <v>13040</v>
      </c>
      <c r="AJ489" t="s">
        <v>13043</v>
      </c>
      <c r="AK489" t="s">
        <v>13044</v>
      </c>
      <c r="AL489" t="s">
        <v>13046</v>
      </c>
      <c r="AM489" t="s">
        <v>13033</v>
      </c>
      <c r="AN489" t="s">
        <v>13048</v>
      </c>
      <c r="AO489" t="s">
        <v>13050</v>
      </c>
      <c r="AP489" t="s">
        <v>13051</v>
      </c>
      <c r="AQ489" t="str">
        <f t="shared" si="459"/>
        <v>Chapter 23 Description</v>
      </c>
      <c r="AR489">
        <f t="shared" si="463"/>
        <v>0</v>
      </c>
      <c r="AS489">
        <f t="shared" si="464"/>
        <v>0</v>
      </c>
      <c r="AT489">
        <f t="shared" ca="1" si="465"/>
        <v>-1</v>
      </c>
      <c r="AU489">
        <f t="shared" ca="1" si="466"/>
        <v>-1</v>
      </c>
      <c r="AV489">
        <f t="shared" ca="1" si="467"/>
        <v>-1</v>
      </c>
      <c r="AW489">
        <f t="shared" ca="1" si="468"/>
        <v>-1</v>
      </c>
      <c r="AX489">
        <f t="shared" ca="1" si="469"/>
        <v>-1</v>
      </c>
      <c r="AY489">
        <f t="shared" ca="1" si="470"/>
        <v>-1</v>
      </c>
      <c r="AZ489">
        <f t="shared" ca="1" si="471"/>
        <v>-1</v>
      </c>
      <c r="BA489">
        <f t="shared" ca="1" si="472"/>
        <v>-1</v>
      </c>
      <c r="BB489">
        <f t="shared" ca="1" si="473"/>
        <v>-1</v>
      </c>
      <c r="BC489">
        <f t="shared" ca="1" si="474"/>
        <v>-1</v>
      </c>
      <c r="BD489">
        <f t="shared" ca="1" si="475"/>
        <v>-1</v>
      </c>
      <c r="BE489">
        <f t="shared" ca="1" si="476"/>
        <v>-1</v>
      </c>
      <c r="BF489">
        <f t="shared" ca="1" si="477"/>
        <v>-1</v>
      </c>
      <c r="BG489">
        <f t="shared" ca="1" si="478"/>
        <v>-1</v>
      </c>
      <c r="BH489">
        <f t="shared" ca="1" si="479"/>
        <v>-1</v>
      </c>
      <c r="BI489">
        <f t="shared" ca="1" si="480"/>
        <v>-1</v>
      </c>
      <c r="BJ489">
        <f t="shared" ca="1" si="481"/>
        <v>-1</v>
      </c>
      <c r="BK489">
        <f t="shared" ca="1" si="482"/>
        <v>-1</v>
      </c>
      <c r="BL489">
        <f t="shared" ca="1" si="483"/>
        <v>-1</v>
      </c>
      <c r="BM489">
        <f t="shared" ca="1" si="484"/>
        <v>-1</v>
      </c>
      <c r="BN489">
        <f ca="1">IF(AT489=-1,-1,COUNTIF($AT489:AT489,AT489)+IF(AT489=0,50,0))</f>
        <v>-1</v>
      </c>
      <c r="BO489">
        <f ca="1">IF(AU489=-1,-1,COUNTIF($AT489:AU489,AU489)+IF(AU489=0,50,0))</f>
        <v>-1</v>
      </c>
      <c r="BP489">
        <f ca="1">IF(AV489=-1,-1,COUNTIF($AT489:AV489,AV489)+IF(AV489=0,50,0))</f>
        <v>-1</v>
      </c>
      <c r="BQ489">
        <f ca="1">IF(AW489=-1,-1,COUNTIF($AT489:AW489,AW489)+IF(AW489=0,50,0))</f>
        <v>-1</v>
      </c>
      <c r="BR489">
        <f ca="1">IF(AX489=-1,-1,COUNTIF($AT489:AX489,AX489)+IF(AX489=0,50,0))</f>
        <v>-1</v>
      </c>
      <c r="BS489">
        <f ca="1">IF(AY489=-1,-1,COUNTIF($AT489:AY489,AY489)+IF(AY489=0,50,0))</f>
        <v>-1</v>
      </c>
      <c r="BT489">
        <f ca="1">IF(AZ489=-1,-1,COUNTIF($AT489:AZ489,AZ489)+IF(AZ489=0,50,0))</f>
        <v>-1</v>
      </c>
      <c r="BU489">
        <f ca="1">IF(BA489=-1,-1,COUNTIF($AT489:BA489,BA489)+IF(BA489=0,50,0))</f>
        <v>-1</v>
      </c>
      <c r="BV489">
        <f ca="1">IF(BB489=-1,-1,COUNTIF($AT489:BB489,BB489)+IF(BB489=0,50,0))</f>
        <v>-1</v>
      </c>
      <c r="BW489">
        <f ca="1">IF(BC489=-1,-1,COUNTIF($AT489:BC489,BC489)+IF(BC489=0,50,0))</f>
        <v>-1</v>
      </c>
      <c r="BX489">
        <f ca="1">IF(BD489=-1,-1,COUNTIF($AT489:BD489,BD489)+IF(BD489=0,50,0))</f>
        <v>-1</v>
      </c>
      <c r="BY489">
        <f ca="1">IF(BE489=-1,-1,COUNTIF($AT489:BE489,BE489)+IF(BE489=0,50,0))</f>
        <v>-1</v>
      </c>
      <c r="BZ489">
        <f ca="1">IF(BF489=-1,-1,COUNTIF($AT489:BF489,BF489)+IF(BF489=0,50,0))</f>
        <v>-1</v>
      </c>
      <c r="CA489">
        <f ca="1">IF(BG489=-1,-1,COUNTIF($AT489:BG489,BG489)+IF(BG489=0,50,0))</f>
        <v>-1</v>
      </c>
      <c r="CB489">
        <f ca="1">IF(BH489=-1,-1,COUNTIF($AT489:BH489,BH489)+IF(BH489=0,50,0))</f>
        <v>-1</v>
      </c>
      <c r="CC489">
        <f ca="1">IF(BI489=-1,-1,COUNTIF($AT489:BI489,BI489)+IF(BI489=0,50,0))</f>
        <v>-1</v>
      </c>
      <c r="CD489">
        <f ca="1">IF(BJ489=-1,-1,COUNTIF($AT489:BJ489,BJ489)+IF(BJ489=0,50,0))</f>
        <v>-1</v>
      </c>
      <c r="CE489">
        <f ca="1">IF(BK489=-1,-1,COUNTIF($AT489:BK489,BK489)+IF(BK489=0,50,0))</f>
        <v>-1</v>
      </c>
      <c r="CF489">
        <f ca="1">IF(BL489=-1,-1,COUNTIF($AT489:BL489,BL489)+IF(BL489=0,50,0))</f>
        <v>-1</v>
      </c>
      <c r="CG489">
        <f ca="1">IF(BM489=-1,-1,COUNTIF($AT489:BM489,BM489)+IF(BM489=0,50,0))</f>
        <v>-1</v>
      </c>
      <c r="CH489">
        <f t="shared" ref="CH489:CQ498" ca="1" si="498">IF(COLUMN(CH489)&lt;=COLUMN($CH$1),
IFERROR(FIND("&lt;",$AQ489),-1),
IFERROR(FIND("&lt;",$AQ489,OFFSET(CH489,0,-1)+1),-1))</f>
        <v>-1</v>
      </c>
      <c r="CI489">
        <f t="shared" ca="1" si="498"/>
        <v>-1</v>
      </c>
      <c r="CJ489">
        <f t="shared" ca="1" si="498"/>
        <v>-1</v>
      </c>
      <c r="CK489">
        <f t="shared" ca="1" si="498"/>
        <v>-1</v>
      </c>
      <c r="CL489">
        <f t="shared" ca="1" si="498"/>
        <v>-1</v>
      </c>
      <c r="CM489">
        <f t="shared" ca="1" si="498"/>
        <v>-1</v>
      </c>
      <c r="CN489">
        <f t="shared" ca="1" si="498"/>
        <v>-1</v>
      </c>
      <c r="CO489">
        <f t="shared" ca="1" si="498"/>
        <v>-1</v>
      </c>
      <c r="CP489">
        <f t="shared" ca="1" si="498"/>
        <v>-1</v>
      </c>
      <c r="CQ489">
        <f t="shared" ca="1" si="498"/>
        <v>-1</v>
      </c>
      <c r="CR489">
        <f t="shared" ref="CR489:DA498" ca="1" si="499">IF(COLUMN(CR489)&lt;=COLUMN($CH$1),
IFERROR(FIND("&lt;",$AQ489),-1),
IFERROR(FIND("&lt;",$AQ489,OFFSET(CR489,0,-1)+1),-1))</f>
        <v>-1</v>
      </c>
      <c r="CS489">
        <f t="shared" ca="1" si="499"/>
        <v>-1</v>
      </c>
      <c r="CT489">
        <f t="shared" ca="1" si="499"/>
        <v>-1</v>
      </c>
      <c r="CU489">
        <f t="shared" ca="1" si="499"/>
        <v>-1</v>
      </c>
      <c r="CV489">
        <f t="shared" ca="1" si="499"/>
        <v>-1</v>
      </c>
      <c r="CW489">
        <f t="shared" ca="1" si="499"/>
        <v>-1</v>
      </c>
      <c r="CX489">
        <f t="shared" ca="1" si="499"/>
        <v>-1</v>
      </c>
      <c r="CY489">
        <f t="shared" ca="1" si="499"/>
        <v>-1</v>
      </c>
      <c r="CZ489">
        <f t="shared" ca="1" si="499"/>
        <v>-1</v>
      </c>
      <c r="DA489">
        <f t="shared" ca="1" si="499"/>
        <v>-1</v>
      </c>
      <c r="DB489">
        <f t="shared" ref="DB489:DK498" ca="1" si="500">IF(COLUMN(DB489)&lt;=COLUMN($DB$1),
IFERROR(FIND("&gt;",$AQ489),-1),
IFERROR(FIND("&gt;",$AQ489,OFFSET(DB489,0,-1)+1),-1))</f>
        <v>-1</v>
      </c>
      <c r="DC489">
        <f t="shared" ca="1" si="500"/>
        <v>-1</v>
      </c>
      <c r="DD489">
        <f t="shared" ca="1" si="500"/>
        <v>-1</v>
      </c>
      <c r="DE489">
        <f t="shared" ca="1" si="500"/>
        <v>-1</v>
      </c>
      <c r="DF489">
        <f t="shared" ca="1" si="500"/>
        <v>-1</v>
      </c>
      <c r="DG489">
        <f t="shared" ca="1" si="500"/>
        <v>-1</v>
      </c>
      <c r="DH489">
        <f t="shared" ca="1" si="500"/>
        <v>-1</v>
      </c>
      <c r="DI489">
        <f t="shared" ca="1" si="500"/>
        <v>-1</v>
      </c>
      <c r="DJ489">
        <f t="shared" ca="1" si="500"/>
        <v>-1</v>
      </c>
      <c r="DK489">
        <f t="shared" ca="1" si="500"/>
        <v>-1</v>
      </c>
      <c r="DL489">
        <f t="shared" ref="DL489:DU498" ca="1" si="501">IF(COLUMN(DL489)&lt;=COLUMN($DB$1),
IFERROR(FIND("&gt;",$AQ489),-1),
IFERROR(FIND("&gt;",$AQ489,OFFSET(DL489,0,-1)+1),-1))</f>
        <v>-1</v>
      </c>
      <c r="DM489">
        <f t="shared" ca="1" si="501"/>
        <v>-1</v>
      </c>
      <c r="DN489">
        <f t="shared" ca="1" si="501"/>
        <v>-1</v>
      </c>
      <c r="DO489">
        <f t="shared" ca="1" si="501"/>
        <v>-1</v>
      </c>
      <c r="DP489">
        <f t="shared" ca="1" si="501"/>
        <v>-1</v>
      </c>
      <c r="DQ489">
        <f t="shared" ca="1" si="501"/>
        <v>-1</v>
      </c>
      <c r="DR489">
        <f t="shared" ca="1" si="501"/>
        <v>-1</v>
      </c>
      <c r="DS489">
        <f t="shared" ca="1" si="501"/>
        <v>-1</v>
      </c>
      <c r="DT489">
        <f t="shared" ca="1" si="501"/>
        <v>-1</v>
      </c>
      <c r="DU489">
        <f t="shared" ca="1" si="501"/>
        <v>-1</v>
      </c>
      <c r="DV489" t="str">
        <f ca="1">SUBSTITUTE(SUBSTITUTE(SUBSTITUTE(SUBSTITUTE(SUBSTITUTE(SUBSTITUTE(SUBSTITUTE(SUBSTITUTE(SUBSTITUTE(SUBSTITUTE(
SUBSTITUTE(SUBSTITUTE(SUBSTITUTE(SUBSTITUTE(SUBSTITUTE(SUBSTITUTE(SUBSTITUTE(SUBSTITUTE(SUBSTITUTE(SUBSTITUTE($AQ489,
IF($CH489=-1,"",MID($AQ489,$CH489,$DB489-$CH489+1)),IF($CH489=-1,"",VLOOKUP($BN489,구글언어코드!$K:$L,2,0))),
IF($CI489=-1,"",MID($AQ489,$CI489,$DC489-$CI489+1)),IF($CI489=-1,"",VLOOKUP($BO489,구글언어코드!$K:$L,2,0))),
IF($CJ489=-1,"",MID($AQ489,$CJ489,$DD489-$CJ489+1)),IF($CJ489=-1,"",VLOOKUP($BP489,구글언어코드!$K:$L,2,0))),
IF($CK489=-1,"",MID($AQ489,$CK489,$DE489-$CK489+1)),IF($CK489=-1,"",VLOOKUP($BQ489,구글언어코드!$K:$L,2,0))),
IF($CL489=-1,"",MID($AQ489,$CL489,$DF489-$CL489+1)),IF($CL489=-1,"",VLOOKUP($BR489,구글언어코드!$K:$L,2,0))),
IF($CM489=-1,"",MID($AQ489,$CM489,$DG489-$CM489+1)),IF($CM489=-1,"",VLOOKUP($BS489,구글언어코드!$K:$L,2,0))),
IF($CN489=-1,"",MID($AQ489,$CN489,$DH489-$CN489+1)),IF($CN489=-1,"",VLOOKUP($BT489,구글언어코드!$K:$L,2,0))),
IF($CO489=-1,"",MID($AQ489,$CO489,$DI489-$CO489+1)),IF($CO489=-1,"",VLOOKUP($BU489,구글언어코드!$K:$L,2,0))),
IF($CP489=-1,"",MID($AQ489,$CP489,$DJ489-$CP489+1)),IF($CP489=-1,"",VLOOKUP($BV489,구글언어코드!$K:$L,2,0))),
IF($CQ489=-1,"",MID($AQ489,$CQ489,$DK489-$CQ489+1)),IF($CQ489=-1,"",VLOOKUP($BW489,구글언어코드!$K:$L,2,0))),
IF($CR489=-1,"",MID($AQ489,$CR489,$DL489-$CR489+1)),IF($CR489=-1,"",VLOOKUP($BX489,구글언어코드!$K:$L,2,0))),
IF($CS489=-1,"",MID($AQ489,$CS489,$DM489-$CS489+1)),IF($CS489=-1,"",VLOOKUP($BY489,구글언어코드!$K:$L,2,0))),
IF($CT489=-1,"",MID($AQ489,$CT489,$DN489-$CT489+1)),IF($CT489=-1,"",VLOOKUP($BZ489,구글언어코드!$K:$L,2,0))),
IF($CU489=-1,"",MID($AQ489,$CU489,$DO489-$CU489+1)),IF($CU489=-1,"",VLOOKUP($CA489,구글언어코드!$K:$L,2,0))),
IF($CV489=-1,"",MID($AQ489,$CV489,$DP489-$CV489+1)),IF($CV489=-1,"",VLOOKUP($CB489,구글언어코드!$K:$L,2,0))),
IF($CW489=-1,"",MID($AQ489,$CW489,$DQ489-$CW489+1)),IF($CW489=-1,"",VLOOKUP($CC489,구글언어코드!$K:$L,2,0))),
IF($CX489=-1,"",MID($AQ489,$CX489,$DR489-$CX489+1)),IF($CX489=-1,"",VLOOKUP($CD489,구글언어코드!$K:$L,2,0))),
IF($CY489=-1,"",MID($AQ489,$CY489,$DS489-$CY489+1)),IF($CY489=-1,"",VLOOKUP($CE489,구글언어코드!$K:$L,2,0))),
IF($CZ489=-1,"",MID($AQ489,$CZ489,$DT489-$CZ489+1)),IF($CZ489=-1,"",VLOOKUP($CF489,구글언어코드!$K:$L,2,0))),
IF($DA489=-1,"",MID($AQ489,$DA489,$DU489-$DA489+1)),IF($DA489=-1,"",VLOOKUP($CG489,구글언어코드!$K:$L,2,0)))</f>
        <v>Chapter 23 Description</v>
      </c>
      <c r="DW489" t="str">
        <f ca="1">SUBSTITUTE(SUBSTITUTE(SUBSTITUTE(SUBSTITUTE(SUBSTITUTE(SUBSTITUTE(SUBSTITUTE(SUBSTITUTE(SUBSTITUTE(SUBSTITUTE(
SUBSTITUTE(SUBSTITUTE(SUBSTITUTE(SUBSTITUTE(SUBSTITUTE(SUBSTITUTE(SUBSTITUTE(SUBSTITUTE(SUBSTITUTE(SUBSTITUTE(DV489,
IF($CH489=-1,"",VLOOKUP($BN489,구글언어코드!$K:$L,2,0)),IF($CH489=-1,"",MID($AQ489,$CH489,$DB489-$CH489+1))),
IF($CI489=-1,"",VLOOKUP($BO489,구글언어코드!$K:$L,2,0)),IF($CI489=-1,"",MID($AQ489,$CI489,$DC489-$CI489+1))),
IF($CJ489=-1,"",VLOOKUP($BP489,구글언어코드!$K:$L,2,0)),IF($CJ489=-1,"",MID($AQ489,$CJ489,$DD489-$CJ489+1))),
IF($CK489=-1,"",VLOOKUP($BQ489,구글언어코드!$K:$L,2,0)),IF($CK489=-1,"",MID($AQ489,$CK489,$DE489-$CK489+1))),
IF($CL489=-1,"",VLOOKUP($BR489,구글언어코드!$K:$L,2,0)),IF($CL489=-1,"",MID($AQ489,$CL489,$DF489-$CL489+1))),
IF($CM489=-1,"",VLOOKUP($BS489,구글언어코드!$K:$L,2,0)),IF($CM489=-1,"",MID($AQ489,$CM489,$DG489-$CM489+1))),
IF($CN489=-1,"",VLOOKUP($BT489,구글언어코드!$K:$L,2,0)),IF($CN489=-1,"",MID($AQ489,$CN489,$DH489-$CN489+1))),
IF($CO489=-1,"",VLOOKUP($BU489,구글언어코드!$K:$L,2,0)),IF($CO489=-1,"",MID($AQ489,$CO489,$DI489-$CO489+1))),
IF($CP489=-1,"",VLOOKUP($BV489,구글언어코드!$K:$L,2,0)),IF($CP489=-1,"",MID($AQ489,$CP489,$DJ489-$CP489+1))),
IF($CQ489=-1,"",VLOOKUP($BW489,구글언어코드!$K:$L,2,0)),IF($CQ489=-1,"",MID($AQ489,$CQ489,$DK489-$CQ489+1))),
IF($CR489=-1,"",VLOOKUP($BX489,구글언어코드!$K:$L,2,0)),IF($CR489=-1,"",MID($AQ489,$CR489,$DL489-$CR489+1))),
IF($CS489=-1,"",VLOOKUP($BY489,구글언어코드!$K:$L,2,0)),IF($CS489=-1,"",MID($AQ489,$CS489,$DM489-$CS489+1))),
IF($CT489=-1,"",VLOOKUP($BZ489,구글언어코드!$K:$L,2,0)),IF($CT489=-1,"",MID($AQ489,$CT489,$DN489-$CT489+1))),
IF($CU489=-1,"",VLOOKUP($CA489,구글언어코드!$K:$L,2,0)),IF($CU489=-1,"",MID($AQ489,$CU489,$DO489-$CU489+1))),
IF($CV489=-1,"",VLOOKUP($CB489,구글언어코드!$K:$L,2,0)),IF($CV489=-1,"",MID($AQ489,$CV489,$DP489-$CV489+1))),
IF($CW489=-1,"",VLOOKUP($CC489,구글언어코드!$K:$L,2,0)),IF($CW489=-1,"",MID($AQ489,$CW489,$DQ489-$CW489+1))),
IF($CX489=-1,"",VLOOKUP($CD489,구글언어코드!$K:$L,2,0)),IF($CX489=-1,"",MID($AQ489,$CX489,$DR489-$CX489+1))),
IF($CY489=-1,"",VLOOKUP($CE489,구글언어코드!$K:$L,2,0)),IF($CY489=-1,"",MID($AQ489,$CY489,$DS489-$CY489+1))),
IF($CZ489=-1,"",VLOOKUP($CF489,구글언어코드!$K:$L,2,0)),IF($CZ489=-1,"",MID($AQ489,$CZ489,$DT489-$CZ489+1))),
IF($DA489=-1,"",VLOOKUP($CG489,구글언어코드!$K:$L,2,0)),IF($DA489=-1,"",MID($AQ489,$DA489,$DU489-$DA489+1)))</f>
        <v>Chapter 23 Description</v>
      </c>
      <c r="DX489">
        <f>IF(LEN(C489)-LEN(SUBSTITUTE(C489,"}",""))&lt;&gt;LEN(C489)-LEN(SUBSTITUTE(C489,"{","")),"괄호이상",(LEN(C489)-LEN(SUBSTITUTE(C489,"}",""))))</f>
        <v>0</v>
      </c>
      <c r="DY489">
        <f>IF(LEN(H489)-LEN(SUBSTITUTE(H489,"}",""))&lt;&gt;LEN(H489)-LEN(SUBSTITUTE(H489,"{","")),"괄호이상",(LEN(H489)-LEN(SUBSTITUTE(H489,"}",""))))</f>
        <v>0</v>
      </c>
      <c r="DZ489">
        <f>IF(LEN(O489)-LEN(SUBSTITUTE(O489,"}",""))&lt;&gt;LEN(O489)-LEN(SUBSTITUTE(O489,"{","")),"괄호이상",(LEN(O489)-LEN(SUBSTITUTE(O489,"}",""))))</f>
        <v>0</v>
      </c>
      <c r="EA489">
        <f>IF(LEN(P489)-LEN(SUBSTITUTE(P489,"}",""))&lt;&gt;LEN(P489)-LEN(SUBSTITUTE(P489,"{","")),"괄호이상",(LEN(P489)-LEN(SUBSTITUTE(P489,"}",""))))</f>
        <v>0</v>
      </c>
      <c r="EB489">
        <f>IF(LEN(Q489)-LEN(SUBSTITUTE(Q489,"}",""))&lt;&gt;LEN(Q489)-LEN(SUBSTITUTE(Q489,"{","")),"괄호이상",(LEN(Q489)-LEN(SUBSTITUTE(Q489,"}",""))))</f>
        <v>0</v>
      </c>
      <c r="EC489">
        <f>IF(LEN(R489)-LEN(SUBSTITUTE(R489,"}",""))&lt;&gt;LEN(R489)-LEN(SUBSTITUTE(R489,"{","")),"괄호이상",(LEN(R489)-LEN(SUBSTITUTE(R489,"}",""))))</f>
        <v>0</v>
      </c>
      <c r="ED489">
        <f>IF(LEN(S489)-LEN(SUBSTITUTE(S489,"}",""))&lt;&gt;LEN(S489)-LEN(SUBSTITUTE(S489,"{","")),"괄호이상",(LEN(S489)-LEN(SUBSTITUTE(S489,"}",""))))</f>
        <v>0</v>
      </c>
      <c r="EE489">
        <f>IF(LEN(T489)-LEN(SUBSTITUTE(T489,"}",""))&lt;&gt;LEN(T489)-LEN(SUBSTITUTE(T489,"{","")),"괄호이상",(LEN(T489)-LEN(SUBSTITUTE(T489,"}",""))))</f>
        <v>0</v>
      </c>
      <c r="EF489">
        <f>IF(LEN(U489)-LEN(SUBSTITUTE(U489,"}",""))&lt;&gt;LEN(U489)-LEN(SUBSTITUTE(U489,"{","")),"괄호이상",(LEN(U489)-LEN(SUBSTITUTE(U489,"}",""))))</f>
        <v>0</v>
      </c>
      <c r="EG489">
        <f>IF(LEN(V489)-LEN(SUBSTITUTE(V489,"}",""))&lt;&gt;LEN(V489)-LEN(SUBSTITUTE(V489,"{","")),"괄호이상",(LEN(V489)-LEN(SUBSTITUTE(V489,"}",""))))</f>
        <v>0</v>
      </c>
      <c r="EH489">
        <f>IF(LEN(W489)-LEN(SUBSTITUTE(W489,"}",""))&lt;&gt;LEN(W489)-LEN(SUBSTITUTE(W489,"{","")),"괄호이상",(LEN(W489)-LEN(SUBSTITUTE(W489,"}",""))))</f>
        <v>0</v>
      </c>
      <c r="EI489">
        <f>IF(LEN(X489)-LEN(SUBSTITUTE(X489,"}",""))&lt;&gt;LEN(X489)-LEN(SUBSTITUTE(X489,"{","")),"괄호이상",(LEN(X489)-LEN(SUBSTITUTE(X489,"}",""))))</f>
        <v>0</v>
      </c>
      <c r="EJ489">
        <f>IF(LEN(Y489)-LEN(SUBSTITUTE(Y489,"}",""))&lt;&gt;LEN(Y489)-LEN(SUBSTITUTE(Y489,"{","")),"괄호이상",(LEN(Y489)-LEN(SUBSTITUTE(Y489,"}",""))))</f>
        <v>0</v>
      </c>
      <c r="EK489">
        <f>IF(LEN(Z489)-LEN(SUBSTITUTE(Z489,"}",""))&lt;&gt;LEN(Z489)-LEN(SUBSTITUTE(Z489,"{","")),"괄호이상",(LEN(Z489)-LEN(SUBSTITUTE(Z489,"}",""))))</f>
        <v>0</v>
      </c>
      <c r="EL489">
        <f>IF(LEN(AA489)-LEN(SUBSTITUTE(AA489,"}",""))&lt;&gt;LEN(AA489)-LEN(SUBSTITUTE(AA489,"{","")),"괄호이상",(LEN(AA489)-LEN(SUBSTITUTE(AA489,"}",""))))</f>
        <v>0</v>
      </c>
      <c r="EM489">
        <f>IF(LEN(AB489)-LEN(SUBSTITUTE(AB489,"}",""))&lt;&gt;LEN(AB489)-LEN(SUBSTITUTE(AB489,"{","")),"괄호이상",(LEN(AB489)-LEN(SUBSTITUTE(AB489,"}",""))))</f>
        <v>0</v>
      </c>
      <c r="EN489">
        <f>IF(LEN(AC489)-LEN(SUBSTITUTE(AC489,"}",""))&lt;&gt;LEN(AC489)-LEN(SUBSTITUTE(AC489,"{","")),"괄호이상",(LEN(AC489)-LEN(SUBSTITUTE(AC489,"}",""))))</f>
        <v>0</v>
      </c>
      <c r="EO489">
        <f>IF(LEN(AD489)-LEN(SUBSTITUTE(AD489,"}",""))&lt;&gt;LEN(AD489)-LEN(SUBSTITUTE(AD489,"{","")),"괄호이상",(LEN(AD489)-LEN(SUBSTITUTE(AD489,"}",""))))</f>
        <v>0</v>
      </c>
      <c r="EP489">
        <f>IF(LEN(AE489)-LEN(SUBSTITUTE(AE489,"}",""))&lt;&gt;LEN(AE489)-LEN(SUBSTITUTE(AE489,"{","")),"괄호이상",(LEN(AE489)-LEN(SUBSTITUTE(AE489,"}",""))))</f>
        <v>0</v>
      </c>
      <c r="EQ489">
        <f>IF(LEN(AF489)-LEN(SUBSTITUTE(AF489,"}",""))&lt;&gt;LEN(AF489)-LEN(SUBSTITUTE(AF489,"{","")),"괄호이상",(LEN(AF489)-LEN(SUBSTITUTE(AF489,"}",""))))</f>
        <v>0</v>
      </c>
      <c r="ER489">
        <f>IF(LEN(AG489)-LEN(SUBSTITUTE(AG489,"}",""))&lt;&gt;LEN(AG489)-LEN(SUBSTITUTE(AG489,"{","")),"괄호이상",(LEN(AG489)-LEN(SUBSTITUTE(AG489,"}",""))))</f>
        <v>0</v>
      </c>
      <c r="ES489">
        <f>IF(LEN(AH489)-LEN(SUBSTITUTE(AH489,"}",""))&lt;&gt;LEN(AH489)-LEN(SUBSTITUTE(AH489,"{","")),"괄호이상",(LEN(AH489)-LEN(SUBSTITUTE(AH489,"}",""))))</f>
        <v>0</v>
      </c>
      <c r="ET489">
        <f>IF(LEN(AI489)-LEN(SUBSTITUTE(AI489,"}",""))&lt;&gt;LEN(AI489)-LEN(SUBSTITUTE(AI489,"{","")),"괄호이상",(LEN(AI489)-LEN(SUBSTITUTE(AI489,"}",""))))</f>
        <v>0</v>
      </c>
      <c r="EU489">
        <f>IF(LEN(AJ489)-LEN(SUBSTITUTE(AJ489,"}",""))&lt;&gt;LEN(AJ489)-LEN(SUBSTITUTE(AJ489,"{","")),"괄호이상",(LEN(AJ489)-LEN(SUBSTITUTE(AJ489,"}",""))))</f>
        <v>0</v>
      </c>
      <c r="EV489">
        <f>IF(LEN(AK489)-LEN(SUBSTITUTE(AK489,"}",""))&lt;&gt;LEN(AK489)-LEN(SUBSTITUTE(AK489,"{","")),"괄호이상",(LEN(AK489)-LEN(SUBSTITUTE(AK489,"}",""))))</f>
        <v>0</v>
      </c>
      <c r="EW489">
        <f>IF(LEN(AL489)-LEN(SUBSTITUTE(AL489,"}",""))&lt;&gt;LEN(AL489)-LEN(SUBSTITUTE(AL489,"{","")),"괄호이상",(LEN(AL489)-LEN(SUBSTITUTE(AL489,"}",""))))</f>
        <v>0</v>
      </c>
      <c r="EX489">
        <f>IF(LEN(AM489)-LEN(SUBSTITUTE(AM489,"}",""))&lt;&gt;LEN(AM489)-LEN(SUBSTITUTE(AM489,"{","")),"괄호이상",(LEN(AM489)-LEN(SUBSTITUTE(AM489,"}",""))))</f>
        <v>0</v>
      </c>
      <c r="EY489">
        <f>IF(LEN(AN489)-LEN(SUBSTITUTE(AN489,"}",""))&lt;&gt;LEN(AN489)-LEN(SUBSTITUTE(AN489,"{","")),"괄호이상",(LEN(AN489)-LEN(SUBSTITUTE(AN489,"}",""))))</f>
        <v>0</v>
      </c>
      <c r="EZ489">
        <f>IF(LEN(AO489)-LEN(SUBSTITUTE(AO489,"}",""))&lt;&gt;LEN(AO489)-LEN(SUBSTITUTE(AO489,"{","")),"괄호이상",(LEN(AO489)-LEN(SUBSTITUTE(AO489,"}",""))))</f>
        <v>0</v>
      </c>
      <c r="FA489">
        <f>IF(LEN(AP489)-LEN(SUBSTITUTE(AP489,"}",""))&lt;&gt;LEN(AP489)-LEN(SUBSTITUTE(AP489,"{","")),"괄호이상",(LEN(AP489)-LEN(SUBSTITUTE(AP489,"}",""))))</f>
        <v>0</v>
      </c>
      <c r="FB489" t="str">
        <f t="array" ref="FB489">IF(SUM(IF($DX489-DX489:FA489&gt;0,1,0))&gt;0,"여기","")</f>
        <v/>
      </c>
      <c r="FC489">
        <f>IF(LEN(C489)-LEN(SUBSTITUTE(C489,"&gt;",""))&lt;&gt;LEN(C489)-LEN(SUBSTITUTE(C489,"&lt;","")),"괄호이상",(LEN(C489)-LEN(SUBSTITUTE(C489,"&gt;","")))/2)</f>
        <v>0</v>
      </c>
      <c r="FD489">
        <f>IF(LEN(H489)-LEN(SUBSTITUTE(H489,"&gt;",""))&lt;&gt;LEN(H489)-LEN(SUBSTITUTE(H489,"&lt;","")),"괄호이상",(LEN(H489)-LEN(SUBSTITUTE(H489,"&gt;","")))/2)</f>
        <v>0</v>
      </c>
      <c r="FE489">
        <f>IF(LEN(O489)-LEN(SUBSTITUTE(O489,"&gt;",""))&lt;&gt;LEN(O489)-LEN(SUBSTITUTE(O489,"&lt;","")),"괄호이상",(LEN(O489)-LEN(SUBSTITUTE(O489,"&gt;","")))/2)</f>
        <v>0</v>
      </c>
      <c r="FF489">
        <f>IF(LEN(P489)-LEN(SUBSTITUTE(P489,"&gt;",""))&lt;&gt;LEN(P489)-LEN(SUBSTITUTE(P489,"&lt;","")),"괄호이상",(LEN(P489)-LEN(SUBSTITUTE(P489,"&gt;","")))/2)</f>
        <v>0</v>
      </c>
      <c r="FG489">
        <f>IF(LEN(Q489)-LEN(SUBSTITUTE(Q489,"&gt;",""))&lt;&gt;LEN(Q489)-LEN(SUBSTITUTE(Q489,"&lt;","")),"괄호이상",(LEN(Q489)-LEN(SUBSTITUTE(Q489,"&gt;","")))/2)</f>
        <v>0</v>
      </c>
      <c r="FH489">
        <f>IF(LEN(R489)-LEN(SUBSTITUTE(R489,"&gt;",""))&lt;&gt;LEN(R489)-LEN(SUBSTITUTE(R489,"&lt;","")),"괄호이상",(LEN(R489)-LEN(SUBSTITUTE(R489,"&gt;","")))/2)</f>
        <v>0</v>
      </c>
      <c r="FI489">
        <f>IF(LEN(S489)-LEN(SUBSTITUTE(S489,"&gt;",""))&lt;&gt;LEN(S489)-LEN(SUBSTITUTE(S489,"&lt;","")),"괄호이상",(LEN(S489)-LEN(SUBSTITUTE(S489,"&gt;","")))/2)</f>
        <v>0</v>
      </c>
      <c r="FJ489">
        <f>IF(LEN(T489)-LEN(SUBSTITUTE(T489,"&gt;",""))&lt;&gt;LEN(T489)-LEN(SUBSTITUTE(T489,"&lt;","")),"괄호이상",(LEN(T489)-LEN(SUBSTITUTE(T489,"&gt;","")))/2)</f>
        <v>0</v>
      </c>
      <c r="FK489">
        <f>IF(LEN(U489)-LEN(SUBSTITUTE(U489,"&gt;",""))&lt;&gt;LEN(U489)-LEN(SUBSTITUTE(U489,"&lt;","")),"괄호이상",(LEN(U489)-LEN(SUBSTITUTE(U489,"&gt;","")))/2)</f>
        <v>0</v>
      </c>
      <c r="FL489">
        <f>IF(LEN(V489)-LEN(SUBSTITUTE(V489,"&gt;",""))&lt;&gt;LEN(V489)-LEN(SUBSTITUTE(V489,"&lt;","")),"괄호이상",(LEN(V489)-LEN(SUBSTITUTE(V489,"&gt;","")))/2)</f>
        <v>0</v>
      </c>
      <c r="FM489">
        <f>IF(LEN(W489)-LEN(SUBSTITUTE(W489,"&gt;",""))&lt;&gt;LEN(W489)-LEN(SUBSTITUTE(W489,"&lt;","")),"괄호이상",(LEN(W489)-LEN(SUBSTITUTE(W489,"&gt;","")))/2)</f>
        <v>0</v>
      </c>
      <c r="FN489">
        <f>IF(LEN(X489)-LEN(SUBSTITUTE(X489,"&gt;",""))&lt;&gt;LEN(X489)-LEN(SUBSTITUTE(X489,"&lt;","")),"괄호이상",(LEN(X489)-LEN(SUBSTITUTE(X489,"&gt;","")))/2)</f>
        <v>0</v>
      </c>
      <c r="FO489">
        <f>IF(LEN(Y489)-LEN(SUBSTITUTE(Y489,"&gt;",""))&lt;&gt;LEN(Y489)-LEN(SUBSTITUTE(Y489,"&lt;","")),"괄호이상",(LEN(Y489)-LEN(SUBSTITUTE(Y489,"&gt;","")))/2)</f>
        <v>0</v>
      </c>
      <c r="FP489">
        <f>IF(LEN(Z489)-LEN(SUBSTITUTE(Z489,"&gt;",""))&lt;&gt;LEN(Z489)-LEN(SUBSTITUTE(Z489,"&lt;","")),"괄호이상",(LEN(Z489)-LEN(SUBSTITUTE(Z489,"&gt;","")))/2)</f>
        <v>0</v>
      </c>
      <c r="FQ489">
        <f>IF(LEN(AA489)-LEN(SUBSTITUTE(AA489,"&gt;",""))&lt;&gt;LEN(AA489)-LEN(SUBSTITUTE(AA489,"&lt;","")),"괄호이상",(LEN(AA489)-LEN(SUBSTITUTE(AA489,"&gt;","")))/2)</f>
        <v>0</v>
      </c>
      <c r="FR489">
        <f>IF(LEN(AB489)-LEN(SUBSTITUTE(AB489,"&gt;",""))&lt;&gt;LEN(AB489)-LEN(SUBSTITUTE(AB489,"&lt;","")),"괄호이상",(LEN(AB489)-LEN(SUBSTITUTE(AB489,"&gt;","")))/2)</f>
        <v>0</v>
      </c>
      <c r="FS489">
        <f>IF(LEN(AC489)-LEN(SUBSTITUTE(AC489,"&gt;",""))&lt;&gt;LEN(AC489)-LEN(SUBSTITUTE(AC489,"&lt;","")),"괄호이상",(LEN(AC489)-LEN(SUBSTITUTE(AC489,"&gt;","")))/2)</f>
        <v>0</v>
      </c>
      <c r="FT489">
        <f>IF(LEN(AD489)-LEN(SUBSTITUTE(AD489,"&gt;",""))&lt;&gt;LEN(AD489)-LEN(SUBSTITUTE(AD489,"&lt;","")),"괄호이상",(LEN(AD489)-LEN(SUBSTITUTE(AD489,"&gt;","")))/2)</f>
        <v>0</v>
      </c>
      <c r="FU489">
        <f>IF(LEN(AE489)-LEN(SUBSTITUTE(AE489,"&gt;",""))&lt;&gt;LEN(AE489)-LEN(SUBSTITUTE(AE489,"&lt;","")),"괄호이상",(LEN(AE489)-LEN(SUBSTITUTE(AE489,"&gt;","")))/2)</f>
        <v>0</v>
      </c>
      <c r="FV489">
        <f>IF(LEN(AF489)-LEN(SUBSTITUTE(AF489,"&gt;",""))&lt;&gt;LEN(AF489)-LEN(SUBSTITUTE(AF489,"&lt;","")),"괄호이상",(LEN(AF489)-LEN(SUBSTITUTE(AF489,"&gt;","")))/2)</f>
        <v>0</v>
      </c>
      <c r="FW489">
        <f>IF(LEN(AG489)-LEN(SUBSTITUTE(AG489,"&gt;",""))&lt;&gt;LEN(AG489)-LEN(SUBSTITUTE(AG489,"&lt;","")),"괄호이상",(LEN(AG489)-LEN(SUBSTITUTE(AG489,"&gt;","")))/2)</f>
        <v>0</v>
      </c>
      <c r="FX489">
        <f>IF(LEN(AH489)-LEN(SUBSTITUTE(AH489,"&gt;",""))&lt;&gt;LEN(AH489)-LEN(SUBSTITUTE(AH489,"&lt;","")),"괄호이상",(LEN(AH489)-LEN(SUBSTITUTE(AH489,"&gt;","")))/2)</f>
        <v>0</v>
      </c>
      <c r="FY489">
        <f>IF(LEN(AI489)-LEN(SUBSTITUTE(AI489,"&gt;",""))&lt;&gt;LEN(AI489)-LEN(SUBSTITUTE(AI489,"&lt;","")),"괄호이상",(LEN(AI489)-LEN(SUBSTITUTE(AI489,"&gt;","")))/2)</f>
        <v>0</v>
      </c>
      <c r="FZ489">
        <f>IF(LEN(AJ489)-LEN(SUBSTITUTE(AJ489,"&gt;",""))&lt;&gt;LEN(AJ489)-LEN(SUBSTITUTE(AJ489,"&lt;","")),"괄호이상",(LEN(AJ489)-LEN(SUBSTITUTE(AJ489,"&gt;","")))/2)</f>
        <v>0</v>
      </c>
      <c r="GA489">
        <f>IF(LEN(AK489)-LEN(SUBSTITUTE(AK489,"&gt;",""))&lt;&gt;LEN(AK489)-LEN(SUBSTITUTE(AK489,"&lt;","")),"괄호이상",(LEN(AK489)-LEN(SUBSTITUTE(AK489,"&gt;","")))/2)</f>
        <v>0</v>
      </c>
      <c r="GB489">
        <f>IF(LEN(AL489)-LEN(SUBSTITUTE(AL489,"&gt;",""))&lt;&gt;LEN(AL489)-LEN(SUBSTITUTE(AL489,"&lt;","")),"괄호이상",(LEN(AL489)-LEN(SUBSTITUTE(AL489,"&gt;","")))/2)</f>
        <v>0</v>
      </c>
      <c r="GC489">
        <f>IF(LEN(AM489)-LEN(SUBSTITUTE(AM489,"&gt;",""))&lt;&gt;LEN(AM489)-LEN(SUBSTITUTE(AM489,"&lt;","")),"괄호이상",(LEN(AM489)-LEN(SUBSTITUTE(AM489,"&gt;","")))/2)</f>
        <v>0</v>
      </c>
      <c r="GD489">
        <f>IF(LEN(AN489)-LEN(SUBSTITUTE(AN489,"&gt;",""))&lt;&gt;LEN(AN489)-LEN(SUBSTITUTE(AN489,"&lt;","")),"괄호이상",(LEN(AN489)-LEN(SUBSTITUTE(AN489,"&gt;","")))/2)</f>
        <v>0</v>
      </c>
      <c r="GE489">
        <f>IF(LEN(AO489)-LEN(SUBSTITUTE(AO489,"&gt;",""))&lt;&gt;LEN(AO489)-LEN(SUBSTITUTE(AO489,"&lt;","")),"괄호이상",(LEN(AO489)-LEN(SUBSTITUTE(AO489,"&gt;","")))/2)</f>
        <v>0</v>
      </c>
      <c r="GF489">
        <f>IF(LEN(AP489)-LEN(SUBSTITUTE(AP489,"&gt;",""))&lt;&gt;LEN(AP489)-LEN(SUBSTITUTE(AP489,"&lt;","")),"괄호이상",(LEN(AP489)-LEN(SUBSTITUTE(AP489,"&gt;","")))/2)</f>
        <v>0</v>
      </c>
      <c r="GG489" t="str">
        <f t="array" ref="GG489">IF(SUM(IF($FC489-FC489:GF489&gt;0,1,0))&gt;0,"여기","")</f>
        <v/>
      </c>
      <c r="GH489" t="str">
        <f t="shared" si="460"/>
        <v/>
      </c>
    </row>
    <row r="490" spans="1:190" x14ac:dyDescent="0.3">
      <c r="A490" t="s">
        <v>438</v>
      </c>
      <c r="B490">
        <f t="shared" si="458"/>
        <v>1</v>
      </c>
      <c r="C490" t="s">
        <v>4500</v>
      </c>
      <c r="E490" t="str">
        <f t="shared" si="461"/>
        <v>챕터24 디스크립션</v>
      </c>
      <c r="G490" t="s">
        <v>4525</v>
      </c>
      <c r="H490" t="str">
        <f t="shared" si="489"/>
        <v>Chapter 24 Description</v>
      </c>
      <c r="J490" s="1" t="str">
        <f t="shared" si="462"/>
        <v>Chapter 24 Description</v>
      </c>
      <c r="M490">
        <v>1</v>
      </c>
      <c r="O490" t="s">
        <v>13053</v>
      </c>
      <c r="P490" s="19" t="s">
        <v>13054</v>
      </c>
      <c r="Q490" t="s">
        <v>13055</v>
      </c>
      <c r="R490" t="s">
        <v>13062</v>
      </c>
      <c r="S490" t="s">
        <v>13063</v>
      </c>
      <c r="T490" t="s">
        <v>13067</v>
      </c>
      <c r="U490" t="s">
        <v>13068</v>
      </c>
      <c r="V490" t="s">
        <v>13058</v>
      </c>
      <c r="W490" t="s">
        <v>13073</v>
      </c>
      <c r="X490" s="20" t="s">
        <v>13075</v>
      </c>
      <c r="Y490" t="s">
        <v>13078</v>
      </c>
      <c r="Z490" t="s">
        <v>13071</v>
      </c>
      <c r="AA490" s="20" t="s">
        <v>13056</v>
      </c>
      <c r="AB490" t="s">
        <v>13057</v>
      </c>
      <c r="AC490" t="s">
        <v>13058</v>
      </c>
      <c r="AD490" t="s">
        <v>13059</v>
      </c>
      <c r="AE490" t="s">
        <v>13060</v>
      </c>
      <c r="AF490" t="s">
        <v>13061</v>
      </c>
      <c r="AG490" t="s">
        <v>13064</v>
      </c>
      <c r="AH490" s="20" t="s">
        <v>13065</v>
      </c>
      <c r="AI490" t="s">
        <v>13066</v>
      </c>
      <c r="AJ490" t="s">
        <v>13069</v>
      </c>
      <c r="AK490" t="s">
        <v>13070</v>
      </c>
      <c r="AL490" t="s">
        <v>13072</v>
      </c>
      <c r="AM490" t="s">
        <v>13059</v>
      </c>
      <c r="AN490" t="s">
        <v>13074</v>
      </c>
      <c r="AO490" t="s">
        <v>13076</v>
      </c>
      <c r="AP490" t="s">
        <v>13077</v>
      </c>
      <c r="AQ490" t="str">
        <f t="shared" si="459"/>
        <v>Chapter 24 Description</v>
      </c>
      <c r="AR490">
        <f t="shared" si="463"/>
        <v>0</v>
      </c>
      <c r="AS490">
        <f t="shared" si="464"/>
        <v>0</v>
      </c>
      <c r="AT490">
        <f t="shared" ca="1" si="465"/>
        <v>-1</v>
      </c>
      <c r="AU490">
        <f t="shared" ca="1" si="466"/>
        <v>-1</v>
      </c>
      <c r="AV490">
        <f t="shared" ca="1" si="467"/>
        <v>-1</v>
      </c>
      <c r="AW490">
        <f t="shared" ca="1" si="468"/>
        <v>-1</v>
      </c>
      <c r="AX490">
        <f t="shared" ca="1" si="469"/>
        <v>-1</v>
      </c>
      <c r="AY490">
        <f t="shared" ca="1" si="470"/>
        <v>-1</v>
      </c>
      <c r="AZ490">
        <f t="shared" ca="1" si="471"/>
        <v>-1</v>
      </c>
      <c r="BA490">
        <f t="shared" ca="1" si="472"/>
        <v>-1</v>
      </c>
      <c r="BB490">
        <f t="shared" ca="1" si="473"/>
        <v>-1</v>
      </c>
      <c r="BC490">
        <f t="shared" ca="1" si="474"/>
        <v>-1</v>
      </c>
      <c r="BD490">
        <f t="shared" ca="1" si="475"/>
        <v>-1</v>
      </c>
      <c r="BE490">
        <f t="shared" ca="1" si="476"/>
        <v>-1</v>
      </c>
      <c r="BF490">
        <f t="shared" ca="1" si="477"/>
        <v>-1</v>
      </c>
      <c r="BG490">
        <f t="shared" ca="1" si="478"/>
        <v>-1</v>
      </c>
      <c r="BH490">
        <f t="shared" ca="1" si="479"/>
        <v>-1</v>
      </c>
      <c r="BI490">
        <f t="shared" ca="1" si="480"/>
        <v>-1</v>
      </c>
      <c r="BJ490">
        <f t="shared" ca="1" si="481"/>
        <v>-1</v>
      </c>
      <c r="BK490">
        <f t="shared" ca="1" si="482"/>
        <v>-1</v>
      </c>
      <c r="BL490">
        <f t="shared" ca="1" si="483"/>
        <v>-1</v>
      </c>
      <c r="BM490">
        <f t="shared" ca="1" si="484"/>
        <v>-1</v>
      </c>
      <c r="BN490">
        <f ca="1">IF(AT490=-1,-1,COUNTIF($AT490:AT490,AT490)+IF(AT490=0,50,0))</f>
        <v>-1</v>
      </c>
      <c r="BO490">
        <f ca="1">IF(AU490=-1,-1,COUNTIF($AT490:AU490,AU490)+IF(AU490=0,50,0))</f>
        <v>-1</v>
      </c>
      <c r="BP490">
        <f ca="1">IF(AV490=-1,-1,COUNTIF($AT490:AV490,AV490)+IF(AV490=0,50,0))</f>
        <v>-1</v>
      </c>
      <c r="BQ490">
        <f ca="1">IF(AW490=-1,-1,COUNTIF($AT490:AW490,AW490)+IF(AW490=0,50,0))</f>
        <v>-1</v>
      </c>
      <c r="BR490">
        <f ca="1">IF(AX490=-1,-1,COUNTIF($AT490:AX490,AX490)+IF(AX490=0,50,0))</f>
        <v>-1</v>
      </c>
      <c r="BS490">
        <f ca="1">IF(AY490=-1,-1,COUNTIF($AT490:AY490,AY490)+IF(AY490=0,50,0))</f>
        <v>-1</v>
      </c>
      <c r="BT490">
        <f ca="1">IF(AZ490=-1,-1,COUNTIF($AT490:AZ490,AZ490)+IF(AZ490=0,50,0))</f>
        <v>-1</v>
      </c>
      <c r="BU490">
        <f ca="1">IF(BA490=-1,-1,COUNTIF($AT490:BA490,BA490)+IF(BA490=0,50,0))</f>
        <v>-1</v>
      </c>
      <c r="BV490">
        <f ca="1">IF(BB490=-1,-1,COUNTIF($AT490:BB490,BB490)+IF(BB490=0,50,0))</f>
        <v>-1</v>
      </c>
      <c r="BW490">
        <f ca="1">IF(BC490=-1,-1,COUNTIF($AT490:BC490,BC490)+IF(BC490=0,50,0))</f>
        <v>-1</v>
      </c>
      <c r="BX490">
        <f ca="1">IF(BD490=-1,-1,COUNTIF($AT490:BD490,BD490)+IF(BD490=0,50,0))</f>
        <v>-1</v>
      </c>
      <c r="BY490">
        <f ca="1">IF(BE490=-1,-1,COUNTIF($AT490:BE490,BE490)+IF(BE490=0,50,0))</f>
        <v>-1</v>
      </c>
      <c r="BZ490">
        <f ca="1">IF(BF490=-1,-1,COUNTIF($AT490:BF490,BF490)+IF(BF490=0,50,0))</f>
        <v>-1</v>
      </c>
      <c r="CA490">
        <f ca="1">IF(BG490=-1,-1,COUNTIF($AT490:BG490,BG490)+IF(BG490=0,50,0))</f>
        <v>-1</v>
      </c>
      <c r="CB490">
        <f ca="1">IF(BH490=-1,-1,COUNTIF($AT490:BH490,BH490)+IF(BH490=0,50,0))</f>
        <v>-1</v>
      </c>
      <c r="CC490">
        <f ca="1">IF(BI490=-1,-1,COUNTIF($AT490:BI490,BI490)+IF(BI490=0,50,0))</f>
        <v>-1</v>
      </c>
      <c r="CD490">
        <f ca="1">IF(BJ490=-1,-1,COUNTIF($AT490:BJ490,BJ490)+IF(BJ490=0,50,0))</f>
        <v>-1</v>
      </c>
      <c r="CE490">
        <f ca="1">IF(BK490=-1,-1,COUNTIF($AT490:BK490,BK490)+IF(BK490=0,50,0))</f>
        <v>-1</v>
      </c>
      <c r="CF490">
        <f ca="1">IF(BL490=-1,-1,COUNTIF($AT490:BL490,BL490)+IF(BL490=0,50,0))</f>
        <v>-1</v>
      </c>
      <c r="CG490">
        <f ca="1">IF(BM490=-1,-1,COUNTIF($AT490:BM490,BM490)+IF(BM490=0,50,0))</f>
        <v>-1</v>
      </c>
      <c r="CH490">
        <f t="shared" ca="1" si="498"/>
        <v>-1</v>
      </c>
      <c r="CI490">
        <f t="shared" ca="1" si="498"/>
        <v>-1</v>
      </c>
      <c r="CJ490">
        <f t="shared" ca="1" si="498"/>
        <v>-1</v>
      </c>
      <c r="CK490">
        <f t="shared" ca="1" si="498"/>
        <v>-1</v>
      </c>
      <c r="CL490">
        <f t="shared" ca="1" si="498"/>
        <v>-1</v>
      </c>
      <c r="CM490">
        <f t="shared" ca="1" si="498"/>
        <v>-1</v>
      </c>
      <c r="CN490">
        <f t="shared" ca="1" si="498"/>
        <v>-1</v>
      </c>
      <c r="CO490">
        <f t="shared" ca="1" si="498"/>
        <v>-1</v>
      </c>
      <c r="CP490">
        <f t="shared" ca="1" si="498"/>
        <v>-1</v>
      </c>
      <c r="CQ490">
        <f t="shared" ca="1" si="498"/>
        <v>-1</v>
      </c>
      <c r="CR490">
        <f t="shared" ca="1" si="499"/>
        <v>-1</v>
      </c>
      <c r="CS490">
        <f t="shared" ca="1" si="499"/>
        <v>-1</v>
      </c>
      <c r="CT490">
        <f t="shared" ca="1" si="499"/>
        <v>-1</v>
      </c>
      <c r="CU490">
        <f t="shared" ca="1" si="499"/>
        <v>-1</v>
      </c>
      <c r="CV490">
        <f t="shared" ca="1" si="499"/>
        <v>-1</v>
      </c>
      <c r="CW490">
        <f t="shared" ca="1" si="499"/>
        <v>-1</v>
      </c>
      <c r="CX490">
        <f t="shared" ca="1" si="499"/>
        <v>-1</v>
      </c>
      <c r="CY490">
        <f t="shared" ca="1" si="499"/>
        <v>-1</v>
      </c>
      <c r="CZ490">
        <f t="shared" ca="1" si="499"/>
        <v>-1</v>
      </c>
      <c r="DA490">
        <f t="shared" ca="1" si="499"/>
        <v>-1</v>
      </c>
      <c r="DB490">
        <f t="shared" ca="1" si="500"/>
        <v>-1</v>
      </c>
      <c r="DC490">
        <f t="shared" ca="1" si="500"/>
        <v>-1</v>
      </c>
      <c r="DD490">
        <f t="shared" ca="1" si="500"/>
        <v>-1</v>
      </c>
      <c r="DE490">
        <f t="shared" ca="1" si="500"/>
        <v>-1</v>
      </c>
      <c r="DF490">
        <f t="shared" ca="1" si="500"/>
        <v>-1</v>
      </c>
      <c r="DG490">
        <f t="shared" ca="1" si="500"/>
        <v>-1</v>
      </c>
      <c r="DH490">
        <f t="shared" ca="1" si="500"/>
        <v>-1</v>
      </c>
      <c r="DI490">
        <f t="shared" ca="1" si="500"/>
        <v>-1</v>
      </c>
      <c r="DJ490">
        <f t="shared" ca="1" si="500"/>
        <v>-1</v>
      </c>
      <c r="DK490">
        <f t="shared" ca="1" si="500"/>
        <v>-1</v>
      </c>
      <c r="DL490">
        <f t="shared" ca="1" si="501"/>
        <v>-1</v>
      </c>
      <c r="DM490">
        <f t="shared" ca="1" si="501"/>
        <v>-1</v>
      </c>
      <c r="DN490">
        <f t="shared" ca="1" si="501"/>
        <v>-1</v>
      </c>
      <c r="DO490">
        <f t="shared" ca="1" si="501"/>
        <v>-1</v>
      </c>
      <c r="DP490">
        <f t="shared" ca="1" si="501"/>
        <v>-1</v>
      </c>
      <c r="DQ490">
        <f t="shared" ca="1" si="501"/>
        <v>-1</v>
      </c>
      <c r="DR490">
        <f t="shared" ca="1" si="501"/>
        <v>-1</v>
      </c>
      <c r="DS490">
        <f t="shared" ca="1" si="501"/>
        <v>-1</v>
      </c>
      <c r="DT490">
        <f t="shared" ca="1" si="501"/>
        <v>-1</v>
      </c>
      <c r="DU490">
        <f t="shared" ca="1" si="501"/>
        <v>-1</v>
      </c>
      <c r="DV490" t="str">
        <f ca="1">SUBSTITUTE(SUBSTITUTE(SUBSTITUTE(SUBSTITUTE(SUBSTITUTE(SUBSTITUTE(SUBSTITUTE(SUBSTITUTE(SUBSTITUTE(SUBSTITUTE(
SUBSTITUTE(SUBSTITUTE(SUBSTITUTE(SUBSTITUTE(SUBSTITUTE(SUBSTITUTE(SUBSTITUTE(SUBSTITUTE(SUBSTITUTE(SUBSTITUTE($AQ490,
IF($CH490=-1,"",MID($AQ490,$CH490,$DB490-$CH490+1)),IF($CH490=-1,"",VLOOKUP($BN490,구글언어코드!$K:$L,2,0))),
IF($CI490=-1,"",MID($AQ490,$CI490,$DC490-$CI490+1)),IF($CI490=-1,"",VLOOKUP($BO490,구글언어코드!$K:$L,2,0))),
IF($CJ490=-1,"",MID($AQ490,$CJ490,$DD490-$CJ490+1)),IF($CJ490=-1,"",VLOOKUP($BP490,구글언어코드!$K:$L,2,0))),
IF($CK490=-1,"",MID($AQ490,$CK490,$DE490-$CK490+1)),IF($CK490=-1,"",VLOOKUP($BQ490,구글언어코드!$K:$L,2,0))),
IF($CL490=-1,"",MID($AQ490,$CL490,$DF490-$CL490+1)),IF($CL490=-1,"",VLOOKUP($BR490,구글언어코드!$K:$L,2,0))),
IF($CM490=-1,"",MID($AQ490,$CM490,$DG490-$CM490+1)),IF($CM490=-1,"",VLOOKUP($BS490,구글언어코드!$K:$L,2,0))),
IF($CN490=-1,"",MID($AQ490,$CN490,$DH490-$CN490+1)),IF($CN490=-1,"",VLOOKUP($BT490,구글언어코드!$K:$L,2,0))),
IF($CO490=-1,"",MID($AQ490,$CO490,$DI490-$CO490+1)),IF($CO490=-1,"",VLOOKUP($BU490,구글언어코드!$K:$L,2,0))),
IF($CP490=-1,"",MID($AQ490,$CP490,$DJ490-$CP490+1)),IF($CP490=-1,"",VLOOKUP($BV490,구글언어코드!$K:$L,2,0))),
IF($CQ490=-1,"",MID($AQ490,$CQ490,$DK490-$CQ490+1)),IF($CQ490=-1,"",VLOOKUP($BW490,구글언어코드!$K:$L,2,0))),
IF($CR490=-1,"",MID($AQ490,$CR490,$DL490-$CR490+1)),IF($CR490=-1,"",VLOOKUP($BX490,구글언어코드!$K:$L,2,0))),
IF($CS490=-1,"",MID($AQ490,$CS490,$DM490-$CS490+1)),IF($CS490=-1,"",VLOOKUP($BY490,구글언어코드!$K:$L,2,0))),
IF($CT490=-1,"",MID($AQ490,$CT490,$DN490-$CT490+1)),IF($CT490=-1,"",VLOOKUP($BZ490,구글언어코드!$K:$L,2,0))),
IF($CU490=-1,"",MID($AQ490,$CU490,$DO490-$CU490+1)),IF($CU490=-1,"",VLOOKUP($CA490,구글언어코드!$K:$L,2,0))),
IF($CV490=-1,"",MID($AQ490,$CV490,$DP490-$CV490+1)),IF($CV490=-1,"",VLOOKUP($CB490,구글언어코드!$K:$L,2,0))),
IF($CW490=-1,"",MID($AQ490,$CW490,$DQ490-$CW490+1)),IF($CW490=-1,"",VLOOKUP($CC490,구글언어코드!$K:$L,2,0))),
IF($CX490=-1,"",MID($AQ490,$CX490,$DR490-$CX490+1)),IF($CX490=-1,"",VLOOKUP($CD490,구글언어코드!$K:$L,2,0))),
IF($CY490=-1,"",MID($AQ490,$CY490,$DS490-$CY490+1)),IF($CY490=-1,"",VLOOKUP($CE490,구글언어코드!$K:$L,2,0))),
IF($CZ490=-1,"",MID($AQ490,$CZ490,$DT490-$CZ490+1)),IF($CZ490=-1,"",VLOOKUP($CF490,구글언어코드!$K:$L,2,0))),
IF($DA490=-1,"",MID($AQ490,$DA490,$DU490-$DA490+1)),IF($DA490=-1,"",VLOOKUP($CG490,구글언어코드!$K:$L,2,0)))</f>
        <v>Chapter 24 Description</v>
      </c>
      <c r="DW490" t="str">
        <f ca="1">SUBSTITUTE(SUBSTITUTE(SUBSTITUTE(SUBSTITUTE(SUBSTITUTE(SUBSTITUTE(SUBSTITUTE(SUBSTITUTE(SUBSTITUTE(SUBSTITUTE(
SUBSTITUTE(SUBSTITUTE(SUBSTITUTE(SUBSTITUTE(SUBSTITUTE(SUBSTITUTE(SUBSTITUTE(SUBSTITUTE(SUBSTITUTE(SUBSTITUTE(DV490,
IF($CH490=-1,"",VLOOKUP($BN490,구글언어코드!$K:$L,2,0)),IF($CH490=-1,"",MID($AQ490,$CH490,$DB490-$CH490+1))),
IF($CI490=-1,"",VLOOKUP($BO490,구글언어코드!$K:$L,2,0)),IF($CI490=-1,"",MID($AQ490,$CI490,$DC490-$CI490+1))),
IF($CJ490=-1,"",VLOOKUP($BP490,구글언어코드!$K:$L,2,0)),IF($CJ490=-1,"",MID($AQ490,$CJ490,$DD490-$CJ490+1))),
IF($CK490=-1,"",VLOOKUP($BQ490,구글언어코드!$K:$L,2,0)),IF($CK490=-1,"",MID($AQ490,$CK490,$DE490-$CK490+1))),
IF($CL490=-1,"",VLOOKUP($BR490,구글언어코드!$K:$L,2,0)),IF($CL490=-1,"",MID($AQ490,$CL490,$DF490-$CL490+1))),
IF($CM490=-1,"",VLOOKUP($BS490,구글언어코드!$K:$L,2,0)),IF($CM490=-1,"",MID($AQ490,$CM490,$DG490-$CM490+1))),
IF($CN490=-1,"",VLOOKUP($BT490,구글언어코드!$K:$L,2,0)),IF($CN490=-1,"",MID($AQ490,$CN490,$DH490-$CN490+1))),
IF($CO490=-1,"",VLOOKUP($BU490,구글언어코드!$K:$L,2,0)),IF($CO490=-1,"",MID($AQ490,$CO490,$DI490-$CO490+1))),
IF($CP490=-1,"",VLOOKUP($BV490,구글언어코드!$K:$L,2,0)),IF($CP490=-1,"",MID($AQ490,$CP490,$DJ490-$CP490+1))),
IF($CQ490=-1,"",VLOOKUP($BW490,구글언어코드!$K:$L,2,0)),IF($CQ490=-1,"",MID($AQ490,$CQ490,$DK490-$CQ490+1))),
IF($CR490=-1,"",VLOOKUP($BX490,구글언어코드!$K:$L,2,0)),IF($CR490=-1,"",MID($AQ490,$CR490,$DL490-$CR490+1))),
IF($CS490=-1,"",VLOOKUP($BY490,구글언어코드!$K:$L,2,0)),IF($CS490=-1,"",MID($AQ490,$CS490,$DM490-$CS490+1))),
IF($CT490=-1,"",VLOOKUP($BZ490,구글언어코드!$K:$L,2,0)),IF($CT490=-1,"",MID($AQ490,$CT490,$DN490-$CT490+1))),
IF($CU490=-1,"",VLOOKUP($CA490,구글언어코드!$K:$L,2,0)),IF($CU490=-1,"",MID($AQ490,$CU490,$DO490-$CU490+1))),
IF($CV490=-1,"",VLOOKUP($CB490,구글언어코드!$K:$L,2,0)),IF($CV490=-1,"",MID($AQ490,$CV490,$DP490-$CV490+1))),
IF($CW490=-1,"",VLOOKUP($CC490,구글언어코드!$K:$L,2,0)),IF($CW490=-1,"",MID($AQ490,$CW490,$DQ490-$CW490+1))),
IF($CX490=-1,"",VLOOKUP($CD490,구글언어코드!$K:$L,2,0)),IF($CX490=-1,"",MID($AQ490,$CX490,$DR490-$CX490+1))),
IF($CY490=-1,"",VLOOKUP($CE490,구글언어코드!$K:$L,2,0)),IF($CY490=-1,"",MID($AQ490,$CY490,$DS490-$CY490+1))),
IF($CZ490=-1,"",VLOOKUP($CF490,구글언어코드!$K:$L,2,0)),IF($CZ490=-1,"",MID($AQ490,$CZ490,$DT490-$CZ490+1))),
IF($DA490=-1,"",VLOOKUP($CG490,구글언어코드!$K:$L,2,0)),IF($DA490=-1,"",MID($AQ490,$DA490,$DU490-$DA490+1)))</f>
        <v>Chapter 24 Description</v>
      </c>
      <c r="DX490">
        <f>IF(LEN(C490)-LEN(SUBSTITUTE(C490,"}",""))&lt;&gt;LEN(C490)-LEN(SUBSTITUTE(C490,"{","")),"괄호이상",(LEN(C490)-LEN(SUBSTITUTE(C490,"}",""))))</f>
        <v>0</v>
      </c>
      <c r="DY490">
        <f>IF(LEN(H490)-LEN(SUBSTITUTE(H490,"}",""))&lt;&gt;LEN(H490)-LEN(SUBSTITUTE(H490,"{","")),"괄호이상",(LEN(H490)-LEN(SUBSTITUTE(H490,"}",""))))</f>
        <v>0</v>
      </c>
      <c r="DZ490">
        <f>IF(LEN(O490)-LEN(SUBSTITUTE(O490,"}",""))&lt;&gt;LEN(O490)-LEN(SUBSTITUTE(O490,"{","")),"괄호이상",(LEN(O490)-LEN(SUBSTITUTE(O490,"}",""))))</f>
        <v>0</v>
      </c>
      <c r="EA490">
        <f>IF(LEN(P490)-LEN(SUBSTITUTE(P490,"}",""))&lt;&gt;LEN(P490)-LEN(SUBSTITUTE(P490,"{","")),"괄호이상",(LEN(P490)-LEN(SUBSTITUTE(P490,"}",""))))</f>
        <v>0</v>
      </c>
      <c r="EB490">
        <f>IF(LEN(Q490)-LEN(SUBSTITUTE(Q490,"}",""))&lt;&gt;LEN(Q490)-LEN(SUBSTITUTE(Q490,"{","")),"괄호이상",(LEN(Q490)-LEN(SUBSTITUTE(Q490,"}",""))))</f>
        <v>0</v>
      </c>
      <c r="EC490">
        <f>IF(LEN(R490)-LEN(SUBSTITUTE(R490,"}",""))&lt;&gt;LEN(R490)-LEN(SUBSTITUTE(R490,"{","")),"괄호이상",(LEN(R490)-LEN(SUBSTITUTE(R490,"}",""))))</f>
        <v>0</v>
      </c>
      <c r="ED490">
        <f>IF(LEN(S490)-LEN(SUBSTITUTE(S490,"}",""))&lt;&gt;LEN(S490)-LEN(SUBSTITUTE(S490,"{","")),"괄호이상",(LEN(S490)-LEN(SUBSTITUTE(S490,"}",""))))</f>
        <v>0</v>
      </c>
      <c r="EE490">
        <f>IF(LEN(T490)-LEN(SUBSTITUTE(T490,"}",""))&lt;&gt;LEN(T490)-LEN(SUBSTITUTE(T490,"{","")),"괄호이상",(LEN(T490)-LEN(SUBSTITUTE(T490,"}",""))))</f>
        <v>0</v>
      </c>
      <c r="EF490">
        <f>IF(LEN(U490)-LEN(SUBSTITUTE(U490,"}",""))&lt;&gt;LEN(U490)-LEN(SUBSTITUTE(U490,"{","")),"괄호이상",(LEN(U490)-LEN(SUBSTITUTE(U490,"}",""))))</f>
        <v>0</v>
      </c>
      <c r="EG490">
        <f>IF(LEN(V490)-LEN(SUBSTITUTE(V490,"}",""))&lt;&gt;LEN(V490)-LEN(SUBSTITUTE(V490,"{","")),"괄호이상",(LEN(V490)-LEN(SUBSTITUTE(V490,"}",""))))</f>
        <v>0</v>
      </c>
      <c r="EH490">
        <f>IF(LEN(W490)-LEN(SUBSTITUTE(W490,"}",""))&lt;&gt;LEN(W490)-LEN(SUBSTITUTE(W490,"{","")),"괄호이상",(LEN(W490)-LEN(SUBSTITUTE(W490,"}",""))))</f>
        <v>0</v>
      </c>
      <c r="EI490">
        <f>IF(LEN(X490)-LEN(SUBSTITUTE(X490,"}",""))&lt;&gt;LEN(X490)-LEN(SUBSTITUTE(X490,"{","")),"괄호이상",(LEN(X490)-LEN(SUBSTITUTE(X490,"}",""))))</f>
        <v>0</v>
      </c>
      <c r="EJ490">
        <f>IF(LEN(Y490)-LEN(SUBSTITUTE(Y490,"}",""))&lt;&gt;LEN(Y490)-LEN(SUBSTITUTE(Y490,"{","")),"괄호이상",(LEN(Y490)-LEN(SUBSTITUTE(Y490,"}",""))))</f>
        <v>0</v>
      </c>
      <c r="EK490">
        <f>IF(LEN(Z490)-LEN(SUBSTITUTE(Z490,"}",""))&lt;&gt;LEN(Z490)-LEN(SUBSTITUTE(Z490,"{","")),"괄호이상",(LEN(Z490)-LEN(SUBSTITUTE(Z490,"}",""))))</f>
        <v>0</v>
      </c>
      <c r="EL490">
        <f>IF(LEN(AA490)-LEN(SUBSTITUTE(AA490,"}",""))&lt;&gt;LEN(AA490)-LEN(SUBSTITUTE(AA490,"{","")),"괄호이상",(LEN(AA490)-LEN(SUBSTITUTE(AA490,"}",""))))</f>
        <v>0</v>
      </c>
      <c r="EM490">
        <f>IF(LEN(AB490)-LEN(SUBSTITUTE(AB490,"}",""))&lt;&gt;LEN(AB490)-LEN(SUBSTITUTE(AB490,"{","")),"괄호이상",(LEN(AB490)-LEN(SUBSTITUTE(AB490,"}",""))))</f>
        <v>0</v>
      </c>
      <c r="EN490">
        <f>IF(LEN(AC490)-LEN(SUBSTITUTE(AC490,"}",""))&lt;&gt;LEN(AC490)-LEN(SUBSTITUTE(AC490,"{","")),"괄호이상",(LEN(AC490)-LEN(SUBSTITUTE(AC490,"}",""))))</f>
        <v>0</v>
      </c>
      <c r="EO490">
        <f>IF(LEN(AD490)-LEN(SUBSTITUTE(AD490,"}",""))&lt;&gt;LEN(AD490)-LEN(SUBSTITUTE(AD490,"{","")),"괄호이상",(LEN(AD490)-LEN(SUBSTITUTE(AD490,"}",""))))</f>
        <v>0</v>
      </c>
      <c r="EP490">
        <f>IF(LEN(AE490)-LEN(SUBSTITUTE(AE490,"}",""))&lt;&gt;LEN(AE490)-LEN(SUBSTITUTE(AE490,"{","")),"괄호이상",(LEN(AE490)-LEN(SUBSTITUTE(AE490,"}",""))))</f>
        <v>0</v>
      </c>
      <c r="EQ490">
        <f>IF(LEN(AF490)-LEN(SUBSTITUTE(AF490,"}",""))&lt;&gt;LEN(AF490)-LEN(SUBSTITUTE(AF490,"{","")),"괄호이상",(LEN(AF490)-LEN(SUBSTITUTE(AF490,"}",""))))</f>
        <v>0</v>
      </c>
      <c r="ER490">
        <f>IF(LEN(AG490)-LEN(SUBSTITUTE(AG490,"}",""))&lt;&gt;LEN(AG490)-LEN(SUBSTITUTE(AG490,"{","")),"괄호이상",(LEN(AG490)-LEN(SUBSTITUTE(AG490,"}",""))))</f>
        <v>0</v>
      </c>
      <c r="ES490">
        <f>IF(LEN(AH490)-LEN(SUBSTITUTE(AH490,"}",""))&lt;&gt;LEN(AH490)-LEN(SUBSTITUTE(AH490,"{","")),"괄호이상",(LEN(AH490)-LEN(SUBSTITUTE(AH490,"}",""))))</f>
        <v>0</v>
      </c>
      <c r="ET490">
        <f>IF(LEN(AI490)-LEN(SUBSTITUTE(AI490,"}",""))&lt;&gt;LEN(AI490)-LEN(SUBSTITUTE(AI490,"{","")),"괄호이상",(LEN(AI490)-LEN(SUBSTITUTE(AI490,"}",""))))</f>
        <v>0</v>
      </c>
      <c r="EU490">
        <f>IF(LEN(AJ490)-LEN(SUBSTITUTE(AJ490,"}",""))&lt;&gt;LEN(AJ490)-LEN(SUBSTITUTE(AJ490,"{","")),"괄호이상",(LEN(AJ490)-LEN(SUBSTITUTE(AJ490,"}",""))))</f>
        <v>0</v>
      </c>
      <c r="EV490">
        <f>IF(LEN(AK490)-LEN(SUBSTITUTE(AK490,"}",""))&lt;&gt;LEN(AK490)-LEN(SUBSTITUTE(AK490,"{","")),"괄호이상",(LEN(AK490)-LEN(SUBSTITUTE(AK490,"}",""))))</f>
        <v>0</v>
      </c>
      <c r="EW490">
        <f>IF(LEN(AL490)-LEN(SUBSTITUTE(AL490,"}",""))&lt;&gt;LEN(AL490)-LEN(SUBSTITUTE(AL490,"{","")),"괄호이상",(LEN(AL490)-LEN(SUBSTITUTE(AL490,"}",""))))</f>
        <v>0</v>
      </c>
      <c r="EX490">
        <f>IF(LEN(AM490)-LEN(SUBSTITUTE(AM490,"}",""))&lt;&gt;LEN(AM490)-LEN(SUBSTITUTE(AM490,"{","")),"괄호이상",(LEN(AM490)-LEN(SUBSTITUTE(AM490,"}",""))))</f>
        <v>0</v>
      </c>
      <c r="EY490">
        <f>IF(LEN(AN490)-LEN(SUBSTITUTE(AN490,"}",""))&lt;&gt;LEN(AN490)-LEN(SUBSTITUTE(AN490,"{","")),"괄호이상",(LEN(AN490)-LEN(SUBSTITUTE(AN490,"}",""))))</f>
        <v>0</v>
      </c>
      <c r="EZ490">
        <f>IF(LEN(AO490)-LEN(SUBSTITUTE(AO490,"}",""))&lt;&gt;LEN(AO490)-LEN(SUBSTITUTE(AO490,"{","")),"괄호이상",(LEN(AO490)-LEN(SUBSTITUTE(AO490,"}",""))))</f>
        <v>0</v>
      </c>
      <c r="FA490">
        <f>IF(LEN(AP490)-LEN(SUBSTITUTE(AP490,"}",""))&lt;&gt;LEN(AP490)-LEN(SUBSTITUTE(AP490,"{","")),"괄호이상",(LEN(AP490)-LEN(SUBSTITUTE(AP490,"}",""))))</f>
        <v>0</v>
      </c>
      <c r="FB490" t="str">
        <f t="array" ref="FB490">IF(SUM(IF($DX490-DX490:FA490&gt;0,1,0))&gt;0,"여기","")</f>
        <v/>
      </c>
      <c r="FC490">
        <f>IF(LEN(C490)-LEN(SUBSTITUTE(C490,"&gt;",""))&lt;&gt;LEN(C490)-LEN(SUBSTITUTE(C490,"&lt;","")),"괄호이상",(LEN(C490)-LEN(SUBSTITUTE(C490,"&gt;","")))/2)</f>
        <v>0</v>
      </c>
      <c r="FD490">
        <f>IF(LEN(H490)-LEN(SUBSTITUTE(H490,"&gt;",""))&lt;&gt;LEN(H490)-LEN(SUBSTITUTE(H490,"&lt;","")),"괄호이상",(LEN(H490)-LEN(SUBSTITUTE(H490,"&gt;","")))/2)</f>
        <v>0</v>
      </c>
      <c r="FE490">
        <f>IF(LEN(O490)-LEN(SUBSTITUTE(O490,"&gt;",""))&lt;&gt;LEN(O490)-LEN(SUBSTITUTE(O490,"&lt;","")),"괄호이상",(LEN(O490)-LEN(SUBSTITUTE(O490,"&gt;","")))/2)</f>
        <v>0</v>
      </c>
      <c r="FF490">
        <f>IF(LEN(P490)-LEN(SUBSTITUTE(P490,"&gt;",""))&lt;&gt;LEN(P490)-LEN(SUBSTITUTE(P490,"&lt;","")),"괄호이상",(LEN(P490)-LEN(SUBSTITUTE(P490,"&gt;","")))/2)</f>
        <v>0</v>
      </c>
      <c r="FG490">
        <f>IF(LEN(Q490)-LEN(SUBSTITUTE(Q490,"&gt;",""))&lt;&gt;LEN(Q490)-LEN(SUBSTITUTE(Q490,"&lt;","")),"괄호이상",(LEN(Q490)-LEN(SUBSTITUTE(Q490,"&gt;","")))/2)</f>
        <v>0</v>
      </c>
      <c r="FH490">
        <f>IF(LEN(R490)-LEN(SUBSTITUTE(R490,"&gt;",""))&lt;&gt;LEN(R490)-LEN(SUBSTITUTE(R490,"&lt;","")),"괄호이상",(LEN(R490)-LEN(SUBSTITUTE(R490,"&gt;","")))/2)</f>
        <v>0</v>
      </c>
      <c r="FI490">
        <f>IF(LEN(S490)-LEN(SUBSTITUTE(S490,"&gt;",""))&lt;&gt;LEN(S490)-LEN(SUBSTITUTE(S490,"&lt;","")),"괄호이상",(LEN(S490)-LEN(SUBSTITUTE(S490,"&gt;","")))/2)</f>
        <v>0</v>
      </c>
      <c r="FJ490">
        <f>IF(LEN(T490)-LEN(SUBSTITUTE(T490,"&gt;",""))&lt;&gt;LEN(T490)-LEN(SUBSTITUTE(T490,"&lt;","")),"괄호이상",(LEN(T490)-LEN(SUBSTITUTE(T490,"&gt;","")))/2)</f>
        <v>0</v>
      </c>
      <c r="FK490">
        <f>IF(LEN(U490)-LEN(SUBSTITUTE(U490,"&gt;",""))&lt;&gt;LEN(U490)-LEN(SUBSTITUTE(U490,"&lt;","")),"괄호이상",(LEN(U490)-LEN(SUBSTITUTE(U490,"&gt;","")))/2)</f>
        <v>0</v>
      </c>
      <c r="FL490">
        <f>IF(LEN(V490)-LEN(SUBSTITUTE(V490,"&gt;",""))&lt;&gt;LEN(V490)-LEN(SUBSTITUTE(V490,"&lt;","")),"괄호이상",(LEN(V490)-LEN(SUBSTITUTE(V490,"&gt;","")))/2)</f>
        <v>0</v>
      </c>
      <c r="FM490">
        <f>IF(LEN(W490)-LEN(SUBSTITUTE(W490,"&gt;",""))&lt;&gt;LEN(W490)-LEN(SUBSTITUTE(W490,"&lt;","")),"괄호이상",(LEN(W490)-LEN(SUBSTITUTE(W490,"&gt;","")))/2)</f>
        <v>0</v>
      </c>
      <c r="FN490">
        <f>IF(LEN(X490)-LEN(SUBSTITUTE(X490,"&gt;",""))&lt;&gt;LEN(X490)-LEN(SUBSTITUTE(X490,"&lt;","")),"괄호이상",(LEN(X490)-LEN(SUBSTITUTE(X490,"&gt;","")))/2)</f>
        <v>0</v>
      </c>
      <c r="FO490">
        <f>IF(LEN(Y490)-LEN(SUBSTITUTE(Y490,"&gt;",""))&lt;&gt;LEN(Y490)-LEN(SUBSTITUTE(Y490,"&lt;","")),"괄호이상",(LEN(Y490)-LEN(SUBSTITUTE(Y490,"&gt;","")))/2)</f>
        <v>0</v>
      </c>
      <c r="FP490">
        <f>IF(LEN(Z490)-LEN(SUBSTITUTE(Z490,"&gt;",""))&lt;&gt;LEN(Z490)-LEN(SUBSTITUTE(Z490,"&lt;","")),"괄호이상",(LEN(Z490)-LEN(SUBSTITUTE(Z490,"&gt;","")))/2)</f>
        <v>0</v>
      </c>
      <c r="FQ490">
        <f>IF(LEN(AA490)-LEN(SUBSTITUTE(AA490,"&gt;",""))&lt;&gt;LEN(AA490)-LEN(SUBSTITUTE(AA490,"&lt;","")),"괄호이상",(LEN(AA490)-LEN(SUBSTITUTE(AA490,"&gt;","")))/2)</f>
        <v>0</v>
      </c>
      <c r="FR490">
        <f>IF(LEN(AB490)-LEN(SUBSTITUTE(AB490,"&gt;",""))&lt;&gt;LEN(AB490)-LEN(SUBSTITUTE(AB490,"&lt;","")),"괄호이상",(LEN(AB490)-LEN(SUBSTITUTE(AB490,"&gt;","")))/2)</f>
        <v>0</v>
      </c>
      <c r="FS490">
        <f>IF(LEN(AC490)-LEN(SUBSTITUTE(AC490,"&gt;",""))&lt;&gt;LEN(AC490)-LEN(SUBSTITUTE(AC490,"&lt;","")),"괄호이상",(LEN(AC490)-LEN(SUBSTITUTE(AC490,"&gt;","")))/2)</f>
        <v>0</v>
      </c>
      <c r="FT490">
        <f>IF(LEN(AD490)-LEN(SUBSTITUTE(AD490,"&gt;",""))&lt;&gt;LEN(AD490)-LEN(SUBSTITUTE(AD490,"&lt;","")),"괄호이상",(LEN(AD490)-LEN(SUBSTITUTE(AD490,"&gt;","")))/2)</f>
        <v>0</v>
      </c>
      <c r="FU490">
        <f>IF(LEN(AE490)-LEN(SUBSTITUTE(AE490,"&gt;",""))&lt;&gt;LEN(AE490)-LEN(SUBSTITUTE(AE490,"&lt;","")),"괄호이상",(LEN(AE490)-LEN(SUBSTITUTE(AE490,"&gt;","")))/2)</f>
        <v>0</v>
      </c>
      <c r="FV490">
        <f>IF(LEN(AF490)-LEN(SUBSTITUTE(AF490,"&gt;",""))&lt;&gt;LEN(AF490)-LEN(SUBSTITUTE(AF490,"&lt;","")),"괄호이상",(LEN(AF490)-LEN(SUBSTITUTE(AF490,"&gt;","")))/2)</f>
        <v>0</v>
      </c>
      <c r="FW490">
        <f>IF(LEN(AG490)-LEN(SUBSTITUTE(AG490,"&gt;",""))&lt;&gt;LEN(AG490)-LEN(SUBSTITUTE(AG490,"&lt;","")),"괄호이상",(LEN(AG490)-LEN(SUBSTITUTE(AG490,"&gt;","")))/2)</f>
        <v>0</v>
      </c>
      <c r="FX490">
        <f>IF(LEN(AH490)-LEN(SUBSTITUTE(AH490,"&gt;",""))&lt;&gt;LEN(AH490)-LEN(SUBSTITUTE(AH490,"&lt;","")),"괄호이상",(LEN(AH490)-LEN(SUBSTITUTE(AH490,"&gt;","")))/2)</f>
        <v>0</v>
      </c>
      <c r="FY490">
        <f>IF(LEN(AI490)-LEN(SUBSTITUTE(AI490,"&gt;",""))&lt;&gt;LEN(AI490)-LEN(SUBSTITUTE(AI490,"&lt;","")),"괄호이상",(LEN(AI490)-LEN(SUBSTITUTE(AI490,"&gt;","")))/2)</f>
        <v>0</v>
      </c>
      <c r="FZ490">
        <f>IF(LEN(AJ490)-LEN(SUBSTITUTE(AJ490,"&gt;",""))&lt;&gt;LEN(AJ490)-LEN(SUBSTITUTE(AJ490,"&lt;","")),"괄호이상",(LEN(AJ490)-LEN(SUBSTITUTE(AJ490,"&gt;","")))/2)</f>
        <v>0</v>
      </c>
      <c r="GA490">
        <f>IF(LEN(AK490)-LEN(SUBSTITUTE(AK490,"&gt;",""))&lt;&gt;LEN(AK490)-LEN(SUBSTITUTE(AK490,"&lt;","")),"괄호이상",(LEN(AK490)-LEN(SUBSTITUTE(AK490,"&gt;","")))/2)</f>
        <v>0</v>
      </c>
      <c r="GB490">
        <f>IF(LEN(AL490)-LEN(SUBSTITUTE(AL490,"&gt;",""))&lt;&gt;LEN(AL490)-LEN(SUBSTITUTE(AL490,"&lt;","")),"괄호이상",(LEN(AL490)-LEN(SUBSTITUTE(AL490,"&gt;","")))/2)</f>
        <v>0</v>
      </c>
      <c r="GC490">
        <f>IF(LEN(AM490)-LEN(SUBSTITUTE(AM490,"&gt;",""))&lt;&gt;LEN(AM490)-LEN(SUBSTITUTE(AM490,"&lt;","")),"괄호이상",(LEN(AM490)-LEN(SUBSTITUTE(AM490,"&gt;","")))/2)</f>
        <v>0</v>
      </c>
      <c r="GD490">
        <f>IF(LEN(AN490)-LEN(SUBSTITUTE(AN490,"&gt;",""))&lt;&gt;LEN(AN490)-LEN(SUBSTITUTE(AN490,"&lt;","")),"괄호이상",(LEN(AN490)-LEN(SUBSTITUTE(AN490,"&gt;","")))/2)</f>
        <v>0</v>
      </c>
      <c r="GE490">
        <f>IF(LEN(AO490)-LEN(SUBSTITUTE(AO490,"&gt;",""))&lt;&gt;LEN(AO490)-LEN(SUBSTITUTE(AO490,"&lt;","")),"괄호이상",(LEN(AO490)-LEN(SUBSTITUTE(AO490,"&gt;","")))/2)</f>
        <v>0</v>
      </c>
      <c r="GF490">
        <f>IF(LEN(AP490)-LEN(SUBSTITUTE(AP490,"&gt;",""))&lt;&gt;LEN(AP490)-LEN(SUBSTITUTE(AP490,"&lt;","")),"괄호이상",(LEN(AP490)-LEN(SUBSTITUTE(AP490,"&gt;","")))/2)</f>
        <v>0</v>
      </c>
      <c r="GG490" t="str">
        <f t="array" ref="GG490">IF(SUM(IF($FC490-FC490:GF490&gt;0,1,0))&gt;0,"여기","")</f>
        <v/>
      </c>
      <c r="GH490" t="str">
        <f t="shared" si="460"/>
        <v/>
      </c>
    </row>
    <row r="491" spans="1:190" x14ac:dyDescent="0.3">
      <c r="A491" t="s">
        <v>439</v>
      </c>
      <c r="B491">
        <f t="shared" si="458"/>
        <v>1</v>
      </c>
      <c r="C491" t="s">
        <v>4501</v>
      </c>
      <c r="E491" t="str">
        <f t="shared" si="461"/>
        <v>챕터25 디스크립션</v>
      </c>
      <c r="G491" t="s">
        <v>4526</v>
      </c>
      <c r="H491" t="str">
        <f t="shared" si="489"/>
        <v>Chapter 25 Description</v>
      </c>
      <c r="J491" s="1" t="str">
        <f t="shared" si="462"/>
        <v>Chapter 25 Description</v>
      </c>
      <c r="M491">
        <v>1</v>
      </c>
      <c r="O491" t="s">
        <v>13079</v>
      </c>
      <c r="P491" s="19" t="s">
        <v>13080</v>
      </c>
      <c r="Q491" t="s">
        <v>13081</v>
      </c>
      <c r="R491" t="s">
        <v>13088</v>
      </c>
      <c r="S491" t="s">
        <v>13089</v>
      </c>
      <c r="T491" t="s">
        <v>13093</v>
      </c>
      <c r="U491" t="s">
        <v>13094</v>
      </c>
      <c r="V491" t="s">
        <v>13084</v>
      </c>
      <c r="W491" t="s">
        <v>13099</v>
      </c>
      <c r="X491" s="20" t="s">
        <v>13101</v>
      </c>
      <c r="Y491" t="s">
        <v>13104</v>
      </c>
      <c r="Z491" t="s">
        <v>13097</v>
      </c>
      <c r="AA491" s="20" t="s">
        <v>13082</v>
      </c>
      <c r="AB491" t="s">
        <v>13083</v>
      </c>
      <c r="AC491" t="s">
        <v>13084</v>
      </c>
      <c r="AD491" t="s">
        <v>13085</v>
      </c>
      <c r="AE491" t="s">
        <v>13086</v>
      </c>
      <c r="AF491" t="s">
        <v>13087</v>
      </c>
      <c r="AG491" t="s">
        <v>13090</v>
      </c>
      <c r="AH491" s="20" t="s">
        <v>13091</v>
      </c>
      <c r="AI491" t="s">
        <v>13092</v>
      </c>
      <c r="AJ491" t="s">
        <v>13095</v>
      </c>
      <c r="AK491" t="s">
        <v>13096</v>
      </c>
      <c r="AL491" t="s">
        <v>13098</v>
      </c>
      <c r="AM491" t="s">
        <v>13085</v>
      </c>
      <c r="AN491" t="s">
        <v>13100</v>
      </c>
      <c r="AO491" t="s">
        <v>13102</v>
      </c>
      <c r="AP491" t="s">
        <v>13103</v>
      </c>
      <c r="AQ491" t="str">
        <f t="shared" si="459"/>
        <v>Chapter 25 Description</v>
      </c>
      <c r="AR491">
        <f t="shared" si="463"/>
        <v>0</v>
      </c>
      <c r="AS491">
        <f t="shared" si="464"/>
        <v>0</v>
      </c>
      <c r="AT491">
        <f t="shared" ca="1" si="465"/>
        <v>-1</v>
      </c>
      <c r="AU491">
        <f t="shared" ca="1" si="466"/>
        <v>-1</v>
      </c>
      <c r="AV491">
        <f t="shared" ca="1" si="467"/>
        <v>-1</v>
      </c>
      <c r="AW491">
        <f t="shared" ca="1" si="468"/>
        <v>-1</v>
      </c>
      <c r="AX491">
        <f t="shared" ca="1" si="469"/>
        <v>-1</v>
      </c>
      <c r="AY491">
        <f t="shared" ca="1" si="470"/>
        <v>-1</v>
      </c>
      <c r="AZ491">
        <f t="shared" ca="1" si="471"/>
        <v>-1</v>
      </c>
      <c r="BA491">
        <f t="shared" ca="1" si="472"/>
        <v>-1</v>
      </c>
      <c r="BB491">
        <f t="shared" ca="1" si="473"/>
        <v>-1</v>
      </c>
      <c r="BC491">
        <f t="shared" ca="1" si="474"/>
        <v>-1</v>
      </c>
      <c r="BD491">
        <f t="shared" ca="1" si="475"/>
        <v>-1</v>
      </c>
      <c r="BE491">
        <f t="shared" ca="1" si="476"/>
        <v>-1</v>
      </c>
      <c r="BF491">
        <f t="shared" ca="1" si="477"/>
        <v>-1</v>
      </c>
      <c r="BG491">
        <f t="shared" ca="1" si="478"/>
        <v>-1</v>
      </c>
      <c r="BH491">
        <f t="shared" ca="1" si="479"/>
        <v>-1</v>
      </c>
      <c r="BI491">
        <f t="shared" ca="1" si="480"/>
        <v>-1</v>
      </c>
      <c r="BJ491">
        <f t="shared" ca="1" si="481"/>
        <v>-1</v>
      </c>
      <c r="BK491">
        <f t="shared" ca="1" si="482"/>
        <v>-1</v>
      </c>
      <c r="BL491">
        <f t="shared" ca="1" si="483"/>
        <v>-1</v>
      </c>
      <c r="BM491">
        <f t="shared" ca="1" si="484"/>
        <v>-1</v>
      </c>
      <c r="BN491">
        <f ca="1">IF(AT491=-1,-1,COUNTIF($AT491:AT491,AT491)+IF(AT491=0,50,0))</f>
        <v>-1</v>
      </c>
      <c r="BO491">
        <f ca="1">IF(AU491=-1,-1,COUNTIF($AT491:AU491,AU491)+IF(AU491=0,50,0))</f>
        <v>-1</v>
      </c>
      <c r="BP491">
        <f ca="1">IF(AV491=-1,-1,COUNTIF($AT491:AV491,AV491)+IF(AV491=0,50,0))</f>
        <v>-1</v>
      </c>
      <c r="BQ491">
        <f ca="1">IF(AW491=-1,-1,COUNTIF($AT491:AW491,AW491)+IF(AW491=0,50,0))</f>
        <v>-1</v>
      </c>
      <c r="BR491">
        <f ca="1">IF(AX491=-1,-1,COUNTIF($AT491:AX491,AX491)+IF(AX491=0,50,0))</f>
        <v>-1</v>
      </c>
      <c r="BS491">
        <f ca="1">IF(AY491=-1,-1,COUNTIF($AT491:AY491,AY491)+IF(AY491=0,50,0))</f>
        <v>-1</v>
      </c>
      <c r="BT491">
        <f ca="1">IF(AZ491=-1,-1,COUNTIF($AT491:AZ491,AZ491)+IF(AZ491=0,50,0))</f>
        <v>-1</v>
      </c>
      <c r="BU491">
        <f ca="1">IF(BA491=-1,-1,COUNTIF($AT491:BA491,BA491)+IF(BA491=0,50,0))</f>
        <v>-1</v>
      </c>
      <c r="BV491">
        <f ca="1">IF(BB491=-1,-1,COUNTIF($AT491:BB491,BB491)+IF(BB491=0,50,0))</f>
        <v>-1</v>
      </c>
      <c r="BW491">
        <f ca="1">IF(BC491=-1,-1,COUNTIF($AT491:BC491,BC491)+IF(BC491=0,50,0))</f>
        <v>-1</v>
      </c>
      <c r="BX491">
        <f ca="1">IF(BD491=-1,-1,COUNTIF($AT491:BD491,BD491)+IF(BD491=0,50,0))</f>
        <v>-1</v>
      </c>
      <c r="BY491">
        <f ca="1">IF(BE491=-1,-1,COUNTIF($AT491:BE491,BE491)+IF(BE491=0,50,0))</f>
        <v>-1</v>
      </c>
      <c r="BZ491">
        <f ca="1">IF(BF491=-1,-1,COUNTIF($AT491:BF491,BF491)+IF(BF491=0,50,0))</f>
        <v>-1</v>
      </c>
      <c r="CA491">
        <f ca="1">IF(BG491=-1,-1,COUNTIF($AT491:BG491,BG491)+IF(BG491=0,50,0))</f>
        <v>-1</v>
      </c>
      <c r="CB491">
        <f ca="1">IF(BH491=-1,-1,COUNTIF($AT491:BH491,BH491)+IF(BH491=0,50,0))</f>
        <v>-1</v>
      </c>
      <c r="CC491">
        <f ca="1">IF(BI491=-1,-1,COUNTIF($AT491:BI491,BI491)+IF(BI491=0,50,0))</f>
        <v>-1</v>
      </c>
      <c r="CD491">
        <f ca="1">IF(BJ491=-1,-1,COUNTIF($AT491:BJ491,BJ491)+IF(BJ491=0,50,0))</f>
        <v>-1</v>
      </c>
      <c r="CE491">
        <f ca="1">IF(BK491=-1,-1,COUNTIF($AT491:BK491,BK491)+IF(BK491=0,50,0))</f>
        <v>-1</v>
      </c>
      <c r="CF491">
        <f ca="1">IF(BL491=-1,-1,COUNTIF($AT491:BL491,BL491)+IF(BL491=0,50,0))</f>
        <v>-1</v>
      </c>
      <c r="CG491">
        <f ca="1">IF(BM491=-1,-1,COUNTIF($AT491:BM491,BM491)+IF(BM491=0,50,0))</f>
        <v>-1</v>
      </c>
      <c r="CH491">
        <f t="shared" ca="1" si="498"/>
        <v>-1</v>
      </c>
      <c r="CI491">
        <f t="shared" ca="1" si="498"/>
        <v>-1</v>
      </c>
      <c r="CJ491">
        <f t="shared" ca="1" si="498"/>
        <v>-1</v>
      </c>
      <c r="CK491">
        <f t="shared" ca="1" si="498"/>
        <v>-1</v>
      </c>
      <c r="CL491">
        <f t="shared" ca="1" si="498"/>
        <v>-1</v>
      </c>
      <c r="CM491">
        <f t="shared" ca="1" si="498"/>
        <v>-1</v>
      </c>
      <c r="CN491">
        <f t="shared" ca="1" si="498"/>
        <v>-1</v>
      </c>
      <c r="CO491">
        <f t="shared" ca="1" si="498"/>
        <v>-1</v>
      </c>
      <c r="CP491">
        <f t="shared" ca="1" si="498"/>
        <v>-1</v>
      </c>
      <c r="CQ491">
        <f t="shared" ca="1" si="498"/>
        <v>-1</v>
      </c>
      <c r="CR491">
        <f t="shared" ca="1" si="499"/>
        <v>-1</v>
      </c>
      <c r="CS491">
        <f t="shared" ca="1" si="499"/>
        <v>-1</v>
      </c>
      <c r="CT491">
        <f t="shared" ca="1" si="499"/>
        <v>-1</v>
      </c>
      <c r="CU491">
        <f t="shared" ca="1" si="499"/>
        <v>-1</v>
      </c>
      <c r="CV491">
        <f t="shared" ca="1" si="499"/>
        <v>-1</v>
      </c>
      <c r="CW491">
        <f t="shared" ca="1" si="499"/>
        <v>-1</v>
      </c>
      <c r="CX491">
        <f t="shared" ca="1" si="499"/>
        <v>-1</v>
      </c>
      <c r="CY491">
        <f t="shared" ca="1" si="499"/>
        <v>-1</v>
      </c>
      <c r="CZ491">
        <f t="shared" ca="1" si="499"/>
        <v>-1</v>
      </c>
      <c r="DA491">
        <f t="shared" ca="1" si="499"/>
        <v>-1</v>
      </c>
      <c r="DB491">
        <f t="shared" ca="1" si="500"/>
        <v>-1</v>
      </c>
      <c r="DC491">
        <f t="shared" ca="1" si="500"/>
        <v>-1</v>
      </c>
      <c r="DD491">
        <f t="shared" ca="1" si="500"/>
        <v>-1</v>
      </c>
      <c r="DE491">
        <f t="shared" ca="1" si="500"/>
        <v>-1</v>
      </c>
      <c r="DF491">
        <f t="shared" ca="1" si="500"/>
        <v>-1</v>
      </c>
      <c r="DG491">
        <f t="shared" ca="1" si="500"/>
        <v>-1</v>
      </c>
      <c r="DH491">
        <f t="shared" ca="1" si="500"/>
        <v>-1</v>
      </c>
      <c r="DI491">
        <f t="shared" ca="1" si="500"/>
        <v>-1</v>
      </c>
      <c r="DJ491">
        <f t="shared" ca="1" si="500"/>
        <v>-1</v>
      </c>
      <c r="DK491">
        <f t="shared" ca="1" si="500"/>
        <v>-1</v>
      </c>
      <c r="DL491">
        <f t="shared" ca="1" si="501"/>
        <v>-1</v>
      </c>
      <c r="DM491">
        <f t="shared" ca="1" si="501"/>
        <v>-1</v>
      </c>
      <c r="DN491">
        <f t="shared" ca="1" si="501"/>
        <v>-1</v>
      </c>
      <c r="DO491">
        <f t="shared" ca="1" si="501"/>
        <v>-1</v>
      </c>
      <c r="DP491">
        <f t="shared" ca="1" si="501"/>
        <v>-1</v>
      </c>
      <c r="DQ491">
        <f t="shared" ca="1" si="501"/>
        <v>-1</v>
      </c>
      <c r="DR491">
        <f t="shared" ca="1" si="501"/>
        <v>-1</v>
      </c>
      <c r="DS491">
        <f t="shared" ca="1" si="501"/>
        <v>-1</v>
      </c>
      <c r="DT491">
        <f t="shared" ca="1" si="501"/>
        <v>-1</v>
      </c>
      <c r="DU491">
        <f t="shared" ca="1" si="501"/>
        <v>-1</v>
      </c>
      <c r="DV491" t="str">
        <f ca="1">SUBSTITUTE(SUBSTITUTE(SUBSTITUTE(SUBSTITUTE(SUBSTITUTE(SUBSTITUTE(SUBSTITUTE(SUBSTITUTE(SUBSTITUTE(SUBSTITUTE(
SUBSTITUTE(SUBSTITUTE(SUBSTITUTE(SUBSTITUTE(SUBSTITUTE(SUBSTITUTE(SUBSTITUTE(SUBSTITUTE(SUBSTITUTE(SUBSTITUTE($AQ491,
IF($CH491=-1,"",MID($AQ491,$CH491,$DB491-$CH491+1)),IF($CH491=-1,"",VLOOKUP($BN491,구글언어코드!$K:$L,2,0))),
IF($CI491=-1,"",MID($AQ491,$CI491,$DC491-$CI491+1)),IF($CI491=-1,"",VLOOKUP($BO491,구글언어코드!$K:$L,2,0))),
IF($CJ491=-1,"",MID($AQ491,$CJ491,$DD491-$CJ491+1)),IF($CJ491=-1,"",VLOOKUP($BP491,구글언어코드!$K:$L,2,0))),
IF($CK491=-1,"",MID($AQ491,$CK491,$DE491-$CK491+1)),IF($CK491=-1,"",VLOOKUP($BQ491,구글언어코드!$K:$L,2,0))),
IF($CL491=-1,"",MID($AQ491,$CL491,$DF491-$CL491+1)),IF($CL491=-1,"",VLOOKUP($BR491,구글언어코드!$K:$L,2,0))),
IF($CM491=-1,"",MID($AQ491,$CM491,$DG491-$CM491+1)),IF($CM491=-1,"",VLOOKUP($BS491,구글언어코드!$K:$L,2,0))),
IF($CN491=-1,"",MID($AQ491,$CN491,$DH491-$CN491+1)),IF($CN491=-1,"",VLOOKUP($BT491,구글언어코드!$K:$L,2,0))),
IF($CO491=-1,"",MID($AQ491,$CO491,$DI491-$CO491+1)),IF($CO491=-1,"",VLOOKUP($BU491,구글언어코드!$K:$L,2,0))),
IF($CP491=-1,"",MID($AQ491,$CP491,$DJ491-$CP491+1)),IF($CP491=-1,"",VLOOKUP($BV491,구글언어코드!$K:$L,2,0))),
IF($CQ491=-1,"",MID($AQ491,$CQ491,$DK491-$CQ491+1)),IF($CQ491=-1,"",VLOOKUP($BW491,구글언어코드!$K:$L,2,0))),
IF($CR491=-1,"",MID($AQ491,$CR491,$DL491-$CR491+1)),IF($CR491=-1,"",VLOOKUP($BX491,구글언어코드!$K:$L,2,0))),
IF($CS491=-1,"",MID($AQ491,$CS491,$DM491-$CS491+1)),IF($CS491=-1,"",VLOOKUP($BY491,구글언어코드!$K:$L,2,0))),
IF($CT491=-1,"",MID($AQ491,$CT491,$DN491-$CT491+1)),IF($CT491=-1,"",VLOOKUP($BZ491,구글언어코드!$K:$L,2,0))),
IF($CU491=-1,"",MID($AQ491,$CU491,$DO491-$CU491+1)),IF($CU491=-1,"",VLOOKUP($CA491,구글언어코드!$K:$L,2,0))),
IF($CV491=-1,"",MID($AQ491,$CV491,$DP491-$CV491+1)),IF($CV491=-1,"",VLOOKUP($CB491,구글언어코드!$K:$L,2,0))),
IF($CW491=-1,"",MID($AQ491,$CW491,$DQ491-$CW491+1)),IF($CW491=-1,"",VLOOKUP($CC491,구글언어코드!$K:$L,2,0))),
IF($CX491=-1,"",MID($AQ491,$CX491,$DR491-$CX491+1)),IF($CX491=-1,"",VLOOKUP($CD491,구글언어코드!$K:$L,2,0))),
IF($CY491=-1,"",MID($AQ491,$CY491,$DS491-$CY491+1)),IF($CY491=-1,"",VLOOKUP($CE491,구글언어코드!$K:$L,2,0))),
IF($CZ491=-1,"",MID($AQ491,$CZ491,$DT491-$CZ491+1)),IF($CZ491=-1,"",VLOOKUP($CF491,구글언어코드!$K:$L,2,0))),
IF($DA491=-1,"",MID($AQ491,$DA491,$DU491-$DA491+1)),IF($DA491=-1,"",VLOOKUP($CG491,구글언어코드!$K:$L,2,0)))</f>
        <v>Chapter 25 Description</v>
      </c>
      <c r="DW491" t="str">
        <f ca="1">SUBSTITUTE(SUBSTITUTE(SUBSTITUTE(SUBSTITUTE(SUBSTITUTE(SUBSTITUTE(SUBSTITUTE(SUBSTITUTE(SUBSTITUTE(SUBSTITUTE(
SUBSTITUTE(SUBSTITUTE(SUBSTITUTE(SUBSTITUTE(SUBSTITUTE(SUBSTITUTE(SUBSTITUTE(SUBSTITUTE(SUBSTITUTE(SUBSTITUTE(DV491,
IF($CH491=-1,"",VLOOKUP($BN491,구글언어코드!$K:$L,2,0)),IF($CH491=-1,"",MID($AQ491,$CH491,$DB491-$CH491+1))),
IF($CI491=-1,"",VLOOKUP($BO491,구글언어코드!$K:$L,2,0)),IF($CI491=-1,"",MID($AQ491,$CI491,$DC491-$CI491+1))),
IF($CJ491=-1,"",VLOOKUP($BP491,구글언어코드!$K:$L,2,0)),IF($CJ491=-1,"",MID($AQ491,$CJ491,$DD491-$CJ491+1))),
IF($CK491=-1,"",VLOOKUP($BQ491,구글언어코드!$K:$L,2,0)),IF($CK491=-1,"",MID($AQ491,$CK491,$DE491-$CK491+1))),
IF($CL491=-1,"",VLOOKUP($BR491,구글언어코드!$K:$L,2,0)),IF($CL491=-1,"",MID($AQ491,$CL491,$DF491-$CL491+1))),
IF($CM491=-1,"",VLOOKUP($BS491,구글언어코드!$K:$L,2,0)),IF($CM491=-1,"",MID($AQ491,$CM491,$DG491-$CM491+1))),
IF($CN491=-1,"",VLOOKUP($BT491,구글언어코드!$K:$L,2,0)),IF($CN491=-1,"",MID($AQ491,$CN491,$DH491-$CN491+1))),
IF($CO491=-1,"",VLOOKUP($BU491,구글언어코드!$K:$L,2,0)),IF($CO491=-1,"",MID($AQ491,$CO491,$DI491-$CO491+1))),
IF($CP491=-1,"",VLOOKUP($BV491,구글언어코드!$K:$L,2,0)),IF($CP491=-1,"",MID($AQ491,$CP491,$DJ491-$CP491+1))),
IF($CQ491=-1,"",VLOOKUP($BW491,구글언어코드!$K:$L,2,0)),IF($CQ491=-1,"",MID($AQ491,$CQ491,$DK491-$CQ491+1))),
IF($CR491=-1,"",VLOOKUP($BX491,구글언어코드!$K:$L,2,0)),IF($CR491=-1,"",MID($AQ491,$CR491,$DL491-$CR491+1))),
IF($CS491=-1,"",VLOOKUP($BY491,구글언어코드!$K:$L,2,0)),IF($CS491=-1,"",MID($AQ491,$CS491,$DM491-$CS491+1))),
IF($CT491=-1,"",VLOOKUP($BZ491,구글언어코드!$K:$L,2,0)),IF($CT491=-1,"",MID($AQ491,$CT491,$DN491-$CT491+1))),
IF($CU491=-1,"",VLOOKUP($CA491,구글언어코드!$K:$L,2,0)),IF($CU491=-1,"",MID($AQ491,$CU491,$DO491-$CU491+1))),
IF($CV491=-1,"",VLOOKUP($CB491,구글언어코드!$K:$L,2,0)),IF($CV491=-1,"",MID($AQ491,$CV491,$DP491-$CV491+1))),
IF($CW491=-1,"",VLOOKUP($CC491,구글언어코드!$K:$L,2,0)),IF($CW491=-1,"",MID($AQ491,$CW491,$DQ491-$CW491+1))),
IF($CX491=-1,"",VLOOKUP($CD491,구글언어코드!$K:$L,2,0)),IF($CX491=-1,"",MID($AQ491,$CX491,$DR491-$CX491+1))),
IF($CY491=-1,"",VLOOKUP($CE491,구글언어코드!$K:$L,2,0)),IF($CY491=-1,"",MID($AQ491,$CY491,$DS491-$CY491+1))),
IF($CZ491=-1,"",VLOOKUP($CF491,구글언어코드!$K:$L,2,0)),IF($CZ491=-1,"",MID($AQ491,$CZ491,$DT491-$CZ491+1))),
IF($DA491=-1,"",VLOOKUP($CG491,구글언어코드!$K:$L,2,0)),IF($DA491=-1,"",MID($AQ491,$DA491,$DU491-$DA491+1)))</f>
        <v>Chapter 25 Description</v>
      </c>
      <c r="DX491">
        <f>IF(LEN(C491)-LEN(SUBSTITUTE(C491,"}",""))&lt;&gt;LEN(C491)-LEN(SUBSTITUTE(C491,"{","")),"괄호이상",(LEN(C491)-LEN(SUBSTITUTE(C491,"}",""))))</f>
        <v>0</v>
      </c>
      <c r="DY491">
        <f>IF(LEN(H491)-LEN(SUBSTITUTE(H491,"}",""))&lt;&gt;LEN(H491)-LEN(SUBSTITUTE(H491,"{","")),"괄호이상",(LEN(H491)-LEN(SUBSTITUTE(H491,"}",""))))</f>
        <v>0</v>
      </c>
      <c r="DZ491">
        <f>IF(LEN(O491)-LEN(SUBSTITUTE(O491,"}",""))&lt;&gt;LEN(O491)-LEN(SUBSTITUTE(O491,"{","")),"괄호이상",(LEN(O491)-LEN(SUBSTITUTE(O491,"}",""))))</f>
        <v>0</v>
      </c>
      <c r="EA491">
        <f>IF(LEN(P491)-LEN(SUBSTITUTE(P491,"}",""))&lt;&gt;LEN(P491)-LEN(SUBSTITUTE(P491,"{","")),"괄호이상",(LEN(P491)-LEN(SUBSTITUTE(P491,"}",""))))</f>
        <v>0</v>
      </c>
      <c r="EB491">
        <f>IF(LEN(Q491)-LEN(SUBSTITUTE(Q491,"}",""))&lt;&gt;LEN(Q491)-LEN(SUBSTITUTE(Q491,"{","")),"괄호이상",(LEN(Q491)-LEN(SUBSTITUTE(Q491,"}",""))))</f>
        <v>0</v>
      </c>
      <c r="EC491">
        <f>IF(LEN(R491)-LEN(SUBSTITUTE(R491,"}",""))&lt;&gt;LEN(R491)-LEN(SUBSTITUTE(R491,"{","")),"괄호이상",(LEN(R491)-LEN(SUBSTITUTE(R491,"}",""))))</f>
        <v>0</v>
      </c>
      <c r="ED491">
        <f>IF(LEN(S491)-LEN(SUBSTITUTE(S491,"}",""))&lt;&gt;LEN(S491)-LEN(SUBSTITUTE(S491,"{","")),"괄호이상",(LEN(S491)-LEN(SUBSTITUTE(S491,"}",""))))</f>
        <v>0</v>
      </c>
      <c r="EE491">
        <f>IF(LEN(T491)-LEN(SUBSTITUTE(T491,"}",""))&lt;&gt;LEN(T491)-LEN(SUBSTITUTE(T491,"{","")),"괄호이상",(LEN(T491)-LEN(SUBSTITUTE(T491,"}",""))))</f>
        <v>0</v>
      </c>
      <c r="EF491">
        <f>IF(LEN(U491)-LEN(SUBSTITUTE(U491,"}",""))&lt;&gt;LEN(U491)-LEN(SUBSTITUTE(U491,"{","")),"괄호이상",(LEN(U491)-LEN(SUBSTITUTE(U491,"}",""))))</f>
        <v>0</v>
      </c>
      <c r="EG491">
        <f>IF(LEN(V491)-LEN(SUBSTITUTE(V491,"}",""))&lt;&gt;LEN(V491)-LEN(SUBSTITUTE(V491,"{","")),"괄호이상",(LEN(V491)-LEN(SUBSTITUTE(V491,"}",""))))</f>
        <v>0</v>
      </c>
      <c r="EH491">
        <f>IF(LEN(W491)-LEN(SUBSTITUTE(W491,"}",""))&lt;&gt;LEN(W491)-LEN(SUBSTITUTE(W491,"{","")),"괄호이상",(LEN(W491)-LEN(SUBSTITUTE(W491,"}",""))))</f>
        <v>0</v>
      </c>
      <c r="EI491">
        <f>IF(LEN(X491)-LEN(SUBSTITUTE(X491,"}",""))&lt;&gt;LEN(X491)-LEN(SUBSTITUTE(X491,"{","")),"괄호이상",(LEN(X491)-LEN(SUBSTITUTE(X491,"}",""))))</f>
        <v>0</v>
      </c>
      <c r="EJ491">
        <f>IF(LEN(Y491)-LEN(SUBSTITUTE(Y491,"}",""))&lt;&gt;LEN(Y491)-LEN(SUBSTITUTE(Y491,"{","")),"괄호이상",(LEN(Y491)-LEN(SUBSTITUTE(Y491,"}",""))))</f>
        <v>0</v>
      </c>
      <c r="EK491">
        <f>IF(LEN(Z491)-LEN(SUBSTITUTE(Z491,"}",""))&lt;&gt;LEN(Z491)-LEN(SUBSTITUTE(Z491,"{","")),"괄호이상",(LEN(Z491)-LEN(SUBSTITUTE(Z491,"}",""))))</f>
        <v>0</v>
      </c>
      <c r="EL491">
        <f>IF(LEN(AA491)-LEN(SUBSTITUTE(AA491,"}",""))&lt;&gt;LEN(AA491)-LEN(SUBSTITUTE(AA491,"{","")),"괄호이상",(LEN(AA491)-LEN(SUBSTITUTE(AA491,"}",""))))</f>
        <v>0</v>
      </c>
      <c r="EM491">
        <f>IF(LEN(AB491)-LEN(SUBSTITUTE(AB491,"}",""))&lt;&gt;LEN(AB491)-LEN(SUBSTITUTE(AB491,"{","")),"괄호이상",(LEN(AB491)-LEN(SUBSTITUTE(AB491,"}",""))))</f>
        <v>0</v>
      </c>
      <c r="EN491">
        <f>IF(LEN(AC491)-LEN(SUBSTITUTE(AC491,"}",""))&lt;&gt;LEN(AC491)-LEN(SUBSTITUTE(AC491,"{","")),"괄호이상",(LEN(AC491)-LEN(SUBSTITUTE(AC491,"}",""))))</f>
        <v>0</v>
      </c>
      <c r="EO491">
        <f>IF(LEN(AD491)-LEN(SUBSTITUTE(AD491,"}",""))&lt;&gt;LEN(AD491)-LEN(SUBSTITUTE(AD491,"{","")),"괄호이상",(LEN(AD491)-LEN(SUBSTITUTE(AD491,"}",""))))</f>
        <v>0</v>
      </c>
      <c r="EP491">
        <f>IF(LEN(AE491)-LEN(SUBSTITUTE(AE491,"}",""))&lt;&gt;LEN(AE491)-LEN(SUBSTITUTE(AE491,"{","")),"괄호이상",(LEN(AE491)-LEN(SUBSTITUTE(AE491,"}",""))))</f>
        <v>0</v>
      </c>
      <c r="EQ491">
        <f>IF(LEN(AF491)-LEN(SUBSTITUTE(AF491,"}",""))&lt;&gt;LEN(AF491)-LEN(SUBSTITUTE(AF491,"{","")),"괄호이상",(LEN(AF491)-LEN(SUBSTITUTE(AF491,"}",""))))</f>
        <v>0</v>
      </c>
      <c r="ER491">
        <f>IF(LEN(AG491)-LEN(SUBSTITUTE(AG491,"}",""))&lt;&gt;LEN(AG491)-LEN(SUBSTITUTE(AG491,"{","")),"괄호이상",(LEN(AG491)-LEN(SUBSTITUTE(AG491,"}",""))))</f>
        <v>0</v>
      </c>
      <c r="ES491">
        <f>IF(LEN(AH491)-LEN(SUBSTITUTE(AH491,"}",""))&lt;&gt;LEN(AH491)-LEN(SUBSTITUTE(AH491,"{","")),"괄호이상",(LEN(AH491)-LEN(SUBSTITUTE(AH491,"}",""))))</f>
        <v>0</v>
      </c>
      <c r="ET491">
        <f>IF(LEN(AI491)-LEN(SUBSTITUTE(AI491,"}",""))&lt;&gt;LEN(AI491)-LEN(SUBSTITUTE(AI491,"{","")),"괄호이상",(LEN(AI491)-LEN(SUBSTITUTE(AI491,"}",""))))</f>
        <v>0</v>
      </c>
      <c r="EU491">
        <f>IF(LEN(AJ491)-LEN(SUBSTITUTE(AJ491,"}",""))&lt;&gt;LEN(AJ491)-LEN(SUBSTITUTE(AJ491,"{","")),"괄호이상",(LEN(AJ491)-LEN(SUBSTITUTE(AJ491,"}",""))))</f>
        <v>0</v>
      </c>
      <c r="EV491">
        <f>IF(LEN(AK491)-LEN(SUBSTITUTE(AK491,"}",""))&lt;&gt;LEN(AK491)-LEN(SUBSTITUTE(AK491,"{","")),"괄호이상",(LEN(AK491)-LEN(SUBSTITUTE(AK491,"}",""))))</f>
        <v>0</v>
      </c>
      <c r="EW491">
        <f>IF(LEN(AL491)-LEN(SUBSTITUTE(AL491,"}",""))&lt;&gt;LEN(AL491)-LEN(SUBSTITUTE(AL491,"{","")),"괄호이상",(LEN(AL491)-LEN(SUBSTITUTE(AL491,"}",""))))</f>
        <v>0</v>
      </c>
      <c r="EX491">
        <f>IF(LEN(AM491)-LEN(SUBSTITUTE(AM491,"}",""))&lt;&gt;LEN(AM491)-LEN(SUBSTITUTE(AM491,"{","")),"괄호이상",(LEN(AM491)-LEN(SUBSTITUTE(AM491,"}",""))))</f>
        <v>0</v>
      </c>
      <c r="EY491">
        <f>IF(LEN(AN491)-LEN(SUBSTITUTE(AN491,"}",""))&lt;&gt;LEN(AN491)-LEN(SUBSTITUTE(AN491,"{","")),"괄호이상",(LEN(AN491)-LEN(SUBSTITUTE(AN491,"}",""))))</f>
        <v>0</v>
      </c>
      <c r="EZ491">
        <f>IF(LEN(AO491)-LEN(SUBSTITUTE(AO491,"}",""))&lt;&gt;LEN(AO491)-LEN(SUBSTITUTE(AO491,"{","")),"괄호이상",(LEN(AO491)-LEN(SUBSTITUTE(AO491,"}",""))))</f>
        <v>0</v>
      </c>
      <c r="FA491">
        <f>IF(LEN(AP491)-LEN(SUBSTITUTE(AP491,"}",""))&lt;&gt;LEN(AP491)-LEN(SUBSTITUTE(AP491,"{","")),"괄호이상",(LEN(AP491)-LEN(SUBSTITUTE(AP491,"}",""))))</f>
        <v>0</v>
      </c>
      <c r="FB491" t="str">
        <f t="array" ref="FB491">IF(SUM(IF($DX491-DX491:FA491&gt;0,1,0))&gt;0,"여기","")</f>
        <v/>
      </c>
      <c r="FC491">
        <f>IF(LEN(C491)-LEN(SUBSTITUTE(C491,"&gt;",""))&lt;&gt;LEN(C491)-LEN(SUBSTITUTE(C491,"&lt;","")),"괄호이상",(LEN(C491)-LEN(SUBSTITUTE(C491,"&gt;","")))/2)</f>
        <v>0</v>
      </c>
      <c r="FD491">
        <f>IF(LEN(H491)-LEN(SUBSTITUTE(H491,"&gt;",""))&lt;&gt;LEN(H491)-LEN(SUBSTITUTE(H491,"&lt;","")),"괄호이상",(LEN(H491)-LEN(SUBSTITUTE(H491,"&gt;","")))/2)</f>
        <v>0</v>
      </c>
      <c r="FE491">
        <f>IF(LEN(O491)-LEN(SUBSTITUTE(O491,"&gt;",""))&lt;&gt;LEN(O491)-LEN(SUBSTITUTE(O491,"&lt;","")),"괄호이상",(LEN(O491)-LEN(SUBSTITUTE(O491,"&gt;","")))/2)</f>
        <v>0</v>
      </c>
      <c r="FF491">
        <f>IF(LEN(P491)-LEN(SUBSTITUTE(P491,"&gt;",""))&lt;&gt;LEN(P491)-LEN(SUBSTITUTE(P491,"&lt;","")),"괄호이상",(LEN(P491)-LEN(SUBSTITUTE(P491,"&gt;","")))/2)</f>
        <v>0</v>
      </c>
      <c r="FG491">
        <f>IF(LEN(Q491)-LEN(SUBSTITUTE(Q491,"&gt;",""))&lt;&gt;LEN(Q491)-LEN(SUBSTITUTE(Q491,"&lt;","")),"괄호이상",(LEN(Q491)-LEN(SUBSTITUTE(Q491,"&gt;","")))/2)</f>
        <v>0</v>
      </c>
      <c r="FH491">
        <f>IF(LEN(R491)-LEN(SUBSTITUTE(R491,"&gt;",""))&lt;&gt;LEN(R491)-LEN(SUBSTITUTE(R491,"&lt;","")),"괄호이상",(LEN(R491)-LEN(SUBSTITUTE(R491,"&gt;","")))/2)</f>
        <v>0</v>
      </c>
      <c r="FI491">
        <f>IF(LEN(S491)-LEN(SUBSTITUTE(S491,"&gt;",""))&lt;&gt;LEN(S491)-LEN(SUBSTITUTE(S491,"&lt;","")),"괄호이상",(LEN(S491)-LEN(SUBSTITUTE(S491,"&gt;","")))/2)</f>
        <v>0</v>
      </c>
      <c r="FJ491">
        <f>IF(LEN(T491)-LEN(SUBSTITUTE(T491,"&gt;",""))&lt;&gt;LEN(T491)-LEN(SUBSTITUTE(T491,"&lt;","")),"괄호이상",(LEN(T491)-LEN(SUBSTITUTE(T491,"&gt;","")))/2)</f>
        <v>0</v>
      </c>
      <c r="FK491">
        <f>IF(LEN(U491)-LEN(SUBSTITUTE(U491,"&gt;",""))&lt;&gt;LEN(U491)-LEN(SUBSTITUTE(U491,"&lt;","")),"괄호이상",(LEN(U491)-LEN(SUBSTITUTE(U491,"&gt;","")))/2)</f>
        <v>0</v>
      </c>
      <c r="FL491">
        <f>IF(LEN(V491)-LEN(SUBSTITUTE(V491,"&gt;",""))&lt;&gt;LEN(V491)-LEN(SUBSTITUTE(V491,"&lt;","")),"괄호이상",(LEN(V491)-LEN(SUBSTITUTE(V491,"&gt;","")))/2)</f>
        <v>0</v>
      </c>
      <c r="FM491">
        <f>IF(LEN(W491)-LEN(SUBSTITUTE(W491,"&gt;",""))&lt;&gt;LEN(W491)-LEN(SUBSTITUTE(W491,"&lt;","")),"괄호이상",(LEN(W491)-LEN(SUBSTITUTE(W491,"&gt;","")))/2)</f>
        <v>0</v>
      </c>
      <c r="FN491">
        <f>IF(LEN(X491)-LEN(SUBSTITUTE(X491,"&gt;",""))&lt;&gt;LEN(X491)-LEN(SUBSTITUTE(X491,"&lt;","")),"괄호이상",(LEN(X491)-LEN(SUBSTITUTE(X491,"&gt;","")))/2)</f>
        <v>0</v>
      </c>
      <c r="FO491">
        <f>IF(LEN(Y491)-LEN(SUBSTITUTE(Y491,"&gt;",""))&lt;&gt;LEN(Y491)-LEN(SUBSTITUTE(Y491,"&lt;","")),"괄호이상",(LEN(Y491)-LEN(SUBSTITUTE(Y491,"&gt;","")))/2)</f>
        <v>0</v>
      </c>
      <c r="FP491">
        <f>IF(LEN(Z491)-LEN(SUBSTITUTE(Z491,"&gt;",""))&lt;&gt;LEN(Z491)-LEN(SUBSTITUTE(Z491,"&lt;","")),"괄호이상",(LEN(Z491)-LEN(SUBSTITUTE(Z491,"&gt;","")))/2)</f>
        <v>0</v>
      </c>
      <c r="FQ491">
        <f>IF(LEN(AA491)-LEN(SUBSTITUTE(AA491,"&gt;",""))&lt;&gt;LEN(AA491)-LEN(SUBSTITUTE(AA491,"&lt;","")),"괄호이상",(LEN(AA491)-LEN(SUBSTITUTE(AA491,"&gt;","")))/2)</f>
        <v>0</v>
      </c>
      <c r="FR491">
        <f>IF(LEN(AB491)-LEN(SUBSTITUTE(AB491,"&gt;",""))&lt;&gt;LEN(AB491)-LEN(SUBSTITUTE(AB491,"&lt;","")),"괄호이상",(LEN(AB491)-LEN(SUBSTITUTE(AB491,"&gt;","")))/2)</f>
        <v>0</v>
      </c>
      <c r="FS491">
        <f>IF(LEN(AC491)-LEN(SUBSTITUTE(AC491,"&gt;",""))&lt;&gt;LEN(AC491)-LEN(SUBSTITUTE(AC491,"&lt;","")),"괄호이상",(LEN(AC491)-LEN(SUBSTITUTE(AC491,"&gt;","")))/2)</f>
        <v>0</v>
      </c>
      <c r="FT491">
        <f>IF(LEN(AD491)-LEN(SUBSTITUTE(AD491,"&gt;",""))&lt;&gt;LEN(AD491)-LEN(SUBSTITUTE(AD491,"&lt;","")),"괄호이상",(LEN(AD491)-LEN(SUBSTITUTE(AD491,"&gt;","")))/2)</f>
        <v>0</v>
      </c>
      <c r="FU491">
        <f>IF(LEN(AE491)-LEN(SUBSTITUTE(AE491,"&gt;",""))&lt;&gt;LEN(AE491)-LEN(SUBSTITUTE(AE491,"&lt;","")),"괄호이상",(LEN(AE491)-LEN(SUBSTITUTE(AE491,"&gt;","")))/2)</f>
        <v>0</v>
      </c>
      <c r="FV491">
        <f>IF(LEN(AF491)-LEN(SUBSTITUTE(AF491,"&gt;",""))&lt;&gt;LEN(AF491)-LEN(SUBSTITUTE(AF491,"&lt;","")),"괄호이상",(LEN(AF491)-LEN(SUBSTITUTE(AF491,"&gt;","")))/2)</f>
        <v>0</v>
      </c>
      <c r="FW491">
        <f>IF(LEN(AG491)-LEN(SUBSTITUTE(AG491,"&gt;",""))&lt;&gt;LEN(AG491)-LEN(SUBSTITUTE(AG491,"&lt;","")),"괄호이상",(LEN(AG491)-LEN(SUBSTITUTE(AG491,"&gt;","")))/2)</f>
        <v>0</v>
      </c>
      <c r="FX491">
        <f>IF(LEN(AH491)-LEN(SUBSTITUTE(AH491,"&gt;",""))&lt;&gt;LEN(AH491)-LEN(SUBSTITUTE(AH491,"&lt;","")),"괄호이상",(LEN(AH491)-LEN(SUBSTITUTE(AH491,"&gt;","")))/2)</f>
        <v>0</v>
      </c>
      <c r="FY491">
        <f>IF(LEN(AI491)-LEN(SUBSTITUTE(AI491,"&gt;",""))&lt;&gt;LEN(AI491)-LEN(SUBSTITUTE(AI491,"&lt;","")),"괄호이상",(LEN(AI491)-LEN(SUBSTITUTE(AI491,"&gt;","")))/2)</f>
        <v>0</v>
      </c>
      <c r="FZ491">
        <f>IF(LEN(AJ491)-LEN(SUBSTITUTE(AJ491,"&gt;",""))&lt;&gt;LEN(AJ491)-LEN(SUBSTITUTE(AJ491,"&lt;","")),"괄호이상",(LEN(AJ491)-LEN(SUBSTITUTE(AJ491,"&gt;","")))/2)</f>
        <v>0</v>
      </c>
      <c r="GA491">
        <f>IF(LEN(AK491)-LEN(SUBSTITUTE(AK491,"&gt;",""))&lt;&gt;LEN(AK491)-LEN(SUBSTITUTE(AK491,"&lt;","")),"괄호이상",(LEN(AK491)-LEN(SUBSTITUTE(AK491,"&gt;","")))/2)</f>
        <v>0</v>
      </c>
      <c r="GB491">
        <f>IF(LEN(AL491)-LEN(SUBSTITUTE(AL491,"&gt;",""))&lt;&gt;LEN(AL491)-LEN(SUBSTITUTE(AL491,"&lt;","")),"괄호이상",(LEN(AL491)-LEN(SUBSTITUTE(AL491,"&gt;","")))/2)</f>
        <v>0</v>
      </c>
      <c r="GC491">
        <f>IF(LEN(AM491)-LEN(SUBSTITUTE(AM491,"&gt;",""))&lt;&gt;LEN(AM491)-LEN(SUBSTITUTE(AM491,"&lt;","")),"괄호이상",(LEN(AM491)-LEN(SUBSTITUTE(AM491,"&gt;","")))/2)</f>
        <v>0</v>
      </c>
      <c r="GD491">
        <f>IF(LEN(AN491)-LEN(SUBSTITUTE(AN491,"&gt;",""))&lt;&gt;LEN(AN491)-LEN(SUBSTITUTE(AN491,"&lt;","")),"괄호이상",(LEN(AN491)-LEN(SUBSTITUTE(AN491,"&gt;","")))/2)</f>
        <v>0</v>
      </c>
      <c r="GE491">
        <f>IF(LEN(AO491)-LEN(SUBSTITUTE(AO491,"&gt;",""))&lt;&gt;LEN(AO491)-LEN(SUBSTITUTE(AO491,"&lt;","")),"괄호이상",(LEN(AO491)-LEN(SUBSTITUTE(AO491,"&gt;","")))/2)</f>
        <v>0</v>
      </c>
      <c r="GF491">
        <f>IF(LEN(AP491)-LEN(SUBSTITUTE(AP491,"&gt;",""))&lt;&gt;LEN(AP491)-LEN(SUBSTITUTE(AP491,"&lt;","")),"괄호이상",(LEN(AP491)-LEN(SUBSTITUTE(AP491,"&gt;","")))/2)</f>
        <v>0</v>
      </c>
      <c r="GG491" t="str">
        <f t="array" ref="GG491">IF(SUM(IF($FC491-FC491:GF491&gt;0,1,0))&gt;0,"여기","")</f>
        <v/>
      </c>
      <c r="GH491" t="str">
        <f t="shared" si="460"/>
        <v/>
      </c>
    </row>
    <row r="492" spans="1:190" x14ac:dyDescent="0.3">
      <c r="A492" t="s">
        <v>440</v>
      </c>
      <c r="B492">
        <f t="shared" si="458"/>
        <v>1</v>
      </c>
      <c r="C492" t="s">
        <v>4502</v>
      </c>
      <c r="E492" t="str">
        <f t="shared" si="461"/>
        <v>챕터26 디스크립션</v>
      </c>
      <c r="G492" t="s">
        <v>4527</v>
      </c>
      <c r="H492" t="str">
        <f t="shared" si="489"/>
        <v>Chapter 26 Description</v>
      </c>
      <c r="J492" s="1" t="str">
        <f t="shared" si="462"/>
        <v>Chapter 26 Description</v>
      </c>
      <c r="M492">
        <v>1</v>
      </c>
      <c r="O492" t="s">
        <v>13105</v>
      </c>
      <c r="P492" s="19" t="s">
        <v>13106</v>
      </c>
      <c r="Q492" t="s">
        <v>13107</v>
      </c>
      <c r="R492" t="s">
        <v>13114</v>
      </c>
      <c r="S492" t="s">
        <v>13115</v>
      </c>
      <c r="T492" t="s">
        <v>13119</v>
      </c>
      <c r="U492" t="s">
        <v>13120</v>
      </c>
      <c r="V492" t="s">
        <v>13110</v>
      </c>
      <c r="W492" t="s">
        <v>13125</v>
      </c>
      <c r="X492" s="20" t="s">
        <v>13127</v>
      </c>
      <c r="Y492" t="s">
        <v>13130</v>
      </c>
      <c r="Z492" t="s">
        <v>13123</v>
      </c>
      <c r="AA492" s="20" t="s">
        <v>13108</v>
      </c>
      <c r="AB492" t="s">
        <v>13109</v>
      </c>
      <c r="AC492" t="s">
        <v>13110</v>
      </c>
      <c r="AD492" t="s">
        <v>13111</v>
      </c>
      <c r="AE492" t="s">
        <v>13112</v>
      </c>
      <c r="AF492" t="s">
        <v>13113</v>
      </c>
      <c r="AG492" t="s">
        <v>13116</v>
      </c>
      <c r="AH492" s="20" t="s">
        <v>13117</v>
      </c>
      <c r="AI492" t="s">
        <v>13118</v>
      </c>
      <c r="AJ492" t="s">
        <v>13121</v>
      </c>
      <c r="AK492" t="s">
        <v>13122</v>
      </c>
      <c r="AL492" t="s">
        <v>13124</v>
      </c>
      <c r="AM492" t="s">
        <v>13111</v>
      </c>
      <c r="AN492" t="s">
        <v>13126</v>
      </c>
      <c r="AO492" t="s">
        <v>13128</v>
      </c>
      <c r="AP492" t="s">
        <v>13129</v>
      </c>
      <c r="AQ492" t="str">
        <f t="shared" si="459"/>
        <v>Chapter 26 Description</v>
      </c>
      <c r="AR492">
        <f t="shared" si="463"/>
        <v>0</v>
      </c>
      <c r="AS492">
        <f t="shared" si="464"/>
        <v>0</v>
      </c>
      <c r="AT492">
        <f t="shared" ca="1" si="465"/>
        <v>-1</v>
      </c>
      <c r="AU492">
        <f t="shared" ca="1" si="466"/>
        <v>-1</v>
      </c>
      <c r="AV492">
        <f t="shared" ca="1" si="467"/>
        <v>-1</v>
      </c>
      <c r="AW492">
        <f t="shared" ca="1" si="468"/>
        <v>-1</v>
      </c>
      <c r="AX492">
        <f t="shared" ca="1" si="469"/>
        <v>-1</v>
      </c>
      <c r="AY492">
        <f t="shared" ca="1" si="470"/>
        <v>-1</v>
      </c>
      <c r="AZ492">
        <f t="shared" ca="1" si="471"/>
        <v>-1</v>
      </c>
      <c r="BA492">
        <f t="shared" ca="1" si="472"/>
        <v>-1</v>
      </c>
      <c r="BB492">
        <f t="shared" ca="1" si="473"/>
        <v>-1</v>
      </c>
      <c r="BC492">
        <f t="shared" ca="1" si="474"/>
        <v>-1</v>
      </c>
      <c r="BD492">
        <f t="shared" ca="1" si="475"/>
        <v>-1</v>
      </c>
      <c r="BE492">
        <f t="shared" ca="1" si="476"/>
        <v>-1</v>
      </c>
      <c r="BF492">
        <f t="shared" ca="1" si="477"/>
        <v>-1</v>
      </c>
      <c r="BG492">
        <f t="shared" ca="1" si="478"/>
        <v>-1</v>
      </c>
      <c r="BH492">
        <f t="shared" ca="1" si="479"/>
        <v>-1</v>
      </c>
      <c r="BI492">
        <f t="shared" ca="1" si="480"/>
        <v>-1</v>
      </c>
      <c r="BJ492">
        <f t="shared" ca="1" si="481"/>
        <v>-1</v>
      </c>
      <c r="BK492">
        <f t="shared" ca="1" si="482"/>
        <v>-1</v>
      </c>
      <c r="BL492">
        <f t="shared" ca="1" si="483"/>
        <v>-1</v>
      </c>
      <c r="BM492">
        <f t="shared" ca="1" si="484"/>
        <v>-1</v>
      </c>
      <c r="BN492">
        <f ca="1">IF(AT492=-1,-1,COUNTIF($AT492:AT492,AT492)+IF(AT492=0,50,0))</f>
        <v>-1</v>
      </c>
      <c r="BO492">
        <f ca="1">IF(AU492=-1,-1,COUNTIF($AT492:AU492,AU492)+IF(AU492=0,50,0))</f>
        <v>-1</v>
      </c>
      <c r="BP492">
        <f ca="1">IF(AV492=-1,-1,COUNTIF($AT492:AV492,AV492)+IF(AV492=0,50,0))</f>
        <v>-1</v>
      </c>
      <c r="BQ492">
        <f ca="1">IF(AW492=-1,-1,COUNTIF($AT492:AW492,AW492)+IF(AW492=0,50,0))</f>
        <v>-1</v>
      </c>
      <c r="BR492">
        <f ca="1">IF(AX492=-1,-1,COUNTIF($AT492:AX492,AX492)+IF(AX492=0,50,0))</f>
        <v>-1</v>
      </c>
      <c r="BS492">
        <f ca="1">IF(AY492=-1,-1,COUNTIF($AT492:AY492,AY492)+IF(AY492=0,50,0))</f>
        <v>-1</v>
      </c>
      <c r="BT492">
        <f ca="1">IF(AZ492=-1,-1,COUNTIF($AT492:AZ492,AZ492)+IF(AZ492=0,50,0))</f>
        <v>-1</v>
      </c>
      <c r="BU492">
        <f ca="1">IF(BA492=-1,-1,COUNTIF($AT492:BA492,BA492)+IF(BA492=0,50,0))</f>
        <v>-1</v>
      </c>
      <c r="BV492">
        <f ca="1">IF(BB492=-1,-1,COUNTIF($AT492:BB492,BB492)+IF(BB492=0,50,0))</f>
        <v>-1</v>
      </c>
      <c r="BW492">
        <f ca="1">IF(BC492=-1,-1,COUNTIF($AT492:BC492,BC492)+IF(BC492=0,50,0))</f>
        <v>-1</v>
      </c>
      <c r="BX492">
        <f ca="1">IF(BD492=-1,-1,COUNTIF($AT492:BD492,BD492)+IF(BD492=0,50,0))</f>
        <v>-1</v>
      </c>
      <c r="BY492">
        <f ca="1">IF(BE492=-1,-1,COUNTIF($AT492:BE492,BE492)+IF(BE492=0,50,0))</f>
        <v>-1</v>
      </c>
      <c r="BZ492">
        <f ca="1">IF(BF492=-1,-1,COUNTIF($AT492:BF492,BF492)+IF(BF492=0,50,0))</f>
        <v>-1</v>
      </c>
      <c r="CA492">
        <f ca="1">IF(BG492=-1,-1,COUNTIF($AT492:BG492,BG492)+IF(BG492=0,50,0))</f>
        <v>-1</v>
      </c>
      <c r="CB492">
        <f ca="1">IF(BH492=-1,-1,COUNTIF($AT492:BH492,BH492)+IF(BH492=0,50,0))</f>
        <v>-1</v>
      </c>
      <c r="CC492">
        <f ca="1">IF(BI492=-1,-1,COUNTIF($AT492:BI492,BI492)+IF(BI492=0,50,0))</f>
        <v>-1</v>
      </c>
      <c r="CD492">
        <f ca="1">IF(BJ492=-1,-1,COUNTIF($AT492:BJ492,BJ492)+IF(BJ492=0,50,0))</f>
        <v>-1</v>
      </c>
      <c r="CE492">
        <f ca="1">IF(BK492=-1,-1,COUNTIF($AT492:BK492,BK492)+IF(BK492=0,50,0))</f>
        <v>-1</v>
      </c>
      <c r="CF492">
        <f ca="1">IF(BL492=-1,-1,COUNTIF($AT492:BL492,BL492)+IF(BL492=0,50,0))</f>
        <v>-1</v>
      </c>
      <c r="CG492">
        <f ca="1">IF(BM492=-1,-1,COUNTIF($AT492:BM492,BM492)+IF(BM492=0,50,0))</f>
        <v>-1</v>
      </c>
      <c r="CH492">
        <f t="shared" ca="1" si="498"/>
        <v>-1</v>
      </c>
      <c r="CI492">
        <f t="shared" ca="1" si="498"/>
        <v>-1</v>
      </c>
      <c r="CJ492">
        <f t="shared" ca="1" si="498"/>
        <v>-1</v>
      </c>
      <c r="CK492">
        <f t="shared" ca="1" si="498"/>
        <v>-1</v>
      </c>
      <c r="CL492">
        <f t="shared" ca="1" si="498"/>
        <v>-1</v>
      </c>
      <c r="CM492">
        <f t="shared" ca="1" si="498"/>
        <v>-1</v>
      </c>
      <c r="CN492">
        <f t="shared" ca="1" si="498"/>
        <v>-1</v>
      </c>
      <c r="CO492">
        <f t="shared" ca="1" si="498"/>
        <v>-1</v>
      </c>
      <c r="CP492">
        <f t="shared" ca="1" si="498"/>
        <v>-1</v>
      </c>
      <c r="CQ492">
        <f t="shared" ca="1" si="498"/>
        <v>-1</v>
      </c>
      <c r="CR492">
        <f t="shared" ca="1" si="499"/>
        <v>-1</v>
      </c>
      <c r="CS492">
        <f t="shared" ca="1" si="499"/>
        <v>-1</v>
      </c>
      <c r="CT492">
        <f t="shared" ca="1" si="499"/>
        <v>-1</v>
      </c>
      <c r="CU492">
        <f t="shared" ca="1" si="499"/>
        <v>-1</v>
      </c>
      <c r="CV492">
        <f t="shared" ca="1" si="499"/>
        <v>-1</v>
      </c>
      <c r="CW492">
        <f t="shared" ca="1" si="499"/>
        <v>-1</v>
      </c>
      <c r="CX492">
        <f t="shared" ca="1" si="499"/>
        <v>-1</v>
      </c>
      <c r="CY492">
        <f t="shared" ca="1" si="499"/>
        <v>-1</v>
      </c>
      <c r="CZ492">
        <f t="shared" ca="1" si="499"/>
        <v>-1</v>
      </c>
      <c r="DA492">
        <f t="shared" ca="1" si="499"/>
        <v>-1</v>
      </c>
      <c r="DB492">
        <f t="shared" ca="1" si="500"/>
        <v>-1</v>
      </c>
      <c r="DC492">
        <f t="shared" ca="1" si="500"/>
        <v>-1</v>
      </c>
      <c r="DD492">
        <f t="shared" ca="1" si="500"/>
        <v>-1</v>
      </c>
      <c r="DE492">
        <f t="shared" ca="1" si="500"/>
        <v>-1</v>
      </c>
      <c r="DF492">
        <f t="shared" ca="1" si="500"/>
        <v>-1</v>
      </c>
      <c r="DG492">
        <f t="shared" ca="1" si="500"/>
        <v>-1</v>
      </c>
      <c r="DH492">
        <f t="shared" ca="1" si="500"/>
        <v>-1</v>
      </c>
      <c r="DI492">
        <f t="shared" ca="1" si="500"/>
        <v>-1</v>
      </c>
      <c r="DJ492">
        <f t="shared" ca="1" si="500"/>
        <v>-1</v>
      </c>
      <c r="DK492">
        <f t="shared" ca="1" si="500"/>
        <v>-1</v>
      </c>
      <c r="DL492">
        <f t="shared" ca="1" si="501"/>
        <v>-1</v>
      </c>
      <c r="DM492">
        <f t="shared" ca="1" si="501"/>
        <v>-1</v>
      </c>
      <c r="DN492">
        <f t="shared" ca="1" si="501"/>
        <v>-1</v>
      </c>
      <c r="DO492">
        <f t="shared" ca="1" si="501"/>
        <v>-1</v>
      </c>
      <c r="DP492">
        <f t="shared" ca="1" si="501"/>
        <v>-1</v>
      </c>
      <c r="DQ492">
        <f t="shared" ca="1" si="501"/>
        <v>-1</v>
      </c>
      <c r="DR492">
        <f t="shared" ca="1" si="501"/>
        <v>-1</v>
      </c>
      <c r="DS492">
        <f t="shared" ca="1" si="501"/>
        <v>-1</v>
      </c>
      <c r="DT492">
        <f t="shared" ca="1" si="501"/>
        <v>-1</v>
      </c>
      <c r="DU492">
        <f t="shared" ca="1" si="501"/>
        <v>-1</v>
      </c>
      <c r="DV492" t="str">
        <f ca="1">SUBSTITUTE(SUBSTITUTE(SUBSTITUTE(SUBSTITUTE(SUBSTITUTE(SUBSTITUTE(SUBSTITUTE(SUBSTITUTE(SUBSTITUTE(SUBSTITUTE(
SUBSTITUTE(SUBSTITUTE(SUBSTITUTE(SUBSTITUTE(SUBSTITUTE(SUBSTITUTE(SUBSTITUTE(SUBSTITUTE(SUBSTITUTE(SUBSTITUTE($AQ492,
IF($CH492=-1,"",MID($AQ492,$CH492,$DB492-$CH492+1)),IF($CH492=-1,"",VLOOKUP($BN492,구글언어코드!$K:$L,2,0))),
IF($CI492=-1,"",MID($AQ492,$CI492,$DC492-$CI492+1)),IF($CI492=-1,"",VLOOKUP($BO492,구글언어코드!$K:$L,2,0))),
IF($CJ492=-1,"",MID($AQ492,$CJ492,$DD492-$CJ492+1)),IF($CJ492=-1,"",VLOOKUP($BP492,구글언어코드!$K:$L,2,0))),
IF($CK492=-1,"",MID($AQ492,$CK492,$DE492-$CK492+1)),IF($CK492=-1,"",VLOOKUP($BQ492,구글언어코드!$K:$L,2,0))),
IF($CL492=-1,"",MID($AQ492,$CL492,$DF492-$CL492+1)),IF($CL492=-1,"",VLOOKUP($BR492,구글언어코드!$K:$L,2,0))),
IF($CM492=-1,"",MID($AQ492,$CM492,$DG492-$CM492+1)),IF($CM492=-1,"",VLOOKUP($BS492,구글언어코드!$K:$L,2,0))),
IF($CN492=-1,"",MID($AQ492,$CN492,$DH492-$CN492+1)),IF($CN492=-1,"",VLOOKUP($BT492,구글언어코드!$K:$L,2,0))),
IF($CO492=-1,"",MID($AQ492,$CO492,$DI492-$CO492+1)),IF($CO492=-1,"",VLOOKUP($BU492,구글언어코드!$K:$L,2,0))),
IF($CP492=-1,"",MID($AQ492,$CP492,$DJ492-$CP492+1)),IF($CP492=-1,"",VLOOKUP($BV492,구글언어코드!$K:$L,2,0))),
IF($CQ492=-1,"",MID($AQ492,$CQ492,$DK492-$CQ492+1)),IF($CQ492=-1,"",VLOOKUP($BW492,구글언어코드!$K:$L,2,0))),
IF($CR492=-1,"",MID($AQ492,$CR492,$DL492-$CR492+1)),IF($CR492=-1,"",VLOOKUP($BX492,구글언어코드!$K:$L,2,0))),
IF($CS492=-1,"",MID($AQ492,$CS492,$DM492-$CS492+1)),IF($CS492=-1,"",VLOOKUP($BY492,구글언어코드!$K:$L,2,0))),
IF($CT492=-1,"",MID($AQ492,$CT492,$DN492-$CT492+1)),IF($CT492=-1,"",VLOOKUP($BZ492,구글언어코드!$K:$L,2,0))),
IF($CU492=-1,"",MID($AQ492,$CU492,$DO492-$CU492+1)),IF($CU492=-1,"",VLOOKUP($CA492,구글언어코드!$K:$L,2,0))),
IF($CV492=-1,"",MID($AQ492,$CV492,$DP492-$CV492+1)),IF($CV492=-1,"",VLOOKUP($CB492,구글언어코드!$K:$L,2,0))),
IF($CW492=-1,"",MID($AQ492,$CW492,$DQ492-$CW492+1)),IF($CW492=-1,"",VLOOKUP($CC492,구글언어코드!$K:$L,2,0))),
IF($CX492=-1,"",MID($AQ492,$CX492,$DR492-$CX492+1)),IF($CX492=-1,"",VLOOKUP($CD492,구글언어코드!$K:$L,2,0))),
IF($CY492=-1,"",MID($AQ492,$CY492,$DS492-$CY492+1)),IF($CY492=-1,"",VLOOKUP($CE492,구글언어코드!$K:$L,2,0))),
IF($CZ492=-1,"",MID($AQ492,$CZ492,$DT492-$CZ492+1)),IF($CZ492=-1,"",VLOOKUP($CF492,구글언어코드!$K:$L,2,0))),
IF($DA492=-1,"",MID($AQ492,$DA492,$DU492-$DA492+1)),IF($DA492=-1,"",VLOOKUP($CG492,구글언어코드!$K:$L,2,0)))</f>
        <v>Chapter 26 Description</v>
      </c>
      <c r="DW492" t="str">
        <f ca="1">SUBSTITUTE(SUBSTITUTE(SUBSTITUTE(SUBSTITUTE(SUBSTITUTE(SUBSTITUTE(SUBSTITUTE(SUBSTITUTE(SUBSTITUTE(SUBSTITUTE(
SUBSTITUTE(SUBSTITUTE(SUBSTITUTE(SUBSTITUTE(SUBSTITUTE(SUBSTITUTE(SUBSTITUTE(SUBSTITUTE(SUBSTITUTE(SUBSTITUTE(DV492,
IF($CH492=-1,"",VLOOKUP($BN492,구글언어코드!$K:$L,2,0)),IF($CH492=-1,"",MID($AQ492,$CH492,$DB492-$CH492+1))),
IF($CI492=-1,"",VLOOKUP($BO492,구글언어코드!$K:$L,2,0)),IF($CI492=-1,"",MID($AQ492,$CI492,$DC492-$CI492+1))),
IF($CJ492=-1,"",VLOOKUP($BP492,구글언어코드!$K:$L,2,0)),IF($CJ492=-1,"",MID($AQ492,$CJ492,$DD492-$CJ492+1))),
IF($CK492=-1,"",VLOOKUP($BQ492,구글언어코드!$K:$L,2,0)),IF($CK492=-1,"",MID($AQ492,$CK492,$DE492-$CK492+1))),
IF($CL492=-1,"",VLOOKUP($BR492,구글언어코드!$K:$L,2,0)),IF($CL492=-1,"",MID($AQ492,$CL492,$DF492-$CL492+1))),
IF($CM492=-1,"",VLOOKUP($BS492,구글언어코드!$K:$L,2,0)),IF($CM492=-1,"",MID($AQ492,$CM492,$DG492-$CM492+1))),
IF($CN492=-1,"",VLOOKUP($BT492,구글언어코드!$K:$L,2,0)),IF($CN492=-1,"",MID($AQ492,$CN492,$DH492-$CN492+1))),
IF($CO492=-1,"",VLOOKUP($BU492,구글언어코드!$K:$L,2,0)),IF($CO492=-1,"",MID($AQ492,$CO492,$DI492-$CO492+1))),
IF($CP492=-1,"",VLOOKUP($BV492,구글언어코드!$K:$L,2,0)),IF($CP492=-1,"",MID($AQ492,$CP492,$DJ492-$CP492+1))),
IF($CQ492=-1,"",VLOOKUP($BW492,구글언어코드!$K:$L,2,0)),IF($CQ492=-1,"",MID($AQ492,$CQ492,$DK492-$CQ492+1))),
IF($CR492=-1,"",VLOOKUP($BX492,구글언어코드!$K:$L,2,0)),IF($CR492=-1,"",MID($AQ492,$CR492,$DL492-$CR492+1))),
IF($CS492=-1,"",VLOOKUP($BY492,구글언어코드!$K:$L,2,0)),IF($CS492=-1,"",MID($AQ492,$CS492,$DM492-$CS492+1))),
IF($CT492=-1,"",VLOOKUP($BZ492,구글언어코드!$K:$L,2,0)),IF($CT492=-1,"",MID($AQ492,$CT492,$DN492-$CT492+1))),
IF($CU492=-1,"",VLOOKUP($CA492,구글언어코드!$K:$L,2,0)),IF($CU492=-1,"",MID($AQ492,$CU492,$DO492-$CU492+1))),
IF($CV492=-1,"",VLOOKUP($CB492,구글언어코드!$K:$L,2,0)),IF($CV492=-1,"",MID($AQ492,$CV492,$DP492-$CV492+1))),
IF($CW492=-1,"",VLOOKUP($CC492,구글언어코드!$K:$L,2,0)),IF($CW492=-1,"",MID($AQ492,$CW492,$DQ492-$CW492+1))),
IF($CX492=-1,"",VLOOKUP($CD492,구글언어코드!$K:$L,2,0)),IF($CX492=-1,"",MID($AQ492,$CX492,$DR492-$CX492+1))),
IF($CY492=-1,"",VLOOKUP($CE492,구글언어코드!$K:$L,2,0)),IF($CY492=-1,"",MID($AQ492,$CY492,$DS492-$CY492+1))),
IF($CZ492=-1,"",VLOOKUP($CF492,구글언어코드!$K:$L,2,0)),IF($CZ492=-1,"",MID($AQ492,$CZ492,$DT492-$CZ492+1))),
IF($DA492=-1,"",VLOOKUP($CG492,구글언어코드!$K:$L,2,0)),IF($DA492=-1,"",MID($AQ492,$DA492,$DU492-$DA492+1)))</f>
        <v>Chapter 26 Description</v>
      </c>
      <c r="DX492">
        <f>IF(LEN(C492)-LEN(SUBSTITUTE(C492,"}",""))&lt;&gt;LEN(C492)-LEN(SUBSTITUTE(C492,"{","")),"괄호이상",(LEN(C492)-LEN(SUBSTITUTE(C492,"}",""))))</f>
        <v>0</v>
      </c>
      <c r="DY492">
        <f>IF(LEN(H492)-LEN(SUBSTITUTE(H492,"}",""))&lt;&gt;LEN(H492)-LEN(SUBSTITUTE(H492,"{","")),"괄호이상",(LEN(H492)-LEN(SUBSTITUTE(H492,"}",""))))</f>
        <v>0</v>
      </c>
      <c r="DZ492">
        <f>IF(LEN(O492)-LEN(SUBSTITUTE(O492,"}",""))&lt;&gt;LEN(O492)-LEN(SUBSTITUTE(O492,"{","")),"괄호이상",(LEN(O492)-LEN(SUBSTITUTE(O492,"}",""))))</f>
        <v>0</v>
      </c>
      <c r="EA492">
        <f>IF(LEN(P492)-LEN(SUBSTITUTE(P492,"}",""))&lt;&gt;LEN(P492)-LEN(SUBSTITUTE(P492,"{","")),"괄호이상",(LEN(P492)-LEN(SUBSTITUTE(P492,"}",""))))</f>
        <v>0</v>
      </c>
      <c r="EB492">
        <f>IF(LEN(Q492)-LEN(SUBSTITUTE(Q492,"}",""))&lt;&gt;LEN(Q492)-LEN(SUBSTITUTE(Q492,"{","")),"괄호이상",(LEN(Q492)-LEN(SUBSTITUTE(Q492,"}",""))))</f>
        <v>0</v>
      </c>
      <c r="EC492">
        <f>IF(LEN(R492)-LEN(SUBSTITUTE(R492,"}",""))&lt;&gt;LEN(R492)-LEN(SUBSTITUTE(R492,"{","")),"괄호이상",(LEN(R492)-LEN(SUBSTITUTE(R492,"}",""))))</f>
        <v>0</v>
      </c>
      <c r="ED492">
        <f>IF(LEN(S492)-LEN(SUBSTITUTE(S492,"}",""))&lt;&gt;LEN(S492)-LEN(SUBSTITUTE(S492,"{","")),"괄호이상",(LEN(S492)-LEN(SUBSTITUTE(S492,"}",""))))</f>
        <v>0</v>
      </c>
      <c r="EE492">
        <f>IF(LEN(T492)-LEN(SUBSTITUTE(T492,"}",""))&lt;&gt;LEN(T492)-LEN(SUBSTITUTE(T492,"{","")),"괄호이상",(LEN(T492)-LEN(SUBSTITUTE(T492,"}",""))))</f>
        <v>0</v>
      </c>
      <c r="EF492">
        <f>IF(LEN(U492)-LEN(SUBSTITUTE(U492,"}",""))&lt;&gt;LEN(U492)-LEN(SUBSTITUTE(U492,"{","")),"괄호이상",(LEN(U492)-LEN(SUBSTITUTE(U492,"}",""))))</f>
        <v>0</v>
      </c>
      <c r="EG492">
        <f>IF(LEN(V492)-LEN(SUBSTITUTE(V492,"}",""))&lt;&gt;LEN(V492)-LEN(SUBSTITUTE(V492,"{","")),"괄호이상",(LEN(V492)-LEN(SUBSTITUTE(V492,"}",""))))</f>
        <v>0</v>
      </c>
      <c r="EH492">
        <f>IF(LEN(W492)-LEN(SUBSTITUTE(W492,"}",""))&lt;&gt;LEN(W492)-LEN(SUBSTITUTE(W492,"{","")),"괄호이상",(LEN(W492)-LEN(SUBSTITUTE(W492,"}",""))))</f>
        <v>0</v>
      </c>
      <c r="EI492">
        <f>IF(LEN(X492)-LEN(SUBSTITUTE(X492,"}",""))&lt;&gt;LEN(X492)-LEN(SUBSTITUTE(X492,"{","")),"괄호이상",(LEN(X492)-LEN(SUBSTITUTE(X492,"}",""))))</f>
        <v>0</v>
      </c>
      <c r="EJ492">
        <f>IF(LEN(Y492)-LEN(SUBSTITUTE(Y492,"}",""))&lt;&gt;LEN(Y492)-LEN(SUBSTITUTE(Y492,"{","")),"괄호이상",(LEN(Y492)-LEN(SUBSTITUTE(Y492,"}",""))))</f>
        <v>0</v>
      </c>
      <c r="EK492">
        <f>IF(LEN(Z492)-LEN(SUBSTITUTE(Z492,"}",""))&lt;&gt;LEN(Z492)-LEN(SUBSTITUTE(Z492,"{","")),"괄호이상",(LEN(Z492)-LEN(SUBSTITUTE(Z492,"}",""))))</f>
        <v>0</v>
      </c>
      <c r="EL492">
        <f>IF(LEN(AA492)-LEN(SUBSTITUTE(AA492,"}",""))&lt;&gt;LEN(AA492)-LEN(SUBSTITUTE(AA492,"{","")),"괄호이상",(LEN(AA492)-LEN(SUBSTITUTE(AA492,"}",""))))</f>
        <v>0</v>
      </c>
      <c r="EM492">
        <f>IF(LEN(AB492)-LEN(SUBSTITUTE(AB492,"}",""))&lt;&gt;LEN(AB492)-LEN(SUBSTITUTE(AB492,"{","")),"괄호이상",(LEN(AB492)-LEN(SUBSTITUTE(AB492,"}",""))))</f>
        <v>0</v>
      </c>
      <c r="EN492">
        <f>IF(LEN(AC492)-LEN(SUBSTITUTE(AC492,"}",""))&lt;&gt;LEN(AC492)-LEN(SUBSTITUTE(AC492,"{","")),"괄호이상",(LEN(AC492)-LEN(SUBSTITUTE(AC492,"}",""))))</f>
        <v>0</v>
      </c>
      <c r="EO492">
        <f>IF(LEN(AD492)-LEN(SUBSTITUTE(AD492,"}",""))&lt;&gt;LEN(AD492)-LEN(SUBSTITUTE(AD492,"{","")),"괄호이상",(LEN(AD492)-LEN(SUBSTITUTE(AD492,"}",""))))</f>
        <v>0</v>
      </c>
      <c r="EP492">
        <f>IF(LEN(AE492)-LEN(SUBSTITUTE(AE492,"}",""))&lt;&gt;LEN(AE492)-LEN(SUBSTITUTE(AE492,"{","")),"괄호이상",(LEN(AE492)-LEN(SUBSTITUTE(AE492,"}",""))))</f>
        <v>0</v>
      </c>
      <c r="EQ492">
        <f>IF(LEN(AF492)-LEN(SUBSTITUTE(AF492,"}",""))&lt;&gt;LEN(AF492)-LEN(SUBSTITUTE(AF492,"{","")),"괄호이상",(LEN(AF492)-LEN(SUBSTITUTE(AF492,"}",""))))</f>
        <v>0</v>
      </c>
      <c r="ER492">
        <f>IF(LEN(AG492)-LEN(SUBSTITUTE(AG492,"}",""))&lt;&gt;LEN(AG492)-LEN(SUBSTITUTE(AG492,"{","")),"괄호이상",(LEN(AG492)-LEN(SUBSTITUTE(AG492,"}",""))))</f>
        <v>0</v>
      </c>
      <c r="ES492">
        <f>IF(LEN(AH492)-LEN(SUBSTITUTE(AH492,"}",""))&lt;&gt;LEN(AH492)-LEN(SUBSTITUTE(AH492,"{","")),"괄호이상",(LEN(AH492)-LEN(SUBSTITUTE(AH492,"}",""))))</f>
        <v>0</v>
      </c>
      <c r="ET492">
        <f>IF(LEN(AI492)-LEN(SUBSTITUTE(AI492,"}",""))&lt;&gt;LEN(AI492)-LEN(SUBSTITUTE(AI492,"{","")),"괄호이상",(LEN(AI492)-LEN(SUBSTITUTE(AI492,"}",""))))</f>
        <v>0</v>
      </c>
      <c r="EU492">
        <f>IF(LEN(AJ492)-LEN(SUBSTITUTE(AJ492,"}",""))&lt;&gt;LEN(AJ492)-LEN(SUBSTITUTE(AJ492,"{","")),"괄호이상",(LEN(AJ492)-LEN(SUBSTITUTE(AJ492,"}",""))))</f>
        <v>0</v>
      </c>
      <c r="EV492">
        <f>IF(LEN(AK492)-LEN(SUBSTITUTE(AK492,"}",""))&lt;&gt;LEN(AK492)-LEN(SUBSTITUTE(AK492,"{","")),"괄호이상",(LEN(AK492)-LEN(SUBSTITUTE(AK492,"}",""))))</f>
        <v>0</v>
      </c>
      <c r="EW492">
        <f>IF(LEN(AL492)-LEN(SUBSTITUTE(AL492,"}",""))&lt;&gt;LEN(AL492)-LEN(SUBSTITUTE(AL492,"{","")),"괄호이상",(LEN(AL492)-LEN(SUBSTITUTE(AL492,"}",""))))</f>
        <v>0</v>
      </c>
      <c r="EX492">
        <f>IF(LEN(AM492)-LEN(SUBSTITUTE(AM492,"}",""))&lt;&gt;LEN(AM492)-LEN(SUBSTITUTE(AM492,"{","")),"괄호이상",(LEN(AM492)-LEN(SUBSTITUTE(AM492,"}",""))))</f>
        <v>0</v>
      </c>
      <c r="EY492">
        <f>IF(LEN(AN492)-LEN(SUBSTITUTE(AN492,"}",""))&lt;&gt;LEN(AN492)-LEN(SUBSTITUTE(AN492,"{","")),"괄호이상",(LEN(AN492)-LEN(SUBSTITUTE(AN492,"}",""))))</f>
        <v>0</v>
      </c>
      <c r="EZ492">
        <f>IF(LEN(AO492)-LEN(SUBSTITUTE(AO492,"}",""))&lt;&gt;LEN(AO492)-LEN(SUBSTITUTE(AO492,"{","")),"괄호이상",(LEN(AO492)-LEN(SUBSTITUTE(AO492,"}",""))))</f>
        <v>0</v>
      </c>
      <c r="FA492">
        <f>IF(LEN(AP492)-LEN(SUBSTITUTE(AP492,"}",""))&lt;&gt;LEN(AP492)-LEN(SUBSTITUTE(AP492,"{","")),"괄호이상",(LEN(AP492)-LEN(SUBSTITUTE(AP492,"}",""))))</f>
        <v>0</v>
      </c>
      <c r="FB492" t="str">
        <f t="array" ref="FB492">IF(SUM(IF($DX492-DX492:FA492&gt;0,1,0))&gt;0,"여기","")</f>
        <v/>
      </c>
      <c r="FC492">
        <f>IF(LEN(C492)-LEN(SUBSTITUTE(C492,"&gt;",""))&lt;&gt;LEN(C492)-LEN(SUBSTITUTE(C492,"&lt;","")),"괄호이상",(LEN(C492)-LEN(SUBSTITUTE(C492,"&gt;","")))/2)</f>
        <v>0</v>
      </c>
      <c r="FD492">
        <f>IF(LEN(H492)-LEN(SUBSTITUTE(H492,"&gt;",""))&lt;&gt;LEN(H492)-LEN(SUBSTITUTE(H492,"&lt;","")),"괄호이상",(LEN(H492)-LEN(SUBSTITUTE(H492,"&gt;","")))/2)</f>
        <v>0</v>
      </c>
      <c r="FE492">
        <f>IF(LEN(O492)-LEN(SUBSTITUTE(O492,"&gt;",""))&lt;&gt;LEN(O492)-LEN(SUBSTITUTE(O492,"&lt;","")),"괄호이상",(LEN(O492)-LEN(SUBSTITUTE(O492,"&gt;","")))/2)</f>
        <v>0</v>
      </c>
      <c r="FF492">
        <f>IF(LEN(P492)-LEN(SUBSTITUTE(P492,"&gt;",""))&lt;&gt;LEN(P492)-LEN(SUBSTITUTE(P492,"&lt;","")),"괄호이상",(LEN(P492)-LEN(SUBSTITUTE(P492,"&gt;","")))/2)</f>
        <v>0</v>
      </c>
      <c r="FG492">
        <f>IF(LEN(Q492)-LEN(SUBSTITUTE(Q492,"&gt;",""))&lt;&gt;LEN(Q492)-LEN(SUBSTITUTE(Q492,"&lt;","")),"괄호이상",(LEN(Q492)-LEN(SUBSTITUTE(Q492,"&gt;","")))/2)</f>
        <v>0</v>
      </c>
      <c r="FH492">
        <f>IF(LEN(R492)-LEN(SUBSTITUTE(R492,"&gt;",""))&lt;&gt;LEN(R492)-LEN(SUBSTITUTE(R492,"&lt;","")),"괄호이상",(LEN(R492)-LEN(SUBSTITUTE(R492,"&gt;","")))/2)</f>
        <v>0</v>
      </c>
      <c r="FI492">
        <f>IF(LEN(S492)-LEN(SUBSTITUTE(S492,"&gt;",""))&lt;&gt;LEN(S492)-LEN(SUBSTITUTE(S492,"&lt;","")),"괄호이상",(LEN(S492)-LEN(SUBSTITUTE(S492,"&gt;","")))/2)</f>
        <v>0</v>
      </c>
      <c r="FJ492">
        <f>IF(LEN(T492)-LEN(SUBSTITUTE(T492,"&gt;",""))&lt;&gt;LEN(T492)-LEN(SUBSTITUTE(T492,"&lt;","")),"괄호이상",(LEN(T492)-LEN(SUBSTITUTE(T492,"&gt;","")))/2)</f>
        <v>0</v>
      </c>
      <c r="FK492">
        <f>IF(LEN(U492)-LEN(SUBSTITUTE(U492,"&gt;",""))&lt;&gt;LEN(U492)-LEN(SUBSTITUTE(U492,"&lt;","")),"괄호이상",(LEN(U492)-LEN(SUBSTITUTE(U492,"&gt;","")))/2)</f>
        <v>0</v>
      </c>
      <c r="FL492">
        <f>IF(LEN(V492)-LEN(SUBSTITUTE(V492,"&gt;",""))&lt;&gt;LEN(V492)-LEN(SUBSTITUTE(V492,"&lt;","")),"괄호이상",(LEN(V492)-LEN(SUBSTITUTE(V492,"&gt;","")))/2)</f>
        <v>0</v>
      </c>
      <c r="FM492">
        <f>IF(LEN(W492)-LEN(SUBSTITUTE(W492,"&gt;",""))&lt;&gt;LEN(W492)-LEN(SUBSTITUTE(W492,"&lt;","")),"괄호이상",(LEN(W492)-LEN(SUBSTITUTE(W492,"&gt;","")))/2)</f>
        <v>0</v>
      </c>
      <c r="FN492">
        <f>IF(LEN(X492)-LEN(SUBSTITUTE(X492,"&gt;",""))&lt;&gt;LEN(X492)-LEN(SUBSTITUTE(X492,"&lt;","")),"괄호이상",(LEN(X492)-LEN(SUBSTITUTE(X492,"&gt;","")))/2)</f>
        <v>0</v>
      </c>
      <c r="FO492">
        <f>IF(LEN(Y492)-LEN(SUBSTITUTE(Y492,"&gt;",""))&lt;&gt;LEN(Y492)-LEN(SUBSTITUTE(Y492,"&lt;","")),"괄호이상",(LEN(Y492)-LEN(SUBSTITUTE(Y492,"&gt;","")))/2)</f>
        <v>0</v>
      </c>
      <c r="FP492">
        <f>IF(LEN(Z492)-LEN(SUBSTITUTE(Z492,"&gt;",""))&lt;&gt;LEN(Z492)-LEN(SUBSTITUTE(Z492,"&lt;","")),"괄호이상",(LEN(Z492)-LEN(SUBSTITUTE(Z492,"&gt;","")))/2)</f>
        <v>0</v>
      </c>
      <c r="FQ492">
        <f>IF(LEN(AA492)-LEN(SUBSTITUTE(AA492,"&gt;",""))&lt;&gt;LEN(AA492)-LEN(SUBSTITUTE(AA492,"&lt;","")),"괄호이상",(LEN(AA492)-LEN(SUBSTITUTE(AA492,"&gt;","")))/2)</f>
        <v>0</v>
      </c>
      <c r="FR492">
        <f>IF(LEN(AB492)-LEN(SUBSTITUTE(AB492,"&gt;",""))&lt;&gt;LEN(AB492)-LEN(SUBSTITUTE(AB492,"&lt;","")),"괄호이상",(LEN(AB492)-LEN(SUBSTITUTE(AB492,"&gt;","")))/2)</f>
        <v>0</v>
      </c>
      <c r="FS492">
        <f>IF(LEN(AC492)-LEN(SUBSTITUTE(AC492,"&gt;",""))&lt;&gt;LEN(AC492)-LEN(SUBSTITUTE(AC492,"&lt;","")),"괄호이상",(LEN(AC492)-LEN(SUBSTITUTE(AC492,"&gt;","")))/2)</f>
        <v>0</v>
      </c>
      <c r="FT492">
        <f>IF(LEN(AD492)-LEN(SUBSTITUTE(AD492,"&gt;",""))&lt;&gt;LEN(AD492)-LEN(SUBSTITUTE(AD492,"&lt;","")),"괄호이상",(LEN(AD492)-LEN(SUBSTITUTE(AD492,"&gt;","")))/2)</f>
        <v>0</v>
      </c>
      <c r="FU492">
        <f>IF(LEN(AE492)-LEN(SUBSTITUTE(AE492,"&gt;",""))&lt;&gt;LEN(AE492)-LEN(SUBSTITUTE(AE492,"&lt;","")),"괄호이상",(LEN(AE492)-LEN(SUBSTITUTE(AE492,"&gt;","")))/2)</f>
        <v>0</v>
      </c>
      <c r="FV492">
        <f>IF(LEN(AF492)-LEN(SUBSTITUTE(AF492,"&gt;",""))&lt;&gt;LEN(AF492)-LEN(SUBSTITUTE(AF492,"&lt;","")),"괄호이상",(LEN(AF492)-LEN(SUBSTITUTE(AF492,"&gt;","")))/2)</f>
        <v>0</v>
      </c>
      <c r="FW492">
        <f>IF(LEN(AG492)-LEN(SUBSTITUTE(AG492,"&gt;",""))&lt;&gt;LEN(AG492)-LEN(SUBSTITUTE(AG492,"&lt;","")),"괄호이상",(LEN(AG492)-LEN(SUBSTITUTE(AG492,"&gt;","")))/2)</f>
        <v>0</v>
      </c>
      <c r="FX492">
        <f>IF(LEN(AH492)-LEN(SUBSTITUTE(AH492,"&gt;",""))&lt;&gt;LEN(AH492)-LEN(SUBSTITUTE(AH492,"&lt;","")),"괄호이상",(LEN(AH492)-LEN(SUBSTITUTE(AH492,"&gt;","")))/2)</f>
        <v>0</v>
      </c>
      <c r="FY492">
        <f>IF(LEN(AI492)-LEN(SUBSTITUTE(AI492,"&gt;",""))&lt;&gt;LEN(AI492)-LEN(SUBSTITUTE(AI492,"&lt;","")),"괄호이상",(LEN(AI492)-LEN(SUBSTITUTE(AI492,"&gt;","")))/2)</f>
        <v>0</v>
      </c>
      <c r="FZ492">
        <f>IF(LEN(AJ492)-LEN(SUBSTITUTE(AJ492,"&gt;",""))&lt;&gt;LEN(AJ492)-LEN(SUBSTITUTE(AJ492,"&lt;","")),"괄호이상",(LEN(AJ492)-LEN(SUBSTITUTE(AJ492,"&gt;","")))/2)</f>
        <v>0</v>
      </c>
      <c r="GA492">
        <f>IF(LEN(AK492)-LEN(SUBSTITUTE(AK492,"&gt;",""))&lt;&gt;LEN(AK492)-LEN(SUBSTITUTE(AK492,"&lt;","")),"괄호이상",(LEN(AK492)-LEN(SUBSTITUTE(AK492,"&gt;","")))/2)</f>
        <v>0</v>
      </c>
      <c r="GB492">
        <f>IF(LEN(AL492)-LEN(SUBSTITUTE(AL492,"&gt;",""))&lt;&gt;LEN(AL492)-LEN(SUBSTITUTE(AL492,"&lt;","")),"괄호이상",(LEN(AL492)-LEN(SUBSTITUTE(AL492,"&gt;","")))/2)</f>
        <v>0</v>
      </c>
      <c r="GC492">
        <f>IF(LEN(AM492)-LEN(SUBSTITUTE(AM492,"&gt;",""))&lt;&gt;LEN(AM492)-LEN(SUBSTITUTE(AM492,"&lt;","")),"괄호이상",(LEN(AM492)-LEN(SUBSTITUTE(AM492,"&gt;","")))/2)</f>
        <v>0</v>
      </c>
      <c r="GD492">
        <f>IF(LEN(AN492)-LEN(SUBSTITUTE(AN492,"&gt;",""))&lt;&gt;LEN(AN492)-LEN(SUBSTITUTE(AN492,"&lt;","")),"괄호이상",(LEN(AN492)-LEN(SUBSTITUTE(AN492,"&gt;","")))/2)</f>
        <v>0</v>
      </c>
      <c r="GE492">
        <f>IF(LEN(AO492)-LEN(SUBSTITUTE(AO492,"&gt;",""))&lt;&gt;LEN(AO492)-LEN(SUBSTITUTE(AO492,"&lt;","")),"괄호이상",(LEN(AO492)-LEN(SUBSTITUTE(AO492,"&gt;","")))/2)</f>
        <v>0</v>
      </c>
      <c r="GF492">
        <f>IF(LEN(AP492)-LEN(SUBSTITUTE(AP492,"&gt;",""))&lt;&gt;LEN(AP492)-LEN(SUBSTITUTE(AP492,"&lt;","")),"괄호이상",(LEN(AP492)-LEN(SUBSTITUTE(AP492,"&gt;","")))/2)</f>
        <v>0</v>
      </c>
      <c r="GG492" t="str">
        <f t="array" ref="GG492">IF(SUM(IF($FC492-FC492:GF492&gt;0,1,0))&gt;0,"여기","")</f>
        <v/>
      </c>
      <c r="GH492" t="str">
        <f t="shared" si="460"/>
        <v/>
      </c>
    </row>
    <row r="493" spans="1:190" x14ac:dyDescent="0.3">
      <c r="A493" t="s">
        <v>441</v>
      </c>
      <c r="B493">
        <f t="shared" si="458"/>
        <v>1</v>
      </c>
      <c r="C493" t="s">
        <v>4503</v>
      </c>
      <c r="E493" t="str">
        <f t="shared" si="461"/>
        <v>챕터27 디스크립션</v>
      </c>
      <c r="G493" t="s">
        <v>4528</v>
      </c>
      <c r="H493" t="str">
        <f t="shared" si="489"/>
        <v>Chapter 27 Description</v>
      </c>
      <c r="J493" s="1" t="str">
        <f t="shared" si="462"/>
        <v>Chapter 27 Description</v>
      </c>
      <c r="M493">
        <v>1</v>
      </c>
      <c r="O493" t="s">
        <v>13131</v>
      </c>
      <c r="P493" s="19" t="s">
        <v>13132</v>
      </c>
      <c r="Q493" t="s">
        <v>13133</v>
      </c>
      <c r="R493" t="s">
        <v>13140</v>
      </c>
      <c r="S493" t="s">
        <v>13141</v>
      </c>
      <c r="T493" t="s">
        <v>13145</v>
      </c>
      <c r="U493" t="s">
        <v>13146</v>
      </c>
      <c r="V493" t="s">
        <v>13136</v>
      </c>
      <c r="W493" t="s">
        <v>13151</v>
      </c>
      <c r="X493" s="20" t="s">
        <v>13153</v>
      </c>
      <c r="Y493" t="s">
        <v>13156</v>
      </c>
      <c r="Z493" t="s">
        <v>13149</v>
      </c>
      <c r="AA493" s="20" t="s">
        <v>13134</v>
      </c>
      <c r="AB493" t="s">
        <v>13135</v>
      </c>
      <c r="AC493" t="s">
        <v>13136</v>
      </c>
      <c r="AD493" t="s">
        <v>13137</v>
      </c>
      <c r="AE493" t="s">
        <v>13138</v>
      </c>
      <c r="AF493" t="s">
        <v>13139</v>
      </c>
      <c r="AG493" t="s">
        <v>13142</v>
      </c>
      <c r="AH493" s="20" t="s">
        <v>13143</v>
      </c>
      <c r="AI493" t="s">
        <v>13144</v>
      </c>
      <c r="AJ493" t="s">
        <v>13147</v>
      </c>
      <c r="AK493" t="s">
        <v>13148</v>
      </c>
      <c r="AL493" t="s">
        <v>13150</v>
      </c>
      <c r="AM493" t="s">
        <v>13137</v>
      </c>
      <c r="AN493" t="s">
        <v>13152</v>
      </c>
      <c r="AO493" t="s">
        <v>13154</v>
      </c>
      <c r="AP493" t="s">
        <v>13155</v>
      </c>
      <c r="AQ493" t="str">
        <f t="shared" si="459"/>
        <v>Chapter 27 Description</v>
      </c>
      <c r="AR493">
        <f t="shared" si="463"/>
        <v>0</v>
      </c>
      <c r="AS493">
        <f t="shared" si="464"/>
        <v>0</v>
      </c>
      <c r="AT493">
        <f t="shared" ca="1" si="465"/>
        <v>-1</v>
      </c>
      <c r="AU493">
        <f t="shared" ca="1" si="466"/>
        <v>-1</v>
      </c>
      <c r="AV493">
        <f t="shared" ca="1" si="467"/>
        <v>-1</v>
      </c>
      <c r="AW493">
        <f t="shared" ca="1" si="468"/>
        <v>-1</v>
      </c>
      <c r="AX493">
        <f t="shared" ca="1" si="469"/>
        <v>-1</v>
      </c>
      <c r="AY493">
        <f t="shared" ca="1" si="470"/>
        <v>-1</v>
      </c>
      <c r="AZ493">
        <f t="shared" ca="1" si="471"/>
        <v>-1</v>
      </c>
      <c r="BA493">
        <f t="shared" ca="1" si="472"/>
        <v>-1</v>
      </c>
      <c r="BB493">
        <f t="shared" ca="1" si="473"/>
        <v>-1</v>
      </c>
      <c r="BC493">
        <f t="shared" ca="1" si="474"/>
        <v>-1</v>
      </c>
      <c r="BD493">
        <f t="shared" ca="1" si="475"/>
        <v>-1</v>
      </c>
      <c r="BE493">
        <f t="shared" ca="1" si="476"/>
        <v>-1</v>
      </c>
      <c r="BF493">
        <f t="shared" ca="1" si="477"/>
        <v>-1</v>
      </c>
      <c r="BG493">
        <f t="shared" ca="1" si="478"/>
        <v>-1</v>
      </c>
      <c r="BH493">
        <f t="shared" ca="1" si="479"/>
        <v>-1</v>
      </c>
      <c r="BI493">
        <f t="shared" ca="1" si="480"/>
        <v>-1</v>
      </c>
      <c r="BJ493">
        <f t="shared" ca="1" si="481"/>
        <v>-1</v>
      </c>
      <c r="BK493">
        <f t="shared" ca="1" si="482"/>
        <v>-1</v>
      </c>
      <c r="BL493">
        <f t="shared" ca="1" si="483"/>
        <v>-1</v>
      </c>
      <c r="BM493">
        <f t="shared" ca="1" si="484"/>
        <v>-1</v>
      </c>
      <c r="BN493">
        <f ca="1">IF(AT493=-1,-1,COUNTIF($AT493:AT493,AT493)+IF(AT493=0,50,0))</f>
        <v>-1</v>
      </c>
      <c r="BO493">
        <f ca="1">IF(AU493=-1,-1,COUNTIF($AT493:AU493,AU493)+IF(AU493=0,50,0))</f>
        <v>-1</v>
      </c>
      <c r="BP493">
        <f ca="1">IF(AV493=-1,-1,COUNTIF($AT493:AV493,AV493)+IF(AV493=0,50,0))</f>
        <v>-1</v>
      </c>
      <c r="BQ493">
        <f ca="1">IF(AW493=-1,-1,COUNTIF($AT493:AW493,AW493)+IF(AW493=0,50,0))</f>
        <v>-1</v>
      </c>
      <c r="BR493">
        <f ca="1">IF(AX493=-1,-1,COUNTIF($AT493:AX493,AX493)+IF(AX493=0,50,0))</f>
        <v>-1</v>
      </c>
      <c r="BS493">
        <f ca="1">IF(AY493=-1,-1,COUNTIF($AT493:AY493,AY493)+IF(AY493=0,50,0))</f>
        <v>-1</v>
      </c>
      <c r="BT493">
        <f ca="1">IF(AZ493=-1,-1,COUNTIF($AT493:AZ493,AZ493)+IF(AZ493=0,50,0))</f>
        <v>-1</v>
      </c>
      <c r="BU493">
        <f ca="1">IF(BA493=-1,-1,COUNTIF($AT493:BA493,BA493)+IF(BA493=0,50,0))</f>
        <v>-1</v>
      </c>
      <c r="BV493">
        <f ca="1">IF(BB493=-1,-1,COUNTIF($AT493:BB493,BB493)+IF(BB493=0,50,0))</f>
        <v>-1</v>
      </c>
      <c r="BW493">
        <f ca="1">IF(BC493=-1,-1,COUNTIF($AT493:BC493,BC493)+IF(BC493=0,50,0))</f>
        <v>-1</v>
      </c>
      <c r="BX493">
        <f ca="1">IF(BD493=-1,-1,COUNTIF($AT493:BD493,BD493)+IF(BD493=0,50,0))</f>
        <v>-1</v>
      </c>
      <c r="BY493">
        <f ca="1">IF(BE493=-1,-1,COUNTIF($AT493:BE493,BE493)+IF(BE493=0,50,0))</f>
        <v>-1</v>
      </c>
      <c r="BZ493">
        <f ca="1">IF(BF493=-1,-1,COUNTIF($AT493:BF493,BF493)+IF(BF493=0,50,0))</f>
        <v>-1</v>
      </c>
      <c r="CA493">
        <f ca="1">IF(BG493=-1,-1,COUNTIF($AT493:BG493,BG493)+IF(BG493=0,50,0))</f>
        <v>-1</v>
      </c>
      <c r="CB493">
        <f ca="1">IF(BH493=-1,-1,COUNTIF($AT493:BH493,BH493)+IF(BH493=0,50,0))</f>
        <v>-1</v>
      </c>
      <c r="CC493">
        <f ca="1">IF(BI493=-1,-1,COUNTIF($AT493:BI493,BI493)+IF(BI493=0,50,0))</f>
        <v>-1</v>
      </c>
      <c r="CD493">
        <f ca="1">IF(BJ493=-1,-1,COUNTIF($AT493:BJ493,BJ493)+IF(BJ493=0,50,0))</f>
        <v>-1</v>
      </c>
      <c r="CE493">
        <f ca="1">IF(BK493=-1,-1,COUNTIF($AT493:BK493,BK493)+IF(BK493=0,50,0))</f>
        <v>-1</v>
      </c>
      <c r="CF493">
        <f ca="1">IF(BL493=-1,-1,COUNTIF($AT493:BL493,BL493)+IF(BL493=0,50,0))</f>
        <v>-1</v>
      </c>
      <c r="CG493">
        <f ca="1">IF(BM493=-1,-1,COUNTIF($AT493:BM493,BM493)+IF(BM493=0,50,0))</f>
        <v>-1</v>
      </c>
      <c r="CH493">
        <f t="shared" ca="1" si="498"/>
        <v>-1</v>
      </c>
      <c r="CI493">
        <f t="shared" ca="1" si="498"/>
        <v>-1</v>
      </c>
      <c r="CJ493">
        <f t="shared" ca="1" si="498"/>
        <v>-1</v>
      </c>
      <c r="CK493">
        <f t="shared" ca="1" si="498"/>
        <v>-1</v>
      </c>
      <c r="CL493">
        <f t="shared" ca="1" si="498"/>
        <v>-1</v>
      </c>
      <c r="CM493">
        <f t="shared" ca="1" si="498"/>
        <v>-1</v>
      </c>
      <c r="CN493">
        <f t="shared" ca="1" si="498"/>
        <v>-1</v>
      </c>
      <c r="CO493">
        <f t="shared" ca="1" si="498"/>
        <v>-1</v>
      </c>
      <c r="CP493">
        <f t="shared" ca="1" si="498"/>
        <v>-1</v>
      </c>
      <c r="CQ493">
        <f t="shared" ca="1" si="498"/>
        <v>-1</v>
      </c>
      <c r="CR493">
        <f t="shared" ca="1" si="499"/>
        <v>-1</v>
      </c>
      <c r="CS493">
        <f t="shared" ca="1" si="499"/>
        <v>-1</v>
      </c>
      <c r="CT493">
        <f t="shared" ca="1" si="499"/>
        <v>-1</v>
      </c>
      <c r="CU493">
        <f t="shared" ca="1" si="499"/>
        <v>-1</v>
      </c>
      <c r="CV493">
        <f t="shared" ca="1" si="499"/>
        <v>-1</v>
      </c>
      <c r="CW493">
        <f t="shared" ca="1" si="499"/>
        <v>-1</v>
      </c>
      <c r="CX493">
        <f t="shared" ca="1" si="499"/>
        <v>-1</v>
      </c>
      <c r="CY493">
        <f t="shared" ca="1" si="499"/>
        <v>-1</v>
      </c>
      <c r="CZ493">
        <f t="shared" ca="1" si="499"/>
        <v>-1</v>
      </c>
      <c r="DA493">
        <f t="shared" ca="1" si="499"/>
        <v>-1</v>
      </c>
      <c r="DB493">
        <f t="shared" ca="1" si="500"/>
        <v>-1</v>
      </c>
      <c r="DC493">
        <f t="shared" ca="1" si="500"/>
        <v>-1</v>
      </c>
      <c r="DD493">
        <f t="shared" ca="1" si="500"/>
        <v>-1</v>
      </c>
      <c r="DE493">
        <f t="shared" ca="1" si="500"/>
        <v>-1</v>
      </c>
      <c r="DF493">
        <f t="shared" ca="1" si="500"/>
        <v>-1</v>
      </c>
      <c r="DG493">
        <f t="shared" ca="1" si="500"/>
        <v>-1</v>
      </c>
      <c r="DH493">
        <f t="shared" ca="1" si="500"/>
        <v>-1</v>
      </c>
      <c r="DI493">
        <f t="shared" ca="1" si="500"/>
        <v>-1</v>
      </c>
      <c r="DJ493">
        <f t="shared" ca="1" si="500"/>
        <v>-1</v>
      </c>
      <c r="DK493">
        <f t="shared" ca="1" si="500"/>
        <v>-1</v>
      </c>
      <c r="DL493">
        <f t="shared" ca="1" si="501"/>
        <v>-1</v>
      </c>
      <c r="DM493">
        <f t="shared" ca="1" si="501"/>
        <v>-1</v>
      </c>
      <c r="DN493">
        <f t="shared" ca="1" si="501"/>
        <v>-1</v>
      </c>
      <c r="DO493">
        <f t="shared" ca="1" si="501"/>
        <v>-1</v>
      </c>
      <c r="DP493">
        <f t="shared" ca="1" si="501"/>
        <v>-1</v>
      </c>
      <c r="DQ493">
        <f t="shared" ca="1" si="501"/>
        <v>-1</v>
      </c>
      <c r="DR493">
        <f t="shared" ca="1" si="501"/>
        <v>-1</v>
      </c>
      <c r="DS493">
        <f t="shared" ca="1" si="501"/>
        <v>-1</v>
      </c>
      <c r="DT493">
        <f t="shared" ca="1" si="501"/>
        <v>-1</v>
      </c>
      <c r="DU493">
        <f t="shared" ca="1" si="501"/>
        <v>-1</v>
      </c>
      <c r="DV493" t="str">
        <f ca="1">SUBSTITUTE(SUBSTITUTE(SUBSTITUTE(SUBSTITUTE(SUBSTITUTE(SUBSTITUTE(SUBSTITUTE(SUBSTITUTE(SUBSTITUTE(SUBSTITUTE(
SUBSTITUTE(SUBSTITUTE(SUBSTITUTE(SUBSTITUTE(SUBSTITUTE(SUBSTITUTE(SUBSTITUTE(SUBSTITUTE(SUBSTITUTE(SUBSTITUTE($AQ493,
IF($CH493=-1,"",MID($AQ493,$CH493,$DB493-$CH493+1)),IF($CH493=-1,"",VLOOKUP($BN493,구글언어코드!$K:$L,2,0))),
IF($CI493=-1,"",MID($AQ493,$CI493,$DC493-$CI493+1)),IF($CI493=-1,"",VLOOKUP($BO493,구글언어코드!$K:$L,2,0))),
IF($CJ493=-1,"",MID($AQ493,$CJ493,$DD493-$CJ493+1)),IF($CJ493=-1,"",VLOOKUP($BP493,구글언어코드!$K:$L,2,0))),
IF($CK493=-1,"",MID($AQ493,$CK493,$DE493-$CK493+1)),IF($CK493=-1,"",VLOOKUP($BQ493,구글언어코드!$K:$L,2,0))),
IF($CL493=-1,"",MID($AQ493,$CL493,$DF493-$CL493+1)),IF($CL493=-1,"",VLOOKUP($BR493,구글언어코드!$K:$L,2,0))),
IF($CM493=-1,"",MID($AQ493,$CM493,$DG493-$CM493+1)),IF($CM493=-1,"",VLOOKUP($BS493,구글언어코드!$K:$L,2,0))),
IF($CN493=-1,"",MID($AQ493,$CN493,$DH493-$CN493+1)),IF($CN493=-1,"",VLOOKUP($BT493,구글언어코드!$K:$L,2,0))),
IF($CO493=-1,"",MID($AQ493,$CO493,$DI493-$CO493+1)),IF($CO493=-1,"",VLOOKUP($BU493,구글언어코드!$K:$L,2,0))),
IF($CP493=-1,"",MID($AQ493,$CP493,$DJ493-$CP493+1)),IF($CP493=-1,"",VLOOKUP($BV493,구글언어코드!$K:$L,2,0))),
IF($CQ493=-1,"",MID($AQ493,$CQ493,$DK493-$CQ493+1)),IF($CQ493=-1,"",VLOOKUP($BW493,구글언어코드!$K:$L,2,0))),
IF($CR493=-1,"",MID($AQ493,$CR493,$DL493-$CR493+1)),IF($CR493=-1,"",VLOOKUP($BX493,구글언어코드!$K:$L,2,0))),
IF($CS493=-1,"",MID($AQ493,$CS493,$DM493-$CS493+1)),IF($CS493=-1,"",VLOOKUP($BY493,구글언어코드!$K:$L,2,0))),
IF($CT493=-1,"",MID($AQ493,$CT493,$DN493-$CT493+1)),IF($CT493=-1,"",VLOOKUP($BZ493,구글언어코드!$K:$L,2,0))),
IF($CU493=-1,"",MID($AQ493,$CU493,$DO493-$CU493+1)),IF($CU493=-1,"",VLOOKUP($CA493,구글언어코드!$K:$L,2,0))),
IF($CV493=-1,"",MID($AQ493,$CV493,$DP493-$CV493+1)),IF($CV493=-1,"",VLOOKUP($CB493,구글언어코드!$K:$L,2,0))),
IF($CW493=-1,"",MID($AQ493,$CW493,$DQ493-$CW493+1)),IF($CW493=-1,"",VLOOKUP($CC493,구글언어코드!$K:$L,2,0))),
IF($CX493=-1,"",MID($AQ493,$CX493,$DR493-$CX493+1)),IF($CX493=-1,"",VLOOKUP($CD493,구글언어코드!$K:$L,2,0))),
IF($CY493=-1,"",MID($AQ493,$CY493,$DS493-$CY493+1)),IF($CY493=-1,"",VLOOKUP($CE493,구글언어코드!$K:$L,2,0))),
IF($CZ493=-1,"",MID($AQ493,$CZ493,$DT493-$CZ493+1)),IF($CZ493=-1,"",VLOOKUP($CF493,구글언어코드!$K:$L,2,0))),
IF($DA493=-1,"",MID($AQ493,$DA493,$DU493-$DA493+1)),IF($DA493=-1,"",VLOOKUP($CG493,구글언어코드!$K:$L,2,0)))</f>
        <v>Chapter 27 Description</v>
      </c>
      <c r="DW493" t="str">
        <f ca="1">SUBSTITUTE(SUBSTITUTE(SUBSTITUTE(SUBSTITUTE(SUBSTITUTE(SUBSTITUTE(SUBSTITUTE(SUBSTITUTE(SUBSTITUTE(SUBSTITUTE(
SUBSTITUTE(SUBSTITUTE(SUBSTITUTE(SUBSTITUTE(SUBSTITUTE(SUBSTITUTE(SUBSTITUTE(SUBSTITUTE(SUBSTITUTE(SUBSTITUTE(DV493,
IF($CH493=-1,"",VLOOKUP($BN493,구글언어코드!$K:$L,2,0)),IF($CH493=-1,"",MID($AQ493,$CH493,$DB493-$CH493+1))),
IF($CI493=-1,"",VLOOKUP($BO493,구글언어코드!$K:$L,2,0)),IF($CI493=-1,"",MID($AQ493,$CI493,$DC493-$CI493+1))),
IF($CJ493=-1,"",VLOOKUP($BP493,구글언어코드!$K:$L,2,0)),IF($CJ493=-1,"",MID($AQ493,$CJ493,$DD493-$CJ493+1))),
IF($CK493=-1,"",VLOOKUP($BQ493,구글언어코드!$K:$L,2,0)),IF($CK493=-1,"",MID($AQ493,$CK493,$DE493-$CK493+1))),
IF($CL493=-1,"",VLOOKUP($BR493,구글언어코드!$K:$L,2,0)),IF($CL493=-1,"",MID($AQ493,$CL493,$DF493-$CL493+1))),
IF($CM493=-1,"",VLOOKUP($BS493,구글언어코드!$K:$L,2,0)),IF($CM493=-1,"",MID($AQ493,$CM493,$DG493-$CM493+1))),
IF($CN493=-1,"",VLOOKUP($BT493,구글언어코드!$K:$L,2,0)),IF($CN493=-1,"",MID($AQ493,$CN493,$DH493-$CN493+1))),
IF($CO493=-1,"",VLOOKUP($BU493,구글언어코드!$K:$L,2,0)),IF($CO493=-1,"",MID($AQ493,$CO493,$DI493-$CO493+1))),
IF($CP493=-1,"",VLOOKUP($BV493,구글언어코드!$K:$L,2,0)),IF($CP493=-1,"",MID($AQ493,$CP493,$DJ493-$CP493+1))),
IF($CQ493=-1,"",VLOOKUP($BW493,구글언어코드!$K:$L,2,0)),IF($CQ493=-1,"",MID($AQ493,$CQ493,$DK493-$CQ493+1))),
IF($CR493=-1,"",VLOOKUP($BX493,구글언어코드!$K:$L,2,0)),IF($CR493=-1,"",MID($AQ493,$CR493,$DL493-$CR493+1))),
IF($CS493=-1,"",VLOOKUP($BY493,구글언어코드!$K:$L,2,0)),IF($CS493=-1,"",MID($AQ493,$CS493,$DM493-$CS493+1))),
IF($CT493=-1,"",VLOOKUP($BZ493,구글언어코드!$K:$L,2,0)),IF($CT493=-1,"",MID($AQ493,$CT493,$DN493-$CT493+1))),
IF($CU493=-1,"",VLOOKUP($CA493,구글언어코드!$K:$L,2,0)),IF($CU493=-1,"",MID($AQ493,$CU493,$DO493-$CU493+1))),
IF($CV493=-1,"",VLOOKUP($CB493,구글언어코드!$K:$L,2,0)),IF($CV493=-1,"",MID($AQ493,$CV493,$DP493-$CV493+1))),
IF($CW493=-1,"",VLOOKUP($CC493,구글언어코드!$K:$L,2,0)),IF($CW493=-1,"",MID($AQ493,$CW493,$DQ493-$CW493+1))),
IF($CX493=-1,"",VLOOKUP($CD493,구글언어코드!$K:$L,2,0)),IF($CX493=-1,"",MID($AQ493,$CX493,$DR493-$CX493+1))),
IF($CY493=-1,"",VLOOKUP($CE493,구글언어코드!$K:$L,2,0)),IF($CY493=-1,"",MID($AQ493,$CY493,$DS493-$CY493+1))),
IF($CZ493=-1,"",VLOOKUP($CF493,구글언어코드!$K:$L,2,0)),IF($CZ493=-1,"",MID($AQ493,$CZ493,$DT493-$CZ493+1))),
IF($DA493=-1,"",VLOOKUP($CG493,구글언어코드!$K:$L,2,0)),IF($DA493=-1,"",MID($AQ493,$DA493,$DU493-$DA493+1)))</f>
        <v>Chapter 27 Description</v>
      </c>
      <c r="DX493">
        <f>IF(LEN(C493)-LEN(SUBSTITUTE(C493,"}",""))&lt;&gt;LEN(C493)-LEN(SUBSTITUTE(C493,"{","")),"괄호이상",(LEN(C493)-LEN(SUBSTITUTE(C493,"}",""))))</f>
        <v>0</v>
      </c>
      <c r="DY493">
        <f>IF(LEN(H493)-LEN(SUBSTITUTE(H493,"}",""))&lt;&gt;LEN(H493)-LEN(SUBSTITUTE(H493,"{","")),"괄호이상",(LEN(H493)-LEN(SUBSTITUTE(H493,"}",""))))</f>
        <v>0</v>
      </c>
      <c r="DZ493">
        <f>IF(LEN(O493)-LEN(SUBSTITUTE(O493,"}",""))&lt;&gt;LEN(O493)-LEN(SUBSTITUTE(O493,"{","")),"괄호이상",(LEN(O493)-LEN(SUBSTITUTE(O493,"}",""))))</f>
        <v>0</v>
      </c>
      <c r="EA493">
        <f>IF(LEN(P493)-LEN(SUBSTITUTE(P493,"}",""))&lt;&gt;LEN(P493)-LEN(SUBSTITUTE(P493,"{","")),"괄호이상",(LEN(P493)-LEN(SUBSTITUTE(P493,"}",""))))</f>
        <v>0</v>
      </c>
      <c r="EB493">
        <f>IF(LEN(Q493)-LEN(SUBSTITUTE(Q493,"}",""))&lt;&gt;LEN(Q493)-LEN(SUBSTITUTE(Q493,"{","")),"괄호이상",(LEN(Q493)-LEN(SUBSTITUTE(Q493,"}",""))))</f>
        <v>0</v>
      </c>
      <c r="EC493">
        <f>IF(LEN(R493)-LEN(SUBSTITUTE(R493,"}",""))&lt;&gt;LEN(R493)-LEN(SUBSTITUTE(R493,"{","")),"괄호이상",(LEN(R493)-LEN(SUBSTITUTE(R493,"}",""))))</f>
        <v>0</v>
      </c>
      <c r="ED493">
        <f>IF(LEN(S493)-LEN(SUBSTITUTE(S493,"}",""))&lt;&gt;LEN(S493)-LEN(SUBSTITUTE(S493,"{","")),"괄호이상",(LEN(S493)-LEN(SUBSTITUTE(S493,"}",""))))</f>
        <v>0</v>
      </c>
      <c r="EE493">
        <f>IF(LEN(T493)-LEN(SUBSTITUTE(T493,"}",""))&lt;&gt;LEN(T493)-LEN(SUBSTITUTE(T493,"{","")),"괄호이상",(LEN(T493)-LEN(SUBSTITUTE(T493,"}",""))))</f>
        <v>0</v>
      </c>
      <c r="EF493">
        <f>IF(LEN(U493)-LEN(SUBSTITUTE(U493,"}",""))&lt;&gt;LEN(U493)-LEN(SUBSTITUTE(U493,"{","")),"괄호이상",(LEN(U493)-LEN(SUBSTITUTE(U493,"}",""))))</f>
        <v>0</v>
      </c>
      <c r="EG493">
        <f>IF(LEN(V493)-LEN(SUBSTITUTE(V493,"}",""))&lt;&gt;LEN(V493)-LEN(SUBSTITUTE(V493,"{","")),"괄호이상",(LEN(V493)-LEN(SUBSTITUTE(V493,"}",""))))</f>
        <v>0</v>
      </c>
      <c r="EH493">
        <f>IF(LEN(W493)-LEN(SUBSTITUTE(W493,"}",""))&lt;&gt;LEN(W493)-LEN(SUBSTITUTE(W493,"{","")),"괄호이상",(LEN(W493)-LEN(SUBSTITUTE(W493,"}",""))))</f>
        <v>0</v>
      </c>
      <c r="EI493">
        <f>IF(LEN(X493)-LEN(SUBSTITUTE(X493,"}",""))&lt;&gt;LEN(X493)-LEN(SUBSTITUTE(X493,"{","")),"괄호이상",(LEN(X493)-LEN(SUBSTITUTE(X493,"}",""))))</f>
        <v>0</v>
      </c>
      <c r="EJ493">
        <f>IF(LEN(Y493)-LEN(SUBSTITUTE(Y493,"}",""))&lt;&gt;LEN(Y493)-LEN(SUBSTITUTE(Y493,"{","")),"괄호이상",(LEN(Y493)-LEN(SUBSTITUTE(Y493,"}",""))))</f>
        <v>0</v>
      </c>
      <c r="EK493">
        <f>IF(LEN(Z493)-LEN(SUBSTITUTE(Z493,"}",""))&lt;&gt;LEN(Z493)-LEN(SUBSTITUTE(Z493,"{","")),"괄호이상",(LEN(Z493)-LEN(SUBSTITUTE(Z493,"}",""))))</f>
        <v>0</v>
      </c>
      <c r="EL493">
        <f>IF(LEN(AA493)-LEN(SUBSTITUTE(AA493,"}",""))&lt;&gt;LEN(AA493)-LEN(SUBSTITUTE(AA493,"{","")),"괄호이상",(LEN(AA493)-LEN(SUBSTITUTE(AA493,"}",""))))</f>
        <v>0</v>
      </c>
      <c r="EM493">
        <f>IF(LEN(AB493)-LEN(SUBSTITUTE(AB493,"}",""))&lt;&gt;LEN(AB493)-LEN(SUBSTITUTE(AB493,"{","")),"괄호이상",(LEN(AB493)-LEN(SUBSTITUTE(AB493,"}",""))))</f>
        <v>0</v>
      </c>
      <c r="EN493">
        <f>IF(LEN(AC493)-LEN(SUBSTITUTE(AC493,"}",""))&lt;&gt;LEN(AC493)-LEN(SUBSTITUTE(AC493,"{","")),"괄호이상",(LEN(AC493)-LEN(SUBSTITUTE(AC493,"}",""))))</f>
        <v>0</v>
      </c>
      <c r="EO493">
        <f>IF(LEN(AD493)-LEN(SUBSTITUTE(AD493,"}",""))&lt;&gt;LEN(AD493)-LEN(SUBSTITUTE(AD493,"{","")),"괄호이상",(LEN(AD493)-LEN(SUBSTITUTE(AD493,"}",""))))</f>
        <v>0</v>
      </c>
      <c r="EP493">
        <f>IF(LEN(AE493)-LEN(SUBSTITUTE(AE493,"}",""))&lt;&gt;LEN(AE493)-LEN(SUBSTITUTE(AE493,"{","")),"괄호이상",(LEN(AE493)-LEN(SUBSTITUTE(AE493,"}",""))))</f>
        <v>0</v>
      </c>
      <c r="EQ493">
        <f>IF(LEN(AF493)-LEN(SUBSTITUTE(AF493,"}",""))&lt;&gt;LEN(AF493)-LEN(SUBSTITUTE(AF493,"{","")),"괄호이상",(LEN(AF493)-LEN(SUBSTITUTE(AF493,"}",""))))</f>
        <v>0</v>
      </c>
      <c r="ER493">
        <f>IF(LEN(AG493)-LEN(SUBSTITUTE(AG493,"}",""))&lt;&gt;LEN(AG493)-LEN(SUBSTITUTE(AG493,"{","")),"괄호이상",(LEN(AG493)-LEN(SUBSTITUTE(AG493,"}",""))))</f>
        <v>0</v>
      </c>
      <c r="ES493">
        <f>IF(LEN(AH493)-LEN(SUBSTITUTE(AH493,"}",""))&lt;&gt;LEN(AH493)-LEN(SUBSTITUTE(AH493,"{","")),"괄호이상",(LEN(AH493)-LEN(SUBSTITUTE(AH493,"}",""))))</f>
        <v>0</v>
      </c>
      <c r="ET493">
        <f>IF(LEN(AI493)-LEN(SUBSTITUTE(AI493,"}",""))&lt;&gt;LEN(AI493)-LEN(SUBSTITUTE(AI493,"{","")),"괄호이상",(LEN(AI493)-LEN(SUBSTITUTE(AI493,"}",""))))</f>
        <v>0</v>
      </c>
      <c r="EU493">
        <f>IF(LEN(AJ493)-LEN(SUBSTITUTE(AJ493,"}",""))&lt;&gt;LEN(AJ493)-LEN(SUBSTITUTE(AJ493,"{","")),"괄호이상",(LEN(AJ493)-LEN(SUBSTITUTE(AJ493,"}",""))))</f>
        <v>0</v>
      </c>
      <c r="EV493">
        <f>IF(LEN(AK493)-LEN(SUBSTITUTE(AK493,"}",""))&lt;&gt;LEN(AK493)-LEN(SUBSTITUTE(AK493,"{","")),"괄호이상",(LEN(AK493)-LEN(SUBSTITUTE(AK493,"}",""))))</f>
        <v>0</v>
      </c>
      <c r="EW493">
        <f>IF(LEN(AL493)-LEN(SUBSTITUTE(AL493,"}",""))&lt;&gt;LEN(AL493)-LEN(SUBSTITUTE(AL493,"{","")),"괄호이상",(LEN(AL493)-LEN(SUBSTITUTE(AL493,"}",""))))</f>
        <v>0</v>
      </c>
      <c r="EX493">
        <f>IF(LEN(AM493)-LEN(SUBSTITUTE(AM493,"}",""))&lt;&gt;LEN(AM493)-LEN(SUBSTITUTE(AM493,"{","")),"괄호이상",(LEN(AM493)-LEN(SUBSTITUTE(AM493,"}",""))))</f>
        <v>0</v>
      </c>
      <c r="EY493">
        <f>IF(LEN(AN493)-LEN(SUBSTITUTE(AN493,"}",""))&lt;&gt;LEN(AN493)-LEN(SUBSTITUTE(AN493,"{","")),"괄호이상",(LEN(AN493)-LEN(SUBSTITUTE(AN493,"}",""))))</f>
        <v>0</v>
      </c>
      <c r="EZ493">
        <f>IF(LEN(AO493)-LEN(SUBSTITUTE(AO493,"}",""))&lt;&gt;LEN(AO493)-LEN(SUBSTITUTE(AO493,"{","")),"괄호이상",(LEN(AO493)-LEN(SUBSTITUTE(AO493,"}",""))))</f>
        <v>0</v>
      </c>
      <c r="FA493">
        <f>IF(LEN(AP493)-LEN(SUBSTITUTE(AP493,"}",""))&lt;&gt;LEN(AP493)-LEN(SUBSTITUTE(AP493,"{","")),"괄호이상",(LEN(AP493)-LEN(SUBSTITUTE(AP493,"}",""))))</f>
        <v>0</v>
      </c>
      <c r="FB493" t="str">
        <f t="array" ref="FB493">IF(SUM(IF($DX493-DX493:FA493&gt;0,1,0))&gt;0,"여기","")</f>
        <v/>
      </c>
      <c r="FC493">
        <f>IF(LEN(C493)-LEN(SUBSTITUTE(C493,"&gt;",""))&lt;&gt;LEN(C493)-LEN(SUBSTITUTE(C493,"&lt;","")),"괄호이상",(LEN(C493)-LEN(SUBSTITUTE(C493,"&gt;","")))/2)</f>
        <v>0</v>
      </c>
      <c r="FD493">
        <f>IF(LEN(H493)-LEN(SUBSTITUTE(H493,"&gt;",""))&lt;&gt;LEN(H493)-LEN(SUBSTITUTE(H493,"&lt;","")),"괄호이상",(LEN(H493)-LEN(SUBSTITUTE(H493,"&gt;","")))/2)</f>
        <v>0</v>
      </c>
      <c r="FE493">
        <f>IF(LEN(O493)-LEN(SUBSTITUTE(O493,"&gt;",""))&lt;&gt;LEN(O493)-LEN(SUBSTITUTE(O493,"&lt;","")),"괄호이상",(LEN(O493)-LEN(SUBSTITUTE(O493,"&gt;","")))/2)</f>
        <v>0</v>
      </c>
      <c r="FF493">
        <f>IF(LEN(P493)-LEN(SUBSTITUTE(P493,"&gt;",""))&lt;&gt;LEN(P493)-LEN(SUBSTITUTE(P493,"&lt;","")),"괄호이상",(LEN(P493)-LEN(SUBSTITUTE(P493,"&gt;","")))/2)</f>
        <v>0</v>
      </c>
      <c r="FG493">
        <f>IF(LEN(Q493)-LEN(SUBSTITUTE(Q493,"&gt;",""))&lt;&gt;LEN(Q493)-LEN(SUBSTITUTE(Q493,"&lt;","")),"괄호이상",(LEN(Q493)-LEN(SUBSTITUTE(Q493,"&gt;","")))/2)</f>
        <v>0</v>
      </c>
      <c r="FH493">
        <f>IF(LEN(R493)-LEN(SUBSTITUTE(R493,"&gt;",""))&lt;&gt;LEN(R493)-LEN(SUBSTITUTE(R493,"&lt;","")),"괄호이상",(LEN(R493)-LEN(SUBSTITUTE(R493,"&gt;","")))/2)</f>
        <v>0</v>
      </c>
      <c r="FI493">
        <f>IF(LEN(S493)-LEN(SUBSTITUTE(S493,"&gt;",""))&lt;&gt;LEN(S493)-LEN(SUBSTITUTE(S493,"&lt;","")),"괄호이상",(LEN(S493)-LEN(SUBSTITUTE(S493,"&gt;","")))/2)</f>
        <v>0</v>
      </c>
      <c r="FJ493">
        <f>IF(LEN(T493)-LEN(SUBSTITUTE(T493,"&gt;",""))&lt;&gt;LEN(T493)-LEN(SUBSTITUTE(T493,"&lt;","")),"괄호이상",(LEN(T493)-LEN(SUBSTITUTE(T493,"&gt;","")))/2)</f>
        <v>0</v>
      </c>
      <c r="FK493">
        <f>IF(LEN(U493)-LEN(SUBSTITUTE(U493,"&gt;",""))&lt;&gt;LEN(U493)-LEN(SUBSTITUTE(U493,"&lt;","")),"괄호이상",(LEN(U493)-LEN(SUBSTITUTE(U493,"&gt;","")))/2)</f>
        <v>0</v>
      </c>
      <c r="FL493">
        <f>IF(LEN(V493)-LEN(SUBSTITUTE(V493,"&gt;",""))&lt;&gt;LEN(V493)-LEN(SUBSTITUTE(V493,"&lt;","")),"괄호이상",(LEN(V493)-LEN(SUBSTITUTE(V493,"&gt;","")))/2)</f>
        <v>0</v>
      </c>
      <c r="FM493">
        <f>IF(LEN(W493)-LEN(SUBSTITUTE(W493,"&gt;",""))&lt;&gt;LEN(W493)-LEN(SUBSTITUTE(W493,"&lt;","")),"괄호이상",(LEN(W493)-LEN(SUBSTITUTE(W493,"&gt;","")))/2)</f>
        <v>0</v>
      </c>
      <c r="FN493">
        <f>IF(LEN(X493)-LEN(SUBSTITUTE(X493,"&gt;",""))&lt;&gt;LEN(X493)-LEN(SUBSTITUTE(X493,"&lt;","")),"괄호이상",(LEN(X493)-LEN(SUBSTITUTE(X493,"&gt;","")))/2)</f>
        <v>0</v>
      </c>
      <c r="FO493">
        <f>IF(LEN(Y493)-LEN(SUBSTITUTE(Y493,"&gt;",""))&lt;&gt;LEN(Y493)-LEN(SUBSTITUTE(Y493,"&lt;","")),"괄호이상",(LEN(Y493)-LEN(SUBSTITUTE(Y493,"&gt;","")))/2)</f>
        <v>0</v>
      </c>
      <c r="FP493">
        <f>IF(LEN(Z493)-LEN(SUBSTITUTE(Z493,"&gt;",""))&lt;&gt;LEN(Z493)-LEN(SUBSTITUTE(Z493,"&lt;","")),"괄호이상",(LEN(Z493)-LEN(SUBSTITUTE(Z493,"&gt;","")))/2)</f>
        <v>0</v>
      </c>
      <c r="FQ493">
        <f>IF(LEN(AA493)-LEN(SUBSTITUTE(AA493,"&gt;",""))&lt;&gt;LEN(AA493)-LEN(SUBSTITUTE(AA493,"&lt;","")),"괄호이상",(LEN(AA493)-LEN(SUBSTITUTE(AA493,"&gt;","")))/2)</f>
        <v>0</v>
      </c>
      <c r="FR493">
        <f>IF(LEN(AB493)-LEN(SUBSTITUTE(AB493,"&gt;",""))&lt;&gt;LEN(AB493)-LEN(SUBSTITUTE(AB493,"&lt;","")),"괄호이상",(LEN(AB493)-LEN(SUBSTITUTE(AB493,"&gt;","")))/2)</f>
        <v>0</v>
      </c>
      <c r="FS493">
        <f>IF(LEN(AC493)-LEN(SUBSTITUTE(AC493,"&gt;",""))&lt;&gt;LEN(AC493)-LEN(SUBSTITUTE(AC493,"&lt;","")),"괄호이상",(LEN(AC493)-LEN(SUBSTITUTE(AC493,"&gt;","")))/2)</f>
        <v>0</v>
      </c>
      <c r="FT493">
        <f>IF(LEN(AD493)-LEN(SUBSTITUTE(AD493,"&gt;",""))&lt;&gt;LEN(AD493)-LEN(SUBSTITUTE(AD493,"&lt;","")),"괄호이상",(LEN(AD493)-LEN(SUBSTITUTE(AD493,"&gt;","")))/2)</f>
        <v>0</v>
      </c>
      <c r="FU493">
        <f>IF(LEN(AE493)-LEN(SUBSTITUTE(AE493,"&gt;",""))&lt;&gt;LEN(AE493)-LEN(SUBSTITUTE(AE493,"&lt;","")),"괄호이상",(LEN(AE493)-LEN(SUBSTITUTE(AE493,"&gt;","")))/2)</f>
        <v>0</v>
      </c>
      <c r="FV493">
        <f>IF(LEN(AF493)-LEN(SUBSTITUTE(AF493,"&gt;",""))&lt;&gt;LEN(AF493)-LEN(SUBSTITUTE(AF493,"&lt;","")),"괄호이상",(LEN(AF493)-LEN(SUBSTITUTE(AF493,"&gt;","")))/2)</f>
        <v>0</v>
      </c>
      <c r="FW493">
        <f>IF(LEN(AG493)-LEN(SUBSTITUTE(AG493,"&gt;",""))&lt;&gt;LEN(AG493)-LEN(SUBSTITUTE(AG493,"&lt;","")),"괄호이상",(LEN(AG493)-LEN(SUBSTITUTE(AG493,"&gt;","")))/2)</f>
        <v>0</v>
      </c>
      <c r="FX493">
        <f>IF(LEN(AH493)-LEN(SUBSTITUTE(AH493,"&gt;",""))&lt;&gt;LEN(AH493)-LEN(SUBSTITUTE(AH493,"&lt;","")),"괄호이상",(LEN(AH493)-LEN(SUBSTITUTE(AH493,"&gt;","")))/2)</f>
        <v>0</v>
      </c>
      <c r="FY493">
        <f>IF(LEN(AI493)-LEN(SUBSTITUTE(AI493,"&gt;",""))&lt;&gt;LEN(AI493)-LEN(SUBSTITUTE(AI493,"&lt;","")),"괄호이상",(LEN(AI493)-LEN(SUBSTITUTE(AI493,"&gt;","")))/2)</f>
        <v>0</v>
      </c>
      <c r="FZ493">
        <f>IF(LEN(AJ493)-LEN(SUBSTITUTE(AJ493,"&gt;",""))&lt;&gt;LEN(AJ493)-LEN(SUBSTITUTE(AJ493,"&lt;","")),"괄호이상",(LEN(AJ493)-LEN(SUBSTITUTE(AJ493,"&gt;","")))/2)</f>
        <v>0</v>
      </c>
      <c r="GA493">
        <f>IF(LEN(AK493)-LEN(SUBSTITUTE(AK493,"&gt;",""))&lt;&gt;LEN(AK493)-LEN(SUBSTITUTE(AK493,"&lt;","")),"괄호이상",(LEN(AK493)-LEN(SUBSTITUTE(AK493,"&gt;","")))/2)</f>
        <v>0</v>
      </c>
      <c r="GB493">
        <f>IF(LEN(AL493)-LEN(SUBSTITUTE(AL493,"&gt;",""))&lt;&gt;LEN(AL493)-LEN(SUBSTITUTE(AL493,"&lt;","")),"괄호이상",(LEN(AL493)-LEN(SUBSTITUTE(AL493,"&gt;","")))/2)</f>
        <v>0</v>
      </c>
      <c r="GC493">
        <f>IF(LEN(AM493)-LEN(SUBSTITUTE(AM493,"&gt;",""))&lt;&gt;LEN(AM493)-LEN(SUBSTITUTE(AM493,"&lt;","")),"괄호이상",(LEN(AM493)-LEN(SUBSTITUTE(AM493,"&gt;","")))/2)</f>
        <v>0</v>
      </c>
      <c r="GD493">
        <f>IF(LEN(AN493)-LEN(SUBSTITUTE(AN493,"&gt;",""))&lt;&gt;LEN(AN493)-LEN(SUBSTITUTE(AN493,"&lt;","")),"괄호이상",(LEN(AN493)-LEN(SUBSTITUTE(AN493,"&gt;","")))/2)</f>
        <v>0</v>
      </c>
      <c r="GE493">
        <f>IF(LEN(AO493)-LEN(SUBSTITUTE(AO493,"&gt;",""))&lt;&gt;LEN(AO493)-LEN(SUBSTITUTE(AO493,"&lt;","")),"괄호이상",(LEN(AO493)-LEN(SUBSTITUTE(AO493,"&gt;","")))/2)</f>
        <v>0</v>
      </c>
      <c r="GF493">
        <f>IF(LEN(AP493)-LEN(SUBSTITUTE(AP493,"&gt;",""))&lt;&gt;LEN(AP493)-LEN(SUBSTITUTE(AP493,"&lt;","")),"괄호이상",(LEN(AP493)-LEN(SUBSTITUTE(AP493,"&gt;","")))/2)</f>
        <v>0</v>
      </c>
      <c r="GG493" t="str">
        <f t="array" ref="GG493">IF(SUM(IF($FC493-FC493:GF493&gt;0,1,0))&gt;0,"여기","")</f>
        <v/>
      </c>
      <c r="GH493" t="str">
        <f t="shared" si="460"/>
        <v/>
      </c>
    </row>
    <row r="494" spans="1:190" x14ac:dyDescent="0.3">
      <c r="A494" t="s">
        <v>442</v>
      </c>
      <c r="B494">
        <f t="shared" si="458"/>
        <v>1</v>
      </c>
      <c r="C494" t="s">
        <v>4504</v>
      </c>
      <c r="E494" t="str">
        <f t="shared" si="461"/>
        <v>챕터28 디스크립션</v>
      </c>
      <c r="G494" t="s">
        <v>4529</v>
      </c>
      <c r="H494" t="str">
        <f t="shared" si="489"/>
        <v>Chapter 28 Description</v>
      </c>
      <c r="J494" s="1" t="str">
        <f t="shared" si="462"/>
        <v>Chapter 28 Description</v>
      </c>
      <c r="M494">
        <v>1</v>
      </c>
      <c r="O494" t="s">
        <v>13157</v>
      </c>
      <c r="P494" s="19" t="s">
        <v>13158</v>
      </c>
      <c r="Q494" t="s">
        <v>13159</v>
      </c>
      <c r="R494" t="s">
        <v>13166</v>
      </c>
      <c r="S494" t="s">
        <v>13167</v>
      </c>
      <c r="T494" t="s">
        <v>13171</v>
      </c>
      <c r="U494" t="s">
        <v>13172</v>
      </c>
      <c r="V494" t="s">
        <v>13162</v>
      </c>
      <c r="W494" t="s">
        <v>13177</v>
      </c>
      <c r="X494" s="20" t="s">
        <v>13179</v>
      </c>
      <c r="Y494" t="s">
        <v>13182</v>
      </c>
      <c r="Z494" t="s">
        <v>13175</v>
      </c>
      <c r="AA494" s="20" t="s">
        <v>13160</v>
      </c>
      <c r="AB494" t="s">
        <v>13161</v>
      </c>
      <c r="AC494" t="s">
        <v>13162</v>
      </c>
      <c r="AD494" t="s">
        <v>13163</v>
      </c>
      <c r="AE494" t="s">
        <v>13164</v>
      </c>
      <c r="AF494" t="s">
        <v>13165</v>
      </c>
      <c r="AG494" t="s">
        <v>13168</v>
      </c>
      <c r="AH494" s="20" t="s">
        <v>13169</v>
      </c>
      <c r="AI494" t="s">
        <v>13170</v>
      </c>
      <c r="AJ494" t="s">
        <v>13173</v>
      </c>
      <c r="AK494" t="s">
        <v>13174</v>
      </c>
      <c r="AL494" t="s">
        <v>13176</v>
      </c>
      <c r="AM494" t="s">
        <v>13163</v>
      </c>
      <c r="AN494" t="s">
        <v>13178</v>
      </c>
      <c r="AO494" t="s">
        <v>13180</v>
      </c>
      <c r="AP494" t="s">
        <v>13181</v>
      </c>
      <c r="AQ494" t="str">
        <f t="shared" si="459"/>
        <v>Chapter 28 Description</v>
      </c>
      <c r="AR494">
        <f t="shared" si="463"/>
        <v>0</v>
      </c>
      <c r="AS494">
        <f t="shared" si="464"/>
        <v>0</v>
      </c>
      <c r="AT494">
        <f t="shared" ca="1" si="465"/>
        <v>-1</v>
      </c>
      <c r="AU494">
        <f t="shared" ca="1" si="466"/>
        <v>-1</v>
      </c>
      <c r="AV494">
        <f t="shared" ca="1" si="467"/>
        <v>-1</v>
      </c>
      <c r="AW494">
        <f t="shared" ca="1" si="468"/>
        <v>-1</v>
      </c>
      <c r="AX494">
        <f t="shared" ca="1" si="469"/>
        <v>-1</v>
      </c>
      <c r="AY494">
        <f t="shared" ca="1" si="470"/>
        <v>-1</v>
      </c>
      <c r="AZ494">
        <f t="shared" ca="1" si="471"/>
        <v>-1</v>
      </c>
      <c r="BA494">
        <f t="shared" ca="1" si="472"/>
        <v>-1</v>
      </c>
      <c r="BB494">
        <f t="shared" ca="1" si="473"/>
        <v>-1</v>
      </c>
      <c r="BC494">
        <f t="shared" ca="1" si="474"/>
        <v>-1</v>
      </c>
      <c r="BD494">
        <f t="shared" ca="1" si="475"/>
        <v>-1</v>
      </c>
      <c r="BE494">
        <f t="shared" ca="1" si="476"/>
        <v>-1</v>
      </c>
      <c r="BF494">
        <f t="shared" ca="1" si="477"/>
        <v>-1</v>
      </c>
      <c r="BG494">
        <f t="shared" ca="1" si="478"/>
        <v>-1</v>
      </c>
      <c r="BH494">
        <f t="shared" ca="1" si="479"/>
        <v>-1</v>
      </c>
      <c r="BI494">
        <f t="shared" ca="1" si="480"/>
        <v>-1</v>
      </c>
      <c r="BJ494">
        <f t="shared" ca="1" si="481"/>
        <v>-1</v>
      </c>
      <c r="BK494">
        <f t="shared" ca="1" si="482"/>
        <v>-1</v>
      </c>
      <c r="BL494">
        <f t="shared" ca="1" si="483"/>
        <v>-1</v>
      </c>
      <c r="BM494">
        <f t="shared" ca="1" si="484"/>
        <v>-1</v>
      </c>
      <c r="BN494">
        <f ca="1">IF(AT494=-1,-1,COUNTIF($AT494:AT494,AT494)+IF(AT494=0,50,0))</f>
        <v>-1</v>
      </c>
      <c r="BO494">
        <f ca="1">IF(AU494=-1,-1,COUNTIF($AT494:AU494,AU494)+IF(AU494=0,50,0))</f>
        <v>-1</v>
      </c>
      <c r="BP494">
        <f ca="1">IF(AV494=-1,-1,COUNTIF($AT494:AV494,AV494)+IF(AV494=0,50,0))</f>
        <v>-1</v>
      </c>
      <c r="BQ494">
        <f ca="1">IF(AW494=-1,-1,COUNTIF($AT494:AW494,AW494)+IF(AW494=0,50,0))</f>
        <v>-1</v>
      </c>
      <c r="BR494">
        <f ca="1">IF(AX494=-1,-1,COUNTIF($AT494:AX494,AX494)+IF(AX494=0,50,0))</f>
        <v>-1</v>
      </c>
      <c r="BS494">
        <f ca="1">IF(AY494=-1,-1,COUNTIF($AT494:AY494,AY494)+IF(AY494=0,50,0))</f>
        <v>-1</v>
      </c>
      <c r="BT494">
        <f ca="1">IF(AZ494=-1,-1,COUNTIF($AT494:AZ494,AZ494)+IF(AZ494=0,50,0))</f>
        <v>-1</v>
      </c>
      <c r="BU494">
        <f ca="1">IF(BA494=-1,-1,COUNTIF($AT494:BA494,BA494)+IF(BA494=0,50,0))</f>
        <v>-1</v>
      </c>
      <c r="BV494">
        <f ca="1">IF(BB494=-1,-1,COUNTIF($AT494:BB494,BB494)+IF(BB494=0,50,0))</f>
        <v>-1</v>
      </c>
      <c r="BW494">
        <f ca="1">IF(BC494=-1,-1,COUNTIF($AT494:BC494,BC494)+IF(BC494=0,50,0))</f>
        <v>-1</v>
      </c>
      <c r="BX494">
        <f ca="1">IF(BD494=-1,-1,COUNTIF($AT494:BD494,BD494)+IF(BD494=0,50,0))</f>
        <v>-1</v>
      </c>
      <c r="BY494">
        <f ca="1">IF(BE494=-1,-1,COUNTIF($AT494:BE494,BE494)+IF(BE494=0,50,0))</f>
        <v>-1</v>
      </c>
      <c r="BZ494">
        <f ca="1">IF(BF494=-1,-1,COUNTIF($AT494:BF494,BF494)+IF(BF494=0,50,0))</f>
        <v>-1</v>
      </c>
      <c r="CA494">
        <f ca="1">IF(BG494=-1,-1,COUNTIF($AT494:BG494,BG494)+IF(BG494=0,50,0))</f>
        <v>-1</v>
      </c>
      <c r="CB494">
        <f ca="1">IF(BH494=-1,-1,COUNTIF($AT494:BH494,BH494)+IF(BH494=0,50,0))</f>
        <v>-1</v>
      </c>
      <c r="CC494">
        <f ca="1">IF(BI494=-1,-1,COUNTIF($AT494:BI494,BI494)+IF(BI494=0,50,0))</f>
        <v>-1</v>
      </c>
      <c r="CD494">
        <f ca="1">IF(BJ494=-1,-1,COUNTIF($AT494:BJ494,BJ494)+IF(BJ494=0,50,0))</f>
        <v>-1</v>
      </c>
      <c r="CE494">
        <f ca="1">IF(BK494=-1,-1,COUNTIF($AT494:BK494,BK494)+IF(BK494=0,50,0))</f>
        <v>-1</v>
      </c>
      <c r="CF494">
        <f ca="1">IF(BL494=-1,-1,COUNTIF($AT494:BL494,BL494)+IF(BL494=0,50,0))</f>
        <v>-1</v>
      </c>
      <c r="CG494">
        <f ca="1">IF(BM494=-1,-1,COUNTIF($AT494:BM494,BM494)+IF(BM494=0,50,0))</f>
        <v>-1</v>
      </c>
      <c r="CH494">
        <f t="shared" ca="1" si="498"/>
        <v>-1</v>
      </c>
      <c r="CI494">
        <f t="shared" ca="1" si="498"/>
        <v>-1</v>
      </c>
      <c r="CJ494">
        <f t="shared" ca="1" si="498"/>
        <v>-1</v>
      </c>
      <c r="CK494">
        <f t="shared" ca="1" si="498"/>
        <v>-1</v>
      </c>
      <c r="CL494">
        <f t="shared" ca="1" si="498"/>
        <v>-1</v>
      </c>
      <c r="CM494">
        <f t="shared" ca="1" si="498"/>
        <v>-1</v>
      </c>
      <c r="CN494">
        <f t="shared" ca="1" si="498"/>
        <v>-1</v>
      </c>
      <c r="CO494">
        <f t="shared" ca="1" si="498"/>
        <v>-1</v>
      </c>
      <c r="CP494">
        <f t="shared" ca="1" si="498"/>
        <v>-1</v>
      </c>
      <c r="CQ494">
        <f t="shared" ca="1" si="498"/>
        <v>-1</v>
      </c>
      <c r="CR494">
        <f t="shared" ca="1" si="499"/>
        <v>-1</v>
      </c>
      <c r="CS494">
        <f t="shared" ca="1" si="499"/>
        <v>-1</v>
      </c>
      <c r="CT494">
        <f t="shared" ca="1" si="499"/>
        <v>-1</v>
      </c>
      <c r="CU494">
        <f t="shared" ca="1" si="499"/>
        <v>-1</v>
      </c>
      <c r="CV494">
        <f t="shared" ca="1" si="499"/>
        <v>-1</v>
      </c>
      <c r="CW494">
        <f t="shared" ca="1" si="499"/>
        <v>-1</v>
      </c>
      <c r="CX494">
        <f t="shared" ca="1" si="499"/>
        <v>-1</v>
      </c>
      <c r="CY494">
        <f t="shared" ca="1" si="499"/>
        <v>-1</v>
      </c>
      <c r="CZ494">
        <f t="shared" ca="1" si="499"/>
        <v>-1</v>
      </c>
      <c r="DA494">
        <f t="shared" ca="1" si="499"/>
        <v>-1</v>
      </c>
      <c r="DB494">
        <f t="shared" ca="1" si="500"/>
        <v>-1</v>
      </c>
      <c r="DC494">
        <f t="shared" ca="1" si="500"/>
        <v>-1</v>
      </c>
      <c r="DD494">
        <f t="shared" ca="1" si="500"/>
        <v>-1</v>
      </c>
      <c r="DE494">
        <f t="shared" ca="1" si="500"/>
        <v>-1</v>
      </c>
      <c r="DF494">
        <f t="shared" ca="1" si="500"/>
        <v>-1</v>
      </c>
      <c r="DG494">
        <f t="shared" ca="1" si="500"/>
        <v>-1</v>
      </c>
      <c r="DH494">
        <f t="shared" ca="1" si="500"/>
        <v>-1</v>
      </c>
      <c r="DI494">
        <f t="shared" ca="1" si="500"/>
        <v>-1</v>
      </c>
      <c r="DJ494">
        <f t="shared" ca="1" si="500"/>
        <v>-1</v>
      </c>
      <c r="DK494">
        <f t="shared" ca="1" si="500"/>
        <v>-1</v>
      </c>
      <c r="DL494">
        <f t="shared" ca="1" si="501"/>
        <v>-1</v>
      </c>
      <c r="DM494">
        <f t="shared" ca="1" si="501"/>
        <v>-1</v>
      </c>
      <c r="DN494">
        <f t="shared" ca="1" si="501"/>
        <v>-1</v>
      </c>
      <c r="DO494">
        <f t="shared" ca="1" si="501"/>
        <v>-1</v>
      </c>
      <c r="DP494">
        <f t="shared" ca="1" si="501"/>
        <v>-1</v>
      </c>
      <c r="DQ494">
        <f t="shared" ca="1" si="501"/>
        <v>-1</v>
      </c>
      <c r="DR494">
        <f t="shared" ca="1" si="501"/>
        <v>-1</v>
      </c>
      <c r="DS494">
        <f t="shared" ca="1" si="501"/>
        <v>-1</v>
      </c>
      <c r="DT494">
        <f t="shared" ca="1" si="501"/>
        <v>-1</v>
      </c>
      <c r="DU494">
        <f t="shared" ca="1" si="501"/>
        <v>-1</v>
      </c>
      <c r="DV494" t="str">
        <f ca="1">SUBSTITUTE(SUBSTITUTE(SUBSTITUTE(SUBSTITUTE(SUBSTITUTE(SUBSTITUTE(SUBSTITUTE(SUBSTITUTE(SUBSTITUTE(SUBSTITUTE(
SUBSTITUTE(SUBSTITUTE(SUBSTITUTE(SUBSTITUTE(SUBSTITUTE(SUBSTITUTE(SUBSTITUTE(SUBSTITUTE(SUBSTITUTE(SUBSTITUTE($AQ494,
IF($CH494=-1,"",MID($AQ494,$CH494,$DB494-$CH494+1)),IF($CH494=-1,"",VLOOKUP($BN494,구글언어코드!$K:$L,2,0))),
IF($CI494=-1,"",MID($AQ494,$CI494,$DC494-$CI494+1)),IF($CI494=-1,"",VLOOKUP($BO494,구글언어코드!$K:$L,2,0))),
IF($CJ494=-1,"",MID($AQ494,$CJ494,$DD494-$CJ494+1)),IF($CJ494=-1,"",VLOOKUP($BP494,구글언어코드!$K:$L,2,0))),
IF($CK494=-1,"",MID($AQ494,$CK494,$DE494-$CK494+1)),IF($CK494=-1,"",VLOOKUP($BQ494,구글언어코드!$K:$L,2,0))),
IF($CL494=-1,"",MID($AQ494,$CL494,$DF494-$CL494+1)),IF($CL494=-1,"",VLOOKUP($BR494,구글언어코드!$K:$L,2,0))),
IF($CM494=-1,"",MID($AQ494,$CM494,$DG494-$CM494+1)),IF($CM494=-1,"",VLOOKUP($BS494,구글언어코드!$K:$L,2,0))),
IF($CN494=-1,"",MID($AQ494,$CN494,$DH494-$CN494+1)),IF($CN494=-1,"",VLOOKUP($BT494,구글언어코드!$K:$L,2,0))),
IF($CO494=-1,"",MID($AQ494,$CO494,$DI494-$CO494+1)),IF($CO494=-1,"",VLOOKUP($BU494,구글언어코드!$K:$L,2,0))),
IF($CP494=-1,"",MID($AQ494,$CP494,$DJ494-$CP494+1)),IF($CP494=-1,"",VLOOKUP($BV494,구글언어코드!$K:$L,2,0))),
IF($CQ494=-1,"",MID($AQ494,$CQ494,$DK494-$CQ494+1)),IF($CQ494=-1,"",VLOOKUP($BW494,구글언어코드!$K:$L,2,0))),
IF($CR494=-1,"",MID($AQ494,$CR494,$DL494-$CR494+1)),IF($CR494=-1,"",VLOOKUP($BX494,구글언어코드!$K:$L,2,0))),
IF($CS494=-1,"",MID($AQ494,$CS494,$DM494-$CS494+1)),IF($CS494=-1,"",VLOOKUP($BY494,구글언어코드!$K:$L,2,0))),
IF($CT494=-1,"",MID($AQ494,$CT494,$DN494-$CT494+1)),IF($CT494=-1,"",VLOOKUP($BZ494,구글언어코드!$K:$L,2,0))),
IF($CU494=-1,"",MID($AQ494,$CU494,$DO494-$CU494+1)),IF($CU494=-1,"",VLOOKUP($CA494,구글언어코드!$K:$L,2,0))),
IF($CV494=-1,"",MID($AQ494,$CV494,$DP494-$CV494+1)),IF($CV494=-1,"",VLOOKUP($CB494,구글언어코드!$K:$L,2,0))),
IF($CW494=-1,"",MID($AQ494,$CW494,$DQ494-$CW494+1)),IF($CW494=-1,"",VLOOKUP($CC494,구글언어코드!$K:$L,2,0))),
IF($CX494=-1,"",MID($AQ494,$CX494,$DR494-$CX494+1)),IF($CX494=-1,"",VLOOKUP($CD494,구글언어코드!$K:$L,2,0))),
IF($CY494=-1,"",MID($AQ494,$CY494,$DS494-$CY494+1)),IF($CY494=-1,"",VLOOKUP($CE494,구글언어코드!$K:$L,2,0))),
IF($CZ494=-1,"",MID($AQ494,$CZ494,$DT494-$CZ494+1)),IF($CZ494=-1,"",VLOOKUP($CF494,구글언어코드!$K:$L,2,0))),
IF($DA494=-1,"",MID($AQ494,$DA494,$DU494-$DA494+1)),IF($DA494=-1,"",VLOOKUP($CG494,구글언어코드!$K:$L,2,0)))</f>
        <v>Chapter 28 Description</v>
      </c>
      <c r="DW494" t="str">
        <f ca="1">SUBSTITUTE(SUBSTITUTE(SUBSTITUTE(SUBSTITUTE(SUBSTITUTE(SUBSTITUTE(SUBSTITUTE(SUBSTITUTE(SUBSTITUTE(SUBSTITUTE(
SUBSTITUTE(SUBSTITUTE(SUBSTITUTE(SUBSTITUTE(SUBSTITUTE(SUBSTITUTE(SUBSTITUTE(SUBSTITUTE(SUBSTITUTE(SUBSTITUTE(DV494,
IF($CH494=-1,"",VLOOKUP($BN494,구글언어코드!$K:$L,2,0)),IF($CH494=-1,"",MID($AQ494,$CH494,$DB494-$CH494+1))),
IF($CI494=-1,"",VLOOKUP($BO494,구글언어코드!$K:$L,2,0)),IF($CI494=-1,"",MID($AQ494,$CI494,$DC494-$CI494+1))),
IF($CJ494=-1,"",VLOOKUP($BP494,구글언어코드!$K:$L,2,0)),IF($CJ494=-1,"",MID($AQ494,$CJ494,$DD494-$CJ494+1))),
IF($CK494=-1,"",VLOOKUP($BQ494,구글언어코드!$K:$L,2,0)),IF($CK494=-1,"",MID($AQ494,$CK494,$DE494-$CK494+1))),
IF($CL494=-1,"",VLOOKUP($BR494,구글언어코드!$K:$L,2,0)),IF($CL494=-1,"",MID($AQ494,$CL494,$DF494-$CL494+1))),
IF($CM494=-1,"",VLOOKUP($BS494,구글언어코드!$K:$L,2,0)),IF($CM494=-1,"",MID($AQ494,$CM494,$DG494-$CM494+1))),
IF($CN494=-1,"",VLOOKUP($BT494,구글언어코드!$K:$L,2,0)),IF($CN494=-1,"",MID($AQ494,$CN494,$DH494-$CN494+1))),
IF($CO494=-1,"",VLOOKUP($BU494,구글언어코드!$K:$L,2,0)),IF($CO494=-1,"",MID($AQ494,$CO494,$DI494-$CO494+1))),
IF($CP494=-1,"",VLOOKUP($BV494,구글언어코드!$K:$L,2,0)),IF($CP494=-1,"",MID($AQ494,$CP494,$DJ494-$CP494+1))),
IF($CQ494=-1,"",VLOOKUP($BW494,구글언어코드!$K:$L,2,0)),IF($CQ494=-1,"",MID($AQ494,$CQ494,$DK494-$CQ494+1))),
IF($CR494=-1,"",VLOOKUP($BX494,구글언어코드!$K:$L,2,0)),IF($CR494=-1,"",MID($AQ494,$CR494,$DL494-$CR494+1))),
IF($CS494=-1,"",VLOOKUP($BY494,구글언어코드!$K:$L,2,0)),IF($CS494=-1,"",MID($AQ494,$CS494,$DM494-$CS494+1))),
IF($CT494=-1,"",VLOOKUP($BZ494,구글언어코드!$K:$L,2,0)),IF($CT494=-1,"",MID($AQ494,$CT494,$DN494-$CT494+1))),
IF($CU494=-1,"",VLOOKUP($CA494,구글언어코드!$K:$L,2,0)),IF($CU494=-1,"",MID($AQ494,$CU494,$DO494-$CU494+1))),
IF($CV494=-1,"",VLOOKUP($CB494,구글언어코드!$K:$L,2,0)),IF($CV494=-1,"",MID($AQ494,$CV494,$DP494-$CV494+1))),
IF($CW494=-1,"",VLOOKUP($CC494,구글언어코드!$K:$L,2,0)),IF($CW494=-1,"",MID($AQ494,$CW494,$DQ494-$CW494+1))),
IF($CX494=-1,"",VLOOKUP($CD494,구글언어코드!$K:$L,2,0)),IF($CX494=-1,"",MID($AQ494,$CX494,$DR494-$CX494+1))),
IF($CY494=-1,"",VLOOKUP($CE494,구글언어코드!$K:$L,2,0)),IF($CY494=-1,"",MID($AQ494,$CY494,$DS494-$CY494+1))),
IF($CZ494=-1,"",VLOOKUP($CF494,구글언어코드!$K:$L,2,0)),IF($CZ494=-1,"",MID($AQ494,$CZ494,$DT494-$CZ494+1))),
IF($DA494=-1,"",VLOOKUP($CG494,구글언어코드!$K:$L,2,0)),IF($DA494=-1,"",MID($AQ494,$DA494,$DU494-$DA494+1)))</f>
        <v>Chapter 28 Description</v>
      </c>
      <c r="DX494">
        <f>IF(LEN(C494)-LEN(SUBSTITUTE(C494,"}",""))&lt;&gt;LEN(C494)-LEN(SUBSTITUTE(C494,"{","")),"괄호이상",(LEN(C494)-LEN(SUBSTITUTE(C494,"}",""))))</f>
        <v>0</v>
      </c>
      <c r="DY494">
        <f>IF(LEN(H494)-LEN(SUBSTITUTE(H494,"}",""))&lt;&gt;LEN(H494)-LEN(SUBSTITUTE(H494,"{","")),"괄호이상",(LEN(H494)-LEN(SUBSTITUTE(H494,"}",""))))</f>
        <v>0</v>
      </c>
      <c r="DZ494">
        <f>IF(LEN(O494)-LEN(SUBSTITUTE(O494,"}",""))&lt;&gt;LEN(O494)-LEN(SUBSTITUTE(O494,"{","")),"괄호이상",(LEN(O494)-LEN(SUBSTITUTE(O494,"}",""))))</f>
        <v>0</v>
      </c>
      <c r="EA494">
        <f>IF(LEN(P494)-LEN(SUBSTITUTE(P494,"}",""))&lt;&gt;LEN(P494)-LEN(SUBSTITUTE(P494,"{","")),"괄호이상",(LEN(P494)-LEN(SUBSTITUTE(P494,"}",""))))</f>
        <v>0</v>
      </c>
      <c r="EB494">
        <f>IF(LEN(Q494)-LEN(SUBSTITUTE(Q494,"}",""))&lt;&gt;LEN(Q494)-LEN(SUBSTITUTE(Q494,"{","")),"괄호이상",(LEN(Q494)-LEN(SUBSTITUTE(Q494,"}",""))))</f>
        <v>0</v>
      </c>
      <c r="EC494">
        <f>IF(LEN(R494)-LEN(SUBSTITUTE(R494,"}",""))&lt;&gt;LEN(R494)-LEN(SUBSTITUTE(R494,"{","")),"괄호이상",(LEN(R494)-LEN(SUBSTITUTE(R494,"}",""))))</f>
        <v>0</v>
      </c>
      <c r="ED494">
        <f>IF(LEN(S494)-LEN(SUBSTITUTE(S494,"}",""))&lt;&gt;LEN(S494)-LEN(SUBSTITUTE(S494,"{","")),"괄호이상",(LEN(S494)-LEN(SUBSTITUTE(S494,"}",""))))</f>
        <v>0</v>
      </c>
      <c r="EE494">
        <f>IF(LEN(T494)-LEN(SUBSTITUTE(T494,"}",""))&lt;&gt;LEN(T494)-LEN(SUBSTITUTE(T494,"{","")),"괄호이상",(LEN(T494)-LEN(SUBSTITUTE(T494,"}",""))))</f>
        <v>0</v>
      </c>
      <c r="EF494">
        <f>IF(LEN(U494)-LEN(SUBSTITUTE(U494,"}",""))&lt;&gt;LEN(U494)-LEN(SUBSTITUTE(U494,"{","")),"괄호이상",(LEN(U494)-LEN(SUBSTITUTE(U494,"}",""))))</f>
        <v>0</v>
      </c>
      <c r="EG494">
        <f>IF(LEN(V494)-LEN(SUBSTITUTE(V494,"}",""))&lt;&gt;LEN(V494)-LEN(SUBSTITUTE(V494,"{","")),"괄호이상",(LEN(V494)-LEN(SUBSTITUTE(V494,"}",""))))</f>
        <v>0</v>
      </c>
      <c r="EH494">
        <f>IF(LEN(W494)-LEN(SUBSTITUTE(W494,"}",""))&lt;&gt;LEN(W494)-LEN(SUBSTITUTE(W494,"{","")),"괄호이상",(LEN(W494)-LEN(SUBSTITUTE(W494,"}",""))))</f>
        <v>0</v>
      </c>
      <c r="EI494">
        <f>IF(LEN(X494)-LEN(SUBSTITUTE(X494,"}",""))&lt;&gt;LEN(X494)-LEN(SUBSTITUTE(X494,"{","")),"괄호이상",(LEN(X494)-LEN(SUBSTITUTE(X494,"}",""))))</f>
        <v>0</v>
      </c>
      <c r="EJ494">
        <f>IF(LEN(Y494)-LEN(SUBSTITUTE(Y494,"}",""))&lt;&gt;LEN(Y494)-LEN(SUBSTITUTE(Y494,"{","")),"괄호이상",(LEN(Y494)-LEN(SUBSTITUTE(Y494,"}",""))))</f>
        <v>0</v>
      </c>
      <c r="EK494">
        <f>IF(LEN(Z494)-LEN(SUBSTITUTE(Z494,"}",""))&lt;&gt;LEN(Z494)-LEN(SUBSTITUTE(Z494,"{","")),"괄호이상",(LEN(Z494)-LEN(SUBSTITUTE(Z494,"}",""))))</f>
        <v>0</v>
      </c>
      <c r="EL494">
        <f>IF(LEN(AA494)-LEN(SUBSTITUTE(AA494,"}",""))&lt;&gt;LEN(AA494)-LEN(SUBSTITUTE(AA494,"{","")),"괄호이상",(LEN(AA494)-LEN(SUBSTITUTE(AA494,"}",""))))</f>
        <v>0</v>
      </c>
      <c r="EM494">
        <f>IF(LEN(AB494)-LEN(SUBSTITUTE(AB494,"}",""))&lt;&gt;LEN(AB494)-LEN(SUBSTITUTE(AB494,"{","")),"괄호이상",(LEN(AB494)-LEN(SUBSTITUTE(AB494,"}",""))))</f>
        <v>0</v>
      </c>
      <c r="EN494">
        <f>IF(LEN(AC494)-LEN(SUBSTITUTE(AC494,"}",""))&lt;&gt;LEN(AC494)-LEN(SUBSTITUTE(AC494,"{","")),"괄호이상",(LEN(AC494)-LEN(SUBSTITUTE(AC494,"}",""))))</f>
        <v>0</v>
      </c>
      <c r="EO494">
        <f>IF(LEN(AD494)-LEN(SUBSTITUTE(AD494,"}",""))&lt;&gt;LEN(AD494)-LEN(SUBSTITUTE(AD494,"{","")),"괄호이상",(LEN(AD494)-LEN(SUBSTITUTE(AD494,"}",""))))</f>
        <v>0</v>
      </c>
      <c r="EP494">
        <f>IF(LEN(AE494)-LEN(SUBSTITUTE(AE494,"}",""))&lt;&gt;LEN(AE494)-LEN(SUBSTITUTE(AE494,"{","")),"괄호이상",(LEN(AE494)-LEN(SUBSTITUTE(AE494,"}",""))))</f>
        <v>0</v>
      </c>
      <c r="EQ494">
        <f>IF(LEN(AF494)-LEN(SUBSTITUTE(AF494,"}",""))&lt;&gt;LEN(AF494)-LEN(SUBSTITUTE(AF494,"{","")),"괄호이상",(LEN(AF494)-LEN(SUBSTITUTE(AF494,"}",""))))</f>
        <v>0</v>
      </c>
      <c r="ER494">
        <f>IF(LEN(AG494)-LEN(SUBSTITUTE(AG494,"}",""))&lt;&gt;LEN(AG494)-LEN(SUBSTITUTE(AG494,"{","")),"괄호이상",(LEN(AG494)-LEN(SUBSTITUTE(AG494,"}",""))))</f>
        <v>0</v>
      </c>
      <c r="ES494">
        <f>IF(LEN(AH494)-LEN(SUBSTITUTE(AH494,"}",""))&lt;&gt;LEN(AH494)-LEN(SUBSTITUTE(AH494,"{","")),"괄호이상",(LEN(AH494)-LEN(SUBSTITUTE(AH494,"}",""))))</f>
        <v>0</v>
      </c>
      <c r="ET494">
        <f>IF(LEN(AI494)-LEN(SUBSTITUTE(AI494,"}",""))&lt;&gt;LEN(AI494)-LEN(SUBSTITUTE(AI494,"{","")),"괄호이상",(LEN(AI494)-LEN(SUBSTITUTE(AI494,"}",""))))</f>
        <v>0</v>
      </c>
      <c r="EU494">
        <f>IF(LEN(AJ494)-LEN(SUBSTITUTE(AJ494,"}",""))&lt;&gt;LEN(AJ494)-LEN(SUBSTITUTE(AJ494,"{","")),"괄호이상",(LEN(AJ494)-LEN(SUBSTITUTE(AJ494,"}",""))))</f>
        <v>0</v>
      </c>
      <c r="EV494">
        <f>IF(LEN(AK494)-LEN(SUBSTITUTE(AK494,"}",""))&lt;&gt;LEN(AK494)-LEN(SUBSTITUTE(AK494,"{","")),"괄호이상",(LEN(AK494)-LEN(SUBSTITUTE(AK494,"}",""))))</f>
        <v>0</v>
      </c>
      <c r="EW494">
        <f>IF(LEN(AL494)-LEN(SUBSTITUTE(AL494,"}",""))&lt;&gt;LEN(AL494)-LEN(SUBSTITUTE(AL494,"{","")),"괄호이상",(LEN(AL494)-LEN(SUBSTITUTE(AL494,"}",""))))</f>
        <v>0</v>
      </c>
      <c r="EX494">
        <f>IF(LEN(AM494)-LEN(SUBSTITUTE(AM494,"}",""))&lt;&gt;LEN(AM494)-LEN(SUBSTITUTE(AM494,"{","")),"괄호이상",(LEN(AM494)-LEN(SUBSTITUTE(AM494,"}",""))))</f>
        <v>0</v>
      </c>
      <c r="EY494">
        <f>IF(LEN(AN494)-LEN(SUBSTITUTE(AN494,"}",""))&lt;&gt;LEN(AN494)-LEN(SUBSTITUTE(AN494,"{","")),"괄호이상",(LEN(AN494)-LEN(SUBSTITUTE(AN494,"}",""))))</f>
        <v>0</v>
      </c>
      <c r="EZ494">
        <f>IF(LEN(AO494)-LEN(SUBSTITUTE(AO494,"}",""))&lt;&gt;LEN(AO494)-LEN(SUBSTITUTE(AO494,"{","")),"괄호이상",(LEN(AO494)-LEN(SUBSTITUTE(AO494,"}",""))))</f>
        <v>0</v>
      </c>
      <c r="FA494">
        <f>IF(LEN(AP494)-LEN(SUBSTITUTE(AP494,"}",""))&lt;&gt;LEN(AP494)-LEN(SUBSTITUTE(AP494,"{","")),"괄호이상",(LEN(AP494)-LEN(SUBSTITUTE(AP494,"}",""))))</f>
        <v>0</v>
      </c>
      <c r="FB494" t="str">
        <f t="array" ref="FB494">IF(SUM(IF($DX494-DX494:FA494&gt;0,1,0))&gt;0,"여기","")</f>
        <v/>
      </c>
      <c r="FC494">
        <f>IF(LEN(C494)-LEN(SUBSTITUTE(C494,"&gt;",""))&lt;&gt;LEN(C494)-LEN(SUBSTITUTE(C494,"&lt;","")),"괄호이상",(LEN(C494)-LEN(SUBSTITUTE(C494,"&gt;","")))/2)</f>
        <v>0</v>
      </c>
      <c r="FD494">
        <f>IF(LEN(H494)-LEN(SUBSTITUTE(H494,"&gt;",""))&lt;&gt;LEN(H494)-LEN(SUBSTITUTE(H494,"&lt;","")),"괄호이상",(LEN(H494)-LEN(SUBSTITUTE(H494,"&gt;","")))/2)</f>
        <v>0</v>
      </c>
      <c r="FE494">
        <f>IF(LEN(O494)-LEN(SUBSTITUTE(O494,"&gt;",""))&lt;&gt;LEN(O494)-LEN(SUBSTITUTE(O494,"&lt;","")),"괄호이상",(LEN(O494)-LEN(SUBSTITUTE(O494,"&gt;","")))/2)</f>
        <v>0</v>
      </c>
      <c r="FF494">
        <f>IF(LEN(P494)-LEN(SUBSTITUTE(P494,"&gt;",""))&lt;&gt;LEN(P494)-LEN(SUBSTITUTE(P494,"&lt;","")),"괄호이상",(LEN(P494)-LEN(SUBSTITUTE(P494,"&gt;","")))/2)</f>
        <v>0</v>
      </c>
      <c r="FG494">
        <f>IF(LEN(Q494)-LEN(SUBSTITUTE(Q494,"&gt;",""))&lt;&gt;LEN(Q494)-LEN(SUBSTITUTE(Q494,"&lt;","")),"괄호이상",(LEN(Q494)-LEN(SUBSTITUTE(Q494,"&gt;","")))/2)</f>
        <v>0</v>
      </c>
      <c r="FH494">
        <f>IF(LEN(R494)-LEN(SUBSTITUTE(R494,"&gt;",""))&lt;&gt;LEN(R494)-LEN(SUBSTITUTE(R494,"&lt;","")),"괄호이상",(LEN(R494)-LEN(SUBSTITUTE(R494,"&gt;","")))/2)</f>
        <v>0</v>
      </c>
      <c r="FI494">
        <f>IF(LEN(S494)-LEN(SUBSTITUTE(S494,"&gt;",""))&lt;&gt;LEN(S494)-LEN(SUBSTITUTE(S494,"&lt;","")),"괄호이상",(LEN(S494)-LEN(SUBSTITUTE(S494,"&gt;","")))/2)</f>
        <v>0</v>
      </c>
      <c r="FJ494">
        <f>IF(LEN(T494)-LEN(SUBSTITUTE(T494,"&gt;",""))&lt;&gt;LEN(T494)-LEN(SUBSTITUTE(T494,"&lt;","")),"괄호이상",(LEN(T494)-LEN(SUBSTITUTE(T494,"&gt;","")))/2)</f>
        <v>0</v>
      </c>
      <c r="FK494">
        <f>IF(LEN(U494)-LEN(SUBSTITUTE(U494,"&gt;",""))&lt;&gt;LEN(U494)-LEN(SUBSTITUTE(U494,"&lt;","")),"괄호이상",(LEN(U494)-LEN(SUBSTITUTE(U494,"&gt;","")))/2)</f>
        <v>0</v>
      </c>
      <c r="FL494">
        <f>IF(LEN(V494)-LEN(SUBSTITUTE(V494,"&gt;",""))&lt;&gt;LEN(V494)-LEN(SUBSTITUTE(V494,"&lt;","")),"괄호이상",(LEN(V494)-LEN(SUBSTITUTE(V494,"&gt;","")))/2)</f>
        <v>0</v>
      </c>
      <c r="FM494">
        <f>IF(LEN(W494)-LEN(SUBSTITUTE(W494,"&gt;",""))&lt;&gt;LEN(W494)-LEN(SUBSTITUTE(W494,"&lt;","")),"괄호이상",(LEN(W494)-LEN(SUBSTITUTE(W494,"&gt;","")))/2)</f>
        <v>0</v>
      </c>
      <c r="FN494">
        <f>IF(LEN(X494)-LEN(SUBSTITUTE(X494,"&gt;",""))&lt;&gt;LEN(X494)-LEN(SUBSTITUTE(X494,"&lt;","")),"괄호이상",(LEN(X494)-LEN(SUBSTITUTE(X494,"&gt;","")))/2)</f>
        <v>0</v>
      </c>
      <c r="FO494">
        <f>IF(LEN(Y494)-LEN(SUBSTITUTE(Y494,"&gt;",""))&lt;&gt;LEN(Y494)-LEN(SUBSTITUTE(Y494,"&lt;","")),"괄호이상",(LEN(Y494)-LEN(SUBSTITUTE(Y494,"&gt;","")))/2)</f>
        <v>0</v>
      </c>
      <c r="FP494">
        <f>IF(LEN(Z494)-LEN(SUBSTITUTE(Z494,"&gt;",""))&lt;&gt;LEN(Z494)-LEN(SUBSTITUTE(Z494,"&lt;","")),"괄호이상",(LEN(Z494)-LEN(SUBSTITUTE(Z494,"&gt;","")))/2)</f>
        <v>0</v>
      </c>
      <c r="FQ494">
        <f>IF(LEN(AA494)-LEN(SUBSTITUTE(AA494,"&gt;",""))&lt;&gt;LEN(AA494)-LEN(SUBSTITUTE(AA494,"&lt;","")),"괄호이상",(LEN(AA494)-LEN(SUBSTITUTE(AA494,"&gt;","")))/2)</f>
        <v>0</v>
      </c>
      <c r="FR494">
        <f>IF(LEN(AB494)-LEN(SUBSTITUTE(AB494,"&gt;",""))&lt;&gt;LEN(AB494)-LEN(SUBSTITUTE(AB494,"&lt;","")),"괄호이상",(LEN(AB494)-LEN(SUBSTITUTE(AB494,"&gt;","")))/2)</f>
        <v>0</v>
      </c>
      <c r="FS494">
        <f>IF(LEN(AC494)-LEN(SUBSTITUTE(AC494,"&gt;",""))&lt;&gt;LEN(AC494)-LEN(SUBSTITUTE(AC494,"&lt;","")),"괄호이상",(LEN(AC494)-LEN(SUBSTITUTE(AC494,"&gt;","")))/2)</f>
        <v>0</v>
      </c>
      <c r="FT494">
        <f>IF(LEN(AD494)-LEN(SUBSTITUTE(AD494,"&gt;",""))&lt;&gt;LEN(AD494)-LEN(SUBSTITUTE(AD494,"&lt;","")),"괄호이상",(LEN(AD494)-LEN(SUBSTITUTE(AD494,"&gt;","")))/2)</f>
        <v>0</v>
      </c>
      <c r="FU494">
        <f>IF(LEN(AE494)-LEN(SUBSTITUTE(AE494,"&gt;",""))&lt;&gt;LEN(AE494)-LEN(SUBSTITUTE(AE494,"&lt;","")),"괄호이상",(LEN(AE494)-LEN(SUBSTITUTE(AE494,"&gt;","")))/2)</f>
        <v>0</v>
      </c>
      <c r="FV494">
        <f>IF(LEN(AF494)-LEN(SUBSTITUTE(AF494,"&gt;",""))&lt;&gt;LEN(AF494)-LEN(SUBSTITUTE(AF494,"&lt;","")),"괄호이상",(LEN(AF494)-LEN(SUBSTITUTE(AF494,"&gt;","")))/2)</f>
        <v>0</v>
      </c>
      <c r="FW494">
        <f>IF(LEN(AG494)-LEN(SUBSTITUTE(AG494,"&gt;",""))&lt;&gt;LEN(AG494)-LEN(SUBSTITUTE(AG494,"&lt;","")),"괄호이상",(LEN(AG494)-LEN(SUBSTITUTE(AG494,"&gt;","")))/2)</f>
        <v>0</v>
      </c>
      <c r="FX494">
        <f>IF(LEN(AH494)-LEN(SUBSTITUTE(AH494,"&gt;",""))&lt;&gt;LEN(AH494)-LEN(SUBSTITUTE(AH494,"&lt;","")),"괄호이상",(LEN(AH494)-LEN(SUBSTITUTE(AH494,"&gt;","")))/2)</f>
        <v>0</v>
      </c>
      <c r="FY494">
        <f>IF(LEN(AI494)-LEN(SUBSTITUTE(AI494,"&gt;",""))&lt;&gt;LEN(AI494)-LEN(SUBSTITUTE(AI494,"&lt;","")),"괄호이상",(LEN(AI494)-LEN(SUBSTITUTE(AI494,"&gt;","")))/2)</f>
        <v>0</v>
      </c>
      <c r="FZ494">
        <f>IF(LEN(AJ494)-LEN(SUBSTITUTE(AJ494,"&gt;",""))&lt;&gt;LEN(AJ494)-LEN(SUBSTITUTE(AJ494,"&lt;","")),"괄호이상",(LEN(AJ494)-LEN(SUBSTITUTE(AJ494,"&gt;","")))/2)</f>
        <v>0</v>
      </c>
      <c r="GA494">
        <f>IF(LEN(AK494)-LEN(SUBSTITUTE(AK494,"&gt;",""))&lt;&gt;LEN(AK494)-LEN(SUBSTITUTE(AK494,"&lt;","")),"괄호이상",(LEN(AK494)-LEN(SUBSTITUTE(AK494,"&gt;","")))/2)</f>
        <v>0</v>
      </c>
      <c r="GB494">
        <f>IF(LEN(AL494)-LEN(SUBSTITUTE(AL494,"&gt;",""))&lt;&gt;LEN(AL494)-LEN(SUBSTITUTE(AL494,"&lt;","")),"괄호이상",(LEN(AL494)-LEN(SUBSTITUTE(AL494,"&gt;","")))/2)</f>
        <v>0</v>
      </c>
      <c r="GC494">
        <f>IF(LEN(AM494)-LEN(SUBSTITUTE(AM494,"&gt;",""))&lt;&gt;LEN(AM494)-LEN(SUBSTITUTE(AM494,"&lt;","")),"괄호이상",(LEN(AM494)-LEN(SUBSTITUTE(AM494,"&gt;","")))/2)</f>
        <v>0</v>
      </c>
      <c r="GD494">
        <f>IF(LEN(AN494)-LEN(SUBSTITUTE(AN494,"&gt;",""))&lt;&gt;LEN(AN494)-LEN(SUBSTITUTE(AN494,"&lt;","")),"괄호이상",(LEN(AN494)-LEN(SUBSTITUTE(AN494,"&gt;","")))/2)</f>
        <v>0</v>
      </c>
      <c r="GE494">
        <f>IF(LEN(AO494)-LEN(SUBSTITUTE(AO494,"&gt;",""))&lt;&gt;LEN(AO494)-LEN(SUBSTITUTE(AO494,"&lt;","")),"괄호이상",(LEN(AO494)-LEN(SUBSTITUTE(AO494,"&gt;","")))/2)</f>
        <v>0</v>
      </c>
      <c r="GF494">
        <f>IF(LEN(AP494)-LEN(SUBSTITUTE(AP494,"&gt;",""))&lt;&gt;LEN(AP494)-LEN(SUBSTITUTE(AP494,"&lt;","")),"괄호이상",(LEN(AP494)-LEN(SUBSTITUTE(AP494,"&gt;","")))/2)</f>
        <v>0</v>
      </c>
      <c r="GG494" t="str">
        <f t="array" ref="GG494">IF(SUM(IF($FC494-FC494:GF494&gt;0,1,0))&gt;0,"여기","")</f>
        <v/>
      </c>
      <c r="GH494" t="str">
        <f t="shared" si="460"/>
        <v/>
      </c>
    </row>
    <row r="495" spans="1:190" x14ac:dyDescent="0.3">
      <c r="A495" t="s">
        <v>443</v>
      </c>
      <c r="B495">
        <f t="shared" si="458"/>
        <v>1</v>
      </c>
      <c r="C495" t="s">
        <v>4505</v>
      </c>
      <c r="E495" t="str">
        <f t="shared" si="461"/>
        <v>챕터29 디스크립션</v>
      </c>
      <c r="G495" t="s">
        <v>4530</v>
      </c>
      <c r="H495" t="str">
        <f t="shared" si="489"/>
        <v>Chapter 29 Description</v>
      </c>
      <c r="J495" s="1" t="str">
        <f t="shared" si="462"/>
        <v>Chapter 29 Description</v>
      </c>
      <c r="M495">
        <v>1</v>
      </c>
      <c r="O495" t="s">
        <v>13183</v>
      </c>
      <c r="P495" s="19" t="s">
        <v>13184</v>
      </c>
      <c r="Q495" t="s">
        <v>13185</v>
      </c>
      <c r="R495" t="s">
        <v>13192</v>
      </c>
      <c r="S495" t="s">
        <v>13193</v>
      </c>
      <c r="T495" t="s">
        <v>13197</v>
      </c>
      <c r="U495" t="s">
        <v>13198</v>
      </c>
      <c r="V495" t="s">
        <v>13188</v>
      </c>
      <c r="W495" t="s">
        <v>13203</v>
      </c>
      <c r="X495" s="20" t="s">
        <v>13205</v>
      </c>
      <c r="Y495" t="s">
        <v>13208</v>
      </c>
      <c r="Z495" t="s">
        <v>13201</v>
      </c>
      <c r="AA495" s="20" t="s">
        <v>13186</v>
      </c>
      <c r="AB495" t="s">
        <v>13187</v>
      </c>
      <c r="AC495" t="s">
        <v>13188</v>
      </c>
      <c r="AD495" t="s">
        <v>13189</v>
      </c>
      <c r="AE495" t="s">
        <v>13190</v>
      </c>
      <c r="AF495" t="s">
        <v>13191</v>
      </c>
      <c r="AG495" t="s">
        <v>13194</v>
      </c>
      <c r="AH495" s="20" t="s">
        <v>13195</v>
      </c>
      <c r="AI495" t="s">
        <v>13196</v>
      </c>
      <c r="AJ495" t="s">
        <v>13199</v>
      </c>
      <c r="AK495" t="s">
        <v>13200</v>
      </c>
      <c r="AL495" t="s">
        <v>13202</v>
      </c>
      <c r="AM495" t="s">
        <v>13189</v>
      </c>
      <c r="AN495" t="s">
        <v>13204</v>
      </c>
      <c r="AO495" t="s">
        <v>13206</v>
      </c>
      <c r="AP495" t="s">
        <v>13207</v>
      </c>
      <c r="AQ495" t="str">
        <f t="shared" si="459"/>
        <v>Chapter 29 Description</v>
      </c>
      <c r="AR495">
        <f t="shared" si="463"/>
        <v>0</v>
      </c>
      <c r="AS495">
        <f t="shared" si="464"/>
        <v>0</v>
      </c>
      <c r="AT495">
        <f t="shared" ca="1" si="465"/>
        <v>-1</v>
      </c>
      <c r="AU495">
        <f t="shared" ca="1" si="466"/>
        <v>-1</v>
      </c>
      <c r="AV495">
        <f t="shared" ca="1" si="467"/>
        <v>-1</v>
      </c>
      <c r="AW495">
        <f t="shared" ca="1" si="468"/>
        <v>-1</v>
      </c>
      <c r="AX495">
        <f t="shared" ca="1" si="469"/>
        <v>-1</v>
      </c>
      <c r="AY495">
        <f t="shared" ca="1" si="470"/>
        <v>-1</v>
      </c>
      <c r="AZ495">
        <f t="shared" ca="1" si="471"/>
        <v>-1</v>
      </c>
      <c r="BA495">
        <f t="shared" ca="1" si="472"/>
        <v>-1</v>
      </c>
      <c r="BB495">
        <f t="shared" ca="1" si="473"/>
        <v>-1</v>
      </c>
      <c r="BC495">
        <f t="shared" ca="1" si="474"/>
        <v>-1</v>
      </c>
      <c r="BD495">
        <f t="shared" ca="1" si="475"/>
        <v>-1</v>
      </c>
      <c r="BE495">
        <f t="shared" ca="1" si="476"/>
        <v>-1</v>
      </c>
      <c r="BF495">
        <f t="shared" ca="1" si="477"/>
        <v>-1</v>
      </c>
      <c r="BG495">
        <f t="shared" ca="1" si="478"/>
        <v>-1</v>
      </c>
      <c r="BH495">
        <f t="shared" ca="1" si="479"/>
        <v>-1</v>
      </c>
      <c r="BI495">
        <f t="shared" ca="1" si="480"/>
        <v>-1</v>
      </c>
      <c r="BJ495">
        <f t="shared" ca="1" si="481"/>
        <v>-1</v>
      </c>
      <c r="BK495">
        <f t="shared" ca="1" si="482"/>
        <v>-1</v>
      </c>
      <c r="BL495">
        <f t="shared" ca="1" si="483"/>
        <v>-1</v>
      </c>
      <c r="BM495">
        <f t="shared" ca="1" si="484"/>
        <v>-1</v>
      </c>
      <c r="BN495">
        <f ca="1">IF(AT495=-1,-1,COUNTIF($AT495:AT495,AT495)+IF(AT495=0,50,0))</f>
        <v>-1</v>
      </c>
      <c r="BO495">
        <f ca="1">IF(AU495=-1,-1,COUNTIF($AT495:AU495,AU495)+IF(AU495=0,50,0))</f>
        <v>-1</v>
      </c>
      <c r="BP495">
        <f ca="1">IF(AV495=-1,-1,COUNTIF($AT495:AV495,AV495)+IF(AV495=0,50,0))</f>
        <v>-1</v>
      </c>
      <c r="BQ495">
        <f ca="1">IF(AW495=-1,-1,COUNTIF($AT495:AW495,AW495)+IF(AW495=0,50,0))</f>
        <v>-1</v>
      </c>
      <c r="BR495">
        <f ca="1">IF(AX495=-1,-1,COUNTIF($AT495:AX495,AX495)+IF(AX495=0,50,0))</f>
        <v>-1</v>
      </c>
      <c r="BS495">
        <f ca="1">IF(AY495=-1,-1,COUNTIF($AT495:AY495,AY495)+IF(AY495=0,50,0))</f>
        <v>-1</v>
      </c>
      <c r="BT495">
        <f ca="1">IF(AZ495=-1,-1,COUNTIF($AT495:AZ495,AZ495)+IF(AZ495=0,50,0))</f>
        <v>-1</v>
      </c>
      <c r="BU495">
        <f ca="1">IF(BA495=-1,-1,COUNTIF($AT495:BA495,BA495)+IF(BA495=0,50,0))</f>
        <v>-1</v>
      </c>
      <c r="BV495">
        <f ca="1">IF(BB495=-1,-1,COUNTIF($AT495:BB495,BB495)+IF(BB495=0,50,0))</f>
        <v>-1</v>
      </c>
      <c r="BW495">
        <f ca="1">IF(BC495=-1,-1,COUNTIF($AT495:BC495,BC495)+IF(BC495=0,50,0))</f>
        <v>-1</v>
      </c>
      <c r="BX495">
        <f ca="1">IF(BD495=-1,-1,COUNTIF($AT495:BD495,BD495)+IF(BD495=0,50,0))</f>
        <v>-1</v>
      </c>
      <c r="BY495">
        <f ca="1">IF(BE495=-1,-1,COUNTIF($AT495:BE495,BE495)+IF(BE495=0,50,0))</f>
        <v>-1</v>
      </c>
      <c r="BZ495">
        <f ca="1">IF(BF495=-1,-1,COUNTIF($AT495:BF495,BF495)+IF(BF495=0,50,0))</f>
        <v>-1</v>
      </c>
      <c r="CA495">
        <f ca="1">IF(BG495=-1,-1,COUNTIF($AT495:BG495,BG495)+IF(BG495=0,50,0))</f>
        <v>-1</v>
      </c>
      <c r="CB495">
        <f ca="1">IF(BH495=-1,-1,COUNTIF($AT495:BH495,BH495)+IF(BH495=0,50,0))</f>
        <v>-1</v>
      </c>
      <c r="CC495">
        <f ca="1">IF(BI495=-1,-1,COUNTIF($AT495:BI495,BI495)+IF(BI495=0,50,0))</f>
        <v>-1</v>
      </c>
      <c r="CD495">
        <f ca="1">IF(BJ495=-1,-1,COUNTIF($AT495:BJ495,BJ495)+IF(BJ495=0,50,0))</f>
        <v>-1</v>
      </c>
      <c r="CE495">
        <f ca="1">IF(BK495=-1,-1,COUNTIF($AT495:BK495,BK495)+IF(BK495=0,50,0))</f>
        <v>-1</v>
      </c>
      <c r="CF495">
        <f ca="1">IF(BL495=-1,-1,COUNTIF($AT495:BL495,BL495)+IF(BL495=0,50,0))</f>
        <v>-1</v>
      </c>
      <c r="CG495">
        <f ca="1">IF(BM495=-1,-1,COUNTIF($AT495:BM495,BM495)+IF(BM495=0,50,0))</f>
        <v>-1</v>
      </c>
      <c r="CH495">
        <f t="shared" ca="1" si="498"/>
        <v>-1</v>
      </c>
      <c r="CI495">
        <f t="shared" ca="1" si="498"/>
        <v>-1</v>
      </c>
      <c r="CJ495">
        <f t="shared" ca="1" si="498"/>
        <v>-1</v>
      </c>
      <c r="CK495">
        <f t="shared" ca="1" si="498"/>
        <v>-1</v>
      </c>
      <c r="CL495">
        <f t="shared" ca="1" si="498"/>
        <v>-1</v>
      </c>
      <c r="CM495">
        <f t="shared" ca="1" si="498"/>
        <v>-1</v>
      </c>
      <c r="CN495">
        <f t="shared" ca="1" si="498"/>
        <v>-1</v>
      </c>
      <c r="CO495">
        <f t="shared" ca="1" si="498"/>
        <v>-1</v>
      </c>
      <c r="CP495">
        <f t="shared" ca="1" si="498"/>
        <v>-1</v>
      </c>
      <c r="CQ495">
        <f t="shared" ca="1" si="498"/>
        <v>-1</v>
      </c>
      <c r="CR495">
        <f t="shared" ca="1" si="499"/>
        <v>-1</v>
      </c>
      <c r="CS495">
        <f t="shared" ca="1" si="499"/>
        <v>-1</v>
      </c>
      <c r="CT495">
        <f t="shared" ca="1" si="499"/>
        <v>-1</v>
      </c>
      <c r="CU495">
        <f t="shared" ca="1" si="499"/>
        <v>-1</v>
      </c>
      <c r="CV495">
        <f t="shared" ca="1" si="499"/>
        <v>-1</v>
      </c>
      <c r="CW495">
        <f t="shared" ca="1" si="499"/>
        <v>-1</v>
      </c>
      <c r="CX495">
        <f t="shared" ca="1" si="499"/>
        <v>-1</v>
      </c>
      <c r="CY495">
        <f t="shared" ca="1" si="499"/>
        <v>-1</v>
      </c>
      <c r="CZ495">
        <f t="shared" ca="1" si="499"/>
        <v>-1</v>
      </c>
      <c r="DA495">
        <f t="shared" ca="1" si="499"/>
        <v>-1</v>
      </c>
      <c r="DB495">
        <f t="shared" ca="1" si="500"/>
        <v>-1</v>
      </c>
      <c r="DC495">
        <f t="shared" ca="1" si="500"/>
        <v>-1</v>
      </c>
      <c r="DD495">
        <f t="shared" ca="1" si="500"/>
        <v>-1</v>
      </c>
      <c r="DE495">
        <f t="shared" ca="1" si="500"/>
        <v>-1</v>
      </c>
      <c r="DF495">
        <f t="shared" ca="1" si="500"/>
        <v>-1</v>
      </c>
      <c r="DG495">
        <f t="shared" ca="1" si="500"/>
        <v>-1</v>
      </c>
      <c r="DH495">
        <f t="shared" ca="1" si="500"/>
        <v>-1</v>
      </c>
      <c r="DI495">
        <f t="shared" ca="1" si="500"/>
        <v>-1</v>
      </c>
      <c r="DJ495">
        <f t="shared" ca="1" si="500"/>
        <v>-1</v>
      </c>
      <c r="DK495">
        <f t="shared" ca="1" si="500"/>
        <v>-1</v>
      </c>
      <c r="DL495">
        <f t="shared" ca="1" si="501"/>
        <v>-1</v>
      </c>
      <c r="DM495">
        <f t="shared" ca="1" si="501"/>
        <v>-1</v>
      </c>
      <c r="DN495">
        <f t="shared" ca="1" si="501"/>
        <v>-1</v>
      </c>
      <c r="DO495">
        <f t="shared" ca="1" si="501"/>
        <v>-1</v>
      </c>
      <c r="DP495">
        <f t="shared" ca="1" si="501"/>
        <v>-1</v>
      </c>
      <c r="DQ495">
        <f t="shared" ca="1" si="501"/>
        <v>-1</v>
      </c>
      <c r="DR495">
        <f t="shared" ca="1" si="501"/>
        <v>-1</v>
      </c>
      <c r="DS495">
        <f t="shared" ca="1" si="501"/>
        <v>-1</v>
      </c>
      <c r="DT495">
        <f t="shared" ca="1" si="501"/>
        <v>-1</v>
      </c>
      <c r="DU495">
        <f t="shared" ca="1" si="501"/>
        <v>-1</v>
      </c>
      <c r="DV495" t="str">
        <f ca="1">SUBSTITUTE(SUBSTITUTE(SUBSTITUTE(SUBSTITUTE(SUBSTITUTE(SUBSTITUTE(SUBSTITUTE(SUBSTITUTE(SUBSTITUTE(SUBSTITUTE(
SUBSTITUTE(SUBSTITUTE(SUBSTITUTE(SUBSTITUTE(SUBSTITUTE(SUBSTITUTE(SUBSTITUTE(SUBSTITUTE(SUBSTITUTE(SUBSTITUTE($AQ495,
IF($CH495=-1,"",MID($AQ495,$CH495,$DB495-$CH495+1)),IF($CH495=-1,"",VLOOKUP($BN495,구글언어코드!$K:$L,2,0))),
IF($CI495=-1,"",MID($AQ495,$CI495,$DC495-$CI495+1)),IF($CI495=-1,"",VLOOKUP($BO495,구글언어코드!$K:$L,2,0))),
IF($CJ495=-1,"",MID($AQ495,$CJ495,$DD495-$CJ495+1)),IF($CJ495=-1,"",VLOOKUP($BP495,구글언어코드!$K:$L,2,0))),
IF($CK495=-1,"",MID($AQ495,$CK495,$DE495-$CK495+1)),IF($CK495=-1,"",VLOOKUP($BQ495,구글언어코드!$K:$L,2,0))),
IF($CL495=-1,"",MID($AQ495,$CL495,$DF495-$CL495+1)),IF($CL495=-1,"",VLOOKUP($BR495,구글언어코드!$K:$L,2,0))),
IF($CM495=-1,"",MID($AQ495,$CM495,$DG495-$CM495+1)),IF($CM495=-1,"",VLOOKUP($BS495,구글언어코드!$K:$L,2,0))),
IF($CN495=-1,"",MID($AQ495,$CN495,$DH495-$CN495+1)),IF($CN495=-1,"",VLOOKUP($BT495,구글언어코드!$K:$L,2,0))),
IF($CO495=-1,"",MID($AQ495,$CO495,$DI495-$CO495+1)),IF($CO495=-1,"",VLOOKUP($BU495,구글언어코드!$K:$L,2,0))),
IF($CP495=-1,"",MID($AQ495,$CP495,$DJ495-$CP495+1)),IF($CP495=-1,"",VLOOKUP($BV495,구글언어코드!$K:$L,2,0))),
IF($CQ495=-1,"",MID($AQ495,$CQ495,$DK495-$CQ495+1)),IF($CQ495=-1,"",VLOOKUP($BW495,구글언어코드!$K:$L,2,0))),
IF($CR495=-1,"",MID($AQ495,$CR495,$DL495-$CR495+1)),IF($CR495=-1,"",VLOOKUP($BX495,구글언어코드!$K:$L,2,0))),
IF($CS495=-1,"",MID($AQ495,$CS495,$DM495-$CS495+1)),IF($CS495=-1,"",VLOOKUP($BY495,구글언어코드!$K:$L,2,0))),
IF($CT495=-1,"",MID($AQ495,$CT495,$DN495-$CT495+1)),IF($CT495=-1,"",VLOOKUP($BZ495,구글언어코드!$K:$L,2,0))),
IF($CU495=-1,"",MID($AQ495,$CU495,$DO495-$CU495+1)),IF($CU495=-1,"",VLOOKUP($CA495,구글언어코드!$K:$L,2,0))),
IF($CV495=-1,"",MID($AQ495,$CV495,$DP495-$CV495+1)),IF($CV495=-1,"",VLOOKUP($CB495,구글언어코드!$K:$L,2,0))),
IF($CW495=-1,"",MID($AQ495,$CW495,$DQ495-$CW495+1)),IF($CW495=-1,"",VLOOKUP($CC495,구글언어코드!$K:$L,2,0))),
IF($CX495=-1,"",MID($AQ495,$CX495,$DR495-$CX495+1)),IF($CX495=-1,"",VLOOKUP($CD495,구글언어코드!$K:$L,2,0))),
IF($CY495=-1,"",MID($AQ495,$CY495,$DS495-$CY495+1)),IF($CY495=-1,"",VLOOKUP($CE495,구글언어코드!$K:$L,2,0))),
IF($CZ495=-1,"",MID($AQ495,$CZ495,$DT495-$CZ495+1)),IF($CZ495=-1,"",VLOOKUP($CF495,구글언어코드!$K:$L,2,0))),
IF($DA495=-1,"",MID($AQ495,$DA495,$DU495-$DA495+1)),IF($DA495=-1,"",VLOOKUP($CG495,구글언어코드!$K:$L,2,0)))</f>
        <v>Chapter 29 Description</v>
      </c>
      <c r="DW495" t="str">
        <f ca="1">SUBSTITUTE(SUBSTITUTE(SUBSTITUTE(SUBSTITUTE(SUBSTITUTE(SUBSTITUTE(SUBSTITUTE(SUBSTITUTE(SUBSTITUTE(SUBSTITUTE(
SUBSTITUTE(SUBSTITUTE(SUBSTITUTE(SUBSTITUTE(SUBSTITUTE(SUBSTITUTE(SUBSTITUTE(SUBSTITUTE(SUBSTITUTE(SUBSTITUTE(DV495,
IF($CH495=-1,"",VLOOKUP($BN495,구글언어코드!$K:$L,2,0)),IF($CH495=-1,"",MID($AQ495,$CH495,$DB495-$CH495+1))),
IF($CI495=-1,"",VLOOKUP($BO495,구글언어코드!$K:$L,2,0)),IF($CI495=-1,"",MID($AQ495,$CI495,$DC495-$CI495+1))),
IF($CJ495=-1,"",VLOOKUP($BP495,구글언어코드!$K:$L,2,0)),IF($CJ495=-1,"",MID($AQ495,$CJ495,$DD495-$CJ495+1))),
IF($CK495=-1,"",VLOOKUP($BQ495,구글언어코드!$K:$L,2,0)),IF($CK495=-1,"",MID($AQ495,$CK495,$DE495-$CK495+1))),
IF($CL495=-1,"",VLOOKUP($BR495,구글언어코드!$K:$L,2,0)),IF($CL495=-1,"",MID($AQ495,$CL495,$DF495-$CL495+1))),
IF($CM495=-1,"",VLOOKUP($BS495,구글언어코드!$K:$L,2,0)),IF($CM495=-1,"",MID($AQ495,$CM495,$DG495-$CM495+1))),
IF($CN495=-1,"",VLOOKUP($BT495,구글언어코드!$K:$L,2,0)),IF($CN495=-1,"",MID($AQ495,$CN495,$DH495-$CN495+1))),
IF($CO495=-1,"",VLOOKUP($BU495,구글언어코드!$K:$L,2,0)),IF($CO495=-1,"",MID($AQ495,$CO495,$DI495-$CO495+1))),
IF($CP495=-1,"",VLOOKUP($BV495,구글언어코드!$K:$L,2,0)),IF($CP495=-1,"",MID($AQ495,$CP495,$DJ495-$CP495+1))),
IF($CQ495=-1,"",VLOOKUP($BW495,구글언어코드!$K:$L,2,0)),IF($CQ495=-1,"",MID($AQ495,$CQ495,$DK495-$CQ495+1))),
IF($CR495=-1,"",VLOOKUP($BX495,구글언어코드!$K:$L,2,0)),IF($CR495=-1,"",MID($AQ495,$CR495,$DL495-$CR495+1))),
IF($CS495=-1,"",VLOOKUP($BY495,구글언어코드!$K:$L,2,0)),IF($CS495=-1,"",MID($AQ495,$CS495,$DM495-$CS495+1))),
IF($CT495=-1,"",VLOOKUP($BZ495,구글언어코드!$K:$L,2,0)),IF($CT495=-1,"",MID($AQ495,$CT495,$DN495-$CT495+1))),
IF($CU495=-1,"",VLOOKUP($CA495,구글언어코드!$K:$L,2,0)),IF($CU495=-1,"",MID($AQ495,$CU495,$DO495-$CU495+1))),
IF($CV495=-1,"",VLOOKUP($CB495,구글언어코드!$K:$L,2,0)),IF($CV495=-1,"",MID($AQ495,$CV495,$DP495-$CV495+1))),
IF($CW495=-1,"",VLOOKUP($CC495,구글언어코드!$K:$L,2,0)),IF($CW495=-1,"",MID($AQ495,$CW495,$DQ495-$CW495+1))),
IF($CX495=-1,"",VLOOKUP($CD495,구글언어코드!$K:$L,2,0)),IF($CX495=-1,"",MID($AQ495,$CX495,$DR495-$CX495+1))),
IF($CY495=-1,"",VLOOKUP($CE495,구글언어코드!$K:$L,2,0)),IF($CY495=-1,"",MID($AQ495,$CY495,$DS495-$CY495+1))),
IF($CZ495=-1,"",VLOOKUP($CF495,구글언어코드!$K:$L,2,0)),IF($CZ495=-1,"",MID($AQ495,$CZ495,$DT495-$CZ495+1))),
IF($DA495=-1,"",VLOOKUP($CG495,구글언어코드!$K:$L,2,0)),IF($DA495=-1,"",MID($AQ495,$DA495,$DU495-$DA495+1)))</f>
        <v>Chapter 29 Description</v>
      </c>
      <c r="DX495">
        <f>IF(LEN(C495)-LEN(SUBSTITUTE(C495,"}",""))&lt;&gt;LEN(C495)-LEN(SUBSTITUTE(C495,"{","")),"괄호이상",(LEN(C495)-LEN(SUBSTITUTE(C495,"}",""))))</f>
        <v>0</v>
      </c>
      <c r="DY495">
        <f>IF(LEN(H495)-LEN(SUBSTITUTE(H495,"}",""))&lt;&gt;LEN(H495)-LEN(SUBSTITUTE(H495,"{","")),"괄호이상",(LEN(H495)-LEN(SUBSTITUTE(H495,"}",""))))</f>
        <v>0</v>
      </c>
      <c r="DZ495">
        <f>IF(LEN(O495)-LEN(SUBSTITUTE(O495,"}",""))&lt;&gt;LEN(O495)-LEN(SUBSTITUTE(O495,"{","")),"괄호이상",(LEN(O495)-LEN(SUBSTITUTE(O495,"}",""))))</f>
        <v>0</v>
      </c>
      <c r="EA495">
        <f>IF(LEN(P495)-LEN(SUBSTITUTE(P495,"}",""))&lt;&gt;LEN(P495)-LEN(SUBSTITUTE(P495,"{","")),"괄호이상",(LEN(P495)-LEN(SUBSTITUTE(P495,"}",""))))</f>
        <v>0</v>
      </c>
      <c r="EB495">
        <f>IF(LEN(Q495)-LEN(SUBSTITUTE(Q495,"}",""))&lt;&gt;LEN(Q495)-LEN(SUBSTITUTE(Q495,"{","")),"괄호이상",(LEN(Q495)-LEN(SUBSTITUTE(Q495,"}",""))))</f>
        <v>0</v>
      </c>
      <c r="EC495">
        <f>IF(LEN(R495)-LEN(SUBSTITUTE(R495,"}",""))&lt;&gt;LEN(R495)-LEN(SUBSTITUTE(R495,"{","")),"괄호이상",(LEN(R495)-LEN(SUBSTITUTE(R495,"}",""))))</f>
        <v>0</v>
      </c>
      <c r="ED495">
        <f>IF(LEN(S495)-LEN(SUBSTITUTE(S495,"}",""))&lt;&gt;LEN(S495)-LEN(SUBSTITUTE(S495,"{","")),"괄호이상",(LEN(S495)-LEN(SUBSTITUTE(S495,"}",""))))</f>
        <v>0</v>
      </c>
      <c r="EE495">
        <f>IF(LEN(T495)-LEN(SUBSTITUTE(T495,"}",""))&lt;&gt;LEN(T495)-LEN(SUBSTITUTE(T495,"{","")),"괄호이상",(LEN(T495)-LEN(SUBSTITUTE(T495,"}",""))))</f>
        <v>0</v>
      </c>
      <c r="EF495">
        <f>IF(LEN(U495)-LEN(SUBSTITUTE(U495,"}",""))&lt;&gt;LEN(U495)-LEN(SUBSTITUTE(U495,"{","")),"괄호이상",(LEN(U495)-LEN(SUBSTITUTE(U495,"}",""))))</f>
        <v>0</v>
      </c>
      <c r="EG495">
        <f>IF(LEN(V495)-LEN(SUBSTITUTE(V495,"}",""))&lt;&gt;LEN(V495)-LEN(SUBSTITUTE(V495,"{","")),"괄호이상",(LEN(V495)-LEN(SUBSTITUTE(V495,"}",""))))</f>
        <v>0</v>
      </c>
      <c r="EH495">
        <f>IF(LEN(W495)-LEN(SUBSTITUTE(W495,"}",""))&lt;&gt;LEN(W495)-LEN(SUBSTITUTE(W495,"{","")),"괄호이상",(LEN(W495)-LEN(SUBSTITUTE(W495,"}",""))))</f>
        <v>0</v>
      </c>
      <c r="EI495">
        <f>IF(LEN(X495)-LEN(SUBSTITUTE(X495,"}",""))&lt;&gt;LEN(X495)-LEN(SUBSTITUTE(X495,"{","")),"괄호이상",(LEN(X495)-LEN(SUBSTITUTE(X495,"}",""))))</f>
        <v>0</v>
      </c>
      <c r="EJ495">
        <f>IF(LEN(Y495)-LEN(SUBSTITUTE(Y495,"}",""))&lt;&gt;LEN(Y495)-LEN(SUBSTITUTE(Y495,"{","")),"괄호이상",(LEN(Y495)-LEN(SUBSTITUTE(Y495,"}",""))))</f>
        <v>0</v>
      </c>
      <c r="EK495">
        <f>IF(LEN(Z495)-LEN(SUBSTITUTE(Z495,"}",""))&lt;&gt;LEN(Z495)-LEN(SUBSTITUTE(Z495,"{","")),"괄호이상",(LEN(Z495)-LEN(SUBSTITUTE(Z495,"}",""))))</f>
        <v>0</v>
      </c>
      <c r="EL495">
        <f>IF(LEN(AA495)-LEN(SUBSTITUTE(AA495,"}",""))&lt;&gt;LEN(AA495)-LEN(SUBSTITUTE(AA495,"{","")),"괄호이상",(LEN(AA495)-LEN(SUBSTITUTE(AA495,"}",""))))</f>
        <v>0</v>
      </c>
      <c r="EM495">
        <f>IF(LEN(AB495)-LEN(SUBSTITUTE(AB495,"}",""))&lt;&gt;LEN(AB495)-LEN(SUBSTITUTE(AB495,"{","")),"괄호이상",(LEN(AB495)-LEN(SUBSTITUTE(AB495,"}",""))))</f>
        <v>0</v>
      </c>
      <c r="EN495">
        <f>IF(LEN(AC495)-LEN(SUBSTITUTE(AC495,"}",""))&lt;&gt;LEN(AC495)-LEN(SUBSTITUTE(AC495,"{","")),"괄호이상",(LEN(AC495)-LEN(SUBSTITUTE(AC495,"}",""))))</f>
        <v>0</v>
      </c>
      <c r="EO495">
        <f>IF(LEN(AD495)-LEN(SUBSTITUTE(AD495,"}",""))&lt;&gt;LEN(AD495)-LEN(SUBSTITUTE(AD495,"{","")),"괄호이상",(LEN(AD495)-LEN(SUBSTITUTE(AD495,"}",""))))</f>
        <v>0</v>
      </c>
      <c r="EP495">
        <f>IF(LEN(AE495)-LEN(SUBSTITUTE(AE495,"}",""))&lt;&gt;LEN(AE495)-LEN(SUBSTITUTE(AE495,"{","")),"괄호이상",(LEN(AE495)-LEN(SUBSTITUTE(AE495,"}",""))))</f>
        <v>0</v>
      </c>
      <c r="EQ495">
        <f>IF(LEN(AF495)-LEN(SUBSTITUTE(AF495,"}",""))&lt;&gt;LEN(AF495)-LEN(SUBSTITUTE(AF495,"{","")),"괄호이상",(LEN(AF495)-LEN(SUBSTITUTE(AF495,"}",""))))</f>
        <v>0</v>
      </c>
      <c r="ER495">
        <f>IF(LEN(AG495)-LEN(SUBSTITUTE(AG495,"}",""))&lt;&gt;LEN(AG495)-LEN(SUBSTITUTE(AG495,"{","")),"괄호이상",(LEN(AG495)-LEN(SUBSTITUTE(AG495,"}",""))))</f>
        <v>0</v>
      </c>
      <c r="ES495">
        <f>IF(LEN(AH495)-LEN(SUBSTITUTE(AH495,"}",""))&lt;&gt;LEN(AH495)-LEN(SUBSTITUTE(AH495,"{","")),"괄호이상",(LEN(AH495)-LEN(SUBSTITUTE(AH495,"}",""))))</f>
        <v>0</v>
      </c>
      <c r="ET495">
        <f>IF(LEN(AI495)-LEN(SUBSTITUTE(AI495,"}",""))&lt;&gt;LEN(AI495)-LEN(SUBSTITUTE(AI495,"{","")),"괄호이상",(LEN(AI495)-LEN(SUBSTITUTE(AI495,"}",""))))</f>
        <v>0</v>
      </c>
      <c r="EU495">
        <f>IF(LEN(AJ495)-LEN(SUBSTITUTE(AJ495,"}",""))&lt;&gt;LEN(AJ495)-LEN(SUBSTITUTE(AJ495,"{","")),"괄호이상",(LEN(AJ495)-LEN(SUBSTITUTE(AJ495,"}",""))))</f>
        <v>0</v>
      </c>
      <c r="EV495">
        <f>IF(LEN(AK495)-LEN(SUBSTITUTE(AK495,"}",""))&lt;&gt;LEN(AK495)-LEN(SUBSTITUTE(AK495,"{","")),"괄호이상",(LEN(AK495)-LEN(SUBSTITUTE(AK495,"}",""))))</f>
        <v>0</v>
      </c>
      <c r="EW495">
        <f>IF(LEN(AL495)-LEN(SUBSTITUTE(AL495,"}",""))&lt;&gt;LEN(AL495)-LEN(SUBSTITUTE(AL495,"{","")),"괄호이상",(LEN(AL495)-LEN(SUBSTITUTE(AL495,"}",""))))</f>
        <v>0</v>
      </c>
      <c r="EX495">
        <f>IF(LEN(AM495)-LEN(SUBSTITUTE(AM495,"}",""))&lt;&gt;LEN(AM495)-LEN(SUBSTITUTE(AM495,"{","")),"괄호이상",(LEN(AM495)-LEN(SUBSTITUTE(AM495,"}",""))))</f>
        <v>0</v>
      </c>
      <c r="EY495">
        <f>IF(LEN(AN495)-LEN(SUBSTITUTE(AN495,"}",""))&lt;&gt;LEN(AN495)-LEN(SUBSTITUTE(AN495,"{","")),"괄호이상",(LEN(AN495)-LEN(SUBSTITUTE(AN495,"}",""))))</f>
        <v>0</v>
      </c>
      <c r="EZ495">
        <f>IF(LEN(AO495)-LEN(SUBSTITUTE(AO495,"}",""))&lt;&gt;LEN(AO495)-LEN(SUBSTITUTE(AO495,"{","")),"괄호이상",(LEN(AO495)-LEN(SUBSTITUTE(AO495,"}",""))))</f>
        <v>0</v>
      </c>
      <c r="FA495">
        <f>IF(LEN(AP495)-LEN(SUBSTITUTE(AP495,"}",""))&lt;&gt;LEN(AP495)-LEN(SUBSTITUTE(AP495,"{","")),"괄호이상",(LEN(AP495)-LEN(SUBSTITUTE(AP495,"}",""))))</f>
        <v>0</v>
      </c>
      <c r="FB495" t="str">
        <f t="array" ref="FB495">IF(SUM(IF($DX495-DX495:FA495&gt;0,1,0))&gt;0,"여기","")</f>
        <v/>
      </c>
      <c r="FC495">
        <f>IF(LEN(C495)-LEN(SUBSTITUTE(C495,"&gt;",""))&lt;&gt;LEN(C495)-LEN(SUBSTITUTE(C495,"&lt;","")),"괄호이상",(LEN(C495)-LEN(SUBSTITUTE(C495,"&gt;","")))/2)</f>
        <v>0</v>
      </c>
      <c r="FD495">
        <f>IF(LEN(H495)-LEN(SUBSTITUTE(H495,"&gt;",""))&lt;&gt;LEN(H495)-LEN(SUBSTITUTE(H495,"&lt;","")),"괄호이상",(LEN(H495)-LEN(SUBSTITUTE(H495,"&gt;","")))/2)</f>
        <v>0</v>
      </c>
      <c r="FE495">
        <f>IF(LEN(O495)-LEN(SUBSTITUTE(O495,"&gt;",""))&lt;&gt;LEN(O495)-LEN(SUBSTITUTE(O495,"&lt;","")),"괄호이상",(LEN(O495)-LEN(SUBSTITUTE(O495,"&gt;","")))/2)</f>
        <v>0</v>
      </c>
      <c r="FF495">
        <f>IF(LEN(P495)-LEN(SUBSTITUTE(P495,"&gt;",""))&lt;&gt;LEN(P495)-LEN(SUBSTITUTE(P495,"&lt;","")),"괄호이상",(LEN(P495)-LEN(SUBSTITUTE(P495,"&gt;","")))/2)</f>
        <v>0</v>
      </c>
      <c r="FG495">
        <f>IF(LEN(Q495)-LEN(SUBSTITUTE(Q495,"&gt;",""))&lt;&gt;LEN(Q495)-LEN(SUBSTITUTE(Q495,"&lt;","")),"괄호이상",(LEN(Q495)-LEN(SUBSTITUTE(Q495,"&gt;","")))/2)</f>
        <v>0</v>
      </c>
      <c r="FH495">
        <f>IF(LEN(R495)-LEN(SUBSTITUTE(R495,"&gt;",""))&lt;&gt;LEN(R495)-LEN(SUBSTITUTE(R495,"&lt;","")),"괄호이상",(LEN(R495)-LEN(SUBSTITUTE(R495,"&gt;","")))/2)</f>
        <v>0</v>
      </c>
      <c r="FI495">
        <f>IF(LEN(S495)-LEN(SUBSTITUTE(S495,"&gt;",""))&lt;&gt;LEN(S495)-LEN(SUBSTITUTE(S495,"&lt;","")),"괄호이상",(LEN(S495)-LEN(SUBSTITUTE(S495,"&gt;","")))/2)</f>
        <v>0</v>
      </c>
      <c r="FJ495">
        <f>IF(LEN(T495)-LEN(SUBSTITUTE(T495,"&gt;",""))&lt;&gt;LEN(T495)-LEN(SUBSTITUTE(T495,"&lt;","")),"괄호이상",(LEN(T495)-LEN(SUBSTITUTE(T495,"&gt;","")))/2)</f>
        <v>0</v>
      </c>
      <c r="FK495">
        <f>IF(LEN(U495)-LEN(SUBSTITUTE(U495,"&gt;",""))&lt;&gt;LEN(U495)-LEN(SUBSTITUTE(U495,"&lt;","")),"괄호이상",(LEN(U495)-LEN(SUBSTITUTE(U495,"&gt;","")))/2)</f>
        <v>0</v>
      </c>
      <c r="FL495">
        <f>IF(LEN(V495)-LEN(SUBSTITUTE(V495,"&gt;",""))&lt;&gt;LEN(V495)-LEN(SUBSTITUTE(V495,"&lt;","")),"괄호이상",(LEN(V495)-LEN(SUBSTITUTE(V495,"&gt;","")))/2)</f>
        <v>0</v>
      </c>
      <c r="FM495">
        <f>IF(LEN(W495)-LEN(SUBSTITUTE(W495,"&gt;",""))&lt;&gt;LEN(W495)-LEN(SUBSTITUTE(W495,"&lt;","")),"괄호이상",(LEN(W495)-LEN(SUBSTITUTE(W495,"&gt;","")))/2)</f>
        <v>0</v>
      </c>
      <c r="FN495">
        <f>IF(LEN(X495)-LEN(SUBSTITUTE(X495,"&gt;",""))&lt;&gt;LEN(X495)-LEN(SUBSTITUTE(X495,"&lt;","")),"괄호이상",(LEN(X495)-LEN(SUBSTITUTE(X495,"&gt;","")))/2)</f>
        <v>0</v>
      </c>
      <c r="FO495">
        <f>IF(LEN(Y495)-LEN(SUBSTITUTE(Y495,"&gt;",""))&lt;&gt;LEN(Y495)-LEN(SUBSTITUTE(Y495,"&lt;","")),"괄호이상",(LEN(Y495)-LEN(SUBSTITUTE(Y495,"&gt;","")))/2)</f>
        <v>0</v>
      </c>
      <c r="FP495">
        <f>IF(LEN(Z495)-LEN(SUBSTITUTE(Z495,"&gt;",""))&lt;&gt;LEN(Z495)-LEN(SUBSTITUTE(Z495,"&lt;","")),"괄호이상",(LEN(Z495)-LEN(SUBSTITUTE(Z495,"&gt;","")))/2)</f>
        <v>0</v>
      </c>
      <c r="FQ495">
        <f>IF(LEN(AA495)-LEN(SUBSTITUTE(AA495,"&gt;",""))&lt;&gt;LEN(AA495)-LEN(SUBSTITUTE(AA495,"&lt;","")),"괄호이상",(LEN(AA495)-LEN(SUBSTITUTE(AA495,"&gt;","")))/2)</f>
        <v>0</v>
      </c>
      <c r="FR495">
        <f>IF(LEN(AB495)-LEN(SUBSTITUTE(AB495,"&gt;",""))&lt;&gt;LEN(AB495)-LEN(SUBSTITUTE(AB495,"&lt;","")),"괄호이상",(LEN(AB495)-LEN(SUBSTITUTE(AB495,"&gt;","")))/2)</f>
        <v>0</v>
      </c>
      <c r="FS495">
        <f>IF(LEN(AC495)-LEN(SUBSTITUTE(AC495,"&gt;",""))&lt;&gt;LEN(AC495)-LEN(SUBSTITUTE(AC495,"&lt;","")),"괄호이상",(LEN(AC495)-LEN(SUBSTITUTE(AC495,"&gt;","")))/2)</f>
        <v>0</v>
      </c>
      <c r="FT495">
        <f>IF(LEN(AD495)-LEN(SUBSTITUTE(AD495,"&gt;",""))&lt;&gt;LEN(AD495)-LEN(SUBSTITUTE(AD495,"&lt;","")),"괄호이상",(LEN(AD495)-LEN(SUBSTITUTE(AD495,"&gt;","")))/2)</f>
        <v>0</v>
      </c>
      <c r="FU495">
        <f>IF(LEN(AE495)-LEN(SUBSTITUTE(AE495,"&gt;",""))&lt;&gt;LEN(AE495)-LEN(SUBSTITUTE(AE495,"&lt;","")),"괄호이상",(LEN(AE495)-LEN(SUBSTITUTE(AE495,"&gt;","")))/2)</f>
        <v>0</v>
      </c>
      <c r="FV495">
        <f>IF(LEN(AF495)-LEN(SUBSTITUTE(AF495,"&gt;",""))&lt;&gt;LEN(AF495)-LEN(SUBSTITUTE(AF495,"&lt;","")),"괄호이상",(LEN(AF495)-LEN(SUBSTITUTE(AF495,"&gt;","")))/2)</f>
        <v>0</v>
      </c>
      <c r="FW495">
        <f>IF(LEN(AG495)-LEN(SUBSTITUTE(AG495,"&gt;",""))&lt;&gt;LEN(AG495)-LEN(SUBSTITUTE(AG495,"&lt;","")),"괄호이상",(LEN(AG495)-LEN(SUBSTITUTE(AG495,"&gt;","")))/2)</f>
        <v>0</v>
      </c>
      <c r="FX495">
        <f>IF(LEN(AH495)-LEN(SUBSTITUTE(AH495,"&gt;",""))&lt;&gt;LEN(AH495)-LEN(SUBSTITUTE(AH495,"&lt;","")),"괄호이상",(LEN(AH495)-LEN(SUBSTITUTE(AH495,"&gt;","")))/2)</f>
        <v>0</v>
      </c>
      <c r="FY495">
        <f>IF(LEN(AI495)-LEN(SUBSTITUTE(AI495,"&gt;",""))&lt;&gt;LEN(AI495)-LEN(SUBSTITUTE(AI495,"&lt;","")),"괄호이상",(LEN(AI495)-LEN(SUBSTITUTE(AI495,"&gt;","")))/2)</f>
        <v>0</v>
      </c>
      <c r="FZ495">
        <f>IF(LEN(AJ495)-LEN(SUBSTITUTE(AJ495,"&gt;",""))&lt;&gt;LEN(AJ495)-LEN(SUBSTITUTE(AJ495,"&lt;","")),"괄호이상",(LEN(AJ495)-LEN(SUBSTITUTE(AJ495,"&gt;","")))/2)</f>
        <v>0</v>
      </c>
      <c r="GA495">
        <f>IF(LEN(AK495)-LEN(SUBSTITUTE(AK495,"&gt;",""))&lt;&gt;LEN(AK495)-LEN(SUBSTITUTE(AK495,"&lt;","")),"괄호이상",(LEN(AK495)-LEN(SUBSTITUTE(AK495,"&gt;","")))/2)</f>
        <v>0</v>
      </c>
      <c r="GB495">
        <f>IF(LEN(AL495)-LEN(SUBSTITUTE(AL495,"&gt;",""))&lt;&gt;LEN(AL495)-LEN(SUBSTITUTE(AL495,"&lt;","")),"괄호이상",(LEN(AL495)-LEN(SUBSTITUTE(AL495,"&gt;","")))/2)</f>
        <v>0</v>
      </c>
      <c r="GC495">
        <f>IF(LEN(AM495)-LEN(SUBSTITUTE(AM495,"&gt;",""))&lt;&gt;LEN(AM495)-LEN(SUBSTITUTE(AM495,"&lt;","")),"괄호이상",(LEN(AM495)-LEN(SUBSTITUTE(AM495,"&gt;","")))/2)</f>
        <v>0</v>
      </c>
      <c r="GD495">
        <f>IF(LEN(AN495)-LEN(SUBSTITUTE(AN495,"&gt;",""))&lt;&gt;LEN(AN495)-LEN(SUBSTITUTE(AN495,"&lt;","")),"괄호이상",(LEN(AN495)-LEN(SUBSTITUTE(AN495,"&gt;","")))/2)</f>
        <v>0</v>
      </c>
      <c r="GE495">
        <f>IF(LEN(AO495)-LEN(SUBSTITUTE(AO495,"&gt;",""))&lt;&gt;LEN(AO495)-LEN(SUBSTITUTE(AO495,"&lt;","")),"괄호이상",(LEN(AO495)-LEN(SUBSTITUTE(AO495,"&gt;","")))/2)</f>
        <v>0</v>
      </c>
      <c r="GF495">
        <f>IF(LEN(AP495)-LEN(SUBSTITUTE(AP495,"&gt;",""))&lt;&gt;LEN(AP495)-LEN(SUBSTITUTE(AP495,"&lt;","")),"괄호이상",(LEN(AP495)-LEN(SUBSTITUTE(AP495,"&gt;","")))/2)</f>
        <v>0</v>
      </c>
      <c r="GG495" t="str">
        <f t="array" ref="GG495">IF(SUM(IF($FC495-FC495:GF495&gt;0,1,0))&gt;0,"여기","")</f>
        <v/>
      </c>
      <c r="GH495" t="str">
        <f t="shared" si="460"/>
        <v/>
      </c>
    </row>
    <row r="496" spans="1:190" x14ac:dyDescent="0.3">
      <c r="A496" t="s">
        <v>410</v>
      </c>
      <c r="B496">
        <f t="shared" si="458"/>
        <v>1</v>
      </c>
      <c r="C496" t="s">
        <v>406</v>
      </c>
      <c r="E496" t="str">
        <f t="shared" si="461"/>
        <v>간파울</v>
      </c>
      <c r="G496" t="s">
        <v>3210</v>
      </c>
      <c r="H496" t="s">
        <v>3901</v>
      </c>
      <c r="J496" s="1" t="str">
        <f t="shared" si="462"/>
        <v>GANFAUL</v>
      </c>
      <c r="K496">
        <v>1</v>
      </c>
      <c r="M496">
        <v>1</v>
      </c>
      <c r="O496" t="s">
        <v>3211</v>
      </c>
      <c r="P496" t="s">
        <v>13209</v>
      </c>
      <c r="Q496" t="s">
        <v>13209</v>
      </c>
      <c r="R496" t="s">
        <v>13209</v>
      </c>
      <c r="S496" t="s">
        <v>13209</v>
      </c>
      <c r="T496" t="s">
        <v>13209</v>
      </c>
      <c r="U496" t="s">
        <v>13209</v>
      </c>
      <c r="V496" t="s">
        <v>13209</v>
      </c>
      <c r="W496" t="s">
        <v>13209</v>
      </c>
      <c r="X496" s="20" t="s">
        <v>13209</v>
      </c>
      <c r="Y496" t="s">
        <v>13209</v>
      </c>
      <c r="Z496" t="s">
        <v>13209</v>
      </c>
      <c r="AA496" s="20" t="s">
        <v>13209</v>
      </c>
      <c r="AB496" t="s">
        <v>13209</v>
      </c>
      <c r="AC496" t="s">
        <v>13209</v>
      </c>
      <c r="AD496" t="s">
        <v>13209</v>
      </c>
      <c r="AE496" t="s">
        <v>13209</v>
      </c>
      <c r="AF496" t="s">
        <v>13209</v>
      </c>
      <c r="AG496" t="s">
        <v>13209</v>
      </c>
      <c r="AH496" s="20" t="s">
        <v>13209</v>
      </c>
      <c r="AI496" t="s">
        <v>13209</v>
      </c>
      <c r="AJ496" t="s">
        <v>13209</v>
      </c>
      <c r="AK496" t="s">
        <v>13209</v>
      </c>
      <c r="AL496" t="s">
        <v>13209</v>
      </c>
      <c r="AM496" t="s">
        <v>13209</v>
      </c>
      <c r="AN496" t="s">
        <v>13209</v>
      </c>
      <c r="AO496" t="s">
        <v>13209</v>
      </c>
      <c r="AP496" t="s">
        <v>13209</v>
      </c>
      <c r="AQ496" t="str">
        <f t="shared" si="459"/>
        <v>GANFAUL</v>
      </c>
      <c r="AR496">
        <f t="shared" si="463"/>
        <v>0</v>
      </c>
      <c r="AS496">
        <f t="shared" si="464"/>
        <v>0</v>
      </c>
      <c r="AT496">
        <f t="shared" ca="1" si="465"/>
        <v>-1</v>
      </c>
      <c r="AU496">
        <f t="shared" ca="1" si="466"/>
        <v>-1</v>
      </c>
      <c r="AV496">
        <f t="shared" ca="1" si="467"/>
        <v>-1</v>
      </c>
      <c r="AW496">
        <f t="shared" ca="1" si="468"/>
        <v>-1</v>
      </c>
      <c r="AX496">
        <f t="shared" ca="1" si="469"/>
        <v>-1</v>
      </c>
      <c r="AY496">
        <f t="shared" ca="1" si="470"/>
        <v>-1</v>
      </c>
      <c r="AZ496">
        <f t="shared" ca="1" si="471"/>
        <v>-1</v>
      </c>
      <c r="BA496">
        <f t="shared" ca="1" si="472"/>
        <v>-1</v>
      </c>
      <c r="BB496">
        <f t="shared" ca="1" si="473"/>
        <v>-1</v>
      </c>
      <c r="BC496">
        <f t="shared" ca="1" si="474"/>
        <v>-1</v>
      </c>
      <c r="BD496">
        <f t="shared" ca="1" si="475"/>
        <v>-1</v>
      </c>
      <c r="BE496">
        <f t="shared" ca="1" si="476"/>
        <v>-1</v>
      </c>
      <c r="BF496">
        <f t="shared" ca="1" si="477"/>
        <v>-1</v>
      </c>
      <c r="BG496">
        <f t="shared" ca="1" si="478"/>
        <v>-1</v>
      </c>
      <c r="BH496">
        <f t="shared" ca="1" si="479"/>
        <v>-1</v>
      </c>
      <c r="BI496">
        <f t="shared" ca="1" si="480"/>
        <v>-1</v>
      </c>
      <c r="BJ496">
        <f t="shared" ca="1" si="481"/>
        <v>-1</v>
      </c>
      <c r="BK496">
        <f t="shared" ca="1" si="482"/>
        <v>-1</v>
      </c>
      <c r="BL496">
        <f t="shared" ca="1" si="483"/>
        <v>-1</v>
      </c>
      <c r="BM496">
        <f t="shared" ca="1" si="484"/>
        <v>-1</v>
      </c>
      <c r="BN496">
        <f ca="1">IF(AT496=-1,-1,COUNTIF($AT496:AT496,AT496)+IF(AT496=0,50,0))</f>
        <v>-1</v>
      </c>
      <c r="BO496">
        <f ca="1">IF(AU496=-1,-1,COUNTIF($AT496:AU496,AU496)+IF(AU496=0,50,0))</f>
        <v>-1</v>
      </c>
      <c r="BP496">
        <f ca="1">IF(AV496=-1,-1,COUNTIF($AT496:AV496,AV496)+IF(AV496=0,50,0))</f>
        <v>-1</v>
      </c>
      <c r="BQ496">
        <f ca="1">IF(AW496=-1,-1,COUNTIF($AT496:AW496,AW496)+IF(AW496=0,50,0))</f>
        <v>-1</v>
      </c>
      <c r="BR496">
        <f ca="1">IF(AX496=-1,-1,COUNTIF($AT496:AX496,AX496)+IF(AX496=0,50,0))</f>
        <v>-1</v>
      </c>
      <c r="BS496">
        <f ca="1">IF(AY496=-1,-1,COUNTIF($AT496:AY496,AY496)+IF(AY496=0,50,0))</f>
        <v>-1</v>
      </c>
      <c r="BT496">
        <f ca="1">IF(AZ496=-1,-1,COUNTIF($AT496:AZ496,AZ496)+IF(AZ496=0,50,0))</f>
        <v>-1</v>
      </c>
      <c r="BU496">
        <f ca="1">IF(BA496=-1,-1,COUNTIF($AT496:BA496,BA496)+IF(BA496=0,50,0))</f>
        <v>-1</v>
      </c>
      <c r="BV496">
        <f ca="1">IF(BB496=-1,-1,COUNTIF($AT496:BB496,BB496)+IF(BB496=0,50,0))</f>
        <v>-1</v>
      </c>
      <c r="BW496">
        <f ca="1">IF(BC496=-1,-1,COUNTIF($AT496:BC496,BC496)+IF(BC496=0,50,0))</f>
        <v>-1</v>
      </c>
      <c r="BX496">
        <f ca="1">IF(BD496=-1,-1,COUNTIF($AT496:BD496,BD496)+IF(BD496=0,50,0))</f>
        <v>-1</v>
      </c>
      <c r="BY496">
        <f ca="1">IF(BE496=-1,-1,COUNTIF($AT496:BE496,BE496)+IF(BE496=0,50,0))</f>
        <v>-1</v>
      </c>
      <c r="BZ496">
        <f ca="1">IF(BF496=-1,-1,COUNTIF($AT496:BF496,BF496)+IF(BF496=0,50,0))</f>
        <v>-1</v>
      </c>
      <c r="CA496">
        <f ca="1">IF(BG496=-1,-1,COUNTIF($AT496:BG496,BG496)+IF(BG496=0,50,0))</f>
        <v>-1</v>
      </c>
      <c r="CB496">
        <f ca="1">IF(BH496=-1,-1,COUNTIF($AT496:BH496,BH496)+IF(BH496=0,50,0))</f>
        <v>-1</v>
      </c>
      <c r="CC496">
        <f ca="1">IF(BI496=-1,-1,COUNTIF($AT496:BI496,BI496)+IF(BI496=0,50,0))</f>
        <v>-1</v>
      </c>
      <c r="CD496">
        <f ca="1">IF(BJ496=-1,-1,COUNTIF($AT496:BJ496,BJ496)+IF(BJ496=0,50,0))</f>
        <v>-1</v>
      </c>
      <c r="CE496">
        <f ca="1">IF(BK496=-1,-1,COUNTIF($AT496:BK496,BK496)+IF(BK496=0,50,0))</f>
        <v>-1</v>
      </c>
      <c r="CF496">
        <f ca="1">IF(BL496=-1,-1,COUNTIF($AT496:BL496,BL496)+IF(BL496=0,50,0))</f>
        <v>-1</v>
      </c>
      <c r="CG496">
        <f ca="1">IF(BM496=-1,-1,COUNTIF($AT496:BM496,BM496)+IF(BM496=0,50,0))</f>
        <v>-1</v>
      </c>
      <c r="CH496">
        <f t="shared" ca="1" si="498"/>
        <v>-1</v>
      </c>
      <c r="CI496">
        <f t="shared" ca="1" si="498"/>
        <v>-1</v>
      </c>
      <c r="CJ496">
        <f t="shared" ca="1" si="498"/>
        <v>-1</v>
      </c>
      <c r="CK496">
        <f t="shared" ca="1" si="498"/>
        <v>-1</v>
      </c>
      <c r="CL496">
        <f t="shared" ca="1" si="498"/>
        <v>-1</v>
      </c>
      <c r="CM496">
        <f t="shared" ca="1" si="498"/>
        <v>-1</v>
      </c>
      <c r="CN496">
        <f t="shared" ca="1" si="498"/>
        <v>-1</v>
      </c>
      <c r="CO496">
        <f t="shared" ca="1" si="498"/>
        <v>-1</v>
      </c>
      <c r="CP496">
        <f t="shared" ca="1" si="498"/>
        <v>-1</v>
      </c>
      <c r="CQ496">
        <f t="shared" ca="1" si="498"/>
        <v>-1</v>
      </c>
      <c r="CR496">
        <f t="shared" ca="1" si="499"/>
        <v>-1</v>
      </c>
      <c r="CS496">
        <f t="shared" ca="1" si="499"/>
        <v>-1</v>
      </c>
      <c r="CT496">
        <f t="shared" ca="1" si="499"/>
        <v>-1</v>
      </c>
      <c r="CU496">
        <f t="shared" ca="1" si="499"/>
        <v>-1</v>
      </c>
      <c r="CV496">
        <f t="shared" ca="1" si="499"/>
        <v>-1</v>
      </c>
      <c r="CW496">
        <f t="shared" ca="1" si="499"/>
        <v>-1</v>
      </c>
      <c r="CX496">
        <f t="shared" ca="1" si="499"/>
        <v>-1</v>
      </c>
      <c r="CY496">
        <f t="shared" ca="1" si="499"/>
        <v>-1</v>
      </c>
      <c r="CZ496">
        <f t="shared" ca="1" si="499"/>
        <v>-1</v>
      </c>
      <c r="DA496">
        <f t="shared" ca="1" si="499"/>
        <v>-1</v>
      </c>
      <c r="DB496">
        <f t="shared" ca="1" si="500"/>
        <v>-1</v>
      </c>
      <c r="DC496">
        <f t="shared" ca="1" si="500"/>
        <v>-1</v>
      </c>
      <c r="DD496">
        <f t="shared" ca="1" si="500"/>
        <v>-1</v>
      </c>
      <c r="DE496">
        <f t="shared" ca="1" si="500"/>
        <v>-1</v>
      </c>
      <c r="DF496">
        <f t="shared" ca="1" si="500"/>
        <v>-1</v>
      </c>
      <c r="DG496">
        <f t="shared" ca="1" si="500"/>
        <v>-1</v>
      </c>
      <c r="DH496">
        <f t="shared" ca="1" si="500"/>
        <v>-1</v>
      </c>
      <c r="DI496">
        <f t="shared" ca="1" si="500"/>
        <v>-1</v>
      </c>
      <c r="DJ496">
        <f t="shared" ca="1" si="500"/>
        <v>-1</v>
      </c>
      <c r="DK496">
        <f t="shared" ca="1" si="500"/>
        <v>-1</v>
      </c>
      <c r="DL496">
        <f t="shared" ca="1" si="501"/>
        <v>-1</v>
      </c>
      <c r="DM496">
        <f t="shared" ca="1" si="501"/>
        <v>-1</v>
      </c>
      <c r="DN496">
        <f t="shared" ca="1" si="501"/>
        <v>-1</v>
      </c>
      <c r="DO496">
        <f t="shared" ca="1" si="501"/>
        <v>-1</v>
      </c>
      <c r="DP496">
        <f t="shared" ca="1" si="501"/>
        <v>-1</v>
      </c>
      <c r="DQ496">
        <f t="shared" ca="1" si="501"/>
        <v>-1</v>
      </c>
      <c r="DR496">
        <f t="shared" ca="1" si="501"/>
        <v>-1</v>
      </c>
      <c r="DS496">
        <f t="shared" ca="1" si="501"/>
        <v>-1</v>
      </c>
      <c r="DT496">
        <f t="shared" ca="1" si="501"/>
        <v>-1</v>
      </c>
      <c r="DU496">
        <f t="shared" ca="1" si="501"/>
        <v>-1</v>
      </c>
      <c r="DV496" t="str">
        <f ca="1">SUBSTITUTE(SUBSTITUTE(SUBSTITUTE(SUBSTITUTE(SUBSTITUTE(SUBSTITUTE(SUBSTITUTE(SUBSTITUTE(SUBSTITUTE(SUBSTITUTE(
SUBSTITUTE(SUBSTITUTE(SUBSTITUTE(SUBSTITUTE(SUBSTITUTE(SUBSTITUTE(SUBSTITUTE(SUBSTITUTE(SUBSTITUTE(SUBSTITUTE($AQ496,
IF($CH496=-1,"",MID($AQ496,$CH496,$DB496-$CH496+1)),IF($CH496=-1,"",VLOOKUP($BN496,구글언어코드!$K:$L,2,0))),
IF($CI496=-1,"",MID($AQ496,$CI496,$DC496-$CI496+1)),IF($CI496=-1,"",VLOOKUP($BO496,구글언어코드!$K:$L,2,0))),
IF($CJ496=-1,"",MID($AQ496,$CJ496,$DD496-$CJ496+1)),IF($CJ496=-1,"",VLOOKUP($BP496,구글언어코드!$K:$L,2,0))),
IF($CK496=-1,"",MID($AQ496,$CK496,$DE496-$CK496+1)),IF($CK496=-1,"",VLOOKUP($BQ496,구글언어코드!$K:$L,2,0))),
IF($CL496=-1,"",MID($AQ496,$CL496,$DF496-$CL496+1)),IF($CL496=-1,"",VLOOKUP($BR496,구글언어코드!$K:$L,2,0))),
IF($CM496=-1,"",MID($AQ496,$CM496,$DG496-$CM496+1)),IF($CM496=-1,"",VLOOKUP($BS496,구글언어코드!$K:$L,2,0))),
IF($CN496=-1,"",MID($AQ496,$CN496,$DH496-$CN496+1)),IF($CN496=-1,"",VLOOKUP($BT496,구글언어코드!$K:$L,2,0))),
IF($CO496=-1,"",MID($AQ496,$CO496,$DI496-$CO496+1)),IF($CO496=-1,"",VLOOKUP($BU496,구글언어코드!$K:$L,2,0))),
IF($CP496=-1,"",MID($AQ496,$CP496,$DJ496-$CP496+1)),IF($CP496=-1,"",VLOOKUP($BV496,구글언어코드!$K:$L,2,0))),
IF($CQ496=-1,"",MID($AQ496,$CQ496,$DK496-$CQ496+1)),IF($CQ496=-1,"",VLOOKUP($BW496,구글언어코드!$K:$L,2,0))),
IF($CR496=-1,"",MID($AQ496,$CR496,$DL496-$CR496+1)),IF($CR496=-1,"",VLOOKUP($BX496,구글언어코드!$K:$L,2,0))),
IF($CS496=-1,"",MID($AQ496,$CS496,$DM496-$CS496+1)),IF($CS496=-1,"",VLOOKUP($BY496,구글언어코드!$K:$L,2,0))),
IF($CT496=-1,"",MID($AQ496,$CT496,$DN496-$CT496+1)),IF($CT496=-1,"",VLOOKUP($BZ496,구글언어코드!$K:$L,2,0))),
IF($CU496=-1,"",MID($AQ496,$CU496,$DO496-$CU496+1)),IF($CU496=-1,"",VLOOKUP($CA496,구글언어코드!$K:$L,2,0))),
IF($CV496=-1,"",MID($AQ496,$CV496,$DP496-$CV496+1)),IF($CV496=-1,"",VLOOKUP($CB496,구글언어코드!$K:$L,2,0))),
IF($CW496=-1,"",MID($AQ496,$CW496,$DQ496-$CW496+1)),IF($CW496=-1,"",VLOOKUP($CC496,구글언어코드!$K:$L,2,0))),
IF($CX496=-1,"",MID($AQ496,$CX496,$DR496-$CX496+1)),IF($CX496=-1,"",VLOOKUP($CD496,구글언어코드!$K:$L,2,0))),
IF($CY496=-1,"",MID($AQ496,$CY496,$DS496-$CY496+1)),IF($CY496=-1,"",VLOOKUP($CE496,구글언어코드!$K:$L,2,0))),
IF($CZ496=-1,"",MID($AQ496,$CZ496,$DT496-$CZ496+1)),IF($CZ496=-1,"",VLOOKUP($CF496,구글언어코드!$K:$L,2,0))),
IF($DA496=-1,"",MID($AQ496,$DA496,$DU496-$DA496+1)),IF($DA496=-1,"",VLOOKUP($CG496,구글언어코드!$K:$L,2,0)))</f>
        <v>GANFAUL</v>
      </c>
      <c r="DW496" t="str">
        <f ca="1">SUBSTITUTE(SUBSTITUTE(SUBSTITUTE(SUBSTITUTE(SUBSTITUTE(SUBSTITUTE(SUBSTITUTE(SUBSTITUTE(SUBSTITUTE(SUBSTITUTE(
SUBSTITUTE(SUBSTITUTE(SUBSTITUTE(SUBSTITUTE(SUBSTITUTE(SUBSTITUTE(SUBSTITUTE(SUBSTITUTE(SUBSTITUTE(SUBSTITUTE(DV496,
IF($CH496=-1,"",VLOOKUP($BN496,구글언어코드!$K:$L,2,0)),IF($CH496=-1,"",MID($AQ496,$CH496,$DB496-$CH496+1))),
IF($CI496=-1,"",VLOOKUP($BO496,구글언어코드!$K:$L,2,0)),IF($CI496=-1,"",MID($AQ496,$CI496,$DC496-$CI496+1))),
IF($CJ496=-1,"",VLOOKUP($BP496,구글언어코드!$K:$L,2,0)),IF($CJ496=-1,"",MID($AQ496,$CJ496,$DD496-$CJ496+1))),
IF($CK496=-1,"",VLOOKUP($BQ496,구글언어코드!$K:$L,2,0)),IF($CK496=-1,"",MID($AQ496,$CK496,$DE496-$CK496+1))),
IF($CL496=-1,"",VLOOKUP($BR496,구글언어코드!$K:$L,2,0)),IF($CL496=-1,"",MID($AQ496,$CL496,$DF496-$CL496+1))),
IF($CM496=-1,"",VLOOKUP($BS496,구글언어코드!$K:$L,2,0)),IF($CM496=-1,"",MID($AQ496,$CM496,$DG496-$CM496+1))),
IF($CN496=-1,"",VLOOKUP($BT496,구글언어코드!$K:$L,2,0)),IF($CN496=-1,"",MID($AQ496,$CN496,$DH496-$CN496+1))),
IF($CO496=-1,"",VLOOKUP($BU496,구글언어코드!$K:$L,2,0)),IF($CO496=-1,"",MID($AQ496,$CO496,$DI496-$CO496+1))),
IF($CP496=-1,"",VLOOKUP($BV496,구글언어코드!$K:$L,2,0)),IF($CP496=-1,"",MID($AQ496,$CP496,$DJ496-$CP496+1))),
IF($CQ496=-1,"",VLOOKUP($BW496,구글언어코드!$K:$L,2,0)),IF($CQ496=-1,"",MID($AQ496,$CQ496,$DK496-$CQ496+1))),
IF($CR496=-1,"",VLOOKUP($BX496,구글언어코드!$K:$L,2,0)),IF($CR496=-1,"",MID($AQ496,$CR496,$DL496-$CR496+1))),
IF($CS496=-1,"",VLOOKUP($BY496,구글언어코드!$K:$L,2,0)),IF($CS496=-1,"",MID($AQ496,$CS496,$DM496-$CS496+1))),
IF($CT496=-1,"",VLOOKUP($BZ496,구글언어코드!$K:$L,2,0)),IF($CT496=-1,"",MID($AQ496,$CT496,$DN496-$CT496+1))),
IF($CU496=-1,"",VLOOKUP($CA496,구글언어코드!$K:$L,2,0)),IF($CU496=-1,"",MID($AQ496,$CU496,$DO496-$CU496+1))),
IF($CV496=-1,"",VLOOKUP($CB496,구글언어코드!$K:$L,2,0)),IF($CV496=-1,"",MID($AQ496,$CV496,$DP496-$CV496+1))),
IF($CW496=-1,"",VLOOKUP($CC496,구글언어코드!$K:$L,2,0)),IF($CW496=-1,"",MID($AQ496,$CW496,$DQ496-$CW496+1))),
IF($CX496=-1,"",VLOOKUP($CD496,구글언어코드!$K:$L,2,0)),IF($CX496=-1,"",MID($AQ496,$CX496,$DR496-$CX496+1))),
IF($CY496=-1,"",VLOOKUP($CE496,구글언어코드!$K:$L,2,0)),IF($CY496=-1,"",MID($AQ496,$CY496,$DS496-$CY496+1))),
IF($CZ496=-1,"",VLOOKUP($CF496,구글언어코드!$K:$L,2,0)),IF($CZ496=-1,"",MID($AQ496,$CZ496,$DT496-$CZ496+1))),
IF($DA496=-1,"",VLOOKUP($CG496,구글언어코드!$K:$L,2,0)),IF($DA496=-1,"",MID($AQ496,$DA496,$DU496-$DA496+1)))</f>
        <v>GANFAUL</v>
      </c>
      <c r="DX496">
        <f>IF(LEN(C496)-LEN(SUBSTITUTE(C496,"}",""))&lt;&gt;LEN(C496)-LEN(SUBSTITUTE(C496,"{","")),"괄호이상",(LEN(C496)-LEN(SUBSTITUTE(C496,"}",""))))</f>
        <v>0</v>
      </c>
      <c r="DY496">
        <f>IF(LEN(H496)-LEN(SUBSTITUTE(H496,"}",""))&lt;&gt;LEN(H496)-LEN(SUBSTITUTE(H496,"{","")),"괄호이상",(LEN(H496)-LEN(SUBSTITUTE(H496,"}",""))))</f>
        <v>0</v>
      </c>
      <c r="DZ496">
        <f>IF(LEN(O496)-LEN(SUBSTITUTE(O496,"}",""))&lt;&gt;LEN(O496)-LEN(SUBSTITUTE(O496,"{","")),"괄호이상",(LEN(O496)-LEN(SUBSTITUTE(O496,"}",""))))</f>
        <v>0</v>
      </c>
      <c r="EA496">
        <f>IF(LEN(P496)-LEN(SUBSTITUTE(P496,"}",""))&lt;&gt;LEN(P496)-LEN(SUBSTITUTE(P496,"{","")),"괄호이상",(LEN(P496)-LEN(SUBSTITUTE(P496,"}",""))))</f>
        <v>0</v>
      </c>
      <c r="EB496">
        <f>IF(LEN(Q496)-LEN(SUBSTITUTE(Q496,"}",""))&lt;&gt;LEN(Q496)-LEN(SUBSTITUTE(Q496,"{","")),"괄호이상",(LEN(Q496)-LEN(SUBSTITUTE(Q496,"}",""))))</f>
        <v>0</v>
      </c>
      <c r="EC496">
        <f>IF(LEN(R496)-LEN(SUBSTITUTE(R496,"}",""))&lt;&gt;LEN(R496)-LEN(SUBSTITUTE(R496,"{","")),"괄호이상",(LEN(R496)-LEN(SUBSTITUTE(R496,"}",""))))</f>
        <v>0</v>
      </c>
      <c r="ED496">
        <f>IF(LEN(S496)-LEN(SUBSTITUTE(S496,"}",""))&lt;&gt;LEN(S496)-LEN(SUBSTITUTE(S496,"{","")),"괄호이상",(LEN(S496)-LEN(SUBSTITUTE(S496,"}",""))))</f>
        <v>0</v>
      </c>
      <c r="EE496">
        <f>IF(LEN(T496)-LEN(SUBSTITUTE(T496,"}",""))&lt;&gt;LEN(T496)-LEN(SUBSTITUTE(T496,"{","")),"괄호이상",(LEN(T496)-LEN(SUBSTITUTE(T496,"}",""))))</f>
        <v>0</v>
      </c>
      <c r="EF496">
        <f>IF(LEN(U496)-LEN(SUBSTITUTE(U496,"}",""))&lt;&gt;LEN(U496)-LEN(SUBSTITUTE(U496,"{","")),"괄호이상",(LEN(U496)-LEN(SUBSTITUTE(U496,"}",""))))</f>
        <v>0</v>
      </c>
      <c r="EG496">
        <f>IF(LEN(V496)-LEN(SUBSTITUTE(V496,"}",""))&lt;&gt;LEN(V496)-LEN(SUBSTITUTE(V496,"{","")),"괄호이상",(LEN(V496)-LEN(SUBSTITUTE(V496,"}",""))))</f>
        <v>0</v>
      </c>
      <c r="EH496">
        <f>IF(LEN(W496)-LEN(SUBSTITUTE(W496,"}",""))&lt;&gt;LEN(W496)-LEN(SUBSTITUTE(W496,"{","")),"괄호이상",(LEN(W496)-LEN(SUBSTITUTE(W496,"}",""))))</f>
        <v>0</v>
      </c>
      <c r="EI496">
        <f>IF(LEN(X496)-LEN(SUBSTITUTE(X496,"}",""))&lt;&gt;LEN(X496)-LEN(SUBSTITUTE(X496,"{","")),"괄호이상",(LEN(X496)-LEN(SUBSTITUTE(X496,"}",""))))</f>
        <v>0</v>
      </c>
      <c r="EJ496">
        <f>IF(LEN(Y496)-LEN(SUBSTITUTE(Y496,"}",""))&lt;&gt;LEN(Y496)-LEN(SUBSTITUTE(Y496,"{","")),"괄호이상",(LEN(Y496)-LEN(SUBSTITUTE(Y496,"}",""))))</f>
        <v>0</v>
      </c>
      <c r="EK496">
        <f>IF(LEN(Z496)-LEN(SUBSTITUTE(Z496,"}",""))&lt;&gt;LEN(Z496)-LEN(SUBSTITUTE(Z496,"{","")),"괄호이상",(LEN(Z496)-LEN(SUBSTITUTE(Z496,"}",""))))</f>
        <v>0</v>
      </c>
      <c r="EL496">
        <f>IF(LEN(AA496)-LEN(SUBSTITUTE(AA496,"}",""))&lt;&gt;LEN(AA496)-LEN(SUBSTITUTE(AA496,"{","")),"괄호이상",(LEN(AA496)-LEN(SUBSTITUTE(AA496,"}",""))))</f>
        <v>0</v>
      </c>
      <c r="EM496">
        <f>IF(LEN(AB496)-LEN(SUBSTITUTE(AB496,"}",""))&lt;&gt;LEN(AB496)-LEN(SUBSTITUTE(AB496,"{","")),"괄호이상",(LEN(AB496)-LEN(SUBSTITUTE(AB496,"}",""))))</f>
        <v>0</v>
      </c>
      <c r="EN496">
        <f>IF(LEN(AC496)-LEN(SUBSTITUTE(AC496,"}",""))&lt;&gt;LEN(AC496)-LEN(SUBSTITUTE(AC496,"{","")),"괄호이상",(LEN(AC496)-LEN(SUBSTITUTE(AC496,"}",""))))</f>
        <v>0</v>
      </c>
      <c r="EO496">
        <f>IF(LEN(AD496)-LEN(SUBSTITUTE(AD496,"}",""))&lt;&gt;LEN(AD496)-LEN(SUBSTITUTE(AD496,"{","")),"괄호이상",(LEN(AD496)-LEN(SUBSTITUTE(AD496,"}",""))))</f>
        <v>0</v>
      </c>
      <c r="EP496">
        <f>IF(LEN(AE496)-LEN(SUBSTITUTE(AE496,"}",""))&lt;&gt;LEN(AE496)-LEN(SUBSTITUTE(AE496,"{","")),"괄호이상",(LEN(AE496)-LEN(SUBSTITUTE(AE496,"}",""))))</f>
        <v>0</v>
      </c>
      <c r="EQ496">
        <f>IF(LEN(AF496)-LEN(SUBSTITUTE(AF496,"}",""))&lt;&gt;LEN(AF496)-LEN(SUBSTITUTE(AF496,"{","")),"괄호이상",(LEN(AF496)-LEN(SUBSTITUTE(AF496,"}",""))))</f>
        <v>0</v>
      </c>
      <c r="ER496">
        <f>IF(LEN(AG496)-LEN(SUBSTITUTE(AG496,"}",""))&lt;&gt;LEN(AG496)-LEN(SUBSTITUTE(AG496,"{","")),"괄호이상",(LEN(AG496)-LEN(SUBSTITUTE(AG496,"}",""))))</f>
        <v>0</v>
      </c>
      <c r="ES496">
        <f>IF(LEN(AH496)-LEN(SUBSTITUTE(AH496,"}",""))&lt;&gt;LEN(AH496)-LEN(SUBSTITUTE(AH496,"{","")),"괄호이상",(LEN(AH496)-LEN(SUBSTITUTE(AH496,"}",""))))</f>
        <v>0</v>
      </c>
      <c r="ET496">
        <f>IF(LEN(AI496)-LEN(SUBSTITUTE(AI496,"}",""))&lt;&gt;LEN(AI496)-LEN(SUBSTITUTE(AI496,"{","")),"괄호이상",(LEN(AI496)-LEN(SUBSTITUTE(AI496,"}",""))))</f>
        <v>0</v>
      </c>
      <c r="EU496">
        <f>IF(LEN(AJ496)-LEN(SUBSTITUTE(AJ496,"}",""))&lt;&gt;LEN(AJ496)-LEN(SUBSTITUTE(AJ496,"{","")),"괄호이상",(LEN(AJ496)-LEN(SUBSTITUTE(AJ496,"}",""))))</f>
        <v>0</v>
      </c>
      <c r="EV496">
        <f>IF(LEN(AK496)-LEN(SUBSTITUTE(AK496,"}",""))&lt;&gt;LEN(AK496)-LEN(SUBSTITUTE(AK496,"{","")),"괄호이상",(LEN(AK496)-LEN(SUBSTITUTE(AK496,"}",""))))</f>
        <v>0</v>
      </c>
      <c r="EW496">
        <f>IF(LEN(AL496)-LEN(SUBSTITUTE(AL496,"}",""))&lt;&gt;LEN(AL496)-LEN(SUBSTITUTE(AL496,"{","")),"괄호이상",(LEN(AL496)-LEN(SUBSTITUTE(AL496,"}",""))))</f>
        <v>0</v>
      </c>
      <c r="EX496">
        <f>IF(LEN(AM496)-LEN(SUBSTITUTE(AM496,"}",""))&lt;&gt;LEN(AM496)-LEN(SUBSTITUTE(AM496,"{","")),"괄호이상",(LEN(AM496)-LEN(SUBSTITUTE(AM496,"}",""))))</f>
        <v>0</v>
      </c>
      <c r="EY496">
        <f>IF(LEN(AN496)-LEN(SUBSTITUTE(AN496,"}",""))&lt;&gt;LEN(AN496)-LEN(SUBSTITUTE(AN496,"{","")),"괄호이상",(LEN(AN496)-LEN(SUBSTITUTE(AN496,"}",""))))</f>
        <v>0</v>
      </c>
      <c r="EZ496">
        <f>IF(LEN(AO496)-LEN(SUBSTITUTE(AO496,"}",""))&lt;&gt;LEN(AO496)-LEN(SUBSTITUTE(AO496,"{","")),"괄호이상",(LEN(AO496)-LEN(SUBSTITUTE(AO496,"}",""))))</f>
        <v>0</v>
      </c>
      <c r="FA496">
        <f>IF(LEN(AP496)-LEN(SUBSTITUTE(AP496,"}",""))&lt;&gt;LEN(AP496)-LEN(SUBSTITUTE(AP496,"{","")),"괄호이상",(LEN(AP496)-LEN(SUBSTITUTE(AP496,"}",""))))</f>
        <v>0</v>
      </c>
      <c r="FB496" t="str">
        <f t="array" ref="FB496">IF(SUM(IF($DX496-DX496:FA496&gt;0,1,0))&gt;0,"여기","")</f>
        <v/>
      </c>
      <c r="FC496">
        <f>IF(LEN(C496)-LEN(SUBSTITUTE(C496,"&gt;",""))&lt;&gt;LEN(C496)-LEN(SUBSTITUTE(C496,"&lt;","")),"괄호이상",(LEN(C496)-LEN(SUBSTITUTE(C496,"&gt;","")))/2)</f>
        <v>0</v>
      </c>
      <c r="FD496">
        <f>IF(LEN(H496)-LEN(SUBSTITUTE(H496,"&gt;",""))&lt;&gt;LEN(H496)-LEN(SUBSTITUTE(H496,"&lt;","")),"괄호이상",(LEN(H496)-LEN(SUBSTITUTE(H496,"&gt;","")))/2)</f>
        <v>0</v>
      </c>
      <c r="FE496">
        <f>IF(LEN(O496)-LEN(SUBSTITUTE(O496,"&gt;",""))&lt;&gt;LEN(O496)-LEN(SUBSTITUTE(O496,"&lt;","")),"괄호이상",(LEN(O496)-LEN(SUBSTITUTE(O496,"&gt;","")))/2)</f>
        <v>0</v>
      </c>
      <c r="FF496">
        <f>IF(LEN(P496)-LEN(SUBSTITUTE(P496,"&gt;",""))&lt;&gt;LEN(P496)-LEN(SUBSTITUTE(P496,"&lt;","")),"괄호이상",(LEN(P496)-LEN(SUBSTITUTE(P496,"&gt;","")))/2)</f>
        <v>0</v>
      </c>
      <c r="FG496">
        <f>IF(LEN(Q496)-LEN(SUBSTITUTE(Q496,"&gt;",""))&lt;&gt;LEN(Q496)-LEN(SUBSTITUTE(Q496,"&lt;","")),"괄호이상",(LEN(Q496)-LEN(SUBSTITUTE(Q496,"&gt;","")))/2)</f>
        <v>0</v>
      </c>
      <c r="FH496">
        <f>IF(LEN(R496)-LEN(SUBSTITUTE(R496,"&gt;",""))&lt;&gt;LEN(R496)-LEN(SUBSTITUTE(R496,"&lt;","")),"괄호이상",(LEN(R496)-LEN(SUBSTITUTE(R496,"&gt;","")))/2)</f>
        <v>0</v>
      </c>
      <c r="FI496">
        <f>IF(LEN(S496)-LEN(SUBSTITUTE(S496,"&gt;",""))&lt;&gt;LEN(S496)-LEN(SUBSTITUTE(S496,"&lt;","")),"괄호이상",(LEN(S496)-LEN(SUBSTITUTE(S496,"&gt;","")))/2)</f>
        <v>0</v>
      </c>
      <c r="FJ496">
        <f>IF(LEN(T496)-LEN(SUBSTITUTE(T496,"&gt;",""))&lt;&gt;LEN(T496)-LEN(SUBSTITUTE(T496,"&lt;","")),"괄호이상",(LEN(T496)-LEN(SUBSTITUTE(T496,"&gt;","")))/2)</f>
        <v>0</v>
      </c>
      <c r="FK496">
        <f>IF(LEN(U496)-LEN(SUBSTITUTE(U496,"&gt;",""))&lt;&gt;LEN(U496)-LEN(SUBSTITUTE(U496,"&lt;","")),"괄호이상",(LEN(U496)-LEN(SUBSTITUTE(U496,"&gt;","")))/2)</f>
        <v>0</v>
      </c>
      <c r="FL496">
        <f>IF(LEN(V496)-LEN(SUBSTITUTE(V496,"&gt;",""))&lt;&gt;LEN(V496)-LEN(SUBSTITUTE(V496,"&lt;","")),"괄호이상",(LEN(V496)-LEN(SUBSTITUTE(V496,"&gt;","")))/2)</f>
        <v>0</v>
      </c>
      <c r="FM496">
        <f>IF(LEN(W496)-LEN(SUBSTITUTE(W496,"&gt;",""))&lt;&gt;LEN(W496)-LEN(SUBSTITUTE(W496,"&lt;","")),"괄호이상",(LEN(W496)-LEN(SUBSTITUTE(W496,"&gt;","")))/2)</f>
        <v>0</v>
      </c>
      <c r="FN496">
        <f>IF(LEN(X496)-LEN(SUBSTITUTE(X496,"&gt;",""))&lt;&gt;LEN(X496)-LEN(SUBSTITUTE(X496,"&lt;","")),"괄호이상",(LEN(X496)-LEN(SUBSTITUTE(X496,"&gt;","")))/2)</f>
        <v>0</v>
      </c>
      <c r="FO496">
        <f>IF(LEN(Y496)-LEN(SUBSTITUTE(Y496,"&gt;",""))&lt;&gt;LEN(Y496)-LEN(SUBSTITUTE(Y496,"&lt;","")),"괄호이상",(LEN(Y496)-LEN(SUBSTITUTE(Y496,"&gt;","")))/2)</f>
        <v>0</v>
      </c>
      <c r="FP496">
        <f>IF(LEN(Z496)-LEN(SUBSTITUTE(Z496,"&gt;",""))&lt;&gt;LEN(Z496)-LEN(SUBSTITUTE(Z496,"&lt;","")),"괄호이상",(LEN(Z496)-LEN(SUBSTITUTE(Z496,"&gt;","")))/2)</f>
        <v>0</v>
      </c>
      <c r="FQ496">
        <f>IF(LEN(AA496)-LEN(SUBSTITUTE(AA496,"&gt;",""))&lt;&gt;LEN(AA496)-LEN(SUBSTITUTE(AA496,"&lt;","")),"괄호이상",(LEN(AA496)-LEN(SUBSTITUTE(AA496,"&gt;","")))/2)</f>
        <v>0</v>
      </c>
      <c r="FR496">
        <f>IF(LEN(AB496)-LEN(SUBSTITUTE(AB496,"&gt;",""))&lt;&gt;LEN(AB496)-LEN(SUBSTITUTE(AB496,"&lt;","")),"괄호이상",(LEN(AB496)-LEN(SUBSTITUTE(AB496,"&gt;","")))/2)</f>
        <v>0</v>
      </c>
      <c r="FS496">
        <f>IF(LEN(AC496)-LEN(SUBSTITUTE(AC496,"&gt;",""))&lt;&gt;LEN(AC496)-LEN(SUBSTITUTE(AC496,"&lt;","")),"괄호이상",(LEN(AC496)-LEN(SUBSTITUTE(AC496,"&gt;","")))/2)</f>
        <v>0</v>
      </c>
      <c r="FT496">
        <f>IF(LEN(AD496)-LEN(SUBSTITUTE(AD496,"&gt;",""))&lt;&gt;LEN(AD496)-LEN(SUBSTITUTE(AD496,"&lt;","")),"괄호이상",(LEN(AD496)-LEN(SUBSTITUTE(AD496,"&gt;","")))/2)</f>
        <v>0</v>
      </c>
      <c r="FU496">
        <f>IF(LEN(AE496)-LEN(SUBSTITUTE(AE496,"&gt;",""))&lt;&gt;LEN(AE496)-LEN(SUBSTITUTE(AE496,"&lt;","")),"괄호이상",(LEN(AE496)-LEN(SUBSTITUTE(AE496,"&gt;","")))/2)</f>
        <v>0</v>
      </c>
      <c r="FV496">
        <f>IF(LEN(AF496)-LEN(SUBSTITUTE(AF496,"&gt;",""))&lt;&gt;LEN(AF496)-LEN(SUBSTITUTE(AF496,"&lt;","")),"괄호이상",(LEN(AF496)-LEN(SUBSTITUTE(AF496,"&gt;","")))/2)</f>
        <v>0</v>
      </c>
      <c r="FW496">
        <f>IF(LEN(AG496)-LEN(SUBSTITUTE(AG496,"&gt;",""))&lt;&gt;LEN(AG496)-LEN(SUBSTITUTE(AG496,"&lt;","")),"괄호이상",(LEN(AG496)-LEN(SUBSTITUTE(AG496,"&gt;","")))/2)</f>
        <v>0</v>
      </c>
      <c r="FX496">
        <f>IF(LEN(AH496)-LEN(SUBSTITUTE(AH496,"&gt;",""))&lt;&gt;LEN(AH496)-LEN(SUBSTITUTE(AH496,"&lt;","")),"괄호이상",(LEN(AH496)-LEN(SUBSTITUTE(AH496,"&gt;","")))/2)</f>
        <v>0</v>
      </c>
      <c r="FY496">
        <f>IF(LEN(AI496)-LEN(SUBSTITUTE(AI496,"&gt;",""))&lt;&gt;LEN(AI496)-LEN(SUBSTITUTE(AI496,"&lt;","")),"괄호이상",(LEN(AI496)-LEN(SUBSTITUTE(AI496,"&gt;","")))/2)</f>
        <v>0</v>
      </c>
      <c r="FZ496">
        <f>IF(LEN(AJ496)-LEN(SUBSTITUTE(AJ496,"&gt;",""))&lt;&gt;LEN(AJ496)-LEN(SUBSTITUTE(AJ496,"&lt;","")),"괄호이상",(LEN(AJ496)-LEN(SUBSTITUTE(AJ496,"&gt;","")))/2)</f>
        <v>0</v>
      </c>
      <c r="GA496">
        <f>IF(LEN(AK496)-LEN(SUBSTITUTE(AK496,"&gt;",""))&lt;&gt;LEN(AK496)-LEN(SUBSTITUTE(AK496,"&lt;","")),"괄호이상",(LEN(AK496)-LEN(SUBSTITUTE(AK496,"&gt;","")))/2)</f>
        <v>0</v>
      </c>
      <c r="GB496">
        <f>IF(LEN(AL496)-LEN(SUBSTITUTE(AL496,"&gt;",""))&lt;&gt;LEN(AL496)-LEN(SUBSTITUTE(AL496,"&lt;","")),"괄호이상",(LEN(AL496)-LEN(SUBSTITUTE(AL496,"&gt;","")))/2)</f>
        <v>0</v>
      </c>
      <c r="GC496">
        <f>IF(LEN(AM496)-LEN(SUBSTITUTE(AM496,"&gt;",""))&lt;&gt;LEN(AM496)-LEN(SUBSTITUTE(AM496,"&lt;","")),"괄호이상",(LEN(AM496)-LEN(SUBSTITUTE(AM496,"&gt;","")))/2)</f>
        <v>0</v>
      </c>
      <c r="GD496">
        <f>IF(LEN(AN496)-LEN(SUBSTITUTE(AN496,"&gt;",""))&lt;&gt;LEN(AN496)-LEN(SUBSTITUTE(AN496,"&lt;","")),"괄호이상",(LEN(AN496)-LEN(SUBSTITUTE(AN496,"&gt;","")))/2)</f>
        <v>0</v>
      </c>
      <c r="GE496">
        <f>IF(LEN(AO496)-LEN(SUBSTITUTE(AO496,"&gt;",""))&lt;&gt;LEN(AO496)-LEN(SUBSTITUTE(AO496,"&lt;","")),"괄호이상",(LEN(AO496)-LEN(SUBSTITUTE(AO496,"&gt;","")))/2)</f>
        <v>0</v>
      </c>
      <c r="GF496">
        <f>IF(LEN(AP496)-LEN(SUBSTITUTE(AP496,"&gt;",""))&lt;&gt;LEN(AP496)-LEN(SUBSTITUTE(AP496,"&lt;","")),"괄호이상",(LEN(AP496)-LEN(SUBSTITUTE(AP496,"&gt;","")))/2)</f>
        <v>0</v>
      </c>
      <c r="GG496" t="str">
        <f t="array" ref="GG496">IF(SUM(IF($FC496-FC496:GF496&gt;0,1,0))&gt;0,"여기","")</f>
        <v/>
      </c>
      <c r="GH496" t="str">
        <f t="shared" si="460"/>
        <v/>
      </c>
    </row>
    <row r="497" spans="1:190" x14ac:dyDescent="0.3">
      <c r="A497" t="s">
        <v>412</v>
      </c>
      <c r="B497">
        <f t="shared" si="458"/>
        <v>1</v>
      </c>
      <c r="C497" t="s">
        <v>407</v>
      </c>
      <c r="E497" t="str">
        <f t="shared" si="461"/>
        <v>킵시리즈</v>
      </c>
      <c r="G497" t="s">
        <v>3212</v>
      </c>
      <c r="H497" t="s">
        <v>3902</v>
      </c>
      <c r="J497" s="1" t="str">
        <f t="shared" si="462"/>
        <v>KEEPSERIES</v>
      </c>
      <c r="K497">
        <v>1</v>
      </c>
      <c r="M497">
        <v>1</v>
      </c>
      <c r="O497" t="s">
        <v>13210</v>
      </c>
      <c r="P497" s="19" t="s">
        <v>13211</v>
      </c>
      <c r="Q497" s="21" t="s">
        <v>13211</v>
      </c>
      <c r="R497" t="s">
        <v>13211</v>
      </c>
      <c r="S497" t="s">
        <v>13211</v>
      </c>
      <c r="T497" t="s">
        <v>13211</v>
      </c>
      <c r="U497" t="s">
        <v>13211</v>
      </c>
      <c r="V497" t="s">
        <v>13211</v>
      </c>
      <c r="W497" t="s">
        <v>13211</v>
      </c>
      <c r="X497" s="20" t="s">
        <v>13211</v>
      </c>
      <c r="Y497" t="s">
        <v>13211</v>
      </c>
      <c r="Z497" t="s">
        <v>13211</v>
      </c>
      <c r="AA497" s="20" t="s">
        <v>13211</v>
      </c>
      <c r="AB497" t="s">
        <v>13211</v>
      </c>
      <c r="AC497" t="s">
        <v>13211</v>
      </c>
      <c r="AD497" t="s">
        <v>13211</v>
      </c>
      <c r="AE497" t="s">
        <v>13211</v>
      </c>
      <c r="AF497" t="s">
        <v>13211</v>
      </c>
      <c r="AG497" t="s">
        <v>13211</v>
      </c>
      <c r="AH497" s="20" t="s">
        <v>13211</v>
      </c>
      <c r="AI497" t="s">
        <v>13211</v>
      </c>
      <c r="AJ497" t="s">
        <v>13211</v>
      </c>
      <c r="AK497" t="s">
        <v>13211</v>
      </c>
      <c r="AL497" t="s">
        <v>13211</v>
      </c>
      <c r="AM497" t="s">
        <v>13211</v>
      </c>
      <c r="AN497" t="s">
        <v>13211</v>
      </c>
      <c r="AO497" t="s">
        <v>13211</v>
      </c>
      <c r="AP497" t="s">
        <v>13211</v>
      </c>
      <c r="AQ497" t="str">
        <f t="shared" si="459"/>
        <v>KEEPSERIES</v>
      </c>
      <c r="AR497">
        <f t="shared" si="463"/>
        <v>0</v>
      </c>
      <c r="AS497">
        <f t="shared" si="464"/>
        <v>0</v>
      </c>
      <c r="AT497">
        <f t="shared" ca="1" si="465"/>
        <v>-1</v>
      </c>
      <c r="AU497">
        <f t="shared" ca="1" si="466"/>
        <v>-1</v>
      </c>
      <c r="AV497">
        <f t="shared" ca="1" si="467"/>
        <v>-1</v>
      </c>
      <c r="AW497">
        <f t="shared" ca="1" si="468"/>
        <v>-1</v>
      </c>
      <c r="AX497">
        <f t="shared" ca="1" si="469"/>
        <v>-1</v>
      </c>
      <c r="AY497">
        <f t="shared" ca="1" si="470"/>
        <v>-1</v>
      </c>
      <c r="AZ497">
        <f t="shared" ca="1" si="471"/>
        <v>-1</v>
      </c>
      <c r="BA497">
        <f t="shared" ca="1" si="472"/>
        <v>-1</v>
      </c>
      <c r="BB497">
        <f t="shared" ca="1" si="473"/>
        <v>-1</v>
      </c>
      <c r="BC497">
        <f t="shared" ca="1" si="474"/>
        <v>-1</v>
      </c>
      <c r="BD497">
        <f t="shared" ca="1" si="475"/>
        <v>-1</v>
      </c>
      <c r="BE497">
        <f t="shared" ca="1" si="476"/>
        <v>-1</v>
      </c>
      <c r="BF497">
        <f t="shared" ca="1" si="477"/>
        <v>-1</v>
      </c>
      <c r="BG497">
        <f t="shared" ca="1" si="478"/>
        <v>-1</v>
      </c>
      <c r="BH497">
        <f t="shared" ca="1" si="479"/>
        <v>-1</v>
      </c>
      <c r="BI497">
        <f t="shared" ca="1" si="480"/>
        <v>-1</v>
      </c>
      <c r="BJ497">
        <f t="shared" ca="1" si="481"/>
        <v>-1</v>
      </c>
      <c r="BK497">
        <f t="shared" ca="1" si="482"/>
        <v>-1</v>
      </c>
      <c r="BL497">
        <f t="shared" ca="1" si="483"/>
        <v>-1</v>
      </c>
      <c r="BM497">
        <f t="shared" ca="1" si="484"/>
        <v>-1</v>
      </c>
      <c r="BN497">
        <f ca="1">IF(AT497=-1,-1,COUNTIF($AT497:AT497,AT497)+IF(AT497=0,50,0))</f>
        <v>-1</v>
      </c>
      <c r="BO497">
        <f ca="1">IF(AU497=-1,-1,COUNTIF($AT497:AU497,AU497)+IF(AU497=0,50,0))</f>
        <v>-1</v>
      </c>
      <c r="BP497">
        <f ca="1">IF(AV497=-1,-1,COUNTIF($AT497:AV497,AV497)+IF(AV497=0,50,0))</f>
        <v>-1</v>
      </c>
      <c r="BQ497">
        <f ca="1">IF(AW497=-1,-1,COUNTIF($AT497:AW497,AW497)+IF(AW497=0,50,0))</f>
        <v>-1</v>
      </c>
      <c r="BR497">
        <f ca="1">IF(AX497=-1,-1,COUNTIF($AT497:AX497,AX497)+IF(AX497=0,50,0))</f>
        <v>-1</v>
      </c>
      <c r="BS497">
        <f ca="1">IF(AY497=-1,-1,COUNTIF($AT497:AY497,AY497)+IF(AY497=0,50,0))</f>
        <v>-1</v>
      </c>
      <c r="BT497">
        <f ca="1">IF(AZ497=-1,-1,COUNTIF($AT497:AZ497,AZ497)+IF(AZ497=0,50,0))</f>
        <v>-1</v>
      </c>
      <c r="BU497">
        <f ca="1">IF(BA497=-1,-1,COUNTIF($AT497:BA497,BA497)+IF(BA497=0,50,0))</f>
        <v>-1</v>
      </c>
      <c r="BV497">
        <f ca="1">IF(BB497=-1,-1,COUNTIF($AT497:BB497,BB497)+IF(BB497=0,50,0))</f>
        <v>-1</v>
      </c>
      <c r="BW497">
        <f ca="1">IF(BC497=-1,-1,COUNTIF($AT497:BC497,BC497)+IF(BC497=0,50,0))</f>
        <v>-1</v>
      </c>
      <c r="BX497">
        <f ca="1">IF(BD497=-1,-1,COUNTIF($AT497:BD497,BD497)+IF(BD497=0,50,0))</f>
        <v>-1</v>
      </c>
      <c r="BY497">
        <f ca="1">IF(BE497=-1,-1,COUNTIF($AT497:BE497,BE497)+IF(BE497=0,50,0))</f>
        <v>-1</v>
      </c>
      <c r="BZ497">
        <f ca="1">IF(BF497=-1,-1,COUNTIF($AT497:BF497,BF497)+IF(BF497=0,50,0))</f>
        <v>-1</v>
      </c>
      <c r="CA497">
        <f ca="1">IF(BG497=-1,-1,COUNTIF($AT497:BG497,BG497)+IF(BG497=0,50,0))</f>
        <v>-1</v>
      </c>
      <c r="CB497">
        <f ca="1">IF(BH497=-1,-1,COUNTIF($AT497:BH497,BH497)+IF(BH497=0,50,0))</f>
        <v>-1</v>
      </c>
      <c r="CC497">
        <f ca="1">IF(BI497=-1,-1,COUNTIF($AT497:BI497,BI497)+IF(BI497=0,50,0))</f>
        <v>-1</v>
      </c>
      <c r="CD497">
        <f ca="1">IF(BJ497=-1,-1,COUNTIF($AT497:BJ497,BJ497)+IF(BJ497=0,50,0))</f>
        <v>-1</v>
      </c>
      <c r="CE497">
        <f ca="1">IF(BK497=-1,-1,COUNTIF($AT497:BK497,BK497)+IF(BK497=0,50,0))</f>
        <v>-1</v>
      </c>
      <c r="CF497">
        <f ca="1">IF(BL497=-1,-1,COUNTIF($AT497:BL497,BL497)+IF(BL497=0,50,0))</f>
        <v>-1</v>
      </c>
      <c r="CG497">
        <f ca="1">IF(BM497=-1,-1,COUNTIF($AT497:BM497,BM497)+IF(BM497=0,50,0))</f>
        <v>-1</v>
      </c>
      <c r="CH497">
        <f t="shared" ca="1" si="498"/>
        <v>-1</v>
      </c>
      <c r="CI497">
        <f t="shared" ca="1" si="498"/>
        <v>-1</v>
      </c>
      <c r="CJ497">
        <f t="shared" ca="1" si="498"/>
        <v>-1</v>
      </c>
      <c r="CK497">
        <f t="shared" ca="1" si="498"/>
        <v>-1</v>
      </c>
      <c r="CL497">
        <f t="shared" ca="1" si="498"/>
        <v>-1</v>
      </c>
      <c r="CM497">
        <f t="shared" ca="1" si="498"/>
        <v>-1</v>
      </c>
      <c r="CN497">
        <f t="shared" ca="1" si="498"/>
        <v>-1</v>
      </c>
      <c r="CO497">
        <f t="shared" ca="1" si="498"/>
        <v>-1</v>
      </c>
      <c r="CP497">
        <f t="shared" ca="1" si="498"/>
        <v>-1</v>
      </c>
      <c r="CQ497">
        <f t="shared" ca="1" si="498"/>
        <v>-1</v>
      </c>
      <c r="CR497">
        <f t="shared" ca="1" si="499"/>
        <v>-1</v>
      </c>
      <c r="CS497">
        <f t="shared" ca="1" si="499"/>
        <v>-1</v>
      </c>
      <c r="CT497">
        <f t="shared" ca="1" si="499"/>
        <v>-1</v>
      </c>
      <c r="CU497">
        <f t="shared" ca="1" si="499"/>
        <v>-1</v>
      </c>
      <c r="CV497">
        <f t="shared" ca="1" si="499"/>
        <v>-1</v>
      </c>
      <c r="CW497">
        <f t="shared" ca="1" si="499"/>
        <v>-1</v>
      </c>
      <c r="CX497">
        <f t="shared" ca="1" si="499"/>
        <v>-1</v>
      </c>
      <c r="CY497">
        <f t="shared" ca="1" si="499"/>
        <v>-1</v>
      </c>
      <c r="CZ497">
        <f t="shared" ca="1" si="499"/>
        <v>-1</v>
      </c>
      <c r="DA497">
        <f t="shared" ca="1" si="499"/>
        <v>-1</v>
      </c>
      <c r="DB497">
        <f t="shared" ca="1" si="500"/>
        <v>-1</v>
      </c>
      <c r="DC497">
        <f t="shared" ca="1" si="500"/>
        <v>-1</v>
      </c>
      <c r="DD497">
        <f t="shared" ca="1" si="500"/>
        <v>-1</v>
      </c>
      <c r="DE497">
        <f t="shared" ca="1" si="500"/>
        <v>-1</v>
      </c>
      <c r="DF497">
        <f t="shared" ca="1" si="500"/>
        <v>-1</v>
      </c>
      <c r="DG497">
        <f t="shared" ca="1" si="500"/>
        <v>-1</v>
      </c>
      <c r="DH497">
        <f t="shared" ca="1" si="500"/>
        <v>-1</v>
      </c>
      <c r="DI497">
        <f t="shared" ca="1" si="500"/>
        <v>-1</v>
      </c>
      <c r="DJ497">
        <f t="shared" ca="1" si="500"/>
        <v>-1</v>
      </c>
      <c r="DK497">
        <f t="shared" ca="1" si="500"/>
        <v>-1</v>
      </c>
      <c r="DL497">
        <f t="shared" ca="1" si="501"/>
        <v>-1</v>
      </c>
      <c r="DM497">
        <f t="shared" ca="1" si="501"/>
        <v>-1</v>
      </c>
      <c r="DN497">
        <f t="shared" ca="1" si="501"/>
        <v>-1</v>
      </c>
      <c r="DO497">
        <f t="shared" ca="1" si="501"/>
        <v>-1</v>
      </c>
      <c r="DP497">
        <f t="shared" ca="1" si="501"/>
        <v>-1</v>
      </c>
      <c r="DQ497">
        <f t="shared" ca="1" si="501"/>
        <v>-1</v>
      </c>
      <c r="DR497">
        <f t="shared" ca="1" si="501"/>
        <v>-1</v>
      </c>
      <c r="DS497">
        <f t="shared" ca="1" si="501"/>
        <v>-1</v>
      </c>
      <c r="DT497">
        <f t="shared" ca="1" si="501"/>
        <v>-1</v>
      </c>
      <c r="DU497">
        <f t="shared" ca="1" si="501"/>
        <v>-1</v>
      </c>
      <c r="DV497" t="str">
        <f ca="1">SUBSTITUTE(SUBSTITUTE(SUBSTITUTE(SUBSTITUTE(SUBSTITUTE(SUBSTITUTE(SUBSTITUTE(SUBSTITUTE(SUBSTITUTE(SUBSTITUTE(
SUBSTITUTE(SUBSTITUTE(SUBSTITUTE(SUBSTITUTE(SUBSTITUTE(SUBSTITUTE(SUBSTITUTE(SUBSTITUTE(SUBSTITUTE(SUBSTITUTE($AQ497,
IF($CH497=-1,"",MID($AQ497,$CH497,$DB497-$CH497+1)),IF($CH497=-1,"",VLOOKUP($BN497,구글언어코드!$K:$L,2,0))),
IF($CI497=-1,"",MID($AQ497,$CI497,$DC497-$CI497+1)),IF($CI497=-1,"",VLOOKUP($BO497,구글언어코드!$K:$L,2,0))),
IF($CJ497=-1,"",MID($AQ497,$CJ497,$DD497-$CJ497+1)),IF($CJ497=-1,"",VLOOKUP($BP497,구글언어코드!$K:$L,2,0))),
IF($CK497=-1,"",MID($AQ497,$CK497,$DE497-$CK497+1)),IF($CK497=-1,"",VLOOKUP($BQ497,구글언어코드!$K:$L,2,0))),
IF($CL497=-1,"",MID($AQ497,$CL497,$DF497-$CL497+1)),IF($CL497=-1,"",VLOOKUP($BR497,구글언어코드!$K:$L,2,0))),
IF($CM497=-1,"",MID($AQ497,$CM497,$DG497-$CM497+1)),IF($CM497=-1,"",VLOOKUP($BS497,구글언어코드!$K:$L,2,0))),
IF($CN497=-1,"",MID($AQ497,$CN497,$DH497-$CN497+1)),IF($CN497=-1,"",VLOOKUP($BT497,구글언어코드!$K:$L,2,0))),
IF($CO497=-1,"",MID($AQ497,$CO497,$DI497-$CO497+1)),IF($CO497=-1,"",VLOOKUP($BU497,구글언어코드!$K:$L,2,0))),
IF($CP497=-1,"",MID($AQ497,$CP497,$DJ497-$CP497+1)),IF($CP497=-1,"",VLOOKUP($BV497,구글언어코드!$K:$L,2,0))),
IF($CQ497=-1,"",MID($AQ497,$CQ497,$DK497-$CQ497+1)),IF($CQ497=-1,"",VLOOKUP($BW497,구글언어코드!$K:$L,2,0))),
IF($CR497=-1,"",MID($AQ497,$CR497,$DL497-$CR497+1)),IF($CR497=-1,"",VLOOKUP($BX497,구글언어코드!$K:$L,2,0))),
IF($CS497=-1,"",MID($AQ497,$CS497,$DM497-$CS497+1)),IF($CS497=-1,"",VLOOKUP($BY497,구글언어코드!$K:$L,2,0))),
IF($CT497=-1,"",MID($AQ497,$CT497,$DN497-$CT497+1)),IF($CT497=-1,"",VLOOKUP($BZ497,구글언어코드!$K:$L,2,0))),
IF($CU497=-1,"",MID($AQ497,$CU497,$DO497-$CU497+1)),IF($CU497=-1,"",VLOOKUP($CA497,구글언어코드!$K:$L,2,0))),
IF($CV497=-1,"",MID($AQ497,$CV497,$DP497-$CV497+1)),IF($CV497=-1,"",VLOOKUP($CB497,구글언어코드!$K:$L,2,0))),
IF($CW497=-1,"",MID($AQ497,$CW497,$DQ497-$CW497+1)),IF($CW497=-1,"",VLOOKUP($CC497,구글언어코드!$K:$L,2,0))),
IF($CX497=-1,"",MID($AQ497,$CX497,$DR497-$CX497+1)),IF($CX497=-1,"",VLOOKUP($CD497,구글언어코드!$K:$L,2,0))),
IF($CY497=-1,"",MID($AQ497,$CY497,$DS497-$CY497+1)),IF($CY497=-1,"",VLOOKUP($CE497,구글언어코드!$K:$L,2,0))),
IF($CZ497=-1,"",MID($AQ497,$CZ497,$DT497-$CZ497+1)),IF($CZ497=-1,"",VLOOKUP($CF497,구글언어코드!$K:$L,2,0))),
IF($DA497=-1,"",MID($AQ497,$DA497,$DU497-$DA497+1)),IF($DA497=-1,"",VLOOKUP($CG497,구글언어코드!$K:$L,2,0)))</f>
        <v>KEEPSERIES</v>
      </c>
      <c r="DW497" t="str">
        <f ca="1">SUBSTITUTE(SUBSTITUTE(SUBSTITUTE(SUBSTITUTE(SUBSTITUTE(SUBSTITUTE(SUBSTITUTE(SUBSTITUTE(SUBSTITUTE(SUBSTITUTE(
SUBSTITUTE(SUBSTITUTE(SUBSTITUTE(SUBSTITUTE(SUBSTITUTE(SUBSTITUTE(SUBSTITUTE(SUBSTITUTE(SUBSTITUTE(SUBSTITUTE(DV497,
IF($CH497=-1,"",VLOOKUP($BN497,구글언어코드!$K:$L,2,0)),IF($CH497=-1,"",MID($AQ497,$CH497,$DB497-$CH497+1))),
IF($CI497=-1,"",VLOOKUP($BO497,구글언어코드!$K:$L,2,0)),IF($CI497=-1,"",MID($AQ497,$CI497,$DC497-$CI497+1))),
IF($CJ497=-1,"",VLOOKUP($BP497,구글언어코드!$K:$L,2,0)),IF($CJ497=-1,"",MID($AQ497,$CJ497,$DD497-$CJ497+1))),
IF($CK497=-1,"",VLOOKUP($BQ497,구글언어코드!$K:$L,2,0)),IF($CK497=-1,"",MID($AQ497,$CK497,$DE497-$CK497+1))),
IF($CL497=-1,"",VLOOKUP($BR497,구글언어코드!$K:$L,2,0)),IF($CL497=-1,"",MID($AQ497,$CL497,$DF497-$CL497+1))),
IF($CM497=-1,"",VLOOKUP($BS497,구글언어코드!$K:$L,2,0)),IF($CM497=-1,"",MID($AQ497,$CM497,$DG497-$CM497+1))),
IF($CN497=-1,"",VLOOKUP($BT497,구글언어코드!$K:$L,2,0)),IF($CN497=-1,"",MID($AQ497,$CN497,$DH497-$CN497+1))),
IF($CO497=-1,"",VLOOKUP($BU497,구글언어코드!$K:$L,2,0)),IF($CO497=-1,"",MID($AQ497,$CO497,$DI497-$CO497+1))),
IF($CP497=-1,"",VLOOKUP($BV497,구글언어코드!$K:$L,2,0)),IF($CP497=-1,"",MID($AQ497,$CP497,$DJ497-$CP497+1))),
IF($CQ497=-1,"",VLOOKUP($BW497,구글언어코드!$K:$L,2,0)),IF($CQ497=-1,"",MID($AQ497,$CQ497,$DK497-$CQ497+1))),
IF($CR497=-1,"",VLOOKUP($BX497,구글언어코드!$K:$L,2,0)),IF($CR497=-1,"",MID($AQ497,$CR497,$DL497-$CR497+1))),
IF($CS497=-1,"",VLOOKUP($BY497,구글언어코드!$K:$L,2,0)),IF($CS497=-1,"",MID($AQ497,$CS497,$DM497-$CS497+1))),
IF($CT497=-1,"",VLOOKUP($BZ497,구글언어코드!$K:$L,2,0)),IF($CT497=-1,"",MID($AQ497,$CT497,$DN497-$CT497+1))),
IF($CU497=-1,"",VLOOKUP($CA497,구글언어코드!$K:$L,2,0)),IF($CU497=-1,"",MID($AQ497,$CU497,$DO497-$CU497+1))),
IF($CV497=-1,"",VLOOKUP($CB497,구글언어코드!$K:$L,2,0)),IF($CV497=-1,"",MID($AQ497,$CV497,$DP497-$CV497+1))),
IF($CW497=-1,"",VLOOKUP($CC497,구글언어코드!$K:$L,2,0)),IF($CW497=-1,"",MID($AQ497,$CW497,$DQ497-$CW497+1))),
IF($CX497=-1,"",VLOOKUP($CD497,구글언어코드!$K:$L,2,0)),IF($CX497=-1,"",MID($AQ497,$CX497,$DR497-$CX497+1))),
IF($CY497=-1,"",VLOOKUP($CE497,구글언어코드!$K:$L,2,0)),IF($CY497=-1,"",MID($AQ497,$CY497,$DS497-$CY497+1))),
IF($CZ497=-1,"",VLOOKUP($CF497,구글언어코드!$K:$L,2,0)),IF($CZ497=-1,"",MID($AQ497,$CZ497,$DT497-$CZ497+1))),
IF($DA497=-1,"",VLOOKUP($CG497,구글언어코드!$K:$L,2,0)),IF($DA497=-1,"",MID($AQ497,$DA497,$DU497-$DA497+1)))</f>
        <v>KEEPSERIES</v>
      </c>
      <c r="DX497">
        <f>IF(LEN(C497)-LEN(SUBSTITUTE(C497,"}",""))&lt;&gt;LEN(C497)-LEN(SUBSTITUTE(C497,"{","")),"괄호이상",(LEN(C497)-LEN(SUBSTITUTE(C497,"}",""))))</f>
        <v>0</v>
      </c>
      <c r="DY497">
        <f>IF(LEN(H497)-LEN(SUBSTITUTE(H497,"}",""))&lt;&gt;LEN(H497)-LEN(SUBSTITUTE(H497,"{","")),"괄호이상",(LEN(H497)-LEN(SUBSTITUTE(H497,"}",""))))</f>
        <v>0</v>
      </c>
      <c r="DZ497">
        <f>IF(LEN(O497)-LEN(SUBSTITUTE(O497,"}",""))&lt;&gt;LEN(O497)-LEN(SUBSTITUTE(O497,"{","")),"괄호이상",(LEN(O497)-LEN(SUBSTITUTE(O497,"}",""))))</f>
        <v>0</v>
      </c>
      <c r="EA497">
        <f>IF(LEN(P497)-LEN(SUBSTITUTE(P497,"}",""))&lt;&gt;LEN(P497)-LEN(SUBSTITUTE(P497,"{","")),"괄호이상",(LEN(P497)-LEN(SUBSTITUTE(P497,"}",""))))</f>
        <v>0</v>
      </c>
      <c r="EB497">
        <f>IF(LEN(Q497)-LEN(SUBSTITUTE(Q497,"}",""))&lt;&gt;LEN(Q497)-LEN(SUBSTITUTE(Q497,"{","")),"괄호이상",(LEN(Q497)-LEN(SUBSTITUTE(Q497,"}",""))))</f>
        <v>0</v>
      </c>
      <c r="EC497">
        <f>IF(LEN(R497)-LEN(SUBSTITUTE(R497,"}",""))&lt;&gt;LEN(R497)-LEN(SUBSTITUTE(R497,"{","")),"괄호이상",(LEN(R497)-LEN(SUBSTITUTE(R497,"}",""))))</f>
        <v>0</v>
      </c>
      <c r="ED497">
        <f>IF(LEN(S497)-LEN(SUBSTITUTE(S497,"}",""))&lt;&gt;LEN(S497)-LEN(SUBSTITUTE(S497,"{","")),"괄호이상",(LEN(S497)-LEN(SUBSTITUTE(S497,"}",""))))</f>
        <v>0</v>
      </c>
      <c r="EE497">
        <f>IF(LEN(T497)-LEN(SUBSTITUTE(T497,"}",""))&lt;&gt;LEN(T497)-LEN(SUBSTITUTE(T497,"{","")),"괄호이상",(LEN(T497)-LEN(SUBSTITUTE(T497,"}",""))))</f>
        <v>0</v>
      </c>
      <c r="EF497">
        <f>IF(LEN(U497)-LEN(SUBSTITUTE(U497,"}",""))&lt;&gt;LEN(U497)-LEN(SUBSTITUTE(U497,"{","")),"괄호이상",(LEN(U497)-LEN(SUBSTITUTE(U497,"}",""))))</f>
        <v>0</v>
      </c>
      <c r="EG497">
        <f>IF(LEN(V497)-LEN(SUBSTITUTE(V497,"}",""))&lt;&gt;LEN(V497)-LEN(SUBSTITUTE(V497,"{","")),"괄호이상",(LEN(V497)-LEN(SUBSTITUTE(V497,"}",""))))</f>
        <v>0</v>
      </c>
      <c r="EH497">
        <f>IF(LEN(W497)-LEN(SUBSTITUTE(W497,"}",""))&lt;&gt;LEN(W497)-LEN(SUBSTITUTE(W497,"{","")),"괄호이상",(LEN(W497)-LEN(SUBSTITUTE(W497,"}",""))))</f>
        <v>0</v>
      </c>
      <c r="EI497">
        <f>IF(LEN(X497)-LEN(SUBSTITUTE(X497,"}",""))&lt;&gt;LEN(X497)-LEN(SUBSTITUTE(X497,"{","")),"괄호이상",(LEN(X497)-LEN(SUBSTITUTE(X497,"}",""))))</f>
        <v>0</v>
      </c>
      <c r="EJ497">
        <f>IF(LEN(Y497)-LEN(SUBSTITUTE(Y497,"}",""))&lt;&gt;LEN(Y497)-LEN(SUBSTITUTE(Y497,"{","")),"괄호이상",(LEN(Y497)-LEN(SUBSTITUTE(Y497,"}",""))))</f>
        <v>0</v>
      </c>
      <c r="EK497">
        <f>IF(LEN(Z497)-LEN(SUBSTITUTE(Z497,"}",""))&lt;&gt;LEN(Z497)-LEN(SUBSTITUTE(Z497,"{","")),"괄호이상",(LEN(Z497)-LEN(SUBSTITUTE(Z497,"}",""))))</f>
        <v>0</v>
      </c>
      <c r="EL497">
        <f>IF(LEN(AA497)-LEN(SUBSTITUTE(AA497,"}",""))&lt;&gt;LEN(AA497)-LEN(SUBSTITUTE(AA497,"{","")),"괄호이상",(LEN(AA497)-LEN(SUBSTITUTE(AA497,"}",""))))</f>
        <v>0</v>
      </c>
      <c r="EM497">
        <f>IF(LEN(AB497)-LEN(SUBSTITUTE(AB497,"}",""))&lt;&gt;LEN(AB497)-LEN(SUBSTITUTE(AB497,"{","")),"괄호이상",(LEN(AB497)-LEN(SUBSTITUTE(AB497,"}",""))))</f>
        <v>0</v>
      </c>
      <c r="EN497">
        <f>IF(LEN(AC497)-LEN(SUBSTITUTE(AC497,"}",""))&lt;&gt;LEN(AC497)-LEN(SUBSTITUTE(AC497,"{","")),"괄호이상",(LEN(AC497)-LEN(SUBSTITUTE(AC497,"}",""))))</f>
        <v>0</v>
      </c>
      <c r="EO497">
        <f>IF(LEN(AD497)-LEN(SUBSTITUTE(AD497,"}",""))&lt;&gt;LEN(AD497)-LEN(SUBSTITUTE(AD497,"{","")),"괄호이상",(LEN(AD497)-LEN(SUBSTITUTE(AD497,"}",""))))</f>
        <v>0</v>
      </c>
      <c r="EP497">
        <f>IF(LEN(AE497)-LEN(SUBSTITUTE(AE497,"}",""))&lt;&gt;LEN(AE497)-LEN(SUBSTITUTE(AE497,"{","")),"괄호이상",(LEN(AE497)-LEN(SUBSTITUTE(AE497,"}",""))))</f>
        <v>0</v>
      </c>
      <c r="EQ497">
        <f>IF(LEN(AF497)-LEN(SUBSTITUTE(AF497,"}",""))&lt;&gt;LEN(AF497)-LEN(SUBSTITUTE(AF497,"{","")),"괄호이상",(LEN(AF497)-LEN(SUBSTITUTE(AF497,"}",""))))</f>
        <v>0</v>
      </c>
      <c r="ER497">
        <f>IF(LEN(AG497)-LEN(SUBSTITUTE(AG497,"}",""))&lt;&gt;LEN(AG497)-LEN(SUBSTITUTE(AG497,"{","")),"괄호이상",(LEN(AG497)-LEN(SUBSTITUTE(AG497,"}",""))))</f>
        <v>0</v>
      </c>
      <c r="ES497">
        <f>IF(LEN(AH497)-LEN(SUBSTITUTE(AH497,"}",""))&lt;&gt;LEN(AH497)-LEN(SUBSTITUTE(AH497,"{","")),"괄호이상",(LEN(AH497)-LEN(SUBSTITUTE(AH497,"}",""))))</f>
        <v>0</v>
      </c>
      <c r="ET497">
        <f>IF(LEN(AI497)-LEN(SUBSTITUTE(AI497,"}",""))&lt;&gt;LEN(AI497)-LEN(SUBSTITUTE(AI497,"{","")),"괄호이상",(LEN(AI497)-LEN(SUBSTITUTE(AI497,"}",""))))</f>
        <v>0</v>
      </c>
      <c r="EU497">
        <f>IF(LEN(AJ497)-LEN(SUBSTITUTE(AJ497,"}",""))&lt;&gt;LEN(AJ497)-LEN(SUBSTITUTE(AJ497,"{","")),"괄호이상",(LEN(AJ497)-LEN(SUBSTITUTE(AJ497,"}",""))))</f>
        <v>0</v>
      </c>
      <c r="EV497">
        <f>IF(LEN(AK497)-LEN(SUBSTITUTE(AK497,"}",""))&lt;&gt;LEN(AK497)-LEN(SUBSTITUTE(AK497,"{","")),"괄호이상",(LEN(AK497)-LEN(SUBSTITUTE(AK497,"}",""))))</f>
        <v>0</v>
      </c>
      <c r="EW497">
        <f>IF(LEN(AL497)-LEN(SUBSTITUTE(AL497,"}",""))&lt;&gt;LEN(AL497)-LEN(SUBSTITUTE(AL497,"{","")),"괄호이상",(LEN(AL497)-LEN(SUBSTITUTE(AL497,"}",""))))</f>
        <v>0</v>
      </c>
      <c r="EX497">
        <f>IF(LEN(AM497)-LEN(SUBSTITUTE(AM497,"}",""))&lt;&gt;LEN(AM497)-LEN(SUBSTITUTE(AM497,"{","")),"괄호이상",(LEN(AM497)-LEN(SUBSTITUTE(AM497,"}",""))))</f>
        <v>0</v>
      </c>
      <c r="EY497">
        <f>IF(LEN(AN497)-LEN(SUBSTITUTE(AN497,"}",""))&lt;&gt;LEN(AN497)-LEN(SUBSTITUTE(AN497,"{","")),"괄호이상",(LEN(AN497)-LEN(SUBSTITUTE(AN497,"}",""))))</f>
        <v>0</v>
      </c>
      <c r="EZ497">
        <f>IF(LEN(AO497)-LEN(SUBSTITUTE(AO497,"}",""))&lt;&gt;LEN(AO497)-LEN(SUBSTITUTE(AO497,"{","")),"괄호이상",(LEN(AO497)-LEN(SUBSTITUTE(AO497,"}",""))))</f>
        <v>0</v>
      </c>
      <c r="FA497">
        <f>IF(LEN(AP497)-LEN(SUBSTITUTE(AP497,"}",""))&lt;&gt;LEN(AP497)-LEN(SUBSTITUTE(AP497,"{","")),"괄호이상",(LEN(AP497)-LEN(SUBSTITUTE(AP497,"}",""))))</f>
        <v>0</v>
      </c>
      <c r="FB497" t="str">
        <f t="array" ref="FB497">IF(SUM(IF($DX497-DX497:FA497&gt;0,1,0))&gt;0,"여기","")</f>
        <v/>
      </c>
      <c r="FC497">
        <f>IF(LEN(C497)-LEN(SUBSTITUTE(C497,"&gt;",""))&lt;&gt;LEN(C497)-LEN(SUBSTITUTE(C497,"&lt;","")),"괄호이상",(LEN(C497)-LEN(SUBSTITUTE(C497,"&gt;","")))/2)</f>
        <v>0</v>
      </c>
      <c r="FD497">
        <f>IF(LEN(H497)-LEN(SUBSTITUTE(H497,"&gt;",""))&lt;&gt;LEN(H497)-LEN(SUBSTITUTE(H497,"&lt;","")),"괄호이상",(LEN(H497)-LEN(SUBSTITUTE(H497,"&gt;","")))/2)</f>
        <v>0</v>
      </c>
      <c r="FE497">
        <f>IF(LEN(O497)-LEN(SUBSTITUTE(O497,"&gt;",""))&lt;&gt;LEN(O497)-LEN(SUBSTITUTE(O497,"&lt;","")),"괄호이상",(LEN(O497)-LEN(SUBSTITUTE(O497,"&gt;","")))/2)</f>
        <v>0</v>
      </c>
      <c r="FF497">
        <f>IF(LEN(P497)-LEN(SUBSTITUTE(P497,"&gt;",""))&lt;&gt;LEN(P497)-LEN(SUBSTITUTE(P497,"&lt;","")),"괄호이상",(LEN(P497)-LEN(SUBSTITUTE(P497,"&gt;","")))/2)</f>
        <v>0</v>
      </c>
      <c r="FG497">
        <f>IF(LEN(Q497)-LEN(SUBSTITUTE(Q497,"&gt;",""))&lt;&gt;LEN(Q497)-LEN(SUBSTITUTE(Q497,"&lt;","")),"괄호이상",(LEN(Q497)-LEN(SUBSTITUTE(Q497,"&gt;","")))/2)</f>
        <v>0</v>
      </c>
      <c r="FH497">
        <f>IF(LEN(R497)-LEN(SUBSTITUTE(R497,"&gt;",""))&lt;&gt;LEN(R497)-LEN(SUBSTITUTE(R497,"&lt;","")),"괄호이상",(LEN(R497)-LEN(SUBSTITUTE(R497,"&gt;","")))/2)</f>
        <v>0</v>
      </c>
      <c r="FI497">
        <f>IF(LEN(S497)-LEN(SUBSTITUTE(S497,"&gt;",""))&lt;&gt;LEN(S497)-LEN(SUBSTITUTE(S497,"&lt;","")),"괄호이상",(LEN(S497)-LEN(SUBSTITUTE(S497,"&gt;","")))/2)</f>
        <v>0</v>
      </c>
      <c r="FJ497">
        <f>IF(LEN(T497)-LEN(SUBSTITUTE(T497,"&gt;",""))&lt;&gt;LEN(T497)-LEN(SUBSTITUTE(T497,"&lt;","")),"괄호이상",(LEN(T497)-LEN(SUBSTITUTE(T497,"&gt;","")))/2)</f>
        <v>0</v>
      </c>
      <c r="FK497">
        <f>IF(LEN(U497)-LEN(SUBSTITUTE(U497,"&gt;",""))&lt;&gt;LEN(U497)-LEN(SUBSTITUTE(U497,"&lt;","")),"괄호이상",(LEN(U497)-LEN(SUBSTITUTE(U497,"&gt;","")))/2)</f>
        <v>0</v>
      </c>
      <c r="FL497">
        <f>IF(LEN(V497)-LEN(SUBSTITUTE(V497,"&gt;",""))&lt;&gt;LEN(V497)-LEN(SUBSTITUTE(V497,"&lt;","")),"괄호이상",(LEN(V497)-LEN(SUBSTITUTE(V497,"&gt;","")))/2)</f>
        <v>0</v>
      </c>
      <c r="FM497">
        <f>IF(LEN(W497)-LEN(SUBSTITUTE(W497,"&gt;",""))&lt;&gt;LEN(W497)-LEN(SUBSTITUTE(W497,"&lt;","")),"괄호이상",(LEN(W497)-LEN(SUBSTITUTE(W497,"&gt;","")))/2)</f>
        <v>0</v>
      </c>
      <c r="FN497">
        <f>IF(LEN(X497)-LEN(SUBSTITUTE(X497,"&gt;",""))&lt;&gt;LEN(X497)-LEN(SUBSTITUTE(X497,"&lt;","")),"괄호이상",(LEN(X497)-LEN(SUBSTITUTE(X497,"&gt;","")))/2)</f>
        <v>0</v>
      </c>
      <c r="FO497">
        <f>IF(LEN(Y497)-LEN(SUBSTITUTE(Y497,"&gt;",""))&lt;&gt;LEN(Y497)-LEN(SUBSTITUTE(Y497,"&lt;","")),"괄호이상",(LEN(Y497)-LEN(SUBSTITUTE(Y497,"&gt;","")))/2)</f>
        <v>0</v>
      </c>
      <c r="FP497">
        <f>IF(LEN(Z497)-LEN(SUBSTITUTE(Z497,"&gt;",""))&lt;&gt;LEN(Z497)-LEN(SUBSTITUTE(Z497,"&lt;","")),"괄호이상",(LEN(Z497)-LEN(SUBSTITUTE(Z497,"&gt;","")))/2)</f>
        <v>0</v>
      </c>
      <c r="FQ497">
        <f>IF(LEN(AA497)-LEN(SUBSTITUTE(AA497,"&gt;",""))&lt;&gt;LEN(AA497)-LEN(SUBSTITUTE(AA497,"&lt;","")),"괄호이상",(LEN(AA497)-LEN(SUBSTITUTE(AA497,"&gt;","")))/2)</f>
        <v>0</v>
      </c>
      <c r="FR497">
        <f>IF(LEN(AB497)-LEN(SUBSTITUTE(AB497,"&gt;",""))&lt;&gt;LEN(AB497)-LEN(SUBSTITUTE(AB497,"&lt;","")),"괄호이상",(LEN(AB497)-LEN(SUBSTITUTE(AB497,"&gt;","")))/2)</f>
        <v>0</v>
      </c>
      <c r="FS497">
        <f>IF(LEN(AC497)-LEN(SUBSTITUTE(AC497,"&gt;",""))&lt;&gt;LEN(AC497)-LEN(SUBSTITUTE(AC497,"&lt;","")),"괄호이상",(LEN(AC497)-LEN(SUBSTITUTE(AC497,"&gt;","")))/2)</f>
        <v>0</v>
      </c>
      <c r="FT497">
        <f>IF(LEN(AD497)-LEN(SUBSTITUTE(AD497,"&gt;",""))&lt;&gt;LEN(AD497)-LEN(SUBSTITUTE(AD497,"&lt;","")),"괄호이상",(LEN(AD497)-LEN(SUBSTITUTE(AD497,"&gt;","")))/2)</f>
        <v>0</v>
      </c>
      <c r="FU497">
        <f>IF(LEN(AE497)-LEN(SUBSTITUTE(AE497,"&gt;",""))&lt;&gt;LEN(AE497)-LEN(SUBSTITUTE(AE497,"&lt;","")),"괄호이상",(LEN(AE497)-LEN(SUBSTITUTE(AE497,"&gt;","")))/2)</f>
        <v>0</v>
      </c>
      <c r="FV497">
        <f>IF(LEN(AF497)-LEN(SUBSTITUTE(AF497,"&gt;",""))&lt;&gt;LEN(AF497)-LEN(SUBSTITUTE(AF497,"&lt;","")),"괄호이상",(LEN(AF497)-LEN(SUBSTITUTE(AF497,"&gt;","")))/2)</f>
        <v>0</v>
      </c>
      <c r="FW497">
        <f>IF(LEN(AG497)-LEN(SUBSTITUTE(AG497,"&gt;",""))&lt;&gt;LEN(AG497)-LEN(SUBSTITUTE(AG497,"&lt;","")),"괄호이상",(LEN(AG497)-LEN(SUBSTITUTE(AG497,"&gt;","")))/2)</f>
        <v>0</v>
      </c>
      <c r="FX497">
        <f>IF(LEN(AH497)-LEN(SUBSTITUTE(AH497,"&gt;",""))&lt;&gt;LEN(AH497)-LEN(SUBSTITUTE(AH497,"&lt;","")),"괄호이상",(LEN(AH497)-LEN(SUBSTITUTE(AH497,"&gt;","")))/2)</f>
        <v>0</v>
      </c>
      <c r="FY497">
        <f>IF(LEN(AI497)-LEN(SUBSTITUTE(AI497,"&gt;",""))&lt;&gt;LEN(AI497)-LEN(SUBSTITUTE(AI497,"&lt;","")),"괄호이상",(LEN(AI497)-LEN(SUBSTITUTE(AI497,"&gt;","")))/2)</f>
        <v>0</v>
      </c>
      <c r="FZ497">
        <f>IF(LEN(AJ497)-LEN(SUBSTITUTE(AJ497,"&gt;",""))&lt;&gt;LEN(AJ497)-LEN(SUBSTITUTE(AJ497,"&lt;","")),"괄호이상",(LEN(AJ497)-LEN(SUBSTITUTE(AJ497,"&gt;","")))/2)</f>
        <v>0</v>
      </c>
      <c r="GA497">
        <f>IF(LEN(AK497)-LEN(SUBSTITUTE(AK497,"&gt;",""))&lt;&gt;LEN(AK497)-LEN(SUBSTITUTE(AK497,"&lt;","")),"괄호이상",(LEN(AK497)-LEN(SUBSTITUTE(AK497,"&gt;","")))/2)</f>
        <v>0</v>
      </c>
      <c r="GB497">
        <f>IF(LEN(AL497)-LEN(SUBSTITUTE(AL497,"&gt;",""))&lt;&gt;LEN(AL497)-LEN(SUBSTITUTE(AL497,"&lt;","")),"괄호이상",(LEN(AL497)-LEN(SUBSTITUTE(AL497,"&gt;","")))/2)</f>
        <v>0</v>
      </c>
      <c r="GC497">
        <f>IF(LEN(AM497)-LEN(SUBSTITUTE(AM497,"&gt;",""))&lt;&gt;LEN(AM497)-LEN(SUBSTITUTE(AM497,"&lt;","")),"괄호이상",(LEN(AM497)-LEN(SUBSTITUTE(AM497,"&gt;","")))/2)</f>
        <v>0</v>
      </c>
      <c r="GD497">
        <f>IF(LEN(AN497)-LEN(SUBSTITUTE(AN497,"&gt;",""))&lt;&gt;LEN(AN497)-LEN(SUBSTITUTE(AN497,"&lt;","")),"괄호이상",(LEN(AN497)-LEN(SUBSTITUTE(AN497,"&gt;","")))/2)</f>
        <v>0</v>
      </c>
      <c r="GE497">
        <f>IF(LEN(AO497)-LEN(SUBSTITUTE(AO497,"&gt;",""))&lt;&gt;LEN(AO497)-LEN(SUBSTITUTE(AO497,"&lt;","")),"괄호이상",(LEN(AO497)-LEN(SUBSTITUTE(AO497,"&gt;","")))/2)</f>
        <v>0</v>
      </c>
      <c r="GF497">
        <f>IF(LEN(AP497)-LEN(SUBSTITUTE(AP497,"&gt;",""))&lt;&gt;LEN(AP497)-LEN(SUBSTITUTE(AP497,"&lt;","")),"괄호이상",(LEN(AP497)-LEN(SUBSTITUTE(AP497,"&gt;","")))/2)</f>
        <v>0</v>
      </c>
      <c r="GG497" t="str">
        <f t="array" ref="GG497">IF(SUM(IF($FC497-FC497:GF497&gt;0,1,0))&gt;0,"여기","")</f>
        <v/>
      </c>
      <c r="GH497" t="str">
        <f t="shared" si="460"/>
        <v/>
      </c>
    </row>
    <row r="498" spans="1:190" x14ac:dyDescent="0.3">
      <c r="A498" t="s">
        <v>414</v>
      </c>
      <c r="B498">
        <f t="shared" si="458"/>
        <v>1</v>
      </c>
      <c r="C498" t="s">
        <v>408</v>
      </c>
      <c r="E498" t="str">
        <f t="shared" si="461"/>
        <v>빅뱃서큐버스</v>
      </c>
      <c r="G498" t="s">
        <v>3213</v>
      </c>
      <c r="H498" t="s">
        <v>3903</v>
      </c>
      <c r="J498" s="1" t="str">
        <f t="shared" si="462"/>
        <v>SUCCUBUS</v>
      </c>
      <c r="K498">
        <v>1</v>
      </c>
      <c r="M498">
        <v>1</v>
      </c>
      <c r="O498" t="s">
        <v>3214</v>
      </c>
      <c r="P498" t="s">
        <v>13212</v>
      </c>
      <c r="Q498" t="s">
        <v>13212</v>
      </c>
      <c r="R498" t="s">
        <v>13219</v>
      </c>
      <c r="S498" t="s">
        <v>13217</v>
      </c>
      <c r="T498" t="s">
        <v>13218</v>
      </c>
      <c r="U498" t="s">
        <v>13219</v>
      </c>
      <c r="V498" t="s">
        <v>13222</v>
      </c>
      <c r="W498" t="s">
        <v>13221</v>
      </c>
      <c r="X498" t="s">
        <v>13216</v>
      </c>
      <c r="Y498" t="s">
        <v>13218</v>
      </c>
      <c r="Z498" t="s">
        <v>13221</v>
      </c>
      <c r="AA498" t="s">
        <v>13213</v>
      </c>
      <c r="AB498" t="s">
        <v>13214</v>
      </c>
      <c r="AC498" t="s">
        <v>13215</v>
      </c>
      <c r="AD498" t="s">
        <v>13216</v>
      </c>
      <c r="AE498" t="s">
        <v>13217</v>
      </c>
      <c r="AF498" t="s">
        <v>13218</v>
      </c>
      <c r="AG498" t="s">
        <v>13218</v>
      </c>
      <c r="AH498" t="s">
        <v>13216</v>
      </c>
      <c r="AI498" t="s">
        <v>13220</v>
      </c>
      <c r="AJ498" t="s">
        <v>13218</v>
      </c>
      <c r="AK498" t="s">
        <v>13216</v>
      </c>
      <c r="AL498" t="s">
        <v>13216</v>
      </c>
      <c r="AM498" t="s">
        <v>13216</v>
      </c>
      <c r="AN498" t="s">
        <v>13218</v>
      </c>
      <c r="AO498" t="s">
        <v>13216</v>
      </c>
      <c r="AP498" t="s">
        <v>13222</v>
      </c>
      <c r="AQ498" t="str">
        <f t="shared" si="459"/>
        <v>SUCCUBUS</v>
      </c>
      <c r="AR498">
        <f t="shared" si="463"/>
        <v>0</v>
      </c>
      <c r="AS498">
        <f t="shared" si="464"/>
        <v>0</v>
      </c>
      <c r="AT498">
        <f t="shared" ca="1" si="465"/>
        <v>-1</v>
      </c>
      <c r="AU498">
        <f t="shared" ca="1" si="466"/>
        <v>-1</v>
      </c>
      <c r="AV498">
        <f t="shared" ca="1" si="467"/>
        <v>-1</v>
      </c>
      <c r="AW498">
        <f t="shared" ca="1" si="468"/>
        <v>-1</v>
      </c>
      <c r="AX498">
        <f t="shared" ca="1" si="469"/>
        <v>-1</v>
      </c>
      <c r="AY498">
        <f t="shared" ca="1" si="470"/>
        <v>-1</v>
      </c>
      <c r="AZ498">
        <f t="shared" ca="1" si="471"/>
        <v>-1</v>
      </c>
      <c r="BA498">
        <f t="shared" ca="1" si="472"/>
        <v>-1</v>
      </c>
      <c r="BB498">
        <f t="shared" ca="1" si="473"/>
        <v>-1</v>
      </c>
      <c r="BC498">
        <f t="shared" ca="1" si="474"/>
        <v>-1</v>
      </c>
      <c r="BD498">
        <f t="shared" ca="1" si="475"/>
        <v>-1</v>
      </c>
      <c r="BE498">
        <f t="shared" ca="1" si="476"/>
        <v>-1</v>
      </c>
      <c r="BF498">
        <f t="shared" ca="1" si="477"/>
        <v>-1</v>
      </c>
      <c r="BG498">
        <f t="shared" ca="1" si="478"/>
        <v>-1</v>
      </c>
      <c r="BH498">
        <f t="shared" ca="1" si="479"/>
        <v>-1</v>
      </c>
      <c r="BI498">
        <f t="shared" ca="1" si="480"/>
        <v>-1</v>
      </c>
      <c r="BJ498">
        <f t="shared" ca="1" si="481"/>
        <v>-1</v>
      </c>
      <c r="BK498">
        <f t="shared" ca="1" si="482"/>
        <v>-1</v>
      </c>
      <c r="BL498">
        <f t="shared" ca="1" si="483"/>
        <v>-1</v>
      </c>
      <c r="BM498">
        <f t="shared" ca="1" si="484"/>
        <v>-1</v>
      </c>
      <c r="BN498">
        <f ca="1">IF(AT498=-1,-1,COUNTIF($AT498:AT498,AT498)+IF(AT498=0,50,0))</f>
        <v>-1</v>
      </c>
      <c r="BO498">
        <f ca="1">IF(AU498=-1,-1,COUNTIF($AT498:AU498,AU498)+IF(AU498=0,50,0))</f>
        <v>-1</v>
      </c>
      <c r="BP498">
        <f ca="1">IF(AV498=-1,-1,COUNTIF($AT498:AV498,AV498)+IF(AV498=0,50,0))</f>
        <v>-1</v>
      </c>
      <c r="BQ498">
        <f ca="1">IF(AW498=-1,-1,COUNTIF($AT498:AW498,AW498)+IF(AW498=0,50,0))</f>
        <v>-1</v>
      </c>
      <c r="BR498">
        <f ca="1">IF(AX498=-1,-1,COUNTIF($AT498:AX498,AX498)+IF(AX498=0,50,0))</f>
        <v>-1</v>
      </c>
      <c r="BS498">
        <f ca="1">IF(AY498=-1,-1,COUNTIF($AT498:AY498,AY498)+IF(AY498=0,50,0))</f>
        <v>-1</v>
      </c>
      <c r="BT498">
        <f ca="1">IF(AZ498=-1,-1,COUNTIF($AT498:AZ498,AZ498)+IF(AZ498=0,50,0))</f>
        <v>-1</v>
      </c>
      <c r="BU498">
        <f ca="1">IF(BA498=-1,-1,COUNTIF($AT498:BA498,BA498)+IF(BA498=0,50,0))</f>
        <v>-1</v>
      </c>
      <c r="BV498">
        <f ca="1">IF(BB498=-1,-1,COUNTIF($AT498:BB498,BB498)+IF(BB498=0,50,0))</f>
        <v>-1</v>
      </c>
      <c r="BW498">
        <f ca="1">IF(BC498=-1,-1,COUNTIF($AT498:BC498,BC498)+IF(BC498=0,50,0))</f>
        <v>-1</v>
      </c>
      <c r="BX498">
        <f ca="1">IF(BD498=-1,-1,COUNTIF($AT498:BD498,BD498)+IF(BD498=0,50,0))</f>
        <v>-1</v>
      </c>
      <c r="BY498">
        <f ca="1">IF(BE498=-1,-1,COUNTIF($AT498:BE498,BE498)+IF(BE498=0,50,0))</f>
        <v>-1</v>
      </c>
      <c r="BZ498">
        <f ca="1">IF(BF498=-1,-1,COUNTIF($AT498:BF498,BF498)+IF(BF498=0,50,0))</f>
        <v>-1</v>
      </c>
      <c r="CA498">
        <f ca="1">IF(BG498=-1,-1,COUNTIF($AT498:BG498,BG498)+IF(BG498=0,50,0))</f>
        <v>-1</v>
      </c>
      <c r="CB498">
        <f ca="1">IF(BH498=-1,-1,COUNTIF($AT498:BH498,BH498)+IF(BH498=0,50,0))</f>
        <v>-1</v>
      </c>
      <c r="CC498">
        <f ca="1">IF(BI498=-1,-1,COUNTIF($AT498:BI498,BI498)+IF(BI498=0,50,0))</f>
        <v>-1</v>
      </c>
      <c r="CD498">
        <f ca="1">IF(BJ498=-1,-1,COUNTIF($AT498:BJ498,BJ498)+IF(BJ498=0,50,0))</f>
        <v>-1</v>
      </c>
      <c r="CE498">
        <f ca="1">IF(BK498=-1,-1,COUNTIF($AT498:BK498,BK498)+IF(BK498=0,50,0))</f>
        <v>-1</v>
      </c>
      <c r="CF498">
        <f ca="1">IF(BL498=-1,-1,COUNTIF($AT498:BL498,BL498)+IF(BL498=0,50,0))</f>
        <v>-1</v>
      </c>
      <c r="CG498">
        <f ca="1">IF(BM498=-1,-1,COUNTIF($AT498:BM498,BM498)+IF(BM498=0,50,0))</f>
        <v>-1</v>
      </c>
      <c r="CH498">
        <f t="shared" ca="1" si="498"/>
        <v>-1</v>
      </c>
      <c r="CI498">
        <f t="shared" ca="1" si="498"/>
        <v>-1</v>
      </c>
      <c r="CJ498">
        <f t="shared" ca="1" si="498"/>
        <v>-1</v>
      </c>
      <c r="CK498">
        <f t="shared" ca="1" si="498"/>
        <v>-1</v>
      </c>
      <c r="CL498">
        <f t="shared" ca="1" si="498"/>
        <v>-1</v>
      </c>
      <c r="CM498">
        <f t="shared" ca="1" si="498"/>
        <v>-1</v>
      </c>
      <c r="CN498">
        <f t="shared" ca="1" si="498"/>
        <v>-1</v>
      </c>
      <c r="CO498">
        <f t="shared" ca="1" si="498"/>
        <v>-1</v>
      </c>
      <c r="CP498">
        <f t="shared" ca="1" si="498"/>
        <v>-1</v>
      </c>
      <c r="CQ498">
        <f t="shared" ca="1" si="498"/>
        <v>-1</v>
      </c>
      <c r="CR498">
        <f t="shared" ca="1" si="499"/>
        <v>-1</v>
      </c>
      <c r="CS498">
        <f t="shared" ca="1" si="499"/>
        <v>-1</v>
      </c>
      <c r="CT498">
        <f t="shared" ca="1" si="499"/>
        <v>-1</v>
      </c>
      <c r="CU498">
        <f t="shared" ca="1" si="499"/>
        <v>-1</v>
      </c>
      <c r="CV498">
        <f t="shared" ca="1" si="499"/>
        <v>-1</v>
      </c>
      <c r="CW498">
        <f t="shared" ca="1" si="499"/>
        <v>-1</v>
      </c>
      <c r="CX498">
        <f t="shared" ca="1" si="499"/>
        <v>-1</v>
      </c>
      <c r="CY498">
        <f t="shared" ca="1" si="499"/>
        <v>-1</v>
      </c>
      <c r="CZ498">
        <f t="shared" ca="1" si="499"/>
        <v>-1</v>
      </c>
      <c r="DA498">
        <f t="shared" ca="1" si="499"/>
        <v>-1</v>
      </c>
      <c r="DB498">
        <f t="shared" ca="1" si="500"/>
        <v>-1</v>
      </c>
      <c r="DC498">
        <f t="shared" ca="1" si="500"/>
        <v>-1</v>
      </c>
      <c r="DD498">
        <f t="shared" ca="1" si="500"/>
        <v>-1</v>
      </c>
      <c r="DE498">
        <f t="shared" ca="1" si="500"/>
        <v>-1</v>
      </c>
      <c r="DF498">
        <f t="shared" ca="1" si="500"/>
        <v>-1</v>
      </c>
      <c r="DG498">
        <f t="shared" ca="1" si="500"/>
        <v>-1</v>
      </c>
      <c r="DH498">
        <f t="shared" ca="1" si="500"/>
        <v>-1</v>
      </c>
      <c r="DI498">
        <f t="shared" ca="1" si="500"/>
        <v>-1</v>
      </c>
      <c r="DJ498">
        <f t="shared" ca="1" si="500"/>
        <v>-1</v>
      </c>
      <c r="DK498">
        <f t="shared" ca="1" si="500"/>
        <v>-1</v>
      </c>
      <c r="DL498">
        <f t="shared" ca="1" si="501"/>
        <v>-1</v>
      </c>
      <c r="DM498">
        <f t="shared" ca="1" si="501"/>
        <v>-1</v>
      </c>
      <c r="DN498">
        <f t="shared" ca="1" si="501"/>
        <v>-1</v>
      </c>
      <c r="DO498">
        <f t="shared" ca="1" si="501"/>
        <v>-1</v>
      </c>
      <c r="DP498">
        <f t="shared" ca="1" si="501"/>
        <v>-1</v>
      </c>
      <c r="DQ498">
        <f t="shared" ca="1" si="501"/>
        <v>-1</v>
      </c>
      <c r="DR498">
        <f t="shared" ca="1" si="501"/>
        <v>-1</v>
      </c>
      <c r="DS498">
        <f t="shared" ca="1" si="501"/>
        <v>-1</v>
      </c>
      <c r="DT498">
        <f t="shared" ca="1" si="501"/>
        <v>-1</v>
      </c>
      <c r="DU498">
        <f t="shared" ca="1" si="501"/>
        <v>-1</v>
      </c>
      <c r="DV498" t="str">
        <f ca="1">SUBSTITUTE(SUBSTITUTE(SUBSTITUTE(SUBSTITUTE(SUBSTITUTE(SUBSTITUTE(SUBSTITUTE(SUBSTITUTE(SUBSTITUTE(SUBSTITUTE(
SUBSTITUTE(SUBSTITUTE(SUBSTITUTE(SUBSTITUTE(SUBSTITUTE(SUBSTITUTE(SUBSTITUTE(SUBSTITUTE(SUBSTITUTE(SUBSTITUTE($AQ498,
IF($CH498=-1,"",MID($AQ498,$CH498,$DB498-$CH498+1)),IF($CH498=-1,"",VLOOKUP($BN498,구글언어코드!$K:$L,2,0))),
IF($CI498=-1,"",MID($AQ498,$CI498,$DC498-$CI498+1)),IF($CI498=-1,"",VLOOKUP($BO498,구글언어코드!$K:$L,2,0))),
IF($CJ498=-1,"",MID($AQ498,$CJ498,$DD498-$CJ498+1)),IF($CJ498=-1,"",VLOOKUP($BP498,구글언어코드!$K:$L,2,0))),
IF($CK498=-1,"",MID($AQ498,$CK498,$DE498-$CK498+1)),IF($CK498=-1,"",VLOOKUP($BQ498,구글언어코드!$K:$L,2,0))),
IF($CL498=-1,"",MID($AQ498,$CL498,$DF498-$CL498+1)),IF($CL498=-1,"",VLOOKUP($BR498,구글언어코드!$K:$L,2,0))),
IF($CM498=-1,"",MID($AQ498,$CM498,$DG498-$CM498+1)),IF($CM498=-1,"",VLOOKUP($BS498,구글언어코드!$K:$L,2,0))),
IF($CN498=-1,"",MID($AQ498,$CN498,$DH498-$CN498+1)),IF($CN498=-1,"",VLOOKUP($BT498,구글언어코드!$K:$L,2,0))),
IF($CO498=-1,"",MID($AQ498,$CO498,$DI498-$CO498+1)),IF($CO498=-1,"",VLOOKUP($BU498,구글언어코드!$K:$L,2,0))),
IF($CP498=-1,"",MID($AQ498,$CP498,$DJ498-$CP498+1)),IF($CP498=-1,"",VLOOKUP($BV498,구글언어코드!$K:$L,2,0))),
IF($CQ498=-1,"",MID($AQ498,$CQ498,$DK498-$CQ498+1)),IF($CQ498=-1,"",VLOOKUP($BW498,구글언어코드!$K:$L,2,0))),
IF($CR498=-1,"",MID($AQ498,$CR498,$DL498-$CR498+1)),IF($CR498=-1,"",VLOOKUP($BX498,구글언어코드!$K:$L,2,0))),
IF($CS498=-1,"",MID($AQ498,$CS498,$DM498-$CS498+1)),IF($CS498=-1,"",VLOOKUP($BY498,구글언어코드!$K:$L,2,0))),
IF($CT498=-1,"",MID($AQ498,$CT498,$DN498-$CT498+1)),IF($CT498=-1,"",VLOOKUP($BZ498,구글언어코드!$K:$L,2,0))),
IF($CU498=-1,"",MID($AQ498,$CU498,$DO498-$CU498+1)),IF($CU498=-1,"",VLOOKUP($CA498,구글언어코드!$K:$L,2,0))),
IF($CV498=-1,"",MID($AQ498,$CV498,$DP498-$CV498+1)),IF($CV498=-1,"",VLOOKUP($CB498,구글언어코드!$K:$L,2,0))),
IF($CW498=-1,"",MID($AQ498,$CW498,$DQ498-$CW498+1)),IF($CW498=-1,"",VLOOKUP($CC498,구글언어코드!$K:$L,2,0))),
IF($CX498=-1,"",MID($AQ498,$CX498,$DR498-$CX498+1)),IF($CX498=-1,"",VLOOKUP($CD498,구글언어코드!$K:$L,2,0))),
IF($CY498=-1,"",MID($AQ498,$CY498,$DS498-$CY498+1)),IF($CY498=-1,"",VLOOKUP($CE498,구글언어코드!$K:$L,2,0))),
IF($CZ498=-1,"",MID($AQ498,$CZ498,$DT498-$CZ498+1)),IF($CZ498=-1,"",VLOOKUP($CF498,구글언어코드!$K:$L,2,0))),
IF($DA498=-1,"",MID($AQ498,$DA498,$DU498-$DA498+1)),IF($DA498=-1,"",VLOOKUP($CG498,구글언어코드!$K:$L,2,0)))</f>
        <v>SUCCUBUS</v>
      </c>
      <c r="DW498" t="str">
        <f ca="1">SUBSTITUTE(SUBSTITUTE(SUBSTITUTE(SUBSTITUTE(SUBSTITUTE(SUBSTITUTE(SUBSTITUTE(SUBSTITUTE(SUBSTITUTE(SUBSTITUTE(
SUBSTITUTE(SUBSTITUTE(SUBSTITUTE(SUBSTITUTE(SUBSTITUTE(SUBSTITUTE(SUBSTITUTE(SUBSTITUTE(SUBSTITUTE(SUBSTITUTE(DV498,
IF($CH498=-1,"",VLOOKUP($BN498,구글언어코드!$K:$L,2,0)),IF($CH498=-1,"",MID($AQ498,$CH498,$DB498-$CH498+1))),
IF($CI498=-1,"",VLOOKUP($BO498,구글언어코드!$K:$L,2,0)),IF($CI498=-1,"",MID($AQ498,$CI498,$DC498-$CI498+1))),
IF($CJ498=-1,"",VLOOKUP($BP498,구글언어코드!$K:$L,2,0)),IF($CJ498=-1,"",MID($AQ498,$CJ498,$DD498-$CJ498+1))),
IF($CK498=-1,"",VLOOKUP($BQ498,구글언어코드!$K:$L,2,0)),IF($CK498=-1,"",MID($AQ498,$CK498,$DE498-$CK498+1))),
IF($CL498=-1,"",VLOOKUP($BR498,구글언어코드!$K:$L,2,0)),IF($CL498=-1,"",MID($AQ498,$CL498,$DF498-$CL498+1))),
IF($CM498=-1,"",VLOOKUP($BS498,구글언어코드!$K:$L,2,0)),IF($CM498=-1,"",MID($AQ498,$CM498,$DG498-$CM498+1))),
IF($CN498=-1,"",VLOOKUP($BT498,구글언어코드!$K:$L,2,0)),IF($CN498=-1,"",MID($AQ498,$CN498,$DH498-$CN498+1))),
IF($CO498=-1,"",VLOOKUP($BU498,구글언어코드!$K:$L,2,0)),IF($CO498=-1,"",MID($AQ498,$CO498,$DI498-$CO498+1))),
IF($CP498=-1,"",VLOOKUP($BV498,구글언어코드!$K:$L,2,0)),IF($CP498=-1,"",MID($AQ498,$CP498,$DJ498-$CP498+1))),
IF($CQ498=-1,"",VLOOKUP($BW498,구글언어코드!$K:$L,2,0)),IF($CQ498=-1,"",MID($AQ498,$CQ498,$DK498-$CQ498+1))),
IF($CR498=-1,"",VLOOKUP($BX498,구글언어코드!$K:$L,2,0)),IF($CR498=-1,"",MID($AQ498,$CR498,$DL498-$CR498+1))),
IF($CS498=-1,"",VLOOKUP($BY498,구글언어코드!$K:$L,2,0)),IF($CS498=-1,"",MID($AQ498,$CS498,$DM498-$CS498+1))),
IF($CT498=-1,"",VLOOKUP($BZ498,구글언어코드!$K:$L,2,0)),IF($CT498=-1,"",MID($AQ498,$CT498,$DN498-$CT498+1))),
IF($CU498=-1,"",VLOOKUP($CA498,구글언어코드!$K:$L,2,0)),IF($CU498=-1,"",MID($AQ498,$CU498,$DO498-$CU498+1))),
IF($CV498=-1,"",VLOOKUP($CB498,구글언어코드!$K:$L,2,0)),IF($CV498=-1,"",MID($AQ498,$CV498,$DP498-$CV498+1))),
IF($CW498=-1,"",VLOOKUP($CC498,구글언어코드!$K:$L,2,0)),IF($CW498=-1,"",MID($AQ498,$CW498,$DQ498-$CW498+1))),
IF($CX498=-1,"",VLOOKUP($CD498,구글언어코드!$K:$L,2,0)),IF($CX498=-1,"",MID($AQ498,$CX498,$DR498-$CX498+1))),
IF($CY498=-1,"",VLOOKUP($CE498,구글언어코드!$K:$L,2,0)),IF($CY498=-1,"",MID($AQ498,$CY498,$DS498-$CY498+1))),
IF($CZ498=-1,"",VLOOKUP($CF498,구글언어코드!$K:$L,2,0)),IF($CZ498=-1,"",MID($AQ498,$CZ498,$DT498-$CZ498+1))),
IF($DA498=-1,"",VLOOKUP($CG498,구글언어코드!$K:$L,2,0)),IF($DA498=-1,"",MID($AQ498,$DA498,$DU498-$DA498+1)))</f>
        <v>SUCCUBUS</v>
      </c>
      <c r="DX498">
        <f>IF(LEN(C498)-LEN(SUBSTITUTE(C498,"}",""))&lt;&gt;LEN(C498)-LEN(SUBSTITUTE(C498,"{","")),"괄호이상",(LEN(C498)-LEN(SUBSTITUTE(C498,"}",""))))</f>
        <v>0</v>
      </c>
      <c r="DY498">
        <f>IF(LEN(H498)-LEN(SUBSTITUTE(H498,"}",""))&lt;&gt;LEN(H498)-LEN(SUBSTITUTE(H498,"{","")),"괄호이상",(LEN(H498)-LEN(SUBSTITUTE(H498,"}",""))))</f>
        <v>0</v>
      </c>
      <c r="DZ498">
        <f>IF(LEN(O498)-LEN(SUBSTITUTE(O498,"}",""))&lt;&gt;LEN(O498)-LEN(SUBSTITUTE(O498,"{","")),"괄호이상",(LEN(O498)-LEN(SUBSTITUTE(O498,"}",""))))</f>
        <v>0</v>
      </c>
      <c r="EA498">
        <f>IF(LEN(P498)-LEN(SUBSTITUTE(P498,"}",""))&lt;&gt;LEN(P498)-LEN(SUBSTITUTE(P498,"{","")),"괄호이상",(LEN(P498)-LEN(SUBSTITUTE(P498,"}",""))))</f>
        <v>0</v>
      </c>
      <c r="EB498">
        <f>IF(LEN(Q498)-LEN(SUBSTITUTE(Q498,"}",""))&lt;&gt;LEN(Q498)-LEN(SUBSTITUTE(Q498,"{","")),"괄호이상",(LEN(Q498)-LEN(SUBSTITUTE(Q498,"}",""))))</f>
        <v>0</v>
      </c>
      <c r="EC498">
        <f>IF(LEN(R498)-LEN(SUBSTITUTE(R498,"}",""))&lt;&gt;LEN(R498)-LEN(SUBSTITUTE(R498,"{","")),"괄호이상",(LEN(R498)-LEN(SUBSTITUTE(R498,"}",""))))</f>
        <v>0</v>
      </c>
      <c r="ED498">
        <f>IF(LEN(S498)-LEN(SUBSTITUTE(S498,"}",""))&lt;&gt;LEN(S498)-LEN(SUBSTITUTE(S498,"{","")),"괄호이상",(LEN(S498)-LEN(SUBSTITUTE(S498,"}",""))))</f>
        <v>0</v>
      </c>
      <c r="EE498">
        <f>IF(LEN(T498)-LEN(SUBSTITUTE(T498,"}",""))&lt;&gt;LEN(T498)-LEN(SUBSTITUTE(T498,"{","")),"괄호이상",(LEN(T498)-LEN(SUBSTITUTE(T498,"}",""))))</f>
        <v>0</v>
      </c>
      <c r="EF498">
        <f>IF(LEN(U498)-LEN(SUBSTITUTE(U498,"}",""))&lt;&gt;LEN(U498)-LEN(SUBSTITUTE(U498,"{","")),"괄호이상",(LEN(U498)-LEN(SUBSTITUTE(U498,"}",""))))</f>
        <v>0</v>
      </c>
      <c r="EG498">
        <f>IF(LEN(V498)-LEN(SUBSTITUTE(V498,"}",""))&lt;&gt;LEN(V498)-LEN(SUBSTITUTE(V498,"{","")),"괄호이상",(LEN(V498)-LEN(SUBSTITUTE(V498,"}",""))))</f>
        <v>0</v>
      </c>
      <c r="EH498">
        <f>IF(LEN(W498)-LEN(SUBSTITUTE(W498,"}",""))&lt;&gt;LEN(W498)-LEN(SUBSTITUTE(W498,"{","")),"괄호이상",(LEN(W498)-LEN(SUBSTITUTE(W498,"}",""))))</f>
        <v>0</v>
      </c>
      <c r="EI498">
        <f>IF(LEN(X498)-LEN(SUBSTITUTE(X498,"}",""))&lt;&gt;LEN(X498)-LEN(SUBSTITUTE(X498,"{","")),"괄호이상",(LEN(X498)-LEN(SUBSTITUTE(X498,"}",""))))</f>
        <v>0</v>
      </c>
      <c r="EJ498">
        <f>IF(LEN(Y498)-LEN(SUBSTITUTE(Y498,"}",""))&lt;&gt;LEN(Y498)-LEN(SUBSTITUTE(Y498,"{","")),"괄호이상",(LEN(Y498)-LEN(SUBSTITUTE(Y498,"}",""))))</f>
        <v>0</v>
      </c>
      <c r="EK498">
        <f>IF(LEN(Z498)-LEN(SUBSTITUTE(Z498,"}",""))&lt;&gt;LEN(Z498)-LEN(SUBSTITUTE(Z498,"{","")),"괄호이상",(LEN(Z498)-LEN(SUBSTITUTE(Z498,"}",""))))</f>
        <v>0</v>
      </c>
      <c r="EL498">
        <f>IF(LEN(AA498)-LEN(SUBSTITUTE(AA498,"}",""))&lt;&gt;LEN(AA498)-LEN(SUBSTITUTE(AA498,"{","")),"괄호이상",(LEN(AA498)-LEN(SUBSTITUTE(AA498,"}",""))))</f>
        <v>0</v>
      </c>
      <c r="EM498">
        <f>IF(LEN(AB498)-LEN(SUBSTITUTE(AB498,"}",""))&lt;&gt;LEN(AB498)-LEN(SUBSTITUTE(AB498,"{","")),"괄호이상",(LEN(AB498)-LEN(SUBSTITUTE(AB498,"}",""))))</f>
        <v>0</v>
      </c>
      <c r="EN498">
        <f>IF(LEN(AC498)-LEN(SUBSTITUTE(AC498,"}",""))&lt;&gt;LEN(AC498)-LEN(SUBSTITUTE(AC498,"{","")),"괄호이상",(LEN(AC498)-LEN(SUBSTITUTE(AC498,"}",""))))</f>
        <v>0</v>
      </c>
      <c r="EO498">
        <f>IF(LEN(AD498)-LEN(SUBSTITUTE(AD498,"}",""))&lt;&gt;LEN(AD498)-LEN(SUBSTITUTE(AD498,"{","")),"괄호이상",(LEN(AD498)-LEN(SUBSTITUTE(AD498,"}",""))))</f>
        <v>0</v>
      </c>
      <c r="EP498">
        <f>IF(LEN(AE498)-LEN(SUBSTITUTE(AE498,"}",""))&lt;&gt;LEN(AE498)-LEN(SUBSTITUTE(AE498,"{","")),"괄호이상",(LEN(AE498)-LEN(SUBSTITUTE(AE498,"}",""))))</f>
        <v>0</v>
      </c>
      <c r="EQ498">
        <f>IF(LEN(AF498)-LEN(SUBSTITUTE(AF498,"}",""))&lt;&gt;LEN(AF498)-LEN(SUBSTITUTE(AF498,"{","")),"괄호이상",(LEN(AF498)-LEN(SUBSTITUTE(AF498,"}",""))))</f>
        <v>0</v>
      </c>
      <c r="ER498">
        <f>IF(LEN(AG498)-LEN(SUBSTITUTE(AG498,"}",""))&lt;&gt;LEN(AG498)-LEN(SUBSTITUTE(AG498,"{","")),"괄호이상",(LEN(AG498)-LEN(SUBSTITUTE(AG498,"}",""))))</f>
        <v>0</v>
      </c>
      <c r="ES498">
        <f>IF(LEN(AH498)-LEN(SUBSTITUTE(AH498,"}",""))&lt;&gt;LEN(AH498)-LEN(SUBSTITUTE(AH498,"{","")),"괄호이상",(LEN(AH498)-LEN(SUBSTITUTE(AH498,"}",""))))</f>
        <v>0</v>
      </c>
      <c r="ET498">
        <f>IF(LEN(AI498)-LEN(SUBSTITUTE(AI498,"}",""))&lt;&gt;LEN(AI498)-LEN(SUBSTITUTE(AI498,"{","")),"괄호이상",(LEN(AI498)-LEN(SUBSTITUTE(AI498,"}",""))))</f>
        <v>0</v>
      </c>
      <c r="EU498">
        <f>IF(LEN(AJ498)-LEN(SUBSTITUTE(AJ498,"}",""))&lt;&gt;LEN(AJ498)-LEN(SUBSTITUTE(AJ498,"{","")),"괄호이상",(LEN(AJ498)-LEN(SUBSTITUTE(AJ498,"}",""))))</f>
        <v>0</v>
      </c>
      <c r="EV498">
        <f>IF(LEN(AK498)-LEN(SUBSTITUTE(AK498,"}",""))&lt;&gt;LEN(AK498)-LEN(SUBSTITUTE(AK498,"{","")),"괄호이상",(LEN(AK498)-LEN(SUBSTITUTE(AK498,"}",""))))</f>
        <v>0</v>
      </c>
      <c r="EW498">
        <f>IF(LEN(AL498)-LEN(SUBSTITUTE(AL498,"}",""))&lt;&gt;LEN(AL498)-LEN(SUBSTITUTE(AL498,"{","")),"괄호이상",(LEN(AL498)-LEN(SUBSTITUTE(AL498,"}",""))))</f>
        <v>0</v>
      </c>
      <c r="EX498">
        <f>IF(LEN(AM498)-LEN(SUBSTITUTE(AM498,"}",""))&lt;&gt;LEN(AM498)-LEN(SUBSTITUTE(AM498,"{","")),"괄호이상",(LEN(AM498)-LEN(SUBSTITUTE(AM498,"}",""))))</f>
        <v>0</v>
      </c>
      <c r="EY498">
        <f>IF(LEN(AN498)-LEN(SUBSTITUTE(AN498,"}",""))&lt;&gt;LEN(AN498)-LEN(SUBSTITUTE(AN498,"{","")),"괄호이상",(LEN(AN498)-LEN(SUBSTITUTE(AN498,"}",""))))</f>
        <v>0</v>
      </c>
      <c r="EZ498">
        <f>IF(LEN(AO498)-LEN(SUBSTITUTE(AO498,"}",""))&lt;&gt;LEN(AO498)-LEN(SUBSTITUTE(AO498,"{","")),"괄호이상",(LEN(AO498)-LEN(SUBSTITUTE(AO498,"}",""))))</f>
        <v>0</v>
      </c>
      <c r="FA498">
        <f>IF(LEN(AP498)-LEN(SUBSTITUTE(AP498,"}",""))&lt;&gt;LEN(AP498)-LEN(SUBSTITUTE(AP498,"{","")),"괄호이상",(LEN(AP498)-LEN(SUBSTITUTE(AP498,"}",""))))</f>
        <v>0</v>
      </c>
      <c r="FB498" t="str">
        <f t="array" ref="FB498">IF(SUM(IF($DX498-DX498:FA498&gt;0,1,0))&gt;0,"여기","")</f>
        <v/>
      </c>
      <c r="FC498">
        <f>IF(LEN(C498)-LEN(SUBSTITUTE(C498,"&gt;",""))&lt;&gt;LEN(C498)-LEN(SUBSTITUTE(C498,"&lt;","")),"괄호이상",(LEN(C498)-LEN(SUBSTITUTE(C498,"&gt;","")))/2)</f>
        <v>0</v>
      </c>
      <c r="FD498">
        <f>IF(LEN(H498)-LEN(SUBSTITUTE(H498,"&gt;",""))&lt;&gt;LEN(H498)-LEN(SUBSTITUTE(H498,"&lt;","")),"괄호이상",(LEN(H498)-LEN(SUBSTITUTE(H498,"&gt;","")))/2)</f>
        <v>0</v>
      </c>
      <c r="FE498">
        <f>IF(LEN(O498)-LEN(SUBSTITUTE(O498,"&gt;",""))&lt;&gt;LEN(O498)-LEN(SUBSTITUTE(O498,"&lt;","")),"괄호이상",(LEN(O498)-LEN(SUBSTITUTE(O498,"&gt;","")))/2)</f>
        <v>0</v>
      </c>
      <c r="FF498">
        <f>IF(LEN(P498)-LEN(SUBSTITUTE(P498,"&gt;",""))&lt;&gt;LEN(P498)-LEN(SUBSTITUTE(P498,"&lt;","")),"괄호이상",(LEN(P498)-LEN(SUBSTITUTE(P498,"&gt;","")))/2)</f>
        <v>0</v>
      </c>
      <c r="FG498">
        <f>IF(LEN(Q498)-LEN(SUBSTITUTE(Q498,"&gt;",""))&lt;&gt;LEN(Q498)-LEN(SUBSTITUTE(Q498,"&lt;","")),"괄호이상",(LEN(Q498)-LEN(SUBSTITUTE(Q498,"&gt;","")))/2)</f>
        <v>0</v>
      </c>
      <c r="FH498">
        <f>IF(LEN(R498)-LEN(SUBSTITUTE(R498,"&gt;",""))&lt;&gt;LEN(R498)-LEN(SUBSTITUTE(R498,"&lt;","")),"괄호이상",(LEN(R498)-LEN(SUBSTITUTE(R498,"&gt;","")))/2)</f>
        <v>0</v>
      </c>
      <c r="FI498">
        <f>IF(LEN(S498)-LEN(SUBSTITUTE(S498,"&gt;",""))&lt;&gt;LEN(S498)-LEN(SUBSTITUTE(S498,"&lt;","")),"괄호이상",(LEN(S498)-LEN(SUBSTITUTE(S498,"&gt;","")))/2)</f>
        <v>0</v>
      </c>
      <c r="FJ498">
        <f>IF(LEN(T498)-LEN(SUBSTITUTE(T498,"&gt;",""))&lt;&gt;LEN(T498)-LEN(SUBSTITUTE(T498,"&lt;","")),"괄호이상",(LEN(T498)-LEN(SUBSTITUTE(T498,"&gt;","")))/2)</f>
        <v>0</v>
      </c>
      <c r="FK498">
        <f>IF(LEN(U498)-LEN(SUBSTITUTE(U498,"&gt;",""))&lt;&gt;LEN(U498)-LEN(SUBSTITUTE(U498,"&lt;","")),"괄호이상",(LEN(U498)-LEN(SUBSTITUTE(U498,"&gt;","")))/2)</f>
        <v>0</v>
      </c>
      <c r="FL498">
        <f>IF(LEN(V498)-LEN(SUBSTITUTE(V498,"&gt;",""))&lt;&gt;LEN(V498)-LEN(SUBSTITUTE(V498,"&lt;","")),"괄호이상",(LEN(V498)-LEN(SUBSTITUTE(V498,"&gt;","")))/2)</f>
        <v>0</v>
      </c>
      <c r="FM498">
        <f>IF(LEN(W498)-LEN(SUBSTITUTE(W498,"&gt;",""))&lt;&gt;LEN(W498)-LEN(SUBSTITUTE(W498,"&lt;","")),"괄호이상",(LEN(W498)-LEN(SUBSTITUTE(W498,"&gt;","")))/2)</f>
        <v>0</v>
      </c>
      <c r="FN498">
        <f>IF(LEN(X498)-LEN(SUBSTITUTE(X498,"&gt;",""))&lt;&gt;LEN(X498)-LEN(SUBSTITUTE(X498,"&lt;","")),"괄호이상",(LEN(X498)-LEN(SUBSTITUTE(X498,"&gt;","")))/2)</f>
        <v>0</v>
      </c>
      <c r="FO498">
        <f>IF(LEN(Y498)-LEN(SUBSTITUTE(Y498,"&gt;",""))&lt;&gt;LEN(Y498)-LEN(SUBSTITUTE(Y498,"&lt;","")),"괄호이상",(LEN(Y498)-LEN(SUBSTITUTE(Y498,"&gt;","")))/2)</f>
        <v>0</v>
      </c>
      <c r="FP498">
        <f>IF(LEN(Z498)-LEN(SUBSTITUTE(Z498,"&gt;",""))&lt;&gt;LEN(Z498)-LEN(SUBSTITUTE(Z498,"&lt;","")),"괄호이상",(LEN(Z498)-LEN(SUBSTITUTE(Z498,"&gt;","")))/2)</f>
        <v>0</v>
      </c>
      <c r="FQ498">
        <f>IF(LEN(AA498)-LEN(SUBSTITUTE(AA498,"&gt;",""))&lt;&gt;LEN(AA498)-LEN(SUBSTITUTE(AA498,"&lt;","")),"괄호이상",(LEN(AA498)-LEN(SUBSTITUTE(AA498,"&gt;","")))/2)</f>
        <v>0</v>
      </c>
      <c r="FR498">
        <f>IF(LEN(AB498)-LEN(SUBSTITUTE(AB498,"&gt;",""))&lt;&gt;LEN(AB498)-LEN(SUBSTITUTE(AB498,"&lt;","")),"괄호이상",(LEN(AB498)-LEN(SUBSTITUTE(AB498,"&gt;","")))/2)</f>
        <v>0</v>
      </c>
      <c r="FS498">
        <f>IF(LEN(AC498)-LEN(SUBSTITUTE(AC498,"&gt;",""))&lt;&gt;LEN(AC498)-LEN(SUBSTITUTE(AC498,"&lt;","")),"괄호이상",(LEN(AC498)-LEN(SUBSTITUTE(AC498,"&gt;","")))/2)</f>
        <v>0</v>
      </c>
      <c r="FT498">
        <f>IF(LEN(AD498)-LEN(SUBSTITUTE(AD498,"&gt;",""))&lt;&gt;LEN(AD498)-LEN(SUBSTITUTE(AD498,"&lt;","")),"괄호이상",(LEN(AD498)-LEN(SUBSTITUTE(AD498,"&gt;","")))/2)</f>
        <v>0</v>
      </c>
      <c r="FU498">
        <f>IF(LEN(AE498)-LEN(SUBSTITUTE(AE498,"&gt;",""))&lt;&gt;LEN(AE498)-LEN(SUBSTITUTE(AE498,"&lt;","")),"괄호이상",(LEN(AE498)-LEN(SUBSTITUTE(AE498,"&gt;","")))/2)</f>
        <v>0</v>
      </c>
      <c r="FV498">
        <f>IF(LEN(AF498)-LEN(SUBSTITUTE(AF498,"&gt;",""))&lt;&gt;LEN(AF498)-LEN(SUBSTITUTE(AF498,"&lt;","")),"괄호이상",(LEN(AF498)-LEN(SUBSTITUTE(AF498,"&gt;","")))/2)</f>
        <v>0</v>
      </c>
      <c r="FW498">
        <f>IF(LEN(AG498)-LEN(SUBSTITUTE(AG498,"&gt;",""))&lt;&gt;LEN(AG498)-LEN(SUBSTITUTE(AG498,"&lt;","")),"괄호이상",(LEN(AG498)-LEN(SUBSTITUTE(AG498,"&gt;","")))/2)</f>
        <v>0</v>
      </c>
      <c r="FX498">
        <f>IF(LEN(AH498)-LEN(SUBSTITUTE(AH498,"&gt;",""))&lt;&gt;LEN(AH498)-LEN(SUBSTITUTE(AH498,"&lt;","")),"괄호이상",(LEN(AH498)-LEN(SUBSTITUTE(AH498,"&gt;","")))/2)</f>
        <v>0</v>
      </c>
      <c r="FY498">
        <f>IF(LEN(AI498)-LEN(SUBSTITUTE(AI498,"&gt;",""))&lt;&gt;LEN(AI498)-LEN(SUBSTITUTE(AI498,"&lt;","")),"괄호이상",(LEN(AI498)-LEN(SUBSTITUTE(AI498,"&gt;","")))/2)</f>
        <v>0</v>
      </c>
      <c r="FZ498">
        <f>IF(LEN(AJ498)-LEN(SUBSTITUTE(AJ498,"&gt;",""))&lt;&gt;LEN(AJ498)-LEN(SUBSTITUTE(AJ498,"&lt;","")),"괄호이상",(LEN(AJ498)-LEN(SUBSTITUTE(AJ498,"&gt;","")))/2)</f>
        <v>0</v>
      </c>
      <c r="GA498">
        <f>IF(LEN(AK498)-LEN(SUBSTITUTE(AK498,"&gt;",""))&lt;&gt;LEN(AK498)-LEN(SUBSTITUTE(AK498,"&lt;","")),"괄호이상",(LEN(AK498)-LEN(SUBSTITUTE(AK498,"&gt;","")))/2)</f>
        <v>0</v>
      </c>
      <c r="GB498">
        <f>IF(LEN(AL498)-LEN(SUBSTITUTE(AL498,"&gt;",""))&lt;&gt;LEN(AL498)-LEN(SUBSTITUTE(AL498,"&lt;","")),"괄호이상",(LEN(AL498)-LEN(SUBSTITUTE(AL498,"&gt;","")))/2)</f>
        <v>0</v>
      </c>
      <c r="GC498">
        <f>IF(LEN(AM498)-LEN(SUBSTITUTE(AM498,"&gt;",""))&lt;&gt;LEN(AM498)-LEN(SUBSTITUTE(AM498,"&lt;","")),"괄호이상",(LEN(AM498)-LEN(SUBSTITUTE(AM498,"&gt;","")))/2)</f>
        <v>0</v>
      </c>
      <c r="GD498">
        <f>IF(LEN(AN498)-LEN(SUBSTITUTE(AN498,"&gt;",""))&lt;&gt;LEN(AN498)-LEN(SUBSTITUTE(AN498,"&lt;","")),"괄호이상",(LEN(AN498)-LEN(SUBSTITUTE(AN498,"&gt;","")))/2)</f>
        <v>0</v>
      </c>
      <c r="GE498">
        <f>IF(LEN(AO498)-LEN(SUBSTITUTE(AO498,"&gt;",""))&lt;&gt;LEN(AO498)-LEN(SUBSTITUTE(AO498,"&lt;","")),"괄호이상",(LEN(AO498)-LEN(SUBSTITUTE(AO498,"&gt;","")))/2)</f>
        <v>0</v>
      </c>
      <c r="GF498">
        <f>IF(LEN(AP498)-LEN(SUBSTITUTE(AP498,"&gt;",""))&lt;&gt;LEN(AP498)-LEN(SUBSTITUTE(AP498,"&lt;","")),"괄호이상",(LEN(AP498)-LEN(SUBSTITUTE(AP498,"&gt;","")))/2)</f>
        <v>0</v>
      </c>
      <c r="GG498" t="str">
        <f t="array" ref="GG498">IF(SUM(IF($FC498-FC498:GF498&gt;0,1,0))&gt;0,"여기","")</f>
        <v/>
      </c>
      <c r="GH498" t="str">
        <f t="shared" si="460"/>
        <v/>
      </c>
    </row>
    <row r="499" spans="1:190" x14ac:dyDescent="0.3">
      <c r="A499" t="s">
        <v>416</v>
      </c>
      <c r="B499">
        <f t="shared" si="458"/>
        <v>1</v>
      </c>
      <c r="C499" t="s">
        <v>409</v>
      </c>
      <c r="E499" t="str">
        <f t="shared" si="461"/>
        <v>베이</v>
      </c>
      <c r="G499" t="s">
        <v>3215</v>
      </c>
      <c r="H499" t="s">
        <v>3904</v>
      </c>
      <c r="J499" s="1" t="str">
        <f t="shared" si="462"/>
        <v>BEI</v>
      </c>
      <c r="K499">
        <v>1</v>
      </c>
      <c r="M499">
        <v>1</v>
      </c>
      <c r="O499" t="s">
        <v>3216</v>
      </c>
      <c r="P499" t="s">
        <v>13223</v>
      </c>
      <c r="Q499" t="s">
        <v>13223</v>
      </c>
      <c r="R499" t="s">
        <v>13224</v>
      </c>
      <c r="S499" t="s">
        <v>13223</v>
      </c>
      <c r="T499" t="s">
        <v>13223</v>
      </c>
      <c r="U499" t="s">
        <v>13223</v>
      </c>
      <c r="V499" t="s">
        <v>13223</v>
      </c>
      <c r="W499" t="s">
        <v>13223</v>
      </c>
      <c r="X499" s="20" t="s">
        <v>13223</v>
      </c>
      <c r="Y499" t="s">
        <v>13223</v>
      </c>
      <c r="Z499" t="s">
        <v>13223</v>
      </c>
      <c r="AA499" s="20" t="s">
        <v>13223</v>
      </c>
      <c r="AB499" t="s">
        <v>13223</v>
      </c>
      <c r="AC499" t="s">
        <v>13223</v>
      </c>
      <c r="AD499" t="s">
        <v>13223</v>
      </c>
      <c r="AE499" t="s">
        <v>13223</v>
      </c>
      <c r="AF499" t="s">
        <v>13223</v>
      </c>
      <c r="AG499" t="s">
        <v>13225</v>
      </c>
      <c r="AH499" s="20" t="s">
        <v>13223</v>
      </c>
      <c r="AI499" t="s">
        <v>13223</v>
      </c>
      <c r="AJ499" t="s">
        <v>13223</v>
      </c>
      <c r="AK499" t="s">
        <v>13223</v>
      </c>
      <c r="AL499" t="s">
        <v>13223</v>
      </c>
      <c r="AM499" t="s">
        <v>13223</v>
      </c>
      <c r="AN499" t="s">
        <v>13223</v>
      </c>
      <c r="AO499" t="s">
        <v>13223</v>
      </c>
      <c r="AP499" t="s">
        <v>13223</v>
      </c>
      <c r="AQ499" t="str">
        <f t="shared" si="459"/>
        <v>BEI</v>
      </c>
      <c r="AR499">
        <f t="shared" si="463"/>
        <v>0</v>
      </c>
      <c r="AS499">
        <f t="shared" si="464"/>
        <v>0</v>
      </c>
      <c r="AT499">
        <f t="shared" ca="1" si="465"/>
        <v>-1</v>
      </c>
      <c r="AU499">
        <f t="shared" ca="1" si="466"/>
        <v>-1</v>
      </c>
      <c r="AV499">
        <f t="shared" ca="1" si="467"/>
        <v>-1</v>
      </c>
      <c r="AW499">
        <f t="shared" ca="1" si="468"/>
        <v>-1</v>
      </c>
      <c r="AX499">
        <f t="shared" ca="1" si="469"/>
        <v>-1</v>
      </c>
      <c r="AY499">
        <f t="shared" ca="1" si="470"/>
        <v>-1</v>
      </c>
      <c r="AZ499">
        <f t="shared" ca="1" si="471"/>
        <v>-1</v>
      </c>
      <c r="BA499">
        <f t="shared" ca="1" si="472"/>
        <v>-1</v>
      </c>
      <c r="BB499">
        <f t="shared" ca="1" si="473"/>
        <v>-1</v>
      </c>
      <c r="BC499">
        <f t="shared" ca="1" si="474"/>
        <v>-1</v>
      </c>
      <c r="BD499">
        <f t="shared" ca="1" si="475"/>
        <v>-1</v>
      </c>
      <c r="BE499">
        <f t="shared" ca="1" si="476"/>
        <v>-1</v>
      </c>
      <c r="BF499">
        <f t="shared" ca="1" si="477"/>
        <v>-1</v>
      </c>
      <c r="BG499">
        <f t="shared" ca="1" si="478"/>
        <v>-1</v>
      </c>
      <c r="BH499">
        <f t="shared" ca="1" si="479"/>
        <v>-1</v>
      </c>
      <c r="BI499">
        <f t="shared" ca="1" si="480"/>
        <v>-1</v>
      </c>
      <c r="BJ499">
        <f t="shared" ca="1" si="481"/>
        <v>-1</v>
      </c>
      <c r="BK499">
        <f t="shared" ca="1" si="482"/>
        <v>-1</v>
      </c>
      <c r="BL499">
        <f t="shared" ca="1" si="483"/>
        <v>-1</v>
      </c>
      <c r="BM499">
        <f t="shared" ca="1" si="484"/>
        <v>-1</v>
      </c>
      <c r="BN499">
        <f ca="1">IF(AT499=-1,-1,COUNTIF($AT499:AT499,AT499)+IF(AT499=0,50,0))</f>
        <v>-1</v>
      </c>
      <c r="BO499">
        <f ca="1">IF(AU499=-1,-1,COUNTIF($AT499:AU499,AU499)+IF(AU499=0,50,0))</f>
        <v>-1</v>
      </c>
      <c r="BP499">
        <f ca="1">IF(AV499=-1,-1,COUNTIF($AT499:AV499,AV499)+IF(AV499=0,50,0))</f>
        <v>-1</v>
      </c>
      <c r="BQ499">
        <f ca="1">IF(AW499=-1,-1,COUNTIF($AT499:AW499,AW499)+IF(AW499=0,50,0))</f>
        <v>-1</v>
      </c>
      <c r="BR499">
        <f ca="1">IF(AX499=-1,-1,COUNTIF($AT499:AX499,AX499)+IF(AX499=0,50,0))</f>
        <v>-1</v>
      </c>
      <c r="BS499">
        <f ca="1">IF(AY499=-1,-1,COUNTIF($AT499:AY499,AY499)+IF(AY499=0,50,0))</f>
        <v>-1</v>
      </c>
      <c r="BT499">
        <f ca="1">IF(AZ499=-1,-1,COUNTIF($AT499:AZ499,AZ499)+IF(AZ499=0,50,0))</f>
        <v>-1</v>
      </c>
      <c r="BU499">
        <f ca="1">IF(BA499=-1,-1,COUNTIF($AT499:BA499,BA499)+IF(BA499=0,50,0))</f>
        <v>-1</v>
      </c>
      <c r="BV499">
        <f ca="1">IF(BB499=-1,-1,COUNTIF($AT499:BB499,BB499)+IF(BB499=0,50,0))</f>
        <v>-1</v>
      </c>
      <c r="BW499">
        <f ca="1">IF(BC499=-1,-1,COUNTIF($AT499:BC499,BC499)+IF(BC499=0,50,0))</f>
        <v>-1</v>
      </c>
      <c r="BX499">
        <f ca="1">IF(BD499=-1,-1,COUNTIF($AT499:BD499,BD499)+IF(BD499=0,50,0))</f>
        <v>-1</v>
      </c>
      <c r="BY499">
        <f ca="1">IF(BE499=-1,-1,COUNTIF($AT499:BE499,BE499)+IF(BE499=0,50,0))</f>
        <v>-1</v>
      </c>
      <c r="BZ499">
        <f ca="1">IF(BF499=-1,-1,COUNTIF($AT499:BF499,BF499)+IF(BF499=0,50,0))</f>
        <v>-1</v>
      </c>
      <c r="CA499">
        <f ca="1">IF(BG499=-1,-1,COUNTIF($AT499:BG499,BG499)+IF(BG499=0,50,0))</f>
        <v>-1</v>
      </c>
      <c r="CB499">
        <f ca="1">IF(BH499=-1,-1,COUNTIF($AT499:BH499,BH499)+IF(BH499=0,50,0))</f>
        <v>-1</v>
      </c>
      <c r="CC499">
        <f ca="1">IF(BI499=-1,-1,COUNTIF($AT499:BI499,BI499)+IF(BI499=0,50,0))</f>
        <v>-1</v>
      </c>
      <c r="CD499">
        <f ca="1">IF(BJ499=-1,-1,COUNTIF($AT499:BJ499,BJ499)+IF(BJ499=0,50,0))</f>
        <v>-1</v>
      </c>
      <c r="CE499">
        <f ca="1">IF(BK499=-1,-1,COUNTIF($AT499:BK499,BK499)+IF(BK499=0,50,0))</f>
        <v>-1</v>
      </c>
      <c r="CF499">
        <f ca="1">IF(BL499=-1,-1,COUNTIF($AT499:BL499,BL499)+IF(BL499=0,50,0))</f>
        <v>-1</v>
      </c>
      <c r="CG499">
        <f ca="1">IF(BM499=-1,-1,COUNTIF($AT499:BM499,BM499)+IF(BM499=0,50,0))</f>
        <v>-1</v>
      </c>
      <c r="CH499">
        <f t="shared" ref="CH499:CQ508" ca="1" si="502">IF(COLUMN(CH499)&lt;=COLUMN($CH$1),
IFERROR(FIND("&lt;",$AQ499),-1),
IFERROR(FIND("&lt;",$AQ499,OFFSET(CH499,0,-1)+1),-1))</f>
        <v>-1</v>
      </c>
      <c r="CI499">
        <f t="shared" ca="1" si="502"/>
        <v>-1</v>
      </c>
      <c r="CJ499">
        <f t="shared" ca="1" si="502"/>
        <v>-1</v>
      </c>
      <c r="CK499">
        <f t="shared" ca="1" si="502"/>
        <v>-1</v>
      </c>
      <c r="CL499">
        <f t="shared" ca="1" si="502"/>
        <v>-1</v>
      </c>
      <c r="CM499">
        <f t="shared" ca="1" si="502"/>
        <v>-1</v>
      </c>
      <c r="CN499">
        <f t="shared" ca="1" si="502"/>
        <v>-1</v>
      </c>
      <c r="CO499">
        <f t="shared" ca="1" si="502"/>
        <v>-1</v>
      </c>
      <c r="CP499">
        <f t="shared" ca="1" si="502"/>
        <v>-1</v>
      </c>
      <c r="CQ499">
        <f t="shared" ca="1" si="502"/>
        <v>-1</v>
      </c>
      <c r="CR499">
        <f t="shared" ref="CR499:DA508" ca="1" si="503">IF(COLUMN(CR499)&lt;=COLUMN($CH$1),
IFERROR(FIND("&lt;",$AQ499),-1),
IFERROR(FIND("&lt;",$AQ499,OFFSET(CR499,0,-1)+1),-1))</f>
        <v>-1</v>
      </c>
      <c r="CS499">
        <f t="shared" ca="1" si="503"/>
        <v>-1</v>
      </c>
      <c r="CT499">
        <f t="shared" ca="1" si="503"/>
        <v>-1</v>
      </c>
      <c r="CU499">
        <f t="shared" ca="1" si="503"/>
        <v>-1</v>
      </c>
      <c r="CV499">
        <f t="shared" ca="1" si="503"/>
        <v>-1</v>
      </c>
      <c r="CW499">
        <f t="shared" ca="1" si="503"/>
        <v>-1</v>
      </c>
      <c r="CX499">
        <f t="shared" ca="1" si="503"/>
        <v>-1</v>
      </c>
      <c r="CY499">
        <f t="shared" ca="1" si="503"/>
        <v>-1</v>
      </c>
      <c r="CZ499">
        <f t="shared" ca="1" si="503"/>
        <v>-1</v>
      </c>
      <c r="DA499">
        <f t="shared" ca="1" si="503"/>
        <v>-1</v>
      </c>
      <c r="DB499">
        <f t="shared" ref="DB499:DK508" ca="1" si="504">IF(COLUMN(DB499)&lt;=COLUMN($DB$1),
IFERROR(FIND("&gt;",$AQ499),-1),
IFERROR(FIND("&gt;",$AQ499,OFFSET(DB499,0,-1)+1),-1))</f>
        <v>-1</v>
      </c>
      <c r="DC499">
        <f t="shared" ca="1" si="504"/>
        <v>-1</v>
      </c>
      <c r="DD499">
        <f t="shared" ca="1" si="504"/>
        <v>-1</v>
      </c>
      <c r="DE499">
        <f t="shared" ca="1" si="504"/>
        <v>-1</v>
      </c>
      <c r="DF499">
        <f t="shared" ca="1" si="504"/>
        <v>-1</v>
      </c>
      <c r="DG499">
        <f t="shared" ca="1" si="504"/>
        <v>-1</v>
      </c>
      <c r="DH499">
        <f t="shared" ca="1" si="504"/>
        <v>-1</v>
      </c>
      <c r="DI499">
        <f t="shared" ca="1" si="504"/>
        <v>-1</v>
      </c>
      <c r="DJ499">
        <f t="shared" ca="1" si="504"/>
        <v>-1</v>
      </c>
      <c r="DK499">
        <f t="shared" ca="1" si="504"/>
        <v>-1</v>
      </c>
      <c r="DL499">
        <f t="shared" ref="DL499:DU508" ca="1" si="505">IF(COLUMN(DL499)&lt;=COLUMN($DB$1),
IFERROR(FIND("&gt;",$AQ499),-1),
IFERROR(FIND("&gt;",$AQ499,OFFSET(DL499,0,-1)+1),-1))</f>
        <v>-1</v>
      </c>
      <c r="DM499">
        <f t="shared" ca="1" si="505"/>
        <v>-1</v>
      </c>
      <c r="DN499">
        <f t="shared" ca="1" si="505"/>
        <v>-1</v>
      </c>
      <c r="DO499">
        <f t="shared" ca="1" si="505"/>
        <v>-1</v>
      </c>
      <c r="DP499">
        <f t="shared" ca="1" si="505"/>
        <v>-1</v>
      </c>
      <c r="DQ499">
        <f t="shared" ca="1" si="505"/>
        <v>-1</v>
      </c>
      <c r="DR499">
        <f t="shared" ca="1" si="505"/>
        <v>-1</v>
      </c>
      <c r="DS499">
        <f t="shared" ca="1" si="505"/>
        <v>-1</v>
      </c>
      <c r="DT499">
        <f t="shared" ca="1" si="505"/>
        <v>-1</v>
      </c>
      <c r="DU499">
        <f t="shared" ca="1" si="505"/>
        <v>-1</v>
      </c>
      <c r="DV499" t="str">
        <f ca="1">SUBSTITUTE(SUBSTITUTE(SUBSTITUTE(SUBSTITUTE(SUBSTITUTE(SUBSTITUTE(SUBSTITUTE(SUBSTITUTE(SUBSTITUTE(SUBSTITUTE(
SUBSTITUTE(SUBSTITUTE(SUBSTITUTE(SUBSTITUTE(SUBSTITUTE(SUBSTITUTE(SUBSTITUTE(SUBSTITUTE(SUBSTITUTE(SUBSTITUTE($AQ499,
IF($CH499=-1,"",MID($AQ499,$CH499,$DB499-$CH499+1)),IF($CH499=-1,"",VLOOKUP($BN499,구글언어코드!$K:$L,2,0))),
IF($CI499=-1,"",MID($AQ499,$CI499,$DC499-$CI499+1)),IF($CI499=-1,"",VLOOKUP($BO499,구글언어코드!$K:$L,2,0))),
IF($CJ499=-1,"",MID($AQ499,$CJ499,$DD499-$CJ499+1)),IF($CJ499=-1,"",VLOOKUP($BP499,구글언어코드!$K:$L,2,0))),
IF($CK499=-1,"",MID($AQ499,$CK499,$DE499-$CK499+1)),IF($CK499=-1,"",VLOOKUP($BQ499,구글언어코드!$K:$L,2,0))),
IF($CL499=-1,"",MID($AQ499,$CL499,$DF499-$CL499+1)),IF($CL499=-1,"",VLOOKUP($BR499,구글언어코드!$K:$L,2,0))),
IF($CM499=-1,"",MID($AQ499,$CM499,$DG499-$CM499+1)),IF($CM499=-1,"",VLOOKUP($BS499,구글언어코드!$K:$L,2,0))),
IF($CN499=-1,"",MID($AQ499,$CN499,$DH499-$CN499+1)),IF($CN499=-1,"",VLOOKUP($BT499,구글언어코드!$K:$L,2,0))),
IF($CO499=-1,"",MID($AQ499,$CO499,$DI499-$CO499+1)),IF($CO499=-1,"",VLOOKUP($BU499,구글언어코드!$K:$L,2,0))),
IF($CP499=-1,"",MID($AQ499,$CP499,$DJ499-$CP499+1)),IF($CP499=-1,"",VLOOKUP($BV499,구글언어코드!$K:$L,2,0))),
IF($CQ499=-1,"",MID($AQ499,$CQ499,$DK499-$CQ499+1)),IF($CQ499=-1,"",VLOOKUP($BW499,구글언어코드!$K:$L,2,0))),
IF($CR499=-1,"",MID($AQ499,$CR499,$DL499-$CR499+1)),IF($CR499=-1,"",VLOOKUP($BX499,구글언어코드!$K:$L,2,0))),
IF($CS499=-1,"",MID($AQ499,$CS499,$DM499-$CS499+1)),IF($CS499=-1,"",VLOOKUP($BY499,구글언어코드!$K:$L,2,0))),
IF($CT499=-1,"",MID($AQ499,$CT499,$DN499-$CT499+1)),IF($CT499=-1,"",VLOOKUP($BZ499,구글언어코드!$K:$L,2,0))),
IF($CU499=-1,"",MID($AQ499,$CU499,$DO499-$CU499+1)),IF($CU499=-1,"",VLOOKUP($CA499,구글언어코드!$K:$L,2,0))),
IF($CV499=-1,"",MID($AQ499,$CV499,$DP499-$CV499+1)),IF($CV499=-1,"",VLOOKUP($CB499,구글언어코드!$K:$L,2,0))),
IF($CW499=-1,"",MID($AQ499,$CW499,$DQ499-$CW499+1)),IF($CW499=-1,"",VLOOKUP($CC499,구글언어코드!$K:$L,2,0))),
IF($CX499=-1,"",MID($AQ499,$CX499,$DR499-$CX499+1)),IF($CX499=-1,"",VLOOKUP($CD499,구글언어코드!$K:$L,2,0))),
IF($CY499=-1,"",MID($AQ499,$CY499,$DS499-$CY499+1)),IF($CY499=-1,"",VLOOKUP($CE499,구글언어코드!$K:$L,2,0))),
IF($CZ499=-1,"",MID($AQ499,$CZ499,$DT499-$CZ499+1)),IF($CZ499=-1,"",VLOOKUP($CF499,구글언어코드!$K:$L,2,0))),
IF($DA499=-1,"",MID($AQ499,$DA499,$DU499-$DA499+1)),IF($DA499=-1,"",VLOOKUP($CG499,구글언어코드!$K:$L,2,0)))</f>
        <v>BEI</v>
      </c>
      <c r="DW499" t="str">
        <f ca="1">SUBSTITUTE(SUBSTITUTE(SUBSTITUTE(SUBSTITUTE(SUBSTITUTE(SUBSTITUTE(SUBSTITUTE(SUBSTITUTE(SUBSTITUTE(SUBSTITUTE(
SUBSTITUTE(SUBSTITUTE(SUBSTITUTE(SUBSTITUTE(SUBSTITUTE(SUBSTITUTE(SUBSTITUTE(SUBSTITUTE(SUBSTITUTE(SUBSTITUTE(DV499,
IF($CH499=-1,"",VLOOKUP($BN499,구글언어코드!$K:$L,2,0)),IF($CH499=-1,"",MID($AQ499,$CH499,$DB499-$CH499+1))),
IF($CI499=-1,"",VLOOKUP($BO499,구글언어코드!$K:$L,2,0)),IF($CI499=-1,"",MID($AQ499,$CI499,$DC499-$CI499+1))),
IF($CJ499=-1,"",VLOOKUP($BP499,구글언어코드!$K:$L,2,0)),IF($CJ499=-1,"",MID($AQ499,$CJ499,$DD499-$CJ499+1))),
IF($CK499=-1,"",VLOOKUP($BQ499,구글언어코드!$K:$L,2,0)),IF($CK499=-1,"",MID($AQ499,$CK499,$DE499-$CK499+1))),
IF($CL499=-1,"",VLOOKUP($BR499,구글언어코드!$K:$L,2,0)),IF($CL499=-1,"",MID($AQ499,$CL499,$DF499-$CL499+1))),
IF($CM499=-1,"",VLOOKUP($BS499,구글언어코드!$K:$L,2,0)),IF($CM499=-1,"",MID($AQ499,$CM499,$DG499-$CM499+1))),
IF($CN499=-1,"",VLOOKUP($BT499,구글언어코드!$K:$L,2,0)),IF($CN499=-1,"",MID($AQ499,$CN499,$DH499-$CN499+1))),
IF($CO499=-1,"",VLOOKUP($BU499,구글언어코드!$K:$L,2,0)),IF($CO499=-1,"",MID($AQ499,$CO499,$DI499-$CO499+1))),
IF($CP499=-1,"",VLOOKUP($BV499,구글언어코드!$K:$L,2,0)),IF($CP499=-1,"",MID($AQ499,$CP499,$DJ499-$CP499+1))),
IF($CQ499=-1,"",VLOOKUP($BW499,구글언어코드!$K:$L,2,0)),IF($CQ499=-1,"",MID($AQ499,$CQ499,$DK499-$CQ499+1))),
IF($CR499=-1,"",VLOOKUP($BX499,구글언어코드!$K:$L,2,0)),IF($CR499=-1,"",MID($AQ499,$CR499,$DL499-$CR499+1))),
IF($CS499=-1,"",VLOOKUP($BY499,구글언어코드!$K:$L,2,0)),IF($CS499=-1,"",MID($AQ499,$CS499,$DM499-$CS499+1))),
IF($CT499=-1,"",VLOOKUP($BZ499,구글언어코드!$K:$L,2,0)),IF($CT499=-1,"",MID($AQ499,$CT499,$DN499-$CT499+1))),
IF($CU499=-1,"",VLOOKUP($CA499,구글언어코드!$K:$L,2,0)),IF($CU499=-1,"",MID($AQ499,$CU499,$DO499-$CU499+1))),
IF($CV499=-1,"",VLOOKUP($CB499,구글언어코드!$K:$L,2,0)),IF($CV499=-1,"",MID($AQ499,$CV499,$DP499-$CV499+1))),
IF($CW499=-1,"",VLOOKUP($CC499,구글언어코드!$K:$L,2,0)),IF($CW499=-1,"",MID($AQ499,$CW499,$DQ499-$CW499+1))),
IF($CX499=-1,"",VLOOKUP($CD499,구글언어코드!$K:$L,2,0)),IF($CX499=-1,"",MID($AQ499,$CX499,$DR499-$CX499+1))),
IF($CY499=-1,"",VLOOKUP($CE499,구글언어코드!$K:$L,2,0)),IF($CY499=-1,"",MID($AQ499,$CY499,$DS499-$CY499+1))),
IF($CZ499=-1,"",VLOOKUP($CF499,구글언어코드!$K:$L,2,0)),IF($CZ499=-1,"",MID($AQ499,$CZ499,$DT499-$CZ499+1))),
IF($DA499=-1,"",VLOOKUP($CG499,구글언어코드!$K:$L,2,0)),IF($DA499=-1,"",MID($AQ499,$DA499,$DU499-$DA499+1)))</f>
        <v>BEI</v>
      </c>
      <c r="DX499">
        <f>IF(LEN(C499)-LEN(SUBSTITUTE(C499,"}",""))&lt;&gt;LEN(C499)-LEN(SUBSTITUTE(C499,"{","")),"괄호이상",(LEN(C499)-LEN(SUBSTITUTE(C499,"}",""))))</f>
        <v>0</v>
      </c>
      <c r="DY499">
        <f>IF(LEN(H499)-LEN(SUBSTITUTE(H499,"}",""))&lt;&gt;LEN(H499)-LEN(SUBSTITUTE(H499,"{","")),"괄호이상",(LEN(H499)-LEN(SUBSTITUTE(H499,"}",""))))</f>
        <v>0</v>
      </c>
      <c r="DZ499">
        <f>IF(LEN(O499)-LEN(SUBSTITUTE(O499,"}",""))&lt;&gt;LEN(O499)-LEN(SUBSTITUTE(O499,"{","")),"괄호이상",(LEN(O499)-LEN(SUBSTITUTE(O499,"}",""))))</f>
        <v>0</v>
      </c>
      <c r="EA499">
        <f>IF(LEN(P499)-LEN(SUBSTITUTE(P499,"}",""))&lt;&gt;LEN(P499)-LEN(SUBSTITUTE(P499,"{","")),"괄호이상",(LEN(P499)-LEN(SUBSTITUTE(P499,"}",""))))</f>
        <v>0</v>
      </c>
      <c r="EB499">
        <f>IF(LEN(Q499)-LEN(SUBSTITUTE(Q499,"}",""))&lt;&gt;LEN(Q499)-LEN(SUBSTITUTE(Q499,"{","")),"괄호이상",(LEN(Q499)-LEN(SUBSTITUTE(Q499,"}",""))))</f>
        <v>0</v>
      </c>
      <c r="EC499">
        <f>IF(LEN(R499)-LEN(SUBSTITUTE(R499,"}",""))&lt;&gt;LEN(R499)-LEN(SUBSTITUTE(R499,"{","")),"괄호이상",(LEN(R499)-LEN(SUBSTITUTE(R499,"}",""))))</f>
        <v>0</v>
      </c>
      <c r="ED499">
        <f>IF(LEN(S499)-LEN(SUBSTITUTE(S499,"}",""))&lt;&gt;LEN(S499)-LEN(SUBSTITUTE(S499,"{","")),"괄호이상",(LEN(S499)-LEN(SUBSTITUTE(S499,"}",""))))</f>
        <v>0</v>
      </c>
      <c r="EE499">
        <f>IF(LEN(T499)-LEN(SUBSTITUTE(T499,"}",""))&lt;&gt;LEN(T499)-LEN(SUBSTITUTE(T499,"{","")),"괄호이상",(LEN(T499)-LEN(SUBSTITUTE(T499,"}",""))))</f>
        <v>0</v>
      </c>
      <c r="EF499">
        <f>IF(LEN(U499)-LEN(SUBSTITUTE(U499,"}",""))&lt;&gt;LEN(U499)-LEN(SUBSTITUTE(U499,"{","")),"괄호이상",(LEN(U499)-LEN(SUBSTITUTE(U499,"}",""))))</f>
        <v>0</v>
      </c>
      <c r="EG499">
        <f>IF(LEN(V499)-LEN(SUBSTITUTE(V499,"}",""))&lt;&gt;LEN(V499)-LEN(SUBSTITUTE(V499,"{","")),"괄호이상",(LEN(V499)-LEN(SUBSTITUTE(V499,"}",""))))</f>
        <v>0</v>
      </c>
      <c r="EH499">
        <f>IF(LEN(W499)-LEN(SUBSTITUTE(W499,"}",""))&lt;&gt;LEN(W499)-LEN(SUBSTITUTE(W499,"{","")),"괄호이상",(LEN(W499)-LEN(SUBSTITUTE(W499,"}",""))))</f>
        <v>0</v>
      </c>
      <c r="EI499">
        <f>IF(LEN(X499)-LEN(SUBSTITUTE(X499,"}",""))&lt;&gt;LEN(X499)-LEN(SUBSTITUTE(X499,"{","")),"괄호이상",(LEN(X499)-LEN(SUBSTITUTE(X499,"}",""))))</f>
        <v>0</v>
      </c>
      <c r="EJ499">
        <f>IF(LEN(Y499)-LEN(SUBSTITUTE(Y499,"}",""))&lt;&gt;LEN(Y499)-LEN(SUBSTITUTE(Y499,"{","")),"괄호이상",(LEN(Y499)-LEN(SUBSTITUTE(Y499,"}",""))))</f>
        <v>0</v>
      </c>
      <c r="EK499">
        <f>IF(LEN(Z499)-LEN(SUBSTITUTE(Z499,"}",""))&lt;&gt;LEN(Z499)-LEN(SUBSTITUTE(Z499,"{","")),"괄호이상",(LEN(Z499)-LEN(SUBSTITUTE(Z499,"}",""))))</f>
        <v>0</v>
      </c>
      <c r="EL499">
        <f>IF(LEN(AA499)-LEN(SUBSTITUTE(AA499,"}",""))&lt;&gt;LEN(AA499)-LEN(SUBSTITUTE(AA499,"{","")),"괄호이상",(LEN(AA499)-LEN(SUBSTITUTE(AA499,"}",""))))</f>
        <v>0</v>
      </c>
      <c r="EM499">
        <f>IF(LEN(AB499)-LEN(SUBSTITUTE(AB499,"}",""))&lt;&gt;LEN(AB499)-LEN(SUBSTITUTE(AB499,"{","")),"괄호이상",(LEN(AB499)-LEN(SUBSTITUTE(AB499,"}",""))))</f>
        <v>0</v>
      </c>
      <c r="EN499">
        <f>IF(LEN(AC499)-LEN(SUBSTITUTE(AC499,"}",""))&lt;&gt;LEN(AC499)-LEN(SUBSTITUTE(AC499,"{","")),"괄호이상",(LEN(AC499)-LEN(SUBSTITUTE(AC499,"}",""))))</f>
        <v>0</v>
      </c>
      <c r="EO499">
        <f>IF(LEN(AD499)-LEN(SUBSTITUTE(AD499,"}",""))&lt;&gt;LEN(AD499)-LEN(SUBSTITUTE(AD499,"{","")),"괄호이상",(LEN(AD499)-LEN(SUBSTITUTE(AD499,"}",""))))</f>
        <v>0</v>
      </c>
      <c r="EP499">
        <f>IF(LEN(AE499)-LEN(SUBSTITUTE(AE499,"}",""))&lt;&gt;LEN(AE499)-LEN(SUBSTITUTE(AE499,"{","")),"괄호이상",(LEN(AE499)-LEN(SUBSTITUTE(AE499,"}",""))))</f>
        <v>0</v>
      </c>
      <c r="EQ499">
        <f>IF(LEN(AF499)-LEN(SUBSTITUTE(AF499,"}",""))&lt;&gt;LEN(AF499)-LEN(SUBSTITUTE(AF499,"{","")),"괄호이상",(LEN(AF499)-LEN(SUBSTITUTE(AF499,"}",""))))</f>
        <v>0</v>
      </c>
      <c r="ER499">
        <f>IF(LEN(AG499)-LEN(SUBSTITUTE(AG499,"}",""))&lt;&gt;LEN(AG499)-LEN(SUBSTITUTE(AG499,"{","")),"괄호이상",(LEN(AG499)-LEN(SUBSTITUTE(AG499,"}",""))))</f>
        <v>0</v>
      </c>
      <c r="ES499">
        <f>IF(LEN(AH499)-LEN(SUBSTITUTE(AH499,"}",""))&lt;&gt;LEN(AH499)-LEN(SUBSTITUTE(AH499,"{","")),"괄호이상",(LEN(AH499)-LEN(SUBSTITUTE(AH499,"}",""))))</f>
        <v>0</v>
      </c>
      <c r="ET499">
        <f>IF(LEN(AI499)-LEN(SUBSTITUTE(AI499,"}",""))&lt;&gt;LEN(AI499)-LEN(SUBSTITUTE(AI499,"{","")),"괄호이상",(LEN(AI499)-LEN(SUBSTITUTE(AI499,"}",""))))</f>
        <v>0</v>
      </c>
      <c r="EU499">
        <f>IF(LEN(AJ499)-LEN(SUBSTITUTE(AJ499,"}",""))&lt;&gt;LEN(AJ499)-LEN(SUBSTITUTE(AJ499,"{","")),"괄호이상",(LEN(AJ499)-LEN(SUBSTITUTE(AJ499,"}",""))))</f>
        <v>0</v>
      </c>
      <c r="EV499">
        <f>IF(LEN(AK499)-LEN(SUBSTITUTE(AK499,"}",""))&lt;&gt;LEN(AK499)-LEN(SUBSTITUTE(AK499,"{","")),"괄호이상",(LEN(AK499)-LEN(SUBSTITUTE(AK499,"}",""))))</f>
        <v>0</v>
      </c>
      <c r="EW499">
        <f>IF(LEN(AL499)-LEN(SUBSTITUTE(AL499,"}",""))&lt;&gt;LEN(AL499)-LEN(SUBSTITUTE(AL499,"{","")),"괄호이상",(LEN(AL499)-LEN(SUBSTITUTE(AL499,"}",""))))</f>
        <v>0</v>
      </c>
      <c r="EX499">
        <f>IF(LEN(AM499)-LEN(SUBSTITUTE(AM499,"}",""))&lt;&gt;LEN(AM499)-LEN(SUBSTITUTE(AM499,"{","")),"괄호이상",(LEN(AM499)-LEN(SUBSTITUTE(AM499,"}",""))))</f>
        <v>0</v>
      </c>
      <c r="EY499">
        <f>IF(LEN(AN499)-LEN(SUBSTITUTE(AN499,"}",""))&lt;&gt;LEN(AN499)-LEN(SUBSTITUTE(AN499,"{","")),"괄호이상",(LEN(AN499)-LEN(SUBSTITUTE(AN499,"}",""))))</f>
        <v>0</v>
      </c>
      <c r="EZ499">
        <f>IF(LEN(AO499)-LEN(SUBSTITUTE(AO499,"}",""))&lt;&gt;LEN(AO499)-LEN(SUBSTITUTE(AO499,"{","")),"괄호이상",(LEN(AO499)-LEN(SUBSTITUTE(AO499,"}",""))))</f>
        <v>0</v>
      </c>
      <c r="FA499">
        <f>IF(LEN(AP499)-LEN(SUBSTITUTE(AP499,"}",""))&lt;&gt;LEN(AP499)-LEN(SUBSTITUTE(AP499,"{","")),"괄호이상",(LEN(AP499)-LEN(SUBSTITUTE(AP499,"}",""))))</f>
        <v>0</v>
      </c>
      <c r="FB499" t="str">
        <f t="array" ref="FB499">IF(SUM(IF($DX499-DX499:FA499&gt;0,1,0))&gt;0,"여기","")</f>
        <v/>
      </c>
      <c r="FC499">
        <f>IF(LEN(C499)-LEN(SUBSTITUTE(C499,"&gt;",""))&lt;&gt;LEN(C499)-LEN(SUBSTITUTE(C499,"&lt;","")),"괄호이상",(LEN(C499)-LEN(SUBSTITUTE(C499,"&gt;","")))/2)</f>
        <v>0</v>
      </c>
      <c r="FD499">
        <f>IF(LEN(H499)-LEN(SUBSTITUTE(H499,"&gt;",""))&lt;&gt;LEN(H499)-LEN(SUBSTITUTE(H499,"&lt;","")),"괄호이상",(LEN(H499)-LEN(SUBSTITUTE(H499,"&gt;","")))/2)</f>
        <v>0</v>
      </c>
      <c r="FE499">
        <f>IF(LEN(O499)-LEN(SUBSTITUTE(O499,"&gt;",""))&lt;&gt;LEN(O499)-LEN(SUBSTITUTE(O499,"&lt;","")),"괄호이상",(LEN(O499)-LEN(SUBSTITUTE(O499,"&gt;","")))/2)</f>
        <v>0</v>
      </c>
      <c r="FF499">
        <f>IF(LEN(P499)-LEN(SUBSTITUTE(P499,"&gt;",""))&lt;&gt;LEN(P499)-LEN(SUBSTITUTE(P499,"&lt;","")),"괄호이상",(LEN(P499)-LEN(SUBSTITUTE(P499,"&gt;","")))/2)</f>
        <v>0</v>
      </c>
      <c r="FG499">
        <f>IF(LEN(Q499)-LEN(SUBSTITUTE(Q499,"&gt;",""))&lt;&gt;LEN(Q499)-LEN(SUBSTITUTE(Q499,"&lt;","")),"괄호이상",(LEN(Q499)-LEN(SUBSTITUTE(Q499,"&gt;","")))/2)</f>
        <v>0</v>
      </c>
      <c r="FH499">
        <f>IF(LEN(R499)-LEN(SUBSTITUTE(R499,"&gt;",""))&lt;&gt;LEN(R499)-LEN(SUBSTITUTE(R499,"&lt;","")),"괄호이상",(LEN(R499)-LEN(SUBSTITUTE(R499,"&gt;","")))/2)</f>
        <v>0</v>
      </c>
      <c r="FI499">
        <f>IF(LEN(S499)-LEN(SUBSTITUTE(S499,"&gt;",""))&lt;&gt;LEN(S499)-LEN(SUBSTITUTE(S499,"&lt;","")),"괄호이상",(LEN(S499)-LEN(SUBSTITUTE(S499,"&gt;","")))/2)</f>
        <v>0</v>
      </c>
      <c r="FJ499">
        <f>IF(LEN(T499)-LEN(SUBSTITUTE(T499,"&gt;",""))&lt;&gt;LEN(T499)-LEN(SUBSTITUTE(T499,"&lt;","")),"괄호이상",(LEN(T499)-LEN(SUBSTITUTE(T499,"&gt;","")))/2)</f>
        <v>0</v>
      </c>
      <c r="FK499">
        <f>IF(LEN(U499)-LEN(SUBSTITUTE(U499,"&gt;",""))&lt;&gt;LEN(U499)-LEN(SUBSTITUTE(U499,"&lt;","")),"괄호이상",(LEN(U499)-LEN(SUBSTITUTE(U499,"&gt;","")))/2)</f>
        <v>0</v>
      </c>
      <c r="FL499">
        <f>IF(LEN(V499)-LEN(SUBSTITUTE(V499,"&gt;",""))&lt;&gt;LEN(V499)-LEN(SUBSTITUTE(V499,"&lt;","")),"괄호이상",(LEN(V499)-LEN(SUBSTITUTE(V499,"&gt;","")))/2)</f>
        <v>0</v>
      </c>
      <c r="FM499">
        <f>IF(LEN(W499)-LEN(SUBSTITUTE(W499,"&gt;",""))&lt;&gt;LEN(W499)-LEN(SUBSTITUTE(W499,"&lt;","")),"괄호이상",(LEN(W499)-LEN(SUBSTITUTE(W499,"&gt;","")))/2)</f>
        <v>0</v>
      </c>
      <c r="FN499">
        <f>IF(LEN(X499)-LEN(SUBSTITUTE(X499,"&gt;",""))&lt;&gt;LEN(X499)-LEN(SUBSTITUTE(X499,"&lt;","")),"괄호이상",(LEN(X499)-LEN(SUBSTITUTE(X499,"&gt;","")))/2)</f>
        <v>0</v>
      </c>
      <c r="FO499">
        <f>IF(LEN(Y499)-LEN(SUBSTITUTE(Y499,"&gt;",""))&lt;&gt;LEN(Y499)-LEN(SUBSTITUTE(Y499,"&lt;","")),"괄호이상",(LEN(Y499)-LEN(SUBSTITUTE(Y499,"&gt;","")))/2)</f>
        <v>0</v>
      </c>
      <c r="FP499">
        <f>IF(LEN(Z499)-LEN(SUBSTITUTE(Z499,"&gt;",""))&lt;&gt;LEN(Z499)-LEN(SUBSTITUTE(Z499,"&lt;","")),"괄호이상",(LEN(Z499)-LEN(SUBSTITUTE(Z499,"&gt;","")))/2)</f>
        <v>0</v>
      </c>
      <c r="FQ499">
        <f>IF(LEN(AA499)-LEN(SUBSTITUTE(AA499,"&gt;",""))&lt;&gt;LEN(AA499)-LEN(SUBSTITUTE(AA499,"&lt;","")),"괄호이상",(LEN(AA499)-LEN(SUBSTITUTE(AA499,"&gt;","")))/2)</f>
        <v>0</v>
      </c>
      <c r="FR499">
        <f>IF(LEN(AB499)-LEN(SUBSTITUTE(AB499,"&gt;",""))&lt;&gt;LEN(AB499)-LEN(SUBSTITUTE(AB499,"&lt;","")),"괄호이상",(LEN(AB499)-LEN(SUBSTITUTE(AB499,"&gt;","")))/2)</f>
        <v>0</v>
      </c>
      <c r="FS499">
        <f>IF(LEN(AC499)-LEN(SUBSTITUTE(AC499,"&gt;",""))&lt;&gt;LEN(AC499)-LEN(SUBSTITUTE(AC499,"&lt;","")),"괄호이상",(LEN(AC499)-LEN(SUBSTITUTE(AC499,"&gt;","")))/2)</f>
        <v>0</v>
      </c>
      <c r="FT499">
        <f>IF(LEN(AD499)-LEN(SUBSTITUTE(AD499,"&gt;",""))&lt;&gt;LEN(AD499)-LEN(SUBSTITUTE(AD499,"&lt;","")),"괄호이상",(LEN(AD499)-LEN(SUBSTITUTE(AD499,"&gt;","")))/2)</f>
        <v>0</v>
      </c>
      <c r="FU499">
        <f>IF(LEN(AE499)-LEN(SUBSTITUTE(AE499,"&gt;",""))&lt;&gt;LEN(AE499)-LEN(SUBSTITUTE(AE499,"&lt;","")),"괄호이상",(LEN(AE499)-LEN(SUBSTITUTE(AE499,"&gt;","")))/2)</f>
        <v>0</v>
      </c>
      <c r="FV499">
        <f>IF(LEN(AF499)-LEN(SUBSTITUTE(AF499,"&gt;",""))&lt;&gt;LEN(AF499)-LEN(SUBSTITUTE(AF499,"&lt;","")),"괄호이상",(LEN(AF499)-LEN(SUBSTITUTE(AF499,"&gt;","")))/2)</f>
        <v>0</v>
      </c>
      <c r="FW499">
        <f>IF(LEN(AG499)-LEN(SUBSTITUTE(AG499,"&gt;",""))&lt;&gt;LEN(AG499)-LEN(SUBSTITUTE(AG499,"&lt;","")),"괄호이상",(LEN(AG499)-LEN(SUBSTITUTE(AG499,"&gt;","")))/2)</f>
        <v>0</v>
      </c>
      <c r="FX499">
        <f>IF(LEN(AH499)-LEN(SUBSTITUTE(AH499,"&gt;",""))&lt;&gt;LEN(AH499)-LEN(SUBSTITUTE(AH499,"&lt;","")),"괄호이상",(LEN(AH499)-LEN(SUBSTITUTE(AH499,"&gt;","")))/2)</f>
        <v>0</v>
      </c>
      <c r="FY499">
        <f>IF(LEN(AI499)-LEN(SUBSTITUTE(AI499,"&gt;",""))&lt;&gt;LEN(AI499)-LEN(SUBSTITUTE(AI499,"&lt;","")),"괄호이상",(LEN(AI499)-LEN(SUBSTITUTE(AI499,"&gt;","")))/2)</f>
        <v>0</v>
      </c>
      <c r="FZ499">
        <f>IF(LEN(AJ499)-LEN(SUBSTITUTE(AJ499,"&gt;",""))&lt;&gt;LEN(AJ499)-LEN(SUBSTITUTE(AJ499,"&lt;","")),"괄호이상",(LEN(AJ499)-LEN(SUBSTITUTE(AJ499,"&gt;","")))/2)</f>
        <v>0</v>
      </c>
      <c r="GA499">
        <f>IF(LEN(AK499)-LEN(SUBSTITUTE(AK499,"&gt;",""))&lt;&gt;LEN(AK499)-LEN(SUBSTITUTE(AK499,"&lt;","")),"괄호이상",(LEN(AK499)-LEN(SUBSTITUTE(AK499,"&gt;","")))/2)</f>
        <v>0</v>
      </c>
      <c r="GB499">
        <f>IF(LEN(AL499)-LEN(SUBSTITUTE(AL499,"&gt;",""))&lt;&gt;LEN(AL499)-LEN(SUBSTITUTE(AL499,"&lt;","")),"괄호이상",(LEN(AL499)-LEN(SUBSTITUTE(AL499,"&gt;","")))/2)</f>
        <v>0</v>
      </c>
      <c r="GC499">
        <f>IF(LEN(AM499)-LEN(SUBSTITUTE(AM499,"&gt;",""))&lt;&gt;LEN(AM499)-LEN(SUBSTITUTE(AM499,"&lt;","")),"괄호이상",(LEN(AM499)-LEN(SUBSTITUTE(AM499,"&gt;","")))/2)</f>
        <v>0</v>
      </c>
      <c r="GD499">
        <f>IF(LEN(AN499)-LEN(SUBSTITUTE(AN499,"&gt;",""))&lt;&gt;LEN(AN499)-LEN(SUBSTITUTE(AN499,"&lt;","")),"괄호이상",(LEN(AN499)-LEN(SUBSTITUTE(AN499,"&gt;","")))/2)</f>
        <v>0</v>
      </c>
      <c r="GE499">
        <f>IF(LEN(AO499)-LEN(SUBSTITUTE(AO499,"&gt;",""))&lt;&gt;LEN(AO499)-LEN(SUBSTITUTE(AO499,"&lt;","")),"괄호이상",(LEN(AO499)-LEN(SUBSTITUTE(AO499,"&gt;","")))/2)</f>
        <v>0</v>
      </c>
      <c r="GF499">
        <f>IF(LEN(AP499)-LEN(SUBSTITUTE(AP499,"&gt;",""))&lt;&gt;LEN(AP499)-LEN(SUBSTITUTE(AP499,"&lt;","")),"괄호이상",(LEN(AP499)-LEN(SUBSTITUTE(AP499,"&gt;","")))/2)</f>
        <v>0</v>
      </c>
      <c r="GG499" t="str">
        <f t="array" ref="GG499">IF(SUM(IF($FC499-FC499:GF499&gt;0,1,0))&gt;0,"여기","")</f>
        <v/>
      </c>
      <c r="GH499" t="str">
        <f t="shared" si="460"/>
        <v/>
      </c>
    </row>
    <row r="500" spans="1:190" x14ac:dyDescent="0.3">
      <c r="A500" t="s">
        <v>521</v>
      </c>
      <c r="B500">
        <f t="shared" si="458"/>
        <v>1</v>
      </c>
      <c r="C500" t="s">
        <v>523</v>
      </c>
      <c r="E500" t="str">
        <f t="shared" si="461"/>
        <v>젤리피쉬걸</v>
      </c>
      <c r="G500" t="s">
        <v>3217</v>
      </c>
      <c r="H500" t="s">
        <v>3905</v>
      </c>
      <c r="J500" s="1" t="str">
        <f t="shared" si="462"/>
        <v>JELLYFISHGIRL</v>
      </c>
      <c r="K500">
        <v>1</v>
      </c>
      <c r="M500">
        <v>1</v>
      </c>
      <c r="O500" t="s">
        <v>13226</v>
      </c>
      <c r="P500" t="s">
        <v>13227</v>
      </c>
      <c r="Q500" t="s">
        <v>13227</v>
      </c>
      <c r="R500" t="s">
        <v>13227</v>
      </c>
      <c r="S500" t="s">
        <v>13227</v>
      </c>
      <c r="T500" t="s">
        <v>13227</v>
      </c>
      <c r="U500" t="s">
        <v>13227</v>
      </c>
      <c r="V500" t="s">
        <v>13227</v>
      </c>
      <c r="W500" t="s">
        <v>13227</v>
      </c>
      <c r="X500" s="20" t="s">
        <v>13227</v>
      </c>
      <c r="Y500" t="s">
        <v>13227</v>
      </c>
      <c r="Z500" t="s">
        <v>13227</v>
      </c>
      <c r="AA500" s="20" t="s">
        <v>13227</v>
      </c>
      <c r="AB500" t="s">
        <v>13227</v>
      </c>
      <c r="AC500" t="s">
        <v>13227</v>
      </c>
      <c r="AD500" t="s">
        <v>13227</v>
      </c>
      <c r="AE500" t="s">
        <v>13227</v>
      </c>
      <c r="AF500" t="s">
        <v>13227</v>
      </c>
      <c r="AG500" t="s">
        <v>13227</v>
      </c>
      <c r="AH500" s="20" t="s">
        <v>13227</v>
      </c>
      <c r="AI500" t="s">
        <v>13227</v>
      </c>
      <c r="AJ500" t="s">
        <v>13227</v>
      </c>
      <c r="AK500" t="s">
        <v>13227</v>
      </c>
      <c r="AL500" t="s">
        <v>13227</v>
      </c>
      <c r="AM500" t="s">
        <v>13227</v>
      </c>
      <c r="AN500" t="s">
        <v>13227</v>
      </c>
      <c r="AO500" t="s">
        <v>13227</v>
      </c>
      <c r="AP500" t="s">
        <v>13227</v>
      </c>
      <c r="AQ500" t="str">
        <f t="shared" si="459"/>
        <v>JELLYFISHGIRL</v>
      </c>
      <c r="AR500">
        <f t="shared" si="463"/>
        <v>0</v>
      </c>
      <c r="AS500">
        <f t="shared" si="464"/>
        <v>0</v>
      </c>
      <c r="AT500">
        <f t="shared" ca="1" si="465"/>
        <v>-1</v>
      </c>
      <c r="AU500">
        <f t="shared" ca="1" si="466"/>
        <v>-1</v>
      </c>
      <c r="AV500">
        <f t="shared" ca="1" si="467"/>
        <v>-1</v>
      </c>
      <c r="AW500">
        <f t="shared" ca="1" si="468"/>
        <v>-1</v>
      </c>
      <c r="AX500">
        <f t="shared" ca="1" si="469"/>
        <v>-1</v>
      </c>
      <c r="AY500">
        <f t="shared" ca="1" si="470"/>
        <v>-1</v>
      </c>
      <c r="AZ500">
        <f t="shared" ca="1" si="471"/>
        <v>-1</v>
      </c>
      <c r="BA500">
        <f t="shared" ca="1" si="472"/>
        <v>-1</v>
      </c>
      <c r="BB500">
        <f t="shared" ca="1" si="473"/>
        <v>-1</v>
      </c>
      <c r="BC500">
        <f t="shared" ca="1" si="474"/>
        <v>-1</v>
      </c>
      <c r="BD500">
        <f t="shared" ca="1" si="475"/>
        <v>-1</v>
      </c>
      <c r="BE500">
        <f t="shared" ca="1" si="476"/>
        <v>-1</v>
      </c>
      <c r="BF500">
        <f t="shared" ca="1" si="477"/>
        <v>-1</v>
      </c>
      <c r="BG500">
        <f t="shared" ca="1" si="478"/>
        <v>-1</v>
      </c>
      <c r="BH500">
        <f t="shared" ca="1" si="479"/>
        <v>-1</v>
      </c>
      <c r="BI500">
        <f t="shared" ca="1" si="480"/>
        <v>-1</v>
      </c>
      <c r="BJ500">
        <f t="shared" ca="1" si="481"/>
        <v>-1</v>
      </c>
      <c r="BK500">
        <f t="shared" ca="1" si="482"/>
        <v>-1</v>
      </c>
      <c r="BL500">
        <f t="shared" ca="1" si="483"/>
        <v>-1</v>
      </c>
      <c r="BM500">
        <f t="shared" ca="1" si="484"/>
        <v>-1</v>
      </c>
      <c r="BN500">
        <f ca="1">IF(AT500=-1,-1,COUNTIF($AT500:AT500,AT500)+IF(AT500=0,50,0))</f>
        <v>-1</v>
      </c>
      <c r="BO500">
        <f ca="1">IF(AU500=-1,-1,COUNTIF($AT500:AU500,AU500)+IF(AU500=0,50,0))</f>
        <v>-1</v>
      </c>
      <c r="BP500">
        <f ca="1">IF(AV500=-1,-1,COUNTIF($AT500:AV500,AV500)+IF(AV500=0,50,0))</f>
        <v>-1</v>
      </c>
      <c r="BQ500">
        <f ca="1">IF(AW500=-1,-1,COUNTIF($AT500:AW500,AW500)+IF(AW500=0,50,0))</f>
        <v>-1</v>
      </c>
      <c r="BR500">
        <f ca="1">IF(AX500=-1,-1,COUNTIF($AT500:AX500,AX500)+IF(AX500=0,50,0))</f>
        <v>-1</v>
      </c>
      <c r="BS500">
        <f ca="1">IF(AY500=-1,-1,COUNTIF($AT500:AY500,AY500)+IF(AY500=0,50,0))</f>
        <v>-1</v>
      </c>
      <c r="BT500">
        <f ca="1">IF(AZ500=-1,-1,COUNTIF($AT500:AZ500,AZ500)+IF(AZ500=0,50,0))</f>
        <v>-1</v>
      </c>
      <c r="BU500">
        <f ca="1">IF(BA500=-1,-1,COUNTIF($AT500:BA500,BA500)+IF(BA500=0,50,0))</f>
        <v>-1</v>
      </c>
      <c r="BV500">
        <f ca="1">IF(BB500=-1,-1,COUNTIF($AT500:BB500,BB500)+IF(BB500=0,50,0))</f>
        <v>-1</v>
      </c>
      <c r="BW500">
        <f ca="1">IF(BC500=-1,-1,COUNTIF($AT500:BC500,BC500)+IF(BC500=0,50,0))</f>
        <v>-1</v>
      </c>
      <c r="BX500">
        <f ca="1">IF(BD500=-1,-1,COUNTIF($AT500:BD500,BD500)+IF(BD500=0,50,0))</f>
        <v>-1</v>
      </c>
      <c r="BY500">
        <f ca="1">IF(BE500=-1,-1,COUNTIF($AT500:BE500,BE500)+IF(BE500=0,50,0))</f>
        <v>-1</v>
      </c>
      <c r="BZ500">
        <f ca="1">IF(BF500=-1,-1,COUNTIF($AT500:BF500,BF500)+IF(BF500=0,50,0))</f>
        <v>-1</v>
      </c>
      <c r="CA500">
        <f ca="1">IF(BG500=-1,-1,COUNTIF($AT500:BG500,BG500)+IF(BG500=0,50,0))</f>
        <v>-1</v>
      </c>
      <c r="CB500">
        <f ca="1">IF(BH500=-1,-1,COUNTIF($AT500:BH500,BH500)+IF(BH500=0,50,0))</f>
        <v>-1</v>
      </c>
      <c r="CC500">
        <f ca="1">IF(BI500=-1,-1,COUNTIF($AT500:BI500,BI500)+IF(BI500=0,50,0))</f>
        <v>-1</v>
      </c>
      <c r="CD500">
        <f ca="1">IF(BJ500=-1,-1,COUNTIF($AT500:BJ500,BJ500)+IF(BJ500=0,50,0))</f>
        <v>-1</v>
      </c>
      <c r="CE500">
        <f ca="1">IF(BK500=-1,-1,COUNTIF($AT500:BK500,BK500)+IF(BK500=0,50,0))</f>
        <v>-1</v>
      </c>
      <c r="CF500">
        <f ca="1">IF(BL500=-1,-1,COUNTIF($AT500:BL500,BL500)+IF(BL500=0,50,0))</f>
        <v>-1</v>
      </c>
      <c r="CG500">
        <f ca="1">IF(BM500=-1,-1,COUNTIF($AT500:BM500,BM500)+IF(BM500=0,50,0))</f>
        <v>-1</v>
      </c>
      <c r="CH500">
        <f t="shared" ca="1" si="502"/>
        <v>-1</v>
      </c>
      <c r="CI500">
        <f t="shared" ca="1" si="502"/>
        <v>-1</v>
      </c>
      <c r="CJ500">
        <f t="shared" ca="1" si="502"/>
        <v>-1</v>
      </c>
      <c r="CK500">
        <f t="shared" ca="1" si="502"/>
        <v>-1</v>
      </c>
      <c r="CL500">
        <f t="shared" ca="1" si="502"/>
        <v>-1</v>
      </c>
      <c r="CM500">
        <f t="shared" ca="1" si="502"/>
        <v>-1</v>
      </c>
      <c r="CN500">
        <f t="shared" ca="1" si="502"/>
        <v>-1</v>
      </c>
      <c r="CO500">
        <f t="shared" ca="1" si="502"/>
        <v>-1</v>
      </c>
      <c r="CP500">
        <f t="shared" ca="1" si="502"/>
        <v>-1</v>
      </c>
      <c r="CQ500">
        <f t="shared" ca="1" si="502"/>
        <v>-1</v>
      </c>
      <c r="CR500">
        <f t="shared" ca="1" si="503"/>
        <v>-1</v>
      </c>
      <c r="CS500">
        <f t="shared" ca="1" si="503"/>
        <v>-1</v>
      </c>
      <c r="CT500">
        <f t="shared" ca="1" si="503"/>
        <v>-1</v>
      </c>
      <c r="CU500">
        <f t="shared" ca="1" si="503"/>
        <v>-1</v>
      </c>
      <c r="CV500">
        <f t="shared" ca="1" si="503"/>
        <v>-1</v>
      </c>
      <c r="CW500">
        <f t="shared" ca="1" si="503"/>
        <v>-1</v>
      </c>
      <c r="CX500">
        <f t="shared" ca="1" si="503"/>
        <v>-1</v>
      </c>
      <c r="CY500">
        <f t="shared" ca="1" si="503"/>
        <v>-1</v>
      </c>
      <c r="CZ500">
        <f t="shared" ca="1" si="503"/>
        <v>-1</v>
      </c>
      <c r="DA500">
        <f t="shared" ca="1" si="503"/>
        <v>-1</v>
      </c>
      <c r="DB500">
        <f t="shared" ca="1" si="504"/>
        <v>-1</v>
      </c>
      <c r="DC500">
        <f t="shared" ca="1" si="504"/>
        <v>-1</v>
      </c>
      <c r="DD500">
        <f t="shared" ca="1" si="504"/>
        <v>-1</v>
      </c>
      <c r="DE500">
        <f t="shared" ca="1" si="504"/>
        <v>-1</v>
      </c>
      <c r="DF500">
        <f t="shared" ca="1" si="504"/>
        <v>-1</v>
      </c>
      <c r="DG500">
        <f t="shared" ca="1" si="504"/>
        <v>-1</v>
      </c>
      <c r="DH500">
        <f t="shared" ca="1" si="504"/>
        <v>-1</v>
      </c>
      <c r="DI500">
        <f t="shared" ca="1" si="504"/>
        <v>-1</v>
      </c>
      <c r="DJ500">
        <f t="shared" ca="1" si="504"/>
        <v>-1</v>
      </c>
      <c r="DK500">
        <f t="shared" ca="1" si="504"/>
        <v>-1</v>
      </c>
      <c r="DL500">
        <f t="shared" ca="1" si="505"/>
        <v>-1</v>
      </c>
      <c r="DM500">
        <f t="shared" ca="1" si="505"/>
        <v>-1</v>
      </c>
      <c r="DN500">
        <f t="shared" ca="1" si="505"/>
        <v>-1</v>
      </c>
      <c r="DO500">
        <f t="shared" ca="1" si="505"/>
        <v>-1</v>
      </c>
      <c r="DP500">
        <f t="shared" ca="1" si="505"/>
        <v>-1</v>
      </c>
      <c r="DQ500">
        <f t="shared" ca="1" si="505"/>
        <v>-1</v>
      </c>
      <c r="DR500">
        <f t="shared" ca="1" si="505"/>
        <v>-1</v>
      </c>
      <c r="DS500">
        <f t="shared" ca="1" si="505"/>
        <v>-1</v>
      </c>
      <c r="DT500">
        <f t="shared" ca="1" si="505"/>
        <v>-1</v>
      </c>
      <c r="DU500">
        <f t="shared" ca="1" si="505"/>
        <v>-1</v>
      </c>
      <c r="DV500" t="str">
        <f ca="1">SUBSTITUTE(SUBSTITUTE(SUBSTITUTE(SUBSTITUTE(SUBSTITUTE(SUBSTITUTE(SUBSTITUTE(SUBSTITUTE(SUBSTITUTE(SUBSTITUTE(
SUBSTITUTE(SUBSTITUTE(SUBSTITUTE(SUBSTITUTE(SUBSTITUTE(SUBSTITUTE(SUBSTITUTE(SUBSTITUTE(SUBSTITUTE(SUBSTITUTE($AQ500,
IF($CH500=-1,"",MID($AQ500,$CH500,$DB500-$CH500+1)),IF($CH500=-1,"",VLOOKUP($BN500,구글언어코드!$K:$L,2,0))),
IF($CI500=-1,"",MID($AQ500,$CI500,$DC500-$CI500+1)),IF($CI500=-1,"",VLOOKUP($BO500,구글언어코드!$K:$L,2,0))),
IF($CJ500=-1,"",MID($AQ500,$CJ500,$DD500-$CJ500+1)),IF($CJ500=-1,"",VLOOKUP($BP500,구글언어코드!$K:$L,2,0))),
IF($CK500=-1,"",MID($AQ500,$CK500,$DE500-$CK500+1)),IF($CK500=-1,"",VLOOKUP($BQ500,구글언어코드!$K:$L,2,0))),
IF($CL500=-1,"",MID($AQ500,$CL500,$DF500-$CL500+1)),IF($CL500=-1,"",VLOOKUP($BR500,구글언어코드!$K:$L,2,0))),
IF($CM500=-1,"",MID($AQ500,$CM500,$DG500-$CM500+1)),IF($CM500=-1,"",VLOOKUP($BS500,구글언어코드!$K:$L,2,0))),
IF($CN500=-1,"",MID($AQ500,$CN500,$DH500-$CN500+1)),IF($CN500=-1,"",VLOOKUP($BT500,구글언어코드!$K:$L,2,0))),
IF($CO500=-1,"",MID($AQ500,$CO500,$DI500-$CO500+1)),IF($CO500=-1,"",VLOOKUP($BU500,구글언어코드!$K:$L,2,0))),
IF($CP500=-1,"",MID($AQ500,$CP500,$DJ500-$CP500+1)),IF($CP500=-1,"",VLOOKUP($BV500,구글언어코드!$K:$L,2,0))),
IF($CQ500=-1,"",MID($AQ500,$CQ500,$DK500-$CQ500+1)),IF($CQ500=-1,"",VLOOKUP($BW500,구글언어코드!$K:$L,2,0))),
IF($CR500=-1,"",MID($AQ500,$CR500,$DL500-$CR500+1)),IF($CR500=-1,"",VLOOKUP($BX500,구글언어코드!$K:$L,2,0))),
IF($CS500=-1,"",MID($AQ500,$CS500,$DM500-$CS500+1)),IF($CS500=-1,"",VLOOKUP($BY500,구글언어코드!$K:$L,2,0))),
IF($CT500=-1,"",MID($AQ500,$CT500,$DN500-$CT500+1)),IF($CT500=-1,"",VLOOKUP($BZ500,구글언어코드!$K:$L,2,0))),
IF($CU500=-1,"",MID($AQ500,$CU500,$DO500-$CU500+1)),IF($CU500=-1,"",VLOOKUP($CA500,구글언어코드!$K:$L,2,0))),
IF($CV500=-1,"",MID($AQ500,$CV500,$DP500-$CV500+1)),IF($CV500=-1,"",VLOOKUP($CB500,구글언어코드!$K:$L,2,0))),
IF($CW500=-1,"",MID($AQ500,$CW500,$DQ500-$CW500+1)),IF($CW500=-1,"",VLOOKUP($CC500,구글언어코드!$K:$L,2,0))),
IF($CX500=-1,"",MID($AQ500,$CX500,$DR500-$CX500+1)),IF($CX500=-1,"",VLOOKUP($CD500,구글언어코드!$K:$L,2,0))),
IF($CY500=-1,"",MID($AQ500,$CY500,$DS500-$CY500+1)),IF($CY500=-1,"",VLOOKUP($CE500,구글언어코드!$K:$L,2,0))),
IF($CZ500=-1,"",MID($AQ500,$CZ500,$DT500-$CZ500+1)),IF($CZ500=-1,"",VLOOKUP($CF500,구글언어코드!$K:$L,2,0))),
IF($DA500=-1,"",MID($AQ500,$DA500,$DU500-$DA500+1)),IF($DA500=-1,"",VLOOKUP($CG500,구글언어코드!$K:$L,2,0)))</f>
        <v>JELLYFISHGIRL</v>
      </c>
      <c r="DW500" t="str">
        <f ca="1">SUBSTITUTE(SUBSTITUTE(SUBSTITUTE(SUBSTITUTE(SUBSTITUTE(SUBSTITUTE(SUBSTITUTE(SUBSTITUTE(SUBSTITUTE(SUBSTITUTE(
SUBSTITUTE(SUBSTITUTE(SUBSTITUTE(SUBSTITUTE(SUBSTITUTE(SUBSTITUTE(SUBSTITUTE(SUBSTITUTE(SUBSTITUTE(SUBSTITUTE(DV500,
IF($CH500=-1,"",VLOOKUP($BN500,구글언어코드!$K:$L,2,0)),IF($CH500=-1,"",MID($AQ500,$CH500,$DB500-$CH500+1))),
IF($CI500=-1,"",VLOOKUP($BO500,구글언어코드!$K:$L,2,0)),IF($CI500=-1,"",MID($AQ500,$CI500,$DC500-$CI500+1))),
IF($CJ500=-1,"",VLOOKUP($BP500,구글언어코드!$K:$L,2,0)),IF($CJ500=-1,"",MID($AQ500,$CJ500,$DD500-$CJ500+1))),
IF($CK500=-1,"",VLOOKUP($BQ500,구글언어코드!$K:$L,2,0)),IF($CK500=-1,"",MID($AQ500,$CK500,$DE500-$CK500+1))),
IF($CL500=-1,"",VLOOKUP($BR500,구글언어코드!$K:$L,2,0)),IF($CL500=-1,"",MID($AQ500,$CL500,$DF500-$CL500+1))),
IF($CM500=-1,"",VLOOKUP($BS500,구글언어코드!$K:$L,2,0)),IF($CM500=-1,"",MID($AQ500,$CM500,$DG500-$CM500+1))),
IF($CN500=-1,"",VLOOKUP($BT500,구글언어코드!$K:$L,2,0)),IF($CN500=-1,"",MID($AQ500,$CN500,$DH500-$CN500+1))),
IF($CO500=-1,"",VLOOKUP($BU500,구글언어코드!$K:$L,2,0)),IF($CO500=-1,"",MID($AQ500,$CO500,$DI500-$CO500+1))),
IF($CP500=-1,"",VLOOKUP($BV500,구글언어코드!$K:$L,2,0)),IF($CP500=-1,"",MID($AQ500,$CP500,$DJ500-$CP500+1))),
IF($CQ500=-1,"",VLOOKUP($BW500,구글언어코드!$K:$L,2,0)),IF($CQ500=-1,"",MID($AQ500,$CQ500,$DK500-$CQ500+1))),
IF($CR500=-1,"",VLOOKUP($BX500,구글언어코드!$K:$L,2,0)),IF($CR500=-1,"",MID($AQ500,$CR500,$DL500-$CR500+1))),
IF($CS500=-1,"",VLOOKUP($BY500,구글언어코드!$K:$L,2,0)),IF($CS500=-1,"",MID($AQ500,$CS500,$DM500-$CS500+1))),
IF($CT500=-1,"",VLOOKUP($BZ500,구글언어코드!$K:$L,2,0)),IF($CT500=-1,"",MID($AQ500,$CT500,$DN500-$CT500+1))),
IF($CU500=-1,"",VLOOKUP($CA500,구글언어코드!$K:$L,2,0)),IF($CU500=-1,"",MID($AQ500,$CU500,$DO500-$CU500+1))),
IF($CV500=-1,"",VLOOKUP($CB500,구글언어코드!$K:$L,2,0)),IF($CV500=-1,"",MID($AQ500,$CV500,$DP500-$CV500+1))),
IF($CW500=-1,"",VLOOKUP($CC500,구글언어코드!$K:$L,2,0)),IF($CW500=-1,"",MID($AQ500,$CW500,$DQ500-$CW500+1))),
IF($CX500=-1,"",VLOOKUP($CD500,구글언어코드!$K:$L,2,0)),IF($CX500=-1,"",MID($AQ500,$CX500,$DR500-$CX500+1))),
IF($CY500=-1,"",VLOOKUP($CE500,구글언어코드!$K:$L,2,0)),IF($CY500=-1,"",MID($AQ500,$CY500,$DS500-$CY500+1))),
IF($CZ500=-1,"",VLOOKUP($CF500,구글언어코드!$K:$L,2,0)),IF($CZ500=-1,"",MID($AQ500,$CZ500,$DT500-$CZ500+1))),
IF($DA500=-1,"",VLOOKUP($CG500,구글언어코드!$K:$L,2,0)),IF($DA500=-1,"",MID($AQ500,$DA500,$DU500-$DA500+1)))</f>
        <v>JELLYFISHGIRL</v>
      </c>
      <c r="DX500">
        <f>IF(LEN(C500)-LEN(SUBSTITUTE(C500,"}",""))&lt;&gt;LEN(C500)-LEN(SUBSTITUTE(C500,"{","")),"괄호이상",(LEN(C500)-LEN(SUBSTITUTE(C500,"}",""))))</f>
        <v>0</v>
      </c>
      <c r="DY500">
        <f>IF(LEN(H500)-LEN(SUBSTITUTE(H500,"}",""))&lt;&gt;LEN(H500)-LEN(SUBSTITUTE(H500,"{","")),"괄호이상",(LEN(H500)-LEN(SUBSTITUTE(H500,"}",""))))</f>
        <v>0</v>
      </c>
      <c r="DZ500">
        <f>IF(LEN(O500)-LEN(SUBSTITUTE(O500,"}",""))&lt;&gt;LEN(O500)-LEN(SUBSTITUTE(O500,"{","")),"괄호이상",(LEN(O500)-LEN(SUBSTITUTE(O500,"}",""))))</f>
        <v>0</v>
      </c>
      <c r="EA500">
        <f>IF(LEN(P500)-LEN(SUBSTITUTE(P500,"}",""))&lt;&gt;LEN(P500)-LEN(SUBSTITUTE(P500,"{","")),"괄호이상",(LEN(P500)-LEN(SUBSTITUTE(P500,"}",""))))</f>
        <v>0</v>
      </c>
      <c r="EB500">
        <f>IF(LEN(Q500)-LEN(SUBSTITUTE(Q500,"}",""))&lt;&gt;LEN(Q500)-LEN(SUBSTITUTE(Q500,"{","")),"괄호이상",(LEN(Q500)-LEN(SUBSTITUTE(Q500,"}",""))))</f>
        <v>0</v>
      </c>
      <c r="EC500">
        <f>IF(LEN(R500)-LEN(SUBSTITUTE(R500,"}",""))&lt;&gt;LEN(R500)-LEN(SUBSTITUTE(R500,"{","")),"괄호이상",(LEN(R500)-LEN(SUBSTITUTE(R500,"}",""))))</f>
        <v>0</v>
      </c>
      <c r="ED500">
        <f>IF(LEN(S500)-LEN(SUBSTITUTE(S500,"}",""))&lt;&gt;LEN(S500)-LEN(SUBSTITUTE(S500,"{","")),"괄호이상",(LEN(S500)-LEN(SUBSTITUTE(S500,"}",""))))</f>
        <v>0</v>
      </c>
      <c r="EE500">
        <f>IF(LEN(T500)-LEN(SUBSTITUTE(T500,"}",""))&lt;&gt;LEN(T500)-LEN(SUBSTITUTE(T500,"{","")),"괄호이상",(LEN(T500)-LEN(SUBSTITUTE(T500,"}",""))))</f>
        <v>0</v>
      </c>
      <c r="EF500">
        <f>IF(LEN(U500)-LEN(SUBSTITUTE(U500,"}",""))&lt;&gt;LEN(U500)-LEN(SUBSTITUTE(U500,"{","")),"괄호이상",(LEN(U500)-LEN(SUBSTITUTE(U500,"}",""))))</f>
        <v>0</v>
      </c>
      <c r="EG500">
        <f>IF(LEN(V500)-LEN(SUBSTITUTE(V500,"}",""))&lt;&gt;LEN(V500)-LEN(SUBSTITUTE(V500,"{","")),"괄호이상",(LEN(V500)-LEN(SUBSTITUTE(V500,"}",""))))</f>
        <v>0</v>
      </c>
      <c r="EH500">
        <f>IF(LEN(W500)-LEN(SUBSTITUTE(W500,"}",""))&lt;&gt;LEN(W500)-LEN(SUBSTITUTE(W500,"{","")),"괄호이상",(LEN(W500)-LEN(SUBSTITUTE(W500,"}",""))))</f>
        <v>0</v>
      </c>
      <c r="EI500">
        <f>IF(LEN(X500)-LEN(SUBSTITUTE(X500,"}",""))&lt;&gt;LEN(X500)-LEN(SUBSTITUTE(X500,"{","")),"괄호이상",(LEN(X500)-LEN(SUBSTITUTE(X500,"}",""))))</f>
        <v>0</v>
      </c>
      <c r="EJ500">
        <f>IF(LEN(Y500)-LEN(SUBSTITUTE(Y500,"}",""))&lt;&gt;LEN(Y500)-LEN(SUBSTITUTE(Y500,"{","")),"괄호이상",(LEN(Y500)-LEN(SUBSTITUTE(Y500,"}",""))))</f>
        <v>0</v>
      </c>
      <c r="EK500">
        <f>IF(LEN(Z500)-LEN(SUBSTITUTE(Z500,"}",""))&lt;&gt;LEN(Z500)-LEN(SUBSTITUTE(Z500,"{","")),"괄호이상",(LEN(Z500)-LEN(SUBSTITUTE(Z500,"}",""))))</f>
        <v>0</v>
      </c>
      <c r="EL500">
        <f>IF(LEN(AA500)-LEN(SUBSTITUTE(AA500,"}",""))&lt;&gt;LEN(AA500)-LEN(SUBSTITUTE(AA500,"{","")),"괄호이상",(LEN(AA500)-LEN(SUBSTITUTE(AA500,"}",""))))</f>
        <v>0</v>
      </c>
      <c r="EM500">
        <f>IF(LEN(AB500)-LEN(SUBSTITUTE(AB500,"}",""))&lt;&gt;LEN(AB500)-LEN(SUBSTITUTE(AB500,"{","")),"괄호이상",(LEN(AB500)-LEN(SUBSTITUTE(AB500,"}",""))))</f>
        <v>0</v>
      </c>
      <c r="EN500">
        <f>IF(LEN(AC500)-LEN(SUBSTITUTE(AC500,"}",""))&lt;&gt;LEN(AC500)-LEN(SUBSTITUTE(AC500,"{","")),"괄호이상",(LEN(AC500)-LEN(SUBSTITUTE(AC500,"}",""))))</f>
        <v>0</v>
      </c>
      <c r="EO500">
        <f>IF(LEN(AD500)-LEN(SUBSTITUTE(AD500,"}",""))&lt;&gt;LEN(AD500)-LEN(SUBSTITUTE(AD500,"{","")),"괄호이상",(LEN(AD500)-LEN(SUBSTITUTE(AD500,"}",""))))</f>
        <v>0</v>
      </c>
      <c r="EP500">
        <f>IF(LEN(AE500)-LEN(SUBSTITUTE(AE500,"}",""))&lt;&gt;LEN(AE500)-LEN(SUBSTITUTE(AE500,"{","")),"괄호이상",(LEN(AE500)-LEN(SUBSTITUTE(AE500,"}",""))))</f>
        <v>0</v>
      </c>
      <c r="EQ500">
        <f>IF(LEN(AF500)-LEN(SUBSTITUTE(AF500,"}",""))&lt;&gt;LEN(AF500)-LEN(SUBSTITUTE(AF500,"{","")),"괄호이상",(LEN(AF500)-LEN(SUBSTITUTE(AF500,"}",""))))</f>
        <v>0</v>
      </c>
      <c r="ER500">
        <f>IF(LEN(AG500)-LEN(SUBSTITUTE(AG500,"}",""))&lt;&gt;LEN(AG500)-LEN(SUBSTITUTE(AG500,"{","")),"괄호이상",(LEN(AG500)-LEN(SUBSTITUTE(AG500,"}",""))))</f>
        <v>0</v>
      </c>
      <c r="ES500">
        <f>IF(LEN(AH500)-LEN(SUBSTITUTE(AH500,"}",""))&lt;&gt;LEN(AH500)-LEN(SUBSTITUTE(AH500,"{","")),"괄호이상",(LEN(AH500)-LEN(SUBSTITUTE(AH500,"}",""))))</f>
        <v>0</v>
      </c>
      <c r="ET500">
        <f>IF(LEN(AI500)-LEN(SUBSTITUTE(AI500,"}",""))&lt;&gt;LEN(AI500)-LEN(SUBSTITUTE(AI500,"{","")),"괄호이상",(LEN(AI500)-LEN(SUBSTITUTE(AI500,"}",""))))</f>
        <v>0</v>
      </c>
      <c r="EU500">
        <f>IF(LEN(AJ500)-LEN(SUBSTITUTE(AJ500,"}",""))&lt;&gt;LEN(AJ500)-LEN(SUBSTITUTE(AJ500,"{","")),"괄호이상",(LEN(AJ500)-LEN(SUBSTITUTE(AJ500,"}",""))))</f>
        <v>0</v>
      </c>
      <c r="EV500">
        <f>IF(LEN(AK500)-LEN(SUBSTITUTE(AK500,"}",""))&lt;&gt;LEN(AK500)-LEN(SUBSTITUTE(AK500,"{","")),"괄호이상",(LEN(AK500)-LEN(SUBSTITUTE(AK500,"}",""))))</f>
        <v>0</v>
      </c>
      <c r="EW500">
        <f>IF(LEN(AL500)-LEN(SUBSTITUTE(AL500,"}",""))&lt;&gt;LEN(AL500)-LEN(SUBSTITUTE(AL500,"{","")),"괄호이상",(LEN(AL500)-LEN(SUBSTITUTE(AL500,"}",""))))</f>
        <v>0</v>
      </c>
      <c r="EX500">
        <f>IF(LEN(AM500)-LEN(SUBSTITUTE(AM500,"}",""))&lt;&gt;LEN(AM500)-LEN(SUBSTITUTE(AM500,"{","")),"괄호이상",(LEN(AM500)-LEN(SUBSTITUTE(AM500,"}",""))))</f>
        <v>0</v>
      </c>
      <c r="EY500">
        <f>IF(LEN(AN500)-LEN(SUBSTITUTE(AN500,"}",""))&lt;&gt;LEN(AN500)-LEN(SUBSTITUTE(AN500,"{","")),"괄호이상",(LEN(AN500)-LEN(SUBSTITUTE(AN500,"}",""))))</f>
        <v>0</v>
      </c>
      <c r="EZ500">
        <f>IF(LEN(AO500)-LEN(SUBSTITUTE(AO500,"}",""))&lt;&gt;LEN(AO500)-LEN(SUBSTITUTE(AO500,"{","")),"괄호이상",(LEN(AO500)-LEN(SUBSTITUTE(AO500,"}",""))))</f>
        <v>0</v>
      </c>
      <c r="FA500">
        <f>IF(LEN(AP500)-LEN(SUBSTITUTE(AP500,"}",""))&lt;&gt;LEN(AP500)-LEN(SUBSTITUTE(AP500,"{","")),"괄호이상",(LEN(AP500)-LEN(SUBSTITUTE(AP500,"}",""))))</f>
        <v>0</v>
      </c>
      <c r="FB500" t="str">
        <f t="array" ref="FB500">IF(SUM(IF($DX500-DX500:FA500&gt;0,1,0))&gt;0,"여기","")</f>
        <v/>
      </c>
      <c r="FC500">
        <f>IF(LEN(C500)-LEN(SUBSTITUTE(C500,"&gt;",""))&lt;&gt;LEN(C500)-LEN(SUBSTITUTE(C500,"&lt;","")),"괄호이상",(LEN(C500)-LEN(SUBSTITUTE(C500,"&gt;","")))/2)</f>
        <v>0</v>
      </c>
      <c r="FD500">
        <f>IF(LEN(H500)-LEN(SUBSTITUTE(H500,"&gt;",""))&lt;&gt;LEN(H500)-LEN(SUBSTITUTE(H500,"&lt;","")),"괄호이상",(LEN(H500)-LEN(SUBSTITUTE(H500,"&gt;","")))/2)</f>
        <v>0</v>
      </c>
      <c r="FE500">
        <f>IF(LEN(O500)-LEN(SUBSTITUTE(O500,"&gt;",""))&lt;&gt;LEN(O500)-LEN(SUBSTITUTE(O500,"&lt;","")),"괄호이상",(LEN(O500)-LEN(SUBSTITUTE(O500,"&gt;","")))/2)</f>
        <v>0</v>
      </c>
      <c r="FF500">
        <f>IF(LEN(P500)-LEN(SUBSTITUTE(P500,"&gt;",""))&lt;&gt;LEN(P500)-LEN(SUBSTITUTE(P500,"&lt;","")),"괄호이상",(LEN(P500)-LEN(SUBSTITUTE(P500,"&gt;","")))/2)</f>
        <v>0</v>
      </c>
      <c r="FG500">
        <f>IF(LEN(Q500)-LEN(SUBSTITUTE(Q500,"&gt;",""))&lt;&gt;LEN(Q500)-LEN(SUBSTITUTE(Q500,"&lt;","")),"괄호이상",(LEN(Q500)-LEN(SUBSTITUTE(Q500,"&gt;","")))/2)</f>
        <v>0</v>
      </c>
      <c r="FH500">
        <f>IF(LEN(R500)-LEN(SUBSTITUTE(R500,"&gt;",""))&lt;&gt;LEN(R500)-LEN(SUBSTITUTE(R500,"&lt;","")),"괄호이상",(LEN(R500)-LEN(SUBSTITUTE(R500,"&gt;","")))/2)</f>
        <v>0</v>
      </c>
      <c r="FI500">
        <f>IF(LEN(S500)-LEN(SUBSTITUTE(S500,"&gt;",""))&lt;&gt;LEN(S500)-LEN(SUBSTITUTE(S500,"&lt;","")),"괄호이상",(LEN(S500)-LEN(SUBSTITUTE(S500,"&gt;","")))/2)</f>
        <v>0</v>
      </c>
      <c r="FJ500">
        <f>IF(LEN(T500)-LEN(SUBSTITUTE(T500,"&gt;",""))&lt;&gt;LEN(T500)-LEN(SUBSTITUTE(T500,"&lt;","")),"괄호이상",(LEN(T500)-LEN(SUBSTITUTE(T500,"&gt;","")))/2)</f>
        <v>0</v>
      </c>
      <c r="FK500">
        <f>IF(LEN(U500)-LEN(SUBSTITUTE(U500,"&gt;",""))&lt;&gt;LEN(U500)-LEN(SUBSTITUTE(U500,"&lt;","")),"괄호이상",(LEN(U500)-LEN(SUBSTITUTE(U500,"&gt;","")))/2)</f>
        <v>0</v>
      </c>
      <c r="FL500">
        <f>IF(LEN(V500)-LEN(SUBSTITUTE(V500,"&gt;",""))&lt;&gt;LEN(V500)-LEN(SUBSTITUTE(V500,"&lt;","")),"괄호이상",(LEN(V500)-LEN(SUBSTITUTE(V500,"&gt;","")))/2)</f>
        <v>0</v>
      </c>
      <c r="FM500">
        <f>IF(LEN(W500)-LEN(SUBSTITUTE(W500,"&gt;",""))&lt;&gt;LEN(W500)-LEN(SUBSTITUTE(W500,"&lt;","")),"괄호이상",(LEN(W500)-LEN(SUBSTITUTE(W500,"&gt;","")))/2)</f>
        <v>0</v>
      </c>
      <c r="FN500">
        <f>IF(LEN(X500)-LEN(SUBSTITUTE(X500,"&gt;",""))&lt;&gt;LEN(X500)-LEN(SUBSTITUTE(X500,"&lt;","")),"괄호이상",(LEN(X500)-LEN(SUBSTITUTE(X500,"&gt;","")))/2)</f>
        <v>0</v>
      </c>
      <c r="FO500">
        <f>IF(LEN(Y500)-LEN(SUBSTITUTE(Y500,"&gt;",""))&lt;&gt;LEN(Y500)-LEN(SUBSTITUTE(Y500,"&lt;","")),"괄호이상",(LEN(Y500)-LEN(SUBSTITUTE(Y500,"&gt;","")))/2)</f>
        <v>0</v>
      </c>
      <c r="FP500">
        <f>IF(LEN(Z500)-LEN(SUBSTITUTE(Z500,"&gt;",""))&lt;&gt;LEN(Z500)-LEN(SUBSTITUTE(Z500,"&lt;","")),"괄호이상",(LEN(Z500)-LEN(SUBSTITUTE(Z500,"&gt;","")))/2)</f>
        <v>0</v>
      </c>
      <c r="FQ500">
        <f>IF(LEN(AA500)-LEN(SUBSTITUTE(AA500,"&gt;",""))&lt;&gt;LEN(AA500)-LEN(SUBSTITUTE(AA500,"&lt;","")),"괄호이상",(LEN(AA500)-LEN(SUBSTITUTE(AA500,"&gt;","")))/2)</f>
        <v>0</v>
      </c>
      <c r="FR500">
        <f>IF(LEN(AB500)-LEN(SUBSTITUTE(AB500,"&gt;",""))&lt;&gt;LEN(AB500)-LEN(SUBSTITUTE(AB500,"&lt;","")),"괄호이상",(LEN(AB500)-LEN(SUBSTITUTE(AB500,"&gt;","")))/2)</f>
        <v>0</v>
      </c>
      <c r="FS500">
        <f>IF(LEN(AC500)-LEN(SUBSTITUTE(AC500,"&gt;",""))&lt;&gt;LEN(AC500)-LEN(SUBSTITUTE(AC500,"&lt;","")),"괄호이상",(LEN(AC500)-LEN(SUBSTITUTE(AC500,"&gt;","")))/2)</f>
        <v>0</v>
      </c>
      <c r="FT500">
        <f>IF(LEN(AD500)-LEN(SUBSTITUTE(AD500,"&gt;",""))&lt;&gt;LEN(AD500)-LEN(SUBSTITUTE(AD500,"&lt;","")),"괄호이상",(LEN(AD500)-LEN(SUBSTITUTE(AD500,"&gt;","")))/2)</f>
        <v>0</v>
      </c>
      <c r="FU500">
        <f>IF(LEN(AE500)-LEN(SUBSTITUTE(AE500,"&gt;",""))&lt;&gt;LEN(AE500)-LEN(SUBSTITUTE(AE500,"&lt;","")),"괄호이상",(LEN(AE500)-LEN(SUBSTITUTE(AE500,"&gt;","")))/2)</f>
        <v>0</v>
      </c>
      <c r="FV500">
        <f>IF(LEN(AF500)-LEN(SUBSTITUTE(AF500,"&gt;",""))&lt;&gt;LEN(AF500)-LEN(SUBSTITUTE(AF500,"&lt;","")),"괄호이상",(LEN(AF500)-LEN(SUBSTITUTE(AF500,"&gt;","")))/2)</f>
        <v>0</v>
      </c>
      <c r="FW500">
        <f>IF(LEN(AG500)-LEN(SUBSTITUTE(AG500,"&gt;",""))&lt;&gt;LEN(AG500)-LEN(SUBSTITUTE(AG500,"&lt;","")),"괄호이상",(LEN(AG500)-LEN(SUBSTITUTE(AG500,"&gt;","")))/2)</f>
        <v>0</v>
      </c>
      <c r="FX500">
        <f>IF(LEN(AH500)-LEN(SUBSTITUTE(AH500,"&gt;",""))&lt;&gt;LEN(AH500)-LEN(SUBSTITUTE(AH500,"&lt;","")),"괄호이상",(LEN(AH500)-LEN(SUBSTITUTE(AH500,"&gt;","")))/2)</f>
        <v>0</v>
      </c>
      <c r="FY500">
        <f>IF(LEN(AI500)-LEN(SUBSTITUTE(AI500,"&gt;",""))&lt;&gt;LEN(AI500)-LEN(SUBSTITUTE(AI500,"&lt;","")),"괄호이상",(LEN(AI500)-LEN(SUBSTITUTE(AI500,"&gt;","")))/2)</f>
        <v>0</v>
      </c>
      <c r="FZ500">
        <f>IF(LEN(AJ500)-LEN(SUBSTITUTE(AJ500,"&gt;",""))&lt;&gt;LEN(AJ500)-LEN(SUBSTITUTE(AJ500,"&lt;","")),"괄호이상",(LEN(AJ500)-LEN(SUBSTITUTE(AJ500,"&gt;","")))/2)</f>
        <v>0</v>
      </c>
      <c r="GA500">
        <f>IF(LEN(AK500)-LEN(SUBSTITUTE(AK500,"&gt;",""))&lt;&gt;LEN(AK500)-LEN(SUBSTITUTE(AK500,"&lt;","")),"괄호이상",(LEN(AK500)-LEN(SUBSTITUTE(AK500,"&gt;","")))/2)</f>
        <v>0</v>
      </c>
      <c r="GB500">
        <f>IF(LEN(AL500)-LEN(SUBSTITUTE(AL500,"&gt;",""))&lt;&gt;LEN(AL500)-LEN(SUBSTITUTE(AL500,"&lt;","")),"괄호이상",(LEN(AL500)-LEN(SUBSTITUTE(AL500,"&gt;","")))/2)</f>
        <v>0</v>
      </c>
      <c r="GC500">
        <f>IF(LEN(AM500)-LEN(SUBSTITUTE(AM500,"&gt;",""))&lt;&gt;LEN(AM500)-LEN(SUBSTITUTE(AM500,"&lt;","")),"괄호이상",(LEN(AM500)-LEN(SUBSTITUTE(AM500,"&gt;","")))/2)</f>
        <v>0</v>
      </c>
      <c r="GD500">
        <f>IF(LEN(AN500)-LEN(SUBSTITUTE(AN500,"&gt;",""))&lt;&gt;LEN(AN500)-LEN(SUBSTITUTE(AN500,"&lt;","")),"괄호이상",(LEN(AN500)-LEN(SUBSTITUTE(AN500,"&gt;","")))/2)</f>
        <v>0</v>
      </c>
      <c r="GE500">
        <f>IF(LEN(AO500)-LEN(SUBSTITUTE(AO500,"&gt;",""))&lt;&gt;LEN(AO500)-LEN(SUBSTITUTE(AO500,"&lt;","")),"괄호이상",(LEN(AO500)-LEN(SUBSTITUTE(AO500,"&gt;","")))/2)</f>
        <v>0</v>
      </c>
      <c r="GF500">
        <f>IF(LEN(AP500)-LEN(SUBSTITUTE(AP500,"&gt;",""))&lt;&gt;LEN(AP500)-LEN(SUBSTITUTE(AP500,"&lt;","")),"괄호이상",(LEN(AP500)-LEN(SUBSTITUTE(AP500,"&gt;","")))/2)</f>
        <v>0</v>
      </c>
      <c r="GG500" t="str">
        <f t="array" ref="GG500">IF(SUM(IF($FC500-FC500:GF500&gt;0,1,0))&gt;0,"여기","")</f>
        <v/>
      </c>
      <c r="GH500" t="str">
        <f t="shared" si="460"/>
        <v/>
      </c>
    </row>
    <row r="501" spans="1:190" x14ac:dyDescent="0.3">
      <c r="A501" t="s">
        <v>524</v>
      </c>
      <c r="B501">
        <f t="shared" si="458"/>
        <v>1</v>
      </c>
      <c r="C501" s="1" t="s">
        <v>528</v>
      </c>
      <c r="D501" s="1"/>
      <c r="E501" s="1" t="str">
        <f t="shared" si="461"/>
        <v>어스메이지</v>
      </c>
      <c r="F501" s="1"/>
      <c r="G501" t="s">
        <v>3218</v>
      </c>
      <c r="H501" s="1" t="s">
        <v>3906</v>
      </c>
      <c r="I501" s="1"/>
      <c r="J501" s="1" t="str">
        <f t="shared" si="462"/>
        <v>EARTHMAGE</v>
      </c>
      <c r="K501">
        <v>1</v>
      </c>
      <c r="M501">
        <v>1</v>
      </c>
      <c r="O501" t="s">
        <v>13228</v>
      </c>
      <c r="P501" t="s">
        <v>13229</v>
      </c>
      <c r="Q501" t="s">
        <v>13229</v>
      </c>
      <c r="R501" t="s">
        <v>13229</v>
      </c>
      <c r="S501" t="s">
        <v>13229</v>
      </c>
      <c r="T501" t="s">
        <v>13229</v>
      </c>
      <c r="U501" t="s">
        <v>13229</v>
      </c>
      <c r="V501" t="s">
        <v>13229</v>
      </c>
      <c r="W501" t="s">
        <v>13229</v>
      </c>
      <c r="X501" s="20" t="s">
        <v>13229</v>
      </c>
      <c r="Y501" t="s">
        <v>13229</v>
      </c>
      <c r="Z501" t="s">
        <v>13229</v>
      </c>
      <c r="AA501" s="20" t="s">
        <v>13229</v>
      </c>
      <c r="AB501" t="s">
        <v>13229</v>
      </c>
      <c r="AC501" t="s">
        <v>13229</v>
      </c>
      <c r="AD501" t="s">
        <v>13229</v>
      </c>
      <c r="AE501" t="s">
        <v>13229</v>
      </c>
      <c r="AF501" t="s">
        <v>13229</v>
      </c>
      <c r="AG501" t="s">
        <v>13229</v>
      </c>
      <c r="AH501" s="20" t="s">
        <v>13229</v>
      </c>
      <c r="AI501" t="s">
        <v>13229</v>
      </c>
      <c r="AJ501" t="s">
        <v>13229</v>
      </c>
      <c r="AK501" t="s">
        <v>13229</v>
      </c>
      <c r="AL501" t="s">
        <v>13229</v>
      </c>
      <c r="AM501" t="s">
        <v>13229</v>
      </c>
      <c r="AN501" t="s">
        <v>13229</v>
      </c>
      <c r="AO501" t="s">
        <v>13229</v>
      </c>
      <c r="AP501" t="s">
        <v>13229</v>
      </c>
      <c r="AQ501" t="str">
        <f t="shared" si="459"/>
        <v>EARTHMAGE</v>
      </c>
      <c r="AR501">
        <f t="shared" si="463"/>
        <v>0</v>
      </c>
      <c r="AS501">
        <f t="shared" si="464"/>
        <v>0</v>
      </c>
      <c r="AT501">
        <f t="shared" ca="1" si="465"/>
        <v>-1</v>
      </c>
      <c r="AU501">
        <f t="shared" ca="1" si="466"/>
        <v>-1</v>
      </c>
      <c r="AV501">
        <f t="shared" ca="1" si="467"/>
        <v>-1</v>
      </c>
      <c r="AW501">
        <f t="shared" ca="1" si="468"/>
        <v>-1</v>
      </c>
      <c r="AX501">
        <f t="shared" ca="1" si="469"/>
        <v>-1</v>
      </c>
      <c r="AY501">
        <f t="shared" ca="1" si="470"/>
        <v>-1</v>
      </c>
      <c r="AZ501">
        <f t="shared" ca="1" si="471"/>
        <v>-1</v>
      </c>
      <c r="BA501">
        <f t="shared" ca="1" si="472"/>
        <v>-1</v>
      </c>
      <c r="BB501">
        <f t="shared" ca="1" si="473"/>
        <v>-1</v>
      </c>
      <c r="BC501">
        <f t="shared" ca="1" si="474"/>
        <v>-1</v>
      </c>
      <c r="BD501">
        <f t="shared" ca="1" si="475"/>
        <v>-1</v>
      </c>
      <c r="BE501">
        <f t="shared" ca="1" si="476"/>
        <v>-1</v>
      </c>
      <c r="BF501">
        <f t="shared" ca="1" si="477"/>
        <v>-1</v>
      </c>
      <c r="BG501">
        <f t="shared" ca="1" si="478"/>
        <v>-1</v>
      </c>
      <c r="BH501">
        <f t="shared" ca="1" si="479"/>
        <v>-1</v>
      </c>
      <c r="BI501">
        <f t="shared" ca="1" si="480"/>
        <v>-1</v>
      </c>
      <c r="BJ501">
        <f t="shared" ca="1" si="481"/>
        <v>-1</v>
      </c>
      <c r="BK501">
        <f t="shared" ca="1" si="482"/>
        <v>-1</v>
      </c>
      <c r="BL501">
        <f t="shared" ca="1" si="483"/>
        <v>-1</v>
      </c>
      <c r="BM501">
        <f t="shared" ca="1" si="484"/>
        <v>-1</v>
      </c>
      <c r="BN501">
        <f ca="1">IF(AT501=-1,-1,COUNTIF($AT501:AT501,AT501)+IF(AT501=0,50,0))</f>
        <v>-1</v>
      </c>
      <c r="BO501">
        <f ca="1">IF(AU501=-1,-1,COUNTIF($AT501:AU501,AU501)+IF(AU501=0,50,0))</f>
        <v>-1</v>
      </c>
      <c r="BP501">
        <f ca="1">IF(AV501=-1,-1,COUNTIF($AT501:AV501,AV501)+IF(AV501=0,50,0))</f>
        <v>-1</v>
      </c>
      <c r="BQ501">
        <f ca="1">IF(AW501=-1,-1,COUNTIF($AT501:AW501,AW501)+IF(AW501=0,50,0))</f>
        <v>-1</v>
      </c>
      <c r="BR501">
        <f ca="1">IF(AX501=-1,-1,COUNTIF($AT501:AX501,AX501)+IF(AX501=0,50,0))</f>
        <v>-1</v>
      </c>
      <c r="BS501">
        <f ca="1">IF(AY501=-1,-1,COUNTIF($AT501:AY501,AY501)+IF(AY501=0,50,0))</f>
        <v>-1</v>
      </c>
      <c r="BT501">
        <f ca="1">IF(AZ501=-1,-1,COUNTIF($AT501:AZ501,AZ501)+IF(AZ501=0,50,0))</f>
        <v>-1</v>
      </c>
      <c r="BU501">
        <f ca="1">IF(BA501=-1,-1,COUNTIF($AT501:BA501,BA501)+IF(BA501=0,50,0))</f>
        <v>-1</v>
      </c>
      <c r="BV501">
        <f ca="1">IF(BB501=-1,-1,COUNTIF($AT501:BB501,BB501)+IF(BB501=0,50,0))</f>
        <v>-1</v>
      </c>
      <c r="BW501">
        <f ca="1">IF(BC501=-1,-1,COUNTIF($AT501:BC501,BC501)+IF(BC501=0,50,0))</f>
        <v>-1</v>
      </c>
      <c r="BX501">
        <f ca="1">IF(BD501=-1,-1,COUNTIF($AT501:BD501,BD501)+IF(BD501=0,50,0))</f>
        <v>-1</v>
      </c>
      <c r="BY501">
        <f ca="1">IF(BE501=-1,-1,COUNTIF($AT501:BE501,BE501)+IF(BE501=0,50,0))</f>
        <v>-1</v>
      </c>
      <c r="BZ501">
        <f ca="1">IF(BF501=-1,-1,COUNTIF($AT501:BF501,BF501)+IF(BF501=0,50,0))</f>
        <v>-1</v>
      </c>
      <c r="CA501">
        <f ca="1">IF(BG501=-1,-1,COUNTIF($AT501:BG501,BG501)+IF(BG501=0,50,0))</f>
        <v>-1</v>
      </c>
      <c r="CB501">
        <f ca="1">IF(BH501=-1,-1,COUNTIF($AT501:BH501,BH501)+IF(BH501=0,50,0))</f>
        <v>-1</v>
      </c>
      <c r="CC501">
        <f ca="1">IF(BI501=-1,-1,COUNTIF($AT501:BI501,BI501)+IF(BI501=0,50,0))</f>
        <v>-1</v>
      </c>
      <c r="CD501">
        <f ca="1">IF(BJ501=-1,-1,COUNTIF($AT501:BJ501,BJ501)+IF(BJ501=0,50,0))</f>
        <v>-1</v>
      </c>
      <c r="CE501">
        <f ca="1">IF(BK501=-1,-1,COUNTIF($AT501:BK501,BK501)+IF(BK501=0,50,0))</f>
        <v>-1</v>
      </c>
      <c r="CF501">
        <f ca="1">IF(BL501=-1,-1,COUNTIF($AT501:BL501,BL501)+IF(BL501=0,50,0))</f>
        <v>-1</v>
      </c>
      <c r="CG501">
        <f ca="1">IF(BM501=-1,-1,COUNTIF($AT501:BM501,BM501)+IF(BM501=0,50,0))</f>
        <v>-1</v>
      </c>
      <c r="CH501">
        <f t="shared" ca="1" si="502"/>
        <v>-1</v>
      </c>
      <c r="CI501">
        <f t="shared" ca="1" si="502"/>
        <v>-1</v>
      </c>
      <c r="CJ501">
        <f t="shared" ca="1" si="502"/>
        <v>-1</v>
      </c>
      <c r="CK501">
        <f t="shared" ca="1" si="502"/>
        <v>-1</v>
      </c>
      <c r="CL501">
        <f t="shared" ca="1" si="502"/>
        <v>-1</v>
      </c>
      <c r="CM501">
        <f t="shared" ca="1" si="502"/>
        <v>-1</v>
      </c>
      <c r="CN501">
        <f t="shared" ca="1" si="502"/>
        <v>-1</v>
      </c>
      <c r="CO501">
        <f t="shared" ca="1" si="502"/>
        <v>-1</v>
      </c>
      <c r="CP501">
        <f t="shared" ca="1" si="502"/>
        <v>-1</v>
      </c>
      <c r="CQ501">
        <f t="shared" ca="1" si="502"/>
        <v>-1</v>
      </c>
      <c r="CR501">
        <f t="shared" ca="1" si="503"/>
        <v>-1</v>
      </c>
      <c r="CS501">
        <f t="shared" ca="1" si="503"/>
        <v>-1</v>
      </c>
      <c r="CT501">
        <f t="shared" ca="1" si="503"/>
        <v>-1</v>
      </c>
      <c r="CU501">
        <f t="shared" ca="1" si="503"/>
        <v>-1</v>
      </c>
      <c r="CV501">
        <f t="shared" ca="1" si="503"/>
        <v>-1</v>
      </c>
      <c r="CW501">
        <f t="shared" ca="1" si="503"/>
        <v>-1</v>
      </c>
      <c r="CX501">
        <f t="shared" ca="1" si="503"/>
        <v>-1</v>
      </c>
      <c r="CY501">
        <f t="shared" ca="1" si="503"/>
        <v>-1</v>
      </c>
      <c r="CZ501">
        <f t="shared" ca="1" si="503"/>
        <v>-1</v>
      </c>
      <c r="DA501">
        <f t="shared" ca="1" si="503"/>
        <v>-1</v>
      </c>
      <c r="DB501">
        <f t="shared" ca="1" si="504"/>
        <v>-1</v>
      </c>
      <c r="DC501">
        <f t="shared" ca="1" si="504"/>
        <v>-1</v>
      </c>
      <c r="DD501">
        <f t="shared" ca="1" si="504"/>
        <v>-1</v>
      </c>
      <c r="DE501">
        <f t="shared" ca="1" si="504"/>
        <v>-1</v>
      </c>
      <c r="DF501">
        <f t="shared" ca="1" si="504"/>
        <v>-1</v>
      </c>
      <c r="DG501">
        <f t="shared" ca="1" si="504"/>
        <v>-1</v>
      </c>
      <c r="DH501">
        <f t="shared" ca="1" si="504"/>
        <v>-1</v>
      </c>
      <c r="DI501">
        <f t="shared" ca="1" si="504"/>
        <v>-1</v>
      </c>
      <c r="DJ501">
        <f t="shared" ca="1" si="504"/>
        <v>-1</v>
      </c>
      <c r="DK501">
        <f t="shared" ca="1" si="504"/>
        <v>-1</v>
      </c>
      <c r="DL501">
        <f t="shared" ca="1" si="505"/>
        <v>-1</v>
      </c>
      <c r="DM501">
        <f t="shared" ca="1" si="505"/>
        <v>-1</v>
      </c>
      <c r="DN501">
        <f t="shared" ca="1" si="505"/>
        <v>-1</v>
      </c>
      <c r="DO501">
        <f t="shared" ca="1" si="505"/>
        <v>-1</v>
      </c>
      <c r="DP501">
        <f t="shared" ca="1" si="505"/>
        <v>-1</v>
      </c>
      <c r="DQ501">
        <f t="shared" ca="1" si="505"/>
        <v>-1</v>
      </c>
      <c r="DR501">
        <f t="shared" ca="1" si="505"/>
        <v>-1</v>
      </c>
      <c r="DS501">
        <f t="shared" ca="1" si="505"/>
        <v>-1</v>
      </c>
      <c r="DT501">
        <f t="shared" ca="1" si="505"/>
        <v>-1</v>
      </c>
      <c r="DU501">
        <f t="shared" ca="1" si="505"/>
        <v>-1</v>
      </c>
      <c r="DV501" t="str">
        <f ca="1">SUBSTITUTE(SUBSTITUTE(SUBSTITUTE(SUBSTITUTE(SUBSTITUTE(SUBSTITUTE(SUBSTITUTE(SUBSTITUTE(SUBSTITUTE(SUBSTITUTE(
SUBSTITUTE(SUBSTITUTE(SUBSTITUTE(SUBSTITUTE(SUBSTITUTE(SUBSTITUTE(SUBSTITUTE(SUBSTITUTE(SUBSTITUTE(SUBSTITUTE($AQ501,
IF($CH501=-1,"",MID($AQ501,$CH501,$DB501-$CH501+1)),IF($CH501=-1,"",VLOOKUP($BN501,구글언어코드!$K:$L,2,0))),
IF($CI501=-1,"",MID($AQ501,$CI501,$DC501-$CI501+1)),IF($CI501=-1,"",VLOOKUP($BO501,구글언어코드!$K:$L,2,0))),
IF($CJ501=-1,"",MID($AQ501,$CJ501,$DD501-$CJ501+1)),IF($CJ501=-1,"",VLOOKUP($BP501,구글언어코드!$K:$L,2,0))),
IF($CK501=-1,"",MID($AQ501,$CK501,$DE501-$CK501+1)),IF($CK501=-1,"",VLOOKUP($BQ501,구글언어코드!$K:$L,2,0))),
IF($CL501=-1,"",MID($AQ501,$CL501,$DF501-$CL501+1)),IF($CL501=-1,"",VLOOKUP($BR501,구글언어코드!$K:$L,2,0))),
IF($CM501=-1,"",MID($AQ501,$CM501,$DG501-$CM501+1)),IF($CM501=-1,"",VLOOKUP($BS501,구글언어코드!$K:$L,2,0))),
IF($CN501=-1,"",MID($AQ501,$CN501,$DH501-$CN501+1)),IF($CN501=-1,"",VLOOKUP($BT501,구글언어코드!$K:$L,2,0))),
IF($CO501=-1,"",MID($AQ501,$CO501,$DI501-$CO501+1)),IF($CO501=-1,"",VLOOKUP($BU501,구글언어코드!$K:$L,2,0))),
IF($CP501=-1,"",MID($AQ501,$CP501,$DJ501-$CP501+1)),IF($CP501=-1,"",VLOOKUP($BV501,구글언어코드!$K:$L,2,0))),
IF($CQ501=-1,"",MID($AQ501,$CQ501,$DK501-$CQ501+1)),IF($CQ501=-1,"",VLOOKUP($BW501,구글언어코드!$K:$L,2,0))),
IF($CR501=-1,"",MID($AQ501,$CR501,$DL501-$CR501+1)),IF($CR501=-1,"",VLOOKUP($BX501,구글언어코드!$K:$L,2,0))),
IF($CS501=-1,"",MID($AQ501,$CS501,$DM501-$CS501+1)),IF($CS501=-1,"",VLOOKUP($BY501,구글언어코드!$K:$L,2,0))),
IF($CT501=-1,"",MID($AQ501,$CT501,$DN501-$CT501+1)),IF($CT501=-1,"",VLOOKUP($BZ501,구글언어코드!$K:$L,2,0))),
IF($CU501=-1,"",MID($AQ501,$CU501,$DO501-$CU501+1)),IF($CU501=-1,"",VLOOKUP($CA501,구글언어코드!$K:$L,2,0))),
IF($CV501=-1,"",MID($AQ501,$CV501,$DP501-$CV501+1)),IF($CV501=-1,"",VLOOKUP($CB501,구글언어코드!$K:$L,2,0))),
IF($CW501=-1,"",MID($AQ501,$CW501,$DQ501-$CW501+1)),IF($CW501=-1,"",VLOOKUP($CC501,구글언어코드!$K:$L,2,0))),
IF($CX501=-1,"",MID($AQ501,$CX501,$DR501-$CX501+1)),IF($CX501=-1,"",VLOOKUP($CD501,구글언어코드!$K:$L,2,0))),
IF($CY501=-1,"",MID($AQ501,$CY501,$DS501-$CY501+1)),IF($CY501=-1,"",VLOOKUP($CE501,구글언어코드!$K:$L,2,0))),
IF($CZ501=-1,"",MID($AQ501,$CZ501,$DT501-$CZ501+1)),IF($CZ501=-1,"",VLOOKUP($CF501,구글언어코드!$K:$L,2,0))),
IF($DA501=-1,"",MID($AQ501,$DA501,$DU501-$DA501+1)),IF($DA501=-1,"",VLOOKUP($CG501,구글언어코드!$K:$L,2,0)))</f>
        <v>EARTHMAGE</v>
      </c>
      <c r="DW501" t="str">
        <f ca="1">SUBSTITUTE(SUBSTITUTE(SUBSTITUTE(SUBSTITUTE(SUBSTITUTE(SUBSTITUTE(SUBSTITUTE(SUBSTITUTE(SUBSTITUTE(SUBSTITUTE(
SUBSTITUTE(SUBSTITUTE(SUBSTITUTE(SUBSTITUTE(SUBSTITUTE(SUBSTITUTE(SUBSTITUTE(SUBSTITUTE(SUBSTITUTE(SUBSTITUTE(DV501,
IF($CH501=-1,"",VLOOKUP($BN501,구글언어코드!$K:$L,2,0)),IF($CH501=-1,"",MID($AQ501,$CH501,$DB501-$CH501+1))),
IF($CI501=-1,"",VLOOKUP($BO501,구글언어코드!$K:$L,2,0)),IF($CI501=-1,"",MID($AQ501,$CI501,$DC501-$CI501+1))),
IF($CJ501=-1,"",VLOOKUP($BP501,구글언어코드!$K:$L,2,0)),IF($CJ501=-1,"",MID($AQ501,$CJ501,$DD501-$CJ501+1))),
IF($CK501=-1,"",VLOOKUP($BQ501,구글언어코드!$K:$L,2,0)),IF($CK501=-1,"",MID($AQ501,$CK501,$DE501-$CK501+1))),
IF($CL501=-1,"",VLOOKUP($BR501,구글언어코드!$K:$L,2,0)),IF($CL501=-1,"",MID($AQ501,$CL501,$DF501-$CL501+1))),
IF($CM501=-1,"",VLOOKUP($BS501,구글언어코드!$K:$L,2,0)),IF($CM501=-1,"",MID($AQ501,$CM501,$DG501-$CM501+1))),
IF($CN501=-1,"",VLOOKUP($BT501,구글언어코드!$K:$L,2,0)),IF($CN501=-1,"",MID($AQ501,$CN501,$DH501-$CN501+1))),
IF($CO501=-1,"",VLOOKUP($BU501,구글언어코드!$K:$L,2,0)),IF($CO501=-1,"",MID($AQ501,$CO501,$DI501-$CO501+1))),
IF($CP501=-1,"",VLOOKUP($BV501,구글언어코드!$K:$L,2,0)),IF($CP501=-1,"",MID($AQ501,$CP501,$DJ501-$CP501+1))),
IF($CQ501=-1,"",VLOOKUP($BW501,구글언어코드!$K:$L,2,0)),IF($CQ501=-1,"",MID($AQ501,$CQ501,$DK501-$CQ501+1))),
IF($CR501=-1,"",VLOOKUP($BX501,구글언어코드!$K:$L,2,0)),IF($CR501=-1,"",MID($AQ501,$CR501,$DL501-$CR501+1))),
IF($CS501=-1,"",VLOOKUP($BY501,구글언어코드!$K:$L,2,0)),IF($CS501=-1,"",MID($AQ501,$CS501,$DM501-$CS501+1))),
IF($CT501=-1,"",VLOOKUP($BZ501,구글언어코드!$K:$L,2,0)),IF($CT501=-1,"",MID($AQ501,$CT501,$DN501-$CT501+1))),
IF($CU501=-1,"",VLOOKUP($CA501,구글언어코드!$K:$L,2,0)),IF($CU501=-1,"",MID($AQ501,$CU501,$DO501-$CU501+1))),
IF($CV501=-1,"",VLOOKUP($CB501,구글언어코드!$K:$L,2,0)),IF($CV501=-1,"",MID($AQ501,$CV501,$DP501-$CV501+1))),
IF($CW501=-1,"",VLOOKUP($CC501,구글언어코드!$K:$L,2,0)),IF($CW501=-1,"",MID($AQ501,$CW501,$DQ501-$CW501+1))),
IF($CX501=-1,"",VLOOKUP($CD501,구글언어코드!$K:$L,2,0)),IF($CX501=-1,"",MID($AQ501,$CX501,$DR501-$CX501+1))),
IF($CY501=-1,"",VLOOKUP($CE501,구글언어코드!$K:$L,2,0)),IF($CY501=-1,"",MID($AQ501,$CY501,$DS501-$CY501+1))),
IF($CZ501=-1,"",VLOOKUP($CF501,구글언어코드!$K:$L,2,0)),IF($CZ501=-1,"",MID($AQ501,$CZ501,$DT501-$CZ501+1))),
IF($DA501=-1,"",VLOOKUP($CG501,구글언어코드!$K:$L,2,0)),IF($DA501=-1,"",MID($AQ501,$DA501,$DU501-$DA501+1)))</f>
        <v>EARTHMAGE</v>
      </c>
      <c r="DX501">
        <f>IF(LEN(C501)-LEN(SUBSTITUTE(C501,"}",""))&lt;&gt;LEN(C501)-LEN(SUBSTITUTE(C501,"{","")),"괄호이상",(LEN(C501)-LEN(SUBSTITUTE(C501,"}",""))))</f>
        <v>0</v>
      </c>
      <c r="DY501">
        <f>IF(LEN(H501)-LEN(SUBSTITUTE(H501,"}",""))&lt;&gt;LEN(H501)-LEN(SUBSTITUTE(H501,"{","")),"괄호이상",(LEN(H501)-LEN(SUBSTITUTE(H501,"}",""))))</f>
        <v>0</v>
      </c>
      <c r="DZ501">
        <f>IF(LEN(O501)-LEN(SUBSTITUTE(O501,"}",""))&lt;&gt;LEN(O501)-LEN(SUBSTITUTE(O501,"{","")),"괄호이상",(LEN(O501)-LEN(SUBSTITUTE(O501,"}",""))))</f>
        <v>0</v>
      </c>
      <c r="EA501">
        <f>IF(LEN(P501)-LEN(SUBSTITUTE(P501,"}",""))&lt;&gt;LEN(P501)-LEN(SUBSTITUTE(P501,"{","")),"괄호이상",(LEN(P501)-LEN(SUBSTITUTE(P501,"}",""))))</f>
        <v>0</v>
      </c>
      <c r="EB501">
        <f>IF(LEN(Q501)-LEN(SUBSTITUTE(Q501,"}",""))&lt;&gt;LEN(Q501)-LEN(SUBSTITUTE(Q501,"{","")),"괄호이상",(LEN(Q501)-LEN(SUBSTITUTE(Q501,"}",""))))</f>
        <v>0</v>
      </c>
      <c r="EC501">
        <f>IF(LEN(R501)-LEN(SUBSTITUTE(R501,"}",""))&lt;&gt;LEN(R501)-LEN(SUBSTITUTE(R501,"{","")),"괄호이상",(LEN(R501)-LEN(SUBSTITUTE(R501,"}",""))))</f>
        <v>0</v>
      </c>
      <c r="ED501">
        <f>IF(LEN(S501)-LEN(SUBSTITUTE(S501,"}",""))&lt;&gt;LEN(S501)-LEN(SUBSTITUTE(S501,"{","")),"괄호이상",(LEN(S501)-LEN(SUBSTITUTE(S501,"}",""))))</f>
        <v>0</v>
      </c>
      <c r="EE501">
        <f>IF(LEN(T501)-LEN(SUBSTITUTE(T501,"}",""))&lt;&gt;LEN(T501)-LEN(SUBSTITUTE(T501,"{","")),"괄호이상",(LEN(T501)-LEN(SUBSTITUTE(T501,"}",""))))</f>
        <v>0</v>
      </c>
      <c r="EF501">
        <f>IF(LEN(U501)-LEN(SUBSTITUTE(U501,"}",""))&lt;&gt;LEN(U501)-LEN(SUBSTITUTE(U501,"{","")),"괄호이상",(LEN(U501)-LEN(SUBSTITUTE(U501,"}",""))))</f>
        <v>0</v>
      </c>
      <c r="EG501">
        <f>IF(LEN(V501)-LEN(SUBSTITUTE(V501,"}",""))&lt;&gt;LEN(V501)-LEN(SUBSTITUTE(V501,"{","")),"괄호이상",(LEN(V501)-LEN(SUBSTITUTE(V501,"}",""))))</f>
        <v>0</v>
      </c>
      <c r="EH501">
        <f>IF(LEN(W501)-LEN(SUBSTITUTE(W501,"}",""))&lt;&gt;LEN(W501)-LEN(SUBSTITUTE(W501,"{","")),"괄호이상",(LEN(W501)-LEN(SUBSTITUTE(W501,"}",""))))</f>
        <v>0</v>
      </c>
      <c r="EI501">
        <f>IF(LEN(X501)-LEN(SUBSTITUTE(X501,"}",""))&lt;&gt;LEN(X501)-LEN(SUBSTITUTE(X501,"{","")),"괄호이상",(LEN(X501)-LEN(SUBSTITUTE(X501,"}",""))))</f>
        <v>0</v>
      </c>
      <c r="EJ501">
        <f>IF(LEN(Y501)-LEN(SUBSTITUTE(Y501,"}",""))&lt;&gt;LEN(Y501)-LEN(SUBSTITUTE(Y501,"{","")),"괄호이상",(LEN(Y501)-LEN(SUBSTITUTE(Y501,"}",""))))</f>
        <v>0</v>
      </c>
      <c r="EK501">
        <f>IF(LEN(Z501)-LEN(SUBSTITUTE(Z501,"}",""))&lt;&gt;LEN(Z501)-LEN(SUBSTITUTE(Z501,"{","")),"괄호이상",(LEN(Z501)-LEN(SUBSTITUTE(Z501,"}",""))))</f>
        <v>0</v>
      </c>
      <c r="EL501">
        <f>IF(LEN(AA501)-LEN(SUBSTITUTE(AA501,"}",""))&lt;&gt;LEN(AA501)-LEN(SUBSTITUTE(AA501,"{","")),"괄호이상",(LEN(AA501)-LEN(SUBSTITUTE(AA501,"}",""))))</f>
        <v>0</v>
      </c>
      <c r="EM501">
        <f>IF(LEN(AB501)-LEN(SUBSTITUTE(AB501,"}",""))&lt;&gt;LEN(AB501)-LEN(SUBSTITUTE(AB501,"{","")),"괄호이상",(LEN(AB501)-LEN(SUBSTITUTE(AB501,"}",""))))</f>
        <v>0</v>
      </c>
      <c r="EN501">
        <f>IF(LEN(AC501)-LEN(SUBSTITUTE(AC501,"}",""))&lt;&gt;LEN(AC501)-LEN(SUBSTITUTE(AC501,"{","")),"괄호이상",(LEN(AC501)-LEN(SUBSTITUTE(AC501,"}",""))))</f>
        <v>0</v>
      </c>
      <c r="EO501">
        <f>IF(LEN(AD501)-LEN(SUBSTITUTE(AD501,"}",""))&lt;&gt;LEN(AD501)-LEN(SUBSTITUTE(AD501,"{","")),"괄호이상",(LEN(AD501)-LEN(SUBSTITUTE(AD501,"}",""))))</f>
        <v>0</v>
      </c>
      <c r="EP501">
        <f>IF(LEN(AE501)-LEN(SUBSTITUTE(AE501,"}",""))&lt;&gt;LEN(AE501)-LEN(SUBSTITUTE(AE501,"{","")),"괄호이상",(LEN(AE501)-LEN(SUBSTITUTE(AE501,"}",""))))</f>
        <v>0</v>
      </c>
      <c r="EQ501">
        <f>IF(LEN(AF501)-LEN(SUBSTITUTE(AF501,"}",""))&lt;&gt;LEN(AF501)-LEN(SUBSTITUTE(AF501,"{","")),"괄호이상",(LEN(AF501)-LEN(SUBSTITUTE(AF501,"}",""))))</f>
        <v>0</v>
      </c>
      <c r="ER501">
        <f>IF(LEN(AG501)-LEN(SUBSTITUTE(AG501,"}",""))&lt;&gt;LEN(AG501)-LEN(SUBSTITUTE(AG501,"{","")),"괄호이상",(LEN(AG501)-LEN(SUBSTITUTE(AG501,"}",""))))</f>
        <v>0</v>
      </c>
      <c r="ES501">
        <f>IF(LEN(AH501)-LEN(SUBSTITUTE(AH501,"}",""))&lt;&gt;LEN(AH501)-LEN(SUBSTITUTE(AH501,"{","")),"괄호이상",(LEN(AH501)-LEN(SUBSTITUTE(AH501,"}",""))))</f>
        <v>0</v>
      </c>
      <c r="ET501">
        <f>IF(LEN(AI501)-LEN(SUBSTITUTE(AI501,"}",""))&lt;&gt;LEN(AI501)-LEN(SUBSTITUTE(AI501,"{","")),"괄호이상",(LEN(AI501)-LEN(SUBSTITUTE(AI501,"}",""))))</f>
        <v>0</v>
      </c>
      <c r="EU501">
        <f>IF(LEN(AJ501)-LEN(SUBSTITUTE(AJ501,"}",""))&lt;&gt;LEN(AJ501)-LEN(SUBSTITUTE(AJ501,"{","")),"괄호이상",(LEN(AJ501)-LEN(SUBSTITUTE(AJ501,"}",""))))</f>
        <v>0</v>
      </c>
      <c r="EV501">
        <f>IF(LEN(AK501)-LEN(SUBSTITUTE(AK501,"}",""))&lt;&gt;LEN(AK501)-LEN(SUBSTITUTE(AK501,"{","")),"괄호이상",(LEN(AK501)-LEN(SUBSTITUTE(AK501,"}",""))))</f>
        <v>0</v>
      </c>
      <c r="EW501">
        <f>IF(LEN(AL501)-LEN(SUBSTITUTE(AL501,"}",""))&lt;&gt;LEN(AL501)-LEN(SUBSTITUTE(AL501,"{","")),"괄호이상",(LEN(AL501)-LEN(SUBSTITUTE(AL501,"}",""))))</f>
        <v>0</v>
      </c>
      <c r="EX501">
        <f>IF(LEN(AM501)-LEN(SUBSTITUTE(AM501,"}",""))&lt;&gt;LEN(AM501)-LEN(SUBSTITUTE(AM501,"{","")),"괄호이상",(LEN(AM501)-LEN(SUBSTITUTE(AM501,"}",""))))</f>
        <v>0</v>
      </c>
      <c r="EY501">
        <f>IF(LEN(AN501)-LEN(SUBSTITUTE(AN501,"}",""))&lt;&gt;LEN(AN501)-LEN(SUBSTITUTE(AN501,"{","")),"괄호이상",(LEN(AN501)-LEN(SUBSTITUTE(AN501,"}",""))))</f>
        <v>0</v>
      </c>
      <c r="EZ501">
        <f>IF(LEN(AO501)-LEN(SUBSTITUTE(AO501,"}",""))&lt;&gt;LEN(AO501)-LEN(SUBSTITUTE(AO501,"{","")),"괄호이상",(LEN(AO501)-LEN(SUBSTITUTE(AO501,"}",""))))</f>
        <v>0</v>
      </c>
      <c r="FA501">
        <f>IF(LEN(AP501)-LEN(SUBSTITUTE(AP501,"}",""))&lt;&gt;LEN(AP501)-LEN(SUBSTITUTE(AP501,"{","")),"괄호이상",(LEN(AP501)-LEN(SUBSTITUTE(AP501,"}",""))))</f>
        <v>0</v>
      </c>
      <c r="FB501" t="str">
        <f t="array" ref="FB501">IF(SUM(IF($DX501-DX501:FA501&gt;0,1,0))&gt;0,"여기","")</f>
        <v/>
      </c>
      <c r="FC501">
        <f>IF(LEN(C501)-LEN(SUBSTITUTE(C501,"&gt;",""))&lt;&gt;LEN(C501)-LEN(SUBSTITUTE(C501,"&lt;","")),"괄호이상",(LEN(C501)-LEN(SUBSTITUTE(C501,"&gt;","")))/2)</f>
        <v>0</v>
      </c>
      <c r="FD501">
        <f>IF(LEN(H501)-LEN(SUBSTITUTE(H501,"&gt;",""))&lt;&gt;LEN(H501)-LEN(SUBSTITUTE(H501,"&lt;","")),"괄호이상",(LEN(H501)-LEN(SUBSTITUTE(H501,"&gt;","")))/2)</f>
        <v>0</v>
      </c>
      <c r="FE501">
        <f>IF(LEN(O501)-LEN(SUBSTITUTE(O501,"&gt;",""))&lt;&gt;LEN(O501)-LEN(SUBSTITUTE(O501,"&lt;","")),"괄호이상",(LEN(O501)-LEN(SUBSTITUTE(O501,"&gt;","")))/2)</f>
        <v>0</v>
      </c>
      <c r="FF501">
        <f>IF(LEN(P501)-LEN(SUBSTITUTE(P501,"&gt;",""))&lt;&gt;LEN(P501)-LEN(SUBSTITUTE(P501,"&lt;","")),"괄호이상",(LEN(P501)-LEN(SUBSTITUTE(P501,"&gt;","")))/2)</f>
        <v>0</v>
      </c>
      <c r="FG501">
        <f>IF(LEN(Q501)-LEN(SUBSTITUTE(Q501,"&gt;",""))&lt;&gt;LEN(Q501)-LEN(SUBSTITUTE(Q501,"&lt;","")),"괄호이상",(LEN(Q501)-LEN(SUBSTITUTE(Q501,"&gt;","")))/2)</f>
        <v>0</v>
      </c>
      <c r="FH501">
        <f>IF(LEN(R501)-LEN(SUBSTITUTE(R501,"&gt;",""))&lt;&gt;LEN(R501)-LEN(SUBSTITUTE(R501,"&lt;","")),"괄호이상",(LEN(R501)-LEN(SUBSTITUTE(R501,"&gt;","")))/2)</f>
        <v>0</v>
      </c>
      <c r="FI501">
        <f>IF(LEN(S501)-LEN(SUBSTITUTE(S501,"&gt;",""))&lt;&gt;LEN(S501)-LEN(SUBSTITUTE(S501,"&lt;","")),"괄호이상",(LEN(S501)-LEN(SUBSTITUTE(S501,"&gt;","")))/2)</f>
        <v>0</v>
      </c>
      <c r="FJ501">
        <f>IF(LEN(T501)-LEN(SUBSTITUTE(T501,"&gt;",""))&lt;&gt;LEN(T501)-LEN(SUBSTITUTE(T501,"&lt;","")),"괄호이상",(LEN(T501)-LEN(SUBSTITUTE(T501,"&gt;","")))/2)</f>
        <v>0</v>
      </c>
      <c r="FK501">
        <f>IF(LEN(U501)-LEN(SUBSTITUTE(U501,"&gt;",""))&lt;&gt;LEN(U501)-LEN(SUBSTITUTE(U501,"&lt;","")),"괄호이상",(LEN(U501)-LEN(SUBSTITUTE(U501,"&gt;","")))/2)</f>
        <v>0</v>
      </c>
      <c r="FL501">
        <f>IF(LEN(V501)-LEN(SUBSTITUTE(V501,"&gt;",""))&lt;&gt;LEN(V501)-LEN(SUBSTITUTE(V501,"&lt;","")),"괄호이상",(LEN(V501)-LEN(SUBSTITUTE(V501,"&gt;","")))/2)</f>
        <v>0</v>
      </c>
      <c r="FM501">
        <f>IF(LEN(W501)-LEN(SUBSTITUTE(W501,"&gt;",""))&lt;&gt;LEN(W501)-LEN(SUBSTITUTE(W501,"&lt;","")),"괄호이상",(LEN(W501)-LEN(SUBSTITUTE(W501,"&gt;","")))/2)</f>
        <v>0</v>
      </c>
      <c r="FN501">
        <f>IF(LEN(X501)-LEN(SUBSTITUTE(X501,"&gt;",""))&lt;&gt;LEN(X501)-LEN(SUBSTITUTE(X501,"&lt;","")),"괄호이상",(LEN(X501)-LEN(SUBSTITUTE(X501,"&gt;","")))/2)</f>
        <v>0</v>
      </c>
      <c r="FO501">
        <f>IF(LEN(Y501)-LEN(SUBSTITUTE(Y501,"&gt;",""))&lt;&gt;LEN(Y501)-LEN(SUBSTITUTE(Y501,"&lt;","")),"괄호이상",(LEN(Y501)-LEN(SUBSTITUTE(Y501,"&gt;","")))/2)</f>
        <v>0</v>
      </c>
      <c r="FP501">
        <f>IF(LEN(Z501)-LEN(SUBSTITUTE(Z501,"&gt;",""))&lt;&gt;LEN(Z501)-LEN(SUBSTITUTE(Z501,"&lt;","")),"괄호이상",(LEN(Z501)-LEN(SUBSTITUTE(Z501,"&gt;","")))/2)</f>
        <v>0</v>
      </c>
      <c r="FQ501">
        <f>IF(LEN(AA501)-LEN(SUBSTITUTE(AA501,"&gt;",""))&lt;&gt;LEN(AA501)-LEN(SUBSTITUTE(AA501,"&lt;","")),"괄호이상",(LEN(AA501)-LEN(SUBSTITUTE(AA501,"&gt;","")))/2)</f>
        <v>0</v>
      </c>
      <c r="FR501">
        <f>IF(LEN(AB501)-LEN(SUBSTITUTE(AB501,"&gt;",""))&lt;&gt;LEN(AB501)-LEN(SUBSTITUTE(AB501,"&lt;","")),"괄호이상",(LEN(AB501)-LEN(SUBSTITUTE(AB501,"&gt;","")))/2)</f>
        <v>0</v>
      </c>
      <c r="FS501">
        <f>IF(LEN(AC501)-LEN(SUBSTITUTE(AC501,"&gt;",""))&lt;&gt;LEN(AC501)-LEN(SUBSTITUTE(AC501,"&lt;","")),"괄호이상",(LEN(AC501)-LEN(SUBSTITUTE(AC501,"&gt;","")))/2)</f>
        <v>0</v>
      </c>
      <c r="FT501">
        <f>IF(LEN(AD501)-LEN(SUBSTITUTE(AD501,"&gt;",""))&lt;&gt;LEN(AD501)-LEN(SUBSTITUTE(AD501,"&lt;","")),"괄호이상",(LEN(AD501)-LEN(SUBSTITUTE(AD501,"&gt;","")))/2)</f>
        <v>0</v>
      </c>
      <c r="FU501">
        <f>IF(LEN(AE501)-LEN(SUBSTITUTE(AE501,"&gt;",""))&lt;&gt;LEN(AE501)-LEN(SUBSTITUTE(AE501,"&lt;","")),"괄호이상",(LEN(AE501)-LEN(SUBSTITUTE(AE501,"&gt;","")))/2)</f>
        <v>0</v>
      </c>
      <c r="FV501">
        <f>IF(LEN(AF501)-LEN(SUBSTITUTE(AF501,"&gt;",""))&lt;&gt;LEN(AF501)-LEN(SUBSTITUTE(AF501,"&lt;","")),"괄호이상",(LEN(AF501)-LEN(SUBSTITUTE(AF501,"&gt;","")))/2)</f>
        <v>0</v>
      </c>
      <c r="FW501">
        <f>IF(LEN(AG501)-LEN(SUBSTITUTE(AG501,"&gt;",""))&lt;&gt;LEN(AG501)-LEN(SUBSTITUTE(AG501,"&lt;","")),"괄호이상",(LEN(AG501)-LEN(SUBSTITUTE(AG501,"&gt;","")))/2)</f>
        <v>0</v>
      </c>
      <c r="FX501">
        <f>IF(LEN(AH501)-LEN(SUBSTITUTE(AH501,"&gt;",""))&lt;&gt;LEN(AH501)-LEN(SUBSTITUTE(AH501,"&lt;","")),"괄호이상",(LEN(AH501)-LEN(SUBSTITUTE(AH501,"&gt;","")))/2)</f>
        <v>0</v>
      </c>
      <c r="FY501">
        <f>IF(LEN(AI501)-LEN(SUBSTITUTE(AI501,"&gt;",""))&lt;&gt;LEN(AI501)-LEN(SUBSTITUTE(AI501,"&lt;","")),"괄호이상",(LEN(AI501)-LEN(SUBSTITUTE(AI501,"&gt;","")))/2)</f>
        <v>0</v>
      </c>
      <c r="FZ501">
        <f>IF(LEN(AJ501)-LEN(SUBSTITUTE(AJ501,"&gt;",""))&lt;&gt;LEN(AJ501)-LEN(SUBSTITUTE(AJ501,"&lt;","")),"괄호이상",(LEN(AJ501)-LEN(SUBSTITUTE(AJ501,"&gt;","")))/2)</f>
        <v>0</v>
      </c>
      <c r="GA501">
        <f>IF(LEN(AK501)-LEN(SUBSTITUTE(AK501,"&gt;",""))&lt;&gt;LEN(AK501)-LEN(SUBSTITUTE(AK501,"&lt;","")),"괄호이상",(LEN(AK501)-LEN(SUBSTITUTE(AK501,"&gt;","")))/2)</f>
        <v>0</v>
      </c>
      <c r="GB501">
        <f>IF(LEN(AL501)-LEN(SUBSTITUTE(AL501,"&gt;",""))&lt;&gt;LEN(AL501)-LEN(SUBSTITUTE(AL501,"&lt;","")),"괄호이상",(LEN(AL501)-LEN(SUBSTITUTE(AL501,"&gt;","")))/2)</f>
        <v>0</v>
      </c>
      <c r="GC501">
        <f>IF(LEN(AM501)-LEN(SUBSTITUTE(AM501,"&gt;",""))&lt;&gt;LEN(AM501)-LEN(SUBSTITUTE(AM501,"&lt;","")),"괄호이상",(LEN(AM501)-LEN(SUBSTITUTE(AM501,"&gt;","")))/2)</f>
        <v>0</v>
      </c>
      <c r="GD501">
        <f>IF(LEN(AN501)-LEN(SUBSTITUTE(AN501,"&gt;",""))&lt;&gt;LEN(AN501)-LEN(SUBSTITUTE(AN501,"&lt;","")),"괄호이상",(LEN(AN501)-LEN(SUBSTITUTE(AN501,"&gt;","")))/2)</f>
        <v>0</v>
      </c>
      <c r="GE501">
        <f>IF(LEN(AO501)-LEN(SUBSTITUTE(AO501,"&gt;",""))&lt;&gt;LEN(AO501)-LEN(SUBSTITUTE(AO501,"&lt;","")),"괄호이상",(LEN(AO501)-LEN(SUBSTITUTE(AO501,"&gt;","")))/2)</f>
        <v>0</v>
      </c>
      <c r="GF501">
        <f>IF(LEN(AP501)-LEN(SUBSTITUTE(AP501,"&gt;",""))&lt;&gt;LEN(AP501)-LEN(SUBSTITUTE(AP501,"&lt;","")),"괄호이상",(LEN(AP501)-LEN(SUBSTITUTE(AP501,"&gt;","")))/2)</f>
        <v>0</v>
      </c>
      <c r="GG501" t="str">
        <f t="array" ref="GG501">IF(SUM(IF($FC501-FC501:GF501&gt;0,1,0))&gt;0,"여기","")</f>
        <v/>
      </c>
      <c r="GH501" t="str">
        <f t="shared" si="460"/>
        <v/>
      </c>
    </row>
    <row r="502" spans="1:190" x14ac:dyDescent="0.3">
      <c r="A502" t="s">
        <v>526</v>
      </c>
      <c r="B502">
        <f t="shared" si="458"/>
        <v>1</v>
      </c>
      <c r="C502" s="1" t="s">
        <v>529</v>
      </c>
      <c r="D502" s="1"/>
      <c r="E502" s="1" t="str">
        <f t="shared" si="461"/>
        <v>다이나몹</v>
      </c>
      <c r="F502" s="1"/>
      <c r="G502" t="s">
        <v>3219</v>
      </c>
      <c r="H502" s="1" t="s">
        <v>3907</v>
      </c>
      <c r="I502" s="1"/>
      <c r="J502" s="1" t="str">
        <f t="shared" si="462"/>
        <v>DYNAMOB</v>
      </c>
      <c r="K502">
        <v>1</v>
      </c>
      <c r="M502">
        <v>1</v>
      </c>
      <c r="O502" t="s">
        <v>13230</v>
      </c>
      <c r="P502" t="s">
        <v>13231</v>
      </c>
      <c r="Q502" t="s">
        <v>13231</v>
      </c>
      <c r="R502" t="s">
        <v>13231</v>
      </c>
      <c r="S502" t="s">
        <v>13231</v>
      </c>
      <c r="T502" t="s">
        <v>13231</v>
      </c>
      <c r="U502" t="s">
        <v>13231</v>
      </c>
      <c r="V502" t="s">
        <v>13231</v>
      </c>
      <c r="W502" t="s">
        <v>13231</v>
      </c>
      <c r="X502" t="s">
        <v>13231</v>
      </c>
      <c r="Y502" t="s">
        <v>13231</v>
      </c>
      <c r="Z502" t="s">
        <v>13231</v>
      </c>
      <c r="AA502" s="20" t="s">
        <v>13231</v>
      </c>
      <c r="AB502" t="s">
        <v>13231</v>
      </c>
      <c r="AC502" t="s">
        <v>13231</v>
      </c>
      <c r="AD502" t="s">
        <v>13231</v>
      </c>
      <c r="AE502" t="s">
        <v>13231</v>
      </c>
      <c r="AF502" t="s">
        <v>13231</v>
      </c>
      <c r="AG502" t="s">
        <v>13231</v>
      </c>
      <c r="AH502" t="s">
        <v>13231</v>
      </c>
      <c r="AI502" t="s">
        <v>13231</v>
      </c>
      <c r="AJ502" t="s">
        <v>13231</v>
      </c>
      <c r="AK502" t="s">
        <v>13231</v>
      </c>
      <c r="AL502" t="s">
        <v>13231</v>
      </c>
      <c r="AM502" t="s">
        <v>13231</v>
      </c>
      <c r="AN502" t="s">
        <v>13231</v>
      </c>
      <c r="AO502" t="s">
        <v>13231</v>
      </c>
      <c r="AP502" t="s">
        <v>13231</v>
      </c>
      <c r="AQ502" t="str">
        <f t="shared" si="459"/>
        <v>DYNAMOB</v>
      </c>
      <c r="AR502">
        <f t="shared" si="463"/>
        <v>0</v>
      </c>
      <c r="AS502">
        <f t="shared" si="464"/>
        <v>0</v>
      </c>
      <c r="AT502">
        <f t="shared" ca="1" si="465"/>
        <v>-1</v>
      </c>
      <c r="AU502">
        <f t="shared" ca="1" si="466"/>
        <v>-1</v>
      </c>
      <c r="AV502">
        <f t="shared" ca="1" si="467"/>
        <v>-1</v>
      </c>
      <c r="AW502">
        <f t="shared" ca="1" si="468"/>
        <v>-1</v>
      </c>
      <c r="AX502">
        <f t="shared" ca="1" si="469"/>
        <v>-1</v>
      </c>
      <c r="AY502">
        <f t="shared" ca="1" si="470"/>
        <v>-1</v>
      </c>
      <c r="AZ502">
        <f t="shared" ca="1" si="471"/>
        <v>-1</v>
      </c>
      <c r="BA502">
        <f t="shared" ca="1" si="472"/>
        <v>-1</v>
      </c>
      <c r="BB502">
        <f t="shared" ca="1" si="473"/>
        <v>-1</v>
      </c>
      <c r="BC502">
        <f t="shared" ca="1" si="474"/>
        <v>-1</v>
      </c>
      <c r="BD502">
        <f t="shared" ca="1" si="475"/>
        <v>-1</v>
      </c>
      <c r="BE502">
        <f t="shared" ca="1" si="476"/>
        <v>-1</v>
      </c>
      <c r="BF502">
        <f t="shared" ca="1" si="477"/>
        <v>-1</v>
      </c>
      <c r="BG502">
        <f t="shared" ca="1" si="478"/>
        <v>-1</v>
      </c>
      <c r="BH502">
        <f t="shared" ca="1" si="479"/>
        <v>-1</v>
      </c>
      <c r="BI502">
        <f t="shared" ca="1" si="480"/>
        <v>-1</v>
      </c>
      <c r="BJ502">
        <f t="shared" ca="1" si="481"/>
        <v>-1</v>
      </c>
      <c r="BK502">
        <f t="shared" ca="1" si="482"/>
        <v>-1</v>
      </c>
      <c r="BL502">
        <f t="shared" ca="1" si="483"/>
        <v>-1</v>
      </c>
      <c r="BM502">
        <f t="shared" ca="1" si="484"/>
        <v>-1</v>
      </c>
      <c r="BN502">
        <f ca="1">IF(AT502=-1,-1,COUNTIF($AT502:AT502,AT502)+IF(AT502=0,50,0))</f>
        <v>-1</v>
      </c>
      <c r="BO502">
        <f ca="1">IF(AU502=-1,-1,COUNTIF($AT502:AU502,AU502)+IF(AU502=0,50,0))</f>
        <v>-1</v>
      </c>
      <c r="BP502">
        <f ca="1">IF(AV502=-1,-1,COUNTIF($AT502:AV502,AV502)+IF(AV502=0,50,0))</f>
        <v>-1</v>
      </c>
      <c r="BQ502">
        <f ca="1">IF(AW502=-1,-1,COUNTIF($AT502:AW502,AW502)+IF(AW502=0,50,0))</f>
        <v>-1</v>
      </c>
      <c r="BR502">
        <f ca="1">IF(AX502=-1,-1,COUNTIF($AT502:AX502,AX502)+IF(AX502=0,50,0))</f>
        <v>-1</v>
      </c>
      <c r="BS502">
        <f ca="1">IF(AY502=-1,-1,COUNTIF($AT502:AY502,AY502)+IF(AY502=0,50,0))</f>
        <v>-1</v>
      </c>
      <c r="BT502">
        <f ca="1">IF(AZ502=-1,-1,COUNTIF($AT502:AZ502,AZ502)+IF(AZ502=0,50,0))</f>
        <v>-1</v>
      </c>
      <c r="BU502">
        <f ca="1">IF(BA502=-1,-1,COUNTIF($AT502:BA502,BA502)+IF(BA502=0,50,0))</f>
        <v>-1</v>
      </c>
      <c r="BV502">
        <f ca="1">IF(BB502=-1,-1,COUNTIF($AT502:BB502,BB502)+IF(BB502=0,50,0))</f>
        <v>-1</v>
      </c>
      <c r="BW502">
        <f ca="1">IF(BC502=-1,-1,COUNTIF($AT502:BC502,BC502)+IF(BC502=0,50,0))</f>
        <v>-1</v>
      </c>
      <c r="BX502">
        <f ca="1">IF(BD502=-1,-1,COUNTIF($AT502:BD502,BD502)+IF(BD502=0,50,0))</f>
        <v>-1</v>
      </c>
      <c r="BY502">
        <f ca="1">IF(BE502=-1,-1,COUNTIF($AT502:BE502,BE502)+IF(BE502=0,50,0))</f>
        <v>-1</v>
      </c>
      <c r="BZ502">
        <f ca="1">IF(BF502=-1,-1,COUNTIF($AT502:BF502,BF502)+IF(BF502=0,50,0))</f>
        <v>-1</v>
      </c>
      <c r="CA502">
        <f ca="1">IF(BG502=-1,-1,COUNTIF($AT502:BG502,BG502)+IF(BG502=0,50,0))</f>
        <v>-1</v>
      </c>
      <c r="CB502">
        <f ca="1">IF(BH502=-1,-1,COUNTIF($AT502:BH502,BH502)+IF(BH502=0,50,0))</f>
        <v>-1</v>
      </c>
      <c r="CC502">
        <f ca="1">IF(BI502=-1,-1,COUNTIF($AT502:BI502,BI502)+IF(BI502=0,50,0))</f>
        <v>-1</v>
      </c>
      <c r="CD502">
        <f ca="1">IF(BJ502=-1,-1,COUNTIF($AT502:BJ502,BJ502)+IF(BJ502=0,50,0))</f>
        <v>-1</v>
      </c>
      <c r="CE502">
        <f ca="1">IF(BK502=-1,-1,COUNTIF($AT502:BK502,BK502)+IF(BK502=0,50,0))</f>
        <v>-1</v>
      </c>
      <c r="CF502">
        <f ca="1">IF(BL502=-1,-1,COUNTIF($AT502:BL502,BL502)+IF(BL502=0,50,0))</f>
        <v>-1</v>
      </c>
      <c r="CG502">
        <f ca="1">IF(BM502=-1,-1,COUNTIF($AT502:BM502,BM502)+IF(BM502=0,50,0))</f>
        <v>-1</v>
      </c>
      <c r="CH502">
        <f t="shared" ca="1" si="502"/>
        <v>-1</v>
      </c>
      <c r="CI502">
        <f t="shared" ca="1" si="502"/>
        <v>-1</v>
      </c>
      <c r="CJ502">
        <f t="shared" ca="1" si="502"/>
        <v>-1</v>
      </c>
      <c r="CK502">
        <f t="shared" ca="1" si="502"/>
        <v>-1</v>
      </c>
      <c r="CL502">
        <f t="shared" ca="1" si="502"/>
        <v>-1</v>
      </c>
      <c r="CM502">
        <f t="shared" ca="1" si="502"/>
        <v>-1</v>
      </c>
      <c r="CN502">
        <f t="shared" ca="1" si="502"/>
        <v>-1</v>
      </c>
      <c r="CO502">
        <f t="shared" ca="1" si="502"/>
        <v>-1</v>
      </c>
      <c r="CP502">
        <f t="shared" ca="1" si="502"/>
        <v>-1</v>
      </c>
      <c r="CQ502">
        <f t="shared" ca="1" si="502"/>
        <v>-1</v>
      </c>
      <c r="CR502">
        <f t="shared" ca="1" si="503"/>
        <v>-1</v>
      </c>
      <c r="CS502">
        <f t="shared" ca="1" si="503"/>
        <v>-1</v>
      </c>
      <c r="CT502">
        <f t="shared" ca="1" si="503"/>
        <v>-1</v>
      </c>
      <c r="CU502">
        <f t="shared" ca="1" si="503"/>
        <v>-1</v>
      </c>
      <c r="CV502">
        <f t="shared" ca="1" si="503"/>
        <v>-1</v>
      </c>
      <c r="CW502">
        <f t="shared" ca="1" si="503"/>
        <v>-1</v>
      </c>
      <c r="CX502">
        <f t="shared" ca="1" si="503"/>
        <v>-1</v>
      </c>
      <c r="CY502">
        <f t="shared" ca="1" si="503"/>
        <v>-1</v>
      </c>
      <c r="CZ502">
        <f t="shared" ca="1" si="503"/>
        <v>-1</v>
      </c>
      <c r="DA502">
        <f t="shared" ca="1" si="503"/>
        <v>-1</v>
      </c>
      <c r="DB502">
        <f t="shared" ca="1" si="504"/>
        <v>-1</v>
      </c>
      <c r="DC502">
        <f t="shared" ca="1" si="504"/>
        <v>-1</v>
      </c>
      <c r="DD502">
        <f t="shared" ca="1" si="504"/>
        <v>-1</v>
      </c>
      <c r="DE502">
        <f t="shared" ca="1" si="504"/>
        <v>-1</v>
      </c>
      <c r="DF502">
        <f t="shared" ca="1" si="504"/>
        <v>-1</v>
      </c>
      <c r="DG502">
        <f t="shared" ca="1" si="504"/>
        <v>-1</v>
      </c>
      <c r="DH502">
        <f t="shared" ca="1" si="504"/>
        <v>-1</v>
      </c>
      <c r="DI502">
        <f t="shared" ca="1" si="504"/>
        <v>-1</v>
      </c>
      <c r="DJ502">
        <f t="shared" ca="1" si="504"/>
        <v>-1</v>
      </c>
      <c r="DK502">
        <f t="shared" ca="1" si="504"/>
        <v>-1</v>
      </c>
      <c r="DL502">
        <f t="shared" ca="1" si="505"/>
        <v>-1</v>
      </c>
      <c r="DM502">
        <f t="shared" ca="1" si="505"/>
        <v>-1</v>
      </c>
      <c r="DN502">
        <f t="shared" ca="1" si="505"/>
        <v>-1</v>
      </c>
      <c r="DO502">
        <f t="shared" ca="1" si="505"/>
        <v>-1</v>
      </c>
      <c r="DP502">
        <f t="shared" ca="1" si="505"/>
        <v>-1</v>
      </c>
      <c r="DQ502">
        <f t="shared" ca="1" si="505"/>
        <v>-1</v>
      </c>
      <c r="DR502">
        <f t="shared" ca="1" si="505"/>
        <v>-1</v>
      </c>
      <c r="DS502">
        <f t="shared" ca="1" si="505"/>
        <v>-1</v>
      </c>
      <c r="DT502">
        <f t="shared" ca="1" si="505"/>
        <v>-1</v>
      </c>
      <c r="DU502">
        <f t="shared" ca="1" si="505"/>
        <v>-1</v>
      </c>
      <c r="DV502" t="str">
        <f ca="1">SUBSTITUTE(SUBSTITUTE(SUBSTITUTE(SUBSTITUTE(SUBSTITUTE(SUBSTITUTE(SUBSTITUTE(SUBSTITUTE(SUBSTITUTE(SUBSTITUTE(
SUBSTITUTE(SUBSTITUTE(SUBSTITUTE(SUBSTITUTE(SUBSTITUTE(SUBSTITUTE(SUBSTITUTE(SUBSTITUTE(SUBSTITUTE(SUBSTITUTE($AQ502,
IF($CH502=-1,"",MID($AQ502,$CH502,$DB502-$CH502+1)),IF($CH502=-1,"",VLOOKUP($BN502,구글언어코드!$K:$L,2,0))),
IF($CI502=-1,"",MID($AQ502,$CI502,$DC502-$CI502+1)),IF($CI502=-1,"",VLOOKUP($BO502,구글언어코드!$K:$L,2,0))),
IF($CJ502=-1,"",MID($AQ502,$CJ502,$DD502-$CJ502+1)),IF($CJ502=-1,"",VLOOKUP($BP502,구글언어코드!$K:$L,2,0))),
IF($CK502=-1,"",MID($AQ502,$CK502,$DE502-$CK502+1)),IF($CK502=-1,"",VLOOKUP($BQ502,구글언어코드!$K:$L,2,0))),
IF($CL502=-1,"",MID($AQ502,$CL502,$DF502-$CL502+1)),IF($CL502=-1,"",VLOOKUP($BR502,구글언어코드!$K:$L,2,0))),
IF($CM502=-1,"",MID($AQ502,$CM502,$DG502-$CM502+1)),IF($CM502=-1,"",VLOOKUP($BS502,구글언어코드!$K:$L,2,0))),
IF($CN502=-1,"",MID($AQ502,$CN502,$DH502-$CN502+1)),IF($CN502=-1,"",VLOOKUP($BT502,구글언어코드!$K:$L,2,0))),
IF($CO502=-1,"",MID($AQ502,$CO502,$DI502-$CO502+1)),IF($CO502=-1,"",VLOOKUP($BU502,구글언어코드!$K:$L,2,0))),
IF($CP502=-1,"",MID($AQ502,$CP502,$DJ502-$CP502+1)),IF($CP502=-1,"",VLOOKUP($BV502,구글언어코드!$K:$L,2,0))),
IF($CQ502=-1,"",MID($AQ502,$CQ502,$DK502-$CQ502+1)),IF($CQ502=-1,"",VLOOKUP($BW502,구글언어코드!$K:$L,2,0))),
IF($CR502=-1,"",MID($AQ502,$CR502,$DL502-$CR502+1)),IF($CR502=-1,"",VLOOKUP($BX502,구글언어코드!$K:$L,2,0))),
IF($CS502=-1,"",MID($AQ502,$CS502,$DM502-$CS502+1)),IF($CS502=-1,"",VLOOKUP($BY502,구글언어코드!$K:$L,2,0))),
IF($CT502=-1,"",MID($AQ502,$CT502,$DN502-$CT502+1)),IF($CT502=-1,"",VLOOKUP($BZ502,구글언어코드!$K:$L,2,0))),
IF($CU502=-1,"",MID($AQ502,$CU502,$DO502-$CU502+1)),IF($CU502=-1,"",VLOOKUP($CA502,구글언어코드!$K:$L,2,0))),
IF($CV502=-1,"",MID($AQ502,$CV502,$DP502-$CV502+1)),IF($CV502=-1,"",VLOOKUP($CB502,구글언어코드!$K:$L,2,0))),
IF($CW502=-1,"",MID($AQ502,$CW502,$DQ502-$CW502+1)),IF($CW502=-1,"",VLOOKUP($CC502,구글언어코드!$K:$L,2,0))),
IF($CX502=-1,"",MID($AQ502,$CX502,$DR502-$CX502+1)),IF($CX502=-1,"",VLOOKUP($CD502,구글언어코드!$K:$L,2,0))),
IF($CY502=-1,"",MID($AQ502,$CY502,$DS502-$CY502+1)),IF($CY502=-1,"",VLOOKUP($CE502,구글언어코드!$K:$L,2,0))),
IF($CZ502=-1,"",MID($AQ502,$CZ502,$DT502-$CZ502+1)),IF($CZ502=-1,"",VLOOKUP($CF502,구글언어코드!$K:$L,2,0))),
IF($DA502=-1,"",MID($AQ502,$DA502,$DU502-$DA502+1)),IF($DA502=-1,"",VLOOKUP($CG502,구글언어코드!$K:$L,2,0)))</f>
        <v>DYNAMOB</v>
      </c>
      <c r="DW502" t="str">
        <f ca="1">SUBSTITUTE(SUBSTITUTE(SUBSTITUTE(SUBSTITUTE(SUBSTITUTE(SUBSTITUTE(SUBSTITUTE(SUBSTITUTE(SUBSTITUTE(SUBSTITUTE(
SUBSTITUTE(SUBSTITUTE(SUBSTITUTE(SUBSTITUTE(SUBSTITUTE(SUBSTITUTE(SUBSTITUTE(SUBSTITUTE(SUBSTITUTE(SUBSTITUTE(DV502,
IF($CH502=-1,"",VLOOKUP($BN502,구글언어코드!$K:$L,2,0)),IF($CH502=-1,"",MID($AQ502,$CH502,$DB502-$CH502+1))),
IF($CI502=-1,"",VLOOKUP($BO502,구글언어코드!$K:$L,2,0)),IF($CI502=-1,"",MID($AQ502,$CI502,$DC502-$CI502+1))),
IF($CJ502=-1,"",VLOOKUP($BP502,구글언어코드!$K:$L,2,0)),IF($CJ502=-1,"",MID($AQ502,$CJ502,$DD502-$CJ502+1))),
IF($CK502=-1,"",VLOOKUP($BQ502,구글언어코드!$K:$L,2,0)),IF($CK502=-1,"",MID($AQ502,$CK502,$DE502-$CK502+1))),
IF($CL502=-1,"",VLOOKUP($BR502,구글언어코드!$K:$L,2,0)),IF($CL502=-1,"",MID($AQ502,$CL502,$DF502-$CL502+1))),
IF($CM502=-1,"",VLOOKUP($BS502,구글언어코드!$K:$L,2,0)),IF($CM502=-1,"",MID($AQ502,$CM502,$DG502-$CM502+1))),
IF($CN502=-1,"",VLOOKUP($BT502,구글언어코드!$K:$L,2,0)),IF($CN502=-1,"",MID($AQ502,$CN502,$DH502-$CN502+1))),
IF($CO502=-1,"",VLOOKUP($BU502,구글언어코드!$K:$L,2,0)),IF($CO502=-1,"",MID($AQ502,$CO502,$DI502-$CO502+1))),
IF($CP502=-1,"",VLOOKUP($BV502,구글언어코드!$K:$L,2,0)),IF($CP502=-1,"",MID($AQ502,$CP502,$DJ502-$CP502+1))),
IF($CQ502=-1,"",VLOOKUP($BW502,구글언어코드!$K:$L,2,0)),IF($CQ502=-1,"",MID($AQ502,$CQ502,$DK502-$CQ502+1))),
IF($CR502=-1,"",VLOOKUP($BX502,구글언어코드!$K:$L,2,0)),IF($CR502=-1,"",MID($AQ502,$CR502,$DL502-$CR502+1))),
IF($CS502=-1,"",VLOOKUP($BY502,구글언어코드!$K:$L,2,0)),IF($CS502=-1,"",MID($AQ502,$CS502,$DM502-$CS502+1))),
IF($CT502=-1,"",VLOOKUP($BZ502,구글언어코드!$K:$L,2,0)),IF($CT502=-1,"",MID($AQ502,$CT502,$DN502-$CT502+1))),
IF($CU502=-1,"",VLOOKUP($CA502,구글언어코드!$K:$L,2,0)),IF($CU502=-1,"",MID($AQ502,$CU502,$DO502-$CU502+1))),
IF($CV502=-1,"",VLOOKUP($CB502,구글언어코드!$K:$L,2,0)),IF($CV502=-1,"",MID($AQ502,$CV502,$DP502-$CV502+1))),
IF($CW502=-1,"",VLOOKUP($CC502,구글언어코드!$K:$L,2,0)),IF($CW502=-1,"",MID($AQ502,$CW502,$DQ502-$CW502+1))),
IF($CX502=-1,"",VLOOKUP($CD502,구글언어코드!$K:$L,2,0)),IF($CX502=-1,"",MID($AQ502,$CX502,$DR502-$CX502+1))),
IF($CY502=-1,"",VLOOKUP($CE502,구글언어코드!$K:$L,2,0)),IF($CY502=-1,"",MID($AQ502,$CY502,$DS502-$CY502+1))),
IF($CZ502=-1,"",VLOOKUP($CF502,구글언어코드!$K:$L,2,0)),IF($CZ502=-1,"",MID($AQ502,$CZ502,$DT502-$CZ502+1))),
IF($DA502=-1,"",VLOOKUP($CG502,구글언어코드!$K:$L,2,0)),IF($DA502=-1,"",MID($AQ502,$DA502,$DU502-$DA502+1)))</f>
        <v>DYNAMOB</v>
      </c>
      <c r="DX502">
        <f>IF(LEN(C502)-LEN(SUBSTITUTE(C502,"}",""))&lt;&gt;LEN(C502)-LEN(SUBSTITUTE(C502,"{","")),"괄호이상",(LEN(C502)-LEN(SUBSTITUTE(C502,"}",""))))</f>
        <v>0</v>
      </c>
      <c r="DY502">
        <f>IF(LEN(H502)-LEN(SUBSTITUTE(H502,"}",""))&lt;&gt;LEN(H502)-LEN(SUBSTITUTE(H502,"{","")),"괄호이상",(LEN(H502)-LEN(SUBSTITUTE(H502,"}",""))))</f>
        <v>0</v>
      </c>
      <c r="DZ502">
        <f>IF(LEN(O502)-LEN(SUBSTITUTE(O502,"}",""))&lt;&gt;LEN(O502)-LEN(SUBSTITUTE(O502,"{","")),"괄호이상",(LEN(O502)-LEN(SUBSTITUTE(O502,"}",""))))</f>
        <v>0</v>
      </c>
      <c r="EA502">
        <f>IF(LEN(P502)-LEN(SUBSTITUTE(P502,"}",""))&lt;&gt;LEN(P502)-LEN(SUBSTITUTE(P502,"{","")),"괄호이상",(LEN(P502)-LEN(SUBSTITUTE(P502,"}",""))))</f>
        <v>0</v>
      </c>
      <c r="EB502">
        <f>IF(LEN(Q502)-LEN(SUBSTITUTE(Q502,"}",""))&lt;&gt;LEN(Q502)-LEN(SUBSTITUTE(Q502,"{","")),"괄호이상",(LEN(Q502)-LEN(SUBSTITUTE(Q502,"}",""))))</f>
        <v>0</v>
      </c>
      <c r="EC502">
        <f>IF(LEN(R502)-LEN(SUBSTITUTE(R502,"}",""))&lt;&gt;LEN(R502)-LEN(SUBSTITUTE(R502,"{","")),"괄호이상",(LEN(R502)-LEN(SUBSTITUTE(R502,"}",""))))</f>
        <v>0</v>
      </c>
      <c r="ED502">
        <f>IF(LEN(S502)-LEN(SUBSTITUTE(S502,"}",""))&lt;&gt;LEN(S502)-LEN(SUBSTITUTE(S502,"{","")),"괄호이상",(LEN(S502)-LEN(SUBSTITUTE(S502,"}",""))))</f>
        <v>0</v>
      </c>
      <c r="EE502">
        <f>IF(LEN(T502)-LEN(SUBSTITUTE(T502,"}",""))&lt;&gt;LEN(T502)-LEN(SUBSTITUTE(T502,"{","")),"괄호이상",(LEN(T502)-LEN(SUBSTITUTE(T502,"}",""))))</f>
        <v>0</v>
      </c>
      <c r="EF502">
        <f>IF(LEN(U502)-LEN(SUBSTITUTE(U502,"}",""))&lt;&gt;LEN(U502)-LEN(SUBSTITUTE(U502,"{","")),"괄호이상",(LEN(U502)-LEN(SUBSTITUTE(U502,"}",""))))</f>
        <v>0</v>
      </c>
      <c r="EG502">
        <f>IF(LEN(V502)-LEN(SUBSTITUTE(V502,"}",""))&lt;&gt;LEN(V502)-LEN(SUBSTITUTE(V502,"{","")),"괄호이상",(LEN(V502)-LEN(SUBSTITUTE(V502,"}",""))))</f>
        <v>0</v>
      </c>
      <c r="EH502">
        <f>IF(LEN(W502)-LEN(SUBSTITUTE(W502,"}",""))&lt;&gt;LEN(W502)-LEN(SUBSTITUTE(W502,"{","")),"괄호이상",(LEN(W502)-LEN(SUBSTITUTE(W502,"}",""))))</f>
        <v>0</v>
      </c>
      <c r="EI502">
        <f>IF(LEN(X502)-LEN(SUBSTITUTE(X502,"}",""))&lt;&gt;LEN(X502)-LEN(SUBSTITUTE(X502,"{","")),"괄호이상",(LEN(X502)-LEN(SUBSTITUTE(X502,"}",""))))</f>
        <v>0</v>
      </c>
      <c r="EJ502">
        <f>IF(LEN(Y502)-LEN(SUBSTITUTE(Y502,"}",""))&lt;&gt;LEN(Y502)-LEN(SUBSTITUTE(Y502,"{","")),"괄호이상",(LEN(Y502)-LEN(SUBSTITUTE(Y502,"}",""))))</f>
        <v>0</v>
      </c>
      <c r="EK502">
        <f>IF(LEN(Z502)-LEN(SUBSTITUTE(Z502,"}",""))&lt;&gt;LEN(Z502)-LEN(SUBSTITUTE(Z502,"{","")),"괄호이상",(LEN(Z502)-LEN(SUBSTITUTE(Z502,"}",""))))</f>
        <v>0</v>
      </c>
      <c r="EL502">
        <f>IF(LEN(AA502)-LEN(SUBSTITUTE(AA502,"}",""))&lt;&gt;LEN(AA502)-LEN(SUBSTITUTE(AA502,"{","")),"괄호이상",(LEN(AA502)-LEN(SUBSTITUTE(AA502,"}",""))))</f>
        <v>0</v>
      </c>
      <c r="EM502">
        <f>IF(LEN(AB502)-LEN(SUBSTITUTE(AB502,"}",""))&lt;&gt;LEN(AB502)-LEN(SUBSTITUTE(AB502,"{","")),"괄호이상",(LEN(AB502)-LEN(SUBSTITUTE(AB502,"}",""))))</f>
        <v>0</v>
      </c>
      <c r="EN502">
        <f>IF(LEN(AC502)-LEN(SUBSTITUTE(AC502,"}",""))&lt;&gt;LEN(AC502)-LEN(SUBSTITUTE(AC502,"{","")),"괄호이상",(LEN(AC502)-LEN(SUBSTITUTE(AC502,"}",""))))</f>
        <v>0</v>
      </c>
      <c r="EO502">
        <f>IF(LEN(AD502)-LEN(SUBSTITUTE(AD502,"}",""))&lt;&gt;LEN(AD502)-LEN(SUBSTITUTE(AD502,"{","")),"괄호이상",(LEN(AD502)-LEN(SUBSTITUTE(AD502,"}",""))))</f>
        <v>0</v>
      </c>
      <c r="EP502">
        <f>IF(LEN(AE502)-LEN(SUBSTITUTE(AE502,"}",""))&lt;&gt;LEN(AE502)-LEN(SUBSTITUTE(AE502,"{","")),"괄호이상",(LEN(AE502)-LEN(SUBSTITUTE(AE502,"}",""))))</f>
        <v>0</v>
      </c>
      <c r="EQ502">
        <f>IF(LEN(AF502)-LEN(SUBSTITUTE(AF502,"}",""))&lt;&gt;LEN(AF502)-LEN(SUBSTITUTE(AF502,"{","")),"괄호이상",(LEN(AF502)-LEN(SUBSTITUTE(AF502,"}",""))))</f>
        <v>0</v>
      </c>
      <c r="ER502">
        <f>IF(LEN(AG502)-LEN(SUBSTITUTE(AG502,"}",""))&lt;&gt;LEN(AG502)-LEN(SUBSTITUTE(AG502,"{","")),"괄호이상",(LEN(AG502)-LEN(SUBSTITUTE(AG502,"}",""))))</f>
        <v>0</v>
      </c>
      <c r="ES502">
        <f>IF(LEN(AH502)-LEN(SUBSTITUTE(AH502,"}",""))&lt;&gt;LEN(AH502)-LEN(SUBSTITUTE(AH502,"{","")),"괄호이상",(LEN(AH502)-LEN(SUBSTITUTE(AH502,"}",""))))</f>
        <v>0</v>
      </c>
      <c r="ET502">
        <f>IF(LEN(AI502)-LEN(SUBSTITUTE(AI502,"}",""))&lt;&gt;LEN(AI502)-LEN(SUBSTITUTE(AI502,"{","")),"괄호이상",(LEN(AI502)-LEN(SUBSTITUTE(AI502,"}",""))))</f>
        <v>0</v>
      </c>
      <c r="EU502">
        <f>IF(LEN(AJ502)-LEN(SUBSTITUTE(AJ502,"}",""))&lt;&gt;LEN(AJ502)-LEN(SUBSTITUTE(AJ502,"{","")),"괄호이상",(LEN(AJ502)-LEN(SUBSTITUTE(AJ502,"}",""))))</f>
        <v>0</v>
      </c>
      <c r="EV502">
        <f>IF(LEN(AK502)-LEN(SUBSTITUTE(AK502,"}",""))&lt;&gt;LEN(AK502)-LEN(SUBSTITUTE(AK502,"{","")),"괄호이상",(LEN(AK502)-LEN(SUBSTITUTE(AK502,"}",""))))</f>
        <v>0</v>
      </c>
      <c r="EW502">
        <f>IF(LEN(AL502)-LEN(SUBSTITUTE(AL502,"}",""))&lt;&gt;LEN(AL502)-LEN(SUBSTITUTE(AL502,"{","")),"괄호이상",(LEN(AL502)-LEN(SUBSTITUTE(AL502,"}",""))))</f>
        <v>0</v>
      </c>
      <c r="EX502">
        <f>IF(LEN(AM502)-LEN(SUBSTITUTE(AM502,"}",""))&lt;&gt;LEN(AM502)-LEN(SUBSTITUTE(AM502,"{","")),"괄호이상",(LEN(AM502)-LEN(SUBSTITUTE(AM502,"}",""))))</f>
        <v>0</v>
      </c>
      <c r="EY502">
        <f>IF(LEN(AN502)-LEN(SUBSTITUTE(AN502,"}",""))&lt;&gt;LEN(AN502)-LEN(SUBSTITUTE(AN502,"{","")),"괄호이상",(LEN(AN502)-LEN(SUBSTITUTE(AN502,"}",""))))</f>
        <v>0</v>
      </c>
      <c r="EZ502">
        <f>IF(LEN(AO502)-LEN(SUBSTITUTE(AO502,"}",""))&lt;&gt;LEN(AO502)-LEN(SUBSTITUTE(AO502,"{","")),"괄호이상",(LEN(AO502)-LEN(SUBSTITUTE(AO502,"}",""))))</f>
        <v>0</v>
      </c>
      <c r="FA502">
        <f>IF(LEN(AP502)-LEN(SUBSTITUTE(AP502,"}",""))&lt;&gt;LEN(AP502)-LEN(SUBSTITUTE(AP502,"{","")),"괄호이상",(LEN(AP502)-LEN(SUBSTITUTE(AP502,"}",""))))</f>
        <v>0</v>
      </c>
      <c r="FB502" t="str">
        <f t="array" ref="FB502">IF(SUM(IF($DX502-DX502:FA502&gt;0,1,0))&gt;0,"여기","")</f>
        <v/>
      </c>
      <c r="FC502">
        <f>IF(LEN(C502)-LEN(SUBSTITUTE(C502,"&gt;",""))&lt;&gt;LEN(C502)-LEN(SUBSTITUTE(C502,"&lt;","")),"괄호이상",(LEN(C502)-LEN(SUBSTITUTE(C502,"&gt;","")))/2)</f>
        <v>0</v>
      </c>
      <c r="FD502">
        <f>IF(LEN(H502)-LEN(SUBSTITUTE(H502,"&gt;",""))&lt;&gt;LEN(H502)-LEN(SUBSTITUTE(H502,"&lt;","")),"괄호이상",(LEN(H502)-LEN(SUBSTITUTE(H502,"&gt;","")))/2)</f>
        <v>0</v>
      </c>
      <c r="FE502">
        <f>IF(LEN(O502)-LEN(SUBSTITUTE(O502,"&gt;",""))&lt;&gt;LEN(O502)-LEN(SUBSTITUTE(O502,"&lt;","")),"괄호이상",(LEN(O502)-LEN(SUBSTITUTE(O502,"&gt;","")))/2)</f>
        <v>0</v>
      </c>
      <c r="FF502">
        <f>IF(LEN(P502)-LEN(SUBSTITUTE(P502,"&gt;",""))&lt;&gt;LEN(P502)-LEN(SUBSTITUTE(P502,"&lt;","")),"괄호이상",(LEN(P502)-LEN(SUBSTITUTE(P502,"&gt;","")))/2)</f>
        <v>0</v>
      </c>
      <c r="FG502">
        <f>IF(LEN(Q502)-LEN(SUBSTITUTE(Q502,"&gt;",""))&lt;&gt;LEN(Q502)-LEN(SUBSTITUTE(Q502,"&lt;","")),"괄호이상",(LEN(Q502)-LEN(SUBSTITUTE(Q502,"&gt;","")))/2)</f>
        <v>0</v>
      </c>
      <c r="FH502">
        <f>IF(LEN(R502)-LEN(SUBSTITUTE(R502,"&gt;",""))&lt;&gt;LEN(R502)-LEN(SUBSTITUTE(R502,"&lt;","")),"괄호이상",(LEN(R502)-LEN(SUBSTITUTE(R502,"&gt;","")))/2)</f>
        <v>0</v>
      </c>
      <c r="FI502">
        <f>IF(LEN(S502)-LEN(SUBSTITUTE(S502,"&gt;",""))&lt;&gt;LEN(S502)-LEN(SUBSTITUTE(S502,"&lt;","")),"괄호이상",(LEN(S502)-LEN(SUBSTITUTE(S502,"&gt;","")))/2)</f>
        <v>0</v>
      </c>
      <c r="FJ502">
        <f>IF(LEN(T502)-LEN(SUBSTITUTE(T502,"&gt;",""))&lt;&gt;LEN(T502)-LEN(SUBSTITUTE(T502,"&lt;","")),"괄호이상",(LEN(T502)-LEN(SUBSTITUTE(T502,"&gt;","")))/2)</f>
        <v>0</v>
      </c>
      <c r="FK502">
        <f>IF(LEN(U502)-LEN(SUBSTITUTE(U502,"&gt;",""))&lt;&gt;LEN(U502)-LEN(SUBSTITUTE(U502,"&lt;","")),"괄호이상",(LEN(U502)-LEN(SUBSTITUTE(U502,"&gt;","")))/2)</f>
        <v>0</v>
      </c>
      <c r="FL502">
        <f>IF(LEN(V502)-LEN(SUBSTITUTE(V502,"&gt;",""))&lt;&gt;LEN(V502)-LEN(SUBSTITUTE(V502,"&lt;","")),"괄호이상",(LEN(V502)-LEN(SUBSTITUTE(V502,"&gt;","")))/2)</f>
        <v>0</v>
      </c>
      <c r="FM502">
        <f>IF(LEN(W502)-LEN(SUBSTITUTE(W502,"&gt;",""))&lt;&gt;LEN(W502)-LEN(SUBSTITUTE(W502,"&lt;","")),"괄호이상",(LEN(W502)-LEN(SUBSTITUTE(W502,"&gt;","")))/2)</f>
        <v>0</v>
      </c>
      <c r="FN502">
        <f>IF(LEN(X502)-LEN(SUBSTITUTE(X502,"&gt;",""))&lt;&gt;LEN(X502)-LEN(SUBSTITUTE(X502,"&lt;","")),"괄호이상",(LEN(X502)-LEN(SUBSTITUTE(X502,"&gt;","")))/2)</f>
        <v>0</v>
      </c>
      <c r="FO502">
        <f>IF(LEN(Y502)-LEN(SUBSTITUTE(Y502,"&gt;",""))&lt;&gt;LEN(Y502)-LEN(SUBSTITUTE(Y502,"&lt;","")),"괄호이상",(LEN(Y502)-LEN(SUBSTITUTE(Y502,"&gt;","")))/2)</f>
        <v>0</v>
      </c>
      <c r="FP502">
        <f>IF(LEN(Z502)-LEN(SUBSTITUTE(Z502,"&gt;",""))&lt;&gt;LEN(Z502)-LEN(SUBSTITUTE(Z502,"&lt;","")),"괄호이상",(LEN(Z502)-LEN(SUBSTITUTE(Z502,"&gt;","")))/2)</f>
        <v>0</v>
      </c>
      <c r="FQ502">
        <f>IF(LEN(AA502)-LEN(SUBSTITUTE(AA502,"&gt;",""))&lt;&gt;LEN(AA502)-LEN(SUBSTITUTE(AA502,"&lt;","")),"괄호이상",(LEN(AA502)-LEN(SUBSTITUTE(AA502,"&gt;","")))/2)</f>
        <v>0</v>
      </c>
      <c r="FR502">
        <f>IF(LEN(AB502)-LEN(SUBSTITUTE(AB502,"&gt;",""))&lt;&gt;LEN(AB502)-LEN(SUBSTITUTE(AB502,"&lt;","")),"괄호이상",(LEN(AB502)-LEN(SUBSTITUTE(AB502,"&gt;","")))/2)</f>
        <v>0</v>
      </c>
      <c r="FS502">
        <f>IF(LEN(AC502)-LEN(SUBSTITUTE(AC502,"&gt;",""))&lt;&gt;LEN(AC502)-LEN(SUBSTITUTE(AC502,"&lt;","")),"괄호이상",(LEN(AC502)-LEN(SUBSTITUTE(AC502,"&gt;","")))/2)</f>
        <v>0</v>
      </c>
      <c r="FT502">
        <f>IF(LEN(AD502)-LEN(SUBSTITUTE(AD502,"&gt;",""))&lt;&gt;LEN(AD502)-LEN(SUBSTITUTE(AD502,"&lt;","")),"괄호이상",(LEN(AD502)-LEN(SUBSTITUTE(AD502,"&gt;","")))/2)</f>
        <v>0</v>
      </c>
      <c r="FU502">
        <f>IF(LEN(AE502)-LEN(SUBSTITUTE(AE502,"&gt;",""))&lt;&gt;LEN(AE502)-LEN(SUBSTITUTE(AE502,"&lt;","")),"괄호이상",(LEN(AE502)-LEN(SUBSTITUTE(AE502,"&gt;","")))/2)</f>
        <v>0</v>
      </c>
      <c r="FV502">
        <f>IF(LEN(AF502)-LEN(SUBSTITUTE(AF502,"&gt;",""))&lt;&gt;LEN(AF502)-LEN(SUBSTITUTE(AF502,"&lt;","")),"괄호이상",(LEN(AF502)-LEN(SUBSTITUTE(AF502,"&gt;","")))/2)</f>
        <v>0</v>
      </c>
      <c r="FW502">
        <f>IF(LEN(AG502)-LEN(SUBSTITUTE(AG502,"&gt;",""))&lt;&gt;LEN(AG502)-LEN(SUBSTITUTE(AG502,"&lt;","")),"괄호이상",(LEN(AG502)-LEN(SUBSTITUTE(AG502,"&gt;","")))/2)</f>
        <v>0</v>
      </c>
      <c r="FX502">
        <f>IF(LEN(AH502)-LEN(SUBSTITUTE(AH502,"&gt;",""))&lt;&gt;LEN(AH502)-LEN(SUBSTITUTE(AH502,"&lt;","")),"괄호이상",(LEN(AH502)-LEN(SUBSTITUTE(AH502,"&gt;","")))/2)</f>
        <v>0</v>
      </c>
      <c r="FY502">
        <f>IF(LEN(AI502)-LEN(SUBSTITUTE(AI502,"&gt;",""))&lt;&gt;LEN(AI502)-LEN(SUBSTITUTE(AI502,"&lt;","")),"괄호이상",(LEN(AI502)-LEN(SUBSTITUTE(AI502,"&gt;","")))/2)</f>
        <v>0</v>
      </c>
      <c r="FZ502">
        <f>IF(LEN(AJ502)-LEN(SUBSTITUTE(AJ502,"&gt;",""))&lt;&gt;LEN(AJ502)-LEN(SUBSTITUTE(AJ502,"&lt;","")),"괄호이상",(LEN(AJ502)-LEN(SUBSTITUTE(AJ502,"&gt;","")))/2)</f>
        <v>0</v>
      </c>
      <c r="GA502">
        <f>IF(LEN(AK502)-LEN(SUBSTITUTE(AK502,"&gt;",""))&lt;&gt;LEN(AK502)-LEN(SUBSTITUTE(AK502,"&lt;","")),"괄호이상",(LEN(AK502)-LEN(SUBSTITUTE(AK502,"&gt;","")))/2)</f>
        <v>0</v>
      </c>
      <c r="GB502">
        <f>IF(LEN(AL502)-LEN(SUBSTITUTE(AL502,"&gt;",""))&lt;&gt;LEN(AL502)-LEN(SUBSTITUTE(AL502,"&lt;","")),"괄호이상",(LEN(AL502)-LEN(SUBSTITUTE(AL502,"&gt;","")))/2)</f>
        <v>0</v>
      </c>
      <c r="GC502">
        <f>IF(LEN(AM502)-LEN(SUBSTITUTE(AM502,"&gt;",""))&lt;&gt;LEN(AM502)-LEN(SUBSTITUTE(AM502,"&lt;","")),"괄호이상",(LEN(AM502)-LEN(SUBSTITUTE(AM502,"&gt;","")))/2)</f>
        <v>0</v>
      </c>
      <c r="GD502">
        <f>IF(LEN(AN502)-LEN(SUBSTITUTE(AN502,"&gt;",""))&lt;&gt;LEN(AN502)-LEN(SUBSTITUTE(AN502,"&lt;","")),"괄호이상",(LEN(AN502)-LEN(SUBSTITUTE(AN502,"&gt;","")))/2)</f>
        <v>0</v>
      </c>
      <c r="GE502">
        <f>IF(LEN(AO502)-LEN(SUBSTITUTE(AO502,"&gt;",""))&lt;&gt;LEN(AO502)-LEN(SUBSTITUTE(AO502,"&lt;","")),"괄호이상",(LEN(AO502)-LEN(SUBSTITUTE(AO502,"&gt;","")))/2)</f>
        <v>0</v>
      </c>
      <c r="GF502">
        <f>IF(LEN(AP502)-LEN(SUBSTITUTE(AP502,"&gt;",""))&lt;&gt;LEN(AP502)-LEN(SUBSTITUTE(AP502,"&lt;","")),"괄호이상",(LEN(AP502)-LEN(SUBSTITUTE(AP502,"&gt;","")))/2)</f>
        <v>0</v>
      </c>
      <c r="GG502" t="str">
        <f t="array" ref="GG502">IF(SUM(IF($FC502-FC502:GF502&gt;0,1,0))&gt;0,"여기","")</f>
        <v/>
      </c>
      <c r="GH502" t="str">
        <f t="shared" si="460"/>
        <v/>
      </c>
    </row>
    <row r="503" spans="1:190" x14ac:dyDescent="0.3">
      <c r="A503" t="s">
        <v>530</v>
      </c>
      <c r="B503">
        <f t="shared" si="458"/>
        <v>1</v>
      </c>
      <c r="C503" s="1" t="s">
        <v>540</v>
      </c>
      <c r="D503" s="1"/>
      <c r="E503" s="1" t="str">
        <f t="shared" si="461"/>
        <v>SF워리어</v>
      </c>
      <c r="F503" s="1"/>
      <c r="G503" t="s">
        <v>3220</v>
      </c>
      <c r="H503" s="1" t="s">
        <v>3908</v>
      </c>
      <c r="I503" s="1"/>
      <c r="J503" s="1" t="str">
        <f t="shared" si="462"/>
        <v>SFWARRIOR</v>
      </c>
      <c r="K503">
        <v>1</v>
      </c>
      <c r="M503">
        <v>1</v>
      </c>
      <c r="O503" t="s">
        <v>13232</v>
      </c>
      <c r="P503" t="s">
        <v>13233</v>
      </c>
      <c r="Q503" t="s">
        <v>13233</v>
      </c>
      <c r="R503" t="s">
        <v>13233</v>
      </c>
      <c r="S503" t="s">
        <v>13233</v>
      </c>
      <c r="T503" t="s">
        <v>13233</v>
      </c>
      <c r="U503" t="s">
        <v>13233</v>
      </c>
      <c r="V503" t="s">
        <v>13233</v>
      </c>
      <c r="W503" t="s">
        <v>13233</v>
      </c>
      <c r="X503" s="20" t="s">
        <v>13233</v>
      </c>
      <c r="Y503" t="s">
        <v>13233</v>
      </c>
      <c r="Z503" t="s">
        <v>13233</v>
      </c>
      <c r="AA503" t="s">
        <v>13233</v>
      </c>
      <c r="AB503" t="s">
        <v>13233</v>
      </c>
      <c r="AC503" t="s">
        <v>13233</v>
      </c>
      <c r="AD503" t="s">
        <v>13233</v>
      </c>
      <c r="AE503" t="s">
        <v>13233</v>
      </c>
      <c r="AF503" t="s">
        <v>13233</v>
      </c>
      <c r="AG503" t="s">
        <v>13233</v>
      </c>
      <c r="AH503" s="20" t="s">
        <v>13233</v>
      </c>
      <c r="AI503" t="s">
        <v>13233</v>
      </c>
      <c r="AJ503" t="s">
        <v>13233</v>
      </c>
      <c r="AK503" t="s">
        <v>13233</v>
      </c>
      <c r="AL503" t="s">
        <v>13233</v>
      </c>
      <c r="AM503" t="s">
        <v>13233</v>
      </c>
      <c r="AN503" t="s">
        <v>13233</v>
      </c>
      <c r="AO503" t="s">
        <v>13233</v>
      </c>
      <c r="AP503" t="s">
        <v>13233</v>
      </c>
      <c r="AQ503" t="str">
        <f t="shared" si="459"/>
        <v>SFWARRIOR</v>
      </c>
      <c r="AR503">
        <f t="shared" si="463"/>
        <v>0</v>
      </c>
      <c r="AS503">
        <f t="shared" si="464"/>
        <v>0</v>
      </c>
      <c r="AT503">
        <f t="shared" ca="1" si="465"/>
        <v>-1</v>
      </c>
      <c r="AU503">
        <f t="shared" ca="1" si="466"/>
        <v>-1</v>
      </c>
      <c r="AV503">
        <f t="shared" ca="1" si="467"/>
        <v>-1</v>
      </c>
      <c r="AW503">
        <f t="shared" ca="1" si="468"/>
        <v>-1</v>
      </c>
      <c r="AX503">
        <f t="shared" ca="1" si="469"/>
        <v>-1</v>
      </c>
      <c r="AY503">
        <f t="shared" ca="1" si="470"/>
        <v>-1</v>
      </c>
      <c r="AZ503">
        <f t="shared" ca="1" si="471"/>
        <v>-1</v>
      </c>
      <c r="BA503">
        <f t="shared" ca="1" si="472"/>
        <v>-1</v>
      </c>
      <c r="BB503">
        <f t="shared" ca="1" si="473"/>
        <v>-1</v>
      </c>
      <c r="BC503">
        <f t="shared" ca="1" si="474"/>
        <v>-1</v>
      </c>
      <c r="BD503">
        <f t="shared" ca="1" si="475"/>
        <v>-1</v>
      </c>
      <c r="BE503">
        <f t="shared" ca="1" si="476"/>
        <v>-1</v>
      </c>
      <c r="BF503">
        <f t="shared" ca="1" si="477"/>
        <v>-1</v>
      </c>
      <c r="BG503">
        <f t="shared" ca="1" si="478"/>
        <v>-1</v>
      </c>
      <c r="BH503">
        <f t="shared" ca="1" si="479"/>
        <v>-1</v>
      </c>
      <c r="BI503">
        <f t="shared" ca="1" si="480"/>
        <v>-1</v>
      </c>
      <c r="BJ503">
        <f t="shared" ca="1" si="481"/>
        <v>-1</v>
      </c>
      <c r="BK503">
        <f t="shared" ca="1" si="482"/>
        <v>-1</v>
      </c>
      <c r="BL503">
        <f t="shared" ca="1" si="483"/>
        <v>-1</v>
      </c>
      <c r="BM503">
        <f t="shared" ca="1" si="484"/>
        <v>-1</v>
      </c>
      <c r="BN503">
        <f ca="1">IF(AT503=-1,-1,COUNTIF($AT503:AT503,AT503)+IF(AT503=0,50,0))</f>
        <v>-1</v>
      </c>
      <c r="BO503">
        <f ca="1">IF(AU503=-1,-1,COUNTIF($AT503:AU503,AU503)+IF(AU503=0,50,0))</f>
        <v>-1</v>
      </c>
      <c r="BP503">
        <f ca="1">IF(AV503=-1,-1,COUNTIF($AT503:AV503,AV503)+IF(AV503=0,50,0))</f>
        <v>-1</v>
      </c>
      <c r="BQ503">
        <f ca="1">IF(AW503=-1,-1,COUNTIF($AT503:AW503,AW503)+IF(AW503=0,50,0))</f>
        <v>-1</v>
      </c>
      <c r="BR503">
        <f ca="1">IF(AX503=-1,-1,COUNTIF($AT503:AX503,AX503)+IF(AX503=0,50,0))</f>
        <v>-1</v>
      </c>
      <c r="BS503">
        <f ca="1">IF(AY503=-1,-1,COUNTIF($AT503:AY503,AY503)+IF(AY503=0,50,0))</f>
        <v>-1</v>
      </c>
      <c r="BT503">
        <f ca="1">IF(AZ503=-1,-1,COUNTIF($AT503:AZ503,AZ503)+IF(AZ503=0,50,0))</f>
        <v>-1</v>
      </c>
      <c r="BU503">
        <f ca="1">IF(BA503=-1,-1,COUNTIF($AT503:BA503,BA503)+IF(BA503=0,50,0))</f>
        <v>-1</v>
      </c>
      <c r="BV503">
        <f ca="1">IF(BB503=-1,-1,COUNTIF($AT503:BB503,BB503)+IF(BB503=0,50,0))</f>
        <v>-1</v>
      </c>
      <c r="BW503">
        <f ca="1">IF(BC503=-1,-1,COUNTIF($AT503:BC503,BC503)+IF(BC503=0,50,0))</f>
        <v>-1</v>
      </c>
      <c r="BX503">
        <f ca="1">IF(BD503=-1,-1,COUNTIF($AT503:BD503,BD503)+IF(BD503=0,50,0))</f>
        <v>-1</v>
      </c>
      <c r="BY503">
        <f ca="1">IF(BE503=-1,-1,COUNTIF($AT503:BE503,BE503)+IF(BE503=0,50,0))</f>
        <v>-1</v>
      </c>
      <c r="BZ503">
        <f ca="1">IF(BF503=-1,-1,COUNTIF($AT503:BF503,BF503)+IF(BF503=0,50,0))</f>
        <v>-1</v>
      </c>
      <c r="CA503">
        <f ca="1">IF(BG503=-1,-1,COUNTIF($AT503:BG503,BG503)+IF(BG503=0,50,0))</f>
        <v>-1</v>
      </c>
      <c r="CB503">
        <f ca="1">IF(BH503=-1,-1,COUNTIF($AT503:BH503,BH503)+IF(BH503=0,50,0))</f>
        <v>-1</v>
      </c>
      <c r="CC503">
        <f ca="1">IF(BI503=-1,-1,COUNTIF($AT503:BI503,BI503)+IF(BI503=0,50,0))</f>
        <v>-1</v>
      </c>
      <c r="CD503">
        <f ca="1">IF(BJ503=-1,-1,COUNTIF($AT503:BJ503,BJ503)+IF(BJ503=0,50,0))</f>
        <v>-1</v>
      </c>
      <c r="CE503">
        <f ca="1">IF(BK503=-1,-1,COUNTIF($AT503:BK503,BK503)+IF(BK503=0,50,0))</f>
        <v>-1</v>
      </c>
      <c r="CF503">
        <f ca="1">IF(BL503=-1,-1,COUNTIF($AT503:BL503,BL503)+IF(BL503=0,50,0))</f>
        <v>-1</v>
      </c>
      <c r="CG503">
        <f ca="1">IF(BM503=-1,-1,COUNTIF($AT503:BM503,BM503)+IF(BM503=0,50,0))</f>
        <v>-1</v>
      </c>
      <c r="CH503">
        <f t="shared" ca="1" si="502"/>
        <v>-1</v>
      </c>
      <c r="CI503">
        <f t="shared" ca="1" si="502"/>
        <v>-1</v>
      </c>
      <c r="CJ503">
        <f t="shared" ca="1" si="502"/>
        <v>-1</v>
      </c>
      <c r="CK503">
        <f t="shared" ca="1" si="502"/>
        <v>-1</v>
      </c>
      <c r="CL503">
        <f t="shared" ca="1" si="502"/>
        <v>-1</v>
      </c>
      <c r="CM503">
        <f t="shared" ca="1" si="502"/>
        <v>-1</v>
      </c>
      <c r="CN503">
        <f t="shared" ca="1" si="502"/>
        <v>-1</v>
      </c>
      <c r="CO503">
        <f t="shared" ca="1" si="502"/>
        <v>-1</v>
      </c>
      <c r="CP503">
        <f t="shared" ca="1" si="502"/>
        <v>-1</v>
      </c>
      <c r="CQ503">
        <f t="shared" ca="1" si="502"/>
        <v>-1</v>
      </c>
      <c r="CR503">
        <f t="shared" ca="1" si="503"/>
        <v>-1</v>
      </c>
      <c r="CS503">
        <f t="shared" ca="1" si="503"/>
        <v>-1</v>
      </c>
      <c r="CT503">
        <f t="shared" ca="1" si="503"/>
        <v>-1</v>
      </c>
      <c r="CU503">
        <f t="shared" ca="1" si="503"/>
        <v>-1</v>
      </c>
      <c r="CV503">
        <f t="shared" ca="1" si="503"/>
        <v>-1</v>
      </c>
      <c r="CW503">
        <f t="shared" ca="1" si="503"/>
        <v>-1</v>
      </c>
      <c r="CX503">
        <f t="shared" ca="1" si="503"/>
        <v>-1</v>
      </c>
      <c r="CY503">
        <f t="shared" ca="1" si="503"/>
        <v>-1</v>
      </c>
      <c r="CZ503">
        <f t="shared" ca="1" si="503"/>
        <v>-1</v>
      </c>
      <c r="DA503">
        <f t="shared" ca="1" si="503"/>
        <v>-1</v>
      </c>
      <c r="DB503">
        <f t="shared" ca="1" si="504"/>
        <v>-1</v>
      </c>
      <c r="DC503">
        <f t="shared" ca="1" si="504"/>
        <v>-1</v>
      </c>
      <c r="DD503">
        <f t="shared" ca="1" si="504"/>
        <v>-1</v>
      </c>
      <c r="DE503">
        <f t="shared" ca="1" si="504"/>
        <v>-1</v>
      </c>
      <c r="DF503">
        <f t="shared" ca="1" si="504"/>
        <v>-1</v>
      </c>
      <c r="DG503">
        <f t="shared" ca="1" si="504"/>
        <v>-1</v>
      </c>
      <c r="DH503">
        <f t="shared" ca="1" si="504"/>
        <v>-1</v>
      </c>
      <c r="DI503">
        <f t="shared" ca="1" si="504"/>
        <v>-1</v>
      </c>
      <c r="DJ503">
        <f t="shared" ca="1" si="504"/>
        <v>-1</v>
      </c>
      <c r="DK503">
        <f t="shared" ca="1" si="504"/>
        <v>-1</v>
      </c>
      <c r="DL503">
        <f t="shared" ca="1" si="505"/>
        <v>-1</v>
      </c>
      <c r="DM503">
        <f t="shared" ca="1" si="505"/>
        <v>-1</v>
      </c>
      <c r="DN503">
        <f t="shared" ca="1" si="505"/>
        <v>-1</v>
      </c>
      <c r="DO503">
        <f t="shared" ca="1" si="505"/>
        <v>-1</v>
      </c>
      <c r="DP503">
        <f t="shared" ca="1" si="505"/>
        <v>-1</v>
      </c>
      <c r="DQ503">
        <f t="shared" ca="1" si="505"/>
        <v>-1</v>
      </c>
      <c r="DR503">
        <f t="shared" ca="1" si="505"/>
        <v>-1</v>
      </c>
      <c r="DS503">
        <f t="shared" ca="1" si="505"/>
        <v>-1</v>
      </c>
      <c r="DT503">
        <f t="shared" ca="1" si="505"/>
        <v>-1</v>
      </c>
      <c r="DU503">
        <f t="shared" ca="1" si="505"/>
        <v>-1</v>
      </c>
      <c r="DV503" t="str">
        <f ca="1">SUBSTITUTE(SUBSTITUTE(SUBSTITUTE(SUBSTITUTE(SUBSTITUTE(SUBSTITUTE(SUBSTITUTE(SUBSTITUTE(SUBSTITUTE(SUBSTITUTE(
SUBSTITUTE(SUBSTITUTE(SUBSTITUTE(SUBSTITUTE(SUBSTITUTE(SUBSTITUTE(SUBSTITUTE(SUBSTITUTE(SUBSTITUTE(SUBSTITUTE($AQ503,
IF($CH503=-1,"",MID($AQ503,$CH503,$DB503-$CH503+1)),IF($CH503=-1,"",VLOOKUP($BN503,구글언어코드!$K:$L,2,0))),
IF($CI503=-1,"",MID($AQ503,$CI503,$DC503-$CI503+1)),IF($CI503=-1,"",VLOOKUP($BO503,구글언어코드!$K:$L,2,0))),
IF($CJ503=-1,"",MID($AQ503,$CJ503,$DD503-$CJ503+1)),IF($CJ503=-1,"",VLOOKUP($BP503,구글언어코드!$K:$L,2,0))),
IF($CK503=-1,"",MID($AQ503,$CK503,$DE503-$CK503+1)),IF($CK503=-1,"",VLOOKUP($BQ503,구글언어코드!$K:$L,2,0))),
IF($CL503=-1,"",MID($AQ503,$CL503,$DF503-$CL503+1)),IF($CL503=-1,"",VLOOKUP($BR503,구글언어코드!$K:$L,2,0))),
IF($CM503=-1,"",MID($AQ503,$CM503,$DG503-$CM503+1)),IF($CM503=-1,"",VLOOKUP($BS503,구글언어코드!$K:$L,2,0))),
IF($CN503=-1,"",MID($AQ503,$CN503,$DH503-$CN503+1)),IF($CN503=-1,"",VLOOKUP($BT503,구글언어코드!$K:$L,2,0))),
IF($CO503=-1,"",MID($AQ503,$CO503,$DI503-$CO503+1)),IF($CO503=-1,"",VLOOKUP($BU503,구글언어코드!$K:$L,2,0))),
IF($CP503=-1,"",MID($AQ503,$CP503,$DJ503-$CP503+1)),IF($CP503=-1,"",VLOOKUP($BV503,구글언어코드!$K:$L,2,0))),
IF($CQ503=-1,"",MID($AQ503,$CQ503,$DK503-$CQ503+1)),IF($CQ503=-1,"",VLOOKUP($BW503,구글언어코드!$K:$L,2,0))),
IF($CR503=-1,"",MID($AQ503,$CR503,$DL503-$CR503+1)),IF($CR503=-1,"",VLOOKUP($BX503,구글언어코드!$K:$L,2,0))),
IF($CS503=-1,"",MID($AQ503,$CS503,$DM503-$CS503+1)),IF($CS503=-1,"",VLOOKUP($BY503,구글언어코드!$K:$L,2,0))),
IF($CT503=-1,"",MID($AQ503,$CT503,$DN503-$CT503+1)),IF($CT503=-1,"",VLOOKUP($BZ503,구글언어코드!$K:$L,2,0))),
IF($CU503=-1,"",MID($AQ503,$CU503,$DO503-$CU503+1)),IF($CU503=-1,"",VLOOKUP($CA503,구글언어코드!$K:$L,2,0))),
IF($CV503=-1,"",MID($AQ503,$CV503,$DP503-$CV503+1)),IF($CV503=-1,"",VLOOKUP($CB503,구글언어코드!$K:$L,2,0))),
IF($CW503=-1,"",MID($AQ503,$CW503,$DQ503-$CW503+1)),IF($CW503=-1,"",VLOOKUP($CC503,구글언어코드!$K:$L,2,0))),
IF($CX503=-1,"",MID($AQ503,$CX503,$DR503-$CX503+1)),IF($CX503=-1,"",VLOOKUP($CD503,구글언어코드!$K:$L,2,0))),
IF($CY503=-1,"",MID($AQ503,$CY503,$DS503-$CY503+1)),IF($CY503=-1,"",VLOOKUP($CE503,구글언어코드!$K:$L,2,0))),
IF($CZ503=-1,"",MID($AQ503,$CZ503,$DT503-$CZ503+1)),IF($CZ503=-1,"",VLOOKUP($CF503,구글언어코드!$K:$L,2,0))),
IF($DA503=-1,"",MID($AQ503,$DA503,$DU503-$DA503+1)),IF($DA503=-1,"",VLOOKUP($CG503,구글언어코드!$K:$L,2,0)))</f>
        <v>SFWARRIOR</v>
      </c>
      <c r="DW503" t="str">
        <f ca="1">SUBSTITUTE(SUBSTITUTE(SUBSTITUTE(SUBSTITUTE(SUBSTITUTE(SUBSTITUTE(SUBSTITUTE(SUBSTITUTE(SUBSTITUTE(SUBSTITUTE(
SUBSTITUTE(SUBSTITUTE(SUBSTITUTE(SUBSTITUTE(SUBSTITUTE(SUBSTITUTE(SUBSTITUTE(SUBSTITUTE(SUBSTITUTE(SUBSTITUTE(DV503,
IF($CH503=-1,"",VLOOKUP($BN503,구글언어코드!$K:$L,2,0)),IF($CH503=-1,"",MID($AQ503,$CH503,$DB503-$CH503+1))),
IF($CI503=-1,"",VLOOKUP($BO503,구글언어코드!$K:$L,2,0)),IF($CI503=-1,"",MID($AQ503,$CI503,$DC503-$CI503+1))),
IF($CJ503=-1,"",VLOOKUP($BP503,구글언어코드!$K:$L,2,0)),IF($CJ503=-1,"",MID($AQ503,$CJ503,$DD503-$CJ503+1))),
IF($CK503=-1,"",VLOOKUP($BQ503,구글언어코드!$K:$L,2,0)),IF($CK503=-1,"",MID($AQ503,$CK503,$DE503-$CK503+1))),
IF($CL503=-1,"",VLOOKUP($BR503,구글언어코드!$K:$L,2,0)),IF($CL503=-1,"",MID($AQ503,$CL503,$DF503-$CL503+1))),
IF($CM503=-1,"",VLOOKUP($BS503,구글언어코드!$K:$L,2,0)),IF($CM503=-1,"",MID($AQ503,$CM503,$DG503-$CM503+1))),
IF($CN503=-1,"",VLOOKUP($BT503,구글언어코드!$K:$L,2,0)),IF($CN503=-1,"",MID($AQ503,$CN503,$DH503-$CN503+1))),
IF($CO503=-1,"",VLOOKUP($BU503,구글언어코드!$K:$L,2,0)),IF($CO503=-1,"",MID($AQ503,$CO503,$DI503-$CO503+1))),
IF($CP503=-1,"",VLOOKUP($BV503,구글언어코드!$K:$L,2,0)),IF($CP503=-1,"",MID($AQ503,$CP503,$DJ503-$CP503+1))),
IF($CQ503=-1,"",VLOOKUP($BW503,구글언어코드!$K:$L,2,0)),IF($CQ503=-1,"",MID($AQ503,$CQ503,$DK503-$CQ503+1))),
IF($CR503=-1,"",VLOOKUP($BX503,구글언어코드!$K:$L,2,0)),IF($CR503=-1,"",MID($AQ503,$CR503,$DL503-$CR503+1))),
IF($CS503=-1,"",VLOOKUP($BY503,구글언어코드!$K:$L,2,0)),IF($CS503=-1,"",MID($AQ503,$CS503,$DM503-$CS503+1))),
IF($CT503=-1,"",VLOOKUP($BZ503,구글언어코드!$K:$L,2,0)),IF($CT503=-1,"",MID($AQ503,$CT503,$DN503-$CT503+1))),
IF($CU503=-1,"",VLOOKUP($CA503,구글언어코드!$K:$L,2,0)),IF($CU503=-1,"",MID($AQ503,$CU503,$DO503-$CU503+1))),
IF($CV503=-1,"",VLOOKUP($CB503,구글언어코드!$K:$L,2,0)),IF($CV503=-1,"",MID($AQ503,$CV503,$DP503-$CV503+1))),
IF($CW503=-1,"",VLOOKUP($CC503,구글언어코드!$K:$L,2,0)),IF($CW503=-1,"",MID($AQ503,$CW503,$DQ503-$CW503+1))),
IF($CX503=-1,"",VLOOKUP($CD503,구글언어코드!$K:$L,2,0)),IF($CX503=-1,"",MID($AQ503,$CX503,$DR503-$CX503+1))),
IF($CY503=-1,"",VLOOKUP($CE503,구글언어코드!$K:$L,2,0)),IF($CY503=-1,"",MID($AQ503,$CY503,$DS503-$CY503+1))),
IF($CZ503=-1,"",VLOOKUP($CF503,구글언어코드!$K:$L,2,0)),IF($CZ503=-1,"",MID($AQ503,$CZ503,$DT503-$CZ503+1))),
IF($DA503=-1,"",VLOOKUP($CG503,구글언어코드!$K:$L,2,0)),IF($DA503=-1,"",MID($AQ503,$DA503,$DU503-$DA503+1)))</f>
        <v>SFWARRIOR</v>
      </c>
      <c r="DX503">
        <f>IF(LEN(C503)-LEN(SUBSTITUTE(C503,"}",""))&lt;&gt;LEN(C503)-LEN(SUBSTITUTE(C503,"{","")),"괄호이상",(LEN(C503)-LEN(SUBSTITUTE(C503,"}",""))))</f>
        <v>0</v>
      </c>
      <c r="DY503">
        <f>IF(LEN(H503)-LEN(SUBSTITUTE(H503,"}",""))&lt;&gt;LEN(H503)-LEN(SUBSTITUTE(H503,"{","")),"괄호이상",(LEN(H503)-LEN(SUBSTITUTE(H503,"}",""))))</f>
        <v>0</v>
      </c>
      <c r="DZ503">
        <f>IF(LEN(O503)-LEN(SUBSTITUTE(O503,"}",""))&lt;&gt;LEN(O503)-LEN(SUBSTITUTE(O503,"{","")),"괄호이상",(LEN(O503)-LEN(SUBSTITUTE(O503,"}",""))))</f>
        <v>0</v>
      </c>
      <c r="EA503">
        <f>IF(LEN(P503)-LEN(SUBSTITUTE(P503,"}",""))&lt;&gt;LEN(P503)-LEN(SUBSTITUTE(P503,"{","")),"괄호이상",(LEN(P503)-LEN(SUBSTITUTE(P503,"}",""))))</f>
        <v>0</v>
      </c>
      <c r="EB503">
        <f>IF(LEN(Q503)-LEN(SUBSTITUTE(Q503,"}",""))&lt;&gt;LEN(Q503)-LEN(SUBSTITUTE(Q503,"{","")),"괄호이상",(LEN(Q503)-LEN(SUBSTITUTE(Q503,"}",""))))</f>
        <v>0</v>
      </c>
      <c r="EC503">
        <f>IF(LEN(R503)-LEN(SUBSTITUTE(R503,"}",""))&lt;&gt;LEN(R503)-LEN(SUBSTITUTE(R503,"{","")),"괄호이상",(LEN(R503)-LEN(SUBSTITUTE(R503,"}",""))))</f>
        <v>0</v>
      </c>
      <c r="ED503">
        <f>IF(LEN(S503)-LEN(SUBSTITUTE(S503,"}",""))&lt;&gt;LEN(S503)-LEN(SUBSTITUTE(S503,"{","")),"괄호이상",(LEN(S503)-LEN(SUBSTITUTE(S503,"}",""))))</f>
        <v>0</v>
      </c>
      <c r="EE503">
        <f>IF(LEN(T503)-LEN(SUBSTITUTE(T503,"}",""))&lt;&gt;LEN(T503)-LEN(SUBSTITUTE(T503,"{","")),"괄호이상",(LEN(T503)-LEN(SUBSTITUTE(T503,"}",""))))</f>
        <v>0</v>
      </c>
      <c r="EF503">
        <f>IF(LEN(U503)-LEN(SUBSTITUTE(U503,"}",""))&lt;&gt;LEN(U503)-LEN(SUBSTITUTE(U503,"{","")),"괄호이상",(LEN(U503)-LEN(SUBSTITUTE(U503,"}",""))))</f>
        <v>0</v>
      </c>
      <c r="EG503">
        <f>IF(LEN(V503)-LEN(SUBSTITUTE(V503,"}",""))&lt;&gt;LEN(V503)-LEN(SUBSTITUTE(V503,"{","")),"괄호이상",(LEN(V503)-LEN(SUBSTITUTE(V503,"}",""))))</f>
        <v>0</v>
      </c>
      <c r="EH503">
        <f>IF(LEN(W503)-LEN(SUBSTITUTE(W503,"}",""))&lt;&gt;LEN(W503)-LEN(SUBSTITUTE(W503,"{","")),"괄호이상",(LEN(W503)-LEN(SUBSTITUTE(W503,"}",""))))</f>
        <v>0</v>
      </c>
      <c r="EI503">
        <f>IF(LEN(X503)-LEN(SUBSTITUTE(X503,"}",""))&lt;&gt;LEN(X503)-LEN(SUBSTITUTE(X503,"{","")),"괄호이상",(LEN(X503)-LEN(SUBSTITUTE(X503,"}",""))))</f>
        <v>0</v>
      </c>
      <c r="EJ503">
        <f>IF(LEN(Y503)-LEN(SUBSTITUTE(Y503,"}",""))&lt;&gt;LEN(Y503)-LEN(SUBSTITUTE(Y503,"{","")),"괄호이상",(LEN(Y503)-LEN(SUBSTITUTE(Y503,"}",""))))</f>
        <v>0</v>
      </c>
      <c r="EK503">
        <f>IF(LEN(Z503)-LEN(SUBSTITUTE(Z503,"}",""))&lt;&gt;LEN(Z503)-LEN(SUBSTITUTE(Z503,"{","")),"괄호이상",(LEN(Z503)-LEN(SUBSTITUTE(Z503,"}",""))))</f>
        <v>0</v>
      </c>
      <c r="EL503">
        <f>IF(LEN(AA503)-LEN(SUBSTITUTE(AA503,"}",""))&lt;&gt;LEN(AA503)-LEN(SUBSTITUTE(AA503,"{","")),"괄호이상",(LEN(AA503)-LEN(SUBSTITUTE(AA503,"}",""))))</f>
        <v>0</v>
      </c>
      <c r="EM503">
        <f>IF(LEN(AB503)-LEN(SUBSTITUTE(AB503,"}",""))&lt;&gt;LEN(AB503)-LEN(SUBSTITUTE(AB503,"{","")),"괄호이상",(LEN(AB503)-LEN(SUBSTITUTE(AB503,"}",""))))</f>
        <v>0</v>
      </c>
      <c r="EN503">
        <f>IF(LEN(AC503)-LEN(SUBSTITUTE(AC503,"}",""))&lt;&gt;LEN(AC503)-LEN(SUBSTITUTE(AC503,"{","")),"괄호이상",(LEN(AC503)-LEN(SUBSTITUTE(AC503,"}",""))))</f>
        <v>0</v>
      </c>
      <c r="EO503">
        <f>IF(LEN(AD503)-LEN(SUBSTITUTE(AD503,"}",""))&lt;&gt;LEN(AD503)-LEN(SUBSTITUTE(AD503,"{","")),"괄호이상",(LEN(AD503)-LEN(SUBSTITUTE(AD503,"}",""))))</f>
        <v>0</v>
      </c>
      <c r="EP503">
        <f>IF(LEN(AE503)-LEN(SUBSTITUTE(AE503,"}",""))&lt;&gt;LEN(AE503)-LEN(SUBSTITUTE(AE503,"{","")),"괄호이상",(LEN(AE503)-LEN(SUBSTITUTE(AE503,"}",""))))</f>
        <v>0</v>
      </c>
      <c r="EQ503">
        <f>IF(LEN(AF503)-LEN(SUBSTITUTE(AF503,"}",""))&lt;&gt;LEN(AF503)-LEN(SUBSTITUTE(AF503,"{","")),"괄호이상",(LEN(AF503)-LEN(SUBSTITUTE(AF503,"}",""))))</f>
        <v>0</v>
      </c>
      <c r="ER503">
        <f>IF(LEN(AG503)-LEN(SUBSTITUTE(AG503,"}",""))&lt;&gt;LEN(AG503)-LEN(SUBSTITUTE(AG503,"{","")),"괄호이상",(LEN(AG503)-LEN(SUBSTITUTE(AG503,"}",""))))</f>
        <v>0</v>
      </c>
      <c r="ES503">
        <f>IF(LEN(AH503)-LEN(SUBSTITUTE(AH503,"}",""))&lt;&gt;LEN(AH503)-LEN(SUBSTITUTE(AH503,"{","")),"괄호이상",(LEN(AH503)-LEN(SUBSTITUTE(AH503,"}",""))))</f>
        <v>0</v>
      </c>
      <c r="ET503">
        <f>IF(LEN(AI503)-LEN(SUBSTITUTE(AI503,"}",""))&lt;&gt;LEN(AI503)-LEN(SUBSTITUTE(AI503,"{","")),"괄호이상",(LEN(AI503)-LEN(SUBSTITUTE(AI503,"}",""))))</f>
        <v>0</v>
      </c>
      <c r="EU503">
        <f>IF(LEN(AJ503)-LEN(SUBSTITUTE(AJ503,"}",""))&lt;&gt;LEN(AJ503)-LEN(SUBSTITUTE(AJ503,"{","")),"괄호이상",(LEN(AJ503)-LEN(SUBSTITUTE(AJ503,"}",""))))</f>
        <v>0</v>
      </c>
      <c r="EV503">
        <f>IF(LEN(AK503)-LEN(SUBSTITUTE(AK503,"}",""))&lt;&gt;LEN(AK503)-LEN(SUBSTITUTE(AK503,"{","")),"괄호이상",(LEN(AK503)-LEN(SUBSTITUTE(AK503,"}",""))))</f>
        <v>0</v>
      </c>
      <c r="EW503">
        <f>IF(LEN(AL503)-LEN(SUBSTITUTE(AL503,"}",""))&lt;&gt;LEN(AL503)-LEN(SUBSTITUTE(AL503,"{","")),"괄호이상",(LEN(AL503)-LEN(SUBSTITUTE(AL503,"}",""))))</f>
        <v>0</v>
      </c>
      <c r="EX503">
        <f>IF(LEN(AM503)-LEN(SUBSTITUTE(AM503,"}",""))&lt;&gt;LEN(AM503)-LEN(SUBSTITUTE(AM503,"{","")),"괄호이상",(LEN(AM503)-LEN(SUBSTITUTE(AM503,"}",""))))</f>
        <v>0</v>
      </c>
      <c r="EY503">
        <f>IF(LEN(AN503)-LEN(SUBSTITUTE(AN503,"}",""))&lt;&gt;LEN(AN503)-LEN(SUBSTITUTE(AN503,"{","")),"괄호이상",(LEN(AN503)-LEN(SUBSTITUTE(AN503,"}",""))))</f>
        <v>0</v>
      </c>
      <c r="EZ503">
        <f>IF(LEN(AO503)-LEN(SUBSTITUTE(AO503,"}",""))&lt;&gt;LEN(AO503)-LEN(SUBSTITUTE(AO503,"{","")),"괄호이상",(LEN(AO503)-LEN(SUBSTITUTE(AO503,"}",""))))</f>
        <v>0</v>
      </c>
      <c r="FA503">
        <f>IF(LEN(AP503)-LEN(SUBSTITUTE(AP503,"}",""))&lt;&gt;LEN(AP503)-LEN(SUBSTITUTE(AP503,"{","")),"괄호이상",(LEN(AP503)-LEN(SUBSTITUTE(AP503,"}",""))))</f>
        <v>0</v>
      </c>
      <c r="FB503" t="str">
        <f t="array" ref="FB503">IF(SUM(IF($DX503-DX503:FA503&gt;0,1,0))&gt;0,"여기","")</f>
        <v/>
      </c>
      <c r="FC503">
        <f>IF(LEN(C503)-LEN(SUBSTITUTE(C503,"&gt;",""))&lt;&gt;LEN(C503)-LEN(SUBSTITUTE(C503,"&lt;","")),"괄호이상",(LEN(C503)-LEN(SUBSTITUTE(C503,"&gt;","")))/2)</f>
        <v>0</v>
      </c>
      <c r="FD503">
        <f>IF(LEN(H503)-LEN(SUBSTITUTE(H503,"&gt;",""))&lt;&gt;LEN(H503)-LEN(SUBSTITUTE(H503,"&lt;","")),"괄호이상",(LEN(H503)-LEN(SUBSTITUTE(H503,"&gt;","")))/2)</f>
        <v>0</v>
      </c>
      <c r="FE503">
        <f>IF(LEN(O503)-LEN(SUBSTITUTE(O503,"&gt;",""))&lt;&gt;LEN(O503)-LEN(SUBSTITUTE(O503,"&lt;","")),"괄호이상",(LEN(O503)-LEN(SUBSTITUTE(O503,"&gt;","")))/2)</f>
        <v>0</v>
      </c>
      <c r="FF503">
        <f>IF(LEN(P503)-LEN(SUBSTITUTE(P503,"&gt;",""))&lt;&gt;LEN(P503)-LEN(SUBSTITUTE(P503,"&lt;","")),"괄호이상",(LEN(P503)-LEN(SUBSTITUTE(P503,"&gt;","")))/2)</f>
        <v>0</v>
      </c>
      <c r="FG503">
        <f>IF(LEN(Q503)-LEN(SUBSTITUTE(Q503,"&gt;",""))&lt;&gt;LEN(Q503)-LEN(SUBSTITUTE(Q503,"&lt;","")),"괄호이상",(LEN(Q503)-LEN(SUBSTITUTE(Q503,"&gt;","")))/2)</f>
        <v>0</v>
      </c>
      <c r="FH503">
        <f>IF(LEN(R503)-LEN(SUBSTITUTE(R503,"&gt;",""))&lt;&gt;LEN(R503)-LEN(SUBSTITUTE(R503,"&lt;","")),"괄호이상",(LEN(R503)-LEN(SUBSTITUTE(R503,"&gt;","")))/2)</f>
        <v>0</v>
      </c>
      <c r="FI503">
        <f>IF(LEN(S503)-LEN(SUBSTITUTE(S503,"&gt;",""))&lt;&gt;LEN(S503)-LEN(SUBSTITUTE(S503,"&lt;","")),"괄호이상",(LEN(S503)-LEN(SUBSTITUTE(S503,"&gt;","")))/2)</f>
        <v>0</v>
      </c>
      <c r="FJ503">
        <f>IF(LEN(T503)-LEN(SUBSTITUTE(T503,"&gt;",""))&lt;&gt;LEN(T503)-LEN(SUBSTITUTE(T503,"&lt;","")),"괄호이상",(LEN(T503)-LEN(SUBSTITUTE(T503,"&gt;","")))/2)</f>
        <v>0</v>
      </c>
      <c r="FK503">
        <f>IF(LEN(U503)-LEN(SUBSTITUTE(U503,"&gt;",""))&lt;&gt;LEN(U503)-LEN(SUBSTITUTE(U503,"&lt;","")),"괄호이상",(LEN(U503)-LEN(SUBSTITUTE(U503,"&gt;","")))/2)</f>
        <v>0</v>
      </c>
      <c r="FL503">
        <f>IF(LEN(V503)-LEN(SUBSTITUTE(V503,"&gt;",""))&lt;&gt;LEN(V503)-LEN(SUBSTITUTE(V503,"&lt;","")),"괄호이상",(LEN(V503)-LEN(SUBSTITUTE(V503,"&gt;","")))/2)</f>
        <v>0</v>
      </c>
      <c r="FM503">
        <f>IF(LEN(W503)-LEN(SUBSTITUTE(W503,"&gt;",""))&lt;&gt;LEN(W503)-LEN(SUBSTITUTE(W503,"&lt;","")),"괄호이상",(LEN(W503)-LEN(SUBSTITUTE(W503,"&gt;","")))/2)</f>
        <v>0</v>
      </c>
      <c r="FN503">
        <f>IF(LEN(X503)-LEN(SUBSTITUTE(X503,"&gt;",""))&lt;&gt;LEN(X503)-LEN(SUBSTITUTE(X503,"&lt;","")),"괄호이상",(LEN(X503)-LEN(SUBSTITUTE(X503,"&gt;","")))/2)</f>
        <v>0</v>
      </c>
      <c r="FO503">
        <f>IF(LEN(Y503)-LEN(SUBSTITUTE(Y503,"&gt;",""))&lt;&gt;LEN(Y503)-LEN(SUBSTITUTE(Y503,"&lt;","")),"괄호이상",(LEN(Y503)-LEN(SUBSTITUTE(Y503,"&gt;","")))/2)</f>
        <v>0</v>
      </c>
      <c r="FP503">
        <f>IF(LEN(Z503)-LEN(SUBSTITUTE(Z503,"&gt;",""))&lt;&gt;LEN(Z503)-LEN(SUBSTITUTE(Z503,"&lt;","")),"괄호이상",(LEN(Z503)-LEN(SUBSTITUTE(Z503,"&gt;","")))/2)</f>
        <v>0</v>
      </c>
      <c r="FQ503">
        <f>IF(LEN(AA503)-LEN(SUBSTITUTE(AA503,"&gt;",""))&lt;&gt;LEN(AA503)-LEN(SUBSTITUTE(AA503,"&lt;","")),"괄호이상",(LEN(AA503)-LEN(SUBSTITUTE(AA503,"&gt;","")))/2)</f>
        <v>0</v>
      </c>
      <c r="FR503">
        <f>IF(LEN(AB503)-LEN(SUBSTITUTE(AB503,"&gt;",""))&lt;&gt;LEN(AB503)-LEN(SUBSTITUTE(AB503,"&lt;","")),"괄호이상",(LEN(AB503)-LEN(SUBSTITUTE(AB503,"&gt;","")))/2)</f>
        <v>0</v>
      </c>
      <c r="FS503">
        <f>IF(LEN(AC503)-LEN(SUBSTITUTE(AC503,"&gt;",""))&lt;&gt;LEN(AC503)-LEN(SUBSTITUTE(AC503,"&lt;","")),"괄호이상",(LEN(AC503)-LEN(SUBSTITUTE(AC503,"&gt;","")))/2)</f>
        <v>0</v>
      </c>
      <c r="FT503">
        <f>IF(LEN(AD503)-LEN(SUBSTITUTE(AD503,"&gt;",""))&lt;&gt;LEN(AD503)-LEN(SUBSTITUTE(AD503,"&lt;","")),"괄호이상",(LEN(AD503)-LEN(SUBSTITUTE(AD503,"&gt;","")))/2)</f>
        <v>0</v>
      </c>
      <c r="FU503">
        <f>IF(LEN(AE503)-LEN(SUBSTITUTE(AE503,"&gt;",""))&lt;&gt;LEN(AE503)-LEN(SUBSTITUTE(AE503,"&lt;","")),"괄호이상",(LEN(AE503)-LEN(SUBSTITUTE(AE503,"&gt;","")))/2)</f>
        <v>0</v>
      </c>
      <c r="FV503">
        <f>IF(LEN(AF503)-LEN(SUBSTITUTE(AF503,"&gt;",""))&lt;&gt;LEN(AF503)-LEN(SUBSTITUTE(AF503,"&lt;","")),"괄호이상",(LEN(AF503)-LEN(SUBSTITUTE(AF503,"&gt;","")))/2)</f>
        <v>0</v>
      </c>
      <c r="FW503">
        <f>IF(LEN(AG503)-LEN(SUBSTITUTE(AG503,"&gt;",""))&lt;&gt;LEN(AG503)-LEN(SUBSTITUTE(AG503,"&lt;","")),"괄호이상",(LEN(AG503)-LEN(SUBSTITUTE(AG503,"&gt;","")))/2)</f>
        <v>0</v>
      </c>
      <c r="FX503">
        <f>IF(LEN(AH503)-LEN(SUBSTITUTE(AH503,"&gt;",""))&lt;&gt;LEN(AH503)-LEN(SUBSTITUTE(AH503,"&lt;","")),"괄호이상",(LEN(AH503)-LEN(SUBSTITUTE(AH503,"&gt;","")))/2)</f>
        <v>0</v>
      </c>
      <c r="FY503">
        <f>IF(LEN(AI503)-LEN(SUBSTITUTE(AI503,"&gt;",""))&lt;&gt;LEN(AI503)-LEN(SUBSTITUTE(AI503,"&lt;","")),"괄호이상",(LEN(AI503)-LEN(SUBSTITUTE(AI503,"&gt;","")))/2)</f>
        <v>0</v>
      </c>
      <c r="FZ503">
        <f>IF(LEN(AJ503)-LEN(SUBSTITUTE(AJ503,"&gt;",""))&lt;&gt;LEN(AJ503)-LEN(SUBSTITUTE(AJ503,"&lt;","")),"괄호이상",(LEN(AJ503)-LEN(SUBSTITUTE(AJ503,"&gt;","")))/2)</f>
        <v>0</v>
      </c>
      <c r="GA503">
        <f>IF(LEN(AK503)-LEN(SUBSTITUTE(AK503,"&gt;",""))&lt;&gt;LEN(AK503)-LEN(SUBSTITUTE(AK503,"&lt;","")),"괄호이상",(LEN(AK503)-LEN(SUBSTITUTE(AK503,"&gt;","")))/2)</f>
        <v>0</v>
      </c>
      <c r="GB503">
        <f>IF(LEN(AL503)-LEN(SUBSTITUTE(AL503,"&gt;",""))&lt;&gt;LEN(AL503)-LEN(SUBSTITUTE(AL503,"&lt;","")),"괄호이상",(LEN(AL503)-LEN(SUBSTITUTE(AL503,"&gt;","")))/2)</f>
        <v>0</v>
      </c>
      <c r="GC503">
        <f>IF(LEN(AM503)-LEN(SUBSTITUTE(AM503,"&gt;",""))&lt;&gt;LEN(AM503)-LEN(SUBSTITUTE(AM503,"&lt;","")),"괄호이상",(LEN(AM503)-LEN(SUBSTITUTE(AM503,"&gt;","")))/2)</f>
        <v>0</v>
      </c>
      <c r="GD503">
        <f>IF(LEN(AN503)-LEN(SUBSTITUTE(AN503,"&gt;",""))&lt;&gt;LEN(AN503)-LEN(SUBSTITUTE(AN503,"&lt;","")),"괄호이상",(LEN(AN503)-LEN(SUBSTITUTE(AN503,"&gt;","")))/2)</f>
        <v>0</v>
      </c>
      <c r="GE503">
        <f>IF(LEN(AO503)-LEN(SUBSTITUTE(AO503,"&gt;",""))&lt;&gt;LEN(AO503)-LEN(SUBSTITUTE(AO503,"&lt;","")),"괄호이상",(LEN(AO503)-LEN(SUBSTITUTE(AO503,"&gt;","")))/2)</f>
        <v>0</v>
      </c>
      <c r="GF503">
        <f>IF(LEN(AP503)-LEN(SUBSTITUTE(AP503,"&gt;",""))&lt;&gt;LEN(AP503)-LEN(SUBSTITUTE(AP503,"&lt;","")),"괄호이상",(LEN(AP503)-LEN(SUBSTITUTE(AP503,"&gt;","")))/2)</f>
        <v>0</v>
      </c>
      <c r="GG503" t="str">
        <f t="array" ref="GG503">IF(SUM(IF($FC503-FC503:GF503&gt;0,1,0))&gt;0,"여기","")</f>
        <v/>
      </c>
      <c r="GH503" t="str">
        <f t="shared" si="460"/>
        <v/>
      </c>
    </row>
    <row r="504" spans="1:190" x14ac:dyDescent="0.3">
      <c r="A504" t="s">
        <v>532</v>
      </c>
      <c r="B504">
        <f t="shared" si="458"/>
        <v>1</v>
      </c>
      <c r="C504" s="1" t="s">
        <v>541</v>
      </c>
      <c r="D504" s="1"/>
      <c r="E504" s="1" t="str">
        <f t="shared" si="461"/>
        <v>카오스엘리멘탈</v>
      </c>
      <c r="F504" s="1"/>
      <c r="G504" t="s">
        <v>3221</v>
      </c>
      <c r="H504" s="1" t="s">
        <v>3909</v>
      </c>
      <c r="I504" s="1"/>
      <c r="J504" s="1" t="str">
        <f t="shared" si="462"/>
        <v>CHAOSELEMENTAL</v>
      </c>
      <c r="K504">
        <v>1</v>
      </c>
      <c r="M504">
        <v>1</v>
      </c>
      <c r="O504" t="s">
        <v>3222</v>
      </c>
      <c r="P504" t="s">
        <v>13234</v>
      </c>
      <c r="Q504" t="s">
        <v>13234</v>
      </c>
      <c r="R504" t="s">
        <v>13234</v>
      </c>
      <c r="S504" t="s">
        <v>13234</v>
      </c>
      <c r="T504" t="s">
        <v>13234</v>
      </c>
      <c r="U504" t="s">
        <v>13234</v>
      </c>
      <c r="V504" t="s">
        <v>13234</v>
      </c>
      <c r="W504" t="s">
        <v>13234</v>
      </c>
      <c r="X504" s="20" t="s">
        <v>13234</v>
      </c>
      <c r="Y504" t="s">
        <v>13234</v>
      </c>
      <c r="Z504" t="s">
        <v>13234</v>
      </c>
      <c r="AA504" s="20" t="s">
        <v>13234</v>
      </c>
      <c r="AB504" t="s">
        <v>13234</v>
      </c>
      <c r="AC504" t="s">
        <v>13234</v>
      </c>
      <c r="AD504" t="s">
        <v>13234</v>
      </c>
      <c r="AE504" t="s">
        <v>13234</v>
      </c>
      <c r="AF504" t="s">
        <v>13234</v>
      </c>
      <c r="AG504" t="s">
        <v>13234</v>
      </c>
      <c r="AH504" s="20" t="s">
        <v>13234</v>
      </c>
      <c r="AI504" t="s">
        <v>13234</v>
      </c>
      <c r="AJ504" t="s">
        <v>13234</v>
      </c>
      <c r="AK504" t="s">
        <v>13234</v>
      </c>
      <c r="AL504" t="s">
        <v>13234</v>
      </c>
      <c r="AM504" t="s">
        <v>13234</v>
      </c>
      <c r="AN504" t="s">
        <v>13234</v>
      </c>
      <c r="AO504" t="s">
        <v>13234</v>
      </c>
      <c r="AP504" t="s">
        <v>13234</v>
      </c>
      <c r="AQ504" t="str">
        <f t="shared" si="459"/>
        <v>CHAOSELEMENTAL</v>
      </c>
      <c r="AR504">
        <f t="shared" si="463"/>
        <v>0</v>
      </c>
      <c r="AS504">
        <f t="shared" si="464"/>
        <v>0</v>
      </c>
      <c r="AT504">
        <f t="shared" ca="1" si="465"/>
        <v>-1</v>
      </c>
      <c r="AU504">
        <f t="shared" ca="1" si="466"/>
        <v>-1</v>
      </c>
      <c r="AV504">
        <f t="shared" ca="1" si="467"/>
        <v>-1</v>
      </c>
      <c r="AW504">
        <f t="shared" ca="1" si="468"/>
        <v>-1</v>
      </c>
      <c r="AX504">
        <f t="shared" ca="1" si="469"/>
        <v>-1</v>
      </c>
      <c r="AY504">
        <f t="shared" ca="1" si="470"/>
        <v>-1</v>
      </c>
      <c r="AZ504">
        <f t="shared" ca="1" si="471"/>
        <v>-1</v>
      </c>
      <c r="BA504">
        <f t="shared" ca="1" si="472"/>
        <v>-1</v>
      </c>
      <c r="BB504">
        <f t="shared" ca="1" si="473"/>
        <v>-1</v>
      </c>
      <c r="BC504">
        <f t="shared" ca="1" si="474"/>
        <v>-1</v>
      </c>
      <c r="BD504">
        <f t="shared" ca="1" si="475"/>
        <v>-1</v>
      </c>
      <c r="BE504">
        <f t="shared" ca="1" si="476"/>
        <v>-1</v>
      </c>
      <c r="BF504">
        <f t="shared" ca="1" si="477"/>
        <v>-1</v>
      </c>
      <c r="BG504">
        <f t="shared" ca="1" si="478"/>
        <v>-1</v>
      </c>
      <c r="BH504">
        <f t="shared" ca="1" si="479"/>
        <v>-1</v>
      </c>
      <c r="BI504">
        <f t="shared" ca="1" si="480"/>
        <v>-1</v>
      </c>
      <c r="BJ504">
        <f t="shared" ca="1" si="481"/>
        <v>-1</v>
      </c>
      <c r="BK504">
        <f t="shared" ca="1" si="482"/>
        <v>-1</v>
      </c>
      <c r="BL504">
        <f t="shared" ca="1" si="483"/>
        <v>-1</v>
      </c>
      <c r="BM504">
        <f t="shared" ca="1" si="484"/>
        <v>-1</v>
      </c>
      <c r="BN504">
        <f ca="1">IF(AT504=-1,-1,COUNTIF($AT504:AT504,AT504)+IF(AT504=0,50,0))</f>
        <v>-1</v>
      </c>
      <c r="BO504">
        <f ca="1">IF(AU504=-1,-1,COUNTIF($AT504:AU504,AU504)+IF(AU504=0,50,0))</f>
        <v>-1</v>
      </c>
      <c r="BP504">
        <f ca="1">IF(AV504=-1,-1,COUNTIF($AT504:AV504,AV504)+IF(AV504=0,50,0))</f>
        <v>-1</v>
      </c>
      <c r="BQ504">
        <f ca="1">IF(AW504=-1,-1,COUNTIF($AT504:AW504,AW504)+IF(AW504=0,50,0))</f>
        <v>-1</v>
      </c>
      <c r="BR504">
        <f ca="1">IF(AX504=-1,-1,COUNTIF($AT504:AX504,AX504)+IF(AX504=0,50,0))</f>
        <v>-1</v>
      </c>
      <c r="BS504">
        <f ca="1">IF(AY504=-1,-1,COUNTIF($AT504:AY504,AY504)+IF(AY504=0,50,0))</f>
        <v>-1</v>
      </c>
      <c r="BT504">
        <f ca="1">IF(AZ504=-1,-1,COUNTIF($AT504:AZ504,AZ504)+IF(AZ504=0,50,0))</f>
        <v>-1</v>
      </c>
      <c r="BU504">
        <f ca="1">IF(BA504=-1,-1,COUNTIF($AT504:BA504,BA504)+IF(BA504=0,50,0))</f>
        <v>-1</v>
      </c>
      <c r="BV504">
        <f ca="1">IF(BB504=-1,-1,COUNTIF($AT504:BB504,BB504)+IF(BB504=0,50,0))</f>
        <v>-1</v>
      </c>
      <c r="BW504">
        <f ca="1">IF(BC504=-1,-1,COUNTIF($AT504:BC504,BC504)+IF(BC504=0,50,0))</f>
        <v>-1</v>
      </c>
      <c r="BX504">
        <f ca="1">IF(BD504=-1,-1,COUNTIF($AT504:BD504,BD504)+IF(BD504=0,50,0))</f>
        <v>-1</v>
      </c>
      <c r="BY504">
        <f ca="1">IF(BE504=-1,-1,COUNTIF($AT504:BE504,BE504)+IF(BE504=0,50,0))</f>
        <v>-1</v>
      </c>
      <c r="BZ504">
        <f ca="1">IF(BF504=-1,-1,COUNTIF($AT504:BF504,BF504)+IF(BF504=0,50,0))</f>
        <v>-1</v>
      </c>
      <c r="CA504">
        <f ca="1">IF(BG504=-1,-1,COUNTIF($AT504:BG504,BG504)+IF(BG504=0,50,0))</f>
        <v>-1</v>
      </c>
      <c r="CB504">
        <f ca="1">IF(BH504=-1,-1,COUNTIF($AT504:BH504,BH504)+IF(BH504=0,50,0))</f>
        <v>-1</v>
      </c>
      <c r="CC504">
        <f ca="1">IF(BI504=-1,-1,COUNTIF($AT504:BI504,BI504)+IF(BI504=0,50,0))</f>
        <v>-1</v>
      </c>
      <c r="CD504">
        <f ca="1">IF(BJ504=-1,-1,COUNTIF($AT504:BJ504,BJ504)+IF(BJ504=0,50,0))</f>
        <v>-1</v>
      </c>
      <c r="CE504">
        <f ca="1">IF(BK504=-1,-1,COUNTIF($AT504:BK504,BK504)+IF(BK504=0,50,0))</f>
        <v>-1</v>
      </c>
      <c r="CF504">
        <f ca="1">IF(BL504=-1,-1,COUNTIF($AT504:BL504,BL504)+IF(BL504=0,50,0))</f>
        <v>-1</v>
      </c>
      <c r="CG504">
        <f ca="1">IF(BM504=-1,-1,COUNTIF($AT504:BM504,BM504)+IF(BM504=0,50,0))</f>
        <v>-1</v>
      </c>
      <c r="CH504">
        <f t="shared" ca="1" si="502"/>
        <v>-1</v>
      </c>
      <c r="CI504">
        <f t="shared" ca="1" si="502"/>
        <v>-1</v>
      </c>
      <c r="CJ504">
        <f t="shared" ca="1" si="502"/>
        <v>-1</v>
      </c>
      <c r="CK504">
        <f t="shared" ca="1" si="502"/>
        <v>-1</v>
      </c>
      <c r="CL504">
        <f t="shared" ca="1" si="502"/>
        <v>-1</v>
      </c>
      <c r="CM504">
        <f t="shared" ca="1" si="502"/>
        <v>-1</v>
      </c>
      <c r="CN504">
        <f t="shared" ca="1" si="502"/>
        <v>-1</v>
      </c>
      <c r="CO504">
        <f t="shared" ca="1" si="502"/>
        <v>-1</v>
      </c>
      <c r="CP504">
        <f t="shared" ca="1" si="502"/>
        <v>-1</v>
      </c>
      <c r="CQ504">
        <f t="shared" ca="1" si="502"/>
        <v>-1</v>
      </c>
      <c r="CR504">
        <f t="shared" ca="1" si="503"/>
        <v>-1</v>
      </c>
      <c r="CS504">
        <f t="shared" ca="1" si="503"/>
        <v>-1</v>
      </c>
      <c r="CT504">
        <f t="shared" ca="1" si="503"/>
        <v>-1</v>
      </c>
      <c r="CU504">
        <f t="shared" ca="1" si="503"/>
        <v>-1</v>
      </c>
      <c r="CV504">
        <f t="shared" ca="1" si="503"/>
        <v>-1</v>
      </c>
      <c r="CW504">
        <f t="shared" ca="1" si="503"/>
        <v>-1</v>
      </c>
      <c r="CX504">
        <f t="shared" ca="1" si="503"/>
        <v>-1</v>
      </c>
      <c r="CY504">
        <f t="shared" ca="1" si="503"/>
        <v>-1</v>
      </c>
      <c r="CZ504">
        <f t="shared" ca="1" si="503"/>
        <v>-1</v>
      </c>
      <c r="DA504">
        <f t="shared" ca="1" si="503"/>
        <v>-1</v>
      </c>
      <c r="DB504">
        <f t="shared" ca="1" si="504"/>
        <v>-1</v>
      </c>
      <c r="DC504">
        <f t="shared" ca="1" si="504"/>
        <v>-1</v>
      </c>
      <c r="DD504">
        <f t="shared" ca="1" si="504"/>
        <v>-1</v>
      </c>
      <c r="DE504">
        <f t="shared" ca="1" si="504"/>
        <v>-1</v>
      </c>
      <c r="DF504">
        <f t="shared" ca="1" si="504"/>
        <v>-1</v>
      </c>
      <c r="DG504">
        <f t="shared" ca="1" si="504"/>
        <v>-1</v>
      </c>
      <c r="DH504">
        <f t="shared" ca="1" si="504"/>
        <v>-1</v>
      </c>
      <c r="DI504">
        <f t="shared" ca="1" si="504"/>
        <v>-1</v>
      </c>
      <c r="DJ504">
        <f t="shared" ca="1" si="504"/>
        <v>-1</v>
      </c>
      <c r="DK504">
        <f t="shared" ca="1" si="504"/>
        <v>-1</v>
      </c>
      <c r="DL504">
        <f t="shared" ca="1" si="505"/>
        <v>-1</v>
      </c>
      <c r="DM504">
        <f t="shared" ca="1" si="505"/>
        <v>-1</v>
      </c>
      <c r="DN504">
        <f t="shared" ca="1" si="505"/>
        <v>-1</v>
      </c>
      <c r="DO504">
        <f t="shared" ca="1" si="505"/>
        <v>-1</v>
      </c>
      <c r="DP504">
        <f t="shared" ca="1" si="505"/>
        <v>-1</v>
      </c>
      <c r="DQ504">
        <f t="shared" ca="1" si="505"/>
        <v>-1</v>
      </c>
      <c r="DR504">
        <f t="shared" ca="1" si="505"/>
        <v>-1</v>
      </c>
      <c r="DS504">
        <f t="shared" ca="1" si="505"/>
        <v>-1</v>
      </c>
      <c r="DT504">
        <f t="shared" ca="1" si="505"/>
        <v>-1</v>
      </c>
      <c r="DU504">
        <f t="shared" ca="1" si="505"/>
        <v>-1</v>
      </c>
      <c r="DV504" t="str">
        <f ca="1">SUBSTITUTE(SUBSTITUTE(SUBSTITUTE(SUBSTITUTE(SUBSTITUTE(SUBSTITUTE(SUBSTITUTE(SUBSTITUTE(SUBSTITUTE(SUBSTITUTE(
SUBSTITUTE(SUBSTITUTE(SUBSTITUTE(SUBSTITUTE(SUBSTITUTE(SUBSTITUTE(SUBSTITUTE(SUBSTITUTE(SUBSTITUTE(SUBSTITUTE($AQ504,
IF($CH504=-1,"",MID($AQ504,$CH504,$DB504-$CH504+1)),IF($CH504=-1,"",VLOOKUP($BN504,구글언어코드!$K:$L,2,0))),
IF($CI504=-1,"",MID($AQ504,$CI504,$DC504-$CI504+1)),IF($CI504=-1,"",VLOOKUP($BO504,구글언어코드!$K:$L,2,0))),
IF($CJ504=-1,"",MID($AQ504,$CJ504,$DD504-$CJ504+1)),IF($CJ504=-1,"",VLOOKUP($BP504,구글언어코드!$K:$L,2,0))),
IF($CK504=-1,"",MID($AQ504,$CK504,$DE504-$CK504+1)),IF($CK504=-1,"",VLOOKUP($BQ504,구글언어코드!$K:$L,2,0))),
IF($CL504=-1,"",MID($AQ504,$CL504,$DF504-$CL504+1)),IF($CL504=-1,"",VLOOKUP($BR504,구글언어코드!$K:$L,2,0))),
IF($CM504=-1,"",MID($AQ504,$CM504,$DG504-$CM504+1)),IF($CM504=-1,"",VLOOKUP($BS504,구글언어코드!$K:$L,2,0))),
IF($CN504=-1,"",MID($AQ504,$CN504,$DH504-$CN504+1)),IF($CN504=-1,"",VLOOKUP($BT504,구글언어코드!$K:$L,2,0))),
IF($CO504=-1,"",MID($AQ504,$CO504,$DI504-$CO504+1)),IF($CO504=-1,"",VLOOKUP($BU504,구글언어코드!$K:$L,2,0))),
IF($CP504=-1,"",MID($AQ504,$CP504,$DJ504-$CP504+1)),IF($CP504=-1,"",VLOOKUP($BV504,구글언어코드!$K:$L,2,0))),
IF($CQ504=-1,"",MID($AQ504,$CQ504,$DK504-$CQ504+1)),IF($CQ504=-1,"",VLOOKUP($BW504,구글언어코드!$K:$L,2,0))),
IF($CR504=-1,"",MID($AQ504,$CR504,$DL504-$CR504+1)),IF($CR504=-1,"",VLOOKUP($BX504,구글언어코드!$K:$L,2,0))),
IF($CS504=-1,"",MID($AQ504,$CS504,$DM504-$CS504+1)),IF($CS504=-1,"",VLOOKUP($BY504,구글언어코드!$K:$L,2,0))),
IF($CT504=-1,"",MID($AQ504,$CT504,$DN504-$CT504+1)),IF($CT504=-1,"",VLOOKUP($BZ504,구글언어코드!$K:$L,2,0))),
IF($CU504=-1,"",MID($AQ504,$CU504,$DO504-$CU504+1)),IF($CU504=-1,"",VLOOKUP($CA504,구글언어코드!$K:$L,2,0))),
IF($CV504=-1,"",MID($AQ504,$CV504,$DP504-$CV504+1)),IF($CV504=-1,"",VLOOKUP($CB504,구글언어코드!$K:$L,2,0))),
IF($CW504=-1,"",MID($AQ504,$CW504,$DQ504-$CW504+1)),IF($CW504=-1,"",VLOOKUP($CC504,구글언어코드!$K:$L,2,0))),
IF($CX504=-1,"",MID($AQ504,$CX504,$DR504-$CX504+1)),IF($CX504=-1,"",VLOOKUP($CD504,구글언어코드!$K:$L,2,0))),
IF($CY504=-1,"",MID($AQ504,$CY504,$DS504-$CY504+1)),IF($CY504=-1,"",VLOOKUP($CE504,구글언어코드!$K:$L,2,0))),
IF($CZ504=-1,"",MID($AQ504,$CZ504,$DT504-$CZ504+1)),IF($CZ504=-1,"",VLOOKUP($CF504,구글언어코드!$K:$L,2,0))),
IF($DA504=-1,"",MID($AQ504,$DA504,$DU504-$DA504+1)),IF($DA504=-1,"",VLOOKUP($CG504,구글언어코드!$K:$L,2,0)))</f>
        <v>CHAOSELEMENTAL</v>
      </c>
      <c r="DW504" t="str">
        <f ca="1">SUBSTITUTE(SUBSTITUTE(SUBSTITUTE(SUBSTITUTE(SUBSTITUTE(SUBSTITUTE(SUBSTITUTE(SUBSTITUTE(SUBSTITUTE(SUBSTITUTE(
SUBSTITUTE(SUBSTITUTE(SUBSTITUTE(SUBSTITUTE(SUBSTITUTE(SUBSTITUTE(SUBSTITUTE(SUBSTITUTE(SUBSTITUTE(SUBSTITUTE(DV504,
IF($CH504=-1,"",VLOOKUP($BN504,구글언어코드!$K:$L,2,0)),IF($CH504=-1,"",MID($AQ504,$CH504,$DB504-$CH504+1))),
IF($CI504=-1,"",VLOOKUP($BO504,구글언어코드!$K:$L,2,0)),IF($CI504=-1,"",MID($AQ504,$CI504,$DC504-$CI504+1))),
IF($CJ504=-1,"",VLOOKUP($BP504,구글언어코드!$K:$L,2,0)),IF($CJ504=-1,"",MID($AQ504,$CJ504,$DD504-$CJ504+1))),
IF($CK504=-1,"",VLOOKUP($BQ504,구글언어코드!$K:$L,2,0)),IF($CK504=-1,"",MID($AQ504,$CK504,$DE504-$CK504+1))),
IF($CL504=-1,"",VLOOKUP($BR504,구글언어코드!$K:$L,2,0)),IF($CL504=-1,"",MID($AQ504,$CL504,$DF504-$CL504+1))),
IF($CM504=-1,"",VLOOKUP($BS504,구글언어코드!$K:$L,2,0)),IF($CM504=-1,"",MID($AQ504,$CM504,$DG504-$CM504+1))),
IF($CN504=-1,"",VLOOKUP($BT504,구글언어코드!$K:$L,2,0)),IF($CN504=-1,"",MID($AQ504,$CN504,$DH504-$CN504+1))),
IF($CO504=-1,"",VLOOKUP($BU504,구글언어코드!$K:$L,2,0)),IF($CO504=-1,"",MID($AQ504,$CO504,$DI504-$CO504+1))),
IF($CP504=-1,"",VLOOKUP($BV504,구글언어코드!$K:$L,2,0)),IF($CP504=-1,"",MID($AQ504,$CP504,$DJ504-$CP504+1))),
IF($CQ504=-1,"",VLOOKUP($BW504,구글언어코드!$K:$L,2,0)),IF($CQ504=-1,"",MID($AQ504,$CQ504,$DK504-$CQ504+1))),
IF($CR504=-1,"",VLOOKUP($BX504,구글언어코드!$K:$L,2,0)),IF($CR504=-1,"",MID($AQ504,$CR504,$DL504-$CR504+1))),
IF($CS504=-1,"",VLOOKUP($BY504,구글언어코드!$K:$L,2,0)),IF($CS504=-1,"",MID($AQ504,$CS504,$DM504-$CS504+1))),
IF($CT504=-1,"",VLOOKUP($BZ504,구글언어코드!$K:$L,2,0)),IF($CT504=-1,"",MID($AQ504,$CT504,$DN504-$CT504+1))),
IF($CU504=-1,"",VLOOKUP($CA504,구글언어코드!$K:$L,2,0)),IF($CU504=-1,"",MID($AQ504,$CU504,$DO504-$CU504+1))),
IF($CV504=-1,"",VLOOKUP($CB504,구글언어코드!$K:$L,2,0)),IF($CV504=-1,"",MID($AQ504,$CV504,$DP504-$CV504+1))),
IF($CW504=-1,"",VLOOKUP($CC504,구글언어코드!$K:$L,2,0)),IF($CW504=-1,"",MID($AQ504,$CW504,$DQ504-$CW504+1))),
IF($CX504=-1,"",VLOOKUP($CD504,구글언어코드!$K:$L,2,0)),IF($CX504=-1,"",MID($AQ504,$CX504,$DR504-$CX504+1))),
IF($CY504=-1,"",VLOOKUP($CE504,구글언어코드!$K:$L,2,0)),IF($CY504=-1,"",MID($AQ504,$CY504,$DS504-$CY504+1))),
IF($CZ504=-1,"",VLOOKUP($CF504,구글언어코드!$K:$L,2,0)),IF($CZ504=-1,"",MID($AQ504,$CZ504,$DT504-$CZ504+1))),
IF($DA504=-1,"",VLOOKUP($CG504,구글언어코드!$K:$L,2,0)),IF($DA504=-1,"",MID($AQ504,$DA504,$DU504-$DA504+1)))</f>
        <v>CHAOSELEMENTAL</v>
      </c>
      <c r="DX504">
        <f>IF(LEN(C504)-LEN(SUBSTITUTE(C504,"}",""))&lt;&gt;LEN(C504)-LEN(SUBSTITUTE(C504,"{","")),"괄호이상",(LEN(C504)-LEN(SUBSTITUTE(C504,"}",""))))</f>
        <v>0</v>
      </c>
      <c r="DY504">
        <f>IF(LEN(H504)-LEN(SUBSTITUTE(H504,"}",""))&lt;&gt;LEN(H504)-LEN(SUBSTITUTE(H504,"{","")),"괄호이상",(LEN(H504)-LEN(SUBSTITUTE(H504,"}",""))))</f>
        <v>0</v>
      </c>
      <c r="DZ504">
        <f>IF(LEN(O504)-LEN(SUBSTITUTE(O504,"}",""))&lt;&gt;LEN(O504)-LEN(SUBSTITUTE(O504,"{","")),"괄호이상",(LEN(O504)-LEN(SUBSTITUTE(O504,"}",""))))</f>
        <v>0</v>
      </c>
      <c r="EA504">
        <f>IF(LEN(P504)-LEN(SUBSTITUTE(P504,"}",""))&lt;&gt;LEN(P504)-LEN(SUBSTITUTE(P504,"{","")),"괄호이상",(LEN(P504)-LEN(SUBSTITUTE(P504,"}",""))))</f>
        <v>0</v>
      </c>
      <c r="EB504">
        <f>IF(LEN(Q504)-LEN(SUBSTITUTE(Q504,"}",""))&lt;&gt;LEN(Q504)-LEN(SUBSTITUTE(Q504,"{","")),"괄호이상",(LEN(Q504)-LEN(SUBSTITUTE(Q504,"}",""))))</f>
        <v>0</v>
      </c>
      <c r="EC504">
        <f>IF(LEN(R504)-LEN(SUBSTITUTE(R504,"}",""))&lt;&gt;LEN(R504)-LEN(SUBSTITUTE(R504,"{","")),"괄호이상",(LEN(R504)-LEN(SUBSTITUTE(R504,"}",""))))</f>
        <v>0</v>
      </c>
      <c r="ED504">
        <f>IF(LEN(S504)-LEN(SUBSTITUTE(S504,"}",""))&lt;&gt;LEN(S504)-LEN(SUBSTITUTE(S504,"{","")),"괄호이상",(LEN(S504)-LEN(SUBSTITUTE(S504,"}",""))))</f>
        <v>0</v>
      </c>
      <c r="EE504">
        <f>IF(LEN(T504)-LEN(SUBSTITUTE(T504,"}",""))&lt;&gt;LEN(T504)-LEN(SUBSTITUTE(T504,"{","")),"괄호이상",(LEN(T504)-LEN(SUBSTITUTE(T504,"}",""))))</f>
        <v>0</v>
      </c>
      <c r="EF504">
        <f>IF(LEN(U504)-LEN(SUBSTITUTE(U504,"}",""))&lt;&gt;LEN(U504)-LEN(SUBSTITUTE(U504,"{","")),"괄호이상",(LEN(U504)-LEN(SUBSTITUTE(U504,"}",""))))</f>
        <v>0</v>
      </c>
      <c r="EG504">
        <f>IF(LEN(V504)-LEN(SUBSTITUTE(V504,"}",""))&lt;&gt;LEN(V504)-LEN(SUBSTITUTE(V504,"{","")),"괄호이상",(LEN(V504)-LEN(SUBSTITUTE(V504,"}",""))))</f>
        <v>0</v>
      </c>
      <c r="EH504">
        <f>IF(LEN(W504)-LEN(SUBSTITUTE(W504,"}",""))&lt;&gt;LEN(W504)-LEN(SUBSTITUTE(W504,"{","")),"괄호이상",(LEN(W504)-LEN(SUBSTITUTE(W504,"}",""))))</f>
        <v>0</v>
      </c>
      <c r="EI504">
        <f>IF(LEN(X504)-LEN(SUBSTITUTE(X504,"}",""))&lt;&gt;LEN(X504)-LEN(SUBSTITUTE(X504,"{","")),"괄호이상",(LEN(X504)-LEN(SUBSTITUTE(X504,"}",""))))</f>
        <v>0</v>
      </c>
      <c r="EJ504">
        <f>IF(LEN(Y504)-LEN(SUBSTITUTE(Y504,"}",""))&lt;&gt;LEN(Y504)-LEN(SUBSTITUTE(Y504,"{","")),"괄호이상",(LEN(Y504)-LEN(SUBSTITUTE(Y504,"}",""))))</f>
        <v>0</v>
      </c>
      <c r="EK504">
        <f>IF(LEN(Z504)-LEN(SUBSTITUTE(Z504,"}",""))&lt;&gt;LEN(Z504)-LEN(SUBSTITUTE(Z504,"{","")),"괄호이상",(LEN(Z504)-LEN(SUBSTITUTE(Z504,"}",""))))</f>
        <v>0</v>
      </c>
      <c r="EL504">
        <f>IF(LEN(AA504)-LEN(SUBSTITUTE(AA504,"}",""))&lt;&gt;LEN(AA504)-LEN(SUBSTITUTE(AA504,"{","")),"괄호이상",(LEN(AA504)-LEN(SUBSTITUTE(AA504,"}",""))))</f>
        <v>0</v>
      </c>
      <c r="EM504">
        <f>IF(LEN(AB504)-LEN(SUBSTITUTE(AB504,"}",""))&lt;&gt;LEN(AB504)-LEN(SUBSTITUTE(AB504,"{","")),"괄호이상",(LEN(AB504)-LEN(SUBSTITUTE(AB504,"}",""))))</f>
        <v>0</v>
      </c>
      <c r="EN504">
        <f>IF(LEN(AC504)-LEN(SUBSTITUTE(AC504,"}",""))&lt;&gt;LEN(AC504)-LEN(SUBSTITUTE(AC504,"{","")),"괄호이상",(LEN(AC504)-LEN(SUBSTITUTE(AC504,"}",""))))</f>
        <v>0</v>
      </c>
      <c r="EO504">
        <f>IF(LEN(AD504)-LEN(SUBSTITUTE(AD504,"}",""))&lt;&gt;LEN(AD504)-LEN(SUBSTITUTE(AD504,"{","")),"괄호이상",(LEN(AD504)-LEN(SUBSTITUTE(AD504,"}",""))))</f>
        <v>0</v>
      </c>
      <c r="EP504">
        <f>IF(LEN(AE504)-LEN(SUBSTITUTE(AE504,"}",""))&lt;&gt;LEN(AE504)-LEN(SUBSTITUTE(AE504,"{","")),"괄호이상",(LEN(AE504)-LEN(SUBSTITUTE(AE504,"}",""))))</f>
        <v>0</v>
      </c>
      <c r="EQ504">
        <f>IF(LEN(AF504)-LEN(SUBSTITUTE(AF504,"}",""))&lt;&gt;LEN(AF504)-LEN(SUBSTITUTE(AF504,"{","")),"괄호이상",(LEN(AF504)-LEN(SUBSTITUTE(AF504,"}",""))))</f>
        <v>0</v>
      </c>
      <c r="ER504">
        <f>IF(LEN(AG504)-LEN(SUBSTITUTE(AG504,"}",""))&lt;&gt;LEN(AG504)-LEN(SUBSTITUTE(AG504,"{","")),"괄호이상",(LEN(AG504)-LEN(SUBSTITUTE(AG504,"}",""))))</f>
        <v>0</v>
      </c>
      <c r="ES504">
        <f>IF(LEN(AH504)-LEN(SUBSTITUTE(AH504,"}",""))&lt;&gt;LEN(AH504)-LEN(SUBSTITUTE(AH504,"{","")),"괄호이상",(LEN(AH504)-LEN(SUBSTITUTE(AH504,"}",""))))</f>
        <v>0</v>
      </c>
      <c r="ET504">
        <f>IF(LEN(AI504)-LEN(SUBSTITUTE(AI504,"}",""))&lt;&gt;LEN(AI504)-LEN(SUBSTITUTE(AI504,"{","")),"괄호이상",(LEN(AI504)-LEN(SUBSTITUTE(AI504,"}",""))))</f>
        <v>0</v>
      </c>
      <c r="EU504">
        <f>IF(LEN(AJ504)-LEN(SUBSTITUTE(AJ504,"}",""))&lt;&gt;LEN(AJ504)-LEN(SUBSTITUTE(AJ504,"{","")),"괄호이상",(LEN(AJ504)-LEN(SUBSTITUTE(AJ504,"}",""))))</f>
        <v>0</v>
      </c>
      <c r="EV504">
        <f>IF(LEN(AK504)-LEN(SUBSTITUTE(AK504,"}",""))&lt;&gt;LEN(AK504)-LEN(SUBSTITUTE(AK504,"{","")),"괄호이상",(LEN(AK504)-LEN(SUBSTITUTE(AK504,"}",""))))</f>
        <v>0</v>
      </c>
      <c r="EW504">
        <f>IF(LEN(AL504)-LEN(SUBSTITUTE(AL504,"}",""))&lt;&gt;LEN(AL504)-LEN(SUBSTITUTE(AL504,"{","")),"괄호이상",(LEN(AL504)-LEN(SUBSTITUTE(AL504,"}",""))))</f>
        <v>0</v>
      </c>
      <c r="EX504">
        <f>IF(LEN(AM504)-LEN(SUBSTITUTE(AM504,"}",""))&lt;&gt;LEN(AM504)-LEN(SUBSTITUTE(AM504,"{","")),"괄호이상",(LEN(AM504)-LEN(SUBSTITUTE(AM504,"}",""))))</f>
        <v>0</v>
      </c>
      <c r="EY504">
        <f>IF(LEN(AN504)-LEN(SUBSTITUTE(AN504,"}",""))&lt;&gt;LEN(AN504)-LEN(SUBSTITUTE(AN504,"{","")),"괄호이상",(LEN(AN504)-LEN(SUBSTITUTE(AN504,"}",""))))</f>
        <v>0</v>
      </c>
      <c r="EZ504">
        <f>IF(LEN(AO504)-LEN(SUBSTITUTE(AO504,"}",""))&lt;&gt;LEN(AO504)-LEN(SUBSTITUTE(AO504,"{","")),"괄호이상",(LEN(AO504)-LEN(SUBSTITUTE(AO504,"}",""))))</f>
        <v>0</v>
      </c>
      <c r="FA504">
        <f>IF(LEN(AP504)-LEN(SUBSTITUTE(AP504,"}",""))&lt;&gt;LEN(AP504)-LEN(SUBSTITUTE(AP504,"{","")),"괄호이상",(LEN(AP504)-LEN(SUBSTITUTE(AP504,"}",""))))</f>
        <v>0</v>
      </c>
      <c r="FB504" t="str">
        <f t="array" ref="FB504">IF(SUM(IF($DX504-DX504:FA504&gt;0,1,0))&gt;0,"여기","")</f>
        <v/>
      </c>
      <c r="FC504">
        <f>IF(LEN(C504)-LEN(SUBSTITUTE(C504,"&gt;",""))&lt;&gt;LEN(C504)-LEN(SUBSTITUTE(C504,"&lt;","")),"괄호이상",(LEN(C504)-LEN(SUBSTITUTE(C504,"&gt;","")))/2)</f>
        <v>0</v>
      </c>
      <c r="FD504">
        <f>IF(LEN(H504)-LEN(SUBSTITUTE(H504,"&gt;",""))&lt;&gt;LEN(H504)-LEN(SUBSTITUTE(H504,"&lt;","")),"괄호이상",(LEN(H504)-LEN(SUBSTITUTE(H504,"&gt;","")))/2)</f>
        <v>0</v>
      </c>
      <c r="FE504">
        <f>IF(LEN(O504)-LEN(SUBSTITUTE(O504,"&gt;",""))&lt;&gt;LEN(O504)-LEN(SUBSTITUTE(O504,"&lt;","")),"괄호이상",(LEN(O504)-LEN(SUBSTITUTE(O504,"&gt;","")))/2)</f>
        <v>0</v>
      </c>
      <c r="FF504">
        <f>IF(LEN(P504)-LEN(SUBSTITUTE(P504,"&gt;",""))&lt;&gt;LEN(P504)-LEN(SUBSTITUTE(P504,"&lt;","")),"괄호이상",(LEN(P504)-LEN(SUBSTITUTE(P504,"&gt;","")))/2)</f>
        <v>0</v>
      </c>
      <c r="FG504">
        <f>IF(LEN(Q504)-LEN(SUBSTITUTE(Q504,"&gt;",""))&lt;&gt;LEN(Q504)-LEN(SUBSTITUTE(Q504,"&lt;","")),"괄호이상",(LEN(Q504)-LEN(SUBSTITUTE(Q504,"&gt;","")))/2)</f>
        <v>0</v>
      </c>
      <c r="FH504">
        <f>IF(LEN(R504)-LEN(SUBSTITUTE(R504,"&gt;",""))&lt;&gt;LEN(R504)-LEN(SUBSTITUTE(R504,"&lt;","")),"괄호이상",(LEN(R504)-LEN(SUBSTITUTE(R504,"&gt;","")))/2)</f>
        <v>0</v>
      </c>
      <c r="FI504">
        <f>IF(LEN(S504)-LEN(SUBSTITUTE(S504,"&gt;",""))&lt;&gt;LEN(S504)-LEN(SUBSTITUTE(S504,"&lt;","")),"괄호이상",(LEN(S504)-LEN(SUBSTITUTE(S504,"&gt;","")))/2)</f>
        <v>0</v>
      </c>
      <c r="FJ504">
        <f>IF(LEN(T504)-LEN(SUBSTITUTE(T504,"&gt;",""))&lt;&gt;LEN(T504)-LEN(SUBSTITUTE(T504,"&lt;","")),"괄호이상",(LEN(T504)-LEN(SUBSTITUTE(T504,"&gt;","")))/2)</f>
        <v>0</v>
      </c>
      <c r="FK504">
        <f>IF(LEN(U504)-LEN(SUBSTITUTE(U504,"&gt;",""))&lt;&gt;LEN(U504)-LEN(SUBSTITUTE(U504,"&lt;","")),"괄호이상",(LEN(U504)-LEN(SUBSTITUTE(U504,"&gt;","")))/2)</f>
        <v>0</v>
      </c>
      <c r="FL504">
        <f>IF(LEN(V504)-LEN(SUBSTITUTE(V504,"&gt;",""))&lt;&gt;LEN(V504)-LEN(SUBSTITUTE(V504,"&lt;","")),"괄호이상",(LEN(V504)-LEN(SUBSTITUTE(V504,"&gt;","")))/2)</f>
        <v>0</v>
      </c>
      <c r="FM504">
        <f>IF(LEN(W504)-LEN(SUBSTITUTE(W504,"&gt;",""))&lt;&gt;LEN(W504)-LEN(SUBSTITUTE(W504,"&lt;","")),"괄호이상",(LEN(W504)-LEN(SUBSTITUTE(W504,"&gt;","")))/2)</f>
        <v>0</v>
      </c>
      <c r="FN504">
        <f>IF(LEN(X504)-LEN(SUBSTITUTE(X504,"&gt;",""))&lt;&gt;LEN(X504)-LEN(SUBSTITUTE(X504,"&lt;","")),"괄호이상",(LEN(X504)-LEN(SUBSTITUTE(X504,"&gt;","")))/2)</f>
        <v>0</v>
      </c>
      <c r="FO504">
        <f>IF(LEN(Y504)-LEN(SUBSTITUTE(Y504,"&gt;",""))&lt;&gt;LEN(Y504)-LEN(SUBSTITUTE(Y504,"&lt;","")),"괄호이상",(LEN(Y504)-LEN(SUBSTITUTE(Y504,"&gt;","")))/2)</f>
        <v>0</v>
      </c>
      <c r="FP504">
        <f>IF(LEN(Z504)-LEN(SUBSTITUTE(Z504,"&gt;",""))&lt;&gt;LEN(Z504)-LEN(SUBSTITUTE(Z504,"&lt;","")),"괄호이상",(LEN(Z504)-LEN(SUBSTITUTE(Z504,"&gt;","")))/2)</f>
        <v>0</v>
      </c>
      <c r="FQ504">
        <f>IF(LEN(AA504)-LEN(SUBSTITUTE(AA504,"&gt;",""))&lt;&gt;LEN(AA504)-LEN(SUBSTITUTE(AA504,"&lt;","")),"괄호이상",(LEN(AA504)-LEN(SUBSTITUTE(AA504,"&gt;","")))/2)</f>
        <v>0</v>
      </c>
      <c r="FR504">
        <f>IF(LEN(AB504)-LEN(SUBSTITUTE(AB504,"&gt;",""))&lt;&gt;LEN(AB504)-LEN(SUBSTITUTE(AB504,"&lt;","")),"괄호이상",(LEN(AB504)-LEN(SUBSTITUTE(AB504,"&gt;","")))/2)</f>
        <v>0</v>
      </c>
      <c r="FS504">
        <f>IF(LEN(AC504)-LEN(SUBSTITUTE(AC504,"&gt;",""))&lt;&gt;LEN(AC504)-LEN(SUBSTITUTE(AC504,"&lt;","")),"괄호이상",(LEN(AC504)-LEN(SUBSTITUTE(AC504,"&gt;","")))/2)</f>
        <v>0</v>
      </c>
      <c r="FT504">
        <f>IF(LEN(AD504)-LEN(SUBSTITUTE(AD504,"&gt;",""))&lt;&gt;LEN(AD504)-LEN(SUBSTITUTE(AD504,"&lt;","")),"괄호이상",(LEN(AD504)-LEN(SUBSTITUTE(AD504,"&gt;","")))/2)</f>
        <v>0</v>
      </c>
      <c r="FU504">
        <f>IF(LEN(AE504)-LEN(SUBSTITUTE(AE504,"&gt;",""))&lt;&gt;LEN(AE504)-LEN(SUBSTITUTE(AE504,"&lt;","")),"괄호이상",(LEN(AE504)-LEN(SUBSTITUTE(AE504,"&gt;","")))/2)</f>
        <v>0</v>
      </c>
      <c r="FV504">
        <f>IF(LEN(AF504)-LEN(SUBSTITUTE(AF504,"&gt;",""))&lt;&gt;LEN(AF504)-LEN(SUBSTITUTE(AF504,"&lt;","")),"괄호이상",(LEN(AF504)-LEN(SUBSTITUTE(AF504,"&gt;","")))/2)</f>
        <v>0</v>
      </c>
      <c r="FW504">
        <f>IF(LEN(AG504)-LEN(SUBSTITUTE(AG504,"&gt;",""))&lt;&gt;LEN(AG504)-LEN(SUBSTITUTE(AG504,"&lt;","")),"괄호이상",(LEN(AG504)-LEN(SUBSTITUTE(AG504,"&gt;","")))/2)</f>
        <v>0</v>
      </c>
      <c r="FX504">
        <f>IF(LEN(AH504)-LEN(SUBSTITUTE(AH504,"&gt;",""))&lt;&gt;LEN(AH504)-LEN(SUBSTITUTE(AH504,"&lt;","")),"괄호이상",(LEN(AH504)-LEN(SUBSTITUTE(AH504,"&gt;","")))/2)</f>
        <v>0</v>
      </c>
      <c r="FY504">
        <f>IF(LEN(AI504)-LEN(SUBSTITUTE(AI504,"&gt;",""))&lt;&gt;LEN(AI504)-LEN(SUBSTITUTE(AI504,"&lt;","")),"괄호이상",(LEN(AI504)-LEN(SUBSTITUTE(AI504,"&gt;","")))/2)</f>
        <v>0</v>
      </c>
      <c r="FZ504">
        <f>IF(LEN(AJ504)-LEN(SUBSTITUTE(AJ504,"&gt;",""))&lt;&gt;LEN(AJ504)-LEN(SUBSTITUTE(AJ504,"&lt;","")),"괄호이상",(LEN(AJ504)-LEN(SUBSTITUTE(AJ504,"&gt;","")))/2)</f>
        <v>0</v>
      </c>
      <c r="GA504">
        <f>IF(LEN(AK504)-LEN(SUBSTITUTE(AK504,"&gt;",""))&lt;&gt;LEN(AK504)-LEN(SUBSTITUTE(AK504,"&lt;","")),"괄호이상",(LEN(AK504)-LEN(SUBSTITUTE(AK504,"&gt;","")))/2)</f>
        <v>0</v>
      </c>
      <c r="GB504">
        <f>IF(LEN(AL504)-LEN(SUBSTITUTE(AL504,"&gt;",""))&lt;&gt;LEN(AL504)-LEN(SUBSTITUTE(AL504,"&lt;","")),"괄호이상",(LEN(AL504)-LEN(SUBSTITUTE(AL504,"&gt;","")))/2)</f>
        <v>0</v>
      </c>
      <c r="GC504">
        <f>IF(LEN(AM504)-LEN(SUBSTITUTE(AM504,"&gt;",""))&lt;&gt;LEN(AM504)-LEN(SUBSTITUTE(AM504,"&lt;","")),"괄호이상",(LEN(AM504)-LEN(SUBSTITUTE(AM504,"&gt;","")))/2)</f>
        <v>0</v>
      </c>
      <c r="GD504">
        <f>IF(LEN(AN504)-LEN(SUBSTITUTE(AN504,"&gt;",""))&lt;&gt;LEN(AN504)-LEN(SUBSTITUTE(AN504,"&lt;","")),"괄호이상",(LEN(AN504)-LEN(SUBSTITUTE(AN504,"&gt;","")))/2)</f>
        <v>0</v>
      </c>
      <c r="GE504">
        <f>IF(LEN(AO504)-LEN(SUBSTITUTE(AO504,"&gt;",""))&lt;&gt;LEN(AO504)-LEN(SUBSTITUTE(AO504,"&lt;","")),"괄호이상",(LEN(AO504)-LEN(SUBSTITUTE(AO504,"&gt;","")))/2)</f>
        <v>0</v>
      </c>
      <c r="GF504">
        <f>IF(LEN(AP504)-LEN(SUBSTITUTE(AP504,"&gt;",""))&lt;&gt;LEN(AP504)-LEN(SUBSTITUTE(AP504,"&lt;","")),"괄호이상",(LEN(AP504)-LEN(SUBSTITUTE(AP504,"&gt;","")))/2)</f>
        <v>0</v>
      </c>
      <c r="GG504" t="str">
        <f t="array" ref="GG504">IF(SUM(IF($FC504-FC504:GF504&gt;0,1,0))&gt;0,"여기","")</f>
        <v/>
      </c>
      <c r="GH504" t="str">
        <f t="shared" si="460"/>
        <v/>
      </c>
    </row>
    <row r="505" spans="1:190" x14ac:dyDescent="0.3">
      <c r="A505" t="s">
        <v>534</v>
      </c>
      <c r="B505">
        <f t="shared" si="458"/>
        <v>1</v>
      </c>
      <c r="C505" s="1" t="s">
        <v>542</v>
      </c>
      <c r="D505" s="1"/>
      <c r="E505" s="1" t="str">
        <f t="shared" si="461"/>
        <v>슈퍼히어로</v>
      </c>
      <c r="F505" s="1"/>
      <c r="G505" t="s">
        <v>3223</v>
      </c>
      <c r="H505" s="1" t="s">
        <v>3910</v>
      </c>
      <c r="I505" s="1"/>
      <c r="J505" s="1" t="str">
        <f t="shared" si="462"/>
        <v>SUPERHERO</v>
      </c>
      <c r="K505">
        <v>1</v>
      </c>
      <c r="M505">
        <v>1</v>
      </c>
      <c r="O505" t="s">
        <v>13235</v>
      </c>
      <c r="P505" t="s">
        <v>13236</v>
      </c>
      <c r="Q505" t="s">
        <v>3224</v>
      </c>
      <c r="R505" t="s">
        <v>13238</v>
      </c>
      <c r="S505" t="s">
        <v>13239</v>
      </c>
      <c r="T505" t="s">
        <v>13242</v>
      </c>
      <c r="U505" t="s">
        <v>13243</v>
      </c>
      <c r="V505" t="s">
        <v>13247</v>
      </c>
      <c r="W505" t="s">
        <v>13238</v>
      </c>
      <c r="X505" s="20" t="s">
        <v>3228</v>
      </c>
      <c r="Y505" t="s">
        <v>13251</v>
      </c>
      <c r="Z505" t="s">
        <v>13245</v>
      </c>
      <c r="AA505" s="20" t="s">
        <v>3225</v>
      </c>
      <c r="AB505" t="s">
        <v>3226</v>
      </c>
      <c r="AC505" t="s">
        <v>3226</v>
      </c>
      <c r="AD505" t="s">
        <v>13237</v>
      </c>
      <c r="AE505" t="s">
        <v>13238</v>
      </c>
      <c r="AF505" t="s">
        <v>13238</v>
      </c>
      <c r="AG505" t="s">
        <v>3227</v>
      </c>
      <c r="AH505" t="s">
        <v>13240</v>
      </c>
      <c r="AI505" t="s">
        <v>13241</v>
      </c>
      <c r="AJ505" t="s">
        <v>3227</v>
      </c>
      <c r="AK505" t="s">
        <v>13244</v>
      </c>
      <c r="AL505" t="s">
        <v>13246</v>
      </c>
      <c r="AM505" t="s">
        <v>13248</v>
      </c>
      <c r="AN505" t="s">
        <v>13249</v>
      </c>
      <c r="AO505" t="s">
        <v>13250</v>
      </c>
      <c r="AP505" t="s">
        <v>3226</v>
      </c>
      <c r="AQ505" t="str">
        <f t="shared" si="459"/>
        <v>SUPERHERO</v>
      </c>
      <c r="AR505">
        <f t="shared" si="463"/>
        <v>0</v>
      </c>
      <c r="AS505">
        <f t="shared" si="464"/>
        <v>0</v>
      </c>
      <c r="AT505">
        <f t="shared" ca="1" si="465"/>
        <v>-1</v>
      </c>
      <c r="AU505">
        <f t="shared" ca="1" si="466"/>
        <v>-1</v>
      </c>
      <c r="AV505">
        <f t="shared" ca="1" si="467"/>
        <v>-1</v>
      </c>
      <c r="AW505">
        <f t="shared" ca="1" si="468"/>
        <v>-1</v>
      </c>
      <c r="AX505">
        <f t="shared" ca="1" si="469"/>
        <v>-1</v>
      </c>
      <c r="AY505">
        <f t="shared" ca="1" si="470"/>
        <v>-1</v>
      </c>
      <c r="AZ505">
        <f t="shared" ca="1" si="471"/>
        <v>-1</v>
      </c>
      <c r="BA505">
        <f t="shared" ca="1" si="472"/>
        <v>-1</v>
      </c>
      <c r="BB505">
        <f t="shared" ca="1" si="473"/>
        <v>-1</v>
      </c>
      <c r="BC505">
        <f t="shared" ca="1" si="474"/>
        <v>-1</v>
      </c>
      <c r="BD505">
        <f t="shared" ca="1" si="475"/>
        <v>-1</v>
      </c>
      <c r="BE505">
        <f t="shared" ca="1" si="476"/>
        <v>-1</v>
      </c>
      <c r="BF505">
        <f t="shared" ca="1" si="477"/>
        <v>-1</v>
      </c>
      <c r="BG505">
        <f t="shared" ca="1" si="478"/>
        <v>-1</v>
      </c>
      <c r="BH505">
        <f t="shared" ca="1" si="479"/>
        <v>-1</v>
      </c>
      <c r="BI505">
        <f t="shared" ca="1" si="480"/>
        <v>-1</v>
      </c>
      <c r="BJ505">
        <f t="shared" ca="1" si="481"/>
        <v>-1</v>
      </c>
      <c r="BK505">
        <f t="shared" ca="1" si="482"/>
        <v>-1</v>
      </c>
      <c r="BL505">
        <f t="shared" ca="1" si="483"/>
        <v>-1</v>
      </c>
      <c r="BM505">
        <f t="shared" ca="1" si="484"/>
        <v>-1</v>
      </c>
      <c r="BN505">
        <f ca="1">IF(AT505=-1,-1,COUNTIF($AT505:AT505,AT505)+IF(AT505=0,50,0))</f>
        <v>-1</v>
      </c>
      <c r="BO505">
        <f ca="1">IF(AU505=-1,-1,COUNTIF($AT505:AU505,AU505)+IF(AU505=0,50,0))</f>
        <v>-1</v>
      </c>
      <c r="BP505">
        <f ca="1">IF(AV505=-1,-1,COUNTIF($AT505:AV505,AV505)+IF(AV505=0,50,0))</f>
        <v>-1</v>
      </c>
      <c r="BQ505">
        <f ca="1">IF(AW505=-1,-1,COUNTIF($AT505:AW505,AW505)+IF(AW505=0,50,0))</f>
        <v>-1</v>
      </c>
      <c r="BR505">
        <f ca="1">IF(AX505=-1,-1,COUNTIF($AT505:AX505,AX505)+IF(AX505=0,50,0))</f>
        <v>-1</v>
      </c>
      <c r="BS505">
        <f ca="1">IF(AY505=-1,-1,COUNTIF($AT505:AY505,AY505)+IF(AY505=0,50,0))</f>
        <v>-1</v>
      </c>
      <c r="BT505">
        <f ca="1">IF(AZ505=-1,-1,COUNTIF($AT505:AZ505,AZ505)+IF(AZ505=0,50,0))</f>
        <v>-1</v>
      </c>
      <c r="BU505">
        <f ca="1">IF(BA505=-1,-1,COUNTIF($AT505:BA505,BA505)+IF(BA505=0,50,0))</f>
        <v>-1</v>
      </c>
      <c r="BV505">
        <f ca="1">IF(BB505=-1,-1,COUNTIF($AT505:BB505,BB505)+IF(BB505=0,50,0))</f>
        <v>-1</v>
      </c>
      <c r="BW505">
        <f ca="1">IF(BC505=-1,-1,COUNTIF($AT505:BC505,BC505)+IF(BC505=0,50,0))</f>
        <v>-1</v>
      </c>
      <c r="BX505">
        <f ca="1">IF(BD505=-1,-1,COUNTIF($AT505:BD505,BD505)+IF(BD505=0,50,0))</f>
        <v>-1</v>
      </c>
      <c r="BY505">
        <f ca="1">IF(BE505=-1,-1,COUNTIF($AT505:BE505,BE505)+IF(BE505=0,50,0))</f>
        <v>-1</v>
      </c>
      <c r="BZ505">
        <f ca="1">IF(BF505=-1,-1,COUNTIF($AT505:BF505,BF505)+IF(BF505=0,50,0))</f>
        <v>-1</v>
      </c>
      <c r="CA505">
        <f ca="1">IF(BG505=-1,-1,COUNTIF($AT505:BG505,BG505)+IF(BG505=0,50,0))</f>
        <v>-1</v>
      </c>
      <c r="CB505">
        <f ca="1">IF(BH505=-1,-1,COUNTIF($AT505:BH505,BH505)+IF(BH505=0,50,0))</f>
        <v>-1</v>
      </c>
      <c r="CC505">
        <f ca="1">IF(BI505=-1,-1,COUNTIF($AT505:BI505,BI505)+IF(BI505=0,50,0))</f>
        <v>-1</v>
      </c>
      <c r="CD505">
        <f ca="1">IF(BJ505=-1,-1,COUNTIF($AT505:BJ505,BJ505)+IF(BJ505=0,50,0))</f>
        <v>-1</v>
      </c>
      <c r="CE505">
        <f ca="1">IF(BK505=-1,-1,COUNTIF($AT505:BK505,BK505)+IF(BK505=0,50,0))</f>
        <v>-1</v>
      </c>
      <c r="CF505">
        <f ca="1">IF(BL505=-1,-1,COUNTIF($AT505:BL505,BL505)+IF(BL505=0,50,0))</f>
        <v>-1</v>
      </c>
      <c r="CG505">
        <f ca="1">IF(BM505=-1,-1,COUNTIF($AT505:BM505,BM505)+IF(BM505=0,50,0))</f>
        <v>-1</v>
      </c>
      <c r="CH505">
        <f t="shared" ca="1" si="502"/>
        <v>-1</v>
      </c>
      <c r="CI505">
        <f t="shared" ca="1" si="502"/>
        <v>-1</v>
      </c>
      <c r="CJ505">
        <f t="shared" ca="1" si="502"/>
        <v>-1</v>
      </c>
      <c r="CK505">
        <f t="shared" ca="1" si="502"/>
        <v>-1</v>
      </c>
      <c r="CL505">
        <f t="shared" ca="1" si="502"/>
        <v>-1</v>
      </c>
      <c r="CM505">
        <f t="shared" ca="1" si="502"/>
        <v>-1</v>
      </c>
      <c r="CN505">
        <f t="shared" ca="1" si="502"/>
        <v>-1</v>
      </c>
      <c r="CO505">
        <f t="shared" ca="1" si="502"/>
        <v>-1</v>
      </c>
      <c r="CP505">
        <f t="shared" ca="1" si="502"/>
        <v>-1</v>
      </c>
      <c r="CQ505">
        <f t="shared" ca="1" si="502"/>
        <v>-1</v>
      </c>
      <c r="CR505">
        <f t="shared" ca="1" si="503"/>
        <v>-1</v>
      </c>
      <c r="CS505">
        <f t="shared" ca="1" si="503"/>
        <v>-1</v>
      </c>
      <c r="CT505">
        <f t="shared" ca="1" si="503"/>
        <v>-1</v>
      </c>
      <c r="CU505">
        <f t="shared" ca="1" si="503"/>
        <v>-1</v>
      </c>
      <c r="CV505">
        <f t="shared" ca="1" si="503"/>
        <v>-1</v>
      </c>
      <c r="CW505">
        <f t="shared" ca="1" si="503"/>
        <v>-1</v>
      </c>
      <c r="CX505">
        <f t="shared" ca="1" si="503"/>
        <v>-1</v>
      </c>
      <c r="CY505">
        <f t="shared" ca="1" si="503"/>
        <v>-1</v>
      </c>
      <c r="CZ505">
        <f t="shared" ca="1" si="503"/>
        <v>-1</v>
      </c>
      <c r="DA505">
        <f t="shared" ca="1" si="503"/>
        <v>-1</v>
      </c>
      <c r="DB505">
        <f t="shared" ca="1" si="504"/>
        <v>-1</v>
      </c>
      <c r="DC505">
        <f t="shared" ca="1" si="504"/>
        <v>-1</v>
      </c>
      <c r="DD505">
        <f t="shared" ca="1" si="504"/>
        <v>-1</v>
      </c>
      <c r="DE505">
        <f t="shared" ca="1" si="504"/>
        <v>-1</v>
      </c>
      <c r="DF505">
        <f t="shared" ca="1" si="504"/>
        <v>-1</v>
      </c>
      <c r="DG505">
        <f t="shared" ca="1" si="504"/>
        <v>-1</v>
      </c>
      <c r="DH505">
        <f t="shared" ca="1" si="504"/>
        <v>-1</v>
      </c>
      <c r="DI505">
        <f t="shared" ca="1" si="504"/>
        <v>-1</v>
      </c>
      <c r="DJ505">
        <f t="shared" ca="1" si="504"/>
        <v>-1</v>
      </c>
      <c r="DK505">
        <f t="shared" ca="1" si="504"/>
        <v>-1</v>
      </c>
      <c r="DL505">
        <f t="shared" ca="1" si="505"/>
        <v>-1</v>
      </c>
      <c r="DM505">
        <f t="shared" ca="1" si="505"/>
        <v>-1</v>
      </c>
      <c r="DN505">
        <f t="shared" ca="1" si="505"/>
        <v>-1</v>
      </c>
      <c r="DO505">
        <f t="shared" ca="1" si="505"/>
        <v>-1</v>
      </c>
      <c r="DP505">
        <f t="shared" ca="1" si="505"/>
        <v>-1</v>
      </c>
      <c r="DQ505">
        <f t="shared" ca="1" si="505"/>
        <v>-1</v>
      </c>
      <c r="DR505">
        <f t="shared" ca="1" si="505"/>
        <v>-1</v>
      </c>
      <c r="DS505">
        <f t="shared" ca="1" si="505"/>
        <v>-1</v>
      </c>
      <c r="DT505">
        <f t="shared" ca="1" si="505"/>
        <v>-1</v>
      </c>
      <c r="DU505">
        <f t="shared" ca="1" si="505"/>
        <v>-1</v>
      </c>
      <c r="DV505" t="str">
        <f ca="1">SUBSTITUTE(SUBSTITUTE(SUBSTITUTE(SUBSTITUTE(SUBSTITUTE(SUBSTITUTE(SUBSTITUTE(SUBSTITUTE(SUBSTITUTE(SUBSTITUTE(
SUBSTITUTE(SUBSTITUTE(SUBSTITUTE(SUBSTITUTE(SUBSTITUTE(SUBSTITUTE(SUBSTITUTE(SUBSTITUTE(SUBSTITUTE(SUBSTITUTE($AQ505,
IF($CH505=-1,"",MID($AQ505,$CH505,$DB505-$CH505+1)),IF($CH505=-1,"",VLOOKUP($BN505,구글언어코드!$K:$L,2,0))),
IF($CI505=-1,"",MID($AQ505,$CI505,$DC505-$CI505+1)),IF($CI505=-1,"",VLOOKUP($BO505,구글언어코드!$K:$L,2,0))),
IF($CJ505=-1,"",MID($AQ505,$CJ505,$DD505-$CJ505+1)),IF($CJ505=-1,"",VLOOKUP($BP505,구글언어코드!$K:$L,2,0))),
IF($CK505=-1,"",MID($AQ505,$CK505,$DE505-$CK505+1)),IF($CK505=-1,"",VLOOKUP($BQ505,구글언어코드!$K:$L,2,0))),
IF($CL505=-1,"",MID($AQ505,$CL505,$DF505-$CL505+1)),IF($CL505=-1,"",VLOOKUP($BR505,구글언어코드!$K:$L,2,0))),
IF($CM505=-1,"",MID($AQ505,$CM505,$DG505-$CM505+1)),IF($CM505=-1,"",VLOOKUP($BS505,구글언어코드!$K:$L,2,0))),
IF($CN505=-1,"",MID($AQ505,$CN505,$DH505-$CN505+1)),IF($CN505=-1,"",VLOOKUP($BT505,구글언어코드!$K:$L,2,0))),
IF($CO505=-1,"",MID($AQ505,$CO505,$DI505-$CO505+1)),IF($CO505=-1,"",VLOOKUP($BU505,구글언어코드!$K:$L,2,0))),
IF($CP505=-1,"",MID($AQ505,$CP505,$DJ505-$CP505+1)),IF($CP505=-1,"",VLOOKUP($BV505,구글언어코드!$K:$L,2,0))),
IF($CQ505=-1,"",MID($AQ505,$CQ505,$DK505-$CQ505+1)),IF($CQ505=-1,"",VLOOKUP($BW505,구글언어코드!$K:$L,2,0))),
IF($CR505=-1,"",MID($AQ505,$CR505,$DL505-$CR505+1)),IF($CR505=-1,"",VLOOKUP($BX505,구글언어코드!$K:$L,2,0))),
IF($CS505=-1,"",MID($AQ505,$CS505,$DM505-$CS505+1)),IF($CS505=-1,"",VLOOKUP($BY505,구글언어코드!$K:$L,2,0))),
IF($CT505=-1,"",MID($AQ505,$CT505,$DN505-$CT505+1)),IF($CT505=-1,"",VLOOKUP($BZ505,구글언어코드!$K:$L,2,0))),
IF($CU505=-1,"",MID($AQ505,$CU505,$DO505-$CU505+1)),IF($CU505=-1,"",VLOOKUP($CA505,구글언어코드!$K:$L,2,0))),
IF($CV505=-1,"",MID($AQ505,$CV505,$DP505-$CV505+1)),IF($CV505=-1,"",VLOOKUP($CB505,구글언어코드!$K:$L,2,0))),
IF($CW505=-1,"",MID($AQ505,$CW505,$DQ505-$CW505+1)),IF($CW505=-1,"",VLOOKUP($CC505,구글언어코드!$K:$L,2,0))),
IF($CX505=-1,"",MID($AQ505,$CX505,$DR505-$CX505+1)),IF($CX505=-1,"",VLOOKUP($CD505,구글언어코드!$K:$L,2,0))),
IF($CY505=-1,"",MID($AQ505,$CY505,$DS505-$CY505+1)),IF($CY505=-1,"",VLOOKUP($CE505,구글언어코드!$K:$L,2,0))),
IF($CZ505=-1,"",MID($AQ505,$CZ505,$DT505-$CZ505+1)),IF($CZ505=-1,"",VLOOKUP($CF505,구글언어코드!$K:$L,2,0))),
IF($DA505=-1,"",MID($AQ505,$DA505,$DU505-$DA505+1)),IF($DA505=-1,"",VLOOKUP($CG505,구글언어코드!$K:$L,2,0)))</f>
        <v>SUPERHERO</v>
      </c>
      <c r="DW505" t="str">
        <f ca="1">SUBSTITUTE(SUBSTITUTE(SUBSTITUTE(SUBSTITUTE(SUBSTITUTE(SUBSTITUTE(SUBSTITUTE(SUBSTITUTE(SUBSTITUTE(SUBSTITUTE(
SUBSTITUTE(SUBSTITUTE(SUBSTITUTE(SUBSTITUTE(SUBSTITUTE(SUBSTITUTE(SUBSTITUTE(SUBSTITUTE(SUBSTITUTE(SUBSTITUTE(DV505,
IF($CH505=-1,"",VLOOKUP($BN505,구글언어코드!$K:$L,2,0)),IF($CH505=-1,"",MID($AQ505,$CH505,$DB505-$CH505+1))),
IF($CI505=-1,"",VLOOKUP($BO505,구글언어코드!$K:$L,2,0)),IF($CI505=-1,"",MID($AQ505,$CI505,$DC505-$CI505+1))),
IF($CJ505=-1,"",VLOOKUP($BP505,구글언어코드!$K:$L,2,0)),IF($CJ505=-1,"",MID($AQ505,$CJ505,$DD505-$CJ505+1))),
IF($CK505=-1,"",VLOOKUP($BQ505,구글언어코드!$K:$L,2,0)),IF($CK505=-1,"",MID($AQ505,$CK505,$DE505-$CK505+1))),
IF($CL505=-1,"",VLOOKUP($BR505,구글언어코드!$K:$L,2,0)),IF($CL505=-1,"",MID($AQ505,$CL505,$DF505-$CL505+1))),
IF($CM505=-1,"",VLOOKUP($BS505,구글언어코드!$K:$L,2,0)),IF($CM505=-1,"",MID($AQ505,$CM505,$DG505-$CM505+1))),
IF($CN505=-1,"",VLOOKUP($BT505,구글언어코드!$K:$L,2,0)),IF($CN505=-1,"",MID($AQ505,$CN505,$DH505-$CN505+1))),
IF($CO505=-1,"",VLOOKUP($BU505,구글언어코드!$K:$L,2,0)),IF($CO505=-1,"",MID($AQ505,$CO505,$DI505-$CO505+1))),
IF($CP505=-1,"",VLOOKUP($BV505,구글언어코드!$K:$L,2,0)),IF($CP505=-1,"",MID($AQ505,$CP505,$DJ505-$CP505+1))),
IF($CQ505=-1,"",VLOOKUP($BW505,구글언어코드!$K:$L,2,0)),IF($CQ505=-1,"",MID($AQ505,$CQ505,$DK505-$CQ505+1))),
IF($CR505=-1,"",VLOOKUP($BX505,구글언어코드!$K:$L,2,0)),IF($CR505=-1,"",MID($AQ505,$CR505,$DL505-$CR505+1))),
IF($CS505=-1,"",VLOOKUP($BY505,구글언어코드!$K:$L,2,0)),IF($CS505=-1,"",MID($AQ505,$CS505,$DM505-$CS505+1))),
IF($CT505=-1,"",VLOOKUP($BZ505,구글언어코드!$K:$L,2,0)),IF($CT505=-1,"",MID($AQ505,$CT505,$DN505-$CT505+1))),
IF($CU505=-1,"",VLOOKUP($CA505,구글언어코드!$K:$L,2,0)),IF($CU505=-1,"",MID($AQ505,$CU505,$DO505-$CU505+1))),
IF($CV505=-1,"",VLOOKUP($CB505,구글언어코드!$K:$L,2,0)),IF($CV505=-1,"",MID($AQ505,$CV505,$DP505-$CV505+1))),
IF($CW505=-1,"",VLOOKUP($CC505,구글언어코드!$K:$L,2,0)),IF($CW505=-1,"",MID($AQ505,$CW505,$DQ505-$CW505+1))),
IF($CX505=-1,"",VLOOKUP($CD505,구글언어코드!$K:$L,2,0)),IF($CX505=-1,"",MID($AQ505,$CX505,$DR505-$CX505+1))),
IF($CY505=-1,"",VLOOKUP($CE505,구글언어코드!$K:$L,2,0)),IF($CY505=-1,"",MID($AQ505,$CY505,$DS505-$CY505+1))),
IF($CZ505=-1,"",VLOOKUP($CF505,구글언어코드!$K:$L,2,0)),IF($CZ505=-1,"",MID($AQ505,$CZ505,$DT505-$CZ505+1))),
IF($DA505=-1,"",VLOOKUP($CG505,구글언어코드!$K:$L,2,0)),IF($DA505=-1,"",MID($AQ505,$DA505,$DU505-$DA505+1)))</f>
        <v>SUPERHERO</v>
      </c>
      <c r="DX505">
        <f>IF(LEN(C505)-LEN(SUBSTITUTE(C505,"}",""))&lt;&gt;LEN(C505)-LEN(SUBSTITUTE(C505,"{","")),"괄호이상",(LEN(C505)-LEN(SUBSTITUTE(C505,"}",""))))</f>
        <v>0</v>
      </c>
      <c r="DY505">
        <f>IF(LEN(H505)-LEN(SUBSTITUTE(H505,"}",""))&lt;&gt;LEN(H505)-LEN(SUBSTITUTE(H505,"{","")),"괄호이상",(LEN(H505)-LEN(SUBSTITUTE(H505,"}",""))))</f>
        <v>0</v>
      </c>
      <c r="DZ505">
        <f>IF(LEN(O505)-LEN(SUBSTITUTE(O505,"}",""))&lt;&gt;LEN(O505)-LEN(SUBSTITUTE(O505,"{","")),"괄호이상",(LEN(O505)-LEN(SUBSTITUTE(O505,"}",""))))</f>
        <v>0</v>
      </c>
      <c r="EA505">
        <f>IF(LEN(P505)-LEN(SUBSTITUTE(P505,"}",""))&lt;&gt;LEN(P505)-LEN(SUBSTITUTE(P505,"{","")),"괄호이상",(LEN(P505)-LEN(SUBSTITUTE(P505,"}",""))))</f>
        <v>0</v>
      </c>
      <c r="EB505">
        <f>IF(LEN(Q505)-LEN(SUBSTITUTE(Q505,"}",""))&lt;&gt;LEN(Q505)-LEN(SUBSTITUTE(Q505,"{","")),"괄호이상",(LEN(Q505)-LEN(SUBSTITUTE(Q505,"}",""))))</f>
        <v>0</v>
      </c>
      <c r="EC505">
        <f>IF(LEN(R505)-LEN(SUBSTITUTE(R505,"}",""))&lt;&gt;LEN(R505)-LEN(SUBSTITUTE(R505,"{","")),"괄호이상",(LEN(R505)-LEN(SUBSTITUTE(R505,"}",""))))</f>
        <v>0</v>
      </c>
      <c r="ED505">
        <f>IF(LEN(S505)-LEN(SUBSTITUTE(S505,"}",""))&lt;&gt;LEN(S505)-LEN(SUBSTITUTE(S505,"{","")),"괄호이상",(LEN(S505)-LEN(SUBSTITUTE(S505,"}",""))))</f>
        <v>0</v>
      </c>
      <c r="EE505">
        <f>IF(LEN(T505)-LEN(SUBSTITUTE(T505,"}",""))&lt;&gt;LEN(T505)-LEN(SUBSTITUTE(T505,"{","")),"괄호이상",(LEN(T505)-LEN(SUBSTITUTE(T505,"}",""))))</f>
        <v>0</v>
      </c>
      <c r="EF505">
        <f>IF(LEN(U505)-LEN(SUBSTITUTE(U505,"}",""))&lt;&gt;LEN(U505)-LEN(SUBSTITUTE(U505,"{","")),"괄호이상",(LEN(U505)-LEN(SUBSTITUTE(U505,"}",""))))</f>
        <v>0</v>
      </c>
      <c r="EG505">
        <f>IF(LEN(V505)-LEN(SUBSTITUTE(V505,"}",""))&lt;&gt;LEN(V505)-LEN(SUBSTITUTE(V505,"{","")),"괄호이상",(LEN(V505)-LEN(SUBSTITUTE(V505,"}",""))))</f>
        <v>0</v>
      </c>
      <c r="EH505">
        <f>IF(LEN(W505)-LEN(SUBSTITUTE(W505,"}",""))&lt;&gt;LEN(W505)-LEN(SUBSTITUTE(W505,"{","")),"괄호이상",(LEN(W505)-LEN(SUBSTITUTE(W505,"}",""))))</f>
        <v>0</v>
      </c>
      <c r="EI505">
        <f>IF(LEN(X505)-LEN(SUBSTITUTE(X505,"}",""))&lt;&gt;LEN(X505)-LEN(SUBSTITUTE(X505,"{","")),"괄호이상",(LEN(X505)-LEN(SUBSTITUTE(X505,"}",""))))</f>
        <v>0</v>
      </c>
      <c r="EJ505">
        <f>IF(LEN(Y505)-LEN(SUBSTITUTE(Y505,"}",""))&lt;&gt;LEN(Y505)-LEN(SUBSTITUTE(Y505,"{","")),"괄호이상",(LEN(Y505)-LEN(SUBSTITUTE(Y505,"}",""))))</f>
        <v>0</v>
      </c>
      <c r="EK505">
        <f>IF(LEN(Z505)-LEN(SUBSTITUTE(Z505,"}",""))&lt;&gt;LEN(Z505)-LEN(SUBSTITUTE(Z505,"{","")),"괄호이상",(LEN(Z505)-LEN(SUBSTITUTE(Z505,"}",""))))</f>
        <v>0</v>
      </c>
      <c r="EL505">
        <f>IF(LEN(AA505)-LEN(SUBSTITUTE(AA505,"}",""))&lt;&gt;LEN(AA505)-LEN(SUBSTITUTE(AA505,"{","")),"괄호이상",(LEN(AA505)-LEN(SUBSTITUTE(AA505,"}",""))))</f>
        <v>0</v>
      </c>
      <c r="EM505">
        <f>IF(LEN(AB505)-LEN(SUBSTITUTE(AB505,"}",""))&lt;&gt;LEN(AB505)-LEN(SUBSTITUTE(AB505,"{","")),"괄호이상",(LEN(AB505)-LEN(SUBSTITUTE(AB505,"}",""))))</f>
        <v>0</v>
      </c>
      <c r="EN505">
        <f>IF(LEN(AC505)-LEN(SUBSTITUTE(AC505,"}",""))&lt;&gt;LEN(AC505)-LEN(SUBSTITUTE(AC505,"{","")),"괄호이상",(LEN(AC505)-LEN(SUBSTITUTE(AC505,"}",""))))</f>
        <v>0</v>
      </c>
      <c r="EO505">
        <f>IF(LEN(AD505)-LEN(SUBSTITUTE(AD505,"}",""))&lt;&gt;LEN(AD505)-LEN(SUBSTITUTE(AD505,"{","")),"괄호이상",(LEN(AD505)-LEN(SUBSTITUTE(AD505,"}",""))))</f>
        <v>0</v>
      </c>
      <c r="EP505">
        <f>IF(LEN(AE505)-LEN(SUBSTITUTE(AE505,"}",""))&lt;&gt;LEN(AE505)-LEN(SUBSTITUTE(AE505,"{","")),"괄호이상",(LEN(AE505)-LEN(SUBSTITUTE(AE505,"}",""))))</f>
        <v>0</v>
      </c>
      <c r="EQ505">
        <f>IF(LEN(AF505)-LEN(SUBSTITUTE(AF505,"}",""))&lt;&gt;LEN(AF505)-LEN(SUBSTITUTE(AF505,"{","")),"괄호이상",(LEN(AF505)-LEN(SUBSTITUTE(AF505,"}",""))))</f>
        <v>0</v>
      </c>
      <c r="ER505">
        <f>IF(LEN(AG505)-LEN(SUBSTITUTE(AG505,"}",""))&lt;&gt;LEN(AG505)-LEN(SUBSTITUTE(AG505,"{","")),"괄호이상",(LEN(AG505)-LEN(SUBSTITUTE(AG505,"}",""))))</f>
        <v>0</v>
      </c>
      <c r="ES505">
        <f>IF(LEN(AH505)-LEN(SUBSTITUTE(AH505,"}",""))&lt;&gt;LEN(AH505)-LEN(SUBSTITUTE(AH505,"{","")),"괄호이상",(LEN(AH505)-LEN(SUBSTITUTE(AH505,"}",""))))</f>
        <v>0</v>
      </c>
      <c r="ET505">
        <f>IF(LEN(AI505)-LEN(SUBSTITUTE(AI505,"}",""))&lt;&gt;LEN(AI505)-LEN(SUBSTITUTE(AI505,"{","")),"괄호이상",(LEN(AI505)-LEN(SUBSTITUTE(AI505,"}",""))))</f>
        <v>0</v>
      </c>
      <c r="EU505">
        <f>IF(LEN(AJ505)-LEN(SUBSTITUTE(AJ505,"}",""))&lt;&gt;LEN(AJ505)-LEN(SUBSTITUTE(AJ505,"{","")),"괄호이상",(LEN(AJ505)-LEN(SUBSTITUTE(AJ505,"}",""))))</f>
        <v>0</v>
      </c>
      <c r="EV505">
        <f>IF(LEN(AK505)-LEN(SUBSTITUTE(AK505,"}",""))&lt;&gt;LEN(AK505)-LEN(SUBSTITUTE(AK505,"{","")),"괄호이상",(LEN(AK505)-LEN(SUBSTITUTE(AK505,"}",""))))</f>
        <v>0</v>
      </c>
      <c r="EW505">
        <f>IF(LEN(AL505)-LEN(SUBSTITUTE(AL505,"}",""))&lt;&gt;LEN(AL505)-LEN(SUBSTITUTE(AL505,"{","")),"괄호이상",(LEN(AL505)-LEN(SUBSTITUTE(AL505,"}",""))))</f>
        <v>0</v>
      </c>
      <c r="EX505">
        <f>IF(LEN(AM505)-LEN(SUBSTITUTE(AM505,"}",""))&lt;&gt;LEN(AM505)-LEN(SUBSTITUTE(AM505,"{","")),"괄호이상",(LEN(AM505)-LEN(SUBSTITUTE(AM505,"}",""))))</f>
        <v>0</v>
      </c>
      <c r="EY505">
        <f>IF(LEN(AN505)-LEN(SUBSTITUTE(AN505,"}",""))&lt;&gt;LEN(AN505)-LEN(SUBSTITUTE(AN505,"{","")),"괄호이상",(LEN(AN505)-LEN(SUBSTITUTE(AN505,"}",""))))</f>
        <v>0</v>
      </c>
      <c r="EZ505">
        <f>IF(LEN(AO505)-LEN(SUBSTITUTE(AO505,"}",""))&lt;&gt;LEN(AO505)-LEN(SUBSTITUTE(AO505,"{","")),"괄호이상",(LEN(AO505)-LEN(SUBSTITUTE(AO505,"}",""))))</f>
        <v>0</v>
      </c>
      <c r="FA505">
        <f>IF(LEN(AP505)-LEN(SUBSTITUTE(AP505,"}",""))&lt;&gt;LEN(AP505)-LEN(SUBSTITUTE(AP505,"{","")),"괄호이상",(LEN(AP505)-LEN(SUBSTITUTE(AP505,"}",""))))</f>
        <v>0</v>
      </c>
      <c r="FB505" t="str">
        <f t="array" ref="FB505">IF(SUM(IF($DX505-DX505:FA505&gt;0,1,0))&gt;0,"여기","")</f>
        <v/>
      </c>
      <c r="FC505">
        <f>IF(LEN(C505)-LEN(SUBSTITUTE(C505,"&gt;",""))&lt;&gt;LEN(C505)-LEN(SUBSTITUTE(C505,"&lt;","")),"괄호이상",(LEN(C505)-LEN(SUBSTITUTE(C505,"&gt;","")))/2)</f>
        <v>0</v>
      </c>
      <c r="FD505">
        <f>IF(LEN(H505)-LEN(SUBSTITUTE(H505,"&gt;",""))&lt;&gt;LEN(H505)-LEN(SUBSTITUTE(H505,"&lt;","")),"괄호이상",(LEN(H505)-LEN(SUBSTITUTE(H505,"&gt;","")))/2)</f>
        <v>0</v>
      </c>
      <c r="FE505">
        <f>IF(LEN(O505)-LEN(SUBSTITUTE(O505,"&gt;",""))&lt;&gt;LEN(O505)-LEN(SUBSTITUTE(O505,"&lt;","")),"괄호이상",(LEN(O505)-LEN(SUBSTITUTE(O505,"&gt;","")))/2)</f>
        <v>0</v>
      </c>
      <c r="FF505">
        <f>IF(LEN(P505)-LEN(SUBSTITUTE(P505,"&gt;",""))&lt;&gt;LEN(P505)-LEN(SUBSTITUTE(P505,"&lt;","")),"괄호이상",(LEN(P505)-LEN(SUBSTITUTE(P505,"&gt;","")))/2)</f>
        <v>0</v>
      </c>
      <c r="FG505">
        <f>IF(LEN(Q505)-LEN(SUBSTITUTE(Q505,"&gt;",""))&lt;&gt;LEN(Q505)-LEN(SUBSTITUTE(Q505,"&lt;","")),"괄호이상",(LEN(Q505)-LEN(SUBSTITUTE(Q505,"&gt;","")))/2)</f>
        <v>0</v>
      </c>
      <c r="FH505">
        <f>IF(LEN(R505)-LEN(SUBSTITUTE(R505,"&gt;",""))&lt;&gt;LEN(R505)-LEN(SUBSTITUTE(R505,"&lt;","")),"괄호이상",(LEN(R505)-LEN(SUBSTITUTE(R505,"&gt;","")))/2)</f>
        <v>0</v>
      </c>
      <c r="FI505">
        <f>IF(LEN(S505)-LEN(SUBSTITUTE(S505,"&gt;",""))&lt;&gt;LEN(S505)-LEN(SUBSTITUTE(S505,"&lt;","")),"괄호이상",(LEN(S505)-LEN(SUBSTITUTE(S505,"&gt;","")))/2)</f>
        <v>0</v>
      </c>
      <c r="FJ505">
        <f>IF(LEN(T505)-LEN(SUBSTITUTE(T505,"&gt;",""))&lt;&gt;LEN(T505)-LEN(SUBSTITUTE(T505,"&lt;","")),"괄호이상",(LEN(T505)-LEN(SUBSTITUTE(T505,"&gt;","")))/2)</f>
        <v>0</v>
      </c>
      <c r="FK505">
        <f>IF(LEN(U505)-LEN(SUBSTITUTE(U505,"&gt;",""))&lt;&gt;LEN(U505)-LEN(SUBSTITUTE(U505,"&lt;","")),"괄호이상",(LEN(U505)-LEN(SUBSTITUTE(U505,"&gt;","")))/2)</f>
        <v>0</v>
      </c>
      <c r="FL505">
        <f>IF(LEN(V505)-LEN(SUBSTITUTE(V505,"&gt;",""))&lt;&gt;LEN(V505)-LEN(SUBSTITUTE(V505,"&lt;","")),"괄호이상",(LEN(V505)-LEN(SUBSTITUTE(V505,"&gt;","")))/2)</f>
        <v>0</v>
      </c>
      <c r="FM505">
        <f>IF(LEN(W505)-LEN(SUBSTITUTE(W505,"&gt;",""))&lt;&gt;LEN(W505)-LEN(SUBSTITUTE(W505,"&lt;","")),"괄호이상",(LEN(W505)-LEN(SUBSTITUTE(W505,"&gt;","")))/2)</f>
        <v>0</v>
      </c>
      <c r="FN505">
        <f>IF(LEN(X505)-LEN(SUBSTITUTE(X505,"&gt;",""))&lt;&gt;LEN(X505)-LEN(SUBSTITUTE(X505,"&lt;","")),"괄호이상",(LEN(X505)-LEN(SUBSTITUTE(X505,"&gt;","")))/2)</f>
        <v>0</v>
      </c>
      <c r="FO505">
        <f>IF(LEN(Y505)-LEN(SUBSTITUTE(Y505,"&gt;",""))&lt;&gt;LEN(Y505)-LEN(SUBSTITUTE(Y505,"&lt;","")),"괄호이상",(LEN(Y505)-LEN(SUBSTITUTE(Y505,"&gt;","")))/2)</f>
        <v>0</v>
      </c>
      <c r="FP505">
        <f>IF(LEN(Z505)-LEN(SUBSTITUTE(Z505,"&gt;",""))&lt;&gt;LEN(Z505)-LEN(SUBSTITUTE(Z505,"&lt;","")),"괄호이상",(LEN(Z505)-LEN(SUBSTITUTE(Z505,"&gt;","")))/2)</f>
        <v>0</v>
      </c>
      <c r="FQ505">
        <f>IF(LEN(AA505)-LEN(SUBSTITUTE(AA505,"&gt;",""))&lt;&gt;LEN(AA505)-LEN(SUBSTITUTE(AA505,"&lt;","")),"괄호이상",(LEN(AA505)-LEN(SUBSTITUTE(AA505,"&gt;","")))/2)</f>
        <v>0</v>
      </c>
      <c r="FR505">
        <f>IF(LEN(AB505)-LEN(SUBSTITUTE(AB505,"&gt;",""))&lt;&gt;LEN(AB505)-LEN(SUBSTITUTE(AB505,"&lt;","")),"괄호이상",(LEN(AB505)-LEN(SUBSTITUTE(AB505,"&gt;","")))/2)</f>
        <v>0</v>
      </c>
      <c r="FS505">
        <f>IF(LEN(AC505)-LEN(SUBSTITUTE(AC505,"&gt;",""))&lt;&gt;LEN(AC505)-LEN(SUBSTITUTE(AC505,"&lt;","")),"괄호이상",(LEN(AC505)-LEN(SUBSTITUTE(AC505,"&gt;","")))/2)</f>
        <v>0</v>
      </c>
      <c r="FT505">
        <f>IF(LEN(AD505)-LEN(SUBSTITUTE(AD505,"&gt;",""))&lt;&gt;LEN(AD505)-LEN(SUBSTITUTE(AD505,"&lt;","")),"괄호이상",(LEN(AD505)-LEN(SUBSTITUTE(AD505,"&gt;","")))/2)</f>
        <v>0</v>
      </c>
      <c r="FU505">
        <f>IF(LEN(AE505)-LEN(SUBSTITUTE(AE505,"&gt;",""))&lt;&gt;LEN(AE505)-LEN(SUBSTITUTE(AE505,"&lt;","")),"괄호이상",(LEN(AE505)-LEN(SUBSTITUTE(AE505,"&gt;","")))/2)</f>
        <v>0</v>
      </c>
      <c r="FV505">
        <f>IF(LEN(AF505)-LEN(SUBSTITUTE(AF505,"&gt;",""))&lt;&gt;LEN(AF505)-LEN(SUBSTITUTE(AF505,"&lt;","")),"괄호이상",(LEN(AF505)-LEN(SUBSTITUTE(AF505,"&gt;","")))/2)</f>
        <v>0</v>
      </c>
      <c r="FW505">
        <f>IF(LEN(AG505)-LEN(SUBSTITUTE(AG505,"&gt;",""))&lt;&gt;LEN(AG505)-LEN(SUBSTITUTE(AG505,"&lt;","")),"괄호이상",(LEN(AG505)-LEN(SUBSTITUTE(AG505,"&gt;","")))/2)</f>
        <v>0</v>
      </c>
      <c r="FX505">
        <f>IF(LEN(AH505)-LEN(SUBSTITUTE(AH505,"&gt;",""))&lt;&gt;LEN(AH505)-LEN(SUBSTITUTE(AH505,"&lt;","")),"괄호이상",(LEN(AH505)-LEN(SUBSTITUTE(AH505,"&gt;","")))/2)</f>
        <v>0</v>
      </c>
      <c r="FY505">
        <f>IF(LEN(AI505)-LEN(SUBSTITUTE(AI505,"&gt;",""))&lt;&gt;LEN(AI505)-LEN(SUBSTITUTE(AI505,"&lt;","")),"괄호이상",(LEN(AI505)-LEN(SUBSTITUTE(AI505,"&gt;","")))/2)</f>
        <v>0</v>
      </c>
      <c r="FZ505">
        <f>IF(LEN(AJ505)-LEN(SUBSTITUTE(AJ505,"&gt;",""))&lt;&gt;LEN(AJ505)-LEN(SUBSTITUTE(AJ505,"&lt;","")),"괄호이상",(LEN(AJ505)-LEN(SUBSTITUTE(AJ505,"&gt;","")))/2)</f>
        <v>0</v>
      </c>
      <c r="GA505">
        <f>IF(LEN(AK505)-LEN(SUBSTITUTE(AK505,"&gt;",""))&lt;&gt;LEN(AK505)-LEN(SUBSTITUTE(AK505,"&lt;","")),"괄호이상",(LEN(AK505)-LEN(SUBSTITUTE(AK505,"&gt;","")))/2)</f>
        <v>0</v>
      </c>
      <c r="GB505">
        <f>IF(LEN(AL505)-LEN(SUBSTITUTE(AL505,"&gt;",""))&lt;&gt;LEN(AL505)-LEN(SUBSTITUTE(AL505,"&lt;","")),"괄호이상",(LEN(AL505)-LEN(SUBSTITUTE(AL505,"&gt;","")))/2)</f>
        <v>0</v>
      </c>
      <c r="GC505">
        <f>IF(LEN(AM505)-LEN(SUBSTITUTE(AM505,"&gt;",""))&lt;&gt;LEN(AM505)-LEN(SUBSTITUTE(AM505,"&lt;","")),"괄호이상",(LEN(AM505)-LEN(SUBSTITUTE(AM505,"&gt;","")))/2)</f>
        <v>0</v>
      </c>
      <c r="GD505">
        <f>IF(LEN(AN505)-LEN(SUBSTITUTE(AN505,"&gt;",""))&lt;&gt;LEN(AN505)-LEN(SUBSTITUTE(AN505,"&lt;","")),"괄호이상",(LEN(AN505)-LEN(SUBSTITUTE(AN505,"&gt;","")))/2)</f>
        <v>0</v>
      </c>
      <c r="GE505">
        <f>IF(LEN(AO505)-LEN(SUBSTITUTE(AO505,"&gt;",""))&lt;&gt;LEN(AO505)-LEN(SUBSTITUTE(AO505,"&lt;","")),"괄호이상",(LEN(AO505)-LEN(SUBSTITUTE(AO505,"&gt;","")))/2)</f>
        <v>0</v>
      </c>
      <c r="GF505">
        <f>IF(LEN(AP505)-LEN(SUBSTITUTE(AP505,"&gt;",""))&lt;&gt;LEN(AP505)-LEN(SUBSTITUTE(AP505,"&lt;","")),"괄호이상",(LEN(AP505)-LEN(SUBSTITUTE(AP505,"&gt;","")))/2)</f>
        <v>0</v>
      </c>
      <c r="GG505" t="str">
        <f t="array" ref="GG505">IF(SUM(IF($FC505-FC505:GF505&gt;0,1,0))&gt;0,"여기","")</f>
        <v/>
      </c>
      <c r="GH505" t="str">
        <f t="shared" si="460"/>
        <v/>
      </c>
    </row>
    <row r="506" spans="1:190" x14ac:dyDescent="0.3">
      <c r="A506" t="s">
        <v>536</v>
      </c>
      <c r="B506">
        <f t="shared" si="458"/>
        <v>1</v>
      </c>
      <c r="C506" s="1" t="s">
        <v>543</v>
      </c>
      <c r="D506" s="1"/>
      <c r="E506" s="1" t="str">
        <f t="shared" si="461"/>
        <v>메릴</v>
      </c>
      <c r="F506" s="1"/>
      <c r="G506" t="s">
        <v>3229</v>
      </c>
      <c r="H506" s="1" t="s">
        <v>3911</v>
      </c>
      <c r="I506" s="1"/>
      <c r="J506" s="1" t="str">
        <f t="shared" si="462"/>
        <v>MERYL</v>
      </c>
      <c r="K506">
        <v>1</v>
      </c>
      <c r="M506">
        <v>1</v>
      </c>
      <c r="O506" t="s">
        <v>3230</v>
      </c>
      <c r="P506" t="s">
        <v>13252</v>
      </c>
      <c r="Q506" t="s">
        <v>13252</v>
      </c>
      <c r="R506" t="s">
        <v>13252</v>
      </c>
      <c r="S506" t="s">
        <v>13252</v>
      </c>
      <c r="T506" t="s">
        <v>13256</v>
      </c>
      <c r="U506" t="s">
        <v>13252</v>
      </c>
      <c r="V506" t="s">
        <v>13252</v>
      </c>
      <c r="W506" t="s">
        <v>13252</v>
      </c>
      <c r="X506" s="20" t="s">
        <v>13257</v>
      </c>
      <c r="Y506" t="s">
        <v>13252</v>
      </c>
      <c r="Z506" t="s">
        <v>13252</v>
      </c>
      <c r="AA506" s="20" t="s">
        <v>13253</v>
      </c>
      <c r="AB506" t="s">
        <v>13252</v>
      </c>
      <c r="AC506" t="s">
        <v>13254</v>
      </c>
      <c r="AD506" t="s">
        <v>13252</v>
      </c>
      <c r="AE506" t="s">
        <v>13252</v>
      </c>
      <c r="AF506" t="s">
        <v>13252</v>
      </c>
      <c r="AG506" t="s">
        <v>13255</v>
      </c>
      <c r="AH506" s="20" t="s">
        <v>3231</v>
      </c>
      <c r="AI506" t="s">
        <v>13256</v>
      </c>
      <c r="AJ506" t="s">
        <v>13256</v>
      </c>
      <c r="AK506" t="s">
        <v>13252</v>
      </c>
      <c r="AL506" t="s">
        <v>13252</v>
      </c>
      <c r="AM506" t="s">
        <v>13252</v>
      </c>
      <c r="AN506" t="s">
        <v>13252</v>
      </c>
      <c r="AO506" t="s">
        <v>13252</v>
      </c>
      <c r="AP506" t="s">
        <v>13252</v>
      </c>
      <c r="AQ506" t="str">
        <f t="shared" si="459"/>
        <v>MERYL</v>
      </c>
      <c r="AR506">
        <f t="shared" si="463"/>
        <v>0</v>
      </c>
      <c r="AS506">
        <f t="shared" si="464"/>
        <v>0</v>
      </c>
      <c r="AT506">
        <f t="shared" ca="1" si="465"/>
        <v>-1</v>
      </c>
      <c r="AU506">
        <f t="shared" ca="1" si="466"/>
        <v>-1</v>
      </c>
      <c r="AV506">
        <f t="shared" ca="1" si="467"/>
        <v>-1</v>
      </c>
      <c r="AW506">
        <f t="shared" ca="1" si="468"/>
        <v>-1</v>
      </c>
      <c r="AX506">
        <f t="shared" ca="1" si="469"/>
        <v>-1</v>
      </c>
      <c r="AY506">
        <f t="shared" ca="1" si="470"/>
        <v>-1</v>
      </c>
      <c r="AZ506">
        <f t="shared" ca="1" si="471"/>
        <v>-1</v>
      </c>
      <c r="BA506">
        <f t="shared" ca="1" si="472"/>
        <v>-1</v>
      </c>
      <c r="BB506">
        <f t="shared" ca="1" si="473"/>
        <v>-1</v>
      </c>
      <c r="BC506">
        <f t="shared" ca="1" si="474"/>
        <v>-1</v>
      </c>
      <c r="BD506">
        <f t="shared" ca="1" si="475"/>
        <v>-1</v>
      </c>
      <c r="BE506">
        <f t="shared" ca="1" si="476"/>
        <v>-1</v>
      </c>
      <c r="BF506">
        <f t="shared" ca="1" si="477"/>
        <v>-1</v>
      </c>
      <c r="BG506">
        <f t="shared" ca="1" si="478"/>
        <v>-1</v>
      </c>
      <c r="BH506">
        <f t="shared" ca="1" si="479"/>
        <v>-1</v>
      </c>
      <c r="BI506">
        <f t="shared" ca="1" si="480"/>
        <v>-1</v>
      </c>
      <c r="BJ506">
        <f t="shared" ca="1" si="481"/>
        <v>-1</v>
      </c>
      <c r="BK506">
        <f t="shared" ca="1" si="482"/>
        <v>-1</v>
      </c>
      <c r="BL506">
        <f t="shared" ca="1" si="483"/>
        <v>-1</v>
      </c>
      <c r="BM506">
        <f t="shared" ca="1" si="484"/>
        <v>-1</v>
      </c>
      <c r="BN506">
        <f ca="1">IF(AT506=-1,-1,COUNTIF($AT506:AT506,AT506)+IF(AT506=0,50,0))</f>
        <v>-1</v>
      </c>
      <c r="BO506">
        <f ca="1">IF(AU506=-1,-1,COUNTIF($AT506:AU506,AU506)+IF(AU506=0,50,0))</f>
        <v>-1</v>
      </c>
      <c r="BP506">
        <f ca="1">IF(AV506=-1,-1,COUNTIF($AT506:AV506,AV506)+IF(AV506=0,50,0))</f>
        <v>-1</v>
      </c>
      <c r="BQ506">
        <f ca="1">IF(AW506=-1,-1,COUNTIF($AT506:AW506,AW506)+IF(AW506=0,50,0))</f>
        <v>-1</v>
      </c>
      <c r="BR506">
        <f ca="1">IF(AX506=-1,-1,COUNTIF($AT506:AX506,AX506)+IF(AX506=0,50,0))</f>
        <v>-1</v>
      </c>
      <c r="BS506">
        <f ca="1">IF(AY506=-1,-1,COUNTIF($AT506:AY506,AY506)+IF(AY506=0,50,0))</f>
        <v>-1</v>
      </c>
      <c r="BT506">
        <f ca="1">IF(AZ506=-1,-1,COUNTIF($AT506:AZ506,AZ506)+IF(AZ506=0,50,0))</f>
        <v>-1</v>
      </c>
      <c r="BU506">
        <f ca="1">IF(BA506=-1,-1,COUNTIF($AT506:BA506,BA506)+IF(BA506=0,50,0))</f>
        <v>-1</v>
      </c>
      <c r="BV506">
        <f ca="1">IF(BB506=-1,-1,COUNTIF($AT506:BB506,BB506)+IF(BB506=0,50,0))</f>
        <v>-1</v>
      </c>
      <c r="BW506">
        <f ca="1">IF(BC506=-1,-1,COUNTIF($AT506:BC506,BC506)+IF(BC506=0,50,0))</f>
        <v>-1</v>
      </c>
      <c r="BX506">
        <f ca="1">IF(BD506=-1,-1,COUNTIF($AT506:BD506,BD506)+IF(BD506=0,50,0))</f>
        <v>-1</v>
      </c>
      <c r="BY506">
        <f ca="1">IF(BE506=-1,-1,COUNTIF($AT506:BE506,BE506)+IF(BE506=0,50,0))</f>
        <v>-1</v>
      </c>
      <c r="BZ506">
        <f ca="1">IF(BF506=-1,-1,COUNTIF($AT506:BF506,BF506)+IF(BF506=0,50,0))</f>
        <v>-1</v>
      </c>
      <c r="CA506">
        <f ca="1">IF(BG506=-1,-1,COUNTIF($AT506:BG506,BG506)+IF(BG506=0,50,0))</f>
        <v>-1</v>
      </c>
      <c r="CB506">
        <f ca="1">IF(BH506=-1,-1,COUNTIF($AT506:BH506,BH506)+IF(BH506=0,50,0))</f>
        <v>-1</v>
      </c>
      <c r="CC506">
        <f ca="1">IF(BI506=-1,-1,COUNTIF($AT506:BI506,BI506)+IF(BI506=0,50,0))</f>
        <v>-1</v>
      </c>
      <c r="CD506">
        <f ca="1">IF(BJ506=-1,-1,COUNTIF($AT506:BJ506,BJ506)+IF(BJ506=0,50,0))</f>
        <v>-1</v>
      </c>
      <c r="CE506">
        <f ca="1">IF(BK506=-1,-1,COUNTIF($AT506:BK506,BK506)+IF(BK506=0,50,0))</f>
        <v>-1</v>
      </c>
      <c r="CF506">
        <f ca="1">IF(BL506=-1,-1,COUNTIF($AT506:BL506,BL506)+IF(BL506=0,50,0))</f>
        <v>-1</v>
      </c>
      <c r="CG506">
        <f ca="1">IF(BM506=-1,-1,COUNTIF($AT506:BM506,BM506)+IF(BM506=0,50,0))</f>
        <v>-1</v>
      </c>
      <c r="CH506">
        <f t="shared" ca="1" si="502"/>
        <v>-1</v>
      </c>
      <c r="CI506">
        <f t="shared" ca="1" si="502"/>
        <v>-1</v>
      </c>
      <c r="CJ506">
        <f t="shared" ca="1" si="502"/>
        <v>-1</v>
      </c>
      <c r="CK506">
        <f t="shared" ca="1" si="502"/>
        <v>-1</v>
      </c>
      <c r="CL506">
        <f t="shared" ca="1" si="502"/>
        <v>-1</v>
      </c>
      <c r="CM506">
        <f t="shared" ca="1" si="502"/>
        <v>-1</v>
      </c>
      <c r="CN506">
        <f t="shared" ca="1" si="502"/>
        <v>-1</v>
      </c>
      <c r="CO506">
        <f t="shared" ca="1" si="502"/>
        <v>-1</v>
      </c>
      <c r="CP506">
        <f t="shared" ca="1" si="502"/>
        <v>-1</v>
      </c>
      <c r="CQ506">
        <f t="shared" ca="1" si="502"/>
        <v>-1</v>
      </c>
      <c r="CR506">
        <f t="shared" ca="1" si="503"/>
        <v>-1</v>
      </c>
      <c r="CS506">
        <f t="shared" ca="1" si="503"/>
        <v>-1</v>
      </c>
      <c r="CT506">
        <f t="shared" ca="1" si="503"/>
        <v>-1</v>
      </c>
      <c r="CU506">
        <f t="shared" ca="1" si="503"/>
        <v>-1</v>
      </c>
      <c r="CV506">
        <f t="shared" ca="1" si="503"/>
        <v>-1</v>
      </c>
      <c r="CW506">
        <f t="shared" ca="1" si="503"/>
        <v>-1</v>
      </c>
      <c r="CX506">
        <f t="shared" ca="1" si="503"/>
        <v>-1</v>
      </c>
      <c r="CY506">
        <f t="shared" ca="1" si="503"/>
        <v>-1</v>
      </c>
      <c r="CZ506">
        <f t="shared" ca="1" si="503"/>
        <v>-1</v>
      </c>
      <c r="DA506">
        <f t="shared" ca="1" si="503"/>
        <v>-1</v>
      </c>
      <c r="DB506">
        <f t="shared" ca="1" si="504"/>
        <v>-1</v>
      </c>
      <c r="DC506">
        <f t="shared" ca="1" si="504"/>
        <v>-1</v>
      </c>
      <c r="DD506">
        <f t="shared" ca="1" si="504"/>
        <v>-1</v>
      </c>
      <c r="DE506">
        <f t="shared" ca="1" si="504"/>
        <v>-1</v>
      </c>
      <c r="DF506">
        <f t="shared" ca="1" si="504"/>
        <v>-1</v>
      </c>
      <c r="DG506">
        <f t="shared" ca="1" si="504"/>
        <v>-1</v>
      </c>
      <c r="DH506">
        <f t="shared" ca="1" si="504"/>
        <v>-1</v>
      </c>
      <c r="DI506">
        <f t="shared" ca="1" si="504"/>
        <v>-1</v>
      </c>
      <c r="DJ506">
        <f t="shared" ca="1" si="504"/>
        <v>-1</v>
      </c>
      <c r="DK506">
        <f t="shared" ca="1" si="504"/>
        <v>-1</v>
      </c>
      <c r="DL506">
        <f t="shared" ca="1" si="505"/>
        <v>-1</v>
      </c>
      <c r="DM506">
        <f t="shared" ca="1" si="505"/>
        <v>-1</v>
      </c>
      <c r="DN506">
        <f t="shared" ca="1" si="505"/>
        <v>-1</v>
      </c>
      <c r="DO506">
        <f t="shared" ca="1" si="505"/>
        <v>-1</v>
      </c>
      <c r="DP506">
        <f t="shared" ca="1" si="505"/>
        <v>-1</v>
      </c>
      <c r="DQ506">
        <f t="shared" ca="1" si="505"/>
        <v>-1</v>
      </c>
      <c r="DR506">
        <f t="shared" ca="1" si="505"/>
        <v>-1</v>
      </c>
      <c r="DS506">
        <f t="shared" ca="1" si="505"/>
        <v>-1</v>
      </c>
      <c r="DT506">
        <f t="shared" ca="1" si="505"/>
        <v>-1</v>
      </c>
      <c r="DU506">
        <f t="shared" ca="1" si="505"/>
        <v>-1</v>
      </c>
      <c r="DV506" t="str">
        <f ca="1">SUBSTITUTE(SUBSTITUTE(SUBSTITUTE(SUBSTITUTE(SUBSTITUTE(SUBSTITUTE(SUBSTITUTE(SUBSTITUTE(SUBSTITUTE(SUBSTITUTE(
SUBSTITUTE(SUBSTITUTE(SUBSTITUTE(SUBSTITUTE(SUBSTITUTE(SUBSTITUTE(SUBSTITUTE(SUBSTITUTE(SUBSTITUTE(SUBSTITUTE($AQ506,
IF($CH506=-1,"",MID($AQ506,$CH506,$DB506-$CH506+1)),IF($CH506=-1,"",VLOOKUP($BN506,구글언어코드!$K:$L,2,0))),
IF($CI506=-1,"",MID($AQ506,$CI506,$DC506-$CI506+1)),IF($CI506=-1,"",VLOOKUP($BO506,구글언어코드!$K:$L,2,0))),
IF($CJ506=-1,"",MID($AQ506,$CJ506,$DD506-$CJ506+1)),IF($CJ506=-1,"",VLOOKUP($BP506,구글언어코드!$K:$L,2,0))),
IF($CK506=-1,"",MID($AQ506,$CK506,$DE506-$CK506+1)),IF($CK506=-1,"",VLOOKUP($BQ506,구글언어코드!$K:$L,2,0))),
IF($CL506=-1,"",MID($AQ506,$CL506,$DF506-$CL506+1)),IF($CL506=-1,"",VLOOKUP($BR506,구글언어코드!$K:$L,2,0))),
IF($CM506=-1,"",MID($AQ506,$CM506,$DG506-$CM506+1)),IF($CM506=-1,"",VLOOKUP($BS506,구글언어코드!$K:$L,2,0))),
IF($CN506=-1,"",MID($AQ506,$CN506,$DH506-$CN506+1)),IF($CN506=-1,"",VLOOKUP($BT506,구글언어코드!$K:$L,2,0))),
IF($CO506=-1,"",MID($AQ506,$CO506,$DI506-$CO506+1)),IF($CO506=-1,"",VLOOKUP($BU506,구글언어코드!$K:$L,2,0))),
IF($CP506=-1,"",MID($AQ506,$CP506,$DJ506-$CP506+1)),IF($CP506=-1,"",VLOOKUP($BV506,구글언어코드!$K:$L,2,0))),
IF($CQ506=-1,"",MID($AQ506,$CQ506,$DK506-$CQ506+1)),IF($CQ506=-1,"",VLOOKUP($BW506,구글언어코드!$K:$L,2,0))),
IF($CR506=-1,"",MID($AQ506,$CR506,$DL506-$CR506+1)),IF($CR506=-1,"",VLOOKUP($BX506,구글언어코드!$K:$L,2,0))),
IF($CS506=-1,"",MID($AQ506,$CS506,$DM506-$CS506+1)),IF($CS506=-1,"",VLOOKUP($BY506,구글언어코드!$K:$L,2,0))),
IF($CT506=-1,"",MID($AQ506,$CT506,$DN506-$CT506+1)),IF($CT506=-1,"",VLOOKUP($BZ506,구글언어코드!$K:$L,2,0))),
IF($CU506=-1,"",MID($AQ506,$CU506,$DO506-$CU506+1)),IF($CU506=-1,"",VLOOKUP($CA506,구글언어코드!$K:$L,2,0))),
IF($CV506=-1,"",MID($AQ506,$CV506,$DP506-$CV506+1)),IF($CV506=-1,"",VLOOKUP($CB506,구글언어코드!$K:$L,2,0))),
IF($CW506=-1,"",MID($AQ506,$CW506,$DQ506-$CW506+1)),IF($CW506=-1,"",VLOOKUP($CC506,구글언어코드!$K:$L,2,0))),
IF($CX506=-1,"",MID($AQ506,$CX506,$DR506-$CX506+1)),IF($CX506=-1,"",VLOOKUP($CD506,구글언어코드!$K:$L,2,0))),
IF($CY506=-1,"",MID($AQ506,$CY506,$DS506-$CY506+1)),IF($CY506=-1,"",VLOOKUP($CE506,구글언어코드!$K:$L,2,0))),
IF($CZ506=-1,"",MID($AQ506,$CZ506,$DT506-$CZ506+1)),IF($CZ506=-1,"",VLOOKUP($CF506,구글언어코드!$K:$L,2,0))),
IF($DA506=-1,"",MID($AQ506,$DA506,$DU506-$DA506+1)),IF($DA506=-1,"",VLOOKUP($CG506,구글언어코드!$K:$L,2,0)))</f>
        <v>MERYL</v>
      </c>
      <c r="DW506" t="str">
        <f ca="1">SUBSTITUTE(SUBSTITUTE(SUBSTITUTE(SUBSTITUTE(SUBSTITUTE(SUBSTITUTE(SUBSTITUTE(SUBSTITUTE(SUBSTITUTE(SUBSTITUTE(
SUBSTITUTE(SUBSTITUTE(SUBSTITUTE(SUBSTITUTE(SUBSTITUTE(SUBSTITUTE(SUBSTITUTE(SUBSTITUTE(SUBSTITUTE(SUBSTITUTE(DV506,
IF($CH506=-1,"",VLOOKUP($BN506,구글언어코드!$K:$L,2,0)),IF($CH506=-1,"",MID($AQ506,$CH506,$DB506-$CH506+1))),
IF($CI506=-1,"",VLOOKUP($BO506,구글언어코드!$K:$L,2,0)),IF($CI506=-1,"",MID($AQ506,$CI506,$DC506-$CI506+1))),
IF($CJ506=-1,"",VLOOKUP($BP506,구글언어코드!$K:$L,2,0)),IF($CJ506=-1,"",MID($AQ506,$CJ506,$DD506-$CJ506+1))),
IF($CK506=-1,"",VLOOKUP($BQ506,구글언어코드!$K:$L,2,0)),IF($CK506=-1,"",MID($AQ506,$CK506,$DE506-$CK506+1))),
IF($CL506=-1,"",VLOOKUP($BR506,구글언어코드!$K:$L,2,0)),IF($CL506=-1,"",MID($AQ506,$CL506,$DF506-$CL506+1))),
IF($CM506=-1,"",VLOOKUP($BS506,구글언어코드!$K:$L,2,0)),IF($CM506=-1,"",MID($AQ506,$CM506,$DG506-$CM506+1))),
IF($CN506=-1,"",VLOOKUP($BT506,구글언어코드!$K:$L,2,0)),IF($CN506=-1,"",MID($AQ506,$CN506,$DH506-$CN506+1))),
IF($CO506=-1,"",VLOOKUP($BU506,구글언어코드!$K:$L,2,0)),IF($CO506=-1,"",MID($AQ506,$CO506,$DI506-$CO506+1))),
IF($CP506=-1,"",VLOOKUP($BV506,구글언어코드!$K:$L,2,0)),IF($CP506=-1,"",MID($AQ506,$CP506,$DJ506-$CP506+1))),
IF($CQ506=-1,"",VLOOKUP($BW506,구글언어코드!$K:$L,2,0)),IF($CQ506=-1,"",MID($AQ506,$CQ506,$DK506-$CQ506+1))),
IF($CR506=-1,"",VLOOKUP($BX506,구글언어코드!$K:$L,2,0)),IF($CR506=-1,"",MID($AQ506,$CR506,$DL506-$CR506+1))),
IF($CS506=-1,"",VLOOKUP($BY506,구글언어코드!$K:$L,2,0)),IF($CS506=-1,"",MID($AQ506,$CS506,$DM506-$CS506+1))),
IF($CT506=-1,"",VLOOKUP($BZ506,구글언어코드!$K:$L,2,0)),IF($CT506=-1,"",MID($AQ506,$CT506,$DN506-$CT506+1))),
IF($CU506=-1,"",VLOOKUP($CA506,구글언어코드!$K:$L,2,0)),IF($CU506=-1,"",MID($AQ506,$CU506,$DO506-$CU506+1))),
IF($CV506=-1,"",VLOOKUP($CB506,구글언어코드!$K:$L,2,0)),IF($CV506=-1,"",MID($AQ506,$CV506,$DP506-$CV506+1))),
IF($CW506=-1,"",VLOOKUP($CC506,구글언어코드!$K:$L,2,0)),IF($CW506=-1,"",MID($AQ506,$CW506,$DQ506-$CW506+1))),
IF($CX506=-1,"",VLOOKUP($CD506,구글언어코드!$K:$L,2,0)),IF($CX506=-1,"",MID($AQ506,$CX506,$DR506-$CX506+1))),
IF($CY506=-1,"",VLOOKUP($CE506,구글언어코드!$K:$L,2,0)),IF($CY506=-1,"",MID($AQ506,$CY506,$DS506-$CY506+1))),
IF($CZ506=-1,"",VLOOKUP($CF506,구글언어코드!$K:$L,2,0)),IF($CZ506=-1,"",MID($AQ506,$CZ506,$DT506-$CZ506+1))),
IF($DA506=-1,"",VLOOKUP($CG506,구글언어코드!$K:$L,2,0)),IF($DA506=-1,"",MID($AQ506,$DA506,$DU506-$DA506+1)))</f>
        <v>MERYL</v>
      </c>
      <c r="DX506">
        <f>IF(LEN(C506)-LEN(SUBSTITUTE(C506,"}",""))&lt;&gt;LEN(C506)-LEN(SUBSTITUTE(C506,"{","")),"괄호이상",(LEN(C506)-LEN(SUBSTITUTE(C506,"}",""))))</f>
        <v>0</v>
      </c>
      <c r="DY506">
        <f>IF(LEN(H506)-LEN(SUBSTITUTE(H506,"}",""))&lt;&gt;LEN(H506)-LEN(SUBSTITUTE(H506,"{","")),"괄호이상",(LEN(H506)-LEN(SUBSTITUTE(H506,"}",""))))</f>
        <v>0</v>
      </c>
      <c r="DZ506">
        <f>IF(LEN(O506)-LEN(SUBSTITUTE(O506,"}",""))&lt;&gt;LEN(O506)-LEN(SUBSTITUTE(O506,"{","")),"괄호이상",(LEN(O506)-LEN(SUBSTITUTE(O506,"}",""))))</f>
        <v>0</v>
      </c>
      <c r="EA506">
        <f>IF(LEN(P506)-LEN(SUBSTITUTE(P506,"}",""))&lt;&gt;LEN(P506)-LEN(SUBSTITUTE(P506,"{","")),"괄호이상",(LEN(P506)-LEN(SUBSTITUTE(P506,"}",""))))</f>
        <v>0</v>
      </c>
      <c r="EB506">
        <f>IF(LEN(Q506)-LEN(SUBSTITUTE(Q506,"}",""))&lt;&gt;LEN(Q506)-LEN(SUBSTITUTE(Q506,"{","")),"괄호이상",(LEN(Q506)-LEN(SUBSTITUTE(Q506,"}",""))))</f>
        <v>0</v>
      </c>
      <c r="EC506">
        <f>IF(LEN(R506)-LEN(SUBSTITUTE(R506,"}",""))&lt;&gt;LEN(R506)-LEN(SUBSTITUTE(R506,"{","")),"괄호이상",(LEN(R506)-LEN(SUBSTITUTE(R506,"}",""))))</f>
        <v>0</v>
      </c>
      <c r="ED506">
        <f>IF(LEN(S506)-LEN(SUBSTITUTE(S506,"}",""))&lt;&gt;LEN(S506)-LEN(SUBSTITUTE(S506,"{","")),"괄호이상",(LEN(S506)-LEN(SUBSTITUTE(S506,"}",""))))</f>
        <v>0</v>
      </c>
      <c r="EE506">
        <f>IF(LEN(T506)-LEN(SUBSTITUTE(T506,"}",""))&lt;&gt;LEN(T506)-LEN(SUBSTITUTE(T506,"{","")),"괄호이상",(LEN(T506)-LEN(SUBSTITUTE(T506,"}",""))))</f>
        <v>0</v>
      </c>
      <c r="EF506">
        <f>IF(LEN(U506)-LEN(SUBSTITUTE(U506,"}",""))&lt;&gt;LEN(U506)-LEN(SUBSTITUTE(U506,"{","")),"괄호이상",(LEN(U506)-LEN(SUBSTITUTE(U506,"}",""))))</f>
        <v>0</v>
      </c>
      <c r="EG506">
        <f>IF(LEN(V506)-LEN(SUBSTITUTE(V506,"}",""))&lt;&gt;LEN(V506)-LEN(SUBSTITUTE(V506,"{","")),"괄호이상",(LEN(V506)-LEN(SUBSTITUTE(V506,"}",""))))</f>
        <v>0</v>
      </c>
      <c r="EH506">
        <f>IF(LEN(W506)-LEN(SUBSTITUTE(W506,"}",""))&lt;&gt;LEN(W506)-LEN(SUBSTITUTE(W506,"{","")),"괄호이상",(LEN(W506)-LEN(SUBSTITUTE(W506,"}",""))))</f>
        <v>0</v>
      </c>
      <c r="EI506">
        <f>IF(LEN(X506)-LEN(SUBSTITUTE(X506,"}",""))&lt;&gt;LEN(X506)-LEN(SUBSTITUTE(X506,"{","")),"괄호이상",(LEN(X506)-LEN(SUBSTITUTE(X506,"}",""))))</f>
        <v>0</v>
      </c>
      <c r="EJ506">
        <f>IF(LEN(Y506)-LEN(SUBSTITUTE(Y506,"}",""))&lt;&gt;LEN(Y506)-LEN(SUBSTITUTE(Y506,"{","")),"괄호이상",(LEN(Y506)-LEN(SUBSTITUTE(Y506,"}",""))))</f>
        <v>0</v>
      </c>
      <c r="EK506">
        <f>IF(LEN(Z506)-LEN(SUBSTITUTE(Z506,"}",""))&lt;&gt;LEN(Z506)-LEN(SUBSTITUTE(Z506,"{","")),"괄호이상",(LEN(Z506)-LEN(SUBSTITUTE(Z506,"}",""))))</f>
        <v>0</v>
      </c>
      <c r="EL506">
        <f>IF(LEN(AA506)-LEN(SUBSTITUTE(AA506,"}",""))&lt;&gt;LEN(AA506)-LEN(SUBSTITUTE(AA506,"{","")),"괄호이상",(LEN(AA506)-LEN(SUBSTITUTE(AA506,"}",""))))</f>
        <v>0</v>
      </c>
      <c r="EM506">
        <f>IF(LEN(AB506)-LEN(SUBSTITUTE(AB506,"}",""))&lt;&gt;LEN(AB506)-LEN(SUBSTITUTE(AB506,"{","")),"괄호이상",(LEN(AB506)-LEN(SUBSTITUTE(AB506,"}",""))))</f>
        <v>0</v>
      </c>
      <c r="EN506">
        <f>IF(LEN(AC506)-LEN(SUBSTITUTE(AC506,"}",""))&lt;&gt;LEN(AC506)-LEN(SUBSTITUTE(AC506,"{","")),"괄호이상",(LEN(AC506)-LEN(SUBSTITUTE(AC506,"}",""))))</f>
        <v>0</v>
      </c>
      <c r="EO506">
        <f>IF(LEN(AD506)-LEN(SUBSTITUTE(AD506,"}",""))&lt;&gt;LEN(AD506)-LEN(SUBSTITUTE(AD506,"{","")),"괄호이상",(LEN(AD506)-LEN(SUBSTITUTE(AD506,"}",""))))</f>
        <v>0</v>
      </c>
      <c r="EP506">
        <f>IF(LEN(AE506)-LEN(SUBSTITUTE(AE506,"}",""))&lt;&gt;LEN(AE506)-LEN(SUBSTITUTE(AE506,"{","")),"괄호이상",(LEN(AE506)-LEN(SUBSTITUTE(AE506,"}",""))))</f>
        <v>0</v>
      </c>
      <c r="EQ506">
        <f>IF(LEN(AF506)-LEN(SUBSTITUTE(AF506,"}",""))&lt;&gt;LEN(AF506)-LEN(SUBSTITUTE(AF506,"{","")),"괄호이상",(LEN(AF506)-LEN(SUBSTITUTE(AF506,"}",""))))</f>
        <v>0</v>
      </c>
      <c r="ER506">
        <f>IF(LEN(AG506)-LEN(SUBSTITUTE(AG506,"}",""))&lt;&gt;LEN(AG506)-LEN(SUBSTITUTE(AG506,"{","")),"괄호이상",(LEN(AG506)-LEN(SUBSTITUTE(AG506,"}",""))))</f>
        <v>0</v>
      </c>
      <c r="ES506">
        <f>IF(LEN(AH506)-LEN(SUBSTITUTE(AH506,"}",""))&lt;&gt;LEN(AH506)-LEN(SUBSTITUTE(AH506,"{","")),"괄호이상",(LEN(AH506)-LEN(SUBSTITUTE(AH506,"}",""))))</f>
        <v>0</v>
      </c>
      <c r="ET506">
        <f>IF(LEN(AI506)-LEN(SUBSTITUTE(AI506,"}",""))&lt;&gt;LEN(AI506)-LEN(SUBSTITUTE(AI506,"{","")),"괄호이상",(LEN(AI506)-LEN(SUBSTITUTE(AI506,"}",""))))</f>
        <v>0</v>
      </c>
      <c r="EU506">
        <f>IF(LEN(AJ506)-LEN(SUBSTITUTE(AJ506,"}",""))&lt;&gt;LEN(AJ506)-LEN(SUBSTITUTE(AJ506,"{","")),"괄호이상",(LEN(AJ506)-LEN(SUBSTITUTE(AJ506,"}",""))))</f>
        <v>0</v>
      </c>
      <c r="EV506">
        <f>IF(LEN(AK506)-LEN(SUBSTITUTE(AK506,"}",""))&lt;&gt;LEN(AK506)-LEN(SUBSTITUTE(AK506,"{","")),"괄호이상",(LEN(AK506)-LEN(SUBSTITUTE(AK506,"}",""))))</f>
        <v>0</v>
      </c>
      <c r="EW506">
        <f>IF(LEN(AL506)-LEN(SUBSTITUTE(AL506,"}",""))&lt;&gt;LEN(AL506)-LEN(SUBSTITUTE(AL506,"{","")),"괄호이상",(LEN(AL506)-LEN(SUBSTITUTE(AL506,"}",""))))</f>
        <v>0</v>
      </c>
      <c r="EX506">
        <f>IF(LEN(AM506)-LEN(SUBSTITUTE(AM506,"}",""))&lt;&gt;LEN(AM506)-LEN(SUBSTITUTE(AM506,"{","")),"괄호이상",(LEN(AM506)-LEN(SUBSTITUTE(AM506,"}",""))))</f>
        <v>0</v>
      </c>
      <c r="EY506">
        <f>IF(LEN(AN506)-LEN(SUBSTITUTE(AN506,"}",""))&lt;&gt;LEN(AN506)-LEN(SUBSTITUTE(AN506,"{","")),"괄호이상",(LEN(AN506)-LEN(SUBSTITUTE(AN506,"}",""))))</f>
        <v>0</v>
      </c>
      <c r="EZ506">
        <f>IF(LEN(AO506)-LEN(SUBSTITUTE(AO506,"}",""))&lt;&gt;LEN(AO506)-LEN(SUBSTITUTE(AO506,"{","")),"괄호이상",(LEN(AO506)-LEN(SUBSTITUTE(AO506,"}",""))))</f>
        <v>0</v>
      </c>
      <c r="FA506">
        <f>IF(LEN(AP506)-LEN(SUBSTITUTE(AP506,"}",""))&lt;&gt;LEN(AP506)-LEN(SUBSTITUTE(AP506,"{","")),"괄호이상",(LEN(AP506)-LEN(SUBSTITUTE(AP506,"}",""))))</f>
        <v>0</v>
      </c>
      <c r="FB506" t="str">
        <f t="array" ref="FB506">IF(SUM(IF($DX506-DX506:FA506&gt;0,1,0))&gt;0,"여기","")</f>
        <v/>
      </c>
      <c r="FC506">
        <f>IF(LEN(C506)-LEN(SUBSTITUTE(C506,"&gt;",""))&lt;&gt;LEN(C506)-LEN(SUBSTITUTE(C506,"&lt;","")),"괄호이상",(LEN(C506)-LEN(SUBSTITUTE(C506,"&gt;","")))/2)</f>
        <v>0</v>
      </c>
      <c r="FD506">
        <f>IF(LEN(H506)-LEN(SUBSTITUTE(H506,"&gt;",""))&lt;&gt;LEN(H506)-LEN(SUBSTITUTE(H506,"&lt;","")),"괄호이상",(LEN(H506)-LEN(SUBSTITUTE(H506,"&gt;","")))/2)</f>
        <v>0</v>
      </c>
      <c r="FE506">
        <f>IF(LEN(O506)-LEN(SUBSTITUTE(O506,"&gt;",""))&lt;&gt;LEN(O506)-LEN(SUBSTITUTE(O506,"&lt;","")),"괄호이상",(LEN(O506)-LEN(SUBSTITUTE(O506,"&gt;","")))/2)</f>
        <v>0</v>
      </c>
      <c r="FF506">
        <f>IF(LEN(P506)-LEN(SUBSTITUTE(P506,"&gt;",""))&lt;&gt;LEN(P506)-LEN(SUBSTITUTE(P506,"&lt;","")),"괄호이상",(LEN(P506)-LEN(SUBSTITUTE(P506,"&gt;","")))/2)</f>
        <v>0</v>
      </c>
      <c r="FG506">
        <f>IF(LEN(Q506)-LEN(SUBSTITUTE(Q506,"&gt;",""))&lt;&gt;LEN(Q506)-LEN(SUBSTITUTE(Q506,"&lt;","")),"괄호이상",(LEN(Q506)-LEN(SUBSTITUTE(Q506,"&gt;","")))/2)</f>
        <v>0</v>
      </c>
      <c r="FH506">
        <f>IF(LEN(R506)-LEN(SUBSTITUTE(R506,"&gt;",""))&lt;&gt;LEN(R506)-LEN(SUBSTITUTE(R506,"&lt;","")),"괄호이상",(LEN(R506)-LEN(SUBSTITUTE(R506,"&gt;","")))/2)</f>
        <v>0</v>
      </c>
      <c r="FI506">
        <f>IF(LEN(S506)-LEN(SUBSTITUTE(S506,"&gt;",""))&lt;&gt;LEN(S506)-LEN(SUBSTITUTE(S506,"&lt;","")),"괄호이상",(LEN(S506)-LEN(SUBSTITUTE(S506,"&gt;","")))/2)</f>
        <v>0</v>
      </c>
      <c r="FJ506">
        <f>IF(LEN(T506)-LEN(SUBSTITUTE(T506,"&gt;",""))&lt;&gt;LEN(T506)-LEN(SUBSTITUTE(T506,"&lt;","")),"괄호이상",(LEN(T506)-LEN(SUBSTITUTE(T506,"&gt;","")))/2)</f>
        <v>0</v>
      </c>
      <c r="FK506">
        <f>IF(LEN(U506)-LEN(SUBSTITUTE(U506,"&gt;",""))&lt;&gt;LEN(U506)-LEN(SUBSTITUTE(U506,"&lt;","")),"괄호이상",(LEN(U506)-LEN(SUBSTITUTE(U506,"&gt;","")))/2)</f>
        <v>0</v>
      </c>
      <c r="FL506">
        <f>IF(LEN(V506)-LEN(SUBSTITUTE(V506,"&gt;",""))&lt;&gt;LEN(V506)-LEN(SUBSTITUTE(V506,"&lt;","")),"괄호이상",(LEN(V506)-LEN(SUBSTITUTE(V506,"&gt;","")))/2)</f>
        <v>0</v>
      </c>
      <c r="FM506">
        <f>IF(LEN(W506)-LEN(SUBSTITUTE(W506,"&gt;",""))&lt;&gt;LEN(W506)-LEN(SUBSTITUTE(W506,"&lt;","")),"괄호이상",(LEN(W506)-LEN(SUBSTITUTE(W506,"&gt;","")))/2)</f>
        <v>0</v>
      </c>
      <c r="FN506">
        <f>IF(LEN(X506)-LEN(SUBSTITUTE(X506,"&gt;",""))&lt;&gt;LEN(X506)-LEN(SUBSTITUTE(X506,"&lt;","")),"괄호이상",(LEN(X506)-LEN(SUBSTITUTE(X506,"&gt;","")))/2)</f>
        <v>0</v>
      </c>
      <c r="FO506">
        <f>IF(LEN(Y506)-LEN(SUBSTITUTE(Y506,"&gt;",""))&lt;&gt;LEN(Y506)-LEN(SUBSTITUTE(Y506,"&lt;","")),"괄호이상",(LEN(Y506)-LEN(SUBSTITUTE(Y506,"&gt;","")))/2)</f>
        <v>0</v>
      </c>
      <c r="FP506">
        <f>IF(LEN(Z506)-LEN(SUBSTITUTE(Z506,"&gt;",""))&lt;&gt;LEN(Z506)-LEN(SUBSTITUTE(Z506,"&lt;","")),"괄호이상",(LEN(Z506)-LEN(SUBSTITUTE(Z506,"&gt;","")))/2)</f>
        <v>0</v>
      </c>
      <c r="FQ506">
        <f>IF(LEN(AA506)-LEN(SUBSTITUTE(AA506,"&gt;",""))&lt;&gt;LEN(AA506)-LEN(SUBSTITUTE(AA506,"&lt;","")),"괄호이상",(LEN(AA506)-LEN(SUBSTITUTE(AA506,"&gt;","")))/2)</f>
        <v>0</v>
      </c>
      <c r="FR506">
        <f>IF(LEN(AB506)-LEN(SUBSTITUTE(AB506,"&gt;",""))&lt;&gt;LEN(AB506)-LEN(SUBSTITUTE(AB506,"&lt;","")),"괄호이상",(LEN(AB506)-LEN(SUBSTITUTE(AB506,"&gt;","")))/2)</f>
        <v>0</v>
      </c>
      <c r="FS506">
        <f>IF(LEN(AC506)-LEN(SUBSTITUTE(AC506,"&gt;",""))&lt;&gt;LEN(AC506)-LEN(SUBSTITUTE(AC506,"&lt;","")),"괄호이상",(LEN(AC506)-LEN(SUBSTITUTE(AC506,"&gt;","")))/2)</f>
        <v>0</v>
      </c>
      <c r="FT506">
        <f>IF(LEN(AD506)-LEN(SUBSTITUTE(AD506,"&gt;",""))&lt;&gt;LEN(AD506)-LEN(SUBSTITUTE(AD506,"&lt;","")),"괄호이상",(LEN(AD506)-LEN(SUBSTITUTE(AD506,"&gt;","")))/2)</f>
        <v>0</v>
      </c>
      <c r="FU506">
        <f>IF(LEN(AE506)-LEN(SUBSTITUTE(AE506,"&gt;",""))&lt;&gt;LEN(AE506)-LEN(SUBSTITUTE(AE506,"&lt;","")),"괄호이상",(LEN(AE506)-LEN(SUBSTITUTE(AE506,"&gt;","")))/2)</f>
        <v>0</v>
      </c>
      <c r="FV506">
        <f>IF(LEN(AF506)-LEN(SUBSTITUTE(AF506,"&gt;",""))&lt;&gt;LEN(AF506)-LEN(SUBSTITUTE(AF506,"&lt;","")),"괄호이상",(LEN(AF506)-LEN(SUBSTITUTE(AF506,"&gt;","")))/2)</f>
        <v>0</v>
      </c>
      <c r="FW506">
        <f>IF(LEN(AG506)-LEN(SUBSTITUTE(AG506,"&gt;",""))&lt;&gt;LEN(AG506)-LEN(SUBSTITUTE(AG506,"&lt;","")),"괄호이상",(LEN(AG506)-LEN(SUBSTITUTE(AG506,"&gt;","")))/2)</f>
        <v>0</v>
      </c>
      <c r="FX506">
        <f>IF(LEN(AH506)-LEN(SUBSTITUTE(AH506,"&gt;",""))&lt;&gt;LEN(AH506)-LEN(SUBSTITUTE(AH506,"&lt;","")),"괄호이상",(LEN(AH506)-LEN(SUBSTITUTE(AH506,"&gt;","")))/2)</f>
        <v>0</v>
      </c>
      <c r="FY506">
        <f>IF(LEN(AI506)-LEN(SUBSTITUTE(AI506,"&gt;",""))&lt;&gt;LEN(AI506)-LEN(SUBSTITUTE(AI506,"&lt;","")),"괄호이상",(LEN(AI506)-LEN(SUBSTITUTE(AI506,"&gt;","")))/2)</f>
        <v>0</v>
      </c>
      <c r="FZ506">
        <f>IF(LEN(AJ506)-LEN(SUBSTITUTE(AJ506,"&gt;",""))&lt;&gt;LEN(AJ506)-LEN(SUBSTITUTE(AJ506,"&lt;","")),"괄호이상",(LEN(AJ506)-LEN(SUBSTITUTE(AJ506,"&gt;","")))/2)</f>
        <v>0</v>
      </c>
      <c r="GA506">
        <f>IF(LEN(AK506)-LEN(SUBSTITUTE(AK506,"&gt;",""))&lt;&gt;LEN(AK506)-LEN(SUBSTITUTE(AK506,"&lt;","")),"괄호이상",(LEN(AK506)-LEN(SUBSTITUTE(AK506,"&gt;","")))/2)</f>
        <v>0</v>
      </c>
      <c r="GB506">
        <f>IF(LEN(AL506)-LEN(SUBSTITUTE(AL506,"&gt;",""))&lt;&gt;LEN(AL506)-LEN(SUBSTITUTE(AL506,"&lt;","")),"괄호이상",(LEN(AL506)-LEN(SUBSTITUTE(AL506,"&gt;","")))/2)</f>
        <v>0</v>
      </c>
      <c r="GC506">
        <f>IF(LEN(AM506)-LEN(SUBSTITUTE(AM506,"&gt;",""))&lt;&gt;LEN(AM506)-LEN(SUBSTITUTE(AM506,"&lt;","")),"괄호이상",(LEN(AM506)-LEN(SUBSTITUTE(AM506,"&gt;","")))/2)</f>
        <v>0</v>
      </c>
      <c r="GD506">
        <f>IF(LEN(AN506)-LEN(SUBSTITUTE(AN506,"&gt;",""))&lt;&gt;LEN(AN506)-LEN(SUBSTITUTE(AN506,"&lt;","")),"괄호이상",(LEN(AN506)-LEN(SUBSTITUTE(AN506,"&gt;","")))/2)</f>
        <v>0</v>
      </c>
      <c r="GE506">
        <f>IF(LEN(AO506)-LEN(SUBSTITUTE(AO506,"&gt;",""))&lt;&gt;LEN(AO506)-LEN(SUBSTITUTE(AO506,"&lt;","")),"괄호이상",(LEN(AO506)-LEN(SUBSTITUTE(AO506,"&gt;","")))/2)</f>
        <v>0</v>
      </c>
      <c r="GF506">
        <f>IF(LEN(AP506)-LEN(SUBSTITUTE(AP506,"&gt;",""))&lt;&gt;LEN(AP506)-LEN(SUBSTITUTE(AP506,"&lt;","")),"괄호이상",(LEN(AP506)-LEN(SUBSTITUTE(AP506,"&gt;","")))/2)</f>
        <v>0</v>
      </c>
      <c r="GG506" t="str">
        <f t="array" ref="GG506">IF(SUM(IF($FC506-FC506:GF506&gt;0,1,0))&gt;0,"여기","")</f>
        <v/>
      </c>
      <c r="GH506" t="str">
        <f t="shared" si="460"/>
        <v/>
      </c>
    </row>
    <row r="507" spans="1:190" x14ac:dyDescent="0.3">
      <c r="A507" t="s">
        <v>538</v>
      </c>
      <c r="B507">
        <f t="shared" si="458"/>
        <v>1</v>
      </c>
      <c r="C507" s="1" t="s">
        <v>544</v>
      </c>
      <c r="D507" s="1"/>
      <c r="E507" s="1" t="str">
        <f t="shared" si="461"/>
        <v>그릭워리어</v>
      </c>
      <c r="F507" s="1"/>
      <c r="G507" t="s">
        <v>3232</v>
      </c>
      <c r="H507" s="1" t="s">
        <v>3912</v>
      </c>
      <c r="I507" s="1"/>
      <c r="J507" s="1" t="str">
        <f t="shared" si="462"/>
        <v>GREEKWARRIOR</v>
      </c>
      <c r="K507">
        <v>1</v>
      </c>
      <c r="M507">
        <v>1</v>
      </c>
      <c r="O507" t="s">
        <v>13258</v>
      </c>
      <c r="P507" t="s">
        <v>13259</v>
      </c>
      <c r="Q507" t="s">
        <v>13259</v>
      </c>
      <c r="R507" t="s">
        <v>13259</v>
      </c>
      <c r="S507" t="s">
        <v>13259</v>
      </c>
      <c r="T507" t="s">
        <v>13259</v>
      </c>
      <c r="U507" t="s">
        <v>13259</v>
      </c>
      <c r="V507" t="s">
        <v>13259</v>
      </c>
      <c r="W507" t="s">
        <v>13259</v>
      </c>
      <c r="X507" s="20" t="s">
        <v>13259</v>
      </c>
      <c r="Y507" t="s">
        <v>13259</v>
      </c>
      <c r="Z507" t="s">
        <v>13259</v>
      </c>
      <c r="AA507" s="20" t="s">
        <v>13259</v>
      </c>
      <c r="AB507" t="s">
        <v>13259</v>
      </c>
      <c r="AC507" t="s">
        <v>13259</v>
      </c>
      <c r="AD507" t="s">
        <v>13259</v>
      </c>
      <c r="AE507" t="s">
        <v>13259</v>
      </c>
      <c r="AF507" t="s">
        <v>13259</v>
      </c>
      <c r="AG507" t="s">
        <v>13259</v>
      </c>
      <c r="AH507" s="20" t="s">
        <v>13259</v>
      </c>
      <c r="AI507" t="s">
        <v>13259</v>
      </c>
      <c r="AJ507" t="s">
        <v>13259</v>
      </c>
      <c r="AK507" t="s">
        <v>13259</v>
      </c>
      <c r="AL507" t="s">
        <v>13259</v>
      </c>
      <c r="AM507" t="s">
        <v>13259</v>
      </c>
      <c r="AN507" t="s">
        <v>13259</v>
      </c>
      <c r="AO507" t="s">
        <v>13259</v>
      </c>
      <c r="AP507" t="s">
        <v>13259</v>
      </c>
      <c r="AQ507" t="str">
        <f t="shared" si="459"/>
        <v>GREEKWARRIOR</v>
      </c>
      <c r="AR507">
        <f t="shared" si="463"/>
        <v>0</v>
      </c>
      <c r="AS507">
        <f t="shared" si="464"/>
        <v>0</v>
      </c>
      <c r="AT507">
        <f t="shared" ca="1" si="465"/>
        <v>-1</v>
      </c>
      <c r="AU507">
        <f t="shared" ca="1" si="466"/>
        <v>-1</v>
      </c>
      <c r="AV507">
        <f t="shared" ca="1" si="467"/>
        <v>-1</v>
      </c>
      <c r="AW507">
        <f t="shared" ca="1" si="468"/>
        <v>-1</v>
      </c>
      <c r="AX507">
        <f t="shared" ca="1" si="469"/>
        <v>-1</v>
      </c>
      <c r="AY507">
        <f t="shared" ca="1" si="470"/>
        <v>-1</v>
      </c>
      <c r="AZ507">
        <f t="shared" ca="1" si="471"/>
        <v>-1</v>
      </c>
      <c r="BA507">
        <f t="shared" ca="1" si="472"/>
        <v>-1</v>
      </c>
      <c r="BB507">
        <f t="shared" ca="1" si="473"/>
        <v>-1</v>
      </c>
      <c r="BC507">
        <f t="shared" ca="1" si="474"/>
        <v>-1</v>
      </c>
      <c r="BD507">
        <f t="shared" ca="1" si="475"/>
        <v>-1</v>
      </c>
      <c r="BE507">
        <f t="shared" ca="1" si="476"/>
        <v>-1</v>
      </c>
      <c r="BF507">
        <f t="shared" ca="1" si="477"/>
        <v>-1</v>
      </c>
      <c r="BG507">
        <f t="shared" ca="1" si="478"/>
        <v>-1</v>
      </c>
      <c r="BH507">
        <f t="shared" ca="1" si="479"/>
        <v>-1</v>
      </c>
      <c r="BI507">
        <f t="shared" ca="1" si="480"/>
        <v>-1</v>
      </c>
      <c r="BJ507">
        <f t="shared" ca="1" si="481"/>
        <v>-1</v>
      </c>
      <c r="BK507">
        <f t="shared" ca="1" si="482"/>
        <v>-1</v>
      </c>
      <c r="BL507">
        <f t="shared" ca="1" si="483"/>
        <v>-1</v>
      </c>
      <c r="BM507">
        <f t="shared" ca="1" si="484"/>
        <v>-1</v>
      </c>
      <c r="BN507">
        <f ca="1">IF(AT507=-1,-1,COUNTIF($AT507:AT507,AT507)+IF(AT507=0,50,0))</f>
        <v>-1</v>
      </c>
      <c r="BO507">
        <f ca="1">IF(AU507=-1,-1,COUNTIF($AT507:AU507,AU507)+IF(AU507=0,50,0))</f>
        <v>-1</v>
      </c>
      <c r="BP507">
        <f ca="1">IF(AV507=-1,-1,COUNTIF($AT507:AV507,AV507)+IF(AV507=0,50,0))</f>
        <v>-1</v>
      </c>
      <c r="BQ507">
        <f ca="1">IF(AW507=-1,-1,COUNTIF($AT507:AW507,AW507)+IF(AW507=0,50,0))</f>
        <v>-1</v>
      </c>
      <c r="BR507">
        <f ca="1">IF(AX507=-1,-1,COUNTIF($AT507:AX507,AX507)+IF(AX507=0,50,0))</f>
        <v>-1</v>
      </c>
      <c r="BS507">
        <f ca="1">IF(AY507=-1,-1,COUNTIF($AT507:AY507,AY507)+IF(AY507=0,50,0))</f>
        <v>-1</v>
      </c>
      <c r="BT507">
        <f ca="1">IF(AZ507=-1,-1,COUNTIF($AT507:AZ507,AZ507)+IF(AZ507=0,50,0))</f>
        <v>-1</v>
      </c>
      <c r="BU507">
        <f ca="1">IF(BA507=-1,-1,COUNTIF($AT507:BA507,BA507)+IF(BA507=0,50,0))</f>
        <v>-1</v>
      </c>
      <c r="BV507">
        <f ca="1">IF(BB507=-1,-1,COUNTIF($AT507:BB507,BB507)+IF(BB507=0,50,0))</f>
        <v>-1</v>
      </c>
      <c r="BW507">
        <f ca="1">IF(BC507=-1,-1,COUNTIF($AT507:BC507,BC507)+IF(BC507=0,50,0))</f>
        <v>-1</v>
      </c>
      <c r="BX507">
        <f ca="1">IF(BD507=-1,-1,COUNTIF($AT507:BD507,BD507)+IF(BD507=0,50,0))</f>
        <v>-1</v>
      </c>
      <c r="BY507">
        <f ca="1">IF(BE507=-1,-1,COUNTIF($AT507:BE507,BE507)+IF(BE507=0,50,0))</f>
        <v>-1</v>
      </c>
      <c r="BZ507">
        <f ca="1">IF(BF507=-1,-1,COUNTIF($AT507:BF507,BF507)+IF(BF507=0,50,0))</f>
        <v>-1</v>
      </c>
      <c r="CA507">
        <f ca="1">IF(BG507=-1,-1,COUNTIF($AT507:BG507,BG507)+IF(BG507=0,50,0))</f>
        <v>-1</v>
      </c>
      <c r="CB507">
        <f ca="1">IF(BH507=-1,-1,COUNTIF($AT507:BH507,BH507)+IF(BH507=0,50,0))</f>
        <v>-1</v>
      </c>
      <c r="CC507">
        <f ca="1">IF(BI507=-1,-1,COUNTIF($AT507:BI507,BI507)+IF(BI507=0,50,0))</f>
        <v>-1</v>
      </c>
      <c r="CD507">
        <f ca="1">IF(BJ507=-1,-1,COUNTIF($AT507:BJ507,BJ507)+IF(BJ507=0,50,0))</f>
        <v>-1</v>
      </c>
      <c r="CE507">
        <f ca="1">IF(BK507=-1,-1,COUNTIF($AT507:BK507,BK507)+IF(BK507=0,50,0))</f>
        <v>-1</v>
      </c>
      <c r="CF507">
        <f ca="1">IF(BL507=-1,-1,COUNTIF($AT507:BL507,BL507)+IF(BL507=0,50,0))</f>
        <v>-1</v>
      </c>
      <c r="CG507">
        <f ca="1">IF(BM507=-1,-1,COUNTIF($AT507:BM507,BM507)+IF(BM507=0,50,0))</f>
        <v>-1</v>
      </c>
      <c r="CH507">
        <f t="shared" ca="1" si="502"/>
        <v>-1</v>
      </c>
      <c r="CI507">
        <f t="shared" ca="1" si="502"/>
        <v>-1</v>
      </c>
      <c r="CJ507">
        <f t="shared" ca="1" si="502"/>
        <v>-1</v>
      </c>
      <c r="CK507">
        <f t="shared" ca="1" si="502"/>
        <v>-1</v>
      </c>
      <c r="CL507">
        <f t="shared" ca="1" si="502"/>
        <v>-1</v>
      </c>
      <c r="CM507">
        <f t="shared" ca="1" si="502"/>
        <v>-1</v>
      </c>
      <c r="CN507">
        <f t="shared" ca="1" si="502"/>
        <v>-1</v>
      </c>
      <c r="CO507">
        <f t="shared" ca="1" si="502"/>
        <v>-1</v>
      </c>
      <c r="CP507">
        <f t="shared" ca="1" si="502"/>
        <v>-1</v>
      </c>
      <c r="CQ507">
        <f t="shared" ca="1" si="502"/>
        <v>-1</v>
      </c>
      <c r="CR507">
        <f t="shared" ca="1" si="503"/>
        <v>-1</v>
      </c>
      <c r="CS507">
        <f t="shared" ca="1" si="503"/>
        <v>-1</v>
      </c>
      <c r="CT507">
        <f t="shared" ca="1" si="503"/>
        <v>-1</v>
      </c>
      <c r="CU507">
        <f t="shared" ca="1" si="503"/>
        <v>-1</v>
      </c>
      <c r="CV507">
        <f t="shared" ca="1" si="503"/>
        <v>-1</v>
      </c>
      <c r="CW507">
        <f t="shared" ca="1" si="503"/>
        <v>-1</v>
      </c>
      <c r="CX507">
        <f t="shared" ca="1" si="503"/>
        <v>-1</v>
      </c>
      <c r="CY507">
        <f t="shared" ca="1" si="503"/>
        <v>-1</v>
      </c>
      <c r="CZ507">
        <f t="shared" ca="1" si="503"/>
        <v>-1</v>
      </c>
      <c r="DA507">
        <f t="shared" ca="1" si="503"/>
        <v>-1</v>
      </c>
      <c r="DB507">
        <f t="shared" ca="1" si="504"/>
        <v>-1</v>
      </c>
      <c r="DC507">
        <f t="shared" ca="1" si="504"/>
        <v>-1</v>
      </c>
      <c r="DD507">
        <f t="shared" ca="1" si="504"/>
        <v>-1</v>
      </c>
      <c r="DE507">
        <f t="shared" ca="1" si="504"/>
        <v>-1</v>
      </c>
      <c r="DF507">
        <f t="shared" ca="1" si="504"/>
        <v>-1</v>
      </c>
      <c r="DG507">
        <f t="shared" ca="1" si="504"/>
        <v>-1</v>
      </c>
      <c r="DH507">
        <f t="shared" ca="1" si="504"/>
        <v>-1</v>
      </c>
      <c r="DI507">
        <f t="shared" ca="1" si="504"/>
        <v>-1</v>
      </c>
      <c r="DJ507">
        <f t="shared" ca="1" si="504"/>
        <v>-1</v>
      </c>
      <c r="DK507">
        <f t="shared" ca="1" si="504"/>
        <v>-1</v>
      </c>
      <c r="DL507">
        <f t="shared" ca="1" si="505"/>
        <v>-1</v>
      </c>
      <c r="DM507">
        <f t="shared" ca="1" si="505"/>
        <v>-1</v>
      </c>
      <c r="DN507">
        <f t="shared" ca="1" si="505"/>
        <v>-1</v>
      </c>
      <c r="DO507">
        <f t="shared" ca="1" si="505"/>
        <v>-1</v>
      </c>
      <c r="DP507">
        <f t="shared" ca="1" si="505"/>
        <v>-1</v>
      </c>
      <c r="DQ507">
        <f t="shared" ca="1" si="505"/>
        <v>-1</v>
      </c>
      <c r="DR507">
        <f t="shared" ca="1" si="505"/>
        <v>-1</v>
      </c>
      <c r="DS507">
        <f t="shared" ca="1" si="505"/>
        <v>-1</v>
      </c>
      <c r="DT507">
        <f t="shared" ca="1" si="505"/>
        <v>-1</v>
      </c>
      <c r="DU507">
        <f t="shared" ca="1" si="505"/>
        <v>-1</v>
      </c>
      <c r="DV507" t="str">
        <f ca="1">SUBSTITUTE(SUBSTITUTE(SUBSTITUTE(SUBSTITUTE(SUBSTITUTE(SUBSTITUTE(SUBSTITUTE(SUBSTITUTE(SUBSTITUTE(SUBSTITUTE(
SUBSTITUTE(SUBSTITUTE(SUBSTITUTE(SUBSTITUTE(SUBSTITUTE(SUBSTITUTE(SUBSTITUTE(SUBSTITUTE(SUBSTITUTE(SUBSTITUTE($AQ507,
IF($CH507=-1,"",MID($AQ507,$CH507,$DB507-$CH507+1)),IF($CH507=-1,"",VLOOKUP($BN507,구글언어코드!$K:$L,2,0))),
IF($CI507=-1,"",MID($AQ507,$CI507,$DC507-$CI507+1)),IF($CI507=-1,"",VLOOKUP($BO507,구글언어코드!$K:$L,2,0))),
IF($CJ507=-1,"",MID($AQ507,$CJ507,$DD507-$CJ507+1)),IF($CJ507=-1,"",VLOOKUP($BP507,구글언어코드!$K:$L,2,0))),
IF($CK507=-1,"",MID($AQ507,$CK507,$DE507-$CK507+1)),IF($CK507=-1,"",VLOOKUP($BQ507,구글언어코드!$K:$L,2,0))),
IF($CL507=-1,"",MID($AQ507,$CL507,$DF507-$CL507+1)),IF($CL507=-1,"",VLOOKUP($BR507,구글언어코드!$K:$L,2,0))),
IF($CM507=-1,"",MID($AQ507,$CM507,$DG507-$CM507+1)),IF($CM507=-1,"",VLOOKUP($BS507,구글언어코드!$K:$L,2,0))),
IF($CN507=-1,"",MID($AQ507,$CN507,$DH507-$CN507+1)),IF($CN507=-1,"",VLOOKUP($BT507,구글언어코드!$K:$L,2,0))),
IF($CO507=-1,"",MID($AQ507,$CO507,$DI507-$CO507+1)),IF($CO507=-1,"",VLOOKUP($BU507,구글언어코드!$K:$L,2,0))),
IF($CP507=-1,"",MID($AQ507,$CP507,$DJ507-$CP507+1)),IF($CP507=-1,"",VLOOKUP($BV507,구글언어코드!$K:$L,2,0))),
IF($CQ507=-1,"",MID($AQ507,$CQ507,$DK507-$CQ507+1)),IF($CQ507=-1,"",VLOOKUP($BW507,구글언어코드!$K:$L,2,0))),
IF($CR507=-1,"",MID($AQ507,$CR507,$DL507-$CR507+1)),IF($CR507=-1,"",VLOOKUP($BX507,구글언어코드!$K:$L,2,0))),
IF($CS507=-1,"",MID($AQ507,$CS507,$DM507-$CS507+1)),IF($CS507=-1,"",VLOOKUP($BY507,구글언어코드!$K:$L,2,0))),
IF($CT507=-1,"",MID($AQ507,$CT507,$DN507-$CT507+1)),IF($CT507=-1,"",VLOOKUP($BZ507,구글언어코드!$K:$L,2,0))),
IF($CU507=-1,"",MID($AQ507,$CU507,$DO507-$CU507+1)),IF($CU507=-1,"",VLOOKUP($CA507,구글언어코드!$K:$L,2,0))),
IF($CV507=-1,"",MID($AQ507,$CV507,$DP507-$CV507+1)),IF($CV507=-1,"",VLOOKUP($CB507,구글언어코드!$K:$L,2,0))),
IF($CW507=-1,"",MID($AQ507,$CW507,$DQ507-$CW507+1)),IF($CW507=-1,"",VLOOKUP($CC507,구글언어코드!$K:$L,2,0))),
IF($CX507=-1,"",MID($AQ507,$CX507,$DR507-$CX507+1)),IF($CX507=-1,"",VLOOKUP($CD507,구글언어코드!$K:$L,2,0))),
IF($CY507=-1,"",MID($AQ507,$CY507,$DS507-$CY507+1)),IF($CY507=-1,"",VLOOKUP($CE507,구글언어코드!$K:$L,2,0))),
IF($CZ507=-1,"",MID($AQ507,$CZ507,$DT507-$CZ507+1)),IF($CZ507=-1,"",VLOOKUP($CF507,구글언어코드!$K:$L,2,0))),
IF($DA507=-1,"",MID($AQ507,$DA507,$DU507-$DA507+1)),IF($DA507=-1,"",VLOOKUP($CG507,구글언어코드!$K:$L,2,0)))</f>
        <v>GREEKWARRIOR</v>
      </c>
      <c r="DW507" t="str">
        <f ca="1">SUBSTITUTE(SUBSTITUTE(SUBSTITUTE(SUBSTITUTE(SUBSTITUTE(SUBSTITUTE(SUBSTITUTE(SUBSTITUTE(SUBSTITUTE(SUBSTITUTE(
SUBSTITUTE(SUBSTITUTE(SUBSTITUTE(SUBSTITUTE(SUBSTITUTE(SUBSTITUTE(SUBSTITUTE(SUBSTITUTE(SUBSTITUTE(SUBSTITUTE(DV507,
IF($CH507=-1,"",VLOOKUP($BN507,구글언어코드!$K:$L,2,0)),IF($CH507=-1,"",MID($AQ507,$CH507,$DB507-$CH507+1))),
IF($CI507=-1,"",VLOOKUP($BO507,구글언어코드!$K:$L,2,0)),IF($CI507=-1,"",MID($AQ507,$CI507,$DC507-$CI507+1))),
IF($CJ507=-1,"",VLOOKUP($BP507,구글언어코드!$K:$L,2,0)),IF($CJ507=-1,"",MID($AQ507,$CJ507,$DD507-$CJ507+1))),
IF($CK507=-1,"",VLOOKUP($BQ507,구글언어코드!$K:$L,2,0)),IF($CK507=-1,"",MID($AQ507,$CK507,$DE507-$CK507+1))),
IF($CL507=-1,"",VLOOKUP($BR507,구글언어코드!$K:$L,2,0)),IF($CL507=-1,"",MID($AQ507,$CL507,$DF507-$CL507+1))),
IF($CM507=-1,"",VLOOKUP($BS507,구글언어코드!$K:$L,2,0)),IF($CM507=-1,"",MID($AQ507,$CM507,$DG507-$CM507+1))),
IF($CN507=-1,"",VLOOKUP($BT507,구글언어코드!$K:$L,2,0)),IF($CN507=-1,"",MID($AQ507,$CN507,$DH507-$CN507+1))),
IF($CO507=-1,"",VLOOKUP($BU507,구글언어코드!$K:$L,2,0)),IF($CO507=-1,"",MID($AQ507,$CO507,$DI507-$CO507+1))),
IF($CP507=-1,"",VLOOKUP($BV507,구글언어코드!$K:$L,2,0)),IF($CP507=-1,"",MID($AQ507,$CP507,$DJ507-$CP507+1))),
IF($CQ507=-1,"",VLOOKUP($BW507,구글언어코드!$K:$L,2,0)),IF($CQ507=-1,"",MID($AQ507,$CQ507,$DK507-$CQ507+1))),
IF($CR507=-1,"",VLOOKUP($BX507,구글언어코드!$K:$L,2,0)),IF($CR507=-1,"",MID($AQ507,$CR507,$DL507-$CR507+1))),
IF($CS507=-1,"",VLOOKUP($BY507,구글언어코드!$K:$L,2,0)),IF($CS507=-1,"",MID($AQ507,$CS507,$DM507-$CS507+1))),
IF($CT507=-1,"",VLOOKUP($BZ507,구글언어코드!$K:$L,2,0)),IF($CT507=-1,"",MID($AQ507,$CT507,$DN507-$CT507+1))),
IF($CU507=-1,"",VLOOKUP($CA507,구글언어코드!$K:$L,2,0)),IF($CU507=-1,"",MID($AQ507,$CU507,$DO507-$CU507+1))),
IF($CV507=-1,"",VLOOKUP($CB507,구글언어코드!$K:$L,2,0)),IF($CV507=-1,"",MID($AQ507,$CV507,$DP507-$CV507+1))),
IF($CW507=-1,"",VLOOKUP($CC507,구글언어코드!$K:$L,2,0)),IF($CW507=-1,"",MID($AQ507,$CW507,$DQ507-$CW507+1))),
IF($CX507=-1,"",VLOOKUP($CD507,구글언어코드!$K:$L,2,0)),IF($CX507=-1,"",MID($AQ507,$CX507,$DR507-$CX507+1))),
IF($CY507=-1,"",VLOOKUP($CE507,구글언어코드!$K:$L,2,0)),IF($CY507=-1,"",MID($AQ507,$CY507,$DS507-$CY507+1))),
IF($CZ507=-1,"",VLOOKUP($CF507,구글언어코드!$K:$L,2,0)),IF($CZ507=-1,"",MID($AQ507,$CZ507,$DT507-$CZ507+1))),
IF($DA507=-1,"",VLOOKUP($CG507,구글언어코드!$K:$L,2,0)),IF($DA507=-1,"",MID($AQ507,$DA507,$DU507-$DA507+1)))</f>
        <v>GREEKWARRIOR</v>
      </c>
      <c r="DX507">
        <f>IF(LEN(C507)-LEN(SUBSTITUTE(C507,"}",""))&lt;&gt;LEN(C507)-LEN(SUBSTITUTE(C507,"{","")),"괄호이상",(LEN(C507)-LEN(SUBSTITUTE(C507,"}",""))))</f>
        <v>0</v>
      </c>
      <c r="DY507">
        <f>IF(LEN(H507)-LEN(SUBSTITUTE(H507,"}",""))&lt;&gt;LEN(H507)-LEN(SUBSTITUTE(H507,"{","")),"괄호이상",(LEN(H507)-LEN(SUBSTITUTE(H507,"}",""))))</f>
        <v>0</v>
      </c>
      <c r="DZ507">
        <f>IF(LEN(O507)-LEN(SUBSTITUTE(O507,"}",""))&lt;&gt;LEN(O507)-LEN(SUBSTITUTE(O507,"{","")),"괄호이상",(LEN(O507)-LEN(SUBSTITUTE(O507,"}",""))))</f>
        <v>0</v>
      </c>
      <c r="EA507">
        <f>IF(LEN(P507)-LEN(SUBSTITUTE(P507,"}",""))&lt;&gt;LEN(P507)-LEN(SUBSTITUTE(P507,"{","")),"괄호이상",(LEN(P507)-LEN(SUBSTITUTE(P507,"}",""))))</f>
        <v>0</v>
      </c>
      <c r="EB507">
        <f>IF(LEN(Q507)-LEN(SUBSTITUTE(Q507,"}",""))&lt;&gt;LEN(Q507)-LEN(SUBSTITUTE(Q507,"{","")),"괄호이상",(LEN(Q507)-LEN(SUBSTITUTE(Q507,"}",""))))</f>
        <v>0</v>
      </c>
      <c r="EC507">
        <f>IF(LEN(R507)-LEN(SUBSTITUTE(R507,"}",""))&lt;&gt;LEN(R507)-LEN(SUBSTITUTE(R507,"{","")),"괄호이상",(LEN(R507)-LEN(SUBSTITUTE(R507,"}",""))))</f>
        <v>0</v>
      </c>
      <c r="ED507">
        <f>IF(LEN(S507)-LEN(SUBSTITUTE(S507,"}",""))&lt;&gt;LEN(S507)-LEN(SUBSTITUTE(S507,"{","")),"괄호이상",(LEN(S507)-LEN(SUBSTITUTE(S507,"}",""))))</f>
        <v>0</v>
      </c>
      <c r="EE507">
        <f>IF(LEN(T507)-LEN(SUBSTITUTE(T507,"}",""))&lt;&gt;LEN(T507)-LEN(SUBSTITUTE(T507,"{","")),"괄호이상",(LEN(T507)-LEN(SUBSTITUTE(T507,"}",""))))</f>
        <v>0</v>
      </c>
      <c r="EF507">
        <f>IF(LEN(U507)-LEN(SUBSTITUTE(U507,"}",""))&lt;&gt;LEN(U507)-LEN(SUBSTITUTE(U507,"{","")),"괄호이상",(LEN(U507)-LEN(SUBSTITUTE(U507,"}",""))))</f>
        <v>0</v>
      </c>
      <c r="EG507">
        <f>IF(LEN(V507)-LEN(SUBSTITUTE(V507,"}",""))&lt;&gt;LEN(V507)-LEN(SUBSTITUTE(V507,"{","")),"괄호이상",(LEN(V507)-LEN(SUBSTITUTE(V507,"}",""))))</f>
        <v>0</v>
      </c>
      <c r="EH507">
        <f>IF(LEN(W507)-LEN(SUBSTITUTE(W507,"}",""))&lt;&gt;LEN(W507)-LEN(SUBSTITUTE(W507,"{","")),"괄호이상",(LEN(W507)-LEN(SUBSTITUTE(W507,"}",""))))</f>
        <v>0</v>
      </c>
      <c r="EI507">
        <f>IF(LEN(X507)-LEN(SUBSTITUTE(X507,"}",""))&lt;&gt;LEN(X507)-LEN(SUBSTITUTE(X507,"{","")),"괄호이상",(LEN(X507)-LEN(SUBSTITUTE(X507,"}",""))))</f>
        <v>0</v>
      </c>
      <c r="EJ507">
        <f>IF(LEN(Y507)-LEN(SUBSTITUTE(Y507,"}",""))&lt;&gt;LEN(Y507)-LEN(SUBSTITUTE(Y507,"{","")),"괄호이상",(LEN(Y507)-LEN(SUBSTITUTE(Y507,"}",""))))</f>
        <v>0</v>
      </c>
      <c r="EK507">
        <f>IF(LEN(Z507)-LEN(SUBSTITUTE(Z507,"}",""))&lt;&gt;LEN(Z507)-LEN(SUBSTITUTE(Z507,"{","")),"괄호이상",(LEN(Z507)-LEN(SUBSTITUTE(Z507,"}",""))))</f>
        <v>0</v>
      </c>
      <c r="EL507">
        <f>IF(LEN(AA507)-LEN(SUBSTITUTE(AA507,"}",""))&lt;&gt;LEN(AA507)-LEN(SUBSTITUTE(AA507,"{","")),"괄호이상",(LEN(AA507)-LEN(SUBSTITUTE(AA507,"}",""))))</f>
        <v>0</v>
      </c>
      <c r="EM507">
        <f>IF(LEN(AB507)-LEN(SUBSTITUTE(AB507,"}",""))&lt;&gt;LEN(AB507)-LEN(SUBSTITUTE(AB507,"{","")),"괄호이상",(LEN(AB507)-LEN(SUBSTITUTE(AB507,"}",""))))</f>
        <v>0</v>
      </c>
      <c r="EN507">
        <f>IF(LEN(AC507)-LEN(SUBSTITUTE(AC507,"}",""))&lt;&gt;LEN(AC507)-LEN(SUBSTITUTE(AC507,"{","")),"괄호이상",(LEN(AC507)-LEN(SUBSTITUTE(AC507,"}",""))))</f>
        <v>0</v>
      </c>
      <c r="EO507">
        <f>IF(LEN(AD507)-LEN(SUBSTITUTE(AD507,"}",""))&lt;&gt;LEN(AD507)-LEN(SUBSTITUTE(AD507,"{","")),"괄호이상",(LEN(AD507)-LEN(SUBSTITUTE(AD507,"}",""))))</f>
        <v>0</v>
      </c>
      <c r="EP507">
        <f>IF(LEN(AE507)-LEN(SUBSTITUTE(AE507,"}",""))&lt;&gt;LEN(AE507)-LEN(SUBSTITUTE(AE507,"{","")),"괄호이상",(LEN(AE507)-LEN(SUBSTITUTE(AE507,"}",""))))</f>
        <v>0</v>
      </c>
      <c r="EQ507">
        <f>IF(LEN(AF507)-LEN(SUBSTITUTE(AF507,"}",""))&lt;&gt;LEN(AF507)-LEN(SUBSTITUTE(AF507,"{","")),"괄호이상",(LEN(AF507)-LEN(SUBSTITUTE(AF507,"}",""))))</f>
        <v>0</v>
      </c>
      <c r="ER507">
        <f>IF(LEN(AG507)-LEN(SUBSTITUTE(AG507,"}",""))&lt;&gt;LEN(AG507)-LEN(SUBSTITUTE(AG507,"{","")),"괄호이상",(LEN(AG507)-LEN(SUBSTITUTE(AG507,"}",""))))</f>
        <v>0</v>
      </c>
      <c r="ES507">
        <f>IF(LEN(AH507)-LEN(SUBSTITUTE(AH507,"}",""))&lt;&gt;LEN(AH507)-LEN(SUBSTITUTE(AH507,"{","")),"괄호이상",(LEN(AH507)-LEN(SUBSTITUTE(AH507,"}",""))))</f>
        <v>0</v>
      </c>
      <c r="ET507">
        <f>IF(LEN(AI507)-LEN(SUBSTITUTE(AI507,"}",""))&lt;&gt;LEN(AI507)-LEN(SUBSTITUTE(AI507,"{","")),"괄호이상",(LEN(AI507)-LEN(SUBSTITUTE(AI507,"}",""))))</f>
        <v>0</v>
      </c>
      <c r="EU507">
        <f>IF(LEN(AJ507)-LEN(SUBSTITUTE(AJ507,"}",""))&lt;&gt;LEN(AJ507)-LEN(SUBSTITUTE(AJ507,"{","")),"괄호이상",(LEN(AJ507)-LEN(SUBSTITUTE(AJ507,"}",""))))</f>
        <v>0</v>
      </c>
      <c r="EV507">
        <f>IF(LEN(AK507)-LEN(SUBSTITUTE(AK507,"}",""))&lt;&gt;LEN(AK507)-LEN(SUBSTITUTE(AK507,"{","")),"괄호이상",(LEN(AK507)-LEN(SUBSTITUTE(AK507,"}",""))))</f>
        <v>0</v>
      </c>
      <c r="EW507">
        <f>IF(LEN(AL507)-LEN(SUBSTITUTE(AL507,"}",""))&lt;&gt;LEN(AL507)-LEN(SUBSTITUTE(AL507,"{","")),"괄호이상",(LEN(AL507)-LEN(SUBSTITUTE(AL507,"}",""))))</f>
        <v>0</v>
      </c>
      <c r="EX507">
        <f>IF(LEN(AM507)-LEN(SUBSTITUTE(AM507,"}",""))&lt;&gt;LEN(AM507)-LEN(SUBSTITUTE(AM507,"{","")),"괄호이상",(LEN(AM507)-LEN(SUBSTITUTE(AM507,"}",""))))</f>
        <v>0</v>
      </c>
      <c r="EY507">
        <f>IF(LEN(AN507)-LEN(SUBSTITUTE(AN507,"}",""))&lt;&gt;LEN(AN507)-LEN(SUBSTITUTE(AN507,"{","")),"괄호이상",(LEN(AN507)-LEN(SUBSTITUTE(AN507,"}",""))))</f>
        <v>0</v>
      </c>
      <c r="EZ507">
        <f>IF(LEN(AO507)-LEN(SUBSTITUTE(AO507,"}",""))&lt;&gt;LEN(AO507)-LEN(SUBSTITUTE(AO507,"{","")),"괄호이상",(LEN(AO507)-LEN(SUBSTITUTE(AO507,"}",""))))</f>
        <v>0</v>
      </c>
      <c r="FA507">
        <f>IF(LEN(AP507)-LEN(SUBSTITUTE(AP507,"}",""))&lt;&gt;LEN(AP507)-LEN(SUBSTITUTE(AP507,"{","")),"괄호이상",(LEN(AP507)-LEN(SUBSTITUTE(AP507,"}",""))))</f>
        <v>0</v>
      </c>
      <c r="FB507" t="str">
        <f t="array" ref="FB507">IF(SUM(IF($DX507-DX507:FA507&gt;0,1,0))&gt;0,"여기","")</f>
        <v/>
      </c>
      <c r="FC507">
        <f>IF(LEN(C507)-LEN(SUBSTITUTE(C507,"&gt;",""))&lt;&gt;LEN(C507)-LEN(SUBSTITUTE(C507,"&lt;","")),"괄호이상",(LEN(C507)-LEN(SUBSTITUTE(C507,"&gt;","")))/2)</f>
        <v>0</v>
      </c>
      <c r="FD507">
        <f>IF(LEN(H507)-LEN(SUBSTITUTE(H507,"&gt;",""))&lt;&gt;LEN(H507)-LEN(SUBSTITUTE(H507,"&lt;","")),"괄호이상",(LEN(H507)-LEN(SUBSTITUTE(H507,"&gt;","")))/2)</f>
        <v>0</v>
      </c>
      <c r="FE507">
        <f>IF(LEN(O507)-LEN(SUBSTITUTE(O507,"&gt;",""))&lt;&gt;LEN(O507)-LEN(SUBSTITUTE(O507,"&lt;","")),"괄호이상",(LEN(O507)-LEN(SUBSTITUTE(O507,"&gt;","")))/2)</f>
        <v>0</v>
      </c>
      <c r="FF507">
        <f>IF(LEN(P507)-LEN(SUBSTITUTE(P507,"&gt;",""))&lt;&gt;LEN(P507)-LEN(SUBSTITUTE(P507,"&lt;","")),"괄호이상",(LEN(P507)-LEN(SUBSTITUTE(P507,"&gt;","")))/2)</f>
        <v>0</v>
      </c>
      <c r="FG507">
        <f>IF(LEN(Q507)-LEN(SUBSTITUTE(Q507,"&gt;",""))&lt;&gt;LEN(Q507)-LEN(SUBSTITUTE(Q507,"&lt;","")),"괄호이상",(LEN(Q507)-LEN(SUBSTITUTE(Q507,"&gt;","")))/2)</f>
        <v>0</v>
      </c>
      <c r="FH507">
        <f>IF(LEN(R507)-LEN(SUBSTITUTE(R507,"&gt;",""))&lt;&gt;LEN(R507)-LEN(SUBSTITUTE(R507,"&lt;","")),"괄호이상",(LEN(R507)-LEN(SUBSTITUTE(R507,"&gt;","")))/2)</f>
        <v>0</v>
      </c>
      <c r="FI507">
        <f>IF(LEN(S507)-LEN(SUBSTITUTE(S507,"&gt;",""))&lt;&gt;LEN(S507)-LEN(SUBSTITUTE(S507,"&lt;","")),"괄호이상",(LEN(S507)-LEN(SUBSTITUTE(S507,"&gt;","")))/2)</f>
        <v>0</v>
      </c>
      <c r="FJ507">
        <f>IF(LEN(T507)-LEN(SUBSTITUTE(T507,"&gt;",""))&lt;&gt;LEN(T507)-LEN(SUBSTITUTE(T507,"&lt;","")),"괄호이상",(LEN(T507)-LEN(SUBSTITUTE(T507,"&gt;","")))/2)</f>
        <v>0</v>
      </c>
      <c r="FK507">
        <f>IF(LEN(U507)-LEN(SUBSTITUTE(U507,"&gt;",""))&lt;&gt;LEN(U507)-LEN(SUBSTITUTE(U507,"&lt;","")),"괄호이상",(LEN(U507)-LEN(SUBSTITUTE(U507,"&gt;","")))/2)</f>
        <v>0</v>
      </c>
      <c r="FL507">
        <f>IF(LEN(V507)-LEN(SUBSTITUTE(V507,"&gt;",""))&lt;&gt;LEN(V507)-LEN(SUBSTITUTE(V507,"&lt;","")),"괄호이상",(LEN(V507)-LEN(SUBSTITUTE(V507,"&gt;","")))/2)</f>
        <v>0</v>
      </c>
      <c r="FM507">
        <f>IF(LEN(W507)-LEN(SUBSTITUTE(W507,"&gt;",""))&lt;&gt;LEN(W507)-LEN(SUBSTITUTE(W507,"&lt;","")),"괄호이상",(LEN(W507)-LEN(SUBSTITUTE(W507,"&gt;","")))/2)</f>
        <v>0</v>
      </c>
      <c r="FN507">
        <f>IF(LEN(X507)-LEN(SUBSTITUTE(X507,"&gt;",""))&lt;&gt;LEN(X507)-LEN(SUBSTITUTE(X507,"&lt;","")),"괄호이상",(LEN(X507)-LEN(SUBSTITUTE(X507,"&gt;","")))/2)</f>
        <v>0</v>
      </c>
      <c r="FO507">
        <f>IF(LEN(Y507)-LEN(SUBSTITUTE(Y507,"&gt;",""))&lt;&gt;LEN(Y507)-LEN(SUBSTITUTE(Y507,"&lt;","")),"괄호이상",(LEN(Y507)-LEN(SUBSTITUTE(Y507,"&gt;","")))/2)</f>
        <v>0</v>
      </c>
      <c r="FP507">
        <f>IF(LEN(Z507)-LEN(SUBSTITUTE(Z507,"&gt;",""))&lt;&gt;LEN(Z507)-LEN(SUBSTITUTE(Z507,"&lt;","")),"괄호이상",(LEN(Z507)-LEN(SUBSTITUTE(Z507,"&gt;","")))/2)</f>
        <v>0</v>
      </c>
      <c r="FQ507">
        <f>IF(LEN(AA507)-LEN(SUBSTITUTE(AA507,"&gt;",""))&lt;&gt;LEN(AA507)-LEN(SUBSTITUTE(AA507,"&lt;","")),"괄호이상",(LEN(AA507)-LEN(SUBSTITUTE(AA507,"&gt;","")))/2)</f>
        <v>0</v>
      </c>
      <c r="FR507">
        <f>IF(LEN(AB507)-LEN(SUBSTITUTE(AB507,"&gt;",""))&lt;&gt;LEN(AB507)-LEN(SUBSTITUTE(AB507,"&lt;","")),"괄호이상",(LEN(AB507)-LEN(SUBSTITUTE(AB507,"&gt;","")))/2)</f>
        <v>0</v>
      </c>
      <c r="FS507">
        <f>IF(LEN(AC507)-LEN(SUBSTITUTE(AC507,"&gt;",""))&lt;&gt;LEN(AC507)-LEN(SUBSTITUTE(AC507,"&lt;","")),"괄호이상",(LEN(AC507)-LEN(SUBSTITUTE(AC507,"&gt;","")))/2)</f>
        <v>0</v>
      </c>
      <c r="FT507">
        <f>IF(LEN(AD507)-LEN(SUBSTITUTE(AD507,"&gt;",""))&lt;&gt;LEN(AD507)-LEN(SUBSTITUTE(AD507,"&lt;","")),"괄호이상",(LEN(AD507)-LEN(SUBSTITUTE(AD507,"&gt;","")))/2)</f>
        <v>0</v>
      </c>
      <c r="FU507">
        <f>IF(LEN(AE507)-LEN(SUBSTITUTE(AE507,"&gt;",""))&lt;&gt;LEN(AE507)-LEN(SUBSTITUTE(AE507,"&lt;","")),"괄호이상",(LEN(AE507)-LEN(SUBSTITUTE(AE507,"&gt;","")))/2)</f>
        <v>0</v>
      </c>
      <c r="FV507">
        <f>IF(LEN(AF507)-LEN(SUBSTITUTE(AF507,"&gt;",""))&lt;&gt;LEN(AF507)-LEN(SUBSTITUTE(AF507,"&lt;","")),"괄호이상",(LEN(AF507)-LEN(SUBSTITUTE(AF507,"&gt;","")))/2)</f>
        <v>0</v>
      </c>
      <c r="FW507">
        <f>IF(LEN(AG507)-LEN(SUBSTITUTE(AG507,"&gt;",""))&lt;&gt;LEN(AG507)-LEN(SUBSTITUTE(AG507,"&lt;","")),"괄호이상",(LEN(AG507)-LEN(SUBSTITUTE(AG507,"&gt;","")))/2)</f>
        <v>0</v>
      </c>
      <c r="FX507">
        <f>IF(LEN(AH507)-LEN(SUBSTITUTE(AH507,"&gt;",""))&lt;&gt;LEN(AH507)-LEN(SUBSTITUTE(AH507,"&lt;","")),"괄호이상",(LEN(AH507)-LEN(SUBSTITUTE(AH507,"&gt;","")))/2)</f>
        <v>0</v>
      </c>
      <c r="FY507">
        <f>IF(LEN(AI507)-LEN(SUBSTITUTE(AI507,"&gt;",""))&lt;&gt;LEN(AI507)-LEN(SUBSTITUTE(AI507,"&lt;","")),"괄호이상",(LEN(AI507)-LEN(SUBSTITUTE(AI507,"&gt;","")))/2)</f>
        <v>0</v>
      </c>
      <c r="FZ507">
        <f>IF(LEN(AJ507)-LEN(SUBSTITUTE(AJ507,"&gt;",""))&lt;&gt;LEN(AJ507)-LEN(SUBSTITUTE(AJ507,"&lt;","")),"괄호이상",(LEN(AJ507)-LEN(SUBSTITUTE(AJ507,"&gt;","")))/2)</f>
        <v>0</v>
      </c>
      <c r="GA507">
        <f>IF(LEN(AK507)-LEN(SUBSTITUTE(AK507,"&gt;",""))&lt;&gt;LEN(AK507)-LEN(SUBSTITUTE(AK507,"&lt;","")),"괄호이상",(LEN(AK507)-LEN(SUBSTITUTE(AK507,"&gt;","")))/2)</f>
        <v>0</v>
      </c>
      <c r="GB507">
        <f>IF(LEN(AL507)-LEN(SUBSTITUTE(AL507,"&gt;",""))&lt;&gt;LEN(AL507)-LEN(SUBSTITUTE(AL507,"&lt;","")),"괄호이상",(LEN(AL507)-LEN(SUBSTITUTE(AL507,"&gt;","")))/2)</f>
        <v>0</v>
      </c>
      <c r="GC507">
        <f>IF(LEN(AM507)-LEN(SUBSTITUTE(AM507,"&gt;",""))&lt;&gt;LEN(AM507)-LEN(SUBSTITUTE(AM507,"&lt;","")),"괄호이상",(LEN(AM507)-LEN(SUBSTITUTE(AM507,"&gt;","")))/2)</f>
        <v>0</v>
      </c>
      <c r="GD507">
        <f>IF(LEN(AN507)-LEN(SUBSTITUTE(AN507,"&gt;",""))&lt;&gt;LEN(AN507)-LEN(SUBSTITUTE(AN507,"&lt;","")),"괄호이상",(LEN(AN507)-LEN(SUBSTITUTE(AN507,"&gt;","")))/2)</f>
        <v>0</v>
      </c>
      <c r="GE507">
        <f>IF(LEN(AO507)-LEN(SUBSTITUTE(AO507,"&gt;",""))&lt;&gt;LEN(AO507)-LEN(SUBSTITUTE(AO507,"&lt;","")),"괄호이상",(LEN(AO507)-LEN(SUBSTITUTE(AO507,"&gt;","")))/2)</f>
        <v>0</v>
      </c>
      <c r="GF507">
        <f>IF(LEN(AP507)-LEN(SUBSTITUTE(AP507,"&gt;",""))&lt;&gt;LEN(AP507)-LEN(SUBSTITUTE(AP507,"&lt;","")),"괄호이상",(LEN(AP507)-LEN(SUBSTITUTE(AP507,"&gt;","")))/2)</f>
        <v>0</v>
      </c>
      <c r="GG507" t="str">
        <f t="array" ref="GG507">IF(SUM(IF($FC507-FC507:GF507&gt;0,1,0))&gt;0,"여기","")</f>
        <v/>
      </c>
      <c r="GH507" t="str">
        <f t="shared" si="460"/>
        <v/>
      </c>
    </row>
    <row r="508" spans="1:190" x14ac:dyDescent="0.3">
      <c r="A508" t="s">
        <v>545</v>
      </c>
      <c r="B508">
        <f t="shared" si="458"/>
        <v>1</v>
      </c>
      <c r="C508" s="1" t="s">
        <v>551</v>
      </c>
      <c r="D508" s="1"/>
      <c r="E508" s="1" t="str">
        <f t="shared" si="461"/>
        <v>아카이</v>
      </c>
      <c r="F508" s="1"/>
      <c r="G508" t="s">
        <v>3233</v>
      </c>
      <c r="H508" s="1" t="s">
        <v>3913</v>
      </c>
      <c r="I508" s="1"/>
      <c r="J508" s="1" t="str">
        <f t="shared" si="462"/>
        <v>AKAI</v>
      </c>
      <c r="K508">
        <v>1</v>
      </c>
      <c r="M508">
        <v>1</v>
      </c>
      <c r="O508" t="s">
        <v>3234</v>
      </c>
      <c r="P508" t="s">
        <v>13260</v>
      </c>
      <c r="Q508" t="s">
        <v>13260</v>
      </c>
      <c r="R508" t="s">
        <v>13260</v>
      </c>
      <c r="S508" t="s">
        <v>13260</v>
      </c>
      <c r="T508" t="s">
        <v>13260</v>
      </c>
      <c r="U508" t="s">
        <v>13260</v>
      </c>
      <c r="V508" t="s">
        <v>13260</v>
      </c>
      <c r="W508" t="s">
        <v>13260</v>
      </c>
      <c r="X508" t="s">
        <v>13260</v>
      </c>
      <c r="Y508" t="s">
        <v>13260</v>
      </c>
      <c r="Z508" t="s">
        <v>13260</v>
      </c>
      <c r="AA508" s="20" t="s">
        <v>13260</v>
      </c>
      <c r="AB508" t="s">
        <v>13260</v>
      </c>
      <c r="AC508" t="s">
        <v>13260</v>
      </c>
      <c r="AD508" t="s">
        <v>13260</v>
      </c>
      <c r="AE508" t="s">
        <v>13260</v>
      </c>
      <c r="AF508" t="s">
        <v>13260</v>
      </c>
      <c r="AG508" t="s">
        <v>13260</v>
      </c>
      <c r="AH508" t="s">
        <v>13260</v>
      </c>
      <c r="AI508" t="s">
        <v>13260</v>
      </c>
      <c r="AJ508" t="s">
        <v>13260</v>
      </c>
      <c r="AK508" t="s">
        <v>13260</v>
      </c>
      <c r="AL508" t="s">
        <v>13260</v>
      </c>
      <c r="AM508" t="s">
        <v>13260</v>
      </c>
      <c r="AN508" t="s">
        <v>13260</v>
      </c>
      <c r="AO508" t="s">
        <v>13260</v>
      </c>
      <c r="AP508" t="s">
        <v>13260</v>
      </c>
      <c r="AQ508" t="str">
        <f t="shared" si="459"/>
        <v>AKAI</v>
      </c>
      <c r="AR508">
        <f t="shared" si="463"/>
        <v>0</v>
      </c>
      <c r="AS508">
        <f t="shared" si="464"/>
        <v>0</v>
      </c>
      <c r="AT508">
        <f t="shared" ca="1" si="465"/>
        <v>-1</v>
      </c>
      <c r="AU508">
        <f t="shared" ca="1" si="466"/>
        <v>-1</v>
      </c>
      <c r="AV508">
        <f t="shared" ca="1" si="467"/>
        <v>-1</v>
      </c>
      <c r="AW508">
        <f t="shared" ca="1" si="468"/>
        <v>-1</v>
      </c>
      <c r="AX508">
        <f t="shared" ca="1" si="469"/>
        <v>-1</v>
      </c>
      <c r="AY508">
        <f t="shared" ca="1" si="470"/>
        <v>-1</v>
      </c>
      <c r="AZ508">
        <f t="shared" ca="1" si="471"/>
        <v>-1</v>
      </c>
      <c r="BA508">
        <f t="shared" ca="1" si="472"/>
        <v>-1</v>
      </c>
      <c r="BB508">
        <f t="shared" ca="1" si="473"/>
        <v>-1</v>
      </c>
      <c r="BC508">
        <f t="shared" ca="1" si="474"/>
        <v>-1</v>
      </c>
      <c r="BD508">
        <f t="shared" ca="1" si="475"/>
        <v>-1</v>
      </c>
      <c r="BE508">
        <f t="shared" ca="1" si="476"/>
        <v>-1</v>
      </c>
      <c r="BF508">
        <f t="shared" ca="1" si="477"/>
        <v>-1</v>
      </c>
      <c r="BG508">
        <f t="shared" ca="1" si="478"/>
        <v>-1</v>
      </c>
      <c r="BH508">
        <f t="shared" ca="1" si="479"/>
        <v>-1</v>
      </c>
      <c r="BI508">
        <f t="shared" ca="1" si="480"/>
        <v>-1</v>
      </c>
      <c r="BJ508">
        <f t="shared" ca="1" si="481"/>
        <v>-1</v>
      </c>
      <c r="BK508">
        <f t="shared" ca="1" si="482"/>
        <v>-1</v>
      </c>
      <c r="BL508">
        <f t="shared" ca="1" si="483"/>
        <v>-1</v>
      </c>
      <c r="BM508">
        <f t="shared" ca="1" si="484"/>
        <v>-1</v>
      </c>
      <c r="BN508">
        <f ca="1">IF(AT508=-1,-1,COUNTIF($AT508:AT508,AT508)+IF(AT508=0,50,0))</f>
        <v>-1</v>
      </c>
      <c r="BO508">
        <f ca="1">IF(AU508=-1,-1,COUNTIF($AT508:AU508,AU508)+IF(AU508=0,50,0))</f>
        <v>-1</v>
      </c>
      <c r="BP508">
        <f ca="1">IF(AV508=-1,-1,COUNTIF($AT508:AV508,AV508)+IF(AV508=0,50,0))</f>
        <v>-1</v>
      </c>
      <c r="BQ508">
        <f ca="1">IF(AW508=-1,-1,COUNTIF($AT508:AW508,AW508)+IF(AW508=0,50,0))</f>
        <v>-1</v>
      </c>
      <c r="BR508">
        <f ca="1">IF(AX508=-1,-1,COUNTIF($AT508:AX508,AX508)+IF(AX508=0,50,0))</f>
        <v>-1</v>
      </c>
      <c r="BS508">
        <f ca="1">IF(AY508=-1,-1,COUNTIF($AT508:AY508,AY508)+IF(AY508=0,50,0))</f>
        <v>-1</v>
      </c>
      <c r="BT508">
        <f ca="1">IF(AZ508=-1,-1,COUNTIF($AT508:AZ508,AZ508)+IF(AZ508=0,50,0))</f>
        <v>-1</v>
      </c>
      <c r="BU508">
        <f ca="1">IF(BA508=-1,-1,COUNTIF($AT508:BA508,BA508)+IF(BA508=0,50,0))</f>
        <v>-1</v>
      </c>
      <c r="BV508">
        <f ca="1">IF(BB508=-1,-1,COUNTIF($AT508:BB508,BB508)+IF(BB508=0,50,0))</f>
        <v>-1</v>
      </c>
      <c r="BW508">
        <f ca="1">IF(BC508=-1,-1,COUNTIF($AT508:BC508,BC508)+IF(BC508=0,50,0))</f>
        <v>-1</v>
      </c>
      <c r="BX508">
        <f ca="1">IF(BD508=-1,-1,COUNTIF($AT508:BD508,BD508)+IF(BD508=0,50,0))</f>
        <v>-1</v>
      </c>
      <c r="BY508">
        <f ca="1">IF(BE508=-1,-1,COUNTIF($AT508:BE508,BE508)+IF(BE508=0,50,0))</f>
        <v>-1</v>
      </c>
      <c r="BZ508">
        <f ca="1">IF(BF508=-1,-1,COUNTIF($AT508:BF508,BF508)+IF(BF508=0,50,0))</f>
        <v>-1</v>
      </c>
      <c r="CA508">
        <f ca="1">IF(BG508=-1,-1,COUNTIF($AT508:BG508,BG508)+IF(BG508=0,50,0))</f>
        <v>-1</v>
      </c>
      <c r="CB508">
        <f ca="1">IF(BH508=-1,-1,COUNTIF($AT508:BH508,BH508)+IF(BH508=0,50,0))</f>
        <v>-1</v>
      </c>
      <c r="CC508">
        <f ca="1">IF(BI508=-1,-1,COUNTIF($AT508:BI508,BI508)+IF(BI508=0,50,0))</f>
        <v>-1</v>
      </c>
      <c r="CD508">
        <f ca="1">IF(BJ508=-1,-1,COUNTIF($AT508:BJ508,BJ508)+IF(BJ508=0,50,0))</f>
        <v>-1</v>
      </c>
      <c r="CE508">
        <f ca="1">IF(BK508=-1,-1,COUNTIF($AT508:BK508,BK508)+IF(BK508=0,50,0))</f>
        <v>-1</v>
      </c>
      <c r="CF508">
        <f ca="1">IF(BL508=-1,-1,COUNTIF($AT508:BL508,BL508)+IF(BL508=0,50,0))</f>
        <v>-1</v>
      </c>
      <c r="CG508">
        <f ca="1">IF(BM508=-1,-1,COUNTIF($AT508:BM508,BM508)+IF(BM508=0,50,0))</f>
        <v>-1</v>
      </c>
      <c r="CH508">
        <f t="shared" ca="1" si="502"/>
        <v>-1</v>
      </c>
      <c r="CI508">
        <f t="shared" ca="1" si="502"/>
        <v>-1</v>
      </c>
      <c r="CJ508">
        <f t="shared" ca="1" si="502"/>
        <v>-1</v>
      </c>
      <c r="CK508">
        <f t="shared" ca="1" si="502"/>
        <v>-1</v>
      </c>
      <c r="CL508">
        <f t="shared" ca="1" si="502"/>
        <v>-1</v>
      </c>
      <c r="CM508">
        <f t="shared" ca="1" si="502"/>
        <v>-1</v>
      </c>
      <c r="CN508">
        <f t="shared" ca="1" si="502"/>
        <v>-1</v>
      </c>
      <c r="CO508">
        <f t="shared" ca="1" si="502"/>
        <v>-1</v>
      </c>
      <c r="CP508">
        <f t="shared" ca="1" si="502"/>
        <v>-1</v>
      </c>
      <c r="CQ508">
        <f t="shared" ca="1" si="502"/>
        <v>-1</v>
      </c>
      <c r="CR508">
        <f t="shared" ca="1" si="503"/>
        <v>-1</v>
      </c>
      <c r="CS508">
        <f t="shared" ca="1" si="503"/>
        <v>-1</v>
      </c>
      <c r="CT508">
        <f t="shared" ca="1" si="503"/>
        <v>-1</v>
      </c>
      <c r="CU508">
        <f t="shared" ca="1" si="503"/>
        <v>-1</v>
      </c>
      <c r="CV508">
        <f t="shared" ca="1" si="503"/>
        <v>-1</v>
      </c>
      <c r="CW508">
        <f t="shared" ca="1" si="503"/>
        <v>-1</v>
      </c>
      <c r="CX508">
        <f t="shared" ca="1" si="503"/>
        <v>-1</v>
      </c>
      <c r="CY508">
        <f t="shared" ca="1" si="503"/>
        <v>-1</v>
      </c>
      <c r="CZ508">
        <f t="shared" ca="1" si="503"/>
        <v>-1</v>
      </c>
      <c r="DA508">
        <f t="shared" ca="1" si="503"/>
        <v>-1</v>
      </c>
      <c r="DB508">
        <f t="shared" ca="1" si="504"/>
        <v>-1</v>
      </c>
      <c r="DC508">
        <f t="shared" ca="1" si="504"/>
        <v>-1</v>
      </c>
      <c r="DD508">
        <f t="shared" ca="1" si="504"/>
        <v>-1</v>
      </c>
      <c r="DE508">
        <f t="shared" ca="1" si="504"/>
        <v>-1</v>
      </c>
      <c r="DF508">
        <f t="shared" ca="1" si="504"/>
        <v>-1</v>
      </c>
      <c r="DG508">
        <f t="shared" ca="1" si="504"/>
        <v>-1</v>
      </c>
      <c r="DH508">
        <f t="shared" ca="1" si="504"/>
        <v>-1</v>
      </c>
      <c r="DI508">
        <f t="shared" ca="1" si="504"/>
        <v>-1</v>
      </c>
      <c r="DJ508">
        <f t="shared" ca="1" si="504"/>
        <v>-1</v>
      </c>
      <c r="DK508">
        <f t="shared" ca="1" si="504"/>
        <v>-1</v>
      </c>
      <c r="DL508">
        <f t="shared" ca="1" si="505"/>
        <v>-1</v>
      </c>
      <c r="DM508">
        <f t="shared" ca="1" si="505"/>
        <v>-1</v>
      </c>
      <c r="DN508">
        <f t="shared" ca="1" si="505"/>
        <v>-1</v>
      </c>
      <c r="DO508">
        <f t="shared" ca="1" si="505"/>
        <v>-1</v>
      </c>
      <c r="DP508">
        <f t="shared" ca="1" si="505"/>
        <v>-1</v>
      </c>
      <c r="DQ508">
        <f t="shared" ca="1" si="505"/>
        <v>-1</v>
      </c>
      <c r="DR508">
        <f t="shared" ca="1" si="505"/>
        <v>-1</v>
      </c>
      <c r="DS508">
        <f t="shared" ca="1" si="505"/>
        <v>-1</v>
      </c>
      <c r="DT508">
        <f t="shared" ca="1" si="505"/>
        <v>-1</v>
      </c>
      <c r="DU508">
        <f t="shared" ca="1" si="505"/>
        <v>-1</v>
      </c>
      <c r="DV508" t="str">
        <f ca="1">SUBSTITUTE(SUBSTITUTE(SUBSTITUTE(SUBSTITUTE(SUBSTITUTE(SUBSTITUTE(SUBSTITUTE(SUBSTITUTE(SUBSTITUTE(SUBSTITUTE(
SUBSTITUTE(SUBSTITUTE(SUBSTITUTE(SUBSTITUTE(SUBSTITUTE(SUBSTITUTE(SUBSTITUTE(SUBSTITUTE(SUBSTITUTE(SUBSTITUTE($AQ508,
IF($CH508=-1,"",MID($AQ508,$CH508,$DB508-$CH508+1)),IF($CH508=-1,"",VLOOKUP($BN508,구글언어코드!$K:$L,2,0))),
IF($CI508=-1,"",MID($AQ508,$CI508,$DC508-$CI508+1)),IF($CI508=-1,"",VLOOKUP($BO508,구글언어코드!$K:$L,2,0))),
IF($CJ508=-1,"",MID($AQ508,$CJ508,$DD508-$CJ508+1)),IF($CJ508=-1,"",VLOOKUP($BP508,구글언어코드!$K:$L,2,0))),
IF($CK508=-1,"",MID($AQ508,$CK508,$DE508-$CK508+1)),IF($CK508=-1,"",VLOOKUP($BQ508,구글언어코드!$K:$L,2,0))),
IF($CL508=-1,"",MID($AQ508,$CL508,$DF508-$CL508+1)),IF($CL508=-1,"",VLOOKUP($BR508,구글언어코드!$K:$L,2,0))),
IF($CM508=-1,"",MID($AQ508,$CM508,$DG508-$CM508+1)),IF($CM508=-1,"",VLOOKUP($BS508,구글언어코드!$K:$L,2,0))),
IF($CN508=-1,"",MID($AQ508,$CN508,$DH508-$CN508+1)),IF($CN508=-1,"",VLOOKUP($BT508,구글언어코드!$K:$L,2,0))),
IF($CO508=-1,"",MID($AQ508,$CO508,$DI508-$CO508+1)),IF($CO508=-1,"",VLOOKUP($BU508,구글언어코드!$K:$L,2,0))),
IF($CP508=-1,"",MID($AQ508,$CP508,$DJ508-$CP508+1)),IF($CP508=-1,"",VLOOKUP($BV508,구글언어코드!$K:$L,2,0))),
IF($CQ508=-1,"",MID($AQ508,$CQ508,$DK508-$CQ508+1)),IF($CQ508=-1,"",VLOOKUP($BW508,구글언어코드!$K:$L,2,0))),
IF($CR508=-1,"",MID($AQ508,$CR508,$DL508-$CR508+1)),IF($CR508=-1,"",VLOOKUP($BX508,구글언어코드!$K:$L,2,0))),
IF($CS508=-1,"",MID($AQ508,$CS508,$DM508-$CS508+1)),IF($CS508=-1,"",VLOOKUP($BY508,구글언어코드!$K:$L,2,0))),
IF($CT508=-1,"",MID($AQ508,$CT508,$DN508-$CT508+1)),IF($CT508=-1,"",VLOOKUP($BZ508,구글언어코드!$K:$L,2,0))),
IF($CU508=-1,"",MID($AQ508,$CU508,$DO508-$CU508+1)),IF($CU508=-1,"",VLOOKUP($CA508,구글언어코드!$K:$L,2,0))),
IF($CV508=-1,"",MID($AQ508,$CV508,$DP508-$CV508+1)),IF($CV508=-1,"",VLOOKUP($CB508,구글언어코드!$K:$L,2,0))),
IF($CW508=-1,"",MID($AQ508,$CW508,$DQ508-$CW508+1)),IF($CW508=-1,"",VLOOKUP($CC508,구글언어코드!$K:$L,2,0))),
IF($CX508=-1,"",MID($AQ508,$CX508,$DR508-$CX508+1)),IF($CX508=-1,"",VLOOKUP($CD508,구글언어코드!$K:$L,2,0))),
IF($CY508=-1,"",MID($AQ508,$CY508,$DS508-$CY508+1)),IF($CY508=-1,"",VLOOKUP($CE508,구글언어코드!$K:$L,2,0))),
IF($CZ508=-1,"",MID($AQ508,$CZ508,$DT508-$CZ508+1)),IF($CZ508=-1,"",VLOOKUP($CF508,구글언어코드!$K:$L,2,0))),
IF($DA508=-1,"",MID($AQ508,$DA508,$DU508-$DA508+1)),IF($DA508=-1,"",VLOOKUP($CG508,구글언어코드!$K:$L,2,0)))</f>
        <v>AKAI</v>
      </c>
      <c r="DW508" t="str">
        <f ca="1">SUBSTITUTE(SUBSTITUTE(SUBSTITUTE(SUBSTITUTE(SUBSTITUTE(SUBSTITUTE(SUBSTITUTE(SUBSTITUTE(SUBSTITUTE(SUBSTITUTE(
SUBSTITUTE(SUBSTITUTE(SUBSTITUTE(SUBSTITUTE(SUBSTITUTE(SUBSTITUTE(SUBSTITUTE(SUBSTITUTE(SUBSTITUTE(SUBSTITUTE(DV508,
IF($CH508=-1,"",VLOOKUP($BN508,구글언어코드!$K:$L,2,0)),IF($CH508=-1,"",MID($AQ508,$CH508,$DB508-$CH508+1))),
IF($CI508=-1,"",VLOOKUP($BO508,구글언어코드!$K:$L,2,0)),IF($CI508=-1,"",MID($AQ508,$CI508,$DC508-$CI508+1))),
IF($CJ508=-1,"",VLOOKUP($BP508,구글언어코드!$K:$L,2,0)),IF($CJ508=-1,"",MID($AQ508,$CJ508,$DD508-$CJ508+1))),
IF($CK508=-1,"",VLOOKUP($BQ508,구글언어코드!$K:$L,2,0)),IF($CK508=-1,"",MID($AQ508,$CK508,$DE508-$CK508+1))),
IF($CL508=-1,"",VLOOKUP($BR508,구글언어코드!$K:$L,2,0)),IF($CL508=-1,"",MID($AQ508,$CL508,$DF508-$CL508+1))),
IF($CM508=-1,"",VLOOKUP($BS508,구글언어코드!$K:$L,2,0)),IF($CM508=-1,"",MID($AQ508,$CM508,$DG508-$CM508+1))),
IF($CN508=-1,"",VLOOKUP($BT508,구글언어코드!$K:$L,2,0)),IF($CN508=-1,"",MID($AQ508,$CN508,$DH508-$CN508+1))),
IF($CO508=-1,"",VLOOKUP($BU508,구글언어코드!$K:$L,2,0)),IF($CO508=-1,"",MID($AQ508,$CO508,$DI508-$CO508+1))),
IF($CP508=-1,"",VLOOKUP($BV508,구글언어코드!$K:$L,2,0)),IF($CP508=-1,"",MID($AQ508,$CP508,$DJ508-$CP508+1))),
IF($CQ508=-1,"",VLOOKUP($BW508,구글언어코드!$K:$L,2,0)),IF($CQ508=-1,"",MID($AQ508,$CQ508,$DK508-$CQ508+1))),
IF($CR508=-1,"",VLOOKUP($BX508,구글언어코드!$K:$L,2,0)),IF($CR508=-1,"",MID($AQ508,$CR508,$DL508-$CR508+1))),
IF($CS508=-1,"",VLOOKUP($BY508,구글언어코드!$K:$L,2,0)),IF($CS508=-1,"",MID($AQ508,$CS508,$DM508-$CS508+1))),
IF($CT508=-1,"",VLOOKUP($BZ508,구글언어코드!$K:$L,2,0)),IF($CT508=-1,"",MID($AQ508,$CT508,$DN508-$CT508+1))),
IF($CU508=-1,"",VLOOKUP($CA508,구글언어코드!$K:$L,2,0)),IF($CU508=-1,"",MID($AQ508,$CU508,$DO508-$CU508+1))),
IF($CV508=-1,"",VLOOKUP($CB508,구글언어코드!$K:$L,2,0)),IF($CV508=-1,"",MID($AQ508,$CV508,$DP508-$CV508+1))),
IF($CW508=-1,"",VLOOKUP($CC508,구글언어코드!$K:$L,2,0)),IF($CW508=-1,"",MID($AQ508,$CW508,$DQ508-$CW508+1))),
IF($CX508=-1,"",VLOOKUP($CD508,구글언어코드!$K:$L,2,0)),IF($CX508=-1,"",MID($AQ508,$CX508,$DR508-$CX508+1))),
IF($CY508=-1,"",VLOOKUP($CE508,구글언어코드!$K:$L,2,0)),IF($CY508=-1,"",MID($AQ508,$CY508,$DS508-$CY508+1))),
IF($CZ508=-1,"",VLOOKUP($CF508,구글언어코드!$K:$L,2,0)),IF($CZ508=-1,"",MID($AQ508,$CZ508,$DT508-$CZ508+1))),
IF($DA508=-1,"",VLOOKUP($CG508,구글언어코드!$K:$L,2,0)),IF($DA508=-1,"",MID($AQ508,$DA508,$DU508-$DA508+1)))</f>
        <v>AKAI</v>
      </c>
      <c r="DX508">
        <f>IF(LEN(C508)-LEN(SUBSTITUTE(C508,"}",""))&lt;&gt;LEN(C508)-LEN(SUBSTITUTE(C508,"{","")),"괄호이상",(LEN(C508)-LEN(SUBSTITUTE(C508,"}",""))))</f>
        <v>0</v>
      </c>
      <c r="DY508">
        <f>IF(LEN(H508)-LEN(SUBSTITUTE(H508,"}",""))&lt;&gt;LEN(H508)-LEN(SUBSTITUTE(H508,"{","")),"괄호이상",(LEN(H508)-LEN(SUBSTITUTE(H508,"}",""))))</f>
        <v>0</v>
      </c>
      <c r="DZ508">
        <f>IF(LEN(O508)-LEN(SUBSTITUTE(O508,"}",""))&lt;&gt;LEN(O508)-LEN(SUBSTITUTE(O508,"{","")),"괄호이상",(LEN(O508)-LEN(SUBSTITUTE(O508,"}",""))))</f>
        <v>0</v>
      </c>
      <c r="EA508">
        <f>IF(LEN(P508)-LEN(SUBSTITUTE(P508,"}",""))&lt;&gt;LEN(P508)-LEN(SUBSTITUTE(P508,"{","")),"괄호이상",(LEN(P508)-LEN(SUBSTITUTE(P508,"}",""))))</f>
        <v>0</v>
      </c>
      <c r="EB508">
        <f>IF(LEN(Q508)-LEN(SUBSTITUTE(Q508,"}",""))&lt;&gt;LEN(Q508)-LEN(SUBSTITUTE(Q508,"{","")),"괄호이상",(LEN(Q508)-LEN(SUBSTITUTE(Q508,"}",""))))</f>
        <v>0</v>
      </c>
      <c r="EC508">
        <f>IF(LEN(R508)-LEN(SUBSTITUTE(R508,"}",""))&lt;&gt;LEN(R508)-LEN(SUBSTITUTE(R508,"{","")),"괄호이상",(LEN(R508)-LEN(SUBSTITUTE(R508,"}",""))))</f>
        <v>0</v>
      </c>
      <c r="ED508">
        <f>IF(LEN(S508)-LEN(SUBSTITUTE(S508,"}",""))&lt;&gt;LEN(S508)-LEN(SUBSTITUTE(S508,"{","")),"괄호이상",(LEN(S508)-LEN(SUBSTITUTE(S508,"}",""))))</f>
        <v>0</v>
      </c>
      <c r="EE508">
        <f>IF(LEN(T508)-LEN(SUBSTITUTE(T508,"}",""))&lt;&gt;LEN(T508)-LEN(SUBSTITUTE(T508,"{","")),"괄호이상",(LEN(T508)-LEN(SUBSTITUTE(T508,"}",""))))</f>
        <v>0</v>
      </c>
      <c r="EF508">
        <f>IF(LEN(U508)-LEN(SUBSTITUTE(U508,"}",""))&lt;&gt;LEN(U508)-LEN(SUBSTITUTE(U508,"{","")),"괄호이상",(LEN(U508)-LEN(SUBSTITUTE(U508,"}",""))))</f>
        <v>0</v>
      </c>
      <c r="EG508">
        <f>IF(LEN(V508)-LEN(SUBSTITUTE(V508,"}",""))&lt;&gt;LEN(V508)-LEN(SUBSTITUTE(V508,"{","")),"괄호이상",(LEN(V508)-LEN(SUBSTITUTE(V508,"}",""))))</f>
        <v>0</v>
      </c>
      <c r="EH508">
        <f>IF(LEN(W508)-LEN(SUBSTITUTE(W508,"}",""))&lt;&gt;LEN(W508)-LEN(SUBSTITUTE(W508,"{","")),"괄호이상",(LEN(W508)-LEN(SUBSTITUTE(W508,"}",""))))</f>
        <v>0</v>
      </c>
      <c r="EI508">
        <f>IF(LEN(X508)-LEN(SUBSTITUTE(X508,"}",""))&lt;&gt;LEN(X508)-LEN(SUBSTITUTE(X508,"{","")),"괄호이상",(LEN(X508)-LEN(SUBSTITUTE(X508,"}",""))))</f>
        <v>0</v>
      </c>
      <c r="EJ508">
        <f>IF(LEN(Y508)-LEN(SUBSTITUTE(Y508,"}",""))&lt;&gt;LEN(Y508)-LEN(SUBSTITUTE(Y508,"{","")),"괄호이상",(LEN(Y508)-LEN(SUBSTITUTE(Y508,"}",""))))</f>
        <v>0</v>
      </c>
      <c r="EK508">
        <f>IF(LEN(Z508)-LEN(SUBSTITUTE(Z508,"}",""))&lt;&gt;LEN(Z508)-LEN(SUBSTITUTE(Z508,"{","")),"괄호이상",(LEN(Z508)-LEN(SUBSTITUTE(Z508,"}",""))))</f>
        <v>0</v>
      </c>
      <c r="EL508">
        <f>IF(LEN(AA508)-LEN(SUBSTITUTE(AA508,"}",""))&lt;&gt;LEN(AA508)-LEN(SUBSTITUTE(AA508,"{","")),"괄호이상",(LEN(AA508)-LEN(SUBSTITUTE(AA508,"}",""))))</f>
        <v>0</v>
      </c>
      <c r="EM508">
        <f>IF(LEN(AB508)-LEN(SUBSTITUTE(AB508,"}",""))&lt;&gt;LEN(AB508)-LEN(SUBSTITUTE(AB508,"{","")),"괄호이상",(LEN(AB508)-LEN(SUBSTITUTE(AB508,"}",""))))</f>
        <v>0</v>
      </c>
      <c r="EN508">
        <f>IF(LEN(AC508)-LEN(SUBSTITUTE(AC508,"}",""))&lt;&gt;LEN(AC508)-LEN(SUBSTITUTE(AC508,"{","")),"괄호이상",(LEN(AC508)-LEN(SUBSTITUTE(AC508,"}",""))))</f>
        <v>0</v>
      </c>
      <c r="EO508">
        <f>IF(LEN(AD508)-LEN(SUBSTITUTE(AD508,"}",""))&lt;&gt;LEN(AD508)-LEN(SUBSTITUTE(AD508,"{","")),"괄호이상",(LEN(AD508)-LEN(SUBSTITUTE(AD508,"}",""))))</f>
        <v>0</v>
      </c>
      <c r="EP508">
        <f>IF(LEN(AE508)-LEN(SUBSTITUTE(AE508,"}",""))&lt;&gt;LEN(AE508)-LEN(SUBSTITUTE(AE508,"{","")),"괄호이상",(LEN(AE508)-LEN(SUBSTITUTE(AE508,"}",""))))</f>
        <v>0</v>
      </c>
      <c r="EQ508">
        <f>IF(LEN(AF508)-LEN(SUBSTITUTE(AF508,"}",""))&lt;&gt;LEN(AF508)-LEN(SUBSTITUTE(AF508,"{","")),"괄호이상",(LEN(AF508)-LEN(SUBSTITUTE(AF508,"}",""))))</f>
        <v>0</v>
      </c>
      <c r="ER508">
        <f>IF(LEN(AG508)-LEN(SUBSTITUTE(AG508,"}",""))&lt;&gt;LEN(AG508)-LEN(SUBSTITUTE(AG508,"{","")),"괄호이상",(LEN(AG508)-LEN(SUBSTITUTE(AG508,"}",""))))</f>
        <v>0</v>
      </c>
      <c r="ES508">
        <f>IF(LEN(AH508)-LEN(SUBSTITUTE(AH508,"}",""))&lt;&gt;LEN(AH508)-LEN(SUBSTITUTE(AH508,"{","")),"괄호이상",(LEN(AH508)-LEN(SUBSTITUTE(AH508,"}",""))))</f>
        <v>0</v>
      </c>
      <c r="ET508">
        <f>IF(LEN(AI508)-LEN(SUBSTITUTE(AI508,"}",""))&lt;&gt;LEN(AI508)-LEN(SUBSTITUTE(AI508,"{","")),"괄호이상",(LEN(AI508)-LEN(SUBSTITUTE(AI508,"}",""))))</f>
        <v>0</v>
      </c>
      <c r="EU508">
        <f>IF(LEN(AJ508)-LEN(SUBSTITUTE(AJ508,"}",""))&lt;&gt;LEN(AJ508)-LEN(SUBSTITUTE(AJ508,"{","")),"괄호이상",(LEN(AJ508)-LEN(SUBSTITUTE(AJ508,"}",""))))</f>
        <v>0</v>
      </c>
      <c r="EV508">
        <f>IF(LEN(AK508)-LEN(SUBSTITUTE(AK508,"}",""))&lt;&gt;LEN(AK508)-LEN(SUBSTITUTE(AK508,"{","")),"괄호이상",(LEN(AK508)-LEN(SUBSTITUTE(AK508,"}",""))))</f>
        <v>0</v>
      </c>
      <c r="EW508">
        <f>IF(LEN(AL508)-LEN(SUBSTITUTE(AL508,"}",""))&lt;&gt;LEN(AL508)-LEN(SUBSTITUTE(AL508,"{","")),"괄호이상",(LEN(AL508)-LEN(SUBSTITUTE(AL508,"}",""))))</f>
        <v>0</v>
      </c>
      <c r="EX508">
        <f>IF(LEN(AM508)-LEN(SUBSTITUTE(AM508,"}",""))&lt;&gt;LEN(AM508)-LEN(SUBSTITUTE(AM508,"{","")),"괄호이상",(LEN(AM508)-LEN(SUBSTITUTE(AM508,"}",""))))</f>
        <v>0</v>
      </c>
      <c r="EY508">
        <f>IF(LEN(AN508)-LEN(SUBSTITUTE(AN508,"}",""))&lt;&gt;LEN(AN508)-LEN(SUBSTITUTE(AN508,"{","")),"괄호이상",(LEN(AN508)-LEN(SUBSTITUTE(AN508,"}",""))))</f>
        <v>0</v>
      </c>
      <c r="EZ508">
        <f>IF(LEN(AO508)-LEN(SUBSTITUTE(AO508,"}",""))&lt;&gt;LEN(AO508)-LEN(SUBSTITUTE(AO508,"{","")),"괄호이상",(LEN(AO508)-LEN(SUBSTITUTE(AO508,"}",""))))</f>
        <v>0</v>
      </c>
      <c r="FA508">
        <f>IF(LEN(AP508)-LEN(SUBSTITUTE(AP508,"}",""))&lt;&gt;LEN(AP508)-LEN(SUBSTITUTE(AP508,"{","")),"괄호이상",(LEN(AP508)-LEN(SUBSTITUTE(AP508,"}",""))))</f>
        <v>0</v>
      </c>
      <c r="FB508" t="str">
        <f t="array" ref="FB508">IF(SUM(IF($DX508-DX508:FA508&gt;0,1,0))&gt;0,"여기","")</f>
        <v/>
      </c>
      <c r="FC508">
        <f>IF(LEN(C508)-LEN(SUBSTITUTE(C508,"&gt;",""))&lt;&gt;LEN(C508)-LEN(SUBSTITUTE(C508,"&lt;","")),"괄호이상",(LEN(C508)-LEN(SUBSTITUTE(C508,"&gt;","")))/2)</f>
        <v>0</v>
      </c>
      <c r="FD508">
        <f>IF(LEN(H508)-LEN(SUBSTITUTE(H508,"&gt;",""))&lt;&gt;LEN(H508)-LEN(SUBSTITUTE(H508,"&lt;","")),"괄호이상",(LEN(H508)-LEN(SUBSTITUTE(H508,"&gt;","")))/2)</f>
        <v>0</v>
      </c>
      <c r="FE508">
        <f>IF(LEN(O508)-LEN(SUBSTITUTE(O508,"&gt;",""))&lt;&gt;LEN(O508)-LEN(SUBSTITUTE(O508,"&lt;","")),"괄호이상",(LEN(O508)-LEN(SUBSTITUTE(O508,"&gt;","")))/2)</f>
        <v>0</v>
      </c>
      <c r="FF508">
        <f>IF(LEN(P508)-LEN(SUBSTITUTE(P508,"&gt;",""))&lt;&gt;LEN(P508)-LEN(SUBSTITUTE(P508,"&lt;","")),"괄호이상",(LEN(P508)-LEN(SUBSTITUTE(P508,"&gt;","")))/2)</f>
        <v>0</v>
      </c>
      <c r="FG508">
        <f>IF(LEN(Q508)-LEN(SUBSTITUTE(Q508,"&gt;",""))&lt;&gt;LEN(Q508)-LEN(SUBSTITUTE(Q508,"&lt;","")),"괄호이상",(LEN(Q508)-LEN(SUBSTITUTE(Q508,"&gt;","")))/2)</f>
        <v>0</v>
      </c>
      <c r="FH508">
        <f>IF(LEN(R508)-LEN(SUBSTITUTE(R508,"&gt;",""))&lt;&gt;LEN(R508)-LEN(SUBSTITUTE(R508,"&lt;","")),"괄호이상",(LEN(R508)-LEN(SUBSTITUTE(R508,"&gt;","")))/2)</f>
        <v>0</v>
      </c>
      <c r="FI508">
        <f>IF(LEN(S508)-LEN(SUBSTITUTE(S508,"&gt;",""))&lt;&gt;LEN(S508)-LEN(SUBSTITUTE(S508,"&lt;","")),"괄호이상",(LEN(S508)-LEN(SUBSTITUTE(S508,"&gt;","")))/2)</f>
        <v>0</v>
      </c>
      <c r="FJ508">
        <f>IF(LEN(T508)-LEN(SUBSTITUTE(T508,"&gt;",""))&lt;&gt;LEN(T508)-LEN(SUBSTITUTE(T508,"&lt;","")),"괄호이상",(LEN(T508)-LEN(SUBSTITUTE(T508,"&gt;","")))/2)</f>
        <v>0</v>
      </c>
      <c r="FK508">
        <f>IF(LEN(U508)-LEN(SUBSTITUTE(U508,"&gt;",""))&lt;&gt;LEN(U508)-LEN(SUBSTITUTE(U508,"&lt;","")),"괄호이상",(LEN(U508)-LEN(SUBSTITUTE(U508,"&gt;","")))/2)</f>
        <v>0</v>
      </c>
      <c r="FL508">
        <f>IF(LEN(V508)-LEN(SUBSTITUTE(V508,"&gt;",""))&lt;&gt;LEN(V508)-LEN(SUBSTITUTE(V508,"&lt;","")),"괄호이상",(LEN(V508)-LEN(SUBSTITUTE(V508,"&gt;","")))/2)</f>
        <v>0</v>
      </c>
      <c r="FM508">
        <f>IF(LEN(W508)-LEN(SUBSTITUTE(W508,"&gt;",""))&lt;&gt;LEN(W508)-LEN(SUBSTITUTE(W508,"&lt;","")),"괄호이상",(LEN(W508)-LEN(SUBSTITUTE(W508,"&gt;","")))/2)</f>
        <v>0</v>
      </c>
      <c r="FN508">
        <f>IF(LEN(X508)-LEN(SUBSTITUTE(X508,"&gt;",""))&lt;&gt;LEN(X508)-LEN(SUBSTITUTE(X508,"&lt;","")),"괄호이상",(LEN(X508)-LEN(SUBSTITUTE(X508,"&gt;","")))/2)</f>
        <v>0</v>
      </c>
      <c r="FO508">
        <f>IF(LEN(Y508)-LEN(SUBSTITUTE(Y508,"&gt;",""))&lt;&gt;LEN(Y508)-LEN(SUBSTITUTE(Y508,"&lt;","")),"괄호이상",(LEN(Y508)-LEN(SUBSTITUTE(Y508,"&gt;","")))/2)</f>
        <v>0</v>
      </c>
      <c r="FP508">
        <f>IF(LEN(Z508)-LEN(SUBSTITUTE(Z508,"&gt;",""))&lt;&gt;LEN(Z508)-LEN(SUBSTITUTE(Z508,"&lt;","")),"괄호이상",(LEN(Z508)-LEN(SUBSTITUTE(Z508,"&gt;","")))/2)</f>
        <v>0</v>
      </c>
      <c r="FQ508">
        <f>IF(LEN(AA508)-LEN(SUBSTITUTE(AA508,"&gt;",""))&lt;&gt;LEN(AA508)-LEN(SUBSTITUTE(AA508,"&lt;","")),"괄호이상",(LEN(AA508)-LEN(SUBSTITUTE(AA508,"&gt;","")))/2)</f>
        <v>0</v>
      </c>
      <c r="FR508">
        <f>IF(LEN(AB508)-LEN(SUBSTITUTE(AB508,"&gt;",""))&lt;&gt;LEN(AB508)-LEN(SUBSTITUTE(AB508,"&lt;","")),"괄호이상",(LEN(AB508)-LEN(SUBSTITUTE(AB508,"&gt;","")))/2)</f>
        <v>0</v>
      </c>
      <c r="FS508">
        <f>IF(LEN(AC508)-LEN(SUBSTITUTE(AC508,"&gt;",""))&lt;&gt;LEN(AC508)-LEN(SUBSTITUTE(AC508,"&lt;","")),"괄호이상",(LEN(AC508)-LEN(SUBSTITUTE(AC508,"&gt;","")))/2)</f>
        <v>0</v>
      </c>
      <c r="FT508">
        <f>IF(LEN(AD508)-LEN(SUBSTITUTE(AD508,"&gt;",""))&lt;&gt;LEN(AD508)-LEN(SUBSTITUTE(AD508,"&lt;","")),"괄호이상",(LEN(AD508)-LEN(SUBSTITUTE(AD508,"&gt;","")))/2)</f>
        <v>0</v>
      </c>
      <c r="FU508">
        <f>IF(LEN(AE508)-LEN(SUBSTITUTE(AE508,"&gt;",""))&lt;&gt;LEN(AE508)-LEN(SUBSTITUTE(AE508,"&lt;","")),"괄호이상",(LEN(AE508)-LEN(SUBSTITUTE(AE508,"&gt;","")))/2)</f>
        <v>0</v>
      </c>
      <c r="FV508">
        <f>IF(LEN(AF508)-LEN(SUBSTITUTE(AF508,"&gt;",""))&lt;&gt;LEN(AF508)-LEN(SUBSTITUTE(AF508,"&lt;","")),"괄호이상",(LEN(AF508)-LEN(SUBSTITUTE(AF508,"&gt;","")))/2)</f>
        <v>0</v>
      </c>
      <c r="FW508">
        <f>IF(LEN(AG508)-LEN(SUBSTITUTE(AG508,"&gt;",""))&lt;&gt;LEN(AG508)-LEN(SUBSTITUTE(AG508,"&lt;","")),"괄호이상",(LEN(AG508)-LEN(SUBSTITUTE(AG508,"&gt;","")))/2)</f>
        <v>0</v>
      </c>
      <c r="FX508">
        <f>IF(LEN(AH508)-LEN(SUBSTITUTE(AH508,"&gt;",""))&lt;&gt;LEN(AH508)-LEN(SUBSTITUTE(AH508,"&lt;","")),"괄호이상",(LEN(AH508)-LEN(SUBSTITUTE(AH508,"&gt;","")))/2)</f>
        <v>0</v>
      </c>
      <c r="FY508">
        <f>IF(LEN(AI508)-LEN(SUBSTITUTE(AI508,"&gt;",""))&lt;&gt;LEN(AI508)-LEN(SUBSTITUTE(AI508,"&lt;","")),"괄호이상",(LEN(AI508)-LEN(SUBSTITUTE(AI508,"&gt;","")))/2)</f>
        <v>0</v>
      </c>
      <c r="FZ508">
        <f>IF(LEN(AJ508)-LEN(SUBSTITUTE(AJ508,"&gt;",""))&lt;&gt;LEN(AJ508)-LEN(SUBSTITUTE(AJ508,"&lt;","")),"괄호이상",(LEN(AJ508)-LEN(SUBSTITUTE(AJ508,"&gt;","")))/2)</f>
        <v>0</v>
      </c>
      <c r="GA508">
        <f>IF(LEN(AK508)-LEN(SUBSTITUTE(AK508,"&gt;",""))&lt;&gt;LEN(AK508)-LEN(SUBSTITUTE(AK508,"&lt;","")),"괄호이상",(LEN(AK508)-LEN(SUBSTITUTE(AK508,"&gt;","")))/2)</f>
        <v>0</v>
      </c>
      <c r="GB508">
        <f>IF(LEN(AL508)-LEN(SUBSTITUTE(AL508,"&gt;",""))&lt;&gt;LEN(AL508)-LEN(SUBSTITUTE(AL508,"&lt;","")),"괄호이상",(LEN(AL508)-LEN(SUBSTITUTE(AL508,"&gt;","")))/2)</f>
        <v>0</v>
      </c>
      <c r="GC508">
        <f>IF(LEN(AM508)-LEN(SUBSTITUTE(AM508,"&gt;",""))&lt;&gt;LEN(AM508)-LEN(SUBSTITUTE(AM508,"&lt;","")),"괄호이상",(LEN(AM508)-LEN(SUBSTITUTE(AM508,"&gt;","")))/2)</f>
        <v>0</v>
      </c>
      <c r="GD508">
        <f>IF(LEN(AN508)-LEN(SUBSTITUTE(AN508,"&gt;",""))&lt;&gt;LEN(AN508)-LEN(SUBSTITUTE(AN508,"&lt;","")),"괄호이상",(LEN(AN508)-LEN(SUBSTITUTE(AN508,"&gt;","")))/2)</f>
        <v>0</v>
      </c>
      <c r="GE508">
        <f>IF(LEN(AO508)-LEN(SUBSTITUTE(AO508,"&gt;",""))&lt;&gt;LEN(AO508)-LEN(SUBSTITUTE(AO508,"&lt;","")),"괄호이상",(LEN(AO508)-LEN(SUBSTITUTE(AO508,"&gt;","")))/2)</f>
        <v>0</v>
      </c>
      <c r="GF508">
        <f>IF(LEN(AP508)-LEN(SUBSTITUTE(AP508,"&gt;",""))&lt;&gt;LEN(AP508)-LEN(SUBSTITUTE(AP508,"&lt;","")),"괄호이상",(LEN(AP508)-LEN(SUBSTITUTE(AP508,"&gt;","")))/2)</f>
        <v>0</v>
      </c>
      <c r="GG508" t="str">
        <f t="array" ref="GG508">IF(SUM(IF($FC508-FC508:GF508&gt;0,1,0))&gt;0,"여기","")</f>
        <v/>
      </c>
      <c r="GH508" t="str">
        <f t="shared" si="460"/>
        <v/>
      </c>
    </row>
    <row r="509" spans="1:190" x14ac:dyDescent="0.3">
      <c r="A509" t="s">
        <v>547</v>
      </c>
      <c r="B509">
        <f t="shared" si="458"/>
        <v>1</v>
      </c>
      <c r="C509" s="1" t="s">
        <v>552</v>
      </c>
      <c r="D509" s="1"/>
      <c r="E509" s="1" t="str">
        <f t="shared" si="461"/>
        <v>유카</v>
      </c>
      <c r="F509" s="1"/>
      <c r="G509" t="s">
        <v>3235</v>
      </c>
      <c r="H509" s="1" t="s">
        <v>3914</v>
      </c>
      <c r="I509" s="1"/>
      <c r="J509" s="1" t="str">
        <f t="shared" si="462"/>
        <v>YUKA</v>
      </c>
      <c r="K509">
        <v>1</v>
      </c>
      <c r="M509">
        <v>1</v>
      </c>
      <c r="O509" t="s">
        <v>3236</v>
      </c>
      <c r="P509" s="19" t="s">
        <v>13261</v>
      </c>
      <c r="Q509" t="s">
        <v>13261</v>
      </c>
      <c r="R509" t="s">
        <v>13264</v>
      </c>
      <c r="S509" t="s">
        <v>13264</v>
      </c>
      <c r="T509" t="s">
        <v>13261</v>
      </c>
      <c r="U509" t="s">
        <v>13261</v>
      </c>
      <c r="V509" t="s">
        <v>13266</v>
      </c>
      <c r="W509" t="s">
        <v>13264</v>
      </c>
      <c r="X509" s="20" t="s">
        <v>13264</v>
      </c>
      <c r="Y509" t="s">
        <v>13264</v>
      </c>
      <c r="Z509" t="s">
        <v>13261</v>
      </c>
      <c r="AA509" s="20" t="s">
        <v>13262</v>
      </c>
      <c r="AB509" t="s">
        <v>13263</v>
      </c>
      <c r="AC509" t="s">
        <v>13263</v>
      </c>
      <c r="AD509" t="s">
        <v>13264</v>
      </c>
      <c r="AE509" t="s">
        <v>13261</v>
      </c>
      <c r="AF509" t="s">
        <v>13261</v>
      </c>
      <c r="AG509" t="s">
        <v>13265</v>
      </c>
      <c r="AH509" s="20" t="s">
        <v>3237</v>
      </c>
      <c r="AI509" t="s">
        <v>13261</v>
      </c>
      <c r="AJ509" t="s">
        <v>13264</v>
      </c>
      <c r="AK509" t="s">
        <v>13261</v>
      </c>
      <c r="AL509" t="s">
        <v>13261</v>
      </c>
      <c r="AM509" t="s">
        <v>13264</v>
      </c>
      <c r="AN509" t="s">
        <v>13264</v>
      </c>
      <c r="AO509" t="s">
        <v>13261</v>
      </c>
      <c r="AP509" t="s">
        <v>13266</v>
      </c>
      <c r="AQ509" t="str">
        <f t="shared" si="459"/>
        <v>YUKA</v>
      </c>
      <c r="AR509">
        <f t="shared" si="463"/>
        <v>0</v>
      </c>
      <c r="AS509">
        <f t="shared" si="464"/>
        <v>0</v>
      </c>
      <c r="AT509">
        <f t="shared" ca="1" si="465"/>
        <v>-1</v>
      </c>
      <c r="AU509">
        <f t="shared" ca="1" si="466"/>
        <v>-1</v>
      </c>
      <c r="AV509">
        <f t="shared" ca="1" si="467"/>
        <v>-1</v>
      </c>
      <c r="AW509">
        <f t="shared" ca="1" si="468"/>
        <v>-1</v>
      </c>
      <c r="AX509">
        <f t="shared" ca="1" si="469"/>
        <v>-1</v>
      </c>
      <c r="AY509">
        <f t="shared" ca="1" si="470"/>
        <v>-1</v>
      </c>
      <c r="AZ509">
        <f t="shared" ca="1" si="471"/>
        <v>-1</v>
      </c>
      <c r="BA509">
        <f t="shared" ca="1" si="472"/>
        <v>-1</v>
      </c>
      <c r="BB509">
        <f t="shared" ca="1" si="473"/>
        <v>-1</v>
      </c>
      <c r="BC509">
        <f t="shared" ca="1" si="474"/>
        <v>-1</v>
      </c>
      <c r="BD509">
        <f t="shared" ca="1" si="475"/>
        <v>-1</v>
      </c>
      <c r="BE509">
        <f t="shared" ca="1" si="476"/>
        <v>-1</v>
      </c>
      <c r="BF509">
        <f t="shared" ca="1" si="477"/>
        <v>-1</v>
      </c>
      <c r="BG509">
        <f t="shared" ca="1" si="478"/>
        <v>-1</v>
      </c>
      <c r="BH509">
        <f t="shared" ca="1" si="479"/>
        <v>-1</v>
      </c>
      <c r="BI509">
        <f t="shared" ca="1" si="480"/>
        <v>-1</v>
      </c>
      <c r="BJ509">
        <f t="shared" ca="1" si="481"/>
        <v>-1</v>
      </c>
      <c r="BK509">
        <f t="shared" ca="1" si="482"/>
        <v>-1</v>
      </c>
      <c r="BL509">
        <f t="shared" ca="1" si="483"/>
        <v>-1</v>
      </c>
      <c r="BM509">
        <f t="shared" ca="1" si="484"/>
        <v>-1</v>
      </c>
      <c r="BN509">
        <f ca="1">IF(AT509=-1,-1,COUNTIF($AT509:AT509,AT509)+IF(AT509=0,50,0))</f>
        <v>-1</v>
      </c>
      <c r="BO509">
        <f ca="1">IF(AU509=-1,-1,COUNTIF($AT509:AU509,AU509)+IF(AU509=0,50,0))</f>
        <v>-1</v>
      </c>
      <c r="BP509">
        <f ca="1">IF(AV509=-1,-1,COUNTIF($AT509:AV509,AV509)+IF(AV509=0,50,0))</f>
        <v>-1</v>
      </c>
      <c r="BQ509">
        <f ca="1">IF(AW509=-1,-1,COUNTIF($AT509:AW509,AW509)+IF(AW509=0,50,0))</f>
        <v>-1</v>
      </c>
      <c r="BR509">
        <f ca="1">IF(AX509=-1,-1,COUNTIF($AT509:AX509,AX509)+IF(AX509=0,50,0))</f>
        <v>-1</v>
      </c>
      <c r="BS509">
        <f ca="1">IF(AY509=-1,-1,COUNTIF($AT509:AY509,AY509)+IF(AY509=0,50,0))</f>
        <v>-1</v>
      </c>
      <c r="BT509">
        <f ca="1">IF(AZ509=-1,-1,COUNTIF($AT509:AZ509,AZ509)+IF(AZ509=0,50,0))</f>
        <v>-1</v>
      </c>
      <c r="BU509">
        <f ca="1">IF(BA509=-1,-1,COUNTIF($AT509:BA509,BA509)+IF(BA509=0,50,0))</f>
        <v>-1</v>
      </c>
      <c r="BV509">
        <f ca="1">IF(BB509=-1,-1,COUNTIF($AT509:BB509,BB509)+IF(BB509=0,50,0))</f>
        <v>-1</v>
      </c>
      <c r="BW509">
        <f ca="1">IF(BC509=-1,-1,COUNTIF($AT509:BC509,BC509)+IF(BC509=0,50,0))</f>
        <v>-1</v>
      </c>
      <c r="BX509">
        <f ca="1">IF(BD509=-1,-1,COUNTIF($AT509:BD509,BD509)+IF(BD509=0,50,0))</f>
        <v>-1</v>
      </c>
      <c r="BY509">
        <f ca="1">IF(BE509=-1,-1,COUNTIF($AT509:BE509,BE509)+IF(BE509=0,50,0))</f>
        <v>-1</v>
      </c>
      <c r="BZ509">
        <f ca="1">IF(BF509=-1,-1,COUNTIF($AT509:BF509,BF509)+IF(BF509=0,50,0))</f>
        <v>-1</v>
      </c>
      <c r="CA509">
        <f ca="1">IF(BG509=-1,-1,COUNTIF($AT509:BG509,BG509)+IF(BG509=0,50,0))</f>
        <v>-1</v>
      </c>
      <c r="CB509">
        <f ca="1">IF(BH509=-1,-1,COUNTIF($AT509:BH509,BH509)+IF(BH509=0,50,0))</f>
        <v>-1</v>
      </c>
      <c r="CC509">
        <f ca="1">IF(BI509=-1,-1,COUNTIF($AT509:BI509,BI509)+IF(BI509=0,50,0))</f>
        <v>-1</v>
      </c>
      <c r="CD509">
        <f ca="1">IF(BJ509=-1,-1,COUNTIF($AT509:BJ509,BJ509)+IF(BJ509=0,50,0))</f>
        <v>-1</v>
      </c>
      <c r="CE509">
        <f ca="1">IF(BK509=-1,-1,COUNTIF($AT509:BK509,BK509)+IF(BK509=0,50,0))</f>
        <v>-1</v>
      </c>
      <c r="CF509">
        <f ca="1">IF(BL509=-1,-1,COUNTIF($AT509:BL509,BL509)+IF(BL509=0,50,0))</f>
        <v>-1</v>
      </c>
      <c r="CG509">
        <f ca="1">IF(BM509=-1,-1,COUNTIF($AT509:BM509,BM509)+IF(BM509=0,50,0))</f>
        <v>-1</v>
      </c>
      <c r="CH509">
        <f t="shared" ref="CH509:CQ518" ca="1" si="506">IF(COLUMN(CH509)&lt;=COLUMN($CH$1),
IFERROR(FIND("&lt;",$AQ509),-1),
IFERROR(FIND("&lt;",$AQ509,OFFSET(CH509,0,-1)+1),-1))</f>
        <v>-1</v>
      </c>
      <c r="CI509">
        <f t="shared" ca="1" si="506"/>
        <v>-1</v>
      </c>
      <c r="CJ509">
        <f t="shared" ca="1" si="506"/>
        <v>-1</v>
      </c>
      <c r="CK509">
        <f t="shared" ca="1" si="506"/>
        <v>-1</v>
      </c>
      <c r="CL509">
        <f t="shared" ca="1" si="506"/>
        <v>-1</v>
      </c>
      <c r="CM509">
        <f t="shared" ca="1" si="506"/>
        <v>-1</v>
      </c>
      <c r="CN509">
        <f t="shared" ca="1" si="506"/>
        <v>-1</v>
      </c>
      <c r="CO509">
        <f t="shared" ca="1" si="506"/>
        <v>-1</v>
      </c>
      <c r="CP509">
        <f t="shared" ca="1" si="506"/>
        <v>-1</v>
      </c>
      <c r="CQ509">
        <f t="shared" ca="1" si="506"/>
        <v>-1</v>
      </c>
      <c r="CR509">
        <f t="shared" ref="CR509:DA518" ca="1" si="507">IF(COLUMN(CR509)&lt;=COLUMN($CH$1),
IFERROR(FIND("&lt;",$AQ509),-1),
IFERROR(FIND("&lt;",$AQ509,OFFSET(CR509,0,-1)+1),-1))</f>
        <v>-1</v>
      </c>
      <c r="CS509">
        <f t="shared" ca="1" si="507"/>
        <v>-1</v>
      </c>
      <c r="CT509">
        <f t="shared" ca="1" si="507"/>
        <v>-1</v>
      </c>
      <c r="CU509">
        <f t="shared" ca="1" si="507"/>
        <v>-1</v>
      </c>
      <c r="CV509">
        <f t="shared" ca="1" si="507"/>
        <v>-1</v>
      </c>
      <c r="CW509">
        <f t="shared" ca="1" si="507"/>
        <v>-1</v>
      </c>
      <c r="CX509">
        <f t="shared" ca="1" si="507"/>
        <v>-1</v>
      </c>
      <c r="CY509">
        <f t="shared" ca="1" si="507"/>
        <v>-1</v>
      </c>
      <c r="CZ509">
        <f t="shared" ca="1" si="507"/>
        <v>-1</v>
      </c>
      <c r="DA509">
        <f t="shared" ca="1" si="507"/>
        <v>-1</v>
      </c>
      <c r="DB509">
        <f t="shared" ref="DB509:DK518" ca="1" si="508">IF(COLUMN(DB509)&lt;=COLUMN($DB$1),
IFERROR(FIND("&gt;",$AQ509),-1),
IFERROR(FIND("&gt;",$AQ509,OFFSET(DB509,0,-1)+1),-1))</f>
        <v>-1</v>
      </c>
      <c r="DC509">
        <f t="shared" ca="1" si="508"/>
        <v>-1</v>
      </c>
      <c r="DD509">
        <f t="shared" ca="1" si="508"/>
        <v>-1</v>
      </c>
      <c r="DE509">
        <f t="shared" ca="1" si="508"/>
        <v>-1</v>
      </c>
      <c r="DF509">
        <f t="shared" ca="1" si="508"/>
        <v>-1</v>
      </c>
      <c r="DG509">
        <f t="shared" ca="1" si="508"/>
        <v>-1</v>
      </c>
      <c r="DH509">
        <f t="shared" ca="1" si="508"/>
        <v>-1</v>
      </c>
      <c r="DI509">
        <f t="shared" ca="1" si="508"/>
        <v>-1</v>
      </c>
      <c r="DJ509">
        <f t="shared" ca="1" si="508"/>
        <v>-1</v>
      </c>
      <c r="DK509">
        <f t="shared" ca="1" si="508"/>
        <v>-1</v>
      </c>
      <c r="DL509">
        <f t="shared" ref="DL509:DU518" ca="1" si="509">IF(COLUMN(DL509)&lt;=COLUMN($DB$1),
IFERROR(FIND("&gt;",$AQ509),-1),
IFERROR(FIND("&gt;",$AQ509,OFFSET(DL509,0,-1)+1),-1))</f>
        <v>-1</v>
      </c>
      <c r="DM509">
        <f t="shared" ca="1" si="509"/>
        <v>-1</v>
      </c>
      <c r="DN509">
        <f t="shared" ca="1" si="509"/>
        <v>-1</v>
      </c>
      <c r="DO509">
        <f t="shared" ca="1" si="509"/>
        <v>-1</v>
      </c>
      <c r="DP509">
        <f t="shared" ca="1" si="509"/>
        <v>-1</v>
      </c>
      <c r="DQ509">
        <f t="shared" ca="1" si="509"/>
        <v>-1</v>
      </c>
      <c r="DR509">
        <f t="shared" ca="1" si="509"/>
        <v>-1</v>
      </c>
      <c r="DS509">
        <f t="shared" ca="1" si="509"/>
        <v>-1</v>
      </c>
      <c r="DT509">
        <f t="shared" ca="1" si="509"/>
        <v>-1</v>
      </c>
      <c r="DU509">
        <f t="shared" ca="1" si="509"/>
        <v>-1</v>
      </c>
      <c r="DV509" t="str">
        <f ca="1">SUBSTITUTE(SUBSTITUTE(SUBSTITUTE(SUBSTITUTE(SUBSTITUTE(SUBSTITUTE(SUBSTITUTE(SUBSTITUTE(SUBSTITUTE(SUBSTITUTE(
SUBSTITUTE(SUBSTITUTE(SUBSTITUTE(SUBSTITUTE(SUBSTITUTE(SUBSTITUTE(SUBSTITUTE(SUBSTITUTE(SUBSTITUTE(SUBSTITUTE($AQ509,
IF($CH509=-1,"",MID($AQ509,$CH509,$DB509-$CH509+1)),IF($CH509=-1,"",VLOOKUP($BN509,구글언어코드!$K:$L,2,0))),
IF($CI509=-1,"",MID($AQ509,$CI509,$DC509-$CI509+1)),IF($CI509=-1,"",VLOOKUP($BO509,구글언어코드!$K:$L,2,0))),
IF($CJ509=-1,"",MID($AQ509,$CJ509,$DD509-$CJ509+1)),IF($CJ509=-1,"",VLOOKUP($BP509,구글언어코드!$K:$L,2,0))),
IF($CK509=-1,"",MID($AQ509,$CK509,$DE509-$CK509+1)),IF($CK509=-1,"",VLOOKUP($BQ509,구글언어코드!$K:$L,2,0))),
IF($CL509=-1,"",MID($AQ509,$CL509,$DF509-$CL509+1)),IF($CL509=-1,"",VLOOKUP($BR509,구글언어코드!$K:$L,2,0))),
IF($CM509=-1,"",MID($AQ509,$CM509,$DG509-$CM509+1)),IF($CM509=-1,"",VLOOKUP($BS509,구글언어코드!$K:$L,2,0))),
IF($CN509=-1,"",MID($AQ509,$CN509,$DH509-$CN509+1)),IF($CN509=-1,"",VLOOKUP($BT509,구글언어코드!$K:$L,2,0))),
IF($CO509=-1,"",MID($AQ509,$CO509,$DI509-$CO509+1)),IF($CO509=-1,"",VLOOKUP($BU509,구글언어코드!$K:$L,2,0))),
IF($CP509=-1,"",MID($AQ509,$CP509,$DJ509-$CP509+1)),IF($CP509=-1,"",VLOOKUP($BV509,구글언어코드!$K:$L,2,0))),
IF($CQ509=-1,"",MID($AQ509,$CQ509,$DK509-$CQ509+1)),IF($CQ509=-1,"",VLOOKUP($BW509,구글언어코드!$K:$L,2,0))),
IF($CR509=-1,"",MID($AQ509,$CR509,$DL509-$CR509+1)),IF($CR509=-1,"",VLOOKUP($BX509,구글언어코드!$K:$L,2,0))),
IF($CS509=-1,"",MID($AQ509,$CS509,$DM509-$CS509+1)),IF($CS509=-1,"",VLOOKUP($BY509,구글언어코드!$K:$L,2,0))),
IF($CT509=-1,"",MID($AQ509,$CT509,$DN509-$CT509+1)),IF($CT509=-1,"",VLOOKUP($BZ509,구글언어코드!$K:$L,2,0))),
IF($CU509=-1,"",MID($AQ509,$CU509,$DO509-$CU509+1)),IF($CU509=-1,"",VLOOKUP($CA509,구글언어코드!$K:$L,2,0))),
IF($CV509=-1,"",MID($AQ509,$CV509,$DP509-$CV509+1)),IF($CV509=-1,"",VLOOKUP($CB509,구글언어코드!$K:$L,2,0))),
IF($CW509=-1,"",MID($AQ509,$CW509,$DQ509-$CW509+1)),IF($CW509=-1,"",VLOOKUP($CC509,구글언어코드!$K:$L,2,0))),
IF($CX509=-1,"",MID($AQ509,$CX509,$DR509-$CX509+1)),IF($CX509=-1,"",VLOOKUP($CD509,구글언어코드!$K:$L,2,0))),
IF($CY509=-1,"",MID($AQ509,$CY509,$DS509-$CY509+1)),IF($CY509=-1,"",VLOOKUP($CE509,구글언어코드!$K:$L,2,0))),
IF($CZ509=-1,"",MID($AQ509,$CZ509,$DT509-$CZ509+1)),IF($CZ509=-1,"",VLOOKUP($CF509,구글언어코드!$K:$L,2,0))),
IF($DA509=-1,"",MID($AQ509,$DA509,$DU509-$DA509+1)),IF($DA509=-1,"",VLOOKUP($CG509,구글언어코드!$K:$L,2,0)))</f>
        <v>YUKA</v>
      </c>
      <c r="DW509" t="str">
        <f ca="1">SUBSTITUTE(SUBSTITUTE(SUBSTITUTE(SUBSTITUTE(SUBSTITUTE(SUBSTITUTE(SUBSTITUTE(SUBSTITUTE(SUBSTITUTE(SUBSTITUTE(
SUBSTITUTE(SUBSTITUTE(SUBSTITUTE(SUBSTITUTE(SUBSTITUTE(SUBSTITUTE(SUBSTITUTE(SUBSTITUTE(SUBSTITUTE(SUBSTITUTE(DV509,
IF($CH509=-1,"",VLOOKUP($BN509,구글언어코드!$K:$L,2,0)),IF($CH509=-1,"",MID($AQ509,$CH509,$DB509-$CH509+1))),
IF($CI509=-1,"",VLOOKUP($BO509,구글언어코드!$K:$L,2,0)),IF($CI509=-1,"",MID($AQ509,$CI509,$DC509-$CI509+1))),
IF($CJ509=-1,"",VLOOKUP($BP509,구글언어코드!$K:$L,2,0)),IF($CJ509=-1,"",MID($AQ509,$CJ509,$DD509-$CJ509+1))),
IF($CK509=-1,"",VLOOKUP($BQ509,구글언어코드!$K:$L,2,0)),IF($CK509=-1,"",MID($AQ509,$CK509,$DE509-$CK509+1))),
IF($CL509=-1,"",VLOOKUP($BR509,구글언어코드!$K:$L,2,0)),IF($CL509=-1,"",MID($AQ509,$CL509,$DF509-$CL509+1))),
IF($CM509=-1,"",VLOOKUP($BS509,구글언어코드!$K:$L,2,0)),IF($CM509=-1,"",MID($AQ509,$CM509,$DG509-$CM509+1))),
IF($CN509=-1,"",VLOOKUP($BT509,구글언어코드!$K:$L,2,0)),IF($CN509=-1,"",MID($AQ509,$CN509,$DH509-$CN509+1))),
IF($CO509=-1,"",VLOOKUP($BU509,구글언어코드!$K:$L,2,0)),IF($CO509=-1,"",MID($AQ509,$CO509,$DI509-$CO509+1))),
IF($CP509=-1,"",VLOOKUP($BV509,구글언어코드!$K:$L,2,0)),IF($CP509=-1,"",MID($AQ509,$CP509,$DJ509-$CP509+1))),
IF($CQ509=-1,"",VLOOKUP($BW509,구글언어코드!$K:$L,2,0)),IF($CQ509=-1,"",MID($AQ509,$CQ509,$DK509-$CQ509+1))),
IF($CR509=-1,"",VLOOKUP($BX509,구글언어코드!$K:$L,2,0)),IF($CR509=-1,"",MID($AQ509,$CR509,$DL509-$CR509+1))),
IF($CS509=-1,"",VLOOKUP($BY509,구글언어코드!$K:$L,2,0)),IF($CS509=-1,"",MID($AQ509,$CS509,$DM509-$CS509+1))),
IF($CT509=-1,"",VLOOKUP($BZ509,구글언어코드!$K:$L,2,0)),IF($CT509=-1,"",MID($AQ509,$CT509,$DN509-$CT509+1))),
IF($CU509=-1,"",VLOOKUP($CA509,구글언어코드!$K:$L,2,0)),IF($CU509=-1,"",MID($AQ509,$CU509,$DO509-$CU509+1))),
IF($CV509=-1,"",VLOOKUP($CB509,구글언어코드!$K:$L,2,0)),IF($CV509=-1,"",MID($AQ509,$CV509,$DP509-$CV509+1))),
IF($CW509=-1,"",VLOOKUP($CC509,구글언어코드!$K:$L,2,0)),IF($CW509=-1,"",MID($AQ509,$CW509,$DQ509-$CW509+1))),
IF($CX509=-1,"",VLOOKUP($CD509,구글언어코드!$K:$L,2,0)),IF($CX509=-1,"",MID($AQ509,$CX509,$DR509-$CX509+1))),
IF($CY509=-1,"",VLOOKUP($CE509,구글언어코드!$K:$L,2,0)),IF($CY509=-1,"",MID($AQ509,$CY509,$DS509-$CY509+1))),
IF($CZ509=-1,"",VLOOKUP($CF509,구글언어코드!$K:$L,2,0)),IF($CZ509=-1,"",MID($AQ509,$CZ509,$DT509-$CZ509+1))),
IF($DA509=-1,"",VLOOKUP($CG509,구글언어코드!$K:$L,2,0)),IF($DA509=-1,"",MID($AQ509,$DA509,$DU509-$DA509+1)))</f>
        <v>YUKA</v>
      </c>
      <c r="DX509">
        <f>IF(LEN(C509)-LEN(SUBSTITUTE(C509,"}",""))&lt;&gt;LEN(C509)-LEN(SUBSTITUTE(C509,"{","")),"괄호이상",(LEN(C509)-LEN(SUBSTITUTE(C509,"}",""))))</f>
        <v>0</v>
      </c>
      <c r="DY509">
        <f>IF(LEN(H509)-LEN(SUBSTITUTE(H509,"}",""))&lt;&gt;LEN(H509)-LEN(SUBSTITUTE(H509,"{","")),"괄호이상",(LEN(H509)-LEN(SUBSTITUTE(H509,"}",""))))</f>
        <v>0</v>
      </c>
      <c r="DZ509">
        <f>IF(LEN(O509)-LEN(SUBSTITUTE(O509,"}",""))&lt;&gt;LEN(O509)-LEN(SUBSTITUTE(O509,"{","")),"괄호이상",(LEN(O509)-LEN(SUBSTITUTE(O509,"}",""))))</f>
        <v>0</v>
      </c>
      <c r="EA509">
        <f>IF(LEN(P509)-LEN(SUBSTITUTE(P509,"}",""))&lt;&gt;LEN(P509)-LEN(SUBSTITUTE(P509,"{","")),"괄호이상",(LEN(P509)-LEN(SUBSTITUTE(P509,"}",""))))</f>
        <v>0</v>
      </c>
      <c r="EB509">
        <f>IF(LEN(Q509)-LEN(SUBSTITUTE(Q509,"}",""))&lt;&gt;LEN(Q509)-LEN(SUBSTITUTE(Q509,"{","")),"괄호이상",(LEN(Q509)-LEN(SUBSTITUTE(Q509,"}",""))))</f>
        <v>0</v>
      </c>
      <c r="EC509">
        <f>IF(LEN(R509)-LEN(SUBSTITUTE(R509,"}",""))&lt;&gt;LEN(R509)-LEN(SUBSTITUTE(R509,"{","")),"괄호이상",(LEN(R509)-LEN(SUBSTITUTE(R509,"}",""))))</f>
        <v>0</v>
      </c>
      <c r="ED509">
        <f>IF(LEN(S509)-LEN(SUBSTITUTE(S509,"}",""))&lt;&gt;LEN(S509)-LEN(SUBSTITUTE(S509,"{","")),"괄호이상",(LEN(S509)-LEN(SUBSTITUTE(S509,"}",""))))</f>
        <v>0</v>
      </c>
      <c r="EE509">
        <f>IF(LEN(T509)-LEN(SUBSTITUTE(T509,"}",""))&lt;&gt;LEN(T509)-LEN(SUBSTITUTE(T509,"{","")),"괄호이상",(LEN(T509)-LEN(SUBSTITUTE(T509,"}",""))))</f>
        <v>0</v>
      </c>
      <c r="EF509">
        <f>IF(LEN(U509)-LEN(SUBSTITUTE(U509,"}",""))&lt;&gt;LEN(U509)-LEN(SUBSTITUTE(U509,"{","")),"괄호이상",(LEN(U509)-LEN(SUBSTITUTE(U509,"}",""))))</f>
        <v>0</v>
      </c>
      <c r="EG509">
        <f>IF(LEN(V509)-LEN(SUBSTITUTE(V509,"}",""))&lt;&gt;LEN(V509)-LEN(SUBSTITUTE(V509,"{","")),"괄호이상",(LEN(V509)-LEN(SUBSTITUTE(V509,"}",""))))</f>
        <v>0</v>
      </c>
      <c r="EH509">
        <f>IF(LEN(W509)-LEN(SUBSTITUTE(W509,"}",""))&lt;&gt;LEN(W509)-LEN(SUBSTITUTE(W509,"{","")),"괄호이상",(LEN(W509)-LEN(SUBSTITUTE(W509,"}",""))))</f>
        <v>0</v>
      </c>
      <c r="EI509">
        <f>IF(LEN(X509)-LEN(SUBSTITUTE(X509,"}",""))&lt;&gt;LEN(X509)-LEN(SUBSTITUTE(X509,"{","")),"괄호이상",(LEN(X509)-LEN(SUBSTITUTE(X509,"}",""))))</f>
        <v>0</v>
      </c>
      <c r="EJ509">
        <f>IF(LEN(Y509)-LEN(SUBSTITUTE(Y509,"}",""))&lt;&gt;LEN(Y509)-LEN(SUBSTITUTE(Y509,"{","")),"괄호이상",(LEN(Y509)-LEN(SUBSTITUTE(Y509,"}",""))))</f>
        <v>0</v>
      </c>
      <c r="EK509">
        <f>IF(LEN(Z509)-LEN(SUBSTITUTE(Z509,"}",""))&lt;&gt;LEN(Z509)-LEN(SUBSTITUTE(Z509,"{","")),"괄호이상",(LEN(Z509)-LEN(SUBSTITUTE(Z509,"}",""))))</f>
        <v>0</v>
      </c>
      <c r="EL509">
        <f>IF(LEN(AA509)-LEN(SUBSTITUTE(AA509,"}",""))&lt;&gt;LEN(AA509)-LEN(SUBSTITUTE(AA509,"{","")),"괄호이상",(LEN(AA509)-LEN(SUBSTITUTE(AA509,"}",""))))</f>
        <v>0</v>
      </c>
      <c r="EM509">
        <f>IF(LEN(AB509)-LEN(SUBSTITUTE(AB509,"}",""))&lt;&gt;LEN(AB509)-LEN(SUBSTITUTE(AB509,"{","")),"괄호이상",(LEN(AB509)-LEN(SUBSTITUTE(AB509,"}",""))))</f>
        <v>0</v>
      </c>
      <c r="EN509">
        <f>IF(LEN(AC509)-LEN(SUBSTITUTE(AC509,"}",""))&lt;&gt;LEN(AC509)-LEN(SUBSTITUTE(AC509,"{","")),"괄호이상",(LEN(AC509)-LEN(SUBSTITUTE(AC509,"}",""))))</f>
        <v>0</v>
      </c>
      <c r="EO509">
        <f>IF(LEN(AD509)-LEN(SUBSTITUTE(AD509,"}",""))&lt;&gt;LEN(AD509)-LEN(SUBSTITUTE(AD509,"{","")),"괄호이상",(LEN(AD509)-LEN(SUBSTITUTE(AD509,"}",""))))</f>
        <v>0</v>
      </c>
      <c r="EP509">
        <f>IF(LEN(AE509)-LEN(SUBSTITUTE(AE509,"}",""))&lt;&gt;LEN(AE509)-LEN(SUBSTITUTE(AE509,"{","")),"괄호이상",(LEN(AE509)-LEN(SUBSTITUTE(AE509,"}",""))))</f>
        <v>0</v>
      </c>
      <c r="EQ509">
        <f>IF(LEN(AF509)-LEN(SUBSTITUTE(AF509,"}",""))&lt;&gt;LEN(AF509)-LEN(SUBSTITUTE(AF509,"{","")),"괄호이상",(LEN(AF509)-LEN(SUBSTITUTE(AF509,"}",""))))</f>
        <v>0</v>
      </c>
      <c r="ER509">
        <f>IF(LEN(AG509)-LEN(SUBSTITUTE(AG509,"}",""))&lt;&gt;LEN(AG509)-LEN(SUBSTITUTE(AG509,"{","")),"괄호이상",(LEN(AG509)-LEN(SUBSTITUTE(AG509,"}",""))))</f>
        <v>0</v>
      </c>
      <c r="ES509">
        <f>IF(LEN(AH509)-LEN(SUBSTITUTE(AH509,"}",""))&lt;&gt;LEN(AH509)-LEN(SUBSTITUTE(AH509,"{","")),"괄호이상",(LEN(AH509)-LEN(SUBSTITUTE(AH509,"}",""))))</f>
        <v>0</v>
      </c>
      <c r="ET509">
        <f>IF(LEN(AI509)-LEN(SUBSTITUTE(AI509,"}",""))&lt;&gt;LEN(AI509)-LEN(SUBSTITUTE(AI509,"{","")),"괄호이상",(LEN(AI509)-LEN(SUBSTITUTE(AI509,"}",""))))</f>
        <v>0</v>
      </c>
      <c r="EU509">
        <f>IF(LEN(AJ509)-LEN(SUBSTITUTE(AJ509,"}",""))&lt;&gt;LEN(AJ509)-LEN(SUBSTITUTE(AJ509,"{","")),"괄호이상",(LEN(AJ509)-LEN(SUBSTITUTE(AJ509,"}",""))))</f>
        <v>0</v>
      </c>
      <c r="EV509">
        <f>IF(LEN(AK509)-LEN(SUBSTITUTE(AK509,"}",""))&lt;&gt;LEN(AK509)-LEN(SUBSTITUTE(AK509,"{","")),"괄호이상",(LEN(AK509)-LEN(SUBSTITUTE(AK509,"}",""))))</f>
        <v>0</v>
      </c>
      <c r="EW509">
        <f>IF(LEN(AL509)-LEN(SUBSTITUTE(AL509,"}",""))&lt;&gt;LEN(AL509)-LEN(SUBSTITUTE(AL509,"{","")),"괄호이상",(LEN(AL509)-LEN(SUBSTITUTE(AL509,"}",""))))</f>
        <v>0</v>
      </c>
      <c r="EX509">
        <f>IF(LEN(AM509)-LEN(SUBSTITUTE(AM509,"}",""))&lt;&gt;LEN(AM509)-LEN(SUBSTITUTE(AM509,"{","")),"괄호이상",(LEN(AM509)-LEN(SUBSTITUTE(AM509,"}",""))))</f>
        <v>0</v>
      </c>
      <c r="EY509">
        <f>IF(LEN(AN509)-LEN(SUBSTITUTE(AN509,"}",""))&lt;&gt;LEN(AN509)-LEN(SUBSTITUTE(AN509,"{","")),"괄호이상",(LEN(AN509)-LEN(SUBSTITUTE(AN509,"}",""))))</f>
        <v>0</v>
      </c>
      <c r="EZ509">
        <f>IF(LEN(AO509)-LEN(SUBSTITUTE(AO509,"}",""))&lt;&gt;LEN(AO509)-LEN(SUBSTITUTE(AO509,"{","")),"괄호이상",(LEN(AO509)-LEN(SUBSTITUTE(AO509,"}",""))))</f>
        <v>0</v>
      </c>
      <c r="FA509">
        <f>IF(LEN(AP509)-LEN(SUBSTITUTE(AP509,"}",""))&lt;&gt;LEN(AP509)-LEN(SUBSTITUTE(AP509,"{","")),"괄호이상",(LEN(AP509)-LEN(SUBSTITUTE(AP509,"}",""))))</f>
        <v>0</v>
      </c>
      <c r="FB509" t="str">
        <f t="array" ref="FB509">IF(SUM(IF($DX509-DX509:FA509&gt;0,1,0))&gt;0,"여기","")</f>
        <v/>
      </c>
      <c r="FC509">
        <f>IF(LEN(C509)-LEN(SUBSTITUTE(C509,"&gt;",""))&lt;&gt;LEN(C509)-LEN(SUBSTITUTE(C509,"&lt;","")),"괄호이상",(LEN(C509)-LEN(SUBSTITUTE(C509,"&gt;","")))/2)</f>
        <v>0</v>
      </c>
      <c r="FD509">
        <f>IF(LEN(H509)-LEN(SUBSTITUTE(H509,"&gt;",""))&lt;&gt;LEN(H509)-LEN(SUBSTITUTE(H509,"&lt;","")),"괄호이상",(LEN(H509)-LEN(SUBSTITUTE(H509,"&gt;","")))/2)</f>
        <v>0</v>
      </c>
      <c r="FE509">
        <f>IF(LEN(O509)-LEN(SUBSTITUTE(O509,"&gt;",""))&lt;&gt;LEN(O509)-LEN(SUBSTITUTE(O509,"&lt;","")),"괄호이상",(LEN(O509)-LEN(SUBSTITUTE(O509,"&gt;","")))/2)</f>
        <v>0</v>
      </c>
      <c r="FF509">
        <f>IF(LEN(P509)-LEN(SUBSTITUTE(P509,"&gt;",""))&lt;&gt;LEN(P509)-LEN(SUBSTITUTE(P509,"&lt;","")),"괄호이상",(LEN(P509)-LEN(SUBSTITUTE(P509,"&gt;","")))/2)</f>
        <v>0</v>
      </c>
      <c r="FG509">
        <f>IF(LEN(Q509)-LEN(SUBSTITUTE(Q509,"&gt;",""))&lt;&gt;LEN(Q509)-LEN(SUBSTITUTE(Q509,"&lt;","")),"괄호이상",(LEN(Q509)-LEN(SUBSTITUTE(Q509,"&gt;","")))/2)</f>
        <v>0</v>
      </c>
      <c r="FH509">
        <f>IF(LEN(R509)-LEN(SUBSTITUTE(R509,"&gt;",""))&lt;&gt;LEN(R509)-LEN(SUBSTITUTE(R509,"&lt;","")),"괄호이상",(LEN(R509)-LEN(SUBSTITUTE(R509,"&gt;","")))/2)</f>
        <v>0</v>
      </c>
      <c r="FI509">
        <f>IF(LEN(S509)-LEN(SUBSTITUTE(S509,"&gt;",""))&lt;&gt;LEN(S509)-LEN(SUBSTITUTE(S509,"&lt;","")),"괄호이상",(LEN(S509)-LEN(SUBSTITUTE(S509,"&gt;","")))/2)</f>
        <v>0</v>
      </c>
      <c r="FJ509">
        <f>IF(LEN(T509)-LEN(SUBSTITUTE(T509,"&gt;",""))&lt;&gt;LEN(T509)-LEN(SUBSTITUTE(T509,"&lt;","")),"괄호이상",(LEN(T509)-LEN(SUBSTITUTE(T509,"&gt;","")))/2)</f>
        <v>0</v>
      </c>
      <c r="FK509">
        <f>IF(LEN(U509)-LEN(SUBSTITUTE(U509,"&gt;",""))&lt;&gt;LEN(U509)-LEN(SUBSTITUTE(U509,"&lt;","")),"괄호이상",(LEN(U509)-LEN(SUBSTITUTE(U509,"&gt;","")))/2)</f>
        <v>0</v>
      </c>
      <c r="FL509">
        <f>IF(LEN(V509)-LEN(SUBSTITUTE(V509,"&gt;",""))&lt;&gt;LEN(V509)-LEN(SUBSTITUTE(V509,"&lt;","")),"괄호이상",(LEN(V509)-LEN(SUBSTITUTE(V509,"&gt;","")))/2)</f>
        <v>0</v>
      </c>
      <c r="FM509">
        <f>IF(LEN(W509)-LEN(SUBSTITUTE(W509,"&gt;",""))&lt;&gt;LEN(W509)-LEN(SUBSTITUTE(W509,"&lt;","")),"괄호이상",(LEN(W509)-LEN(SUBSTITUTE(W509,"&gt;","")))/2)</f>
        <v>0</v>
      </c>
      <c r="FN509">
        <f>IF(LEN(X509)-LEN(SUBSTITUTE(X509,"&gt;",""))&lt;&gt;LEN(X509)-LEN(SUBSTITUTE(X509,"&lt;","")),"괄호이상",(LEN(X509)-LEN(SUBSTITUTE(X509,"&gt;","")))/2)</f>
        <v>0</v>
      </c>
      <c r="FO509">
        <f>IF(LEN(Y509)-LEN(SUBSTITUTE(Y509,"&gt;",""))&lt;&gt;LEN(Y509)-LEN(SUBSTITUTE(Y509,"&lt;","")),"괄호이상",(LEN(Y509)-LEN(SUBSTITUTE(Y509,"&gt;","")))/2)</f>
        <v>0</v>
      </c>
      <c r="FP509">
        <f>IF(LEN(Z509)-LEN(SUBSTITUTE(Z509,"&gt;",""))&lt;&gt;LEN(Z509)-LEN(SUBSTITUTE(Z509,"&lt;","")),"괄호이상",(LEN(Z509)-LEN(SUBSTITUTE(Z509,"&gt;","")))/2)</f>
        <v>0</v>
      </c>
      <c r="FQ509">
        <f>IF(LEN(AA509)-LEN(SUBSTITUTE(AA509,"&gt;",""))&lt;&gt;LEN(AA509)-LEN(SUBSTITUTE(AA509,"&lt;","")),"괄호이상",(LEN(AA509)-LEN(SUBSTITUTE(AA509,"&gt;","")))/2)</f>
        <v>0</v>
      </c>
      <c r="FR509">
        <f>IF(LEN(AB509)-LEN(SUBSTITUTE(AB509,"&gt;",""))&lt;&gt;LEN(AB509)-LEN(SUBSTITUTE(AB509,"&lt;","")),"괄호이상",(LEN(AB509)-LEN(SUBSTITUTE(AB509,"&gt;","")))/2)</f>
        <v>0</v>
      </c>
      <c r="FS509">
        <f>IF(LEN(AC509)-LEN(SUBSTITUTE(AC509,"&gt;",""))&lt;&gt;LEN(AC509)-LEN(SUBSTITUTE(AC509,"&lt;","")),"괄호이상",(LEN(AC509)-LEN(SUBSTITUTE(AC509,"&gt;","")))/2)</f>
        <v>0</v>
      </c>
      <c r="FT509">
        <f>IF(LEN(AD509)-LEN(SUBSTITUTE(AD509,"&gt;",""))&lt;&gt;LEN(AD509)-LEN(SUBSTITUTE(AD509,"&lt;","")),"괄호이상",(LEN(AD509)-LEN(SUBSTITUTE(AD509,"&gt;","")))/2)</f>
        <v>0</v>
      </c>
      <c r="FU509">
        <f>IF(LEN(AE509)-LEN(SUBSTITUTE(AE509,"&gt;",""))&lt;&gt;LEN(AE509)-LEN(SUBSTITUTE(AE509,"&lt;","")),"괄호이상",(LEN(AE509)-LEN(SUBSTITUTE(AE509,"&gt;","")))/2)</f>
        <v>0</v>
      </c>
      <c r="FV509">
        <f>IF(LEN(AF509)-LEN(SUBSTITUTE(AF509,"&gt;",""))&lt;&gt;LEN(AF509)-LEN(SUBSTITUTE(AF509,"&lt;","")),"괄호이상",(LEN(AF509)-LEN(SUBSTITUTE(AF509,"&gt;","")))/2)</f>
        <v>0</v>
      </c>
      <c r="FW509">
        <f>IF(LEN(AG509)-LEN(SUBSTITUTE(AG509,"&gt;",""))&lt;&gt;LEN(AG509)-LEN(SUBSTITUTE(AG509,"&lt;","")),"괄호이상",(LEN(AG509)-LEN(SUBSTITUTE(AG509,"&gt;","")))/2)</f>
        <v>0</v>
      </c>
      <c r="FX509">
        <f>IF(LEN(AH509)-LEN(SUBSTITUTE(AH509,"&gt;",""))&lt;&gt;LEN(AH509)-LEN(SUBSTITUTE(AH509,"&lt;","")),"괄호이상",(LEN(AH509)-LEN(SUBSTITUTE(AH509,"&gt;","")))/2)</f>
        <v>0</v>
      </c>
      <c r="FY509">
        <f>IF(LEN(AI509)-LEN(SUBSTITUTE(AI509,"&gt;",""))&lt;&gt;LEN(AI509)-LEN(SUBSTITUTE(AI509,"&lt;","")),"괄호이상",(LEN(AI509)-LEN(SUBSTITUTE(AI509,"&gt;","")))/2)</f>
        <v>0</v>
      </c>
      <c r="FZ509">
        <f>IF(LEN(AJ509)-LEN(SUBSTITUTE(AJ509,"&gt;",""))&lt;&gt;LEN(AJ509)-LEN(SUBSTITUTE(AJ509,"&lt;","")),"괄호이상",(LEN(AJ509)-LEN(SUBSTITUTE(AJ509,"&gt;","")))/2)</f>
        <v>0</v>
      </c>
      <c r="GA509">
        <f>IF(LEN(AK509)-LEN(SUBSTITUTE(AK509,"&gt;",""))&lt;&gt;LEN(AK509)-LEN(SUBSTITUTE(AK509,"&lt;","")),"괄호이상",(LEN(AK509)-LEN(SUBSTITUTE(AK509,"&gt;","")))/2)</f>
        <v>0</v>
      </c>
      <c r="GB509">
        <f>IF(LEN(AL509)-LEN(SUBSTITUTE(AL509,"&gt;",""))&lt;&gt;LEN(AL509)-LEN(SUBSTITUTE(AL509,"&lt;","")),"괄호이상",(LEN(AL509)-LEN(SUBSTITUTE(AL509,"&gt;","")))/2)</f>
        <v>0</v>
      </c>
      <c r="GC509">
        <f>IF(LEN(AM509)-LEN(SUBSTITUTE(AM509,"&gt;",""))&lt;&gt;LEN(AM509)-LEN(SUBSTITUTE(AM509,"&lt;","")),"괄호이상",(LEN(AM509)-LEN(SUBSTITUTE(AM509,"&gt;","")))/2)</f>
        <v>0</v>
      </c>
      <c r="GD509">
        <f>IF(LEN(AN509)-LEN(SUBSTITUTE(AN509,"&gt;",""))&lt;&gt;LEN(AN509)-LEN(SUBSTITUTE(AN509,"&lt;","")),"괄호이상",(LEN(AN509)-LEN(SUBSTITUTE(AN509,"&gt;","")))/2)</f>
        <v>0</v>
      </c>
      <c r="GE509">
        <f>IF(LEN(AO509)-LEN(SUBSTITUTE(AO509,"&gt;",""))&lt;&gt;LEN(AO509)-LEN(SUBSTITUTE(AO509,"&lt;","")),"괄호이상",(LEN(AO509)-LEN(SUBSTITUTE(AO509,"&gt;","")))/2)</f>
        <v>0</v>
      </c>
      <c r="GF509">
        <f>IF(LEN(AP509)-LEN(SUBSTITUTE(AP509,"&gt;",""))&lt;&gt;LEN(AP509)-LEN(SUBSTITUTE(AP509,"&lt;","")),"괄호이상",(LEN(AP509)-LEN(SUBSTITUTE(AP509,"&gt;","")))/2)</f>
        <v>0</v>
      </c>
      <c r="GG509" t="str">
        <f t="array" ref="GG509">IF(SUM(IF($FC509-FC509:GF509&gt;0,1,0))&gt;0,"여기","")</f>
        <v/>
      </c>
      <c r="GH509" t="str">
        <f t="shared" si="460"/>
        <v/>
      </c>
    </row>
    <row r="510" spans="1:190" x14ac:dyDescent="0.3">
      <c r="A510" t="s">
        <v>549</v>
      </c>
      <c r="B510">
        <f t="shared" si="458"/>
        <v>1</v>
      </c>
      <c r="C510" s="1" t="s">
        <v>553</v>
      </c>
      <c r="D510" s="1"/>
      <c r="E510" s="1" t="str">
        <f t="shared" si="461"/>
        <v>스팀펑크로봇</v>
      </c>
      <c r="F510" s="1"/>
      <c r="G510" t="s">
        <v>3238</v>
      </c>
      <c r="H510" s="1" t="s">
        <v>3915</v>
      </c>
      <c r="I510" s="1"/>
      <c r="J510" s="1" t="str">
        <f t="shared" si="462"/>
        <v>STEAMPUNKROBOT</v>
      </c>
      <c r="K510">
        <v>1</v>
      </c>
      <c r="M510">
        <v>1</v>
      </c>
      <c r="O510" t="s">
        <v>13267</v>
      </c>
      <c r="P510" t="s">
        <v>13268</v>
      </c>
      <c r="Q510" t="s">
        <v>13268</v>
      </c>
      <c r="R510" t="s">
        <v>13268</v>
      </c>
      <c r="S510" t="s">
        <v>13268</v>
      </c>
      <c r="T510" t="s">
        <v>13268</v>
      </c>
      <c r="U510" t="s">
        <v>13268</v>
      </c>
      <c r="V510" t="s">
        <v>13268</v>
      </c>
      <c r="W510" t="s">
        <v>13268</v>
      </c>
      <c r="X510" s="20" t="s">
        <v>13268</v>
      </c>
      <c r="Y510" t="s">
        <v>13268</v>
      </c>
      <c r="Z510" t="s">
        <v>13268</v>
      </c>
      <c r="AA510" t="s">
        <v>13268</v>
      </c>
      <c r="AB510" t="s">
        <v>13268</v>
      </c>
      <c r="AC510" t="s">
        <v>13268</v>
      </c>
      <c r="AD510" t="s">
        <v>13268</v>
      </c>
      <c r="AE510" t="s">
        <v>13268</v>
      </c>
      <c r="AF510" t="s">
        <v>13268</v>
      </c>
      <c r="AG510" t="s">
        <v>13268</v>
      </c>
      <c r="AH510" s="20" t="s">
        <v>13268</v>
      </c>
      <c r="AI510" t="s">
        <v>13268</v>
      </c>
      <c r="AJ510" t="s">
        <v>13268</v>
      </c>
      <c r="AK510" t="s">
        <v>13268</v>
      </c>
      <c r="AL510" t="s">
        <v>13268</v>
      </c>
      <c r="AM510" t="s">
        <v>13268</v>
      </c>
      <c r="AN510" t="s">
        <v>13268</v>
      </c>
      <c r="AO510" t="s">
        <v>13268</v>
      </c>
      <c r="AP510" t="s">
        <v>13268</v>
      </c>
      <c r="AQ510" t="str">
        <f t="shared" si="459"/>
        <v>STEAMPUNKROBOT</v>
      </c>
      <c r="AR510">
        <f t="shared" si="463"/>
        <v>0</v>
      </c>
      <c r="AS510">
        <f t="shared" si="464"/>
        <v>0</v>
      </c>
      <c r="AT510">
        <f t="shared" ca="1" si="465"/>
        <v>-1</v>
      </c>
      <c r="AU510">
        <f t="shared" ca="1" si="466"/>
        <v>-1</v>
      </c>
      <c r="AV510">
        <f t="shared" ca="1" si="467"/>
        <v>-1</v>
      </c>
      <c r="AW510">
        <f t="shared" ca="1" si="468"/>
        <v>-1</v>
      </c>
      <c r="AX510">
        <f t="shared" ca="1" si="469"/>
        <v>-1</v>
      </c>
      <c r="AY510">
        <f t="shared" ca="1" si="470"/>
        <v>-1</v>
      </c>
      <c r="AZ510">
        <f t="shared" ca="1" si="471"/>
        <v>-1</v>
      </c>
      <c r="BA510">
        <f t="shared" ca="1" si="472"/>
        <v>-1</v>
      </c>
      <c r="BB510">
        <f t="shared" ca="1" si="473"/>
        <v>-1</v>
      </c>
      <c r="BC510">
        <f t="shared" ca="1" si="474"/>
        <v>-1</v>
      </c>
      <c r="BD510">
        <f t="shared" ca="1" si="475"/>
        <v>-1</v>
      </c>
      <c r="BE510">
        <f t="shared" ca="1" si="476"/>
        <v>-1</v>
      </c>
      <c r="BF510">
        <f t="shared" ca="1" si="477"/>
        <v>-1</v>
      </c>
      <c r="BG510">
        <f t="shared" ca="1" si="478"/>
        <v>-1</v>
      </c>
      <c r="BH510">
        <f t="shared" ca="1" si="479"/>
        <v>-1</v>
      </c>
      <c r="BI510">
        <f t="shared" ca="1" si="480"/>
        <v>-1</v>
      </c>
      <c r="BJ510">
        <f t="shared" ca="1" si="481"/>
        <v>-1</v>
      </c>
      <c r="BK510">
        <f t="shared" ca="1" si="482"/>
        <v>-1</v>
      </c>
      <c r="BL510">
        <f t="shared" ca="1" si="483"/>
        <v>-1</v>
      </c>
      <c r="BM510">
        <f t="shared" ca="1" si="484"/>
        <v>-1</v>
      </c>
      <c r="BN510">
        <f ca="1">IF(AT510=-1,-1,COUNTIF($AT510:AT510,AT510)+IF(AT510=0,50,0))</f>
        <v>-1</v>
      </c>
      <c r="BO510">
        <f ca="1">IF(AU510=-1,-1,COUNTIF($AT510:AU510,AU510)+IF(AU510=0,50,0))</f>
        <v>-1</v>
      </c>
      <c r="BP510">
        <f ca="1">IF(AV510=-1,-1,COUNTIF($AT510:AV510,AV510)+IF(AV510=0,50,0))</f>
        <v>-1</v>
      </c>
      <c r="BQ510">
        <f ca="1">IF(AW510=-1,-1,COUNTIF($AT510:AW510,AW510)+IF(AW510=0,50,0))</f>
        <v>-1</v>
      </c>
      <c r="BR510">
        <f ca="1">IF(AX510=-1,-1,COUNTIF($AT510:AX510,AX510)+IF(AX510=0,50,0))</f>
        <v>-1</v>
      </c>
      <c r="BS510">
        <f ca="1">IF(AY510=-1,-1,COUNTIF($AT510:AY510,AY510)+IF(AY510=0,50,0))</f>
        <v>-1</v>
      </c>
      <c r="BT510">
        <f ca="1">IF(AZ510=-1,-1,COUNTIF($AT510:AZ510,AZ510)+IF(AZ510=0,50,0))</f>
        <v>-1</v>
      </c>
      <c r="BU510">
        <f ca="1">IF(BA510=-1,-1,COUNTIF($AT510:BA510,BA510)+IF(BA510=0,50,0))</f>
        <v>-1</v>
      </c>
      <c r="BV510">
        <f ca="1">IF(BB510=-1,-1,COUNTIF($AT510:BB510,BB510)+IF(BB510=0,50,0))</f>
        <v>-1</v>
      </c>
      <c r="BW510">
        <f ca="1">IF(BC510=-1,-1,COUNTIF($AT510:BC510,BC510)+IF(BC510=0,50,0))</f>
        <v>-1</v>
      </c>
      <c r="BX510">
        <f ca="1">IF(BD510=-1,-1,COUNTIF($AT510:BD510,BD510)+IF(BD510=0,50,0))</f>
        <v>-1</v>
      </c>
      <c r="BY510">
        <f ca="1">IF(BE510=-1,-1,COUNTIF($AT510:BE510,BE510)+IF(BE510=0,50,0))</f>
        <v>-1</v>
      </c>
      <c r="BZ510">
        <f ca="1">IF(BF510=-1,-1,COUNTIF($AT510:BF510,BF510)+IF(BF510=0,50,0))</f>
        <v>-1</v>
      </c>
      <c r="CA510">
        <f ca="1">IF(BG510=-1,-1,COUNTIF($AT510:BG510,BG510)+IF(BG510=0,50,0))</f>
        <v>-1</v>
      </c>
      <c r="CB510">
        <f ca="1">IF(BH510=-1,-1,COUNTIF($AT510:BH510,BH510)+IF(BH510=0,50,0))</f>
        <v>-1</v>
      </c>
      <c r="CC510">
        <f ca="1">IF(BI510=-1,-1,COUNTIF($AT510:BI510,BI510)+IF(BI510=0,50,0))</f>
        <v>-1</v>
      </c>
      <c r="CD510">
        <f ca="1">IF(BJ510=-1,-1,COUNTIF($AT510:BJ510,BJ510)+IF(BJ510=0,50,0))</f>
        <v>-1</v>
      </c>
      <c r="CE510">
        <f ca="1">IF(BK510=-1,-1,COUNTIF($AT510:BK510,BK510)+IF(BK510=0,50,0))</f>
        <v>-1</v>
      </c>
      <c r="CF510">
        <f ca="1">IF(BL510=-1,-1,COUNTIF($AT510:BL510,BL510)+IF(BL510=0,50,0))</f>
        <v>-1</v>
      </c>
      <c r="CG510">
        <f ca="1">IF(BM510=-1,-1,COUNTIF($AT510:BM510,BM510)+IF(BM510=0,50,0))</f>
        <v>-1</v>
      </c>
      <c r="CH510">
        <f t="shared" ca="1" si="506"/>
        <v>-1</v>
      </c>
      <c r="CI510">
        <f t="shared" ca="1" si="506"/>
        <v>-1</v>
      </c>
      <c r="CJ510">
        <f t="shared" ca="1" si="506"/>
        <v>-1</v>
      </c>
      <c r="CK510">
        <f t="shared" ca="1" si="506"/>
        <v>-1</v>
      </c>
      <c r="CL510">
        <f t="shared" ca="1" si="506"/>
        <v>-1</v>
      </c>
      <c r="CM510">
        <f t="shared" ca="1" si="506"/>
        <v>-1</v>
      </c>
      <c r="CN510">
        <f t="shared" ca="1" si="506"/>
        <v>-1</v>
      </c>
      <c r="CO510">
        <f t="shared" ca="1" si="506"/>
        <v>-1</v>
      </c>
      <c r="CP510">
        <f t="shared" ca="1" si="506"/>
        <v>-1</v>
      </c>
      <c r="CQ510">
        <f t="shared" ca="1" si="506"/>
        <v>-1</v>
      </c>
      <c r="CR510">
        <f t="shared" ca="1" si="507"/>
        <v>-1</v>
      </c>
      <c r="CS510">
        <f t="shared" ca="1" si="507"/>
        <v>-1</v>
      </c>
      <c r="CT510">
        <f t="shared" ca="1" si="507"/>
        <v>-1</v>
      </c>
      <c r="CU510">
        <f t="shared" ca="1" si="507"/>
        <v>-1</v>
      </c>
      <c r="CV510">
        <f t="shared" ca="1" si="507"/>
        <v>-1</v>
      </c>
      <c r="CW510">
        <f t="shared" ca="1" si="507"/>
        <v>-1</v>
      </c>
      <c r="CX510">
        <f t="shared" ca="1" si="507"/>
        <v>-1</v>
      </c>
      <c r="CY510">
        <f t="shared" ca="1" si="507"/>
        <v>-1</v>
      </c>
      <c r="CZ510">
        <f t="shared" ca="1" si="507"/>
        <v>-1</v>
      </c>
      <c r="DA510">
        <f t="shared" ca="1" si="507"/>
        <v>-1</v>
      </c>
      <c r="DB510">
        <f t="shared" ca="1" si="508"/>
        <v>-1</v>
      </c>
      <c r="DC510">
        <f t="shared" ca="1" si="508"/>
        <v>-1</v>
      </c>
      <c r="DD510">
        <f t="shared" ca="1" si="508"/>
        <v>-1</v>
      </c>
      <c r="DE510">
        <f t="shared" ca="1" si="508"/>
        <v>-1</v>
      </c>
      <c r="DF510">
        <f t="shared" ca="1" si="508"/>
        <v>-1</v>
      </c>
      <c r="DG510">
        <f t="shared" ca="1" si="508"/>
        <v>-1</v>
      </c>
      <c r="DH510">
        <f t="shared" ca="1" si="508"/>
        <v>-1</v>
      </c>
      <c r="DI510">
        <f t="shared" ca="1" si="508"/>
        <v>-1</v>
      </c>
      <c r="DJ510">
        <f t="shared" ca="1" si="508"/>
        <v>-1</v>
      </c>
      <c r="DK510">
        <f t="shared" ca="1" si="508"/>
        <v>-1</v>
      </c>
      <c r="DL510">
        <f t="shared" ca="1" si="509"/>
        <v>-1</v>
      </c>
      <c r="DM510">
        <f t="shared" ca="1" si="509"/>
        <v>-1</v>
      </c>
      <c r="DN510">
        <f t="shared" ca="1" si="509"/>
        <v>-1</v>
      </c>
      <c r="DO510">
        <f t="shared" ca="1" si="509"/>
        <v>-1</v>
      </c>
      <c r="DP510">
        <f t="shared" ca="1" si="509"/>
        <v>-1</v>
      </c>
      <c r="DQ510">
        <f t="shared" ca="1" si="509"/>
        <v>-1</v>
      </c>
      <c r="DR510">
        <f t="shared" ca="1" si="509"/>
        <v>-1</v>
      </c>
      <c r="DS510">
        <f t="shared" ca="1" si="509"/>
        <v>-1</v>
      </c>
      <c r="DT510">
        <f t="shared" ca="1" si="509"/>
        <v>-1</v>
      </c>
      <c r="DU510">
        <f t="shared" ca="1" si="509"/>
        <v>-1</v>
      </c>
      <c r="DV510" t="str">
        <f ca="1">SUBSTITUTE(SUBSTITUTE(SUBSTITUTE(SUBSTITUTE(SUBSTITUTE(SUBSTITUTE(SUBSTITUTE(SUBSTITUTE(SUBSTITUTE(SUBSTITUTE(
SUBSTITUTE(SUBSTITUTE(SUBSTITUTE(SUBSTITUTE(SUBSTITUTE(SUBSTITUTE(SUBSTITUTE(SUBSTITUTE(SUBSTITUTE(SUBSTITUTE($AQ510,
IF($CH510=-1,"",MID($AQ510,$CH510,$DB510-$CH510+1)),IF($CH510=-1,"",VLOOKUP($BN510,구글언어코드!$K:$L,2,0))),
IF($CI510=-1,"",MID($AQ510,$CI510,$DC510-$CI510+1)),IF($CI510=-1,"",VLOOKUP($BO510,구글언어코드!$K:$L,2,0))),
IF($CJ510=-1,"",MID($AQ510,$CJ510,$DD510-$CJ510+1)),IF($CJ510=-1,"",VLOOKUP($BP510,구글언어코드!$K:$L,2,0))),
IF($CK510=-1,"",MID($AQ510,$CK510,$DE510-$CK510+1)),IF($CK510=-1,"",VLOOKUP($BQ510,구글언어코드!$K:$L,2,0))),
IF($CL510=-1,"",MID($AQ510,$CL510,$DF510-$CL510+1)),IF($CL510=-1,"",VLOOKUP($BR510,구글언어코드!$K:$L,2,0))),
IF($CM510=-1,"",MID($AQ510,$CM510,$DG510-$CM510+1)),IF($CM510=-1,"",VLOOKUP($BS510,구글언어코드!$K:$L,2,0))),
IF($CN510=-1,"",MID($AQ510,$CN510,$DH510-$CN510+1)),IF($CN510=-1,"",VLOOKUP($BT510,구글언어코드!$K:$L,2,0))),
IF($CO510=-1,"",MID($AQ510,$CO510,$DI510-$CO510+1)),IF($CO510=-1,"",VLOOKUP($BU510,구글언어코드!$K:$L,2,0))),
IF($CP510=-1,"",MID($AQ510,$CP510,$DJ510-$CP510+1)),IF($CP510=-1,"",VLOOKUP($BV510,구글언어코드!$K:$L,2,0))),
IF($CQ510=-1,"",MID($AQ510,$CQ510,$DK510-$CQ510+1)),IF($CQ510=-1,"",VLOOKUP($BW510,구글언어코드!$K:$L,2,0))),
IF($CR510=-1,"",MID($AQ510,$CR510,$DL510-$CR510+1)),IF($CR510=-1,"",VLOOKUP($BX510,구글언어코드!$K:$L,2,0))),
IF($CS510=-1,"",MID($AQ510,$CS510,$DM510-$CS510+1)),IF($CS510=-1,"",VLOOKUP($BY510,구글언어코드!$K:$L,2,0))),
IF($CT510=-1,"",MID($AQ510,$CT510,$DN510-$CT510+1)),IF($CT510=-1,"",VLOOKUP($BZ510,구글언어코드!$K:$L,2,0))),
IF($CU510=-1,"",MID($AQ510,$CU510,$DO510-$CU510+1)),IF($CU510=-1,"",VLOOKUP($CA510,구글언어코드!$K:$L,2,0))),
IF($CV510=-1,"",MID($AQ510,$CV510,$DP510-$CV510+1)),IF($CV510=-1,"",VLOOKUP($CB510,구글언어코드!$K:$L,2,0))),
IF($CW510=-1,"",MID($AQ510,$CW510,$DQ510-$CW510+1)),IF($CW510=-1,"",VLOOKUP($CC510,구글언어코드!$K:$L,2,0))),
IF($CX510=-1,"",MID($AQ510,$CX510,$DR510-$CX510+1)),IF($CX510=-1,"",VLOOKUP($CD510,구글언어코드!$K:$L,2,0))),
IF($CY510=-1,"",MID($AQ510,$CY510,$DS510-$CY510+1)),IF($CY510=-1,"",VLOOKUP($CE510,구글언어코드!$K:$L,2,0))),
IF($CZ510=-1,"",MID($AQ510,$CZ510,$DT510-$CZ510+1)),IF($CZ510=-1,"",VLOOKUP($CF510,구글언어코드!$K:$L,2,0))),
IF($DA510=-1,"",MID($AQ510,$DA510,$DU510-$DA510+1)),IF($DA510=-1,"",VLOOKUP($CG510,구글언어코드!$K:$L,2,0)))</f>
        <v>STEAMPUNKROBOT</v>
      </c>
      <c r="DW510" t="str">
        <f ca="1">SUBSTITUTE(SUBSTITUTE(SUBSTITUTE(SUBSTITUTE(SUBSTITUTE(SUBSTITUTE(SUBSTITUTE(SUBSTITUTE(SUBSTITUTE(SUBSTITUTE(
SUBSTITUTE(SUBSTITUTE(SUBSTITUTE(SUBSTITUTE(SUBSTITUTE(SUBSTITUTE(SUBSTITUTE(SUBSTITUTE(SUBSTITUTE(SUBSTITUTE(DV510,
IF($CH510=-1,"",VLOOKUP($BN510,구글언어코드!$K:$L,2,0)),IF($CH510=-1,"",MID($AQ510,$CH510,$DB510-$CH510+1))),
IF($CI510=-1,"",VLOOKUP($BO510,구글언어코드!$K:$L,2,0)),IF($CI510=-1,"",MID($AQ510,$CI510,$DC510-$CI510+1))),
IF($CJ510=-1,"",VLOOKUP($BP510,구글언어코드!$K:$L,2,0)),IF($CJ510=-1,"",MID($AQ510,$CJ510,$DD510-$CJ510+1))),
IF($CK510=-1,"",VLOOKUP($BQ510,구글언어코드!$K:$L,2,0)),IF($CK510=-1,"",MID($AQ510,$CK510,$DE510-$CK510+1))),
IF($CL510=-1,"",VLOOKUP($BR510,구글언어코드!$K:$L,2,0)),IF($CL510=-1,"",MID($AQ510,$CL510,$DF510-$CL510+1))),
IF($CM510=-1,"",VLOOKUP($BS510,구글언어코드!$K:$L,2,0)),IF($CM510=-1,"",MID($AQ510,$CM510,$DG510-$CM510+1))),
IF($CN510=-1,"",VLOOKUP($BT510,구글언어코드!$K:$L,2,0)),IF($CN510=-1,"",MID($AQ510,$CN510,$DH510-$CN510+1))),
IF($CO510=-1,"",VLOOKUP($BU510,구글언어코드!$K:$L,2,0)),IF($CO510=-1,"",MID($AQ510,$CO510,$DI510-$CO510+1))),
IF($CP510=-1,"",VLOOKUP($BV510,구글언어코드!$K:$L,2,0)),IF($CP510=-1,"",MID($AQ510,$CP510,$DJ510-$CP510+1))),
IF($CQ510=-1,"",VLOOKUP($BW510,구글언어코드!$K:$L,2,0)),IF($CQ510=-1,"",MID($AQ510,$CQ510,$DK510-$CQ510+1))),
IF($CR510=-1,"",VLOOKUP($BX510,구글언어코드!$K:$L,2,0)),IF($CR510=-1,"",MID($AQ510,$CR510,$DL510-$CR510+1))),
IF($CS510=-1,"",VLOOKUP($BY510,구글언어코드!$K:$L,2,0)),IF($CS510=-1,"",MID($AQ510,$CS510,$DM510-$CS510+1))),
IF($CT510=-1,"",VLOOKUP($BZ510,구글언어코드!$K:$L,2,0)),IF($CT510=-1,"",MID($AQ510,$CT510,$DN510-$CT510+1))),
IF($CU510=-1,"",VLOOKUP($CA510,구글언어코드!$K:$L,2,0)),IF($CU510=-1,"",MID($AQ510,$CU510,$DO510-$CU510+1))),
IF($CV510=-1,"",VLOOKUP($CB510,구글언어코드!$K:$L,2,0)),IF($CV510=-1,"",MID($AQ510,$CV510,$DP510-$CV510+1))),
IF($CW510=-1,"",VLOOKUP($CC510,구글언어코드!$K:$L,2,0)),IF($CW510=-1,"",MID($AQ510,$CW510,$DQ510-$CW510+1))),
IF($CX510=-1,"",VLOOKUP($CD510,구글언어코드!$K:$L,2,0)),IF($CX510=-1,"",MID($AQ510,$CX510,$DR510-$CX510+1))),
IF($CY510=-1,"",VLOOKUP($CE510,구글언어코드!$K:$L,2,0)),IF($CY510=-1,"",MID($AQ510,$CY510,$DS510-$CY510+1))),
IF($CZ510=-1,"",VLOOKUP($CF510,구글언어코드!$K:$L,2,0)),IF($CZ510=-1,"",MID($AQ510,$CZ510,$DT510-$CZ510+1))),
IF($DA510=-1,"",VLOOKUP($CG510,구글언어코드!$K:$L,2,0)),IF($DA510=-1,"",MID($AQ510,$DA510,$DU510-$DA510+1)))</f>
        <v>STEAMPUNKROBOT</v>
      </c>
      <c r="DX510">
        <f>IF(LEN(C510)-LEN(SUBSTITUTE(C510,"}",""))&lt;&gt;LEN(C510)-LEN(SUBSTITUTE(C510,"{","")),"괄호이상",(LEN(C510)-LEN(SUBSTITUTE(C510,"}",""))))</f>
        <v>0</v>
      </c>
      <c r="DY510">
        <f>IF(LEN(H510)-LEN(SUBSTITUTE(H510,"}",""))&lt;&gt;LEN(H510)-LEN(SUBSTITUTE(H510,"{","")),"괄호이상",(LEN(H510)-LEN(SUBSTITUTE(H510,"}",""))))</f>
        <v>0</v>
      </c>
      <c r="DZ510">
        <f>IF(LEN(O510)-LEN(SUBSTITUTE(O510,"}",""))&lt;&gt;LEN(O510)-LEN(SUBSTITUTE(O510,"{","")),"괄호이상",(LEN(O510)-LEN(SUBSTITUTE(O510,"}",""))))</f>
        <v>0</v>
      </c>
      <c r="EA510">
        <f>IF(LEN(P510)-LEN(SUBSTITUTE(P510,"}",""))&lt;&gt;LEN(P510)-LEN(SUBSTITUTE(P510,"{","")),"괄호이상",(LEN(P510)-LEN(SUBSTITUTE(P510,"}",""))))</f>
        <v>0</v>
      </c>
      <c r="EB510">
        <f>IF(LEN(Q510)-LEN(SUBSTITUTE(Q510,"}",""))&lt;&gt;LEN(Q510)-LEN(SUBSTITUTE(Q510,"{","")),"괄호이상",(LEN(Q510)-LEN(SUBSTITUTE(Q510,"}",""))))</f>
        <v>0</v>
      </c>
      <c r="EC510">
        <f>IF(LEN(R510)-LEN(SUBSTITUTE(R510,"}",""))&lt;&gt;LEN(R510)-LEN(SUBSTITUTE(R510,"{","")),"괄호이상",(LEN(R510)-LEN(SUBSTITUTE(R510,"}",""))))</f>
        <v>0</v>
      </c>
      <c r="ED510">
        <f>IF(LEN(S510)-LEN(SUBSTITUTE(S510,"}",""))&lt;&gt;LEN(S510)-LEN(SUBSTITUTE(S510,"{","")),"괄호이상",(LEN(S510)-LEN(SUBSTITUTE(S510,"}",""))))</f>
        <v>0</v>
      </c>
      <c r="EE510">
        <f>IF(LEN(T510)-LEN(SUBSTITUTE(T510,"}",""))&lt;&gt;LEN(T510)-LEN(SUBSTITUTE(T510,"{","")),"괄호이상",(LEN(T510)-LEN(SUBSTITUTE(T510,"}",""))))</f>
        <v>0</v>
      </c>
      <c r="EF510">
        <f>IF(LEN(U510)-LEN(SUBSTITUTE(U510,"}",""))&lt;&gt;LEN(U510)-LEN(SUBSTITUTE(U510,"{","")),"괄호이상",(LEN(U510)-LEN(SUBSTITUTE(U510,"}",""))))</f>
        <v>0</v>
      </c>
      <c r="EG510">
        <f>IF(LEN(V510)-LEN(SUBSTITUTE(V510,"}",""))&lt;&gt;LEN(V510)-LEN(SUBSTITUTE(V510,"{","")),"괄호이상",(LEN(V510)-LEN(SUBSTITUTE(V510,"}",""))))</f>
        <v>0</v>
      </c>
      <c r="EH510">
        <f>IF(LEN(W510)-LEN(SUBSTITUTE(W510,"}",""))&lt;&gt;LEN(W510)-LEN(SUBSTITUTE(W510,"{","")),"괄호이상",(LEN(W510)-LEN(SUBSTITUTE(W510,"}",""))))</f>
        <v>0</v>
      </c>
      <c r="EI510">
        <f>IF(LEN(X510)-LEN(SUBSTITUTE(X510,"}",""))&lt;&gt;LEN(X510)-LEN(SUBSTITUTE(X510,"{","")),"괄호이상",(LEN(X510)-LEN(SUBSTITUTE(X510,"}",""))))</f>
        <v>0</v>
      </c>
      <c r="EJ510">
        <f>IF(LEN(Y510)-LEN(SUBSTITUTE(Y510,"}",""))&lt;&gt;LEN(Y510)-LEN(SUBSTITUTE(Y510,"{","")),"괄호이상",(LEN(Y510)-LEN(SUBSTITUTE(Y510,"}",""))))</f>
        <v>0</v>
      </c>
      <c r="EK510">
        <f>IF(LEN(Z510)-LEN(SUBSTITUTE(Z510,"}",""))&lt;&gt;LEN(Z510)-LEN(SUBSTITUTE(Z510,"{","")),"괄호이상",(LEN(Z510)-LEN(SUBSTITUTE(Z510,"}",""))))</f>
        <v>0</v>
      </c>
      <c r="EL510">
        <f>IF(LEN(AA510)-LEN(SUBSTITUTE(AA510,"}",""))&lt;&gt;LEN(AA510)-LEN(SUBSTITUTE(AA510,"{","")),"괄호이상",(LEN(AA510)-LEN(SUBSTITUTE(AA510,"}",""))))</f>
        <v>0</v>
      </c>
      <c r="EM510">
        <f>IF(LEN(AB510)-LEN(SUBSTITUTE(AB510,"}",""))&lt;&gt;LEN(AB510)-LEN(SUBSTITUTE(AB510,"{","")),"괄호이상",(LEN(AB510)-LEN(SUBSTITUTE(AB510,"}",""))))</f>
        <v>0</v>
      </c>
      <c r="EN510">
        <f>IF(LEN(AC510)-LEN(SUBSTITUTE(AC510,"}",""))&lt;&gt;LEN(AC510)-LEN(SUBSTITUTE(AC510,"{","")),"괄호이상",(LEN(AC510)-LEN(SUBSTITUTE(AC510,"}",""))))</f>
        <v>0</v>
      </c>
      <c r="EO510">
        <f>IF(LEN(AD510)-LEN(SUBSTITUTE(AD510,"}",""))&lt;&gt;LEN(AD510)-LEN(SUBSTITUTE(AD510,"{","")),"괄호이상",(LEN(AD510)-LEN(SUBSTITUTE(AD510,"}",""))))</f>
        <v>0</v>
      </c>
      <c r="EP510">
        <f>IF(LEN(AE510)-LEN(SUBSTITUTE(AE510,"}",""))&lt;&gt;LEN(AE510)-LEN(SUBSTITUTE(AE510,"{","")),"괄호이상",(LEN(AE510)-LEN(SUBSTITUTE(AE510,"}",""))))</f>
        <v>0</v>
      </c>
      <c r="EQ510">
        <f>IF(LEN(AF510)-LEN(SUBSTITUTE(AF510,"}",""))&lt;&gt;LEN(AF510)-LEN(SUBSTITUTE(AF510,"{","")),"괄호이상",(LEN(AF510)-LEN(SUBSTITUTE(AF510,"}",""))))</f>
        <v>0</v>
      </c>
      <c r="ER510">
        <f>IF(LEN(AG510)-LEN(SUBSTITUTE(AG510,"}",""))&lt;&gt;LEN(AG510)-LEN(SUBSTITUTE(AG510,"{","")),"괄호이상",(LEN(AG510)-LEN(SUBSTITUTE(AG510,"}",""))))</f>
        <v>0</v>
      </c>
      <c r="ES510">
        <f>IF(LEN(AH510)-LEN(SUBSTITUTE(AH510,"}",""))&lt;&gt;LEN(AH510)-LEN(SUBSTITUTE(AH510,"{","")),"괄호이상",(LEN(AH510)-LEN(SUBSTITUTE(AH510,"}",""))))</f>
        <v>0</v>
      </c>
      <c r="ET510">
        <f>IF(LEN(AI510)-LEN(SUBSTITUTE(AI510,"}",""))&lt;&gt;LEN(AI510)-LEN(SUBSTITUTE(AI510,"{","")),"괄호이상",(LEN(AI510)-LEN(SUBSTITUTE(AI510,"}",""))))</f>
        <v>0</v>
      </c>
      <c r="EU510">
        <f>IF(LEN(AJ510)-LEN(SUBSTITUTE(AJ510,"}",""))&lt;&gt;LEN(AJ510)-LEN(SUBSTITUTE(AJ510,"{","")),"괄호이상",(LEN(AJ510)-LEN(SUBSTITUTE(AJ510,"}",""))))</f>
        <v>0</v>
      </c>
      <c r="EV510">
        <f>IF(LEN(AK510)-LEN(SUBSTITUTE(AK510,"}",""))&lt;&gt;LEN(AK510)-LEN(SUBSTITUTE(AK510,"{","")),"괄호이상",(LEN(AK510)-LEN(SUBSTITUTE(AK510,"}",""))))</f>
        <v>0</v>
      </c>
      <c r="EW510">
        <f>IF(LEN(AL510)-LEN(SUBSTITUTE(AL510,"}",""))&lt;&gt;LEN(AL510)-LEN(SUBSTITUTE(AL510,"{","")),"괄호이상",(LEN(AL510)-LEN(SUBSTITUTE(AL510,"}",""))))</f>
        <v>0</v>
      </c>
      <c r="EX510">
        <f>IF(LEN(AM510)-LEN(SUBSTITUTE(AM510,"}",""))&lt;&gt;LEN(AM510)-LEN(SUBSTITUTE(AM510,"{","")),"괄호이상",(LEN(AM510)-LEN(SUBSTITUTE(AM510,"}",""))))</f>
        <v>0</v>
      </c>
      <c r="EY510">
        <f>IF(LEN(AN510)-LEN(SUBSTITUTE(AN510,"}",""))&lt;&gt;LEN(AN510)-LEN(SUBSTITUTE(AN510,"{","")),"괄호이상",(LEN(AN510)-LEN(SUBSTITUTE(AN510,"}",""))))</f>
        <v>0</v>
      </c>
      <c r="EZ510">
        <f>IF(LEN(AO510)-LEN(SUBSTITUTE(AO510,"}",""))&lt;&gt;LEN(AO510)-LEN(SUBSTITUTE(AO510,"{","")),"괄호이상",(LEN(AO510)-LEN(SUBSTITUTE(AO510,"}",""))))</f>
        <v>0</v>
      </c>
      <c r="FA510">
        <f>IF(LEN(AP510)-LEN(SUBSTITUTE(AP510,"}",""))&lt;&gt;LEN(AP510)-LEN(SUBSTITUTE(AP510,"{","")),"괄호이상",(LEN(AP510)-LEN(SUBSTITUTE(AP510,"}",""))))</f>
        <v>0</v>
      </c>
      <c r="FB510" t="str">
        <f t="array" ref="FB510">IF(SUM(IF($DX510-DX510:FA510&gt;0,1,0))&gt;0,"여기","")</f>
        <v/>
      </c>
      <c r="FC510">
        <f>IF(LEN(C510)-LEN(SUBSTITUTE(C510,"&gt;",""))&lt;&gt;LEN(C510)-LEN(SUBSTITUTE(C510,"&lt;","")),"괄호이상",(LEN(C510)-LEN(SUBSTITUTE(C510,"&gt;","")))/2)</f>
        <v>0</v>
      </c>
      <c r="FD510">
        <f>IF(LEN(H510)-LEN(SUBSTITUTE(H510,"&gt;",""))&lt;&gt;LEN(H510)-LEN(SUBSTITUTE(H510,"&lt;","")),"괄호이상",(LEN(H510)-LEN(SUBSTITUTE(H510,"&gt;","")))/2)</f>
        <v>0</v>
      </c>
      <c r="FE510">
        <f>IF(LEN(O510)-LEN(SUBSTITUTE(O510,"&gt;",""))&lt;&gt;LEN(O510)-LEN(SUBSTITUTE(O510,"&lt;","")),"괄호이상",(LEN(O510)-LEN(SUBSTITUTE(O510,"&gt;","")))/2)</f>
        <v>0</v>
      </c>
      <c r="FF510">
        <f>IF(LEN(P510)-LEN(SUBSTITUTE(P510,"&gt;",""))&lt;&gt;LEN(P510)-LEN(SUBSTITUTE(P510,"&lt;","")),"괄호이상",(LEN(P510)-LEN(SUBSTITUTE(P510,"&gt;","")))/2)</f>
        <v>0</v>
      </c>
      <c r="FG510">
        <f>IF(LEN(Q510)-LEN(SUBSTITUTE(Q510,"&gt;",""))&lt;&gt;LEN(Q510)-LEN(SUBSTITUTE(Q510,"&lt;","")),"괄호이상",(LEN(Q510)-LEN(SUBSTITUTE(Q510,"&gt;","")))/2)</f>
        <v>0</v>
      </c>
      <c r="FH510">
        <f>IF(LEN(R510)-LEN(SUBSTITUTE(R510,"&gt;",""))&lt;&gt;LEN(R510)-LEN(SUBSTITUTE(R510,"&lt;","")),"괄호이상",(LEN(R510)-LEN(SUBSTITUTE(R510,"&gt;","")))/2)</f>
        <v>0</v>
      </c>
      <c r="FI510">
        <f>IF(LEN(S510)-LEN(SUBSTITUTE(S510,"&gt;",""))&lt;&gt;LEN(S510)-LEN(SUBSTITUTE(S510,"&lt;","")),"괄호이상",(LEN(S510)-LEN(SUBSTITUTE(S510,"&gt;","")))/2)</f>
        <v>0</v>
      </c>
      <c r="FJ510">
        <f>IF(LEN(T510)-LEN(SUBSTITUTE(T510,"&gt;",""))&lt;&gt;LEN(T510)-LEN(SUBSTITUTE(T510,"&lt;","")),"괄호이상",(LEN(T510)-LEN(SUBSTITUTE(T510,"&gt;","")))/2)</f>
        <v>0</v>
      </c>
      <c r="FK510">
        <f>IF(LEN(U510)-LEN(SUBSTITUTE(U510,"&gt;",""))&lt;&gt;LEN(U510)-LEN(SUBSTITUTE(U510,"&lt;","")),"괄호이상",(LEN(U510)-LEN(SUBSTITUTE(U510,"&gt;","")))/2)</f>
        <v>0</v>
      </c>
      <c r="FL510">
        <f>IF(LEN(V510)-LEN(SUBSTITUTE(V510,"&gt;",""))&lt;&gt;LEN(V510)-LEN(SUBSTITUTE(V510,"&lt;","")),"괄호이상",(LEN(V510)-LEN(SUBSTITUTE(V510,"&gt;","")))/2)</f>
        <v>0</v>
      </c>
      <c r="FM510">
        <f>IF(LEN(W510)-LEN(SUBSTITUTE(W510,"&gt;",""))&lt;&gt;LEN(W510)-LEN(SUBSTITUTE(W510,"&lt;","")),"괄호이상",(LEN(W510)-LEN(SUBSTITUTE(W510,"&gt;","")))/2)</f>
        <v>0</v>
      </c>
      <c r="FN510">
        <f>IF(LEN(X510)-LEN(SUBSTITUTE(X510,"&gt;",""))&lt;&gt;LEN(X510)-LEN(SUBSTITUTE(X510,"&lt;","")),"괄호이상",(LEN(X510)-LEN(SUBSTITUTE(X510,"&gt;","")))/2)</f>
        <v>0</v>
      </c>
      <c r="FO510">
        <f>IF(LEN(Y510)-LEN(SUBSTITUTE(Y510,"&gt;",""))&lt;&gt;LEN(Y510)-LEN(SUBSTITUTE(Y510,"&lt;","")),"괄호이상",(LEN(Y510)-LEN(SUBSTITUTE(Y510,"&gt;","")))/2)</f>
        <v>0</v>
      </c>
      <c r="FP510">
        <f>IF(LEN(Z510)-LEN(SUBSTITUTE(Z510,"&gt;",""))&lt;&gt;LEN(Z510)-LEN(SUBSTITUTE(Z510,"&lt;","")),"괄호이상",(LEN(Z510)-LEN(SUBSTITUTE(Z510,"&gt;","")))/2)</f>
        <v>0</v>
      </c>
      <c r="FQ510">
        <f>IF(LEN(AA510)-LEN(SUBSTITUTE(AA510,"&gt;",""))&lt;&gt;LEN(AA510)-LEN(SUBSTITUTE(AA510,"&lt;","")),"괄호이상",(LEN(AA510)-LEN(SUBSTITUTE(AA510,"&gt;","")))/2)</f>
        <v>0</v>
      </c>
      <c r="FR510">
        <f>IF(LEN(AB510)-LEN(SUBSTITUTE(AB510,"&gt;",""))&lt;&gt;LEN(AB510)-LEN(SUBSTITUTE(AB510,"&lt;","")),"괄호이상",(LEN(AB510)-LEN(SUBSTITUTE(AB510,"&gt;","")))/2)</f>
        <v>0</v>
      </c>
      <c r="FS510">
        <f>IF(LEN(AC510)-LEN(SUBSTITUTE(AC510,"&gt;",""))&lt;&gt;LEN(AC510)-LEN(SUBSTITUTE(AC510,"&lt;","")),"괄호이상",(LEN(AC510)-LEN(SUBSTITUTE(AC510,"&gt;","")))/2)</f>
        <v>0</v>
      </c>
      <c r="FT510">
        <f>IF(LEN(AD510)-LEN(SUBSTITUTE(AD510,"&gt;",""))&lt;&gt;LEN(AD510)-LEN(SUBSTITUTE(AD510,"&lt;","")),"괄호이상",(LEN(AD510)-LEN(SUBSTITUTE(AD510,"&gt;","")))/2)</f>
        <v>0</v>
      </c>
      <c r="FU510">
        <f>IF(LEN(AE510)-LEN(SUBSTITUTE(AE510,"&gt;",""))&lt;&gt;LEN(AE510)-LEN(SUBSTITUTE(AE510,"&lt;","")),"괄호이상",(LEN(AE510)-LEN(SUBSTITUTE(AE510,"&gt;","")))/2)</f>
        <v>0</v>
      </c>
      <c r="FV510">
        <f>IF(LEN(AF510)-LEN(SUBSTITUTE(AF510,"&gt;",""))&lt;&gt;LEN(AF510)-LEN(SUBSTITUTE(AF510,"&lt;","")),"괄호이상",(LEN(AF510)-LEN(SUBSTITUTE(AF510,"&gt;","")))/2)</f>
        <v>0</v>
      </c>
      <c r="FW510">
        <f>IF(LEN(AG510)-LEN(SUBSTITUTE(AG510,"&gt;",""))&lt;&gt;LEN(AG510)-LEN(SUBSTITUTE(AG510,"&lt;","")),"괄호이상",(LEN(AG510)-LEN(SUBSTITUTE(AG510,"&gt;","")))/2)</f>
        <v>0</v>
      </c>
      <c r="FX510">
        <f>IF(LEN(AH510)-LEN(SUBSTITUTE(AH510,"&gt;",""))&lt;&gt;LEN(AH510)-LEN(SUBSTITUTE(AH510,"&lt;","")),"괄호이상",(LEN(AH510)-LEN(SUBSTITUTE(AH510,"&gt;","")))/2)</f>
        <v>0</v>
      </c>
      <c r="FY510">
        <f>IF(LEN(AI510)-LEN(SUBSTITUTE(AI510,"&gt;",""))&lt;&gt;LEN(AI510)-LEN(SUBSTITUTE(AI510,"&lt;","")),"괄호이상",(LEN(AI510)-LEN(SUBSTITUTE(AI510,"&gt;","")))/2)</f>
        <v>0</v>
      </c>
      <c r="FZ510">
        <f>IF(LEN(AJ510)-LEN(SUBSTITUTE(AJ510,"&gt;",""))&lt;&gt;LEN(AJ510)-LEN(SUBSTITUTE(AJ510,"&lt;","")),"괄호이상",(LEN(AJ510)-LEN(SUBSTITUTE(AJ510,"&gt;","")))/2)</f>
        <v>0</v>
      </c>
      <c r="GA510">
        <f>IF(LEN(AK510)-LEN(SUBSTITUTE(AK510,"&gt;",""))&lt;&gt;LEN(AK510)-LEN(SUBSTITUTE(AK510,"&lt;","")),"괄호이상",(LEN(AK510)-LEN(SUBSTITUTE(AK510,"&gt;","")))/2)</f>
        <v>0</v>
      </c>
      <c r="GB510">
        <f>IF(LEN(AL510)-LEN(SUBSTITUTE(AL510,"&gt;",""))&lt;&gt;LEN(AL510)-LEN(SUBSTITUTE(AL510,"&lt;","")),"괄호이상",(LEN(AL510)-LEN(SUBSTITUTE(AL510,"&gt;","")))/2)</f>
        <v>0</v>
      </c>
      <c r="GC510">
        <f>IF(LEN(AM510)-LEN(SUBSTITUTE(AM510,"&gt;",""))&lt;&gt;LEN(AM510)-LEN(SUBSTITUTE(AM510,"&lt;","")),"괄호이상",(LEN(AM510)-LEN(SUBSTITUTE(AM510,"&gt;","")))/2)</f>
        <v>0</v>
      </c>
      <c r="GD510">
        <f>IF(LEN(AN510)-LEN(SUBSTITUTE(AN510,"&gt;",""))&lt;&gt;LEN(AN510)-LEN(SUBSTITUTE(AN510,"&lt;","")),"괄호이상",(LEN(AN510)-LEN(SUBSTITUTE(AN510,"&gt;","")))/2)</f>
        <v>0</v>
      </c>
      <c r="GE510">
        <f>IF(LEN(AO510)-LEN(SUBSTITUTE(AO510,"&gt;",""))&lt;&gt;LEN(AO510)-LEN(SUBSTITUTE(AO510,"&lt;","")),"괄호이상",(LEN(AO510)-LEN(SUBSTITUTE(AO510,"&gt;","")))/2)</f>
        <v>0</v>
      </c>
      <c r="GF510">
        <f>IF(LEN(AP510)-LEN(SUBSTITUTE(AP510,"&gt;",""))&lt;&gt;LEN(AP510)-LEN(SUBSTITUTE(AP510,"&lt;","")),"괄호이상",(LEN(AP510)-LEN(SUBSTITUTE(AP510,"&gt;","")))/2)</f>
        <v>0</v>
      </c>
      <c r="GG510" t="str">
        <f t="array" ref="GG510">IF(SUM(IF($FC510-FC510:GF510&gt;0,1,0))&gt;0,"여기","")</f>
        <v/>
      </c>
      <c r="GH510" t="str">
        <f t="shared" si="460"/>
        <v/>
      </c>
    </row>
    <row r="511" spans="1:190" x14ac:dyDescent="0.3">
      <c r="A511" t="s">
        <v>554</v>
      </c>
      <c r="B511">
        <f t="shared" si="458"/>
        <v>1</v>
      </c>
      <c r="C511" s="1" t="s">
        <v>574</v>
      </c>
      <c r="D511" s="1"/>
      <c r="E511" s="1" t="str">
        <f t="shared" si="461"/>
        <v>카츄진</v>
      </c>
      <c r="F511" s="1"/>
      <c r="G511" t="s">
        <v>3239</v>
      </c>
      <c r="H511" s="1" t="s">
        <v>3916</v>
      </c>
      <c r="I511" s="1"/>
      <c r="J511" s="1" t="str">
        <f t="shared" si="462"/>
        <v>KACHUJIN</v>
      </c>
      <c r="K511">
        <v>1</v>
      </c>
      <c r="M511">
        <v>1</v>
      </c>
      <c r="O511" t="s">
        <v>13269</v>
      </c>
      <c r="P511" t="s">
        <v>13270</v>
      </c>
      <c r="Q511" t="s">
        <v>13270</v>
      </c>
      <c r="R511" t="s">
        <v>13270</v>
      </c>
      <c r="S511" t="s">
        <v>13270</v>
      </c>
      <c r="T511" t="s">
        <v>13270</v>
      </c>
      <c r="U511" t="s">
        <v>13270</v>
      </c>
      <c r="V511" t="s">
        <v>13270</v>
      </c>
      <c r="W511" t="s">
        <v>13270</v>
      </c>
      <c r="X511" t="s">
        <v>13270</v>
      </c>
      <c r="Y511" t="s">
        <v>13270</v>
      </c>
      <c r="Z511" t="s">
        <v>13270</v>
      </c>
      <c r="AA511" t="s">
        <v>13270</v>
      </c>
      <c r="AB511" t="s">
        <v>13270</v>
      </c>
      <c r="AC511" t="s">
        <v>13270</v>
      </c>
      <c r="AD511" t="s">
        <v>13270</v>
      </c>
      <c r="AE511" t="s">
        <v>13270</v>
      </c>
      <c r="AF511" t="s">
        <v>13270</v>
      </c>
      <c r="AG511" t="s">
        <v>13270</v>
      </c>
      <c r="AH511" t="s">
        <v>13270</v>
      </c>
      <c r="AI511" t="s">
        <v>13270</v>
      </c>
      <c r="AJ511" t="s">
        <v>13270</v>
      </c>
      <c r="AK511" t="s">
        <v>13270</v>
      </c>
      <c r="AL511" t="s">
        <v>13270</v>
      </c>
      <c r="AM511" t="s">
        <v>13270</v>
      </c>
      <c r="AN511" t="s">
        <v>13270</v>
      </c>
      <c r="AO511" t="s">
        <v>13270</v>
      </c>
      <c r="AP511" t="s">
        <v>13270</v>
      </c>
      <c r="AQ511" t="str">
        <f t="shared" si="459"/>
        <v>KACHUJIN</v>
      </c>
      <c r="AR511">
        <f t="shared" si="463"/>
        <v>0</v>
      </c>
      <c r="AS511">
        <f t="shared" si="464"/>
        <v>0</v>
      </c>
      <c r="AT511">
        <f t="shared" ca="1" si="465"/>
        <v>-1</v>
      </c>
      <c r="AU511">
        <f t="shared" ca="1" si="466"/>
        <v>-1</v>
      </c>
      <c r="AV511">
        <f t="shared" ca="1" si="467"/>
        <v>-1</v>
      </c>
      <c r="AW511">
        <f t="shared" ca="1" si="468"/>
        <v>-1</v>
      </c>
      <c r="AX511">
        <f t="shared" ca="1" si="469"/>
        <v>-1</v>
      </c>
      <c r="AY511">
        <f t="shared" ca="1" si="470"/>
        <v>-1</v>
      </c>
      <c r="AZ511">
        <f t="shared" ca="1" si="471"/>
        <v>-1</v>
      </c>
      <c r="BA511">
        <f t="shared" ca="1" si="472"/>
        <v>-1</v>
      </c>
      <c r="BB511">
        <f t="shared" ca="1" si="473"/>
        <v>-1</v>
      </c>
      <c r="BC511">
        <f t="shared" ca="1" si="474"/>
        <v>-1</v>
      </c>
      <c r="BD511">
        <f t="shared" ca="1" si="475"/>
        <v>-1</v>
      </c>
      <c r="BE511">
        <f t="shared" ca="1" si="476"/>
        <v>-1</v>
      </c>
      <c r="BF511">
        <f t="shared" ca="1" si="477"/>
        <v>-1</v>
      </c>
      <c r="BG511">
        <f t="shared" ca="1" si="478"/>
        <v>-1</v>
      </c>
      <c r="BH511">
        <f t="shared" ca="1" si="479"/>
        <v>-1</v>
      </c>
      <c r="BI511">
        <f t="shared" ca="1" si="480"/>
        <v>-1</v>
      </c>
      <c r="BJ511">
        <f t="shared" ca="1" si="481"/>
        <v>-1</v>
      </c>
      <c r="BK511">
        <f t="shared" ca="1" si="482"/>
        <v>-1</v>
      </c>
      <c r="BL511">
        <f t="shared" ca="1" si="483"/>
        <v>-1</v>
      </c>
      <c r="BM511">
        <f t="shared" ca="1" si="484"/>
        <v>-1</v>
      </c>
      <c r="BN511">
        <f ca="1">IF(AT511=-1,-1,COUNTIF($AT511:AT511,AT511)+IF(AT511=0,50,0))</f>
        <v>-1</v>
      </c>
      <c r="BO511">
        <f ca="1">IF(AU511=-1,-1,COUNTIF($AT511:AU511,AU511)+IF(AU511=0,50,0))</f>
        <v>-1</v>
      </c>
      <c r="BP511">
        <f ca="1">IF(AV511=-1,-1,COUNTIF($AT511:AV511,AV511)+IF(AV511=0,50,0))</f>
        <v>-1</v>
      </c>
      <c r="BQ511">
        <f ca="1">IF(AW511=-1,-1,COUNTIF($AT511:AW511,AW511)+IF(AW511=0,50,0))</f>
        <v>-1</v>
      </c>
      <c r="BR511">
        <f ca="1">IF(AX511=-1,-1,COUNTIF($AT511:AX511,AX511)+IF(AX511=0,50,0))</f>
        <v>-1</v>
      </c>
      <c r="BS511">
        <f ca="1">IF(AY511=-1,-1,COUNTIF($AT511:AY511,AY511)+IF(AY511=0,50,0))</f>
        <v>-1</v>
      </c>
      <c r="BT511">
        <f ca="1">IF(AZ511=-1,-1,COUNTIF($AT511:AZ511,AZ511)+IF(AZ511=0,50,0))</f>
        <v>-1</v>
      </c>
      <c r="BU511">
        <f ca="1">IF(BA511=-1,-1,COUNTIF($AT511:BA511,BA511)+IF(BA511=0,50,0))</f>
        <v>-1</v>
      </c>
      <c r="BV511">
        <f ca="1">IF(BB511=-1,-1,COUNTIF($AT511:BB511,BB511)+IF(BB511=0,50,0))</f>
        <v>-1</v>
      </c>
      <c r="BW511">
        <f ca="1">IF(BC511=-1,-1,COUNTIF($AT511:BC511,BC511)+IF(BC511=0,50,0))</f>
        <v>-1</v>
      </c>
      <c r="BX511">
        <f ca="1">IF(BD511=-1,-1,COUNTIF($AT511:BD511,BD511)+IF(BD511=0,50,0))</f>
        <v>-1</v>
      </c>
      <c r="BY511">
        <f ca="1">IF(BE511=-1,-1,COUNTIF($AT511:BE511,BE511)+IF(BE511=0,50,0))</f>
        <v>-1</v>
      </c>
      <c r="BZ511">
        <f ca="1">IF(BF511=-1,-1,COUNTIF($AT511:BF511,BF511)+IF(BF511=0,50,0))</f>
        <v>-1</v>
      </c>
      <c r="CA511">
        <f ca="1">IF(BG511=-1,-1,COUNTIF($AT511:BG511,BG511)+IF(BG511=0,50,0))</f>
        <v>-1</v>
      </c>
      <c r="CB511">
        <f ca="1">IF(BH511=-1,-1,COUNTIF($AT511:BH511,BH511)+IF(BH511=0,50,0))</f>
        <v>-1</v>
      </c>
      <c r="CC511">
        <f ca="1">IF(BI511=-1,-1,COUNTIF($AT511:BI511,BI511)+IF(BI511=0,50,0))</f>
        <v>-1</v>
      </c>
      <c r="CD511">
        <f ca="1">IF(BJ511=-1,-1,COUNTIF($AT511:BJ511,BJ511)+IF(BJ511=0,50,0))</f>
        <v>-1</v>
      </c>
      <c r="CE511">
        <f ca="1">IF(BK511=-1,-1,COUNTIF($AT511:BK511,BK511)+IF(BK511=0,50,0))</f>
        <v>-1</v>
      </c>
      <c r="CF511">
        <f ca="1">IF(BL511=-1,-1,COUNTIF($AT511:BL511,BL511)+IF(BL511=0,50,0))</f>
        <v>-1</v>
      </c>
      <c r="CG511">
        <f ca="1">IF(BM511=-1,-1,COUNTIF($AT511:BM511,BM511)+IF(BM511=0,50,0))</f>
        <v>-1</v>
      </c>
      <c r="CH511">
        <f t="shared" ca="1" si="506"/>
        <v>-1</v>
      </c>
      <c r="CI511">
        <f t="shared" ca="1" si="506"/>
        <v>-1</v>
      </c>
      <c r="CJ511">
        <f t="shared" ca="1" si="506"/>
        <v>-1</v>
      </c>
      <c r="CK511">
        <f t="shared" ca="1" si="506"/>
        <v>-1</v>
      </c>
      <c r="CL511">
        <f t="shared" ca="1" si="506"/>
        <v>-1</v>
      </c>
      <c r="CM511">
        <f t="shared" ca="1" si="506"/>
        <v>-1</v>
      </c>
      <c r="CN511">
        <f t="shared" ca="1" si="506"/>
        <v>-1</v>
      </c>
      <c r="CO511">
        <f t="shared" ca="1" si="506"/>
        <v>-1</v>
      </c>
      <c r="CP511">
        <f t="shared" ca="1" si="506"/>
        <v>-1</v>
      </c>
      <c r="CQ511">
        <f t="shared" ca="1" si="506"/>
        <v>-1</v>
      </c>
      <c r="CR511">
        <f t="shared" ca="1" si="507"/>
        <v>-1</v>
      </c>
      <c r="CS511">
        <f t="shared" ca="1" si="507"/>
        <v>-1</v>
      </c>
      <c r="CT511">
        <f t="shared" ca="1" si="507"/>
        <v>-1</v>
      </c>
      <c r="CU511">
        <f t="shared" ca="1" si="507"/>
        <v>-1</v>
      </c>
      <c r="CV511">
        <f t="shared" ca="1" si="507"/>
        <v>-1</v>
      </c>
      <c r="CW511">
        <f t="shared" ca="1" si="507"/>
        <v>-1</v>
      </c>
      <c r="CX511">
        <f t="shared" ca="1" si="507"/>
        <v>-1</v>
      </c>
      <c r="CY511">
        <f t="shared" ca="1" si="507"/>
        <v>-1</v>
      </c>
      <c r="CZ511">
        <f t="shared" ca="1" si="507"/>
        <v>-1</v>
      </c>
      <c r="DA511">
        <f t="shared" ca="1" si="507"/>
        <v>-1</v>
      </c>
      <c r="DB511">
        <f t="shared" ca="1" si="508"/>
        <v>-1</v>
      </c>
      <c r="DC511">
        <f t="shared" ca="1" si="508"/>
        <v>-1</v>
      </c>
      <c r="DD511">
        <f t="shared" ca="1" si="508"/>
        <v>-1</v>
      </c>
      <c r="DE511">
        <f t="shared" ca="1" si="508"/>
        <v>-1</v>
      </c>
      <c r="DF511">
        <f t="shared" ca="1" si="508"/>
        <v>-1</v>
      </c>
      <c r="DG511">
        <f t="shared" ca="1" si="508"/>
        <v>-1</v>
      </c>
      <c r="DH511">
        <f t="shared" ca="1" si="508"/>
        <v>-1</v>
      </c>
      <c r="DI511">
        <f t="shared" ca="1" si="508"/>
        <v>-1</v>
      </c>
      <c r="DJ511">
        <f t="shared" ca="1" si="508"/>
        <v>-1</v>
      </c>
      <c r="DK511">
        <f t="shared" ca="1" si="508"/>
        <v>-1</v>
      </c>
      <c r="DL511">
        <f t="shared" ca="1" si="509"/>
        <v>-1</v>
      </c>
      <c r="DM511">
        <f t="shared" ca="1" si="509"/>
        <v>-1</v>
      </c>
      <c r="DN511">
        <f t="shared" ca="1" si="509"/>
        <v>-1</v>
      </c>
      <c r="DO511">
        <f t="shared" ca="1" si="509"/>
        <v>-1</v>
      </c>
      <c r="DP511">
        <f t="shared" ca="1" si="509"/>
        <v>-1</v>
      </c>
      <c r="DQ511">
        <f t="shared" ca="1" si="509"/>
        <v>-1</v>
      </c>
      <c r="DR511">
        <f t="shared" ca="1" si="509"/>
        <v>-1</v>
      </c>
      <c r="DS511">
        <f t="shared" ca="1" si="509"/>
        <v>-1</v>
      </c>
      <c r="DT511">
        <f t="shared" ca="1" si="509"/>
        <v>-1</v>
      </c>
      <c r="DU511">
        <f t="shared" ca="1" si="509"/>
        <v>-1</v>
      </c>
      <c r="DV511" t="str">
        <f ca="1">SUBSTITUTE(SUBSTITUTE(SUBSTITUTE(SUBSTITUTE(SUBSTITUTE(SUBSTITUTE(SUBSTITUTE(SUBSTITUTE(SUBSTITUTE(SUBSTITUTE(
SUBSTITUTE(SUBSTITUTE(SUBSTITUTE(SUBSTITUTE(SUBSTITUTE(SUBSTITUTE(SUBSTITUTE(SUBSTITUTE(SUBSTITUTE(SUBSTITUTE($AQ511,
IF($CH511=-1,"",MID($AQ511,$CH511,$DB511-$CH511+1)),IF($CH511=-1,"",VLOOKUP($BN511,구글언어코드!$K:$L,2,0))),
IF($CI511=-1,"",MID($AQ511,$CI511,$DC511-$CI511+1)),IF($CI511=-1,"",VLOOKUP($BO511,구글언어코드!$K:$L,2,0))),
IF($CJ511=-1,"",MID($AQ511,$CJ511,$DD511-$CJ511+1)),IF($CJ511=-1,"",VLOOKUP($BP511,구글언어코드!$K:$L,2,0))),
IF($CK511=-1,"",MID($AQ511,$CK511,$DE511-$CK511+1)),IF($CK511=-1,"",VLOOKUP($BQ511,구글언어코드!$K:$L,2,0))),
IF($CL511=-1,"",MID($AQ511,$CL511,$DF511-$CL511+1)),IF($CL511=-1,"",VLOOKUP($BR511,구글언어코드!$K:$L,2,0))),
IF($CM511=-1,"",MID($AQ511,$CM511,$DG511-$CM511+1)),IF($CM511=-1,"",VLOOKUP($BS511,구글언어코드!$K:$L,2,0))),
IF($CN511=-1,"",MID($AQ511,$CN511,$DH511-$CN511+1)),IF($CN511=-1,"",VLOOKUP($BT511,구글언어코드!$K:$L,2,0))),
IF($CO511=-1,"",MID($AQ511,$CO511,$DI511-$CO511+1)),IF($CO511=-1,"",VLOOKUP($BU511,구글언어코드!$K:$L,2,0))),
IF($CP511=-1,"",MID($AQ511,$CP511,$DJ511-$CP511+1)),IF($CP511=-1,"",VLOOKUP($BV511,구글언어코드!$K:$L,2,0))),
IF($CQ511=-1,"",MID($AQ511,$CQ511,$DK511-$CQ511+1)),IF($CQ511=-1,"",VLOOKUP($BW511,구글언어코드!$K:$L,2,0))),
IF($CR511=-1,"",MID($AQ511,$CR511,$DL511-$CR511+1)),IF($CR511=-1,"",VLOOKUP($BX511,구글언어코드!$K:$L,2,0))),
IF($CS511=-1,"",MID($AQ511,$CS511,$DM511-$CS511+1)),IF($CS511=-1,"",VLOOKUP($BY511,구글언어코드!$K:$L,2,0))),
IF($CT511=-1,"",MID($AQ511,$CT511,$DN511-$CT511+1)),IF($CT511=-1,"",VLOOKUP($BZ511,구글언어코드!$K:$L,2,0))),
IF($CU511=-1,"",MID($AQ511,$CU511,$DO511-$CU511+1)),IF($CU511=-1,"",VLOOKUP($CA511,구글언어코드!$K:$L,2,0))),
IF($CV511=-1,"",MID($AQ511,$CV511,$DP511-$CV511+1)),IF($CV511=-1,"",VLOOKUP($CB511,구글언어코드!$K:$L,2,0))),
IF($CW511=-1,"",MID($AQ511,$CW511,$DQ511-$CW511+1)),IF($CW511=-1,"",VLOOKUP($CC511,구글언어코드!$K:$L,2,0))),
IF($CX511=-1,"",MID($AQ511,$CX511,$DR511-$CX511+1)),IF($CX511=-1,"",VLOOKUP($CD511,구글언어코드!$K:$L,2,0))),
IF($CY511=-1,"",MID($AQ511,$CY511,$DS511-$CY511+1)),IF($CY511=-1,"",VLOOKUP($CE511,구글언어코드!$K:$L,2,0))),
IF($CZ511=-1,"",MID($AQ511,$CZ511,$DT511-$CZ511+1)),IF($CZ511=-1,"",VLOOKUP($CF511,구글언어코드!$K:$L,2,0))),
IF($DA511=-1,"",MID($AQ511,$DA511,$DU511-$DA511+1)),IF($DA511=-1,"",VLOOKUP($CG511,구글언어코드!$K:$L,2,0)))</f>
        <v>KACHUJIN</v>
      </c>
      <c r="DW511" t="str">
        <f ca="1">SUBSTITUTE(SUBSTITUTE(SUBSTITUTE(SUBSTITUTE(SUBSTITUTE(SUBSTITUTE(SUBSTITUTE(SUBSTITUTE(SUBSTITUTE(SUBSTITUTE(
SUBSTITUTE(SUBSTITUTE(SUBSTITUTE(SUBSTITUTE(SUBSTITUTE(SUBSTITUTE(SUBSTITUTE(SUBSTITUTE(SUBSTITUTE(SUBSTITUTE(DV511,
IF($CH511=-1,"",VLOOKUP($BN511,구글언어코드!$K:$L,2,0)),IF($CH511=-1,"",MID($AQ511,$CH511,$DB511-$CH511+1))),
IF($CI511=-1,"",VLOOKUP($BO511,구글언어코드!$K:$L,2,0)),IF($CI511=-1,"",MID($AQ511,$CI511,$DC511-$CI511+1))),
IF($CJ511=-1,"",VLOOKUP($BP511,구글언어코드!$K:$L,2,0)),IF($CJ511=-1,"",MID($AQ511,$CJ511,$DD511-$CJ511+1))),
IF($CK511=-1,"",VLOOKUP($BQ511,구글언어코드!$K:$L,2,0)),IF($CK511=-1,"",MID($AQ511,$CK511,$DE511-$CK511+1))),
IF($CL511=-1,"",VLOOKUP($BR511,구글언어코드!$K:$L,2,0)),IF($CL511=-1,"",MID($AQ511,$CL511,$DF511-$CL511+1))),
IF($CM511=-1,"",VLOOKUP($BS511,구글언어코드!$K:$L,2,0)),IF($CM511=-1,"",MID($AQ511,$CM511,$DG511-$CM511+1))),
IF($CN511=-1,"",VLOOKUP($BT511,구글언어코드!$K:$L,2,0)),IF($CN511=-1,"",MID($AQ511,$CN511,$DH511-$CN511+1))),
IF($CO511=-1,"",VLOOKUP($BU511,구글언어코드!$K:$L,2,0)),IF($CO511=-1,"",MID($AQ511,$CO511,$DI511-$CO511+1))),
IF($CP511=-1,"",VLOOKUP($BV511,구글언어코드!$K:$L,2,0)),IF($CP511=-1,"",MID($AQ511,$CP511,$DJ511-$CP511+1))),
IF($CQ511=-1,"",VLOOKUP($BW511,구글언어코드!$K:$L,2,0)),IF($CQ511=-1,"",MID($AQ511,$CQ511,$DK511-$CQ511+1))),
IF($CR511=-1,"",VLOOKUP($BX511,구글언어코드!$K:$L,2,0)),IF($CR511=-1,"",MID($AQ511,$CR511,$DL511-$CR511+1))),
IF($CS511=-1,"",VLOOKUP($BY511,구글언어코드!$K:$L,2,0)),IF($CS511=-1,"",MID($AQ511,$CS511,$DM511-$CS511+1))),
IF($CT511=-1,"",VLOOKUP($BZ511,구글언어코드!$K:$L,2,0)),IF($CT511=-1,"",MID($AQ511,$CT511,$DN511-$CT511+1))),
IF($CU511=-1,"",VLOOKUP($CA511,구글언어코드!$K:$L,2,0)),IF($CU511=-1,"",MID($AQ511,$CU511,$DO511-$CU511+1))),
IF($CV511=-1,"",VLOOKUP($CB511,구글언어코드!$K:$L,2,0)),IF($CV511=-1,"",MID($AQ511,$CV511,$DP511-$CV511+1))),
IF($CW511=-1,"",VLOOKUP($CC511,구글언어코드!$K:$L,2,0)),IF($CW511=-1,"",MID($AQ511,$CW511,$DQ511-$CW511+1))),
IF($CX511=-1,"",VLOOKUP($CD511,구글언어코드!$K:$L,2,0)),IF($CX511=-1,"",MID($AQ511,$CX511,$DR511-$CX511+1))),
IF($CY511=-1,"",VLOOKUP($CE511,구글언어코드!$K:$L,2,0)),IF($CY511=-1,"",MID($AQ511,$CY511,$DS511-$CY511+1))),
IF($CZ511=-1,"",VLOOKUP($CF511,구글언어코드!$K:$L,2,0)),IF($CZ511=-1,"",MID($AQ511,$CZ511,$DT511-$CZ511+1))),
IF($DA511=-1,"",VLOOKUP($CG511,구글언어코드!$K:$L,2,0)),IF($DA511=-1,"",MID($AQ511,$DA511,$DU511-$DA511+1)))</f>
        <v>KACHUJIN</v>
      </c>
      <c r="DX511">
        <f>IF(LEN(C511)-LEN(SUBSTITUTE(C511,"}",""))&lt;&gt;LEN(C511)-LEN(SUBSTITUTE(C511,"{","")),"괄호이상",(LEN(C511)-LEN(SUBSTITUTE(C511,"}",""))))</f>
        <v>0</v>
      </c>
      <c r="DY511">
        <f>IF(LEN(H511)-LEN(SUBSTITUTE(H511,"}",""))&lt;&gt;LEN(H511)-LEN(SUBSTITUTE(H511,"{","")),"괄호이상",(LEN(H511)-LEN(SUBSTITUTE(H511,"}",""))))</f>
        <v>0</v>
      </c>
      <c r="DZ511">
        <f>IF(LEN(O511)-LEN(SUBSTITUTE(O511,"}",""))&lt;&gt;LEN(O511)-LEN(SUBSTITUTE(O511,"{","")),"괄호이상",(LEN(O511)-LEN(SUBSTITUTE(O511,"}",""))))</f>
        <v>0</v>
      </c>
      <c r="EA511">
        <f>IF(LEN(P511)-LEN(SUBSTITUTE(P511,"}",""))&lt;&gt;LEN(P511)-LEN(SUBSTITUTE(P511,"{","")),"괄호이상",(LEN(P511)-LEN(SUBSTITUTE(P511,"}",""))))</f>
        <v>0</v>
      </c>
      <c r="EB511">
        <f>IF(LEN(Q511)-LEN(SUBSTITUTE(Q511,"}",""))&lt;&gt;LEN(Q511)-LEN(SUBSTITUTE(Q511,"{","")),"괄호이상",(LEN(Q511)-LEN(SUBSTITUTE(Q511,"}",""))))</f>
        <v>0</v>
      </c>
      <c r="EC511">
        <f>IF(LEN(R511)-LEN(SUBSTITUTE(R511,"}",""))&lt;&gt;LEN(R511)-LEN(SUBSTITUTE(R511,"{","")),"괄호이상",(LEN(R511)-LEN(SUBSTITUTE(R511,"}",""))))</f>
        <v>0</v>
      </c>
      <c r="ED511">
        <f>IF(LEN(S511)-LEN(SUBSTITUTE(S511,"}",""))&lt;&gt;LEN(S511)-LEN(SUBSTITUTE(S511,"{","")),"괄호이상",(LEN(S511)-LEN(SUBSTITUTE(S511,"}",""))))</f>
        <v>0</v>
      </c>
      <c r="EE511">
        <f>IF(LEN(T511)-LEN(SUBSTITUTE(T511,"}",""))&lt;&gt;LEN(T511)-LEN(SUBSTITUTE(T511,"{","")),"괄호이상",(LEN(T511)-LEN(SUBSTITUTE(T511,"}",""))))</f>
        <v>0</v>
      </c>
      <c r="EF511">
        <f>IF(LEN(U511)-LEN(SUBSTITUTE(U511,"}",""))&lt;&gt;LEN(U511)-LEN(SUBSTITUTE(U511,"{","")),"괄호이상",(LEN(U511)-LEN(SUBSTITUTE(U511,"}",""))))</f>
        <v>0</v>
      </c>
      <c r="EG511">
        <f>IF(LEN(V511)-LEN(SUBSTITUTE(V511,"}",""))&lt;&gt;LEN(V511)-LEN(SUBSTITUTE(V511,"{","")),"괄호이상",(LEN(V511)-LEN(SUBSTITUTE(V511,"}",""))))</f>
        <v>0</v>
      </c>
      <c r="EH511">
        <f>IF(LEN(W511)-LEN(SUBSTITUTE(W511,"}",""))&lt;&gt;LEN(W511)-LEN(SUBSTITUTE(W511,"{","")),"괄호이상",(LEN(W511)-LEN(SUBSTITUTE(W511,"}",""))))</f>
        <v>0</v>
      </c>
      <c r="EI511">
        <f>IF(LEN(X511)-LEN(SUBSTITUTE(X511,"}",""))&lt;&gt;LEN(X511)-LEN(SUBSTITUTE(X511,"{","")),"괄호이상",(LEN(X511)-LEN(SUBSTITUTE(X511,"}",""))))</f>
        <v>0</v>
      </c>
      <c r="EJ511">
        <f>IF(LEN(Y511)-LEN(SUBSTITUTE(Y511,"}",""))&lt;&gt;LEN(Y511)-LEN(SUBSTITUTE(Y511,"{","")),"괄호이상",(LEN(Y511)-LEN(SUBSTITUTE(Y511,"}",""))))</f>
        <v>0</v>
      </c>
      <c r="EK511">
        <f>IF(LEN(Z511)-LEN(SUBSTITUTE(Z511,"}",""))&lt;&gt;LEN(Z511)-LEN(SUBSTITUTE(Z511,"{","")),"괄호이상",(LEN(Z511)-LEN(SUBSTITUTE(Z511,"}",""))))</f>
        <v>0</v>
      </c>
      <c r="EL511">
        <f>IF(LEN(AA511)-LEN(SUBSTITUTE(AA511,"}",""))&lt;&gt;LEN(AA511)-LEN(SUBSTITUTE(AA511,"{","")),"괄호이상",(LEN(AA511)-LEN(SUBSTITUTE(AA511,"}",""))))</f>
        <v>0</v>
      </c>
      <c r="EM511">
        <f>IF(LEN(AB511)-LEN(SUBSTITUTE(AB511,"}",""))&lt;&gt;LEN(AB511)-LEN(SUBSTITUTE(AB511,"{","")),"괄호이상",(LEN(AB511)-LEN(SUBSTITUTE(AB511,"}",""))))</f>
        <v>0</v>
      </c>
      <c r="EN511">
        <f>IF(LEN(AC511)-LEN(SUBSTITUTE(AC511,"}",""))&lt;&gt;LEN(AC511)-LEN(SUBSTITUTE(AC511,"{","")),"괄호이상",(LEN(AC511)-LEN(SUBSTITUTE(AC511,"}",""))))</f>
        <v>0</v>
      </c>
      <c r="EO511">
        <f>IF(LEN(AD511)-LEN(SUBSTITUTE(AD511,"}",""))&lt;&gt;LEN(AD511)-LEN(SUBSTITUTE(AD511,"{","")),"괄호이상",(LEN(AD511)-LEN(SUBSTITUTE(AD511,"}",""))))</f>
        <v>0</v>
      </c>
      <c r="EP511">
        <f>IF(LEN(AE511)-LEN(SUBSTITUTE(AE511,"}",""))&lt;&gt;LEN(AE511)-LEN(SUBSTITUTE(AE511,"{","")),"괄호이상",(LEN(AE511)-LEN(SUBSTITUTE(AE511,"}",""))))</f>
        <v>0</v>
      </c>
      <c r="EQ511">
        <f>IF(LEN(AF511)-LEN(SUBSTITUTE(AF511,"}",""))&lt;&gt;LEN(AF511)-LEN(SUBSTITUTE(AF511,"{","")),"괄호이상",(LEN(AF511)-LEN(SUBSTITUTE(AF511,"}",""))))</f>
        <v>0</v>
      </c>
      <c r="ER511">
        <f>IF(LEN(AG511)-LEN(SUBSTITUTE(AG511,"}",""))&lt;&gt;LEN(AG511)-LEN(SUBSTITUTE(AG511,"{","")),"괄호이상",(LEN(AG511)-LEN(SUBSTITUTE(AG511,"}",""))))</f>
        <v>0</v>
      </c>
      <c r="ES511">
        <f>IF(LEN(AH511)-LEN(SUBSTITUTE(AH511,"}",""))&lt;&gt;LEN(AH511)-LEN(SUBSTITUTE(AH511,"{","")),"괄호이상",(LEN(AH511)-LEN(SUBSTITUTE(AH511,"}",""))))</f>
        <v>0</v>
      </c>
      <c r="ET511">
        <f>IF(LEN(AI511)-LEN(SUBSTITUTE(AI511,"}",""))&lt;&gt;LEN(AI511)-LEN(SUBSTITUTE(AI511,"{","")),"괄호이상",(LEN(AI511)-LEN(SUBSTITUTE(AI511,"}",""))))</f>
        <v>0</v>
      </c>
      <c r="EU511">
        <f>IF(LEN(AJ511)-LEN(SUBSTITUTE(AJ511,"}",""))&lt;&gt;LEN(AJ511)-LEN(SUBSTITUTE(AJ511,"{","")),"괄호이상",(LEN(AJ511)-LEN(SUBSTITUTE(AJ511,"}",""))))</f>
        <v>0</v>
      </c>
      <c r="EV511">
        <f>IF(LEN(AK511)-LEN(SUBSTITUTE(AK511,"}",""))&lt;&gt;LEN(AK511)-LEN(SUBSTITUTE(AK511,"{","")),"괄호이상",(LEN(AK511)-LEN(SUBSTITUTE(AK511,"}",""))))</f>
        <v>0</v>
      </c>
      <c r="EW511">
        <f>IF(LEN(AL511)-LEN(SUBSTITUTE(AL511,"}",""))&lt;&gt;LEN(AL511)-LEN(SUBSTITUTE(AL511,"{","")),"괄호이상",(LEN(AL511)-LEN(SUBSTITUTE(AL511,"}",""))))</f>
        <v>0</v>
      </c>
      <c r="EX511">
        <f>IF(LEN(AM511)-LEN(SUBSTITUTE(AM511,"}",""))&lt;&gt;LEN(AM511)-LEN(SUBSTITUTE(AM511,"{","")),"괄호이상",(LEN(AM511)-LEN(SUBSTITUTE(AM511,"}",""))))</f>
        <v>0</v>
      </c>
      <c r="EY511">
        <f>IF(LEN(AN511)-LEN(SUBSTITUTE(AN511,"}",""))&lt;&gt;LEN(AN511)-LEN(SUBSTITUTE(AN511,"{","")),"괄호이상",(LEN(AN511)-LEN(SUBSTITUTE(AN511,"}",""))))</f>
        <v>0</v>
      </c>
      <c r="EZ511">
        <f>IF(LEN(AO511)-LEN(SUBSTITUTE(AO511,"}",""))&lt;&gt;LEN(AO511)-LEN(SUBSTITUTE(AO511,"{","")),"괄호이상",(LEN(AO511)-LEN(SUBSTITUTE(AO511,"}",""))))</f>
        <v>0</v>
      </c>
      <c r="FA511">
        <f>IF(LEN(AP511)-LEN(SUBSTITUTE(AP511,"}",""))&lt;&gt;LEN(AP511)-LEN(SUBSTITUTE(AP511,"{","")),"괄호이상",(LEN(AP511)-LEN(SUBSTITUTE(AP511,"}",""))))</f>
        <v>0</v>
      </c>
      <c r="FB511" t="str">
        <f t="array" ref="FB511">IF(SUM(IF($DX511-DX511:FA511&gt;0,1,0))&gt;0,"여기","")</f>
        <v/>
      </c>
      <c r="FC511">
        <f>IF(LEN(C511)-LEN(SUBSTITUTE(C511,"&gt;",""))&lt;&gt;LEN(C511)-LEN(SUBSTITUTE(C511,"&lt;","")),"괄호이상",(LEN(C511)-LEN(SUBSTITUTE(C511,"&gt;","")))/2)</f>
        <v>0</v>
      </c>
      <c r="FD511">
        <f>IF(LEN(H511)-LEN(SUBSTITUTE(H511,"&gt;",""))&lt;&gt;LEN(H511)-LEN(SUBSTITUTE(H511,"&lt;","")),"괄호이상",(LEN(H511)-LEN(SUBSTITUTE(H511,"&gt;","")))/2)</f>
        <v>0</v>
      </c>
      <c r="FE511">
        <f>IF(LEN(O511)-LEN(SUBSTITUTE(O511,"&gt;",""))&lt;&gt;LEN(O511)-LEN(SUBSTITUTE(O511,"&lt;","")),"괄호이상",(LEN(O511)-LEN(SUBSTITUTE(O511,"&gt;","")))/2)</f>
        <v>0</v>
      </c>
      <c r="FF511">
        <f>IF(LEN(P511)-LEN(SUBSTITUTE(P511,"&gt;",""))&lt;&gt;LEN(P511)-LEN(SUBSTITUTE(P511,"&lt;","")),"괄호이상",(LEN(P511)-LEN(SUBSTITUTE(P511,"&gt;","")))/2)</f>
        <v>0</v>
      </c>
      <c r="FG511">
        <f>IF(LEN(Q511)-LEN(SUBSTITUTE(Q511,"&gt;",""))&lt;&gt;LEN(Q511)-LEN(SUBSTITUTE(Q511,"&lt;","")),"괄호이상",(LEN(Q511)-LEN(SUBSTITUTE(Q511,"&gt;","")))/2)</f>
        <v>0</v>
      </c>
      <c r="FH511">
        <f>IF(LEN(R511)-LEN(SUBSTITUTE(R511,"&gt;",""))&lt;&gt;LEN(R511)-LEN(SUBSTITUTE(R511,"&lt;","")),"괄호이상",(LEN(R511)-LEN(SUBSTITUTE(R511,"&gt;","")))/2)</f>
        <v>0</v>
      </c>
      <c r="FI511">
        <f>IF(LEN(S511)-LEN(SUBSTITUTE(S511,"&gt;",""))&lt;&gt;LEN(S511)-LEN(SUBSTITUTE(S511,"&lt;","")),"괄호이상",(LEN(S511)-LEN(SUBSTITUTE(S511,"&gt;","")))/2)</f>
        <v>0</v>
      </c>
      <c r="FJ511">
        <f>IF(LEN(T511)-LEN(SUBSTITUTE(T511,"&gt;",""))&lt;&gt;LEN(T511)-LEN(SUBSTITUTE(T511,"&lt;","")),"괄호이상",(LEN(T511)-LEN(SUBSTITUTE(T511,"&gt;","")))/2)</f>
        <v>0</v>
      </c>
      <c r="FK511">
        <f>IF(LEN(U511)-LEN(SUBSTITUTE(U511,"&gt;",""))&lt;&gt;LEN(U511)-LEN(SUBSTITUTE(U511,"&lt;","")),"괄호이상",(LEN(U511)-LEN(SUBSTITUTE(U511,"&gt;","")))/2)</f>
        <v>0</v>
      </c>
      <c r="FL511">
        <f>IF(LEN(V511)-LEN(SUBSTITUTE(V511,"&gt;",""))&lt;&gt;LEN(V511)-LEN(SUBSTITUTE(V511,"&lt;","")),"괄호이상",(LEN(V511)-LEN(SUBSTITUTE(V511,"&gt;","")))/2)</f>
        <v>0</v>
      </c>
      <c r="FM511">
        <f>IF(LEN(W511)-LEN(SUBSTITUTE(W511,"&gt;",""))&lt;&gt;LEN(W511)-LEN(SUBSTITUTE(W511,"&lt;","")),"괄호이상",(LEN(W511)-LEN(SUBSTITUTE(W511,"&gt;","")))/2)</f>
        <v>0</v>
      </c>
      <c r="FN511">
        <f>IF(LEN(X511)-LEN(SUBSTITUTE(X511,"&gt;",""))&lt;&gt;LEN(X511)-LEN(SUBSTITUTE(X511,"&lt;","")),"괄호이상",(LEN(X511)-LEN(SUBSTITUTE(X511,"&gt;","")))/2)</f>
        <v>0</v>
      </c>
      <c r="FO511">
        <f>IF(LEN(Y511)-LEN(SUBSTITUTE(Y511,"&gt;",""))&lt;&gt;LEN(Y511)-LEN(SUBSTITUTE(Y511,"&lt;","")),"괄호이상",(LEN(Y511)-LEN(SUBSTITUTE(Y511,"&gt;","")))/2)</f>
        <v>0</v>
      </c>
      <c r="FP511">
        <f>IF(LEN(Z511)-LEN(SUBSTITUTE(Z511,"&gt;",""))&lt;&gt;LEN(Z511)-LEN(SUBSTITUTE(Z511,"&lt;","")),"괄호이상",(LEN(Z511)-LEN(SUBSTITUTE(Z511,"&gt;","")))/2)</f>
        <v>0</v>
      </c>
      <c r="FQ511">
        <f>IF(LEN(AA511)-LEN(SUBSTITUTE(AA511,"&gt;",""))&lt;&gt;LEN(AA511)-LEN(SUBSTITUTE(AA511,"&lt;","")),"괄호이상",(LEN(AA511)-LEN(SUBSTITUTE(AA511,"&gt;","")))/2)</f>
        <v>0</v>
      </c>
      <c r="FR511">
        <f>IF(LEN(AB511)-LEN(SUBSTITUTE(AB511,"&gt;",""))&lt;&gt;LEN(AB511)-LEN(SUBSTITUTE(AB511,"&lt;","")),"괄호이상",(LEN(AB511)-LEN(SUBSTITUTE(AB511,"&gt;","")))/2)</f>
        <v>0</v>
      </c>
      <c r="FS511">
        <f>IF(LEN(AC511)-LEN(SUBSTITUTE(AC511,"&gt;",""))&lt;&gt;LEN(AC511)-LEN(SUBSTITUTE(AC511,"&lt;","")),"괄호이상",(LEN(AC511)-LEN(SUBSTITUTE(AC511,"&gt;","")))/2)</f>
        <v>0</v>
      </c>
      <c r="FT511">
        <f>IF(LEN(AD511)-LEN(SUBSTITUTE(AD511,"&gt;",""))&lt;&gt;LEN(AD511)-LEN(SUBSTITUTE(AD511,"&lt;","")),"괄호이상",(LEN(AD511)-LEN(SUBSTITUTE(AD511,"&gt;","")))/2)</f>
        <v>0</v>
      </c>
      <c r="FU511">
        <f>IF(LEN(AE511)-LEN(SUBSTITUTE(AE511,"&gt;",""))&lt;&gt;LEN(AE511)-LEN(SUBSTITUTE(AE511,"&lt;","")),"괄호이상",(LEN(AE511)-LEN(SUBSTITUTE(AE511,"&gt;","")))/2)</f>
        <v>0</v>
      </c>
      <c r="FV511">
        <f>IF(LEN(AF511)-LEN(SUBSTITUTE(AF511,"&gt;",""))&lt;&gt;LEN(AF511)-LEN(SUBSTITUTE(AF511,"&lt;","")),"괄호이상",(LEN(AF511)-LEN(SUBSTITUTE(AF511,"&gt;","")))/2)</f>
        <v>0</v>
      </c>
      <c r="FW511">
        <f>IF(LEN(AG511)-LEN(SUBSTITUTE(AG511,"&gt;",""))&lt;&gt;LEN(AG511)-LEN(SUBSTITUTE(AG511,"&lt;","")),"괄호이상",(LEN(AG511)-LEN(SUBSTITUTE(AG511,"&gt;","")))/2)</f>
        <v>0</v>
      </c>
      <c r="FX511">
        <f>IF(LEN(AH511)-LEN(SUBSTITUTE(AH511,"&gt;",""))&lt;&gt;LEN(AH511)-LEN(SUBSTITUTE(AH511,"&lt;","")),"괄호이상",(LEN(AH511)-LEN(SUBSTITUTE(AH511,"&gt;","")))/2)</f>
        <v>0</v>
      </c>
      <c r="FY511">
        <f>IF(LEN(AI511)-LEN(SUBSTITUTE(AI511,"&gt;",""))&lt;&gt;LEN(AI511)-LEN(SUBSTITUTE(AI511,"&lt;","")),"괄호이상",(LEN(AI511)-LEN(SUBSTITUTE(AI511,"&gt;","")))/2)</f>
        <v>0</v>
      </c>
      <c r="FZ511">
        <f>IF(LEN(AJ511)-LEN(SUBSTITUTE(AJ511,"&gt;",""))&lt;&gt;LEN(AJ511)-LEN(SUBSTITUTE(AJ511,"&lt;","")),"괄호이상",(LEN(AJ511)-LEN(SUBSTITUTE(AJ511,"&gt;","")))/2)</f>
        <v>0</v>
      </c>
      <c r="GA511">
        <f>IF(LEN(AK511)-LEN(SUBSTITUTE(AK511,"&gt;",""))&lt;&gt;LEN(AK511)-LEN(SUBSTITUTE(AK511,"&lt;","")),"괄호이상",(LEN(AK511)-LEN(SUBSTITUTE(AK511,"&gt;","")))/2)</f>
        <v>0</v>
      </c>
      <c r="GB511">
        <f>IF(LEN(AL511)-LEN(SUBSTITUTE(AL511,"&gt;",""))&lt;&gt;LEN(AL511)-LEN(SUBSTITUTE(AL511,"&lt;","")),"괄호이상",(LEN(AL511)-LEN(SUBSTITUTE(AL511,"&gt;","")))/2)</f>
        <v>0</v>
      </c>
      <c r="GC511">
        <f>IF(LEN(AM511)-LEN(SUBSTITUTE(AM511,"&gt;",""))&lt;&gt;LEN(AM511)-LEN(SUBSTITUTE(AM511,"&lt;","")),"괄호이상",(LEN(AM511)-LEN(SUBSTITUTE(AM511,"&gt;","")))/2)</f>
        <v>0</v>
      </c>
      <c r="GD511">
        <f>IF(LEN(AN511)-LEN(SUBSTITUTE(AN511,"&gt;",""))&lt;&gt;LEN(AN511)-LEN(SUBSTITUTE(AN511,"&lt;","")),"괄호이상",(LEN(AN511)-LEN(SUBSTITUTE(AN511,"&gt;","")))/2)</f>
        <v>0</v>
      </c>
      <c r="GE511">
        <f>IF(LEN(AO511)-LEN(SUBSTITUTE(AO511,"&gt;",""))&lt;&gt;LEN(AO511)-LEN(SUBSTITUTE(AO511,"&lt;","")),"괄호이상",(LEN(AO511)-LEN(SUBSTITUTE(AO511,"&gt;","")))/2)</f>
        <v>0</v>
      </c>
      <c r="GF511">
        <f>IF(LEN(AP511)-LEN(SUBSTITUTE(AP511,"&gt;",""))&lt;&gt;LEN(AP511)-LEN(SUBSTITUTE(AP511,"&lt;","")),"괄호이상",(LEN(AP511)-LEN(SUBSTITUTE(AP511,"&gt;","")))/2)</f>
        <v>0</v>
      </c>
      <c r="GG511" t="str">
        <f t="array" ref="GG511">IF(SUM(IF($FC511-FC511:GF511&gt;0,1,0))&gt;0,"여기","")</f>
        <v/>
      </c>
      <c r="GH511" t="str">
        <f t="shared" si="460"/>
        <v/>
      </c>
    </row>
    <row r="512" spans="1:190" x14ac:dyDescent="0.3">
      <c r="A512" t="s">
        <v>594</v>
      </c>
      <c r="B512">
        <f t="shared" si="458"/>
        <v>1</v>
      </c>
      <c r="C512" s="1" t="s">
        <v>575</v>
      </c>
      <c r="D512" s="1"/>
      <c r="E512" s="1" t="str">
        <f t="shared" si="461"/>
        <v>메디아</v>
      </c>
      <c r="F512" s="1"/>
      <c r="G512" t="s">
        <v>3240</v>
      </c>
      <c r="H512" s="1" t="s">
        <v>1096</v>
      </c>
      <c r="I512" s="1"/>
      <c r="J512" s="1" t="str">
        <f t="shared" si="462"/>
        <v>MEDEA</v>
      </c>
      <c r="K512">
        <v>1</v>
      </c>
      <c r="M512">
        <v>1</v>
      </c>
      <c r="O512" t="s">
        <v>3241</v>
      </c>
      <c r="P512" t="s">
        <v>1096</v>
      </c>
      <c r="Q512" t="s">
        <v>1096</v>
      </c>
      <c r="R512" t="s">
        <v>1096</v>
      </c>
      <c r="S512" t="s">
        <v>1096</v>
      </c>
      <c r="T512" t="s">
        <v>13272</v>
      </c>
      <c r="U512" t="s">
        <v>1096</v>
      </c>
      <c r="V512" t="s">
        <v>13273</v>
      </c>
      <c r="W512" t="s">
        <v>1096</v>
      </c>
      <c r="X512" s="20" t="s">
        <v>1096</v>
      </c>
      <c r="Y512" t="s">
        <v>13272</v>
      </c>
      <c r="Z512" t="s">
        <v>1096</v>
      </c>
      <c r="AA512" s="20" t="s">
        <v>1096</v>
      </c>
      <c r="AB512" t="s">
        <v>1096</v>
      </c>
      <c r="AC512" t="s">
        <v>1096</v>
      </c>
      <c r="AD512" t="s">
        <v>1096</v>
      </c>
      <c r="AE512" t="s">
        <v>1096</v>
      </c>
      <c r="AF512" t="s">
        <v>1096</v>
      </c>
      <c r="AG512" t="s">
        <v>13271</v>
      </c>
      <c r="AH512" s="20" t="s">
        <v>1096</v>
      </c>
      <c r="AI512" t="s">
        <v>1096</v>
      </c>
      <c r="AJ512" t="s">
        <v>13272</v>
      </c>
      <c r="AK512" t="s">
        <v>1096</v>
      </c>
      <c r="AL512" t="s">
        <v>1096</v>
      </c>
      <c r="AM512" t="s">
        <v>1096</v>
      </c>
      <c r="AN512" t="s">
        <v>1096</v>
      </c>
      <c r="AO512" t="s">
        <v>1096</v>
      </c>
      <c r="AP512" t="s">
        <v>1096</v>
      </c>
      <c r="AQ512" t="str">
        <f t="shared" si="459"/>
        <v>MEDEA</v>
      </c>
      <c r="AR512">
        <f t="shared" si="463"/>
        <v>0</v>
      </c>
      <c r="AS512">
        <f t="shared" si="464"/>
        <v>0</v>
      </c>
      <c r="AT512">
        <f t="shared" ca="1" si="465"/>
        <v>-1</v>
      </c>
      <c r="AU512">
        <f t="shared" ca="1" si="466"/>
        <v>-1</v>
      </c>
      <c r="AV512">
        <f t="shared" ca="1" si="467"/>
        <v>-1</v>
      </c>
      <c r="AW512">
        <f t="shared" ca="1" si="468"/>
        <v>-1</v>
      </c>
      <c r="AX512">
        <f t="shared" ca="1" si="469"/>
        <v>-1</v>
      </c>
      <c r="AY512">
        <f t="shared" ca="1" si="470"/>
        <v>-1</v>
      </c>
      <c r="AZ512">
        <f t="shared" ca="1" si="471"/>
        <v>-1</v>
      </c>
      <c r="BA512">
        <f t="shared" ca="1" si="472"/>
        <v>-1</v>
      </c>
      <c r="BB512">
        <f t="shared" ca="1" si="473"/>
        <v>-1</v>
      </c>
      <c r="BC512">
        <f t="shared" ca="1" si="474"/>
        <v>-1</v>
      </c>
      <c r="BD512">
        <f t="shared" ca="1" si="475"/>
        <v>-1</v>
      </c>
      <c r="BE512">
        <f t="shared" ca="1" si="476"/>
        <v>-1</v>
      </c>
      <c r="BF512">
        <f t="shared" ca="1" si="477"/>
        <v>-1</v>
      </c>
      <c r="BG512">
        <f t="shared" ca="1" si="478"/>
        <v>-1</v>
      </c>
      <c r="BH512">
        <f t="shared" ca="1" si="479"/>
        <v>-1</v>
      </c>
      <c r="BI512">
        <f t="shared" ca="1" si="480"/>
        <v>-1</v>
      </c>
      <c r="BJ512">
        <f t="shared" ca="1" si="481"/>
        <v>-1</v>
      </c>
      <c r="BK512">
        <f t="shared" ca="1" si="482"/>
        <v>-1</v>
      </c>
      <c r="BL512">
        <f t="shared" ca="1" si="483"/>
        <v>-1</v>
      </c>
      <c r="BM512">
        <f t="shared" ca="1" si="484"/>
        <v>-1</v>
      </c>
      <c r="BN512">
        <f ca="1">IF(AT512=-1,-1,COUNTIF($AT512:AT512,AT512)+IF(AT512=0,50,0))</f>
        <v>-1</v>
      </c>
      <c r="BO512">
        <f ca="1">IF(AU512=-1,-1,COUNTIF($AT512:AU512,AU512)+IF(AU512=0,50,0))</f>
        <v>-1</v>
      </c>
      <c r="BP512">
        <f ca="1">IF(AV512=-1,-1,COUNTIF($AT512:AV512,AV512)+IF(AV512=0,50,0))</f>
        <v>-1</v>
      </c>
      <c r="BQ512">
        <f ca="1">IF(AW512=-1,-1,COUNTIF($AT512:AW512,AW512)+IF(AW512=0,50,0))</f>
        <v>-1</v>
      </c>
      <c r="BR512">
        <f ca="1">IF(AX512=-1,-1,COUNTIF($AT512:AX512,AX512)+IF(AX512=0,50,0))</f>
        <v>-1</v>
      </c>
      <c r="BS512">
        <f ca="1">IF(AY512=-1,-1,COUNTIF($AT512:AY512,AY512)+IF(AY512=0,50,0))</f>
        <v>-1</v>
      </c>
      <c r="BT512">
        <f ca="1">IF(AZ512=-1,-1,COUNTIF($AT512:AZ512,AZ512)+IF(AZ512=0,50,0))</f>
        <v>-1</v>
      </c>
      <c r="BU512">
        <f ca="1">IF(BA512=-1,-1,COUNTIF($AT512:BA512,BA512)+IF(BA512=0,50,0))</f>
        <v>-1</v>
      </c>
      <c r="BV512">
        <f ca="1">IF(BB512=-1,-1,COUNTIF($AT512:BB512,BB512)+IF(BB512=0,50,0))</f>
        <v>-1</v>
      </c>
      <c r="BW512">
        <f ca="1">IF(BC512=-1,-1,COUNTIF($AT512:BC512,BC512)+IF(BC512=0,50,0))</f>
        <v>-1</v>
      </c>
      <c r="BX512">
        <f ca="1">IF(BD512=-1,-1,COUNTIF($AT512:BD512,BD512)+IF(BD512=0,50,0))</f>
        <v>-1</v>
      </c>
      <c r="BY512">
        <f ca="1">IF(BE512=-1,-1,COUNTIF($AT512:BE512,BE512)+IF(BE512=0,50,0))</f>
        <v>-1</v>
      </c>
      <c r="BZ512">
        <f ca="1">IF(BF512=-1,-1,COUNTIF($AT512:BF512,BF512)+IF(BF512=0,50,0))</f>
        <v>-1</v>
      </c>
      <c r="CA512">
        <f ca="1">IF(BG512=-1,-1,COUNTIF($AT512:BG512,BG512)+IF(BG512=0,50,0))</f>
        <v>-1</v>
      </c>
      <c r="CB512">
        <f ca="1">IF(BH512=-1,-1,COUNTIF($AT512:BH512,BH512)+IF(BH512=0,50,0))</f>
        <v>-1</v>
      </c>
      <c r="CC512">
        <f ca="1">IF(BI512=-1,-1,COUNTIF($AT512:BI512,BI512)+IF(BI512=0,50,0))</f>
        <v>-1</v>
      </c>
      <c r="CD512">
        <f ca="1">IF(BJ512=-1,-1,COUNTIF($AT512:BJ512,BJ512)+IF(BJ512=0,50,0))</f>
        <v>-1</v>
      </c>
      <c r="CE512">
        <f ca="1">IF(BK512=-1,-1,COUNTIF($AT512:BK512,BK512)+IF(BK512=0,50,0))</f>
        <v>-1</v>
      </c>
      <c r="CF512">
        <f ca="1">IF(BL512=-1,-1,COUNTIF($AT512:BL512,BL512)+IF(BL512=0,50,0))</f>
        <v>-1</v>
      </c>
      <c r="CG512">
        <f ca="1">IF(BM512=-1,-1,COUNTIF($AT512:BM512,BM512)+IF(BM512=0,50,0))</f>
        <v>-1</v>
      </c>
      <c r="CH512">
        <f t="shared" ca="1" si="506"/>
        <v>-1</v>
      </c>
      <c r="CI512">
        <f t="shared" ca="1" si="506"/>
        <v>-1</v>
      </c>
      <c r="CJ512">
        <f t="shared" ca="1" si="506"/>
        <v>-1</v>
      </c>
      <c r="CK512">
        <f t="shared" ca="1" si="506"/>
        <v>-1</v>
      </c>
      <c r="CL512">
        <f t="shared" ca="1" si="506"/>
        <v>-1</v>
      </c>
      <c r="CM512">
        <f t="shared" ca="1" si="506"/>
        <v>-1</v>
      </c>
      <c r="CN512">
        <f t="shared" ca="1" si="506"/>
        <v>-1</v>
      </c>
      <c r="CO512">
        <f t="shared" ca="1" si="506"/>
        <v>-1</v>
      </c>
      <c r="CP512">
        <f t="shared" ca="1" si="506"/>
        <v>-1</v>
      </c>
      <c r="CQ512">
        <f t="shared" ca="1" si="506"/>
        <v>-1</v>
      </c>
      <c r="CR512">
        <f t="shared" ca="1" si="507"/>
        <v>-1</v>
      </c>
      <c r="CS512">
        <f t="shared" ca="1" si="507"/>
        <v>-1</v>
      </c>
      <c r="CT512">
        <f t="shared" ca="1" si="507"/>
        <v>-1</v>
      </c>
      <c r="CU512">
        <f t="shared" ca="1" si="507"/>
        <v>-1</v>
      </c>
      <c r="CV512">
        <f t="shared" ca="1" si="507"/>
        <v>-1</v>
      </c>
      <c r="CW512">
        <f t="shared" ca="1" si="507"/>
        <v>-1</v>
      </c>
      <c r="CX512">
        <f t="shared" ca="1" si="507"/>
        <v>-1</v>
      </c>
      <c r="CY512">
        <f t="shared" ca="1" si="507"/>
        <v>-1</v>
      </c>
      <c r="CZ512">
        <f t="shared" ca="1" si="507"/>
        <v>-1</v>
      </c>
      <c r="DA512">
        <f t="shared" ca="1" si="507"/>
        <v>-1</v>
      </c>
      <c r="DB512">
        <f t="shared" ca="1" si="508"/>
        <v>-1</v>
      </c>
      <c r="DC512">
        <f t="shared" ca="1" si="508"/>
        <v>-1</v>
      </c>
      <c r="DD512">
        <f t="shared" ca="1" si="508"/>
        <v>-1</v>
      </c>
      <c r="DE512">
        <f t="shared" ca="1" si="508"/>
        <v>-1</v>
      </c>
      <c r="DF512">
        <f t="shared" ca="1" si="508"/>
        <v>-1</v>
      </c>
      <c r="DG512">
        <f t="shared" ca="1" si="508"/>
        <v>-1</v>
      </c>
      <c r="DH512">
        <f t="shared" ca="1" si="508"/>
        <v>-1</v>
      </c>
      <c r="DI512">
        <f t="shared" ca="1" si="508"/>
        <v>-1</v>
      </c>
      <c r="DJ512">
        <f t="shared" ca="1" si="508"/>
        <v>-1</v>
      </c>
      <c r="DK512">
        <f t="shared" ca="1" si="508"/>
        <v>-1</v>
      </c>
      <c r="DL512">
        <f t="shared" ca="1" si="509"/>
        <v>-1</v>
      </c>
      <c r="DM512">
        <f t="shared" ca="1" si="509"/>
        <v>-1</v>
      </c>
      <c r="DN512">
        <f t="shared" ca="1" si="509"/>
        <v>-1</v>
      </c>
      <c r="DO512">
        <f t="shared" ca="1" si="509"/>
        <v>-1</v>
      </c>
      <c r="DP512">
        <f t="shared" ca="1" si="509"/>
        <v>-1</v>
      </c>
      <c r="DQ512">
        <f t="shared" ca="1" si="509"/>
        <v>-1</v>
      </c>
      <c r="DR512">
        <f t="shared" ca="1" si="509"/>
        <v>-1</v>
      </c>
      <c r="DS512">
        <f t="shared" ca="1" si="509"/>
        <v>-1</v>
      </c>
      <c r="DT512">
        <f t="shared" ca="1" si="509"/>
        <v>-1</v>
      </c>
      <c r="DU512">
        <f t="shared" ca="1" si="509"/>
        <v>-1</v>
      </c>
      <c r="DV512" t="str">
        <f ca="1">SUBSTITUTE(SUBSTITUTE(SUBSTITUTE(SUBSTITUTE(SUBSTITUTE(SUBSTITUTE(SUBSTITUTE(SUBSTITUTE(SUBSTITUTE(SUBSTITUTE(
SUBSTITUTE(SUBSTITUTE(SUBSTITUTE(SUBSTITUTE(SUBSTITUTE(SUBSTITUTE(SUBSTITUTE(SUBSTITUTE(SUBSTITUTE(SUBSTITUTE($AQ512,
IF($CH512=-1,"",MID($AQ512,$CH512,$DB512-$CH512+1)),IF($CH512=-1,"",VLOOKUP($BN512,구글언어코드!$K:$L,2,0))),
IF($CI512=-1,"",MID($AQ512,$CI512,$DC512-$CI512+1)),IF($CI512=-1,"",VLOOKUP($BO512,구글언어코드!$K:$L,2,0))),
IF($CJ512=-1,"",MID($AQ512,$CJ512,$DD512-$CJ512+1)),IF($CJ512=-1,"",VLOOKUP($BP512,구글언어코드!$K:$L,2,0))),
IF($CK512=-1,"",MID($AQ512,$CK512,$DE512-$CK512+1)),IF($CK512=-1,"",VLOOKUP($BQ512,구글언어코드!$K:$L,2,0))),
IF($CL512=-1,"",MID($AQ512,$CL512,$DF512-$CL512+1)),IF($CL512=-1,"",VLOOKUP($BR512,구글언어코드!$K:$L,2,0))),
IF($CM512=-1,"",MID($AQ512,$CM512,$DG512-$CM512+1)),IF($CM512=-1,"",VLOOKUP($BS512,구글언어코드!$K:$L,2,0))),
IF($CN512=-1,"",MID($AQ512,$CN512,$DH512-$CN512+1)),IF($CN512=-1,"",VLOOKUP($BT512,구글언어코드!$K:$L,2,0))),
IF($CO512=-1,"",MID($AQ512,$CO512,$DI512-$CO512+1)),IF($CO512=-1,"",VLOOKUP($BU512,구글언어코드!$K:$L,2,0))),
IF($CP512=-1,"",MID($AQ512,$CP512,$DJ512-$CP512+1)),IF($CP512=-1,"",VLOOKUP($BV512,구글언어코드!$K:$L,2,0))),
IF($CQ512=-1,"",MID($AQ512,$CQ512,$DK512-$CQ512+1)),IF($CQ512=-1,"",VLOOKUP($BW512,구글언어코드!$K:$L,2,0))),
IF($CR512=-1,"",MID($AQ512,$CR512,$DL512-$CR512+1)),IF($CR512=-1,"",VLOOKUP($BX512,구글언어코드!$K:$L,2,0))),
IF($CS512=-1,"",MID($AQ512,$CS512,$DM512-$CS512+1)),IF($CS512=-1,"",VLOOKUP($BY512,구글언어코드!$K:$L,2,0))),
IF($CT512=-1,"",MID($AQ512,$CT512,$DN512-$CT512+1)),IF($CT512=-1,"",VLOOKUP($BZ512,구글언어코드!$K:$L,2,0))),
IF($CU512=-1,"",MID($AQ512,$CU512,$DO512-$CU512+1)),IF($CU512=-1,"",VLOOKUP($CA512,구글언어코드!$K:$L,2,0))),
IF($CV512=-1,"",MID($AQ512,$CV512,$DP512-$CV512+1)),IF($CV512=-1,"",VLOOKUP($CB512,구글언어코드!$K:$L,2,0))),
IF($CW512=-1,"",MID($AQ512,$CW512,$DQ512-$CW512+1)),IF($CW512=-1,"",VLOOKUP($CC512,구글언어코드!$K:$L,2,0))),
IF($CX512=-1,"",MID($AQ512,$CX512,$DR512-$CX512+1)),IF($CX512=-1,"",VLOOKUP($CD512,구글언어코드!$K:$L,2,0))),
IF($CY512=-1,"",MID($AQ512,$CY512,$DS512-$CY512+1)),IF($CY512=-1,"",VLOOKUP($CE512,구글언어코드!$K:$L,2,0))),
IF($CZ512=-1,"",MID($AQ512,$CZ512,$DT512-$CZ512+1)),IF($CZ512=-1,"",VLOOKUP($CF512,구글언어코드!$K:$L,2,0))),
IF($DA512=-1,"",MID($AQ512,$DA512,$DU512-$DA512+1)),IF($DA512=-1,"",VLOOKUP($CG512,구글언어코드!$K:$L,2,0)))</f>
        <v>MEDEA</v>
      </c>
      <c r="DW512" t="str">
        <f ca="1">SUBSTITUTE(SUBSTITUTE(SUBSTITUTE(SUBSTITUTE(SUBSTITUTE(SUBSTITUTE(SUBSTITUTE(SUBSTITUTE(SUBSTITUTE(SUBSTITUTE(
SUBSTITUTE(SUBSTITUTE(SUBSTITUTE(SUBSTITUTE(SUBSTITUTE(SUBSTITUTE(SUBSTITUTE(SUBSTITUTE(SUBSTITUTE(SUBSTITUTE(DV512,
IF($CH512=-1,"",VLOOKUP($BN512,구글언어코드!$K:$L,2,0)),IF($CH512=-1,"",MID($AQ512,$CH512,$DB512-$CH512+1))),
IF($CI512=-1,"",VLOOKUP($BO512,구글언어코드!$K:$L,2,0)),IF($CI512=-1,"",MID($AQ512,$CI512,$DC512-$CI512+1))),
IF($CJ512=-1,"",VLOOKUP($BP512,구글언어코드!$K:$L,2,0)),IF($CJ512=-1,"",MID($AQ512,$CJ512,$DD512-$CJ512+1))),
IF($CK512=-1,"",VLOOKUP($BQ512,구글언어코드!$K:$L,2,0)),IF($CK512=-1,"",MID($AQ512,$CK512,$DE512-$CK512+1))),
IF($CL512=-1,"",VLOOKUP($BR512,구글언어코드!$K:$L,2,0)),IF($CL512=-1,"",MID($AQ512,$CL512,$DF512-$CL512+1))),
IF($CM512=-1,"",VLOOKUP($BS512,구글언어코드!$K:$L,2,0)),IF($CM512=-1,"",MID($AQ512,$CM512,$DG512-$CM512+1))),
IF($CN512=-1,"",VLOOKUP($BT512,구글언어코드!$K:$L,2,0)),IF($CN512=-1,"",MID($AQ512,$CN512,$DH512-$CN512+1))),
IF($CO512=-1,"",VLOOKUP($BU512,구글언어코드!$K:$L,2,0)),IF($CO512=-1,"",MID($AQ512,$CO512,$DI512-$CO512+1))),
IF($CP512=-1,"",VLOOKUP($BV512,구글언어코드!$K:$L,2,0)),IF($CP512=-1,"",MID($AQ512,$CP512,$DJ512-$CP512+1))),
IF($CQ512=-1,"",VLOOKUP($BW512,구글언어코드!$K:$L,2,0)),IF($CQ512=-1,"",MID($AQ512,$CQ512,$DK512-$CQ512+1))),
IF($CR512=-1,"",VLOOKUP($BX512,구글언어코드!$K:$L,2,0)),IF($CR512=-1,"",MID($AQ512,$CR512,$DL512-$CR512+1))),
IF($CS512=-1,"",VLOOKUP($BY512,구글언어코드!$K:$L,2,0)),IF($CS512=-1,"",MID($AQ512,$CS512,$DM512-$CS512+1))),
IF($CT512=-1,"",VLOOKUP($BZ512,구글언어코드!$K:$L,2,0)),IF($CT512=-1,"",MID($AQ512,$CT512,$DN512-$CT512+1))),
IF($CU512=-1,"",VLOOKUP($CA512,구글언어코드!$K:$L,2,0)),IF($CU512=-1,"",MID($AQ512,$CU512,$DO512-$CU512+1))),
IF($CV512=-1,"",VLOOKUP($CB512,구글언어코드!$K:$L,2,0)),IF($CV512=-1,"",MID($AQ512,$CV512,$DP512-$CV512+1))),
IF($CW512=-1,"",VLOOKUP($CC512,구글언어코드!$K:$L,2,0)),IF($CW512=-1,"",MID($AQ512,$CW512,$DQ512-$CW512+1))),
IF($CX512=-1,"",VLOOKUP($CD512,구글언어코드!$K:$L,2,0)),IF($CX512=-1,"",MID($AQ512,$CX512,$DR512-$CX512+1))),
IF($CY512=-1,"",VLOOKUP($CE512,구글언어코드!$K:$L,2,0)),IF($CY512=-1,"",MID($AQ512,$CY512,$DS512-$CY512+1))),
IF($CZ512=-1,"",VLOOKUP($CF512,구글언어코드!$K:$L,2,0)),IF($CZ512=-1,"",MID($AQ512,$CZ512,$DT512-$CZ512+1))),
IF($DA512=-1,"",VLOOKUP($CG512,구글언어코드!$K:$L,2,0)),IF($DA512=-1,"",MID($AQ512,$DA512,$DU512-$DA512+1)))</f>
        <v>MEDEA</v>
      </c>
      <c r="DX512">
        <f>IF(LEN(C512)-LEN(SUBSTITUTE(C512,"}",""))&lt;&gt;LEN(C512)-LEN(SUBSTITUTE(C512,"{","")),"괄호이상",(LEN(C512)-LEN(SUBSTITUTE(C512,"}",""))))</f>
        <v>0</v>
      </c>
      <c r="DY512">
        <f>IF(LEN(H512)-LEN(SUBSTITUTE(H512,"}",""))&lt;&gt;LEN(H512)-LEN(SUBSTITUTE(H512,"{","")),"괄호이상",(LEN(H512)-LEN(SUBSTITUTE(H512,"}",""))))</f>
        <v>0</v>
      </c>
      <c r="DZ512">
        <f>IF(LEN(O512)-LEN(SUBSTITUTE(O512,"}",""))&lt;&gt;LEN(O512)-LEN(SUBSTITUTE(O512,"{","")),"괄호이상",(LEN(O512)-LEN(SUBSTITUTE(O512,"}",""))))</f>
        <v>0</v>
      </c>
      <c r="EA512">
        <f>IF(LEN(P512)-LEN(SUBSTITUTE(P512,"}",""))&lt;&gt;LEN(P512)-LEN(SUBSTITUTE(P512,"{","")),"괄호이상",(LEN(P512)-LEN(SUBSTITUTE(P512,"}",""))))</f>
        <v>0</v>
      </c>
      <c r="EB512">
        <f>IF(LEN(Q512)-LEN(SUBSTITUTE(Q512,"}",""))&lt;&gt;LEN(Q512)-LEN(SUBSTITUTE(Q512,"{","")),"괄호이상",(LEN(Q512)-LEN(SUBSTITUTE(Q512,"}",""))))</f>
        <v>0</v>
      </c>
      <c r="EC512">
        <f>IF(LEN(R512)-LEN(SUBSTITUTE(R512,"}",""))&lt;&gt;LEN(R512)-LEN(SUBSTITUTE(R512,"{","")),"괄호이상",(LEN(R512)-LEN(SUBSTITUTE(R512,"}",""))))</f>
        <v>0</v>
      </c>
      <c r="ED512">
        <f>IF(LEN(S512)-LEN(SUBSTITUTE(S512,"}",""))&lt;&gt;LEN(S512)-LEN(SUBSTITUTE(S512,"{","")),"괄호이상",(LEN(S512)-LEN(SUBSTITUTE(S512,"}",""))))</f>
        <v>0</v>
      </c>
      <c r="EE512">
        <f>IF(LEN(T512)-LEN(SUBSTITUTE(T512,"}",""))&lt;&gt;LEN(T512)-LEN(SUBSTITUTE(T512,"{","")),"괄호이상",(LEN(T512)-LEN(SUBSTITUTE(T512,"}",""))))</f>
        <v>0</v>
      </c>
      <c r="EF512">
        <f>IF(LEN(U512)-LEN(SUBSTITUTE(U512,"}",""))&lt;&gt;LEN(U512)-LEN(SUBSTITUTE(U512,"{","")),"괄호이상",(LEN(U512)-LEN(SUBSTITUTE(U512,"}",""))))</f>
        <v>0</v>
      </c>
      <c r="EG512">
        <f>IF(LEN(V512)-LEN(SUBSTITUTE(V512,"}",""))&lt;&gt;LEN(V512)-LEN(SUBSTITUTE(V512,"{","")),"괄호이상",(LEN(V512)-LEN(SUBSTITUTE(V512,"}",""))))</f>
        <v>0</v>
      </c>
      <c r="EH512">
        <f>IF(LEN(W512)-LEN(SUBSTITUTE(W512,"}",""))&lt;&gt;LEN(W512)-LEN(SUBSTITUTE(W512,"{","")),"괄호이상",(LEN(W512)-LEN(SUBSTITUTE(W512,"}",""))))</f>
        <v>0</v>
      </c>
      <c r="EI512">
        <f>IF(LEN(X512)-LEN(SUBSTITUTE(X512,"}",""))&lt;&gt;LEN(X512)-LEN(SUBSTITUTE(X512,"{","")),"괄호이상",(LEN(X512)-LEN(SUBSTITUTE(X512,"}",""))))</f>
        <v>0</v>
      </c>
      <c r="EJ512">
        <f>IF(LEN(Y512)-LEN(SUBSTITUTE(Y512,"}",""))&lt;&gt;LEN(Y512)-LEN(SUBSTITUTE(Y512,"{","")),"괄호이상",(LEN(Y512)-LEN(SUBSTITUTE(Y512,"}",""))))</f>
        <v>0</v>
      </c>
      <c r="EK512">
        <f>IF(LEN(Z512)-LEN(SUBSTITUTE(Z512,"}",""))&lt;&gt;LEN(Z512)-LEN(SUBSTITUTE(Z512,"{","")),"괄호이상",(LEN(Z512)-LEN(SUBSTITUTE(Z512,"}",""))))</f>
        <v>0</v>
      </c>
      <c r="EL512">
        <f>IF(LEN(AA512)-LEN(SUBSTITUTE(AA512,"}",""))&lt;&gt;LEN(AA512)-LEN(SUBSTITUTE(AA512,"{","")),"괄호이상",(LEN(AA512)-LEN(SUBSTITUTE(AA512,"}",""))))</f>
        <v>0</v>
      </c>
      <c r="EM512">
        <f>IF(LEN(AB512)-LEN(SUBSTITUTE(AB512,"}",""))&lt;&gt;LEN(AB512)-LEN(SUBSTITUTE(AB512,"{","")),"괄호이상",(LEN(AB512)-LEN(SUBSTITUTE(AB512,"}",""))))</f>
        <v>0</v>
      </c>
      <c r="EN512">
        <f>IF(LEN(AC512)-LEN(SUBSTITUTE(AC512,"}",""))&lt;&gt;LEN(AC512)-LEN(SUBSTITUTE(AC512,"{","")),"괄호이상",(LEN(AC512)-LEN(SUBSTITUTE(AC512,"}",""))))</f>
        <v>0</v>
      </c>
      <c r="EO512">
        <f>IF(LEN(AD512)-LEN(SUBSTITUTE(AD512,"}",""))&lt;&gt;LEN(AD512)-LEN(SUBSTITUTE(AD512,"{","")),"괄호이상",(LEN(AD512)-LEN(SUBSTITUTE(AD512,"}",""))))</f>
        <v>0</v>
      </c>
      <c r="EP512">
        <f>IF(LEN(AE512)-LEN(SUBSTITUTE(AE512,"}",""))&lt;&gt;LEN(AE512)-LEN(SUBSTITUTE(AE512,"{","")),"괄호이상",(LEN(AE512)-LEN(SUBSTITUTE(AE512,"}",""))))</f>
        <v>0</v>
      </c>
      <c r="EQ512">
        <f>IF(LEN(AF512)-LEN(SUBSTITUTE(AF512,"}",""))&lt;&gt;LEN(AF512)-LEN(SUBSTITUTE(AF512,"{","")),"괄호이상",(LEN(AF512)-LEN(SUBSTITUTE(AF512,"}",""))))</f>
        <v>0</v>
      </c>
      <c r="ER512">
        <f>IF(LEN(AG512)-LEN(SUBSTITUTE(AG512,"}",""))&lt;&gt;LEN(AG512)-LEN(SUBSTITUTE(AG512,"{","")),"괄호이상",(LEN(AG512)-LEN(SUBSTITUTE(AG512,"}",""))))</f>
        <v>0</v>
      </c>
      <c r="ES512">
        <f>IF(LEN(AH512)-LEN(SUBSTITUTE(AH512,"}",""))&lt;&gt;LEN(AH512)-LEN(SUBSTITUTE(AH512,"{","")),"괄호이상",(LEN(AH512)-LEN(SUBSTITUTE(AH512,"}",""))))</f>
        <v>0</v>
      </c>
      <c r="ET512">
        <f>IF(LEN(AI512)-LEN(SUBSTITUTE(AI512,"}",""))&lt;&gt;LEN(AI512)-LEN(SUBSTITUTE(AI512,"{","")),"괄호이상",(LEN(AI512)-LEN(SUBSTITUTE(AI512,"}",""))))</f>
        <v>0</v>
      </c>
      <c r="EU512">
        <f>IF(LEN(AJ512)-LEN(SUBSTITUTE(AJ512,"}",""))&lt;&gt;LEN(AJ512)-LEN(SUBSTITUTE(AJ512,"{","")),"괄호이상",(LEN(AJ512)-LEN(SUBSTITUTE(AJ512,"}",""))))</f>
        <v>0</v>
      </c>
      <c r="EV512">
        <f>IF(LEN(AK512)-LEN(SUBSTITUTE(AK512,"}",""))&lt;&gt;LEN(AK512)-LEN(SUBSTITUTE(AK512,"{","")),"괄호이상",(LEN(AK512)-LEN(SUBSTITUTE(AK512,"}",""))))</f>
        <v>0</v>
      </c>
      <c r="EW512">
        <f>IF(LEN(AL512)-LEN(SUBSTITUTE(AL512,"}",""))&lt;&gt;LEN(AL512)-LEN(SUBSTITUTE(AL512,"{","")),"괄호이상",(LEN(AL512)-LEN(SUBSTITUTE(AL512,"}",""))))</f>
        <v>0</v>
      </c>
      <c r="EX512">
        <f>IF(LEN(AM512)-LEN(SUBSTITUTE(AM512,"}",""))&lt;&gt;LEN(AM512)-LEN(SUBSTITUTE(AM512,"{","")),"괄호이상",(LEN(AM512)-LEN(SUBSTITUTE(AM512,"}",""))))</f>
        <v>0</v>
      </c>
      <c r="EY512">
        <f>IF(LEN(AN512)-LEN(SUBSTITUTE(AN512,"}",""))&lt;&gt;LEN(AN512)-LEN(SUBSTITUTE(AN512,"{","")),"괄호이상",(LEN(AN512)-LEN(SUBSTITUTE(AN512,"}",""))))</f>
        <v>0</v>
      </c>
      <c r="EZ512">
        <f>IF(LEN(AO512)-LEN(SUBSTITUTE(AO512,"}",""))&lt;&gt;LEN(AO512)-LEN(SUBSTITUTE(AO512,"{","")),"괄호이상",(LEN(AO512)-LEN(SUBSTITUTE(AO512,"}",""))))</f>
        <v>0</v>
      </c>
      <c r="FA512">
        <f>IF(LEN(AP512)-LEN(SUBSTITUTE(AP512,"}",""))&lt;&gt;LEN(AP512)-LEN(SUBSTITUTE(AP512,"{","")),"괄호이상",(LEN(AP512)-LEN(SUBSTITUTE(AP512,"}",""))))</f>
        <v>0</v>
      </c>
      <c r="FB512" t="str">
        <f t="array" ref="FB512">IF(SUM(IF($DX512-DX512:FA512&gt;0,1,0))&gt;0,"여기","")</f>
        <v/>
      </c>
      <c r="FC512">
        <f>IF(LEN(C512)-LEN(SUBSTITUTE(C512,"&gt;",""))&lt;&gt;LEN(C512)-LEN(SUBSTITUTE(C512,"&lt;","")),"괄호이상",(LEN(C512)-LEN(SUBSTITUTE(C512,"&gt;","")))/2)</f>
        <v>0</v>
      </c>
      <c r="FD512">
        <f>IF(LEN(H512)-LEN(SUBSTITUTE(H512,"&gt;",""))&lt;&gt;LEN(H512)-LEN(SUBSTITUTE(H512,"&lt;","")),"괄호이상",(LEN(H512)-LEN(SUBSTITUTE(H512,"&gt;","")))/2)</f>
        <v>0</v>
      </c>
      <c r="FE512">
        <f>IF(LEN(O512)-LEN(SUBSTITUTE(O512,"&gt;",""))&lt;&gt;LEN(O512)-LEN(SUBSTITUTE(O512,"&lt;","")),"괄호이상",(LEN(O512)-LEN(SUBSTITUTE(O512,"&gt;","")))/2)</f>
        <v>0</v>
      </c>
      <c r="FF512">
        <f>IF(LEN(P512)-LEN(SUBSTITUTE(P512,"&gt;",""))&lt;&gt;LEN(P512)-LEN(SUBSTITUTE(P512,"&lt;","")),"괄호이상",(LEN(P512)-LEN(SUBSTITUTE(P512,"&gt;","")))/2)</f>
        <v>0</v>
      </c>
      <c r="FG512">
        <f>IF(LEN(Q512)-LEN(SUBSTITUTE(Q512,"&gt;",""))&lt;&gt;LEN(Q512)-LEN(SUBSTITUTE(Q512,"&lt;","")),"괄호이상",(LEN(Q512)-LEN(SUBSTITUTE(Q512,"&gt;","")))/2)</f>
        <v>0</v>
      </c>
      <c r="FH512">
        <f>IF(LEN(R512)-LEN(SUBSTITUTE(R512,"&gt;",""))&lt;&gt;LEN(R512)-LEN(SUBSTITUTE(R512,"&lt;","")),"괄호이상",(LEN(R512)-LEN(SUBSTITUTE(R512,"&gt;","")))/2)</f>
        <v>0</v>
      </c>
      <c r="FI512">
        <f>IF(LEN(S512)-LEN(SUBSTITUTE(S512,"&gt;",""))&lt;&gt;LEN(S512)-LEN(SUBSTITUTE(S512,"&lt;","")),"괄호이상",(LEN(S512)-LEN(SUBSTITUTE(S512,"&gt;","")))/2)</f>
        <v>0</v>
      </c>
      <c r="FJ512">
        <f>IF(LEN(T512)-LEN(SUBSTITUTE(T512,"&gt;",""))&lt;&gt;LEN(T512)-LEN(SUBSTITUTE(T512,"&lt;","")),"괄호이상",(LEN(T512)-LEN(SUBSTITUTE(T512,"&gt;","")))/2)</f>
        <v>0</v>
      </c>
      <c r="FK512">
        <f>IF(LEN(U512)-LEN(SUBSTITUTE(U512,"&gt;",""))&lt;&gt;LEN(U512)-LEN(SUBSTITUTE(U512,"&lt;","")),"괄호이상",(LEN(U512)-LEN(SUBSTITUTE(U512,"&gt;","")))/2)</f>
        <v>0</v>
      </c>
      <c r="FL512">
        <f>IF(LEN(V512)-LEN(SUBSTITUTE(V512,"&gt;",""))&lt;&gt;LEN(V512)-LEN(SUBSTITUTE(V512,"&lt;","")),"괄호이상",(LEN(V512)-LEN(SUBSTITUTE(V512,"&gt;","")))/2)</f>
        <v>0</v>
      </c>
      <c r="FM512">
        <f>IF(LEN(W512)-LEN(SUBSTITUTE(W512,"&gt;",""))&lt;&gt;LEN(W512)-LEN(SUBSTITUTE(W512,"&lt;","")),"괄호이상",(LEN(W512)-LEN(SUBSTITUTE(W512,"&gt;","")))/2)</f>
        <v>0</v>
      </c>
      <c r="FN512">
        <f>IF(LEN(X512)-LEN(SUBSTITUTE(X512,"&gt;",""))&lt;&gt;LEN(X512)-LEN(SUBSTITUTE(X512,"&lt;","")),"괄호이상",(LEN(X512)-LEN(SUBSTITUTE(X512,"&gt;","")))/2)</f>
        <v>0</v>
      </c>
      <c r="FO512">
        <f>IF(LEN(Y512)-LEN(SUBSTITUTE(Y512,"&gt;",""))&lt;&gt;LEN(Y512)-LEN(SUBSTITUTE(Y512,"&lt;","")),"괄호이상",(LEN(Y512)-LEN(SUBSTITUTE(Y512,"&gt;","")))/2)</f>
        <v>0</v>
      </c>
      <c r="FP512">
        <f>IF(LEN(Z512)-LEN(SUBSTITUTE(Z512,"&gt;",""))&lt;&gt;LEN(Z512)-LEN(SUBSTITUTE(Z512,"&lt;","")),"괄호이상",(LEN(Z512)-LEN(SUBSTITUTE(Z512,"&gt;","")))/2)</f>
        <v>0</v>
      </c>
      <c r="FQ512">
        <f>IF(LEN(AA512)-LEN(SUBSTITUTE(AA512,"&gt;",""))&lt;&gt;LEN(AA512)-LEN(SUBSTITUTE(AA512,"&lt;","")),"괄호이상",(LEN(AA512)-LEN(SUBSTITUTE(AA512,"&gt;","")))/2)</f>
        <v>0</v>
      </c>
      <c r="FR512">
        <f>IF(LEN(AB512)-LEN(SUBSTITUTE(AB512,"&gt;",""))&lt;&gt;LEN(AB512)-LEN(SUBSTITUTE(AB512,"&lt;","")),"괄호이상",(LEN(AB512)-LEN(SUBSTITUTE(AB512,"&gt;","")))/2)</f>
        <v>0</v>
      </c>
      <c r="FS512">
        <f>IF(LEN(AC512)-LEN(SUBSTITUTE(AC512,"&gt;",""))&lt;&gt;LEN(AC512)-LEN(SUBSTITUTE(AC512,"&lt;","")),"괄호이상",(LEN(AC512)-LEN(SUBSTITUTE(AC512,"&gt;","")))/2)</f>
        <v>0</v>
      </c>
      <c r="FT512">
        <f>IF(LEN(AD512)-LEN(SUBSTITUTE(AD512,"&gt;",""))&lt;&gt;LEN(AD512)-LEN(SUBSTITUTE(AD512,"&lt;","")),"괄호이상",(LEN(AD512)-LEN(SUBSTITUTE(AD512,"&gt;","")))/2)</f>
        <v>0</v>
      </c>
      <c r="FU512">
        <f>IF(LEN(AE512)-LEN(SUBSTITUTE(AE512,"&gt;",""))&lt;&gt;LEN(AE512)-LEN(SUBSTITUTE(AE512,"&lt;","")),"괄호이상",(LEN(AE512)-LEN(SUBSTITUTE(AE512,"&gt;","")))/2)</f>
        <v>0</v>
      </c>
      <c r="FV512">
        <f>IF(LEN(AF512)-LEN(SUBSTITUTE(AF512,"&gt;",""))&lt;&gt;LEN(AF512)-LEN(SUBSTITUTE(AF512,"&lt;","")),"괄호이상",(LEN(AF512)-LEN(SUBSTITUTE(AF512,"&gt;","")))/2)</f>
        <v>0</v>
      </c>
      <c r="FW512">
        <f>IF(LEN(AG512)-LEN(SUBSTITUTE(AG512,"&gt;",""))&lt;&gt;LEN(AG512)-LEN(SUBSTITUTE(AG512,"&lt;","")),"괄호이상",(LEN(AG512)-LEN(SUBSTITUTE(AG512,"&gt;","")))/2)</f>
        <v>0</v>
      </c>
      <c r="FX512">
        <f>IF(LEN(AH512)-LEN(SUBSTITUTE(AH512,"&gt;",""))&lt;&gt;LEN(AH512)-LEN(SUBSTITUTE(AH512,"&lt;","")),"괄호이상",(LEN(AH512)-LEN(SUBSTITUTE(AH512,"&gt;","")))/2)</f>
        <v>0</v>
      </c>
      <c r="FY512">
        <f>IF(LEN(AI512)-LEN(SUBSTITUTE(AI512,"&gt;",""))&lt;&gt;LEN(AI512)-LEN(SUBSTITUTE(AI512,"&lt;","")),"괄호이상",(LEN(AI512)-LEN(SUBSTITUTE(AI512,"&gt;","")))/2)</f>
        <v>0</v>
      </c>
      <c r="FZ512">
        <f>IF(LEN(AJ512)-LEN(SUBSTITUTE(AJ512,"&gt;",""))&lt;&gt;LEN(AJ512)-LEN(SUBSTITUTE(AJ512,"&lt;","")),"괄호이상",(LEN(AJ512)-LEN(SUBSTITUTE(AJ512,"&gt;","")))/2)</f>
        <v>0</v>
      </c>
      <c r="GA512">
        <f>IF(LEN(AK512)-LEN(SUBSTITUTE(AK512,"&gt;",""))&lt;&gt;LEN(AK512)-LEN(SUBSTITUTE(AK512,"&lt;","")),"괄호이상",(LEN(AK512)-LEN(SUBSTITUTE(AK512,"&gt;","")))/2)</f>
        <v>0</v>
      </c>
      <c r="GB512">
        <f>IF(LEN(AL512)-LEN(SUBSTITUTE(AL512,"&gt;",""))&lt;&gt;LEN(AL512)-LEN(SUBSTITUTE(AL512,"&lt;","")),"괄호이상",(LEN(AL512)-LEN(SUBSTITUTE(AL512,"&gt;","")))/2)</f>
        <v>0</v>
      </c>
      <c r="GC512">
        <f>IF(LEN(AM512)-LEN(SUBSTITUTE(AM512,"&gt;",""))&lt;&gt;LEN(AM512)-LEN(SUBSTITUTE(AM512,"&lt;","")),"괄호이상",(LEN(AM512)-LEN(SUBSTITUTE(AM512,"&gt;","")))/2)</f>
        <v>0</v>
      </c>
      <c r="GD512">
        <f>IF(LEN(AN512)-LEN(SUBSTITUTE(AN512,"&gt;",""))&lt;&gt;LEN(AN512)-LEN(SUBSTITUTE(AN512,"&lt;","")),"괄호이상",(LEN(AN512)-LEN(SUBSTITUTE(AN512,"&gt;","")))/2)</f>
        <v>0</v>
      </c>
      <c r="GE512">
        <f>IF(LEN(AO512)-LEN(SUBSTITUTE(AO512,"&gt;",""))&lt;&gt;LEN(AO512)-LEN(SUBSTITUTE(AO512,"&lt;","")),"괄호이상",(LEN(AO512)-LEN(SUBSTITUTE(AO512,"&gt;","")))/2)</f>
        <v>0</v>
      </c>
      <c r="GF512">
        <f>IF(LEN(AP512)-LEN(SUBSTITUTE(AP512,"&gt;",""))&lt;&gt;LEN(AP512)-LEN(SUBSTITUTE(AP512,"&lt;","")),"괄호이상",(LEN(AP512)-LEN(SUBSTITUTE(AP512,"&gt;","")))/2)</f>
        <v>0</v>
      </c>
      <c r="GG512" t="str">
        <f t="array" ref="GG512">IF(SUM(IF($FC512-FC512:GF512&gt;0,1,0))&gt;0,"여기","")</f>
        <v/>
      </c>
      <c r="GH512" t="str">
        <f t="shared" si="460"/>
        <v/>
      </c>
    </row>
    <row r="513" spans="1:190" x14ac:dyDescent="0.3">
      <c r="A513" t="s">
        <v>595</v>
      </c>
      <c r="B513">
        <f t="shared" si="458"/>
        <v>1</v>
      </c>
      <c r="C513" s="1" t="s">
        <v>576</v>
      </c>
      <c r="D513" s="1"/>
      <c r="E513" s="1" t="str">
        <f t="shared" si="461"/>
        <v>롤라</v>
      </c>
      <c r="F513" s="1"/>
      <c r="G513" t="s">
        <v>3242</v>
      </c>
      <c r="H513" s="1" t="s">
        <v>1097</v>
      </c>
      <c r="I513" s="1"/>
      <c r="J513" s="1" t="str">
        <f t="shared" si="462"/>
        <v>LOLA</v>
      </c>
      <c r="K513">
        <v>1</v>
      </c>
      <c r="M513">
        <v>1</v>
      </c>
      <c r="O513" t="s">
        <v>13274</v>
      </c>
      <c r="P513" s="19" t="s">
        <v>1097</v>
      </c>
      <c r="Q513" t="s">
        <v>1097</v>
      </c>
      <c r="R513" t="s">
        <v>1097</v>
      </c>
      <c r="S513" t="s">
        <v>1097</v>
      </c>
      <c r="T513" t="s">
        <v>1097</v>
      </c>
      <c r="U513" t="s">
        <v>1097</v>
      </c>
      <c r="V513" t="s">
        <v>1097</v>
      </c>
      <c r="W513" t="s">
        <v>1097</v>
      </c>
      <c r="X513" t="s">
        <v>1097</v>
      </c>
      <c r="Y513" t="s">
        <v>1097</v>
      </c>
      <c r="Z513" t="s">
        <v>1097</v>
      </c>
      <c r="AA513" s="20" t="s">
        <v>1097</v>
      </c>
      <c r="AB513" t="s">
        <v>1097</v>
      </c>
      <c r="AC513" t="s">
        <v>13275</v>
      </c>
      <c r="AD513" t="s">
        <v>1097</v>
      </c>
      <c r="AE513" t="s">
        <v>1097</v>
      </c>
      <c r="AF513" t="s">
        <v>1097</v>
      </c>
      <c r="AG513" t="s">
        <v>1097</v>
      </c>
      <c r="AH513" s="20" t="s">
        <v>1097</v>
      </c>
      <c r="AI513" t="s">
        <v>1097</v>
      </c>
      <c r="AJ513" t="s">
        <v>1097</v>
      </c>
      <c r="AK513" t="s">
        <v>1097</v>
      </c>
      <c r="AL513" t="s">
        <v>1097</v>
      </c>
      <c r="AM513" t="s">
        <v>1097</v>
      </c>
      <c r="AN513" t="s">
        <v>1097</v>
      </c>
      <c r="AO513" t="s">
        <v>1097</v>
      </c>
      <c r="AP513" t="s">
        <v>1097</v>
      </c>
      <c r="AQ513" t="str">
        <f t="shared" si="459"/>
        <v>LOLA</v>
      </c>
      <c r="AR513">
        <f t="shared" si="463"/>
        <v>0</v>
      </c>
      <c r="AS513">
        <f t="shared" si="464"/>
        <v>0</v>
      </c>
      <c r="AT513">
        <f t="shared" ca="1" si="465"/>
        <v>-1</v>
      </c>
      <c r="AU513">
        <f t="shared" ca="1" si="466"/>
        <v>-1</v>
      </c>
      <c r="AV513">
        <f t="shared" ca="1" si="467"/>
        <v>-1</v>
      </c>
      <c r="AW513">
        <f t="shared" ca="1" si="468"/>
        <v>-1</v>
      </c>
      <c r="AX513">
        <f t="shared" ca="1" si="469"/>
        <v>-1</v>
      </c>
      <c r="AY513">
        <f t="shared" ca="1" si="470"/>
        <v>-1</v>
      </c>
      <c r="AZ513">
        <f t="shared" ca="1" si="471"/>
        <v>-1</v>
      </c>
      <c r="BA513">
        <f t="shared" ca="1" si="472"/>
        <v>-1</v>
      </c>
      <c r="BB513">
        <f t="shared" ca="1" si="473"/>
        <v>-1</v>
      </c>
      <c r="BC513">
        <f t="shared" ca="1" si="474"/>
        <v>-1</v>
      </c>
      <c r="BD513">
        <f t="shared" ca="1" si="475"/>
        <v>-1</v>
      </c>
      <c r="BE513">
        <f t="shared" ca="1" si="476"/>
        <v>-1</v>
      </c>
      <c r="BF513">
        <f t="shared" ca="1" si="477"/>
        <v>-1</v>
      </c>
      <c r="BG513">
        <f t="shared" ca="1" si="478"/>
        <v>-1</v>
      </c>
      <c r="BH513">
        <f t="shared" ca="1" si="479"/>
        <v>-1</v>
      </c>
      <c r="BI513">
        <f t="shared" ca="1" si="480"/>
        <v>-1</v>
      </c>
      <c r="BJ513">
        <f t="shared" ca="1" si="481"/>
        <v>-1</v>
      </c>
      <c r="BK513">
        <f t="shared" ca="1" si="482"/>
        <v>-1</v>
      </c>
      <c r="BL513">
        <f t="shared" ca="1" si="483"/>
        <v>-1</v>
      </c>
      <c r="BM513">
        <f t="shared" ca="1" si="484"/>
        <v>-1</v>
      </c>
      <c r="BN513">
        <f ca="1">IF(AT513=-1,-1,COUNTIF($AT513:AT513,AT513)+IF(AT513=0,50,0))</f>
        <v>-1</v>
      </c>
      <c r="BO513">
        <f ca="1">IF(AU513=-1,-1,COUNTIF($AT513:AU513,AU513)+IF(AU513=0,50,0))</f>
        <v>-1</v>
      </c>
      <c r="BP513">
        <f ca="1">IF(AV513=-1,-1,COUNTIF($AT513:AV513,AV513)+IF(AV513=0,50,0))</f>
        <v>-1</v>
      </c>
      <c r="BQ513">
        <f ca="1">IF(AW513=-1,-1,COUNTIF($AT513:AW513,AW513)+IF(AW513=0,50,0))</f>
        <v>-1</v>
      </c>
      <c r="BR513">
        <f ca="1">IF(AX513=-1,-1,COUNTIF($AT513:AX513,AX513)+IF(AX513=0,50,0))</f>
        <v>-1</v>
      </c>
      <c r="BS513">
        <f ca="1">IF(AY513=-1,-1,COUNTIF($AT513:AY513,AY513)+IF(AY513=0,50,0))</f>
        <v>-1</v>
      </c>
      <c r="BT513">
        <f ca="1">IF(AZ513=-1,-1,COUNTIF($AT513:AZ513,AZ513)+IF(AZ513=0,50,0))</f>
        <v>-1</v>
      </c>
      <c r="BU513">
        <f ca="1">IF(BA513=-1,-1,COUNTIF($AT513:BA513,BA513)+IF(BA513=0,50,0))</f>
        <v>-1</v>
      </c>
      <c r="BV513">
        <f ca="1">IF(BB513=-1,-1,COUNTIF($AT513:BB513,BB513)+IF(BB513=0,50,0))</f>
        <v>-1</v>
      </c>
      <c r="BW513">
        <f ca="1">IF(BC513=-1,-1,COUNTIF($AT513:BC513,BC513)+IF(BC513=0,50,0))</f>
        <v>-1</v>
      </c>
      <c r="BX513">
        <f ca="1">IF(BD513=-1,-1,COUNTIF($AT513:BD513,BD513)+IF(BD513=0,50,0))</f>
        <v>-1</v>
      </c>
      <c r="BY513">
        <f ca="1">IF(BE513=-1,-1,COUNTIF($AT513:BE513,BE513)+IF(BE513=0,50,0))</f>
        <v>-1</v>
      </c>
      <c r="BZ513">
        <f ca="1">IF(BF513=-1,-1,COUNTIF($AT513:BF513,BF513)+IF(BF513=0,50,0))</f>
        <v>-1</v>
      </c>
      <c r="CA513">
        <f ca="1">IF(BG513=-1,-1,COUNTIF($AT513:BG513,BG513)+IF(BG513=0,50,0))</f>
        <v>-1</v>
      </c>
      <c r="CB513">
        <f ca="1">IF(BH513=-1,-1,COUNTIF($AT513:BH513,BH513)+IF(BH513=0,50,0))</f>
        <v>-1</v>
      </c>
      <c r="CC513">
        <f ca="1">IF(BI513=-1,-1,COUNTIF($AT513:BI513,BI513)+IF(BI513=0,50,0))</f>
        <v>-1</v>
      </c>
      <c r="CD513">
        <f ca="1">IF(BJ513=-1,-1,COUNTIF($AT513:BJ513,BJ513)+IF(BJ513=0,50,0))</f>
        <v>-1</v>
      </c>
      <c r="CE513">
        <f ca="1">IF(BK513=-1,-1,COUNTIF($AT513:BK513,BK513)+IF(BK513=0,50,0))</f>
        <v>-1</v>
      </c>
      <c r="CF513">
        <f ca="1">IF(BL513=-1,-1,COUNTIF($AT513:BL513,BL513)+IF(BL513=0,50,0))</f>
        <v>-1</v>
      </c>
      <c r="CG513">
        <f ca="1">IF(BM513=-1,-1,COUNTIF($AT513:BM513,BM513)+IF(BM513=0,50,0))</f>
        <v>-1</v>
      </c>
      <c r="CH513">
        <f t="shared" ca="1" si="506"/>
        <v>-1</v>
      </c>
      <c r="CI513">
        <f t="shared" ca="1" si="506"/>
        <v>-1</v>
      </c>
      <c r="CJ513">
        <f t="shared" ca="1" si="506"/>
        <v>-1</v>
      </c>
      <c r="CK513">
        <f t="shared" ca="1" si="506"/>
        <v>-1</v>
      </c>
      <c r="CL513">
        <f t="shared" ca="1" si="506"/>
        <v>-1</v>
      </c>
      <c r="CM513">
        <f t="shared" ca="1" si="506"/>
        <v>-1</v>
      </c>
      <c r="CN513">
        <f t="shared" ca="1" si="506"/>
        <v>-1</v>
      </c>
      <c r="CO513">
        <f t="shared" ca="1" si="506"/>
        <v>-1</v>
      </c>
      <c r="CP513">
        <f t="shared" ca="1" si="506"/>
        <v>-1</v>
      </c>
      <c r="CQ513">
        <f t="shared" ca="1" si="506"/>
        <v>-1</v>
      </c>
      <c r="CR513">
        <f t="shared" ca="1" si="507"/>
        <v>-1</v>
      </c>
      <c r="CS513">
        <f t="shared" ca="1" si="507"/>
        <v>-1</v>
      </c>
      <c r="CT513">
        <f t="shared" ca="1" si="507"/>
        <v>-1</v>
      </c>
      <c r="CU513">
        <f t="shared" ca="1" si="507"/>
        <v>-1</v>
      </c>
      <c r="CV513">
        <f t="shared" ca="1" si="507"/>
        <v>-1</v>
      </c>
      <c r="CW513">
        <f t="shared" ca="1" si="507"/>
        <v>-1</v>
      </c>
      <c r="CX513">
        <f t="shared" ca="1" si="507"/>
        <v>-1</v>
      </c>
      <c r="CY513">
        <f t="shared" ca="1" si="507"/>
        <v>-1</v>
      </c>
      <c r="CZ513">
        <f t="shared" ca="1" si="507"/>
        <v>-1</v>
      </c>
      <c r="DA513">
        <f t="shared" ca="1" si="507"/>
        <v>-1</v>
      </c>
      <c r="DB513">
        <f t="shared" ca="1" si="508"/>
        <v>-1</v>
      </c>
      <c r="DC513">
        <f t="shared" ca="1" si="508"/>
        <v>-1</v>
      </c>
      <c r="DD513">
        <f t="shared" ca="1" si="508"/>
        <v>-1</v>
      </c>
      <c r="DE513">
        <f t="shared" ca="1" si="508"/>
        <v>-1</v>
      </c>
      <c r="DF513">
        <f t="shared" ca="1" si="508"/>
        <v>-1</v>
      </c>
      <c r="DG513">
        <f t="shared" ca="1" si="508"/>
        <v>-1</v>
      </c>
      <c r="DH513">
        <f t="shared" ca="1" si="508"/>
        <v>-1</v>
      </c>
      <c r="DI513">
        <f t="shared" ca="1" si="508"/>
        <v>-1</v>
      </c>
      <c r="DJ513">
        <f t="shared" ca="1" si="508"/>
        <v>-1</v>
      </c>
      <c r="DK513">
        <f t="shared" ca="1" si="508"/>
        <v>-1</v>
      </c>
      <c r="DL513">
        <f t="shared" ca="1" si="509"/>
        <v>-1</v>
      </c>
      <c r="DM513">
        <f t="shared" ca="1" si="509"/>
        <v>-1</v>
      </c>
      <c r="DN513">
        <f t="shared" ca="1" si="509"/>
        <v>-1</v>
      </c>
      <c r="DO513">
        <f t="shared" ca="1" si="509"/>
        <v>-1</v>
      </c>
      <c r="DP513">
        <f t="shared" ca="1" si="509"/>
        <v>-1</v>
      </c>
      <c r="DQ513">
        <f t="shared" ca="1" si="509"/>
        <v>-1</v>
      </c>
      <c r="DR513">
        <f t="shared" ca="1" si="509"/>
        <v>-1</v>
      </c>
      <c r="DS513">
        <f t="shared" ca="1" si="509"/>
        <v>-1</v>
      </c>
      <c r="DT513">
        <f t="shared" ca="1" si="509"/>
        <v>-1</v>
      </c>
      <c r="DU513">
        <f t="shared" ca="1" si="509"/>
        <v>-1</v>
      </c>
      <c r="DV513" t="str">
        <f ca="1">SUBSTITUTE(SUBSTITUTE(SUBSTITUTE(SUBSTITUTE(SUBSTITUTE(SUBSTITUTE(SUBSTITUTE(SUBSTITUTE(SUBSTITUTE(SUBSTITUTE(
SUBSTITUTE(SUBSTITUTE(SUBSTITUTE(SUBSTITUTE(SUBSTITUTE(SUBSTITUTE(SUBSTITUTE(SUBSTITUTE(SUBSTITUTE(SUBSTITUTE($AQ513,
IF($CH513=-1,"",MID($AQ513,$CH513,$DB513-$CH513+1)),IF($CH513=-1,"",VLOOKUP($BN513,구글언어코드!$K:$L,2,0))),
IF($CI513=-1,"",MID($AQ513,$CI513,$DC513-$CI513+1)),IF($CI513=-1,"",VLOOKUP($BO513,구글언어코드!$K:$L,2,0))),
IF($CJ513=-1,"",MID($AQ513,$CJ513,$DD513-$CJ513+1)),IF($CJ513=-1,"",VLOOKUP($BP513,구글언어코드!$K:$L,2,0))),
IF($CK513=-1,"",MID($AQ513,$CK513,$DE513-$CK513+1)),IF($CK513=-1,"",VLOOKUP($BQ513,구글언어코드!$K:$L,2,0))),
IF($CL513=-1,"",MID($AQ513,$CL513,$DF513-$CL513+1)),IF($CL513=-1,"",VLOOKUP($BR513,구글언어코드!$K:$L,2,0))),
IF($CM513=-1,"",MID($AQ513,$CM513,$DG513-$CM513+1)),IF($CM513=-1,"",VLOOKUP($BS513,구글언어코드!$K:$L,2,0))),
IF($CN513=-1,"",MID($AQ513,$CN513,$DH513-$CN513+1)),IF($CN513=-1,"",VLOOKUP($BT513,구글언어코드!$K:$L,2,0))),
IF($CO513=-1,"",MID($AQ513,$CO513,$DI513-$CO513+1)),IF($CO513=-1,"",VLOOKUP($BU513,구글언어코드!$K:$L,2,0))),
IF($CP513=-1,"",MID($AQ513,$CP513,$DJ513-$CP513+1)),IF($CP513=-1,"",VLOOKUP($BV513,구글언어코드!$K:$L,2,0))),
IF($CQ513=-1,"",MID($AQ513,$CQ513,$DK513-$CQ513+1)),IF($CQ513=-1,"",VLOOKUP($BW513,구글언어코드!$K:$L,2,0))),
IF($CR513=-1,"",MID($AQ513,$CR513,$DL513-$CR513+1)),IF($CR513=-1,"",VLOOKUP($BX513,구글언어코드!$K:$L,2,0))),
IF($CS513=-1,"",MID($AQ513,$CS513,$DM513-$CS513+1)),IF($CS513=-1,"",VLOOKUP($BY513,구글언어코드!$K:$L,2,0))),
IF($CT513=-1,"",MID($AQ513,$CT513,$DN513-$CT513+1)),IF($CT513=-1,"",VLOOKUP($BZ513,구글언어코드!$K:$L,2,0))),
IF($CU513=-1,"",MID($AQ513,$CU513,$DO513-$CU513+1)),IF($CU513=-1,"",VLOOKUP($CA513,구글언어코드!$K:$L,2,0))),
IF($CV513=-1,"",MID($AQ513,$CV513,$DP513-$CV513+1)),IF($CV513=-1,"",VLOOKUP($CB513,구글언어코드!$K:$L,2,0))),
IF($CW513=-1,"",MID($AQ513,$CW513,$DQ513-$CW513+1)),IF($CW513=-1,"",VLOOKUP($CC513,구글언어코드!$K:$L,2,0))),
IF($CX513=-1,"",MID($AQ513,$CX513,$DR513-$CX513+1)),IF($CX513=-1,"",VLOOKUP($CD513,구글언어코드!$K:$L,2,0))),
IF($CY513=-1,"",MID($AQ513,$CY513,$DS513-$CY513+1)),IF($CY513=-1,"",VLOOKUP($CE513,구글언어코드!$K:$L,2,0))),
IF($CZ513=-1,"",MID($AQ513,$CZ513,$DT513-$CZ513+1)),IF($CZ513=-1,"",VLOOKUP($CF513,구글언어코드!$K:$L,2,0))),
IF($DA513=-1,"",MID($AQ513,$DA513,$DU513-$DA513+1)),IF($DA513=-1,"",VLOOKUP($CG513,구글언어코드!$K:$L,2,0)))</f>
        <v>LOLA</v>
      </c>
      <c r="DW513" t="str">
        <f ca="1">SUBSTITUTE(SUBSTITUTE(SUBSTITUTE(SUBSTITUTE(SUBSTITUTE(SUBSTITUTE(SUBSTITUTE(SUBSTITUTE(SUBSTITUTE(SUBSTITUTE(
SUBSTITUTE(SUBSTITUTE(SUBSTITUTE(SUBSTITUTE(SUBSTITUTE(SUBSTITUTE(SUBSTITUTE(SUBSTITUTE(SUBSTITUTE(SUBSTITUTE(DV513,
IF($CH513=-1,"",VLOOKUP($BN513,구글언어코드!$K:$L,2,0)),IF($CH513=-1,"",MID($AQ513,$CH513,$DB513-$CH513+1))),
IF($CI513=-1,"",VLOOKUP($BO513,구글언어코드!$K:$L,2,0)),IF($CI513=-1,"",MID($AQ513,$CI513,$DC513-$CI513+1))),
IF($CJ513=-1,"",VLOOKUP($BP513,구글언어코드!$K:$L,2,0)),IF($CJ513=-1,"",MID($AQ513,$CJ513,$DD513-$CJ513+1))),
IF($CK513=-1,"",VLOOKUP($BQ513,구글언어코드!$K:$L,2,0)),IF($CK513=-1,"",MID($AQ513,$CK513,$DE513-$CK513+1))),
IF($CL513=-1,"",VLOOKUP($BR513,구글언어코드!$K:$L,2,0)),IF($CL513=-1,"",MID($AQ513,$CL513,$DF513-$CL513+1))),
IF($CM513=-1,"",VLOOKUP($BS513,구글언어코드!$K:$L,2,0)),IF($CM513=-1,"",MID($AQ513,$CM513,$DG513-$CM513+1))),
IF($CN513=-1,"",VLOOKUP($BT513,구글언어코드!$K:$L,2,0)),IF($CN513=-1,"",MID($AQ513,$CN513,$DH513-$CN513+1))),
IF($CO513=-1,"",VLOOKUP($BU513,구글언어코드!$K:$L,2,0)),IF($CO513=-1,"",MID($AQ513,$CO513,$DI513-$CO513+1))),
IF($CP513=-1,"",VLOOKUP($BV513,구글언어코드!$K:$L,2,0)),IF($CP513=-1,"",MID($AQ513,$CP513,$DJ513-$CP513+1))),
IF($CQ513=-1,"",VLOOKUP($BW513,구글언어코드!$K:$L,2,0)),IF($CQ513=-1,"",MID($AQ513,$CQ513,$DK513-$CQ513+1))),
IF($CR513=-1,"",VLOOKUP($BX513,구글언어코드!$K:$L,2,0)),IF($CR513=-1,"",MID($AQ513,$CR513,$DL513-$CR513+1))),
IF($CS513=-1,"",VLOOKUP($BY513,구글언어코드!$K:$L,2,0)),IF($CS513=-1,"",MID($AQ513,$CS513,$DM513-$CS513+1))),
IF($CT513=-1,"",VLOOKUP($BZ513,구글언어코드!$K:$L,2,0)),IF($CT513=-1,"",MID($AQ513,$CT513,$DN513-$CT513+1))),
IF($CU513=-1,"",VLOOKUP($CA513,구글언어코드!$K:$L,2,0)),IF($CU513=-1,"",MID($AQ513,$CU513,$DO513-$CU513+1))),
IF($CV513=-1,"",VLOOKUP($CB513,구글언어코드!$K:$L,2,0)),IF($CV513=-1,"",MID($AQ513,$CV513,$DP513-$CV513+1))),
IF($CW513=-1,"",VLOOKUP($CC513,구글언어코드!$K:$L,2,0)),IF($CW513=-1,"",MID($AQ513,$CW513,$DQ513-$CW513+1))),
IF($CX513=-1,"",VLOOKUP($CD513,구글언어코드!$K:$L,2,0)),IF($CX513=-1,"",MID($AQ513,$CX513,$DR513-$CX513+1))),
IF($CY513=-1,"",VLOOKUP($CE513,구글언어코드!$K:$L,2,0)),IF($CY513=-1,"",MID($AQ513,$CY513,$DS513-$CY513+1))),
IF($CZ513=-1,"",VLOOKUP($CF513,구글언어코드!$K:$L,2,0)),IF($CZ513=-1,"",MID($AQ513,$CZ513,$DT513-$CZ513+1))),
IF($DA513=-1,"",VLOOKUP($CG513,구글언어코드!$K:$L,2,0)),IF($DA513=-1,"",MID($AQ513,$DA513,$DU513-$DA513+1)))</f>
        <v>LOLA</v>
      </c>
      <c r="DX513">
        <f>IF(LEN(C513)-LEN(SUBSTITUTE(C513,"}",""))&lt;&gt;LEN(C513)-LEN(SUBSTITUTE(C513,"{","")),"괄호이상",(LEN(C513)-LEN(SUBSTITUTE(C513,"}",""))))</f>
        <v>0</v>
      </c>
      <c r="DY513">
        <f>IF(LEN(H513)-LEN(SUBSTITUTE(H513,"}",""))&lt;&gt;LEN(H513)-LEN(SUBSTITUTE(H513,"{","")),"괄호이상",(LEN(H513)-LEN(SUBSTITUTE(H513,"}",""))))</f>
        <v>0</v>
      </c>
      <c r="DZ513">
        <f>IF(LEN(O513)-LEN(SUBSTITUTE(O513,"}",""))&lt;&gt;LEN(O513)-LEN(SUBSTITUTE(O513,"{","")),"괄호이상",(LEN(O513)-LEN(SUBSTITUTE(O513,"}",""))))</f>
        <v>0</v>
      </c>
      <c r="EA513">
        <f>IF(LEN(P513)-LEN(SUBSTITUTE(P513,"}",""))&lt;&gt;LEN(P513)-LEN(SUBSTITUTE(P513,"{","")),"괄호이상",(LEN(P513)-LEN(SUBSTITUTE(P513,"}",""))))</f>
        <v>0</v>
      </c>
      <c r="EB513">
        <f>IF(LEN(Q513)-LEN(SUBSTITUTE(Q513,"}",""))&lt;&gt;LEN(Q513)-LEN(SUBSTITUTE(Q513,"{","")),"괄호이상",(LEN(Q513)-LEN(SUBSTITUTE(Q513,"}",""))))</f>
        <v>0</v>
      </c>
      <c r="EC513">
        <f>IF(LEN(R513)-LEN(SUBSTITUTE(R513,"}",""))&lt;&gt;LEN(R513)-LEN(SUBSTITUTE(R513,"{","")),"괄호이상",(LEN(R513)-LEN(SUBSTITUTE(R513,"}",""))))</f>
        <v>0</v>
      </c>
      <c r="ED513">
        <f>IF(LEN(S513)-LEN(SUBSTITUTE(S513,"}",""))&lt;&gt;LEN(S513)-LEN(SUBSTITUTE(S513,"{","")),"괄호이상",(LEN(S513)-LEN(SUBSTITUTE(S513,"}",""))))</f>
        <v>0</v>
      </c>
      <c r="EE513">
        <f>IF(LEN(T513)-LEN(SUBSTITUTE(T513,"}",""))&lt;&gt;LEN(T513)-LEN(SUBSTITUTE(T513,"{","")),"괄호이상",(LEN(T513)-LEN(SUBSTITUTE(T513,"}",""))))</f>
        <v>0</v>
      </c>
      <c r="EF513">
        <f>IF(LEN(U513)-LEN(SUBSTITUTE(U513,"}",""))&lt;&gt;LEN(U513)-LEN(SUBSTITUTE(U513,"{","")),"괄호이상",(LEN(U513)-LEN(SUBSTITUTE(U513,"}",""))))</f>
        <v>0</v>
      </c>
      <c r="EG513">
        <f>IF(LEN(V513)-LEN(SUBSTITUTE(V513,"}",""))&lt;&gt;LEN(V513)-LEN(SUBSTITUTE(V513,"{","")),"괄호이상",(LEN(V513)-LEN(SUBSTITUTE(V513,"}",""))))</f>
        <v>0</v>
      </c>
      <c r="EH513">
        <f>IF(LEN(W513)-LEN(SUBSTITUTE(W513,"}",""))&lt;&gt;LEN(W513)-LEN(SUBSTITUTE(W513,"{","")),"괄호이상",(LEN(W513)-LEN(SUBSTITUTE(W513,"}",""))))</f>
        <v>0</v>
      </c>
      <c r="EI513">
        <f>IF(LEN(X513)-LEN(SUBSTITUTE(X513,"}",""))&lt;&gt;LEN(X513)-LEN(SUBSTITUTE(X513,"{","")),"괄호이상",(LEN(X513)-LEN(SUBSTITUTE(X513,"}",""))))</f>
        <v>0</v>
      </c>
      <c r="EJ513">
        <f>IF(LEN(Y513)-LEN(SUBSTITUTE(Y513,"}",""))&lt;&gt;LEN(Y513)-LEN(SUBSTITUTE(Y513,"{","")),"괄호이상",(LEN(Y513)-LEN(SUBSTITUTE(Y513,"}",""))))</f>
        <v>0</v>
      </c>
      <c r="EK513">
        <f>IF(LEN(Z513)-LEN(SUBSTITUTE(Z513,"}",""))&lt;&gt;LEN(Z513)-LEN(SUBSTITUTE(Z513,"{","")),"괄호이상",(LEN(Z513)-LEN(SUBSTITUTE(Z513,"}",""))))</f>
        <v>0</v>
      </c>
      <c r="EL513">
        <f>IF(LEN(AA513)-LEN(SUBSTITUTE(AA513,"}",""))&lt;&gt;LEN(AA513)-LEN(SUBSTITUTE(AA513,"{","")),"괄호이상",(LEN(AA513)-LEN(SUBSTITUTE(AA513,"}",""))))</f>
        <v>0</v>
      </c>
      <c r="EM513">
        <f>IF(LEN(AB513)-LEN(SUBSTITUTE(AB513,"}",""))&lt;&gt;LEN(AB513)-LEN(SUBSTITUTE(AB513,"{","")),"괄호이상",(LEN(AB513)-LEN(SUBSTITUTE(AB513,"}",""))))</f>
        <v>0</v>
      </c>
      <c r="EN513">
        <f>IF(LEN(AC513)-LEN(SUBSTITUTE(AC513,"}",""))&lt;&gt;LEN(AC513)-LEN(SUBSTITUTE(AC513,"{","")),"괄호이상",(LEN(AC513)-LEN(SUBSTITUTE(AC513,"}",""))))</f>
        <v>0</v>
      </c>
      <c r="EO513">
        <f>IF(LEN(AD513)-LEN(SUBSTITUTE(AD513,"}",""))&lt;&gt;LEN(AD513)-LEN(SUBSTITUTE(AD513,"{","")),"괄호이상",(LEN(AD513)-LEN(SUBSTITUTE(AD513,"}",""))))</f>
        <v>0</v>
      </c>
      <c r="EP513">
        <f>IF(LEN(AE513)-LEN(SUBSTITUTE(AE513,"}",""))&lt;&gt;LEN(AE513)-LEN(SUBSTITUTE(AE513,"{","")),"괄호이상",(LEN(AE513)-LEN(SUBSTITUTE(AE513,"}",""))))</f>
        <v>0</v>
      </c>
      <c r="EQ513">
        <f>IF(LEN(AF513)-LEN(SUBSTITUTE(AF513,"}",""))&lt;&gt;LEN(AF513)-LEN(SUBSTITUTE(AF513,"{","")),"괄호이상",(LEN(AF513)-LEN(SUBSTITUTE(AF513,"}",""))))</f>
        <v>0</v>
      </c>
      <c r="ER513">
        <f>IF(LEN(AG513)-LEN(SUBSTITUTE(AG513,"}",""))&lt;&gt;LEN(AG513)-LEN(SUBSTITUTE(AG513,"{","")),"괄호이상",(LEN(AG513)-LEN(SUBSTITUTE(AG513,"}",""))))</f>
        <v>0</v>
      </c>
      <c r="ES513">
        <f>IF(LEN(AH513)-LEN(SUBSTITUTE(AH513,"}",""))&lt;&gt;LEN(AH513)-LEN(SUBSTITUTE(AH513,"{","")),"괄호이상",(LEN(AH513)-LEN(SUBSTITUTE(AH513,"}",""))))</f>
        <v>0</v>
      </c>
      <c r="ET513">
        <f>IF(LEN(AI513)-LEN(SUBSTITUTE(AI513,"}",""))&lt;&gt;LEN(AI513)-LEN(SUBSTITUTE(AI513,"{","")),"괄호이상",(LEN(AI513)-LEN(SUBSTITUTE(AI513,"}",""))))</f>
        <v>0</v>
      </c>
      <c r="EU513">
        <f>IF(LEN(AJ513)-LEN(SUBSTITUTE(AJ513,"}",""))&lt;&gt;LEN(AJ513)-LEN(SUBSTITUTE(AJ513,"{","")),"괄호이상",(LEN(AJ513)-LEN(SUBSTITUTE(AJ513,"}",""))))</f>
        <v>0</v>
      </c>
      <c r="EV513">
        <f>IF(LEN(AK513)-LEN(SUBSTITUTE(AK513,"}",""))&lt;&gt;LEN(AK513)-LEN(SUBSTITUTE(AK513,"{","")),"괄호이상",(LEN(AK513)-LEN(SUBSTITUTE(AK513,"}",""))))</f>
        <v>0</v>
      </c>
      <c r="EW513">
        <f>IF(LEN(AL513)-LEN(SUBSTITUTE(AL513,"}",""))&lt;&gt;LEN(AL513)-LEN(SUBSTITUTE(AL513,"{","")),"괄호이상",(LEN(AL513)-LEN(SUBSTITUTE(AL513,"}",""))))</f>
        <v>0</v>
      </c>
      <c r="EX513">
        <f>IF(LEN(AM513)-LEN(SUBSTITUTE(AM513,"}",""))&lt;&gt;LEN(AM513)-LEN(SUBSTITUTE(AM513,"{","")),"괄호이상",(LEN(AM513)-LEN(SUBSTITUTE(AM513,"}",""))))</f>
        <v>0</v>
      </c>
      <c r="EY513">
        <f>IF(LEN(AN513)-LEN(SUBSTITUTE(AN513,"}",""))&lt;&gt;LEN(AN513)-LEN(SUBSTITUTE(AN513,"{","")),"괄호이상",(LEN(AN513)-LEN(SUBSTITUTE(AN513,"}",""))))</f>
        <v>0</v>
      </c>
      <c r="EZ513">
        <f>IF(LEN(AO513)-LEN(SUBSTITUTE(AO513,"}",""))&lt;&gt;LEN(AO513)-LEN(SUBSTITUTE(AO513,"{","")),"괄호이상",(LEN(AO513)-LEN(SUBSTITUTE(AO513,"}",""))))</f>
        <v>0</v>
      </c>
      <c r="FA513">
        <f>IF(LEN(AP513)-LEN(SUBSTITUTE(AP513,"}",""))&lt;&gt;LEN(AP513)-LEN(SUBSTITUTE(AP513,"{","")),"괄호이상",(LEN(AP513)-LEN(SUBSTITUTE(AP513,"}",""))))</f>
        <v>0</v>
      </c>
      <c r="FB513" t="str">
        <f t="array" ref="FB513">IF(SUM(IF($DX513-DX513:FA513&gt;0,1,0))&gt;0,"여기","")</f>
        <v/>
      </c>
      <c r="FC513">
        <f>IF(LEN(C513)-LEN(SUBSTITUTE(C513,"&gt;",""))&lt;&gt;LEN(C513)-LEN(SUBSTITUTE(C513,"&lt;","")),"괄호이상",(LEN(C513)-LEN(SUBSTITUTE(C513,"&gt;","")))/2)</f>
        <v>0</v>
      </c>
      <c r="FD513">
        <f>IF(LEN(H513)-LEN(SUBSTITUTE(H513,"&gt;",""))&lt;&gt;LEN(H513)-LEN(SUBSTITUTE(H513,"&lt;","")),"괄호이상",(LEN(H513)-LEN(SUBSTITUTE(H513,"&gt;","")))/2)</f>
        <v>0</v>
      </c>
      <c r="FE513">
        <f>IF(LEN(O513)-LEN(SUBSTITUTE(O513,"&gt;",""))&lt;&gt;LEN(O513)-LEN(SUBSTITUTE(O513,"&lt;","")),"괄호이상",(LEN(O513)-LEN(SUBSTITUTE(O513,"&gt;","")))/2)</f>
        <v>0</v>
      </c>
      <c r="FF513">
        <f>IF(LEN(P513)-LEN(SUBSTITUTE(P513,"&gt;",""))&lt;&gt;LEN(P513)-LEN(SUBSTITUTE(P513,"&lt;","")),"괄호이상",(LEN(P513)-LEN(SUBSTITUTE(P513,"&gt;","")))/2)</f>
        <v>0</v>
      </c>
      <c r="FG513">
        <f>IF(LEN(Q513)-LEN(SUBSTITUTE(Q513,"&gt;",""))&lt;&gt;LEN(Q513)-LEN(SUBSTITUTE(Q513,"&lt;","")),"괄호이상",(LEN(Q513)-LEN(SUBSTITUTE(Q513,"&gt;","")))/2)</f>
        <v>0</v>
      </c>
      <c r="FH513">
        <f>IF(LEN(R513)-LEN(SUBSTITUTE(R513,"&gt;",""))&lt;&gt;LEN(R513)-LEN(SUBSTITUTE(R513,"&lt;","")),"괄호이상",(LEN(R513)-LEN(SUBSTITUTE(R513,"&gt;","")))/2)</f>
        <v>0</v>
      </c>
      <c r="FI513">
        <f>IF(LEN(S513)-LEN(SUBSTITUTE(S513,"&gt;",""))&lt;&gt;LEN(S513)-LEN(SUBSTITUTE(S513,"&lt;","")),"괄호이상",(LEN(S513)-LEN(SUBSTITUTE(S513,"&gt;","")))/2)</f>
        <v>0</v>
      </c>
      <c r="FJ513">
        <f>IF(LEN(T513)-LEN(SUBSTITUTE(T513,"&gt;",""))&lt;&gt;LEN(T513)-LEN(SUBSTITUTE(T513,"&lt;","")),"괄호이상",(LEN(T513)-LEN(SUBSTITUTE(T513,"&gt;","")))/2)</f>
        <v>0</v>
      </c>
      <c r="FK513">
        <f>IF(LEN(U513)-LEN(SUBSTITUTE(U513,"&gt;",""))&lt;&gt;LEN(U513)-LEN(SUBSTITUTE(U513,"&lt;","")),"괄호이상",(LEN(U513)-LEN(SUBSTITUTE(U513,"&gt;","")))/2)</f>
        <v>0</v>
      </c>
      <c r="FL513">
        <f>IF(LEN(V513)-LEN(SUBSTITUTE(V513,"&gt;",""))&lt;&gt;LEN(V513)-LEN(SUBSTITUTE(V513,"&lt;","")),"괄호이상",(LEN(V513)-LEN(SUBSTITUTE(V513,"&gt;","")))/2)</f>
        <v>0</v>
      </c>
      <c r="FM513">
        <f>IF(LEN(W513)-LEN(SUBSTITUTE(W513,"&gt;",""))&lt;&gt;LEN(W513)-LEN(SUBSTITUTE(W513,"&lt;","")),"괄호이상",(LEN(W513)-LEN(SUBSTITUTE(W513,"&gt;","")))/2)</f>
        <v>0</v>
      </c>
      <c r="FN513">
        <f>IF(LEN(X513)-LEN(SUBSTITUTE(X513,"&gt;",""))&lt;&gt;LEN(X513)-LEN(SUBSTITUTE(X513,"&lt;","")),"괄호이상",(LEN(X513)-LEN(SUBSTITUTE(X513,"&gt;","")))/2)</f>
        <v>0</v>
      </c>
      <c r="FO513">
        <f>IF(LEN(Y513)-LEN(SUBSTITUTE(Y513,"&gt;",""))&lt;&gt;LEN(Y513)-LEN(SUBSTITUTE(Y513,"&lt;","")),"괄호이상",(LEN(Y513)-LEN(SUBSTITUTE(Y513,"&gt;","")))/2)</f>
        <v>0</v>
      </c>
      <c r="FP513">
        <f>IF(LEN(Z513)-LEN(SUBSTITUTE(Z513,"&gt;",""))&lt;&gt;LEN(Z513)-LEN(SUBSTITUTE(Z513,"&lt;","")),"괄호이상",(LEN(Z513)-LEN(SUBSTITUTE(Z513,"&gt;","")))/2)</f>
        <v>0</v>
      </c>
      <c r="FQ513">
        <f>IF(LEN(AA513)-LEN(SUBSTITUTE(AA513,"&gt;",""))&lt;&gt;LEN(AA513)-LEN(SUBSTITUTE(AA513,"&lt;","")),"괄호이상",(LEN(AA513)-LEN(SUBSTITUTE(AA513,"&gt;","")))/2)</f>
        <v>0</v>
      </c>
      <c r="FR513">
        <f>IF(LEN(AB513)-LEN(SUBSTITUTE(AB513,"&gt;",""))&lt;&gt;LEN(AB513)-LEN(SUBSTITUTE(AB513,"&lt;","")),"괄호이상",(LEN(AB513)-LEN(SUBSTITUTE(AB513,"&gt;","")))/2)</f>
        <v>0</v>
      </c>
      <c r="FS513">
        <f>IF(LEN(AC513)-LEN(SUBSTITUTE(AC513,"&gt;",""))&lt;&gt;LEN(AC513)-LEN(SUBSTITUTE(AC513,"&lt;","")),"괄호이상",(LEN(AC513)-LEN(SUBSTITUTE(AC513,"&gt;","")))/2)</f>
        <v>0</v>
      </c>
      <c r="FT513">
        <f>IF(LEN(AD513)-LEN(SUBSTITUTE(AD513,"&gt;",""))&lt;&gt;LEN(AD513)-LEN(SUBSTITUTE(AD513,"&lt;","")),"괄호이상",(LEN(AD513)-LEN(SUBSTITUTE(AD513,"&gt;","")))/2)</f>
        <v>0</v>
      </c>
      <c r="FU513">
        <f>IF(LEN(AE513)-LEN(SUBSTITUTE(AE513,"&gt;",""))&lt;&gt;LEN(AE513)-LEN(SUBSTITUTE(AE513,"&lt;","")),"괄호이상",(LEN(AE513)-LEN(SUBSTITUTE(AE513,"&gt;","")))/2)</f>
        <v>0</v>
      </c>
      <c r="FV513">
        <f>IF(LEN(AF513)-LEN(SUBSTITUTE(AF513,"&gt;",""))&lt;&gt;LEN(AF513)-LEN(SUBSTITUTE(AF513,"&lt;","")),"괄호이상",(LEN(AF513)-LEN(SUBSTITUTE(AF513,"&gt;","")))/2)</f>
        <v>0</v>
      </c>
      <c r="FW513">
        <f>IF(LEN(AG513)-LEN(SUBSTITUTE(AG513,"&gt;",""))&lt;&gt;LEN(AG513)-LEN(SUBSTITUTE(AG513,"&lt;","")),"괄호이상",(LEN(AG513)-LEN(SUBSTITUTE(AG513,"&gt;","")))/2)</f>
        <v>0</v>
      </c>
      <c r="FX513">
        <f>IF(LEN(AH513)-LEN(SUBSTITUTE(AH513,"&gt;",""))&lt;&gt;LEN(AH513)-LEN(SUBSTITUTE(AH513,"&lt;","")),"괄호이상",(LEN(AH513)-LEN(SUBSTITUTE(AH513,"&gt;","")))/2)</f>
        <v>0</v>
      </c>
      <c r="FY513">
        <f>IF(LEN(AI513)-LEN(SUBSTITUTE(AI513,"&gt;",""))&lt;&gt;LEN(AI513)-LEN(SUBSTITUTE(AI513,"&lt;","")),"괄호이상",(LEN(AI513)-LEN(SUBSTITUTE(AI513,"&gt;","")))/2)</f>
        <v>0</v>
      </c>
      <c r="FZ513">
        <f>IF(LEN(AJ513)-LEN(SUBSTITUTE(AJ513,"&gt;",""))&lt;&gt;LEN(AJ513)-LEN(SUBSTITUTE(AJ513,"&lt;","")),"괄호이상",(LEN(AJ513)-LEN(SUBSTITUTE(AJ513,"&gt;","")))/2)</f>
        <v>0</v>
      </c>
      <c r="GA513">
        <f>IF(LEN(AK513)-LEN(SUBSTITUTE(AK513,"&gt;",""))&lt;&gt;LEN(AK513)-LEN(SUBSTITUTE(AK513,"&lt;","")),"괄호이상",(LEN(AK513)-LEN(SUBSTITUTE(AK513,"&gt;","")))/2)</f>
        <v>0</v>
      </c>
      <c r="GB513">
        <f>IF(LEN(AL513)-LEN(SUBSTITUTE(AL513,"&gt;",""))&lt;&gt;LEN(AL513)-LEN(SUBSTITUTE(AL513,"&lt;","")),"괄호이상",(LEN(AL513)-LEN(SUBSTITUTE(AL513,"&gt;","")))/2)</f>
        <v>0</v>
      </c>
      <c r="GC513">
        <f>IF(LEN(AM513)-LEN(SUBSTITUTE(AM513,"&gt;",""))&lt;&gt;LEN(AM513)-LEN(SUBSTITUTE(AM513,"&lt;","")),"괄호이상",(LEN(AM513)-LEN(SUBSTITUTE(AM513,"&gt;","")))/2)</f>
        <v>0</v>
      </c>
      <c r="GD513">
        <f>IF(LEN(AN513)-LEN(SUBSTITUTE(AN513,"&gt;",""))&lt;&gt;LEN(AN513)-LEN(SUBSTITUTE(AN513,"&lt;","")),"괄호이상",(LEN(AN513)-LEN(SUBSTITUTE(AN513,"&gt;","")))/2)</f>
        <v>0</v>
      </c>
      <c r="GE513">
        <f>IF(LEN(AO513)-LEN(SUBSTITUTE(AO513,"&gt;",""))&lt;&gt;LEN(AO513)-LEN(SUBSTITUTE(AO513,"&lt;","")),"괄호이상",(LEN(AO513)-LEN(SUBSTITUTE(AO513,"&gt;","")))/2)</f>
        <v>0</v>
      </c>
      <c r="GF513">
        <f>IF(LEN(AP513)-LEN(SUBSTITUTE(AP513,"&gt;",""))&lt;&gt;LEN(AP513)-LEN(SUBSTITUTE(AP513,"&lt;","")),"괄호이상",(LEN(AP513)-LEN(SUBSTITUTE(AP513,"&gt;","")))/2)</f>
        <v>0</v>
      </c>
      <c r="GG513" t="str">
        <f t="array" ref="GG513">IF(SUM(IF($FC513-FC513:GF513&gt;0,1,0))&gt;0,"여기","")</f>
        <v/>
      </c>
      <c r="GH513" t="str">
        <f t="shared" si="460"/>
        <v/>
      </c>
    </row>
    <row r="514" spans="1:190" x14ac:dyDescent="0.3">
      <c r="A514" t="s">
        <v>596</v>
      </c>
      <c r="B514">
        <f t="shared" ref="B514:B577" si="510">COUNTIF(A:A,A514)</f>
        <v>1</v>
      </c>
      <c r="C514" s="1" t="s">
        <v>577</v>
      </c>
      <c r="D514" s="1"/>
      <c r="E514" s="1" t="str">
        <f t="shared" si="461"/>
        <v>바위엘리멘탈</v>
      </c>
      <c r="F514" s="1"/>
      <c r="G514" t="s">
        <v>3243</v>
      </c>
      <c r="H514" s="1" t="s">
        <v>1098</v>
      </c>
      <c r="I514" s="1"/>
      <c r="J514" s="1" t="str">
        <f t="shared" si="462"/>
        <v>ROCKELEMENTAL</v>
      </c>
      <c r="K514">
        <v>1</v>
      </c>
      <c r="M514">
        <v>1</v>
      </c>
      <c r="O514" t="s">
        <v>3244</v>
      </c>
      <c r="P514" s="19" t="s">
        <v>1098</v>
      </c>
      <c r="Q514" t="s">
        <v>1098</v>
      </c>
      <c r="R514" t="s">
        <v>1098</v>
      </c>
      <c r="S514" t="s">
        <v>1098</v>
      </c>
      <c r="T514" t="s">
        <v>1098</v>
      </c>
      <c r="U514" t="s">
        <v>1098</v>
      </c>
      <c r="V514" t="s">
        <v>1098</v>
      </c>
      <c r="W514" t="s">
        <v>1098</v>
      </c>
      <c r="X514" s="20" t="s">
        <v>1098</v>
      </c>
      <c r="Y514" t="s">
        <v>1098</v>
      </c>
      <c r="Z514" t="s">
        <v>1098</v>
      </c>
      <c r="AA514" s="20" t="s">
        <v>1098</v>
      </c>
      <c r="AB514" t="s">
        <v>1098</v>
      </c>
      <c r="AC514" t="s">
        <v>1098</v>
      </c>
      <c r="AD514" t="s">
        <v>1098</v>
      </c>
      <c r="AE514" t="s">
        <v>1098</v>
      </c>
      <c r="AF514" t="s">
        <v>1098</v>
      </c>
      <c r="AG514" t="s">
        <v>1098</v>
      </c>
      <c r="AH514" s="20" t="s">
        <v>1098</v>
      </c>
      <c r="AI514" t="s">
        <v>1098</v>
      </c>
      <c r="AJ514" t="s">
        <v>1098</v>
      </c>
      <c r="AK514" t="s">
        <v>1098</v>
      </c>
      <c r="AL514" t="s">
        <v>1098</v>
      </c>
      <c r="AM514" t="s">
        <v>1098</v>
      </c>
      <c r="AN514" t="s">
        <v>1098</v>
      </c>
      <c r="AO514" t="s">
        <v>1098</v>
      </c>
      <c r="AP514" t="s">
        <v>1098</v>
      </c>
      <c r="AQ514" t="str">
        <f t="shared" si="459"/>
        <v>ROCKELEMENTAL</v>
      </c>
      <c r="AR514">
        <f t="shared" si="463"/>
        <v>0</v>
      </c>
      <c r="AS514">
        <f t="shared" si="464"/>
        <v>0</v>
      </c>
      <c r="AT514">
        <f t="shared" ca="1" si="465"/>
        <v>-1</v>
      </c>
      <c r="AU514">
        <f t="shared" ca="1" si="466"/>
        <v>-1</v>
      </c>
      <c r="AV514">
        <f t="shared" ca="1" si="467"/>
        <v>-1</v>
      </c>
      <c r="AW514">
        <f t="shared" ca="1" si="468"/>
        <v>-1</v>
      </c>
      <c r="AX514">
        <f t="shared" ca="1" si="469"/>
        <v>-1</v>
      </c>
      <c r="AY514">
        <f t="shared" ca="1" si="470"/>
        <v>-1</v>
      </c>
      <c r="AZ514">
        <f t="shared" ca="1" si="471"/>
        <v>-1</v>
      </c>
      <c r="BA514">
        <f t="shared" ca="1" si="472"/>
        <v>-1</v>
      </c>
      <c r="BB514">
        <f t="shared" ca="1" si="473"/>
        <v>-1</v>
      </c>
      <c r="BC514">
        <f t="shared" ca="1" si="474"/>
        <v>-1</v>
      </c>
      <c r="BD514">
        <f t="shared" ca="1" si="475"/>
        <v>-1</v>
      </c>
      <c r="BE514">
        <f t="shared" ca="1" si="476"/>
        <v>-1</v>
      </c>
      <c r="BF514">
        <f t="shared" ca="1" si="477"/>
        <v>-1</v>
      </c>
      <c r="BG514">
        <f t="shared" ca="1" si="478"/>
        <v>-1</v>
      </c>
      <c r="BH514">
        <f t="shared" ca="1" si="479"/>
        <v>-1</v>
      </c>
      <c r="BI514">
        <f t="shared" ca="1" si="480"/>
        <v>-1</v>
      </c>
      <c r="BJ514">
        <f t="shared" ca="1" si="481"/>
        <v>-1</v>
      </c>
      <c r="BK514">
        <f t="shared" ca="1" si="482"/>
        <v>-1</v>
      </c>
      <c r="BL514">
        <f t="shared" ca="1" si="483"/>
        <v>-1</v>
      </c>
      <c r="BM514">
        <f t="shared" ca="1" si="484"/>
        <v>-1</v>
      </c>
      <c r="BN514">
        <f ca="1">IF(AT514=-1,-1,COUNTIF($AT514:AT514,AT514)+IF(AT514=0,50,0))</f>
        <v>-1</v>
      </c>
      <c r="BO514">
        <f ca="1">IF(AU514=-1,-1,COUNTIF($AT514:AU514,AU514)+IF(AU514=0,50,0))</f>
        <v>-1</v>
      </c>
      <c r="BP514">
        <f ca="1">IF(AV514=-1,-1,COUNTIF($AT514:AV514,AV514)+IF(AV514=0,50,0))</f>
        <v>-1</v>
      </c>
      <c r="BQ514">
        <f ca="1">IF(AW514=-1,-1,COUNTIF($AT514:AW514,AW514)+IF(AW514=0,50,0))</f>
        <v>-1</v>
      </c>
      <c r="BR514">
        <f ca="1">IF(AX514=-1,-1,COUNTIF($AT514:AX514,AX514)+IF(AX514=0,50,0))</f>
        <v>-1</v>
      </c>
      <c r="BS514">
        <f ca="1">IF(AY514=-1,-1,COUNTIF($AT514:AY514,AY514)+IF(AY514=0,50,0))</f>
        <v>-1</v>
      </c>
      <c r="BT514">
        <f ca="1">IF(AZ514=-1,-1,COUNTIF($AT514:AZ514,AZ514)+IF(AZ514=0,50,0))</f>
        <v>-1</v>
      </c>
      <c r="BU514">
        <f ca="1">IF(BA514=-1,-1,COUNTIF($AT514:BA514,BA514)+IF(BA514=0,50,0))</f>
        <v>-1</v>
      </c>
      <c r="BV514">
        <f ca="1">IF(BB514=-1,-1,COUNTIF($AT514:BB514,BB514)+IF(BB514=0,50,0))</f>
        <v>-1</v>
      </c>
      <c r="BW514">
        <f ca="1">IF(BC514=-1,-1,COUNTIF($AT514:BC514,BC514)+IF(BC514=0,50,0))</f>
        <v>-1</v>
      </c>
      <c r="BX514">
        <f ca="1">IF(BD514=-1,-1,COUNTIF($AT514:BD514,BD514)+IF(BD514=0,50,0))</f>
        <v>-1</v>
      </c>
      <c r="BY514">
        <f ca="1">IF(BE514=-1,-1,COUNTIF($AT514:BE514,BE514)+IF(BE514=0,50,0))</f>
        <v>-1</v>
      </c>
      <c r="BZ514">
        <f ca="1">IF(BF514=-1,-1,COUNTIF($AT514:BF514,BF514)+IF(BF514=0,50,0))</f>
        <v>-1</v>
      </c>
      <c r="CA514">
        <f ca="1">IF(BG514=-1,-1,COUNTIF($AT514:BG514,BG514)+IF(BG514=0,50,0))</f>
        <v>-1</v>
      </c>
      <c r="CB514">
        <f ca="1">IF(BH514=-1,-1,COUNTIF($AT514:BH514,BH514)+IF(BH514=0,50,0))</f>
        <v>-1</v>
      </c>
      <c r="CC514">
        <f ca="1">IF(BI514=-1,-1,COUNTIF($AT514:BI514,BI514)+IF(BI514=0,50,0))</f>
        <v>-1</v>
      </c>
      <c r="CD514">
        <f ca="1">IF(BJ514=-1,-1,COUNTIF($AT514:BJ514,BJ514)+IF(BJ514=0,50,0))</f>
        <v>-1</v>
      </c>
      <c r="CE514">
        <f ca="1">IF(BK514=-1,-1,COUNTIF($AT514:BK514,BK514)+IF(BK514=0,50,0))</f>
        <v>-1</v>
      </c>
      <c r="CF514">
        <f ca="1">IF(BL514=-1,-1,COUNTIF($AT514:BL514,BL514)+IF(BL514=0,50,0))</f>
        <v>-1</v>
      </c>
      <c r="CG514">
        <f ca="1">IF(BM514=-1,-1,COUNTIF($AT514:BM514,BM514)+IF(BM514=0,50,0))</f>
        <v>-1</v>
      </c>
      <c r="CH514">
        <f t="shared" ca="1" si="506"/>
        <v>-1</v>
      </c>
      <c r="CI514">
        <f t="shared" ca="1" si="506"/>
        <v>-1</v>
      </c>
      <c r="CJ514">
        <f t="shared" ca="1" si="506"/>
        <v>-1</v>
      </c>
      <c r="CK514">
        <f t="shared" ca="1" si="506"/>
        <v>-1</v>
      </c>
      <c r="CL514">
        <f t="shared" ca="1" si="506"/>
        <v>-1</v>
      </c>
      <c r="CM514">
        <f t="shared" ca="1" si="506"/>
        <v>-1</v>
      </c>
      <c r="CN514">
        <f t="shared" ca="1" si="506"/>
        <v>-1</v>
      </c>
      <c r="CO514">
        <f t="shared" ca="1" si="506"/>
        <v>-1</v>
      </c>
      <c r="CP514">
        <f t="shared" ca="1" si="506"/>
        <v>-1</v>
      </c>
      <c r="CQ514">
        <f t="shared" ca="1" si="506"/>
        <v>-1</v>
      </c>
      <c r="CR514">
        <f t="shared" ca="1" si="507"/>
        <v>-1</v>
      </c>
      <c r="CS514">
        <f t="shared" ca="1" si="507"/>
        <v>-1</v>
      </c>
      <c r="CT514">
        <f t="shared" ca="1" si="507"/>
        <v>-1</v>
      </c>
      <c r="CU514">
        <f t="shared" ca="1" si="507"/>
        <v>-1</v>
      </c>
      <c r="CV514">
        <f t="shared" ca="1" si="507"/>
        <v>-1</v>
      </c>
      <c r="CW514">
        <f t="shared" ca="1" si="507"/>
        <v>-1</v>
      </c>
      <c r="CX514">
        <f t="shared" ca="1" si="507"/>
        <v>-1</v>
      </c>
      <c r="CY514">
        <f t="shared" ca="1" si="507"/>
        <v>-1</v>
      </c>
      <c r="CZ514">
        <f t="shared" ca="1" si="507"/>
        <v>-1</v>
      </c>
      <c r="DA514">
        <f t="shared" ca="1" si="507"/>
        <v>-1</v>
      </c>
      <c r="DB514">
        <f t="shared" ca="1" si="508"/>
        <v>-1</v>
      </c>
      <c r="DC514">
        <f t="shared" ca="1" si="508"/>
        <v>-1</v>
      </c>
      <c r="DD514">
        <f t="shared" ca="1" si="508"/>
        <v>-1</v>
      </c>
      <c r="DE514">
        <f t="shared" ca="1" si="508"/>
        <v>-1</v>
      </c>
      <c r="DF514">
        <f t="shared" ca="1" si="508"/>
        <v>-1</v>
      </c>
      <c r="DG514">
        <f t="shared" ca="1" si="508"/>
        <v>-1</v>
      </c>
      <c r="DH514">
        <f t="shared" ca="1" si="508"/>
        <v>-1</v>
      </c>
      <c r="DI514">
        <f t="shared" ca="1" si="508"/>
        <v>-1</v>
      </c>
      <c r="DJ514">
        <f t="shared" ca="1" si="508"/>
        <v>-1</v>
      </c>
      <c r="DK514">
        <f t="shared" ca="1" si="508"/>
        <v>-1</v>
      </c>
      <c r="DL514">
        <f t="shared" ca="1" si="509"/>
        <v>-1</v>
      </c>
      <c r="DM514">
        <f t="shared" ca="1" si="509"/>
        <v>-1</v>
      </c>
      <c r="DN514">
        <f t="shared" ca="1" si="509"/>
        <v>-1</v>
      </c>
      <c r="DO514">
        <f t="shared" ca="1" si="509"/>
        <v>-1</v>
      </c>
      <c r="DP514">
        <f t="shared" ca="1" si="509"/>
        <v>-1</v>
      </c>
      <c r="DQ514">
        <f t="shared" ca="1" si="509"/>
        <v>-1</v>
      </c>
      <c r="DR514">
        <f t="shared" ca="1" si="509"/>
        <v>-1</v>
      </c>
      <c r="DS514">
        <f t="shared" ca="1" si="509"/>
        <v>-1</v>
      </c>
      <c r="DT514">
        <f t="shared" ca="1" si="509"/>
        <v>-1</v>
      </c>
      <c r="DU514">
        <f t="shared" ca="1" si="509"/>
        <v>-1</v>
      </c>
      <c r="DV514" t="str">
        <f ca="1">SUBSTITUTE(SUBSTITUTE(SUBSTITUTE(SUBSTITUTE(SUBSTITUTE(SUBSTITUTE(SUBSTITUTE(SUBSTITUTE(SUBSTITUTE(SUBSTITUTE(
SUBSTITUTE(SUBSTITUTE(SUBSTITUTE(SUBSTITUTE(SUBSTITUTE(SUBSTITUTE(SUBSTITUTE(SUBSTITUTE(SUBSTITUTE(SUBSTITUTE($AQ514,
IF($CH514=-1,"",MID($AQ514,$CH514,$DB514-$CH514+1)),IF($CH514=-1,"",VLOOKUP($BN514,구글언어코드!$K:$L,2,0))),
IF($CI514=-1,"",MID($AQ514,$CI514,$DC514-$CI514+1)),IF($CI514=-1,"",VLOOKUP($BO514,구글언어코드!$K:$L,2,0))),
IF($CJ514=-1,"",MID($AQ514,$CJ514,$DD514-$CJ514+1)),IF($CJ514=-1,"",VLOOKUP($BP514,구글언어코드!$K:$L,2,0))),
IF($CK514=-1,"",MID($AQ514,$CK514,$DE514-$CK514+1)),IF($CK514=-1,"",VLOOKUP($BQ514,구글언어코드!$K:$L,2,0))),
IF($CL514=-1,"",MID($AQ514,$CL514,$DF514-$CL514+1)),IF($CL514=-1,"",VLOOKUP($BR514,구글언어코드!$K:$L,2,0))),
IF($CM514=-1,"",MID($AQ514,$CM514,$DG514-$CM514+1)),IF($CM514=-1,"",VLOOKUP($BS514,구글언어코드!$K:$L,2,0))),
IF($CN514=-1,"",MID($AQ514,$CN514,$DH514-$CN514+1)),IF($CN514=-1,"",VLOOKUP($BT514,구글언어코드!$K:$L,2,0))),
IF($CO514=-1,"",MID($AQ514,$CO514,$DI514-$CO514+1)),IF($CO514=-1,"",VLOOKUP($BU514,구글언어코드!$K:$L,2,0))),
IF($CP514=-1,"",MID($AQ514,$CP514,$DJ514-$CP514+1)),IF($CP514=-1,"",VLOOKUP($BV514,구글언어코드!$K:$L,2,0))),
IF($CQ514=-1,"",MID($AQ514,$CQ514,$DK514-$CQ514+1)),IF($CQ514=-1,"",VLOOKUP($BW514,구글언어코드!$K:$L,2,0))),
IF($CR514=-1,"",MID($AQ514,$CR514,$DL514-$CR514+1)),IF($CR514=-1,"",VLOOKUP($BX514,구글언어코드!$K:$L,2,0))),
IF($CS514=-1,"",MID($AQ514,$CS514,$DM514-$CS514+1)),IF($CS514=-1,"",VLOOKUP($BY514,구글언어코드!$K:$L,2,0))),
IF($CT514=-1,"",MID($AQ514,$CT514,$DN514-$CT514+1)),IF($CT514=-1,"",VLOOKUP($BZ514,구글언어코드!$K:$L,2,0))),
IF($CU514=-1,"",MID($AQ514,$CU514,$DO514-$CU514+1)),IF($CU514=-1,"",VLOOKUP($CA514,구글언어코드!$K:$L,2,0))),
IF($CV514=-1,"",MID($AQ514,$CV514,$DP514-$CV514+1)),IF($CV514=-1,"",VLOOKUP($CB514,구글언어코드!$K:$L,2,0))),
IF($CW514=-1,"",MID($AQ514,$CW514,$DQ514-$CW514+1)),IF($CW514=-1,"",VLOOKUP($CC514,구글언어코드!$K:$L,2,0))),
IF($CX514=-1,"",MID($AQ514,$CX514,$DR514-$CX514+1)),IF($CX514=-1,"",VLOOKUP($CD514,구글언어코드!$K:$L,2,0))),
IF($CY514=-1,"",MID($AQ514,$CY514,$DS514-$CY514+1)),IF($CY514=-1,"",VLOOKUP($CE514,구글언어코드!$K:$L,2,0))),
IF($CZ514=-1,"",MID($AQ514,$CZ514,$DT514-$CZ514+1)),IF($CZ514=-1,"",VLOOKUP($CF514,구글언어코드!$K:$L,2,0))),
IF($DA514=-1,"",MID($AQ514,$DA514,$DU514-$DA514+1)),IF($DA514=-1,"",VLOOKUP($CG514,구글언어코드!$K:$L,2,0)))</f>
        <v>ROCKELEMENTAL</v>
      </c>
      <c r="DW514" t="str">
        <f ca="1">SUBSTITUTE(SUBSTITUTE(SUBSTITUTE(SUBSTITUTE(SUBSTITUTE(SUBSTITUTE(SUBSTITUTE(SUBSTITUTE(SUBSTITUTE(SUBSTITUTE(
SUBSTITUTE(SUBSTITUTE(SUBSTITUTE(SUBSTITUTE(SUBSTITUTE(SUBSTITUTE(SUBSTITUTE(SUBSTITUTE(SUBSTITUTE(SUBSTITUTE(DV514,
IF($CH514=-1,"",VLOOKUP($BN514,구글언어코드!$K:$L,2,0)),IF($CH514=-1,"",MID($AQ514,$CH514,$DB514-$CH514+1))),
IF($CI514=-1,"",VLOOKUP($BO514,구글언어코드!$K:$L,2,0)),IF($CI514=-1,"",MID($AQ514,$CI514,$DC514-$CI514+1))),
IF($CJ514=-1,"",VLOOKUP($BP514,구글언어코드!$K:$L,2,0)),IF($CJ514=-1,"",MID($AQ514,$CJ514,$DD514-$CJ514+1))),
IF($CK514=-1,"",VLOOKUP($BQ514,구글언어코드!$K:$L,2,0)),IF($CK514=-1,"",MID($AQ514,$CK514,$DE514-$CK514+1))),
IF($CL514=-1,"",VLOOKUP($BR514,구글언어코드!$K:$L,2,0)),IF($CL514=-1,"",MID($AQ514,$CL514,$DF514-$CL514+1))),
IF($CM514=-1,"",VLOOKUP($BS514,구글언어코드!$K:$L,2,0)),IF($CM514=-1,"",MID($AQ514,$CM514,$DG514-$CM514+1))),
IF($CN514=-1,"",VLOOKUP($BT514,구글언어코드!$K:$L,2,0)),IF($CN514=-1,"",MID($AQ514,$CN514,$DH514-$CN514+1))),
IF($CO514=-1,"",VLOOKUP($BU514,구글언어코드!$K:$L,2,0)),IF($CO514=-1,"",MID($AQ514,$CO514,$DI514-$CO514+1))),
IF($CP514=-1,"",VLOOKUP($BV514,구글언어코드!$K:$L,2,0)),IF($CP514=-1,"",MID($AQ514,$CP514,$DJ514-$CP514+1))),
IF($CQ514=-1,"",VLOOKUP($BW514,구글언어코드!$K:$L,2,0)),IF($CQ514=-1,"",MID($AQ514,$CQ514,$DK514-$CQ514+1))),
IF($CR514=-1,"",VLOOKUP($BX514,구글언어코드!$K:$L,2,0)),IF($CR514=-1,"",MID($AQ514,$CR514,$DL514-$CR514+1))),
IF($CS514=-1,"",VLOOKUP($BY514,구글언어코드!$K:$L,2,0)),IF($CS514=-1,"",MID($AQ514,$CS514,$DM514-$CS514+1))),
IF($CT514=-1,"",VLOOKUP($BZ514,구글언어코드!$K:$L,2,0)),IF($CT514=-1,"",MID($AQ514,$CT514,$DN514-$CT514+1))),
IF($CU514=-1,"",VLOOKUP($CA514,구글언어코드!$K:$L,2,0)),IF($CU514=-1,"",MID($AQ514,$CU514,$DO514-$CU514+1))),
IF($CV514=-1,"",VLOOKUP($CB514,구글언어코드!$K:$L,2,0)),IF($CV514=-1,"",MID($AQ514,$CV514,$DP514-$CV514+1))),
IF($CW514=-1,"",VLOOKUP($CC514,구글언어코드!$K:$L,2,0)),IF($CW514=-1,"",MID($AQ514,$CW514,$DQ514-$CW514+1))),
IF($CX514=-1,"",VLOOKUP($CD514,구글언어코드!$K:$L,2,0)),IF($CX514=-1,"",MID($AQ514,$CX514,$DR514-$CX514+1))),
IF($CY514=-1,"",VLOOKUP($CE514,구글언어코드!$K:$L,2,0)),IF($CY514=-1,"",MID($AQ514,$CY514,$DS514-$CY514+1))),
IF($CZ514=-1,"",VLOOKUP($CF514,구글언어코드!$K:$L,2,0)),IF($CZ514=-1,"",MID($AQ514,$CZ514,$DT514-$CZ514+1))),
IF($DA514=-1,"",VLOOKUP($CG514,구글언어코드!$K:$L,2,0)),IF($DA514=-1,"",MID($AQ514,$DA514,$DU514-$DA514+1)))</f>
        <v>ROCKELEMENTAL</v>
      </c>
      <c r="DX514">
        <f>IF(LEN(C514)-LEN(SUBSTITUTE(C514,"}",""))&lt;&gt;LEN(C514)-LEN(SUBSTITUTE(C514,"{","")),"괄호이상",(LEN(C514)-LEN(SUBSTITUTE(C514,"}",""))))</f>
        <v>0</v>
      </c>
      <c r="DY514">
        <f>IF(LEN(H514)-LEN(SUBSTITUTE(H514,"}",""))&lt;&gt;LEN(H514)-LEN(SUBSTITUTE(H514,"{","")),"괄호이상",(LEN(H514)-LEN(SUBSTITUTE(H514,"}",""))))</f>
        <v>0</v>
      </c>
      <c r="DZ514">
        <f>IF(LEN(O514)-LEN(SUBSTITUTE(O514,"}",""))&lt;&gt;LEN(O514)-LEN(SUBSTITUTE(O514,"{","")),"괄호이상",(LEN(O514)-LEN(SUBSTITUTE(O514,"}",""))))</f>
        <v>0</v>
      </c>
      <c r="EA514">
        <f>IF(LEN(P514)-LEN(SUBSTITUTE(P514,"}",""))&lt;&gt;LEN(P514)-LEN(SUBSTITUTE(P514,"{","")),"괄호이상",(LEN(P514)-LEN(SUBSTITUTE(P514,"}",""))))</f>
        <v>0</v>
      </c>
      <c r="EB514">
        <f>IF(LEN(Q514)-LEN(SUBSTITUTE(Q514,"}",""))&lt;&gt;LEN(Q514)-LEN(SUBSTITUTE(Q514,"{","")),"괄호이상",(LEN(Q514)-LEN(SUBSTITUTE(Q514,"}",""))))</f>
        <v>0</v>
      </c>
      <c r="EC514">
        <f>IF(LEN(R514)-LEN(SUBSTITUTE(R514,"}",""))&lt;&gt;LEN(R514)-LEN(SUBSTITUTE(R514,"{","")),"괄호이상",(LEN(R514)-LEN(SUBSTITUTE(R514,"}",""))))</f>
        <v>0</v>
      </c>
      <c r="ED514">
        <f>IF(LEN(S514)-LEN(SUBSTITUTE(S514,"}",""))&lt;&gt;LEN(S514)-LEN(SUBSTITUTE(S514,"{","")),"괄호이상",(LEN(S514)-LEN(SUBSTITUTE(S514,"}",""))))</f>
        <v>0</v>
      </c>
      <c r="EE514">
        <f>IF(LEN(T514)-LEN(SUBSTITUTE(T514,"}",""))&lt;&gt;LEN(T514)-LEN(SUBSTITUTE(T514,"{","")),"괄호이상",(LEN(T514)-LEN(SUBSTITUTE(T514,"}",""))))</f>
        <v>0</v>
      </c>
      <c r="EF514">
        <f>IF(LEN(U514)-LEN(SUBSTITUTE(U514,"}",""))&lt;&gt;LEN(U514)-LEN(SUBSTITUTE(U514,"{","")),"괄호이상",(LEN(U514)-LEN(SUBSTITUTE(U514,"}",""))))</f>
        <v>0</v>
      </c>
      <c r="EG514">
        <f>IF(LEN(V514)-LEN(SUBSTITUTE(V514,"}",""))&lt;&gt;LEN(V514)-LEN(SUBSTITUTE(V514,"{","")),"괄호이상",(LEN(V514)-LEN(SUBSTITUTE(V514,"}",""))))</f>
        <v>0</v>
      </c>
      <c r="EH514">
        <f>IF(LEN(W514)-LEN(SUBSTITUTE(W514,"}",""))&lt;&gt;LEN(W514)-LEN(SUBSTITUTE(W514,"{","")),"괄호이상",(LEN(W514)-LEN(SUBSTITUTE(W514,"}",""))))</f>
        <v>0</v>
      </c>
      <c r="EI514">
        <f>IF(LEN(X514)-LEN(SUBSTITUTE(X514,"}",""))&lt;&gt;LEN(X514)-LEN(SUBSTITUTE(X514,"{","")),"괄호이상",(LEN(X514)-LEN(SUBSTITUTE(X514,"}",""))))</f>
        <v>0</v>
      </c>
      <c r="EJ514">
        <f>IF(LEN(Y514)-LEN(SUBSTITUTE(Y514,"}",""))&lt;&gt;LEN(Y514)-LEN(SUBSTITUTE(Y514,"{","")),"괄호이상",(LEN(Y514)-LEN(SUBSTITUTE(Y514,"}",""))))</f>
        <v>0</v>
      </c>
      <c r="EK514">
        <f>IF(LEN(Z514)-LEN(SUBSTITUTE(Z514,"}",""))&lt;&gt;LEN(Z514)-LEN(SUBSTITUTE(Z514,"{","")),"괄호이상",(LEN(Z514)-LEN(SUBSTITUTE(Z514,"}",""))))</f>
        <v>0</v>
      </c>
      <c r="EL514">
        <f>IF(LEN(AA514)-LEN(SUBSTITUTE(AA514,"}",""))&lt;&gt;LEN(AA514)-LEN(SUBSTITUTE(AA514,"{","")),"괄호이상",(LEN(AA514)-LEN(SUBSTITUTE(AA514,"}",""))))</f>
        <v>0</v>
      </c>
      <c r="EM514">
        <f>IF(LEN(AB514)-LEN(SUBSTITUTE(AB514,"}",""))&lt;&gt;LEN(AB514)-LEN(SUBSTITUTE(AB514,"{","")),"괄호이상",(LEN(AB514)-LEN(SUBSTITUTE(AB514,"}",""))))</f>
        <v>0</v>
      </c>
      <c r="EN514">
        <f>IF(LEN(AC514)-LEN(SUBSTITUTE(AC514,"}",""))&lt;&gt;LEN(AC514)-LEN(SUBSTITUTE(AC514,"{","")),"괄호이상",(LEN(AC514)-LEN(SUBSTITUTE(AC514,"}",""))))</f>
        <v>0</v>
      </c>
      <c r="EO514">
        <f>IF(LEN(AD514)-LEN(SUBSTITUTE(AD514,"}",""))&lt;&gt;LEN(AD514)-LEN(SUBSTITUTE(AD514,"{","")),"괄호이상",(LEN(AD514)-LEN(SUBSTITUTE(AD514,"}",""))))</f>
        <v>0</v>
      </c>
      <c r="EP514">
        <f>IF(LEN(AE514)-LEN(SUBSTITUTE(AE514,"}",""))&lt;&gt;LEN(AE514)-LEN(SUBSTITUTE(AE514,"{","")),"괄호이상",(LEN(AE514)-LEN(SUBSTITUTE(AE514,"}",""))))</f>
        <v>0</v>
      </c>
      <c r="EQ514">
        <f>IF(LEN(AF514)-LEN(SUBSTITUTE(AF514,"}",""))&lt;&gt;LEN(AF514)-LEN(SUBSTITUTE(AF514,"{","")),"괄호이상",(LEN(AF514)-LEN(SUBSTITUTE(AF514,"}",""))))</f>
        <v>0</v>
      </c>
      <c r="ER514">
        <f>IF(LEN(AG514)-LEN(SUBSTITUTE(AG514,"}",""))&lt;&gt;LEN(AG514)-LEN(SUBSTITUTE(AG514,"{","")),"괄호이상",(LEN(AG514)-LEN(SUBSTITUTE(AG514,"}",""))))</f>
        <v>0</v>
      </c>
      <c r="ES514">
        <f>IF(LEN(AH514)-LEN(SUBSTITUTE(AH514,"}",""))&lt;&gt;LEN(AH514)-LEN(SUBSTITUTE(AH514,"{","")),"괄호이상",(LEN(AH514)-LEN(SUBSTITUTE(AH514,"}",""))))</f>
        <v>0</v>
      </c>
      <c r="ET514">
        <f>IF(LEN(AI514)-LEN(SUBSTITUTE(AI514,"}",""))&lt;&gt;LEN(AI514)-LEN(SUBSTITUTE(AI514,"{","")),"괄호이상",(LEN(AI514)-LEN(SUBSTITUTE(AI514,"}",""))))</f>
        <v>0</v>
      </c>
      <c r="EU514">
        <f>IF(LEN(AJ514)-LEN(SUBSTITUTE(AJ514,"}",""))&lt;&gt;LEN(AJ514)-LEN(SUBSTITUTE(AJ514,"{","")),"괄호이상",(LEN(AJ514)-LEN(SUBSTITUTE(AJ514,"}",""))))</f>
        <v>0</v>
      </c>
      <c r="EV514">
        <f>IF(LEN(AK514)-LEN(SUBSTITUTE(AK514,"}",""))&lt;&gt;LEN(AK514)-LEN(SUBSTITUTE(AK514,"{","")),"괄호이상",(LEN(AK514)-LEN(SUBSTITUTE(AK514,"}",""))))</f>
        <v>0</v>
      </c>
      <c r="EW514">
        <f>IF(LEN(AL514)-LEN(SUBSTITUTE(AL514,"}",""))&lt;&gt;LEN(AL514)-LEN(SUBSTITUTE(AL514,"{","")),"괄호이상",(LEN(AL514)-LEN(SUBSTITUTE(AL514,"}",""))))</f>
        <v>0</v>
      </c>
      <c r="EX514">
        <f>IF(LEN(AM514)-LEN(SUBSTITUTE(AM514,"}",""))&lt;&gt;LEN(AM514)-LEN(SUBSTITUTE(AM514,"{","")),"괄호이상",(LEN(AM514)-LEN(SUBSTITUTE(AM514,"}",""))))</f>
        <v>0</v>
      </c>
      <c r="EY514">
        <f>IF(LEN(AN514)-LEN(SUBSTITUTE(AN514,"}",""))&lt;&gt;LEN(AN514)-LEN(SUBSTITUTE(AN514,"{","")),"괄호이상",(LEN(AN514)-LEN(SUBSTITUTE(AN514,"}",""))))</f>
        <v>0</v>
      </c>
      <c r="EZ514">
        <f>IF(LEN(AO514)-LEN(SUBSTITUTE(AO514,"}",""))&lt;&gt;LEN(AO514)-LEN(SUBSTITUTE(AO514,"{","")),"괄호이상",(LEN(AO514)-LEN(SUBSTITUTE(AO514,"}",""))))</f>
        <v>0</v>
      </c>
      <c r="FA514">
        <f>IF(LEN(AP514)-LEN(SUBSTITUTE(AP514,"}",""))&lt;&gt;LEN(AP514)-LEN(SUBSTITUTE(AP514,"{","")),"괄호이상",(LEN(AP514)-LEN(SUBSTITUTE(AP514,"}",""))))</f>
        <v>0</v>
      </c>
      <c r="FB514" t="str">
        <f t="array" ref="FB514">IF(SUM(IF($DX514-DX514:FA514&gt;0,1,0))&gt;0,"여기","")</f>
        <v/>
      </c>
      <c r="FC514">
        <f>IF(LEN(C514)-LEN(SUBSTITUTE(C514,"&gt;",""))&lt;&gt;LEN(C514)-LEN(SUBSTITUTE(C514,"&lt;","")),"괄호이상",(LEN(C514)-LEN(SUBSTITUTE(C514,"&gt;","")))/2)</f>
        <v>0</v>
      </c>
      <c r="FD514">
        <f>IF(LEN(H514)-LEN(SUBSTITUTE(H514,"&gt;",""))&lt;&gt;LEN(H514)-LEN(SUBSTITUTE(H514,"&lt;","")),"괄호이상",(LEN(H514)-LEN(SUBSTITUTE(H514,"&gt;","")))/2)</f>
        <v>0</v>
      </c>
      <c r="FE514">
        <f>IF(LEN(O514)-LEN(SUBSTITUTE(O514,"&gt;",""))&lt;&gt;LEN(O514)-LEN(SUBSTITUTE(O514,"&lt;","")),"괄호이상",(LEN(O514)-LEN(SUBSTITUTE(O514,"&gt;","")))/2)</f>
        <v>0</v>
      </c>
      <c r="FF514">
        <f>IF(LEN(P514)-LEN(SUBSTITUTE(P514,"&gt;",""))&lt;&gt;LEN(P514)-LEN(SUBSTITUTE(P514,"&lt;","")),"괄호이상",(LEN(P514)-LEN(SUBSTITUTE(P514,"&gt;","")))/2)</f>
        <v>0</v>
      </c>
      <c r="FG514">
        <f>IF(LEN(Q514)-LEN(SUBSTITUTE(Q514,"&gt;",""))&lt;&gt;LEN(Q514)-LEN(SUBSTITUTE(Q514,"&lt;","")),"괄호이상",(LEN(Q514)-LEN(SUBSTITUTE(Q514,"&gt;","")))/2)</f>
        <v>0</v>
      </c>
      <c r="FH514">
        <f>IF(LEN(R514)-LEN(SUBSTITUTE(R514,"&gt;",""))&lt;&gt;LEN(R514)-LEN(SUBSTITUTE(R514,"&lt;","")),"괄호이상",(LEN(R514)-LEN(SUBSTITUTE(R514,"&gt;","")))/2)</f>
        <v>0</v>
      </c>
      <c r="FI514">
        <f>IF(LEN(S514)-LEN(SUBSTITUTE(S514,"&gt;",""))&lt;&gt;LEN(S514)-LEN(SUBSTITUTE(S514,"&lt;","")),"괄호이상",(LEN(S514)-LEN(SUBSTITUTE(S514,"&gt;","")))/2)</f>
        <v>0</v>
      </c>
      <c r="FJ514">
        <f>IF(LEN(T514)-LEN(SUBSTITUTE(T514,"&gt;",""))&lt;&gt;LEN(T514)-LEN(SUBSTITUTE(T514,"&lt;","")),"괄호이상",(LEN(T514)-LEN(SUBSTITUTE(T514,"&gt;","")))/2)</f>
        <v>0</v>
      </c>
      <c r="FK514">
        <f>IF(LEN(U514)-LEN(SUBSTITUTE(U514,"&gt;",""))&lt;&gt;LEN(U514)-LEN(SUBSTITUTE(U514,"&lt;","")),"괄호이상",(LEN(U514)-LEN(SUBSTITUTE(U514,"&gt;","")))/2)</f>
        <v>0</v>
      </c>
      <c r="FL514">
        <f>IF(LEN(V514)-LEN(SUBSTITUTE(V514,"&gt;",""))&lt;&gt;LEN(V514)-LEN(SUBSTITUTE(V514,"&lt;","")),"괄호이상",(LEN(V514)-LEN(SUBSTITUTE(V514,"&gt;","")))/2)</f>
        <v>0</v>
      </c>
      <c r="FM514">
        <f>IF(LEN(W514)-LEN(SUBSTITUTE(W514,"&gt;",""))&lt;&gt;LEN(W514)-LEN(SUBSTITUTE(W514,"&lt;","")),"괄호이상",(LEN(W514)-LEN(SUBSTITUTE(W514,"&gt;","")))/2)</f>
        <v>0</v>
      </c>
      <c r="FN514">
        <f>IF(LEN(X514)-LEN(SUBSTITUTE(X514,"&gt;",""))&lt;&gt;LEN(X514)-LEN(SUBSTITUTE(X514,"&lt;","")),"괄호이상",(LEN(X514)-LEN(SUBSTITUTE(X514,"&gt;","")))/2)</f>
        <v>0</v>
      </c>
      <c r="FO514">
        <f>IF(LEN(Y514)-LEN(SUBSTITUTE(Y514,"&gt;",""))&lt;&gt;LEN(Y514)-LEN(SUBSTITUTE(Y514,"&lt;","")),"괄호이상",(LEN(Y514)-LEN(SUBSTITUTE(Y514,"&gt;","")))/2)</f>
        <v>0</v>
      </c>
      <c r="FP514">
        <f>IF(LEN(Z514)-LEN(SUBSTITUTE(Z514,"&gt;",""))&lt;&gt;LEN(Z514)-LEN(SUBSTITUTE(Z514,"&lt;","")),"괄호이상",(LEN(Z514)-LEN(SUBSTITUTE(Z514,"&gt;","")))/2)</f>
        <v>0</v>
      </c>
      <c r="FQ514">
        <f>IF(LEN(AA514)-LEN(SUBSTITUTE(AA514,"&gt;",""))&lt;&gt;LEN(AA514)-LEN(SUBSTITUTE(AA514,"&lt;","")),"괄호이상",(LEN(AA514)-LEN(SUBSTITUTE(AA514,"&gt;","")))/2)</f>
        <v>0</v>
      </c>
      <c r="FR514">
        <f>IF(LEN(AB514)-LEN(SUBSTITUTE(AB514,"&gt;",""))&lt;&gt;LEN(AB514)-LEN(SUBSTITUTE(AB514,"&lt;","")),"괄호이상",(LEN(AB514)-LEN(SUBSTITUTE(AB514,"&gt;","")))/2)</f>
        <v>0</v>
      </c>
      <c r="FS514">
        <f>IF(LEN(AC514)-LEN(SUBSTITUTE(AC514,"&gt;",""))&lt;&gt;LEN(AC514)-LEN(SUBSTITUTE(AC514,"&lt;","")),"괄호이상",(LEN(AC514)-LEN(SUBSTITUTE(AC514,"&gt;","")))/2)</f>
        <v>0</v>
      </c>
      <c r="FT514">
        <f>IF(LEN(AD514)-LEN(SUBSTITUTE(AD514,"&gt;",""))&lt;&gt;LEN(AD514)-LEN(SUBSTITUTE(AD514,"&lt;","")),"괄호이상",(LEN(AD514)-LEN(SUBSTITUTE(AD514,"&gt;","")))/2)</f>
        <v>0</v>
      </c>
      <c r="FU514">
        <f>IF(LEN(AE514)-LEN(SUBSTITUTE(AE514,"&gt;",""))&lt;&gt;LEN(AE514)-LEN(SUBSTITUTE(AE514,"&lt;","")),"괄호이상",(LEN(AE514)-LEN(SUBSTITUTE(AE514,"&gt;","")))/2)</f>
        <v>0</v>
      </c>
      <c r="FV514">
        <f>IF(LEN(AF514)-LEN(SUBSTITUTE(AF514,"&gt;",""))&lt;&gt;LEN(AF514)-LEN(SUBSTITUTE(AF514,"&lt;","")),"괄호이상",(LEN(AF514)-LEN(SUBSTITUTE(AF514,"&gt;","")))/2)</f>
        <v>0</v>
      </c>
      <c r="FW514">
        <f>IF(LEN(AG514)-LEN(SUBSTITUTE(AG514,"&gt;",""))&lt;&gt;LEN(AG514)-LEN(SUBSTITUTE(AG514,"&lt;","")),"괄호이상",(LEN(AG514)-LEN(SUBSTITUTE(AG514,"&gt;","")))/2)</f>
        <v>0</v>
      </c>
      <c r="FX514">
        <f>IF(LEN(AH514)-LEN(SUBSTITUTE(AH514,"&gt;",""))&lt;&gt;LEN(AH514)-LEN(SUBSTITUTE(AH514,"&lt;","")),"괄호이상",(LEN(AH514)-LEN(SUBSTITUTE(AH514,"&gt;","")))/2)</f>
        <v>0</v>
      </c>
      <c r="FY514">
        <f>IF(LEN(AI514)-LEN(SUBSTITUTE(AI514,"&gt;",""))&lt;&gt;LEN(AI514)-LEN(SUBSTITUTE(AI514,"&lt;","")),"괄호이상",(LEN(AI514)-LEN(SUBSTITUTE(AI514,"&gt;","")))/2)</f>
        <v>0</v>
      </c>
      <c r="FZ514">
        <f>IF(LEN(AJ514)-LEN(SUBSTITUTE(AJ514,"&gt;",""))&lt;&gt;LEN(AJ514)-LEN(SUBSTITUTE(AJ514,"&lt;","")),"괄호이상",(LEN(AJ514)-LEN(SUBSTITUTE(AJ514,"&gt;","")))/2)</f>
        <v>0</v>
      </c>
      <c r="GA514">
        <f>IF(LEN(AK514)-LEN(SUBSTITUTE(AK514,"&gt;",""))&lt;&gt;LEN(AK514)-LEN(SUBSTITUTE(AK514,"&lt;","")),"괄호이상",(LEN(AK514)-LEN(SUBSTITUTE(AK514,"&gt;","")))/2)</f>
        <v>0</v>
      </c>
      <c r="GB514">
        <f>IF(LEN(AL514)-LEN(SUBSTITUTE(AL514,"&gt;",""))&lt;&gt;LEN(AL514)-LEN(SUBSTITUTE(AL514,"&lt;","")),"괄호이상",(LEN(AL514)-LEN(SUBSTITUTE(AL514,"&gt;","")))/2)</f>
        <v>0</v>
      </c>
      <c r="GC514">
        <f>IF(LEN(AM514)-LEN(SUBSTITUTE(AM514,"&gt;",""))&lt;&gt;LEN(AM514)-LEN(SUBSTITUTE(AM514,"&lt;","")),"괄호이상",(LEN(AM514)-LEN(SUBSTITUTE(AM514,"&gt;","")))/2)</f>
        <v>0</v>
      </c>
      <c r="GD514">
        <f>IF(LEN(AN514)-LEN(SUBSTITUTE(AN514,"&gt;",""))&lt;&gt;LEN(AN514)-LEN(SUBSTITUTE(AN514,"&lt;","")),"괄호이상",(LEN(AN514)-LEN(SUBSTITUTE(AN514,"&gt;","")))/2)</f>
        <v>0</v>
      </c>
      <c r="GE514">
        <f>IF(LEN(AO514)-LEN(SUBSTITUTE(AO514,"&gt;",""))&lt;&gt;LEN(AO514)-LEN(SUBSTITUTE(AO514,"&lt;","")),"괄호이상",(LEN(AO514)-LEN(SUBSTITUTE(AO514,"&gt;","")))/2)</f>
        <v>0</v>
      </c>
      <c r="GF514">
        <f>IF(LEN(AP514)-LEN(SUBSTITUTE(AP514,"&gt;",""))&lt;&gt;LEN(AP514)-LEN(SUBSTITUTE(AP514,"&lt;","")),"괄호이상",(LEN(AP514)-LEN(SUBSTITUTE(AP514,"&gt;","")))/2)</f>
        <v>0</v>
      </c>
      <c r="GG514" t="str">
        <f t="array" ref="GG514">IF(SUM(IF($FC514-FC514:GF514&gt;0,1,0))&gt;0,"여기","")</f>
        <v/>
      </c>
      <c r="GH514" t="str">
        <f t="shared" si="460"/>
        <v/>
      </c>
    </row>
    <row r="515" spans="1:190" x14ac:dyDescent="0.3">
      <c r="A515" t="s">
        <v>597</v>
      </c>
      <c r="B515">
        <f t="shared" si="510"/>
        <v>1</v>
      </c>
      <c r="C515" s="1" t="s">
        <v>578</v>
      </c>
      <c r="D515" s="1"/>
      <c r="E515" s="1" t="str">
        <f t="shared" si="461"/>
        <v>솔져</v>
      </c>
      <c r="F515" s="1"/>
      <c r="G515" t="s">
        <v>3245</v>
      </c>
      <c r="H515" s="1" t="s">
        <v>1099</v>
      </c>
      <c r="I515" s="1"/>
      <c r="J515" s="1" t="str">
        <f t="shared" si="462"/>
        <v>SOLDIER</v>
      </c>
      <c r="K515">
        <v>1</v>
      </c>
      <c r="M515">
        <v>1</v>
      </c>
      <c r="O515" t="s">
        <v>13276</v>
      </c>
      <c r="P515" s="19" t="s">
        <v>13277</v>
      </c>
      <c r="Q515" t="s">
        <v>13277</v>
      </c>
      <c r="R515" t="s">
        <v>13284</v>
      </c>
      <c r="S515" t="s">
        <v>13284</v>
      </c>
      <c r="T515" t="s">
        <v>13288</v>
      </c>
      <c r="U515" t="s">
        <v>13289</v>
      </c>
      <c r="V515" t="s">
        <v>13279</v>
      </c>
      <c r="W515" t="s">
        <v>13292</v>
      </c>
      <c r="X515" s="20" t="s">
        <v>3246</v>
      </c>
      <c r="Y515" t="s">
        <v>13294</v>
      </c>
      <c r="Z515" t="s">
        <v>13292</v>
      </c>
      <c r="AA515" s="20" t="s">
        <v>13278</v>
      </c>
      <c r="AB515" t="s">
        <v>13279</v>
      </c>
      <c r="AC515" t="s">
        <v>13280</v>
      </c>
      <c r="AD515" t="s">
        <v>13281</v>
      </c>
      <c r="AE515" t="s">
        <v>13282</v>
      </c>
      <c r="AF515" t="s">
        <v>13283</v>
      </c>
      <c r="AG515" t="s">
        <v>13285</v>
      </c>
      <c r="AH515" s="20" t="s">
        <v>13286</v>
      </c>
      <c r="AI515" t="s">
        <v>13287</v>
      </c>
      <c r="AJ515" t="s">
        <v>13290</v>
      </c>
      <c r="AK515" t="s">
        <v>13291</v>
      </c>
      <c r="AL515" t="s">
        <v>13284</v>
      </c>
      <c r="AM515" t="s">
        <v>1099</v>
      </c>
      <c r="AN515" t="s">
        <v>13284</v>
      </c>
      <c r="AO515" t="s">
        <v>13293</v>
      </c>
      <c r="AP515" t="s">
        <v>13279</v>
      </c>
      <c r="AQ515" t="str">
        <f t="shared" ref="AQ515:AQ578" si="511">H515</f>
        <v>SOLDIER</v>
      </c>
      <c r="AR515">
        <f t="shared" si="463"/>
        <v>0</v>
      </c>
      <c r="AS515">
        <f t="shared" si="464"/>
        <v>0</v>
      </c>
      <c r="AT515">
        <f t="shared" ca="1" si="465"/>
        <v>-1</v>
      </c>
      <c r="AU515">
        <f t="shared" ca="1" si="466"/>
        <v>-1</v>
      </c>
      <c r="AV515">
        <f t="shared" ca="1" si="467"/>
        <v>-1</v>
      </c>
      <c r="AW515">
        <f t="shared" ca="1" si="468"/>
        <v>-1</v>
      </c>
      <c r="AX515">
        <f t="shared" ca="1" si="469"/>
        <v>-1</v>
      </c>
      <c r="AY515">
        <f t="shared" ca="1" si="470"/>
        <v>-1</v>
      </c>
      <c r="AZ515">
        <f t="shared" ca="1" si="471"/>
        <v>-1</v>
      </c>
      <c r="BA515">
        <f t="shared" ca="1" si="472"/>
        <v>-1</v>
      </c>
      <c r="BB515">
        <f t="shared" ca="1" si="473"/>
        <v>-1</v>
      </c>
      <c r="BC515">
        <f t="shared" ca="1" si="474"/>
        <v>-1</v>
      </c>
      <c r="BD515">
        <f t="shared" ca="1" si="475"/>
        <v>-1</v>
      </c>
      <c r="BE515">
        <f t="shared" ca="1" si="476"/>
        <v>-1</v>
      </c>
      <c r="BF515">
        <f t="shared" ca="1" si="477"/>
        <v>-1</v>
      </c>
      <c r="BG515">
        <f t="shared" ca="1" si="478"/>
        <v>-1</v>
      </c>
      <c r="BH515">
        <f t="shared" ca="1" si="479"/>
        <v>-1</v>
      </c>
      <c r="BI515">
        <f t="shared" ca="1" si="480"/>
        <v>-1</v>
      </c>
      <c r="BJ515">
        <f t="shared" ca="1" si="481"/>
        <v>-1</v>
      </c>
      <c r="BK515">
        <f t="shared" ca="1" si="482"/>
        <v>-1</v>
      </c>
      <c r="BL515">
        <f t="shared" ca="1" si="483"/>
        <v>-1</v>
      </c>
      <c r="BM515">
        <f t="shared" ca="1" si="484"/>
        <v>-1</v>
      </c>
      <c r="BN515">
        <f ca="1">IF(AT515=-1,-1,COUNTIF($AT515:AT515,AT515)+IF(AT515=0,50,0))</f>
        <v>-1</v>
      </c>
      <c r="BO515">
        <f ca="1">IF(AU515=-1,-1,COUNTIF($AT515:AU515,AU515)+IF(AU515=0,50,0))</f>
        <v>-1</v>
      </c>
      <c r="BP515">
        <f ca="1">IF(AV515=-1,-1,COUNTIF($AT515:AV515,AV515)+IF(AV515=0,50,0))</f>
        <v>-1</v>
      </c>
      <c r="BQ515">
        <f ca="1">IF(AW515=-1,-1,COUNTIF($AT515:AW515,AW515)+IF(AW515=0,50,0))</f>
        <v>-1</v>
      </c>
      <c r="BR515">
        <f ca="1">IF(AX515=-1,-1,COUNTIF($AT515:AX515,AX515)+IF(AX515=0,50,0))</f>
        <v>-1</v>
      </c>
      <c r="BS515">
        <f ca="1">IF(AY515=-1,-1,COUNTIF($AT515:AY515,AY515)+IF(AY515=0,50,0))</f>
        <v>-1</v>
      </c>
      <c r="BT515">
        <f ca="1">IF(AZ515=-1,-1,COUNTIF($AT515:AZ515,AZ515)+IF(AZ515=0,50,0))</f>
        <v>-1</v>
      </c>
      <c r="BU515">
        <f ca="1">IF(BA515=-1,-1,COUNTIF($AT515:BA515,BA515)+IF(BA515=0,50,0))</f>
        <v>-1</v>
      </c>
      <c r="BV515">
        <f ca="1">IF(BB515=-1,-1,COUNTIF($AT515:BB515,BB515)+IF(BB515=0,50,0))</f>
        <v>-1</v>
      </c>
      <c r="BW515">
        <f ca="1">IF(BC515=-1,-1,COUNTIF($AT515:BC515,BC515)+IF(BC515=0,50,0))</f>
        <v>-1</v>
      </c>
      <c r="BX515">
        <f ca="1">IF(BD515=-1,-1,COUNTIF($AT515:BD515,BD515)+IF(BD515=0,50,0))</f>
        <v>-1</v>
      </c>
      <c r="BY515">
        <f ca="1">IF(BE515=-1,-1,COUNTIF($AT515:BE515,BE515)+IF(BE515=0,50,0))</f>
        <v>-1</v>
      </c>
      <c r="BZ515">
        <f ca="1">IF(BF515=-1,-1,COUNTIF($AT515:BF515,BF515)+IF(BF515=0,50,0))</f>
        <v>-1</v>
      </c>
      <c r="CA515">
        <f ca="1">IF(BG515=-1,-1,COUNTIF($AT515:BG515,BG515)+IF(BG515=0,50,0))</f>
        <v>-1</v>
      </c>
      <c r="CB515">
        <f ca="1">IF(BH515=-1,-1,COUNTIF($AT515:BH515,BH515)+IF(BH515=0,50,0))</f>
        <v>-1</v>
      </c>
      <c r="CC515">
        <f ca="1">IF(BI515=-1,-1,COUNTIF($AT515:BI515,BI515)+IF(BI515=0,50,0))</f>
        <v>-1</v>
      </c>
      <c r="CD515">
        <f ca="1">IF(BJ515=-1,-1,COUNTIF($AT515:BJ515,BJ515)+IF(BJ515=0,50,0))</f>
        <v>-1</v>
      </c>
      <c r="CE515">
        <f ca="1">IF(BK515=-1,-1,COUNTIF($AT515:BK515,BK515)+IF(BK515=0,50,0))</f>
        <v>-1</v>
      </c>
      <c r="CF515">
        <f ca="1">IF(BL515=-1,-1,COUNTIF($AT515:BL515,BL515)+IF(BL515=0,50,0))</f>
        <v>-1</v>
      </c>
      <c r="CG515">
        <f ca="1">IF(BM515=-1,-1,COUNTIF($AT515:BM515,BM515)+IF(BM515=0,50,0))</f>
        <v>-1</v>
      </c>
      <c r="CH515">
        <f t="shared" ca="1" si="506"/>
        <v>-1</v>
      </c>
      <c r="CI515">
        <f t="shared" ca="1" si="506"/>
        <v>-1</v>
      </c>
      <c r="CJ515">
        <f t="shared" ca="1" si="506"/>
        <v>-1</v>
      </c>
      <c r="CK515">
        <f t="shared" ca="1" si="506"/>
        <v>-1</v>
      </c>
      <c r="CL515">
        <f t="shared" ca="1" si="506"/>
        <v>-1</v>
      </c>
      <c r="CM515">
        <f t="shared" ca="1" si="506"/>
        <v>-1</v>
      </c>
      <c r="CN515">
        <f t="shared" ca="1" si="506"/>
        <v>-1</v>
      </c>
      <c r="CO515">
        <f t="shared" ca="1" si="506"/>
        <v>-1</v>
      </c>
      <c r="CP515">
        <f t="shared" ca="1" si="506"/>
        <v>-1</v>
      </c>
      <c r="CQ515">
        <f t="shared" ca="1" si="506"/>
        <v>-1</v>
      </c>
      <c r="CR515">
        <f t="shared" ca="1" si="507"/>
        <v>-1</v>
      </c>
      <c r="CS515">
        <f t="shared" ca="1" si="507"/>
        <v>-1</v>
      </c>
      <c r="CT515">
        <f t="shared" ca="1" si="507"/>
        <v>-1</v>
      </c>
      <c r="CU515">
        <f t="shared" ca="1" si="507"/>
        <v>-1</v>
      </c>
      <c r="CV515">
        <f t="shared" ca="1" si="507"/>
        <v>-1</v>
      </c>
      <c r="CW515">
        <f t="shared" ca="1" si="507"/>
        <v>-1</v>
      </c>
      <c r="CX515">
        <f t="shared" ca="1" si="507"/>
        <v>-1</v>
      </c>
      <c r="CY515">
        <f t="shared" ca="1" si="507"/>
        <v>-1</v>
      </c>
      <c r="CZ515">
        <f t="shared" ca="1" si="507"/>
        <v>-1</v>
      </c>
      <c r="DA515">
        <f t="shared" ca="1" si="507"/>
        <v>-1</v>
      </c>
      <c r="DB515">
        <f t="shared" ca="1" si="508"/>
        <v>-1</v>
      </c>
      <c r="DC515">
        <f t="shared" ca="1" si="508"/>
        <v>-1</v>
      </c>
      <c r="DD515">
        <f t="shared" ca="1" si="508"/>
        <v>-1</v>
      </c>
      <c r="DE515">
        <f t="shared" ca="1" si="508"/>
        <v>-1</v>
      </c>
      <c r="DF515">
        <f t="shared" ca="1" si="508"/>
        <v>-1</v>
      </c>
      <c r="DG515">
        <f t="shared" ca="1" si="508"/>
        <v>-1</v>
      </c>
      <c r="DH515">
        <f t="shared" ca="1" si="508"/>
        <v>-1</v>
      </c>
      <c r="DI515">
        <f t="shared" ca="1" si="508"/>
        <v>-1</v>
      </c>
      <c r="DJ515">
        <f t="shared" ca="1" si="508"/>
        <v>-1</v>
      </c>
      <c r="DK515">
        <f t="shared" ca="1" si="508"/>
        <v>-1</v>
      </c>
      <c r="DL515">
        <f t="shared" ca="1" si="509"/>
        <v>-1</v>
      </c>
      <c r="DM515">
        <f t="shared" ca="1" si="509"/>
        <v>-1</v>
      </c>
      <c r="DN515">
        <f t="shared" ca="1" si="509"/>
        <v>-1</v>
      </c>
      <c r="DO515">
        <f t="shared" ca="1" si="509"/>
        <v>-1</v>
      </c>
      <c r="DP515">
        <f t="shared" ca="1" si="509"/>
        <v>-1</v>
      </c>
      <c r="DQ515">
        <f t="shared" ca="1" si="509"/>
        <v>-1</v>
      </c>
      <c r="DR515">
        <f t="shared" ca="1" si="509"/>
        <v>-1</v>
      </c>
      <c r="DS515">
        <f t="shared" ca="1" si="509"/>
        <v>-1</v>
      </c>
      <c r="DT515">
        <f t="shared" ca="1" si="509"/>
        <v>-1</v>
      </c>
      <c r="DU515">
        <f t="shared" ca="1" si="509"/>
        <v>-1</v>
      </c>
      <c r="DV515" t="str">
        <f ca="1">SUBSTITUTE(SUBSTITUTE(SUBSTITUTE(SUBSTITUTE(SUBSTITUTE(SUBSTITUTE(SUBSTITUTE(SUBSTITUTE(SUBSTITUTE(SUBSTITUTE(
SUBSTITUTE(SUBSTITUTE(SUBSTITUTE(SUBSTITUTE(SUBSTITUTE(SUBSTITUTE(SUBSTITUTE(SUBSTITUTE(SUBSTITUTE(SUBSTITUTE($AQ515,
IF($CH515=-1,"",MID($AQ515,$CH515,$DB515-$CH515+1)),IF($CH515=-1,"",VLOOKUP($BN515,구글언어코드!$K:$L,2,0))),
IF($CI515=-1,"",MID($AQ515,$CI515,$DC515-$CI515+1)),IF($CI515=-1,"",VLOOKUP($BO515,구글언어코드!$K:$L,2,0))),
IF($CJ515=-1,"",MID($AQ515,$CJ515,$DD515-$CJ515+1)),IF($CJ515=-1,"",VLOOKUP($BP515,구글언어코드!$K:$L,2,0))),
IF($CK515=-1,"",MID($AQ515,$CK515,$DE515-$CK515+1)),IF($CK515=-1,"",VLOOKUP($BQ515,구글언어코드!$K:$L,2,0))),
IF($CL515=-1,"",MID($AQ515,$CL515,$DF515-$CL515+1)),IF($CL515=-1,"",VLOOKUP($BR515,구글언어코드!$K:$L,2,0))),
IF($CM515=-1,"",MID($AQ515,$CM515,$DG515-$CM515+1)),IF($CM515=-1,"",VLOOKUP($BS515,구글언어코드!$K:$L,2,0))),
IF($CN515=-1,"",MID($AQ515,$CN515,$DH515-$CN515+1)),IF($CN515=-1,"",VLOOKUP($BT515,구글언어코드!$K:$L,2,0))),
IF($CO515=-1,"",MID($AQ515,$CO515,$DI515-$CO515+1)),IF($CO515=-1,"",VLOOKUP($BU515,구글언어코드!$K:$L,2,0))),
IF($CP515=-1,"",MID($AQ515,$CP515,$DJ515-$CP515+1)),IF($CP515=-1,"",VLOOKUP($BV515,구글언어코드!$K:$L,2,0))),
IF($CQ515=-1,"",MID($AQ515,$CQ515,$DK515-$CQ515+1)),IF($CQ515=-1,"",VLOOKUP($BW515,구글언어코드!$K:$L,2,0))),
IF($CR515=-1,"",MID($AQ515,$CR515,$DL515-$CR515+1)),IF($CR515=-1,"",VLOOKUP($BX515,구글언어코드!$K:$L,2,0))),
IF($CS515=-1,"",MID($AQ515,$CS515,$DM515-$CS515+1)),IF($CS515=-1,"",VLOOKUP($BY515,구글언어코드!$K:$L,2,0))),
IF($CT515=-1,"",MID($AQ515,$CT515,$DN515-$CT515+1)),IF($CT515=-1,"",VLOOKUP($BZ515,구글언어코드!$K:$L,2,0))),
IF($CU515=-1,"",MID($AQ515,$CU515,$DO515-$CU515+1)),IF($CU515=-1,"",VLOOKUP($CA515,구글언어코드!$K:$L,2,0))),
IF($CV515=-1,"",MID($AQ515,$CV515,$DP515-$CV515+1)),IF($CV515=-1,"",VLOOKUP($CB515,구글언어코드!$K:$L,2,0))),
IF($CW515=-1,"",MID($AQ515,$CW515,$DQ515-$CW515+1)),IF($CW515=-1,"",VLOOKUP($CC515,구글언어코드!$K:$L,2,0))),
IF($CX515=-1,"",MID($AQ515,$CX515,$DR515-$CX515+1)),IF($CX515=-1,"",VLOOKUP($CD515,구글언어코드!$K:$L,2,0))),
IF($CY515=-1,"",MID($AQ515,$CY515,$DS515-$CY515+1)),IF($CY515=-1,"",VLOOKUP($CE515,구글언어코드!$K:$L,2,0))),
IF($CZ515=-1,"",MID($AQ515,$CZ515,$DT515-$CZ515+1)),IF($CZ515=-1,"",VLOOKUP($CF515,구글언어코드!$K:$L,2,0))),
IF($DA515=-1,"",MID($AQ515,$DA515,$DU515-$DA515+1)),IF($DA515=-1,"",VLOOKUP($CG515,구글언어코드!$K:$L,2,0)))</f>
        <v>SOLDIER</v>
      </c>
      <c r="DW515" t="str">
        <f ca="1">SUBSTITUTE(SUBSTITUTE(SUBSTITUTE(SUBSTITUTE(SUBSTITUTE(SUBSTITUTE(SUBSTITUTE(SUBSTITUTE(SUBSTITUTE(SUBSTITUTE(
SUBSTITUTE(SUBSTITUTE(SUBSTITUTE(SUBSTITUTE(SUBSTITUTE(SUBSTITUTE(SUBSTITUTE(SUBSTITUTE(SUBSTITUTE(SUBSTITUTE(DV515,
IF($CH515=-1,"",VLOOKUP($BN515,구글언어코드!$K:$L,2,0)),IF($CH515=-1,"",MID($AQ515,$CH515,$DB515-$CH515+1))),
IF($CI515=-1,"",VLOOKUP($BO515,구글언어코드!$K:$L,2,0)),IF($CI515=-1,"",MID($AQ515,$CI515,$DC515-$CI515+1))),
IF($CJ515=-1,"",VLOOKUP($BP515,구글언어코드!$K:$L,2,0)),IF($CJ515=-1,"",MID($AQ515,$CJ515,$DD515-$CJ515+1))),
IF($CK515=-1,"",VLOOKUP($BQ515,구글언어코드!$K:$L,2,0)),IF($CK515=-1,"",MID($AQ515,$CK515,$DE515-$CK515+1))),
IF($CL515=-1,"",VLOOKUP($BR515,구글언어코드!$K:$L,2,0)),IF($CL515=-1,"",MID($AQ515,$CL515,$DF515-$CL515+1))),
IF($CM515=-1,"",VLOOKUP($BS515,구글언어코드!$K:$L,2,0)),IF($CM515=-1,"",MID($AQ515,$CM515,$DG515-$CM515+1))),
IF($CN515=-1,"",VLOOKUP($BT515,구글언어코드!$K:$L,2,0)),IF($CN515=-1,"",MID($AQ515,$CN515,$DH515-$CN515+1))),
IF($CO515=-1,"",VLOOKUP($BU515,구글언어코드!$K:$L,2,0)),IF($CO515=-1,"",MID($AQ515,$CO515,$DI515-$CO515+1))),
IF($CP515=-1,"",VLOOKUP($BV515,구글언어코드!$K:$L,2,0)),IF($CP515=-1,"",MID($AQ515,$CP515,$DJ515-$CP515+1))),
IF($CQ515=-1,"",VLOOKUP($BW515,구글언어코드!$K:$L,2,0)),IF($CQ515=-1,"",MID($AQ515,$CQ515,$DK515-$CQ515+1))),
IF($CR515=-1,"",VLOOKUP($BX515,구글언어코드!$K:$L,2,0)),IF($CR515=-1,"",MID($AQ515,$CR515,$DL515-$CR515+1))),
IF($CS515=-1,"",VLOOKUP($BY515,구글언어코드!$K:$L,2,0)),IF($CS515=-1,"",MID($AQ515,$CS515,$DM515-$CS515+1))),
IF($CT515=-1,"",VLOOKUP($BZ515,구글언어코드!$K:$L,2,0)),IF($CT515=-1,"",MID($AQ515,$CT515,$DN515-$CT515+1))),
IF($CU515=-1,"",VLOOKUP($CA515,구글언어코드!$K:$L,2,0)),IF($CU515=-1,"",MID($AQ515,$CU515,$DO515-$CU515+1))),
IF($CV515=-1,"",VLOOKUP($CB515,구글언어코드!$K:$L,2,0)),IF($CV515=-1,"",MID($AQ515,$CV515,$DP515-$CV515+1))),
IF($CW515=-1,"",VLOOKUP($CC515,구글언어코드!$K:$L,2,0)),IF($CW515=-1,"",MID($AQ515,$CW515,$DQ515-$CW515+1))),
IF($CX515=-1,"",VLOOKUP($CD515,구글언어코드!$K:$L,2,0)),IF($CX515=-1,"",MID($AQ515,$CX515,$DR515-$CX515+1))),
IF($CY515=-1,"",VLOOKUP($CE515,구글언어코드!$K:$L,2,0)),IF($CY515=-1,"",MID($AQ515,$CY515,$DS515-$CY515+1))),
IF($CZ515=-1,"",VLOOKUP($CF515,구글언어코드!$K:$L,2,0)),IF($CZ515=-1,"",MID($AQ515,$CZ515,$DT515-$CZ515+1))),
IF($DA515=-1,"",VLOOKUP($CG515,구글언어코드!$K:$L,2,0)),IF($DA515=-1,"",MID($AQ515,$DA515,$DU515-$DA515+1)))</f>
        <v>SOLDIER</v>
      </c>
      <c r="DX515">
        <f>IF(LEN(C515)-LEN(SUBSTITUTE(C515,"}",""))&lt;&gt;LEN(C515)-LEN(SUBSTITUTE(C515,"{","")),"괄호이상",(LEN(C515)-LEN(SUBSTITUTE(C515,"}",""))))</f>
        <v>0</v>
      </c>
      <c r="DY515">
        <f>IF(LEN(H515)-LEN(SUBSTITUTE(H515,"}",""))&lt;&gt;LEN(H515)-LEN(SUBSTITUTE(H515,"{","")),"괄호이상",(LEN(H515)-LEN(SUBSTITUTE(H515,"}",""))))</f>
        <v>0</v>
      </c>
      <c r="DZ515">
        <f>IF(LEN(O515)-LEN(SUBSTITUTE(O515,"}",""))&lt;&gt;LEN(O515)-LEN(SUBSTITUTE(O515,"{","")),"괄호이상",(LEN(O515)-LEN(SUBSTITUTE(O515,"}",""))))</f>
        <v>0</v>
      </c>
      <c r="EA515">
        <f>IF(LEN(P515)-LEN(SUBSTITUTE(P515,"}",""))&lt;&gt;LEN(P515)-LEN(SUBSTITUTE(P515,"{","")),"괄호이상",(LEN(P515)-LEN(SUBSTITUTE(P515,"}",""))))</f>
        <v>0</v>
      </c>
      <c r="EB515">
        <f>IF(LEN(Q515)-LEN(SUBSTITUTE(Q515,"}",""))&lt;&gt;LEN(Q515)-LEN(SUBSTITUTE(Q515,"{","")),"괄호이상",(LEN(Q515)-LEN(SUBSTITUTE(Q515,"}",""))))</f>
        <v>0</v>
      </c>
      <c r="EC515">
        <f>IF(LEN(R515)-LEN(SUBSTITUTE(R515,"}",""))&lt;&gt;LEN(R515)-LEN(SUBSTITUTE(R515,"{","")),"괄호이상",(LEN(R515)-LEN(SUBSTITUTE(R515,"}",""))))</f>
        <v>0</v>
      </c>
      <c r="ED515">
        <f>IF(LEN(S515)-LEN(SUBSTITUTE(S515,"}",""))&lt;&gt;LEN(S515)-LEN(SUBSTITUTE(S515,"{","")),"괄호이상",(LEN(S515)-LEN(SUBSTITUTE(S515,"}",""))))</f>
        <v>0</v>
      </c>
      <c r="EE515">
        <f>IF(LEN(T515)-LEN(SUBSTITUTE(T515,"}",""))&lt;&gt;LEN(T515)-LEN(SUBSTITUTE(T515,"{","")),"괄호이상",(LEN(T515)-LEN(SUBSTITUTE(T515,"}",""))))</f>
        <v>0</v>
      </c>
      <c r="EF515">
        <f>IF(LEN(U515)-LEN(SUBSTITUTE(U515,"}",""))&lt;&gt;LEN(U515)-LEN(SUBSTITUTE(U515,"{","")),"괄호이상",(LEN(U515)-LEN(SUBSTITUTE(U515,"}",""))))</f>
        <v>0</v>
      </c>
      <c r="EG515">
        <f>IF(LEN(V515)-LEN(SUBSTITUTE(V515,"}",""))&lt;&gt;LEN(V515)-LEN(SUBSTITUTE(V515,"{","")),"괄호이상",(LEN(V515)-LEN(SUBSTITUTE(V515,"}",""))))</f>
        <v>0</v>
      </c>
      <c r="EH515">
        <f>IF(LEN(W515)-LEN(SUBSTITUTE(W515,"}",""))&lt;&gt;LEN(W515)-LEN(SUBSTITUTE(W515,"{","")),"괄호이상",(LEN(W515)-LEN(SUBSTITUTE(W515,"}",""))))</f>
        <v>0</v>
      </c>
      <c r="EI515">
        <f>IF(LEN(X515)-LEN(SUBSTITUTE(X515,"}",""))&lt;&gt;LEN(X515)-LEN(SUBSTITUTE(X515,"{","")),"괄호이상",(LEN(X515)-LEN(SUBSTITUTE(X515,"}",""))))</f>
        <v>0</v>
      </c>
      <c r="EJ515">
        <f>IF(LEN(Y515)-LEN(SUBSTITUTE(Y515,"}",""))&lt;&gt;LEN(Y515)-LEN(SUBSTITUTE(Y515,"{","")),"괄호이상",(LEN(Y515)-LEN(SUBSTITUTE(Y515,"}",""))))</f>
        <v>0</v>
      </c>
      <c r="EK515">
        <f>IF(LEN(Z515)-LEN(SUBSTITUTE(Z515,"}",""))&lt;&gt;LEN(Z515)-LEN(SUBSTITUTE(Z515,"{","")),"괄호이상",(LEN(Z515)-LEN(SUBSTITUTE(Z515,"}",""))))</f>
        <v>0</v>
      </c>
      <c r="EL515">
        <f>IF(LEN(AA515)-LEN(SUBSTITUTE(AA515,"}",""))&lt;&gt;LEN(AA515)-LEN(SUBSTITUTE(AA515,"{","")),"괄호이상",(LEN(AA515)-LEN(SUBSTITUTE(AA515,"}",""))))</f>
        <v>0</v>
      </c>
      <c r="EM515">
        <f>IF(LEN(AB515)-LEN(SUBSTITUTE(AB515,"}",""))&lt;&gt;LEN(AB515)-LEN(SUBSTITUTE(AB515,"{","")),"괄호이상",(LEN(AB515)-LEN(SUBSTITUTE(AB515,"}",""))))</f>
        <v>0</v>
      </c>
      <c r="EN515">
        <f>IF(LEN(AC515)-LEN(SUBSTITUTE(AC515,"}",""))&lt;&gt;LEN(AC515)-LEN(SUBSTITUTE(AC515,"{","")),"괄호이상",(LEN(AC515)-LEN(SUBSTITUTE(AC515,"}",""))))</f>
        <v>0</v>
      </c>
      <c r="EO515">
        <f>IF(LEN(AD515)-LEN(SUBSTITUTE(AD515,"}",""))&lt;&gt;LEN(AD515)-LEN(SUBSTITUTE(AD515,"{","")),"괄호이상",(LEN(AD515)-LEN(SUBSTITUTE(AD515,"}",""))))</f>
        <v>0</v>
      </c>
      <c r="EP515">
        <f>IF(LEN(AE515)-LEN(SUBSTITUTE(AE515,"}",""))&lt;&gt;LEN(AE515)-LEN(SUBSTITUTE(AE515,"{","")),"괄호이상",(LEN(AE515)-LEN(SUBSTITUTE(AE515,"}",""))))</f>
        <v>0</v>
      </c>
      <c r="EQ515">
        <f>IF(LEN(AF515)-LEN(SUBSTITUTE(AF515,"}",""))&lt;&gt;LEN(AF515)-LEN(SUBSTITUTE(AF515,"{","")),"괄호이상",(LEN(AF515)-LEN(SUBSTITUTE(AF515,"}",""))))</f>
        <v>0</v>
      </c>
      <c r="ER515">
        <f>IF(LEN(AG515)-LEN(SUBSTITUTE(AG515,"}",""))&lt;&gt;LEN(AG515)-LEN(SUBSTITUTE(AG515,"{","")),"괄호이상",(LEN(AG515)-LEN(SUBSTITUTE(AG515,"}",""))))</f>
        <v>0</v>
      </c>
      <c r="ES515">
        <f>IF(LEN(AH515)-LEN(SUBSTITUTE(AH515,"}",""))&lt;&gt;LEN(AH515)-LEN(SUBSTITUTE(AH515,"{","")),"괄호이상",(LEN(AH515)-LEN(SUBSTITUTE(AH515,"}",""))))</f>
        <v>0</v>
      </c>
      <c r="ET515">
        <f>IF(LEN(AI515)-LEN(SUBSTITUTE(AI515,"}",""))&lt;&gt;LEN(AI515)-LEN(SUBSTITUTE(AI515,"{","")),"괄호이상",(LEN(AI515)-LEN(SUBSTITUTE(AI515,"}",""))))</f>
        <v>0</v>
      </c>
      <c r="EU515">
        <f>IF(LEN(AJ515)-LEN(SUBSTITUTE(AJ515,"}",""))&lt;&gt;LEN(AJ515)-LEN(SUBSTITUTE(AJ515,"{","")),"괄호이상",(LEN(AJ515)-LEN(SUBSTITUTE(AJ515,"}",""))))</f>
        <v>0</v>
      </c>
      <c r="EV515">
        <f>IF(LEN(AK515)-LEN(SUBSTITUTE(AK515,"}",""))&lt;&gt;LEN(AK515)-LEN(SUBSTITUTE(AK515,"{","")),"괄호이상",(LEN(AK515)-LEN(SUBSTITUTE(AK515,"}",""))))</f>
        <v>0</v>
      </c>
      <c r="EW515">
        <f>IF(LEN(AL515)-LEN(SUBSTITUTE(AL515,"}",""))&lt;&gt;LEN(AL515)-LEN(SUBSTITUTE(AL515,"{","")),"괄호이상",(LEN(AL515)-LEN(SUBSTITUTE(AL515,"}",""))))</f>
        <v>0</v>
      </c>
      <c r="EX515">
        <f>IF(LEN(AM515)-LEN(SUBSTITUTE(AM515,"}",""))&lt;&gt;LEN(AM515)-LEN(SUBSTITUTE(AM515,"{","")),"괄호이상",(LEN(AM515)-LEN(SUBSTITUTE(AM515,"}",""))))</f>
        <v>0</v>
      </c>
      <c r="EY515">
        <f>IF(LEN(AN515)-LEN(SUBSTITUTE(AN515,"}",""))&lt;&gt;LEN(AN515)-LEN(SUBSTITUTE(AN515,"{","")),"괄호이상",(LEN(AN515)-LEN(SUBSTITUTE(AN515,"}",""))))</f>
        <v>0</v>
      </c>
      <c r="EZ515">
        <f>IF(LEN(AO515)-LEN(SUBSTITUTE(AO515,"}",""))&lt;&gt;LEN(AO515)-LEN(SUBSTITUTE(AO515,"{","")),"괄호이상",(LEN(AO515)-LEN(SUBSTITUTE(AO515,"}",""))))</f>
        <v>0</v>
      </c>
      <c r="FA515">
        <f>IF(LEN(AP515)-LEN(SUBSTITUTE(AP515,"}",""))&lt;&gt;LEN(AP515)-LEN(SUBSTITUTE(AP515,"{","")),"괄호이상",(LEN(AP515)-LEN(SUBSTITUTE(AP515,"}",""))))</f>
        <v>0</v>
      </c>
      <c r="FB515" t="str">
        <f t="array" ref="FB515">IF(SUM(IF($DX515-DX515:FA515&gt;0,1,0))&gt;0,"여기","")</f>
        <v/>
      </c>
      <c r="FC515">
        <f>IF(LEN(C515)-LEN(SUBSTITUTE(C515,"&gt;",""))&lt;&gt;LEN(C515)-LEN(SUBSTITUTE(C515,"&lt;","")),"괄호이상",(LEN(C515)-LEN(SUBSTITUTE(C515,"&gt;","")))/2)</f>
        <v>0</v>
      </c>
      <c r="FD515">
        <f>IF(LEN(H515)-LEN(SUBSTITUTE(H515,"&gt;",""))&lt;&gt;LEN(H515)-LEN(SUBSTITUTE(H515,"&lt;","")),"괄호이상",(LEN(H515)-LEN(SUBSTITUTE(H515,"&gt;","")))/2)</f>
        <v>0</v>
      </c>
      <c r="FE515">
        <f>IF(LEN(O515)-LEN(SUBSTITUTE(O515,"&gt;",""))&lt;&gt;LEN(O515)-LEN(SUBSTITUTE(O515,"&lt;","")),"괄호이상",(LEN(O515)-LEN(SUBSTITUTE(O515,"&gt;","")))/2)</f>
        <v>0</v>
      </c>
      <c r="FF515">
        <f>IF(LEN(P515)-LEN(SUBSTITUTE(P515,"&gt;",""))&lt;&gt;LEN(P515)-LEN(SUBSTITUTE(P515,"&lt;","")),"괄호이상",(LEN(P515)-LEN(SUBSTITUTE(P515,"&gt;","")))/2)</f>
        <v>0</v>
      </c>
      <c r="FG515">
        <f>IF(LEN(Q515)-LEN(SUBSTITUTE(Q515,"&gt;",""))&lt;&gt;LEN(Q515)-LEN(SUBSTITUTE(Q515,"&lt;","")),"괄호이상",(LEN(Q515)-LEN(SUBSTITUTE(Q515,"&gt;","")))/2)</f>
        <v>0</v>
      </c>
      <c r="FH515">
        <f>IF(LEN(R515)-LEN(SUBSTITUTE(R515,"&gt;",""))&lt;&gt;LEN(R515)-LEN(SUBSTITUTE(R515,"&lt;","")),"괄호이상",(LEN(R515)-LEN(SUBSTITUTE(R515,"&gt;","")))/2)</f>
        <v>0</v>
      </c>
      <c r="FI515">
        <f>IF(LEN(S515)-LEN(SUBSTITUTE(S515,"&gt;",""))&lt;&gt;LEN(S515)-LEN(SUBSTITUTE(S515,"&lt;","")),"괄호이상",(LEN(S515)-LEN(SUBSTITUTE(S515,"&gt;","")))/2)</f>
        <v>0</v>
      </c>
      <c r="FJ515">
        <f>IF(LEN(T515)-LEN(SUBSTITUTE(T515,"&gt;",""))&lt;&gt;LEN(T515)-LEN(SUBSTITUTE(T515,"&lt;","")),"괄호이상",(LEN(T515)-LEN(SUBSTITUTE(T515,"&gt;","")))/2)</f>
        <v>0</v>
      </c>
      <c r="FK515">
        <f>IF(LEN(U515)-LEN(SUBSTITUTE(U515,"&gt;",""))&lt;&gt;LEN(U515)-LEN(SUBSTITUTE(U515,"&lt;","")),"괄호이상",(LEN(U515)-LEN(SUBSTITUTE(U515,"&gt;","")))/2)</f>
        <v>0</v>
      </c>
      <c r="FL515">
        <f>IF(LEN(V515)-LEN(SUBSTITUTE(V515,"&gt;",""))&lt;&gt;LEN(V515)-LEN(SUBSTITUTE(V515,"&lt;","")),"괄호이상",(LEN(V515)-LEN(SUBSTITUTE(V515,"&gt;","")))/2)</f>
        <v>0</v>
      </c>
      <c r="FM515">
        <f>IF(LEN(W515)-LEN(SUBSTITUTE(W515,"&gt;",""))&lt;&gt;LEN(W515)-LEN(SUBSTITUTE(W515,"&lt;","")),"괄호이상",(LEN(W515)-LEN(SUBSTITUTE(W515,"&gt;","")))/2)</f>
        <v>0</v>
      </c>
      <c r="FN515">
        <f>IF(LEN(X515)-LEN(SUBSTITUTE(X515,"&gt;",""))&lt;&gt;LEN(X515)-LEN(SUBSTITUTE(X515,"&lt;","")),"괄호이상",(LEN(X515)-LEN(SUBSTITUTE(X515,"&gt;","")))/2)</f>
        <v>0</v>
      </c>
      <c r="FO515">
        <f>IF(LEN(Y515)-LEN(SUBSTITUTE(Y515,"&gt;",""))&lt;&gt;LEN(Y515)-LEN(SUBSTITUTE(Y515,"&lt;","")),"괄호이상",(LEN(Y515)-LEN(SUBSTITUTE(Y515,"&gt;","")))/2)</f>
        <v>0</v>
      </c>
      <c r="FP515">
        <f>IF(LEN(Z515)-LEN(SUBSTITUTE(Z515,"&gt;",""))&lt;&gt;LEN(Z515)-LEN(SUBSTITUTE(Z515,"&lt;","")),"괄호이상",(LEN(Z515)-LEN(SUBSTITUTE(Z515,"&gt;","")))/2)</f>
        <v>0</v>
      </c>
      <c r="FQ515">
        <f>IF(LEN(AA515)-LEN(SUBSTITUTE(AA515,"&gt;",""))&lt;&gt;LEN(AA515)-LEN(SUBSTITUTE(AA515,"&lt;","")),"괄호이상",(LEN(AA515)-LEN(SUBSTITUTE(AA515,"&gt;","")))/2)</f>
        <v>0</v>
      </c>
      <c r="FR515">
        <f>IF(LEN(AB515)-LEN(SUBSTITUTE(AB515,"&gt;",""))&lt;&gt;LEN(AB515)-LEN(SUBSTITUTE(AB515,"&lt;","")),"괄호이상",(LEN(AB515)-LEN(SUBSTITUTE(AB515,"&gt;","")))/2)</f>
        <v>0</v>
      </c>
      <c r="FS515">
        <f>IF(LEN(AC515)-LEN(SUBSTITUTE(AC515,"&gt;",""))&lt;&gt;LEN(AC515)-LEN(SUBSTITUTE(AC515,"&lt;","")),"괄호이상",(LEN(AC515)-LEN(SUBSTITUTE(AC515,"&gt;","")))/2)</f>
        <v>0</v>
      </c>
      <c r="FT515">
        <f>IF(LEN(AD515)-LEN(SUBSTITUTE(AD515,"&gt;",""))&lt;&gt;LEN(AD515)-LEN(SUBSTITUTE(AD515,"&lt;","")),"괄호이상",(LEN(AD515)-LEN(SUBSTITUTE(AD515,"&gt;","")))/2)</f>
        <v>0</v>
      </c>
      <c r="FU515">
        <f>IF(LEN(AE515)-LEN(SUBSTITUTE(AE515,"&gt;",""))&lt;&gt;LEN(AE515)-LEN(SUBSTITUTE(AE515,"&lt;","")),"괄호이상",(LEN(AE515)-LEN(SUBSTITUTE(AE515,"&gt;","")))/2)</f>
        <v>0</v>
      </c>
      <c r="FV515">
        <f>IF(LEN(AF515)-LEN(SUBSTITUTE(AF515,"&gt;",""))&lt;&gt;LEN(AF515)-LEN(SUBSTITUTE(AF515,"&lt;","")),"괄호이상",(LEN(AF515)-LEN(SUBSTITUTE(AF515,"&gt;","")))/2)</f>
        <v>0</v>
      </c>
      <c r="FW515">
        <f>IF(LEN(AG515)-LEN(SUBSTITUTE(AG515,"&gt;",""))&lt;&gt;LEN(AG515)-LEN(SUBSTITUTE(AG515,"&lt;","")),"괄호이상",(LEN(AG515)-LEN(SUBSTITUTE(AG515,"&gt;","")))/2)</f>
        <v>0</v>
      </c>
      <c r="FX515">
        <f>IF(LEN(AH515)-LEN(SUBSTITUTE(AH515,"&gt;",""))&lt;&gt;LEN(AH515)-LEN(SUBSTITUTE(AH515,"&lt;","")),"괄호이상",(LEN(AH515)-LEN(SUBSTITUTE(AH515,"&gt;","")))/2)</f>
        <v>0</v>
      </c>
      <c r="FY515">
        <f>IF(LEN(AI515)-LEN(SUBSTITUTE(AI515,"&gt;",""))&lt;&gt;LEN(AI515)-LEN(SUBSTITUTE(AI515,"&lt;","")),"괄호이상",(LEN(AI515)-LEN(SUBSTITUTE(AI515,"&gt;","")))/2)</f>
        <v>0</v>
      </c>
      <c r="FZ515">
        <f>IF(LEN(AJ515)-LEN(SUBSTITUTE(AJ515,"&gt;",""))&lt;&gt;LEN(AJ515)-LEN(SUBSTITUTE(AJ515,"&lt;","")),"괄호이상",(LEN(AJ515)-LEN(SUBSTITUTE(AJ515,"&gt;","")))/2)</f>
        <v>0</v>
      </c>
      <c r="GA515">
        <f>IF(LEN(AK515)-LEN(SUBSTITUTE(AK515,"&gt;",""))&lt;&gt;LEN(AK515)-LEN(SUBSTITUTE(AK515,"&lt;","")),"괄호이상",(LEN(AK515)-LEN(SUBSTITUTE(AK515,"&gt;","")))/2)</f>
        <v>0</v>
      </c>
      <c r="GB515">
        <f>IF(LEN(AL515)-LEN(SUBSTITUTE(AL515,"&gt;",""))&lt;&gt;LEN(AL515)-LEN(SUBSTITUTE(AL515,"&lt;","")),"괄호이상",(LEN(AL515)-LEN(SUBSTITUTE(AL515,"&gt;","")))/2)</f>
        <v>0</v>
      </c>
      <c r="GC515">
        <f>IF(LEN(AM515)-LEN(SUBSTITUTE(AM515,"&gt;",""))&lt;&gt;LEN(AM515)-LEN(SUBSTITUTE(AM515,"&lt;","")),"괄호이상",(LEN(AM515)-LEN(SUBSTITUTE(AM515,"&gt;","")))/2)</f>
        <v>0</v>
      </c>
      <c r="GD515">
        <f>IF(LEN(AN515)-LEN(SUBSTITUTE(AN515,"&gt;",""))&lt;&gt;LEN(AN515)-LEN(SUBSTITUTE(AN515,"&lt;","")),"괄호이상",(LEN(AN515)-LEN(SUBSTITUTE(AN515,"&gt;","")))/2)</f>
        <v>0</v>
      </c>
      <c r="GE515">
        <f>IF(LEN(AO515)-LEN(SUBSTITUTE(AO515,"&gt;",""))&lt;&gt;LEN(AO515)-LEN(SUBSTITUTE(AO515,"&lt;","")),"괄호이상",(LEN(AO515)-LEN(SUBSTITUTE(AO515,"&gt;","")))/2)</f>
        <v>0</v>
      </c>
      <c r="GF515">
        <f>IF(LEN(AP515)-LEN(SUBSTITUTE(AP515,"&gt;",""))&lt;&gt;LEN(AP515)-LEN(SUBSTITUTE(AP515,"&lt;","")),"괄호이상",(LEN(AP515)-LEN(SUBSTITUTE(AP515,"&gt;","")))/2)</f>
        <v>0</v>
      </c>
      <c r="GG515" t="str">
        <f t="array" ref="GG515">IF(SUM(IF($FC515-FC515:GF515&gt;0,1,0))&gt;0,"여기","")</f>
        <v/>
      </c>
      <c r="GH515" t="str">
        <f t="shared" ref="GH515:GH578" si="512">IF(OR(FB515="여기",GG515="여기"),"여기","")</f>
        <v/>
      </c>
    </row>
    <row r="516" spans="1:190" x14ac:dyDescent="0.3">
      <c r="A516" t="s">
        <v>598</v>
      </c>
      <c r="B516">
        <f t="shared" si="510"/>
        <v>1</v>
      </c>
      <c r="C516" s="1" t="s">
        <v>579</v>
      </c>
      <c r="D516" s="1"/>
      <c r="E516" s="1" t="str">
        <f t="shared" si="461"/>
        <v>듀얼워리어</v>
      </c>
      <c r="F516" s="1"/>
      <c r="G516" t="s">
        <v>3247</v>
      </c>
      <c r="H516" s="1" t="s">
        <v>1100</v>
      </c>
      <c r="I516" s="1"/>
      <c r="J516" s="1" t="str">
        <f t="shared" si="462"/>
        <v>DUALWARRIOR</v>
      </c>
      <c r="K516">
        <v>1</v>
      </c>
      <c r="M516">
        <v>1</v>
      </c>
      <c r="O516" t="s">
        <v>13295</v>
      </c>
      <c r="P516" s="21" t="s">
        <v>1100</v>
      </c>
      <c r="Q516" t="s">
        <v>1100</v>
      </c>
      <c r="R516" t="s">
        <v>1100</v>
      </c>
      <c r="S516" t="s">
        <v>1100</v>
      </c>
      <c r="T516" t="s">
        <v>1100</v>
      </c>
      <c r="U516" t="s">
        <v>1100</v>
      </c>
      <c r="V516" t="s">
        <v>1100</v>
      </c>
      <c r="W516" t="s">
        <v>1100</v>
      </c>
      <c r="X516" s="20" t="s">
        <v>1100</v>
      </c>
      <c r="Y516" t="s">
        <v>1100</v>
      </c>
      <c r="Z516" t="s">
        <v>1100</v>
      </c>
      <c r="AA516" s="20" t="s">
        <v>1100</v>
      </c>
      <c r="AB516" t="s">
        <v>1100</v>
      </c>
      <c r="AC516" t="s">
        <v>1100</v>
      </c>
      <c r="AD516" t="s">
        <v>1100</v>
      </c>
      <c r="AE516" t="s">
        <v>1100</v>
      </c>
      <c r="AF516" t="s">
        <v>1100</v>
      </c>
      <c r="AG516" t="s">
        <v>1100</v>
      </c>
      <c r="AH516" s="20" t="s">
        <v>1100</v>
      </c>
      <c r="AI516" t="s">
        <v>1100</v>
      </c>
      <c r="AJ516" t="s">
        <v>1100</v>
      </c>
      <c r="AK516" t="s">
        <v>1100</v>
      </c>
      <c r="AL516" t="s">
        <v>1100</v>
      </c>
      <c r="AM516" t="s">
        <v>1100</v>
      </c>
      <c r="AN516" t="s">
        <v>1100</v>
      </c>
      <c r="AO516" t="s">
        <v>1100</v>
      </c>
      <c r="AP516" t="s">
        <v>1100</v>
      </c>
      <c r="AQ516" t="str">
        <f t="shared" si="511"/>
        <v>DUALWARRIOR</v>
      </c>
      <c r="AR516">
        <f t="shared" si="463"/>
        <v>0</v>
      </c>
      <c r="AS516">
        <f t="shared" si="464"/>
        <v>0</v>
      </c>
      <c r="AT516">
        <f t="shared" ca="1" si="465"/>
        <v>-1</v>
      </c>
      <c r="AU516">
        <f t="shared" ca="1" si="466"/>
        <v>-1</v>
      </c>
      <c r="AV516">
        <f t="shared" ca="1" si="467"/>
        <v>-1</v>
      </c>
      <c r="AW516">
        <f t="shared" ca="1" si="468"/>
        <v>-1</v>
      </c>
      <c r="AX516">
        <f t="shared" ca="1" si="469"/>
        <v>-1</v>
      </c>
      <c r="AY516">
        <f t="shared" ca="1" si="470"/>
        <v>-1</v>
      </c>
      <c r="AZ516">
        <f t="shared" ca="1" si="471"/>
        <v>-1</v>
      </c>
      <c r="BA516">
        <f t="shared" ca="1" si="472"/>
        <v>-1</v>
      </c>
      <c r="BB516">
        <f t="shared" ca="1" si="473"/>
        <v>-1</v>
      </c>
      <c r="BC516">
        <f t="shared" ca="1" si="474"/>
        <v>-1</v>
      </c>
      <c r="BD516">
        <f t="shared" ca="1" si="475"/>
        <v>-1</v>
      </c>
      <c r="BE516">
        <f t="shared" ca="1" si="476"/>
        <v>-1</v>
      </c>
      <c r="BF516">
        <f t="shared" ca="1" si="477"/>
        <v>-1</v>
      </c>
      <c r="BG516">
        <f t="shared" ca="1" si="478"/>
        <v>-1</v>
      </c>
      <c r="BH516">
        <f t="shared" ca="1" si="479"/>
        <v>-1</v>
      </c>
      <c r="BI516">
        <f t="shared" ca="1" si="480"/>
        <v>-1</v>
      </c>
      <c r="BJ516">
        <f t="shared" ca="1" si="481"/>
        <v>-1</v>
      </c>
      <c r="BK516">
        <f t="shared" ca="1" si="482"/>
        <v>-1</v>
      </c>
      <c r="BL516">
        <f t="shared" ca="1" si="483"/>
        <v>-1</v>
      </c>
      <c r="BM516">
        <f t="shared" ca="1" si="484"/>
        <v>-1</v>
      </c>
      <c r="BN516">
        <f ca="1">IF(AT516=-1,-1,COUNTIF($AT516:AT516,AT516)+IF(AT516=0,50,0))</f>
        <v>-1</v>
      </c>
      <c r="BO516">
        <f ca="1">IF(AU516=-1,-1,COUNTIF($AT516:AU516,AU516)+IF(AU516=0,50,0))</f>
        <v>-1</v>
      </c>
      <c r="BP516">
        <f ca="1">IF(AV516=-1,-1,COUNTIF($AT516:AV516,AV516)+IF(AV516=0,50,0))</f>
        <v>-1</v>
      </c>
      <c r="BQ516">
        <f ca="1">IF(AW516=-1,-1,COUNTIF($AT516:AW516,AW516)+IF(AW516=0,50,0))</f>
        <v>-1</v>
      </c>
      <c r="BR516">
        <f ca="1">IF(AX516=-1,-1,COUNTIF($AT516:AX516,AX516)+IF(AX516=0,50,0))</f>
        <v>-1</v>
      </c>
      <c r="BS516">
        <f ca="1">IF(AY516=-1,-1,COUNTIF($AT516:AY516,AY516)+IF(AY516=0,50,0))</f>
        <v>-1</v>
      </c>
      <c r="BT516">
        <f ca="1">IF(AZ516=-1,-1,COUNTIF($AT516:AZ516,AZ516)+IF(AZ516=0,50,0))</f>
        <v>-1</v>
      </c>
      <c r="BU516">
        <f ca="1">IF(BA516=-1,-1,COUNTIF($AT516:BA516,BA516)+IF(BA516=0,50,0))</f>
        <v>-1</v>
      </c>
      <c r="BV516">
        <f ca="1">IF(BB516=-1,-1,COUNTIF($AT516:BB516,BB516)+IF(BB516=0,50,0))</f>
        <v>-1</v>
      </c>
      <c r="BW516">
        <f ca="1">IF(BC516=-1,-1,COUNTIF($AT516:BC516,BC516)+IF(BC516=0,50,0))</f>
        <v>-1</v>
      </c>
      <c r="BX516">
        <f ca="1">IF(BD516=-1,-1,COUNTIF($AT516:BD516,BD516)+IF(BD516=0,50,0))</f>
        <v>-1</v>
      </c>
      <c r="BY516">
        <f ca="1">IF(BE516=-1,-1,COUNTIF($AT516:BE516,BE516)+IF(BE516=0,50,0))</f>
        <v>-1</v>
      </c>
      <c r="BZ516">
        <f ca="1">IF(BF516=-1,-1,COUNTIF($AT516:BF516,BF516)+IF(BF516=0,50,0))</f>
        <v>-1</v>
      </c>
      <c r="CA516">
        <f ca="1">IF(BG516=-1,-1,COUNTIF($AT516:BG516,BG516)+IF(BG516=0,50,0))</f>
        <v>-1</v>
      </c>
      <c r="CB516">
        <f ca="1">IF(BH516=-1,-1,COUNTIF($AT516:BH516,BH516)+IF(BH516=0,50,0))</f>
        <v>-1</v>
      </c>
      <c r="CC516">
        <f ca="1">IF(BI516=-1,-1,COUNTIF($AT516:BI516,BI516)+IF(BI516=0,50,0))</f>
        <v>-1</v>
      </c>
      <c r="CD516">
        <f ca="1">IF(BJ516=-1,-1,COUNTIF($AT516:BJ516,BJ516)+IF(BJ516=0,50,0))</f>
        <v>-1</v>
      </c>
      <c r="CE516">
        <f ca="1">IF(BK516=-1,-1,COUNTIF($AT516:BK516,BK516)+IF(BK516=0,50,0))</f>
        <v>-1</v>
      </c>
      <c r="CF516">
        <f ca="1">IF(BL516=-1,-1,COUNTIF($AT516:BL516,BL516)+IF(BL516=0,50,0))</f>
        <v>-1</v>
      </c>
      <c r="CG516">
        <f ca="1">IF(BM516=-1,-1,COUNTIF($AT516:BM516,BM516)+IF(BM516=0,50,0))</f>
        <v>-1</v>
      </c>
      <c r="CH516">
        <f t="shared" ca="1" si="506"/>
        <v>-1</v>
      </c>
      <c r="CI516">
        <f t="shared" ca="1" si="506"/>
        <v>-1</v>
      </c>
      <c r="CJ516">
        <f t="shared" ca="1" si="506"/>
        <v>-1</v>
      </c>
      <c r="CK516">
        <f t="shared" ca="1" si="506"/>
        <v>-1</v>
      </c>
      <c r="CL516">
        <f t="shared" ca="1" si="506"/>
        <v>-1</v>
      </c>
      <c r="CM516">
        <f t="shared" ca="1" si="506"/>
        <v>-1</v>
      </c>
      <c r="CN516">
        <f t="shared" ca="1" si="506"/>
        <v>-1</v>
      </c>
      <c r="CO516">
        <f t="shared" ca="1" si="506"/>
        <v>-1</v>
      </c>
      <c r="CP516">
        <f t="shared" ca="1" si="506"/>
        <v>-1</v>
      </c>
      <c r="CQ516">
        <f t="shared" ca="1" si="506"/>
        <v>-1</v>
      </c>
      <c r="CR516">
        <f t="shared" ca="1" si="507"/>
        <v>-1</v>
      </c>
      <c r="CS516">
        <f t="shared" ca="1" si="507"/>
        <v>-1</v>
      </c>
      <c r="CT516">
        <f t="shared" ca="1" si="507"/>
        <v>-1</v>
      </c>
      <c r="CU516">
        <f t="shared" ca="1" si="507"/>
        <v>-1</v>
      </c>
      <c r="CV516">
        <f t="shared" ca="1" si="507"/>
        <v>-1</v>
      </c>
      <c r="CW516">
        <f t="shared" ca="1" si="507"/>
        <v>-1</v>
      </c>
      <c r="CX516">
        <f t="shared" ca="1" si="507"/>
        <v>-1</v>
      </c>
      <c r="CY516">
        <f t="shared" ca="1" si="507"/>
        <v>-1</v>
      </c>
      <c r="CZ516">
        <f t="shared" ca="1" si="507"/>
        <v>-1</v>
      </c>
      <c r="DA516">
        <f t="shared" ca="1" si="507"/>
        <v>-1</v>
      </c>
      <c r="DB516">
        <f t="shared" ca="1" si="508"/>
        <v>-1</v>
      </c>
      <c r="DC516">
        <f t="shared" ca="1" si="508"/>
        <v>-1</v>
      </c>
      <c r="DD516">
        <f t="shared" ca="1" si="508"/>
        <v>-1</v>
      </c>
      <c r="DE516">
        <f t="shared" ca="1" si="508"/>
        <v>-1</v>
      </c>
      <c r="DF516">
        <f t="shared" ca="1" si="508"/>
        <v>-1</v>
      </c>
      <c r="DG516">
        <f t="shared" ca="1" si="508"/>
        <v>-1</v>
      </c>
      <c r="DH516">
        <f t="shared" ca="1" si="508"/>
        <v>-1</v>
      </c>
      <c r="DI516">
        <f t="shared" ca="1" si="508"/>
        <v>-1</v>
      </c>
      <c r="DJ516">
        <f t="shared" ca="1" si="508"/>
        <v>-1</v>
      </c>
      <c r="DK516">
        <f t="shared" ca="1" si="508"/>
        <v>-1</v>
      </c>
      <c r="DL516">
        <f t="shared" ca="1" si="509"/>
        <v>-1</v>
      </c>
      <c r="DM516">
        <f t="shared" ca="1" si="509"/>
        <v>-1</v>
      </c>
      <c r="DN516">
        <f t="shared" ca="1" si="509"/>
        <v>-1</v>
      </c>
      <c r="DO516">
        <f t="shared" ca="1" si="509"/>
        <v>-1</v>
      </c>
      <c r="DP516">
        <f t="shared" ca="1" si="509"/>
        <v>-1</v>
      </c>
      <c r="DQ516">
        <f t="shared" ca="1" si="509"/>
        <v>-1</v>
      </c>
      <c r="DR516">
        <f t="shared" ca="1" si="509"/>
        <v>-1</v>
      </c>
      <c r="DS516">
        <f t="shared" ca="1" si="509"/>
        <v>-1</v>
      </c>
      <c r="DT516">
        <f t="shared" ca="1" si="509"/>
        <v>-1</v>
      </c>
      <c r="DU516">
        <f t="shared" ca="1" si="509"/>
        <v>-1</v>
      </c>
      <c r="DV516" t="str">
        <f ca="1">SUBSTITUTE(SUBSTITUTE(SUBSTITUTE(SUBSTITUTE(SUBSTITUTE(SUBSTITUTE(SUBSTITUTE(SUBSTITUTE(SUBSTITUTE(SUBSTITUTE(
SUBSTITUTE(SUBSTITUTE(SUBSTITUTE(SUBSTITUTE(SUBSTITUTE(SUBSTITUTE(SUBSTITUTE(SUBSTITUTE(SUBSTITUTE(SUBSTITUTE($AQ516,
IF($CH516=-1,"",MID($AQ516,$CH516,$DB516-$CH516+1)),IF($CH516=-1,"",VLOOKUP($BN516,구글언어코드!$K:$L,2,0))),
IF($CI516=-1,"",MID($AQ516,$CI516,$DC516-$CI516+1)),IF($CI516=-1,"",VLOOKUP($BO516,구글언어코드!$K:$L,2,0))),
IF($CJ516=-1,"",MID($AQ516,$CJ516,$DD516-$CJ516+1)),IF($CJ516=-1,"",VLOOKUP($BP516,구글언어코드!$K:$L,2,0))),
IF($CK516=-1,"",MID($AQ516,$CK516,$DE516-$CK516+1)),IF($CK516=-1,"",VLOOKUP($BQ516,구글언어코드!$K:$L,2,0))),
IF($CL516=-1,"",MID($AQ516,$CL516,$DF516-$CL516+1)),IF($CL516=-1,"",VLOOKUP($BR516,구글언어코드!$K:$L,2,0))),
IF($CM516=-1,"",MID($AQ516,$CM516,$DG516-$CM516+1)),IF($CM516=-1,"",VLOOKUP($BS516,구글언어코드!$K:$L,2,0))),
IF($CN516=-1,"",MID($AQ516,$CN516,$DH516-$CN516+1)),IF($CN516=-1,"",VLOOKUP($BT516,구글언어코드!$K:$L,2,0))),
IF($CO516=-1,"",MID($AQ516,$CO516,$DI516-$CO516+1)),IF($CO516=-1,"",VLOOKUP($BU516,구글언어코드!$K:$L,2,0))),
IF($CP516=-1,"",MID($AQ516,$CP516,$DJ516-$CP516+1)),IF($CP516=-1,"",VLOOKUP($BV516,구글언어코드!$K:$L,2,0))),
IF($CQ516=-1,"",MID($AQ516,$CQ516,$DK516-$CQ516+1)),IF($CQ516=-1,"",VLOOKUP($BW516,구글언어코드!$K:$L,2,0))),
IF($CR516=-1,"",MID($AQ516,$CR516,$DL516-$CR516+1)),IF($CR516=-1,"",VLOOKUP($BX516,구글언어코드!$K:$L,2,0))),
IF($CS516=-1,"",MID($AQ516,$CS516,$DM516-$CS516+1)),IF($CS516=-1,"",VLOOKUP($BY516,구글언어코드!$K:$L,2,0))),
IF($CT516=-1,"",MID($AQ516,$CT516,$DN516-$CT516+1)),IF($CT516=-1,"",VLOOKUP($BZ516,구글언어코드!$K:$L,2,0))),
IF($CU516=-1,"",MID($AQ516,$CU516,$DO516-$CU516+1)),IF($CU516=-1,"",VLOOKUP($CA516,구글언어코드!$K:$L,2,0))),
IF($CV516=-1,"",MID($AQ516,$CV516,$DP516-$CV516+1)),IF($CV516=-1,"",VLOOKUP($CB516,구글언어코드!$K:$L,2,0))),
IF($CW516=-1,"",MID($AQ516,$CW516,$DQ516-$CW516+1)),IF($CW516=-1,"",VLOOKUP($CC516,구글언어코드!$K:$L,2,0))),
IF($CX516=-1,"",MID($AQ516,$CX516,$DR516-$CX516+1)),IF($CX516=-1,"",VLOOKUP($CD516,구글언어코드!$K:$L,2,0))),
IF($CY516=-1,"",MID($AQ516,$CY516,$DS516-$CY516+1)),IF($CY516=-1,"",VLOOKUP($CE516,구글언어코드!$K:$L,2,0))),
IF($CZ516=-1,"",MID($AQ516,$CZ516,$DT516-$CZ516+1)),IF($CZ516=-1,"",VLOOKUP($CF516,구글언어코드!$K:$L,2,0))),
IF($DA516=-1,"",MID($AQ516,$DA516,$DU516-$DA516+1)),IF($DA516=-1,"",VLOOKUP($CG516,구글언어코드!$K:$L,2,0)))</f>
        <v>DUALWARRIOR</v>
      </c>
      <c r="DW516" t="str">
        <f ca="1">SUBSTITUTE(SUBSTITUTE(SUBSTITUTE(SUBSTITUTE(SUBSTITUTE(SUBSTITUTE(SUBSTITUTE(SUBSTITUTE(SUBSTITUTE(SUBSTITUTE(
SUBSTITUTE(SUBSTITUTE(SUBSTITUTE(SUBSTITUTE(SUBSTITUTE(SUBSTITUTE(SUBSTITUTE(SUBSTITUTE(SUBSTITUTE(SUBSTITUTE(DV516,
IF($CH516=-1,"",VLOOKUP($BN516,구글언어코드!$K:$L,2,0)),IF($CH516=-1,"",MID($AQ516,$CH516,$DB516-$CH516+1))),
IF($CI516=-1,"",VLOOKUP($BO516,구글언어코드!$K:$L,2,0)),IF($CI516=-1,"",MID($AQ516,$CI516,$DC516-$CI516+1))),
IF($CJ516=-1,"",VLOOKUP($BP516,구글언어코드!$K:$L,2,0)),IF($CJ516=-1,"",MID($AQ516,$CJ516,$DD516-$CJ516+1))),
IF($CK516=-1,"",VLOOKUP($BQ516,구글언어코드!$K:$L,2,0)),IF($CK516=-1,"",MID($AQ516,$CK516,$DE516-$CK516+1))),
IF($CL516=-1,"",VLOOKUP($BR516,구글언어코드!$K:$L,2,0)),IF($CL516=-1,"",MID($AQ516,$CL516,$DF516-$CL516+1))),
IF($CM516=-1,"",VLOOKUP($BS516,구글언어코드!$K:$L,2,0)),IF($CM516=-1,"",MID($AQ516,$CM516,$DG516-$CM516+1))),
IF($CN516=-1,"",VLOOKUP($BT516,구글언어코드!$K:$L,2,0)),IF($CN516=-1,"",MID($AQ516,$CN516,$DH516-$CN516+1))),
IF($CO516=-1,"",VLOOKUP($BU516,구글언어코드!$K:$L,2,0)),IF($CO516=-1,"",MID($AQ516,$CO516,$DI516-$CO516+1))),
IF($CP516=-1,"",VLOOKUP($BV516,구글언어코드!$K:$L,2,0)),IF($CP516=-1,"",MID($AQ516,$CP516,$DJ516-$CP516+1))),
IF($CQ516=-1,"",VLOOKUP($BW516,구글언어코드!$K:$L,2,0)),IF($CQ516=-1,"",MID($AQ516,$CQ516,$DK516-$CQ516+1))),
IF($CR516=-1,"",VLOOKUP($BX516,구글언어코드!$K:$L,2,0)),IF($CR516=-1,"",MID($AQ516,$CR516,$DL516-$CR516+1))),
IF($CS516=-1,"",VLOOKUP($BY516,구글언어코드!$K:$L,2,0)),IF($CS516=-1,"",MID($AQ516,$CS516,$DM516-$CS516+1))),
IF($CT516=-1,"",VLOOKUP($BZ516,구글언어코드!$K:$L,2,0)),IF($CT516=-1,"",MID($AQ516,$CT516,$DN516-$CT516+1))),
IF($CU516=-1,"",VLOOKUP($CA516,구글언어코드!$K:$L,2,0)),IF($CU516=-1,"",MID($AQ516,$CU516,$DO516-$CU516+1))),
IF($CV516=-1,"",VLOOKUP($CB516,구글언어코드!$K:$L,2,0)),IF($CV516=-1,"",MID($AQ516,$CV516,$DP516-$CV516+1))),
IF($CW516=-1,"",VLOOKUP($CC516,구글언어코드!$K:$L,2,0)),IF($CW516=-1,"",MID($AQ516,$CW516,$DQ516-$CW516+1))),
IF($CX516=-1,"",VLOOKUP($CD516,구글언어코드!$K:$L,2,0)),IF($CX516=-1,"",MID($AQ516,$CX516,$DR516-$CX516+1))),
IF($CY516=-1,"",VLOOKUP($CE516,구글언어코드!$K:$L,2,0)),IF($CY516=-1,"",MID($AQ516,$CY516,$DS516-$CY516+1))),
IF($CZ516=-1,"",VLOOKUP($CF516,구글언어코드!$K:$L,2,0)),IF($CZ516=-1,"",MID($AQ516,$CZ516,$DT516-$CZ516+1))),
IF($DA516=-1,"",VLOOKUP($CG516,구글언어코드!$K:$L,2,0)),IF($DA516=-1,"",MID($AQ516,$DA516,$DU516-$DA516+1)))</f>
        <v>DUALWARRIOR</v>
      </c>
      <c r="DX516">
        <f>IF(LEN(C516)-LEN(SUBSTITUTE(C516,"}",""))&lt;&gt;LEN(C516)-LEN(SUBSTITUTE(C516,"{","")),"괄호이상",(LEN(C516)-LEN(SUBSTITUTE(C516,"}",""))))</f>
        <v>0</v>
      </c>
      <c r="DY516">
        <f>IF(LEN(H516)-LEN(SUBSTITUTE(H516,"}",""))&lt;&gt;LEN(H516)-LEN(SUBSTITUTE(H516,"{","")),"괄호이상",(LEN(H516)-LEN(SUBSTITUTE(H516,"}",""))))</f>
        <v>0</v>
      </c>
      <c r="DZ516">
        <f>IF(LEN(O516)-LEN(SUBSTITUTE(O516,"}",""))&lt;&gt;LEN(O516)-LEN(SUBSTITUTE(O516,"{","")),"괄호이상",(LEN(O516)-LEN(SUBSTITUTE(O516,"}",""))))</f>
        <v>0</v>
      </c>
      <c r="EA516">
        <f>IF(LEN(P516)-LEN(SUBSTITUTE(P516,"}",""))&lt;&gt;LEN(P516)-LEN(SUBSTITUTE(P516,"{","")),"괄호이상",(LEN(P516)-LEN(SUBSTITUTE(P516,"}",""))))</f>
        <v>0</v>
      </c>
      <c r="EB516">
        <f>IF(LEN(Q516)-LEN(SUBSTITUTE(Q516,"}",""))&lt;&gt;LEN(Q516)-LEN(SUBSTITUTE(Q516,"{","")),"괄호이상",(LEN(Q516)-LEN(SUBSTITUTE(Q516,"}",""))))</f>
        <v>0</v>
      </c>
      <c r="EC516">
        <f>IF(LEN(R516)-LEN(SUBSTITUTE(R516,"}",""))&lt;&gt;LEN(R516)-LEN(SUBSTITUTE(R516,"{","")),"괄호이상",(LEN(R516)-LEN(SUBSTITUTE(R516,"}",""))))</f>
        <v>0</v>
      </c>
      <c r="ED516">
        <f>IF(LEN(S516)-LEN(SUBSTITUTE(S516,"}",""))&lt;&gt;LEN(S516)-LEN(SUBSTITUTE(S516,"{","")),"괄호이상",(LEN(S516)-LEN(SUBSTITUTE(S516,"}",""))))</f>
        <v>0</v>
      </c>
      <c r="EE516">
        <f>IF(LEN(T516)-LEN(SUBSTITUTE(T516,"}",""))&lt;&gt;LEN(T516)-LEN(SUBSTITUTE(T516,"{","")),"괄호이상",(LEN(T516)-LEN(SUBSTITUTE(T516,"}",""))))</f>
        <v>0</v>
      </c>
      <c r="EF516">
        <f>IF(LEN(U516)-LEN(SUBSTITUTE(U516,"}",""))&lt;&gt;LEN(U516)-LEN(SUBSTITUTE(U516,"{","")),"괄호이상",(LEN(U516)-LEN(SUBSTITUTE(U516,"}",""))))</f>
        <v>0</v>
      </c>
      <c r="EG516">
        <f>IF(LEN(V516)-LEN(SUBSTITUTE(V516,"}",""))&lt;&gt;LEN(V516)-LEN(SUBSTITUTE(V516,"{","")),"괄호이상",(LEN(V516)-LEN(SUBSTITUTE(V516,"}",""))))</f>
        <v>0</v>
      </c>
      <c r="EH516">
        <f>IF(LEN(W516)-LEN(SUBSTITUTE(W516,"}",""))&lt;&gt;LEN(W516)-LEN(SUBSTITUTE(W516,"{","")),"괄호이상",(LEN(W516)-LEN(SUBSTITUTE(W516,"}",""))))</f>
        <v>0</v>
      </c>
      <c r="EI516">
        <f>IF(LEN(X516)-LEN(SUBSTITUTE(X516,"}",""))&lt;&gt;LEN(X516)-LEN(SUBSTITUTE(X516,"{","")),"괄호이상",(LEN(X516)-LEN(SUBSTITUTE(X516,"}",""))))</f>
        <v>0</v>
      </c>
      <c r="EJ516">
        <f>IF(LEN(Y516)-LEN(SUBSTITUTE(Y516,"}",""))&lt;&gt;LEN(Y516)-LEN(SUBSTITUTE(Y516,"{","")),"괄호이상",(LEN(Y516)-LEN(SUBSTITUTE(Y516,"}",""))))</f>
        <v>0</v>
      </c>
      <c r="EK516">
        <f>IF(LEN(Z516)-LEN(SUBSTITUTE(Z516,"}",""))&lt;&gt;LEN(Z516)-LEN(SUBSTITUTE(Z516,"{","")),"괄호이상",(LEN(Z516)-LEN(SUBSTITUTE(Z516,"}",""))))</f>
        <v>0</v>
      </c>
      <c r="EL516">
        <f>IF(LEN(AA516)-LEN(SUBSTITUTE(AA516,"}",""))&lt;&gt;LEN(AA516)-LEN(SUBSTITUTE(AA516,"{","")),"괄호이상",(LEN(AA516)-LEN(SUBSTITUTE(AA516,"}",""))))</f>
        <v>0</v>
      </c>
      <c r="EM516">
        <f>IF(LEN(AB516)-LEN(SUBSTITUTE(AB516,"}",""))&lt;&gt;LEN(AB516)-LEN(SUBSTITUTE(AB516,"{","")),"괄호이상",(LEN(AB516)-LEN(SUBSTITUTE(AB516,"}",""))))</f>
        <v>0</v>
      </c>
      <c r="EN516">
        <f>IF(LEN(AC516)-LEN(SUBSTITUTE(AC516,"}",""))&lt;&gt;LEN(AC516)-LEN(SUBSTITUTE(AC516,"{","")),"괄호이상",(LEN(AC516)-LEN(SUBSTITUTE(AC516,"}",""))))</f>
        <v>0</v>
      </c>
      <c r="EO516">
        <f>IF(LEN(AD516)-LEN(SUBSTITUTE(AD516,"}",""))&lt;&gt;LEN(AD516)-LEN(SUBSTITUTE(AD516,"{","")),"괄호이상",(LEN(AD516)-LEN(SUBSTITUTE(AD516,"}",""))))</f>
        <v>0</v>
      </c>
      <c r="EP516">
        <f>IF(LEN(AE516)-LEN(SUBSTITUTE(AE516,"}",""))&lt;&gt;LEN(AE516)-LEN(SUBSTITUTE(AE516,"{","")),"괄호이상",(LEN(AE516)-LEN(SUBSTITUTE(AE516,"}",""))))</f>
        <v>0</v>
      </c>
      <c r="EQ516">
        <f>IF(LEN(AF516)-LEN(SUBSTITUTE(AF516,"}",""))&lt;&gt;LEN(AF516)-LEN(SUBSTITUTE(AF516,"{","")),"괄호이상",(LEN(AF516)-LEN(SUBSTITUTE(AF516,"}",""))))</f>
        <v>0</v>
      </c>
      <c r="ER516">
        <f>IF(LEN(AG516)-LEN(SUBSTITUTE(AG516,"}",""))&lt;&gt;LEN(AG516)-LEN(SUBSTITUTE(AG516,"{","")),"괄호이상",(LEN(AG516)-LEN(SUBSTITUTE(AG516,"}",""))))</f>
        <v>0</v>
      </c>
      <c r="ES516">
        <f>IF(LEN(AH516)-LEN(SUBSTITUTE(AH516,"}",""))&lt;&gt;LEN(AH516)-LEN(SUBSTITUTE(AH516,"{","")),"괄호이상",(LEN(AH516)-LEN(SUBSTITUTE(AH516,"}",""))))</f>
        <v>0</v>
      </c>
      <c r="ET516">
        <f>IF(LEN(AI516)-LEN(SUBSTITUTE(AI516,"}",""))&lt;&gt;LEN(AI516)-LEN(SUBSTITUTE(AI516,"{","")),"괄호이상",(LEN(AI516)-LEN(SUBSTITUTE(AI516,"}",""))))</f>
        <v>0</v>
      </c>
      <c r="EU516">
        <f>IF(LEN(AJ516)-LEN(SUBSTITUTE(AJ516,"}",""))&lt;&gt;LEN(AJ516)-LEN(SUBSTITUTE(AJ516,"{","")),"괄호이상",(LEN(AJ516)-LEN(SUBSTITUTE(AJ516,"}",""))))</f>
        <v>0</v>
      </c>
      <c r="EV516">
        <f>IF(LEN(AK516)-LEN(SUBSTITUTE(AK516,"}",""))&lt;&gt;LEN(AK516)-LEN(SUBSTITUTE(AK516,"{","")),"괄호이상",(LEN(AK516)-LEN(SUBSTITUTE(AK516,"}",""))))</f>
        <v>0</v>
      </c>
      <c r="EW516">
        <f>IF(LEN(AL516)-LEN(SUBSTITUTE(AL516,"}",""))&lt;&gt;LEN(AL516)-LEN(SUBSTITUTE(AL516,"{","")),"괄호이상",(LEN(AL516)-LEN(SUBSTITUTE(AL516,"}",""))))</f>
        <v>0</v>
      </c>
      <c r="EX516">
        <f>IF(LEN(AM516)-LEN(SUBSTITUTE(AM516,"}",""))&lt;&gt;LEN(AM516)-LEN(SUBSTITUTE(AM516,"{","")),"괄호이상",(LEN(AM516)-LEN(SUBSTITUTE(AM516,"}",""))))</f>
        <v>0</v>
      </c>
      <c r="EY516">
        <f>IF(LEN(AN516)-LEN(SUBSTITUTE(AN516,"}",""))&lt;&gt;LEN(AN516)-LEN(SUBSTITUTE(AN516,"{","")),"괄호이상",(LEN(AN516)-LEN(SUBSTITUTE(AN516,"}",""))))</f>
        <v>0</v>
      </c>
      <c r="EZ516">
        <f>IF(LEN(AO516)-LEN(SUBSTITUTE(AO516,"}",""))&lt;&gt;LEN(AO516)-LEN(SUBSTITUTE(AO516,"{","")),"괄호이상",(LEN(AO516)-LEN(SUBSTITUTE(AO516,"}",""))))</f>
        <v>0</v>
      </c>
      <c r="FA516">
        <f>IF(LEN(AP516)-LEN(SUBSTITUTE(AP516,"}",""))&lt;&gt;LEN(AP516)-LEN(SUBSTITUTE(AP516,"{","")),"괄호이상",(LEN(AP516)-LEN(SUBSTITUTE(AP516,"}",""))))</f>
        <v>0</v>
      </c>
      <c r="FB516" t="str">
        <f t="array" ref="FB516">IF(SUM(IF($DX516-DX516:FA516&gt;0,1,0))&gt;0,"여기","")</f>
        <v/>
      </c>
      <c r="FC516">
        <f>IF(LEN(C516)-LEN(SUBSTITUTE(C516,"&gt;",""))&lt;&gt;LEN(C516)-LEN(SUBSTITUTE(C516,"&lt;","")),"괄호이상",(LEN(C516)-LEN(SUBSTITUTE(C516,"&gt;","")))/2)</f>
        <v>0</v>
      </c>
      <c r="FD516">
        <f>IF(LEN(H516)-LEN(SUBSTITUTE(H516,"&gt;",""))&lt;&gt;LEN(H516)-LEN(SUBSTITUTE(H516,"&lt;","")),"괄호이상",(LEN(H516)-LEN(SUBSTITUTE(H516,"&gt;","")))/2)</f>
        <v>0</v>
      </c>
      <c r="FE516">
        <f>IF(LEN(O516)-LEN(SUBSTITUTE(O516,"&gt;",""))&lt;&gt;LEN(O516)-LEN(SUBSTITUTE(O516,"&lt;","")),"괄호이상",(LEN(O516)-LEN(SUBSTITUTE(O516,"&gt;","")))/2)</f>
        <v>0</v>
      </c>
      <c r="FF516">
        <f>IF(LEN(P516)-LEN(SUBSTITUTE(P516,"&gt;",""))&lt;&gt;LEN(P516)-LEN(SUBSTITUTE(P516,"&lt;","")),"괄호이상",(LEN(P516)-LEN(SUBSTITUTE(P516,"&gt;","")))/2)</f>
        <v>0</v>
      </c>
      <c r="FG516">
        <f>IF(LEN(Q516)-LEN(SUBSTITUTE(Q516,"&gt;",""))&lt;&gt;LEN(Q516)-LEN(SUBSTITUTE(Q516,"&lt;","")),"괄호이상",(LEN(Q516)-LEN(SUBSTITUTE(Q516,"&gt;","")))/2)</f>
        <v>0</v>
      </c>
      <c r="FH516">
        <f>IF(LEN(R516)-LEN(SUBSTITUTE(R516,"&gt;",""))&lt;&gt;LEN(R516)-LEN(SUBSTITUTE(R516,"&lt;","")),"괄호이상",(LEN(R516)-LEN(SUBSTITUTE(R516,"&gt;","")))/2)</f>
        <v>0</v>
      </c>
      <c r="FI516">
        <f>IF(LEN(S516)-LEN(SUBSTITUTE(S516,"&gt;",""))&lt;&gt;LEN(S516)-LEN(SUBSTITUTE(S516,"&lt;","")),"괄호이상",(LEN(S516)-LEN(SUBSTITUTE(S516,"&gt;","")))/2)</f>
        <v>0</v>
      </c>
      <c r="FJ516">
        <f>IF(LEN(T516)-LEN(SUBSTITUTE(T516,"&gt;",""))&lt;&gt;LEN(T516)-LEN(SUBSTITUTE(T516,"&lt;","")),"괄호이상",(LEN(T516)-LEN(SUBSTITUTE(T516,"&gt;","")))/2)</f>
        <v>0</v>
      </c>
      <c r="FK516">
        <f>IF(LEN(U516)-LEN(SUBSTITUTE(U516,"&gt;",""))&lt;&gt;LEN(U516)-LEN(SUBSTITUTE(U516,"&lt;","")),"괄호이상",(LEN(U516)-LEN(SUBSTITUTE(U516,"&gt;","")))/2)</f>
        <v>0</v>
      </c>
      <c r="FL516">
        <f>IF(LEN(V516)-LEN(SUBSTITUTE(V516,"&gt;",""))&lt;&gt;LEN(V516)-LEN(SUBSTITUTE(V516,"&lt;","")),"괄호이상",(LEN(V516)-LEN(SUBSTITUTE(V516,"&gt;","")))/2)</f>
        <v>0</v>
      </c>
      <c r="FM516">
        <f>IF(LEN(W516)-LEN(SUBSTITUTE(W516,"&gt;",""))&lt;&gt;LEN(W516)-LEN(SUBSTITUTE(W516,"&lt;","")),"괄호이상",(LEN(W516)-LEN(SUBSTITUTE(W516,"&gt;","")))/2)</f>
        <v>0</v>
      </c>
      <c r="FN516">
        <f>IF(LEN(X516)-LEN(SUBSTITUTE(X516,"&gt;",""))&lt;&gt;LEN(X516)-LEN(SUBSTITUTE(X516,"&lt;","")),"괄호이상",(LEN(X516)-LEN(SUBSTITUTE(X516,"&gt;","")))/2)</f>
        <v>0</v>
      </c>
      <c r="FO516">
        <f>IF(LEN(Y516)-LEN(SUBSTITUTE(Y516,"&gt;",""))&lt;&gt;LEN(Y516)-LEN(SUBSTITUTE(Y516,"&lt;","")),"괄호이상",(LEN(Y516)-LEN(SUBSTITUTE(Y516,"&gt;","")))/2)</f>
        <v>0</v>
      </c>
      <c r="FP516">
        <f>IF(LEN(Z516)-LEN(SUBSTITUTE(Z516,"&gt;",""))&lt;&gt;LEN(Z516)-LEN(SUBSTITUTE(Z516,"&lt;","")),"괄호이상",(LEN(Z516)-LEN(SUBSTITUTE(Z516,"&gt;","")))/2)</f>
        <v>0</v>
      </c>
      <c r="FQ516">
        <f>IF(LEN(AA516)-LEN(SUBSTITUTE(AA516,"&gt;",""))&lt;&gt;LEN(AA516)-LEN(SUBSTITUTE(AA516,"&lt;","")),"괄호이상",(LEN(AA516)-LEN(SUBSTITUTE(AA516,"&gt;","")))/2)</f>
        <v>0</v>
      </c>
      <c r="FR516">
        <f>IF(LEN(AB516)-LEN(SUBSTITUTE(AB516,"&gt;",""))&lt;&gt;LEN(AB516)-LEN(SUBSTITUTE(AB516,"&lt;","")),"괄호이상",(LEN(AB516)-LEN(SUBSTITUTE(AB516,"&gt;","")))/2)</f>
        <v>0</v>
      </c>
      <c r="FS516">
        <f>IF(LEN(AC516)-LEN(SUBSTITUTE(AC516,"&gt;",""))&lt;&gt;LEN(AC516)-LEN(SUBSTITUTE(AC516,"&lt;","")),"괄호이상",(LEN(AC516)-LEN(SUBSTITUTE(AC516,"&gt;","")))/2)</f>
        <v>0</v>
      </c>
      <c r="FT516">
        <f>IF(LEN(AD516)-LEN(SUBSTITUTE(AD516,"&gt;",""))&lt;&gt;LEN(AD516)-LEN(SUBSTITUTE(AD516,"&lt;","")),"괄호이상",(LEN(AD516)-LEN(SUBSTITUTE(AD516,"&gt;","")))/2)</f>
        <v>0</v>
      </c>
      <c r="FU516">
        <f>IF(LEN(AE516)-LEN(SUBSTITUTE(AE516,"&gt;",""))&lt;&gt;LEN(AE516)-LEN(SUBSTITUTE(AE516,"&lt;","")),"괄호이상",(LEN(AE516)-LEN(SUBSTITUTE(AE516,"&gt;","")))/2)</f>
        <v>0</v>
      </c>
      <c r="FV516">
        <f>IF(LEN(AF516)-LEN(SUBSTITUTE(AF516,"&gt;",""))&lt;&gt;LEN(AF516)-LEN(SUBSTITUTE(AF516,"&lt;","")),"괄호이상",(LEN(AF516)-LEN(SUBSTITUTE(AF516,"&gt;","")))/2)</f>
        <v>0</v>
      </c>
      <c r="FW516">
        <f>IF(LEN(AG516)-LEN(SUBSTITUTE(AG516,"&gt;",""))&lt;&gt;LEN(AG516)-LEN(SUBSTITUTE(AG516,"&lt;","")),"괄호이상",(LEN(AG516)-LEN(SUBSTITUTE(AG516,"&gt;","")))/2)</f>
        <v>0</v>
      </c>
      <c r="FX516">
        <f>IF(LEN(AH516)-LEN(SUBSTITUTE(AH516,"&gt;",""))&lt;&gt;LEN(AH516)-LEN(SUBSTITUTE(AH516,"&lt;","")),"괄호이상",(LEN(AH516)-LEN(SUBSTITUTE(AH516,"&gt;","")))/2)</f>
        <v>0</v>
      </c>
      <c r="FY516">
        <f>IF(LEN(AI516)-LEN(SUBSTITUTE(AI516,"&gt;",""))&lt;&gt;LEN(AI516)-LEN(SUBSTITUTE(AI516,"&lt;","")),"괄호이상",(LEN(AI516)-LEN(SUBSTITUTE(AI516,"&gt;","")))/2)</f>
        <v>0</v>
      </c>
      <c r="FZ516">
        <f>IF(LEN(AJ516)-LEN(SUBSTITUTE(AJ516,"&gt;",""))&lt;&gt;LEN(AJ516)-LEN(SUBSTITUTE(AJ516,"&lt;","")),"괄호이상",(LEN(AJ516)-LEN(SUBSTITUTE(AJ516,"&gt;","")))/2)</f>
        <v>0</v>
      </c>
      <c r="GA516">
        <f>IF(LEN(AK516)-LEN(SUBSTITUTE(AK516,"&gt;",""))&lt;&gt;LEN(AK516)-LEN(SUBSTITUTE(AK516,"&lt;","")),"괄호이상",(LEN(AK516)-LEN(SUBSTITUTE(AK516,"&gt;","")))/2)</f>
        <v>0</v>
      </c>
      <c r="GB516">
        <f>IF(LEN(AL516)-LEN(SUBSTITUTE(AL516,"&gt;",""))&lt;&gt;LEN(AL516)-LEN(SUBSTITUTE(AL516,"&lt;","")),"괄호이상",(LEN(AL516)-LEN(SUBSTITUTE(AL516,"&gt;","")))/2)</f>
        <v>0</v>
      </c>
      <c r="GC516">
        <f>IF(LEN(AM516)-LEN(SUBSTITUTE(AM516,"&gt;",""))&lt;&gt;LEN(AM516)-LEN(SUBSTITUTE(AM516,"&lt;","")),"괄호이상",(LEN(AM516)-LEN(SUBSTITUTE(AM516,"&gt;","")))/2)</f>
        <v>0</v>
      </c>
      <c r="GD516">
        <f>IF(LEN(AN516)-LEN(SUBSTITUTE(AN516,"&gt;",""))&lt;&gt;LEN(AN516)-LEN(SUBSTITUTE(AN516,"&lt;","")),"괄호이상",(LEN(AN516)-LEN(SUBSTITUTE(AN516,"&gt;","")))/2)</f>
        <v>0</v>
      </c>
      <c r="GE516">
        <f>IF(LEN(AO516)-LEN(SUBSTITUTE(AO516,"&gt;",""))&lt;&gt;LEN(AO516)-LEN(SUBSTITUTE(AO516,"&lt;","")),"괄호이상",(LEN(AO516)-LEN(SUBSTITUTE(AO516,"&gt;","")))/2)</f>
        <v>0</v>
      </c>
      <c r="GF516">
        <f>IF(LEN(AP516)-LEN(SUBSTITUTE(AP516,"&gt;",""))&lt;&gt;LEN(AP516)-LEN(SUBSTITUTE(AP516,"&lt;","")),"괄호이상",(LEN(AP516)-LEN(SUBSTITUTE(AP516,"&gt;","")))/2)</f>
        <v>0</v>
      </c>
      <c r="GG516" t="str">
        <f t="array" ref="GG516">IF(SUM(IF($FC516-FC516:GF516&gt;0,1,0))&gt;0,"여기","")</f>
        <v/>
      </c>
      <c r="GH516" t="str">
        <f t="shared" si="512"/>
        <v/>
      </c>
    </row>
    <row r="517" spans="1:190" x14ac:dyDescent="0.3">
      <c r="A517" t="s">
        <v>599</v>
      </c>
      <c r="B517">
        <f t="shared" si="510"/>
        <v>1</v>
      </c>
      <c r="C517" s="1" t="s">
        <v>580</v>
      </c>
      <c r="D517" s="1"/>
      <c r="E517" s="1" t="str">
        <f t="shared" si="461"/>
        <v>글로리아머</v>
      </c>
      <c r="F517" s="1"/>
      <c r="G517" t="s">
        <v>3248</v>
      </c>
      <c r="H517" s="1" t="s">
        <v>1101</v>
      </c>
      <c r="I517" s="1"/>
      <c r="J517" s="1" t="str">
        <f t="shared" si="462"/>
        <v>GLORYARMOR</v>
      </c>
      <c r="K517">
        <v>1</v>
      </c>
      <c r="M517">
        <v>1</v>
      </c>
      <c r="O517" t="s">
        <v>13296</v>
      </c>
      <c r="P517" s="19" t="s">
        <v>1101</v>
      </c>
      <c r="Q517" t="s">
        <v>1101</v>
      </c>
      <c r="R517" t="s">
        <v>1101</v>
      </c>
      <c r="S517" t="s">
        <v>1101</v>
      </c>
      <c r="T517" t="s">
        <v>1101</v>
      </c>
      <c r="U517" t="s">
        <v>1101</v>
      </c>
      <c r="V517" t="s">
        <v>1101</v>
      </c>
      <c r="W517" t="s">
        <v>1101</v>
      </c>
      <c r="X517" s="20" t="s">
        <v>1101</v>
      </c>
      <c r="Y517" t="s">
        <v>1101</v>
      </c>
      <c r="Z517" t="s">
        <v>1101</v>
      </c>
      <c r="AA517" s="20" t="s">
        <v>1101</v>
      </c>
      <c r="AB517" t="s">
        <v>1101</v>
      </c>
      <c r="AC517" t="s">
        <v>1101</v>
      </c>
      <c r="AD517" t="s">
        <v>1101</v>
      </c>
      <c r="AE517" t="s">
        <v>1101</v>
      </c>
      <c r="AF517" t="s">
        <v>1101</v>
      </c>
      <c r="AG517" t="s">
        <v>1101</v>
      </c>
      <c r="AH517" s="20" t="s">
        <v>1101</v>
      </c>
      <c r="AI517" t="s">
        <v>1101</v>
      </c>
      <c r="AJ517" t="s">
        <v>1101</v>
      </c>
      <c r="AK517" t="s">
        <v>1101</v>
      </c>
      <c r="AL517" t="s">
        <v>1101</v>
      </c>
      <c r="AM517" t="s">
        <v>1101</v>
      </c>
      <c r="AN517" t="s">
        <v>1101</v>
      </c>
      <c r="AO517" t="s">
        <v>1101</v>
      </c>
      <c r="AP517" t="s">
        <v>1101</v>
      </c>
      <c r="AQ517" t="str">
        <f t="shared" si="511"/>
        <v>GLORYARMOR</v>
      </c>
      <c r="AR517">
        <f t="shared" si="463"/>
        <v>0</v>
      </c>
      <c r="AS517">
        <f t="shared" si="464"/>
        <v>0</v>
      </c>
      <c r="AT517">
        <f t="shared" ca="1" si="465"/>
        <v>-1</v>
      </c>
      <c r="AU517">
        <f t="shared" ca="1" si="466"/>
        <v>-1</v>
      </c>
      <c r="AV517">
        <f t="shared" ca="1" si="467"/>
        <v>-1</v>
      </c>
      <c r="AW517">
        <f t="shared" ca="1" si="468"/>
        <v>-1</v>
      </c>
      <c r="AX517">
        <f t="shared" ca="1" si="469"/>
        <v>-1</v>
      </c>
      <c r="AY517">
        <f t="shared" ca="1" si="470"/>
        <v>-1</v>
      </c>
      <c r="AZ517">
        <f t="shared" ca="1" si="471"/>
        <v>-1</v>
      </c>
      <c r="BA517">
        <f t="shared" ca="1" si="472"/>
        <v>-1</v>
      </c>
      <c r="BB517">
        <f t="shared" ca="1" si="473"/>
        <v>-1</v>
      </c>
      <c r="BC517">
        <f t="shared" ca="1" si="474"/>
        <v>-1</v>
      </c>
      <c r="BD517">
        <f t="shared" ca="1" si="475"/>
        <v>-1</v>
      </c>
      <c r="BE517">
        <f t="shared" ca="1" si="476"/>
        <v>-1</v>
      </c>
      <c r="BF517">
        <f t="shared" ca="1" si="477"/>
        <v>-1</v>
      </c>
      <c r="BG517">
        <f t="shared" ca="1" si="478"/>
        <v>-1</v>
      </c>
      <c r="BH517">
        <f t="shared" ca="1" si="479"/>
        <v>-1</v>
      </c>
      <c r="BI517">
        <f t="shared" ca="1" si="480"/>
        <v>-1</v>
      </c>
      <c r="BJ517">
        <f t="shared" ca="1" si="481"/>
        <v>-1</v>
      </c>
      <c r="BK517">
        <f t="shared" ca="1" si="482"/>
        <v>-1</v>
      </c>
      <c r="BL517">
        <f t="shared" ca="1" si="483"/>
        <v>-1</v>
      </c>
      <c r="BM517">
        <f t="shared" ca="1" si="484"/>
        <v>-1</v>
      </c>
      <c r="BN517">
        <f ca="1">IF(AT517=-1,-1,COUNTIF($AT517:AT517,AT517)+IF(AT517=0,50,0))</f>
        <v>-1</v>
      </c>
      <c r="BO517">
        <f ca="1">IF(AU517=-1,-1,COUNTIF($AT517:AU517,AU517)+IF(AU517=0,50,0))</f>
        <v>-1</v>
      </c>
      <c r="BP517">
        <f ca="1">IF(AV517=-1,-1,COUNTIF($AT517:AV517,AV517)+IF(AV517=0,50,0))</f>
        <v>-1</v>
      </c>
      <c r="BQ517">
        <f ca="1">IF(AW517=-1,-1,COUNTIF($AT517:AW517,AW517)+IF(AW517=0,50,0))</f>
        <v>-1</v>
      </c>
      <c r="BR517">
        <f ca="1">IF(AX517=-1,-1,COUNTIF($AT517:AX517,AX517)+IF(AX517=0,50,0))</f>
        <v>-1</v>
      </c>
      <c r="BS517">
        <f ca="1">IF(AY517=-1,-1,COUNTIF($AT517:AY517,AY517)+IF(AY517=0,50,0))</f>
        <v>-1</v>
      </c>
      <c r="BT517">
        <f ca="1">IF(AZ517=-1,-1,COUNTIF($AT517:AZ517,AZ517)+IF(AZ517=0,50,0))</f>
        <v>-1</v>
      </c>
      <c r="BU517">
        <f ca="1">IF(BA517=-1,-1,COUNTIF($AT517:BA517,BA517)+IF(BA517=0,50,0))</f>
        <v>-1</v>
      </c>
      <c r="BV517">
        <f ca="1">IF(BB517=-1,-1,COUNTIF($AT517:BB517,BB517)+IF(BB517=0,50,0))</f>
        <v>-1</v>
      </c>
      <c r="BW517">
        <f ca="1">IF(BC517=-1,-1,COUNTIF($AT517:BC517,BC517)+IF(BC517=0,50,0))</f>
        <v>-1</v>
      </c>
      <c r="BX517">
        <f ca="1">IF(BD517=-1,-1,COUNTIF($AT517:BD517,BD517)+IF(BD517=0,50,0))</f>
        <v>-1</v>
      </c>
      <c r="BY517">
        <f ca="1">IF(BE517=-1,-1,COUNTIF($AT517:BE517,BE517)+IF(BE517=0,50,0))</f>
        <v>-1</v>
      </c>
      <c r="BZ517">
        <f ca="1">IF(BF517=-1,-1,COUNTIF($AT517:BF517,BF517)+IF(BF517=0,50,0))</f>
        <v>-1</v>
      </c>
      <c r="CA517">
        <f ca="1">IF(BG517=-1,-1,COUNTIF($AT517:BG517,BG517)+IF(BG517=0,50,0))</f>
        <v>-1</v>
      </c>
      <c r="CB517">
        <f ca="1">IF(BH517=-1,-1,COUNTIF($AT517:BH517,BH517)+IF(BH517=0,50,0))</f>
        <v>-1</v>
      </c>
      <c r="CC517">
        <f ca="1">IF(BI517=-1,-1,COUNTIF($AT517:BI517,BI517)+IF(BI517=0,50,0))</f>
        <v>-1</v>
      </c>
      <c r="CD517">
        <f ca="1">IF(BJ517=-1,-1,COUNTIF($AT517:BJ517,BJ517)+IF(BJ517=0,50,0))</f>
        <v>-1</v>
      </c>
      <c r="CE517">
        <f ca="1">IF(BK517=-1,-1,COUNTIF($AT517:BK517,BK517)+IF(BK517=0,50,0))</f>
        <v>-1</v>
      </c>
      <c r="CF517">
        <f ca="1">IF(BL517=-1,-1,COUNTIF($AT517:BL517,BL517)+IF(BL517=0,50,0))</f>
        <v>-1</v>
      </c>
      <c r="CG517">
        <f ca="1">IF(BM517=-1,-1,COUNTIF($AT517:BM517,BM517)+IF(BM517=0,50,0))</f>
        <v>-1</v>
      </c>
      <c r="CH517">
        <f t="shared" ca="1" si="506"/>
        <v>-1</v>
      </c>
      <c r="CI517">
        <f t="shared" ca="1" si="506"/>
        <v>-1</v>
      </c>
      <c r="CJ517">
        <f t="shared" ca="1" si="506"/>
        <v>-1</v>
      </c>
      <c r="CK517">
        <f t="shared" ca="1" si="506"/>
        <v>-1</v>
      </c>
      <c r="CL517">
        <f t="shared" ca="1" si="506"/>
        <v>-1</v>
      </c>
      <c r="CM517">
        <f t="shared" ca="1" si="506"/>
        <v>-1</v>
      </c>
      <c r="CN517">
        <f t="shared" ca="1" si="506"/>
        <v>-1</v>
      </c>
      <c r="CO517">
        <f t="shared" ca="1" si="506"/>
        <v>-1</v>
      </c>
      <c r="CP517">
        <f t="shared" ca="1" si="506"/>
        <v>-1</v>
      </c>
      <c r="CQ517">
        <f t="shared" ca="1" si="506"/>
        <v>-1</v>
      </c>
      <c r="CR517">
        <f t="shared" ca="1" si="507"/>
        <v>-1</v>
      </c>
      <c r="CS517">
        <f t="shared" ca="1" si="507"/>
        <v>-1</v>
      </c>
      <c r="CT517">
        <f t="shared" ca="1" si="507"/>
        <v>-1</v>
      </c>
      <c r="CU517">
        <f t="shared" ca="1" si="507"/>
        <v>-1</v>
      </c>
      <c r="CV517">
        <f t="shared" ca="1" si="507"/>
        <v>-1</v>
      </c>
      <c r="CW517">
        <f t="shared" ca="1" si="507"/>
        <v>-1</v>
      </c>
      <c r="CX517">
        <f t="shared" ca="1" si="507"/>
        <v>-1</v>
      </c>
      <c r="CY517">
        <f t="shared" ca="1" si="507"/>
        <v>-1</v>
      </c>
      <c r="CZ517">
        <f t="shared" ca="1" si="507"/>
        <v>-1</v>
      </c>
      <c r="DA517">
        <f t="shared" ca="1" si="507"/>
        <v>-1</v>
      </c>
      <c r="DB517">
        <f t="shared" ca="1" si="508"/>
        <v>-1</v>
      </c>
      <c r="DC517">
        <f t="shared" ca="1" si="508"/>
        <v>-1</v>
      </c>
      <c r="DD517">
        <f t="shared" ca="1" si="508"/>
        <v>-1</v>
      </c>
      <c r="DE517">
        <f t="shared" ca="1" si="508"/>
        <v>-1</v>
      </c>
      <c r="DF517">
        <f t="shared" ca="1" si="508"/>
        <v>-1</v>
      </c>
      <c r="DG517">
        <f t="shared" ca="1" si="508"/>
        <v>-1</v>
      </c>
      <c r="DH517">
        <f t="shared" ca="1" si="508"/>
        <v>-1</v>
      </c>
      <c r="DI517">
        <f t="shared" ca="1" si="508"/>
        <v>-1</v>
      </c>
      <c r="DJ517">
        <f t="shared" ca="1" si="508"/>
        <v>-1</v>
      </c>
      <c r="DK517">
        <f t="shared" ca="1" si="508"/>
        <v>-1</v>
      </c>
      <c r="DL517">
        <f t="shared" ca="1" si="509"/>
        <v>-1</v>
      </c>
      <c r="DM517">
        <f t="shared" ca="1" si="509"/>
        <v>-1</v>
      </c>
      <c r="DN517">
        <f t="shared" ca="1" si="509"/>
        <v>-1</v>
      </c>
      <c r="DO517">
        <f t="shared" ca="1" si="509"/>
        <v>-1</v>
      </c>
      <c r="DP517">
        <f t="shared" ca="1" si="509"/>
        <v>-1</v>
      </c>
      <c r="DQ517">
        <f t="shared" ca="1" si="509"/>
        <v>-1</v>
      </c>
      <c r="DR517">
        <f t="shared" ca="1" si="509"/>
        <v>-1</v>
      </c>
      <c r="DS517">
        <f t="shared" ca="1" si="509"/>
        <v>-1</v>
      </c>
      <c r="DT517">
        <f t="shared" ca="1" si="509"/>
        <v>-1</v>
      </c>
      <c r="DU517">
        <f t="shared" ca="1" si="509"/>
        <v>-1</v>
      </c>
      <c r="DV517" t="str">
        <f ca="1">SUBSTITUTE(SUBSTITUTE(SUBSTITUTE(SUBSTITUTE(SUBSTITUTE(SUBSTITUTE(SUBSTITUTE(SUBSTITUTE(SUBSTITUTE(SUBSTITUTE(
SUBSTITUTE(SUBSTITUTE(SUBSTITUTE(SUBSTITUTE(SUBSTITUTE(SUBSTITUTE(SUBSTITUTE(SUBSTITUTE(SUBSTITUTE(SUBSTITUTE($AQ517,
IF($CH517=-1,"",MID($AQ517,$CH517,$DB517-$CH517+1)),IF($CH517=-1,"",VLOOKUP($BN517,구글언어코드!$K:$L,2,0))),
IF($CI517=-1,"",MID($AQ517,$CI517,$DC517-$CI517+1)),IF($CI517=-1,"",VLOOKUP($BO517,구글언어코드!$K:$L,2,0))),
IF($CJ517=-1,"",MID($AQ517,$CJ517,$DD517-$CJ517+1)),IF($CJ517=-1,"",VLOOKUP($BP517,구글언어코드!$K:$L,2,0))),
IF($CK517=-1,"",MID($AQ517,$CK517,$DE517-$CK517+1)),IF($CK517=-1,"",VLOOKUP($BQ517,구글언어코드!$K:$L,2,0))),
IF($CL517=-1,"",MID($AQ517,$CL517,$DF517-$CL517+1)),IF($CL517=-1,"",VLOOKUP($BR517,구글언어코드!$K:$L,2,0))),
IF($CM517=-1,"",MID($AQ517,$CM517,$DG517-$CM517+1)),IF($CM517=-1,"",VLOOKUP($BS517,구글언어코드!$K:$L,2,0))),
IF($CN517=-1,"",MID($AQ517,$CN517,$DH517-$CN517+1)),IF($CN517=-1,"",VLOOKUP($BT517,구글언어코드!$K:$L,2,0))),
IF($CO517=-1,"",MID($AQ517,$CO517,$DI517-$CO517+1)),IF($CO517=-1,"",VLOOKUP($BU517,구글언어코드!$K:$L,2,0))),
IF($CP517=-1,"",MID($AQ517,$CP517,$DJ517-$CP517+1)),IF($CP517=-1,"",VLOOKUP($BV517,구글언어코드!$K:$L,2,0))),
IF($CQ517=-1,"",MID($AQ517,$CQ517,$DK517-$CQ517+1)),IF($CQ517=-1,"",VLOOKUP($BW517,구글언어코드!$K:$L,2,0))),
IF($CR517=-1,"",MID($AQ517,$CR517,$DL517-$CR517+1)),IF($CR517=-1,"",VLOOKUP($BX517,구글언어코드!$K:$L,2,0))),
IF($CS517=-1,"",MID($AQ517,$CS517,$DM517-$CS517+1)),IF($CS517=-1,"",VLOOKUP($BY517,구글언어코드!$K:$L,2,0))),
IF($CT517=-1,"",MID($AQ517,$CT517,$DN517-$CT517+1)),IF($CT517=-1,"",VLOOKUP($BZ517,구글언어코드!$K:$L,2,0))),
IF($CU517=-1,"",MID($AQ517,$CU517,$DO517-$CU517+1)),IF($CU517=-1,"",VLOOKUP($CA517,구글언어코드!$K:$L,2,0))),
IF($CV517=-1,"",MID($AQ517,$CV517,$DP517-$CV517+1)),IF($CV517=-1,"",VLOOKUP($CB517,구글언어코드!$K:$L,2,0))),
IF($CW517=-1,"",MID($AQ517,$CW517,$DQ517-$CW517+1)),IF($CW517=-1,"",VLOOKUP($CC517,구글언어코드!$K:$L,2,0))),
IF($CX517=-1,"",MID($AQ517,$CX517,$DR517-$CX517+1)),IF($CX517=-1,"",VLOOKUP($CD517,구글언어코드!$K:$L,2,0))),
IF($CY517=-1,"",MID($AQ517,$CY517,$DS517-$CY517+1)),IF($CY517=-1,"",VLOOKUP($CE517,구글언어코드!$K:$L,2,0))),
IF($CZ517=-1,"",MID($AQ517,$CZ517,$DT517-$CZ517+1)),IF($CZ517=-1,"",VLOOKUP($CF517,구글언어코드!$K:$L,2,0))),
IF($DA517=-1,"",MID($AQ517,$DA517,$DU517-$DA517+1)),IF($DA517=-1,"",VLOOKUP($CG517,구글언어코드!$K:$L,2,0)))</f>
        <v>GLORYARMOR</v>
      </c>
      <c r="DW517" t="str">
        <f ca="1">SUBSTITUTE(SUBSTITUTE(SUBSTITUTE(SUBSTITUTE(SUBSTITUTE(SUBSTITUTE(SUBSTITUTE(SUBSTITUTE(SUBSTITUTE(SUBSTITUTE(
SUBSTITUTE(SUBSTITUTE(SUBSTITUTE(SUBSTITUTE(SUBSTITUTE(SUBSTITUTE(SUBSTITUTE(SUBSTITUTE(SUBSTITUTE(SUBSTITUTE(DV517,
IF($CH517=-1,"",VLOOKUP($BN517,구글언어코드!$K:$L,2,0)),IF($CH517=-1,"",MID($AQ517,$CH517,$DB517-$CH517+1))),
IF($CI517=-1,"",VLOOKUP($BO517,구글언어코드!$K:$L,2,0)),IF($CI517=-1,"",MID($AQ517,$CI517,$DC517-$CI517+1))),
IF($CJ517=-1,"",VLOOKUP($BP517,구글언어코드!$K:$L,2,0)),IF($CJ517=-1,"",MID($AQ517,$CJ517,$DD517-$CJ517+1))),
IF($CK517=-1,"",VLOOKUP($BQ517,구글언어코드!$K:$L,2,0)),IF($CK517=-1,"",MID($AQ517,$CK517,$DE517-$CK517+1))),
IF($CL517=-1,"",VLOOKUP($BR517,구글언어코드!$K:$L,2,0)),IF($CL517=-1,"",MID($AQ517,$CL517,$DF517-$CL517+1))),
IF($CM517=-1,"",VLOOKUP($BS517,구글언어코드!$K:$L,2,0)),IF($CM517=-1,"",MID($AQ517,$CM517,$DG517-$CM517+1))),
IF($CN517=-1,"",VLOOKUP($BT517,구글언어코드!$K:$L,2,0)),IF($CN517=-1,"",MID($AQ517,$CN517,$DH517-$CN517+1))),
IF($CO517=-1,"",VLOOKUP($BU517,구글언어코드!$K:$L,2,0)),IF($CO517=-1,"",MID($AQ517,$CO517,$DI517-$CO517+1))),
IF($CP517=-1,"",VLOOKUP($BV517,구글언어코드!$K:$L,2,0)),IF($CP517=-1,"",MID($AQ517,$CP517,$DJ517-$CP517+1))),
IF($CQ517=-1,"",VLOOKUP($BW517,구글언어코드!$K:$L,2,0)),IF($CQ517=-1,"",MID($AQ517,$CQ517,$DK517-$CQ517+1))),
IF($CR517=-1,"",VLOOKUP($BX517,구글언어코드!$K:$L,2,0)),IF($CR517=-1,"",MID($AQ517,$CR517,$DL517-$CR517+1))),
IF($CS517=-1,"",VLOOKUP($BY517,구글언어코드!$K:$L,2,0)),IF($CS517=-1,"",MID($AQ517,$CS517,$DM517-$CS517+1))),
IF($CT517=-1,"",VLOOKUP($BZ517,구글언어코드!$K:$L,2,0)),IF($CT517=-1,"",MID($AQ517,$CT517,$DN517-$CT517+1))),
IF($CU517=-1,"",VLOOKUP($CA517,구글언어코드!$K:$L,2,0)),IF($CU517=-1,"",MID($AQ517,$CU517,$DO517-$CU517+1))),
IF($CV517=-1,"",VLOOKUP($CB517,구글언어코드!$K:$L,2,0)),IF($CV517=-1,"",MID($AQ517,$CV517,$DP517-$CV517+1))),
IF($CW517=-1,"",VLOOKUP($CC517,구글언어코드!$K:$L,2,0)),IF($CW517=-1,"",MID($AQ517,$CW517,$DQ517-$CW517+1))),
IF($CX517=-1,"",VLOOKUP($CD517,구글언어코드!$K:$L,2,0)),IF($CX517=-1,"",MID($AQ517,$CX517,$DR517-$CX517+1))),
IF($CY517=-1,"",VLOOKUP($CE517,구글언어코드!$K:$L,2,0)),IF($CY517=-1,"",MID($AQ517,$CY517,$DS517-$CY517+1))),
IF($CZ517=-1,"",VLOOKUP($CF517,구글언어코드!$K:$L,2,0)),IF($CZ517=-1,"",MID($AQ517,$CZ517,$DT517-$CZ517+1))),
IF($DA517=-1,"",VLOOKUP($CG517,구글언어코드!$K:$L,2,0)),IF($DA517=-1,"",MID($AQ517,$DA517,$DU517-$DA517+1)))</f>
        <v>GLORYARMOR</v>
      </c>
      <c r="DX517">
        <f>IF(LEN(C517)-LEN(SUBSTITUTE(C517,"}",""))&lt;&gt;LEN(C517)-LEN(SUBSTITUTE(C517,"{","")),"괄호이상",(LEN(C517)-LEN(SUBSTITUTE(C517,"}",""))))</f>
        <v>0</v>
      </c>
      <c r="DY517">
        <f>IF(LEN(H517)-LEN(SUBSTITUTE(H517,"}",""))&lt;&gt;LEN(H517)-LEN(SUBSTITUTE(H517,"{","")),"괄호이상",(LEN(H517)-LEN(SUBSTITUTE(H517,"}",""))))</f>
        <v>0</v>
      </c>
      <c r="DZ517">
        <f>IF(LEN(O517)-LEN(SUBSTITUTE(O517,"}",""))&lt;&gt;LEN(O517)-LEN(SUBSTITUTE(O517,"{","")),"괄호이상",(LEN(O517)-LEN(SUBSTITUTE(O517,"}",""))))</f>
        <v>0</v>
      </c>
      <c r="EA517">
        <f>IF(LEN(P517)-LEN(SUBSTITUTE(P517,"}",""))&lt;&gt;LEN(P517)-LEN(SUBSTITUTE(P517,"{","")),"괄호이상",(LEN(P517)-LEN(SUBSTITUTE(P517,"}",""))))</f>
        <v>0</v>
      </c>
      <c r="EB517">
        <f>IF(LEN(Q517)-LEN(SUBSTITUTE(Q517,"}",""))&lt;&gt;LEN(Q517)-LEN(SUBSTITUTE(Q517,"{","")),"괄호이상",(LEN(Q517)-LEN(SUBSTITUTE(Q517,"}",""))))</f>
        <v>0</v>
      </c>
      <c r="EC517">
        <f>IF(LEN(R517)-LEN(SUBSTITUTE(R517,"}",""))&lt;&gt;LEN(R517)-LEN(SUBSTITUTE(R517,"{","")),"괄호이상",(LEN(R517)-LEN(SUBSTITUTE(R517,"}",""))))</f>
        <v>0</v>
      </c>
      <c r="ED517">
        <f>IF(LEN(S517)-LEN(SUBSTITUTE(S517,"}",""))&lt;&gt;LEN(S517)-LEN(SUBSTITUTE(S517,"{","")),"괄호이상",(LEN(S517)-LEN(SUBSTITUTE(S517,"}",""))))</f>
        <v>0</v>
      </c>
      <c r="EE517">
        <f>IF(LEN(T517)-LEN(SUBSTITUTE(T517,"}",""))&lt;&gt;LEN(T517)-LEN(SUBSTITUTE(T517,"{","")),"괄호이상",(LEN(T517)-LEN(SUBSTITUTE(T517,"}",""))))</f>
        <v>0</v>
      </c>
      <c r="EF517">
        <f>IF(LEN(U517)-LEN(SUBSTITUTE(U517,"}",""))&lt;&gt;LEN(U517)-LEN(SUBSTITUTE(U517,"{","")),"괄호이상",(LEN(U517)-LEN(SUBSTITUTE(U517,"}",""))))</f>
        <v>0</v>
      </c>
      <c r="EG517">
        <f>IF(LEN(V517)-LEN(SUBSTITUTE(V517,"}",""))&lt;&gt;LEN(V517)-LEN(SUBSTITUTE(V517,"{","")),"괄호이상",(LEN(V517)-LEN(SUBSTITUTE(V517,"}",""))))</f>
        <v>0</v>
      </c>
      <c r="EH517">
        <f>IF(LEN(W517)-LEN(SUBSTITUTE(W517,"}",""))&lt;&gt;LEN(W517)-LEN(SUBSTITUTE(W517,"{","")),"괄호이상",(LEN(W517)-LEN(SUBSTITUTE(W517,"}",""))))</f>
        <v>0</v>
      </c>
      <c r="EI517">
        <f>IF(LEN(X517)-LEN(SUBSTITUTE(X517,"}",""))&lt;&gt;LEN(X517)-LEN(SUBSTITUTE(X517,"{","")),"괄호이상",(LEN(X517)-LEN(SUBSTITUTE(X517,"}",""))))</f>
        <v>0</v>
      </c>
      <c r="EJ517">
        <f>IF(LEN(Y517)-LEN(SUBSTITUTE(Y517,"}",""))&lt;&gt;LEN(Y517)-LEN(SUBSTITUTE(Y517,"{","")),"괄호이상",(LEN(Y517)-LEN(SUBSTITUTE(Y517,"}",""))))</f>
        <v>0</v>
      </c>
      <c r="EK517">
        <f>IF(LEN(Z517)-LEN(SUBSTITUTE(Z517,"}",""))&lt;&gt;LEN(Z517)-LEN(SUBSTITUTE(Z517,"{","")),"괄호이상",(LEN(Z517)-LEN(SUBSTITUTE(Z517,"}",""))))</f>
        <v>0</v>
      </c>
      <c r="EL517">
        <f>IF(LEN(AA517)-LEN(SUBSTITUTE(AA517,"}",""))&lt;&gt;LEN(AA517)-LEN(SUBSTITUTE(AA517,"{","")),"괄호이상",(LEN(AA517)-LEN(SUBSTITUTE(AA517,"}",""))))</f>
        <v>0</v>
      </c>
      <c r="EM517">
        <f>IF(LEN(AB517)-LEN(SUBSTITUTE(AB517,"}",""))&lt;&gt;LEN(AB517)-LEN(SUBSTITUTE(AB517,"{","")),"괄호이상",(LEN(AB517)-LEN(SUBSTITUTE(AB517,"}",""))))</f>
        <v>0</v>
      </c>
      <c r="EN517">
        <f>IF(LEN(AC517)-LEN(SUBSTITUTE(AC517,"}",""))&lt;&gt;LEN(AC517)-LEN(SUBSTITUTE(AC517,"{","")),"괄호이상",(LEN(AC517)-LEN(SUBSTITUTE(AC517,"}",""))))</f>
        <v>0</v>
      </c>
      <c r="EO517">
        <f>IF(LEN(AD517)-LEN(SUBSTITUTE(AD517,"}",""))&lt;&gt;LEN(AD517)-LEN(SUBSTITUTE(AD517,"{","")),"괄호이상",(LEN(AD517)-LEN(SUBSTITUTE(AD517,"}",""))))</f>
        <v>0</v>
      </c>
      <c r="EP517">
        <f>IF(LEN(AE517)-LEN(SUBSTITUTE(AE517,"}",""))&lt;&gt;LEN(AE517)-LEN(SUBSTITUTE(AE517,"{","")),"괄호이상",(LEN(AE517)-LEN(SUBSTITUTE(AE517,"}",""))))</f>
        <v>0</v>
      </c>
      <c r="EQ517">
        <f>IF(LEN(AF517)-LEN(SUBSTITUTE(AF517,"}",""))&lt;&gt;LEN(AF517)-LEN(SUBSTITUTE(AF517,"{","")),"괄호이상",(LEN(AF517)-LEN(SUBSTITUTE(AF517,"}",""))))</f>
        <v>0</v>
      </c>
      <c r="ER517">
        <f>IF(LEN(AG517)-LEN(SUBSTITUTE(AG517,"}",""))&lt;&gt;LEN(AG517)-LEN(SUBSTITUTE(AG517,"{","")),"괄호이상",(LEN(AG517)-LEN(SUBSTITUTE(AG517,"}",""))))</f>
        <v>0</v>
      </c>
      <c r="ES517">
        <f>IF(LEN(AH517)-LEN(SUBSTITUTE(AH517,"}",""))&lt;&gt;LEN(AH517)-LEN(SUBSTITUTE(AH517,"{","")),"괄호이상",(LEN(AH517)-LEN(SUBSTITUTE(AH517,"}",""))))</f>
        <v>0</v>
      </c>
      <c r="ET517">
        <f>IF(LEN(AI517)-LEN(SUBSTITUTE(AI517,"}",""))&lt;&gt;LEN(AI517)-LEN(SUBSTITUTE(AI517,"{","")),"괄호이상",(LEN(AI517)-LEN(SUBSTITUTE(AI517,"}",""))))</f>
        <v>0</v>
      </c>
      <c r="EU517">
        <f>IF(LEN(AJ517)-LEN(SUBSTITUTE(AJ517,"}",""))&lt;&gt;LEN(AJ517)-LEN(SUBSTITUTE(AJ517,"{","")),"괄호이상",(LEN(AJ517)-LEN(SUBSTITUTE(AJ517,"}",""))))</f>
        <v>0</v>
      </c>
      <c r="EV517">
        <f>IF(LEN(AK517)-LEN(SUBSTITUTE(AK517,"}",""))&lt;&gt;LEN(AK517)-LEN(SUBSTITUTE(AK517,"{","")),"괄호이상",(LEN(AK517)-LEN(SUBSTITUTE(AK517,"}",""))))</f>
        <v>0</v>
      </c>
      <c r="EW517">
        <f>IF(LEN(AL517)-LEN(SUBSTITUTE(AL517,"}",""))&lt;&gt;LEN(AL517)-LEN(SUBSTITUTE(AL517,"{","")),"괄호이상",(LEN(AL517)-LEN(SUBSTITUTE(AL517,"}",""))))</f>
        <v>0</v>
      </c>
      <c r="EX517">
        <f>IF(LEN(AM517)-LEN(SUBSTITUTE(AM517,"}",""))&lt;&gt;LEN(AM517)-LEN(SUBSTITUTE(AM517,"{","")),"괄호이상",(LEN(AM517)-LEN(SUBSTITUTE(AM517,"}",""))))</f>
        <v>0</v>
      </c>
      <c r="EY517">
        <f>IF(LEN(AN517)-LEN(SUBSTITUTE(AN517,"}",""))&lt;&gt;LEN(AN517)-LEN(SUBSTITUTE(AN517,"{","")),"괄호이상",(LEN(AN517)-LEN(SUBSTITUTE(AN517,"}",""))))</f>
        <v>0</v>
      </c>
      <c r="EZ517">
        <f>IF(LEN(AO517)-LEN(SUBSTITUTE(AO517,"}",""))&lt;&gt;LEN(AO517)-LEN(SUBSTITUTE(AO517,"{","")),"괄호이상",(LEN(AO517)-LEN(SUBSTITUTE(AO517,"}",""))))</f>
        <v>0</v>
      </c>
      <c r="FA517">
        <f>IF(LEN(AP517)-LEN(SUBSTITUTE(AP517,"}",""))&lt;&gt;LEN(AP517)-LEN(SUBSTITUTE(AP517,"{","")),"괄호이상",(LEN(AP517)-LEN(SUBSTITUTE(AP517,"}",""))))</f>
        <v>0</v>
      </c>
      <c r="FB517" t="str">
        <f t="array" ref="FB517">IF(SUM(IF($DX517-DX517:FA517&gt;0,1,0))&gt;0,"여기","")</f>
        <v/>
      </c>
      <c r="FC517">
        <f>IF(LEN(C517)-LEN(SUBSTITUTE(C517,"&gt;",""))&lt;&gt;LEN(C517)-LEN(SUBSTITUTE(C517,"&lt;","")),"괄호이상",(LEN(C517)-LEN(SUBSTITUTE(C517,"&gt;","")))/2)</f>
        <v>0</v>
      </c>
      <c r="FD517">
        <f>IF(LEN(H517)-LEN(SUBSTITUTE(H517,"&gt;",""))&lt;&gt;LEN(H517)-LEN(SUBSTITUTE(H517,"&lt;","")),"괄호이상",(LEN(H517)-LEN(SUBSTITUTE(H517,"&gt;","")))/2)</f>
        <v>0</v>
      </c>
      <c r="FE517">
        <f>IF(LEN(O517)-LEN(SUBSTITUTE(O517,"&gt;",""))&lt;&gt;LEN(O517)-LEN(SUBSTITUTE(O517,"&lt;","")),"괄호이상",(LEN(O517)-LEN(SUBSTITUTE(O517,"&gt;","")))/2)</f>
        <v>0</v>
      </c>
      <c r="FF517">
        <f>IF(LEN(P517)-LEN(SUBSTITUTE(P517,"&gt;",""))&lt;&gt;LEN(P517)-LEN(SUBSTITUTE(P517,"&lt;","")),"괄호이상",(LEN(P517)-LEN(SUBSTITUTE(P517,"&gt;","")))/2)</f>
        <v>0</v>
      </c>
      <c r="FG517">
        <f>IF(LEN(Q517)-LEN(SUBSTITUTE(Q517,"&gt;",""))&lt;&gt;LEN(Q517)-LEN(SUBSTITUTE(Q517,"&lt;","")),"괄호이상",(LEN(Q517)-LEN(SUBSTITUTE(Q517,"&gt;","")))/2)</f>
        <v>0</v>
      </c>
      <c r="FH517">
        <f>IF(LEN(R517)-LEN(SUBSTITUTE(R517,"&gt;",""))&lt;&gt;LEN(R517)-LEN(SUBSTITUTE(R517,"&lt;","")),"괄호이상",(LEN(R517)-LEN(SUBSTITUTE(R517,"&gt;","")))/2)</f>
        <v>0</v>
      </c>
      <c r="FI517">
        <f>IF(LEN(S517)-LEN(SUBSTITUTE(S517,"&gt;",""))&lt;&gt;LEN(S517)-LEN(SUBSTITUTE(S517,"&lt;","")),"괄호이상",(LEN(S517)-LEN(SUBSTITUTE(S517,"&gt;","")))/2)</f>
        <v>0</v>
      </c>
      <c r="FJ517">
        <f>IF(LEN(T517)-LEN(SUBSTITUTE(T517,"&gt;",""))&lt;&gt;LEN(T517)-LEN(SUBSTITUTE(T517,"&lt;","")),"괄호이상",(LEN(T517)-LEN(SUBSTITUTE(T517,"&gt;","")))/2)</f>
        <v>0</v>
      </c>
      <c r="FK517">
        <f>IF(LEN(U517)-LEN(SUBSTITUTE(U517,"&gt;",""))&lt;&gt;LEN(U517)-LEN(SUBSTITUTE(U517,"&lt;","")),"괄호이상",(LEN(U517)-LEN(SUBSTITUTE(U517,"&gt;","")))/2)</f>
        <v>0</v>
      </c>
      <c r="FL517">
        <f>IF(LEN(V517)-LEN(SUBSTITUTE(V517,"&gt;",""))&lt;&gt;LEN(V517)-LEN(SUBSTITUTE(V517,"&lt;","")),"괄호이상",(LEN(V517)-LEN(SUBSTITUTE(V517,"&gt;","")))/2)</f>
        <v>0</v>
      </c>
      <c r="FM517">
        <f>IF(LEN(W517)-LEN(SUBSTITUTE(W517,"&gt;",""))&lt;&gt;LEN(W517)-LEN(SUBSTITUTE(W517,"&lt;","")),"괄호이상",(LEN(W517)-LEN(SUBSTITUTE(W517,"&gt;","")))/2)</f>
        <v>0</v>
      </c>
      <c r="FN517">
        <f>IF(LEN(X517)-LEN(SUBSTITUTE(X517,"&gt;",""))&lt;&gt;LEN(X517)-LEN(SUBSTITUTE(X517,"&lt;","")),"괄호이상",(LEN(X517)-LEN(SUBSTITUTE(X517,"&gt;","")))/2)</f>
        <v>0</v>
      </c>
      <c r="FO517">
        <f>IF(LEN(Y517)-LEN(SUBSTITUTE(Y517,"&gt;",""))&lt;&gt;LEN(Y517)-LEN(SUBSTITUTE(Y517,"&lt;","")),"괄호이상",(LEN(Y517)-LEN(SUBSTITUTE(Y517,"&gt;","")))/2)</f>
        <v>0</v>
      </c>
      <c r="FP517">
        <f>IF(LEN(Z517)-LEN(SUBSTITUTE(Z517,"&gt;",""))&lt;&gt;LEN(Z517)-LEN(SUBSTITUTE(Z517,"&lt;","")),"괄호이상",(LEN(Z517)-LEN(SUBSTITUTE(Z517,"&gt;","")))/2)</f>
        <v>0</v>
      </c>
      <c r="FQ517">
        <f>IF(LEN(AA517)-LEN(SUBSTITUTE(AA517,"&gt;",""))&lt;&gt;LEN(AA517)-LEN(SUBSTITUTE(AA517,"&lt;","")),"괄호이상",(LEN(AA517)-LEN(SUBSTITUTE(AA517,"&gt;","")))/2)</f>
        <v>0</v>
      </c>
      <c r="FR517">
        <f>IF(LEN(AB517)-LEN(SUBSTITUTE(AB517,"&gt;",""))&lt;&gt;LEN(AB517)-LEN(SUBSTITUTE(AB517,"&lt;","")),"괄호이상",(LEN(AB517)-LEN(SUBSTITUTE(AB517,"&gt;","")))/2)</f>
        <v>0</v>
      </c>
      <c r="FS517">
        <f>IF(LEN(AC517)-LEN(SUBSTITUTE(AC517,"&gt;",""))&lt;&gt;LEN(AC517)-LEN(SUBSTITUTE(AC517,"&lt;","")),"괄호이상",(LEN(AC517)-LEN(SUBSTITUTE(AC517,"&gt;","")))/2)</f>
        <v>0</v>
      </c>
      <c r="FT517">
        <f>IF(LEN(AD517)-LEN(SUBSTITUTE(AD517,"&gt;",""))&lt;&gt;LEN(AD517)-LEN(SUBSTITUTE(AD517,"&lt;","")),"괄호이상",(LEN(AD517)-LEN(SUBSTITUTE(AD517,"&gt;","")))/2)</f>
        <v>0</v>
      </c>
      <c r="FU517">
        <f>IF(LEN(AE517)-LEN(SUBSTITUTE(AE517,"&gt;",""))&lt;&gt;LEN(AE517)-LEN(SUBSTITUTE(AE517,"&lt;","")),"괄호이상",(LEN(AE517)-LEN(SUBSTITUTE(AE517,"&gt;","")))/2)</f>
        <v>0</v>
      </c>
      <c r="FV517">
        <f>IF(LEN(AF517)-LEN(SUBSTITUTE(AF517,"&gt;",""))&lt;&gt;LEN(AF517)-LEN(SUBSTITUTE(AF517,"&lt;","")),"괄호이상",(LEN(AF517)-LEN(SUBSTITUTE(AF517,"&gt;","")))/2)</f>
        <v>0</v>
      </c>
      <c r="FW517">
        <f>IF(LEN(AG517)-LEN(SUBSTITUTE(AG517,"&gt;",""))&lt;&gt;LEN(AG517)-LEN(SUBSTITUTE(AG517,"&lt;","")),"괄호이상",(LEN(AG517)-LEN(SUBSTITUTE(AG517,"&gt;","")))/2)</f>
        <v>0</v>
      </c>
      <c r="FX517">
        <f>IF(LEN(AH517)-LEN(SUBSTITUTE(AH517,"&gt;",""))&lt;&gt;LEN(AH517)-LEN(SUBSTITUTE(AH517,"&lt;","")),"괄호이상",(LEN(AH517)-LEN(SUBSTITUTE(AH517,"&gt;","")))/2)</f>
        <v>0</v>
      </c>
      <c r="FY517">
        <f>IF(LEN(AI517)-LEN(SUBSTITUTE(AI517,"&gt;",""))&lt;&gt;LEN(AI517)-LEN(SUBSTITUTE(AI517,"&lt;","")),"괄호이상",(LEN(AI517)-LEN(SUBSTITUTE(AI517,"&gt;","")))/2)</f>
        <v>0</v>
      </c>
      <c r="FZ517">
        <f>IF(LEN(AJ517)-LEN(SUBSTITUTE(AJ517,"&gt;",""))&lt;&gt;LEN(AJ517)-LEN(SUBSTITUTE(AJ517,"&lt;","")),"괄호이상",(LEN(AJ517)-LEN(SUBSTITUTE(AJ517,"&gt;","")))/2)</f>
        <v>0</v>
      </c>
      <c r="GA517">
        <f>IF(LEN(AK517)-LEN(SUBSTITUTE(AK517,"&gt;",""))&lt;&gt;LEN(AK517)-LEN(SUBSTITUTE(AK517,"&lt;","")),"괄호이상",(LEN(AK517)-LEN(SUBSTITUTE(AK517,"&gt;","")))/2)</f>
        <v>0</v>
      </c>
      <c r="GB517">
        <f>IF(LEN(AL517)-LEN(SUBSTITUTE(AL517,"&gt;",""))&lt;&gt;LEN(AL517)-LEN(SUBSTITUTE(AL517,"&lt;","")),"괄호이상",(LEN(AL517)-LEN(SUBSTITUTE(AL517,"&gt;","")))/2)</f>
        <v>0</v>
      </c>
      <c r="GC517">
        <f>IF(LEN(AM517)-LEN(SUBSTITUTE(AM517,"&gt;",""))&lt;&gt;LEN(AM517)-LEN(SUBSTITUTE(AM517,"&lt;","")),"괄호이상",(LEN(AM517)-LEN(SUBSTITUTE(AM517,"&gt;","")))/2)</f>
        <v>0</v>
      </c>
      <c r="GD517">
        <f>IF(LEN(AN517)-LEN(SUBSTITUTE(AN517,"&gt;",""))&lt;&gt;LEN(AN517)-LEN(SUBSTITUTE(AN517,"&lt;","")),"괄호이상",(LEN(AN517)-LEN(SUBSTITUTE(AN517,"&gt;","")))/2)</f>
        <v>0</v>
      </c>
      <c r="GE517">
        <f>IF(LEN(AO517)-LEN(SUBSTITUTE(AO517,"&gt;",""))&lt;&gt;LEN(AO517)-LEN(SUBSTITUTE(AO517,"&lt;","")),"괄호이상",(LEN(AO517)-LEN(SUBSTITUTE(AO517,"&gt;","")))/2)</f>
        <v>0</v>
      </c>
      <c r="GF517">
        <f>IF(LEN(AP517)-LEN(SUBSTITUTE(AP517,"&gt;",""))&lt;&gt;LEN(AP517)-LEN(SUBSTITUTE(AP517,"&lt;","")),"괄호이상",(LEN(AP517)-LEN(SUBSTITUTE(AP517,"&gt;","")))/2)</f>
        <v>0</v>
      </c>
      <c r="GG517" t="str">
        <f t="array" ref="GG517">IF(SUM(IF($FC517-FC517:GF517&gt;0,1,0))&gt;0,"여기","")</f>
        <v/>
      </c>
      <c r="GH517" t="str">
        <f t="shared" si="512"/>
        <v/>
      </c>
    </row>
    <row r="518" spans="1:190" x14ac:dyDescent="0.3">
      <c r="A518" t="s">
        <v>600</v>
      </c>
      <c r="B518">
        <f t="shared" si="510"/>
        <v>1</v>
      </c>
      <c r="C518" s="1" t="s">
        <v>581</v>
      </c>
      <c r="D518" s="1"/>
      <c r="E518" s="1" t="str">
        <f t="shared" si="461"/>
        <v>RPG나이트</v>
      </c>
      <c r="F518" s="1"/>
      <c r="G518" t="s">
        <v>3249</v>
      </c>
      <c r="H518" s="1" t="s">
        <v>1102</v>
      </c>
      <c r="I518" s="1"/>
      <c r="J518" s="1" t="str">
        <f t="shared" si="462"/>
        <v>RPGKNIGHT</v>
      </c>
      <c r="K518">
        <v>1</v>
      </c>
      <c r="M518">
        <v>1</v>
      </c>
      <c r="O518" t="s">
        <v>3250</v>
      </c>
      <c r="P518" t="s">
        <v>1102</v>
      </c>
      <c r="Q518" t="s">
        <v>1102</v>
      </c>
      <c r="R518" t="s">
        <v>1102</v>
      </c>
      <c r="S518" t="s">
        <v>1102</v>
      </c>
      <c r="T518" t="s">
        <v>1102</v>
      </c>
      <c r="U518" t="s">
        <v>1102</v>
      </c>
      <c r="V518" t="s">
        <v>1102</v>
      </c>
      <c r="W518" t="s">
        <v>1102</v>
      </c>
      <c r="X518" t="s">
        <v>1102</v>
      </c>
      <c r="Y518" t="s">
        <v>1102</v>
      </c>
      <c r="Z518" t="s">
        <v>1102</v>
      </c>
      <c r="AA518" t="s">
        <v>1102</v>
      </c>
      <c r="AB518" t="s">
        <v>1102</v>
      </c>
      <c r="AC518" t="s">
        <v>1102</v>
      </c>
      <c r="AD518" t="s">
        <v>1102</v>
      </c>
      <c r="AE518" t="s">
        <v>1102</v>
      </c>
      <c r="AF518" t="s">
        <v>1102</v>
      </c>
      <c r="AG518" t="s">
        <v>1102</v>
      </c>
      <c r="AH518" s="20" t="s">
        <v>1102</v>
      </c>
      <c r="AI518" t="s">
        <v>1102</v>
      </c>
      <c r="AJ518" t="s">
        <v>1102</v>
      </c>
      <c r="AK518" t="s">
        <v>1102</v>
      </c>
      <c r="AL518" t="s">
        <v>1102</v>
      </c>
      <c r="AM518" t="s">
        <v>1102</v>
      </c>
      <c r="AN518" t="s">
        <v>1102</v>
      </c>
      <c r="AO518" t="s">
        <v>1102</v>
      </c>
      <c r="AP518" t="s">
        <v>1102</v>
      </c>
      <c r="AQ518" t="str">
        <f t="shared" si="511"/>
        <v>RPGKNIGHT</v>
      </c>
      <c r="AR518">
        <f t="shared" si="463"/>
        <v>0</v>
      </c>
      <c r="AS518">
        <f t="shared" si="464"/>
        <v>0</v>
      </c>
      <c r="AT518">
        <f t="shared" ca="1" si="465"/>
        <v>-1</v>
      </c>
      <c r="AU518">
        <f t="shared" ca="1" si="466"/>
        <v>-1</v>
      </c>
      <c r="AV518">
        <f t="shared" ca="1" si="467"/>
        <v>-1</v>
      </c>
      <c r="AW518">
        <f t="shared" ca="1" si="468"/>
        <v>-1</v>
      </c>
      <c r="AX518">
        <f t="shared" ca="1" si="469"/>
        <v>-1</v>
      </c>
      <c r="AY518">
        <f t="shared" ca="1" si="470"/>
        <v>-1</v>
      </c>
      <c r="AZ518">
        <f t="shared" ca="1" si="471"/>
        <v>-1</v>
      </c>
      <c r="BA518">
        <f t="shared" ca="1" si="472"/>
        <v>-1</v>
      </c>
      <c r="BB518">
        <f t="shared" ca="1" si="473"/>
        <v>-1</v>
      </c>
      <c r="BC518">
        <f t="shared" ca="1" si="474"/>
        <v>-1</v>
      </c>
      <c r="BD518">
        <f t="shared" ca="1" si="475"/>
        <v>-1</v>
      </c>
      <c r="BE518">
        <f t="shared" ca="1" si="476"/>
        <v>-1</v>
      </c>
      <c r="BF518">
        <f t="shared" ca="1" si="477"/>
        <v>-1</v>
      </c>
      <c r="BG518">
        <f t="shared" ca="1" si="478"/>
        <v>-1</v>
      </c>
      <c r="BH518">
        <f t="shared" ca="1" si="479"/>
        <v>-1</v>
      </c>
      <c r="BI518">
        <f t="shared" ca="1" si="480"/>
        <v>-1</v>
      </c>
      <c r="BJ518">
        <f t="shared" ca="1" si="481"/>
        <v>-1</v>
      </c>
      <c r="BK518">
        <f t="shared" ca="1" si="482"/>
        <v>-1</v>
      </c>
      <c r="BL518">
        <f t="shared" ca="1" si="483"/>
        <v>-1</v>
      </c>
      <c r="BM518">
        <f t="shared" ca="1" si="484"/>
        <v>-1</v>
      </c>
      <c r="BN518">
        <f ca="1">IF(AT518=-1,-1,COUNTIF($AT518:AT518,AT518)+IF(AT518=0,50,0))</f>
        <v>-1</v>
      </c>
      <c r="BO518">
        <f ca="1">IF(AU518=-1,-1,COUNTIF($AT518:AU518,AU518)+IF(AU518=0,50,0))</f>
        <v>-1</v>
      </c>
      <c r="BP518">
        <f ca="1">IF(AV518=-1,-1,COUNTIF($AT518:AV518,AV518)+IF(AV518=0,50,0))</f>
        <v>-1</v>
      </c>
      <c r="BQ518">
        <f ca="1">IF(AW518=-1,-1,COUNTIF($AT518:AW518,AW518)+IF(AW518=0,50,0))</f>
        <v>-1</v>
      </c>
      <c r="BR518">
        <f ca="1">IF(AX518=-1,-1,COUNTIF($AT518:AX518,AX518)+IF(AX518=0,50,0))</f>
        <v>-1</v>
      </c>
      <c r="BS518">
        <f ca="1">IF(AY518=-1,-1,COUNTIF($AT518:AY518,AY518)+IF(AY518=0,50,0))</f>
        <v>-1</v>
      </c>
      <c r="BT518">
        <f ca="1">IF(AZ518=-1,-1,COUNTIF($AT518:AZ518,AZ518)+IF(AZ518=0,50,0))</f>
        <v>-1</v>
      </c>
      <c r="BU518">
        <f ca="1">IF(BA518=-1,-1,COUNTIF($AT518:BA518,BA518)+IF(BA518=0,50,0))</f>
        <v>-1</v>
      </c>
      <c r="BV518">
        <f ca="1">IF(BB518=-1,-1,COUNTIF($AT518:BB518,BB518)+IF(BB518=0,50,0))</f>
        <v>-1</v>
      </c>
      <c r="BW518">
        <f ca="1">IF(BC518=-1,-1,COUNTIF($AT518:BC518,BC518)+IF(BC518=0,50,0))</f>
        <v>-1</v>
      </c>
      <c r="BX518">
        <f ca="1">IF(BD518=-1,-1,COUNTIF($AT518:BD518,BD518)+IF(BD518=0,50,0))</f>
        <v>-1</v>
      </c>
      <c r="BY518">
        <f ca="1">IF(BE518=-1,-1,COUNTIF($AT518:BE518,BE518)+IF(BE518=0,50,0))</f>
        <v>-1</v>
      </c>
      <c r="BZ518">
        <f ca="1">IF(BF518=-1,-1,COUNTIF($AT518:BF518,BF518)+IF(BF518=0,50,0))</f>
        <v>-1</v>
      </c>
      <c r="CA518">
        <f ca="1">IF(BG518=-1,-1,COUNTIF($AT518:BG518,BG518)+IF(BG518=0,50,0))</f>
        <v>-1</v>
      </c>
      <c r="CB518">
        <f ca="1">IF(BH518=-1,-1,COUNTIF($AT518:BH518,BH518)+IF(BH518=0,50,0))</f>
        <v>-1</v>
      </c>
      <c r="CC518">
        <f ca="1">IF(BI518=-1,-1,COUNTIF($AT518:BI518,BI518)+IF(BI518=0,50,0))</f>
        <v>-1</v>
      </c>
      <c r="CD518">
        <f ca="1">IF(BJ518=-1,-1,COUNTIF($AT518:BJ518,BJ518)+IF(BJ518=0,50,0))</f>
        <v>-1</v>
      </c>
      <c r="CE518">
        <f ca="1">IF(BK518=-1,-1,COUNTIF($AT518:BK518,BK518)+IF(BK518=0,50,0))</f>
        <v>-1</v>
      </c>
      <c r="CF518">
        <f ca="1">IF(BL518=-1,-1,COUNTIF($AT518:BL518,BL518)+IF(BL518=0,50,0))</f>
        <v>-1</v>
      </c>
      <c r="CG518">
        <f ca="1">IF(BM518=-1,-1,COUNTIF($AT518:BM518,BM518)+IF(BM518=0,50,0))</f>
        <v>-1</v>
      </c>
      <c r="CH518">
        <f t="shared" ca="1" si="506"/>
        <v>-1</v>
      </c>
      <c r="CI518">
        <f t="shared" ca="1" si="506"/>
        <v>-1</v>
      </c>
      <c r="CJ518">
        <f t="shared" ca="1" si="506"/>
        <v>-1</v>
      </c>
      <c r="CK518">
        <f t="shared" ca="1" si="506"/>
        <v>-1</v>
      </c>
      <c r="CL518">
        <f t="shared" ca="1" si="506"/>
        <v>-1</v>
      </c>
      <c r="CM518">
        <f t="shared" ca="1" si="506"/>
        <v>-1</v>
      </c>
      <c r="CN518">
        <f t="shared" ca="1" si="506"/>
        <v>-1</v>
      </c>
      <c r="CO518">
        <f t="shared" ca="1" si="506"/>
        <v>-1</v>
      </c>
      <c r="CP518">
        <f t="shared" ca="1" si="506"/>
        <v>-1</v>
      </c>
      <c r="CQ518">
        <f t="shared" ca="1" si="506"/>
        <v>-1</v>
      </c>
      <c r="CR518">
        <f t="shared" ca="1" si="507"/>
        <v>-1</v>
      </c>
      <c r="CS518">
        <f t="shared" ca="1" si="507"/>
        <v>-1</v>
      </c>
      <c r="CT518">
        <f t="shared" ca="1" si="507"/>
        <v>-1</v>
      </c>
      <c r="CU518">
        <f t="shared" ca="1" si="507"/>
        <v>-1</v>
      </c>
      <c r="CV518">
        <f t="shared" ca="1" si="507"/>
        <v>-1</v>
      </c>
      <c r="CW518">
        <f t="shared" ca="1" si="507"/>
        <v>-1</v>
      </c>
      <c r="CX518">
        <f t="shared" ca="1" si="507"/>
        <v>-1</v>
      </c>
      <c r="CY518">
        <f t="shared" ca="1" si="507"/>
        <v>-1</v>
      </c>
      <c r="CZ518">
        <f t="shared" ca="1" si="507"/>
        <v>-1</v>
      </c>
      <c r="DA518">
        <f t="shared" ca="1" si="507"/>
        <v>-1</v>
      </c>
      <c r="DB518">
        <f t="shared" ca="1" si="508"/>
        <v>-1</v>
      </c>
      <c r="DC518">
        <f t="shared" ca="1" si="508"/>
        <v>-1</v>
      </c>
      <c r="DD518">
        <f t="shared" ca="1" si="508"/>
        <v>-1</v>
      </c>
      <c r="DE518">
        <f t="shared" ca="1" si="508"/>
        <v>-1</v>
      </c>
      <c r="DF518">
        <f t="shared" ca="1" si="508"/>
        <v>-1</v>
      </c>
      <c r="DG518">
        <f t="shared" ca="1" si="508"/>
        <v>-1</v>
      </c>
      <c r="DH518">
        <f t="shared" ca="1" si="508"/>
        <v>-1</v>
      </c>
      <c r="DI518">
        <f t="shared" ca="1" si="508"/>
        <v>-1</v>
      </c>
      <c r="DJ518">
        <f t="shared" ca="1" si="508"/>
        <v>-1</v>
      </c>
      <c r="DK518">
        <f t="shared" ca="1" si="508"/>
        <v>-1</v>
      </c>
      <c r="DL518">
        <f t="shared" ca="1" si="509"/>
        <v>-1</v>
      </c>
      <c r="DM518">
        <f t="shared" ca="1" si="509"/>
        <v>-1</v>
      </c>
      <c r="DN518">
        <f t="shared" ca="1" si="509"/>
        <v>-1</v>
      </c>
      <c r="DO518">
        <f t="shared" ca="1" si="509"/>
        <v>-1</v>
      </c>
      <c r="DP518">
        <f t="shared" ca="1" si="509"/>
        <v>-1</v>
      </c>
      <c r="DQ518">
        <f t="shared" ca="1" si="509"/>
        <v>-1</v>
      </c>
      <c r="DR518">
        <f t="shared" ca="1" si="509"/>
        <v>-1</v>
      </c>
      <c r="DS518">
        <f t="shared" ca="1" si="509"/>
        <v>-1</v>
      </c>
      <c r="DT518">
        <f t="shared" ca="1" si="509"/>
        <v>-1</v>
      </c>
      <c r="DU518">
        <f t="shared" ca="1" si="509"/>
        <v>-1</v>
      </c>
      <c r="DV518" t="str">
        <f ca="1">SUBSTITUTE(SUBSTITUTE(SUBSTITUTE(SUBSTITUTE(SUBSTITUTE(SUBSTITUTE(SUBSTITUTE(SUBSTITUTE(SUBSTITUTE(SUBSTITUTE(
SUBSTITUTE(SUBSTITUTE(SUBSTITUTE(SUBSTITUTE(SUBSTITUTE(SUBSTITUTE(SUBSTITUTE(SUBSTITUTE(SUBSTITUTE(SUBSTITUTE($AQ518,
IF($CH518=-1,"",MID($AQ518,$CH518,$DB518-$CH518+1)),IF($CH518=-1,"",VLOOKUP($BN518,구글언어코드!$K:$L,2,0))),
IF($CI518=-1,"",MID($AQ518,$CI518,$DC518-$CI518+1)),IF($CI518=-1,"",VLOOKUP($BO518,구글언어코드!$K:$L,2,0))),
IF($CJ518=-1,"",MID($AQ518,$CJ518,$DD518-$CJ518+1)),IF($CJ518=-1,"",VLOOKUP($BP518,구글언어코드!$K:$L,2,0))),
IF($CK518=-1,"",MID($AQ518,$CK518,$DE518-$CK518+1)),IF($CK518=-1,"",VLOOKUP($BQ518,구글언어코드!$K:$L,2,0))),
IF($CL518=-1,"",MID($AQ518,$CL518,$DF518-$CL518+1)),IF($CL518=-1,"",VLOOKUP($BR518,구글언어코드!$K:$L,2,0))),
IF($CM518=-1,"",MID($AQ518,$CM518,$DG518-$CM518+1)),IF($CM518=-1,"",VLOOKUP($BS518,구글언어코드!$K:$L,2,0))),
IF($CN518=-1,"",MID($AQ518,$CN518,$DH518-$CN518+1)),IF($CN518=-1,"",VLOOKUP($BT518,구글언어코드!$K:$L,2,0))),
IF($CO518=-1,"",MID($AQ518,$CO518,$DI518-$CO518+1)),IF($CO518=-1,"",VLOOKUP($BU518,구글언어코드!$K:$L,2,0))),
IF($CP518=-1,"",MID($AQ518,$CP518,$DJ518-$CP518+1)),IF($CP518=-1,"",VLOOKUP($BV518,구글언어코드!$K:$L,2,0))),
IF($CQ518=-1,"",MID($AQ518,$CQ518,$DK518-$CQ518+1)),IF($CQ518=-1,"",VLOOKUP($BW518,구글언어코드!$K:$L,2,0))),
IF($CR518=-1,"",MID($AQ518,$CR518,$DL518-$CR518+1)),IF($CR518=-1,"",VLOOKUP($BX518,구글언어코드!$K:$L,2,0))),
IF($CS518=-1,"",MID($AQ518,$CS518,$DM518-$CS518+1)),IF($CS518=-1,"",VLOOKUP($BY518,구글언어코드!$K:$L,2,0))),
IF($CT518=-1,"",MID($AQ518,$CT518,$DN518-$CT518+1)),IF($CT518=-1,"",VLOOKUP($BZ518,구글언어코드!$K:$L,2,0))),
IF($CU518=-1,"",MID($AQ518,$CU518,$DO518-$CU518+1)),IF($CU518=-1,"",VLOOKUP($CA518,구글언어코드!$K:$L,2,0))),
IF($CV518=-1,"",MID($AQ518,$CV518,$DP518-$CV518+1)),IF($CV518=-1,"",VLOOKUP($CB518,구글언어코드!$K:$L,2,0))),
IF($CW518=-1,"",MID($AQ518,$CW518,$DQ518-$CW518+1)),IF($CW518=-1,"",VLOOKUP($CC518,구글언어코드!$K:$L,2,0))),
IF($CX518=-1,"",MID($AQ518,$CX518,$DR518-$CX518+1)),IF($CX518=-1,"",VLOOKUP($CD518,구글언어코드!$K:$L,2,0))),
IF($CY518=-1,"",MID($AQ518,$CY518,$DS518-$CY518+1)),IF($CY518=-1,"",VLOOKUP($CE518,구글언어코드!$K:$L,2,0))),
IF($CZ518=-1,"",MID($AQ518,$CZ518,$DT518-$CZ518+1)),IF($CZ518=-1,"",VLOOKUP($CF518,구글언어코드!$K:$L,2,0))),
IF($DA518=-1,"",MID($AQ518,$DA518,$DU518-$DA518+1)),IF($DA518=-1,"",VLOOKUP($CG518,구글언어코드!$K:$L,2,0)))</f>
        <v>RPGKNIGHT</v>
      </c>
      <c r="DW518" t="str">
        <f ca="1">SUBSTITUTE(SUBSTITUTE(SUBSTITUTE(SUBSTITUTE(SUBSTITUTE(SUBSTITUTE(SUBSTITUTE(SUBSTITUTE(SUBSTITUTE(SUBSTITUTE(
SUBSTITUTE(SUBSTITUTE(SUBSTITUTE(SUBSTITUTE(SUBSTITUTE(SUBSTITUTE(SUBSTITUTE(SUBSTITUTE(SUBSTITUTE(SUBSTITUTE(DV518,
IF($CH518=-1,"",VLOOKUP($BN518,구글언어코드!$K:$L,2,0)),IF($CH518=-1,"",MID($AQ518,$CH518,$DB518-$CH518+1))),
IF($CI518=-1,"",VLOOKUP($BO518,구글언어코드!$K:$L,2,0)),IF($CI518=-1,"",MID($AQ518,$CI518,$DC518-$CI518+1))),
IF($CJ518=-1,"",VLOOKUP($BP518,구글언어코드!$K:$L,2,0)),IF($CJ518=-1,"",MID($AQ518,$CJ518,$DD518-$CJ518+1))),
IF($CK518=-1,"",VLOOKUP($BQ518,구글언어코드!$K:$L,2,0)),IF($CK518=-1,"",MID($AQ518,$CK518,$DE518-$CK518+1))),
IF($CL518=-1,"",VLOOKUP($BR518,구글언어코드!$K:$L,2,0)),IF($CL518=-1,"",MID($AQ518,$CL518,$DF518-$CL518+1))),
IF($CM518=-1,"",VLOOKUP($BS518,구글언어코드!$K:$L,2,0)),IF($CM518=-1,"",MID($AQ518,$CM518,$DG518-$CM518+1))),
IF($CN518=-1,"",VLOOKUP($BT518,구글언어코드!$K:$L,2,0)),IF($CN518=-1,"",MID($AQ518,$CN518,$DH518-$CN518+1))),
IF($CO518=-1,"",VLOOKUP($BU518,구글언어코드!$K:$L,2,0)),IF($CO518=-1,"",MID($AQ518,$CO518,$DI518-$CO518+1))),
IF($CP518=-1,"",VLOOKUP($BV518,구글언어코드!$K:$L,2,0)),IF($CP518=-1,"",MID($AQ518,$CP518,$DJ518-$CP518+1))),
IF($CQ518=-1,"",VLOOKUP($BW518,구글언어코드!$K:$L,2,0)),IF($CQ518=-1,"",MID($AQ518,$CQ518,$DK518-$CQ518+1))),
IF($CR518=-1,"",VLOOKUP($BX518,구글언어코드!$K:$L,2,0)),IF($CR518=-1,"",MID($AQ518,$CR518,$DL518-$CR518+1))),
IF($CS518=-1,"",VLOOKUP($BY518,구글언어코드!$K:$L,2,0)),IF($CS518=-1,"",MID($AQ518,$CS518,$DM518-$CS518+1))),
IF($CT518=-1,"",VLOOKUP($BZ518,구글언어코드!$K:$L,2,0)),IF($CT518=-1,"",MID($AQ518,$CT518,$DN518-$CT518+1))),
IF($CU518=-1,"",VLOOKUP($CA518,구글언어코드!$K:$L,2,0)),IF($CU518=-1,"",MID($AQ518,$CU518,$DO518-$CU518+1))),
IF($CV518=-1,"",VLOOKUP($CB518,구글언어코드!$K:$L,2,0)),IF($CV518=-1,"",MID($AQ518,$CV518,$DP518-$CV518+1))),
IF($CW518=-1,"",VLOOKUP($CC518,구글언어코드!$K:$L,2,0)),IF($CW518=-1,"",MID($AQ518,$CW518,$DQ518-$CW518+1))),
IF($CX518=-1,"",VLOOKUP($CD518,구글언어코드!$K:$L,2,0)),IF($CX518=-1,"",MID($AQ518,$CX518,$DR518-$CX518+1))),
IF($CY518=-1,"",VLOOKUP($CE518,구글언어코드!$K:$L,2,0)),IF($CY518=-1,"",MID($AQ518,$CY518,$DS518-$CY518+1))),
IF($CZ518=-1,"",VLOOKUP($CF518,구글언어코드!$K:$L,2,0)),IF($CZ518=-1,"",MID($AQ518,$CZ518,$DT518-$CZ518+1))),
IF($DA518=-1,"",VLOOKUP($CG518,구글언어코드!$K:$L,2,0)),IF($DA518=-1,"",MID($AQ518,$DA518,$DU518-$DA518+1)))</f>
        <v>RPGKNIGHT</v>
      </c>
      <c r="DX518">
        <f>IF(LEN(C518)-LEN(SUBSTITUTE(C518,"}",""))&lt;&gt;LEN(C518)-LEN(SUBSTITUTE(C518,"{","")),"괄호이상",(LEN(C518)-LEN(SUBSTITUTE(C518,"}",""))))</f>
        <v>0</v>
      </c>
      <c r="DY518">
        <f>IF(LEN(H518)-LEN(SUBSTITUTE(H518,"}",""))&lt;&gt;LEN(H518)-LEN(SUBSTITUTE(H518,"{","")),"괄호이상",(LEN(H518)-LEN(SUBSTITUTE(H518,"}",""))))</f>
        <v>0</v>
      </c>
      <c r="DZ518">
        <f>IF(LEN(O518)-LEN(SUBSTITUTE(O518,"}",""))&lt;&gt;LEN(O518)-LEN(SUBSTITUTE(O518,"{","")),"괄호이상",(LEN(O518)-LEN(SUBSTITUTE(O518,"}",""))))</f>
        <v>0</v>
      </c>
      <c r="EA518">
        <f>IF(LEN(P518)-LEN(SUBSTITUTE(P518,"}",""))&lt;&gt;LEN(P518)-LEN(SUBSTITUTE(P518,"{","")),"괄호이상",(LEN(P518)-LEN(SUBSTITUTE(P518,"}",""))))</f>
        <v>0</v>
      </c>
      <c r="EB518">
        <f>IF(LEN(Q518)-LEN(SUBSTITUTE(Q518,"}",""))&lt;&gt;LEN(Q518)-LEN(SUBSTITUTE(Q518,"{","")),"괄호이상",(LEN(Q518)-LEN(SUBSTITUTE(Q518,"}",""))))</f>
        <v>0</v>
      </c>
      <c r="EC518">
        <f>IF(LEN(R518)-LEN(SUBSTITUTE(R518,"}",""))&lt;&gt;LEN(R518)-LEN(SUBSTITUTE(R518,"{","")),"괄호이상",(LEN(R518)-LEN(SUBSTITUTE(R518,"}",""))))</f>
        <v>0</v>
      </c>
      <c r="ED518">
        <f>IF(LEN(S518)-LEN(SUBSTITUTE(S518,"}",""))&lt;&gt;LEN(S518)-LEN(SUBSTITUTE(S518,"{","")),"괄호이상",(LEN(S518)-LEN(SUBSTITUTE(S518,"}",""))))</f>
        <v>0</v>
      </c>
      <c r="EE518">
        <f>IF(LEN(T518)-LEN(SUBSTITUTE(T518,"}",""))&lt;&gt;LEN(T518)-LEN(SUBSTITUTE(T518,"{","")),"괄호이상",(LEN(T518)-LEN(SUBSTITUTE(T518,"}",""))))</f>
        <v>0</v>
      </c>
      <c r="EF518">
        <f>IF(LEN(U518)-LEN(SUBSTITUTE(U518,"}",""))&lt;&gt;LEN(U518)-LEN(SUBSTITUTE(U518,"{","")),"괄호이상",(LEN(U518)-LEN(SUBSTITUTE(U518,"}",""))))</f>
        <v>0</v>
      </c>
      <c r="EG518">
        <f>IF(LEN(V518)-LEN(SUBSTITUTE(V518,"}",""))&lt;&gt;LEN(V518)-LEN(SUBSTITUTE(V518,"{","")),"괄호이상",(LEN(V518)-LEN(SUBSTITUTE(V518,"}",""))))</f>
        <v>0</v>
      </c>
      <c r="EH518">
        <f>IF(LEN(W518)-LEN(SUBSTITUTE(W518,"}",""))&lt;&gt;LEN(W518)-LEN(SUBSTITUTE(W518,"{","")),"괄호이상",(LEN(W518)-LEN(SUBSTITUTE(W518,"}",""))))</f>
        <v>0</v>
      </c>
      <c r="EI518">
        <f>IF(LEN(X518)-LEN(SUBSTITUTE(X518,"}",""))&lt;&gt;LEN(X518)-LEN(SUBSTITUTE(X518,"{","")),"괄호이상",(LEN(X518)-LEN(SUBSTITUTE(X518,"}",""))))</f>
        <v>0</v>
      </c>
      <c r="EJ518">
        <f>IF(LEN(Y518)-LEN(SUBSTITUTE(Y518,"}",""))&lt;&gt;LEN(Y518)-LEN(SUBSTITUTE(Y518,"{","")),"괄호이상",(LEN(Y518)-LEN(SUBSTITUTE(Y518,"}",""))))</f>
        <v>0</v>
      </c>
      <c r="EK518">
        <f>IF(LEN(Z518)-LEN(SUBSTITUTE(Z518,"}",""))&lt;&gt;LEN(Z518)-LEN(SUBSTITUTE(Z518,"{","")),"괄호이상",(LEN(Z518)-LEN(SUBSTITUTE(Z518,"}",""))))</f>
        <v>0</v>
      </c>
      <c r="EL518">
        <f>IF(LEN(AA518)-LEN(SUBSTITUTE(AA518,"}",""))&lt;&gt;LEN(AA518)-LEN(SUBSTITUTE(AA518,"{","")),"괄호이상",(LEN(AA518)-LEN(SUBSTITUTE(AA518,"}",""))))</f>
        <v>0</v>
      </c>
      <c r="EM518">
        <f>IF(LEN(AB518)-LEN(SUBSTITUTE(AB518,"}",""))&lt;&gt;LEN(AB518)-LEN(SUBSTITUTE(AB518,"{","")),"괄호이상",(LEN(AB518)-LEN(SUBSTITUTE(AB518,"}",""))))</f>
        <v>0</v>
      </c>
      <c r="EN518">
        <f>IF(LEN(AC518)-LEN(SUBSTITUTE(AC518,"}",""))&lt;&gt;LEN(AC518)-LEN(SUBSTITUTE(AC518,"{","")),"괄호이상",(LEN(AC518)-LEN(SUBSTITUTE(AC518,"}",""))))</f>
        <v>0</v>
      </c>
      <c r="EO518">
        <f>IF(LEN(AD518)-LEN(SUBSTITUTE(AD518,"}",""))&lt;&gt;LEN(AD518)-LEN(SUBSTITUTE(AD518,"{","")),"괄호이상",(LEN(AD518)-LEN(SUBSTITUTE(AD518,"}",""))))</f>
        <v>0</v>
      </c>
      <c r="EP518">
        <f>IF(LEN(AE518)-LEN(SUBSTITUTE(AE518,"}",""))&lt;&gt;LEN(AE518)-LEN(SUBSTITUTE(AE518,"{","")),"괄호이상",(LEN(AE518)-LEN(SUBSTITUTE(AE518,"}",""))))</f>
        <v>0</v>
      </c>
      <c r="EQ518">
        <f>IF(LEN(AF518)-LEN(SUBSTITUTE(AF518,"}",""))&lt;&gt;LEN(AF518)-LEN(SUBSTITUTE(AF518,"{","")),"괄호이상",(LEN(AF518)-LEN(SUBSTITUTE(AF518,"}",""))))</f>
        <v>0</v>
      </c>
      <c r="ER518">
        <f>IF(LEN(AG518)-LEN(SUBSTITUTE(AG518,"}",""))&lt;&gt;LEN(AG518)-LEN(SUBSTITUTE(AG518,"{","")),"괄호이상",(LEN(AG518)-LEN(SUBSTITUTE(AG518,"}",""))))</f>
        <v>0</v>
      </c>
      <c r="ES518">
        <f>IF(LEN(AH518)-LEN(SUBSTITUTE(AH518,"}",""))&lt;&gt;LEN(AH518)-LEN(SUBSTITUTE(AH518,"{","")),"괄호이상",(LEN(AH518)-LEN(SUBSTITUTE(AH518,"}",""))))</f>
        <v>0</v>
      </c>
      <c r="ET518">
        <f>IF(LEN(AI518)-LEN(SUBSTITUTE(AI518,"}",""))&lt;&gt;LEN(AI518)-LEN(SUBSTITUTE(AI518,"{","")),"괄호이상",(LEN(AI518)-LEN(SUBSTITUTE(AI518,"}",""))))</f>
        <v>0</v>
      </c>
      <c r="EU518">
        <f>IF(LEN(AJ518)-LEN(SUBSTITUTE(AJ518,"}",""))&lt;&gt;LEN(AJ518)-LEN(SUBSTITUTE(AJ518,"{","")),"괄호이상",(LEN(AJ518)-LEN(SUBSTITUTE(AJ518,"}",""))))</f>
        <v>0</v>
      </c>
      <c r="EV518">
        <f>IF(LEN(AK518)-LEN(SUBSTITUTE(AK518,"}",""))&lt;&gt;LEN(AK518)-LEN(SUBSTITUTE(AK518,"{","")),"괄호이상",(LEN(AK518)-LEN(SUBSTITUTE(AK518,"}",""))))</f>
        <v>0</v>
      </c>
      <c r="EW518">
        <f>IF(LEN(AL518)-LEN(SUBSTITUTE(AL518,"}",""))&lt;&gt;LEN(AL518)-LEN(SUBSTITUTE(AL518,"{","")),"괄호이상",(LEN(AL518)-LEN(SUBSTITUTE(AL518,"}",""))))</f>
        <v>0</v>
      </c>
      <c r="EX518">
        <f>IF(LEN(AM518)-LEN(SUBSTITUTE(AM518,"}",""))&lt;&gt;LEN(AM518)-LEN(SUBSTITUTE(AM518,"{","")),"괄호이상",(LEN(AM518)-LEN(SUBSTITUTE(AM518,"}",""))))</f>
        <v>0</v>
      </c>
      <c r="EY518">
        <f>IF(LEN(AN518)-LEN(SUBSTITUTE(AN518,"}",""))&lt;&gt;LEN(AN518)-LEN(SUBSTITUTE(AN518,"{","")),"괄호이상",(LEN(AN518)-LEN(SUBSTITUTE(AN518,"}",""))))</f>
        <v>0</v>
      </c>
      <c r="EZ518">
        <f>IF(LEN(AO518)-LEN(SUBSTITUTE(AO518,"}",""))&lt;&gt;LEN(AO518)-LEN(SUBSTITUTE(AO518,"{","")),"괄호이상",(LEN(AO518)-LEN(SUBSTITUTE(AO518,"}",""))))</f>
        <v>0</v>
      </c>
      <c r="FA518">
        <f>IF(LEN(AP518)-LEN(SUBSTITUTE(AP518,"}",""))&lt;&gt;LEN(AP518)-LEN(SUBSTITUTE(AP518,"{","")),"괄호이상",(LEN(AP518)-LEN(SUBSTITUTE(AP518,"}",""))))</f>
        <v>0</v>
      </c>
      <c r="FB518" t="str">
        <f t="array" ref="FB518">IF(SUM(IF($DX518-DX518:FA518&gt;0,1,0))&gt;0,"여기","")</f>
        <v/>
      </c>
      <c r="FC518">
        <f>IF(LEN(C518)-LEN(SUBSTITUTE(C518,"&gt;",""))&lt;&gt;LEN(C518)-LEN(SUBSTITUTE(C518,"&lt;","")),"괄호이상",(LEN(C518)-LEN(SUBSTITUTE(C518,"&gt;","")))/2)</f>
        <v>0</v>
      </c>
      <c r="FD518">
        <f>IF(LEN(H518)-LEN(SUBSTITUTE(H518,"&gt;",""))&lt;&gt;LEN(H518)-LEN(SUBSTITUTE(H518,"&lt;","")),"괄호이상",(LEN(H518)-LEN(SUBSTITUTE(H518,"&gt;","")))/2)</f>
        <v>0</v>
      </c>
      <c r="FE518">
        <f>IF(LEN(O518)-LEN(SUBSTITUTE(O518,"&gt;",""))&lt;&gt;LEN(O518)-LEN(SUBSTITUTE(O518,"&lt;","")),"괄호이상",(LEN(O518)-LEN(SUBSTITUTE(O518,"&gt;","")))/2)</f>
        <v>0</v>
      </c>
      <c r="FF518">
        <f>IF(LEN(P518)-LEN(SUBSTITUTE(P518,"&gt;",""))&lt;&gt;LEN(P518)-LEN(SUBSTITUTE(P518,"&lt;","")),"괄호이상",(LEN(P518)-LEN(SUBSTITUTE(P518,"&gt;","")))/2)</f>
        <v>0</v>
      </c>
      <c r="FG518">
        <f>IF(LEN(Q518)-LEN(SUBSTITUTE(Q518,"&gt;",""))&lt;&gt;LEN(Q518)-LEN(SUBSTITUTE(Q518,"&lt;","")),"괄호이상",(LEN(Q518)-LEN(SUBSTITUTE(Q518,"&gt;","")))/2)</f>
        <v>0</v>
      </c>
      <c r="FH518">
        <f>IF(LEN(R518)-LEN(SUBSTITUTE(R518,"&gt;",""))&lt;&gt;LEN(R518)-LEN(SUBSTITUTE(R518,"&lt;","")),"괄호이상",(LEN(R518)-LEN(SUBSTITUTE(R518,"&gt;","")))/2)</f>
        <v>0</v>
      </c>
      <c r="FI518">
        <f>IF(LEN(S518)-LEN(SUBSTITUTE(S518,"&gt;",""))&lt;&gt;LEN(S518)-LEN(SUBSTITUTE(S518,"&lt;","")),"괄호이상",(LEN(S518)-LEN(SUBSTITUTE(S518,"&gt;","")))/2)</f>
        <v>0</v>
      </c>
      <c r="FJ518">
        <f>IF(LEN(T518)-LEN(SUBSTITUTE(T518,"&gt;",""))&lt;&gt;LEN(T518)-LEN(SUBSTITUTE(T518,"&lt;","")),"괄호이상",(LEN(T518)-LEN(SUBSTITUTE(T518,"&gt;","")))/2)</f>
        <v>0</v>
      </c>
      <c r="FK518">
        <f>IF(LEN(U518)-LEN(SUBSTITUTE(U518,"&gt;",""))&lt;&gt;LEN(U518)-LEN(SUBSTITUTE(U518,"&lt;","")),"괄호이상",(LEN(U518)-LEN(SUBSTITUTE(U518,"&gt;","")))/2)</f>
        <v>0</v>
      </c>
      <c r="FL518">
        <f>IF(LEN(V518)-LEN(SUBSTITUTE(V518,"&gt;",""))&lt;&gt;LEN(V518)-LEN(SUBSTITUTE(V518,"&lt;","")),"괄호이상",(LEN(V518)-LEN(SUBSTITUTE(V518,"&gt;","")))/2)</f>
        <v>0</v>
      </c>
      <c r="FM518">
        <f>IF(LEN(W518)-LEN(SUBSTITUTE(W518,"&gt;",""))&lt;&gt;LEN(W518)-LEN(SUBSTITUTE(W518,"&lt;","")),"괄호이상",(LEN(W518)-LEN(SUBSTITUTE(W518,"&gt;","")))/2)</f>
        <v>0</v>
      </c>
      <c r="FN518">
        <f>IF(LEN(X518)-LEN(SUBSTITUTE(X518,"&gt;",""))&lt;&gt;LEN(X518)-LEN(SUBSTITUTE(X518,"&lt;","")),"괄호이상",(LEN(X518)-LEN(SUBSTITUTE(X518,"&gt;","")))/2)</f>
        <v>0</v>
      </c>
      <c r="FO518">
        <f>IF(LEN(Y518)-LEN(SUBSTITUTE(Y518,"&gt;",""))&lt;&gt;LEN(Y518)-LEN(SUBSTITUTE(Y518,"&lt;","")),"괄호이상",(LEN(Y518)-LEN(SUBSTITUTE(Y518,"&gt;","")))/2)</f>
        <v>0</v>
      </c>
      <c r="FP518">
        <f>IF(LEN(Z518)-LEN(SUBSTITUTE(Z518,"&gt;",""))&lt;&gt;LEN(Z518)-LEN(SUBSTITUTE(Z518,"&lt;","")),"괄호이상",(LEN(Z518)-LEN(SUBSTITUTE(Z518,"&gt;","")))/2)</f>
        <v>0</v>
      </c>
      <c r="FQ518">
        <f>IF(LEN(AA518)-LEN(SUBSTITUTE(AA518,"&gt;",""))&lt;&gt;LEN(AA518)-LEN(SUBSTITUTE(AA518,"&lt;","")),"괄호이상",(LEN(AA518)-LEN(SUBSTITUTE(AA518,"&gt;","")))/2)</f>
        <v>0</v>
      </c>
      <c r="FR518">
        <f>IF(LEN(AB518)-LEN(SUBSTITUTE(AB518,"&gt;",""))&lt;&gt;LEN(AB518)-LEN(SUBSTITUTE(AB518,"&lt;","")),"괄호이상",(LEN(AB518)-LEN(SUBSTITUTE(AB518,"&gt;","")))/2)</f>
        <v>0</v>
      </c>
      <c r="FS518">
        <f>IF(LEN(AC518)-LEN(SUBSTITUTE(AC518,"&gt;",""))&lt;&gt;LEN(AC518)-LEN(SUBSTITUTE(AC518,"&lt;","")),"괄호이상",(LEN(AC518)-LEN(SUBSTITUTE(AC518,"&gt;","")))/2)</f>
        <v>0</v>
      </c>
      <c r="FT518">
        <f>IF(LEN(AD518)-LEN(SUBSTITUTE(AD518,"&gt;",""))&lt;&gt;LEN(AD518)-LEN(SUBSTITUTE(AD518,"&lt;","")),"괄호이상",(LEN(AD518)-LEN(SUBSTITUTE(AD518,"&gt;","")))/2)</f>
        <v>0</v>
      </c>
      <c r="FU518">
        <f>IF(LEN(AE518)-LEN(SUBSTITUTE(AE518,"&gt;",""))&lt;&gt;LEN(AE518)-LEN(SUBSTITUTE(AE518,"&lt;","")),"괄호이상",(LEN(AE518)-LEN(SUBSTITUTE(AE518,"&gt;","")))/2)</f>
        <v>0</v>
      </c>
      <c r="FV518">
        <f>IF(LEN(AF518)-LEN(SUBSTITUTE(AF518,"&gt;",""))&lt;&gt;LEN(AF518)-LEN(SUBSTITUTE(AF518,"&lt;","")),"괄호이상",(LEN(AF518)-LEN(SUBSTITUTE(AF518,"&gt;","")))/2)</f>
        <v>0</v>
      </c>
      <c r="FW518">
        <f>IF(LEN(AG518)-LEN(SUBSTITUTE(AG518,"&gt;",""))&lt;&gt;LEN(AG518)-LEN(SUBSTITUTE(AG518,"&lt;","")),"괄호이상",(LEN(AG518)-LEN(SUBSTITUTE(AG518,"&gt;","")))/2)</f>
        <v>0</v>
      </c>
      <c r="FX518">
        <f>IF(LEN(AH518)-LEN(SUBSTITUTE(AH518,"&gt;",""))&lt;&gt;LEN(AH518)-LEN(SUBSTITUTE(AH518,"&lt;","")),"괄호이상",(LEN(AH518)-LEN(SUBSTITUTE(AH518,"&gt;","")))/2)</f>
        <v>0</v>
      </c>
      <c r="FY518">
        <f>IF(LEN(AI518)-LEN(SUBSTITUTE(AI518,"&gt;",""))&lt;&gt;LEN(AI518)-LEN(SUBSTITUTE(AI518,"&lt;","")),"괄호이상",(LEN(AI518)-LEN(SUBSTITUTE(AI518,"&gt;","")))/2)</f>
        <v>0</v>
      </c>
      <c r="FZ518">
        <f>IF(LEN(AJ518)-LEN(SUBSTITUTE(AJ518,"&gt;",""))&lt;&gt;LEN(AJ518)-LEN(SUBSTITUTE(AJ518,"&lt;","")),"괄호이상",(LEN(AJ518)-LEN(SUBSTITUTE(AJ518,"&gt;","")))/2)</f>
        <v>0</v>
      </c>
      <c r="GA518">
        <f>IF(LEN(AK518)-LEN(SUBSTITUTE(AK518,"&gt;",""))&lt;&gt;LEN(AK518)-LEN(SUBSTITUTE(AK518,"&lt;","")),"괄호이상",(LEN(AK518)-LEN(SUBSTITUTE(AK518,"&gt;","")))/2)</f>
        <v>0</v>
      </c>
      <c r="GB518">
        <f>IF(LEN(AL518)-LEN(SUBSTITUTE(AL518,"&gt;",""))&lt;&gt;LEN(AL518)-LEN(SUBSTITUTE(AL518,"&lt;","")),"괄호이상",(LEN(AL518)-LEN(SUBSTITUTE(AL518,"&gt;","")))/2)</f>
        <v>0</v>
      </c>
      <c r="GC518">
        <f>IF(LEN(AM518)-LEN(SUBSTITUTE(AM518,"&gt;",""))&lt;&gt;LEN(AM518)-LEN(SUBSTITUTE(AM518,"&lt;","")),"괄호이상",(LEN(AM518)-LEN(SUBSTITUTE(AM518,"&gt;","")))/2)</f>
        <v>0</v>
      </c>
      <c r="GD518">
        <f>IF(LEN(AN518)-LEN(SUBSTITUTE(AN518,"&gt;",""))&lt;&gt;LEN(AN518)-LEN(SUBSTITUTE(AN518,"&lt;","")),"괄호이상",(LEN(AN518)-LEN(SUBSTITUTE(AN518,"&gt;","")))/2)</f>
        <v>0</v>
      </c>
      <c r="GE518">
        <f>IF(LEN(AO518)-LEN(SUBSTITUTE(AO518,"&gt;",""))&lt;&gt;LEN(AO518)-LEN(SUBSTITUTE(AO518,"&lt;","")),"괄호이상",(LEN(AO518)-LEN(SUBSTITUTE(AO518,"&gt;","")))/2)</f>
        <v>0</v>
      </c>
      <c r="GF518">
        <f>IF(LEN(AP518)-LEN(SUBSTITUTE(AP518,"&gt;",""))&lt;&gt;LEN(AP518)-LEN(SUBSTITUTE(AP518,"&lt;","")),"괄호이상",(LEN(AP518)-LEN(SUBSTITUTE(AP518,"&gt;","")))/2)</f>
        <v>0</v>
      </c>
      <c r="GG518" t="str">
        <f t="array" ref="GG518">IF(SUM(IF($FC518-FC518:GF518&gt;0,1,0))&gt;0,"여기","")</f>
        <v/>
      </c>
      <c r="GH518" t="str">
        <f t="shared" si="512"/>
        <v/>
      </c>
    </row>
    <row r="519" spans="1:190" x14ac:dyDescent="0.3">
      <c r="A519" t="s">
        <v>601</v>
      </c>
      <c r="B519">
        <f t="shared" si="510"/>
        <v>1</v>
      </c>
      <c r="C519" s="1" t="s">
        <v>582</v>
      </c>
      <c r="D519" s="1"/>
      <c r="E519" s="1" t="str">
        <f t="shared" si="461"/>
        <v>데몬헌트리스</v>
      </c>
      <c r="F519" s="1"/>
      <c r="G519" t="s">
        <v>3251</v>
      </c>
      <c r="H519" s="1" t="s">
        <v>1103</v>
      </c>
      <c r="I519" s="1"/>
      <c r="J519" s="1" t="str">
        <f t="shared" si="462"/>
        <v>DEMONHUNTRESS</v>
      </c>
      <c r="K519">
        <v>1</v>
      </c>
      <c r="M519">
        <v>1</v>
      </c>
      <c r="O519" t="s">
        <v>13297</v>
      </c>
      <c r="P519" t="s">
        <v>1103</v>
      </c>
      <c r="Q519" t="s">
        <v>1103</v>
      </c>
      <c r="R519" t="s">
        <v>1103</v>
      </c>
      <c r="S519" t="s">
        <v>1103</v>
      </c>
      <c r="T519" t="s">
        <v>1103</v>
      </c>
      <c r="U519" t="s">
        <v>1103</v>
      </c>
      <c r="V519" t="s">
        <v>1103</v>
      </c>
      <c r="W519" t="s">
        <v>1103</v>
      </c>
      <c r="X519" s="20" t="s">
        <v>1103</v>
      </c>
      <c r="Y519" t="s">
        <v>1103</v>
      </c>
      <c r="Z519" t="s">
        <v>1103</v>
      </c>
      <c r="AA519" s="20" t="s">
        <v>1103</v>
      </c>
      <c r="AB519" t="s">
        <v>1103</v>
      </c>
      <c r="AC519" t="s">
        <v>1103</v>
      </c>
      <c r="AD519" t="s">
        <v>1103</v>
      </c>
      <c r="AE519" t="s">
        <v>1103</v>
      </c>
      <c r="AF519" t="s">
        <v>1103</v>
      </c>
      <c r="AG519" t="s">
        <v>1103</v>
      </c>
      <c r="AH519" t="s">
        <v>1103</v>
      </c>
      <c r="AI519" t="s">
        <v>1103</v>
      </c>
      <c r="AJ519" t="s">
        <v>1103</v>
      </c>
      <c r="AK519" t="s">
        <v>1103</v>
      </c>
      <c r="AL519" t="s">
        <v>1103</v>
      </c>
      <c r="AM519" t="s">
        <v>1103</v>
      </c>
      <c r="AN519" t="s">
        <v>1103</v>
      </c>
      <c r="AO519" t="s">
        <v>1103</v>
      </c>
      <c r="AP519" t="s">
        <v>1103</v>
      </c>
      <c r="AQ519" t="str">
        <f t="shared" si="511"/>
        <v>DEMONHUNTRESS</v>
      </c>
      <c r="AR519">
        <f t="shared" si="463"/>
        <v>0</v>
      </c>
      <c r="AS519">
        <f t="shared" si="464"/>
        <v>0</v>
      </c>
      <c r="AT519">
        <f t="shared" ca="1" si="465"/>
        <v>-1</v>
      </c>
      <c r="AU519">
        <f t="shared" ca="1" si="466"/>
        <v>-1</v>
      </c>
      <c r="AV519">
        <f t="shared" ca="1" si="467"/>
        <v>-1</v>
      </c>
      <c r="AW519">
        <f t="shared" ca="1" si="468"/>
        <v>-1</v>
      </c>
      <c r="AX519">
        <f t="shared" ca="1" si="469"/>
        <v>-1</v>
      </c>
      <c r="AY519">
        <f t="shared" ca="1" si="470"/>
        <v>-1</v>
      </c>
      <c r="AZ519">
        <f t="shared" ca="1" si="471"/>
        <v>-1</v>
      </c>
      <c r="BA519">
        <f t="shared" ca="1" si="472"/>
        <v>-1</v>
      </c>
      <c r="BB519">
        <f t="shared" ca="1" si="473"/>
        <v>-1</v>
      </c>
      <c r="BC519">
        <f t="shared" ca="1" si="474"/>
        <v>-1</v>
      </c>
      <c r="BD519">
        <f t="shared" ca="1" si="475"/>
        <v>-1</v>
      </c>
      <c r="BE519">
        <f t="shared" ca="1" si="476"/>
        <v>-1</v>
      </c>
      <c r="BF519">
        <f t="shared" ca="1" si="477"/>
        <v>-1</v>
      </c>
      <c r="BG519">
        <f t="shared" ca="1" si="478"/>
        <v>-1</v>
      </c>
      <c r="BH519">
        <f t="shared" ca="1" si="479"/>
        <v>-1</v>
      </c>
      <c r="BI519">
        <f t="shared" ca="1" si="480"/>
        <v>-1</v>
      </c>
      <c r="BJ519">
        <f t="shared" ca="1" si="481"/>
        <v>-1</v>
      </c>
      <c r="BK519">
        <f t="shared" ca="1" si="482"/>
        <v>-1</v>
      </c>
      <c r="BL519">
        <f t="shared" ca="1" si="483"/>
        <v>-1</v>
      </c>
      <c r="BM519">
        <f t="shared" ca="1" si="484"/>
        <v>-1</v>
      </c>
      <c r="BN519">
        <f ca="1">IF(AT519=-1,-1,COUNTIF($AT519:AT519,AT519)+IF(AT519=0,50,0))</f>
        <v>-1</v>
      </c>
      <c r="BO519">
        <f ca="1">IF(AU519=-1,-1,COUNTIF($AT519:AU519,AU519)+IF(AU519=0,50,0))</f>
        <v>-1</v>
      </c>
      <c r="BP519">
        <f ca="1">IF(AV519=-1,-1,COUNTIF($AT519:AV519,AV519)+IF(AV519=0,50,0))</f>
        <v>-1</v>
      </c>
      <c r="BQ519">
        <f ca="1">IF(AW519=-1,-1,COUNTIF($AT519:AW519,AW519)+IF(AW519=0,50,0))</f>
        <v>-1</v>
      </c>
      <c r="BR519">
        <f ca="1">IF(AX519=-1,-1,COUNTIF($AT519:AX519,AX519)+IF(AX519=0,50,0))</f>
        <v>-1</v>
      </c>
      <c r="BS519">
        <f ca="1">IF(AY519=-1,-1,COUNTIF($AT519:AY519,AY519)+IF(AY519=0,50,0))</f>
        <v>-1</v>
      </c>
      <c r="BT519">
        <f ca="1">IF(AZ519=-1,-1,COUNTIF($AT519:AZ519,AZ519)+IF(AZ519=0,50,0))</f>
        <v>-1</v>
      </c>
      <c r="BU519">
        <f ca="1">IF(BA519=-1,-1,COUNTIF($AT519:BA519,BA519)+IF(BA519=0,50,0))</f>
        <v>-1</v>
      </c>
      <c r="BV519">
        <f ca="1">IF(BB519=-1,-1,COUNTIF($AT519:BB519,BB519)+IF(BB519=0,50,0))</f>
        <v>-1</v>
      </c>
      <c r="BW519">
        <f ca="1">IF(BC519=-1,-1,COUNTIF($AT519:BC519,BC519)+IF(BC519=0,50,0))</f>
        <v>-1</v>
      </c>
      <c r="BX519">
        <f ca="1">IF(BD519=-1,-1,COUNTIF($AT519:BD519,BD519)+IF(BD519=0,50,0))</f>
        <v>-1</v>
      </c>
      <c r="BY519">
        <f ca="1">IF(BE519=-1,-1,COUNTIF($AT519:BE519,BE519)+IF(BE519=0,50,0))</f>
        <v>-1</v>
      </c>
      <c r="BZ519">
        <f ca="1">IF(BF519=-1,-1,COUNTIF($AT519:BF519,BF519)+IF(BF519=0,50,0))</f>
        <v>-1</v>
      </c>
      <c r="CA519">
        <f ca="1">IF(BG519=-1,-1,COUNTIF($AT519:BG519,BG519)+IF(BG519=0,50,0))</f>
        <v>-1</v>
      </c>
      <c r="CB519">
        <f ca="1">IF(BH519=-1,-1,COUNTIF($AT519:BH519,BH519)+IF(BH519=0,50,0))</f>
        <v>-1</v>
      </c>
      <c r="CC519">
        <f ca="1">IF(BI519=-1,-1,COUNTIF($AT519:BI519,BI519)+IF(BI519=0,50,0))</f>
        <v>-1</v>
      </c>
      <c r="CD519">
        <f ca="1">IF(BJ519=-1,-1,COUNTIF($AT519:BJ519,BJ519)+IF(BJ519=0,50,0))</f>
        <v>-1</v>
      </c>
      <c r="CE519">
        <f ca="1">IF(BK519=-1,-1,COUNTIF($AT519:BK519,BK519)+IF(BK519=0,50,0))</f>
        <v>-1</v>
      </c>
      <c r="CF519">
        <f ca="1">IF(BL519=-1,-1,COUNTIF($AT519:BL519,BL519)+IF(BL519=0,50,0))</f>
        <v>-1</v>
      </c>
      <c r="CG519">
        <f ca="1">IF(BM519=-1,-1,COUNTIF($AT519:BM519,BM519)+IF(BM519=0,50,0))</f>
        <v>-1</v>
      </c>
      <c r="CH519">
        <f t="shared" ref="CH519:CQ528" ca="1" si="513">IF(COLUMN(CH519)&lt;=COLUMN($CH$1),
IFERROR(FIND("&lt;",$AQ519),-1),
IFERROR(FIND("&lt;",$AQ519,OFFSET(CH519,0,-1)+1),-1))</f>
        <v>-1</v>
      </c>
      <c r="CI519">
        <f t="shared" ca="1" si="513"/>
        <v>-1</v>
      </c>
      <c r="CJ519">
        <f t="shared" ca="1" si="513"/>
        <v>-1</v>
      </c>
      <c r="CK519">
        <f t="shared" ca="1" si="513"/>
        <v>-1</v>
      </c>
      <c r="CL519">
        <f t="shared" ca="1" si="513"/>
        <v>-1</v>
      </c>
      <c r="CM519">
        <f t="shared" ca="1" si="513"/>
        <v>-1</v>
      </c>
      <c r="CN519">
        <f t="shared" ca="1" si="513"/>
        <v>-1</v>
      </c>
      <c r="CO519">
        <f t="shared" ca="1" si="513"/>
        <v>-1</v>
      </c>
      <c r="CP519">
        <f t="shared" ca="1" si="513"/>
        <v>-1</v>
      </c>
      <c r="CQ519">
        <f t="shared" ca="1" si="513"/>
        <v>-1</v>
      </c>
      <c r="CR519">
        <f t="shared" ref="CR519:DA528" ca="1" si="514">IF(COLUMN(CR519)&lt;=COLUMN($CH$1),
IFERROR(FIND("&lt;",$AQ519),-1),
IFERROR(FIND("&lt;",$AQ519,OFFSET(CR519,0,-1)+1),-1))</f>
        <v>-1</v>
      </c>
      <c r="CS519">
        <f t="shared" ca="1" si="514"/>
        <v>-1</v>
      </c>
      <c r="CT519">
        <f t="shared" ca="1" si="514"/>
        <v>-1</v>
      </c>
      <c r="CU519">
        <f t="shared" ca="1" si="514"/>
        <v>-1</v>
      </c>
      <c r="CV519">
        <f t="shared" ca="1" si="514"/>
        <v>-1</v>
      </c>
      <c r="CW519">
        <f t="shared" ca="1" si="514"/>
        <v>-1</v>
      </c>
      <c r="CX519">
        <f t="shared" ca="1" si="514"/>
        <v>-1</v>
      </c>
      <c r="CY519">
        <f t="shared" ca="1" si="514"/>
        <v>-1</v>
      </c>
      <c r="CZ519">
        <f t="shared" ca="1" si="514"/>
        <v>-1</v>
      </c>
      <c r="DA519">
        <f t="shared" ca="1" si="514"/>
        <v>-1</v>
      </c>
      <c r="DB519">
        <f t="shared" ref="DB519:DK528" ca="1" si="515">IF(COLUMN(DB519)&lt;=COLUMN($DB$1),
IFERROR(FIND("&gt;",$AQ519),-1),
IFERROR(FIND("&gt;",$AQ519,OFFSET(DB519,0,-1)+1),-1))</f>
        <v>-1</v>
      </c>
      <c r="DC519">
        <f t="shared" ca="1" si="515"/>
        <v>-1</v>
      </c>
      <c r="DD519">
        <f t="shared" ca="1" si="515"/>
        <v>-1</v>
      </c>
      <c r="DE519">
        <f t="shared" ca="1" si="515"/>
        <v>-1</v>
      </c>
      <c r="DF519">
        <f t="shared" ca="1" si="515"/>
        <v>-1</v>
      </c>
      <c r="DG519">
        <f t="shared" ca="1" si="515"/>
        <v>-1</v>
      </c>
      <c r="DH519">
        <f t="shared" ca="1" si="515"/>
        <v>-1</v>
      </c>
      <c r="DI519">
        <f t="shared" ca="1" si="515"/>
        <v>-1</v>
      </c>
      <c r="DJ519">
        <f t="shared" ca="1" si="515"/>
        <v>-1</v>
      </c>
      <c r="DK519">
        <f t="shared" ca="1" si="515"/>
        <v>-1</v>
      </c>
      <c r="DL519">
        <f t="shared" ref="DL519:DU528" ca="1" si="516">IF(COLUMN(DL519)&lt;=COLUMN($DB$1),
IFERROR(FIND("&gt;",$AQ519),-1),
IFERROR(FIND("&gt;",$AQ519,OFFSET(DL519,0,-1)+1),-1))</f>
        <v>-1</v>
      </c>
      <c r="DM519">
        <f t="shared" ca="1" si="516"/>
        <v>-1</v>
      </c>
      <c r="DN519">
        <f t="shared" ca="1" si="516"/>
        <v>-1</v>
      </c>
      <c r="DO519">
        <f t="shared" ca="1" si="516"/>
        <v>-1</v>
      </c>
      <c r="DP519">
        <f t="shared" ca="1" si="516"/>
        <v>-1</v>
      </c>
      <c r="DQ519">
        <f t="shared" ca="1" si="516"/>
        <v>-1</v>
      </c>
      <c r="DR519">
        <f t="shared" ca="1" si="516"/>
        <v>-1</v>
      </c>
      <c r="DS519">
        <f t="shared" ca="1" si="516"/>
        <v>-1</v>
      </c>
      <c r="DT519">
        <f t="shared" ca="1" si="516"/>
        <v>-1</v>
      </c>
      <c r="DU519">
        <f t="shared" ca="1" si="516"/>
        <v>-1</v>
      </c>
      <c r="DV519" t="str">
        <f ca="1">SUBSTITUTE(SUBSTITUTE(SUBSTITUTE(SUBSTITUTE(SUBSTITUTE(SUBSTITUTE(SUBSTITUTE(SUBSTITUTE(SUBSTITUTE(SUBSTITUTE(
SUBSTITUTE(SUBSTITUTE(SUBSTITUTE(SUBSTITUTE(SUBSTITUTE(SUBSTITUTE(SUBSTITUTE(SUBSTITUTE(SUBSTITUTE(SUBSTITUTE($AQ519,
IF($CH519=-1,"",MID($AQ519,$CH519,$DB519-$CH519+1)),IF($CH519=-1,"",VLOOKUP($BN519,구글언어코드!$K:$L,2,0))),
IF($CI519=-1,"",MID($AQ519,$CI519,$DC519-$CI519+1)),IF($CI519=-1,"",VLOOKUP($BO519,구글언어코드!$K:$L,2,0))),
IF($CJ519=-1,"",MID($AQ519,$CJ519,$DD519-$CJ519+1)),IF($CJ519=-1,"",VLOOKUP($BP519,구글언어코드!$K:$L,2,0))),
IF($CK519=-1,"",MID($AQ519,$CK519,$DE519-$CK519+1)),IF($CK519=-1,"",VLOOKUP($BQ519,구글언어코드!$K:$L,2,0))),
IF($CL519=-1,"",MID($AQ519,$CL519,$DF519-$CL519+1)),IF($CL519=-1,"",VLOOKUP($BR519,구글언어코드!$K:$L,2,0))),
IF($CM519=-1,"",MID($AQ519,$CM519,$DG519-$CM519+1)),IF($CM519=-1,"",VLOOKUP($BS519,구글언어코드!$K:$L,2,0))),
IF($CN519=-1,"",MID($AQ519,$CN519,$DH519-$CN519+1)),IF($CN519=-1,"",VLOOKUP($BT519,구글언어코드!$K:$L,2,0))),
IF($CO519=-1,"",MID($AQ519,$CO519,$DI519-$CO519+1)),IF($CO519=-1,"",VLOOKUP($BU519,구글언어코드!$K:$L,2,0))),
IF($CP519=-1,"",MID($AQ519,$CP519,$DJ519-$CP519+1)),IF($CP519=-1,"",VLOOKUP($BV519,구글언어코드!$K:$L,2,0))),
IF($CQ519=-1,"",MID($AQ519,$CQ519,$DK519-$CQ519+1)),IF($CQ519=-1,"",VLOOKUP($BW519,구글언어코드!$K:$L,2,0))),
IF($CR519=-1,"",MID($AQ519,$CR519,$DL519-$CR519+1)),IF($CR519=-1,"",VLOOKUP($BX519,구글언어코드!$K:$L,2,0))),
IF($CS519=-1,"",MID($AQ519,$CS519,$DM519-$CS519+1)),IF($CS519=-1,"",VLOOKUP($BY519,구글언어코드!$K:$L,2,0))),
IF($CT519=-1,"",MID($AQ519,$CT519,$DN519-$CT519+1)),IF($CT519=-1,"",VLOOKUP($BZ519,구글언어코드!$K:$L,2,0))),
IF($CU519=-1,"",MID($AQ519,$CU519,$DO519-$CU519+1)),IF($CU519=-1,"",VLOOKUP($CA519,구글언어코드!$K:$L,2,0))),
IF($CV519=-1,"",MID($AQ519,$CV519,$DP519-$CV519+1)),IF($CV519=-1,"",VLOOKUP($CB519,구글언어코드!$K:$L,2,0))),
IF($CW519=-1,"",MID($AQ519,$CW519,$DQ519-$CW519+1)),IF($CW519=-1,"",VLOOKUP($CC519,구글언어코드!$K:$L,2,0))),
IF($CX519=-1,"",MID($AQ519,$CX519,$DR519-$CX519+1)),IF($CX519=-1,"",VLOOKUP($CD519,구글언어코드!$K:$L,2,0))),
IF($CY519=-1,"",MID($AQ519,$CY519,$DS519-$CY519+1)),IF($CY519=-1,"",VLOOKUP($CE519,구글언어코드!$K:$L,2,0))),
IF($CZ519=-1,"",MID($AQ519,$CZ519,$DT519-$CZ519+1)),IF($CZ519=-1,"",VLOOKUP($CF519,구글언어코드!$K:$L,2,0))),
IF($DA519=-1,"",MID($AQ519,$DA519,$DU519-$DA519+1)),IF($DA519=-1,"",VLOOKUP($CG519,구글언어코드!$K:$L,2,0)))</f>
        <v>DEMONHUNTRESS</v>
      </c>
      <c r="DW519" t="str">
        <f ca="1">SUBSTITUTE(SUBSTITUTE(SUBSTITUTE(SUBSTITUTE(SUBSTITUTE(SUBSTITUTE(SUBSTITUTE(SUBSTITUTE(SUBSTITUTE(SUBSTITUTE(
SUBSTITUTE(SUBSTITUTE(SUBSTITUTE(SUBSTITUTE(SUBSTITUTE(SUBSTITUTE(SUBSTITUTE(SUBSTITUTE(SUBSTITUTE(SUBSTITUTE(DV519,
IF($CH519=-1,"",VLOOKUP($BN519,구글언어코드!$K:$L,2,0)),IF($CH519=-1,"",MID($AQ519,$CH519,$DB519-$CH519+1))),
IF($CI519=-1,"",VLOOKUP($BO519,구글언어코드!$K:$L,2,0)),IF($CI519=-1,"",MID($AQ519,$CI519,$DC519-$CI519+1))),
IF($CJ519=-1,"",VLOOKUP($BP519,구글언어코드!$K:$L,2,0)),IF($CJ519=-1,"",MID($AQ519,$CJ519,$DD519-$CJ519+1))),
IF($CK519=-1,"",VLOOKUP($BQ519,구글언어코드!$K:$L,2,0)),IF($CK519=-1,"",MID($AQ519,$CK519,$DE519-$CK519+1))),
IF($CL519=-1,"",VLOOKUP($BR519,구글언어코드!$K:$L,2,0)),IF($CL519=-1,"",MID($AQ519,$CL519,$DF519-$CL519+1))),
IF($CM519=-1,"",VLOOKUP($BS519,구글언어코드!$K:$L,2,0)),IF($CM519=-1,"",MID($AQ519,$CM519,$DG519-$CM519+1))),
IF($CN519=-1,"",VLOOKUP($BT519,구글언어코드!$K:$L,2,0)),IF($CN519=-1,"",MID($AQ519,$CN519,$DH519-$CN519+1))),
IF($CO519=-1,"",VLOOKUP($BU519,구글언어코드!$K:$L,2,0)),IF($CO519=-1,"",MID($AQ519,$CO519,$DI519-$CO519+1))),
IF($CP519=-1,"",VLOOKUP($BV519,구글언어코드!$K:$L,2,0)),IF($CP519=-1,"",MID($AQ519,$CP519,$DJ519-$CP519+1))),
IF($CQ519=-1,"",VLOOKUP($BW519,구글언어코드!$K:$L,2,0)),IF($CQ519=-1,"",MID($AQ519,$CQ519,$DK519-$CQ519+1))),
IF($CR519=-1,"",VLOOKUP($BX519,구글언어코드!$K:$L,2,0)),IF($CR519=-1,"",MID($AQ519,$CR519,$DL519-$CR519+1))),
IF($CS519=-1,"",VLOOKUP($BY519,구글언어코드!$K:$L,2,0)),IF($CS519=-1,"",MID($AQ519,$CS519,$DM519-$CS519+1))),
IF($CT519=-1,"",VLOOKUP($BZ519,구글언어코드!$K:$L,2,0)),IF($CT519=-1,"",MID($AQ519,$CT519,$DN519-$CT519+1))),
IF($CU519=-1,"",VLOOKUP($CA519,구글언어코드!$K:$L,2,0)),IF($CU519=-1,"",MID($AQ519,$CU519,$DO519-$CU519+1))),
IF($CV519=-1,"",VLOOKUP($CB519,구글언어코드!$K:$L,2,0)),IF($CV519=-1,"",MID($AQ519,$CV519,$DP519-$CV519+1))),
IF($CW519=-1,"",VLOOKUP($CC519,구글언어코드!$K:$L,2,0)),IF($CW519=-1,"",MID($AQ519,$CW519,$DQ519-$CW519+1))),
IF($CX519=-1,"",VLOOKUP($CD519,구글언어코드!$K:$L,2,0)),IF($CX519=-1,"",MID($AQ519,$CX519,$DR519-$CX519+1))),
IF($CY519=-1,"",VLOOKUP($CE519,구글언어코드!$K:$L,2,0)),IF($CY519=-1,"",MID($AQ519,$CY519,$DS519-$CY519+1))),
IF($CZ519=-1,"",VLOOKUP($CF519,구글언어코드!$K:$L,2,0)),IF($CZ519=-1,"",MID($AQ519,$CZ519,$DT519-$CZ519+1))),
IF($DA519=-1,"",VLOOKUP($CG519,구글언어코드!$K:$L,2,0)),IF($DA519=-1,"",MID($AQ519,$DA519,$DU519-$DA519+1)))</f>
        <v>DEMONHUNTRESS</v>
      </c>
      <c r="DX519">
        <f>IF(LEN(C519)-LEN(SUBSTITUTE(C519,"}",""))&lt;&gt;LEN(C519)-LEN(SUBSTITUTE(C519,"{","")),"괄호이상",(LEN(C519)-LEN(SUBSTITUTE(C519,"}",""))))</f>
        <v>0</v>
      </c>
      <c r="DY519">
        <f>IF(LEN(H519)-LEN(SUBSTITUTE(H519,"}",""))&lt;&gt;LEN(H519)-LEN(SUBSTITUTE(H519,"{","")),"괄호이상",(LEN(H519)-LEN(SUBSTITUTE(H519,"}",""))))</f>
        <v>0</v>
      </c>
      <c r="DZ519">
        <f>IF(LEN(O519)-LEN(SUBSTITUTE(O519,"}",""))&lt;&gt;LEN(O519)-LEN(SUBSTITUTE(O519,"{","")),"괄호이상",(LEN(O519)-LEN(SUBSTITUTE(O519,"}",""))))</f>
        <v>0</v>
      </c>
      <c r="EA519">
        <f>IF(LEN(P519)-LEN(SUBSTITUTE(P519,"}",""))&lt;&gt;LEN(P519)-LEN(SUBSTITUTE(P519,"{","")),"괄호이상",(LEN(P519)-LEN(SUBSTITUTE(P519,"}",""))))</f>
        <v>0</v>
      </c>
      <c r="EB519">
        <f>IF(LEN(Q519)-LEN(SUBSTITUTE(Q519,"}",""))&lt;&gt;LEN(Q519)-LEN(SUBSTITUTE(Q519,"{","")),"괄호이상",(LEN(Q519)-LEN(SUBSTITUTE(Q519,"}",""))))</f>
        <v>0</v>
      </c>
      <c r="EC519">
        <f>IF(LEN(R519)-LEN(SUBSTITUTE(R519,"}",""))&lt;&gt;LEN(R519)-LEN(SUBSTITUTE(R519,"{","")),"괄호이상",(LEN(R519)-LEN(SUBSTITUTE(R519,"}",""))))</f>
        <v>0</v>
      </c>
      <c r="ED519">
        <f>IF(LEN(S519)-LEN(SUBSTITUTE(S519,"}",""))&lt;&gt;LEN(S519)-LEN(SUBSTITUTE(S519,"{","")),"괄호이상",(LEN(S519)-LEN(SUBSTITUTE(S519,"}",""))))</f>
        <v>0</v>
      </c>
      <c r="EE519">
        <f>IF(LEN(T519)-LEN(SUBSTITUTE(T519,"}",""))&lt;&gt;LEN(T519)-LEN(SUBSTITUTE(T519,"{","")),"괄호이상",(LEN(T519)-LEN(SUBSTITUTE(T519,"}",""))))</f>
        <v>0</v>
      </c>
      <c r="EF519">
        <f>IF(LEN(U519)-LEN(SUBSTITUTE(U519,"}",""))&lt;&gt;LEN(U519)-LEN(SUBSTITUTE(U519,"{","")),"괄호이상",(LEN(U519)-LEN(SUBSTITUTE(U519,"}",""))))</f>
        <v>0</v>
      </c>
      <c r="EG519">
        <f>IF(LEN(V519)-LEN(SUBSTITUTE(V519,"}",""))&lt;&gt;LEN(V519)-LEN(SUBSTITUTE(V519,"{","")),"괄호이상",(LEN(V519)-LEN(SUBSTITUTE(V519,"}",""))))</f>
        <v>0</v>
      </c>
      <c r="EH519">
        <f>IF(LEN(W519)-LEN(SUBSTITUTE(W519,"}",""))&lt;&gt;LEN(W519)-LEN(SUBSTITUTE(W519,"{","")),"괄호이상",(LEN(W519)-LEN(SUBSTITUTE(W519,"}",""))))</f>
        <v>0</v>
      </c>
      <c r="EI519">
        <f>IF(LEN(X519)-LEN(SUBSTITUTE(X519,"}",""))&lt;&gt;LEN(X519)-LEN(SUBSTITUTE(X519,"{","")),"괄호이상",(LEN(X519)-LEN(SUBSTITUTE(X519,"}",""))))</f>
        <v>0</v>
      </c>
      <c r="EJ519">
        <f>IF(LEN(Y519)-LEN(SUBSTITUTE(Y519,"}",""))&lt;&gt;LEN(Y519)-LEN(SUBSTITUTE(Y519,"{","")),"괄호이상",(LEN(Y519)-LEN(SUBSTITUTE(Y519,"}",""))))</f>
        <v>0</v>
      </c>
      <c r="EK519">
        <f>IF(LEN(Z519)-LEN(SUBSTITUTE(Z519,"}",""))&lt;&gt;LEN(Z519)-LEN(SUBSTITUTE(Z519,"{","")),"괄호이상",(LEN(Z519)-LEN(SUBSTITUTE(Z519,"}",""))))</f>
        <v>0</v>
      </c>
      <c r="EL519">
        <f>IF(LEN(AA519)-LEN(SUBSTITUTE(AA519,"}",""))&lt;&gt;LEN(AA519)-LEN(SUBSTITUTE(AA519,"{","")),"괄호이상",(LEN(AA519)-LEN(SUBSTITUTE(AA519,"}",""))))</f>
        <v>0</v>
      </c>
      <c r="EM519">
        <f>IF(LEN(AB519)-LEN(SUBSTITUTE(AB519,"}",""))&lt;&gt;LEN(AB519)-LEN(SUBSTITUTE(AB519,"{","")),"괄호이상",(LEN(AB519)-LEN(SUBSTITUTE(AB519,"}",""))))</f>
        <v>0</v>
      </c>
      <c r="EN519">
        <f>IF(LEN(AC519)-LEN(SUBSTITUTE(AC519,"}",""))&lt;&gt;LEN(AC519)-LEN(SUBSTITUTE(AC519,"{","")),"괄호이상",(LEN(AC519)-LEN(SUBSTITUTE(AC519,"}",""))))</f>
        <v>0</v>
      </c>
      <c r="EO519">
        <f>IF(LEN(AD519)-LEN(SUBSTITUTE(AD519,"}",""))&lt;&gt;LEN(AD519)-LEN(SUBSTITUTE(AD519,"{","")),"괄호이상",(LEN(AD519)-LEN(SUBSTITUTE(AD519,"}",""))))</f>
        <v>0</v>
      </c>
      <c r="EP519">
        <f>IF(LEN(AE519)-LEN(SUBSTITUTE(AE519,"}",""))&lt;&gt;LEN(AE519)-LEN(SUBSTITUTE(AE519,"{","")),"괄호이상",(LEN(AE519)-LEN(SUBSTITUTE(AE519,"}",""))))</f>
        <v>0</v>
      </c>
      <c r="EQ519">
        <f>IF(LEN(AF519)-LEN(SUBSTITUTE(AF519,"}",""))&lt;&gt;LEN(AF519)-LEN(SUBSTITUTE(AF519,"{","")),"괄호이상",(LEN(AF519)-LEN(SUBSTITUTE(AF519,"}",""))))</f>
        <v>0</v>
      </c>
      <c r="ER519">
        <f>IF(LEN(AG519)-LEN(SUBSTITUTE(AG519,"}",""))&lt;&gt;LEN(AG519)-LEN(SUBSTITUTE(AG519,"{","")),"괄호이상",(LEN(AG519)-LEN(SUBSTITUTE(AG519,"}",""))))</f>
        <v>0</v>
      </c>
      <c r="ES519">
        <f>IF(LEN(AH519)-LEN(SUBSTITUTE(AH519,"}",""))&lt;&gt;LEN(AH519)-LEN(SUBSTITUTE(AH519,"{","")),"괄호이상",(LEN(AH519)-LEN(SUBSTITUTE(AH519,"}",""))))</f>
        <v>0</v>
      </c>
      <c r="ET519">
        <f>IF(LEN(AI519)-LEN(SUBSTITUTE(AI519,"}",""))&lt;&gt;LEN(AI519)-LEN(SUBSTITUTE(AI519,"{","")),"괄호이상",(LEN(AI519)-LEN(SUBSTITUTE(AI519,"}",""))))</f>
        <v>0</v>
      </c>
      <c r="EU519">
        <f>IF(LEN(AJ519)-LEN(SUBSTITUTE(AJ519,"}",""))&lt;&gt;LEN(AJ519)-LEN(SUBSTITUTE(AJ519,"{","")),"괄호이상",(LEN(AJ519)-LEN(SUBSTITUTE(AJ519,"}",""))))</f>
        <v>0</v>
      </c>
      <c r="EV519">
        <f>IF(LEN(AK519)-LEN(SUBSTITUTE(AK519,"}",""))&lt;&gt;LEN(AK519)-LEN(SUBSTITUTE(AK519,"{","")),"괄호이상",(LEN(AK519)-LEN(SUBSTITUTE(AK519,"}",""))))</f>
        <v>0</v>
      </c>
      <c r="EW519">
        <f>IF(LEN(AL519)-LEN(SUBSTITUTE(AL519,"}",""))&lt;&gt;LEN(AL519)-LEN(SUBSTITUTE(AL519,"{","")),"괄호이상",(LEN(AL519)-LEN(SUBSTITUTE(AL519,"}",""))))</f>
        <v>0</v>
      </c>
      <c r="EX519">
        <f>IF(LEN(AM519)-LEN(SUBSTITUTE(AM519,"}",""))&lt;&gt;LEN(AM519)-LEN(SUBSTITUTE(AM519,"{","")),"괄호이상",(LEN(AM519)-LEN(SUBSTITUTE(AM519,"}",""))))</f>
        <v>0</v>
      </c>
      <c r="EY519">
        <f>IF(LEN(AN519)-LEN(SUBSTITUTE(AN519,"}",""))&lt;&gt;LEN(AN519)-LEN(SUBSTITUTE(AN519,"{","")),"괄호이상",(LEN(AN519)-LEN(SUBSTITUTE(AN519,"}",""))))</f>
        <v>0</v>
      </c>
      <c r="EZ519">
        <f>IF(LEN(AO519)-LEN(SUBSTITUTE(AO519,"}",""))&lt;&gt;LEN(AO519)-LEN(SUBSTITUTE(AO519,"{","")),"괄호이상",(LEN(AO519)-LEN(SUBSTITUTE(AO519,"}",""))))</f>
        <v>0</v>
      </c>
      <c r="FA519">
        <f>IF(LEN(AP519)-LEN(SUBSTITUTE(AP519,"}",""))&lt;&gt;LEN(AP519)-LEN(SUBSTITUTE(AP519,"{","")),"괄호이상",(LEN(AP519)-LEN(SUBSTITUTE(AP519,"}",""))))</f>
        <v>0</v>
      </c>
      <c r="FB519" t="str">
        <f t="array" ref="FB519">IF(SUM(IF($DX519-DX519:FA519&gt;0,1,0))&gt;0,"여기","")</f>
        <v/>
      </c>
      <c r="FC519">
        <f>IF(LEN(C519)-LEN(SUBSTITUTE(C519,"&gt;",""))&lt;&gt;LEN(C519)-LEN(SUBSTITUTE(C519,"&lt;","")),"괄호이상",(LEN(C519)-LEN(SUBSTITUTE(C519,"&gt;","")))/2)</f>
        <v>0</v>
      </c>
      <c r="FD519">
        <f>IF(LEN(H519)-LEN(SUBSTITUTE(H519,"&gt;",""))&lt;&gt;LEN(H519)-LEN(SUBSTITUTE(H519,"&lt;","")),"괄호이상",(LEN(H519)-LEN(SUBSTITUTE(H519,"&gt;","")))/2)</f>
        <v>0</v>
      </c>
      <c r="FE519">
        <f>IF(LEN(O519)-LEN(SUBSTITUTE(O519,"&gt;",""))&lt;&gt;LEN(O519)-LEN(SUBSTITUTE(O519,"&lt;","")),"괄호이상",(LEN(O519)-LEN(SUBSTITUTE(O519,"&gt;","")))/2)</f>
        <v>0</v>
      </c>
      <c r="FF519">
        <f>IF(LEN(P519)-LEN(SUBSTITUTE(P519,"&gt;",""))&lt;&gt;LEN(P519)-LEN(SUBSTITUTE(P519,"&lt;","")),"괄호이상",(LEN(P519)-LEN(SUBSTITUTE(P519,"&gt;","")))/2)</f>
        <v>0</v>
      </c>
      <c r="FG519">
        <f>IF(LEN(Q519)-LEN(SUBSTITUTE(Q519,"&gt;",""))&lt;&gt;LEN(Q519)-LEN(SUBSTITUTE(Q519,"&lt;","")),"괄호이상",(LEN(Q519)-LEN(SUBSTITUTE(Q519,"&gt;","")))/2)</f>
        <v>0</v>
      </c>
      <c r="FH519">
        <f>IF(LEN(R519)-LEN(SUBSTITUTE(R519,"&gt;",""))&lt;&gt;LEN(R519)-LEN(SUBSTITUTE(R519,"&lt;","")),"괄호이상",(LEN(R519)-LEN(SUBSTITUTE(R519,"&gt;","")))/2)</f>
        <v>0</v>
      </c>
      <c r="FI519">
        <f>IF(LEN(S519)-LEN(SUBSTITUTE(S519,"&gt;",""))&lt;&gt;LEN(S519)-LEN(SUBSTITUTE(S519,"&lt;","")),"괄호이상",(LEN(S519)-LEN(SUBSTITUTE(S519,"&gt;","")))/2)</f>
        <v>0</v>
      </c>
      <c r="FJ519">
        <f>IF(LEN(T519)-LEN(SUBSTITUTE(T519,"&gt;",""))&lt;&gt;LEN(T519)-LEN(SUBSTITUTE(T519,"&lt;","")),"괄호이상",(LEN(T519)-LEN(SUBSTITUTE(T519,"&gt;","")))/2)</f>
        <v>0</v>
      </c>
      <c r="FK519">
        <f>IF(LEN(U519)-LEN(SUBSTITUTE(U519,"&gt;",""))&lt;&gt;LEN(U519)-LEN(SUBSTITUTE(U519,"&lt;","")),"괄호이상",(LEN(U519)-LEN(SUBSTITUTE(U519,"&gt;","")))/2)</f>
        <v>0</v>
      </c>
      <c r="FL519">
        <f>IF(LEN(V519)-LEN(SUBSTITUTE(V519,"&gt;",""))&lt;&gt;LEN(V519)-LEN(SUBSTITUTE(V519,"&lt;","")),"괄호이상",(LEN(V519)-LEN(SUBSTITUTE(V519,"&gt;","")))/2)</f>
        <v>0</v>
      </c>
      <c r="FM519">
        <f>IF(LEN(W519)-LEN(SUBSTITUTE(W519,"&gt;",""))&lt;&gt;LEN(W519)-LEN(SUBSTITUTE(W519,"&lt;","")),"괄호이상",(LEN(W519)-LEN(SUBSTITUTE(W519,"&gt;","")))/2)</f>
        <v>0</v>
      </c>
      <c r="FN519">
        <f>IF(LEN(X519)-LEN(SUBSTITUTE(X519,"&gt;",""))&lt;&gt;LEN(X519)-LEN(SUBSTITUTE(X519,"&lt;","")),"괄호이상",(LEN(X519)-LEN(SUBSTITUTE(X519,"&gt;","")))/2)</f>
        <v>0</v>
      </c>
      <c r="FO519">
        <f>IF(LEN(Y519)-LEN(SUBSTITUTE(Y519,"&gt;",""))&lt;&gt;LEN(Y519)-LEN(SUBSTITUTE(Y519,"&lt;","")),"괄호이상",(LEN(Y519)-LEN(SUBSTITUTE(Y519,"&gt;","")))/2)</f>
        <v>0</v>
      </c>
      <c r="FP519">
        <f>IF(LEN(Z519)-LEN(SUBSTITUTE(Z519,"&gt;",""))&lt;&gt;LEN(Z519)-LEN(SUBSTITUTE(Z519,"&lt;","")),"괄호이상",(LEN(Z519)-LEN(SUBSTITUTE(Z519,"&gt;","")))/2)</f>
        <v>0</v>
      </c>
      <c r="FQ519">
        <f>IF(LEN(AA519)-LEN(SUBSTITUTE(AA519,"&gt;",""))&lt;&gt;LEN(AA519)-LEN(SUBSTITUTE(AA519,"&lt;","")),"괄호이상",(LEN(AA519)-LEN(SUBSTITUTE(AA519,"&gt;","")))/2)</f>
        <v>0</v>
      </c>
      <c r="FR519">
        <f>IF(LEN(AB519)-LEN(SUBSTITUTE(AB519,"&gt;",""))&lt;&gt;LEN(AB519)-LEN(SUBSTITUTE(AB519,"&lt;","")),"괄호이상",(LEN(AB519)-LEN(SUBSTITUTE(AB519,"&gt;","")))/2)</f>
        <v>0</v>
      </c>
      <c r="FS519">
        <f>IF(LEN(AC519)-LEN(SUBSTITUTE(AC519,"&gt;",""))&lt;&gt;LEN(AC519)-LEN(SUBSTITUTE(AC519,"&lt;","")),"괄호이상",(LEN(AC519)-LEN(SUBSTITUTE(AC519,"&gt;","")))/2)</f>
        <v>0</v>
      </c>
      <c r="FT519">
        <f>IF(LEN(AD519)-LEN(SUBSTITUTE(AD519,"&gt;",""))&lt;&gt;LEN(AD519)-LEN(SUBSTITUTE(AD519,"&lt;","")),"괄호이상",(LEN(AD519)-LEN(SUBSTITUTE(AD519,"&gt;","")))/2)</f>
        <v>0</v>
      </c>
      <c r="FU519">
        <f>IF(LEN(AE519)-LEN(SUBSTITUTE(AE519,"&gt;",""))&lt;&gt;LEN(AE519)-LEN(SUBSTITUTE(AE519,"&lt;","")),"괄호이상",(LEN(AE519)-LEN(SUBSTITUTE(AE519,"&gt;","")))/2)</f>
        <v>0</v>
      </c>
      <c r="FV519">
        <f>IF(LEN(AF519)-LEN(SUBSTITUTE(AF519,"&gt;",""))&lt;&gt;LEN(AF519)-LEN(SUBSTITUTE(AF519,"&lt;","")),"괄호이상",(LEN(AF519)-LEN(SUBSTITUTE(AF519,"&gt;","")))/2)</f>
        <v>0</v>
      </c>
      <c r="FW519">
        <f>IF(LEN(AG519)-LEN(SUBSTITUTE(AG519,"&gt;",""))&lt;&gt;LEN(AG519)-LEN(SUBSTITUTE(AG519,"&lt;","")),"괄호이상",(LEN(AG519)-LEN(SUBSTITUTE(AG519,"&gt;","")))/2)</f>
        <v>0</v>
      </c>
      <c r="FX519">
        <f>IF(LEN(AH519)-LEN(SUBSTITUTE(AH519,"&gt;",""))&lt;&gt;LEN(AH519)-LEN(SUBSTITUTE(AH519,"&lt;","")),"괄호이상",(LEN(AH519)-LEN(SUBSTITUTE(AH519,"&gt;","")))/2)</f>
        <v>0</v>
      </c>
      <c r="FY519">
        <f>IF(LEN(AI519)-LEN(SUBSTITUTE(AI519,"&gt;",""))&lt;&gt;LEN(AI519)-LEN(SUBSTITUTE(AI519,"&lt;","")),"괄호이상",(LEN(AI519)-LEN(SUBSTITUTE(AI519,"&gt;","")))/2)</f>
        <v>0</v>
      </c>
      <c r="FZ519">
        <f>IF(LEN(AJ519)-LEN(SUBSTITUTE(AJ519,"&gt;",""))&lt;&gt;LEN(AJ519)-LEN(SUBSTITUTE(AJ519,"&lt;","")),"괄호이상",(LEN(AJ519)-LEN(SUBSTITUTE(AJ519,"&gt;","")))/2)</f>
        <v>0</v>
      </c>
      <c r="GA519">
        <f>IF(LEN(AK519)-LEN(SUBSTITUTE(AK519,"&gt;",""))&lt;&gt;LEN(AK519)-LEN(SUBSTITUTE(AK519,"&lt;","")),"괄호이상",(LEN(AK519)-LEN(SUBSTITUTE(AK519,"&gt;","")))/2)</f>
        <v>0</v>
      </c>
      <c r="GB519">
        <f>IF(LEN(AL519)-LEN(SUBSTITUTE(AL519,"&gt;",""))&lt;&gt;LEN(AL519)-LEN(SUBSTITUTE(AL519,"&lt;","")),"괄호이상",(LEN(AL519)-LEN(SUBSTITUTE(AL519,"&gt;","")))/2)</f>
        <v>0</v>
      </c>
      <c r="GC519">
        <f>IF(LEN(AM519)-LEN(SUBSTITUTE(AM519,"&gt;",""))&lt;&gt;LEN(AM519)-LEN(SUBSTITUTE(AM519,"&lt;","")),"괄호이상",(LEN(AM519)-LEN(SUBSTITUTE(AM519,"&gt;","")))/2)</f>
        <v>0</v>
      </c>
      <c r="GD519">
        <f>IF(LEN(AN519)-LEN(SUBSTITUTE(AN519,"&gt;",""))&lt;&gt;LEN(AN519)-LEN(SUBSTITUTE(AN519,"&lt;","")),"괄호이상",(LEN(AN519)-LEN(SUBSTITUTE(AN519,"&gt;","")))/2)</f>
        <v>0</v>
      </c>
      <c r="GE519">
        <f>IF(LEN(AO519)-LEN(SUBSTITUTE(AO519,"&gt;",""))&lt;&gt;LEN(AO519)-LEN(SUBSTITUTE(AO519,"&lt;","")),"괄호이상",(LEN(AO519)-LEN(SUBSTITUTE(AO519,"&gt;","")))/2)</f>
        <v>0</v>
      </c>
      <c r="GF519">
        <f>IF(LEN(AP519)-LEN(SUBSTITUTE(AP519,"&gt;",""))&lt;&gt;LEN(AP519)-LEN(SUBSTITUTE(AP519,"&lt;","")),"괄호이상",(LEN(AP519)-LEN(SUBSTITUTE(AP519,"&gt;","")))/2)</f>
        <v>0</v>
      </c>
      <c r="GG519" t="str">
        <f t="array" ref="GG519">IF(SUM(IF($FC519-FC519:GF519&gt;0,1,0))&gt;0,"여기","")</f>
        <v/>
      </c>
      <c r="GH519" t="str">
        <f t="shared" si="512"/>
        <v/>
      </c>
    </row>
    <row r="520" spans="1:190" x14ac:dyDescent="0.3">
      <c r="A520" t="s">
        <v>602</v>
      </c>
      <c r="B520">
        <f t="shared" si="510"/>
        <v>1</v>
      </c>
      <c r="C520" s="1" t="s">
        <v>583</v>
      </c>
      <c r="D520" s="1"/>
      <c r="E520" s="1" t="str">
        <f t="shared" si="461"/>
        <v>모바일피메일</v>
      </c>
      <c r="F520" s="1"/>
      <c r="G520" t="s">
        <v>3252</v>
      </c>
      <c r="H520" s="1" t="s">
        <v>1104</v>
      </c>
      <c r="I520" s="1"/>
      <c r="J520" s="1" t="str">
        <f t="shared" si="462"/>
        <v>MOBILEFEMALE</v>
      </c>
      <c r="K520">
        <v>1</v>
      </c>
      <c r="M520">
        <v>1</v>
      </c>
      <c r="O520" t="s">
        <v>3253</v>
      </c>
      <c r="P520" t="s">
        <v>1104</v>
      </c>
      <c r="Q520" t="s">
        <v>1104</v>
      </c>
      <c r="R520" t="s">
        <v>1104</v>
      </c>
      <c r="S520" t="s">
        <v>1104</v>
      </c>
      <c r="T520" t="s">
        <v>1104</v>
      </c>
      <c r="U520" t="s">
        <v>1104</v>
      </c>
      <c r="V520" t="s">
        <v>1104</v>
      </c>
      <c r="W520" t="s">
        <v>1104</v>
      </c>
      <c r="X520" s="20" t="s">
        <v>1104</v>
      </c>
      <c r="Y520" t="s">
        <v>1104</v>
      </c>
      <c r="Z520" t="s">
        <v>1104</v>
      </c>
      <c r="AA520" s="20" t="s">
        <v>1104</v>
      </c>
      <c r="AB520" t="s">
        <v>1104</v>
      </c>
      <c r="AC520" t="s">
        <v>1104</v>
      </c>
      <c r="AD520" t="s">
        <v>1104</v>
      </c>
      <c r="AE520" t="s">
        <v>1104</v>
      </c>
      <c r="AF520" t="s">
        <v>1104</v>
      </c>
      <c r="AG520" t="s">
        <v>1104</v>
      </c>
      <c r="AH520" s="20" t="s">
        <v>1104</v>
      </c>
      <c r="AI520" t="s">
        <v>1104</v>
      </c>
      <c r="AJ520" t="s">
        <v>1104</v>
      </c>
      <c r="AK520" t="s">
        <v>1104</v>
      </c>
      <c r="AL520" t="s">
        <v>1104</v>
      </c>
      <c r="AM520" t="s">
        <v>1104</v>
      </c>
      <c r="AN520" t="s">
        <v>1104</v>
      </c>
      <c r="AO520" t="s">
        <v>1104</v>
      </c>
      <c r="AP520" t="s">
        <v>1104</v>
      </c>
      <c r="AQ520" t="str">
        <f t="shared" si="511"/>
        <v>MOBILEFEMALE</v>
      </c>
      <c r="AR520">
        <f t="shared" si="463"/>
        <v>0</v>
      </c>
      <c r="AS520">
        <f t="shared" si="464"/>
        <v>0</v>
      </c>
      <c r="AT520">
        <f t="shared" ca="1" si="465"/>
        <v>-1</v>
      </c>
      <c r="AU520">
        <f t="shared" ca="1" si="466"/>
        <v>-1</v>
      </c>
      <c r="AV520">
        <f t="shared" ca="1" si="467"/>
        <v>-1</v>
      </c>
      <c r="AW520">
        <f t="shared" ca="1" si="468"/>
        <v>-1</v>
      </c>
      <c r="AX520">
        <f t="shared" ca="1" si="469"/>
        <v>-1</v>
      </c>
      <c r="AY520">
        <f t="shared" ca="1" si="470"/>
        <v>-1</v>
      </c>
      <c r="AZ520">
        <f t="shared" ca="1" si="471"/>
        <v>-1</v>
      </c>
      <c r="BA520">
        <f t="shared" ca="1" si="472"/>
        <v>-1</v>
      </c>
      <c r="BB520">
        <f t="shared" ca="1" si="473"/>
        <v>-1</v>
      </c>
      <c r="BC520">
        <f t="shared" ca="1" si="474"/>
        <v>-1</v>
      </c>
      <c r="BD520">
        <f t="shared" ca="1" si="475"/>
        <v>-1</v>
      </c>
      <c r="BE520">
        <f t="shared" ca="1" si="476"/>
        <v>-1</v>
      </c>
      <c r="BF520">
        <f t="shared" ca="1" si="477"/>
        <v>-1</v>
      </c>
      <c r="BG520">
        <f t="shared" ca="1" si="478"/>
        <v>-1</v>
      </c>
      <c r="BH520">
        <f t="shared" ca="1" si="479"/>
        <v>-1</v>
      </c>
      <c r="BI520">
        <f t="shared" ca="1" si="480"/>
        <v>-1</v>
      </c>
      <c r="BJ520">
        <f t="shared" ca="1" si="481"/>
        <v>-1</v>
      </c>
      <c r="BK520">
        <f t="shared" ca="1" si="482"/>
        <v>-1</v>
      </c>
      <c r="BL520">
        <f t="shared" ca="1" si="483"/>
        <v>-1</v>
      </c>
      <c r="BM520">
        <f t="shared" ca="1" si="484"/>
        <v>-1</v>
      </c>
      <c r="BN520">
        <f ca="1">IF(AT520=-1,-1,COUNTIF($AT520:AT520,AT520)+IF(AT520=0,50,0))</f>
        <v>-1</v>
      </c>
      <c r="BO520">
        <f ca="1">IF(AU520=-1,-1,COUNTIF($AT520:AU520,AU520)+IF(AU520=0,50,0))</f>
        <v>-1</v>
      </c>
      <c r="BP520">
        <f ca="1">IF(AV520=-1,-1,COUNTIF($AT520:AV520,AV520)+IF(AV520=0,50,0))</f>
        <v>-1</v>
      </c>
      <c r="BQ520">
        <f ca="1">IF(AW520=-1,-1,COUNTIF($AT520:AW520,AW520)+IF(AW520=0,50,0))</f>
        <v>-1</v>
      </c>
      <c r="BR520">
        <f ca="1">IF(AX520=-1,-1,COUNTIF($AT520:AX520,AX520)+IF(AX520=0,50,0))</f>
        <v>-1</v>
      </c>
      <c r="BS520">
        <f ca="1">IF(AY520=-1,-1,COUNTIF($AT520:AY520,AY520)+IF(AY520=0,50,0))</f>
        <v>-1</v>
      </c>
      <c r="BT520">
        <f ca="1">IF(AZ520=-1,-1,COUNTIF($AT520:AZ520,AZ520)+IF(AZ520=0,50,0))</f>
        <v>-1</v>
      </c>
      <c r="BU520">
        <f ca="1">IF(BA520=-1,-1,COUNTIF($AT520:BA520,BA520)+IF(BA520=0,50,0))</f>
        <v>-1</v>
      </c>
      <c r="BV520">
        <f ca="1">IF(BB520=-1,-1,COUNTIF($AT520:BB520,BB520)+IF(BB520=0,50,0))</f>
        <v>-1</v>
      </c>
      <c r="BW520">
        <f ca="1">IF(BC520=-1,-1,COUNTIF($AT520:BC520,BC520)+IF(BC520=0,50,0))</f>
        <v>-1</v>
      </c>
      <c r="BX520">
        <f ca="1">IF(BD520=-1,-1,COUNTIF($AT520:BD520,BD520)+IF(BD520=0,50,0))</f>
        <v>-1</v>
      </c>
      <c r="BY520">
        <f ca="1">IF(BE520=-1,-1,COUNTIF($AT520:BE520,BE520)+IF(BE520=0,50,0))</f>
        <v>-1</v>
      </c>
      <c r="BZ520">
        <f ca="1">IF(BF520=-1,-1,COUNTIF($AT520:BF520,BF520)+IF(BF520=0,50,0))</f>
        <v>-1</v>
      </c>
      <c r="CA520">
        <f ca="1">IF(BG520=-1,-1,COUNTIF($AT520:BG520,BG520)+IF(BG520=0,50,0))</f>
        <v>-1</v>
      </c>
      <c r="CB520">
        <f ca="1">IF(BH520=-1,-1,COUNTIF($AT520:BH520,BH520)+IF(BH520=0,50,0))</f>
        <v>-1</v>
      </c>
      <c r="CC520">
        <f ca="1">IF(BI520=-1,-1,COUNTIF($AT520:BI520,BI520)+IF(BI520=0,50,0))</f>
        <v>-1</v>
      </c>
      <c r="CD520">
        <f ca="1">IF(BJ520=-1,-1,COUNTIF($AT520:BJ520,BJ520)+IF(BJ520=0,50,0))</f>
        <v>-1</v>
      </c>
      <c r="CE520">
        <f ca="1">IF(BK520=-1,-1,COUNTIF($AT520:BK520,BK520)+IF(BK520=0,50,0))</f>
        <v>-1</v>
      </c>
      <c r="CF520">
        <f ca="1">IF(BL520=-1,-1,COUNTIF($AT520:BL520,BL520)+IF(BL520=0,50,0))</f>
        <v>-1</v>
      </c>
      <c r="CG520">
        <f ca="1">IF(BM520=-1,-1,COUNTIF($AT520:BM520,BM520)+IF(BM520=0,50,0))</f>
        <v>-1</v>
      </c>
      <c r="CH520">
        <f t="shared" ca="1" si="513"/>
        <v>-1</v>
      </c>
      <c r="CI520">
        <f t="shared" ca="1" si="513"/>
        <v>-1</v>
      </c>
      <c r="CJ520">
        <f t="shared" ca="1" si="513"/>
        <v>-1</v>
      </c>
      <c r="CK520">
        <f t="shared" ca="1" si="513"/>
        <v>-1</v>
      </c>
      <c r="CL520">
        <f t="shared" ca="1" si="513"/>
        <v>-1</v>
      </c>
      <c r="CM520">
        <f t="shared" ca="1" si="513"/>
        <v>-1</v>
      </c>
      <c r="CN520">
        <f t="shared" ca="1" si="513"/>
        <v>-1</v>
      </c>
      <c r="CO520">
        <f t="shared" ca="1" si="513"/>
        <v>-1</v>
      </c>
      <c r="CP520">
        <f t="shared" ca="1" si="513"/>
        <v>-1</v>
      </c>
      <c r="CQ520">
        <f t="shared" ca="1" si="513"/>
        <v>-1</v>
      </c>
      <c r="CR520">
        <f t="shared" ca="1" si="514"/>
        <v>-1</v>
      </c>
      <c r="CS520">
        <f t="shared" ca="1" si="514"/>
        <v>-1</v>
      </c>
      <c r="CT520">
        <f t="shared" ca="1" si="514"/>
        <v>-1</v>
      </c>
      <c r="CU520">
        <f t="shared" ca="1" si="514"/>
        <v>-1</v>
      </c>
      <c r="CV520">
        <f t="shared" ca="1" si="514"/>
        <v>-1</v>
      </c>
      <c r="CW520">
        <f t="shared" ca="1" si="514"/>
        <v>-1</v>
      </c>
      <c r="CX520">
        <f t="shared" ca="1" si="514"/>
        <v>-1</v>
      </c>
      <c r="CY520">
        <f t="shared" ca="1" si="514"/>
        <v>-1</v>
      </c>
      <c r="CZ520">
        <f t="shared" ca="1" si="514"/>
        <v>-1</v>
      </c>
      <c r="DA520">
        <f t="shared" ca="1" si="514"/>
        <v>-1</v>
      </c>
      <c r="DB520">
        <f t="shared" ca="1" si="515"/>
        <v>-1</v>
      </c>
      <c r="DC520">
        <f t="shared" ca="1" si="515"/>
        <v>-1</v>
      </c>
      <c r="DD520">
        <f t="shared" ca="1" si="515"/>
        <v>-1</v>
      </c>
      <c r="DE520">
        <f t="shared" ca="1" si="515"/>
        <v>-1</v>
      </c>
      <c r="DF520">
        <f t="shared" ca="1" si="515"/>
        <v>-1</v>
      </c>
      <c r="DG520">
        <f t="shared" ca="1" si="515"/>
        <v>-1</v>
      </c>
      <c r="DH520">
        <f t="shared" ca="1" si="515"/>
        <v>-1</v>
      </c>
      <c r="DI520">
        <f t="shared" ca="1" si="515"/>
        <v>-1</v>
      </c>
      <c r="DJ520">
        <f t="shared" ca="1" si="515"/>
        <v>-1</v>
      </c>
      <c r="DK520">
        <f t="shared" ca="1" si="515"/>
        <v>-1</v>
      </c>
      <c r="DL520">
        <f t="shared" ca="1" si="516"/>
        <v>-1</v>
      </c>
      <c r="DM520">
        <f t="shared" ca="1" si="516"/>
        <v>-1</v>
      </c>
      <c r="DN520">
        <f t="shared" ca="1" si="516"/>
        <v>-1</v>
      </c>
      <c r="DO520">
        <f t="shared" ca="1" si="516"/>
        <v>-1</v>
      </c>
      <c r="DP520">
        <f t="shared" ca="1" si="516"/>
        <v>-1</v>
      </c>
      <c r="DQ520">
        <f t="shared" ca="1" si="516"/>
        <v>-1</v>
      </c>
      <c r="DR520">
        <f t="shared" ca="1" si="516"/>
        <v>-1</v>
      </c>
      <c r="DS520">
        <f t="shared" ca="1" si="516"/>
        <v>-1</v>
      </c>
      <c r="DT520">
        <f t="shared" ca="1" si="516"/>
        <v>-1</v>
      </c>
      <c r="DU520">
        <f t="shared" ca="1" si="516"/>
        <v>-1</v>
      </c>
      <c r="DV520" t="str">
        <f ca="1">SUBSTITUTE(SUBSTITUTE(SUBSTITUTE(SUBSTITUTE(SUBSTITUTE(SUBSTITUTE(SUBSTITUTE(SUBSTITUTE(SUBSTITUTE(SUBSTITUTE(
SUBSTITUTE(SUBSTITUTE(SUBSTITUTE(SUBSTITUTE(SUBSTITUTE(SUBSTITUTE(SUBSTITUTE(SUBSTITUTE(SUBSTITUTE(SUBSTITUTE($AQ520,
IF($CH520=-1,"",MID($AQ520,$CH520,$DB520-$CH520+1)),IF($CH520=-1,"",VLOOKUP($BN520,구글언어코드!$K:$L,2,0))),
IF($CI520=-1,"",MID($AQ520,$CI520,$DC520-$CI520+1)),IF($CI520=-1,"",VLOOKUP($BO520,구글언어코드!$K:$L,2,0))),
IF($CJ520=-1,"",MID($AQ520,$CJ520,$DD520-$CJ520+1)),IF($CJ520=-1,"",VLOOKUP($BP520,구글언어코드!$K:$L,2,0))),
IF($CK520=-1,"",MID($AQ520,$CK520,$DE520-$CK520+1)),IF($CK520=-1,"",VLOOKUP($BQ520,구글언어코드!$K:$L,2,0))),
IF($CL520=-1,"",MID($AQ520,$CL520,$DF520-$CL520+1)),IF($CL520=-1,"",VLOOKUP($BR520,구글언어코드!$K:$L,2,0))),
IF($CM520=-1,"",MID($AQ520,$CM520,$DG520-$CM520+1)),IF($CM520=-1,"",VLOOKUP($BS520,구글언어코드!$K:$L,2,0))),
IF($CN520=-1,"",MID($AQ520,$CN520,$DH520-$CN520+1)),IF($CN520=-1,"",VLOOKUP($BT520,구글언어코드!$K:$L,2,0))),
IF($CO520=-1,"",MID($AQ520,$CO520,$DI520-$CO520+1)),IF($CO520=-1,"",VLOOKUP($BU520,구글언어코드!$K:$L,2,0))),
IF($CP520=-1,"",MID($AQ520,$CP520,$DJ520-$CP520+1)),IF($CP520=-1,"",VLOOKUP($BV520,구글언어코드!$K:$L,2,0))),
IF($CQ520=-1,"",MID($AQ520,$CQ520,$DK520-$CQ520+1)),IF($CQ520=-1,"",VLOOKUP($BW520,구글언어코드!$K:$L,2,0))),
IF($CR520=-1,"",MID($AQ520,$CR520,$DL520-$CR520+1)),IF($CR520=-1,"",VLOOKUP($BX520,구글언어코드!$K:$L,2,0))),
IF($CS520=-1,"",MID($AQ520,$CS520,$DM520-$CS520+1)),IF($CS520=-1,"",VLOOKUP($BY520,구글언어코드!$K:$L,2,0))),
IF($CT520=-1,"",MID($AQ520,$CT520,$DN520-$CT520+1)),IF($CT520=-1,"",VLOOKUP($BZ520,구글언어코드!$K:$L,2,0))),
IF($CU520=-1,"",MID($AQ520,$CU520,$DO520-$CU520+1)),IF($CU520=-1,"",VLOOKUP($CA520,구글언어코드!$K:$L,2,0))),
IF($CV520=-1,"",MID($AQ520,$CV520,$DP520-$CV520+1)),IF($CV520=-1,"",VLOOKUP($CB520,구글언어코드!$K:$L,2,0))),
IF($CW520=-1,"",MID($AQ520,$CW520,$DQ520-$CW520+1)),IF($CW520=-1,"",VLOOKUP($CC520,구글언어코드!$K:$L,2,0))),
IF($CX520=-1,"",MID($AQ520,$CX520,$DR520-$CX520+1)),IF($CX520=-1,"",VLOOKUP($CD520,구글언어코드!$K:$L,2,0))),
IF($CY520=-1,"",MID($AQ520,$CY520,$DS520-$CY520+1)),IF($CY520=-1,"",VLOOKUP($CE520,구글언어코드!$K:$L,2,0))),
IF($CZ520=-1,"",MID($AQ520,$CZ520,$DT520-$CZ520+1)),IF($CZ520=-1,"",VLOOKUP($CF520,구글언어코드!$K:$L,2,0))),
IF($DA520=-1,"",MID($AQ520,$DA520,$DU520-$DA520+1)),IF($DA520=-1,"",VLOOKUP($CG520,구글언어코드!$K:$L,2,0)))</f>
        <v>MOBILEFEMALE</v>
      </c>
      <c r="DW520" t="str">
        <f ca="1">SUBSTITUTE(SUBSTITUTE(SUBSTITUTE(SUBSTITUTE(SUBSTITUTE(SUBSTITUTE(SUBSTITUTE(SUBSTITUTE(SUBSTITUTE(SUBSTITUTE(
SUBSTITUTE(SUBSTITUTE(SUBSTITUTE(SUBSTITUTE(SUBSTITUTE(SUBSTITUTE(SUBSTITUTE(SUBSTITUTE(SUBSTITUTE(SUBSTITUTE(DV520,
IF($CH520=-1,"",VLOOKUP($BN520,구글언어코드!$K:$L,2,0)),IF($CH520=-1,"",MID($AQ520,$CH520,$DB520-$CH520+1))),
IF($CI520=-1,"",VLOOKUP($BO520,구글언어코드!$K:$L,2,0)),IF($CI520=-1,"",MID($AQ520,$CI520,$DC520-$CI520+1))),
IF($CJ520=-1,"",VLOOKUP($BP520,구글언어코드!$K:$L,2,0)),IF($CJ520=-1,"",MID($AQ520,$CJ520,$DD520-$CJ520+1))),
IF($CK520=-1,"",VLOOKUP($BQ520,구글언어코드!$K:$L,2,0)),IF($CK520=-1,"",MID($AQ520,$CK520,$DE520-$CK520+1))),
IF($CL520=-1,"",VLOOKUP($BR520,구글언어코드!$K:$L,2,0)),IF($CL520=-1,"",MID($AQ520,$CL520,$DF520-$CL520+1))),
IF($CM520=-1,"",VLOOKUP($BS520,구글언어코드!$K:$L,2,0)),IF($CM520=-1,"",MID($AQ520,$CM520,$DG520-$CM520+1))),
IF($CN520=-1,"",VLOOKUP($BT520,구글언어코드!$K:$L,2,0)),IF($CN520=-1,"",MID($AQ520,$CN520,$DH520-$CN520+1))),
IF($CO520=-1,"",VLOOKUP($BU520,구글언어코드!$K:$L,2,0)),IF($CO520=-1,"",MID($AQ520,$CO520,$DI520-$CO520+1))),
IF($CP520=-1,"",VLOOKUP($BV520,구글언어코드!$K:$L,2,0)),IF($CP520=-1,"",MID($AQ520,$CP520,$DJ520-$CP520+1))),
IF($CQ520=-1,"",VLOOKUP($BW520,구글언어코드!$K:$L,2,0)),IF($CQ520=-1,"",MID($AQ520,$CQ520,$DK520-$CQ520+1))),
IF($CR520=-1,"",VLOOKUP($BX520,구글언어코드!$K:$L,2,0)),IF($CR520=-1,"",MID($AQ520,$CR520,$DL520-$CR520+1))),
IF($CS520=-1,"",VLOOKUP($BY520,구글언어코드!$K:$L,2,0)),IF($CS520=-1,"",MID($AQ520,$CS520,$DM520-$CS520+1))),
IF($CT520=-1,"",VLOOKUP($BZ520,구글언어코드!$K:$L,2,0)),IF($CT520=-1,"",MID($AQ520,$CT520,$DN520-$CT520+1))),
IF($CU520=-1,"",VLOOKUP($CA520,구글언어코드!$K:$L,2,0)),IF($CU520=-1,"",MID($AQ520,$CU520,$DO520-$CU520+1))),
IF($CV520=-1,"",VLOOKUP($CB520,구글언어코드!$K:$L,2,0)),IF($CV520=-1,"",MID($AQ520,$CV520,$DP520-$CV520+1))),
IF($CW520=-1,"",VLOOKUP($CC520,구글언어코드!$K:$L,2,0)),IF($CW520=-1,"",MID($AQ520,$CW520,$DQ520-$CW520+1))),
IF($CX520=-1,"",VLOOKUP($CD520,구글언어코드!$K:$L,2,0)),IF($CX520=-1,"",MID($AQ520,$CX520,$DR520-$CX520+1))),
IF($CY520=-1,"",VLOOKUP($CE520,구글언어코드!$K:$L,2,0)),IF($CY520=-1,"",MID($AQ520,$CY520,$DS520-$CY520+1))),
IF($CZ520=-1,"",VLOOKUP($CF520,구글언어코드!$K:$L,2,0)),IF($CZ520=-1,"",MID($AQ520,$CZ520,$DT520-$CZ520+1))),
IF($DA520=-1,"",VLOOKUP($CG520,구글언어코드!$K:$L,2,0)),IF($DA520=-1,"",MID($AQ520,$DA520,$DU520-$DA520+1)))</f>
        <v>MOBILEFEMALE</v>
      </c>
      <c r="DX520">
        <f>IF(LEN(C520)-LEN(SUBSTITUTE(C520,"}",""))&lt;&gt;LEN(C520)-LEN(SUBSTITUTE(C520,"{","")),"괄호이상",(LEN(C520)-LEN(SUBSTITUTE(C520,"}",""))))</f>
        <v>0</v>
      </c>
      <c r="DY520">
        <f>IF(LEN(H520)-LEN(SUBSTITUTE(H520,"}",""))&lt;&gt;LEN(H520)-LEN(SUBSTITUTE(H520,"{","")),"괄호이상",(LEN(H520)-LEN(SUBSTITUTE(H520,"}",""))))</f>
        <v>0</v>
      </c>
      <c r="DZ520">
        <f>IF(LEN(O520)-LEN(SUBSTITUTE(O520,"}",""))&lt;&gt;LEN(O520)-LEN(SUBSTITUTE(O520,"{","")),"괄호이상",(LEN(O520)-LEN(SUBSTITUTE(O520,"}",""))))</f>
        <v>0</v>
      </c>
      <c r="EA520">
        <f>IF(LEN(P520)-LEN(SUBSTITUTE(P520,"}",""))&lt;&gt;LEN(P520)-LEN(SUBSTITUTE(P520,"{","")),"괄호이상",(LEN(P520)-LEN(SUBSTITUTE(P520,"}",""))))</f>
        <v>0</v>
      </c>
      <c r="EB520">
        <f>IF(LEN(Q520)-LEN(SUBSTITUTE(Q520,"}",""))&lt;&gt;LEN(Q520)-LEN(SUBSTITUTE(Q520,"{","")),"괄호이상",(LEN(Q520)-LEN(SUBSTITUTE(Q520,"}",""))))</f>
        <v>0</v>
      </c>
      <c r="EC520">
        <f>IF(LEN(R520)-LEN(SUBSTITUTE(R520,"}",""))&lt;&gt;LEN(R520)-LEN(SUBSTITUTE(R520,"{","")),"괄호이상",(LEN(R520)-LEN(SUBSTITUTE(R520,"}",""))))</f>
        <v>0</v>
      </c>
      <c r="ED520">
        <f>IF(LEN(S520)-LEN(SUBSTITUTE(S520,"}",""))&lt;&gt;LEN(S520)-LEN(SUBSTITUTE(S520,"{","")),"괄호이상",(LEN(S520)-LEN(SUBSTITUTE(S520,"}",""))))</f>
        <v>0</v>
      </c>
      <c r="EE520">
        <f>IF(LEN(T520)-LEN(SUBSTITUTE(T520,"}",""))&lt;&gt;LEN(T520)-LEN(SUBSTITUTE(T520,"{","")),"괄호이상",(LEN(T520)-LEN(SUBSTITUTE(T520,"}",""))))</f>
        <v>0</v>
      </c>
      <c r="EF520">
        <f>IF(LEN(U520)-LEN(SUBSTITUTE(U520,"}",""))&lt;&gt;LEN(U520)-LEN(SUBSTITUTE(U520,"{","")),"괄호이상",(LEN(U520)-LEN(SUBSTITUTE(U520,"}",""))))</f>
        <v>0</v>
      </c>
      <c r="EG520">
        <f>IF(LEN(V520)-LEN(SUBSTITUTE(V520,"}",""))&lt;&gt;LEN(V520)-LEN(SUBSTITUTE(V520,"{","")),"괄호이상",(LEN(V520)-LEN(SUBSTITUTE(V520,"}",""))))</f>
        <v>0</v>
      </c>
      <c r="EH520">
        <f>IF(LEN(W520)-LEN(SUBSTITUTE(W520,"}",""))&lt;&gt;LEN(W520)-LEN(SUBSTITUTE(W520,"{","")),"괄호이상",(LEN(W520)-LEN(SUBSTITUTE(W520,"}",""))))</f>
        <v>0</v>
      </c>
      <c r="EI520">
        <f>IF(LEN(X520)-LEN(SUBSTITUTE(X520,"}",""))&lt;&gt;LEN(X520)-LEN(SUBSTITUTE(X520,"{","")),"괄호이상",(LEN(X520)-LEN(SUBSTITUTE(X520,"}",""))))</f>
        <v>0</v>
      </c>
      <c r="EJ520">
        <f>IF(LEN(Y520)-LEN(SUBSTITUTE(Y520,"}",""))&lt;&gt;LEN(Y520)-LEN(SUBSTITUTE(Y520,"{","")),"괄호이상",(LEN(Y520)-LEN(SUBSTITUTE(Y520,"}",""))))</f>
        <v>0</v>
      </c>
      <c r="EK520">
        <f>IF(LEN(Z520)-LEN(SUBSTITUTE(Z520,"}",""))&lt;&gt;LEN(Z520)-LEN(SUBSTITUTE(Z520,"{","")),"괄호이상",(LEN(Z520)-LEN(SUBSTITUTE(Z520,"}",""))))</f>
        <v>0</v>
      </c>
      <c r="EL520">
        <f>IF(LEN(AA520)-LEN(SUBSTITUTE(AA520,"}",""))&lt;&gt;LEN(AA520)-LEN(SUBSTITUTE(AA520,"{","")),"괄호이상",(LEN(AA520)-LEN(SUBSTITUTE(AA520,"}",""))))</f>
        <v>0</v>
      </c>
      <c r="EM520">
        <f>IF(LEN(AB520)-LEN(SUBSTITUTE(AB520,"}",""))&lt;&gt;LEN(AB520)-LEN(SUBSTITUTE(AB520,"{","")),"괄호이상",(LEN(AB520)-LEN(SUBSTITUTE(AB520,"}",""))))</f>
        <v>0</v>
      </c>
      <c r="EN520">
        <f>IF(LEN(AC520)-LEN(SUBSTITUTE(AC520,"}",""))&lt;&gt;LEN(AC520)-LEN(SUBSTITUTE(AC520,"{","")),"괄호이상",(LEN(AC520)-LEN(SUBSTITUTE(AC520,"}",""))))</f>
        <v>0</v>
      </c>
      <c r="EO520">
        <f>IF(LEN(AD520)-LEN(SUBSTITUTE(AD520,"}",""))&lt;&gt;LEN(AD520)-LEN(SUBSTITUTE(AD520,"{","")),"괄호이상",(LEN(AD520)-LEN(SUBSTITUTE(AD520,"}",""))))</f>
        <v>0</v>
      </c>
      <c r="EP520">
        <f>IF(LEN(AE520)-LEN(SUBSTITUTE(AE520,"}",""))&lt;&gt;LEN(AE520)-LEN(SUBSTITUTE(AE520,"{","")),"괄호이상",(LEN(AE520)-LEN(SUBSTITUTE(AE520,"}",""))))</f>
        <v>0</v>
      </c>
      <c r="EQ520">
        <f>IF(LEN(AF520)-LEN(SUBSTITUTE(AF520,"}",""))&lt;&gt;LEN(AF520)-LEN(SUBSTITUTE(AF520,"{","")),"괄호이상",(LEN(AF520)-LEN(SUBSTITUTE(AF520,"}",""))))</f>
        <v>0</v>
      </c>
      <c r="ER520">
        <f>IF(LEN(AG520)-LEN(SUBSTITUTE(AG520,"}",""))&lt;&gt;LEN(AG520)-LEN(SUBSTITUTE(AG520,"{","")),"괄호이상",(LEN(AG520)-LEN(SUBSTITUTE(AG520,"}",""))))</f>
        <v>0</v>
      </c>
      <c r="ES520">
        <f>IF(LEN(AH520)-LEN(SUBSTITUTE(AH520,"}",""))&lt;&gt;LEN(AH520)-LEN(SUBSTITUTE(AH520,"{","")),"괄호이상",(LEN(AH520)-LEN(SUBSTITUTE(AH520,"}",""))))</f>
        <v>0</v>
      </c>
      <c r="ET520">
        <f>IF(LEN(AI520)-LEN(SUBSTITUTE(AI520,"}",""))&lt;&gt;LEN(AI520)-LEN(SUBSTITUTE(AI520,"{","")),"괄호이상",(LEN(AI520)-LEN(SUBSTITUTE(AI520,"}",""))))</f>
        <v>0</v>
      </c>
      <c r="EU520">
        <f>IF(LEN(AJ520)-LEN(SUBSTITUTE(AJ520,"}",""))&lt;&gt;LEN(AJ520)-LEN(SUBSTITUTE(AJ520,"{","")),"괄호이상",(LEN(AJ520)-LEN(SUBSTITUTE(AJ520,"}",""))))</f>
        <v>0</v>
      </c>
      <c r="EV520">
        <f>IF(LEN(AK520)-LEN(SUBSTITUTE(AK520,"}",""))&lt;&gt;LEN(AK520)-LEN(SUBSTITUTE(AK520,"{","")),"괄호이상",(LEN(AK520)-LEN(SUBSTITUTE(AK520,"}",""))))</f>
        <v>0</v>
      </c>
      <c r="EW520">
        <f>IF(LEN(AL520)-LEN(SUBSTITUTE(AL520,"}",""))&lt;&gt;LEN(AL520)-LEN(SUBSTITUTE(AL520,"{","")),"괄호이상",(LEN(AL520)-LEN(SUBSTITUTE(AL520,"}",""))))</f>
        <v>0</v>
      </c>
      <c r="EX520">
        <f>IF(LEN(AM520)-LEN(SUBSTITUTE(AM520,"}",""))&lt;&gt;LEN(AM520)-LEN(SUBSTITUTE(AM520,"{","")),"괄호이상",(LEN(AM520)-LEN(SUBSTITUTE(AM520,"}",""))))</f>
        <v>0</v>
      </c>
      <c r="EY520">
        <f>IF(LEN(AN520)-LEN(SUBSTITUTE(AN520,"}",""))&lt;&gt;LEN(AN520)-LEN(SUBSTITUTE(AN520,"{","")),"괄호이상",(LEN(AN520)-LEN(SUBSTITUTE(AN520,"}",""))))</f>
        <v>0</v>
      </c>
      <c r="EZ520">
        <f>IF(LEN(AO520)-LEN(SUBSTITUTE(AO520,"}",""))&lt;&gt;LEN(AO520)-LEN(SUBSTITUTE(AO520,"{","")),"괄호이상",(LEN(AO520)-LEN(SUBSTITUTE(AO520,"}",""))))</f>
        <v>0</v>
      </c>
      <c r="FA520">
        <f>IF(LEN(AP520)-LEN(SUBSTITUTE(AP520,"}",""))&lt;&gt;LEN(AP520)-LEN(SUBSTITUTE(AP520,"{","")),"괄호이상",(LEN(AP520)-LEN(SUBSTITUTE(AP520,"}",""))))</f>
        <v>0</v>
      </c>
      <c r="FB520" t="str">
        <f t="array" ref="FB520">IF(SUM(IF($DX520-DX520:FA520&gt;0,1,0))&gt;0,"여기","")</f>
        <v/>
      </c>
      <c r="FC520">
        <f>IF(LEN(C520)-LEN(SUBSTITUTE(C520,"&gt;",""))&lt;&gt;LEN(C520)-LEN(SUBSTITUTE(C520,"&lt;","")),"괄호이상",(LEN(C520)-LEN(SUBSTITUTE(C520,"&gt;","")))/2)</f>
        <v>0</v>
      </c>
      <c r="FD520">
        <f>IF(LEN(H520)-LEN(SUBSTITUTE(H520,"&gt;",""))&lt;&gt;LEN(H520)-LEN(SUBSTITUTE(H520,"&lt;","")),"괄호이상",(LEN(H520)-LEN(SUBSTITUTE(H520,"&gt;","")))/2)</f>
        <v>0</v>
      </c>
      <c r="FE520">
        <f>IF(LEN(O520)-LEN(SUBSTITUTE(O520,"&gt;",""))&lt;&gt;LEN(O520)-LEN(SUBSTITUTE(O520,"&lt;","")),"괄호이상",(LEN(O520)-LEN(SUBSTITUTE(O520,"&gt;","")))/2)</f>
        <v>0</v>
      </c>
      <c r="FF520">
        <f>IF(LEN(P520)-LEN(SUBSTITUTE(P520,"&gt;",""))&lt;&gt;LEN(P520)-LEN(SUBSTITUTE(P520,"&lt;","")),"괄호이상",(LEN(P520)-LEN(SUBSTITUTE(P520,"&gt;","")))/2)</f>
        <v>0</v>
      </c>
      <c r="FG520">
        <f>IF(LEN(Q520)-LEN(SUBSTITUTE(Q520,"&gt;",""))&lt;&gt;LEN(Q520)-LEN(SUBSTITUTE(Q520,"&lt;","")),"괄호이상",(LEN(Q520)-LEN(SUBSTITUTE(Q520,"&gt;","")))/2)</f>
        <v>0</v>
      </c>
      <c r="FH520">
        <f>IF(LEN(R520)-LEN(SUBSTITUTE(R520,"&gt;",""))&lt;&gt;LEN(R520)-LEN(SUBSTITUTE(R520,"&lt;","")),"괄호이상",(LEN(R520)-LEN(SUBSTITUTE(R520,"&gt;","")))/2)</f>
        <v>0</v>
      </c>
      <c r="FI520">
        <f>IF(LEN(S520)-LEN(SUBSTITUTE(S520,"&gt;",""))&lt;&gt;LEN(S520)-LEN(SUBSTITUTE(S520,"&lt;","")),"괄호이상",(LEN(S520)-LEN(SUBSTITUTE(S520,"&gt;","")))/2)</f>
        <v>0</v>
      </c>
      <c r="FJ520">
        <f>IF(LEN(T520)-LEN(SUBSTITUTE(T520,"&gt;",""))&lt;&gt;LEN(T520)-LEN(SUBSTITUTE(T520,"&lt;","")),"괄호이상",(LEN(T520)-LEN(SUBSTITUTE(T520,"&gt;","")))/2)</f>
        <v>0</v>
      </c>
      <c r="FK520">
        <f>IF(LEN(U520)-LEN(SUBSTITUTE(U520,"&gt;",""))&lt;&gt;LEN(U520)-LEN(SUBSTITUTE(U520,"&lt;","")),"괄호이상",(LEN(U520)-LEN(SUBSTITUTE(U520,"&gt;","")))/2)</f>
        <v>0</v>
      </c>
      <c r="FL520">
        <f>IF(LEN(V520)-LEN(SUBSTITUTE(V520,"&gt;",""))&lt;&gt;LEN(V520)-LEN(SUBSTITUTE(V520,"&lt;","")),"괄호이상",(LEN(V520)-LEN(SUBSTITUTE(V520,"&gt;","")))/2)</f>
        <v>0</v>
      </c>
      <c r="FM520">
        <f>IF(LEN(W520)-LEN(SUBSTITUTE(W520,"&gt;",""))&lt;&gt;LEN(W520)-LEN(SUBSTITUTE(W520,"&lt;","")),"괄호이상",(LEN(W520)-LEN(SUBSTITUTE(W520,"&gt;","")))/2)</f>
        <v>0</v>
      </c>
      <c r="FN520">
        <f>IF(LEN(X520)-LEN(SUBSTITUTE(X520,"&gt;",""))&lt;&gt;LEN(X520)-LEN(SUBSTITUTE(X520,"&lt;","")),"괄호이상",(LEN(X520)-LEN(SUBSTITUTE(X520,"&gt;","")))/2)</f>
        <v>0</v>
      </c>
      <c r="FO520">
        <f>IF(LEN(Y520)-LEN(SUBSTITUTE(Y520,"&gt;",""))&lt;&gt;LEN(Y520)-LEN(SUBSTITUTE(Y520,"&lt;","")),"괄호이상",(LEN(Y520)-LEN(SUBSTITUTE(Y520,"&gt;","")))/2)</f>
        <v>0</v>
      </c>
      <c r="FP520">
        <f>IF(LEN(Z520)-LEN(SUBSTITUTE(Z520,"&gt;",""))&lt;&gt;LEN(Z520)-LEN(SUBSTITUTE(Z520,"&lt;","")),"괄호이상",(LEN(Z520)-LEN(SUBSTITUTE(Z520,"&gt;","")))/2)</f>
        <v>0</v>
      </c>
      <c r="FQ520">
        <f>IF(LEN(AA520)-LEN(SUBSTITUTE(AA520,"&gt;",""))&lt;&gt;LEN(AA520)-LEN(SUBSTITUTE(AA520,"&lt;","")),"괄호이상",(LEN(AA520)-LEN(SUBSTITUTE(AA520,"&gt;","")))/2)</f>
        <v>0</v>
      </c>
      <c r="FR520">
        <f>IF(LEN(AB520)-LEN(SUBSTITUTE(AB520,"&gt;",""))&lt;&gt;LEN(AB520)-LEN(SUBSTITUTE(AB520,"&lt;","")),"괄호이상",(LEN(AB520)-LEN(SUBSTITUTE(AB520,"&gt;","")))/2)</f>
        <v>0</v>
      </c>
      <c r="FS520">
        <f>IF(LEN(AC520)-LEN(SUBSTITUTE(AC520,"&gt;",""))&lt;&gt;LEN(AC520)-LEN(SUBSTITUTE(AC520,"&lt;","")),"괄호이상",(LEN(AC520)-LEN(SUBSTITUTE(AC520,"&gt;","")))/2)</f>
        <v>0</v>
      </c>
      <c r="FT520">
        <f>IF(LEN(AD520)-LEN(SUBSTITUTE(AD520,"&gt;",""))&lt;&gt;LEN(AD520)-LEN(SUBSTITUTE(AD520,"&lt;","")),"괄호이상",(LEN(AD520)-LEN(SUBSTITUTE(AD520,"&gt;","")))/2)</f>
        <v>0</v>
      </c>
      <c r="FU520">
        <f>IF(LEN(AE520)-LEN(SUBSTITUTE(AE520,"&gt;",""))&lt;&gt;LEN(AE520)-LEN(SUBSTITUTE(AE520,"&lt;","")),"괄호이상",(LEN(AE520)-LEN(SUBSTITUTE(AE520,"&gt;","")))/2)</f>
        <v>0</v>
      </c>
      <c r="FV520">
        <f>IF(LEN(AF520)-LEN(SUBSTITUTE(AF520,"&gt;",""))&lt;&gt;LEN(AF520)-LEN(SUBSTITUTE(AF520,"&lt;","")),"괄호이상",(LEN(AF520)-LEN(SUBSTITUTE(AF520,"&gt;","")))/2)</f>
        <v>0</v>
      </c>
      <c r="FW520">
        <f>IF(LEN(AG520)-LEN(SUBSTITUTE(AG520,"&gt;",""))&lt;&gt;LEN(AG520)-LEN(SUBSTITUTE(AG520,"&lt;","")),"괄호이상",(LEN(AG520)-LEN(SUBSTITUTE(AG520,"&gt;","")))/2)</f>
        <v>0</v>
      </c>
      <c r="FX520">
        <f>IF(LEN(AH520)-LEN(SUBSTITUTE(AH520,"&gt;",""))&lt;&gt;LEN(AH520)-LEN(SUBSTITUTE(AH520,"&lt;","")),"괄호이상",(LEN(AH520)-LEN(SUBSTITUTE(AH520,"&gt;","")))/2)</f>
        <v>0</v>
      </c>
      <c r="FY520">
        <f>IF(LEN(AI520)-LEN(SUBSTITUTE(AI520,"&gt;",""))&lt;&gt;LEN(AI520)-LEN(SUBSTITUTE(AI520,"&lt;","")),"괄호이상",(LEN(AI520)-LEN(SUBSTITUTE(AI520,"&gt;","")))/2)</f>
        <v>0</v>
      </c>
      <c r="FZ520">
        <f>IF(LEN(AJ520)-LEN(SUBSTITUTE(AJ520,"&gt;",""))&lt;&gt;LEN(AJ520)-LEN(SUBSTITUTE(AJ520,"&lt;","")),"괄호이상",(LEN(AJ520)-LEN(SUBSTITUTE(AJ520,"&gt;","")))/2)</f>
        <v>0</v>
      </c>
      <c r="GA520">
        <f>IF(LEN(AK520)-LEN(SUBSTITUTE(AK520,"&gt;",""))&lt;&gt;LEN(AK520)-LEN(SUBSTITUTE(AK520,"&lt;","")),"괄호이상",(LEN(AK520)-LEN(SUBSTITUTE(AK520,"&gt;","")))/2)</f>
        <v>0</v>
      </c>
      <c r="GB520">
        <f>IF(LEN(AL520)-LEN(SUBSTITUTE(AL520,"&gt;",""))&lt;&gt;LEN(AL520)-LEN(SUBSTITUTE(AL520,"&lt;","")),"괄호이상",(LEN(AL520)-LEN(SUBSTITUTE(AL520,"&gt;","")))/2)</f>
        <v>0</v>
      </c>
      <c r="GC520">
        <f>IF(LEN(AM520)-LEN(SUBSTITUTE(AM520,"&gt;",""))&lt;&gt;LEN(AM520)-LEN(SUBSTITUTE(AM520,"&lt;","")),"괄호이상",(LEN(AM520)-LEN(SUBSTITUTE(AM520,"&gt;","")))/2)</f>
        <v>0</v>
      </c>
      <c r="GD520">
        <f>IF(LEN(AN520)-LEN(SUBSTITUTE(AN520,"&gt;",""))&lt;&gt;LEN(AN520)-LEN(SUBSTITUTE(AN520,"&lt;","")),"괄호이상",(LEN(AN520)-LEN(SUBSTITUTE(AN520,"&gt;","")))/2)</f>
        <v>0</v>
      </c>
      <c r="GE520">
        <f>IF(LEN(AO520)-LEN(SUBSTITUTE(AO520,"&gt;",""))&lt;&gt;LEN(AO520)-LEN(SUBSTITUTE(AO520,"&lt;","")),"괄호이상",(LEN(AO520)-LEN(SUBSTITUTE(AO520,"&gt;","")))/2)</f>
        <v>0</v>
      </c>
      <c r="GF520">
        <f>IF(LEN(AP520)-LEN(SUBSTITUTE(AP520,"&gt;",""))&lt;&gt;LEN(AP520)-LEN(SUBSTITUTE(AP520,"&lt;","")),"괄호이상",(LEN(AP520)-LEN(SUBSTITUTE(AP520,"&gt;","")))/2)</f>
        <v>0</v>
      </c>
      <c r="GG520" t="str">
        <f t="array" ref="GG520">IF(SUM(IF($FC520-FC520:GF520&gt;0,1,0))&gt;0,"여기","")</f>
        <v/>
      </c>
      <c r="GH520" t="str">
        <f t="shared" si="512"/>
        <v/>
      </c>
    </row>
    <row r="521" spans="1:190" x14ac:dyDescent="0.3">
      <c r="A521" t="s">
        <v>603</v>
      </c>
      <c r="B521">
        <f t="shared" si="510"/>
        <v>1</v>
      </c>
      <c r="C521" s="1" t="s">
        <v>584</v>
      </c>
      <c r="D521" s="1"/>
      <c r="E521" s="1" t="str">
        <f t="shared" ref="E521:E584" si="517">IF(ISBLANK(D521),C521,D521)</f>
        <v>사이보그캐릭터</v>
      </c>
      <c r="F521" s="1"/>
      <c r="G521" t="s">
        <v>3254</v>
      </c>
      <c r="H521" s="1" t="s">
        <v>1105</v>
      </c>
      <c r="I521" s="1"/>
      <c r="J521" s="1" t="str">
        <f t="shared" ref="J521:J584" si="518">IF(ISBLANK(I521),H521,I521)</f>
        <v>CYBORGCHARACTER</v>
      </c>
      <c r="K521">
        <v>1</v>
      </c>
      <c r="M521">
        <v>1</v>
      </c>
      <c r="O521" t="s">
        <v>13298</v>
      </c>
      <c r="P521" t="s">
        <v>1105</v>
      </c>
      <c r="Q521" t="s">
        <v>1105</v>
      </c>
      <c r="R521" t="s">
        <v>1105</v>
      </c>
      <c r="S521" t="s">
        <v>1105</v>
      </c>
      <c r="T521" t="s">
        <v>1105</v>
      </c>
      <c r="U521" t="s">
        <v>1105</v>
      </c>
      <c r="V521" t="s">
        <v>1105</v>
      </c>
      <c r="W521" t="s">
        <v>1105</v>
      </c>
      <c r="X521" s="20" t="s">
        <v>1105</v>
      </c>
      <c r="Y521" t="s">
        <v>1105</v>
      </c>
      <c r="Z521" t="s">
        <v>1105</v>
      </c>
      <c r="AA521" s="20" t="s">
        <v>1105</v>
      </c>
      <c r="AB521" t="s">
        <v>1105</v>
      </c>
      <c r="AC521" t="s">
        <v>1105</v>
      </c>
      <c r="AD521" t="s">
        <v>1105</v>
      </c>
      <c r="AE521" t="s">
        <v>1105</v>
      </c>
      <c r="AF521" t="s">
        <v>1105</v>
      </c>
      <c r="AG521" t="s">
        <v>1105</v>
      </c>
      <c r="AH521" s="20" t="s">
        <v>1105</v>
      </c>
      <c r="AI521" t="s">
        <v>1105</v>
      </c>
      <c r="AJ521" t="s">
        <v>1105</v>
      </c>
      <c r="AK521" t="s">
        <v>1105</v>
      </c>
      <c r="AL521" t="s">
        <v>1105</v>
      </c>
      <c r="AM521" t="s">
        <v>1105</v>
      </c>
      <c r="AN521" t="s">
        <v>1105</v>
      </c>
      <c r="AO521" t="s">
        <v>1105</v>
      </c>
      <c r="AP521" t="s">
        <v>1105</v>
      </c>
      <c r="AQ521" t="str">
        <f t="shared" si="511"/>
        <v>CYBORGCHARACTER</v>
      </c>
      <c r="AR521">
        <f t="shared" ref="AR521:AR584" si="519">IF(LEN($AQ521)-LEN(SUBSTITUTE($AQ521,"}",""))&lt;&gt;LEN($AQ521)-LEN(SUBSTITUTE($AQ521,"{","")),"괄호이상",(LEN($AQ521)-LEN(SUBSTITUTE($AQ521,"}",""))))</f>
        <v>0</v>
      </c>
      <c r="AS521">
        <f t="shared" ref="AS521:AS584" si="520">IF(LEN($AQ521)-LEN(SUBSTITUTE($AQ521,"&gt;",""))&lt;&gt;LEN($AQ521)-LEN(SUBSTITUTE($AQ521,"&lt;","")),"괄호이상",(LEN($AQ521)-LEN(SUBSTITUTE($AQ521,"&gt;","")))/2)</f>
        <v>0</v>
      </c>
      <c r="AT521">
        <f t="shared" ref="AT521:AT584" ca="1" si="521">IF(CH521=-1,-1,
IF(ISERROR(FIND("/",MID($AQ521,CH521,DB521-CH521+1))),1,0))</f>
        <v>-1</v>
      </c>
      <c r="AU521">
        <f t="shared" ref="AU521:AU584" ca="1" si="522">IF(CI521=-1,-1,
IF(ISERROR(FIND("/",MID($AQ521,CI521,DC521-CI521+1))),1,0))</f>
        <v>-1</v>
      </c>
      <c r="AV521">
        <f t="shared" ref="AV521:AV584" ca="1" si="523">IF(CJ521=-1,-1,
IF(ISERROR(FIND("/",MID($AQ521,CJ521,DD521-CJ521+1))),1,0))</f>
        <v>-1</v>
      </c>
      <c r="AW521">
        <f t="shared" ref="AW521:AW584" ca="1" si="524">IF(CK521=-1,-1,
IF(ISERROR(FIND("/",MID($AQ521,CK521,DE521-CK521+1))),1,0))</f>
        <v>-1</v>
      </c>
      <c r="AX521">
        <f t="shared" ref="AX521:AX584" ca="1" si="525">IF(CL521=-1,-1,
IF(ISERROR(FIND("/",MID($AQ521,CL521,DF521-CL521+1))),1,0))</f>
        <v>-1</v>
      </c>
      <c r="AY521">
        <f t="shared" ref="AY521:AY584" ca="1" si="526">IF(CM521=-1,-1,
IF(ISERROR(FIND("/",MID($AQ521,CM521,DG521-CM521+1))),1,0))</f>
        <v>-1</v>
      </c>
      <c r="AZ521">
        <f t="shared" ref="AZ521:AZ584" ca="1" si="527">IF(CN521=-1,-1,
IF(ISERROR(FIND("/",MID($AQ521,CN521,DH521-CN521+1))),1,0))</f>
        <v>-1</v>
      </c>
      <c r="BA521">
        <f t="shared" ref="BA521:BA584" ca="1" si="528">IF(CO521=-1,-1,
IF(ISERROR(FIND("/",MID($AQ521,CO521,DI521-CO521+1))),1,0))</f>
        <v>-1</v>
      </c>
      <c r="BB521">
        <f t="shared" ref="BB521:BB584" ca="1" si="529">IF(CP521=-1,-1,
IF(ISERROR(FIND("/",MID($AQ521,CP521,DJ521-CP521+1))),1,0))</f>
        <v>-1</v>
      </c>
      <c r="BC521">
        <f t="shared" ref="BC521:BC584" ca="1" si="530">IF(CQ521=-1,-1,
IF(ISERROR(FIND("/",MID($AQ521,CQ521,DK521-CQ521+1))),1,0))</f>
        <v>-1</v>
      </c>
      <c r="BD521">
        <f t="shared" ref="BD521:BD584" ca="1" si="531">IF(CR521=-1,-1,
IF(ISERROR(FIND("/",MID($AQ521,CR521,DL521-CR521+1))),1,0))</f>
        <v>-1</v>
      </c>
      <c r="BE521">
        <f t="shared" ref="BE521:BE584" ca="1" si="532">IF(CS521=-1,-1,
IF(ISERROR(FIND("/",MID($AQ521,CS521,DM521-CS521+1))),1,0))</f>
        <v>-1</v>
      </c>
      <c r="BF521">
        <f t="shared" ref="BF521:BF584" ca="1" si="533">IF(CT521=-1,-1,
IF(ISERROR(FIND("/",MID($AQ521,CT521,DN521-CT521+1))),1,0))</f>
        <v>-1</v>
      </c>
      <c r="BG521">
        <f t="shared" ref="BG521:BG584" ca="1" si="534">IF(CU521=-1,-1,
IF(ISERROR(FIND("/",MID($AQ521,CU521,DO521-CU521+1))),1,0))</f>
        <v>-1</v>
      </c>
      <c r="BH521">
        <f t="shared" ref="BH521:BH584" ca="1" si="535">IF(CV521=-1,-1,
IF(ISERROR(FIND("/",MID($AQ521,CV521,DP521-CV521+1))),1,0))</f>
        <v>-1</v>
      </c>
      <c r="BI521">
        <f t="shared" ref="BI521:BI584" ca="1" si="536">IF(CW521=-1,-1,
IF(ISERROR(FIND("/",MID($AQ521,CW521,DQ521-CW521+1))),1,0))</f>
        <v>-1</v>
      </c>
      <c r="BJ521">
        <f t="shared" ref="BJ521:BJ584" ca="1" si="537">IF(CX521=-1,-1,
IF(ISERROR(FIND("/",MID($AQ521,CX521,DR521-CX521+1))),1,0))</f>
        <v>-1</v>
      </c>
      <c r="BK521">
        <f t="shared" ref="BK521:BK584" ca="1" si="538">IF(CY521=-1,-1,
IF(ISERROR(FIND("/",MID($AQ521,CY521,DS521-CY521+1))),1,0))</f>
        <v>-1</v>
      </c>
      <c r="BL521">
        <f t="shared" ref="BL521:BL584" ca="1" si="539">IF(CZ521=-1,-1,
IF(ISERROR(FIND("/",MID($AQ521,CZ521,DT521-CZ521+1))),1,0))</f>
        <v>-1</v>
      </c>
      <c r="BM521">
        <f t="shared" ref="BM521:BM584" ca="1" si="540">IF(DA521=-1,-1,
IF(ISERROR(FIND("/",MID($AQ521,DA521,DU521-DA521+1))),1,0))</f>
        <v>-1</v>
      </c>
      <c r="BN521">
        <f ca="1">IF(AT521=-1,-1,COUNTIF($AT521:AT521,AT521)+IF(AT521=0,50,0))</f>
        <v>-1</v>
      </c>
      <c r="BO521">
        <f ca="1">IF(AU521=-1,-1,COUNTIF($AT521:AU521,AU521)+IF(AU521=0,50,0))</f>
        <v>-1</v>
      </c>
      <c r="BP521">
        <f ca="1">IF(AV521=-1,-1,COUNTIF($AT521:AV521,AV521)+IF(AV521=0,50,0))</f>
        <v>-1</v>
      </c>
      <c r="BQ521">
        <f ca="1">IF(AW521=-1,-1,COUNTIF($AT521:AW521,AW521)+IF(AW521=0,50,0))</f>
        <v>-1</v>
      </c>
      <c r="BR521">
        <f ca="1">IF(AX521=-1,-1,COUNTIF($AT521:AX521,AX521)+IF(AX521=0,50,0))</f>
        <v>-1</v>
      </c>
      <c r="BS521">
        <f ca="1">IF(AY521=-1,-1,COUNTIF($AT521:AY521,AY521)+IF(AY521=0,50,0))</f>
        <v>-1</v>
      </c>
      <c r="BT521">
        <f ca="1">IF(AZ521=-1,-1,COUNTIF($AT521:AZ521,AZ521)+IF(AZ521=0,50,0))</f>
        <v>-1</v>
      </c>
      <c r="BU521">
        <f ca="1">IF(BA521=-1,-1,COUNTIF($AT521:BA521,BA521)+IF(BA521=0,50,0))</f>
        <v>-1</v>
      </c>
      <c r="BV521">
        <f ca="1">IF(BB521=-1,-1,COUNTIF($AT521:BB521,BB521)+IF(BB521=0,50,0))</f>
        <v>-1</v>
      </c>
      <c r="BW521">
        <f ca="1">IF(BC521=-1,-1,COUNTIF($AT521:BC521,BC521)+IF(BC521=0,50,0))</f>
        <v>-1</v>
      </c>
      <c r="BX521">
        <f ca="1">IF(BD521=-1,-1,COUNTIF($AT521:BD521,BD521)+IF(BD521=0,50,0))</f>
        <v>-1</v>
      </c>
      <c r="BY521">
        <f ca="1">IF(BE521=-1,-1,COUNTIF($AT521:BE521,BE521)+IF(BE521=0,50,0))</f>
        <v>-1</v>
      </c>
      <c r="BZ521">
        <f ca="1">IF(BF521=-1,-1,COUNTIF($AT521:BF521,BF521)+IF(BF521=0,50,0))</f>
        <v>-1</v>
      </c>
      <c r="CA521">
        <f ca="1">IF(BG521=-1,-1,COUNTIF($AT521:BG521,BG521)+IF(BG521=0,50,0))</f>
        <v>-1</v>
      </c>
      <c r="CB521">
        <f ca="1">IF(BH521=-1,-1,COUNTIF($AT521:BH521,BH521)+IF(BH521=0,50,0))</f>
        <v>-1</v>
      </c>
      <c r="CC521">
        <f ca="1">IF(BI521=-1,-1,COUNTIF($AT521:BI521,BI521)+IF(BI521=0,50,0))</f>
        <v>-1</v>
      </c>
      <c r="CD521">
        <f ca="1">IF(BJ521=-1,-1,COUNTIF($AT521:BJ521,BJ521)+IF(BJ521=0,50,0))</f>
        <v>-1</v>
      </c>
      <c r="CE521">
        <f ca="1">IF(BK521=-1,-1,COUNTIF($AT521:BK521,BK521)+IF(BK521=0,50,0))</f>
        <v>-1</v>
      </c>
      <c r="CF521">
        <f ca="1">IF(BL521=-1,-1,COUNTIF($AT521:BL521,BL521)+IF(BL521=0,50,0))</f>
        <v>-1</v>
      </c>
      <c r="CG521">
        <f ca="1">IF(BM521=-1,-1,COUNTIF($AT521:BM521,BM521)+IF(BM521=0,50,0))</f>
        <v>-1</v>
      </c>
      <c r="CH521">
        <f t="shared" ca="1" si="513"/>
        <v>-1</v>
      </c>
      <c r="CI521">
        <f t="shared" ca="1" si="513"/>
        <v>-1</v>
      </c>
      <c r="CJ521">
        <f t="shared" ca="1" si="513"/>
        <v>-1</v>
      </c>
      <c r="CK521">
        <f t="shared" ca="1" si="513"/>
        <v>-1</v>
      </c>
      <c r="CL521">
        <f t="shared" ca="1" si="513"/>
        <v>-1</v>
      </c>
      <c r="CM521">
        <f t="shared" ca="1" si="513"/>
        <v>-1</v>
      </c>
      <c r="CN521">
        <f t="shared" ca="1" si="513"/>
        <v>-1</v>
      </c>
      <c r="CO521">
        <f t="shared" ca="1" si="513"/>
        <v>-1</v>
      </c>
      <c r="CP521">
        <f t="shared" ca="1" si="513"/>
        <v>-1</v>
      </c>
      <c r="CQ521">
        <f t="shared" ca="1" si="513"/>
        <v>-1</v>
      </c>
      <c r="CR521">
        <f t="shared" ca="1" si="514"/>
        <v>-1</v>
      </c>
      <c r="CS521">
        <f t="shared" ca="1" si="514"/>
        <v>-1</v>
      </c>
      <c r="CT521">
        <f t="shared" ca="1" si="514"/>
        <v>-1</v>
      </c>
      <c r="CU521">
        <f t="shared" ca="1" si="514"/>
        <v>-1</v>
      </c>
      <c r="CV521">
        <f t="shared" ca="1" si="514"/>
        <v>-1</v>
      </c>
      <c r="CW521">
        <f t="shared" ca="1" si="514"/>
        <v>-1</v>
      </c>
      <c r="CX521">
        <f t="shared" ca="1" si="514"/>
        <v>-1</v>
      </c>
      <c r="CY521">
        <f t="shared" ca="1" si="514"/>
        <v>-1</v>
      </c>
      <c r="CZ521">
        <f t="shared" ca="1" si="514"/>
        <v>-1</v>
      </c>
      <c r="DA521">
        <f t="shared" ca="1" si="514"/>
        <v>-1</v>
      </c>
      <c r="DB521">
        <f t="shared" ca="1" si="515"/>
        <v>-1</v>
      </c>
      <c r="DC521">
        <f t="shared" ca="1" si="515"/>
        <v>-1</v>
      </c>
      <c r="DD521">
        <f t="shared" ca="1" si="515"/>
        <v>-1</v>
      </c>
      <c r="DE521">
        <f t="shared" ca="1" si="515"/>
        <v>-1</v>
      </c>
      <c r="DF521">
        <f t="shared" ca="1" si="515"/>
        <v>-1</v>
      </c>
      <c r="DG521">
        <f t="shared" ca="1" si="515"/>
        <v>-1</v>
      </c>
      <c r="DH521">
        <f t="shared" ca="1" si="515"/>
        <v>-1</v>
      </c>
      <c r="DI521">
        <f t="shared" ca="1" si="515"/>
        <v>-1</v>
      </c>
      <c r="DJ521">
        <f t="shared" ca="1" si="515"/>
        <v>-1</v>
      </c>
      <c r="DK521">
        <f t="shared" ca="1" si="515"/>
        <v>-1</v>
      </c>
      <c r="DL521">
        <f t="shared" ca="1" si="516"/>
        <v>-1</v>
      </c>
      <c r="DM521">
        <f t="shared" ca="1" si="516"/>
        <v>-1</v>
      </c>
      <c r="DN521">
        <f t="shared" ca="1" si="516"/>
        <v>-1</v>
      </c>
      <c r="DO521">
        <f t="shared" ca="1" si="516"/>
        <v>-1</v>
      </c>
      <c r="DP521">
        <f t="shared" ca="1" si="516"/>
        <v>-1</v>
      </c>
      <c r="DQ521">
        <f t="shared" ca="1" si="516"/>
        <v>-1</v>
      </c>
      <c r="DR521">
        <f t="shared" ca="1" si="516"/>
        <v>-1</v>
      </c>
      <c r="DS521">
        <f t="shared" ca="1" si="516"/>
        <v>-1</v>
      </c>
      <c r="DT521">
        <f t="shared" ca="1" si="516"/>
        <v>-1</v>
      </c>
      <c r="DU521">
        <f t="shared" ca="1" si="516"/>
        <v>-1</v>
      </c>
      <c r="DV521" t="str">
        <f ca="1">SUBSTITUTE(SUBSTITUTE(SUBSTITUTE(SUBSTITUTE(SUBSTITUTE(SUBSTITUTE(SUBSTITUTE(SUBSTITUTE(SUBSTITUTE(SUBSTITUTE(
SUBSTITUTE(SUBSTITUTE(SUBSTITUTE(SUBSTITUTE(SUBSTITUTE(SUBSTITUTE(SUBSTITUTE(SUBSTITUTE(SUBSTITUTE(SUBSTITUTE($AQ521,
IF($CH521=-1,"",MID($AQ521,$CH521,$DB521-$CH521+1)),IF($CH521=-1,"",VLOOKUP($BN521,구글언어코드!$K:$L,2,0))),
IF($CI521=-1,"",MID($AQ521,$CI521,$DC521-$CI521+1)),IF($CI521=-1,"",VLOOKUP($BO521,구글언어코드!$K:$L,2,0))),
IF($CJ521=-1,"",MID($AQ521,$CJ521,$DD521-$CJ521+1)),IF($CJ521=-1,"",VLOOKUP($BP521,구글언어코드!$K:$L,2,0))),
IF($CK521=-1,"",MID($AQ521,$CK521,$DE521-$CK521+1)),IF($CK521=-1,"",VLOOKUP($BQ521,구글언어코드!$K:$L,2,0))),
IF($CL521=-1,"",MID($AQ521,$CL521,$DF521-$CL521+1)),IF($CL521=-1,"",VLOOKUP($BR521,구글언어코드!$K:$L,2,0))),
IF($CM521=-1,"",MID($AQ521,$CM521,$DG521-$CM521+1)),IF($CM521=-1,"",VLOOKUP($BS521,구글언어코드!$K:$L,2,0))),
IF($CN521=-1,"",MID($AQ521,$CN521,$DH521-$CN521+1)),IF($CN521=-1,"",VLOOKUP($BT521,구글언어코드!$K:$L,2,0))),
IF($CO521=-1,"",MID($AQ521,$CO521,$DI521-$CO521+1)),IF($CO521=-1,"",VLOOKUP($BU521,구글언어코드!$K:$L,2,0))),
IF($CP521=-1,"",MID($AQ521,$CP521,$DJ521-$CP521+1)),IF($CP521=-1,"",VLOOKUP($BV521,구글언어코드!$K:$L,2,0))),
IF($CQ521=-1,"",MID($AQ521,$CQ521,$DK521-$CQ521+1)),IF($CQ521=-1,"",VLOOKUP($BW521,구글언어코드!$K:$L,2,0))),
IF($CR521=-1,"",MID($AQ521,$CR521,$DL521-$CR521+1)),IF($CR521=-1,"",VLOOKUP($BX521,구글언어코드!$K:$L,2,0))),
IF($CS521=-1,"",MID($AQ521,$CS521,$DM521-$CS521+1)),IF($CS521=-1,"",VLOOKUP($BY521,구글언어코드!$K:$L,2,0))),
IF($CT521=-1,"",MID($AQ521,$CT521,$DN521-$CT521+1)),IF($CT521=-1,"",VLOOKUP($BZ521,구글언어코드!$K:$L,2,0))),
IF($CU521=-1,"",MID($AQ521,$CU521,$DO521-$CU521+1)),IF($CU521=-1,"",VLOOKUP($CA521,구글언어코드!$K:$L,2,0))),
IF($CV521=-1,"",MID($AQ521,$CV521,$DP521-$CV521+1)),IF($CV521=-1,"",VLOOKUP($CB521,구글언어코드!$K:$L,2,0))),
IF($CW521=-1,"",MID($AQ521,$CW521,$DQ521-$CW521+1)),IF($CW521=-1,"",VLOOKUP($CC521,구글언어코드!$K:$L,2,0))),
IF($CX521=-1,"",MID($AQ521,$CX521,$DR521-$CX521+1)),IF($CX521=-1,"",VLOOKUP($CD521,구글언어코드!$K:$L,2,0))),
IF($CY521=-1,"",MID($AQ521,$CY521,$DS521-$CY521+1)),IF($CY521=-1,"",VLOOKUP($CE521,구글언어코드!$K:$L,2,0))),
IF($CZ521=-1,"",MID($AQ521,$CZ521,$DT521-$CZ521+1)),IF($CZ521=-1,"",VLOOKUP($CF521,구글언어코드!$K:$L,2,0))),
IF($DA521=-1,"",MID($AQ521,$DA521,$DU521-$DA521+1)),IF($DA521=-1,"",VLOOKUP($CG521,구글언어코드!$K:$L,2,0)))</f>
        <v>CYBORGCHARACTER</v>
      </c>
      <c r="DW521" t="str">
        <f ca="1">SUBSTITUTE(SUBSTITUTE(SUBSTITUTE(SUBSTITUTE(SUBSTITUTE(SUBSTITUTE(SUBSTITUTE(SUBSTITUTE(SUBSTITUTE(SUBSTITUTE(
SUBSTITUTE(SUBSTITUTE(SUBSTITUTE(SUBSTITUTE(SUBSTITUTE(SUBSTITUTE(SUBSTITUTE(SUBSTITUTE(SUBSTITUTE(SUBSTITUTE(DV521,
IF($CH521=-1,"",VLOOKUP($BN521,구글언어코드!$K:$L,2,0)),IF($CH521=-1,"",MID($AQ521,$CH521,$DB521-$CH521+1))),
IF($CI521=-1,"",VLOOKUP($BO521,구글언어코드!$K:$L,2,0)),IF($CI521=-1,"",MID($AQ521,$CI521,$DC521-$CI521+1))),
IF($CJ521=-1,"",VLOOKUP($BP521,구글언어코드!$K:$L,2,0)),IF($CJ521=-1,"",MID($AQ521,$CJ521,$DD521-$CJ521+1))),
IF($CK521=-1,"",VLOOKUP($BQ521,구글언어코드!$K:$L,2,0)),IF($CK521=-1,"",MID($AQ521,$CK521,$DE521-$CK521+1))),
IF($CL521=-1,"",VLOOKUP($BR521,구글언어코드!$K:$L,2,0)),IF($CL521=-1,"",MID($AQ521,$CL521,$DF521-$CL521+1))),
IF($CM521=-1,"",VLOOKUP($BS521,구글언어코드!$K:$L,2,0)),IF($CM521=-1,"",MID($AQ521,$CM521,$DG521-$CM521+1))),
IF($CN521=-1,"",VLOOKUP($BT521,구글언어코드!$K:$L,2,0)),IF($CN521=-1,"",MID($AQ521,$CN521,$DH521-$CN521+1))),
IF($CO521=-1,"",VLOOKUP($BU521,구글언어코드!$K:$L,2,0)),IF($CO521=-1,"",MID($AQ521,$CO521,$DI521-$CO521+1))),
IF($CP521=-1,"",VLOOKUP($BV521,구글언어코드!$K:$L,2,0)),IF($CP521=-1,"",MID($AQ521,$CP521,$DJ521-$CP521+1))),
IF($CQ521=-1,"",VLOOKUP($BW521,구글언어코드!$K:$L,2,0)),IF($CQ521=-1,"",MID($AQ521,$CQ521,$DK521-$CQ521+1))),
IF($CR521=-1,"",VLOOKUP($BX521,구글언어코드!$K:$L,2,0)),IF($CR521=-1,"",MID($AQ521,$CR521,$DL521-$CR521+1))),
IF($CS521=-1,"",VLOOKUP($BY521,구글언어코드!$K:$L,2,0)),IF($CS521=-1,"",MID($AQ521,$CS521,$DM521-$CS521+1))),
IF($CT521=-1,"",VLOOKUP($BZ521,구글언어코드!$K:$L,2,0)),IF($CT521=-1,"",MID($AQ521,$CT521,$DN521-$CT521+1))),
IF($CU521=-1,"",VLOOKUP($CA521,구글언어코드!$K:$L,2,0)),IF($CU521=-1,"",MID($AQ521,$CU521,$DO521-$CU521+1))),
IF($CV521=-1,"",VLOOKUP($CB521,구글언어코드!$K:$L,2,0)),IF($CV521=-1,"",MID($AQ521,$CV521,$DP521-$CV521+1))),
IF($CW521=-1,"",VLOOKUP($CC521,구글언어코드!$K:$L,2,0)),IF($CW521=-1,"",MID($AQ521,$CW521,$DQ521-$CW521+1))),
IF($CX521=-1,"",VLOOKUP($CD521,구글언어코드!$K:$L,2,0)),IF($CX521=-1,"",MID($AQ521,$CX521,$DR521-$CX521+1))),
IF($CY521=-1,"",VLOOKUP($CE521,구글언어코드!$K:$L,2,0)),IF($CY521=-1,"",MID($AQ521,$CY521,$DS521-$CY521+1))),
IF($CZ521=-1,"",VLOOKUP($CF521,구글언어코드!$K:$L,2,0)),IF($CZ521=-1,"",MID($AQ521,$CZ521,$DT521-$CZ521+1))),
IF($DA521=-1,"",VLOOKUP($CG521,구글언어코드!$K:$L,2,0)),IF($DA521=-1,"",MID($AQ521,$DA521,$DU521-$DA521+1)))</f>
        <v>CYBORGCHARACTER</v>
      </c>
      <c r="DX521">
        <f>IF(LEN(C521)-LEN(SUBSTITUTE(C521,"}",""))&lt;&gt;LEN(C521)-LEN(SUBSTITUTE(C521,"{","")),"괄호이상",(LEN(C521)-LEN(SUBSTITUTE(C521,"}",""))))</f>
        <v>0</v>
      </c>
      <c r="DY521">
        <f>IF(LEN(H521)-LEN(SUBSTITUTE(H521,"}",""))&lt;&gt;LEN(H521)-LEN(SUBSTITUTE(H521,"{","")),"괄호이상",(LEN(H521)-LEN(SUBSTITUTE(H521,"}",""))))</f>
        <v>0</v>
      </c>
      <c r="DZ521">
        <f>IF(LEN(O521)-LEN(SUBSTITUTE(O521,"}",""))&lt;&gt;LEN(O521)-LEN(SUBSTITUTE(O521,"{","")),"괄호이상",(LEN(O521)-LEN(SUBSTITUTE(O521,"}",""))))</f>
        <v>0</v>
      </c>
      <c r="EA521">
        <f>IF(LEN(P521)-LEN(SUBSTITUTE(P521,"}",""))&lt;&gt;LEN(P521)-LEN(SUBSTITUTE(P521,"{","")),"괄호이상",(LEN(P521)-LEN(SUBSTITUTE(P521,"}",""))))</f>
        <v>0</v>
      </c>
      <c r="EB521">
        <f>IF(LEN(Q521)-LEN(SUBSTITUTE(Q521,"}",""))&lt;&gt;LEN(Q521)-LEN(SUBSTITUTE(Q521,"{","")),"괄호이상",(LEN(Q521)-LEN(SUBSTITUTE(Q521,"}",""))))</f>
        <v>0</v>
      </c>
      <c r="EC521">
        <f>IF(LEN(R521)-LEN(SUBSTITUTE(R521,"}",""))&lt;&gt;LEN(R521)-LEN(SUBSTITUTE(R521,"{","")),"괄호이상",(LEN(R521)-LEN(SUBSTITUTE(R521,"}",""))))</f>
        <v>0</v>
      </c>
      <c r="ED521">
        <f>IF(LEN(S521)-LEN(SUBSTITUTE(S521,"}",""))&lt;&gt;LEN(S521)-LEN(SUBSTITUTE(S521,"{","")),"괄호이상",(LEN(S521)-LEN(SUBSTITUTE(S521,"}",""))))</f>
        <v>0</v>
      </c>
      <c r="EE521">
        <f>IF(LEN(T521)-LEN(SUBSTITUTE(T521,"}",""))&lt;&gt;LEN(T521)-LEN(SUBSTITUTE(T521,"{","")),"괄호이상",(LEN(T521)-LEN(SUBSTITUTE(T521,"}",""))))</f>
        <v>0</v>
      </c>
      <c r="EF521">
        <f>IF(LEN(U521)-LEN(SUBSTITUTE(U521,"}",""))&lt;&gt;LEN(U521)-LEN(SUBSTITUTE(U521,"{","")),"괄호이상",(LEN(U521)-LEN(SUBSTITUTE(U521,"}",""))))</f>
        <v>0</v>
      </c>
      <c r="EG521">
        <f>IF(LEN(V521)-LEN(SUBSTITUTE(V521,"}",""))&lt;&gt;LEN(V521)-LEN(SUBSTITUTE(V521,"{","")),"괄호이상",(LEN(V521)-LEN(SUBSTITUTE(V521,"}",""))))</f>
        <v>0</v>
      </c>
      <c r="EH521">
        <f>IF(LEN(W521)-LEN(SUBSTITUTE(W521,"}",""))&lt;&gt;LEN(W521)-LEN(SUBSTITUTE(W521,"{","")),"괄호이상",(LEN(W521)-LEN(SUBSTITUTE(W521,"}",""))))</f>
        <v>0</v>
      </c>
      <c r="EI521">
        <f>IF(LEN(X521)-LEN(SUBSTITUTE(X521,"}",""))&lt;&gt;LEN(X521)-LEN(SUBSTITUTE(X521,"{","")),"괄호이상",(LEN(X521)-LEN(SUBSTITUTE(X521,"}",""))))</f>
        <v>0</v>
      </c>
      <c r="EJ521">
        <f>IF(LEN(Y521)-LEN(SUBSTITUTE(Y521,"}",""))&lt;&gt;LEN(Y521)-LEN(SUBSTITUTE(Y521,"{","")),"괄호이상",(LEN(Y521)-LEN(SUBSTITUTE(Y521,"}",""))))</f>
        <v>0</v>
      </c>
      <c r="EK521">
        <f>IF(LEN(Z521)-LEN(SUBSTITUTE(Z521,"}",""))&lt;&gt;LEN(Z521)-LEN(SUBSTITUTE(Z521,"{","")),"괄호이상",(LEN(Z521)-LEN(SUBSTITUTE(Z521,"}",""))))</f>
        <v>0</v>
      </c>
      <c r="EL521">
        <f>IF(LEN(AA521)-LEN(SUBSTITUTE(AA521,"}",""))&lt;&gt;LEN(AA521)-LEN(SUBSTITUTE(AA521,"{","")),"괄호이상",(LEN(AA521)-LEN(SUBSTITUTE(AA521,"}",""))))</f>
        <v>0</v>
      </c>
      <c r="EM521">
        <f>IF(LEN(AB521)-LEN(SUBSTITUTE(AB521,"}",""))&lt;&gt;LEN(AB521)-LEN(SUBSTITUTE(AB521,"{","")),"괄호이상",(LEN(AB521)-LEN(SUBSTITUTE(AB521,"}",""))))</f>
        <v>0</v>
      </c>
      <c r="EN521">
        <f>IF(LEN(AC521)-LEN(SUBSTITUTE(AC521,"}",""))&lt;&gt;LEN(AC521)-LEN(SUBSTITUTE(AC521,"{","")),"괄호이상",(LEN(AC521)-LEN(SUBSTITUTE(AC521,"}",""))))</f>
        <v>0</v>
      </c>
      <c r="EO521">
        <f>IF(LEN(AD521)-LEN(SUBSTITUTE(AD521,"}",""))&lt;&gt;LEN(AD521)-LEN(SUBSTITUTE(AD521,"{","")),"괄호이상",(LEN(AD521)-LEN(SUBSTITUTE(AD521,"}",""))))</f>
        <v>0</v>
      </c>
      <c r="EP521">
        <f>IF(LEN(AE521)-LEN(SUBSTITUTE(AE521,"}",""))&lt;&gt;LEN(AE521)-LEN(SUBSTITUTE(AE521,"{","")),"괄호이상",(LEN(AE521)-LEN(SUBSTITUTE(AE521,"}",""))))</f>
        <v>0</v>
      </c>
      <c r="EQ521">
        <f>IF(LEN(AF521)-LEN(SUBSTITUTE(AF521,"}",""))&lt;&gt;LEN(AF521)-LEN(SUBSTITUTE(AF521,"{","")),"괄호이상",(LEN(AF521)-LEN(SUBSTITUTE(AF521,"}",""))))</f>
        <v>0</v>
      </c>
      <c r="ER521">
        <f>IF(LEN(AG521)-LEN(SUBSTITUTE(AG521,"}",""))&lt;&gt;LEN(AG521)-LEN(SUBSTITUTE(AG521,"{","")),"괄호이상",(LEN(AG521)-LEN(SUBSTITUTE(AG521,"}",""))))</f>
        <v>0</v>
      </c>
      <c r="ES521">
        <f>IF(LEN(AH521)-LEN(SUBSTITUTE(AH521,"}",""))&lt;&gt;LEN(AH521)-LEN(SUBSTITUTE(AH521,"{","")),"괄호이상",(LEN(AH521)-LEN(SUBSTITUTE(AH521,"}",""))))</f>
        <v>0</v>
      </c>
      <c r="ET521">
        <f>IF(LEN(AI521)-LEN(SUBSTITUTE(AI521,"}",""))&lt;&gt;LEN(AI521)-LEN(SUBSTITUTE(AI521,"{","")),"괄호이상",(LEN(AI521)-LEN(SUBSTITUTE(AI521,"}",""))))</f>
        <v>0</v>
      </c>
      <c r="EU521">
        <f>IF(LEN(AJ521)-LEN(SUBSTITUTE(AJ521,"}",""))&lt;&gt;LEN(AJ521)-LEN(SUBSTITUTE(AJ521,"{","")),"괄호이상",(LEN(AJ521)-LEN(SUBSTITUTE(AJ521,"}",""))))</f>
        <v>0</v>
      </c>
      <c r="EV521">
        <f>IF(LEN(AK521)-LEN(SUBSTITUTE(AK521,"}",""))&lt;&gt;LEN(AK521)-LEN(SUBSTITUTE(AK521,"{","")),"괄호이상",(LEN(AK521)-LEN(SUBSTITUTE(AK521,"}",""))))</f>
        <v>0</v>
      </c>
      <c r="EW521">
        <f>IF(LEN(AL521)-LEN(SUBSTITUTE(AL521,"}",""))&lt;&gt;LEN(AL521)-LEN(SUBSTITUTE(AL521,"{","")),"괄호이상",(LEN(AL521)-LEN(SUBSTITUTE(AL521,"}",""))))</f>
        <v>0</v>
      </c>
      <c r="EX521">
        <f>IF(LEN(AM521)-LEN(SUBSTITUTE(AM521,"}",""))&lt;&gt;LEN(AM521)-LEN(SUBSTITUTE(AM521,"{","")),"괄호이상",(LEN(AM521)-LEN(SUBSTITUTE(AM521,"}",""))))</f>
        <v>0</v>
      </c>
      <c r="EY521">
        <f>IF(LEN(AN521)-LEN(SUBSTITUTE(AN521,"}",""))&lt;&gt;LEN(AN521)-LEN(SUBSTITUTE(AN521,"{","")),"괄호이상",(LEN(AN521)-LEN(SUBSTITUTE(AN521,"}",""))))</f>
        <v>0</v>
      </c>
      <c r="EZ521">
        <f>IF(LEN(AO521)-LEN(SUBSTITUTE(AO521,"}",""))&lt;&gt;LEN(AO521)-LEN(SUBSTITUTE(AO521,"{","")),"괄호이상",(LEN(AO521)-LEN(SUBSTITUTE(AO521,"}",""))))</f>
        <v>0</v>
      </c>
      <c r="FA521">
        <f>IF(LEN(AP521)-LEN(SUBSTITUTE(AP521,"}",""))&lt;&gt;LEN(AP521)-LEN(SUBSTITUTE(AP521,"{","")),"괄호이상",(LEN(AP521)-LEN(SUBSTITUTE(AP521,"}",""))))</f>
        <v>0</v>
      </c>
      <c r="FB521" t="str">
        <f t="array" ref="FB521">IF(SUM(IF($DX521-DX521:FA521&gt;0,1,0))&gt;0,"여기","")</f>
        <v/>
      </c>
      <c r="FC521">
        <f>IF(LEN(C521)-LEN(SUBSTITUTE(C521,"&gt;",""))&lt;&gt;LEN(C521)-LEN(SUBSTITUTE(C521,"&lt;","")),"괄호이상",(LEN(C521)-LEN(SUBSTITUTE(C521,"&gt;","")))/2)</f>
        <v>0</v>
      </c>
      <c r="FD521">
        <f>IF(LEN(H521)-LEN(SUBSTITUTE(H521,"&gt;",""))&lt;&gt;LEN(H521)-LEN(SUBSTITUTE(H521,"&lt;","")),"괄호이상",(LEN(H521)-LEN(SUBSTITUTE(H521,"&gt;","")))/2)</f>
        <v>0</v>
      </c>
      <c r="FE521">
        <f>IF(LEN(O521)-LEN(SUBSTITUTE(O521,"&gt;",""))&lt;&gt;LEN(O521)-LEN(SUBSTITUTE(O521,"&lt;","")),"괄호이상",(LEN(O521)-LEN(SUBSTITUTE(O521,"&gt;","")))/2)</f>
        <v>0</v>
      </c>
      <c r="FF521">
        <f>IF(LEN(P521)-LEN(SUBSTITUTE(P521,"&gt;",""))&lt;&gt;LEN(P521)-LEN(SUBSTITUTE(P521,"&lt;","")),"괄호이상",(LEN(P521)-LEN(SUBSTITUTE(P521,"&gt;","")))/2)</f>
        <v>0</v>
      </c>
      <c r="FG521">
        <f>IF(LEN(Q521)-LEN(SUBSTITUTE(Q521,"&gt;",""))&lt;&gt;LEN(Q521)-LEN(SUBSTITUTE(Q521,"&lt;","")),"괄호이상",(LEN(Q521)-LEN(SUBSTITUTE(Q521,"&gt;","")))/2)</f>
        <v>0</v>
      </c>
      <c r="FH521">
        <f>IF(LEN(R521)-LEN(SUBSTITUTE(R521,"&gt;",""))&lt;&gt;LEN(R521)-LEN(SUBSTITUTE(R521,"&lt;","")),"괄호이상",(LEN(R521)-LEN(SUBSTITUTE(R521,"&gt;","")))/2)</f>
        <v>0</v>
      </c>
      <c r="FI521">
        <f>IF(LEN(S521)-LEN(SUBSTITUTE(S521,"&gt;",""))&lt;&gt;LEN(S521)-LEN(SUBSTITUTE(S521,"&lt;","")),"괄호이상",(LEN(S521)-LEN(SUBSTITUTE(S521,"&gt;","")))/2)</f>
        <v>0</v>
      </c>
      <c r="FJ521">
        <f>IF(LEN(T521)-LEN(SUBSTITUTE(T521,"&gt;",""))&lt;&gt;LEN(T521)-LEN(SUBSTITUTE(T521,"&lt;","")),"괄호이상",(LEN(T521)-LEN(SUBSTITUTE(T521,"&gt;","")))/2)</f>
        <v>0</v>
      </c>
      <c r="FK521">
        <f>IF(LEN(U521)-LEN(SUBSTITUTE(U521,"&gt;",""))&lt;&gt;LEN(U521)-LEN(SUBSTITUTE(U521,"&lt;","")),"괄호이상",(LEN(U521)-LEN(SUBSTITUTE(U521,"&gt;","")))/2)</f>
        <v>0</v>
      </c>
      <c r="FL521">
        <f>IF(LEN(V521)-LEN(SUBSTITUTE(V521,"&gt;",""))&lt;&gt;LEN(V521)-LEN(SUBSTITUTE(V521,"&lt;","")),"괄호이상",(LEN(V521)-LEN(SUBSTITUTE(V521,"&gt;","")))/2)</f>
        <v>0</v>
      </c>
      <c r="FM521">
        <f>IF(LEN(W521)-LEN(SUBSTITUTE(W521,"&gt;",""))&lt;&gt;LEN(W521)-LEN(SUBSTITUTE(W521,"&lt;","")),"괄호이상",(LEN(W521)-LEN(SUBSTITUTE(W521,"&gt;","")))/2)</f>
        <v>0</v>
      </c>
      <c r="FN521">
        <f>IF(LEN(X521)-LEN(SUBSTITUTE(X521,"&gt;",""))&lt;&gt;LEN(X521)-LEN(SUBSTITUTE(X521,"&lt;","")),"괄호이상",(LEN(X521)-LEN(SUBSTITUTE(X521,"&gt;","")))/2)</f>
        <v>0</v>
      </c>
      <c r="FO521">
        <f>IF(LEN(Y521)-LEN(SUBSTITUTE(Y521,"&gt;",""))&lt;&gt;LEN(Y521)-LEN(SUBSTITUTE(Y521,"&lt;","")),"괄호이상",(LEN(Y521)-LEN(SUBSTITUTE(Y521,"&gt;","")))/2)</f>
        <v>0</v>
      </c>
      <c r="FP521">
        <f>IF(LEN(Z521)-LEN(SUBSTITUTE(Z521,"&gt;",""))&lt;&gt;LEN(Z521)-LEN(SUBSTITUTE(Z521,"&lt;","")),"괄호이상",(LEN(Z521)-LEN(SUBSTITUTE(Z521,"&gt;","")))/2)</f>
        <v>0</v>
      </c>
      <c r="FQ521">
        <f>IF(LEN(AA521)-LEN(SUBSTITUTE(AA521,"&gt;",""))&lt;&gt;LEN(AA521)-LEN(SUBSTITUTE(AA521,"&lt;","")),"괄호이상",(LEN(AA521)-LEN(SUBSTITUTE(AA521,"&gt;","")))/2)</f>
        <v>0</v>
      </c>
      <c r="FR521">
        <f>IF(LEN(AB521)-LEN(SUBSTITUTE(AB521,"&gt;",""))&lt;&gt;LEN(AB521)-LEN(SUBSTITUTE(AB521,"&lt;","")),"괄호이상",(LEN(AB521)-LEN(SUBSTITUTE(AB521,"&gt;","")))/2)</f>
        <v>0</v>
      </c>
      <c r="FS521">
        <f>IF(LEN(AC521)-LEN(SUBSTITUTE(AC521,"&gt;",""))&lt;&gt;LEN(AC521)-LEN(SUBSTITUTE(AC521,"&lt;","")),"괄호이상",(LEN(AC521)-LEN(SUBSTITUTE(AC521,"&gt;","")))/2)</f>
        <v>0</v>
      </c>
      <c r="FT521">
        <f>IF(LEN(AD521)-LEN(SUBSTITUTE(AD521,"&gt;",""))&lt;&gt;LEN(AD521)-LEN(SUBSTITUTE(AD521,"&lt;","")),"괄호이상",(LEN(AD521)-LEN(SUBSTITUTE(AD521,"&gt;","")))/2)</f>
        <v>0</v>
      </c>
      <c r="FU521">
        <f>IF(LEN(AE521)-LEN(SUBSTITUTE(AE521,"&gt;",""))&lt;&gt;LEN(AE521)-LEN(SUBSTITUTE(AE521,"&lt;","")),"괄호이상",(LEN(AE521)-LEN(SUBSTITUTE(AE521,"&gt;","")))/2)</f>
        <v>0</v>
      </c>
      <c r="FV521">
        <f>IF(LEN(AF521)-LEN(SUBSTITUTE(AF521,"&gt;",""))&lt;&gt;LEN(AF521)-LEN(SUBSTITUTE(AF521,"&lt;","")),"괄호이상",(LEN(AF521)-LEN(SUBSTITUTE(AF521,"&gt;","")))/2)</f>
        <v>0</v>
      </c>
      <c r="FW521">
        <f>IF(LEN(AG521)-LEN(SUBSTITUTE(AG521,"&gt;",""))&lt;&gt;LEN(AG521)-LEN(SUBSTITUTE(AG521,"&lt;","")),"괄호이상",(LEN(AG521)-LEN(SUBSTITUTE(AG521,"&gt;","")))/2)</f>
        <v>0</v>
      </c>
      <c r="FX521">
        <f>IF(LEN(AH521)-LEN(SUBSTITUTE(AH521,"&gt;",""))&lt;&gt;LEN(AH521)-LEN(SUBSTITUTE(AH521,"&lt;","")),"괄호이상",(LEN(AH521)-LEN(SUBSTITUTE(AH521,"&gt;","")))/2)</f>
        <v>0</v>
      </c>
      <c r="FY521">
        <f>IF(LEN(AI521)-LEN(SUBSTITUTE(AI521,"&gt;",""))&lt;&gt;LEN(AI521)-LEN(SUBSTITUTE(AI521,"&lt;","")),"괄호이상",(LEN(AI521)-LEN(SUBSTITUTE(AI521,"&gt;","")))/2)</f>
        <v>0</v>
      </c>
      <c r="FZ521">
        <f>IF(LEN(AJ521)-LEN(SUBSTITUTE(AJ521,"&gt;",""))&lt;&gt;LEN(AJ521)-LEN(SUBSTITUTE(AJ521,"&lt;","")),"괄호이상",(LEN(AJ521)-LEN(SUBSTITUTE(AJ521,"&gt;","")))/2)</f>
        <v>0</v>
      </c>
      <c r="GA521">
        <f>IF(LEN(AK521)-LEN(SUBSTITUTE(AK521,"&gt;",""))&lt;&gt;LEN(AK521)-LEN(SUBSTITUTE(AK521,"&lt;","")),"괄호이상",(LEN(AK521)-LEN(SUBSTITUTE(AK521,"&gt;","")))/2)</f>
        <v>0</v>
      </c>
      <c r="GB521">
        <f>IF(LEN(AL521)-LEN(SUBSTITUTE(AL521,"&gt;",""))&lt;&gt;LEN(AL521)-LEN(SUBSTITUTE(AL521,"&lt;","")),"괄호이상",(LEN(AL521)-LEN(SUBSTITUTE(AL521,"&gt;","")))/2)</f>
        <v>0</v>
      </c>
      <c r="GC521">
        <f>IF(LEN(AM521)-LEN(SUBSTITUTE(AM521,"&gt;",""))&lt;&gt;LEN(AM521)-LEN(SUBSTITUTE(AM521,"&lt;","")),"괄호이상",(LEN(AM521)-LEN(SUBSTITUTE(AM521,"&gt;","")))/2)</f>
        <v>0</v>
      </c>
      <c r="GD521">
        <f>IF(LEN(AN521)-LEN(SUBSTITUTE(AN521,"&gt;",""))&lt;&gt;LEN(AN521)-LEN(SUBSTITUTE(AN521,"&lt;","")),"괄호이상",(LEN(AN521)-LEN(SUBSTITUTE(AN521,"&gt;","")))/2)</f>
        <v>0</v>
      </c>
      <c r="GE521">
        <f>IF(LEN(AO521)-LEN(SUBSTITUTE(AO521,"&gt;",""))&lt;&gt;LEN(AO521)-LEN(SUBSTITUTE(AO521,"&lt;","")),"괄호이상",(LEN(AO521)-LEN(SUBSTITUTE(AO521,"&gt;","")))/2)</f>
        <v>0</v>
      </c>
      <c r="GF521">
        <f>IF(LEN(AP521)-LEN(SUBSTITUTE(AP521,"&gt;",""))&lt;&gt;LEN(AP521)-LEN(SUBSTITUTE(AP521,"&lt;","")),"괄호이상",(LEN(AP521)-LEN(SUBSTITUTE(AP521,"&gt;","")))/2)</f>
        <v>0</v>
      </c>
      <c r="GG521" t="str">
        <f t="array" ref="GG521">IF(SUM(IF($FC521-FC521:GF521&gt;0,1,0))&gt;0,"여기","")</f>
        <v/>
      </c>
      <c r="GH521" t="str">
        <f t="shared" si="512"/>
        <v/>
      </c>
    </row>
    <row r="522" spans="1:190" x14ac:dyDescent="0.3">
      <c r="A522" t="s">
        <v>604</v>
      </c>
      <c r="B522">
        <f t="shared" si="510"/>
        <v>1</v>
      </c>
      <c r="C522" s="1" t="s">
        <v>585</v>
      </c>
      <c r="D522" s="1"/>
      <c r="E522" s="1" t="str">
        <f t="shared" si="517"/>
        <v>샌드워리어</v>
      </c>
      <c r="F522" s="1"/>
      <c r="G522" t="s">
        <v>3255</v>
      </c>
      <c r="H522" s="1" t="s">
        <v>1106</v>
      </c>
      <c r="I522" s="1"/>
      <c r="J522" s="1" t="str">
        <f t="shared" si="518"/>
        <v>SANDWARRIOR</v>
      </c>
      <c r="K522">
        <v>1</v>
      </c>
      <c r="M522">
        <v>1</v>
      </c>
      <c r="O522" t="s">
        <v>13299</v>
      </c>
      <c r="P522" t="s">
        <v>1106</v>
      </c>
      <c r="Q522" t="s">
        <v>1106</v>
      </c>
      <c r="R522" t="s">
        <v>1106</v>
      </c>
      <c r="S522" t="s">
        <v>1106</v>
      </c>
      <c r="T522" t="s">
        <v>1106</v>
      </c>
      <c r="U522" t="s">
        <v>1106</v>
      </c>
      <c r="V522" t="s">
        <v>1106</v>
      </c>
      <c r="W522" t="s">
        <v>1106</v>
      </c>
      <c r="X522" s="20" t="s">
        <v>1106</v>
      </c>
      <c r="Y522" t="s">
        <v>1106</v>
      </c>
      <c r="Z522" t="s">
        <v>1106</v>
      </c>
      <c r="AA522" s="20" t="s">
        <v>1106</v>
      </c>
      <c r="AB522" t="s">
        <v>1106</v>
      </c>
      <c r="AC522" t="s">
        <v>1106</v>
      </c>
      <c r="AD522" t="s">
        <v>1106</v>
      </c>
      <c r="AE522" t="s">
        <v>1106</v>
      </c>
      <c r="AF522" t="s">
        <v>1106</v>
      </c>
      <c r="AG522" t="s">
        <v>1106</v>
      </c>
      <c r="AH522" t="s">
        <v>1106</v>
      </c>
      <c r="AI522" t="s">
        <v>1106</v>
      </c>
      <c r="AJ522" t="s">
        <v>1106</v>
      </c>
      <c r="AK522" t="s">
        <v>1106</v>
      </c>
      <c r="AL522" t="s">
        <v>1106</v>
      </c>
      <c r="AM522" t="s">
        <v>1106</v>
      </c>
      <c r="AN522" t="s">
        <v>1106</v>
      </c>
      <c r="AO522" t="s">
        <v>1106</v>
      </c>
      <c r="AP522" t="s">
        <v>1106</v>
      </c>
      <c r="AQ522" t="str">
        <f t="shared" si="511"/>
        <v>SANDWARRIOR</v>
      </c>
      <c r="AR522">
        <f t="shared" si="519"/>
        <v>0</v>
      </c>
      <c r="AS522">
        <f t="shared" si="520"/>
        <v>0</v>
      </c>
      <c r="AT522">
        <f t="shared" ca="1" si="521"/>
        <v>-1</v>
      </c>
      <c r="AU522">
        <f t="shared" ca="1" si="522"/>
        <v>-1</v>
      </c>
      <c r="AV522">
        <f t="shared" ca="1" si="523"/>
        <v>-1</v>
      </c>
      <c r="AW522">
        <f t="shared" ca="1" si="524"/>
        <v>-1</v>
      </c>
      <c r="AX522">
        <f t="shared" ca="1" si="525"/>
        <v>-1</v>
      </c>
      <c r="AY522">
        <f t="shared" ca="1" si="526"/>
        <v>-1</v>
      </c>
      <c r="AZ522">
        <f t="shared" ca="1" si="527"/>
        <v>-1</v>
      </c>
      <c r="BA522">
        <f t="shared" ca="1" si="528"/>
        <v>-1</v>
      </c>
      <c r="BB522">
        <f t="shared" ca="1" si="529"/>
        <v>-1</v>
      </c>
      <c r="BC522">
        <f t="shared" ca="1" si="530"/>
        <v>-1</v>
      </c>
      <c r="BD522">
        <f t="shared" ca="1" si="531"/>
        <v>-1</v>
      </c>
      <c r="BE522">
        <f t="shared" ca="1" si="532"/>
        <v>-1</v>
      </c>
      <c r="BF522">
        <f t="shared" ca="1" si="533"/>
        <v>-1</v>
      </c>
      <c r="BG522">
        <f t="shared" ca="1" si="534"/>
        <v>-1</v>
      </c>
      <c r="BH522">
        <f t="shared" ca="1" si="535"/>
        <v>-1</v>
      </c>
      <c r="BI522">
        <f t="shared" ca="1" si="536"/>
        <v>-1</v>
      </c>
      <c r="BJ522">
        <f t="shared" ca="1" si="537"/>
        <v>-1</v>
      </c>
      <c r="BK522">
        <f t="shared" ca="1" si="538"/>
        <v>-1</v>
      </c>
      <c r="BL522">
        <f t="shared" ca="1" si="539"/>
        <v>-1</v>
      </c>
      <c r="BM522">
        <f t="shared" ca="1" si="540"/>
        <v>-1</v>
      </c>
      <c r="BN522">
        <f ca="1">IF(AT522=-1,-1,COUNTIF($AT522:AT522,AT522)+IF(AT522=0,50,0))</f>
        <v>-1</v>
      </c>
      <c r="BO522">
        <f ca="1">IF(AU522=-1,-1,COUNTIF($AT522:AU522,AU522)+IF(AU522=0,50,0))</f>
        <v>-1</v>
      </c>
      <c r="BP522">
        <f ca="1">IF(AV522=-1,-1,COUNTIF($AT522:AV522,AV522)+IF(AV522=0,50,0))</f>
        <v>-1</v>
      </c>
      <c r="BQ522">
        <f ca="1">IF(AW522=-1,-1,COUNTIF($AT522:AW522,AW522)+IF(AW522=0,50,0))</f>
        <v>-1</v>
      </c>
      <c r="BR522">
        <f ca="1">IF(AX522=-1,-1,COUNTIF($AT522:AX522,AX522)+IF(AX522=0,50,0))</f>
        <v>-1</v>
      </c>
      <c r="BS522">
        <f ca="1">IF(AY522=-1,-1,COUNTIF($AT522:AY522,AY522)+IF(AY522=0,50,0))</f>
        <v>-1</v>
      </c>
      <c r="BT522">
        <f ca="1">IF(AZ522=-1,-1,COUNTIF($AT522:AZ522,AZ522)+IF(AZ522=0,50,0))</f>
        <v>-1</v>
      </c>
      <c r="BU522">
        <f ca="1">IF(BA522=-1,-1,COUNTIF($AT522:BA522,BA522)+IF(BA522=0,50,0))</f>
        <v>-1</v>
      </c>
      <c r="BV522">
        <f ca="1">IF(BB522=-1,-1,COUNTIF($AT522:BB522,BB522)+IF(BB522=0,50,0))</f>
        <v>-1</v>
      </c>
      <c r="BW522">
        <f ca="1">IF(BC522=-1,-1,COUNTIF($AT522:BC522,BC522)+IF(BC522=0,50,0))</f>
        <v>-1</v>
      </c>
      <c r="BX522">
        <f ca="1">IF(BD522=-1,-1,COUNTIF($AT522:BD522,BD522)+IF(BD522=0,50,0))</f>
        <v>-1</v>
      </c>
      <c r="BY522">
        <f ca="1">IF(BE522=-1,-1,COUNTIF($AT522:BE522,BE522)+IF(BE522=0,50,0))</f>
        <v>-1</v>
      </c>
      <c r="BZ522">
        <f ca="1">IF(BF522=-1,-1,COUNTIF($AT522:BF522,BF522)+IF(BF522=0,50,0))</f>
        <v>-1</v>
      </c>
      <c r="CA522">
        <f ca="1">IF(BG522=-1,-1,COUNTIF($AT522:BG522,BG522)+IF(BG522=0,50,0))</f>
        <v>-1</v>
      </c>
      <c r="CB522">
        <f ca="1">IF(BH522=-1,-1,COUNTIF($AT522:BH522,BH522)+IF(BH522=0,50,0))</f>
        <v>-1</v>
      </c>
      <c r="CC522">
        <f ca="1">IF(BI522=-1,-1,COUNTIF($AT522:BI522,BI522)+IF(BI522=0,50,0))</f>
        <v>-1</v>
      </c>
      <c r="CD522">
        <f ca="1">IF(BJ522=-1,-1,COUNTIF($AT522:BJ522,BJ522)+IF(BJ522=0,50,0))</f>
        <v>-1</v>
      </c>
      <c r="CE522">
        <f ca="1">IF(BK522=-1,-1,COUNTIF($AT522:BK522,BK522)+IF(BK522=0,50,0))</f>
        <v>-1</v>
      </c>
      <c r="CF522">
        <f ca="1">IF(BL522=-1,-1,COUNTIF($AT522:BL522,BL522)+IF(BL522=0,50,0))</f>
        <v>-1</v>
      </c>
      <c r="CG522">
        <f ca="1">IF(BM522=-1,-1,COUNTIF($AT522:BM522,BM522)+IF(BM522=0,50,0))</f>
        <v>-1</v>
      </c>
      <c r="CH522">
        <f t="shared" ca="1" si="513"/>
        <v>-1</v>
      </c>
      <c r="CI522">
        <f t="shared" ca="1" si="513"/>
        <v>-1</v>
      </c>
      <c r="CJ522">
        <f t="shared" ca="1" si="513"/>
        <v>-1</v>
      </c>
      <c r="CK522">
        <f t="shared" ca="1" si="513"/>
        <v>-1</v>
      </c>
      <c r="CL522">
        <f t="shared" ca="1" si="513"/>
        <v>-1</v>
      </c>
      <c r="CM522">
        <f t="shared" ca="1" si="513"/>
        <v>-1</v>
      </c>
      <c r="CN522">
        <f t="shared" ca="1" si="513"/>
        <v>-1</v>
      </c>
      <c r="CO522">
        <f t="shared" ca="1" si="513"/>
        <v>-1</v>
      </c>
      <c r="CP522">
        <f t="shared" ca="1" si="513"/>
        <v>-1</v>
      </c>
      <c r="CQ522">
        <f t="shared" ca="1" si="513"/>
        <v>-1</v>
      </c>
      <c r="CR522">
        <f t="shared" ca="1" si="514"/>
        <v>-1</v>
      </c>
      <c r="CS522">
        <f t="shared" ca="1" si="514"/>
        <v>-1</v>
      </c>
      <c r="CT522">
        <f t="shared" ca="1" si="514"/>
        <v>-1</v>
      </c>
      <c r="CU522">
        <f t="shared" ca="1" si="514"/>
        <v>-1</v>
      </c>
      <c r="CV522">
        <f t="shared" ca="1" si="514"/>
        <v>-1</v>
      </c>
      <c r="CW522">
        <f t="shared" ca="1" si="514"/>
        <v>-1</v>
      </c>
      <c r="CX522">
        <f t="shared" ca="1" si="514"/>
        <v>-1</v>
      </c>
      <c r="CY522">
        <f t="shared" ca="1" si="514"/>
        <v>-1</v>
      </c>
      <c r="CZ522">
        <f t="shared" ca="1" si="514"/>
        <v>-1</v>
      </c>
      <c r="DA522">
        <f t="shared" ca="1" si="514"/>
        <v>-1</v>
      </c>
      <c r="DB522">
        <f t="shared" ca="1" si="515"/>
        <v>-1</v>
      </c>
      <c r="DC522">
        <f t="shared" ca="1" si="515"/>
        <v>-1</v>
      </c>
      <c r="DD522">
        <f t="shared" ca="1" si="515"/>
        <v>-1</v>
      </c>
      <c r="DE522">
        <f t="shared" ca="1" si="515"/>
        <v>-1</v>
      </c>
      <c r="DF522">
        <f t="shared" ca="1" si="515"/>
        <v>-1</v>
      </c>
      <c r="DG522">
        <f t="shared" ca="1" si="515"/>
        <v>-1</v>
      </c>
      <c r="DH522">
        <f t="shared" ca="1" si="515"/>
        <v>-1</v>
      </c>
      <c r="DI522">
        <f t="shared" ca="1" si="515"/>
        <v>-1</v>
      </c>
      <c r="DJ522">
        <f t="shared" ca="1" si="515"/>
        <v>-1</v>
      </c>
      <c r="DK522">
        <f t="shared" ca="1" si="515"/>
        <v>-1</v>
      </c>
      <c r="DL522">
        <f t="shared" ca="1" si="516"/>
        <v>-1</v>
      </c>
      <c r="DM522">
        <f t="shared" ca="1" si="516"/>
        <v>-1</v>
      </c>
      <c r="DN522">
        <f t="shared" ca="1" si="516"/>
        <v>-1</v>
      </c>
      <c r="DO522">
        <f t="shared" ca="1" si="516"/>
        <v>-1</v>
      </c>
      <c r="DP522">
        <f t="shared" ca="1" si="516"/>
        <v>-1</v>
      </c>
      <c r="DQ522">
        <f t="shared" ca="1" si="516"/>
        <v>-1</v>
      </c>
      <c r="DR522">
        <f t="shared" ca="1" si="516"/>
        <v>-1</v>
      </c>
      <c r="DS522">
        <f t="shared" ca="1" si="516"/>
        <v>-1</v>
      </c>
      <c r="DT522">
        <f t="shared" ca="1" si="516"/>
        <v>-1</v>
      </c>
      <c r="DU522">
        <f t="shared" ca="1" si="516"/>
        <v>-1</v>
      </c>
      <c r="DV522" t="str">
        <f ca="1">SUBSTITUTE(SUBSTITUTE(SUBSTITUTE(SUBSTITUTE(SUBSTITUTE(SUBSTITUTE(SUBSTITUTE(SUBSTITUTE(SUBSTITUTE(SUBSTITUTE(
SUBSTITUTE(SUBSTITUTE(SUBSTITUTE(SUBSTITUTE(SUBSTITUTE(SUBSTITUTE(SUBSTITUTE(SUBSTITUTE(SUBSTITUTE(SUBSTITUTE($AQ522,
IF($CH522=-1,"",MID($AQ522,$CH522,$DB522-$CH522+1)),IF($CH522=-1,"",VLOOKUP($BN522,구글언어코드!$K:$L,2,0))),
IF($CI522=-1,"",MID($AQ522,$CI522,$DC522-$CI522+1)),IF($CI522=-1,"",VLOOKUP($BO522,구글언어코드!$K:$L,2,0))),
IF($CJ522=-1,"",MID($AQ522,$CJ522,$DD522-$CJ522+1)),IF($CJ522=-1,"",VLOOKUP($BP522,구글언어코드!$K:$L,2,0))),
IF($CK522=-1,"",MID($AQ522,$CK522,$DE522-$CK522+1)),IF($CK522=-1,"",VLOOKUP($BQ522,구글언어코드!$K:$L,2,0))),
IF($CL522=-1,"",MID($AQ522,$CL522,$DF522-$CL522+1)),IF($CL522=-1,"",VLOOKUP($BR522,구글언어코드!$K:$L,2,0))),
IF($CM522=-1,"",MID($AQ522,$CM522,$DG522-$CM522+1)),IF($CM522=-1,"",VLOOKUP($BS522,구글언어코드!$K:$L,2,0))),
IF($CN522=-1,"",MID($AQ522,$CN522,$DH522-$CN522+1)),IF($CN522=-1,"",VLOOKUP($BT522,구글언어코드!$K:$L,2,0))),
IF($CO522=-1,"",MID($AQ522,$CO522,$DI522-$CO522+1)),IF($CO522=-1,"",VLOOKUP($BU522,구글언어코드!$K:$L,2,0))),
IF($CP522=-1,"",MID($AQ522,$CP522,$DJ522-$CP522+1)),IF($CP522=-1,"",VLOOKUP($BV522,구글언어코드!$K:$L,2,0))),
IF($CQ522=-1,"",MID($AQ522,$CQ522,$DK522-$CQ522+1)),IF($CQ522=-1,"",VLOOKUP($BW522,구글언어코드!$K:$L,2,0))),
IF($CR522=-1,"",MID($AQ522,$CR522,$DL522-$CR522+1)),IF($CR522=-1,"",VLOOKUP($BX522,구글언어코드!$K:$L,2,0))),
IF($CS522=-1,"",MID($AQ522,$CS522,$DM522-$CS522+1)),IF($CS522=-1,"",VLOOKUP($BY522,구글언어코드!$K:$L,2,0))),
IF($CT522=-1,"",MID($AQ522,$CT522,$DN522-$CT522+1)),IF($CT522=-1,"",VLOOKUP($BZ522,구글언어코드!$K:$L,2,0))),
IF($CU522=-1,"",MID($AQ522,$CU522,$DO522-$CU522+1)),IF($CU522=-1,"",VLOOKUP($CA522,구글언어코드!$K:$L,2,0))),
IF($CV522=-1,"",MID($AQ522,$CV522,$DP522-$CV522+1)),IF($CV522=-1,"",VLOOKUP($CB522,구글언어코드!$K:$L,2,0))),
IF($CW522=-1,"",MID($AQ522,$CW522,$DQ522-$CW522+1)),IF($CW522=-1,"",VLOOKUP($CC522,구글언어코드!$K:$L,2,0))),
IF($CX522=-1,"",MID($AQ522,$CX522,$DR522-$CX522+1)),IF($CX522=-1,"",VLOOKUP($CD522,구글언어코드!$K:$L,2,0))),
IF($CY522=-1,"",MID($AQ522,$CY522,$DS522-$CY522+1)),IF($CY522=-1,"",VLOOKUP($CE522,구글언어코드!$K:$L,2,0))),
IF($CZ522=-1,"",MID($AQ522,$CZ522,$DT522-$CZ522+1)),IF($CZ522=-1,"",VLOOKUP($CF522,구글언어코드!$K:$L,2,0))),
IF($DA522=-1,"",MID($AQ522,$DA522,$DU522-$DA522+1)),IF($DA522=-1,"",VLOOKUP($CG522,구글언어코드!$K:$L,2,0)))</f>
        <v>SANDWARRIOR</v>
      </c>
      <c r="DW522" t="str">
        <f ca="1">SUBSTITUTE(SUBSTITUTE(SUBSTITUTE(SUBSTITUTE(SUBSTITUTE(SUBSTITUTE(SUBSTITUTE(SUBSTITUTE(SUBSTITUTE(SUBSTITUTE(
SUBSTITUTE(SUBSTITUTE(SUBSTITUTE(SUBSTITUTE(SUBSTITUTE(SUBSTITUTE(SUBSTITUTE(SUBSTITUTE(SUBSTITUTE(SUBSTITUTE(DV522,
IF($CH522=-1,"",VLOOKUP($BN522,구글언어코드!$K:$L,2,0)),IF($CH522=-1,"",MID($AQ522,$CH522,$DB522-$CH522+1))),
IF($CI522=-1,"",VLOOKUP($BO522,구글언어코드!$K:$L,2,0)),IF($CI522=-1,"",MID($AQ522,$CI522,$DC522-$CI522+1))),
IF($CJ522=-1,"",VLOOKUP($BP522,구글언어코드!$K:$L,2,0)),IF($CJ522=-1,"",MID($AQ522,$CJ522,$DD522-$CJ522+1))),
IF($CK522=-1,"",VLOOKUP($BQ522,구글언어코드!$K:$L,2,0)),IF($CK522=-1,"",MID($AQ522,$CK522,$DE522-$CK522+1))),
IF($CL522=-1,"",VLOOKUP($BR522,구글언어코드!$K:$L,2,0)),IF($CL522=-1,"",MID($AQ522,$CL522,$DF522-$CL522+1))),
IF($CM522=-1,"",VLOOKUP($BS522,구글언어코드!$K:$L,2,0)),IF($CM522=-1,"",MID($AQ522,$CM522,$DG522-$CM522+1))),
IF($CN522=-1,"",VLOOKUP($BT522,구글언어코드!$K:$L,2,0)),IF($CN522=-1,"",MID($AQ522,$CN522,$DH522-$CN522+1))),
IF($CO522=-1,"",VLOOKUP($BU522,구글언어코드!$K:$L,2,0)),IF($CO522=-1,"",MID($AQ522,$CO522,$DI522-$CO522+1))),
IF($CP522=-1,"",VLOOKUP($BV522,구글언어코드!$K:$L,2,0)),IF($CP522=-1,"",MID($AQ522,$CP522,$DJ522-$CP522+1))),
IF($CQ522=-1,"",VLOOKUP($BW522,구글언어코드!$K:$L,2,0)),IF($CQ522=-1,"",MID($AQ522,$CQ522,$DK522-$CQ522+1))),
IF($CR522=-1,"",VLOOKUP($BX522,구글언어코드!$K:$L,2,0)),IF($CR522=-1,"",MID($AQ522,$CR522,$DL522-$CR522+1))),
IF($CS522=-1,"",VLOOKUP($BY522,구글언어코드!$K:$L,2,0)),IF($CS522=-1,"",MID($AQ522,$CS522,$DM522-$CS522+1))),
IF($CT522=-1,"",VLOOKUP($BZ522,구글언어코드!$K:$L,2,0)),IF($CT522=-1,"",MID($AQ522,$CT522,$DN522-$CT522+1))),
IF($CU522=-1,"",VLOOKUP($CA522,구글언어코드!$K:$L,2,0)),IF($CU522=-1,"",MID($AQ522,$CU522,$DO522-$CU522+1))),
IF($CV522=-1,"",VLOOKUP($CB522,구글언어코드!$K:$L,2,0)),IF($CV522=-1,"",MID($AQ522,$CV522,$DP522-$CV522+1))),
IF($CW522=-1,"",VLOOKUP($CC522,구글언어코드!$K:$L,2,0)),IF($CW522=-1,"",MID($AQ522,$CW522,$DQ522-$CW522+1))),
IF($CX522=-1,"",VLOOKUP($CD522,구글언어코드!$K:$L,2,0)),IF($CX522=-1,"",MID($AQ522,$CX522,$DR522-$CX522+1))),
IF($CY522=-1,"",VLOOKUP($CE522,구글언어코드!$K:$L,2,0)),IF($CY522=-1,"",MID($AQ522,$CY522,$DS522-$CY522+1))),
IF($CZ522=-1,"",VLOOKUP($CF522,구글언어코드!$K:$L,2,0)),IF($CZ522=-1,"",MID($AQ522,$CZ522,$DT522-$CZ522+1))),
IF($DA522=-1,"",VLOOKUP($CG522,구글언어코드!$K:$L,2,0)),IF($DA522=-1,"",MID($AQ522,$DA522,$DU522-$DA522+1)))</f>
        <v>SANDWARRIOR</v>
      </c>
      <c r="DX522">
        <f>IF(LEN(C522)-LEN(SUBSTITUTE(C522,"}",""))&lt;&gt;LEN(C522)-LEN(SUBSTITUTE(C522,"{","")),"괄호이상",(LEN(C522)-LEN(SUBSTITUTE(C522,"}",""))))</f>
        <v>0</v>
      </c>
      <c r="DY522">
        <f>IF(LEN(H522)-LEN(SUBSTITUTE(H522,"}",""))&lt;&gt;LEN(H522)-LEN(SUBSTITUTE(H522,"{","")),"괄호이상",(LEN(H522)-LEN(SUBSTITUTE(H522,"}",""))))</f>
        <v>0</v>
      </c>
      <c r="DZ522">
        <f>IF(LEN(O522)-LEN(SUBSTITUTE(O522,"}",""))&lt;&gt;LEN(O522)-LEN(SUBSTITUTE(O522,"{","")),"괄호이상",(LEN(O522)-LEN(SUBSTITUTE(O522,"}",""))))</f>
        <v>0</v>
      </c>
      <c r="EA522">
        <f>IF(LEN(P522)-LEN(SUBSTITUTE(P522,"}",""))&lt;&gt;LEN(P522)-LEN(SUBSTITUTE(P522,"{","")),"괄호이상",(LEN(P522)-LEN(SUBSTITUTE(P522,"}",""))))</f>
        <v>0</v>
      </c>
      <c r="EB522">
        <f>IF(LEN(Q522)-LEN(SUBSTITUTE(Q522,"}",""))&lt;&gt;LEN(Q522)-LEN(SUBSTITUTE(Q522,"{","")),"괄호이상",(LEN(Q522)-LEN(SUBSTITUTE(Q522,"}",""))))</f>
        <v>0</v>
      </c>
      <c r="EC522">
        <f>IF(LEN(R522)-LEN(SUBSTITUTE(R522,"}",""))&lt;&gt;LEN(R522)-LEN(SUBSTITUTE(R522,"{","")),"괄호이상",(LEN(R522)-LEN(SUBSTITUTE(R522,"}",""))))</f>
        <v>0</v>
      </c>
      <c r="ED522">
        <f>IF(LEN(S522)-LEN(SUBSTITUTE(S522,"}",""))&lt;&gt;LEN(S522)-LEN(SUBSTITUTE(S522,"{","")),"괄호이상",(LEN(S522)-LEN(SUBSTITUTE(S522,"}",""))))</f>
        <v>0</v>
      </c>
      <c r="EE522">
        <f>IF(LEN(T522)-LEN(SUBSTITUTE(T522,"}",""))&lt;&gt;LEN(T522)-LEN(SUBSTITUTE(T522,"{","")),"괄호이상",(LEN(T522)-LEN(SUBSTITUTE(T522,"}",""))))</f>
        <v>0</v>
      </c>
      <c r="EF522">
        <f>IF(LEN(U522)-LEN(SUBSTITUTE(U522,"}",""))&lt;&gt;LEN(U522)-LEN(SUBSTITUTE(U522,"{","")),"괄호이상",(LEN(U522)-LEN(SUBSTITUTE(U522,"}",""))))</f>
        <v>0</v>
      </c>
      <c r="EG522">
        <f>IF(LEN(V522)-LEN(SUBSTITUTE(V522,"}",""))&lt;&gt;LEN(V522)-LEN(SUBSTITUTE(V522,"{","")),"괄호이상",(LEN(V522)-LEN(SUBSTITUTE(V522,"}",""))))</f>
        <v>0</v>
      </c>
      <c r="EH522">
        <f>IF(LEN(W522)-LEN(SUBSTITUTE(W522,"}",""))&lt;&gt;LEN(W522)-LEN(SUBSTITUTE(W522,"{","")),"괄호이상",(LEN(W522)-LEN(SUBSTITUTE(W522,"}",""))))</f>
        <v>0</v>
      </c>
      <c r="EI522">
        <f>IF(LEN(X522)-LEN(SUBSTITUTE(X522,"}",""))&lt;&gt;LEN(X522)-LEN(SUBSTITUTE(X522,"{","")),"괄호이상",(LEN(X522)-LEN(SUBSTITUTE(X522,"}",""))))</f>
        <v>0</v>
      </c>
      <c r="EJ522">
        <f>IF(LEN(Y522)-LEN(SUBSTITUTE(Y522,"}",""))&lt;&gt;LEN(Y522)-LEN(SUBSTITUTE(Y522,"{","")),"괄호이상",(LEN(Y522)-LEN(SUBSTITUTE(Y522,"}",""))))</f>
        <v>0</v>
      </c>
      <c r="EK522">
        <f>IF(LEN(Z522)-LEN(SUBSTITUTE(Z522,"}",""))&lt;&gt;LEN(Z522)-LEN(SUBSTITUTE(Z522,"{","")),"괄호이상",(LEN(Z522)-LEN(SUBSTITUTE(Z522,"}",""))))</f>
        <v>0</v>
      </c>
      <c r="EL522">
        <f>IF(LEN(AA522)-LEN(SUBSTITUTE(AA522,"}",""))&lt;&gt;LEN(AA522)-LEN(SUBSTITUTE(AA522,"{","")),"괄호이상",(LEN(AA522)-LEN(SUBSTITUTE(AA522,"}",""))))</f>
        <v>0</v>
      </c>
      <c r="EM522">
        <f>IF(LEN(AB522)-LEN(SUBSTITUTE(AB522,"}",""))&lt;&gt;LEN(AB522)-LEN(SUBSTITUTE(AB522,"{","")),"괄호이상",(LEN(AB522)-LEN(SUBSTITUTE(AB522,"}",""))))</f>
        <v>0</v>
      </c>
      <c r="EN522">
        <f>IF(LEN(AC522)-LEN(SUBSTITUTE(AC522,"}",""))&lt;&gt;LEN(AC522)-LEN(SUBSTITUTE(AC522,"{","")),"괄호이상",(LEN(AC522)-LEN(SUBSTITUTE(AC522,"}",""))))</f>
        <v>0</v>
      </c>
      <c r="EO522">
        <f>IF(LEN(AD522)-LEN(SUBSTITUTE(AD522,"}",""))&lt;&gt;LEN(AD522)-LEN(SUBSTITUTE(AD522,"{","")),"괄호이상",(LEN(AD522)-LEN(SUBSTITUTE(AD522,"}",""))))</f>
        <v>0</v>
      </c>
      <c r="EP522">
        <f>IF(LEN(AE522)-LEN(SUBSTITUTE(AE522,"}",""))&lt;&gt;LEN(AE522)-LEN(SUBSTITUTE(AE522,"{","")),"괄호이상",(LEN(AE522)-LEN(SUBSTITUTE(AE522,"}",""))))</f>
        <v>0</v>
      </c>
      <c r="EQ522">
        <f>IF(LEN(AF522)-LEN(SUBSTITUTE(AF522,"}",""))&lt;&gt;LEN(AF522)-LEN(SUBSTITUTE(AF522,"{","")),"괄호이상",(LEN(AF522)-LEN(SUBSTITUTE(AF522,"}",""))))</f>
        <v>0</v>
      </c>
      <c r="ER522">
        <f>IF(LEN(AG522)-LEN(SUBSTITUTE(AG522,"}",""))&lt;&gt;LEN(AG522)-LEN(SUBSTITUTE(AG522,"{","")),"괄호이상",(LEN(AG522)-LEN(SUBSTITUTE(AG522,"}",""))))</f>
        <v>0</v>
      </c>
      <c r="ES522">
        <f>IF(LEN(AH522)-LEN(SUBSTITUTE(AH522,"}",""))&lt;&gt;LEN(AH522)-LEN(SUBSTITUTE(AH522,"{","")),"괄호이상",(LEN(AH522)-LEN(SUBSTITUTE(AH522,"}",""))))</f>
        <v>0</v>
      </c>
      <c r="ET522">
        <f>IF(LEN(AI522)-LEN(SUBSTITUTE(AI522,"}",""))&lt;&gt;LEN(AI522)-LEN(SUBSTITUTE(AI522,"{","")),"괄호이상",(LEN(AI522)-LEN(SUBSTITUTE(AI522,"}",""))))</f>
        <v>0</v>
      </c>
      <c r="EU522">
        <f>IF(LEN(AJ522)-LEN(SUBSTITUTE(AJ522,"}",""))&lt;&gt;LEN(AJ522)-LEN(SUBSTITUTE(AJ522,"{","")),"괄호이상",(LEN(AJ522)-LEN(SUBSTITUTE(AJ522,"}",""))))</f>
        <v>0</v>
      </c>
      <c r="EV522">
        <f>IF(LEN(AK522)-LEN(SUBSTITUTE(AK522,"}",""))&lt;&gt;LEN(AK522)-LEN(SUBSTITUTE(AK522,"{","")),"괄호이상",(LEN(AK522)-LEN(SUBSTITUTE(AK522,"}",""))))</f>
        <v>0</v>
      </c>
      <c r="EW522">
        <f>IF(LEN(AL522)-LEN(SUBSTITUTE(AL522,"}",""))&lt;&gt;LEN(AL522)-LEN(SUBSTITUTE(AL522,"{","")),"괄호이상",(LEN(AL522)-LEN(SUBSTITUTE(AL522,"}",""))))</f>
        <v>0</v>
      </c>
      <c r="EX522">
        <f>IF(LEN(AM522)-LEN(SUBSTITUTE(AM522,"}",""))&lt;&gt;LEN(AM522)-LEN(SUBSTITUTE(AM522,"{","")),"괄호이상",(LEN(AM522)-LEN(SUBSTITUTE(AM522,"}",""))))</f>
        <v>0</v>
      </c>
      <c r="EY522">
        <f>IF(LEN(AN522)-LEN(SUBSTITUTE(AN522,"}",""))&lt;&gt;LEN(AN522)-LEN(SUBSTITUTE(AN522,"{","")),"괄호이상",(LEN(AN522)-LEN(SUBSTITUTE(AN522,"}",""))))</f>
        <v>0</v>
      </c>
      <c r="EZ522">
        <f>IF(LEN(AO522)-LEN(SUBSTITUTE(AO522,"}",""))&lt;&gt;LEN(AO522)-LEN(SUBSTITUTE(AO522,"{","")),"괄호이상",(LEN(AO522)-LEN(SUBSTITUTE(AO522,"}",""))))</f>
        <v>0</v>
      </c>
      <c r="FA522">
        <f>IF(LEN(AP522)-LEN(SUBSTITUTE(AP522,"}",""))&lt;&gt;LEN(AP522)-LEN(SUBSTITUTE(AP522,"{","")),"괄호이상",(LEN(AP522)-LEN(SUBSTITUTE(AP522,"}",""))))</f>
        <v>0</v>
      </c>
      <c r="FB522" t="str">
        <f t="array" ref="FB522">IF(SUM(IF($DX522-DX522:FA522&gt;0,1,0))&gt;0,"여기","")</f>
        <v/>
      </c>
      <c r="FC522">
        <f>IF(LEN(C522)-LEN(SUBSTITUTE(C522,"&gt;",""))&lt;&gt;LEN(C522)-LEN(SUBSTITUTE(C522,"&lt;","")),"괄호이상",(LEN(C522)-LEN(SUBSTITUTE(C522,"&gt;","")))/2)</f>
        <v>0</v>
      </c>
      <c r="FD522">
        <f>IF(LEN(H522)-LEN(SUBSTITUTE(H522,"&gt;",""))&lt;&gt;LEN(H522)-LEN(SUBSTITUTE(H522,"&lt;","")),"괄호이상",(LEN(H522)-LEN(SUBSTITUTE(H522,"&gt;","")))/2)</f>
        <v>0</v>
      </c>
      <c r="FE522">
        <f>IF(LEN(O522)-LEN(SUBSTITUTE(O522,"&gt;",""))&lt;&gt;LEN(O522)-LEN(SUBSTITUTE(O522,"&lt;","")),"괄호이상",(LEN(O522)-LEN(SUBSTITUTE(O522,"&gt;","")))/2)</f>
        <v>0</v>
      </c>
      <c r="FF522">
        <f>IF(LEN(P522)-LEN(SUBSTITUTE(P522,"&gt;",""))&lt;&gt;LEN(P522)-LEN(SUBSTITUTE(P522,"&lt;","")),"괄호이상",(LEN(P522)-LEN(SUBSTITUTE(P522,"&gt;","")))/2)</f>
        <v>0</v>
      </c>
      <c r="FG522">
        <f>IF(LEN(Q522)-LEN(SUBSTITUTE(Q522,"&gt;",""))&lt;&gt;LEN(Q522)-LEN(SUBSTITUTE(Q522,"&lt;","")),"괄호이상",(LEN(Q522)-LEN(SUBSTITUTE(Q522,"&gt;","")))/2)</f>
        <v>0</v>
      </c>
      <c r="FH522">
        <f>IF(LEN(R522)-LEN(SUBSTITUTE(R522,"&gt;",""))&lt;&gt;LEN(R522)-LEN(SUBSTITUTE(R522,"&lt;","")),"괄호이상",(LEN(R522)-LEN(SUBSTITUTE(R522,"&gt;","")))/2)</f>
        <v>0</v>
      </c>
      <c r="FI522">
        <f>IF(LEN(S522)-LEN(SUBSTITUTE(S522,"&gt;",""))&lt;&gt;LEN(S522)-LEN(SUBSTITUTE(S522,"&lt;","")),"괄호이상",(LEN(S522)-LEN(SUBSTITUTE(S522,"&gt;","")))/2)</f>
        <v>0</v>
      </c>
      <c r="FJ522">
        <f>IF(LEN(T522)-LEN(SUBSTITUTE(T522,"&gt;",""))&lt;&gt;LEN(T522)-LEN(SUBSTITUTE(T522,"&lt;","")),"괄호이상",(LEN(T522)-LEN(SUBSTITUTE(T522,"&gt;","")))/2)</f>
        <v>0</v>
      </c>
      <c r="FK522">
        <f>IF(LEN(U522)-LEN(SUBSTITUTE(U522,"&gt;",""))&lt;&gt;LEN(U522)-LEN(SUBSTITUTE(U522,"&lt;","")),"괄호이상",(LEN(U522)-LEN(SUBSTITUTE(U522,"&gt;","")))/2)</f>
        <v>0</v>
      </c>
      <c r="FL522">
        <f>IF(LEN(V522)-LEN(SUBSTITUTE(V522,"&gt;",""))&lt;&gt;LEN(V522)-LEN(SUBSTITUTE(V522,"&lt;","")),"괄호이상",(LEN(V522)-LEN(SUBSTITUTE(V522,"&gt;","")))/2)</f>
        <v>0</v>
      </c>
      <c r="FM522">
        <f>IF(LEN(W522)-LEN(SUBSTITUTE(W522,"&gt;",""))&lt;&gt;LEN(W522)-LEN(SUBSTITUTE(W522,"&lt;","")),"괄호이상",(LEN(W522)-LEN(SUBSTITUTE(W522,"&gt;","")))/2)</f>
        <v>0</v>
      </c>
      <c r="FN522">
        <f>IF(LEN(X522)-LEN(SUBSTITUTE(X522,"&gt;",""))&lt;&gt;LEN(X522)-LEN(SUBSTITUTE(X522,"&lt;","")),"괄호이상",(LEN(X522)-LEN(SUBSTITUTE(X522,"&gt;","")))/2)</f>
        <v>0</v>
      </c>
      <c r="FO522">
        <f>IF(LEN(Y522)-LEN(SUBSTITUTE(Y522,"&gt;",""))&lt;&gt;LEN(Y522)-LEN(SUBSTITUTE(Y522,"&lt;","")),"괄호이상",(LEN(Y522)-LEN(SUBSTITUTE(Y522,"&gt;","")))/2)</f>
        <v>0</v>
      </c>
      <c r="FP522">
        <f>IF(LEN(Z522)-LEN(SUBSTITUTE(Z522,"&gt;",""))&lt;&gt;LEN(Z522)-LEN(SUBSTITUTE(Z522,"&lt;","")),"괄호이상",(LEN(Z522)-LEN(SUBSTITUTE(Z522,"&gt;","")))/2)</f>
        <v>0</v>
      </c>
      <c r="FQ522">
        <f>IF(LEN(AA522)-LEN(SUBSTITUTE(AA522,"&gt;",""))&lt;&gt;LEN(AA522)-LEN(SUBSTITUTE(AA522,"&lt;","")),"괄호이상",(LEN(AA522)-LEN(SUBSTITUTE(AA522,"&gt;","")))/2)</f>
        <v>0</v>
      </c>
      <c r="FR522">
        <f>IF(LEN(AB522)-LEN(SUBSTITUTE(AB522,"&gt;",""))&lt;&gt;LEN(AB522)-LEN(SUBSTITUTE(AB522,"&lt;","")),"괄호이상",(LEN(AB522)-LEN(SUBSTITUTE(AB522,"&gt;","")))/2)</f>
        <v>0</v>
      </c>
      <c r="FS522">
        <f>IF(LEN(AC522)-LEN(SUBSTITUTE(AC522,"&gt;",""))&lt;&gt;LEN(AC522)-LEN(SUBSTITUTE(AC522,"&lt;","")),"괄호이상",(LEN(AC522)-LEN(SUBSTITUTE(AC522,"&gt;","")))/2)</f>
        <v>0</v>
      </c>
      <c r="FT522">
        <f>IF(LEN(AD522)-LEN(SUBSTITUTE(AD522,"&gt;",""))&lt;&gt;LEN(AD522)-LEN(SUBSTITUTE(AD522,"&lt;","")),"괄호이상",(LEN(AD522)-LEN(SUBSTITUTE(AD522,"&gt;","")))/2)</f>
        <v>0</v>
      </c>
      <c r="FU522">
        <f>IF(LEN(AE522)-LEN(SUBSTITUTE(AE522,"&gt;",""))&lt;&gt;LEN(AE522)-LEN(SUBSTITUTE(AE522,"&lt;","")),"괄호이상",(LEN(AE522)-LEN(SUBSTITUTE(AE522,"&gt;","")))/2)</f>
        <v>0</v>
      </c>
      <c r="FV522">
        <f>IF(LEN(AF522)-LEN(SUBSTITUTE(AF522,"&gt;",""))&lt;&gt;LEN(AF522)-LEN(SUBSTITUTE(AF522,"&lt;","")),"괄호이상",(LEN(AF522)-LEN(SUBSTITUTE(AF522,"&gt;","")))/2)</f>
        <v>0</v>
      </c>
      <c r="FW522">
        <f>IF(LEN(AG522)-LEN(SUBSTITUTE(AG522,"&gt;",""))&lt;&gt;LEN(AG522)-LEN(SUBSTITUTE(AG522,"&lt;","")),"괄호이상",(LEN(AG522)-LEN(SUBSTITUTE(AG522,"&gt;","")))/2)</f>
        <v>0</v>
      </c>
      <c r="FX522">
        <f>IF(LEN(AH522)-LEN(SUBSTITUTE(AH522,"&gt;",""))&lt;&gt;LEN(AH522)-LEN(SUBSTITUTE(AH522,"&lt;","")),"괄호이상",(LEN(AH522)-LEN(SUBSTITUTE(AH522,"&gt;","")))/2)</f>
        <v>0</v>
      </c>
      <c r="FY522">
        <f>IF(LEN(AI522)-LEN(SUBSTITUTE(AI522,"&gt;",""))&lt;&gt;LEN(AI522)-LEN(SUBSTITUTE(AI522,"&lt;","")),"괄호이상",(LEN(AI522)-LEN(SUBSTITUTE(AI522,"&gt;","")))/2)</f>
        <v>0</v>
      </c>
      <c r="FZ522">
        <f>IF(LEN(AJ522)-LEN(SUBSTITUTE(AJ522,"&gt;",""))&lt;&gt;LEN(AJ522)-LEN(SUBSTITUTE(AJ522,"&lt;","")),"괄호이상",(LEN(AJ522)-LEN(SUBSTITUTE(AJ522,"&gt;","")))/2)</f>
        <v>0</v>
      </c>
      <c r="GA522">
        <f>IF(LEN(AK522)-LEN(SUBSTITUTE(AK522,"&gt;",""))&lt;&gt;LEN(AK522)-LEN(SUBSTITUTE(AK522,"&lt;","")),"괄호이상",(LEN(AK522)-LEN(SUBSTITUTE(AK522,"&gt;","")))/2)</f>
        <v>0</v>
      </c>
      <c r="GB522">
        <f>IF(LEN(AL522)-LEN(SUBSTITUTE(AL522,"&gt;",""))&lt;&gt;LEN(AL522)-LEN(SUBSTITUTE(AL522,"&lt;","")),"괄호이상",(LEN(AL522)-LEN(SUBSTITUTE(AL522,"&gt;","")))/2)</f>
        <v>0</v>
      </c>
      <c r="GC522">
        <f>IF(LEN(AM522)-LEN(SUBSTITUTE(AM522,"&gt;",""))&lt;&gt;LEN(AM522)-LEN(SUBSTITUTE(AM522,"&lt;","")),"괄호이상",(LEN(AM522)-LEN(SUBSTITUTE(AM522,"&gt;","")))/2)</f>
        <v>0</v>
      </c>
      <c r="GD522">
        <f>IF(LEN(AN522)-LEN(SUBSTITUTE(AN522,"&gt;",""))&lt;&gt;LEN(AN522)-LEN(SUBSTITUTE(AN522,"&lt;","")),"괄호이상",(LEN(AN522)-LEN(SUBSTITUTE(AN522,"&gt;","")))/2)</f>
        <v>0</v>
      </c>
      <c r="GE522">
        <f>IF(LEN(AO522)-LEN(SUBSTITUTE(AO522,"&gt;",""))&lt;&gt;LEN(AO522)-LEN(SUBSTITUTE(AO522,"&lt;","")),"괄호이상",(LEN(AO522)-LEN(SUBSTITUTE(AO522,"&gt;","")))/2)</f>
        <v>0</v>
      </c>
      <c r="GF522">
        <f>IF(LEN(AP522)-LEN(SUBSTITUTE(AP522,"&gt;",""))&lt;&gt;LEN(AP522)-LEN(SUBSTITUTE(AP522,"&lt;","")),"괄호이상",(LEN(AP522)-LEN(SUBSTITUTE(AP522,"&gt;","")))/2)</f>
        <v>0</v>
      </c>
      <c r="GG522" t="str">
        <f t="array" ref="GG522">IF(SUM(IF($FC522-FC522:GF522&gt;0,1,0))&gt;0,"여기","")</f>
        <v/>
      </c>
      <c r="GH522" t="str">
        <f t="shared" si="512"/>
        <v/>
      </c>
    </row>
    <row r="523" spans="1:190" x14ac:dyDescent="0.3">
      <c r="A523" t="s">
        <v>605</v>
      </c>
      <c r="B523">
        <f t="shared" si="510"/>
        <v>1</v>
      </c>
      <c r="C523" s="1" t="s">
        <v>586</v>
      </c>
      <c r="D523" s="1"/>
      <c r="E523" s="1" t="str">
        <f t="shared" si="517"/>
        <v>블레이드팬댄서</v>
      </c>
      <c r="F523" s="1"/>
      <c r="G523" t="s">
        <v>3256</v>
      </c>
      <c r="H523" s="1" t="s">
        <v>1107</v>
      </c>
      <c r="I523" s="1"/>
      <c r="J523" s="1" t="str">
        <f t="shared" si="518"/>
        <v>BLADEFANDANCER</v>
      </c>
      <c r="K523">
        <v>1</v>
      </c>
      <c r="M523">
        <v>1</v>
      </c>
      <c r="O523" t="s">
        <v>13300</v>
      </c>
      <c r="P523" s="19" t="s">
        <v>1107</v>
      </c>
      <c r="Q523" t="s">
        <v>1107</v>
      </c>
      <c r="R523" t="s">
        <v>1107</v>
      </c>
      <c r="S523" t="s">
        <v>1107</v>
      </c>
      <c r="T523" t="s">
        <v>1107</v>
      </c>
      <c r="U523" t="s">
        <v>1107</v>
      </c>
      <c r="V523" t="s">
        <v>1107</v>
      </c>
      <c r="W523" t="s">
        <v>1107</v>
      </c>
      <c r="X523" s="20" t="s">
        <v>1107</v>
      </c>
      <c r="Y523" t="s">
        <v>1107</v>
      </c>
      <c r="Z523" t="s">
        <v>1107</v>
      </c>
      <c r="AA523" s="20" t="s">
        <v>1107</v>
      </c>
      <c r="AB523" t="s">
        <v>1107</v>
      </c>
      <c r="AC523" t="s">
        <v>1107</v>
      </c>
      <c r="AD523" t="s">
        <v>1107</v>
      </c>
      <c r="AE523" t="s">
        <v>1107</v>
      </c>
      <c r="AF523" t="s">
        <v>1107</v>
      </c>
      <c r="AG523" t="s">
        <v>1107</v>
      </c>
      <c r="AH523" s="20" t="s">
        <v>1107</v>
      </c>
      <c r="AI523" t="s">
        <v>1107</v>
      </c>
      <c r="AJ523" t="s">
        <v>1107</v>
      </c>
      <c r="AK523" t="s">
        <v>1107</v>
      </c>
      <c r="AL523" t="s">
        <v>1107</v>
      </c>
      <c r="AM523" t="s">
        <v>1107</v>
      </c>
      <c r="AN523" t="s">
        <v>1107</v>
      </c>
      <c r="AO523" t="s">
        <v>1107</v>
      </c>
      <c r="AP523" t="s">
        <v>1107</v>
      </c>
      <c r="AQ523" t="str">
        <f t="shared" si="511"/>
        <v>BLADEFANDANCER</v>
      </c>
      <c r="AR523">
        <f t="shared" si="519"/>
        <v>0</v>
      </c>
      <c r="AS523">
        <f t="shared" si="520"/>
        <v>0</v>
      </c>
      <c r="AT523">
        <f t="shared" ca="1" si="521"/>
        <v>-1</v>
      </c>
      <c r="AU523">
        <f t="shared" ca="1" si="522"/>
        <v>-1</v>
      </c>
      <c r="AV523">
        <f t="shared" ca="1" si="523"/>
        <v>-1</v>
      </c>
      <c r="AW523">
        <f t="shared" ca="1" si="524"/>
        <v>-1</v>
      </c>
      <c r="AX523">
        <f t="shared" ca="1" si="525"/>
        <v>-1</v>
      </c>
      <c r="AY523">
        <f t="shared" ca="1" si="526"/>
        <v>-1</v>
      </c>
      <c r="AZ523">
        <f t="shared" ca="1" si="527"/>
        <v>-1</v>
      </c>
      <c r="BA523">
        <f t="shared" ca="1" si="528"/>
        <v>-1</v>
      </c>
      <c r="BB523">
        <f t="shared" ca="1" si="529"/>
        <v>-1</v>
      </c>
      <c r="BC523">
        <f t="shared" ca="1" si="530"/>
        <v>-1</v>
      </c>
      <c r="BD523">
        <f t="shared" ca="1" si="531"/>
        <v>-1</v>
      </c>
      <c r="BE523">
        <f t="shared" ca="1" si="532"/>
        <v>-1</v>
      </c>
      <c r="BF523">
        <f t="shared" ca="1" si="533"/>
        <v>-1</v>
      </c>
      <c r="BG523">
        <f t="shared" ca="1" si="534"/>
        <v>-1</v>
      </c>
      <c r="BH523">
        <f t="shared" ca="1" si="535"/>
        <v>-1</v>
      </c>
      <c r="BI523">
        <f t="shared" ca="1" si="536"/>
        <v>-1</v>
      </c>
      <c r="BJ523">
        <f t="shared" ca="1" si="537"/>
        <v>-1</v>
      </c>
      <c r="BK523">
        <f t="shared" ca="1" si="538"/>
        <v>-1</v>
      </c>
      <c r="BL523">
        <f t="shared" ca="1" si="539"/>
        <v>-1</v>
      </c>
      <c r="BM523">
        <f t="shared" ca="1" si="540"/>
        <v>-1</v>
      </c>
      <c r="BN523">
        <f ca="1">IF(AT523=-1,-1,COUNTIF($AT523:AT523,AT523)+IF(AT523=0,50,0))</f>
        <v>-1</v>
      </c>
      <c r="BO523">
        <f ca="1">IF(AU523=-1,-1,COUNTIF($AT523:AU523,AU523)+IF(AU523=0,50,0))</f>
        <v>-1</v>
      </c>
      <c r="BP523">
        <f ca="1">IF(AV523=-1,-1,COUNTIF($AT523:AV523,AV523)+IF(AV523=0,50,0))</f>
        <v>-1</v>
      </c>
      <c r="BQ523">
        <f ca="1">IF(AW523=-1,-1,COUNTIF($AT523:AW523,AW523)+IF(AW523=0,50,0))</f>
        <v>-1</v>
      </c>
      <c r="BR523">
        <f ca="1">IF(AX523=-1,-1,COUNTIF($AT523:AX523,AX523)+IF(AX523=0,50,0))</f>
        <v>-1</v>
      </c>
      <c r="BS523">
        <f ca="1">IF(AY523=-1,-1,COUNTIF($AT523:AY523,AY523)+IF(AY523=0,50,0))</f>
        <v>-1</v>
      </c>
      <c r="BT523">
        <f ca="1">IF(AZ523=-1,-1,COUNTIF($AT523:AZ523,AZ523)+IF(AZ523=0,50,0))</f>
        <v>-1</v>
      </c>
      <c r="BU523">
        <f ca="1">IF(BA523=-1,-1,COUNTIF($AT523:BA523,BA523)+IF(BA523=0,50,0))</f>
        <v>-1</v>
      </c>
      <c r="BV523">
        <f ca="1">IF(BB523=-1,-1,COUNTIF($AT523:BB523,BB523)+IF(BB523=0,50,0))</f>
        <v>-1</v>
      </c>
      <c r="BW523">
        <f ca="1">IF(BC523=-1,-1,COUNTIF($AT523:BC523,BC523)+IF(BC523=0,50,0))</f>
        <v>-1</v>
      </c>
      <c r="BX523">
        <f ca="1">IF(BD523=-1,-1,COUNTIF($AT523:BD523,BD523)+IF(BD523=0,50,0))</f>
        <v>-1</v>
      </c>
      <c r="BY523">
        <f ca="1">IF(BE523=-1,-1,COUNTIF($AT523:BE523,BE523)+IF(BE523=0,50,0))</f>
        <v>-1</v>
      </c>
      <c r="BZ523">
        <f ca="1">IF(BF523=-1,-1,COUNTIF($AT523:BF523,BF523)+IF(BF523=0,50,0))</f>
        <v>-1</v>
      </c>
      <c r="CA523">
        <f ca="1">IF(BG523=-1,-1,COUNTIF($AT523:BG523,BG523)+IF(BG523=0,50,0))</f>
        <v>-1</v>
      </c>
      <c r="CB523">
        <f ca="1">IF(BH523=-1,-1,COUNTIF($AT523:BH523,BH523)+IF(BH523=0,50,0))</f>
        <v>-1</v>
      </c>
      <c r="CC523">
        <f ca="1">IF(BI523=-1,-1,COUNTIF($AT523:BI523,BI523)+IF(BI523=0,50,0))</f>
        <v>-1</v>
      </c>
      <c r="CD523">
        <f ca="1">IF(BJ523=-1,-1,COUNTIF($AT523:BJ523,BJ523)+IF(BJ523=0,50,0))</f>
        <v>-1</v>
      </c>
      <c r="CE523">
        <f ca="1">IF(BK523=-1,-1,COUNTIF($AT523:BK523,BK523)+IF(BK523=0,50,0))</f>
        <v>-1</v>
      </c>
      <c r="CF523">
        <f ca="1">IF(BL523=-1,-1,COUNTIF($AT523:BL523,BL523)+IF(BL523=0,50,0))</f>
        <v>-1</v>
      </c>
      <c r="CG523">
        <f ca="1">IF(BM523=-1,-1,COUNTIF($AT523:BM523,BM523)+IF(BM523=0,50,0))</f>
        <v>-1</v>
      </c>
      <c r="CH523">
        <f t="shared" ca="1" si="513"/>
        <v>-1</v>
      </c>
      <c r="CI523">
        <f t="shared" ca="1" si="513"/>
        <v>-1</v>
      </c>
      <c r="CJ523">
        <f t="shared" ca="1" si="513"/>
        <v>-1</v>
      </c>
      <c r="CK523">
        <f t="shared" ca="1" si="513"/>
        <v>-1</v>
      </c>
      <c r="CL523">
        <f t="shared" ca="1" si="513"/>
        <v>-1</v>
      </c>
      <c r="CM523">
        <f t="shared" ca="1" si="513"/>
        <v>-1</v>
      </c>
      <c r="CN523">
        <f t="shared" ca="1" si="513"/>
        <v>-1</v>
      </c>
      <c r="CO523">
        <f t="shared" ca="1" si="513"/>
        <v>-1</v>
      </c>
      <c r="CP523">
        <f t="shared" ca="1" si="513"/>
        <v>-1</v>
      </c>
      <c r="CQ523">
        <f t="shared" ca="1" si="513"/>
        <v>-1</v>
      </c>
      <c r="CR523">
        <f t="shared" ca="1" si="514"/>
        <v>-1</v>
      </c>
      <c r="CS523">
        <f t="shared" ca="1" si="514"/>
        <v>-1</v>
      </c>
      <c r="CT523">
        <f t="shared" ca="1" si="514"/>
        <v>-1</v>
      </c>
      <c r="CU523">
        <f t="shared" ca="1" si="514"/>
        <v>-1</v>
      </c>
      <c r="CV523">
        <f t="shared" ca="1" si="514"/>
        <v>-1</v>
      </c>
      <c r="CW523">
        <f t="shared" ca="1" si="514"/>
        <v>-1</v>
      </c>
      <c r="CX523">
        <f t="shared" ca="1" si="514"/>
        <v>-1</v>
      </c>
      <c r="CY523">
        <f t="shared" ca="1" si="514"/>
        <v>-1</v>
      </c>
      <c r="CZ523">
        <f t="shared" ca="1" si="514"/>
        <v>-1</v>
      </c>
      <c r="DA523">
        <f t="shared" ca="1" si="514"/>
        <v>-1</v>
      </c>
      <c r="DB523">
        <f t="shared" ca="1" si="515"/>
        <v>-1</v>
      </c>
      <c r="DC523">
        <f t="shared" ca="1" si="515"/>
        <v>-1</v>
      </c>
      <c r="DD523">
        <f t="shared" ca="1" si="515"/>
        <v>-1</v>
      </c>
      <c r="DE523">
        <f t="shared" ca="1" si="515"/>
        <v>-1</v>
      </c>
      <c r="DF523">
        <f t="shared" ca="1" si="515"/>
        <v>-1</v>
      </c>
      <c r="DG523">
        <f t="shared" ca="1" si="515"/>
        <v>-1</v>
      </c>
      <c r="DH523">
        <f t="shared" ca="1" si="515"/>
        <v>-1</v>
      </c>
      <c r="DI523">
        <f t="shared" ca="1" si="515"/>
        <v>-1</v>
      </c>
      <c r="DJ523">
        <f t="shared" ca="1" si="515"/>
        <v>-1</v>
      </c>
      <c r="DK523">
        <f t="shared" ca="1" si="515"/>
        <v>-1</v>
      </c>
      <c r="DL523">
        <f t="shared" ca="1" si="516"/>
        <v>-1</v>
      </c>
      <c r="DM523">
        <f t="shared" ca="1" si="516"/>
        <v>-1</v>
      </c>
      <c r="DN523">
        <f t="shared" ca="1" si="516"/>
        <v>-1</v>
      </c>
      <c r="DO523">
        <f t="shared" ca="1" si="516"/>
        <v>-1</v>
      </c>
      <c r="DP523">
        <f t="shared" ca="1" si="516"/>
        <v>-1</v>
      </c>
      <c r="DQ523">
        <f t="shared" ca="1" si="516"/>
        <v>-1</v>
      </c>
      <c r="DR523">
        <f t="shared" ca="1" si="516"/>
        <v>-1</v>
      </c>
      <c r="DS523">
        <f t="shared" ca="1" si="516"/>
        <v>-1</v>
      </c>
      <c r="DT523">
        <f t="shared" ca="1" si="516"/>
        <v>-1</v>
      </c>
      <c r="DU523">
        <f t="shared" ca="1" si="516"/>
        <v>-1</v>
      </c>
      <c r="DV523" t="str">
        <f ca="1">SUBSTITUTE(SUBSTITUTE(SUBSTITUTE(SUBSTITUTE(SUBSTITUTE(SUBSTITUTE(SUBSTITUTE(SUBSTITUTE(SUBSTITUTE(SUBSTITUTE(
SUBSTITUTE(SUBSTITUTE(SUBSTITUTE(SUBSTITUTE(SUBSTITUTE(SUBSTITUTE(SUBSTITUTE(SUBSTITUTE(SUBSTITUTE(SUBSTITUTE($AQ523,
IF($CH523=-1,"",MID($AQ523,$CH523,$DB523-$CH523+1)),IF($CH523=-1,"",VLOOKUP($BN523,구글언어코드!$K:$L,2,0))),
IF($CI523=-1,"",MID($AQ523,$CI523,$DC523-$CI523+1)),IF($CI523=-1,"",VLOOKUP($BO523,구글언어코드!$K:$L,2,0))),
IF($CJ523=-1,"",MID($AQ523,$CJ523,$DD523-$CJ523+1)),IF($CJ523=-1,"",VLOOKUP($BP523,구글언어코드!$K:$L,2,0))),
IF($CK523=-1,"",MID($AQ523,$CK523,$DE523-$CK523+1)),IF($CK523=-1,"",VLOOKUP($BQ523,구글언어코드!$K:$L,2,0))),
IF($CL523=-1,"",MID($AQ523,$CL523,$DF523-$CL523+1)),IF($CL523=-1,"",VLOOKUP($BR523,구글언어코드!$K:$L,2,0))),
IF($CM523=-1,"",MID($AQ523,$CM523,$DG523-$CM523+1)),IF($CM523=-1,"",VLOOKUP($BS523,구글언어코드!$K:$L,2,0))),
IF($CN523=-1,"",MID($AQ523,$CN523,$DH523-$CN523+1)),IF($CN523=-1,"",VLOOKUP($BT523,구글언어코드!$K:$L,2,0))),
IF($CO523=-1,"",MID($AQ523,$CO523,$DI523-$CO523+1)),IF($CO523=-1,"",VLOOKUP($BU523,구글언어코드!$K:$L,2,0))),
IF($CP523=-1,"",MID($AQ523,$CP523,$DJ523-$CP523+1)),IF($CP523=-1,"",VLOOKUP($BV523,구글언어코드!$K:$L,2,0))),
IF($CQ523=-1,"",MID($AQ523,$CQ523,$DK523-$CQ523+1)),IF($CQ523=-1,"",VLOOKUP($BW523,구글언어코드!$K:$L,2,0))),
IF($CR523=-1,"",MID($AQ523,$CR523,$DL523-$CR523+1)),IF($CR523=-1,"",VLOOKUP($BX523,구글언어코드!$K:$L,2,0))),
IF($CS523=-1,"",MID($AQ523,$CS523,$DM523-$CS523+1)),IF($CS523=-1,"",VLOOKUP($BY523,구글언어코드!$K:$L,2,0))),
IF($CT523=-1,"",MID($AQ523,$CT523,$DN523-$CT523+1)),IF($CT523=-1,"",VLOOKUP($BZ523,구글언어코드!$K:$L,2,0))),
IF($CU523=-1,"",MID($AQ523,$CU523,$DO523-$CU523+1)),IF($CU523=-1,"",VLOOKUP($CA523,구글언어코드!$K:$L,2,0))),
IF($CV523=-1,"",MID($AQ523,$CV523,$DP523-$CV523+1)),IF($CV523=-1,"",VLOOKUP($CB523,구글언어코드!$K:$L,2,0))),
IF($CW523=-1,"",MID($AQ523,$CW523,$DQ523-$CW523+1)),IF($CW523=-1,"",VLOOKUP($CC523,구글언어코드!$K:$L,2,0))),
IF($CX523=-1,"",MID($AQ523,$CX523,$DR523-$CX523+1)),IF($CX523=-1,"",VLOOKUP($CD523,구글언어코드!$K:$L,2,0))),
IF($CY523=-1,"",MID($AQ523,$CY523,$DS523-$CY523+1)),IF($CY523=-1,"",VLOOKUP($CE523,구글언어코드!$K:$L,2,0))),
IF($CZ523=-1,"",MID($AQ523,$CZ523,$DT523-$CZ523+1)),IF($CZ523=-1,"",VLOOKUP($CF523,구글언어코드!$K:$L,2,0))),
IF($DA523=-1,"",MID($AQ523,$DA523,$DU523-$DA523+1)),IF($DA523=-1,"",VLOOKUP($CG523,구글언어코드!$K:$L,2,0)))</f>
        <v>BLADEFANDANCER</v>
      </c>
      <c r="DW523" t="str">
        <f ca="1">SUBSTITUTE(SUBSTITUTE(SUBSTITUTE(SUBSTITUTE(SUBSTITUTE(SUBSTITUTE(SUBSTITUTE(SUBSTITUTE(SUBSTITUTE(SUBSTITUTE(
SUBSTITUTE(SUBSTITUTE(SUBSTITUTE(SUBSTITUTE(SUBSTITUTE(SUBSTITUTE(SUBSTITUTE(SUBSTITUTE(SUBSTITUTE(SUBSTITUTE(DV523,
IF($CH523=-1,"",VLOOKUP($BN523,구글언어코드!$K:$L,2,0)),IF($CH523=-1,"",MID($AQ523,$CH523,$DB523-$CH523+1))),
IF($CI523=-1,"",VLOOKUP($BO523,구글언어코드!$K:$L,2,0)),IF($CI523=-1,"",MID($AQ523,$CI523,$DC523-$CI523+1))),
IF($CJ523=-1,"",VLOOKUP($BP523,구글언어코드!$K:$L,2,0)),IF($CJ523=-1,"",MID($AQ523,$CJ523,$DD523-$CJ523+1))),
IF($CK523=-1,"",VLOOKUP($BQ523,구글언어코드!$K:$L,2,0)),IF($CK523=-1,"",MID($AQ523,$CK523,$DE523-$CK523+1))),
IF($CL523=-1,"",VLOOKUP($BR523,구글언어코드!$K:$L,2,0)),IF($CL523=-1,"",MID($AQ523,$CL523,$DF523-$CL523+1))),
IF($CM523=-1,"",VLOOKUP($BS523,구글언어코드!$K:$L,2,0)),IF($CM523=-1,"",MID($AQ523,$CM523,$DG523-$CM523+1))),
IF($CN523=-1,"",VLOOKUP($BT523,구글언어코드!$K:$L,2,0)),IF($CN523=-1,"",MID($AQ523,$CN523,$DH523-$CN523+1))),
IF($CO523=-1,"",VLOOKUP($BU523,구글언어코드!$K:$L,2,0)),IF($CO523=-1,"",MID($AQ523,$CO523,$DI523-$CO523+1))),
IF($CP523=-1,"",VLOOKUP($BV523,구글언어코드!$K:$L,2,0)),IF($CP523=-1,"",MID($AQ523,$CP523,$DJ523-$CP523+1))),
IF($CQ523=-1,"",VLOOKUP($BW523,구글언어코드!$K:$L,2,0)),IF($CQ523=-1,"",MID($AQ523,$CQ523,$DK523-$CQ523+1))),
IF($CR523=-1,"",VLOOKUP($BX523,구글언어코드!$K:$L,2,0)),IF($CR523=-1,"",MID($AQ523,$CR523,$DL523-$CR523+1))),
IF($CS523=-1,"",VLOOKUP($BY523,구글언어코드!$K:$L,2,0)),IF($CS523=-1,"",MID($AQ523,$CS523,$DM523-$CS523+1))),
IF($CT523=-1,"",VLOOKUP($BZ523,구글언어코드!$K:$L,2,0)),IF($CT523=-1,"",MID($AQ523,$CT523,$DN523-$CT523+1))),
IF($CU523=-1,"",VLOOKUP($CA523,구글언어코드!$K:$L,2,0)),IF($CU523=-1,"",MID($AQ523,$CU523,$DO523-$CU523+1))),
IF($CV523=-1,"",VLOOKUP($CB523,구글언어코드!$K:$L,2,0)),IF($CV523=-1,"",MID($AQ523,$CV523,$DP523-$CV523+1))),
IF($CW523=-1,"",VLOOKUP($CC523,구글언어코드!$K:$L,2,0)),IF($CW523=-1,"",MID($AQ523,$CW523,$DQ523-$CW523+1))),
IF($CX523=-1,"",VLOOKUP($CD523,구글언어코드!$K:$L,2,0)),IF($CX523=-1,"",MID($AQ523,$CX523,$DR523-$CX523+1))),
IF($CY523=-1,"",VLOOKUP($CE523,구글언어코드!$K:$L,2,0)),IF($CY523=-1,"",MID($AQ523,$CY523,$DS523-$CY523+1))),
IF($CZ523=-1,"",VLOOKUP($CF523,구글언어코드!$K:$L,2,0)),IF($CZ523=-1,"",MID($AQ523,$CZ523,$DT523-$CZ523+1))),
IF($DA523=-1,"",VLOOKUP($CG523,구글언어코드!$K:$L,2,0)),IF($DA523=-1,"",MID($AQ523,$DA523,$DU523-$DA523+1)))</f>
        <v>BLADEFANDANCER</v>
      </c>
      <c r="DX523">
        <f>IF(LEN(C523)-LEN(SUBSTITUTE(C523,"}",""))&lt;&gt;LEN(C523)-LEN(SUBSTITUTE(C523,"{","")),"괄호이상",(LEN(C523)-LEN(SUBSTITUTE(C523,"}",""))))</f>
        <v>0</v>
      </c>
      <c r="DY523">
        <f>IF(LEN(H523)-LEN(SUBSTITUTE(H523,"}",""))&lt;&gt;LEN(H523)-LEN(SUBSTITUTE(H523,"{","")),"괄호이상",(LEN(H523)-LEN(SUBSTITUTE(H523,"}",""))))</f>
        <v>0</v>
      </c>
      <c r="DZ523">
        <f>IF(LEN(O523)-LEN(SUBSTITUTE(O523,"}",""))&lt;&gt;LEN(O523)-LEN(SUBSTITUTE(O523,"{","")),"괄호이상",(LEN(O523)-LEN(SUBSTITUTE(O523,"}",""))))</f>
        <v>0</v>
      </c>
      <c r="EA523">
        <f>IF(LEN(P523)-LEN(SUBSTITUTE(P523,"}",""))&lt;&gt;LEN(P523)-LEN(SUBSTITUTE(P523,"{","")),"괄호이상",(LEN(P523)-LEN(SUBSTITUTE(P523,"}",""))))</f>
        <v>0</v>
      </c>
      <c r="EB523">
        <f>IF(LEN(Q523)-LEN(SUBSTITUTE(Q523,"}",""))&lt;&gt;LEN(Q523)-LEN(SUBSTITUTE(Q523,"{","")),"괄호이상",(LEN(Q523)-LEN(SUBSTITUTE(Q523,"}",""))))</f>
        <v>0</v>
      </c>
      <c r="EC523">
        <f>IF(LEN(R523)-LEN(SUBSTITUTE(R523,"}",""))&lt;&gt;LEN(R523)-LEN(SUBSTITUTE(R523,"{","")),"괄호이상",(LEN(R523)-LEN(SUBSTITUTE(R523,"}",""))))</f>
        <v>0</v>
      </c>
      <c r="ED523">
        <f>IF(LEN(S523)-LEN(SUBSTITUTE(S523,"}",""))&lt;&gt;LEN(S523)-LEN(SUBSTITUTE(S523,"{","")),"괄호이상",(LEN(S523)-LEN(SUBSTITUTE(S523,"}",""))))</f>
        <v>0</v>
      </c>
      <c r="EE523">
        <f>IF(LEN(T523)-LEN(SUBSTITUTE(T523,"}",""))&lt;&gt;LEN(T523)-LEN(SUBSTITUTE(T523,"{","")),"괄호이상",(LEN(T523)-LEN(SUBSTITUTE(T523,"}",""))))</f>
        <v>0</v>
      </c>
      <c r="EF523">
        <f>IF(LEN(U523)-LEN(SUBSTITUTE(U523,"}",""))&lt;&gt;LEN(U523)-LEN(SUBSTITUTE(U523,"{","")),"괄호이상",(LEN(U523)-LEN(SUBSTITUTE(U523,"}",""))))</f>
        <v>0</v>
      </c>
      <c r="EG523">
        <f>IF(LEN(V523)-LEN(SUBSTITUTE(V523,"}",""))&lt;&gt;LEN(V523)-LEN(SUBSTITUTE(V523,"{","")),"괄호이상",(LEN(V523)-LEN(SUBSTITUTE(V523,"}",""))))</f>
        <v>0</v>
      </c>
      <c r="EH523">
        <f>IF(LEN(W523)-LEN(SUBSTITUTE(W523,"}",""))&lt;&gt;LEN(W523)-LEN(SUBSTITUTE(W523,"{","")),"괄호이상",(LEN(W523)-LEN(SUBSTITUTE(W523,"}",""))))</f>
        <v>0</v>
      </c>
      <c r="EI523">
        <f>IF(LEN(X523)-LEN(SUBSTITUTE(X523,"}",""))&lt;&gt;LEN(X523)-LEN(SUBSTITUTE(X523,"{","")),"괄호이상",(LEN(X523)-LEN(SUBSTITUTE(X523,"}",""))))</f>
        <v>0</v>
      </c>
      <c r="EJ523">
        <f>IF(LEN(Y523)-LEN(SUBSTITUTE(Y523,"}",""))&lt;&gt;LEN(Y523)-LEN(SUBSTITUTE(Y523,"{","")),"괄호이상",(LEN(Y523)-LEN(SUBSTITUTE(Y523,"}",""))))</f>
        <v>0</v>
      </c>
      <c r="EK523">
        <f>IF(LEN(Z523)-LEN(SUBSTITUTE(Z523,"}",""))&lt;&gt;LEN(Z523)-LEN(SUBSTITUTE(Z523,"{","")),"괄호이상",(LEN(Z523)-LEN(SUBSTITUTE(Z523,"}",""))))</f>
        <v>0</v>
      </c>
      <c r="EL523">
        <f>IF(LEN(AA523)-LEN(SUBSTITUTE(AA523,"}",""))&lt;&gt;LEN(AA523)-LEN(SUBSTITUTE(AA523,"{","")),"괄호이상",(LEN(AA523)-LEN(SUBSTITUTE(AA523,"}",""))))</f>
        <v>0</v>
      </c>
      <c r="EM523">
        <f>IF(LEN(AB523)-LEN(SUBSTITUTE(AB523,"}",""))&lt;&gt;LEN(AB523)-LEN(SUBSTITUTE(AB523,"{","")),"괄호이상",(LEN(AB523)-LEN(SUBSTITUTE(AB523,"}",""))))</f>
        <v>0</v>
      </c>
      <c r="EN523">
        <f>IF(LEN(AC523)-LEN(SUBSTITUTE(AC523,"}",""))&lt;&gt;LEN(AC523)-LEN(SUBSTITUTE(AC523,"{","")),"괄호이상",(LEN(AC523)-LEN(SUBSTITUTE(AC523,"}",""))))</f>
        <v>0</v>
      </c>
      <c r="EO523">
        <f>IF(LEN(AD523)-LEN(SUBSTITUTE(AD523,"}",""))&lt;&gt;LEN(AD523)-LEN(SUBSTITUTE(AD523,"{","")),"괄호이상",(LEN(AD523)-LEN(SUBSTITUTE(AD523,"}",""))))</f>
        <v>0</v>
      </c>
      <c r="EP523">
        <f>IF(LEN(AE523)-LEN(SUBSTITUTE(AE523,"}",""))&lt;&gt;LEN(AE523)-LEN(SUBSTITUTE(AE523,"{","")),"괄호이상",(LEN(AE523)-LEN(SUBSTITUTE(AE523,"}",""))))</f>
        <v>0</v>
      </c>
      <c r="EQ523">
        <f>IF(LEN(AF523)-LEN(SUBSTITUTE(AF523,"}",""))&lt;&gt;LEN(AF523)-LEN(SUBSTITUTE(AF523,"{","")),"괄호이상",(LEN(AF523)-LEN(SUBSTITUTE(AF523,"}",""))))</f>
        <v>0</v>
      </c>
      <c r="ER523">
        <f>IF(LEN(AG523)-LEN(SUBSTITUTE(AG523,"}",""))&lt;&gt;LEN(AG523)-LEN(SUBSTITUTE(AG523,"{","")),"괄호이상",(LEN(AG523)-LEN(SUBSTITUTE(AG523,"}",""))))</f>
        <v>0</v>
      </c>
      <c r="ES523">
        <f>IF(LEN(AH523)-LEN(SUBSTITUTE(AH523,"}",""))&lt;&gt;LEN(AH523)-LEN(SUBSTITUTE(AH523,"{","")),"괄호이상",(LEN(AH523)-LEN(SUBSTITUTE(AH523,"}",""))))</f>
        <v>0</v>
      </c>
      <c r="ET523">
        <f>IF(LEN(AI523)-LEN(SUBSTITUTE(AI523,"}",""))&lt;&gt;LEN(AI523)-LEN(SUBSTITUTE(AI523,"{","")),"괄호이상",(LEN(AI523)-LEN(SUBSTITUTE(AI523,"}",""))))</f>
        <v>0</v>
      </c>
      <c r="EU523">
        <f>IF(LEN(AJ523)-LEN(SUBSTITUTE(AJ523,"}",""))&lt;&gt;LEN(AJ523)-LEN(SUBSTITUTE(AJ523,"{","")),"괄호이상",(LEN(AJ523)-LEN(SUBSTITUTE(AJ523,"}",""))))</f>
        <v>0</v>
      </c>
      <c r="EV523">
        <f>IF(LEN(AK523)-LEN(SUBSTITUTE(AK523,"}",""))&lt;&gt;LEN(AK523)-LEN(SUBSTITUTE(AK523,"{","")),"괄호이상",(LEN(AK523)-LEN(SUBSTITUTE(AK523,"}",""))))</f>
        <v>0</v>
      </c>
      <c r="EW523">
        <f>IF(LEN(AL523)-LEN(SUBSTITUTE(AL523,"}",""))&lt;&gt;LEN(AL523)-LEN(SUBSTITUTE(AL523,"{","")),"괄호이상",(LEN(AL523)-LEN(SUBSTITUTE(AL523,"}",""))))</f>
        <v>0</v>
      </c>
      <c r="EX523">
        <f>IF(LEN(AM523)-LEN(SUBSTITUTE(AM523,"}",""))&lt;&gt;LEN(AM523)-LEN(SUBSTITUTE(AM523,"{","")),"괄호이상",(LEN(AM523)-LEN(SUBSTITUTE(AM523,"}",""))))</f>
        <v>0</v>
      </c>
      <c r="EY523">
        <f>IF(LEN(AN523)-LEN(SUBSTITUTE(AN523,"}",""))&lt;&gt;LEN(AN523)-LEN(SUBSTITUTE(AN523,"{","")),"괄호이상",(LEN(AN523)-LEN(SUBSTITUTE(AN523,"}",""))))</f>
        <v>0</v>
      </c>
      <c r="EZ523">
        <f>IF(LEN(AO523)-LEN(SUBSTITUTE(AO523,"}",""))&lt;&gt;LEN(AO523)-LEN(SUBSTITUTE(AO523,"{","")),"괄호이상",(LEN(AO523)-LEN(SUBSTITUTE(AO523,"}",""))))</f>
        <v>0</v>
      </c>
      <c r="FA523">
        <f>IF(LEN(AP523)-LEN(SUBSTITUTE(AP523,"}",""))&lt;&gt;LEN(AP523)-LEN(SUBSTITUTE(AP523,"{","")),"괄호이상",(LEN(AP523)-LEN(SUBSTITUTE(AP523,"}",""))))</f>
        <v>0</v>
      </c>
      <c r="FB523" t="str">
        <f t="array" ref="FB523">IF(SUM(IF($DX523-DX523:FA523&gt;0,1,0))&gt;0,"여기","")</f>
        <v/>
      </c>
      <c r="FC523">
        <f>IF(LEN(C523)-LEN(SUBSTITUTE(C523,"&gt;",""))&lt;&gt;LEN(C523)-LEN(SUBSTITUTE(C523,"&lt;","")),"괄호이상",(LEN(C523)-LEN(SUBSTITUTE(C523,"&gt;","")))/2)</f>
        <v>0</v>
      </c>
      <c r="FD523">
        <f>IF(LEN(H523)-LEN(SUBSTITUTE(H523,"&gt;",""))&lt;&gt;LEN(H523)-LEN(SUBSTITUTE(H523,"&lt;","")),"괄호이상",(LEN(H523)-LEN(SUBSTITUTE(H523,"&gt;","")))/2)</f>
        <v>0</v>
      </c>
      <c r="FE523">
        <f>IF(LEN(O523)-LEN(SUBSTITUTE(O523,"&gt;",""))&lt;&gt;LEN(O523)-LEN(SUBSTITUTE(O523,"&lt;","")),"괄호이상",(LEN(O523)-LEN(SUBSTITUTE(O523,"&gt;","")))/2)</f>
        <v>0</v>
      </c>
      <c r="FF523">
        <f>IF(LEN(P523)-LEN(SUBSTITUTE(P523,"&gt;",""))&lt;&gt;LEN(P523)-LEN(SUBSTITUTE(P523,"&lt;","")),"괄호이상",(LEN(P523)-LEN(SUBSTITUTE(P523,"&gt;","")))/2)</f>
        <v>0</v>
      </c>
      <c r="FG523">
        <f>IF(LEN(Q523)-LEN(SUBSTITUTE(Q523,"&gt;",""))&lt;&gt;LEN(Q523)-LEN(SUBSTITUTE(Q523,"&lt;","")),"괄호이상",(LEN(Q523)-LEN(SUBSTITUTE(Q523,"&gt;","")))/2)</f>
        <v>0</v>
      </c>
      <c r="FH523">
        <f>IF(LEN(R523)-LEN(SUBSTITUTE(R523,"&gt;",""))&lt;&gt;LEN(R523)-LEN(SUBSTITUTE(R523,"&lt;","")),"괄호이상",(LEN(R523)-LEN(SUBSTITUTE(R523,"&gt;","")))/2)</f>
        <v>0</v>
      </c>
      <c r="FI523">
        <f>IF(LEN(S523)-LEN(SUBSTITUTE(S523,"&gt;",""))&lt;&gt;LEN(S523)-LEN(SUBSTITUTE(S523,"&lt;","")),"괄호이상",(LEN(S523)-LEN(SUBSTITUTE(S523,"&gt;","")))/2)</f>
        <v>0</v>
      </c>
      <c r="FJ523">
        <f>IF(LEN(T523)-LEN(SUBSTITUTE(T523,"&gt;",""))&lt;&gt;LEN(T523)-LEN(SUBSTITUTE(T523,"&lt;","")),"괄호이상",(LEN(T523)-LEN(SUBSTITUTE(T523,"&gt;","")))/2)</f>
        <v>0</v>
      </c>
      <c r="FK523">
        <f>IF(LEN(U523)-LEN(SUBSTITUTE(U523,"&gt;",""))&lt;&gt;LEN(U523)-LEN(SUBSTITUTE(U523,"&lt;","")),"괄호이상",(LEN(U523)-LEN(SUBSTITUTE(U523,"&gt;","")))/2)</f>
        <v>0</v>
      </c>
      <c r="FL523">
        <f>IF(LEN(V523)-LEN(SUBSTITUTE(V523,"&gt;",""))&lt;&gt;LEN(V523)-LEN(SUBSTITUTE(V523,"&lt;","")),"괄호이상",(LEN(V523)-LEN(SUBSTITUTE(V523,"&gt;","")))/2)</f>
        <v>0</v>
      </c>
      <c r="FM523">
        <f>IF(LEN(W523)-LEN(SUBSTITUTE(W523,"&gt;",""))&lt;&gt;LEN(W523)-LEN(SUBSTITUTE(W523,"&lt;","")),"괄호이상",(LEN(W523)-LEN(SUBSTITUTE(W523,"&gt;","")))/2)</f>
        <v>0</v>
      </c>
      <c r="FN523">
        <f>IF(LEN(X523)-LEN(SUBSTITUTE(X523,"&gt;",""))&lt;&gt;LEN(X523)-LEN(SUBSTITUTE(X523,"&lt;","")),"괄호이상",(LEN(X523)-LEN(SUBSTITUTE(X523,"&gt;","")))/2)</f>
        <v>0</v>
      </c>
      <c r="FO523">
        <f>IF(LEN(Y523)-LEN(SUBSTITUTE(Y523,"&gt;",""))&lt;&gt;LEN(Y523)-LEN(SUBSTITUTE(Y523,"&lt;","")),"괄호이상",(LEN(Y523)-LEN(SUBSTITUTE(Y523,"&gt;","")))/2)</f>
        <v>0</v>
      </c>
      <c r="FP523">
        <f>IF(LEN(Z523)-LEN(SUBSTITUTE(Z523,"&gt;",""))&lt;&gt;LEN(Z523)-LEN(SUBSTITUTE(Z523,"&lt;","")),"괄호이상",(LEN(Z523)-LEN(SUBSTITUTE(Z523,"&gt;","")))/2)</f>
        <v>0</v>
      </c>
      <c r="FQ523">
        <f>IF(LEN(AA523)-LEN(SUBSTITUTE(AA523,"&gt;",""))&lt;&gt;LEN(AA523)-LEN(SUBSTITUTE(AA523,"&lt;","")),"괄호이상",(LEN(AA523)-LEN(SUBSTITUTE(AA523,"&gt;","")))/2)</f>
        <v>0</v>
      </c>
      <c r="FR523">
        <f>IF(LEN(AB523)-LEN(SUBSTITUTE(AB523,"&gt;",""))&lt;&gt;LEN(AB523)-LEN(SUBSTITUTE(AB523,"&lt;","")),"괄호이상",(LEN(AB523)-LEN(SUBSTITUTE(AB523,"&gt;","")))/2)</f>
        <v>0</v>
      </c>
      <c r="FS523">
        <f>IF(LEN(AC523)-LEN(SUBSTITUTE(AC523,"&gt;",""))&lt;&gt;LEN(AC523)-LEN(SUBSTITUTE(AC523,"&lt;","")),"괄호이상",(LEN(AC523)-LEN(SUBSTITUTE(AC523,"&gt;","")))/2)</f>
        <v>0</v>
      </c>
      <c r="FT523">
        <f>IF(LEN(AD523)-LEN(SUBSTITUTE(AD523,"&gt;",""))&lt;&gt;LEN(AD523)-LEN(SUBSTITUTE(AD523,"&lt;","")),"괄호이상",(LEN(AD523)-LEN(SUBSTITUTE(AD523,"&gt;","")))/2)</f>
        <v>0</v>
      </c>
      <c r="FU523">
        <f>IF(LEN(AE523)-LEN(SUBSTITUTE(AE523,"&gt;",""))&lt;&gt;LEN(AE523)-LEN(SUBSTITUTE(AE523,"&lt;","")),"괄호이상",(LEN(AE523)-LEN(SUBSTITUTE(AE523,"&gt;","")))/2)</f>
        <v>0</v>
      </c>
      <c r="FV523">
        <f>IF(LEN(AF523)-LEN(SUBSTITUTE(AF523,"&gt;",""))&lt;&gt;LEN(AF523)-LEN(SUBSTITUTE(AF523,"&lt;","")),"괄호이상",(LEN(AF523)-LEN(SUBSTITUTE(AF523,"&gt;","")))/2)</f>
        <v>0</v>
      </c>
      <c r="FW523">
        <f>IF(LEN(AG523)-LEN(SUBSTITUTE(AG523,"&gt;",""))&lt;&gt;LEN(AG523)-LEN(SUBSTITUTE(AG523,"&lt;","")),"괄호이상",(LEN(AG523)-LEN(SUBSTITUTE(AG523,"&gt;","")))/2)</f>
        <v>0</v>
      </c>
      <c r="FX523">
        <f>IF(LEN(AH523)-LEN(SUBSTITUTE(AH523,"&gt;",""))&lt;&gt;LEN(AH523)-LEN(SUBSTITUTE(AH523,"&lt;","")),"괄호이상",(LEN(AH523)-LEN(SUBSTITUTE(AH523,"&gt;","")))/2)</f>
        <v>0</v>
      </c>
      <c r="FY523">
        <f>IF(LEN(AI523)-LEN(SUBSTITUTE(AI523,"&gt;",""))&lt;&gt;LEN(AI523)-LEN(SUBSTITUTE(AI523,"&lt;","")),"괄호이상",(LEN(AI523)-LEN(SUBSTITUTE(AI523,"&gt;","")))/2)</f>
        <v>0</v>
      </c>
      <c r="FZ523">
        <f>IF(LEN(AJ523)-LEN(SUBSTITUTE(AJ523,"&gt;",""))&lt;&gt;LEN(AJ523)-LEN(SUBSTITUTE(AJ523,"&lt;","")),"괄호이상",(LEN(AJ523)-LEN(SUBSTITUTE(AJ523,"&gt;","")))/2)</f>
        <v>0</v>
      </c>
      <c r="GA523">
        <f>IF(LEN(AK523)-LEN(SUBSTITUTE(AK523,"&gt;",""))&lt;&gt;LEN(AK523)-LEN(SUBSTITUTE(AK523,"&lt;","")),"괄호이상",(LEN(AK523)-LEN(SUBSTITUTE(AK523,"&gt;","")))/2)</f>
        <v>0</v>
      </c>
      <c r="GB523">
        <f>IF(LEN(AL523)-LEN(SUBSTITUTE(AL523,"&gt;",""))&lt;&gt;LEN(AL523)-LEN(SUBSTITUTE(AL523,"&lt;","")),"괄호이상",(LEN(AL523)-LEN(SUBSTITUTE(AL523,"&gt;","")))/2)</f>
        <v>0</v>
      </c>
      <c r="GC523">
        <f>IF(LEN(AM523)-LEN(SUBSTITUTE(AM523,"&gt;",""))&lt;&gt;LEN(AM523)-LEN(SUBSTITUTE(AM523,"&lt;","")),"괄호이상",(LEN(AM523)-LEN(SUBSTITUTE(AM523,"&gt;","")))/2)</f>
        <v>0</v>
      </c>
      <c r="GD523">
        <f>IF(LEN(AN523)-LEN(SUBSTITUTE(AN523,"&gt;",""))&lt;&gt;LEN(AN523)-LEN(SUBSTITUTE(AN523,"&lt;","")),"괄호이상",(LEN(AN523)-LEN(SUBSTITUTE(AN523,"&gt;","")))/2)</f>
        <v>0</v>
      </c>
      <c r="GE523">
        <f>IF(LEN(AO523)-LEN(SUBSTITUTE(AO523,"&gt;",""))&lt;&gt;LEN(AO523)-LEN(SUBSTITUTE(AO523,"&lt;","")),"괄호이상",(LEN(AO523)-LEN(SUBSTITUTE(AO523,"&gt;","")))/2)</f>
        <v>0</v>
      </c>
      <c r="GF523">
        <f>IF(LEN(AP523)-LEN(SUBSTITUTE(AP523,"&gt;",""))&lt;&gt;LEN(AP523)-LEN(SUBSTITUTE(AP523,"&lt;","")),"괄호이상",(LEN(AP523)-LEN(SUBSTITUTE(AP523,"&gt;","")))/2)</f>
        <v>0</v>
      </c>
      <c r="GG523" t="str">
        <f t="array" ref="GG523">IF(SUM(IF($FC523-FC523:GF523&gt;0,1,0))&gt;0,"여기","")</f>
        <v/>
      </c>
      <c r="GH523" t="str">
        <f t="shared" si="512"/>
        <v/>
      </c>
    </row>
    <row r="524" spans="1:190" x14ac:dyDescent="0.3">
      <c r="A524" t="s">
        <v>606</v>
      </c>
      <c r="B524">
        <f t="shared" si="510"/>
        <v>1</v>
      </c>
      <c r="C524" s="1" t="s">
        <v>587</v>
      </c>
      <c r="D524" s="1"/>
      <c r="E524" s="1" t="str">
        <f t="shared" si="517"/>
        <v>시리아</v>
      </c>
      <c r="F524" s="1"/>
      <c r="G524" t="s">
        <v>3257</v>
      </c>
      <c r="H524" s="1" t="s">
        <v>1108</v>
      </c>
      <c r="I524" s="1"/>
      <c r="J524" s="1" t="str">
        <f t="shared" si="518"/>
        <v>SYRIA</v>
      </c>
      <c r="K524">
        <v>1</v>
      </c>
      <c r="M524">
        <v>1</v>
      </c>
      <c r="O524" t="s">
        <v>3258</v>
      </c>
      <c r="P524" s="21" t="s">
        <v>13301</v>
      </c>
      <c r="Q524" s="21" t="s">
        <v>13302</v>
      </c>
      <c r="R524" t="s">
        <v>13308</v>
      </c>
      <c r="S524" t="s">
        <v>13309</v>
      </c>
      <c r="T524" t="s">
        <v>1108</v>
      </c>
      <c r="U524" t="s">
        <v>13312</v>
      </c>
      <c r="V524" t="s">
        <v>13304</v>
      </c>
      <c r="W524" t="s">
        <v>13312</v>
      </c>
      <c r="X524" s="20" t="s">
        <v>3262</v>
      </c>
      <c r="Y524" t="s">
        <v>1108</v>
      </c>
      <c r="Z524" t="s">
        <v>13313</v>
      </c>
      <c r="AA524" s="20" t="s">
        <v>3259</v>
      </c>
      <c r="AB524" t="s">
        <v>13303</v>
      </c>
      <c r="AC524" t="s">
        <v>13304</v>
      </c>
      <c r="AD524" t="s">
        <v>13305</v>
      </c>
      <c r="AE524" t="s">
        <v>13306</v>
      </c>
      <c r="AF524" t="s">
        <v>13307</v>
      </c>
      <c r="AG524" t="s">
        <v>13310</v>
      </c>
      <c r="AH524" s="20" t="s">
        <v>3260</v>
      </c>
      <c r="AI524" t="s">
        <v>13311</v>
      </c>
      <c r="AJ524" t="s">
        <v>1108</v>
      </c>
      <c r="AK524" t="s">
        <v>1108</v>
      </c>
      <c r="AL524" t="s">
        <v>13312</v>
      </c>
      <c r="AM524" t="s">
        <v>3261</v>
      </c>
      <c r="AN524" t="s">
        <v>13309</v>
      </c>
      <c r="AO524" t="s">
        <v>13314</v>
      </c>
      <c r="AP524" t="s">
        <v>13315</v>
      </c>
      <c r="AQ524" t="str">
        <f t="shared" si="511"/>
        <v>SYRIA</v>
      </c>
      <c r="AR524">
        <f t="shared" si="519"/>
        <v>0</v>
      </c>
      <c r="AS524">
        <f t="shared" si="520"/>
        <v>0</v>
      </c>
      <c r="AT524">
        <f t="shared" ca="1" si="521"/>
        <v>-1</v>
      </c>
      <c r="AU524">
        <f t="shared" ca="1" si="522"/>
        <v>-1</v>
      </c>
      <c r="AV524">
        <f t="shared" ca="1" si="523"/>
        <v>-1</v>
      </c>
      <c r="AW524">
        <f t="shared" ca="1" si="524"/>
        <v>-1</v>
      </c>
      <c r="AX524">
        <f t="shared" ca="1" si="525"/>
        <v>-1</v>
      </c>
      <c r="AY524">
        <f t="shared" ca="1" si="526"/>
        <v>-1</v>
      </c>
      <c r="AZ524">
        <f t="shared" ca="1" si="527"/>
        <v>-1</v>
      </c>
      <c r="BA524">
        <f t="shared" ca="1" si="528"/>
        <v>-1</v>
      </c>
      <c r="BB524">
        <f t="shared" ca="1" si="529"/>
        <v>-1</v>
      </c>
      <c r="BC524">
        <f t="shared" ca="1" si="530"/>
        <v>-1</v>
      </c>
      <c r="BD524">
        <f t="shared" ca="1" si="531"/>
        <v>-1</v>
      </c>
      <c r="BE524">
        <f t="shared" ca="1" si="532"/>
        <v>-1</v>
      </c>
      <c r="BF524">
        <f t="shared" ca="1" si="533"/>
        <v>-1</v>
      </c>
      <c r="BG524">
        <f t="shared" ca="1" si="534"/>
        <v>-1</v>
      </c>
      <c r="BH524">
        <f t="shared" ca="1" si="535"/>
        <v>-1</v>
      </c>
      <c r="BI524">
        <f t="shared" ca="1" si="536"/>
        <v>-1</v>
      </c>
      <c r="BJ524">
        <f t="shared" ca="1" si="537"/>
        <v>-1</v>
      </c>
      <c r="BK524">
        <f t="shared" ca="1" si="538"/>
        <v>-1</v>
      </c>
      <c r="BL524">
        <f t="shared" ca="1" si="539"/>
        <v>-1</v>
      </c>
      <c r="BM524">
        <f t="shared" ca="1" si="540"/>
        <v>-1</v>
      </c>
      <c r="BN524">
        <f ca="1">IF(AT524=-1,-1,COUNTIF($AT524:AT524,AT524)+IF(AT524=0,50,0))</f>
        <v>-1</v>
      </c>
      <c r="BO524">
        <f ca="1">IF(AU524=-1,-1,COUNTIF($AT524:AU524,AU524)+IF(AU524=0,50,0))</f>
        <v>-1</v>
      </c>
      <c r="BP524">
        <f ca="1">IF(AV524=-1,-1,COUNTIF($AT524:AV524,AV524)+IF(AV524=0,50,0))</f>
        <v>-1</v>
      </c>
      <c r="BQ524">
        <f ca="1">IF(AW524=-1,-1,COUNTIF($AT524:AW524,AW524)+IF(AW524=0,50,0))</f>
        <v>-1</v>
      </c>
      <c r="BR524">
        <f ca="1">IF(AX524=-1,-1,COUNTIF($AT524:AX524,AX524)+IF(AX524=0,50,0))</f>
        <v>-1</v>
      </c>
      <c r="BS524">
        <f ca="1">IF(AY524=-1,-1,COUNTIF($AT524:AY524,AY524)+IF(AY524=0,50,0))</f>
        <v>-1</v>
      </c>
      <c r="BT524">
        <f ca="1">IF(AZ524=-1,-1,COUNTIF($AT524:AZ524,AZ524)+IF(AZ524=0,50,0))</f>
        <v>-1</v>
      </c>
      <c r="BU524">
        <f ca="1">IF(BA524=-1,-1,COUNTIF($AT524:BA524,BA524)+IF(BA524=0,50,0))</f>
        <v>-1</v>
      </c>
      <c r="BV524">
        <f ca="1">IF(BB524=-1,-1,COUNTIF($AT524:BB524,BB524)+IF(BB524=0,50,0))</f>
        <v>-1</v>
      </c>
      <c r="BW524">
        <f ca="1">IF(BC524=-1,-1,COUNTIF($AT524:BC524,BC524)+IF(BC524=0,50,0))</f>
        <v>-1</v>
      </c>
      <c r="BX524">
        <f ca="1">IF(BD524=-1,-1,COUNTIF($AT524:BD524,BD524)+IF(BD524=0,50,0))</f>
        <v>-1</v>
      </c>
      <c r="BY524">
        <f ca="1">IF(BE524=-1,-1,COUNTIF($AT524:BE524,BE524)+IF(BE524=0,50,0))</f>
        <v>-1</v>
      </c>
      <c r="BZ524">
        <f ca="1">IF(BF524=-1,-1,COUNTIF($AT524:BF524,BF524)+IF(BF524=0,50,0))</f>
        <v>-1</v>
      </c>
      <c r="CA524">
        <f ca="1">IF(BG524=-1,-1,COUNTIF($AT524:BG524,BG524)+IF(BG524=0,50,0))</f>
        <v>-1</v>
      </c>
      <c r="CB524">
        <f ca="1">IF(BH524=-1,-1,COUNTIF($AT524:BH524,BH524)+IF(BH524=0,50,0))</f>
        <v>-1</v>
      </c>
      <c r="CC524">
        <f ca="1">IF(BI524=-1,-1,COUNTIF($AT524:BI524,BI524)+IF(BI524=0,50,0))</f>
        <v>-1</v>
      </c>
      <c r="CD524">
        <f ca="1">IF(BJ524=-1,-1,COUNTIF($AT524:BJ524,BJ524)+IF(BJ524=0,50,0))</f>
        <v>-1</v>
      </c>
      <c r="CE524">
        <f ca="1">IF(BK524=-1,-1,COUNTIF($AT524:BK524,BK524)+IF(BK524=0,50,0))</f>
        <v>-1</v>
      </c>
      <c r="CF524">
        <f ca="1">IF(BL524=-1,-1,COUNTIF($AT524:BL524,BL524)+IF(BL524=0,50,0))</f>
        <v>-1</v>
      </c>
      <c r="CG524">
        <f ca="1">IF(BM524=-1,-1,COUNTIF($AT524:BM524,BM524)+IF(BM524=0,50,0))</f>
        <v>-1</v>
      </c>
      <c r="CH524">
        <f t="shared" ca="1" si="513"/>
        <v>-1</v>
      </c>
      <c r="CI524">
        <f t="shared" ca="1" si="513"/>
        <v>-1</v>
      </c>
      <c r="CJ524">
        <f t="shared" ca="1" si="513"/>
        <v>-1</v>
      </c>
      <c r="CK524">
        <f t="shared" ca="1" si="513"/>
        <v>-1</v>
      </c>
      <c r="CL524">
        <f t="shared" ca="1" si="513"/>
        <v>-1</v>
      </c>
      <c r="CM524">
        <f t="shared" ca="1" si="513"/>
        <v>-1</v>
      </c>
      <c r="CN524">
        <f t="shared" ca="1" si="513"/>
        <v>-1</v>
      </c>
      <c r="CO524">
        <f t="shared" ca="1" si="513"/>
        <v>-1</v>
      </c>
      <c r="CP524">
        <f t="shared" ca="1" si="513"/>
        <v>-1</v>
      </c>
      <c r="CQ524">
        <f t="shared" ca="1" si="513"/>
        <v>-1</v>
      </c>
      <c r="CR524">
        <f t="shared" ca="1" si="514"/>
        <v>-1</v>
      </c>
      <c r="CS524">
        <f t="shared" ca="1" si="514"/>
        <v>-1</v>
      </c>
      <c r="CT524">
        <f t="shared" ca="1" si="514"/>
        <v>-1</v>
      </c>
      <c r="CU524">
        <f t="shared" ca="1" si="514"/>
        <v>-1</v>
      </c>
      <c r="CV524">
        <f t="shared" ca="1" si="514"/>
        <v>-1</v>
      </c>
      <c r="CW524">
        <f t="shared" ca="1" si="514"/>
        <v>-1</v>
      </c>
      <c r="CX524">
        <f t="shared" ca="1" si="514"/>
        <v>-1</v>
      </c>
      <c r="CY524">
        <f t="shared" ca="1" si="514"/>
        <v>-1</v>
      </c>
      <c r="CZ524">
        <f t="shared" ca="1" si="514"/>
        <v>-1</v>
      </c>
      <c r="DA524">
        <f t="shared" ca="1" si="514"/>
        <v>-1</v>
      </c>
      <c r="DB524">
        <f t="shared" ca="1" si="515"/>
        <v>-1</v>
      </c>
      <c r="DC524">
        <f t="shared" ca="1" si="515"/>
        <v>-1</v>
      </c>
      <c r="DD524">
        <f t="shared" ca="1" si="515"/>
        <v>-1</v>
      </c>
      <c r="DE524">
        <f t="shared" ca="1" si="515"/>
        <v>-1</v>
      </c>
      <c r="DF524">
        <f t="shared" ca="1" si="515"/>
        <v>-1</v>
      </c>
      <c r="DG524">
        <f t="shared" ca="1" si="515"/>
        <v>-1</v>
      </c>
      <c r="DH524">
        <f t="shared" ca="1" si="515"/>
        <v>-1</v>
      </c>
      <c r="DI524">
        <f t="shared" ca="1" si="515"/>
        <v>-1</v>
      </c>
      <c r="DJ524">
        <f t="shared" ca="1" si="515"/>
        <v>-1</v>
      </c>
      <c r="DK524">
        <f t="shared" ca="1" si="515"/>
        <v>-1</v>
      </c>
      <c r="DL524">
        <f t="shared" ca="1" si="516"/>
        <v>-1</v>
      </c>
      <c r="DM524">
        <f t="shared" ca="1" si="516"/>
        <v>-1</v>
      </c>
      <c r="DN524">
        <f t="shared" ca="1" si="516"/>
        <v>-1</v>
      </c>
      <c r="DO524">
        <f t="shared" ca="1" si="516"/>
        <v>-1</v>
      </c>
      <c r="DP524">
        <f t="shared" ca="1" si="516"/>
        <v>-1</v>
      </c>
      <c r="DQ524">
        <f t="shared" ca="1" si="516"/>
        <v>-1</v>
      </c>
      <c r="DR524">
        <f t="shared" ca="1" si="516"/>
        <v>-1</v>
      </c>
      <c r="DS524">
        <f t="shared" ca="1" si="516"/>
        <v>-1</v>
      </c>
      <c r="DT524">
        <f t="shared" ca="1" si="516"/>
        <v>-1</v>
      </c>
      <c r="DU524">
        <f t="shared" ca="1" si="516"/>
        <v>-1</v>
      </c>
      <c r="DV524" t="str">
        <f ca="1">SUBSTITUTE(SUBSTITUTE(SUBSTITUTE(SUBSTITUTE(SUBSTITUTE(SUBSTITUTE(SUBSTITUTE(SUBSTITUTE(SUBSTITUTE(SUBSTITUTE(
SUBSTITUTE(SUBSTITUTE(SUBSTITUTE(SUBSTITUTE(SUBSTITUTE(SUBSTITUTE(SUBSTITUTE(SUBSTITUTE(SUBSTITUTE(SUBSTITUTE($AQ524,
IF($CH524=-1,"",MID($AQ524,$CH524,$DB524-$CH524+1)),IF($CH524=-1,"",VLOOKUP($BN524,구글언어코드!$K:$L,2,0))),
IF($CI524=-1,"",MID($AQ524,$CI524,$DC524-$CI524+1)),IF($CI524=-1,"",VLOOKUP($BO524,구글언어코드!$K:$L,2,0))),
IF($CJ524=-1,"",MID($AQ524,$CJ524,$DD524-$CJ524+1)),IF($CJ524=-1,"",VLOOKUP($BP524,구글언어코드!$K:$L,2,0))),
IF($CK524=-1,"",MID($AQ524,$CK524,$DE524-$CK524+1)),IF($CK524=-1,"",VLOOKUP($BQ524,구글언어코드!$K:$L,2,0))),
IF($CL524=-1,"",MID($AQ524,$CL524,$DF524-$CL524+1)),IF($CL524=-1,"",VLOOKUP($BR524,구글언어코드!$K:$L,2,0))),
IF($CM524=-1,"",MID($AQ524,$CM524,$DG524-$CM524+1)),IF($CM524=-1,"",VLOOKUP($BS524,구글언어코드!$K:$L,2,0))),
IF($CN524=-1,"",MID($AQ524,$CN524,$DH524-$CN524+1)),IF($CN524=-1,"",VLOOKUP($BT524,구글언어코드!$K:$L,2,0))),
IF($CO524=-1,"",MID($AQ524,$CO524,$DI524-$CO524+1)),IF($CO524=-1,"",VLOOKUP($BU524,구글언어코드!$K:$L,2,0))),
IF($CP524=-1,"",MID($AQ524,$CP524,$DJ524-$CP524+1)),IF($CP524=-1,"",VLOOKUP($BV524,구글언어코드!$K:$L,2,0))),
IF($CQ524=-1,"",MID($AQ524,$CQ524,$DK524-$CQ524+1)),IF($CQ524=-1,"",VLOOKUP($BW524,구글언어코드!$K:$L,2,0))),
IF($CR524=-1,"",MID($AQ524,$CR524,$DL524-$CR524+1)),IF($CR524=-1,"",VLOOKUP($BX524,구글언어코드!$K:$L,2,0))),
IF($CS524=-1,"",MID($AQ524,$CS524,$DM524-$CS524+1)),IF($CS524=-1,"",VLOOKUP($BY524,구글언어코드!$K:$L,2,0))),
IF($CT524=-1,"",MID($AQ524,$CT524,$DN524-$CT524+1)),IF($CT524=-1,"",VLOOKUP($BZ524,구글언어코드!$K:$L,2,0))),
IF($CU524=-1,"",MID($AQ524,$CU524,$DO524-$CU524+1)),IF($CU524=-1,"",VLOOKUP($CA524,구글언어코드!$K:$L,2,0))),
IF($CV524=-1,"",MID($AQ524,$CV524,$DP524-$CV524+1)),IF($CV524=-1,"",VLOOKUP($CB524,구글언어코드!$K:$L,2,0))),
IF($CW524=-1,"",MID($AQ524,$CW524,$DQ524-$CW524+1)),IF($CW524=-1,"",VLOOKUP($CC524,구글언어코드!$K:$L,2,0))),
IF($CX524=-1,"",MID($AQ524,$CX524,$DR524-$CX524+1)),IF($CX524=-1,"",VLOOKUP($CD524,구글언어코드!$K:$L,2,0))),
IF($CY524=-1,"",MID($AQ524,$CY524,$DS524-$CY524+1)),IF($CY524=-1,"",VLOOKUP($CE524,구글언어코드!$K:$L,2,0))),
IF($CZ524=-1,"",MID($AQ524,$CZ524,$DT524-$CZ524+1)),IF($CZ524=-1,"",VLOOKUP($CF524,구글언어코드!$K:$L,2,0))),
IF($DA524=-1,"",MID($AQ524,$DA524,$DU524-$DA524+1)),IF($DA524=-1,"",VLOOKUP($CG524,구글언어코드!$K:$L,2,0)))</f>
        <v>SYRIA</v>
      </c>
      <c r="DW524" t="str">
        <f ca="1">SUBSTITUTE(SUBSTITUTE(SUBSTITUTE(SUBSTITUTE(SUBSTITUTE(SUBSTITUTE(SUBSTITUTE(SUBSTITUTE(SUBSTITUTE(SUBSTITUTE(
SUBSTITUTE(SUBSTITUTE(SUBSTITUTE(SUBSTITUTE(SUBSTITUTE(SUBSTITUTE(SUBSTITUTE(SUBSTITUTE(SUBSTITUTE(SUBSTITUTE(DV524,
IF($CH524=-1,"",VLOOKUP($BN524,구글언어코드!$K:$L,2,0)),IF($CH524=-1,"",MID($AQ524,$CH524,$DB524-$CH524+1))),
IF($CI524=-1,"",VLOOKUP($BO524,구글언어코드!$K:$L,2,0)),IF($CI524=-1,"",MID($AQ524,$CI524,$DC524-$CI524+1))),
IF($CJ524=-1,"",VLOOKUP($BP524,구글언어코드!$K:$L,2,0)),IF($CJ524=-1,"",MID($AQ524,$CJ524,$DD524-$CJ524+1))),
IF($CK524=-1,"",VLOOKUP($BQ524,구글언어코드!$K:$L,2,0)),IF($CK524=-1,"",MID($AQ524,$CK524,$DE524-$CK524+1))),
IF($CL524=-1,"",VLOOKUP($BR524,구글언어코드!$K:$L,2,0)),IF($CL524=-1,"",MID($AQ524,$CL524,$DF524-$CL524+1))),
IF($CM524=-1,"",VLOOKUP($BS524,구글언어코드!$K:$L,2,0)),IF($CM524=-1,"",MID($AQ524,$CM524,$DG524-$CM524+1))),
IF($CN524=-1,"",VLOOKUP($BT524,구글언어코드!$K:$L,2,0)),IF($CN524=-1,"",MID($AQ524,$CN524,$DH524-$CN524+1))),
IF($CO524=-1,"",VLOOKUP($BU524,구글언어코드!$K:$L,2,0)),IF($CO524=-1,"",MID($AQ524,$CO524,$DI524-$CO524+1))),
IF($CP524=-1,"",VLOOKUP($BV524,구글언어코드!$K:$L,2,0)),IF($CP524=-1,"",MID($AQ524,$CP524,$DJ524-$CP524+1))),
IF($CQ524=-1,"",VLOOKUP($BW524,구글언어코드!$K:$L,2,0)),IF($CQ524=-1,"",MID($AQ524,$CQ524,$DK524-$CQ524+1))),
IF($CR524=-1,"",VLOOKUP($BX524,구글언어코드!$K:$L,2,0)),IF($CR524=-1,"",MID($AQ524,$CR524,$DL524-$CR524+1))),
IF($CS524=-1,"",VLOOKUP($BY524,구글언어코드!$K:$L,2,0)),IF($CS524=-1,"",MID($AQ524,$CS524,$DM524-$CS524+1))),
IF($CT524=-1,"",VLOOKUP($BZ524,구글언어코드!$K:$L,2,0)),IF($CT524=-1,"",MID($AQ524,$CT524,$DN524-$CT524+1))),
IF($CU524=-1,"",VLOOKUP($CA524,구글언어코드!$K:$L,2,0)),IF($CU524=-1,"",MID($AQ524,$CU524,$DO524-$CU524+1))),
IF($CV524=-1,"",VLOOKUP($CB524,구글언어코드!$K:$L,2,0)),IF($CV524=-1,"",MID($AQ524,$CV524,$DP524-$CV524+1))),
IF($CW524=-1,"",VLOOKUP($CC524,구글언어코드!$K:$L,2,0)),IF($CW524=-1,"",MID($AQ524,$CW524,$DQ524-$CW524+1))),
IF($CX524=-1,"",VLOOKUP($CD524,구글언어코드!$K:$L,2,0)),IF($CX524=-1,"",MID($AQ524,$CX524,$DR524-$CX524+1))),
IF($CY524=-1,"",VLOOKUP($CE524,구글언어코드!$K:$L,2,0)),IF($CY524=-1,"",MID($AQ524,$CY524,$DS524-$CY524+1))),
IF($CZ524=-1,"",VLOOKUP($CF524,구글언어코드!$K:$L,2,0)),IF($CZ524=-1,"",MID($AQ524,$CZ524,$DT524-$CZ524+1))),
IF($DA524=-1,"",VLOOKUP($CG524,구글언어코드!$K:$L,2,0)),IF($DA524=-1,"",MID($AQ524,$DA524,$DU524-$DA524+1)))</f>
        <v>SYRIA</v>
      </c>
      <c r="DX524">
        <f>IF(LEN(C524)-LEN(SUBSTITUTE(C524,"}",""))&lt;&gt;LEN(C524)-LEN(SUBSTITUTE(C524,"{","")),"괄호이상",(LEN(C524)-LEN(SUBSTITUTE(C524,"}",""))))</f>
        <v>0</v>
      </c>
      <c r="DY524">
        <f>IF(LEN(H524)-LEN(SUBSTITUTE(H524,"}",""))&lt;&gt;LEN(H524)-LEN(SUBSTITUTE(H524,"{","")),"괄호이상",(LEN(H524)-LEN(SUBSTITUTE(H524,"}",""))))</f>
        <v>0</v>
      </c>
      <c r="DZ524">
        <f>IF(LEN(O524)-LEN(SUBSTITUTE(O524,"}",""))&lt;&gt;LEN(O524)-LEN(SUBSTITUTE(O524,"{","")),"괄호이상",(LEN(O524)-LEN(SUBSTITUTE(O524,"}",""))))</f>
        <v>0</v>
      </c>
      <c r="EA524">
        <f>IF(LEN(P524)-LEN(SUBSTITUTE(P524,"}",""))&lt;&gt;LEN(P524)-LEN(SUBSTITUTE(P524,"{","")),"괄호이상",(LEN(P524)-LEN(SUBSTITUTE(P524,"}",""))))</f>
        <v>0</v>
      </c>
      <c r="EB524">
        <f>IF(LEN(Q524)-LEN(SUBSTITUTE(Q524,"}",""))&lt;&gt;LEN(Q524)-LEN(SUBSTITUTE(Q524,"{","")),"괄호이상",(LEN(Q524)-LEN(SUBSTITUTE(Q524,"}",""))))</f>
        <v>0</v>
      </c>
      <c r="EC524">
        <f>IF(LEN(R524)-LEN(SUBSTITUTE(R524,"}",""))&lt;&gt;LEN(R524)-LEN(SUBSTITUTE(R524,"{","")),"괄호이상",(LEN(R524)-LEN(SUBSTITUTE(R524,"}",""))))</f>
        <v>0</v>
      </c>
      <c r="ED524">
        <f>IF(LEN(S524)-LEN(SUBSTITUTE(S524,"}",""))&lt;&gt;LEN(S524)-LEN(SUBSTITUTE(S524,"{","")),"괄호이상",(LEN(S524)-LEN(SUBSTITUTE(S524,"}",""))))</f>
        <v>0</v>
      </c>
      <c r="EE524">
        <f>IF(LEN(T524)-LEN(SUBSTITUTE(T524,"}",""))&lt;&gt;LEN(T524)-LEN(SUBSTITUTE(T524,"{","")),"괄호이상",(LEN(T524)-LEN(SUBSTITUTE(T524,"}",""))))</f>
        <v>0</v>
      </c>
      <c r="EF524">
        <f>IF(LEN(U524)-LEN(SUBSTITUTE(U524,"}",""))&lt;&gt;LEN(U524)-LEN(SUBSTITUTE(U524,"{","")),"괄호이상",(LEN(U524)-LEN(SUBSTITUTE(U524,"}",""))))</f>
        <v>0</v>
      </c>
      <c r="EG524">
        <f>IF(LEN(V524)-LEN(SUBSTITUTE(V524,"}",""))&lt;&gt;LEN(V524)-LEN(SUBSTITUTE(V524,"{","")),"괄호이상",(LEN(V524)-LEN(SUBSTITUTE(V524,"}",""))))</f>
        <v>0</v>
      </c>
      <c r="EH524">
        <f>IF(LEN(W524)-LEN(SUBSTITUTE(W524,"}",""))&lt;&gt;LEN(W524)-LEN(SUBSTITUTE(W524,"{","")),"괄호이상",(LEN(W524)-LEN(SUBSTITUTE(W524,"}",""))))</f>
        <v>0</v>
      </c>
      <c r="EI524">
        <f>IF(LEN(X524)-LEN(SUBSTITUTE(X524,"}",""))&lt;&gt;LEN(X524)-LEN(SUBSTITUTE(X524,"{","")),"괄호이상",(LEN(X524)-LEN(SUBSTITUTE(X524,"}",""))))</f>
        <v>0</v>
      </c>
      <c r="EJ524">
        <f>IF(LEN(Y524)-LEN(SUBSTITUTE(Y524,"}",""))&lt;&gt;LEN(Y524)-LEN(SUBSTITUTE(Y524,"{","")),"괄호이상",(LEN(Y524)-LEN(SUBSTITUTE(Y524,"}",""))))</f>
        <v>0</v>
      </c>
      <c r="EK524">
        <f>IF(LEN(Z524)-LEN(SUBSTITUTE(Z524,"}",""))&lt;&gt;LEN(Z524)-LEN(SUBSTITUTE(Z524,"{","")),"괄호이상",(LEN(Z524)-LEN(SUBSTITUTE(Z524,"}",""))))</f>
        <v>0</v>
      </c>
      <c r="EL524">
        <f>IF(LEN(AA524)-LEN(SUBSTITUTE(AA524,"}",""))&lt;&gt;LEN(AA524)-LEN(SUBSTITUTE(AA524,"{","")),"괄호이상",(LEN(AA524)-LEN(SUBSTITUTE(AA524,"}",""))))</f>
        <v>0</v>
      </c>
      <c r="EM524">
        <f>IF(LEN(AB524)-LEN(SUBSTITUTE(AB524,"}",""))&lt;&gt;LEN(AB524)-LEN(SUBSTITUTE(AB524,"{","")),"괄호이상",(LEN(AB524)-LEN(SUBSTITUTE(AB524,"}",""))))</f>
        <v>0</v>
      </c>
      <c r="EN524">
        <f>IF(LEN(AC524)-LEN(SUBSTITUTE(AC524,"}",""))&lt;&gt;LEN(AC524)-LEN(SUBSTITUTE(AC524,"{","")),"괄호이상",(LEN(AC524)-LEN(SUBSTITUTE(AC524,"}",""))))</f>
        <v>0</v>
      </c>
      <c r="EO524">
        <f>IF(LEN(AD524)-LEN(SUBSTITUTE(AD524,"}",""))&lt;&gt;LEN(AD524)-LEN(SUBSTITUTE(AD524,"{","")),"괄호이상",(LEN(AD524)-LEN(SUBSTITUTE(AD524,"}",""))))</f>
        <v>0</v>
      </c>
      <c r="EP524">
        <f>IF(LEN(AE524)-LEN(SUBSTITUTE(AE524,"}",""))&lt;&gt;LEN(AE524)-LEN(SUBSTITUTE(AE524,"{","")),"괄호이상",(LEN(AE524)-LEN(SUBSTITUTE(AE524,"}",""))))</f>
        <v>0</v>
      </c>
      <c r="EQ524">
        <f>IF(LEN(AF524)-LEN(SUBSTITUTE(AF524,"}",""))&lt;&gt;LEN(AF524)-LEN(SUBSTITUTE(AF524,"{","")),"괄호이상",(LEN(AF524)-LEN(SUBSTITUTE(AF524,"}",""))))</f>
        <v>0</v>
      </c>
      <c r="ER524">
        <f>IF(LEN(AG524)-LEN(SUBSTITUTE(AG524,"}",""))&lt;&gt;LEN(AG524)-LEN(SUBSTITUTE(AG524,"{","")),"괄호이상",(LEN(AG524)-LEN(SUBSTITUTE(AG524,"}",""))))</f>
        <v>0</v>
      </c>
      <c r="ES524">
        <f>IF(LEN(AH524)-LEN(SUBSTITUTE(AH524,"}",""))&lt;&gt;LEN(AH524)-LEN(SUBSTITUTE(AH524,"{","")),"괄호이상",(LEN(AH524)-LEN(SUBSTITUTE(AH524,"}",""))))</f>
        <v>0</v>
      </c>
      <c r="ET524">
        <f>IF(LEN(AI524)-LEN(SUBSTITUTE(AI524,"}",""))&lt;&gt;LEN(AI524)-LEN(SUBSTITUTE(AI524,"{","")),"괄호이상",(LEN(AI524)-LEN(SUBSTITUTE(AI524,"}",""))))</f>
        <v>0</v>
      </c>
      <c r="EU524">
        <f>IF(LEN(AJ524)-LEN(SUBSTITUTE(AJ524,"}",""))&lt;&gt;LEN(AJ524)-LEN(SUBSTITUTE(AJ524,"{","")),"괄호이상",(LEN(AJ524)-LEN(SUBSTITUTE(AJ524,"}",""))))</f>
        <v>0</v>
      </c>
      <c r="EV524">
        <f>IF(LEN(AK524)-LEN(SUBSTITUTE(AK524,"}",""))&lt;&gt;LEN(AK524)-LEN(SUBSTITUTE(AK524,"{","")),"괄호이상",(LEN(AK524)-LEN(SUBSTITUTE(AK524,"}",""))))</f>
        <v>0</v>
      </c>
      <c r="EW524">
        <f>IF(LEN(AL524)-LEN(SUBSTITUTE(AL524,"}",""))&lt;&gt;LEN(AL524)-LEN(SUBSTITUTE(AL524,"{","")),"괄호이상",(LEN(AL524)-LEN(SUBSTITUTE(AL524,"}",""))))</f>
        <v>0</v>
      </c>
      <c r="EX524">
        <f>IF(LEN(AM524)-LEN(SUBSTITUTE(AM524,"}",""))&lt;&gt;LEN(AM524)-LEN(SUBSTITUTE(AM524,"{","")),"괄호이상",(LEN(AM524)-LEN(SUBSTITUTE(AM524,"}",""))))</f>
        <v>0</v>
      </c>
      <c r="EY524">
        <f>IF(LEN(AN524)-LEN(SUBSTITUTE(AN524,"}",""))&lt;&gt;LEN(AN524)-LEN(SUBSTITUTE(AN524,"{","")),"괄호이상",(LEN(AN524)-LEN(SUBSTITUTE(AN524,"}",""))))</f>
        <v>0</v>
      </c>
      <c r="EZ524">
        <f>IF(LEN(AO524)-LEN(SUBSTITUTE(AO524,"}",""))&lt;&gt;LEN(AO524)-LEN(SUBSTITUTE(AO524,"{","")),"괄호이상",(LEN(AO524)-LEN(SUBSTITUTE(AO524,"}",""))))</f>
        <v>0</v>
      </c>
      <c r="FA524">
        <f>IF(LEN(AP524)-LEN(SUBSTITUTE(AP524,"}",""))&lt;&gt;LEN(AP524)-LEN(SUBSTITUTE(AP524,"{","")),"괄호이상",(LEN(AP524)-LEN(SUBSTITUTE(AP524,"}",""))))</f>
        <v>0</v>
      </c>
      <c r="FB524" t="str">
        <f t="array" ref="FB524">IF(SUM(IF($DX524-DX524:FA524&gt;0,1,0))&gt;0,"여기","")</f>
        <v/>
      </c>
      <c r="FC524">
        <f>IF(LEN(C524)-LEN(SUBSTITUTE(C524,"&gt;",""))&lt;&gt;LEN(C524)-LEN(SUBSTITUTE(C524,"&lt;","")),"괄호이상",(LEN(C524)-LEN(SUBSTITUTE(C524,"&gt;","")))/2)</f>
        <v>0</v>
      </c>
      <c r="FD524">
        <f>IF(LEN(H524)-LEN(SUBSTITUTE(H524,"&gt;",""))&lt;&gt;LEN(H524)-LEN(SUBSTITUTE(H524,"&lt;","")),"괄호이상",(LEN(H524)-LEN(SUBSTITUTE(H524,"&gt;","")))/2)</f>
        <v>0</v>
      </c>
      <c r="FE524">
        <f>IF(LEN(O524)-LEN(SUBSTITUTE(O524,"&gt;",""))&lt;&gt;LEN(O524)-LEN(SUBSTITUTE(O524,"&lt;","")),"괄호이상",(LEN(O524)-LEN(SUBSTITUTE(O524,"&gt;","")))/2)</f>
        <v>0</v>
      </c>
      <c r="FF524">
        <f>IF(LEN(P524)-LEN(SUBSTITUTE(P524,"&gt;",""))&lt;&gt;LEN(P524)-LEN(SUBSTITUTE(P524,"&lt;","")),"괄호이상",(LEN(P524)-LEN(SUBSTITUTE(P524,"&gt;","")))/2)</f>
        <v>0</v>
      </c>
      <c r="FG524">
        <f>IF(LEN(Q524)-LEN(SUBSTITUTE(Q524,"&gt;",""))&lt;&gt;LEN(Q524)-LEN(SUBSTITUTE(Q524,"&lt;","")),"괄호이상",(LEN(Q524)-LEN(SUBSTITUTE(Q524,"&gt;","")))/2)</f>
        <v>0</v>
      </c>
      <c r="FH524">
        <f>IF(LEN(R524)-LEN(SUBSTITUTE(R524,"&gt;",""))&lt;&gt;LEN(R524)-LEN(SUBSTITUTE(R524,"&lt;","")),"괄호이상",(LEN(R524)-LEN(SUBSTITUTE(R524,"&gt;","")))/2)</f>
        <v>0</v>
      </c>
      <c r="FI524">
        <f>IF(LEN(S524)-LEN(SUBSTITUTE(S524,"&gt;",""))&lt;&gt;LEN(S524)-LEN(SUBSTITUTE(S524,"&lt;","")),"괄호이상",(LEN(S524)-LEN(SUBSTITUTE(S524,"&gt;","")))/2)</f>
        <v>0</v>
      </c>
      <c r="FJ524">
        <f>IF(LEN(T524)-LEN(SUBSTITUTE(T524,"&gt;",""))&lt;&gt;LEN(T524)-LEN(SUBSTITUTE(T524,"&lt;","")),"괄호이상",(LEN(T524)-LEN(SUBSTITUTE(T524,"&gt;","")))/2)</f>
        <v>0</v>
      </c>
      <c r="FK524">
        <f>IF(LEN(U524)-LEN(SUBSTITUTE(U524,"&gt;",""))&lt;&gt;LEN(U524)-LEN(SUBSTITUTE(U524,"&lt;","")),"괄호이상",(LEN(U524)-LEN(SUBSTITUTE(U524,"&gt;","")))/2)</f>
        <v>0</v>
      </c>
      <c r="FL524">
        <f>IF(LEN(V524)-LEN(SUBSTITUTE(V524,"&gt;",""))&lt;&gt;LEN(V524)-LEN(SUBSTITUTE(V524,"&lt;","")),"괄호이상",(LEN(V524)-LEN(SUBSTITUTE(V524,"&gt;","")))/2)</f>
        <v>0</v>
      </c>
      <c r="FM524">
        <f>IF(LEN(W524)-LEN(SUBSTITUTE(W524,"&gt;",""))&lt;&gt;LEN(W524)-LEN(SUBSTITUTE(W524,"&lt;","")),"괄호이상",(LEN(W524)-LEN(SUBSTITUTE(W524,"&gt;","")))/2)</f>
        <v>0</v>
      </c>
      <c r="FN524">
        <f>IF(LEN(X524)-LEN(SUBSTITUTE(X524,"&gt;",""))&lt;&gt;LEN(X524)-LEN(SUBSTITUTE(X524,"&lt;","")),"괄호이상",(LEN(X524)-LEN(SUBSTITUTE(X524,"&gt;","")))/2)</f>
        <v>0</v>
      </c>
      <c r="FO524">
        <f>IF(LEN(Y524)-LEN(SUBSTITUTE(Y524,"&gt;",""))&lt;&gt;LEN(Y524)-LEN(SUBSTITUTE(Y524,"&lt;","")),"괄호이상",(LEN(Y524)-LEN(SUBSTITUTE(Y524,"&gt;","")))/2)</f>
        <v>0</v>
      </c>
      <c r="FP524">
        <f>IF(LEN(Z524)-LEN(SUBSTITUTE(Z524,"&gt;",""))&lt;&gt;LEN(Z524)-LEN(SUBSTITUTE(Z524,"&lt;","")),"괄호이상",(LEN(Z524)-LEN(SUBSTITUTE(Z524,"&gt;","")))/2)</f>
        <v>0</v>
      </c>
      <c r="FQ524">
        <f>IF(LEN(AA524)-LEN(SUBSTITUTE(AA524,"&gt;",""))&lt;&gt;LEN(AA524)-LEN(SUBSTITUTE(AA524,"&lt;","")),"괄호이상",(LEN(AA524)-LEN(SUBSTITUTE(AA524,"&gt;","")))/2)</f>
        <v>0</v>
      </c>
      <c r="FR524">
        <f>IF(LEN(AB524)-LEN(SUBSTITUTE(AB524,"&gt;",""))&lt;&gt;LEN(AB524)-LEN(SUBSTITUTE(AB524,"&lt;","")),"괄호이상",(LEN(AB524)-LEN(SUBSTITUTE(AB524,"&gt;","")))/2)</f>
        <v>0</v>
      </c>
      <c r="FS524">
        <f>IF(LEN(AC524)-LEN(SUBSTITUTE(AC524,"&gt;",""))&lt;&gt;LEN(AC524)-LEN(SUBSTITUTE(AC524,"&lt;","")),"괄호이상",(LEN(AC524)-LEN(SUBSTITUTE(AC524,"&gt;","")))/2)</f>
        <v>0</v>
      </c>
      <c r="FT524">
        <f>IF(LEN(AD524)-LEN(SUBSTITUTE(AD524,"&gt;",""))&lt;&gt;LEN(AD524)-LEN(SUBSTITUTE(AD524,"&lt;","")),"괄호이상",(LEN(AD524)-LEN(SUBSTITUTE(AD524,"&gt;","")))/2)</f>
        <v>0</v>
      </c>
      <c r="FU524">
        <f>IF(LEN(AE524)-LEN(SUBSTITUTE(AE524,"&gt;",""))&lt;&gt;LEN(AE524)-LEN(SUBSTITUTE(AE524,"&lt;","")),"괄호이상",(LEN(AE524)-LEN(SUBSTITUTE(AE524,"&gt;","")))/2)</f>
        <v>0</v>
      </c>
      <c r="FV524">
        <f>IF(LEN(AF524)-LEN(SUBSTITUTE(AF524,"&gt;",""))&lt;&gt;LEN(AF524)-LEN(SUBSTITUTE(AF524,"&lt;","")),"괄호이상",(LEN(AF524)-LEN(SUBSTITUTE(AF524,"&gt;","")))/2)</f>
        <v>0</v>
      </c>
      <c r="FW524">
        <f>IF(LEN(AG524)-LEN(SUBSTITUTE(AG524,"&gt;",""))&lt;&gt;LEN(AG524)-LEN(SUBSTITUTE(AG524,"&lt;","")),"괄호이상",(LEN(AG524)-LEN(SUBSTITUTE(AG524,"&gt;","")))/2)</f>
        <v>0</v>
      </c>
      <c r="FX524">
        <f>IF(LEN(AH524)-LEN(SUBSTITUTE(AH524,"&gt;",""))&lt;&gt;LEN(AH524)-LEN(SUBSTITUTE(AH524,"&lt;","")),"괄호이상",(LEN(AH524)-LEN(SUBSTITUTE(AH524,"&gt;","")))/2)</f>
        <v>0</v>
      </c>
      <c r="FY524">
        <f>IF(LEN(AI524)-LEN(SUBSTITUTE(AI524,"&gt;",""))&lt;&gt;LEN(AI524)-LEN(SUBSTITUTE(AI524,"&lt;","")),"괄호이상",(LEN(AI524)-LEN(SUBSTITUTE(AI524,"&gt;","")))/2)</f>
        <v>0</v>
      </c>
      <c r="FZ524">
        <f>IF(LEN(AJ524)-LEN(SUBSTITUTE(AJ524,"&gt;",""))&lt;&gt;LEN(AJ524)-LEN(SUBSTITUTE(AJ524,"&lt;","")),"괄호이상",(LEN(AJ524)-LEN(SUBSTITUTE(AJ524,"&gt;","")))/2)</f>
        <v>0</v>
      </c>
      <c r="GA524">
        <f>IF(LEN(AK524)-LEN(SUBSTITUTE(AK524,"&gt;",""))&lt;&gt;LEN(AK524)-LEN(SUBSTITUTE(AK524,"&lt;","")),"괄호이상",(LEN(AK524)-LEN(SUBSTITUTE(AK524,"&gt;","")))/2)</f>
        <v>0</v>
      </c>
      <c r="GB524">
        <f>IF(LEN(AL524)-LEN(SUBSTITUTE(AL524,"&gt;",""))&lt;&gt;LEN(AL524)-LEN(SUBSTITUTE(AL524,"&lt;","")),"괄호이상",(LEN(AL524)-LEN(SUBSTITUTE(AL524,"&gt;","")))/2)</f>
        <v>0</v>
      </c>
      <c r="GC524">
        <f>IF(LEN(AM524)-LEN(SUBSTITUTE(AM524,"&gt;",""))&lt;&gt;LEN(AM524)-LEN(SUBSTITUTE(AM524,"&lt;","")),"괄호이상",(LEN(AM524)-LEN(SUBSTITUTE(AM524,"&gt;","")))/2)</f>
        <v>0</v>
      </c>
      <c r="GD524">
        <f>IF(LEN(AN524)-LEN(SUBSTITUTE(AN524,"&gt;",""))&lt;&gt;LEN(AN524)-LEN(SUBSTITUTE(AN524,"&lt;","")),"괄호이상",(LEN(AN524)-LEN(SUBSTITUTE(AN524,"&gt;","")))/2)</f>
        <v>0</v>
      </c>
      <c r="GE524">
        <f>IF(LEN(AO524)-LEN(SUBSTITUTE(AO524,"&gt;",""))&lt;&gt;LEN(AO524)-LEN(SUBSTITUTE(AO524,"&lt;","")),"괄호이상",(LEN(AO524)-LEN(SUBSTITUTE(AO524,"&gt;","")))/2)</f>
        <v>0</v>
      </c>
      <c r="GF524">
        <f>IF(LEN(AP524)-LEN(SUBSTITUTE(AP524,"&gt;",""))&lt;&gt;LEN(AP524)-LEN(SUBSTITUTE(AP524,"&lt;","")),"괄호이상",(LEN(AP524)-LEN(SUBSTITUTE(AP524,"&gt;","")))/2)</f>
        <v>0</v>
      </c>
      <c r="GG524" t="str">
        <f t="array" ref="GG524">IF(SUM(IF($FC524-FC524:GF524&gt;0,1,0))&gt;0,"여기","")</f>
        <v/>
      </c>
      <c r="GH524" t="str">
        <f t="shared" si="512"/>
        <v/>
      </c>
    </row>
    <row r="525" spans="1:190" x14ac:dyDescent="0.3">
      <c r="A525" t="s">
        <v>607</v>
      </c>
      <c r="B525">
        <f t="shared" si="510"/>
        <v>1</v>
      </c>
      <c r="C525" s="1" t="s">
        <v>588</v>
      </c>
      <c r="D525" s="1"/>
      <c r="E525" s="1" t="str">
        <f t="shared" si="517"/>
        <v>린하이</v>
      </c>
      <c r="F525" s="1"/>
      <c r="G525" t="s">
        <v>3263</v>
      </c>
      <c r="H525" s="1" t="s">
        <v>1109</v>
      </c>
      <c r="I525" s="1"/>
      <c r="J525" s="1" t="str">
        <f t="shared" si="518"/>
        <v>LINHI</v>
      </c>
      <c r="K525">
        <v>1</v>
      </c>
      <c r="M525">
        <v>1</v>
      </c>
      <c r="O525" t="s">
        <v>3264</v>
      </c>
      <c r="P525" s="19" t="s">
        <v>1109</v>
      </c>
      <c r="Q525" t="s">
        <v>1109</v>
      </c>
      <c r="R525" t="s">
        <v>1109</v>
      </c>
      <c r="S525" t="s">
        <v>1109</v>
      </c>
      <c r="T525" t="s">
        <v>1109</v>
      </c>
      <c r="U525" t="s">
        <v>1109</v>
      </c>
      <c r="V525" t="s">
        <v>1109</v>
      </c>
      <c r="W525" t="s">
        <v>1109</v>
      </c>
      <c r="X525" t="s">
        <v>1109</v>
      </c>
      <c r="Y525" t="s">
        <v>1109</v>
      </c>
      <c r="Z525" t="s">
        <v>1109</v>
      </c>
      <c r="AA525" s="20" t="s">
        <v>1109</v>
      </c>
      <c r="AB525" t="s">
        <v>1109</v>
      </c>
      <c r="AC525" t="s">
        <v>1109</v>
      </c>
      <c r="AD525" t="s">
        <v>1109</v>
      </c>
      <c r="AE525" t="s">
        <v>1109</v>
      </c>
      <c r="AF525" t="s">
        <v>1109</v>
      </c>
      <c r="AG525" t="s">
        <v>1109</v>
      </c>
      <c r="AH525" t="s">
        <v>1109</v>
      </c>
      <c r="AI525" t="s">
        <v>1109</v>
      </c>
      <c r="AJ525" t="s">
        <v>1109</v>
      </c>
      <c r="AK525" t="s">
        <v>1109</v>
      </c>
      <c r="AL525" t="s">
        <v>1109</v>
      </c>
      <c r="AM525" t="s">
        <v>13316</v>
      </c>
      <c r="AN525" t="s">
        <v>1109</v>
      </c>
      <c r="AO525" t="s">
        <v>1109</v>
      </c>
      <c r="AP525" t="s">
        <v>1109</v>
      </c>
      <c r="AQ525" t="str">
        <f t="shared" si="511"/>
        <v>LINHI</v>
      </c>
      <c r="AR525">
        <f t="shared" si="519"/>
        <v>0</v>
      </c>
      <c r="AS525">
        <f t="shared" si="520"/>
        <v>0</v>
      </c>
      <c r="AT525">
        <f t="shared" ca="1" si="521"/>
        <v>-1</v>
      </c>
      <c r="AU525">
        <f t="shared" ca="1" si="522"/>
        <v>-1</v>
      </c>
      <c r="AV525">
        <f t="shared" ca="1" si="523"/>
        <v>-1</v>
      </c>
      <c r="AW525">
        <f t="shared" ca="1" si="524"/>
        <v>-1</v>
      </c>
      <c r="AX525">
        <f t="shared" ca="1" si="525"/>
        <v>-1</v>
      </c>
      <c r="AY525">
        <f t="shared" ca="1" si="526"/>
        <v>-1</v>
      </c>
      <c r="AZ525">
        <f t="shared" ca="1" si="527"/>
        <v>-1</v>
      </c>
      <c r="BA525">
        <f t="shared" ca="1" si="528"/>
        <v>-1</v>
      </c>
      <c r="BB525">
        <f t="shared" ca="1" si="529"/>
        <v>-1</v>
      </c>
      <c r="BC525">
        <f t="shared" ca="1" si="530"/>
        <v>-1</v>
      </c>
      <c r="BD525">
        <f t="shared" ca="1" si="531"/>
        <v>-1</v>
      </c>
      <c r="BE525">
        <f t="shared" ca="1" si="532"/>
        <v>-1</v>
      </c>
      <c r="BF525">
        <f t="shared" ca="1" si="533"/>
        <v>-1</v>
      </c>
      <c r="BG525">
        <f t="shared" ca="1" si="534"/>
        <v>-1</v>
      </c>
      <c r="BH525">
        <f t="shared" ca="1" si="535"/>
        <v>-1</v>
      </c>
      <c r="BI525">
        <f t="shared" ca="1" si="536"/>
        <v>-1</v>
      </c>
      <c r="BJ525">
        <f t="shared" ca="1" si="537"/>
        <v>-1</v>
      </c>
      <c r="BK525">
        <f t="shared" ca="1" si="538"/>
        <v>-1</v>
      </c>
      <c r="BL525">
        <f t="shared" ca="1" si="539"/>
        <v>-1</v>
      </c>
      <c r="BM525">
        <f t="shared" ca="1" si="540"/>
        <v>-1</v>
      </c>
      <c r="BN525">
        <f ca="1">IF(AT525=-1,-1,COUNTIF($AT525:AT525,AT525)+IF(AT525=0,50,0))</f>
        <v>-1</v>
      </c>
      <c r="BO525">
        <f ca="1">IF(AU525=-1,-1,COUNTIF($AT525:AU525,AU525)+IF(AU525=0,50,0))</f>
        <v>-1</v>
      </c>
      <c r="BP525">
        <f ca="1">IF(AV525=-1,-1,COUNTIF($AT525:AV525,AV525)+IF(AV525=0,50,0))</f>
        <v>-1</v>
      </c>
      <c r="BQ525">
        <f ca="1">IF(AW525=-1,-1,COUNTIF($AT525:AW525,AW525)+IF(AW525=0,50,0))</f>
        <v>-1</v>
      </c>
      <c r="BR525">
        <f ca="1">IF(AX525=-1,-1,COUNTIF($AT525:AX525,AX525)+IF(AX525=0,50,0))</f>
        <v>-1</v>
      </c>
      <c r="BS525">
        <f ca="1">IF(AY525=-1,-1,COUNTIF($AT525:AY525,AY525)+IF(AY525=0,50,0))</f>
        <v>-1</v>
      </c>
      <c r="BT525">
        <f ca="1">IF(AZ525=-1,-1,COUNTIF($AT525:AZ525,AZ525)+IF(AZ525=0,50,0))</f>
        <v>-1</v>
      </c>
      <c r="BU525">
        <f ca="1">IF(BA525=-1,-1,COUNTIF($AT525:BA525,BA525)+IF(BA525=0,50,0))</f>
        <v>-1</v>
      </c>
      <c r="BV525">
        <f ca="1">IF(BB525=-1,-1,COUNTIF($AT525:BB525,BB525)+IF(BB525=0,50,0))</f>
        <v>-1</v>
      </c>
      <c r="BW525">
        <f ca="1">IF(BC525=-1,-1,COUNTIF($AT525:BC525,BC525)+IF(BC525=0,50,0))</f>
        <v>-1</v>
      </c>
      <c r="BX525">
        <f ca="1">IF(BD525=-1,-1,COUNTIF($AT525:BD525,BD525)+IF(BD525=0,50,0))</f>
        <v>-1</v>
      </c>
      <c r="BY525">
        <f ca="1">IF(BE525=-1,-1,COUNTIF($AT525:BE525,BE525)+IF(BE525=0,50,0))</f>
        <v>-1</v>
      </c>
      <c r="BZ525">
        <f ca="1">IF(BF525=-1,-1,COUNTIF($AT525:BF525,BF525)+IF(BF525=0,50,0))</f>
        <v>-1</v>
      </c>
      <c r="CA525">
        <f ca="1">IF(BG525=-1,-1,COUNTIF($AT525:BG525,BG525)+IF(BG525=0,50,0))</f>
        <v>-1</v>
      </c>
      <c r="CB525">
        <f ca="1">IF(BH525=-1,-1,COUNTIF($AT525:BH525,BH525)+IF(BH525=0,50,0))</f>
        <v>-1</v>
      </c>
      <c r="CC525">
        <f ca="1">IF(BI525=-1,-1,COUNTIF($AT525:BI525,BI525)+IF(BI525=0,50,0))</f>
        <v>-1</v>
      </c>
      <c r="CD525">
        <f ca="1">IF(BJ525=-1,-1,COUNTIF($AT525:BJ525,BJ525)+IF(BJ525=0,50,0))</f>
        <v>-1</v>
      </c>
      <c r="CE525">
        <f ca="1">IF(BK525=-1,-1,COUNTIF($AT525:BK525,BK525)+IF(BK525=0,50,0))</f>
        <v>-1</v>
      </c>
      <c r="CF525">
        <f ca="1">IF(BL525=-1,-1,COUNTIF($AT525:BL525,BL525)+IF(BL525=0,50,0))</f>
        <v>-1</v>
      </c>
      <c r="CG525">
        <f ca="1">IF(BM525=-1,-1,COUNTIF($AT525:BM525,BM525)+IF(BM525=0,50,0))</f>
        <v>-1</v>
      </c>
      <c r="CH525">
        <f t="shared" ca="1" si="513"/>
        <v>-1</v>
      </c>
      <c r="CI525">
        <f t="shared" ca="1" si="513"/>
        <v>-1</v>
      </c>
      <c r="CJ525">
        <f t="shared" ca="1" si="513"/>
        <v>-1</v>
      </c>
      <c r="CK525">
        <f t="shared" ca="1" si="513"/>
        <v>-1</v>
      </c>
      <c r="CL525">
        <f t="shared" ca="1" si="513"/>
        <v>-1</v>
      </c>
      <c r="CM525">
        <f t="shared" ca="1" si="513"/>
        <v>-1</v>
      </c>
      <c r="CN525">
        <f t="shared" ca="1" si="513"/>
        <v>-1</v>
      </c>
      <c r="CO525">
        <f t="shared" ca="1" si="513"/>
        <v>-1</v>
      </c>
      <c r="CP525">
        <f t="shared" ca="1" si="513"/>
        <v>-1</v>
      </c>
      <c r="CQ525">
        <f t="shared" ca="1" si="513"/>
        <v>-1</v>
      </c>
      <c r="CR525">
        <f t="shared" ca="1" si="514"/>
        <v>-1</v>
      </c>
      <c r="CS525">
        <f t="shared" ca="1" si="514"/>
        <v>-1</v>
      </c>
      <c r="CT525">
        <f t="shared" ca="1" si="514"/>
        <v>-1</v>
      </c>
      <c r="CU525">
        <f t="shared" ca="1" si="514"/>
        <v>-1</v>
      </c>
      <c r="CV525">
        <f t="shared" ca="1" si="514"/>
        <v>-1</v>
      </c>
      <c r="CW525">
        <f t="shared" ca="1" si="514"/>
        <v>-1</v>
      </c>
      <c r="CX525">
        <f t="shared" ca="1" si="514"/>
        <v>-1</v>
      </c>
      <c r="CY525">
        <f t="shared" ca="1" si="514"/>
        <v>-1</v>
      </c>
      <c r="CZ525">
        <f t="shared" ca="1" si="514"/>
        <v>-1</v>
      </c>
      <c r="DA525">
        <f t="shared" ca="1" si="514"/>
        <v>-1</v>
      </c>
      <c r="DB525">
        <f t="shared" ca="1" si="515"/>
        <v>-1</v>
      </c>
      <c r="DC525">
        <f t="shared" ca="1" si="515"/>
        <v>-1</v>
      </c>
      <c r="DD525">
        <f t="shared" ca="1" si="515"/>
        <v>-1</v>
      </c>
      <c r="DE525">
        <f t="shared" ca="1" si="515"/>
        <v>-1</v>
      </c>
      <c r="DF525">
        <f t="shared" ca="1" si="515"/>
        <v>-1</v>
      </c>
      <c r="DG525">
        <f t="shared" ca="1" si="515"/>
        <v>-1</v>
      </c>
      <c r="DH525">
        <f t="shared" ca="1" si="515"/>
        <v>-1</v>
      </c>
      <c r="DI525">
        <f t="shared" ca="1" si="515"/>
        <v>-1</v>
      </c>
      <c r="DJ525">
        <f t="shared" ca="1" si="515"/>
        <v>-1</v>
      </c>
      <c r="DK525">
        <f t="shared" ca="1" si="515"/>
        <v>-1</v>
      </c>
      <c r="DL525">
        <f t="shared" ca="1" si="516"/>
        <v>-1</v>
      </c>
      <c r="DM525">
        <f t="shared" ca="1" si="516"/>
        <v>-1</v>
      </c>
      <c r="DN525">
        <f t="shared" ca="1" si="516"/>
        <v>-1</v>
      </c>
      <c r="DO525">
        <f t="shared" ca="1" si="516"/>
        <v>-1</v>
      </c>
      <c r="DP525">
        <f t="shared" ca="1" si="516"/>
        <v>-1</v>
      </c>
      <c r="DQ525">
        <f t="shared" ca="1" si="516"/>
        <v>-1</v>
      </c>
      <c r="DR525">
        <f t="shared" ca="1" si="516"/>
        <v>-1</v>
      </c>
      <c r="DS525">
        <f t="shared" ca="1" si="516"/>
        <v>-1</v>
      </c>
      <c r="DT525">
        <f t="shared" ca="1" si="516"/>
        <v>-1</v>
      </c>
      <c r="DU525">
        <f t="shared" ca="1" si="516"/>
        <v>-1</v>
      </c>
      <c r="DV525" t="str">
        <f ca="1">SUBSTITUTE(SUBSTITUTE(SUBSTITUTE(SUBSTITUTE(SUBSTITUTE(SUBSTITUTE(SUBSTITUTE(SUBSTITUTE(SUBSTITUTE(SUBSTITUTE(
SUBSTITUTE(SUBSTITUTE(SUBSTITUTE(SUBSTITUTE(SUBSTITUTE(SUBSTITUTE(SUBSTITUTE(SUBSTITUTE(SUBSTITUTE(SUBSTITUTE($AQ525,
IF($CH525=-1,"",MID($AQ525,$CH525,$DB525-$CH525+1)),IF($CH525=-1,"",VLOOKUP($BN525,구글언어코드!$K:$L,2,0))),
IF($CI525=-1,"",MID($AQ525,$CI525,$DC525-$CI525+1)),IF($CI525=-1,"",VLOOKUP($BO525,구글언어코드!$K:$L,2,0))),
IF($CJ525=-1,"",MID($AQ525,$CJ525,$DD525-$CJ525+1)),IF($CJ525=-1,"",VLOOKUP($BP525,구글언어코드!$K:$L,2,0))),
IF($CK525=-1,"",MID($AQ525,$CK525,$DE525-$CK525+1)),IF($CK525=-1,"",VLOOKUP($BQ525,구글언어코드!$K:$L,2,0))),
IF($CL525=-1,"",MID($AQ525,$CL525,$DF525-$CL525+1)),IF($CL525=-1,"",VLOOKUP($BR525,구글언어코드!$K:$L,2,0))),
IF($CM525=-1,"",MID($AQ525,$CM525,$DG525-$CM525+1)),IF($CM525=-1,"",VLOOKUP($BS525,구글언어코드!$K:$L,2,0))),
IF($CN525=-1,"",MID($AQ525,$CN525,$DH525-$CN525+1)),IF($CN525=-1,"",VLOOKUP($BT525,구글언어코드!$K:$L,2,0))),
IF($CO525=-1,"",MID($AQ525,$CO525,$DI525-$CO525+1)),IF($CO525=-1,"",VLOOKUP($BU525,구글언어코드!$K:$L,2,0))),
IF($CP525=-1,"",MID($AQ525,$CP525,$DJ525-$CP525+1)),IF($CP525=-1,"",VLOOKUP($BV525,구글언어코드!$K:$L,2,0))),
IF($CQ525=-1,"",MID($AQ525,$CQ525,$DK525-$CQ525+1)),IF($CQ525=-1,"",VLOOKUP($BW525,구글언어코드!$K:$L,2,0))),
IF($CR525=-1,"",MID($AQ525,$CR525,$DL525-$CR525+1)),IF($CR525=-1,"",VLOOKUP($BX525,구글언어코드!$K:$L,2,0))),
IF($CS525=-1,"",MID($AQ525,$CS525,$DM525-$CS525+1)),IF($CS525=-1,"",VLOOKUP($BY525,구글언어코드!$K:$L,2,0))),
IF($CT525=-1,"",MID($AQ525,$CT525,$DN525-$CT525+1)),IF($CT525=-1,"",VLOOKUP($BZ525,구글언어코드!$K:$L,2,0))),
IF($CU525=-1,"",MID($AQ525,$CU525,$DO525-$CU525+1)),IF($CU525=-1,"",VLOOKUP($CA525,구글언어코드!$K:$L,2,0))),
IF($CV525=-1,"",MID($AQ525,$CV525,$DP525-$CV525+1)),IF($CV525=-1,"",VLOOKUP($CB525,구글언어코드!$K:$L,2,0))),
IF($CW525=-1,"",MID($AQ525,$CW525,$DQ525-$CW525+1)),IF($CW525=-1,"",VLOOKUP($CC525,구글언어코드!$K:$L,2,0))),
IF($CX525=-1,"",MID($AQ525,$CX525,$DR525-$CX525+1)),IF($CX525=-1,"",VLOOKUP($CD525,구글언어코드!$K:$L,2,0))),
IF($CY525=-1,"",MID($AQ525,$CY525,$DS525-$CY525+1)),IF($CY525=-1,"",VLOOKUP($CE525,구글언어코드!$K:$L,2,0))),
IF($CZ525=-1,"",MID($AQ525,$CZ525,$DT525-$CZ525+1)),IF($CZ525=-1,"",VLOOKUP($CF525,구글언어코드!$K:$L,2,0))),
IF($DA525=-1,"",MID($AQ525,$DA525,$DU525-$DA525+1)),IF($DA525=-1,"",VLOOKUP($CG525,구글언어코드!$K:$L,2,0)))</f>
        <v>LINHI</v>
      </c>
      <c r="DW525" t="str">
        <f ca="1">SUBSTITUTE(SUBSTITUTE(SUBSTITUTE(SUBSTITUTE(SUBSTITUTE(SUBSTITUTE(SUBSTITUTE(SUBSTITUTE(SUBSTITUTE(SUBSTITUTE(
SUBSTITUTE(SUBSTITUTE(SUBSTITUTE(SUBSTITUTE(SUBSTITUTE(SUBSTITUTE(SUBSTITUTE(SUBSTITUTE(SUBSTITUTE(SUBSTITUTE(DV525,
IF($CH525=-1,"",VLOOKUP($BN525,구글언어코드!$K:$L,2,0)),IF($CH525=-1,"",MID($AQ525,$CH525,$DB525-$CH525+1))),
IF($CI525=-1,"",VLOOKUP($BO525,구글언어코드!$K:$L,2,0)),IF($CI525=-1,"",MID($AQ525,$CI525,$DC525-$CI525+1))),
IF($CJ525=-1,"",VLOOKUP($BP525,구글언어코드!$K:$L,2,0)),IF($CJ525=-1,"",MID($AQ525,$CJ525,$DD525-$CJ525+1))),
IF($CK525=-1,"",VLOOKUP($BQ525,구글언어코드!$K:$L,2,0)),IF($CK525=-1,"",MID($AQ525,$CK525,$DE525-$CK525+1))),
IF($CL525=-1,"",VLOOKUP($BR525,구글언어코드!$K:$L,2,0)),IF($CL525=-1,"",MID($AQ525,$CL525,$DF525-$CL525+1))),
IF($CM525=-1,"",VLOOKUP($BS525,구글언어코드!$K:$L,2,0)),IF($CM525=-1,"",MID($AQ525,$CM525,$DG525-$CM525+1))),
IF($CN525=-1,"",VLOOKUP($BT525,구글언어코드!$K:$L,2,0)),IF($CN525=-1,"",MID($AQ525,$CN525,$DH525-$CN525+1))),
IF($CO525=-1,"",VLOOKUP($BU525,구글언어코드!$K:$L,2,0)),IF($CO525=-1,"",MID($AQ525,$CO525,$DI525-$CO525+1))),
IF($CP525=-1,"",VLOOKUP($BV525,구글언어코드!$K:$L,2,0)),IF($CP525=-1,"",MID($AQ525,$CP525,$DJ525-$CP525+1))),
IF($CQ525=-1,"",VLOOKUP($BW525,구글언어코드!$K:$L,2,0)),IF($CQ525=-1,"",MID($AQ525,$CQ525,$DK525-$CQ525+1))),
IF($CR525=-1,"",VLOOKUP($BX525,구글언어코드!$K:$L,2,0)),IF($CR525=-1,"",MID($AQ525,$CR525,$DL525-$CR525+1))),
IF($CS525=-1,"",VLOOKUP($BY525,구글언어코드!$K:$L,2,0)),IF($CS525=-1,"",MID($AQ525,$CS525,$DM525-$CS525+1))),
IF($CT525=-1,"",VLOOKUP($BZ525,구글언어코드!$K:$L,2,0)),IF($CT525=-1,"",MID($AQ525,$CT525,$DN525-$CT525+1))),
IF($CU525=-1,"",VLOOKUP($CA525,구글언어코드!$K:$L,2,0)),IF($CU525=-1,"",MID($AQ525,$CU525,$DO525-$CU525+1))),
IF($CV525=-1,"",VLOOKUP($CB525,구글언어코드!$K:$L,2,0)),IF($CV525=-1,"",MID($AQ525,$CV525,$DP525-$CV525+1))),
IF($CW525=-1,"",VLOOKUP($CC525,구글언어코드!$K:$L,2,0)),IF($CW525=-1,"",MID($AQ525,$CW525,$DQ525-$CW525+1))),
IF($CX525=-1,"",VLOOKUP($CD525,구글언어코드!$K:$L,2,0)),IF($CX525=-1,"",MID($AQ525,$CX525,$DR525-$CX525+1))),
IF($CY525=-1,"",VLOOKUP($CE525,구글언어코드!$K:$L,2,0)),IF($CY525=-1,"",MID($AQ525,$CY525,$DS525-$CY525+1))),
IF($CZ525=-1,"",VLOOKUP($CF525,구글언어코드!$K:$L,2,0)),IF($CZ525=-1,"",MID($AQ525,$CZ525,$DT525-$CZ525+1))),
IF($DA525=-1,"",VLOOKUP($CG525,구글언어코드!$K:$L,2,0)),IF($DA525=-1,"",MID($AQ525,$DA525,$DU525-$DA525+1)))</f>
        <v>LINHI</v>
      </c>
      <c r="DX525">
        <f>IF(LEN(C525)-LEN(SUBSTITUTE(C525,"}",""))&lt;&gt;LEN(C525)-LEN(SUBSTITUTE(C525,"{","")),"괄호이상",(LEN(C525)-LEN(SUBSTITUTE(C525,"}",""))))</f>
        <v>0</v>
      </c>
      <c r="DY525">
        <f>IF(LEN(H525)-LEN(SUBSTITUTE(H525,"}",""))&lt;&gt;LEN(H525)-LEN(SUBSTITUTE(H525,"{","")),"괄호이상",(LEN(H525)-LEN(SUBSTITUTE(H525,"}",""))))</f>
        <v>0</v>
      </c>
      <c r="DZ525">
        <f>IF(LEN(O525)-LEN(SUBSTITUTE(O525,"}",""))&lt;&gt;LEN(O525)-LEN(SUBSTITUTE(O525,"{","")),"괄호이상",(LEN(O525)-LEN(SUBSTITUTE(O525,"}",""))))</f>
        <v>0</v>
      </c>
      <c r="EA525">
        <f>IF(LEN(P525)-LEN(SUBSTITUTE(P525,"}",""))&lt;&gt;LEN(P525)-LEN(SUBSTITUTE(P525,"{","")),"괄호이상",(LEN(P525)-LEN(SUBSTITUTE(P525,"}",""))))</f>
        <v>0</v>
      </c>
      <c r="EB525">
        <f>IF(LEN(Q525)-LEN(SUBSTITUTE(Q525,"}",""))&lt;&gt;LEN(Q525)-LEN(SUBSTITUTE(Q525,"{","")),"괄호이상",(LEN(Q525)-LEN(SUBSTITUTE(Q525,"}",""))))</f>
        <v>0</v>
      </c>
      <c r="EC525">
        <f>IF(LEN(R525)-LEN(SUBSTITUTE(R525,"}",""))&lt;&gt;LEN(R525)-LEN(SUBSTITUTE(R525,"{","")),"괄호이상",(LEN(R525)-LEN(SUBSTITUTE(R525,"}",""))))</f>
        <v>0</v>
      </c>
      <c r="ED525">
        <f>IF(LEN(S525)-LEN(SUBSTITUTE(S525,"}",""))&lt;&gt;LEN(S525)-LEN(SUBSTITUTE(S525,"{","")),"괄호이상",(LEN(S525)-LEN(SUBSTITUTE(S525,"}",""))))</f>
        <v>0</v>
      </c>
      <c r="EE525">
        <f>IF(LEN(T525)-LEN(SUBSTITUTE(T525,"}",""))&lt;&gt;LEN(T525)-LEN(SUBSTITUTE(T525,"{","")),"괄호이상",(LEN(T525)-LEN(SUBSTITUTE(T525,"}",""))))</f>
        <v>0</v>
      </c>
      <c r="EF525">
        <f>IF(LEN(U525)-LEN(SUBSTITUTE(U525,"}",""))&lt;&gt;LEN(U525)-LEN(SUBSTITUTE(U525,"{","")),"괄호이상",(LEN(U525)-LEN(SUBSTITUTE(U525,"}",""))))</f>
        <v>0</v>
      </c>
      <c r="EG525">
        <f>IF(LEN(V525)-LEN(SUBSTITUTE(V525,"}",""))&lt;&gt;LEN(V525)-LEN(SUBSTITUTE(V525,"{","")),"괄호이상",(LEN(V525)-LEN(SUBSTITUTE(V525,"}",""))))</f>
        <v>0</v>
      </c>
      <c r="EH525">
        <f>IF(LEN(W525)-LEN(SUBSTITUTE(W525,"}",""))&lt;&gt;LEN(W525)-LEN(SUBSTITUTE(W525,"{","")),"괄호이상",(LEN(W525)-LEN(SUBSTITUTE(W525,"}",""))))</f>
        <v>0</v>
      </c>
      <c r="EI525">
        <f>IF(LEN(X525)-LEN(SUBSTITUTE(X525,"}",""))&lt;&gt;LEN(X525)-LEN(SUBSTITUTE(X525,"{","")),"괄호이상",(LEN(X525)-LEN(SUBSTITUTE(X525,"}",""))))</f>
        <v>0</v>
      </c>
      <c r="EJ525">
        <f>IF(LEN(Y525)-LEN(SUBSTITUTE(Y525,"}",""))&lt;&gt;LEN(Y525)-LEN(SUBSTITUTE(Y525,"{","")),"괄호이상",(LEN(Y525)-LEN(SUBSTITUTE(Y525,"}",""))))</f>
        <v>0</v>
      </c>
      <c r="EK525">
        <f>IF(LEN(Z525)-LEN(SUBSTITUTE(Z525,"}",""))&lt;&gt;LEN(Z525)-LEN(SUBSTITUTE(Z525,"{","")),"괄호이상",(LEN(Z525)-LEN(SUBSTITUTE(Z525,"}",""))))</f>
        <v>0</v>
      </c>
      <c r="EL525">
        <f>IF(LEN(AA525)-LEN(SUBSTITUTE(AA525,"}",""))&lt;&gt;LEN(AA525)-LEN(SUBSTITUTE(AA525,"{","")),"괄호이상",(LEN(AA525)-LEN(SUBSTITUTE(AA525,"}",""))))</f>
        <v>0</v>
      </c>
      <c r="EM525">
        <f>IF(LEN(AB525)-LEN(SUBSTITUTE(AB525,"}",""))&lt;&gt;LEN(AB525)-LEN(SUBSTITUTE(AB525,"{","")),"괄호이상",(LEN(AB525)-LEN(SUBSTITUTE(AB525,"}",""))))</f>
        <v>0</v>
      </c>
      <c r="EN525">
        <f>IF(LEN(AC525)-LEN(SUBSTITUTE(AC525,"}",""))&lt;&gt;LEN(AC525)-LEN(SUBSTITUTE(AC525,"{","")),"괄호이상",(LEN(AC525)-LEN(SUBSTITUTE(AC525,"}",""))))</f>
        <v>0</v>
      </c>
      <c r="EO525">
        <f>IF(LEN(AD525)-LEN(SUBSTITUTE(AD525,"}",""))&lt;&gt;LEN(AD525)-LEN(SUBSTITUTE(AD525,"{","")),"괄호이상",(LEN(AD525)-LEN(SUBSTITUTE(AD525,"}",""))))</f>
        <v>0</v>
      </c>
      <c r="EP525">
        <f>IF(LEN(AE525)-LEN(SUBSTITUTE(AE525,"}",""))&lt;&gt;LEN(AE525)-LEN(SUBSTITUTE(AE525,"{","")),"괄호이상",(LEN(AE525)-LEN(SUBSTITUTE(AE525,"}",""))))</f>
        <v>0</v>
      </c>
      <c r="EQ525">
        <f>IF(LEN(AF525)-LEN(SUBSTITUTE(AF525,"}",""))&lt;&gt;LEN(AF525)-LEN(SUBSTITUTE(AF525,"{","")),"괄호이상",(LEN(AF525)-LEN(SUBSTITUTE(AF525,"}",""))))</f>
        <v>0</v>
      </c>
      <c r="ER525">
        <f>IF(LEN(AG525)-LEN(SUBSTITUTE(AG525,"}",""))&lt;&gt;LEN(AG525)-LEN(SUBSTITUTE(AG525,"{","")),"괄호이상",(LEN(AG525)-LEN(SUBSTITUTE(AG525,"}",""))))</f>
        <v>0</v>
      </c>
      <c r="ES525">
        <f>IF(LEN(AH525)-LEN(SUBSTITUTE(AH525,"}",""))&lt;&gt;LEN(AH525)-LEN(SUBSTITUTE(AH525,"{","")),"괄호이상",(LEN(AH525)-LEN(SUBSTITUTE(AH525,"}",""))))</f>
        <v>0</v>
      </c>
      <c r="ET525">
        <f>IF(LEN(AI525)-LEN(SUBSTITUTE(AI525,"}",""))&lt;&gt;LEN(AI525)-LEN(SUBSTITUTE(AI525,"{","")),"괄호이상",(LEN(AI525)-LEN(SUBSTITUTE(AI525,"}",""))))</f>
        <v>0</v>
      </c>
      <c r="EU525">
        <f>IF(LEN(AJ525)-LEN(SUBSTITUTE(AJ525,"}",""))&lt;&gt;LEN(AJ525)-LEN(SUBSTITUTE(AJ525,"{","")),"괄호이상",(LEN(AJ525)-LEN(SUBSTITUTE(AJ525,"}",""))))</f>
        <v>0</v>
      </c>
      <c r="EV525">
        <f>IF(LEN(AK525)-LEN(SUBSTITUTE(AK525,"}",""))&lt;&gt;LEN(AK525)-LEN(SUBSTITUTE(AK525,"{","")),"괄호이상",(LEN(AK525)-LEN(SUBSTITUTE(AK525,"}",""))))</f>
        <v>0</v>
      </c>
      <c r="EW525">
        <f>IF(LEN(AL525)-LEN(SUBSTITUTE(AL525,"}",""))&lt;&gt;LEN(AL525)-LEN(SUBSTITUTE(AL525,"{","")),"괄호이상",(LEN(AL525)-LEN(SUBSTITUTE(AL525,"}",""))))</f>
        <v>0</v>
      </c>
      <c r="EX525">
        <f>IF(LEN(AM525)-LEN(SUBSTITUTE(AM525,"}",""))&lt;&gt;LEN(AM525)-LEN(SUBSTITUTE(AM525,"{","")),"괄호이상",(LEN(AM525)-LEN(SUBSTITUTE(AM525,"}",""))))</f>
        <v>0</v>
      </c>
      <c r="EY525">
        <f>IF(LEN(AN525)-LEN(SUBSTITUTE(AN525,"}",""))&lt;&gt;LEN(AN525)-LEN(SUBSTITUTE(AN525,"{","")),"괄호이상",(LEN(AN525)-LEN(SUBSTITUTE(AN525,"}",""))))</f>
        <v>0</v>
      </c>
      <c r="EZ525">
        <f>IF(LEN(AO525)-LEN(SUBSTITUTE(AO525,"}",""))&lt;&gt;LEN(AO525)-LEN(SUBSTITUTE(AO525,"{","")),"괄호이상",(LEN(AO525)-LEN(SUBSTITUTE(AO525,"}",""))))</f>
        <v>0</v>
      </c>
      <c r="FA525">
        <f>IF(LEN(AP525)-LEN(SUBSTITUTE(AP525,"}",""))&lt;&gt;LEN(AP525)-LEN(SUBSTITUTE(AP525,"{","")),"괄호이상",(LEN(AP525)-LEN(SUBSTITUTE(AP525,"}",""))))</f>
        <v>0</v>
      </c>
      <c r="FB525" t="str">
        <f t="array" ref="FB525">IF(SUM(IF($DX525-DX525:FA525&gt;0,1,0))&gt;0,"여기","")</f>
        <v/>
      </c>
      <c r="FC525">
        <f>IF(LEN(C525)-LEN(SUBSTITUTE(C525,"&gt;",""))&lt;&gt;LEN(C525)-LEN(SUBSTITUTE(C525,"&lt;","")),"괄호이상",(LEN(C525)-LEN(SUBSTITUTE(C525,"&gt;","")))/2)</f>
        <v>0</v>
      </c>
      <c r="FD525">
        <f>IF(LEN(H525)-LEN(SUBSTITUTE(H525,"&gt;",""))&lt;&gt;LEN(H525)-LEN(SUBSTITUTE(H525,"&lt;","")),"괄호이상",(LEN(H525)-LEN(SUBSTITUTE(H525,"&gt;","")))/2)</f>
        <v>0</v>
      </c>
      <c r="FE525">
        <f>IF(LEN(O525)-LEN(SUBSTITUTE(O525,"&gt;",""))&lt;&gt;LEN(O525)-LEN(SUBSTITUTE(O525,"&lt;","")),"괄호이상",(LEN(O525)-LEN(SUBSTITUTE(O525,"&gt;","")))/2)</f>
        <v>0</v>
      </c>
      <c r="FF525">
        <f>IF(LEN(P525)-LEN(SUBSTITUTE(P525,"&gt;",""))&lt;&gt;LEN(P525)-LEN(SUBSTITUTE(P525,"&lt;","")),"괄호이상",(LEN(P525)-LEN(SUBSTITUTE(P525,"&gt;","")))/2)</f>
        <v>0</v>
      </c>
      <c r="FG525">
        <f>IF(LEN(Q525)-LEN(SUBSTITUTE(Q525,"&gt;",""))&lt;&gt;LEN(Q525)-LEN(SUBSTITUTE(Q525,"&lt;","")),"괄호이상",(LEN(Q525)-LEN(SUBSTITUTE(Q525,"&gt;","")))/2)</f>
        <v>0</v>
      </c>
      <c r="FH525">
        <f>IF(LEN(R525)-LEN(SUBSTITUTE(R525,"&gt;",""))&lt;&gt;LEN(R525)-LEN(SUBSTITUTE(R525,"&lt;","")),"괄호이상",(LEN(R525)-LEN(SUBSTITUTE(R525,"&gt;","")))/2)</f>
        <v>0</v>
      </c>
      <c r="FI525">
        <f>IF(LEN(S525)-LEN(SUBSTITUTE(S525,"&gt;",""))&lt;&gt;LEN(S525)-LEN(SUBSTITUTE(S525,"&lt;","")),"괄호이상",(LEN(S525)-LEN(SUBSTITUTE(S525,"&gt;","")))/2)</f>
        <v>0</v>
      </c>
      <c r="FJ525">
        <f>IF(LEN(T525)-LEN(SUBSTITUTE(T525,"&gt;",""))&lt;&gt;LEN(T525)-LEN(SUBSTITUTE(T525,"&lt;","")),"괄호이상",(LEN(T525)-LEN(SUBSTITUTE(T525,"&gt;","")))/2)</f>
        <v>0</v>
      </c>
      <c r="FK525">
        <f>IF(LEN(U525)-LEN(SUBSTITUTE(U525,"&gt;",""))&lt;&gt;LEN(U525)-LEN(SUBSTITUTE(U525,"&lt;","")),"괄호이상",(LEN(U525)-LEN(SUBSTITUTE(U525,"&gt;","")))/2)</f>
        <v>0</v>
      </c>
      <c r="FL525">
        <f>IF(LEN(V525)-LEN(SUBSTITUTE(V525,"&gt;",""))&lt;&gt;LEN(V525)-LEN(SUBSTITUTE(V525,"&lt;","")),"괄호이상",(LEN(V525)-LEN(SUBSTITUTE(V525,"&gt;","")))/2)</f>
        <v>0</v>
      </c>
      <c r="FM525">
        <f>IF(LEN(W525)-LEN(SUBSTITUTE(W525,"&gt;",""))&lt;&gt;LEN(W525)-LEN(SUBSTITUTE(W525,"&lt;","")),"괄호이상",(LEN(W525)-LEN(SUBSTITUTE(W525,"&gt;","")))/2)</f>
        <v>0</v>
      </c>
      <c r="FN525">
        <f>IF(LEN(X525)-LEN(SUBSTITUTE(X525,"&gt;",""))&lt;&gt;LEN(X525)-LEN(SUBSTITUTE(X525,"&lt;","")),"괄호이상",(LEN(X525)-LEN(SUBSTITUTE(X525,"&gt;","")))/2)</f>
        <v>0</v>
      </c>
      <c r="FO525">
        <f>IF(LEN(Y525)-LEN(SUBSTITUTE(Y525,"&gt;",""))&lt;&gt;LEN(Y525)-LEN(SUBSTITUTE(Y525,"&lt;","")),"괄호이상",(LEN(Y525)-LEN(SUBSTITUTE(Y525,"&gt;","")))/2)</f>
        <v>0</v>
      </c>
      <c r="FP525">
        <f>IF(LEN(Z525)-LEN(SUBSTITUTE(Z525,"&gt;",""))&lt;&gt;LEN(Z525)-LEN(SUBSTITUTE(Z525,"&lt;","")),"괄호이상",(LEN(Z525)-LEN(SUBSTITUTE(Z525,"&gt;","")))/2)</f>
        <v>0</v>
      </c>
      <c r="FQ525">
        <f>IF(LEN(AA525)-LEN(SUBSTITUTE(AA525,"&gt;",""))&lt;&gt;LEN(AA525)-LEN(SUBSTITUTE(AA525,"&lt;","")),"괄호이상",(LEN(AA525)-LEN(SUBSTITUTE(AA525,"&gt;","")))/2)</f>
        <v>0</v>
      </c>
      <c r="FR525">
        <f>IF(LEN(AB525)-LEN(SUBSTITUTE(AB525,"&gt;",""))&lt;&gt;LEN(AB525)-LEN(SUBSTITUTE(AB525,"&lt;","")),"괄호이상",(LEN(AB525)-LEN(SUBSTITUTE(AB525,"&gt;","")))/2)</f>
        <v>0</v>
      </c>
      <c r="FS525">
        <f>IF(LEN(AC525)-LEN(SUBSTITUTE(AC525,"&gt;",""))&lt;&gt;LEN(AC525)-LEN(SUBSTITUTE(AC525,"&lt;","")),"괄호이상",(LEN(AC525)-LEN(SUBSTITUTE(AC525,"&gt;","")))/2)</f>
        <v>0</v>
      </c>
      <c r="FT525">
        <f>IF(LEN(AD525)-LEN(SUBSTITUTE(AD525,"&gt;",""))&lt;&gt;LEN(AD525)-LEN(SUBSTITUTE(AD525,"&lt;","")),"괄호이상",(LEN(AD525)-LEN(SUBSTITUTE(AD525,"&gt;","")))/2)</f>
        <v>0</v>
      </c>
      <c r="FU525">
        <f>IF(LEN(AE525)-LEN(SUBSTITUTE(AE525,"&gt;",""))&lt;&gt;LEN(AE525)-LEN(SUBSTITUTE(AE525,"&lt;","")),"괄호이상",(LEN(AE525)-LEN(SUBSTITUTE(AE525,"&gt;","")))/2)</f>
        <v>0</v>
      </c>
      <c r="FV525">
        <f>IF(LEN(AF525)-LEN(SUBSTITUTE(AF525,"&gt;",""))&lt;&gt;LEN(AF525)-LEN(SUBSTITUTE(AF525,"&lt;","")),"괄호이상",(LEN(AF525)-LEN(SUBSTITUTE(AF525,"&gt;","")))/2)</f>
        <v>0</v>
      </c>
      <c r="FW525">
        <f>IF(LEN(AG525)-LEN(SUBSTITUTE(AG525,"&gt;",""))&lt;&gt;LEN(AG525)-LEN(SUBSTITUTE(AG525,"&lt;","")),"괄호이상",(LEN(AG525)-LEN(SUBSTITUTE(AG525,"&gt;","")))/2)</f>
        <v>0</v>
      </c>
      <c r="FX525">
        <f>IF(LEN(AH525)-LEN(SUBSTITUTE(AH525,"&gt;",""))&lt;&gt;LEN(AH525)-LEN(SUBSTITUTE(AH525,"&lt;","")),"괄호이상",(LEN(AH525)-LEN(SUBSTITUTE(AH525,"&gt;","")))/2)</f>
        <v>0</v>
      </c>
      <c r="FY525">
        <f>IF(LEN(AI525)-LEN(SUBSTITUTE(AI525,"&gt;",""))&lt;&gt;LEN(AI525)-LEN(SUBSTITUTE(AI525,"&lt;","")),"괄호이상",(LEN(AI525)-LEN(SUBSTITUTE(AI525,"&gt;","")))/2)</f>
        <v>0</v>
      </c>
      <c r="FZ525">
        <f>IF(LEN(AJ525)-LEN(SUBSTITUTE(AJ525,"&gt;",""))&lt;&gt;LEN(AJ525)-LEN(SUBSTITUTE(AJ525,"&lt;","")),"괄호이상",(LEN(AJ525)-LEN(SUBSTITUTE(AJ525,"&gt;","")))/2)</f>
        <v>0</v>
      </c>
      <c r="GA525">
        <f>IF(LEN(AK525)-LEN(SUBSTITUTE(AK525,"&gt;",""))&lt;&gt;LEN(AK525)-LEN(SUBSTITUTE(AK525,"&lt;","")),"괄호이상",(LEN(AK525)-LEN(SUBSTITUTE(AK525,"&gt;","")))/2)</f>
        <v>0</v>
      </c>
      <c r="GB525">
        <f>IF(LEN(AL525)-LEN(SUBSTITUTE(AL525,"&gt;",""))&lt;&gt;LEN(AL525)-LEN(SUBSTITUTE(AL525,"&lt;","")),"괄호이상",(LEN(AL525)-LEN(SUBSTITUTE(AL525,"&gt;","")))/2)</f>
        <v>0</v>
      </c>
      <c r="GC525">
        <f>IF(LEN(AM525)-LEN(SUBSTITUTE(AM525,"&gt;",""))&lt;&gt;LEN(AM525)-LEN(SUBSTITUTE(AM525,"&lt;","")),"괄호이상",(LEN(AM525)-LEN(SUBSTITUTE(AM525,"&gt;","")))/2)</f>
        <v>0</v>
      </c>
      <c r="GD525">
        <f>IF(LEN(AN525)-LEN(SUBSTITUTE(AN525,"&gt;",""))&lt;&gt;LEN(AN525)-LEN(SUBSTITUTE(AN525,"&lt;","")),"괄호이상",(LEN(AN525)-LEN(SUBSTITUTE(AN525,"&gt;","")))/2)</f>
        <v>0</v>
      </c>
      <c r="GE525">
        <f>IF(LEN(AO525)-LEN(SUBSTITUTE(AO525,"&gt;",""))&lt;&gt;LEN(AO525)-LEN(SUBSTITUTE(AO525,"&lt;","")),"괄호이상",(LEN(AO525)-LEN(SUBSTITUTE(AO525,"&gt;","")))/2)</f>
        <v>0</v>
      </c>
      <c r="GF525">
        <f>IF(LEN(AP525)-LEN(SUBSTITUTE(AP525,"&gt;",""))&lt;&gt;LEN(AP525)-LEN(SUBSTITUTE(AP525,"&lt;","")),"괄호이상",(LEN(AP525)-LEN(SUBSTITUTE(AP525,"&gt;","")))/2)</f>
        <v>0</v>
      </c>
      <c r="GG525" t="str">
        <f t="array" ref="GG525">IF(SUM(IF($FC525-FC525:GF525&gt;0,1,0))&gt;0,"여기","")</f>
        <v/>
      </c>
      <c r="GH525" t="str">
        <f t="shared" si="512"/>
        <v/>
      </c>
    </row>
    <row r="526" spans="1:190" x14ac:dyDescent="0.3">
      <c r="A526" t="s">
        <v>608</v>
      </c>
      <c r="B526">
        <f t="shared" si="510"/>
        <v>1</v>
      </c>
      <c r="C526" s="1" t="s">
        <v>589</v>
      </c>
      <c r="D526" s="1"/>
      <c r="E526" s="1" t="str">
        <f t="shared" si="517"/>
        <v>네크로맨서포</v>
      </c>
      <c r="F526" s="1"/>
      <c r="G526" t="s">
        <v>3265</v>
      </c>
      <c r="H526" s="1" t="s">
        <v>1110</v>
      </c>
      <c r="I526" s="1"/>
      <c r="J526" s="1" t="str">
        <f t="shared" si="518"/>
        <v>NECROMANCERFOUR</v>
      </c>
      <c r="K526">
        <v>1</v>
      </c>
      <c r="M526">
        <v>1</v>
      </c>
      <c r="O526" t="s">
        <v>13317</v>
      </c>
      <c r="P526" t="s">
        <v>1110</v>
      </c>
      <c r="Q526" t="s">
        <v>1110</v>
      </c>
      <c r="R526" t="s">
        <v>1110</v>
      </c>
      <c r="S526" t="s">
        <v>1110</v>
      </c>
      <c r="T526" t="s">
        <v>1110</v>
      </c>
      <c r="U526" t="s">
        <v>1110</v>
      </c>
      <c r="V526" t="s">
        <v>1110</v>
      </c>
      <c r="W526" t="s">
        <v>1110</v>
      </c>
      <c r="X526" s="20" t="s">
        <v>1110</v>
      </c>
      <c r="Y526" t="s">
        <v>1110</v>
      </c>
      <c r="Z526" t="s">
        <v>1110</v>
      </c>
      <c r="AA526" s="20" t="s">
        <v>1110</v>
      </c>
      <c r="AB526" t="s">
        <v>1110</v>
      </c>
      <c r="AC526" t="s">
        <v>1110</v>
      </c>
      <c r="AD526" t="s">
        <v>1110</v>
      </c>
      <c r="AE526" t="s">
        <v>1110</v>
      </c>
      <c r="AF526" t="s">
        <v>1110</v>
      </c>
      <c r="AG526" t="s">
        <v>1110</v>
      </c>
      <c r="AH526" s="20" t="s">
        <v>1110</v>
      </c>
      <c r="AI526" t="s">
        <v>1110</v>
      </c>
      <c r="AJ526" t="s">
        <v>1110</v>
      </c>
      <c r="AK526" t="s">
        <v>1110</v>
      </c>
      <c r="AL526" t="s">
        <v>1110</v>
      </c>
      <c r="AM526" t="s">
        <v>1110</v>
      </c>
      <c r="AN526" t="s">
        <v>1110</v>
      </c>
      <c r="AO526" t="s">
        <v>1110</v>
      </c>
      <c r="AP526" t="s">
        <v>1110</v>
      </c>
      <c r="AQ526" t="str">
        <f t="shared" si="511"/>
        <v>NECROMANCERFOUR</v>
      </c>
      <c r="AR526">
        <f t="shared" si="519"/>
        <v>0</v>
      </c>
      <c r="AS526">
        <f t="shared" si="520"/>
        <v>0</v>
      </c>
      <c r="AT526">
        <f t="shared" ca="1" si="521"/>
        <v>-1</v>
      </c>
      <c r="AU526">
        <f t="shared" ca="1" si="522"/>
        <v>-1</v>
      </c>
      <c r="AV526">
        <f t="shared" ca="1" si="523"/>
        <v>-1</v>
      </c>
      <c r="AW526">
        <f t="shared" ca="1" si="524"/>
        <v>-1</v>
      </c>
      <c r="AX526">
        <f t="shared" ca="1" si="525"/>
        <v>-1</v>
      </c>
      <c r="AY526">
        <f t="shared" ca="1" si="526"/>
        <v>-1</v>
      </c>
      <c r="AZ526">
        <f t="shared" ca="1" si="527"/>
        <v>-1</v>
      </c>
      <c r="BA526">
        <f t="shared" ca="1" si="528"/>
        <v>-1</v>
      </c>
      <c r="BB526">
        <f t="shared" ca="1" si="529"/>
        <v>-1</v>
      </c>
      <c r="BC526">
        <f t="shared" ca="1" si="530"/>
        <v>-1</v>
      </c>
      <c r="BD526">
        <f t="shared" ca="1" si="531"/>
        <v>-1</v>
      </c>
      <c r="BE526">
        <f t="shared" ca="1" si="532"/>
        <v>-1</v>
      </c>
      <c r="BF526">
        <f t="shared" ca="1" si="533"/>
        <v>-1</v>
      </c>
      <c r="BG526">
        <f t="shared" ca="1" si="534"/>
        <v>-1</v>
      </c>
      <c r="BH526">
        <f t="shared" ca="1" si="535"/>
        <v>-1</v>
      </c>
      <c r="BI526">
        <f t="shared" ca="1" si="536"/>
        <v>-1</v>
      </c>
      <c r="BJ526">
        <f t="shared" ca="1" si="537"/>
        <v>-1</v>
      </c>
      <c r="BK526">
        <f t="shared" ca="1" si="538"/>
        <v>-1</v>
      </c>
      <c r="BL526">
        <f t="shared" ca="1" si="539"/>
        <v>-1</v>
      </c>
      <c r="BM526">
        <f t="shared" ca="1" si="540"/>
        <v>-1</v>
      </c>
      <c r="BN526">
        <f ca="1">IF(AT526=-1,-1,COUNTIF($AT526:AT526,AT526)+IF(AT526=0,50,0))</f>
        <v>-1</v>
      </c>
      <c r="BO526">
        <f ca="1">IF(AU526=-1,-1,COUNTIF($AT526:AU526,AU526)+IF(AU526=0,50,0))</f>
        <v>-1</v>
      </c>
      <c r="BP526">
        <f ca="1">IF(AV526=-1,-1,COUNTIF($AT526:AV526,AV526)+IF(AV526=0,50,0))</f>
        <v>-1</v>
      </c>
      <c r="BQ526">
        <f ca="1">IF(AW526=-1,-1,COUNTIF($AT526:AW526,AW526)+IF(AW526=0,50,0))</f>
        <v>-1</v>
      </c>
      <c r="BR526">
        <f ca="1">IF(AX526=-1,-1,COUNTIF($AT526:AX526,AX526)+IF(AX526=0,50,0))</f>
        <v>-1</v>
      </c>
      <c r="BS526">
        <f ca="1">IF(AY526=-1,-1,COUNTIF($AT526:AY526,AY526)+IF(AY526=0,50,0))</f>
        <v>-1</v>
      </c>
      <c r="BT526">
        <f ca="1">IF(AZ526=-1,-1,COUNTIF($AT526:AZ526,AZ526)+IF(AZ526=0,50,0))</f>
        <v>-1</v>
      </c>
      <c r="BU526">
        <f ca="1">IF(BA526=-1,-1,COUNTIF($AT526:BA526,BA526)+IF(BA526=0,50,0))</f>
        <v>-1</v>
      </c>
      <c r="BV526">
        <f ca="1">IF(BB526=-1,-1,COUNTIF($AT526:BB526,BB526)+IF(BB526=0,50,0))</f>
        <v>-1</v>
      </c>
      <c r="BW526">
        <f ca="1">IF(BC526=-1,-1,COUNTIF($AT526:BC526,BC526)+IF(BC526=0,50,0))</f>
        <v>-1</v>
      </c>
      <c r="BX526">
        <f ca="1">IF(BD526=-1,-1,COUNTIF($AT526:BD526,BD526)+IF(BD526=0,50,0))</f>
        <v>-1</v>
      </c>
      <c r="BY526">
        <f ca="1">IF(BE526=-1,-1,COUNTIF($AT526:BE526,BE526)+IF(BE526=0,50,0))</f>
        <v>-1</v>
      </c>
      <c r="BZ526">
        <f ca="1">IF(BF526=-1,-1,COUNTIF($AT526:BF526,BF526)+IF(BF526=0,50,0))</f>
        <v>-1</v>
      </c>
      <c r="CA526">
        <f ca="1">IF(BG526=-1,-1,COUNTIF($AT526:BG526,BG526)+IF(BG526=0,50,0))</f>
        <v>-1</v>
      </c>
      <c r="CB526">
        <f ca="1">IF(BH526=-1,-1,COUNTIF($AT526:BH526,BH526)+IF(BH526=0,50,0))</f>
        <v>-1</v>
      </c>
      <c r="CC526">
        <f ca="1">IF(BI526=-1,-1,COUNTIF($AT526:BI526,BI526)+IF(BI526=0,50,0))</f>
        <v>-1</v>
      </c>
      <c r="CD526">
        <f ca="1">IF(BJ526=-1,-1,COUNTIF($AT526:BJ526,BJ526)+IF(BJ526=0,50,0))</f>
        <v>-1</v>
      </c>
      <c r="CE526">
        <f ca="1">IF(BK526=-1,-1,COUNTIF($AT526:BK526,BK526)+IF(BK526=0,50,0))</f>
        <v>-1</v>
      </c>
      <c r="CF526">
        <f ca="1">IF(BL526=-1,-1,COUNTIF($AT526:BL526,BL526)+IF(BL526=0,50,0))</f>
        <v>-1</v>
      </c>
      <c r="CG526">
        <f ca="1">IF(BM526=-1,-1,COUNTIF($AT526:BM526,BM526)+IF(BM526=0,50,0))</f>
        <v>-1</v>
      </c>
      <c r="CH526">
        <f t="shared" ca="1" si="513"/>
        <v>-1</v>
      </c>
      <c r="CI526">
        <f t="shared" ca="1" si="513"/>
        <v>-1</v>
      </c>
      <c r="CJ526">
        <f t="shared" ca="1" si="513"/>
        <v>-1</v>
      </c>
      <c r="CK526">
        <f t="shared" ca="1" si="513"/>
        <v>-1</v>
      </c>
      <c r="CL526">
        <f t="shared" ca="1" si="513"/>
        <v>-1</v>
      </c>
      <c r="CM526">
        <f t="shared" ca="1" si="513"/>
        <v>-1</v>
      </c>
      <c r="CN526">
        <f t="shared" ca="1" si="513"/>
        <v>-1</v>
      </c>
      <c r="CO526">
        <f t="shared" ca="1" si="513"/>
        <v>-1</v>
      </c>
      <c r="CP526">
        <f t="shared" ca="1" si="513"/>
        <v>-1</v>
      </c>
      <c r="CQ526">
        <f t="shared" ca="1" si="513"/>
        <v>-1</v>
      </c>
      <c r="CR526">
        <f t="shared" ca="1" si="514"/>
        <v>-1</v>
      </c>
      <c r="CS526">
        <f t="shared" ca="1" si="514"/>
        <v>-1</v>
      </c>
      <c r="CT526">
        <f t="shared" ca="1" si="514"/>
        <v>-1</v>
      </c>
      <c r="CU526">
        <f t="shared" ca="1" si="514"/>
        <v>-1</v>
      </c>
      <c r="CV526">
        <f t="shared" ca="1" si="514"/>
        <v>-1</v>
      </c>
      <c r="CW526">
        <f t="shared" ca="1" si="514"/>
        <v>-1</v>
      </c>
      <c r="CX526">
        <f t="shared" ca="1" si="514"/>
        <v>-1</v>
      </c>
      <c r="CY526">
        <f t="shared" ca="1" si="514"/>
        <v>-1</v>
      </c>
      <c r="CZ526">
        <f t="shared" ca="1" si="514"/>
        <v>-1</v>
      </c>
      <c r="DA526">
        <f t="shared" ca="1" si="514"/>
        <v>-1</v>
      </c>
      <c r="DB526">
        <f t="shared" ca="1" si="515"/>
        <v>-1</v>
      </c>
      <c r="DC526">
        <f t="shared" ca="1" si="515"/>
        <v>-1</v>
      </c>
      <c r="DD526">
        <f t="shared" ca="1" si="515"/>
        <v>-1</v>
      </c>
      <c r="DE526">
        <f t="shared" ca="1" si="515"/>
        <v>-1</v>
      </c>
      <c r="DF526">
        <f t="shared" ca="1" si="515"/>
        <v>-1</v>
      </c>
      <c r="DG526">
        <f t="shared" ca="1" si="515"/>
        <v>-1</v>
      </c>
      <c r="DH526">
        <f t="shared" ca="1" si="515"/>
        <v>-1</v>
      </c>
      <c r="DI526">
        <f t="shared" ca="1" si="515"/>
        <v>-1</v>
      </c>
      <c r="DJ526">
        <f t="shared" ca="1" si="515"/>
        <v>-1</v>
      </c>
      <c r="DK526">
        <f t="shared" ca="1" si="515"/>
        <v>-1</v>
      </c>
      <c r="DL526">
        <f t="shared" ca="1" si="516"/>
        <v>-1</v>
      </c>
      <c r="DM526">
        <f t="shared" ca="1" si="516"/>
        <v>-1</v>
      </c>
      <c r="DN526">
        <f t="shared" ca="1" si="516"/>
        <v>-1</v>
      </c>
      <c r="DO526">
        <f t="shared" ca="1" si="516"/>
        <v>-1</v>
      </c>
      <c r="DP526">
        <f t="shared" ca="1" si="516"/>
        <v>-1</v>
      </c>
      <c r="DQ526">
        <f t="shared" ca="1" si="516"/>
        <v>-1</v>
      </c>
      <c r="DR526">
        <f t="shared" ca="1" si="516"/>
        <v>-1</v>
      </c>
      <c r="DS526">
        <f t="shared" ca="1" si="516"/>
        <v>-1</v>
      </c>
      <c r="DT526">
        <f t="shared" ca="1" si="516"/>
        <v>-1</v>
      </c>
      <c r="DU526">
        <f t="shared" ca="1" si="516"/>
        <v>-1</v>
      </c>
      <c r="DV526" t="str">
        <f ca="1">SUBSTITUTE(SUBSTITUTE(SUBSTITUTE(SUBSTITUTE(SUBSTITUTE(SUBSTITUTE(SUBSTITUTE(SUBSTITUTE(SUBSTITUTE(SUBSTITUTE(
SUBSTITUTE(SUBSTITUTE(SUBSTITUTE(SUBSTITUTE(SUBSTITUTE(SUBSTITUTE(SUBSTITUTE(SUBSTITUTE(SUBSTITUTE(SUBSTITUTE($AQ526,
IF($CH526=-1,"",MID($AQ526,$CH526,$DB526-$CH526+1)),IF($CH526=-1,"",VLOOKUP($BN526,구글언어코드!$K:$L,2,0))),
IF($CI526=-1,"",MID($AQ526,$CI526,$DC526-$CI526+1)),IF($CI526=-1,"",VLOOKUP($BO526,구글언어코드!$K:$L,2,0))),
IF($CJ526=-1,"",MID($AQ526,$CJ526,$DD526-$CJ526+1)),IF($CJ526=-1,"",VLOOKUP($BP526,구글언어코드!$K:$L,2,0))),
IF($CK526=-1,"",MID($AQ526,$CK526,$DE526-$CK526+1)),IF($CK526=-1,"",VLOOKUP($BQ526,구글언어코드!$K:$L,2,0))),
IF($CL526=-1,"",MID($AQ526,$CL526,$DF526-$CL526+1)),IF($CL526=-1,"",VLOOKUP($BR526,구글언어코드!$K:$L,2,0))),
IF($CM526=-1,"",MID($AQ526,$CM526,$DG526-$CM526+1)),IF($CM526=-1,"",VLOOKUP($BS526,구글언어코드!$K:$L,2,0))),
IF($CN526=-1,"",MID($AQ526,$CN526,$DH526-$CN526+1)),IF($CN526=-1,"",VLOOKUP($BT526,구글언어코드!$K:$L,2,0))),
IF($CO526=-1,"",MID($AQ526,$CO526,$DI526-$CO526+1)),IF($CO526=-1,"",VLOOKUP($BU526,구글언어코드!$K:$L,2,0))),
IF($CP526=-1,"",MID($AQ526,$CP526,$DJ526-$CP526+1)),IF($CP526=-1,"",VLOOKUP($BV526,구글언어코드!$K:$L,2,0))),
IF($CQ526=-1,"",MID($AQ526,$CQ526,$DK526-$CQ526+1)),IF($CQ526=-1,"",VLOOKUP($BW526,구글언어코드!$K:$L,2,0))),
IF($CR526=-1,"",MID($AQ526,$CR526,$DL526-$CR526+1)),IF($CR526=-1,"",VLOOKUP($BX526,구글언어코드!$K:$L,2,0))),
IF($CS526=-1,"",MID($AQ526,$CS526,$DM526-$CS526+1)),IF($CS526=-1,"",VLOOKUP($BY526,구글언어코드!$K:$L,2,0))),
IF($CT526=-1,"",MID($AQ526,$CT526,$DN526-$CT526+1)),IF($CT526=-1,"",VLOOKUP($BZ526,구글언어코드!$K:$L,2,0))),
IF($CU526=-1,"",MID($AQ526,$CU526,$DO526-$CU526+1)),IF($CU526=-1,"",VLOOKUP($CA526,구글언어코드!$K:$L,2,0))),
IF($CV526=-1,"",MID($AQ526,$CV526,$DP526-$CV526+1)),IF($CV526=-1,"",VLOOKUP($CB526,구글언어코드!$K:$L,2,0))),
IF($CW526=-1,"",MID($AQ526,$CW526,$DQ526-$CW526+1)),IF($CW526=-1,"",VLOOKUP($CC526,구글언어코드!$K:$L,2,0))),
IF($CX526=-1,"",MID($AQ526,$CX526,$DR526-$CX526+1)),IF($CX526=-1,"",VLOOKUP($CD526,구글언어코드!$K:$L,2,0))),
IF($CY526=-1,"",MID($AQ526,$CY526,$DS526-$CY526+1)),IF($CY526=-1,"",VLOOKUP($CE526,구글언어코드!$K:$L,2,0))),
IF($CZ526=-1,"",MID($AQ526,$CZ526,$DT526-$CZ526+1)),IF($CZ526=-1,"",VLOOKUP($CF526,구글언어코드!$K:$L,2,0))),
IF($DA526=-1,"",MID($AQ526,$DA526,$DU526-$DA526+1)),IF($DA526=-1,"",VLOOKUP($CG526,구글언어코드!$K:$L,2,0)))</f>
        <v>NECROMANCERFOUR</v>
      </c>
      <c r="DW526" t="str">
        <f ca="1">SUBSTITUTE(SUBSTITUTE(SUBSTITUTE(SUBSTITUTE(SUBSTITUTE(SUBSTITUTE(SUBSTITUTE(SUBSTITUTE(SUBSTITUTE(SUBSTITUTE(
SUBSTITUTE(SUBSTITUTE(SUBSTITUTE(SUBSTITUTE(SUBSTITUTE(SUBSTITUTE(SUBSTITUTE(SUBSTITUTE(SUBSTITUTE(SUBSTITUTE(DV526,
IF($CH526=-1,"",VLOOKUP($BN526,구글언어코드!$K:$L,2,0)),IF($CH526=-1,"",MID($AQ526,$CH526,$DB526-$CH526+1))),
IF($CI526=-1,"",VLOOKUP($BO526,구글언어코드!$K:$L,2,0)),IF($CI526=-1,"",MID($AQ526,$CI526,$DC526-$CI526+1))),
IF($CJ526=-1,"",VLOOKUP($BP526,구글언어코드!$K:$L,2,0)),IF($CJ526=-1,"",MID($AQ526,$CJ526,$DD526-$CJ526+1))),
IF($CK526=-1,"",VLOOKUP($BQ526,구글언어코드!$K:$L,2,0)),IF($CK526=-1,"",MID($AQ526,$CK526,$DE526-$CK526+1))),
IF($CL526=-1,"",VLOOKUP($BR526,구글언어코드!$K:$L,2,0)),IF($CL526=-1,"",MID($AQ526,$CL526,$DF526-$CL526+1))),
IF($CM526=-1,"",VLOOKUP($BS526,구글언어코드!$K:$L,2,0)),IF($CM526=-1,"",MID($AQ526,$CM526,$DG526-$CM526+1))),
IF($CN526=-1,"",VLOOKUP($BT526,구글언어코드!$K:$L,2,0)),IF($CN526=-1,"",MID($AQ526,$CN526,$DH526-$CN526+1))),
IF($CO526=-1,"",VLOOKUP($BU526,구글언어코드!$K:$L,2,0)),IF($CO526=-1,"",MID($AQ526,$CO526,$DI526-$CO526+1))),
IF($CP526=-1,"",VLOOKUP($BV526,구글언어코드!$K:$L,2,0)),IF($CP526=-1,"",MID($AQ526,$CP526,$DJ526-$CP526+1))),
IF($CQ526=-1,"",VLOOKUP($BW526,구글언어코드!$K:$L,2,0)),IF($CQ526=-1,"",MID($AQ526,$CQ526,$DK526-$CQ526+1))),
IF($CR526=-1,"",VLOOKUP($BX526,구글언어코드!$K:$L,2,0)),IF($CR526=-1,"",MID($AQ526,$CR526,$DL526-$CR526+1))),
IF($CS526=-1,"",VLOOKUP($BY526,구글언어코드!$K:$L,2,0)),IF($CS526=-1,"",MID($AQ526,$CS526,$DM526-$CS526+1))),
IF($CT526=-1,"",VLOOKUP($BZ526,구글언어코드!$K:$L,2,0)),IF($CT526=-1,"",MID($AQ526,$CT526,$DN526-$CT526+1))),
IF($CU526=-1,"",VLOOKUP($CA526,구글언어코드!$K:$L,2,0)),IF($CU526=-1,"",MID($AQ526,$CU526,$DO526-$CU526+1))),
IF($CV526=-1,"",VLOOKUP($CB526,구글언어코드!$K:$L,2,0)),IF($CV526=-1,"",MID($AQ526,$CV526,$DP526-$CV526+1))),
IF($CW526=-1,"",VLOOKUP($CC526,구글언어코드!$K:$L,2,0)),IF($CW526=-1,"",MID($AQ526,$CW526,$DQ526-$CW526+1))),
IF($CX526=-1,"",VLOOKUP($CD526,구글언어코드!$K:$L,2,0)),IF($CX526=-1,"",MID($AQ526,$CX526,$DR526-$CX526+1))),
IF($CY526=-1,"",VLOOKUP($CE526,구글언어코드!$K:$L,2,0)),IF($CY526=-1,"",MID($AQ526,$CY526,$DS526-$CY526+1))),
IF($CZ526=-1,"",VLOOKUP($CF526,구글언어코드!$K:$L,2,0)),IF($CZ526=-1,"",MID($AQ526,$CZ526,$DT526-$CZ526+1))),
IF($DA526=-1,"",VLOOKUP($CG526,구글언어코드!$K:$L,2,0)),IF($DA526=-1,"",MID($AQ526,$DA526,$DU526-$DA526+1)))</f>
        <v>NECROMANCERFOUR</v>
      </c>
      <c r="DX526">
        <f>IF(LEN(C526)-LEN(SUBSTITUTE(C526,"}",""))&lt;&gt;LEN(C526)-LEN(SUBSTITUTE(C526,"{","")),"괄호이상",(LEN(C526)-LEN(SUBSTITUTE(C526,"}",""))))</f>
        <v>0</v>
      </c>
      <c r="DY526">
        <f>IF(LEN(H526)-LEN(SUBSTITUTE(H526,"}",""))&lt;&gt;LEN(H526)-LEN(SUBSTITUTE(H526,"{","")),"괄호이상",(LEN(H526)-LEN(SUBSTITUTE(H526,"}",""))))</f>
        <v>0</v>
      </c>
      <c r="DZ526">
        <f>IF(LEN(O526)-LEN(SUBSTITUTE(O526,"}",""))&lt;&gt;LEN(O526)-LEN(SUBSTITUTE(O526,"{","")),"괄호이상",(LEN(O526)-LEN(SUBSTITUTE(O526,"}",""))))</f>
        <v>0</v>
      </c>
      <c r="EA526">
        <f>IF(LEN(P526)-LEN(SUBSTITUTE(P526,"}",""))&lt;&gt;LEN(P526)-LEN(SUBSTITUTE(P526,"{","")),"괄호이상",(LEN(P526)-LEN(SUBSTITUTE(P526,"}",""))))</f>
        <v>0</v>
      </c>
      <c r="EB526">
        <f>IF(LEN(Q526)-LEN(SUBSTITUTE(Q526,"}",""))&lt;&gt;LEN(Q526)-LEN(SUBSTITUTE(Q526,"{","")),"괄호이상",(LEN(Q526)-LEN(SUBSTITUTE(Q526,"}",""))))</f>
        <v>0</v>
      </c>
      <c r="EC526">
        <f>IF(LEN(R526)-LEN(SUBSTITUTE(R526,"}",""))&lt;&gt;LEN(R526)-LEN(SUBSTITUTE(R526,"{","")),"괄호이상",(LEN(R526)-LEN(SUBSTITUTE(R526,"}",""))))</f>
        <v>0</v>
      </c>
      <c r="ED526">
        <f>IF(LEN(S526)-LEN(SUBSTITUTE(S526,"}",""))&lt;&gt;LEN(S526)-LEN(SUBSTITUTE(S526,"{","")),"괄호이상",(LEN(S526)-LEN(SUBSTITUTE(S526,"}",""))))</f>
        <v>0</v>
      </c>
      <c r="EE526">
        <f>IF(LEN(T526)-LEN(SUBSTITUTE(T526,"}",""))&lt;&gt;LEN(T526)-LEN(SUBSTITUTE(T526,"{","")),"괄호이상",(LEN(T526)-LEN(SUBSTITUTE(T526,"}",""))))</f>
        <v>0</v>
      </c>
      <c r="EF526">
        <f>IF(LEN(U526)-LEN(SUBSTITUTE(U526,"}",""))&lt;&gt;LEN(U526)-LEN(SUBSTITUTE(U526,"{","")),"괄호이상",(LEN(U526)-LEN(SUBSTITUTE(U526,"}",""))))</f>
        <v>0</v>
      </c>
      <c r="EG526">
        <f>IF(LEN(V526)-LEN(SUBSTITUTE(V526,"}",""))&lt;&gt;LEN(V526)-LEN(SUBSTITUTE(V526,"{","")),"괄호이상",(LEN(V526)-LEN(SUBSTITUTE(V526,"}",""))))</f>
        <v>0</v>
      </c>
      <c r="EH526">
        <f>IF(LEN(W526)-LEN(SUBSTITUTE(W526,"}",""))&lt;&gt;LEN(W526)-LEN(SUBSTITUTE(W526,"{","")),"괄호이상",(LEN(W526)-LEN(SUBSTITUTE(W526,"}",""))))</f>
        <v>0</v>
      </c>
      <c r="EI526">
        <f>IF(LEN(X526)-LEN(SUBSTITUTE(X526,"}",""))&lt;&gt;LEN(X526)-LEN(SUBSTITUTE(X526,"{","")),"괄호이상",(LEN(X526)-LEN(SUBSTITUTE(X526,"}",""))))</f>
        <v>0</v>
      </c>
      <c r="EJ526">
        <f>IF(LEN(Y526)-LEN(SUBSTITUTE(Y526,"}",""))&lt;&gt;LEN(Y526)-LEN(SUBSTITUTE(Y526,"{","")),"괄호이상",(LEN(Y526)-LEN(SUBSTITUTE(Y526,"}",""))))</f>
        <v>0</v>
      </c>
      <c r="EK526">
        <f>IF(LEN(Z526)-LEN(SUBSTITUTE(Z526,"}",""))&lt;&gt;LEN(Z526)-LEN(SUBSTITUTE(Z526,"{","")),"괄호이상",(LEN(Z526)-LEN(SUBSTITUTE(Z526,"}",""))))</f>
        <v>0</v>
      </c>
      <c r="EL526">
        <f>IF(LEN(AA526)-LEN(SUBSTITUTE(AA526,"}",""))&lt;&gt;LEN(AA526)-LEN(SUBSTITUTE(AA526,"{","")),"괄호이상",(LEN(AA526)-LEN(SUBSTITUTE(AA526,"}",""))))</f>
        <v>0</v>
      </c>
      <c r="EM526">
        <f>IF(LEN(AB526)-LEN(SUBSTITUTE(AB526,"}",""))&lt;&gt;LEN(AB526)-LEN(SUBSTITUTE(AB526,"{","")),"괄호이상",(LEN(AB526)-LEN(SUBSTITUTE(AB526,"}",""))))</f>
        <v>0</v>
      </c>
      <c r="EN526">
        <f>IF(LEN(AC526)-LEN(SUBSTITUTE(AC526,"}",""))&lt;&gt;LEN(AC526)-LEN(SUBSTITUTE(AC526,"{","")),"괄호이상",(LEN(AC526)-LEN(SUBSTITUTE(AC526,"}",""))))</f>
        <v>0</v>
      </c>
      <c r="EO526">
        <f>IF(LEN(AD526)-LEN(SUBSTITUTE(AD526,"}",""))&lt;&gt;LEN(AD526)-LEN(SUBSTITUTE(AD526,"{","")),"괄호이상",(LEN(AD526)-LEN(SUBSTITUTE(AD526,"}",""))))</f>
        <v>0</v>
      </c>
      <c r="EP526">
        <f>IF(LEN(AE526)-LEN(SUBSTITUTE(AE526,"}",""))&lt;&gt;LEN(AE526)-LEN(SUBSTITUTE(AE526,"{","")),"괄호이상",(LEN(AE526)-LEN(SUBSTITUTE(AE526,"}",""))))</f>
        <v>0</v>
      </c>
      <c r="EQ526">
        <f>IF(LEN(AF526)-LEN(SUBSTITUTE(AF526,"}",""))&lt;&gt;LEN(AF526)-LEN(SUBSTITUTE(AF526,"{","")),"괄호이상",(LEN(AF526)-LEN(SUBSTITUTE(AF526,"}",""))))</f>
        <v>0</v>
      </c>
      <c r="ER526">
        <f>IF(LEN(AG526)-LEN(SUBSTITUTE(AG526,"}",""))&lt;&gt;LEN(AG526)-LEN(SUBSTITUTE(AG526,"{","")),"괄호이상",(LEN(AG526)-LEN(SUBSTITUTE(AG526,"}",""))))</f>
        <v>0</v>
      </c>
      <c r="ES526">
        <f>IF(LEN(AH526)-LEN(SUBSTITUTE(AH526,"}",""))&lt;&gt;LEN(AH526)-LEN(SUBSTITUTE(AH526,"{","")),"괄호이상",(LEN(AH526)-LEN(SUBSTITUTE(AH526,"}",""))))</f>
        <v>0</v>
      </c>
      <c r="ET526">
        <f>IF(LEN(AI526)-LEN(SUBSTITUTE(AI526,"}",""))&lt;&gt;LEN(AI526)-LEN(SUBSTITUTE(AI526,"{","")),"괄호이상",(LEN(AI526)-LEN(SUBSTITUTE(AI526,"}",""))))</f>
        <v>0</v>
      </c>
      <c r="EU526">
        <f>IF(LEN(AJ526)-LEN(SUBSTITUTE(AJ526,"}",""))&lt;&gt;LEN(AJ526)-LEN(SUBSTITUTE(AJ526,"{","")),"괄호이상",(LEN(AJ526)-LEN(SUBSTITUTE(AJ526,"}",""))))</f>
        <v>0</v>
      </c>
      <c r="EV526">
        <f>IF(LEN(AK526)-LEN(SUBSTITUTE(AK526,"}",""))&lt;&gt;LEN(AK526)-LEN(SUBSTITUTE(AK526,"{","")),"괄호이상",(LEN(AK526)-LEN(SUBSTITUTE(AK526,"}",""))))</f>
        <v>0</v>
      </c>
      <c r="EW526">
        <f>IF(LEN(AL526)-LEN(SUBSTITUTE(AL526,"}",""))&lt;&gt;LEN(AL526)-LEN(SUBSTITUTE(AL526,"{","")),"괄호이상",(LEN(AL526)-LEN(SUBSTITUTE(AL526,"}",""))))</f>
        <v>0</v>
      </c>
      <c r="EX526">
        <f>IF(LEN(AM526)-LEN(SUBSTITUTE(AM526,"}",""))&lt;&gt;LEN(AM526)-LEN(SUBSTITUTE(AM526,"{","")),"괄호이상",(LEN(AM526)-LEN(SUBSTITUTE(AM526,"}",""))))</f>
        <v>0</v>
      </c>
      <c r="EY526">
        <f>IF(LEN(AN526)-LEN(SUBSTITUTE(AN526,"}",""))&lt;&gt;LEN(AN526)-LEN(SUBSTITUTE(AN526,"{","")),"괄호이상",(LEN(AN526)-LEN(SUBSTITUTE(AN526,"}",""))))</f>
        <v>0</v>
      </c>
      <c r="EZ526">
        <f>IF(LEN(AO526)-LEN(SUBSTITUTE(AO526,"}",""))&lt;&gt;LEN(AO526)-LEN(SUBSTITUTE(AO526,"{","")),"괄호이상",(LEN(AO526)-LEN(SUBSTITUTE(AO526,"}",""))))</f>
        <v>0</v>
      </c>
      <c r="FA526">
        <f>IF(LEN(AP526)-LEN(SUBSTITUTE(AP526,"}",""))&lt;&gt;LEN(AP526)-LEN(SUBSTITUTE(AP526,"{","")),"괄호이상",(LEN(AP526)-LEN(SUBSTITUTE(AP526,"}",""))))</f>
        <v>0</v>
      </c>
      <c r="FB526" t="str">
        <f t="array" ref="FB526">IF(SUM(IF($DX526-DX526:FA526&gt;0,1,0))&gt;0,"여기","")</f>
        <v/>
      </c>
      <c r="FC526">
        <f>IF(LEN(C526)-LEN(SUBSTITUTE(C526,"&gt;",""))&lt;&gt;LEN(C526)-LEN(SUBSTITUTE(C526,"&lt;","")),"괄호이상",(LEN(C526)-LEN(SUBSTITUTE(C526,"&gt;","")))/2)</f>
        <v>0</v>
      </c>
      <c r="FD526">
        <f>IF(LEN(H526)-LEN(SUBSTITUTE(H526,"&gt;",""))&lt;&gt;LEN(H526)-LEN(SUBSTITUTE(H526,"&lt;","")),"괄호이상",(LEN(H526)-LEN(SUBSTITUTE(H526,"&gt;","")))/2)</f>
        <v>0</v>
      </c>
      <c r="FE526">
        <f>IF(LEN(O526)-LEN(SUBSTITUTE(O526,"&gt;",""))&lt;&gt;LEN(O526)-LEN(SUBSTITUTE(O526,"&lt;","")),"괄호이상",(LEN(O526)-LEN(SUBSTITUTE(O526,"&gt;","")))/2)</f>
        <v>0</v>
      </c>
      <c r="FF526">
        <f>IF(LEN(P526)-LEN(SUBSTITUTE(P526,"&gt;",""))&lt;&gt;LEN(P526)-LEN(SUBSTITUTE(P526,"&lt;","")),"괄호이상",(LEN(P526)-LEN(SUBSTITUTE(P526,"&gt;","")))/2)</f>
        <v>0</v>
      </c>
      <c r="FG526">
        <f>IF(LEN(Q526)-LEN(SUBSTITUTE(Q526,"&gt;",""))&lt;&gt;LEN(Q526)-LEN(SUBSTITUTE(Q526,"&lt;","")),"괄호이상",(LEN(Q526)-LEN(SUBSTITUTE(Q526,"&gt;","")))/2)</f>
        <v>0</v>
      </c>
      <c r="FH526">
        <f>IF(LEN(R526)-LEN(SUBSTITUTE(R526,"&gt;",""))&lt;&gt;LEN(R526)-LEN(SUBSTITUTE(R526,"&lt;","")),"괄호이상",(LEN(R526)-LEN(SUBSTITUTE(R526,"&gt;","")))/2)</f>
        <v>0</v>
      </c>
      <c r="FI526">
        <f>IF(LEN(S526)-LEN(SUBSTITUTE(S526,"&gt;",""))&lt;&gt;LEN(S526)-LEN(SUBSTITUTE(S526,"&lt;","")),"괄호이상",(LEN(S526)-LEN(SUBSTITUTE(S526,"&gt;","")))/2)</f>
        <v>0</v>
      </c>
      <c r="FJ526">
        <f>IF(LEN(T526)-LEN(SUBSTITUTE(T526,"&gt;",""))&lt;&gt;LEN(T526)-LEN(SUBSTITUTE(T526,"&lt;","")),"괄호이상",(LEN(T526)-LEN(SUBSTITUTE(T526,"&gt;","")))/2)</f>
        <v>0</v>
      </c>
      <c r="FK526">
        <f>IF(LEN(U526)-LEN(SUBSTITUTE(U526,"&gt;",""))&lt;&gt;LEN(U526)-LEN(SUBSTITUTE(U526,"&lt;","")),"괄호이상",(LEN(U526)-LEN(SUBSTITUTE(U526,"&gt;","")))/2)</f>
        <v>0</v>
      </c>
      <c r="FL526">
        <f>IF(LEN(V526)-LEN(SUBSTITUTE(V526,"&gt;",""))&lt;&gt;LEN(V526)-LEN(SUBSTITUTE(V526,"&lt;","")),"괄호이상",(LEN(V526)-LEN(SUBSTITUTE(V526,"&gt;","")))/2)</f>
        <v>0</v>
      </c>
      <c r="FM526">
        <f>IF(LEN(W526)-LEN(SUBSTITUTE(W526,"&gt;",""))&lt;&gt;LEN(W526)-LEN(SUBSTITUTE(W526,"&lt;","")),"괄호이상",(LEN(W526)-LEN(SUBSTITUTE(W526,"&gt;","")))/2)</f>
        <v>0</v>
      </c>
      <c r="FN526">
        <f>IF(LEN(X526)-LEN(SUBSTITUTE(X526,"&gt;",""))&lt;&gt;LEN(X526)-LEN(SUBSTITUTE(X526,"&lt;","")),"괄호이상",(LEN(X526)-LEN(SUBSTITUTE(X526,"&gt;","")))/2)</f>
        <v>0</v>
      </c>
      <c r="FO526">
        <f>IF(LEN(Y526)-LEN(SUBSTITUTE(Y526,"&gt;",""))&lt;&gt;LEN(Y526)-LEN(SUBSTITUTE(Y526,"&lt;","")),"괄호이상",(LEN(Y526)-LEN(SUBSTITUTE(Y526,"&gt;","")))/2)</f>
        <v>0</v>
      </c>
      <c r="FP526">
        <f>IF(LEN(Z526)-LEN(SUBSTITUTE(Z526,"&gt;",""))&lt;&gt;LEN(Z526)-LEN(SUBSTITUTE(Z526,"&lt;","")),"괄호이상",(LEN(Z526)-LEN(SUBSTITUTE(Z526,"&gt;","")))/2)</f>
        <v>0</v>
      </c>
      <c r="FQ526">
        <f>IF(LEN(AA526)-LEN(SUBSTITUTE(AA526,"&gt;",""))&lt;&gt;LEN(AA526)-LEN(SUBSTITUTE(AA526,"&lt;","")),"괄호이상",(LEN(AA526)-LEN(SUBSTITUTE(AA526,"&gt;","")))/2)</f>
        <v>0</v>
      </c>
      <c r="FR526">
        <f>IF(LEN(AB526)-LEN(SUBSTITUTE(AB526,"&gt;",""))&lt;&gt;LEN(AB526)-LEN(SUBSTITUTE(AB526,"&lt;","")),"괄호이상",(LEN(AB526)-LEN(SUBSTITUTE(AB526,"&gt;","")))/2)</f>
        <v>0</v>
      </c>
      <c r="FS526">
        <f>IF(LEN(AC526)-LEN(SUBSTITUTE(AC526,"&gt;",""))&lt;&gt;LEN(AC526)-LEN(SUBSTITUTE(AC526,"&lt;","")),"괄호이상",(LEN(AC526)-LEN(SUBSTITUTE(AC526,"&gt;","")))/2)</f>
        <v>0</v>
      </c>
      <c r="FT526">
        <f>IF(LEN(AD526)-LEN(SUBSTITUTE(AD526,"&gt;",""))&lt;&gt;LEN(AD526)-LEN(SUBSTITUTE(AD526,"&lt;","")),"괄호이상",(LEN(AD526)-LEN(SUBSTITUTE(AD526,"&gt;","")))/2)</f>
        <v>0</v>
      </c>
      <c r="FU526">
        <f>IF(LEN(AE526)-LEN(SUBSTITUTE(AE526,"&gt;",""))&lt;&gt;LEN(AE526)-LEN(SUBSTITUTE(AE526,"&lt;","")),"괄호이상",(LEN(AE526)-LEN(SUBSTITUTE(AE526,"&gt;","")))/2)</f>
        <v>0</v>
      </c>
      <c r="FV526">
        <f>IF(LEN(AF526)-LEN(SUBSTITUTE(AF526,"&gt;",""))&lt;&gt;LEN(AF526)-LEN(SUBSTITUTE(AF526,"&lt;","")),"괄호이상",(LEN(AF526)-LEN(SUBSTITUTE(AF526,"&gt;","")))/2)</f>
        <v>0</v>
      </c>
      <c r="FW526">
        <f>IF(LEN(AG526)-LEN(SUBSTITUTE(AG526,"&gt;",""))&lt;&gt;LEN(AG526)-LEN(SUBSTITUTE(AG526,"&lt;","")),"괄호이상",(LEN(AG526)-LEN(SUBSTITUTE(AG526,"&gt;","")))/2)</f>
        <v>0</v>
      </c>
      <c r="FX526">
        <f>IF(LEN(AH526)-LEN(SUBSTITUTE(AH526,"&gt;",""))&lt;&gt;LEN(AH526)-LEN(SUBSTITUTE(AH526,"&lt;","")),"괄호이상",(LEN(AH526)-LEN(SUBSTITUTE(AH526,"&gt;","")))/2)</f>
        <v>0</v>
      </c>
      <c r="FY526">
        <f>IF(LEN(AI526)-LEN(SUBSTITUTE(AI526,"&gt;",""))&lt;&gt;LEN(AI526)-LEN(SUBSTITUTE(AI526,"&lt;","")),"괄호이상",(LEN(AI526)-LEN(SUBSTITUTE(AI526,"&gt;","")))/2)</f>
        <v>0</v>
      </c>
      <c r="FZ526">
        <f>IF(LEN(AJ526)-LEN(SUBSTITUTE(AJ526,"&gt;",""))&lt;&gt;LEN(AJ526)-LEN(SUBSTITUTE(AJ526,"&lt;","")),"괄호이상",(LEN(AJ526)-LEN(SUBSTITUTE(AJ526,"&gt;","")))/2)</f>
        <v>0</v>
      </c>
      <c r="GA526">
        <f>IF(LEN(AK526)-LEN(SUBSTITUTE(AK526,"&gt;",""))&lt;&gt;LEN(AK526)-LEN(SUBSTITUTE(AK526,"&lt;","")),"괄호이상",(LEN(AK526)-LEN(SUBSTITUTE(AK526,"&gt;","")))/2)</f>
        <v>0</v>
      </c>
      <c r="GB526">
        <f>IF(LEN(AL526)-LEN(SUBSTITUTE(AL526,"&gt;",""))&lt;&gt;LEN(AL526)-LEN(SUBSTITUTE(AL526,"&lt;","")),"괄호이상",(LEN(AL526)-LEN(SUBSTITUTE(AL526,"&gt;","")))/2)</f>
        <v>0</v>
      </c>
      <c r="GC526">
        <f>IF(LEN(AM526)-LEN(SUBSTITUTE(AM526,"&gt;",""))&lt;&gt;LEN(AM526)-LEN(SUBSTITUTE(AM526,"&lt;","")),"괄호이상",(LEN(AM526)-LEN(SUBSTITUTE(AM526,"&gt;","")))/2)</f>
        <v>0</v>
      </c>
      <c r="GD526">
        <f>IF(LEN(AN526)-LEN(SUBSTITUTE(AN526,"&gt;",""))&lt;&gt;LEN(AN526)-LEN(SUBSTITUTE(AN526,"&lt;","")),"괄호이상",(LEN(AN526)-LEN(SUBSTITUTE(AN526,"&gt;","")))/2)</f>
        <v>0</v>
      </c>
      <c r="GE526">
        <f>IF(LEN(AO526)-LEN(SUBSTITUTE(AO526,"&gt;",""))&lt;&gt;LEN(AO526)-LEN(SUBSTITUTE(AO526,"&lt;","")),"괄호이상",(LEN(AO526)-LEN(SUBSTITUTE(AO526,"&gt;","")))/2)</f>
        <v>0</v>
      </c>
      <c r="GF526">
        <f>IF(LEN(AP526)-LEN(SUBSTITUTE(AP526,"&gt;",""))&lt;&gt;LEN(AP526)-LEN(SUBSTITUTE(AP526,"&lt;","")),"괄호이상",(LEN(AP526)-LEN(SUBSTITUTE(AP526,"&gt;","")))/2)</f>
        <v>0</v>
      </c>
      <c r="GG526" t="str">
        <f t="array" ref="GG526">IF(SUM(IF($FC526-FC526:GF526&gt;0,1,0))&gt;0,"여기","")</f>
        <v/>
      </c>
      <c r="GH526" t="str">
        <f t="shared" si="512"/>
        <v/>
      </c>
    </row>
    <row r="527" spans="1:190" x14ac:dyDescent="0.3">
      <c r="A527" t="s">
        <v>609</v>
      </c>
      <c r="B527">
        <f t="shared" si="510"/>
        <v>1</v>
      </c>
      <c r="C527" s="1" t="s">
        <v>590</v>
      </c>
      <c r="D527" s="1"/>
      <c r="E527" s="1" t="str">
        <f t="shared" si="517"/>
        <v>걸워리어</v>
      </c>
      <c r="F527" s="1"/>
      <c r="G527" t="s">
        <v>3266</v>
      </c>
      <c r="H527" s="1" t="s">
        <v>1111</v>
      </c>
      <c r="I527" s="1"/>
      <c r="J527" s="1" t="str">
        <f t="shared" si="518"/>
        <v>GIRLWARRIOR</v>
      </c>
      <c r="K527">
        <v>1</v>
      </c>
      <c r="M527">
        <v>1</v>
      </c>
      <c r="O527" t="s">
        <v>13318</v>
      </c>
      <c r="P527" s="19" t="s">
        <v>1111</v>
      </c>
      <c r="Q527" t="s">
        <v>1111</v>
      </c>
      <c r="R527" t="s">
        <v>1111</v>
      </c>
      <c r="S527" t="s">
        <v>1111</v>
      </c>
      <c r="T527" t="s">
        <v>1111</v>
      </c>
      <c r="U527" t="s">
        <v>1111</v>
      </c>
      <c r="V527" t="s">
        <v>1111</v>
      </c>
      <c r="W527" t="s">
        <v>1111</v>
      </c>
      <c r="X527" s="20" t="s">
        <v>1111</v>
      </c>
      <c r="Y527" t="s">
        <v>1111</v>
      </c>
      <c r="Z527" t="s">
        <v>1111</v>
      </c>
      <c r="AA527" s="20" t="s">
        <v>1111</v>
      </c>
      <c r="AB527" t="s">
        <v>1111</v>
      </c>
      <c r="AC527" t="s">
        <v>1111</v>
      </c>
      <c r="AD527" t="s">
        <v>1111</v>
      </c>
      <c r="AE527" t="s">
        <v>1111</v>
      </c>
      <c r="AF527" t="s">
        <v>1111</v>
      </c>
      <c r="AG527" t="s">
        <v>1111</v>
      </c>
      <c r="AH527" s="20" t="s">
        <v>1111</v>
      </c>
      <c r="AI527" t="s">
        <v>1111</v>
      </c>
      <c r="AJ527" t="s">
        <v>1111</v>
      </c>
      <c r="AK527" t="s">
        <v>1111</v>
      </c>
      <c r="AL527" t="s">
        <v>1111</v>
      </c>
      <c r="AM527" t="s">
        <v>1111</v>
      </c>
      <c r="AN527" t="s">
        <v>1111</v>
      </c>
      <c r="AO527" t="s">
        <v>1111</v>
      </c>
      <c r="AP527" t="s">
        <v>1111</v>
      </c>
      <c r="AQ527" t="str">
        <f t="shared" si="511"/>
        <v>GIRLWARRIOR</v>
      </c>
      <c r="AR527">
        <f t="shared" si="519"/>
        <v>0</v>
      </c>
      <c r="AS527">
        <f t="shared" si="520"/>
        <v>0</v>
      </c>
      <c r="AT527">
        <f t="shared" ca="1" si="521"/>
        <v>-1</v>
      </c>
      <c r="AU527">
        <f t="shared" ca="1" si="522"/>
        <v>-1</v>
      </c>
      <c r="AV527">
        <f t="shared" ca="1" si="523"/>
        <v>-1</v>
      </c>
      <c r="AW527">
        <f t="shared" ca="1" si="524"/>
        <v>-1</v>
      </c>
      <c r="AX527">
        <f t="shared" ca="1" si="525"/>
        <v>-1</v>
      </c>
      <c r="AY527">
        <f t="shared" ca="1" si="526"/>
        <v>-1</v>
      </c>
      <c r="AZ527">
        <f t="shared" ca="1" si="527"/>
        <v>-1</v>
      </c>
      <c r="BA527">
        <f t="shared" ca="1" si="528"/>
        <v>-1</v>
      </c>
      <c r="BB527">
        <f t="shared" ca="1" si="529"/>
        <v>-1</v>
      </c>
      <c r="BC527">
        <f t="shared" ca="1" si="530"/>
        <v>-1</v>
      </c>
      <c r="BD527">
        <f t="shared" ca="1" si="531"/>
        <v>-1</v>
      </c>
      <c r="BE527">
        <f t="shared" ca="1" si="532"/>
        <v>-1</v>
      </c>
      <c r="BF527">
        <f t="shared" ca="1" si="533"/>
        <v>-1</v>
      </c>
      <c r="BG527">
        <f t="shared" ca="1" si="534"/>
        <v>-1</v>
      </c>
      <c r="BH527">
        <f t="shared" ca="1" si="535"/>
        <v>-1</v>
      </c>
      <c r="BI527">
        <f t="shared" ca="1" si="536"/>
        <v>-1</v>
      </c>
      <c r="BJ527">
        <f t="shared" ca="1" si="537"/>
        <v>-1</v>
      </c>
      <c r="BK527">
        <f t="shared" ca="1" si="538"/>
        <v>-1</v>
      </c>
      <c r="BL527">
        <f t="shared" ca="1" si="539"/>
        <v>-1</v>
      </c>
      <c r="BM527">
        <f t="shared" ca="1" si="540"/>
        <v>-1</v>
      </c>
      <c r="BN527">
        <f ca="1">IF(AT527=-1,-1,COUNTIF($AT527:AT527,AT527)+IF(AT527=0,50,0))</f>
        <v>-1</v>
      </c>
      <c r="BO527">
        <f ca="1">IF(AU527=-1,-1,COUNTIF($AT527:AU527,AU527)+IF(AU527=0,50,0))</f>
        <v>-1</v>
      </c>
      <c r="BP527">
        <f ca="1">IF(AV527=-1,-1,COUNTIF($AT527:AV527,AV527)+IF(AV527=0,50,0))</f>
        <v>-1</v>
      </c>
      <c r="BQ527">
        <f ca="1">IF(AW527=-1,-1,COUNTIF($AT527:AW527,AW527)+IF(AW527=0,50,0))</f>
        <v>-1</v>
      </c>
      <c r="BR527">
        <f ca="1">IF(AX527=-1,-1,COUNTIF($AT527:AX527,AX527)+IF(AX527=0,50,0))</f>
        <v>-1</v>
      </c>
      <c r="BS527">
        <f ca="1">IF(AY527=-1,-1,COUNTIF($AT527:AY527,AY527)+IF(AY527=0,50,0))</f>
        <v>-1</v>
      </c>
      <c r="BT527">
        <f ca="1">IF(AZ527=-1,-1,COUNTIF($AT527:AZ527,AZ527)+IF(AZ527=0,50,0))</f>
        <v>-1</v>
      </c>
      <c r="BU527">
        <f ca="1">IF(BA527=-1,-1,COUNTIF($AT527:BA527,BA527)+IF(BA527=0,50,0))</f>
        <v>-1</v>
      </c>
      <c r="BV527">
        <f ca="1">IF(BB527=-1,-1,COUNTIF($AT527:BB527,BB527)+IF(BB527=0,50,0))</f>
        <v>-1</v>
      </c>
      <c r="BW527">
        <f ca="1">IF(BC527=-1,-1,COUNTIF($AT527:BC527,BC527)+IF(BC527=0,50,0))</f>
        <v>-1</v>
      </c>
      <c r="BX527">
        <f ca="1">IF(BD527=-1,-1,COUNTIF($AT527:BD527,BD527)+IF(BD527=0,50,0))</f>
        <v>-1</v>
      </c>
      <c r="BY527">
        <f ca="1">IF(BE527=-1,-1,COUNTIF($AT527:BE527,BE527)+IF(BE527=0,50,0))</f>
        <v>-1</v>
      </c>
      <c r="BZ527">
        <f ca="1">IF(BF527=-1,-1,COUNTIF($AT527:BF527,BF527)+IF(BF527=0,50,0))</f>
        <v>-1</v>
      </c>
      <c r="CA527">
        <f ca="1">IF(BG527=-1,-1,COUNTIF($AT527:BG527,BG527)+IF(BG527=0,50,0))</f>
        <v>-1</v>
      </c>
      <c r="CB527">
        <f ca="1">IF(BH527=-1,-1,COUNTIF($AT527:BH527,BH527)+IF(BH527=0,50,0))</f>
        <v>-1</v>
      </c>
      <c r="CC527">
        <f ca="1">IF(BI527=-1,-1,COUNTIF($AT527:BI527,BI527)+IF(BI527=0,50,0))</f>
        <v>-1</v>
      </c>
      <c r="CD527">
        <f ca="1">IF(BJ527=-1,-1,COUNTIF($AT527:BJ527,BJ527)+IF(BJ527=0,50,0))</f>
        <v>-1</v>
      </c>
      <c r="CE527">
        <f ca="1">IF(BK527=-1,-1,COUNTIF($AT527:BK527,BK527)+IF(BK527=0,50,0))</f>
        <v>-1</v>
      </c>
      <c r="CF527">
        <f ca="1">IF(BL527=-1,-1,COUNTIF($AT527:BL527,BL527)+IF(BL527=0,50,0))</f>
        <v>-1</v>
      </c>
      <c r="CG527">
        <f ca="1">IF(BM527=-1,-1,COUNTIF($AT527:BM527,BM527)+IF(BM527=0,50,0))</f>
        <v>-1</v>
      </c>
      <c r="CH527">
        <f t="shared" ca="1" si="513"/>
        <v>-1</v>
      </c>
      <c r="CI527">
        <f t="shared" ca="1" si="513"/>
        <v>-1</v>
      </c>
      <c r="CJ527">
        <f t="shared" ca="1" si="513"/>
        <v>-1</v>
      </c>
      <c r="CK527">
        <f t="shared" ca="1" si="513"/>
        <v>-1</v>
      </c>
      <c r="CL527">
        <f t="shared" ca="1" si="513"/>
        <v>-1</v>
      </c>
      <c r="CM527">
        <f t="shared" ca="1" si="513"/>
        <v>-1</v>
      </c>
      <c r="CN527">
        <f t="shared" ca="1" si="513"/>
        <v>-1</v>
      </c>
      <c r="CO527">
        <f t="shared" ca="1" si="513"/>
        <v>-1</v>
      </c>
      <c r="CP527">
        <f t="shared" ca="1" si="513"/>
        <v>-1</v>
      </c>
      <c r="CQ527">
        <f t="shared" ca="1" si="513"/>
        <v>-1</v>
      </c>
      <c r="CR527">
        <f t="shared" ca="1" si="514"/>
        <v>-1</v>
      </c>
      <c r="CS527">
        <f t="shared" ca="1" si="514"/>
        <v>-1</v>
      </c>
      <c r="CT527">
        <f t="shared" ca="1" si="514"/>
        <v>-1</v>
      </c>
      <c r="CU527">
        <f t="shared" ca="1" si="514"/>
        <v>-1</v>
      </c>
      <c r="CV527">
        <f t="shared" ca="1" si="514"/>
        <v>-1</v>
      </c>
      <c r="CW527">
        <f t="shared" ca="1" si="514"/>
        <v>-1</v>
      </c>
      <c r="CX527">
        <f t="shared" ca="1" si="514"/>
        <v>-1</v>
      </c>
      <c r="CY527">
        <f t="shared" ca="1" si="514"/>
        <v>-1</v>
      </c>
      <c r="CZ527">
        <f t="shared" ca="1" si="514"/>
        <v>-1</v>
      </c>
      <c r="DA527">
        <f t="shared" ca="1" si="514"/>
        <v>-1</v>
      </c>
      <c r="DB527">
        <f t="shared" ca="1" si="515"/>
        <v>-1</v>
      </c>
      <c r="DC527">
        <f t="shared" ca="1" si="515"/>
        <v>-1</v>
      </c>
      <c r="DD527">
        <f t="shared" ca="1" si="515"/>
        <v>-1</v>
      </c>
      <c r="DE527">
        <f t="shared" ca="1" si="515"/>
        <v>-1</v>
      </c>
      <c r="DF527">
        <f t="shared" ca="1" si="515"/>
        <v>-1</v>
      </c>
      <c r="DG527">
        <f t="shared" ca="1" si="515"/>
        <v>-1</v>
      </c>
      <c r="DH527">
        <f t="shared" ca="1" si="515"/>
        <v>-1</v>
      </c>
      <c r="DI527">
        <f t="shared" ca="1" si="515"/>
        <v>-1</v>
      </c>
      <c r="DJ527">
        <f t="shared" ca="1" si="515"/>
        <v>-1</v>
      </c>
      <c r="DK527">
        <f t="shared" ca="1" si="515"/>
        <v>-1</v>
      </c>
      <c r="DL527">
        <f t="shared" ca="1" si="516"/>
        <v>-1</v>
      </c>
      <c r="DM527">
        <f t="shared" ca="1" si="516"/>
        <v>-1</v>
      </c>
      <c r="DN527">
        <f t="shared" ca="1" si="516"/>
        <v>-1</v>
      </c>
      <c r="DO527">
        <f t="shared" ca="1" si="516"/>
        <v>-1</v>
      </c>
      <c r="DP527">
        <f t="shared" ca="1" si="516"/>
        <v>-1</v>
      </c>
      <c r="DQ527">
        <f t="shared" ca="1" si="516"/>
        <v>-1</v>
      </c>
      <c r="DR527">
        <f t="shared" ca="1" si="516"/>
        <v>-1</v>
      </c>
      <c r="DS527">
        <f t="shared" ca="1" si="516"/>
        <v>-1</v>
      </c>
      <c r="DT527">
        <f t="shared" ca="1" si="516"/>
        <v>-1</v>
      </c>
      <c r="DU527">
        <f t="shared" ca="1" si="516"/>
        <v>-1</v>
      </c>
      <c r="DV527" t="str">
        <f ca="1">SUBSTITUTE(SUBSTITUTE(SUBSTITUTE(SUBSTITUTE(SUBSTITUTE(SUBSTITUTE(SUBSTITUTE(SUBSTITUTE(SUBSTITUTE(SUBSTITUTE(
SUBSTITUTE(SUBSTITUTE(SUBSTITUTE(SUBSTITUTE(SUBSTITUTE(SUBSTITUTE(SUBSTITUTE(SUBSTITUTE(SUBSTITUTE(SUBSTITUTE($AQ527,
IF($CH527=-1,"",MID($AQ527,$CH527,$DB527-$CH527+1)),IF($CH527=-1,"",VLOOKUP($BN527,구글언어코드!$K:$L,2,0))),
IF($CI527=-1,"",MID($AQ527,$CI527,$DC527-$CI527+1)),IF($CI527=-1,"",VLOOKUP($BO527,구글언어코드!$K:$L,2,0))),
IF($CJ527=-1,"",MID($AQ527,$CJ527,$DD527-$CJ527+1)),IF($CJ527=-1,"",VLOOKUP($BP527,구글언어코드!$K:$L,2,0))),
IF($CK527=-1,"",MID($AQ527,$CK527,$DE527-$CK527+1)),IF($CK527=-1,"",VLOOKUP($BQ527,구글언어코드!$K:$L,2,0))),
IF($CL527=-1,"",MID($AQ527,$CL527,$DF527-$CL527+1)),IF($CL527=-1,"",VLOOKUP($BR527,구글언어코드!$K:$L,2,0))),
IF($CM527=-1,"",MID($AQ527,$CM527,$DG527-$CM527+1)),IF($CM527=-1,"",VLOOKUP($BS527,구글언어코드!$K:$L,2,0))),
IF($CN527=-1,"",MID($AQ527,$CN527,$DH527-$CN527+1)),IF($CN527=-1,"",VLOOKUP($BT527,구글언어코드!$K:$L,2,0))),
IF($CO527=-1,"",MID($AQ527,$CO527,$DI527-$CO527+1)),IF($CO527=-1,"",VLOOKUP($BU527,구글언어코드!$K:$L,2,0))),
IF($CP527=-1,"",MID($AQ527,$CP527,$DJ527-$CP527+1)),IF($CP527=-1,"",VLOOKUP($BV527,구글언어코드!$K:$L,2,0))),
IF($CQ527=-1,"",MID($AQ527,$CQ527,$DK527-$CQ527+1)),IF($CQ527=-1,"",VLOOKUP($BW527,구글언어코드!$K:$L,2,0))),
IF($CR527=-1,"",MID($AQ527,$CR527,$DL527-$CR527+1)),IF($CR527=-1,"",VLOOKUP($BX527,구글언어코드!$K:$L,2,0))),
IF($CS527=-1,"",MID($AQ527,$CS527,$DM527-$CS527+1)),IF($CS527=-1,"",VLOOKUP($BY527,구글언어코드!$K:$L,2,0))),
IF($CT527=-1,"",MID($AQ527,$CT527,$DN527-$CT527+1)),IF($CT527=-1,"",VLOOKUP($BZ527,구글언어코드!$K:$L,2,0))),
IF($CU527=-1,"",MID($AQ527,$CU527,$DO527-$CU527+1)),IF($CU527=-1,"",VLOOKUP($CA527,구글언어코드!$K:$L,2,0))),
IF($CV527=-1,"",MID($AQ527,$CV527,$DP527-$CV527+1)),IF($CV527=-1,"",VLOOKUP($CB527,구글언어코드!$K:$L,2,0))),
IF($CW527=-1,"",MID($AQ527,$CW527,$DQ527-$CW527+1)),IF($CW527=-1,"",VLOOKUP($CC527,구글언어코드!$K:$L,2,0))),
IF($CX527=-1,"",MID($AQ527,$CX527,$DR527-$CX527+1)),IF($CX527=-1,"",VLOOKUP($CD527,구글언어코드!$K:$L,2,0))),
IF($CY527=-1,"",MID($AQ527,$CY527,$DS527-$CY527+1)),IF($CY527=-1,"",VLOOKUP($CE527,구글언어코드!$K:$L,2,0))),
IF($CZ527=-1,"",MID($AQ527,$CZ527,$DT527-$CZ527+1)),IF($CZ527=-1,"",VLOOKUP($CF527,구글언어코드!$K:$L,2,0))),
IF($DA527=-1,"",MID($AQ527,$DA527,$DU527-$DA527+1)),IF($DA527=-1,"",VLOOKUP($CG527,구글언어코드!$K:$L,2,0)))</f>
        <v>GIRLWARRIOR</v>
      </c>
      <c r="DW527" t="str">
        <f ca="1">SUBSTITUTE(SUBSTITUTE(SUBSTITUTE(SUBSTITUTE(SUBSTITUTE(SUBSTITUTE(SUBSTITUTE(SUBSTITUTE(SUBSTITUTE(SUBSTITUTE(
SUBSTITUTE(SUBSTITUTE(SUBSTITUTE(SUBSTITUTE(SUBSTITUTE(SUBSTITUTE(SUBSTITUTE(SUBSTITUTE(SUBSTITUTE(SUBSTITUTE(DV527,
IF($CH527=-1,"",VLOOKUP($BN527,구글언어코드!$K:$L,2,0)),IF($CH527=-1,"",MID($AQ527,$CH527,$DB527-$CH527+1))),
IF($CI527=-1,"",VLOOKUP($BO527,구글언어코드!$K:$L,2,0)),IF($CI527=-1,"",MID($AQ527,$CI527,$DC527-$CI527+1))),
IF($CJ527=-1,"",VLOOKUP($BP527,구글언어코드!$K:$L,2,0)),IF($CJ527=-1,"",MID($AQ527,$CJ527,$DD527-$CJ527+1))),
IF($CK527=-1,"",VLOOKUP($BQ527,구글언어코드!$K:$L,2,0)),IF($CK527=-1,"",MID($AQ527,$CK527,$DE527-$CK527+1))),
IF($CL527=-1,"",VLOOKUP($BR527,구글언어코드!$K:$L,2,0)),IF($CL527=-1,"",MID($AQ527,$CL527,$DF527-$CL527+1))),
IF($CM527=-1,"",VLOOKUP($BS527,구글언어코드!$K:$L,2,0)),IF($CM527=-1,"",MID($AQ527,$CM527,$DG527-$CM527+1))),
IF($CN527=-1,"",VLOOKUP($BT527,구글언어코드!$K:$L,2,0)),IF($CN527=-1,"",MID($AQ527,$CN527,$DH527-$CN527+1))),
IF($CO527=-1,"",VLOOKUP($BU527,구글언어코드!$K:$L,2,0)),IF($CO527=-1,"",MID($AQ527,$CO527,$DI527-$CO527+1))),
IF($CP527=-1,"",VLOOKUP($BV527,구글언어코드!$K:$L,2,0)),IF($CP527=-1,"",MID($AQ527,$CP527,$DJ527-$CP527+1))),
IF($CQ527=-1,"",VLOOKUP($BW527,구글언어코드!$K:$L,2,0)),IF($CQ527=-1,"",MID($AQ527,$CQ527,$DK527-$CQ527+1))),
IF($CR527=-1,"",VLOOKUP($BX527,구글언어코드!$K:$L,2,0)),IF($CR527=-1,"",MID($AQ527,$CR527,$DL527-$CR527+1))),
IF($CS527=-1,"",VLOOKUP($BY527,구글언어코드!$K:$L,2,0)),IF($CS527=-1,"",MID($AQ527,$CS527,$DM527-$CS527+1))),
IF($CT527=-1,"",VLOOKUP($BZ527,구글언어코드!$K:$L,2,0)),IF($CT527=-1,"",MID($AQ527,$CT527,$DN527-$CT527+1))),
IF($CU527=-1,"",VLOOKUP($CA527,구글언어코드!$K:$L,2,0)),IF($CU527=-1,"",MID($AQ527,$CU527,$DO527-$CU527+1))),
IF($CV527=-1,"",VLOOKUP($CB527,구글언어코드!$K:$L,2,0)),IF($CV527=-1,"",MID($AQ527,$CV527,$DP527-$CV527+1))),
IF($CW527=-1,"",VLOOKUP($CC527,구글언어코드!$K:$L,2,0)),IF($CW527=-1,"",MID($AQ527,$CW527,$DQ527-$CW527+1))),
IF($CX527=-1,"",VLOOKUP($CD527,구글언어코드!$K:$L,2,0)),IF($CX527=-1,"",MID($AQ527,$CX527,$DR527-$CX527+1))),
IF($CY527=-1,"",VLOOKUP($CE527,구글언어코드!$K:$L,2,0)),IF($CY527=-1,"",MID($AQ527,$CY527,$DS527-$CY527+1))),
IF($CZ527=-1,"",VLOOKUP($CF527,구글언어코드!$K:$L,2,0)),IF($CZ527=-1,"",MID($AQ527,$CZ527,$DT527-$CZ527+1))),
IF($DA527=-1,"",VLOOKUP($CG527,구글언어코드!$K:$L,2,0)),IF($DA527=-1,"",MID($AQ527,$DA527,$DU527-$DA527+1)))</f>
        <v>GIRLWARRIOR</v>
      </c>
      <c r="DX527">
        <f>IF(LEN(C527)-LEN(SUBSTITUTE(C527,"}",""))&lt;&gt;LEN(C527)-LEN(SUBSTITUTE(C527,"{","")),"괄호이상",(LEN(C527)-LEN(SUBSTITUTE(C527,"}",""))))</f>
        <v>0</v>
      </c>
      <c r="DY527">
        <f>IF(LEN(H527)-LEN(SUBSTITUTE(H527,"}",""))&lt;&gt;LEN(H527)-LEN(SUBSTITUTE(H527,"{","")),"괄호이상",(LEN(H527)-LEN(SUBSTITUTE(H527,"}",""))))</f>
        <v>0</v>
      </c>
      <c r="DZ527">
        <f>IF(LEN(O527)-LEN(SUBSTITUTE(O527,"}",""))&lt;&gt;LEN(O527)-LEN(SUBSTITUTE(O527,"{","")),"괄호이상",(LEN(O527)-LEN(SUBSTITUTE(O527,"}",""))))</f>
        <v>0</v>
      </c>
      <c r="EA527">
        <f>IF(LEN(P527)-LEN(SUBSTITUTE(P527,"}",""))&lt;&gt;LEN(P527)-LEN(SUBSTITUTE(P527,"{","")),"괄호이상",(LEN(P527)-LEN(SUBSTITUTE(P527,"}",""))))</f>
        <v>0</v>
      </c>
      <c r="EB527">
        <f>IF(LEN(Q527)-LEN(SUBSTITUTE(Q527,"}",""))&lt;&gt;LEN(Q527)-LEN(SUBSTITUTE(Q527,"{","")),"괄호이상",(LEN(Q527)-LEN(SUBSTITUTE(Q527,"}",""))))</f>
        <v>0</v>
      </c>
      <c r="EC527">
        <f>IF(LEN(R527)-LEN(SUBSTITUTE(R527,"}",""))&lt;&gt;LEN(R527)-LEN(SUBSTITUTE(R527,"{","")),"괄호이상",(LEN(R527)-LEN(SUBSTITUTE(R527,"}",""))))</f>
        <v>0</v>
      </c>
      <c r="ED527">
        <f>IF(LEN(S527)-LEN(SUBSTITUTE(S527,"}",""))&lt;&gt;LEN(S527)-LEN(SUBSTITUTE(S527,"{","")),"괄호이상",(LEN(S527)-LEN(SUBSTITUTE(S527,"}",""))))</f>
        <v>0</v>
      </c>
      <c r="EE527">
        <f>IF(LEN(T527)-LEN(SUBSTITUTE(T527,"}",""))&lt;&gt;LEN(T527)-LEN(SUBSTITUTE(T527,"{","")),"괄호이상",(LEN(T527)-LEN(SUBSTITUTE(T527,"}",""))))</f>
        <v>0</v>
      </c>
      <c r="EF527">
        <f>IF(LEN(U527)-LEN(SUBSTITUTE(U527,"}",""))&lt;&gt;LEN(U527)-LEN(SUBSTITUTE(U527,"{","")),"괄호이상",(LEN(U527)-LEN(SUBSTITUTE(U527,"}",""))))</f>
        <v>0</v>
      </c>
      <c r="EG527">
        <f>IF(LEN(V527)-LEN(SUBSTITUTE(V527,"}",""))&lt;&gt;LEN(V527)-LEN(SUBSTITUTE(V527,"{","")),"괄호이상",(LEN(V527)-LEN(SUBSTITUTE(V527,"}",""))))</f>
        <v>0</v>
      </c>
      <c r="EH527">
        <f>IF(LEN(W527)-LEN(SUBSTITUTE(W527,"}",""))&lt;&gt;LEN(W527)-LEN(SUBSTITUTE(W527,"{","")),"괄호이상",(LEN(W527)-LEN(SUBSTITUTE(W527,"}",""))))</f>
        <v>0</v>
      </c>
      <c r="EI527">
        <f>IF(LEN(X527)-LEN(SUBSTITUTE(X527,"}",""))&lt;&gt;LEN(X527)-LEN(SUBSTITUTE(X527,"{","")),"괄호이상",(LEN(X527)-LEN(SUBSTITUTE(X527,"}",""))))</f>
        <v>0</v>
      </c>
      <c r="EJ527">
        <f>IF(LEN(Y527)-LEN(SUBSTITUTE(Y527,"}",""))&lt;&gt;LEN(Y527)-LEN(SUBSTITUTE(Y527,"{","")),"괄호이상",(LEN(Y527)-LEN(SUBSTITUTE(Y527,"}",""))))</f>
        <v>0</v>
      </c>
      <c r="EK527">
        <f>IF(LEN(Z527)-LEN(SUBSTITUTE(Z527,"}",""))&lt;&gt;LEN(Z527)-LEN(SUBSTITUTE(Z527,"{","")),"괄호이상",(LEN(Z527)-LEN(SUBSTITUTE(Z527,"}",""))))</f>
        <v>0</v>
      </c>
      <c r="EL527">
        <f>IF(LEN(AA527)-LEN(SUBSTITUTE(AA527,"}",""))&lt;&gt;LEN(AA527)-LEN(SUBSTITUTE(AA527,"{","")),"괄호이상",(LEN(AA527)-LEN(SUBSTITUTE(AA527,"}",""))))</f>
        <v>0</v>
      </c>
      <c r="EM527">
        <f>IF(LEN(AB527)-LEN(SUBSTITUTE(AB527,"}",""))&lt;&gt;LEN(AB527)-LEN(SUBSTITUTE(AB527,"{","")),"괄호이상",(LEN(AB527)-LEN(SUBSTITUTE(AB527,"}",""))))</f>
        <v>0</v>
      </c>
      <c r="EN527">
        <f>IF(LEN(AC527)-LEN(SUBSTITUTE(AC527,"}",""))&lt;&gt;LEN(AC527)-LEN(SUBSTITUTE(AC527,"{","")),"괄호이상",(LEN(AC527)-LEN(SUBSTITUTE(AC527,"}",""))))</f>
        <v>0</v>
      </c>
      <c r="EO527">
        <f>IF(LEN(AD527)-LEN(SUBSTITUTE(AD527,"}",""))&lt;&gt;LEN(AD527)-LEN(SUBSTITUTE(AD527,"{","")),"괄호이상",(LEN(AD527)-LEN(SUBSTITUTE(AD527,"}",""))))</f>
        <v>0</v>
      </c>
      <c r="EP527">
        <f>IF(LEN(AE527)-LEN(SUBSTITUTE(AE527,"}",""))&lt;&gt;LEN(AE527)-LEN(SUBSTITUTE(AE527,"{","")),"괄호이상",(LEN(AE527)-LEN(SUBSTITUTE(AE527,"}",""))))</f>
        <v>0</v>
      </c>
      <c r="EQ527">
        <f>IF(LEN(AF527)-LEN(SUBSTITUTE(AF527,"}",""))&lt;&gt;LEN(AF527)-LEN(SUBSTITUTE(AF527,"{","")),"괄호이상",(LEN(AF527)-LEN(SUBSTITUTE(AF527,"}",""))))</f>
        <v>0</v>
      </c>
      <c r="ER527">
        <f>IF(LEN(AG527)-LEN(SUBSTITUTE(AG527,"}",""))&lt;&gt;LEN(AG527)-LEN(SUBSTITUTE(AG527,"{","")),"괄호이상",(LEN(AG527)-LEN(SUBSTITUTE(AG527,"}",""))))</f>
        <v>0</v>
      </c>
      <c r="ES527">
        <f>IF(LEN(AH527)-LEN(SUBSTITUTE(AH527,"}",""))&lt;&gt;LEN(AH527)-LEN(SUBSTITUTE(AH527,"{","")),"괄호이상",(LEN(AH527)-LEN(SUBSTITUTE(AH527,"}",""))))</f>
        <v>0</v>
      </c>
      <c r="ET527">
        <f>IF(LEN(AI527)-LEN(SUBSTITUTE(AI527,"}",""))&lt;&gt;LEN(AI527)-LEN(SUBSTITUTE(AI527,"{","")),"괄호이상",(LEN(AI527)-LEN(SUBSTITUTE(AI527,"}",""))))</f>
        <v>0</v>
      </c>
      <c r="EU527">
        <f>IF(LEN(AJ527)-LEN(SUBSTITUTE(AJ527,"}",""))&lt;&gt;LEN(AJ527)-LEN(SUBSTITUTE(AJ527,"{","")),"괄호이상",(LEN(AJ527)-LEN(SUBSTITUTE(AJ527,"}",""))))</f>
        <v>0</v>
      </c>
      <c r="EV527">
        <f>IF(LEN(AK527)-LEN(SUBSTITUTE(AK527,"}",""))&lt;&gt;LEN(AK527)-LEN(SUBSTITUTE(AK527,"{","")),"괄호이상",(LEN(AK527)-LEN(SUBSTITUTE(AK527,"}",""))))</f>
        <v>0</v>
      </c>
      <c r="EW527">
        <f>IF(LEN(AL527)-LEN(SUBSTITUTE(AL527,"}",""))&lt;&gt;LEN(AL527)-LEN(SUBSTITUTE(AL527,"{","")),"괄호이상",(LEN(AL527)-LEN(SUBSTITUTE(AL527,"}",""))))</f>
        <v>0</v>
      </c>
      <c r="EX527">
        <f>IF(LEN(AM527)-LEN(SUBSTITUTE(AM527,"}",""))&lt;&gt;LEN(AM527)-LEN(SUBSTITUTE(AM527,"{","")),"괄호이상",(LEN(AM527)-LEN(SUBSTITUTE(AM527,"}",""))))</f>
        <v>0</v>
      </c>
      <c r="EY527">
        <f>IF(LEN(AN527)-LEN(SUBSTITUTE(AN527,"}",""))&lt;&gt;LEN(AN527)-LEN(SUBSTITUTE(AN527,"{","")),"괄호이상",(LEN(AN527)-LEN(SUBSTITUTE(AN527,"}",""))))</f>
        <v>0</v>
      </c>
      <c r="EZ527">
        <f>IF(LEN(AO527)-LEN(SUBSTITUTE(AO527,"}",""))&lt;&gt;LEN(AO527)-LEN(SUBSTITUTE(AO527,"{","")),"괄호이상",(LEN(AO527)-LEN(SUBSTITUTE(AO527,"}",""))))</f>
        <v>0</v>
      </c>
      <c r="FA527">
        <f>IF(LEN(AP527)-LEN(SUBSTITUTE(AP527,"}",""))&lt;&gt;LEN(AP527)-LEN(SUBSTITUTE(AP527,"{","")),"괄호이상",(LEN(AP527)-LEN(SUBSTITUTE(AP527,"}",""))))</f>
        <v>0</v>
      </c>
      <c r="FB527" t="str">
        <f t="array" ref="FB527">IF(SUM(IF($DX527-DX527:FA527&gt;0,1,0))&gt;0,"여기","")</f>
        <v/>
      </c>
      <c r="FC527">
        <f>IF(LEN(C527)-LEN(SUBSTITUTE(C527,"&gt;",""))&lt;&gt;LEN(C527)-LEN(SUBSTITUTE(C527,"&lt;","")),"괄호이상",(LEN(C527)-LEN(SUBSTITUTE(C527,"&gt;","")))/2)</f>
        <v>0</v>
      </c>
      <c r="FD527">
        <f>IF(LEN(H527)-LEN(SUBSTITUTE(H527,"&gt;",""))&lt;&gt;LEN(H527)-LEN(SUBSTITUTE(H527,"&lt;","")),"괄호이상",(LEN(H527)-LEN(SUBSTITUTE(H527,"&gt;","")))/2)</f>
        <v>0</v>
      </c>
      <c r="FE527">
        <f>IF(LEN(O527)-LEN(SUBSTITUTE(O527,"&gt;",""))&lt;&gt;LEN(O527)-LEN(SUBSTITUTE(O527,"&lt;","")),"괄호이상",(LEN(O527)-LEN(SUBSTITUTE(O527,"&gt;","")))/2)</f>
        <v>0</v>
      </c>
      <c r="FF527">
        <f>IF(LEN(P527)-LEN(SUBSTITUTE(P527,"&gt;",""))&lt;&gt;LEN(P527)-LEN(SUBSTITUTE(P527,"&lt;","")),"괄호이상",(LEN(P527)-LEN(SUBSTITUTE(P527,"&gt;","")))/2)</f>
        <v>0</v>
      </c>
      <c r="FG527">
        <f>IF(LEN(Q527)-LEN(SUBSTITUTE(Q527,"&gt;",""))&lt;&gt;LEN(Q527)-LEN(SUBSTITUTE(Q527,"&lt;","")),"괄호이상",(LEN(Q527)-LEN(SUBSTITUTE(Q527,"&gt;","")))/2)</f>
        <v>0</v>
      </c>
      <c r="FH527">
        <f>IF(LEN(R527)-LEN(SUBSTITUTE(R527,"&gt;",""))&lt;&gt;LEN(R527)-LEN(SUBSTITUTE(R527,"&lt;","")),"괄호이상",(LEN(R527)-LEN(SUBSTITUTE(R527,"&gt;","")))/2)</f>
        <v>0</v>
      </c>
      <c r="FI527">
        <f>IF(LEN(S527)-LEN(SUBSTITUTE(S527,"&gt;",""))&lt;&gt;LEN(S527)-LEN(SUBSTITUTE(S527,"&lt;","")),"괄호이상",(LEN(S527)-LEN(SUBSTITUTE(S527,"&gt;","")))/2)</f>
        <v>0</v>
      </c>
      <c r="FJ527">
        <f>IF(LEN(T527)-LEN(SUBSTITUTE(T527,"&gt;",""))&lt;&gt;LEN(T527)-LEN(SUBSTITUTE(T527,"&lt;","")),"괄호이상",(LEN(T527)-LEN(SUBSTITUTE(T527,"&gt;","")))/2)</f>
        <v>0</v>
      </c>
      <c r="FK527">
        <f>IF(LEN(U527)-LEN(SUBSTITUTE(U527,"&gt;",""))&lt;&gt;LEN(U527)-LEN(SUBSTITUTE(U527,"&lt;","")),"괄호이상",(LEN(U527)-LEN(SUBSTITUTE(U527,"&gt;","")))/2)</f>
        <v>0</v>
      </c>
      <c r="FL527">
        <f>IF(LEN(V527)-LEN(SUBSTITUTE(V527,"&gt;",""))&lt;&gt;LEN(V527)-LEN(SUBSTITUTE(V527,"&lt;","")),"괄호이상",(LEN(V527)-LEN(SUBSTITUTE(V527,"&gt;","")))/2)</f>
        <v>0</v>
      </c>
      <c r="FM527">
        <f>IF(LEN(W527)-LEN(SUBSTITUTE(W527,"&gt;",""))&lt;&gt;LEN(W527)-LEN(SUBSTITUTE(W527,"&lt;","")),"괄호이상",(LEN(W527)-LEN(SUBSTITUTE(W527,"&gt;","")))/2)</f>
        <v>0</v>
      </c>
      <c r="FN527">
        <f>IF(LEN(X527)-LEN(SUBSTITUTE(X527,"&gt;",""))&lt;&gt;LEN(X527)-LEN(SUBSTITUTE(X527,"&lt;","")),"괄호이상",(LEN(X527)-LEN(SUBSTITUTE(X527,"&gt;","")))/2)</f>
        <v>0</v>
      </c>
      <c r="FO527">
        <f>IF(LEN(Y527)-LEN(SUBSTITUTE(Y527,"&gt;",""))&lt;&gt;LEN(Y527)-LEN(SUBSTITUTE(Y527,"&lt;","")),"괄호이상",(LEN(Y527)-LEN(SUBSTITUTE(Y527,"&gt;","")))/2)</f>
        <v>0</v>
      </c>
      <c r="FP527">
        <f>IF(LEN(Z527)-LEN(SUBSTITUTE(Z527,"&gt;",""))&lt;&gt;LEN(Z527)-LEN(SUBSTITUTE(Z527,"&lt;","")),"괄호이상",(LEN(Z527)-LEN(SUBSTITUTE(Z527,"&gt;","")))/2)</f>
        <v>0</v>
      </c>
      <c r="FQ527">
        <f>IF(LEN(AA527)-LEN(SUBSTITUTE(AA527,"&gt;",""))&lt;&gt;LEN(AA527)-LEN(SUBSTITUTE(AA527,"&lt;","")),"괄호이상",(LEN(AA527)-LEN(SUBSTITUTE(AA527,"&gt;","")))/2)</f>
        <v>0</v>
      </c>
      <c r="FR527">
        <f>IF(LEN(AB527)-LEN(SUBSTITUTE(AB527,"&gt;",""))&lt;&gt;LEN(AB527)-LEN(SUBSTITUTE(AB527,"&lt;","")),"괄호이상",(LEN(AB527)-LEN(SUBSTITUTE(AB527,"&gt;","")))/2)</f>
        <v>0</v>
      </c>
      <c r="FS527">
        <f>IF(LEN(AC527)-LEN(SUBSTITUTE(AC527,"&gt;",""))&lt;&gt;LEN(AC527)-LEN(SUBSTITUTE(AC527,"&lt;","")),"괄호이상",(LEN(AC527)-LEN(SUBSTITUTE(AC527,"&gt;","")))/2)</f>
        <v>0</v>
      </c>
      <c r="FT527">
        <f>IF(LEN(AD527)-LEN(SUBSTITUTE(AD527,"&gt;",""))&lt;&gt;LEN(AD527)-LEN(SUBSTITUTE(AD527,"&lt;","")),"괄호이상",(LEN(AD527)-LEN(SUBSTITUTE(AD527,"&gt;","")))/2)</f>
        <v>0</v>
      </c>
      <c r="FU527">
        <f>IF(LEN(AE527)-LEN(SUBSTITUTE(AE527,"&gt;",""))&lt;&gt;LEN(AE527)-LEN(SUBSTITUTE(AE527,"&lt;","")),"괄호이상",(LEN(AE527)-LEN(SUBSTITUTE(AE527,"&gt;","")))/2)</f>
        <v>0</v>
      </c>
      <c r="FV527">
        <f>IF(LEN(AF527)-LEN(SUBSTITUTE(AF527,"&gt;",""))&lt;&gt;LEN(AF527)-LEN(SUBSTITUTE(AF527,"&lt;","")),"괄호이상",(LEN(AF527)-LEN(SUBSTITUTE(AF527,"&gt;","")))/2)</f>
        <v>0</v>
      </c>
      <c r="FW527">
        <f>IF(LEN(AG527)-LEN(SUBSTITUTE(AG527,"&gt;",""))&lt;&gt;LEN(AG527)-LEN(SUBSTITUTE(AG527,"&lt;","")),"괄호이상",(LEN(AG527)-LEN(SUBSTITUTE(AG527,"&gt;","")))/2)</f>
        <v>0</v>
      </c>
      <c r="FX527">
        <f>IF(LEN(AH527)-LEN(SUBSTITUTE(AH527,"&gt;",""))&lt;&gt;LEN(AH527)-LEN(SUBSTITUTE(AH527,"&lt;","")),"괄호이상",(LEN(AH527)-LEN(SUBSTITUTE(AH527,"&gt;","")))/2)</f>
        <v>0</v>
      </c>
      <c r="FY527">
        <f>IF(LEN(AI527)-LEN(SUBSTITUTE(AI527,"&gt;",""))&lt;&gt;LEN(AI527)-LEN(SUBSTITUTE(AI527,"&lt;","")),"괄호이상",(LEN(AI527)-LEN(SUBSTITUTE(AI527,"&gt;","")))/2)</f>
        <v>0</v>
      </c>
      <c r="FZ527">
        <f>IF(LEN(AJ527)-LEN(SUBSTITUTE(AJ527,"&gt;",""))&lt;&gt;LEN(AJ527)-LEN(SUBSTITUTE(AJ527,"&lt;","")),"괄호이상",(LEN(AJ527)-LEN(SUBSTITUTE(AJ527,"&gt;","")))/2)</f>
        <v>0</v>
      </c>
      <c r="GA527">
        <f>IF(LEN(AK527)-LEN(SUBSTITUTE(AK527,"&gt;",""))&lt;&gt;LEN(AK527)-LEN(SUBSTITUTE(AK527,"&lt;","")),"괄호이상",(LEN(AK527)-LEN(SUBSTITUTE(AK527,"&gt;","")))/2)</f>
        <v>0</v>
      </c>
      <c r="GB527">
        <f>IF(LEN(AL527)-LEN(SUBSTITUTE(AL527,"&gt;",""))&lt;&gt;LEN(AL527)-LEN(SUBSTITUTE(AL527,"&lt;","")),"괄호이상",(LEN(AL527)-LEN(SUBSTITUTE(AL527,"&gt;","")))/2)</f>
        <v>0</v>
      </c>
      <c r="GC527">
        <f>IF(LEN(AM527)-LEN(SUBSTITUTE(AM527,"&gt;",""))&lt;&gt;LEN(AM527)-LEN(SUBSTITUTE(AM527,"&lt;","")),"괄호이상",(LEN(AM527)-LEN(SUBSTITUTE(AM527,"&gt;","")))/2)</f>
        <v>0</v>
      </c>
      <c r="GD527">
        <f>IF(LEN(AN527)-LEN(SUBSTITUTE(AN527,"&gt;",""))&lt;&gt;LEN(AN527)-LEN(SUBSTITUTE(AN527,"&lt;","")),"괄호이상",(LEN(AN527)-LEN(SUBSTITUTE(AN527,"&gt;","")))/2)</f>
        <v>0</v>
      </c>
      <c r="GE527">
        <f>IF(LEN(AO527)-LEN(SUBSTITUTE(AO527,"&gt;",""))&lt;&gt;LEN(AO527)-LEN(SUBSTITUTE(AO527,"&lt;","")),"괄호이상",(LEN(AO527)-LEN(SUBSTITUTE(AO527,"&gt;","")))/2)</f>
        <v>0</v>
      </c>
      <c r="GF527">
        <f>IF(LEN(AP527)-LEN(SUBSTITUTE(AP527,"&gt;",""))&lt;&gt;LEN(AP527)-LEN(SUBSTITUTE(AP527,"&lt;","")),"괄호이상",(LEN(AP527)-LEN(SUBSTITUTE(AP527,"&gt;","")))/2)</f>
        <v>0</v>
      </c>
      <c r="GG527" t="str">
        <f t="array" ref="GG527">IF(SUM(IF($FC527-FC527:GF527&gt;0,1,0))&gt;0,"여기","")</f>
        <v/>
      </c>
      <c r="GH527" t="str">
        <f t="shared" si="512"/>
        <v/>
      </c>
    </row>
    <row r="528" spans="1:190" x14ac:dyDescent="0.3">
      <c r="A528" t="s">
        <v>610</v>
      </c>
      <c r="B528">
        <f t="shared" si="510"/>
        <v>1</v>
      </c>
      <c r="C528" s="1" t="s">
        <v>591</v>
      </c>
      <c r="D528" s="1"/>
      <c r="E528" s="1" t="str">
        <f t="shared" si="517"/>
        <v>걸아처</v>
      </c>
      <c r="F528" s="1"/>
      <c r="G528" t="s">
        <v>3267</v>
      </c>
      <c r="H528" s="1" t="s">
        <v>1112</v>
      </c>
      <c r="I528" s="1"/>
      <c r="J528" s="1" t="str">
        <f t="shared" si="518"/>
        <v>GIRLARCHER</v>
      </c>
      <c r="K528">
        <v>1</v>
      </c>
      <c r="M528">
        <v>1</v>
      </c>
      <c r="O528" t="s">
        <v>13319</v>
      </c>
      <c r="P528" t="s">
        <v>1112</v>
      </c>
      <c r="Q528" t="s">
        <v>1112</v>
      </c>
      <c r="R528" t="s">
        <v>1112</v>
      </c>
      <c r="S528" t="s">
        <v>1112</v>
      </c>
      <c r="T528" t="s">
        <v>1112</v>
      </c>
      <c r="U528" t="s">
        <v>1112</v>
      </c>
      <c r="V528" t="s">
        <v>1112</v>
      </c>
      <c r="W528" t="s">
        <v>1112</v>
      </c>
      <c r="X528" s="20" t="s">
        <v>1112</v>
      </c>
      <c r="Y528" t="s">
        <v>1112</v>
      </c>
      <c r="Z528" t="s">
        <v>1112</v>
      </c>
      <c r="AA528" s="20" t="s">
        <v>1112</v>
      </c>
      <c r="AB528" t="s">
        <v>1112</v>
      </c>
      <c r="AC528" t="s">
        <v>1112</v>
      </c>
      <c r="AD528" t="s">
        <v>1112</v>
      </c>
      <c r="AE528" t="s">
        <v>1112</v>
      </c>
      <c r="AF528" t="s">
        <v>1112</v>
      </c>
      <c r="AG528" t="s">
        <v>1112</v>
      </c>
      <c r="AH528" s="20" t="s">
        <v>1112</v>
      </c>
      <c r="AI528" t="s">
        <v>1112</v>
      </c>
      <c r="AJ528" t="s">
        <v>1112</v>
      </c>
      <c r="AK528" t="s">
        <v>1112</v>
      </c>
      <c r="AL528" t="s">
        <v>1112</v>
      </c>
      <c r="AM528" t="s">
        <v>1112</v>
      </c>
      <c r="AN528" t="s">
        <v>1112</v>
      </c>
      <c r="AO528" t="s">
        <v>1112</v>
      </c>
      <c r="AP528" t="s">
        <v>1112</v>
      </c>
      <c r="AQ528" t="str">
        <f t="shared" si="511"/>
        <v>GIRLARCHER</v>
      </c>
      <c r="AR528">
        <f t="shared" si="519"/>
        <v>0</v>
      </c>
      <c r="AS528">
        <f t="shared" si="520"/>
        <v>0</v>
      </c>
      <c r="AT528">
        <f t="shared" ca="1" si="521"/>
        <v>-1</v>
      </c>
      <c r="AU528">
        <f t="shared" ca="1" si="522"/>
        <v>-1</v>
      </c>
      <c r="AV528">
        <f t="shared" ca="1" si="523"/>
        <v>-1</v>
      </c>
      <c r="AW528">
        <f t="shared" ca="1" si="524"/>
        <v>-1</v>
      </c>
      <c r="AX528">
        <f t="shared" ca="1" si="525"/>
        <v>-1</v>
      </c>
      <c r="AY528">
        <f t="shared" ca="1" si="526"/>
        <v>-1</v>
      </c>
      <c r="AZ528">
        <f t="shared" ca="1" si="527"/>
        <v>-1</v>
      </c>
      <c r="BA528">
        <f t="shared" ca="1" si="528"/>
        <v>-1</v>
      </c>
      <c r="BB528">
        <f t="shared" ca="1" si="529"/>
        <v>-1</v>
      </c>
      <c r="BC528">
        <f t="shared" ca="1" si="530"/>
        <v>-1</v>
      </c>
      <c r="BD528">
        <f t="shared" ca="1" si="531"/>
        <v>-1</v>
      </c>
      <c r="BE528">
        <f t="shared" ca="1" si="532"/>
        <v>-1</v>
      </c>
      <c r="BF528">
        <f t="shared" ca="1" si="533"/>
        <v>-1</v>
      </c>
      <c r="BG528">
        <f t="shared" ca="1" si="534"/>
        <v>-1</v>
      </c>
      <c r="BH528">
        <f t="shared" ca="1" si="535"/>
        <v>-1</v>
      </c>
      <c r="BI528">
        <f t="shared" ca="1" si="536"/>
        <v>-1</v>
      </c>
      <c r="BJ528">
        <f t="shared" ca="1" si="537"/>
        <v>-1</v>
      </c>
      <c r="BK528">
        <f t="shared" ca="1" si="538"/>
        <v>-1</v>
      </c>
      <c r="BL528">
        <f t="shared" ca="1" si="539"/>
        <v>-1</v>
      </c>
      <c r="BM528">
        <f t="shared" ca="1" si="540"/>
        <v>-1</v>
      </c>
      <c r="BN528">
        <f ca="1">IF(AT528=-1,-1,COUNTIF($AT528:AT528,AT528)+IF(AT528=0,50,0))</f>
        <v>-1</v>
      </c>
      <c r="BO528">
        <f ca="1">IF(AU528=-1,-1,COUNTIF($AT528:AU528,AU528)+IF(AU528=0,50,0))</f>
        <v>-1</v>
      </c>
      <c r="BP528">
        <f ca="1">IF(AV528=-1,-1,COUNTIF($AT528:AV528,AV528)+IF(AV528=0,50,0))</f>
        <v>-1</v>
      </c>
      <c r="BQ528">
        <f ca="1">IF(AW528=-1,-1,COUNTIF($AT528:AW528,AW528)+IF(AW528=0,50,0))</f>
        <v>-1</v>
      </c>
      <c r="BR528">
        <f ca="1">IF(AX528=-1,-1,COUNTIF($AT528:AX528,AX528)+IF(AX528=0,50,0))</f>
        <v>-1</v>
      </c>
      <c r="BS528">
        <f ca="1">IF(AY528=-1,-1,COUNTIF($AT528:AY528,AY528)+IF(AY528=0,50,0))</f>
        <v>-1</v>
      </c>
      <c r="BT528">
        <f ca="1">IF(AZ528=-1,-1,COUNTIF($AT528:AZ528,AZ528)+IF(AZ528=0,50,0))</f>
        <v>-1</v>
      </c>
      <c r="BU528">
        <f ca="1">IF(BA528=-1,-1,COUNTIF($AT528:BA528,BA528)+IF(BA528=0,50,0))</f>
        <v>-1</v>
      </c>
      <c r="BV528">
        <f ca="1">IF(BB528=-1,-1,COUNTIF($AT528:BB528,BB528)+IF(BB528=0,50,0))</f>
        <v>-1</v>
      </c>
      <c r="BW528">
        <f ca="1">IF(BC528=-1,-1,COUNTIF($AT528:BC528,BC528)+IF(BC528=0,50,0))</f>
        <v>-1</v>
      </c>
      <c r="BX528">
        <f ca="1">IF(BD528=-1,-1,COUNTIF($AT528:BD528,BD528)+IF(BD528=0,50,0))</f>
        <v>-1</v>
      </c>
      <c r="BY528">
        <f ca="1">IF(BE528=-1,-1,COUNTIF($AT528:BE528,BE528)+IF(BE528=0,50,0))</f>
        <v>-1</v>
      </c>
      <c r="BZ528">
        <f ca="1">IF(BF528=-1,-1,COUNTIF($AT528:BF528,BF528)+IF(BF528=0,50,0))</f>
        <v>-1</v>
      </c>
      <c r="CA528">
        <f ca="1">IF(BG528=-1,-1,COUNTIF($AT528:BG528,BG528)+IF(BG528=0,50,0))</f>
        <v>-1</v>
      </c>
      <c r="CB528">
        <f ca="1">IF(BH528=-1,-1,COUNTIF($AT528:BH528,BH528)+IF(BH528=0,50,0))</f>
        <v>-1</v>
      </c>
      <c r="CC528">
        <f ca="1">IF(BI528=-1,-1,COUNTIF($AT528:BI528,BI528)+IF(BI528=0,50,0))</f>
        <v>-1</v>
      </c>
      <c r="CD528">
        <f ca="1">IF(BJ528=-1,-1,COUNTIF($AT528:BJ528,BJ528)+IF(BJ528=0,50,0))</f>
        <v>-1</v>
      </c>
      <c r="CE528">
        <f ca="1">IF(BK528=-1,-1,COUNTIF($AT528:BK528,BK528)+IF(BK528=0,50,0))</f>
        <v>-1</v>
      </c>
      <c r="CF528">
        <f ca="1">IF(BL528=-1,-1,COUNTIF($AT528:BL528,BL528)+IF(BL528=0,50,0))</f>
        <v>-1</v>
      </c>
      <c r="CG528">
        <f ca="1">IF(BM528=-1,-1,COUNTIF($AT528:BM528,BM528)+IF(BM528=0,50,0))</f>
        <v>-1</v>
      </c>
      <c r="CH528">
        <f t="shared" ca="1" si="513"/>
        <v>-1</v>
      </c>
      <c r="CI528">
        <f t="shared" ca="1" si="513"/>
        <v>-1</v>
      </c>
      <c r="CJ528">
        <f t="shared" ca="1" si="513"/>
        <v>-1</v>
      </c>
      <c r="CK528">
        <f t="shared" ca="1" si="513"/>
        <v>-1</v>
      </c>
      <c r="CL528">
        <f t="shared" ca="1" si="513"/>
        <v>-1</v>
      </c>
      <c r="CM528">
        <f t="shared" ca="1" si="513"/>
        <v>-1</v>
      </c>
      <c r="CN528">
        <f t="shared" ca="1" si="513"/>
        <v>-1</v>
      </c>
      <c r="CO528">
        <f t="shared" ca="1" si="513"/>
        <v>-1</v>
      </c>
      <c r="CP528">
        <f t="shared" ca="1" si="513"/>
        <v>-1</v>
      </c>
      <c r="CQ528">
        <f t="shared" ca="1" si="513"/>
        <v>-1</v>
      </c>
      <c r="CR528">
        <f t="shared" ca="1" si="514"/>
        <v>-1</v>
      </c>
      <c r="CS528">
        <f t="shared" ca="1" si="514"/>
        <v>-1</v>
      </c>
      <c r="CT528">
        <f t="shared" ca="1" si="514"/>
        <v>-1</v>
      </c>
      <c r="CU528">
        <f t="shared" ca="1" si="514"/>
        <v>-1</v>
      </c>
      <c r="CV528">
        <f t="shared" ca="1" si="514"/>
        <v>-1</v>
      </c>
      <c r="CW528">
        <f t="shared" ca="1" si="514"/>
        <v>-1</v>
      </c>
      <c r="CX528">
        <f t="shared" ca="1" si="514"/>
        <v>-1</v>
      </c>
      <c r="CY528">
        <f t="shared" ca="1" si="514"/>
        <v>-1</v>
      </c>
      <c r="CZ528">
        <f t="shared" ca="1" si="514"/>
        <v>-1</v>
      </c>
      <c r="DA528">
        <f t="shared" ca="1" si="514"/>
        <v>-1</v>
      </c>
      <c r="DB528">
        <f t="shared" ca="1" si="515"/>
        <v>-1</v>
      </c>
      <c r="DC528">
        <f t="shared" ca="1" si="515"/>
        <v>-1</v>
      </c>
      <c r="DD528">
        <f t="shared" ca="1" si="515"/>
        <v>-1</v>
      </c>
      <c r="DE528">
        <f t="shared" ca="1" si="515"/>
        <v>-1</v>
      </c>
      <c r="DF528">
        <f t="shared" ca="1" si="515"/>
        <v>-1</v>
      </c>
      <c r="DG528">
        <f t="shared" ca="1" si="515"/>
        <v>-1</v>
      </c>
      <c r="DH528">
        <f t="shared" ca="1" si="515"/>
        <v>-1</v>
      </c>
      <c r="DI528">
        <f t="shared" ca="1" si="515"/>
        <v>-1</v>
      </c>
      <c r="DJ528">
        <f t="shared" ca="1" si="515"/>
        <v>-1</v>
      </c>
      <c r="DK528">
        <f t="shared" ca="1" si="515"/>
        <v>-1</v>
      </c>
      <c r="DL528">
        <f t="shared" ca="1" si="516"/>
        <v>-1</v>
      </c>
      <c r="DM528">
        <f t="shared" ca="1" si="516"/>
        <v>-1</v>
      </c>
      <c r="DN528">
        <f t="shared" ca="1" si="516"/>
        <v>-1</v>
      </c>
      <c r="DO528">
        <f t="shared" ca="1" si="516"/>
        <v>-1</v>
      </c>
      <c r="DP528">
        <f t="shared" ca="1" si="516"/>
        <v>-1</v>
      </c>
      <c r="DQ528">
        <f t="shared" ca="1" si="516"/>
        <v>-1</v>
      </c>
      <c r="DR528">
        <f t="shared" ca="1" si="516"/>
        <v>-1</v>
      </c>
      <c r="DS528">
        <f t="shared" ca="1" si="516"/>
        <v>-1</v>
      </c>
      <c r="DT528">
        <f t="shared" ca="1" si="516"/>
        <v>-1</v>
      </c>
      <c r="DU528">
        <f t="shared" ca="1" si="516"/>
        <v>-1</v>
      </c>
      <c r="DV528" t="str">
        <f ca="1">SUBSTITUTE(SUBSTITUTE(SUBSTITUTE(SUBSTITUTE(SUBSTITUTE(SUBSTITUTE(SUBSTITUTE(SUBSTITUTE(SUBSTITUTE(SUBSTITUTE(
SUBSTITUTE(SUBSTITUTE(SUBSTITUTE(SUBSTITUTE(SUBSTITUTE(SUBSTITUTE(SUBSTITUTE(SUBSTITUTE(SUBSTITUTE(SUBSTITUTE($AQ528,
IF($CH528=-1,"",MID($AQ528,$CH528,$DB528-$CH528+1)),IF($CH528=-1,"",VLOOKUP($BN528,구글언어코드!$K:$L,2,0))),
IF($CI528=-1,"",MID($AQ528,$CI528,$DC528-$CI528+1)),IF($CI528=-1,"",VLOOKUP($BO528,구글언어코드!$K:$L,2,0))),
IF($CJ528=-1,"",MID($AQ528,$CJ528,$DD528-$CJ528+1)),IF($CJ528=-1,"",VLOOKUP($BP528,구글언어코드!$K:$L,2,0))),
IF($CK528=-1,"",MID($AQ528,$CK528,$DE528-$CK528+1)),IF($CK528=-1,"",VLOOKUP($BQ528,구글언어코드!$K:$L,2,0))),
IF($CL528=-1,"",MID($AQ528,$CL528,$DF528-$CL528+1)),IF($CL528=-1,"",VLOOKUP($BR528,구글언어코드!$K:$L,2,0))),
IF($CM528=-1,"",MID($AQ528,$CM528,$DG528-$CM528+1)),IF($CM528=-1,"",VLOOKUP($BS528,구글언어코드!$K:$L,2,0))),
IF($CN528=-1,"",MID($AQ528,$CN528,$DH528-$CN528+1)),IF($CN528=-1,"",VLOOKUP($BT528,구글언어코드!$K:$L,2,0))),
IF($CO528=-1,"",MID($AQ528,$CO528,$DI528-$CO528+1)),IF($CO528=-1,"",VLOOKUP($BU528,구글언어코드!$K:$L,2,0))),
IF($CP528=-1,"",MID($AQ528,$CP528,$DJ528-$CP528+1)),IF($CP528=-1,"",VLOOKUP($BV528,구글언어코드!$K:$L,2,0))),
IF($CQ528=-1,"",MID($AQ528,$CQ528,$DK528-$CQ528+1)),IF($CQ528=-1,"",VLOOKUP($BW528,구글언어코드!$K:$L,2,0))),
IF($CR528=-1,"",MID($AQ528,$CR528,$DL528-$CR528+1)),IF($CR528=-1,"",VLOOKUP($BX528,구글언어코드!$K:$L,2,0))),
IF($CS528=-1,"",MID($AQ528,$CS528,$DM528-$CS528+1)),IF($CS528=-1,"",VLOOKUP($BY528,구글언어코드!$K:$L,2,0))),
IF($CT528=-1,"",MID($AQ528,$CT528,$DN528-$CT528+1)),IF($CT528=-1,"",VLOOKUP($BZ528,구글언어코드!$K:$L,2,0))),
IF($CU528=-1,"",MID($AQ528,$CU528,$DO528-$CU528+1)),IF($CU528=-1,"",VLOOKUP($CA528,구글언어코드!$K:$L,2,0))),
IF($CV528=-1,"",MID($AQ528,$CV528,$DP528-$CV528+1)),IF($CV528=-1,"",VLOOKUP($CB528,구글언어코드!$K:$L,2,0))),
IF($CW528=-1,"",MID($AQ528,$CW528,$DQ528-$CW528+1)),IF($CW528=-1,"",VLOOKUP($CC528,구글언어코드!$K:$L,2,0))),
IF($CX528=-1,"",MID($AQ528,$CX528,$DR528-$CX528+1)),IF($CX528=-1,"",VLOOKUP($CD528,구글언어코드!$K:$L,2,0))),
IF($CY528=-1,"",MID($AQ528,$CY528,$DS528-$CY528+1)),IF($CY528=-1,"",VLOOKUP($CE528,구글언어코드!$K:$L,2,0))),
IF($CZ528=-1,"",MID($AQ528,$CZ528,$DT528-$CZ528+1)),IF($CZ528=-1,"",VLOOKUP($CF528,구글언어코드!$K:$L,2,0))),
IF($DA528=-1,"",MID($AQ528,$DA528,$DU528-$DA528+1)),IF($DA528=-1,"",VLOOKUP($CG528,구글언어코드!$K:$L,2,0)))</f>
        <v>GIRLARCHER</v>
      </c>
      <c r="DW528" t="str">
        <f ca="1">SUBSTITUTE(SUBSTITUTE(SUBSTITUTE(SUBSTITUTE(SUBSTITUTE(SUBSTITUTE(SUBSTITUTE(SUBSTITUTE(SUBSTITUTE(SUBSTITUTE(
SUBSTITUTE(SUBSTITUTE(SUBSTITUTE(SUBSTITUTE(SUBSTITUTE(SUBSTITUTE(SUBSTITUTE(SUBSTITUTE(SUBSTITUTE(SUBSTITUTE(DV528,
IF($CH528=-1,"",VLOOKUP($BN528,구글언어코드!$K:$L,2,0)),IF($CH528=-1,"",MID($AQ528,$CH528,$DB528-$CH528+1))),
IF($CI528=-1,"",VLOOKUP($BO528,구글언어코드!$K:$L,2,0)),IF($CI528=-1,"",MID($AQ528,$CI528,$DC528-$CI528+1))),
IF($CJ528=-1,"",VLOOKUP($BP528,구글언어코드!$K:$L,2,0)),IF($CJ528=-1,"",MID($AQ528,$CJ528,$DD528-$CJ528+1))),
IF($CK528=-1,"",VLOOKUP($BQ528,구글언어코드!$K:$L,2,0)),IF($CK528=-1,"",MID($AQ528,$CK528,$DE528-$CK528+1))),
IF($CL528=-1,"",VLOOKUP($BR528,구글언어코드!$K:$L,2,0)),IF($CL528=-1,"",MID($AQ528,$CL528,$DF528-$CL528+1))),
IF($CM528=-1,"",VLOOKUP($BS528,구글언어코드!$K:$L,2,0)),IF($CM528=-1,"",MID($AQ528,$CM528,$DG528-$CM528+1))),
IF($CN528=-1,"",VLOOKUP($BT528,구글언어코드!$K:$L,2,0)),IF($CN528=-1,"",MID($AQ528,$CN528,$DH528-$CN528+1))),
IF($CO528=-1,"",VLOOKUP($BU528,구글언어코드!$K:$L,2,0)),IF($CO528=-1,"",MID($AQ528,$CO528,$DI528-$CO528+1))),
IF($CP528=-1,"",VLOOKUP($BV528,구글언어코드!$K:$L,2,0)),IF($CP528=-1,"",MID($AQ528,$CP528,$DJ528-$CP528+1))),
IF($CQ528=-1,"",VLOOKUP($BW528,구글언어코드!$K:$L,2,0)),IF($CQ528=-1,"",MID($AQ528,$CQ528,$DK528-$CQ528+1))),
IF($CR528=-1,"",VLOOKUP($BX528,구글언어코드!$K:$L,2,0)),IF($CR528=-1,"",MID($AQ528,$CR528,$DL528-$CR528+1))),
IF($CS528=-1,"",VLOOKUP($BY528,구글언어코드!$K:$L,2,0)),IF($CS528=-1,"",MID($AQ528,$CS528,$DM528-$CS528+1))),
IF($CT528=-1,"",VLOOKUP($BZ528,구글언어코드!$K:$L,2,0)),IF($CT528=-1,"",MID($AQ528,$CT528,$DN528-$CT528+1))),
IF($CU528=-1,"",VLOOKUP($CA528,구글언어코드!$K:$L,2,0)),IF($CU528=-1,"",MID($AQ528,$CU528,$DO528-$CU528+1))),
IF($CV528=-1,"",VLOOKUP($CB528,구글언어코드!$K:$L,2,0)),IF($CV528=-1,"",MID($AQ528,$CV528,$DP528-$CV528+1))),
IF($CW528=-1,"",VLOOKUP($CC528,구글언어코드!$K:$L,2,0)),IF($CW528=-1,"",MID($AQ528,$CW528,$DQ528-$CW528+1))),
IF($CX528=-1,"",VLOOKUP($CD528,구글언어코드!$K:$L,2,0)),IF($CX528=-1,"",MID($AQ528,$CX528,$DR528-$CX528+1))),
IF($CY528=-1,"",VLOOKUP($CE528,구글언어코드!$K:$L,2,0)),IF($CY528=-1,"",MID($AQ528,$CY528,$DS528-$CY528+1))),
IF($CZ528=-1,"",VLOOKUP($CF528,구글언어코드!$K:$L,2,0)),IF($CZ528=-1,"",MID($AQ528,$CZ528,$DT528-$CZ528+1))),
IF($DA528=-1,"",VLOOKUP($CG528,구글언어코드!$K:$L,2,0)),IF($DA528=-1,"",MID($AQ528,$DA528,$DU528-$DA528+1)))</f>
        <v>GIRLARCHER</v>
      </c>
      <c r="DX528">
        <f>IF(LEN(C528)-LEN(SUBSTITUTE(C528,"}",""))&lt;&gt;LEN(C528)-LEN(SUBSTITUTE(C528,"{","")),"괄호이상",(LEN(C528)-LEN(SUBSTITUTE(C528,"}",""))))</f>
        <v>0</v>
      </c>
      <c r="DY528">
        <f>IF(LEN(H528)-LEN(SUBSTITUTE(H528,"}",""))&lt;&gt;LEN(H528)-LEN(SUBSTITUTE(H528,"{","")),"괄호이상",(LEN(H528)-LEN(SUBSTITUTE(H528,"}",""))))</f>
        <v>0</v>
      </c>
      <c r="DZ528">
        <f>IF(LEN(O528)-LEN(SUBSTITUTE(O528,"}",""))&lt;&gt;LEN(O528)-LEN(SUBSTITUTE(O528,"{","")),"괄호이상",(LEN(O528)-LEN(SUBSTITUTE(O528,"}",""))))</f>
        <v>0</v>
      </c>
      <c r="EA528">
        <f>IF(LEN(P528)-LEN(SUBSTITUTE(P528,"}",""))&lt;&gt;LEN(P528)-LEN(SUBSTITUTE(P528,"{","")),"괄호이상",(LEN(P528)-LEN(SUBSTITUTE(P528,"}",""))))</f>
        <v>0</v>
      </c>
      <c r="EB528">
        <f>IF(LEN(Q528)-LEN(SUBSTITUTE(Q528,"}",""))&lt;&gt;LEN(Q528)-LEN(SUBSTITUTE(Q528,"{","")),"괄호이상",(LEN(Q528)-LEN(SUBSTITUTE(Q528,"}",""))))</f>
        <v>0</v>
      </c>
      <c r="EC528">
        <f>IF(LEN(R528)-LEN(SUBSTITUTE(R528,"}",""))&lt;&gt;LEN(R528)-LEN(SUBSTITUTE(R528,"{","")),"괄호이상",(LEN(R528)-LEN(SUBSTITUTE(R528,"}",""))))</f>
        <v>0</v>
      </c>
      <c r="ED528">
        <f>IF(LEN(S528)-LEN(SUBSTITUTE(S528,"}",""))&lt;&gt;LEN(S528)-LEN(SUBSTITUTE(S528,"{","")),"괄호이상",(LEN(S528)-LEN(SUBSTITUTE(S528,"}",""))))</f>
        <v>0</v>
      </c>
      <c r="EE528">
        <f>IF(LEN(T528)-LEN(SUBSTITUTE(T528,"}",""))&lt;&gt;LEN(T528)-LEN(SUBSTITUTE(T528,"{","")),"괄호이상",(LEN(T528)-LEN(SUBSTITUTE(T528,"}",""))))</f>
        <v>0</v>
      </c>
      <c r="EF528">
        <f>IF(LEN(U528)-LEN(SUBSTITUTE(U528,"}",""))&lt;&gt;LEN(U528)-LEN(SUBSTITUTE(U528,"{","")),"괄호이상",(LEN(U528)-LEN(SUBSTITUTE(U528,"}",""))))</f>
        <v>0</v>
      </c>
      <c r="EG528">
        <f>IF(LEN(V528)-LEN(SUBSTITUTE(V528,"}",""))&lt;&gt;LEN(V528)-LEN(SUBSTITUTE(V528,"{","")),"괄호이상",(LEN(V528)-LEN(SUBSTITUTE(V528,"}",""))))</f>
        <v>0</v>
      </c>
      <c r="EH528">
        <f>IF(LEN(W528)-LEN(SUBSTITUTE(W528,"}",""))&lt;&gt;LEN(W528)-LEN(SUBSTITUTE(W528,"{","")),"괄호이상",(LEN(W528)-LEN(SUBSTITUTE(W528,"}",""))))</f>
        <v>0</v>
      </c>
      <c r="EI528">
        <f>IF(LEN(X528)-LEN(SUBSTITUTE(X528,"}",""))&lt;&gt;LEN(X528)-LEN(SUBSTITUTE(X528,"{","")),"괄호이상",(LEN(X528)-LEN(SUBSTITUTE(X528,"}",""))))</f>
        <v>0</v>
      </c>
      <c r="EJ528">
        <f>IF(LEN(Y528)-LEN(SUBSTITUTE(Y528,"}",""))&lt;&gt;LEN(Y528)-LEN(SUBSTITUTE(Y528,"{","")),"괄호이상",(LEN(Y528)-LEN(SUBSTITUTE(Y528,"}",""))))</f>
        <v>0</v>
      </c>
      <c r="EK528">
        <f>IF(LEN(Z528)-LEN(SUBSTITUTE(Z528,"}",""))&lt;&gt;LEN(Z528)-LEN(SUBSTITUTE(Z528,"{","")),"괄호이상",(LEN(Z528)-LEN(SUBSTITUTE(Z528,"}",""))))</f>
        <v>0</v>
      </c>
      <c r="EL528">
        <f>IF(LEN(AA528)-LEN(SUBSTITUTE(AA528,"}",""))&lt;&gt;LEN(AA528)-LEN(SUBSTITUTE(AA528,"{","")),"괄호이상",(LEN(AA528)-LEN(SUBSTITUTE(AA528,"}",""))))</f>
        <v>0</v>
      </c>
      <c r="EM528">
        <f>IF(LEN(AB528)-LEN(SUBSTITUTE(AB528,"}",""))&lt;&gt;LEN(AB528)-LEN(SUBSTITUTE(AB528,"{","")),"괄호이상",(LEN(AB528)-LEN(SUBSTITUTE(AB528,"}",""))))</f>
        <v>0</v>
      </c>
      <c r="EN528">
        <f>IF(LEN(AC528)-LEN(SUBSTITUTE(AC528,"}",""))&lt;&gt;LEN(AC528)-LEN(SUBSTITUTE(AC528,"{","")),"괄호이상",(LEN(AC528)-LEN(SUBSTITUTE(AC528,"}",""))))</f>
        <v>0</v>
      </c>
      <c r="EO528">
        <f>IF(LEN(AD528)-LEN(SUBSTITUTE(AD528,"}",""))&lt;&gt;LEN(AD528)-LEN(SUBSTITUTE(AD528,"{","")),"괄호이상",(LEN(AD528)-LEN(SUBSTITUTE(AD528,"}",""))))</f>
        <v>0</v>
      </c>
      <c r="EP528">
        <f>IF(LEN(AE528)-LEN(SUBSTITUTE(AE528,"}",""))&lt;&gt;LEN(AE528)-LEN(SUBSTITUTE(AE528,"{","")),"괄호이상",(LEN(AE528)-LEN(SUBSTITUTE(AE528,"}",""))))</f>
        <v>0</v>
      </c>
      <c r="EQ528">
        <f>IF(LEN(AF528)-LEN(SUBSTITUTE(AF528,"}",""))&lt;&gt;LEN(AF528)-LEN(SUBSTITUTE(AF528,"{","")),"괄호이상",(LEN(AF528)-LEN(SUBSTITUTE(AF528,"}",""))))</f>
        <v>0</v>
      </c>
      <c r="ER528">
        <f>IF(LEN(AG528)-LEN(SUBSTITUTE(AG528,"}",""))&lt;&gt;LEN(AG528)-LEN(SUBSTITUTE(AG528,"{","")),"괄호이상",(LEN(AG528)-LEN(SUBSTITUTE(AG528,"}",""))))</f>
        <v>0</v>
      </c>
      <c r="ES528">
        <f>IF(LEN(AH528)-LEN(SUBSTITUTE(AH528,"}",""))&lt;&gt;LEN(AH528)-LEN(SUBSTITUTE(AH528,"{","")),"괄호이상",(LEN(AH528)-LEN(SUBSTITUTE(AH528,"}",""))))</f>
        <v>0</v>
      </c>
      <c r="ET528">
        <f>IF(LEN(AI528)-LEN(SUBSTITUTE(AI528,"}",""))&lt;&gt;LEN(AI528)-LEN(SUBSTITUTE(AI528,"{","")),"괄호이상",(LEN(AI528)-LEN(SUBSTITUTE(AI528,"}",""))))</f>
        <v>0</v>
      </c>
      <c r="EU528">
        <f>IF(LEN(AJ528)-LEN(SUBSTITUTE(AJ528,"}",""))&lt;&gt;LEN(AJ528)-LEN(SUBSTITUTE(AJ528,"{","")),"괄호이상",(LEN(AJ528)-LEN(SUBSTITUTE(AJ528,"}",""))))</f>
        <v>0</v>
      </c>
      <c r="EV528">
        <f>IF(LEN(AK528)-LEN(SUBSTITUTE(AK528,"}",""))&lt;&gt;LEN(AK528)-LEN(SUBSTITUTE(AK528,"{","")),"괄호이상",(LEN(AK528)-LEN(SUBSTITUTE(AK528,"}",""))))</f>
        <v>0</v>
      </c>
      <c r="EW528">
        <f>IF(LEN(AL528)-LEN(SUBSTITUTE(AL528,"}",""))&lt;&gt;LEN(AL528)-LEN(SUBSTITUTE(AL528,"{","")),"괄호이상",(LEN(AL528)-LEN(SUBSTITUTE(AL528,"}",""))))</f>
        <v>0</v>
      </c>
      <c r="EX528">
        <f>IF(LEN(AM528)-LEN(SUBSTITUTE(AM528,"}",""))&lt;&gt;LEN(AM528)-LEN(SUBSTITUTE(AM528,"{","")),"괄호이상",(LEN(AM528)-LEN(SUBSTITUTE(AM528,"}",""))))</f>
        <v>0</v>
      </c>
      <c r="EY528">
        <f>IF(LEN(AN528)-LEN(SUBSTITUTE(AN528,"}",""))&lt;&gt;LEN(AN528)-LEN(SUBSTITUTE(AN528,"{","")),"괄호이상",(LEN(AN528)-LEN(SUBSTITUTE(AN528,"}",""))))</f>
        <v>0</v>
      </c>
      <c r="EZ528">
        <f>IF(LEN(AO528)-LEN(SUBSTITUTE(AO528,"}",""))&lt;&gt;LEN(AO528)-LEN(SUBSTITUTE(AO528,"{","")),"괄호이상",(LEN(AO528)-LEN(SUBSTITUTE(AO528,"}",""))))</f>
        <v>0</v>
      </c>
      <c r="FA528">
        <f>IF(LEN(AP528)-LEN(SUBSTITUTE(AP528,"}",""))&lt;&gt;LEN(AP528)-LEN(SUBSTITUTE(AP528,"{","")),"괄호이상",(LEN(AP528)-LEN(SUBSTITUTE(AP528,"}",""))))</f>
        <v>0</v>
      </c>
      <c r="FB528" t="str">
        <f t="array" ref="FB528">IF(SUM(IF($DX528-DX528:FA528&gt;0,1,0))&gt;0,"여기","")</f>
        <v/>
      </c>
      <c r="FC528">
        <f>IF(LEN(C528)-LEN(SUBSTITUTE(C528,"&gt;",""))&lt;&gt;LEN(C528)-LEN(SUBSTITUTE(C528,"&lt;","")),"괄호이상",(LEN(C528)-LEN(SUBSTITUTE(C528,"&gt;","")))/2)</f>
        <v>0</v>
      </c>
      <c r="FD528">
        <f>IF(LEN(H528)-LEN(SUBSTITUTE(H528,"&gt;",""))&lt;&gt;LEN(H528)-LEN(SUBSTITUTE(H528,"&lt;","")),"괄호이상",(LEN(H528)-LEN(SUBSTITUTE(H528,"&gt;","")))/2)</f>
        <v>0</v>
      </c>
      <c r="FE528">
        <f>IF(LEN(O528)-LEN(SUBSTITUTE(O528,"&gt;",""))&lt;&gt;LEN(O528)-LEN(SUBSTITUTE(O528,"&lt;","")),"괄호이상",(LEN(O528)-LEN(SUBSTITUTE(O528,"&gt;","")))/2)</f>
        <v>0</v>
      </c>
      <c r="FF528">
        <f>IF(LEN(P528)-LEN(SUBSTITUTE(P528,"&gt;",""))&lt;&gt;LEN(P528)-LEN(SUBSTITUTE(P528,"&lt;","")),"괄호이상",(LEN(P528)-LEN(SUBSTITUTE(P528,"&gt;","")))/2)</f>
        <v>0</v>
      </c>
      <c r="FG528">
        <f>IF(LEN(Q528)-LEN(SUBSTITUTE(Q528,"&gt;",""))&lt;&gt;LEN(Q528)-LEN(SUBSTITUTE(Q528,"&lt;","")),"괄호이상",(LEN(Q528)-LEN(SUBSTITUTE(Q528,"&gt;","")))/2)</f>
        <v>0</v>
      </c>
      <c r="FH528">
        <f>IF(LEN(R528)-LEN(SUBSTITUTE(R528,"&gt;",""))&lt;&gt;LEN(R528)-LEN(SUBSTITUTE(R528,"&lt;","")),"괄호이상",(LEN(R528)-LEN(SUBSTITUTE(R528,"&gt;","")))/2)</f>
        <v>0</v>
      </c>
      <c r="FI528">
        <f>IF(LEN(S528)-LEN(SUBSTITUTE(S528,"&gt;",""))&lt;&gt;LEN(S528)-LEN(SUBSTITUTE(S528,"&lt;","")),"괄호이상",(LEN(S528)-LEN(SUBSTITUTE(S528,"&gt;","")))/2)</f>
        <v>0</v>
      </c>
      <c r="FJ528">
        <f>IF(LEN(T528)-LEN(SUBSTITUTE(T528,"&gt;",""))&lt;&gt;LEN(T528)-LEN(SUBSTITUTE(T528,"&lt;","")),"괄호이상",(LEN(T528)-LEN(SUBSTITUTE(T528,"&gt;","")))/2)</f>
        <v>0</v>
      </c>
      <c r="FK528">
        <f>IF(LEN(U528)-LEN(SUBSTITUTE(U528,"&gt;",""))&lt;&gt;LEN(U528)-LEN(SUBSTITUTE(U528,"&lt;","")),"괄호이상",(LEN(U528)-LEN(SUBSTITUTE(U528,"&gt;","")))/2)</f>
        <v>0</v>
      </c>
      <c r="FL528">
        <f>IF(LEN(V528)-LEN(SUBSTITUTE(V528,"&gt;",""))&lt;&gt;LEN(V528)-LEN(SUBSTITUTE(V528,"&lt;","")),"괄호이상",(LEN(V528)-LEN(SUBSTITUTE(V528,"&gt;","")))/2)</f>
        <v>0</v>
      </c>
      <c r="FM528">
        <f>IF(LEN(W528)-LEN(SUBSTITUTE(W528,"&gt;",""))&lt;&gt;LEN(W528)-LEN(SUBSTITUTE(W528,"&lt;","")),"괄호이상",(LEN(W528)-LEN(SUBSTITUTE(W528,"&gt;","")))/2)</f>
        <v>0</v>
      </c>
      <c r="FN528">
        <f>IF(LEN(X528)-LEN(SUBSTITUTE(X528,"&gt;",""))&lt;&gt;LEN(X528)-LEN(SUBSTITUTE(X528,"&lt;","")),"괄호이상",(LEN(X528)-LEN(SUBSTITUTE(X528,"&gt;","")))/2)</f>
        <v>0</v>
      </c>
      <c r="FO528">
        <f>IF(LEN(Y528)-LEN(SUBSTITUTE(Y528,"&gt;",""))&lt;&gt;LEN(Y528)-LEN(SUBSTITUTE(Y528,"&lt;","")),"괄호이상",(LEN(Y528)-LEN(SUBSTITUTE(Y528,"&gt;","")))/2)</f>
        <v>0</v>
      </c>
      <c r="FP528">
        <f>IF(LEN(Z528)-LEN(SUBSTITUTE(Z528,"&gt;",""))&lt;&gt;LEN(Z528)-LEN(SUBSTITUTE(Z528,"&lt;","")),"괄호이상",(LEN(Z528)-LEN(SUBSTITUTE(Z528,"&gt;","")))/2)</f>
        <v>0</v>
      </c>
      <c r="FQ528">
        <f>IF(LEN(AA528)-LEN(SUBSTITUTE(AA528,"&gt;",""))&lt;&gt;LEN(AA528)-LEN(SUBSTITUTE(AA528,"&lt;","")),"괄호이상",(LEN(AA528)-LEN(SUBSTITUTE(AA528,"&gt;","")))/2)</f>
        <v>0</v>
      </c>
      <c r="FR528">
        <f>IF(LEN(AB528)-LEN(SUBSTITUTE(AB528,"&gt;",""))&lt;&gt;LEN(AB528)-LEN(SUBSTITUTE(AB528,"&lt;","")),"괄호이상",(LEN(AB528)-LEN(SUBSTITUTE(AB528,"&gt;","")))/2)</f>
        <v>0</v>
      </c>
      <c r="FS528">
        <f>IF(LEN(AC528)-LEN(SUBSTITUTE(AC528,"&gt;",""))&lt;&gt;LEN(AC528)-LEN(SUBSTITUTE(AC528,"&lt;","")),"괄호이상",(LEN(AC528)-LEN(SUBSTITUTE(AC528,"&gt;","")))/2)</f>
        <v>0</v>
      </c>
      <c r="FT528">
        <f>IF(LEN(AD528)-LEN(SUBSTITUTE(AD528,"&gt;",""))&lt;&gt;LEN(AD528)-LEN(SUBSTITUTE(AD528,"&lt;","")),"괄호이상",(LEN(AD528)-LEN(SUBSTITUTE(AD528,"&gt;","")))/2)</f>
        <v>0</v>
      </c>
      <c r="FU528">
        <f>IF(LEN(AE528)-LEN(SUBSTITUTE(AE528,"&gt;",""))&lt;&gt;LEN(AE528)-LEN(SUBSTITUTE(AE528,"&lt;","")),"괄호이상",(LEN(AE528)-LEN(SUBSTITUTE(AE528,"&gt;","")))/2)</f>
        <v>0</v>
      </c>
      <c r="FV528">
        <f>IF(LEN(AF528)-LEN(SUBSTITUTE(AF528,"&gt;",""))&lt;&gt;LEN(AF528)-LEN(SUBSTITUTE(AF528,"&lt;","")),"괄호이상",(LEN(AF528)-LEN(SUBSTITUTE(AF528,"&gt;","")))/2)</f>
        <v>0</v>
      </c>
      <c r="FW528">
        <f>IF(LEN(AG528)-LEN(SUBSTITUTE(AG528,"&gt;",""))&lt;&gt;LEN(AG528)-LEN(SUBSTITUTE(AG528,"&lt;","")),"괄호이상",(LEN(AG528)-LEN(SUBSTITUTE(AG528,"&gt;","")))/2)</f>
        <v>0</v>
      </c>
      <c r="FX528">
        <f>IF(LEN(AH528)-LEN(SUBSTITUTE(AH528,"&gt;",""))&lt;&gt;LEN(AH528)-LEN(SUBSTITUTE(AH528,"&lt;","")),"괄호이상",(LEN(AH528)-LEN(SUBSTITUTE(AH528,"&gt;","")))/2)</f>
        <v>0</v>
      </c>
      <c r="FY528">
        <f>IF(LEN(AI528)-LEN(SUBSTITUTE(AI528,"&gt;",""))&lt;&gt;LEN(AI528)-LEN(SUBSTITUTE(AI528,"&lt;","")),"괄호이상",(LEN(AI528)-LEN(SUBSTITUTE(AI528,"&gt;","")))/2)</f>
        <v>0</v>
      </c>
      <c r="FZ528">
        <f>IF(LEN(AJ528)-LEN(SUBSTITUTE(AJ528,"&gt;",""))&lt;&gt;LEN(AJ528)-LEN(SUBSTITUTE(AJ528,"&lt;","")),"괄호이상",(LEN(AJ528)-LEN(SUBSTITUTE(AJ528,"&gt;","")))/2)</f>
        <v>0</v>
      </c>
      <c r="GA528">
        <f>IF(LEN(AK528)-LEN(SUBSTITUTE(AK528,"&gt;",""))&lt;&gt;LEN(AK528)-LEN(SUBSTITUTE(AK528,"&lt;","")),"괄호이상",(LEN(AK528)-LEN(SUBSTITUTE(AK528,"&gt;","")))/2)</f>
        <v>0</v>
      </c>
      <c r="GB528">
        <f>IF(LEN(AL528)-LEN(SUBSTITUTE(AL528,"&gt;",""))&lt;&gt;LEN(AL528)-LEN(SUBSTITUTE(AL528,"&lt;","")),"괄호이상",(LEN(AL528)-LEN(SUBSTITUTE(AL528,"&gt;","")))/2)</f>
        <v>0</v>
      </c>
      <c r="GC528">
        <f>IF(LEN(AM528)-LEN(SUBSTITUTE(AM528,"&gt;",""))&lt;&gt;LEN(AM528)-LEN(SUBSTITUTE(AM528,"&lt;","")),"괄호이상",(LEN(AM528)-LEN(SUBSTITUTE(AM528,"&gt;","")))/2)</f>
        <v>0</v>
      </c>
      <c r="GD528">
        <f>IF(LEN(AN528)-LEN(SUBSTITUTE(AN528,"&gt;",""))&lt;&gt;LEN(AN528)-LEN(SUBSTITUTE(AN528,"&lt;","")),"괄호이상",(LEN(AN528)-LEN(SUBSTITUTE(AN528,"&gt;","")))/2)</f>
        <v>0</v>
      </c>
      <c r="GE528">
        <f>IF(LEN(AO528)-LEN(SUBSTITUTE(AO528,"&gt;",""))&lt;&gt;LEN(AO528)-LEN(SUBSTITUTE(AO528,"&lt;","")),"괄호이상",(LEN(AO528)-LEN(SUBSTITUTE(AO528,"&gt;","")))/2)</f>
        <v>0</v>
      </c>
      <c r="GF528">
        <f>IF(LEN(AP528)-LEN(SUBSTITUTE(AP528,"&gt;",""))&lt;&gt;LEN(AP528)-LEN(SUBSTITUTE(AP528,"&lt;","")),"괄호이상",(LEN(AP528)-LEN(SUBSTITUTE(AP528,"&gt;","")))/2)</f>
        <v>0</v>
      </c>
      <c r="GG528" t="str">
        <f t="array" ref="GG528">IF(SUM(IF($FC528-FC528:GF528&gt;0,1,0))&gt;0,"여기","")</f>
        <v/>
      </c>
      <c r="GH528" t="str">
        <f t="shared" si="512"/>
        <v/>
      </c>
    </row>
    <row r="529" spans="1:190" x14ac:dyDescent="0.3">
      <c r="A529" t="s">
        <v>611</v>
      </c>
      <c r="B529">
        <f t="shared" si="510"/>
        <v>1</v>
      </c>
      <c r="C529" s="1" t="s">
        <v>592</v>
      </c>
      <c r="D529" s="1"/>
      <c r="E529" s="1" t="str">
        <f t="shared" si="517"/>
        <v>에너지실드로봇</v>
      </c>
      <c r="F529" s="1"/>
      <c r="G529" t="s">
        <v>3268</v>
      </c>
      <c r="H529" s="1" t="s">
        <v>1113</v>
      </c>
      <c r="I529" s="1"/>
      <c r="J529" s="1" t="str">
        <f t="shared" si="518"/>
        <v>ENERGYSHIELDROBOT</v>
      </c>
      <c r="K529">
        <v>1</v>
      </c>
      <c r="M529">
        <v>1</v>
      </c>
      <c r="O529" t="s">
        <v>13320</v>
      </c>
      <c r="P529" t="s">
        <v>1113</v>
      </c>
      <c r="Q529" t="s">
        <v>1113</v>
      </c>
      <c r="R529" t="s">
        <v>1113</v>
      </c>
      <c r="S529" t="s">
        <v>1113</v>
      </c>
      <c r="T529" t="s">
        <v>1113</v>
      </c>
      <c r="U529" t="s">
        <v>1113</v>
      </c>
      <c r="V529" t="s">
        <v>1113</v>
      </c>
      <c r="W529" t="s">
        <v>1113</v>
      </c>
      <c r="X529" s="20" t="s">
        <v>1113</v>
      </c>
      <c r="Y529" t="s">
        <v>1113</v>
      </c>
      <c r="Z529" t="s">
        <v>1113</v>
      </c>
      <c r="AA529" s="20" t="s">
        <v>1113</v>
      </c>
      <c r="AB529" t="s">
        <v>1113</v>
      </c>
      <c r="AC529" t="s">
        <v>1113</v>
      </c>
      <c r="AD529" t="s">
        <v>1113</v>
      </c>
      <c r="AE529" t="s">
        <v>1113</v>
      </c>
      <c r="AF529" t="s">
        <v>1113</v>
      </c>
      <c r="AG529" t="s">
        <v>1113</v>
      </c>
      <c r="AH529" s="20" t="s">
        <v>1113</v>
      </c>
      <c r="AI529" t="s">
        <v>1113</v>
      </c>
      <c r="AJ529" t="s">
        <v>1113</v>
      </c>
      <c r="AK529" t="s">
        <v>1113</v>
      </c>
      <c r="AL529" t="s">
        <v>1113</v>
      </c>
      <c r="AM529" t="s">
        <v>1113</v>
      </c>
      <c r="AN529" t="s">
        <v>1113</v>
      </c>
      <c r="AO529" t="s">
        <v>1113</v>
      </c>
      <c r="AP529" t="s">
        <v>1113</v>
      </c>
      <c r="AQ529" t="str">
        <f t="shared" si="511"/>
        <v>ENERGYSHIELDROBOT</v>
      </c>
      <c r="AR529">
        <f t="shared" si="519"/>
        <v>0</v>
      </c>
      <c r="AS529">
        <f t="shared" si="520"/>
        <v>0</v>
      </c>
      <c r="AT529">
        <f t="shared" ca="1" si="521"/>
        <v>-1</v>
      </c>
      <c r="AU529">
        <f t="shared" ca="1" si="522"/>
        <v>-1</v>
      </c>
      <c r="AV529">
        <f t="shared" ca="1" si="523"/>
        <v>-1</v>
      </c>
      <c r="AW529">
        <f t="shared" ca="1" si="524"/>
        <v>-1</v>
      </c>
      <c r="AX529">
        <f t="shared" ca="1" si="525"/>
        <v>-1</v>
      </c>
      <c r="AY529">
        <f t="shared" ca="1" si="526"/>
        <v>-1</v>
      </c>
      <c r="AZ529">
        <f t="shared" ca="1" si="527"/>
        <v>-1</v>
      </c>
      <c r="BA529">
        <f t="shared" ca="1" si="528"/>
        <v>-1</v>
      </c>
      <c r="BB529">
        <f t="shared" ca="1" si="529"/>
        <v>-1</v>
      </c>
      <c r="BC529">
        <f t="shared" ca="1" si="530"/>
        <v>-1</v>
      </c>
      <c r="BD529">
        <f t="shared" ca="1" si="531"/>
        <v>-1</v>
      </c>
      <c r="BE529">
        <f t="shared" ca="1" si="532"/>
        <v>-1</v>
      </c>
      <c r="BF529">
        <f t="shared" ca="1" si="533"/>
        <v>-1</v>
      </c>
      <c r="BG529">
        <f t="shared" ca="1" si="534"/>
        <v>-1</v>
      </c>
      <c r="BH529">
        <f t="shared" ca="1" si="535"/>
        <v>-1</v>
      </c>
      <c r="BI529">
        <f t="shared" ca="1" si="536"/>
        <v>-1</v>
      </c>
      <c r="BJ529">
        <f t="shared" ca="1" si="537"/>
        <v>-1</v>
      </c>
      <c r="BK529">
        <f t="shared" ca="1" si="538"/>
        <v>-1</v>
      </c>
      <c r="BL529">
        <f t="shared" ca="1" si="539"/>
        <v>-1</v>
      </c>
      <c r="BM529">
        <f t="shared" ca="1" si="540"/>
        <v>-1</v>
      </c>
      <c r="BN529">
        <f ca="1">IF(AT529=-1,-1,COUNTIF($AT529:AT529,AT529)+IF(AT529=0,50,0))</f>
        <v>-1</v>
      </c>
      <c r="BO529">
        <f ca="1">IF(AU529=-1,-1,COUNTIF($AT529:AU529,AU529)+IF(AU529=0,50,0))</f>
        <v>-1</v>
      </c>
      <c r="BP529">
        <f ca="1">IF(AV529=-1,-1,COUNTIF($AT529:AV529,AV529)+IF(AV529=0,50,0))</f>
        <v>-1</v>
      </c>
      <c r="BQ529">
        <f ca="1">IF(AW529=-1,-1,COUNTIF($AT529:AW529,AW529)+IF(AW529=0,50,0))</f>
        <v>-1</v>
      </c>
      <c r="BR529">
        <f ca="1">IF(AX529=-1,-1,COUNTIF($AT529:AX529,AX529)+IF(AX529=0,50,0))</f>
        <v>-1</v>
      </c>
      <c r="BS529">
        <f ca="1">IF(AY529=-1,-1,COUNTIF($AT529:AY529,AY529)+IF(AY529=0,50,0))</f>
        <v>-1</v>
      </c>
      <c r="BT529">
        <f ca="1">IF(AZ529=-1,-1,COUNTIF($AT529:AZ529,AZ529)+IF(AZ529=0,50,0))</f>
        <v>-1</v>
      </c>
      <c r="BU529">
        <f ca="1">IF(BA529=-1,-1,COUNTIF($AT529:BA529,BA529)+IF(BA529=0,50,0))</f>
        <v>-1</v>
      </c>
      <c r="BV529">
        <f ca="1">IF(BB529=-1,-1,COUNTIF($AT529:BB529,BB529)+IF(BB529=0,50,0))</f>
        <v>-1</v>
      </c>
      <c r="BW529">
        <f ca="1">IF(BC529=-1,-1,COUNTIF($AT529:BC529,BC529)+IF(BC529=0,50,0))</f>
        <v>-1</v>
      </c>
      <c r="BX529">
        <f ca="1">IF(BD529=-1,-1,COUNTIF($AT529:BD529,BD529)+IF(BD529=0,50,0))</f>
        <v>-1</v>
      </c>
      <c r="BY529">
        <f ca="1">IF(BE529=-1,-1,COUNTIF($AT529:BE529,BE529)+IF(BE529=0,50,0))</f>
        <v>-1</v>
      </c>
      <c r="BZ529">
        <f ca="1">IF(BF529=-1,-1,COUNTIF($AT529:BF529,BF529)+IF(BF529=0,50,0))</f>
        <v>-1</v>
      </c>
      <c r="CA529">
        <f ca="1">IF(BG529=-1,-1,COUNTIF($AT529:BG529,BG529)+IF(BG529=0,50,0))</f>
        <v>-1</v>
      </c>
      <c r="CB529">
        <f ca="1">IF(BH529=-1,-1,COUNTIF($AT529:BH529,BH529)+IF(BH529=0,50,0))</f>
        <v>-1</v>
      </c>
      <c r="CC529">
        <f ca="1">IF(BI529=-1,-1,COUNTIF($AT529:BI529,BI529)+IF(BI529=0,50,0))</f>
        <v>-1</v>
      </c>
      <c r="CD529">
        <f ca="1">IF(BJ529=-1,-1,COUNTIF($AT529:BJ529,BJ529)+IF(BJ529=0,50,0))</f>
        <v>-1</v>
      </c>
      <c r="CE529">
        <f ca="1">IF(BK529=-1,-1,COUNTIF($AT529:BK529,BK529)+IF(BK529=0,50,0))</f>
        <v>-1</v>
      </c>
      <c r="CF529">
        <f ca="1">IF(BL529=-1,-1,COUNTIF($AT529:BL529,BL529)+IF(BL529=0,50,0))</f>
        <v>-1</v>
      </c>
      <c r="CG529">
        <f ca="1">IF(BM529=-1,-1,COUNTIF($AT529:BM529,BM529)+IF(BM529=0,50,0))</f>
        <v>-1</v>
      </c>
      <c r="CH529">
        <f t="shared" ref="CH529:CQ538" ca="1" si="541">IF(COLUMN(CH529)&lt;=COLUMN($CH$1),
IFERROR(FIND("&lt;",$AQ529),-1),
IFERROR(FIND("&lt;",$AQ529,OFFSET(CH529,0,-1)+1),-1))</f>
        <v>-1</v>
      </c>
      <c r="CI529">
        <f t="shared" ca="1" si="541"/>
        <v>-1</v>
      </c>
      <c r="CJ529">
        <f t="shared" ca="1" si="541"/>
        <v>-1</v>
      </c>
      <c r="CK529">
        <f t="shared" ca="1" si="541"/>
        <v>-1</v>
      </c>
      <c r="CL529">
        <f t="shared" ca="1" si="541"/>
        <v>-1</v>
      </c>
      <c r="CM529">
        <f t="shared" ca="1" si="541"/>
        <v>-1</v>
      </c>
      <c r="CN529">
        <f t="shared" ca="1" si="541"/>
        <v>-1</v>
      </c>
      <c r="CO529">
        <f t="shared" ca="1" si="541"/>
        <v>-1</v>
      </c>
      <c r="CP529">
        <f t="shared" ca="1" si="541"/>
        <v>-1</v>
      </c>
      <c r="CQ529">
        <f t="shared" ca="1" si="541"/>
        <v>-1</v>
      </c>
      <c r="CR529">
        <f t="shared" ref="CR529:DA538" ca="1" si="542">IF(COLUMN(CR529)&lt;=COLUMN($CH$1),
IFERROR(FIND("&lt;",$AQ529),-1),
IFERROR(FIND("&lt;",$AQ529,OFFSET(CR529,0,-1)+1),-1))</f>
        <v>-1</v>
      </c>
      <c r="CS529">
        <f t="shared" ca="1" si="542"/>
        <v>-1</v>
      </c>
      <c r="CT529">
        <f t="shared" ca="1" si="542"/>
        <v>-1</v>
      </c>
      <c r="CU529">
        <f t="shared" ca="1" si="542"/>
        <v>-1</v>
      </c>
      <c r="CV529">
        <f t="shared" ca="1" si="542"/>
        <v>-1</v>
      </c>
      <c r="CW529">
        <f t="shared" ca="1" si="542"/>
        <v>-1</v>
      </c>
      <c r="CX529">
        <f t="shared" ca="1" si="542"/>
        <v>-1</v>
      </c>
      <c r="CY529">
        <f t="shared" ca="1" si="542"/>
        <v>-1</v>
      </c>
      <c r="CZ529">
        <f t="shared" ca="1" si="542"/>
        <v>-1</v>
      </c>
      <c r="DA529">
        <f t="shared" ca="1" si="542"/>
        <v>-1</v>
      </c>
      <c r="DB529">
        <f t="shared" ref="DB529:DK538" ca="1" si="543">IF(COLUMN(DB529)&lt;=COLUMN($DB$1),
IFERROR(FIND("&gt;",$AQ529),-1),
IFERROR(FIND("&gt;",$AQ529,OFFSET(DB529,0,-1)+1),-1))</f>
        <v>-1</v>
      </c>
      <c r="DC529">
        <f t="shared" ca="1" si="543"/>
        <v>-1</v>
      </c>
      <c r="DD529">
        <f t="shared" ca="1" si="543"/>
        <v>-1</v>
      </c>
      <c r="DE529">
        <f t="shared" ca="1" si="543"/>
        <v>-1</v>
      </c>
      <c r="DF529">
        <f t="shared" ca="1" si="543"/>
        <v>-1</v>
      </c>
      <c r="DG529">
        <f t="shared" ca="1" si="543"/>
        <v>-1</v>
      </c>
      <c r="DH529">
        <f t="shared" ca="1" si="543"/>
        <v>-1</v>
      </c>
      <c r="DI529">
        <f t="shared" ca="1" si="543"/>
        <v>-1</v>
      </c>
      <c r="DJ529">
        <f t="shared" ca="1" si="543"/>
        <v>-1</v>
      </c>
      <c r="DK529">
        <f t="shared" ca="1" si="543"/>
        <v>-1</v>
      </c>
      <c r="DL529">
        <f t="shared" ref="DL529:DU538" ca="1" si="544">IF(COLUMN(DL529)&lt;=COLUMN($DB$1),
IFERROR(FIND("&gt;",$AQ529),-1),
IFERROR(FIND("&gt;",$AQ529,OFFSET(DL529,0,-1)+1),-1))</f>
        <v>-1</v>
      </c>
      <c r="DM529">
        <f t="shared" ca="1" si="544"/>
        <v>-1</v>
      </c>
      <c r="DN529">
        <f t="shared" ca="1" si="544"/>
        <v>-1</v>
      </c>
      <c r="DO529">
        <f t="shared" ca="1" si="544"/>
        <v>-1</v>
      </c>
      <c r="DP529">
        <f t="shared" ca="1" si="544"/>
        <v>-1</v>
      </c>
      <c r="DQ529">
        <f t="shared" ca="1" si="544"/>
        <v>-1</v>
      </c>
      <c r="DR529">
        <f t="shared" ca="1" si="544"/>
        <v>-1</v>
      </c>
      <c r="DS529">
        <f t="shared" ca="1" si="544"/>
        <v>-1</v>
      </c>
      <c r="DT529">
        <f t="shared" ca="1" si="544"/>
        <v>-1</v>
      </c>
      <c r="DU529">
        <f t="shared" ca="1" si="544"/>
        <v>-1</v>
      </c>
      <c r="DV529" t="str">
        <f ca="1">SUBSTITUTE(SUBSTITUTE(SUBSTITUTE(SUBSTITUTE(SUBSTITUTE(SUBSTITUTE(SUBSTITUTE(SUBSTITUTE(SUBSTITUTE(SUBSTITUTE(
SUBSTITUTE(SUBSTITUTE(SUBSTITUTE(SUBSTITUTE(SUBSTITUTE(SUBSTITUTE(SUBSTITUTE(SUBSTITUTE(SUBSTITUTE(SUBSTITUTE($AQ529,
IF($CH529=-1,"",MID($AQ529,$CH529,$DB529-$CH529+1)),IF($CH529=-1,"",VLOOKUP($BN529,구글언어코드!$K:$L,2,0))),
IF($CI529=-1,"",MID($AQ529,$CI529,$DC529-$CI529+1)),IF($CI529=-1,"",VLOOKUP($BO529,구글언어코드!$K:$L,2,0))),
IF($CJ529=-1,"",MID($AQ529,$CJ529,$DD529-$CJ529+1)),IF($CJ529=-1,"",VLOOKUP($BP529,구글언어코드!$K:$L,2,0))),
IF($CK529=-1,"",MID($AQ529,$CK529,$DE529-$CK529+1)),IF($CK529=-1,"",VLOOKUP($BQ529,구글언어코드!$K:$L,2,0))),
IF($CL529=-1,"",MID($AQ529,$CL529,$DF529-$CL529+1)),IF($CL529=-1,"",VLOOKUP($BR529,구글언어코드!$K:$L,2,0))),
IF($CM529=-1,"",MID($AQ529,$CM529,$DG529-$CM529+1)),IF($CM529=-1,"",VLOOKUP($BS529,구글언어코드!$K:$L,2,0))),
IF($CN529=-1,"",MID($AQ529,$CN529,$DH529-$CN529+1)),IF($CN529=-1,"",VLOOKUP($BT529,구글언어코드!$K:$L,2,0))),
IF($CO529=-1,"",MID($AQ529,$CO529,$DI529-$CO529+1)),IF($CO529=-1,"",VLOOKUP($BU529,구글언어코드!$K:$L,2,0))),
IF($CP529=-1,"",MID($AQ529,$CP529,$DJ529-$CP529+1)),IF($CP529=-1,"",VLOOKUP($BV529,구글언어코드!$K:$L,2,0))),
IF($CQ529=-1,"",MID($AQ529,$CQ529,$DK529-$CQ529+1)),IF($CQ529=-1,"",VLOOKUP($BW529,구글언어코드!$K:$L,2,0))),
IF($CR529=-1,"",MID($AQ529,$CR529,$DL529-$CR529+1)),IF($CR529=-1,"",VLOOKUP($BX529,구글언어코드!$K:$L,2,0))),
IF($CS529=-1,"",MID($AQ529,$CS529,$DM529-$CS529+1)),IF($CS529=-1,"",VLOOKUP($BY529,구글언어코드!$K:$L,2,0))),
IF($CT529=-1,"",MID($AQ529,$CT529,$DN529-$CT529+1)),IF($CT529=-1,"",VLOOKUP($BZ529,구글언어코드!$K:$L,2,0))),
IF($CU529=-1,"",MID($AQ529,$CU529,$DO529-$CU529+1)),IF($CU529=-1,"",VLOOKUP($CA529,구글언어코드!$K:$L,2,0))),
IF($CV529=-1,"",MID($AQ529,$CV529,$DP529-$CV529+1)),IF($CV529=-1,"",VLOOKUP($CB529,구글언어코드!$K:$L,2,0))),
IF($CW529=-1,"",MID($AQ529,$CW529,$DQ529-$CW529+1)),IF($CW529=-1,"",VLOOKUP($CC529,구글언어코드!$K:$L,2,0))),
IF($CX529=-1,"",MID($AQ529,$CX529,$DR529-$CX529+1)),IF($CX529=-1,"",VLOOKUP($CD529,구글언어코드!$K:$L,2,0))),
IF($CY529=-1,"",MID($AQ529,$CY529,$DS529-$CY529+1)),IF($CY529=-1,"",VLOOKUP($CE529,구글언어코드!$K:$L,2,0))),
IF($CZ529=-1,"",MID($AQ529,$CZ529,$DT529-$CZ529+1)),IF($CZ529=-1,"",VLOOKUP($CF529,구글언어코드!$K:$L,2,0))),
IF($DA529=-1,"",MID($AQ529,$DA529,$DU529-$DA529+1)),IF($DA529=-1,"",VLOOKUP($CG529,구글언어코드!$K:$L,2,0)))</f>
        <v>ENERGYSHIELDROBOT</v>
      </c>
      <c r="DW529" t="str">
        <f ca="1">SUBSTITUTE(SUBSTITUTE(SUBSTITUTE(SUBSTITUTE(SUBSTITUTE(SUBSTITUTE(SUBSTITUTE(SUBSTITUTE(SUBSTITUTE(SUBSTITUTE(
SUBSTITUTE(SUBSTITUTE(SUBSTITUTE(SUBSTITUTE(SUBSTITUTE(SUBSTITUTE(SUBSTITUTE(SUBSTITUTE(SUBSTITUTE(SUBSTITUTE(DV529,
IF($CH529=-1,"",VLOOKUP($BN529,구글언어코드!$K:$L,2,0)),IF($CH529=-1,"",MID($AQ529,$CH529,$DB529-$CH529+1))),
IF($CI529=-1,"",VLOOKUP($BO529,구글언어코드!$K:$L,2,0)),IF($CI529=-1,"",MID($AQ529,$CI529,$DC529-$CI529+1))),
IF($CJ529=-1,"",VLOOKUP($BP529,구글언어코드!$K:$L,2,0)),IF($CJ529=-1,"",MID($AQ529,$CJ529,$DD529-$CJ529+1))),
IF($CK529=-1,"",VLOOKUP($BQ529,구글언어코드!$K:$L,2,0)),IF($CK529=-1,"",MID($AQ529,$CK529,$DE529-$CK529+1))),
IF($CL529=-1,"",VLOOKUP($BR529,구글언어코드!$K:$L,2,0)),IF($CL529=-1,"",MID($AQ529,$CL529,$DF529-$CL529+1))),
IF($CM529=-1,"",VLOOKUP($BS529,구글언어코드!$K:$L,2,0)),IF($CM529=-1,"",MID($AQ529,$CM529,$DG529-$CM529+1))),
IF($CN529=-1,"",VLOOKUP($BT529,구글언어코드!$K:$L,2,0)),IF($CN529=-1,"",MID($AQ529,$CN529,$DH529-$CN529+1))),
IF($CO529=-1,"",VLOOKUP($BU529,구글언어코드!$K:$L,2,0)),IF($CO529=-1,"",MID($AQ529,$CO529,$DI529-$CO529+1))),
IF($CP529=-1,"",VLOOKUP($BV529,구글언어코드!$K:$L,2,0)),IF($CP529=-1,"",MID($AQ529,$CP529,$DJ529-$CP529+1))),
IF($CQ529=-1,"",VLOOKUP($BW529,구글언어코드!$K:$L,2,0)),IF($CQ529=-1,"",MID($AQ529,$CQ529,$DK529-$CQ529+1))),
IF($CR529=-1,"",VLOOKUP($BX529,구글언어코드!$K:$L,2,0)),IF($CR529=-1,"",MID($AQ529,$CR529,$DL529-$CR529+1))),
IF($CS529=-1,"",VLOOKUP($BY529,구글언어코드!$K:$L,2,0)),IF($CS529=-1,"",MID($AQ529,$CS529,$DM529-$CS529+1))),
IF($CT529=-1,"",VLOOKUP($BZ529,구글언어코드!$K:$L,2,0)),IF($CT529=-1,"",MID($AQ529,$CT529,$DN529-$CT529+1))),
IF($CU529=-1,"",VLOOKUP($CA529,구글언어코드!$K:$L,2,0)),IF($CU529=-1,"",MID($AQ529,$CU529,$DO529-$CU529+1))),
IF($CV529=-1,"",VLOOKUP($CB529,구글언어코드!$K:$L,2,0)),IF($CV529=-1,"",MID($AQ529,$CV529,$DP529-$CV529+1))),
IF($CW529=-1,"",VLOOKUP($CC529,구글언어코드!$K:$L,2,0)),IF($CW529=-1,"",MID($AQ529,$CW529,$DQ529-$CW529+1))),
IF($CX529=-1,"",VLOOKUP($CD529,구글언어코드!$K:$L,2,0)),IF($CX529=-1,"",MID($AQ529,$CX529,$DR529-$CX529+1))),
IF($CY529=-1,"",VLOOKUP($CE529,구글언어코드!$K:$L,2,0)),IF($CY529=-1,"",MID($AQ529,$CY529,$DS529-$CY529+1))),
IF($CZ529=-1,"",VLOOKUP($CF529,구글언어코드!$K:$L,2,0)),IF($CZ529=-1,"",MID($AQ529,$CZ529,$DT529-$CZ529+1))),
IF($DA529=-1,"",VLOOKUP($CG529,구글언어코드!$K:$L,2,0)),IF($DA529=-1,"",MID($AQ529,$DA529,$DU529-$DA529+1)))</f>
        <v>ENERGYSHIELDROBOT</v>
      </c>
      <c r="DX529">
        <f>IF(LEN(C529)-LEN(SUBSTITUTE(C529,"}",""))&lt;&gt;LEN(C529)-LEN(SUBSTITUTE(C529,"{","")),"괄호이상",(LEN(C529)-LEN(SUBSTITUTE(C529,"}",""))))</f>
        <v>0</v>
      </c>
      <c r="DY529">
        <f>IF(LEN(H529)-LEN(SUBSTITUTE(H529,"}",""))&lt;&gt;LEN(H529)-LEN(SUBSTITUTE(H529,"{","")),"괄호이상",(LEN(H529)-LEN(SUBSTITUTE(H529,"}",""))))</f>
        <v>0</v>
      </c>
      <c r="DZ529">
        <f>IF(LEN(O529)-LEN(SUBSTITUTE(O529,"}",""))&lt;&gt;LEN(O529)-LEN(SUBSTITUTE(O529,"{","")),"괄호이상",(LEN(O529)-LEN(SUBSTITUTE(O529,"}",""))))</f>
        <v>0</v>
      </c>
      <c r="EA529">
        <f>IF(LEN(P529)-LEN(SUBSTITUTE(P529,"}",""))&lt;&gt;LEN(P529)-LEN(SUBSTITUTE(P529,"{","")),"괄호이상",(LEN(P529)-LEN(SUBSTITUTE(P529,"}",""))))</f>
        <v>0</v>
      </c>
      <c r="EB529">
        <f>IF(LEN(Q529)-LEN(SUBSTITUTE(Q529,"}",""))&lt;&gt;LEN(Q529)-LEN(SUBSTITUTE(Q529,"{","")),"괄호이상",(LEN(Q529)-LEN(SUBSTITUTE(Q529,"}",""))))</f>
        <v>0</v>
      </c>
      <c r="EC529">
        <f>IF(LEN(R529)-LEN(SUBSTITUTE(R529,"}",""))&lt;&gt;LEN(R529)-LEN(SUBSTITUTE(R529,"{","")),"괄호이상",(LEN(R529)-LEN(SUBSTITUTE(R529,"}",""))))</f>
        <v>0</v>
      </c>
      <c r="ED529">
        <f>IF(LEN(S529)-LEN(SUBSTITUTE(S529,"}",""))&lt;&gt;LEN(S529)-LEN(SUBSTITUTE(S529,"{","")),"괄호이상",(LEN(S529)-LEN(SUBSTITUTE(S529,"}",""))))</f>
        <v>0</v>
      </c>
      <c r="EE529">
        <f>IF(LEN(T529)-LEN(SUBSTITUTE(T529,"}",""))&lt;&gt;LEN(T529)-LEN(SUBSTITUTE(T529,"{","")),"괄호이상",(LEN(T529)-LEN(SUBSTITUTE(T529,"}",""))))</f>
        <v>0</v>
      </c>
      <c r="EF529">
        <f>IF(LEN(U529)-LEN(SUBSTITUTE(U529,"}",""))&lt;&gt;LEN(U529)-LEN(SUBSTITUTE(U529,"{","")),"괄호이상",(LEN(U529)-LEN(SUBSTITUTE(U529,"}",""))))</f>
        <v>0</v>
      </c>
      <c r="EG529">
        <f>IF(LEN(V529)-LEN(SUBSTITUTE(V529,"}",""))&lt;&gt;LEN(V529)-LEN(SUBSTITUTE(V529,"{","")),"괄호이상",(LEN(V529)-LEN(SUBSTITUTE(V529,"}",""))))</f>
        <v>0</v>
      </c>
      <c r="EH529">
        <f>IF(LEN(W529)-LEN(SUBSTITUTE(W529,"}",""))&lt;&gt;LEN(W529)-LEN(SUBSTITUTE(W529,"{","")),"괄호이상",(LEN(W529)-LEN(SUBSTITUTE(W529,"}",""))))</f>
        <v>0</v>
      </c>
      <c r="EI529">
        <f>IF(LEN(X529)-LEN(SUBSTITUTE(X529,"}",""))&lt;&gt;LEN(X529)-LEN(SUBSTITUTE(X529,"{","")),"괄호이상",(LEN(X529)-LEN(SUBSTITUTE(X529,"}",""))))</f>
        <v>0</v>
      </c>
      <c r="EJ529">
        <f>IF(LEN(Y529)-LEN(SUBSTITUTE(Y529,"}",""))&lt;&gt;LEN(Y529)-LEN(SUBSTITUTE(Y529,"{","")),"괄호이상",(LEN(Y529)-LEN(SUBSTITUTE(Y529,"}",""))))</f>
        <v>0</v>
      </c>
      <c r="EK529">
        <f>IF(LEN(Z529)-LEN(SUBSTITUTE(Z529,"}",""))&lt;&gt;LEN(Z529)-LEN(SUBSTITUTE(Z529,"{","")),"괄호이상",(LEN(Z529)-LEN(SUBSTITUTE(Z529,"}",""))))</f>
        <v>0</v>
      </c>
      <c r="EL529">
        <f>IF(LEN(AA529)-LEN(SUBSTITUTE(AA529,"}",""))&lt;&gt;LEN(AA529)-LEN(SUBSTITUTE(AA529,"{","")),"괄호이상",(LEN(AA529)-LEN(SUBSTITUTE(AA529,"}",""))))</f>
        <v>0</v>
      </c>
      <c r="EM529">
        <f>IF(LEN(AB529)-LEN(SUBSTITUTE(AB529,"}",""))&lt;&gt;LEN(AB529)-LEN(SUBSTITUTE(AB529,"{","")),"괄호이상",(LEN(AB529)-LEN(SUBSTITUTE(AB529,"}",""))))</f>
        <v>0</v>
      </c>
      <c r="EN529">
        <f>IF(LEN(AC529)-LEN(SUBSTITUTE(AC529,"}",""))&lt;&gt;LEN(AC529)-LEN(SUBSTITUTE(AC529,"{","")),"괄호이상",(LEN(AC529)-LEN(SUBSTITUTE(AC529,"}",""))))</f>
        <v>0</v>
      </c>
      <c r="EO529">
        <f>IF(LEN(AD529)-LEN(SUBSTITUTE(AD529,"}",""))&lt;&gt;LEN(AD529)-LEN(SUBSTITUTE(AD529,"{","")),"괄호이상",(LEN(AD529)-LEN(SUBSTITUTE(AD529,"}",""))))</f>
        <v>0</v>
      </c>
      <c r="EP529">
        <f>IF(LEN(AE529)-LEN(SUBSTITUTE(AE529,"}",""))&lt;&gt;LEN(AE529)-LEN(SUBSTITUTE(AE529,"{","")),"괄호이상",(LEN(AE529)-LEN(SUBSTITUTE(AE529,"}",""))))</f>
        <v>0</v>
      </c>
      <c r="EQ529">
        <f>IF(LEN(AF529)-LEN(SUBSTITUTE(AF529,"}",""))&lt;&gt;LEN(AF529)-LEN(SUBSTITUTE(AF529,"{","")),"괄호이상",(LEN(AF529)-LEN(SUBSTITUTE(AF529,"}",""))))</f>
        <v>0</v>
      </c>
      <c r="ER529">
        <f>IF(LEN(AG529)-LEN(SUBSTITUTE(AG529,"}",""))&lt;&gt;LEN(AG529)-LEN(SUBSTITUTE(AG529,"{","")),"괄호이상",(LEN(AG529)-LEN(SUBSTITUTE(AG529,"}",""))))</f>
        <v>0</v>
      </c>
      <c r="ES529">
        <f>IF(LEN(AH529)-LEN(SUBSTITUTE(AH529,"}",""))&lt;&gt;LEN(AH529)-LEN(SUBSTITUTE(AH529,"{","")),"괄호이상",(LEN(AH529)-LEN(SUBSTITUTE(AH529,"}",""))))</f>
        <v>0</v>
      </c>
      <c r="ET529">
        <f>IF(LEN(AI529)-LEN(SUBSTITUTE(AI529,"}",""))&lt;&gt;LEN(AI529)-LEN(SUBSTITUTE(AI529,"{","")),"괄호이상",(LEN(AI529)-LEN(SUBSTITUTE(AI529,"}",""))))</f>
        <v>0</v>
      </c>
      <c r="EU529">
        <f>IF(LEN(AJ529)-LEN(SUBSTITUTE(AJ529,"}",""))&lt;&gt;LEN(AJ529)-LEN(SUBSTITUTE(AJ529,"{","")),"괄호이상",(LEN(AJ529)-LEN(SUBSTITUTE(AJ529,"}",""))))</f>
        <v>0</v>
      </c>
      <c r="EV529">
        <f>IF(LEN(AK529)-LEN(SUBSTITUTE(AK529,"}",""))&lt;&gt;LEN(AK529)-LEN(SUBSTITUTE(AK529,"{","")),"괄호이상",(LEN(AK529)-LEN(SUBSTITUTE(AK529,"}",""))))</f>
        <v>0</v>
      </c>
      <c r="EW529">
        <f>IF(LEN(AL529)-LEN(SUBSTITUTE(AL529,"}",""))&lt;&gt;LEN(AL529)-LEN(SUBSTITUTE(AL529,"{","")),"괄호이상",(LEN(AL529)-LEN(SUBSTITUTE(AL529,"}",""))))</f>
        <v>0</v>
      </c>
      <c r="EX529">
        <f>IF(LEN(AM529)-LEN(SUBSTITUTE(AM529,"}",""))&lt;&gt;LEN(AM529)-LEN(SUBSTITUTE(AM529,"{","")),"괄호이상",(LEN(AM529)-LEN(SUBSTITUTE(AM529,"}",""))))</f>
        <v>0</v>
      </c>
      <c r="EY529">
        <f>IF(LEN(AN529)-LEN(SUBSTITUTE(AN529,"}",""))&lt;&gt;LEN(AN529)-LEN(SUBSTITUTE(AN529,"{","")),"괄호이상",(LEN(AN529)-LEN(SUBSTITUTE(AN529,"}",""))))</f>
        <v>0</v>
      </c>
      <c r="EZ529">
        <f>IF(LEN(AO529)-LEN(SUBSTITUTE(AO529,"}",""))&lt;&gt;LEN(AO529)-LEN(SUBSTITUTE(AO529,"{","")),"괄호이상",(LEN(AO529)-LEN(SUBSTITUTE(AO529,"}",""))))</f>
        <v>0</v>
      </c>
      <c r="FA529">
        <f>IF(LEN(AP529)-LEN(SUBSTITUTE(AP529,"}",""))&lt;&gt;LEN(AP529)-LEN(SUBSTITUTE(AP529,"{","")),"괄호이상",(LEN(AP529)-LEN(SUBSTITUTE(AP529,"}",""))))</f>
        <v>0</v>
      </c>
      <c r="FB529" t="str">
        <f t="array" ref="FB529">IF(SUM(IF($DX529-DX529:FA529&gt;0,1,0))&gt;0,"여기","")</f>
        <v/>
      </c>
      <c r="FC529">
        <f>IF(LEN(C529)-LEN(SUBSTITUTE(C529,"&gt;",""))&lt;&gt;LEN(C529)-LEN(SUBSTITUTE(C529,"&lt;","")),"괄호이상",(LEN(C529)-LEN(SUBSTITUTE(C529,"&gt;","")))/2)</f>
        <v>0</v>
      </c>
      <c r="FD529">
        <f>IF(LEN(H529)-LEN(SUBSTITUTE(H529,"&gt;",""))&lt;&gt;LEN(H529)-LEN(SUBSTITUTE(H529,"&lt;","")),"괄호이상",(LEN(H529)-LEN(SUBSTITUTE(H529,"&gt;","")))/2)</f>
        <v>0</v>
      </c>
      <c r="FE529">
        <f>IF(LEN(O529)-LEN(SUBSTITUTE(O529,"&gt;",""))&lt;&gt;LEN(O529)-LEN(SUBSTITUTE(O529,"&lt;","")),"괄호이상",(LEN(O529)-LEN(SUBSTITUTE(O529,"&gt;","")))/2)</f>
        <v>0</v>
      </c>
      <c r="FF529">
        <f>IF(LEN(P529)-LEN(SUBSTITUTE(P529,"&gt;",""))&lt;&gt;LEN(P529)-LEN(SUBSTITUTE(P529,"&lt;","")),"괄호이상",(LEN(P529)-LEN(SUBSTITUTE(P529,"&gt;","")))/2)</f>
        <v>0</v>
      </c>
      <c r="FG529">
        <f>IF(LEN(Q529)-LEN(SUBSTITUTE(Q529,"&gt;",""))&lt;&gt;LEN(Q529)-LEN(SUBSTITUTE(Q529,"&lt;","")),"괄호이상",(LEN(Q529)-LEN(SUBSTITUTE(Q529,"&gt;","")))/2)</f>
        <v>0</v>
      </c>
      <c r="FH529">
        <f>IF(LEN(R529)-LEN(SUBSTITUTE(R529,"&gt;",""))&lt;&gt;LEN(R529)-LEN(SUBSTITUTE(R529,"&lt;","")),"괄호이상",(LEN(R529)-LEN(SUBSTITUTE(R529,"&gt;","")))/2)</f>
        <v>0</v>
      </c>
      <c r="FI529">
        <f>IF(LEN(S529)-LEN(SUBSTITUTE(S529,"&gt;",""))&lt;&gt;LEN(S529)-LEN(SUBSTITUTE(S529,"&lt;","")),"괄호이상",(LEN(S529)-LEN(SUBSTITUTE(S529,"&gt;","")))/2)</f>
        <v>0</v>
      </c>
      <c r="FJ529">
        <f>IF(LEN(T529)-LEN(SUBSTITUTE(T529,"&gt;",""))&lt;&gt;LEN(T529)-LEN(SUBSTITUTE(T529,"&lt;","")),"괄호이상",(LEN(T529)-LEN(SUBSTITUTE(T529,"&gt;","")))/2)</f>
        <v>0</v>
      </c>
      <c r="FK529">
        <f>IF(LEN(U529)-LEN(SUBSTITUTE(U529,"&gt;",""))&lt;&gt;LEN(U529)-LEN(SUBSTITUTE(U529,"&lt;","")),"괄호이상",(LEN(U529)-LEN(SUBSTITUTE(U529,"&gt;","")))/2)</f>
        <v>0</v>
      </c>
      <c r="FL529">
        <f>IF(LEN(V529)-LEN(SUBSTITUTE(V529,"&gt;",""))&lt;&gt;LEN(V529)-LEN(SUBSTITUTE(V529,"&lt;","")),"괄호이상",(LEN(V529)-LEN(SUBSTITUTE(V529,"&gt;","")))/2)</f>
        <v>0</v>
      </c>
      <c r="FM529">
        <f>IF(LEN(W529)-LEN(SUBSTITUTE(W529,"&gt;",""))&lt;&gt;LEN(W529)-LEN(SUBSTITUTE(W529,"&lt;","")),"괄호이상",(LEN(W529)-LEN(SUBSTITUTE(W529,"&gt;","")))/2)</f>
        <v>0</v>
      </c>
      <c r="FN529">
        <f>IF(LEN(X529)-LEN(SUBSTITUTE(X529,"&gt;",""))&lt;&gt;LEN(X529)-LEN(SUBSTITUTE(X529,"&lt;","")),"괄호이상",(LEN(X529)-LEN(SUBSTITUTE(X529,"&gt;","")))/2)</f>
        <v>0</v>
      </c>
      <c r="FO529">
        <f>IF(LEN(Y529)-LEN(SUBSTITUTE(Y529,"&gt;",""))&lt;&gt;LEN(Y529)-LEN(SUBSTITUTE(Y529,"&lt;","")),"괄호이상",(LEN(Y529)-LEN(SUBSTITUTE(Y529,"&gt;","")))/2)</f>
        <v>0</v>
      </c>
      <c r="FP529">
        <f>IF(LEN(Z529)-LEN(SUBSTITUTE(Z529,"&gt;",""))&lt;&gt;LEN(Z529)-LEN(SUBSTITUTE(Z529,"&lt;","")),"괄호이상",(LEN(Z529)-LEN(SUBSTITUTE(Z529,"&gt;","")))/2)</f>
        <v>0</v>
      </c>
      <c r="FQ529">
        <f>IF(LEN(AA529)-LEN(SUBSTITUTE(AA529,"&gt;",""))&lt;&gt;LEN(AA529)-LEN(SUBSTITUTE(AA529,"&lt;","")),"괄호이상",(LEN(AA529)-LEN(SUBSTITUTE(AA529,"&gt;","")))/2)</f>
        <v>0</v>
      </c>
      <c r="FR529">
        <f>IF(LEN(AB529)-LEN(SUBSTITUTE(AB529,"&gt;",""))&lt;&gt;LEN(AB529)-LEN(SUBSTITUTE(AB529,"&lt;","")),"괄호이상",(LEN(AB529)-LEN(SUBSTITUTE(AB529,"&gt;","")))/2)</f>
        <v>0</v>
      </c>
      <c r="FS529">
        <f>IF(LEN(AC529)-LEN(SUBSTITUTE(AC529,"&gt;",""))&lt;&gt;LEN(AC529)-LEN(SUBSTITUTE(AC529,"&lt;","")),"괄호이상",(LEN(AC529)-LEN(SUBSTITUTE(AC529,"&gt;","")))/2)</f>
        <v>0</v>
      </c>
      <c r="FT529">
        <f>IF(LEN(AD529)-LEN(SUBSTITUTE(AD529,"&gt;",""))&lt;&gt;LEN(AD529)-LEN(SUBSTITUTE(AD529,"&lt;","")),"괄호이상",(LEN(AD529)-LEN(SUBSTITUTE(AD529,"&gt;","")))/2)</f>
        <v>0</v>
      </c>
      <c r="FU529">
        <f>IF(LEN(AE529)-LEN(SUBSTITUTE(AE529,"&gt;",""))&lt;&gt;LEN(AE529)-LEN(SUBSTITUTE(AE529,"&lt;","")),"괄호이상",(LEN(AE529)-LEN(SUBSTITUTE(AE529,"&gt;","")))/2)</f>
        <v>0</v>
      </c>
      <c r="FV529">
        <f>IF(LEN(AF529)-LEN(SUBSTITUTE(AF529,"&gt;",""))&lt;&gt;LEN(AF529)-LEN(SUBSTITUTE(AF529,"&lt;","")),"괄호이상",(LEN(AF529)-LEN(SUBSTITUTE(AF529,"&gt;","")))/2)</f>
        <v>0</v>
      </c>
      <c r="FW529">
        <f>IF(LEN(AG529)-LEN(SUBSTITUTE(AG529,"&gt;",""))&lt;&gt;LEN(AG529)-LEN(SUBSTITUTE(AG529,"&lt;","")),"괄호이상",(LEN(AG529)-LEN(SUBSTITUTE(AG529,"&gt;","")))/2)</f>
        <v>0</v>
      </c>
      <c r="FX529">
        <f>IF(LEN(AH529)-LEN(SUBSTITUTE(AH529,"&gt;",""))&lt;&gt;LEN(AH529)-LEN(SUBSTITUTE(AH529,"&lt;","")),"괄호이상",(LEN(AH529)-LEN(SUBSTITUTE(AH529,"&gt;","")))/2)</f>
        <v>0</v>
      </c>
      <c r="FY529">
        <f>IF(LEN(AI529)-LEN(SUBSTITUTE(AI529,"&gt;",""))&lt;&gt;LEN(AI529)-LEN(SUBSTITUTE(AI529,"&lt;","")),"괄호이상",(LEN(AI529)-LEN(SUBSTITUTE(AI529,"&gt;","")))/2)</f>
        <v>0</v>
      </c>
      <c r="FZ529">
        <f>IF(LEN(AJ529)-LEN(SUBSTITUTE(AJ529,"&gt;",""))&lt;&gt;LEN(AJ529)-LEN(SUBSTITUTE(AJ529,"&lt;","")),"괄호이상",(LEN(AJ529)-LEN(SUBSTITUTE(AJ529,"&gt;","")))/2)</f>
        <v>0</v>
      </c>
      <c r="GA529">
        <f>IF(LEN(AK529)-LEN(SUBSTITUTE(AK529,"&gt;",""))&lt;&gt;LEN(AK529)-LEN(SUBSTITUTE(AK529,"&lt;","")),"괄호이상",(LEN(AK529)-LEN(SUBSTITUTE(AK529,"&gt;","")))/2)</f>
        <v>0</v>
      </c>
      <c r="GB529">
        <f>IF(LEN(AL529)-LEN(SUBSTITUTE(AL529,"&gt;",""))&lt;&gt;LEN(AL529)-LEN(SUBSTITUTE(AL529,"&lt;","")),"괄호이상",(LEN(AL529)-LEN(SUBSTITUTE(AL529,"&gt;","")))/2)</f>
        <v>0</v>
      </c>
      <c r="GC529">
        <f>IF(LEN(AM529)-LEN(SUBSTITUTE(AM529,"&gt;",""))&lt;&gt;LEN(AM529)-LEN(SUBSTITUTE(AM529,"&lt;","")),"괄호이상",(LEN(AM529)-LEN(SUBSTITUTE(AM529,"&gt;","")))/2)</f>
        <v>0</v>
      </c>
      <c r="GD529">
        <f>IF(LEN(AN529)-LEN(SUBSTITUTE(AN529,"&gt;",""))&lt;&gt;LEN(AN529)-LEN(SUBSTITUTE(AN529,"&lt;","")),"괄호이상",(LEN(AN529)-LEN(SUBSTITUTE(AN529,"&gt;","")))/2)</f>
        <v>0</v>
      </c>
      <c r="GE529">
        <f>IF(LEN(AO529)-LEN(SUBSTITUTE(AO529,"&gt;",""))&lt;&gt;LEN(AO529)-LEN(SUBSTITUTE(AO529,"&lt;","")),"괄호이상",(LEN(AO529)-LEN(SUBSTITUTE(AO529,"&gt;","")))/2)</f>
        <v>0</v>
      </c>
      <c r="GF529">
        <f>IF(LEN(AP529)-LEN(SUBSTITUTE(AP529,"&gt;",""))&lt;&gt;LEN(AP529)-LEN(SUBSTITUTE(AP529,"&lt;","")),"괄호이상",(LEN(AP529)-LEN(SUBSTITUTE(AP529,"&gt;","")))/2)</f>
        <v>0</v>
      </c>
      <c r="GG529" t="str">
        <f t="array" ref="GG529">IF(SUM(IF($FC529-FC529:GF529&gt;0,1,0))&gt;0,"여기","")</f>
        <v/>
      </c>
      <c r="GH529" t="str">
        <f t="shared" si="512"/>
        <v/>
      </c>
    </row>
    <row r="530" spans="1:190" x14ac:dyDescent="0.3">
      <c r="A530" t="s">
        <v>612</v>
      </c>
      <c r="B530">
        <f t="shared" si="510"/>
        <v>1</v>
      </c>
      <c r="C530" s="1" t="s">
        <v>593</v>
      </c>
      <c r="D530" s="1"/>
      <c r="E530" s="1" t="str">
        <f t="shared" si="517"/>
        <v>아이스매지션</v>
      </c>
      <c r="F530" s="1"/>
      <c r="G530" t="s">
        <v>3269</v>
      </c>
      <c r="H530" s="1" t="s">
        <v>1114</v>
      </c>
      <c r="I530" s="1"/>
      <c r="J530" s="1" t="str">
        <f t="shared" si="518"/>
        <v>ICEMAGICIAN</v>
      </c>
      <c r="K530">
        <v>1</v>
      </c>
      <c r="M530">
        <v>1</v>
      </c>
      <c r="O530" t="s">
        <v>3270</v>
      </c>
      <c r="P530" t="s">
        <v>1114</v>
      </c>
      <c r="Q530" t="s">
        <v>1114</v>
      </c>
      <c r="R530" t="s">
        <v>1114</v>
      </c>
      <c r="S530" t="s">
        <v>1114</v>
      </c>
      <c r="T530" t="s">
        <v>1114</v>
      </c>
      <c r="U530" t="s">
        <v>1114</v>
      </c>
      <c r="V530" t="s">
        <v>1114</v>
      </c>
      <c r="W530" t="s">
        <v>1114</v>
      </c>
      <c r="X530" s="20" t="s">
        <v>1114</v>
      </c>
      <c r="Y530" t="s">
        <v>1114</v>
      </c>
      <c r="Z530" t="s">
        <v>1114</v>
      </c>
      <c r="AA530" s="20" t="s">
        <v>1114</v>
      </c>
      <c r="AB530" t="s">
        <v>1114</v>
      </c>
      <c r="AC530" t="s">
        <v>1114</v>
      </c>
      <c r="AD530" t="s">
        <v>1114</v>
      </c>
      <c r="AE530" t="s">
        <v>1114</v>
      </c>
      <c r="AF530" t="s">
        <v>1114</v>
      </c>
      <c r="AG530" t="s">
        <v>1114</v>
      </c>
      <c r="AH530" s="20" t="s">
        <v>1114</v>
      </c>
      <c r="AI530" t="s">
        <v>1114</v>
      </c>
      <c r="AJ530" t="s">
        <v>1114</v>
      </c>
      <c r="AK530" t="s">
        <v>1114</v>
      </c>
      <c r="AL530" t="s">
        <v>1114</v>
      </c>
      <c r="AM530" t="s">
        <v>1114</v>
      </c>
      <c r="AN530" t="s">
        <v>1114</v>
      </c>
      <c r="AO530" t="s">
        <v>1114</v>
      </c>
      <c r="AP530" t="s">
        <v>1114</v>
      </c>
      <c r="AQ530" t="str">
        <f t="shared" si="511"/>
        <v>ICEMAGICIAN</v>
      </c>
      <c r="AR530">
        <f t="shared" si="519"/>
        <v>0</v>
      </c>
      <c r="AS530">
        <f t="shared" si="520"/>
        <v>0</v>
      </c>
      <c r="AT530">
        <f t="shared" ca="1" si="521"/>
        <v>-1</v>
      </c>
      <c r="AU530">
        <f t="shared" ca="1" si="522"/>
        <v>-1</v>
      </c>
      <c r="AV530">
        <f t="shared" ca="1" si="523"/>
        <v>-1</v>
      </c>
      <c r="AW530">
        <f t="shared" ca="1" si="524"/>
        <v>-1</v>
      </c>
      <c r="AX530">
        <f t="shared" ca="1" si="525"/>
        <v>-1</v>
      </c>
      <c r="AY530">
        <f t="shared" ca="1" si="526"/>
        <v>-1</v>
      </c>
      <c r="AZ530">
        <f t="shared" ca="1" si="527"/>
        <v>-1</v>
      </c>
      <c r="BA530">
        <f t="shared" ca="1" si="528"/>
        <v>-1</v>
      </c>
      <c r="BB530">
        <f t="shared" ca="1" si="529"/>
        <v>-1</v>
      </c>
      <c r="BC530">
        <f t="shared" ca="1" si="530"/>
        <v>-1</v>
      </c>
      <c r="BD530">
        <f t="shared" ca="1" si="531"/>
        <v>-1</v>
      </c>
      <c r="BE530">
        <f t="shared" ca="1" si="532"/>
        <v>-1</v>
      </c>
      <c r="BF530">
        <f t="shared" ca="1" si="533"/>
        <v>-1</v>
      </c>
      <c r="BG530">
        <f t="shared" ca="1" si="534"/>
        <v>-1</v>
      </c>
      <c r="BH530">
        <f t="shared" ca="1" si="535"/>
        <v>-1</v>
      </c>
      <c r="BI530">
        <f t="shared" ca="1" si="536"/>
        <v>-1</v>
      </c>
      <c r="BJ530">
        <f t="shared" ca="1" si="537"/>
        <v>-1</v>
      </c>
      <c r="BK530">
        <f t="shared" ca="1" si="538"/>
        <v>-1</v>
      </c>
      <c r="BL530">
        <f t="shared" ca="1" si="539"/>
        <v>-1</v>
      </c>
      <c r="BM530">
        <f t="shared" ca="1" si="540"/>
        <v>-1</v>
      </c>
      <c r="BN530">
        <f ca="1">IF(AT530=-1,-1,COUNTIF($AT530:AT530,AT530)+IF(AT530=0,50,0))</f>
        <v>-1</v>
      </c>
      <c r="BO530">
        <f ca="1">IF(AU530=-1,-1,COUNTIF($AT530:AU530,AU530)+IF(AU530=0,50,0))</f>
        <v>-1</v>
      </c>
      <c r="BP530">
        <f ca="1">IF(AV530=-1,-1,COUNTIF($AT530:AV530,AV530)+IF(AV530=0,50,0))</f>
        <v>-1</v>
      </c>
      <c r="BQ530">
        <f ca="1">IF(AW530=-1,-1,COUNTIF($AT530:AW530,AW530)+IF(AW530=0,50,0))</f>
        <v>-1</v>
      </c>
      <c r="BR530">
        <f ca="1">IF(AX530=-1,-1,COUNTIF($AT530:AX530,AX530)+IF(AX530=0,50,0))</f>
        <v>-1</v>
      </c>
      <c r="BS530">
        <f ca="1">IF(AY530=-1,-1,COUNTIF($AT530:AY530,AY530)+IF(AY530=0,50,0))</f>
        <v>-1</v>
      </c>
      <c r="BT530">
        <f ca="1">IF(AZ530=-1,-1,COUNTIF($AT530:AZ530,AZ530)+IF(AZ530=0,50,0))</f>
        <v>-1</v>
      </c>
      <c r="BU530">
        <f ca="1">IF(BA530=-1,-1,COUNTIF($AT530:BA530,BA530)+IF(BA530=0,50,0))</f>
        <v>-1</v>
      </c>
      <c r="BV530">
        <f ca="1">IF(BB530=-1,-1,COUNTIF($AT530:BB530,BB530)+IF(BB530=0,50,0))</f>
        <v>-1</v>
      </c>
      <c r="BW530">
        <f ca="1">IF(BC530=-1,-1,COUNTIF($AT530:BC530,BC530)+IF(BC530=0,50,0))</f>
        <v>-1</v>
      </c>
      <c r="BX530">
        <f ca="1">IF(BD530=-1,-1,COUNTIF($AT530:BD530,BD530)+IF(BD530=0,50,0))</f>
        <v>-1</v>
      </c>
      <c r="BY530">
        <f ca="1">IF(BE530=-1,-1,COUNTIF($AT530:BE530,BE530)+IF(BE530=0,50,0))</f>
        <v>-1</v>
      </c>
      <c r="BZ530">
        <f ca="1">IF(BF530=-1,-1,COUNTIF($AT530:BF530,BF530)+IF(BF530=0,50,0))</f>
        <v>-1</v>
      </c>
      <c r="CA530">
        <f ca="1">IF(BG530=-1,-1,COUNTIF($AT530:BG530,BG530)+IF(BG530=0,50,0))</f>
        <v>-1</v>
      </c>
      <c r="CB530">
        <f ca="1">IF(BH530=-1,-1,COUNTIF($AT530:BH530,BH530)+IF(BH530=0,50,0))</f>
        <v>-1</v>
      </c>
      <c r="CC530">
        <f ca="1">IF(BI530=-1,-1,COUNTIF($AT530:BI530,BI530)+IF(BI530=0,50,0))</f>
        <v>-1</v>
      </c>
      <c r="CD530">
        <f ca="1">IF(BJ530=-1,-1,COUNTIF($AT530:BJ530,BJ530)+IF(BJ530=0,50,0))</f>
        <v>-1</v>
      </c>
      <c r="CE530">
        <f ca="1">IF(BK530=-1,-1,COUNTIF($AT530:BK530,BK530)+IF(BK530=0,50,0))</f>
        <v>-1</v>
      </c>
      <c r="CF530">
        <f ca="1">IF(BL530=-1,-1,COUNTIF($AT530:BL530,BL530)+IF(BL530=0,50,0))</f>
        <v>-1</v>
      </c>
      <c r="CG530">
        <f ca="1">IF(BM530=-1,-1,COUNTIF($AT530:BM530,BM530)+IF(BM530=0,50,0))</f>
        <v>-1</v>
      </c>
      <c r="CH530">
        <f t="shared" ca="1" si="541"/>
        <v>-1</v>
      </c>
      <c r="CI530">
        <f t="shared" ca="1" si="541"/>
        <v>-1</v>
      </c>
      <c r="CJ530">
        <f t="shared" ca="1" si="541"/>
        <v>-1</v>
      </c>
      <c r="CK530">
        <f t="shared" ca="1" si="541"/>
        <v>-1</v>
      </c>
      <c r="CL530">
        <f t="shared" ca="1" si="541"/>
        <v>-1</v>
      </c>
      <c r="CM530">
        <f t="shared" ca="1" si="541"/>
        <v>-1</v>
      </c>
      <c r="CN530">
        <f t="shared" ca="1" si="541"/>
        <v>-1</v>
      </c>
      <c r="CO530">
        <f t="shared" ca="1" si="541"/>
        <v>-1</v>
      </c>
      <c r="CP530">
        <f t="shared" ca="1" si="541"/>
        <v>-1</v>
      </c>
      <c r="CQ530">
        <f t="shared" ca="1" si="541"/>
        <v>-1</v>
      </c>
      <c r="CR530">
        <f t="shared" ca="1" si="542"/>
        <v>-1</v>
      </c>
      <c r="CS530">
        <f t="shared" ca="1" si="542"/>
        <v>-1</v>
      </c>
      <c r="CT530">
        <f t="shared" ca="1" si="542"/>
        <v>-1</v>
      </c>
      <c r="CU530">
        <f t="shared" ca="1" si="542"/>
        <v>-1</v>
      </c>
      <c r="CV530">
        <f t="shared" ca="1" si="542"/>
        <v>-1</v>
      </c>
      <c r="CW530">
        <f t="shared" ca="1" si="542"/>
        <v>-1</v>
      </c>
      <c r="CX530">
        <f t="shared" ca="1" si="542"/>
        <v>-1</v>
      </c>
      <c r="CY530">
        <f t="shared" ca="1" si="542"/>
        <v>-1</v>
      </c>
      <c r="CZ530">
        <f t="shared" ca="1" si="542"/>
        <v>-1</v>
      </c>
      <c r="DA530">
        <f t="shared" ca="1" si="542"/>
        <v>-1</v>
      </c>
      <c r="DB530">
        <f t="shared" ca="1" si="543"/>
        <v>-1</v>
      </c>
      <c r="DC530">
        <f t="shared" ca="1" si="543"/>
        <v>-1</v>
      </c>
      <c r="DD530">
        <f t="shared" ca="1" si="543"/>
        <v>-1</v>
      </c>
      <c r="DE530">
        <f t="shared" ca="1" si="543"/>
        <v>-1</v>
      </c>
      <c r="DF530">
        <f t="shared" ca="1" si="543"/>
        <v>-1</v>
      </c>
      <c r="DG530">
        <f t="shared" ca="1" si="543"/>
        <v>-1</v>
      </c>
      <c r="DH530">
        <f t="shared" ca="1" si="543"/>
        <v>-1</v>
      </c>
      <c r="DI530">
        <f t="shared" ca="1" si="543"/>
        <v>-1</v>
      </c>
      <c r="DJ530">
        <f t="shared" ca="1" si="543"/>
        <v>-1</v>
      </c>
      <c r="DK530">
        <f t="shared" ca="1" si="543"/>
        <v>-1</v>
      </c>
      <c r="DL530">
        <f t="shared" ca="1" si="544"/>
        <v>-1</v>
      </c>
      <c r="DM530">
        <f t="shared" ca="1" si="544"/>
        <v>-1</v>
      </c>
      <c r="DN530">
        <f t="shared" ca="1" si="544"/>
        <v>-1</v>
      </c>
      <c r="DO530">
        <f t="shared" ca="1" si="544"/>
        <v>-1</v>
      </c>
      <c r="DP530">
        <f t="shared" ca="1" si="544"/>
        <v>-1</v>
      </c>
      <c r="DQ530">
        <f t="shared" ca="1" si="544"/>
        <v>-1</v>
      </c>
      <c r="DR530">
        <f t="shared" ca="1" si="544"/>
        <v>-1</v>
      </c>
      <c r="DS530">
        <f t="shared" ca="1" si="544"/>
        <v>-1</v>
      </c>
      <c r="DT530">
        <f t="shared" ca="1" si="544"/>
        <v>-1</v>
      </c>
      <c r="DU530">
        <f t="shared" ca="1" si="544"/>
        <v>-1</v>
      </c>
      <c r="DV530" t="str">
        <f ca="1">SUBSTITUTE(SUBSTITUTE(SUBSTITUTE(SUBSTITUTE(SUBSTITUTE(SUBSTITUTE(SUBSTITUTE(SUBSTITUTE(SUBSTITUTE(SUBSTITUTE(
SUBSTITUTE(SUBSTITUTE(SUBSTITUTE(SUBSTITUTE(SUBSTITUTE(SUBSTITUTE(SUBSTITUTE(SUBSTITUTE(SUBSTITUTE(SUBSTITUTE($AQ530,
IF($CH530=-1,"",MID($AQ530,$CH530,$DB530-$CH530+1)),IF($CH530=-1,"",VLOOKUP($BN530,구글언어코드!$K:$L,2,0))),
IF($CI530=-1,"",MID($AQ530,$CI530,$DC530-$CI530+1)),IF($CI530=-1,"",VLOOKUP($BO530,구글언어코드!$K:$L,2,0))),
IF($CJ530=-1,"",MID($AQ530,$CJ530,$DD530-$CJ530+1)),IF($CJ530=-1,"",VLOOKUP($BP530,구글언어코드!$K:$L,2,0))),
IF($CK530=-1,"",MID($AQ530,$CK530,$DE530-$CK530+1)),IF($CK530=-1,"",VLOOKUP($BQ530,구글언어코드!$K:$L,2,0))),
IF($CL530=-1,"",MID($AQ530,$CL530,$DF530-$CL530+1)),IF($CL530=-1,"",VLOOKUP($BR530,구글언어코드!$K:$L,2,0))),
IF($CM530=-1,"",MID($AQ530,$CM530,$DG530-$CM530+1)),IF($CM530=-1,"",VLOOKUP($BS530,구글언어코드!$K:$L,2,0))),
IF($CN530=-1,"",MID($AQ530,$CN530,$DH530-$CN530+1)),IF($CN530=-1,"",VLOOKUP($BT530,구글언어코드!$K:$L,2,0))),
IF($CO530=-1,"",MID($AQ530,$CO530,$DI530-$CO530+1)),IF($CO530=-1,"",VLOOKUP($BU530,구글언어코드!$K:$L,2,0))),
IF($CP530=-1,"",MID($AQ530,$CP530,$DJ530-$CP530+1)),IF($CP530=-1,"",VLOOKUP($BV530,구글언어코드!$K:$L,2,0))),
IF($CQ530=-1,"",MID($AQ530,$CQ530,$DK530-$CQ530+1)),IF($CQ530=-1,"",VLOOKUP($BW530,구글언어코드!$K:$L,2,0))),
IF($CR530=-1,"",MID($AQ530,$CR530,$DL530-$CR530+1)),IF($CR530=-1,"",VLOOKUP($BX530,구글언어코드!$K:$L,2,0))),
IF($CS530=-1,"",MID($AQ530,$CS530,$DM530-$CS530+1)),IF($CS530=-1,"",VLOOKUP($BY530,구글언어코드!$K:$L,2,0))),
IF($CT530=-1,"",MID($AQ530,$CT530,$DN530-$CT530+1)),IF($CT530=-1,"",VLOOKUP($BZ530,구글언어코드!$K:$L,2,0))),
IF($CU530=-1,"",MID($AQ530,$CU530,$DO530-$CU530+1)),IF($CU530=-1,"",VLOOKUP($CA530,구글언어코드!$K:$L,2,0))),
IF($CV530=-1,"",MID($AQ530,$CV530,$DP530-$CV530+1)),IF($CV530=-1,"",VLOOKUP($CB530,구글언어코드!$K:$L,2,0))),
IF($CW530=-1,"",MID($AQ530,$CW530,$DQ530-$CW530+1)),IF($CW530=-1,"",VLOOKUP($CC530,구글언어코드!$K:$L,2,0))),
IF($CX530=-1,"",MID($AQ530,$CX530,$DR530-$CX530+1)),IF($CX530=-1,"",VLOOKUP($CD530,구글언어코드!$K:$L,2,0))),
IF($CY530=-1,"",MID($AQ530,$CY530,$DS530-$CY530+1)),IF($CY530=-1,"",VLOOKUP($CE530,구글언어코드!$K:$L,2,0))),
IF($CZ530=-1,"",MID($AQ530,$CZ530,$DT530-$CZ530+1)),IF($CZ530=-1,"",VLOOKUP($CF530,구글언어코드!$K:$L,2,0))),
IF($DA530=-1,"",MID($AQ530,$DA530,$DU530-$DA530+1)),IF($DA530=-1,"",VLOOKUP($CG530,구글언어코드!$K:$L,2,0)))</f>
        <v>ICEMAGICIAN</v>
      </c>
      <c r="DW530" t="str">
        <f ca="1">SUBSTITUTE(SUBSTITUTE(SUBSTITUTE(SUBSTITUTE(SUBSTITUTE(SUBSTITUTE(SUBSTITUTE(SUBSTITUTE(SUBSTITUTE(SUBSTITUTE(
SUBSTITUTE(SUBSTITUTE(SUBSTITUTE(SUBSTITUTE(SUBSTITUTE(SUBSTITUTE(SUBSTITUTE(SUBSTITUTE(SUBSTITUTE(SUBSTITUTE(DV530,
IF($CH530=-1,"",VLOOKUP($BN530,구글언어코드!$K:$L,2,0)),IF($CH530=-1,"",MID($AQ530,$CH530,$DB530-$CH530+1))),
IF($CI530=-1,"",VLOOKUP($BO530,구글언어코드!$K:$L,2,0)),IF($CI530=-1,"",MID($AQ530,$CI530,$DC530-$CI530+1))),
IF($CJ530=-1,"",VLOOKUP($BP530,구글언어코드!$K:$L,2,0)),IF($CJ530=-1,"",MID($AQ530,$CJ530,$DD530-$CJ530+1))),
IF($CK530=-1,"",VLOOKUP($BQ530,구글언어코드!$K:$L,2,0)),IF($CK530=-1,"",MID($AQ530,$CK530,$DE530-$CK530+1))),
IF($CL530=-1,"",VLOOKUP($BR530,구글언어코드!$K:$L,2,0)),IF($CL530=-1,"",MID($AQ530,$CL530,$DF530-$CL530+1))),
IF($CM530=-1,"",VLOOKUP($BS530,구글언어코드!$K:$L,2,0)),IF($CM530=-1,"",MID($AQ530,$CM530,$DG530-$CM530+1))),
IF($CN530=-1,"",VLOOKUP($BT530,구글언어코드!$K:$L,2,0)),IF($CN530=-1,"",MID($AQ530,$CN530,$DH530-$CN530+1))),
IF($CO530=-1,"",VLOOKUP($BU530,구글언어코드!$K:$L,2,0)),IF($CO530=-1,"",MID($AQ530,$CO530,$DI530-$CO530+1))),
IF($CP530=-1,"",VLOOKUP($BV530,구글언어코드!$K:$L,2,0)),IF($CP530=-1,"",MID($AQ530,$CP530,$DJ530-$CP530+1))),
IF($CQ530=-1,"",VLOOKUP($BW530,구글언어코드!$K:$L,2,0)),IF($CQ530=-1,"",MID($AQ530,$CQ530,$DK530-$CQ530+1))),
IF($CR530=-1,"",VLOOKUP($BX530,구글언어코드!$K:$L,2,0)),IF($CR530=-1,"",MID($AQ530,$CR530,$DL530-$CR530+1))),
IF($CS530=-1,"",VLOOKUP($BY530,구글언어코드!$K:$L,2,0)),IF($CS530=-1,"",MID($AQ530,$CS530,$DM530-$CS530+1))),
IF($CT530=-1,"",VLOOKUP($BZ530,구글언어코드!$K:$L,2,0)),IF($CT530=-1,"",MID($AQ530,$CT530,$DN530-$CT530+1))),
IF($CU530=-1,"",VLOOKUP($CA530,구글언어코드!$K:$L,2,0)),IF($CU530=-1,"",MID($AQ530,$CU530,$DO530-$CU530+1))),
IF($CV530=-1,"",VLOOKUP($CB530,구글언어코드!$K:$L,2,0)),IF($CV530=-1,"",MID($AQ530,$CV530,$DP530-$CV530+1))),
IF($CW530=-1,"",VLOOKUP($CC530,구글언어코드!$K:$L,2,0)),IF($CW530=-1,"",MID($AQ530,$CW530,$DQ530-$CW530+1))),
IF($CX530=-1,"",VLOOKUP($CD530,구글언어코드!$K:$L,2,0)),IF($CX530=-1,"",MID($AQ530,$CX530,$DR530-$CX530+1))),
IF($CY530=-1,"",VLOOKUP($CE530,구글언어코드!$K:$L,2,0)),IF($CY530=-1,"",MID($AQ530,$CY530,$DS530-$CY530+1))),
IF($CZ530=-1,"",VLOOKUP($CF530,구글언어코드!$K:$L,2,0)),IF($CZ530=-1,"",MID($AQ530,$CZ530,$DT530-$CZ530+1))),
IF($DA530=-1,"",VLOOKUP($CG530,구글언어코드!$K:$L,2,0)),IF($DA530=-1,"",MID($AQ530,$DA530,$DU530-$DA530+1)))</f>
        <v>ICEMAGICIAN</v>
      </c>
      <c r="DX530">
        <f>IF(LEN(C530)-LEN(SUBSTITUTE(C530,"}",""))&lt;&gt;LEN(C530)-LEN(SUBSTITUTE(C530,"{","")),"괄호이상",(LEN(C530)-LEN(SUBSTITUTE(C530,"}",""))))</f>
        <v>0</v>
      </c>
      <c r="DY530">
        <f>IF(LEN(H530)-LEN(SUBSTITUTE(H530,"}",""))&lt;&gt;LEN(H530)-LEN(SUBSTITUTE(H530,"{","")),"괄호이상",(LEN(H530)-LEN(SUBSTITUTE(H530,"}",""))))</f>
        <v>0</v>
      </c>
      <c r="DZ530">
        <f>IF(LEN(O530)-LEN(SUBSTITUTE(O530,"}",""))&lt;&gt;LEN(O530)-LEN(SUBSTITUTE(O530,"{","")),"괄호이상",(LEN(O530)-LEN(SUBSTITUTE(O530,"}",""))))</f>
        <v>0</v>
      </c>
      <c r="EA530">
        <f>IF(LEN(P530)-LEN(SUBSTITUTE(P530,"}",""))&lt;&gt;LEN(P530)-LEN(SUBSTITUTE(P530,"{","")),"괄호이상",(LEN(P530)-LEN(SUBSTITUTE(P530,"}",""))))</f>
        <v>0</v>
      </c>
      <c r="EB530">
        <f>IF(LEN(Q530)-LEN(SUBSTITUTE(Q530,"}",""))&lt;&gt;LEN(Q530)-LEN(SUBSTITUTE(Q530,"{","")),"괄호이상",(LEN(Q530)-LEN(SUBSTITUTE(Q530,"}",""))))</f>
        <v>0</v>
      </c>
      <c r="EC530">
        <f>IF(LEN(R530)-LEN(SUBSTITUTE(R530,"}",""))&lt;&gt;LEN(R530)-LEN(SUBSTITUTE(R530,"{","")),"괄호이상",(LEN(R530)-LEN(SUBSTITUTE(R530,"}",""))))</f>
        <v>0</v>
      </c>
      <c r="ED530">
        <f>IF(LEN(S530)-LEN(SUBSTITUTE(S530,"}",""))&lt;&gt;LEN(S530)-LEN(SUBSTITUTE(S530,"{","")),"괄호이상",(LEN(S530)-LEN(SUBSTITUTE(S530,"}",""))))</f>
        <v>0</v>
      </c>
      <c r="EE530">
        <f>IF(LEN(T530)-LEN(SUBSTITUTE(T530,"}",""))&lt;&gt;LEN(T530)-LEN(SUBSTITUTE(T530,"{","")),"괄호이상",(LEN(T530)-LEN(SUBSTITUTE(T530,"}",""))))</f>
        <v>0</v>
      </c>
      <c r="EF530">
        <f>IF(LEN(U530)-LEN(SUBSTITUTE(U530,"}",""))&lt;&gt;LEN(U530)-LEN(SUBSTITUTE(U530,"{","")),"괄호이상",(LEN(U530)-LEN(SUBSTITUTE(U530,"}",""))))</f>
        <v>0</v>
      </c>
      <c r="EG530">
        <f>IF(LEN(V530)-LEN(SUBSTITUTE(V530,"}",""))&lt;&gt;LEN(V530)-LEN(SUBSTITUTE(V530,"{","")),"괄호이상",(LEN(V530)-LEN(SUBSTITUTE(V530,"}",""))))</f>
        <v>0</v>
      </c>
      <c r="EH530">
        <f>IF(LEN(W530)-LEN(SUBSTITUTE(W530,"}",""))&lt;&gt;LEN(W530)-LEN(SUBSTITUTE(W530,"{","")),"괄호이상",(LEN(W530)-LEN(SUBSTITUTE(W530,"}",""))))</f>
        <v>0</v>
      </c>
      <c r="EI530">
        <f>IF(LEN(X530)-LEN(SUBSTITUTE(X530,"}",""))&lt;&gt;LEN(X530)-LEN(SUBSTITUTE(X530,"{","")),"괄호이상",(LEN(X530)-LEN(SUBSTITUTE(X530,"}",""))))</f>
        <v>0</v>
      </c>
      <c r="EJ530">
        <f>IF(LEN(Y530)-LEN(SUBSTITUTE(Y530,"}",""))&lt;&gt;LEN(Y530)-LEN(SUBSTITUTE(Y530,"{","")),"괄호이상",(LEN(Y530)-LEN(SUBSTITUTE(Y530,"}",""))))</f>
        <v>0</v>
      </c>
      <c r="EK530">
        <f>IF(LEN(Z530)-LEN(SUBSTITUTE(Z530,"}",""))&lt;&gt;LEN(Z530)-LEN(SUBSTITUTE(Z530,"{","")),"괄호이상",(LEN(Z530)-LEN(SUBSTITUTE(Z530,"}",""))))</f>
        <v>0</v>
      </c>
      <c r="EL530">
        <f>IF(LEN(AA530)-LEN(SUBSTITUTE(AA530,"}",""))&lt;&gt;LEN(AA530)-LEN(SUBSTITUTE(AA530,"{","")),"괄호이상",(LEN(AA530)-LEN(SUBSTITUTE(AA530,"}",""))))</f>
        <v>0</v>
      </c>
      <c r="EM530">
        <f>IF(LEN(AB530)-LEN(SUBSTITUTE(AB530,"}",""))&lt;&gt;LEN(AB530)-LEN(SUBSTITUTE(AB530,"{","")),"괄호이상",(LEN(AB530)-LEN(SUBSTITUTE(AB530,"}",""))))</f>
        <v>0</v>
      </c>
      <c r="EN530">
        <f>IF(LEN(AC530)-LEN(SUBSTITUTE(AC530,"}",""))&lt;&gt;LEN(AC530)-LEN(SUBSTITUTE(AC530,"{","")),"괄호이상",(LEN(AC530)-LEN(SUBSTITUTE(AC530,"}",""))))</f>
        <v>0</v>
      </c>
      <c r="EO530">
        <f>IF(LEN(AD530)-LEN(SUBSTITUTE(AD530,"}",""))&lt;&gt;LEN(AD530)-LEN(SUBSTITUTE(AD530,"{","")),"괄호이상",(LEN(AD530)-LEN(SUBSTITUTE(AD530,"}",""))))</f>
        <v>0</v>
      </c>
      <c r="EP530">
        <f>IF(LEN(AE530)-LEN(SUBSTITUTE(AE530,"}",""))&lt;&gt;LEN(AE530)-LEN(SUBSTITUTE(AE530,"{","")),"괄호이상",(LEN(AE530)-LEN(SUBSTITUTE(AE530,"}",""))))</f>
        <v>0</v>
      </c>
      <c r="EQ530">
        <f>IF(LEN(AF530)-LEN(SUBSTITUTE(AF530,"}",""))&lt;&gt;LEN(AF530)-LEN(SUBSTITUTE(AF530,"{","")),"괄호이상",(LEN(AF530)-LEN(SUBSTITUTE(AF530,"}",""))))</f>
        <v>0</v>
      </c>
      <c r="ER530">
        <f>IF(LEN(AG530)-LEN(SUBSTITUTE(AG530,"}",""))&lt;&gt;LEN(AG530)-LEN(SUBSTITUTE(AG530,"{","")),"괄호이상",(LEN(AG530)-LEN(SUBSTITUTE(AG530,"}",""))))</f>
        <v>0</v>
      </c>
      <c r="ES530">
        <f>IF(LEN(AH530)-LEN(SUBSTITUTE(AH530,"}",""))&lt;&gt;LEN(AH530)-LEN(SUBSTITUTE(AH530,"{","")),"괄호이상",(LEN(AH530)-LEN(SUBSTITUTE(AH530,"}",""))))</f>
        <v>0</v>
      </c>
      <c r="ET530">
        <f>IF(LEN(AI530)-LEN(SUBSTITUTE(AI530,"}",""))&lt;&gt;LEN(AI530)-LEN(SUBSTITUTE(AI530,"{","")),"괄호이상",(LEN(AI530)-LEN(SUBSTITUTE(AI530,"}",""))))</f>
        <v>0</v>
      </c>
      <c r="EU530">
        <f>IF(LEN(AJ530)-LEN(SUBSTITUTE(AJ530,"}",""))&lt;&gt;LEN(AJ530)-LEN(SUBSTITUTE(AJ530,"{","")),"괄호이상",(LEN(AJ530)-LEN(SUBSTITUTE(AJ530,"}",""))))</f>
        <v>0</v>
      </c>
      <c r="EV530">
        <f>IF(LEN(AK530)-LEN(SUBSTITUTE(AK530,"}",""))&lt;&gt;LEN(AK530)-LEN(SUBSTITUTE(AK530,"{","")),"괄호이상",(LEN(AK530)-LEN(SUBSTITUTE(AK530,"}",""))))</f>
        <v>0</v>
      </c>
      <c r="EW530">
        <f>IF(LEN(AL530)-LEN(SUBSTITUTE(AL530,"}",""))&lt;&gt;LEN(AL530)-LEN(SUBSTITUTE(AL530,"{","")),"괄호이상",(LEN(AL530)-LEN(SUBSTITUTE(AL530,"}",""))))</f>
        <v>0</v>
      </c>
      <c r="EX530">
        <f>IF(LEN(AM530)-LEN(SUBSTITUTE(AM530,"}",""))&lt;&gt;LEN(AM530)-LEN(SUBSTITUTE(AM530,"{","")),"괄호이상",(LEN(AM530)-LEN(SUBSTITUTE(AM530,"}",""))))</f>
        <v>0</v>
      </c>
      <c r="EY530">
        <f>IF(LEN(AN530)-LEN(SUBSTITUTE(AN530,"}",""))&lt;&gt;LEN(AN530)-LEN(SUBSTITUTE(AN530,"{","")),"괄호이상",(LEN(AN530)-LEN(SUBSTITUTE(AN530,"}",""))))</f>
        <v>0</v>
      </c>
      <c r="EZ530">
        <f>IF(LEN(AO530)-LEN(SUBSTITUTE(AO530,"}",""))&lt;&gt;LEN(AO530)-LEN(SUBSTITUTE(AO530,"{","")),"괄호이상",(LEN(AO530)-LEN(SUBSTITUTE(AO530,"}",""))))</f>
        <v>0</v>
      </c>
      <c r="FA530">
        <f>IF(LEN(AP530)-LEN(SUBSTITUTE(AP530,"}",""))&lt;&gt;LEN(AP530)-LEN(SUBSTITUTE(AP530,"{","")),"괄호이상",(LEN(AP530)-LEN(SUBSTITUTE(AP530,"}",""))))</f>
        <v>0</v>
      </c>
      <c r="FB530" t="str">
        <f t="array" ref="FB530">IF(SUM(IF($DX530-DX530:FA530&gt;0,1,0))&gt;0,"여기","")</f>
        <v/>
      </c>
      <c r="FC530">
        <f>IF(LEN(C530)-LEN(SUBSTITUTE(C530,"&gt;",""))&lt;&gt;LEN(C530)-LEN(SUBSTITUTE(C530,"&lt;","")),"괄호이상",(LEN(C530)-LEN(SUBSTITUTE(C530,"&gt;","")))/2)</f>
        <v>0</v>
      </c>
      <c r="FD530">
        <f>IF(LEN(H530)-LEN(SUBSTITUTE(H530,"&gt;",""))&lt;&gt;LEN(H530)-LEN(SUBSTITUTE(H530,"&lt;","")),"괄호이상",(LEN(H530)-LEN(SUBSTITUTE(H530,"&gt;","")))/2)</f>
        <v>0</v>
      </c>
      <c r="FE530">
        <f>IF(LEN(O530)-LEN(SUBSTITUTE(O530,"&gt;",""))&lt;&gt;LEN(O530)-LEN(SUBSTITUTE(O530,"&lt;","")),"괄호이상",(LEN(O530)-LEN(SUBSTITUTE(O530,"&gt;","")))/2)</f>
        <v>0</v>
      </c>
      <c r="FF530">
        <f>IF(LEN(P530)-LEN(SUBSTITUTE(P530,"&gt;",""))&lt;&gt;LEN(P530)-LEN(SUBSTITUTE(P530,"&lt;","")),"괄호이상",(LEN(P530)-LEN(SUBSTITUTE(P530,"&gt;","")))/2)</f>
        <v>0</v>
      </c>
      <c r="FG530">
        <f>IF(LEN(Q530)-LEN(SUBSTITUTE(Q530,"&gt;",""))&lt;&gt;LEN(Q530)-LEN(SUBSTITUTE(Q530,"&lt;","")),"괄호이상",(LEN(Q530)-LEN(SUBSTITUTE(Q530,"&gt;","")))/2)</f>
        <v>0</v>
      </c>
      <c r="FH530">
        <f>IF(LEN(R530)-LEN(SUBSTITUTE(R530,"&gt;",""))&lt;&gt;LEN(R530)-LEN(SUBSTITUTE(R530,"&lt;","")),"괄호이상",(LEN(R530)-LEN(SUBSTITUTE(R530,"&gt;","")))/2)</f>
        <v>0</v>
      </c>
      <c r="FI530">
        <f>IF(LEN(S530)-LEN(SUBSTITUTE(S530,"&gt;",""))&lt;&gt;LEN(S530)-LEN(SUBSTITUTE(S530,"&lt;","")),"괄호이상",(LEN(S530)-LEN(SUBSTITUTE(S530,"&gt;","")))/2)</f>
        <v>0</v>
      </c>
      <c r="FJ530">
        <f>IF(LEN(T530)-LEN(SUBSTITUTE(T530,"&gt;",""))&lt;&gt;LEN(T530)-LEN(SUBSTITUTE(T530,"&lt;","")),"괄호이상",(LEN(T530)-LEN(SUBSTITUTE(T530,"&gt;","")))/2)</f>
        <v>0</v>
      </c>
      <c r="FK530">
        <f>IF(LEN(U530)-LEN(SUBSTITUTE(U530,"&gt;",""))&lt;&gt;LEN(U530)-LEN(SUBSTITUTE(U530,"&lt;","")),"괄호이상",(LEN(U530)-LEN(SUBSTITUTE(U530,"&gt;","")))/2)</f>
        <v>0</v>
      </c>
      <c r="FL530">
        <f>IF(LEN(V530)-LEN(SUBSTITUTE(V530,"&gt;",""))&lt;&gt;LEN(V530)-LEN(SUBSTITUTE(V530,"&lt;","")),"괄호이상",(LEN(V530)-LEN(SUBSTITUTE(V530,"&gt;","")))/2)</f>
        <v>0</v>
      </c>
      <c r="FM530">
        <f>IF(LEN(W530)-LEN(SUBSTITUTE(W530,"&gt;",""))&lt;&gt;LEN(W530)-LEN(SUBSTITUTE(W530,"&lt;","")),"괄호이상",(LEN(W530)-LEN(SUBSTITUTE(W530,"&gt;","")))/2)</f>
        <v>0</v>
      </c>
      <c r="FN530">
        <f>IF(LEN(X530)-LEN(SUBSTITUTE(X530,"&gt;",""))&lt;&gt;LEN(X530)-LEN(SUBSTITUTE(X530,"&lt;","")),"괄호이상",(LEN(X530)-LEN(SUBSTITUTE(X530,"&gt;","")))/2)</f>
        <v>0</v>
      </c>
      <c r="FO530">
        <f>IF(LEN(Y530)-LEN(SUBSTITUTE(Y530,"&gt;",""))&lt;&gt;LEN(Y530)-LEN(SUBSTITUTE(Y530,"&lt;","")),"괄호이상",(LEN(Y530)-LEN(SUBSTITUTE(Y530,"&gt;","")))/2)</f>
        <v>0</v>
      </c>
      <c r="FP530">
        <f>IF(LEN(Z530)-LEN(SUBSTITUTE(Z530,"&gt;",""))&lt;&gt;LEN(Z530)-LEN(SUBSTITUTE(Z530,"&lt;","")),"괄호이상",(LEN(Z530)-LEN(SUBSTITUTE(Z530,"&gt;","")))/2)</f>
        <v>0</v>
      </c>
      <c r="FQ530">
        <f>IF(LEN(AA530)-LEN(SUBSTITUTE(AA530,"&gt;",""))&lt;&gt;LEN(AA530)-LEN(SUBSTITUTE(AA530,"&lt;","")),"괄호이상",(LEN(AA530)-LEN(SUBSTITUTE(AA530,"&gt;","")))/2)</f>
        <v>0</v>
      </c>
      <c r="FR530">
        <f>IF(LEN(AB530)-LEN(SUBSTITUTE(AB530,"&gt;",""))&lt;&gt;LEN(AB530)-LEN(SUBSTITUTE(AB530,"&lt;","")),"괄호이상",(LEN(AB530)-LEN(SUBSTITUTE(AB530,"&gt;","")))/2)</f>
        <v>0</v>
      </c>
      <c r="FS530">
        <f>IF(LEN(AC530)-LEN(SUBSTITUTE(AC530,"&gt;",""))&lt;&gt;LEN(AC530)-LEN(SUBSTITUTE(AC530,"&lt;","")),"괄호이상",(LEN(AC530)-LEN(SUBSTITUTE(AC530,"&gt;","")))/2)</f>
        <v>0</v>
      </c>
      <c r="FT530">
        <f>IF(LEN(AD530)-LEN(SUBSTITUTE(AD530,"&gt;",""))&lt;&gt;LEN(AD530)-LEN(SUBSTITUTE(AD530,"&lt;","")),"괄호이상",(LEN(AD530)-LEN(SUBSTITUTE(AD530,"&gt;","")))/2)</f>
        <v>0</v>
      </c>
      <c r="FU530">
        <f>IF(LEN(AE530)-LEN(SUBSTITUTE(AE530,"&gt;",""))&lt;&gt;LEN(AE530)-LEN(SUBSTITUTE(AE530,"&lt;","")),"괄호이상",(LEN(AE530)-LEN(SUBSTITUTE(AE530,"&gt;","")))/2)</f>
        <v>0</v>
      </c>
      <c r="FV530">
        <f>IF(LEN(AF530)-LEN(SUBSTITUTE(AF530,"&gt;",""))&lt;&gt;LEN(AF530)-LEN(SUBSTITUTE(AF530,"&lt;","")),"괄호이상",(LEN(AF530)-LEN(SUBSTITUTE(AF530,"&gt;","")))/2)</f>
        <v>0</v>
      </c>
      <c r="FW530">
        <f>IF(LEN(AG530)-LEN(SUBSTITUTE(AG530,"&gt;",""))&lt;&gt;LEN(AG530)-LEN(SUBSTITUTE(AG530,"&lt;","")),"괄호이상",(LEN(AG530)-LEN(SUBSTITUTE(AG530,"&gt;","")))/2)</f>
        <v>0</v>
      </c>
      <c r="FX530">
        <f>IF(LEN(AH530)-LEN(SUBSTITUTE(AH530,"&gt;",""))&lt;&gt;LEN(AH530)-LEN(SUBSTITUTE(AH530,"&lt;","")),"괄호이상",(LEN(AH530)-LEN(SUBSTITUTE(AH530,"&gt;","")))/2)</f>
        <v>0</v>
      </c>
      <c r="FY530">
        <f>IF(LEN(AI530)-LEN(SUBSTITUTE(AI530,"&gt;",""))&lt;&gt;LEN(AI530)-LEN(SUBSTITUTE(AI530,"&lt;","")),"괄호이상",(LEN(AI530)-LEN(SUBSTITUTE(AI530,"&gt;","")))/2)</f>
        <v>0</v>
      </c>
      <c r="FZ530">
        <f>IF(LEN(AJ530)-LEN(SUBSTITUTE(AJ530,"&gt;",""))&lt;&gt;LEN(AJ530)-LEN(SUBSTITUTE(AJ530,"&lt;","")),"괄호이상",(LEN(AJ530)-LEN(SUBSTITUTE(AJ530,"&gt;","")))/2)</f>
        <v>0</v>
      </c>
      <c r="GA530">
        <f>IF(LEN(AK530)-LEN(SUBSTITUTE(AK530,"&gt;",""))&lt;&gt;LEN(AK530)-LEN(SUBSTITUTE(AK530,"&lt;","")),"괄호이상",(LEN(AK530)-LEN(SUBSTITUTE(AK530,"&gt;","")))/2)</f>
        <v>0</v>
      </c>
      <c r="GB530">
        <f>IF(LEN(AL530)-LEN(SUBSTITUTE(AL530,"&gt;",""))&lt;&gt;LEN(AL530)-LEN(SUBSTITUTE(AL530,"&lt;","")),"괄호이상",(LEN(AL530)-LEN(SUBSTITUTE(AL530,"&gt;","")))/2)</f>
        <v>0</v>
      </c>
      <c r="GC530">
        <f>IF(LEN(AM530)-LEN(SUBSTITUTE(AM530,"&gt;",""))&lt;&gt;LEN(AM530)-LEN(SUBSTITUTE(AM530,"&lt;","")),"괄호이상",(LEN(AM530)-LEN(SUBSTITUTE(AM530,"&gt;","")))/2)</f>
        <v>0</v>
      </c>
      <c r="GD530">
        <f>IF(LEN(AN530)-LEN(SUBSTITUTE(AN530,"&gt;",""))&lt;&gt;LEN(AN530)-LEN(SUBSTITUTE(AN530,"&lt;","")),"괄호이상",(LEN(AN530)-LEN(SUBSTITUTE(AN530,"&gt;","")))/2)</f>
        <v>0</v>
      </c>
      <c r="GE530">
        <f>IF(LEN(AO530)-LEN(SUBSTITUTE(AO530,"&gt;",""))&lt;&gt;LEN(AO530)-LEN(SUBSTITUTE(AO530,"&lt;","")),"괄호이상",(LEN(AO530)-LEN(SUBSTITUTE(AO530,"&gt;","")))/2)</f>
        <v>0</v>
      </c>
      <c r="GF530">
        <f>IF(LEN(AP530)-LEN(SUBSTITUTE(AP530,"&gt;",""))&lt;&gt;LEN(AP530)-LEN(SUBSTITUTE(AP530,"&lt;","")),"괄호이상",(LEN(AP530)-LEN(SUBSTITUTE(AP530,"&gt;","")))/2)</f>
        <v>0</v>
      </c>
      <c r="GG530" t="str">
        <f t="array" ref="GG530">IF(SUM(IF($FC530-FC530:GF530&gt;0,1,0))&gt;0,"여기","")</f>
        <v/>
      </c>
      <c r="GH530" t="str">
        <f t="shared" si="512"/>
        <v/>
      </c>
    </row>
    <row r="531" spans="1:190" x14ac:dyDescent="0.3">
      <c r="A531" t="s">
        <v>613</v>
      </c>
      <c r="B531">
        <f t="shared" si="510"/>
        <v>1</v>
      </c>
      <c r="C531" s="1" t="s">
        <v>615</v>
      </c>
      <c r="D531" s="1"/>
      <c r="E531" s="1" t="str">
        <f t="shared" si="517"/>
        <v>앤젤릭워리어</v>
      </c>
      <c r="F531" s="1"/>
      <c r="G531" t="s">
        <v>3271</v>
      </c>
      <c r="H531" s="1" t="s">
        <v>3917</v>
      </c>
      <c r="I531" s="1"/>
      <c r="J531" s="1" t="str">
        <f t="shared" si="518"/>
        <v>ANGELICWARRIOR</v>
      </c>
      <c r="K531">
        <v>1</v>
      </c>
      <c r="M531">
        <v>1</v>
      </c>
      <c r="O531" t="s">
        <v>13321</v>
      </c>
      <c r="P531" t="s">
        <v>13322</v>
      </c>
      <c r="Q531" t="s">
        <v>13322</v>
      </c>
      <c r="R531" t="s">
        <v>13322</v>
      </c>
      <c r="S531" t="s">
        <v>13322</v>
      </c>
      <c r="T531" t="s">
        <v>13322</v>
      </c>
      <c r="U531" t="s">
        <v>13322</v>
      </c>
      <c r="V531" t="s">
        <v>13322</v>
      </c>
      <c r="W531" t="s">
        <v>13322</v>
      </c>
      <c r="X531" s="20" t="s">
        <v>13322</v>
      </c>
      <c r="Y531" t="s">
        <v>13322</v>
      </c>
      <c r="Z531" t="s">
        <v>13322</v>
      </c>
      <c r="AA531" s="20" t="s">
        <v>13322</v>
      </c>
      <c r="AB531" t="s">
        <v>13322</v>
      </c>
      <c r="AC531" t="s">
        <v>13322</v>
      </c>
      <c r="AD531" t="s">
        <v>13322</v>
      </c>
      <c r="AE531" t="s">
        <v>13322</v>
      </c>
      <c r="AF531" t="s">
        <v>13322</v>
      </c>
      <c r="AG531" t="s">
        <v>13322</v>
      </c>
      <c r="AH531" s="20" t="s">
        <v>13322</v>
      </c>
      <c r="AI531" t="s">
        <v>13322</v>
      </c>
      <c r="AJ531" t="s">
        <v>13322</v>
      </c>
      <c r="AK531" t="s">
        <v>13322</v>
      </c>
      <c r="AL531" t="s">
        <v>13322</v>
      </c>
      <c r="AM531" t="s">
        <v>13322</v>
      </c>
      <c r="AN531" t="s">
        <v>13322</v>
      </c>
      <c r="AO531" t="s">
        <v>13322</v>
      </c>
      <c r="AP531" t="s">
        <v>13322</v>
      </c>
      <c r="AQ531" t="str">
        <f t="shared" si="511"/>
        <v>ANGELICWARRIOR</v>
      </c>
      <c r="AR531">
        <f t="shared" si="519"/>
        <v>0</v>
      </c>
      <c r="AS531">
        <f t="shared" si="520"/>
        <v>0</v>
      </c>
      <c r="AT531">
        <f t="shared" ca="1" si="521"/>
        <v>-1</v>
      </c>
      <c r="AU531">
        <f t="shared" ca="1" si="522"/>
        <v>-1</v>
      </c>
      <c r="AV531">
        <f t="shared" ca="1" si="523"/>
        <v>-1</v>
      </c>
      <c r="AW531">
        <f t="shared" ca="1" si="524"/>
        <v>-1</v>
      </c>
      <c r="AX531">
        <f t="shared" ca="1" si="525"/>
        <v>-1</v>
      </c>
      <c r="AY531">
        <f t="shared" ca="1" si="526"/>
        <v>-1</v>
      </c>
      <c r="AZ531">
        <f t="shared" ca="1" si="527"/>
        <v>-1</v>
      </c>
      <c r="BA531">
        <f t="shared" ca="1" si="528"/>
        <v>-1</v>
      </c>
      <c r="BB531">
        <f t="shared" ca="1" si="529"/>
        <v>-1</v>
      </c>
      <c r="BC531">
        <f t="shared" ca="1" si="530"/>
        <v>-1</v>
      </c>
      <c r="BD531">
        <f t="shared" ca="1" si="531"/>
        <v>-1</v>
      </c>
      <c r="BE531">
        <f t="shared" ca="1" si="532"/>
        <v>-1</v>
      </c>
      <c r="BF531">
        <f t="shared" ca="1" si="533"/>
        <v>-1</v>
      </c>
      <c r="BG531">
        <f t="shared" ca="1" si="534"/>
        <v>-1</v>
      </c>
      <c r="BH531">
        <f t="shared" ca="1" si="535"/>
        <v>-1</v>
      </c>
      <c r="BI531">
        <f t="shared" ca="1" si="536"/>
        <v>-1</v>
      </c>
      <c r="BJ531">
        <f t="shared" ca="1" si="537"/>
        <v>-1</v>
      </c>
      <c r="BK531">
        <f t="shared" ca="1" si="538"/>
        <v>-1</v>
      </c>
      <c r="BL531">
        <f t="shared" ca="1" si="539"/>
        <v>-1</v>
      </c>
      <c r="BM531">
        <f t="shared" ca="1" si="540"/>
        <v>-1</v>
      </c>
      <c r="BN531">
        <f ca="1">IF(AT531=-1,-1,COUNTIF($AT531:AT531,AT531)+IF(AT531=0,50,0))</f>
        <v>-1</v>
      </c>
      <c r="BO531">
        <f ca="1">IF(AU531=-1,-1,COUNTIF($AT531:AU531,AU531)+IF(AU531=0,50,0))</f>
        <v>-1</v>
      </c>
      <c r="BP531">
        <f ca="1">IF(AV531=-1,-1,COUNTIF($AT531:AV531,AV531)+IF(AV531=0,50,0))</f>
        <v>-1</v>
      </c>
      <c r="BQ531">
        <f ca="1">IF(AW531=-1,-1,COUNTIF($AT531:AW531,AW531)+IF(AW531=0,50,0))</f>
        <v>-1</v>
      </c>
      <c r="BR531">
        <f ca="1">IF(AX531=-1,-1,COUNTIF($AT531:AX531,AX531)+IF(AX531=0,50,0))</f>
        <v>-1</v>
      </c>
      <c r="BS531">
        <f ca="1">IF(AY531=-1,-1,COUNTIF($AT531:AY531,AY531)+IF(AY531=0,50,0))</f>
        <v>-1</v>
      </c>
      <c r="BT531">
        <f ca="1">IF(AZ531=-1,-1,COUNTIF($AT531:AZ531,AZ531)+IF(AZ531=0,50,0))</f>
        <v>-1</v>
      </c>
      <c r="BU531">
        <f ca="1">IF(BA531=-1,-1,COUNTIF($AT531:BA531,BA531)+IF(BA531=0,50,0))</f>
        <v>-1</v>
      </c>
      <c r="BV531">
        <f ca="1">IF(BB531=-1,-1,COUNTIF($AT531:BB531,BB531)+IF(BB531=0,50,0))</f>
        <v>-1</v>
      </c>
      <c r="BW531">
        <f ca="1">IF(BC531=-1,-1,COUNTIF($AT531:BC531,BC531)+IF(BC531=0,50,0))</f>
        <v>-1</v>
      </c>
      <c r="BX531">
        <f ca="1">IF(BD531=-1,-1,COUNTIF($AT531:BD531,BD531)+IF(BD531=0,50,0))</f>
        <v>-1</v>
      </c>
      <c r="BY531">
        <f ca="1">IF(BE531=-1,-1,COUNTIF($AT531:BE531,BE531)+IF(BE531=0,50,0))</f>
        <v>-1</v>
      </c>
      <c r="BZ531">
        <f ca="1">IF(BF531=-1,-1,COUNTIF($AT531:BF531,BF531)+IF(BF531=0,50,0))</f>
        <v>-1</v>
      </c>
      <c r="CA531">
        <f ca="1">IF(BG531=-1,-1,COUNTIF($AT531:BG531,BG531)+IF(BG531=0,50,0))</f>
        <v>-1</v>
      </c>
      <c r="CB531">
        <f ca="1">IF(BH531=-1,-1,COUNTIF($AT531:BH531,BH531)+IF(BH531=0,50,0))</f>
        <v>-1</v>
      </c>
      <c r="CC531">
        <f ca="1">IF(BI531=-1,-1,COUNTIF($AT531:BI531,BI531)+IF(BI531=0,50,0))</f>
        <v>-1</v>
      </c>
      <c r="CD531">
        <f ca="1">IF(BJ531=-1,-1,COUNTIF($AT531:BJ531,BJ531)+IF(BJ531=0,50,0))</f>
        <v>-1</v>
      </c>
      <c r="CE531">
        <f ca="1">IF(BK531=-1,-1,COUNTIF($AT531:BK531,BK531)+IF(BK531=0,50,0))</f>
        <v>-1</v>
      </c>
      <c r="CF531">
        <f ca="1">IF(BL531=-1,-1,COUNTIF($AT531:BL531,BL531)+IF(BL531=0,50,0))</f>
        <v>-1</v>
      </c>
      <c r="CG531">
        <f ca="1">IF(BM531=-1,-1,COUNTIF($AT531:BM531,BM531)+IF(BM531=0,50,0))</f>
        <v>-1</v>
      </c>
      <c r="CH531">
        <f t="shared" ca="1" si="541"/>
        <v>-1</v>
      </c>
      <c r="CI531">
        <f t="shared" ca="1" si="541"/>
        <v>-1</v>
      </c>
      <c r="CJ531">
        <f t="shared" ca="1" si="541"/>
        <v>-1</v>
      </c>
      <c r="CK531">
        <f t="shared" ca="1" si="541"/>
        <v>-1</v>
      </c>
      <c r="CL531">
        <f t="shared" ca="1" si="541"/>
        <v>-1</v>
      </c>
      <c r="CM531">
        <f t="shared" ca="1" si="541"/>
        <v>-1</v>
      </c>
      <c r="CN531">
        <f t="shared" ca="1" si="541"/>
        <v>-1</v>
      </c>
      <c r="CO531">
        <f t="shared" ca="1" si="541"/>
        <v>-1</v>
      </c>
      <c r="CP531">
        <f t="shared" ca="1" si="541"/>
        <v>-1</v>
      </c>
      <c r="CQ531">
        <f t="shared" ca="1" si="541"/>
        <v>-1</v>
      </c>
      <c r="CR531">
        <f t="shared" ca="1" si="542"/>
        <v>-1</v>
      </c>
      <c r="CS531">
        <f t="shared" ca="1" si="542"/>
        <v>-1</v>
      </c>
      <c r="CT531">
        <f t="shared" ca="1" si="542"/>
        <v>-1</v>
      </c>
      <c r="CU531">
        <f t="shared" ca="1" si="542"/>
        <v>-1</v>
      </c>
      <c r="CV531">
        <f t="shared" ca="1" si="542"/>
        <v>-1</v>
      </c>
      <c r="CW531">
        <f t="shared" ca="1" si="542"/>
        <v>-1</v>
      </c>
      <c r="CX531">
        <f t="shared" ca="1" si="542"/>
        <v>-1</v>
      </c>
      <c r="CY531">
        <f t="shared" ca="1" si="542"/>
        <v>-1</v>
      </c>
      <c r="CZ531">
        <f t="shared" ca="1" si="542"/>
        <v>-1</v>
      </c>
      <c r="DA531">
        <f t="shared" ca="1" si="542"/>
        <v>-1</v>
      </c>
      <c r="DB531">
        <f t="shared" ca="1" si="543"/>
        <v>-1</v>
      </c>
      <c r="DC531">
        <f t="shared" ca="1" si="543"/>
        <v>-1</v>
      </c>
      <c r="DD531">
        <f t="shared" ca="1" si="543"/>
        <v>-1</v>
      </c>
      <c r="DE531">
        <f t="shared" ca="1" si="543"/>
        <v>-1</v>
      </c>
      <c r="DF531">
        <f t="shared" ca="1" si="543"/>
        <v>-1</v>
      </c>
      <c r="DG531">
        <f t="shared" ca="1" si="543"/>
        <v>-1</v>
      </c>
      <c r="DH531">
        <f t="shared" ca="1" si="543"/>
        <v>-1</v>
      </c>
      <c r="DI531">
        <f t="shared" ca="1" si="543"/>
        <v>-1</v>
      </c>
      <c r="DJ531">
        <f t="shared" ca="1" si="543"/>
        <v>-1</v>
      </c>
      <c r="DK531">
        <f t="shared" ca="1" si="543"/>
        <v>-1</v>
      </c>
      <c r="DL531">
        <f t="shared" ca="1" si="544"/>
        <v>-1</v>
      </c>
      <c r="DM531">
        <f t="shared" ca="1" si="544"/>
        <v>-1</v>
      </c>
      <c r="DN531">
        <f t="shared" ca="1" si="544"/>
        <v>-1</v>
      </c>
      <c r="DO531">
        <f t="shared" ca="1" si="544"/>
        <v>-1</v>
      </c>
      <c r="DP531">
        <f t="shared" ca="1" si="544"/>
        <v>-1</v>
      </c>
      <c r="DQ531">
        <f t="shared" ca="1" si="544"/>
        <v>-1</v>
      </c>
      <c r="DR531">
        <f t="shared" ca="1" si="544"/>
        <v>-1</v>
      </c>
      <c r="DS531">
        <f t="shared" ca="1" si="544"/>
        <v>-1</v>
      </c>
      <c r="DT531">
        <f t="shared" ca="1" si="544"/>
        <v>-1</v>
      </c>
      <c r="DU531">
        <f t="shared" ca="1" si="544"/>
        <v>-1</v>
      </c>
      <c r="DV531" t="str">
        <f ca="1">SUBSTITUTE(SUBSTITUTE(SUBSTITUTE(SUBSTITUTE(SUBSTITUTE(SUBSTITUTE(SUBSTITUTE(SUBSTITUTE(SUBSTITUTE(SUBSTITUTE(
SUBSTITUTE(SUBSTITUTE(SUBSTITUTE(SUBSTITUTE(SUBSTITUTE(SUBSTITUTE(SUBSTITUTE(SUBSTITUTE(SUBSTITUTE(SUBSTITUTE($AQ531,
IF($CH531=-1,"",MID($AQ531,$CH531,$DB531-$CH531+1)),IF($CH531=-1,"",VLOOKUP($BN531,구글언어코드!$K:$L,2,0))),
IF($CI531=-1,"",MID($AQ531,$CI531,$DC531-$CI531+1)),IF($CI531=-1,"",VLOOKUP($BO531,구글언어코드!$K:$L,2,0))),
IF($CJ531=-1,"",MID($AQ531,$CJ531,$DD531-$CJ531+1)),IF($CJ531=-1,"",VLOOKUP($BP531,구글언어코드!$K:$L,2,0))),
IF($CK531=-1,"",MID($AQ531,$CK531,$DE531-$CK531+1)),IF($CK531=-1,"",VLOOKUP($BQ531,구글언어코드!$K:$L,2,0))),
IF($CL531=-1,"",MID($AQ531,$CL531,$DF531-$CL531+1)),IF($CL531=-1,"",VLOOKUP($BR531,구글언어코드!$K:$L,2,0))),
IF($CM531=-1,"",MID($AQ531,$CM531,$DG531-$CM531+1)),IF($CM531=-1,"",VLOOKUP($BS531,구글언어코드!$K:$L,2,0))),
IF($CN531=-1,"",MID($AQ531,$CN531,$DH531-$CN531+1)),IF($CN531=-1,"",VLOOKUP($BT531,구글언어코드!$K:$L,2,0))),
IF($CO531=-1,"",MID($AQ531,$CO531,$DI531-$CO531+1)),IF($CO531=-1,"",VLOOKUP($BU531,구글언어코드!$K:$L,2,0))),
IF($CP531=-1,"",MID($AQ531,$CP531,$DJ531-$CP531+1)),IF($CP531=-1,"",VLOOKUP($BV531,구글언어코드!$K:$L,2,0))),
IF($CQ531=-1,"",MID($AQ531,$CQ531,$DK531-$CQ531+1)),IF($CQ531=-1,"",VLOOKUP($BW531,구글언어코드!$K:$L,2,0))),
IF($CR531=-1,"",MID($AQ531,$CR531,$DL531-$CR531+1)),IF($CR531=-1,"",VLOOKUP($BX531,구글언어코드!$K:$L,2,0))),
IF($CS531=-1,"",MID($AQ531,$CS531,$DM531-$CS531+1)),IF($CS531=-1,"",VLOOKUP($BY531,구글언어코드!$K:$L,2,0))),
IF($CT531=-1,"",MID($AQ531,$CT531,$DN531-$CT531+1)),IF($CT531=-1,"",VLOOKUP($BZ531,구글언어코드!$K:$L,2,0))),
IF($CU531=-1,"",MID($AQ531,$CU531,$DO531-$CU531+1)),IF($CU531=-1,"",VLOOKUP($CA531,구글언어코드!$K:$L,2,0))),
IF($CV531=-1,"",MID($AQ531,$CV531,$DP531-$CV531+1)),IF($CV531=-1,"",VLOOKUP($CB531,구글언어코드!$K:$L,2,0))),
IF($CW531=-1,"",MID($AQ531,$CW531,$DQ531-$CW531+1)),IF($CW531=-1,"",VLOOKUP($CC531,구글언어코드!$K:$L,2,0))),
IF($CX531=-1,"",MID($AQ531,$CX531,$DR531-$CX531+1)),IF($CX531=-1,"",VLOOKUP($CD531,구글언어코드!$K:$L,2,0))),
IF($CY531=-1,"",MID($AQ531,$CY531,$DS531-$CY531+1)),IF($CY531=-1,"",VLOOKUP($CE531,구글언어코드!$K:$L,2,0))),
IF($CZ531=-1,"",MID($AQ531,$CZ531,$DT531-$CZ531+1)),IF($CZ531=-1,"",VLOOKUP($CF531,구글언어코드!$K:$L,2,0))),
IF($DA531=-1,"",MID($AQ531,$DA531,$DU531-$DA531+1)),IF($DA531=-1,"",VLOOKUP($CG531,구글언어코드!$K:$L,2,0)))</f>
        <v>ANGELICWARRIOR</v>
      </c>
      <c r="DW531" t="str">
        <f ca="1">SUBSTITUTE(SUBSTITUTE(SUBSTITUTE(SUBSTITUTE(SUBSTITUTE(SUBSTITUTE(SUBSTITUTE(SUBSTITUTE(SUBSTITUTE(SUBSTITUTE(
SUBSTITUTE(SUBSTITUTE(SUBSTITUTE(SUBSTITUTE(SUBSTITUTE(SUBSTITUTE(SUBSTITUTE(SUBSTITUTE(SUBSTITUTE(SUBSTITUTE(DV531,
IF($CH531=-1,"",VLOOKUP($BN531,구글언어코드!$K:$L,2,0)),IF($CH531=-1,"",MID($AQ531,$CH531,$DB531-$CH531+1))),
IF($CI531=-1,"",VLOOKUP($BO531,구글언어코드!$K:$L,2,0)),IF($CI531=-1,"",MID($AQ531,$CI531,$DC531-$CI531+1))),
IF($CJ531=-1,"",VLOOKUP($BP531,구글언어코드!$K:$L,2,0)),IF($CJ531=-1,"",MID($AQ531,$CJ531,$DD531-$CJ531+1))),
IF($CK531=-1,"",VLOOKUP($BQ531,구글언어코드!$K:$L,2,0)),IF($CK531=-1,"",MID($AQ531,$CK531,$DE531-$CK531+1))),
IF($CL531=-1,"",VLOOKUP($BR531,구글언어코드!$K:$L,2,0)),IF($CL531=-1,"",MID($AQ531,$CL531,$DF531-$CL531+1))),
IF($CM531=-1,"",VLOOKUP($BS531,구글언어코드!$K:$L,2,0)),IF($CM531=-1,"",MID($AQ531,$CM531,$DG531-$CM531+1))),
IF($CN531=-1,"",VLOOKUP($BT531,구글언어코드!$K:$L,2,0)),IF($CN531=-1,"",MID($AQ531,$CN531,$DH531-$CN531+1))),
IF($CO531=-1,"",VLOOKUP($BU531,구글언어코드!$K:$L,2,0)),IF($CO531=-1,"",MID($AQ531,$CO531,$DI531-$CO531+1))),
IF($CP531=-1,"",VLOOKUP($BV531,구글언어코드!$K:$L,2,0)),IF($CP531=-1,"",MID($AQ531,$CP531,$DJ531-$CP531+1))),
IF($CQ531=-1,"",VLOOKUP($BW531,구글언어코드!$K:$L,2,0)),IF($CQ531=-1,"",MID($AQ531,$CQ531,$DK531-$CQ531+1))),
IF($CR531=-1,"",VLOOKUP($BX531,구글언어코드!$K:$L,2,0)),IF($CR531=-1,"",MID($AQ531,$CR531,$DL531-$CR531+1))),
IF($CS531=-1,"",VLOOKUP($BY531,구글언어코드!$K:$L,2,0)),IF($CS531=-1,"",MID($AQ531,$CS531,$DM531-$CS531+1))),
IF($CT531=-1,"",VLOOKUP($BZ531,구글언어코드!$K:$L,2,0)),IF($CT531=-1,"",MID($AQ531,$CT531,$DN531-$CT531+1))),
IF($CU531=-1,"",VLOOKUP($CA531,구글언어코드!$K:$L,2,0)),IF($CU531=-1,"",MID($AQ531,$CU531,$DO531-$CU531+1))),
IF($CV531=-1,"",VLOOKUP($CB531,구글언어코드!$K:$L,2,0)),IF($CV531=-1,"",MID($AQ531,$CV531,$DP531-$CV531+1))),
IF($CW531=-1,"",VLOOKUP($CC531,구글언어코드!$K:$L,2,0)),IF($CW531=-1,"",MID($AQ531,$CW531,$DQ531-$CW531+1))),
IF($CX531=-1,"",VLOOKUP($CD531,구글언어코드!$K:$L,2,0)),IF($CX531=-1,"",MID($AQ531,$CX531,$DR531-$CX531+1))),
IF($CY531=-1,"",VLOOKUP($CE531,구글언어코드!$K:$L,2,0)),IF($CY531=-1,"",MID($AQ531,$CY531,$DS531-$CY531+1))),
IF($CZ531=-1,"",VLOOKUP($CF531,구글언어코드!$K:$L,2,0)),IF($CZ531=-1,"",MID($AQ531,$CZ531,$DT531-$CZ531+1))),
IF($DA531=-1,"",VLOOKUP($CG531,구글언어코드!$K:$L,2,0)),IF($DA531=-1,"",MID($AQ531,$DA531,$DU531-$DA531+1)))</f>
        <v>ANGELICWARRIOR</v>
      </c>
      <c r="DX531">
        <f>IF(LEN(C531)-LEN(SUBSTITUTE(C531,"}",""))&lt;&gt;LEN(C531)-LEN(SUBSTITUTE(C531,"{","")),"괄호이상",(LEN(C531)-LEN(SUBSTITUTE(C531,"}",""))))</f>
        <v>0</v>
      </c>
      <c r="DY531">
        <f>IF(LEN(H531)-LEN(SUBSTITUTE(H531,"}",""))&lt;&gt;LEN(H531)-LEN(SUBSTITUTE(H531,"{","")),"괄호이상",(LEN(H531)-LEN(SUBSTITUTE(H531,"}",""))))</f>
        <v>0</v>
      </c>
      <c r="DZ531">
        <f>IF(LEN(O531)-LEN(SUBSTITUTE(O531,"}",""))&lt;&gt;LEN(O531)-LEN(SUBSTITUTE(O531,"{","")),"괄호이상",(LEN(O531)-LEN(SUBSTITUTE(O531,"}",""))))</f>
        <v>0</v>
      </c>
      <c r="EA531">
        <f>IF(LEN(P531)-LEN(SUBSTITUTE(P531,"}",""))&lt;&gt;LEN(P531)-LEN(SUBSTITUTE(P531,"{","")),"괄호이상",(LEN(P531)-LEN(SUBSTITUTE(P531,"}",""))))</f>
        <v>0</v>
      </c>
      <c r="EB531">
        <f>IF(LEN(Q531)-LEN(SUBSTITUTE(Q531,"}",""))&lt;&gt;LEN(Q531)-LEN(SUBSTITUTE(Q531,"{","")),"괄호이상",(LEN(Q531)-LEN(SUBSTITUTE(Q531,"}",""))))</f>
        <v>0</v>
      </c>
      <c r="EC531">
        <f>IF(LEN(R531)-LEN(SUBSTITUTE(R531,"}",""))&lt;&gt;LEN(R531)-LEN(SUBSTITUTE(R531,"{","")),"괄호이상",(LEN(R531)-LEN(SUBSTITUTE(R531,"}",""))))</f>
        <v>0</v>
      </c>
      <c r="ED531">
        <f>IF(LEN(S531)-LEN(SUBSTITUTE(S531,"}",""))&lt;&gt;LEN(S531)-LEN(SUBSTITUTE(S531,"{","")),"괄호이상",(LEN(S531)-LEN(SUBSTITUTE(S531,"}",""))))</f>
        <v>0</v>
      </c>
      <c r="EE531">
        <f>IF(LEN(T531)-LEN(SUBSTITUTE(T531,"}",""))&lt;&gt;LEN(T531)-LEN(SUBSTITUTE(T531,"{","")),"괄호이상",(LEN(T531)-LEN(SUBSTITUTE(T531,"}",""))))</f>
        <v>0</v>
      </c>
      <c r="EF531">
        <f>IF(LEN(U531)-LEN(SUBSTITUTE(U531,"}",""))&lt;&gt;LEN(U531)-LEN(SUBSTITUTE(U531,"{","")),"괄호이상",(LEN(U531)-LEN(SUBSTITUTE(U531,"}",""))))</f>
        <v>0</v>
      </c>
      <c r="EG531">
        <f>IF(LEN(V531)-LEN(SUBSTITUTE(V531,"}",""))&lt;&gt;LEN(V531)-LEN(SUBSTITUTE(V531,"{","")),"괄호이상",(LEN(V531)-LEN(SUBSTITUTE(V531,"}",""))))</f>
        <v>0</v>
      </c>
      <c r="EH531">
        <f>IF(LEN(W531)-LEN(SUBSTITUTE(W531,"}",""))&lt;&gt;LEN(W531)-LEN(SUBSTITUTE(W531,"{","")),"괄호이상",(LEN(W531)-LEN(SUBSTITUTE(W531,"}",""))))</f>
        <v>0</v>
      </c>
      <c r="EI531">
        <f>IF(LEN(X531)-LEN(SUBSTITUTE(X531,"}",""))&lt;&gt;LEN(X531)-LEN(SUBSTITUTE(X531,"{","")),"괄호이상",(LEN(X531)-LEN(SUBSTITUTE(X531,"}",""))))</f>
        <v>0</v>
      </c>
      <c r="EJ531">
        <f>IF(LEN(Y531)-LEN(SUBSTITUTE(Y531,"}",""))&lt;&gt;LEN(Y531)-LEN(SUBSTITUTE(Y531,"{","")),"괄호이상",(LEN(Y531)-LEN(SUBSTITUTE(Y531,"}",""))))</f>
        <v>0</v>
      </c>
      <c r="EK531">
        <f>IF(LEN(Z531)-LEN(SUBSTITUTE(Z531,"}",""))&lt;&gt;LEN(Z531)-LEN(SUBSTITUTE(Z531,"{","")),"괄호이상",(LEN(Z531)-LEN(SUBSTITUTE(Z531,"}",""))))</f>
        <v>0</v>
      </c>
      <c r="EL531">
        <f>IF(LEN(AA531)-LEN(SUBSTITUTE(AA531,"}",""))&lt;&gt;LEN(AA531)-LEN(SUBSTITUTE(AA531,"{","")),"괄호이상",(LEN(AA531)-LEN(SUBSTITUTE(AA531,"}",""))))</f>
        <v>0</v>
      </c>
      <c r="EM531">
        <f>IF(LEN(AB531)-LEN(SUBSTITUTE(AB531,"}",""))&lt;&gt;LEN(AB531)-LEN(SUBSTITUTE(AB531,"{","")),"괄호이상",(LEN(AB531)-LEN(SUBSTITUTE(AB531,"}",""))))</f>
        <v>0</v>
      </c>
      <c r="EN531">
        <f>IF(LEN(AC531)-LEN(SUBSTITUTE(AC531,"}",""))&lt;&gt;LEN(AC531)-LEN(SUBSTITUTE(AC531,"{","")),"괄호이상",(LEN(AC531)-LEN(SUBSTITUTE(AC531,"}",""))))</f>
        <v>0</v>
      </c>
      <c r="EO531">
        <f>IF(LEN(AD531)-LEN(SUBSTITUTE(AD531,"}",""))&lt;&gt;LEN(AD531)-LEN(SUBSTITUTE(AD531,"{","")),"괄호이상",(LEN(AD531)-LEN(SUBSTITUTE(AD531,"}",""))))</f>
        <v>0</v>
      </c>
      <c r="EP531">
        <f>IF(LEN(AE531)-LEN(SUBSTITUTE(AE531,"}",""))&lt;&gt;LEN(AE531)-LEN(SUBSTITUTE(AE531,"{","")),"괄호이상",(LEN(AE531)-LEN(SUBSTITUTE(AE531,"}",""))))</f>
        <v>0</v>
      </c>
      <c r="EQ531">
        <f>IF(LEN(AF531)-LEN(SUBSTITUTE(AF531,"}",""))&lt;&gt;LEN(AF531)-LEN(SUBSTITUTE(AF531,"{","")),"괄호이상",(LEN(AF531)-LEN(SUBSTITUTE(AF531,"}",""))))</f>
        <v>0</v>
      </c>
      <c r="ER531">
        <f>IF(LEN(AG531)-LEN(SUBSTITUTE(AG531,"}",""))&lt;&gt;LEN(AG531)-LEN(SUBSTITUTE(AG531,"{","")),"괄호이상",(LEN(AG531)-LEN(SUBSTITUTE(AG531,"}",""))))</f>
        <v>0</v>
      </c>
      <c r="ES531">
        <f>IF(LEN(AH531)-LEN(SUBSTITUTE(AH531,"}",""))&lt;&gt;LEN(AH531)-LEN(SUBSTITUTE(AH531,"{","")),"괄호이상",(LEN(AH531)-LEN(SUBSTITUTE(AH531,"}",""))))</f>
        <v>0</v>
      </c>
      <c r="ET531">
        <f>IF(LEN(AI531)-LEN(SUBSTITUTE(AI531,"}",""))&lt;&gt;LEN(AI531)-LEN(SUBSTITUTE(AI531,"{","")),"괄호이상",(LEN(AI531)-LEN(SUBSTITUTE(AI531,"}",""))))</f>
        <v>0</v>
      </c>
      <c r="EU531">
        <f>IF(LEN(AJ531)-LEN(SUBSTITUTE(AJ531,"}",""))&lt;&gt;LEN(AJ531)-LEN(SUBSTITUTE(AJ531,"{","")),"괄호이상",(LEN(AJ531)-LEN(SUBSTITUTE(AJ531,"}",""))))</f>
        <v>0</v>
      </c>
      <c r="EV531">
        <f>IF(LEN(AK531)-LEN(SUBSTITUTE(AK531,"}",""))&lt;&gt;LEN(AK531)-LEN(SUBSTITUTE(AK531,"{","")),"괄호이상",(LEN(AK531)-LEN(SUBSTITUTE(AK531,"}",""))))</f>
        <v>0</v>
      </c>
      <c r="EW531">
        <f>IF(LEN(AL531)-LEN(SUBSTITUTE(AL531,"}",""))&lt;&gt;LEN(AL531)-LEN(SUBSTITUTE(AL531,"{","")),"괄호이상",(LEN(AL531)-LEN(SUBSTITUTE(AL531,"}",""))))</f>
        <v>0</v>
      </c>
      <c r="EX531">
        <f>IF(LEN(AM531)-LEN(SUBSTITUTE(AM531,"}",""))&lt;&gt;LEN(AM531)-LEN(SUBSTITUTE(AM531,"{","")),"괄호이상",(LEN(AM531)-LEN(SUBSTITUTE(AM531,"}",""))))</f>
        <v>0</v>
      </c>
      <c r="EY531">
        <f>IF(LEN(AN531)-LEN(SUBSTITUTE(AN531,"}",""))&lt;&gt;LEN(AN531)-LEN(SUBSTITUTE(AN531,"{","")),"괄호이상",(LEN(AN531)-LEN(SUBSTITUTE(AN531,"}",""))))</f>
        <v>0</v>
      </c>
      <c r="EZ531">
        <f>IF(LEN(AO531)-LEN(SUBSTITUTE(AO531,"}",""))&lt;&gt;LEN(AO531)-LEN(SUBSTITUTE(AO531,"{","")),"괄호이상",(LEN(AO531)-LEN(SUBSTITUTE(AO531,"}",""))))</f>
        <v>0</v>
      </c>
      <c r="FA531">
        <f>IF(LEN(AP531)-LEN(SUBSTITUTE(AP531,"}",""))&lt;&gt;LEN(AP531)-LEN(SUBSTITUTE(AP531,"{","")),"괄호이상",(LEN(AP531)-LEN(SUBSTITUTE(AP531,"}",""))))</f>
        <v>0</v>
      </c>
      <c r="FB531" t="str">
        <f t="array" ref="FB531">IF(SUM(IF($DX531-DX531:FA531&gt;0,1,0))&gt;0,"여기","")</f>
        <v/>
      </c>
      <c r="FC531">
        <f>IF(LEN(C531)-LEN(SUBSTITUTE(C531,"&gt;",""))&lt;&gt;LEN(C531)-LEN(SUBSTITUTE(C531,"&lt;","")),"괄호이상",(LEN(C531)-LEN(SUBSTITUTE(C531,"&gt;","")))/2)</f>
        <v>0</v>
      </c>
      <c r="FD531">
        <f>IF(LEN(H531)-LEN(SUBSTITUTE(H531,"&gt;",""))&lt;&gt;LEN(H531)-LEN(SUBSTITUTE(H531,"&lt;","")),"괄호이상",(LEN(H531)-LEN(SUBSTITUTE(H531,"&gt;","")))/2)</f>
        <v>0</v>
      </c>
      <c r="FE531">
        <f>IF(LEN(O531)-LEN(SUBSTITUTE(O531,"&gt;",""))&lt;&gt;LEN(O531)-LEN(SUBSTITUTE(O531,"&lt;","")),"괄호이상",(LEN(O531)-LEN(SUBSTITUTE(O531,"&gt;","")))/2)</f>
        <v>0</v>
      </c>
      <c r="FF531">
        <f>IF(LEN(P531)-LEN(SUBSTITUTE(P531,"&gt;",""))&lt;&gt;LEN(P531)-LEN(SUBSTITUTE(P531,"&lt;","")),"괄호이상",(LEN(P531)-LEN(SUBSTITUTE(P531,"&gt;","")))/2)</f>
        <v>0</v>
      </c>
      <c r="FG531">
        <f>IF(LEN(Q531)-LEN(SUBSTITUTE(Q531,"&gt;",""))&lt;&gt;LEN(Q531)-LEN(SUBSTITUTE(Q531,"&lt;","")),"괄호이상",(LEN(Q531)-LEN(SUBSTITUTE(Q531,"&gt;","")))/2)</f>
        <v>0</v>
      </c>
      <c r="FH531">
        <f>IF(LEN(R531)-LEN(SUBSTITUTE(R531,"&gt;",""))&lt;&gt;LEN(R531)-LEN(SUBSTITUTE(R531,"&lt;","")),"괄호이상",(LEN(R531)-LEN(SUBSTITUTE(R531,"&gt;","")))/2)</f>
        <v>0</v>
      </c>
      <c r="FI531">
        <f>IF(LEN(S531)-LEN(SUBSTITUTE(S531,"&gt;",""))&lt;&gt;LEN(S531)-LEN(SUBSTITUTE(S531,"&lt;","")),"괄호이상",(LEN(S531)-LEN(SUBSTITUTE(S531,"&gt;","")))/2)</f>
        <v>0</v>
      </c>
      <c r="FJ531">
        <f>IF(LEN(T531)-LEN(SUBSTITUTE(T531,"&gt;",""))&lt;&gt;LEN(T531)-LEN(SUBSTITUTE(T531,"&lt;","")),"괄호이상",(LEN(T531)-LEN(SUBSTITUTE(T531,"&gt;","")))/2)</f>
        <v>0</v>
      </c>
      <c r="FK531">
        <f>IF(LEN(U531)-LEN(SUBSTITUTE(U531,"&gt;",""))&lt;&gt;LEN(U531)-LEN(SUBSTITUTE(U531,"&lt;","")),"괄호이상",(LEN(U531)-LEN(SUBSTITUTE(U531,"&gt;","")))/2)</f>
        <v>0</v>
      </c>
      <c r="FL531">
        <f>IF(LEN(V531)-LEN(SUBSTITUTE(V531,"&gt;",""))&lt;&gt;LEN(V531)-LEN(SUBSTITUTE(V531,"&lt;","")),"괄호이상",(LEN(V531)-LEN(SUBSTITUTE(V531,"&gt;","")))/2)</f>
        <v>0</v>
      </c>
      <c r="FM531">
        <f>IF(LEN(W531)-LEN(SUBSTITUTE(W531,"&gt;",""))&lt;&gt;LEN(W531)-LEN(SUBSTITUTE(W531,"&lt;","")),"괄호이상",(LEN(W531)-LEN(SUBSTITUTE(W531,"&gt;","")))/2)</f>
        <v>0</v>
      </c>
      <c r="FN531">
        <f>IF(LEN(X531)-LEN(SUBSTITUTE(X531,"&gt;",""))&lt;&gt;LEN(X531)-LEN(SUBSTITUTE(X531,"&lt;","")),"괄호이상",(LEN(X531)-LEN(SUBSTITUTE(X531,"&gt;","")))/2)</f>
        <v>0</v>
      </c>
      <c r="FO531">
        <f>IF(LEN(Y531)-LEN(SUBSTITUTE(Y531,"&gt;",""))&lt;&gt;LEN(Y531)-LEN(SUBSTITUTE(Y531,"&lt;","")),"괄호이상",(LEN(Y531)-LEN(SUBSTITUTE(Y531,"&gt;","")))/2)</f>
        <v>0</v>
      </c>
      <c r="FP531">
        <f>IF(LEN(Z531)-LEN(SUBSTITUTE(Z531,"&gt;",""))&lt;&gt;LEN(Z531)-LEN(SUBSTITUTE(Z531,"&lt;","")),"괄호이상",(LEN(Z531)-LEN(SUBSTITUTE(Z531,"&gt;","")))/2)</f>
        <v>0</v>
      </c>
      <c r="FQ531">
        <f>IF(LEN(AA531)-LEN(SUBSTITUTE(AA531,"&gt;",""))&lt;&gt;LEN(AA531)-LEN(SUBSTITUTE(AA531,"&lt;","")),"괄호이상",(LEN(AA531)-LEN(SUBSTITUTE(AA531,"&gt;","")))/2)</f>
        <v>0</v>
      </c>
      <c r="FR531">
        <f>IF(LEN(AB531)-LEN(SUBSTITUTE(AB531,"&gt;",""))&lt;&gt;LEN(AB531)-LEN(SUBSTITUTE(AB531,"&lt;","")),"괄호이상",(LEN(AB531)-LEN(SUBSTITUTE(AB531,"&gt;","")))/2)</f>
        <v>0</v>
      </c>
      <c r="FS531">
        <f>IF(LEN(AC531)-LEN(SUBSTITUTE(AC531,"&gt;",""))&lt;&gt;LEN(AC531)-LEN(SUBSTITUTE(AC531,"&lt;","")),"괄호이상",(LEN(AC531)-LEN(SUBSTITUTE(AC531,"&gt;","")))/2)</f>
        <v>0</v>
      </c>
      <c r="FT531">
        <f>IF(LEN(AD531)-LEN(SUBSTITUTE(AD531,"&gt;",""))&lt;&gt;LEN(AD531)-LEN(SUBSTITUTE(AD531,"&lt;","")),"괄호이상",(LEN(AD531)-LEN(SUBSTITUTE(AD531,"&gt;","")))/2)</f>
        <v>0</v>
      </c>
      <c r="FU531">
        <f>IF(LEN(AE531)-LEN(SUBSTITUTE(AE531,"&gt;",""))&lt;&gt;LEN(AE531)-LEN(SUBSTITUTE(AE531,"&lt;","")),"괄호이상",(LEN(AE531)-LEN(SUBSTITUTE(AE531,"&gt;","")))/2)</f>
        <v>0</v>
      </c>
      <c r="FV531">
        <f>IF(LEN(AF531)-LEN(SUBSTITUTE(AF531,"&gt;",""))&lt;&gt;LEN(AF531)-LEN(SUBSTITUTE(AF531,"&lt;","")),"괄호이상",(LEN(AF531)-LEN(SUBSTITUTE(AF531,"&gt;","")))/2)</f>
        <v>0</v>
      </c>
      <c r="FW531">
        <f>IF(LEN(AG531)-LEN(SUBSTITUTE(AG531,"&gt;",""))&lt;&gt;LEN(AG531)-LEN(SUBSTITUTE(AG531,"&lt;","")),"괄호이상",(LEN(AG531)-LEN(SUBSTITUTE(AG531,"&gt;","")))/2)</f>
        <v>0</v>
      </c>
      <c r="FX531">
        <f>IF(LEN(AH531)-LEN(SUBSTITUTE(AH531,"&gt;",""))&lt;&gt;LEN(AH531)-LEN(SUBSTITUTE(AH531,"&lt;","")),"괄호이상",(LEN(AH531)-LEN(SUBSTITUTE(AH531,"&gt;","")))/2)</f>
        <v>0</v>
      </c>
      <c r="FY531">
        <f>IF(LEN(AI531)-LEN(SUBSTITUTE(AI531,"&gt;",""))&lt;&gt;LEN(AI531)-LEN(SUBSTITUTE(AI531,"&lt;","")),"괄호이상",(LEN(AI531)-LEN(SUBSTITUTE(AI531,"&gt;","")))/2)</f>
        <v>0</v>
      </c>
      <c r="FZ531">
        <f>IF(LEN(AJ531)-LEN(SUBSTITUTE(AJ531,"&gt;",""))&lt;&gt;LEN(AJ531)-LEN(SUBSTITUTE(AJ531,"&lt;","")),"괄호이상",(LEN(AJ531)-LEN(SUBSTITUTE(AJ531,"&gt;","")))/2)</f>
        <v>0</v>
      </c>
      <c r="GA531">
        <f>IF(LEN(AK531)-LEN(SUBSTITUTE(AK531,"&gt;",""))&lt;&gt;LEN(AK531)-LEN(SUBSTITUTE(AK531,"&lt;","")),"괄호이상",(LEN(AK531)-LEN(SUBSTITUTE(AK531,"&gt;","")))/2)</f>
        <v>0</v>
      </c>
      <c r="GB531">
        <f>IF(LEN(AL531)-LEN(SUBSTITUTE(AL531,"&gt;",""))&lt;&gt;LEN(AL531)-LEN(SUBSTITUTE(AL531,"&lt;","")),"괄호이상",(LEN(AL531)-LEN(SUBSTITUTE(AL531,"&gt;","")))/2)</f>
        <v>0</v>
      </c>
      <c r="GC531">
        <f>IF(LEN(AM531)-LEN(SUBSTITUTE(AM531,"&gt;",""))&lt;&gt;LEN(AM531)-LEN(SUBSTITUTE(AM531,"&lt;","")),"괄호이상",(LEN(AM531)-LEN(SUBSTITUTE(AM531,"&gt;","")))/2)</f>
        <v>0</v>
      </c>
      <c r="GD531">
        <f>IF(LEN(AN531)-LEN(SUBSTITUTE(AN531,"&gt;",""))&lt;&gt;LEN(AN531)-LEN(SUBSTITUTE(AN531,"&lt;","")),"괄호이상",(LEN(AN531)-LEN(SUBSTITUTE(AN531,"&gt;","")))/2)</f>
        <v>0</v>
      </c>
      <c r="GE531">
        <f>IF(LEN(AO531)-LEN(SUBSTITUTE(AO531,"&gt;",""))&lt;&gt;LEN(AO531)-LEN(SUBSTITUTE(AO531,"&lt;","")),"괄호이상",(LEN(AO531)-LEN(SUBSTITUTE(AO531,"&gt;","")))/2)</f>
        <v>0</v>
      </c>
      <c r="GF531">
        <f>IF(LEN(AP531)-LEN(SUBSTITUTE(AP531,"&gt;",""))&lt;&gt;LEN(AP531)-LEN(SUBSTITUTE(AP531,"&lt;","")),"괄호이상",(LEN(AP531)-LEN(SUBSTITUTE(AP531,"&gt;","")))/2)</f>
        <v>0</v>
      </c>
      <c r="GG531" t="str">
        <f t="array" ref="GG531">IF(SUM(IF($FC531-FC531:GF531&gt;0,1,0))&gt;0,"여기","")</f>
        <v/>
      </c>
      <c r="GH531" t="str">
        <f t="shared" si="512"/>
        <v/>
      </c>
    </row>
    <row r="532" spans="1:190" ht="66" x14ac:dyDescent="0.3">
      <c r="A532" t="s">
        <v>901</v>
      </c>
      <c r="B532">
        <f t="shared" si="510"/>
        <v>1</v>
      </c>
      <c r="C532" s="1" t="s">
        <v>900</v>
      </c>
      <c r="D532" s="1"/>
      <c r="E532" s="1" t="str">
        <f t="shared" si="517"/>
        <v>마법협회장과 함께 일하며 결류자가 세계 2차 멸망을 시도할 때 최전방에서 막으려 했으나 실패했다. 그 뒤 부서진 세상을 재건하며 흩어진 생존자들을 모아 살아남는데 애쓰고 있다.</v>
      </c>
      <c r="F532" s="1"/>
      <c r="G532" t="s">
        <v>4536</v>
      </c>
      <c r="H532" s="1" t="str">
        <f t="shared" ref="H532:H563" si="545">IF(ISBLANK(G532),"In progress of translating…("&amp;ROW()&amp;")",G532)</f>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
      <c r="I532" s="1"/>
      <c r="J532" s="1" t="str">
        <f t="shared" si="518"/>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
      <c r="M532">
        <v>1</v>
      </c>
      <c r="O532" t="s">
        <v>13323</v>
      </c>
      <c r="P532" t="s">
        <v>13324</v>
      </c>
      <c r="Q532" t="s">
        <v>13325</v>
      </c>
      <c r="R532" t="s">
        <v>13332</v>
      </c>
      <c r="S532" t="s">
        <v>13333</v>
      </c>
      <c r="T532" t="s">
        <v>13337</v>
      </c>
      <c r="U532" t="s">
        <v>13338</v>
      </c>
      <c r="V532" t="s">
        <v>13343</v>
      </c>
      <c r="W532" t="s">
        <v>13345</v>
      </c>
      <c r="X532" s="20" t="s">
        <v>13347</v>
      </c>
      <c r="Y532" t="s">
        <v>13350</v>
      </c>
      <c r="Z532" t="s">
        <v>13341</v>
      </c>
      <c r="AA532" s="20" t="s">
        <v>13326</v>
      </c>
      <c r="AB532" t="s">
        <v>13327</v>
      </c>
      <c r="AC532" t="s">
        <v>13328</v>
      </c>
      <c r="AD532" t="s">
        <v>13329</v>
      </c>
      <c r="AE532" t="s">
        <v>13330</v>
      </c>
      <c r="AF532" t="s">
        <v>13331</v>
      </c>
      <c r="AG532" t="s">
        <v>13334</v>
      </c>
      <c r="AH532" s="20" t="s">
        <v>13335</v>
      </c>
      <c r="AI532" t="s">
        <v>13336</v>
      </c>
      <c r="AJ532" t="s">
        <v>13339</v>
      </c>
      <c r="AK532" t="s">
        <v>13340</v>
      </c>
      <c r="AL532" t="s">
        <v>13342</v>
      </c>
      <c r="AM532" t="s">
        <v>13344</v>
      </c>
      <c r="AN532" t="s">
        <v>13346</v>
      </c>
      <c r="AO532" t="s">
        <v>13348</v>
      </c>
      <c r="AP532" t="s">
        <v>13349</v>
      </c>
      <c r="AQ532" t="str">
        <f t="shared" si="511"/>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
      <c r="AR532">
        <f t="shared" si="519"/>
        <v>0</v>
      </c>
      <c r="AS532">
        <f t="shared" si="520"/>
        <v>0</v>
      </c>
      <c r="AT532">
        <f t="shared" ca="1" si="521"/>
        <v>-1</v>
      </c>
      <c r="AU532">
        <f t="shared" ca="1" si="522"/>
        <v>-1</v>
      </c>
      <c r="AV532">
        <f t="shared" ca="1" si="523"/>
        <v>-1</v>
      </c>
      <c r="AW532">
        <f t="shared" ca="1" si="524"/>
        <v>-1</v>
      </c>
      <c r="AX532">
        <f t="shared" ca="1" si="525"/>
        <v>-1</v>
      </c>
      <c r="AY532">
        <f t="shared" ca="1" si="526"/>
        <v>-1</v>
      </c>
      <c r="AZ532">
        <f t="shared" ca="1" si="527"/>
        <v>-1</v>
      </c>
      <c r="BA532">
        <f t="shared" ca="1" si="528"/>
        <v>-1</v>
      </c>
      <c r="BB532">
        <f t="shared" ca="1" si="529"/>
        <v>-1</v>
      </c>
      <c r="BC532">
        <f t="shared" ca="1" si="530"/>
        <v>-1</v>
      </c>
      <c r="BD532">
        <f t="shared" ca="1" si="531"/>
        <v>-1</v>
      </c>
      <c r="BE532">
        <f t="shared" ca="1" si="532"/>
        <v>-1</v>
      </c>
      <c r="BF532">
        <f t="shared" ca="1" si="533"/>
        <v>-1</v>
      </c>
      <c r="BG532">
        <f t="shared" ca="1" si="534"/>
        <v>-1</v>
      </c>
      <c r="BH532">
        <f t="shared" ca="1" si="535"/>
        <v>-1</v>
      </c>
      <c r="BI532">
        <f t="shared" ca="1" si="536"/>
        <v>-1</v>
      </c>
      <c r="BJ532">
        <f t="shared" ca="1" si="537"/>
        <v>-1</v>
      </c>
      <c r="BK532">
        <f t="shared" ca="1" si="538"/>
        <v>-1</v>
      </c>
      <c r="BL532">
        <f t="shared" ca="1" si="539"/>
        <v>-1</v>
      </c>
      <c r="BM532">
        <f t="shared" ca="1" si="540"/>
        <v>-1</v>
      </c>
      <c r="BN532">
        <f ca="1">IF(AT532=-1,-1,COUNTIF($AT532:AT532,AT532)+IF(AT532=0,50,0))</f>
        <v>-1</v>
      </c>
      <c r="BO532">
        <f ca="1">IF(AU532=-1,-1,COUNTIF($AT532:AU532,AU532)+IF(AU532=0,50,0))</f>
        <v>-1</v>
      </c>
      <c r="BP532">
        <f ca="1">IF(AV532=-1,-1,COUNTIF($AT532:AV532,AV532)+IF(AV532=0,50,0))</f>
        <v>-1</v>
      </c>
      <c r="BQ532">
        <f ca="1">IF(AW532=-1,-1,COUNTIF($AT532:AW532,AW532)+IF(AW532=0,50,0))</f>
        <v>-1</v>
      </c>
      <c r="BR532">
        <f ca="1">IF(AX532=-1,-1,COUNTIF($AT532:AX532,AX532)+IF(AX532=0,50,0))</f>
        <v>-1</v>
      </c>
      <c r="BS532">
        <f ca="1">IF(AY532=-1,-1,COUNTIF($AT532:AY532,AY532)+IF(AY532=0,50,0))</f>
        <v>-1</v>
      </c>
      <c r="BT532">
        <f ca="1">IF(AZ532=-1,-1,COUNTIF($AT532:AZ532,AZ532)+IF(AZ532=0,50,0))</f>
        <v>-1</v>
      </c>
      <c r="BU532">
        <f ca="1">IF(BA532=-1,-1,COUNTIF($AT532:BA532,BA532)+IF(BA532=0,50,0))</f>
        <v>-1</v>
      </c>
      <c r="BV532">
        <f ca="1">IF(BB532=-1,-1,COUNTIF($AT532:BB532,BB532)+IF(BB532=0,50,0))</f>
        <v>-1</v>
      </c>
      <c r="BW532">
        <f ca="1">IF(BC532=-1,-1,COUNTIF($AT532:BC532,BC532)+IF(BC532=0,50,0))</f>
        <v>-1</v>
      </c>
      <c r="BX532">
        <f ca="1">IF(BD532=-1,-1,COUNTIF($AT532:BD532,BD532)+IF(BD532=0,50,0))</f>
        <v>-1</v>
      </c>
      <c r="BY532">
        <f ca="1">IF(BE532=-1,-1,COUNTIF($AT532:BE532,BE532)+IF(BE532=0,50,0))</f>
        <v>-1</v>
      </c>
      <c r="BZ532">
        <f ca="1">IF(BF532=-1,-1,COUNTIF($AT532:BF532,BF532)+IF(BF532=0,50,0))</f>
        <v>-1</v>
      </c>
      <c r="CA532">
        <f ca="1">IF(BG532=-1,-1,COUNTIF($AT532:BG532,BG532)+IF(BG532=0,50,0))</f>
        <v>-1</v>
      </c>
      <c r="CB532">
        <f ca="1">IF(BH532=-1,-1,COUNTIF($AT532:BH532,BH532)+IF(BH532=0,50,0))</f>
        <v>-1</v>
      </c>
      <c r="CC532">
        <f ca="1">IF(BI532=-1,-1,COUNTIF($AT532:BI532,BI532)+IF(BI532=0,50,0))</f>
        <v>-1</v>
      </c>
      <c r="CD532">
        <f ca="1">IF(BJ532=-1,-1,COUNTIF($AT532:BJ532,BJ532)+IF(BJ532=0,50,0))</f>
        <v>-1</v>
      </c>
      <c r="CE532">
        <f ca="1">IF(BK532=-1,-1,COUNTIF($AT532:BK532,BK532)+IF(BK532=0,50,0))</f>
        <v>-1</v>
      </c>
      <c r="CF532">
        <f ca="1">IF(BL532=-1,-1,COUNTIF($AT532:BL532,BL532)+IF(BL532=0,50,0))</f>
        <v>-1</v>
      </c>
      <c r="CG532">
        <f ca="1">IF(BM532=-1,-1,COUNTIF($AT532:BM532,BM532)+IF(BM532=0,50,0))</f>
        <v>-1</v>
      </c>
      <c r="CH532">
        <f t="shared" ca="1" si="541"/>
        <v>-1</v>
      </c>
      <c r="CI532">
        <f t="shared" ca="1" si="541"/>
        <v>-1</v>
      </c>
      <c r="CJ532">
        <f t="shared" ca="1" si="541"/>
        <v>-1</v>
      </c>
      <c r="CK532">
        <f t="shared" ca="1" si="541"/>
        <v>-1</v>
      </c>
      <c r="CL532">
        <f t="shared" ca="1" si="541"/>
        <v>-1</v>
      </c>
      <c r="CM532">
        <f t="shared" ca="1" si="541"/>
        <v>-1</v>
      </c>
      <c r="CN532">
        <f t="shared" ca="1" si="541"/>
        <v>-1</v>
      </c>
      <c r="CO532">
        <f t="shared" ca="1" si="541"/>
        <v>-1</v>
      </c>
      <c r="CP532">
        <f t="shared" ca="1" si="541"/>
        <v>-1</v>
      </c>
      <c r="CQ532">
        <f t="shared" ca="1" si="541"/>
        <v>-1</v>
      </c>
      <c r="CR532">
        <f t="shared" ca="1" si="542"/>
        <v>-1</v>
      </c>
      <c r="CS532">
        <f t="shared" ca="1" si="542"/>
        <v>-1</v>
      </c>
      <c r="CT532">
        <f t="shared" ca="1" si="542"/>
        <v>-1</v>
      </c>
      <c r="CU532">
        <f t="shared" ca="1" si="542"/>
        <v>-1</v>
      </c>
      <c r="CV532">
        <f t="shared" ca="1" si="542"/>
        <v>-1</v>
      </c>
      <c r="CW532">
        <f t="shared" ca="1" si="542"/>
        <v>-1</v>
      </c>
      <c r="CX532">
        <f t="shared" ca="1" si="542"/>
        <v>-1</v>
      </c>
      <c r="CY532">
        <f t="shared" ca="1" si="542"/>
        <v>-1</v>
      </c>
      <c r="CZ532">
        <f t="shared" ca="1" si="542"/>
        <v>-1</v>
      </c>
      <c r="DA532">
        <f t="shared" ca="1" si="542"/>
        <v>-1</v>
      </c>
      <c r="DB532">
        <f t="shared" ca="1" si="543"/>
        <v>-1</v>
      </c>
      <c r="DC532">
        <f t="shared" ca="1" si="543"/>
        <v>-1</v>
      </c>
      <c r="DD532">
        <f t="shared" ca="1" si="543"/>
        <v>-1</v>
      </c>
      <c r="DE532">
        <f t="shared" ca="1" si="543"/>
        <v>-1</v>
      </c>
      <c r="DF532">
        <f t="shared" ca="1" si="543"/>
        <v>-1</v>
      </c>
      <c r="DG532">
        <f t="shared" ca="1" si="543"/>
        <v>-1</v>
      </c>
      <c r="DH532">
        <f t="shared" ca="1" si="543"/>
        <v>-1</v>
      </c>
      <c r="DI532">
        <f t="shared" ca="1" si="543"/>
        <v>-1</v>
      </c>
      <c r="DJ532">
        <f t="shared" ca="1" si="543"/>
        <v>-1</v>
      </c>
      <c r="DK532">
        <f t="shared" ca="1" si="543"/>
        <v>-1</v>
      </c>
      <c r="DL532">
        <f t="shared" ca="1" si="544"/>
        <v>-1</v>
      </c>
      <c r="DM532">
        <f t="shared" ca="1" si="544"/>
        <v>-1</v>
      </c>
      <c r="DN532">
        <f t="shared" ca="1" si="544"/>
        <v>-1</v>
      </c>
      <c r="DO532">
        <f t="shared" ca="1" si="544"/>
        <v>-1</v>
      </c>
      <c r="DP532">
        <f t="shared" ca="1" si="544"/>
        <v>-1</v>
      </c>
      <c r="DQ532">
        <f t="shared" ca="1" si="544"/>
        <v>-1</v>
      </c>
      <c r="DR532">
        <f t="shared" ca="1" si="544"/>
        <v>-1</v>
      </c>
      <c r="DS532">
        <f t="shared" ca="1" si="544"/>
        <v>-1</v>
      </c>
      <c r="DT532">
        <f t="shared" ca="1" si="544"/>
        <v>-1</v>
      </c>
      <c r="DU532">
        <f t="shared" ca="1" si="544"/>
        <v>-1</v>
      </c>
      <c r="DV532" t="str">
        <f ca="1">SUBSTITUTE(SUBSTITUTE(SUBSTITUTE(SUBSTITUTE(SUBSTITUTE(SUBSTITUTE(SUBSTITUTE(SUBSTITUTE(SUBSTITUTE(SUBSTITUTE(
SUBSTITUTE(SUBSTITUTE(SUBSTITUTE(SUBSTITUTE(SUBSTITUTE(SUBSTITUTE(SUBSTITUTE(SUBSTITUTE(SUBSTITUTE(SUBSTITUTE($AQ532,
IF($CH532=-1,"",MID($AQ532,$CH532,$DB532-$CH532+1)),IF($CH532=-1,"",VLOOKUP($BN532,구글언어코드!$K:$L,2,0))),
IF($CI532=-1,"",MID($AQ532,$CI532,$DC532-$CI532+1)),IF($CI532=-1,"",VLOOKUP($BO532,구글언어코드!$K:$L,2,0))),
IF($CJ532=-1,"",MID($AQ532,$CJ532,$DD532-$CJ532+1)),IF($CJ532=-1,"",VLOOKUP($BP532,구글언어코드!$K:$L,2,0))),
IF($CK532=-1,"",MID($AQ532,$CK532,$DE532-$CK532+1)),IF($CK532=-1,"",VLOOKUP($BQ532,구글언어코드!$K:$L,2,0))),
IF($CL532=-1,"",MID($AQ532,$CL532,$DF532-$CL532+1)),IF($CL532=-1,"",VLOOKUP($BR532,구글언어코드!$K:$L,2,0))),
IF($CM532=-1,"",MID($AQ532,$CM532,$DG532-$CM532+1)),IF($CM532=-1,"",VLOOKUP($BS532,구글언어코드!$K:$L,2,0))),
IF($CN532=-1,"",MID($AQ532,$CN532,$DH532-$CN532+1)),IF($CN532=-1,"",VLOOKUP($BT532,구글언어코드!$K:$L,2,0))),
IF($CO532=-1,"",MID($AQ532,$CO532,$DI532-$CO532+1)),IF($CO532=-1,"",VLOOKUP($BU532,구글언어코드!$K:$L,2,0))),
IF($CP532=-1,"",MID($AQ532,$CP532,$DJ532-$CP532+1)),IF($CP532=-1,"",VLOOKUP($BV532,구글언어코드!$K:$L,2,0))),
IF($CQ532=-1,"",MID($AQ532,$CQ532,$DK532-$CQ532+1)),IF($CQ532=-1,"",VLOOKUP($BW532,구글언어코드!$K:$L,2,0))),
IF($CR532=-1,"",MID($AQ532,$CR532,$DL532-$CR532+1)),IF($CR532=-1,"",VLOOKUP($BX532,구글언어코드!$K:$L,2,0))),
IF($CS532=-1,"",MID($AQ532,$CS532,$DM532-$CS532+1)),IF($CS532=-1,"",VLOOKUP($BY532,구글언어코드!$K:$L,2,0))),
IF($CT532=-1,"",MID($AQ532,$CT532,$DN532-$CT532+1)),IF($CT532=-1,"",VLOOKUP($BZ532,구글언어코드!$K:$L,2,0))),
IF($CU532=-1,"",MID($AQ532,$CU532,$DO532-$CU532+1)),IF($CU532=-1,"",VLOOKUP($CA532,구글언어코드!$K:$L,2,0))),
IF($CV532=-1,"",MID($AQ532,$CV532,$DP532-$CV532+1)),IF($CV532=-1,"",VLOOKUP($CB532,구글언어코드!$K:$L,2,0))),
IF($CW532=-1,"",MID($AQ532,$CW532,$DQ532-$CW532+1)),IF($CW532=-1,"",VLOOKUP($CC532,구글언어코드!$K:$L,2,0))),
IF($CX532=-1,"",MID($AQ532,$CX532,$DR532-$CX532+1)),IF($CX532=-1,"",VLOOKUP($CD532,구글언어코드!$K:$L,2,0))),
IF($CY532=-1,"",MID($AQ532,$CY532,$DS532-$CY532+1)),IF($CY532=-1,"",VLOOKUP($CE532,구글언어코드!$K:$L,2,0))),
IF($CZ532=-1,"",MID($AQ532,$CZ532,$DT532-$CZ532+1)),IF($CZ532=-1,"",VLOOKUP($CF532,구글언어코드!$K:$L,2,0))),
IF($DA532=-1,"",MID($AQ532,$DA532,$DU532-$DA532+1)),IF($DA532=-1,"",VLOOKUP($CG532,구글언어코드!$K:$L,2,0)))</f>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
      <c r="DW532" t="str">
        <f ca="1">SUBSTITUTE(SUBSTITUTE(SUBSTITUTE(SUBSTITUTE(SUBSTITUTE(SUBSTITUTE(SUBSTITUTE(SUBSTITUTE(SUBSTITUTE(SUBSTITUTE(
SUBSTITUTE(SUBSTITUTE(SUBSTITUTE(SUBSTITUTE(SUBSTITUTE(SUBSTITUTE(SUBSTITUTE(SUBSTITUTE(SUBSTITUTE(SUBSTITUTE(DV532,
IF($CH532=-1,"",VLOOKUP($BN532,구글언어코드!$K:$L,2,0)),IF($CH532=-1,"",MID($AQ532,$CH532,$DB532-$CH532+1))),
IF($CI532=-1,"",VLOOKUP($BO532,구글언어코드!$K:$L,2,0)),IF($CI532=-1,"",MID($AQ532,$CI532,$DC532-$CI532+1))),
IF($CJ532=-1,"",VLOOKUP($BP532,구글언어코드!$K:$L,2,0)),IF($CJ532=-1,"",MID($AQ532,$CJ532,$DD532-$CJ532+1))),
IF($CK532=-1,"",VLOOKUP($BQ532,구글언어코드!$K:$L,2,0)),IF($CK532=-1,"",MID($AQ532,$CK532,$DE532-$CK532+1))),
IF($CL532=-1,"",VLOOKUP($BR532,구글언어코드!$K:$L,2,0)),IF($CL532=-1,"",MID($AQ532,$CL532,$DF532-$CL532+1))),
IF($CM532=-1,"",VLOOKUP($BS532,구글언어코드!$K:$L,2,0)),IF($CM532=-1,"",MID($AQ532,$CM532,$DG532-$CM532+1))),
IF($CN532=-1,"",VLOOKUP($BT532,구글언어코드!$K:$L,2,0)),IF($CN532=-1,"",MID($AQ532,$CN532,$DH532-$CN532+1))),
IF($CO532=-1,"",VLOOKUP($BU532,구글언어코드!$K:$L,2,0)),IF($CO532=-1,"",MID($AQ532,$CO532,$DI532-$CO532+1))),
IF($CP532=-1,"",VLOOKUP($BV532,구글언어코드!$K:$L,2,0)),IF($CP532=-1,"",MID($AQ532,$CP532,$DJ532-$CP532+1))),
IF($CQ532=-1,"",VLOOKUP($BW532,구글언어코드!$K:$L,2,0)),IF($CQ532=-1,"",MID($AQ532,$CQ532,$DK532-$CQ532+1))),
IF($CR532=-1,"",VLOOKUP($BX532,구글언어코드!$K:$L,2,0)),IF($CR532=-1,"",MID($AQ532,$CR532,$DL532-$CR532+1))),
IF($CS532=-1,"",VLOOKUP($BY532,구글언어코드!$K:$L,2,0)),IF($CS532=-1,"",MID($AQ532,$CS532,$DM532-$CS532+1))),
IF($CT532=-1,"",VLOOKUP($BZ532,구글언어코드!$K:$L,2,0)),IF($CT532=-1,"",MID($AQ532,$CT532,$DN532-$CT532+1))),
IF($CU532=-1,"",VLOOKUP($CA532,구글언어코드!$K:$L,2,0)),IF($CU532=-1,"",MID($AQ532,$CU532,$DO532-$CU532+1))),
IF($CV532=-1,"",VLOOKUP($CB532,구글언어코드!$K:$L,2,0)),IF($CV532=-1,"",MID($AQ532,$CV532,$DP532-$CV532+1))),
IF($CW532=-1,"",VLOOKUP($CC532,구글언어코드!$K:$L,2,0)),IF($CW532=-1,"",MID($AQ532,$CW532,$DQ532-$CW532+1))),
IF($CX532=-1,"",VLOOKUP($CD532,구글언어코드!$K:$L,2,0)),IF($CX532=-1,"",MID($AQ532,$CX532,$DR532-$CX532+1))),
IF($CY532=-1,"",VLOOKUP($CE532,구글언어코드!$K:$L,2,0)),IF($CY532=-1,"",MID($AQ532,$CY532,$DS532-$CY532+1))),
IF($CZ532=-1,"",VLOOKUP($CF532,구글언어코드!$K:$L,2,0)),IF($CZ532=-1,"",MID($AQ532,$CZ532,$DT532-$CZ532+1))),
IF($DA532=-1,"",VLOOKUP($CG532,구글언어코드!$K:$L,2,0)),IF($DA532=-1,"",MID($AQ532,$DA532,$DU532-$DA532+1)))</f>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
      <c r="DX532">
        <f>IF(LEN(C532)-LEN(SUBSTITUTE(C532,"}",""))&lt;&gt;LEN(C532)-LEN(SUBSTITUTE(C532,"{","")),"괄호이상",(LEN(C532)-LEN(SUBSTITUTE(C532,"}",""))))</f>
        <v>0</v>
      </c>
      <c r="DY532">
        <f>IF(LEN(H532)-LEN(SUBSTITUTE(H532,"}",""))&lt;&gt;LEN(H532)-LEN(SUBSTITUTE(H532,"{","")),"괄호이상",(LEN(H532)-LEN(SUBSTITUTE(H532,"}",""))))</f>
        <v>0</v>
      </c>
      <c r="DZ532">
        <f>IF(LEN(O532)-LEN(SUBSTITUTE(O532,"}",""))&lt;&gt;LEN(O532)-LEN(SUBSTITUTE(O532,"{","")),"괄호이상",(LEN(O532)-LEN(SUBSTITUTE(O532,"}",""))))</f>
        <v>0</v>
      </c>
      <c r="EA532">
        <f>IF(LEN(P532)-LEN(SUBSTITUTE(P532,"}",""))&lt;&gt;LEN(P532)-LEN(SUBSTITUTE(P532,"{","")),"괄호이상",(LEN(P532)-LEN(SUBSTITUTE(P532,"}",""))))</f>
        <v>0</v>
      </c>
      <c r="EB532">
        <f>IF(LEN(Q532)-LEN(SUBSTITUTE(Q532,"}",""))&lt;&gt;LEN(Q532)-LEN(SUBSTITUTE(Q532,"{","")),"괄호이상",(LEN(Q532)-LEN(SUBSTITUTE(Q532,"}",""))))</f>
        <v>0</v>
      </c>
      <c r="EC532">
        <f>IF(LEN(R532)-LEN(SUBSTITUTE(R532,"}",""))&lt;&gt;LEN(R532)-LEN(SUBSTITUTE(R532,"{","")),"괄호이상",(LEN(R532)-LEN(SUBSTITUTE(R532,"}",""))))</f>
        <v>0</v>
      </c>
      <c r="ED532">
        <f>IF(LEN(S532)-LEN(SUBSTITUTE(S532,"}",""))&lt;&gt;LEN(S532)-LEN(SUBSTITUTE(S532,"{","")),"괄호이상",(LEN(S532)-LEN(SUBSTITUTE(S532,"}",""))))</f>
        <v>0</v>
      </c>
      <c r="EE532">
        <f>IF(LEN(T532)-LEN(SUBSTITUTE(T532,"}",""))&lt;&gt;LEN(T532)-LEN(SUBSTITUTE(T532,"{","")),"괄호이상",(LEN(T532)-LEN(SUBSTITUTE(T532,"}",""))))</f>
        <v>0</v>
      </c>
      <c r="EF532">
        <f>IF(LEN(U532)-LEN(SUBSTITUTE(U532,"}",""))&lt;&gt;LEN(U532)-LEN(SUBSTITUTE(U532,"{","")),"괄호이상",(LEN(U532)-LEN(SUBSTITUTE(U532,"}",""))))</f>
        <v>0</v>
      </c>
      <c r="EG532">
        <f>IF(LEN(V532)-LEN(SUBSTITUTE(V532,"}",""))&lt;&gt;LEN(V532)-LEN(SUBSTITUTE(V532,"{","")),"괄호이상",(LEN(V532)-LEN(SUBSTITUTE(V532,"}",""))))</f>
        <v>0</v>
      </c>
      <c r="EH532">
        <f>IF(LEN(W532)-LEN(SUBSTITUTE(W532,"}",""))&lt;&gt;LEN(W532)-LEN(SUBSTITUTE(W532,"{","")),"괄호이상",(LEN(W532)-LEN(SUBSTITUTE(W532,"}",""))))</f>
        <v>0</v>
      </c>
      <c r="EI532">
        <f>IF(LEN(X532)-LEN(SUBSTITUTE(X532,"}",""))&lt;&gt;LEN(X532)-LEN(SUBSTITUTE(X532,"{","")),"괄호이상",(LEN(X532)-LEN(SUBSTITUTE(X532,"}",""))))</f>
        <v>0</v>
      </c>
      <c r="EJ532">
        <f>IF(LEN(Y532)-LEN(SUBSTITUTE(Y532,"}",""))&lt;&gt;LEN(Y532)-LEN(SUBSTITUTE(Y532,"{","")),"괄호이상",(LEN(Y532)-LEN(SUBSTITUTE(Y532,"}",""))))</f>
        <v>0</v>
      </c>
      <c r="EK532">
        <f>IF(LEN(Z532)-LEN(SUBSTITUTE(Z532,"}",""))&lt;&gt;LEN(Z532)-LEN(SUBSTITUTE(Z532,"{","")),"괄호이상",(LEN(Z532)-LEN(SUBSTITUTE(Z532,"}",""))))</f>
        <v>0</v>
      </c>
      <c r="EL532">
        <f>IF(LEN(AA532)-LEN(SUBSTITUTE(AA532,"}",""))&lt;&gt;LEN(AA532)-LEN(SUBSTITUTE(AA532,"{","")),"괄호이상",(LEN(AA532)-LEN(SUBSTITUTE(AA532,"}",""))))</f>
        <v>0</v>
      </c>
      <c r="EM532">
        <f>IF(LEN(AB532)-LEN(SUBSTITUTE(AB532,"}",""))&lt;&gt;LEN(AB532)-LEN(SUBSTITUTE(AB532,"{","")),"괄호이상",(LEN(AB532)-LEN(SUBSTITUTE(AB532,"}",""))))</f>
        <v>0</v>
      </c>
      <c r="EN532">
        <f>IF(LEN(AC532)-LEN(SUBSTITUTE(AC532,"}",""))&lt;&gt;LEN(AC532)-LEN(SUBSTITUTE(AC532,"{","")),"괄호이상",(LEN(AC532)-LEN(SUBSTITUTE(AC532,"}",""))))</f>
        <v>0</v>
      </c>
      <c r="EO532">
        <f>IF(LEN(AD532)-LEN(SUBSTITUTE(AD532,"}",""))&lt;&gt;LEN(AD532)-LEN(SUBSTITUTE(AD532,"{","")),"괄호이상",(LEN(AD532)-LEN(SUBSTITUTE(AD532,"}",""))))</f>
        <v>0</v>
      </c>
      <c r="EP532">
        <f>IF(LEN(AE532)-LEN(SUBSTITUTE(AE532,"}",""))&lt;&gt;LEN(AE532)-LEN(SUBSTITUTE(AE532,"{","")),"괄호이상",(LEN(AE532)-LEN(SUBSTITUTE(AE532,"}",""))))</f>
        <v>0</v>
      </c>
      <c r="EQ532">
        <f>IF(LEN(AF532)-LEN(SUBSTITUTE(AF532,"}",""))&lt;&gt;LEN(AF532)-LEN(SUBSTITUTE(AF532,"{","")),"괄호이상",(LEN(AF532)-LEN(SUBSTITUTE(AF532,"}",""))))</f>
        <v>0</v>
      </c>
      <c r="ER532">
        <f>IF(LEN(AG532)-LEN(SUBSTITUTE(AG532,"}",""))&lt;&gt;LEN(AG532)-LEN(SUBSTITUTE(AG532,"{","")),"괄호이상",(LEN(AG532)-LEN(SUBSTITUTE(AG532,"}",""))))</f>
        <v>0</v>
      </c>
      <c r="ES532">
        <f>IF(LEN(AH532)-LEN(SUBSTITUTE(AH532,"}",""))&lt;&gt;LEN(AH532)-LEN(SUBSTITUTE(AH532,"{","")),"괄호이상",(LEN(AH532)-LEN(SUBSTITUTE(AH532,"}",""))))</f>
        <v>0</v>
      </c>
      <c r="ET532">
        <f>IF(LEN(AI532)-LEN(SUBSTITUTE(AI532,"}",""))&lt;&gt;LEN(AI532)-LEN(SUBSTITUTE(AI532,"{","")),"괄호이상",(LEN(AI532)-LEN(SUBSTITUTE(AI532,"}",""))))</f>
        <v>0</v>
      </c>
      <c r="EU532">
        <f>IF(LEN(AJ532)-LEN(SUBSTITUTE(AJ532,"}",""))&lt;&gt;LEN(AJ532)-LEN(SUBSTITUTE(AJ532,"{","")),"괄호이상",(LEN(AJ532)-LEN(SUBSTITUTE(AJ532,"}",""))))</f>
        <v>0</v>
      </c>
      <c r="EV532">
        <f>IF(LEN(AK532)-LEN(SUBSTITUTE(AK532,"}",""))&lt;&gt;LEN(AK532)-LEN(SUBSTITUTE(AK532,"{","")),"괄호이상",(LEN(AK532)-LEN(SUBSTITUTE(AK532,"}",""))))</f>
        <v>0</v>
      </c>
      <c r="EW532">
        <f>IF(LEN(AL532)-LEN(SUBSTITUTE(AL532,"}",""))&lt;&gt;LEN(AL532)-LEN(SUBSTITUTE(AL532,"{","")),"괄호이상",(LEN(AL532)-LEN(SUBSTITUTE(AL532,"}",""))))</f>
        <v>0</v>
      </c>
      <c r="EX532">
        <f>IF(LEN(AM532)-LEN(SUBSTITUTE(AM532,"}",""))&lt;&gt;LEN(AM532)-LEN(SUBSTITUTE(AM532,"{","")),"괄호이상",(LEN(AM532)-LEN(SUBSTITUTE(AM532,"}",""))))</f>
        <v>0</v>
      </c>
      <c r="EY532">
        <f>IF(LEN(AN532)-LEN(SUBSTITUTE(AN532,"}",""))&lt;&gt;LEN(AN532)-LEN(SUBSTITUTE(AN532,"{","")),"괄호이상",(LEN(AN532)-LEN(SUBSTITUTE(AN532,"}",""))))</f>
        <v>0</v>
      </c>
      <c r="EZ532">
        <f>IF(LEN(AO532)-LEN(SUBSTITUTE(AO532,"}",""))&lt;&gt;LEN(AO532)-LEN(SUBSTITUTE(AO532,"{","")),"괄호이상",(LEN(AO532)-LEN(SUBSTITUTE(AO532,"}",""))))</f>
        <v>0</v>
      </c>
      <c r="FA532">
        <f>IF(LEN(AP532)-LEN(SUBSTITUTE(AP532,"}",""))&lt;&gt;LEN(AP532)-LEN(SUBSTITUTE(AP532,"{","")),"괄호이상",(LEN(AP532)-LEN(SUBSTITUTE(AP532,"}",""))))</f>
        <v>0</v>
      </c>
      <c r="FB532" t="str">
        <f t="array" ref="FB532">IF(SUM(IF($DX532-DX532:FA532&gt;0,1,0))&gt;0,"여기","")</f>
        <v/>
      </c>
      <c r="FC532">
        <f>IF(LEN(C532)-LEN(SUBSTITUTE(C532,"&gt;",""))&lt;&gt;LEN(C532)-LEN(SUBSTITUTE(C532,"&lt;","")),"괄호이상",(LEN(C532)-LEN(SUBSTITUTE(C532,"&gt;","")))/2)</f>
        <v>0</v>
      </c>
      <c r="FD532">
        <f>IF(LEN(H532)-LEN(SUBSTITUTE(H532,"&gt;",""))&lt;&gt;LEN(H532)-LEN(SUBSTITUTE(H532,"&lt;","")),"괄호이상",(LEN(H532)-LEN(SUBSTITUTE(H532,"&gt;","")))/2)</f>
        <v>0</v>
      </c>
      <c r="FE532">
        <f>IF(LEN(O532)-LEN(SUBSTITUTE(O532,"&gt;",""))&lt;&gt;LEN(O532)-LEN(SUBSTITUTE(O532,"&lt;","")),"괄호이상",(LEN(O532)-LEN(SUBSTITUTE(O532,"&gt;","")))/2)</f>
        <v>0</v>
      </c>
      <c r="FF532">
        <f>IF(LEN(P532)-LEN(SUBSTITUTE(P532,"&gt;",""))&lt;&gt;LEN(P532)-LEN(SUBSTITUTE(P532,"&lt;","")),"괄호이상",(LEN(P532)-LEN(SUBSTITUTE(P532,"&gt;","")))/2)</f>
        <v>0</v>
      </c>
      <c r="FG532">
        <f>IF(LEN(Q532)-LEN(SUBSTITUTE(Q532,"&gt;",""))&lt;&gt;LEN(Q532)-LEN(SUBSTITUTE(Q532,"&lt;","")),"괄호이상",(LEN(Q532)-LEN(SUBSTITUTE(Q532,"&gt;","")))/2)</f>
        <v>0</v>
      </c>
      <c r="FH532">
        <f>IF(LEN(R532)-LEN(SUBSTITUTE(R532,"&gt;",""))&lt;&gt;LEN(R532)-LEN(SUBSTITUTE(R532,"&lt;","")),"괄호이상",(LEN(R532)-LEN(SUBSTITUTE(R532,"&gt;","")))/2)</f>
        <v>0</v>
      </c>
      <c r="FI532">
        <f>IF(LEN(S532)-LEN(SUBSTITUTE(S532,"&gt;",""))&lt;&gt;LEN(S532)-LEN(SUBSTITUTE(S532,"&lt;","")),"괄호이상",(LEN(S532)-LEN(SUBSTITUTE(S532,"&gt;","")))/2)</f>
        <v>0</v>
      </c>
      <c r="FJ532">
        <f>IF(LEN(T532)-LEN(SUBSTITUTE(T532,"&gt;",""))&lt;&gt;LEN(T532)-LEN(SUBSTITUTE(T532,"&lt;","")),"괄호이상",(LEN(T532)-LEN(SUBSTITUTE(T532,"&gt;","")))/2)</f>
        <v>0</v>
      </c>
      <c r="FK532">
        <f>IF(LEN(U532)-LEN(SUBSTITUTE(U532,"&gt;",""))&lt;&gt;LEN(U532)-LEN(SUBSTITUTE(U532,"&lt;","")),"괄호이상",(LEN(U532)-LEN(SUBSTITUTE(U532,"&gt;","")))/2)</f>
        <v>0</v>
      </c>
      <c r="FL532">
        <f>IF(LEN(V532)-LEN(SUBSTITUTE(V532,"&gt;",""))&lt;&gt;LEN(V532)-LEN(SUBSTITUTE(V532,"&lt;","")),"괄호이상",(LEN(V532)-LEN(SUBSTITUTE(V532,"&gt;","")))/2)</f>
        <v>0</v>
      </c>
      <c r="FM532">
        <f>IF(LEN(W532)-LEN(SUBSTITUTE(W532,"&gt;",""))&lt;&gt;LEN(W532)-LEN(SUBSTITUTE(W532,"&lt;","")),"괄호이상",(LEN(W532)-LEN(SUBSTITUTE(W532,"&gt;","")))/2)</f>
        <v>0</v>
      </c>
      <c r="FN532">
        <f>IF(LEN(X532)-LEN(SUBSTITUTE(X532,"&gt;",""))&lt;&gt;LEN(X532)-LEN(SUBSTITUTE(X532,"&lt;","")),"괄호이상",(LEN(X532)-LEN(SUBSTITUTE(X532,"&gt;","")))/2)</f>
        <v>0</v>
      </c>
      <c r="FO532">
        <f>IF(LEN(Y532)-LEN(SUBSTITUTE(Y532,"&gt;",""))&lt;&gt;LEN(Y532)-LEN(SUBSTITUTE(Y532,"&lt;","")),"괄호이상",(LEN(Y532)-LEN(SUBSTITUTE(Y532,"&gt;","")))/2)</f>
        <v>0</v>
      </c>
      <c r="FP532">
        <f>IF(LEN(Z532)-LEN(SUBSTITUTE(Z532,"&gt;",""))&lt;&gt;LEN(Z532)-LEN(SUBSTITUTE(Z532,"&lt;","")),"괄호이상",(LEN(Z532)-LEN(SUBSTITUTE(Z532,"&gt;","")))/2)</f>
        <v>0</v>
      </c>
      <c r="FQ532">
        <f>IF(LEN(AA532)-LEN(SUBSTITUTE(AA532,"&gt;",""))&lt;&gt;LEN(AA532)-LEN(SUBSTITUTE(AA532,"&lt;","")),"괄호이상",(LEN(AA532)-LEN(SUBSTITUTE(AA532,"&gt;","")))/2)</f>
        <v>0</v>
      </c>
      <c r="FR532">
        <f>IF(LEN(AB532)-LEN(SUBSTITUTE(AB532,"&gt;",""))&lt;&gt;LEN(AB532)-LEN(SUBSTITUTE(AB532,"&lt;","")),"괄호이상",(LEN(AB532)-LEN(SUBSTITUTE(AB532,"&gt;","")))/2)</f>
        <v>0</v>
      </c>
      <c r="FS532">
        <f>IF(LEN(AC532)-LEN(SUBSTITUTE(AC532,"&gt;",""))&lt;&gt;LEN(AC532)-LEN(SUBSTITUTE(AC532,"&lt;","")),"괄호이상",(LEN(AC532)-LEN(SUBSTITUTE(AC532,"&gt;","")))/2)</f>
        <v>0</v>
      </c>
      <c r="FT532">
        <f>IF(LEN(AD532)-LEN(SUBSTITUTE(AD532,"&gt;",""))&lt;&gt;LEN(AD532)-LEN(SUBSTITUTE(AD532,"&lt;","")),"괄호이상",(LEN(AD532)-LEN(SUBSTITUTE(AD532,"&gt;","")))/2)</f>
        <v>0</v>
      </c>
      <c r="FU532">
        <f>IF(LEN(AE532)-LEN(SUBSTITUTE(AE532,"&gt;",""))&lt;&gt;LEN(AE532)-LEN(SUBSTITUTE(AE532,"&lt;","")),"괄호이상",(LEN(AE532)-LEN(SUBSTITUTE(AE532,"&gt;","")))/2)</f>
        <v>0</v>
      </c>
      <c r="FV532">
        <f>IF(LEN(AF532)-LEN(SUBSTITUTE(AF532,"&gt;",""))&lt;&gt;LEN(AF532)-LEN(SUBSTITUTE(AF532,"&lt;","")),"괄호이상",(LEN(AF532)-LEN(SUBSTITUTE(AF532,"&gt;","")))/2)</f>
        <v>0</v>
      </c>
      <c r="FW532">
        <f>IF(LEN(AG532)-LEN(SUBSTITUTE(AG532,"&gt;",""))&lt;&gt;LEN(AG532)-LEN(SUBSTITUTE(AG532,"&lt;","")),"괄호이상",(LEN(AG532)-LEN(SUBSTITUTE(AG532,"&gt;","")))/2)</f>
        <v>0</v>
      </c>
      <c r="FX532">
        <f>IF(LEN(AH532)-LEN(SUBSTITUTE(AH532,"&gt;",""))&lt;&gt;LEN(AH532)-LEN(SUBSTITUTE(AH532,"&lt;","")),"괄호이상",(LEN(AH532)-LEN(SUBSTITUTE(AH532,"&gt;","")))/2)</f>
        <v>0</v>
      </c>
      <c r="FY532">
        <f>IF(LEN(AI532)-LEN(SUBSTITUTE(AI532,"&gt;",""))&lt;&gt;LEN(AI532)-LEN(SUBSTITUTE(AI532,"&lt;","")),"괄호이상",(LEN(AI532)-LEN(SUBSTITUTE(AI532,"&gt;","")))/2)</f>
        <v>0</v>
      </c>
      <c r="FZ532">
        <f>IF(LEN(AJ532)-LEN(SUBSTITUTE(AJ532,"&gt;",""))&lt;&gt;LEN(AJ532)-LEN(SUBSTITUTE(AJ532,"&lt;","")),"괄호이상",(LEN(AJ532)-LEN(SUBSTITUTE(AJ532,"&gt;","")))/2)</f>
        <v>0</v>
      </c>
      <c r="GA532">
        <f>IF(LEN(AK532)-LEN(SUBSTITUTE(AK532,"&gt;",""))&lt;&gt;LEN(AK532)-LEN(SUBSTITUTE(AK532,"&lt;","")),"괄호이상",(LEN(AK532)-LEN(SUBSTITUTE(AK532,"&gt;","")))/2)</f>
        <v>0</v>
      </c>
      <c r="GB532">
        <f>IF(LEN(AL532)-LEN(SUBSTITUTE(AL532,"&gt;",""))&lt;&gt;LEN(AL532)-LEN(SUBSTITUTE(AL532,"&lt;","")),"괄호이상",(LEN(AL532)-LEN(SUBSTITUTE(AL532,"&gt;","")))/2)</f>
        <v>0</v>
      </c>
      <c r="GC532">
        <f>IF(LEN(AM532)-LEN(SUBSTITUTE(AM532,"&gt;",""))&lt;&gt;LEN(AM532)-LEN(SUBSTITUTE(AM532,"&lt;","")),"괄호이상",(LEN(AM532)-LEN(SUBSTITUTE(AM532,"&gt;","")))/2)</f>
        <v>0</v>
      </c>
      <c r="GD532">
        <f>IF(LEN(AN532)-LEN(SUBSTITUTE(AN532,"&gt;",""))&lt;&gt;LEN(AN532)-LEN(SUBSTITUTE(AN532,"&lt;","")),"괄호이상",(LEN(AN532)-LEN(SUBSTITUTE(AN532,"&gt;","")))/2)</f>
        <v>0</v>
      </c>
      <c r="GE532">
        <f>IF(LEN(AO532)-LEN(SUBSTITUTE(AO532,"&gt;",""))&lt;&gt;LEN(AO532)-LEN(SUBSTITUTE(AO532,"&lt;","")),"괄호이상",(LEN(AO532)-LEN(SUBSTITUTE(AO532,"&gt;","")))/2)</f>
        <v>0</v>
      </c>
      <c r="GF532">
        <f>IF(LEN(AP532)-LEN(SUBSTITUTE(AP532,"&gt;",""))&lt;&gt;LEN(AP532)-LEN(SUBSTITUTE(AP532,"&lt;","")),"괄호이상",(LEN(AP532)-LEN(SUBSTITUTE(AP532,"&gt;","")))/2)</f>
        <v>0</v>
      </c>
      <c r="GG532" t="str">
        <f t="array" ref="GG532">IF(SUM(IF($FC532-FC532:GF532&gt;0,1,0))&gt;0,"여기","")</f>
        <v/>
      </c>
      <c r="GH532" t="str">
        <f t="shared" si="512"/>
        <v/>
      </c>
    </row>
    <row r="533" spans="1:190" ht="99" x14ac:dyDescent="0.3">
      <c r="A533" t="s">
        <v>902</v>
      </c>
      <c r="B533">
        <f t="shared" si="510"/>
        <v>1</v>
      </c>
      <c r="C533" s="1" t="s">
        <v>978</v>
      </c>
      <c r="D533" s="1"/>
      <c r="E533" s="1" t="str">
        <f t="shared" si="517"/>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33" s="1"/>
      <c r="G533" t="s">
        <v>4537</v>
      </c>
      <c r="H533" s="1" t="str">
        <f t="shared" si="545"/>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
      <c r="I533" s="1"/>
      <c r="J533" s="1" t="str">
        <f t="shared" si="518"/>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
      <c r="M533">
        <v>1</v>
      </c>
      <c r="O533" t="s">
        <v>13351</v>
      </c>
      <c r="P533" t="s">
        <v>13352</v>
      </c>
      <c r="Q533" t="s">
        <v>13353</v>
      </c>
      <c r="R533" t="s">
        <v>13360</v>
      </c>
      <c r="S533" t="s">
        <v>13361</v>
      </c>
      <c r="T533" t="s">
        <v>13365</v>
      </c>
      <c r="U533" t="s">
        <v>13366</v>
      </c>
      <c r="V533" t="s">
        <v>13371</v>
      </c>
      <c r="W533" t="s">
        <v>13373</v>
      </c>
      <c r="X533" s="20" t="s">
        <v>13375</v>
      </c>
      <c r="Y533" t="s">
        <v>13378</v>
      </c>
      <c r="Z533" t="s">
        <v>13369</v>
      </c>
      <c r="AA533" s="20" t="s">
        <v>13354</v>
      </c>
      <c r="AB533" t="s">
        <v>13355</v>
      </c>
      <c r="AC533" t="s">
        <v>13356</v>
      </c>
      <c r="AD533" t="s">
        <v>13357</v>
      </c>
      <c r="AE533" t="s">
        <v>13358</v>
      </c>
      <c r="AF533" t="s">
        <v>13359</v>
      </c>
      <c r="AG533" t="s">
        <v>13362</v>
      </c>
      <c r="AH533" s="20" t="s">
        <v>13363</v>
      </c>
      <c r="AI533" t="s">
        <v>13364</v>
      </c>
      <c r="AJ533" t="s">
        <v>13367</v>
      </c>
      <c r="AK533" t="s">
        <v>13368</v>
      </c>
      <c r="AL533" t="s">
        <v>13370</v>
      </c>
      <c r="AM533" t="s">
        <v>13372</v>
      </c>
      <c r="AN533" t="s">
        <v>13374</v>
      </c>
      <c r="AO533" t="s">
        <v>13376</v>
      </c>
      <c r="AP533" t="s">
        <v>13377</v>
      </c>
      <c r="AQ533" t="str">
        <f t="shared" si="511"/>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
      <c r="AR533">
        <f t="shared" si="519"/>
        <v>0</v>
      </c>
      <c r="AS533">
        <f t="shared" si="520"/>
        <v>0</v>
      </c>
      <c r="AT533">
        <f t="shared" ca="1" si="521"/>
        <v>-1</v>
      </c>
      <c r="AU533">
        <f t="shared" ca="1" si="522"/>
        <v>-1</v>
      </c>
      <c r="AV533">
        <f t="shared" ca="1" si="523"/>
        <v>-1</v>
      </c>
      <c r="AW533">
        <f t="shared" ca="1" si="524"/>
        <v>-1</v>
      </c>
      <c r="AX533">
        <f t="shared" ca="1" si="525"/>
        <v>-1</v>
      </c>
      <c r="AY533">
        <f t="shared" ca="1" si="526"/>
        <v>-1</v>
      </c>
      <c r="AZ533">
        <f t="shared" ca="1" si="527"/>
        <v>-1</v>
      </c>
      <c r="BA533">
        <f t="shared" ca="1" si="528"/>
        <v>-1</v>
      </c>
      <c r="BB533">
        <f t="shared" ca="1" si="529"/>
        <v>-1</v>
      </c>
      <c r="BC533">
        <f t="shared" ca="1" si="530"/>
        <v>-1</v>
      </c>
      <c r="BD533">
        <f t="shared" ca="1" si="531"/>
        <v>-1</v>
      </c>
      <c r="BE533">
        <f t="shared" ca="1" si="532"/>
        <v>-1</v>
      </c>
      <c r="BF533">
        <f t="shared" ca="1" si="533"/>
        <v>-1</v>
      </c>
      <c r="BG533">
        <f t="shared" ca="1" si="534"/>
        <v>-1</v>
      </c>
      <c r="BH533">
        <f t="shared" ca="1" si="535"/>
        <v>-1</v>
      </c>
      <c r="BI533">
        <f t="shared" ca="1" si="536"/>
        <v>-1</v>
      </c>
      <c r="BJ533">
        <f t="shared" ca="1" si="537"/>
        <v>-1</v>
      </c>
      <c r="BK533">
        <f t="shared" ca="1" si="538"/>
        <v>-1</v>
      </c>
      <c r="BL533">
        <f t="shared" ca="1" si="539"/>
        <v>-1</v>
      </c>
      <c r="BM533">
        <f t="shared" ca="1" si="540"/>
        <v>-1</v>
      </c>
      <c r="BN533">
        <f ca="1">IF(AT533=-1,-1,COUNTIF($AT533:AT533,AT533)+IF(AT533=0,50,0))</f>
        <v>-1</v>
      </c>
      <c r="BO533">
        <f ca="1">IF(AU533=-1,-1,COUNTIF($AT533:AU533,AU533)+IF(AU533=0,50,0))</f>
        <v>-1</v>
      </c>
      <c r="BP533">
        <f ca="1">IF(AV533=-1,-1,COUNTIF($AT533:AV533,AV533)+IF(AV533=0,50,0))</f>
        <v>-1</v>
      </c>
      <c r="BQ533">
        <f ca="1">IF(AW533=-1,-1,COUNTIF($AT533:AW533,AW533)+IF(AW533=0,50,0))</f>
        <v>-1</v>
      </c>
      <c r="BR533">
        <f ca="1">IF(AX533=-1,-1,COUNTIF($AT533:AX533,AX533)+IF(AX533=0,50,0))</f>
        <v>-1</v>
      </c>
      <c r="BS533">
        <f ca="1">IF(AY533=-1,-1,COUNTIF($AT533:AY533,AY533)+IF(AY533=0,50,0))</f>
        <v>-1</v>
      </c>
      <c r="BT533">
        <f ca="1">IF(AZ533=-1,-1,COUNTIF($AT533:AZ533,AZ533)+IF(AZ533=0,50,0))</f>
        <v>-1</v>
      </c>
      <c r="BU533">
        <f ca="1">IF(BA533=-1,-1,COUNTIF($AT533:BA533,BA533)+IF(BA533=0,50,0))</f>
        <v>-1</v>
      </c>
      <c r="BV533">
        <f ca="1">IF(BB533=-1,-1,COUNTIF($AT533:BB533,BB533)+IF(BB533=0,50,0))</f>
        <v>-1</v>
      </c>
      <c r="BW533">
        <f ca="1">IF(BC533=-1,-1,COUNTIF($AT533:BC533,BC533)+IF(BC533=0,50,0))</f>
        <v>-1</v>
      </c>
      <c r="BX533">
        <f ca="1">IF(BD533=-1,-1,COUNTIF($AT533:BD533,BD533)+IF(BD533=0,50,0))</f>
        <v>-1</v>
      </c>
      <c r="BY533">
        <f ca="1">IF(BE533=-1,-1,COUNTIF($AT533:BE533,BE533)+IF(BE533=0,50,0))</f>
        <v>-1</v>
      </c>
      <c r="BZ533">
        <f ca="1">IF(BF533=-1,-1,COUNTIF($AT533:BF533,BF533)+IF(BF533=0,50,0))</f>
        <v>-1</v>
      </c>
      <c r="CA533">
        <f ca="1">IF(BG533=-1,-1,COUNTIF($AT533:BG533,BG533)+IF(BG533=0,50,0))</f>
        <v>-1</v>
      </c>
      <c r="CB533">
        <f ca="1">IF(BH533=-1,-1,COUNTIF($AT533:BH533,BH533)+IF(BH533=0,50,0))</f>
        <v>-1</v>
      </c>
      <c r="CC533">
        <f ca="1">IF(BI533=-1,-1,COUNTIF($AT533:BI533,BI533)+IF(BI533=0,50,0))</f>
        <v>-1</v>
      </c>
      <c r="CD533">
        <f ca="1">IF(BJ533=-1,-1,COUNTIF($AT533:BJ533,BJ533)+IF(BJ533=0,50,0))</f>
        <v>-1</v>
      </c>
      <c r="CE533">
        <f ca="1">IF(BK533=-1,-1,COUNTIF($AT533:BK533,BK533)+IF(BK533=0,50,0))</f>
        <v>-1</v>
      </c>
      <c r="CF533">
        <f ca="1">IF(BL533=-1,-1,COUNTIF($AT533:BL533,BL533)+IF(BL533=0,50,0))</f>
        <v>-1</v>
      </c>
      <c r="CG533">
        <f ca="1">IF(BM533=-1,-1,COUNTIF($AT533:BM533,BM533)+IF(BM533=0,50,0))</f>
        <v>-1</v>
      </c>
      <c r="CH533">
        <f t="shared" ca="1" si="541"/>
        <v>-1</v>
      </c>
      <c r="CI533">
        <f t="shared" ca="1" si="541"/>
        <v>-1</v>
      </c>
      <c r="CJ533">
        <f t="shared" ca="1" si="541"/>
        <v>-1</v>
      </c>
      <c r="CK533">
        <f t="shared" ca="1" si="541"/>
        <v>-1</v>
      </c>
      <c r="CL533">
        <f t="shared" ca="1" si="541"/>
        <v>-1</v>
      </c>
      <c r="CM533">
        <f t="shared" ca="1" si="541"/>
        <v>-1</v>
      </c>
      <c r="CN533">
        <f t="shared" ca="1" si="541"/>
        <v>-1</v>
      </c>
      <c r="CO533">
        <f t="shared" ca="1" si="541"/>
        <v>-1</v>
      </c>
      <c r="CP533">
        <f t="shared" ca="1" si="541"/>
        <v>-1</v>
      </c>
      <c r="CQ533">
        <f t="shared" ca="1" si="541"/>
        <v>-1</v>
      </c>
      <c r="CR533">
        <f t="shared" ca="1" si="542"/>
        <v>-1</v>
      </c>
      <c r="CS533">
        <f t="shared" ca="1" si="542"/>
        <v>-1</v>
      </c>
      <c r="CT533">
        <f t="shared" ca="1" si="542"/>
        <v>-1</v>
      </c>
      <c r="CU533">
        <f t="shared" ca="1" si="542"/>
        <v>-1</v>
      </c>
      <c r="CV533">
        <f t="shared" ca="1" si="542"/>
        <v>-1</v>
      </c>
      <c r="CW533">
        <f t="shared" ca="1" si="542"/>
        <v>-1</v>
      </c>
      <c r="CX533">
        <f t="shared" ca="1" si="542"/>
        <v>-1</v>
      </c>
      <c r="CY533">
        <f t="shared" ca="1" si="542"/>
        <v>-1</v>
      </c>
      <c r="CZ533">
        <f t="shared" ca="1" si="542"/>
        <v>-1</v>
      </c>
      <c r="DA533">
        <f t="shared" ca="1" si="542"/>
        <v>-1</v>
      </c>
      <c r="DB533">
        <f t="shared" ca="1" si="543"/>
        <v>-1</v>
      </c>
      <c r="DC533">
        <f t="shared" ca="1" si="543"/>
        <v>-1</v>
      </c>
      <c r="DD533">
        <f t="shared" ca="1" si="543"/>
        <v>-1</v>
      </c>
      <c r="DE533">
        <f t="shared" ca="1" si="543"/>
        <v>-1</v>
      </c>
      <c r="DF533">
        <f t="shared" ca="1" si="543"/>
        <v>-1</v>
      </c>
      <c r="DG533">
        <f t="shared" ca="1" si="543"/>
        <v>-1</v>
      </c>
      <c r="DH533">
        <f t="shared" ca="1" si="543"/>
        <v>-1</v>
      </c>
      <c r="DI533">
        <f t="shared" ca="1" si="543"/>
        <v>-1</v>
      </c>
      <c r="DJ533">
        <f t="shared" ca="1" si="543"/>
        <v>-1</v>
      </c>
      <c r="DK533">
        <f t="shared" ca="1" si="543"/>
        <v>-1</v>
      </c>
      <c r="DL533">
        <f t="shared" ca="1" si="544"/>
        <v>-1</v>
      </c>
      <c r="DM533">
        <f t="shared" ca="1" si="544"/>
        <v>-1</v>
      </c>
      <c r="DN533">
        <f t="shared" ca="1" si="544"/>
        <v>-1</v>
      </c>
      <c r="DO533">
        <f t="shared" ca="1" si="544"/>
        <v>-1</v>
      </c>
      <c r="DP533">
        <f t="shared" ca="1" si="544"/>
        <v>-1</v>
      </c>
      <c r="DQ533">
        <f t="shared" ca="1" si="544"/>
        <v>-1</v>
      </c>
      <c r="DR533">
        <f t="shared" ca="1" si="544"/>
        <v>-1</v>
      </c>
      <c r="DS533">
        <f t="shared" ca="1" si="544"/>
        <v>-1</v>
      </c>
      <c r="DT533">
        <f t="shared" ca="1" si="544"/>
        <v>-1</v>
      </c>
      <c r="DU533">
        <f t="shared" ca="1" si="544"/>
        <v>-1</v>
      </c>
      <c r="DV533" t="str">
        <f ca="1">SUBSTITUTE(SUBSTITUTE(SUBSTITUTE(SUBSTITUTE(SUBSTITUTE(SUBSTITUTE(SUBSTITUTE(SUBSTITUTE(SUBSTITUTE(SUBSTITUTE(
SUBSTITUTE(SUBSTITUTE(SUBSTITUTE(SUBSTITUTE(SUBSTITUTE(SUBSTITUTE(SUBSTITUTE(SUBSTITUTE(SUBSTITUTE(SUBSTITUTE($AQ533,
IF($CH533=-1,"",MID($AQ533,$CH533,$DB533-$CH533+1)),IF($CH533=-1,"",VLOOKUP($BN533,구글언어코드!$K:$L,2,0))),
IF($CI533=-1,"",MID($AQ533,$CI533,$DC533-$CI533+1)),IF($CI533=-1,"",VLOOKUP($BO533,구글언어코드!$K:$L,2,0))),
IF($CJ533=-1,"",MID($AQ533,$CJ533,$DD533-$CJ533+1)),IF($CJ533=-1,"",VLOOKUP($BP533,구글언어코드!$K:$L,2,0))),
IF($CK533=-1,"",MID($AQ533,$CK533,$DE533-$CK533+1)),IF($CK533=-1,"",VLOOKUP($BQ533,구글언어코드!$K:$L,2,0))),
IF($CL533=-1,"",MID($AQ533,$CL533,$DF533-$CL533+1)),IF($CL533=-1,"",VLOOKUP($BR533,구글언어코드!$K:$L,2,0))),
IF($CM533=-1,"",MID($AQ533,$CM533,$DG533-$CM533+1)),IF($CM533=-1,"",VLOOKUP($BS533,구글언어코드!$K:$L,2,0))),
IF($CN533=-1,"",MID($AQ533,$CN533,$DH533-$CN533+1)),IF($CN533=-1,"",VLOOKUP($BT533,구글언어코드!$K:$L,2,0))),
IF($CO533=-1,"",MID($AQ533,$CO533,$DI533-$CO533+1)),IF($CO533=-1,"",VLOOKUP($BU533,구글언어코드!$K:$L,2,0))),
IF($CP533=-1,"",MID($AQ533,$CP533,$DJ533-$CP533+1)),IF($CP533=-1,"",VLOOKUP($BV533,구글언어코드!$K:$L,2,0))),
IF($CQ533=-1,"",MID($AQ533,$CQ533,$DK533-$CQ533+1)),IF($CQ533=-1,"",VLOOKUP($BW533,구글언어코드!$K:$L,2,0))),
IF($CR533=-1,"",MID($AQ533,$CR533,$DL533-$CR533+1)),IF($CR533=-1,"",VLOOKUP($BX533,구글언어코드!$K:$L,2,0))),
IF($CS533=-1,"",MID($AQ533,$CS533,$DM533-$CS533+1)),IF($CS533=-1,"",VLOOKUP($BY533,구글언어코드!$K:$L,2,0))),
IF($CT533=-1,"",MID($AQ533,$CT533,$DN533-$CT533+1)),IF($CT533=-1,"",VLOOKUP($BZ533,구글언어코드!$K:$L,2,0))),
IF($CU533=-1,"",MID($AQ533,$CU533,$DO533-$CU533+1)),IF($CU533=-1,"",VLOOKUP($CA533,구글언어코드!$K:$L,2,0))),
IF($CV533=-1,"",MID($AQ533,$CV533,$DP533-$CV533+1)),IF($CV533=-1,"",VLOOKUP($CB533,구글언어코드!$K:$L,2,0))),
IF($CW533=-1,"",MID($AQ533,$CW533,$DQ533-$CW533+1)),IF($CW533=-1,"",VLOOKUP($CC533,구글언어코드!$K:$L,2,0))),
IF($CX533=-1,"",MID($AQ533,$CX533,$DR533-$CX533+1)),IF($CX533=-1,"",VLOOKUP($CD533,구글언어코드!$K:$L,2,0))),
IF($CY533=-1,"",MID($AQ533,$CY533,$DS533-$CY533+1)),IF($CY533=-1,"",VLOOKUP($CE533,구글언어코드!$K:$L,2,0))),
IF($CZ533=-1,"",MID($AQ533,$CZ533,$DT533-$CZ533+1)),IF($CZ533=-1,"",VLOOKUP($CF533,구글언어코드!$K:$L,2,0))),
IF($DA533=-1,"",MID($AQ533,$DA533,$DU533-$DA533+1)),IF($DA533=-1,"",VLOOKUP($CG533,구글언어코드!$K:$L,2,0)))</f>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
      <c r="DW533" t="str">
        <f ca="1">SUBSTITUTE(SUBSTITUTE(SUBSTITUTE(SUBSTITUTE(SUBSTITUTE(SUBSTITUTE(SUBSTITUTE(SUBSTITUTE(SUBSTITUTE(SUBSTITUTE(
SUBSTITUTE(SUBSTITUTE(SUBSTITUTE(SUBSTITUTE(SUBSTITUTE(SUBSTITUTE(SUBSTITUTE(SUBSTITUTE(SUBSTITUTE(SUBSTITUTE(DV533,
IF($CH533=-1,"",VLOOKUP($BN533,구글언어코드!$K:$L,2,0)),IF($CH533=-1,"",MID($AQ533,$CH533,$DB533-$CH533+1))),
IF($CI533=-1,"",VLOOKUP($BO533,구글언어코드!$K:$L,2,0)),IF($CI533=-1,"",MID($AQ533,$CI533,$DC533-$CI533+1))),
IF($CJ533=-1,"",VLOOKUP($BP533,구글언어코드!$K:$L,2,0)),IF($CJ533=-1,"",MID($AQ533,$CJ533,$DD533-$CJ533+1))),
IF($CK533=-1,"",VLOOKUP($BQ533,구글언어코드!$K:$L,2,0)),IF($CK533=-1,"",MID($AQ533,$CK533,$DE533-$CK533+1))),
IF($CL533=-1,"",VLOOKUP($BR533,구글언어코드!$K:$L,2,0)),IF($CL533=-1,"",MID($AQ533,$CL533,$DF533-$CL533+1))),
IF($CM533=-1,"",VLOOKUP($BS533,구글언어코드!$K:$L,2,0)),IF($CM533=-1,"",MID($AQ533,$CM533,$DG533-$CM533+1))),
IF($CN533=-1,"",VLOOKUP($BT533,구글언어코드!$K:$L,2,0)),IF($CN533=-1,"",MID($AQ533,$CN533,$DH533-$CN533+1))),
IF($CO533=-1,"",VLOOKUP($BU533,구글언어코드!$K:$L,2,0)),IF($CO533=-1,"",MID($AQ533,$CO533,$DI533-$CO533+1))),
IF($CP533=-1,"",VLOOKUP($BV533,구글언어코드!$K:$L,2,0)),IF($CP533=-1,"",MID($AQ533,$CP533,$DJ533-$CP533+1))),
IF($CQ533=-1,"",VLOOKUP($BW533,구글언어코드!$K:$L,2,0)),IF($CQ533=-1,"",MID($AQ533,$CQ533,$DK533-$CQ533+1))),
IF($CR533=-1,"",VLOOKUP($BX533,구글언어코드!$K:$L,2,0)),IF($CR533=-1,"",MID($AQ533,$CR533,$DL533-$CR533+1))),
IF($CS533=-1,"",VLOOKUP($BY533,구글언어코드!$K:$L,2,0)),IF($CS533=-1,"",MID($AQ533,$CS533,$DM533-$CS533+1))),
IF($CT533=-1,"",VLOOKUP($BZ533,구글언어코드!$K:$L,2,0)),IF($CT533=-1,"",MID($AQ533,$CT533,$DN533-$CT533+1))),
IF($CU533=-1,"",VLOOKUP($CA533,구글언어코드!$K:$L,2,0)),IF($CU533=-1,"",MID($AQ533,$CU533,$DO533-$CU533+1))),
IF($CV533=-1,"",VLOOKUP($CB533,구글언어코드!$K:$L,2,0)),IF($CV533=-1,"",MID($AQ533,$CV533,$DP533-$CV533+1))),
IF($CW533=-1,"",VLOOKUP($CC533,구글언어코드!$K:$L,2,0)),IF($CW533=-1,"",MID($AQ533,$CW533,$DQ533-$CW533+1))),
IF($CX533=-1,"",VLOOKUP($CD533,구글언어코드!$K:$L,2,0)),IF($CX533=-1,"",MID($AQ533,$CX533,$DR533-$CX533+1))),
IF($CY533=-1,"",VLOOKUP($CE533,구글언어코드!$K:$L,2,0)),IF($CY533=-1,"",MID($AQ533,$CY533,$DS533-$CY533+1))),
IF($CZ533=-1,"",VLOOKUP($CF533,구글언어코드!$K:$L,2,0)),IF($CZ533=-1,"",MID($AQ533,$CZ533,$DT533-$CZ533+1))),
IF($DA533=-1,"",VLOOKUP($CG533,구글언어코드!$K:$L,2,0)),IF($DA533=-1,"",MID($AQ533,$DA533,$DU533-$DA533+1)))</f>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
      <c r="DX533">
        <f>IF(LEN(C533)-LEN(SUBSTITUTE(C533,"}",""))&lt;&gt;LEN(C533)-LEN(SUBSTITUTE(C533,"{","")),"괄호이상",(LEN(C533)-LEN(SUBSTITUTE(C533,"}",""))))</f>
        <v>0</v>
      </c>
      <c r="DY533">
        <f>IF(LEN(H533)-LEN(SUBSTITUTE(H533,"}",""))&lt;&gt;LEN(H533)-LEN(SUBSTITUTE(H533,"{","")),"괄호이상",(LEN(H533)-LEN(SUBSTITUTE(H533,"}",""))))</f>
        <v>0</v>
      </c>
      <c r="DZ533">
        <f>IF(LEN(O533)-LEN(SUBSTITUTE(O533,"}",""))&lt;&gt;LEN(O533)-LEN(SUBSTITUTE(O533,"{","")),"괄호이상",(LEN(O533)-LEN(SUBSTITUTE(O533,"}",""))))</f>
        <v>0</v>
      </c>
      <c r="EA533">
        <f>IF(LEN(P533)-LEN(SUBSTITUTE(P533,"}",""))&lt;&gt;LEN(P533)-LEN(SUBSTITUTE(P533,"{","")),"괄호이상",(LEN(P533)-LEN(SUBSTITUTE(P533,"}",""))))</f>
        <v>0</v>
      </c>
      <c r="EB533">
        <f>IF(LEN(Q533)-LEN(SUBSTITUTE(Q533,"}",""))&lt;&gt;LEN(Q533)-LEN(SUBSTITUTE(Q533,"{","")),"괄호이상",(LEN(Q533)-LEN(SUBSTITUTE(Q533,"}",""))))</f>
        <v>0</v>
      </c>
      <c r="EC533">
        <f>IF(LEN(R533)-LEN(SUBSTITUTE(R533,"}",""))&lt;&gt;LEN(R533)-LEN(SUBSTITUTE(R533,"{","")),"괄호이상",(LEN(R533)-LEN(SUBSTITUTE(R533,"}",""))))</f>
        <v>0</v>
      </c>
      <c r="ED533">
        <f>IF(LEN(S533)-LEN(SUBSTITUTE(S533,"}",""))&lt;&gt;LEN(S533)-LEN(SUBSTITUTE(S533,"{","")),"괄호이상",(LEN(S533)-LEN(SUBSTITUTE(S533,"}",""))))</f>
        <v>0</v>
      </c>
      <c r="EE533">
        <f>IF(LEN(T533)-LEN(SUBSTITUTE(T533,"}",""))&lt;&gt;LEN(T533)-LEN(SUBSTITUTE(T533,"{","")),"괄호이상",(LEN(T533)-LEN(SUBSTITUTE(T533,"}",""))))</f>
        <v>0</v>
      </c>
      <c r="EF533">
        <f>IF(LEN(U533)-LEN(SUBSTITUTE(U533,"}",""))&lt;&gt;LEN(U533)-LEN(SUBSTITUTE(U533,"{","")),"괄호이상",(LEN(U533)-LEN(SUBSTITUTE(U533,"}",""))))</f>
        <v>0</v>
      </c>
      <c r="EG533">
        <f>IF(LEN(V533)-LEN(SUBSTITUTE(V533,"}",""))&lt;&gt;LEN(V533)-LEN(SUBSTITUTE(V533,"{","")),"괄호이상",(LEN(V533)-LEN(SUBSTITUTE(V533,"}",""))))</f>
        <v>0</v>
      </c>
      <c r="EH533">
        <f>IF(LEN(W533)-LEN(SUBSTITUTE(W533,"}",""))&lt;&gt;LEN(W533)-LEN(SUBSTITUTE(W533,"{","")),"괄호이상",(LEN(W533)-LEN(SUBSTITUTE(W533,"}",""))))</f>
        <v>0</v>
      </c>
      <c r="EI533">
        <f>IF(LEN(X533)-LEN(SUBSTITUTE(X533,"}",""))&lt;&gt;LEN(X533)-LEN(SUBSTITUTE(X533,"{","")),"괄호이상",(LEN(X533)-LEN(SUBSTITUTE(X533,"}",""))))</f>
        <v>0</v>
      </c>
      <c r="EJ533">
        <f>IF(LEN(Y533)-LEN(SUBSTITUTE(Y533,"}",""))&lt;&gt;LEN(Y533)-LEN(SUBSTITUTE(Y533,"{","")),"괄호이상",(LEN(Y533)-LEN(SUBSTITUTE(Y533,"}",""))))</f>
        <v>0</v>
      </c>
      <c r="EK533">
        <f>IF(LEN(Z533)-LEN(SUBSTITUTE(Z533,"}",""))&lt;&gt;LEN(Z533)-LEN(SUBSTITUTE(Z533,"{","")),"괄호이상",(LEN(Z533)-LEN(SUBSTITUTE(Z533,"}",""))))</f>
        <v>0</v>
      </c>
      <c r="EL533">
        <f>IF(LEN(AA533)-LEN(SUBSTITUTE(AA533,"}",""))&lt;&gt;LEN(AA533)-LEN(SUBSTITUTE(AA533,"{","")),"괄호이상",(LEN(AA533)-LEN(SUBSTITUTE(AA533,"}",""))))</f>
        <v>0</v>
      </c>
      <c r="EM533">
        <f>IF(LEN(AB533)-LEN(SUBSTITUTE(AB533,"}",""))&lt;&gt;LEN(AB533)-LEN(SUBSTITUTE(AB533,"{","")),"괄호이상",(LEN(AB533)-LEN(SUBSTITUTE(AB533,"}",""))))</f>
        <v>0</v>
      </c>
      <c r="EN533">
        <f>IF(LEN(AC533)-LEN(SUBSTITUTE(AC533,"}",""))&lt;&gt;LEN(AC533)-LEN(SUBSTITUTE(AC533,"{","")),"괄호이상",(LEN(AC533)-LEN(SUBSTITUTE(AC533,"}",""))))</f>
        <v>0</v>
      </c>
      <c r="EO533">
        <f>IF(LEN(AD533)-LEN(SUBSTITUTE(AD533,"}",""))&lt;&gt;LEN(AD533)-LEN(SUBSTITUTE(AD533,"{","")),"괄호이상",(LEN(AD533)-LEN(SUBSTITUTE(AD533,"}",""))))</f>
        <v>0</v>
      </c>
      <c r="EP533">
        <f>IF(LEN(AE533)-LEN(SUBSTITUTE(AE533,"}",""))&lt;&gt;LEN(AE533)-LEN(SUBSTITUTE(AE533,"{","")),"괄호이상",(LEN(AE533)-LEN(SUBSTITUTE(AE533,"}",""))))</f>
        <v>0</v>
      </c>
      <c r="EQ533">
        <f>IF(LEN(AF533)-LEN(SUBSTITUTE(AF533,"}",""))&lt;&gt;LEN(AF533)-LEN(SUBSTITUTE(AF533,"{","")),"괄호이상",(LEN(AF533)-LEN(SUBSTITUTE(AF533,"}",""))))</f>
        <v>0</v>
      </c>
      <c r="ER533">
        <f>IF(LEN(AG533)-LEN(SUBSTITUTE(AG533,"}",""))&lt;&gt;LEN(AG533)-LEN(SUBSTITUTE(AG533,"{","")),"괄호이상",(LEN(AG533)-LEN(SUBSTITUTE(AG533,"}",""))))</f>
        <v>0</v>
      </c>
      <c r="ES533">
        <f>IF(LEN(AH533)-LEN(SUBSTITUTE(AH533,"}",""))&lt;&gt;LEN(AH533)-LEN(SUBSTITUTE(AH533,"{","")),"괄호이상",(LEN(AH533)-LEN(SUBSTITUTE(AH533,"}",""))))</f>
        <v>0</v>
      </c>
      <c r="ET533">
        <f>IF(LEN(AI533)-LEN(SUBSTITUTE(AI533,"}",""))&lt;&gt;LEN(AI533)-LEN(SUBSTITUTE(AI533,"{","")),"괄호이상",(LEN(AI533)-LEN(SUBSTITUTE(AI533,"}",""))))</f>
        <v>0</v>
      </c>
      <c r="EU533">
        <f>IF(LEN(AJ533)-LEN(SUBSTITUTE(AJ533,"}",""))&lt;&gt;LEN(AJ533)-LEN(SUBSTITUTE(AJ533,"{","")),"괄호이상",(LEN(AJ533)-LEN(SUBSTITUTE(AJ533,"}",""))))</f>
        <v>0</v>
      </c>
      <c r="EV533">
        <f>IF(LEN(AK533)-LEN(SUBSTITUTE(AK533,"}",""))&lt;&gt;LEN(AK533)-LEN(SUBSTITUTE(AK533,"{","")),"괄호이상",(LEN(AK533)-LEN(SUBSTITUTE(AK533,"}",""))))</f>
        <v>0</v>
      </c>
      <c r="EW533">
        <f>IF(LEN(AL533)-LEN(SUBSTITUTE(AL533,"}",""))&lt;&gt;LEN(AL533)-LEN(SUBSTITUTE(AL533,"{","")),"괄호이상",(LEN(AL533)-LEN(SUBSTITUTE(AL533,"}",""))))</f>
        <v>0</v>
      </c>
      <c r="EX533">
        <f>IF(LEN(AM533)-LEN(SUBSTITUTE(AM533,"}",""))&lt;&gt;LEN(AM533)-LEN(SUBSTITUTE(AM533,"{","")),"괄호이상",(LEN(AM533)-LEN(SUBSTITUTE(AM533,"}",""))))</f>
        <v>0</v>
      </c>
      <c r="EY533">
        <f>IF(LEN(AN533)-LEN(SUBSTITUTE(AN533,"}",""))&lt;&gt;LEN(AN533)-LEN(SUBSTITUTE(AN533,"{","")),"괄호이상",(LEN(AN533)-LEN(SUBSTITUTE(AN533,"}",""))))</f>
        <v>0</v>
      </c>
      <c r="EZ533">
        <f>IF(LEN(AO533)-LEN(SUBSTITUTE(AO533,"}",""))&lt;&gt;LEN(AO533)-LEN(SUBSTITUTE(AO533,"{","")),"괄호이상",(LEN(AO533)-LEN(SUBSTITUTE(AO533,"}",""))))</f>
        <v>0</v>
      </c>
      <c r="FA533">
        <f>IF(LEN(AP533)-LEN(SUBSTITUTE(AP533,"}",""))&lt;&gt;LEN(AP533)-LEN(SUBSTITUTE(AP533,"{","")),"괄호이상",(LEN(AP533)-LEN(SUBSTITUTE(AP533,"}",""))))</f>
        <v>0</v>
      </c>
      <c r="FB533" t="str">
        <f t="array" ref="FB533">IF(SUM(IF($DX533-DX533:FA533&gt;0,1,0))&gt;0,"여기","")</f>
        <v/>
      </c>
      <c r="FC533">
        <f>IF(LEN(C533)-LEN(SUBSTITUTE(C533,"&gt;",""))&lt;&gt;LEN(C533)-LEN(SUBSTITUTE(C533,"&lt;","")),"괄호이상",(LEN(C533)-LEN(SUBSTITUTE(C533,"&gt;","")))/2)</f>
        <v>0</v>
      </c>
      <c r="FD533">
        <f>IF(LEN(H533)-LEN(SUBSTITUTE(H533,"&gt;",""))&lt;&gt;LEN(H533)-LEN(SUBSTITUTE(H533,"&lt;","")),"괄호이상",(LEN(H533)-LEN(SUBSTITUTE(H533,"&gt;","")))/2)</f>
        <v>0</v>
      </c>
      <c r="FE533">
        <f>IF(LEN(O533)-LEN(SUBSTITUTE(O533,"&gt;",""))&lt;&gt;LEN(O533)-LEN(SUBSTITUTE(O533,"&lt;","")),"괄호이상",(LEN(O533)-LEN(SUBSTITUTE(O533,"&gt;","")))/2)</f>
        <v>0</v>
      </c>
      <c r="FF533">
        <f>IF(LEN(P533)-LEN(SUBSTITUTE(P533,"&gt;",""))&lt;&gt;LEN(P533)-LEN(SUBSTITUTE(P533,"&lt;","")),"괄호이상",(LEN(P533)-LEN(SUBSTITUTE(P533,"&gt;","")))/2)</f>
        <v>0</v>
      </c>
      <c r="FG533">
        <f>IF(LEN(Q533)-LEN(SUBSTITUTE(Q533,"&gt;",""))&lt;&gt;LEN(Q533)-LEN(SUBSTITUTE(Q533,"&lt;","")),"괄호이상",(LEN(Q533)-LEN(SUBSTITUTE(Q533,"&gt;","")))/2)</f>
        <v>0</v>
      </c>
      <c r="FH533">
        <f>IF(LEN(R533)-LEN(SUBSTITUTE(R533,"&gt;",""))&lt;&gt;LEN(R533)-LEN(SUBSTITUTE(R533,"&lt;","")),"괄호이상",(LEN(R533)-LEN(SUBSTITUTE(R533,"&gt;","")))/2)</f>
        <v>0</v>
      </c>
      <c r="FI533">
        <f>IF(LEN(S533)-LEN(SUBSTITUTE(S533,"&gt;",""))&lt;&gt;LEN(S533)-LEN(SUBSTITUTE(S533,"&lt;","")),"괄호이상",(LEN(S533)-LEN(SUBSTITUTE(S533,"&gt;","")))/2)</f>
        <v>0</v>
      </c>
      <c r="FJ533">
        <f>IF(LEN(T533)-LEN(SUBSTITUTE(T533,"&gt;",""))&lt;&gt;LEN(T533)-LEN(SUBSTITUTE(T533,"&lt;","")),"괄호이상",(LEN(T533)-LEN(SUBSTITUTE(T533,"&gt;","")))/2)</f>
        <v>0</v>
      </c>
      <c r="FK533">
        <f>IF(LEN(U533)-LEN(SUBSTITUTE(U533,"&gt;",""))&lt;&gt;LEN(U533)-LEN(SUBSTITUTE(U533,"&lt;","")),"괄호이상",(LEN(U533)-LEN(SUBSTITUTE(U533,"&gt;","")))/2)</f>
        <v>0</v>
      </c>
      <c r="FL533">
        <f>IF(LEN(V533)-LEN(SUBSTITUTE(V533,"&gt;",""))&lt;&gt;LEN(V533)-LEN(SUBSTITUTE(V533,"&lt;","")),"괄호이상",(LEN(V533)-LEN(SUBSTITUTE(V533,"&gt;","")))/2)</f>
        <v>0</v>
      </c>
      <c r="FM533">
        <f>IF(LEN(W533)-LEN(SUBSTITUTE(W533,"&gt;",""))&lt;&gt;LEN(W533)-LEN(SUBSTITUTE(W533,"&lt;","")),"괄호이상",(LEN(W533)-LEN(SUBSTITUTE(W533,"&gt;","")))/2)</f>
        <v>0</v>
      </c>
      <c r="FN533">
        <f>IF(LEN(X533)-LEN(SUBSTITUTE(X533,"&gt;",""))&lt;&gt;LEN(X533)-LEN(SUBSTITUTE(X533,"&lt;","")),"괄호이상",(LEN(X533)-LEN(SUBSTITUTE(X533,"&gt;","")))/2)</f>
        <v>0</v>
      </c>
      <c r="FO533">
        <f>IF(LEN(Y533)-LEN(SUBSTITUTE(Y533,"&gt;",""))&lt;&gt;LEN(Y533)-LEN(SUBSTITUTE(Y533,"&lt;","")),"괄호이상",(LEN(Y533)-LEN(SUBSTITUTE(Y533,"&gt;","")))/2)</f>
        <v>0</v>
      </c>
      <c r="FP533">
        <f>IF(LEN(Z533)-LEN(SUBSTITUTE(Z533,"&gt;",""))&lt;&gt;LEN(Z533)-LEN(SUBSTITUTE(Z533,"&lt;","")),"괄호이상",(LEN(Z533)-LEN(SUBSTITUTE(Z533,"&gt;","")))/2)</f>
        <v>0</v>
      </c>
      <c r="FQ533">
        <f>IF(LEN(AA533)-LEN(SUBSTITUTE(AA533,"&gt;",""))&lt;&gt;LEN(AA533)-LEN(SUBSTITUTE(AA533,"&lt;","")),"괄호이상",(LEN(AA533)-LEN(SUBSTITUTE(AA533,"&gt;","")))/2)</f>
        <v>0</v>
      </c>
      <c r="FR533">
        <f>IF(LEN(AB533)-LEN(SUBSTITUTE(AB533,"&gt;",""))&lt;&gt;LEN(AB533)-LEN(SUBSTITUTE(AB533,"&lt;","")),"괄호이상",(LEN(AB533)-LEN(SUBSTITUTE(AB533,"&gt;","")))/2)</f>
        <v>0</v>
      </c>
      <c r="FS533">
        <f>IF(LEN(AC533)-LEN(SUBSTITUTE(AC533,"&gt;",""))&lt;&gt;LEN(AC533)-LEN(SUBSTITUTE(AC533,"&lt;","")),"괄호이상",(LEN(AC533)-LEN(SUBSTITUTE(AC533,"&gt;","")))/2)</f>
        <v>0</v>
      </c>
      <c r="FT533">
        <f>IF(LEN(AD533)-LEN(SUBSTITUTE(AD533,"&gt;",""))&lt;&gt;LEN(AD533)-LEN(SUBSTITUTE(AD533,"&lt;","")),"괄호이상",(LEN(AD533)-LEN(SUBSTITUTE(AD533,"&gt;","")))/2)</f>
        <v>0</v>
      </c>
      <c r="FU533">
        <f>IF(LEN(AE533)-LEN(SUBSTITUTE(AE533,"&gt;",""))&lt;&gt;LEN(AE533)-LEN(SUBSTITUTE(AE533,"&lt;","")),"괄호이상",(LEN(AE533)-LEN(SUBSTITUTE(AE533,"&gt;","")))/2)</f>
        <v>0</v>
      </c>
      <c r="FV533">
        <f>IF(LEN(AF533)-LEN(SUBSTITUTE(AF533,"&gt;",""))&lt;&gt;LEN(AF533)-LEN(SUBSTITUTE(AF533,"&lt;","")),"괄호이상",(LEN(AF533)-LEN(SUBSTITUTE(AF533,"&gt;","")))/2)</f>
        <v>0</v>
      </c>
      <c r="FW533">
        <f>IF(LEN(AG533)-LEN(SUBSTITUTE(AG533,"&gt;",""))&lt;&gt;LEN(AG533)-LEN(SUBSTITUTE(AG533,"&lt;","")),"괄호이상",(LEN(AG533)-LEN(SUBSTITUTE(AG533,"&gt;","")))/2)</f>
        <v>0</v>
      </c>
      <c r="FX533">
        <f>IF(LEN(AH533)-LEN(SUBSTITUTE(AH533,"&gt;",""))&lt;&gt;LEN(AH533)-LEN(SUBSTITUTE(AH533,"&lt;","")),"괄호이상",(LEN(AH533)-LEN(SUBSTITUTE(AH533,"&gt;","")))/2)</f>
        <v>0</v>
      </c>
      <c r="FY533">
        <f>IF(LEN(AI533)-LEN(SUBSTITUTE(AI533,"&gt;",""))&lt;&gt;LEN(AI533)-LEN(SUBSTITUTE(AI533,"&lt;","")),"괄호이상",(LEN(AI533)-LEN(SUBSTITUTE(AI533,"&gt;","")))/2)</f>
        <v>0</v>
      </c>
      <c r="FZ533">
        <f>IF(LEN(AJ533)-LEN(SUBSTITUTE(AJ533,"&gt;",""))&lt;&gt;LEN(AJ533)-LEN(SUBSTITUTE(AJ533,"&lt;","")),"괄호이상",(LEN(AJ533)-LEN(SUBSTITUTE(AJ533,"&gt;","")))/2)</f>
        <v>0</v>
      </c>
      <c r="GA533">
        <f>IF(LEN(AK533)-LEN(SUBSTITUTE(AK533,"&gt;",""))&lt;&gt;LEN(AK533)-LEN(SUBSTITUTE(AK533,"&lt;","")),"괄호이상",(LEN(AK533)-LEN(SUBSTITUTE(AK533,"&gt;","")))/2)</f>
        <v>0</v>
      </c>
      <c r="GB533">
        <f>IF(LEN(AL533)-LEN(SUBSTITUTE(AL533,"&gt;",""))&lt;&gt;LEN(AL533)-LEN(SUBSTITUTE(AL533,"&lt;","")),"괄호이상",(LEN(AL533)-LEN(SUBSTITUTE(AL533,"&gt;","")))/2)</f>
        <v>0</v>
      </c>
      <c r="GC533">
        <f>IF(LEN(AM533)-LEN(SUBSTITUTE(AM533,"&gt;",""))&lt;&gt;LEN(AM533)-LEN(SUBSTITUTE(AM533,"&lt;","")),"괄호이상",(LEN(AM533)-LEN(SUBSTITUTE(AM533,"&gt;","")))/2)</f>
        <v>0</v>
      </c>
      <c r="GD533">
        <f>IF(LEN(AN533)-LEN(SUBSTITUTE(AN533,"&gt;",""))&lt;&gt;LEN(AN533)-LEN(SUBSTITUTE(AN533,"&lt;","")),"괄호이상",(LEN(AN533)-LEN(SUBSTITUTE(AN533,"&gt;","")))/2)</f>
        <v>0</v>
      </c>
      <c r="GE533">
        <f>IF(LEN(AO533)-LEN(SUBSTITUTE(AO533,"&gt;",""))&lt;&gt;LEN(AO533)-LEN(SUBSTITUTE(AO533,"&lt;","")),"괄호이상",(LEN(AO533)-LEN(SUBSTITUTE(AO533,"&gt;","")))/2)</f>
        <v>0</v>
      </c>
      <c r="GF533">
        <f>IF(LEN(AP533)-LEN(SUBSTITUTE(AP533,"&gt;",""))&lt;&gt;LEN(AP533)-LEN(SUBSTITUTE(AP533,"&lt;","")),"괄호이상",(LEN(AP533)-LEN(SUBSTITUTE(AP533,"&gt;","")))/2)</f>
        <v>0</v>
      </c>
      <c r="GG533" t="str">
        <f t="array" ref="GG533">IF(SUM(IF($FC533-FC533:GF533&gt;0,1,0))&gt;0,"여기","")</f>
        <v/>
      </c>
      <c r="GH533" t="str">
        <f t="shared" si="512"/>
        <v/>
      </c>
    </row>
    <row r="534" spans="1:190" ht="49.5" x14ac:dyDescent="0.3">
      <c r="A534" t="s">
        <v>903</v>
      </c>
      <c r="B534">
        <f t="shared" si="510"/>
        <v>1</v>
      </c>
      <c r="C534" s="1" t="s">
        <v>977</v>
      </c>
      <c r="D534" s="1"/>
      <c r="E534" s="1" t="str">
        <f t="shared" si="517"/>
        <v xml:space="preserve">생물학적 변이로 인간의 힘을 초월하는 근력과 체격을 얻었다. 간파울의 도움을 받고 스피릿킹이 지키고 있던 시설에서 탈출하였다. </v>
      </c>
      <c r="F534" s="1"/>
      <c r="G534" t="s">
        <v>4538</v>
      </c>
      <c r="H534" s="1" t="str">
        <f t="shared" si="545"/>
        <v>Biological variations have given him strength and physique that transcends human power. With the help of Ganfaul, he escaped from a facility guarded by Spirit King.</v>
      </c>
      <c r="I534" s="1"/>
      <c r="J534" s="1" t="str">
        <f t="shared" si="518"/>
        <v>Biological variations have given him strength and physique that transcends human power. With the help of Ganfaul, he escaped from a facility guarded by Spirit King.</v>
      </c>
      <c r="M534">
        <v>1</v>
      </c>
      <c r="O534" t="s">
        <v>13379</v>
      </c>
      <c r="P534" t="s">
        <v>13380</v>
      </c>
      <c r="Q534" t="s">
        <v>13381</v>
      </c>
      <c r="R534" t="s">
        <v>13388</v>
      </c>
      <c r="S534" t="s">
        <v>13389</v>
      </c>
      <c r="T534" t="s">
        <v>13393</v>
      </c>
      <c r="U534" t="s">
        <v>13394</v>
      </c>
      <c r="V534" t="s">
        <v>13399</v>
      </c>
      <c r="W534" t="s">
        <v>13401</v>
      </c>
      <c r="X534" s="20" t="s">
        <v>13403</v>
      </c>
      <c r="Y534" t="s">
        <v>13406</v>
      </c>
      <c r="Z534" t="s">
        <v>13397</v>
      </c>
      <c r="AA534" s="20" t="s">
        <v>13382</v>
      </c>
      <c r="AB534" t="s">
        <v>13383</v>
      </c>
      <c r="AC534" t="s">
        <v>13384</v>
      </c>
      <c r="AD534" t="s">
        <v>13385</v>
      </c>
      <c r="AE534" t="s">
        <v>13386</v>
      </c>
      <c r="AF534" t="s">
        <v>13387</v>
      </c>
      <c r="AG534" t="s">
        <v>13390</v>
      </c>
      <c r="AH534" s="20" t="s">
        <v>13391</v>
      </c>
      <c r="AI534" t="s">
        <v>13392</v>
      </c>
      <c r="AJ534" t="s">
        <v>13395</v>
      </c>
      <c r="AK534" t="s">
        <v>13396</v>
      </c>
      <c r="AL534" t="s">
        <v>13398</v>
      </c>
      <c r="AM534" t="s">
        <v>13400</v>
      </c>
      <c r="AN534" t="s">
        <v>13402</v>
      </c>
      <c r="AO534" t="s">
        <v>13404</v>
      </c>
      <c r="AP534" t="s">
        <v>13405</v>
      </c>
      <c r="AQ534" t="str">
        <f t="shared" si="511"/>
        <v>Biological variations have given him strength and physique that transcends human power. With the help of Ganfaul, he escaped from a facility guarded by Spirit King.</v>
      </c>
      <c r="AR534">
        <f t="shared" si="519"/>
        <v>0</v>
      </c>
      <c r="AS534">
        <f t="shared" si="520"/>
        <v>0</v>
      </c>
      <c r="AT534">
        <f t="shared" ca="1" si="521"/>
        <v>-1</v>
      </c>
      <c r="AU534">
        <f t="shared" ca="1" si="522"/>
        <v>-1</v>
      </c>
      <c r="AV534">
        <f t="shared" ca="1" si="523"/>
        <v>-1</v>
      </c>
      <c r="AW534">
        <f t="shared" ca="1" si="524"/>
        <v>-1</v>
      </c>
      <c r="AX534">
        <f t="shared" ca="1" si="525"/>
        <v>-1</v>
      </c>
      <c r="AY534">
        <f t="shared" ca="1" si="526"/>
        <v>-1</v>
      </c>
      <c r="AZ534">
        <f t="shared" ca="1" si="527"/>
        <v>-1</v>
      </c>
      <c r="BA534">
        <f t="shared" ca="1" si="528"/>
        <v>-1</v>
      </c>
      <c r="BB534">
        <f t="shared" ca="1" si="529"/>
        <v>-1</v>
      </c>
      <c r="BC534">
        <f t="shared" ca="1" si="530"/>
        <v>-1</v>
      </c>
      <c r="BD534">
        <f t="shared" ca="1" si="531"/>
        <v>-1</v>
      </c>
      <c r="BE534">
        <f t="shared" ca="1" si="532"/>
        <v>-1</v>
      </c>
      <c r="BF534">
        <f t="shared" ca="1" si="533"/>
        <v>-1</v>
      </c>
      <c r="BG534">
        <f t="shared" ca="1" si="534"/>
        <v>-1</v>
      </c>
      <c r="BH534">
        <f t="shared" ca="1" si="535"/>
        <v>-1</v>
      </c>
      <c r="BI534">
        <f t="shared" ca="1" si="536"/>
        <v>-1</v>
      </c>
      <c r="BJ534">
        <f t="shared" ca="1" si="537"/>
        <v>-1</v>
      </c>
      <c r="BK534">
        <f t="shared" ca="1" si="538"/>
        <v>-1</v>
      </c>
      <c r="BL534">
        <f t="shared" ca="1" si="539"/>
        <v>-1</v>
      </c>
      <c r="BM534">
        <f t="shared" ca="1" si="540"/>
        <v>-1</v>
      </c>
      <c r="BN534">
        <f ca="1">IF(AT534=-1,-1,COUNTIF($AT534:AT534,AT534)+IF(AT534=0,50,0))</f>
        <v>-1</v>
      </c>
      <c r="BO534">
        <f ca="1">IF(AU534=-1,-1,COUNTIF($AT534:AU534,AU534)+IF(AU534=0,50,0))</f>
        <v>-1</v>
      </c>
      <c r="BP534">
        <f ca="1">IF(AV534=-1,-1,COUNTIF($AT534:AV534,AV534)+IF(AV534=0,50,0))</f>
        <v>-1</v>
      </c>
      <c r="BQ534">
        <f ca="1">IF(AW534=-1,-1,COUNTIF($AT534:AW534,AW534)+IF(AW534=0,50,0))</f>
        <v>-1</v>
      </c>
      <c r="BR534">
        <f ca="1">IF(AX534=-1,-1,COUNTIF($AT534:AX534,AX534)+IF(AX534=0,50,0))</f>
        <v>-1</v>
      </c>
      <c r="BS534">
        <f ca="1">IF(AY534=-1,-1,COUNTIF($AT534:AY534,AY534)+IF(AY534=0,50,0))</f>
        <v>-1</v>
      </c>
      <c r="BT534">
        <f ca="1">IF(AZ534=-1,-1,COUNTIF($AT534:AZ534,AZ534)+IF(AZ534=0,50,0))</f>
        <v>-1</v>
      </c>
      <c r="BU534">
        <f ca="1">IF(BA534=-1,-1,COUNTIF($AT534:BA534,BA534)+IF(BA534=0,50,0))</f>
        <v>-1</v>
      </c>
      <c r="BV534">
        <f ca="1">IF(BB534=-1,-1,COUNTIF($AT534:BB534,BB534)+IF(BB534=0,50,0))</f>
        <v>-1</v>
      </c>
      <c r="BW534">
        <f ca="1">IF(BC534=-1,-1,COUNTIF($AT534:BC534,BC534)+IF(BC534=0,50,0))</f>
        <v>-1</v>
      </c>
      <c r="BX534">
        <f ca="1">IF(BD534=-1,-1,COUNTIF($AT534:BD534,BD534)+IF(BD534=0,50,0))</f>
        <v>-1</v>
      </c>
      <c r="BY534">
        <f ca="1">IF(BE534=-1,-1,COUNTIF($AT534:BE534,BE534)+IF(BE534=0,50,0))</f>
        <v>-1</v>
      </c>
      <c r="BZ534">
        <f ca="1">IF(BF534=-1,-1,COUNTIF($AT534:BF534,BF534)+IF(BF534=0,50,0))</f>
        <v>-1</v>
      </c>
      <c r="CA534">
        <f ca="1">IF(BG534=-1,-1,COUNTIF($AT534:BG534,BG534)+IF(BG534=0,50,0))</f>
        <v>-1</v>
      </c>
      <c r="CB534">
        <f ca="1">IF(BH534=-1,-1,COUNTIF($AT534:BH534,BH534)+IF(BH534=0,50,0))</f>
        <v>-1</v>
      </c>
      <c r="CC534">
        <f ca="1">IF(BI534=-1,-1,COUNTIF($AT534:BI534,BI534)+IF(BI534=0,50,0))</f>
        <v>-1</v>
      </c>
      <c r="CD534">
        <f ca="1">IF(BJ534=-1,-1,COUNTIF($AT534:BJ534,BJ534)+IF(BJ534=0,50,0))</f>
        <v>-1</v>
      </c>
      <c r="CE534">
        <f ca="1">IF(BK534=-1,-1,COUNTIF($AT534:BK534,BK534)+IF(BK534=0,50,0))</f>
        <v>-1</v>
      </c>
      <c r="CF534">
        <f ca="1">IF(BL534=-1,-1,COUNTIF($AT534:BL534,BL534)+IF(BL534=0,50,0))</f>
        <v>-1</v>
      </c>
      <c r="CG534">
        <f ca="1">IF(BM534=-1,-1,COUNTIF($AT534:BM534,BM534)+IF(BM534=0,50,0))</f>
        <v>-1</v>
      </c>
      <c r="CH534">
        <f t="shared" ca="1" si="541"/>
        <v>-1</v>
      </c>
      <c r="CI534">
        <f t="shared" ca="1" si="541"/>
        <v>-1</v>
      </c>
      <c r="CJ534">
        <f t="shared" ca="1" si="541"/>
        <v>-1</v>
      </c>
      <c r="CK534">
        <f t="shared" ca="1" si="541"/>
        <v>-1</v>
      </c>
      <c r="CL534">
        <f t="shared" ca="1" si="541"/>
        <v>-1</v>
      </c>
      <c r="CM534">
        <f t="shared" ca="1" si="541"/>
        <v>-1</v>
      </c>
      <c r="CN534">
        <f t="shared" ca="1" si="541"/>
        <v>-1</v>
      </c>
      <c r="CO534">
        <f t="shared" ca="1" si="541"/>
        <v>-1</v>
      </c>
      <c r="CP534">
        <f t="shared" ca="1" si="541"/>
        <v>-1</v>
      </c>
      <c r="CQ534">
        <f t="shared" ca="1" si="541"/>
        <v>-1</v>
      </c>
      <c r="CR534">
        <f t="shared" ca="1" si="542"/>
        <v>-1</v>
      </c>
      <c r="CS534">
        <f t="shared" ca="1" si="542"/>
        <v>-1</v>
      </c>
      <c r="CT534">
        <f t="shared" ca="1" si="542"/>
        <v>-1</v>
      </c>
      <c r="CU534">
        <f t="shared" ca="1" si="542"/>
        <v>-1</v>
      </c>
      <c r="CV534">
        <f t="shared" ca="1" si="542"/>
        <v>-1</v>
      </c>
      <c r="CW534">
        <f t="shared" ca="1" si="542"/>
        <v>-1</v>
      </c>
      <c r="CX534">
        <f t="shared" ca="1" si="542"/>
        <v>-1</v>
      </c>
      <c r="CY534">
        <f t="shared" ca="1" si="542"/>
        <v>-1</v>
      </c>
      <c r="CZ534">
        <f t="shared" ca="1" si="542"/>
        <v>-1</v>
      </c>
      <c r="DA534">
        <f t="shared" ca="1" si="542"/>
        <v>-1</v>
      </c>
      <c r="DB534">
        <f t="shared" ca="1" si="543"/>
        <v>-1</v>
      </c>
      <c r="DC534">
        <f t="shared" ca="1" si="543"/>
        <v>-1</v>
      </c>
      <c r="DD534">
        <f t="shared" ca="1" si="543"/>
        <v>-1</v>
      </c>
      <c r="DE534">
        <f t="shared" ca="1" si="543"/>
        <v>-1</v>
      </c>
      <c r="DF534">
        <f t="shared" ca="1" si="543"/>
        <v>-1</v>
      </c>
      <c r="DG534">
        <f t="shared" ca="1" si="543"/>
        <v>-1</v>
      </c>
      <c r="DH534">
        <f t="shared" ca="1" si="543"/>
        <v>-1</v>
      </c>
      <c r="DI534">
        <f t="shared" ca="1" si="543"/>
        <v>-1</v>
      </c>
      <c r="DJ534">
        <f t="shared" ca="1" si="543"/>
        <v>-1</v>
      </c>
      <c r="DK534">
        <f t="shared" ca="1" si="543"/>
        <v>-1</v>
      </c>
      <c r="DL534">
        <f t="shared" ca="1" si="544"/>
        <v>-1</v>
      </c>
      <c r="DM534">
        <f t="shared" ca="1" si="544"/>
        <v>-1</v>
      </c>
      <c r="DN534">
        <f t="shared" ca="1" si="544"/>
        <v>-1</v>
      </c>
      <c r="DO534">
        <f t="shared" ca="1" si="544"/>
        <v>-1</v>
      </c>
      <c r="DP534">
        <f t="shared" ca="1" si="544"/>
        <v>-1</v>
      </c>
      <c r="DQ534">
        <f t="shared" ca="1" si="544"/>
        <v>-1</v>
      </c>
      <c r="DR534">
        <f t="shared" ca="1" si="544"/>
        <v>-1</v>
      </c>
      <c r="DS534">
        <f t="shared" ca="1" si="544"/>
        <v>-1</v>
      </c>
      <c r="DT534">
        <f t="shared" ca="1" si="544"/>
        <v>-1</v>
      </c>
      <c r="DU534">
        <f t="shared" ca="1" si="544"/>
        <v>-1</v>
      </c>
      <c r="DV534" t="str">
        <f ca="1">SUBSTITUTE(SUBSTITUTE(SUBSTITUTE(SUBSTITUTE(SUBSTITUTE(SUBSTITUTE(SUBSTITUTE(SUBSTITUTE(SUBSTITUTE(SUBSTITUTE(
SUBSTITUTE(SUBSTITUTE(SUBSTITUTE(SUBSTITUTE(SUBSTITUTE(SUBSTITUTE(SUBSTITUTE(SUBSTITUTE(SUBSTITUTE(SUBSTITUTE($AQ534,
IF($CH534=-1,"",MID($AQ534,$CH534,$DB534-$CH534+1)),IF($CH534=-1,"",VLOOKUP($BN534,구글언어코드!$K:$L,2,0))),
IF($CI534=-1,"",MID($AQ534,$CI534,$DC534-$CI534+1)),IF($CI534=-1,"",VLOOKUP($BO534,구글언어코드!$K:$L,2,0))),
IF($CJ534=-1,"",MID($AQ534,$CJ534,$DD534-$CJ534+1)),IF($CJ534=-1,"",VLOOKUP($BP534,구글언어코드!$K:$L,2,0))),
IF($CK534=-1,"",MID($AQ534,$CK534,$DE534-$CK534+1)),IF($CK534=-1,"",VLOOKUP($BQ534,구글언어코드!$K:$L,2,0))),
IF($CL534=-1,"",MID($AQ534,$CL534,$DF534-$CL534+1)),IF($CL534=-1,"",VLOOKUP($BR534,구글언어코드!$K:$L,2,0))),
IF($CM534=-1,"",MID($AQ534,$CM534,$DG534-$CM534+1)),IF($CM534=-1,"",VLOOKUP($BS534,구글언어코드!$K:$L,2,0))),
IF($CN534=-1,"",MID($AQ534,$CN534,$DH534-$CN534+1)),IF($CN534=-1,"",VLOOKUP($BT534,구글언어코드!$K:$L,2,0))),
IF($CO534=-1,"",MID($AQ534,$CO534,$DI534-$CO534+1)),IF($CO534=-1,"",VLOOKUP($BU534,구글언어코드!$K:$L,2,0))),
IF($CP534=-1,"",MID($AQ534,$CP534,$DJ534-$CP534+1)),IF($CP534=-1,"",VLOOKUP($BV534,구글언어코드!$K:$L,2,0))),
IF($CQ534=-1,"",MID($AQ534,$CQ534,$DK534-$CQ534+1)),IF($CQ534=-1,"",VLOOKUP($BW534,구글언어코드!$K:$L,2,0))),
IF($CR534=-1,"",MID($AQ534,$CR534,$DL534-$CR534+1)),IF($CR534=-1,"",VLOOKUP($BX534,구글언어코드!$K:$L,2,0))),
IF($CS534=-1,"",MID($AQ534,$CS534,$DM534-$CS534+1)),IF($CS534=-1,"",VLOOKUP($BY534,구글언어코드!$K:$L,2,0))),
IF($CT534=-1,"",MID($AQ534,$CT534,$DN534-$CT534+1)),IF($CT534=-1,"",VLOOKUP($BZ534,구글언어코드!$K:$L,2,0))),
IF($CU534=-1,"",MID($AQ534,$CU534,$DO534-$CU534+1)),IF($CU534=-1,"",VLOOKUP($CA534,구글언어코드!$K:$L,2,0))),
IF($CV534=-1,"",MID($AQ534,$CV534,$DP534-$CV534+1)),IF($CV534=-1,"",VLOOKUP($CB534,구글언어코드!$K:$L,2,0))),
IF($CW534=-1,"",MID($AQ534,$CW534,$DQ534-$CW534+1)),IF($CW534=-1,"",VLOOKUP($CC534,구글언어코드!$K:$L,2,0))),
IF($CX534=-1,"",MID($AQ534,$CX534,$DR534-$CX534+1)),IF($CX534=-1,"",VLOOKUP($CD534,구글언어코드!$K:$L,2,0))),
IF($CY534=-1,"",MID($AQ534,$CY534,$DS534-$CY534+1)),IF($CY534=-1,"",VLOOKUP($CE534,구글언어코드!$K:$L,2,0))),
IF($CZ534=-1,"",MID($AQ534,$CZ534,$DT534-$CZ534+1)),IF($CZ534=-1,"",VLOOKUP($CF534,구글언어코드!$K:$L,2,0))),
IF($DA534=-1,"",MID($AQ534,$DA534,$DU534-$DA534+1)),IF($DA534=-1,"",VLOOKUP($CG534,구글언어코드!$K:$L,2,0)))</f>
        <v>Biological variations have given him strength and physique that transcends human power. With the help of Ganfaul, he escaped from a facility guarded by Spirit King.</v>
      </c>
      <c r="DW534" t="str">
        <f ca="1">SUBSTITUTE(SUBSTITUTE(SUBSTITUTE(SUBSTITUTE(SUBSTITUTE(SUBSTITUTE(SUBSTITUTE(SUBSTITUTE(SUBSTITUTE(SUBSTITUTE(
SUBSTITUTE(SUBSTITUTE(SUBSTITUTE(SUBSTITUTE(SUBSTITUTE(SUBSTITUTE(SUBSTITUTE(SUBSTITUTE(SUBSTITUTE(SUBSTITUTE(DV534,
IF($CH534=-1,"",VLOOKUP($BN534,구글언어코드!$K:$L,2,0)),IF($CH534=-1,"",MID($AQ534,$CH534,$DB534-$CH534+1))),
IF($CI534=-1,"",VLOOKUP($BO534,구글언어코드!$K:$L,2,0)),IF($CI534=-1,"",MID($AQ534,$CI534,$DC534-$CI534+1))),
IF($CJ534=-1,"",VLOOKUP($BP534,구글언어코드!$K:$L,2,0)),IF($CJ534=-1,"",MID($AQ534,$CJ534,$DD534-$CJ534+1))),
IF($CK534=-1,"",VLOOKUP($BQ534,구글언어코드!$K:$L,2,0)),IF($CK534=-1,"",MID($AQ534,$CK534,$DE534-$CK534+1))),
IF($CL534=-1,"",VLOOKUP($BR534,구글언어코드!$K:$L,2,0)),IF($CL534=-1,"",MID($AQ534,$CL534,$DF534-$CL534+1))),
IF($CM534=-1,"",VLOOKUP($BS534,구글언어코드!$K:$L,2,0)),IF($CM534=-1,"",MID($AQ534,$CM534,$DG534-$CM534+1))),
IF($CN534=-1,"",VLOOKUP($BT534,구글언어코드!$K:$L,2,0)),IF($CN534=-1,"",MID($AQ534,$CN534,$DH534-$CN534+1))),
IF($CO534=-1,"",VLOOKUP($BU534,구글언어코드!$K:$L,2,0)),IF($CO534=-1,"",MID($AQ534,$CO534,$DI534-$CO534+1))),
IF($CP534=-1,"",VLOOKUP($BV534,구글언어코드!$K:$L,2,0)),IF($CP534=-1,"",MID($AQ534,$CP534,$DJ534-$CP534+1))),
IF($CQ534=-1,"",VLOOKUP($BW534,구글언어코드!$K:$L,2,0)),IF($CQ534=-1,"",MID($AQ534,$CQ534,$DK534-$CQ534+1))),
IF($CR534=-1,"",VLOOKUP($BX534,구글언어코드!$K:$L,2,0)),IF($CR534=-1,"",MID($AQ534,$CR534,$DL534-$CR534+1))),
IF($CS534=-1,"",VLOOKUP($BY534,구글언어코드!$K:$L,2,0)),IF($CS534=-1,"",MID($AQ534,$CS534,$DM534-$CS534+1))),
IF($CT534=-1,"",VLOOKUP($BZ534,구글언어코드!$K:$L,2,0)),IF($CT534=-1,"",MID($AQ534,$CT534,$DN534-$CT534+1))),
IF($CU534=-1,"",VLOOKUP($CA534,구글언어코드!$K:$L,2,0)),IF($CU534=-1,"",MID($AQ534,$CU534,$DO534-$CU534+1))),
IF($CV534=-1,"",VLOOKUP($CB534,구글언어코드!$K:$L,2,0)),IF($CV534=-1,"",MID($AQ534,$CV534,$DP534-$CV534+1))),
IF($CW534=-1,"",VLOOKUP($CC534,구글언어코드!$K:$L,2,0)),IF($CW534=-1,"",MID($AQ534,$CW534,$DQ534-$CW534+1))),
IF($CX534=-1,"",VLOOKUP($CD534,구글언어코드!$K:$L,2,0)),IF($CX534=-1,"",MID($AQ534,$CX534,$DR534-$CX534+1))),
IF($CY534=-1,"",VLOOKUP($CE534,구글언어코드!$K:$L,2,0)),IF($CY534=-1,"",MID($AQ534,$CY534,$DS534-$CY534+1))),
IF($CZ534=-1,"",VLOOKUP($CF534,구글언어코드!$K:$L,2,0)),IF($CZ534=-1,"",MID($AQ534,$CZ534,$DT534-$CZ534+1))),
IF($DA534=-1,"",VLOOKUP($CG534,구글언어코드!$K:$L,2,0)),IF($DA534=-1,"",MID($AQ534,$DA534,$DU534-$DA534+1)))</f>
        <v>Biological variations have given him strength and physique that transcends human power. With the help of Ganfaul, he escaped from a facility guarded by Spirit King.</v>
      </c>
      <c r="DX534">
        <f>IF(LEN(C534)-LEN(SUBSTITUTE(C534,"}",""))&lt;&gt;LEN(C534)-LEN(SUBSTITUTE(C534,"{","")),"괄호이상",(LEN(C534)-LEN(SUBSTITUTE(C534,"}",""))))</f>
        <v>0</v>
      </c>
      <c r="DY534">
        <f>IF(LEN(H534)-LEN(SUBSTITUTE(H534,"}",""))&lt;&gt;LEN(H534)-LEN(SUBSTITUTE(H534,"{","")),"괄호이상",(LEN(H534)-LEN(SUBSTITUTE(H534,"}",""))))</f>
        <v>0</v>
      </c>
      <c r="DZ534">
        <f>IF(LEN(O534)-LEN(SUBSTITUTE(O534,"}",""))&lt;&gt;LEN(O534)-LEN(SUBSTITUTE(O534,"{","")),"괄호이상",(LEN(O534)-LEN(SUBSTITUTE(O534,"}",""))))</f>
        <v>0</v>
      </c>
      <c r="EA534">
        <f>IF(LEN(P534)-LEN(SUBSTITUTE(P534,"}",""))&lt;&gt;LEN(P534)-LEN(SUBSTITUTE(P534,"{","")),"괄호이상",(LEN(P534)-LEN(SUBSTITUTE(P534,"}",""))))</f>
        <v>0</v>
      </c>
      <c r="EB534">
        <f>IF(LEN(Q534)-LEN(SUBSTITUTE(Q534,"}",""))&lt;&gt;LEN(Q534)-LEN(SUBSTITUTE(Q534,"{","")),"괄호이상",(LEN(Q534)-LEN(SUBSTITUTE(Q534,"}",""))))</f>
        <v>0</v>
      </c>
      <c r="EC534">
        <f>IF(LEN(R534)-LEN(SUBSTITUTE(R534,"}",""))&lt;&gt;LEN(R534)-LEN(SUBSTITUTE(R534,"{","")),"괄호이상",(LEN(R534)-LEN(SUBSTITUTE(R534,"}",""))))</f>
        <v>0</v>
      </c>
      <c r="ED534">
        <f>IF(LEN(S534)-LEN(SUBSTITUTE(S534,"}",""))&lt;&gt;LEN(S534)-LEN(SUBSTITUTE(S534,"{","")),"괄호이상",(LEN(S534)-LEN(SUBSTITUTE(S534,"}",""))))</f>
        <v>0</v>
      </c>
      <c r="EE534">
        <f>IF(LEN(T534)-LEN(SUBSTITUTE(T534,"}",""))&lt;&gt;LEN(T534)-LEN(SUBSTITUTE(T534,"{","")),"괄호이상",(LEN(T534)-LEN(SUBSTITUTE(T534,"}",""))))</f>
        <v>0</v>
      </c>
      <c r="EF534">
        <f>IF(LEN(U534)-LEN(SUBSTITUTE(U534,"}",""))&lt;&gt;LEN(U534)-LEN(SUBSTITUTE(U534,"{","")),"괄호이상",(LEN(U534)-LEN(SUBSTITUTE(U534,"}",""))))</f>
        <v>0</v>
      </c>
      <c r="EG534">
        <f>IF(LEN(V534)-LEN(SUBSTITUTE(V534,"}",""))&lt;&gt;LEN(V534)-LEN(SUBSTITUTE(V534,"{","")),"괄호이상",(LEN(V534)-LEN(SUBSTITUTE(V534,"}",""))))</f>
        <v>0</v>
      </c>
      <c r="EH534">
        <f>IF(LEN(W534)-LEN(SUBSTITUTE(W534,"}",""))&lt;&gt;LEN(W534)-LEN(SUBSTITUTE(W534,"{","")),"괄호이상",(LEN(W534)-LEN(SUBSTITUTE(W534,"}",""))))</f>
        <v>0</v>
      </c>
      <c r="EI534">
        <f>IF(LEN(X534)-LEN(SUBSTITUTE(X534,"}",""))&lt;&gt;LEN(X534)-LEN(SUBSTITUTE(X534,"{","")),"괄호이상",(LEN(X534)-LEN(SUBSTITUTE(X534,"}",""))))</f>
        <v>0</v>
      </c>
      <c r="EJ534">
        <f>IF(LEN(Y534)-LEN(SUBSTITUTE(Y534,"}",""))&lt;&gt;LEN(Y534)-LEN(SUBSTITUTE(Y534,"{","")),"괄호이상",(LEN(Y534)-LEN(SUBSTITUTE(Y534,"}",""))))</f>
        <v>0</v>
      </c>
      <c r="EK534">
        <f>IF(LEN(Z534)-LEN(SUBSTITUTE(Z534,"}",""))&lt;&gt;LEN(Z534)-LEN(SUBSTITUTE(Z534,"{","")),"괄호이상",(LEN(Z534)-LEN(SUBSTITUTE(Z534,"}",""))))</f>
        <v>0</v>
      </c>
      <c r="EL534">
        <f>IF(LEN(AA534)-LEN(SUBSTITUTE(AA534,"}",""))&lt;&gt;LEN(AA534)-LEN(SUBSTITUTE(AA534,"{","")),"괄호이상",(LEN(AA534)-LEN(SUBSTITUTE(AA534,"}",""))))</f>
        <v>0</v>
      </c>
      <c r="EM534">
        <f>IF(LEN(AB534)-LEN(SUBSTITUTE(AB534,"}",""))&lt;&gt;LEN(AB534)-LEN(SUBSTITUTE(AB534,"{","")),"괄호이상",(LEN(AB534)-LEN(SUBSTITUTE(AB534,"}",""))))</f>
        <v>0</v>
      </c>
      <c r="EN534">
        <f>IF(LEN(AC534)-LEN(SUBSTITUTE(AC534,"}",""))&lt;&gt;LEN(AC534)-LEN(SUBSTITUTE(AC534,"{","")),"괄호이상",(LEN(AC534)-LEN(SUBSTITUTE(AC534,"}",""))))</f>
        <v>0</v>
      </c>
      <c r="EO534">
        <f>IF(LEN(AD534)-LEN(SUBSTITUTE(AD534,"}",""))&lt;&gt;LEN(AD534)-LEN(SUBSTITUTE(AD534,"{","")),"괄호이상",(LEN(AD534)-LEN(SUBSTITUTE(AD534,"}",""))))</f>
        <v>0</v>
      </c>
      <c r="EP534">
        <f>IF(LEN(AE534)-LEN(SUBSTITUTE(AE534,"}",""))&lt;&gt;LEN(AE534)-LEN(SUBSTITUTE(AE534,"{","")),"괄호이상",(LEN(AE534)-LEN(SUBSTITUTE(AE534,"}",""))))</f>
        <v>0</v>
      </c>
      <c r="EQ534">
        <f>IF(LEN(AF534)-LEN(SUBSTITUTE(AF534,"}",""))&lt;&gt;LEN(AF534)-LEN(SUBSTITUTE(AF534,"{","")),"괄호이상",(LEN(AF534)-LEN(SUBSTITUTE(AF534,"}",""))))</f>
        <v>0</v>
      </c>
      <c r="ER534">
        <f>IF(LEN(AG534)-LEN(SUBSTITUTE(AG534,"}",""))&lt;&gt;LEN(AG534)-LEN(SUBSTITUTE(AG534,"{","")),"괄호이상",(LEN(AG534)-LEN(SUBSTITUTE(AG534,"}",""))))</f>
        <v>0</v>
      </c>
      <c r="ES534">
        <f>IF(LEN(AH534)-LEN(SUBSTITUTE(AH534,"}",""))&lt;&gt;LEN(AH534)-LEN(SUBSTITUTE(AH534,"{","")),"괄호이상",(LEN(AH534)-LEN(SUBSTITUTE(AH534,"}",""))))</f>
        <v>0</v>
      </c>
      <c r="ET534">
        <f>IF(LEN(AI534)-LEN(SUBSTITUTE(AI534,"}",""))&lt;&gt;LEN(AI534)-LEN(SUBSTITUTE(AI534,"{","")),"괄호이상",(LEN(AI534)-LEN(SUBSTITUTE(AI534,"}",""))))</f>
        <v>0</v>
      </c>
      <c r="EU534">
        <f>IF(LEN(AJ534)-LEN(SUBSTITUTE(AJ534,"}",""))&lt;&gt;LEN(AJ534)-LEN(SUBSTITUTE(AJ534,"{","")),"괄호이상",(LEN(AJ534)-LEN(SUBSTITUTE(AJ534,"}",""))))</f>
        <v>0</v>
      </c>
      <c r="EV534">
        <f>IF(LEN(AK534)-LEN(SUBSTITUTE(AK534,"}",""))&lt;&gt;LEN(AK534)-LEN(SUBSTITUTE(AK534,"{","")),"괄호이상",(LEN(AK534)-LEN(SUBSTITUTE(AK534,"}",""))))</f>
        <v>0</v>
      </c>
      <c r="EW534">
        <f>IF(LEN(AL534)-LEN(SUBSTITUTE(AL534,"}",""))&lt;&gt;LEN(AL534)-LEN(SUBSTITUTE(AL534,"{","")),"괄호이상",(LEN(AL534)-LEN(SUBSTITUTE(AL534,"}",""))))</f>
        <v>0</v>
      </c>
      <c r="EX534">
        <f>IF(LEN(AM534)-LEN(SUBSTITUTE(AM534,"}",""))&lt;&gt;LEN(AM534)-LEN(SUBSTITUTE(AM534,"{","")),"괄호이상",(LEN(AM534)-LEN(SUBSTITUTE(AM534,"}",""))))</f>
        <v>0</v>
      </c>
      <c r="EY534">
        <f>IF(LEN(AN534)-LEN(SUBSTITUTE(AN534,"}",""))&lt;&gt;LEN(AN534)-LEN(SUBSTITUTE(AN534,"{","")),"괄호이상",(LEN(AN534)-LEN(SUBSTITUTE(AN534,"}",""))))</f>
        <v>0</v>
      </c>
      <c r="EZ534">
        <f>IF(LEN(AO534)-LEN(SUBSTITUTE(AO534,"}",""))&lt;&gt;LEN(AO534)-LEN(SUBSTITUTE(AO534,"{","")),"괄호이상",(LEN(AO534)-LEN(SUBSTITUTE(AO534,"}",""))))</f>
        <v>0</v>
      </c>
      <c r="FA534">
        <f>IF(LEN(AP534)-LEN(SUBSTITUTE(AP534,"}",""))&lt;&gt;LEN(AP534)-LEN(SUBSTITUTE(AP534,"{","")),"괄호이상",(LEN(AP534)-LEN(SUBSTITUTE(AP534,"}",""))))</f>
        <v>0</v>
      </c>
      <c r="FB534" t="str">
        <f t="array" ref="FB534">IF(SUM(IF($DX534-DX534:FA534&gt;0,1,0))&gt;0,"여기","")</f>
        <v/>
      </c>
      <c r="FC534">
        <f>IF(LEN(C534)-LEN(SUBSTITUTE(C534,"&gt;",""))&lt;&gt;LEN(C534)-LEN(SUBSTITUTE(C534,"&lt;","")),"괄호이상",(LEN(C534)-LEN(SUBSTITUTE(C534,"&gt;","")))/2)</f>
        <v>0</v>
      </c>
      <c r="FD534">
        <f>IF(LEN(H534)-LEN(SUBSTITUTE(H534,"&gt;",""))&lt;&gt;LEN(H534)-LEN(SUBSTITUTE(H534,"&lt;","")),"괄호이상",(LEN(H534)-LEN(SUBSTITUTE(H534,"&gt;","")))/2)</f>
        <v>0</v>
      </c>
      <c r="FE534">
        <f>IF(LEN(O534)-LEN(SUBSTITUTE(O534,"&gt;",""))&lt;&gt;LEN(O534)-LEN(SUBSTITUTE(O534,"&lt;","")),"괄호이상",(LEN(O534)-LEN(SUBSTITUTE(O534,"&gt;","")))/2)</f>
        <v>0</v>
      </c>
      <c r="FF534">
        <f>IF(LEN(P534)-LEN(SUBSTITUTE(P534,"&gt;",""))&lt;&gt;LEN(P534)-LEN(SUBSTITUTE(P534,"&lt;","")),"괄호이상",(LEN(P534)-LEN(SUBSTITUTE(P534,"&gt;","")))/2)</f>
        <v>0</v>
      </c>
      <c r="FG534">
        <f>IF(LEN(Q534)-LEN(SUBSTITUTE(Q534,"&gt;",""))&lt;&gt;LEN(Q534)-LEN(SUBSTITUTE(Q534,"&lt;","")),"괄호이상",(LEN(Q534)-LEN(SUBSTITUTE(Q534,"&gt;","")))/2)</f>
        <v>0</v>
      </c>
      <c r="FH534">
        <f>IF(LEN(R534)-LEN(SUBSTITUTE(R534,"&gt;",""))&lt;&gt;LEN(R534)-LEN(SUBSTITUTE(R534,"&lt;","")),"괄호이상",(LEN(R534)-LEN(SUBSTITUTE(R534,"&gt;","")))/2)</f>
        <v>0</v>
      </c>
      <c r="FI534">
        <f>IF(LEN(S534)-LEN(SUBSTITUTE(S534,"&gt;",""))&lt;&gt;LEN(S534)-LEN(SUBSTITUTE(S534,"&lt;","")),"괄호이상",(LEN(S534)-LEN(SUBSTITUTE(S534,"&gt;","")))/2)</f>
        <v>0</v>
      </c>
      <c r="FJ534">
        <f>IF(LEN(T534)-LEN(SUBSTITUTE(T534,"&gt;",""))&lt;&gt;LEN(T534)-LEN(SUBSTITUTE(T534,"&lt;","")),"괄호이상",(LEN(T534)-LEN(SUBSTITUTE(T534,"&gt;","")))/2)</f>
        <v>0</v>
      </c>
      <c r="FK534">
        <f>IF(LEN(U534)-LEN(SUBSTITUTE(U534,"&gt;",""))&lt;&gt;LEN(U534)-LEN(SUBSTITUTE(U534,"&lt;","")),"괄호이상",(LEN(U534)-LEN(SUBSTITUTE(U534,"&gt;","")))/2)</f>
        <v>0</v>
      </c>
      <c r="FL534">
        <f>IF(LEN(V534)-LEN(SUBSTITUTE(V534,"&gt;",""))&lt;&gt;LEN(V534)-LEN(SUBSTITUTE(V534,"&lt;","")),"괄호이상",(LEN(V534)-LEN(SUBSTITUTE(V534,"&gt;","")))/2)</f>
        <v>0</v>
      </c>
      <c r="FM534">
        <f>IF(LEN(W534)-LEN(SUBSTITUTE(W534,"&gt;",""))&lt;&gt;LEN(W534)-LEN(SUBSTITUTE(W534,"&lt;","")),"괄호이상",(LEN(W534)-LEN(SUBSTITUTE(W534,"&gt;","")))/2)</f>
        <v>0</v>
      </c>
      <c r="FN534">
        <f>IF(LEN(X534)-LEN(SUBSTITUTE(X534,"&gt;",""))&lt;&gt;LEN(X534)-LEN(SUBSTITUTE(X534,"&lt;","")),"괄호이상",(LEN(X534)-LEN(SUBSTITUTE(X534,"&gt;","")))/2)</f>
        <v>0</v>
      </c>
      <c r="FO534">
        <f>IF(LEN(Y534)-LEN(SUBSTITUTE(Y534,"&gt;",""))&lt;&gt;LEN(Y534)-LEN(SUBSTITUTE(Y534,"&lt;","")),"괄호이상",(LEN(Y534)-LEN(SUBSTITUTE(Y534,"&gt;","")))/2)</f>
        <v>0</v>
      </c>
      <c r="FP534">
        <f>IF(LEN(Z534)-LEN(SUBSTITUTE(Z534,"&gt;",""))&lt;&gt;LEN(Z534)-LEN(SUBSTITUTE(Z534,"&lt;","")),"괄호이상",(LEN(Z534)-LEN(SUBSTITUTE(Z534,"&gt;","")))/2)</f>
        <v>0</v>
      </c>
      <c r="FQ534">
        <f>IF(LEN(AA534)-LEN(SUBSTITUTE(AA534,"&gt;",""))&lt;&gt;LEN(AA534)-LEN(SUBSTITUTE(AA534,"&lt;","")),"괄호이상",(LEN(AA534)-LEN(SUBSTITUTE(AA534,"&gt;","")))/2)</f>
        <v>0</v>
      </c>
      <c r="FR534">
        <f>IF(LEN(AB534)-LEN(SUBSTITUTE(AB534,"&gt;",""))&lt;&gt;LEN(AB534)-LEN(SUBSTITUTE(AB534,"&lt;","")),"괄호이상",(LEN(AB534)-LEN(SUBSTITUTE(AB534,"&gt;","")))/2)</f>
        <v>0</v>
      </c>
      <c r="FS534">
        <f>IF(LEN(AC534)-LEN(SUBSTITUTE(AC534,"&gt;",""))&lt;&gt;LEN(AC534)-LEN(SUBSTITUTE(AC534,"&lt;","")),"괄호이상",(LEN(AC534)-LEN(SUBSTITUTE(AC534,"&gt;","")))/2)</f>
        <v>0</v>
      </c>
      <c r="FT534">
        <f>IF(LEN(AD534)-LEN(SUBSTITUTE(AD534,"&gt;",""))&lt;&gt;LEN(AD534)-LEN(SUBSTITUTE(AD534,"&lt;","")),"괄호이상",(LEN(AD534)-LEN(SUBSTITUTE(AD534,"&gt;","")))/2)</f>
        <v>0</v>
      </c>
      <c r="FU534">
        <f>IF(LEN(AE534)-LEN(SUBSTITUTE(AE534,"&gt;",""))&lt;&gt;LEN(AE534)-LEN(SUBSTITUTE(AE534,"&lt;","")),"괄호이상",(LEN(AE534)-LEN(SUBSTITUTE(AE534,"&gt;","")))/2)</f>
        <v>0</v>
      </c>
      <c r="FV534">
        <f>IF(LEN(AF534)-LEN(SUBSTITUTE(AF534,"&gt;",""))&lt;&gt;LEN(AF534)-LEN(SUBSTITUTE(AF534,"&lt;","")),"괄호이상",(LEN(AF534)-LEN(SUBSTITUTE(AF534,"&gt;","")))/2)</f>
        <v>0</v>
      </c>
      <c r="FW534">
        <f>IF(LEN(AG534)-LEN(SUBSTITUTE(AG534,"&gt;",""))&lt;&gt;LEN(AG534)-LEN(SUBSTITUTE(AG534,"&lt;","")),"괄호이상",(LEN(AG534)-LEN(SUBSTITUTE(AG534,"&gt;","")))/2)</f>
        <v>0</v>
      </c>
      <c r="FX534">
        <f>IF(LEN(AH534)-LEN(SUBSTITUTE(AH534,"&gt;",""))&lt;&gt;LEN(AH534)-LEN(SUBSTITUTE(AH534,"&lt;","")),"괄호이상",(LEN(AH534)-LEN(SUBSTITUTE(AH534,"&gt;","")))/2)</f>
        <v>0</v>
      </c>
      <c r="FY534">
        <f>IF(LEN(AI534)-LEN(SUBSTITUTE(AI534,"&gt;",""))&lt;&gt;LEN(AI534)-LEN(SUBSTITUTE(AI534,"&lt;","")),"괄호이상",(LEN(AI534)-LEN(SUBSTITUTE(AI534,"&gt;","")))/2)</f>
        <v>0</v>
      </c>
      <c r="FZ534">
        <f>IF(LEN(AJ534)-LEN(SUBSTITUTE(AJ534,"&gt;",""))&lt;&gt;LEN(AJ534)-LEN(SUBSTITUTE(AJ534,"&lt;","")),"괄호이상",(LEN(AJ534)-LEN(SUBSTITUTE(AJ534,"&gt;","")))/2)</f>
        <v>0</v>
      </c>
      <c r="GA534">
        <f>IF(LEN(AK534)-LEN(SUBSTITUTE(AK534,"&gt;",""))&lt;&gt;LEN(AK534)-LEN(SUBSTITUTE(AK534,"&lt;","")),"괄호이상",(LEN(AK534)-LEN(SUBSTITUTE(AK534,"&gt;","")))/2)</f>
        <v>0</v>
      </c>
      <c r="GB534">
        <f>IF(LEN(AL534)-LEN(SUBSTITUTE(AL534,"&gt;",""))&lt;&gt;LEN(AL534)-LEN(SUBSTITUTE(AL534,"&lt;","")),"괄호이상",(LEN(AL534)-LEN(SUBSTITUTE(AL534,"&gt;","")))/2)</f>
        <v>0</v>
      </c>
      <c r="GC534">
        <f>IF(LEN(AM534)-LEN(SUBSTITUTE(AM534,"&gt;",""))&lt;&gt;LEN(AM534)-LEN(SUBSTITUTE(AM534,"&lt;","")),"괄호이상",(LEN(AM534)-LEN(SUBSTITUTE(AM534,"&gt;","")))/2)</f>
        <v>0</v>
      </c>
      <c r="GD534">
        <f>IF(LEN(AN534)-LEN(SUBSTITUTE(AN534,"&gt;",""))&lt;&gt;LEN(AN534)-LEN(SUBSTITUTE(AN534,"&lt;","")),"괄호이상",(LEN(AN534)-LEN(SUBSTITUTE(AN534,"&gt;","")))/2)</f>
        <v>0</v>
      </c>
      <c r="GE534">
        <f>IF(LEN(AO534)-LEN(SUBSTITUTE(AO534,"&gt;",""))&lt;&gt;LEN(AO534)-LEN(SUBSTITUTE(AO534,"&lt;","")),"괄호이상",(LEN(AO534)-LEN(SUBSTITUTE(AO534,"&gt;","")))/2)</f>
        <v>0</v>
      </c>
      <c r="GF534">
        <f>IF(LEN(AP534)-LEN(SUBSTITUTE(AP534,"&gt;",""))&lt;&gt;LEN(AP534)-LEN(SUBSTITUTE(AP534,"&lt;","")),"괄호이상",(LEN(AP534)-LEN(SUBSTITUTE(AP534,"&gt;","")))/2)</f>
        <v>0</v>
      </c>
      <c r="GG534" t="str">
        <f t="array" ref="GG534">IF(SUM(IF($FC534-FC534:GF534&gt;0,1,0))&gt;0,"여기","")</f>
        <v/>
      </c>
      <c r="GH534" t="str">
        <f t="shared" si="512"/>
        <v/>
      </c>
    </row>
    <row r="535" spans="1:190" x14ac:dyDescent="0.3">
      <c r="A535" t="s">
        <v>904</v>
      </c>
      <c r="B535">
        <f t="shared" si="510"/>
        <v>1</v>
      </c>
      <c r="C535" s="1" t="s">
        <v>4607</v>
      </c>
      <c r="D535" s="1"/>
      <c r="E535" s="1" t="str">
        <f t="shared" si="517"/>
        <v>베이 스토리 우다다다다</v>
      </c>
      <c r="F535" s="1"/>
      <c r="G535" t="s">
        <v>4577</v>
      </c>
      <c r="H535" s="1" t="str">
        <f t="shared" si="545"/>
        <v>Story of BEI</v>
      </c>
      <c r="I535" s="1"/>
      <c r="J535" s="1" t="str">
        <f t="shared" si="518"/>
        <v>Story of BEI</v>
      </c>
      <c r="M535">
        <v>1</v>
      </c>
      <c r="O535" t="s">
        <v>13407</v>
      </c>
      <c r="P535" t="s">
        <v>13408</v>
      </c>
      <c r="Q535" t="s">
        <v>13408</v>
      </c>
      <c r="R535" t="s">
        <v>13414</v>
      </c>
      <c r="S535" t="s">
        <v>13415</v>
      </c>
      <c r="T535" t="s">
        <v>13419</v>
      </c>
      <c r="U535" t="s">
        <v>13420</v>
      </c>
      <c r="V535" t="s">
        <v>13423</v>
      </c>
      <c r="W535" t="s">
        <v>13425</v>
      </c>
      <c r="X535" s="20" t="s">
        <v>13426</v>
      </c>
      <c r="Y535" t="s">
        <v>13429</v>
      </c>
      <c r="Z535" t="s">
        <v>4577</v>
      </c>
      <c r="AA535" s="20" t="s">
        <v>13409</v>
      </c>
      <c r="AB535" t="s">
        <v>13410</v>
      </c>
      <c r="AC535" t="s">
        <v>13411</v>
      </c>
      <c r="AD535" t="s">
        <v>13412</v>
      </c>
      <c r="AE535" t="s">
        <v>4577</v>
      </c>
      <c r="AF535" t="s">
        <v>13413</v>
      </c>
      <c r="AG535" t="s">
        <v>13416</v>
      </c>
      <c r="AH535" s="20" t="s">
        <v>13417</v>
      </c>
      <c r="AI535" t="s">
        <v>13418</v>
      </c>
      <c r="AJ535" t="s">
        <v>13419</v>
      </c>
      <c r="AK535" t="s">
        <v>13421</v>
      </c>
      <c r="AL535" t="s">
        <v>13422</v>
      </c>
      <c r="AM535" t="s">
        <v>13424</v>
      </c>
      <c r="AN535" t="s">
        <v>4577</v>
      </c>
      <c r="AO535" t="s">
        <v>13427</v>
      </c>
      <c r="AP535" t="s">
        <v>13428</v>
      </c>
      <c r="AQ535" t="str">
        <f t="shared" si="511"/>
        <v>Story of BEI</v>
      </c>
      <c r="AR535">
        <f t="shared" si="519"/>
        <v>0</v>
      </c>
      <c r="AS535">
        <f t="shared" si="520"/>
        <v>0</v>
      </c>
      <c r="AT535">
        <f t="shared" ca="1" si="521"/>
        <v>-1</v>
      </c>
      <c r="AU535">
        <f t="shared" ca="1" si="522"/>
        <v>-1</v>
      </c>
      <c r="AV535">
        <f t="shared" ca="1" si="523"/>
        <v>-1</v>
      </c>
      <c r="AW535">
        <f t="shared" ca="1" si="524"/>
        <v>-1</v>
      </c>
      <c r="AX535">
        <f t="shared" ca="1" si="525"/>
        <v>-1</v>
      </c>
      <c r="AY535">
        <f t="shared" ca="1" si="526"/>
        <v>-1</v>
      </c>
      <c r="AZ535">
        <f t="shared" ca="1" si="527"/>
        <v>-1</v>
      </c>
      <c r="BA535">
        <f t="shared" ca="1" si="528"/>
        <v>-1</v>
      </c>
      <c r="BB535">
        <f t="shared" ca="1" si="529"/>
        <v>-1</v>
      </c>
      <c r="BC535">
        <f t="shared" ca="1" si="530"/>
        <v>-1</v>
      </c>
      <c r="BD535">
        <f t="shared" ca="1" si="531"/>
        <v>-1</v>
      </c>
      <c r="BE535">
        <f t="shared" ca="1" si="532"/>
        <v>-1</v>
      </c>
      <c r="BF535">
        <f t="shared" ca="1" si="533"/>
        <v>-1</v>
      </c>
      <c r="BG535">
        <f t="shared" ca="1" si="534"/>
        <v>-1</v>
      </c>
      <c r="BH535">
        <f t="shared" ca="1" si="535"/>
        <v>-1</v>
      </c>
      <c r="BI535">
        <f t="shared" ca="1" si="536"/>
        <v>-1</v>
      </c>
      <c r="BJ535">
        <f t="shared" ca="1" si="537"/>
        <v>-1</v>
      </c>
      <c r="BK535">
        <f t="shared" ca="1" si="538"/>
        <v>-1</v>
      </c>
      <c r="BL535">
        <f t="shared" ca="1" si="539"/>
        <v>-1</v>
      </c>
      <c r="BM535">
        <f t="shared" ca="1" si="540"/>
        <v>-1</v>
      </c>
      <c r="BN535">
        <f ca="1">IF(AT535=-1,-1,COUNTIF($AT535:AT535,AT535)+IF(AT535=0,50,0))</f>
        <v>-1</v>
      </c>
      <c r="BO535">
        <f ca="1">IF(AU535=-1,-1,COUNTIF($AT535:AU535,AU535)+IF(AU535=0,50,0))</f>
        <v>-1</v>
      </c>
      <c r="BP535">
        <f ca="1">IF(AV535=-1,-1,COUNTIF($AT535:AV535,AV535)+IF(AV535=0,50,0))</f>
        <v>-1</v>
      </c>
      <c r="BQ535">
        <f ca="1">IF(AW535=-1,-1,COUNTIF($AT535:AW535,AW535)+IF(AW535=0,50,0))</f>
        <v>-1</v>
      </c>
      <c r="BR535">
        <f ca="1">IF(AX535=-1,-1,COUNTIF($AT535:AX535,AX535)+IF(AX535=0,50,0))</f>
        <v>-1</v>
      </c>
      <c r="BS535">
        <f ca="1">IF(AY535=-1,-1,COUNTIF($AT535:AY535,AY535)+IF(AY535=0,50,0))</f>
        <v>-1</v>
      </c>
      <c r="BT535">
        <f ca="1">IF(AZ535=-1,-1,COUNTIF($AT535:AZ535,AZ535)+IF(AZ535=0,50,0))</f>
        <v>-1</v>
      </c>
      <c r="BU535">
        <f ca="1">IF(BA535=-1,-1,COUNTIF($AT535:BA535,BA535)+IF(BA535=0,50,0))</f>
        <v>-1</v>
      </c>
      <c r="BV535">
        <f ca="1">IF(BB535=-1,-1,COUNTIF($AT535:BB535,BB535)+IF(BB535=0,50,0))</f>
        <v>-1</v>
      </c>
      <c r="BW535">
        <f ca="1">IF(BC535=-1,-1,COUNTIF($AT535:BC535,BC535)+IF(BC535=0,50,0))</f>
        <v>-1</v>
      </c>
      <c r="BX535">
        <f ca="1">IF(BD535=-1,-1,COUNTIF($AT535:BD535,BD535)+IF(BD535=0,50,0))</f>
        <v>-1</v>
      </c>
      <c r="BY535">
        <f ca="1">IF(BE535=-1,-1,COUNTIF($AT535:BE535,BE535)+IF(BE535=0,50,0))</f>
        <v>-1</v>
      </c>
      <c r="BZ535">
        <f ca="1">IF(BF535=-1,-1,COUNTIF($AT535:BF535,BF535)+IF(BF535=0,50,0))</f>
        <v>-1</v>
      </c>
      <c r="CA535">
        <f ca="1">IF(BG535=-1,-1,COUNTIF($AT535:BG535,BG535)+IF(BG535=0,50,0))</f>
        <v>-1</v>
      </c>
      <c r="CB535">
        <f ca="1">IF(BH535=-1,-1,COUNTIF($AT535:BH535,BH535)+IF(BH535=0,50,0))</f>
        <v>-1</v>
      </c>
      <c r="CC535">
        <f ca="1">IF(BI535=-1,-1,COUNTIF($AT535:BI535,BI535)+IF(BI535=0,50,0))</f>
        <v>-1</v>
      </c>
      <c r="CD535">
        <f ca="1">IF(BJ535=-1,-1,COUNTIF($AT535:BJ535,BJ535)+IF(BJ535=0,50,0))</f>
        <v>-1</v>
      </c>
      <c r="CE535">
        <f ca="1">IF(BK535=-1,-1,COUNTIF($AT535:BK535,BK535)+IF(BK535=0,50,0))</f>
        <v>-1</v>
      </c>
      <c r="CF535">
        <f ca="1">IF(BL535=-1,-1,COUNTIF($AT535:BL535,BL535)+IF(BL535=0,50,0))</f>
        <v>-1</v>
      </c>
      <c r="CG535">
        <f ca="1">IF(BM535=-1,-1,COUNTIF($AT535:BM535,BM535)+IF(BM535=0,50,0))</f>
        <v>-1</v>
      </c>
      <c r="CH535">
        <f t="shared" ca="1" si="541"/>
        <v>-1</v>
      </c>
      <c r="CI535">
        <f t="shared" ca="1" si="541"/>
        <v>-1</v>
      </c>
      <c r="CJ535">
        <f t="shared" ca="1" si="541"/>
        <v>-1</v>
      </c>
      <c r="CK535">
        <f t="shared" ca="1" si="541"/>
        <v>-1</v>
      </c>
      <c r="CL535">
        <f t="shared" ca="1" si="541"/>
        <v>-1</v>
      </c>
      <c r="CM535">
        <f t="shared" ca="1" si="541"/>
        <v>-1</v>
      </c>
      <c r="CN535">
        <f t="shared" ca="1" si="541"/>
        <v>-1</v>
      </c>
      <c r="CO535">
        <f t="shared" ca="1" si="541"/>
        <v>-1</v>
      </c>
      <c r="CP535">
        <f t="shared" ca="1" si="541"/>
        <v>-1</v>
      </c>
      <c r="CQ535">
        <f t="shared" ca="1" si="541"/>
        <v>-1</v>
      </c>
      <c r="CR535">
        <f t="shared" ca="1" si="542"/>
        <v>-1</v>
      </c>
      <c r="CS535">
        <f t="shared" ca="1" si="542"/>
        <v>-1</v>
      </c>
      <c r="CT535">
        <f t="shared" ca="1" si="542"/>
        <v>-1</v>
      </c>
      <c r="CU535">
        <f t="shared" ca="1" si="542"/>
        <v>-1</v>
      </c>
      <c r="CV535">
        <f t="shared" ca="1" si="542"/>
        <v>-1</v>
      </c>
      <c r="CW535">
        <f t="shared" ca="1" si="542"/>
        <v>-1</v>
      </c>
      <c r="CX535">
        <f t="shared" ca="1" si="542"/>
        <v>-1</v>
      </c>
      <c r="CY535">
        <f t="shared" ca="1" si="542"/>
        <v>-1</v>
      </c>
      <c r="CZ535">
        <f t="shared" ca="1" si="542"/>
        <v>-1</v>
      </c>
      <c r="DA535">
        <f t="shared" ca="1" si="542"/>
        <v>-1</v>
      </c>
      <c r="DB535">
        <f t="shared" ca="1" si="543"/>
        <v>-1</v>
      </c>
      <c r="DC535">
        <f t="shared" ca="1" si="543"/>
        <v>-1</v>
      </c>
      <c r="DD535">
        <f t="shared" ca="1" si="543"/>
        <v>-1</v>
      </c>
      <c r="DE535">
        <f t="shared" ca="1" si="543"/>
        <v>-1</v>
      </c>
      <c r="DF535">
        <f t="shared" ca="1" si="543"/>
        <v>-1</v>
      </c>
      <c r="DG535">
        <f t="shared" ca="1" si="543"/>
        <v>-1</v>
      </c>
      <c r="DH535">
        <f t="shared" ca="1" si="543"/>
        <v>-1</v>
      </c>
      <c r="DI535">
        <f t="shared" ca="1" si="543"/>
        <v>-1</v>
      </c>
      <c r="DJ535">
        <f t="shared" ca="1" si="543"/>
        <v>-1</v>
      </c>
      <c r="DK535">
        <f t="shared" ca="1" si="543"/>
        <v>-1</v>
      </c>
      <c r="DL535">
        <f t="shared" ca="1" si="544"/>
        <v>-1</v>
      </c>
      <c r="DM535">
        <f t="shared" ca="1" si="544"/>
        <v>-1</v>
      </c>
      <c r="DN535">
        <f t="shared" ca="1" si="544"/>
        <v>-1</v>
      </c>
      <c r="DO535">
        <f t="shared" ca="1" si="544"/>
        <v>-1</v>
      </c>
      <c r="DP535">
        <f t="shared" ca="1" si="544"/>
        <v>-1</v>
      </c>
      <c r="DQ535">
        <f t="shared" ca="1" si="544"/>
        <v>-1</v>
      </c>
      <c r="DR535">
        <f t="shared" ca="1" si="544"/>
        <v>-1</v>
      </c>
      <c r="DS535">
        <f t="shared" ca="1" si="544"/>
        <v>-1</v>
      </c>
      <c r="DT535">
        <f t="shared" ca="1" si="544"/>
        <v>-1</v>
      </c>
      <c r="DU535">
        <f t="shared" ca="1" si="544"/>
        <v>-1</v>
      </c>
      <c r="DV535" t="str">
        <f ca="1">SUBSTITUTE(SUBSTITUTE(SUBSTITUTE(SUBSTITUTE(SUBSTITUTE(SUBSTITUTE(SUBSTITUTE(SUBSTITUTE(SUBSTITUTE(SUBSTITUTE(
SUBSTITUTE(SUBSTITUTE(SUBSTITUTE(SUBSTITUTE(SUBSTITUTE(SUBSTITUTE(SUBSTITUTE(SUBSTITUTE(SUBSTITUTE(SUBSTITUTE($AQ535,
IF($CH535=-1,"",MID($AQ535,$CH535,$DB535-$CH535+1)),IF($CH535=-1,"",VLOOKUP($BN535,구글언어코드!$K:$L,2,0))),
IF($CI535=-1,"",MID($AQ535,$CI535,$DC535-$CI535+1)),IF($CI535=-1,"",VLOOKUP($BO535,구글언어코드!$K:$L,2,0))),
IF($CJ535=-1,"",MID($AQ535,$CJ535,$DD535-$CJ535+1)),IF($CJ535=-1,"",VLOOKUP($BP535,구글언어코드!$K:$L,2,0))),
IF($CK535=-1,"",MID($AQ535,$CK535,$DE535-$CK535+1)),IF($CK535=-1,"",VLOOKUP($BQ535,구글언어코드!$K:$L,2,0))),
IF($CL535=-1,"",MID($AQ535,$CL535,$DF535-$CL535+1)),IF($CL535=-1,"",VLOOKUP($BR535,구글언어코드!$K:$L,2,0))),
IF($CM535=-1,"",MID($AQ535,$CM535,$DG535-$CM535+1)),IF($CM535=-1,"",VLOOKUP($BS535,구글언어코드!$K:$L,2,0))),
IF($CN535=-1,"",MID($AQ535,$CN535,$DH535-$CN535+1)),IF($CN535=-1,"",VLOOKUP($BT535,구글언어코드!$K:$L,2,0))),
IF($CO535=-1,"",MID($AQ535,$CO535,$DI535-$CO535+1)),IF($CO535=-1,"",VLOOKUP($BU535,구글언어코드!$K:$L,2,0))),
IF($CP535=-1,"",MID($AQ535,$CP535,$DJ535-$CP535+1)),IF($CP535=-1,"",VLOOKUP($BV535,구글언어코드!$K:$L,2,0))),
IF($CQ535=-1,"",MID($AQ535,$CQ535,$DK535-$CQ535+1)),IF($CQ535=-1,"",VLOOKUP($BW535,구글언어코드!$K:$L,2,0))),
IF($CR535=-1,"",MID($AQ535,$CR535,$DL535-$CR535+1)),IF($CR535=-1,"",VLOOKUP($BX535,구글언어코드!$K:$L,2,0))),
IF($CS535=-1,"",MID($AQ535,$CS535,$DM535-$CS535+1)),IF($CS535=-1,"",VLOOKUP($BY535,구글언어코드!$K:$L,2,0))),
IF($CT535=-1,"",MID($AQ535,$CT535,$DN535-$CT535+1)),IF($CT535=-1,"",VLOOKUP($BZ535,구글언어코드!$K:$L,2,0))),
IF($CU535=-1,"",MID($AQ535,$CU535,$DO535-$CU535+1)),IF($CU535=-1,"",VLOOKUP($CA535,구글언어코드!$K:$L,2,0))),
IF($CV535=-1,"",MID($AQ535,$CV535,$DP535-$CV535+1)),IF($CV535=-1,"",VLOOKUP($CB535,구글언어코드!$K:$L,2,0))),
IF($CW535=-1,"",MID($AQ535,$CW535,$DQ535-$CW535+1)),IF($CW535=-1,"",VLOOKUP($CC535,구글언어코드!$K:$L,2,0))),
IF($CX535=-1,"",MID($AQ535,$CX535,$DR535-$CX535+1)),IF($CX535=-1,"",VLOOKUP($CD535,구글언어코드!$K:$L,2,0))),
IF($CY535=-1,"",MID($AQ535,$CY535,$DS535-$CY535+1)),IF($CY535=-1,"",VLOOKUP($CE535,구글언어코드!$K:$L,2,0))),
IF($CZ535=-1,"",MID($AQ535,$CZ535,$DT535-$CZ535+1)),IF($CZ535=-1,"",VLOOKUP($CF535,구글언어코드!$K:$L,2,0))),
IF($DA535=-1,"",MID($AQ535,$DA535,$DU535-$DA535+1)),IF($DA535=-1,"",VLOOKUP($CG535,구글언어코드!$K:$L,2,0)))</f>
        <v>Story of BEI</v>
      </c>
      <c r="DW535" t="str">
        <f ca="1">SUBSTITUTE(SUBSTITUTE(SUBSTITUTE(SUBSTITUTE(SUBSTITUTE(SUBSTITUTE(SUBSTITUTE(SUBSTITUTE(SUBSTITUTE(SUBSTITUTE(
SUBSTITUTE(SUBSTITUTE(SUBSTITUTE(SUBSTITUTE(SUBSTITUTE(SUBSTITUTE(SUBSTITUTE(SUBSTITUTE(SUBSTITUTE(SUBSTITUTE(DV535,
IF($CH535=-1,"",VLOOKUP($BN535,구글언어코드!$K:$L,2,0)),IF($CH535=-1,"",MID($AQ535,$CH535,$DB535-$CH535+1))),
IF($CI535=-1,"",VLOOKUP($BO535,구글언어코드!$K:$L,2,0)),IF($CI535=-1,"",MID($AQ535,$CI535,$DC535-$CI535+1))),
IF($CJ535=-1,"",VLOOKUP($BP535,구글언어코드!$K:$L,2,0)),IF($CJ535=-1,"",MID($AQ535,$CJ535,$DD535-$CJ535+1))),
IF($CK535=-1,"",VLOOKUP($BQ535,구글언어코드!$K:$L,2,0)),IF($CK535=-1,"",MID($AQ535,$CK535,$DE535-$CK535+1))),
IF($CL535=-1,"",VLOOKUP($BR535,구글언어코드!$K:$L,2,0)),IF($CL535=-1,"",MID($AQ535,$CL535,$DF535-$CL535+1))),
IF($CM535=-1,"",VLOOKUP($BS535,구글언어코드!$K:$L,2,0)),IF($CM535=-1,"",MID($AQ535,$CM535,$DG535-$CM535+1))),
IF($CN535=-1,"",VLOOKUP($BT535,구글언어코드!$K:$L,2,0)),IF($CN535=-1,"",MID($AQ535,$CN535,$DH535-$CN535+1))),
IF($CO535=-1,"",VLOOKUP($BU535,구글언어코드!$K:$L,2,0)),IF($CO535=-1,"",MID($AQ535,$CO535,$DI535-$CO535+1))),
IF($CP535=-1,"",VLOOKUP($BV535,구글언어코드!$K:$L,2,0)),IF($CP535=-1,"",MID($AQ535,$CP535,$DJ535-$CP535+1))),
IF($CQ535=-1,"",VLOOKUP($BW535,구글언어코드!$K:$L,2,0)),IF($CQ535=-1,"",MID($AQ535,$CQ535,$DK535-$CQ535+1))),
IF($CR535=-1,"",VLOOKUP($BX535,구글언어코드!$K:$L,2,0)),IF($CR535=-1,"",MID($AQ535,$CR535,$DL535-$CR535+1))),
IF($CS535=-1,"",VLOOKUP($BY535,구글언어코드!$K:$L,2,0)),IF($CS535=-1,"",MID($AQ535,$CS535,$DM535-$CS535+1))),
IF($CT535=-1,"",VLOOKUP($BZ535,구글언어코드!$K:$L,2,0)),IF($CT535=-1,"",MID($AQ535,$CT535,$DN535-$CT535+1))),
IF($CU535=-1,"",VLOOKUP($CA535,구글언어코드!$K:$L,2,0)),IF($CU535=-1,"",MID($AQ535,$CU535,$DO535-$CU535+1))),
IF($CV535=-1,"",VLOOKUP($CB535,구글언어코드!$K:$L,2,0)),IF($CV535=-1,"",MID($AQ535,$CV535,$DP535-$CV535+1))),
IF($CW535=-1,"",VLOOKUP($CC535,구글언어코드!$K:$L,2,0)),IF($CW535=-1,"",MID($AQ535,$CW535,$DQ535-$CW535+1))),
IF($CX535=-1,"",VLOOKUP($CD535,구글언어코드!$K:$L,2,0)),IF($CX535=-1,"",MID($AQ535,$CX535,$DR535-$CX535+1))),
IF($CY535=-1,"",VLOOKUP($CE535,구글언어코드!$K:$L,2,0)),IF($CY535=-1,"",MID($AQ535,$CY535,$DS535-$CY535+1))),
IF($CZ535=-1,"",VLOOKUP($CF535,구글언어코드!$K:$L,2,0)),IF($CZ535=-1,"",MID($AQ535,$CZ535,$DT535-$CZ535+1))),
IF($DA535=-1,"",VLOOKUP($CG535,구글언어코드!$K:$L,2,0)),IF($DA535=-1,"",MID($AQ535,$DA535,$DU535-$DA535+1)))</f>
        <v>Story of BEI</v>
      </c>
      <c r="DX535">
        <f>IF(LEN(C535)-LEN(SUBSTITUTE(C535,"}",""))&lt;&gt;LEN(C535)-LEN(SUBSTITUTE(C535,"{","")),"괄호이상",(LEN(C535)-LEN(SUBSTITUTE(C535,"}",""))))</f>
        <v>0</v>
      </c>
      <c r="DY535">
        <f>IF(LEN(H535)-LEN(SUBSTITUTE(H535,"}",""))&lt;&gt;LEN(H535)-LEN(SUBSTITUTE(H535,"{","")),"괄호이상",(LEN(H535)-LEN(SUBSTITUTE(H535,"}",""))))</f>
        <v>0</v>
      </c>
      <c r="DZ535">
        <f>IF(LEN(O535)-LEN(SUBSTITUTE(O535,"}",""))&lt;&gt;LEN(O535)-LEN(SUBSTITUTE(O535,"{","")),"괄호이상",(LEN(O535)-LEN(SUBSTITUTE(O535,"}",""))))</f>
        <v>0</v>
      </c>
      <c r="EA535">
        <f>IF(LEN(P535)-LEN(SUBSTITUTE(P535,"}",""))&lt;&gt;LEN(P535)-LEN(SUBSTITUTE(P535,"{","")),"괄호이상",(LEN(P535)-LEN(SUBSTITUTE(P535,"}",""))))</f>
        <v>0</v>
      </c>
      <c r="EB535">
        <f>IF(LEN(Q535)-LEN(SUBSTITUTE(Q535,"}",""))&lt;&gt;LEN(Q535)-LEN(SUBSTITUTE(Q535,"{","")),"괄호이상",(LEN(Q535)-LEN(SUBSTITUTE(Q535,"}",""))))</f>
        <v>0</v>
      </c>
      <c r="EC535">
        <f>IF(LEN(R535)-LEN(SUBSTITUTE(R535,"}",""))&lt;&gt;LEN(R535)-LEN(SUBSTITUTE(R535,"{","")),"괄호이상",(LEN(R535)-LEN(SUBSTITUTE(R535,"}",""))))</f>
        <v>0</v>
      </c>
      <c r="ED535">
        <f>IF(LEN(S535)-LEN(SUBSTITUTE(S535,"}",""))&lt;&gt;LEN(S535)-LEN(SUBSTITUTE(S535,"{","")),"괄호이상",(LEN(S535)-LEN(SUBSTITUTE(S535,"}",""))))</f>
        <v>0</v>
      </c>
      <c r="EE535">
        <f>IF(LEN(T535)-LEN(SUBSTITUTE(T535,"}",""))&lt;&gt;LEN(T535)-LEN(SUBSTITUTE(T535,"{","")),"괄호이상",(LEN(T535)-LEN(SUBSTITUTE(T535,"}",""))))</f>
        <v>0</v>
      </c>
      <c r="EF535">
        <f>IF(LEN(U535)-LEN(SUBSTITUTE(U535,"}",""))&lt;&gt;LEN(U535)-LEN(SUBSTITUTE(U535,"{","")),"괄호이상",(LEN(U535)-LEN(SUBSTITUTE(U535,"}",""))))</f>
        <v>0</v>
      </c>
      <c r="EG535">
        <f>IF(LEN(V535)-LEN(SUBSTITUTE(V535,"}",""))&lt;&gt;LEN(V535)-LEN(SUBSTITUTE(V535,"{","")),"괄호이상",(LEN(V535)-LEN(SUBSTITUTE(V535,"}",""))))</f>
        <v>0</v>
      </c>
      <c r="EH535">
        <f>IF(LEN(W535)-LEN(SUBSTITUTE(W535,"}",""))&lt;&gt;LEN(W535)-LEN(SUBSTITUTE(W535,"{","")),"괄호이상",(LEN(W535)-LEN(SUBSTITUTE(W535,"}",""))))</f>
        <v>0</v>
      </c>
      <c r="EI535">
        <f>IF(LEN(X535)-LEN(SUBSTITUTE(X535,"}",""))&lt;&gt;LEN(X535)-LEN(SUBSTITUTE(X535,"{","")),"괄호이상",(LEN(X535)-LEN(SUBSTITUTE(X535,"}",""))))</f>
        <v>0</v>
      </c>
      <c r="EJ535">
        <f>IF(LEN(Y535)-LEN(SUBSTITUTE(Y535,"}",""))&lt;&gt;LEN(Y535)-LEN(SUBSTITUTE(Y535,"{","")),"괄호이상",(LEN(Y535)-LEN(SUBSTITUTE(Y535,"}",""))))</f>
        <v>0</v>
      </c>
      <c r="EK535">
        <f>IF(LEN(Z535)-LEN(SUBSTITUTE(Z535,"}",""))&lt;&gt;LEN(Z535)-LEN(SUBSTITUTE(Z535,"{","")),"괄호이상",(LEN(Z535)-LEN(SUBSTITUTE(Z535,"}",""))))</f>
        <v>0</v>
      </c>
      <c r="EL535">
        <f>IF(LEN(AA535)-LEN(SUBSTITUTE(AA535,"}",""))&lt;&gt;LEN(AA535)-LEN(SUBSTITUTE(AA535,"{","")),"괄호이상",(LEN(AA535)-LEN(SUBSTITUTE(AA535,"}",""))))</f>
        <v>0</v>
      </c>
      <c r="EM535">
        <f>IF(LEN(AB535)-LEN(SUBSTITUTE(AB535,"}",""))&lt;&gt;LEN(AB535)-LEN(SUBSTITUTE(AB535,"{","")),"괄호이상",(LEN(AB535)-LEN(SUBSTITUTE(AB535,"}",""))))</f>
        <v>0</v>
      </c>
      <c r="EN535">
        <f>IF(LEN(AC535)-LEN(SUBSTITUTE(AC535,"}",""))&lt;&gt;LEN(AC535)-LEN(SUBSTITUTE(AC535,"{","")),"괄호이상",(LEN(AC535)-LEN(SUBSTITUTE(AC535,"}",""))))</f>
        <v>0</v>
      </c>
      <c r="EO535">
        <f>IF(LEN(AD535)-LEN(SUBSTITUTE(AD535,"}",""))&lt;&gt;LEN(AD535)-LEN(SUBSTITUTE(AD535,"{","")),"괄호이상",(LEN(AD535)-LEN(SUBSTITUTE(AD535,"}",""))))</f>
        <v>0</v>
      </c>
      <c r="EP535">
        <f>IF(LEN(AE535)-LEN(SUBSTITUTE(AE535,"}",""))&lt;&gt;LEN(AE535)-LEN(SUBSTITUTE(AE535,"{","")),"괄호이상",(LEN(AE535)-LEN(SUBSTITUTE(AE535,"}",""))))</f>
        <v>0</v>
      </c>
      <c r="EQ535">
        <f>IF(LEN(AF535)-LEN(SUBSTITUTE(AF535,"}",""))&lt;&gt;LEN(AF535)-LEN(SUBSTITUTE(AF535,"{","")),"괄호이상",(LEN(AF535)-LEN(SUBSTITUTE(AF535,"}",""))))</f>
        <v>0</v>
      </c>
      <c r="ER535">
        <f>IF(LEN(AG535)-LEN(SUBSTITUTE(AG535,"}",""))&lt;&gt;LEN(AG535)-LEN(SUBSTITUTE(AG535,"{","")),"괄호이상",(LEN(AG535)-LEN(SUBSTITUTE(AG535,"}",""))))</f>
        <v>0</v>
      </c>
      <c r="ES535">
        <f>IF(LEN(AH535)-LEN(SUBSTITUTE(AH535,"}",""))&lt;&gt;LEN(AH535)-LEN(SUBSTITUTE(AH535,"{","")),"괄호이상",(LEN(AH535)-LEN(SUBSTITUTE(AH535,"}",""))))</f>
        <v>0</v>
      </c>
      <c r="ET535">
        <f>IF(LEN(AI535)-LEN(SUBSTITUTE(AI535,"}",""))&lt;&gt;LEN(AI535)-LEN(SUBSTITUTE(AI535,"{","")),"괄호이상",(LEN(AI535)-LEN(SUBSTITUTE(AI535,"}",""))))</f>
        <v>0</v>
      </c>
      <c r="EU535">
        <f>IF(LEN(AJ535)-LEN(SUBSTITUTE(AJ535,"}",""))&lt;&gt;LEN(AJ535)-LEN(SUBSTITUTE(AJ535,"{","")),"괄호이상",(LEN(AJ535)-LEN(SUBSTITUTE(AJ535,"}",""))))</f>
        <v>0</v>
      </c>
      <c r="EV535">
        <f>IF(LEN(AK535)-LEN(SUBSTITUTE(AK535,"}",""))&lt;&gt;LEN(AK535)-LEN(SUBSTITUTE(AK535,"{","")),"괄호이상",(LEN(AK535)-LEN(SUBSTITUTE(AK535,"}",""))))</f>
        <v>0</v>
      </c>
      <c r="EW535">
        <f>IF(LEN(AL535)-LEN(SUBSTITUTE(AL535,"}",""))&lt;&gt;LEN(AL535)-LEN(SUBSTITUTE(AL535,"{","")),"괄호이상",(LEN(AL535)-LEN(SUBSTITUTE(AL535,"}",""))))</f>
        <v>0</v>
      </c>
      <c r="EX535">
        <f>IF(LEN(AM535)-LEN(SUBSTITUTE(AM535,"}",""))&lt;&gt;LEN(AM535)-LEN(SUBSTITUTE(AM535,"{","")),"괄호이상",(LEN(AM535)-LEN(SUBSTITUTE(AM535,"}",""))))</f>
        <v>0</v>
      </c>
      <c r="EY535">
        <f>IF(LEN(AN535)-LEN(SUBSTITUTE(AN535,"}",""))&lt;&gt;LEN(AN535)-LEN(SUBSTITUTE(AN535,"{","")),"괄호이상",(LEN(AN535)-LEN(SUBSTITUTE(AN535,"}",""))))</f>
        <v>0</v>
      </c>
      <c r="EZ535">
        <f>IF(LEN(AO535)-LEN(SUBSTITUTE(AO535,"}",""))&lt;&gt;LEN(AO535)-LEN(SUBSTITUTE(AO535,"{","")),"괄호이상",(LEN(AO535)-LEN(SUBSTITUTE(AO535,"}",""))))</f>
        <v>0</v>
      </c>
      <c r="FA535">
        <f>IF(LEN(AP535)-LEN(SUBSTITUTE(AP535,"}",""))&lt;&gt;LEN(AP535)-LEN(SUBSTITUTE(AP535,"{","")),"괄호이상",(LEN(AP535)-LEN(SUBSTITUTE(AP535,"}",""))))</f>
        <v>0</v>
      </c>
      <c r="FB535" t="str">
        <f t="array" ref="FB535">IF(SUM(IF($DX535-DX535:FA535&gt;0,1,0))&gt;0,"여기","")</f>
        <v/>
      </c>
      <c r="FC535">
        <f>IF(LEN(C535)-LEN(SUBSTITUTE(C535,"&gt;",""))&lt;&gt;LEN(C535)-LEN(SUBSTITUTE(C535,"&lt;","")),"괄호이상",(LEN(C535)-LEN(SUBSTITUTE(C535,"&gt;","")))/2)</f>
        <v>0</v>
      </c>
      <c r="FD535">
        <f>IF(LEN(H535)-LEN(SUBSTITUTE(H535,"&gt;",""))&lt;&gt;LEN(H535)-LEN(SUBSTITUTE(H535,"&lt;","")),"괄호이상",(LEN(H535)-LEN(SUBSTITUTE(H535,"&gt;","")))/2)</f>
        <v>0</v>
      </c>
      <c r="FE535">
        <f>IF(LEN(O535)-LEN(SUBSTITUTE(O535,"&gt;",""))&lt;&gt;LEN(O535)-LEN(SUBSTITUTE(O535,"&lt;","")),"괄호이상",(LEN(O535)-LEN(SUBSTITUTE(O535,"&gt;","")))/2)</f>
        <v>0</v>
      </c>
      <c r="FF535">
        <f>IF(LEN(P535)-LEN(SUBSTITUTE(P535,"&gt;",""))&lt;&gt;LEN(P535)-LEN(SUBSTITUTE(P535,"&lt;","")),"괄호이상",(LEN(P535)-LEN(SUBSTITUTE(P535,"&gt;","")))/2)</f>
        <v>0</v>
      </c>
      <c r="FG535">
        <f>IF(LEN(Q535)-LEN(SUBSTITUTE(Q535,"&gt;",""))&lt;&gt;LEN(Q535)-LEN(SUBSTITUTE(Q535,"&lt;","")),"괄호이상",(LEN(Q535)-LEN(SUBSTITUTE(Q535,"&gt;","")))/2)</f>
        <v>0</v>
      </c>
      <c r="FH535">
        <f>IF(LEN(R535)-LEN(SUBSTITUTE(R535,"&gt;",""))&lt;&gt;LEN(R535)-LEN(SUBSTITUTE(R535,"&lt;","")),"괄호이상",(LEN(R535)-LEN(SUBSTITUTE(R535,"&gt;","")))/2)</f>
        <v>0</v>
      </c>
      <c r="FI535">
        <f>IF(LEN(S535)-LEN(SUBSTITUTE(S535,"&gt;",""))&lt;&gt;LEN(S535)-LEN(SUBSTITUTE(S535,"&lt;","")),"괄호이상",(LEN(S535)-LEN(SUBSTITUTE(S535,"&gt;","")))/2)</f>
        <v>0</v>
      </c>
      <c r="FJ535">
        <f>IF(LEN(T535)-LEN(SUBSTITUTE(T535,"&gt;",""))&lt;&gt;LEN(T535)-LEN(SUBSTITUTE(T535,"&lt;","")),"괄호이상",(LEN(T535)-LEN(SUBSTITUTE(T535,"&gt;","")))/2)</f>
        <v>0</v>
      </c>
      <c r="FK535">
        <f>IF(LEN(U535)-LEN(SUBSTITUTE(U535,"&gt;",""))&lt;&gt;LEN(U535)-LEN(SUBSTITUTE(U535,"&lt;","")),"괄호이상",(LEN(U535)-LEN(SUBSTITUTE(U535,"&gt;","")))/2)</f>
        <v>0</v>
      </c>
      <c r="FL535">
        <f>IF(LEN(V535)-LEN(SUBSTITUTE(V535,"&gt;",""))&lt;&gt;LEN(V535)-LEN(SUBSTITUTE(V535,"&lt;","")),"괄호이상",(LEN(V535)-LEN(SUBSTITUTE(V535,"&gt;","")))/2)</f>
        <v>0</v>
      </c>
      <c r="FM535">
        <f>IF(LEN(W535)-LEN(SUBSTITUTE(W535,"&gt;",""))&lt;&gt;LEN(W535)-LEN(SUBSTITUTE(W535,"&lt;","")),"괄호이상",(LEN(W535)-LEN(SUBSTITUTE(W535,"&gt;","")))/2)</f>
        <v>0</v>
      </c>
      <c r="FN535">
        <f>IF(LEN(X535)-LEN(SUBSTITUTE(X535,"&gt;",""))&lt;&gt;LEN(X535)-LEN(SUBSTITUTE(X535,"&lt;","")),"괄호이상",(LEN(X535)-LEN(SUBSTITUTE(X535,"&gt;","")))/2)</f>
        <v>0</v>
      </c>
      <c r="FO535">
        <f>IF(LEN(Y535)-LEN(SUBSTITUTE(Y535,"&gt;",""))&lt;&gt;LEN(Y535)-LEN(SUBSTITUTE(Y535,"&lt;","")),"괄호이상",(LEN(Y535)-LEN(SUBSTITUTE(Y535,"&gt;","")))/2)</f>
        <v>0</v>
      </c>
      <c r="FP535">
        <f>IF(LEN(Z535)-LEN(SUBSTITUTE(Z535,"&gt;",""))&lt;&gt;LEN(Z535)-LEN(SUBSTITUTE(Z535,"&lt;","")),"괄호이상",(LEN(Z535)-LEN(SUBSTITUTE(Z535,"&gt;","")))/2)</f>
        <v>0</v>
      </c>
      <c r="FQ535">
        <f>IF(LEN(AA535)-LEN(SUBSTITUTE(AA535,"&gt;",""))&lt;&gt;LEN(AA535)-LEN(SUBSTITUTE(AA535,"&lt;","")),"괄호이상",(LEN(AA535)-LEN(SUBSTITUTE(AA535,"&gt;","")))/2)</f>
        <v>0</v>
      </c>
      <c r="FR535">
        <f>IF(LEN(AB535)-LEN(SUBSTITUTE(AB535,"&gt;",""))&lt;&gt;LEN(AB535)-LEN(SUBSTITUTE(AB535,"&lt;","")),"괄호이상",(LEN(AB535)-LEN(SUBSTITUTE(AB535,"&gt;","")))/2)</f>
        <v>0</v>
      </c>
      <c r="FS535">
        <f>IF(LEN(AC535)-LEN(SUBSTITUTE(AC535,"&gt;",""))&lt;&gt;LEN(AC535)-LEN(SUBSTITUTE(AC535,"&lt;","")),"괄호이상",(LEN(AC535)-LEN(SUBSTITUTE(AC535,"&gt;","")))/2)</f>
        <v>0</v>
      </c>
      <c r="FT535">
        <f>IF(LEN(AD535)-LEN(SUBSTITUTE(AD535,"&gt;",""))&lt;&gt;LEN(AD535)-LEN(SUBSTITUTE(AD535,"&lt;","")),"괄호이상",(LEN(AD535)-LEN(SUBSTITUTE(AD535,"&gt;","")))/2)</f>
        <v>0</v>
      </c>
      <c r="FU535">
        <f>IF(LEN(AE535)-LEN(SUBSTITUTE(AE535,"&gt;",""))&lt;&gt;LEN(AE535)-LEN(SUBSTITUTE(AE535,"&lt;","")),"괄호이상",(LEN(AE535)-LEN(SUBSTITUTE(AE535,"&gt;","")))/2)</f>
        <v>0</v>
      </c>
      <c r="FV535">
        <f>IF(LEN(AF535)-LEN(SUBSTITUTE(AF535,"&gt;",""))&lt;&gt;LEN(AF535)-LEN(SUBSTITUTE(AF535,"&lt;","")),"괄호이상",(LEN(AF535)-LEN(SUBSTITUTE(AF535,"&gt;","")))/2)</f>
        <v>0</v>
      </c>
      <c r="FW535">
        <f>IF(LEN(AG535)-LEN(SUBSTITUTE(AG535,"&gt;",""))&lt;&gt;LEN(AG535)-LEN(SUBSTITUTE(AG535,"&lt;","")),"괄호이상",(LEN(AG535)-LEN(SUBSTITUTE(AG535,"&gt;","")))/2)</f>
        <v>0</v>
      </c>
      <c r="FX535">
        <f>IF(LEN(AH535)-LEN(SUBSTITUTE(AH535,"&gt;",""))&lt;&gt;LEN(AH535)-LEN(SUBSTITUTE(AH535,"&lt;","")),"괄호이상",(LEN(AH535)-LEN(SUBSTITUTE(AH535,"&gt;","")))/2)</f>
        <v>0</v>
      </c>
      <c r="FY535">
        <f>IF(LEN(AI535)-LEN(SUBSTITUTE(AI535,"&gt;",""))&lt;&gt;LEN(AI535)-LEN(SUBSTITUTE(AI535,"&lt;","")),"괄호이상",(LEN(AI535)-LEN(SUBSTITUTE(AI535,"&gt;","")))/2)</f>
        <v>0</v>
      </c>
      <c r="FZ535">
        <f>IF(LEN(AJ535)-LEN(SUBSTITUTE(AJ535,"&gt;",""))&lt;&gt;LEN(AJ535)-LEN(SUBSTITUTE(AJ535,"&lt;","")),"괄호이상",(LEN(AJ535)-LEN(SUBSTITUTE(AJ535,"&gt;","")))/2)</f>
        <v>0</v>
      </c>
      <c r="GA535">
        <f>IF(LEN(AK535)-LEN(SUBSTITUTE(AK535,"&gt;",""))&lt;&gt;LEN(AK535)-LEN(SUBSTITUTE(AK535,"&lt;","")),"괄호이상",(LEN(AK535)-LEN(SUBSTITUTE(AK535,"&gt;","")))/2)</f>
        <v>0</v>
      </c>
      <c r="GB535">
        <f>IF(LEN(AL535)-LEN(SUBSTITUTE(AL535,"&gt;",""))&lt;&gt;LEN(AL535)-LEN(SUBSTITUTE(AL535,"&lt;","")),"괄호이상",(LEN(AL535)-LEN(SUBSTITUTE(AL535,"&gt;","")))/2)</f>
        <v>0</v>
      </c>
      <c r="GC535">
        <f>IF(LEN(AM535)-LEN(SUBSTITUTE(AM535,"&gt;",""))&lt;&gt;LEN(AM535)-LEN(SUBSTITUTE(AM535,"&lt;","")),"괄호이상",(LEN(AM535)-LEN(SUBSTITUTE(AM535,"&gt;","")))/2)</f>
        <v>0</v>
      </c>
      <c r="GD535">
        <f>IF(LEN(AN535)-LEN(SUBSTITUTE(AN535,"&gt;",""))&lt;&gt;LEN(AN535)-LEN(SUBSTITUTE(AN535,"&lt;","")),"괄호이상",(LEN(AN535)-LEN(SUBSTITUTE(AN535,"&gt;","")))/2)</f>
        <v>0</v>
      </c>
      <c r="GE535">
        <f>IF(LEN(AO535)-LEN(SUBSTITUTE(AO535,"&gt;",""))&lt;&gt;LEN(AO535)-LEN(SUBSTITUTE(AO535,"&lt;","")),"괄호이상",(LEN(AO535)-LEN(SUBSTITUTE(AO535,"&gt;","")))/2)</f>
        <v>0</v>
      </c>
      <c r="GF535">
        <f>IF(LEN(AP535)-LEN(SUBSTITUTE(AP535,"&gt;",""))&lt;&gt;LEN(AP535)-LEN(SUBSTITUTE(AP535,"&lt;","")),"괄호이상",(LEN(AP535)-LEN(SUBSTITUTE(AP535,"&gt;","")))/2)</f>
        <v>0</v>
      </c>
      <c r="GG535" t="str">
        <f t="array" ref="GG535">IF(SUM(IF($FC535-FC535:GF535&gt;0,1,0))&gt;0,"여기","")</f>
        <v/>
      </c>
      <c r="GH535" t="str">
        <f t="shared" si="512"/>
        <v/>
      </c>
    </row>
    <row r="536" spans="1:190" ht="49.5" x14ac:dyDescent="0.3">
      <c r="A536" t="s">
        <v>906</v>
      </c>
      <c r="B536">
        <f t="shared" si="510"/>
        <v>1</v>
      </c>
      <c r="C536" s="1" t="s">
        <v>907</v>
      </c>
      <c r="D536" s="1"/>
      <c r="E536" s="1" t="str">
        <f t="shared" si="517"/>
        <v xml:space="preserve">멸망의 날 직장 나간 엄마와는 통화가 되지를 않고 아빠가 아수라장을 뚫고 찾아와 피난길에 나섰다. 집에서 가장 가까운 대피소로 향하던 중 </v>
      </c>
      <c r="F536" s="1"/>
      <c r="G536" t="s">
        <v>4567</v>
      </c>
      <c r="H536" s="1" t="str">
        <f t="shared" si="545"/>
        <v>On the day of destruction, the mother and the mother who went out of work did not make a call, but the dad came through the Asurajang and went on an evacuation route. Heading to the nearest shelter at home</v>
      </c>
      <c r="I536" s="1"/>
      <c r="J536" s="1" t="str">
        <f t="shared" si="518"/>
        <v>On the day of destruction, the mother and the mother who went out of work did not make a call, but the dad came through the Asurajang and went on an evacuation route. Heading to the nearest shelter at home</v>
      </c>
      <c r="M536">
        <v>1</v>
      </c>
      <c r="O536" t="s">
        <v>3272</v>
      </c>
      <c r="P536" t="s">
        <v>13430</v>
      </c>
      <c r="Q536" t="s">
        <v>13431</v>
      </c>
      <c r="R536" t="s">
        <v>13438</v>
      </c>
      <c r="S536" t="s">
        <v>13439</v>
      </c>
      <c r="T536" t="s">
        <v>13443</v>
      </c>
      <c r="U536" t="s">
        <v>13444</v>
      </c>
      <c r="V536" t="s">
        <v>13449</v>
      </c>
      <c r="W536" t="s">
        <v>13451</v>
      </c>
      <c r="X536" s="20" t="s">
        <v>13453</v>
      </c>
      <c r="Y536" t="s">
        <v>13456</v>
      </c>
      <c r="Z536" t="s">
        <v>13447</v>
      </c>
      <c r="AA536" s="20" t="s">
        <v>13432</v>
      </c>
      <c r="AB536" t="s">
        <v>13433</v>
      </c>
      <c r="AC536" t="s">
        <v>13434</v>
      </c>
      <c r="AD536" t="s">
        <v>13435</v>
      </c>
      <c r="AE536" t="s">
        <v>13436</v>
      </c>
      <c r="AF536" t="s">
        <v>13437</v>
      </c>
      <c r="AG536" t="s">
        <v>13440</v>
      </c>
      <c r="AH536" s="20" t="s">
        <v>13441</v>
      </c>
      <c r="AI536" t="s">
        <v>13442</v>
      </c>
      <c r="AJ536" t="s">
        <v>13445</v>
      </c>
      <c r="AK536" t="s">
        <v>13446</v>
      </c>
      <c r="AL536" t="s">
        <v>13448</v>
      </c>
      <c r="AM536" t="s">
        <v>13450</v>
      </c>
      <c r="AN536" t="s">
        <v>13452</v>
      </c>
      <c r="AO536" t="s">
        <v>13454</v>
      </c>
      <c r="AP536" t="s">
        <v>13455</v>
      </c>
      <c r="AQ536" t="str">
        <f t="shared" si="511"/>
        <v>On the day of destruction, the mother and the mother who went out of work did not make a call, but the dad came through the Asurajang and went on an evacuation route. Heading to the nearest shelter at home</v>
      </c>
      <c r="AR536">
        <f t="shared" si="519"/>
        <v>0</v>
      </c>
      <c r="AS536">
        <f t="shared" si="520"/>
        <v>0</v>
      </c>
      <c r="AT536">
        <f t="shared" ca="1" si="521"/>
        <v>-1</v>
      </c>
      <c r="AU536">
        <f t="shared" ca="1" si="522"/>
        <v>-1</v>
      </c>
      <c r="AV536">
        <f t="shared" ca="1" si="523"/>
        <v>-1</v>
      </c>
      <c r="AW536">
        <f t="shared" ca="1" si="524"/>
        <v>-1</v>
      </c>
      <c r="AX536">
        <f t="shared" ca="1" si="525"/>
        <v>-1</v>
      </c>
      <c r="AY536">
        <f t="shared" ca="1" si="526"/>
        <v>-1</v>
      </c>
      <c r="AZ536">
        <f t="shared" ca="1" si="527"/>
        <v>-1</v>
      </c>
      <c r="BA536">
        <f t="shared" ca="1" si="528"/>
        <v>-1</v>
      </c>
      <c r="BB536">
        <f t="shared" ca="1" si="529"/>
        <v>-1</v>
      </c>
      <c r="BC536">
        <f t="shared" ca="1" si="530"/>
        <v>-1</v>
      </c>
      <c r="BD536">
        <f t="shared" ca="1" si="531"/>
        <v>-1</v>
      </c>
      <c r="BE536">
        <f t="shared" ca="1" si="532"/>
        <v>-1</v>
      </c>
      <c r="BF536">
        <f t="shared" ca="1" si="533"/>
        <v>-1</v>
      </c>
      <c r="BG536">
        <f t="shared" ca="1" si="534"/>
        <v>-1</v>
      </c>
      <c r="BH536">
        <f t="shared" ca="1" si="535"/>
        <v>-1</v>
      </c>
      <c r="BI536">
        <f t="shared" ca="1" si="536"/>
        <v>-1</v>
      </c>
      <c r="BJ536">
        <f t="shared" ca="1" si="537"/>
        <v>-1</v>
      </c>
      <c r="BK536">
        <f t="shared" ca="1" si="538"/>
        <v>-1</v>
      </c>
      <c r="BL536">
        <f t="shared" ca="1" si="539"/>
        <v>-1</v>
      </c>
      <c r="BM536">
        <f t="shared" ca="1" si="540"/>
        <v>-1</v>
      </c>
      <c r="BN536">
        <f ca="1">IF(AT536=-1,-1,COUNTIF($AT536:AT536,AT536)+IF(AT536=0,50,0))</f>
        <v>-1</v>
      </c>
      <c r="BO536">
        <f ca="1">IF(AU536=-1,-1,COUNTIF($AT536:AU536,AU536)+IF(AU536=0,50,0))</f>
        <v>-1</v>
      </c>
      <c r="BP536">
        <f ca="1">IF(AV536=-1,-1,COUNTIF($AT536:AV536,AV536)+IF(AV536=0,50,0))</f>
        <v>-1</v>
      </c>
      <c r="BQ536">
        <f ca="1">IF(AW536=-1,-1,COUNTIF($AT536:AW536,AW536)+IF(AW536=0,50,0))</f>
        <v>-1</v>
      </c>
      <c r="BR536">
        <f ca="1">IF(AX536=-1,-1,COUNTIF($AT536:AX536,AX536)+IF(AX536=0,50,0))</f>
        <v>-1</v>
      </c>
      <c r="BS536">
        <f ca="1">IF(AY536=-1,-1,COUNTIF($AT536:AY536,AY536)+IF(AY536=0,50,0))</f>
        <v>-1</v>
      </c>
      <c r="BT536">
        <f ca="1">IF(AZ536=-1,-1,COUNTIF($AT536:AZ536,AZ536)+IF(AZ536=0,50,0))</f>
        <v>-1</v>
      </c>
      <c r="BU536">
        <f ca="1">IF(BA536=-1,-1,COUNTIF($AT536:BA536,BA536)+IF(BA536=0,50,0))</f>
        <v>-1</v>
      </c>
      <c r="BV536">
        <f ca="1">IF(BB536=-1,-1,COUNTIF($AT536:BB536,BB536)+IF(BB536=0,50,0))</f>
        <v>-1</v>
      </c>
      <c r="BW536">
        <f ca="1">IF(BC536=-1,-1,COUNTIF($AT536:BC536,BC536)+IF(BC536=0,50,0))</f>
        <v>-1</v>
      </c>
      <c r="BX536">
        <f ca="1">IF(BD536=-1,-1,COUNTIF($AT536:BD536,BD536)+IF(BD536=0,50,0))</f>
        <v>-1</v>
      </c>
      <c r="BY536">
        <f ca="1">IF(BE536=-1,-1,COUNTIF($AT536:BE536,BE536)+IF(BE536=0,50,0))</f>
        <v>-1</v>
      </c>
      <c r="BZ536">
        <f ca="1">IF(BF536=-1,-1,COUNTIF($AT536:BF536,BF536)+IF(BF536=0,50,0))</f>
        <v>-1</v>
      </c>
      <c r="CA536">
        <f ca="1">IF(BG536=-1,-1,COUNTIF($AT536:BG536,BG536)+IF(BG536=0,50,0))</f>
        <v>-1</v>
      </c>
      <c r="CB536">
        <f ca="1">IF(BH536=-1,-1,COUNTIF($AT536:BH536,BH536)+IF(BH536=0,50,0))</f>
        <v>-1</v>
      </c>
      <c r="CC536">
        <f ca="1">IF(BI536=-1,-1,COUNTIF($AT536:BI536,BI536)+IF(BI536=0,50,0))</f>
        <v>-1</v>
      </c>
      <c r="CD536">
        <f ca="1">IF(BJ536=-1,-1,COUNTIF($AT536:BJ536,BJ536)+IF(BJ536=0,50,0))</f>
        <v>-1</v>
      </c>
      <c r="CE536">
        <f ca="1">IF(BK536=-1,-1,COUNTIF($AT536:BK536,BK536)+IF(BK536=0,50,0))</f>
        <v>-1</v>
      </c>
      <c r="CF536">
        <f ca="1">IF(BL536=-1,-1,COUNTIF($AT536:BL536,BL536)+IF(BL536=0,50,0))</f>
        <v>-1</v>
      </c>
      <c r="CG536">
        <f ca="1">IF(BM536=-1,-1,COUNTIF($AT536:BM536,BM536)+IF(BM536=0,50,0))</f>
        <v>-1</v>
      </c>
      <c r="CH536">
        <f t="shared" ca="1" si="541"/>
        <v>-1</v>
      </c>
      <c r="CI536">
        <f t="shared" ca="1" si="541"/>
        <v>-1</v>
      </c>
      <c r="CJ536">
        <f t="shared" ca="1" si="541"/>
        <v>-1</v>
      </c>
      <c r="CK536">
        <f t="shared" ca="1" si="541"/>
        <v>-1</v>
      </c>
      <c r="CL536">
        <f t="shared" ca="1" si="541"/>
        <v>-1</v>
      </c>
      <c r="CM536">
        <f t="shared" ca="1" si="541"/>
        <v>-1</v>
      </c>
      <c r="CN536">
        <f t="shared" ca="1" si="541"/>
        <v>-1</v>
      </c>
      <c r="CO536">
        <f t="shared" ca="1" si="541"/>
        <v>-1</v>
      </c>
      <c r="CP536">
        <f t="shared" ca="1" si="541"/>
        <v>-1</v>
      </c>
      <c r="CQ536">
        <f t="shared" ca="1" si="541"/>
        <v>-1</v>
      </c>
      <c r="CR536">
        <f t="shared" ca="1" si="542"/>
        <v>-1</v>
      </c>
      <c r="CS536">
        <f t="shared" ca="1" si="542"/>
        <v>-1</v>
      </c>
      <c r="CT536">
        <f t="shared" ca="1" si="542"/>
        <v>-1</v>
      </c>
      <c r="CU536">
        <f t="shared" ca="1" si="542"/>
        <v>-1</v>
      </c>
      <c r="CV536">
        <f t="shared" ca="1" si="542"/>
        <v>-1</v>
      </c>
      <c r="CW536">
        <f t="shared" ca="1" si="542"/>
        <v>-1</v>
      </c>
      <c r="CX536">
        <f t="shared" ca="1" si="542"/>
        <v>-1</v>
      </c>
      <c r="CY536">
        <f t="shared" ca="1" si="542"/>
        <v>-1</v>
      </c>
      <c r="CZ536">
        <f t="shared" ca="1" si="542"/>
        <v>-1</v>
      </c>
      <c r="DA536">
        <f t="shared" ca="1" si="542"/>
        <v>-1</v>
      </c>
      <c r="DB536">
        <f t="shared" ca="1" si="543"/>
        <v>-1</v>
      </c>
      <c r="DC536">
        <f t="shared" ca="1" si="543"/>
        <v>-1</v>
      </c>
      <c r="DD536">
        <f t="shared" ca="1" si="543"/>
        <v>-1</v>
      </c>
      <c r="DE536">
        <f t="shared" ca="1" si="543"/>
        <v>-1</v>
      </c>
      <c r="DF536">
        <f t="shared" ca="1" si="543"/>
        <v>-1</v>
      </c>
      <c r="DG536">
        <f t="shared" ca="1" si="543"/>
        <v>-1</v>
      </c>
      <c r="DH536">
        <f t="shared" ca="1" si="543"/>
        <v>-1</v>
      </c>
      <c r="DI536">
        <f t="shared" ca="1" si="543"/>
        <v>-1</v>
      </c>
      <c r="DJ536">
        <f t="shared" ca="1" si="543"/>
        <v>-1</v>
      </c>
      <c r="DK536">
        <f t="shared" ca="1" si="543"/>
        <v>-1</v>
      </c>
      <c r="DL536">
        <f t="shared" ca="1" si="544"/>
        <v>-1</v>
      </c>
      <c r="DM536">
        <f t="shared" ca="1" si="544"/>
        <v>-1</v>
      </c>
      <c r="DN536">
        <f t="shared" ca="1" si="544"/>
        <v>-1</v>
      </c>
      <c r="DO536">
        <f t="shared" ca="1" si="544"/>
        <v>-1</v>
      </c>
      <c r="DP536">
        <f t="shared" ca="1" si="544"/>
        <v>-1</v>
      </c>
      <c r="DQ536">
        <f t="shared" ca="1" si="544"/>
        <v>-1</v>
      </c>
      <c r="DR536">
        <f t="shared" ca="1" si="544"/>
        <v>-1</v>
      </c>
      <c r="DS536">
        <f t="shared" ca="1" si="544"/>
        <v>-1</v>
      </c>
      <c r="DT536">
        <f t="shared" ca="1" si="544"/>
        <v>-1</v>
      </c>
      <c r="DU536">
        <f t="shared" ca="1" si="544"/>
        <v>-1</v>
      </c>
      <c r="DV536" t="str">
        <f ca="1">SUBSTITUTE(SUBSTITUTE(SUBSTITUTE(SUBSTITUTE(SUBSTITUTE(SUBSTITUTE(SUBSTITUTE(SUBSTITUTE(SUBSTITUTE(SUBSTITUTE(
SUBSTITUTE(SUBSTITUTE(SUBSTITUTE(SUBSTITUTE(SUBSTITUTE(SUBSTITUTE(SUBSTITUTE(SUBSTITUTE(SUBSTITUTE(SUBSTITUTE($AQ536,
IF($CH536=-1,"",MID($AQ536,$CH536,$DB536-$CH536+1)),IF($CH536=-1,"",VLOOKUP($BN536,구글언어코드!$K:$L,2,0))),
IF($CI536=-1,"",MID($AQ536,$CI536,$DC536-$CI536+1)),IF($CI536=-1,"",VLOOKUP($BO536,구글언어코드!$K:$L,2,0))),
IF($CJ536=-1,"",MID($AQ536,$CJ536,$DD536-$CJ536+1)),IF($CJ536=-1,"",VLOOKUP($BP536,구글언어코드!$K:$L,2,0))),
IF($CK536=-1,"",MID($AQ536,$CK536,$DE536-$CK536+1)),IF($CK536=-1,"",VLOOKUP($BQ536,구글언어코드!$K:$L,2,0))),
IF($CL536=-1,"",MID($AQ536,$CL536,$DF536-$CL536+1)),IF($CL536=-1,"",VLOOKUP($BR536,구글언어코드!$K:$L,2,0))),
IF($CM536=-1,"",MID($AQ536,$CM536,$DG536-$CM536+1)),IF($CM536=-1,"",VLOOKUP($BS536,구글언어코드!$K:$L,2,0))),
IF($CN536=-1,"",MID($AQ536,$CN536,$DH536-$CN536+1)),IF($CN536=-1,"",VLOOKUP($BT536,구글언어코드!$K:$L,2,0))),
IF($CO536=-1,"",MID($AQ536,$CO536,$DI536-$CO536+1)),IF($CO536=-1,"",VLOOKUP($BU536,구글언어코드!$K:$L,2,0))),
IF($CP536=-1,"",MID($AQ536,$CP536,$DJ536-$CP536+1)),IF($CP536=-1,"",VLOOKUP($BV536,구글언어코드!$K:$L,2,0))),
IF($CQ536=-1,"",MID($AQ536,$CQ536,$DK536-$CQ536+1)),IF($CQ536=-1,"",VLOOKUP($BW536,구글언어코드!$K:$L,2,0))),
IF($CR536=-1,"",MID($AQ536,$CR536,$DL536-$CR536+1)),IF($CR536=-1,"",VLOOKUP($BX536,구글언어코드!$K:$L,2,0))),
IF($CS536=-1,"",MID($AQ536,$CS536,$DM536-$CS536+1)),IF($CS536=-1,"",VLOOKUP($BY536,구글언어코드!$K:$L,2,0))),
IF($CT536=-1,"",MID($AQ536,$CT536,$DN536-$CT536+1)),IF($CT536=-1,"",VLOOKUP($BZ536,구글언어코드!$K:$L,2,0))),
IF($CU536=-1,"",MID($AQ536,$CU536,$DO536-$CU536+1)),IF($CU536=-1,"",VLOOKUP($CA536,구글언어코드!$K:$L,2,0))),
IF($CV536=-1,"",MID($AQ536,$CV536,$DP536-$CV536+1)),IF($CV536=-1,"",VLOOKUP($CB536,구글언어코드!$K:$L,2,0))),
IF($CW536=-1,"",MID($AQ536,$CW536,$DQ536-$CW536+1)),IF($CW536=-1,"",VLOOKUP($CC536,구글언어코드!$K:$L,2,0))),
IF($CX536=-1,"",MID($AQ536,$CX536,$DR536-$CX536+1)),IF($CX536=-1,"",VLOOKUP($CD536,구글언어코드!$K:$L,2,0))),
IF($CY536=-1,"",MID($AQ536,$CY536,$DS536-$CY536+1)),IF($CY536=-1,"",VLOOKUP($CE536,구글언어코드!$K:$L,2,0))),
IF($CZ536=-1,"",MID($AQ536,$CZ536,$DT536-$CZ536+1)),IF($CZ536=-1,"",VLOOKUP($CF536,구글언어코드!$K:$L,2,0))),
IF($DA536=-1,"",MID($AQ536,$DA536,$DU536-$DA536+1)),IF($DA536=-1,"",VLOOKUP($CG536,구글언어코드!$K:$L,2,0)))</f>
        <v>On the day of destruction, the mother and the mother who went out of work did not make a call, but the dad came through the Asurajang and went on an evacuation route. Heading to the nearest shelter at home</v>
      </c>
      <c r="DW536" t="str">
        <f ca="1">SUBSTITUTE(SUBSTITUTE(SUBSTITUTE(SUBSTITUTE(SUBSTITUTE(SUBSTITUTE(SUBSTITUTE(SUBSTITUTE(SUBSTITUTE(SUBSTITUTE(
SUBSTITUTE(SUBSTITUTE(SUBSTITUTE(SUBSTITUTE(SUBSTITUTE(SUBSTITUTE(SUBSTITUTE(SUBSTITUTE(SUBSTITUTE(SUBSTITUTE(DV536,
IF($CH536=-1,"",VLOOKUP($BN536,구글언어코드!$K:$L,2,0)),IF($CH536=-1,"",MID($AQ536,$CH536,$DB536-$CH536+1))),
IF($CI536=-1,"",VLOOKUP($BO536,구글언어코드!$K:$L,2,0)),IF($CI536=-1,"",MID($AQ536,$CI536,$DC536-$CI536+1))),
IF($CJ536=-1,"",VLOOKUP($BP536,구글언어코드!$K:$L,2,0)),IF($CJ536=-1,"",MID($AQ536,$CJ536,$DD536-$CJ536+1))),
IF($CK536=-1,"",VLOOKUP($BQ536,구글언어코드!$K:$L,2,0)),IF($CK536=-1,"",MID($AQ536,$CK536,$DE536-$CK536+1))),
IF($CL536=-1,"",VLOOKUP($BR536,구글언어코드!$K:$L,2,0)),IF($CL536=-1,"",MID($AQ536,$CL536,$DF536-$CL536+1))),
IF($CM536=-1,"",VLOOKUP($BS536,구글언어코드!$K:$L,2,0)),IF($CM536=-1,"",MID($AQ536,$CM536,$DG536-$CM536+1))),
IF($CN536=-1,"",VLOOKUP($BT536,구글언어코드!$K:$L,2,0)),IF($CN536=-1,"",MID($AQ536,$CN536,$DH536-$CN536+1))),
IF($CO536=-1,"",VLOOKUP($BU536,구글언어코드!$K:$L,2,0)),IF($CO536=-1,"",MID($AQ536,$CO536,$DI536-$CO536+1))),
IF($CP536=-1,"",VLOOKUP($BV536,구글언어코드!$K:$L,2,0)),IF($CP536=-1,"",MID($AQ536,$CP536,$DJ536-$CP536+1))),
IF($CQ536=-1,"",VLOOKUP($BW536,구글언어코드!$K:$L,2,0)),IF($CQ536=-1,"",MID($AQ536,$CQ536,$DK536-$CQ536+1))),
IF($CR536=-1,"",VLOOKUP($BX536,구글언어코드!$K:$L,2,0)),IF($CR536=-1,"",MID($AQ536,$CR536,$DL536-$CR536+1))),
IF($CS536=-1,"",VLOOKUP($BY536,구글언어코드!$K:$L,2,0)),IF($CS536=-1,"",MID($AQ536,$CS536,$DM536-$CS536+1))),
IF($CT536=-1,"",VLOOKUP($BZ536,구글언어코드!$K:$L,2,0)),IF($CT536=-1,"",MID($AQ536,$CT536,$DN536-$CT536+1))),
IF($CU536=-1,"",VLOOKUP($CA536,구글언어코드!$K:$L,2,0)),IF($CU536=-1,"",MID($AQ536,$CU536,$DO536-$CU536+1))),
IF($CV536=-1,"",VLOOKUP($CB536,구글언어코드!$K:$L,2,0)),IF($CV536=-1,"",MID($AQ536,$CV536,$DP536-$CV536+1))),
IF($CW536=-1,"",VLOOKUP($CC536,구글언어코드!$K:$L,2,0)),IF($CW536=-1,"",MID($AQ536,$CW536,$DQ536-$CW536+1))),
IF($CX536=-1,"",VLOOKUP($CD536,구글언어코드!$K:$L,2,0)),IF($CX536=-1,"",MID($AQ536,$CX536,$DR536-$CX536+1))),
IF($CY536=-1,"",VLOOKUP($CE536,구글언어코드!$K:$L,2,0)),IF($CY536=-1,"",MID($AQ536,$CY536,$DS536-$CY536+1))),
IF($CZ536=-1,"",VLOOKUP($CF536,구글언어코드!$K:$L,2,0)),IF($CZ536=-1,"",MID($AQ536,$CZ536,$DT536-$CZ536+1))),
IF($DA536=-1,"",VLOOKUP($CG536,구글언어코드!$K:$L,2,0)),IF($DA536=-1,"",MID($AQ536,$DA536,$DU536-$DA536+1)))</f>
        <v>On the day of destruction, the mother and the mother who went out of work did not make a call, but the dad came through the Asurajang and went on an evacuation route. Heading to the nearest shelter at home</v>
      </c>
      <c r="DX536">
        <f>IF(LEN(C536)-LEN(SUBSTITUTE(C536,"}",""))&lt;&gt;LEN(C536)-LEN(SUBSTITUTE(C536,"{","")),"괄호이상",(LEN(C536)-LEN(SUBSTITUTE(C536,"}",""))))</f>
        <v>0</v>
      </c>
      <c r="DY536">
        <f>IF(LEN(H536)-LEN(SUBSTITUTE(H536,"}",""))&lt;&gt;LEN(H536)-LEN(SUBSTITUTE(H536,"{","")),"괄호이상",(LEN(H536)-LEN(SUBSTITUTE(H536,"}",""))))</f>
        <v>0</v>
      </c>
      <c r="DZ536">
        <f>IF(LEN(O536)-LEN(SUBSTITUTE(O536,"}",""))&lt;&gt;LEN(O536)-LEN(SUBSTITUTE(O536,"{","")),"괄호이상",(LEN(O536)-LEN(SUBSTITUTE(O536,"}",""))))</f>
        <v>0</v>
      </c>
      <c r="EA536">
        <f>IF(LEN(P536)-LEN(SUBSTITUTE(P536,"}",""))&lt;&gt;LEN(P536)-LEN(SUBSTITUTE(P536,"{","")),"괄호이상",(LEN(P536)-LEN(SUBSTITUTE(P536,"}",""))))</f>
        <v>0</v>
      </c>
      <c r="EB536">
        <f>IF(LEN(Q536)-LEN(SUBSTITUTE(Q536,"}",""))&lt;&gt;LEN(Q536)-LEN(SUBSTITUTE(Q536,"{","")),"괄호이상",(LEN(Q536)-LEN(SUBSTITUTE(Q536,"}",""))))</f>
        <v>0</v>
      </c>
      <c r="EC536">
        <f>IF(LEN(R536)-LEN(SUBSTITUTE(R536,"}",""))&lt;&gt;LEN(R536)-LEN(SUBSTITUTE(R536,"{","")),"괄호이상",(LEN(R536)-LEN(SUBSTITUTE(R536,"}",""))))</f>
        <v>0</v>
      </c>
      <c r="ED536">
        <f>IF(LEN(S536)-LEN(SUBSTITUTE(S536,"}",""))&lt;&gt;LEN(S536)-LEN(SUBSTITUTE(S536,"{","")),"괄호이상",(LEN(S536)-LEN(SUBSTITUTE(S536,"}",""))))</f>
        <v>0</v>
      </c>
      <c r="EE536">
        <f>IF(LEN(T536)-LEN(SUBSTITUTE(T536,"}",""))&lt;&gt;LEN(T536)-LEN(SUBSTITUTE(T536,"{","")),"괄호이상",(LEN(T536)-LEN(SUBSTITUTE(T536,"}",""))))</f>
        <v>0</v>
      </c>
      <c r="EF536">
        <f>IF(LEN(U536)-LEN(SUBSTITUTE(U536,"}",""))&lt;&gt;LEN(U536)-LEN(SUBSTITUTE(U536,"{","")),"괄호이상",(LEN(U536)-LEN(SUBSTITUTE(U536,"}",""))))</f>
        <v>0</v>
      </c>
      <c r="EG536">
        <f>IF(LEN(V536)-LEN(SUBSTITUTE(V536,"}",""))&lt;&gt;LEN(V536)-LEN(SUBSTITUTE(V536,"{","")),"괄호이상",(LEN(V536)-LEN(SUBSTITUTE(V536,"}",""))))</f>
        <v>0</v>
      </c>
      <c r="EH536">
        <f>IF(LEN(W536)-LEN(SUBSTITUTE(W536,"}",""))&lt;&gt;LEN(W536)-LEN(SUBSTITUTE(W536,"{","")),"괄호이상",(LEN(W536)-LEN(SUBSTITUTE(W536,"}",""))))</f>
        <v>0</v>
      </c>
      <c r="EI536">
        <f>IF(LEN(X536)-LEN(SUBSTITUTE(X536,"}",""))&lt;&gt;LEN(X536)-LEN(SUBSTITUTE(X536,"{","")),"괄호이상",(LEN(X536)-LEN(SUBSTITUTE(X536,"}",""))))</f>
        <v>0</v>
      </c>
      <c r="EJ536">
        <f>IF(LEN(Y536)-LEN(SUBSTITUTE(Y536,"}",""))&lt;&gt;LEN(Y536)-LEN(SUBSTITUTE(Y536,"{","")),"괄호이상",(LEN(Y536)-LEN(SUBSTITUTE(Y536,"}",""))))</f>
        <v>0</v>
      </c>
      <c r="EK536">
        <f>IF(LEN(Z536)-LEN(SUBSTITUTE(Z536,"}",""))&lt;&gt;LEN(Z536)-LEN(SUBSTITUTE(Z536,"{","")),"괄호이상",(LEN(Z536)-LEN(SUBSTITUTE(Z536,"}",""))))</f>
        <v>0</v>
      </c>
      <c r="EL536">
        <f>IF(LEN(AA536)-LEN(SUBSTITUTE(AA536,"}",""))&lt;&gt;LEN(AA536)-LEN(SUBSTITUTE(AA536,"{","")),"괄호이상",(LEN(AA536)-LEN(SUBSTITUTE(AA536,"}",""))))</f>
        <v>0</v>
      </c>
      <c r="EM536">
        <f>IF(LEN(AB536)-LEN(SUBSTITUTE(AB536,"}",""))&lt;&gt;LEN(AB536)-LEN(SUBSTITUTE(AB536,"{","")),"괄호이상",(LEN(AB536)-LEN(SUBSTITUTE(AB536,"}",""))))</f>
        <v>0</v>
      </c>
      <c r="EN536">
        <f>IF(LEN(AC536)-LEN(SUBSTITUTE(AC536,"}",""))&lt;&gt;LEN(AC536)-LEN(SUBSTITUTE(AC536,"{","")),"괄호이상",(LEN(AC536)-LEN(SUBSTITUTE(AC536,"}",""))))</f>
        <v>0</v>
      </c>
      <c r="EO536">
        <f>IF(LEN(AD536)-LEN(SUBSTITUTE(AD536,"}",""))&lt;&gt;LEN(AD536)-LEN(SUBSTITUTE(AD536,"{","")),"괄호이상",(LEN(AD536)-LEN(SUBSTITUTE(AD536,"}",""))))</f>
        <v>0</v>
      </c>
      <c r="EP536">
        <f>IF(LEN(AE536)-LEN(SUBSTITUTE(AE536,"}",""))&lt;&gt;LEN(AE536)-LEN(SUBSTITUTE(AE536,"{","")),"괄호이상",(LEN(AE536)-LEN(SUBSTITUTE(AE536,"}",""))))</f>
        <v>0</v>
      </c>
      <c r="EQ536">
        <f>IF(LEN(AF536)-LEN(SUBSTITUTE(AF536,"}",""))&lt;&gt;LEN(AF536)-LEN(SUBSTITUTE(AF536,"{","")),"괄호이상",(LEN(AF536)-LEN(SUBSTITUTE(AF536,"}",""))))</f>
        <v>0</v>
      </c>
      <c r="ER536">
        <f>IF(LEN(AG536)-LEN(SUBSTITUTE(AG536,"}",""))&lt;&gt;LEN(AG536)-LEN(SUBSTITUTE(AG536,"{","")),"괄호이상",(LEN(AG536)-LEN(SUBSTITUTE(AG536,"}",""))))</f>
        <v>0</v>
      </c>
      <c r="ES536">
        <f>IF(LEN(AH536)-LEN(SUBSTITUTE(AH536,"}",""))&lt;&gt;LEN(AH536)-LEN(SUBSTITUTE(AH536,"{","")),"괄호이상",(LEN(AH536)-LEN(SUBSTITUTE(AH536,"}",""))))</f>
        <v>0</v>
      </c>
      <c r="ET536">
        <f>IF(LEN(AI536)-LEN(SUBSTITUTE(AI536,"}",""))&lt;&gt;LEN(AI536)-LEN(SUBSTITUTE(AI536,"{","")),"괄호이상",(LEN(AI536)-LEN(SUBSTITUTE(AI536,"}",""))))</f>
        <v>0</v>
      </c>
      <c r="EU536">
        <f>IF(LEN(AJ536)-LEN(SUBSTITUTE(AJ536,"}",""))&lt;&gt;LEN(AJ536)-LEN(SUBSTITUTE(AJ536,"{","")),"괄호이상",(LEN(AJ536)-LEN(SUBSTITUTE(AJ536,"}",""))))</f>
        <v>0</v>
      </c>
      <c r="EV536">
        <f>IF(LEN(AK536)-LEN(SUBSTITUTE(AK536,"}",""))&lt;&gt;LEN(AK536)-LEN(SUBSTITUTE(AK536,"{","")),"괄호이상",(LEN(AK536)-LEN(SUBSTITUTE(AK536,"}",""))))</f>
        <v>0</v>
      </c>
      <c r="EW536">
        <f>IF(LEN(AL536)-LEN(SUBSTITUTE(AL536,"}",""))&lt;&gt;LEN(AL536)-LEN(SUBSTITUTE(AL536,"{","")),"괄호이상",(LEN(AL536)-LEN(SUBSTITUTE(AL536,"}",""))))</f>
        <v>0</v>
      </c>
      <c r="EX536">
        <f>IF(LEN(AM536)-LEN(SUBSTITUTE(AM536,"}",""))&lt;&gt;LEN(AM536)-LEN(SUBSTITUTE(AM536,"{","")),"괄호이상",(LEN(AM536)-LEN(SUBSTITUTE(AM536,"}",""))))</f>
        <v>0</v>
      </c>
      <c r="EY536">
        <f>IF(LEN(AN536)-LEN(SUBSTITUTE(AN536,"}",""))&lt;&gt;LEN(AN536)-LEN(SUBSTITUTE(AN536,"{","")),"괄호이상",(LEN(AN536)-LEN(SUBSTITUTE(AN536,"}",""))))</f>
        <v>0</v>
      </c>
      <c r="EZ536">
        <f>IF(LEN(AO536)-LEN(SUBSTITUTE(AO536,"}",""))&lt;&gt;LEN(AO536)-LEN(SUBSTITUTE(AO536,"{","")),"괄호이상",(LEN(AO536)-LEN(SUBSTITUTE(AO536,"}",""))))</f>
        <v>0</v>
      </c>
      <c r="FA536">
        <f>IF(LEN(AP536)-LEN(SUBSTITUTE(AP536,"}",""))&lt;&gt;LEN(AP536)-LEN(SUBSTITUTE(AP536,"{","")),"괄호이상",(LEN(AP536)-LEN(SUBSTITUTE(AP536,"}",""))))</f>
        <v>0</v>
      </c>
      <c r="FB536" t="str">
        <f t="array" ref="FB536">IF(SUM(IF($DX536-DX536:FA536&gt;0,1,0))&gt;0,"여기","")</f>
        <v/>
      </c>
      <c r="FC536">
        <f>IF(LEN(C536)-LEN(SUBSTITUTE(C536,"&gt;",""))&lt;&gt;LEN(C536)-LEN(SUBSTITUTE(C536,"&lt;","")),"괄호이상",(LEN(C536)-LEN(SUBSTITUTE(C536,"&gt;","")))/2)</f>
        <v>0</v>
      </c>
      <c r="FD536">
        <f>IF(LEN(H536)-LEN(SUBSTITUTE(H536,"&gt;",""))&lt;&gt;LEN(H536)-LEN(SUBSTITUTE(H536,"&lt;","")),"괄호이상",(LEN(H536)-LEN(SUBSTITUTE(H536,"&gt;","")))/2)</f>
        <v>0</v>
      </c>
      <c r="FE536">
        <f>IF(LEN(O536)-LEN(SUBSTITUTE(O536,"&gt;",""))&lt;&gt;LEN(O536)-LEN(SUBSTITUTE(O536,"&lt;","")),"괄호이상",(LEN(O536)-LEN(SUBSTITUTE(O536,"&gt;","")))/2)</f>
        <v>0</v>
      </c>
      <c r="FF536">
        <f>IF(LEN(P536)-LEN(SUBSTITUTE(P536,"&gt;",""))&lt;&gt;LEN(P536)-LEN(SUBSTITUTE(P536,"&lt;","")),"괄호이상",(LEN(P536)-LEN(SUBSTITUTE(P536,"&gt;","")))/2)</f>
        <v>0</v>
      </c>
      <c r="FG536">
        <f>IF(LEN(Q536)-LEN(SUBSTITUTE(Q536,"&gt;",""))&lt;&gt;LEN(Q536)-LEN(SUBSTITUTE(Q536,"&lt;","")),"괄호이상",(LEN(Q536)-LEN(SUBSTITUTE(Q536,"&gt;","")))/2)</f>
        <v>0</v>
      </c>
      <c r="FH536">
        <f>IF(LEN(R536)-LEN(SUBSTITUTE(R536,"&gt;",""))&lt;&gt;LEN(R536)-LEN(SUBSTITUTE(R536,"&lt;","")),"괄호이상",(LEN(R536)-LEN(SUBSTITUTE(R536,"&gt;","")))/2)</f>
        <v>0</v>
      </c>
      <c r="FI536">
        <f>IF(LEN(S536)-LEN(SUBSTITUTE(S536,"&gt;",""))&lt;&gt;LEN(S536)-LEN(SUBSTITUTE(S536,"&lt;","")),"괄호이상",(LEN(S536)-LEN(SUBSTITUTE(S536,"&gt;","")))/2)</f>
        <v>0</v>
      </c>
      <c r="FJ536">
        <f>IF(LEN(T536)-LEN(SUBSTITUTE(T536,"&gt;",""))&lt;&gt;LEN(T536)-LEN(SUBSTITUTE(T536,"&lt;","")),"괄호이상",(LEN(T536)-LEN(SUBSTITUTE(T536,"&gt;","")))/2)</f>
        <v>0</v>
      </c>
      <c r="FK536">
        <f>IF(LEN(U536)-LEN(SUBSTITUTE(U536,"&gt;",""))&lt;&gt;LEN(U536)-LEN(SUBSTITUTE(U536,"&lt;","")),"괄호이상",(LEN(U536)-LEN(SUBSTITUTE(U536,"&gt;","")))/2)</f>
        <v>0</v>
      </c>
      <c r="FL536">
        <f>IF(LEN(V536)-LEN(SUBSTITUTE(V536,"&gt;",""))&lt;&gt;LEN(V536)-LEN(SUBSTITUTE(V536,"&lt;","")),"괄호이상",(LEN(V536)-LEN(SUBSTITUTE(V536,"&gt;","")))/2)</f>
        <v>0</v>
      </c>
      <c r="FM536">
        <f>IF(LEN(W536)-LEN(SUBSTITUTE(W536,"&gt;",""))&lt;&gt;LEN(W536)-LEN(SUBSTITUTE(W536,"&lt;","")),"괄호이상",(LEN(W536)-LEN(SUBSTITUTE(W536,"&gt;","")))/2)</f>
        <v>0</v>
      </c>
      <c r="FN536">
        <f>IF(LEN(X536)-LEN(SUBSTITUTE(X536,"&gt;",""))&lt;&gt;LEN(X536)-LEN(SUBSTITUTE(X536,"&lt;","")),"괄호이상",(LEN(X536)-LEN(SUBSTITUTE(X536,"&gt;","")))/2)</f>
        <v>0</v>
      </c>
      <c r="FO536">
        <f>IF(LEN(Y536)-LEN(SUBSTITUTE(Y536,"&gt;",""))&lt;&gt;LEN(Y536)-LEN(SUBSTITUTE(Y536,"&lt;","")),"괄호이상",(LEN(Y536)-LEN(SUBSTITUTE(Y536,"&gt;","")))/2)</f>
        <v>0</v>
      </c>
      <c r="FP536">
        <f>IF(LEN(Z536)-LEN(SUBSTITUTE(Z536,"&gt;",""))&lt;&gt;LEN(Z536)-LEN(SUBSTITUTE(Z536,"&lt;","")),"괄호이상",(LEN(Z536)-LEN(SUBSTITUTE(Z536,"&gt;","")))/2)</f>
        <v>0</v>
      </c>
      <c r="FQ536">
        <f>IF(LEN(AA536)-LEN(SUBSTITUTE(AA536,"&gt;",""))&lt;&gt;LEN(AA536)-LEN(SUBSTITUTE(AA536,"&lt;","")),"괄호이상",(LEN(AA536)-LEN(SUBSTITUTE(AA536,"&gt;","")))/2)</f>
        <v>0</v>
      </c>
      <c r="FR536">
        <f>IF(LEN(AB536)-LEN(SUBSTITUTE(AB536,"&gt;",""))&lt;&gt;LEN(AB536)-LEN(SUBSTITUTE(AB536,"&lt;","")),"괄호이상",(LEN(AB536)-LEN(SUBSTITUTE(AB536,"&gt;","")))/2)</f>
        <v>0</v>
      </c>
      <c r="FS536">
        <f>IF(LEN(AC536)-LEN(SUBSTITUTE(AC536,"&gt;",""))&lt;&gt;LEN(AC536)-LEN(SUBSTITUTE(AC536,"&lt;","")),"괄호이상",(LEN(AC536)-LEN(SUBSTITUTE(AC536,"&gt;","")))/2)</f>
        <v>0</v>
      </c>
      <c r="FT536">
        <f>IF(LEN(AD536)-LEN(SUBSTITUTE(AD536,"&gt;",""))&lt;&gt;LEN(AD536)-LEN(SUBSTITUTE(AD536,"&lt;","")),"괄호이상",(LEN(AD536)-LEN(SUBSTITUTE(AD536,"&gt;","")))/2)</f>
        <v>0</v>
      </c>
      <c r="FU536">
        <f>IF(LEN(AE536)-LEN(SUBSTITUTE(AE536,"&gt;",""))&lt;&gt;LEN(AE536)-LEN(SUBSTITUTE(AE536,"&lt;","")),"괄호이상",(LEN(AE536)-LEN(SUBSTITUTE(AE536,"&gt;","")))/2)</f>
        <v>0</v>
      </c>
      <c r="FV536">
        <f>IF(LEN(AF536)-LEN(SUBSTITUTE(AF536,"&gt;",""))&lt;&gt;LEN(AF536)-LEN(SUBSTITUTE(AF536,"&lt;","")),"괄호이상",(LEN(AF536)-LEN(SUBSTITUTE(AF536,"&gt;","")))/2)</f>
        <v>0</v>
      </c>
      <c r="FW536">
        <f>IF(LEN(AG536)-LEN(SUBSTITUTE(AG536,"&gt;",""))&lt;&gt;LEN(AG536)-LEN(SUBSTITUTE(AG536,"&lt;","")),"괄호이상",(LEN(AG536)-LEN(SUBSTITUTE(AG536,"&gt;","")))/2)</f>
        <v>0</v>
      </c>
      <c r="FX536">
        <f>IF(LEN(AH536)-LEN(SUBSTITUTE(AH536,"&gt;",""))&lt;&gt;LEN(AH536)-LEN(SUBSTITUTE(AH536,"&lt;","")),"괄호이상",(LEN(AH536)-LEN(SUBSTITUTE(AH536,"&gt;","")))/2)</f>
        <v>0</v>
      </c>
      <c r="FY536">
        <f>IF(LEN(AI536)-LEN(SUBSTITUTE(AI536,"&gt;",""))&lt;&gt;LEN(AI536)-LEN(SUBSTITUTE(AI536,"&lt;","")),"괄호이상",(LEN(AI536)-LEN(SUBSTITUTE(AI536,"&gt;","")))/2)</f>
        <v>0</v>
      </c>
      <c r="FZ536">
        <f>IF(LEN(AJ536)-LEN(SUBSTITUTE(AJ536,"&gt;",""))&lt;&gt;LEN(AJ536)-LEN(SUBSTITUTE(AJ536,"&lt;","")),"괄호이상",(LEN(AJ536)-LEN(SUBSTITUTE(AJ536,"&gt;","")))/2)</f>
        <v>0</v>
      </c>
      <c r="GA536">
        <f>IF(LEN(AK536)-LEN(SUBSTITUTE(AK536,"&gt;",""))&lt;&gt;LEN(AK536)-LEN(SUBSTITUTE(AK536,"&lt;","")),"괄호이상",(LEN(AK536)-LEN(SUBSTITUTE(AK536,"&gt;","")))/2)</f>
        <v>0</v>
      </c>
      <c r="GB536">
        <f>IF(LEN(AL536)-LEN(SUBSTITUTE(AL536,"&gt;",""))&lt;&gt;LEN(AL536)-LEN(SUBSTITUTE(AL536,"&lt;","")),"괄호이상",(LEN(AL536)-LEN(SUBSTITUTE(AL536,"&gt;","")))/2)</f>
        <v>0</v>
      </c>
      <c r="GC536">
        <f>IF(LEN(AM536)-LEN(SUBSTITUTE(AM536,"&gt;",""))&lt;&gt;LEN(AM536)-LEN(SUBSTITUTE(AM536,"&lt;","")),"괄호이상",(LEN(AM536)-LEN(SUBSTITUTE(AM536,"&gt;","")))/2)</f>
        <v>0</v>
      </c>
      <c r="GD536">
        <f>IF(LEN(AN536)-LEN(SUBSTITUTE(AN536,"&gt;",""))&lt;&gt;LEN(AN536)-LEN(SUBSTITUTE(AN536,"&lt;","")),"괄호이상",(LEN(AN536)-LEN(SUBSTITUTE(AN536,"&gt;","")))/2)</f>
        <v>0</v>
      </c>
      <c r="GE536">
        <f>IF(LEN(AO536)-LEN(SUBSTITUTE(AO536,"&gt;",""))&lt;&gt;LEN(AO536)-LEN(SUBSTITUTE(AO536,"&lt;","")),"괄호이상",(LEN(AO536)-LEN(SUBSTITUTE(AO536,"&gt;","")))/2)</f>
        <v>0</v>
      </c>
      <c r="GF536">
        <f>IF(LEN(AP536)-LEN(SUBSTITUTE(AP536,"&gt;",""))&lt;&gt;LEN(AP536)-LEN(SUBSTITUTE(AP536,"&lt;","")),"괄호이상",(LEN(AP536)-LEN(SUBSTITUTE(AP536,"&gt;","")))/2)</f>
        <v>0</v>
      </c>
      <c r="GG536" t="str">
        <f t="array" ref="GG536">IF(SUM(IF($FC536-FC536:GF536&gt;0,1,0))&gt;0,"여기","")</f>
        <v/>
      </c>
      <c r="GH536" t="str">
        <f t="shared" si="512"/>
        <v/>
      </c>
    </row>
    <row r="537" spans="1:190" x14ac:dyDescent="0.3">
      <c r="A537" t="s">
        <v>909</v>
      </c>
      <c r="B537">
        <f t="shared" si="510"/>
        <v>1</v>
      </c>
      <c r="C537" s="1" t="s">
        <v>4608</v>
      </c>
      <c r="D537" s="1"/>
      <c r="E537" s="1" t="str">
        <f t="shared" si="517"/>
        <v>어스메이지 스토리 우다다다다</v>
      </c>
      <c r="F537" s="1"/>
      <c r="G537" t="s">
        <v>4578</v>
      </c>
      <c r="H537" s="1" t="str">
        <f t="shared" si="545"/>
        <v>Story of EARTHMAGE</v>
      </c>
      <c r="I537" s="1"/>
      <c r="J537" s="1" t="str">
        <f t="shared" si="518"/>
        <v>Story of EARTHMAGE</v>
      </c>
      <c r="M537">
        <v>1</v>
      </c>
      <c r="O537" t="s">
        <v>13457</v>
      </c>
      <c r="P537" t="s">
        <v>13458</v>
      </c>
      <c r="Q537" t="s">
        <v>13458</v>
      </c>
      <c r="R537" t="s">
        <v>13464</v>
      </c>
      <c r="S537" t="s">
        <v>13465</v>
      </c>
      <c r="T537" t="s">
        <v>13469</v>
      </c>
      <c r="U537" t="s">
        <v>13470</v>
      </c>
      <c r="V537" t="s">
        <v>13473</v>
      </c>
      <c r="W537" t="s">
        <v>13475</v>
      </c>
      <c r="X537" s="20" t="s">
        <v>13476</v>
      </c>
      <c r="Y537" t="s">
        <v>13479</v>
      </c>
      <c r="Z537" t="s">
        <v>4578</v>
      </c>
      <c r="AA537" s="20" t="s">
        <v>13459</v>
      </c>
      <c r="AB537" t="s">
        <v>13460</v>
      </c>
      <c r="AC537" t="s">
        <v>13461</v>
      </c>
      <c r="AD537" t="s">
        <v>13462</v>
      </c>
      <c r="AE537" t="s">
        <v>4578</v>
      </c>
      <c r="AF537" t="s">
        <v>13463</v>
      </c>
      <c r="AG537" t="s">
        <v>13466</v>
      </c>
      <c r="AH537" s="20" t="s">
        <v>13467</v>
      </c>
      <c r="AI537" t="s">
        <v>13468</v>
      </c>
      <c r="AJ537" t="s">
        <v>13469</v>
      </c>
      <c r="AK537" t="s">
        <v>13471</v>
      </c>
      <c r="AL537" t="s">
        <v>13472</v>
      </c>
      <c r="AM537" t="s">
        <v>13474</v>
      </c>
      <c r="AN537" t="s">
        <v>4578</v>
      </c>
      <c r="AO537" t="s">
        <v>13477</v>
      </c>
      <c r="AP537" t="s">
        <v>13478</v>
      </c>
      <c r="AQ537" t="str">
        <f t="shared" si="511"/>
        <v>Story of EARTHMAGE</v>
      </c>
      <c r="AR537">
        <f t="shared" si="519"/>
        <v>0</v>
      </c>
      <c r="AS537">
        <f t="shared" si="520"/>
        <v>0</v>
      </c>
      <c r="AT537">
        <f t="shared" ca="1" si="521"/>
        <v>-1</v>
      </c>
      <c r="AU537">
        <f t="shared" ca="1" si="522"/>
        <v>-1</v>
      </c>
      <c r="AV537">
        <f t="shared" ca="1" si="523"/>
        <v>-1</v>
      </c>
      <c r="AW537">
        <f t="shared" ca="1" si="524"/>
        <v>-1</v>
      </c>
      <c r="AX537">
        <f t="shared" ca="1" si="525"/>
        <v>-1</v>
      </c>
      <c r="AY537">
        <f t="shared" ca="1" si="526"/>
        <v>-1</v>
      </c>
      <c r="AZ537">
        <f t="shared" ca="1" si="527"/>
        <v>-1</v>
      </c>
      <c r="BA537">
        <f t="shared" ca="1" si="528"/>
        <v>-1</v>
      </c>
      <c r="BB537">
        <f t="shared" ca="1" si="529"/>
        <v>-1</v>
      </c>
      <c r="BC537">
        <f t="shared" ca="1" si="530"/>
        <v>-1</v>
      </c>
      <c r="BD537">
        <f t="shared" ca="1" si="531"/>
        <v>-1</v>
      </c>
      <c r="BE537">
        <f t="shared" ca="1" si="532"/>
        <v>-1</v>
      </c>
      <c r="BF537">
        <f t="shared" ca="1" si="533"/>
        <v>-1</v>
      </c>
      <c r="BG537">
        <f t="shared" ca="1" si="534"/>
        <v>-1</v>
      </c>
      <c r="BH537">
        <f t="shared" ca="1" si="535"/>
        <v>-1</v>
      </c>
      <c r="BI537">
        <f t="shared" ca="1" si="536"/>
        <v>-1</v>
      </c>
      <c r="BJ537">
        <f t="shared" ca="1" si="537"/>
        <v>-1</v>
      </c>
      <c r="BK537">
        <f t="shared" ca="1" si="538"/>
        <v>-1</v>
      </c>
      <c r="BL537">
        <f t="shared" ca="1" si="539"/>
        <v>-1</v>
      </c>
      <c r="BM537">
        <f t="shared" ca="1" si="540"/>
        <v>-1</v>
      </c>
      <c r="BN537">
        <f ca="1">IF(AT537=-1,-1,COUNTIF($AT537:AT537,AT537)+IF(AT537=0,50,0))</f>
        <v>-1</v>
      </c>
      <c r="BO537">
        <f ca="1">IF(AU537=-1,-1,COUNTIF($AT537:AU537,AU537)+IF(AU537=0,50,0))</f>
        <v>-1</v>
      </c>
      <c r="BP537">
        <f ca="1">IF(AV537=-1,-1,COUNTIF($AT537:AV537,AV537)+IF(AV537=0,50,0))</f>
        <v>-1</v>
      </c>
      <c r="BQ537">
        <f ca="1">IF(AW537=-1,-1,COUNTIF($AT537:AW537,AW537)+IF(AW537=0,50,0))</f>
        <v>-1</v>
      </c>
      <c r="BR537">
        <f ca="1">IF(AX537=-1,-1,COUNTIF($AT537:AX537,AX537)+IF(AX537=0,50,0))</f>
        <v>-1</v>
      </c>
      <c r="BS537">
        <f ca="1">IF(AY537=-1,-1,COUNTIF($AT537:AY537,AY537)+IF(AY537=0,50,0))</f>
        <v>-1</v>
      </c>
      <c r="BT537">
        <f ca="1">IF(AZ537=-1,-1,COUNTIF($AT537:AZ537,AZ537)+IF(AZ537=0,50,0))</f>
        <v>-1</v>
      </c>
      <c r="BU537">
        <f ca="1">IF(BA537=-1,-1,COUNTIF($AT537:BA537,BA537)+IF(BA537=0,50,0))</f>
        <v>-1</v>
      </c>
      <c r="BV537">
        <f ca="1">IF(BB537=-1,-1,COUNTIF($AT537:BB537,BB537)+IF(BB537=0,50,0))</f>
        <v>-1</v>
      </c>
      <c r="BW537">
        <f ca="1">IF(BC537=-1,-1,COUNTIF($AT537:BC537,BC537)+IF(BC537=0,50,0))</f>
        <v>-1</v>
      </c>
      <c r="BX537">
        <f ca="1">IF(BD537=-1,-1,COUNTIF($AT537:BD537,BD537)+IF(BD537=0,50,0))</f>
        <v>-1</v>
      </c>
      <c r="BY537">
        <f ca="1">IF(BE537=-1,-1,COUNTIF($AT537:BE537,BE537)+IF(BE537=0,50,0))</f>
        <v>-1</v>
      </c>
      <c r="BZ537">
        <f ca="1">IF(BF537=-1,-1,COUNTIF($AT537:BF537,BF537)+IF(BF537=0,50,0))</f>
        <v>-1</v>
      </c>
      <c r="CA537">
        <f ca="1">IF(BG537=-1,-1,COUNTIF($AT537:BG537,BG537)+IF(BG537=0,50,0))</f>
        <v>-1</v>
      </c>
      <c r="CB537">
        <f ca="1">IF(BH537=-1,-1,COUNTIF($AT537:BH537,BH537)+IF(BH537=0,50,0))</f>
        <v>-1</v>
      </c>
      <c r="CC537">
        <f ca="1">IF(BI537=-1,-1,COUNTIF($AT537:BI537,BI537)+IF(BI537=0,50,0))</f>
        <v>-1</v>
      </c>
      <c r="CD537">
        <f ca="1">IF(BJ537=-1,-1,COUNTIF($AT537:BJ537,BJ537)+IF(BJ537=0,50,0))</f>
        <v>-1</v>
      </c>
      <c r="CE537">
        <f ca="1">IF(BK537=-1,-1,COUNTIF($AT537:BK537,BK537)+IF(BK537=0,50,0))</f>
        <v>-1</v>
      </c>
      <c r="CF537">
        <f ca="1">IF(BL537=-1,-1,COUNTIF($AT537:BL537,BL537)+IF(BL537=0,50,0))</f>
        <v>-1</v>
      </c>
      <c r="CG537">
        <f ca="1">IF(BM537=-1,-1,COUNTIF($AT537:BM537,BM537)+IF(BM537=0,50,0))</f>
        <v>-1</v>
      </c>
      <c r="CH537">
        <f t="shared" ca="1" si="541"/>
        <v>-1</v>
      </c>
      <c r="CI537">
        <f t="shared" ca="1" si="541"/>
        <v>-1</v>
      </c>
      <c r="CJ537">
        <f t="shared" ca="1" si="541"/>
        <v>-1</v>
      </c>
      <c r="CK537">
        <f t="shared" ca="1" si="541"/>
        <v>-1</v>
      </c>
      <c r="CL537">
        <f t="shared" ca="1" si="541"/>
        <v>-1</v>
      </c>
      <c r="CM537">
        <f t="shared" ca="1" si="541"/>
        <v>-1</v>
      </c>
      <c r="CN537">
        <f t="shared" ca="1" si="541"/>
        <v>-1</v>
      </c>
      <c r="CO537">
        <f t="shared" ca="1" si="541"/>
        <v>-1</v>
      </c>
      <c r="CP537">
        <f t="shared" ca="1" si="541"/>
        <v>-1</v>
      </c>
      <c r="CQ537">
        <f t="shared" ca="1" si="541"/>
        <v>-1</v>
      </c>
      <c r="CR537">
        <f t="shared" ca="1" si="542"/>
        <v>-1</v>
      </c>
      <c r="CS537">
        <f t="shared" ca="1" si="542"/>
        <v>-1</v>
      </c>
      <c r="CT537">
        <f t="shared" ca="1" si="542"/>
        <v>-1</v>
      </c>
      <c r="CU537">
        <f t="shared" ca="1" si="542"/>
        <v>-1</v>
      </c>
      <c r="CV537">
        <f t="shared" ca="1" si="542"/>
        <v>-1</v>
      </c>
      <c r="CW537">
        <f t="shared" ca="1" si="542"/>
        <v>-1</v>
      </c>
      <c r="CX537">
        <f t="shared" ca="1" si="542"/>
        <v>-1</v>
      </c>
      <c r="CY537">
        <f t="shared" ca="1" si="542"/>
        <v>-1</v>
      </c>
      <c r="CZ537">
        <f t="shared" ca="1" si="542"/>
        <v>-1</v>
      </c>
      <c r="DA537">
        <f t="shared" ca="1" si="542"/>
        <v>-1</v>
      </c>
      <c r="DB537">
        <f t="shared" ca="1" si="543"/>
        <v>-1</v>
      </c>
      <c r="DC537">
        <f t="shared" ca="1" si="543"/>
        <v>-1</v>
      </c>
      <c r="DD537">
        <f t="shared" ca="1" si="543"/>
        <v>-1</v>
      </c>
      <c r="DE537">
        <f t="shared" ca="1" si="543"/>
        <v>-1</v>
      </c>
      <c r="DF537">
        <f t="shared" ca="1" si="543"/>
        <v>-1</v>
      </c>
      <c r="DG537">
        <f t="shared" ca="1" si="543"/>
        <v>-1</v>
      </c>
      <c r="DH537">
        <f t="shared" ca="1" si="543"/>
        <v>-1</v>
      </c>
      <c r="DI537">
        <f t="shared" ca="1" si="543"/>
        <v>-1</v>
      </c>
      <c r="DJ537">
        <f t="shared" ca="1" si="543"/>
        <v>-1</v>
      </c>
      <c r="DK537">
        <f t="shared" ca="1" si="543"/>
        <v>-1</v>
      </c>
      <c r="DL537">
        <f t="shared" ca="1" si="544"/>
        <v>-1</v>
      </c>
      <c r="DM537">
        <f t="shared" ca="1" si="544"/>
        <v>-1</v>
      </c>
      <c r="DN537">
        <f t="shared" ca="1" si="544"/>
        <v>-1</v>
      </c>
      <c r="DO537">
        <f t="shared" ca="1" si="544"/>
        <v>-1</v>
      </c>
      <c r="DP537">
        <f t="shared" ca="1" si="544"/>
        <v>-1</v>
      </c>
      <c r="DQ537">
        <f t="shared" ca="1" si="544"/>
        <v>-1</v>
      </c>
      <c r="DR537">
        <f t="shared" ca="1" si="544"/>
        <v>-1</v>
      </c>
      <c r="DS537">
        <f t="shared" ca="1" si="544"/>
        <v>-1</v>
      </c>
      <c r="DT537">
        <f t="shared" ca="1" si="544"/>
        <v>-1</v>
      </c>
      <c r="DU537">
        <f t="shared" ca="1" si="544"/>
        <v>-1</v>
      </c>
      <c r="DV537" t="str">
        <f ca="1">SUBSTITUTE(SUBSTITUTE(SUBSTITUTE(SUBSTITUTE(SUBSTITUTE(SUBSTITUTE(SUBSTITUTE(SUBSTITUTE(SUBSTITUTE(SUBSTITUTE(
SUBSTITUTE(SUBSTITUTE(SUBSTITUTE(SUBSTITUTE(SUBSTITUTE(SUBSTITUTE(SUBSTITUTE(SUBSTITUTE(SUBSTITUTE(SUBSTITUTE($AQ537,
IF($CH537=-1,"",MID($AQ537,$CH537,$DB537-$CH537+1)),IF($CH537=-1,"",VLOOKUP($BN537,구글언어코드!$K:$L,2,0))),
IF($CI537=-1,"",MID($AQ537,$CI537,$DC537-$CI537+1)),IF($CI537=-1,"",VLOOKUP($BO537,구글언어코드!$K:$L,2,0))),
IF($CJ537=-1,"",MID($AQ537,$CJ537,$DD537-$CJ537+1)),IF($CJ537=-1,"",VLOOKUP($BP537,구글언어코드!$K:$L,2,0))),
IF($CK537=-1,"",MID($AQ537,$CK537,$DE537-$CK537+1)),IF($CK537=-1,"",VLOOKUP($BQ537,구글언어코드!$K:$L,2,0))),
IF($CL537=-1,"",MID($AQ537,$CL537,$DF537-$CL537+1)),IF($CL537=-1,"",VLOOKUP($BR537,구글언어코드!$K:$L,2,0))),
IF($CM537=-1,"",MID($AQ537,$CM537,$DG537-$CM537+1)),IF($CM537=-1,"",VLOOKUP($BS537,구글언어코드!$K:$L,2,0))),
IF($CN537=-1,"",MID($AQ537,$CN537,$DH537-$CN537+1)),IF($CN537=-1,"",VLOOKUP($BT537,구글언어코드!$K:$L,2,0))),
IF($CO537=-1,"",MID($AQ537,$CO537,$DI537-$CO537+1)),IF($CO537=-1,"",VLOOKUP($BU537,구글언어코드!$K:$L,2,0))),
IF($CP537=-1,"",MID($AQ537,$CP537,$DJ537-$CP537+1)),IF($CP537=-1,"",VLOOKUP($BV537,구글언어코드!$K:$L,2,0))),
IF($CQ537=-1,"",MID($AQ537,$CQ537,$DK537-$CQ537+1)),IF($CQ537=-1,"",VLOOKUP($BW537,구글언어코드!$K:$L,2,0))),
IF($CR537=-1,"",MID($AQ537,$CR537,$DL537-$CR537+1)),IF($CR537=-1,"",VLOOKUP($BX537,구글언어코드!$K:$L,2,0))),
IF($CS537=-1,"",MID($AQ537,$CS537,$DM537-$CS537+1)),IF($CS537=-1,"",VLOOKUP($BY537,구글언어코드!$K:$L,2,0))),
IF($CT537=-1,"",MID($AQ537,$CT537,$DN537-$CT537+1)),IF($CT537=-1,"",VLOOKUP($BZ537,구글언어코드!$K:$L,2,0))),
IF($CU537=-1,"",MID($AQ537,$CU537,$DO537-$CU537+1)),IF($CU537=-1,"",VLOOKUP($CA537,구글언어코드!$K:$L,2,0))),
IF($CV537=-1,"",MID($AQ537,$CV537,$DP537-$CV537+1)),IF($CV537=-1,"",VLOOKUP($CB537,구글언어코드!$K:$L,2,0))),
IF($CW537=-1,"",MID($AQ537,$CW537,$DQ537-$CW537+1)),IF($CW537=-1,"",VLOOKUP($CC537,구글언어코드!$K:$L,2,0))),
IF($CX537=-1,"",MID($AQ537,$CX537,$DR537-$CX537+1)),IF($CX537=-1,"",VLOOKUP($CD537,구글언어코드!$K:$L,2,0))),
IF($CY537=-1,"",MID($AQ537,$CY537,$DS537-$CY537+1)),IF($CY537=-1,"",VLOOKUP($CE537,구글언어코드!$K:$L,2,0))),
IF($CZ537=-1,"",MID($AQ537,$CZ537,$DT537-$CZ537+1)),IF($CZ537=-1,"",VLOOKUP($CF537,구글언어코드!$K:$L,2,0))),
IF($DA537=-1,"",MID($AQ537,$DA537,$DU537-$DA537+1)),IF($DA537=-1,"",VLOOKUP($CG537,구글언어코드!$K:$L,2,0)))</f>
        <v>Story of EARTHMAGE</v>
      </c>
      <c r="DW537" t="str">
        <f ca="1">SUBSTITUTE(SUBSTITUTE(SUBSTITUTE(SUBSTITUTE(SUBSTITUTE(SUBSTITUTE(SUBSTITUTE(SUBSTITUTE(SUBSTITUTE(SUBSTITUTE(
SUBSTITUTE(SUBSTITUTE(SUBSTITUTE(SUBSTITUTE(SUBSTITUTE(SUBSTITUTE(SUBSTITUTE(SUBSTITUTE(SUBSTITUTE(SUBSTITUTE(DV537,
IF($CH537=-1,"",VLOOKUP($BN537,구글언어코드!$K:$L,2,0)),IF($CH537=-1,"",MID($AQ537,$CH537,$DB537-$CH537+1))),
IF($CI537=-1,"",VLOOKUP($BO537,구글언어코드!$K:$L,2,0)),IF($CI537=-1,"",MID($AQ537,$CI537,$DC537-$CI537+1))),
IF($CJ537=-1,"",VLOOKUP($BP537,구글언어코드!$K:$L,2,0)),IF($CJ537=-1,"",MID($AQ537,$CJ537,$DD537-$CJ537+1))),
IF($CK537=-1,"",VLOOKUP($BQ537,구글언어코드!$K:$L,2,0)),IF($CK537=-1,"",MID($AQ537,$CK537,$DE537-$CK537+1))),
IF($CL537=-1,"",VLOOKUP($BR537,구글언어코드!$K:$L,2,0)),IF($CL537=-1,"",MID($AQ537,$CL537,$DF537-$CL537+1))),
IF($CM537=-1,"",VLOOKUP($BS537,구글언어코드!$K:$L,2,0)),IF($CM537=-1,"",MID($AQ537,$CM537,$DG537-$CM537+1))),
IF($CN537=-1,"",VLOOKUP($BT537,구글언어코드!$K:$L,2,0)),IF($CN537=-1,"",MID($AQ537,$CN537,$DH537-$CN537+1))),
IF($CO537=-1,"",VLOOKUP($BU537,구글언어코드!$K:$L,2,0)),IF($CO537=-1,"",MID($AQ537,$CO537,$DI537-$CO537+1))),
IF($CP537=-1,"",VLOOKUP($BV537,구글언어코드!$K:$L,2,0)),IF($CP537=-1,"",MID($AQ537,$CP537,$DJ537-$CP537+1))),
IF($CQ537=-1,"",VLOOKUP($BW537,구글언어코드!$K:$L,2,0)),IF($CQ537=-1,"",MID($AQ537,$CQ537,$DK537-$CQ537+1))),
IF($CR537=-1,"",VLOOKUP($BX537,구글언어코드!$K:$L,2,0)),IF($CR537=-1,"",MID($AQ537,$CR537,$DL537-$CR537+1))),
IF($CS537=-1,"",VLOOKUP($BY537,구글언어코드!$K:$L,2,0)),IF($CS537=-1,"",MID($AQ537,$CS537,$DM537-$CS537+1))),
IF($CT537=-1,"",VLOOKUP($BZ537,구글언어코드!$K:$L,2,0)),IF($CT537=-1,"",MID($AQ537,$CT537,$DN537-$CT537+1))),
IF($CU537=-1,"",VLOOKUP($CA537,구글언어코드!$K:$L,2,0)),IF($CU537=-1,"",MID($AQ537,$CU537,$DO537-$CU537+1))),
IF($CV537=-1,"",VLOOKUP($CB537,구글언어코드!$K:$L,2,0)),IF($CV537=-1,"",MID($AQ537,$CV537,$DP537-$CV537+1))),
IF($CW537=-1,"",VLOOKUP($CC537,구글언어코드!$K:$L,2,0)),IF($CW537=-1,"",MID($AQ537,$CW537,$DQ537-$CW537+1))),
IF($CX537=-1,"",VLOOKUP($CD537,구글언어코드!$K:$L,2,0)),IF($CX537=-1,"",MID($AQ537,$CX537,$DR537-$CX537+1))),
IF($CY537=-1,"",VLOOKUP($CE537,구글언어코드!$K:$L,2,0)),IF($CY537=-1,"",MID($AQ537,$CY537,$DS537-$CY537+1))),
IF($CZ537=-1,"",VLOOKUP($CF537,구글언어코드!$K:$L,2,0)),IF($CZ537=-1,"",MID($AQ537,$CZ537,$DT537-$CZ537+1))),
IF($DA537=-1,"",VLOOKUP($CG537,구글언어코드!$K:$L,2,0)),IF($DA537=-1,"",MID($AQ537,$DA537,$DU537-$DA537+1)))</f>
        <v>Story of EARTHMAGE</v>
      </c>
      <c r="DX537">
        <f>IF(LEN(C537)-LEN(SUBSTITUTE(C537,"}",""))&lt;&gt;LEN(C537)-LEN(SUBSTITUTE(C537,"{","")),"괄호이상",(LEN(C537)-LEN(SUBSTITUTE(C537,"}",""))))</f>
        <v>0</v>
      </c>
      <c r="DY537">
        <f>IF(LEN(H537)-LEN(SUBSTITUTE(H537,"}",""))&lt;&gt;LEN(H537)-LEN(SUBSTITUTE(H537,"{","")),"괄호이상",(LEN(H537)-LEN(SUBSTITUTE(H537,"}",""))))</f>
        <v>0</v>
      </c>
      <c r="DZ537">
        <f>IF(LEN(O537)-LEN(SUBSTITUTE(O537,"}",""))&lt;&gt;LEN(O537)-LEN(SUBSTITUTE(O537,"{","")),"괄호이상",(LEN(O537)-LEN(SUBSTITUTE(O537,"}",""))))</f>
        <v>0</v>
      </c>
      <c r="EA537">
        <f>IF(LEN(P537)-LEN(SUBSTITUTE(P537,"}",""))&lt;&gt;LEN(P537)-LEN(SUBSTITUTE(P537,"{","")),"괄호이상",(LEN(P537)-LEN(SUBSTITUTE(P537,"}",""))))</f>
        <v>0</v>
      </c>
      <c r="EB537">
        <f>IF(LEN(Q537)-LEN(SUBSTITUTE(Q537,"}",""))&lt;&gt;LEN(Q537)-LEN(SUBSTITUTE(Q537,"{","")),"괄호이상",(LEN(Q537)-LEN(SUBSTITUTE(Q537,"}",""))))</f>
        <v>0</v>
      </c>
      <c r="EC537">
        <f>IF(LEN(R537)-LEN(SUBSTITUTE(R537,"}",""))&lt;&gt;LEN(R537)-LEN(SUBSTITUTE(R537,"{","")),"괄호이상",(LEN(R537)-LEN(SUBSTITUTE(R537,"}",""))))</f>
        <v>0</v>
      </c>
      <c r="ED537">
        <f>IF(LEN(S537)-LEN(SUBSTITUTE(S537,"}",""))&lt;&gt;LEN(S537)-LEN(SUBSTITUTE(S537,"{","")),"괄호이상",(LEN(S537)-LEN(SUBSTITUTE(S537,"}",""))))</f>
        <v>0</v>
      </c>
      <c r="EE537">
        <f>IF(LEN(T537)-LEN(SUBSTITUTE(T537,"}",""))&lt;&gt;LEN(T537)-LEN(SUBSTITUTE(T537,"{","")),"괄호이상",(LEN(T537)-LEN(SUBSTITUTE(T537,"}",""))))</f>
        <v>0</v>
      </c>
      <c r="EF537">
        <f>IF(LEN(U537)-LEN(SUBSTITUTE(U537,"}",""))&lt;&gt;LEN(U537)-LEN(SUBSTITUTE(U537,"{","")),"괄호이상",(LEN(U537)-LEN(SUBSTITUTE(U537,"}",""))))</f>
        <v>0</v>
      </c>
      <c r="EG537">
        <f>IF(LEN(V537)-LEN(SUBSTITUTE(V537,"}",""))&lt;&gt;LEN(V537)-LEN(SUBSTITUTE(V537,"{","")),"괄호이상",(LEN(V537)-LEN(SUBSTITUTE(V537,"}",""))))</f>
        <v>0</v>
      </c>
      <c r="EH537">
        <f>IF(LEN(W537)-LEN(SUBSTITUTE(W537,"}",""))&lt;&gt;LEN(W537)-LEN(SUBSTITUTE(W537,"{","")),"괄호이상",(LEN(W537)-LEN(SUBSTITUTE(W537,"}",""))))</f>
        <v>0</v>
      </c>
      <c r="EI537">
        <f>IF(LEN(X537)-LEN(SUBSTITUTE(X537,"}",""))&lt;&gt;LEN(X537)-LEN(SUBSTITUTE(X537,"{","")),"괄호이상",(LEN(X537)-LEN(SUBSTITUTE(X537,"}",""))))</f>
        <v>0</v>
      </c>
      <c r="EJ537">
        <f>IF(LEN(Y537)-LEN(SUBSTITUTE(Y537,"}",""))&lt;&gt;LEN(Y537)-LEN(SUBSTITUTE(Y537,"{","")),"괄호이상",(LEN(Y537)-LEN(SUBSTITUTE(Y537,"}",""))))</f>
        <v>0</v>
      </c>
      <c r="EK537">
        <f>IF(LEN(Z537)-LEN(SUBSTITUTE(Z537,"}",""))&lt;&gt;LEN(Z537)-LEN(SUBSTITUTE(Z537,"{","")),"괄호이상",(LEN(Z537)-LEN(SUBSTITUTE(Z537,"}",""))))</f>
        <v>0</v>
      </c>
      <c r="EL537">
        <f>IF(LEN(AA537)-LEN(SUBSTITUTE(AA537,"}",""))&lt;&gt;LEN(AA537)-LEN(SUBSTITUTE(AA537,"{","")),"괄호이상",(LEN(AA537)-LEN(SUBSTITUTE(AA537,"}",""))))</f>
        <v>0</v>
      </c>
      <c r="EM537">
        <f>IF(LEN(AB537)-LEN(SUBSTITUTE(AB537,"}",""))&lt;&gt;LEN(AB537)-LEN(SUBSTITUTE(AB537,"{","")),"괄호이상",(LEN(AB537)-LEN(SUBSTITUTE(AB537,"}",""))))</f>
        <v>0</v>
      </c>
      <c r="EN537">
        <f>IF(LEN(AC537)-LEN(SUBSTITUTE(AC537,"}",""))&lt;&gt;LEN(AC537)-LEN(SUBSTITUTE(AC537,"{","")),"괄호이상",(LEN(AC537)-LEN(SUBSTITUTE(AC537,"}",""))))</f>
        <v>0</v>
      </c>
      <c r="EO537">
        <f>IF(LEN(AD537)-LEN(SUBSTITUTE(AD537,"}",""))&lt;&gt;LEN(AD537)-LEN(SUBSTITUTE(AD537,"{","")),"괄호이상",(LEN(AD537)-LEN(SUBSTITUTE(AD537,"}",""))))</f>
        <v>0</v>
      </c>
      <c r="EP537">
        <f>IF(LEN(AE537)-LEN(SUBSTITUTE(AE537,"}",""))&lt;&gt;LEN(AE537)-LEN(SUBSTITUTE(AE537,"{","")),"괄호이상",(LEN(AE537)-LEN(SUBSTITUTE(AE537,"}",""))))</f>
        <v>0</v>
      </c>
      <c r="EQ537">
        <f>IF(LEN(AF537)-LEN(SUBSTITUTE(AF537,"}",""))&lt;&gt;LEN(AF537)-LEN(SUBSTITUTE(AF537,"{","")),"괄호이상",(LEN(AF537)-LEN(SUBSTITUTE(AF537,"}",""))))</f>
        <v>0</v>
      </c>
      <c r="ER537">
        <f>IF(LEN(AG537)-LEN(SUBSTITUTE(AG537,"}",""))&lt;&gt;LEN(AG537)-LEN(SUBSTITUTE(AG537,"{","")),"괄호이상",(LEN(AG537)-LEN(SUBSTITUTE(AG537,"}",""))))</f>
        <v>0</v>
      </c>
      <c r="ES537">
        <f>IF(LEN(AH537)-LEN(SUBSTITUTE(AH537,"}",""))&lt;&gt;LEN(AH537)-LEN(SUBSTITUTE(AH537,"{","")),"괄호이상",(LEN(AH537)-LEN(SUBSTITUTE(AH537,"}",""))))</f>
        <v>0</v>
      </c>
      <c r="ET537">
        <f>IF(LEN(AI537)-LEN(SUBSTITUTE(AI537,"}",""))&lt;&gt;LEN(AI537)-LEN(SUBSTITUTE(AI537,"{","")),"괄호이상",(LEN(AI537)-LEN(SUBSTITUTE(AI537,"}",""))))</f>
        <v>0</v>
      </c>
      <c r="EU537">
        <f>IF(LEN(AJ537)-LEN(SUBSTITUTE(AJ537,"}",""))&lt;&gt;LEN(AJ537)-LEN(SUBSTITUTE(AJ537,"{","")),"괄호이상",(LEN(AJ537)-LEN(SUBSTITUTE(AJ537,"}",""))))</f>
        <v>0</v>
      </c>
      <c r="EV537">
        <f>IF(LEN(AK537)-LEN(SUBSTITUTE(AK537,"}",""))&lt;&gt;LEN(AK537)-LEN(SUBSTITUTE(AK537,"{","")),"괄호이상",(LEN(AK537)-LEN(SUBSTITUTE(AK537,"}",""))))</f>
        <v>0</v>
      </c>
      <c r="EW537">
        <f>IF(LEN(AL537)-LEN(SUBSTITUTE(AL537,"}",""))&lt;&gt;LEN(AL537)-LEN(SUBSTITUTE(AL537,"{","")),"괄호이상",(LEN(AL537)-LEN(SUBSTITUTE(AL537,"}",""))))</f>
        <v>0</v>
      </c>
      <c r="EX537">
        <f>IF(LEN(AM537)-LEN(SUBSTITUTE(AM537,"}",""))&lt;&gt;LEN(AM537)-LEN(SUBSTITUTE(AM537,"{","")),"괄호이상",(LEN(AM537)-LEN(SUBSTITUTE(AM537,"}",""))))</f>
        <v>0</v>
      </c>
      <c r="EY537">
        <f>IF(LEN(AN537)-LEN(SUBSTITUTE(AN537,"}",""))&lt;&gt;LEN(AN537)-LEN(SUBSTITUTE(AN537,"{","")),"괄호이상",(LEN(AN537)-LEN(SUBSTITUTE(AN537,"}",""))))</f>
        <v>0</v>
      </c>
      <c r="EZ537">
        <f>IF(LEN(AO537)-LEN(SUBSTITUTE(AO537,"}",""))&lt;&gt;LEN(AO537)-LEN(SUBSTITUTE(AO537,"{","")),"괄호이상",(LEN(AO537)-LEN(SUBSTITUTE(AO537,"}",""))))</f>
        <v>0</v>
      </c>
      <c r="FA537">
        <f>IF(LEN(AP537)-LEN(SUBSTITUTE(AP537,"}",""))&lt;&gt;LEN(AP537)-LEN(SUBSTITUTE(AP537,"{","")),"괄호이상",(LEN(AP537)-LEN(SUBSTITUTE(AP537,"}",""))))</f>
        <v>0</v>
      </c>
      <c r="FB537" t="str">
        <f t="array" ref="FB537">IF(SUM(IF($DX537-DX537:FA537&gt;0,1,0))&gt;0,"여기","")</f>
        <v/>
      </c>
      <c r="FC537">
        <f>IF(LEN(C537)-LEN(SUBSTITUTE(C537,"&gt;",""))&lt;&gt;LEN(C537)-LEN(SUBSTITUTE(C537,"&lt;","")),"괄호이상",(LEN(C537)-LEN(SUBSTITUTE(C537,"&gt;","")))/2)</f>
        <v>0</v>
      </c>
      <c r="FD537">
        <f>IF(LEN(H537)-LEN(SUBSTITUTE(H537,"&gt;",""))&lt;&gt;LEN(H537)-LEN(SUBSTITUTE(H537,"&lt;","")),"괄호이상",(LEN(H537)-LEN(SUBSTITUTE(H537,"&gt;","")))/2)</f>
        <v>0</v>
      </c>
      <c r="FE537">
        <f>IF(LEN(O537)-LEN(SUBSTITUTE(O537,"&gt;",""))&lt;&gt;LEN(O537)-LEN(SUBSTITUTE(O537,"&lt;","")),"괄호이상",(LEN(O537)-LEN(SUBSTITUTE(O537,"&gt;","")))/2)</f>
        <v>0</v>
      </c>
      <c r="FF537">
        <f>IF(LEN(P537)-LEN(SUBSTITUTE(P537,"&gt;",""))&lt;&gt;LEN(P537)-LEN(SUBSTITUTE(P537,"&lt;","")),"괄호이상",(LEN(P537)-LEN(SUBSTITUTE(P537,"&gt;","")))/2)</f>
        <v>0</v>
      </c>
      <c r="FG537">
        <f>IF(LEN(Q537)-LEN(SUBSTITUTE(Q537,"&gt;",""))&lt;&gt;LEN(Q537)-LEN(SUBSTITUTE(Q537,"&lt;","")),"괄호이상",(LEN(Q537)-LEN(SUBSTITUTE(Q537,"&gt;","")))/2)</f>
        <v>0</v>
      </c>
      <c r="FH537">
        <f>IF(LEN(R537)-LEN(SUBSTITUTE(R537,"&gt;",""))&lt;&gt;LEN(R537)-LEN(SUBSTITUTE(R537,"&lt;","")),"괄호이상",(LEN(R537)-LEN(SUBSTITUTE(R537,"&gt;","")))/2)</f>
        <v>0</v>
      </c>
      <c r="FI537">
        <f>IF(LEN(S537)-LEN(SUBSTITUTE(S537,"&gt;",""))&lt;&gt;LEN(S537)-LEN(SUBSTITUTE(S537,"&lt;","")),"괄호이상",(LEN(S537)-LEN(SUBSTITUTE(S537,"&gt;","")))/2)</f>
        <v>0</v>
      </c>
      <c r="FJ537">
        <f>IF(LEN(T537)-LEN(SUBSTITUTE(T537,"&gt;",""))&lt;&gt;LEN(T537)-LEN(SUBSTITUTE(T537,"&lt;","")),"괄호이상",(LEN(T537)-LEN(SUBSTITUTE(T537,"&gt;","")))/2)</f>
        <v>0</v>
      </c>
      <c r="FK537">
        <f>IF(LEN(U537)-LEN(SUBSTITUTE(U537,"&gt;",""))&lt;&gt;LEN(U537)-LEN(SUBSTITUTE(U537,"&lt;","")),"괄호이상",(LEN(U537)-LEN(SUBSTITUTE(U537,"&gt;","")))/2)</f>
        <v>0</v>
      </c>
      <c r="FL537">
        <f>IF(LEN(V537)-LEN(SUBSTITUTE(V537,"&gt;",""))&lt;&gt;LEN(V537)-LEN(SUBSTITUTE(V537,"&lt;","")),"괄호이상",(LEN(V537)-LEN(SUBSTITUTE(V537,"&gt;","")))/2)</f>
        <v>0</v>
      </c>
      <c r="FM537">
        <f>IF(LEN(W537)-LEN(SUBSTITUTE(W537,"&gt;",""))&lt;&gt;LEN(W537)-LEN(SUBSTITUTE(W537,"&lt;","")),"괄호이상",(LEN(W537)-LEN(SUBSTITUTE(W537,"&gt;","")))/2)</f>
        <v>0</v>
      </c>
      <c r="FN537">
        <f>IF(LEN(X537)-LEN(SUBSTITUTE(X537,"&gt;",""))&lt;&gt;LEN(X537)-LEN(SUBSTITUTE(X537,"&lt;","")),"괄호이상",(LEN(X537)-LEN(SUBSTITUTE(X537,"&gt;","")))/2)</f>
        <v>0</v>
      </c>
      <c r="FO537">
        <f>IF(LEN(Y537)-LEN(SUBSTITUTE(Y537,"&gt;",""))&lt;&gt;LEN(Y537)-LEN(SUBSTITUTE(Y537,"&lt;","")),"괄호이상",(LEN(Y537)-LEN(SUBSTITUTE(Y537,"&gt;","")))/2)</f>
        <v>0</v>
      </c>
      <c r="FP537">
        <f>IF(LEN(Z537)-LEN(SUBSTITUTE(Z537,"&gt;",""))&lt;&gt;LEN(Z537)-LEN(SUBSTITUTE(Z537,"&lt;","")),"괄호이상",(LEN(Z537)-LEN(SUBSTITUTE(Z537,"&gt;","")))/2)</f>
        <v>0</v>
      </c>
      <c r="FQ537">
        <f>IF(LEN(AA537)-LEN(SUBSTITUTE(AA537,"&gt;",""))&lt;&gt;LEN(AA537)-LEN(SUBSTITUTE(AA537,"&lt;","")),"괄호이상",(LEN(AA537)-LEN(SUBSTITUTE(AA537,"&gt;","")))/2)</f>
        <v>0</v>
      </c>
      <c r="FR537">
        <f>IF(LEN(AB537)-LEN(SUBSTITUTE(AB537,"&gt;",""))&lt;&gt;LEN(AB537)-LEN(SUBSTITUTE(AB537,"&lt;","")),"괄호이상",(LEN(AB537)-LEN(SUBSTITUTE(AB537,"&gt;","")))/2)</f>
        <v>0</v>
      </c>
      <c r="FS537">
        <f>IF(LEN(AC537)-LEN(SUBSTITUTE(AC537,"&gt;",""))&lt;&gt;LEN(AC537)-LEN(SUBSTITUTE(AC537,"&lt;","")),"괄호이상",(LEN(AC537)-LEN(SUBSTITUTE(AC537,"&gt;","")))/2)</f>
        <v>0</v>
      </c>
      <c r="FT537">
        <f>IF(LEN(AD537)-LEN(SUBSTITUTE(AD537,"&gt;",""))&lt;&gt;LEN(AD537)-LEN(SUBSTITUTE(AD537,"&lt;","")),"괄호이상",(LEN(AD537)-LEN(SUBSTITUTE(AD537,"&gt;","")))/2)</f>
        <v>0</v>
      </c>
      <c r="FU537">
        <f>IF(LEN(AE537)-LEN(SUBSTITUTE(AE537,"&gt;",""))&lt;&gt;LEN(AE537)-LEN(SUBSTITUTE(AE537,"&lt;","")),"괄호이상",(LEN(AE537)-LEN(SUBSTITUTE(AE537,"&gt;","")))/2)</f>
        <v>0</v>
      </c>
      <c r="FV537">
        <f>IF(LEN(AF537)-LEN(SUBSTITUTE(AF537,"&gt;",""))&lt;&gt;LEN(AF537)-LEN(SUBSTITUTE(AF537,"&lt;","")),"괄호이상",(LEN(AF537)-LEN(SUBSTITUTE(AF537,"&gt;","")))/2)</f>
        <v>0</v>
      </c>
      <c r="FW537">
        <f>IF(LEN(AG537)-LEN(SUBSTITUTE(AG537,"&gt;",""))&lt;&gt;LEN(AG537)-LEN(SUBSTITUTE(AG537,"&lt;","")),"괄호이상",(LEN(AG537)-LEN(SUBSTITUTE(AG537,"&gt;","")))/2)</f>
        <v>0</v>
      </c>
      <c r="FX537">
        <f>IF(LEN(AH537)-LEN(SUBSTITUTE(AH537,"&gt;",""))&lt;&gt;LEN(AH537)-LEN(SUBSTITUTE(AH537,"&lt;","")),"괄호이상",(LEN(AH537)-LEN(SUBSTITUTE(AH537,"&gt;","")))/2)</f>
        <v>0</v>
      </c>
      <c r="FY537">
        <f>IF(LEN(AI537)-LEN(SUBSTITUTE(AI537,"&gt;",""))&lt;&gt;LEN(AI537)-LEN(SUBSTITUTE(AI537,"&lt;","")),"괄호이상",(LEN(AI537)-LEN(SUBSTITUTE(AI537,"&gt;","")))/2)</f>
        <v>0</v>
      </c>
      <c r="FZ537">
        <f>IF(LEN(AJ537)-LEN(SUBSTITUTE(AJ537,"&gt;",""))&lt;&gt;LEN(AJ537)-LEN(SUBSTITUTE(AJ537,"&lt;","")),"괄호이상",(LEN(AJ537)-LEN(SUBSTITUTE(AJ537,"&gt;","")))/2)</f>
        <v>0</v>
      </c>
      <c r="GA537">
        <f>IF(LEN(AK537)-LEN(SUBSTITUTE(AK537,"&gt;",""))&lt;&gt;LEN(AK537)-LEN(SUBSTITUTE(AK537,"&lt;","")),"괄호이상",(LEN(AK537)-LEN(SUBSTITUTE(AK537,"&gt;","")))/2)</f>
        <v>0</v>
      </c>
      <c r="GB537">
        <f>IF(LEN(AL537)-LEN(SUBSTITUTE(AL537,"&gt;",""))&lt;&gt;LEN(AL537)-LEN(SUBSTITUTE(AL537,"&lt;","")),"괄호이상",(LEN(AL537)-LEN(SUBSTITUTE(AL537,"&gt;","")))/2)</f>
        <v>0</v>
      </c>
      <c r="GC537">
        <f>IF(LEN(AM537)-LEN(SUBSTITUTE(AM537,"&gt;",""))&lt;&gt;LEN(AM537)-LEN(SUBSTITUTE(AM537,"&lt;","")),"괄호이상",(LEN(AM537)-LEN(SUBSTITUTE(AM537,"&gt;","")))/2)</f>
        <v>0</v>
      </c>
      <c r="GD537">
        <f>IF(LEN(AN537)-LEN(SUBSTITUTE(AN537,"&gt;",""))&lt;&gt;LEN(AN537)-LEN(SUBSTITUTE(AN537,"&lt;","")),"괄호이상",(LEN(AN537)-LEN(SUBSTITUTE(AN537,"&gt;","")))/2)</f>
        <v>0</v>
      </c>
      <c r="GE537">
        <f>IF(LEN(AO537)-LEN(SUBSTITUTE(AO537,"&gt;",""))&lt;&gt;LEN(AO537)-LEN(SUBSTITUTE(AO537,"&lt;","")),"괄호이상",(LEN(AO537)-LEN(SUBSTITUTE(AO537,"&gt;","")))/2)</f>
        <v>0</v>
      </c>
      <c r="GF537">
        <f>IF(LEN(AP537)-LEN(SUBSTITUTE(AP537,"&gt;",""))&lt;&gt;LEN(AP537)-LEN(SUBSTITUTE(AP537,"&lt;","")),"괄호이상",(LEN(AP537)-LEN(SUBSTITUTE(AP537,"&gt;","")))/2)</f>
        <v>0</v>
      </c>
      <c r="GG537" t="str">
        <f t="array" ref="GG537">IF(SUM(IF($FC537-FC537:GF537&gt;0,1,0))&gt;0,"여기","")</f>
        <v/>
      </c>
      <c r="GH537" t="str">
        <f t="shared" si="512"/>
        <v/>
      </c>
    </row>
    <row r="538" spans="1:190" ht="82.5" x14ac:dyDescent="0.3">
      <c r="A538" t="s">
        <v>911</v>
      </c>
      <c r="B538">
        <f t="shared" si="510"/>
        <v>1</v>
      </c>
      <c r="C538" s="1" t="s">
        <v>912</v>
      </c>
      <c r="D538" s="1"/>
      <c r="E538" s="1" t="str">
        <f t="shared" si="517"/>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38" s="1"/>
      <c r="G538" t="s">
        <v>4568</v>
      </c>
      <c r="H538" s="1" t="str">
        <f t="shared" si="545"/>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
      <c r="I538" s="1"/>
      <c r="J538" s="1" t="str">
        <f t="shared" si="518"/>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
      <c r="M538">
        <v>1</v>
      </c>
      <c r="O538" t="s">
        <v>13480</v>
      </c>
      <c r="P538" t="s">
        <v>13481</v>
      </c>
      <c r="Q538" t="s">
        <v>13482</v>
      </c>
      <c r="R538" t="s">
        <v>13489</v>
      </c>
      <c r="S538" t="s">
        <v>13490</v>
      </c>
      <c r="T538" t="s">
        <v>13494</v>
      </c>
      <c r="U538" t="s">
        <v>13495</v>
      </c>
      <c r="V538" t="s">
        <v>13500</v>
      </c>
      <c r="W538" t="s">
        <v>13502</v>
      </c>
      <c r="X538" s="20" t="s">
        <v>13504</v>
      </c>
      <c r="Y538" t="s">
        <v>13507</v>
      </c>
      <c r="Z538" t="s">
        <v>13498</v>
      </c>
      <c r="AA538" s="20" t="s">
        <v>13483</v>
      </c>
      <c r="AB538" t="s">
        <v>13484</v>
      </c>
      <c r="AC538" t="s">
        <v>13485</v>
      </c>
      <c r="AD538" t="s">
        <v>13486</v>
      </c>
      <c r="AE538" t="s">
        <v>13487</v>
      </c>
      <c r="AF538" t="s">
        <v>13488</v>
      </c>
      <c r="AG538" t="s">
        <v>13491</v>
      </c>
      <c r="AH538" s="20" t="s">
        <v>13492</v>
      </c>
      <c r="AI538" t="s">
        <v>13493</v>
      </c>
      <c r="AJ538" t="s">
        <v>13496</v>
      </c>
      <c r="AK538" t="s">
        <v>13497</v>
      </c>
      <c r="AL538" t="s">
        <v>13499</v>
      </c>
      <c r="AM538" t="s">
        <v>13501</v>
      </c>
      <c r="AN538" t="s">
        <v>13503</v>
      </c>
      <c r="AO538" t="s">
        <v>13505</v>
      </c>
      <c r="AP538" t="s">
        <v>13506</v>
      </c>
      <c r="AQ538" t="str">
        <f t="shared" si="511"/>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
      <c r="AR538">
        <f t="shared" si="519"/>
        <v>0</v>
      </c>
      <c r="AS538">
        <f t="shared" si="520"/>
        <v>0</v>
      </c>
      <c r="AT538">
        <f t="shared" ca="1" si="521"/>
        <v>-1</v>
      </c>
      <c r="AU538">
        <f t="shared" ca="1" si="522"/>
        <v>-1</v>
      </c>
      <c r="AV538">
        <f t="shared" ca="1" si="523"/>
        <v>-1</v>
      </c>
      <c r="AW538">
        <f t="shared" ca="1" si="524"/>
        <v>-1</v>
      </c>
      <c r="AX538">
        <f t="shared" ca="1" si="525"/>
        <v>-1</v>
      </c>
      <c r="AY538">
        <f t="shared" ca="1" si="526"/>
        <v>-1</v>
      </c>
      <c r="AZ538">
        <f t="shared" ca="1" si="527"/>
        <v>-1</v>
      </c>
      <c r="BA538">
        <f t="shared" ca="1" si="528"/>
        <v>-1</v>
      </c>
      <c r="BB538">
        <f t="shared" ca="1" si="529"/>
        <v>-1</v>
      </c>
      <c r="BC538">
        <f t="shared" ca="1" si="530"/>
        <v>-1</v>
      </c>
      <c r="BD538">
        <f t="shared" ca="1" si="531"/>
        <v>-1</v>
      </c>
      <c r="BE538">
        <f t="shared" ca="1" si="532"/>
        <v>-1</v>
      </c>
      <c r="BF538">
        <f t="shared" ca="1" si="533"/>
        <v>-1</v>
      </c>
      <c r="BG538">
        <f t="shared" ca="1" si="534"/>
        <v>-1</v>
      </c>
      <c r="BH538">
        <f t="shared" ca="1" si="535"/>
        <v>-1</v>
      </c>
      <c r="BI538">
        <f t="shared" ca="1" si="536"/>
        <v>-1</v>
      </c>
      <c r="BJ538">
        <f t="shared" ca="1" si="537"/>
        <v>-1</v>
      </c>
      <c r="BK538">
        <f t="shared" ca="1" si="538"/>
        <v>-1</v>
      </c>
      <c r="BL538">
        <f t="shared" ca="1" si="539"/>
        <v>-1</v>
      </c>
      <c r="BM538">
        <f t="shared" ca="1" si="540"/>
        <v>-1</v>
      </c>
      <c r="BN538">
        <f ca="1">IF(AT538=-1,-1,COUNTIF($AT538:AT538,AT538)+IF(AT538=0,50,0))</f>
        <v>-1</v>
      </c>
      <c r="BO538">
        <f ca="1">IF(AU538=-1,-1,COUNTIF($AT538:AU538,AU538)+IF(AU538=0,50,0))</f>
        <v>-1</v>
      </c>
      <c r="BP538">
        <f ca="1">IF(AV538=-1,-1,COUNTIF($AT538:AV538,AV538)+IF(AV538=0,50,0))</f>
        <v>-1</v>
      </c>
      <c r="BQ538">
        <f ca="1">IF(AW538=-1,-1,COUNTIF($AT538:AW538,AW538)+IF(AW538=0,50,0))</f>
        <v>-1</v>
      </c>
      <c r="BR538">
        <f ca="1">IF(AX538=-1,-1,COUNTIF($AT538:AX538,AX538)+IF(AX538=0,50,0))</f>
        <v>-1</v>
      </c>
      <c r="BS538">
        <f ca="1">IF(AY538=-1,-1,COUNTIF($AT538:AY538,AY538)+IF(AY538=0,50,0))</f>
        <v>-1</v>
      </c>
      <c r="BT538">
        <f ca="1">IF(AZ538=-1,-1,COUNTIF($AT538:AZ538,AZ538)+IF(AZ538=0,50,0))</f>
        <v>-1</v>
      </c>
      <c r="BU538">
        <f ca="1">IF(BA538=-1,-1,COUNTIF($AT538:BA538,BA538)+IF(BA538=0,50,0))</f>
        <v>-1</v>
      </c>
      <c r="BV538">
        <f ca="1">IF(BB538=-1,-1,COUNTIF($AT538:BB538,BB538)+IF(BB538=0,50,0))</f>
        <v>-1</v>
      </c>
      <c r="BW538">
        <f ca="1">IF(BC538=-1,-1,COUNTIF($AT538:BC538,BC538)+IF(BC538=0,50,0))</f>
        <v>-1</v>
      </c>
      <c r="BX538">
        <f ca="1">IF(BD538=-1,-1,COUNTIF($AT538:BD538,BD538)+IF(BD538=0,50,0))</f>
        <v>-1</v>
      </c>
      <c r="BY538">
        <f ca="1">IF(BE538=-1,-1,COUNTIF($AT538:BE538,BE538)+IF(BE538=0,50,0))</f>
        <v>-1</v>
      </c>
      <c r="BZ538">
        <f ca="1">IF(BF538=-1,-1,COUNTIF($AT538:BF538,BF538)+IF(BF538=0,50,0))</f>
        <v>-1</v>
      </c>
      <c r="CA538">
        <f ca="1">IF(BG538=-1,-1,COUNTIF($AT538:BG538,BG538)+IF(BG538=0,50,0))</f>
        <v>-1</v>
      </c>
      <c r="CB538">
        <f ca="1">IF(BH538=-1,-1,COUNTIF($AT538:BH538,BH538)+IF(BH538=0,50,0))</f>
        <v>-1</v>
      </c>
      <c r="CC538">
        <f ca="1">IF(BI538=-1,-1,COUNTIF($AT538:BI538,BI538)+IF(BI538=0,50,0))</f>
        <v>-1</v>
      </c>
      <c r="CD538">
        <f ca="1">IF(BJ538=-1,-1,COUNTIF($AT538:BJ538,BJ538)+IF(BJ538=0,50,0))</f>
        <v>-1</v>
      </c>
      <c r="CE538">
        <f ca="1">IF(BK538=-1,-1,COUNTIF($AT538:BK538,BK538)+IF(BK538=0,50,0))</f>
        <v>-1</v>
      </c>
      <c r="CF538">
        <f ca="1">IF(BL538=-1,-1,COUNTIF($AT538:BL538,BL538)+IF(BL538=0,50,0))</f>
        <v>-1</v>
      </c>
      <c r="CG538">
        <f ca="1">IF(BM538=-1,-1,COUNTIF($AT538:BM538,BM538)+IF(BM538=0,50,0))</f>
        <v>-1</v>
      </c>
      <c r="CH538">
        <f t="shared" ca="1" si="541"/>
        <v>-1</v>
      </c>
      <c r="CI538">
        <f t="shared" ca="1" si="541"/>
        <v>-1</v>
      </c>
      <c r="CJ538">
        <f t="shared" ca="1" si="541"/>
        <v>-1</v>
      </c>
      <c r="CK538">
        <f t="shared" ca="1" si="541"/>
        <v>-1</v>
      </c>
      <c r="CL538">
        <f t="shared" ca="1" si="541"/>
        <v>-1</v>
      </c>
      <c r="CM538">
        <f t="shared" ca="1" si="541"/>
        <v>-1</v>
      </c>
      <c r="CN538">
        <f t="shared" ca="1" si="541"/>
        <v>-1</v>
      </c>
      <c r="CO538">
        <f t="shared" ca="1" si="541"/>
        <v>-1</v>
      </c>
      <c r="CP538">
        <f t="shared" ca="1" si="541"/>
        <v>-1</v>
      </c>
      <c r="CQ538">
        <f t="shared" ca="1" si="541"/>
        <v>-1</v>
      </c>
      <c r="CR538">
        <f t="shared" ca="1" si="542"/>
        <v>-1</v>
      </c>
      <c r="CS538">
        <f t="shared" ca="1" si="542"/>
        <v>-1</v>
      </c>
      <c r="CT538">
        <f t="shared" ca="1" si="542"/>
        <v>-1</v>
      </c>
      <c r="CU538">
        <f t="shared" ca="1" si="542"/>
        <v>-1</v>
      </c>
      <c r="CV538">
        <f t="shared" ca="1" si="542"/>
        <v>-1</v>
      </c>
      <c r="CW538">
        <f t="shared" ca="1" si="542"/>
        <v>-1</v>
      </c>
      <c r="CX538">
        <f t="shared" ca="1" si="542"/>
        <v>-1</v>
      </c>
      <c r="CY538">
        <f t="shared" ca="1" si="542"/>
        <v>-1</v>
      </c>
      <c r="CZ538">
        <f t="shared" ca="1" si="542"/>
        <v>-1</v>
      </c>
      <c r="DA538">
        <f t="shared" ca="1" si="542"/>
        <v>-1</v>
      </c>
      <c r="DB538">
        <f t="shared" ca="1" si="543"/>
        <v>-1</v>
      </c>
      <c r="DC538">
        <f t="shared" ca="1" si="543"/>
        <v>-1</v>
      </c>
      <c r="DD538">
        <f t="shared" ca="1" si="543"/>
        <v>-1</v>
      </c>
      <c r="DE538">
        <f t="shared" ca="1" si="543"/>
        <v>-1</v>
      </c>
      <c r="DF538">
        <f t="shared" ca="1" si="543"/>
        <v>-1</v>
      </c>
      <c r="DG538">
        <f t="shared" ca="1" si="543"/>
        <v>-1</v>
      </c>
      <c r="DH538">
        <f t="shared" ca="1" si="543"/>
        <v>-1</v>
      </c>
      <c r="DI538">
        <f t="shared" ca="1" si="543"/>
        <v>-1</v>
      </c>
      <c r="DJ538">
        <f t="shared" ca="1" si="543"/>
        <v>-1</v>
      </c>
      <c r="DK538">
        <f t="shared" ca="1" si="543"/>
        <v>-1</v>
      </c>
      <c r="DL538">
        <f t="shared" ca="1" si="544"/>
        <v>-1</v>
      </c>
      <c r="DM538">
        <f t="shared" ca="1" si="544"/>
        <v>-1</v>
      </c>
      <c r="DN538">
        <f t="shared" ca="1" si="544"/>
        <v>-1</v>
      </c>
      <c r="DO538">
        <f t="shared" ca="1" si="544"/>
        <v>-1</v>
      </c>
      <c r="DP538">
        <f t="shared" ca="1" si="544"/>
        <v>-1</v>
      </c>
      <c r="DQ538">
        <f t="shared" ca="1" si="544"/>
        <v>-1</v>
      </c>
      <c r="DR538">
        <f t="shared" ca="1" si="544"/>
        <v>-1</v>
      </c>
      <c r="DS538">
        <f t="shared" ca="1" si="544"/>
        <v>-1</v>
      </c>
      <c r="DT538">
        <f t="shared" ca="1" si="544"/>
        <v>-1</v>
      </c>
      <c r="DU538">
        <f t="shared" ca="1" si="544"/>
        <v>-1</v>
      </c>
      <c r="DV538" t="str">
        <f ca="1">SUBSTITUTE(SUBSTITUTE(SUBSTITUTE(SUBSTITUTE(SUBSTITUTE(SUBSTITUTE(SUBSTITUTE(SUBSTITUTE(SUBSTITUTE(SUBSTITUTE(
SUBSTITUTE(SUBSTITUTE(SUBSTITUTE(SUBSTITUTE(SUBSTITUTE(SUBSTITUTE(SUBSTITUTE(SUBSTITUTE(SUBSTITUTE(SUBSTITUTE($AQ538,
IF($CH538=-1,"",MID($AQ538,$CH538,$DB538-$CH538+1)),IF($CH538=-1,"",VLOOKUP($BN538,구글언어코드!$K:$L,2,0))),
IF($CI538=-1,"",MID($AQ538,$CI538,$DC538-$CI538+1)),IF($CI538=-1,"",VLOOKUP($BO538,구글언어코드!$K:$L,2,0))),
IF($CJ538=-1,"",MID($AQ538,$CJ538,$DD538-$CJ538+1)),IF($CJ538=-1,"",VLOOKUP($BP538,구글언어코드!$K:$L,2,0))),
IF($CK538=-1,"",MID($AQ538,$CK538,$DE538-$CK538+1)),IF($CK538=-1,"",VLOOKUP($BQ538,구글언어코드!$K:$L,2,0))),
IF($CL538=-1,"",MID($AQ538,$CL538,$DF538-$CL538+1)),IF($CL538=-1,"",VLOOKUP($BR538,구글언어코드!$K:$L,2,0))),
IF($CM538=-1,"",MID($AQ538,$CM538,$DG538-$CM538+1)),IF($CM538=-1,"",VLOOKUP($BS538,구글언어코드!$K:$L,2,0))),
IF($CN538=-1,"",MID($AQ538,$CN538,$DH538-$CN538+1)),IF($CN538=-1,"",VLOOKUP($BT538,구글언어코드!$K:$L,2,0))),
IF($CO538=-1,"",MID($AQ538,$CO538,$DI538-$CO538+1)),IF($CO538=-1,"",VLOOKUP($BU538,구글언어코드!$K:$L,2,0))),
IF($CP538=-1,"",MID($AQ538,$CP538,$DJ538-$CP538+1)),IF($CP538=-1,"",VLOOKUP($BV538,구글언어코드!$K:$L,2,0))),
IF($CQ538=-1,"",MID($AQ538,$CQ538,$DK538-$CQ538+1)),IF($CQ538=-1,"",VLOOKUP($BW538,구글언어코드!$K:$L,2,0))),
IF($CR538=-1,"",MID($AQ538,$CR538,$DL538-$CR538+1)),IF($CR538=-1,"",VLOOKUP($BX538,구글언어코드!$K:$L,2,0))),
IF($CS538=-1,"",MID($AQ538,$CS538,$DM538-$CS538+1)),IF($CS538=-1,"",VLOOKUP($BY538,구글언어코드!$K:$L,2,0))),
IF($CT538=-1,"",MID($AQ538,$CT538,$DN538-$CT538+1)),IF($CT538=-1,"",VLOOKUP($BZ538,구글언어코드!$K:$L,2,0))),
IF($CU538=-1,"",MID($AQ538,$CU538,$DO538-$CU538+1)),IF($CU538=-1,"",VLOOKUP($CA538,구글언어코드!$K:$L,2,0))),
IF($CV538=-1,"",MID($AQ538,$CV538,$DP538-$CV538+1)),IF($CV538=-1,"",VLOOKUP($CB538,구글언어코드!$K:$L,2,0))),
IF($CW538=-1,"",MID($AQ538,$CW538,$DQ538-$CW538+1)),IF($CW538=-1,"",VLOOKUP($CC538,구글언어코드!$K:$L,2,0))),
IF($CX538=-1,"",MID($AQ538,$CX538,$DR538-$CX538+1)),IF($CX538=-1,"",VLOOKUP($CD538,구글언어코드!$K:$L,2,0))),
IF($CY538=-1,"",MID($AQ538,$CY538,$DS538-$CY538+1)),IF($CY538=-1,"",VLOOKUP($CE538,구글언어코드!$K:$L,2,0))),
IF($CZ538=-1,"",MID($AQ538,$CZ538,$DT538-$CZ538+1)),IF($CZ538=-1,"",VLOOKUP($CF538,구글언어코드!$K:$L,2,0))),
IF($DA538=-1,"",MID($AQ538,$DA538,$DU538-$DA538+1)),IF($DA538=-1,"",VLOOKUP($CG538,구글언어코드!$K:$L,2,0)))</f>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
      <c r="DW538" t="str">
        <f ca="1">SUBSTITUTE(SUBSTITUTE(SUBSTITUTE(SUBSTITUTE(SUBSTITUTE(SUBSTITUTE(SUBSTITUTE(SUBSTITUTE(SUBSTITUTE(SUBSTITUTE(
SUBSTITUTE(SUBSTITUTE(SUBSTITUTE(SUBSTITUTE(SUBSTITUTE(SUBSTITUTE(SUBSTITUTE(SUBSTITUTE(SUBSTITUTE(SUBSTITUTE(DV538,
IF($CH538=-1,"",VLOOKUP($BN538,구글언어코드!$K:$L,2,0)),IF($CH538=-1,"",MID($AQ538,$CH538,$DB538-$CH538+1))),
IF($CI538=-1,"",VLOOKUP($BO538,구글언어코드!$K:$L,2,0)),IF($CI538=-1,"",MID($AQ538,$CI538,$DC538-$CI538+1))),
IF($CJ538=-1,"",VLOOKUP($BP538,구글언어코드!$K:$L,2,0)),IF($CJ538=-1,"",MID($AQ538,$CJ538,$DD538-$CJ538+1))),
IF($CK538=-1,"",VLOOKUP($BQ538,구글언어코드!$K:$L,2,0)),IF($CK538=-1,"",MID($AQ538,$CK538,$DE538-$CK538+1))),
IF($CL538=-1,"",VLOOKUP($BR538,구글언어코드!$K:$L,2,0)),IF($CL538=-1,"",MID($AQ538,$CL538,$DF538-$CL538+1))),
IF($CM538=-1,"",VLOOKUP($BS538,구글언어코드!$K:$L,2,0)),IF($CM538=-1,"",MID($AQ538,$CM538,$DG538-$CM538+1))),
IF($CN538=-1,"",VLOOKUP($BT538,구글언어코드!$K:$L,2,0)),IF($CN538=-1,"",MID($AQ538,$CN538,$DH538-$CN538+1))),
IF($CO538=-1,"",VLOOKUP($BU538,구글언어코드!$K:$L,2,0)),IF($CO538=-1,"",MID($AQ538,$CO538,$DI538-$CO538+1))),
IF($CP538=-1,"",VLOOKUP($BV538,구글언어코드!$K:$L,2,0)),IF($CP538=-1,"",MID($AQ538,$CP538,$DJ538-$CP538+1))),
IF($CQ538=-1,"",VLOOKUP($BW538,구글언어코드!$K:$L,2,0)),IF($CQ538=-1,"",MID($AQ538,$CQ538,$DK538-$CQ538+1))),
IF($CR538=-1,"",VLOOKUP($BX538,구글언어코드!$K:$L,2,0)),IF($CR538=-1,"",MID($AQ538,$CR538,$DL538-$CR538+1))),
IF($CS538=-1,"",VLOOKUP($BY538,구글언어코드!$K:$L,2,0)),IF($CS538=-1,"",MID($AQ538,$CS538,$DM538-$CS538+1))),
IF($CT538=-1,"",VLOOKUP($BZ538,구글언어코드!$K:$L,2,0)),IF($CT538=-1,"",MID($AQ538,$CT538,$DN538-$CT538+1))),
IF($CU538=-1,"",VLOOKUP($CA538,구글언어코드!$K:$L,2,0)),IF($CU538=-1,"",MID($AQ538,$CU538,$DO538-$CU538+1))),
IF($CV538=-1,"",VLOOKUP($CB538,구글언어코드!$K:$L,2,0)),IF($CV538=-1,"",MID($AQ538,$CV538,$DP538-$CV538+1))),
IF($CW538=-1,"",VLOOKUP($CC538,구글언어코드!$K:$L,2,0)),IF($CW538=-1,"",MID($AQ538,$CW538,$DQ538-$CW538+1))),
IF($CX538=-1,"",VLOOKUP($CD538,구글언어코드!$K:$L,2,0)),IF($CX538=-1,"",MID($AQ538,$CX538,$DR538-$CX538+1))),
IF($CY538=-1,"",VLOOKUP($CE538,구글언어코드!$K:$L,2,0)),IF($CY538=-1,"",MID($AQ538,$CY538,$DS538-$CY538+1))),
IF($CZ538=-1,"",VLOOKUP($CF538,구글언어코드!$K:$L,2,0)),IF($CZ538=-1,"",MID($AQ538,$CZ538,$DT538-$CZ538+1))),
IF($DA538=-1,"",VLOOKUP($CG538,구글언어코드!$K:$L,2,0)),IF($DA538=-1,"",MID($AQ538,$DA538,$DU538-$DA538+1)))</f>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
      <c r="DX538">
        <f>IF(LEN(C538)-LEN(SUBSTITUTE(C538,"}",""))&lt;&gt;LEN(C538)-LEN(SUBSTITUTE(C538,"{","")),"괄호이상",(LEN(C538)-LEN(SUBSTITUTE(C538,"}",""))))</f>
        <v>0</v>
      </c>
      <c r="DY538">
        <f>IF(LEN(H538)-LEN(SUBSTITUTE(H538,"}",""))&lt;&gt;LEN(H538)-LEN(SUBSTITUTE(H538,"{","")),"괄호이상",(LEN(H538)-LEN(SUBSTITUTE(H538,"}",""))))</f>
        <v>0</v>
      </c>
      <c r="DZ538">
        <f>IF(LEN(O538)-LEN(SUBSTITUTE(O538,"}",""))&lt;&gt;LEN(O538)-LEN(SUBSTITUTE(O538,"{","")),"괄호이상",(LEN(O538)-LEN(SUBSTITUTE(O538,"}",""))))</f>
        <v>0</v>
      </c>
      <c r="EA538">
        <f>IF(LEN(P538)-LEN(SUBSTITUTE(P538,"}",""))&lt;&gt;LEN(P538)-LEN(SUBSTITUTE(P538,"{","")),"괄호이상",(LEN(P538)-LEN(SUBSTITUTE(P538,"}",""))))</f>
        <v>0</v>
      </c>
      <c r="EB538">
        <f>IF(LEN(Q538)-LEN(SUBSTITUTE(Q538,"}",""))&lt;&gt;LEN(Q538)-LEN(SUBSTITUTE(Q538,"{","")),"괄호이상",(LEN(Q538)-LEN(SUBSTITUTE(Q538,"}",""))))</f>
        <v>0</v>
      </c>
      <c r="EC538">
        <f>IF(LEN(R538)-LEN(SUBSTITUTE(R538,"}",""))&lt;&gt;LEN(R538)-LEN(SUBSTITUTE(R538,"{","")),"괄호이상",(LEN(R538)-LEN(SUBSTITUTE(R538,"}",""))))</f>
        <v>0</v>
      </c>
      <c r="ED538">
        <f>IF(LEN(S538)-LEN(SUBSTITUTE(S538,"}",""))&lt;&gt;LEN(S538)-LEN(SUBSTITUTE(S538,"{","")),"괄호이상",(LEN(S538)-LEN(SUBSTITUTE(S538,"}",""))))</f>
        <v>0</v>
      </c>
      <c r="EE538">
        <f>IF(LEN(T538)-LEN(SUBSTITUTE(T538,"}",""))&lt;&gt;LEN(T538)-LEN(SUBSTITUTE(T538,"{","")),"괄호이상",(LEN(T538)-LEN(SUBSTITUTE(T538,"}",""))))</f>
        <v>0</v>
      </c>
      <c r="EF538">
        <f>IF(LEN(U538)-LEN(SUBSTITUTE(U538,"}",""))&lt;&gt;LEN(U538)-LEN(SUBSTITUTE(U538,"{","")),"괄호이상",(LEN(U538)-LEN(SUBSTITUTE(U538,"}",""))))</f>
        <v>0</v>
      </c>
      <c r="EG538">
        <f>IF(LEN(V538)-LEN(SUBSTITUTE(V538,"}",""))&lt;&gt;LEN(V538)-LEN(SUBSTITUTE(V538,"{","")),"괄호이상",(LEN(V538)-LEN(SUBSTITUTE(V538,"}",""))))</f>
        <v>0</v>
      </c>
      <c r="EH538">
        <f>IF(LEN(W538)-LEN(SUBSTITUTE(W538,"}",""))&lt;&gt;LEN(W538)-LEN(SUBSTITUTE(W538,"{","")),"괄호이상",(LEN(W538)-LEN(SUBSTITUTE(W538,"}",""))))</f>
        <v>0</v>
      </c>
      <c r="EI538">
        <f>IF(LEN(X538)-LEN(SUBSTITUTE(X538,"}",""))&lt;&gt;LEN(X538)-LEN(SUBSTITUTE(X538,"{","")),"괄호이상",(LEN(X538)-LEN(SUBSTITUTE(X538,"}",""))))</f>
        <v>0</v>
      </c>
      <c r="EJ538">
        <f>IF(LEN(Y538)-LEN(SUBSTITUTE(Y538,"}",""))&lt;&gt;LEN(Y538)-LEN(SUBSTITUTE(Y538,"{","")),"괄호이상",(LEN(Y538)-LEN(SUBSTITUTE(Y538,"}",""))))</f>
        <v>0</v>
      </c>
      <c r="EK538">
        <f>IF(LEN(Z538)-LEN(SUBSTITUTE(Z538,"}",""))&lt;&gt;LEN(Z538)-LEN(SUBSTITUTE(Z538,"{","")),"괄호이상",(LEN(Z538)-LEN(SUBSTITUTE(Z538,"}",""))))</f>
        <v>0</v>
      </c>
      <c r="EL538">
        <f>IF(LEN(AA538)-LEN(SUBSTITUTE(AA538,"}",""))&lt;&gt;LEN(AA538)-LEN(SUBSTITUTE(AA538,"{","")),"괄호이상",(LEN(AA538)-LEN(SUBSTITUTE(AA538,"}",""))))</f>
        <v>0</v>
      </c>
      <c r="EM538">
        <f>IF(LEN(AB538)-LEN(SUBSTITUTE(AB538,"}",""))&lt;&gt;LEN(AB538)-LEN(SUBSTITUTE(AB538,"{","")),"괄호이상",(LEN(AB538)-LEN(SUBSTITUTE(AB538,"}",""))))</f>
        <v>0</v>
      </c>
      <c r="EN538">
        <f>IF(LEN(AC538)-LEN(SUBSTITUTE(AC538,"}",""))&lt;&gt;LEN(AC538)-LEN(SUBSTITUTE(AC538,"{","")),"괄호이상",(LEN(AC538)-LEN(SUBSTITUTE(AC538,"}",""))))</f>
        <v>0</v>
      </c>
      <c r="EO538">
        <f>IF(LEN(AD538)-LEN(SUBSTITUTE(AD538,"}",""))&lt;&gt;LEN(AD538)-LEN(SUBSTITUTE(AD538,"{","")),"괄호이상",(LEN(AD538)-LEN(SUBSTITUTE(AD538,"}",""))))</f>
        <v>0</v>
      </c>
      <c r="EP538">
        <f>IF(LEN(AE538)-LEN(SUBSTITUTE(AE538,"}",""))&lt;&gt;LEN(AE538)-LEN(SUBSTITUTE(AE538,"{","")),"괄호이상",(LEN(AE538)-LEN(SUBSTITUTE(AE538,"}",""))))</f>
        <v>0</v>
      </c>
      <c r="EQ538">
        <f>IF(LEN(AF538)-LEN(SUBSTITUTE(AF538,"}",""))&lt;&gt;LEN(AF538)-LEN(SUBSTITUTE(AF538,"{","")),"괄호이상",(LEN(AF538)-LEN(SUBSTITUTE(AF538,"}",""))))</f>
        <v>0</v>
      </c>
      <c r="ER538">
        <f>IF(LEN(AG538)-LEN(SUBSTITUTE(AG538,"}",""))&lt;&gt;LEN(AG538)-LEN(SUBSTITUTE(AG538,"{","")),"괄호이상",(LEN(AG538)-LEN(SUBSTITUTE(AG538,"}",""))))</f>
        <v>0</v>
      </c>
      <c r="ES538">
        <f>IF(LEN(AH538)-LEN(SUBSTITUTE(AH538,"}",""))&lt;&gt;LEN(AH538)-LEN(SUBSTITUTE(AH538,"{","")),"괄호이상",(LEN(AH538)-LEN(SUBSTITUTE(AH538,"}",""))))</f>
        <v>0</v>
      </c>
      <c r="ET538">
        <f>IF(LEN(AI538)-LEN(SUBSTITUTE(AI538,"}",""))&lt;&gt;LEN(AI538)-LEN(SUBSTITUTE(AI538,"{","")),"괄호이상",(LEN(AI538)-LEN(SUBSTITUTE(AI538,"}",""))))</f>
        <v>0</v>
      </c>
      <c r="EU538">
        <f>IF(LEN(AJ538)-LEN(SUBSTITUTE(AJ538,"}",""))&lt;&gt;LEN(AJ538)-LEN(SUBSTITUTE(AJ538,"{","")),"괄호이상",(LEN(AJ538)-LEN(SUBSTITUTE(AJ538,"}",""))))</f>
        <v>0</v>
      </c>
      <c r="EV538">
        <f>IF(LEN(AK538)-LEN(SUBSTITUTE(AK538,"}",""))&lt;&gt;LEN(AK538)-LEN(SUBSTITUTE(AK538,"{","")),"괄호이상",(LEN(AK538)-LEN(SUBSTITUTE(AK538,"}",""))))</f>
        <v>0</v>
      </c>
      <c r="EW538">
        <f>IF(LEN(AL538)-LEN(SUBSTITUTE(AL538,"}",""))&lt;&gt;LEN(AL538)-LEN(SUBSTITUTE(AL538,"{","")),"괄호이상",(LEN(AL538)-LEN(SUBSTITUTE(AL538,"}",""))))</f>
        <v>0</v>
      </c>
      <c r="EX538">
        <f>IF(LEN(AM538)-LEN(SUBSTITUTE(AM538,"}",""))&lt;&gt;LEN(AM538)-LEN(SUBSTITUTE(AM538,"{","")),"괄호이상",(LEN(AM538)-LEN(SUBSTITUTE(AM538,"}",""))))</f>
        <v>0</v>
      </c>
      <c r="EY538">
        <f>IF(LEN(AN538)-LEN(SUBSTITUTE(AN538,"}",""))&lt;&gt;LEN(AN538)-LEN(SUBSTITUTE(AN538,"{","")),"괄호이상",(LEN(AN538)-LEN(SUBSTITUTE(AN538,"}",""))))</f>
        <v>0</v>
      </c>
      <c r="EZ538">
        <f>IF(LEN(AO538)-LEN(SUBSTITUTE(AO538,"}",""))&lt;&gt;LEN(AO538)-LEN(SUBSTITUTE(AO538,"{","")),"괄호이상",(LEN(AO538)-LEN(SUBSTITUTE(AO538,"}",""))))</f>
        <v>0</v>
      </c>
      <c r="FA538">
        <f>IF(LEN(AP538)-LEN(SUBSTITUTE(AP538,"}",""))&lt;&gt;LEN(AP538)-LEN(SUBSTITUTE(AP538,"{","")),"괄호이상",(LEN(AP538)-LEN(SUBSTITUTE(AP538,"}",""))))</f>
        <v>0</v>
      </c>
      <c r="FB538" t="str">
        <f t="array" ref="FB538">IF(SUM(IF($DX538-DX538:FA538&gt;0,1,0))&gt;0,"여기","")</f>
        <v/>
      </c>
      <c r="FC538">
        <f>IF(LEN(C538)-LEN(SUBSTITUTE(C538,"&gt;",""))&lt;&gt;LEN(C538)-LEN(SUBSTITUTE(C538,"&lt;","")),"괄호이상",(LEN(C538)-LEN(SUBSTITUTE(C538,"&gt;","")))/2)</f>
        <v>0</v>
      </c>
      <c r="FD538">
        <f>IF(LEN(H538)-LEN(SUBSTITUTE(H538,"&gt;",""))&lt;&gt;LEN(H538)-LEN(SUBSTITUTE(H538,"&lt;","")),"괄호이상",(LEN(H538)-LEN(SUBSTITUTE(H538,"&gt;","")))/2)</f>
        <v>0</v>
      </c>
      <c r="FE538">
        <f>IF(LEN(O538)-LEN(SUBSTITUTE(O538,"&gt;",""))&lt;&gt;LEN(O538)-LEN(SUBSTITUTE(O538,"&lt;","")),"괄호이상",(LEN(O538)-LEN(SUBSTITUTE(O538,"&gt;","")))/2)</f>
        <v>0</v>
      </c>
      <c r="FF538">
        <f>IF(LEN(P538)-LEN(SUBSTITUTE(P538,"&gt;",""))&lt;&gt;LEN(P538)-LEN(SUBSTITUTE(P538,"&lt;","")),"괄호이상",(LEN(P538)-LEN(SUBSTITUTE(P538,"&gt;","")))/2)</f>
        <v>0</v>
      </c>
      <c r="FG538">
        <f>IF(LEN(Q538)-LEN(SUBSTITUTE(Q538,"&gt;",""))&lt;&gt;LEN(Q538)-LEN(SUBSTITUTE(Q538,"&lt;","")),"괄호이상",(LEN(Q538)-LEN(SUBSTITUTE(Q538,"&gt;","")))/2)</f>
        <v>0</v>
      </c>
      <c r="FH538">
        <f>IF(LEN(R538)-LEN(SUBSTITUTE(R538,"&gt;",""))&lt;&gt;LEN(R538)-LEN(SUBSTITUTE(R538,"&lt;","")),"괄호이상",(LEN(R538)-LEN(SUBSTITUTE(R538,"&gt;","")))/2)</f>
        <v>0</v>
      </c>
      <c r="FI538">
        <f>IF(LEN(S538)-LEN(SUBSTITUTE(S538,"&gt;",""))&lt;&gt;LEN(S538)-LEN(SUBSTITUTE(S538,"&lt;","")),"괄호이상",(LEN(S538)-LEN(SUBSTITUTE(S538,"&gt;","")))/2)</f>
        <v>0</v>
      </c>
      <c r="FJ538">
        <f>IF(LEN(T538)-LEN(SUBSTITUTE(T538,"&gt;",""))&lt;&gt;LEN(T538)-LEN(SUBSTITUTE(T538,"&lt;","")),"괄호이상",(LEN(T538)-LEN(SUBSTITUTE(T538,"&gt;","")))/2)</f>
        <v>0</v>
      </c>
      <c r="FK538">
        <f>IF(LEN(U538)-LEN(SUBSTITUTE(U538,"&gt;",""))&lt;&gt;LEN(U538)-LEN(SUBSTITUTE(U538,"&lt;","")),"괄호이상",(LEN(U538)-LEN(SUBSTITUTE(U538,"&gt;","")))/2)</f>
        <v>0</v>
      </c>
      <c r="FL538">
        <f>IF(LEN(V538)-LEN(SUBSTITUTE(V538,"&gt;",""))&lt;&gt;LEN(V538)-LEN(SUBSTITUTE(V538,"&lt;","")),"괄호이상",(LEN(V538)-LEN(SUBSTITUTE(V538,"&gt;","")))/2)</f>
        <v>0</v>
      </c>
      <c r="FM538">
        <f>IF(LEN(W538)-LEN(SUBSTITUTE(W538,"&gt;",""))&lt;&gt;LEN(W538)-LEN(SUBSTITUTE(W538,"&lt;","")),"괄호이상",(LEN(W538)-LEN(SUBSTITUTE(W538,"&gt;","")))/2)</f>
        <v>0</v>
      </c>
      <c r="FN538">
        <f>IF(LEN(X538)-LEN(SUBSTITUTE(X538,"&gt;",""))&lt;&gt;LEN(X538)-LEN(SUBSTITUTE(X538,"&lt;","")),"괄호이상",(LEN(X538)-LEN(SUBSTITUTE(X538,"&gt;","")))/2)</f>
        <v>0</v>
      </c>
      <c r="FO538">
        <f>IF(LEN(Y538)-LEN(SUBSTITUTE(Y538,"&gt;",""))&lt;&gt;LEN(Y538)-LEN(SUBSTITUTE(Y538,"&lt;","")),"괄호이상",(LEN(Y538)-LEN(SUBSTITUTE(Y538,"&gt;","")))/2)</f>
        <v>0</v>
      </c>
      <c r="FP538">
        <f>IF(LEN(Z538)-LEN(SUBSTITUTE(Z538,"&gt;",""))&lt;&gt;LEN(Z538)-LEN(SUBSTITUTE(Z538,"&lt;","")),"괄호이상",(LEN(Z538)-LEN(SUBSTITUTE(Z538,"&gt;","")))/2)</f>
        <v>0</v>
      </c>
      <c r="FQ538">
        <f>IF(LEN(AA538)-LEN(SUBSTITUTE(AA538,"&gt;",""))&lt;&gt;LEN(AA538)-LEN(SUBSTITUTE(AA538,"&lt;","")),"괄호이상",(LEN(AA538)-LEN(SUBSTITUTE(AA538,"&gt;","")))/2)</f>
        <v>0</v>
      </c>
      <c r="FR538">
        <f>IF(LEN(AB538)-LEN(SUBSTITUTE(AB538,"&gt;",""))&lt;&gt;LEN(AB538)-LEN(SUBSTITUTE(AB538,"&lt;","")),"괄호이상",(LEN(AB538)-LEN(SUBSTITUTE(AB538,"&gt;","")))/2)</f>
        <v>0</v>
      </c>
      <c r="FS538">
        <f>IF(LEN(AC538)-LEN(SUBSTITUTE(AC538,"&gt;",""))&lt;&gt;LEN(AC538)-LEN(SUBSTITUTE(AC538,"&lt;","")),"괄호이상",(LEN(AC538)-LEN(SUBSTITUTE(AC538,"&gt;","")))/2)</f>
        <v>0</v>
      </c>
      <c r="FT538">
        <f>IF(LEN(AD538)-LEN(SUBSTITUTE(AD538,"&gt;",""))&lt;&gt;LEN(AD538)-LEN(SUBSTITUTE(AD538,"&lt;","")),"괄호이상",(LEN(AD538)-LEN(SUBSTITUTE(AD538,"&gt;","")))/2)</f>
        <v>0</v>
      </c>
      <c r="FU538">
        <f>IF(LEN(AE538)-LEN(SUBSTITUTE(AE538,"&gt;",""))&lt;&gt;LEN(AE538)-LEN(SUBSTITUTE(AE538,"&lt;","")),"괄호이상",(LEN(AE538)-LEN(SUBSTITUTE(AE538,"&gt;","")))/2)</f>
        <v>0</v>
      </c>
      <c r="FV538">
        <f>IF(LEN(AF538)-LEN(SUBSTITUTE(AF538,"&gt;",""))&lt;&gt;LEN(AF538)-LEN(SUBSTITUTE(AF538,"&lt;","")),"괄호이상",(LEN(AF538)-LEN(SUBSTITUTE(AF538,"&gt;","")))/2)</f>
        <v>0</v>
      </c>
      <c r="FW538">
        <f>IF(LEN(AG538)-LEN(SUBSTITUTE(AG538,"&gt;",""))&lt;&gt;LEN(AG538)-LEN(SUBSTITUTE(AG538,"&lt;","")),"괄호이상",(LEN(AG538)-LEN(SUBSTITUTE(AG538,"&gt;","")))/2)</f>
        <v>0</v>
      </c>
      <c r="FX538">
        <f>IF(LEN(AH538)-LEN(SUBSTITUTE(AH538,"&gt;",""))&lt;&gt;LEN(AH538)-LEN(SUBSTITUTE(AH538,"&lt;","")),"괄호이상",(LEN(AH538)-LEN(SUBSTITUTE(AH538,"&gt;","")))/2)</f>
        <v>0</v>
      </c>
      <c r="FY538">
        <f>IF(LEN(AI538)-LEN(SUBSTITUTE(AI538,"&gt;",""))&lt;&gt;LEN(AI538)-LEN(SUBSTITUTE(AI538,"&lt;","")),"괄호이상",(LEN(AI538)-LEN(SUBSTITUTE(AI538,"&gt;","")))/2)</f>
        <v>0</v>
      </c>
      <c r="FZ538">
        <f>IF(LEN(AJ538)-LEN(SUBSTITUTE(AJ538,"&gt;",""))&lt;&gt;LEN(AJ538)-LEN(SUBSTITUTE(AJ538,"&lt;","")),"괄호이상",(LEN(AJ538)-LEN(SUBSTITUTE(AJ538,"&gt;","")))/2)</f>
        <v>0</v>
      </c>
      <c r="GA538">
        <f>IF(LEN(AK538)-LEN(SUBSTITUTE(AK538,"&gt;",""))&lt;&gt;LEN(AK538)-LEN(SUBSTITUTE(AK538,"&lt;","")),"괄호이상",(LEN(AK538)-LEN(SUBSTITUTE(AK538,"&gt;","")))/2)</f>
        <v>0</v>
      </c>
      <c r="GB538">
        <f>IF(LEN(AL538)-LEN(SUBSTITUTE(AL538,"&gt;",""))&lt;&gt;LEN(AL538)-LEN(SUBSTITUTE(AL538,"&lt;","")),"괄호이상",(LEN(AL538)-LEN(SUBSTITUTE(AL538,"&gt;","")))/2)</f>
        <v>0</v>
      </c>
      <c r="GC538">
        <f>IF(LEN(AM538)-LEN(SUBSTITUTE(AM538,"&gt;",""))&lt;&gt;LEN(AM538)-LEN(SUBSTITUTE(AM538,"&lt;","")),"괄호이상",(LEN(AM538)-LEN(SUBSTITUTE(AM538,"&gt;","")))/2)</f>
        <v>0</v>
      </c>
      <c r="GD538">
        <f>IF(LEN(AN538)-LEN(SUBSTITUTE(AN538,"&gt;",""))&lt;&gt;LEN(AN538)-LEN(SUBSTITUTE(AN538,"&lt;","")),"괄호이상",(LEN(AN538)-LEN(SUBSTITUTE(AN538,"&gt;","")))/2)</f>
        <v>0</v>
      </c>
      <c r="GE538">
        <f>IF(LEN(AO538)-LEN(SUBSTITUTE(AO538,"&gt;",""))&lt;&gt;LEN(AO538)-LEN(SUBSTITUTE(AO538,"&lt;","")),"괄호이상",(LEN(AO538)-LEN(SUBSTITUTE(AO538,"&gt;","")))/2)</f>
        <v>0</v>
      </c>
      <c r="GF538">
        <f>IF(LEN(AP538)-LEN(SUBSTITUTE(AP538,"&gt;",""))&lt;&gt;LEN(AP538)-LEN(SUBSTITUTE(AP538,"&lt;","")),"괄호이상",(LEN(AP538)-LEN(SUBSTITUTE(AP538,"&gt;","")))/2)</f>
        <v>0</v>
      </c>
      <c r="GG538" t="str">
        <f t="array" ref="GG538">IF(SUM(IF($FC538-FC538:GF538&gt;0,1,0))&gt;0,"여기","")</f>
        <v/>
      </c>
      <c r="GH538" t="str">
        <f t="shared" si="512"/>
        <v/>
      </c>
    </row>
    <row r="539" spans="1:190" x14ac:dyDescent="0.3">
      <c r="A539" t="s">
        <v>914</v>
      </c>
      <c r="B539">
        <f t="shared" si="510"/>
        <v>1</v>
      </c>
      <c r="C539" s="1" t="s">
        <v>4609</v>
      </c>
      <c r="D539" s="1"/>
      <c r="E539" s="1" t="str">
        <f t="shared" si="517"/>
        <v>SF워리어 스토리 우다다다다</v>
      </c>
      <c r="F539" s="1"/>
      <c r="G539" t="s">
        <v>4579</v>
      </c>
      <c r="H539" s="1" t="str">
        <f t="shared" si="545"/>
        <v>Story of SFWARRIOR</v>
      </c>
      <c r="I539" s="1"/>
      <c r="J539" s="1" t="str">
        <f t="shared" si="518"/>
        <v>Story of SFWARRIOR</v>
      </c>
      <c r="M539">
        <v>1</v>
      </c>
      <c r="O539" t="s">
        <v>13508</v>
      </c>
      <c r="P539" t="s">
        <v>13509</v>
      </c>
      <c r="Q539" t="s">
        <v>13509</v>
      </c>
      <c r="R539" t="s">
        <v>13515</v>
      </c>
      <c r="S539" t="s">
        <v>13516</v>
      </c>
      <c r="T539" t="s">
        <v>13520</v>
      </c>
      <c r="U539" t="s">
        <v>13521</v>
      </c>
      <c r="V539" t="s">
        <v>13524</v>
      </c>
      <c r="W539" t="s">
        <v>13526</v>
      </c>
      <c r="X539" s="20" t="s">
        <v>13527</v>
      </c>
      <c r="Y539" t="s">
        <v>13530</v>
      </c>
      <c r="Z539" t="s">
        <v>4579</v>
      </c>
      <c r="AA539" s="20" t="s">
        <v>13510</v>
      </c>
      <c r="AB539" t="s">
        <v>13511</v>
      </c>
      <c r="AC539" t="s">
        <v>13512</v>
      </c>
      <c r="AD539" t="s">
        <v>13513</v>
      </c>
      <c r="AE539" t="s">
        <v>4579</v>
      </c>
      <c r="AF539" t="s">
        <v>13514</v>
      </c>
      <c r="AG539" t="s">
        <v>13517</v>
      </c>
      <c r="AH539" t="s">
        <v>13518</v>
      </c>
      <c r="AI539" t="s">
        <v>13519</v>
      </c>
      <c r="AJ539" t="s">
        <v>13520</v>
      </c>
      <c r="AK539" t="s">
        <v>13522</v>
      </c>
      <c r="AL539" t="s">
        <v>13523</v>
      </c>
      <c r="AM539" t="s">
        <v>13525</v>
      </c>
      <c r="AN539" t="s">
        <v>4579</v>
      </c>
      <c r="AO539" t="s">
        <v>13528</v>
      </c>
      <c r="AP539" t="s">
        <v>13529</v>
      </c>
      <c r="AQ539" t="str">
        <f t="shared" si="511"/>
        <v>Story of SFWARRIOR</v>
      </c>
      <c r="AR539">
        <f t="shared" si="519"/>
        <v>0</v>
      </c>
      <c r="AS539">
        <f t="shared" si="520"/>
        <v>0</v>
      </c>
      <c r="AT539">
        <f t="shared" ca="1" si="521"/>
        <v>-1</v>
      </c>
      <c r="AU539">
        <f t="shared" ca="1" si="522"/>
        <v>-1</v>
      </c>
      <c r="AV539">
        <f t="shared" ca="1" si="523"/>
        <v>-1</v>
      </c>
      <c r="AW539">
        <f t="shared" ca="1" si="524"/>
        <v>-1</v>
      </c>
      <c r="AX539">
        <f t="shared" ca="1" si="525"/>
        <v>-1</v>
      </c>
      <c r="AY539">
        <f t="shared" ca="1" si="526"/>
        <v>-1</v>
      </c>
      <c r="AZ539">
        <f t="shared" ca="1" si="527"/>
        <v>-1</v>
      </c>
      <c r="BA539">
        <f t="shared" ca="1" si="528"/>
        <v>-1</v>
      </c>
      <c r="BB539">
        <f t="shared" ca="1" si="529"/>
        <v>-1</v>
      </c>
      <c r="BC539">
        <f t="shared" ca="1" si="530"/>
        <v>-1</v>
      </c>
      <c r="BD539">
        <f t="shared" ca="1" si="531"/>
        <v>-1</v>
      </c>
      <c r="BE539">
        <f t="shared" ca="1" si="532"/>
        <v>-1</v>
      </c>
      <c r="BF539">
        <f t="shared" ca="1" si="533"/>
        <v>-1</v>
      </c>
      <c r="BG539">
        <f t="shared" ca="1" si="534"/>
        <v>-1</v>
      </c>
      <c r="BH539">
        <f t="shared" ca="1" si="535"/>
        <v>-1</v>
      </c>
      <c r="BI539">
        <f t="shared" ca="1" si="536"/>
        <v>-1</v>
      </c>
      <c r="BJ539">
        <f t="shared" ca="1" si="537"/>
        <v>-1</v>
      </c>
      <c r="BK539">
        <f t="shared" ca="1" si="538"/>
        <v>-1</v>
      </c>
      <c r="BL539">
        <f t="shared" ca="1" si="539"/>
        <v>-1</v>
      </c>
      <c r="BM539">
        <f t="shared" ca="1" si="540"/>
        <v>-1</v>
      </c>
      <c r="BN539">
        <f ca="1">IF(AT539=-1,-1,COUNTIF($AT539:AT539,AT539)+IF(AT539=0,50,0))</f>
        <v>-1</v>
      </c>
      <c r="BO539">
        <f ca="1">IF(AU539=-1,-1,COUNTIF($AT539:AU539,AU539)+IF(AU539=0,50,0))</f>
        <v>-1</v>
      </c>
      <c r="BP539">
        <f ca="1">IF(AV539=-1,-1,COUNTIF($AT539:AV539,AV539)+IF(AV539=0,50,0))</f>
        <v>-1</v>
      </c>
      <c r="BQ539">
        <f ca="1">IF(AW539=-1,-1,COUNTIF($AT539:AW539,AW539)+IF(AW539=0,50,0))</f>
        <v>-1</v>
      </c>
      <c r="BR539">
        <f ca="1">IF(AX539=-1,-1,COUNTIF($AT539:AX539,AX539)+IF(AX539=0,50,0))</f>
        <v>-1</v>
      </c>
      <c r="BS539">
        <f ca="1">IF(AY539=-1,-1,COUNTIF($AT539:AY539,AY539)+IF(AY539=0,50,0))</f>
        <v>-1</v>
      </c>
      <c r="BT539">
        <f ca="1">IF(AZ539=-1,-1,COUNTIF($AT539:AZ539,AZ539)+IF(AZ539=0,50,0))</f>
        <v>-1</v>
      </c>
      <c r="BU539">
        <f ca="1">IF(BA539=-1,-1,COUNTIF($AT539:BA539,BA539)+IF(BA539=0,50,0))</f>
        <v>-1</v>
      </c>
      <c r="BV539">
        <f ca="1">IF(BB539=-1,-1,COUNTIF($AT539:BB539,BB539)+IF(BB539=0,50,0))</f>
        <v>-1</v>
      </c>
      <c r="BW539">
        <f ca="1">IF(BC539=-1,-1,COUNTIF($AT539:BC539,BC539)+IF(BC539=0,50,0))</f>
        <v>-1</v>
      </c>
      <c r="BX539">
        <f ca="1">IF(BD539=-1,-1,COUNTIF($AT539:BD539,BD539)+IF(BD539=0,50,0))</f>
        <v>-1</v>
      </c>
      <c r="BY539">
        <f ca="1">IF(BE539=-1,-1,COUNTIF($AT539:BE539,BE539)+IF(BE539=0,50,0))</f>
        <v>-1</v>
      </c>
      <c r="BZ539">
        <f ca="1">IF(BF539=-1,-1,COUNTIF($AT539:BF539,BF539)+IF(BF539=0,50,0))</f>
        <v>-1</v>
      </c>
      <c r="CA539">
        <f ca="1">IF(BG539=-1,-1,COUNTIF($AT539:BG539,BG539)+IF(BG539=0,50,0))</f>
        <v>-1</v>
      </c>
      <c r="CB539">
        <f ca="1">IF(BH539=-1,-1,COUNTIF($AT539:BH539,BH539)+IF(BH539=0,50,0))</f>
        <v>-1</v>
      </c>
      <c r="CC539">
        <f ca="1">IF(BI539=-1,-1,COUNTIF($AT539:BI539,BI539)+IF(BI539=0,50,0))</f>
        <v>-1</v>
      </c>
      <c r="CD539">
        <f ca="1">IF(BJ539=-1,-1,COUNTIF($AT539:BJ539,BJ539)+IF(BJ539=0,50,0))</f>
        <v>-1</v>
      </c>
      <c r="CE539">
        <f ca="1">IF(BK539=-1,-1,COUNTIF($AT539:BK539,BK539)+IF(BK539=0,50,0))</f>
        <v>-1</v>
      </c>
      <c r="CF539">
        <f ca="1">IF(BL539=-1,-1,COUNTIF($AT539:BL539,BL539)+IF(BL539=0,50,0))</f>
        <v>-1</v>
      </c>
      <c r="CG539">
        <f ca="1">IF(BM539=-1,-1,COUNTIF($AT539:BM539,BM539)+IF(BM539=0,50,0))</f>
        <v>-1</v>
      </c>
      <c r="CH539">
        <f t="shared" ref="CH539:CQ548" ca="1" si="546">IF(COLUMN(CH539)&lt;=COLUMN($CH$1),
IFERROR(FIND("&lt;",$AQ539),-1),
IFERROR(FIND("&lt;",$AQ539,OFFSET(CH539,0,-1)+1),-1))</f>
        <v>-1</v>
      </c>
      <c r="CI539">
        <f t="shared" ca="1" si="546"/>
        <v>-1</v>
      </c>
      <c r="CJ539">
        <f t="shared" ca="1" si="546"/>
        <v>-1</v>
      </c>
      <c r="CK539">
        <f t="shared" ca="1" si="546"/>
        <v>-1</v>
      </c>
      <c r="CL539">
        <f t="shared" ca="1" si="546"/>
        <v>-1</v>
      </c>
      <c r="CM539">
        <f t="shared" ca="1" si="546"/>
        <v>-1</v>
      </c>
      <c r="CN539">
        <f t="shared" ca="1" si="546"/>
        <v>-1</v>
      </c>
      <c r="CO539">
        <f t="shared" ca="1" si="546"/>
        <v>-1</v>
      </c>
      <c r="CP539">
        <f t="shared" ca="1" si="546"/>
        <v>-1</v>
      </c>
      <c r="CQ539">
        <f t="shared" ca="1" si="546"/>
        <v>-1</v>
      </c>
      <c r="CR539">
        <f t="shared" ref="CR539:DA548" ca="1" si="547">IF(COLUMN(CR539)&lt;=COLUMN($CH$1),
IFERROR(FIND("&lt;",$AQ539),-1),
IFERROR(FIND("&lt;",$AQ539,OFFSET(CR539,0,-1)+1),-1))</f>
        <v>-1</v>
      </c>
      <c r="CS539">
        <f t="shared" ca="1" si="547"/>
        <v>-1</v>
      </c>
      <c r="CT539">
        <f t="shared" ca="1" si="547"/>
        <v>-1</v>
      </c>
      <c r="CU539">
        <f t="shared" ca="1" si="547"/>
        <v>-1</v>
      </c>
      <c r="CV539">
        <f t="shared" ca="1" si="547"/>
        <v>-1</v>
      </c>
      <c r="CW539">
        <f t="shared" ca="1" si="547"/>
        <v>-1</v>
      </c>
      <c r="CX539">
        <f t="shared" ca="1" si="547"/>
        <v>-1</v>
      </c>
      <c r="CY539">
        <f t="shared" ca="1" si="547"/>
        <v>-1</v>
      </c>
      <c r="CZ539">
        <f t="shared" ca="1" si="547"/>
        <v>-1</v>
      </c>
      <c r="DA539">
        <f t="shared" ca="1" si="547"/>
        <v>-1</v>
      </c>
      <c r="DB539">
        <f t="shared" ref="DB539:DK548" ca="1" si="548">IF(COLUMN(DB539)&lt;=COLUMN($DB$1),
IFERROR(FIND("&gt;",$AQ539),-1),
IFERROR(FIND("&gt;",$AQ539,OFFSET(DB539,0,-1)+1),-1))</f>
        <v>-1</v>
      </c>
      <c r="DC539">
        <f t="shared" ca="1" si="548"/>
        <v>-1</v>
      </c>
      <c r="DD539">
        <f t="shared" ca="1" si="548"/>
        <v>-1</v>
      </c>
      <c r="DE539">
        <f t="shared" ca="1" si="548"/>
        <v>-1</v>
      </c>
      <c r="DF539">
        <f t="shared" ca="1" si="548"/>
        <v>-1</v>
      </c>
      <c r="DG539">
        <f t="shared" ca="1" si="548"/>
        <v>-1</v>
      </c>
      <c r="DH539">
        <f t="shared" ca="1" si="548"/>
        <v>-1</v>
      </c>
      <c r="DI539">
        <f t="shared" ca="1" si="548"/>
        <v>-1</v>
      </c>
      <c r="DJ539">
        <f t="shared" ca="1" si="548"/>
        <v>-1</v>
      </c>
      <c r="DK539">
        <f t="shared" ca="1" si="548"/>
        <v>-1</v>
      </c>
      <c r="DL539">
        <f t="shared" ref="DL539:DU548" ca="1" si="549">IF(COLUMN(DL539)&lt;=COLUMN($DB$1),
IFERROR(FIND("&gt;",$AQ539),-1),
IFERROR(FIND("&gt;",$AQ539,OFFSET(DL539,0,-1)+1),-1))</f>
        <v>-1</v>
      </c>
      <c r="DM539">
        <f t="shared" ca="1" si="549"/>
        <v>-1</v>
      </c>
      <c r="DN539">
        <f t="shared" ca="1" si="549"/>
        <v>-1</v>
      </c>
      <c r="DO539">
        <f t="shared" ca="1" si="549"/>
        <v>-1</v>
      </c>
      <c r="DP539">
        <f t="shared" ca="1" si="549"/>
        <v>-1</v>
      </c>
      <c r="DQ539">
        <f t="shared" ca="1" si="549"/>
        <v>-1</v>
      </c>
      <c r="DR539">
        <f t="shared" ca="1" si="549"/>
        <v>-1</v>
      </c>
      <c r="DS539">
        <f t="shared" ca="1" si="549"/>
        <v>-1</v>
      </c>
      <c r="DT539">
        <f t="shared" ca="1" si="549"/>
        <v>-1</v>
      </c>
      <c r="DU539">
        <f t="shared" ca="1" si="549"/>
        <v>-1</v>
      </c>
      <c r="DV539" t="str">
        <f ca="1">SUBSTITUTE(SUBSTITUTE(SUBSTITUTE(SUBSTITUTE(SUBSTITUTE(SUBSTITUTE(SUBSTITUTE(SUBSTITUTE(SUBSTITUTE(SUBSTITUTE(
SUBSTITUTE(SUBSTITUTE(SUBSTITUTE(SUBSTITUTE(SUBSTITUTE(SUBSTITUTE(SUBSTITUTE(SUBSTITUTE(SUBSTITUTE(SUBSTITUTE($AQ539,
IF($CH539=-1,"",MID($AQ539,$CH539,$DB539-$CH539+1)),IF($CH539=-1,"",VLOOKUP($BN539,구글언어코드!$K:$L,2,0))),
IF($CI539=-1,"",MID($AQ539,$CI539,$DC539-$CI539+1)),IF($CI539=-1,"",VLOOKUP($BO539,구글언어코드!$K:$L,2,0))),
IF($CJ539=-1,"",MID($AQ539,$CJ539,$DD539-$CJ539+1)),IF($CJ539=-1,"",VLOOKUP($BP539,구글언어코드!$K:$L,2,0))),
IF($CK539=-1,"",MID($AQ539,$CK539,$DE539-$CK539+1)),IF($CK539=-1,"",VLOOKUP($BQ539,구글언어코드!$K:$L,2,0))),
IF($CL539=-1,"",MID($AQ539,$CL539,$DF539-$CL539+1)),IF($CL539=-1,"",VLOOKUP($BR539,구글언어코드!$K:$L,2,0))),
IF($CM539=-1,"",MID($AQ539,$CM539,$DG539-$CM539+1)),IF($CM539=-1,"",VLOOKUP($BS539,구글언어코드!$K:$L,2,0))),
IF($CN539=-1,"",MID($AQ539,$CN539,$DH539-$CN539+1)),IF($CN539=-1,"",VLOOKUP($BT539,구글언어코드!$K:$L,2,0))),
IF($CO539=-1,"",MID($AQ539,$CO539,$DI539-$CO539+1)),IF($CO539=-1,"",VLOOKUP($BU539,구글언어코드!$K:$L,2,0))),
IF($CP539=-1,"",MID($AQ539,$CP539,$DJ539-$CP539+1)),IF($CP539=-1,"",VLOOKUP($BV539,구글언어코드!$K:$L,2,0))),
IF($CQ539=-1,"",MID($AQ539,$CQ539,$DK539-$CQ539+1)),IF($CQ539=-1,"",VLOOKUP($BW539,구글언어코드!$K:$L,2,0))),
IF($CR539=-1,"",MID($AQ539,$CR539,$DL539-$CR539+1)),IF($CR539=-1,"",VLOOKUP($BX539,구글언어코드!$K:$L,2,0))),
IF($CS539=-1,"",MID($AQ539,$CS539,$DM539-$CS539+1)),IF($CS539=-1,"",VLOOKUP($BY539,구글언어코드!$K:$L,2,0))),
IF($CT539=-1,"",MID($AQ539,$CT539,$DN539-$CT539+1)),IF($CT539=-1,"",VLOOKUP($BZ539,구글언어코드!$K:$L,2,0))),
IF($CU539=-1,"",MID($AQ539,$CU539,$DO539-$CU539+1)),IF($CU539=-1,"",VLOOKUP($CA539,구글언어코드!$K:$L,2,0))),
IF($CV539=-1,"",MID($AQ539,$CV539,$DP539-$CV539+1)),IF($CV539=-1,"",VLOOKUP($CB539,구글언어코드!$K:$L,2,0))),
IF($CW539=-1,"",MID($AQ539,$CW539,$DQ539-$CW539+1)),IF($CW539=-1,"",VLOOKUP($CC539,구글언어코드!$K:$L,2,0))),
IF($CX539=-1,"",MID($AQ539,$CX539,$DR539-$CX539+1)),IF($CX539=-1,"",VLOOKUP($CD539,구글언어코드!$K:$L,2,0))),
IF($CY539=-1,"",MID($AQ539,$CY539,$DS539-$CY539+1)),IF($CY539=-1,"",VLOOKUP($CE539,구글언어코드!$K:$L,2,0))),
IF($CZ539=-1,"",MID($AQ539,$CZ539,$DT539-$CZ539+1)),IF($CZ539=-1,"",VLOOKUP($CF539,구글언어코드!$K:$L,2,0))),
IF($DA539=-1,"",MID($AQ539,$DA539,$DU539-$DA539+1)),IF($DA539=-1,"",VLOOKUP($CG539,구글언어코드!$K:$L,2,0)))</f>
        <v>Story of SFWARRIOR</v>
      </c>
      <c r="DW539" t="str">
        <f ca="1">SUBSTITUTE(SUBSTITUTE(SUBSTITUTE(SUBSTITUTE(SUBSTITUTE(SUBSTITUTE(SUBSTITUTE(SUBSTITUTE(SUBSTITUTE(SUBSTITUTE(
SUBSTITUTE(SUBSTITUTE(SUBSTITUTE(SUBSTITUTE(SUBSTITUTE(SUBSTITUTE(SUBSTITUTE(SUBSTITUTE(SUBSTITUTE(SUBSTITUTE(DV539,
IF($CH539=-1,"",VLOOKUP($BN539,구글언어코드!$K:$L,2,0)),IF($CH539=-1,"",MID($AQ539,$CH539,$DB539-$CH539+1))),
IF($CI539=-1,"",VLOOKUP($BO539,구글언어코드!$K:$L,2,0)),IF($CI539=-1,"",MID($AQ539,$CI539,$DC539-$CI539+1))),
IF($CJ539=-1,"",VLOOKUP($BP539,구글언어코드!$K:$L,2,0)),IF($CJ539=-1,"",MID($AQ539,$CJ539,$DD539-$CJ539+1))),
IF($CK539=-1,"",VLOOKUP($BQ539,구글언어코드!$K:$L,2,0)),IF($CK539=-1,"",MID($AQ539,$CK539,$DE539-$CK539+1))),
IF($CL539=-1,"",VLOOKUP($BR539,구글언어코드!$K:$L,2,0)),IF($CL539=-1,"",MID($AQ539,$CL539,$DF539-$CL539+1))),
IF($CM539=-1,"",VLOOKUP($BS539,구글언어코드!$K:$L,2,0)),IF($CM539=-1,"",MID($AQ539,$CM539,$DG539-$CM539+1))),
IF($CN539=-1,"",VLOOKUP($BT539,구글언어코드!$K:$L,2,0)),IF($CN539=-1,"",MID($AQ539,$CN539,$DH539-$CN539+1))),
IF($CO539=-1,"",VLOOKUP($BU539,구글언어코드!$K:$L,2,0)),IF($CO539=-1,"",MID($AQ539,$CO539,$DI539-$CO539+1))),
IF($CP539=-1,"",VLOOKUP($BV539,구글언어코드!$K:$L,2,0)),IF($CP539=-1,"",MID($AQ539,$CP539,$DJ539-$CP539+1))),
IF($CQ539=-1,"",VLOOKUP($BW539,구글언어코드!$K:$L,2,0)),IF($CQ539=-1,"",MID($AQ539,$CQ539,$DK539-$CQ539+1))),
IF($CR539=-1,"",VLOOKUP($BX539,구글언어코드!$K:$L,2,0)),IF($CR539=-1,"",MID($AQ539,$CR539,$DL539-$CR539+1))),
IF($CS539=-1,"",VLOOKUP($BY539,구글언어코드!$K:$L,2,0)),IF($CS539=-1,"",MID($AQ539,$CS539,$DM539-$CS539+1))),
IF($CT539=-1,"",VLOOKUP($BZ539,구글언어코드!$K:$L,2,0)),IF($CT539=-1,"",MID($AQ539,$CT539,$DN539-$CT539+1))),
IF($CU539=-1,"",VLOOKUP($CA539,구글언어코드!$K:$L,2,0)),IF($CU539=-1,"",MID($AQ539,$CU539,$DO539-$CU539+1))),
IF($CV539=-1,"",VLOOKUP($CB539,구글언어코드!$K:$L,2,0)),IF($CV539=-1,"",MID($AQ539,$CV539,$DP539-$CV539+1))),
IF($CW539=-1,"",VLOOKUP($CC539,구글언어코드!$K:$L,2,0)),IF($CW539=-1,"",MID($AQ539,$CW539,$DQ539-$CW539+1))),
IF($CX539=-1,"",VLOOKUP($CD539,구글언어코드!$K:$L,2,0)),IF($CX539=-1,"",MID($AQ539,$CX539,$DR539-$CX539+1))),
IF($CY539=-1,"",VLOOKUP($CE539,구글언어코드!$K:$L,2,0)),IF($CY539=-1,"",MID($AQ539,$CY539,$DS539-$CY539+1))),
IF($CZ539=-1,"",VLOOKUP($CF539,구글언어코드!$K:$L,2,0)),IF($CZ539=-1,"",MID($AQ539,$CZ539,$DT539-$CZ539+1))),
IF($DA539=-1,"",VLOOKUP($CG539,구글언어코드!$K:$L,2,0)),IF($DA539=-1,"",MID($AQ539,$DA539,$DU539-$DA539+1)))</f>
        <v>Story of SFWARRIOR</v>
      </c>
      <c r="DX539">
        <f>IF(LEN(C539)-LEN(SUBSTITUTE(C539,"}",""))&lt;&gt;LEN(C539)-LEN(SUBSTITUTE(C539,"{","")),"괄호이상",(LEN(C539)-LEN(SUBSTITUTE(C539,"}",""))))</f>
        <v>0</v>
      </c>
      <c r="DY539">
        <f>IF(LEN(H539)-LEN(SUBSTITUTE(H539,"}",""))&lt;&gt;LEN(H539)-LEN(SUBSTITUTE(H539,"{","")),"괄호이상",(LEN(H539)-LEN(SUBSTITUTE(H539,"}",""))))</f>
        <v>0</v>
      </c>
      <c r="DZ539">
        <f>IF(LEN(O539)-LEN(SUBSTITUTE(O539,"}",""))&lt;&gt;LEN(O539)-LEN(SUBSTITUTE(O539,"{","")),"괄호이상",(LEN(O539)-LEN(SUBSTITUTE(O539,"}",""))))</f>
        <v>0</v>
      </c>
      <c r="EA539">
        <f>IF(LEN(P539)-LEN(SUBSTITUTE(P539,"}",""))&lt;&gt;LEN(P539)-LEN(SUBSTITUTE(P539,"{","")),"괄호이상",(LEN(P539)-LEN(SUBSTITUTE(P539,"}",""))))</f>
        <v>0</v>
      </c>
      <c r="EB539">
        <f>IF(LEN(Q539)-LEN(SUBSTITUTE(Q539,"}",""))&lt;&gt;LEN(Q539)-LEN(SUBSTITUTE(Q539,"{","")),"괄호이상",(LEN(Q539)-LEN(SUBSTITUTE(Q539,"}",""))))</f>
        <v>0</v>
      </c>
      <c r="EC539">
        <f>IF(LEN(R539)-LEN(SUBSTITUTE(R539,"}",""))&lt;&gt;LEN(R539)-LEN(SUBSTITUTE(R539,"{","")),"괄호이상",(LEN(R539)-LEN(SUBSTITUTE(R539,"}",""))))</f>
        <v>0</v>
      </c>
      <c r="ED539">
        <f>IF(LEN(S539)-LEN(SUBSTITUTE(S539,"}",""))&lt;&gt;LEN(S539)-LEN(SUBSTITUTE(S539,"{","")),"괄호이상",(LEN(S539)-LEN(SUBSTITUTE(S539,"}",""))))</f>
        <v>0</v>
      </c>
      <c r="EE539">
        <f>IF(LEN(T539)-LEN(SUBSTITUTE(T539,"}",""))&lt;&gt;LEN(T539)-LEN(SUBSTITUTE(T539,"{","")),"괄호이상",(LEN(T539)-LEN(SUBSTITUTE(T539,"}",""))))</f>
        <v>0</v>
      </c>
      <c r="EF539">
        <f>IF(LEN(U539)-LEN(SUBSTITUTE(U539,"}",""))&lt;&gt;LEN(U539)-LEN(SUBSTITUTE(U539,"{","")),"괄호이상",(LEN(U539)-LEN(SUBSTITUTE(U539,"}",""))))</f>
        <v>0</v>
      </c>
      <c r="EG539">
        <f>IF(LEN(V539)-LEN(SUBSTITUTE(V539,"}",""))&lt;&gt;LEN(V539)-LEN(SUBSTITUTE(V539,"{","")),"괄호이상",(LEN(V539)-LEN(SUBSTITUTE(V539,"}",""))))</f>
        <v>0</v>
      </c>
      <c r="EH539">
        <f>IF(LEN(W539)-LEN(SUBSTITUTE(W539,"}",""))&lt;&gt;LEN(W539)-LEN(SUBSTITUTE(W539,"{","")),"괄호이상",(LEN(W539)-LEN(SUBSTITUTE(W539,"}",""))))</f>
        <v>0</v>
      </c>
      <c r="EI539">
        <f>IF(LEN(X539)-LEN(SUBSTITUTE(X539,"}",""))&lt;&gt;LEN(X539)-LEN(SUBSTITUTE(X539,"{","")),"괄호이상",(LEN(X539)-LEN(SUBSTITUTE(X539,"}",""))))</f>
        <v>0</v>
      </c>
      <c r="EJ539">
        <f>IF(LEN(Y539)-LEN(SUBSTITUTE(Y539,"}",""))&lt;&gt;LEN(Y539)-LEN(SUBSTITUTE(Y539,"{","")),"괄호이상",(LEN(Y539)-LEN(SUBSTITUTE(Y539,"}",""))))</f>
        <v>0</v>
      </c>
      <c r="EK539">
        <f>IF(LEN(Z539)-LEN(SUBSTITUTE(Z539,"}",""))&lt;&gt;LEN(Z539)-LEN(SUBSTITUTE(Z539,"{","")),"괄호이상",(LEN(Z539)-LEN(SUBSTITUTE(Z539,"}",""))))</f>
        <v>0</v>
      </c>
      <c r="EL539">
        <f>IF(LEN(AA539)-LEN(SUBSTITUTE(AA539,"}",""))&lt;&gt;LEN(AA539)-LEN(SUBSTITUTE(AA539,"{","")),"괄호이상",(LEN(AA539)-LEN(SUBSTITUTE(AA539,"}",""))))</f>
        <v>0</v>
      </c>
      <c r="EM539">
        <f>IF(LEN(AB539)-LEN(SUBSTITUTE(AB539,"}",""))&lt;&gt;LEN(AB539)-LEN(SUBSTITUTE(AB539,"{","")),"괄호이상",(LEN(AB539)-LEN(SUBSTITUTE(AB539,"}",""))))</f>
        <v>0</v>
      </c>
      <c r="EN539">
        <f>IF(LEN(AC539)-LEN(SUBSTITUTE(AC539,"}",""))&lt;&gt;LEN(AC539)-LEN(SUBSTITUTE(AC539,"{","")),"괄호이상",(LEN(AC539)-LEN(SUBSTITUTE(AC539,"}",""))))</f>
        <v>0</v>
      </c>
      <c r="EO539">
        <f>IF(LEN(AD539)-LEN(SUBSTITUTE(AD539,"}",""))&lt;&gt;LEN(AD539)-LEN(SUBSTITUTE(AD539,"{","")),"괄호이상",(LEN(AD539)-LEN(SUBSTITUTE(AD539,"}",""))))</f>
        <v>0</v>
      </c>
      <c r="EP539">
        <f>IF(LEN(AE539)-LEN(SUBSTITUTE(AE539,"}",""))&lt;&gt;LEN(AE539)-LEN(SUBSTITUTE(AE539,"{","")),"괄호이상",(LEN(AE539)-LEN(SUBSTITUTE(AE539,"}",""))))</f>
        <v>0</v>
      </c>
      <c r="EQ539">
        <f>IF(LEN(AF539)-LEN(SUBSTITUTE(AF539,"}",""))&lt;&gt;LEN(AF539)-LEN(SUBSTITUTE(AF539,"{","")),"괄호이상",(LEN(AF539)-LEN(SUBSTITUTE(AF539,"}",""))))</f>
        <v>0</v>
      </c>
      <c r="ER539">
        <f>IF(LEN(AG539)-LEN(SUBSTITUTE(AG539,"}",""))&lt;&gt;LEN(AG539)-LEN(SUBSTITUTE(AG539,"{","")),"괄호이상",(LEN(AG539)-LEN(SUBSTITUTE(AG539,"}",""))))</f>
        <v>0</v>
      </c>
      <c r="ES539">
        <f>IF(LEN(AH539)-LEN(SUBSTITUTE(AH539,"}",""))&lt;&gt;LEN(AH539)-LEN(SUBSTITUTE(AH539,"{","")),"괄호이상",(LEN(AH539)-LEN(SUBSTITUTE(AH539,"}",""))))</f>
        <v>0</v>
      </c>
      <c r="ET539">
        <f>IF(LEN(AI539)-LEN(SUBSTITUTE(AI539,"}",""))&lt;&gt;LEN(AI539)-LEN(SUBSTITUTE(AI539,"{","")),"괄호이상",(LEN(AI539)-LEN(SUBSTITUTE(AI539,"}",""))))</f>
        <v>0</v>
      </c>
      <c r="EU539">
        <f>IF(LEN(AJ539)-LEN(SUBSTITUTE(AJ539,"}",""))&lt;&gt;LEN(AJ539)-LEN(SUBSTITUTE(AJ539,"{","")),"괄호이상",(LEN(AJ539)-LEN(SUBSTITUTE(AJ539,"}",""))))</f>
        <v>0</v>
      </c>
      <c r="EV539">
        <f>IF(LEN(AK539)-LEN(SUBSTITUTE(AK539,"}",""))&lt;&gt;LEN(AK539)-LEN(SUBSTITUTE(AK539,"{","")),"괄호이상",(LEN(AK539)-LEN(SUBSTITUTE(AK539,"}",""))))</f>
        <v>0</v>
      </c>
      <c r="EW539">
        <f>IF(LEN(AL539)-LEN(SUBSTITUTE(AL539,"}",""))&lt;&gt;LEN(AL539)-LEN(SUBSTITUTE(AL539,"{","")),"괄호이상",(LEN(AL539)-LEN(SUBSTITUTE(AL539,"}",""))))</f>
        <v>0</v>
      </c>
      <c r="EX539">
        <f>IF(LEN(AM539)-LEN(SUBSTITUTE(AM539,"}",""))&lt;&gt;LEN(AM539)-LEN(SUBSTITUTE(AM539,"{","")),"괄호이상",(LEN(AM539)-LEN(SUBSTITUTE(AM539,"}",""))))</f>
        <v>0</v>
      </c>
      <c r="EY539">
        <f>IF(LEN(AN539)-LEN(SUBSTITUTE(AN539,"}",""))&lt;&gt;LEN(AN539)-LEN(SUBSTITUTE(AN539,"{","")),"괄호이상",(LEN(AN539)-LEN(SUBSTITUTE(AN539,"}",""))))</f>
        <v>0</v>
      </c>
      <c r="EZ539">
        <f>IF(LEN(AO539)-LEN(SUBSTITUTE(AO539,"}",""))&lt;&gt;LEN(AO539)-LEN(SUBSTITUTE(AO539,"{","")),"괄호이상",(LEN(AO539)-LEN(SUBSTITUTE(AO539,"}",""))))</f>
        <v>0</v>
      </c>
      <c r="FA539">
        <f>IF(LEN(AP539)-LEN(SUBSTITUTE(AP539,"}",""))&lt;&gt;LEN(AP539)-LEN(SUBSTITUTE(AP539,"{","")),"괄호이상",(LEN(AP539)-LEN(SUBSTITUTE(AP539,"}",""))))</f>
        <v>0</v>
      </c>
      <c r="FB539" t="str">
        <f t="array" ref="FB539">IF(SUM(IF($DX539-DX539:FA539&gt;0,1,0))&gt;0,"여기","")</f>
        <v/>
      </c>
      <c r="FC539">
        <f>IF(LEN(C539)-LEN(SUBSTITUTE(C539,"&gt;",""))&lt;&gt;LEN(C539)-LEN(SUBSTITUTE(C539,"&lt;","")),"괄호이상",(LEN(C539)-LEN(SUBSTITUTE(C539,"&gt;","")))/2)</f>
        <v>0</v>
      </c>
      <c r="FD539">
        <f>IF(LEN(H539)-LEN(SUBSTITUTE(H539,"&gt;",""))&lt;&gt;LEN(H539)-LEN(SUBSTITUTE(H539,"&lt;","")),"괄호이상",(LEN(H539)-LEN(SUBSTITUTE(H539,"&gt;","")))/2)</f>
        <v>0</v>
      </c>
      <c r="FE539">
        <f>IF(LEN(O539)-LEN(SUBSTITUTE(O539,"&gt;",""))&lt;&gt;LEN(O539)-LEN(SUBSTITUTE(O539,"&lt;","")),"괄호이상",(LEN(O539)-LEN(SUBSTITUTE(O539,"&gt;","")))/2)</f>
        <v>0</v>
      </c>
      <c r="FF539">
        <f>IF(LEN(P539)-LEN(SUBSTITUTE(P539,"&gt;",""))&lt;&gt;LEN(P539)-LEN(SUBSTITUTE(P539,"&lt;","")),"괄호이상",(LEN(P539)-LEN(SUBSTITUTE(P539,"&gt;","")))/2)</f>
        <v>0</v>
      </c>
      <c r="FG539">
        <f>IF(LEN(Q539)-LEN(SUBSTITUTE(Q539,"&gt;",""))&lt;&gt;LEN(Q539)-LEN(SUBSTITUTE(Q539,"&lt;","")),"괄호이상",(LEN(Q539)-LEN(SUBSTITUTE(Q539,"&gt;","")))/2)</f>
        <v>0</v>
      </c>
      <c r="FH539">
        <f>IF(LEN(R539)-LEN(SUBSTITUTE(R539,"&gt;",""))&lt;&gt;LEN(R539)-LEN(SUBSTITUTE(R539,"&lt;","")),"괄호이상",(LEN(R539)-LEN(SUBSTITUTE(R539,"&gt;","")))/2)</f>
        <v>0</v>
      </c>
      <c r="FI539">
        <f>IF(LEN(S539)-LEN(SUBSTITUTE(S539,"&gt;",""))&lt;&gt;LEN(S539)-LEN(SUBSTITUTE(S539,"&lt;","")),"괄호이상",(LEN(S539)-LEN(SUBSTITUTE(S539,"&gt;","")))/2)</f>
        <v>0</v>
      </c>
      <c r="FJ539">
        <f>IF(LEN(T539)-LEN(SUBSTITUTE(T539,"&gt;",""))&lt;&gt;LEN(T539)-LEN(SUBSTITUTE(T539,"&lt;","")),"괄호이상",(LEN(T539)-LEN(SUBSTITUTE(T539,"&gt;","")))/2)</f>
        <v>0</v>
      </c>
      <c r="FK539">
        <f>IF(LEN(U539)-LEN(SUBSTITUTE(U539,"&gt;",""))&lt;&gt;LEN(U539)-LEN(SUBSTITUTE(U539,"&lt;","")),"괄호이상",(LEN(U539)-LEN(SUBSTITUTE(U539,"&gt;","")))/2)</f>
        <v>0</v>
      </c>
      <c r="FL539">
        <f>IF(LEN(V539)-LEN(SUBSTITUTE(V539,"&gt;",""))&lt;&gt;LEN(V539)-LEN(SUBSTITUTE(V539,"&lt;","")),"괄호이상",(LEN(V539)-LEN(SUBSTITUTE(V539,"&gt;","")))/2)</f>
        <v>0</v>
      </c>
      <c r="FM539">
        <f>IF(LEN(W539)-LEN(SUBSTITUTE(W539,"&gt;",""))&lt;&gt;LEN(W539)-LEN(SUBSTITUTE(W539,"&lt;","")),"괄호이상",(LEN(W539)-LEN(SUBSTITUTE(W539,"&gt;","")))/2)</f>
        <v>0</v>
      </c>
      <c r="FN539">
        <f>IF(LEN(X539)-LEN(SUBSTITUTE(X539,"&gt;",""))&lt;&gt;LEN(X539)-LEN(SUBSTITUTE(X539,"&lt;","")),"괄호이상",(LEN(X539)-LEN(SUBSTITUTE(X539,"&gt;","")))/2)</f>
        <v>0</v>
      </c>
      <c r="FO539">
        <f>IF(LEN(Y539)-LEN(SUBSTITUTE(Y539,"&gt;",""))&lt;&gt;LEN(Y539)-LEN(SUBSTITUTE(Y539,"&lt;","")),"괄호이상",(LEN(Y539)-LEN(SUBSTITUTE(Y539,"&gt;","")))/2)</f>
        <v>0</v>
      </c>
      <c r="FP539">
        <f>IF(LEN(Z539)-LEN(SUBSTITUTE(Z539,"&gt;",""))&lt;&gt;LEN(Z539)-LEN(SUBSTITUTE(Z539,"&lt;","")),"괄호이상",(LEN(Z539)-LEN(SUBSTITUTE(Z539,"&gt;","")))/2)</f>
        <v>0</v>
      </c>
      <c r="FQ539">
        <f>IF(LEN(AA539)-LEN(SUBSTITUTE(AA539,"&gt;",""))&lt;&gt;LEN(AA539)-LEN(SUBSTITUTE(AA539,"&lt;","")),"괄호이상",(LEN(AA539)-LEN(SUBSTITUTE(AA539,"&gt;","")))/2)</f>
        <v>0</v>
      </c>
      <c r="FR539">
        <f>IF(LEN(AB539)-LEN(SUBSTITUTE(AB539,"&gt;",""))&lt;&gt;LEN(AB539)-LEN(SUBSTITUTE(AB539,"&lt;","")),"괄호이상",(LEN(AB539)-LEN(SUBSTITUTE(AB539,"&gt;","")))/2)</f>
        <v>0</v>
      </c>
      <c r="FS539">
        <f>IF(LEN(AC539)-LEN(SUBSTITUTE(AC539,"&gt;",""))&lt;&gt;LEN(AC539)-LEN(SUBSTITUTE(AC539,"&lt;","")),"괄호이상",(LEN(AC539)-LEN(SUBSTITUTE(AC539,"&gt;","")))/2)</f>
        <v>0</v>
      </c>
      <c r="FT539">
        <f>IF(LEN(AD539)-LEN(SUBSTITUTE(AD539,"&gt;",""))&lt;&gt;LEN(AD539)-LEN(SUBSTITUTE(AD539,"&lt;","")),"괄호이상",(LEN(AD539)-LEN(SUBSTITUTE(AD539,"&gt;","")))/2)</f>
        <v>0</v>
      </c>
      <c r="FU539">
        <f>IF(LEN(AE539)-LEN(SUBSTITUTE(AE539,"&gt;",""))&lt;&gt;LEN(AE539)-LEN(SUBSTITUTE(AE539,"&lt;","")),"괄호이상",(LEN(AE539)-LEN(SUBSTITUTE(AE539,"&gt;","")))/2)</f>
        <v>0</v>
      </c>
      <c r="FV539">
        <f>IF(LEN(AF539)-LEN(SUBSTITUTE(AF539,"&gt;",""))&lt;&gt;LEN(AF539)-LEN(SUBSTITUTE(AF539,"&lt;","")),"괄호이상",(LEN(AF539)-LEN(SUBSTITUTE(AF539,"&gt;","")))/2)</f>
        <v>0</v>
      </c>
      <c r="FW539">
        <f>IF(LEN(AG539)-LEN(SUBSTITUTE(AG539,"&gt;",""))&lt;&gt;LEN(AG539)-LEN(SUBSTITUTE(AG539,"&lt;","")),"괄호이상",(LEN(AG539)-LEN(SUBSTITUTE(AG539,"&gt;","")))/2)</f>
        <v>0</v>
      </c>
      <c r="FX539">
        <f>IF(LEN(AH539)-LEN(SUBSTITUTE(AH539,"&gt;",""))&lt;&gt;LEN(AH539)-LEN(SUBSTITUTE(AH539,"&lt;","")),"괄호이상",(LEN(AH539)-LEN(SUBSTITUTE(AH539,"&gt;","")))/2)</f>
        <v>0</v>
      </c>
      <c r="FY539">
        <f>IF(LEN(AI539)-LEN(SUBSTITUTE(AI539,"&gt;",""))&lt;&gt;LEN(AI539)-LEN(SUBSTITUTE(AI539,"&lt;","")),"괄호이상",(LEN(AI539)-LEN(SUBSTITUTE(AI539,"&gt;","")))/2)</f>
        <v>0</v>
      </c>
      <c r="FZ539">
        <f>IF(LEN(AJ539)-LEN(SUBSTITUTE(AJ539,"&gt;",""))&lt;&gt;LEN(AJ539)-LEN(SUBSTITUTE(AJ539,"&lt;","")),"괄호이상",(LEN(AJ539)-LEN(SUBSTITUTE(AJ539,"&gt;","")))/2)</f>
        <v>0</v>
      </c>
      <c r="GA539">
        <f>IF(LEN(AK539)-LEN(SUBSTITUTE(AK539,"&gt;",""))&lt;&gt;LEN(AK539)-LEN(SUBSTITUTE(AK539,"&lt;","")),"괄호이상",(LEN(AK539)-LEN(SUBSTITUTE(AK539,"&gt;","")))/2)</f>
        <v>0</v>
      </c>
      <c r="GB539">
        <f>IF(LEN(AL539)-LEN(SUBSTITUTE(AL539,"&gt;",""))&lt;&gt;LEN(AL539)-LEN(SUBSTITUTE(AL539,"&lt;","")),"괄호이상",(LEN(AL539)-LEN(SUBSTITUTE(AL539,"&gt;","")))/2)</f>
        <v>0</v>
      </c>
      <c r="GC539">
        <f>IF(LEN(AM539)-LEN(SUBSTITUTE(AM539,"&gt;",""))&lt;&gt;LEN(AM539)-LEN(SUBSTITUTE(AM539,"&lt;","")),"괄호이상",(LEN(AM539)-LEN(SUBSTITUTE(AM539,"&gt;","")))/2)</f>
        <v>0</v>
      </c>
      <c r="GD539">
        <f>IF(LEN(AN539)-LEN(SUBSTITUTE(AN539,"&gt;",""))&lt;&gt;LEN(AN539)-LEN(SUBSTITUTE(AN539,"&lt;","")),"괄호이상",(LEN(AN539)-LEN(SUBSTITUTE(AN539,"&gt;","")))/2)</f>
        <v>0</v>
      </c>
      <c r="GE539">
        <f>IF(LEN(AO539)-LEN(SUBSTITUTE(AO539,"&gt;",""))&lt;&gt;LEN(AO539)-LEN(SUBSTITUTE(AO539,"&lt;","")),"괄호이상",(LEN(AO539)-LEN(SUBSTITUTE(AO539,"&gt;","")))/2)</f>
        <v>0</v>
      </c>
      <c r="GF539">
        <f>IF(LEN(AP539)-LEN(SUBSTITUTE(AP539,"&gt;",""))&lt;&gt;LEN(AP539)-LEN(SUBSTITUTE(AP539,"&lt;","")),"괄호이상",(LEN(AP539)-LEN(SUBSTITUTE(AP539,"&gt;","")))/2)</f>
        <v>0</v>
      </c>
      <c r="GG539" t="str">
        <f t="array" ref="GG539">IF(SUM(IF($FC539-FC539:GF539&gt;0,1,0))&gt;0,"여기","")</f>
        <v/>
      </c>
      <c r="GH539" t="str">
        <f t="shared" si="512"/>
        <v/>
      </c>
    </row>
    <row r="540" spans="1:190" x14ac:dyDescent="0.3">
      <c r="A540" t="s">
        <v>915</v>
      </c>
      <c r="B540">
        <f t="shared" si="510"/>
        <v>1</v>
      </c>
      <c r="C540" s="1" t="s">
        <v>4610</v>
      </c>
      <c r="D540" s="1"/>
      <c r="E540" s="1" t="str">
        <f t="shared" si="517"/>
        <v>카오스엘리멘탈 스토리 우다다다다</v>
      </c>
      <c r="F540" s="1"/>
      <c r="G540" t="s">
        <v>4580</v>
      </c>
      <c r="H540" s="1" t="str">
        <f t="shared" si="545"/>
        <v>Story of CHAOSELEMENTAL</v>
      </c>
      <c r="I540" s="1"/>
      <c r="J540" s="1" t="str">
        <f t="shared" si="518"/>
        <v>Story of CHAOSELEMENTAL</v>
      </c>
      <c r="M540">
        <v>1</v>
      </c>
      <c r="O540" t="s">
        <v>13531</v>
      </c>
      <c r="P540" t="s">
        <v>13532</v>
      </c>
      <c r="Q540" t="s">
        <v>13532</v>
      </c>
      <c r="R540" t="s">
        <v>13538</v>
      </c>
      <c r="S540" t="s">
        <v>13539</v>
      </c>
      <c r="T540" t="s">
        <v>13543</v>
      </c>
      <c r="U540" t="s">
        <v>13544</v>
      </c>
      <c r="V540" t="s">
        <v>13547</v>
      </c>
      <c r="W540" t="s">
        <v>13549</v>
      </c>
      <c r="X540" s="20" t="s">
        <v>13550</v>
      </c>
      <c r="Y540" t="s">
        <v>13553</v>
      </c>
      <c r="Z540" t="s">
        <v>4580</v>
      </c>
      <c r="AA540" s="20" t="s">
        <v>13533</v>
      </c>
      <c r="AB540" t="s">
        <v>13534</v>
      </c>
      <c r="AC540" t="s">
        <v>13535</v>
      </c>
      <c r="AD540" t="s">
        <v>13536</v>
      </c>
      <c r="AE540" t="s">
        <v>4580</v>
      </c>
      <c r="AF540" t="s">
        <v>13537</v>
      </c>
      <c r="AG540" t="s">
        <v>13540</v>
      </c>
      <c r="AH540" s="20" t="s">
        <v>13541</v>
      </c>
      <c r="AI540" t="s">
        <v>13542</v>
      </c>
      <c r="AJ540" t="s">
        <v>13543</v>
      </c>
      <c r="AK540" t="s">
        <v>13545</v>
      </c>
      <c r="AL540" t="s">
        <v>13546</v>
      </c>
      <c r="AM540" t="s">
        <v>13548</v>
      </c>
      <c r="AN540" t="s">
        <v>4580</v>
      </c>
      <c r="AO540" t="s">
        <v>13551</v>
      </c>
      <c r="AP540" t="s">
        <v>13552</v>
      </c>
      <c r="AQ540" t="str">
        <f t="shared" si="511"/>
        <v>Story of CHAOSELEMENTAL</v>
      </c>
      <c r="AR540">
        <f t="shared" si="519"/>
        <v>0</v>
      </c>
      <c r="AS540">
        <f t="shared" si="520"/>
        <v>0</v>
      </c>
      <c r="AT540">
        <f t="shared" ca="1" si="521"/>
        <v>-1</v>
      </c>
      <c r="AU540">
        <f t="shared" ca="1" si="522"/>
        <v>-1</v>
      </c>
      <c r="AV540">
        <f t="shared" ca="1" si="523"/>
        <v>-1</v>
      </c>
      <c r="AW540">
        <f t="shared" ca="1" si="524"/>
        <v>-1</v>
      </c>
      <c r="AX540">
        <f t="shared" ca="1" si="525"/>
        <v>-1</v>
      </c>
      <c r="AY540">
        <f t="shared" ca="1" si="526"/>
        <v>-1</v>
      </c>
      <c r="AZ540">
        <f t="shared" ca="1" si="527"/>
        <v>-1</v>
      </c>
      <c r="BA540">
        <f t="shared" ca="1" si="528"/>
        <v>-1</v>
      </c>
      <c r="BB540">
        <f t="shared" ca="1" si="529"/>
        <v>-1</v>
      </c>
      <c r="BC540">
        <f t="shared" ca="1" si="530"/>
        <v>-1</v>
      </c>
      <c r="BD540">
        <f t="shared" ca="1" si="531"/>
        <v>-1</v>
      </c>
      <c r="BE540">
        <f t="shared" ca="1" si="532"/>
        <v>-1</v>
      </c>
      <c r="BF540">
        <f t="shared" ca="1" si="533"/>
        <v>-1</v>
      </c>
      <c r="BG540">
        <f t="shared" ca="1" si="534"/>
        <v>-1</v>
      </c>
      <c r="BH540">
        <f t="shared" ca="1" si="535"/>
        <v>-1</v>
      </c>
      <c r="BI540">
        <f t="shared" ca="1" si="536"/>
        <v>-1</v>
      </c>
      <c r="BJ540">
        <f t="shared" ca="1" si="537"/>
        <v>-1</v>
      </c>
      <c r="BK540">
        <f t="shared" ca="1" si="538"/>
        <v>-1</v>
      </c>
      <c r="BL540">
        <f t="shared" ca="1" si="539"/>
        <v>-1</v>
      </c>
      <c r="BM540">
        <f t="shared" ca="1" si="540"/>
        <v>-1</v>
      </c>
      <c r="BN540">
        <f ca="1">IF(AT540=-1,-1,COUNTIF($AT540:AT540,AT540)+IF(AT540=0,50,0))</f>
        <v>-1</v>
      </c>
      <c r="BO540">
        <f ca="1">IF(AU540=-1,-1,COUNTIF($AT540:AU540,AU540)+IF(AU540=0,50,0))</f>
        <v>-1</v>
      </c>
      <c r="BP540">
        <f ca="1">IF(AV540=-1,-1,COUNTIF($AT540:AV540,AV540)+IF(AV540=0,50,0))</f>
        <v>-1</v>
      </c>
      <c r="BQ540">
        <f ca="1">IF(AW540=-1,-1,COUNTIF($AT540:AW540,AW540)+IF(AW540=0,50,0))</f>
        <v>-1</v>
      </c>
      <c r="BR540">
        <f ca="1">IF(AX540=-1,-1,COUNTIF($AT540:AX540,AX540)+IF(AX540=0,50,0))</f>
        <v>-1</v>
      </c>
      <c r="BS540">
        <f ca="1">IF(AY540=-1,-1,COUNTIF($AT540:AY540,AY540)+IF(AY540=0,50,0))</f>
        <v>-1</v>
      </c>
      <c r="BT540">
        <f ca="1">IF(AZ540=-1,-1,COUNTIF($AT540:AZ540,AZ540)+IF(AZ540=0,50,0))</f>
        <v>-1</v>
      </c>
      <c r="BU540">
        <f ca="1">IF(BA540=-1,-1,COUNTIF($AT540:BA540,BA540)+IF(BA540=0,50,0))</f>
        <v>-1</v>
      </c>
      <c r="BV540">
        <f ca="1">IF(BB540=-1,-1,COUNTIF($AT540:BB540,BB540)+IF(BB540=0,50,0))</f>
        <v>-1</v>
      </c>
      <c r="BW540">
        <f ca="1">IF(BC540=-1,-1,COUNTIF($AT540:BC540,BC540)+IF(BC540=0,50,0))</f>
        <v>-1</v>
      </c>
      <c r="BX540">
        <f ca="1">IF(BD540=-1,-1,COUNTIF($AT540:BD540,BD540)+IF(BD540=0,50,0))</f>
        <v>-1</v>
      </c>
      <c r="BY540">
        <f ca="1">IF(BE540=-1,-1,COUNTIF($AT540:BE540,BE540)+IF(BE540=0,50,0))</f>
        <v>-1</v>
      </c>
      <c r="BZ540">
        <f ca="1">IF(BF540=-1,-1,COUNTIF($AT540:BF540,BF540)+IF(BF540=0,50,0))</f>
        <v>-1</v>
      </c>
      <c r="CA540">
        <f ca="1">IF(BG540=-1,-1,COUNTIF($AT540:BG540,BG540)+IF(BG540=0,50,0))</f>
        <v>-1</v>
      </c>
      <c r="CB540">
        <f ca="1">IF(BH540=-1,-1,COUNTIF($AT540:BH540,BH540)+IF(BH540=0,50,0))</f>
        <v>-1</v>
      </c>
      <c r="CC540">
        <f ca="1">IF(BI540=-1,-1,COUNTIF($AT540:BI540,BI540)+IF(BI540=0,50,0))</f>
        <v>-1</v>
      </c>
      <c r="CD540">
        <f ca="1">IF(BJ540=-1,-1,COUNTIF($AT540:BJ540,BJ540)+IF(BJ540=0,50,0))</f>
        <v>-1</v>
      </c>
      <c r="CE540">
        <f ca="1">IF(BK540=-1,-1,COUNTIF($AT540:BK540,BK540)+IF(BK540=0,50,0))</f>
        <v>-1</v>
      </c>
      <c r="CF540">
        <f ca="1">IF(BL540=-1,-1,COUNTIF($AT540:BL540,BL540)+IF(BL540=0,50,0))</f>
        <v>-1</v>
      </c>
      <c r="CG540">
        <f ca="1">IF(BM540=-1,-1,COUNTIF($AT540:BM540,BM540)+IF(BM540=0,50,0))</f>
        <v>-1</v>
      </c>
      <c r="CH540">
        <f t="shared" ca="1" si="546"/>
        <v>-1</v>
      </c>
      <c r="CI540">
        <f t="shared" ca="1" si="546"/>
        <v>-1</v>
      </c>
      <c r="CJ540">
        <f t="shared" ca="1" si="546"/>
        <v>-1</v>
      </c>
      <c r="CK540">
        <f t="shared" ca="1" si="546"/>
        <v>-1</v>
      </c>
      <c r="CL540">
        <f t="shared" ca="1" si="546"/>
        <v>-1</v>
      </c>
      <c r="CM540">
        <f t="shared" ca="1" si="546"/>
        <v>-1</v>
      </c>
      <c r="CN540">
        <f t="shared" ca="1" si="546"/>
        <v>-1</v>
      </c>
      <c r="CO540">
        <f t="shared" ca="1" si="546"/>
        <v>-1</v>
      </c>
      <c r="CP540">
        <f t="shared" ca="1" si="546"/>
        <v>-1</v>
      </c>
      <c r="CQ540">
        <f t="shared" ca="1" si="546"/>
        <v>-1</v>
      </c>
      <c r="CR540">
        <f t="shared" ca="1" si="547"/>
        <v>-1</v>
      </c>
      <c r="CS540">
        <f t="shared" ca="1" si="547"/>
        <v>-1</v>
      </c>
      <c r="CT540">
        <f t="shared" ca="1" si="547"/>
        <v>-1</v>
      </c>
      <c r="CU540">
        <f t="shared" ca="1" si="547"/>
        <v>-1</v>
      </c>
      <c r="CV540">
        <f t="shared" ca="1" si="547"/>
        <v>-1</v>
      </c>
      <c r="CW540">
        <f t="shared" ca="1" si="547"/>
        <v>-1</v>
      </c>
      <c r="CX540">
        <f t="shared" ca="1" si="547"/>
        <v>-1</v>
      </c>
      <c r="CY540">
        <f t="shared" ca="1" si="547"/>
        <v>-1</v>
      </c>
      <c r="CZ540">
        <f t="shared" ca="1" si="547"/>
        <v>-1</v>
      </c>
      <c r="DA540">
        <f t="shared" ca="1" si="547"/>
        <v>-1</v>
      </c>
      <c r="DB540">
        <f t="shared" ca="1" si="548"/>
        <v>-1</v>
      </c>
      <c r="DC540">
        <f t="shared" ca="1" si="548"/>
        <v>-1</v>
      </c>
      <c r="DD540">
        <f t="shared" ca="1" si="548"/>
        <v>-1</v>
      </c>
      <c r="DE540">
        <f t="shared" ca="1" si="548"/>
        <v>-1</v>
      </c>
      <c r="DF540">
        <f t="shared" ca="1" si="548"/>
        <v>-1</v>
      </c>
      <c r="DG540">
        <f t="shared" ca="1" si="548"/>
        <v>-1</v>
      </c>
      <c r="DH540">
        <f t="shared" ca="1" si="548"/>
        <v>-1</v>
      </c>
      <c r="DI540">
        <f t="shared" ca="1" si="548"/>
        <v>-1</v>
      </c>
      <c r="DJ540">
        <f t="shared" ca="1" si="548"/>
        <v>-1</v>
      </c>
      <c r="DK540">
        <f t="shared" ca="1" si="548"/>
        <v>-1</v>
      </c>
      <c r="DL540">
        <f t="shared" ca="1" si="549"/>
        <v>-1</v>
      </c>
      <c r="DM540">
        <f t="shared" ca="1" si="549"/>
        <v>-1</v>
      </c>
      <c r="DN540">
        <f t="shared" ca="1" si="549"/>
        <v>-1</v>
      </c>
      <c r="DO540">
        <f t="shared" ca="1" si="549"/>
        <v>-1</v>
      </c>
      <c r="DP540">
        <f t="shared" ca="1" si="549"/>
        <v>-1</v>
      </c>
      <c r="DQ540">
        <f t="shared" ca="1" si="549"/>
        <v>-1</v>
      </c>
      <c r="DR540">
        <f t="shared" ca="1" si="549"/>
        <v>-1</v>
      </c>
      <c r="DS540">
        <f t="shared" ca="1" si="549"/>
        <v>-1</v>
      </c>
      <c r="DT540">
        <f t="shared" ca="1" si="549"/>
        <v>-1</v>
      </c>
      <c r="DU540">
        <f t="shared" ca="1" si="549"/>
        <v>-1</v>
      </c>
      <c r="DV540" t="str">
        <f ca="1">SUBSTITUTE(SUBSTITUTE(SUBSTITUTE(SUBSTITUTE(SUBSTITUTE(SUBSTITUTE(SUBSTITUTE(SUBSTITUTE(SUBSTITUTE(SUBSTITUTE(
SUBSTITUTE(SUBSTITUTE(SUBSTITUTE(SUBSTITUTE(SUBSTITUTE(SUBSTITUTE(SUBSTITUTE(SUBSTITUTE(SUBSTITUTE(SUBSTITUTE($AQ540,
IF($CH540=-1,"",MID($AQ540,$CH540,$DB540-$CH540+1)),IF($CH540=-1,"",VLOOKUP($BN540,구글언어코드!$K:$L,2,0))),
IF($CI540=-1,"",MID($AQ540,$CI540,$DC540-$CI540+1)),IF($CI540=-1,"",VLOOKUP($BO540,구글언어코드!$K:$L,2,0))),
IF($CJ540=-1,"",MID($AQ540,$CJ540,$DD540-$CJ540+1)),IF($CJ540=-1,"",VLOOKUP($BP540,구글언어코드!$K:$L,2,0))),
IF($CK540=-1,"",MID($AQ540,$CK540,$DE540-$CK540+1)),IF($CK540=-1,"",VLOOKUP($BQ540,구글언어코드!$K:$L,2,0))),
IF($CL540=-1,"",MID($AQ540,$CL540,$DF540-$CL540+1)),IF($CL540=-1,"",VLOOKUP($BR540,구글언어코드!$K:$L,2,0))),
IF($CM540=-1,"",MID($AQ540,$CM540,$DG540-$CM540+1)),IF($CM540=-1,"",VLOOKUP($BS540,구글언어코드!$K:$L,2,0))),
IF($CN540=-1,"",MID($AQ540,$CN540,$DH540-$CN540+1)),IF($CN540=-1,"",VLOOKUP($BT540,구글언어코드!$K:$L,2,0))),
IF($CO540=-1,"",MID($AQ540,$CO540,$DI540-$CO540+1)),IF($CO540=-1,"",VLOOKUP($BU540,구글언어코드!$K:$L,2,0))),
IF($CP540=-1,"",MID($AQ540,$CP540,$DJ540-$CP540+1)),IF($CP540=-1,"",VLOOKUP($BV540,구글언어코드!$K:$L,2,0))),
IF($CQ540=-1,"",MID($AQ540,$CQ540,$DK540-$CQ540+1)),IF($CQ540=-1,"",VLOOKUP($BW540,구글언어코드!$K:$L,2,0))),
IF($CR540=-1,"",MID($AQ540,$CR540,$DL540-$CR540+1)),IF($CR540=-1,"",VLOOKUP($BX540,구글언어코드!$K:$L,2,0))),
IF($CS540=-1,"",MID($AQ540,$CS540,$DM540-$CS540+1)),IF($CS540=-1,"",VLOOKUP($BY540,구글언어코드!$K:$L,2,0))),
IF($CT540=-1,"",MID($AQ540,$CT540,$DN540-$CT540+1)),IF($CT540=-1,"",VLOOKUP($BZ540,구글언어코드!$K:$L,2,0))),
IF($CU540=-1,"",MID($AQ540,$CU540,$DO540-$CU540+1)),IF($CU540=-1,"",VLOOKUP($CA540,구글언어코드!$K:$L,2,0))),
IF($CV540=-1,"",MID($AQ540,$CV540,$DP540-$CV540+1)),IF($CV540=-1,"",VLOOKUP($CB540,구글언어코드!$K:$L,2,0))),
IF($CW540=-1,"",MID($AQ540,$CW540,$DQ540-$CW540+1)),IF($CW540=-1,"",VLOOKUP($CC540,구글언어코드!$K:$L,2,0))),
IF($CX540=-1,"",MID($AQ540,$CX540,$DR540-$CX540+1)),IF($CX540=-1,"",VLOOKUP($CD540,구글언어코드!$K:$L,2,0))),
IF($CY540=-1,"",MID($AQ540,$CY540,$DS540-$CY540+1)),IF($CY540=-1,"",VLOOKUP($CE540,구글언어코드!$K:$L,2,0))),
IF($CZ540=-1,"",MID($AQ540,$CZ540,$DT540-$CZ540+1)),IF($CZ540=-1,"",VLOOKUP($CF540,구글언어코드!$K:$L,2,0))),
IF($DA540=-1,"",MID($AQ540,$DA540,$DU540-$DA540+1)),IF($DA540=-1,"",VLOOKUP($CG540,구글언어코드!$K:$L,2,0)))</f>
        <v>Story of CHAOSELEMENTAL</v>
      </c>
      <c r="DW540" t="str">
        <f ca="1">SUBSTITUTE(SUBSTITUTE(SUBSTITUTE(SUBSTITUTE(SUBSTITUTE(SUBSTITUTE(SUBSTITUTE(SUBSTITUTE(SUBSTITUTE(SUBSTITUTE(
SUBSTITUTE(SUBSTITUTE(SUBSTITUTE(SUBSTITUTE(SUBSTITUTE(SUBSTITUTE(SUBSTITUTE(SUBSTITUTE(SUBSTITUTE(SUBSTITUTE(DV540,
IF($CH540=-1,"",VLOOKUP($BN540,구글언어코드!$K:$L,2,0)),IF($CH540=-1,"",MID($AQ540,$CH540,$DB540-$CH540+1))),
IF($CI540=-1,"",VLOOKUP($BO540,구글언어코드!$K:$L,2,0)),IF($CI540=-1,"",MID($AQ540,$CI540,$DC540-$CI540+1))),
IF($CJ540=-1,"",VLOOKUP($BP540,구글언어코드!$K:$L,2,0)),IF($CJ540=-1,"",MID($AQ540,$CJ540,$DD540-$CJ540+1))),
IF($CK540=-1,"",VLOOKUP($BQ540,구글언어코드!$K:$L,2,0)),IF($CK540=-1,"",MID($AQ540,$CK540,$DE540-$CK540+1))),
IF($CL540=-1,"",VLOOKUP($BR540,구글언어코드!$K:$L,2,0)),IF($CL540=-1,"",MID($AQ540,$CL540,$DF540-$CL540+1))),
IF($CM540=-1,"",VLOOKUP($BS540,구글언어코드!$K:$L,2,0)),IF($CM540=-1,"",MID($AQ540,$CM540,$DG540-$CM540+1))),
IF($CN540=-1,"",VLOOKUP($BT540,구글언어코드!$K:$L,2,0)),IF($CN540=-1,"",MID($AQ540,$CN540,$DH540-$CN540+1))),
IF($CO540=-1,"",VLOOKUP($BU540,구글언어코드!$K:$L,2,0)),IF($CO540=-1,"",MID($AQ540,$CO540,$DI540-$CO540+1))),
IF($CP540=-1,"",VLOOKUP($BV540,구글언어코드!$K:$L,2,0)),IF($CP540=-1,"",MID($AQ540,$CP540,$DJ540-$CP540+1))),
IF($CQ540=-1,"",VLOOKUP($BW540,구글언어코드!$K:$L,2,0)),IF($CQ540=-1,"",MID($AQ540,$CQ540,$DK540-$CQ540+1))),
IF($CR540=-1,"",VLOOKUP($BX540,구글언어코드!$K:$L,2,0)),IF($CR540=-1,"",MID($AQ540,$CR540,$DL540-$CR540+1))),
IF($CS540=-1,"",VLOOKUP($BY540,구글언어코드!$K:$L,2,0)),IF($CS540=-1,"",MID($AQ540,$CS540,$DM540-$CS540+1))),
IF($CT540=-1,"",VLOOKUP($BZ540,구글언어코드!$K:$L,2,0)),IF($CT540=-1,"",MID($AQ540,$CT540,$DN540-$CT540+1))),
IF($CU540=-1,"",VLOOKUP($CA540,구글언어코드!$K:$L,2,0)),IF($CU540=-1,"",MID($AQ540,$CU540,$DO540-$CU540+1))),
IF($CV540=-1,"",VLOOKUP($CB540,구글언어코드!$K:$L,2,0)),IF($CV540=-1,"",MID($AQ540,$CV540,$DP540-$CV540+1))),
IF($CW540=-1,"",VLOOKUP($CC540,구글언어코드!$K:$L,2,0)),IF($CW540=-1,"",MID($AQ540,$CW540,$DQ540-$CW540+1))),
IF($CX540=-1,"",VLOOKUP($CD540,구글언어코드!$K:$L,2,0)),IF($CX540=-1,"",MID($AQ540,$CX540,$DR540-$CX540+1))),
IF($CY540=-1,"",VLOOKUP($CE540,구글언어코드!$K:$L,2,0)),IF($CY540=-1,"",MID($AQ540,$CY540,$DS540-$CY540+1))),
IF($CZ540=-1,"",VLOOKUP($CF540,구글언어코드!$K:$L,2,0)),IF($CZ540=-1,"",MID($AQ540,$CZ540,$DT540-$CZ540+1))),
IF($DA540=-1,"",VLOOKUP($CG540,구글언어코드!$K:$L,2,0)),IF($DA540=-1,"",MID($AQ540,$DA540,$DU540-$DA540+1)))</f>
        <v>Story of CHAOSELEMENTAL</v>
      </c>
      <c r="DX540">
        <f>IF(LEN(C540)-LEN(SUBSTITUTE(C540,"}",""))&lt;&gt;LEN(C540)-LEN(SUBSTITUTE(C540,"{","")),"괄호이상",(LEN(C540)-LEN(SUBSTITUTE(C540,"}",""))))</f>
        <v>0</v>
      </c>
      <c r="DY540">
        <f>IF(LEN(H540)-LEN(SUBSTITUTE(H540,"}",""))&lt;&gt;LEN(H540)-LEN(SUBSTITUTE(H540,"{","")),"괄호이상",(LEN(H540)-LEN(SUBSTITUTE(H540,"}",""))))</f>
        <v>0</v>
      </c>
      <c r="DZ540">
        <f>IF(LEN(O540)-LEN(SUBSTITUTE(O540,"}",""))&lt;&gt;LEN(O540)-LEN(SUBSTITUTE(O540,"{","")),"괄호이상",(LEN(O540)-LEN(SUBSTITUTE(O540,"}",""))))</f>
        <v>0</v>
      </c>
      <c r="EA540">
        <f>IF(LEN(P540)-LEN(SUBSTITUTE(P540,"}",""))&lt;&gt;LEN(P540)-LEN(SUBSTITUTE(P540,"{","")),"괄호이상",(LEN(P540)-LEN(SUBSTITUTE(P540,"}",""))))</f>
        <v>0</v>
      </c>
      <c r="EB540">
        <f>IF(LEN(Q540)-LEN(SUBSTITUTE(Q540,"}",""))&lt;&gt;LEN(Q540)-LEN(SUBSTITUTE(Q540,"{","")),"괄호이상",(LEN(Q540)-LEN(SUBSTITUTE(Q540,"}",""))))</f>
        <v>0</v>
      </c>
      <c r="EC540">
        <f>IF(LEN(R540)-LEN(SUBSTITUTE(R540,"}",""))&lt;&gt;LEN(R540)-LEN(SUBSTITUTE(R540,"{","")),"괄호이상",(LEN(R540)-LEN(SUBSTITUTE(R540,"}",""))))</f>
        <v>0</v>
      </c>
      <c r="ED540">
        <f>IF(LEN(S540)-LEN(SUBSTITUTE(S540,"}",""))&lt;&gt;LEN(S540)-LEN(SUBSTITUTE(S540,"{","")),"괄호이상",(LEN(S540)-LEN(SUBSTITUTE(S540,"}",""))))</f>
        <v>0</v>
      </c>
      <c r="EE540">
        <f>IF(LEN(T540)-LEN(SUBSTITUTE(T540,"}",""))&lt;&gt;LEN(T540)-LEN(SUBSTITUTE(T540,"{","")),"괄호이상",(LEN(T540)-LEN(SUBSTITUTE(T540,"}",""))))</f>
        <v>0</v>
      </c>
      <c r="EF540">
        <f>IF(LEN(U540)-LEN(SUBSTITUTE(U540,"}",""))&lt;&gt;LEN(U540)-LEN(SUBSTITUTE(U540,"{","")),"괄호이상",(LEN(U540)-LEN(SUBSTITUTE(U540,"}",""))))</f>
        <v>0</v>
      </c>
      <c r="EG540">
        <f>IF(LEN(V540)-LEN(SUBSTITUTE(V540,"}",""))&lt;&gt;LEN(V540)-LEN(SUBSTITUTE(V540,"{","")),"괄호이상",(LEN(V540)-LEN(SUBSTITUTE(V540,"}",""))))</f>
        <v>0</v>
      </c>
      <c r="EH540">
        <f>IF(LEN(W540)-LEN(SUBSTITUTE(W540,"}",""))&lt;&gt;LEN(W540)-LEN(SUBSTITUTE(W540,"{","")),"괄호이상",(LEN(W540)-LEN(SUBSTITUTE(W540,"}",""))))</f>
        <v>0</v>
      </c>
      <c r="EI540">
        <f>IF(LEN(X540)-LEN(SUBSTITUTE(X540,"}",""))&lt;&gt;LEN(X540)-LEN(SUBSTITUTE(X540,"{","")),"괄호이상",(LEN(X540)-LEN(SUBSTITUTE(X540,"}",""))))</f>
        <v>0</v>
      </c>
      <c r="EJ540">
        <f>IF(LEN(Y540)-LEN(SUBSTITUTE(Y540,"}",""))&lt;&gt;LEN(Y540)-LEN(SUBSTITUTE(Y540,"{","")),"괄호이상",(LEN(Y540)-LEN(SUBSTITUTE(Y540,"}",""))))</f>
        <v>0</v>
      </c>
      <c r="EK540">
        <f>IF(LEN(Z540)-LEN(SUBSTITUTE(Z540,"}",""))&lt;&gt;LEN(Z540)-LEN(SUBSTITUTE(Z540,"{","")),"괄호이상",(LEN(Z540)-LEN(SUBSTITUTE(Z540,"}",""))))</f>
        <v>0</v>
      </c>
      <c r="EL540">
        <f>IF(LEN(AA540)-LEN(SUBSTITUTE(AA540,"}",""))&lt;&gt;LEN(AA540)-LEN(SUBSTITUTE(AA540,"{","")),"괄호이상",(LEN(AA540)-LEN(SUBSTITUTE(AA540,"}",""))))</f>
        <v>0</v>
      </c>
      <c r="EM540">
        <f>IF(LEN(AB540)-LEN(SUBSTITUTE(AB540,"}",""))&lt;&gt;LEN(AB540)-LEN(SUBSTITUTE(AB540,"{","")),"괄호이상",(LEN(AB540)-LEN(SUBSTITUTE(AB540,"}",""))))</f>
        <v>0</v>
      </c>
      <c r="EN540">
        <f>IF(LEN(AC540)-LEN(SUBSTITUTE(AC540,"}",""))&lt;&gt;LEN(AC540)-LEN(SUBSTITUTE(AC540,"{","")),"괄호이상",(LEN(AC540)-LEN(SUBSTITUTE(AC540,"}",""))))</f>
        <v>0</v>
      </c>
      <c r="EO540">
        <f>IF(LEN(AD540)-LEN(SUBSTITUTE(AD540,"}",""))&lt;&gt;LEN(AD540)-LEN(SUBSTITUTE(AD540,"{","")),"괄호이상",(LEN(AD540)-LEN(SUBSTITUTE(AD540,"}",""))))</f>
        <v>0</v>
      </c>
      <c r="EP540">
        <f>IF(LEN(AE540)-LEN(SUBSTITUTE(AE540,"}",""))&lt;&gt;LEN(AE540)-LEN(SUBSTITUTE(AE540,"{","")),"괄호이상",(LEN(AE540)-LEN(SUBSTITUTE(AE540,"}",""))))</f>
        <v>0</v>
      </c>
      <c r="EQ540">
        <f>IF(LEN(AF540)-LEN(SUBSTITUTE(AF540,"}",""))&lt;&gt;LEN(AF540)-LEN(SUBSTITUTE(AF540,"{","")),"괄호이상",(LEN(AF540)-LEN(SUBSTITUTE(AF540,"}",""))))</f>
        <v>0</v>
      </c>
      <c r="ER540">
        <f>IF(LEN(AG540)-LEN(SUBSTITUTE(AG540,"}",""))&lt;&gt;LEN(AG540)-LEN(SUBSTITUTE(AG540,"{","")),"괄호이상",(LEN(AG540)-LEN(SUBSTITUTE(AG540,"}",""))))</f>
        <v>0</v>
      </c>
      <c r="ES540">
        <f>IF(LEN(AH540)-LEN(SUBSTITUTE(AH540,"}",""))&lt;&gt;LEN(AH540)-LEN(SUBSTITUTE(AH540,"{","")),"괄호이상",(LEN(AH540)-LEN(SUBSTITUTE(AH540,"}",""))))</f>
        <v>0</v>
      </c>
      <c r="ET540">
        <f>IF(LEN(AI540)-LEN(SUBSTITUTE(AI540,"}",""))&lt;&gt;LEN(AI540)-LEN(SUBSTITUTE(AI540,"{","")),"괄호이상",(LEN(AI540)-LEN(SUBSTITUTE(AI540,"}",""))))</f>
        <v>0</v>
      </c>
      <c r="EU540">
        <f>IF(LEN(AJ540)-LEN(SUBSTITUTE(AJ540,"}",""))&lt;&gt;LEN(AJ540)-LEN(SUBSTITUTE(AJ540,"{","")),"괄호이상",(LEN(AJ540)-LEN(SUBSTITUTE(AJ540,"}",""))))</f>
        <v>0</v>
      </c>
      <c r="EV540">
        <f>IF(LEN(AK540)-LEN(SUBSTITUTE(AK540,"}",""))&lt;&gt;LEN(AK540)-LEN(SUBSTITUTE(AK540,"{","")),"괄호이상",(LEN(AK540)-LEN(SUBSTITUTE(AK540,"}",""))))</f>
        <v>0</v>
      </c>
      <c r="EW540">
        <f>IF(LEN(AL540)-LEN(SUBSTITUTE(AL540,"}",""))&lt;&gt;LEN(AL540)-LEN(SUBSTITUTE(AL540,"{","")),"괄호이상",(LEN(AL540)-LEN(SUBSTITUTE(AL540,"}",""))))</f>
        <v>0</v>
      </c>
      <c r="EX540">
        <f>IF(LEN(AM540)-LEN(SUBSTITUTE(AM540,"}",""))&lt;&gt;LEN(AM540)-LEN(SUBSTITUTE(AM540,"{","")),"괄호이상",(LEN(AM540)-LEN(SUBSTITUTE(AM540,"}",""))))</f>
        <v>0</v>
      </c>
      <c r="EY540">
        <f>IF(LEN(AN540)-LEN(SUBSTITUTE(AN540,"}",""))&lt;&gt;LEN(AN540)-LEN(SUBSTITUTE(AN540,"{","")),"괄호이상",(LEN(AN540)-LEN(SUBSTITUTE(AN540,"}",""))))</f>
        <v>0</v>
      </c>
      <c r="EZ540">
        <f>IF(LEN(AO540)-LEN(SUBSTITUTE(AO540,"}",""))&lt;&gt;LEN(AO540)-LEN(SUBSTITUTE(AO540,"{","")),"괄호이상",(LEN(AO540)-LEN(SUBSTITUTE(AO540,"}",""))))</f>
        <v>0</v>
      </c>
      <c r="FA540">
        <f>IF(LEN(AP540)-LEN(SUBSTITUTE(AP540,"}",""))&lt;&gt;LEN(AP540)-LEN(SUBSTITUTE(AP540,"{","")),"괄호이상",(LEN(AP540)-LEN(SUBSTITUTE(AP540,"}",""))))</f>
        <v>0</v>
      </c>
      <c r="FB540" t="str">
        <f t="array" ref="FB540">IF(SUM(IF($DX540-DX540:FA540&gt;0,1,0))&gt;0,"여기","")</f>
        <v/>
      </c>
      <c r="FC540">
        <f>IF(LEN(C540)-LEN(SUBSTITUTE(C540,"&gt;",""))&lt;&gt;LEN(C540)-LEN(SUBSTITUTE(C540,"&lt;","")),"괄호이상",(LEN(C540)-LEN(SUBSTITUTE(C540,"&gt;","")))/2)</f>
        <v>0</v>
      </c>
      <c r="FD540">
        <f>IF(LEN(H540)-LEN(SUBSTITUTE(H540,"&gt;",""))&lt;&gt;LEN(H540)-LEN(SUBSTITUTE(H540,"&lt;","")),"괄호이상",(LEN(H540)-LEN(SUBSTITUTE(H540,"&gt;","")))/2)</f>
        <v>0</v>
      </c>
      <c r="FE540">
        <f>IF(LEN(O540)-LEN(SUBSTITUTE(O540,"&gt;",""))&lt;&gt;LEN(O540)-LEN(SUBSTITUTE(O540,"&lt;","")),"괄호이상",(LEN(O540)-LEN(SUBSTITUTE(O540,"&gt;","")))/2)</f>
        <v>0</v>
      </c>
      <c r="FF540">
        <f>IF(LEN(P540)-LEN(SUBSTITUTE(P540,"&gt;",""))&lt;&gt;LEN(P540)-LEN(SUBSTITUTE(P540,"&lt;","")),"괄호이상",(LEN(P540)-LEN(SUBSTITUTE(P540,"&gt;","")))/2)</f>
        <v>0</v>
      </c>
      <c r="FG540">
        <f>IF(LEN(Q540)-LEN(SUBSTITUTE(Q540,"&gt;",""))&lt;&gt;LEN(Q540)-LEN(SUBSTITUTE(Q540,"&lt;","")),"괄호이상",(LEN(Q540)-LEN(SUBSTITUTE(Q540,"&gt;","")))/2)</f>
        <v>0</v>
      </c>
      <c r="FH540">
        <f>IF(LEN(R540)-LEN(SUBSTITUTE(R540,"&gt;",""))&lt;&gt;LEN(R540)-LEN(SUBSTITUTE(R540,"&lt;","")),"괄호이상",(LEN(R540)-LEN(SUBSTITUTE(R540,"&gt;","")))/2)</f>
        <v>0</v>
      </c>
      <c r="FI540">
        <f>IF(LEN(S540)-LEN(SUBSTITUTE(S540,"&gt;",""))&lt;&gt;LEN(S540)-LEN(SUBSTITUTE(S540,"&lt;","")),"괄호이상",(LEN(S540)-LEN(SUBSTITUTE(S540,"&gt;","")))/2)</f>
        <v>0</v>
      </c>
      <c r="FJ540">
        <f>IF(LEN(T540)-LEN(SUBSTITUTE(T540,"&gt;",""))&lt;&gt;LEN(T540)-LEN(SUBSTITUTE(T540,"&lt;","")),"괄호이상",(LEN(T540)-LEN(SUBSTITUTE(T540,"&gt;","")))/2)</f>
        <v>0</v>
      </c>
      <c r="FK540">
        <f>IF(LEN(U540)-LEN(SUBSTITUTE(U540,"&gt;",""))&lt;&gt;LEN(U540)-LEN(SUBSTITUTE(U540,"&lt;","")),"괄호이상",(LEN(U540)-LEN(SUBSTITUTE(U540,"&gt;","")))/2)</f>
        <v>0</v>
      </c>
      <c r="FL540">
        <f>IF(LEN(V540)-LEN(SUBSTITUTE(V540,"&gt;",""))&lt;&gt;LEN(V540)-LEN(SUBSTITUTE(V540,"&lt;","")),"괄호이상",(LEN(V540)-LEN(SUBSTITUTE(V540,"&gt;","")))/2)</f>
        <v>0</v>
      </c>
      <c r="FM540">
        <f>IF(LEN(W540)-LEN(SUBSTITUTE(W540,"&gt;",""))&lt;&gt;LEN(W540)-LEN(SUBSTITUTE(W540,"&lt;","")),"괄호이상",(LEN(W540)-LEN(SUBSTITUTE(W540,"&gt;","")))/2)</f>
        <v>0</v>
      </c>
      <c r="FN540">
        <f>IF(LEN(X540)-LEN(SUBSTITUTE(X540,"&gt;",""))&lt;&gt;LEN(X540)-LEN(SUBSTITUTE(X540,"&lt;","")),"괄호이상",(LEN(X540)-LEN(SUBSTITUTE(X540,"&gt;","")))/2)</f>
        <v>0</v>
      </c>
      <c r="FO540">
        <f>IF(LEN(Y540)-LEN(SUBSTITUTE(Y540,"&gt;",""))&lt;&gt;LEN(Y540)-LEN(SUBSTITUTE(Y540,"&lt;","")),"괄호이상",(LEN(Y540)-LEN(SUBSTITUTE(Y540,"&gt;","")))/2)</f>
        <v>0</v>
      </c>
      <c r="FP540">
        <f>IF(LEN(Z540)-LEN(SUBSTITUTE(Z540,"&gt;",""))&lt;&gt;LEN(Z540)-LEN(SUBSTITUTE(Z540,"&lt;","")),"괄호이상",(LEN(Z540)-LEN(SUBSTITUTE(Z540,"&gt;","")))/2)</f>
        <v>0</v>
      </c>
      <c r="FQ540">
        <f>IF(LEN(AA540)-LEN(SUBSTITUTE(AA540,"&gt;",""))&lt;&gt;LEN(AA540)-LEN(SUBSTITUTE(AA540,"&lt;","")),"괄호이상",(LEN(AA540)-LEN(SUBSTITUTE(AA540,"&gt;","")))/2)</f>
        <v>0</v>
      </c>
      <c r="FR540">
        <f>IF(LEN(AB540)-LEN(SUBSTITUTE(AB540,"&gt;",""))&lt;&gt;LEN(AB540)-LEN(SUBSTITUTE(AB540,"&lt;","")),"괄호이상",(LEN(AB540)-LEN(SUBSTITUTE(AB540,"&gt;","")))/2)</f>
        <v>0</v>
      </c>
      <c r="FS540">
        <f>IF(LEN(AC540)-LEN(SUBSTITUTE(AC540,"&gt;",""))&lt;&gt;LEN(AC540)-LEN(SUBSTITUTE(AC540,"&lt;","")),"괄호이상",(LEN(AC540)-LEN(SUBSTITUTE(AC540,"&gt;","")))/2)</f>
        <v>0</v>
      </c>
      <c r="FT540">
        <f>IF(LEN(AD540)-LEN(SUBSTITUTE(AD540,"&gt;",""))&lt;&gt;LEN(AD540)-LEN(SUBSTITUTE(AD540,"&lt;","")),"괄호이상",(LEN(AD540)-LEN(SUBSTITUTE(AD540,"&gt;","")))/2)</f>
        <v>0</v>
      </c>
      <c r="FU540">
        <f>IF(LEN(AE540)-LEN(SUBSTITUTE(AE540,"&gt;",""))&lt;&gt;LEN(AE540)-LEN(SUBSTITUTE(AE540,"&lt;","")),"괄호이상",(LEN(AE540)-LEN(SUBSTITUTE(AE540,"&gt;","")))/2)</f>
        <v>0</v>
      </c>
      <c r="FV540">
        <f>IF(LEN(AF540)-LEN(SUBSTITUTE(AF540,"&gt;",""))&lt;&gt;LEN(AF540)-LEN(SUBSTITUTE(AF540,"&lt;","")),"괄호이상",(LEN(AF540)-LEN(SUBSTITUTE(AF540,"&gt;","")))/2)</f>
        <v>0</v>
      </c>
      <c r="FW540">
        <f>IF(LEN(AG540)-LEN(SUBSTITUTE(AG540,"&gt;",""))&lt;&gt;LEN(AG540)-LEN(SUBSTITUTE(AG540,"&lt;","")),"괄호이상",(LEN(AG540)-LEN(SUBSTITUTE(AG540,"&gt;","")))/2)</f>
        <v>0</v>
      </c>
      <c r="FX540">
        <f>IF(LEN(AH540)-LEN(SUBSTITUTE(AH540,"&gt;",""))&lt;&gt;LEN(AH540)-LEN(SUBSTITUTE(AH540,"&lt;","")),"괄호이상",(LEN(AH540)-LEN(SUBSTITUTE(AH540,"&gt;","")))/2)</f>
        <v>0</v>
      </c>
      <c r="FY540">
        <f>IF(LEN(AI540)-LEN(SUBSTITUTE(AI540,"&gt;",""))&lt;&gt;LEN(AI540)-LEN(SUBSTITUTE(AI540,"&lt;","")),"괄호이상",(LEN(AI540)-LEN(SUBSTITUTE(AI540,"&gt;","")))/2)</f>
        <v>0</v>
      </c>
      <c r="FZ540">
        <f>IF(LEN(AJ540)-LEN(SUBSTITUTE(AJ540,"&gt;",""))&lt;&gt;LEN(AJ540)-LEN(SUBSTITUTE(AJ540,"&lt;","")),"괄호이상",(LEN(AJ540)-LEN(SUBSTITUTE(AJ540,"&gt;","")))/2)</f>
        <v>0</v>
      </c>
      <c r="GA540">
        <f>IF(LEN(AK540)-LEN(SUBSTITUTE(AK540,"&gt;",""))&lt;&gt;LEN(AK540)-LEN(SUBSTITUTE(AK540,"&lt;","")),"괄호이상",(LEN(AK540)-LEN(SUBSTITUTE(AK540,"&gt;","")))/2)</f>
        <v>0</v>
      </c>
      <c r="GB540">
        <f>IF(LEN(AL540)-LEN(SUBSTITUTE(AL540,"&gt;",""))&lt;&gt;LEN(AL540)-LEN(SUBSTITUTE(AL540,"&lt;","")),"괄호이상",(LEN(AL540)-LEN(SUBSTITUTE(AL540,"&gt;","")))/2)</f>
        <v>0</v>
      </c>
      <c r="GC540">
        <f>IF(LEN(AM540)-LEN(SUBSTITUTE(AM540,"&gt;",""))&lt;&gt;LEN(AM540)-LEN(SUBSTITUTE(AM540,"&lt;","")),"괄호이상",(LEN(AM540)-LEN(SUBSTITUTE(AM540,"&gt;","")))/2)</f>
        <v>0</v>
      </c>
      <c r="GD540">
        <f>IF(LEN(AN540)-LEN(SUBSTITUTE(AN540,"&gt;",""))&lt;&gt;LEN(AN540)-LEN(SUBSTITUTE(AN540,"&lt;","")),"괄호이상",(LEN(AN540)-LEN(SUBSTITUTE(AN540,"&gt;","")))/2)</f>
        <v>0</v>
      </c>
      <c r="GE540">
        <f>IF(LEN(AO540)-LEN(SUBSTITUTE(AO540,"&gt;",""))&lt;&gt;LEN(AO540)-LEN(SUBSTITUTE(AO540,"&lt;","")),"괄호이상",(LEN(AO540)-LEN(SUBSTITUTE(AO540,"&gt;","")))/2)</f>
        <v>0</v>
      </c>
      <c r="GF540">
        <f>IF(LEN(AP540)-LEN(SUBSTITUTE(AP540,"&gt;",""))&lt;&gt;LEN(AP540)-LEN(SUBSTITUTE(AP540,"&lt;","")),"괄호이상",(LEN(AP540)-LEN(SUBSTITUTE(AP540,"&gt;","")))/2)</f>
        <v>0</v>
      </c>
      <c r="GG540" t="str">
        <f t="array" ref="GG540">IF(SUM(IF($FC540-FC540:GF540&gt;0,1,0))&gt;0,"여기","")</f>
        <v/>
      </c>
      <c r="GH540" t="str">
        <f t="shared" si="512"/>
        <v/>
      </c>
    </row>
    <row r="541" spans="1:190" ht="66" x14ac:dyDescent="0.3">
      <c r="A541" t="s">
        <v>916</v>
      </c>
      <c r="B541">
        <f t="shared" si="510"/>
        <v>1</v>
      </c>
      <c r="C541" s="1" t="s">
        <v>917</v>
      </c>
      <c r="D541" s="1"/>
      <c r="E541" s="1" t="str">
        <f t="shared" si="517"/>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41" s="1"/>
      <c r="G541" t="s">
        <v>4569</v>
      </c>
      <c r="H541" s="1" t="str">
        <f t="shared" si="545"/>
        <v>Near the lab turned into a ruin, he overpowered a mysterious liquid and gained transcendental body power. I think that the time has come to fulfill my dream of becoming a superhero that I have longed for since I was a child, and I am focusing on helping people.</v>
      </c>
      <c r="I541" s="1"/>
      <c r="J541" s="1" t="str">
        <f t="shared" si="518"/>
        <v>Near the lab turned into a ruin, he overpowered a mysterious liquid and gained transcendental body power. I think that the time has come to fulfill my dream of becoming a superhero that I have longed for since I was a child, and I am focusing on helping people.</v>
      </c>
      <c r="M541">
        <v>1</v>
      </c>
      <c r="O541" s="21" t="s">
        <v>13554</v>
      </c>
      <c r="P541" s="21" t="s">
        <v>13555</v>
      </c>
      <c r="Q541" t="s">
        <v>13556</v>
      </c>
      <c r="R541" t="s">
        <v>13563</v>
      </c>
      <c r="S541" t="s">
        <v>13564</v>
      </c>
      <c r="T541" t="s">
        <v>13568</v>
      </c>
      <c r="U541" t="s">
        <v>13569</v>
      </c>
      <c r="V541" t="s">
        <v>13574</v>
      </c>
      <c r="W541" t="s">
        <v>13576</v>
      </c>
      <c r="X541" s="20" t="s">
        <v>13578</v>
      </c>
      <c r="Y541" t="s">
        <v>13581</v>
      </c>
      <c r="Z541" t="s">
        <v>13572</v>
      </c>
      <c r="AA541" s="20" t="s">
        <v>13557</v>
      </c>
      <c r="AB541" t="s">
        <v>13558</v>
      </c>
      <c r="AC541" t="s">
        <v>13559</v>
      </c>
      <c r="AD541" t="s">
        <v>13560</v>
      </c>
      <c r="AE541" t="s">
        <v>13561</v>
      </c>
      <c r="AF541" t="s">
        <v>13562</v>
      </c>
      <c r="AG541" t="s">
        <v>13565</v>
      </c>
      <c r="AH541" s="20" t="s">
        <v>13566</v>
      </c>
      <c r="AI541" t="s">
        <v>13567</v>
      </c>
      <c r="AJ541" t="s">
        <v>13570</v>
      </c>
      <c r="AK541" t="s">
        <v>13571</v>
      </c>
      <c r="AL541" t="s">
        <v>13573</v>
      </c>
      <c r="AM541" t="s">
        <v>13575</v>
      </c>
      <c r="AN541" t="s">
        <v>13577</v>
      </c>
      <c r="AO541" t="s">
        <v>13579</v>
      </c>
      <c r="AP541" t="s">
        <v>13580</v>
      </c>
      <c r="AQ541" t="str">
        <f t="shared" si="511"/>
        <v>Near the lab turned into a ruin, he overpowered a mysterious liquid and gained transcendental body power. I think that the time has come to fulfill my dream of becoming a superhero that I have longed for since I was a child, and I am focusing on helping people.</v>
      </c>
      <c r="AR541">
        <f t="shared" si="519"/>
        <v>0</v>
      </c>
      <c r="AS541">
        <f t="shared" si="520"/>
        <v>0</v>
      </c>
      <c r="AT541">
        <f t="shared" ca="1" si="521"/>
        <v>-1</v>
      </c>
      <c r="AU541">
        <f t="shared" ca="1" si="522"/>
        <v>-1</v>
      </c>
      <c r="AV541">
        <f t="shared" ca="1" si="523"/>
        <v>-1</v>
      </c>
      <c r="AW541">
        <f t="shared" ca="1" si="524"/>
        <v>-1</v>
      </c>
      <c r="AX541">
        <f t="shared" ca="1" si="525"/>
        <v>-1</v>
      </c>
      <c r="AY541">
        <f t="shared" ca="1" si="526"/>
        <v>-1</v>
      </c>
      <c r="AZ541">
        <f t="shared" ca="1" si="527"/>
        <v>-1</v>
      </c>
      <c r="BA541">
        <f t="shared" ca="1" si="528"/>
        <v>-1</v>
      </c>
      <c r="BB541">
        <f t="shared" ca="1" si="529"/>
        <v>-1</v>
      </c>
      <c r="BC541">
        <f t="shared" ca="1" si="530"/>
        <v>-1</v>
      </c>
      <c r="BD541">
        <f t="shared" ca="1" si="531"/>
        <v>-1</v>
      </c>
      <c r="BE541">
        <f t="shared" ca="1" si="532"/>
        <v>-1</v>
      </c>
      <c r="BF541">
        <f t="shared" ca="1" si="533"/>
        <v>-1</v>
      </c>
      <c r="BG541">
        <f t="shared" ca="1" si="534"/>
        <v>-1</v>
      </c>
      <c r="BH541">
        <f t="shared" ca="1" si="535"/>
        <v>-1</v>
      </c>
      <c r="BI541">
        <f t="shared" ca="1" si="536"/>
        <v>-1</v>
      </c>
      <c r="BJ541">
        <f t="shared" ca="1" si="537"/>
        <v>-1</v>
      </c>
      <c r="BK541">
        <f t="shared" ca="1" si="538"/>
        <v>-1</v>
      </c>
      <c r="BL541">
        <f t="shared" ca="1" si="539"/>
        <v>-1</v>
      </c>
      <c r="BM541">
        <f t="shared" ca="1" si="540"/>
        <v>-1</v>
      </c>
      <c r="BN541">
        <f ca="1">IF(AT541=-1,-1,COUNTIF($AT541:AT541,AT541)+IF(AT541=0,50,0))</f>
        <v>-1</v>
      </c>
      <c r="BO541">
        <f ca="1">IF(AU541=-1,-1,COUNTIF($AT541:AU541,AU541)+IF(AU541=0,50,0))</f>
        <v>-1</v>
      </c>
      <c r="BP541">
        <f ca="1">IF(AV541=-1,-1,COUNTIF($AT541:AV541,AV541)+IF(AV541=0,50,0))</f>
        <v>-1</v>
      </c>
      <c r="BQ541">
        <f ca="1">IF(AW541=-1,-1,COUNTIF($AT541:AW541,AW541)+IF(AW541=0,50,0))</f>
        <v>-1</v>
      </c>
      <c r="BR541">
        <f ca="1">IF(AX541=-1,-1,COUNTIF($AT541:AX541,AX541)+IF(AX541=0,50,0))</f>
        <v>-1</v>
      </c>
      <c r="BS541">
        <f ca="1">IF(AY541=-1,-1,COUNTIF($AT541:AY541,AY541)+IF(AY541=0,50,0))</f>
        <v>-1</v>
      </c>
      <c r="BT541">
        <f ca="1">IF(AZ541=-1,-1,COUNTIF($AT541:AZ541,AZ541)+IF(AZ541=0,50,0))</f>
        <v>-1</v>
      </c>
      <c r="BU541">
        <f ca="1">IF(BA541=-1,-1,COUNTIF($AT541:BA541,BA541)+IF(BA541=0,50,0))</f>
        <v>-1</v>
      </c>
      <c r="BV541">
        <f ca="1">IF(BB541=-1,-1,COUNTIF($AT541:BB541,BB541)+IF(BB541=0,50,0))</f>
        <v>-1</v>
      </c>
      <c r="BW541">
        <f ca="1">IF(BC541=-1,-1,COUNTIF($AT541:BC541,BC541)+IF(BC541=0,50,0))</f>
        <v>-1</v>
      </c>
      <c r="BX541">
        <f ca="1">IF(BD541=-1,-1,COUNTIF($AT541:BD541,BD541)+IF(BD541=0,50,0))</f>
        <v>-1</v>
      </c>
      <c r="BY541">
        <f ca="1">IF(BE541=-1,-1,COUNTIF($AT541:BE541,BE541)+IF(BE541=0,50,0))</f>
        <v>-1</v>
      </c>
      <c r="BZ541">
        <f ca="1">IF(BF541=-1,-1,COUNTIF($AT541:BF541,BF541)+IF(BF541=0,50,0))</f>
        <v>-1</v>
      </c>
      <c r="CA541">
        <f ca="1">IF(BG541=-1,-1,COUNTIF($AT541:BG541,BG541)+IF(BG541=0,50,0))</f>
        <v>-1</v>
      </c>
      <c r="CB541">
        <f ca="1">IF(BH541=-1,-1,COUNTIF($AT541:BH541,BH541)+IF(BH541=0,50,0))</f>
        <v>-1</v>
      </c>
      <c r="CC541">
        <f ca="1">IF(BI541=-1,-1,COUNTIF($AT541:BI541,BI541)+IF(BI541=0,50,0))</f>
        <v>-1</v>
      </c>
      <c r="CD541">
        <f ca="1">IF(BJ541=-1,-1,COUNTIF($AT541:BJ541,BJ541)+IF(BJ541=0,50,0))</f>
        <v>-1</v>
      </c>
      <c r="CE541">
        <f ca="1">IF(BK541=-1,-1,COUNTIF($AT541:BK541,BK541)+IF(BK541=0,50,0))</f>
        <v>-1</v>
      </c>
      <c r="CF541">
        <f ca="1">IF(BL541=-1,-1,COUNTIF($AT541:BL541,BL541)+IF(BL541=0,50,0))</f>
        <v>-1</v>
      </c>
      <c r="CG541">
        <f ca="1">IF(BM541=-1,-1,COUNTIF($AT541:BM541,BM541)+IF(BM541=0,50,0))</f>
        <v>-1</v>
      </c>
      <c r="CH541">
        <f t="shared" ca="1" si="546"/>
        <v>-1</v>
      </c>
      <c r="CI541">
        <f t="shared" ca="1" si="546"/>
        <v>-1</v>
      </c>
      <c r="CJ541">
        <f t="shared" ca="1" si="546"/>
        <v>-1</v>
      </c>
      <c r="CK541">
        <f t="shared" ca="1" si="546"/>
        <v>-1</v>
      </c>
      <c r="CL541">
        <f t="shared" ca="1" si="546"/>
        <v>-1</v>
      </c>
      <c r="CM541">
        <f t="shared" ca="1" si="546"/>
        <v>-1</v>
      </c>
      <c r="CN541">
        <f t="shared" ca="1" si="546"/>
        <v>-1</v>
      </c>
      <c r="CO541">
        <f t="shared" ca="1" si="546"/>
        <v>-1</v>
      </c>
      <c r="CP541">
        <f t="shared" ca="1" si="546"/>
        <v>-1</v>
      </c>
      <c r="CQ541">
        <f t="shared" ca="1" si="546"/>
        <v>-1</v>
      </c>
      <c r="CR541">
        <f t="shared" ca="1" si="547"/>
        <v>-1</v>
      </c>
      <c r="CS541">
        <f t="shared" ca="1" si="547"/>
        <v>-1</v>
      </c>
      <c r="CT541">
        <f t="shared" ca="1" si="547"/>
        <v>-1</v>
      </c>
      <c r="CU541">
        <f t="shared" ca="1" si="547"/>
        <v>-1</v>
      </c>
      <c r="CV541">
        <f t="shared" ca="1" si="547"/>
        <v>-1</v>
      </c>
      <c r="CW541">
        <f t="shared" ca="1" si="547"/>
        <v>-1</v>
      </c>
      <c r="CX541">
        <f t="shared" ca="1" si="547"/>
        <v>-1</v>
      </c>
      <c r="CY541">
        <f t="shared" ca="1" si="547"/>
        <v>-1</v>
      </c>
      <c r="CZ541">
        <f t="shared" ca="1" si="547"/>
        <v>-1</v>
      </c>
      <c r="DA541">
        <f t="shared" ca="1" si="547"/>
        <v>-1</v>
      </c>
      <c r="DB541">
        <f t="shared" ca="1" si="548"/>
        <v>-1</v>
      </c>
      <c r="DC541">
        <f t="shared" ca="1" si="548"/>
        <v>-1</v>
      </c>
      <c r="DD541">
        <f t="shared" ca="1" si="548"/>
        <v>-1</v>
      </c>
      <c r="DE541">
        <f t="shared" ca="1" si="548"/>
        <v>-1</v>
      </c>
      <c r="DF541">
        <f t="shared" ca="1" si="548"/>
        <v>-1</v>
      </c>
      <c r="DG541">
        <f t="shared" ca="1" si="548"/>
        <v>-1</v>
      </c>
      <c r="DH541">
        <f t="shared" ca="1" si="548"/>
        <v>-1</v>
      </c>
      <c r="DI541">
        <f t="shared" ca="1" si="548"/>
        <v>-1</v>
      </c>
      <c r="DJ541">
        <f t="shared" ca="1" si="548"/>
        <v>-1</v>
      </c>
      <c r="DK541">
        <f t="shared" ca="1" si="548"/>
        <v>-1</v>
      </c>
      <c r="DL541">
        <f t="shared" ca="1" si="549"/>
        <v>-1</v>
      </c>
      <c r="DM541">
        <f t="shared" ca="1" si="549"/>
        <v>-1</v>
      </c>
      <c r="DN541">
        <f t="shared" ca="1" si="549"/>
        <v>-1</v>
      </c>
      <c r="DO541">
        <f t="shared" ca="1" si="549"/>
        <v>-1</v>
      </c>
      <c r="DP541">
        <f t="shared" ca="1" si="549"/>
        <v>-1</v>
      </c>
      <c r="DQ541">
        <f t="shared" ca="1" si="549"/>
        <v>-1</v>
      </c>
      <c r="DR541">
        <f t="shared" ca="1" si="549"/>
        <v>-1</v>
      </c>
      <c r="DS541">
        <f t="shared" ca="1" si="549"/>
        <v>-1</v>
      </c>
      <c r="DT541">
        <f t="shared" ca="1" si="549"/>
        <v>-1</v>
      </c>
      <c r="DU541">
        <f t="shared" ca="1" si="549"/>
        <v>-1</v>
      </c>
      <c r="DV541" t="str">
        <f ca="1">SUBSTITUTE(SUBSTITUTE(SUBSTITUTE(SUBSTITUTE(SUBSTITUTE(SUBSTITUTE(SUBSTITUTE(SUBSTITUTE(SUBSTITUTE(SUBSTITUTE(
SUBSTITUTE(SUBSTITUTE(SUBSTITUTE(SUBSTITUTE(SUBSTITUTE(SUBSTITUTE(SUBSTITUTE(SUBSTITUTE(SUBSTITUTE(SUBSTITUTE($AQ541,
IF($CH541=-1,"",MID($AQ541,$CH541,$DB541-$CH541+1)),IF($CH541=-1,"",VLOOKUP($BN541,구글언어코드!$K:$L,2,0))),
IF($CI541=-1,"",MID($AQ541,$CI541,$DC541-$CI541+1)),IF($CI541=-1,"",VLOOKUP($BO541,구글언어코드!$K:$L,2,0))),
IF($CJ541=-1,"",MID($AQ541,$CJ541,$DD541-$CJ541+1)),IF($CJ541=-1,"",VLOOKUP($BP541,구글언어코드!$K:$L,2,0))),
IF($CK541=-1,"",MID($AQ541,$CK541,$DE541-$CK541+1)),IF($CK541=-1,"",VLOOKUP($BQ541,구글언어코드!$K:$L,2,0))),
IF($CL541=-1,"",MID($AQ541,$CL541,$DF541-$CL541+1)),IF($CL541=-1,"",VLOOKUP($BR541,구글언어코드!$K:$L,2,0))),
IF($CM541=-1,"",MID($AQ541,$CM541,$DG541-$CM541+1)),IF($CM541=-1,"",VLOOKUP($BS541,구글언어코드!$K:$L,2,0))),
IF($CN541=-1,"",MID($AQ541,$CN541,$DH541-$CN541+1)),IF($CN541=-1,"",VLOOKUP($BT541,구글언어코드!$K:$L,2,0))),
IF($CO541=-1,"",MID($AQ541,$CO541,$DI541-$CO541+1)),IF($CO541=-1,"",VLOOKUP($BU541,구글언어코드!$K:$L,2,0))),
IF($CP541=-1,"",MID($AQ541,$CP541,$DJ541-$CP541+1)),IF($CP541=-1,"",VLOOKUP($BV541,구글언어코드!$K:$L,2,0))),
IF($CQ541=-1,"",MID($AQ541,$CQ541,$DK541-$CQ541+1)),IF($CQ541=-1,"",VLOOKUP($BW541,구글언어코드!$K:$L,2,0))),
IF($CR541=-1,"",MID($AQ541,$CR541,$DL541-$CR541+1)),IF($CR541=-1,"",VLOOKUP($BX541,구글언어코드!$K:$L,2,0))),
IF($CS541=-1,"",MID($AQ541,$CS541,$DM541-$CS541+1)),IF($CS541=-1,"",VLOOKUP($BY541,구글언어코드!$K:$L,2,0))),
IF($CT541=-1,"",MID($AQ541,$CT541,$DN541-$CT541+1)),IF($CT541=-1,"",VLOOKUP($BZ541,구글언어코드!$K:$L,2,0))),
IF($CU541=-1,"",MID($AQ541,$CU541,$DO541-$CU541+1)),IF($CU541=-1,"",VLOOKUP($CA541,구글언어코드!$K:$L,2,0))),
IF($CV541=-1,"",MID($AQ541,$CV541,$DP541-$CV541+1)),IF($CV541=-1,"",VLOOKUP($CB541,구글언어코드!$K:$L,2,0))),
IF($CW541=-1,"",MID($AQ541,$CW541,$DQ541-$CW541+1)),IF($CW541=-1,"",VLOOKUP($CC541,구글언어코드!$K:$L,2,0))),
IF($CX541=-1,"",MID($AQ541,$CX541,$DR541-$CX541+1)),IF($CX541=-1,"",VLOOKUP($CD541,구글언어코드!$K:$L,2,0))),
IF($CY541=-1,"",MID($AQ541,$CY541,$DS541-$CY541+1)),IF($CY541=-1,"",VLOOKUP($CE541,구글언어코드!$K:$L,2,0))),
IF($CZ541=-1,"",MID($AQ541,$CZ541,$DT541-$CZ541+1)),IF($CZ541=-1,"",VLOOKUP($CF541,구글언어코드!$K:$L,2,0))),
IF($DA541=-1,"",MID($AQ541,$DA541,$DU541-$DA541+1)),IF($DA541=-1,"",VLOOKUP($CG541,구글언어코드!$K:$L,2,0)))</f>
        <v>Near the lab turned into a ruin, he overpowered a mysterious liquid and gained transcendental body power. I think that the time has come to fulfill my dream of becoming a superhero that I have longed for since I was a child, and I am focusing on helping people.</v>
      </c>
      <c r="DW541" t="str">
        <f ca="1">SUBSTITUTE(SUBSTITUTE(SUBSTITUTE(SUBSTITUTE(SUBSTITUTE(SUBSTITUTE(SUBSTITUTE(SUBSTITUTE(SUBSTITUTE(SUBSTITUTE(
SUBSTITUTE(SUBSTITUTE(SUBSTITUTE(SUBSTITUTE(SUBSTITUTE(SUBSTITUTE(SUBSTITUTE(SUBSTITUTE(SUBSTITUTE(SUBSTITUTE(DV541,
IF($CH541=-1,"",VLOOKUP($BN541,구글언어코드!$K:$L,2,0)),IF($CH541=-1,"",MID($AQ541,$CH541,$DB541-$CH541+1))),
IF($CI541=-1,"",VLOOKUP($BO541,구글언어코드!$K:$L,2,0)),IF($CI541=-1,"",MID($AQ541,$CI541,$DC541-$CI541+1))),
IF($CJ541=-1,"",VLOOKUP($BP541,구글언어코드!$K:$L,2,0)),IF($CJ541=-1,"",MID($AQ541,$CJ541,$DD541-$CJ541+1))),
IF($CK541=-1,"",VLOOKUP($BQ541,구글언어코드!$K:$L,2,0)),IF($CK541=-1,"",MID($AQ541,$CK541,$DE541-$CK541+1))),
IF($CL541=-1,"",VLOOKUP($BR541,구글언어코드!$K:$L,2,0)),IF($CL541=-1,"",MID($AQ541,$CL541,$DF541-$CL541+1))),
IF($CM541=-1,"",VLOOKUP($BS541,구글언어코드!$K:$L,2,0)),IF($CM541=-1,"",MID($AQ541,$CM541,$DG541-$CM541+1))),
IF($CN541=-1,"",VLOOKUP($BT541,구글언어코드!$K:$L,2,0)),IF($CN541=-1,"",MID($AQ541,$CN541,$DH541-$CN541+1))),
IF($CO541=-1,"",VLOOKUP($BU541,구글언어코드!$K:$L,2,0)),IF($CO541=-1,"",MID($AQ541,$CO541,$DI541-$CO541+1))),
IF($CP541=-1,"",VLOOKUP($BV541,구글언어코드!$K:$L,2,0)),IF($CP541=-1,"",MID($AQ541,$CP541,$DJ541-$CP541+1))),
IF($CQ541=-1,"",VLOOKUP($BW541,구글언어코드!$K:$L,2,0)),IF($CQ541=-1,"",MID($AQ541,$CQ541,$DK541-$CQ541+1))),
IF($CR541=-1,"",VLOOKUP($BX541,구글언어코드!$K:$L,2,0)),IF($CR541=-1,"",MID($AQ541,$CR541,$DL541-$CR541+1))),
IF($CS541=-1,"",VLOOKUP($BY541,구글언어코드!$K:$L,2,0)),IF($CS541=-1,"",MID($AQ541,$CS541,$DM541-$CS541+1))),
IF($CT541=-1,"",VLOOKUP($BZ541,구글언어코드!$K:$L,2,0)),IF($CT541=-1,"",MID($AQ541,$CT541,$DN541-$CT541+1))),
IF($CU541=-1,"",VLOOKUP($CA541,구글언어코드!$K:$L,2,0)),IF($CU541=-1,"",MID($AQ541,$CU541,$DO541-$CU541+1))),
IF($CV541=-1,"",VLOOKUP($CB541,구글언어코드!$K:$L,2,0)),IF($CV541=-1,"",MID($AQ541,$CV541,$DP541-$CV541+1))),
IF($CW541=-1,"",VLOOKUP($CC541,구글언어코드!$K:$L,2,0)),IF($CW541=-1,"",MID($AQ541,$CW541,$DQ541-$CW541+1))),
IF($CX541=-1,"",VLOOKUP($CD541,구글언어코드!$K:$L,2,0)),IF($CX541=-1,"",MID($AQ541,$CX541,$DR541-$CX541+1))),
IF($CY541=-1,"",VLOOKUP($CE541,구글언어코드!$K:$L,2,0)),IF($CY541=-1,"",MID($AQ541,$CY541,$DS541-$CY541+1))),
IF($CZ541=-1,"",VLOOKUP($CF541,구글언어코드!$K:$L,2,0)),IF($CZ541=-1,"",MID($AQ541,$CZ541,$DT541-$CZ541+1))),
IF($DA541=-1,"",VLOOKUP($CG541,구글언어코드!$K:$L,2,0)),IF($DA541=-1,"",MID($AQ541,$DA541,$DU541-$DA541+1)))</f>
        <v>Near the lab turned into a ruin, he overpowered a mysterious liquid and gained transcendental body power. I think that the time has come to fulfill my dream of becoming a superhero that I have longed for since I was a child, and I am focusing on helping people.</v>
      </c>
      <c r="DX541">
        <f>IF(LEN(C541)-LEN(SUBSTITUTE(C541,"}",""))&lt;&gt;LEN(C541)-LEN(SUBSTITUTE(C541,"{","")),"괄호이상",(LEN(C541)-LEN(SUBSTITUTE(C541,"}",""))))</f>
        <v>0</v>
      </c>
      <c r="DY541">
        <f>IF(LEN(H541)-LEN(SUBSTITUTE(H541,"}",""))&lt;&gt;LEN(H541)-LEN(SUBSTITUTE(H541,"{","")),"괄호이상",(LEN(H541)-LEN(SUBSTITUTE(H541,"}",""))))</f>
        <v>0</v>
      </c>
      <c r="DZ541">
        <f>IF(LEN(O541)-LEN(SUBSTITUTE(O541,"}",""))&lt;&gt;LEN(O541)-LEN(SUBSTITUTE(O541,"{","")),"괄호이상",(LEN(O541)-LEN(SUBSTITUTE(O541,"}",""))))</f>
        <v>0</v>
      </c>
      <c r="EA541">
        <f>IF(LEN(P541)-LEN(SUBSTITUTE(P541,"}",""))&lt;&gt;LEN(P541)-LEN(SUBSTITUTE(P541,"{","")),"괄호이상",(LEN(P541)-LEN(SUBSTITUTE(P541,"}",""))))</f>
        <v>0</v>
      </c>
      <c r="EB541">
        <f>IF(LEN(Q541)-LEN(SUBSTITUTE(Q541,"}",""))&lt;&gt;LEN(Q541)-LEN(SUBSTITUTE(Q541,"{","")),"괄호이상",(LEN(Q541)-LEN(SUBSTITUTE(Q541,"}",""))))</f>
        <v>0</v>
      </c>
      <c r="EC541">
        <f>IF(LEN(R541)-LEN(SUBSTITUTE(R541,"}",""))&lt;&gt;LEN(R541)-LEN(SUBSTITUTE(R541,"{","")),"괄호이상",(LEN(R541)-LEN(SUBSTITUTE(R541,"}",""))))</f>
        <v>0</v>
      </c>
      <c r="ED541">
        <f>IF(LEN(S541)-LEN(SUBSTITUTE(S541,"}",""))&lt;&gt;LEN(S541)-LEN(SUBSTITUTE(S541,"{","")),"괄호이상",(LEN(S541)-LEN(SUBSTITUTE(S541,"}",""))))</f>
        <v>0</v>
      </c>
      <c r="EE541">
        <f>IF(LEN(T541)-LEN(SUBSTITUTE(T541,"}",""))&lt;&gt;LEN(T541)-LEN(SUBSTITUTE(T541,"{","")),"괄호이상",(LEN(T541)-LEN(SUBSTITUTE(T541,"}",""))))</f>
        <v>0</v>
      </c>
      <c r="EF541">
        <f>IF(LEN(U541)-LEN(SUBSTITUTE(U541,"}",""))&lt;&gt;LEN(U541)-LEN(SUBSTITUTE(U541,"{","")),"괄호이상",(LEN(U541)-LEN(SUBSTITUTE(U541,"}",""))))</f>
        <v>0</v>
      </c>
      <c r="EG541">
        <f>IF(LEN(V541)-LEN(SUBSTITUTE(V541,"}",""))&lt;&gt;LEN(V541)-LEN(SUBSTITUTE(V541,"{","")),"괄호이상",(LEN(V541)-LEN(SUBSTITUTE(V541,"}",""))))</f>
        <v>0</v>
      </c>
      <c r="EH541">
        <f>IF(LEN(W541)-LEN(SUBSTITUTE(W541,"}",""))&lt;&gt;LEN(W541)-LEN(SUBSTITUTE(W541,"{","")),"괄호이상",(LEN(W541)-LEN(SUBSTITUTE(W541,"}",""))))</f>
        <v>0</v>
      </c>
      <c r="EI541">
        <f>IF(LEN(X541)-LEN(SUBSTITUTE(X541,"}",""))&lt;&gt;LEN(X541)-LEN(SUBSTITUTE(X541,"{","")),"괄호이상",(LEN(X541)-LEN(SUBSTITUTE(X541,"}",""))))</f>
        <v>0</v>
      </c>
      <c r="EJ541">
        <f>IF(LEN(Y541)-LEN(SUBSTITUTE(Y541,"}",""))&lt;&gt;LEN(Y541)-LEN(SUBSTITUTE(Y541,"{","")),"괄호이상",(LEN(Y541)-LEN(SUBSTITUTE(Y541,"}",""))))</f>
        <v>0</v>
      </c>
      <c r="EK541">
        <f>IF(LEN(Z541)-LEN(SUBSTITUTE(Z541,"}",""))&lt;&gt;LEN(Z541)-LEN(SUBSTITUTE(Z541,"{","")),"괄호이상",(LEN(Z541)-LEN(SUBSTITUTE(Z541,"}",""))))</f>
        <v>0</v>
      </c>
      <c r="EL541">
        <f>IF(LEN(AA541)-LEN(SUBSTITUTE(AA541,"}",""))&lt;&gt;LEN(AA541)-LEN(SUBSTITUTE(AA541,"{","")),"괄호이상",(LEN(AA541)-LEN(SUBSTITUTE(AA541,"}",""))))</f>
        <v>0</v>
      </c>
      <c r="EM541">
        <f>IF(LEN(AB541)-LEN(SUBSTITUTE(AB541,"}",""))&lt;&gt;LEN(AB541)-LEN(SUBSTITUTE(AB541,"{","")),"괄호이상",(LEN(AB541)-LEN(SUBSTITUTE(AB541,"}",""))))</f>
        <v>0</v>
      </c>
      <c r="EN541">
        <f>IF(LEN(AC541)-LEN(SUBSTITUTE(AC541,"}",""))&lt;&gt;LEN(AC541)-LEN(SUBSTITUTE(AC541,"{","")),"괄호이상",(LEN(AC541)-LEN(SUBSTITUTE(AC541,"}",""))))</f>
        <v>0</v>
      </c>
      <c r="EO541">
        <f>IF(LEN(AD541)-LEN(SUBSTITUTE(AD541,"}",""))&lt;&gt;LEN(AD541)-LEN(SUBSTITUTE(AD541,"{","")),"괄호이상",(LEN(AD541)-LEN(SUBSTITUTE(AD541,"}",""))))</f>
        <v>0</v>
      </c>
      <c r="EP541">
        <f>IF(LEN(AE541)-LEN(SUBSTITUTE(AE541,"}",""))&lt;&gt;LEN(AE541)-LEN(SUBSTITUTE(AE541,"{","")),"괄호이상",(LEN(AE541)-LEN(SUBSTITUTE(AE541,"}",""))))</f>
        <v>0</v>
      </c>
      <c r="EQ541">
        <f>IF(LEN(AF541)-LEN(SUBSTITUTE(AF541,"}",""))&lt;&gt;LEN(AF541)-LEN(SUBSTITUTE(AF541,"{","")),"괄호이상",(LEN(AF541)-LEN(SUBSTITUTE(AF541,"}",""))))</f>
        <v>0</v>
      </c>
      <c r="ER541">
        <f>IF(LEN(AG541)-LEN(SUBSTITUTE(AG541,"}",""))&lt;&gt;LEN(AG541)-LEN(SUBSTITUTE(AG541,"{","")),"괄호이상",(LEN(AG541)-LEN(SUBSTITUTE(AG541,"}",""))))</f>
        <v>0</v>
      </c>
      <c r="ES541">
        <f>IF(LEN(AH541)-LEN(SUBSTITUTE(AH541,"}",""))&lt;&gt;LEN(AH541)-LEN(SUBSTITUTE(AH541,"{","")),"괄호이상",(LEN(AH541)-LEN(SUBSTITUTE(AH541,"}",""))))</f>
        <v>0</v>
      </c>
      <c r="ET541">
        <f>IF(LEN(AI541)-LEN(SUBSTITUTE(AI541,"}",""))&lt;&gt;LEN(AI541)-LEN(SUBSTITUTE(AI541,"{","")),"괄호이상",(LEN(AI541)-LEN(SUBSTITUTE(AI541,"}",""))))</f>
        <v>0</v>
      </c>
      <c r="EU541">
        <f>IF(LEN(AJ541)-LEN(SUBSTITUTE(AJ541,"}",""))&lt;&gt;LEN(AJ541)-LEN(SUBSTITUTE(AJ541,"{","")),"괄호이상",(LEN(AJ541)-LEN(SUBSTITUTE(AJ541,"}",""))))</f>
        <v>0</v>
      </c>
      <c r="EV541">
        <f>IF(LEN(AK541)-LEN(SUBSTITUTE(AK541,"}",""))&lt;&gt;LEN(AK541)-LEN(SUBSTITUTE(AK541,"{","")),"괄호이상",(LEN(AK541)-LEN(SUBSTITUTE(AK541,"}",""))))</f>
        <v>0</v>
      </c>
      <c r="EW541">
        <f>IF(LEN(AL541)-LEN(SUBSTITUTE(AL541,"}",""))&lt;&gt;LEN(AL541)-LEN(SUBSTITUTE(AL541,"{","")),"괄호이상",(LEN(AL541)-LEN(SUBSTITUTE(AL541,"}",""))))</f>
        <v>0</v>
      </c>
      <c r="EX541">
        <f>IF(LEN(AM541)-LEN(SUBSTITUTE(AM541,"}",""))&lt;&gt;LEN(AM541)-LEN(SUBSTITUTE(AM541,"{","")),"괄호이상",(LEN(AM541)-LEN(SUBSTITUTE(AM541,"}",""))))</f>
        <v>0</v>
      </c>
      <c r="EY541">
        <f>IF(LEN(AN541)-LEN(SUBSTITUTE(AN541,"}",""))&lt;&gt;LEN(AN541)-LEN(SUBSTITUTE(AN541,"{","")),"괄호이상",(LEN(AN541)-LEN(SUBSTITUTE(AN541,"}",""))))</f>
        <v>0</v>
      </c>
      <c r="EZ541">
        <f>IF(LEN(AO541)-LEN(SUBSTITUTE(AO541,"}",""))&lt;&gt;LEN(AO541)-LEN(SUBSTITUTE(AO541,"{","")),"괄호이상",(LEN(AO541)-LEN(SUBSTITUTE(AO541,"}",""))))</f>
        <v>0</v>
      </c>
      <c r="FA541">
        <f>IF(LEN(AP541)-LEN(SUBSTITUTE(AP541,"}",""))&lt;&gt;LEN(AP541)-LEN(SUBSTITUTE(AP541,"{","")),"괄호이상",(LEN(AP541)-LEN(SUBSTITUTE(AP541,"}",""))))</f>
        <v>0</v>
      </c>
      <c r="FB541" t="str">
        <f t="array" ref="FB541">IF(SUM(IF($DX541-DX541:FA541&gt;0,1,0))&gt;0,"여기","")</f>
        <v/>
      </c>
      <c r="FC541">
        <f>IF(LEN(C541)-LEN(SUBSTITUTE(C541,"&gt;",""))&lt;&gt;LEN(C541)-LEN(SUBSTITUTE(C541,"&lt;","")),"괄호이상",(LEN(C541)-LEN(SUBSTITUTE(C541,"&gt;","")))/2)</f>
        <v>0</v>
      </c>
      <c r="FD541">
        <f>IF(LEN(H541)-LEN(SUBSTITUTE(H541,"&gt;",""))&lt;&gt;LEN(H541)-LEN(SUBSTITUTE(H541,"&lt;","")),"괄호이상",(LEN(H541)-LEN(SUBSTITUTE(H541,"&gt;","")))/2)</f>
        <v>0</v>
      </c>
      <c r="FE541">
        <f>IF(LEN(O541)-LEN(SUBSTITUTE(O541,"&gt;",""))&lt;&gt;LEN(O541)-LEN(SUBSTITUTE(O541,"&lt;","")),"괄호이상",(LEN(O541)-LEN(SUBSTITUTE(O541,"&gt;","")))/2)</f>
        <v>0</v>
      </c>
      <c r="FF541">
        <f>IF(LEN(P541)-LEN(SUBSTITUTE(P541,"&gt;",""))&lt;&gt;LEN(P541)-LEN(SUBSTITUTE(P541,"&lt;","")),"괄호이상",(LEN(P541)-LEN(SUBSTITUTE(P541,"&gt;","")))/2)</f>
        <v>0</v>
      </c>
      <c r="FG541">
        <f>IF(LEN(Q541)-LEN(SUBSTITUTE(Q541,"&gt;",""))&lt;&gt;LEN(Q541)-LEN(SUBSTITUTE(Q541,"&lt;","")),"괄호이상",(LEN(Q541)-LEN(SUBSTITUTE(Q541,"&gt;","")))/2)</f>
        <v>0</v>
      </c>
      <c r="FH541">
        <f>IF(LEN(R541)-LEN(SUBSTITUTE(R541,"&gt;",""))&lt;&gt;LEN(R541)-LEN(SUBSTITUTE(R541,"&lt;","")),"괄호이상",(LEN(R541)-LEN(SUBSTITUTE(R541,"&gt;","")))/2)</f>
        <v>0</v>
      </c>
      <c r="FI541">
        <f>IF(LEN(S541)-LEN(SUBSTITUTE(S541,"&gt;",""))&lt;&gt;LEN(S541)-LEN(SUBSTITUTE(S541,"&lt;","")),"괄호이상",(LEN(S541)-LEN(SUBSTITUTE(S541,"&gt;","")))/2)</f>
        <v>0</v>
      </c>
      <c r="FJ541">
        <f>IF(LEN(T541)-LEN(SUBSTITUTE(T541,"&gt;",""))&lt;&gt;LEN(T541)-LEN(SUBSTITUTE(T541,"&lt;","")),"괄호이상",(LEN(T541)-LEN(SUBSTITUTE(T541,"&gt;","")))/2)</f>
        <v>0</v>
      </c>
      <c r="FK541">
        <f>IF(LEN(U541)-LEN(SUBSTITUTE(U541,"&gt;",""))&lt;&gt;LEN(U541)-LEN(SUBSTITUTE(U541,"&lt;","")),"괄호이상",(LEN(U541)-LEN(SUBSTITUTE(U541,"&gt;","")))/2)</f>
        <v>0</v>
      </c>
      <c r="FL541">
        <f>IF(LEN(V541)-LEN(SUBSTITUTE(V541,"&gt;",""))&lt;&gt;LEN(V541)-LEN(SUBSTITUTE(V541,"&lt;","")),"괄호이상",(LEN(V541)-LEN(SUBSTITUTE(V541,"&gt;","")))/2)</f>
        <v>0</v>
      </c>
      <c r="FM541">
        <f>IF(LEN(W541)-LEN(SUBSTITUTE(W541,"&gt;",""))&lt;&gt;LEN(W541)-LEN(SUBSTITUTE(W541,"&lt;","")),"괄호이상",(LEN(W541)-LEN(SUBSTITUTE(W541,"&gt;","")))/2)</f>
        <v>0</v>
      </c>
      <c r="FN541">
        <f>IF(LEN(X541)-LEN(SUBSTITUTE(X541,"&gt;",""))&lt;&gt;LEN(X541)-LEN(SUBSTITUTE(X541,"&lt;","")),"괄호이상",(LEN(X541)-LEN(SUBSTITUTE(X541,"&gt;","")))/2)</f>
        <v>0</v>
      </c>
      <c r="FO541">
        <f>IF(LEN(Y541)-LEN(SUBSTITUTE(Y541,"&gt;",""))&lt;&gt;LEN(Y541)-LEN(SUBSTITUTE(Y541,"&lt;","")),"괄호이상",(LEN(Y541)-LEN(SUBSTITUTE(Y541,"&gt;","")))/2)</f>
        <v>0</v>
      </c>
      <c r="FP541">
        <f>IF(LEN(Z541)-LEN(SUBSTITUTE(Z541,"&gt;",""))&lt;&gt;LEN(Z541)-LEN(SUBSTITUTE(Z541,"&lt;","")),"괄호이상",(LEN(Z541)-LEN(SUBSTITUTE(Z541,"&gt;","")))/2)</f>
        <v>0</v>
      </c>
      <c r="FQ541">
        <f>IF(LEN(AA541)-LEN(SUBSTITUTE(AA541,"&gt;",""))&lt;&gt;LEN(AA541)-LEN(SUBSTITUTE(AA541,"&lt;","")),"괄호이상",(LEN(AA541)-LEN(SUBSTITUTE(AA541,"&gt;","")))/2)</f>
        <v>0</v>
      </c>
      <c r="FR541">
        <f>IF(LEN(AB541)-LEN(SUBSTITUTE(AB541,"&gt;",""))&lt;&gt;LEN(AB541)-LEN(SUBSTITUTE(AB541,"&lt;","")),"괄호이상",(LEN(AB541)-LEN(SUBSTITUTE(AB541,"&gt;","")))/2)</f>
        <v>0</v>
      </c>
      <c r="FS541">
        <f>IF(LEN(AC541)-LEN(SUBSTITUTE(AC541,"&gt;",""))&lt;&gt;LEN(AC541)-LEN(SUBSTITUTE(AC541,"&lt;","")),"괄호이상",(LEN(AC541)-LEN(SUBSTITUTE(AC541,"&gt;","")))/2)</f>
        <v>0</v>
      </c>
      <c r="FT541">
        <f>IF(LEN(AD541)-LEN(SUBSTITUTE(AD541,"&gt;",""))&lt;&gt;LEN(AD541)-LEN(SUBSTITUTE(AD541,"&lt;","")),"괄호이상",(LEN(AD541)-LEN(SUBSTITUTE(AD541,"&gt;","")))/2)</f>
        <v>0</v>
      </c>
      <c r="FU541">
        <f>IF(LEN(AE541)-LEN(SUBSTITUTE(AE541,"&gt;",""))&lt;&gt;LEN(AE541)-LEN(SUBSTITUTE(AE541,"&lt;","")),"괄호이상",(LEN(AE541)-LEN(SUBSTITUTE(AE541,"&gt;","")))/2)</f>
        <v>0</v>
      </c>
      <c r="FV541">
        <f>IF(LEN(AF541)-LEN(SUBSTITUTE(AF541,"&gt;",""))&lt;&gt;LEN(AF541)-LEN(SUBSTITUTE(AF541,"&lt;","")),"괄호이상",(LEN(AF541)-LEN(SUBSTITUTE(AF541,"&gt;","")))/2)</f>
        <v>0</v>
      </c>
      <c r="FW541">
        <f>IF(LEN(AG541)-LEN(SUBSTITUTE(AG541,"&gt;",""))&lt;&gt;LEN(AG541)-LEN(SUBSTITUTE(AG541,"&lt;","")),"괄호이상",(LEN(AG541)-LEN(SUBSTITUTE(AG541,"&gt;","")))/2)</f>
        <v>0</v>
      </c>
      <c r="FX541">
        <f>IF(LEN(AH541)-LEN(SUBSTITUTE(AH541,"&gt;",""))&lt;&gt;LEN(AH541)-LEN(SUBSTITUTE(AH541,"&lt;","")),"괄호이상",(LEN(AH541)-LEN(SUBSTITUTE(AH541,"&gt;","")))/2)</f>
        <v>0</v>
      </c>
      <c r="FY541">
        <f>IF(LEN(AI541)-LEN(SUBSTITUTE(AI541,"&gt;",""))&lt;&gt;LEN(AI541)-LEN(SUBSTITUTE(AI541,"&lt;","")),"괄호이상",(LEN(AI541)-LEN(SUBSTITUTE(AI541,"&gt;","")))/2)</f>
        <v>0</v>
      </c>
      <c r="FZ541">
        <f>IF(LEN(AJ541)-LEN(SUBSTITUTE(AJ541,"&gt;",""))&lt;&gt;LEN(AJ541)-LEN(SUBSTITUTE(AJ541,"&lt;","")),"괄호이상",(LEN(AJ541)-LEN(SUBSTITUTE(AJ541,"&gt;","")))/2)</f>
        <v>0</v>
      </c>
      <c r="GA541">
        <f>IF(LEN(AK541)-LEN(SUBSTITUTE(AK541,"&gt;",""))&lt;&gt;LEN(AK541)-LEN(SUBSTITUTE(AK541,"&lt;","")),"괄호이상",(LEN(AK541)-LEN(SUBSTITUTE(AK541,"&gt;","")))/2)</f>
        <v>0</v>
      </c>
      <c r="GB541">
        <f>IF(LEN(AL541)-LEN(SUBSTITUTE(AL541,"&gt;",""))&lt;&gt;LEN(AL541)-LEN(SUBSTITUTE(AL541,"&lt;","")),"괄호이상",(LEN(AL541)-LEN(SUBSTITUTE(AL541,"&gt;","")))/2)</f>
        <v>0</v>
      </c>
      <c r="GC541">
        <f>IF(LEN(AM541)-LEN(SUBSTITUTE(AM541,"&gt;",""))&lt;&gt;LEN(AM541)-LEN(SUBSTITUTE(AM541,"&lt;","")),"괄호이상",(LEN(AM541)-LEN(SUBSTITUTE(AM541,"&gt;","")))/2)</f>
        <v>0</v>
      </c>
      <c r="GD541">
        <f>IF(LEN(AN541)-LEN(SUBSTITUTE(AN541,"&gt;",""))&lt;&gt;LEN(AN541)-LEN(SUBSTITUTE(AN541,"&lt;","")),"괄호이상",(LEN(AN541)-LEN(SUBSTITUTE(AN541,"&gt;","")))/2)</f>
        <v>0</v>
      </c>
      <c r="GE541">
        <f>IF(LEN(AO541)-LEN(SUBSTITUTE(AO541,"&gt;",""))&lt;&gt;LEN(AO541)-LEN(SUBSTITUTE(AO541,"&lt;","")),"괄호이상",(LEN(AO541)-LEN(SUBSTITUTE(AO541,"&gt;","")))/2)</f>
        <v>0</v>
      </c>
      <c r="GF541">
        <f>IF(LEN(AP541)-LEN(SUBSTITUTE(AP541,"&gt;",""))&lt;&gt;LEN(AP541)-LEN(SUBSTITUTE(AP541,"&lt;","")),"괄호이상",(LEN(AP541)-LEN(SUBSTITUTE(AP541,"&gt;","")))/2)</f>
        <v>0</v>
      </c>
      <c r="GG541" t="str">
        <f t="array" ref="GG541">IF(SUM(IF($FC541-FC541:GF541&gt;0,1,0))&gt;0,"여기","")</f>
        <v/>
      </c>
      <c r="GH541" t="str">
        <f t="shared" si="512"/>
        <v/>
      </c>
    </row>
    <row r="542" spans="1:190" x14ac:dyDescent="0.3">
      <c r="A542" t="s">
        <v>919</v>
      </c>
      <c r="B542">
        <f t="shared" si="510"/>
        <v>1</v>
      </c>
      <c r="C542" s="1" t="s">
        <v>4611</v>
      </c>
      <c r="D542" s="1"/>
      <c r="E542" s="1" t="str">
        <f t="shared" si="517"/>
        <v>메릴 스토리 우다다다다</v>
      </c>
      <c r="F542" s="1"/>
      <c r="G542" t="s">
        <v>4581</v>
      </c>
      <c r="H542" s="1" t="str">
        <f t="shared" si="545"/>
        <v>Story of MERYL</v>
      </c>
      <c r="I542" s="1"/>
      <c r="J542" s="1" t="str">
        <f t="shared" si="518"/>
        <v>Story of MERYL</v>
      </c>
      <c r="M542">
        <v>1</v>
      </c>
      <c r="O542" t="s">
        <v>13582</v>
      </c>
      <c r="P542" t="s">
        <v>13583</v>
      </c>
      <c r="Q542" t="s">
        <v>13583</v>
      </c>
      <c r="R542" t="s">
        <v>13589</v>
      </c>
      <c r="S542" t="s">
        <v>13590</v>
      </c>
      <c r="T542" t="s">
        <v>13594</v>
      </c>
      <c r="U542" t="s">
        <v>13595</v>
      </c>
      <c r="V542" t="s">
        <v>13598</v>
      </c>
      <c r="W542" t="s">
        <v>13600</v>
      </c>
      <c r="X542" s="20" t="s">
        <v>13601</v>
      </c>
      <c r="Y542" t="s">
        <v>13604</v>
      </c>
      <c r="Z542" t="s">
        <v>4581</v>
      </c>
      <c r="AA542" s="20" t="s">
        <v>13584</v>
      </c>
      <c r="AB542" t="s">
        <v>13585</v>
      </c>
      <c r="AC542" t="s">
        <v>13586</v>
      </c>
      <c r="AD542" t="s">
        <v>13587</v>
      </c>
      <c r="AE542" t="s">
        <v>4581</v>
      </c>
      <c r="AF542" t="s">
        <v>13588</v>
      </c>
      <c r="AG542" t="s">
        <v>13591</v>
      </c>
      <c r="AH542" s="20" t="s">
        <v>13592</v>
      </c>
      <c r="AI542" t="s">
        <v>13593</v>
      </c>
      <c r="AJ542" t="s">
        <v>13594</v>
      </c>
      <c r="AK542" t="s">
        <v>13596</v>
      </c>
      <c r="AL542" t="s">
        <v>13597</v>
      </c>
      <c r="AM542" t="s">
        <v>13599</v>
      </c>
      <c r="AN542" t="s">
        <v>4581</v>
      </c>
      <c r="AO542" t="s">
        <v>13602</v>
      </c>
      <c r="AP542" t="s">
        <v>13603</v>
      </c>
      <c r="AQ542" t="str">
        <f t="shared" si="511"/>
        <v>Story of MERYL</v>
      </c>
      <c r="AR542">
        <f t="shared" si="519"/>
        <v>0</v>
      </c>
      <c r="AS542">
        <f t="shared" si="520"/>
        <v>0</v>
      </c>
      <c r="AT542">
        <f t="shared" ca="1" si="521"/>
        <v>-1</v>
      </c>
      <c r="AU542">
        <f t="shared" ca="1" si="522"/>
        <v>-1</v>
      </c>
      <c r="AV542">
        <f t="shared" ca="1" si="523"/>
        <v>-1</v>
      </c>
      <c r="AW542">
        <f t="shared" ca="1" si="524"/>
        <v>-1</v>
      </c>
      <c r="AX542">
        <f t="shared" ca="1" si="525"/>
        <v>-1</v>
      </c>
      <c r="AY542">
        <f t="shared" ca="1" si="526"/>
        <v>-1</v>
      </c>
      <c r="AZ542">
        <f t="shared" ca="1" si="527"/>
        <v>-1</v>
      </c>
      <c r="BA542">
        <f t="shared" ca="1" si="528"/>
        <v>-1</v>
      </c>
      <c r="BB542">
        <f t="shared" ca="1" si="529"/>
        <v>-1</v>
      </c>
      <c r="BC542">
        <f t="shared" ca="1" si="530"/>
        <v>-1</v>
      </c>
      <c r="BD542">
        <f t="shared" ca="1" si="531"/>
        <v>-1</v>
      </c>
      <c r="BE542">
        <f t="shared" ca="1" si="532"/>
        <v>-1</v>
      </c>
      <c r="BF542">
        <f t="shared" ca="1" si="533"/>
        <v>-1</v>
      </c>
      <c r="BG542">
        <f t="shared" ca="1" si="534"/>
        <v>-1</v>
      </c>
      <c r="BH542">
        <f t="shared" ca="1" si="535"/>
        <v>-1</v>
      </c>
      <c r="BI542">
        <f t="shared" ca="1" si="536"/>
        <v>-1</v>
      </c>
      <c r="BJ542">
        <f t="shared" ca="1" si="537"/>
        <v>-1</v>
      </c>
      <c r="BK542">
        <f t="shared" ca="1" si="538"/>
        <v>-1</v>
      </c>
      <c r="BL542">
        <f t="shared" ca="1" si="539"/>
        <v>-1</v>
      </c>
      <c r="BM542">
        <f t="shared" ca="1" si="540"/>
        <v>-1</v>
      </c>
      <c r="BN542">
        <f ca="1">IF(AT542=-1,-1,COUNTIF($AT542:AT542,AT542)+IF(AT542=0,50,0))</f>
        <v>-1</v>
      </c>
      <c r="BO542">
        <f ca="1">IF(AU542=-1,-1,COUNTIF($AT542:AU542,AU542)+IF(AU542=0,50,0))</f>
        <v>-1</v>
      </c>
      <c r="BP542">
        <f ca="1">IF(AV542=-1,-1,COUNTIF($AT542:AV542,AV542)+IF(AV542=0,50,0))</f>
        <v>-1</v>
      </c>
      <c r="BQ542">
        <f ca="1">IF(AW542=-1,-1,COUNTIF($AT542:AW542,AW542)+IF(AW542=0,50,0))</f>
        <v>-1</v>
      </c>
      <c r="BR542">
        <f ca="1">IF(AX542=-1,-1,COUNTIF($AT542:AX542,AX542)+IF(AX542=0,50,0))</f>
        <v>-1</v>
      </c>
      <c r="BS542">
        <f ca="1">IF(AY542=-1,-1,COUNTIF($AT542:AY542,AY542)+IF(AY542=0,50,0))</f>
        <v>-1</v>
      </c>
      <c r="BT542">
        <f ca="1">IF(AZ542=-1,-1,COUNTIF($AT542:AZ542,AZ542)+IF(AZ542=0,50,0))</f>
        <v>-1</v>
      </c>
      <c r="BU542">
        <f ca="1">IF(BA542=-1,-1,COUNTIF($AT542:BA542,BA542)+IF(BA542=0,50,0))</f>
        <v>-1</v>
      </c>
      <c r="BV542">
        <f ca="1">IF(BB542=-1,-1,COUNTIF($AT542:BB542,BB542)+IF(BB542=0,50,0))</f>
        <v>-1</v>
      </c>
      <c r="BW542">
        <f ca="1">IF(BC542=-1,-1,COUNTIF($AT542:BC542,BC542)+IF(BC542=0,50,0))</f>
        <v>-1</v>
      </c>
      <c r="BX542">
        <f ca="1">IF(BD542=-1,-1,COUNTIF($AT542:BD542,BD542)+IF(BD542=0,50,0))</f>
        <v>-1</v>
      </c>
      <c r="BY542">
        <f ca="1">IF(BE542=-1,-1,COUNTIF($AT542:BE542,BE542)+IF(BE542=0,50,0))</f>
        <v>-1</v>
      </c>
      <c r="BZ542">
        <f ca="1">IF(BF542=-1,-1,COUNTIF($AT542:BF542,BF542)+IF(BF542=0,50,0))</f>
        <v>-1</v>
      </c>
      <c r="CA542">
        <f ca="1">IF(BG542=-1,-1,COUNTIF($AT542:BG542,BG542)+IF(BG542=0,50,0))</f>
        <v>-1</v>
      </c>
      <c r="CB542">
        <f ca="1">IF(BH542=-1,-1,COUNTIF($AT542:BH542,BH542)+IF(BH542=0,50,0))</f>
        <v>-1</v>
      </c>
      <c r="CC542">
        <f ca="1">IF(BI542=-1,-1,COUNTIF($AT542:BI542,BI542)+IF(BI542=0,50,0))</f>
        <v>-1</v>
      </c>
      <c r="CD542">
        <f ca="1">IF(BJ542=-1,-1,COUNTIF($AT542:BJ542,BJ542)+IF(BJ542=0,50,0))</f>
        <v>-1</v>
      </c>
      <c r="CE542">
        <f ca="1">IF(BK542=-1,-1,COUNTIF($AT542:BK542,BK542)+IF(BK542=0,50,0))</f>
        <v>-1</v>
      </c>
      <c r="CF542">
        <f ca="1">IF(BL542=-1,-1,COUNTIF($AT542:BL542,BL542)+IF(BL542=0,50,0))</f>
        <v>-1</v>
      </c>
      <c r="CG542">
        <f ca="1">IF(BM542=-1,-1,COUNTIF($AT542:BM542,BM542)+IF(BM542=0,50,0))</f>
        <v>-1</v>
      </c>
      <c r="CH542">
        <f t="shared" ca="1" si="546"/>
        <v>-1</v>
      </c>
      <c r="CI542">
        <f t="shared" ca="1" si="546"/>
        <v>-1</v>
      </c>
      <c r="CJ542">
        <f t="shared" ca="1" si="546"/>
        <v>-1</v>
      </c>
      <c r="CK542">
        <f t="shared" ca="1" si="546"/>
        <v>-1</v>
      </c>
      <c r="CL542">
        <f t="shared" ca="1" si="546"/>
        <v>-1</v>
      </c>
      <c r="CM542">
        <f t="shared" ca="1" si="546"/>
        <v>-1</v>
      </c>
      <c r="CN542">
        <f t="shared" ca="1" si="546"/>
        <v>-1</v>
      </c>
      <c r="CO542">
        <f t="shared" ca="1" si="546"/>
        <v>-1</v>
      </c>
      <c r="CP542">
        <f t="shared" ca="1" si="546"/>
        <v>-1</v>
      </c>
      <c r="CQ542">
        <f t="shared" ca="1" si="546"/>
        <v>-1</v>
      </c>
      <c r="CR542">
        <f t="shared" ca="1" si="547"/>
        <v>-1</v>
      </c>
      <c r="CS542">
        <f t="shared" ca="1" si="547"/>
        <v>-1</v>
      </c>
      <c r="CT542">
        <f t="shared" ca="1" si="547"/>
        <v>-1</v>
      </c>
      <c r="CU542">
        <f t="shared" ca="1" si="547"/>
        <v>-1</v>
      </c>
      <c r="CV542">
        <f t="shared" ca="1" si="547"/>
        <v>-1</v>
      </c>
      <c r="CW542">
        <f t="shared" ca="1" si="547"/>
        <v>-1</v>
      </c>
      <c r="CX542">
        <f t="shared" ca="1" si="547"/>
        <v>-1</v>
      </c>
      <c r="CY542">
        <f t="shared" ca="1" si="547"/>
        <v>-1</v>
      </c>
      <c r="CZ542">
        <f t="shared" ca="1" si="547"/>
        <v>-1</v>
      </c>
      <c r="DA542">
        <f t="shared" ca="1" si="547"/>
        <v>-1</v>
      </c>
      <c r="DB542">
        <f t="shared" ca="1" si="548"/>
        <v>-1</v>
      </c>
      <c r="DC542">
        <f t="shared" ca="1" si="548"/>
        <v>-1</v>
      </c>
      <c r="DD542">
        <f t="shared" ca="1" si="548"/>
        <v>-1</v>
      </c>
      <c r="DE542">
        <f t="shared" ca="1" si="548"/>
        <v>-1</v>
      </c>
      <c r="DF542">
        <f t="shared" ca="1" si="548"/>
        <v>-1</v>
      </c>
      <c r="DG542">
        <f t="shared" ca="1" si="548"/>
        <v>-1</v>
      </c>
      <c r="DH542">
        <f t="shared" ca="1" si="548"/>
        <v>-1</v>
      </c>
      <c r="DI542">
        <f t="shared" ca="1" si="548"/>
        <v>-1</v>
      </c>
      <c r="DJ542">
        <f t="shared" ca="1" si="548"/>
        <v>-1</v>
      </c>
      <c r="DK542">
        <f t="shared" ca="1" si="548"/>
        <v>-1</v>
      </c>
      <c r="DL542">
        <f t="shared" ca="1" si="549"/>
        <v>-1</v>
      </c>
      <c r="DM542">
        <f t="shared" ca="1" si="549"/>
        <v>-1</v>
      </c>
      <c r="DN542">
        <f t="shared" ca="1" si="549"/>
        <v>-1</v>
      </c>
      <c r="DO542">
        <f t="shared" ca="1" si="549"/>
        <v>-1</v>
      </c>
      <c r="DP542">
        <f t="shared" ca="1" si="549"/>
        <v>-1</v>
      </c>
      <c r="DQ542">
        <f t="shared" ca="1" si="549"/>
        <v>-1</v>
      </c>
      <c r="DR542">
        <f t="shared" ca="1" si="549"/>
        <v>-1</v>
      </c>
      <c r="DS542">
        <f t="shared" ca="1" si="549"/>
        <v>-1</v>
      </c>
      <c r="DT542">
        <f t="shared" ca="1" si="549"/>
        <v>-1</v>
      </c>
      <c r="DU542">
        <f t="shared" ca="1" si="549"/>
        <v>-1</v>
      </c>
      <c r="DV542" t="str">
        <f ca="1">SUBSTITUTE(SUBSTITUTE(SUBSTITUTE(SUBSTITUTE(SUBSTITUTE(SUBSTITUTE(SUBSTITUTE(SUBSTITUTE(SUBSTITUTE(SUBSTITUTE(
SUBSTITUTE(SUBSTITUTE(SUBSTITUTE(SUBSTITUTE(SUBSTITUTE(SUBSTITUTE(SUBSTITUTE(SUBSTITUTE(SUBSTITUTE(SUBSTITUTE($AQ542,
IF($CH542=-1,"",MID($AQ542,$CH542,$DB542-$CH542+1)),IF($CH542=-1,"",VLOOKUP($BN542,구글언어코드!$K:$L,2,0))),
IF($CI542=-1,"",MID($AQ542,$CI542,$DC542-$CI542+1)),IF($CI542=-1,"",VLOOKUP($BO542,구글언어코드!$K:$L,2,0))),
IF($CJ542=-1,"",MID($AQ542,$CJ542,$DD542-$CJ542+1)),IF($CJ542=-1,"",VLOOKUP($BP542,구글언어코드!$K:$L,2,0))),
IF($CK542=-1,"",MID($AQ542,$CK542,$DE542-$CK542+1)),IF($CK542=-1,"",VLOOKUP($BQ542,구글언어코드!$K:$L,2,0))),
IF($CL542=-1,"",MID($AQ542,$CL542,$DF542-$CL542+1)),IF($CL542=-1,"",VLOOKUP($BR542,구글언어코드!$K:$L,2,0))),
IF($CM542=-1,"",MID($AQ542,$CM542,$DG542-$CM542+1)),IF($CM542=-1,"",VLOOKUP($BS542,구글언어코드!$K:$L,2,0))),
IF($CN542=-1,"",MID($AQ542,$CN542,$DH542-$CN542+1)),IF($CN542=-1,"",VLOOKUP($BT542,구글언어코드!$K:$L,2,0))),
IF($CO542=-1,"",MID($AQ542,$CO542,$DI542-$CO542+1)),IF($CO542=-1,"",VLOOKUP($BU542,구글언어코드!$K:$L,2,0))),
IF($CP542=-1,"",MID($AQ542,$CP542,$DJ542-$CP542+1)),IF($CP542=-1,"",VLOOKUP($BV542,구글언어코드!$K:$L,2,0))),
IF($CQ542=-1,"",MID($AQ542,$CQ542,$DK542-$CQ542+1)),IF($CQ542=-1,"",VLOOKUP($BW542,구글언어코드!$K:$L,2,0))),
IF($CR542=-1,"",MID($AQ542,$CR542,$DL542-$CR542+1)),IF($CR542=-1,"",VLOOKUP($BX542,구글언어코드!$K:$L,2,0))),
IF($CS542=-1,"",MID($AQ542,$CS542,$DM542-$CS542+1)),IF($CS542=-1,"",VLOOKUP($BY542,구글언어코드!$K:$L,2,0))),
IF($CT542=-1,"",MID($AQ542,$CT542,$DN542-$CT542+1)),IF($CT542=-1,"",VLOOKUP($BZ542,구글언어코드!$K:$L,2,0))),
IF($CU542=-1,"",MID($AQ542,$CU542,$DO542-$CU542+1)),IF($CU542=-1,"",VLOOKUP($CA542,구글언어코드!$K:$L,2,0))),
IF($CV542=-1,"",MID($AQ542,$CV542,$DP542-$CV542+1)),IF($CV542=-1,"",VLOOKUP($CB542,구글언어코드!$K:$L,2,0))),
IF($CW542=-1,"",MID($AQ542,$CW542,$DQ542-$CW542+1)),IF($CW542=-1,"",VLOOKUP($CC542,구글언어코드!$K:$L,2,0))),
IF($CX542=-1,"",MID($AQ542,$CX542,$DR542-$CX542+1)),IF($CX542=-1,"",VLOOKUP($CD542,구글언어코드!$K:$L,2,0))),
IF($CY542=-1,"",MID($AQ542,$CY542,$DS542-$CY542+1)),IF($CY542=-1,"",VLOOKUP($CE542,구글언어코드!$K:$L,2,0))),
IF($CZ542=-1,"",MID($AQ542,$CZ542,$DT542-$CZ542+1)),IF($CZ542=-1,"",VLOOKUP($CF542,구글언어코드!$K:$L,2,0))),
IF($DA542=-1,"",MID($AQ542,$DA542,$DU542-$DA542+1)),IF($DA542=-1,"",VLOOKUP($CG542,구글언어코드!$K:$L,2,0)))</f>
        <v>Story of MERYL</v>
      </c>
      <c r="DW542" t="str">
        <f ca="1">SUBSTITUTE(SUBSTITUTE(SUBSTITUTE(SUBSTITUTE(SUBSTITUTE(SUBSTITUTE(SUBSTITUTE(SUBSTITUTE(SUBSTITUTE(SUBSTITUTE(
SUBSTITUTE(SUBSTITUTE(SUBSTITUTE(SUBSTITUTE(SUBSTITUTE(SUBSTITUTE(SUBSTITUTE(SUBSTITUTE(SUBSTITUTE(SUBSTITUTE(DV542,
IF($CH542=-1,"",VLOOKUP($BN542,구글언어코드!$K:$L,2,0)),IF($CH542=-1,"",MID($AQ542,$CH542,$DB542-$CH542+1))),
IF($CI542=-1,"",VLOOKUP($BO542,구글언어코드!$K:$L,2,0)),IF($CI542=-1,"",MID($AQ542,$CI542,$DC542-$CI542+1))),
IF($CJ542=-1,"",VLOOKUP($BP542,구글언어코드!$K:$L,2,0)),IF($CJ542=-1,"",MID($AQ542,$CJ542,$DD542-$CJ542+1))),
IF($CK542=-1,"",VLOOKUP($BQ542,구글언어코드!$K:$L,2,0)),IF($CK542=-1,"",MID($AQ542,$CK542,$DE542-$CK542+1))),
IF($CL542=-1,"",VLOOKUP($BR542,구글언어코드!$K:$L,2,0)),IF($CL542=-1,"",MID($AQ542,$CL542,$DF542-$CL542+1))),
IF($CM542=-1,"",VLOOKUP($BS542,구글언어코드!$K:$L,2,0)),IF($CM542=-1,"",MID($AQ542,$CM542,$DG542-$CM542+1))),
IF($CN542=-1,"",VLOOKUP($BT542,구글언어코드!$K:$L,2,0)),IF($CN542=-1,"",MID($AQ542,$CN542,$DH542-$CN542+1))),
IF($CO542=-1,"",VLOOKUP($BU542,구글언어코드!$K:$L,2,0)),IF($CO542=-1,"",MID($AQ542,$CO542,$DI542-$CO542+1))),
IF($CP542=-1,"",VLOOKUP($BV542,구글언어코드!$K:$L,2,0)),IF($CP542=-1,"",MID($AQ542,$CP542,$DJ542-$CP542+1))),
IF($CQ542=-1,"",VLOOKUP($BW542,구글언어코드!$K:$L,2,0)),IF($CQ542=-1,"",MID($AQ542,$CQ542,$DK542-$CQ542+1))),
IF($CR542=-1,"",VLOOKUP($BX542,구글언어코드!$K:$L,2,0)),IF($CR542=-1,"",MID($AQ542,$CR542,$DL542-$CR542+1))),
IF($CS542=-1,"",VLOOKUP($BY542,구글언어코드!$K:$L,2,0)),IF($CS542=-1,"",MID($AQ542,$CS542,$DM542-$CS542+1))),
IF($CT542=-1,"",VLOOKUP($BZ542,구글언어코드!$K:$L,2,0)),IF($CT542=-1,"",MID($AQ542,$CT542,$DN542-$CT542+1))),
IF($CU542=-1,"",VLOOKUP($CA542,구글언어코드!$K:$L,2,0)),IF($CU542=-1,"",MID($AQ542,$CU542,$DO542-$CU542+1))),
IF($CV542=-1,"",VLOOKUP($CB542,구글언어코드!$K:$L,2,0)),IF($CV542=-1,"",MID($AQ542,$CV542,$DP542-$CV542+1))),
IF($CW542=-1,"",VLOOKUP($CC542,구글언어코드!$K:$L,2,0)),IF($CW542=-1,"",MID($AQ542,$CW542,$DQ542-$CW542+1))),
IF($CX542=-1,"",VLOOKUP($CD542,구글언어코드!$K:$L,2,0)),IF($CX542=-1,"",MID($AQ542,$CX542,$DR542-$CX542+1))),
IF($CY542=-1,"",VLOOKUP($CE542,구글언어코드!$K:$L,2,0)),IF($CY542=-1,"",MID($AQ542,$CY542,$DS542-$CY542+1))),
IF($CZ542=-1,"",VLOOKUP($CF542,구글언어코드!$K:$L,2,0)),IF($CZ542=-1,"",MID($AQ542,$CZ542,$DT542-$CZ542+1))),
IF($DA542=-1,"",VLOOKUP($CG542,구글언어코드!$K:$L,2,0)),IF($DA542=-1,"",MID($AQ542,$DA542,$DU542-$DA542+1)))</f>
        <v>Story of MERYL</v>
      </c>
      <c r="DX542">
        <f>IF(LEN(C542)-LEN(SUBSTITUTE(C542,"}",""))&lt;&gt;LEN(C542)-LEN(SUBSTITUTE(C542,"{","")),"괄호이상",(LEN(C542)-LEN(SUBSTITUTE(C542,"}",""))))</f>
        <v>0</v>
      </c>
      <c r="DY542">
        <f>IF(LEN(H542)-LEN(SUBSTITUTE(H542,"}",""))&lt;&gt;LEN(H542)-LEN(SUBSTITUTE(H542,"{","")),"괄호이상",(LEN(H542)-LEN(SUBSTITUTE(H542,"}",""))))</f>
        <v>0</v>
      </c>
      <c r="DZ542">
        <f>IF(LEN(O542)-LEN(SUBSTITUTE(O542,"}",""))&lt;&gt;LEN(O542)-LEN(SUBSTITUTE(O542,"{","")),"괄호이상",(LEN(O542)-LEN(SUBSTITUTE(O542,"}",""))))</f>
        <v>0</v>
      </c>
      <c r="EA542">
        <f>IF(LEN(P542)-LEN(SUBSTITUTE(P542,"}",""))&lt;&gt;LEN(P542)-LEN(SUBSTITUTE(P542,"{","")),"괄호이상",(LEN(P542)-LEN(SUBSTITUTE(P542,"}",""))))</f>
        <v>0</v>
      </c>
      <c r="EB542">
        <f>IF(LEN(Q542)-LEN(SUBSTITUTE(Q542,"}",""))&lt;&gt;LEN(Q542)-LEN(SUBSTITUTE(Q542,"{","")),"괄호이상",(LEN(Q542)-LEN(SUBSTITUTE(Q542,"}",""))))</f>
        <v>0</v>
      </c>
      <c r="EC542">
        <f>IF(LEN(R542)-LEN(SUBSTITUTE(R542,"}",""))&lt;&gt;LEN(R542)-LEN(SUBSTITUTE(R542,"{","")),"괄호이상",(LEN(R542)-LEN(SUBSTITUTE(R542,"}",""))))</f>
        <v>0</v>
      </c>
      <c r="ED542">
        <f>IF(LEN(S542)-LEN(SUBSTITUTE(S542,"}",""))&lt;&gt;LEN(S542)-LEN(SUBSTITUTE(S542,"{","")),"괄호이상",(LEN(S542)-LEN(SUBSTITUTE(S542,"}",""))))</f>
        <v>0</v>
      </c>
      <c r="EE542">
        <f>IF(LEN(T542)-LEN(SUBSTITUTE(T542,"}",""))&lt;&gt;LEN(T542)-LEN(SUBSTITUTE(T542,"{","")),"괄호이상",(LEN(T542)-LEN(SUBSTITUTE(T542,"}",""))))</f>
        <v>0</v>
      </c>
      <c r="EF542">
        <f>IF(LEN(U542)-LEN(SUBSTITUTE(U542,"}",""))&lt;&gt;LEN(U542)-LEN(SUBSTITUTE(U542,"{","")),"괄호이상",(LEN(U542)-LEN(SUBSTITUTE(U542,"}",""))))</f>
        <v>0</v>
      </c>
      <c r="EG542">
        <f>IF(LEN(V542)-LEN(SUBSTITUTE(V542,"}",""))&lt;&gt;LEN(V542)-LEN(SUBSTITUTE(V542,"{","")),"괄호이상",(LEN(V542)-LEN(SUBSTITUTE(V542,"}",""))))</f>
        <v>0</v>
      </c>
      <c r="EH542">
        <f>IF(LEN(W542)-LEN(SUBSTITUTE(W542,"}",""))&lt;&gt;LEN(W542)-LEN(SUBSTITUTE(W542,"{","")),"괄호이상",(LEN(W542)-LEN(SUBSTITUTE(W542,"}",""))))</f>
        <v>0</v>
      </c>
      <c r="EI542">
        <f>IF(LEN(X542)-LEN(SUBSTITUTE(X542,"}",""))&lt;&gt;LEN(X542)-LEN(SUBSTITUTE(X542,"{","")),"괄호이상",(LEN(X542)-LEN(SUBSTITUTE(X542,"}",""))))</f>
        <v>0</v>
      </c>
      <c r="EJ542">
        <f>IF(LEN(Y542)-LEN(SUBSTITUTE(Y542,"}",""))&lt;&gt;LEN(Y542)-LEN(SUBSTITUTE(Y542,"{","")),"괄호이상",(LEN(Y542)-LEN(SUBSTITUTE(Y542,"}",""))))</f>
        <v>0</v>
      </c>
      <c r="EK542">
        <f>IF(LEN(Z542)-LEN(SUBSTITUTE(Z542,"}",""))&lt;&gt;LEN(Z542)-LEN(SUBSTITUTE(Z542,"{","")),"괄호이상",(LEN(Z542)-LEN(SUBSTITUTE(Z542,"}",""))))</f>
        <v>0</v>
      </c>
      <c r="EL542">
        <f>IF(LEN(AA542)-LEN(SUBSTITUTE(AA542,"}",""))&lt;&gt;LEN(AA542)-LEN(SUBSTITUTE(AA542,"{","")),"괄호이상",(LEN(AA542)-LEN(SUBSTITUTE(AA542,"}",""))))</f>
        <v>0</v>
      </c>
      <c r="EM542">
        <f>IF(LEN(AB542)-LEN(SUBSTITUTE(AB542,"}",""))&lt;&gt;LEN(AB542)-LEN(SUBSTITUTE(AB542,"{","")),"괄호이상",(LEN(AB542)-LEN(SUBSTITUTE(AB542,"}",""))))</f>
        <v>0</v>
      </c>
      <c r="EN542">
        <f>IF(LEN(AC542)-LEN(SUBSTITUTE(AC542,"}",""))&lt;&gt;LEN(AC542)-LEN(SUBSTITUTE(AC542,"{","")),"괄호이상",(LEN(AC542)-LEN(SUBSTITUTE(AC542,"}",""))))</f>
        <v>0</v>
      </c>
      <c r="EO542">
        <f>IF(LEN(AD542)-LEN(SUBSTITUTE(AD542,"}",""))&lt;&gt;LEN(AD542)-LEN(SUBSTITUTE(AD542,"{","")),"괄호이상",(LEN(AD542)-LEN(SUBSTITUTE(AD542,"}",""))))</f>
        <v>0</v>
      </c>
      <c r="EP542">
        <f>IF(LEN(AE542)-LEN(SUBSTITUTE(AE542,"}",""))&lt;&gt;LEN(AE542)-LEN(SUBSTITUTE(AE542,"{","")),"괄호이상",(LEN(AE542)-LEN(SUBSTITUTE(AE542,"}",""))))</f>
        <v>0</v>
      </c>
      <c r="EQ542">
        <f>IF(LEN(AF542)-LEN(SUBSTITUTE(AF542,"}",""))&lt;&gt;LEN(AF542)-LEN(SUBSTITUTE(AF542,"{","")),"괄호이상",(LEN(AF542)-LEN(SUBSTITUTE(AF542,"}",""))))</f>
        <v>0</v>
      </c>
      <c r="ER542">
        <f>IF(LEN(AG542)-LEN(SUBSTITUTE(AG542,"}",""))&lt;&gt;LEN(AG542)-LEN(SUBSTITUTE(AG542,"{","")),"괄호이상",(LEN(AG542)-LEN(SUBSTITUTE(AG542,"}",""))))</f>
        <v>0</v>
      </c>
      <c r="ES542">
        <f>IF(LEN(AH542)-LEN(SUBSTITUTE(AH542,"}",""))&lt;&gt;LEN(AH542)-LEN(SUBSTITUTE(AH542,"{","")),"괄호이상",(LEN(AH542)-LEN(SUBSTITUTE(AH542,"}",""))))</f>
        <v>0</v>
      </c>
      <c r="ET542">
        <f>IF(LEN(AI542)-LEN(SUBSTITUTE(AI542,"}",""))&lt;&gt;LEN(AI542)-LEN(SUBSTITUTE(AI542,"{","")),"괄호이상",(LEN(AI542)-LEN(SUBSTITUTE(AI542,"}",""))))</f>
        <v>0</v>
      </c>
      <c r="EU542">
        <f>IF(LEN(AJ542)-LEN(SUBSTITUTE(AJ542,"}",""))&lt;&gt;LEN(AJ542)-LEN(SUBSTITUTE(AJ542,"{","")),"괄호이상",(LEN(AJ542)-LEN(SUBSTITUTE(AJ542,"}",""))))</f>
        <v>0</v>
      </c>
      <c r="EV542">
        <f>IF(LEN(AK542)-LEN(SUBSTITUTE(AK542,"}",""))&lt;&gt;LEN(AK542)-LEN(SUBSTITUTE(AK542,"{","")),"괄호이상",(LEN(AK542)-LEN(SUBSTITUTE(AK542,"}",""))))</f>
        <v>0</v>
      </c>
      <c r="EW542">
        <f>IF(LEN(AL542)-LEN(SUBSTITUTE(AL542,"}",""))&lt;&gt;LEN(AL542)-LEN(SUBSTITUTE(AL542,"{","")),"괄호이상",(LEN(AL542)-LEN(SUBSTITUTE(AL542,"}",""))))</f>
        <v>0</v>
      </c>
      <c r="EX542">
        <f>IF(LEN(AM542)-LEN(SUBSTITUTE(AM542,"}",""))&lt;&gt;LEN(AM542)-LEN(SUBSTITUTE(AM542,"{","")),"괄호이상",(LEN(AM542)-LEN(SUBSTITUTE(AM542,"}",""))))</f>
        <v>0</v>
      </c>
      <c r="EY542">
        <f>IF(LEN(AN542)-LEN(SUBSTITUTE(AN542,"}",""))&lt;&gt;LEN(AN542)-LEN(SUBSTITUTE(AN542,"{","")),"괄호이상",(LEN(AN542)-LEN(SUBSTITUTE(AN542,"}",""))))</f>
        <v>0</v>
      </c>
      <c r="EZ542">
        <f>IF(LEN(AO542)-LEN(SUBSTITUTE(AO542,"}",""))&lt;&gt;LEN(AO542)-LEN(SUBSTITUTE(AO542,"{","")),"괄호이상",(LEN(AO542)-LEN(SUBSTITUTE(AO542,"}",""))))</f>
        <v>0</v>
      </c>
      <c r="FA542">
        <f>IF(LEN(AP542)-LEN(SUBSTITUTE(AP542,"}",""))&lt;&gt;LEN(AP542)-LEN(SUBSTITUTE(AP542,"{","")),"괄호이상",(LEN(AP542)-LEN(SUBSTITUTE(AP542,"}",""))))</f>
        <v>0</v>
      </c>
      <c r="FB542" t="str">
        <f t="array" ref="FB542">IF(SUM(IF($DX542-DX542:FA542&gt;0,1,0))&gt;0,"여기","")</f>
        <v/>
      </c>
      <c r="FC542">
        <f>IF(LEN(C542)-LEN(SUBSTITUTE(C542,"&gt;",""))&lt;&gt;LEN(C542)-LEN(SUBSTITUTE(C542,"&lt;","")),"괄호이상",(LEN(C542)-LEN(SUBSTITUTE(C542,"&gt;","")))/2)</f>
        <v>0</v>
      </c>
      <c r="FD542">
        <f>IF(LEN(H542)-LEN(SUBSTITUTE(H542,"&gt;",""))&lt;&gt;LEN(H542)-LEN(SUBSTITUTE(H542,"&lt;","")),"괄호이상",(LEN(H542)-LEN(SUBSTITUTE(H542,"&gt;","")))/2)</f>
        <v>0</v>
      </c>
      <c r="FE542">
        <f>IF(LEN(O542)-LEN(SUBSTITUTE(O542,"&gt;",""))&lt;&gt;LEN(O542)-LEN(SUBSTITUTE(O542,"&lt;","")),"괄호이상",(LEN(O542)-LEN(SUBSTITUTE(O542,"&gt;","")))/2)</f>
        <v>0</v>
      </c>
      <c r="FF542">
        <f>IF(LEN(P542)-LEN(SUBSTITUTE(P542,"&gt;",""))&lt;&gt;LEN(P542)-LEN(SUBSTITUTE(P542,"&lt;","")),"괄호이상",(LEN(P542)-LEN(SUBSTITUTE(P542,"&gt;","")))/2)</f>
        <v>0</v>
      </c>
      <c r="FG542">
        <f>IF(LEN(Q542)-LEN(SUBSTITUTE(Q542,"&gt;",""))&lt;&gt;LEN(Q542)-LEN(SUBSTITUTE(Q542,"&lt;","")),"괄호이상",(LEN(Q542)-LEN(SUBSTITUTE(Q542,"&gt;","")))/2)</f>
        <v>0</v>
      </c>
      <c r="FH542">
        <f>IF(LEN(R542)-LEN(SUBSTITUTE(R542,"&gt;",""))&lt;&gt;LEN(R542)-LEN(SUBSTITUTE(R542,"&lt;","")),"괄호이상",(LEN(R542)-LEN(SUBSTITUTE(R542,"&gt;","")))/2)</f>
        <v>0</v>
      </c>
      <c r="FI542">
        <f>IF(LEN(S542)-LEN(SUBSTITUTE(S542,"&gt;",""))&lt;&gt;LEN(S542)-LEN(SUBSTITUTE(S542,"&lt;","")),"괄호이상",(LEN(S542)-LEN(SUBSTITUTE(S542,"&gt;","")))/2)</f>
        <v>0</v>
      </c>
      <c r="FJ542">
        <f>IF(LEN(T542)-LEN(SUBSTITUTE(T542,"&gt;",""))&lt;&gt;LEN(T542)-LEN(SUBSTITUTE(T542,"&lt;","")),"괄호이상",(LEN(T542)-LEN(SUBSTITUTE(T542,"&gt;","")))/2)</f>
        <v>0</v>
      </c>
      <c r="FK542">
        <f>IF(LEN(U542)-LEN(SUBSTITUTE(U542,"&gt;",""))&lt;&gt;LEN(U542)-LEN(SUBSTITUTE(U542,"&lt;","")),"괄호이상",(LEN(U542)-LEN(SUBSTITUTE(U542,"&gt;","")))/2)</f>
        <v>0</v>
      </c>
      <c r="FL542">
        <f>IF(LEN(V542)-LEN(SUBSTITUTE(V542,"&gt;",""))&lt;&gt;LEN(V542)-LEN(SUBSTITUTE(V542,"&lt;","")),"괄호이상",(LEN(V542)-LEN(SUBSTITUTE(V542,"&gt;","")))/2)</f>
        <v>0</v>
      </c>
      <c r="FM542">
        <f>IF(LEN(W542)-LEN(SUBSTITUTE(W542,"&gt;",""))&lt;&gt;LEN(W542)-LEN(SUBSTITUTE(W542,"&lt;","")),"괄호이상",(LEN(W542)-LEN(SUBSTITUTE(W542,"&gt;","")))/2)</f>
        <v>0</v>
      </c>
      <c r="FN542">
        <f>IF(LEN(X542)-LEN(SUBSTITUTE(X542,"&gt;",""))&lt;&gt;LEN(X542)-LEN(SUBSTITUTE(X542,"&lt;","")),"괄호이상",(LEN(X542)-LEN(SUBSTITUTE(X542,"&gt;","")))/2)</f>
        <v>0</v>
      </c>
      <c r="FO542">
        <f>IF(LEN(Y542)-LEN(SUBSTITUTE(Y542,"&gt;",""))&lt;&gt;LEN(Y542)-LEN(SUBSTITUTE(Y542,"&lt;","")),"괄호이상",(LEN(Y542)-LEN(SUBSTITUTE(Y542,"&gt;","")))/2)</f>
        <v>0</v>
      </c>
      <c r="FP542">
        <f>IF(LEN(Z542)-LEN(SUBSTITUTE(Z542,"&gt;",""))&lt;&gt;LEN(Z542)-LEN(SUBSTITUTE(Z542,"&lt;","")),"괄호이상",(LEN(Z542)-LEN(SUBSTITUTE(Z542,"&gt;","")))/2)</f>
        <v>0</v>
      </c>
      <c r="FQ542">
        <f>IF(LEN(AA542)-LEN(SUBSTITUTE(AA542,"&gt;",""))&lt;&gt;LEN(AA542)-LEN(SUBSTITUTE(AA542,"&lt;","")),"괄호이상",(LEN(AA542)-LEN(SUBSTITUTE(AA542,"&gt;","")))/2)</f>
        <v>0</v>
      </c>
      <c r="FR542">
        <f>IF(LEN(AB542)-LEN(SUBSTITUTE(AB542,"&gt;",""))&lt;&gt;LEN(AB542)-LEN(SUBSTITUTE(AB542,"&lt;","")),"괄호이상",(LEN(AB542)-LEN(SUBSTITUTE(AB542,"&gt;","")))/2)</f>
        <v>0</v>
      </c>
      <c r="FS542">
        <f>IF(LEN(AC542)-LEN(SUBSTITUTE(AC542,"&gt;",""))&lt;&gt;LEN(AC542)-LEN(SUBSTITUTE(AC542,"&lt;","")),"괄호이상",(LEN(AC542)-LEN(SUBSTITUTE(AC542,"&gt;","")))/2)</f>
        <v>0</v>
      </c>
      <c r="FT542">
        <f>IF(LEN(AD542)-LEN(SUBSTITUTE(AD542,"&gt;",""))&lt;&gt;LEN(AD542)-LEN(SUBSTITUTE(AD542,"&lt;","")),"괄호이상",(LEN(AD542)-LEN(SUBSTITUTE(AD542,"&gt;","")))/2)</f>
        <v>0</v>
      </c>
      <c r="FU542">
        <f>IF(LEN(AE542)-LEN(SUBSTITUTE(AE542,"&gt;",""))&lt;&gt;LEN(AE542)-LEN(SUBSTITUTE(AE542,"&lt;","")),"괄호이상",(LEN(AE542)-LEN(SUBSTITUTE(AE542,"&gt;","")))/2)</f>
        <v>0</v>
      </c>
      <c r="FV542">
        <f>IF(LEN(AF542)-LEN(SUBSTITUTE(AF542,"&gt;",""))&lt;&gt;LEN(AF542)-LEN(SUBSTITUTE(AF542,"&lt;","")),"괄호이상",(LEN(AF542)-LEN(SUBSTITUTE(AF542,"&gt;","")))/2)</f>
        <v>0</v>
      </c>
      <c r="FW542">
        <f>IF(LEN(AG542)-LEN(SUBSTITUTE(AG542,"&gt;",""))&lt;&gt;LEN(AG542)-LEN(SUBSTITUTE(AG542,"&lt;","")),"괄호이상",(LEN(AG542)-LEN(SUBSTITUTE(AG542,"&gt;","")))/2)</f>
        <v>0</v>
      </c>
      <c r="FX542">
        <f>IF(LEN(AH542)-LEN(SUBSTITUTE(AH542,"&gt;",""))&lt;&gt;LEN(AH542)-LEN(SUBSTITUTE(AH542,"&lt;","")),"괄호이상",(LEN(AH542)-LEN(SUBSTITUTE(AH542,"&gt;","")))/2)</f>
        <v>0</v>
      </c>
      <c r="FY542">
        <f>IF(LEN(AI542)-LEN(SUBSTITUTE(AI542,"&gt;",""))&lt;&gt;LEN(AI542)-LEN(SUBSTITUTE(AI542,"&lt;","")),"괄호이상",(LEN(AI542)-LEN(SUBSTITUTE(AI542,"&gt;","")))/2)</f>
        <v>0</v>
      </c>
      <c r="FZ542">
        <f>IF(LEN(AJ542)-LEN(SUBSTITUTE(AJ542,"&gt;",""))&lt;&gt;LEN(AJ542)-LEN(SUBSTITUTE(AJ542,"&lt;","")),"괄호이상",(LEN(AJ542)-LEN(SUBSTITUTE(AJ542,"&gt;","")))/2)</f>
        <v>0</v>
      </c>
      <c r="GA542">
        <f>IF(LEN(AK542)-LEN(SUBSTITUTE(AK542,"&gt;",""))&lt;&gt;LEN(AK542)-LEN(SUBSTITUTE(AK542,"&lt;","")),"괄호이상",(LEN(AK542)-LEN(SUBSTITUTE(AK542,"&gt;","")))/2)</f>
        <v>0</v>
      </c>
      <c r="GB542">
        <f>IF(LEN(AL542)-LEN(SUBSTITUTE(AL542,"&gt;",""))&lt;&gt;LEN(AL542)-LEN(SUBSTITUTE(AL542,"&lt;","")),"괄호이상",(LEN(AL542)-LEN(SUBSTITUTE(AL542,"&gt;","")))/2)</f>
        <v>0</v>
      </c>
      <c r="GC542">
        <f>IF(LEN(AM542)-LEN(SUBSTITUTE(AM542,"&gt;",""))&lt;&gt;LEN(AM542)-LEN(SUBSTITUTE(AM542,"&lt;","")),"괄호이상",(LEN(AM542)-LEN(SUBSTITUTE(AM542,"&gt;","")))/2)</f>
        <v>0</v>
      </c>
      <c r="GD542">
        <f>IF(LEN(AN542)-LEN(SUBSTITUTE(AN542,"&gt;",""))&lt;&gt;LEN(AN542)-LEN(SUBSTITUTE(AN542,"&lt;","")),"괄호이상",(LEN(AN542)-LEN(SUBSTITUTE(AN542,"&gt;","")))/2)</f>
        <v>0</v>
      </c>
      <c r="GE542">
        <f>IF(LEN(AO542)-LEN(SUBSTITUTE(AO542,"&gt;",""))&lt;&gt;LEN(AO542)-LEN(SUBSTITUTE(AO542,"&lt;","")),"괄호이상",(LEN(AO542)-LEN(SUBSTITUTE(AO542,"&gt;","")))/2)</f>
        <v>0</v>
      </c>
      <c r="GF542">
        <f>IF(LEN(AP542)-LEN(SUBSTITUTE(AP542,"&gt;",""))&lt;&gt;LEN(AP542)-LEN(SUBSTITUTE(AP542,"&lt;","")),"괄호이상",(LEN(AP542)-LEN(SUBSTITUTE(AP542,"&gt;","")))/2)</f>
        <v>0</v>
      </c>
      <c r="GG542" t="str">
        <f t="array" ref="GG542">IF(SUM(IF($FC542-FC542:GF542&gt;0,1,0))&gt;0,"여기","")</f>
        <v/>
      </c>
      <c r="GH542" t="str">
        <f t="shared" si="512"/>
        <v/>
      </c>
    </row>
    <row r="543" spans="1:190" x14ac:dyDescent="0.3">
      <c r="A543" t="s">
        <v>920</v>
      </c>
      <c r="B543">
        <f t="shared" si="510"/>
        <v>1</v>
      </c>
      <c r="C543" s="1" t="s">
        <v>4612</v>
      </c>
      <c r="D543" s="1"/>
      <c r="E543" s="1" t="str">
        <f t="shared" si="517"/>
        <v>그릭워리어 스토리 우다다다다</v>
      </c>
      <c r="F543" s="1"/>
      <c r="G543" t="s">
        <v>4582</v>
      </c>
      <c r="H543" s="1" t="str">
        <f t="shared" si="545"/>
        <v>Story of GREEKWARRIOR</v>
      </c>
      <c r="I543" s="1"/>
      <c r="J543" s="1" t="str">
        <f t="shared" si="518"/>
        <v>Story of GREEKWARRIOR</v>
      </c>
      <c r="M543">
        <v>1</v>
      </c>
      <c r="O543" t="s">
        <v>13605</v>
      </c>
      <c r="P543" t="s">
        <v>13606</v>
      </c>
      <c r="Q543" t="s">
        <v>13606</v>
      </c>
      <c r="R543" t="s">
        <v>13612</v>
      </c>
      <c r="S543" t="s">
        <v>13613</v>
      </c>
      <c r="T543" t="s">
        <v>13617</v>
      </c>
      <c r="U543" t="s">
        <v>13618</v>
      </c>
      <c r="V543" t="s">
        <v>13621</v>
      </c>
      <c r="W543" t="s">
        <v>13623</v>
      </c>
      <c r="X543" s="20" t="s">
        <v>13624</v>
      </c>
      <c r="Y543" t="s">
        <v>13627</v>
      </c>
      <c r="Z543" t="s">
        <v>4582</v>
      </c>
      <c r="AA543" s="20" t="s">
        <v>13607</v>
      </c>
      <c r="AB543" t="s">
        <v>13608</v>
      </c>
      <c r="AC543" t="s">
        <v>13609</v>
      </c>
      <c r="AD543" t="s">
        <v>13610</v>
      </c>
      <c r="AE543" t="s">
        <v>4582</v>
      </c>
      <c r="AF543" t="s">
        <v>13611</v>
      </c>
      <c r="AG543" t="s">
        <v>13614</v>
      </c>
      <c r="AH543" s="20" t="s">
        <v>13615</v>
      </c>
      <c r="AI543" t="s">
        <v>13616</v>
      </c>
      <c r="AJ543" t="s">
        <v>13617</v>
      </c>
      <c r="AK543" t="s">
        <v>13619</v>
      </c>
      <c r="AL543" t="s">
        <v>13620</v>
      </c>
      <c r="AM543" t="s">
        <v>13622</v>
      </c>
      <c r="AN543" t="s">
        <v>4582</v>
      </c>
      <c r="AO543" t="s">
        <v>13625</v>
      </c>
      <c r="AP543" t="s">
        <v>13626</v>
      </c>
      <c r="AQ543" t="str">
        <f t="shared" si="511"/>
        <v>Story of GREEKWARRIOR</v>
      </c>
      <c r="AR543">
        <f t="shared" si="519"/>
        <v>0</v>
      </c>
      <c r="AS543">
        <f t="shared" si="520"/>
        <v>0</v>
      </c>
      <c r="AT543">
        <f t="shared" ca="1" si="521"/>
        <v>-1</v>
      </c>
      <c r="AU543">
        <f t="shared" ca="1" si="522"/>
        <v>-1</v>
      </c>
      <c r="AV543">
        <f t="shared" ca="1" si="523"/>
        <v>-1</v>
      </c>
      <c r="AW543">
        <f t="shared" ca="1" si="524"/>
        <v>-1</v>
      </c>
      <c r="AX543">
        <f t="shared" ca="1" si="525"/>
        <v>-1</v>
      </c>
      <c r="AY543">
        <f t="shared" ca="1" si="526"/>
        <v>-1</v>
      </c>
      <c r="AZ543">
        <f t="shared" ca="1" si="527"/>
        <v>-1</v>
      </c>
      <c r="BA543">
        <f t="shared" ca="1" si="528"/>
        <v>-1</v>
      </c>
      <c r="BB543">
        <f t="shared" ca="1" si="529"/>
        <v>-1</v>
      </c>
      <c r="BC543">
        <f t="shared" ca="1" si="530"/>
        <v>-1</v>
      </c>
      <c r="BD543">
        <f t="shared" ca="1" si="531"/>
        <v>-1</v>
      </c>
      <c r="BE543">
        <f t="shared" ca="1" si="532"/>
        <v>-1</v>
      </c>
      <c r="BF543">
        <f t="shared" ca="1" si="533"/>
        <v>-1</v>
      </c>
      <c r="BG543">
        <f t="shared" ca="1" si="534"/>
        <v>-1</v>
      </c>
      <c r="BH543">
        <f t="shared" ca="1" si="535"/>
        <v>-1</v>
      </c>
      <c r="BI543">
        <f t="shared" ca="1" si="536"/>
        <v>-1</v>
      </c>
      <c r="BJ543">
        <f t="shared" ca="1" si="537"/>
        <v>-1</v>
      </c>
      <c r="BK543">
        <f t="shared" ca="1" si="538"/>
        <v>-1</v>
      </c>
      <c r="BL543">
        <f t="shared" ca="1" si="539"/>
        <v>-1</v>
      </c>
      <c r="BM543">
        <f t="shared" ca="1" si="540"/>
        <v>-1</v>
      </c>
      <c r="BN543">
        <f ca="1">IF(AT543=-1,-1,COUNTIF($AT543:AT543,AT543)+IF(AT543=0,50,0))</f>
        <v>-1</v>
      </c>
      <c r="BO543">
        <f ca="1">IF(AU543=-1,-1,COUNTIF($AT543:AU543,AU543)+IF(AU543=0,50,0))</f>
        <v>-1</v>
      </c>
      <c r="BP543">
        <f ca="1">IF(AV543=-1,-1,COUNTIF($AT543:AV543,AV543)+IF(AV543=0,50,0))</f>
        <v>-1</v>
      </c>
      <c r="BQ543">
        <f ca="1">IF(AW543=-1,-1,COUNTIF($AT543:AW543,AW543)+IF(AW543=0,50,0))</f>
        <v>-1</v>
      </c>
      <c r="BR543">
        <f ca="1">IF(AX543=-1,-1,COUNTIF($AT543:AX543,AX543)+IF(AX543=0,50,0))</f>
        <v>-1</v>
      </c>
      <c r="BS543">
        <f ca="1">IF(AY543=-1,-1,COUNTIF($AT543:AY543,AY543)+IF(AY543=0,50,0))</f>
        <v>-1</v>
      </c>
      <c r="BT543">
        <f ca="1">IF(AZ543=-1,-1,COUNTIF($AT543:AZ543,AZ543)+IF(AZ543=0,50,0))</f>
        <v>-1</v>
      </c>
      <c r="BU543">
        <f ca="1">IF(BA543=-1,-1,COUNTIF($AT543:BA543,BA543)+IF(BA543=0,50,0))</f>
        <v>-1</v>
      </c>
      <c r="BV543">
        <f ca="1">IF(BB543=-1,-1,COUNTIF($AT543:BB543,BB543)+IF(BB543=0,50,0))</f>
        <v>-1</v>
      </c>
      <c r="BW543">
        <f ca="1">IF(BC543=-1,-1,COUNTIF($AT543:BC543,BC543)+IF(BC543=0,50,0))</f>
        <v>-1</v>
      </c>
      <c r="BX543">
        <f ca="1">IF(BD543=-1,-1,COUNTIF($AT543:BD543,BD543)+IF(BD543=0,50,0))</f>
        <v>-1</v>
      </c>
      <c r="BY543">
        <f ca="1">IF(BE543=-1,-1,COUNTIF($AT543:BE543,BE543)+IF(BE543=0,50,0))</f>
        <v>-1</v>
      </c>
      <c r="BZ543">
        <f ca="1">IF(BF543=-1,-1,COUNTIF($AT543:BF543,BF543)+IF(BF543=0,50,0))</f>
        <v>-1</v>
      </c>
      <c r="CA543">
        <f ca="1">IF(BG543=-1,-1,COUNTIF($AT543:BG543,BG543)+IF(BG543=0,50,0))</f>
        <v>-1</v>
      </c>
      <c r="CB543">
        <f ca="1">IF(BH543=-1,-1,COUNTIF($AT543:BH543,BH543)+IF(BH543=0,50,0))</f>
        <v>-1</v>
      </c>
      <c r="CC543">
        <f ca="1">IF(BI543=-1,-1,COUNTIF($AT543:BI543,BI543)+IF(BI543=0,50,0))</f>
        <v>-1</v>
      </c>
      <c r="CD543">
        <f ca="1">IF(BJ543=-1,-1,COUNTIF($AT543:BJ543,BJ543)+IF(BJ543=0,50,0))</f>
        <v>-1</v>
      </c>
      <c r="CE543">
        <f ca="1">IF(BK543=-1,-1,COUNTIF($AT543:BK543,BK543)+IF(BK543=0,50,0))</f>
        <v>-1</v>
      </c>
      <c r="CF543">
        <f ca="1">IF(BL543=-1,-1,COUNTIF($AT543:BL543,BL543)+IF(BL543=0,50,0))</f>
        <v>-1</v>
      </c>
      <c r="CG543">
        <f ca="1">IF(BM543=-1,-1,COUNTIF($AT543:BM543,BM543)+IF(BM543=0,50,0))</f>
        <v>-1</v>
      </c>
      <c r="CH543">
        <f t="shared" ca="1" si="546"/>
        <v>-1</v>
      </c>
      <c r="CI543">
        <f t="shared" ca="1" si="546"/>
        <v>-1</v>
      </c>
      <c r="CJ543">
        <f t="shared" ca="1" si="546"/>
        <v>-1</v>
      </c>
      <c r="CK543">
        <f t="shared" ca="1" si="546"/>
        <v>-1</v>
      </c>
      <c r="CL543">
        <f t="shared" ca="1" si="546"/>
        <v>-1</v>
      </c>
      <c r="CM543">
        <f t="shared" ca="1" si="546"/>
        <v>-1</v>
      </c>
      <c r="CN543">
        <f t="shared" ca="1" si="546"/>
        <v>-1</v>
      </c>
      <c r="CO543">
        <f t="shared" ca="1" si="546"/>
        <v>-1</v>
      </c>
      <c r="CP543">
        <f t="shared" ca="1" si="546"/>
        <v>-1</v>
      </c>
      <c r="CQ543">
        <f t="shared" ca="1" si="546"/>
        <v>-1</v>
      </c>
      <c r="CR543">
        <f t="shared" ca="1" si="547"/>
        <v>-1</v>
      </c>
      <c r="CS543">
        <f t="shared" ca="1" si="547"/>
        <v>-1</v>
      </c>
      <c r="CT543">
        <f t="shared" ca="1" si="547"/>
        <v>-1</v>
      </c>
      <c r="CU543">
        <f t="shared" ca="1" si="547"/>
        <v>-1</v>
      </c>
      <c r="CV543">
        <f t="shared" ca="1" si="547"/>
        <v>-1</v>
      </c>
      <c r="CW543">
        <f t="shared" ca="1" si="547"/>
        <v>-1</v>
      </c>
      <c r="CX543">
        <f t="shared" ca="1" si="547"/>
        <v>-1</v>
      </c>
      <c r="CY543">
        <f t="shared" ca="1" si="547"/>
        <v>-1</v>
      </c>
      <c r="CZ543">
        <f t="shared" ca="1" si="547"/>
        <v>-1</v>
      </c>
      <c r="DA543">
        <f t="shared" ca="1" si="547"/>
        <v>-1</v>
      </c>
      <c r="DB543">
        <f t="shared" ca="1" si="548"/>
        <v>-1</v>
      </c>
      <c r="DC543">
        <f t="shared" ca="1" si="548"/>
        <v>-1</v>
      </c>
      <c r="DD543">
        <f t="shared" ca="1" si="548"/>
        <v>-1</v>
      </c>
      <c r="DE543">
        <f t="shared" ca="1" si="548"/>
        <v>-1</v>
      </c>
      <c r="DF543">
        <f t="shared" ca="1" si="548"/>
        <v>-1</v>
      </c>
      <c r="DG543">
        <f t="shared" ca="1" si="548"/>
        <v>-1</v>
      </c>
      <c r="DH543">
        <f t="shared" ca="1" si="548"/>
        <v>-1</v>
      </c>
      <c r="DI543">
        <f t="shared" ca="1" si="548"/>
        <v>-1</v>
      </c>
      <c r="DJ543">
        <f t="shared" ca="1" si="548"/>
        <v>-1</v>
      </c>
      <c r="DK543">
        <f t="shared" ca="1" si="548"/>
        <v>-1</v>
      </c>
      <c r="DL543">
        <f t="shared" ca="1" si="549"/>
        <v>-1</v>
      </c>
      <c r="DM543">
        <f t="shared" ca="1" si="549"/>
        <v>-1</v>
      </c>
      <c r="DN543">
        <f t="shared" ca="1" si="549"/>
        <v>-1</v>
      </c>
      <c r="DO543">
        <f t="shared" ca="1" si="549"/>
        <v>-1</v>
      </c>
      <c r="DP543">
        <f t="shared" ca="1" si="549"/>
        <v>-1</v>
      </c>
      <c r="DQ543">
        <f t="shared" ca="1" si="549"/>
        <v>-1</v>
      </c>
      <c r="DR543">
        <f t="shared" ca="1" si="549"/>
        <v>-1</v>
      </c>
      <c r="DS543">
        <f t="shared" ca="1" si="549"/>
        <v>-1</v>
      </c>
      <c r="DT543">
        <f t="shared" ca="1" si="549"/>
        <v>-1</v>
      </c>
      <c r="DU543">
        <f t="shared" ca="1" si="549"/>
        <v>-1</v>
      </c>
      <c r="DV543" t="str">
        <f ca="1">SUBSTITUTE(SUBSTITUTE(SUBSTITUTE(SUBSTITUTE(SUBSTITUTE(SUBSTITUTE(SUBSTITUTE(SUBSTITUTE(SUBSTITUTE(SUBSTITUTE(
SUBSTITUTE(SUBSTITUTE(SUBSTITUTE(SUBSTITUTE(SUBSTITUTE(SUBSTITUTE(SUBSTITUTE(SUBSTITUTE(SUBSTITUTE(SUBSTITUTE($AQ543,
IF($CH543=-1,"",MID($AQ543,$CH543,$DB543-$CH543+1)),IF($CH543=-1,"",VLOOKUP($BN543,구글언어코드!$K:$L,2,0))),
IF($CI543=-1,"",MID($AQ543,$CI543,$DC543-$CI543+1)),IF($CI543=-1,"",VLOOKUP($BO543,구글언어코드!$K:$L,2,0))),
IF($CJ543=-1,"",MID($AQ543,$CJ543,$DD543-$CJ543+1)),IF($CJ543=-1,"",VLOOKUP($BP543,구글언어코드!$K:$L,2,0))),
IF($CK543=-1,"",MID($AQ543,$CK543,$DE543-$CK543+1)),IF($CK543=-1,"",VLOOKUP($BQ543,구글언어코드!$K:$L,2,0))),
IF($CL543=-1,"",MID($AQ543,$CL543,$DF543-$CL543+1)),IF($CL543=-1,"",VLOOKUP($BR543,구글언어코드!$K:$L,2,0))),
IF($CM543=-1,"",MID($AQ543,$CM543,$DG543-$CM543+1)),IF($CM543=-1,"",VLOOKUP($BS543,구글언어코드!$K:$L,2,0))),
IF($CN543=-1,"",MID($AQ543,$CN543,$DH543-$CN543+1)),IF($CN543=-1,"",VLOOKUP($BT543,구글언어코드!$K:$L,2,0))),
IF($CO543=-1,"",MID($AQ543,$CO543,$DI543-$CO543+1)),IF($CO543=-1,"",VLOOKUP($BU543,구글언어코드!$K:$L,2,0))),
IF($CP543=-1,"",MID($AQ543,$CP543,$DJ543-$CP543+1)),IF($CP543=-1,"",VLOOKUP($BV543,구글언어코드!$K:$L,2,0))),
IF($CQ543=-1,"",MID($AQ543,$CQ543,$DK543-$CQ543+1)),IF($CQ543=-1,"",VLOOKUP($BW543,구글언어코드!$K:$L,2,0))),
IF($CR543=-1,"",MID($AQ543,$CR543,$DL543-$CR543+1)),IF($CR543=-1,"",VLOOKUP($BX543,구글언어코드!$K:$L,2,0))),
IF($CS543=-1,"",MID($AQ543,$CS543,$DM543-$CS543+1)),IF($CS543=-1,"",VLOOKUP($BY543,구글언어코드!$K:$L,2,0))),
IF($CT543=-1,"",MID($AQ543,$CT543,$DN543-$CT543+1)),IF($CT543=-1,"",VLOOKUP($BZ543,구글언어코드!$K:$L,2,0))),
IF($CU543=-1,"",MID($AQ543,$CU543,$DO543-$CU543+1)),IF($CU543=-1,"",VLOOKUP($CA543,구글언어코드!$K:$L,2,0))),
IF($CV543=-1,"",MID($AQ543,$CV543,$DP543-$CV543+1)),IF($CV543=-1,"",VLOOKUP($CB543,구글언어코드!$K:$L,2,0))),
IF($CW543=-1,"",MID($AQ543,$CW543,$DQ543-$CW543+1)),IF($CW543=-1,"",VLOOKUP($CC543,구글언어코드!$K:$L,2,0))),
IF($CX543=-1,"",MID($AQ543,$CX543,$DR543-$CX543+1)),IF($CX543=-1,"",VLOOKUP($CD543,구글언어코드!$K:$L,2,0))),
IF($CY543=-1,"",MID($AQ543,$CY543,$DS543-$CY543+1)),IF($CY543=-1,"",VLOOKUP($CE543,구글언어코드!$K:$L,2,0))),
IF($CZ543=-1,"",MID($AQ543,$CZ543,$DT543-$CZ543+1)),IF($CZ543=-1,"",VLOOKUP($CF543,구글언어코드!$K:$L,2,0))),
IF($DA543=-1,"",MID($AQ543,$DA543,$DU543-$DA543+1)),IF($DA543=-1,"",VLOOKUP($CG543,구글언어코드!$K:$L,2,0)))</f>
        <v>Story of GREEKWARRIOR</v>
      </c>
      <c r="DW543" t="str">
        <f ca="1">SUBSTITUTE(SUBSTITUTE(SUBSTITUTE(SUBSTITUTE(SUBSTITUTE(SUBSTITUTE(SUBSTITUTE(SUBSTITUTE(SUBSTITUTE(SUBSTITUTE(
SUBSTITUTE(SUBSTITUTE(SUBSTITUTE(SUBSTITUTE(SUBSTITUTE(SUBSTITUTE(SUBSTITUTE(SUBSTITUTE(SUBSTITUTE(SUBSTITUTE(DV543,
IF($CH543=-1,"",VLOOKUP($BN543,구글언어코드!$K:$L,2,0)),IF($CH543=-1,"",MID($AQ543,$CH543,$DB543-$CH543+1))),
IF($CI543=-1,"",VLOOKUP($BO543,구글언어코드!$K:$L,2,0)),IF($CI543=-1,"",MID($AQ543,$CI543,$DC543-$CI543+1))),
IF($CJ543=-1,"",VLOOKUP($BP543,구글언어코드!$K:$L,2,0)),IF($CJ543=-1,"",MID($AQ543,$CJ543,$DD543-$CJ543+1))),
IF($CK543=-1,"",VLOOKUP($BQ543,구글언어코드!$K:$L,2,0)),IF($CK543=-1,"",MID($AQ543,$CK543,$DE543-$CK543+1))),
IF($CL543=-1,"",VLOOKUP($BR543,구글언어코드!$K:$L,2,0)),IF($CL543=-1,"",MID($AQ543,$CL543,$DF543-$CL543+1))),
IF($CM543=-1,"",VLOOKUP($BS543,구글언어코드!$K:$L,2,0)),IF($CM543=-1,"",MID($AQ543,$CM543,$DG543-$CM543+1))),
IF($CN543=-1,"",VLOOKUP($BT543,구글언어코드!$K:$L,2,0)),IF($CN543=-1,"",MID($AQ543,$CN543,$DH543-$CN543+1))),
IF($CO543=-1,"",VLOOKUP($BU543,구글언어코드!$K:$L,2,0)),IF($CO543=-1,"",MID($AQ543,$CO543,$DI543-$CO543+1))),
IF($CP543=-1,"",VLOOKUP($BV543,구글언어코드!$K:$L,2,0)),IF($CP543=-1,"",MID($AQ543,$CP543,$DJ543-$CP543+1))),
IF($CQ543=-1,"",VLOOKUP($BW543,구글언어코드!$K:$L,2,0)),IF($CQ543=-1,"",MID($AQ543,$CQ543,$DK543-$CQ543+1))),
IF($CR543=-1,"",VLOOKUP($BX543,구글언어코드!$K:$L,2,0)),IF($CR543=-1,"",MID($AQ543,$CR543,$DL543-$CR543+1))),
IF($CS543=-1,"",VLOOKUP($BY543,구글언어코드!$K:$L,2,0)),IF($CS543=-1,"",MID($AQ543,$CS543,$DM543-$CS543+1))),
IF($CT543=-1,"",VLOOKUP($BZ543,구글언어코드!$K:$L,2,0)),IF($CT543=-1,"",MID($AQ543,$CT543,$DN543-$CT543+1))),
IF($CU543=-1,"",VLOOKUP($CA543,구글언어코드!$K:$L,2,0)),IF($CU543=-1,"",MID($AQ543,$CU543,$DO543-$CU543+1))),
IF($CV543=-1,"",VLOOKUP($CB543,구글언어코드!$K:$L,2,0)),IF($CV543=-1,"",MID($AQ543,$CV543,$DP543-$CV543+1))),
IF($CW543=-1,"",VLOOKUP($CC543,구글언어코드!$K:$L,2,0)),IF($CW543=-1,"",MID($AQ543,$CW543,$DQ543-$CW543+1))),
IF($CX543=-1,"",VLOOKUP($CD543,구글언어코드!$K:$L,2,0)),IF($CX543=-1,"",MID($AQ543,$CX543,$DR543-$CX543+1))),
IF($CY543=-1,"",VLOOKUP($CE543,구글언어코드!$K:$L,2,0)),IF($CY543=-1,"",MID($AQ543,$CY543,$DS543-$CY543+1))),
IF($CZ543=-1,"",VLOOKUP($CF543,구글언어코드!$K:$L,2,0)),IF($CZ543=-1,"",MID($AQ543,$CZ543,$DT543-$CZ543+1))),
IF($DA543=-1,"",VLOOKUP($CG543,구글언어코드!$K:$L,2,0)),IF($DA543=-1,"",MID($AQ543,$DA543,$DU543-$DA543+1)))</f>
        <v>Story of GREEKWARRIOR</v>
      </c>
      <c r="DX543">
        <f>IF(LEN(C543)-LEN(SUBSTITUTE(C543,"}",""))&lt;&gt;LEN(C543)-LEN(SUBSTITUTE(C543,"{","")),"괄호이상",(LEN(C543)-LEN(SUBSTITUTE(C543,"}",""))))</f>
        <v>0</v>
      </c>
      <c r="DY543">
        <f>IF(LEN(H543)-LEN(SUBSTITUTE(H543,"}",""))&lt;&gt;LEN(H543)-LEN(SUBSTITUTE(H543,"{","")),"괄호이상",(LEN(H543)-LEN(SUBSTITUTE(H543,"}",""))))</f>
        <v>0</v>
      </c>
      <c r="DZ543">
        <f>IF(LEN(O543)-LEN(SUBSTITUTE(O543,"}",""))&lt;&gt;LEN(O543)-LEN(SUBSTITUTE(O543,"{","")),"괄호이상",(LEN(O543)-LEN(SUBSTITUTE(O543,"}",""))))</f>
        <v>0</v>
      </c>
      <c r="EA543">
        <f>IF(LEN(P543)-LEN(SUBSTITUTE(P543,"}",""))&lt;&gt;LEN(P543)-LEN(SUBSTITUTE(P543,"{","")),"괄호이상",(LEN(P543)-LEN(SUBSTITUTE(P543,"}",""))))</f>
        <v>0</v>
      </c>
      <c r="EB543">
        <f>IF(LEN(Q543)-LEN(SUBSTITUTE(Q543,"}",""))&lt;&gt;LEN(Q543)-LEN(SUBSTITUTE(Q543,"{","")),"괄호이상",(LEN(Q543)-LEN(SUBSTITUTE(Q543,"}",""))))</f>
        <v>0</v>
      </c>
      <c r="EC543">
        <f>IF(LEN(R543)-LEN(SUBSTITUTE(R543,"}",""))&lt;&gt;LEN(R543)-LEN(SUBSTITUTE(R543,"{","")),"괄호이상",(LEN(R543)-LEN(SUBSTITUTE(R543,"}",""))))</f>
        <v>0</v>
      </c>
      <c r="ED543">
        <f>IF(LEN(S543)-LEN(SUBSTITUTE(S543,"}",""))&lt;&gt;LEN(S543)-LEN(SUBSTITUTE(S543,"{","")),"괄호이상",(LEN(S543)-LEN(SUBSTITUTE(S543,"}",""))))</f>
        <v>0</v>
      </c>
      <c r="EE543">
        <f>IF(LEN(T543)-LEN(SUBSTITUTE(T543,"}",""))&lt;&gt;LEN(T543)-LEN(SUBSTITUTE(T543,"{","")),"괄호이상",(LEN(T543)-LEN(SUBSTITUTE(T543,"}",""))))</f>
        <v>0</v>
      </c>
      <c r="EF543">
        <f>IF(LEN(U543)-LEN(SUBSTITUTE(U543,"}",""))&lt;&gt;LEN(U543)-LEN(SUBSTITUTE(U543,"{","")),"괄호이상",(LEN(U543)-LEN(SUBSTITUTE(U543,"}",""))))</f>
        <v>0</v>
      </c>
      <c r="EG543">
        <f>IF(LEN(V543)-LEN(SUBSTITUTE(V543,"}",""))&lt;&gt;LEN(V543)-LEN(SUBSTITUTE(V543,"{","")),"괄호이상",(LEN(V543)-LEN(SUBSTITUTE(V543,"}",""))))</f>
        <v>0</v>
      </c>
      <c r="EH543">
        <f>IF(LEN(W543)-LEN(SUBSTITUTE(W543,"}",""))&lt;&gt;LEN(W543)-LEN(SUBSTITUTE(W543,"{","")),"괄호이상",(LEN(W543)-LEN(SUBSTITUTE(W543,"}",""))))</f>
        <v>0</v>
      </c>
      <c r="EI543">
        <f>IF(LEN(X543)-LEN(SUBSTITUTE(X543,"}",""))&lt;&gt;LEN(X543)-LEN(SUBSTITUTE(X543,"{","")),"괄호이상",(LEN(X543)-LEN(SUBSTITUTE(X543,"}",""))))</f>
        <v>0</v>
      </c>
      <c r="EJ543">
        <f>IF(LEN(Y543)-LEN(SUBSTITUTE(Y543,"}",""))&lt;&gt;LEN(Y543)-LEN(SUBSTITUTE(Y543,"{","")),"괄호이상",(LEN(Y543)-LEN(SUBSTITUTE(Y543,"}",""))))</f>
        <v>0</v>
      </c>
      <c r="EK543">
        <f>IF(LEN(Z543)-LEN(SUBSTITUTE(Z543,"}",""))&lt;&gt;LEN(Z543)-LEN(SUBSTITUTE(Z543,"{","")),"괄호이상",(LEN(Z543)-LEN(SUBSTITUTE(Z543,"}",""))))</f>
        <v>0</v>
      </c>
      <c r="EL543">
        <f>IF(LEN(AA543)-LEN(SUBSTITUTE(AA543,"}",""))&lt;&gt;LEN(AA543)-LEN(SUBSTITUTE(AA543,"{","")),"괄호이상",(LEN(AA543)-LEN(SUBSTITUTE(AA543,"}",""))))</f>
        <v>0</v>
      </c>
      <c r="EM543">
        <f>IF(LEN(AB543)-LEN(SUBSTITUTE(AB543,"}",""))&lt;&gt;LEN(AB543)-LEN(SUBSTITUTE(AB543,"{","")),"괄호이상",(LEN(AB543)-LEN(SUBSTITUTE(AB543,"}",""))))</f>
        <v>0</v>
      </c>
      <c r="EN543">
        <f>IF(LEN(AC543)-LEN(SUBSTITUTE(AC543,"}",""))&lt;&gt;LEN(AC543)-LEN(SUBSTITUTE(AC543,"{","")),"괄호이상",(LEN(AC543)-LEN(SUBSTITUTE(AC543,"}",""))))</f>
        <v>0</v>
      </c>
      <c r="EO543">
        <f>IF(LEN(AD543)-LEN(SUBSTITUTE(AD543,"}",""))&lt;&gt;LEN(AD543)-LEN(SUBSTITUTE(AD543,"{","")),"괄호이상",(LEN(AD543)-LEN(SUBSTITUTE(AD543,"}",""))))</f>
        <v>0</v>
      </c>
      <c r="EP543">
        <f>IF(LEN(AE543)-LEN(SUBSTITUTE(AE543,"}",""))&lt;&gt;LEN(AE543)-LEN(SUBSTITUTE(AE543,"{","")),"괄호이상",(LEN(AE543)-LEN(SUBSTITUTE(AE543,"}",""))))</f>
        <v>0</v>
      </c>
      <c r="EQ543">
        <f>IF(LEN(AF543)-LEN(SUBSTITUTE(AF543,"}",""))&lt;&gt;LEN(AF543)-LEN(SUBSTITUTE(AF543,"{","")),"괄호이상",(LEN(AF543)-LEN(SUBSTITUTE(AF543,"}",""))))</f>
        <v>0</v>
      </c>
      <c r="ER543">
        <f>IF(LEN(AG543)-LEN(SUBSTITUTE(AG543,"}",""))&lt;&gt;LEN(AG543)-LEN(SUBSTITUTE(AG543,"{","")),"괄호이상",(LEN(AG543)-LEN(SUBSTITUTE(AG543,"}",""))))</f>
        <v>0</v>
      </c>
      <c r="ES543">
        <f>IF(LEN(AH543)-LEN(SUBSTITUTE(AH543,"}",""))&lt;&gt;LEN(AH543)-LEN(SUBSTITUTE(AH543,"{","")),"괄호이상",(LEN(AH543)-LEN(SUBSTITUTE(AH543,"}",""))))</f>
        <v>0</v>
      </c>
      <c r="ET543">
        <f>IF(LEN(AI543)-LEN(SUBSTITUTE(AI543,"}",""))&lt;&gt;LEN(AI543)-LEN(SUBSTITUTE(AI543,"{","")),"괄호이상",(LEN(AI543)-LEN(SUBSTITUTE(AI543,"}",""))))</f>
        <v>0</v>
      </c>
      <c r="EU543">
        <f>IF(LEN(AJ543)-LEN(SUBSTITUTE(AJ543,"}",""))&lt;&gt;LEN(AJ543)-LEN(SUBSTITUTE(AJ543,"{","")),"괄호이상",(LEN(AJ543)-LEN(SUBSTITUTE(AJ543,"}",""))))</f>
        <v>0</v>
      </c>
      <c r="EV543">
        <f>IF(LEN(AK543)-LEN(SUBSTITUTE(AK543,"}",""))&lt;&gt;LEN(AK543)-LEN(SUBSTITUTE(AK543,"{","")),"괄호이상",(LEN(AK543)-LEN(SUBSTITUTE(AK543,"}",""))))</f>
        <v>0</v>
      </c>
      <c r="EW543">
        <f>IF(LEN(AL543)-LEN(SUBSTITUTE(AL543,"}",""))&lt;&gt;LEN(AL543)-LEN(SUBSTITUTE(AL543,"{","")),"괄호이상",(LEN(AL543)-LEN(SUBSTITUTE(AL543,"}",""))))</f>
        <v>0</v>
      </c>
      <c r="EX543">
        <f>IF(LEN(AM543)-LEN(SUBSTITUTE(AM543,"}",""))&lt;&gt;LEN(AM543)-LEN(SUBSTITUTE(AM543,"{","")),"괄호이상",(LEN(AM543)-LEN(SUBSTITUTE(AM543,"}",""))))</f>
        <v>0</v>
      </c>
      <c r="EY543">
        <f>IF(LEN(AN543)-LEN(SUBSTITUTE(AN543,"}",""))&lt;&gt;LEN(AN543)-LEN(SUBSTITUTE(AN543,"{","")),"괄호이상",(LEN(AN543)-LEN(SUBSTITUTE(AN543,"}",""))))</f>
        <v>0</v>
      </c>
      <c r="EZ543">
        <f>IF(LEN(AO543)-LEN(SUBSTITUTE(AO543,"}",""))&lt;&gt;LEN(AO543)-LEN(SUBSTITUTE(AO543,"{","")),"괄호이상",(LEN(AO543)-LEN(SUBSTITUTE(AO543,"}",""))))</f>
        <v>0</v>
      </c>
      <c r="FA543">
        <f>IF(LEN(AP543)-LEN(SUBSTITUTE(AP543,"}",""))&lt;&gt;LEN(AP543)-LEN(SUBSTITUTE(AP543,"{","")),"괄호이상",(LEN(AP543)-LEN(SUBSTITUTE(AP543,"}",""))))</f>
        <v>0</v>
      </c>
      <c r="FB543" t="str">
        <f t="array" ref="FB543">IF(SUM(IF($DX543-DX543:FA543&gt;0,1,0))&gt;0,"여기","")</f>
        <v/>
      </c>
      <c r="FC543">
        <f>IF(LEN(C543)-LEN(SUBSTITUTE(C543,"&gt;",""))&lt;&gt;LEN(C543)-LEN(SUBSTITUTE(C543,"&lt;","")),"괄호이상",(LEN(C543)-LEN(SUBSTITUTE(C543,"&gt;","")))/2)</f>
        <v>0</v>
      </c>
      <c r="FD543">
        <f>IF(LEN(H543)-LEN(SUBSTITUTE(H543,"&gt;",""))&lt;&gt;LEN(H543)-LEN(SUBSTITUTE(H543,"&lt;","")),"괄호이상",(LEN(H543)-LEN(SUBSTITUTE(H543,"&gt;","")))/2)</f>
        <v>0</v>
      </c>
      <c r="FE543">
        <f>IF(LEN(O543)-LEN(SUBSTITUTE(O543,"&gt;",""))&lt;&gt;LEN(O543)-LEN(SUBSTITUTE(O543,"&lt;","")),"괄호이상",(LEN(O543)-LEN(SUBSTITUTE(O543,"&gt;","")))/2)</f>
        <v>0</v>
      </c>
      <c r="FF543">
        <f>IF(LEN(P543)-LEN(SUBSTITUTE(P543,"&gt;",""))&lt;&gt;LEN(P543)-LEN(SUBSTITUTE(P543,"&lt;","")),"괄호이상",(LEN(P543)-LEN(SUBSTITUTE(P543,"&gt;","")))/2)</f>
        <v>0</v>
      </c>
      <c r="FG543">
        <f>IF(LEN(Q543)-LEN(SUBSTITUTE(Q543,"&gt;",""))&lt;&gt;LEN(Q543)-LEN(SUBSTITUTE(Q543,"&lt;","")),"괄호이상",(LEN(Q543)-LEN(SUBSTITUTE(Q543,"&gt;","")))/2)</f>
        <v>0</v>
      </c>
      <c r="FH543">
        <f>IF(LEN(R543)-LEN(SUBSTITUTE(R543,"&gt;",""))&lt;&gt;LEN(R543)-LEN(SUBSTITUTE(R543,"&lt;","")),"괄호이상",(LEN(R543)-LEN(SUBSTITUTE(R543,"&gt;","")))/2)</f>
        <v>0</v>
      </c>
      <c r="FI543">
        <f>IF(LEN(S543)-LEN(SUBSTITUTE(S543,"&gt;",""))&lt;&gt;LEN(S543)-LEN(SUBSTITUTE(S543,"&lt;","")),"괄호이상",(LEN(S543)-LEN(SUBSTITUTE(S543,"&gt;","")))/2)</f>
        <v>0</v>
      </c>
      <c r="FJ543">
        <f>IF(LEN(T543)-LEN(SUBSTITUTE(T543,"&gt;",""))&lt;&gt;LEN(T543)-LEN(SUBSTITUTE(T543,"&lt;","")),"괄호이상",(LEN(T543)-LEN(SUBSTITUTE(T543,"&gt;","")))/2)</f>
        <v>0</v>
      </c>
      <c r="FK543">
        <f>IF(LEN(U543)-LEN(SUBSTITUTE(U543,"&gt;",""))&lt;&gt;LEN(U543)-LEN(SUBSTITUTE(U543,"&lt;","")),"괄호이상",(LEN(U543)-LEN(SUBSTITUTE(U543,"&gt;","")))/2)</f>
        <v>0</v>
      </c>
      <c r="FL543">
        <f>IF(LEN(V543)-LEN(SUBSTITUTE(V543,"&gt;",""))&lt;&gt;LEN(V543)-LEN(SUBSTITUTE(V543,"&lt;","")),"괄호이상",(LEN(V543)-LEN(SUBSTITUTE(V543,"&gt;","")))/2)</f>
        <v>0</v>
      </c>
      <c r="FM543">
        <f>IF(LEN(W543)-LEN(SUBSTITUTE(W543,"&gt;",""))&lt;&gt;LEN(W543)-LEN(SUBSTITUTE(W543,"&lt;","")),"괄호이상",(LEN(W543)-LEN(SUBSTITUTE(W543,"&gt;","")))/2)</f>
        <v>0</v>
      </c>
      <c r="FN543">
        <f>IF(LEN(X543)-LEN(SUBSTITUTE(X543,"&gt;",""))&lt;&gt;LEN(X543)-LEN(SUBSTITUTE(X543,"&lt;","")),"괄호이상",(LEN(X543)-LEN(SUBSTITUTE(X543,"&gt;","")))/2)</f>
        <v>0</v>
      </c>
      <c r="FO543">
        <f>IF(LEN(Y543)-LEN(SUBSTITUTE(Y543,"&gt;",""))&lt;&gt;LEN(Y543)-LEN(SUBSTITUTE(Y543,"&lt;","")),"괄호이상",(LEN(Y543)-LEN(SUBSTITUTE(Y543,"&gt;","")))/2)</f>
        <v>0</v>
      </c>
      <c r="FP543">
        <f>IF(LEN(Z543)-LEN(SUBSTITUTE(Z543,"&gt;",""))&lt;&gt;LEN(Z543)-LEN(SUBSTITUTE(Z543,"&lt;","")),"괄호이상",(LEN(Z543)-LEN(SUBSTITUTE(Z543,"&gt;","")))/2)</f>
        <v>0</v>
      </c>
      <c r="FQ543">
        <f>IF(LEN(AA543)-LEN(SUBSTITUTE(AA543,"&gt;",""))&lt;&gt;LEN(AA543)-LEN(SUBSTITUTE(AA543,"&lt;","")),"괄호이상",(LEN(AA543)-LEN(SUBSTITUTE(AA543,"&gt;","")))/2)</f>
        <v>0</v>
      </c>
      <c r="FR543">
        <f>IF(LEN(AB543)-LEN(SUBSTITUTE(AB543,"&gt;",""))&lt;&gt;LEN(AB543)-LEN(SUBSTITUTE(AB543,"&lt;","")),"괄호이상",(LEN(AB543)-LEN(SUBSTITUTE(AB543,"&gt;","")))/2)</f>
        <v>0</v>
      </c>
      <c r="FS543">
        <f>IF(LEN(AC543)-LEN(SUBSTITUTE(AC543,"&gt;",""))&lt;&gt;LEN(AC543)-LEN(SUBSTITUTE(AC543,"&lt;","")),"괄호이상",(LEN(AC543)-LEN(SUBSTITUTE(AC543,"&gt;","")))/2)</f>
        <v>0</v>
      </c>
      <c r="FT543">
        <f>IF(LEN(AD543)-LEN(SUBSTITUTE(AD543,"&gt;",""))&lt;&gt;LEN(AD543)-LEN(SUBSTITUTE(AD543,"&lt;","")),"괄호이상",(LEN(AD543)-LEN(SUBSTITUTE(AD543,"&gt;","")))/2)</f>
        <v>0</v>
      </c>
      <c r="FU543">
        <f>IF(LEN(AE543)-LEN(SUBSTITUTE(AE543,"&gt;",""))&lt;&gt;LEN(AE543)-LEN(SUBSTITUTE(AE543,"&lt;","")),"괄호이상",(LEN(AE543)-LEN(SUBSTITUTE(AE543,"&gt;","")))/2)</f>
        <v>0</v>
      </c>
      <c r="FV543">
        <f>IF(LEN(AF543)-LEN(SUBSTITUTE(AF543,"&gt;",""))&lt;&gt;LEN(AF543)-LEN(SUBSTITUTE(AF543,"&lt;","")),"괄호이상",(LEN(AF543)-LEN(SUBSTITUTE(AF543,"&gt;","")))/2)</f>
        <v>0</v>
      </c>
      <c r="FW543">
        <f>IF(LEN(AG543)-LEN(SUBSTITUTE(AG543,"&gt;",""))&lt;&gt;LEN(AG543)-LEN(SUBSTITUTE(AG543,"&lt;","")),"괄호이상",(LEN(AG543)-LEN(SUBSTITUTE(AG543,"&gt;","")))/2)</f>
        <v>0</v>
      </c>
      <c r="FX543">
        <f>IF(LEN(AH543)-LEN(SUBSTITUTE(AH543,"&gt;",""))&lt;&gt;LEN(AH543)-LEN(SUBSTITUTE(AH543,"&lt;","")),"괄호이상",(LEN(AH543)-LEN(SUBSTITUTE(AH543,"&gt;","")))/2)</f>
        <v>0</v>
      </c>
      <c r="FY543">
        <f>IF(LEN(AI543)-LEN(SUBSTITUTE(AI543,"&gt;",""))&lt;&gt;LEN(AI543)-LEN(SUBSTITUTE(AI543,"&lt;","")),"괄호이상",(LEN(AI543)-LEN(SUBSTITUTE(AI543,"&gt;","")))/2)</f>
        <v>0</v>
      </c>
      <c r="FZ543">
        <f>IF(LEN(AJ543)-LEN(SUBSTITUTE(AJ543,"&gt;",""))&lt;&gt;LEN(AJ543)-LEN(SUBSTITUTE(AJ543,"&lt;","")),"괄호이상",(LEN(AJ543)-LEN(SUBSTITUTE(AJ543,"&gt;","")))/2)</f>
        <v>0</v>
      </c>
      <c r="GA543">
        <f>IF(LEN(AK543)-LEN(SUBSTITUTE(AK543,"&gt;",""))&lt;&gt;LEN(AK543)-LEN(SUBSTITUTE(AK543,"&lt;","")),"괄호이상",(LEN(AK543)-LEN(SUBSTITUTE(AK543,"&gt;","")))/2)</f>
        <v>0</v>
      </c>
      <c r="GB543">
        <f>IF(LEN(AL543)-LEN(SUBSTITUTE(AL543,"&gt;",""))&lt;&gt;LEN(AL543)-LEN(SUBSTITUTE(AL543,"&lt;","")),"괄호이상",(LEN(AL543)-LEN(SUBSTITUTE(AL543,"&gt;","")))/2)</f>
        <v>0</v>
      </c>
      <c r="GC543">
        <f>IF(LEN(AM543)-LEN(SUBSTITUTE(AM543,"&gt;",""))&lt;&gt;LEN(AM543)-LEN(SUBSTITUTE(AM543,"&lt;","")),"괄호이상",(LEN(AM543)-LEN(SUBSTITUTE(AM543,"&gt;","")))/2)</f>
        <v>0</v>
      </c>
      <c r="GD543">
        <f>IF(LEN(AN543)-LEN(SUBSTITUTE(AN543,"&gt;",""))&lt;&gt;LEN(AN543)-LEN(SUBSTITUTE(AN543,"&lt;","")),"괄호이상",(LEN(AN543)-LEN(SUBSTITUTE(AN543,"&gt;","")))/2)</f>
        <v>0</v>
      </c>
      <c r="GE543">
        <f>IF(LEN(AO543)-LEN(SUBSTITUTE(AO543,"&gt;",""))&lt;&gt;LEN(AO543)-LEN(SUBSTITUTE(AO543,"&lt;","")),"괄호이상",(LEN(AO543)-LEN(SUBSTITUTE(AO543,"&gt;","")))/2)</f>
        <v>0</v>
      </c>
      <c r="GF543">
        <f>IF(LEN(AP543)-LEN(SUBSTITUTE(AP543,"&gt;",""))&lt;&gt;LEN(AP543)-LEN(SUBSTITUTE(AP543,"&lt;","")),"괄호이상",(LEN(AP543)-LEN(SUBSTITUTE(AP543,"&gt;","")))/2)</f>
        <v>0</v>
      </c>
      <c r="GG543" t="str">
        <f t="array" ref="GG543">IF(SUM(IF($FC543-FC543:GF543&gt;0,1,0))&gt;0,"여기","")</f>
        <v/>
      </c>
      <c r="GH543" t="str">
        <f t="shared" si="512"/>
        <v/>
      </c>
    </row>
    <row r="544" spans="1:190" x14ac:dyDescent="0.3">
      <c r="A544" t="s">
        <v>921</v>
      </c>
      <c r="B544">
        <f t="shared" si="510"/>
        <v>1</v>
      </c>
      <c r="C544" s="1" t="s">
        <v>4613</v>
      </c>
      <c r="D544" s="1"/>
      <c r="E544" s="1" t="str">
        <f t="shared" si="517"/>
        <v>아카이 스토리 우다다다다</v>
      </c>
      <c r="F544" s="1"/>
      <c r="G544" t="s">
        <v>4583</v>
      </c>
      <c r="H544" s="1" t="str">
        <f t="shared" si="545"/>
        <v>Story of AKAI</v>
      </c>
      <c r="I544" s="1"/>
      <c r="J544" s="1" t="str">
        <f t="shared" si="518"/>
        <v>Story of AKAI</v>
      </c>
      <c r="M544">
        <v>1</v>
      </c>
      <c r="O544" t="s">
        <v>13628</v>
      </c>
      <c r="P544" t="s">
        <v>13629</v>
      </c>
      <c r="Q544" t="s">
        <v>13629</v>
      </c>
      <c r="R544" t="s">
        <v>13635</v>
      </c>
      <c r="S544" t="s">
        <v>13636</v>
      </c>
      <c r="T544" t="s">
        <v>13640</v>
      </c>
      <c r="U544" t="s">
        <v>13641</v>
      </c>
      <c r="V544" t="s">
        <v>13645</v>
      </c>
      <c r="W544" t="s">
        <v>13647</v>
      </c>
      <c r="X544" s="20" t="s">
        <v>13649</v>
      </c>
      <c r="Y544" t="s">
        <v>13652</v>
      </c>
      <c r="Z544" t="s">
        <v>13643</v>
      </c>
      <c r="AA544" s="20" t="s">
        <v>13630</v>
      </c>
      <c r="AB544" t="s">
        <v>13631</v>
      </c>
      <c r="AC544" t="s">
        <v>13632</v>
      </c>
      <c r="AD544" t="s">
        <v>13633</v>
      </c>
      <c r="AE544" t="s">
        <v>4583</v>
      </c>
      <c r="AF544" t="s">
        <v>13634</v>
      </c>
      <c r="AG544" t="s">
        <v>13637</v>
      </c>
      <c r="AH544" t="s">
        <v>13638</v>
      </c>
      <c r="AI544" t="s">
        <v>13639</v>
      </c>
      <c r="AJ544" t="s">
        <v>13640</v>
      </c>
      <c r="AK544" t="s">
        <v>13642</v>
      </c>
      <c r="AL544" t="s">
        <v>13644</v>
      </c>
      <c r="AM544" t="s">
        <v>13646</v>
      </c>
      <c r="AN544" t="s">
        <v>13648</v>
      </c>
      <c r="AO544" t="s">
        <v>13650</v>
      </c>
      <c r="AP544" t="s">
        <v>13651</v>
      </c>
      <c r="AQ544" t="str">
        <f t="shared" si="511"/>
        <v>Story of AKAI</v>
      </c>
      <c r="AR544">
        <f t="shared" si="519"/>
        <v>0</v>
      </c>
      <c r="AS544">
        <f t="shared" si="520"/>
        <v>0</v>
      </c>
      <c r="AT544">
        <f t="shared" ca="1" si="521"/>
        <v>-1</v>
      </c>
      <c r="AU544">
        <f t="shared" ca="1" si="522"/>
        <v>-1</v>
      </c>
      <c r="AV544">
        <f t="shared" ca="1" si="523"/>
        <v>-1</v>
      </c>
      <c r="AW544">
        <f t="shared" ca="1" si="524"/>
        <v>-1</v>
      </c>
      <c r="AX544">
        <f t="shared" ca="1" si="525"/>
        <v>-1</v>
      </c>
      <c r="AY544">
        <f t="shared" ca="1" si="526"/>
        <v>-1</v>
      </c>
      <c r="AZ544">
        <f t="shared" ca="1" si="527"/>
        <v>-1</v>
      </c>
      <c r="BA544">
        <f t="shared" ca="1" si="528"/>
        <v>-1</v>
      </c>
      <c r="BB544">
        <f t="shared" ca="1" si="529"/>
        <v>-1</v>
      </c>
      <c r="BC544">
        <f t="shared" ca="1" si="530"/>
        <v>-1</v>
      </c>
      <c r="BD544">
        <f t="shared" ca="1" si="531"/>
        <v>-1</v>
      </c>
      <c r="BE544">
        <f t="shared" ca="1" si="532"/>
        <v>-1</v>
      </c>
      <c r="BF544">
        <f t="shared" ca="1" si="533"/>
        <v>-1</v>
      </c>
      <c r="BG544">
        <f t="shared" ca="1" si="534"/>
        <v>-1</v>
      </c>
      <c r="BH544">
        <f t="shared" ca="1" si="535"/>
        <v>-1</v>
      </c>
      <c r="BI544">
        <f t="shared" ca="1" si="536"/>
        <v>-1</v>
      </c>
      <c r="BJ544">
        <f t="shared" ca="1" si="537"/>
        <v>-1</v>
      </c>
      <c r="BK544">
        <f t="shared" ca="1" si="538"/>
        <v>-1</v>
      </c>
      <c r="BL544">
        <f t="shared" ca="1" si="539"/>
        <v>-1</v>
      </c>
      <c r="BM544">
        <f t="shared" ca="1" si="540"/>
        <v>-1</v>
      </c>
      <c r="BN544">
        <f ca="1">IF(AT544=-1,-1,COUNTIF($AT544:AT544,AT544)+IF(AT544=0,50,0))</f>
        <v>-1</v>
      </c>
      <c r="BO544">
        <f ca="1">IF(AU544=-1,-1,COUNTIF($AT544:AU544,AU544)+IF(AU544=0,50,0))</f>
        <v>-1</v>
      </c>
      <c r="BP544">
        <f ca="1">IF(AV544=-1,-1,COUNTIF($AT544:AV544,AV544)+IF(AV544=0,50,0))</f>
        <v>-1</v>
      </c>
      <c r="BQ544">
        <f ca="1">IF(AW544=-1,-1,COUNTIF($AT544:AW544,AW544)+IF(AW544=0,50,0))</f>
        <v>-1</v>
      </c>
      <c r="BR544">
        <f ca="1">IF(AX544=-1,-1,COUNTIF($AT544:AX544,AX544)+IF(AX544=0,50,0))</f>
        <v>-1</v>
      </c>
      <c r="BS544">
        <f ca="1">IF(AY544=-1,-1,COUNTIF($AT544:AY544,AY544)+IF(AY544=0,50,0))</f>
        <v>-1</v>
      </c>
      <c r="BT544">
        <f ca="1">IF(AZ544=-1,-1,COUNTIF($AT544:AZ544,AZ544)+IF(AZ544=0,50,0))</f>
        <v>-1</v>
      </c>
      <c r="BU544">
        <f ca="1">IF(BA544=-1,-1,COUNTIF($AT544:BA544,BA544)+IF(BA544=0,50,0))</f>
        <v>-1</v>
      </c>
      <c r="BV544">
        <f ca="1">IF(BB544=-1,-1,COUNTIF($AT544:BB544,BB544)+IF(BB544=0,50,0))</f>
        <v>-1</v>
      </c>
      <c r="BW544">
        <f ca="1">IF(BC544=-1,-1,COUNTIF($AT544:BC544,BC544)+IF(BC544=0,50,0))</f>
        <v>-1</v>
      </c>
      <c r="BX544">
        <f ca="1">IF(BD544=-1,-1,COUNTIF($AT544:BD544,BD544)+IF(BD544=0,50,0))</f>
        <v>-1</v>
      </c>
      <c r="BY544">
        <f ca="1">IF(BE544=-1,-1,COUNTIF($AT544:BE544,BE544)+IF(BE544=0,50,0))</f>
        <v>-1</v>
      </c>
      <c r="BZ544">
        <f ca="1">IF(BF544=-1,-1,COUNTIF($AT544:BF544,BF544)+IF(BF544=0,50,0))</f>
        <v>-1</v>
      </c>
      <c r="CA544">
        <f ca="1">IF(BG544=-1,-1,COUNTIF($AT544:BG544,BG544)+IF(BG544=0,50,0))</f>
        <v>-1</v>
      </c>
      <c r="CB544">
        <f ca="1">IF(BH544=-1,-1,COUNTIF($AT544:BH544,BH544)+IF(BH544=0,50,0))</f>
        <v>-1</v>
      </c>
      <c r="CC544">
        <f ca="1">IF(BI544=-1,-1,COUNTIF($AT544:BI544,BI544)+IF(BI544=0,50,0))</f>
        <v>-1</v>
      </c>
      <c r="CD544">
        <f ca="1">IF(BJ544=-1,-1,COUNTIF($AT544:BJ544,BJ544)+IF(BJ544=0,50,0))</f>
        <v>-1</v>
      </c>
      <c r="CE544">
        <f ca="1">IF(BK544=-1,-1,COUNTIF($AT544:BK544,BK544)+IF(BK544=0,50,0))</f>
        <v>-1</v>
      </c>
      <c r="CF544">
        <f ca="1">IF(BL544=-1,-1,COUNTIF($AT544:BL544,BL544)+IF(BL544=0,50,0))</f>
        <v>-1</v>
      </c>
      <c r="CG544">
        <f ca="1">IF(BM544=-1,-1,COUNTIF($AT544:BM544,BM544)+IF(BM544=0,50,0))</f>
        <v>-1</v>
      </c>
      <c r="CH544">
        <f t="shared" ca="1" si="546"/>
        <v>-1</v>
      </c>
      <c r="CI544">
        <f t="shared" ca="1" si="546"/>
        <v>-1</v>
      </c>
      <c r="CJ544">
        <f t="shared" ca="1" si="546"/>
        <v>-1</v>
      </c>
      <c r="CK544">
        <f t="shared" ca="1" si="546"/>
        <v>-1</v>
      </c>
      <c r="CL544">
        <f t="shared" ca="1" si="546"/>
        <v>-1</v>
      </c>
      <c r="CM544">
        <f t="shared" ca="1" si="546"/>
        <v>-1</v>
      </c>
      <c r="CN544">
        <f t="shared" ca="1" si="546"/>
        <v>-1</v>
      </c>
      <c r="CO544">
        <f t="shared" ca="1" si="546"/>
        <v>-1</v>
      </c>
      <c r="CP544">
        <f t="shared" ca="1" si="546"/>
        <v>-1</v>
      </c>
      <c r="CQ544">
        <f t="shared" ca="1" si="546"/>
        <v>-1</v>
      </c>
      <c r="CR544">
        <f t="shared" ca="1" si="547"/>
        <v>-1</v>
      </c>
      <c r="CS544">
        <f t="shared" ca="1" si="547"/>
        <v>-1</v>
      </c>
      <c r="CT544">
        <f t="shared" ca="1" si="547"/>
        <v>-1</v>
      </c>
      <c r="CU544">
        <f t="shared" ca="1" si="547"/>
        <v>-1</v>
      </c>
      <c r="CV544">
        <f t="shared" ca="1" si="547"/>
        <v>-1</v>
      </c>
      <c r="CW544">
        <f t="shared" ca="1" si="547"/>
        <v>-1</v>
      </c>
      <c r="CX544">
        <f t="shared" ca="1" si="547"/>
        <v>-1</v>
      </c>
      <c r="CY544">
        <f t="shared" ca="1" si="547"/>
        <v>-1</v>
      </c>
      <c r="CZ544">
        <f t="shared" ca="1" si="547"/>
        <v>-1</v>
      </c>
      <c r="DA544">
        <f t="shared" ca="1" si="547"/>
        <v>-1</v>
      </c>
      <c r="DB544">
        <f t="shared" ca="1" si="548"/>
        <v>-1</v>
      </c>
      <c r="DC544">
        <f t="shared" ca="1" si="548"/>
        <v>-1</v>
      </c>
      <c r="DD544">
        <f t="shared" ca="1" si="548"/>
        <v>-1</v>
      </c>
      <c r="DE544">
        <f t="shared" ca="1" si="548"/>
        <v>-1</v>
      </c>
      <c r="DF544">
        <f t="shared" ca="1" si="548"/>
        <v>-1</v>
      </c>
      <c r="DG544">
        <f t="shared" ca="1" si="548"/>
        <v>-1</v>
      </c>
      <c r="DH544">
        <f t="shared" ca="1" si="548"/>
        <v>-1</v>
      </c>
      <c r="DI544">
        <f t="shared" ca="1" si="548"/>
        <v>-1</v>
      </c>
      <c r="DJ544">
        <f t="shared" ca="1" si="548"/>
        <v>-1</v>
      </c>
      <c r="DK544">
        <f t="shared" ca="1" si="548"/>
        <v>-1</v>
      </c>
      <c r="DL544">
        <f t="shared" ca="1" si="549"/>
        <v>-1</v>
      </c>
      <c r="DM544">
        <f t="shared" ca="1" si="549"/>
        <v>-1</v>
      </c>
      <c r="DN544">
        <f t="shared" ca="1" si="549"/>
        <v>-1</v>
      </c>
      <c r="DO544">
        <f t="shared" ca="1" si="549"/>
        <v>-1</v>
      </c>
      <c r="DP544">
        <f t="shared" ca="1" si="549"/>
        <v>-1</v>
      </c>
      <c r="DQ544">
        <f t="shared" ca="1" si="549"/>
        <v>-1</v>
      </c>
      <c r="DR544">
        <f t="shared" ca="1" si="549"/>
        <v>-1</v>
      </c>
      <c r="DS544">
        <f t="shared" ca="1" si="549"/>
        <v>-1</v>
      </c>
      <c r="DT544">
        <f t="shared" ca="1" si="549"/>
        <v>-1</v>
      </c>
      <c r="DU544">
        <f t="shared" ca="1" si="549"/>
        <v>-1</v>
      </c>
      <c r="DV544" t="str">
        <f ca="1">SUBSTITUTE(SUBSTITUTE(SUBSTITUTE(SUBSTITUTE(SUBSTITUTE(SUBSTITUTE(SUBSTITUTE(SUBSTITUTE(SUBSTITUTE(SUBSTITUTE(
SUBSTITUTE(SUBSTITUTE(SUBSTITUTE(SUBSTITUTE(SUBSTITUTE(SUBSTITUTE(SUBSTITUTE(SUBSTITUTE(SUBSTITUTE(SUBSTITUTE($AQ544,
IF($CH544=-1,"",MID($AQ544,$CH544,$DB544-$CH544+1)),IF($CH544=-1,"",VLOOKUP($BN544,구글언어코드!$K:$L,2,0))),
IF($CI544=-1,"",MID($AQ544,$CI544,$DC544-$CI544+1)),IF($CI544=-1,"",VLOOKUP($BO544,구글언어코드!$K:$L,2,0))),
IF($CJ544=-1,"",MID($AQ544,$CJ544,$DD544-$CJ544+1)),IF($CJ544=-1,"",VLOOKUP($BP544,구글언어코드!$K:$L,2,0))),
IF($CK544=-1,"",MID($AQ544,$CK544,$DE544-$CK544+1)),IF($CK544=-1,"",VLOOKUP($BQ544,구글언어코드!$K:$L,2,0))),
IF($CL544=-1,"",MID($AQ544,$CL544,$DF544-$CL544+1)),IF($CL544=-1,"",VLOOKUP($BR544,구글언어코드!$K:$L,2,0))),
IF($CM544=-1,"",MID($AQ544,$CM544,$DG544-$CM544+1)),IF($CM544=-1,"",VLOOKUP($BS544,구글언어코드!$K:$L,2,0))),
IF($CN544=-1,"",MID($AQ544,$CN544,$DH544-$CN544+1)),IF($CN544=-1,"",VLOOKUP($BT544,구글언어코드!$K:$L,2,0))),
IF($CO544=-1,"",MID($AQ544,$CO544,$DI544-$CO544+1)),IF($CO544=-1,"",VLOOKUP($BU544,구글언어코드!$K:$L,2,0))),
IF($CP544=-1,"",MID($AQ544,$CP544,$DJ544-$CP544+1)),IF($CP544=-1,"",VLOOKUP($BV544,구글언어코드!$K:$L,2,0))),
IF($CQ544=-1,"",MID($AQ544,$CQ544,$DK544-$CQ544+1)),IF($CQ544=-1,"",VLOOKUP($BW544,구글언어코드!$K:$L,2,0))),
IF($CR544=-1,"",MID($AQ544,$CR544,$DL544-$CR544+1)),IF($CR544=-1,"",VLOOKUP($BX544,구글언어코드!$K:$L,2,0))),
IF($CS544=-1,"",MID($AQ544,$CS544,$DM544-$CS544+1)),IF($CS544=-1,"",VLOOKUP($BY544,구글언어코드!$K:$L,2,0))),
IF($CT544=-1,"",MID($AQ544,$CT544,$DN544-$CT544+1)),IF($CT544=-1,"",VLOOKUP($BZ544,구글언어코드!$K:$L,2,0))),
IF($CU544=-1,"",MID($AQ544,$CU544,$DO544-$CU544+1)),IF($CU544=-1,"",VLOOKUP($CA544,구글언어코드!$K:$L,2,0))),
IF($CV544=-1,"",MID($AQ544,$CV544,$DP544-$CV544+1)),IF($CV544=-1,"",VLOOKUP($CB544,구글언어코드!$K:$L,2,0))),
IF($CW544=-1,"",MID($AQ544,$CW544,$DQ544-$CW544+1)),IF($CW544=-1,"",VLOOKUP($CC544,구글언어코드!$K:$L,2,0))),
IF($CX544=-1,"",MID($AQ544,$CX544,$DR544-$CX544+1)),IF($CX544=-1,"",VLOOKUP($CD544,구글언어코드!$K:$L,2,0))),
IF($CY544=-1,"",MID($AQ544,$CY544,$DS544-$CY544+1)),IF($CY544=-1,"",VLOOKUP($CE544,구글언어코드!$K:$L,2,0))),
IF($CZ544=-1,"",MID($AQ544,$CZ544,$DT544-$CZ544+1)),IF($CZ544=-1,"",VLOOKUP($CF544,구글언어코드!$K:$L,2,0))),
IF($DA544=-1,"",MID($AQ544,$DA544,$DU544-$DA544+1)),IF($DA544=-1,"",VLOOKUP($CG544,구글언어코드!$K:$L,2,0)))</f>
        <v>Story of AKAI</v>
      </c>
      <c r="DW544" t="str">
        <f ca="1">SUBSTITUTE(SUBSTITUTE(SUBSTITUTE(SUBSTITUTE(SUBSTITUTE(SUBSTITUTE(SUBSTITUTE(SUBSTITUTE(SUBSTITUTE(SUBSTITUTE(
SUBSTITUTE(SUBSTITUTE(SUBSTITUTE(SUBSTITUTE(SUBSTITUTE(SUBSTITUTE(SUBSTITUTE(SUBSTITUTE(SUBSTITUTE(SUBSTITUTE(DV544,
IF($CH544=-1,"",VLOOKUP($BN544,구글언어코드!$K:$L,2,0)),IF($CH544=-1,"",MID($AQ544,$CH544,$DB544-$CH544+1))),
IF($CI544=-1,"",VLOOKUP($BO544,구글언어코드!$K:$L,2,0)),IF($CI544=-1,"",MID($AQ544,$CI544,$DC544-$CI544+1))),
IF($CJ544=-1,"",VLOOKUP($BP544,구글언어코드!$K:$L,2,0)),IF($CJ544=-1,"",MID($AQ544,$CJ544,$DD544-$CJ544+1))),
IF($CK544=-1,"",VLOOKUP($BQ544,구글언어코드!$K:$L,2,0)),IF($CK544=-1,"",MID($AQ544,$CK544,$DE544-$CK544+1))),
IF($CL544=-1,"",VLOOKUP($BR544,구글언어코드!$K:$L,2,0)),IF($CL544=-1,"",MID($AQ544,$CL544,$DF544-$CL544+1))),
IF($CM544=-1,"",VLOOKUP($BS544,구글언어코드!$K:$L,2,0)),IF($CM544=-1,"",MID($AQ544,$CM544,$DG544-$CM544+1))),
IF($CN544=-1,"",VLOOKUP($BT544,구글언어코드!$K:$L,2,0)),IF($CN544=-1,"",MID($AQ544,$CN544,$DH544-$CN544+1))),
IF($CO544=-1,"",VLOOKUP($BU544,구글언어코드!$K:$L,2,0)),IF($CO544=-1,"",MID($AQ544,$CO544,$DI544-$CO544+1))),
IF($CP544=-1,"",VLOOKUP($BV544,구글언어코드!$K:$L,2,0)),IF($CP544=-1,"",MID($AQ544,$CP544,$DJ544-$CP544+1))),
IF($CQ544=-1,"",VLOOKUP($BW544,구글언어코드!$K:$L,2,0)),IF($CQ544=-1,"",MID($AQ544,$CQ544,$DK544-$CQ544+1))),
IF($CR544=-1,"",VLOOKUP($BX544,구글언어코드!$K:$L,2,0)),IF($CR544=-1,"",MID($AQ544,$CR544,$DL544-$CR544+1))),
IF($CS544=-1,"",VLOOKUP($BY544,구글언어코드!$K:$L,2,0)),IF($CS544=-1,"",MID($AQ544,$CS544,$DM544-$CS544+1))),
IF($CT544=-1,"",VLOOKUP($BZ544,구글언어코드!$K:$L,2,0)),IF($CT544=-1,"",MID($AQ544,$CT544,$DN544-$CT544+1))),
IF($CU544=-1,"",VLOOKUP($CA544,구글언어코드!$K:$L,2,0)),IF($CU544=-1,"",MID($AQ544,$CU544,$DO544-$CU544+1))),
IF($CV544=-1,"",VLOOKUP($CB544,구글언어코드!$K:$L,2,0)),IF($CV544=-1,"",MID($AQ544,$CV544,$DP544-$CV544+1))),
IF($CW544=-1,"",VLOOKUP($CC544,구글언어코드!$K:$L,2,0)),IF($CW544=-1,"",MID($AQ544,$CW544,$DQ544-$CW544+1))),
IF($CX544=-1,"",VLOOKUP($CD544,구글언어코드!$K:$L,2,0)),IF($CX544=-1,"",MID($AQ544,$CX544,$DR544-$CX544+1))),
IF($CY544=-1,"",VLOOKUP($CE544,구글언어코드!$K:$L,2,0)),IF($CY544=-1,"",MID($AQ544,$CY544,$DS544-$CY544+1))),
IF($CZ544=-1,"",VLOOKUP($CF544,구글언어코드!$K:$L,2,0)),IF($CZ544=-1,"",MID($AQ544,$CZ544,$DT544-$CZ544+1))),
IF($DA544=-1,"",VLOOKUP($CG544,구글언어코드!$K:$L,2,0)),IF($DA544=-1,"",MID($AQ544,$DA544,$DU544-$DA544+1)))</f>
        <v>Story of AKAI</v>
      </c>
      <c r="DX544">
        <f>IF(LEN(C544)-LEN(SUBSTITUTE(C544,"}",""))&lt;&gt;LEN(C544)-LEN(SUBSTITUTE(C544,"{","")),"괄호이상",(LEN(C544)-LEN(SUBSTITUTE(C544,"}",""))))</f>
        <v>0</v>
      </c>
      <c r="DY544">
        <f>IF(LEN(H544)-LEN(SUBSTITUTE(H544,"}",""))&lt;&gt;LEN(H544)-LEN(SUBSTITUTE(H544,"{","")),"괄호이상",(LEN(H544)-LEN(SUBSTITUTE(H544,"}",""))))</f>
        <v>0</v>
      </c>
      <c r="DZ544">
        <f>IF(LEN(O544)-LEN(SUBSTITUTE(O544,"}",""))&lt;&gt;LEN(O544)-LEN(SUBSTITUTE(O544,"{","")),"괄호이상",(LEN(O544)-LEN(SUBSTITUTE(O544,"}",""))))</f>
        <v>0</v>
      </c>
      <c r="EA544">
        <f>IF(LEN(P544)-LEN(SUBSTITUTE(P544,"}",""))&lt;&gt;LEN(P544)-LEN(SUBSTITUTE(P544,"{","")),"괄호이상",(LEN(P544)-LEN(SUBSTITUTE(P544,"}",""))))</f>
        <v>0</v>
      </c>
      <c r="EB544">
        <f>IF(LEN(Q544)-LEN(SUBSTITUTE(Q544,"}",""))&lt;&gt;LEN(Q544)-LEN(SUBSTITUTE(Q544,"{","")),"괄호이상",(LEN(Q544)-LEN(SUBSTITUTE(Q544,"}",""))))</f>
        <v>0</v>
      </c>
      <c r="EC544">
        <f>IF(LEN(R544)-LEN(SUBSTITUTE(R544,"}",""))&lt;&gt;LEN(R544)-LEN(SUBSTITUTE(R544,"{","")),"괄호이상",(LEN(R544)-LEN(SUBSTITUTE(R544,"}",""))))</f>
        <v>0</v>
      </c>
      <c r="ED544">
        <f>IF(LEN(S544)-LEN(SUBSTITUTE(S544,"}",""))&lt;&gt;LEN(S544)-LEN(SUBSTITUTE(S544,"{","")),"괄호이상",(LEN(S544)-LEN(SUBSTITUTE(S544,"}",""))))</f>
        <v>0</v>
      </c>
      <c r="EE544">
        <f>IF(LEN(T544)-LEN(SUBSTITUTE(T544,"}",""))&lt;&gt;LEN(T544)-LEN(SUBSTITUTE(T544,"{","")),"괄호이상",(LEN(T544)-LEN(SUBSTITUTE(T544,"}",""))))</f>
        <v>0</v>
      </c>
      <c r="EF544">
        <f>IF(LEN(U544)-LEN(SUBSTITUTE(U544,"}",""))&lt;&gt;LEN(U544)-LEN(SUBSTITUTE(U544,"{","")),"괄호이상",(LEN(U544)-LEN(SUBSTITUTE(U544,"}",""))))</f>
        <v>0</v>
      </c>
      <c r="EG544">
        <f>IF(LEN(V544)-LEN(SUBSTITUTE(V544,"}",""))&lt;&gt;LEN(V544)-LEN(SUBSTITUTE(V544,"{","")),"괄호이상",(LEN(V544)-LEN(SUBSTITUTE(V544,"}",""))))</f>
        <v>0</v>
      </c>
      <c r="EH544">
        <f>IF(LEN(W544)-LEN(SUBSTITUTE(W544,"}",""))&lt;&gt;LEN(W544)-LEN(SUBSTITUTE(W544,"{","")),"괄호이상",(LEN(W544)-LEN(SUBSTITUTE(W544,"}",""))))</f>
        <v>0</v>
      </c>
      <c r="EI544">
        <f>IF(LEN(X544)-LEN(SUBSTITUTE(X544,"}",""))&lt;&gt;LEN(X544)-LEN(SUBSTITUTE(X544,"{","")),"괄호이상",(LEN(X544)-LEN(SUBSTITUTE(X544,"}",""))))</f>
        <v>0</v>
      </c>
      <c r="EJ544">
        <f>IF(LEN(Y544)-LEN(SUBSTITUTE(Y544,"}",""))&lt;&gt;LEN(Y544)-LEN(SUBSTITUTE(Y544,"{","")),"괄호이상",(LEN(Y544)-LEN(SUBSTITUTE(Y544,"}",""))))</f>
        <v>0</v>
      </c>
      <c r="EK544">
        <f>IF(LEN(Z544)-LEN(SUBSTITUTE(Z544,"}",""))&lt;&gt;LEN(Z544)-LEN(SUBSTITUTE(Z544,"{","")),"괄호이상",(LEN(Z544)-LEN(SUBSTITUTE(Z544,"}",""))))</f>
        <v>0</v>
      </c>
      <c r="EL544">
        <f>IF(LEN(AA544)-LEN(SUBSTITUTE(AA544,"}",""))&lt;&gt;LEN(AA544)-LEN(SUBSTITUTE(AA544,"{","")),"괄호이상",(LEN(AA544)-LEN(SUBSTITUTE(AA544,"}",""))))</f>
        <v>0</v>
      </c>
      <c r="EM544">
        <f>IF(LEN(AB544)-LEN(SUBSTITUTE(AB544,"}",""))&lt;&gt;LEN(AB544)-LEN(SUBSTITUTE(AB544,"{","")),"괄호이상",(LEN(AB544)-LEN(SUBSTITUTE(AB544,"}",""))))</f>
        <v>0</v>
      </c>
      <c r="EN544">
        <f>IF(LEN(AC544)-LEN(SUBSTITUTE(AC544,"}",""))&lt;&gt;LEN(AC544)-LEN(SUBSTITUTE(AC544,"{","")),"괄호이상",(LEN(AC544)-LEN(SUBSTITUTE(AC544,"}",""))))</f>
        <v>0</v>
      </c>
      <c r="EO544">
        <f>IF(LEN(AD544)-LEN(SUBSTITUTE(AD544,"}",""))&lt;&gt;LEN(AD544)-LEN(SUBSTITUTE(AD544,"{","")),"괄호이상",(LEN(AD544)-LEN(SUBSTITUTE(AD544,"}",""))))</f>
        <v>0</v>
      </c>
      <c r="EP544">
        <f>IF(LEN(AE544)-LEN(SUBSTITUTE(AE544,"}",""))&lt;&gt;LEN(AE544)-LEN(SUBSTITUTE(AE544,"{","")),"괄호이상",(LEN(AE544)-LEN(SUBSTITUTE(AE544,"}",""))))</f>
        <v>0</v>
      </c>
      <c r="EQ544">
        <f>IF(LEN(AF544)-LEN(SUBSTITUTE(AF544,"}",""))&lt;&gt;LEN(AF544)-LEN(SUBSTITUTE(AF544,"{","")),"괄호이상",(LEN(AF544)-LEN(SUBSTITUTE(AF544,"}",""))))</f>
        <v>0</v>
      </c>
      <c r="ER544">
        <f>IF(LEN(AG544)-LEN(SUBSTITUTE(AG544,"}",""))&lt;&gt;LEN(AG544)-LEN(SUBSTITUTE(AG544,"{","")),"괄호이상",(LEN(AG544)-LEN(SUBSTITUTE(AG544,"}",""))))</f>
        <v>0</v>
      </c>
      <c r="ES544">
        <f>IF(LEN(AH544)-LEN(SUBSTITUTE(AH544,"}",""))&lt;&gt;LEN(AH544)-LEN(SUBSTITUTE(AH544,"{","")),"괄호이상",(LEN(AH544)-LEN(SUBSTITUTE(AH544,"}",""))))</f>
        <v>0</v>
      </c>
      <c r="ET544">
        <f>IF(LEN(AI544)-LEN(SUBSTITUTE(AI544,"}",""))&lt;&gt;LEN(AI544)-LEN(SUBSTITUTE(AI544,"{","")),"괄호이상",(LEN(AI544)-LEN(SUBSTITUTE(AI544,"}",""))))</f>
        <v>0</v>
      </c>
      <c r="EU544">
        <f>IF(LEN(AJ544)-LEN(SUBSTITUTE(AJ544,"}",""))&lt;&gt;LEN(AJ544)-LEN(SUBSTITUTE(AJ544,"{","")),"괄호이상",(LEN(AJ544)-LEN(SUBSTITUTE(AJ544,"}",""))))</f>
        <v>0</v>
      </c>
      <c r="EV544">
        <f>IF(LEN(AK544)-LEN(SUBSTITUTE(AK544,"}",""))&lt;&gt;LEN(AK544)-LEN(SUBSTITUTE(AK544,"{","")),"괄호이상",(LEN(AK544)-LEN(SUBSTITUTE(AK544,"}",""))))</f>
        <v>0</v>
      </c>
      <c r="EW544">
        <f>IF(LEN(AL544)-LEN(SUBSTITUTE(AL544,"}",""))&lt;&gt;LEN(AL544)-LEN(SUBSTITUTE(AL544,"{","")),"괄호이상",(LEN(AL544)-LEN(SUBSTITUTE(AL544,"}",""))))</f>
        <v>0</v>
      </c>
      <c r="EX544">
        <f>IF(LEN(AM544)-LEN(SUBSTITUTE(AM544,"}",""))&lt;&gt;LEN(AM544)-LEN(SUBSTITUTE(AM544,"{","")),"괄호이상",(LEN(AM544)-LEN(SUBSTITUTE(AM544,"}",""))))</f>
        <v>0</v>
      </c>
      <c r="EY544">
        <f>IF(LEN(AN544)-LEN(SUBSTITUTE(AN544,"}",""))&lt;&gt;LEN(AN544)-LEN(SUBSTITUTE(AN544,"{","")),"괄호이상",(LEN(AN544)-LEN(SUBSTITUTE(AN544,"}",""))))</f>
        <v>0</v>
      </c>
      <c r="EZ544">
        <f>IF(LEN(AO544)-LEN(SUBSTITUTE(AO544,"}",""))&lt;&gt;LEN(AO544)-LEN(SUBSTITUTE(AO544,"{","")),"괄호이상",(LEN(AO544)-LEN(SUBSTITUTE(AO544,"}",""))))</f>
        <v>0</v>
      </c>
      <c r="FA544">
        <f>IF(LEN(AP544)-LEN(SUBSTITUTE(AP544,"}",""))&lt;&gt;LEN(AP544)-LEN(SUBSTITUTE(AP544,"{","")),"괄호이상",(LEN(AP544)-LEN(SUBSTITUTE(AP544,"}",""))))</f>
        <v>0</v>
      </c>
      <c r="FB544" t="str">
        <f t="array" ref="FB544">IF(SUM(IF($DX544-DX544:FA544&gt;0,1,0))&gt;0,"여기","")</f>
        <v/>
      </c>
      <c r="FC544">
        <f>IF(LEN(C544)-LEN(SUBSTITUTE(C544,"&gt;",""))&lt;&gt;LEN(C544)-LEN(SUBSTITUTE(C544,"&lt;","")),"괄호이상",(LEN(C544)-LEN(SUBSTITUTE(C544,"&gt;","")))/2)</f>
        <v>0</v>
      </c>
      <c r="FD544">
        <f>IF(LEN(H544)-LEN(SUBSTITUTE(H544,"&gt;",""))&lt;&gt;LEN(H544)-LEN(SUBSTITUTE(H544,"&lt;","")),"괄호이상",(LEN(H544)-LEN(SUBSTITUTE(H544,"&gt;","")))/2)</f>
        <v>0</v>
      </c>
      <c r="FE544">
        <f>IF(LEN(O544)-LEN(SUBSTITUTE(O544,"&gt;",""))&lt;&gt;LEN(O544)-LEN(SUBSTITUTE(O544,"&lt;","")),"괄호이상",(LEN(O544)-LEN(SUBSTITUTE(O544,"&gt;","")))/2)</f>
        <v>0</v>
      </c>
      <c r="FF544">
        <f>IF(LEN(P544)-LEN(SUBSTITUTE(P544,"&gt;",""))&lt;&gt;LEN(P544)-LEN(SUBSTITUTE(P544,"&lt;","")),"괄호이상",(LEN(P544)-LEN(SUBSTITUTE(P544,"&gt;","")))/2)</f>
        <v>0</v>
      </c>
      <c r="FG544">
        <f>IF(LEN(Q544)-LEN(SUBSTITUTE(Q544,"&gt;",""))&lt;&gt;LEN(Q544)-LEN(SUBSTITUTE(Q544,"&lt;","")),"괄호이상",(LEN(Q544)-LEN(SUBSTITUTE(Q544,"&gt;","")))/2)</f>
        <v>0</v>
      </c>
      <c r="FH544">
        <f>IF(LEN(R544)-LEN(SUBSTITUTE(R544,"&gt;",""))&lt;&gt;LEN(R544)-LEN(SUBSTITUTE(R544,"&lt;","")),"괄호이상",(LEN(R544)-LEN(SUBSTITUTE(R544,"&gt;","")))/2)</f>
        <v>0</v>
      </c>
      <c r="FI544">
        <f>IF(LEN(S544)-LEN(SUBSTITUTE(S544,"&gt;",""))&lt;&gt;LEN(S544)-LEN(SUBSTITUTE(S544,"&lt;","")),"괄호이상",(LEN(S544)-LEN(SUBSTITUTE(S544,"&gt;","")))/2)</f>
        <v>0</v>
      </c>
      <c r="FJ544">
        <f>IF(LEN(T544)-LEN(SUBSTITUTE(T544,"&gt;",""))&lt;&gt;LEN(T544)-LEN(SUBSTITUTE(T544,"&lt;","")),"괄호이상",(LEN(T544)-LEN(SUBSTITUTE(T544,"&gt;","")))/2)</f>
        <v>0</v>
      </c>
      <c r="FK544">
        <f>IF(LEN(U544)-LEN(SUBSTITUTE(U544,"&gt;",""))&lt;&gt;LEN(U544)-LEN(SUBSTITUTE(U544,"&lt;","")),"괄호이상",(LEN(U544)-LEN(SUBSTITUTE(U544,"&gt;","")))/2)</f>
        <v>0</v>
      </c>
      <c r="FL544">
        <f>IF(LEN(V544)-LEN(SUBSTITUTE(V544,"&gt;",""))&lt;&gt;LEN(V544)-LEN(SUBSTITUTE(V544,"&lt;","")),"괄호이상",(LEN(V544)-LEN(SUBSTITUTE(V544,"&gt;","")))/2)</f>
        <v>0</v>
      </c>
      <c r="FM544">
        <f>IF(LEN(W544)-LEN(SUBSTITUTE(W544,"&gt;",""))&lt;&gt;LEN(W544)-LEN(SUBSTITUTE(W544,"&lt;","")),"괄호이상",(LEN(W544)-LEN(SUBSTITUTE(W544,"&gt;","")))/2)</f>
        <v>0</v>
      </c>
      <c r="FN544">
        <f>IF(LEN(X544)-LEN(SUBSTITUTE(X544,"&gt;",""))&lt;&gt;LEN(X544)-LEN(SUBSTITUTE(X544,"&lt;","")),"괄호이상",(LEN(X544)-LEN(SUBSTITUTE(X544,"&gt;","")))/2)</f>
        <v>0</v>
      </c>
      <c r="FO544">
        <f>IF(LEN(Y544)-LEN(SUBSTITUTE(Y544,"&gt;",""))&lt;&gt;LEN(Y544)-LEN(SUBSTITUTE(Y544,"&lt;","")),"괄호이상",(LEN(Y544)-LEN(SUBSTITUTE(Y544,"&gt;","")))/2)</f>
        <v>0</v>
      </c>
      <c r="FP544">
        <f>IF(LEN(Z544)-LEN(SUBSTITUTE(Z544,"&gt;",""))&lt;&gt;LEN(Z544)-LEN(SUBSTITUTE(Z544,"&lt;","")),"괄호이상",(LEN(Z544)-LEN(SUBSTITUTE(Z544,"&gt;","")))/2)</f>
        <v>0</v>
      </c>
      <c r="FQ544">
        <f>IF(LEN(AA544)-LEN(SUBSTITUTE(AA544,"&gt;",""))&lt;&gt;LEN(AA544)-LEN(SUBSTITUTE(AA544,"&lt;","")),"괄호이상",(LEN(AA544)-LEN(SUBSTITUTE(AA544,"&gt;","")))/2)</f>
        <v>0</v>
      </c>
      <c r="FR544">
        <f>IF(LEN(AB544)-LEN(SUBSTITUTE(AB544,"&gt;",""))&lt;&gt;LEN(AB544)-LEN(SUBSTITUTE(AB544,"&lt;","")),"괄호이상",(LEN(AB544)-LEN(SUBSTITUTE(AB544,"&gt;","")))/2)</f>
        <v>0</v>
      </c>
      <c r="FS544">
        <f>IF(LEN(AC544)-LEN(SUBSTITUTE(AC544,"&gt;",""))&lt;&gt;LEN(AC544)-LEN(SUBSTITUTE(AC544,"&lt;","")),"괄호이상",(LEN(AC544)-LEN(SUBSTITUTE(AC544,"&gt;","")))/2)</f>
        <v>0</v>
      </c>
      <c r="FT544">
        <f>IF(LEN(AD544)-LEN(SUBSTITUTE(AD544,"&gt;",""))&lt;&gt;LEN(AD544)-LEN(SUBSTITUTE(AD544,"&lt;","")),"괄호이상",(LEN(AD544)-LEN(SUBSTITUTE(AD544,"&gt;","")))/2)</f>
        <v>0</v>
      </c>
      <c r="FU544">
        <f>IF(LEN(AE544)-LEN(SUBSTITUTE(AE544,"&gt;",""))&lt;&gt;LEN(AE544)-LEN(SUBSTITUTE(AE544,"&lt;","")),"괄호이상",(LEN(AE544)-LEN(SUBSTITUTE(AE544,"&gt;","")))/2)</f>
        <v>0</v>
      </c>
      <c r="FV544">
        <f>IF(LEN(AF544)-LEN(SUBSTITUTE(AF544,"&gt;",""))&lt;&gt;LEN(AF544)-LEN(SUBSTITUTE(AF544,"&lt;","")),"괄호이상",(LEN(AF544)-LEN(SUBSTITUTE(AF544,"&gt;","")))/2)</f>
        <v>0</v>
      </c>
      <c r="FW544">
        <f>IF(LEN(AG544)-LEN(SUBSTITUTE(AG544,"&gt;",""))&lt;&gt;LEN(AG544)-LEN(SUBSTITUTE(AG544,"&lt;","")),"괄호이상",(LEN(AG544)-LEN(SUBSTITUTE(AG544,"&gt;","")))/2)</f>
        <v>0</v>
      </c>
      <c r="FX544">
        <f>IF(LEN(AH544)-LEN(SUBSTITUTE(AH544,"&gt;",""))&lt;&gt;LEN(AH544)-LEN(SUBSTITUTE(AH544,"&lt;","")),"괄호이상",(LEN(AH544)-LEN(SUBSTITUTE(AH544,"&gt;","")))/2)</f>
        <v>0</v>
      </c>
      <c r="FY544">
        <f>IF(LEN(AI544)-LEN(SUBSTITUTE(AI544,"&gt;",""))&lt;&gt;LEN(AI544)-LEN(SUBSTITUTE(AI544,"&lt;","")),"괄호이상",(LEN(AI544)-LEN(SUBSTITUTE(AI544,"&gt;","")))/2)</f>
        <v>0</v>
      </c>
      <c r="FZ544">
        <f>IF(LEN(AJ544)-LEN(SUBSTITUTE(AJ544,"&gt;",""))&lt;&gt;LEN(AJ544)-LEN(SUBSTITUTE(AJ544,"&lt;","")),"괄호이상",(LEN(AJ544)-LEN(SUBSTITUTE(AJ544,"&gt;","")))/2)</f>
        <v>0</v>
      </c>
      <c r="GA544">
        <f>IF(LEN(AK544)-LEN(SUBSTITUTE(AK544,"&gt;",""))&lt;&gt;LEN(AK544)-LEN(SUBSTITUTE(AK544,"&lt;","")),"괄호이상",(LEN(AK544)-LEN(SUBSTITUTE(AK544,"&gt;","")))/2)</f>
        <v>0</v>
      </c>
      <c r="GB544">
        <f>IF(LEN(AL544)-LEN(SUBSTITUTE(AL544,"&gt;",""))&lt;&gt;LEN(AL544)-LEN(SUBSTITUTE(AL544,"&lt;","")),"괄호이상",(LEN(AL544)-LEN(SUBSTITUTE(AL544,"&gt;","")))/2)</f>
        <v>0</v>
      </c>
      <c r="GC544">
        <f>IF(LEN(AM544)-LEN(SUBSTITUTE(AM544,"&gt;",""))&lt;&gt;LEN(AM544)-LEN(SUBSTITUTE(AM544,"&lt;","")),"괄호이상",(LEN(AM544)-LEN(SUBSTITUTE(AM544,"&gt;","")))/2)</f>
        <v>0</v>
      </c>
      <c r="GD544">
        <f>IF(LEN(AN544)-LEN(SUBSTITUTE(AN544,"&gt;",""))&lt;&gt;LEN(AN544)-LEN(SUBSTITUTE(AN544,"&lt;","")),"괄호이상",(LEN(AN544)-LEN(SUBSTITUTE(AN544,"&gt;","")))/2)</f>
        <v>0</v>
      </c>
      <c r="GE544">
        <f>IF(LEN(AO544)-LEN(SUBSTITUTE(AO544,"&gt;",""))&lt;&gt;LEN(AO544)-LEN(SUBSTITUTE(AO544,"&lt;","")),"괄호이상",(LEN(AO544)-LEN(SUBSTITUTE(AO544,"&gt;","")))/2)</f>
        <v>0</v>
      </c>
      <c r="GF544">
        <f>IF(LEN(AP544)-LEN(SUBSTITUTE(AP544,"&gt;",""))&lt;&gt;LEN(AP544)-LEN(SUBSTITUTE(AP544,"&lt;","")),"괄호이상",(LEN(AP544)-LEN(SUBSTITUTE(AP544,"&gt;","")))/2)</f>
        <v>0</v>
      </c>
      <c r="GG544" t="str">
        <f t="array" ref="GG544">IF(SUM(IF($FC544-FC544:GF544&gt;0,1,0))&gt;0,"여기","")</f>
        <v/>
      </c>
      <c r="GH544" t="str">
        <f t="shared" si="512"/>
        <v/>
      </c>
    </row>
    <row r="545" spans="1:190" x14ac:dyDescent="0.3">
      <c r="A545" t="s">
        <v>922</v>
      </c>
      <c r="B545">
        <f t="shared" si="510"/>
        <v>1</v>
      </c>
      <c r="C545" s="1" t="s">
        <v>4614</v>
      </c>
      <c r="D545" s="1"/>
      <c r="E545" s="1" t="str">
        <f t="shared" si="517"/>
        <v>유카 스토리 우다다다다</v>
      </c>
      <c r="F545" s="1"/>
      <c r="G545" t="s">
        <v>4584</v>
      </c>
      <c r="H545" s="1" t="str">
        <f t="shared" si="545"/>
        <v>Story of YUKA</v>
      </c>
      <c r="I545" s="1"/>
      <c r="J545" s="1" t="str">
        <f t="shared" si="518"/>
        <v>Story of YUKA</v>
      </c>
      <c r="M545">
        <v>1</v>
      </c>
      <c r="O545" t="s">
        <v>13653</v>
      </c>
      <c r="P545" s="19" t="s">
        <v>13654</v>
      </c>
      <c r="Q545" t="s">
        <v>13654</v>
      </c>
      <c r="R545" t="s">
        <v>13660</v>
      </c>
      <c r="S545" t="s">
        <v>13661</v>
      </c>
      <c r="T545" t="s">
        <v>13665</v>
      </c>
      <c r="U545" t="s">
        <v>13666</v>
      </c>
      <c r="V545" t="s">
        <v>13670</v>
      </c>
      <c r="W545" t="s">
        <v>13672</v>
      </c>
      <c r="X545" s="20" t="s">
        <v>13674</v>
      </c>
      <c r="Y545" t="s">
        <v>13677</v>
      </c>
      <c r="Z545" t="s">
        <v>4584</v>
      </c>
      <c r="AA545" s="20" t="s">
        <v>13655</v>
      </c>
      <c r="AB545" t="s">
        <v>13656</v>
      </c>
      <c r="AC545" t="s">
        <v>13657</v>
      </c>
      <c r="AD545" t="s">
        <v>13658</v>
      </c>
      <c r="AE545" t="s">
        <v>4584</v>
      </c>
      <c r="AF545" t="s">
        <v>13659</v>
      </c>
      <c r="AG545" t="s">
        <v>13662</v>
      </c>
      <c r="AH545" s="20" t="s">
        <v>13663</v>
      </c>
      <c r="AI545" t="s">
        <v>13664</v>
      </c>
      <c r="AJ545" t="s">
        <v>13667</v>
      </c>
      <c r="AK545" t="s">
        <v>13668</v>
      </c>
      <c r="AL545" t="s">
        <v>13669</v>
      </c>
      <c r="AM545" t="s">
        <v>13671</v>
      </c>
      <c r="AN545" t="s">
        <v>13673</v>
      </c>
      <c r="AO545" t="s">
        <v>13675</v>
      </c>
      <c r="AP545" t="s">
        <v>13676</v>
      </c>
      <c r="AQ545" t="str">
        <f t="shared" si="511"/>
        <v>Story of YUKA</v>
      </c>
      <c r="AR545">
        <f t="shared" si="519"/>
        <v>0</v>
      </c>
      <c r="AS545">
        <f t="shared" si="520"/>
        <v>0</v>
      </c>
      <c r="AT545">
        <f t="shared" ca="1" si="521"/>
        <v>-1</v>
      </c>
      <c r="AU545">
        <f t="shared" ca="1" si="522"/>
        <v>-1</v>
      </c>
      <c r="AV545">
        <f t="shared" ca="1" si="523"/>
        <v>-1</v>
      </c>
      <c r="AW545">
        <f t="shared" ca="1" si="524"/>
        <v>-1</v>
      </c>
      <c r="AX545">
        <f t="shared" ca="1" si="525"/>
        <v>-1</v>
      </c>
      <c r="AY545">
        <f t="shared" ca="1" si="526"/>
        <v>-1</v>
      </c>
      <c r="AZ545">
        <f t="shared" ca="1" si="527"/>
        <v>-1</v>
      </c>
      <c r="BA545">
        <f t="shared" ca="1" si="528"/>
        <v>-1</v>
      </c>
      <c r="BB545">
        <f t="shared" ca="1" si="529"/>
        <v>-1</v>
      </c>
      <c r="BC545">
        <f t="shared" ca="1" si="530"/>
        <v>-1</v>
      </c>
      <c r="BD545">
        <f t="shared" ca="1" si="531"/>
        <v>-1</v>
      </c>
      <c r="BE545">
        <f t="shared" ca="1" si="532"/>
        <v>-1</v>
      </c>
      <c r="BF545">
        <f t="shared" ca="1" si="533"/>
        <v>-1</v>
      </c>
      <c r="BG545">
        <f t="shared" ca="1" si="534"/>
        <v>-1</v>
      </c>
      <c r="BH545">
        <f t="shared" ca="1" si="535"/>
        <v>-1</v>
      </c>
      <c r="BI545">
        <f t="shared" ca="1" si="536"/>
        <v>-1</v>
      </c>
      <c r="BJ545">
        <f t="shared" ca="1" si="537"/>
        <v>-1</v>
      </c>
      <c r="BK545">
        <f t="shared" ca="1" si="538"/>
        <v>-1</v>
      </c>
      <c r="BL545">
        <f t="shared" ca="1" si="539"/>
        <v>-1</v>
      </c>
      <c r="BM545">
        <f t="shared" ca="1" si="540"/>
        <v>-1</v>
      </c>
      <c r="BN545">
        <f ca="1">IF(AT545=-1,-1,COUNTIF($AT545:AT545,AT545)+IF(AT545=0,50,0))</f>
        <v>-1</v>
      </c>
      <c r="BO545">
        <f ca="1">IF(AU545=-1,-1,COUNTIF($AT545:AU545,AU545)+IF(AU545=0,50,0))</f>
        <v>-1</v>
      </c>
      <c r="BP545">
        <f ca="1">IF(AV545=-1,-1,COUNTIF($AT545:AV545,AV545)+IF(AV545=0,50,0))</f>
        <v>-1</v>
      </c>
      <c r="BQ545">
        <f ca="1">IF(AW545=-1,-1,COUNTIF($AT545:AW545,AW545)+IF(AW545=0,50,0))</f>
        <v>-1</v>
      </c>
      <c r="BR545">
        <f ca="1">IF(AX545=-1,-1,COUNTIF($AT545:AX545,AX545)+IF(AX545=0,50,0))</f>
        <v>-1</v>
      </c>
      <c r="BS545">
        <f ca="1">IF(AY545=-1,-1,COUNTIF($AT545:AY545,AY545)+IF(AY545=0,50,0))</f>
        <v>-1</v>
      </c>
      <c r="BT545">
        <f ca="1">IF(AZ545=-1,-1,COUNTIF($AT545:AZ545,AZ545)+IF(AZ545=0,50,0))</f>
        <v>-1</v>
      </c>
      <c r="BU545">
        <f ca="1">IF(BA545=-1,-1,COUNTIF($AT545:BA545,BA545)+IF(BA545=0,50,0))</f>
        <v>-1</v>
      </c>
      <c r="BV545">
        <f ca="1">IF(BB545=-1,-1,COUNTIF($AT545:BB545,BB545)+IF(BB545=0,50,0))</f>
        <v>-1</v>
      </c>
      <c r="BW545">
        <f ca="1">IF(BC545=-1,-1,COUNTIF($AT545:BC545,BC545)+IF(BC545=0,50,0))</f>
        <v>-1</v>
      </c>
      <c r="BX545">
        <f ca="1">IF(BD545=-1,-1,COUNTIF($AT545:BD545,BD545)+IF(BD545=0,50,0))</f>
        <v>-1</v>
      </c>
      <c r="BY545">
        <f ca="1">IF(BE545=-1,-1,COUNTIF($AT545:BE545,BE545)+IF(BE545=0,50,0))</f>
        <v>-1</v>
      </c>
      <c r="BZ545">
        <f ca="1">IF(BF545=-1,-1,COUNTIF($AT545:BF545,BF545)+IF(BF545=0,50,0))</f>
        <v>-1</v>
      </c>
      <c r="CA545">
        <f ca="1">IF(BG545=-1,-1,COUNTIF($AT545:BG545,BG545)+IF(BG545=0,50,0))</f>
        <v>-1</v>
      </c>
      <c r="CB545">
        <f ca="1">IF(BH545=-1,-1,COUNTIF($AT545:BH545,BH545)+IF(BH545=0,50,0))</f>
        <v>-1</v>
      </c>
      <c r="CC545">
        <f ca="1">IF(BI545=-1,-1,COUNTIF($AT545:BI545,BI545)+IF(BI545=0,50,0))</f>
        <v>-1</v>
      </c>
      <c r="CD545">
        <f ca="1">IF(BJ545=-1,-1,COUNTIF($AT545:BJ545,BJ545)+IF(BJ545=0,50,0))</f>
        <v>-1</v>
      </c>
      <c r="CE545">
        <f ca="1">IF(BK545=-1,-1,COUNTIF($AT545:BK545,BK545)+IF(BK545=0,50,0))</f>
        <v>-1</v>
      </c>
      <c r="CF545">
        <f ca="1">IF(BL545=-1,-1,COUNTIF($AT545:BL545,BL545)+IF(BL545=0,50,0))</f>
        <v>-1</v>
      </c>
      <c r="CG545">
        <f ca="1">IF(BM545=-1,-1,COUNTIF($AT545:BM545,BM545)+IF(BM545=0,50,0))</f>
        <v>-1</v>
      </c>
      <c r="CH545">
        <f t="shared" ca="1" si="546"/>
        <v>-1</v>
      </c>
      <c r="CI545">
        <f t="shared" ca="1" si="546"/>
        <v>-1</v>
      </c>
      <c r="CJ545">
        <f t="shared" ca="1" si="546"/>
        <v>-1</v>
      </c>
      <c r="CK545">
        <f t="shared" ca="1" si="546"/>
        <v>-1</v>
      </c>
      <c r="CL545">
        <f t="shared" ca="1" si="546"/>
        <v>-1</v>
      </c>
      <c r="CM545">
        <f t="shared" ca="1" si="546"/>
        <v>-1</v>
      </c>
      <c r="CN545">
        <f t="shared" ca="1" si="546"/>
        <v>-1</v>
      </c>
      <c r="CO545">
        <f t="shared" ca="1" si="546"/>
        <v>-1</v>
      </c>
      <c r="CP545">
        <f t="shared" ca="1" si="546"/>
        <v>-1</v>
      </c>
      <c r="CQ545">
        <f t="shared" ca="1" si="546"/>
        <v>-1</v>
      </c>
      <c r="CR545">
        <f t="shared" ca="1" si="547"/>
        <v>-1</v>
      </c>
      <c r="CS545">
        <f t="shared" ca="1" si="547"/>
        <v>-1</v>
      </c>
      <c r="CT545">
        <f t="shared" ca="1" si="547"/>
        <v>-1</v>
      </c>
      <c r="CU545">
        <f t="shared" ca="1" si="547"/>
        <v>-1</v>
      </c>
      <c r="CV545">
        <f t="shared" ca="1" si="547"/>
        <v>-1</v>
      </c>
      <c r="CW545">
        <f t="shared" ca="1" si="547"/>
        <v>-1</v>
      </c>
      <c r="CX545">
        <f t="shared" ca="1" si="547"/>
        <v>-1</v>
      </c>
      <c r="CY545">
        <f t="shared" ca="1" si="547"/>
        <v>-1</v>
      </c>
      <c r="CZ545">
        <f t="shared" ca="1" si="547"/>
        <v>-1</v>
      </c>
      <c r="DA545">
        <f t="shared" ca="1" si="547"/>
        <v>-1</v>
      </c>
      <c r="DB545">
        <f t="shared" ca="1" si="548"/>
        <v>-1</v>
      </c>
      <c r="DC545">
        <f t="shared" ca="1" si="548"/>
        <v>-1</v>
      </c>
      <c r="DD545">
        <f t="shared" ca="1" si="548"/>
        <v>-1</v>
      </c>
      <c r="DE545">
        <f t="shared" ca="1" si="548"/>
        <v>-1</v>
      </c>
      <c r="DF545">
        <f t="shared" ca="1" si="548"/>
        <v>-1</v>
      </c>
      <c r="DG545">
        <f t="shared" ca="1" si="548"/>
        <v>-1</v>
      </c>
      <c r="DH545">
        <f t="shared" ca="1" si="548"/>
        <v>-1</v>
      </c>
      <c r="DI545">
        <f t="shared" ca="1" si="548"/>
        <v>-1</v>
      </c>
      <c r="DJ545">
        <f t="shared" ca="1" si="548"/>
        <v>-1</v>
      </c>
      <c r="DK545">
        <f t="shared" ca="1" si="548"/>
        <v>-1</v>
      </c>
      <c r="DL545">
        <f t="shared" ca="1" si="549"/>
        <v>-1</v>
      </c>
      <c r="DM545">
        <f t="shared" ca="1" si="549"/>
        <v>-1</v>
      </c>
      <c r="DN545">
        <f t="shared" ca="1" si="549"/>
        <v>-1</v>
      </c>
      <c r="DO545">
        <f t="shared" ca="1" si="549"/>
        <v>-1</v>
      </c>
      <c r="DP545">
        <f t="shared" ca="1" si="549"/>
        <v>-1</v>
      </c>
      <c r="DQ545">
        <f t="shared" ca="1" si="549"/>
        <v>-1</v>
      </c>
      <c r="DR545">
        <f t="shared" ca="1" si="549"/>
        <v>-1</v>
      </c>
      <c r="DS545">
        <f t="shared" ca="1" si="549"/>
        <v>-1</v>
      </c>
      <c r="DT545">
        <f t="shared" ca="1" si="549"/>
        <v>-1</v>
      </c>
      <c r="DU545">
        <f t="shared" ca="1" si="549"/>
        <v>-1</v>
      </c>
      <c r="DV545" t="str">
        <f ca="1">SUBSTITUTE(SUBSTITUTE(SUBSTITUTE(SUBSTITUTE(SUBSTITUTE(SUBSTITUTE(SUBSTITUTE(SUBSTITUTE(SUBSTITUTE(SUBSTITUTE(
SUBSTITUTE(SUBSTITUTE(SUBSTITUTE(SUBSTITUTE(SUBSTITUTE(SUBSTITUTE(SUBSTITUTE(SUBSTITUTE(SUBSTITUTE(SUBSTITUTE($AQ545,
IF($CH545=-1,"",MID($AQ545,$CH545,$DB545-$CH545+1)),IF($CH545=-1,"",VLOOKUP($BN545,구글언어코드!$K:$L,2,0))),
IF($CI545=-1,"",MID($AQ545,$CI545,$DC545-$CI545+1)),IF($CI545=-1,"",VLOOKUP($BO545,구글언어코드!$K:$L,2,0))),
IF($CJ545=-1,"",MID($AQ545,$CJ545,$DD545-$CJ545+1)),IF($CJ545=-1,"",VLOOKUP($BP545,구글언어코드!$K:$L,2,0))),
IF($CK545=-1,"",MID($AQ545,$CK545,$DE545-$CK545+1)),IF($CK545=-1,"",VLOOKUP($BQ545,구글언어코드!$K:$L,2,0))),
IF($CL545=-1,"",MID($AQ545,$CL545,$DF545-$CL545+1)),IF($CL545=-1,"",VLOOKUP($BR545,구글언어코드!$K:$L,2,0))),
IF($CM545=-1,"",MID($AQ545,$CM545,$DG545-$CM545+1)),IF($CM545=-1,"",VLOOKUP($BS545,구글언어코드!$K:$L,2,0))),
IF($CN545=-1,"",MID($AQ545,$CN545,$DH545-$CN545+1)),IF($CN545=-1,"",VLOOKUP($BT545,구글언어코드!$K:$L,2,0))),
IF($CO545=-1,"",MID($AQ545,$CO545,$DI545-$CO545+1)),IF($CO545=-1,"",VLOOKUP($BU545,구글언어코드!$K:$L,2,0))),
IF($CP545=-1,"",MID($AQ545,$CP545,$DJ545-$CP545+1)),IF($CP545=-1,"",VLOOKUP($BV545,구글언어코드!$K:$L,2,0))),
IF($CQ545=-1,"",MID($AQ545,$CQ545,$DK545-$CQ545+1)),IF($CQ545=-1,"",VLOOKUP($BW545,구글언어코드!$K:$L,2,0))),
IF($CR545=-1,"",MID($AQ545,$CR545,$DL545-$CR545+1)),IF($CR545=-1,"",VLOOKUP($BX545,구글언어코드!$K:$L,2,0))),
IF($CS545=-1,"",MID($AQ545,$CS545,$DM545-$CS545+1)),IF($CS545=-1,"",VLOOKUP($BY545,구글언어코드!$K:$L,2,0))),
IF($CT545=-1,"",MID($AQ545,$CT545,$DN545-$CT545+1)),IF($CT545=-1,"",VLOOKUP($BZ545,구글언어코드!$K:$L,2,0))),
IF($CU545=-1,"",MID($AQ545,$CU545,$DO545-$CU545+1)),IF($CU545=-1,"",VLOOKUP($CA545,구글언어코드!$K:$L,2,0))),
IF($CV545=-1,"",MID($AQ545,$CV545,$DP545-$CV545+1)),IF($CV545=-1,"",VLOOKUP($CB545,구글언어코드!$K:$L,2,0))),
IF($CW545=-1,"",MID($AQ545,$CW545,$DQ545-$CW545+1)),IF($CW545=-1,"",VLOOKUP($CC545,구글언어코드!$K:$L,2,0))),
IF($CX545=-1,"",MID($AQ545,$CX545,$DR545-$CX545+1)),IF($CX545=-1,"",VLOOKUP($CD545,구글언어코드!$K:$L,2,0))),
IF($CY545=-1,"",MID($AQ545,$CY545,$DS545-$CY545+1)),IF($CY545=-1,"",VLOOKUP($CE545,구글언어코드!$K:$L,2,0))),
IF($CZ545=-1,"",MID($AQ545,$CZ545,$DT545-$CZ545+1)),IF($CZ545=-1,"",VLOOKUP($CF545,구글언어코드!$K:$L,2,0))),
IF($DA545=-1,"",MID($AQ545,$DA545,$DU545-$DA545+1)),IF($DA545=-1,"",VLOOKUP($CG545,구글언어코드!$K:$L,2,0)))</f>
        <v>Story of YUKA</v>
      </c>
      <c r="DW545" t="str">
        <f ca="1">SUBSTITUTE(SUBSTITUTE(SUBSTITUTE(SUBSTITUTE(SUBSTITUTE(SUBSTITUTE(SUBSTITUTE(SUBSTITUTE(SUBSTITUTE(SUBSTITUTE(
SUBSTITUTE(SUBSTITUTE(SUBSTITUTE(SUBSTITUTE(SUBSTITUTE(SUBSTITUTE(SUBSTITUTE(SUBSTITUTE(SUBSTITUTE(SUBSTITUTE(DV545,
IF($CH545=-1,"",VLOOKUP($BN545,구글언어코드!$K:$L,2,0)),IF($CH545=-1,"",MID($AQ545,$CH545,$DB545-$CH545+1))),
IF($CI545=-1,"",VLOOKUP($BO545,구글언어코드!$K:$L,2,0)),IF($CI545=-1,"",MID($AQ545,$CI545,$DC545-$CI545+1))),
IF($CJ545=-1,"",VLOOKUP($BP545,구글언어코드!$K:$L,2,0)),IF($CJ545=-1,"",MID($AQ545,$CJ545,$DD545-$CJ545+1))),
IF($CK545=-1,"",VLOOKUP($BQ545,구글언어코드!$K:$L,2,0)),IF($CK545=-1,"",MID($AQ545,$CK545,$DE545-$CK545+1))),
IF($CL545=-1,"",VLOOKUP($BR545,구글언어코드!$K:$L,2,0)),IF($CL545=-1,"",MID($AQ545,$CL545,$DF545-$CL545+1))),
IF($CM545=-1,"",VLOOKUP($BS545,구글언어코드!$K:$L,2,0)),IF($CM545=-1,"",MID($AQ545,$CM545,$DG545-$CM545+1))),
IF($CN545=-1,"",VLOOKUP($BT545,구글언어코드!$K:$L,2,0)),IF($CN545=-1,"",MID($AQ545,$CN545,$DH545-$CN545+1))),
IF($CO545=-1,"",VLOOKUP($BU545,구글언어코드!$K:$L,2,0)),IF($CO545=-1,"",MID($AQ545,$CO545,$DI545-$CO545+1))),
IF($CP545=-1,"",VLOOKUP($BV545,구글언어코드!$K:$L,2,0)),IF($CP545=-1,"",MID($AQ545,$CP545,$DJ545-$CP545+1))),
IF($CQ545=-1,"",VLOOKUP($BW545,구글언어코드!$K:$L,2,0)),IF($CQ545=-1,"",MID($AQ545,$CQ545,$DK545-$CQ545+1))),
IF($CR545=-1,"",VLOOKUP($BX545,구글언어코드!$K:$L,2,0)),IF($CR545=-1,"",MID($AQ545,$CR545,$DL545-$CR545+1))),
IF($CS545=-1,"",VLOOKUP($BY545,구글언어코드!$K:$L,2,0)),IF($CS545=-1,"",MID($AQ545,$CS545,$DM545-$CS545+1))),
IF($CT545=-1,"",VLOOKUP($BZ545,구글언어코드!$K:$L,2,0)),IF($CT545=-1,"",MID($AQ545,$CT545,$DN545-$CT545+1))),
IF($CU545=-1,"",VLOOKUP($CA545,구글언어코드!$K:$L,2,0)),IF($CU545=-1,"",MID($AQ545,$CU545,$DO545-$CU545+1))),
IF($CV545=-1,"",VLOOKUP($CB545,구글언어코드!$K:$L,2,0)),IF($CV545=-1,"",MID($AQ545,$CV545,$DP545-$CV545+1))),
IF($CW545=-1,"",VLOOKUP($CC545,구글언어코드!$K:$L,2,0)),IF($CW545=-1,"",MID($AQ545,$CW545,$DQ545-$CW545+1))),
IF($CX545=-1,"",VLOOKUP($CD545,구글언어코드!$K:$L,2,0)),IF($CX545=-1,"",MID($AQ545,$CX545,$DR545-$CX545+1))),
IF($CY545=-1,"",VLOOKUP($CE545,구글언어코드!$K:$L,2,0)),IF($CY545=-1,"",MID($AQ545,$CY545,$DS545-$CY545+1))),
IF($CZ545=-1,"",VLOOKUP($CF545,구글언어코드!$K:$L,2,0)),IF($CZ545=-1,"",MID($AQ545,$CZ545,$DT545-$CZ545+1))),
IF($DA545=-1,"",VLOOKUP($CG545,구글언어코드!$K:$L,2,0)),IF($DA545=-1,"",MID($AQ545,$DA545,$DU545-$DA545+1)))</f>
        <v>Story of YUKA</v>
      </c>
      <c r="DX545">
        <f>IF(LEN(C545)-LEN(SUBSTITUTE(C545,"}",""))&lt;&gt;LEN(C545)-LEN(SUBSTITUTE(C545,"{","")),"괄호이상",(LEN(C545)-LEN(SUBSTITUTE(C545,"}",""))))</f>
        <v>0</v>
      </c>
      <c r="DY545">
        <f>IF(LEN(H545)-LEN(SUBSTITUTE(H545,"}",""))&lt;&gt;LEN(H545)-LEN(SUBSTITUTE(H545,"{","")),"괄호이상",(LEN(H545)-LEN(SUBSTITUTE(H545,"}",""))))</f>
        <v>0</v>
      </c>
      <c r="DZ545">
        <f>IF(LEN(O545)-LEN(SUBSTITUTE(O545,"}",""))&lt;&gt;LEN(O545)-LEN(SUBSTITUTE(O545,"{","")),"괄호이상",(LEN(O545)-LEN(SUBSTITUTE(O545,"}",""))))</f>
        <v>0</v>
      </c>
      <c r="EA545">
        <f>IF(LEN(P545)-LEN(SUBSTITUTE(P545,"}",""))&lt;&gt;LEN(P545)-LEN(SUBSTITUTE(P545,"{","")),"괄호이상",(LEN(P545)-LEN(SUBSTITUTE(P545,"}",""))))</f>
        <v>0</v>
      </c>
      <c r="EB545">
        <f>IF(LEN(Q545)-LEN(SUBSTITUTE(Q545,"}",""))&lt;&gt;LEN(Q545)-LEN(SUBSTITUTE(Q545,"{","")),"괄호이상",(LEN(Q545)-LEN(SUBSTITUTE(Q545,"}",""))))</f>
        <v>0</v>
      </c>
      <c r="EC545">
        <f>IF(LEN(R545)-LEN(SUBSTITUTE(R545,"}",""))&lt;&gt;LEN(R545)-LEN(SUBSTITUTE(R545,"{","")),"괄호이상",(LEN(R545)-LEN(SUBSTITUTE(R545,"}",""))))</f>
        <v>0</v>
      </c>
      <c r="ED545">
        <f>IF(LEN(S545)-LEN(SUBSTITUTE(S545,"}",""))&lt;&gt;LEN(S545)-LEN(SUBSTITUTE(S545,"{","")),"괄호이상",(LEN(S545)-LEN(SUBSTITUTE(S545,"}",""))))</f>
        <v>0</v>
      </c>
      <c r="EE545">
        <f>IF(LEN(T545)-LEN(SUBSTITUTE(T545,"}",""))&lt;&gt;LEN(T545)-LEN(SUBSTITUTE(T545,"{","")),"괄호이상",(LEN(T545)-LEN(SUBSTITUTE(T545,"}",""))))</f>
        <v>0</v>
      </c>
      <c r="EF545">
        <f>IF(LEN(U545)-LEN(SUBSTITUTE(U545,"}",""))&lt;&gt;LEN(U545)-LEN(SUBSTITUTE(U545,"{","")),"괄호이상",(LEN(U545)-LEN(SUBSTITUTE(U545,"}",""))))</f>
        <v>0</v>
      </c>
      <c r="EG545">
        <f>IF(LEN(V545)-LEN(SUBSTITUTE(V545,"}",""))&lt;&gt;LEN(V545)-LEN(SUBSTITUTE(V545,"{","")),"괄호이상",(LEN(V545)-LEN(SUBSTITUTE(V545,"}",""))))</f>
        <v>0</v>
      </c>
      <c r="EH545">
        <f>IF(LEN(W545)-LEN(SUBSTITUTE(W545,"}",""))&lt;&gt;LEN(W545)-LEN(SUBSTITUTE(W545,"{","")),"괄호이상",(LEN(W545)-LEN(SUBSTITUTE(W545,"}",""))))</f>
        <v>0</v>
      </c>
      <c r="EI545">
        <f>IF(LEN(X545)-LEN(SUBSTITUTE(X545,"}",""))&lt;&gt;LEN(X545)-LEN(SUBSTITUTE(X545,"{","")),"괄호이상",(LEN(X545)-LEN(SUBSTITUTE(X545,"}",""))))</f>
        <v>0</v>
      </c>
      <c r="EJ545">
        <f>IF(LEN(Y545)-LEN(SUBSTITUTE(Y545,"}",""))&lt;&gt;LEN(Y545)-LEN(SUBSTITUTE(Y545,"{","")),"괄호이상",(LEN(Y545)-LEN(SUBSTITUTE(Y545,"}",""))))</f>
        <v>0</v>
      </c>
      <c r="EK545">
        <f>IF(LEN(Z545)-LEN(SUBSTITUTE(Z545,"}",""))&lt;&gt;LEN(Z545)-LEN(SUBSTITUTE(Z545,"{","")),"괄호이상",(LEN(Z545)-LEN(SUBSTITUTE(Z545,"}",""))))</f>
        <v>0</v>
      </c>
      <c r="EL545">
        <f>IF(LEN(AA545)-LEN(SUBSTITUTE(AA545,"}",""))&lt;&gt;LEN(AA545)-LEN(SUBSTITUTE(AA545,"{","")),"괄호이상",(LEN(AA545)-LEN(SUBSTITUTE(AA545,"}",""))))</f>
        <v>0</v>
      </c>
      <c r="EM545">
        <f>IF(LEN(AB545)-LEN(SUBSTITUTE(AB545,"}",""))&lt;&gt;LEN(AB545)-LEN(SUBSTITUTE(AB545,"{","")),"괄호이상",(LEN(AB545)-LEN(SUBSTITUTE(AB545,"}",""))))</f>
        <v>0</v>
      </c>
      <c r="EN545">
        <f>IF(LEN(AC545)-LEN(SUBSTITUTE(AC545,"}",""))&lt;&gt;LEN(AC545)-LEN(SUBSTITUTE(AC545,"{","")),"괄호이상",(LEN(AC545)-LEN(SUBSTITUTE(AC545,"}",""))))</f>
        <v>0</v>
      </c>
      <c r="EO545">
        <f>IF(LEN(AD545)-LEN(SUBSTITUTE(AD545,"}",""))&lt;&gt;LEN(AD545)-LEN(SUBSTITUTE(AD545,"{","")),"괄호이상",(LEN(AD545)-LEN(SUBSTITUTE(AD545,"}",""))))</f>
        <v>0</v>
      </c>
      <c r="EP545">
        <f>IF(LEN(AE545)-LEN(SUBSTITUTE(AE545,"}",""))&lt;&gt;LEN(AE545)-LEN(SUBSTITUTE(AE545,"{","")),"괄호이상",(LEN(AE545)-LEN(SUBSTITUTE(AE545,"}",""))))</f>
        <v>0</v>
      </c>
      <c r="EQ545">
        <f>IF(LEN(AF545)-LEN(SUBSTITUTE(AF545,"}",""))&lt;&gt;LEN(AF545)-LEN(SUBSTITUTE(AF545,"{","")),"괄호이상",(LEN(AF545)-LEN(SUBSTITUTE(AF545,"}",""))))</f>
        <v>0</v>
      </c>
      <c r="ER545">
        <f>IF(LEN(AG545)-LEN(SUBSTITUTE(AG545,"}",""))&lt;&gt;LEN(AG545)-LEN(SUBSTITUTE(AG545,"{","")),"괄호이상",(LEN(AG545)-LEN(SUBSTITUTE(AG545,"}",""))))</f>
        <v>0</v>
      </c>
      <c r="ES545">
        <f>IF(LEN(AH545)-LEN(SUBSTITUTE(AH545,"}",""))&lt;&gt;LEN(AH545)-LEN(SUBSTITUTE(AH545,"{","")),"괄호이상",(LEN(AH545)-LEN(SUBSTITUTE(AH545,"}",""))))</f>
        <v>0</v>
      </c>
      <c r="ET545">
        <f>IF(LEN(AI545)-LEN(SUBSTITUTE(AI545,"}",""))&lt;&gt;LEN(AI545)-LEN(SUBSTITUTE(AI545,"{","")),"괄호이상",(LEN(AI545)-LEN(SUBSTITUTE(AI545,"}",""))))</f>
        <v>0</v>
      </c>
      <c r="EU545">
        <f>IF(LEN(AJ545)-LEN(SUBSTITUTE(AJ545,"}",""))&lt;&gt;LEN(AJ545)-LEN(SUBSTITUTE(AJ545,"{","")),"괄호이상",(LEN(AJ545)-LEN(SUBSTITUTE(AJ545,"}",""))))</f>
        <v>0</v>
      </c>
      <c r="EV545">
        <f>IF(LEN(AK545)-LEN(SUBSTITUTE(AK545,"}",""))&lt;&gt;LEN(AK545)-LEN(SUBSTITUTE(AK545,"{","")),"괄호이상",(LEN(AK545)-LEN(SUBSTITUTE(AK545,"}",""))))</f>
        <v>0</v>
      </c>
      <c r="EW545">
        <f>IF(LEN(AL545)-LEN(SUBSTITUTE(AL545,"}",""))&lt;&gt;LEN(AL545)-LEN(SUBSTITUTE(AL545,"{","")),"괄호이상",(LEN(AL545)-LEN(SUBSTITUTE(AL545,"}",""))))</f>
        <v>0</v>
      </c>
      <c r="EX545">
        <f>IF(LEN(AM545)-LEN(SUBSTITUTE(AM545,"}",""))&lt;&gt;LEN(AM545)-LEN(SUBSTITUTE(AM545,"{","")),"괄호이상",(LEN(AM545)-LEN(SUBSTITUTE(AM545,"}",""))))</f>
        <v>0</v>
      </c>
      <c r="EY545">
        <f>IF(LEN(AN545)-LEN(SUBSTITUTE(AN545,"}",""))&lt;&gt;LEN(AN545)-LEN(SUBSTITUTE(AN545,"{","")),"괄호이상",(LEN(AN545)-LEN(SUBSTITUTE(AN545,"}",""))))</f>
        <v>0</v>
      </c>
      <c r="EZ545">
        <f>IF(LEN(AO545)-LEN(SUBSTITUTE(AO545,"}",""))&lt;&gt;LEN(AO545)-LEN(SUBSTITUTE(AO545,"{","")),"괄호이상",(LEN(AO545)-LEN(SUBSTITUTE(AO545,"}",""))))</f>
        <v>0</v>
      </c>
      <c r="FA545">
        <f>IF(LEN(AP545)-LEN(SUBSTITUTE(AP545,"}",""))&lt;&gt;LEN(AP545)-LEN(SUBSTITUTE(AP545,"{","")),"괄호이상",(LEN(AP545)-LEN(SUBSTITUTE(AP545,"}",""))))</f>
        <v>0</v>
      </c>
      <c r="FB545" t="str">
        <f t="array" ref="FB545">IF(SUM(IF($DX545-DX545:FA545&gt;0,1,0))&gt;0,"여기","")</f>
        <v/>
      </c>
      <c r="FC545">
        <f>IF(LEN(C545)-LEN(SUBSTITUTE(C545,"&gt;",""))&lt;&gt;LEN(C545)-LEN(SUBSTITUTE(C545,"&lt;","")),"괄호이상",(LEN(C545)-LEN(SUBSTITUTE(C545,"&gt;","")))/2)</f>
        <v>0</v>
      </c>
      <c r="FD545">
        <f>IF(LEN(H545)-LEN(SUBSTITUTE(H545,"&gt;",""))&lt;&gt;LEN(H545)-LEN(SUBSTITUTE(H545,"&lt;","")),"괄호이상",(LEN(H545)-LEN(SUBSTITUTE(H545,"&gt;","")))/2)</f>
        <v>0</v>
      </c>
      <c r="FE545">
        <f>IF(LEN(O545)-LEN(SUBSTITUTE(O545,"&gt;",""))&lt;&gt;LEN(O545)-LEN(SUBSTITUTE(O545,"&lt;","")),"괄호이상",(LEN(O545)-LEN(SUBSTITUTE(O545,"&gt;","")))/2)</f>
        <v>0</v>
      </c>
      <c r="FF545">
        <f>IF(LEN(P545)-LEN(SUBSTITUTE(P545,"&gt;",""))&lt;&gt;LEN(P545)-LEN(SUBSTITUTE(P545,"&lt;","")),"괄호이상",(LEN(P545)-LEN(SUBSTITUTE(P545,"&gt;","")))/2)</f>
        <v>0</v>
      </c>
      <c r="FG545">
        <f>IF(LEN(Q545)-LEN(SUBSTITUTE(Q545,"&gt;",""))&lt;&gt;LEN(Q545)-LEN(SUBSTITUTE(Q545,"&lt;","")),"괄호이상",(LEN(Q545)-LEN(SUBSTITUTE(Q545,"&gt;","")))/2)</f>
        <v>0</v>
      </c>
      <c r="FH545">
        <f>IF(LEN(R545)-LEN(SUBSTITUTE(R545,"&gt;",""))&lt;&gt;LEN(R545)-LEN(SUBSTITUTE(R545,"&lt;","")),"괄호이상",(LEN(R545)-LEN(SUBSTITUTE(R545,"&gt;","")))/2)</f>
        <v>0</v>
      </c>
      <c r="FI545">
        <f>IF(LEN(S545)-LEN(SUBSTITUTE(S545,"&gt;",""))&lt;&gt;LEN(S545)-LEN(SUBSTITUTE(S545,"&lt;","")),"괄호이상",(LEN(S545)-LEN(SUBSTITUTE(S545,"&gt;","")))/2)</f>
        <v>0</v>
      </c>
      <c r="FJ545">
        <f>IF(LEN(T545)-LEN(SUBSTITUTE(T545,"&gt;",""))&lt;&gt;LEN(T545)-LEN(SUBSTITUTE(T545,"&lt;","")),"괄호이상",(LEN(T545)-LEN(SUBSTITUTE(T545,"&gt;","")))/2)</f>
        <v>0</v>
      </c>
      <c r="FK545">
        <f>IF(LEN(U545)-LEN(SUBSTITUTE(U545,"&gt;",""))&lt;&gt;LEN(U545)-LEN(SUBSTITUTE(U545,"&lt;","")),"괄호이상",(LEN(U545)-LEN(SUBSTITUTE(U545,"&gt;","")))/2)</f>
        <v>0</v>
      </c>
      <c r="FL545">
        <f>IF(LEN(V545)-LEN(SUBSTITUTE(V545,"&gt;",""))&lt;&gt;LEN(V545)-LEN(SUBSTITUTE(V545,"&lt;","")),"괄호이상",(LEN(V545)-LEN(SUBSTITUTE(V545,"&gt;","")))/2)</f>
        <v>0</v>
      </c>
      <c r="FM545">
        <f>IF(LEN(W545)-LEN(SUBSTITUTE(W545,"&gt;",""))&lt;&gt;LEN(W545)-LEN(SUBSTITUTE(W545,"&lt;","")),"괄호이상",(LEN(W545)-LEN(SUBSTITUTE(W545,"&gt;","")))/2)</f>
        <v>0</v>
      </c>
      <c r="FN545">
        <f>IF(LEN(X545)-LEN(SUBSTITUTE(X545,"&gt;",""))&lt;&gt;LEN(X545)-LEN(SUBSTITUTE(X545,"&lt;","")),"괄호이상",(LEN(X545)-LEN(SUBSTITUTE(X545,"&gt;","")))/2)</f>
        <v>0</v>
      </c>
      <c r="FO545">
        <f>IF(LEN(Y545)-LEN(SUBSTITUTE(Y545,"&gt;",""))&lt;&gt;LEN(Y545)-LEN(SUBSTITUTE(Y545,"&lt;","")),"괄호이상",(LEN(Y545)-LEN(SUBSTITUTE(Y545,"&gt;","")))/2)</f>
        <v>0</v>
      </c>
      <c r="FP545">
        <f>IF(LEN(Z545)-LEN(SUBSTITUTE(Z545,"&gt;",""))&lt;&gt;LEN(Z545)-LEN(SUBSTITUTE(Z545,"&lt;","")),"괄호이상",(LEN(Z545)-LEN(SUBSTITUTE(Z545,"&gt;","")))/2)</f>
        <v>0</v>
      </c>
      <c r="FQ545">
        <f>IF(LEN(AA545)-LEN(SUBSTITUTE(AA545,"&gt;",""))&lt;&gt;LEN(AA545)-LEN(SUBSTITUTE(AA545,"&lt;","")),"괄호이상",(LEN(AA545)-LEN(SUBSTITUTE(AA545,"&gt;","")))/2)</f>
        <v>0</v>
      </c>
      <c r="FR545">
        <f>IF(LEN(AB545)-LEN(SUBSTITUTE(AB545,"&gt;",""))&lt;&gt;LEN(AB545)-LEN(SUBSTITUTE(AB545,"&lt;","")),"괄호이상",(LEN(AB545)-LEN(SUBSTITUTE(AB545,"&gt;","")))/2)</f>
        <v>0</v>
      </c>
      <c r="FS545">
        <f>IF(LEN(AC545)-LEN(SUBSTITUTE(AC545,"&gt;",""))&lt;&gt;LEN(AC545)-LEN(SUBSTITUTE(AC545,"&lt;","")),"괄호이상",(LEN(AC545)-LEN(SUBSTITUTE(AC545,"&gt;","")))/2)</f>
        <v>0</v>
      </c>
      <c r="FT545">
        <f>IF(LEN(AD545)-LEN(SUBSTITUTE(AD545,"&gt;",""))&lt;&gt;LEN(AD545)-LEN(SUBSTITUTE(AD545,"&lt;","")),"괄호이상",(LEN(AD545)-LEN(SUBSTITUTE(AD545,"&gt;","")))/2)</f>
        <v>0</v>
      </c>
      <c r="FU545">
        <f>IF(LEN(AE545)-LEN(SUBSTITUTE(AE545,"&gt;",""))&lt;&gt;LEN(AE545)-LEN(SUBSTITUTE(AE545,"&lt;","")),"괄호이상",(LEN(AE545)-LEN(SUBSTITUTE(AE545,"&gt;","")))/2)</f>
        <v>0</v>
      </c>
      <c r="FV545">
        <f>IF(LEN(AF545)-LEN(SUBSTITUTE(AF545,"&gt;",""))&lt;&gt;LEN(AF545)-LEN(SUBSTITUTE(AF545,"&lt;","")),"괄호이상",(LEN(AF545)-LEN(SUBSTITUTE(AF545,"&gt;","")))/2)</f>
        <v>0</v>
      </c>
      <c r="FW545">
        <f>IF(LEN(AG545)-LEN(SUBSTITUTE(AG545,"&gt;",""))&lt;&gt;LEN(AG545)-LEN(SUBSTITUTE(AG545,"&lt;","")),"괄호이상",(LEN(AG545)-LEN(SUBSTITUTE(AG545,"&gt;","")))/2)</f>
        <v>0</v>
      </c>
      <c r="FX545">
        <f>IF(LEN(AH545)-LEN(SUBSTITUTE(AH545,"&gt;",""))&lt;&gt;LEN(AH545)-LEN(SUBSTITUTE(AH545,"&lt;","")),"괄호이상",(LEN(AH545)-LEN(SUBSTITUTE(AH545,"&gt;","")))/2)</f>
        <v>0</v>
      </c>
      <c r="FY545">
        <f>IF(LEN(AI545)-LEN(SUBSTITUTE(AI545,"&gt;",""))&lt;&gt;LEN(AI545)-LEN(SUBSTITUTE(AI545,"&lt;","")),"괄호이상",(LEN(AI545)-LEN(SUBSTITUTE(AI545,"&gt;","")))/2)</f>
        <v>0</v>
      </c>
      <c r="FZ545">
        <f>IF(LEN(AJ545)-LEN(SUBSTITUTE(AJ545,"&gt;",""))&lt;&gt;LEN(AJ545)-LEN(SUBSTITUTE(AJ545,"&lt;","")),"괄호이상",(LEN(AJ545)-LEN(SUBSTITUTE(AJ545,"&gt;","")))/2)</f>
        <v>0</v>
      </c>
      <c r="GA545">
        <f>IF(LEN(AK545)-LEN(SUBSTITUTE(AK545,"&gt;",""))&lt;&gt;LEN(AK545)-LEN(SUBSTITUTE(AK545,"&lt;","")),"괄호이상",(LEN(AK545)-LEN(SUBSTITUTE(AK545,"&gt;","")))/2)</f>
        <v>0</v>
      </c>
      <c r="GB545">
        <f>IF(LEN(AL545)-LEN(SUBSTITUTE(AL545,"&gt;",""))&lt;&gt;LEN(AL545)-LEN(SUBSTITUTE(AL545,"&lt;","")),"괄호이상",(LEN(AL545)-LEN(SUBSTITUTE(AL545,"&gt;","")))/2)</f>
        <v>0</v>
      </c>
      <c r="GC545">
        <f>IF(LEN(AM545)-LEN(SUBSTITUTE(AM545,"&gt;",""))&lt;&gt;LEN(AM545)-LEN(SUBSTITUTE(AM545,"&lt;","")),"괄호이상",(LEN(AM545)-LEN(SUBSTITUTE(AM545,"&gt;","")))/2)</f>
        <v>0</v>
      </c>
      <c r="GD545">
        <f>IF(LEN(AN545)-LEN(SUBSTITUTE(AN545,"&gt;",""))&lt;&gt;LEN(AN545)-LEN(SUBSTITUTE(AN545,"&lt;","")),"괄호이상",(LEN(AN545)-LEN(SUBSTITUTE(AN545,"&gt;","")))/2)</f>
        <v>0</v>
      </c>
      <c r="GE545">
        <f>IF(LEN(AO545)-LEN(SUBSTITUTE(AO545,"&gt;",""))&lt;&gt;LEN(AO545)-LEN(SUBSTITUTE(AO545,"&lt;","")),"괄호이상",(LEN(AO545)-LEN(SUBSTITUTE(AO545,"&gt;","")))/2)</f>
        <v>0</v>
      </c>
      <c r="GF545">
        <f>IF(LEN(AP545)-LEN(SUBSTITUTE(AP545,"&gt;",""))&lt;&gt;LEN(AP545)-LEN(SUBSTITUTE(AP545,"&lt;","")),"괄호이상",(LEN(AP545)-LEN(SUBSTITUTE(AP545,"&gt;","")))/2)</f>
        <v>0</v>
      </c>
      <c r="GG545" t="str">
        <f t="array" ref="GG545">IF(SUM(IF($FC545-FC545:GF545&gt;0,1,0))&gt;0,"여기","")</f>
        <v/>
      </c>
      <c r="GH545" t="str">
        <f t="shared" si="512"/>
        <v/>
      </c>
    </row>
    <row r="546" spans="1:190" x14ac:dyDescent="0.3">
      <c r="A546" t="s">
        <v>923</v>
      </c>
      <c r="B546">
        <f t="shared" si="510"/>
        <v>1</v>
      </c>
      <c r="C546" s="1" t="s">
        <v>4615</v>
      </c>
      <c r="D546" s="1"/>
      <c r="E546" s="1" t="str">
        <f t="shared" si="517"/>
        <v>스팀펑크로봇 스토리 우다다다다</v>
      </c>
      <c r="F546" s="1"/>
      <c r="G546" t="s">
        <v>4585</v>
      </c>
      <c r="H546" s="1" t="str">
        <f t="shared" si="545"/>
        <v>Story of STEAMPUNKROBOT</v>
      </c>
      <c r="I546" s="1"/>
      <c r="J546" s="1" t="str">
        <f t="shared" si="518"/>
        <v>Story of STEAMPUNKROBOT</v>
      </c>
      <c r="M546">
        <v>1</v>
      </c>
      <c r="O546" t="s">
        <v>13678</v>
      </c>
      <c r="P546" t="s">
        <v>13679</v>
      </c>
      <c r="Q546" t="s">
        <v>13679</v>
      </c>
      <c r="R546" t="s">
        <v>13685</v>
      </c>
      <c r="S546" t="s">
        <v>13686</v>
      </c>
      <c r="T546" t="s">
        <v>13690</v>
      </c>
      <c r="U546" t="s">
        <v>13691</v>
      </c>
      <c r="V546" t="s">
        <v>13694</v>
      </c>
      <c r="W546" t="s">
        <v>13696</v>
      </c>
      <c r="X546" s="20" t="s">
        <v>13697</v>
      </c>
      <c r="Y546" t="s">
        <v>13700</v>
      </c>
      <c r="Z546" t="s">
        <v>4585</v>
      </c>
      <c r="AA546" s="20" t="s">
        <v>13680</v>
      </c>
      <c r="AB546" t="s">
        <v>13681</v>
      </c>
      <c r="AC546" t="s">
        <v>13682</v>
      </c>
      <c r="AD546" t="s">
        <v>13683</v>
      </c>
      <c r="AE546" t="s">
        <v>4585</v>
      </c>
      <c r="AF546" t="s">
        <v>13684</v>
      </c>
      <c r="AG546" t="s">
        <v>13687</v>
      </c>
      <c r="AH546" s="20" t="s">
        <v>13688</v>
      </c>
      <c r="AI546" t="s">
        <v>13689</v>
      </c>
      <c r="AJ546" t="s">
        <v>13690</v>
      </c>
      <c r="AK546" t="s">
        <v>13692</v>
      </c>
      <c r="AL546" t="s">
        <v>13693</v>
      </c>
      <c r="AM546" t="s">
        <v>13695</v>
      </c>
      <c r="AN546" t="s">
        <v>4585</v>
      </c>
      <c r="AO546" t="s">
        <v>13698</v>
      </c>
      <c r="AP546" t="s">
        <v>13699</v>
      </c>
      <c r="AQ546" t="str">
        <f t="shared" si="511"/>
        <v>Story of STEAMPUNKROBOT</v>
      </c>
      <c r="AR546">
        <f t="shared" si="519"/>
        <v>0</v>
      </c>
      <c r="AS546">
        <f t="shared" si="520"/>
        <v>0</v>
      </c>
      <c r="AT546">
        <f t="shared" ca="1" si="521"/>
        <v>-1</v>
      </c>
      <c r="AU546">
        <f t="shared" ca="1" si="522"/>
        <v>-1</v>
      </c>
      <c r="AV546">
        <f t="shared" ca="1" si="523"/>
        <v>-1</v>
      </c>
      <c r="AW546">
        <f t="shared" ca="1" si="524"/>
        <v>-1</v>
      </c>
      <c r="AX546">
        <f t="shared" ca="1" si="525"/>
        <v>-1</v>
      </c>
      <c r="AY546">
        <f t="shared" ca="1" si="526"/>
        <v>-1</v>
      </c>
      <c r="AZ546">
        <f t="shared" ca="1" si="527"/>
        <v>-1</v>
      </c>
      <c r="BA546">
        <f t="shared" ca="1" si="528"/>
        <v>-1</v>
      </c>
      <c r="BB546">
        <f t="shared" ca="1" si="529"/>
        <v>-1</v>
      </c>
      <c r="BC546">
        <f t="shared" ca="1" si="530"/>
        <v>-1</v>
      </c>
      <c r="BD546">
        <f t="shared" ca="1" si="531"/>
        <v>-1</v>
      </c>
      <c r="BE546">
        <f t="shared" ca="1" si="532"/>
        <v>-1</v>
      </c>
      <c r="BF546">
        <f t="shared" ca="1" si="533"/>
        <v>-1</v>
      </c>
      <c r="BG546">
        <f t="shared" ca="1" si="534"/>
        <v>-1</v>
      </c>
      <c r="BH546">
        <f t="shared" ca="1" si="535"/>
        <v>-1</v>
      </c>
      <c r="BI546">
        <f t="shared" ca="1" si="536"/>
        <v>-1</v>
      </c>
      <c r="BJ546">
        <f t="shared" ca="1" si="537"/>
        <v>-1</v>
      </c>
      <c r="BK546">
        <f t="shared" ca="1" si="538"/>
        <v>-1</v>
      </c>
      <c r="BL546">
        <f t="shared" ca="1" si="539"/>
        <v>-1</v>
      </c>
      <c r="BM546">
        <f t="shared" ca="1" si="540"/>
        <v>-1</v>
      </c>
      <c r="BN546">
        <f ca="1">IF(AT546=-1,-1,COUNTIF($AT546:AT546,AT546)+IF(AT546=0,50,0))</f>
        <v>-1</v>
      </c>
      <c r="BO546">
        <f ca="1">IF(AU546=-1,-1,COUNTIF($AT546:AU546,AU546)+IF(AU546=0,50,0))</f>
        <v>-1</v>
      </c>
      <c r="BP546">
        <f ca="1">IF(AV546=-1,-1,COUNTIF($AT546:AV546,AV546)+IF(AV546=0,50,0))</f>
        <v>-1</v>
      </c>
      <c r="BQ546">
        <f ca="1">IF(AW546=-1,-1,COUNTIF($AT546:AW546,AW546)+IF(AW546=0,50,0))</f>
        <v>-1</v>
      </c>
      <c r="BR546">
        <f ca="1">IF(AX546=-1,-1,COUNTIF($AT546:AX546,AX546)+IF(AX546=0,50,0))</f>
        <v>-1</v>
      </c>
      <c r="BS546">
        <f ca="1">IF(AY546=-1,-1,COUNTIF($AT546:AY546,AY546)+IF(AY546=0,50,0))</f>
        <v>-1</v>
      </c>
      <c r="BT546">
        <f ca="1">IF(AZ546=-1,-1,COUNTIF($AT546:AZ546,AZ546)+IF(AZ546=0,50,0))</f>
        <v>-1</v>
      </c>
      <c r="BU546">
        <f ca="1">IF(BA546=-1,-1,COUNTIF($AT546:BA546,BA546)+IF(BA546=0,50,0))</f>
        <v>-1</v>
      </c>
      <c r="BV546">
        <f ca="1">IF(BB546=-1,-1,COUNTIF($AT546:BB546,BB546)+IF(BB546=0,50,0))</f>
        <v>-1</v>
      </c>
      <c r="BW546">
        <f ca="1">IF(BC546=-1,-1,COUNTIF($AT546:BC546,BC546)+IF(BC546=0,50,0))</f>
        <v>-1</v>
      </c>
      <c r="BX546">
        <f ca="1">IF(BD546=-1,-1,COUNTIF($AT546:BD546,BD546)+IF(BD546=0,50,0))</f>
        <v>-1</v>
      </c>
      <c r="BY546">
        <f ca="1">IF(BE546=-1,-1,COUNTIF($AT546:BE546,BE546)+IF(BE546=0,50,0))</f>
        <v>-1</v>
      </c>
      <c r="BZ546">
        <f ca="1">IF(BF546=-1,-1,COUNTIF($AT546:BF546,BF546)+IF(BF546=0,50,0))</f>
        <v>-1</v>
      </c>
      <c r="CA546">
        <f ca="1">IF(BG546=-1,-1,COUNTIF($AT546:BG546,BG546)+IF(BG546=0,50,0))</f>
        <v>-1</v>
      </c>
      <c r="CB546">
        <f ca="1">IF(BH546=-1,-1,COUNTIF($AT546:BH546,BH546)+IF(BH546=0,50,0))</f>
        <v>-1</v>
      </c>
      <c r="CC546">
        <f ca="1">IF(BI546=-1,-1,COUNTIF($AT546:BI546,BI546)+IF(BI546=0,50,0))</f>
        <v>-1</v>
      </c>
      <c r="CD546">
        <f ca="1">IF(BJ546=-1,-1,COUNTIF($AT546:BJ546,BJ546)+IF(BJ546=0,50,0))</f>
        <v>-1</v>
      </c>
      <c r="CE546">
        <f ca="1">IF(BK546=-1,-1,COUNTIF($AT546:BK546,BK546)+IF(BK546=0,50,0))</f>
        <v>-1</v>
      </c>
      <c r="CF546">
        <f ca="1">IF(BL546=-1,-1,COUNTIF($AT546:BL546,BL546)+IF(BL546=0,50,0))</f>
        <v>-1</v>
      </c>
      <c r="CG546">
        <f ca="1">IF(BM546=-1,-1,COUNTIF($AT546:BM546,BM546)+IF(BM546=0,50,0))</f>
        <v>-1</v>
      </c>
      <c r="CH546">
        <f t="shared" ca="1" si="546"/>
        <v>-1</v>
      </c>
      <c r="CI546">
        <f t="shared" ca="1" si="546"/>
        <v>-1</v>
      </c>
      <c r="CJ546">
        <f t="shared" ca="1" si="546"/>
        <v>-1</v>
      </c>
      <c r="CK546">
        <f t="shared" ca="1" si="546"/>
        <v>-1</v>
      </c>
      <c r="CL546">
        <f t="shared" ca="1" si="546"/>
        <v>-1</v>
      </c>
      <c r="CM546">
        <f t="shared" ca="1" si="546"/>
        <v>-1</v>
      </c>
      <c r="CN546">
        <f t="shared" ca="1" si="546"/>
        <v>-1</v>
      </c>
      <c r="CO546">
        <f t="shared" ca="1" si="546"/>
        <v>-1</v>
      </c>
      <c r="CP546">
        <f t="shared" ca="1" si="546"/>
        <v>-1</v>
      </c>
      <c r="CQ546">
        <f t="shared" ca="1" si="546"/>
        <v>-1</v>
      </c>
      <c r="CR546">
        <f t="shared" ca="1" si="547"/>
        <v>-1</v>
      </c>
      <c r="CS546">
        <f t="shared" ca="1" si="547"/>
        <v>-1</v>
      </c>
      <c r="CT546">
        <f t="shared" ca="1" si="547"/>
        <v>-1</v>
      </c>
      <c r="CU546">
        <f t="shared" ca="1" si="547"/>
        <v>-1</v>
      </c>
      <c r="CV546">
        <f t="shared" ca="1" si="547"/>
        <v>-1</v>
      </c>
      <c r="CW546">
        <f t="shared" ca="1" si="547"/>
        <v>-1</v>
      </c>
      <c r="CX546">
        <f t="shared" ca="1" si="547"/>
        <v>-1</v>
      </c>
      <c r="CY546">
        <f t="shared" ca="1" si="547"/>
        <v>-1</v>
      </c>
      <c r="CZ546">
        <f t="shared" ca="1" si="547"/>
        <v>-1</v>
      </c>
      <c r="DA546">
        <f t="shared" ca="1" si="547"/>
        <v>-1</v>
      </c>
      <c r="DB546">
        <f t="shared" ca="1" si="548"/>
        <v>-1</v>
      </c>
      <c r="DC546">
        <f t="shared" ca="1" si="548"/>
        <v>-1</v>
      </c>
      <c r="DD546">
        <f t="shared" ca="1" si="548"/>
        <v>-1</v>
      </c>
      <c r="DE546">
        <f t="shared" ca="1" si="548"/>
        <v>-1</v>
      </c>
      <c r="DF546">
        <f t="shared" ca="1" si="548"/>
        <v>-1</v>
      </c>
      <c r="DG546">
        <f t="shared" ca="1" si="548"/>
        <v>-1</v>
      </c>
      <c r="DH546">
        <f t="shared" ca="1" si="548"/>
        <v>-1</v>
      </c>
      <c r="DI546">
        <f t="shared" ca="1" si="548"/>
        <v>-1</v>
      </c>
      <c r="DJ546">
        <f t="shared" ca="1" si="548"/>
        <v>-1</v>
      </c>
      <c r="DK546">
        <f t="shared" ca="1" si="548"/>
        <v>-1</v>
      </c>
      <c r="DL546">
        <f t="shared" ca="1" si="549"/>
        <v>-1</v>
      </c>
      <c r="DM546">
        <f t="shared" ca="1" si="549"/>
        <v>-1</v>
      </c>
      <c r="DN546">
        <f t="shared" ca="1" si="549"/>
        <v>-1</v>
      </c>
      <c r="DO546">
        <f t="shared" ca="1" si="549"/>
        <v>-1</v>
      </c>
      <c r="DP546">
        <f t="shared" ca="1" si="549"/>
        <v>-1</v>
      </c>
      <c r="DQ546">
        <f t="shared" ca="1" si="549"/>
        <v>-1</v>
      </c>
      <c r="DR546">
        <f t="shared" ca="1" si="549"/>
        <v>-1</v>
      </c>
      <c r="DS546">
        <f t="shared" ca="1" si="549"/>
        <v>-1</v>
      </c>
      <c r="DT546">
        <f t="shared" ca="1" si="549"/>
        <v>-1</v>
      </c>
      <c r="DU546">
        <f t="shared" ca="1" si="549"/>
        <v>-1</v>
      </c>
      <c r="DV546" t="str">
        <f ca="1">SUBSTITUTE(SUBSTITUTE(SUBSTITUTE(SUBSTITUTE(SUBSTITUTE(SUBSTITUTE(SUBSTITUTE(SUBSTITUTE(SUBSTITUTE(SUBSTITUTE(
SUBSTITUTE(SUBSTITUTE(SUBSTITUTE(SUBSTITUTE(SUBSTITUTE(SUBSTITUTE(SUBSTITUTE(SUBSTITUTE(SUBSTITUTE(SUBSTITUTE($AQ546,
IF($CH546=-1,"",MID($AQ546,$CH546,$DB546-$CH546+1)),IF($CH546=-1,"",VLOOKUP($BN546,구글언어코드!$K:$L,2,0))),
IF($CI546=-1,"",MID($AQ546,$CI546,$DC546-$CI546+1)),IF($CI546=-1,"",VLOOKUP($BO546,구글언어코드!$K:$L,2,0))),
IF($CJ546=-1,"",MID($AQ546,$CJ546,$DD546-$CJ546+1)),IF($CJ546=-1,"",VLOOKUP($BP546,구글언어코드!$K:$L,2,0))),
IF($CK546=-1,"",MID($AQ546,$CK546,$DE546-$CK546+1)),IF($CK546=-1,"",VLOOKUP($BQ546,구글언어코드!$K:$L,2,0))),
IF($CL546=-1,"",MID($AQ546,$CL546,$DF546-$CL546+1)),IF($CL546=-1,"",VLOOKUP($BR546,구글언어코드!$K:$L,2,0))),
IF($CM546=-1,"",MID($AQ546,$CM546,$DG546-$CM546+1)),IF($CM546=-1,"",VLOOKUP($BS546,구글언어코드!$K:$L,2,0))),
IF($CN546=-1,"",MID($AQ546,$CN546,$DH546-$CN546+1)),IF($CN546=-1,"",VLOOKUP($BT546,구글언어코드!$K:$L,2,0))),
IF($CO546=-1,"",MID($AQ546,$CO546,$DI546-$CO546+1)),IF($CO546=-1,"",VLOOKUP($BU546,구글언어코드!$K:$L,2,0))),
IF($CP546=-1,"",MID($AQ546,$CP546,$DJ546-$CP546+1)),IF($CP546=-1,"",VLOOKUP($BV546,구글언어코드!$K:$L,2,0))),
IF($CQ546=-1,"",MID($AQ546,$CQ546,$DK546-$CQ546+1)),IF($CQ546=-1,"",VLOOKUP($BW546,구글언어코드!$K:$L,2,0))),
IF($CR546=-1,"",MID($AQ546,$CR546,$DL546-$CR546+1)),IF($CR546=-1,"",VLOOKUP($BX546,구글언어코드!$K:$L,2,0))),
IF($CS546=-1,"",MID($AQ546,$CS546,$DM546-$CS546+1)),IF($CS546=-1,"",VLOOKUP($BY546,구글언어코드!$K:$L,2,0))),
IF($CT546=-1,"",MID($AQ546,$CT546,$DN546-$CT546+1)),IF($CT546=-1,"",VLOOKUP($BZ546,구글언어코드!$K:$L,2,0))),
IF($CU546=-1,"",MID($AQ546,$CU546,$DO546-$CU546+1)),IF($CU546=-1,"",VLOOKUP($CA546,구글언어코드!$K:$L,2,0))),
IF($CV546=-1,"",MID($AQ546,$CV546,$DP546-$CV546+1)),IF($CV546=-1,"",VLOOKUP($CB546,구글언어코드!$K:$L,2,0))),
IF($CW546=-1,"",MID($AQ546,$CW546,$DQ546-$CW546+1)),IF($CW546=-1,"",VLOOKUP($CC546,구글언어코드!$K:$L,2,0))),
IF($CX546=-1,"",MID($AQ546,$CX546,$DR546-$CX546+1)),IF($CX546=-1,"",VLOOKUP($CD546,구글언어코드!$K:$L,2,0))),
IF($CY546=-1,"",MID($AQ546,$CY546,$DS546-$CY546+1)),IF($CY546=-1,"",VLOOKUP($CE546,구글언어코드!$K:$L,2,0))),
IF($CZ546=-1,"",MID($AQ546,$CZ546,$DT546-$CZ546+1)),IF($CZ546=-1,"",VLOOKUP($CF546,구글언어코드!$K:$L,2,0))),
IF($DA546=-1,"",MID($AQ546,$DA546,$DU546-$DA546+1)),IF($DA546=-1,"",VLOOKUP($CG546,구글언어코드!$K:$L,2,0)))</f>
        <v>Story of STEAMPUNKROBOT</v>
      </c>
      <c r="DW546" t="str">
        <f ca="1">SUBSTITUTE(SUBSTITUTE(SUBSTITUTE(SUBSTITUTE(SUBSTITUTE(SUBSTITUTE(SUBSTITUTE(SUBSTITUTE(SUBSTITUTE(SUBSTITUTE(
SUBSTITUTE(SUBSTITUTE(SUBSTITUTE(SUBSTITUTE(SUBSTITUTE(SUBSTITUTE(SUBSTITUTE(SUBSTITUTE(SUBSTITUTE(SUBSTITUTE(DV546,
IF($CH546=-1,"",VLOOKUP($BN546,구글언어코드!$K:$L,2,0)),IF($CH546=-1,"",MID($AQ546,$CH546,$DB546-$CH546+1))),
IF($CI546=-1,"",VLOOKUP($BO546,구글언어코드!$K:$L,2,0)),IF($CI546=-1,"",MID($AQ546,$CI546,$DC546-$CI546+1))),
IF($CJ546=-1,"",VLOOKUP($BP546,구글언어코드!$K:$L,2,0)),IF($CJ546=-1,"",MID($AQ546,$CJ546,$DD546-$CJ546+1))),
IF($CK546=-1,"",VLOOKUP($BQ546,구글언어코드!$K:$L,2,0)),IF($CK546=-1,"",MID($AQ546,$CK546,$DE546-$CK546+1))),
IF($CL546=-1,"",VLOOKUP($BR546,구글언어코드!$K:$L,2,0)),IF($CL546=-1,"",MID($AQ546,$CL546,$DF546-$CL546+1))),
IF($CM546=-1,"",VLOOKUP($BS546,구글언어코드!$K:$L,2,0)),IF($CM546=-1,"",MID($AQ546,$CM546,$DG546-$CM546+1))),
IF($CN546=-1,"",VLOOKUP($BT546,구글언어코드!$K:$L,2,0)),IF($CN546=-1,"",MID($AQ546,$CN546,$DH546-$CN546+1))),
IF($CO546=-1,"",VLOOKUP($BU546,구글언어코드!$K:$L,2,0)),IF($CO546=-1,"",MID($AQ546,$CO546,$DI546-$CO546+1))),
IF($CP546=-1,"",VLOOKUP($BV546,구글언어코드!$K:$L,2,0)),IF($CP546=-1,"",MID($AQ546,$CP546,$DJ546-$CP546+1))),
IF($CQ546=-1,"",VLOOKUP($BW546,구글언어코드!$K:$L,2,0)),IF($CQ546=-1,"",MID($AQ546,$CQ546,$DK546-$CQ546+1))),
IF($CR546=-1,"",VLOOKUP($BX546,구글언어코드!$K:$L,2,0)),IF($CR546=-1,"",MID($AQ546,$CR546,$DL546-$CR546+1))),
IF($CS546=-1,"",VLOOKUP($BY546,구글언어코드!$K:$L,2,0)),IF($CS546=-1,"",MID($AQ546,$CS546,$DM546-$CS546+1))),
IF($CT546=-1,"",VLOOKUP($BZ546,구글언어코드!$K:$L,2,0)),IF($CT546=-1,"",MID($AQ546,$CT546,$DN546-$CT546+1))),
IF($CU546=-1,"",VLOOKUP($CA546,구글언어코드!$K:$L,2,0)),IF($CU546=-1,"",MID($AQ546,$CU546,$DO546-$CU546+1))),
IF($CV546=-1,"",VLOOKUP($CB546,구글언어코드!$K:$L,2,0)),IF($CV546=-1,"",MID($AQ546,$CV546,$DP546-$CV546+1))),
IF($CW546=-1,"",VLOOKUP($CC546,구글언어코드!$K:$L,2,0)),IF($CW546=-1,"",MID($AQ546,$CW546,$DQ546-$CW546+1))),
IF($CX546=-1,"",VLOOKUP($CD546,구글언어코드!$K:$L,2,0)),IF($CX546=-1,"",MID($AQ546,$CX546,$DR546-$CX546+1))),
IF($CY546=-1,"",VLOOKUP($CE546,구글언어코드!$K:$L,2,0)),IF($CY546=-1,"",MID($AQ546,$CY546,$DS546-$CY546+1))),
IF($CZ546=-1,"",VLOOKUP($CF546,구글언어코드!$K:$L,2,0)),IF($CZ546=-1,"",MID($AQ546,$CZ546,$DT546-$CZ546+1))),
IF($DA546=-1,"",VLOOKUP($CG546,구글언어코드!$K:$L,2,0)),IF($DA546=-1,"",MID($AQ546,$DA546,$DU546-$DA546+1)))</f>
        <v>Story of STEAMPUNKROBOT</v>
      </c>
      <c r="DX546">
        <f>IF(LEN(C546)-LEN(SUBSTITUTE(C546,"}",""))&lt;&gt;LEN(C546)-LEN(SUBSTITUTE(C546,"{","")),"괄호이상",(LEN(C546)-LEN(SUBSTITUTE(C546,"}",""))))</f>
        <v>0</v>
      </c>
      <c r="DY546">
        <f>IF(LEN(H546)-LEN(SUBSTITUTE(H546,"}",""))&lt;&gt;LEN(H546)-LEN(SUBSTITUTE(H546,"{","")),"괄호이상",(LEN(H546)-LEN(SUBSTITUTE(H546,"}",""))))</f>
        <v>0</v>
      </c>
      <c r="DZ546">
        <f>IF(LEN(O546)-LEN(SUBSTITUTE(O546,"}",""))&lt;&gt;LEN(O546)-LEN(SUBSTITUTE(O546,"{","")),"괄호이상",(LEN(O546)-LEN(SUBSTITUTE(O546,"}",""))))</f>
        <v>0</v>
      </c>
      <c r="EA546">
        <f>IF(LEN(P546)-LEN(SUBSTITUTE(P546,"}",""))&lt;&gt;LEN(P546)-LEN(SUBSTITUTE(P546,"{","")),"괄호이상",(LEN(P546)-LEN(SUBSTITUTE(P546,"}",""))))</f>
        <v>0</v>
      </c>
      <c r="EB546">
        <f>IF(LEN(Q546)-LEN(SUBSTITUTE(Q546,"}",""))&lt;&gt;LEN(Q546)-LEN(SUBSTITUTE(Q546,"{","")),"괄호이상",(LEN(Q546)-LEN(SUBSTITUTE(Q546,"}",""))))</f>
        <v>0</v>
      </c>
      <c r="EC546">
        <f>IF(LEN(R546)-LEN(SUBSTITUTE(R546,"}",""))&lt;&gt;LEN(R546)-LEN(SUBSTITUTE(R546,"{","")),"괄호이상",(LEN(R546)-LEN(SUBSTITUTE(R546,"}",""))))</f>
        <v>0</v>
      </c>
      <c r="ED546">
        <f>IF(LEN(S546)-LEN(SUBSTITUTE(S546,"}",""))&lt;&gt;LEN(S546)-LEN(SUBSTITUTE(S546,"{","")),"괄호이상",(LEN(S546)-LEN(SUBSTITUTE(S546,"}",""))))</f>
        <v>0</v>
      </c>
      <c r="EE546">
        <f>IF(LEN(T546)-LEN(SUBSTITUTE(T546,"}",""))&lt;&gt;LEN(T546)-LEN(SUBSTITUTE(T546,"{","")),"괄호이상",(LEN(T546)-LEN(SUBSTITUTE(T546,"}",""))))</f>
        <v>0</v>
      </c>
      <c r="EF546">
        <f>IF(LEN(U546)-LEN(SUBSTITUTE(U546,"}",""))&lt;&gt;LEN(U546)-LEN(SUBSTITUTE(U546,"{","")),"괄호이상",(LEN(U546)-LEN(SUBSTITUTE(U546,"}",""))))</f>
        <v>0</v>
      </c>
      <c r="EG546">
        <f>IF(LEN(V546)-LEN(SUBSTITUTE(V546,"}",""))&lt;&gt;LEN(V546)-LEN(SUBSTITUTE(V546,"{","")),"괄호이상",(LEN(V546)-LEN(SUBSTITUTE(V546,"}",""))))</f>
        <v>0</v>
      </c>
      <c r="EH546">
        <f>IF(LEN(W546)-LEN(SUBSTITUTE(W546,"}",""))&lt;&gt;LEN(W546)-LEN(SUBSTITUTE(W546,"{","")),"괄호이상",(LEN(W546)-LEN(SUBSTITUTE(W546,"}",""))))</f>
        <v>0</v>
      </c>
      <c r="EI546">
        <f>IF(LEN(X546)-LEN(SUBSTITUTE(X546,"}",""))&lt;&gt;LEN(X546)-LEN(SUBSTITUTE(X546,"{","")),"괄호이상",(LEN(X546)-LEN(SUBSTITUTE(X546,"}",""))))</f>
        <v>0</v>
      </c>
      <c r="EJ546">
        <f>IF(LEN(Y546)-LEN(SUBSTITUTE(Y546,"}",""))&lt;&gt;LEN(Y546)-LEN(SUBSTITUTE(Y546,"{","")),"괄호이상",(LEN(Y546)-LEN(SUBSTITUTE(Y546,"}",""))))</f>
        <v>0</v>
      </c>
      <c r="EK546">
        <f>IF(LEN(Z546)-LEN(SUBSTITUTE(Z546,"}",""))&lt;&gt;LEN(Z546)-LEN(SUBSTITUTE(Z546,"{","")),"괄호이상",(LEN(Z546)-LEN(SUBSTITUTE(Z546,"}",""))))</f>
        <v>0</v>
      </c>
      <c r="EL546">
        <f>IF(LEN(AA546)-LEN(SUBSTITUTE(AA546,"}",""))&lt;&gt;LEN(AA546)-LEN(SUBSTITUTE(AA546,"{","")),"괄호이상",(LEN(AA546)-LEN(SUBSTITUTE(AA546,"}",""))))</f>
        <v>0</v>
      </c>
      <c r="EM546">
        <f>IF(LEN(AB546)-LEN(SUBSTITUTE(AB546,"}",""))&lt;&gt;LEN(AB546)-LEN(SUBSTITUTE(AB546,"{","")),"괄호이상",(LEN(AB546)-LEN(SUBSTITUTE(AB546,"}",""))))</f>
        <v>0</v>
      </c>
      <c r="EN546">
        <f>IF(LEN(AC546)-LEN(SUBSTITUTE(AC546,"}",""))&lt;&gt;LEN(AC546)-LEN(SUBSTITUTE(AC546,"{","")),"괄호이상",(LEN(AC546)-LEN(SUBSTITUTE(AC546,"}",""))))</f>
        <v>0</v>
      </c>
      <c r="EO546">
        <f>IF(LEN(AD546)-LEN(SUBSTITUTE(AD546,"}",""))&lt;&gt;LEN(AD546)-LEN(SUBSTITUTE(AD546,"{","")),"괄호이상",(LEN(AD546)-LEN(SUBSTITUTE(AD546,"}",""))))</f>
        <v>0</v>
      </c>
      <c r="EP546">
        <f>IF(LEN(AE546)-LEN(SUBSTITUTE(AE546,"}",""))&lt;&gt;LEN(AE546)-LEN(SUBSTITUTE(AE546,"{","")),"괄호이상",(LEN(AE546)-LEN(SUBSTITUTE(AE546,"}",""))))</f>
        <v>0</v>
      </c>
      <c r="EQ546">
        <f>IF(LEN(AF546)-LEN(SUBSTITUTE(AF546,"}",""))&lt;&gt;LEN(AF546)-LEN(SUBSTITUTE(AF546,"{","")),"괄호이상",(LEN(AF546)-LEN(SUBSTITUTE(AF546,"}",""))))</f>
        <v>0</v>
      </c>
      <c r="ER546">
        <f>IF(LEN(AG546)-LEN(SUBSTITUTE(AG546,"}",""))&lt;&gt;LEN(AG546)-LEN(SUBSTITUTE(AG546,"{","")),"괄호이상",(LEN(AG546)-LEN(SUBSTITUTE(AG546,"}",""))))</f>
        <v>0</v>
      </c>
      <c r="ES546">
        <f>IF(LEN(AH546)-LEN(SUBSTITUTE(AH546,"}",""))&lt;&gt;LEN(AH546)-LEN(SUBSTITUTE(AH546,"{","")),"괄호이상",(LEN(AH546)-LEN(SUBSTITUTE(AH546,"}",""))))</f>
        <v>0</v>
      </c>
      <c r="ET546">
        <f>IF(LEN(AI546)-LEN(SUBSTITUTE(AI546,"}",""))&lt;&gt;LEN(AI546)-LEN(SUBSTITUTE(AI546,"{","")),"괄호이상",(LEN(AI546)-LEN(SUBSTITUTE(AI546,"}",""))))</f>
        <v>0</v>
      </c>
      <c r="EU546">
        <f>IF(LEN(AJ546)-LEN(SUBSTITUTE(AJ546,"}",""))&lt;&gt;LEN(AJ546)-LEN(SUBSTITUTE(AJ546,"{","")),"괄호이상",(LEN(AJ546)-LEN(SUBSTITUTE(AJ546,"}",""))))</f>
        <v>0</v>
      </c>
      <c r="EV546">
        <f>IF(LEN(AK546)-LEN(SUBSTITUTE(AK546,"}",""))&lt;&gt;LEN(AK546)-LEN(SUBSTITUTE(AK546,"{","")),"괄호이상",(LEN(AK546)-LEN(SUBSTITUTE(AK546,"}",""))))</f>
        <v>0</v>
      </c>
      <c r="EW546">
        <f>IF(LEN(AL546)-LEN(SUBSTITUTE(AL546,"}",""))&lt;&gt;LEN(AL546)-LEN(SUBSTITUTE(AL546,"{","")),"괄호이상",(LEN(AL546)-LEN(SUBSTITUTE(AL546,"}",""))))</f>
        <v>0</v>
      </c>
      <c r="EX546">
        <f>IF(LEN(AM546)-LEN(SUBSTITUTE(AM546,"}",""))&lt;&gt;LEN(AM546)-LEN(SUBSTITUTE(AM546,"{","")),"괄호이상",(LEN(AM546)-LEN(SUBSTITUTE(AM546,"}",""))))</f>
        <v>0</v>
      </c>
      <c r="EY546">
        <f>IF(LEN(AN546)-LEN(SUBSTITUTE(AN546,"}",""))&lt;&gt;LEN(AN546)-LEN(SUBSTITUTE(AN546,"{","")),"괄호이상",(LEN(AN546)-LEN(SUBSTITUTE(AN546,"}",""))))</f>
        <v>0</v>
      </c>
      <c r="EZ546">
        <f>IF(LEN(AO546)-LEN(SUBSTITUTE(AO546,"}",""))&lt;&gt;LEN(AO546)-LEN(SUBSTITUTE(AO546,"{","")),"괄호이상",(LEN(AO546)-LEN(SUBSTITUTE(AO546,"}",""))))</f>
        <v>0</v>
      </c>
      <c r="FA546">
        <f>IF(LEN(AP546)-LEN(SUBSTITUTE(AP546,"}",""))&lt;&gt;LEN(AP546)-LEN(SUBSTITUTE(AP546,"{","")),"괄호이상",(LEN(AP546)-LEN(SUBSTITUTE(AP546,"}",""))))</f>
        <v>0</v>
      </c>
      <c r="FB546" t="str">
        <f t="array" ref="FB546">IF(SUM(IF($DX546-DX546:FA546&gt;0,1,0))&gt;0,"여기","")</f>
        <v/>
      </c>
      <c r="FC546">
        <f>IF(LEN(C546)-LEN(SUBSTITUTE(C546,"&gt;",""))&lt;&gt;LEN(C546)-LEN(SUBSTITUTE(C546,"&lt;","")),"괄호이상",(LEN(C546)-LEN(SUBSTITUTE(C546,"&gt;","")))/2)</f>
        <v>0</v>
      </c>
      <c r="FD546">
        <f>IF(LEN(H546)-LEN(SUBSTITUTE(H546,"&gt;",""))&lt;&gt;LEN(H546)-LEN(SUBSTITUTE(H546,"&lt;","")),"괄호이상",(LEN(H546)-LEN(SUBSTITUTE(H546,"&gt;","")))/2)</f>
        <v>0</v>
      </c>
      <c r="FE546">
        <f>IF(LEN(O546)-LEN(SUBSTITUTE(O546,"&gt;",""))&lt;&gt;LEN(O546)-LEN(SUBSTITUTE(O546,"&lt;","")),"괄호이상",(LEN(O546)-LEN(SUBSTITUTE(O546,"&gt;","")))/2)</f>
        <v>0</v>
      </c>
      <c r="FF546">
        <f>IF(LEN(P546)-LEN(SUBSTITUTE(P546,"&gt;",""))&lt;&gt;LEN(P546)-LEN(SUBSTITUTE(P546,"&lt;","")),"괄호이상",(LEN(P546)-LEN(SUBSTITUTE(P546,"&gt;","")))/2)</f>
        <v>0</v>
      </c>
      <c r="FG546">
        <f>IF(LEN(Q546)-LEN(SUBSTITUTE(Q546,"&gt;",""))&lt;&gt;LEN(Q546)-LEN(SUBSTITUTE(Q546,"&lt;","")),"괄호이상",(LEN(Q546)-LEN(SUBSTITUTE(Q546,"&gt;","")))/2)</f>
        <v>0</v>
      </c>
      <c r="FH546">
        <f>IF(LEN(R546)-LEN(SUBSTITUTE(R546,"&gt;",""))&lt;&gt;LEN(R546)-LEN(SUBSTITUTE(R546,"&lt;","")),"괄호이상",(LEN(R546)-LEN(SUBSTITUTE(R546,"&gt;","")))/2)</f>
        <v>0</v>
      </c>
      <c r="FI546">
        <f>IF(LEN(S546)-LEN(SUBSTITUTE(S546,"&gt;",""))&lt;&gt;LEN(S546)-LEN(SUBSTITUTE(S546,"&lt;","")),"괄호이상",(LEN(S546)-LEN(SUBSTITUTE(S546,"&gt;","")))/2)</f>
        <v>0</v>
      </c>
      <c r="FJ546">
        <f>IF(LEN(T546)-LEN(SUBSTITUTE(T546,"&gt;",""))&lt;&gt;LEN(T546)-LEN(SUBSTITUTE(T546,"&lt;","")),"괄호이상",(LEN(T546)-LEN(SUBSTITUTE(T546,"&gt;","")))/2)</f>
        <v>0</v>
      </c>
      <c r="FK546">
        <f>IF(LEN(U546)-LEN(SUBSTITUTE(U546,"&gt;",""))&lt;&gt;LEN(U546)-LEN(SUBSTITUTE(U546,"&lt;","")),"괄호이상",(LEN(U546)-LEN(SUBSTITUTE(U546,"&gt;","")))/2)</f>
        <v>0</v>
      </c>
      <c r="FL546">
        <f>IF(LEN(V546)-LEN(SUBSTITUTE(V546,"&gt;",""))&lt;&gt;LEN(V546)-LEN(SUBSTITUTE(V546,"&lt;","")),"괄호이상",(LEN(V546)-LEN(SUBSTITUTE(V546,"&gt;","")))/2)</f>
        <v>0</v>
      </c>
      <c r="FM546">
        <f>IF(LEN(W546)-LEN(SUBSTITUTE(W546,"&gt;",""))&lt;&gt;LEN(W546)-LEN(SUBSTITUTE(W546,"&lt;","")),"괄호이상",(LEN(W546)-LEN(SUBSTITUTE(W546,"&gt;","")))/2)</f>
        <v>0</v>
      </c>
      <c r="FN546">
        <f>IF(LEN(X546)-LEN(SUBSTITUTE(X546,"&gt;",""))&lt;&gt;LEN(X546)-LEN(SUBSTITUTE(X546,"&lt;","")),"괄호이상",(LEN(X546)-LEN(SUBSTITUTE(X546,"&gt;","")))/2)</f>
        <v>0</v>
      </c>
      <c r="FO546">
        <f>IF(LEN(Y546)-LEN(SUBSTITUTE(Y546,"&gt;",""))&lt;&gt;LEN(Y546)-LEN(SUBSTITUTE(Y546,"&lt;","")),"괄호이상",(LEN(Y546)-LEN(SUBSTITUTE(Y546,"&gt;","")))/2)</f>
        <v>0</v>
      </c>
      <c r="FP546">
        <f>IF(LEN(Z546)-LEN(SUBSTITUTE(Z546,"&gt;",""))&lt;&gt;LEN(Z546)-LEN(SUBSTITUTE(Z546,"&lt;","")),"괄호이상",(LEN(Z546)-LEN(SUBSTITUTE(Z546,"&gt;","")))/2)</f>
        <v>0</v>
      </c>
      <c r="FQ546">
        <f>IF(LEN(AA546)-LEN(SUBSTITUTE(AA546,"&gt;",""))&lt;&gt;LEN(AA546)-LEN(SUBSTITUTE(AA546,"&lt;","")),"괄호이상",(LEN(AA546)-LEN(SUBSTITUTE(AA546,"&gt;","")))/2)</f>
        <v>0</v>
      </c>
      <c r="FR546">
        <f>IF(LEN(AB546)-LEN(SUBSTITUTE(AB546,"&gt;",""))&lt;&gt;LEN(AB546)-LEN(SUBSTITUTE(AB546,"&lt;","")),"괄호이상",(LEN(AB546)-LEN(SUBSTITUTE(AB546,"&gt;","")))/2)</f>
        <v>0</v>
      </c>
      <c r="FS546">
        <f>IF(LEN(AC546)-LEN(SUBSTITUTE(AC546,"&gt;",""))&lt;&gt;LEN(AC546)-LEN(SUBSTITUTE(AC546,"&lt;","")),"괄호이상",(LEN(AC546)-LEN(SUBSTITUTE(AC546,"&gt;","")))/2)</f>
        <v>0</v>
      </c>
      <c r="FT546">
        <f>IF(LEN(AD546)-LEN(SUBSTITUTE(AD546,"&gt;",""))&lt;&gt;LEN(AD546)-LEN(SUBSTITUTE(AD546,"&lt;","")),"괄호이상",(LEN(AD546)-LEN(SUBSTITUTE(AD546,"&gt;","")))/2)</f>
        <v>0</v>
      </c>
      <c r="FU546">
        <f>IF(LEN(AE546)-LEN(SUBSTITUTE(AE546,"&gt;",""))&lt;&gt;LEN(AE546)-LEN(SUBSTITUTE(AE546,"&lt;","")),"괄호이상",(LEN(AE546)-LEN(SUBSTITUTE(AE546,"&gt;","")))/2)</f>
        <v>0</v>
      </c>
      <c r="FV546">
        <f>IF(LEN(AF546)-LEN(SUBSTITUTE(AF546,"&gt;",""))&lt;&gt;LEN(AF546)-LEN(SUBSTITUTE(AF546,"&lt;","")),"괄호이상",(LEN(AF546)-LEN(SUBSTITUTE(AF546,"&gt;","")))/2)</f>
        <v>0</v>
      </c>
      <c r="FW546">
        <f>IF(LEN(AG546)-LEN(SUBSTITUTE(AG546,"&gt;",""))&lt;&gt;LEN(AG546)-LEN(SUBSTITUTE(AG546,"&lt;","")),"괄호이상",(LEN(AG546)-LEN(SUBSTITUTE(AG546,"&gt;","")))/2)</f>
        <v>0</v>
      </c>
      <c r="FX546">
        <f>IF(LEN(AH546)-LEN(SUBSTITUTE(AH546,"&gt;",""))&lt;&gt;LEN(AH546)-LEN(SUBSTITUTE(AH546,"&lt;","")),"괄호이상",(LEN(AH546)-LEN(SUBSTITUTE(AH546,"&gt;","")))/2)</f>
        <v>0</v>
      </c>
      <c r="FY546">
        <f>IF(LEN(AI546)-LEN(SUBSTITUTE(AI546,"&gt;",""))&lt;&gt;LEN(AI546)-LEN(SUBSTITUTE(AI546,"&lt;","")),"괄호이상",(LEN(AI546)-LEN(SUBSTITUTE(AI546,"&gt;","")))/2)</f>
        <v>0</v>
      </c>
      <c r="FZ546">
        <f>IF(LEN(AJ546)-LEN(SUBSTITUTE(AJ546,"&gt;",""))&lt;&gt;LEN(AJ546)-LEN(SUBSTITUTE(AJ546,"&lt;","")),"괄호이상",(LEN(AJ546)-LEN(SUBSTITUTE(AJ546,"&gt;","")))/2)</f>
        <v>0</v>
      </c>
      <c r="GA546">
        <f>IF(LEN(AK546)-LEN(SUBSTITUTE(AK546,"&gt;",""))&lt;&gt;LEN(AK546)-LEN(SUBSTITUTE(AK546,"&lt;","")),"괄호이상",(LEN(AK546)-LEN(SUBSTITUTE(AK546,"&gt;","")))/2)</f>
        <v>0</v>
      </c>
      <c r="GB546">
        <f>IF(LEN(AL546)-LEN(SUBSTITUTE(AL546,"&gt;",""))&lt;&gt;LEN(AL546)-LEN(SUBSTITUTE(AL546,"&lt;","")),"괄호이상",(LEN(AL546)-LEN(SUBSTITUTE(AL546,"&gt;","")))/2)</f>
        <v>0</v>
      </c>
      <c r="GC546">
        <f>IF(LEN(AM546)-LEN(SUBSTITUTE(AM546,"&gt;",""))&lt;&gt;LEN(AM546)-LEN(SUBSTITUTE(AM546,"&lt;","")),"괄호이상",(LEN(AM546)-LEN(SUBSTITUTE(AM546,"&gt;","")))/2)</f>
        <v>0</v>
      </c>
      <c r="GD546">
        <f>IF(LEN(AN546)-LEN(SUBSTITUTE(AN546,"&gt;",""))&lt;&gt;LEN(AN546)-LEN(SUBSTITUTE(AN546,"&lt;","")),"괄호이상",(LEN(AN546)-LEN(SUBSTITUTE(AN546,"&gt;","")))/2)</f>
        <v>0</v>
      </c>
      <c r="GE546">
        <f>IF(LEN(AO546)-LEN(SUBSTITUTE(AO546,"&gt;",""))&lt;&gt;LEN(AO546)-LEN(SUBSTITUTE(AO546,"&lt;","")),"괄호이상",(LEN(AO546)-LEN(SUBSTITUTE(AO546,"&gt;","")))/2)</f>
        <v>0</v>
      </c>
      <c r="GF546">
        <f>IF(LEN(AP546)-LEN(SUBSTITUTE(AP546,"&gt;",""))&lt;&gt;LEN(AP546)-LEN(SUBSTITUTE(AP546,"&lt;","")),"괄호이상",(LEN(AP546)-LEN(SUBSTITUTE(AP546,"&gt;","")))/2)</f>
        <v>0</v>
      </c>
      <c r="GG546" t="str">
        <f t="array" ref="GG546">IF(SUM(IF($FC546-FC546:GF546&gt;0,1,0))&gt;0,"여기","")</f>
        <v/>
      </c>
      <c r="GH546" t="str">
        <f t="shared" si="512"/>
        <v/>
      </c>
    </row>
    <row r="547" spans="1:190" x14ac:dyDescent="0.3">
      <c r="A547" t="s">
        <v>924</v>
      </c>
      <c r="B547">
        <f t="shared" si="510"/>
        <v>1</v>
      </c>
      <c r="C547" s="1" t="s">
        <v>4616</v>
      </c>
      <c r="D547" s="1"/>
      <c r="E547" s="1" t="str">
        <f t="shared" si="517"/>
        <v>카츄진 스토리 우다다다다</v>
      </c>
      <c r="F547" s="1"/>
      <c r="G547" t="s">
        <v>4586</v>
      </c>
      <c r="H547" s="1" t="str">
        <f t="shared" si="545"/>
        <v>Story of KACHUJIN</v>
      </c>
      <c r="I547" s="1"/>
      <c r="J547" s="1" t="str">
        <f t="shared" si="518"/>
        <v>Story of KACHUJIN</v>
      </c>
      <c r="M547">
        <v>1</v>
      </c>
      <c r="O547" t="s">
        <v>13701</v>
      </c>
      <c r="P547" t="s">
        <v>13702</v>
      </c>
      <c r="Q547" t="s">
        <v>13702</v>
      </c>
      <c r="R547" t="s">
        <v>13708</v>
      </c>
      <c r="S547" t="s">
        <v>13709</v>
      </c>
      <c r="T547" t="s">
        <v>13713</v>
      </c>
      <c r="U547" t="s">
        <v>13714</v>
      </c>
      <c r="V547" t="s">
        <v>13717</v>
      </c>
      <c r="W547" t="s">
        <v>13719</v>
      </c>
      <c r="X547" t="s">
        <v>13720</v>
      </c>
      <c r="Y547" t="s">
        <v>13723</v>
      </c>
      <c r="Z547" t="s">
        <v>4586</v>
      </c>
      <c r="AA547" s="20" t="s">
        <v>13703</v>
      </c>
      <c r="AB547" t="s">
        <v>13704</v>
      </c>
      <c r="AC547" t="s">
        <v>13705</v>
      </c>
      <c r="AD547" t="s">
        <v>13706</v>
      </c>
      <c r="AE547" t="s">
        <v>4586</v>
      </c>
      <c r="AF547" t="s">
        <v>13707</v>
      </c>
      <c r="AG547" t="s">
        <v>13710</v>
      </c>
      <c r="AH547" t="s">
        <v>13711</v>
      </c>
      <c r="AI547" t="s">
        <v>13712</v>
      </c>
      <c r="AJ547" t="s">
        <v>13713</v>
      </c>
      <c r="AK547" t="s">
        <v>13715</v>
      </c>
      <c r="AL547" t="s">
        <v>13716</v>
      </c>
      <c r="AM547" t="s">
        <v>13718</v>
      </c>
      <c r="AN547" t="s">
        <v>4586</v>
      </c>
      <c r="AO547" t="s">
        <v>13721</v>
      </c>
      <c r="AP547" t="s">
        <v>13722</v>
      </c>
      <c r="AQ547" t="str">
        <f t="shared" si="511"/>
        <v>Story of KACHUJIN</v>
      </c>
      <c r="AR547">
        <f t="shared" si="519"/>
        <v>0</v>
      </c>
      <c r="AS547">
        <f t="shared" si="520"/>
        <v>0</v>
      </c>
      <c r="AT547">
        <f t="shared" ca="1" si="521"/>
        <v>-1</v>
      </c>
      <c r="AU547">
        <f t="shared" ca="1" si="522"/>
        <v>-1</v>
      </c>
      <c r="AV547">
        <f t="shared" ca="1" si="523"/>
        <v>-1</v>
      </c>
      <c r="AW547">
        <f t="shared" ca="1" si="524"/>
        <v>-1</v>
      </c>
      <c r="AX547">
        <f t="shared" ca="1" si="525"/>
        <v>-1</v>
      </c>
      <c r="AY547">
        <f t="shared" ca="1" si="526"/>
        <v>-1</v>
      </c>
      <c r="AZ547">
        <f t="shared" ca="1" si="527"/>
        <v>-1</v>
      </c>
      <c r="BA547">
        <f t="shared" ca="1" si="528"/>
        <v>-1</v>
      </c>
      <c r="BB547">
        <f t="shared" ca="1" si="529"/>
        <v>-1</v>
      </c>
      <c r="BC547">
        <f t="shared" ca="1" si="530"/>
        <v>-1</v>
      </c>
      <c r="BD547">
        <f t="shared" ca="1" si="531"/>
        <v>-1</v>
      </c>
      <c r="BE547">
        <f t="shared" ca="1" si="532"/>
        <v>-1</v>
      </c>
      <c r="BF547">
        <f t="shared" ca="1" si="533"/>
        <v>-1</v>
      </c>
      <c r="BG547">
        <f t="shared" ca="1" si="534"/>
        <v>-1</v>
      </c>
      <c r="BH547">
        <f t="shared" ca="1" si="535"/>
        <v>-1</v>
      </c>
      <c r="BI547">
        <f t="shared" ca="1" si="536"/>
        <v>-1</v>
      </c>
      <c r="BJ547">
        <f t="shared" ca="1" si="537"/>
        <v>-1</v>
      </c>
      <c r="BK547">
        <f t="shared" ca="1" si="538"/>
        <v>-1</v>
      </c>
      <c r="BL547">
        <f t="shared" ca="1" si="539"/>
        <v>-1</v>
      </c>
      <c r="BM547">
        <f t="shared" ca="1" si="540"/>
        <v>-1</v>
      </c>
      <c r="BN547">
        <f ca="1">IF(AT547=-1,-1,COUNTIF($AT547:AT547,AT547)+IF(AT547=0,50,0))</f>
        <v>-1</v>
      </c>
      <c r="BO547">
        <f ca="1">IF(AU547=-1,-1,COUNTIF($AT547:AU547,AU547)+IF(AU547=0,50,0))</f>
        <v>-1</v>
      </c>
      <c r="BP547">
        <f ca="1">IF(AV547=-1,-1,COUNTIF($AT547:AV547,AV547)+IF(AV547=0,50,0))</f>
        <v>-1</v>
      </c>
      <c r="BQ547">
        <f ca="1">IF(AW547=-1,-1,COUNTIF($AT547:AW547,AW547)+IF(AW547=0,50,0))</f>
        <v>-1</v>
      </c>
      <c r="BR547">
        <f ca="1">IF(AX547=-1,-1,COUNTIF($AT547:AX547,AX547)+IF(AX547=0,50,0))</f>
        <v>-1</v>
      </c>
      <c r="BS547">
        <f ca="1">IF(AY547=-1,-1,COUNTIF($AT547:AY547,AY547)+IF(AY547=0,50,0))</f>
        <v>-1</v>
      </c>
      <c r="BT547">
        <f ca="1">IF(AZ547=-1,-1,COUNTIF($AT547:AZ547,AZ547)+IF(AZ547=0,50,0))</f>
        <v>-1</v>
      </c>
      <c r="BU547">
        <f ca="1">IF(BA547=-1,-1,COUNTIF($AT547:BA547,BA547)+IF(BA547=0,50,0))</f>
        <v>-1</v>
      </c>
      <c r="BV547">
        <f ca="1">IF(BB547=-1,-1,COUNTIF($AT547:BB547,BB547)+IF(BB547=0,50,0))</f>
        <v>-1</v>
      </c>
      <c r="BW547">
        <f ca="1">IF(BC547=-1,-1,COUNTIF($AT547:BC547,BC547)+IF(BC547=0,50,0))</f>
        <v>-1</v>
      </c>
      <c r="BX547">
        <f ca="1">IF(BD547=-1,-1,COUNTIF($AT547:BD547,BD547)+IF(BD547=0,50,0))</f>
        <v>-1</v>
      </c>
      <c r="BY547">
        <f ca="1">IF(BE547=-1,-1,COUNTIF($AT547:BE547,BE547)+IF(BE547=0,50,0))</f>
        <v>-1</v>
      </c>
      <c r="BZ547">
        <f ca="1">IF(BF547=-1,-1,COUNTIF($AT547:BF547,BF547)+IF(BF547=0,50,0))</f>
        <v>-1</v>
      </c>
      <c r="CA547">
        <f ca="1">IF(BG547=-1,-1,COUNTIF($AT547:BG547,BG547)+IF(BG547=0,50,0))</f>
        <v>-1</v>
      </c>
      <c r="CB547">
        <f ca="1">IF(BH547=-1,-1,COUNTIF($AT547:BH547,BH547)+IF(BH547=0,50,0))</f>
        <v>-1</v>
      </c>
      <c r="CC547">
        <f ca="1">IF(BI547=-1,-1,COUNTIF($AT547:BI547,BI547)+IF(BI547=0,50,0))</f>
        <v>-1</v>
      </c>
      <c r="CD547">
        <f ca="1">IF(BJ547=-1,-1,COUNTIF($AT547:BJ547,BJ547)+IF(BJ547=0,50,0))</f>
        <v>-1</v>
      </c>
      <c r="CE547">
        <f ca="1">IF(BK547=-1,-1,COUNTIF($AT547:BK547,BK547)+IF(BK547=0,50,0))</f>
        <v>-1</v>
      </c>
      <c r="CF547">
        <f ca="1">IF(BL547=-1,-1,COUNTIF($AT547:BL547,BL547)+IF(BL547=0,50,0))</f>
        <v>-1</v>
      </c>
      <c r="CG547">
        <f ca="1">IF(BM547=-1,-1,COUNTIF($AT547:BM547,BM547)+IF(BM547=0,50,0))</f>
        <v>-1</v>
      </c>
      <c r="CH547">
        <f t="shared" ca="1" si="546"/>
        <v>-1</v>
      </c>
      <c r="CI547">
        <f t="shared" ca="1" si="546"/>
        <v>-1</v>
      </c>
      <c r="CJ547">
        <f t="shared" ca="1" si="546"/>
        <v>-1</v>
      </c>
      <c r="CK547">
        <f t="shared" ca="1" si="546"/>
        <v>-1</v>
      </c>
      <c r="CL547">
        <f t="shared" ca="1" si="546"/>
        <v>-1</v>
      </c>
      <c r="CM547">
        <f t="shared" ca="1" si="546"/>
        <v>-1</v>
      </c>
      <c r="CN547">
        <f t="shared" ca="1" si="546"/>
        <v>-1</v>
      </c>
      <c r="CO547">
        <f t="shared" ca="1" si="546"/>
        <v>-1</v>
      </c>
      <c r="CP547">
        <f t="shared" ca="1" si="546"/>
        <v>-1</v>
      </c>
      <c r="CQ547">
        <f t="shared" ca="1" si="546"/>
        <v>-1</v>
      </c>
      <c r="CR547">
        <f t="shared" ca="1" si="547"/>
        <v>-1</v>
      </c>
      <c r="CS547">
        <f t="shared" ca="1" si="547"/>
        <v>-1</v>
      </c>
      <c r="CT547">
        <f t="shared" ca="1" si="547"/>
        <v>-1</v>
      </c>
      <c r="CU547">
        <f t="shared" ca="1" si="547"/>
        <v>-1</v>
      </c>
      <c r="CV547">
        <f t="shared" ca="1" si="547"/>
        <v>-1</v>
      </c>
      <c r="CW547">
        <f t="shared" ca="1" si="547"/>
        <v>-1</v>
      </c>
      <c r="CX547">
        <f t="shared" ca="1" si="547"/>
        <v>-1</v>
      </c>
      <c r="CY547">
        <f t="shared" ca="1" si="547"/>
        <v>-1</v>
      </c>
      <c r="CZ547">
        <f t="shared" ca="1" si="547"/>
        <v>-1</v>
      </c>
      <c r="DA547">
        <f t="shared" ca="1" si="547"/>
        <v>-1</v>
      </c>
      <c r="DB547">
        <f t="shared" ca="1" si="548"/>
        <v>-1</v>
      </c>
      <c r="DC547">
        <f t="shared" ca="1" si="548"/>
        <v>-1</v>
      </c>
      <c r="DD547">
        <f t="shared" ca="1" si="548"/>
        <v>-1</v>
      </c>
      <c r="DE547">
        <f t="shared" ca="1" si="548"/>
        <v>-1</v>
      </c>
      <c r="DF547">
        <f t="shared" ca="1" si="548"/>
        <v>-1</v>
      </c>
      <c r="DG547">
        <f t="shared" ca="1" si="548"/>
        <v>-1</v>
      </c>
      <c r="DH547">
        <f t="shared" ca="1" si="548"/>
        <v>-1</v>
      </c>
      <c r="DI547">
        <f t="shared" ca="1" si="548"/>
        <v>-1</v>
      </c>
      <c r="DJ547">
        <f t="shared" ca="1" si="548"/>
        <v>-1</v>
      </c>
      <c r="DK547">
        <f t="shared" ca="1" si="548"/>
        <v>-1</v>
      </c>
      <c r="DL547">
        <f t="shared" ca="1" si="549"/>
        <v>-1</v>
      </c>
      <c r="DM547">
        <f t="shared" ca="1" si="549"/>
        <v>-1</v>
      </c>
      <c r="DN547">
        <f t="shared" ca="1" si="549"/>
        <v>-1</v>
      </c>
      <c r="DO547">
        <f t="shared" ca="1" si="549"/>
        <v>-1</v>
      </c>
      <c r="DP547">
        <f t="shared" ca="1" si="549"/>
        <v>-1</v>
      </c>
      <c r="DQ547">
        <f t="shared" ca="1" si="549"/>
        <v>-1</v>
      </c>
      <c r="DR547">
        <f t="shared" ca="1" si="549"/>
        <v>-1</v>
      </c>
      <c r="DS547">
        <f t="shared" ca="1" si="549"/>
        <v>-1</v>
      </c>
      <c r="DT547">
        <f t="shared" ca="1" si="549"/>
        <v>-1</v>
      </c>
      <c r="DU547">
        <f t="shared" ca="1" si="549"/>
        <v>-1</v>
      </c>
      <c r="DV547" t="str">
        <f ca="1">SUBSTITUTE(SUBSTITUTE(SUBSTITUTE(SUBSTITUTE(SUBSTITUTE(SUBSTITUTE(SUBSTITUTE(SUBSTITUTE(SUBSTITUTE(SUBSTITUTE(
SUBSTITUTE(SUBSTITUTE(SUBSTITUTE(SUBSTITUTE(SUBSTITUTE(SUBSTITUTE(SUBSTITUTE(SUBSTITUTE(SUBSTITUTE(SUBSTITUTE($AQ547,
IF($CH547=-1,"",MID($AQ547,$CH547,$DB547-$CH547+1)),IF($CH547=-1,"",VLOOKUP($BN547,구글언어코드!$K:$L,2,0))),
IF($CI547=-1,"",MID($AQ547,$CI547,$DC547-$CI547+1)),IF($CI547=-1,"",VLOOKUP($BO547,구글언어코드!$K:$L,2,0))),
IF($CJ547=-1,"",MID($AQ547,$CJ547,$DD547-$CJ547+1)),IF($CJ547=-1,"",VLOOKUP($BP547,구글언어코드!$K:$L,2,0))),
IF($CK547=-1,"",MID($AQ547,$CK547,$DE547-$CK547+1)),IF($CK547=-1,"",VLOOKUP($BQ547,구글언어코드!$K:$L,2,0))),
IF($CL547=-1,"",MID($AQ547,$CL547,$DF547-$CL547+1)),IF($CL547=-1,"",VLOOKUP($BR547,구글언어코드!$K:$L,2,0))),
IF($CM547=-1,"",MID($AQ547,$CM547,$DG547-$CM547+1)),IF($CM547=-1,"",VLOOKUP($BS547,구글언어코드!$K:$L,2,0))),
IF($CN547=-1,"",MID($AQ547,$CN547,$DH547-$CN547+1)),IF($CN547=-1,"",VLOOKUP($BT547,구글언어코드!$K:$L,2,0))),
IF($CO547=-1,"",MID($AQ547,$CO547,$DI547-$CO547+1)),IF($CO547=-1,"",VLOOKUP($BU547,구글언어코드!$K:$L,2,0))),
IF($CP547=-1,"",MID($AQ547,$CP547,$DJ547-$CP547+1)),IF($CP547=-1,"",VLOOKUP($BV547,구글언어코드!$K:$L,2,0))),
IF($CQ547=-1,"",MID($AQ547,$CQ547,$DK547-$CQ547+1)),IF($CQ547=-1,"",VLOOKUP($BW547,구글언어코드!$K:$L,2,0))),
IF($CR547=-1,"",MID($AQ547,$CR547,$DL547-$CR547+1)),IF($CR547=-1,"",VLOOKUP($BX547,구글언어코드!$K:$L,2,0))),
IF($CS547=-1,"",MID($AQ547,$CS547,$DM547-$CS547+1)),IF($CS547=-1,"",VLOOKUP($BY547,구글언어코드!$K:$L,2,0))),
IF($CT547=-1,"",MID($AQ547,$CT547,$DN547-$CT547+1)),IF($CT547=-1,"",VLOOKUP($BZ547,구글언어코드!$K:$L,2,0))),
IF($CU547=-1,"",MID($AQ547,$CU547,$DO547-$CU547+1)),IF($CU547=-1,"",VLOOKUP($CA547,구글언어코드!$K:$L,2,0))),
IF($CV547=-1,"",MID($AQ547,$CV547,$DP547-$CV547+1)),IF($CV547=-1,"",VLOOKUP($CB547,구글언어코드!$K:$L,2,0))),
IF($CW547=-1,"",MID($AQ547,$CW547,$DQ547-$CW547+1)),IF($CW547=-1,"",VLOOKUP($CC547,구글언어코드!$K:$L,2,0))),
IF($CX547=-1,"",MID($AQ547,$CX547,$DR547-$CX547+1)),IF($CX547=-1,"",VLOOKUP($CD547,구글언어코드!$K:$L,2,0))),
IF($CY547=-1,"",MID($AQ547,$CY547,$DS547-$CY547+1)),IF($CY547=-1,"",VLOOKUP($CE547,구글언어코드!$K:$L,2,0))),
IF($CZ547=-1,"",MID($AQ547,$CZ547,$DT547-$CZ547+1)),IF($CZ547=-1,"",VLOOKUP($CF547,구글언어코드!$K:$L,2,0))),
IF($DA547=-1,"",MID($AQ547,$DA547,$DU547-$DA547+1)),IF($DA547=-1,"",VLOOKUP($CG547,구글언어코드!$K:$L,2,0)))</f>
        <v>Story of KACHUJIN</v>
      </c>
      <c r="DW547" t="str">
        <f ca="1">SUBSTITUTE(SUBSTITUTE(SUBSTITUTE(SUBSTITUTE(SUBSTITUTE(SUBSTITUTE(SUBSTITUTE(SUBSTITUTE(SUBSTITUTE(SUBSTITUTE(
SUBSTITUTE(SUBSTITUTE(SUBSTITUTE(SUBSTITUTE(SUBSTITUTE(SUBSTITUTE(SUBSTITUTE(SUBSTITUTE(SUBSTITUTE(SUBSTITUTE(DV547,
IF($CH547=-1,"",VLOOKUP($BN547,구글언어코드!$K:$L,2,0)),IF($CH547=-1,"",MID($AQ547,$CH547,$DB547-$CH547+1))),
IF($CI547=-1,"",VLOOKUP($BO547,구글언어코드!$K:$L,2,0)),IF($CI547=-1,"",MID($AQ547,$CI547,$DC547-$CI547+1))),
IF($CJ547=-1,"",VLOOKUP($BP547,구글언어코드!$K:$L,2,0)),IF($CJ547=-1,"",MID($AQ547,$CJ547,$DD547-$CJ547+1))),
IF($CK547=-1,"",VLOOKUP($BQ547,구글언어코드!$K:$L,2,0)),IF($CK547=-1,"",MID($AQ547,$CK547,$DE547-$CK547+1))),
IF($CL547=-1,"",VLOOKUP($BR547,구글언어코드!$K:$L,2,0)),IF($CL547=-1,"",MID($AQ547,$CL547,$DF547-$CL547+1))),
IF($CM547=-1,"",VLOOKUP($BS547,구글언어코드!$K:$L,2,0)),IF($CM547=-1,"",MID($AQ547,$CM547,$DG547-$CM547+1))),
IF($CN547=-1,"",VLOOKUP($BT547,구글언어코드!$K:$L,2,0)),IF($CN547=-1,"",MID($AQ547,$CN547,$DH547-$CN547+1))),
IF($CO547=-1,"",VLOOKUP($BU547,구글언어코드!$K:$L,2,0)),IF($CO547=-1,"",MID($AQ547,$CO547,$DI547-$CO547+1))),
IF($CP547=-1,"",VLOOKUP($BV547,구글언어코드!$K:$L,2,0)),IF($CP547=-1,"",MID($AQ547,$CP547,$DJ547-$CP547+1))),
IF($CQ547=-1,"",VLOOKUP($BW547,구글언어코드!$K:$L,2,0)),IF($CQ547=-1,"",MID($AQ547,$CQ547,$DK547-$CQ547+1))),
IF($CR547=-1,"",VLOOKUP($BX547,구글언어코드!$K:$L,2,0)),IF($CR547=-1,"",MID($AQ547,$CR547,$DL547-$CR547+1))),
IF($CS547=-1,"",VLOOKUP($BY547,구글언어코드!$K:$L,2,0)),IF($CS547=-1,"",MID($AQ547,$CS547,$DM547-$CS547+1))),
IF($CT547=-1,"",VLOOKUP($BZ547,구글언어코드!$K:$L,2,0)),IF($CT547=-1,"",MID($AQ547,$CT547,$DN547-$CT547+1))),
IF($CU547=-1,"",VLOOKUP($CA547,구글언어코드!$K:$L,2,0)),IF($CU547=-1,"",MID($AQ547,$CU547,$DO547-$CU547+1))),
IF($CV547=-1,"",VLOOKUP($CB547,구글언어코드!$K:$L,2,0)),IF($CV547=-1,"",MID($AQ547,$CV547,$DP547-$CV547+1))),
IF($CW547=-1,"",VLOOKUP($CC547,구글언어코드!$K:$L,2,0)),IF($CW547=-1,"",MID($AQ547,$CW547,$DQ547-$CW547+1))),
IF($CX547=-1,"",VLOOKUP($CD547,구글언어코드!$K:$L,2,0)),IF($CX547=-1,"",MID($AQ547,$CX547,$DR547-$CX547+1))),
IF($CY547=-1,"",VLOOKUP($CE547,구글언어코드!$K:$L,2,0)),IF($CY547=-1,"",MID($AQ547,$CY547,$DS547-$CY547+1))),
IF($CZ547=-1,"",VLOOKUP($CF547,구글언어코드!$K:$L,2,0)),IF($CZ547=-1,"",MID($AQ547,$CZ547,$DT547-$CZ547+1))),
IF($DA547=-1,"",VLOOKUP($CG547,구글언어코드!$K:$L,2,0)),IF($DA547=-1,"",MID($AQ547,$DA547,$DU547-$DA547+1)))</f>
        <v>Story of KACHUJIN</v>
      </c>
      <c r="DX547">
        <f>IF(LEN(C547)-LEN(SUBSTITUTE(C547,"}",""))&lt;&gt;LEN(C547)-LEN(SUBSTITUTE(C547,"{","")),"괄호이상",(LEN(C547)-LEN(SUBSTITUTE(C547,"}",""))))</f>
        <v>0</v>
      </c>
      <c r="DY547">
        <f>IF(LEN(H547)-LEN(SUBSTITUTE(H547,"}",""))&lt;&gt;LEN(H547)-LEN(SUBSTITUTE(H547,"{","")),"괄호이상",(LEN(H547)-LEN(SUBSTITUTE(H547,"}",""))))</f>
        <v>0</v>
      </c>
      <c r="DZ547">
        <f>IF(LEN(O547)-LEN(SUBSTITUTE(O547,"}",""))&lt;&gt;LEN(O547)-LEN(SUBSTITUTE(O547,"{","")),"괄호이상",(LEN(O547)-LEN(SUBSTITUTE(O547,"}",""))))</f>
        <v>0</v>
      </c>
      <c r="EA547">
        <f>IF(LEN(P547)-LEN(SUBSTITUTE(P547,"}",""))&lt;&gt;LEN(P547)-LEN(SUBSTITUTE(P547,"{","")),"괄호이상",(LEN(P547)-LEN(SUBSTITUTE(P547,"}",""))))</f>
        <v>0</v>
      </c>
      <c r="EB547">
        <f>IF(LEN(Q547)-LEN(SUBSTITUTE(Q547,"}",""))&lt;&gt;LEN(Q547)-LEN(SUBSTITUTE(Q547,"{","")),"괄호이상",(LEN(Q547)-LEN(SUBSTITUTE(Q547,"}",""))))</f>
        <v>0</v>
      </c>
      <c r="EC547">
        <f>IF(LEN(R547)-LEN(SUBSTITUTE(R547,"}",""))&lt;&gt;LEN(R547)-LEN(SUBSTITUTE(R547,"{","")),"괄호이상",(LEN(R547)-LEN(SUBSTITUTE(R547,"}",""))))</f>
        <v>0</v>
      </c>
      <c r="ED547">
        <f>IF(LEN(S547)-LEN(SUBSTITUTE(S547,"}",""))&lt;&gt;LEN(S547)-LEN(SUBSTITUTE(S547,"{","")),"괄호이상",(LEN(S547)-LEN(SUBSTITUTE(S547,"}",""))))</f>
        <v>0</v>
      </c>
      <c r="EE547">
        <f>IF(LEN(T547)-LEN(SUBSTITUTE(T547,"}",""))&lt;&gt;LEN(T547)-LEN(SUBSTITUTE(T547,"{","")),"괄호이상",(LEN(T547)-LEN(SUBSTITUTE(T547,"}",""))))</f>
        <v>0</v>
      </c>
      <c r="EF547">
        <f>IF(LEN(U547)-LEN(SUBSTITUTE(U547,"}",""))&lt;&gt;LEN(U547)-LEN(SUBSTITUTE(U547,"{","")),"괄호이상",(LEN(U547)-LEN(SUBSTITUTE(U547,"}",""))))</f>
        <v>0</v>
      </c>
      <c r="EG547">
        <f>IF(LEN(V547)-LEN(SUBSTITUTE(V547,"}",""))&lt;&gt;LEN(V547)-LEN(SUBSTITUTE(V547,"{","")),"괄호이상",(LEN(V547)-LEN(SUBSTITUTE(V547,"}",""))))</f>
        <v>0</v>
      </c>
      <c r="EH547">
        <f>IF(LEN(W547)-LEN(SUBSTITUTE(W547,"}",""))&lt;&gt;LEN(W547)-LEN(SUBSTITUTE(W547,"{","")),"괄호이상",(LEN(W547)-LEN(SUBSTITUTE(W547,"}",""))))</f>
        <v>0</v>
      </c>
      <c r="EI547">
        <f>IF(LEN(X547)-LEN(SUBSTITUTE(X547,"}",""))&lt;&gt;LEN(X547)-LEN(SUBSTITUTE(X547,"{","")),"괄호이상",(LEN(X547)-LEN(SUBSTITUTE(X547,"}",""))))</f>
        <v>0</v>
      </c>
      <c r="EJ547">
        <f>IF(LEN(Y547)-LEN(SUBSTITUTE(Y547,"}",""))&lt;&gt;LEN(Y547)-LEN(SUBSTITUTE(Y547,"{","")),"괄호이상",(LEN(Y547)-LEN(SUBSTITUTE(Y547,"}",""))))</f>
        <v>0</v>
      </c>
      <c r="EK547">
        <f>IF(LEN(Z547)-LEN(SUBSTITUTE(Z547,"}",""))&lt;&gt;LEN(Z547)-LEN(SUBSTITUTE(Z547,"{","")),"괄호이상",(LEN(Z547)-LEN(SUBSTITUTE(Z547,"}",""))))</f>
        <v>0</v>
      </c>
      <c r="EL547">
        <f>IF(LEN(AA547)-LEN(SUBSTITUTE(AA547,"}",""))&lt;&gt;LEN(AA547)-LEN(SUBSTITUTE(AA547,"{","")),"괄호이상",(LEN(AA547)-LEN(SUBSTITUTE(AA547,"}",""))))</f>
        <v>0</v>
      </c>
      <c r="EM547">
        <f>IF(LEN(AB547)-LEN(SUBSTITUTE(AB547,"}",""))&lt;&gt;LEN(AB547)-LEN(SUBSTITUTE(AB547,"{","")),"괄호이상",(LEN(AB547)-LEN(SUBSTITUTE(AB547,"}",""))))</f>
        <v>0</v>
      </c>
      <c r="EN547">
        <f>IF(LEN(AC547)-LEN(SUBSTITUTE(AC547,"}",""))&lt;&gt;LEN(AC547)-LEN(SUBSTITUTE(AC547,"{","")),"괄호이상",(LEN(AC547)-LEN(SUBSTITUTE(AC547,"}",""))))</f>
        <v>0</v>
      </c>
      <c r="EO547">
        <f>IF(LEN(AD547)-LEN(SUBSTITUTE(AD547,"}",""))&lt;&gt;LEN(AD547)-LEN(SUBSTITUTE(AD547,"{","")),"괄호이상",(LEN(AD547)-LEN(SUBSTITUTE(AD547,"}",""))))</f>
        <v>0</v>
      </c>
      <c r="EP547">
        <f>IF(LEN(AE547)-LEN(SUBSTITUTE(AE547,"}",""))&lt;&gt;LEN(AE547)-LEN(SUBSTITUTE(AE547,"{","")),"괄호이상",(LEN(AE547)-LEN(SUBSTITUTE(AE547,"}",""))))</f>
        <v>0</v>
      </c>
      <c r="EQ547">
        <f>IF(LEN(AF547)-LEN(SUBSTITUTE(AF547,"}",""))&lt;&gt;LEN(AF547)-LEN(SUBSTITUTE(AF547,"{","")),"괄호이상",(LEN(AF547)-LEN(SUBSTITUTE(AF547,"}",""))))</f>
        <v>0</v>
      </c>
      <c r="ER547">
        <f>IF(LEN(AG547)-LEN(SUBSTITUTE(AG547,"}",""))&lt;&gt;LEN(AG547)-LEN(SUBSTITUTE(AG547,"{","")),"괄호이상",(LEN(AG547)-LEN(SUBSTITUTE(AG547,"}",""))))</f>
        <v>0</v>
      </c>
      <c r="ES547">
        <f>IF(LEN(AH547)-LEN(SUBSTITUTE(AH547,"}",""))&lt;&gt;LEN(AH547)-LEN(SUBSTITUTE(AH547,"{","")),"괄호이상",(LEN(AH547)-LEN(SUBSTITUTE(AH547,"}",""))))</f>
        <v>0</v>
      </c>
      <c r="ET547">
        <f>IF(LEN(AI547)-LEN(SUBSTITUTE(AI547,"}",""))&lt;&gt;LEN(AI547)-LEN(SUBSTITUTE(AI547,"{","")),"괄호이상",(LEN(AI547)-LEN(SUBSTITUTE(AI547,"}",""))))</f>
        <v>0</v>
      </c>
      <c r="EU547">
        <f>IF(LEN(AJ547)-LEN(SUBSTITUTE(AJ547,"}",""))&lt;&gt;LEN(AJ547)-LEN(SUBSTITUTE(AJ547,"{","")),"괄호이상",(LEN(AJ547)-LEN(SUBSTITUTE(AJ547,"}",""))))</f>
        <v>0</v>
      </c>
      <c r="EV547">
        <f>IF(LEN(AK547)-LEN(SUBSTITUTE(AK547,"}",""))&lt;&gt;LEN(AK547)-LEN(SUBSTITUTE(AK547,"{","")),"괄호이상",(LEN(AK547)-LEN(SUBSTITUTE(AK547,"}",""))))</f>
        <v>0</v>
      </c>
      <c r="EW547">
        <f>IF(LEN(AL547)-LEN(SUBSTITUTE(AL547,"}",""))&lt;&gt;LEN(AL547)-LEN(SUBSTITUTE(AL547,"{","")),"괄호이상",(LEN(AL547)-LEN(SUBSTITUTE(AL547,"}",""))))</f>
        <v>0</v>
      </c>
      <c r="EX547">
        <f>IF(LEN(AM547)-LEN(SUBSTITUTE(AM547,"}",""))&lt;&gt;LEN(AM547)-LEN(SUBSTITUTE(AM547,"{","")),"괄호이상",(LEN(AM547)-LEN(SUBSTITUTE(AM547,"}",""))))</f>
        <v>0</v>
      </c>
      <c r="EY547">
        <f>IF(LEN(AN547)-LEN(SUBSTITUTE(AN547,"}",""))&lt;&gt;LEN(AN547)-LEN(SUBSTITUTE(AN547,"{","")),"괄호이상",(LEN(AN547)-LEN(SUBSTITUTE(AN547,"}",""))))</f>
        <v>0</v>
      </c>
      <c r="EZ547">
        <f>IF(LEN(AO547)-LEN(SUBSTITUTE(AO547,"}",""))&lt;&gt;LEN(AO547)-LEN(SUBSTITUTE(AO547,"{","")),"괄호이상",(LEN(AO547)-LEN(SUBSTITUTE(AO547,"}",""))))</f>
        <v>0</v>
      </c>
      <c r="FA547">
        <f>IF(LEN(AP547)-LEN(SUBSTITUTE(AP547,"}",""))&lt;&gt;LEN(AP547)-LEN(SUBSTITUTE(AP547,"{","")),"괄호이상",(LEN(AP547)-LEN(SUBSTITUTE(AP547,"}",""))))</f>
        <v>0</v>
      </c>
      <c r="FB547" t="str">
        <f t="array" ref="FB547">IF(SUM(IF($DX547-DX547:FA547&gt;0,1,0))&gt;0,"여기","")</f>
        <v/>
      </c>
      <c r="FC547">
        <f>IF(LEN(C547)-LEN(SUBSTITUTE(C547,"&gt;",""))&lt;&gt;LEN(C547)-LEN(SUBSTITUTE(C547,"&lt;","")),"괄호이상",(LEN(C547)-LEN(SUBSTITUTE(C547,"&gt;","")))/2)</f>
        <v>0</v>
      </c>
      <c r="FD547">
        <f>IF(LEN(H547)-LEN(SUBSTITUTE(H547,"&gt;",""))&lt;&gt;LEN(H547)-LEN(SUBSTITUTE(H547,"&lt;","")),"괄호이상",(LEN(H547)-LEN(SUBSTITUTE(H547,"&gt;","")))/2)</f>
        <v>0</v>
      </c>
      <c r="FE547">
        <f>IF(LEN(O547)-LEN(SUBSTITUTE(O547,"&gt;",""))&lt;&gt;LEN(O547)-LEN(SUBSTITUTE(O547,"&lt;","")),"괄호이상",(LEN(O547)-LEN(SUBSTITUTE(O547,"&gt;","")))/2)</f>
        <v>0</v>
      </c>
      <c r="FF547">
        <f>IF(LEN(P547)-LEN(SUBSTITUTE(P547,"&gt;",""))&lt;&gt;LEN(P547)-LEN(SUBSTITUTE(P547,"&lt;","")),"괄호이상",(LEN(P547)-LEN(SUBSTITUTE(P547,"&gt;","")))/2)</f>
        <v>0</v>
      </c>
      <c r="FG547">
        <f>IF(LEN(Q547)-LEN(SUBSTITUTE(Q547,"&gt;",""))&lt;&gt;LEN(Q547)-LEN(SUBSTITUTE(Q547,"&lt;","")),"괄호이상",(LEN(Q547)-LEN(SUBSTITUTE(Q547,"&gt;","")))/2)</f>
        <v>0</v>
      </c>
      <c r="FH547">
        <f>IF(LEN(R547)-LEN(SUBSTITUTE(R547,"&gt;",""))&lt;&gt;LEN(R547)-LEN(SUBSTITUTE(R547,"&lt;","")),"괄호이상",(LEN(R547)-LEN(SUBSTITUTE(R547,"&gt;","")))/2)</f>
        <v>0</v>
      </c>
      <c r="FI547">
        <f>IF(LEN(S547)-LEN(SUBSTITUTE(S547,"&gt;",""))&lt;&gt;LEN(S547)-LEN(SUBSTITUTE(S547,"&lt;","")),"괄호이상",(LEN(S547)-LEN(SUBSTITUTE(S547,"&gt;","")))/2)</f>
        <v>0</v>
      </c>
      <c r="FJ547">
        <f>IF(LEN(T547)-LEN(SUBSTITUTE(T547,"&gt;",""))&lt;&gt;LEN(T547)-LEN(SUBSTITUTE(T547,"&lt;","")),"괄호이상",(LEN(T547)-LEN(SUBSTITUTE(T547,"&gt;","")))/2)</f>
        <v>0</v>
      </c>
      <c r="FK547">
        <f>IF(LEN(U547)-LEN(SUBSTITUTE(U547,"&gt;",""))&lt;&gt;LEN(U547)-LEN(SUBSTITUTE(U547,"&lt;","")),"괄호이상",(LEN(U547)-LEN(SUBSTITUTE(U547,"&gt;","")))/2)</f>
        <v>0</v>
      </c>
      <c r="FL547">
        <f>IF(LEN(V547)-LEN(SUBSTITUTE(V547,"&gt;",""))&lt;&gt;LEN(V547)-LEN(SUBSTITUTE(V547,"&lt;","")),"괄호이상",(LEN(V547)-LEN(SUBSTITUTE(V547,"&gt;","")))/2)</f>
        <v>0</v>
      </c>
      <c r="FM547">
        <f>IF(LEN(W547)-LEN(SUBSTITUTE(W547,"&gt;",""))&lt;&gt;LEN(W547)-LEN(SUBSTITUTE(W547,"&lt;","")),"괄호이상",(LEN(W547)-LEN(SUBSTITUTE(W547,"&gt;","")))/2)</f>
        <v>0</v>
      </c>
      <c r="FN547">
        <f>IF(LEN(X547)-LEN(SUBSTITUTE(X547,"&gt;",""))&lt;&gt;LEN(X547)-LEN(SUBSTITUTE(X547,"&lt;","")),"괄호이상",(LEN(X547)-LEN(SUBSTITUTE(X547,"&gt;","")))/2)</f>
        <v>0</v>
      </c>
      <c r="FO547">
        <f>IF(LEN(Y547)-LEN(SUBSTITUTE(Y547,"&gt;",""))&lt;&gt;LEN(Y547)-LEN(SUBSTITUTE(Y547,"&lt;","")),"괄호이상",(LEN(Y547)-LEN(SUBSTITUTE(Y547,"&gt;","")))/2)</f>
        <v>0</v>
      </c>
      <c r="FP547">
        <f>IF(LEN(Z547)-LEN(SUBSTITUTE(Z547,"&gt;",""))&lt;&gt;LEN(Z547)-LEN(SUBSTITUTE(Z547,"&lt;","")),"괄호이상",(LEN(Z547)-LEN(SUBSTITUTE(Z547,"&gt;","")))/2)</f>
        <v>0</v>
      </c>
      <c r="FQ547">
        <f>IF(LEN(AA547)-LEN(SUBSTITUTE(AA547,"&gt;",""))&lt;&gt;LEN(AA547)-LEN(SUBSTITUTE(AA547,"&lt;","")),"괄호이상",(LEN(AA547)-LEN(SUBSTITUTE(AA547,"&gt;","")))/2)</f>
        <v>0</v>
      </c>
      <c r="FR547">
        <f>IF(LEN(AB547)-LEN(SUBSTITUTE(AB547,"&gt;",""))&lt;&gt;LEN(AB547)-LEN(SUBSTITUTE(AB547,"&lt;","")),"괄호이상",(LEN(AB547)-LEN(SUBSTITUTE(AB547,"&gt;","")))/2)</f>
        <v>0</v>
      </c>
      <c r="FS547">
        <f>IF(LEN(AC547)-LEN(SUBSTITUTE(AC547,"&gt;",""))&lt;&gt;LEN(AC547)-LEN(SUBSTITUTE(AC547,"&lt;","")),"괄호이상",(LEN(AC547)-LEN(SUBSTITUTE(AC547,"&gt;","")))/2)</f>
        <v>0</v>
      </c>
      <c r="FT547">
        <f>IF(LEN(AD547)-LEN(SUBSTITUTE(AD547,"&gt;",""))&lt;&gt;LEN(AD547)-LEN(SUBSTITUTE(AD547,"&lt;","")),"괄호이상",(LEN(AD547)-LEN(SUBSTITUTE(AD547,"&gt;","")))/2)</f>
        <v>0</v>
      </c>
      <c r="FU547">
        <f>IF(LEN(AE547)-LEN(SUBSTITUTE(AE547,"&gt;",""))&lt;&gt;LEN(AE547)-LEN(SUBSTITUTE(AE547,"&lt;","")),"괄호이상",(LEN(AE547)-LEN(SUBSTITUTE(AE547,"&gt;","")))/2)</f>
        <v>0</v>
      </c>
      <c r="FV547">
        <f>IF(LEN(AF547)-LEN(SUBSTITUTE(AF547,"&gt;",""))&lt;&gt;LEN(AF547)-LEN(SUBSTITUTE(AF547,"&lt;","")),"괄호이상",(LEN(AF547)-LEN(SUBSTITUTE(AF547,"&gt;","")))/2)</f>
        <v>0</v>
      </c>
      <c r="FW547">
        <f>IF(LEN(AG547)-LEN(SUBSTITUTE(AG547,"&gt;",""))&lt;&gt;LEN(AG547)-LEN(SUBSTITUTE(AG547,"&lt;","")),"괄호이상",(LEN(AG547)-LEN(SUBSTITUTE(AG547,"&gt;","")))/2)</f>
        <v>0</v>
      </c>
      <c r="FX547">
        <f>IF(LEN(AH547)-LEN(SUBSTITUTE(AH547,"&gt;",""))&lt;&gt;LEN(AH547)-LEN(SUBSTITUTE(AH547,"&lt;","")),"괄호이상",(LEN(AH547)-LEN(SUBSTITUTE(AH547,"&gt;","")))/2)</f>
        <v>0</v>
      </c>
      <c r="FY547">
        <f>IF(LEN(AI547)-LEN(SUBSTITUTE(AI547,"&gt;",""))&lt;&gt;LEN(AI547)-LEN(SUBSTITUTE(AI547,"&lt;","")),"괄호이상",(LEN(AI547)-LEN(SUBSTITUTE(AI547,"&gt;","")))/2)</f>
        <v>0</v>
      </c>
      <c r="FZ547">
        <f>IF(LEN(AJ547)-LEN(SUBSTITUTE(AJ547,"&gt;",""))&lt;&gt;LEN(AJ547)-LEN(SUBSTITUTE(AJ547,"&lt;","")),"괄호이상",(LEN(AJ547)-LEN(SUBSTITUTE(AJ547,"&gt;","")))/2)</f>
        <v>0</v>
      </c>
      <c r="GA547">
        <f>IF(LEN(AK547)-LEN(SUBSTITUTE(AK547,"&gt;",""))&lt;&gt;LEN(AK547)-LEN(SUBSTITUTE(AK547,"&lt;","")),"괄호이상",(LEN(AK547)-LEN(SUBSTITUTE(AK547,"&gt;","")))/2)</f>
        <v>0</v>
      </c>
      <c r="GB547">
        <f>IF(LEN(AL547)-LEN(SUBSTITUTE(AL547,"&gt;",""))&lt;&gt;LEN(AL547)-LEN(SUBSTITUTE(AL547,"&lt;","")),"괄호이상",(LEN(AL547)-LEN(SUBSTITUTE(AL547,"&gt;","")))/2)</f>
        <v>0</v>
      </c>
      <c r="GC547">
        <f>IF(LEN(AM547)-LEN(SUBSTITUTE(AM547,"&gt;",""))&lt;&gt;LEN(AM547)-LEN(SUBSTITUTE(AM547,"&lt;","")),"괄호이상",(LEN(AM547)-LEN(SUBSTITUTE(AM547,"&gt;","")))/2)</f>
        <v>0</v>
      </c>
      <c r="GD547">
        <f>IF(LEN(AN547)-LEN(SUBSTITUTE(AN547,"&gt;",""))&lt;&gt;LEN(AN547)-LEN(SUBSTITUTE(AN547,"&lt;","")),"괄호이상",(LEN(AN547)-LEN(SUBSTITUTE(AN547,"&gt;","")))/2)</f>
        <v>0</v>
      </c>
      <c r="GE547">
        <f>IF(LEN(AO547)-LEN(SUBSTITUTE(AO547,"&gt;",""))&lt;&gt;LEN(AO547)-LEN(SUBSTITUTE(AO547,"&lt;","")),"괄호이상",(LEN(AO547)-LEN(SUBSTITUTE(AO547,"&gt;","")))/2)</f>
        <v>0</v>
      </c>
      <c r="GF547">
        <f>IF(LEN(AP547)-LEN(SUBSTITUTE(AP547,"&gt;",""))&lt;&gt;LEN(AP547)-LEN(SUBSTITUTE(AP547,"&lt;","")),"괄호이상",(LEN(AP547)-LEN(SUBSTITUTE(AP547,"&gt;","")))/2)</f>
        <v>0</v>
      </c>
      <c r="GG547" t="str">
        <f t="array" ref="GG547">IF(SUM(IF($FC547-FC547:GF547&gt;0,1,0))&gt;0,"여기","")</f>
        <v/>
      </c>
      <c r="GH547" t="str">
        <f t="shared" si="512"/>
        <v/>
      </c>
    </row>
    <row r="548" spans="1:190" x14ac:dyDescent="0.3">
      <c r="A548" t="s">
        <v>926</v>
      </c>
      <c r="B548">
        <f t="shared" si="510"/>
        <v>1</v>
      </c>
      <c r="C548" s="1" t="s">
        <v>4617</v>
      </c>
      <c r="D548" s="1"/>
      <c r="E548" s="1" t="str">
        <f t="shared" si="517"/>
        <v>메디아 스토리 우다다다다</v>
      </c>
      <c r="F548" s="1"/>
      <c r="G548" t="s">
        <v>4587</v>
      </c>
      <c r="H548" s="1" t="str">
        <f t="shared" si="545"/>
        <v>Story of MEDEA</v>
      </c>
      <c r="I548" s="1"/>
      <c r="J548" s="1" t="str">
        <f t="shared" si="518"/>
        <v>Story of MEDEA</v>
      </c>
      <c r="M548">
        <v>1</v>
      </c>
      <c r="O548" t="s">
        <v>13724</v>
      </c>
      <c r="P548" t="s">
        <v>13725</v>
      </c>
      <c r="Q548" t="s">
        <v>13726</v>
      </c>
      <c r="R548" t="s">
        <v>13732</v>
      </c>
      <c r="S548" t="s">
        <v>13733</v>
      </c>
      <c r="T548" t="s">
        <v>13737</v>
      </c>
      <c r="U548" t="s">
        <v>13738</v>
      </c>
      <c r="V548" t="s">
        <v>13742</v>
      </c>
      <c r="W548" t="s">
        <v>13744</v>
      </c>
      <c r="X548" s="20" t="s">
        <v>13745</v>
      </c>
      <c r="Y548" t="s">
        <v>13748</v>
      </c>
      <c r="Z548" t="s">
        <v>13740</v>
      </c>
      <c r="AA548" s="20" t="s">
        <v>13727</v>
      </c>
      <c r="AB548" t="s">
        <v>13728</v>
      </c>
      <c r="AC548" t="s">
        <v>13729</v>
      </c>
      <c r="AD548" t="s">
        <v>13730</v>
      </c>
      <c r="AE548" t="s">
        <v>4587</v>
      </c>
      <c r="AF548" t="s">
        <v>13731</v>
      </c>
      <c r="AG548" t="s">
        <v>13734</v>
      </c>
      <c r="AH548" s="20" t="s">
        <v>13735</v>
      </c>
      <c r="AI548" t="s">
        <v>13736</v>
      </c>
      <c r="AJ548" t="s">
        <v>13737</v>
      </c>
      <c r="AK548" t="s">
        <v>13739</v>
      </c>
      <c r="AL548" t="s">
        <v>13741</v>
      </c>
      <c r="AM548" t="s">
        <v>13743</v>
      </c>
      <c r="AN548" t="s">
        <v>4587</v>
      </c>
      <c r="AO548" t="s">
        <v>13746</v>
      </c>
      <c r="AP548" t="s">
        <v>13747</v>
      </c>
      <c r="AQ548" t="str">
        <f t="shared" si="511"/>
        <v>Story of MEDEA</v>
      </c>
      <c r="AR548">
        <f t="shared" si="519"/>
        <v>0</v>
      </c>
      <c r="AS548">
        <f t="shared" si="520"/>
        <v>0</v>
      </c>
      <c r="AT548">
        <f t="shared" ca="1" si="521"/>
        <v>-1</v>
      </c>
      <c r="AU548">
        <f t="shared" ca="1" si="522"/>
        <v>-1</v>
      </c>
      <c r="AV548">
        <f t="shared" ca="1" si="523"/>
        <v>-1</v>
      </c>
      <c r="AW548">
        <f t="shared" ca="1" si="524"/>
        <v>-1</v>
      </c>
      <c r="AX548">
        <f t="shared" ca="1" si="525"/>
        <v>-1</v>
      </c>
      <c r="AY548">
        <f t="shared" ca="1" si="526"/>
        <v>-1</v>
      </c>
      <c r="AZ548">
        <f t="shared" ca="1" si="527"/>
        <v>-1</v>
      </c>
      <c r="BA548">
        <f t="shared" ca="1" si="528"/>
        <v>-1</v>
      </c>
      <c r="BB548">
        <f t="shared" ca="1" si="529"/>
        <v>-1</v>
      </c>
      <c r="BC548">
        <f t="shared" ca="1" si="530"/>
        <v>-1</v>
      </c>
      <c r="BD548">
        <f t="shared" ca="1" si="531"/>
        <v>-1</v>
      </c>
      <c r="BE548">
        <f t="shared" ca="1" si="532"/>
        <v>-1</v>
      </c>
      <c r="BF548">
        <f t="shared" ca="1" si="533"/>
        <v>-1</v>
      </c>
      <c r="BG548">
        <f t="shared" ca="1" si="534"/>
        <v>-1</v>
      </c>
      <c r="BH548">
        <f t="shared" ca="1" si="535"/>
        <v>-1</v>
      </c>
      <c r="BI548">
        <f t="shared" ca="1" si="536"/>
        <v>-1</v>
      </c>
      <c r="BJ548">
        <f t="shared" ca="1" si="537"/>
        <v>-1</v>
      </c>
      <c r="BK548">
        <f t="shared" ca="1" si="538"/>
        <v>-1</v>
      </c>
      <c r="BL548">
        <f t="shared" ca="1" si="539"/>
        <v>-1</v>
      </c>
      <c r="BM548">
        <f t="shared" ca="1" si="540"/>
        <v>-1</v>
      </c>
      <c r="BN548">
        <f ca="1">IF(AT548=-1,-1,COUNTIF($AT548:AT548,AT548)+IF(AT548=0,50,0))</f>
        <v>-1</v>
      </c>
      <c r="BO548">
        <f ca="1">IF(AU548=-1,-1,COUNTIF($AT548:AU548,AU548)+IF(AU548=0,50,0))</f>
        <v>-1</v>
      </c>
      <c r="BP548">
        <f ca="1">IF(AV548=-1,-1,COUNTIF($AT548:AV548,AV548)+IF(AV548=0,50,0))</f>
        <v>-1</v>
      </c>
      <c r="BQ548">
        <f ca="1">IF(AW548=-1,-1,COUNTIF($AT548:AW548,AW548)+IF(AW548=0,50,0))</f>
        <v>-1</v>
      </c>
      <c r="BR548">
        <f ca="1">IF(AX548=-1,-1,COUNTIF($AT548:AX548,AX548)+IF(AX548=0,50,0))</f>
        <v>-1</v>
      </c>
      <c r="BS548">
        <f ca="1">IF(AY548=-1,-1,COUNTIF($AT548:AY548,AY548)+IF(AY548=0,50,0))</f>
        <v>-1</v>
      </c>
      <c r="BT548">
        <f ca="1">IF(AZ548=-1,-1,COUNTIF($AT548:AZ548,AZ548)+IF(AZ548=0,50,0))</f>
        <v>-1</v>
      </c>
      <c r="BU548">
        <f ca="1">IF(BA548=-1,-1,COUNTIF($AT548:BA548,BA548)+IF(BA548=0,50,0))</f>
        <v>-1</v>
      </c>
      <c r="BV548">
        <f ca="1">IF(BB548=-1,-1,COUNTIF($AT548:BB548,BB548)+IF(BB548=0,50,0))</f>
        <v>-1</v>
      </c>
      <c r="BW548">
        <f ca="1">IF(BC548=-1,-1,COUNTIF($AT548:BC548,BC548)+IF(BC548=0,50,0))</f>
        <v>-1</v>
      </c>
      <c r="BX548">
        <f ca="1">IF(BD548=-1,-1,COUNTIF($AT548:BD548,BD548)+IF(BD548=0,50,0))</f>
        <v>-1</v>
      </c>
      <c r="BY548">
        <f ca="1">IF(BE548=-1,-1,COUNTIF($AT548:BE548,BE548)+IF(BE548=0,50,0))</f>
        <v>-1</v>
      </c>
      <c r="BZ548">
        <f ca="1">IF(BF548=-1,-1,COUNTIF($AT548:BF548,BF548)+IF(BF548=0,50,0))</f>
        <v>-1</v>
      </c>
      <c r="CA548">
        <f ca="1">IF(BG548=-1,-1,COUNTIF($AT548:BG548,BG548)+IF(BG548=0,50,0))</f>
        <v>-1</v>
      </c>
      <c r="CB548">
        <f ca="1">IF(BH548=-1,-1,COUNTIF($AT548:BH548,BH548)+IF(BH548=0,50,0))</f>
        <v>-1</v>
      </c>
      <c r="CC548">
        <f ca="1">IF(BI548=-1,-1,COUNTIF($AT548:BI548,BI548)+IF(BI548=0,50,0))</f>
        <v>-1</v>
      </c>
      <c r="CD548">
        <f ca="1">IF(BJ548=-1,-1,COUNTIF($AT548:BJ548,BJ548)+IF(BJ548=0,50,0))</f>
        <v>-1</v>
      </c>
      <c r="CE548">
        <f ca="1">IF(BK548=-1,-1,COUNTIF($AT548:BK548,BK548)+IF(BK548=0,50,0))</f>
        <v>-1</v>
      </c>
      <c r="CF548">
        <f ca="1">IF(BL548=-1,-1,COUNTIF($AT548:BL548,BL548)+IF(BL548=0,50,0))</f>
        <v>-1</v>
      </c>
      <c r="CG548">
        <f ca="1">IF(BM548=-1,-1,COUNTIF($AT548:BM548,BM548)+IF(BM548=0,50,0))</f>
        <v>-1</v>
      </c>
      <c r="CH548">
        <f t="shared" ca="1" si="546"/>
        <v>-1</v>
      </c>
      <c r="CI548">
        <f t="shared" ca="1" si="546"/>
        <v>-1</v>
      </c>
      <c r="CJ548">
        <f t="shared" ca="1" si="546"/>
        <v>-1</v>
      </c>
      <c r="CK548">
        <f t="shared" ca="1" si="546"/>
        <v>-1</v>
      </c>
      <c r="CL548">
        <f t="shared" ca="1" si="546"/>
        <v>-1</v>
      </c>
      <c r="CM548">
        <f t="shared" ca="1" si="546"/>
        <v>-1</v>
      </c>
      <c r="CN548">
        <f t="shared" ca="1" si="546"/>
        <v>-1</v>
      </c>
      <c r="CO548">
        <f t="shared" ca="1" si="546"/>
        <v>-1</v>
      </c>
      <c r="CP548">
        <f t="shared" ca="1" si="546"/>
        <v>-1</v>
      </c>
      <c r="CQ548">
        <f t="shared" ca="1" si="546"/>
        <v>-1</v>
      </c>
      <c r="CR548">
        <f t="shared" ca="1" si="547"/>
        <v>-1</v>
      </c>
      <c r="CS548">
        <f t="shared" ca="1" si="547"/>
        <v>-1</v>
      </c>
      <c r="CT548">
        <f t="shared" ca="1" si="547"/>
        <v>-1</v>
      </c>
      <c r="CU548">
        <f t="shared" ca="1" si="547"/>
        <v>-1</v>
      </c>
      <c r="CV548">
        <f t="shared" ca="1" si="547"/>
        <v>-1</v>
      </c>
      <c r="CW548">
        <f t="shared" ca="1" si="547"/>
        <v>-1</v>
      </c>
      <c r="CX548">
        <f t="shared" ca="1" si="547"/>
        <v>-1</v>
      </c>
      <c r="CY548">
        <f t="shared" ca="1" si="547"/>
        <v>-1</v>
      </c>
      <c r="CZ548">
        <f t="shared" ca="1" si="547"/>
        <v>-1</v>
      </c>
      <c r="DA548">
        <f t="shared" ca="1" si="547"/>
        <v>-1</v>
      </c>
      <c r="DB548">
        <f t="shared" ca="1" si="548"/>
        <v>-1</v>
      </c>
      <c r="DC548">
        <f t="shared" ca="1" si="548"/>
        <v>-1</v>
      </c>
      <c r="DD548">
        <f t="shared" ca="1" si="548"/>
        <v>-1</v>
      </c>
      <c r="DE548">
        <f t="shared" ca="1" si="548"/>
        <v>-1</v>
      </c>
      <c r="DF548">
        <f t="shared" ca="1" si="548"/>
        <v>-1</v>
      </c>
      <c r="DG548">
        <f t="shared" ca="1" si="548"/>
        <v>-1</v>
      </c>
      <c r="DH548">
        <f t="shared" ca="1" si="548"/>
        <v>-1</v>
      </c>
      <c r="DI548">
        <f t="shared" ca="1" si="548"/>
        <v>-1</v>
      </c>
      <c r="DJ548">
        <f t="shared" ca="1" si="548"/>
        <v>-1</v>
      </c>
      <c r="DK548">
        <f t="shared" ca="1" si="548"/>
        <v>-1</v>
      </c>
      <c r="DL548">
        <f t="shared" ca="1" si="549"/>
        <v>-1</v>
      </c>
      <c r="DM548">
        <f t="shared" ca="1" si="549"/>
        <v>-1</v>
      </c>
      <c r="DN548">
        <f t="shared" ca="1" si="549"/>
        <v>-1</v>
      </c>
      <c r="DO548">
        <f t="shared" ca="1" si="549"/>
        <v>-1</v>
      </c>
      <c r="DP548">
        <f t="shared" ca="1" si="549"/>
        <v>-1</v>
      </c>
      <c r="DQ548">
        <f t="shared" ca="1" si="549"/>
        <v>-1</v>
      </c>
      <c r="DR548">
        <f t="shared" ca="1" si="549"/>
        <v>-1</v>
      </c>
      <c r="DS548">
        <f t="shared" ca="1" si="549"/>
        <v>-1</v>
      </c>
      <c r="DT548">
        <f t="shared" ca="1" si="549"/>
        <v>-1</v>
      </c>
      <c r="DU548">
        <f t="shared" ca="1" si="549"/>
        <v>-1</v>
      </c>
      <c r="DV548" t="str">
        <f ca="1">SUBSTITUTE(SUBSTITUTE(SUBSTITUTE(SUBSTITUTE(SUBSTITUTE(SUBSTITUTE(SUBSTITUTE(SUBSTITUTE(SUBSTITUTE(SUBSTITUTE(
SUBSTITUTE(SUBSTITUTE(SUBSTITUTE(SUBSTITUTE(SUBSTITUTE(SUBSTITUTE(SUBSTITUTE(SUBSTITUTE(SUBSTITUTE(SUBSTITUTE($AQ548,
IF($CH548=-1,"",MID($AQ548,$CH548,$DB548-$CH548+1)),IF($CH548=-1,"",VLOOKUP($BN548,구글언어코드!$K:$L,2,0))),
IF($CI548=-1,"",MID($AQ548,$CI548,$DC548-$CI548+1)),IF($CI548=-1,"",VLOOKUP($BO548,구글언어코드!$K:$L,2,0))),
IF($CJ548=-1,"",MID($AQ548,$CJ548,$DD548-$CJ548+1)),IF($CJ548=-1,"",VLOOKUP($BP548,구글언어코드!$K:$L,2,0))),
IF($CK548=-1,"",MID($AQ548,$CK548,$DE548-$CK548+1)),IF($CK548=-1,"",VLOOKUP($BQ548,구글언어코드!$K:$L,2,0))),
IF($CL548=-1,"",MID($AQ548,$CL548,$DF548-$CL548+1)),IF($CL548=-1,"",VLOOKUP($BR548,구글언어코드!$K:$L,2,0))),
IF($CM548=-1,"",MID($AQ548,$CM548,$DG548-$CM548+1)),IF($CM548=-1,"",VLOOKUP($BS548,구글언어코드!$K:$L,2,0))),
IF($CN548=-1,"",MID($AQ548,$CN548,$DH548-$CN548+1)),IF($CN548=-1,"",VLOOKUP($BT548,구글언어코드!$K:$L,2,0))),
IF($CO548=-1,"",MID($AQ548,$CO548,$DI548-$CO548+1)),IF($CO548=-1,"",VLOOKUP($BU548,구글언어코드!$K:$L,2,0))),
IF($CP548=-1,"",MID($AQ548,$CP548,$DJ548-$CP548+1)),IF($CP548=-1,"",VLOOKUP($BV548,구글언어코드!$K:$L,2,0))),
IF($CQ548=-1,"",MID($AQ548,$CQ548,$DK548-$CQ548+1)),IF($CQ548=-1,"",VLOOKUP($BW548,구글언어코드!$K:$L,2,0))),
IF($CR548=-1,"",MID($AQ548,$CR548,$DL548-$CR548+1)),IF($CR548=-1,"",VLOOKUP($BX548,구글언어코드!$K:$L,2,0))),
IF($CS548=-1,"",MID($AQ548,$CS548,$DM548-$CS548+1)),IF($CS548=-1,"",VLOOKUP($BY548,구글언어코드!$K:$L,2,0))),
IF($CT548=-1,"",MID($AQ548,$CT548,$DN548-$CT548+1)),IF($CT548=-1,"",VLOOKUP($BZ548,구글언어코드!$K:$L,2,0))),
IF($CU548=-1,"",MID($AQ548,$CU548,$DO548-$CU548+1)),IF($CU548=-1,"",VLOOKUP($CA548,구글언어코드!$K:$L,2,0))),
IF($CV548=-1,"",MID($AQ548,$CV548,$DP548-$CV548+1)),IF($CV548=-1,"",VLOOKUP($CB548,구글언어코드!$K:$L,2,0))),
IF($CW548=-1,"",MID($AQ548,$CW548,$DQ548-$CW548+1)),IF($CW548=-1,"",VLOOKUP($CC548,구글언어코드!$K:$L,2,0))),
IF($CX548=-1,"",MID($AQ548,$CX548,$DR548-$CX548+1)),IF($CX548=-1,"",VLOOKUP($CD548,구글언어코드!$K:$L,2,0))),
IF($CY548=-1,"",MID($AQ548,$CY548,$DS548-$CY548+1)),IF($CY548=-1,"",VLOOKUP($CE548,구글언어코드!$K:$L,2,0))),
IF($CZ548=-1,"",MID($AQ548,$CZ548,$DT548-$CZ548+1)),IF($CZ548=-1,"",VLOOKUP($CF548,구글언어코드!$K:$L,2,0))),
IF($DA548=-1,"",MID($AQ548,$DA548,$DU548-$DA548+1)),IF($DA548=-1,"",VLOOKUP($CG548,구글언어코드!$K:$L,2,0)))</f>
        <v>Story of MEDEA</v>
      </c>
      <c r="DW548" t="str">
        <f ca="1">SUBSTITUTE(SUBSTITUTE(SUBSTITUTE(SUBSTITUTE(SUBSTITUTE(SUBSTITUTE(SUBSTITUTE(SUBSTITUTE(SUBSTITUTE(SUBSTITUTE(
SUBSTITUTE(SUBSTITUTE(SUBSTITUTE(SUBSTITUTE(SUBSTITUTE(SUBSTITUTE(SUBSTITUTE(SUBSTITUTE(SUBSTITUTE(SUBSTITUTE(DV548,
IF($CH548=-1,"",VLOOKUP($BN548,구글언어코드!$K:$L,2,0)),IF($CH548=-1,"",MID($AQ548,$CH548,$DB548-$CH548+1))),
IF($CI548=-1,"",VLOOKUP($BO548,구글언어코드!$K:$L,2,0)),IF($CI548=-1,"",MID($AQ548,$CI548,$DC548-$CI548+1))),
IF($CJ548=-1,"",VLOOKUP($BP548,구글언어코드!$K:$L,2,0)),IF($CJ548=-1,"",MID($AQ548,$CJ548,$DD548-$CJ548+1))),
IF($CK548=-1,"",VLOOKUP($BQ548,구글언어코드!$K:$L,2,0)),IF($CK548=-1,"",MID($AQ548,$CK548,$DE548-$CK548+1))),
IF($CL548=-1,"",VLOOKUP($BR548,구글언어코드!$K:$L,2,0)),IF($CL548=-1,"",MID($AQ548,$CL548,$DF548-$CL548+1))),
IF($CM548=-1,"",VLOOKUP($BS548,구글언어코드!$K:$L,2,0)),IF($CM548=-1,"",MID($AQ548,$CM548,$DG548-$CM548+1))),
IF($CN548=-1,"",VLOOKUP($BT548,구글언어코드!$K:$L,2,0)),IF($CN548=-1,"",MID($AQ548,$CN548,$DH548-$CN548+1))),
IF($CO548=-1,"",VLOOKUP($BU548,구글언어코드!$K:$L,2,0)),IF($CO548=-1,"",MID($AQ548,$CO548,$DI548-$CO548+1))),
IF($CP548=-1,"",VLOOKUP($BV548,구글언어코드!$K:$L,2,0)),IF($CP548=-1,"",MID($AQ548,$CP548,$DJ548-$CP548+1))),
IF($CQ548=-1,"",VLOOKUP($BW548,구글언어코드!$K:$L,2,0)),IF($CQ548=-1,"",MID($AQ548,$CQ548,$DK548-$CQ548+1))),
IF($CR548=-1,"",VLOOKUP($BX548,구글언어코드!$K:$L,2,0)),IF($CR548=-1,"",MID($AQ548,$CR548,$DL548-$CR548+1))),
IF($CS548=-1,"",VLOOKUP($BY548,구글언어코드!$K:$L,2,0)),IF($CS548=-1,"",MID($AQ548,$CS548,$DM548-$CS548+1))),
IF($CT548=-1,"",VLOOKUP($BZ548,구글언어코드!$K:$L,2,0)),IF($CT548=-1,"",MID($AQ548,$CT548,$DN548-$CT548+1))),
IF($CU548=-1,"",VLOOKUP($CA548,구글언어코드!$K:$L,2,0)),IF($CU548=-1,"",MID($AQ548,$CU548,$DO548-$CU548+1))),
IF($CV548=-1,"",VLOOKUP($CB548,구글언어코드!$K:$L,2,0)),IF($CV548=-1,"",MID($AQ548,$CV548,$DP548-$CV548+1))),
IF($CW548=-1,"",VLOOKUP($CC548,구글언어코드!$K:$L,2,0)),IF($CW548=-1,"",MID($AQ548,$CW548,$DQ548-$CW548+1))),
IF($CX548=-1,"",VLOOKUP($CD548,구글언어코드!$K:$L,2,0)),IF($CX548=-1,"",MID($AQ548,$CX548,$DR548-$CX548+1))),
IF($CY548=-1,"",VLOOKUP($CE548,구글언어코드!$K:$L,2,0)),IF($CY548=-1,"",MID($AQ548,$CY548,$DS548-$CY548+1))),
IF($CZ548=-1,"",VLOOKUP($CF548,구글언어코드!$K:$L,2,0)),IF($CZ548=-1,"",MID($AQ548,$CZ548,$DT548-$CZ548+1))),
IF($DA548=-1,"",VLOOKUP($CG548,구글언어코드!$K:$L,2,0)),IF($DA548=-1,"",MID($AQ548,$DA548,$DU548-$DA548+1)))</f>
        <v>Story of MEDEA</v>
      </c>
      <c r="DX548">
        <f>IF(LEN(C548)-LEN(SUBSTITUTE(C548,"}",""))&lt;&gt;LEN(C548)-LEN(SUBSTITUTE(C548,"{","")),"괄호이상",(LEN(C548)-LEN(SUBSTITUTE(C548,"}",""))))</f>
        <v>0</v>
      </c>
      <c r="DY548">
        <f>IF(LEN(H548)-LEN(SUBSTITUTE(H548,"}",""))&lt;&gt;LEN(H548)-LEN(SUBSTITUTE(H548,"{","")),"괄호이상",(LEN(H548)-LEN(SUBSTITUTE(H548,"}",""))))</f>
        <v>0</v>
      </c>
      <c r="DZ548">
        <f>IF(LEN(O548)-LEN(SUBSTITUTE(O548,"}",""))&lt;&gt;LEN(O548)-LEN(SUBSTITUTE(O548,"{","")),"괄호이상",(LEN(O548)-LEN(SUBSTITUTE(O548,"}",""))))</f>
        <v>0</v>
      </c>
      <c r="EA548">
        <f>IF(LEN(P548)-LEN(SUBSTITUTE(P548,"}",""))&lt;&gt;LEN(P548)-LEN(SUBSTITUTE(P548,"{","")),"괄호이상",(LEN(P548)-LEN(SUBSTITUTE(P548,"}",""))))</f>
        <v>0</v>
      </c>
      <c r="EB548">
        <f>IF(LEN(Q548)-LEN(SUBSTITUTE(Q548,"}",""))&lt;&gt;LEN(Q548)-LEN(SUBSTITUTE(Q548,"{","")),"괄호이상",(LEN(Q548)-LEN(SUBSTITUTE(Q548,"}",""))))</f>
        <v>0</v>
      </c>
      <c r="EC548">
        <f>IF(LEN(R548)-LEN(SUBSTITUTE(R548,"}",""))&lt;&gt;LEN(R548)-LEN(SUBSTITUTE(R548,"{","")),"괄호이상",(LEN(R548)-LEN(SUBSTITUTE(R548,"}",""))))</f>
        <v>0</v>
      </c>
      <c r="ED548">
        <f>IF(LEN(S548)-LEN(SUBSTITUTE(S548,"}",""))&lt;&gt;LEN(S548)-LEN(SUBSTITUTE(S548,"{","")),"괄호이상",(LEN(S548)-LEN(SUBSTITUTE(S548,"}",""))))</f>
        <v>0</v>
      </c>
      <c r="EE548">
        <f>IF(LEN(T548)-LEN(SUBSTITUTE(T548,"}",""))&lt;&gt;LEN(T548)-LEN(SUBSTITUTE(T548,"{","")),"괄호이상",(LEN(T548)-LEN(SUBSTITUTE(T548,"}",""))))</f>
        <v>0</v>
      </c>
      <c r="EF548">
        <f>IF(LEN(U548)-LEN(SUBSTITUTE(U548,"}",""))&lt;&gt;LEN(U548)-LEN(SUBSTITUTE(U548,"{","")),"괄호이상",(LEN(U548)-LEN(SUBSTITUTE(U548,"}",""))))</f>
        <v>0</v>
      </c>
      <c r="EG548">
        <f>IF(LEN(V548)-LEN(SUBSTITUTE(V548,"}",""))&lt;&gt;LEN(V548)-LEN(SUBSTITUTE(V548,"{","")),"괄호이상",(LEN(V548)-LEN(SUBSTITUTE(V548,"}",""))))</f>
        <v>0</v>
      </c>
      <c r="EH548">
        <f>IF(LEN(W548)-LEN(SUBSTITUTE(W548,"}",""))&lt;&gt;LEN(W548)-LEN(SUBSTITUTE(W548,"{","")),"괄호이상",(LEN(W548)-LEN(SUBSTITUTE(W548,"}",""))))</f>
        <v>0</v>
      </c>
      <c r="EI548">
        <f>IF(LEN(X548)-LEN(SUBSTITUTE(X548,"}",""))&lt;&gt;LEN(X548)-LEN(SUBSTITUTE(X548,"{","")),"괄호이상",(LEN(X548)-LEN(SUBSTITUTE(X548,"}",""))))</f>
        <v>0</v>
      </c>
      <c r="EJ548">
        <f>IF(LEN(Y548)-LEN(SUBSTITUTE(Y548,"}",""))&lt;&gt;LEN(Y548)-LEN(SUBSTITUTE(Y548,"{","")),"괄호이상",(LEN(Y548)-LEN(SUBSTITUTE(Y548,"}",""))))</f>
        <v>0</v>
      </c>
      <c r="EK548">
        <f>IF(LEN(Z548)-LEN(SUBSTITUTE(Z548,"}",""))&lt;&gt;LEN(Z548)-LEN(SUBSTITUTE(Z548,"{","")),"괄호이상",(LEN(Z548)-LEN(SUBSTITUTE(Z548,"}",""))))</f>
        <v>0</v>
      </c>
      <c r="EL548">
        <f>IF(LEN(AA548)-LEN(SUBSTITUTE(AA548,"}",""))&lt;&gt;LEN(AA548)-LEN(SUBSTITUTE(AA548,"{","")),"괄호이상",(LEN(AA548)-LEN(SUBSTITUTE(AA548,"}",""))))</f>
        <v>0</v>
      </c>
      <c r="EM548">
        <f>IF(LEN(AB548)-LEN(SUBSTITUTE(AB548,"}",""))&lt;&gt;LEN(AB548)-LEN(SUBSTITUTE(AB548,"{","")),"괄호이상",(LEN(AB548)-LEN(SUBSTITUTE(AB548,"}",""))))</f>
        <v>0</v>
      </c>
      <c r="EN548">
        <f>IF(LEN(AC548)-LEN(SUBSTITUTE(AC548,"}",""))&lt;&gt;LEN(AC548)-LEN(SUBSTITUTE(AC548,"{","")),"괄호이상",(LEN(AC548)-LEN(SUBSTITUTE(AC548,"}",""))))</f>
        <v>0</v>
      </c>
      <c r="EO548">
        <f>IF(LEN(AD548)-LEN(SUBSTITUTE(AD548,"}",""))&lt;&gt;LEN(AD548)-LEN(SUBSTITUTE(AD548,"{","")),"괄호이상",(LEN(AD548)-LEN(SUBSTITUTE(AD548,"}",""))))</f>
        <v>0</v>
      </c>
      <c r="EP548">
        <f>IF(LEN(AE548)-LEN(SUBSTITUTE(AE548,"}",""))&lt;&gt;LEN(AE548)-LEN(SUBSTITUTE(AE548,"{","")),"괄호이상",(LEN(AE548)-LEN(SUBSTITUTE(AE548,"}",""))))</f>
        <v>0</v>
      </c>
      <c r="EQ548">
        <f>IF(LEN(AF548)-LEN(SUBSTITUTE(AF548,"}",""))&lt;&gt;LEN(AF548)-LEN(SUBSTITUTE(AF548,"{","")),"괄호이상",(LEN(AF548)-LEN(SUBSTITUTE(AF548,"}",""))))</f>
        <v>0</v>
      </c>
      <c r="ER548">
        <f>IF(LEN(AG548)-LEN(SUBSTITUTE(AG548,"}",""))&lt;&gt;LEN(AG548)-LEN(SUBSTITUTE(AG548,"{","")),"괄호이상",(LEN(AG548)-LEN(SUBSTITUTE(AG548,"}",""))))</f>
        <v>0</v>
      </c>
      <c r="ES548">
        <f>IF(LEN(AH548)-LEN(SUBSTITUTE(AH548,"}",""))&lt;&gt;LEN(AH548)-LEN(SUBSTITUTE(AH548,"{","")),"괄호이상",(LEN(AH548)-LEN(SUBSTITUTE(AH548,"}",""))))</f>
        <v>0</v>
      </c>
      <c r="ET548">
        <f>IF(LEN(AI548)-LEN(SUBSTITUTE(AI548,"}",""))&lt;&gt;LEN(AI548)-LEN(SUBSTITUTE(AI548,"{","")),"괄호이상",(LEN(AI548)-LEN(SUBSTITUTE(AI548,"}",""))))</f>
        <v>0</v>
      </c>
      <c r="EU548">
        <f>IF(LEN(AJ548)-LEN(SUBSTITUTE(AJ548,"}",""))&lt;&gt;LEN(AJ548)-LEN(SUBSTITUTE(AJ548,"{","")),"괄호이상",(LEN(AJ548)-LEN(SUBSTITUTE(AJ548,"}",""))))</f>
        <v>0</v>
      </c>
      <c r="EV548">
        <f>IF(LEN(AK548)-LEN(SUBSTITUTE(AK548,"}",""))&lt;&gt;LEN(AK548)-LEN(SUBSTITUTE(AK548,"{","")),"괄호이상",(LEN(AK548)-LEN(SUBSTITUTE(AK548,"}",""))))</f>
        <v>0</v>
      </c>
      <c r="EW548">
        <f>IF(LEN(AL548)-LEN(SUBSTITUTE(AL548,"}",""))&lt;&gt;LEN(AL548)-LEN(SUBSTITUTE(AL548,"{","")),"괄호이상",(LEN(AL548)-LEN(SUBSTITUTE(AL548,"}",""))))</f>
        <v>0</v>
      </c>
      <c r="EX548">
        <f>IF(LEN(AM548)-LEN(SUBSTITUTE(AM548,"}",""))&lt;&gt;LEN(AM548)-LEN(SUBSTITUTE(AM548,"{","")),"괄호이상",(LEN(AM548)-LEN(SUBSTITUTE(AM548,"}",""))))</f>
        <v>0</v>
      </c>
      <c r="EY548">
        <f>IF(LEN(AN548)-LEN(SUBSTITUTE(AN548,"}",""))&lt;&gt;LEN(AN548)-LEN(SUBSTITUTE(AN548,"{","")),"괄호이상",(LEN(AN548)-LEN(SUBSTITUTE(AN548,"}",""))))</f>
        <v>0</v>
      </c>
      <c r="EZ548">
        <f>IF(LEN(AO548)-LEN(SUBSTITUTE(AO548,"}",""))&lt;&gt;LEN(AO548)-LEN(SUBSTITUTE(AO548,"{","")),"괄호이상",(LEN(AO548)-LEN(SUBSTITUTE(AO548,"}",""))))</f>
        <v>0</v>
      </c>
      <c r="FA548">
        <f>IF(LEN(AP548)-LEN(SUBSTITUTE(AP548,"}",""))&lt;&gt;LEN(AP548)-LEN(SUBSTITUTE(AP548,"{","")),"괄호이상",(LEN(AP548)-LEN(SUBSTITUTE(AP548,"}",""))))</f>
        <v>0</v>
      </c>
      <c r="FB548" t="str">
        <f t="array" ref="FB548">IF(SUM(IF($DX548-DX548:FA548&gt;0,1,0))&gt;0,"여기","")</f>
        <v/>
      </c>
      <c r="FC548">
        <f>IF(LEN(C548)-LEN(SUBSTITUTE(C548,"&gt;",""))&lt;&gt;LEN(C548)-LEN(SUBSTITUTE(C548,"&lt;","")),"괄호이상",(LEN(C548)-LEN(SUBSTITUTE(C548,"&gt;","")))/2)</f>
        <v>0</v>
      </c>
      <c r="FD548">
        <f>IF(LEN(H548)-LEN(SUBSTITUTE(H548,"&gt;",""))&lt;&gt;LEN(H548)-LEN(SUBSTITUTE(H548,"&lt;","")),"괄호이상",(LEN(H548)-LEN(SUBSTITUTE(H548,"&gt;","")))/2)</f>
        <v>0</v>
      </c>
      <c r="FE548">
        <f>IF(LEN(O548)-LEN(SUBSTITUTE(O548,"&gt;",""))&lt;&gt;LEN(O548)-LEN(SUBSTITUTE(O548,"&lt;","")),"괄호이상",(LEN(O548)-LEN(SUBSTITUTE(O548,"&gt;","")))/2)</f>
        <v>0</v>
      </c>
      <c r="FF548">
        <f>IF(LEN(P548)-LEN(SUBSTITUTE(P548,"&gt;",""))&lt;&gt;LEN(P548)-LEN(SUBSTITUTE(P548,"&lt;","")),"괄호이상",(LEN(P548)-LEN(SUBSTITUTE(P548,"&gt;","")))/2)</f>
        <v>0</v>
      </c>
      <c r="FG548">
        <f>IF(LEN(Q548)-LEN(SUBSTITUTE(Q548,"&gt;",""))&lt;&gt;LEN(Q548)-LEN(SUBSTITUTE(Q548,"&lt;","")),"괄호이상",(LEN(Q548)-LEN(SUBSTITUTE(Q548,"&gt;","")))/2)</f>
        <v>0</v>
      </c>
      <c r="FH548">
        <f>IF(LEN(R548)-LEN(SUBSTITUTE(R548,"&gt;",""))&lt;&gt;LEN(R548)-LEN(SUBSTITUTE(R548,"&lt;","")),"괄호이상",(LEN(R548)-LEN(SUBSTITUTE(R548,"&gt;","")))/2)</f>
        <v>0</v>
      </c>
      <c r="FI548">
        <f>IF(LEN(S548)-LEN(SUBSTITUTE(S548,"&gt;",""))&lt;&gt;LEN(S548)-LEN(SUBSTITUTE(S548,"&lt;","")),"괄호이상",(LEN(S548)-LEN(SUBSTITUTE(S548,"&gt;","")))/2)</f>
        <v>0</v>
      </c>
      <c r="FJ548">
        <f>IF(LEN(T548)-LEN(SUBSTITUTE(T548,"&gt;",""))&lt;&gt;LEN(T548)-LEN(SUBSTITUTE(T548,"&lt;","")),"괄호이상",(LEN(T548)-LEN(SUBSTITUTE(T548,"&gt;","")))/2)</f>
        <v>0</v>
      </c>
      <c r="FK548">
        <f>IF(LEN(U548)-LEN(SUBSTITUTE(U548,"&gt;",""))&lt;&gt;LEN(U548)-LEN(SUBSTITUTE(U548,"&lt;","")),"괄호이상",(LEN(U548)-LEN(SUBSTITUTE(U548,"&gt;","")))/2)</f>
        <v>0</v>
      </c>
      <c r="FL548">
        <f>IF(LEN(V548)-LEN(SUBSTITUTE(V548,"&gt;",""))&lt;&gt;LEN(V548)-LEN(SUBSTITUTE(V548,"&lt;","")),"괄호이상",(LEN(V548)-LEN(SUBSTITUTE(V548,"&gt;","")))/2)</f>
        <v>0</v>
      </c>
      <c r="FM548">
        <f>IF(LEN(W548)-LEN(SUBSTITUTE(W548,"&gt;",""))&lt;&gt;LEN(W548)-LEN(SUBSTITUTE(W548,"&lt;","")),"괄호이상",(LEN(W548)-LEN(SUBSTITUTE(W548,"&gt;","")))/2)</f>
        <v>0</v>
      </c>
      <c r="FN548">
        <f>IF(LEN(X548)-LEN(SUBSTITUTE(X548,"&gt;",""))&lt;&gt;LEN(X548)-LEN(SUBSTITUTE(X548,"&lt;","")),"괄호이상",(LEN(X548)-LEN(SUBSTITUTE(X548,"&gt;","")))/2)</f>
        <v>0</v>
      </c>
      <c r="FO548">
        <f>IF(LEN(Y548)-LEN(SUBSTITUTE(Y548,"&gt;",""))&lt;&gt;LEN(Y548)-LEN(SUBSTITUTE(Y548,"&lt;","")),"괄호이상",(LEN(Y548)-LEN(SUBSTITUTE(Y548,"&gt;","")))/2)</f>
        <v>0</v>
      </c>
      <c r="FP548">
        <f>IF(LEN(Z548)-LEN(SUBSTITUTE(Z548,"&gt;",""))&lt;&gt;LEN(Z548)-LEN(SUBSTITUTE(Z548,"&lt;","")),"괄호이상",(LEN(Z548)-LEN(SUBSTITUTE(Z548,"&gt;","")))/2)</f>
        <v>0</v>
      </c>
      <c r="FQ548">
        <f>IF(LEN(AA548)-LEN(SUBSTITUTE(AA548,"&gt;",""))&lt;&gt;LEN(AA548)-LEN(SUBSTITUTE(AA548,"&lt;","")),"괄호이상",(LEN(AA548)-LEN(SUBSTITUTE(AA548,"&gt;","")))/2)</f>
        <v>0</v>
      </c>
      <c r="FR548">
        <f>IF(LEN(AB548)-LEN(SUBSTITUTE(AB548,"&gt;",""))&lt;&gt;LEN(AB548)-LEN(SUBSTITUTE(AB548,"&lt;","")),"괄호이상",(LEN(AB548)-LEN(SUBSTITUTE(AB548,"&gt;","")))/2)</f>
        <v>0</v>
      </c>
      <c r="FS548">
        <f>IF(LEN(AC548)-LEN(SUBSTITUTE(AC548,"&gt;",""))&lt;&gt;LEN(AC548)-LEN(SUBSTITUTE(AC548,"&lt;","")),"괄호이상",(LEN(AC548)-LEN(SUBSTITUTE(AC548,"&gt;","")))/2)</f>
        <v>0</v>
      </c>
      <c r="FT548">
        <f>IF(LEN(AD548)-LEN(SUBSTITUTE(AD548,"&gt;",""))&lt;&gt;LEN(AD548)-LEN(SUBSTITUTE(AD548,"&lt;","")),"괄호이상",(LEN(AD548)-LEN(SUBSTITUTE(AD548,"&gt;","")))/2)</f>
        <v>0</v>
      </c>
      <c r="FU548">
        <f>IF(LEN(AE548)-LEN(SUBSTITUTE(AE548,"&gt;",""))&lt;&gt;LEN(AE548)-LEN(SUBSTITUTE(AE548,"&lt;","")),"괄호이상",(LEN(AE548)-LEN(SUBSTITUTE(AE548,"&gt;","")))/2)</f>
        <v>0</v>
      </c>
      <c r="FV548">
        <f>IF(LEN(AF548)-LEN(SUBSTITUTE(AF548,"&gt;",""))&lt;&gt;LEN(AF548)-LEN(SUBSTITUTE(AF548,"&lt;","")),"괄호이상",(LEN(AF548)-LEN(SUBSTITUTE(AF548,"&gt;","")))/2)</f>
        <v>0</v>
      </c>
      <c r="FW548">
        <f>IF(LEN(AG548)-LEN(SUBSTITUTE(AG548,"&gt;",""))&lt;&gt;LEN(AG548)-LEN(SUBSTITUTE(AG548,"&lt;","")),"괄호이상",(LEN(AG548)-LEN(SUBSTITUTE(AG548,"&gt;","")))/2)</f>
        <v>0</v>
      </c>
      <c r="FX548">
        <f>IF(LEN(AH548)-LEN(SUBSTITUTE(AH548,"&gt;",""))&lt;&gt;LEN(AH548)-LEN(SUBSTITUTE(AH548,"&lt;","")),"괄호이상",(LEN(AH548)-LEN(SUBSTITUTE(AH548,"&gt;","")))/2)</f>
        <v>0</v>
      </c>
      <c r="FY548">
        <f>IF(LEN(AI548)-LEN(SUBSTITUTE(AI548,"&gt;",""))&lt;&gt;LEN(AI548)-LEN(SUBSTITUTE(AI548,"&lt;","")),"괄호이상",(LEN(AI548)-LEN(SUBSTITUTE(AI548,"&gt;","")))/2)</f>
        <v>0</v>
      </c>
      <c r="FZ548">
        <f>IF(LEN(AJ548)-LEN(SUBSTITUTE(AJ548,"&gt;",""))&lt;&gt;LEN(AJ548)-LEN(SUBSTITUTE(AJ548,"&lt;","")),"괄호이상",(LEN(AJ548)-LEN(SUBSTITUTE(AJ548,"&gt;","")))/2)</f>
        <v>0</v>
      </c>
      <c r="GA548">
        <f>IF(LEN(AK548)-LEN(SUBSTITUTE(AK548,"&gt;",""))&lt;&gt;LEN(AK548)-LEN(SUBSTITUTE(AK548,"&lt;","")),"괄호이상",(LEN(AK548)-LEN(SUBSTITUTE(AK548,"&gt;","")))/2)</f>
        <v>0</v>
      </c>
      <c r="GB548">
        <f>IF(LEN(AL548)-LEN(SUBSTITUTE(AL548,"&gt;",""))&lt;&gt;LEN(AL548)-LEN(SUBSTITUTE(AL548,"&lt;","")),"괄호이상",(LEN(AL548)-LEN(SUBSTITUTE(AL548,"&gt;","")))/2)</f>
        <v>0</v>
      </c>
      <c r="GC548">
        <f>IF(LEN(AM548)-LEN(SUBSTITUTE(AM548,"&gt;",""))&lt;&gt;LEN(AM548)-LEN(SUBSTITUTE(AM548,"&lt;","")),"괄호이상",(LEN(AM548)-LEN(SUBSTITUTE(AM548,"&gt;","")))/2)</f>
        <v>0</v>
      </c>
      <c r="GD548">
        <f>IF(LEN(AN548)-LEN(SUBSTITUTE(AN548,"&gt;",""))&lt;&gt;LEN(AN548)-LEN(SUBSTITUTE(AN548,"&lt;","")),"괄호이상",(LEN(AN548)-LEN(SUBSTITUTE(AN548,"&gt;","")))/2)</f>
        <v>0</v>
      </c>
      <c r="GE548">
        <f>IF(LEN(AO548)-LEN(SUBSTITUTE(AO548,"&gt;",""))&lt;&gt;LEN(AO548)-LEN(SUBSTITUTE(AO548,"&lt;","")),"괄호이상",(LEN(AO548)-LEN(SUBSTITUTE(AO548,"&gt;","")))/2)</f>
        <v>0</v>
      </c>
      <c r="GF548">
        <f>IF(LEN(AP548)-LEN(SUBSTITUTE(AP548,"&gt;",""))&lt;&gt;LEN(AP548)-LEN(SUBSTITUTE(AP548,"&lt;","")),"괄호이상",(LEN(AP548)-LEN(SUBSTITUTE(AP548,"&gt;","")))/2)</f>
        <v>0</v>
      </c>
      <c r="GG548" t="str">
        <f t="array" ref="GG548">IF(SUM(IF($FC548-FC548:GF548&gt;0,1,0))&gt;0,"여기","")</f>
        <v/>
      </c>
      <c r="GH548" t="str">
        <f t="shared" si="512"/>
        <v/>
      </c>
    </row>
    <row r="549" spans="1:190" x14ac:dyDescent="0.3">
      <c r="A549" t="s">
        <v>927</v>
      </c>
      <c r="B549">
        <f t="shared" si="510"/>
        <v>1</v>
      </c>
      <c r="C549" s="1" t="s">
        <v>4618</v>
      </c>
      <c r="D549" s="1"/>
      <c r="E549" s="1" t="str">
        <f t="shared" si="517"/>
        <v>롤라 스토리 우다다다다</v>
      </c>
      <c r="F549" s="1"/>
      <c r="G549" t="s">
        <v>4588</v>
      </c>
      <c r="H549" s="1" t="str">
        <f t="shared" si="545"/>
        <v>Story of LOLA</v>
      </c>
      <c r="I549" s="1"/>
      <c r="J549" s="1" t="str">
        <f t="shared" si="518"/>
        <v>Story of LOLA</v>
      </c>
      <c r="M549">
        <v>1</v>
      </c>
      <c r="O549" t="s">
        <v>13749</v>
      </c>
      <c r="P549" s="19" t="s">
        <v>13750</v>
      </c>
      <c r="Q549" t="s">
        <v>13750</v>
      </c>
      <c r="R549" t="s">
        <v>13756</v>
      </c>
      <c r="S549" t="s">
        <v>13757</v>
      </c>
      <c r="T549" t="s">
        <v>13761</v>
      </c>
      <c r="U549" t="s">
        <v>13762</v>
      </c>
      <c r="V549" t="s">
        <v>13766</v>
      </c>
      <c r="W549" t="s">
        <v>13768</v>
      </c>
      <c r="X549" s="20" t="s">
        <v>13769</v>
      </c>
      <c r="Y549" t="s">
        <v>13772</v>
      </c>
      <c r="Z549" t="s">
        <v>13764</v>
      </c>
      <c r="AA549" s="20" t="s">
        <v>13751</v>
      </c>
      <c r="AB549" t="s">
        <v>13752</v>
      </c>
      <c r="AC549" t="s">
        <v>13753</v>
      </c>
      <c r="AD549" t="s">
        <v>13754</v>
      </c>
      <c r="AE549" t="s">
        <v>4588</v>
      </c>
      <c r="AF549" t="s">
        <v>13755</v>
      </c>
      <c r="AG549" t="s">
        <v>13758</v>
      </c>
      <c r="AH549" t="s">
        <v>13759</v>
      </c>
      <c r="AI549" t="s">
        <v>13760</v>
      </c>
      <c r="AJ549" t="s">
        <v>13761</v>
      </c>
      <c r="AK549" t="s">
        <v>13763</v>
      </c>
      <c r="AL549" t="s">
        <v>13765</v>
      </c>
      <c r="AM549" t="s">
        <v>13767</v>
      </c>
      <c r="AN549" t="s">
        <v>4588</v>
      </c>
      <c r="AO549" t="s">
        <v>13770</v>
      </c>
      <c r="AP549" t="s">
        <v>13771</v>
      </c>
      <c r="AQ549" t="str">
        <f t="shared" si="511"/>
        <v>Story of LOLA</v>
      </c>
      <c r="AR549">
        <f t="shared" si="519"/>
        <v>0</v>
      </c>
      <c r="AS549">
        <f t="shared" si="520"/>
        <v>0</v>
      </c>
      <c r="AT549">
        <f t="shared" ca="1" si="521"/>
        <v>-1</v>
      </c>
      <c r="AU549">
        <f t="shared" ca="1" si="522"/>
        <v>-1</v>
      </c>
      <c r="AV549">
        <f t="shared" ca="1" si="523"/>
        <v>-1</v>
      </c>
      <c r="AW549">
        <f t="shared" ca="1" si="524"/>
        <v>-1</v>
      </c>
      <c r="AX549">
        <f t="shared" ca="1" si="525"/>
        <v>-1</v>
      </c>
      <c r="AY549">
        <f t="shared" ca="1" si="526"/>
        <v>-1</v>
      </c>
      <c r="AZ549">
        <f t="shared" ca="1" si="527"/>
        <v>-1</v>
      </c>
      <c r="BA549">
        <f t="shared" ca="1" si="528"/>
        <v>-1</v>
      </c>
      <c r="BB549">
        <f t="shared" ca="1" si="529"/>
        <v>-1</v>
      </c>
      <c r="BC549">
        <f t="shared" ca="1" si="530"/>
        <v>-1</v>
      </c>
      <c r="BD549">
        <f t="shared" ca="1" si="531"/>
        <v>-1</v>
      </c>
      <c r="BE549">
        <f t="shared" ca="1" si="532"/>
        <v>-1</v>
      </c>
      <c r="BF549">
        <f t="shared" ca="1" si="533"/>
        <v>-1</v>
      </c>
      <c r="BG549">
        <f t="shared" ca="1" si="534"/>
        <v>-1</v>
      </c>
      <c r="BH549">
        <f t="shared" ca="1" si="535"/>
        <v>-1</v>
      </c>
      <c r="BI549">
        <f t="shared" ca="1" si="536"/>
        <v>-1</v>
      </c>
      <c r="BJ549">
        <f t="shared" ca="1" si="537"/>
        <v>-1</v>
      </c>
      <c r="BK549">
        <f t="shared" ca="1" si="538"/>
        <v>-1</v>
      </c>
      <c r="BL549">
        <f t="shared" ca="1" si="539"/>
        <v>-1</v>
      </c>
      <c r="BM549">
        <f t="shared" ca="1" si="540"/>
        <v>-1</v>
      </c>
      <c r="BN549">
        <f ca="1">IF(AT549=-1,-1,COUNTIF($AT549:AT549,AT549)+IF(AT549=0,50,0))</f>
        <v>-1</v>
      </c>
      <c r="BO549">
        <f ca="1">IF(AU549=-1,-1,COUNTIF($AT549:AU549,AU549)+IF(AU549=0,50,0))</f>
        <v>-1</v>
      </c>
      <c r="BP549">
        <f ca="1">IF(AV549=-1,-1,COUNTIF($AT549:AV549,AV549)+IF(AV549=0,50,0))</f>
        <v>-1</v>
      </c>
      <c r="BQ549">
        <f ca="1">IF(AW549=-1,-1,COUNTIF($AT549:AW549,AW549)+IF(AW549=0,50,0))</f>
        <v>-1</v>
      </c>
      <c r="BR549">
        <f ca="1">IF(AX549=-1,-1,COUNTIF($AT549:AX549,AX549)+IF(AX549=0,50,0))</f>
        <v>-1</v>
      </c>
      <c r="BS549">
        <f ca="1">IF(AY549=-1,-1,COUNTIF($AT549:AY549,AY549)+IF(AY549=0,50,0))</f>
        <v>-1</v>
      </c>
      <c r="BT549">
        <f ca="1">IF(AZ549=-1,-1,COUNTIF($AT549:AZ549,AZ549)+IF(AZ549=0,50,0))</f>
        <v>-1</v>
      </c>
      <c r="BU549">
        <f ca="1">IF(BA549=-1,-1,COUNTIF($AT549:BA549,BA549)+IF(BA549=0,50,0))</f>
        <v>-1</v>
      </c>
      <c r="BV549">
        <f ca="1">IF(BB549=-1,-1,COUNTIF($AT549:BB549,BB549)+IF(BB549=0,50,0))</f>
        <v>-1</v>
      </c>
      <c r="BW549">
        <f ca="1">IF(BC549=-1,-1,COUNTIF($AT549:BC549,BC549)+IF(BC549=0,50,0))</f>
        <v>-1</v>
      </c>
      <c r="BX549">
        <f ca="1">IF(BD549=-1,-1,COUNTIF($AT549:BD549,BD549)+IF(BD549=0,50,0))</f>
        <v>-1</v>
      </c>
      <c r="BY549">
        <f ca="1">IF(BE549=-1,-1,COUNTIF($AT549:BE549,BE549)+IF(BE549=0,50,0))</f>
        <v>-1</v>
      </c>
      <c r="BZ549">
        <f ca="1">IF(BF549=-1,-1,COUNTIF($AT549:BF549,BF549)+IF(BF549=0,50,0))</f>
        <v>-1</v>
      </c>
      <c r="CA549">
        <f ca="1">IF(BG549=-1,-1,COUNTIF($AT549:BG549,BG549)+IF(BG549=0,50,0))</f>
        <v>-1</v>
      </c>
      <c r="CB549">
        <f ca="1">IF(BH549=-1,-1,COUNTIF($AT549:BH549,BH549)+IF(BH549=0,50,0))</f>
        <v>-1</v>
      </c>
      <c r="CC549">
        <f ca="1">IF(BI549=-1,-1,COUNTIF($AT549:BI549,BI549)+IF(BI549=0,50,0))</f>
        <v>-1</v>
      </c>
      <c r="CD549">
        <f ca="1">IF(BJ549=-1,-1,COUNTIF($AT549:BJ549,BJ549)+IF(BJ549=0,50,0))</f>
        <v>-1</v>
      </c>
      <c r="CE549">
        <f ca="1">IF(BK549=-1,-1,COUNTIF($AT549:BK549,BK549)+IF(BK549=0,50,0))</f>
        <v>-1</v>
      </c>
      <c r="CF549">
        <f ca="1">IF(BL549=-1,-1,COUNTIF($AT549:BL549,BL549)+IF(BL549=0,50,0))</f>
        <v>-1</v>
      </c>
      <c r="CG549">
        <f ca="1">IF(BM549=-1,-1,COUNTIF($AT549:BM549,BM549)+IF(BM549=0,50,0))</f>
        <v>-1</v>
      </c>
      <c r="CH549">
        <f t="shared" ref="CH549:CQ558" ca="1" si="550">IF(COLUMN(CH549)&lt;=COLUMN($CH$1),
IFERROR(FIND("&lt;",$AQ549),-1),
IFERROR(FIND("&lt;",$AQ549,OFFSET(CH549,0,-1)+1),-1))</f>
        <v>-1</v>
      </c>
      <c r="CI549">
        <f t="shared" ca="1" si="550"/>
        <v>-1</v>
      </c>
      <c r="CJ549">
        <f t="shared" ca="1" si="550"/>
        <v>-1</v>
      </c>
      <c r="CK549">
        <f t="shared" ca="1" si="550"/>
        <v>-1</v>
      </c>
      <c r="CL549">
        <f t="shared" ca="1" si="550"/>
        <v>-1</v>
      </c>
      <c r="CM549">
        <f t="shared" ca="1" si="550"/>
        <v>-1</v>
      </c>
      <c r="CN549">
        <f t="shared" ca="1" si="550"/>
        <v>-1</v>
      </c>
      <c r="CO549">
        <f t="shared" ca="1" si="550"/>
        <v>-1</v>
      </c>
      <c r="CP549">
        <f t="shared" ca="1" si="550"/>
        <v>-1</v>
      </c>
      <c r="CQ549">
        <f t="shared" ca="1" si="550"/>
        <v>-1</v>
      </c>
      <c r="CR549">
        <f t="shared" ref="CR549:DA558" ca="1" si="551">IF(COLUMN(CR549)&lt;=COLUMN($CH$1),
IFERROR(FIND("&lt;",$AQ549),-1),
IFERROR(FIND("&lt;",$AQ549,OFFSET(CR549,0,-1)+1),-1))</f>
        <v>-1</v>
      </c>
      <c r="CS549">
        <f t="shared" ca="1" si="551"/>
        <v>-1</v>
      </c>
      <c r="CT549">
        <f t="shared" ca="1" si="551"/>
        <v>-1</v>
      </c>
      <c r="CU549">
        <f t="shared" ca="1" si="551"/>
        <v>-1</v>
      </c>
      <c r="CV549">
        <f t="shared" ca="1" si="551"/>
        <v>-1</v>
      </c>
      <c r="CW549">
        <f t="shared" ca="1" si="551"/>
        <v>-1</v>
      </c>
      <c r="CX549">
        <f t="shared" ca="1" si="551"/>
        <v>-1</v>
      </c>
      <c r="CY549">
        <f t="shared" ca="1" si="551"/>
        <v>-1</v>
      </c>
      <c r="CZ549">
        <f t="shared" ca="1" si="551"/>
        <v>-1</v>
      </c>
      <c r="DA549">
        <f t="shared" ca="1" si="551"/>
        <v>-1</v>
      </c>
      <c r="DB549">
        <f t="shared" ref="DB549:DK558" ca="1" si="552">IF(COLUMN(DB549)&lt;=COLUMN($DB$1),
IFERROR(FIND("&gt;",$AQ549),-1),
IFERROR(FIND("&gt;",$AQ549,OFFSET(DB549,0,-1)+1),-1))</f>
        <v>-1</v>
      </c>
      <c r="DC549">
        <f t="shared" ca="1" si="552"/>
        <v>-1</v>
      </c>
      <c r="DD549">
        <f t="shared" ca="1" si="552"/>
        <v>-1</v>
      </c>
      <c r="DE549">
        <f t="shared" ca="1" si="552"/>
        <v>-1</v>
      </c>
      <c r="DF549">
        <f t="shared" ca="1" si="552"/>
        <v>-1</v>
      </c>
      <c r="DG549">
        <f t="shared" ca="1" si="552"/>
        <v>-1</v>
      </c>
      <c r="DH549">
        <f t="shared" ca="1" si="552"/>
        <v>-1</v>
      </c>
      <c r="DI549">
        <f t="shared" ca="1" si="552"/>
        <v>-1</v>
      </c>
      <c r="DJ549">
        <f t="shared" ca="1" si="552"/>
        <v>-1</v>
      </c>
      <c r="DK549">
        <f t="shared" ca="1" si="552"/>
        <v>-1</v>
      </c>
      <c r="DL549">
        <f t="shared" ref="DL549:DU558" ca="1" si="553">IF(COLUMN(DL549)&lt;=COLUMN($DB$1),
IFERROR(FIND("&gt;",$AQ549),-1),
IFERROR(FIND("&gt;",$AQ549,OFFSET(DL549,0,-1)+1),-1))</f>
        <v>-1</v>
      </c>
      <c r="DM549">
        <f t="shared" ca="1" si="553"/>
        <v>-1</v>
      </c>
      <c r="DN549">
        <f t="shared" ca="1" si="553"/>
        <v>-1</v>
      </c>
      <c r="DO549">
        <f t="shared" ca="1" si="553"/>
        <v>-1</v>
      </c>
      <c r="DP549">
        <f t="shared" ca="1" si="553"/>
        <v>-1</v>
      </c>
      <c r="DQ549">
        <f t="shared" ca="1" si="553"/>
        <v>-1</v>
      </c>
      <c r="DR549">
        <f t="shared" ca="1" si="553"/>
        <v>-1</v>
      </c>
      <c r="DS549">
        <f t="shared" ca="1" si="553"/>
        <v>-1</v>
      </c>
      <c r="DT549">
        <f t="shared" ca="1" si="553"/>
        <v>-1</v>
      </c>
      <c r="DU549">
        <f t="shared" ca="1" si="553"/>
        <v>-1</v>
      </c>
      <c r="DV549" t="str">
        <f ca="1">SUBSTITUTE(SUBSTITUTE(SUBSTITUTE(SUBSTITUTE(SUBSTITUTE(SUBSTITUTE(SUBSTITUTE(SUBSTITUTE(SUBSTITUTE(SUBSTITUTE(
SUBSTITUTE(SUBSTITUTE(SUBSTITUTE(SUBSTITUTE(SUBSTITUTE(SUBSTITUTE(SUBSTITUTE(SUBSTITUTE(SUBSTITUTE(SUBSTITUTE($AQ549,
IF($CH549=-1,"",MID($AQ549,$CH549,$DB549-$CH549+1)),IF($CH549=-1,"",VLOOKUP($BN549,구글언어코드!$K:$L,2,0))),
IF($CI549=-1,"",MID($AQ549,$CI549,$DC549-$CI549+1)),IF($CI549=-1,"",VLOOKUP($BO549,구글언어코드!$K:$L,2,0))),
IF($CJ549=-1,"",MID($AQ549,$CJ549,$DD549-$CJ549+1)),IF($CJ549=-1,"",VLOOKUP($BP549,구글언어코드!$K:$L,2,0))),
IF($CK549=-1,"",MID($AQ549,$CK549,$DE549-$CK549+1)),IF($CK549=-1,"",VLOOKUP($BQ549,구글언어코드!$K:$L,2,0))),
IF($CL549=-1,"",MID($AQ549,$CL549,$DF549-$CL549+1)),IF($CL549=-1,"",VLOOKUP($BR549,구글언어코드!$K:$L,2,0))),
IF($CM549=-1,"",MID($AQ549,$CM549,$DG549-$CM549+1)),IF($CM549=-1,"",VLOOKUP($BS549,구글언어코드!$K:$L,2,0))),
IF($CN549=-1,"",MID($AQ549,$CN549,$DH549-$CN549+1)),IF($CN549=-1,"",VLOOKUP($BT549,구글언어코드!$K:$L,2,0))),
IF($CO549=-1,"",MID($AQ549,$CO549,$DI549-$CO549+1)),IF($CO549=-1,"",VLOOKUP($BU549,구글언어코드!$K:$L,2,0))),
IF($CP549=-1,"",MID($AQ549,$CP549,$DJ549-$CP549+1)),IF($CP549=-1,"",VLOOKUP($BV549,구글언어코드!$K:$L,2,0))),
IF($CQ549=-1,"",MID($AQ549,$CQ549,$DK549-$CQ549+1)),IF($CQ549=-1,"",VLOOKUP($BW549,구글언어코드!$K:$L,2,0))),
IF($CR549=-1,"",MID($AQ549,$CR549,$DL549-$CR549+1)),IF($CR549=-1,"",VLOOKUP($BX549,구글언어코드!$K:$L,2,0))),
IF($CS549=-1,"",MID($AQ549,$CS549,$DM549-$CS549+1)),IF($CS549=-1,"",VLOOKUP($BY549,구글언어코드!$K:$L,2,0))),
IF($CT549=-1,"",MID($AQ549,$CT549,$DN549-$CT549+1)),IF($CT549=-1,"",VLOOKUP($BZ549,구글언어코드!$K:$L,2,0))),
IF($CU549=-1,"",MID($AQ549,$CU549,$DO549-$CU549+1)),IF($CU549=-1,"",VLOOKUP($CA549,구글언어코드!$K:$L,2,0))),
IF($CV549=-1,"",MID($AQ549,$CV549,$DP549-$CV549+1)),IF($CV549=-1,"",VLOOKUP($CB549,구글언어코드!$K:$L,2,0))),
IF($CW549=-1,"",MID($AQ549,$CW549,$DQ549-$CW549+1)),IF($CW549=-1,"",VLOOKUP($CC549,구글언어코드!$K:$L,2,0))),
IF($CX549=-1,"",MID($AQ549,$CX549,$DR549-$CX549+1)),IF($CX549=-1,"",VLOOKUP($CD549,구글언어코드!$K:$L,2,0))),
IF($CY549=-1,"",MID($AQ549,$CY549,$DS549-$CY549+1)),IF($CY549=-1,"",VLOOKUP($CE549,구글언어코드!$K:$L,2,0))),
IF($CZ549=-1,"",MID($AQ549,$CZ549,$DT549-$CZ549+1)),IF($CZ549=-1,"",VLOOKUP($CF549,구글언어코드!$K:$L,2,0))),
IF($DA549=-1,"",MID($AQ549,$DA549,$DU549-$DA549+1)),IF($DA549=-1,"",VLOOKUP($CG549,구글언어코드!$K:$L,2,0)))</f>
        <v>Story of LOLA</v>
      </c>
      <c r="DW549" t="str">
        <f ca="1">SUBSTITUTE(SUBSTITUTE(SUBSTITUTE(SUBSTITUTE(SUBSTITUTE(SUBSTITUTE(SUBSTITUTE(SUBSTITUTE(SUBSTITUTE(SUBSTITUTE(
SUBSTITUTE(SUBSTITUTE(SUBSTITUTE(SUBSTITUTE(SUBSTITUTE(SUBSTITUTE(SUBSTITUTE(SUBSTITUTE(SUBSTITUTE(SUBSTITUTE(DV549,
IF($CH549=-1,"",VLOOKUP($BN549,구글언어코드!$K:$L,2,0)),IF($CH549=-1,"",MID($AQ549,$CH549,$DB549-$CH549+1))),
IF($CI549=-1,"",VLOOKUP($BO549,구글언어코드!$K:$L,2,0)),IF($CI549=-1,"",MID($AQ549,$CI549,$DC549-$CI549+1))),
IF($CJ549=-1,"",VLOOKUP($BP549,구글언어코드!$K:$L,2,0)),IF($CJ549=-1,"",MID($AQ549,$CJ549,$DD549-$CJ549+1))),
IF($CK549=-1,"",VLOOKUP($BQ549,구글언어코드!$K:$L,2,0)),IF($CK549=-1,"",MID($AQ549,$CK549,$DE549-$CK549+1))),
IF($CL549=-1,"",VLOOKUP($BR549,구글언어코드!$K:$L,2,0)),IF($CL549=-1,"",MID($AQ549,$CL549,$DF549-$CL549+1))),
IF($CM549=-1,"",VLOOKUP($BS549,구글언어코드!$K:$L,2,0)),IF($CM549=-1,"",MID($AQ549,$CM549,$DG549-$CM549+1))),
IF($CN549=-1,"",VLOOKUP($BT549,구글언어코드!$K:$L,2,0)),IF($CN549=-1,"",MID($AQ549,$CN549,$DH549-$CN549+1))),
IF($CO549=-1,"",VLOOKUP($BU549,구글언어코드!$K:$L,2,0)),IF($CO549=-1,"",MID($AQ549,$CO549,$DI549-$CO549+1))),
IF($CP549=-1,"",VLOOKUP($BV549,구글언어코드!$K:$L,2,0)),IF($CP549=-1,"",MID($AQ549,$CP549,$DJ549-$CP549+1))),
IF($CQ549=-1,"",VLOOKUP($BW549,구글언어코드!$K:$L,2,0)),IF($CQ549=-1,"",MID($AQ549,$CQ549,$DK549-$CQ549+1))),
IF($CR549=-1,"",VLOOKUP($BX549,구글언어코드!$K:$L,2,0)),IF($CR549=-1,"",MID($AQ549,$CR549,$DL549-$CR549+1))),
IF($CS549=-1,"",VLOOKUP($BY549,구글언어코드!$K:$L,2,0)),IF($CS549=-1,"",MID($AQ549,$CS549,$DM549-$CS549+1))),
IF($CT549=-1,"",VLOOKUP($BZ549,구글언어코드!$K:$L,2,0)),IF($CT549=-1,"",MID($AQ549,$CT549,$DN549-$CT549+1))),
IF($CU549=-1,"",VLOOKUP($CA549,구글언어코드!$K:$L,2,0)),IF($CU549=-1,"",MID($AQ549,$CU549,$DO549-$CU549+1))),
IF($CV549=-1,"",VLOOKUP($CB549,구글언어코드!$K:$L,2,0)),IF($CV549=-1,"",MID($AQ549,$CV549,$DP549-$CV549+1))),
IF($CW549=-1,"",VLOOKUP($CC549,구글언어코드!$K:$L,2,0)),IF($CW549=-1,"",MID($AQ549,$CW549,$DQ549-$CW549+1))),
IF($CX549=-1,"",VLOOKUP($CD549,구글언어코드!$K:$L,2,0)),IF($CX549=-1,"",MID($AQ549,$CX549,$DR549-$CX549+1))),
IF($CY549=-1,"",VLOOKUP($CE549,구글언어코드!$K:$L,2,0)),IF($CY549=-1,"",MID($AQ549,$CY549,$DS549-$CY549+1))),
IF($CZ549=-1,"",VLOOKUP($CF549,구글언어코드!$K:$L,2,0)),IF($CZ549=-1,"",MID($AQ549,$CZ549,$DT549-$CZ549+1))),
IF($DA549=-1,"",VLOOKUP($CG549,구글언어코드!$K:$L,2,0)),IF($DA549=-1,"",MID($AQ549,$DA549,$DU549-$DA549+1)))</f>
        <v>Story of LOLA</v>
      </c>
      <c r="DX549">
        <f>IF(LEN(C549)-LEN(SUBSTITUTE(C549,"}",""))&lt;&gt;LEN(C549)-LEN(SUBSTITUTE(C549,"{","")),"괄호이상",(LEN(C549)-LEN(SUBSTITUTE(C549,"}",""))))</f>
        <v>0</v>
      </c>
      <c r="DY549">
        <f>IF(LEN(H549)-LEN(SUBSTITUTE(H549,"}",""))&lt;&gt;LEN(H549)-LEN(SUBSTITUTE(H549,"{","")),"괄호이상",(LEN(H549)-LEN(SUBSTITUTE(H549,"}",""))))</f>
        <v>0</v>
      </c>
      <c r="DZ549">
        <f>IF(LEN(O549)-LEN(SUBSTITUTE(O549,"}",""))&lt;&gt;LEN(O549)-LEN(SUBSTITUTE(O549,"{","")),"괄호이상",(LEN(O549)-LEN(SUBSTITUTE(O549,"}",""))))</f>
        <v>0</v>
      </c>
      <c r="EA549">
        <f>IF(LEN(P549)-LEN(SUBSTITUTE(P549,"}",""))&lt;&gt;LEN(P549)-LEN(SUBSTITUTE(P549,"{","")),"괄호이상",(LEN(P549)-LEN(SUBSTITUTE(P549,"}",""))))</f>
        <v>0</v>
      </c>
      <c r="EB549">
        <f>IF(LEN(Q549)-LEN(SUBSTITUTE(Q549,"}",""))&lt;&gt;LEN(Q549)-LEN(SUBSTITUTE(Q549,"{","")),"괄호이상",(LEN(Q549)-LEN(SUBSTITUTE(Q549,"}",""))))</f>
        <v>0</v>
      </c>
      <c r="EC549">
        <f>IF(LEN(R549)-LEN(SUBSTITUTE(R549,"}",""))&lt;&gt;LEN(R549)-LEN(SUBSTITUTE(R549,"{","")),"괄호이상",(LEN(R549)-LEN(SUBSTITUTE(R549,"}",""))))</f>
        <v>0</v>
      </c>
      <c r="ED549">
        <f>IF(LEN(S549)-LEN(SUBSTITUTE(S549,"}",""))&lt;&gt;LEN(S549)-LEN(SUBSTITUTE(S549,"{","")),"괄호이상",(LEN(S549)-LEN(SUBSTITUTE(S549,"}",""))))</f>
        <v>0</v>
      </c>
      <c r="EE549">
        <f>IF(LEN(T549)-LEN(SUBSTITUTE(T549,"}",""))&lt;&gt;LEN(T549)-LEN(SUBSTITUTE(T549,"{","")),"괄호이상",(LEN(T549)-LEN(SUBSTITUTE(T549,"}",""))))</f>
        <v>0</v>
      </c>
      <c r="EF549">
        <f>IF(LEN(U549)-LEN(SUBSTITUTE(U549,"}",""))&lt;&gt;LEN(U549)-LEN(SUBSTITUTE(U549,"{","")),"괄호이상",(LEN(U549)-LEN(SUBSTITUTE(U549,"}",""))))</f>
        <v>0</v>
      </c>
      <c r="EG549">
        <f>IF(LEN(V549)-LEN(SUBSTITUTE(V549,"}",""))&lt;&gt;LEN(V549)-LEN(SUBSTITUTE(V549,"{","")),"괄호이상",(LEN(V549)-LEN(SUBSTITUTE(V549,"}",""))))</f>
        <v>0</v>
      </c>
      <c r="EH549">
        <f>IF(LEN(W549)-LEN(SUBSTITUTE(W549,"}",""))&lt;&gt;LEN(W549)-LEN(SUBSTITUTE(W549,"{","")),"괄호이상",(LEN(W549)-LEN(SUBSTITUTE(W549,"}",""))))</f>
        <v>0</v>
      </c>
      <c r="EI549">
        <f>IF(LEN(X549)-LEN(SUBSTITUTE(X549,"}",""))&lt;&gt;LEN(X549)-LEN(SUBSTITUTE(X549,"{","")),"괄호이상",(LEN(X549)-LEN(SUBSTITUTE(X549,"}",""))))</f>
        <v>0</v>
      </c>
      <c r="EJ549">
        <f>IF(LEN(Y549)-LEN(SUBSTITUTE(Y549,"}",""))&lt;&gt;LEN(Y549)-LEN(SUBSTITUTE(Y549,"{","")),"괄호이상",(LEN(Y549)-LEN(SUBSTITUTE(Y549,"}",""))))</f>
        <v>0</v>
      </c>
      <c r="EK549">
        <f>IF(LEN(Z549)-LEN(SUBSTITUTE(Z549,"}",""))&lt;&gt;LEN(Z549)-LEN(SUBSTITUTE(Z549,"{","")),"괄호이상",(LEN(Z549)-LEN(SUBSTITUTE(Z549,"}",""))))</f>
        <v>0</v>
      </c>
      <c r="EL549">
        <f>IF(LEN(AA549)-LEN(SUBSTITUTE(AA549,"}",""))&lt;&gt;LEN(AA549)-LEN(SUBSTITUTE(AA549,"{","")),"괄호이상",(LEN(AA549)-LEN(SUBSTITUTE(AA549,"}",""))))</f>
        <v>0</v>
      </c>
      <c r="EM549">
        <f>IF(LEN(AB549)-LEN(SUBSTITUTE(AB549,"}",""))&lt;&gt;LEN(AB549)-LEN(SUBSTITUTE(AB549,"{","")),"괄호이상",(LEN(AB549)-LEN(SUBSTITUTE(AB549,"}",""))))</f>
        <v>0</v>
      </c>
      <c r="EN549">
        <f>IF(LEN(AC549)-LEN(SUBSTITUTE(AC549,"}",""))&lt;&gt;LEN(AC549)-LEN(SUBSTITUTE(AC549,"{","")),"괄호이상",(LEN(AC549)-LEN(SUBSTITUTE(AC549,"}",""))))</f>
        <v>0</v>
      </c>
      <c r="EO549">
        <f>IF(LEN(AD549)-LEN(SUBSTITUTE(AD549,"}",""))&lt;&gt;LEN(AD549)-LEN(SUBSTITUTE(AD549,"{","")),"괄호이상",(LEN(AD549)-LEN(SUBSTITUTE(AD549,"}",""))))</f>
        <v>0</v>
      </c>
      <c r="EP549">
        <f>IF(LEN(AE549)-LEN(SUBSTITUTE(AE549,"}",""))&lt;&gt;LEN(AE549)-LEN(SUBSTITUTE(AE549,"{","")),"괄호이상",(LEN(AE549)-LEN(SUBSTITUTE(AE549,"}",""))))</f>
        <v>0</v>
      </c>
      <c r="EQ549">
        <f>IF(LEN(AF549)-LEN(SUBSTITUTE(AF549,"}",""))&lt;&gt;LEN(AF549)-LEN(SUBSTITUTE(AF549,"{","")),"괄호이상",(LEN(AF549)-LEN(SUBSTITUTE(AF549,"}",""))))</f>
        <v>0</v>
      </c>
      <c r="ER549">
        <f>IF(LEN(AG549)-LEN(SUBSTITUTE(AG549,"}",""))&lt;&gt;LEN(AG549)-LEN(SUBSTITUTE(AG549,"{","")),"괄호이상",(LEN(AG549)-LEN(SUBSTITUTE(AG549,"}",""))))</f>
        <v>0</v>
      </c>
      <c r="ES549">
        <f>IF(LEN(AH549)-LEN(SUBSTITUTE(AH549,"}",""))&lt;&gt;LEN(AH549)-LEN(SUBSTITUTE(AH549,"{","")),"괄호이상",(LEN(AH549)-LEN(SUBSTITUTE(AH549,"}",""))))</f>
        <v>0</v>
      </c>
      <c r="ET549">
        <f>IF(LEN(AI549)-LEN(SUBSTITUTE(AI549,"}",""))&lt;&gt;LEN(AI549)-LEN(SUBSTITUTE(AI549,"{","")),"괄호이상",(LEN(AI549)-LEN(SUBSTITUTE(AI549,"}",""))))</f>
        <v>0</v>
      </c>
      <c r="EU549">
        <f>IF(LEN(AJ549)-LEN(SUBSTITUTE(AJ549,"}",""))&lt;&gt;LEN(AJ549)-LEN(SUBSTITUTE(AJ549,"{","")),"괄호이상",(LEN(AJ549)-LEN(SUBSTITUTE(AJ549,"}",""))))</f>
        <v>0</v>
      </c>
      <c r="EV549">
        <f>IF(LEN(AK549)-LEN(SUBSTITUTE(AK549,"}",""))&lt;&gt;LEN(AK549)-LEN(SUBSTITUTE(AK549,"{","")),"괄호이상",(LEN(AK549)-LEN(SUBSTITUTE(AK549,"}",""))))</f>
        <v>0</v>
      </c>
      <c r="EW549">
        <f>IF(LEN(AL549)-LEN(SUBSTITUTE(AL549,"}",""))&lt;&gt;LEN(AL549)-LEN(SUBSTITUTE(AL549,"{","")),"괄호이상",(LEN(AL549)-LEN(SUBSTITUTE(AL549,"}",""))))</f>
        <v>0</v>
      </c>
      <c r="EX549">
        <f>IF(LEN(AM549)-LEN(SUBSTITUTE(AM549,"}",""))&lt;&gt;LEN(AM549)-LEN(SUBSTITUTE(AM549,"{","")),"괄호이상",(LEN(AM549)-LEN(SUBSTITUTE(AM549,"}",""))))</f>
        <v>0</v>
      </c>
      <c r="EY549">
        <f>IF(LEN(AN549)-LEN(SUBSTITUTE(AN549,"}",""))&lt;&gt;LEN(AN549)-LEN(SUBSTITUTE(AN549,"{","")),"괄호이상",(LEN(AN549)-LEN(SUBSTITUTE(AN549,"}",""))))</f>
        <v>0</v>
      </c>
      <c r="EZ549">
        <f>IF(LEN(AO549)-LEN(SUBSTITUTE(AO549,"}",""))&lt;&gt;LEN(AO549)-LEN(SUBSTITUTE(AO549,"{","")),"괄호이상",(LEN(AO549)-LEN(SUBSTITUTE(AO549,"}",""))))</f>
        <v>0</v>
      </c>
      <c r="FA549">
        <f>IF(LEN(AP549)-LEN(SUBSTITUTE(AP549,"}",""))&lt;&gt;LEN(AP549)-LEN(SUBSTITUTE(AP549,"{","")),"괄호이상",(LEN(AP549)-LEN(SUBSTITUTE(AP549,"}",""))))</f>
        <v>0</v>
      </c>
      <c r="FB549" t="str">
        <f t="array" ref="FB549">IF(SUM(IF($DX549-DX549:FA549&gt;0,1,0))&gt;0,"여기","")</f>
        <v/>
      </c>
      <c r="FC549">
        <f>IF(LEN(C549)-LEN(SUBSTITUTE(C549,"&gt;",""))&lt;&gt;LEN(C549)-LEN(SUBSTITUTE(C549,"&lt;","")),"괄호이상",(LEN(C549)-LEN(SUBSTITUTE(C549,"&gt;","")))/2)</f>
        <v>0</v>
      </c>
      <c r="FD549">
        <f>IF(LEN(H549)-LEN(SUBSTITUTE(H549,"&gt;",""))&lt;&gt;LEN(H549)-LEN(SUBSTITUTE(H549,"&lt;","")),"괄호이상",(LEN(H549)-LEN(SUBSTITUTE(H549,"&gt;","")))/2)</f>
        <v>0</v>
      </c>
      <c r="FE549">
        <f>IF(LEN(O549)-LEN(SUBSTITUTE(O549,"&gt;",""))&lt;&gt;LEN(O549)-LEN(SUBSTITUTE(O549,"&lt;","")),"괄호이상",(LEN(O549)-LEN(SUBSTITUTE(O549,"&gt;","")))/2)</f>
        <v>0</v>
      </c>
      <c r="FF549">
        <f>IF(LEN(P549)-LEN(SUBSTITUTE(P549,"&gt;",""))&lt;&gt;LEN(P549)-LEN(SUBSTITUTE(P549,"&lt;","")),"괄호이상",(LEN(P549)-LEN(SUBSTITUTE(P549,"&gt;","")))/2)</f>
        <v>0</v>
      </c>
      <c r="FG549">
        <f>IF(LEN(Q549)-LEN(SUBSTITUTE(Q549,"&gt;",""))&lt;&gt;LEN(Q549)-LEN(SUBSTITUTE(Q549,"&lt;","")),"괄호이상",(LEN(Q549)-LEN(SUBSTITUTE(Q549,"&gt;","")))/2)</f>
        <v>0</v>
      </c>
      <c r="FH549">
        <f>IF(LEN(R549)-LEN(SUBSTITUTE(R549,"&gt;",""))&lt;&gt;LEN(R549)-LEN(SUBSTITUTE(R549,"&lt;","")),"괄호이상",(LEN(R549)-LEN(SUBSTITUTE(R549,"&gt;","")))/2)</f>
        <v>0</v>
      </c>
      <c r="FI549">
        <f>IF(LEN(S549)-LEN(SUBSTITUTE(S549,"&gt;",""))&lt;&gt;LEN(S549)-LEN(SUBSTITUTE(S549,"&lt;","")),"괄호이상",(LEN(S549)-LEN(SUBSTITUTE(S549,"&gt;","")))/2)</f>
        <v>0</v>
      </c>
      <c r="FJ549">
        <f>IF(LEN(T549)-LEN(SUBSTITUTE(T549,"&gt;",""))&lt;&gt;LEN(T549)-LEN(SUBSTITUTE(T549,"&lt;","")),"괄호이상",(LEN(T549)-LEN(SUBSTITUTE(T549,"&gt;","")))/2)</f>
        <v>0</v>
      </c>
      <c r="FK549">
        <f>IF(LEN(U549)-LEN(SUBSTITUTE(U549,"&gt;",""))&lt;&gt;LEN(U549)-LEN(SUBSTITUTE(U549,"&lt;","")),"괄호이상",(LEN(U549)-LEN(SUBSTITUTE(U549,"&gt;","")))/2)</f>
        <v>0</v>
      </c>
      <c r="FL549">
        <f>IF(LEN(V549)-LEN(SUBSTITUTE(V549,"&gt;",""))&lt;&gt;LEN(V549)-LEN(SUBSTITUTE(V549,"&lt;","")),"괄호이상",(LEN(V549)-LEN(SUBSTITUTE(V549,"&gt;","")))/2)</f>
        <v>0</v>
      </c>
      <c r="FM549">
        <f>IF(LEN(W549)-LEN(SUBSTITUTE(W549,"&gt;",""))&lt;&gt;LEN(W549)-LEN(SUBSTITUTE(W549,"&lt;","")),"괄호이상",(LEN(W549)-LEN(SUBSTITUTE(W549,"&gt;","")))/2)</f>
        <v>0</v>
      </c>
      <c r="FN549">
        <f>IF(LEN(X549)-LEN(SUBSTITUTE(X549,"&gt;",""))&lt;&gt;LEN(X549)-LEN(SUBSTITUTE(X549,"&lt;","")),"괄호이상",(LEN(X549)-LEN(SUBSTITUTE(X549,"&gt;","")))/2)</f>
        <v>0</v>
      </c>
      <c r="FO549">
        <f>IF(LEN(Y549)-LEN(SUBSTITUTE(Y549,"&gt;",""))&lt;&gt;LEN(Y549)-LEN(SUBSTITUTE(Y549,"&lt;","")),"괄호이상",(LEN(Y549)-LEN(SUBSTITUTE(Y549,"&gt;","")))/2)</f>
        <v>0</v>
      </c>
      <c r="FP549">
        <f>IF(LEN(Z549)-LEN(SUBSTITUTE(Z549,"&gt;",""))&lt;&gt;LEN(Z549)-LEN(SUBSTITUTE(Z549,"&lt;","")),"괄호이상",(LEN(Z549)-LEN(SUBSTITUTE(Z549,"&gt;","")))/2)</f>
        <v>0</v>
      </c>
      <c r="FQ549">
        <f>IF(LEN(AA549)-LEN(SUBSTITUTE(AA549,"&gt;",""))&lt;&gt;LEN(AA549)-LEN(SUBSTITUTE(AA549,"&lt;","")),"괄호이상",(LEN(AA549)-LEN(SUBSTITUTE(AA549,"&gt;","")))/2)</f>
        <v>0</v>
      </c>
      <c r="FR549">
        <f>IF(LEN(AB549)-LEN(SUBSTITUTE(AB549,"&gt;",""))&lt;&gt;LEN(AB549)-LEN(SUBSTITUTE(AB549,"&lt;","")),"괄호이상",(LEN(AB549)-LEN(SUBSTITUTE(AB549,"&gt;","")))/2)</f>
        <v>0</v>
      </c>
      <c r="FS549">
        <f>IF(LEN(AC549)-LEN(SUBSTITUTE(AC549,"&gt;",""))&lt;&gt;LEN(AC549)-LEN(SUBSTITUTE(AC549,"&lt;","")),"괄호이상",(LEN(AC549)-LEN(SUBSTITUTE(AC549,"&gt;","")))/2)</f>
        <v>0</v>
      </c>
      <c r="FT549">
        <f>IF(LEN(AD549)-LEN(SUBSTITUTE(AD549,"&gt;",""))&lt;&gt;LEN(AD549)-LEN(SUBSTITUTE(AD549,"&lt;","")),"괄호이상",(LEN(AD549)-LEN(SUBSTITUTE(AD549,"&gt;","")))/2)</f>
        <v>0</v>
      </c>
      <c r="FU549">
        <f>IF(LEN(AE549)-LEN(SUBSTITUTE(AE549,"&gt;",""))&lt;&gt;LEN(AE549)-LEN(SUBSTITUTE(AE549,"&lt;","")),"괄호이상",(LEN(AE549)-LEN(SUBSTITUTE(AE549,"&gt;","")))/2)</f>
        <v>0</v>
      </c>
      <c r="FV549">
        <f>IF(LEN(AF549)-LEN(SUBSTITUTE(AF549,"&gt;",""))&lt;&gt;LEN(AF549)-LEN(SUBSTITUTE(AF549,"&lt;","")),"괄호이상",(LEN(AF549)-LEN(SUBSTITUTE(AF549,"&gt;","")))/2)</f>
        <v>0</v>
      </c>
      <c r="FW549">
        <f>IF(LEN(AG549)-LEN(SUBSTITUTE(AG549,"&gt;",""))&lt;&gt;LEN(AG549)-LEN(SUBSTITUTE(AG549,"&lt;","")),"괄호이상",(LEN(AG549)-LEN(SUBSTITUTE(AG549,"&gt;","")))/2)</f>
        <v>0</v>
      </c>
      <c r="FX549">
        <f>IF(LEN(AH549)-LEN(SUBSTITUTE(AH549,"&gt;",""))&lt;&gt;LEN(AH549)-LEN(SUBSTITUTE(AH549,"&lt;","")),"괄호이상",(LEN(AH549)-LEN(SUBSTITUTE(AH549,"&gt;","")))/2)</f>
        <v>0</v>
      </c>
      <c r="FY549">
        <f>IF(LEN(AI549)-LEN(SUBSTITUTE(AI549,"&gt;",""))&lt;&gt;LEN(AI549)-LEN(SUBSTITUTE(AI549,"&lt;","")),"괄호이상",(LEN(AI549)-LEN(SUBSTITUTE(AI549,"&gt;","")))/2)</f>
        <v>0</v>
      </c>
      <c r="FZ549">
        <f>IF(LEN(AJ549)-LEN(SUBSTITUTE(AJ549,"&gt;",""))&lt;&gt;LEN(AJ549)-LEN(SUBSTITUTE(AJ549,"&lt;","")),"괄호이상",(LEN(AJ549)-LEN(SUBSTITUTE(AJ549,"&gt;","")))/2)</f>
        <v>0</v>
      </c>
      <c r="GA549">
        <f>IF(LEN(AK549)-LEN(SUBSTITUTE(AK549,"&gt;",""))&lt;&gt;LEN(AK549)-LEN(SUBSTITUTE(AK549,"&lt;","")),"괄호이상",(LEN(AK549)-LEN(SUBSTITUTE(AK549,"&gt;","")))/2)</f>
        <v>0</v>
      </c>
      <c r="GB549">
        <f>IF(LEN(AL549)-LEN(SUBSTITUTE(AL549,"&gt;",""))&lt;&gt;LEN(AL549)-LEN(SUBSTITUTE(AL549,"&lt;","")),"괄호이상",(LEN(AL549)-LEN(SUBSTITUTE(AL549,"&gt;","")))/2)</f>
        <v>0</v>
      </c>
      <c r="GC549">
        <f>IF(LEN(AM549)-LEN(SUBSTITUTE(AM549,"&gt;",""))&lt;&gt;LEN(AM549)-LEN(SUBSTITUTE(AM549,"&lt;","")),"괄호이상",(LEN(AM549)-LEN(SUBSTITUTE(AM549,"&gt;","")))/2)</f>
        <v>0</v>
      </c>
      <c r="GD549">
        <f>IF(LEN(AN549)-LEN(SUBSTITUTE(AN549,"&gt;",""))&lt;&gt;LEN(AN549)-LEN(SUBSTITUTE(AN549,"&lt;","")),"괄호이상",(LEN(AN549)-LEN(SUBSTITUTE(AN549,"&gt;","")))/2)</f>
        <v>0</v>
      </c>
      <c r="GE549">
        <f>IF(LEN(AO549)-LEN(SUBSTITUTE(AO549,"&gt;",""))&lt;&gt;LEN(AO549)-LEN(SUBSTITUTE(AO549,"&lt;","")),"괄호이상",(LEN(AO549)-LEN(SUBSTITUTE(AO549,"&gt;","")))/2)</f>
        <v>0</v>
      </c>
      <c r="GF549">
        <f>IF(LEN(AP549)-LEN(SUBSTITUTE(AP549,"&gt;",""))&lt;&gt;LEN(AP549)-LEN(SUBSTITUTE(AP549,"&lt;","")),"괄호이상",(LEN(AP549)-LEN(SUBSTITUTE(AP549,"&gt;","")))/2)</f>
        <v>0</v>
      </c>
      <c r="GG549" t="str">
        <f t="array" ref="GG549">IF(SUM(IF($FC549-FC549:GF549&gt;0,1,0))&gt;0,"여기","")</f>
        <v/>
      </c>
      <c r="GH549" t="str">
        <f t="shared" si="512"/>
        <v/>
      </c>
    </row>
    <row r="550" spans="1:190" x14ac:dyDescent="0.3">
      <c r="A550" t="s">
        <v>928</v>
      </c>
      <c r="B550">
        <f t="shared" si="510"/>
        <v>1</v>
      </c>
      <c r="C550" s="1" t="s">
        <v>4619</v>
      </c>
      <c r="D550" s="1"/>
      <c r="E550" s="1" t="str">
        <f t="shared" si="517"/>
        <v>바위엘리멘탈 스토리 우다다다다</v>
      </c>
      <c r="F550" s="1"/>
      <c r="G550" t="s">
        <v>4589</v>
      </c>
      <c r="H550" s="1" t="str">
        <f t="shared" si="545"/>
        <v>Story of ROCKELEMENTAL</v>
      </c>
      <c r="I550" s="1"/>
      <c r="J550" s="1" t="str">
        <f t="shared" si="518"/>
        <v>Story of ROCKELEMENTAL</v>
      </c>
      <c r="M550">
        <v>1</v>
      </c>
      <c r="O550" t="s">
        <v>13773</v>
      </c>
      <c r="P550" t="s">
        <v>13774</v>
      </c>
      <c r="Q550" t="s">
        <v>13774</v>
      </c>
      <c r="R550" t="s">
        <v>13780</v>
      </c>
      <c r="S550" t="s">
        <v>13781</v>
      </c>
      <c r="T550" t="s">
        <v>13785</v>
      </c>
      <c r="U550" t="s">
        <v>13786</v>
      </c>
      <c r="V550" t="s">
        <v>13789</v>
      </c>
      <c r="W550" t="s">
        <v>13791</v>
      </c>
      <c r="X550" s="20" t="s">
        <v>13792</v>
      </c>
      <c r="Y550" t="s">
        <v>13795</v>
      </c>
      <c r="Z550" t="s">
        <v>4589</v>
      </c>
      <c r="AA550" s="20" t="s">
        <v>13775</v>
      </c>
      <c r="AB550" t="s">
        <v>13776</v>
      </c>
      <c r="AC550" t="s">
        <v>13777</v>
      </c>
      <c r="AD550" t="s">
        <v>13778</v>
      </c>
      <c r="AE550" t="s">
        <v>4589</v>
      </c>
      <c r="AF550" t="s">
        <v>13779</v>
      </c>
      <c r="AG550" t="s">
        <v>13782</v>
      </c>
      <c r="AH550" s="20" t="s">
        <v>13783</v>
      </c>
      <c r="AI550" t="s">
        <v>13784</v>
      </c>
      <c r="AJ550" t="s">
        <v>13785</v>
      </c>
      <c r="AK550" t="s">
        <v>13787</v>
      </c>
      <c r="AL550" t="s">
        <v>13788</v>
      </c>
      <c r="AM550" t="s">
        <v>13790</v>
      </c>
      <c r="AN550" t="s">
        <v>4589</v>
      </c>
      <c r="AO550" t="s">
        <v>13793</v>
      </c>
      <c r="AP550" t="s">
        <v>13794</v>
      </c>
      <c r="AQ550" t="str">
        <f t="shared" si="511"/>
        <v>Story of ROCKELEMENTAL</v>
      </c>
      <c r="AR550">
        <f t="shared" si="519"/>
        <v>0</v>
      </c>
      <c r="AS550">
        <f t="shared" si="520"/>
        <v>0</v>
      </c>
      <c r="AT550">
        <f t="shared" ca="1" si="521"/>
        <v>-1</v>
      </c>
      <c r="AU550">
        <f t="shared" ca="1" si="522"/>
        <v>-1</v>
      </c>
      <c r="AV550">
        <f t="shared" ca="1" si="523"/>
        <v>-1</v>
      </c>
      <c r="AW550">
        <f t="shared" ca="1" si="524"/>
        <v>-1</v>
      </c>
      <c r="AX550">
        <f t="shared" ca="1" si="525"/>
        <v>-1</v>
      </c>
      <c r="AY550">
        <f t="shared" ca="1" si="526"/>
        <v>-1</v>
      </c>
      <c r="AZ550">
        <f t="shared" ca="1" si="527"/>
        <v>-1</v>
      </c>
      <c r="BA550">
        <f t="shared" ca="1" si="528"/>
        <v>-1</v>
      </c>
      <c r="BB550">
        <f t="shared" ca="1" si="529"/>
        <v>-1</v>
      </c>
      <c r="BC550">
        <f t="shared" ca="1" si="530"/>
        <v>-1</v>
      </c>
      <c r="BD550">
        <f t="shared" ca="1" si="531"/>
        <v>-1</v>
      </c>
      <c r="BE550">
        <f t="shared" ca="1" si="532"/>
        <v>-1</v>
      </c>
      <c r="BF550">
        <f t="shared" ca="1" si="533"/>
        <v>-1</v>
      </c>
      <c r="BG550">
        <f t="shared" ca="1" si="534"/>
        <v>-1</v>
      </c>
      <c r="BH550">
        <f t="shared" ca="1" si="535"/>
        <v>-1</v>
      </c>
      <c r="BI550">
        <f t="shared" ca="1" si="536"/>
        <v>-1</v>
      </c>
      <c r="BJ550">
        <f t="shared" ca="1" si="537"/>
        <v>-1</v>
      </c>
      <c r="BK550">
        <f t="shared" ca="1" si="538"/>
        <v>-1</v>
      </c>
      <c r="BL550">
        <f t="shared" ca="1" si="539"/>
        <v>-1</v>
      </c>
      <c r="BM550">
        <f t="shared" ca="1" si="540"/>
        <v>-1</v>
      </c>
      <c r="BN550">
        <f ca="1">IF(AT550=-1,-1,COUNTIF($AT550:AT550,AT550)+IF(AT550=0,50,0))</f>
        <v>-1</v>
      </c>
      <c r="BO550">
        <f ca="1">IF(AU550=-1,-1,COUNTIF($AT550:AU550,AU550)+IF(AU550=0,50,0))</f>
        <v>-1</v>
      </c>
      <c r="BP550">
        <f ca="1">IF(AV550=-1,-1,COUNTIF($AT550:AV550,AV550)+IF(AV550=0,50,0))</f>
        <v>-1</v>
      </c>
      <c r="BQ550">
        <f ca="1">IF(AW550=-1,-1,COUNTIF($AT550:AW550,AW550)+IF(AW550=0,50,0))</f>
        <v>-1</v>
      </c>
      <c r="BR550">
        <f ca="1">IF(AX550=-1,-1,COUNTIF($AT550:AX550,AX550)+IF(AX550=0,50,0))</f>
        <v>-1</v>
      </c>
      <c r="BS550">
        <f ca="1">IF(AY550=-1,-1,COUNTIF($AT550:AY550,AY550)+IF(AY550=0,50,0))</f>
        <v>-1</v>
      </c>
      <c r="BT550">
        <f ca="1">IF(AZ550=-1,-1,COUNTIF($AT550:AZ550,AZ550)+IF(AZ550=0,50,0))</f>
        <v>-1</v>
      </c>
      <c r="BU550">
        <f ca="1">IF(BA550=-1,-1,COUNTIF($AT550:BA550,BA550)+IF(BA550=0,50,0))</f>
        <v>-1</v>
      </c>
      <c r="BV550">
        <f ca="1">IF(BB550=-1,-1,COUNTIF($AT550:BB550,BB550)+IF(BB550=0,50,0))</f>
        <v>-1</v>
      </c>
      <c r="BW550">
        <f ca="1">IF(BC550=-1,-1,COUNTIF($AT550:BC550,BC550)+IF(BC550=0,50,0))</f>
        <v>-1</v>
      </c>
      <c r="BX550">
        <f ca="1">IF(BD550=-1,-1,COUNTIF($AT550:BD550,BD550)+IF(BD550=0,50,0))</f>
        <v>-1</v>
      </c>
      <c r="BY550">
        <f ca="1">IF(BE550=-1,-1,COUNTIF($AT550:BE550,BE550)+IF(BE550=0,50,0))</f>
        <v>-1</v>
      </c>
      <c r="BZ550">
        <f ca="1">IF(BF550=-1,-1,COUNTIF($AT550:BF550,BF550)+IF(BF550=0,50,0))</f>
        <v>-1</v>
      </c>
      <c r="CA550">
        <f ca="1">IF(BG550=-1,-1,COUNTIF($AT550:BG550,BG550)+IF(BG550=0,50,0))</f>
        <v>-1</v>
      </c>
      <c r="CB550">
        <f ca="1">IF(BH550=-1,-1,COUNTIF($AT550:BH550,BH550)+IF(BH550=0,50,0))</f>
        <v>-1</v>
      </c>
      <c r="CC550">
        <f ca="1">IF(BI550=-1,-1,COUNTIF($AT550:BI550,BI550)+IF(BI550=0,50,0))</f>
        <v>-1</v>
      </c>
      <c r="CD550">
        <f ca="1">IF(BJ550=-1,-1,COUNTIF($AT550:BJ550,BJ550)+IF(BJ550=0,50,0))</f>
        <v>-1</v>
      </c>
      <c r="CE550">
        <f ca="1">IF(BK550=-1,-1,COUNTIF($AT550:BK550,BK550)+IF(BK550=0,50,0))</f>
        <v>-1</v>
      </c>
      <c r="CF550">
        <f ca="1">IF(BL550=-1,-1,COUNTIF($AT550:BL550,BL550)+IF(BL550=0,50,0))</f>
        <v>-1</v>
      </c>
      <c r="CG550">
        <f ca="1">IF(BM550=-1,-1,COUNTIF($AT550:BM550,BM550)+IF(BM550=0,50,0))</f>
        <v>-1</v>
      </c>
      <c r="CH550">
        <f t="shared" ca="1" si="550"/>
        <v>-1</v>
      </c>
      <c r="CI550">
        <f t="shared" ca="1" si="550"/>
        <v>-1</v>
      </c>
      <c r="CJ550">
        <f t="shared" ca="1" si="550"/>
        <v>-1</v>
      </c>
      <c r="CK550">
        <f t="shared" ca="1" si="550"/>
        <v>-1</v>
      </c>
      <c r="CL550">
        <f t="shared" ca="1" si="550"/>
        <v>-1</v>
      </c>
      <c r="CM550">
        <f t="shared" ca="1" si="550"/>
        <v>-1</v>
      </c>
      <c r="CN550">
        <f t="shared" ca="1" si="550"/>
        <v>-1</v>
      </c>
      <c r="CO550">
        <f t="shared" ca="1" si="550"/>
        <v>-1</v>
      </c>
      <c r="CP550">
        <f t="shared" ca="1" si="550"/>
        <v>-1</v>
      </c>
      <c r="CQ550">
        <f t="shared" ca="1" si="550"/>
        <v>-1</v>
      </c>
      <c r="CR550">
        <f t="shared" ca="1" si="551"/>
        <v>-1</v>
      </c>
      <c r="CS550">
        <f t="shared" ca="1" si="551"/>
        <v>-1</v>
      </c>
      <c r="CT550">
        <f t="shared" ca="1" si="551"/>
        <v>-1</v>
      </c>
      <c r="CU550">
        <f t="shared" ca="1" si="551"/>
        <v>-1</v>
      </c>
      <c r="CV550">
        <f t="shared" ca="1" si="551"/>
        <v>-1</v>
      </c>
      <c r="CW550">
        <f t="shared" ca="1" si="551"/>
        <v>-1</v>
      </c>
      <c r="CX550">
        <f t="shared" ca="1" si="551"/>
        <v>-1</v>
      </c>
      <c r="CY550">
        <f t="shared" ca="1" si="551"/>
        <v>-1</v>
      </c>
      <c r="CZ550">
        <f t="shared" ca="1" si="551"/>
        <v>-1</v>
      </c>
      <c r="DA550">
        <f t="shared" ca="1" si="551"/>
        <v>-1</v>
      </c>
      <c r="DB550">
        <f t="shared" ca="1" si="552"/>
        <v>-1</v>
      </c>
      <c r="DC550">
        <f t="shared" ca="1" si="552"/>
        <v>-1</v>
      </c>
      <c r="DD550">
        <f t="shared" ca="1" si="552"/>
        <v>-1</v>
      </c>
      <c r="DE550">
        <f t="shared" ca="1" si="552"/>
        <v>-1</v>
      </c>
      <c r="DF550">
        <f t="shared" ca="1" si="552"/>
        <v>-1</v>
      </c>
      <c r="DG550">
        <f t="shared" ca="1" si="552"/>
        <v>-1</v>
      </c>
      <c r="DH550">
        <f t="shared" ca="1" si="552"/>
        <v>-1</v>
      </c>
      <c r="DI550">
        <f t="shared" ca="1" si="552"/>
        <v>-1</v>
      </c>
      <c r="DJ550">
        <f t="shared" ca="1" si="552"/>
        <v>-1</v>
      </c>
      <c r="DK550">
        <f t="shared" ca="1" si="552"/>
        <v>-1</v>
      </c>
      <c r="DL550">
        <f t="shared" ca="1" si="553"/>
        <v>-1</v>
      </c>
      <c r="DM550">
        <f t="shared" ca="1" si="553"/>
        <v>-1</v>
      </c>
      <c r="DN550">
        <f t="shared" ca="1" si="553"/>
        <v>-1</v>
      </c>
      <c r="DO550">
        <f t="shared" ca="1" si="553"/>
        <v>-1</v>
      </c>
      <c r="DP550">
        <f t="shared" ca="1" si="553"/>
        <v>-1</v>
      </c>
      <c r="DQ550">
        <f t="shared" ca="1" si="553"/>
        <v>-1</v>
      </c>
      <c r="DR550">
        <f t="shared" ca="1" si="553"/>
        <v>-1</v>
      </c>
      <c r="DS550">
        <f t="shared" ca="1" si="553"/>
        <v>-1</v>
      </c>
      <c r="DT550">
        <f t="shared" ca="1" si="553"/>
        <v>-1</v>
      </c>
      <c r="DU550">
        <f t="shared" ca="1" si="553"/>
        <v>-1</v>
      </c>
      <c r="DV550" t="str">
        <f ca="1">SUBSTITUTE(SUBSTITUTE(SUBSTITUTE(SUBSTITUTE(SUBSTITUTE(SUBSTITUTE(SUBSTITUTE(SUBSTITUTE(SUBSTITUTE(SUBSTITUTE(
SUBSTITUTE(SUBSTITUTE(SUBSTITUTE(SUBSTITUTE(SUBSTITUTE(SUBSTITUTE(SUBSTITUTE(SUBSTITUTE(SUBSTITUTE(SUBSTITUTE($AQ550,
IF($CH550=-1,"",MID($AQ550,$CH550,$DB550-$CH550+1)),IF($CH550=-1,"",VLOOKUP($BN550,구글언어코드!$K:$L,2,0))),
IF($CI550=-1,"",MID($AQ550,$CI550,$DC550-$CI550+1)),IF($CI550=-1,"",VLOOKUP($BO550,구글언어코드!$K:$L,2,0))),
IF($CJ550=-1,"",MID($AQ550,$CJ550,$DD550-$CJ550+1)),IF($CJ550=-1,"",VLOOKUP($BP550,구글언어코드!$K:$L,2,0))),
IF($CK550=-1,"",MID($AQ550,$CK550,$DE550-$CK550+1)),IF($CK550=-1,"",VLOOKUP($BQ550,구글언어코드!$K:$L,2,0))),
IF($CL550=-1,"",MID($AQ550,$CL550,$DF550-$CL550+1)),IF($CL550=-1,"",VLOOKUP($BR550,구글언어코드!$K:$L,2,0))),
IF($CM550=-1,"",MID($AQ550,$CM550,$DG550-$CM550+1)),IF($CM550=-1,"",VLOOKUP($BS550,구글언어코드!$K:$L,2,0))),
IF($CN550=-1,"",MID($AQ550,$CN550,$DH550-$CN550+1)),IF($CN550=-1,"",VLOOKUP($BT550,구글언어코드!$K:$L,2,0))),
IF($CO550=-1,"",MID($AQ550,$CO550,$DI550-$CO550+1)),IF($CO550=-1,"",VLOOKUP($BU550,구글언어코드!$K:$L,2,0))),
IF($CP550=-1,"",MID($AQ550,$CP550,$DJ550-$CP550+1)),IF($CP550=-1,"",VLOOKUP($BV550,구글언어코드!$K:$L,2,0))),
IF($CQ550=-1,"",MID($AQ550,$CQ550,$DK550-$CQ550+1)),IF($CQ550=-1,"",VLOOKUP($BW550,구글언어코드!$K:$L,2,0))),
IF($CR550=-1,"",MID($AQ550,$CR550,$DL550-$CR550+1)),IF($CR550=-1,"",VLOOKUP($BX550,구글언어코드!$K:$L,2,0))),
IF($CS550=-1,"",MID($AQ550,$CS550,$DM550-$CS550+1)),IF($CS550=-1,"",VLOOKUP($BY550,구글언어코드!$K:$L,2,0))),
IF($CT550=-1,"",MID($AQ550,$CT550,$DN550-$CT550+1)),IF($CT550=-1,"",VLOOKUP($BZ550,구글언어코드!$K:$L,2,0))),
IF($CU550=-1,"",MID($AQ550,$CU550,$DO550-$CU550+1)),IF($CU550=-1,"",VLOOKUP($CA550,구글언어코드!$K:$L,2,0))),
IF($CV550=-1,"",MID($AQ550,$CV550,$DP550-$CV550+1)),IF($CV550=-1,"",VLOOKUP($CB550,구글언어코드!$K:$L,2,0))),
IF($CW550=-1,"",MID($AQ550,$CW550,$DQ550-$CW550+1)),IF($CW550=-1,"",VLOOKUP($CC550,구글언어코드!$K:$L,2,0))),
IF($CX550=-1,"",MID($AQ550,$CX550,$DR550-$CX550+1)),IF($CX550=-1,"",VLOOKUP($CD550,구글언어코드!$K:$L,2,0))),
IF($CY550=-1,"",MID($AQ550,$CY550,$DS550-$CY550+1)),IF($CY550=-1,"",VLOOKUP($CE550,구글언어코드!$K:$L,2,0))),
IF($CZ550=-1,"",MID($AQ550,$CZ550,$DT550-$CZ550+1)),IF($CZ550=-1,"",VLOOKUP($CF550,구글언어코드!$K:$L,2,0))),
IF($DA550=-1,"",MID($AQ550,$DA550,$DU550-$DA550+1)),IF($DA550=-1,"",VLOOKUP($CG550,구글언어코드!$K:$L,2,0)))</f>
        <v>Story of ROCKELEMENTAL</v>
      </c>
      <c r="DW550" t="str">
        <f ca="1">SUBSTITUTE(SUBSTITUTE(SUBSTITUTE(SUBSTITUTE(SUBSTITUTE(SUBSTITUTE(SUBSTITUTE(SUBSTITUTE(SUBSTITUTE(SUBSTITUTE(
SUBSTITUTE(SUBSTITUTE(SUBSTITUTE(SUBSTITUTE(SUBSTITUTE(SUBSTITUTE(SUBSTITUTE(SUBSTITUTE(SUBSTITUTE(SUBSTITUTE(DV550,
IF($CH550=-1,"",VLOOKUP($BN550,구글언어코드!$K:$L,2,0)),IF($CH550=-1,"",MID($AQ550,$CH550,$DB550-$CH550+1))),
IF($CI550=-1,"",VLOOKUP($BO550,구글언어코드!$K:$L,2,0)),IF($CI550=-1,"",MID($AQ550,$CI550,$DC550-$CI550+1))),
IF($CJ550=-1,"",VLOOKUP($BP550,구글언어코드!$K:$L,2,0)),IF($CJ550=-1,"",MID($AQ550,$CJ550,$DD550-$CJ550+1))),
IF($CK550=-1,"",VLOOKUP($BQ550,구글언어코드!$K:$L,2,0)),IF($CK550=-1,"",MID($AQ550,$CK550,$DE550-$CK550+1))),
IF($CL550=-1,"",VLOOKUP($BR550,구글언어코드!$K:$L,2,0)),IF($CL550=-1,"",MID($AQ550,$CL550,$DF550-$CL550+1))),
IF($CM550=-1,"",VLOOKUP($BS550,구글언어코드!$K:$L,2,0)),IF($CM550=-1,"",MID($AQ550,$CM550,$DG550-$CM550+1))),
IF($CN550=-1,"",VLOOKUP($BT550,구글언어코드!$K:$L,2,0)),IF($CN550=-1,"",MID($AQ550,$CN550,$DH550-$CN550+1))),
IF($CO550=-1,"",VLOOKUP($BU550,구글언어코드!$K:$L,2,0)),IF($CO550=-1,"",MID($AQ550,$CO550,$DI550-$CO550+1))),
IF($CP550=-1,"",VLOOKUP($BV550,구글언어코드!$K:$L,2,0)),IF($CP550=-1,"",MID($AQ550,$CP550,$DJ550-$CP550+1))),
IF($CQ550=-1,"",VLOOKUP($BW550,구글언어코드!$K:$L,2,0)),IF($CQ550=-1,"",MID($AQ550,$CQ550,$DK550-$CQ550+1))),
IF($CR550=-1,"",VLOOKUP($BX550,구글언어코드!$K:$L,2,0)),IF($CR550=-1,"",MID($AQ550,$CR550,$DL550-$CR550+1))),
IF($CS550=-1,"",VLOOKUP($BY550,구글언어코드!$K:$L,2,0)),IF($CS550=-1,"",MID($AQ550,$CS550,$DM550-$CS550+1))),
IF($CT550=-1,"",VLOOKUP($BZ550,구글언어코드!$K:$L,2,0)),IF($CT550=-1,"",MID($AQ550,$CT550,$DN550-$CT550+1))),
IF($CU550=-1,"",VLOOKUP($CA550,구글언어코드!$K:$L,2,0)),IF($CU550=-1,"",MID($AQ550,$CU550,$DO550-$CU550+1))),
IF($CV550=-1,"",VLOOKUP($CB550,구글언어코드!$K:$L,2,0)),IF($CV550=-1,"",MID($AQ550,$CV550,$DP550-$CV550+1))),
IF($CW550=-1,"",VLOOKUP($CC550,구글언어코드!$K:$L,2,0)),IF($CW550=-1,"",MID($AQ550,$CW550,$DQ550-$CW550+1))),
IF($CX550=-1,"",VLOOKUP($CD550,구글언어코드!$K:$L,2,0)),IF($CX550=-1,"",MID($AQ550,$CX550,$DR550-$CX550+1))),
IF($CY550=-1,"",VLOOKUP($CE550,구글언어코드!$K:$L,2,0)),IF($CY550=-1,"",MID($AQ550,$CY550,$DS550-$CY550+1))),
IF($CZ550=-1,"",VLOOKUP($CF550,구글언어코드!$K:$L,2,0)),IF($CZ550=-1,"",MID($AQ550,$CZ550,$DT550-$CZ550+1))),
IF($DA550=-1,"",VLOOKUP($CG550,구글언어코드!$K:$L,2,0)),IF($DA550=-1,"",MID($AQ550,$DA550,$DU550-$DA550+1)))</f>
        <v>Story of ROCKELEMENTAL</v>
      </c>
      <c r="DX550">
        <f>IF(LEN(C550)-LEN(SUBSTITUTE(C550,"}",""))&lt;&gt;LEN(C550)-LEN(SUBSTITUTE(C550,"{","")),"괄호이상",(LEN(C550)-LEN(SUBSTITUTE(C550,"}",""))))</f>
        <v>0</v>
      </c>
      <c r="DY550">
        <f>IF(LEN(H550)-LEN(SUBSTITUTE(H550,"}",""))&lt;&gt;LEN(H550)-LEN(SUBSTITUTE(H550,"{","")),"괄호이상",(LEN(H550)-LEN(SUBSTITUTE(H550,"}",""))))</f>
        <v>0</v>
      </c>
      <c r="DZ550">
        <f>IF(LEN(O550)-LEN(SUBSTITUTE(O550,"}",""))&lt;&gt;LEN(O550)-LEN(SUBSTITUTE(O550,"{","")),"괄호이상",(LEN(O550)-LEN(SUBSTITUTE(O550,"}",""))))</f>
        <v>0</v>
      </c>
      <c r="EA550">
        <f>IF(LEN(P550)-LEN(SUBSTITUTE(P550,"}",""))&lt;&gt;LEN(P550)-LEN(SUBSTITUTE(P550,"{","")),"괄호이상",(LEN(P550)-LEN(SUBSTITUTE(P550,"}",""))))</f>
        <v>0</v>
      </c>
      <c r="EB550">
        <f>IF(LEN(Q550)-LEN(SUBSTITUTE(Q550,"}",""))&lt;&gt;LEN(Q550)-LEN(SUBSTITUTE(Q550,"{","")),"괄호이상",(LEN(Q550)-LEN(SUBSTITUTE(Q550,"}",""))))</f>
        <v>0</v>
      </c>
      <c r="EC550">
        <f>IF(LEN(R550)-LEN(SUBSTITUTE(R550,"}",""))&lt;&gt;LEN(R550)-LEN(SUBSTITUTE(R550,"{","")),"괄호이상",(LEN(R550)-LEN(SUBSTITUTE(R550,"}",""))))</f>
        <v>0</v>
      </c>
      <c r="ED550">
        <f>IF(LEN(S550)-LEN(SUBSTITUTE(S550,"}",""))&lt;&gt;LEN(S550)-LEN(SUBSTITUTE(S550,"{","")),"괄호이상",(LEN(S550)-LEN(SUBSTITUTE(S550,"}",""))))</f>
        <v>0</v>
      </c>
      <c r="EE550">
        <f>IF(LEN(T550)-LEN(SUBSTITUTE(T550,"}",""))&lt;&gt;LEN(T550)-LEN(SUBSTITUTE(T550,"{","")),"괄호이상",(LEN(T550)-LEN(SUBSTITUTE(T550,"}",""))))</f>
        <v>0</v>
      </c>
      <c r="EF550">
        <f>IF(LEN(U550)-LEN(SUBSTITUTE(U550,"}",""))&lt;&gt;LEN(U550)-LEN(SUBSTITUTE(U550,"{","")),"괄호이상",(LEN(U550)-LEN(SUBSTITUTE(U550,"}",""))))</f>
        <v>0</v>
      </c>
      <c r="EG550">
        <f>IF(LEN(V550)-LEN(SUBSTITUTE(V550,"}",""))&lt;&gt;LEN(V550)-LEN(SUBSTITUTE(V550,"{","")),"괄호이상",(LEN(V550)-LEN(SUBSTITUTE(V550,"}",""))))</f>
        <v>0</v>
      </c>
      <c r="EH550">
        <f>IF(LEN(W550)-LEN(SUBSTITUTE(W550,"}",""))&lt;&gt;LEN(W550)-LEN(SUBSTITUTE(W550,"{","")),"괄호이상",(LEN(W550)-LEN(SUBSTITUTE(W550,"}",""))))</f>
        <v>0</v>
      </c>
      <c r="EI550">
        <f>IF(LEN(X550)-LEN(SUBSTITUTE(X550,"}",""))&lt;&gt;LEN(X550)-LEN(SUBSTITUTE(X550,"{","")),"괄호이상",(LEN(X550)-LEN(SUBSTITUTE(X550,"}",""))))</f>
        <v>0</v>
      </c>
      <c r="EJ550">
        <f>IF(LEN(Y550)-LEN(SUBSTITUTE(Y550,"}",""))&lt;&gt;LEN(Y550)-LEN(SUBSTITUTE(Y550,"{","")),"괄호이상",(LEN(Y550)-LEN(SUBSTITUTE(Y550,"}",""))))</f>
        <v>0</v>
      </c>
      <c r="EK550">
        <f>IF(LEN(Z550)-LEN(SUBSTITUTE(Z550,"}",""))&lt;&gt;LEN(Z550)-LEN(SUBSTITUTE(Z550,"{","")),"괄호이상",(LEN(Z550)-LEN(SUBSTITUTE(Z550,"}",""))))</f>
        <v>0</v>
      </c>
      <c r="EL550">
        <f>IF(LEN(AA550)-LEN(SUBSTITUTE(AA550,"}",""))&lt;&gt;LEN(AA550)-LEN(SUBSTITUTE(AA550,"{","")),"괄호이상",(LEN(AA550)-LEN(SUBSTITUTE(AA550,"}",""))))</f>
        <v>0</v>
      </c>
      <c r="EM550">
        <f>IF(LEN(AB550)-LEN(SUBSTITUTE(AB550,"}",""))&lt;&gt;LEN(AB550)-LEN(SUBSTITUTE(AB550,"{","")),"괄호이상",(LEN(AB550)-LEN(SUBSTITUTE(AB550,"}",""))))</f>
        <v>0</v>
      </c>
      <c r="EN550">
        <f>IF(LEN(AC550)-LEN(SUBSTITUTE(AC550,"}",""))&lt;&gt;LEN(AC550)-LEN(SUBSTITUTE(AC550,"{","")),"괄호이상",(LEN(AC550)-LEN(SUBSTITUTE(AC550,"}",""))))</f>
        <v>0</v>
      </c>
      <c r="EO550">
        <f>IF(LEN(AD550)-LEN(SUBSTITUTE(AD550,"}",""))&lt;&gt;LEN(AD550)-LEN(SUBSTITUTE(AD550,"{","")),"괄호이상",(LEN(AD550)-LEN(SUBSTITUTE(AD550,"}",""))))</f>
        <v>0</v>
      </c>
      <c r="EP550">
        <f>IF(LEN(AE550)-LEN(SUBSTITUTE(AE550,"}",""))&lt;&gt;LEN(AE550)-LEN(SUBSTITUTE(AE550,"{","")),"괄호이상",(LEN(AE550)-LEN(SUBSTITUTE(AE550,"}",""))))</f>
        <v>0</v>
      </c>
      <c r="EQ550">
        <f>IF(LEN(AF550)-LEN(SUBSTITUTE(AF550,"}",""))&lt;&gt;LEN(AF550)-LEN(SUBSTITUTE(AF550,"{","")),"괄호이상",(LEN(AF550)-LEN(SUBSTITUTE(AF550,"}",""))))</f>
        <v>0</v>
      </c>
      <c r="ER550">
        <f>IF(LEN(AG550)-LEN(SUBSTITUTE(AG550,"}",""))&lt;&gt;LEN(AG550)-LEN(SUBSTITUTE(AG550,"{","")),"괄호이상",(LEN(AG550)-LEN(SUBSTITUTE(AG550,"}",""))))</f>
        <v>0</v>
      </c>
      <c r="ES550">
        <f>IF(LEN(AH550)-LEN(SUBSTITUTE(AH550,"}",""))&lt;&gt;LEN(AH550)-LEN(SUBSTITUTE(AH550,"{","")),"괄호이상",(LEN(AH550)-LEN(SUBSTITUTE(AH550,"}",""))))</f>
        <v>0</v>
      </c>
      <c r="ET550">
        <f>IF(LEN(AI550)-LEN(SUBSTITUTE(AI550,"}",""))&lt;&gt;LEN(AI550)-LEN(SUBSTITUTE(AI550,"{","")),"괄호이상",(LEN(AI550)-LEN(SUBSTITUTE(AI550,"}",""))))</f>
        <v>0</v>
      </c>
      <c r="EU550">
        <f>IF(LEN(AJ550)-LEN(SUBSTITUTE(AJ550,"}",""))&lt;&gt;LEN(AJ550)-LEN(SUBSTITUTE(AJ550,"{","")),"괄호이상",(LEN(AJ550)-LEN(SUBSTITUTE(AJ550,"}",""))))</f>
        <v>0</v>
      </c>
      <c r="EV550">
        <f>IF(LEN(AK550)-LEN(SUBSTITUTE(AK550,"}",""))&lt;&gt;LEN(AK550)-LEN(SUBSTITUTE(AK550,"{","")),"괄호이상",(LEN(AK550)-LEN(SUBSTITUTE(AK550,"}",""))))</f>
        <v>0</v>
      </c>
      <c r="EW550">
        <f>IF(LEN(AL550)-LEN(SUBSTITUTE(AL550,"}",""))&lt;&gt;LEN(AL550)-LEN(SUBSTITUTE(AL550,"{","")),"괄호이상",(LEN(AL550)-LEN(SUBSTITUTE(AL550,"}",""))))</f>
        <v>0</v>
      </c>
      <c r="EX550">
        <f>IF(LEN(AM550)-LEN(SUBSTITUTE(AM550,"}",""))&lt;&gt;LEN(AM550)-LEN(SUBSTITUTE(AM550,"{","")),"괄호이상",(LEN(AM550)-LEN(SUBSTITUTE(AM550,"}",""))))</f>
        <v>0</v>
      </c>
      <c r="EY550">
        <f>IF(LEN(AN550)-LEN(SUBSTITUTE(AN550,"}",""))&lt;&gt;LEN(AN550)-LEN(SUBSTITUTE(AN550,"{","")),"괄호이상",(LEN(AN550)-LEN(SUBSTITUTE(AN550,"}",""))))</f>
        <v>0</v>
      </c>
      <c r="EZ550">
        <f>IF(LEN(AO550)-LEN(SUBSTITUTE(AO550,"}",""))&lt;&gt;LEN(AO550)-LEN(SUBSTITUTE(AO550,"{","")),"괄호이상",(LEN(AO550)-LEN(SUBSTITUTE(AO550,"}",""))))</f>
        <v>0</v>
      </c>
      <c r="FA550">
        <f>IF(LEN(AP550)-LEN(SUBSTITUTE(AP550,"}",""))&lt;&gt;LEN(AP550)-LEN(SUBSTITUTE(AP550,"{","")),"괄호이상",(LEN(AP550)-LEN(SUBSTITUTE(AP550,"}",""))))</f>
        <v>0</v>
      </c>
      <c r="FB550" t="str">
        <f t="array" ref="FB550">IF(SUM(IF($DX550-DX550:FA550&gt;0,1,0))&gt;0,"여기","")</f>
        <v/>
      </c>
      <c r="FC550">
        <f>IF(LEN(C550)-LEN(SUBSTITUTE(C550,"&gt;",""))&lt;&gt;LEN(C550)-LEN(SUBSTITUTE(C550,"&lt;","")),"괄호이상",(LEN(C550)-LEN(SUBSTITUTE(C550,"&gt;","")))/2)</f>
        <v>0</v>
      </c>
      <c r="FD550">
        <f>IF(LEN(H550)-LEN(SUBSTITUTE(H550,"&gt;",""))&lt;&gt;LEN(H550)-LEN(SUBSTITUTE(H550,"&lt;","")),"괄호이상",(LEN(H550)-LEN(SUBSTITUTE(H550,"&gt;","")))/2)</f>
        <v>0</v>
      </c>
      <c r="FE550">
        <f>IF(LEN(O550)-LEN(SUBSTITUTE(O550,"&gt;",""))&lt;&gt;LEN(O550)-LEN(SUBSTITUTE(O550,"&lt;","")),"괄호이상",(LEN(O550)-LEN(SUBSTITUTE(O550,"&gt;","")))/2)</f>
        <v>0</v>
      </c>
      <c r="FF550">
        <f>IF(LEN(P550)-LEN(SUBSTITUTE(P550,"&gt;",""))&lt;&gt;LEN(P550)-LEN(SUBSTITUTE(P550,"&lt;","")),"괄호이상",(LEN(P550)-LEN(SUBSTITUTE(P550,"&gt;","")))/2)</f>
        <v>0</v>
      </c>
      <c r="FG550">
        <f>IF(LEN(Q550)-LEN(SUBSTITUTE(Q550,"&gt;",""))&lt;&gt;LEN(Q550)-LEN(SUBSTITUTE(Q550,"&lt;","")),"괄호이상",(LEN(Q550)-LEN(SUBSTITUTE(Q550,"&gt;","")))/2)</f>
        <v>0</v>
      </c>
      <c r="FH550">
        <f>IF(LEN(R550)-LEN(SUBSTITUTE(R550,"&gt;",""))&lt;&gt;LEN(R550)-LEN(SUBSTITUTE(R550,"&lt;","")),"괄호이상",(LEN(R550)-LEN(SUBSTITUTE(R550,"&gt;","")))/2)</f>
        <v>0</v>
      </c>
      <c r="FI550">
        <f>IF(LEN(S550)-LEN(SUBSTITUTE(S550,"&gt;",""))&lt;&gt;LEN(S550)-LEN(SUBSTITUTE(S550,"&lt;","")),"괄호이상",(LEN(S550)-LEN(SUBSTITUTE(S550,"&gt;","")))/2)</f>
        <v>0</v>
      </c>
      <c r="FJ550">
        <f>IF(LEN(T550)-LEN(SUBSTITUTE(T550,"&gt;",""))&lt;&gt;LEN(T550)-LEN(SUBSTITUTE(T550,"&lt;","")),"괄호이상",(LEN(T550)-LEN(SUBSTITUTE(T550,"&gt;","")))/2)</f>
        <v>0</v>
      </c>
      <c r="FK550">
        <f>IF(LEN(U550)-LEN(SUBSTITUTE(U550,"&gt;",""))&lt;&gt;LEN(U550)-LEN(SUBSTITUTE(U550,"&lt;","")),"괄호이상",(LEN(U550)-LEN(SUBSTITUTE(U550,"&gt;","")))/2)</f>
        <v>0</v>
      </c>
      <c r="FL550">
        <f>IF(LEN(V550)-LEN(SUBSTITUTE(V550,"&gt;",""))&lt;&gt;LEN(V550)-LEN(SUBSTITUTE(V550,"&lt;","")),"괄호이상",(LEN(V550)-LEN(SUBSTITUTE(V550,"&gt;","")))/2)</f>
        <v>0</v>
      </c>
      <c r="FM550">
        <f>IF(LEN(W550)-LEN(SUBSTITUTE(W550,"&gt;",""))&lt;&gt;LEN(W550)-LEN(SUBSTITUTE(W550,"&lt;","")),"괄호이상",(LEN(W550)-LEN(SUBSTITUTE(W550,"&gt;","")))/2)</f>
        <v>0</v>
      </c>
      <c r="FN550">
        <f>IF(LEN(X550)-LEN(SUBSTITUTE(X550,"&gt;",""))&lt;&gt;LEN(X550)-LEN(SUBSTITUTE(X550,"&lt;","")),"괄호이상",(LEN(X550)-LEN(SUBSTITUTE(X550,"&gt;","")))/2)</f>
        <v>0</v>
      </c>
      <c r="FO550">
        <f>IF(LEN(Y550)-LEN(SUBSTITUTE(Y550,"&gt;",""))&lt;&gt;LEN(Y550)-LEN(SUBSTITUTE(Y550,"&lt;","")),"괄호이상",(LEN(Y550)-LEN(SUBSTITUTE(Y550,"&gt;","")))/2)</f>
        <v>0</v>
      </c>
      <c r="FP550">
        <f>IF(LEN(Z550)-LEN(SUBSTITUTE(Z550,"&gt;",""))&lt;&gt;LEN(Z550)-LEN(SUBSTITUTE(Z550,"&lt;","")),"괄호이상",(LEN(Z550)-LEN(SUBSTITUTE(Z550,"&gt;","")))/2)</f>
        <v>0</v>
      </c>
      <c r="FQ550">
        <f>IF(LEN(AA550)-LEN(SUBSTITUTE(AA550,"&gt;",""))&lt;&gt;LEN(AA550)-LEN(SUBSTITUTE(AA550,"&lt;","")),"괄호이상",(LEN(AA550)-LEN(SUBSTITUTE(AA550,"&gt;","")))/2)</f>
        <v>0</v>
      </c>
      <c r="FR550">
        <f>IF(LEN(AB550)-LEN(SUBSTITUTE(AB550,"&gt;",""))&lt;&gt;LEN(AB550)-LEN(SUBSTITUTE(AB550,"&lt;","")),"괄호이상",(LEN(AB550)-LEN(SUBSTITUTE(AB550,"&gt;","")))/2)</f>
        <v>0</v>
      </c>
      <c r="FS550">
        <f>IF(LEN(AC550)-LEN(SUBSTITUTE(AC550,"&gt;",""))&lt;&gt;LEN(AC550)-LEN(SUBSTITUTE(AC550,"&lt;","")),"괄호이상",(LEN(AC550)-LEN(SUBSTITUTE(AC550,"&gt;","")))/2)</f>
        <v>0</v>
      </c>
      <c r="FT550">
        <f>IF(LEN(AD550)-LEN(SUBSTITUTE(AD550,"&gt;",""))&lt;&gt;LEN(AD550)-LEN(SUBSTITUTE(AD550,"&lt;","")),"괄호이상",(LEN(AD550)-LEN(SUBSTITUTE(AD550,"&gt;","")))/2)</f>
        <v>0</v>
      </c>
      <c r="FU550">
        <f>IF(LEN(AE550)-LEN(SUBSTITUTE(AE550,"&gt;",""))&lt;&gt;LEN(AE550)-LEN(SUBSTITUTE(AE550,"&lt;","")),"괄호이상",(LEN(AE550)-LEN(SUBSTITUTE(AE550,"&gt;","")))/2)</f>
        <v>0</v>
      </c>
      <c r="FV550">
        <f>IF(LEN(AF550)-LEN(SUBSTITUTE(AF550,"&gt;",""))&lt;&gt;LEN(AF550)-LEN(SUBSTITUTE(AF550,"&lt;","")),"괄호이상",(LEN(AF550)-LEN(SUBSTITUTE(AF550,"&gt;","")))/2)</f>
        <v>0</v>
      </c>
      <c r="FW550">
        <f>IF(LEN(AG550)-LEN(SUBSTITUTE(AG550,"&gt;",""))&lt;&gt;LEN(AG550)-LEN(SUBSTITUTE(AG550,"&lt;","")),"괄호이상",(LEN(AG550)-LEN(SUBSTITUTE(AG550,"&gt;","")))/2)</f>
        <v>0</v>
      </c>
      <c r="FX550">
        <f>IF(LEN(AH550)-LEN(SUBSTITUTE(AH550,"&gt;",""))&lt;&gt;LEN(AH550)-LEN(SUBSTITUTE(AH550,"&lt;","")),"괄호이상",(LEN(AH550)-LEN(SUBSTITUTE(AH550,"&gt;","")))/2)</f>
        <v>0</v>
      </c>
      <c r="FY550">
        <f>IF(LEN(AI550)-LEN(SUBSTITUTE(AI550,"&gt;",""))&lt;&gt;LEN(AI550)-LEN(SUBSTITUTE(AI550,"&lt;","")),"괄호이상",(LEN(AI550)-LEN(SUBSTITUTE(AI550,"&gt;","")))/2)</f>
        <v>0</v>
      </c>
      <c r="FZ550">
        <f>IF(LEN(AJ550)-LEN(SUBSTITUTE(AJ550,"&gt;",""))&lt;&gt;LEN(AJ550)-LEN(SUBSTITUTE(AJ550,"&lt;","")),"괄호이상",(LEN(AJ550)-LEN(SUBSTITUTE(AJ550,"&gt;","")))/2)</f>
        <v>0</v>
      </c>
      <c r="GA550">
        <f>IF(LEN(AK550)-LEN(SUBSTITUTE(AK550,"&gt;",""))&lt;&gt;LEN(AK550)-LEN(SUBSTITUTE(AK550,"&lt;","")),"괄호이상",(LEN(AK550)-LEN(SUBSTITUTE(AK550,"&gt;","")))/2)</f>
        <v>0</v>
      </c>
      <c r="GB550">
        <f>IF(LEN(AL550)-LEN(SUBSTITUTE(AL550,"&gt;",""))&lt;&gt;LEN(AL550)-LEN(SUBSTITUTE(AL550,"&lt;","")),"괄호이상",(LEN(AL550)-LEN(SUBSTITUTE(AL550,"&gt;","")))/2)</f>
        <v>0</v>
      </c>
      <c r="GC550">
        <f>IF(LEN(AM550)-LEN(SUBSTITUTE(AM550,"&gt;",""))&lt;&gt;LEN(AM550)-LEN(SUBSTITUTE(AM550,"&lt;","")),"괄호이상",(LEN(AM550)-LEN(SUBSTITUTE(AM550,"&gt;","")))/2)</f>
        <v>0</v>
      </c>
      <c r="GD550">
        <f>IF(LEN(AN550)-LEN(SUBSTITUTE(AN550,"&gt;",""))&lt;&gt;LEN(AN550)-LEN(SUBSTITUTE(AN550,"&lt;","")),"괄호이상",(LEN(AN550)-LEN(SUBSTITUTE(AN550,"&gt;","")))/2)</f>
        <v>0</v>
      </c>
      <c r="GE550">
        <f>IF(LEN(AO550)-LEN(SUBSTITUTE(AO550,"&gt;",""))&lt;&gt;LEN(AO550)-LEN(SUBSTITUTE(AO550,"&lt;","")),"괄호이상",(LEN(AO550)-LEN(SUBSTITUTE(AO550,"&gt;","")))/2)</f>
        <v>0</v>
      </c>
      <c r="GF550">
        <f>IF(LEN(AP550)-LEN(SUBSTITUTE(AP550,"&gt;",""))&lt;&gt;LEN(AP550)-LEN(SUBSTITUTE(AP550,"&lt;","")),"괄호이상",(LEN(AP550)-LEN(SUBSTITUTE(AP550,"&gt;","")))/2)</f>
        <v>0</v>
      </c>
      <c r="GG550" t="str">
        <f t="array" ref="GG550">IF(SUM(IF($FC550-FC550:GF550&gt;0,1,0))&gt;0,"여기","")</f>
        <v/>
      </c>
      <c r="GH550" t="str">
        <f t="shared" si="512"/>
        <v/>
      </c>
    </row>
    <row r="551" spans="1:190" x14ac:dyDescent="0.3">
      <c r="A551" t="s">
        <v>929</v>
      </c>
      <c r="B551">
        <f t="shared" si="510"/>
        <v>1</v>
      </c>
      <c r="C551" s="1" t="s">
        <v>4620</v>
      </c>
      <c r="D551" s="1"/>
      <c r="E551" s="1" t="str">
        <f t="shared" si="517"/>
        <v>솔져 스토리 우다다다다</v>
      </c>
      <c r="F551" s="1"/>
      <c r="G551" t="s">
        <v>4590</v>
      </c>
      <c r="H551" s="1" t="str">
        <f t="shared" si="545"/>
        <v>Story of SOLDIER</v>
      </c>
      <c r="I551" s="1"/>
      <c r="J551" s="1" t="str">
        <f t="shared" si="518"/>
        <v>Story of SOLDIER</v>
      </c>
      <c r="M551">
        <v>1</v>
      </c>
      <c r="O551" t="s">
        <v>13796</v>
      </c>
      <c r="P551" s="19" t="s">
        <v>13797</v>
      </c>
      <c r="Q551" t="s">
        <v>13798</v>
      </c>
      <c r="R551" t="s">
        <v>13804</v>
      </c>
      <c r="S551" t="s">
        <v>13805</v>
      </c>
      <c r="T551" t="s">
        <v>13809</v>
      </c>
      <c r="U551" t="s">
        <v>13810</v>
      </c>
      <c r="V551" t="s">
        <v>13814</v>
      </c>
      <c r="W551" t="s">
        <v>13816</v>
      </c>
      <c r="X551" s="20" t="s">
        <v>13818</v>
      </c>
      <c r="Y551" t="s">
        <v>13821</v>
      </c>
      <c r="Z551" t="s">
        <v>13812</v>
      </c>
      <c r="AA551" s="20" t="s">
        <v>13799</v>
      </c>
      <c r="AB551" t="s">
        <v>13800</v>
      </c>
      <c r="AC551" t="s">
        <v>13801</v>
      </c>
      <c r="AD551" t="s">
        <v>13802</v>
      </c>
      <c r="AE551" t="s">
        <v>4590</v>
      </c>
      <c r="AF551" t="s">
        <v>13803</v>
      </c>
      <c r="AG551" t="s">
        <v>13806</v>
      </c>
      <c r="AH551" s="20" t="s">
        <v>13807</v>
      </c>
      <c r="AI551" t="s">
        <v>13808</v>
      </c>
      <c r="AJ551" t="s">
        <v>13809</v>
      </c>
      <c r="AK551" t="s">
        <v>13811</v>
      </c>
      <c r="AL551" t="s">
        <v>13813</v>
      </c>
      <c r="AM551" t="s">
        <v>13815</v>
      </c>
      <c r="AN551" t="s">
        <v>13817</v>
      </c>
      <c r="AO551" t="s">
        <v>13819</v>
      </c>
      <c r="AP551" t="s">
        <v>13820</v>
      </c>
      <c r="AQ551" t="str">
        <f t="shared" si="511"/>
        <v>Story of SOLDIER</v>
      </c>
      <c r="AR551">
        <f t="shared" si="519"/>
        <v>0</v>
      </c>
      <c r="AS551">
        <f t="shared" si="520"/>
        <v>0</v>
      </c>
      <c r="AT551">
        <f t="shared" ca="1" si="521"/>
        <v>-1</v>
      </c>
      <c r="AU551">
        <f t="shared" ca="1" si="522"/>
        <v>-1</v>
      </c>
      <c r="AV551">
        <f t="shared" ca="1" si="523"/>
        <v>-1</v>
      </c>
      <c r="AW551">
        <f t="shared" ca="1" si="524"/>
        <v>-1</v>
      </c>
      <c r="AX551">
        <f t="shared" ca="1" si="525"/>
        <v>-1</v>
      </c>
      <c r="AY551">
        <f t="shared" ca="1" si="526"/>
        <v>-1</v>
      </c>
      <c r="AZ551">
        <f t="shared" ca="1" si="527"/>
        <v>-1</v>
      </c>
      <c r="BA551">
        <f t="shared" ca="1" si="528"/>
        <v>-1</v>
      </c>
      <c r="BB551">
        <f t="shared" ca="1" si="529"/>
        <v>-1</v>
      </c>
      <c r="BC551">
        <f t="shared" ca="1" si="530"/>
        <v>-1</v>
      </c>
      <c r="BD551">
        <f t="shared" ca="1" si="531"/>
        <v>-1</v>
      </c>
      <c r="BE551">
        <f t="shared" ca="1" si="532"/>
        <v>-1</v>
      </c>
      <c r="BF551">
        <f t="shared" ca="1" si="533"/>
        <v>-1</v>
      </c>
      <c r="BG551">
        <f t="shared" ca="1" si="534"/>
        <v>-1</v>
      </c>
      <c r="BH551">
        <f t="shared" ca="1" si="535"/>
        <v>-1</v>
      </c>
      <c r="BI551">
        <f t="shared" ca="1" si="536"/>
        <v>-1</v>
      </c>
      <c r="BJ551">
        <f t="shared" ca="1" si="537"/>
        <v>-1</v>
      </c>
      <c r="BK551">
        <f t="shared" ca="1" si="538"/>
        <v>-1</v>
      </c>
      <c r="BL551">
        <f t="shared" ca="1" si="539"/>
        <v>-1</v>
      </c>
      <c r="BM551">
        <f t="shared" ca="1" si="540"/>
        <v>-1</v>
      </c>
      <c r="BN551">
        <f ca="1">IF(AT551=-1,-1,COUNTIF($AT551:AT551,AT551)+IF(AT551=0,50,0))</f>
        <v>-1</v>
      </c>
      <c r="BO551">
        <f ca="1">IF(AU551=-1,-1,COUNTIF($AT551:AU551,AU551)+IF(AU551=0,50,0))</f>
        <v>-1</v>
      </c>
      <c r="BP551">
        <f ca="1">IF(AV551=-1,-1,COUNTIF($AT551:AV551,AV551)+IF(AV551=0,50,0))</f>
        <v>-1</v>
      </c>
      <c r="BQ551">
        <f ca="1">IF(AW551=-1,-1,COUNTIF($AT551:AW551,AW551)+IF(AW551=0,50,0))</f>
        <v>-1</v>
      </c>
      <c r="BR551">
        <f ca="1">IF(AX551=-1,-1,COUNTIF($AT551:AX551,AX551)+IF(AX551=0,50,0))</f>
        <v>-1</v>
      </c>
      <c r="BS551">
        <f ca="1">IF(AY551=-1,-1,COUNTIF($AT551:AY551,AY551)+IF(AY551=0,50,0))</f>
        <v>-1</v>
      </c>
      <c r="BT551">
        <f ca="1">IF(AZ551=-1,-1,COUNTIF($AT551:AZ551,AZ551)+IF(AZ551=0,50,0))</f>
        <v>-1</v>
      </c>
      <c r="BU551">
        <f ca="1">IF(BA551=-1,-1,COUNTIF($AT551:BA551,BA551)+IF(BA551=0,50,0))</f>
        <v>-1</v>
      </c>
      <c r="BV551">
        <f ca="1">IF(BB551=-1,-1,COUNTIF($AT551:BB551,BB551)+IF(BB551=0,50,0))</f>
        <v>-1</v>
      </c>
      <c r="BW551">
        <f ca="1">IF(BC551=-1,-1,COUNTIF($AT551:BC551,BC551)+IF(BC551=0,50,0))</f>
        <v>-1</v>
      </c>
      <c r="BX551">
        <f ca="1">IF(BD551=-1,-1,COUNTIF($AT551:BD551,BD551)+IF(BD551=0,50,0))</f>
        <v>-1</v>
      </c>
      <c r="BY551">
        <f ca="1">IF(BE551=-1,-1,COUNTIF($AT551:BE551,BE551)+IF(BE551=0,50,0))</f>
        <v>-1</v>
      </c>
      <c r="BZ551">
        <f ca="1">IF(BF551=-1,-1,COUNTIF($AT551:BF551,BF551)+IF(BF551=0,50,0))</f>
        <v>-1</v>
      </c>
      <c r="CA551">
        <f ca="1">IF(BG551=-1,-1,COUNTIF($AT551:BG551,BG551)+IF(BG551=0,50,0))</f>
        <v>-1</v>
      </c>
      <c r="CB551">
        <f ca="1">IF(BH551=-1,-1,COUNTIF($AT551:BH551,BH551)+IF(BH551=0,50,0))</f>
        <v>-1</v>
      </c>
      <c r="CC551">
        <f ca="1">IF(BI551=-1,-1,COUNTIF($AT551:BI551,BI551)+IF(BI551=0,50,0))</f>
        <v>-1</v>
      </c>
      <c r="CD551">
        <f ca="1">IF(BJ551=-1,-1,COUNTIF($AT551:BJ551,BJ551)+IF(BJ551=0,50,0))</f>
        <v>-1</v>
      </c>
      <c r="CE551">
        <f ca="1">IF(BK551=-1,-1,COUNTIF($AT551:BK551,BK551)+IF(BK551=0,50,0))</f>
        <v>-1</v>
      </c>
      <c r="CF551">
        <f ca="1">IF(BL551=-1,-1,COUNTIF($AT551:BL551,BL551)+IF(BL551=0,50,0))</f>
        <v>-1</v>
      </c>
      <c r="CG551">
        <f ca="1">IF(BM551=-1,-1,COUNTIF($AT551:BM551,BM551)+IF(BM551=0,50,0))</f>
        <v>-1</v>
      </c>
      <c r="CH551">
        <f t="shared" ca="1" si="550"/>
        <v>-1</v>
      </c>
      <c r="CI551">
        <f t="shared" ca="1" si="550"/>
        <v>-1</v>
      </c>
      <c r="CJ551">
        <f t="shared" ca="1" si="550"/>
        <v>-1</v>
      </c>
      <c r="CK551">
        <f t="shared" ca="1" si="550"/>
        <v>-1</v>
      </c>
      <c r="CL551">
        <f t="shared" ca="1" si="550"/>
        <v>-1</v>
      </c>
      <c r="CM551">
        <f t="shared" ca="1" si="550"/>
        <v>-1</v>
      </c>
      <c r="CN551">
        <f t="shared" ca="1" si="550"/>
        <v>-1</v>
      </c>
      <c r="CO551">
        <f t="shared" ca="1" si="550"/>
        <v>-1</v>
      </c>
      <c r="CP551">
        <f t="shared" ca="1" si="550"/>
        <v>-1</v>
      </c>
      <c r="CQ551">
        <f t="shared" ca="1" si="550"/>
        <v>-1</v>
      </c>
      <c r="CR551">
        <f t="shared" ca="1" si="551"/>
        <v>-1</v>
      </c>
      <c r="CS551">
        <f t="shared" ca="1" si="551"/>
        <v>-1</v>
      </c>
      <c r="CT551">
        <f t="shared" ca="1" si="551"/>
        <v>-1</v>
      </c>
      <c r="CU551">
        <f t="shared" ca="1" si="551"/>
        <v>-1</v>
      </c>
      <c r="CV551">
        <f t="shared" ca="1" si="551"/>
        <v>-1</v>
      </c>
      <c r="CW551">
        <f t="shared" ca="1" si="551"/>
        <v>-1</v>
      </c>
      <c r="CX551">
        <f t="shared" ca="1" si="551"/>
        <v>-1</v>
      </c>
      <c r="CY551">
        <f t="shared" ca="1" si="551"/>
        <v>-1</v>
      </c>
      <c r="CZ551">
        <f t="shared" ca="1" si="551"/>
        <v>-1</v>
      </c>
      <c r="DA551">
        <f t="shared" ca="1" si="551"/>
        <v>-1</v>
      </c>
      <c r="DB551">
        <f t="shared" ca="1" si="552"/>
        <v>-1</v>
      </c>
      <c r="DC551">
        <f t="shared" ca="1" si="552"/>
        <v>-1</v>
      </c>
      <c r="DD551">
        <f t="shared" ca="1" si="552"/>
        <v>-1</v>
      </c>
      <c r="DE551">
        <f t="shared" ca="1" si="552"/>
        <v>-1</v>
      </c>
      <c r="DF551">
        <f t="shared" ca="1" si="552"/>
        <v>-1</v>
      </c>
      <c r="DG551">
        <f t="shared" ca="1" si="552"/>
        <v>-1</v>
      </c>
      <c r="DH551">
        <f t="shared" ca="1" si="552"/>
        <v>-1</v>
      </c>
      <c r="DI551">
        <f t="shared" ca="1" si="552"/>
        <v>-1</v>
      </c>
      <c r="DJ551">
        <f t="shared" ca="1" si="552"/>
        <v>-1</v>
      </c>
      <c r="DK551">
        <f t="shared" ca="1" si="552"/>
        <v>-1</v>
      </c>
      <c r="DL551">
        <f t="shared" ca="1" si="553"/>
        <v>-1</v>
      </c>
      <c r="DM551">
        <f t="shared" ca="1" si="553"/>
        <v>-1</v>
      </c>
      <c r="DN551">
        <f t="shared" ca="1" si="553"/>
        <v>-1</v>
      </c>
      <c r="DO551">
        <f t="shared" ca="1" si="553"/>
        <v>-1</v>
      </c>
      <c r="DP551">
        <f t="shared" ca="1" si="553"/>
        <v>-1</v>
      </c>
      <c r="DQ551">
        <f t="shared" ca="1" si="553"/>
        <v>-1</v>
      </c>
      <c r="DR551">
        <f t="shared" ca="1" si="553"/>
        <v>-1</v>
      </c>
      <c r="DS551">
        <f t="shared" ca="1" si="553"/>
        <v>-1</v>
      </c>
      <c r="DT551">
        <f t="shared" ca="1" si="553"/>
        <v>-1</v>
      </c>
      <c r="DU551">
        <f t="shared" ca="1" si="553"/>
        <v>-1</v>
      </c>
      <c r="DV551" t="str">
        <f ca="1">SUBSTITUTE(SUBSTITUTE(SUBSTITUTE(SUBSTITUTE(SUBSTITUTE(SUBSTITUTE(SUBSTITUTE(SUBSTITUTE(SUBSTITUTE(SUBSTITUTE(
SUBSTITUTE(SUBSTITUTE(SUBSTITUTE(SUBSTITUTE(SUBSTITUTE(SUBSTITUTE(SUBSTITUTE(SUBSTITUTE(SUBSTITUTE(SUBSTITUTE($AQ551,
IF($CH551=-1,"",MID($AQ551,$CH551,$DB551-$CH551+1)),IF($CH551=-1,"",VLOOKUP($BN551,구글언어코드!$K:$L,2,0))),
IF($CI551=-1,"",MID($AQ551,$CI551,$DC551-$CI551+1)),IF($CI551=-1,"",VLOOKUP($BO551,구글언어코드!$K:$L,2,0))),
IF($CJ551=-1,"",MID($AQ551,$CJ551,$DD551-$CJ551+1)),IF($CJ551=-1,"",VLOOKUP($BP551,구글언어코드!$K:$L,2,0))),
IF($CK551=-1,"",MID($AQ551,$CK551,$DE551-$CK551+1)),IF($CK551=-1,"",VLOOKUP($BQ551,구글언어코드!$K:$L,2,0))),
IF($CL551=-1,"",MID($AQ551,$CL551,$DF551-$CL551+1)),IF($CL551=-1,"",VLOOKUP($BR551,구글언어코드!$K:$L,2,0))),
IF($CM551=-1,"",MID($AQ551,$CM551,$DG551-$CM551+1)),IF($CM551=-1,"",VLOOKUP($BS551,구글언어코드!$K:$L,2,0))),
IF($CN551=-1,"",MID($AQ551,$CN551,$DH551-$CN551+1)),IF($CN551=-1,"",VLOOKUP($BT551,구글언어코드!$K:$L,2,0))),
IF($CO551=-1,"",MID($AQ551,$CO551,$DI551-$CO551+1)),IF($CO551=-1,"",VLOOKUP($BU551,구글언어코드!$K:$L,2,0))),
IF($CP551=-1,"",MID($AQ551,$CP551,$DJ551-$CP551+1)),IF($CP551=-1,"",VLOOKUP($BV551,구글언어코드!$K:$L,2,0))),
IF($CQ551=-1,"",MID($AQ551,$CQ551,$DK551-$CQ551+1)),IF($CQ551=-1,"",VLOOKUP($BW551,구글언어코드!$K:$L,2,0))),
IF($CR551=-1,"",MID($AQ551,$CR551,$DL551-$CR551+1)),IF($CR551=-1,"",VLOOKUP($BX551,구글언어코드!$K:$L,2,0))),
IF($CS551=-1,"",MID($AQ551,$CS551,$DM551-$CS551+1)),IF($CS551=-1,"",VLOOKUP($BY551,구글언어코드!$K:$L,2,0))),
IF($CT551=-1,"",MID($AQ551,$CT551,$DN551-$CT551+1)),IF($CT551=-1,"",VLOOKUP($BZ551,구글언어코드!$K:$L,2,0))),
IF($CU551=-1,"",MID($AQ551,$CU551,$DO551-$CU551+1)),IF($CU551=-1,"",VLOOKUP($CA551,구글언어코드!$K:$L,2,0))),
IF($CV551=-1,"",MID($AQ551,$CV551,$DP551-$CV551+1)),IF($CV551=-1,"",VLOOKUP($CB551,구글언어코드!$K:$L,2,0))),
IF($CW551=-1,"",MID($AQ551,$CW551,$DQ551-$CW551+1)),IF($CW551=-1,"",VLOOKUP($CC551,구글언어코드!$K:$L,2,0))),
IF($CX551=-1,"",MID($AQ551,$CX551,$DR551-$CX551+1)),IF($CX551=-1,"",VLOOKUP($CD551,구글언어코드!$K:$L,2,0))),
IF($CY551=-1,"",MID($AQ551,$CY551,$DS551-$CY551+1)),IF($CY551=-1,"",VLOOKUP($CE551,구글언어코드!$K:$L,2,0))),
IF($CZ551=-1,"",MID($AQ551,$CZ551,$DT551-$CZ551+1)),IF($CZ551=-1,"",VLOOKUP($CF551,구글언어코드!$K:$L,2,0))),
IF($DA551=-1,"",MID($AQ551,$DA551,$DU551-$DA551+1)),IF($DA551=-1,"",VLOOKUP($CG551,구글언어코드!$K:$L,2,0)))</f>
        <v>Story of SOLDIER</v>
      </c>
      <c r="DW551" t="str">
        <f ca="1">SUBSTITUTE(SUBSTITUTE(SUBSTITUTE(SUBSTITUTE(SUBSTITUTE(SUBSTITUTE(SUBSTITUTE(SUBSTITUTE(SUBSTITUTE(SUBSTITUTE(
SUBSTITUTE(SUBSTITUTE(SUBSTITUTE(SUBSTITUTE(SUBSTITUTE(SUBSTITUTE(SUBSTITUTE(SUBSTITUTE(SUBSTITUTE(SUBSTITUTE(DV551,
IF($CH551=-1,"",VLOOKUP($BN551,구글언어코드!$K:$L,2,0)),IF($CH551=-1,"",MID($AQ551,$CH551,$DB551-$CH551+1))),
IF($CI551=-1,"",VLOOKUP($BO551,구글언어코드!$K:$L,2,0)),IF($CI551=-1,"",MID($AQ551,$CI551,$DC551-$CI551+1))),
IF($CJ551=-1,"",VLOOKUP($BP551,구글언어코드!$K:$L,2,0)),IF($CJ551=-1,"",MID($AQ551,$CJ551,$DD551-$CJ551+1))),
IF($CK551=-1,"",VLOOKUP($BQ551,구글언어코드!$K:$L,2,0)),IF($CK551=-1,"",MID($AQ551,$CK551,$DE551-$CK551+1))),
IF($CL551=-1,"",VLOOKUP($BR551,구글언어코드!$K:$L,2,0)),IF($CL551=-1,"",MID($AQ551,$CL551,$DF551-$CL551+1))),
IF($CM551=-1,"",VLOOKUP($BS551,구글언어코드!$K:$L,2,0)),IF($CM551=-1,"",MID($AQ551,$CM551,$DG551-$CM551+1))),
IF($CN551=-1,"",VLOOKUP($BT551,구글언어코드!$K:$L,2,0)),IF($CN551=-1,"",MID($AQ551,$CN551,$DH551-$CN551+1))),
IF($CO551=-1,"",VLOOKUP($BU551,구글언어코드!$K:$L,2,0)),IF($CO551=-1,"",MID($AQ551,$CO551,$DI551-$CO551+1))),
IF($CP551=-1,"",VLOOKUP($BV551,구글언어코드!$K:$L,2,0)),IF($CP551=-1,"",MID($AQ551,$CP551,$DJ551-$CP551+1))),
IF($CQ551=-1,"",VLOOKUP($BW551,구글언어코드!$K:$L,2,0)),IF($CQ551=-1,"",MID($AQ551,$CQ551,$DK551-$CQ551+1))),
IF($CR551=-1,"",VLOOKUP($BX551,구글언어코드!$K:$L,2,0)),IF($CR551=-1,"",MID($AQ551,$CR551,$DL551-$CR551+1))),
IF($CS551=-1,"",VLOOKUP($BY551,구글언어코드!$K:$L,2,0)),IF($CS551=-1,"",MID($AQ551,$CS551,$DM551-$CS551+1))),
IF($CT551=-1,"",VLOOKUP($BZ551,구글언어코드!$K:$L,2,0)),IF($CT551=-1,"",MID($AQ551,$CT551,$DN551-$CT551+1))),
IF($CU551=-1,"",VLOOKUP($CA551,구글언어코드!$K:$L,2,0)),IF($CU551=-1,"",MID($AQ551,$CU551,$DO551-$CU551+1))),
IF($CV551=-1,"",VLOOKUP($CB551,구글언어코드!$K:$L,2,0)),IF($CV551=-1,"",MID($AQ551,$CV551,$DP551-$CV551+1))),
IF($CW551=-1,"",VLOOKUP($CC551,구글언어코드!$K:$L,2,0)),IF($CW551=-1,"",MID($AQ551,$CW551,$DQ551-$CW551+1))),
IF($CX551=-1,"",VLOOKUP($CD551,구글언어코드!$K:$L,2,0)),IF($CX551=-1,"",MID($AQ551,$CX551,$DR551-$CX551+1))),
IF($CY551=-1,"",VLOOKUP($CE551,구글언어코드!$K:$L,2,0)),IF($CY551=-1,"",MID($AQ551,$CY551,$DS551-$CY551+1))),
IF($CZ551=-1,"",VLOOKUP($CF551,구글언어코드!$K:$L,2,0)),IF($CZ551=-1,"",MID($AQ551,$CZ551,$DT551-$CZ551+1))),
IF($DA551=-1,"",VLOOKUP($CG551,구글언어코드!$K:$L,2,0)),IF($DA551=-1,"",MID($AQ551,$DA551,$DU551-$DA551+1)))</f>
        <v>Story of SOLDIER</v>
      </c>
      <c r="DX551">
        <f>IF(LEN(C551)-LEN(SUBSTITUTE(C551,"}",""))&lt;&gt;LEN(C551)-LEN(SUBSTITUTE(C551,"{","")),"괄호이상",(LEN(C551)-LEN(SUBSTITUTE(C551,"}",""))))</f>
        <v>0</v>
      </c>
      <c r="DY551">
        <f>IF(LEN(H551)-LEN(SUBSTITUTE(H551,"}",""))&lt;&gt;LEN(H551)-LEN(SUBSTITUTE(H551,"{","")),"괄호이상",(LEN(H551)-LEN(SUBSTITUTE(H551,"}",""))))</f>
        <v>0</v>
      </c>
      <c r="DZ551">
        <f>IF(LEN(O551)-LEN(SUBSTITUTE(O551,"}",""))&lt;&gt;LEN(O551)-LEN(SUBSTITUTE(O551,"{","")),"괄호이상",(LEN(O551)-LEN(SUBSTITUTE(O551,"}",""))))</f>
        <v>0</v>
      </c>
      <c r="EA551">
        <f>IF(LEN(P551)-LEN(SUBSTITUTE(P551,"}",""))&lt;&gt;LEN(P551)-LEN(SUBSTITUTE(P551,"{","")),"괄호이상",(LEN(P551)-LEN(SUBSTITUTE(P551,"}",""))))</f>
        <v>0</v>
      </c>
      <c r="EB551">
        <f>IF(LEN(Q551)-LEN(SUBSTITUTE(Q551,"}",""))&lt;&gt;LEN(Q551)-LEN(SUBSTITUTE(Q551,"{","")),"괄호이상",(LEN(Q551)-LEN(SUBSTITUTE(Q551,"}",""))))</f>
        <v>0</v>
      </c>
      <c r="EC551">
        <f>IF(LEN(R551)-LEN(SUBSTITUTE(R551,"}",""))&lt;&gt;LEN(R551)-LEN(SUBSTITUTE(R551,"{","")),"괄호이상",(LEN(R551)-LEN(SUBSTITUTE(R551,"}",""))))</f>
        <v>0</v>
      </c>
      <c r="ED551">
        <f>IF(LEN(S551)-LEN(SUBSTITUTE(S551,"}",""))&lt;&gt;LEN(S551)-LEN(SUBSTITUTE(S551,"{","")),"괄호이상",(LEN(S551)-LEN(SUBSTITUTE(S551,"}",""))))</f>
        <v>0</v>
      </c>
      <c r="EE551">
        <f>IF(LEN(T551)-LEN(SUBSTITUTE(T551,"}",""))&lt;&gt;LEN(T551)-LEN(SUBSTITUTE(T551,"{","")),"괄호이상",(LEN(T551)-LEN(SUBSTITUTE(T551,"}",""))))</f>
        <v>0</v>
      </c>
      <c r="EF551">
        <f>IF(LEN(U551)-LEN(SUBSTITUTE(U551,"}",""))&lt;&gt;LEN(U551)-LEN(SUBSTITUTE(U551,"{","")),"괄호이상",(LEN(U551)-LEN(SUBSTITUTE(U551,"}",""))))</f>
        <v>0</v>
      </c>
      <c r="EG551">
        <f>IF(LEN(V551)-LEN(SUBSTITUTE(V551,"}",""))&lt;&gt;LEN(V551)-LEN(SUBSTITUTE(V551,"{","")),"괄호이상",(LEN(V551)-LEN(SUBSTITUTE(V551,"}",""))))</f>
        <v>0</v>
      </c>
      <c r="EH551">
        <f>IF(LEN(W551)-LEN(SUBSTITUTE(W551,"}",""))&lt;&gt;LEN(W551)-LEN(SUBSTITUTE(W551,"{","")),"괄호이상",(LEN(W551)-LEN(SUBSTITUTE(W551,"}",""))))</f>
        <v>0</v>
      </c>
      <c r="EI551">
        <f>IF(LEN(X551)-LEN(SUBSTITUTE(X551,"}",""))&lt;&gt;LEN(X551)-LEN(SUBSTITUTE(X551,"{","")),"괄호이상",(LEN(X551)-LEN(SUBSTITUTE(X551,"}",""))))</f>
        <v>0</v>
      </c>
      <c r="EJ551">
        <f>IF(LEN(Y551)-LEN(SUBSTITUTE(Y551,"}",""))&lt;&gt;LEN(Y551)-LEN(SUBSTITUTE(Y551,"{","")),"괄호이상",(LEN(Y551)-LEN(SUBSTITUTE(Y551,"}",""))))</f>
        <v>0</v>
      </c>
      <c r="EK551">
        <f>IF(LEN(Z551)-LEN(SUBSTITUTE(Z551,"}",""))&lt;&gt;LEN(Z551)-LEN(SUBSTITUTE(Z551,"{","")),"괄호이상",(LEN(Z551)-LEN(SUBSTITUTE(Z551,"}",""))))</f>
        <v>0</v>
      </c>
      <c r="EL551">
        <f>IF(LEN(AA551)-LEN(SUBSTITUTE(AA551,"}",""))&lt;&gt;LEN(AA551)-LEN(SUBSTITUTE(AA551,"{","")),"괄호이상",(LEN(AA551)-LEN(SUBSTITUTE(AA551,"}",""))))</f>
        <v>0</v>
      </c>
      <c r="EM551">
        <f>IF(LEN(AB551)-LEN(SUBSTITUTE(AB551,"}",""))&lt;&gt;LEN(AB551)-LEN(SUBSTITUTE(AB551,"{","")),"괄호이상",(LEN(AB551)-LEN(SUBSTITUTE(AB551,"}",""))))</f>
        <v>0</v>
      </c>
      <c r="EN551">
        <f>IF(LEN(AC551)-LEN(SUBSTITUTE(AC551,"}",""))&lt;&gt;LEN(AC551)-LEN(SUBSTITUTE(AC551,"{","")),"괄호이상",(LEN(AC551)-LEN(SUBSTITUTE(AC551,"}",""))))</f>
        <v>0</v>
      </c>
      <c r="EO551">
        <f>IF(LEN(AD551)-LEN(SUBSTITUTE(AD551,"}",""))&lt;&gt;LEN(AD551)-LEN(SUBSTITUTE(AD551,"{","")),"괄호이상",(LEN(AD551)-LEN(SUBSTITUTE(AD551,"}",""))))</f>
        <v>0</v>
      </c>
      <c r="EP551">
        <f>IF(LEN(AE551)-LEN(SUBSTITUTE(AE551,"}",""))&lt;&gt;LEN(AE551)-LEN(SUBSTITUTE(AE551,"{","")),"괄호이상",(LEN(AE551)-LEN(SUBSTITUTE(AE551,"}",""))))</f>
        <v>0</v>
      </c>
      <c r="EQ551">
        <f>IF(LEN(AF551)-LEN(SUBSTITUTE(AF551,"}",""))&lt;&gt;LEN(AF551)-LEN(SUBSTITUTE(AF551,"{","")),"괄호이상",(LEN(AF551)-LEN(SUBSTITUTE(AF551,"}",""))))</f>
        <v>0</v>
      </c>
      <c r="ER551">
        <f>IF(LEN(AG551)-LEN(SUBSTITUTE(AG551,"}",""))&lt;&gt;LEN(AG551)-LEN(SUBSTITUTE(AG551,"{","")),"괄호이상",(LEN(AG551)-LEN(SUBSTITUTE(AG551,"}",""))))</f>
        <v>0</v>
      </c>
      <c r="ES551">
        <f>IF(LEN(AH551)-LEN(SUBSTITUTE(AH551,"}",""))&lt;&gt;LEN(AH551)-LEN(SUBSTITUTE(AH551,"{","")),"괄호이상",(LEN(AH551)-LEN(SUBSTITUTE(AH551,"}",""))))</f>
        <v>0</v>
      </c>
      <c r="ET551">
        <f>IF(LEN(AI551)-LEN(SUBSTITUTE(AI551,"}",""))&lt;&gt;LEN(AI551)-LEN(SUBSTITUTE(AI551,"{","")),"괄호이상",(LEN(AI551)-LEN(SUBSTITUTE(AI551,"}",""))))</f>
        <v>0</v>
      </c>
      <c r="EU551">
        <f>IF(LEN(AJ551)-LEN(SUBSTITUTE(AJ551,"}",""))&lt;&gt;LEN(AJ551)-LEN(SUBSTITUTE(AJ551,"{","")),"괄호이상",(LEN(AJ551)-LEN(SUBSTITUTE(AJ551,"}",""))))</f>
        <v>0</v>
      </c>
      <c r="EV551">
        <f>IF(LEN(AK551)-LEN(SUBSTITUTE(AK551,"}",""))&lt;&gt;LEN(AK551)-LEN(SUBSTITUTE(AK551,"{","")),"괄호이상",(LEN(AK551)-LEN(SUBSTITUTE(AK551,"}",""))))</f>
        <v>0</v>
      </c>
      <c r="EW551">
        <f>IF(LEN(AL551)-LEN(SUBSTITUTE(AL551,"}",""))&lt;&gt;LEN(AL551)-LEN(SUBSTITUTE(AL551,"{","")),"괄호이상",(LEN(AL551)-LEN(SUBSTITUTE(AL551,"}",""))))</f>
        <v>0</v>
      </c>
      <c r="EX551">
        <f>IF(LEN(AM551)-LEN(SUBSTITUTE(AM551,"}",""))&lt;&gt;LEN(AM551)-LEN(SUBSTITUTE(AM551,"{","")),"괄호이상",(LEN(AM551)-LEN(SUBSTITUTE(AM551,"}",""))))</f>
        <v>0</v>
      </c>
      <c r="EY551">
        <f>IF(LEN(AN551)-LEN(SUBSTITUTE(AN551,"}",""))&lt;&gt;LEN(AN551)-LEN(SUBSTITUTE(AN551,"{","")),"괄호이상",(LEN(AN551)-LEN(SUBSTITUTE(AN551,"}",""))))</f>
        <v>0</v>
      </c>
      <c r="EZ551">
        <f>IF(LEN(AO551)-LEN(SUBSTITUTE(AO551,"}",""))&lt;&gt;LEN(AO551)-LEN(SUBSTITUTE(AO551,"{","")),"괄호이상",(LEN(AO551)-LEN(SUBSTITUTE(AO551,"}",""))))</f>
        <v>0</v>
      </c>
      <c r="FA551">
        <f>IF(LEN(AP551)-LEN(SUBSTITUTE(AP551,"}",""))&lt;&gt;LEN(AP551)-LEN(SUBSTITUTE(AP551,"{","")),"괄호이상",(LEN(AP551)-LEN(SUBSTITUTE(AP551,"}",""))))</f>
        <v>0</v>
      </c>
      <c r="FB551" t="str">
        <f t="array" ref="FB551">IF(SUM(IF($DX551-DX551:FA551&gt;0,1,0))&gt;0,"여기","")</f>
        <v/>
      </c>
      <c r="FC551">
        <f>IF(LEN(C551)-LEN(SUBSTITUTE(C551,"&gt;",""))&lt;&gt;LEN(C551)-LEN(SUBSTITUTE(C551,"&lt;","")),"괄호이상",(LEN(C551)-LEN(SUBSTITUTE(C551,"&gt;","")))/2)</f>
        <v>0</v>
      </c>
      <c r="FD551">
        <f>IF(LEN(H551)-LEN(SUBSTITUTE(H551,"&gt;",""))&lt;&gt;LEN(H551)-LEN(SUBSTITUTE(H551,"&lt;","")),"괄호이상",(LEN(H551)-LEN(SUBSTITUTE(H551,"&gt;","")))/2)</f>
        <v>0</v>
      </c>
      <c r="FE551">
        <f>IF(LEN(O551)-LEN(SUBSTITUTE(O551,"&gt;",""))&lt;&gt;LEN(O551)-LEN(SUBSTITUTE(O551,"&lt;","")),"괄호이상",(LEN(O551)-LEN(SUBSTITUTE(O551,"&gt;","")))/2)</f>
        <v>0</v>
      </c>
      <c r="FF551">
        <f>IF(LEN(P551)-LEN(SUBSTITUTE(P551,"&gt;",""))&lt;&gt;LEN(P551)-LEN(SUBSTITUTE(P551,"&lt;","")),"괄호이상",(LEN(P551)-LEN(SUBSTITUTE(P551,"&gt;","")))/2)</f>
        <v>0</v>
      </c>
      <c r="FG551">
        <f>IF(LEN(Q551)-LEN(SUBSTITUTE(Q551,"&gt;",""))&lt;&gt;LEN(Q551)-LEN(SUBSTITUTE(Q551,"&lt;","")),"괄호이상",(LEN(Q551)-LEN(SUBSTITUTE(Q551,"&gt;","")))/2)</f>
        <v>0</v>
      </c>
      <c r="FH551">
        <f>IF(LEN(R551)-LEN(SUBSTITUTE(R551,"&gt;",""))&lt;&gt;LEN(R551)-LEN(SUBSTITUTE(R551,"&lt;","")),"괄호이상",(LEN(R551)-LEN(SUBSTITUTE(R551,"&gt;","")))/2)</f>
        <v>0</v>
      </c>
      <c r="FI551">
        <f>IF(LEN(S551)-LEN(SUBSTITUTE(S551,"&gt;",""))&lt;&gt;LEN(S551)-LEN(SUBSTITUTE(S551,"&lt;","")),"괄호이상",(LEN(S551)-LEN(SUBSTITUTE(S551,"&gt;","")))/2)</f>
        <v>0</v>
      </c>
      <c r="FJ551">
        <f>IF(LEN(T551)-LEN(SUBSTITUTE(T551,"&gt;",""))&lt;&gt;LEN(T551)-LEN(SUBSTITUTE(T551,"&lt;","")),"괄호이상",(LEN(T551)-LEN(SUBSTITUTE(T551,"&gt;","")))/2)</f>
        <v>0</v>
      </c>
      <c r="FK551">
        <f>IF(LEN(U551)-LEN(SUBSTITUTE(U551,"&gt;",""))&lt;&gt;LEN(U551)-LEN(SUBSTITUTE(U551,"&lt;","")),"괄호이상",(LEN(U551)-LEN(SUBSTITUTE(U551,"&gt;","")))/2)</f>
        <v>0</v>
      </c>
      <c r="FL551">
        <f>IF(LEN(V551)-LEN(SUBSTITUTE(V551,"&gt;",""))&lt;&gt;LEN(V551)-LEN(SUBSTITUTE(V551,"&lt;","")),"괄호이상",(LEN(V551)-LEN(SUBSTITUTE(V551,"&gt;","")))/2)</f>
        <v>0</v>
      </c>
      <c r="FM551">
        <f>IF(LEN(W551)-LEN(SUBSTITUTE(W551,"&gt;",""))&lt;&gt;LEN(W551)-LEN(SUBSTITUTE(W551,"&lt;","")),"괄호이상",(LEN(W551)-LEN(SUBSTITUTE(W551,"&gt;","")))/2)</f>
        <v>0</v>
      </c>
      <c r="FN551">
        <f>IF(LEN(X551)-LEN(SUBSTITUTE(X551,"&gt;",""))&lt;&gt;LEN(X551)-LEN(SUBSTITUTE(X551,"&lt;","")),"괄호이상",(LEN(X551)-LEN(SUBSTITUTE(X551,"&gt;","")))/2)</f>
        <v>0</v>
      </c>
      <c r="FO551">
        <f>IF(LEN(Y551)-LEN(SUBSTITUTE(Y551,"&gt;",""))&lt;&gt;LEN(Y551)-LEN(SUBSTITUTE(Y551,"&lt;","")),"괄호이상",(LEN(Y551)-LEN(SUBSTITUTE(Y551,"&gt;","")))/2)</f>
        <v>0</v>
      </c>
      <c r="FP551">
        <f>IF(LEN(Z551)-LEN(SUBSTITUTE(Z551,"&gt;",""))&lt;&gt;LEN(Z551)-LEN(SUBSTITUTE(Z551,"&lt;","")),"괄호이상",(LEN(Z551)-LEN(SUBSTITUTE(Z551,"&gt;","")))/2)</f>
        <v>0</v>
      </c>
      <c r="FQ551">
        <f>IF(LEN(AA551)-LEN(SUBSTITUTE(AA551,"&gt;",""))&lt;&gt;LEN(AA551)-LEN(SUBSTITUTE(AA551,"&lt;","")),"괄호이상",(LEN(AA551)-LEN(SUBSTITUTE(AA551,"&gt;","")))/2)</f>
        <v>0</v>
      </c>
      <c r="FR551">
        <f>IF(LEN(AB551)-LEN(SUBSTITUTE(AB551,"&gt;",""))&lt;&gt;LEN(AB551)-LEN(SUBSTITUTE(AB551,"&lt;","")),"괄호이상",(LEN(AB551)-LEN(SUBSTITUTE(AB551,"&gt;","")))/2)</f>
        <v>0</v>
      </c>
      <c r="FS551">
        <f>IF(LEN(AC551)-LEN(SUBSTITUTE(AC551,"&gt;",""))&lt;&gt;LEN(AC551)-LEN(SUBSTITUTE(AC551,"&lt;","")),"괄호이상",(LEN(AC551)-LEN(SUBSTITUTE(AC551,"&gt;","")))/2)</f>
        <v>0</v>
      </c>
      <c r="FT551">
        <f>IF(LEN(AD551)-LEN(SUBSTITUTE(AD551,"&gt;",""))&lt;&gt;LEN(AD551)-LEN(SUBSTITUTE(AD551,"&lt;","")),"괄호이상",(LEN(AD551)-LEN(SUBSTITUTE(AD551,"&gt;","")))/2)</f>
        <v>0</v>
      </c>
      <c r="FU551">
        <f>IF(LEN(AE551)-LEN(SUBSTITUTE(AE551,"&gt;",""))&lt;&gt;LEN(AE551)-LEN(SUBSTITUTE(AE551,"&lt;","")),"괄호이상",(LEN(AE551)-LEN(SUBSTITUTE(AE551,"&gt;","")))/2)</f>
        <v>0</v>
      </c>
      <c r="FV551">
        <f>IF(LEN(AF551)-LEN(SUBSTITUTE(AF551,"&gt;",""))&lt;&gt;LEN(AF551)-LEN(SUBSTITUTE(AF551,"&lt;","")),"괄호이상",(LEN(AF551)-LEN(SUBSTITUTE(AF551,"&gt;","")))/2)</f>
        <v>0</v>
      </c>
      <c r="FW551">
        <f>IF(LEN(AG551)-LEN(SUBSTITUTE(AG551,"&gt;",""))&lt;&gt;LEN(AG551)-LEN(SUBSTITUTE(AG551,"&lt;","")),"괄호이상",(LEN(AG551)-LEN(SUBSTITUTE(AG551,"&gt;","")))/2)</f>
        <v>0</v>
      </c>
      <c r="FX551">
        <f>IF(LEN(AH551)-LEN(SUBSTITUTE(AH551,"&gt;",""))&lt;&gt;LEN(AH551)-LEN(SUBSTITUTE(AH551,"&lt;","")),"괄호이상",(LEN(AH551)-LEN(SUBSTITUTE(AH551,"&gt;","")))/2)</f>
        <v>0</v>
      </c>
      <c r="FY551">
        <f>IF(LEN(AI551)-LEN(SUBSTITUTE(AI551,"&gt;",""))&lt;&gt;LEN(AI551)-LEN(SUBSTITUTE(AI551,"&lt;","")),"괄호이상",(LEN(AI551)-LEN(SUBSTITUTE(AI551,"&gt;","")))/2)</f>
        <v>0</v>
      </c>
      <c r="FZ551">
        <f>IF(LEN(AJ551)-LEN(SUBSTITUTE(AJ551,"&gt;",""))&lt;&gt;LEN(AJ551)-LEN(SUBSTITUTE(AJ551,"&lt;","")),"괄호이상",(LEN(AJ551)-LEN(SUBSTITUTE(AJ551,"&gt;","")))/2)</f>
        <v>0</v>
      </c>
      <c r="GA551">
        <f>IF(LEN(AK551)-LEN(SUBSTITUTE(AK551,"&gt;",""))&lt;&gt;LEN(AK551)-LEN(SUBSTITUTE(AK551,"&lt;","")),"괄호이상",(LEN(AK551)-LEN(SUBSTITUTE(AK551,"&gt;","")))/2)</f>
        <v>0</v>
      </c>
      <c r="GB551">
        <f>IF(LEN(AL551)-LEN(SUBSTITUTE(AL551,"&gt;",""))&lt;&gt;LEN(AL551)-LEN(SUBSTITUTE(AL551,"&lt;","")),"괄호이상",(LEN(AL551)-LEN(SUBSTITUTE(AL551,"&gt;","")))/2)</f>
        <v>0</v>
      </c>
      <c r="GC551">
        <f>IF(LEN(AM551)-LEN(SUBSTITUTE(AM551,"&gt;",""))&lt;&gt;LEN(AM551)-LEN(SUBSTITUTE(AM551,"&lt;","")),"괄호이상",(LEN(AM551)-LEN(SUBSTITUTE(AM551,"&gt;","")))/2)</f>
        <v>0</v>
      </c>
      <c r="GD551">
        <f>IF(LEN(AN551)-LEN(SUBSTITUTE(AN551,"&gt;",""))&lt;&gt;LEN(AN551)-LEN(SUBSTITUTE(AN551,"&lt;","")),"괄호이상",(LEN(AN551)-LEN(SUBSTITUTE(AN551,"&gt;","")))/2)</f>
        <v>0</v>
      </c>
      <c r="GE551">
        <f>IF(LEN(AO551)-LEN(SUBSTITUTE(AO551,"&gt;",""))&lt;&gt;LEN(AO551)-LEN(SUBSTITUTE(AO551,"&lt;","")),"괄호이상",(LEN(AO551)-LEN(SUBSTITUTE(AO551,"&gt;","")))/2)</f>
        <v>0</v>
      </c>
      <c r="GF551">
        <f>IF(LEN(AP551)-LEN(SUBSTITUTE(AP551,"&gt;",""))&lt;&gt;LEN(AP551)-LEN(SUBSTITUTE(AP551,"&lt;","")),"괄호이상",(LEN(AP551)-LEN(SUBSTITUTE(AP551,"&gt;","")))/2)</f>
        <v>0</v>
      </c>
      <c r="GG551" t="str">
        <f t="array" ref="GG551">IF(SUM(IF($FC551-FC551:GF551&gt;0,1,0))&gt;0,"여기","")</f>
        <v/>
      </c>
      <c r="GH551" t="str">
        <f t="shared" si="512"/>
        <v/>
      </c>
    </row>
    <row r="552" spans="1:190" x14ac:dyDescent="0.3">
      <c r="A552" t="s">
        <v>930</v>
      </c>
      <c r="B552">
        <f t="shared" si="510"/>
        <v>1</v>
      </c>
      <c r="C552" s="1" t="s">
        <v>4621</v>
      </c>
      <c r="D552" s="1"/>
      <c r="E552" s="1" t="str">
        <f t="shared" si="517"/>
        <v>듀얼워리어 스토리 우다다다다</v>
      </c>
      <c r="F552" s="1"/>
      <c r="G552" t="s">
        <v>4591</v>
      </c>
      <c r="H552" s="1" t="str">
        <f t="shared" si="545"/>
        <v>Story of DUALWARRIOR</v>
      </c>
      <c r="I552" s="1"/>
      <c r="J552" s="1" t="str">
        <f t="shared" si="518"/>
        <v>Story of DUALWARRIOR</v>
      </c>
      <c r="M552">
        <v>1</v>
      </c>
      <c r="O552" t="s">
        <v>13822</v>
      </c>
      <c r="P552" s="21" t="s">
        <v>13823</v>
      </c>
      <c r="Q552" t="s">
        <v>13823</v>
      </c>
      <c r="R552" t="s">
        <v>13829</v>
      </c>
      <c r="S552" t="s">
        <v>13830</v>
      </c>
      <c r="T552" t="s">
        <v>13834</v>
      </c>
      <c r="U552" t="s">
        <v>13835</v>
      </c>
      <c r="V552" t="s">
        <v>13838</v>
      </c>
      <c r="W552" t="s">
        <v>13840</v>
      </c>
      <c r="X552" s="20" t="s">
        <v>13841</v>
      </c>
      <c r="Y552" t="s">
        <v>13844</v>
      </c>
      <c r="Z552" t="s">
        <v>4591</v>
      </c>
      <c r="AA552" s="20" t="s">
        <v>13824</v>
      </c>
      <c r="AB552" t="s">
        <v>13825</v>
      </c>
      <c r="AC552" t="s">
        <v>13826</v>
      </c>
      <c r="AD552" t="s">
        <v>13827</v>
      </c>
      <c r="AE552" t="s">
        <v>4591</v>
      </c>
      <c r="AF552" t="s">
        <v>13828</v>
      </c>
      <c r="AG552" t="s">
        <v>13831</v>
      </c>
      <c r="AH552" s="20" t="s">
        <v>13832</v>
      </c>
      <c r="AI552" t="s">
        <v>13833</v>
      </c>
      <c r="AJ552" t="s">
        <v>13834</v>
      </c>
      <c r="AK552" t="s">
        <v>13836</v>
      </c>
      <c r="AL552" t="s">
        <v>13837</v>
      </c>
      <c r="AM552" t="s">
        <v>13839</v>
      </c>
      <c r="AN552" t="s">
        <v>4591</v>
      </c>
      <c r="AO552" t="s">
        <v>13842</v>
      </c>
      <c r="AP552" t="s">
        <v>13843</v>
      </c>
      <c r="AQ552" t="str">
        <f t="shared" si="511"/>
        <v>Story of DUALWARRIOR</v>
      </c>
      <c r="AR552">
        <f t="shared" si="519"/>
        <v>0</v>
      </c>
      <c r="AS552">
        <f t="shared" si="520"/>
        <v>0</v>
      </c>
      <c r="AT552">
        <f t="shared" ca="1" si="521"/>
        <v>-1</v>
      </c>
      <c r="AU552">
        <f t="shared" ca="1" si="522"/>
        <v>-1</v>
      </c>
      <c r="AV552">
        <f t="shared" ca="1" si="523"/>
        <v>-1</v>
      </c>
      <c r="AW552">
        <f t="shared" ca="1" si="524"/>
        <v>-1</v>
      </c>
      <c r="AX552">
        <f t="shared" ca="1" si="525"/>
        <v>-1</v>
      </c>
      <c r="AY552">
        <f t="shared" ca="1" si="526"/>
        <v>-1</v>
      </c>
      <c r="AZ552">
        <f t="shared" ca="1" si="527"/>
        <v>-1</v>
      </c>
      <c r="BA552">
        <f t="shared" ca="1" si="528"/>
        <v>-1</v>
      </c>
      <c r="BB552">
        <f t="shared" ca="1" si="529"/>
        <v>-1</v>
      </c>
      <c r="BC552">
        <f t="shared" ca="1" si="530"/>
        <v>-1</v>
      </c>
      <c r="BD552">
        <f t="shared" ca="1" si="531"/>
        <v>-1</v>
      </c>
      <c r="BE552">
        <f t="shared" ca="1" si="532"/>
        <v>-1</v>
      </c>
      <c r="BF552">
        <f t="shared" ca="1" si="533"/>
        <v>-1</v>
      </c>
      <c r="BG552">
        <f t="shared" ca="1" si="534"/>
        <v>-1</v>
      </c>
      <c r="BH552">
        <f t="shared" ca="1" si="535"/>
        <v>-1</v>
      </c>
      <c r="BI552">
        <f t="shared" ca="1" si="536"/>
        <v>-1</v>
      </c>
      <c r="BJ552">
        <f t="shared" ca="1" si="537"/>
        <v>-1</v>
      </c>
      <c r="BK552">
        <f t="shared" ca="1" si="538"/>
        <v>-1</v>
      </c>
      <c r="BL552">
        <f t="shared" ca="1" si="539"/>
        <v>-1</v>
      </c>
      <c r="BM552">
        <f t="shared" ca="1" si="540"/>
        <v>-1</v>
      </c>
      <c r="BN552">
        <f ca="1">IF(AT552=-1,-1,COUNTIF($AT552:AT552,AT552)+IF(AT552=0,50,0))</f>
        <v>-1</v>
      </c>
      <c r="BO552">
        <f ca="1">IF(AU552=-1,-1,COUNTIF($AT552:AU552,AU552)+IF(AU552=0,50,0))</f>
        <v>-1</v>
      </c>
      <c r="BP552">
        <f ca="1">IF(AV552=-1,-1,COUNTIF($AT552:AV552,AV552)+IF(AV552=0,50,0))</f>
        <v>-1</v>
      </c>
      <c r="BQ552">
        <f ca="1">IF(AW552=-1,-1,COUNTIF($AT552:AW552,AW552)+IF(AW552=0,50,0))</f>
        <v>-1</v>
      </c>
      <c r="BR552">
        <f ca="1">IF(AX552=-1,-1,COUNTIF($AT552:AX552,AX552)+IF(AX552=0,50,0))</f>
        <v>-1</v>
      </c>
      <c r="BS552">
        <f ca="1">IF(AY552=-1,-1,COUNTIF($AT552:AY552,AY552)+IF(AY552=0,50,0))</f>
        <v>-1</v>
      </c>
      <c r="BT552">
        <f ca="1">IF(AZ552=-1,-1,COUNTIF($AT552:AZ552,AZ552)+IF(AZ552=0,50,0))</f>
        <v>-1</v>
      </c>
      <c r="BU552">
        <f ca="1">IF(BA552=-1,-1,COUNTIF($AT552:BA552,BA552)+IF(BA552=0,50,0))</f>
        <v>-1</v>
      </c>
      <c r="BV552">
        <f ca="1">IF(BB552=-1,-1,COUNTIF($AT552:BB552,BB552)+IF(BB552=0,50,0))</f>
        <v>-1</v>
      </c>
      <c r="BW552">
        <f ca="1">IF(BC552=-1,-1,COUNTIF($AT552:BC552,BC552)+IF(BC552=0,50,0))</f>
        <v>-1</v>
      </c>
      <c r="BX552">
        <f ca="1">IF(BD552=-1,-1,COUNTIF($AT552:BD552,BD552)+IF(BD552=0,50,0))</f>
        <v>-1</v>
      </c>
      <c r="BY552">
        <f ca="1">IF(BE552=-1,-1,COUNTIF($AT552:BE552,BE552)+IF(BE552=0,50,0))</f>
        <v>-1</v>
      </c>
      <c r="BZ552">
        <f ca="1">IF(BF552=-1,-1,COUNTIF($AT552:BF552,BF552)+IF(BF552=0,50,0))</f>
        <v>-1</v>
      </c>
      <c r="CA552">
        <f ca="1">IF(BG552=-1,-1,COUNTIF($AT552:BG552,BG552)+IF(BG552=0,50,0))</f>
        <v>-1</v>
      </c>
      <c r="CB552">
        <f ca="1">IF(BH552=-1,-1,COUNTIF($AT552:BH552,BH552)+IF(BH552=0,50,0))</f>
        <v>-1</v>
      </c>
      <c r="CC552">
        <f ca="1">IF(BI552=-1,-1,COUNTIF($AT552:BI552,BI552)+IF(BI552=0,50,0))</f>
        <v>-1</v>
      </c>
      <c r="CD552">
        <f ca="1">IF(BJ552=-1,-1,COUNTIF($AT552:BJ552,BJ552)+IF(BJ552=0,50,0))</f>
        <v>-1</v>
      </c>
      <c r="CE552">
        <f ca="1">IF(BK552=-1,-1,COUNTIF($AT552:BK552,BK552)+IF(BK552=0,50,0))</f>
        <v>-1</v>
      </c>
      <c r="CF552">
        <f ca="1">IF(BL552=-1,-1,COUNTIF($AT552:BL552,BL552)+IF(BL552=0,50,0))</f>
        <v>-1</v>
      </c>
      <c r="CG552">
        <f ca="1">IF(BM552=-1,-1,COUNTIF($AT552:BM552,BM552)+IF(BM552=0,50,0))</f>
        <v>-1</v>
      </c>
      <c r="CH552">
        <f t="shared" ca="1" si="550"/>
        <v>-1</v>
      </c>
      <c r="CI552">
        <f t="shared" ca="1" si="550"/>
        <v>-1</v>
      </c>
      <c r="CJ552">
        <f t="shared" ca="1" si="550"/>
        <v>-1</v>
      </c>
      <c r="CK552">
        <f t="shared" ca="1" si="550"/>
        <v>-1</v>
      </c>
      <c r="CL552">
        <f t="shared" ca="1" si="550"/>
        <v>-1</v>
      </c>
      <c r="CM552">
        <f t="shared" ca="1" si="550"/>
        <v>-1</v>
      </c>
      <c r="CN552">
        <f t="shared" ca="1" si="550"/>
        <v>-1</v>
      </c>
      <c r="CO552">
        <f t="shared" ca="1" si="550"/>
        <v>-1</v>
      </c>
      <c r="CP552">
        <f t="shared" ca="1" si="550"/>
        <v>-1</v>
      </c>
      <c r="CQ552">
        <f t="shared" ca="1" si="550"/>
        <v>-1</v>
      </c>
      <c r="CR552">
        <f t="shared" ca="1" si="551"/>
        <v>-1</v>
      </c>
      <c r="CS552">
        <f t="shared" ca="1" si="551"/>
        <v>-1</v>
      </c>
      <c r="CT552">
        <f t="shared" ca="1" si="551"/>
        <v>-1</v>
      </c>
      <c r="CU552">
        <f t="shared" ca="1" si="551"/>
        <v>-1</v>
      </c>
      <c r="CV552">
        <f t="shared" ca="1" si="551"/>
        <v>-1</v>
      </c>
      <c r="CW552">
        <f t="shared" ca="1" si="551"/>
        <v>-1</v>
      </c>
      <c r="CX552">
        <f t="shared" ca="1" si="551"/>
        <v>-1</v>
      </c>
      <c r="CY552">
        <f t="shared" ca="1" si="551"/>
        <v>-1</v>
      </c>
      <c r="CZ552">
        <f t="shared" ca="1" si="551"/>
        <v>-1</v>
      </c>
      <c r="DA552">
        <f t="shared" ca="1" si="551"/>
        <v>-1</v>
      </c>
      <c r="DB552">
        <f t="shared" ca="1" si="552"/>
        <v>-1</v>
      </c>
      <c r="DC552">
        <f t="shared" ca="1" si="552"/>
        <v>-1</v>
      </c>
      <c r="DD552">
        <f t="shared" ca="1" si="552"/>
        <v>-1</v>
      </c>
      <c r="DE552">
        <f t="shared" ca="1" si="552"/>
        <v>-1</v>
      </c>
      <c r="DF552">
        <f t="shared" ca="1" si="552"/>
        <v>-1</v>
      </c>
      <c r="DG552">
        <f t="shared" ca="1" si="552"/>
        <v>-1</v>
      </c>
      <c r="DH552">
        <f t="shared" ca="1" si="552"/>
        <v>-1</v>
      </c>
      <c r="DI552">
        <f t="shared" ca="1" si="552"/>
        <v>-1</v>
      </c>
      <c r="DJ552">
        <f t="shared" ca="1" si="552"/>
        <v>-1</v>
      </c>
      <c r="DK552">
        <f t="shared" ca="1" si="552"/>
        <v>-1</v>
      </c>
      <c r="DL552">
        <f t="shared" ca="1" si="553"/>
        <v>-1</v>
      </c>
      <c r="DM552">
        <f t="shared" ca="1" si="553"/>
        <v>-1</v>
      </c>
      <c r="DN552">
        <f t="shared" ca="1" si="553"/>
        <v>-1</v>
      </c>
      <c r="DO552">
        <f t="shared" ca="1" si="553"/>
        <v>-1</v>
      </c>
      <c r="DP552">
        <f t="shared" ca="1" si="553"/>
        <v>-1</v>
      </c>
      <c r="DQ552">
        <f t="shared" ca="1" si="553"/>
        <v>-1</v>
      </c>
      <c r="DR552">
        <f t="shared" ca="1" si="553"/>
        <v>-1</v>
      </c>
      <c r="DS552">
        <f t="shared" ca="1" si="553"/>
        <v>-1</v>
      </c>
      <c r="DT552">
        <f t="shared" ca="1" si="553"/>
        <v>-1</v>
      </c>
      <c r="DU552">
        <f t="shared" ca="1" si="553"/>
        <v>-1</v>
      </c>
      <c r="DV552" t="str">
        <f ca="1">SUBSTITUTE(SUBSTITUTE(SUBSTITUTE(SUBSTITUTE(SUBSTITUTE(SUBSTITUTE(SUBSTITUTE(SUBSTITUTE(SUBSTITUTE(SUBSTITUTE(
SUBSTITUTE(SUBSTITUTE(SUBSTITUTE(SUBSTITUTE(SUBSTITUTE(SUBSTITUTE(SUBSTITUTE(SUBSTITUTE(SUBSTITUTE(SUBSTITUTE($AQ552,
IF($CH552=-1,"",MID($AQ552,$CH552,$DB552-$CH552+1)),IF($CH552=-1,"",VLOOKUP($BN552,구글언어코드!$K:$L,2,0))),
IF($CI552=-1,"",MID($AQ552,$CI552,$DC552-$CI552+1)),IF($CI552=-1,"",VLOOKUP($BO552,구글언어코드!$K:$L,2,0))),
IF($CJ552=-1,"",MID($AQ552,$CJ552,$DD552-$CJ552+1)),IF($CJ552=-1,"",VLOOKUP($BP552,구글언어코드!$K:$L,2,0))),
IF($CK552=-1,"",MID($AQ552,$CK552,$DE552-$CK552+1)),IF($CK552=-1,"",VLOOKUP($BQ552,구글언어코드!$K:$L,2,0))),
IF($CL552=-1,"",MID($AQ552,$CL552,$DF552-$CL552+1)),IF($CL552=-1,"",VLOOKUP($BR552,구글언어코드!$K:$L,2,0))),
IF($CM552=-1,"",MID($AQ552,$CM552,$DG552-$CM552+1)),IF($CM552=-1,"",VLOOKUP($BS552,구글언어코드!$K:$L,2,0))),
IF($CN552=-1,"",MID($AQ552,$CN552,$DH552-$CN552+1)),IF($CN552=-1,"",VLOOKUP($BT552,구글언어코드!$K:$L,2,0))),
IF($CO552=-1,"",MID($AQ552,$CO552,$DI552-$CO552+1)),IF($CO552=-1,"",VLOOKUP($BU552,구글언어코드!$K:$L,2,0))),
IF($CP552=-1,"",MID($AQ552,$CP552,$DJ552-$CP552+1)),IF($CP552=-1,"",VLOOKUP($BV552,구글언어코드!$K:$L,2,0))),
IF($CQ552=-1,"",MID($AQ552,$CQ552,$DK552-$CQ552+1)),IF($CQ552=-1,"",VLOOKUP($BW552,구글언어코드!$K:$L,2,0))),
IF($CR552=-1,"",MID($AQ552,$CR552,$DL552-$CR552+1)),IF($CR552=-1,"",VLOOKUP($BX552,구글언어코드!$K:$L,2,0))),
IF($CS552=-1,"",MID($AQ552,$CS552,$DM552-$CS552+1)),IF($CS552=-1,"",VLOOKUP($BY552,구글언어코드!$K:$L,2,0))),
IF($CT552=-1,"",MID($AQ552,$CT552,$DN552-$CT552+1)),IF($CT552=-1,"",VLOOKUP($BZ552,구글언어코드!$K:$L,2,0))),
IF($CU552=-1,"",MID($AQ552,$CU552,$DO552-$CU552+1)),IF($CU552=-1,"",VLOOKUP($CA552,구글언어코드!$K:$L,2,0))),
IF($CV552=-1,"",MID($AQ552,$CV552,$DP552-$CV552+1)),IF($CV552=-1,"",VLOOKUP($CB552,구글언어코드!$K:$L,2,0))),
IF($CW552=-1,"",MID($AQ552,$CW552,$DQ552-$CW552+1)),IF($CW552=-1,"",VLOOKUP($CC552,구글언어코드!$K:$L,2,0))),
IF($CX552=-1,"",MID($AQ552,$CX552,$DR552-$CX552+1)),IF($CX552=-1,"",VLOOKUP($CD552,구글언어코드!$K:$L,2,0))),
IF($CY552=-1,"",MID($AQ552,$CY552,$DS552-$CY552+1)),IF($CY552=-1,"",VLOOKUP($CE552,구글언어코드!$K:$L,2,0))),
IF($CZ552=-1,"",MID($AQ552,$CZ552,$DT552-$CZ552+1)),IF($CZ552=-1,"",VLOOKUP($CF552,구글언어코드!$K:$L,2,0))),
IF($DA552=-1,"",MID($AQ552,$DA552,$DU552-$DA552+1)),IF($DA552=-1,"",VLOOKUP($CG552,구글언어코드!$K:$L,2,0)))</f>
        <v>Story of DUALWARRIOR</v>
      </c>
      <c r="DW552" t="str">
        <f ca="1">SUBSTITUTE(SUBSTITUTE(SUBSTITUTE(SUBSTITUTE(SUBSTITUTE(SUBSTITUTE(SUBSTITUTE(SUBSTITUTE(SUBSTITUTE(SUBSTITUTE(
SUBSTITUTE(SUBSTITUTE(SUBSTITUTE(SUBSTITUTE(SUBSTITUTE(SUBSTITUTE(SUBSTITUTE(SUBSTITUTE(SUBSTITUTE(SUBSTITUTE(DV552,
IF($CH552=-1,"",VLOOKUP($BN552,구글언어코드!$K:$L,2,0)),IF($CH552=-1,"",MID($AQ552,$CH552,$DB552-$CH552+1))),
IF($CI552=-1,"",VLOOKUP($BO552,구글언어코드!$K:$L,2,0)),IF($CI552=-1,"",MID($AQ552,$CI552,$DC552-$CI552+1))),
IF($CJ552=-1,"",VLOOKUP($BP552,구글언어코드!$K:$L,2,0)),IF($CJ552=-1,"",MID($AQ552,$CJ552,$DD552-$CJ552+1))),
IF($CK552=-1,"",VLOOKUP($BQ552,구글언어코드!$K:$L,2,0)),IF($CK552=-1,"",MID($AQ552,$CK552,$DE552-$CK552+1))),
IF($CL552=-1,"",VLOOKUP($BR552,구글언어코드!$K:$L,2,0)),IF($CL552=-1,"",MID($AQ552,$CL552,$DF552-$CL552+1))),
IF($CM552=-1,"",VLOOKUP($BS552,구글언어코드!$K:$L,2,0)),IF($CM552=-1,"",MID($AQ552,$CM552,$DG552-$CM552+1))),
IF($CN552=-1,"",VLOOKUP($BT552,구글언어코드!$K:$L,2,0)),IF($CN552=-1,"",MID($AQ552,$CN552,$DH552-$CN552+1))),
IF($CO552=-1,"",VLOOKUP($BU552,구글언어코드!$K:$L,2,0)),IF($CO552=-1,"",MID($AQ552,$CO552,$DI552-$CO552+1))),
IF($CP552=-1,"",VLOOKUP($BV552,구글언어코드!$K:$L,2,0)),IF($CP552=-1,"",MID($AQ552,$CP552,$DJ552-$CP552+1))),
IF($CQ552=-1,"",VLOOKUP($BW552,구글언어코드!$K:$L,2,0)),IF($CQ552=-1,"",MID($AQ552,$CQ552,$DK552-$CQ552+1))),
IF($CR552=-1,"",VLOOKUP($BX552,구글언어코드!$K:$L,2,0)),IF($CR552=-1,"",MID($AQ552,$CR552,$DL552-$CR552+1))),
IF($CS552=-1,"",VLOOKUP($BY552,구글언어코드!$K:$L,2,0)),IF($CS552=-1,"",MID($AQ552,$CS552,$DM552-$CS552+1))),
IF($CT552=-1,"",VLOOKUP($BZ552,구글언어코드!$K:$L,2,0)),IF($CT552=-1,"",MID($AQ552,$CT552,$DN552-$CT552+1))),
IF($CU552=-1,"",VLOOKUP($CA552,구글언어코드!$K:$L,2,0)),IF($CU552=-1,"",MID($AQ552,$CU552,$DO552-$CU552+1))),
IF($CV552=-1,"",VLOOKUP($CB552,구글언어코드!$K:$L,2,0)),IF($CV552=-1,"",MID($AQ552,$CV552,$DP552-$CV552+1))),
IF($CW552=-1,"",VLOOKUP($CC552,구글언어코드!$K:$L,2,0)),IF($CW552=-1,"",MID($AQ552,$CW552,$DQ552-$CW552+1))),
IF($CX552=-1,"",VLOOKUP($CD552,구글언어코드!$K:$L,2,0)),IF($CX552=-1,"",MID($AQ552,$CX552,$DR552-$CX552+1))),
IF($CY552=-1,"",VLOOKUP($CE552,구글언어코드!$K:$L,2,0)),IF($CY552=-1,"",MID($AQ552,$CY552,$DS552-$CY552+1))),
IF($CZ552=-1,"",VLOOKUP($CF552,구글언어코드!$K:$L,2,0)),IF($CZ552=-1,"",MID($AQ552,$CZ552,$DT552-$CZ552+1))),
IF($DA552=-1,"",VLOOKUP($CG552,구글언어코드!$K:$L,2,0)),IF($DA552=-1,"",MID($AQ552,$DA552,$DU552-$DA552+1)))</f>
        <v>Story of DUALWARRIOR</v>
      </c>
      <c r="DX552">
        <f>IF(LEN(C552)-LEN(SUBSTITUTE(C552,"}",""))&lt;&gt;LEN(C552)-LEN(SUBSTITUTE(C552,"{","")),"괄호이상",(LEN(C552)-LEN(SUBSTITUTE(C552,"}",""))))</f>
        <v>0</v>
      </c>
      <c r="DY552">
        <f>IF(LEN(H552)-LEN(SUBSTITUTE(H552,"}",""))&lt;&gt;LEN(H552)-LEN(SUBSTITUTE(H552,"{","")),"괄호이상",(LEN(H552)-LEN(SUBSTITUTE(H552,"}",""))))</f>
        <v>0</v>
      </c>
      <c r="DZ552">
        <f>IF(LEN(O552)-LEN(SUBSTITUTE(O552,"}",""))&lt;&gt;LEN(O552)-LEN(SUBSTITUTE(O552,"{","")),"괄호이상",(LEN(O552)-LEN(SUBSTITUTE(O552,"}",""))))</f>
        <v>0</v>
      </c>
      <c r="EA552">
        <f>IF(LEN(P552)-LEN(SUBSTITUTE(P552,"}",""))&lt;&gt;LEN(P552)-LEN(SUBSTITUTE(P552,"{","")),"괄호이상",(LEN(P552)-LEN(SUBSTITUTE(P552,"}",""))))</f>
        <v>0</v>
      </c>
      <c r="EB552">
        <f>IF(LEN(Q552)-LEN(SUBSTITUTE(Q552,"}",""))&lt;&gt;LEN(Q552)-LEN(SUBSTITUTE(Q552,"{","")),"괄호이상",(LEN(Q552)-LEN(SUBSTITUTE(Q552,"}",""))))</f>
        <v>0</v>
      </c>
      <c r="EC552">
        <f>IF(LEN(R552)-LEN(SUBSTITUTE(R552,"}",""))&lt;&gt;LEN(R552)-LEN(SUBSTITUTE(R552,"{","")),"괄호이상",(LEN(R552)-LEN(SUBSTITUTE(R552,"}",""))))</f>
        <v>0</v>
      </c>
      <c r="ED552">
        <f>IF(LEN(S552)-LEN(SUBSTITUTE(S552,"}",""))&lt;&gt;LEN(S552)-LEN(SUBSTITUTE(S552,"{","")),"괄호이상",(LEN(S552)-LEN(SUBSTITUTE(S552,"}",""))))</f>
        <v>0</v>
      </c>
      <c r="EE552">
        <f>IF(LEN(T552)-LEN(SUBSTITUTE(T552,"}",""))&lt;&gt;LEN(T552)-LEN(SUBSTITUTE(T552,"{","")),"괄호이상",(LEN(T552)-LEN(SUBSTITUTE(T552,"}",""))))</f>
        <v>0</v>
      </c>
      <c r="EF552">
        <f>IF(LEN(U552)-LEN(SUBSTITUTE(U552,"}",""))&lt;&gt;LEN(U552)-LEN(SUBSTITUTE(U552,"{","")),"괄호이상",(LEN(U552)-LEN(SUBSTITUTE(U552,"}",""))))</f>
        <v>0</v>
      </c>
      <c r="EG552">
        <f>IF(LEN(V552)-LEN(SUBSTITUTE(V552,"}",""))&lt;&gt;LEN(V552)-LEN(SUBSTITUTE(V552,"{","")),"괄호이상",(LEN(V552)-LEN(SUBSTITUTE(V552,"}",""))))</f>
        <v>0</v>
      </c>
      <c r="EH552">
        <f>IF(LEN(W552)-LEN(SUBSTITUTE(W552,"}",""))&lt;&gt;LEN(W552)-LEN(SUBSTITUTE(W552,"{","")),"괄호이상",(LEN(W552)-LEN(SUBSTITUTE(W552,"}",""))))</f>
        <v>0</v>
      </c>
      <c r="EI552">
        <f>IF(LEN(X552)-LEN(SUBSTITUTE(X552,"}",""))&lt;&gt;LEN(X552)-LEN(SUBSTITUTE(X552,"{","")),"괄호이상",(LEN(X552)-LEN(SUBSTITUTE(X552,"}",""))))</f>
        <v>0</v>
      </c>
      <c r="EJ552">
        <f>IF(LEN(Y552)-LEN(SUBSTITUTE(Y552,"}",""))&lt;&gt;LEN(Y552)-LEN(SUBSTITUTE(Y552,"{","")),"괄호이상",(LEN(Y552)-LEN(SUBSTITUTE(Y552,"}",""))))</f>
        <v>0</v>
      </c>
      <c r="EK552">
        <f>IF(LEN(Z552)-LEN(SUBSTITUTE(Z552,"}",""))&lt;&gt;LEN(Z552)-LEN(SUBSTITUTE(Z552,"{","")),"괄호이상",(LEN(Z552)-LEN(SUBSTITUTE(Z552,"}",""))))</f>
        <v>0</v>
      </c>
      <c r="EL552">
        <f>IF(LEN(AA552)-LEN(SUBSTITUTE(AA552,"}",""))&lt;&gt;LEN(AA552)-LEN(SUBSTITUTE(AA552,"{","")),"괄호이상",(LEN(AA552)-LEN(SUBSTITUTE(AA552,"}",""))))</f>
        <v>0</v>
      </c>
      <c r="EM552">
        <f>IF(LEN(AB552)-LEN(SUBSTITUTE(AB552,"}",""))&lt;&gt;LEN(AB552)-LEN(SUBSTITUTE(AB552,"{","")),"괄호이상",(LEN(AB552)-LEN(SUBSTITUTE(AB552,"}",""))))</f>
        <v>0</v>
      </c>
      <c r="EN552">
        <f>IF(LEN(AC552)-LEN(SUBSTITUTE(AC552,"}",""))&lt;&gt;LEN(AC552)-LEN(SUBSTITUTE(AC552,"{","")),"괄호이상",(LEN(AC552)-LEN(SUBSTITUTE(AC552,"}",""))))</f>
        <v>0</v>
      </c>
      <c r="EO552">
        <f>IF(LEN(AD552)-LEN(SUBSTITUTE(AD552,"}",""))&lt;&gt;LEN(AD552)-LEN(SUBSTITUTE(AD552,"{","")),"괄호이상",(LEN(AD552)-LEN(SUBSTITUTE(AD552,"}",""))))</f>
        <v>0</v>
      </c>
      <c r="EP552">
        <f>IF(LEN(AE552)-LEN(SUBSTITUTE(AE552,"}",""))&lt;&gt;LEN(AE552)-LEN(SUBSTITUTE(AE552,"{","")),"괄호이상",(LEN(AE552)-LEN(SUBSTITUTE(AE552,"}",""))))</f>
        <v>0</v>
      </c>
      <c r="EQ552">
        <f>IF(LEN(AF552)-LEN(SUBSTITUTE(AF552,"}",""))&lt;&gt;LEN(AF552)-LEN(SUBSTITUTE(AF552,"{","")),"괄호이상",(LEN(AF552)-LEN(SUBSTITUTE(AF552,"}",""))))</f>
        <v>0</v>
      </c>
      <c r="ER552">
        <f>IF(LEN(AG552)-LEN(SUBSTITUTE(AG552,"}",""))&lt;&gt;LEN(AG552)-LEN(SUBSTITUTE(AG552,"{","")),"괄호이상",(LEN(AG552)-LEN(SUBSTITUTE(AG552,"}",""))))</f>
        <v>0</v>
      </c>
      <c r="ES552">
        <f>IF(LEN(AH552)-LEN(SUBSTITUTE(AH552,"}",""))&lt;&gt;LEN(AH552)-LEN(SUBSTITUTE(AH552,"{","")),"괄호이상",(LEN(AH552)-LEN(SUBSTITUTE(AH552,"}",""))))</f>
        <v>0</v>
      </c>
      <c r="ET552">
        <f>IF(LEN(AI552)-LEN(SUBSTITUTE(AI552,"}",""))&lt;&gt;LEN(AI552)-LEN(SUBSTITUTE(AI552,"{","")),"괄호이상",(LEN(AI552)-LEN(SUBSTITUTE(AI552,"}",""))))</f>
        <v>0</v>
      </c>
      <c r="EU552">
        <f>IF(LEN(AJ552)-LEN(SUBSTITUTE(AJ552,"}",""))&lt;&gt;LEN(AJ552)-LEN(SUBSTITUTE(AJ552,"{","")),"괄호이상",(LEN(AJ552)-LEN(SUBSTITUTE(AJ552,"}",""))))</f>
        <v>0</v>
      </c>
      <c r="EV552">
        <f>IF(LEN(AK552)-LEN(SUBSTITUTE(AK552,"}",""))&lt;&gt;LEN(AK552)-LEN(SUBSTITUTE(AK552,"{","")),"괄호이상",(LEN(AK552)-LEN(SUBSTITUTE(AK552,"}",""))))</f>
        <v>0</v>
      </c>
      <c r="EW552">
        <f>IF(LEN(AL552)-LEN(SUBSTITUTE(AL552,"}",""))&lt;&gt;LEN(AL552)-LEN(SUBSTITUTE(AL552,"{","")),"괄호이상",(LEN(AL552)-LEN(SUBSTITUTE(AL552,"}",""))))</f>
        <v>0</v>
      </c>
      <c r="EX552">
        <f>IF(LEN(AM552)-LEN(SUBSTITUTE(AM552,"}",""))&lt;&gt;LEN(AM552)-LEN(SUBSTITUTE(AM552,"{","")),"괄호이상",(LEN(AM552)-LEN(SUBSTITUTE(AM552,"}",""))))</f>
        <v>0</v>
      </c>
      <c r="EY552">
        <f>IF(LEN(AN552)-LEN(SUBSTITUTE(AN552,"}",""))&lt;&gt;LEN(AN552)-LEN(SUBSTITUTE(AN552,"{","")),"괄호이상",(LEN(AN552)-LEN(SUBSTITUTE(AN552,"}",""))))</f>
        <v>0</v>
      </c>
      <c r="EZ552">
        <f>IF(LEN(AO552)-LEN(SUBSTITUTE(AO552,"}",""))&lt;&gt;LEN(AO552)-LEN(SUBSTITUTE(AO552,"{","")),"괄호이상",(LEN(AO552)-LEN(SUBSTITUTE(AO552,"}",""))))</f>
        <v>0</v>
      </c>
      <c r="FA552">
        <f>IF(LEN(AP552)-LEN(SUBSTITUTE(AP552,"}",""))&lt;&gt;LEN(AP552)-LEN(SUBSTITUTE(AP552,"{","")),"괄호이상",(LEN(AP552)-LEN(SUBSTITUTE(AP552,"}",""))))</f>
        <v>0</v>
      </c>
      <c r="FB552" t="str">
        <f t="array" ref="FB552">IF(SUM(IF($DX552-DX552:FA552&gt;0,1,0))&gt;0,"여기","")</f>
        <v/>
      </c>
      <c r="FC552">
        <f>IF(LEN(C552)-LEN(SUBSTITUTE(C552,"&gt;",""))&lt;&gt;LEN(C552)-LEN(SUBSTITUTE(C552,"&lt;","")),"괄호이상",(LEN(C552)-LEN(SUBSTITUTE(C552,"&gt;","")))/2)</f>
        <v>0</v>
      </c>
      <c r="FD552">
        <f>IF(LEN(H552)-LEN(SUBSTITUTE(H552,"&gt;",""))&lt;&gt;LEN(H552)-LEN(SUBSTITUTE(H552,"&lt;","")),"괄호이상",(LEN(H552)-LEN(SUBSTITUTE(H552,"&gt;","")))/2)</f>
        <v>0</v>
      </c>
      <c r="FE552">
        <f>IF(LEN(O552)-LEN(SUBSTITUTE(O552,"&gt;",""))&lt;&gt;LEN(O552)-LEN(SUBSTITUTE(O552,"&lt;","")),"괄호이상",(LEN(O552)-LEN(SUBSTITUTE(O552,"&gt;","")))/2)</f>
        <v>0</v>
      </c>
      <c r="FF552">
        <f>IF(LEN(P552)-LEN(SUBSTITUTE(P552,"&gt;",""))&lt;&gt;LEN(P552)-LEN(SUBSTITUTE(P552,"&lt;","")),"괄호이상",(LEN(P552)-LEN(SUBSTITUTE(P552,"&gt;","")))/2)</f>
        <v>0</v>
      </c>
      <c r="FG552">
        <f>IF(LEN(Q552)-LEN(SUBSTITUTE(Q552,"&gt;",""))&lt;&gt;LEN(Q552)-LEN(SUBSTITUTE(Q552,"&lt;","")),"괄호이상",(LEN(Q552)-LEN(SUBSTITUTE(Q552,"&gt;","")))/2)</f>
        <v>0</v>
      </c>
      <c r="FH552">
        <f>IF(LEN(R552)-LEN(SUBSTITUTE(R552,"&gt;",""))&lt;&gt;LEN(R552)-LEN(SUBSTITUTE(R552,"&lt;","")),"괄호이상",(LEN(R552)-LEN(SUBSTITUTE(R552,"&gt;","")))/2)</f>
        <v>0</v>
      </c>
      <c r="FI552">
        <f>IF(LEN(S552)-LEN(SUBSTITUTE(S552,"&gt;",""))&lt;&gt;LEN(S552)-LEN(SUBSTITUTE(S552,"&lt;","")),"괄호이상",(LEN(S552)-LEN(SUBSTITUTE(S552,"&gt;","")))/2)</f>
        <v>0</v>
      </c>
      <c r="FJ552">
        <f>IF(LEN(T552)-LEN(SUBSTITUTE(T552,"&gt;",""))&lt;&gt;LEN(T552)-LEN(SUBSTITUTE(T552,"&lt;","")),"괄호이상",(LEN(T552)-LEN(SUBSTITUTE(T552,"&gt;","")))/2)</f>
        <v>0</v>
      </c>
      <c r="FK552">
        <f>IF(LEN(U552)-LEN(SUBSTITUTE(U552,"&gt;",""))&lt;&gt;LEN(U552)-LEN(SUBSTITUTE(U552,"&lt;","")),"괄호이상",(LEN(U552)-LEN(SUBSTITUTE(U552,"&gt;","")))/2)</f>
        <v>0</v>
      </c>
      <c r="FL552">
        <f>IF(LEN(V552)-LEN(SUBSTITUTE(V552,"&gt;",""))&lt;&gt;LEN(V552)-LEN(SUBSTITUTE(V552,"&lt;","")),"괄호이상",(LEN(V552)-LEN(SUBSTITUTE(V552,"&gt;","")))/2)</f>
        <v>0</v>
      </c>
      <c r="FM552">
        <f>IF(LEN(W552)-LEN(SUBSTITUTE(W552,"&gt;",""))&lt;&gt;LEN(W552)-LEN(SUBSTITUTE(W552,"&lt;","")),"괄호이상",(LEN(W552)-LEN(SUBSTITUTE(W552,"&gt;","")))/2)</f>
        <v>0</v>
      </c>
      <c r="FN552">
        <f>IF(LEN(X552)-LEN(SUBSTITUTE(X552,"&gt;",""))&lt;&gt;LEN(X552)-LEN(SUBSTITUTE(X552,"&lt;","")),"괄호이상",(LEN(X552)-LEN(SUBSTITUTE(X552,"&gt;","")))/2)</f>
        <v>0</v>
      </c>
      <c r="FO552">
        <f>IF(LEN(Y552)-LEN(SUBSTITUTE(Y552,"&gt;",""))&lt;&gt;LEN(Y552)-LEN(SUBSTITUTE(Y552,"&lt;","")),"괄호이상",(LEN(Y552)-LEN(SUBSTITUTE(Y552,"&gt;","")))/2)</f>
        <v>0</v>
      </c>
      <c r="FP552">
        <f>IF(LEN(Z552)-LEN(SUBSTITUTE(Z552,"&gt;",""))&lt;&gt;LEN(Z552)-LEN(SUBSTITUTE(Z552,"&lt;","")),"괄호이상",(LEN(Z552)-LEN(SUBSTITUTE(Z552,"&gt;","")))/2)</f>
        <v>0</v>
      </c>
      <c r="FQ552">
        <f>IF(LEN(AA552)-LEN(SUBSTITUTE(AA552,"&gt;",""))&lt;&gt;LEN(AA552)-LEN(SUBSTITUTE(AA552,"&lt;","")),"괄호이상",(LEN(AA552)-LEN(SUBSTITUTE(AA552,"&gt;","")))/2)</f>
        <v>0</v>
      </c>
      <c r="FR552">
        <f>IF(LEN(AB552)-LEN(SUBSTITUTE(AB552,"&gt;",""))&lt;&gt;LEN(AB552)-LEN(SUBSTITUTE(AB552,"&lt;","")),"괄호이상",(LEN(AB552)-LEN(SUBSTITUTE(AB552,"&gt;","")))/2)</f>
        <v>0</v>
      </c>
      <c r="FS552">
        <f>IF(LEN(AC552)-LEN(SUBSTITUTE(AC552,"&gt;",""))&lt;&gt;LEN(AC552)-LEN(SUBSTITUTE(AC552,"&lt;","")),"괄호이상",(LEN(AC552)-LEN(SUBSTITUTE(AC552,"&gt;","")))/2)</f>
        <v>0</v>
      </c>
      <c r="FT552">
        <f>IF(LEN(AD552)-LEN(SUBSTITUTE(AD552,"&gt;",""))&lt;&gt;LEN(AD552)-LEN(SUBSTITUTE(AD552,"&lt;","")),"괄호이상",(LEN(AD552)-LEN(SUBSTITUTE(AD552,"&gt;","")))/2)</f>
        <v>0</v>
      </c>
      <c r="FU552">
        <f>IF(LEN(AE552)-LEN(SUBSTITUTE(AE552,"&gt;",""))&lt;&gt;LEN(AE552)-LEN(SUBSTITUTE(AE552,"&lt;","")),"괄호이상",(LEN(AE552)-LEN(SUBSTITUTE(AE552,"&gt;","")))/2)</f>
        <v>0</v>
      </c>
      <c r="FV552">
        <f>IF(LEN(AF552)-LEN(SUBSTITUTE(AF552,"&gt;",""))&lt;&gt;LEN(AF552)-LEN(SUBSTITUTE(AF552,"&lt;","")),"괄호이상",(LEN(AF552)-LEN(SUBSTITUTE(AF552,"&gt;","")))/2)</f>
        <v>0</v>
      </c>
      <c r="FW552">
        <f>IF(LEN(AG552)-LEN(SUBSTITUTE(AG552,"&gt;",""))&lt;&gt;LEN(AG552)-LEN(SUBSTITUTE(AG552,"&lt;","")),"괄호이상",(LEN(AG552)-LEN(SUBSTITUTE(AG552,"&gt;","")))/2)</f>
        <v>0</v>
      </c>
      <c r="FX552">
        <f>IF(LEN(AH552)-LEN(SUBSTITUTE(AH552,"&gt;",""))&lt;&gt;LEN(AH552)-LEN(SUBSTITUTE(AH552,"&lt;","")),"괄호이상",(LEN(AH552)-LEN(SUBSTITUTE(AH552,"&gt;","")))/2)</f>
        <v>0</v>
      </c>
      <c r="FY552">
        <f>IF(LEN(AI552)-LEN(SUBSTITUTE(AI552,"&gt;",""))&lt;&gt;LEN(AI552)-LEN(SUBSTITUTE(AI552,"&lt;","")),"괄호이상",(LEN(AI552)-LEN(SUBSTITUTE(AI552,"&gt;","")))/2)</f>
        <v>0</v>
      </c>
      <c r="FZ552">
        <f>IF(LEN(AJ552)-LEN(SUBSTITUTE(AJ552,"&gt;",""))&lt;&gt;LEN(AJ552)-LEN(SUBSTITUTE(AJ552,"&lt;","")),"괄호이상",(LEN(AJ552)-LEN(SUBSTITUTE(AJ552,"&gt;","")))/2)</f>
        <v>0</v>
      </c>
      <c r="GA552">
        <f>IF(LEN(AK552)-LEN(SUBSTITUTE(AK552,"&gt;",""))&lt;&gt;LEN(AK552)-LEN(SUBSTITUTE(AK552,"&lt;","")),"괄호이상",(LEN(AK552)-LEN(SUBSTITUTE(AK552,"&gt;","")))/2)</f>
        <v>0</v>
      </c>
      <c r="GB552">
        <f>IF(LEN(AL552)-LEN(SUBSTITUTE(AL552,"&gt;",""))&lt;&gt;LEN(AL552)-LEN(SUBSTITUTE(AL552,"&lt;","")),"괄호이상",(LEN(AL552)-LEN(SUBSTITUTE(AL552,"&gt;","")))/2)</f>
        <v>0</v>
      </c>
      <c r="GC552">
        <f>IF(LEN(AM552)-LEN(SUBSTITUTE(AM552,"&gt;",""))&lt;&gt;LEN(AM552)-LEN(SUBSTITUTE(AM552,"&lt;","")),"괄호이상",(LEN(AM552)-LEN(SUBSTITUTE(AM552,"&gt;","")))/2)</f>
        <v>0</v>
      </c>
      <c r="GD552">
        <f>IF(LEN(AN552)-LEN(SUBSTITUTE(AN552,"&gt;",""))&lt;&gt;LEN(AN552)-LEN(SUBSTITUTE(AN552,"&lt;","")),"괄호이상",(LEN(AN552)-LEN(SUBSTITUTE(AN552,"&gt;","")))/2)</f>
        <v>0</v>
      </c>
      <c r="GE552">
        <f>IF(LEN(AO552)-LEN(SUBSTITUTE(AO552,"&gt;",""))&lt;&gt;LEN(AO552)-LEN(SUBSTITUTE(AO552,"&lt;","")),"괄호이상",(LEN(AO552)-LEN(SUBSTITUTE(AO552,"&gt;","")))/2)</f>
        <v>0</v>
      </c>
      <c r="GF552">
        <f>IF(LEN(AP552)-LEN(SUBSTITUTE(AP552,"&gt;",""))&lt;&gt;LEN(AP552)-LEN(SUBSTITUTE(AP552,"&lt;","")),"괄호이상",(LEN(AP552)-LEN(SUBSTITUTE(AP552,"&gt;","")))/2)</f>
        <v>0</v>
      </c>
      <c r="GG552" t="str">
        <f t="array" ref="GG552">IF(SUM(IF($FC552-FC552:GF552&gt;0,1,0))&gt;0,"여기","")</f>
        <v/>
      </c>
      <c r="GH552" t="str">
        <f t="shared" si="512"/>
        <v/>
      </c>
    </row>
    <row r="553" spans="1:190" x14ac:dyDescent="0.3">
      <c r="A553" t="s">
        <v>931</v>
      </c>
      <c r="B553">
        <f t="shared" si="510"/>
        <v>1</v>
      </c>
      <c r="C553" s="1" t="s">
        <v>4622</v>
      </c>
      <c r="D553" s="1"/>
      <c r="E553" s="1" t="str">
        <f t="shared" si="517"/>
        <v>글로리아머 스토리 우다다다다</v>
      </c>
      <c r="F553" s="1"/>
      <c r="G553" t="s">
        <v>4592</v>
      </c>
      <c r="H553" s="1" t="str">
        <f t="shared" si="545"/>
        <v>Story of GLORYARMOR</v>
      </c>
      <c r="I553" s="1"/>
      <c r="J553" s="1" t="str">
        <f t="shared" si="518"/>
        <v>Story of GLORYARMOR</v>
      </c>
      <c r="M553">
        <v>1</v>
      </c>
      <c r="O553" t="s">
        <v>13845</v>
      </c>
      <c r="P553" s="19" t="s">
        <v>13846</v>
      </c>
      <c r="Q553" t="s">
        <v>13846</v>
      </c>
      <c r="R553" t="s">
        <v>13852</v>
      </c>
      <c r="S553" t="s">
        <v>13853</v>
      </c>
      <c r="T553" t="s">
        <v>13857</v>
      </c>
      <c r="U553" t="s">
        <v>13858</v>
      </c>
      <c r="V553" t="s">
        <v>13861</v>
      </c>
      <c r="W553" t="s">
        <v>13863</v>
      </c>
      <c r="X553" s="20" t="s">
        <v>13864</v>
      </c>
      <c r="Y553" t="s">
        <v>13867</v>
      </c>
      <c r="Z553" t="s">
        <v>4592</v>
      </c>
      <c r="AA553" s="20" t="s">
        <v>13847</v>
      </c>
      <c r="AB553" t="s">
        <v>13848</v>
      </c>
      <c r="AC553" t="s">
        <v>13849</v>
      </c>
      <c r="AD553" t="s">
        <v>13850</v>
      </c>
      <c r="AE553" t="s">
        <v>4592</v>
      </c>
      <c r="AF553" t="s">
        <v>13851</v>
      </c>
      <c r="AG553" t="s">
        <v>13854</v>
      </c>
      <c r="AH553" s="20" t="s">
        <v>13855</v>
      </c>
      <c r="AI553" t="s">
        <v>13856</v>
      </c>
      <c r="AJ553" t="s">
        <v>13857</v>
      </c>
      <c r="AK553" t="s">
        <v>13859</v>
      </c>
      <c r="AL553" t="s">
        <v>13860</v>
      </c>
      <c r="AM553" t="s">
        <v>13862</v>
      </c>
      <c r="AN553" t="s">
        <v>4592</v>
      </c>
      <c r="AO553" t="s">
        <v>13865</v>
      </c>
      <c r="AP553" t="s">
        <v>13866</v>
      </c>
      <c r="AQ553" t="str">
        <f t="shared" si="511"/>
        <v>Story of GLORYARMOR</v>
      </c>
      <c r="AR553">
        <f t="shared" si="519"/>
        <v>0</v>
      </c>
      <c r="AS553">
        <f t="shared" si="520"/>
        <v>0</v>
      </c>
      <c r="AT553">
        <f t="shared" ca="1" si="521"/>
        <v>-1</v>
      </c>
      <c r="AU553">
        <f t="shared" ca="1" si="522"/>
        <v>-1</v>
      </c>
      <c r="AV553">
        <f t="shared" ca="1" si="523"/>
        <v>-1</v>
      </c>
      <c r="AW553">
        <f t="shared" ca="1" si="524"/>
        <v>-1</v>
      </c>
      <c r="AX553">
        <f t="shared" ca="1" si="525"/>
        <v>-1</v>
      </c>
      <c r="AY553">
        <f t="shared" ca="1" si="526"/>
        <v>-1</v>
      </c>
      <c r="AZ553">
        <f t="shared" ca="1" si="527"/>
        <v>-1</v>
      </c>
      <c r="BA553">
        <f t="shared" ca="1" si="528"/>
        <v>-1</v>
      </c>
      <c r="BB553">
        <f t="shared" ca="1" si="529"/>
        <v>-1</v>
      </c>
      <c r="BC553">
        <f t="shared" ca="1" si="530"/>
        <v>-1</v>
      </c>
      <c r="BD553">
        <f t="shared" ca="1" si="531"/>
        <v>-1</v>
      </c>
      <c r="BE553">
        <f t="shared" ca="1" si="532"/>
        <v>-1</v>
      </c>
      <c r="BF553">
        <f t="shared" ca="1" si="533"/>
        <v>-1</v>
      </c>
      <c r="BG553">
        <f t="shared" ca="1" si="534"/>
        <v>-1</v>
      </c>
      <c r="BH553">
        <f t="shared" ca="1" si="535"/>
        <v>-1</v>
      </c>
      <c r="BI553">
        <f t="shared" ca="1" si="536"/>
        <v>-1</v>
      </c>
      <c r="BJ553">
        <f t="shared" ca="1" si="537"/>
        <v>-1</v>
      </c>
      <c r="BK553">
        <f t="shared" ca="1" si="538"/>
        <v>-1</v>
      </c>
      <c r="BL553">
        <f t="shared" ca="1" si="539"/>
        <v>-1</v>
      </c>
      <c r="BM553">
        <f t="shared" ca="1" si="540"/>
        <v>-1</v>
      </c>
      <c r="BN553">
        <f ca="1">IF(AT553=-1,-1,COUNTIF($AT553:AT553,AT553)+IF(AT553=0,50,0))</f>
        <v>-1</v>
      </c>
      <c r="BO553">
        <f ca="1">IF(AU553=-1,-1,COUNTIF($AT553:AU553,AU553)+IF(AU553=0,50,0))</f>
        <v>-1</v>
      </c>
      <c r="BP553">
        <f ca="1">IF(AV553=-1,-1,COUNTIF($AT553:AV553,AV553)+IF(AV553=0,50,0))</f>
        <v>-1</v>
      </c>
      <c r="BQ553">
        <f ca="1">IF(AW553=-1,-1,COUNTIF($AT553:AW553,AW553)+IF(AW553=0,50,0))</f>
        <v>-1</v>
      </c>
      <c r="BR553">
        <f ca="1">IF(AX553=-1,-1,COUNTIF($AT553:AX553,AX553)+IF(AX553=0,50,0))</f>
        <v>-1</v>
      </c>
      <c r="BS553">
        <f ca="1">IF(AY553=-1,-1,COUNTIF($AT553:AY553,AY553)+IF(AY553=0,50,0))</f>
        <v>-1</v>
      </c>
      <c r="BT553">
        <f ca="1">IF(AZ553=-1,-1,COUNTIF($AT553:AZ553,AZ553)+IF(AZ553=0,50,0))</f>
        <v>-1</v>
      </c>
      <c r="BU553">
        <f ca="1">IF(BA553=-1,-1,COUNTIF($AT553:BA553,BA553)+IF(BA553=0,50,0))</f>
        <v>-1</v>
      </c>
      <c r="BV553">
        <f ca="1">IF(BB553=-1,-1,COUNTIF($AT553:BB553,BB553)+IF(BB553=0,50,0))</f>
        <v>-1</v>
      </c>
      <c r="BW553">
        <f ca="1">IF(BC553=-1,-1,COUNTIF($AT553:BC553,BC553)+IF(BC553=0,50,0))</f>
        <v>-1</v>
      </c>
      <c r="BX553">
        <f ca="1">IF(BD553=-1,-1,COUNTIF($AT553:BD553,BD553)+IF(BD553=0,50,0))</f>
        <v>-1</v>
      </c>
      <c r="BY553">
        <f ca="1">IF(BE553=-1,-1,COUNTIF($AT553:BE553,BE553)+IF(BE553=0,50,0))</f>
        <v>-1</v>
      </c>
      <c r="BZ553">
        <f ca="1">IF(BF553=-1,-1,COUNTIF($AT553:BF553,BF553)+IF(BF553=0,50,0))</f>
        <v>-1</v>
      </c>
      <c r="CA553">
        <f ca="1">IF(BG553=-1,-1,COUNTIF($AT553:BG553,BG553)+IF(BG553=0,50,0))</f>
        <v>-1</v>
      </c>
      <c r="CB553">
        <f ca="1">IF(BH553=-1,-1,COUNTIF($AT553:BH553,BH553)+IF(BH553=0,50,0))</f>
        <v>-1</v>
      </c>
      <c r="CC553">
        <f ca="1">IF(BI553=-1,-1,COUNTIF($AT553:BI553,BI553)+IF(BI553=0,50,0))</f>
        <v>-1</v>
      </c>
      <c r="CD553">
        <f ca="1">IF(BJ553=-1,-1,COUNTIF($AT553:BJ553,BJ553)+IF(BJ553=0,50,0))</f>
        <v>-1</v>
      </c>
      <c r="CE553">
        <f ca="1">IF(BK553=-1,-1,COUNTIF($AT553:BK553,BK553)+IF(BK553=0,50,0))</f>
        <v>-1</v>
      </c>
      <c r="CF553">
        <f ca="1">IF(BL553=-1,-1,COUNTIF($AT553:BL553,BL553)+IF(BL553=0,50,0))</f>
        <v>-1</v>
      </c>
      <c r="CG553">
        <f ca="1">IF(BM553=-1,-1,COUNTIF($AT553:BM553,BM553)+IF(BM553=0,50,0))</f>
        <v>-1</v>
      </c>
      <c r="CH553">
        <f t="shared" ca="1" si="550"/>
        <v>-1</v>
      </c>
      <c r="CI553">
        <f t="shared" ca="1" si="550"/>
        <v>-1</v>
      </c>
      <c r="CJ553">
        <f t="shared" ca="1" si="550"/>
        <v>-1</v>
      </c>
      <c r="CK553">
        <f t="shared" ca="1" si="550"/>
        <v>-1</v>
      </c>
      <c r="CL553">
        <f t="shared" ca="1" si="550"/>
        <v>-1</v>
      </c>
      <c r="CM553">
        <f t="shared" ca="1" si="550"/>
        <v>-1</v>
      </c>
      <c r="CN553">
        <f t="shared" ca="1" si="550"/>
        <v>-1</v>
      </c>
      <c r="CO553">
        <f t="shared" ca="1" si="550"/>
        <v>-1</v>
      </c>
      <c r="CP553">
        <f t="shared" ca="1" si="550"/>
        <v>-1</v>
      </c>
      <c r="CQ553">
        <f t="shared" ca="1" si="550"/>
        <v>-1</v>
      </c>
      <c r="CR553">
        <f t="shared" ca="1" si="551"/>
        <v>-1</v>
      </c>
      <c r="CS553">
        <f t="shared" ca="1" si="551"/>
        <v>-1</v>
      </c>
      <c r="CT553">
        <f t="shared" ca="1" si="551"/>
        <v>-1</v>
      </c>
      <c r="CU553">
        <f t="shared" ca="1" si="551"/>
        <v>-1</v>
      </c>
      <c r="CV553">
        <f t="shared" ca="1" si="551"/>
        <v>-1</v>
      </c>
      <c r="CW553">
        <f t="shared" ca="1" si="551"/>
        <v>-1</v>
      </c>
      <c r="CX553">
        <f t="shared" ca="1" si="551"/>
        <v>-1</v>
      </c>
      <c r="CY553">
        <f t="shared" ca="1" si="551"/>
        <v>-1</v>
      </c>
      <c r="CZ553">
        <f t="shared" ca="1" si="551"/>
        <v>-1</v>
      </c>
      <c r="DA553">
        <f t="shared" ca="1" si="551"/>
        <v>-1</v>
      </c>
      <c r="DB553">
        <f t="shared" ca="1" si="552"/>
        <v>-1</v>
      </c>
      <c r="DC553">
        <f t="shared" ca="1" si="552"/>
        <v>-1</v>
      </c>
      <c r="DD553">
        <f t="shared" ca="1" si="552"/>
        <v>-1</v>
      </c>
      <c r="DE553">
        <f t="shared" ca="1" si="552"/>
        <v>-1</v>
      </c>
      <c r="DF553">
        <f t="shared" ca="1" si="552"/>
        <v>-1</v>
      </c>
      <c r="DG553">
        <f t="shared" ca="1" si="552"/>
        <v>-1</v>
      </c>
      <c r="DH553">
        <f t="shared" ca="1" si="552"/>
        <v>-1</v>
      </c>
      <c r="DI553">
        <f t="shared" ca="1" si="552"/>
        <v>-1</v>
      </c>
      <c r="DJ553">
        <f t="shared" ca="1" si="552"/>
        <v>-1</v>
      </c>
      <c r="DK553">
        <f t="shared" ca="1" si="552"/>
        <v>-1</v>
      </c>
      <c r="DL553">
        <f t="shared" ca="1" si="553"/>
        <v>-1</v>
      </c>
      <c r="DM553">
        <f t="shared" ca="1" si="553"/>
        <v>-1</v>
      </c>
      <c r="DN553">
        <f t="shared" ca="1" si="553"/>
        <v>-1</v>
      </c>
      <c r="DO553">
        <f t="shared" ca="1" si="553"/>
        <v>-1</v>
      </c>
      <c r="DP553">
        <f t="shared" ca="1" si="553"/>
        <v>-1</v>
      </c>
      <c r="DQ553">
        <f t="shared" ca="1" si="553"/>
        <v>-1</v>
      </c>
      <c r="DR553">
        <f t="shared" ca="1" si="553"/>
        <v>-1</v>
      </c>
      <c r="DS553">
        <f t="shared" ca="1" si="553"/>
        <v>-1</v>
      </c>
      <c r="DT553">
        <f t="shared" ca="1" si="553"/>
        <v>-1</v>
      </c>
      <c r="DU553">
        <f t="shared" ca="1" si="553"/>
        <v>-1</v>
      </c>
      <c r="DV553" t="str">
        <f ca="1">SUBSTITUTE(SUBSTITUTE(SUBSTITUTE(SUBSTITUTE(SUBSTITUTE(SUBSTITUTE(SUBSTITUTE(SUBSTITUTE(SUBSTITUTE(SUBSTITUTE(
SUBSTITUTE(SUBSTITUTE(SUBSTITUTE(SUBSTITUTE(SUBSTITUTE(SUBSTITUTE(SUBSTITUTE(SUBSTITUTE(SUBSTITUTE(SUBSTITUTE($AQ553,
IF($CH553=-1,"",MID($AQ553,$CH553,$DB553-$CH553+1)),IF($CH553=-1,"",VLOOKUP($BN553,구글언어코드!$K:$L,2,0))),
IF($CI553=-1,"",MID($AQ553,$CI553,$DC553-$CI553+1)),IF($CI553=-1,"",VLOOKUP($BO553,구글언어코드!$K:$L,2,0))),
IF($CJ553=-1,"",MID($AQ553,$CJ553,$DD553-$CJ553+1)),IF($CJ553=-1,"",VLOOKUP($BP553,구글언어코드!$K:$L,2,0))),
IF($CK553=-1,"",MID($AQ553,$CK553,$DE553-$CK553+1)),IF($CK553=-1,"",VLOOKUP($BQ553,구글언어코드!$K:$L,2,0))),
IF($CL553=-1,"",MID($AQ553,$CL553,$DF553-$CL553+1)),IF($CL553=-1,"",VLOOKUP($BR553,구글언어코드!$K:$L,2,0))),
IF($CM553=-1,"",MID($AQ553,$CM553,$DG553-$CM553+1)),IF($CM553=-1,"",VLOOKUP($BS553,구글언어코드!$K:$L,2,0))),
IF($CN553=-1,"",MID($AQ553,$CN553,$DH553-$CN553+1)),IF($CN553=-1,"",VLOOKUP($BT553,구글언어코드!$K:$L,2,0))),
IF($CO553=-1,"",MID($AQ553,$CO553,$DI553-$CO553+1)),IF($CO553=-1,"",VLOOKUP($BU553,구글언어코드!$K:$L,2,0))),
IF($CP553=-1,"",MID($AQ553,$CP553,$DJ553-$CP553+1)),IF($CP553=-1,"",VLOOKUP($BV553,구글언어코드!$K:$L,2,0))),
IF($CQ553=-1,"",MID($AQ553,$CQ553,$DK553-$CQ553+1)),IF($CQ553=-1,"",VLOOKUP($BW553,구글언어코드!$K:$L,2,0))),
IF($CR553=-1,"",MID($AQ553,$CR553,$DL553-$CR553+1)),IF($CR553=-1,"",VLOOKUP($BX553,구글언어코드!$K:$L,2,0))),
IF($CS553=-1,"",MID($AQ553,$CS553,$DM553-$CS553+1)),IF($CS553=-1,"",VLOOKUP($BY553,구글언어코드!$K:$L,2,0))),
IF($CT553=-1,"",MID($AQ553,$CT553,$DN553-$CT553+1)),IF($CT553=-1,"",VLOOKUP($BZ553,구글언어코드!$K:$L,2,0))),
IF($CU553=-1,"",MID($AQ553,$CU553,$DO553-$CU553+1)),IF($CU553=-1,"",VLOOKUP($CA553,구글언어코드!$K:$L,2,0))),
IF($CV553=-1,"",MID($AQ553,$CV553,$DP553-$CV553+1)),IF($CV553=-1,"",VLOOKUP($CB553,구글언어코드!$K:$L,2,0))),
IF($CW553=-1,"",MID($AQ553,$CW553,$DQ553-$CW553+1)),IF($CW553=-1,"",VLOOKUP($CC553,구글언어코드!$K:$L,2,0))),
IF($CX553=-1,"",MID($AQ553,$CX553,$DR553-$CX553+1)),IF($CX553=-1,"",VLOOKUP($CD553,구글언어코드!$K:$L,2,0))),
IF($CY553=-1,"",MID($AQ553,$CY553,$DS553-$CY553+1)),IF($CY553=-1,"",VLOOKUP($CE553,구글언어코드!$K:$L,2,0))),
IF($CZ553=-1,"",MID($AQ553,$CZ553,$DT553-$CZ553+1)),IF($CZ553=-1,"",VLOOKUP($CF553,구글언어코드!$K:$L,2,0))),
IF($DA553=-1,"",MID($AQ553,$DA553,$DU553-$DA553+1)),IF($DA553=-1,"",VLOOKUP($CG553,구글언어코드!$K:$L,2,0)))</f>
        <v>Story of GLORYARMOR</v>
      </c>
      <c r="DW553" t="str">
        <f ca="1">SUBSTITUTE(SUBSTITUTE(SUBSTITUTE(SUBSTITUTE(SUBSTITUTE(SUBSTITUTE(SUBSTITUTE(SUBSTITUTE(SUBSTITUTE(SUBSTITUTE(
SUBSTITUTE(SUBSTITUTE(SUBSTITUTE(SUBSTITUTE(SUBSTITUTE(SUBSTITUTE(SUBSTITUTE(SUBSTITUTE(SUBSTITUTE(SUBSTITUTE(DV553,
IF($CH553=-1,"",VLOOKUP($BN553,구글언어코드!$K:$L,2,0)),IF($CH553=-1,"",MID($AQ553,$CH553,$DB553-$CH553+1))),
IF($CI553=-1,"",VLOOKUP($BO553,구글언어코드!$K:$L,2,0)),IF($CI553=-1,"",MID($AQ553,$CI553,$DC553-$CI553+1))),
IF($CJ553=-1,"",VLOOKUP($BP553,구글언어코드!$K:$L,2,0)),IF($CJ553=-1,"",MID($AQ553,$CJ553,$DD553-$CJ553+1))),
IF($CK553=-1,"",VLOOKUP($BQ553,구글언어코드!$K:$L,2,0)),IF($CK553=-1,"",MID($AQ553,$CK553,$DE553-$CK553+1))),
IF($CL553=-1,"",VLOOKUP($BR553,구글언어코드!$K:$L,2,0)),IF($CL553=-1,"",MID($AQ553,$CL553,$DF553-$CL553+1))),
IF($CM553=-1,"",VLOOKUP($BS553,구글언어코드!$K:$L,2,0)),IF($CM553=-1,"",MID($AQ553,$CM553,$DG553-$CM553+1))),
IF($CN553=-1,"",VLOOKUP($BT553,구글언어코드!$K:$L,2,0)),IF($CN553=-1,"",MID($AQ553,$CN553,$DH553-$CN553+1))),
IF($CO553=-1,"",VLOOKUP($BU553,구글언어코드!$K:$L,2,0)),IF($CO553=-1,"",MID($AQ553,$CO553,$DI553-$CO553+1))),
IF($CP553=-1,"",VLOOKUP($BV553,구글언어코드!$K:$L,2,0)),IF($CP553=-1,"",MID($AQ553,$CP553,$DJ553-$CP553+1))),
IF($CQ553=-1,"",VLOOKUP($BW553,구글언어코드!$K:$L,2,0)),IF($CQ553=-1,"",MID($AQ553,$CQ553,$DK553-$CQ553+1))),
IF($CR553=-1,"",VLOOKUP($BX553,구글언어코드!$K:$L,2,0)),IF($CR553=-1,"",MID($AQ553,$CR553,$DL553-$CR553+1))),
IF($CS553=-1,"",VLOOKUP($BY553,구글언어코드!$K:$L,2,0)),IF($CS553=-1,"",MID($AQ553,$CS553,$DM553-$CS553+1))),
IF($CT553=-1,"",VLOOKUP($BZ553,구글언어코드!$K:$L,2,0)),IF($CT553=-1,"",MID($AQ553,$CT553,$DN553-$CT553+1))),
IF($CU553=-1,"",VLOOKUP($CA553,구글언어코드!$K:$L,2,0)),IF($CU553=-1,"",MID($AQ553,$CU553,$DO553-$CU553+1))),
IF($CV553=-1,"",VLOOKUP($CB553,구글언어코드!$K:$L,2,0)),IF($CV553=-1,"",MID($AQ553,$CV553,$DP553-$CV553+1))),
IF($CW553=-1,"",VLOOKUP($CC553,구글언어코드!$K:$L,2,0)),IF($CW553=-1,"",MID($AQ553,$CW553,$DQ553-$CW553+1))),
IF($CX553=-1,"",VLOOKUP($CD553,구글언어코드!$K:$L,2,0)),IF($CX553=-1,"",MID($AQ553,$CX553,$DR553-$CX553+1))),
IF($CY553=-1,"",VLOOKUP($CE553,구글언어코드!$K:$L,2,0)),IF($CY553=-1,"",MID($AQ553,$CY553,$DS553-$CY553+1))),
IF($CZ553=-1,"",VLOOKUP($CF553,구글언어코드!$K:$L,2,0)),IF($CZ553=-1,"",MID($AQ553,$CZ553,$DT553-$CZ553+1))),
IF($DA553=-1,"",VLOOKUP($CG553,구글언어코드!$K:$L,2,0)),IF($DA553=-1,"",MID($AQ553,$DA553,$DU553-$DA553+1)))</f>
        <v>Story of GLORYARMOR</v>
      </c>
      <c r="DX553">
        <f>IF(LEN(C553)-LEN(SUBSTITUTE(C553,"}",""))&lt;&gt;LEN(C553)-LEN(SUBSTITUTE(C553,"{","")),"괄호이상",(LEN(C553)-LEN(SUBSTITUTE(C553,"}",""))))</f>
        <v>0</v>
      </c>
      <c r="DY553">
        <f>IF(LEN(H553)-LEN(SUBSTITUTE(H553,"}",""))&lt;&gt;LEN(H553)-LEN(SUBSTITUTE(H553,"{","")),"괄호이상",(LEN(H553)-LEN(SUBSTITUTE(H553,"}",""))))</f>
        <v>0</v>
      </c>
      <c r="DZ553">
        <f>IF(LEN(O553)-LEN(SUBSTITUTE(O553,"}",""))&lt;&gt;LEN(O553)-LEN(SUBSTITUTE(O553,"{","")),"괄호이상",(LEN(O553)-LEN(SUBSTITUTE(O553,"}",""))))</f>
        <v>0</v>
      </c>
      <c r="EA553">
        <f>IF(LEN(P553)-LEN(SUBSTITUTE(P553,"}",""))&lt;&gt;LEN(P553)-LEN(SUBSTITUTE(P553,"{","")),"괄호이상",(LEN(P553)-LEN(SUBSTITUTE(P553,"}",""))))</f>
        <v>0</v>
      </c>
      <c r="EB553">
        <f>IF(LEN(Q553)-LEN(SUBSTITUTE(Q553,"}",""))&lt;&gt;LEN(Q553)-LEN(SUBSTITUTE(Q553,"{","")),"괄호이상",(LEN(Q553)-LEN(SUBSTITUTE(Q553,"}",""))))</f>
        <v>0</v>
      </c>
      <c r="EC553">
        <f>IF(LEN(R553)-LEN(SUBSTITUTE(R553,"}",""))&lt;&gt;LEN(R553)-LEN(SUBSTITUTE(R553,"{","")),"괄호이상",(LEN(R553)-LEN(SUBSTITUTE(R553,"}",""))))</f>
        <v>0</v>
      </c>
      <c r="ED553">
        <f>IF(LEN(S553)-LEN(SUBSTITUTE(S553,"}",""))&lt;&gt;LEN(S553)-LEN(SUBSTITUTE(S553,"{","")),"괄호이상",(LEN(S553)-LEN(SUBSTITUTE(S553,"}",""))))</f>
        <v>0</v>
      </c>
      <c r="EE553">
        <f>IF(LEN(T553)-LEN(SUBSTITUTE(T553,"}",""))&lt;&gt;LEN(T553)-LEN(SUBSTITUTE(T553,"{","")),"괄호이상",(LEN(T553)-LEN(SUBSTITUTE(T553,"}",""))))</f>
        <v>0</v>
      </c>
      <c r="EF553">
        <f>IF(LEN(U553)-LEN(SUBSTITUTE(U553,"}",""))&lt;&gt;LEN(U553)-LEN(SUBSTITUTE(U553,"{","")),"괄호이상",(LEN(U553)-LEN(SUBSTITUTE(U553,"}",""))))</f>
        <v>0</v>
      </c>
      <c r="EG553">
        <f>IF(LEN(V553)-LEN(SUBSTITUTE(V553,"}",""))&lt;&gt;LEN(V553)-LEN(SUBSTITUTE(V553,"{","")),"괄호이상",(LEN(V553)-LEN(SUBSTITUTE(V553,"}",""))))</f>
        <v>0</v>
      </c>
      <c r="EH553">
        <f>IF(LEN(W553)-LEN(SUBSTITUTE(W553,"}",""))&lt;&gt;LEN(W553)-LEN(SUBSTITUTE(W553,"{","")),"괄호이상",(LEN(W553)-LEN(SUBSTITUTE(W553,"}",""))))</f>
        <v>0</v>
      </c>
      <c r="EI553">
        <f>IF(LEN(X553)-LEN(SUBSTITUTE(X553,"}",""))&lt;&gt;LEN(X553)-LEN(SUBSTITUTE(X553,"{","")),"괄호이상",(LEN(X553)-LEN(SUBSTITUTE(X553,"}",""))))</f>
        <v>0</v>
      </c>
      <c r="EJ553">
        <f>IF(LEN(Y553)-LEN(SUBSTITUTE(Y553,"}",""))&lt;&gt;LEN(Y553)-LEN(SUBSTITUTE(Y553,"{","")),"괄호이상",(LEN(Y553)-LEN(SUBSTITUTE(Y553,"}",""))))</f>
        <v>0</v>
      </c>
      <c r="EK553">
        <f>IF(LEN(Z553)-LEN(SUBSTITUTE(Z553,"}",""))&lt;&gt;LEN(Z553)-LEN(SUBSTITUTE(Z553,"{","")),"괄호이상",(LEN(Z553)-LEN(SUBSTITUTE(Z553,"}",""))))</f>
        <v>0</v>
      </c>
      <c r="EL553">
        <f>IF(LEN(AA553)-LEN(SUBSTITUTE(AA553,"}",""))&lt;&gt;LEN(AA553)-LEN(SUBSTITUTE(AA553,"{","")),"괄호이상",(LEN(AA553)-LEN(SUBSTITUTE(AA553,"}",""))))</f>
        <v>0</v>
      </c>
      <c r="EM553">
        <f>IF(LEN(AB553)-LEN(SUBSTITUTE(AB553,"}",""))&lt;&gt;LEN(AB553)-LEN(SUBSTITUTE(AB553,"{","")),"괄호이상",(LEN(AB553)-LEN(SUBSTITUTE(AB553,"}",""))))</f>
        <v>0</v>
      </c>
      <c r="EN553">
        <f>IF(LEN(AC553)-LEN(SUBSTITUTE(AC553,"}",""))&lt;&gt;LEN(AC553)-LEN(SUBSTITUTE(AC553,"{","")),"괄호이상",(LEN(AC553)-LEN(SUBSTITUTE(AC553,"}",""))))</f>
        <v>0</v>
      </c>
      <c r="EO553">
        <f>IF(LEN(AD553)-LEN(SUBSTITUTE(AD553,"}",""))&lt;&gt;LEN(AD553)-LEN(SUBSTITUTE(AD553,"{","")),"괄호이상",(LEN(AD553)-LEN(SUBSTITUTE(AD553,"}",""))))</f>
        <v>0</v>
      </c>
      <c r="EP553">
        <f>IF(LEN(AE553)-LEN(SUBSTITUTE(AE553,"}",""))&lt;&gt;LEN(AE553)-LEN(SUBSTITUTE(AE553,"{","")),"괄호이상",(LEN(AE553)-LEN(SUBSTITUTE(AE553,"}",""))))</f>
        <v>0</v>
      </c>
      <c r="EQ553">
        <f>IF(LEN(AF553)-LEN(SUBSTITUTE(AF553,"}",""))&lt;&gt;LEN(AF553)-LEN(SUBSTITUTE(AF553,"{","")),"괄호이상",(LEN(AF553)-LEN(SUBSTITUTE(AF553,"}",""))))</f>
        <v>0</v>
      </c>
      <c r="ER553">
        <f>IF(LEN(AG553)-LEN(SUBSTITUTE(AG553,"}",""))&lt;&gt;LEN(AG553)-LEN(SUBSTITUTE(AG553,"{","")),"괄호이상",(LEN(AG553)-LEN(SUBSTITUTE(AG553,"}",""))))</f>
        <v>0</v>
      </c>
      <c r="ES553">
        <f>IF(LEN(AH553)-LEN(SUBSTITUTE(AH553,"}",""))&lt;&gt;LEN(AH553)-LEN(SUBSTITUTE(AH553,"{","")),"괄호이상",(LEN(AH553)-LEN(SUBSTITUTE(AH553,"}",""))))</f>
        <v>0</v>
      </c>
      <c r="ET553">
        <f>IF(LEN(AI553)-LEN(SUBSTITUTE(AI553,"}",""))&lt;&gt;LEN(AI553)-LEN(SUBSTITUTE(AI553,"{","")),"괄호이상",(LEN(AI553)-LEN(SUBSTITUTE(AI553,"}",""))))</f>
        <v>0</v>
      </c>
      <c r="EU553">
        <f>IF(LEN(AJ553)-LEN(SUBSTITUTE(AJ553,"}",""))&lt;&gt;LEN(AJ553)-LEN(SUBSTITUTE(AJ553,"{","")),"괄호이상",(LEN(AJ553)-LEN(SUBSTITUTE(AJ553,"}",""))))</f>
        <v>0</v>
      </c>
      <c r="EV553">
        <f>IF(LEN(AK553)-LEN(SUBSTITUTE(AK553,"}",""))&lt;&gt;LEN(AK553)-LEN(SUBSTITUTE(AK553,"{","")),"괄호이상",(LEN(AK553)-LEN(SUBSTITUTE(AK553,"}",""))))</f>
        <v>0</v>
      </c>
      <c r="EW553">
        <f>IF(LEN(AL553)-LEN(SUBSTITUTE(AL553,"}",""))&lt;&gt;LEN(AL553)-LEN(SUBSTITUTE(AL553,"{","")),"괄호이상",(LEN(AL553)-LEN(SUBSTITUTE(AL553,"}",""))))</f>
        <v>0</v>
      </c>
      <c r="EX553">
        <f>IF(LEN(AM553)-LEN(SUBSTITUTE(AM553,"}",""))&lt;&gt;LEN(AM553)-LEN(SUBSTITUTE(AM553,"{","")),"괄호이상",(LEN(AM553)-LEN(SUBSTITUTE(AM553,"}",""))))</f>
        <v>0</v>
      </c>
      <c r="EY553">
        <f>IF(LEN(AN553)-LEN(SUBSTITUTE(AN553,"}",""))&lt;&gt;LEN(AN553)-LEN(SUBSTITUTE(AN553,"{","")),"괄호이상",(LEN(AN553)-LEN(SUBSTITUTE(AN553,"}",""))))</f>
        <v>0</v>
      </c>
      <c r="EZ553">
        <f>IF(LEN(AO553)-LEN(SUBSTITUTE(AO553,"}",""))&lt;&gt;LEN(AO553)-LEN(SUBSTITUTE(AO553,"{","")),"괄호이상",(LEN(AO553)-LEN(SUBSTITUTE(AO553,"}",""))))</f>
        <v>0</v>
      </c>
      <c r="FA553">
        <f>IF(LEN(AP553)-LEN(SUBSTITUTE(AP553,"}",""))&lt;&gt;LEN(AP553)-LEN(SUBSTITUTE(AP553,"{","")),"괄호이상",(LEN(AP553)-LEN(SUBSTITUTE(AP553,"}",""))))</f>
        <v>0</v>
      </c>
      <c r="FB553" t="str">
        <f t="array" ref="FB553">IF(SUM(IF($DX553-DX553:FA553&gt;0,1,0))&gt;0,"여기","")</f>
        <v/>
      </c>
      <c r="FC553">
        <f>IF(LEN(C553)-LEN(SUBSTITUTE(C553,"&gt;",""))&lt;&gt;LEN(C553)-LEN(SUBSTITUTE(C553,"&lt;","")),"괄호이상",(LEN(C553)-LEN(SUBSTITUTE(C553,"&gt;","")))/2)</f>
        <v>0</v>
      </c>
      <c r="FD553">
        <f>IF(LEN(H553)-LEN(SUBSTITUTE(H553,"&gt;",""))&lt;&gt;LEN(H553)-LEN(SUBSTITUTE(H553,"&lt;","")),"괄호이상",(LEN(H553)-LEN(SUBSTITUTE(H553,"&gt;","")))/2)</f>
        <v>0</v>
      </c>
      <c r="FE553">
        <f>IF(LEN(O553)-LEN(SUBSTITUTE(O553,"&gt;",""))&lt;&gt;LEN(O553)-LEN(SUBSTITUTE(O553,"&lt;","")),"괄호이상",(LEN(O553)-LEN(SUBSTITUTE(O553,"&gt;","")))/2)</f>
        <v>0</v>
      </c>
      <c r="FF553">
        <f>IF(LEN(P553)-LEN(SUBSTITUTE(P553,"&gt;",""))&lt;&gt;LEN(P553)-LEN(SUBSTITUTE(P553,"&lt;","")),"괄호이상",(LEN(P553)-LEN(SUBSTITUTE(P553,"&gt;","")))/2)</f>
        <v>0</v>
      </c>
      <c r="FG553">
        <f>IF(LEN(Q553)-LEN(SUBSTITUTE(Q553,"&gt;",""))&lt;&gt;LEN(Q553)-LEN(SUBSTITUTE(Q553,"&lt;","")),"괄호이상",(LEN(Q553)-LEN(SUBSTITUTE(Q553,"&gt;","")))/2)</f>
        <v>0</v>
      </c>
      <c r="FH553">
        <f>IF(LEN(R553)-LEN(SUBSTITUTE(R553,"&gt;",""))&lt;&gt;LEN(R553)-LEN(SUBSTITUTE(R553,"&lt;","")),"괄호이상",(LEN(R553)-LEN(SUBSTITUTE(R553,"&gt;","")))/2)</f>
        <v>0</v>
      </c>
      <c r="FI553">
        <f>IF(LEN(S553)-LEN(SUBSTITUTE(S553,"&gt;",""))&lt;&gt;LEN(S553)-LEN(SUBSTITUTE(S553,"&lt;","")),"괄호이상",(LEN(S553)-LEN(SUBSTITUTE(S553,"&gt;","")))/2)</f>
        <v>0</v>
      </c>
      <c r="FJ553">
        <f>IF(LEN(T553)-LEN(SUBSTITUTE(T553,"&gt;",""))&lt;&gt;LEN(T553)-LEN(SUBSTITUTE(T553,"&lt;","")),"괄호이상",(LEN(T553)-LEN(SUBSTITUTE(T553,"&gt;","")))/2)</f>
        <v>0</v>
      </c>
      <c r="FK553">
        <f>IF(LEN(U553)-LEN(SUBSTITUTE(U553,"&gt;",""))&lt;&gt;LEN(U553)-LEN(SUBSTITUTE(U553,"&lt;","")),"괄호이상",(LEN(U553)-LEN(SUBSTITUTE(U553,"&gt;","")))/2)</f>
        <v>0</v>
      </c>
      <c r="FL553">
        <f>IF(LEN(V553)-LEN(SUBSTITUTE(V553,"&gt;",""))&lt;&gt;LEN(V553)-LEN(SUBSTITUTE(V553,"&lt;","")),"괄호이상",(LEN(V553)-LEN(SUBSTITUTE(V553,"&gt;","")))/2)</f>
        <v>0</v>
      </c>
      <c r="FM553">
        <f>IF(LEN(W553)-LEN(SUBSTITUTE(W553,"&gt;",""))&lt;&gt;LEN(W553)-LEN(SUBSTITUTE(W553,"&lt;","")),"괄호이상",(LEN(W553)-LEN(SUBSTITUTE(W553,"&gt;","")))/2)</f>
        <v>0</v>
      </c>
      <c r="FN553">
        <f>IF(LEN(X553)-LEN(SUBSTITUTE(X553,"&gt;",""))&lt;&gt;LEN(X553)-LEN(SUBSTITUTE(X553,"&lt;","")),"괄호이상",(LEN(X553)-LEN(SUBSTITUTE(X553,"&gt;","")))/2)</f>
        <v>0</v>
      </c>
      <c r="FO553">
        <f>IF(LEN(Y553)-LEN(SUBSTITUTE(Y553,"&gt;",""))&lt;&gt;LEN(Y553)-LEN(SUBSTITUTE(Y553,"&lt;","")),"괄호이상",(LEN(Y553)-LEN(SUBSTITUTE(Y553,"&gt;","")))/2)</f>
        <v>0</v>
      </c>
      <c r="FP553">
        <f>IF(LEN(Z553)-LEN(SUBSTITUTE(Z553,"&gt;",""))&lt;&gt;LEN(Z553)-LEN(SUBSTITUTE(Z553,"&lt;","")),"괄호이상",(LEN(Z553)-LEN(SUBSTITUTE(Z553,"&gt;","")))/2)</f>
        <v>0</v>
      </c>
      <c r="FQ553">
        <f>IF(LEN(AA553)-LEN(SUBSTITUTE(AA553,"&gt;",""))&lt;&gt;LEN(AA553)-LEN(SUBSTITUTE(AA553,"&lt;","")),"괄호이상",(LEN(AA553)-LEN(SUBSTITUTE(AA553,"&gt;","")))/2)</f>
        <v>0</v>
      </c>
      <c r="FR553">
        <f>IF(LEN(AB553)-LEN(SUBSTITUTE(AB553,"&gt;",""))&lt;&gt;LEN(AB553)-LEN(SUBSTITUTE(AB553,"&lt;","")),"괄호이상",(LEN(AB553)-LEN(SUBSTITUTE(AB553,"&gt;","")))/2)</f>
        <v>0</v>
      </c>
      <c r="FS553">
        <f>IF(LEN(AC553)-LEN(SUBSTITUTE(AC553,"&gt;",""))&lt;&gt;LEN(AC553)-LEN(SUBSTITUTE(AC553,"&lt;","")),"괄호이상",(LEN(AC553)-LEN(SUBSTITUTE(AC553,"&gt;","")))/2)</f>
        <v>0</v>
      </c>
      <c r="FT553">
        <f>IF(LEN(AD553)-LEN(SUBSTITUTE(AD553,"&gt;",""))&lt;&gt;LEN(AD553)-LEN(SUBSTITUTE(AD553,"&lt;","")),"괄호이상",(LEN(AD553)-LEN(SUBSTITUTE(AD553,"&gt;","")))/2)</f>
        <v>0</v>
      </c>
      <c r="FU553">
        <f>IF(LEN(AE553)-LEN(SUBSTITUTE(AE553,"&gt;",""))&lt;&gt;LEN(AE553)-LEN(SUBSTITUTE(AE553,"&lt;","")),"괄호이상",(LEN(AE553)-LEN(SUBSTITUTE(AE553,"&gt;","")))/2)</f>
        <v>0</v>
      </c>
      <c r="FV553">
        <f>IF(LEN(AF553)-LEN(SUBSTITUTE(AF553,"&gt;",""))&lt;&gt;LEN(AF553)-LEN(SUBSTITUTE(AF553,"&lt;","")),"괄호이상",(LEN(AF553)-LEN(SUBSTITUTE(AF553,"&gt;","")))/2)</f>
        <v>0</v>
      </c>
      <c r="FW553">
        <f>IF(LEN(AG553)-LEN(SUBSTITUTE(AG553,"&gt;",""))&lt;&gt;LEN(AG553)-LEN(SUBSTITUTE(AG553,"&lt;","")),"괄호이상",(LEN(AG553)-LEN(SUBSTITUTE(AG553,"&gt;","")))/2)</f>
        <v>0</v>
      </c>
      <c r="FX553">
        <f>IF(LEN(AH553)-LEN(SUBSTITUTE(AH553,"&gt;",""))&lt;&gt;LEN(AH553)-LEN(SUBSTITUTE(AH553,"&lt;","")),"괄호이상",(LEN(AH553)-LEN(SUBSTITUTE(AH553,"&gt;","")))/2)</f>
        <v>0</v>
      </c>
      <c r="FY553">
        <f>IF(LEN(AI553)-LEN(SUBSTITUTE(AI553,"&gt;",""))&lt;&gt;LEN(AI553)-LEN(SUBSTITUTE(AI553,"&lt;","")),"괄호이상",(LEN(AI553)-LEN(SUBSTITUTE(AI553,"&gt;","")))/2)</f>
        <v>0</v>
      </c>
      <c r="FZ553">
        <f>IF(LEN(AJ553)-LEN(SUBSTITUTE(AJ553,"&gt;",""))&lt;&gt;LEN(AJ553)-LEN(SUBSTITUTE(AJ553,"&lt;","")),"괄호이상",(LEN(AJ553)-LEN(SUBSTITUTE(AJ553,"&gt;","")))/2)</f>
        <v>0</v>
      </c>
      <c r="GA553">
        <f>IF(LEN(AK553)-LEN(SUBSTITUTE(AK553,"&gt;",""))&lt;&gt;LEN(AK553)-LEN(SUBSTITUTE(AK553,"&lt;","")),"괄호이상",(LEN(AK553)-LEN(SUBSTITUTE(AK553,"&gt;","")))/2)</f>
        <v>0</v>
      </c>
      <c r="GB553">
        <f>IF(LEN(AL553)-LEN(SUBSTITUTE(AL553,"&gt;",""))&lt;&gt;LEN(AL553)-LEN(SUBSTITUTE(AL553,"&lt;","")),"괄호이상",(LEN(AL553)-LEN(SUBSTITUTE(AL553,"&gt;","")))/2)</f>
        <v>0</v>
      </c>
      <c r="GC553">
        <f>IF(LEN(AM553)-LEN(SUBSTITUTE(AM553,"&gt;",""))&lt;&gt;LEN(AM553)-LEN(SUBSTITUTE(AM553,"&lt;","")),"괄호이상",(LEN(AM553)-LEN(SUBSTITUTE(AM553,"&gt;","")))/2)</f>
        <v>0</v>
      </c>
      <c r="GD553">
        <f>IF(LEN(AN553)-LEN(SUBSTITUTE(AN553,"&gt;",""))&lt;&gt;LEN(AN553)-LEN(SUBSTITUTE(AN553,"&lt;","")),"괄호이상",(LEN(AN553)-LEN(SUBSTITUTE(AN553,"&gt;","")))/2)</f>
        <v>0</v>
      </c>
      <c r="GE553">
        <f>IF(LEN(AO553)-LEN(SUBSTITUTE(AO553,"&gt;",""))&lt;&gt;LEN(AO553)-LEN(SUBSTITUTE(AO553,"&lt;","")),"괄호이상",(LEN(AO553)-LEN(SUBSTITUTE(AO553,"&gt;","")))/2)</f>
        <v>0</v>
      </c>
      <c r="GF553">
        <f>IF(LEN(AP553)-LEN(SUBSTITUTE(AP553,"&gt;",""))&lt;&gt;LEN(AP553)-LEN(SUBSTITUTE(AP553,"&lt;","")),"괄호이상",(LEN(AP553)-LEN(SUBSTITUTE(AP553,"&gt;","")))/2)</f>
        <v>0</v>
      </c>
      <c r="GG553" t="str">
        <f t="array" ref="GG553">IF(SUM(IF($FC553-FC553:GF553&gt;0,1,0))&gt;0,"여기","")</f>
        <v/>
      </c>
      <c r="GH553" t="str">
        <f t="shared" si="512"/>
        <v/>
      </c>
    </row>
    <row r="554" spans="1:190" x14ac:dyDescent="0.3">
      <c r="A554" t="s">
        <v>932</v>
      </c>
      <c r="B554">
        <f t="shared" si="510"/>
        <v>1</v>
      </c>
      <c r="C554" s="1" t="s">
        <v>4623</v>
      </c>
      <c r="D554" s="1"/>
      <c r="E554" s="1" t="str">
        <f t="shared" si="517"/>
        <v>RPG나이트 스토리 우다다다다</v>
      </c>
      <c r="F554" s="1"/>
      <c r="G554" t="s">
        <v>4593</v>
      </c>
      <c r="H554" s="1" t="str">
        <f t="shared" si="545"/>
        <v>Story of RPGKNIGHT</v>
      </c>
      <c r="I554" s="1"/>
      <c r="J554" s="1" t="str">
        <f t="shared" si="518"/>
        <v>Story of RPGKNIGHT</v>
      </c>
      <c r="M554">
        <v>1</v>
      </c>
      <c r="O554" t="s">
        <v>13868</v>
      </c>
      <c r="P554" s="19" t="s">
        <v>13869</v>
      </c>
      <c r="Q554" t="s">
        <v>13869</v>
      </c>
      <c r="R554" t="s">
        <v>13875</v>
      </c>
      <c r="S554" t="s">
        <v>13876</v>
      </c>
      <c r="T554" t="s">
        <v>13880</v>
      </c>
      <c r="U554" t="s">
        <v>13881</v>
      </c>
      <c r="V554" t="s">
        <v>13884</v>
      </c>
      <c r="W554" t="s">
        <v>13886</v>
      </c>
      <c r="X554" s="20" t="s">
        <v>13887</v>
      </c>
      <c r="Y554" t="s">
        <v>13890</v>
      </c>
      <c r="Z554" t="s">
        <v>4593</v>
      </c>
      <c r="AA554" s="20" t="s">
        <v>13870</v>
      </c>
      <c r="AB554" t="s">
        <v>13871</v>
      </c>
      <c r="AC554" t="s">
        <v>13872</v>
      </c>
      <c r="AD554" t="s">
        <v>13873</v>
      </c>
      <c r="AE554" t="s">
        <v>4593</v>
      </c>
      <c r="AF554" t="s">
        <v>13874</v>
      </c>
      <c r="AG554" t="s">
        <v>13877</v>
      </c>
      <c r="AH554" s="20" t="s">
        <v>13878</v>
      </c>
      <c r="AI554" t="s">
        <v>13879</v>
      </c>
      <c r="AJ554" t="s">
        <v>13880</v>
      </c>
      <c r="AK554" t="s">
        <v>13882</v>
      </c>
      <c r="AL554" t="s">
        <v>13883</v>
      </c>
      <c r="AM554" t="s">
        <v>13885</v>
      </c>
      <c r="AN554" t="s">
        <v>4593</v>
      </c>
      <c r="AO554" t="s">
        <v>13888</v>
      </c>
      <c r="AP554" t="s">
        <v>13889</v>
      </c>
      <c r="AQ554" t="str">
        <f t="shared" si="511"/>
        <v>Story of RPGKNIGHT</v>
      </c>
      <c r="AR554">
        <f t="shared" si="519"/>
        <v>0</v>
      </c>
      <c r="AS554">
        <f t="shared" si="520"/>
        <v>0</v>
      </c>
      <c r="AT554">
        <f t="shared" ca="1" si="521"/>
        <v>-1</v>
      </c>
      <c r="AU554">
        <f t="shared" ca="1" si="522"/>
        <v>-1</v>
      </c>
      <c r="AV554">
        <f t="shared" ca="1" si="523"/>
        <v>-1</v>
      </c>
      <c r="AW554">
        <f t="shared" ca="1" si="524"/>
        <v>-1</v>
      </c>
      <c r="AX554">
        <f t="shared" ca="1" si="525"/>
        <v>-1</v>
      </c>
      <c r="AY554">
        <f t="shared" ca="1" si="526"/>
        <v>-1</v>
      </c>
      <c r="AZ554">
        <f t="shared" ca="1" si="527"/>
        <v>-1</v>
      </c>
      <c r="BA554">
        <f t="shared" ca="1" si="528"/>
        <v>-1</v>
      </c>
      <c r="BB554">
        <f t="shared" ca="1" si="529"/>
        <v>-1</v>
      </c>
      <c r="BC554">
        <f t="shared" ca="1" si="530"/>
        <v>-1</v>
      </c>
      <c r="BD554">
        <f t="shared" ca="1" si="531"/>
        <v>-1</v>
      </c>
      <c r="BE554">
        <f t="shared" ca="1" si="532"/>
        <v>-1</v>
      </c>
      <c r="BF554">
        <f t="shared" ca="1" si="533"/>
        <v>-1</v>
      </c>
      <c r="BG554">
        <f t="shared" ca="1" si="534"/>
        <v>-1</v>
      </c>
      <c r="BH554">
        <f t="shared" ca="1" si="535"/>
        <v>-1</v>
      </c>
      <c r="BI554">
        <f t="shared" ca="1" si="536"/>
        <v>-1</v>
      </c>
      <c r="BJ554">
        <f t="shared" ca="1" si="537"/>
        <v>-1</v>
      </c>
      <c r="BK554">
        <f t="shared" ca="1" si="538"/>
        <v>-1</v>
      </c>
      <c r="BL554">
        <f t="shared" ca="1" si="539"/>
        <v>-1</v>
      </c>
      <c r="BM554">
        <f t="shared" ca="1" si="540"/>
        <v>-1</v>
      </c>
      <c r="BN554">
        <f ca="1">IF(AT554=-1,-1,COUNTIF($AT554:AT554,AT554)+IF(AT554=0,50,0))</f>
        <v>-1</v>
      </c>
      <c r="BO554">
        <f ca="1">IF(AU554=-1,-1,COUNTIF($AT554:AU554,AU554)+IF(AU554=0,50,0))</f>
        <v>-1</v>
      </c>
      <c r="BP554">
        <f ca="1">IF(AV554=-1,-1,COUNTIF($AT554:AV554,AV554)+IF(AV554=0,50,0))</f>
        <v>-1</v>
      </c>
      <c r="BQ554">
        <f ca="1">IF(AW554=-1,-1,COUNTIF($AT554:AW554,AW554)+IF(AW554=0,50,0))</f>
        <v>-1</v>
      </c>
      <c r="BR554">
        <f ca="1">IF(AX554=-1,-1,COUNTIF($AT554:AX554,AX554)+IF(AX554=0,50,0))</f>
        <v>-1</v>
      </c>
      <c r="BS554">
        <f ca="1">IF(AY554=-1,-1,COUNTIF($AT554:AY554,AY554)+IF(AY554=0,50,0))</f>
        <v>-1</v>
      </c>
      <c r="BT554">
        <f ca="1">IF(AZ554=-1,-1,COUNTIF($AT554:AZ554,AZ554)+IF(AZ554=0,50,0))</f>
        <v>-1</v>
      </c>
      <c r="BU554">
        <f ca="1">IF(BA554=-1,-1,COUNTIF($AT554:BA554,BA554)+IF(BA554=0,50,0))</f>
        <v>-1</v>
      </c>
      <c r="BV554">
        <f ca="1">IF(BB554=-1,-1,COUNTIF($AT554:BB554,BB554)+IF(BB554=0,50,0))</f>
        <v>-1</v>
      </c>
      <c r="BW554">
        <f ca="1">IF(BC554=-1,-1,COUNTIF($AT554:BC554,BC554)+IF(BC554=0,50,0))</f>
        <v>-1</v>
      </c>
      <c r="BX554">
        <f ca="1">IF(BD554=-1,-1,COUNTIF($AT554:BD554,BD554)+IF(BD554=0,50,0))</f>
        <v>-1</v>
      </c>
      <c r="BY554">
        <f ca="1">IF(BE554=-1,-1,COUNTIF($AT554:BE554,BE554)+IF(BE554=0,50,0))</f>
        <v>-1</v>
      </c>
      <c r="BZ554">
        <f ca="1">IF(BF554=-1,-1,COUNTIF($AT554:BF554,BF554)+IF(BF554=0,50,0))</f>
        <v>-1</v>
      </c>
      <c r="CA554">
        <f ca="1">IF(BG554=-1,-1,COUNTIF($AT554:BG554,BG554)+IF(BG554=0,50,0))</f>
        <v>-1</v>
      </c>
      <c r="CB554">
        <f ca="1">IF(BH554=-1,-1,COUNTIF($AT554:BH554,BH554)+IF(BH554=0,50,0))</f>
        <v>-1</v>
      </c>
      <c r="CC554">
        <f ca="1">IF(BI554=-1,-1,COUNTIF($AT554:BI554,BI554)+IF(BI554=0,50,0))</f>
        <v>-1</v>
      </c>
      <c r="CD554">
        <f ca="1">IF(BJ554=-1,-1,COUNTIF($AT554:BJ554,BJ554)+IF(BJ554=0,50,0))</f>
        <v>-1</v>
      </c>
      <c r="CE554">
        <f ca="1">IF(BK554=-1,-1,COUNTIF($AT554:BK554,BK554)+IF(BK554=0,50,0))</f>
        <v>-1</v>
      </c>
      <c r="CF554">
        <f ca="1">IF(BL554=-1,-1,COUNTIF($AT554:BL554,BL554)+IF(BL554=0,50,0))</f>
        <v>-1</v>
      </c>
      <c r="CG554">
        <f ca="1">IF(BM554=-1,-1,COUNTIF($AT554:BM554,BM554)+IF(BM554=0,50,0))</f>
        <v>-1</v>
      </c>
      <c r="CH554">
        <f t="shared" ca="1" si="550"/>
        <v>-1</v>
      </c>
      <c r="CI554">
        <f t="shared" ca="1" si="550"/>
        <v>-1</v>
      </c>
      <c r="CJ554">
        <f t="shared" ca="1" si="550"/>
        <v>-1</v>
      </c>
      <c r="CK554">
        <f t="shared" ca="1" si="550"/>
        <v>-1</v>
      </c>
      <c r="CL554">
        <f t="shared" ca="1" si="550"/>
        <v>-1</v>
      </c>
      <c r="CM554">
        <f t="shared" ca="1" si="550"/>
        <v>-1</v>
      </c>
      <c r="CN554">
        <f t="shared" ca="1" si="550"/>
        <v>-1</v>
      </c>
      <c r="CO554">
        <f t="shared" ca="1" si="550"/>
        <v>-1</v>
      </c>
      <c r="CP554">
        <f t="shared" ca="1" si="550"/>
        <v>-1</v>
      </c>
      <c r="CQ554">
        <f t="shared" ca="1" si="550"/>
        <v>-1</v>
      </c>
      <c r="CR554">
        <f t="shared" ca="1" si="551"/>
        <v>-1</v>
      </c>
      <c r="CS554">
        <f t="shared" ca="1" si="551"/>
        <v>-1</v>
      </c>
      <c r="CT554">
        <f t="shared" ca="1" si="551"/>
        <v>-1</v>
      </c>
      <c r="CU554">
        <f t="shared" ca="1" si="551"/>
        <v>-1</v>
      </c>
      <c r="CV554">
        <f t="shared" ca="1" si="551"/>
        <v>-1</v>
      </c>
      <c r="CW554">
        <f t="shared" ca="1" si="551"/>
        <v>-1</v>
      </c>
      <c r="CX554">
        <f t="shared" ca="1" si="551"/>
        <v>-1</v>
      </c>
      <c r="CY554">
        <f t="shared" ca="1" si="551"/>
        <v>-1</v>
      </c>
      <c r="CZ554">
        <f t="shared" ca="1" si="551"/>
        <v>-1</v>
      </c>
      <c r="DA554">
        <f t="shared" ca="1" si="551"/>
        <v>-1</v>
      </c>
      <c r="DB554">
        <f t="shared" ca="1" si="552"/>
        <v>-1</v>
      </c>
      <c r="DC554">
        <f t="shared" ca="1" si="552"/>
        <v>-1</v>
      </c>
      <c r="DD554">
        <f t="shared" ca="1" si="552"/>
        <v>-1</v>
      </c>
      <c r="DE554">
        <f t="shared" ca="1" si="552"/>
        <v>-1</v>
      </c>
      <c r="DF554">
        <f t="shared" ca="1" si="552"/>
        <v>-1</v>
      </c>
      <c r="DG554">
        <f t="shared" ca="1" si="552"/>
        <v>-1</v>
      </c>
      <c r="DH554">
        <f t="shared" ca="1" si="552"/>
        <v>-1</v>
      </c>
      <c r="DI554">
        <f t="shared" ca="1" si="552"/>
        <v>-1</v>
      </c>
      <c r="DJ554">
        <f t="shared" ca="1" si="552"/>
        <v>-1</v>
      </c>
      <c r="DK554">
        <f t="shared" ca="1" si="552"/>
        <v>-1</v>
      </c>
      <c r="DL554">
        <f t="shared" ca="1" si="553"/>
        <v>-1</v>
      </c>
      <c r="DM554">
        <f t="shared" ca="1" si="553"/>
        <v>-1</v>
      </c>
      <c r="DN554">
        <f t="shared" ca="1" si="553"/>
        <v>-1</v>
      </c>
      <c r="DO554">
        <f t="shared" ca="1" si="553"/>
        <v>-1</v>
      </c>
      <c r="DP554">
        <f t="shared" ca="1" si="553"/>
        <v>-1</v>
      </c>
      <c r="DQ554">
        <f t="shared" ca="1" si="553"/>
        <v>-1</v>
      </c>
      <c r="DR554">
        <f t="shared" ca="1" si="553"/>
        <v>-1</v>
      </c>
      <c r="DS554">
        <f t="shared" ca="1" si="553"/>
        <v>-1</v>
      </c>
      <c r="DT554">
        <f t="shared" ca="1" si="553"/>
        <v>-1</v>
      </c>
      <c r="DU554">
        <f t="shared" ca="1" si="553"/>
        <v>-1</v>
      </c>
      <c r="DV554" t="str">
        <f ca="1">SUBSTITUTE(SUBSTITUTE(SUBSTITUTE(SUBSTITUTE(SUBSTITUTE(SUBSTITUTE(SUBSTITUTE(SUBSTITUTE(SUBSTITUTE(SUBSTITUTE(
SUBSTITUTE(SUBSTITUTE(SUBSTITUTE(SUBSTITUTE(SUBSTITUTE(SUBSTITUTE(SUBSTITUTE(SUBSTITUTE(SUBSTITUTE(SUBSTITUTE($AQ554,
IF($CH554=-1,"",MID($AQ554,$CH554,$DB554-$CH554+1)),IF($CH554=-1,"",VLOOKUP($BN554,구글언어코드!$K:$L,2,0))),
IF($CI554=-1,"",MID($AQ554,$CI554,$DC554-$CI554+1)),IF($CI554=-1,"",VLOOKUP($BO554,구글언어코드!$K:$L,2,0))),
IF($CJ554=-1,"",MID($AQ554,$CJ554,$DD554-$CJ554+1)),IF($CJ554=-1,"",VLOOKUP($BP554,구글언어코드!$K:$L,2,0))),
IF($CK554=-1,"",MID($AQ554,$CK554,$DE554-$CK554+1)),IF($CK554=-1,"",VLOOKUP($BQ554,구글언어코드!$K:$L,2,0))),
IF($CL554=-1,"",MID($AQ554,$CL554,$DF554-$CL554+1)),IF($CL554=-1,"",VLOOKUP($BR554,구글언어코드!$K:$L,2,0))),
IF($CM554=-1,"",MID($AQ554,$CM554,$DG554-$CM554+1)),IF($CM554=-1,"",VLOOKUP($BS554,구글언어코드!$K:$L,2,0))),
IF($CN554=-1,"",MID($AQ554,$CN554,$DH554-$CN554+1)),IF($CN554=-1,"",VLOOKUP($BT554,구글언어코드!$K:$L,2,0))),
IF($CO554=-1,"",MID($AQ554,$CO554,$DI554-$CO554+1)),IF($CO554=-1,"",VLOOKUP($BU554,구글언어코드!$K:$L,2,0))),
IF($CP554=-1,"",MID($AQ554,$CP554,$DJ554-$CP554+1)),IF($CP554=-1,"",VLOOKUP($BV554,구글언어코드!$K:$L,2,0))),
IF($CQ554=-1,"",MID($AQ554,$CQ554,$DK554-$CQ554+1)),IF($CQ554=-1,"",VLOOKUP($BW554,구글언어코드!$K:$L,2,0))),
IF($CR554=-1,"",MID($AQ554,$CR554,$DL554-$CR554+1)),IF($CR554=-1,"",VLOOKUP($BX554,구글언어코드!$K:$L,2,0))),
IF($CS554=-1,"",MID($AQ554,$CS554,$DM554-$CS554+1)),IF($CS554=-1,"",VLOOKUP($BY554,구글언어코드!$K:$L,2,0))),
IF($CT554=-1,"",MID($AQ554,$CT554,$DN554-$CT554+1)),IF($CT554=-1,"",VLOOKUP($BZ554,구글언어코드!$K:$L,2,0))),
IF($CU554=-1,"",MID($AQ554,$CU554,$DO554-$CU554+1)),IF($CU554=-1,"",VLOOKUP($CA554,구글언어코드!$K:$L,2,0))),
IF($CV554=-1,"",MID($AQ554,$CV554,$DP554-$CV554+1)),IF($CV554=-1,"",VLOOKUP($CB554,구글언어코드!$K:$L,2,0))),
IF($CW554=-1,"",MID($AQ554,$CW554,$DQ554-$CW554+1)),IF($CW554=-1,"",VLOOKUP($CC554,구글언어코드!$K:$L,2,0))),
IF($CX554=-1,"",MID($AQ554,$CX554,$DR554-$CX554+1)),IF($CX554=-1,"",VLOOKUP($CD554,구글언어코드!$K:$L,2,0))),
IF($CY554=-1,"",MID($AQ554,$CY554,$DS554-$CY554+1)),IF($CY554=-1,"",VLOOKUP($CE554,구글언어코드!$K:$L,2,0))),
IF($CZ554=-1,"",MID($AQ554,$CZ554,$DT554-$CZ554+1)),IF($CZ554=-1,"",VLOOKUP($CF554,구글언어코드!$K:$L,2,0))),
IF($DA554=-1,"",MID($AQ554,$DA554,$DU554-$DA554+1)),IF($DA554=-1,"",VLOOKUP($CG554,구글언어코드!$K:$L,2,0)))</f>
        <v>Story of RPGKNIGHT</v>
      </c>
      <c r="DW554" t="str">
        <f ca="1">SUBSTITUTE(SUBSTITUTE(SUBSTITUTE(SUBSTITUTE(SUBSTITUTE(SUBSTITUTE(SUBSTITUTE(SUBSTITUTE(SUBSTITUTE(SUBSTITUTE(
SUBSTITUTE(SUBSTITUTE(SUBSTITUTE(SUBSTITUTE(SUBSTITUTE(SUBSTITUTE(SUBSTITUTE(SUBSTITUTE(SUBSTITUTE(SUBSTITUTE(DV554,
IF($CH554=-1,"",VLOOKUP($BN554,구글언어코드!$K:$L,2,0)),IF($CH554=-1,"",MID($AQ554,$CH554,$DB554-$CH554+1))),
IF($CI554=-1,"",VLOOKUP($BO554,구글언어코드!$K:$L,2,0)),IF($CI554=-1,"",MID($AQ554,$CI554,$DC554-$CI554+1))),
IF($CJ554=-1,"",VLOOKUP($BP554,구글언어코드!$K:$L,2,0)),IF($CJ554=-1,"",MID($AQ554,$CJ554,$DD554-$CJ554+1))),
IF($CK554=-1,"",VLOOKUP($BQ554,구글언어코드!$K:$L,2,0)),IF($CK554=-1,"",MID($AQ554,$CK554,$DE554-$CK554+1))),
IF($CL554=-1,"",VLOOKUP($BR554,구글언어코드!$K:$L,2,0)),IF($CL554=-1,"",MID($AQ554,$CL554,$DF554-$CL554+1))),
IF($CM554=-1,"",VLOOKUP($BS554,구글언어코드!$K:$L,2,0)),IF($CM554=-1,"",MID($AQ554,$CM554,$DG554-$CM554+1))),
IF($CN554=-1,"",VLOOKUP($BT554,구글언어코드!$K:$L,2,0)),IF($CN554=-1,"",MID($AQ554,$CN554,$DH554-$CN554+1))),
IF($CO554=-1,"",VLOOKUP($BU554,구글언어코드!$K:$L,2,0)),IF($CO554=-1,"",MID($AQ554,$CO554,$DI554-$CO554+1))),
IF($CP554=-1,"",VLOOKUP($BV554,구글언어코드!$K:$L,2,0)),IF($CP554=-1,"",MID($AQ554,$CP554,$DJ554-$CP554+1))),
IF($CQ554=-1,"",VLOOKUP($BW554,구글언어코드!$K:$L,2,0)),IF($CQ554=-1,"",MID($AQ554,$CQ554,$DK554-$CQ554+1))),
IF($CR554=-1,"",VLOOKUP($BX554,구글언어코드!$K:$L,2,0)),IF($CR554=-1,"",MID($AQ554,$CR554,$DL554-$CR554+1))),
IF($CS554=-1,"",VLOOKUP($BY554,구글언어코드!$K:$L,2,0)),IF($CS554=-1,"",MID($AQ554,$CS554,$DM554-$CS554+1))),
IF($CT554=-1,"",VLOOKUP($BZ554,구글언어코드!$K:$L,2,0)),IF($CT554=-1,"",MID($AQ554,$CT554,$DN554-$CT554+1))),
IF($CU554=-1,"",VLOOKUP($CA554,구글언어코드!$K:$L,2,0)),IF($CU554=-1,"",MID($AQ554,$CU554,$DO554-$CU554+1))),
IF($CV554=-1,"",VLOOKUP($CB554,구글언어코드!$K:$L,2,0)),IF($CV554=-1,"",MID($AQ554,$CV554,$DP554-$CV554+1))),
IF($CW554=-1,"",VLOOKUP($CC554,구글언어코드!$K:$L,2,0)),IF($CW554=-1,"",MID($AQ554,$CW554,$DQ554-$CW554+1))),
IF($CX554=-1,"",VLOOKUP($CD554,구글언어코드!$K:$L,2,0)),IF($CX554=-1,"",MID($AQ554,$CX554,$DR554-$CX554+1))),
IF($CY554=-1,"",VLOOKUP($CE554,구글언어코드!$K:$L,2,0)),IF($CY554=-1,"",MID($AQ554,$CY554,$DS554-$CY554+1))),
IF($CZ554=-1,"",VLOOKUP($CF554,구글언어코드!$K:$L,2,0)),IF($CZ554=-1,"",MID($AQ554,$CZ554,$DT554-$CZ554+1))),
IF($DA554=-1,"",VLOOKUP($CG554,구글언어코드!$K:$L,2,0)),IF($DA554=-1,"",MID($AQ554,$DA554,$DU554-$DA554+1)))</f>
        <v>Story of RPGKNIGHT</v>
      </c>
      <c r="DX554">
        <f>IF(LEN(C554)-LEN(SUBSTITUTE(C554,"}",""))&lt;&gt;LEN(C554)-LEN(SUBSTITUTE(C554,"{","")),"괄호이상",(LEN(C554)-LEN(SUBSTITUTE(C554,"}",""))))</f>
        <v>0</v>
      </c>
      <c r="DY554">
        <f>IF(LEN(H554)-LEN(SUBSTITUTE(H554,"}",""))&lt;&gt;LEN(H554)-LEN(SUBSTITUTE(H554,"{","")),"괄호이상",(LEN(H554)-LEN(SUBSTITUTE(H554,"}",""))))</f>
        <v>0</v>
      </c>
      <c r="DZ554">
        <f>IF(LEN(O554)-LEN(SUBSTITUTE(O554,"}",""))&lt;&gt;LEN(O554)-LEN(SUBSTITUTE(O554,"{","")),"괄호이상",(LEN(O554)-LEN(SUBSTITUTE(O554,"}",""))))</f>
        <v>0</v>
      </c>
      <c r="EA554">
        <f>IF(LEN(P554)-LEN(SUBSTITUTE(P554,"}",""))&lt;&gt;LEN(P554)-LEN(SUBSTITUTE(P554,"{","")),"괄호이상",(LEN(P554)-LEN(SUBSTITUTE(P554,"}",""))))</f>
        <v>0</v>
      </c>
      <c r="EB554">
        <f>IF(LEN(Q554)-LEN(SUBSTITUTE(Q554,"}",""))&lt;&gt;LEN(Q554)-LEN(SUBSTITUTE(Q554,"{","")),"괄호이상",(LEN(Q554)-LEN(SUBSTITUTE(Q554,"}",""))))</f>
        <v>0</v>
      </c>
      <c r="EC554">
        <f>IF(LEN(R554)-LEN(SUBSTITUTE(R554,"}",""))&lt;&gt;LEN(R554)-LEN(SUBSTITUTE(R554,"{","")),"괄호이상",(LEN(R554)-LEN(SUBSTITUTE(R554,"}",""))))</f>
        <v>0</v>
      </c>
      <c r="ED554">
        <f>IF(LEN(S554)-LEN(SUBSTITUTE(S554,"}",""))&lt;&gt;LEN(S554)-LEN(SUBSTITUTE(S554,"{","")),"괄호이상",(LEN(S554)-LEN(SUBSTITUTE(S554,"}",""))))</f>
        <v>0</v>
      </c>
      <c r="EE554">
        <f>IF(LEN(T554)-LEN(SUBSTITUTE(T554,"}",""))&lt;&gt;LEN(T554)-LEN(SUBSTITUTE(T554,"{","")),"괄호이상",(LEN(T554)-LEN(SUBSTITUTE(T554,"}",""))))</f>
        <v>0</v>
      </c>
      <c r="EF554">
        <f>IF(LEN(U554)-LEN(SUBSTITUTE(U554,"}",""))&lt;&gt;LEN(U554)-LEN(SUBSTITUTE(U554,"{","")),"괄호이상",(LEN(U554)-LEN(SUBSTITUTE(U554,"}",""))))</f>
        <v>0</v>
      </c>
      <c r="EG554">
        <f>IF(LEN(V554)-LEN(SUBSTITUTE(V554,"}",""))&lt;&gt;LEN(V554)-LEN(SUBSTITUTE(V554,"{","")),"괄호이상",(LEN(V554)-LEN(SUBSTITUTE(V554,"}",""))))</f>
        <v>0</v>
      </c>
      <c r="EH554">
        <f>IF(LEN(W554)-LEN(SUBSTITUTE(W554,"}",""))&lt;&gt;LEN(W554)-LEN(SUBSTITUTE(W554,"{","")),"괄호이상",(LEN(W554)-LEN(SUBSTITUTE(W554,"}",""))))</f>
        <v>0</v>
      </c>
      <c r="EI554">
        <f>IF(LEN(X554)-LEN(SUBSTITUTE(X554,"}",""))&lt;&gt;LEN(X554)-LEN(SUBSTITUTE(X554,"{","")),"괄호이상",(LEN(X554)-LEN(SUBSTITUTE(X554,"}",""))))</f>
        <v>0</v>
      </c>
      <c r="EJ554">
        <f>IF(LEN(Y554)-LEN(SUBSTITUTE(Y554,"}",""))&lt;&gt;LEN(Y554)-LEN(SUBSTITUTE(Y554,"{","")),"괄호이상",(LEN(Y554)-LEN(SUBSTITUTE(Y554,"}",""))))</f>
        <v>0</v>
      </c>
      <c r="EK554">
        <f>IF(LEN(Z554)-LEN(SUBSTITUTE(Z554,"}",""))&lt;&gt;LEN(Z554)-LEN(SUBSTITUTE(Z554,"{","")),"괄호이상",(LEN(Z554)-LEN(SUBSTITUTE(Z554,"}",""))))</f>
        <v>0</v>
      </c>
      <c r="EL554">
        <f>IF(LEN(AA554)-LEN(SUBSTITUTE(AA554,"}",""))&lt;&gt;LEN(AA554)-LEN(SUBSTITUTE(AA554,"{","")),"괄호이상",(LEN(AA554)-LEN(SUBSTITUTE(AA554,"}",""))))</f>
        <v>0</v>
      </c>
      <c r="EM554">
        <f>IF(LEN(AB554)-LEN(SUBSTITUTE(AB554,"}",""))&lt;&gt;LEN(AB554)-LEN(SUBSTITUTE(AB554,"{","")),"괄호이상",(LEN(AB554)-LEN(SUBSTITUTE(AB554,"}",""))))</f>
        <v>0</v>
      </c>
      <c r="EN554">
        <f>IF(LEN(AC554)-LEN(SUBSTITUTE(AC554,"}",""))&lt;&gt;LEN(AC554)-LEN(SUBSTITUTE(AC554,"{","")),"괄호이상",(LEN(AC554)-LEN(SUBSTITUTE(AC554,"}",""))))</f>
        <v>0</v>
      </c>
      <c r="EO554">
        <f>IF(LEN(AD554)-LEN(SUBSTITUTE(AD554,"}",""))&lt;&gt;LEN(AD554)-LEN(SUBSTITUTE(AD554,"{","")),"괄호이상",(LEN(AD554)-LEN(SUBSTITUTE(AD554,"}",""))))</f>
        <v>0</v>
      </c>
      <c r="EP554">
        <f>IF(LEN(AE554)-LEN(SUBSTITUTE(AE554,"}",""))&lt;&gt;LEN(AE554)-LEN(SUBSTITUTE(AE554,"{","")),"괄호이상",(LEN(AE554)-LEN(SUBSTITUTE(AE554,"}",""))))</f>
        <v>0</v>
      </c>
      <c r="EQ554">
        <f>IF(LEN(AF554)-LEN(SUBSTITUTE(AF554,"}",""))&lt;&gt;LEN(AF554)-LEN(SUBSTITUTE(AF554,"{","")),"괄호이상",(LEN(AF554)-LEN(SUBSTITUTE(AF554,"}",""))))</f>
        <v>0</v>
      </c>
      <c r="ER554">
        <f>IF(LEN(AG554)-LEN(SUBSTITUTE(AG554,"}",""))&lt;&gt;LEN(AG554)-LEN(SUBSTITUTE(AG554,"{","")),"괄호이상",(LEN(AG554)-LEN(SUBSTITUTE(AG554,"}",""))))</f>
        <v>0</v>
      </c>
      <c r="ES554">
        <f>IF(LEN(AH554)-LEN(SUBSTITUTE(AH554,"}",""))&lt;&gt;LEN(AH554)-LEN(SUBSTITUTE(AH554,"{","")),"괄호이상",(LEN(AH554)-LEN(SUBSTITUTE(AH554,"}",""))))</f>
        <v>0</v>
      </c>
      <c r="ET554">
        <f>IF(LEN(AI554)-LEN(SUBSTITUTE(AI554,"}",""))&lt;&gt;LEN(AI554)-LEN(SUBSTITUTE(AI554,"{","")),"괄호이상",(LEN(AI554)-LEN(SUBSTITUTE(AI554,"}",""))))</f>
        <v>0</v>
      </c>
      <c r="EU554">
        <f>IF(LEN(AJ554)-LEN(SUBSTITUTE(AJ554,"}",""))&lt;&gt;LEN(AJ554)-LEN(SUBSTITUTE(AJ554,"{","")),"괄호이상",(LEN(AJ554)-LEN(SUBSTITUTE(AJ554,"}",""))))</f>
        <v>0</v>
      </c>
      <c r="EV554">
        <f>IF(LEN(AK554)-LEN(SUBSTITUTE(AK554,"}",""))&lt;&gt;LEN(AK554)-LEN(SUBSTITUTE(AK554,"{","")),"괄호이상",(LEN(AK554)-LEN(SUBSTITUTE(AK554,"}",""))))</f>
        <v>0</v>
      </c>
      <c r="EW554">
        <f>IF(LEN(AL554)-LEN(SUBSTITUTE(AL554,"}",""))&lt;&gt;LEN(AL554)-LEN(SUBSTITUTE(AL554,"{","")),"괄호이상",(LEN(AL554)-LEN(SUBSTITUTE(AL554,"}",""))))</f>
        <v>0</v>
      </c>
      <c r="EX554">
        <f>IF(LEN(AM554)-LEN(SUBSTITUTE(AM554,"}",""))&lt;&gt;LEN(AM554)-LEN(SUBSTITUTE(AM554,"{","")),"괄호이상",(LEN(AM554)-LEN(SUBSTITUTE(AM554,"}",""))))</f>
        <v>0</v>
      </c>
      <c r="EY554">
        <f>IF(LEN(AN554)-LEN(SUBSTITUTE(AN554,"}",""))&lt;&gt;LEN(AN554)-LEN(SUBSTITUTE(AN554,"{","")),"괄호이상",(LEN(AN554)-LEN(SUBSTITUTE(AN554,"}",""))))</f>
        <v>0</v>
      </c>
      <c r="EZ554">
        <f>IF(LEN(AO554)-LEN(SUBSTITUTE(AO554,"}",""))&lt;&gt;LEN(AO554)-LEN(SUBSTITUTE(AO554,"{","")),"괄호이상",(LEN(AO554)-LEN(SUBSTITUTE(AO554,"}",""))))</f>
        <v>0</v>
      </c>
      <c r="FA554">
        <f>IF(LEN(AP554)-LEN(SUBSTITUTE(AP554,"}",""))&lt;&gt;LEN(AP554)-LEN(SUBSTITUTE(AP554,"{","")),"괄호이상",(LEN(AP554)-LEN(SUBSTITUTE(AP554,"}",""))))</f>
        <v>0</v>
      </c>
      <c r="FB554" t="str">
        <f t="array" ref="FB554">IF(SUM(IF($DX554-DX554:FA554&gt;0,1,0))&gt;0,"여기","")</f>
        <v/>
      </c>
      <c r="FC554">
        <f>IF(LEN(C554)-LEN(SUBSTITUTE(C554,"&gt;",""))&lt;&gt;LEN(C554)-LEN(SUBSTITUTE(C554,"&lt;","")),"괄호이상",(LEN(C554)-LEN(SUBSTITUTE(C554,"&gt;","")))/2)</f>
        <v>0</v>
      </c>
      <c r="FD554">
        <f>IF(LEN(H554)-LEN(SUBSTITUTE(H554,"&gt;",""))&lt;&gt;LEN(H554)-LEN(SUBSTITUTE(H554,"&lt;","")),"괄호이상",(LEN(H554)-LEN(SUBSTITUTE(H554,"&gt;","")))/2)</f>
        <v>0</v>
      </c>
      <c r="FE554">
        <f>IF(LEN(O554)-LEN(SUBSTITUTE(O554,"&gt;",""))&lt;&gt;LEN(O554)-LEN(SUBSTITUTE(O554,"&lt;","")),"괄호이상",(LEN(O554)-LEN(SUBSTITUTE(O554,"&gt;","")))/2)</f>
        <v>0</v>
      </c>
      <c r="FF554">
        <f>IF(LEN(P554)-LEN(SUBSTITUTE(P554,"&gt;",""))&lt;&gt;LEN(P554)-LEN(SUBSTITUTE(P554,"&lt;","")),"괄호이상",(LEN(P554)-LEN(SUBSTITUTE(P554,"&gt;","")))/2)</f>
        <v>0</v>
      </c>
      <c r="FG554">
        <f>IF(LEN(Q554)-LEN(SUBSTITUTE(Q554,"&gt;",""))&lt;&gt;LEN(Q554)-LEN(SUBSTITUTE(Q554,"&lt;","")),"괄호이상",(LEN(Q554)-LEN(SUBSTITUTE(Q554,"&gt;","")))/2)</f>
        <v>0</v>
      </c>
      <c r="FH554">
        <f>IF(LEN(R554)-LEN(SUBSTITUTE(R554,"&gt;",""))&lt;&gt;LEN(R554)-LEN(SUBSTITUTE(R554,"&lt;","")),"괄호이상",(LEN(R554)-LEN(SUBSTITUTE(R554,"&gt;","")))/2)</f>
        <v>0</v>
      </c>
      <c r="FI554">
        <f>IF(LEN(S554)-LEN(SUBSTITUTE(S554,"&gt;",""))&lt;&gt;LEN(S554)-LEN(SUBSTITUTE(S554,"&lt;","")),"괄호이상",(LEN(S554)-LEN(SUBSTITUTE(S554,"&gt;","")))/2)</f>
        <v>0</v>
      </c>
      <c r="FJ554">
        <f>IF(LEN(T554)-LEN(SUBSTITUTE(T554,"&gt;",""))&lt;&gt;LEN(T554)-LEN(SUBSTITUTE(T554,"&lt;","")),"괄호이상",(LEN(T554)-LEN(SUBSTITUTE(T554,"&gt;","")))/2)</f>
        <v>0</v>
      </c>
      <c r="FK554">
        <f>IF(LEN(U554)-LEN(SUBSTITUTE(U554,"&gt;",""))&lt;&gt;LEN(U554)-LEN(SUBSTITUTE(U554,"&lt;","")),"괄호이상",(LEN(U554)-LEN(SUBSTITUTE(U554,"&gt;","")))/2)</f>
        <v>0</v>
      </c>
      <c r="FL554">
        <f>IF(LEN(V554)-LEN(SUBSTITUTE(V554,"&gt;",""))&lt;&gt;LEN(V554)-LEN(SUBSTITUTE(V554,"&lt;","")),"괄호이상",(LEN(V554)-LEN(SUBSTITUTE(V554,"&gt;","")))/2)</f>
        <v>0</v>
      </c>
      <c r="FM554">
        <f>IF(LEN(W554)-LEN(SUBSTITUTE(W554,"&gt;",""))&lt;&gt;LEN(W554)-LEN(SUBSTITUTE(W554,"&lt;","")),"괄호이상",(LEN(W554)-LEN(SUBSTITUTE(W554,"&gt;","")))/2)</f>
        <v>0</v>
      </c>
      <c r="FN554">
        <f>IF(LEN(X554)-LEN(SUBSTITUTE(X554,"&gt;",""))&lt;&gt;LEN(X554)-LEN(SUBSTITUTE(X554,"&lt;","")),"괄호이상",(LEN(X554)-LEN(SUBSTITUTE(X554,"&gt;","")))/2)</f>
        <v>0</v>
      </c>
      <c r="FO554">
        <f>IF(LEN(Y554)-LEN(SUBSTITUTE(Y554,"&gt;",""))&lt;&gt;LEN(Y554)-LEN(SUBSTITUTE(Y554,"&lt;","")),"괄호이상",(LEN(Y554)-LEN(SUBSTITUTE(Y554,"&gt;","")))/2)</f>
        <v>0</v>
      </c>
      <c r="FP554">
        <f>IF(LEN(Z554)-LEN(SUBSTITUTE(Z554,"&gt;",""))&lt;&gt;LEN(Z554)-LEN(SUBSTITUTE(Z554,"&lt;","")),"괄호이상",(LEN(Z554)-LEN(SUBSTITUTE(Z554,"&gt;","")))/2)</f>
        <v>0</v>
      </c>
      <c r="FQ554">
        <f>IF(LEN(AA554)-LEN(SUBSTITUTE(AA554,"&gt;",""))&lt;&gt;LEN(AA554)-LEN(SUBSTITUTE(AA554,"&lt;","")),"괄호이상",(LEN(AA554)-LEN(SUBSTITUTE(AA554,"&gt;","")))/2)</f>
        <v>0</v>
      </c>
      <c r="FR554">
        <f>IF(LEN(AB554)-LEN(SUBSTITUTE(AB554,"&gt;",""))&lt;&gt;LEN(AB554)-LEN(SUBSTITUTE(AB554,"&lt;","")),"괄호이상",(LEN(AB554)-LEN(SUBSTITUTE(AB554,"&gt;","")))/2)</f>
        <v>0</v>
      </c>
      <c r="FS554">
        <f>IF(LEN(AC554)-LEN(SUBSTITUTE(AC554,"&gt;",""))&lt;&gt;LEN(AC554)-LEN(SUBSTITUTE(AC554,"&lt;","")),"괄호이상",(LEN(AC554)-LEN(SUBSTITUTE(AC554,"&gt;","")))/2)</f>
        <v>0</v>
      </c>
      <c r="FT554">
        <f>IF(LEN(AD554)-LEN(SUBSTITUTE(AD554,"&gt;",""))&lt;&gt;LEN(AD554)-LEN(SUBSTITUTE(AD554,"&lt;","")),"괄호이상",(LEN(AD554)-LEN(SUBSTITUTE(AD554,"&gt;","")))/2)</f>
        <v>0</v>
      </c>
      <c r="FU554">
        <f>IF(LEN(AE554)-LEN(SUBSTITUTE(AE554,"&gt;",""))&lt;&gt;LEN(AE554)-LEN(SUBSTITUTE(AE554,"&lt;","")),"괄호이상",(LEN(AE554)-LEN(SUBSTITUTE(AE554,"&gt;","")))/2)</f>
        <v>0</v>
      </c>
      <c r="FV554">
        <f>IF(LEN(AF554)-LEN(SUBSTITUTE(AF554,"&gt;",""))&lt;&gt;LEN(AF554)-LEN(SUBSTITUTE(AF554,"&lt;","")),"괄호이상",(LEN(AF554)-LEN(SUBSTITUTE(AF554,"&gt;","")))/2)</f>
        <v>0</v>
      </c>
      <c r="FW554">
        <f>IF(LEN(AG554)-LEN(SUBSTITUTE(AG554,"&gt;",""))&lt;&gt;LEN(AG554)-LEN(SUBSTITUTE(AG554,"&lt;","")),"괄호이상",(LEN(AG554)-LEN(SUBSTITUTE(AG554,"&gt;","")))/2)</f>
        <v>0</v>
      </c>
      <c r="FX554">
        <f>IF(LEN(AH554)-LEN(SUBSTITUTE(AH554,"&gt;",""))&lt;&gt;LEN(AH554)-LEN(SUBSTITUTE(AH554,"&lt;","")),"괄호이상",(LEN(AH554)-LEN(SUBSTITUTE(AH554,"&gt;","")))/2)</f>
        <v>0</v>
      </c>
      <c r="FY554">
        <f>IF(LEN(AI554)-LEN(SUBSTITUTE(AI554,"&gt;",""))&lt;&gt;LEN(AI554)-LEN(SUBSTITUTE(AI554,"&lt;","")),"괄호이상",(LEN(AI554)-LEN(SUBSTITUTE(AI554,"&gt;","")))/2)</f>
        <v>0</v>
      </c>
      <c r="FZ554">
        <f>IF(LEN(AJ554)-LEN(SUBSTITUTE(AJ554,"&gt;",""))&lt;&gt;LEN(AJ554)-LEN(SUBSTITUTE(AJ554,"&lt;","")),"괄호이상",(LEN(AJ554)-LEN(SUBSTITUTE(AJ554,"&gt;","")))/2)</f>
        <v>0</v>
      </c>
      <c r="GA554">
        <f>IF(LEN(AK554)-LEN(SUBSTITUTE(AK554,"&gt;",""))&lt;&gt;LEN(AK554)-LEN(SUBSTITUTE(AK554,"&lt;","")),"괄호이상",(LEN(AK554)-LEN(SUBSTITUTE(AK554,"&gt;","")))/2)</f>
        <v>0</v>
      </c>
      <c r="GB554">
        <f>IF(LEN(AL554)-LEN(SUBSTITUTE(AL554,"&gt;",""))&lt;&gt;LEN(AL554)-LEN(SUBSTITUTE(AL554,"&lt;","")),"괄호이상",(LEN(AL554)-LEN(SUBSTITUTE(AL554,"&gt;","")))/2)</f>
        <v>0</v>
      </c>
      <c r="GC554">
        <f>IF(LEN(AM554)-LEN(SUBSTITUTE(AM554,"&gt;",""))&lt;&gt;LEN(AM554)-LEN(SUBSTITUTE(AM554,"&lt;","")),"괄호이상",(LEN(AM554)-LEN(SUBSTITUTE(AM554,"&gt;","")))/2)</f>
        <v>0</v>
      </c>
      <c r="GD554">
        <f>IF(LEN(AN554)-LEN(SUBSTITUTE(AN554,"&gt;",""))&lt;&gt;LEN(AN554)-LEN(SUBSTITUTE(AN554,"&lt;","")),"괄호이상",(LEN(AN554)-LEN(SUBSTITUTE(AN554,"&gt;","")))/2)</f>
        <v>0</v>
      </c>
      <c r="GE554">
        <f>IF(LEN(AO554)-LEN(SUBSTITUTE(AO554,"&gt;",""))&lt;&gt;LEN(AO554)-LEN(SUBSTITUTE(AO554,"&lt;","")),"괄호이상",(LEN(AO554)-LEN(SUBSTITUTE(AO554,"&gt;","")))/2)</f>
        <v>0</v>
      </c>
      <c r="GF554">
        <f>IF(LEN(AP554)-LEN(SUBSTITUTE(AP554,"&gt;",""))&lt;&gt;LEN(AP554)-LEN(SUBSTITUTE(AP554,"&lt;","")),"괄호이상",(LEN(AP554)-LEN(SUBSTITUTE(AP554,"&gt;","")))/2)</f>
        <v>0</v>
      </c>
      <c r="GG554" t="str">
        <f t="array" ref="GG554">IF(SUM(IF($FC554-FC554:GF554&gt;0,1,0))&gt;0,"여기","")</f>
        <v/>
      </c>
      <c r="GH554" t="str">
        <f t="shared" si="512"/>
        <v/>
      </c>
    </row>
    <row r="555" spans="1:190" x14ac:dyDescent="0.3">
      <c r="A555" t="s">
        <v>933</v>
      </c>
      <c r="B555">
        <f t="shared" si="510"/>
        <v>1</v>
      </c>
      <c r="C555" s="1" t="s">
        <v>4624</v>
      </c>
      <c r="D555" s="1"/>
      <c r="E555" s="1" t="str">
        <f t="shared" si="517"/>
        <v>데몬헌트리스 스토리 우다다다다</v>
      </c>
      <c r="F555" s="1"/>
      <c r="G555" t="s">
        <v>4594</v>
      </c>
      <c r="H555" s="1" t="str">
        <f t="shared" si="545"/>
        <v>Story of DEMONHUNTRESS</v>
      </c>
      <c r="I555" s="1"/>
      <c r="J555" s="1" t="str">
        <f t="shared" si="518"/>
        <v>Story of DEMONHUNTRESS</v>
      </c>
      <c r="M555">
        <v>1</v>
      </c>
      <c r="O555" t="s">
        <v>13891</v>
      </c>
      <c r="P555" t="s">
        <v>13892</v>
      </c>
      <c r="Q555" t="s">
        <v>13892</v>
      </c>
      <c r="R555" t="s">
        <v>13898</v>
      </c>
      <c r="S555" t="s">
        <v>13899</v>
      </c>
      <c r="T555" t="s">
        <v>13903</v>
      </c>
      <c r="U555" t="s">
        <v>13904</v>
      </c>
      <c r="V555" t="s">
        <v>13907</v>
      </c>
      <c r="W555" t="s">
        <v>13909</v>
      </c>
      <c r="X555" s="20" t="s">
        <v>13910</v>
      </c>
      <c r="Y555" t="s">
        <v>13913</v>
      </c>
      <c r="Z555" t="s">
        <v>4594</v>
      </c>
      <c r="AA555" s="20" t="s">
        <v>13893</v>
      </c>
      <c r="AB555" t="s">
        <v>13894</v>
      </c>
      <c r="AC555" t="s">
        <v>13895</v>
      </c>
      <c r="AD555" t="s">
        <v>13896</v>
      </c>
      <c r="AE555" t="s">
        <v>4594</v>
      </c>
      <c r="AF555" t="s">
        <v>13897</v>
      </c>
      <c r="AG555" t="s">
        <v>13900</v>
      </c>
      <c r="AH555" s="20" t="s">
        <v>13901</v>
      </c>
      <c r="AI555" t="s">
        <v>13902</v>
      </c>
      <c r="AJ555" t="s">
        <v>13903</v>
      </c>
      <c r="AK555" t="s">
        <v>13905</v>
      </c>
      <c r="AL555" t="s">
        <v>13906</v>
      </c>
      <c r="AM555" t="s">
        <v>13908</v>
      </c>
      <c r="AN555" t="s">
        <v>4594</v>
      </c>
      <c r="AO555" t="s">
        <v>13911</v>
      </c>
      <c r="AP555" t="s">
        <v>13912</v>
      </c>
      <c r="AQ555" t="str">
        <f t="shared" si="511"/>
        <v>Story of DEMONHUNTRESS</v>
      </c>
      <c r="AR555">
        <f t="shared" si="519"/>
        <v>0</v>
      </c>
      <c r="AS555">
        <f t="shared" si="520"/>
        <v>0</v>
      </c>
      <c r="AT555">
        <f t="shared" ca="1" si="521"/>
        <v>-1</v>
      </c>
      <c r="AU555">
        <f t="shared" ca="1" si="522"/>
        <v>-1</v>
      </c>
      <c r="AV555">
        <f t="shared" ca="1" si="523"/>
        <v>-1</v>
      </c>
      <c r="AW555">
        <f t="shared" ca="1" si="524"/>
        <v>-1</v>
      </c>
      <c r="AX555">
        <f t="shared" ca="1" si="525"/>
        <v>-1</v>
      </c>
      <c r="AY555">
        <f t="shared" ca="1" si="526"/>
        <v>-1</v>
      </c>
      <c r="AZ555">
        <f t="shared" ca="1" si="527"/>
        <v>-1</v>
      </c>
      <c r="BA555">
        <f t="shared" ca="1" si="528"/>
        <v>-1</v>
      </c>
      <c r="BB555">
        <f t="shared" ca="1" si="529"/>
        <v>-1</v>
      </c>
      <c r="BC555">
        <f t="shared" ca="1" si="530"/>
        <v>-1</v>
      </c>
      <c r="BD555">
        <f t="shared" ca="1" si="531"/>
        <v>-1</v>
      </c>
      <c r="BE555">
        <f t="shared" ca="1" si="532"/>
        <v>-1</v>
      </c>
      <c r="BF555">
        <f t="shared" ca="1" si="533"/>
        <v>-1</v>
      </c>
      <c r="BG555">
        <f t="shared" ca="1" si="534"/>
        <v>-1</v>
      </c>
      <c r="BH555">
        <f t="shared" ca="1" si="535"/>
        <v>-1</v>
      </c>
      <c r="BI555">
        <f t="shared" ca="1" si="536"/>
        <v>-1</v>
      </c>
      <c r="BJ555">
        <f t="shared" ca="1" si="537"/>
        <v>-1</v>
      </c>
      <c r="BK555">
        <f t="shared" ca="1" si="538"/>
        <v>-1</v>
      </c>
      <c r="BL555">
        <f t="shared" ca="1" si="539"/>
        <v>-1</v>
      </c>
      <c r="BM555">
        <f t="shared" ca="1" si="540"/>
        <v>-1</v>
      </c>
      <c r="BN555">
        <f ca="1">IF(AT555=-1,-1,COUNTIF($AT555:AT555,AT555)+IF(AT555=0,50,0))</f>
        <v>-1</v>
      </c>
      <c r="BO555">
        <f ca="1">IF(AU555=-1,-1,COUNTIF($AT555:AU555,AU555)+IF(AU555=0,50,0))</f>
        <v>-1</v>
      </c>
      <c r="BP555">
        <f ca="1">IF(AV555=-1,-1,COUNTIF($AT555:AV555,AV555)+IF(AV555=0,50,0))</f>
        <v>-1</v>
      </c>
      <c r="BQ555">
        <f ca="1">IF(AW555=-1,-1,COUNTIF($AT555:AW555,AW555)+IF(AW555=0,50,0))</f>
        <v>-1</v>
      </c>
      <c r="BR555">
        <f ca="1">IF(AX555=-1,-1,COUNTIF($AT555:AX555,AX555)+IF(AX555=0,50,0))</f>
        <v>-1</v>
      </c>
      <c r="BS555">
        <f ca="1">IF(AY555=-1,-1,COUNTIF($AT555:AY555,AY555)+IF(AY555=0,50,0))</f>
        <v>-1</v>
      </c>
      <c r="BT555">
        <f ca="1">IF(AZ555=-1,-1,COUNTIF($AT555:AZ555,AZ555)+IF(AZ555=0,50,0))</f>
        <v>-1</v>
      </c>
      <c r="BU555">
        <f ca="1">IF(BA555=-1,-1,COUNTIF($AT555:BA555,BA555)+IF(BA555=0,50,0))</f>
        <v>-1</v>
      </c>
      <c r="BV555">
        <f ca="1">IF(BB555=-1,-1,COUNTIF($AT555:BB555,BB555)+IF(BB555=0,50,0))</f>
        <v>-1</v>
      </c>
      <c r="BW555">
        <f ca="1">IF(BC555=-1,-1,COUNTIF($AT555:BC555,BC555)+IF(BC555=0,50,0))</f>
        <v>-1</v>
      </c>
      <c r="BX555">
        <f ca="1">IF(BD555=-1,-1,COUNTIF($AT555:BD555,BD555)+IF(BD555=0,50,0))</f>
        <v>-1</v>
      </c>
      <c r="BY555">
        <f ca="1">IF(BE555=-1,-1,COUNTIF($AT555:BE555,BE555)+IF(BE555=0,50,0))</f>
        <v>-1</v>
      </c>
      <c r="BZ555">
        <f ca="1">IF(BF555=-1,-1,COUNTIF($AT555:BF555,BF555)+IF(BF555=0,50,0))</f>
        <v>-1</v>
      </c>
      <c r="CA555">
        <f ca="1">IF(BG555=-1,-1,COUNTIF($AT555:BG555,BG555)+IF(BG555=0,50,0))</f>
        <v>-1</v>
      </c>
      <c r="CB555">
        <f ca="1">IF(BH555=-1,-1,COUNTIF($AT555:BH555,BH555)+IF(BH555=0,50,0))</f>
        <v>-1</v>
      </c>
      <c r="CC555">
        <f ca="1">IF(BI555=-1,-1,COUNTIF($AT555:BI555,BI555)+IF(BI555=0,50,0))</f>
        <v>-1</v>
      </c>
      <c r="CD555">
        <f ca="1">IF(BJ555=-1,-1,COUNTIF($AT555:BJ555,BJ555)+IF(BJ555=0,50,0))</f>
        <v>-1</v>
      </c>
      <c r="CE555">
        <f ca="1">IF(BK555=-1,-1,COUNTIF($AT555:BK555,BK555)+IF(BK555=0,50,0))</f>
        <v>-1</v>
      </c>
      <c r="CF555">
        <f ca="1">IF(BL555=-1,-1,COUNTIF($AT555:BL555,BL555)+IF(BL555=0,50,0))</f>
        <v>-1</v>
      </c>
      <c r="CG555">
        <f ca="1">IF(BM555=-1,-1,COUNTIF($AT555:BM555,BM555)+IF(BM555=0,50,0))</f>
        <v>-1</v>
      </c>
      <c r="CH555">
        <f t="shared" ca="1" si="550"/>
        <v>-1</v>
      </c>
      <c r="CI555">
        <f t="shared" ca="1" si="550"/>
        <v>-1</v>
      </c>
      <c r="CJ555">
        <f t="shared" ca="1" si="550"/>
        <v>-1</v>
      </c>
      <c r="CK555">
        <f t="shared" ca="1" si="550"/>
        <v>-1</v>
      </c>
      <c r="CL555">
        <f t="shared" ca="1" si="550"/>
        <v>-1</v>
      </c>
      <c r="CM555">
        <f t="shared" ca="1" si="550"/>
        <v>-1</v>
      </c>
      <c r="CN555">
        <f t="shared" ca="1" si="550"/>
        <v>-1</v>
      </c>
      <c r="CO555">
        <f t="shared" ca="1" si="550"/>
        <v>-1</v>
      </c>
      <c r="CP555">
        <f t="shared" ca="1" si="550"/>
        <v>-1</v>
      </c>
      <c r="CQ555">
        <f t="shared" ca="1" si="550"/>
        <v>-1</v>
      </c>
      <c r="CR555">
        <f t="shared" ca="1" si="551"/>
        <v>-1</v>
      </c>
      <c r="CS555">
        <f t="shared" ca="1" si="551"/>
        <v>-1</v>
      </c>
      <c r="CT555">
        <f t="shared" ca="1" si="551"/>
        <v>-1</v>
      </c>
      <c r="CU555">
        <f t="shared" ca="1" si="551"/>
        <v>-1</v>
      </c>
      <c r="CV555">
        <f t="shared" ca="1" si="551"/>
        <v>-1</v>
      </c>
      <c r="CW555">
        <f t="shared" ca="1" si="551"/>
        <v>-1</v>
      </c>
      <c r="CX555">
        <f t="shared" ca="1" si="551"/>
        <v>-1</v>
      </c>
      <c r="CY555">
        <f t="shared" ca="1" si="551"/>
        <v>-1</v>
      </c>
      <c r="CZ555">
        <f t="shared" ca="1" si="551"/>
        <v>-1</v>
      </c>
      <c r="DA555">
        <f t="shared" ca="1" si="551"/>
        <v>-1</v>
      </c>
      <c r="DB555">
        <f t="shared" ca="1" si="552"/>
        <v>-1</v>
      </c>
      <c r="DC555">
        <f t="shared" ca="1" si="552"/>
        <v>-1</v>
      </c>
      <c r="DD555">
        <f t="shared" ca="1" si="552"/>
        <v>-1</v>
      </c>
      <c r="DE555">
        <f t="shared" ca="1" si="552"/>
        <v>-1</v>
      </c>
      <c r="DF555">
        <f t="shared" ca="1" si="552"/>
        <v>-1</v>
      </c>
      <c r="DG555">
        <f t="shared" ca="1" si="552"/>
        <v>-1</v>
      </c>
      <c r="DH555">
        <f t="shared" ca="1" si="552"/>
        <v>-1</v>
      </c>
      <c r="DI555">
        <f t="shared" ca="1" si="552"/>
        <v>-1</v>
      </c>
      <c r="DJ555">
        <f t="shared" ca="1" si="552"/>
        <v>-1</v>
      </c>
      <c r="DK555">
        <f t="shared" ca="1" si="552"/>
        <v>-1</v>
      </c>
      <c r="DL555">
        <f t="shared" ca="1" si="553"/>
        <v>-1</v>
      </c>
      <c r="DM555">
        <f t="shared" ca="1" si="553"/>
        <v>-1</v>
      </c>
      <c r="DN555">
        <f t="shared" ca="1" si="553"/>
        <v>-1</v>
      </c>
      <c r="DO555">
        <f t="shared" ca="1" si="553"/>
        <v>-1</v>
      </c>
      <c r="DP555">
        <f t="shared" ca="1" si="553"/>
        <v>-1</v>
      </c>
      <c r="DQ555">
        <f t="shared" ca="1" si="553"/>
        <v>-1</v>
      </c>
      <c r="DR555">
        <f t="shared" ca="1" si="553"/>
        <v>-1</v>
      </c>
      <c r="DS555">
        <f t="shared" ca="1" si="553"/>
        <v>-1</v>
      </c>
      <c r="DT555">
        <f t="shared" ca="1" si="553"/>
        <v>-1</v>
      </c>
      <c r="DU555">
        <f t="shared" ca="1" si="553"/>
        <v>-1</v>
      </c>
      <c r="DV555" t="str">
        <f ca="1">SUBSTITUTE(SUBSTITUTE(SUBSTITUTE(SUBSTITUTE(SUBSTITUTE(SUBSTITUTE(SUBSTITUTE(SUBSTITUTE(SUBSTITUTE(SUBSTITUTE(
SUBSTITUTE(SUBSTITUTE(SUBSTITUTE(SUBSTITUTE(SUBSTITUTE(SUBSTITUTE(SUBSTITUTE(SUBSTITUTE(SUBSTITUTE(SUBSTITUTE($AQ555,
IF($CH555=-1,"",MID($AQ555,$CH555,$DB555-$CH555+1)),IF($CH555=-1,"",VLOOKUP($BN555,구글언어코드!$K:$L,2,0))),
IF($CI555=-1,"",MID($AQ555,$CI555,$DC555-$CI555+1)),IF($CI555=-1,"",VLOOKUP($BO555,구글언어코드!$K:$L,2,0))),
IF($CJ555=-1,"",MID($AQ555,$CJ555,$DD555-$CJ555+1)),IF($CJ555=-1,"",VLOOKUP($BP555,구글언어코드!$K:$L,2,0))),
IF($CK555=-1,"",MID($AQ555,$CK555,$DE555-$CK555+1)),IF($CK555=-1,"",VLOOKUP($BQ555,구글언어코드!$K:$L,2,0))),
IF($CL555=-1,"",MID($AQ555,$CL555,$DF555-$CL555+1)),IF($CL555=-1,"",VLOOKUP($BR555,구글언어코드!$K:$L,2,0))),
IF($CM555=-1,"",MID($AQ555,$CM555,$DG555-$CM555+1)),IF($CM555=-1,"",VLOOKUP($BS555,구글언어코드!$K:$L,2,0))),
IF($CN555=-1,"",MID($AQ555,$CN555,$DH555-$CN555+1)),IF($CN555=-1,"",VLOOKUP($BT555,구글언어코드!$K:$L,2,0))),
IF($CO555=-1,"",MID($AQ555,$CO555,$DI555-$CO555+1)),IF($CO555=-1,"",VLOOKUP($BU555,구글언어코드!$K:$L,2,0))),
IF($CP555=-1,"",MID($AQ555,$CP555,$DJ555-$CP555+1)),IF($CP555=-1,"",VLOOKUP($BV555,구글언어코드!$K:$L,2,0))),
IF($CQ555=-1,"",MID($AQ555,$CQ555,$DK555-$CQ555+1)),IF($CQ555=-1,"",VLOOKUP($BW555,구글언어코드!$K:$L,2,0))),
IF($CR555=-1,"",MID($AQ555,$CR555,$DL555-$CR555+1)),IF($CR555=-1,"",VLOOKUP($BX555,구글언어코드!$K:$L,2,0))),
IF($CS555=-1,"",MID($AQ555,$CS555,$DM555-$CS555+1)),IF($CS555=-1,"",VLOOKUP($BY555,구글언어코드!$K:$L,2,0))),
IF($CT555=-1,"",MID($AQ555,$CT555,$DN555-$CT555+1)),IF($CT555=-1,"",VLOOKUP($BZ555,구글언어코드!$K:$L,2,0))),
IF($CU555=-1,"",MID($AQ555,$CU555,$DO555-$CU555+1)),IF($CU555=-1,"",VLOOKUP($CA555,구글언어코드!$K:$L,2,0))),
IF($CV555=-1,"",MID($AQ555,$CV555,$DP555-$CV555+1)),IF($CV555=-1,"",VLOOKUP($CB555,구글언어코드!$K:$L,2,0))),
IF($CW555=-1,"",MID($AQ555,$CW555,$DQ555-$CW555+1)),IF($CW555=-1,"",VLOOKUP($CC555,구글언어코드!$K:$L,2,0))),
IF($CX555=-1,"",MID($AQ555,$CX555,$DR555-$CX555+1)),IF($CX555=-1,"",VLOOKUP($CD555,구글언어코드!$K:$L,2,0))),
IF($CY555=-1,"",MID($AQ555,$CY555,$DS555-$CY555+1)),IF($CY555=-1,"",VLOOKUP($CE555,구글언어코드!$K:$L,2,0))),
IF($CZ555=-1,"",MID($AQ555,$CZ555,$DT555-$CZ555+1)),IF($CZ555=-1,"",VLOOKUP($CF555,구글언어코드!$K:$L,2,0))),
IF($DA555=-1,"",MID($AQ555,$DA555,$DU555-$DA555+1)),IF($DA555=-1,"",VLOOKUP($CG555,구글언어코드!$K:$L,2,0)))</f>
        <v>Story of DEMONHUNTRESS</v>
      </c>
      <c r="DW555" t="str">
        <f ca="1">SUBSTITUTE(SUBSTITUTE(SUBSTITUTE(SUBSTITUTE(SUBSTITUTE(SUBSTITUTE(SUBSTITUTE(SUBSTITUTE(SUBSTITUTE(SUBSTITUTE(
SUBSTITUTE(SUBSTITUTE(SUBSTITUTE(SUBSTITUTE(SUBSTITUTE(SUBSTITUTE(SUBSTITUTE(SUBSTITUTE(SUBSTITUTE(SUBSTITUTE(DV555,
IF($CH555=-1,"",VLOOKUP($BN555,구글언어코드!$K:$L,2,0)),IF($CH555=-1,"",MID($AQ555,$CH555,$DB555-$CH555+1))),
IF($CI555=-1,"",VLOOKUP($BO555,구글언어코드!$K:$L,2,0)),IF($CI555=-1,"",MID($AQ555,$CI555,$DC555-$CI555+1))),
IF($CJ555=-1,"",VLOOKUP($BP555,구글언어코드!$K:$L,2,0)),IF($CJ555=-1,"",MID($AQ555,$CJ555,$DD555-$CJ555+1))),
IF($CK555=-1,"",VLOOKUP($BQ555,구글언어코드!$K:$L,2,0)),IF($CK555=-1,"",MID($AQ555,$CK555,$DE555-$CK555+1))),
IF($CL555=-1,"",VLOOKUP($BR555,구글언어코드!$K:$L,2,0)),IF($CL555=-1,"",MID($AQ555,$CL555,$DF555-$CL555+1))),
IF($CM555=-1,"",VLOOKUP($BS555,구글언어코드!$K:$L,2,0)),IF($CM555=-1,"",MID($AQ555,$CM555,$DG555-$CM555+1))),
IF($CN555=-1,"",VLOOKUP($BT555,구글언어코드!$K:$L,2,0)),IF($CN555=-1,"",MID($AQ555,$CN555,$DH555-$CN555+1))),
IF($CO555=-1,"",VLOOKUP($BU555,구글언어코드!$K:$L,2,0)),IF($CO555=-1,"",MID($AQ555,$CO555,$DI555-$CO555+1))),
IF($CP555=-1,"",VLOOKUP($BV555,구글언어코드!$K:$L,2,0)),IF($CP555=-1,"",MID($AQ555,$CP555,$DJ555-$CP555+1))),
IF($CQ555=-1,"",VLOOKUP($BW555,구글언어코드!$K:$L,2,0)),IF($CQ555=-1,"",MID($AQ555,$CQ555,$DK555-$CQ555+1))),
IF($CR555=-1,"",VLOOKUP($BX555,구글언어코드!$K:$L,2,0)),IF($CR555=-1,"",MID($AQ555,$CR555,$DL555-$CR555+1))),
IF($CS555=-1,"",VLOOKUP($BY555,구글언어코드!$K:$L,2,0)),IF($CS555=-1,"",MID($AQ555,$CS555,$DM555-$CS555+1))),
IF($CT555=-1,"",VLOOKUP($BZ555,구글언어코드!$K:$L,2,0)),IF($CT555=-1,"",MID($AQ555,$CT555,$DN555-$CT555+1))),
IF($CU555=-1,"",VLOOKUP($CA555,구글언어코드!$K:$L,2,0)),IF($CU555=-1,"",MID($AQ555,$CU555,$DO555-$CU555+1))),
IF($CV555=-1,"",VLOOKUP($CB555,구글언어코드!$K:$L,2,0)),IF($CV555=-1,"",MID($AQ555,$CV555,$DP555-$CV555+1))),
IF($CW555=-1,"",VLOOKUP($CC555,구글언어코드!$K:$L,2,0)),IF($CW555=-1,"",MID($AQ555,$CW555,$DQ555-$CW555+1))),
IF($CX555=-1,"",VLOOKUP($CD555,구글언어코드!$K:$L,2,0)),IF($CX555=-1,"",MID($AQ555,$CX555,$DR555-$CX555+1))),
IF($CY555=-1,"",VLOOKUP($CE555,구글언어코드!$K:$L,2,0)),IF($CY555=-1,"",MID($AQ555,$CY555,$DS555-$CY555+1))),
IF($CZ555=-1,"",VLOOKUP($CF555,구글언어코드!$K:$L,2,0)),IF($CZ555=-1,"",MID($AQ555,$CZ555,$DT555-$CZ555+1))),
IF($DA555=-1,"",VLOOKUP($CG555,구글언어코드!$K:$L,2,0)),IF($DA555=-1,"",MID($AQ555,$DA555,$DU555-$DA555+1)))</f>
        <v>Story of DEMONHUNTRESS</v>
      </c>
      <c r="DX555">
        <f>IF(LEN(C555)-LEN(SUBSTITUTE(C555,"}",""))&lt;&gt;LEN(C555)-LEN(SUBSTITUTE(C555,"{","")),"괄호이상",(LEN(C555)-LEN(SUBSTITUTE(C555,"}",""))))</f>
        <v>0</v>
      </c>
      <c r="DY555">
        <f>IF(LEN(H555)-LEN(SUBSTITUTE(H555,"}",""))&lt;&gt;LEN(H555)-LEN(SUBSTITUTE(H555,"{","")),"괄호이상",(LEN(H555)-LEN(SUBSTITUTE(H555,"}",""))))</f>
        <v>0</v>
      </c>
      <c r="DZ555">
        <f>IF(LEN(O555)-LEN(SUBSTITUTE(O555,"}",""))&lt;&gt;LEN(O555)-LEN(SUBSTITUTE(O555,"{","")),"괄호이상",(LEN(O555)-LEN(SUBSTITUTE(O555,"}",""))))</f>
        <v>0</v>
      </c>
      <c r="EA555">
        <f>IF(LEN(P555)-LEN(SUBSTITUTE(P555,"}",""))&lt;&gt;LEN(P555)-LEN(SUBSTITUTE(P555,"{","")),"괄호이상",(LEN(P555)-LEN(SUBSTITUTE(P555,"}",""))))</f>
        <v>0</v>
      </c>
      <c r="EB555">
        <f>IF(LEN(Q555)-LEN(SUBSTITUTE(Q555,"}",""))&lt;&gt;LEN(Q555)-LEN(SUBSTITUTE(Q555,"{","")),"괄호이상",(LEN(Q555)-LEN(SUBSTITUTE(Q555,"}",""))))</f>
        <v>0</v>
      </c>
      <c r="EC555">
        <f>IF(LEN(R555)-LEN(SUBSTITUTE(R555,"}",""))&lt;&gt;LEN(R555)-LEN(SUBSTITUTE(R555,"{","")),"괄호이상",(LEN(R555)-LEN(SUBSTITUTE(R555,"}",""))))</f>
        <v>0</v>
      </c>
      <c r="ED555">
        <f>IF(LEN(S555)-LEN(SUBSTITUTE(S555,"}",""))&lt;&gt;LEN(S555)-LEN(SUBSTITUTE(S555,"{","")),"괄호이상",(LEN(S555)-LEN(SUBSTITUTE(S555,"}",""))))</f>
        <v>0</v>
      </c>
      <c r="EE555">
        <f>IF(LEN(T555)-LEN(SUBSTITUTE(T555,"}",""))&lt;&gt;LEN(T555)-LEN(SUBSTITUTE(T555,"{","")),"괄호이상",(LEN(T555)-LEN(SUBSTITUTE(T555,"}",""))))</f>
        <v>0</v>
      </c>
      <c r="EF555">
        <f>IF(LEN(U555)-LEN(SUBSTITUTE(U555,"}",""))&lt;&gt;LEN(U555)-LEN(SUBSTITUTE(U555,"{","")),"괄호이상",(LEN(U555)-LEN(SUBSTITUTE(U555,"}",""))))</f>
        <v>0</v>
      </c>
      <c r="EG555">
        <f>IF(LEN(V555)-LEN(SUBSTITUTE(V555,"}",""))&lt;&gt;LEN(V555)-LEN(SUBSTITUTE(V555,"{","")),"괄호이상",(LEN(V555)-LEN(SUBSTITUTE(V555,"}",""))))</f>
        <v>0</v>
      </c>
      <c r="EH555">
        <f>IF(LEN(W555)-LEN(SUBSTITUTE(W555,"}",""))&lt;&gt;LEN(W555)-LEN(SUBSTITUTE(W555,"{","")),"괄호이상",(LEN(W555)-LEN(SUBSTITUTE(W555,"}",""))))</f>
        <v>0</v>
      </c>
      <c r="EI555">
        <f>IF(LEN(X555)-LEN(SUBSTITUTE(X555,"}",""))&lt;&gt;LEN(X555)-LEN(SUBSTITUTE(X555,"{","")),"괄호이상",(LEN(X555)-LEN(SUBSTITUTE(X555,"}",""))))</f>
        <v>0</v>
      </c>
      <c r="EJ555">
        <f>IF(LEN(Y555)-LEN(SUBSTITUTE(Y555,"}",""))&lt;&gt;LEN(Y555)-LEN(SUBSTITUTE(Y555,"{","")),"괄호이상",(LEN(Y555)-LEN(SUBSTITUTE(Y555,"}",""))))</f>
        <v>0</v>
      </c>
      <c r="EK555">
        <f>IF(LEN(Z555)-LEN(SUBSTITUTE(Z555,"}",""))&lt;&gt;LEN(Z555)-LEN(SUBSTITUTE(Z555,"{","")),"괄호이상",(LEN(Z555)-LEN(SUBSTITUTE(Z555,"}",""))))</f>
        <v>0</v>
      </c>
      <c r="EL555">
        <f>IF(LEN(AA555)-LEN(SUBSTITUTE(AA555,"}",""))&lt;&gt;LEN(AA555)-LEN(SUBSTITUTE(AA555,"{","")),"괄호이상",(LEN(AA555)-LEN(SUBSTITUTE(AA555,"}",""))))</f>
        <v>0</v>
      </c>
      <c r="EM555">
        <f>IF(LEN(AB555)-LEN(SUBSTITUTE(AB555,"}",""))&lt;&gt;LEN(AB555)-LEN(SUBSTITUTE(AB555,"{","")),"괄호이상",(LEN(AB555)-LEN(SUBSTITUTE(AB555,"}",""))))</f>
        <v>0</v>
      </c>
      <c r="EN555">
        <f>IF(LEN(AC555)-LEN(SUBSTITUTE(AC555,"}",""))&lt;&gt;LEN(AC555)-LEN(SUBSTITUTE(AC555,"{","")),"괄호이상",(LEN(AC555)-LEN(SUBSTITUTE(AC555,"}",""))))</f>
        <v>0</v>
      </c>
      <c r="EO555">
        <f>IF(LEN(AD555)-LEN(SUBSTITUTE(AD555,"}",""))&lt;&gt;LEN(AD555)-LEN(SUBSTITUTE(AD555,"{","")),"괄호이상",(LEN(AD555)-LEN(SUBSTITUTE(AD555,"}",""))))</f>
        <v>0</v>
      </c>
      <c r="EP555">
        <f>IF(LEN(AE555)-LEN(SUBSTITUTE(AE555,"}",""))&lt;&gt;LEN(AE555)-LEN(SUBSTITUTE(AE555,"{","")),"괄호이상",(LEN(AE555)-LEN(SUBSTITUTE(AE555,"}",""))))</f>
        <v>0</v>
      </c>
      <c r="EQ555">
        <f>IF(LEN(AF555)-LEN(SUBSTITUTE(AF555,"}",""))&lt;&gt;LEN(AF555)-LEN(SUBSTITUTE(AF555,"{","")),"괄호이상",(LEN(AF555)-LEN(SUBSTITUTE(AF555,"}",""))))</f>
        <v>0</v>
      </c>
      <c r="ER555">
        <f>IF(LEN(AG555)-LEN(SUBSTITUTE(AG555,"}",""))&lt;&gt;LEN(AG555)-LEN(SUBSTITUTE(AG555,"{","")),"괄호이상",(LEN(AG555)-LEN(SUBSTITUTE(AG555,"}",""))))</f>
        <v>0</v>
      </c>
      <c r="ES555">
        <f>IF(LEN(AH555)-LEN(SUBSTITUTE(AH555,"}",""))&lt;&gt;LEN(AH555)-LEN(SUBSTITUTE(AH555,"{","")),"괄호이상",(LEN(AH555)-LEN(SUBSTITUTE(AH555,"}",""))))</f>
        <v>0</v>
      </c>
      <c r="ET555">
        <f>IF(LEN(AI555)-LEN(SUBSTITUTE(AI555,"}",""))&lt;&gt;LEN(AI555)-LEN(SUBSTITUTE(AI555,"{","")),"괄호이상",(LEN(AI555)-LEN(SUBSTITUTE(AI555,"}",""))))</f>
        <v>0</v>
      </c>
      <c r="EU555">
        <f>IF(LEN(AJ555)-LEN(SUBSTITUTE(AJ555,"}",""))&lt;&gt;LEN(AJ555)-LEN(SUBSTITUTE(AJ555,"{","")),"괄호이상",(LEN(AJ555)-LEN(SUBSTITUTE(AJ555,"}",""))))</f>
        <v>0</v>
      </c>
      <c r="EV555">
        <f>IF(LEN(AK555)-LEN(SUBSTITUTE(AK555,"}",""))&lt;&gt;LEN(AK555)-LEN(SUBSTITUTE(AK555,"{","")),"괄호이상",(LEN(AK555)-LEN(SUBSTITUTE(AK555,"}",""))))</f>
        <v>0</v>
      </c>
      <c r="EW555">
        <f>IF(LEN(AL555)-LEN(SUBSTITUTE(AL555,"}",""))&lt;&gt;LEN(AL555)-LEN(SUBSTITUTE(AL555,"{","")),"괄호이상",(LEN(AL555)-LEN(SUBSTITUTE(AL555,"}",""))))</f>
        <v>0</v>
      </c>
      <c r="EX555">
        <f>IF(LEN(AM555)-LEN(SUBSTITUTE(AM555,"}",""))&lt;&gt;LEN(AM555)-LEN(SUBSTITUTE(AM555,"{","")),"괄호이상",(LEN(AM555)-LEN(SUBSTITUTE(AM555,"}",""))))</f>
        <v>0</v>
      </c>
      <c r="EY555">
        <f>IF(LEN(AN555)-LEN(SUBSTITUTE(AN555,"}",""))&lt;&gt;LEN(AN555)-LEN(SUBSTITUTE(AN555,"{","")),"괄호이상",(LEN(AN555)-LEN(SUBSTITUTE(AN555,"}",""))))</f>
        <v>0</v>
      </c>
      <c r="EZ555">
        <f>IF(LEN(AO555)-LEN(SUBSTITUTE(AO555,"}",""))&lt;&gt;LEN(AO555)-LEN(SUBSTITUTE(AO555,"{","")),"괄호이상",(LEN(AO555)-LEN(SUBSTITUTE(AO555,"}",""))))</f>
        <v>0</v>
      </c>
      <c r="FA555">
        <f>IF(LEN(AP555)-LEN(SUBSTITUTE(AP555,"}",""))&lt;&gt;LEN(AP555)-LEN(SUBSTITUTE(AP555,"{","")),"괄호이상",(LEN(AP555)-LEN(SUBSTITUTE(AP555,"}",""))))</f>
        <v>0</v>
      </c>
      <c r="FB555" t="str">
        <f t="array" ref="FB555">IF(SUM(IF($DX555-DX555:FA555&gt;0,1,0))&gt;0,"여기","")</f>
        <v/>
      </c>
      <c r="FC555">
        <f>IF(LEN(C555)-LEN(SUBSTITUTE(C555,"&gt;",""))&lt;&gt;LEN(C555)-LEN(SUBSTITUTE(C555,"&lt;","")),"괄호이상",(LEN(C555)-LEN(SUBSTITUTE(C555,"&gt;","")))/2)</f>
        <v>0</v>
      </c>
      <c r="FD555">
        <f>IF(LEN(H555)-LEN(SUBSTITUTE(H555,"&gt;",""))&lt;&gt;LEN(H555)-LEN(SUBSTITUTE(H555,"&lt;","")),"괄호이상",(LEN(H555)-LEN(SUBSTITUTE(H555,"&gt;","")))/2)</f>
        <v>0</v>
      </c>
      <c r="FE555">
        <f>IF(LEN(O555)-LEN(SUBSTITUTE(O555,"&gt;",""))&lt;&gt;LEN(O555)-LEN(SUBSTITUTE(O555,"&lt;","")),"괄호이상",(LEN(O555)-LEN(SUBSTITUTE(O555,"&gt;","")))/2)</f>
        <v>0</v>
      </c>
      <c r="FF555">
        <f>IF(LEN(P555)-LEN(SUBSTITUTE(P555,"&gt;",""))&lt;&gt;LEN(P555)-LEN(SUBSTITUTE(P555,"&lt;","")),"괄호이상",(LEN(P555)-LEN(SUBSTITUTE(P555,"&gt;","")))/2)</f>
        <v>0</v>
      </c>
      <c r="FG555">
        <f>IF(LEN(Q555)-LEN(SUBSTITUTE(Q555,"&gt;",""))&lt;&gt;LEN(Q555)-LEN(SUBSTITUTE(Q555,"&lt;","")),"괄호이상",(LEN(Q555)-LEN(SUBSTITUTE(Q555,"&gt;","")))/2)</f>
        <v>0</v>
      </c>
      <c r="FH555">
        <f>IF(LEN(R555)-LEN(SUBSTITUTE(R555,"&gt;",""))&lt;&gt;LEN(R555)-LEN(SUBSTITUTE(R555,"&lt;","")),"괄호이상",(LEN(R555)-LEN(SUBSTITUTE(R555,"&gt;","")))/2)</f>
        <v>0</v>
      </c>
      <c r="FI555">
        <f>IF(LEN(S555)-LEN(SUBSTITUTE(S555,"&gt;",""))&lt;&gt;LEN(S555)-LEN(SUBSTITUTE(S555,"&lt;","")),"괄호이상",(LEN(S555)-LEN(SUBSTITUTE(S555,"&gt;","")))/2)</f>
        <v>0</v>
      </c>
      <c r="FJ555">
        <f>IF(LEN(T555)-LEN(SUBSTITUTE(T555,"&gt;",""))&lt;&gt;LEN(T555)-LEN(SUBSTITUTE(T555,"&lt;","")),"괄호이상",(LEN(T555)-LEN(SUBSTITUTE(T555,"&gt;","")))/2)</f>
        <v>0</v>
      </c>
      <c r="FK555">
        <f>IF(LEN(U555)-LEN(SUBSTITUTE(U555,"&gt;",""))&lt;&gt;LEN(U555)-LEN(SUBSTITUTE(U555,"&lt;","")),"괄호이상",(LEN(U555)-LEN(SUBSTITUTE(U555,"&gt;","")))/2)</f>
        <v>0</v>
      </c>
      <c r="FL555">
        <f>IF(LEN(V555)-LEN(SUBSTITUTE(V555,"&gt;",""))&lt;&gt;LEN(V555)-LEN(SUBSTITUTE(V555,"&lt;","")),"괄호이상",(LEN(V555)-LEN(SUBSTITUTE(V555,"&gt;","")))/2)</f>
        <v>0</v>
      </c>
      <c r="FM555">
        <f>IF(LEN(W555)-LEN(SUBSTITUTE(W555,"&gt;",""))&lt;&gt;LEN(W555)-LEN(SUBSTITUTE(W555,"&lt;","")),"괄호이상",(LEN(W555)-LEN(SUBSTITUTE(W555,"&gt;","")))/2)</f>
        <v>0</v>
      </c>
      <c r="FN555">
        <f>IF(LEN(X555)-LEN(SUBSTITUTE(X555,"&gt;",""))&lt;&gt;LEN(X555)-LEN(SUBSTITUTE(X555,"&lt;","")),"괄호이상",(LEN(X555)-LEN(SUBSTITUTE(X555,"&gt;","")))/2)</f>
        <v>0</v>
      </c>
      <c r="FO555">
        <f>IF(LEN(Y555)-LEN(SUBSTITUTE(Y555,"&gt;",""))&lt;&gt;LEN(Y555)-LEN(SUBSTITUTE(Y555,"&lt;","")),"괄호이상",(LEN(Y555)-LEN(SUBSTITUTE(Y555,"&gt;","")))/2)</f>
        <v>0</v>
      </c>
      <c r="FP555">
        <f>IF(LEN(Z555)-LEN(SUBSTITUTE(Z555,"&gt;",""))&lt;&gt;LEN(Z555)-LEN(SUBSTITUTE(Z555,"&lt;","")),"괄호이상",(LEN(Z555)-LEN(SUBSTITUTE(Z555,"&gt;","")))/2)</f>
        <v>0</v>
      </c>
      <c r="FQ555">
        <f>IF(LEN(AA555)-LEN(SUBSTITUTE(AA555,"&gt;",""))&lt;&gt;LEN(AA555)-LEN(SUBSTITUTE(AA555,"&lt;","")),"괄호이상",(LEN(AA555)-LEN(SUBSTITUTE(AA555,"&gt;","")))/2)</f>
        <v>0</v>
      </c>
      <c r="FR555">
        <f>IF(LEN(AB555)-LEN(SUBSTITUTE(AB555,"&gt;",""))&lt;&gt;LEN(AB555)-LEN(SUBSTITUTE(AB555,"&lt;","")),"괄호이상",(LEN(AB555)-LEN(SUBSTITUTE(AB555,"&gt;","")))/2)</f>
        <v>0</v>
      </c>
      <c r="FS555">
        <f>IF(LEN(AC555)-LEN(SUBSTITUTE(AC555,"&gt;",""))&lt;&gt;LEN(AC555)-LEN(SUBSTITUTE(AC555,"&lt;","")),"괄호이상",(LEN(AC555)-LEN(SUBSTITUTE(AC555,"&gt;","")))/2)</f>
        <v>0</v>
      </c>
      <c r="FT555">
        <f>IF(LEN(AD555)-LEN(SUBSTITUTE(AD555,"&gt;",""))&lt;&gt;LEN(AD555)-LEN(SUBSTITUTE(AD555,"&lt;","")),"괄호이상",(LEN(AD555)-LEN(SUBSTITUTE(AD555,"&gt;","")))/2)</f>
        <v>0</v>
      </c>
      <c r="FU555">
        <f>IF(LEN(AE555)-LEN(SUBSTITUTE(AE555,"&gt;",""))&lt;&gt;LEN(AE555)-LEN(SUBSTITUTE(AE555,"&lt;","")),"괄호이상",(LEN(AE555)-LEN(SUBSTITUTE(AE555,"&gt;","")))/2)</f>
        <v>0</v>
      </c>
      <c r="FV555">
        <f>IF(LEN(AF555)-LEN(SUBSTITUTE(AF555,"&gt;",""))&lt;&gt;LEN(AF555)-LEN(SUBSTITUTE(AF555,"&lt;","")),"괄호이상",(LEN(AF555)-LEN(SUBSTITUTE(AF555,"&gt;","")))/2)</f>
        <v>0</v>
      </c>
      <c r="FW555">
        <f>IF(LEN(AG555)-LEN(SUBSTITUTE(AG555,"&gt;",""))&lt;&gt;LEN(AG555)-LEN(SUBSTITUTE(AG555,"&lt;","")),"괄호이상",(LEN(AG555)-LEN(SUBSTITUTE(AG555,"&gt;","")))/2)</f>
        <v>0</v>
      </c>
      <c r="FX555">
        <f>IF(LEN(AH555)-LEN(SUBSTITUTE(AH555,"&gt;",""))&lt;&gt;LEN(AH555)-LEN(SUBSTITUTE(AH555,"&lt;","")),"괄호이상",(LEN(AH555)-LEN(SUBSTITUTE(AH555,"&gt;","")))/2)</f>
        <v>0</v>
      </c>
      <c r="FY555">
        <f>IF(LEN(AI555)-LEN(SUBSTITUTE(AI555,"&gt;",""))&lt;&gt;LEN(AI555)-LEN(SUBSTITUTE(AI555,"&lt;","")),"괄호이상",(LEN(AI555)-LEN(SUBSTITUTE(AI555,"&gt;","")))/2)</f>
        <v>0</v>
      </c>
      <c r="FZ555">
        <f>IF(LEN(AJ555)-LEN(SUBSTITUTE(AJ555,"&gt;",""))&lt;&gt;LEN(AJ555)-LEN(SUBSTITUTE(AJ555,"&lt;","")),"괄호이상",(LEN(AJ555)-LEN(SUBSTITUTE(AJ555,"&gt;","")))/2)</f>
        <v>0</v>
      </c>
      <c r="GA555">
        <f>IF(LEN(AK555)-LEN(SUBSTITUTE(AK555,"&gt;",""))&lt;&gt;LEN(AK555)-LEN(SUBSTITUTE(AK555,"&lt;","")),"괄호이상",(LEN(AK555)-LEN(SUBSTITUTE(AK555,"&gt;","")))/2)</f>
        <v>0</v>
      </c>
      <c r="GB555">
        <f>IF(LEN(AL555)-LEN(SUBSTITUTE(AL555,"&gt;",""))&lt;&gt;LEN(AL555)-LEN(SUBSTITUTE(AL555,"&lt;","")),"괄호이상",(LEN(AL555)-LEN(SUBSTITUTE(AL555,"&gt;","")))/2)</f>
        <v>0</v>
      </c>
      <c r="GC555">
        <f>IF(LEN(AM555)-LEN(SUBSTITUTE(AM555,"&gt;",""))&lt;&gt;LEN(AM555)-LEN(SUBSTITUTE(AM555,"&lt;","")),"괄호이상",(LEN(AM555)-LEN(SUBSTITUTE(AM555,"&gt;","")))/2)</f>
        <v>0</v>
      </c>
      <c r="GD555">
        <f>IF(LEN(AN555)-LEN(SUBSTITUTE(AN555,"&gt;",""))&lt;&gt;LEN(AN555)-LEN(SUBSTITUTE(AN555,"&lt;","")),"괄호이상",(LEN(AN555)-LEN(SUBSTITUTE(AN555,"&gt;","")))/2)</f>
        <v>0</v>
      </c>
      <c r="GE555">
        <f>IF(LEN(AO555)-LEN(SUBSTITUTE(AO555,"&gt;",""))&lt;&gt;LEN(AO555)-LEN(SUBSTITUTE(AO555,"&lt;","")),"괄호이상",(LEN(AO555)-LEN(SUBSTITUTE(AO555,"&gt;","")))/2)</f>
        <v>0</v>
      </c>
      <c r="GF555">
        <f>IF(LEN(AP555)-LEN(SUBSTITUTE(AP555,"&gt;",""))&lt;&gt;LEN(AP555)-LEN(SUBSTITUTE(AP555,"&lt;","")),"괄호이상",(LEN(AP555)-LEN(SUBSTITUTE(AP555,"&gt;","")))/2)</f>
        <v>0</v>
      </c>
      <c r="GG555" t="str">
        <f t="array" ref="GG555">IF(SUM(IF($FC555-FC555:GF555&gt;0,1,0))&gt;0,"여기","")</f>
        <v/>
      </c>
      <c r="GH555" t="str">
        <f t="shared" si="512"/>
        <v/>
      </c>
    </row>
    <row r="556" spans="1:190" x14ac:dyDescent="0.3">
      <c r="A556" t="s">
        <v>934</v>
      </c>
      <c r="B556">
        <f t="shared" si="510"/>
        <v>1</v>
      </c>
      <c r="C556" s="1" t="s">
        <v>4625</v>
      </c>
      <c r="D556" s="1"/>
      <c r="E556" s="1" t="str">
        <f t="shared" si="517"/>
        <v>모바일피메일 스토리 우다다다다</v>
      </c>
      <c r="F556" s="1"/>
      <c r="G556" t="s">
        <v>4595</v>
      </c>
      <c r="H556" s="1" t="str">
        <f t="shared" si="545"/>
        <v>Story of MOBILEFEMALE</v>
      </c>
      <c r="I556" s="1"/>
      <c r="J556" s="1" t="str">
        <f t="shared" si="518"/>
        <v>Story of MOBILEFEMALE</v>
      </c>
      <c r="M556">
        <v>1</v>
      </c>
      <c r="O556" t="s">
        <v>13914</v>
      </c>
      <c r="P556" t="s">
        <v>13915</v>
      </c>
      <c r="Q556" t="s">
        <v>13915</v>
      </c>
      <c r="R556" t="s">
        <v>13921</v>
      </c>
      <c r="S556" t="s">
        <v>13922</v>
      </c>
      <c r="T556" t="s">
        <v>13926</v>
      </c>
      <c r="U556" t="s">
        <v>13927</v>
      </c>
      <c r="V556" t="s">
        <v>13930</v>
      </c>
      <c r="W556" t="s">
        <v>13932</v>
      </c>
      <c r="X556" s="20" t="s">
        <v>13933</v>
      </c>
      <c r="Y556" t="s">
        <v>13936</v>
      </c>
      <c r="Z556" t="s">
        <v>4595</v>
      </c>
      <c r="AA556" s="20" t="s">
        <v>13916</v>
      </c>
      <c r="AB556" t="s">
        <v>13917</v>
      </c>
      <c r="AC556" t="s">
        <v>13918</v>
      </c>
      <c r="AD556" t="s">
        <v>13919</v>
      </c>
      <c r="AE556" t="s">
        <v>4595</v>
      </c>
      <c r="AF556" t="s">
        <v>13920</v>
      </c>
      <c r="AG556" t="s">
        <v>13923</v>
      </c>
      <c r="AH556" s="20" t="s">
        <v>13924</v>
      </c>
      <c r="AI556" t="s">
        <v>13925</v>
      </c>
      <c r="AJ556" t="s">
        <v>13926</v>
      </c>
      <c r="AK556" t="s">
        <v>13928</v>
      </c>
      <c r="AL556" t="s">
        <v>13929</v>
      </c>
      <c r="AM556" t="s">
        <v>13931</v>
      </c>
      <c r="AN556" t="s">
        <v>4595</v>
      </c>
      <c r="AO556" t="s">
        <v>13934</v>
      </c>
      <c r="AP556" t="s">
        <v>13935</v>
      </c>
      <c r="AQ556" t="str">
        <f t="shared" si="511"/>
        <v>Story of MOBILEFEMALE</v>
      </c>
      <c r="AR556">
        <f t="shared" si="519"/>
        <v>0</v>
      </c>
      <c r="AS556">
        <f t="shared" si="520"/>
        <v>0</v>
      </c>
      <c r="AT556">
        <f t="shared" ca="1" si="521"/>
        <v>-1</v>
      </c>
      <c r="AU556">
        <f t="shared" ca="1" si="522"/>
        <v>-1</v>
      </c>
      <c r="AV556">
        <f t="shared" ca="1" si="523"/>
        <v>-1</v>
      </c>
      <c r="AW556">
        <f t="shared" ca="1" si="524"/>
        <v>-1</v>
      </c>
      <c r="AX556">
        <f t="shared" ca="1" si="525"/>
        <v>-1</v>
      </c>
      <c r="AY556">
        <f t="shared" ca="1" si="526"/>
        <v>-1</v>
      </c>
      <c r="AZ556">
        <f t="shared" ca="1" si="527"/>
        <v>-1</v>
      </c>
      <c r="BA556">
        <f t="shared" ca="1" si="528"/>
        <v>-1</v>
      </c>
      <c r="BB556">
        <f t="shared" ca="1" si="529"/>
        <v>-1</v>
      </c>
      <c r="BC556">
        <f t="shared" ca="1" si="530"/>
        <v>-1</v>
      </c>
      <c r="BD556">
        <f t="shared" ca="1" si="531"/>
        <v>-1</v>
      </c>
      <c r="BE556">
        <f t="shared" ca="1" si="532"/>
        <v>-1</v>
      </c>
      <c r="BF556">
        <f t="shared" ca="1" si="533"/>
        <v>-1</v>
      </c>
      <c r="BG556">
        <f t="shared" ca="1" si="534"/>
        <v>-1</v>
      </c>
      <c r="BH556">
        <f t="shared" ca="1" si="535"/>
        <v>-1</v>
      </c>
      <c r="BI556">
        <f t="shared" ca="1" si="536"/>
        <v>-1</v>
      </c>
      <c r="BJ556">
        <f t="shared" ca="1" si="537"/>
        <v>-1</v>
      </c>
      <c r="BK556">
        <f t="shared" ca="1" si="538"/>
        <v>-1</v>
      </c>
      <c r="BL556">
        <f t="shared" ca="1" si="539"/>
        <v>-1</v>
      </c>
      <c r="BM556">
        <f t="shared" ca="1" si="540"/>
        <v>-1</v>
      </c>
      <c r="BN556">
        <f ca="1">IF(AT556=-1,-1,COUNTIF($AT556:AT556,AT556)+IF(AT556=0,50,0))</f>
        <v>-1</v>
      </c>
      <c r="BO556">
        <f ca="1">IF(AU556=-1,-1,COUNTIF($AT556:AU556,AU556)+IF(AU556=0,50,0))</f>
        <v>-1</v>
      </c>
      <c r="BP556">
        <f ca="1">IF(AV556=-1,-1,COUNTIF($AT556:AV556,AV556)+IF(AV556=0,50,0))</f>
        <v>-1</v>
      </c>
      <c r="BQ556">
        <f ca="1">IF(AW556=-1,-1,COUNTIF($AT556:AW556,AW556)+IF(AW556=0,50,0))</f>
        <v>-1</v>
      </c>
      <c r="BR556">
        <f ca="1">IF(AX556=-1,-1,COUNTIF($AT556:AX556,AX556)+IF(AX556=0,50,0))</f>
        <v>-1</v>
      </c>
      <c r="BS556">
        <f ca="1">IF(AY556=-1,-1,COUNTIF($AT556:AY556,AY556)+IF(AY556=0,50,0))</f>
        <v>-1</v>
      </c>
      <c r="BT556">
        <f ca="1">IF(AZ556=-1,-1,COUNTIF($AT556:AZ556,AZ556)+IF(AZ556=0,50,0))</f>
        <v>-1</v>
      </c>
      <c r="BU556">
        <f ca="1">IF(BA556=-1,-1,COUNTIF($AT556:BA556,BA556)+IF(BA556=0,50,0))</f>
        <v>-1</v>
      </c>
      <c r="BV556">
        <f ca="1">IF(BB556=-1,-1,COUNTIF($AT556:BB556,BB556)+IF(BB556=0,50,0))</f>
        <v>-1</v>
      </c>
      <c r="BW556">
        <f ca="1">IF(BC556=-1,-1,COUNTIF($AT556:BC556,BC556)+IF(BC556=0,50,0))</f>
        <v>-1</v>
      </c>
      <c r="BX556">
        <f ca="1">IF(BD556=-1,-1,COUNTIF($AT556:BD556,BD556)+IF(BD556=0,50,0))</f>
        <v>-1</v>
      </c>
      <c r="BY556">
        <f ca="1">IF(BE556=-1,-1,COUNTIF($AT556:BE556,BE556)+IF(BE556=0,50,0))</f>
        <v>-1</v>
      </c>
      <c r="BZ556">
        <f ca="1">IF(BF556=-1,-1,COUNTIF($AT556:BF556,BF556)+IF(BF556=0,50,0))</f>
        <v>-1</v>
      </c>
      <c r="CA556">
        <f ca="1">IF(BG556=-1,-1,COUNTIF($AT556:BG556,BG556)+IF(BG556=0,50,0))</f>
        <v>-1</v>
      </c>
      <c r="CB556">
        <f ca="1">IF(BH556=-1,-1,COUNTIF($AT556:BH556,BH556)+IF(BH556=0,50,0))</f>
        <v>-1</v>
      </c>
      <c r="CC556">
        <f ca="1">IF(BI556=-1,-1,COUNTIF($AT556:BI556,BI556)+IF(BI556=0,50,0))</f>
        <v>-1</v>
      </c>
      <c r="CD556">
        <f ca="1">IF(BJ556=-1,-1,COUNTIF($AT556:BJ556,BJ556)+IF(BJ556=0,50,0))</f>
        <v>-1</v>
      </c>
      <c r="CE556">
        <f ca="1">IF(BK556=-1,-1,COUNTIF($AT556:BK556,BK556)+IF(BK556=0,50,0))</f>
        <v>-1</v>
      </c>
      <c r="CF556">
        <f ca="1">IF(BL556=-1,-1,COUNTIF($AT556:BL556,BL556)+IF(BL556=0,50,0))</f>
        <v>-1</v>
      </c>
      <c r="CG556">
        <f ca="1">IF(BM556=-1,-1,COUNTIF($AT556:BM556,BM556)+IF(BM556=0,50,0))</f>
        <v>-1</v>
      </c>
      <c r="CH556">
        <f t="shared" ca="1" si="550"/>
        <v>-1</v>
      </c>
      <c r="CI556">
        <f t="shared" ca="1" si="550"/>
        <v>-1</v>
      </c>
      <c r="CJ556">
        <f t="shared" ca="1" si="550"/>
        <v>-1</v>
      </c>
      <c r="CK556">
        <f t="shared" ca="1" si="550"/>
        <v>-1</v>
      </c>
      <c r="CL556">
        <f t="shared" ca="1" si="550"/>
        <v>-1</v>
      </c>
      <c r="CM556">
        <f t="shared" ca="1" si="550"/>
        <v>-1</v>
      </c>
      <c r="CN556">
        <f t="shared" ca="1" si="550"/>
        <v>-1</v>
      </c>
      <c r="CO556">
        <f t="shared" ca="1" si="550"/>
        <v>-1</v>
      </c>
      <c r="CP556">
        <f t="shared" ca="1" si="550"/>
        <v>-1</v>
      </c>
      <c r="CQ556">
        <f t="shared" ca="1" si="550"/>
        <v>-1</v>
      </c>
      <c r="CR556">
        <f t="shared" ca="1" si="551"/>
        <v>-1</v>
      </c>
      <c r="CS556">
        <f t="shared" ca="1" si="551"/>
        <v>-1</v>
      </c>
      <c r="CT556">
        <f t="shared" ca="1" si="551"/>
        <v>-1</v>
      </c>
      <c r="CU556">
        <f t="shared" ca="1" si="551"/>
        <v>-1</v>
      </c>
      <c r="CV556">
        <f t="shared" ca="1" si="551"/>
        <v>-1</v>
      </c>
      <c r="CW556">
        <f t="shared" ca="1" si="551"/>
        <v>-1</v>
      </c>
      <c r="CX556">
        <f t="shared" ca="1" si="551"/>
        <v>-1</v>
      </c>
      <c r="CY556">
        <f t="shared" ca="1" si="551"/>
        <v>-1</v>
      </c>
      <c r="CZ556">
        <f t="shared" ca="1" si="551"/>
        <v>-1</v>
      </c>
      <c r="DA556">
        <f t="shared" ca="1" si="551"/>
        <v>-1</v>
      </c>
      <c r="DB556">
        <f t="shared" ca="1" si="552"/>
        <v>-1</v>
      </c>
      <c r="DC556">
        <f t="shared" ca="1" si="552"/>
        <v>-1</v>
      </c>
      <c r="DD556">
        <f t="shared" ca="1" si="552"/>
        <v>-1</v>
      </c>
      <c r="DE556">
        <f t="shared" ca="1" si="552"/>
        <v>-1</v>
      </c>
      <c r="DF556">
        <f t="shared" ca="1" si="552"/>
        <v>-1</v>
      </c>
      <c r="DG556">
        <f t="shared" ca="1" si="552"/>
        <v>-1</v>
      </c>
      <c r="DH556">
        <f t="shared" ca="1" si="552"/>
        <v>-1</v>
      </c>
      <c r="DI556">
        <f t="shared" ca="1" si="552"/>
        <v>-1</v>
      </c>
      <c r="DJ556">
        <f t="shared" ca="1" si="552"/>
        <v>-1</v>
      </c>
      <c r="DK556">
        <f t="shared" ca="1" si="552"/>
        <v>-1</v>
      </c>
      <c r="DL556">
        <f t="shared" ca="1" si="553"/>
        <v>-1</v>
      </c>
      <c r="DM556">
        <f t="shared" ca="1" si="553"/>
        <v>-1</v>
      </c>
      <c r="DN556">
        <f t="shared" ca="1" si="553"/>
        <v>-1</v>
      </c>
      <c r="DO556">
        <f t="shared" ca="1" si="553"/>
        <v>-1</v>
      </c>
      <c r="DP556">
        <f t="shared" ca="1" si="553"/>
        <v>-1</v>
      </c>
      <c r="DQ556">
        <f t="shared" ca="1" si="553"/>
        <v>-1</v>
      </c>
      <c r="DR556">
        <f t="shared" ca="1" si="553"/>
        <v>-1</v>
      </c>
      <c r="DS556">
        <f t="shared" ca="1" si="553"/>
        <v>-1</v>
      </c>
      <c r="DT556">
        <f t="shared" ca="1" si="553"/>
        <v>-1</v>
      </c>
      <c r="DU556">
        <f t="shared" ca="1" si="553"/>
        <v>-1</v>
      </c>
      <c r="DV556" t="str">
        <f ca="1">SUBSTITUTE(SUBSTITUTE(SUBSTITUTE(SUBSTITUTE(SUBSTITUTE(SUBSTITUTE(SUBSTITUTE(SUBSTITUTE(SUBSTITUTE(SUBSTITUTE(
SUBSTITUTE(SUBSTITUTE(SUBSTITUTE(SUBSTITUTE(SUBSTITUTE(SUBSTITUTE(SUBSTITUTE(SUBSTITUTE(SUBSTITUTE(SUBSTITUTE($AQ556,
IF($CH556=-1,"",MID($AQ556,$CH556,$DB556-$CH556+1)),IF($CH556=-1,"",VLOOKUP($BN556,구글언어코드!$K:$L,2,0))),
IF($CI556=-1,"",MID($AQ556,$CI556,$DC556-$CI556+1)),IF($CI556=-1,"",VLOOKUP($BO556,구글언어코드!$K:$L,2,0))),
IF($CJ556=-1,"",MID($AQ556,$CJ556,$DD556-$CJ556+1)),IF($CJ556=-1,"",VLOOKUP($BP556,구글언어코드!$K:$L,2,0))),
IF($CK556=-1,"",MID($AQ556,$CK556,$DE556-$CK556+1)),IF($CK556=-1,"",VLOOKUP($BQ556,구글언어코드!$K:$L,2,0))),
IF($CL556=-1,"",MID($AQ556,$CL556,$DF556-$CL556+1)),IF($CL556=-1,"",VLOOKUP($BR556,구글언어코드!$K:$L,2,0))),
IF($CM556=-1,"",MID($AQ556,$CM556,$DG556-$CM556+1)),IF($CM556=-1,"",VLOOKUP($BS556,구글언어코드!$K:$L,2,0))),
IF($CN556=-1,"",MID($AQ556,$CN556,$DH556-$CN556+1)),IF($CN556=-1,"",VLOOKUP($BT556,구글언어코드!$K:$L,2,0))),
IF($CO556=-1,"",MID($AQ556,$CO556,$DI556-$CO556+1)),IF($CO556=-1,"",VLOOKUP($BU556,구글언어코드!$K:$L,2,0))),
IF($CP556=-1,"",MID($AQ556,$CP556,$DJ556-$CP556+1)),IF($CP556=-1,"",VLOOKUP($BV556,구글언어코드!$K:$L,2,0))),
IF($CQ556=-1,"",MID($AQ556,$CQ556,$DK556-$CQ556+1)),IF($CQ556=-1,"",VLOOKUP($BW556,구글언어코드!$K:$L,2,0))),
IF($CR556=-1,"",MID($AQ556,$CR556,$DL556-$CR556+1)),IF($CR556=-1,"",VLOOKUP($BX556,구글언어코드!$K:$L,2,0))),
IF($CS556=-1,"",MID($AQ556,$CS556,$DM556-$CS556+1)),IF($CS556=-1,"",VLOOKUP($BY556,구글언어코드!$K:$L,2,0))),
IF($CT556=-1,"",MID($AQ556,$CT556,$DN556-$CT556+1)),IF($CT556=-1,"",VLOOKUP($BZ556,구글언어코드!$K:$L,2,0))),
IF($CU556=-1,"",MID($AQ556,$CU556,$DO556-$CU556+1)),IF($CU556=-1,"",VLOOKUP($CA556,구글언어코드!$K:$L,2,0))),
IF($CV556=-1,"",MID($AQ556,$CV556,$DP556-$CV556+1)),IF($CV556=-1,"",VLOOKUP($CB556,구글언어코드!$K:$L,2,0))),
IF($CW556=-1,"",MID($AQ556,$CW556,$DQ556-$CW556+1)),IF($CW556=-1,"",VLOOKUP($CC556,구글언어코드!$K:$L,2,0))),
IF($CX556=-1,"",MID($AQ556,$CX556,$DR556-$CX556+1)),IF($CX556=-1,"",VLOOKUP($CD556,구글언어코드!$K:$L,2,0))),
IF($CY556=-1,"",MID($AQ556,$CY556,$DS556-$CY556+1)),IF($CY556=-1,"",VLOOKUP($CE556,구글언어코드!$K:$L,2,0))),
IF($CZ556=-1,"",MID($AQ556,$CZ556,$DT556-$CZ556+1)),IF($CZ556=-1,"",VLOOKUP($CF556,구글언어코드!$K:$L,2,0))),
IF($DA556=-1,"",MID($AQ556,$DA556,$DU556-$DA556+1)),IF($DA556=-1,"",VLOOKUP($CG556,구글언어코드!$K:$L,2,0)))</f>
        <v>Story of MOBILEFEMALE</v>
      </c>
      <c r="DW556" t="str">
        <f ca="1">SUBSTITUTE(SUBSTITUTE(SUBSTITUTE(SUBSTITUTE(SUBSTITUTE(SUBSTITUTE(SUBSTITUTE(SUBSTITUTE(SUBSTITUTE(SUBSTITUTE(
SUBSTITUTE(SUBSTITUTE(SUBSTITUTE(SUBSTITUTE(SUBSTITUTE(SUBSTITUTE(SUBSTITUTE(SUBSTITUTE(SUBSTITUTE(SUBSTITUTE(DV556,
IF($CH556=-1,"",VLOOKUP($BN556,구글언어코드!$K:$L,2,0)),IF($CH556=-1,"",MID($AQ556,$CH556,$DB556-$CH556+1))),
IF($CI556=-1,"",VLOOKUP($BO556,구글언어코드!$K:$L,2,0)),IF($CI556=-1,"",MID($AQ556,$CI556,$DC556-$CI556+1))),
IF($CJ556=-1,"",VLOOKUP($BP556,구글언어코드!$K:$L,2,0)),IF($CJ556=-1,"",MID($AQ556,$CJ556,$DD556-$CJ556+1))),
IF($CK556=-1,"",VLOOKUP($BQ556,구글언어코드!$K:$L,2,0)),IF($CK556=-1,"",MID($AQ556,$CK556,$DE556-$CK556+1))),
IF($CL556=-1,"",VLOOKUP($BR556,구글언어코드!$K:$L,2,0)),IF($CL556=-1,"",MID($AQ556,$CL556,$DF556-$CL556+1))),
IF($CM556=-1,"",VLOOKUP($BS556,구글언어코드!$K:$L,2,0)),IF($CM556=-1,"",MID($AQ556,$CM556,$DG556-$CM556+1))),
IF($CN556=-1,"",VLOOKUP($BT556,구글언어코드!$K:$L,2,0)),IF($CN556=-1,"",MID($AQ556,$CN556,$DH556-$CN556+1))),
IF($CO556=-1,"",VLOOKUP($BU556,구글언어코드!$K:$L,2,0)),IF($CO556=-1,"",MID($AQ556,$CO556,$DI556-$CO556+1))),
IF($CP556=-1,"",VLOOKUP($BV556,구글언어코드!$K:$L,2,0)),IF($CP556=-1,"",MID($AQ556,$CP556,$DJ556-$CP556+1))),
IF($CQ556=-1,"",VLOOKUP($BW556,구글언어코드!$K:$L,2,0)),IF($CQ556=-1,"",MID($AQ556,$CQ556,$DK556-$CQ556+1))),
IF($CR556=-1,"",VLOOKUP($BX556,구글언어코드!$K:$L,2,0)),IF($CR556=-1,"",MID($AQ556,$CR556,$DL556-$CR556+1))),
IF($CS556=-1,"",VLOOKUP($BY556,구글언어코드!$K:$L,2,0)),IF($CS556=-1,"",MID($AQ556,$CS556,$DM556-$CS556+1))),
IF($CT556=-1,"",VLOOKUP($BZ556,구글언어코드!$K:$L,2,0)),IF($CT556=-1,"",MID($AQ556,$CT556,$DN556-$CT556+1))),
IF($CU556=-1,"",VLOOKUP($CA556,구글언어코드!$K:$L,2,0)),IF($CU556=-1,"",MID($AQ556,$CU556,$DO556-$CU556+1))),
IF($CV556=-1,"",VLOOKUP($CB556,구글언어코드!$K:$L,2,0)),IF($CV556=-1,"",MID($AQ556,$CV556,$DP556-$CV556+1))),
IF($CW556=-1,"",VLOOKUP($CC556,구글언어코드!$K:$L,2,0)),IF($CW556=-1,"",MID($AQ556,$CW556,$DQ556-$CW556+1))),
IF($CX556=-1,"",VLOOKUP($CD556,구글언어코드!$K:$L,2,0)),IF($CX556=-1,"",MID($AQ556,$CX556,$DR556-$CX556+1))),
IF($CY556=-1,"",VLOOKUP($CE556,구글언어코드!$K:$L,2,0)),IF($CY556=-1,"",MID($AQ556,$CY556,$DS556-$CY556+1))),
IF($CZ556=-1,"",VLOOKUP($CF556,구글언어코드!$K:$L,2,0)),IF($CZ556=-1,"",MID($AQ556,$CZ556,$DT556-$CZ556+1))),
IF($DA556=-1,"",VLOOKUP($CG556,구글언어코드!$K:$L,2,0)),IF($DA556=-1,"",MID($AQ556,$DA556,$DU556-$DA556+1)))</f>
        <v>Story of MOBILEFEMALE</v>
      </c>
      <c r="DX556">
        <f>IF(LEN(C556)-LEN(SUBSTITUTE(C556,"}",""))&lt;&gt;LEN(C556)-LEN(SUBSTITUTE(C556,"{","")),"괄호이상",(LEN(C556)-LEN(SUBSTITUTE(C556,"}",""))))</f>
        <v>0</v>
      </c>
      <c r="DY556">
        <f>IF(LEN(H556)-LEN(SUBSTITUTE(H556,"}",""))&lt;&gt;LEN(H556)-LEN(SUBSTITUTE(H556,"{","")),"괄호이상",(LEN(H556)-LEN(SUBSTITUTE(H556,"}",""))))</f>
        <v>0</v>
      </c>
      <c r="DZ556">
        <f>IF(LEN(O556)-LEN(SUBSTITUTE(O556,"}",""))&lt;&gt;LEN(O556)-LEN(SUBSTITUTE(O556,"{","")),"괄호이상",(LEN(O556)-LEN(SUBSTITUTE(O556,"}",""))))</f>
        <v>0</v>
      </c>
      <c r="EA556">
        <f>IF(LEN(P556)-LEN(SUBSTITUTE(P556,"}",""))&lt;&gt;LEN(P556)-LEN(SUBSTITUTE(P556,"{","")),"괄호이상",(LEN(P556)-LEN(SUBSTITUTE(P556,"}",""))))</f>
        <v>0</v>
      </c>
      <c r="EB556">
        <f>IF(LEN(Q556)-LEN(SUBSTITUTE(Q556,"}",""))&lt;&gt;LEN(Q556)-LEN(SUBSTITUTE(Q556,"{","")),"괄호이상",(LEN(Q556)-LEN(SUBSTITUTE(Q556,"}",""))))</f>
        <v>0</v>
      </c>
      <c r="EC556">
        <f>IF(LEN(R556)-LEN(SUBSTITUTE(R556,"}",""))&lt;&gt;LEN(R556)-LEN(SUBSTITUTE(R556,"{","")),"괄호이상",(LEN(R556)-LEN(SUBSTITUTE(R556,"}",""))))</f>
        <v>0</v>
      </c>
      <c r="ED556">
        <f>IF(LEN(S556)-LEN(SUBSTITUTE(S556,"}",""))&lt;&gt;LEN(S556)-LEN(SUBSTITUTE(S556,"{","")),"괄호이상",(LEN(S556)-LEN(SUBSTITUTE(S556,"}",""))))</f>
        <v>0</v>
      </c>
      <c r="EE556">
        <f>IF(LEN(T556)-LEN(SUBSTITUTE(T556,"}",""))&lt;&gt;LEN(T556)-LEN(SUBSTITUTE(T556,"{","")),"괄호이상",(LEN(T556)-LEN(SUBSTITUTE(T556,"}",""))))</f>
        <v>0</v>
      </c>
      <c r="EF556">
        <f>IF(LEN(U556)-LEN(SUBSTITUTE(U556,"}",""))&lt;&gt;LEN(U556)-LEN(SUBSTITUTE(U556,"{","")),"괄호이상",(LEN(U556)-LEN(SUBSTITUTE(U556,"}",""))))</f>
        <v>0</v>
      </c>
      <c r="EG556">
        <f>IF(LEN(V556)-LEN(SUBSTITUTE(V556,"}",""))&lt;&gt;LEN(V556)-LEN(SUBSTITUTE(V556,"{","")),"괄호이상",(LEN(V556)-LEN(SUBSTITUTE(V556,"}",""))))</f>
        <v>0</v>
      </c>
      <c r="EH556">
        <f>IF(LEN(W556)-LEN(SUBSTITUTE(W556,"}",""))&lt;&gt;LEN(W556)-LEN(SUBSTITUTE(W556,"{","")),"괄호이상",(LEN(W556)-LEN(SUBSTITUTE(W556,"}",""))))</f>
        <v>0</v>
      </c>
      <c r="EI556">
        <f>IF(LEN(X556)-LEN(SUBSTITUTE(X556,"}",""))&lt;&gt;LEN(X556)-LEN(SUBSTITUTE(X556,"{","")),"괄호이상",(LEN(X556)-LEN(SUBSTITUTE(X556,"}",""))))</f>
        <v>0</v>
      </c>
      <c r="EJ556">
        <f>IF(LEN(Y556)-LEN(SUBSTITUTE(Y556,"}",""))&lt;&gt;LEN(Y556)-LEN(SUBSTITUTE(Y556,"{","")),"괄호이상",(LEN(Y556)-LEN(SUBSTITUTE(Y556,"}",""))))</f>
        <v>0</v>
      </c>
      <c r="EK556">
        <f>IF(LEN(Z556)-LEN(SUBSTITUTE(Z556,"}",""))&lt;&gt;LEN(Z556)-LEN(SUBSTITUTE(Z556,"{","")),"괄호이상",(LEN(Z556)-LEN(SUBSTITUTE(Z556,"}",""))))</f>
        <v>0</v>
      </c>
      <c r="EL556">
        <f>IF(LEN(AA556)-LEN(SUBSTITUTE(AA556,"}",""))&lt;&gt;LEN(AA556)-LEN(SUBSTITUTE(AA556,"{","")),"괄호이상",(LEN(AA556)-LEN(SUBSTITUTE(AA556,"}",""))))</f>
        <v>0</v>
      </c>
      <c r="EM556">
        <f>IF(LEN(AB556)-LEN(SUBSTITUTE(AB556,"}",""))&lt;&gt;LEN(AB556)-LEN(SUBSTITUTE(AB556,"{","")),"괄호이상",(LEN(AB556)-LEN(SUBSTITUTE(AB556,"}",""))))</f>
        <v>0</v>
      </c>
      <c r="EN556">
        <f>IF(LEN(AC556)-LEN(SUBSTITUTE(AC556,"}",""))&lt;&gt;LEN(AC556)-LEN(SUBSTITUTE(AC556,"{","")),"괄호이상",(LEN(AC556)-LEN(SUBSTITUTE(AC556,"}",""))))</f>
        <v>0</v>
      </c>
      <c r="EO556">
        <f>IF(LEN(AD556)-LEN(SUBSTITUTE(AD556,"}",""))&lt;&gt;LEN(AD556)-LEN(SUBSTITUTE(AD556,"{","")),"괄호이상",(LEN(AD556)-LEN(SUBSTITUTE(AD556,"}",""))))</f>
        <v>0</v>
      </c>
      <c r="EP556">
        <f>IF(LEN(AE556)-LEN(SUBSTITUTE(AE556,"}",""))&lt;&gt;LEN(AE556)-LEN(SUBSTITUTE(AE556,"{","")),"괄호이상",(LEN(AE556)-LEN(SUBSTITUTE(AE556,"}",""))))</f>
        <v>0</v>
      </c>
      <c r="EQ556">
        <f>IF(LEN(AF556)-LEN(SUBSTITUTE(AF556,"}",""))&lt;&gt;LEN(AF556)-LEN(SUBSTITUTE(AF556,"{","")),"괄호이상",(LEN(AF556)-LEN(SUBSTITUTE(AF556,"}",""))))</f>
        <v>0</v>
      </c>
      <c r="ER556">
        <f>IF(LEN(AG556)-LEN(SUBSTITUTE(AG556,"}",""))&lt;&gt;LEN(AG556)-LEN(SUBSTITUTE(AG556,"{","")),"괄호이상",(LEN(AG556)-LEN(SUBSTITUTE(AG556,"}",""))))</f>
        <v>0</v>
      </c>
      <c r="ES556">
        <f>IF(LEN(AH556)-LEN(SUBSTITUTE(AH556,"}",""))&lt;&gt;LEN(AH556)-LEN(SUBSTITUTE(AH556,"{","")),"괄호이상",(LEN(AH556)-LEN(SUBSTITUTE(AH556,"}",""))))</f>
        <v>0</v>
      </c>
      <c r="ET556">
        <f>IF(LEN(AI556)-LEN(SUBSTITUTE(AI556,"}",""))&lt;&gt;LEN(AI556)-LEN(SUBSTITUTE(AI556,"{","")),"괄호이상",(LEN(AI556)-LEN(SUBSTITUTE(AI556,"}",""))))</f>
        <v>0</v>
      </c>
      <c r="EU556">
        <f>IF(LEN(AJ556)-LEN(SUBSTITUTE(AJ556,"}",""))&lt;&gt;LEN(AJ556)-LEN(SUBSTITUTE(AJ556,"{","")),"괄호이상",(LEN(AJ556)-LEN(SUBSTITUTE(AJ556,"}",""))))</f>
        <v>0</v>
      </c>
      <c r="EV556">
        <f>IF(LEN(AK556)-LEN(SUBSTITUTE(AK556,"}",""))&lt;&gt;LEN(AK556)-LEN(SUBSTITUTE(AK556,"{","")),"괄호이상",(LEN(AK556)-LEN(SUBSTITUTE(AK556,"}",""))))</f>
        <v>0</v>
      </c>
      <c r="EW556">
        <f>IF(LEN(AL556)-LEN(SUBSTITUTE(AL556,"}",""))&lt;&gt;LEN(AL556)-LEN(SUBSTITUTE(AL556,"{","")),"괄호이상",(LEN(AL556)-LEN(SUBSTITUTE(AL556,"}",""))))</f>
        <v>0</v>
      </c>
      <c r="EX556">
        <f>IF(LEN(AM556)-LEN(SUBSTITUTE(AM556,"}",""))&lt;&gt;LEN(AM556)-LEN(SUBSTITUTE(AM556,"{","")),"괄호이상",(LEN(AM556)-LEN(SUBSTITUTE(AM556,"}",""))))</f>
        <v>0</v>
      </c>
      <c r="EY556">
        <f>IF(LEN(AN556)-LEN(SUBSTITUTE(AN556,"}",""))&lt;&gt;LEN(AN556)-LEN(SUBSTITUTE(AN556,"{","")),"괄호이상",(LEN(AN556)-LEN(SUBSTITUTE(AN556,"}",""))))</f>
        <v>0</v>
      </c>
      <c r="EZ556">
        <f>IF(LEN(AO556)-LEN(SUBSTITUTE(AO556,"}",""))&lt;&gt;LEN(AO556)-LEN(SUBSTITUTE(AO556,"{","")),"괄호이상",(LEN(AO556)-LEN(SUBSTITUTE(AO556,"}",""))))</f>
        <v>0</v>
      </c>
      <c r="FA556">
        <f>IF(LEN(AP556)-LEN(SUBSTITUTE(AP556,"}",""))&lt;&gt;LEN(AP556)-LEN(SUBSTITUTE(AP556,"{","")),"괄호이상",(LEN(AP556)-LEN(SUBSTITUTE(AP556,"}",""))))</f>
        <v>0</v>
      </c>
      <c r="FB556" t="str">
        <f t="array" ref="FB556">IF(SUM(IF($DX556-DX556:FA556&gt;0,1,0))&gt;0,"여기","")</f>
        <v/>
      </c>
      <c r="FC556">
        <f>IF(LEN(C556)-LEN(SUBSTITUTE(C556,"&gt;",""))&lt;&gt;LEN(C556)-LEN(SUBSTITUTE(C556,"&lt;","")),"괄호이상",(LEN(C556)-LEN(SUBSTITUTE(C556,"&gt;","")))/2)</f>
        <v>0</v>
      </c>
      <c r="FD556">
        <f>IF(LEN(H556)-LEN(SUBSTITUTE(H556,"&gt;",""))&lt;&gt;LEN(H556)-LEN(SUBSTITUTE(H556,"&lt;","")),"괄호이상",(LEN(H556)-LEN(SUBSTITUTE(H556,"&gt;","")))/2)</f>
        <v>0</v>
      </c>
      <c r="FE556">
        <f>IF(LEN(O556)-LEN(SUBSTITUTE(O556,"&gt;",""))&lt;&gt;LEN(O556)-LEN(SUBSTITUTE(O556,"&lt;","")),"괄호이상",(LEN(O556)-LEN(SUBSTITUTE(O556,"&gt;","")))/2)</f>
        <v>0</v>
      </c>
      <c r="FF556">
        <f>IF(LEN(P556)-LEN(SUBSTITUTE(P556,"&gt;",""))&lt;&gt;LEN(P556)-LEN(SUBSTITUTE(P556,"&lt;","")),"괄호이상",(LEN(P556)-LEN(SUBSTITUTE(P556,"&gt;","")))/2)</f>
        <v>0</v>
      </c>
      <c r="FG556">
        <f>IF(LEN(Q556)-LEN(SUBSTITUTE(Q556,"&gt;",""))&lt;&gt;LEN(Q556)-LEN(SUBSTITUTE(Q556,"&lt;","")),"괄호이상",(LEN(Q556)-LEN(SUBSTITUTE(Q556,"&gt;","")))/2)</f>
        <v>0</v>
      </c>
      <c r="FH556">
        <f>IF(LEN(R556)-LEN(SUBSTITUTE(R556,"&gt;",""))&lt;&gt;LEN(R556)-LEN(SUBSTITUTE(R556,"&lt;","")),"괄호이상",(LEN(R556)-LEN(SUBSTITUTE(R556,"&gt;","")))/2)</f>
        <v>0</v>
      </c>
      <c r="FI556">
        <f>IF(LEN(S556)-LEN(SUBSTITUTE(S556,"&gt;",""))&lt;&gt;LEN(S556)-LEN(SUBSTITUTE(S556,"&lt;","")),"괄호이상",(LEN(S556)-LEN(SUBSTITUTE(S556,"&gt;","")))/2)</f>
        <v>0</v>
      </c>
      <c r="FJ556">
        <f>IF(LEN(T556)-LEN(SUBSTITUTE(T556,"&gt;",""))&lt;&gt;LEN(T556)-LEN(SUBSTITUTE(T556,"&lt;","")),"괄호이상",(LEN(T556)-LEN(SUBSTITUTE(T556,"&gt;","")))/2)</f>
        <v>0</v>
      </c>
      <c r="FK556">
        <f>IF(LEN(U556)-LEN(SUBSTITUTE(U556,"&gt;",""))&lt;&gt;LEN(U556)-LEN(SUBSTITUTE(U556,"&lt;","")),"괄호이상",(LEN(U556)-LEN(SUBSTITUTE(U556,"&gt;","")))/2)</f>
        <v>0</v>
      </c>
      <c r="FL556">
        <f>IF(LEN(V556)-LEN(SUBSTITUTE(V556,"&gt;",""))&lt;&gt;LEN(V556)-LEN(SUBSTITUTE(V556,"&lt;","")),"괄호이상",(LEN(V556)-LEN(SUBSTITUTE(V556,"&gt;","")))/2)</f>
        <v>0</v>
      </c>
      <c r="FM556">
        <f>IF(LEN(W556)-LEN(SUBSTITUTE(W556,"&gt;",""))&lt;&gt;LEN(W556)-LEN(SUBSTITUTE(W556,"&lt;","")),"괄호이상",(LEN(W556)-LEN(SUBSTITUTE(W556,"&gt;","")))/2)</f>
        <v>0</v>
      </c>
      <c r="FN556">
        <f>IF(LEN(X556)-LEN(SUBSTITUTE(X556,"&gt;",""))&lt;&gt;LEN(X556)-LEN(SUBSTITUTE(X556,"&lt;","")),"괄호이상",(LEN(X556)-LEN(SUBSTITUTE(X556,"&gt;","")))/2)</f>
        <v>0</v>
      </c>
      <c r="FO556">
        <f>IF(LEN(Y556)-LEN(SUBSTITUTE(Y556,"&gt;",""))&lt;&gt;LEN(Y556)-LEN(SUBSTITUTE(Y556,"&lt;","")),"괄호이상",(LEN(Y556)-LEN(SUBSTITUTE(Y556,"&gt;","")))/2)</f>
        <v>0</v>
      </c>
      <c r="FP556">
        <f>IF(LEN(Z556)-LEN(SUBSTITUTE(Z556,"&gt;",""))&lt;&gt;LEN(Z556)-LEN(SUBSTITUTE(Z556,"&lt;","")),"괄호이상",(LEN(Z556)-LEN(SUBSTITUTE(Z556,"&gt;","")))/2)</f>
        <v>0</v>
      </c>
      <c r="FQ556">
        <f>IF(LEN(AA556)-LEN(SUBSTITUTE(AA556,"&gt;",""))&lt;&gt;LEN(AA556)-LEN(SUBSTITUTE(AA556,"&lt;","")),"괄호이상",(LEN(AA556)-LEN(SUBSTITUTE(AA556,"&gt;","")))/2)</f>
        <v>0</v>
      </c>
      <c r="FR556">
        <f>IF(LEN(AB556)-LEN(SUBSTITUTE(AB556,"&gt;",""))&lt;&gt;LEN(AB556)-LEN(SUBSTITUTE(AB556,"&lt;","")),"괄호이상",(LEN(AB556)-LEN(SUBSTITUTE(AB556,"&gt;","")))/2)</f>
        <v>0</v>
      </c>
      <c r="FS556">
        <f>IF(LEN(AC556)-LEN(SUBSTITUTE(AC556,"&gt;",""))&lt;&gt;LEN(AC556)-LEN(SUBSTITUTE(AC556,"&lt;","")),"괄호이상",(LEN(AC556)-LEN(SUBSTITUTE(AC556,"&gt;","")))/2)</f>
        <v>0</v>
      </c>
      <c r="FT556">
        <f>IF(LEN(AD556)-LEN(SUBSTITUTE(AD556,"&gt;",""))&lt;&gt;LEN(AD556)-LEN(SUBSTITUTE(AD556,"&lt;","")),"괄호이상",(LEN(AD556)-LEN(SUBSTITUTE(AD556,"&gt;","")))/2)</f>
        <v>0</v>
      </c>
      <c r="FU556">
        <f>IF(LEN(AE556)-LEN(SUBSTITUTE(AE556,"&gt;",""))&lt;&gt;LEN(AE556)-LEN(SUBSTITUTE(AE556,"&lt;","")),"괄호이상",(LEN(AE556)-LEN(SUBSTITUTE(AE556,"&gt;","")))/2)</f>
        <v>0</v>
      </c>
      <c r="FV556">
        <f>IF(LEN(AF556)-LEN(SUBSTITUTE(AF556,"&gt;",""))&lt;&gt;LEN(AF556)-LEN(SUBSTITUTE(AF556,"&lt;","")),"괄호이상",(LEN(AF556)-LEN(SUBSTITUTE(AF556,"&gt;","")))/2)</f>
        <v>0</v>
      </c>
      <c r="FW556">
        <f>IF(LEN(AG556)-LEN(SUBSTITUTE(AG556,"&gt;",""))&lt;&gt;LEN(AG556)-LEN(SUBSTITUTE(AG556,"&lt;","")),"괄호이상",(LEN(AG556)-LEN(SUBSTITUTE(AG556,"&gt;","")))/2)</f>
        <v>0</v>
      </c>
      <c r="FX556">
        <f>IF(LEN(AH556)-LEN(SUBSTITUTE(AH556,"&gt;",""))&lt;&gt;LEN(AH556)-LEN(SUBSTITUTE(AH556,"&lt;","")),"괄호이상",(LEN(AH556)-LEN(SUBSTITUTE(AH556,"&gt;","")))/2)</f>
        <v>0</v>
      </c>
      <c r="FY556">
        <f>IF(LEN(AI556)-LEN(SUBSTITUTE(AI556,"&gt;",""))&lt;&gt;LEN(AI556)-LEN(SUBSTITUTE(AI556,"&lt;","")),"괄호이상",(LEN(AI556)-LEN(SUBSTITUTE(AI556,"&gt;","")))/2)</f>
        <v>0</v>
      </c>
      <c r="FZ556">
        <f>IF(LEN(AJ556)-LEN(SUBSTITUTE(AJ556,"&gt;",""))&lt;&gt;LEN(AJ556)-LEN(SUBSTITUTE(AJ556,"&lt;","")),"괄호이상",(LEN(AJ556)-LEN(SUBSTITUTE(AJ556,"&gt;","")))/2)</f>
        <v>0</v>
      </c>
      <c r="GA556">
        <f>IF(LEN(AK556)-LEN(SUBSTITUTE(AK556,"&gt;",""))&lt;&gt;LEN(AK556)-LEN(SUBSTITUTE(AK556,"&lt;","")),"괄호이상",(LEN(AK556)-LEN(SUBSTITUTE(AK556,"&gt;","")))/2)</f>
        <v>0</v>
      </c>
      <c r="GB556">
        <f>IF(LEN(AL556)-LEN(SUBSTITUTE(AL556,"&gt;",""))&lt;&gt;LEN(AL556)-LEN(SUBSTITUTE(AL556,"&lt;","")),"괄호이상",(LEN(AL556)-LEN(SUBSTITUTE(AL556,"&gt;","")))/2)</f>
        <v>0</v>
      </c>
      <c r="GC556">
        <f>IF(LEN(AM556)-LEN(SUBSTITUTE(AM556,"&gt;",""))&lt;&gt;LEN(AM556)-LEN(SUBSTITUTE(AM556,"&lt;","")),"괄호이상",(LEN(AM556)-LEN(SUBSTITUTE(AM556,"&gt;","")))/2)</f>
        <v>0</v>
      </c>
      <c r="GD556">
        <f>IF(LEN(AN556)-LEN(SUBSTITUTE(AN556,"&gt;",""))&lt;&gt;LEN(AN556)-LEN(SUBSTITUTE(AN556,"&lt;","")),"괄호이상",(LEN(AN556)-LEN(SUBSTITUTE(AN556,"&gt;","")))/2)</f>
        <v>0</v>
      </c>
      <c r="GE556">
        <f>IF(LEN(AO556)-LEN(SUBSTITUTE(AO556,"&gt;",""))&lt;&gt;LEN(AO556)-LEN(SUBSTITUTE(AO556,"&lt;","")),"괄호이상",(LEN(AO556)-LEN(SUBSTITUTE(AO556,"&gt;","")))/2)</f>
        <v>0</v>
      </c>
      <c r="GF556">
        <f>IF(LEN(AP556)-LEN(SUBSTITUTE(AP556,"&gt;",""))&lt;&gt;LEN(AP556)-LEN(SUBSTITUTE(AP556,"&lt;","")),"괄호이상",(LEN(AP556)-LEN(SUBSTITUTE(AP556,"&gt;","")))/2)</f>
        <v>0</v>
      </c>
      <c r="GG556" t="str">
        <f t="array" ref="GG556">IF(SUM(IF($FC556-FC556:GF556&gt;0,1,0))&gt;0,"여기","")</f>
        <v/>
      </c>
      <c r="GH556" t="str">
        <f t="shared" si="512"/>
        <v/>
      </c>
    </row>
    <row r="557" spans="1:190" x14ac:dyDescent="0.3">
      <c r="A557" t="s">
        <v>935</v>
      </c>
      <c r="B557">
        <f t="shared" si="510"/>
        <v>1</v>
      </c>
      <c r="C557" s="1" t="s">
        <v>4626</v>
      </c>
      <c r="D557" s="1"/>
      <c r="E557" s="1" t="str">
        <f t="shared" si="517"/>
        <v>사이보그캐릭터 스토리 우다다다다</v>
      </c>
      <c r="F557" s="1"/>
      <c r="G557" t="s">
        <v>4596</v>
      </c>
      <c r="H557" s="1" t="str">
        <f t="shared" si="545"/>
        <v>Story of CYBORGCHARACTER</v>
      </c>
      <c r="I557" s="1"/>
      <c r="J557" s="1" t="str">
        <f t="shared" si="518"/>
        <v>Story of CYBORGCHARACTER</v>
      </c>
      <c r="M557">
        <v>1</v>
      </c>
      <c r="O557" t="s">
        <v>13937</v>
      </c>
      <c r="P557" t="s">
        <v>13938</v>
      </c>
      <c r="Q557" t="s">
        <v>13938</v>
      </c>
      <c r="R557" t="s">
        <v>13944</v>
      </c>
      <c r="S557" t="s">
        <v>13945</v>
      </c>
      <c r="T557" t="s">
        <v>13949</v>
      </c>
      <c r="U557" t="s">
        <v>13950</v>
      </c>
      <c r="V557" t="s">
        <v>13953</v>
      </c>
      <c r="W557" t="s">
        <v>13955</v>
      </c>
      <c r="X557" s="20" t="s">
        <v>13956</v>
      </c>
      <c r="Y557" t="s">
        <v>13959</v>
      </c>
      <c r="Z557" t="s">
        <v>4596</v>
      </c>
      <c r="AA557" s="20" t="s">
        <v>13939</v>
      </c>
      <c r="AB557" t="s">
        <v>13940</v>
      </c>
      <c r="AC557" t="s">
        <v>13941</v>
      </c>
      <c r="AD557" t="s">
        <v>13942</v>
      </c>
      <c r="AE557" t="s">
        <v>4596</v>
      </c>
      <c r="AF557" t="s">
        <v>13943</v>
      </c>
      <c r="AG557" t="s">
        <v>13946</v>
      </c>
      <c r="AH557" s="20" t="s">
        <v>13947</v>
      </c>
      <c r="AI557" t="s">
        <v>13948</v>
      </c>
      <c r="AJ557" t="s">
        <v>13949</v>
      </c>
      <c r="AK557" t="s">
        <v>13951</v>
      </c>
      <c r="AL557" t="s">
        <v>13952</v>
      </c>
      <c r="AM557" t="s">
        <v>13954</v>
      </c>
      <c r="AN557" t="s">
        <v>4596</v>
      </c>
      <c r="AO557" t="s">
        <v>13957</v>
      </c>
      <c r="AP557" t="s">
        <v>13958</v>
      </c>
      <c r="AQ557" t="str">
        <f t="shared" si="511"/>
        <v>Story of CYBORGCHARACTER</v>
      </c>
      <c r="AR557">
        <f t="shared" si="519"/>
        <v>0</v>
      </c>
      <c r="AS557">
        <f t="shared" si="520"/>
        <v>0</v>
      </c>
      <c r="AT557">
        <f t="shared" ca="1" si="521"/>
        <v>-1</v>
      </c>
      <c r="AU557">
        <f t="shared" ca="1" si="522"/>
        <v>-1</v>
      </c>
      <c r="AV557">
        <f t="shared" ca="1" si="523"/>
        <v>-1</v>
      </c>
      <c r="AW557">
        <f t="shared" ca="1" si="524"/>
        <v>-1</v>
      </c>
      <c r="AX557">
        <f t="shared" ca="1" si="525"/>
        <v>-1</v>
      </c>
      <c r="AY557">
        <f t="shared" ca="1" si="526"/>
        <v>-1</v>
      </c>
      <c r="AZ557">
        <f t="shared" ca="1" si="527"/>
        <v>-1</v>
      </c>
      <c r="BA557">
        <f t="shared" ca="1" si="528"/>
        <v>-1</v>
      </c>
      <c r="BB557">
        <f t="shared" ca="1" si="529"/>
        <v>-1</v>
      </c>
      <c r="BC557">
        <f t="shared" ca="1" si="530"/>
        <v>-1</v>
      </c>
      <c r="BD557">
        <f t="shared" ca="1" si="531"/>
        <v>-1</v>
      </c>
      <c r="BE557">
        <f t="shared" ca="1" si="532"/>
        <v>-1</v>
      </c>
      <c r="BF557">
        <f t="shared" ca="1" si="533"/>
        <v>-1</v>
      </c>
      <c r="BG557">
        <f t="shared" ca="1" si="534"/>
        <v>-1</v>
      </c>
      <c r="BH557">
        <f t="shared" ca="1" si="535"/>
        <v>-1</v>
      </c>
      <c r="BI557">
        <f t="shared" ca="1" si="536"/>
        <v>-1</v>
      </c>
      <c r="BJ557">
        <f t="shared" ca="1" si="537"/>
        <v>-1</v>
      </c>
      <c r="BK557">
        <f t="shared" ca="1" si="538"/>
        <v>-1</v>
      </c>
      <c r="BL557">
        <f t="shared" ca="1" si="539"/>
        <v>-1</v>
      </c>
      <c r="BM557">
        <f t="shared" ca="1" si="540"/>
        <v>-1</v>
      </c>
      <c r="BN557">
        <f ca="1">IF(AT557=-1,-1,COUNTIF($AT557:AT557,AT557)+IF(AT557=0,50,0))</f>
        <v>-1</v>
      </c>
      <c r="BO557">
        <f ca="1">IF(AU557=-1,-1,COUNTIF($AT557:AU557,AU557)+IF(AU557=0,50,0))</f>
        <v>-1</v>
      </c>
      <c r="BP557">
        <f ca="1">IF(AV557=-1,-1,COUNTIF($AT557:AV557,AV557)+IF(AV557=0,50,0))</f>
        <v>-1</v>
      </c>
      <c r="BQ557">
        <f ca="1">IF(AW557=-1,-1,COUNTIF($AT557:AW557,AW557)+IF(AW557=0,50,0))</f>
        <v>-1</v>
      </c>
      <c r="BR557">
        <f ca="1">IF(AX557=-1,-1,COUNTIF($AT557:AX557,AX557)+IF(AX557=0,50,0))</f>
        <v>-1</v>
      </c>
      <c r="BS557">
        <f ca="1">IF(AY557=-1,-1,COUNTIF($AT557:AY557,AY557)+IF(AY557=0,50,0))</f>
        <v>-1</v>
      </c>
      <c r="BT557">
        <f ca="1">IF(AZ557=-1,-1,COUNTIF($AT557:AZ557,AZ557)+IF(AZ557=0,50,0))</f>
        <v>-1</v>
      </c>
      <c r="BU557">
        <f ca="1">IF(BA557=-1,-1,COUNTIF($AT557:BA557,BA557)+IF(BA557=0,50,0))</f>
        <v>-1</v>
      </c>
      <c r="BV557">
        <f ca="1">IF(BB557=-1,-1,COUNTIF($AT557:BB557,BB557)+IF(BB557=0,50,0))</f>
        <v>-1</v>
      </c>
      <c r="BW557">
        <f ca="1">IF(BC557=-1,-1,COUNTIF($AT557:BC557,BC557)+IF(BC557=0,50,0))</f>
        <v>-1</v>
      </c>
      <c r="BX557">
        <f ca="1">IF(BD557=-1,-1,COUNTIF($AT557:BD557,BD557)+IF(BD557=0,50,0))</f>
        <v>-1</v>
      </c>
      <c r="BY557">
        <f ca="1">IF(BE557=-1,-1,COUNTIF($AT557:BE557,BE557)+IF(BE557=0,50,0))</f>
        <v>-1</v>
      </c>
      <c r="BZ557">
        <f ca="1">IF(BF557=-1,-1,COUNTIF($AT557:BF557,BF557)+IF(BF557=0,50,0))</f>
        <v>-1</v>
      </c>
      <c r="CA557">
        <f ca="1">IF(BG557=-1,-1,COUNTIF($AT557:BG557,BG557)+IF(BG557=0,50,0))</f>
        <v>-1</v>
      </c>
      <c r="CB557">
        <f ca="1">IF(BH557=-1,-1,COUNTIF($AT557:BH557,BH557)+IF(BH557=0,50,0))</f>
        <v>-1</v>
      </c>
      <c r="CC557">
        <f ca="1">IF(BI557=-1,-1,COUNTIF($AT557:BI557,BI557)+IF(BI557=0,50,0))</f>
        <v>-1</v>
      </c>
      <c r="CD557">
        <f ca="1">IF(BJ557=-1,-1,COUNTIF($AT557:BJ557,BJ557)+IF(BJ557=0,50,0))</f>
        <v>-1</v>
      </c>
      <c r="CE557">
        <f ca="1">IF(BK557=-1,-1,COUNTIF($AT557:BK557,BK557)+IF(BK557=0,50,0))</f>
        <v>-1</v>
      </c>
      <c r="CF557">
        <f ca="1">IF(BL557=-1,-1,COUNTIF($AT557:BL557,BL557)+IF(BL557=0,50,0))</f>
        <v>-1</v>
      </c>
      <c r="CG557">
        <f ca="1">IF(BM557=-1,-1,COUNTIF($AT557:BM557,BM557)+IF(BM557=0,50,0))</f>
        <v>-1</v>
      </c>
      <c r="CH557">
        <f t="shared" ca="1" si="550"/>
        <v>-1</v>
      </c>
      <c r="CI557">
        <f t="shared" ca="1" si="550"/>
        <v>-1</v>
      </c>
      <c r="CJ557">
        <f t="shared" ca="1" si="550"/>
        <v>-1</v>
      </c>
      <c r="CK557">
        <f t="shared" ca="1" si="550"/>
        <v>-1</v>
      </c>
      <c r="CL557">
        <f t="shared" ca="1" si="550"/>
        <v>-1</v>
      </c>
      <c r="CM557">
        <f t="shared" ca="1" si="550"/>
        <v>-1</v>
      </c>
      <c r="CN557">
        <f t="shared" ca="1" si="550"/>
        <v>-1</v>
      </c>
      <c r="CO557">
        <f t="shared" ca="1" si="550"/>
        <v>-1</v>
      </c>
      <c r="CP557">
        <f t="shared" ca="1" si="550"/>
        <v>-1</v>
      </c>
      <c r="CQ557">
        <f t="shared" ca="1" si="550"/>
        <v>-1</v>
      </c>
      <c r="CR557">
        <f t="shared" ca="1" si="551"/>
        <v>-1</v>
      </c>
      <c r="CS557">
        <f t="shared" ca="1" si="551"/>
        <v>-1</v>
      </c>
      <c r="CT557">
        <f t="shared" ca="1" si="551"/>
        <v>-1</v>
      </c>
      <c r="CU557">
        <f t="shared" ca="1" si="551"/>
        <v>-1</v>
      </c>
      <c r="CV557">
        <f t="shared" ca="1" si="551"/>
        <v>-1</v>
      </c>
      <c r="CW557">
        <f t="shared" ca="1" si="551"/>
        <v>-1</v>
      </c>
      <c r="CX557">
        <f t="shared" ca="1" si="551"/>
        <v>-1</v>
      </c>
      <c r="CY557">
        <f t="shared" ca="1" si="551"/>
        <v>-1</v>
      </c>
      <c r="CZ557">
        <f t="shared" ca="1" si="551"/>
        <v>-1</v>
      </c>
      <c r="DA557">
        <f t="shared" ca="1" si="551"/>
        <v>-1</v>
      </c>
      <c r="DB557">
        <f t="shared" ca="1" si="552"/>
        <v>-1</v>
      </c>
      <c r="DC557">
        <f t="shared" ca="1" si="552"/>
        <v>-1</v>
      </c>
      <c r="DD557">
        <f t="shared" ca="1" si="552"/>
        <v>-1</v>
      </c>
      <c r="DE557">
        <f t="shared" ca="1" si="552"/>
        <v>-1</v>
      </c>
      <c r="DF557">
        <f t="shared" ca="1" si="552"/>
        <v>-1</v>
      </c>
      <c r="DG557">
        <f t="shared" ca="1" si="552"/>
        <v>-1</v>
      </c>
      <c r="DH557">
        <f t="shared" ca="1" si="552"/>
        <v>-1</v>
      </c>
      <c r="DI557">
        <f t="shared" ca="1" si="552"/>
        <v>-1</v>
      </c>
      <c r="DJ557">
        <f t="shared" ca="1" si="552"/>
        <v>-1</v>
      </c>
      <c r="DK557">
        <f t="shared" ca="1" si="552"/>
        <v>-1</v>
      </c>
      <c r="DL557">
        <f t="shared" ca="1" si="553"/>
        <v>-1</v>
      </c>
      <c r="DM557">
        <f t="shared" ca="1" si="553"/>
        <v>-1</v>
      </c>
      <c r="DN557">
        <f t="shared" ca="1" si="553"/>
        <v>-1</v>
      </c>
      <c r="DO557">
        <f t="shared" ca="1" si="553"/>
        <v>-1</v>
      </c>
      <c r="DP557">
        <f t="shared" ca="1" si="553"/>
        <v>-1</v>
      </c>
      <c r="DQ557">
        <f t="shared" ca="1" si="553"/>
        <v>-1</v>
      </c>
      <c r="DR557">
        <f t="shared" ca="1" si="553"/>
        <v>-1</v>
      </c>
      <c r="DS557">
        <f t="shared" ca="1" si="553"/>
        <v>-1</v>
      </c>
      <c r="DT557">
        <f t="shared" ca="1" si="553"/>
        <v>-1</v>
      </c>
      <c r="DU557">
        <f t="shared" ca="1" si="553"/>
        <v>-1</v>
      </c>
      <c r="DV557" t="str">
        <f ca="1">SUBSTITUTE(SUBSTITUTE(SUBSTITUTE(SUBSTITUTE(SUBSTITUTE(SUBSTITUTE(SUBSTITUTE(SUBSTITUTE(SUBSTITUTE(SUBSTITUTE(
SUBSTITUTE(SUBSTITUTE(SUBSTITUTE(SUBSTITUTE(SUBSTITUTE(SUBSTITUTE(SUBSTITUTE(SUBSTITUTE(SUBSTITUTE(SUBSTITUTE($AQ557,
IF($CH557=-1,"",MID($AQ557,$CH557,$DB557-$CH557+1)),IF($CH557=-1,"",VLOOKUP($BN557,구글언어코드!$K:$L,2,0))),
IF($CI557=-1,"",MID($AQ557,$CI557,$DC557-$CI557+1)),IF($CI557=-1,"",VLOOKUP($BO557,구글언어코드!$K:$L,2,0))),
IF($CJ557=-1,"",MID($AQ557,$CJ557,$DD557-$CJ557+1)),IF($CJ557=-1,"",VLOOKUP($BP557,구글언어코드!$K:$L,2,0))),
IF($CK557=-1,"",MID($AQ557,$CK557,$DE557-$CK557+1)),IF($CK557=-1,"",VLOOKUP($BQ557,구글언어코드!$K:$L,2,0))),
IF($CL557=-1,"",MID($AQ557,$CL557,$DF557-$CL557+1)),IF($CL557=-1,"",VLOOKUP($BR557,구글언어코드!$K:$L,2,0))),
IF($CM557=-1,"",MID($AQ557,$CM557,$DG557-$CM557+1)),IF($CM557=-1,"",VLOOKUP($BS557,구글언어코드!$K:$L,2,0))),
IF($CN557=-1,"",MID($AQ557,$CN557,$DH557-$CN557+1)),IF($CN557=-1,"",VLOOKUP($BT557,구글언어코드!$K:$L,2,0))),
IF($CO557=-1,"",MID($AQ557,$CO557,$DI557-$CO557+1)),IF($CO557=-1,"",VLOOKUP($BU557,구글언어코드!$K:$L,2,0))),
IF($CP557=-1,"",MID($AQ557,$CP557,$DJ557-$CP557+1)),IF($CP557=-1,"",VLOOKUP($BV557,구글언어코드!$K:$L,2,0))),
IF($CQ557=-1,"",MID($AQ557,$CQ557,$DK557-$CQ557+1)),IF($CQ557=-1,"",VLOOKUP($BW557,구글언어코드!$K:$L,2,0))),
IF($CR557=-1,"",MID($AQ557,$CR557,$DL557-$CR557+1)),IF($CR557=-1,"",VLOOKUP($BX557,구글언어코드!$K:$L,2,0))),
IF($CS557=-1,"",MID($AQ557,$CS557,$DM557-$CS557+1)),IF($CS557=-1,"",VLOOKUP($BY557,구글언어코드!$K:$L,2,0))),
IF($CT557=-1,"",MID($AQ557,$CT557,$DN557-$CT557+1)),IF($CT557=-1,"",VLOOKUP($BZ557,구글언어코드!$K:$L,2,0))),
IF($CU557=-1,"",MID($AQ557,$CU557,$DO557-$CU557+1)),IF($CU557=-1,"",VLOOKUP($CA557,구글언어코드!$K:$L,2,0))),
IF($CV557=-1,"",MID($AQ557,$CV557,$DP557-$CV557+1)),IF($CV557=-1,"",VLOOKUP($CB557,구글언어코드!$K:$L,2,0))),
IF($CW557=-1,"",MID($AQ557,$CW557,$DQ557-$CW557+1)),IF($CW557=-1,"",VLOOKUP($CC557,구글언어코드!$K:$L,2,0))),
IF($CX557=-1,"",MID($AQ557,$CX557,$DR557-$CX557+1)),IF($CX557=-1,"",VLOOKUP($CD557,구글언어코드!$K:$L,2,0))),
IF($CY557=-1,"",MID($AQ557,$CY557,$DS557-$CY557+1)),IF($CY557=-1,"",VLOOKUP($CE557,구글언어코드!$K:$L,2,0))),
IF($CZ557=-1,"",MID($AQ557,$CZ557,$DT557-$CZ557+1)),IF($CZ557=-1,"",VLOOKUP($CF557,구글언어코드!$K:$L,2,0))),
IF($DA557=-1,"",MID($AQ557,$DA557,$DU557-$DA557+1)),IF($DA557=-1,"",VLOOKUP($CG557,구글언어코드!$K:$L,2,0)))</f>
        <v>Story of CYBORGCHARACTER</v>
      </c>
      <c r="DW557" t="str">
        <f ca="1">SUBSTITUTE(SUBSTITUTE(SUBSTITUTE(SUBSTITUTE(SUBSTITUTE(SUBSTITUTE(SUBSTITUTE(SUBSTITUTE(SUBSTITUTE(SUBSTITUTE(
SUBSTITUTE(SUBSTITUTE(SUBSTITUTE(SUBSTITUTE(SUBSTITUTE(SUBSTITUTE(SUBSTITUTE(SUBSTITUTE(SUBSTITUTE(SUBSTITUTE(DV557,
IF($CH557=-1,"",VLOOKUP($BN557,구글언어코드!$K:$L,2,0)),IF($CH557=-1,"",MID($AQ557,$CH557,$DB557-$CH557+1))),
IF($CI557=-1,"",VLOOKUP($BO557,구글언어코드!$K:$L,2,0)),IF($CI557=-1,"",MID($AQ557,$CI557,$DC557-$CI557+1))),
IF($CJ557=-1,"",VLOOKUP($BP557,구글언어코드!$K:$L,2,0)),IF($CJ557=-1,"",MID($AQ557,$CJ557,$DD557-$CJ557+1))),
IF($CK557=-1,"",VLOOKUP($BQ557,구글언어코드!$K:$L,2,0)),IF($CK557=-1,"",MID($AQ557,$CK557,$DE557-$CK557+1))),
IF($CL557=-1,"",VLOOKUP($BR557,구글언어코드!$K:$L,2,0)),IF($CL557=-1,"",MID($AQ557,$CL557,$DF557-$CL557+1))),
IF($CM557=-1,"",VLOOKUP($BS557,구글언어코드!$K:$L,2,0)),IF($CM557=-1,"",MID($AQ557,$CM557,$DG557-$CM557+1))),
IF($CN557=-1,"",VLOOKUP($BT557,구글언어코드!$K:$L,2,0)),IF($CN557=-1,"",MID($AQ557,$CN557,$DH557-$CN557+1))),
IF($CO557=-1,"",VLOOKUP($BU557,구글언어코드!$K:$L,2,0)),IF($CO557=-1,"",MID($AQ557,$CO557,$DI557-$CO557+1))),
IF($CP557=-1,"",VLOOKUP($BV557,구글언어코드!$K:$L,2,0)),IF($CP557=-1,"",MID($AQ557,$CP557,$DJ557-$CP557+1))),
IF($CQ557=-1,"",VLOOKUP($BW557,구글언어코드!$K:$L,2,0)),IF($CQ557=-1,"",MID($AQ557,$CQ557,$DK557-$CQ557+1))),
IF($CR557=-1,"",VLOOKUP($BX557,구글언어코드!$K:$L,2,0)),IF($CR557=-1,"",MID($AQ557,$CR557,$DL557-$CR557+1))),
IF($CS557=-1,"",VLOOKUP($BY557,구글언어코드!$K:$L,2,0)),IF($CS557=-1,"",MID($AQ557,$CS557,$DM557-$CS557+1))),
IF($CT557=-1,"",VLOOKUP($BZ557,구글언어코드!$K:$L,2,0)),IF($CT557=-1,"",MID($AQ557,$CT557,$DN557-$CT557+1))),
IF($CU557=-1,"",VLOOKUP($CA557,구글언어코드!$K:$L,2,0)),IF($CU557=-1,"",MID($AQ557,$CU557,$DO557-$CU557+1))),
IF($CV557=-1,"",VLOOKUP($CB557,구글언어코드!$K:$L,2,0)),IF($CV557=-1,"",MID($AQ557,$CV557,$DP557-$CV557+1))),
IF($CW557=-1,"",VLOOKUP($CC557,구글언어코드!$K:$L,2,0)),IF($CW557=-1,"",MID($AQ557,$CW557,$DQ557-$CW557+1))),
IF($CX557=-1,"",VLOOKUP($CD557,구글언어코드!$K:$L,2,0)),IF($CX557=-1,"",MID($AQ557,$CX557,$DR557-$CX557+1))),
IF($CY557=-1,"",VLOOKUP($CE557,구글언어코드!$K:$L,2,0)),IF($CY557=-1,"",MID($AQ557,$CY557,$DS557-$CY557+1))),
IF($CZ557=-1,"",VLOOKUP($CF557,구글언어코드!$K:$L,2,0)),IF($CZ557=-1,"",MID($AQ557,$CZ557,$DT557-$CZ557+1))),
IF($DA557=-1,"",VLOOKUP($CG557,구글언어코드!$K:$L,2,0)),IF($DA557=-1,"",MID($AQ557,$DA557,$DU557-$DA557+1)))</f>
        <v>Story of CYBORGCHARACTER</v>
      </c>
      <c r="DX557">
        <f>IF(LEN(C557)-LEN(SUBSTITUTE(C557,"}",""))&lt;&gt;LEN(C557)-LEN(SUBSTITUTE(C557,"{","")),"괄호이상",(LEN(C557)-LEN(SUBSTITUTE(C557,"}",""))))</f>
        <v>0</v>
      </c>
      <c r="DY557">
        <f>IF(LEN(H557)-LEN(SUBSTITUTE(H557,"}",""))&lt;&gt;LEN(H557)-LEN(SUBSTITUTE(H557,"{","")),"괄호이상",(LEN(H557)-LEN(SUBSTITUTE(H557,"}",""))))</f>
        <v>0</v>
      </c>
      <c r="DZ557">
        <f>IF(LEN(O557)-LEN(SUBSTITUTE(O557,"}",""))&lt;&gt;LEN(O557)-LEN(SUBSTITUTE(O557,"{","")),"괄호이상",(LEN(O557)-LEN(SUBSTITUTE(O557,"}",""))))</f>
        <v>0</v>
      </c>
      <c r="EA557">
        <f>IF(LEN(P557)-LEN(SUBSTITUTE(P557,"}",""))&lt;&gt;LEN(P557)-LEN(SUBSTITUTE(P557,"{","")),"괄호이상",(LEN(P557)-LEN(SUBSTITUTE(P557,"}",""))))</f>
        <v>0</v>
      </c>
      <c r="EB557">
        <f>IF(LEN(Q557)-LEN(SUBSTITUTE(Q557,"}",""))&lt;&gt;LEN(Q557)-LEN(SUBSTITUTE(Q557,"{","")),"괄호이상",(LEN(Q557)-LEN(SUBSTITUTE(Q557,"}",""))))</f>
        <v>0</v>
      </c>
      <c r="EC557">
        <f>IF(LEN(R557)-LEN(SUBSTITUTE(R557,"}",""))&lt;&gt;LEN(R557)-LEN(SUBSTITUTE(R557,"{","")),"괄호이상",(LEN(R557)-LEN(SUBSTITUTE(R557,"}",""))))</f>
        <v>0</v>
      </c>
      <c r="ED557">
        <f>IF(LEN(S557)-LEN(SUBSTITUTE(S557,"}",""))&lt;&gt;LEN(S557)-LEN(SUBSTITUTE(S557,"{","")),"괄호이상",(LEN(S557)-LEN(SUBSTITUTE(S557,"}",""))))</f>
        <v>0</v>
      </c>
      <c r="EE557">
        <f>IF(LEN(T557)-LEN(SUBSTITUTE(T557,"}",""))&lt;&gt;LEN(T557)-LEN(SUBSTITUTE(T557,"{","")),"괄호이상",(LEN(T557)-LEN(SUBSTITUTE(T557,"}",""))))</f>
        <v>0</v>
      </c>
      <c r="EF557">
        <f>IF(LEN(U557)-LEN(SUBSTITUTE(U557,"}",""))&lt;&gt;LEN(U557)-LEN(SUBSTITUTE(U557,"{","")),"괄호이상",(LEN(U557)-LEN(SUBSTITUTE(U557,"}",""))))</f>
        <v>0</v>
      </c>
      <c r="EG557">
        <f>IF(LEN(V557)-LEN(SUBSTITUTE(V557,"}",""))&lt;&gt;LEN(V557)-LEN(SUBSTITUTE(V557,"{","")),"괄호이상",(LEN(V557)-LEN(SUBSTITUTE(V557,"}",""))))</f>
        <v>0</v>
      </c>
      <c r="EH557">
        <f>IF(LEN(W557)-LEN(SUBSTITUTE(W557,"}",""))&lt;&gt;LEN(W557)-LEN(SUBSTITUTE(W557,"{","")),"괄호이상",(LEN(W557)-LEN(SUBSTITUTE(W557,"}",""))))</f>
        <v>0</v>
      </c>
      <c r="EI557">
        <f>IF(LEN(X557)-LEN(SUBSTITUTE(X557,"}",""))&lt;&gt;LEN(X557)-LEN(SUBSTITUTE(X557,"{","")),"괄호이상",(LEN(X557)-LEN(SUBSTITUTE(X557,"}",""))))</f>
        <v>0</v>
      </c>
      <c r="EJ557">
        <f>IF(LEN(Y557)-LEN(SUBSTITUTE(Y557,"}",""))&lt;&gt;LEN(Y557)-LEN(SUBSTITUTE(Y557,"{","")),"괄호이상",(LEN(Y557)-LEN(SUBSTITUTE(Y557,"}",""))))</f>
        <v>0</v>
      </c>
      <c r="EK557">
        <f>IF(LEN(Z557)-LEN(SUBSTITUTE(Z557,"}",""))&lt;&gt;LEN(Z557)-LEN(SUBSTITUTE(Z557,"{","")),"괄호이상",(LEN(Z557)-LEN(SUBSTITUTE(Z557,"}",""))))</f>
        <v>0</v>
      </c>
      <c r="EL557">
        <f>IF(LEN(AA557)-LEN(SUBSTITUTE(AA557,"}",""))&lt;&gt;LEN(AA557)-LEN(SUBSTITUTE(AA557,"{","")),"괄호이상",(LEN(AA557)-LEN(SUBSTITUTE(AA557,"}",""))))</f>
        <v>0</v>
      </c>
      <c r="EM557">
        <f>IF(LEN(AB557)-LEN(SUBSTITUTE(AB557,"}",""))&lt;&gt;LEN(AB557)-LEN(SUBSTITUTE(AB557,"{","")),"괄호이상",(LEN(AB557)-LEN(SUBSTITUTE(AB557,"}",""))))</f>
        <v>0</v>
      </c>
      <c r="EN557">
        <f>IF(LEN(AC557)-LEN(SUBSTITUTE(AC557,"}",""))&lt;&gt;LEN(AC557)-LEN(SUBSTITUTE(AC557,"{","")),"괄호이상",(LEN(AC557)-LEN(SUBSTITUTE(AC557,"}",""))))</f>
        <v>0</v>
      </c>
      <c r="EO557">
        <f>IF(LEN(AD557)-LEN(SUBSTITUTE(AD557,"}",""))&lt;&gt;LEN(AD557)-LEN(SUBSTITUTE(AD557,"{","")),"괄호이상",(LEN(AD557)-LEN(SUBSTITUTE(AD557,"}",""))))</f>
        <v>0</v>
      </c>
      <c r="EP557">
        <f>IF(LEN(AE557)-LEN(SUBSTITUTE(AE557,"}",""))&lt;&gt;LEN(AE557)-LEN(SUBSTITUTE(AE557,"{","")),"괄호이상",(LEN(AE557)-LEN(SUBSTITUTE(AE557,"}",""))))</f>
        <v>0</v>
      </c>
      <c r="EQ557">
        <f>IF(LEN(AF557)-LEN(SUBSTITUTE(AF557,"}",""))&lt;&gt;LEN(AF557)-LEN(SUBSTITUTE(AF557,"{","")),"괄호이상",(LEN(AF557)-LEN(SUBSTITUTE(AF557,"}",""))))</f>
        <v>0</v>
      </c>
      <c r="ER557">
        <f>IF(LEN(AG557)-LEN(SUBSTITUTE(AG557,"}",""))&lt;&gt;LEN(AG557)-LEN(SUBSTITUTE(AG557,"{","")),"괄호이상",(LEN(AG557)-LEN(SUBSTITUTE(AG557,"}",""))))</f>
        <v>0</v>
      </c>
      <c r="ES557">
        <f>IF(LEN(AH557)-LEN(SUBSTITUTE(AH557,"}",""))&lt;&gt;LEN(AH557)-LEN(SUBSTITUTE(AH557,"{","")),"괄호이상",(LEN(AH557)-LEN(SUBSTITUTE(AH557,"}",""))))</f>
        <v>0</v>
      </c>
      <c r="ET557">
        <f>IF(LEN(AI557)-LEN(SUBSTITUTE(AI557,"}",""))&lt;&gt;LEN(AI557)-LEN(SUBSTITUTE(AI557,"{","")),"괄호이상",(LEN(AI557)-LEN(SUBSTITUTE(AI557,"}",""))))</f>
        <v>0</v>
      </c>
      <c r="EU557">
        <f>IF(LEN(AJ557)-LEN(SUBSTITUTE(AJ557,"}",""))&lt;&gt;LEN(AJ557)-LEN(SUBSTITUTE(AJ557,"{","")),"괄호이상",(LEN(AJ557)-LEN(SUBSTITUTE(AJ557,"}",""))))</f>
        <v>0</v>
      </c>
      <c r="EV557">
        <f>IF(LEN(AK557)-LEN(SUBSTITUTE(AK557,"}",""))&lt;&gt;LEN(AK557)-LEN(SUBSTITUTE(AK557,"{","")),"괄호이상",(LEN(AK557)-LEN(SUBSTITUTE(AK557,"}",""))))</f>
        <v>0</v>
      </c>
      <c r="EW557">
        <f>IF(LEN(AL557)-LEN(SUBSTITUTE(AL557,"}",""))&lt;&gt;LEN(AL557)-LEN(SUBSTITUTE(AL557,"{","")),"괄호이상",(LEN(AL557)-LEN(SUBSTITUTE(AL557,"}",""))))</f>
        <v>0</v>
      </c>
      <c r="EX557">
        <f>IF(LEN(AM557)-LEN(SUBSTITUTE(AM557,"}",""))&lt;&gt;LEN(AM557)-LEN(SUBSTITUTE(AM557,"{","")),"괄호이상",(LEN(AM557)-LEN(SUBSTITUTE(AM557,"}",""))))</f>
        <v>0</v>
      </c>
      <c r="EY557">
        <f>IF(LEN(AN557)-LEN(SUBSTITUTE(AN557,"}",""))&lt;&gt;LEN(AN557)-LEN(SUBSTITUTE(AN557,"{","")),"괄호이상",(LEN(AN557)-LEN(SUBSTITUTE(AN557,"}",""))))</f>
        <v>0</v>
      </c>
      <c r="EZ557">
        <f>IF(LEN(AO557)-LEN(SUBSTITUTE(AO557,"}",""))&lt;&gt;LEN(AO557)-LEN(SUBSTITUTE(AO557,"{","")),"괄호이상",(LEN(AO557)-LEN(SUBSTITUTE(AO557,"}",""))))</f>
        <v>0</v>
      </c>
      <c r="FA557">
        <f>IF(LEN(AP557)-LEN(SUBSTITUTE(AP557,"}",""))&lt;&gt;LEN(AP557)-LEN(SUBSTITUTE(AP557,"{","")),"괄호이상",(LEN(AP557)-LEN(SUBSTITUTE(AP557,"}",""))))</f>
        <v>0</v>
      </c>
      <c r="FB557" t="str">
        <f t="array" ref="FB557">IF(SUM(IF($DX557-DX557:FA557&gt;0,1,0))&gt;0,"여기","")</f>
        <v/>
      </c>
      <c r="FC557">
        <f>IF(LEN(C557)-LEN(SUBSTITUTE(C557,"&gt;",""))&lt;&gt;LEN(C557)-LEN(SUBSTITUTE(C557,"&lt;","")),"괄호이상",(LEN(C557)-LEN(SUBSTITUTE(C557,"&gt;","")))/2)</f>
        <v>0</v>
      </c>
      <c r="FD557">
        <f>IF(LEN(H557)-LEN(SUBSTITUTE(H557,"&gt;",""))&lt;&gt;LEN(H557)-LEN(SUBSTITUTE(H557,"&lt;","")),"괄호이상",(LEN(H557)-LEN(SUBSTITUTE(H557,"&gt;","")))/2)</f>
        <v>0</v>
      </c>
      <c r="FE557">
        <f>IF(LEN(O557)-LEN(SUBSTITUTE(O557,"&gt;",""))&lt;&gt;LEN(O557)-LEN(SUBSTITUTE(O557,"&lt;","")),"괄호이상",(LEN(O557)-LEN(SUBSTITUTE(O557,"&gt;","")))/2)</f>
        <v>0</v>
      </c>
      <c r="FF557">
        <f>IF(LEN(P557)-LEN(SUBSTITUTE(P557,"&gt;",""))&lt;&gt;LEN(P557)-LEN(SUBSTITUTE(P557,"&lt;","")),"괄호이상",(LEN(P557)-LEN(SUBSTITUTE(P557,"&gt;","")))/2)</f>
        <v>0</v>
      </c>
      <c r="FG557">
        <f>IF(LEN(Q557)-LEN(SUBSTITUTE(Q557,"&gt;",""))&lt;&gt;LEN(Q557)-LEN(SUBSTITUTE(Q557,"&lt;","")),"괄호이상",(LEN(Q557)-LEN(SUBSTITUTE(Q557,"&gt;","")))/2)</f>
        <v>0</v>
      </c>
      <c r="FH557">
        <f>IF(LEN(R557)-LEN(SUBSTITUTE(R557,"&gt;",""))&lt;&gt;LEN(R557)-LEN(SUBSTITUTE(R557,"&lt;","")),"괄호이상",(LEN(R557)-LEN(SUBSTITUTE(R557,"&gt;","")))/2)</f>
        <v>0</v>
      </c>
      <c r="FI557">
        <f>IF(LEN(S557)-LEN(SUBSTITUTE(S557,"&gt;",""))&lt;&gt;LEN(S557)-LEN(SUBSTITUTE(S557,"&lt;","")),"괄호이상",(LEN(S557)-LEN(SUBSTITUTE(S557,"&gt;","")))/2)</f>
        <v>0</v>
      </c>
      <c r="FJ557">
        <f>IF(LEN(T557)-LEN(SUBSTITUTE(T557,"&gt;",""))&lt;&gt;LEN(T557)-LEN(SUBSTITUTE(T557,"&lt;","")),"괄호이상",(LEN(T557)-LEN(SUBSTITUTE(T557,"&gt;","")))/2)</f>
        <v>0</v>
      </c>
      <c r="FK557">
        <f>IF(LEN(U557)-LEN(SUBSTITUTE(U557,"&gt;",""))&lt;&gt;LEN(U557)-LEN(SUBSTITUTE(U557,"&lt;","")),"괄호이상",(LEN(U557)-LEN(SUBSTITUTE(U557,"&gt;","")))/2)</f>
        <v>0</v>
      </c>
      <c r="FL557">
        <f>IF(LEN(V557)-LEN(SUBSTITUTE(V557,"&gt;",""))&lt;&gt;LEN(V557)-LEN(SUBSTITUTE(V557,"&lt;","")),"괄호이상",(LEN(V557)-LEN(SUBSTITUTE(V557,"&gt;","")))/2)</f>
        <v>0</v>
      </c>
      <c r="FM557">
        <f>IF(LEN(W557)-LEN(SUBSTITUTE(W557,"&gt;",""))&lt;&gt;LEN(W557)-LEN(SUBSTITUTE(W557,"&lt;","")),"괄호이상",(LEN(W557)-LEN(SUBSTITUTE(W557,"&gt;","")))/2)</f>
        <v>0</v>
      </c>
      <c r="FN557">
        <f>IF(LEN(X557)-LEN(SUBSTITUTE(X557,"&gt;",""))&lt;&gt;LEN(X557)-LEN(SUBSTITUTE(X557,"&lt;","")),"괄호이상",(LEN(X557)-LEN(SUBSTITUTE(X557,"&gt;","")))/2)</f>
        <v>0</v>
      </c>
      <c r="FO557">
        <f>IF(LEN(Y557)-LEN(SUBSTITUTE(Y557,"&gt;",""))&lt;&gt;LEN(Y557)-LEN(SUBSTITUTE(Y557,"&lt;","")),"괄호이상",(LEN(Y557)-LEN(SUBSTITUTE(Y557,"&gt;","")))/2)</f>
        <v>0</v>
      </c>
      <c r="FP557">
        <f>IF(LEN(Z557)-LEN(SUBSTITUTE(Z557,"&gt;",""))&lt;&gt;LEN(Z557)-LEN(SUBSTITUTE(Z557,"&lt;","")),"괄호이상",(LEN(Z557)-LEN(SUBSTITUTE(Z557,"&gt;","")))/2)</f>
        <v>0</v>
      </c>
      <c r="FQ557">
        <f>IF(LEN(AA557)-LEN(SUBSTITUTE(AA557,"&gt;",""))&lt;&gt;LEN(AA557)-LEN(SUBSTITUTE(AA557,"&lt;","")),"괄호이상",(LEN(AA557)-LEN(SUBSTITUTE(AA557,"&gt;","")))/2)</f>
        <v>0</v>
      </c>
      <c r="FR557">
        <f>IF(LEN(AB557)-LEN(SUBSTITUTE(AB557,"&gt;",""))&lt;&gt;LEN(AB557)-LEN(SUBSTITUTE(AB557,"&lt;","")),"괄호이상",(LEN(AB557)-LEN(SUBSTITUTE(AB557,"&gt;","")))/2)</f>
        <v>0</v>
      </c>
      <c r="FS557">
        <f>IF(LEN(AC557)-LEN(SUBSTITUTE(AC557,"&gt;",""))&lt;&gt;LEN(AC557)-LEN(SUBSTITUTE(AC557,"&lt;","")),"괄호이상",(LEN(AC557)-LEN(SUBSTITUTE(AC557,"&gt;","")))/2)</f>
        <v>0</v>
      </c>
      <c r="FT557">
        <f>IF(LEN(AD557)-LEN(SUBSTITUTE(AD557,"&gt;",""))&lt;&gt;LEN(AD557)-LEN(SUBSTITUTE(AD557,"&lt;","")),"괄호이상",(LEN(AD557)-LEN(SUBSTITUTE(AD557,"&gt;","")))/2)</f>
        <v>0</v>
      </c>
      <c r="FU557">
        <f>IF(LEN(AE557)-LEN(SUBSTITUTE(AE557,"&gt;",""))&lt;&gt;LEN(AE557)-LEN(SUBSTITUTE(AE557,"&lt;","")),"괄호이상",(LEN(AE557)-LEN(SUBSTITUTE(AE557,"&gt;","")))/2)</f>
        <v>0</v>
      </c>
      <c r="FV557">
        <f>IF(LEN(AF557)-LEN(SUBSTITUTE(AF557,"&gt;",""))&lt;&gt;LEN(AF557)-LEN(SUBSTITUTE(AF557,"&lt;","")),"괄호이상",(LEN(AF557)-LEN(SUBSTITUTE(AF557,"&gt;","")))/2)</f>
        <v>0</v>
      </c>
      <c r="FW557">
        <f>IF(LEN(AG557)-LEN(SUBSTITUTE(AG557,"&gt;",""))&lt;&gt;LEN(AG557)-LEN(SUBSTITUTE(AG557,"&lt;","")),"괄호이상",(LEN(AG557)-LEN(SUBSTITUTE(AG557,"&gt;","")))/2)</f>
        <v>0</v>
      </c>
      <c r="FX557">
        <f>IF(LEN(AH557)-LEN(SUBSTITUTE(AH557,"&gt;",""))&lt;&gt;LEN(AH557)-LEN(SUBSTITUTE(AH557,"&lt;","")),"괄호이상",(LEN(AH557)-LEN(SUBSTITUTE(AH557,"&gt;","")))/2)</f>
        <v>0</v>
      </c>
      <c r="FY557">
        <f>IF(LEN(AI557)-LEN(SUBSTITUTE(AI557,"&gt;",""))&lt;&gt;LEN(AI557)-LEN(SUBSTITUTE(AI557,"&lt;","")),"괄호이상",(LEN(AI557)-LEN(SUBSTITUTE(AI557,"&gt;","")))/2)</f>
        <v>0</v>
      </c>
      <c r="FZ557">
        <f>IF(LEN(AJ557)-LEN(SUBSTITUTE(AJ557,"&gt;",""))&lt;&gt;LEN(AJ557)-LEN(SUBSTITUTE(AJ557,"&lt;","")),"괄호이상",(LEN(AJ557)-LEN(SUBSTITUTE(AJ557,"&gt;","")))/2)</f>
        <v>0</v>
      </c>
      <c r="GA557">
        <f>IF(LEN(AK557)-LEN(SUBSTITUTE(AK557,"&gt;",""))&lt;&gt;LEN(AK557)-LEN(SUBSTITUTE(AK557,"&lt;","")),"괄호이상",(LEN(AK557)-LEN(SUBSTITUTE(AK557,"&gt;","")))/2)</f>
        <v>0</v>
      </c>
      <c r="GB557">
        <f>IF(LEN(AL557)-LEN(SUBSTITUTE(AL557,"&gt;",""))&lt;&gt;LEN(AL557)-LEN(SUBSTITUTE(AL557,"&lt;","")),"괄호이상",(LEN(AL557)-LEN(SUBSTITUTE(AL557,"&gt;","")))/2)</f>
        <v>0</v>
      </c>
      <c r="GC557">
        <f>IF(LEN(AM557)-LEN(SUBSTITUTE(AM557,"&gt;",""))&lt;&gt;LEN(AM557)-LEN(SUBSTITUTE(AM557,"&lt;","")),"괄호이상",(LEN(AM557)-LEN(SUBSTITUTE(AM557,"&gt;","")))/2)</f>
        <v>0</v>
      </c>
      <c r="GD557">
        <f>IF(LEN(AN557)-LEN(SUBSTITUTE(AN557,"&gt;",""))&lt;&gt;LEN(AN557)-LEN(SUBSTITUTE(AN557,"&lt;","")),"괄호이상",(LEN(AN557)-LEN(SUBSTITUTE(AN557,"&gt;","")))/2)</f>
        <v>0</v>
      </c>
      <c r="GE557">
        <f>IF(LEN(AO557)-LEN(SUBSTITUTE(AO557,"&gt;",""))&lt;&gt;LEN(AO557)-LEN(SUBSTITUTE(AO557,"&lt;","")),"괄호이상",(LEN(AO557)-LEN(SUBSTITUTE(AO557,"&gt;","")))/2)</f>
        <v>0</v>
      </c>
      <c r="GF557">
        <f>IF(LEN(AP557)-LEN(SUBSTITUTE(AP557,"&gt;",""))&lt;&gt;LEN(AP557)-LEN(SUBSTITUTE(AP557,"&lt;","")),"괄호이상",(LEN(AP557)-LEN(SUBSTITUTE(AP557,"&gt;","")))/2)</f>
        <v>0</v>
      </c>
      <c r="GG557" t="str">
        <f t="array" ref="GG557">IF(SUM(IF($FC557-FC557:GF557&gt;0,1,0))&gt;0,"여기","")</f>
        <v/>
      </c>
      <c r="GH557" t="str">
        <f t="shared" si="512"/>
        <v/>
      </c>
    </row>
    <row r="558" spans="1:190" x14ac:dyDescent="0.3">
      <c r="A558" t="s">
        <v>936</v>
      </c>
      <c r="B558">
        <f t="shared" si="510"/>
        <v>1</v>
      </c>
      <c r="C558" s="1" t="s">
        <v>4627</v>
      </c>
      <c r="D558" s="1"/>
      <c r="E558" s="1" t="str">
        <f t="shared" si="517"/>
        <v>샌드워리어 스토리 우다다다다</v>
      </c>
      <c r="F558" s="1"/>
      <c r="G558" t="s">
        <v>4597</v>
      </c>
      <c r="H558" s="1" t="str">
        <f t="shared" si="545"/>
        <v>Story of SANDWARRIOR</v>
      </c>
      <c r="I558" s="1"/>
      <c r="J558" s="1" t="str">
        <f t="shared" si="518"/>
        <v>Story of SANDWARRIOR</v>
      </c>
      <c r="M558">
        <v>1</v>
      </c>
      <c r="O558" t="s">
        <v>13960</v>
      </c>
      <c r="P558" t="s">
        <v>13961</v>
      </c>
      <c r="Q558" t="s">
        <v>13961</v>
      </c>
      <c r="R558" t="s">
        <v>13967</v>
      </c>
      <c r="S558" t="s">
        <v>13968</v>
      </c>
      <c r="T558" t="s">
        <v>13972</v>
      </c>
      <c r="U558" t="s">
        <v>13973</v>
      </c>
      <c r="V558" t="s">
        <v>13976</v>
      </c>
      <c r="W558" t="s">
        <v>13978</v>
      </c>
      <c r="X558" s="20" t="s">
        <v>13979</v>
      </c>
      <c r="Y558" t="s">
        <v>13982</v>
      </c>
      <c r="Z558" t="s">
        <v>4597</v>
      </c>
      <c r="AA558" s="20" t="s">
        <v>13962</v>
      </c>
      <c r="AB558" t="s">
        <v>13963</v>
      </c>
      <c r="AC558" t="s">
        <v>13964</v>
      </c>
      <c r="AD558" t="s">
        <v>13965</v>
      </c>
      <c r="AE558" t="s">
        <v>4597</v>
      </c>
      <c r="AF558" t="s">
        <v>13966</v>
      </c>
      <c r="AG558" t="s">
        <v>13969</v>
      </c>
      <c r="AH558" t="s">
        <v>13970</v>
      </c>
      <c r="AI558" t="s">
        <v>13971</v>
      </c>
      <c r="AJ558" t="s">
        <v>13972</v>
      </c>
      <c r="AK558" t="s">
        <v>13974</v>
      </c>
      <c r="AL558" t="s">
        <v>13975</v>
      </c>
      <c r="AM558" t="s">
        <v>13977</v>
      </c>
      <c r="AN558" t="s">
        <v>4597</v>
      </c>
      <c r="AO558" t="s">
        <v>13980</v>
      </c>
      <c r="AP558" t="s">
        <v>13981</v>
      </c>
      <c r="AQ558" t="str">
        <f t="shared" si="511"/>
        <v>Story of SANDWARRIOR</v>
      </c>
      <c r="AR558">
        <f t="shared" si="519"/>
        <v>0</v>
      </c>
      <c r="AS558">
        <f t="shared" si="520"/>
        <v>0</v>
      </c>
      <c r="AT558">
        <f t="shared" ca="1" si="521"/>
        <v>-1</v>
      </c>
      <c r="AU558">
        <f t="shared" ca="1" si="522"/>
        <v>-1</v>
      </c>
      <c r="AV558">
        <f t="shared" ca="1" si="523"/>
        <v>-1</v>
      </c>
      <c r="AW558">
        <f t="shared" ca="1" si="524"/>
        <v>-1</v>
      </c>
      <c r="AX558">
        <f t="shared" ca="1" si="525"/>
        <v>-1</v>
      </c>
      <c r="AY558">
        <f t="shared" ca="1" si="526"/>
        <v>-1</v>
      </c>
      <c r="AZ558">
        <f t="shared" ca="1" si="527"/>
        <v>-1</v>
      </c>
      <c r="BA558">
        <f t="shared" ca="1" si="528"/>
        <v>-1</v>
      </c>
      <c r="BB558">
        <f t="shared" ca="1" si="529"/>
        <v>-1</v>
      </c>
      <c r="BC558">
        <f t="shared" ca="1" si="530"/>
        <v>-1</v>
      </c>
      <c r="BD558">
        <f t="shared" ca="1" si="531"/>
        <v>-1</v>
      </c>
      <c r="BE558">
        <f t="shared" ca="1" si="532"/>
        <v>-1</v>
      </c>
      <c r="BF558">
        <f t="shared" ca="1" si="533"/>
        <v>-1</v>
      </c>
      <c r="BG558">
        <f t="shared" ca="1" si="534"/>
        <v>-1</v>
      </c>
      <c r="BH558">
        <f t="shared" ca="1" si="535"/>
        <v>-1</v>
      </c>
      <c r="BI558">
        <f t="shared" ca="1" si="536"/>
        <v>-1</v>
      </c>
      <c r="BJ558">
        <f t="shared" ca="1" si="537"/>
        <v>-1</v>
      </c>
      <c r="BK558">
        <f t="shared" ca="1" si="538"/>
        <v>-1</v>
      </c>
      <c r="BL558">
        <f t="shared" ca="1" si="539"/>
        <v>-1</v>
      </c>
      <c r="BM558">
        <f t="shared" ca="1" si="540"/>
        <v>-1</v>
      </c>
      <c r="BN558">
        <f ca="1">IF(AT558=-1,-1,COUNTIF($AT558:AT558,AT558)+IF(AT558=0,50,0))</f>
        <v>-1</v>
      </c>
      <c r="BO558">
        <f ca="1">IF(AU558=-1,-1,COUNTIF($AT558:AU558,AU558)+IF(AU558=0,50,0))</f>
        <v>-1</v>
      </c>
      <c r="BP558">
        <f ca="1">IF(AV558=-1,-1,COUNTIF($AT558:AV558,AV558)+IF(AV558=0,50,0))</f>
        <v>-1</v>
      </c>
      <c r="BQ558">
        <f ca="1">IF(AW558=-1,-1,COUNTIF($AT558:AW558,AW558)+IF(AW558=0,50,0))</f>
        <v>-1</v>
      </c>
      <c r="BR558">
        <f ca="1">IF(AX558=-1,-1,COUNTIF($AT558:AX558,AX558)+IF(AX558=0,50,0))</f>
        <v>-1</v>
      </c>
      <c r="BS558">
        <f ca="1">IF(AY558=-1,-1,COUNTIF($AT558:AY558,AY558)+IF(AY558=0,50,0))</f>
        <v>-1</v>
      </c>
      <c r="BT558">
        <f ca="1">IF(AZ558=-1,-1,COUNTIF($AT558:AZ558,AZ558)+IF(AZ558=0,50,0))</f>
        <v>-1</v>
      </c>
      <c r="BU558">
        <f ca="1">IF(BA558=-1,-1,COUNTIF($AT558:BA558,BA558)+IF(BA558=0,50,0))</f>
        <v>-1</v>
      </c>
      <c r="BV558">
        <f ca="1">IF(BB558=-1,-1,COUNTIF($AT558:BB558,BB558)+IF(BB558=0,50,0))</f>
        <v>-1</v>
      </c>
      <c r="BW558">
        <f ca="1">IF(BC558=-1,-1,COUNTIF($AT558:BC558,BC558)+IF(BC558=0,50,0))</f>
        <v>-1</v>
      </c>
      <c r="BX558">
        <f ca="1">IF(BD558=-1,-1,COUNTIF($AT558:BD558,BD558)+IF(BD558=0,50,0))</f>
        <v>-1</v>
      </c>
      <c r="BY558">
        <f ca="1">IF(BE558=-1,-1,COUNTIF($AT558:BE558,BE558)+IF(BE558=0,50,0))</f>
        <v>-1</v>
      </c>
      <c r="BZ558">
        <f ca="1">IF(BF558=-1,-1,COUNTIF($AT558:BF558,BF558)+IF(BF558=0,50,0))</f>
        <v>-1</v>
      </c>
      <c r="CA558">
        <f ca="1">IF(BG558=-1,-1,COUNTIF($AT558:BG558,BG558)+IF(BG558=0,50,0))</f>
        <v>-1</v>
      </c>
      <c r="CB558">
        <f ca="1">IF(BH558=-1,-1,COUNTIF($AT558:BH558,BH558)+IF(BH558=0,50,0))</f>
        <v>-1</v>
      </c>
      <c r="CC558">
        <f ca="1">IF(BI558=-1,-1,COUNTIF($AT558:BI558,BI558)+IF(BI558=0,50,0))</f>
        <v>-1</v>
      </c>
      <c r="CD558">
        <f ca="1">IF(BJ558=-1,-1,COUNTIF($AT558:BJ558,BJ558)+IF(BJ558=0,50,0))</f>
        <v>-1</v>
      </c>
      <c r="CE558">
        <f ca="1">IF(BK558=-1,-1,COUNTIF($AT558:BK558,BK558)+IF(BK558=0,50,0))</f>
        <v>-1</v>
      </c>
      <c r="CF558">
        <f ca="1">IF(BL558=-1,-1,COUNTIF($AT558:BL558,BL558)+IF(BL558=0,50,0))</f>
        <v>-1</v>
      </c>
      <c r="CG558">
        <f ca="1">IF(BM558=-1,-1,COUNTIF($AT558:BM558,BM558)+IF(BM558=0,50,0))</f>
        <v>-1</v>
      </c>
      <c r="CH558">
        <f t="shared" ca="1" si="550"/>
        <v>-1</v>
      </c>
      <c r="CI558">
        <f t="shared" ca="1" si="550"/>
        <v>-1</v>
      </c>
      <c r="CJ558">
        <f t="shared" ca="1" si="550"/>
        <v>-1</v>
      </c>
      <c r="CK558">
        <f t="shared" ca="1" si="550"/>
        <v>-1</v>
      </c>
      <c r="CL558">
        <f t="shared" ca="1" si="550"/>
        <v>-1</v>
      </c>
      <c r="CM558">
        <f t="shared" ca="1" si="550"/>
        <v>-1</v>
      </c>
      <c r="CN558">
        <f t="shared" ca="1" si="550"/>
        <v>-1</v>
      </c>
      <c r="CO558">
        <f t="shared" ca="1" si="550"/>
        <v>-1</v>
      </c>
      <c r="CP558">
        <f t="shared" ca="1" si="550"/>
        <v>-1</v>
      </c>
      <c r="CQ558">
        <f t="shared" ca="1" si="550"/>
        <v>-1</v>
      </c>
      <c r="CR558">
        <f t="shared" ca="1" si="551"/>
        <v>-1</v>
      </c>
      <c r="CS558">
        <f t="shared" ca="1" si="551"/>
        <v>-1</v>
      </c>
      <c r="CT558">
        <f t="shared" ca="1" si="551"/>
        <v>-1</v>
      </c>
      <c r="CU558">
        <f t="shared" ca="1" si="551"/>
        <v>-1</v>
      </c>
      <c r="CV558">
        <f t="shared" ca="1" si="551"/>
        <v>-1</v>
      </c>
      <c r="CW558">
        <f t="shared" ca="1" si="551"/>
        <v>-1</v>
      </c>
      <c r="CX558">
        <f t="shared" ca="1" si="551"/>
        <v>-1</v>
      </c>
      <c r="CY558">
        <f t="shared" ca="1" si="551"/>
        <v>-1</v>
      </c>
      <c r="CZ558">
        <f t="shared" ca="1" si="551"/>
        <v>-1</v>
      </c>
      <c r="DA558">
        <f t="shared" ca="1" si="551"/>
        <v>-1</v>
      </c>
      <c r="DB558">
        <f t="shared" ca="1" si="552"/>
        <v>-1</v>
      </c>
      <c r="DC558">
        <f t="shared" ca="1" si="552"/>
        <v>-1</v>
      </c>
      <c r="DD558">
        <f t="shared" ca="1" si="552"/>
        <v>-1</v>
      </c>
      <c r="DE558">
        <f t="shared" ca="1" si="552"/>
        <v>-1</v>
      </c>
      <c r="DF558">
        <f t="shared" ca="1" si="552"/>
        <v>-1</v>
      </c>
      <c r="DG558">
        <f t="shared" ca="1" si="552"/>
        <v>-1</v>
      </c>
      <c r="DH558">
        <f t="shared" ca="1" si="552"/>
        <v>-1</v>
      </c>
      <c r="DI558">
        <f t="shared" ca="1" si="552"/>
        <v>-1</v>
      </c>
      <c r="DJ558">
        <f t="shared" ca="1" si="552"/>
        <v>-1</v>
      </c>
      <c r="DK558">
        <f t="shared" ca="1" si="552"/>
        <v>-1</v>
      </c>
      <c r="DL558">
        <f t="shared" ca="1" si="553"/>
        <v>-1</v>
      </c>
      <c r="DM558">
        <f t="shared" ca="1" si="553"/>
        <v>-1</v>
      </c>
      <c r="DN558">
        <f t="shared" ca="1" si="553"/>
        <v>-1</v>
      </c>
      <c r="DO558">
        <f t="shared" ca="1" si="553"/>
        <v>-1</v>
      </c>
      <c r="DP558">
        <f t="shared" ca="1" si="553"/>
        <v>-1</v>
      </c>
      <c r="DQ558">
        <f t="shared" ca="1" si="553"/>
        <v>-1</v>
      </c>
      <c r="DR558">
        <f t="shared" ca="1" si="553"/>
        <v>-1</v>
      </c>
      <c r="DS558">
        <f t="shared" ca="1" si="553"/>
        <v>-1</v>
      </c>
      <c r="DT558">
        <f t="shared" ca="1" si="553"/>
        <v>-1</v>
      </c>
      <c r="DU558">
        <f t="shared" ca="1" si="553"/>
        <v>-1</v>
      </c>
      <c r="DV558" t="str">
        <f ca="1">SUBSTITUTE(SUBSTITUTE(SUBSTITUTE(SUBSTITUTE(SUBSTITUTE(SUBSTITUTE(SUBSTITUTE(SUBSTITUTE(SUBSTITUTE(SUBSTITUTE(
SUBSTITUTE(SUBSTITUTE(SUBSTITUTE(SUBSTITUTE(SUBSTITUTE(SUBSTITUTE(SUBSTITUTE(SUBSTITUTE(SUBSTITUTE(SUBSTITUTE($AQ558,
IF($CH558=-1,"",MID($AQ558,$CH558,$DB558-$CH558+1)),IF($CH558=-1,"",VLOOKUP($BN558,구글언어코드!$K:$L,2,0))),
IF($CI558=-1,"",MID($AQ558,$CI558,$DC558-$CI558+1)),IF($CI558=-1,"",VLOOKUP($BO558,구글언어코드!$K:$L,2,0))),
IF($CJ558=-1,"",MID($AQ558,$CJ558,$DD558-$CJ558+1)),IF($CJ558=-1,"",VLOOKUP($BP558,구글언어코드!$K:$L,2,0))),
IF($CK558=-1,"",MID($AQ558,$CK558,$DE558-$CK558+1)),IF($CK558=-1,"",VLOOKUP($BQ558,구글언어코드!$K:$L,2,0))),
IF($CL558=-1,"",MID($AQ558,$CL558,$DF558-$CL558+1)),IF($CL558=-1,"",VLOOKUP($BR558,구글언어코드!$K:$L,2,0))),
IF($CM558=-1,"",MID($AQ558,$CM558,$DG558-$CM558+1)),IF($CM558=-1,"",VLOOKUP($BS558,구글언어코드!$K:$L,2,0))),
IF($CN558=-1,"",MID($AQ558,$CN558,$DH558-$CN558+1)),IF($CN558=-1,"",VLOOKUP($BT558,구글언어코드!$K:$L,2,0))),
IF($CO558=-1,"",MID($AQ558,$CO558,$DI558-$CO558+1)),IF($CO558=-1,"",VLOOKUP($BU558,구글언어코드!$K:$L,2,0))),
IF($CP558=-1,"",MID($AQ558,$CP558,$DJ558-$CP558+1)),IF($CP558=-1,"",VLOOKUP($BV558,구글언어코드!$K:$L,2,0))),
IF($CQ558=-1,"",MID($AQ558,$CQ558,$DK558-$CQ558+1)),IF($CQ558=-1,"",VLOOKUP($BW558,구글언어코드!$K:$L,2,0))),
IF($CR558=-1,"",MID($AQ558,$CR558,$DL558-$CR558+1)),IF($CR558=-1,"",VLOOKUP($BX558,구글언어코드!$K:$L,2,0))),
IF($CS558=-1,"",MID($AQ558,$CS558,$DM558-$CS558+1)),IF($CS558=-1,"",VLOOKUP($BY558,구글언어코드!$K:$L,2,0))),
IF($CT558=-1,"",MID($AQ558,$CT558,$DN558-$CT558+1)),IF($CT558=-1,"",VLOOKUP($BZ558,구글언어코드!$K:$L,2,0))),
IF($CU558=-1,"",MID($AQ558,$CU558,$DO558-$CU558+1)),IF($CU558=-1,"",VLOOKUP($CA558,구글언어코드!$K:$L,2,0))),
IF($CV558=-1,"",MID($AQ558,$CV558,$DP558-$CV558+1)),IF($CV558=-1,"",VLOOKUP($CB558,구글언어코드!$K:$L,2,0))),
IF($CW558=-1,"",MID($AQ558,$CW558,$DQ558-$CW558+1)),IF($CW558=-1,"",VLOOKUP($CC558,구글언어코드!$K:$L,2,0))),
IF($CX558=-1,"",MID($AQ558,$CX558,$DR558-$CX558+1)),IF($CX558=-1,"",VLOOKUP($CD558,구글언어코드!$K:$L,2,0))),
IF($CY558=-1,"",MID($AQ558,$CY558,$DS558-$CY558+1)),IF($CY558=-1,"",VLOOKUP($CE558,구글언어코드!$K:$L,2,0))),
IF($CZ558=-1,"",MID($AQ558,$CZ558,$DT558-$CZ558+1)),IF($CZ558=-1,"",VLOOKUP($CF558,구글언어코드!$K:$L,2,0))),
IF($DA558=-1,"",MID($AQ558,$DA558,$DU558-$DA558+1)),IF($DA558=-1,"",VLOOKUP($CG558,구글언어코드!$K:$L,2,0)))</f>
        <v>Story of SANDWARRIOR</v>
      </c>
      <c r="DW558" t="str">
        <f ca="1">SUBSTITUTE(SUBSTITUTE(SUBSTITUTE(SUBSTITUTE(SUBSTITUTE(SUBSTITUTE(SUBSTITUTE(SUBSTITUTE(SUBSTITUTE(SUBSTITUTE(
SUBSTITUTE(SUBSTITUTE(SUBSTITUTE(SUBSTITUTE(SUBSTITUTE(SUBSTITUTE(SUBSTITUTE(SUBSTITUTE(SUBSTITUTE(SUBSTITUTE(DV558,
IF($CH558=-1,"",VLOOKUP($BN558,구글언어코드!$K:$L,2,0)),IF($CH558=-1,"",MID($AQ558,$CH558,$DB558-$CH558+1))),
IF($CI558=-1,"",VLOOKUP($BO558,구글언어코드!$K:$L,2,0)),IF($CI558=-1,"",MID($AQ558,$CI558,$DC558-$CI558+1))),
IF($CJ558=-1,"",VLOOKUP($BP558,구글언어코드!$K:$L,2,0)),IF($CJ558=-1,"",MID($AQ558,$CJ558,$DD558-$CJ558+1))),
IF($CK558=-1,"",VLOOKUP($BQ558,구글언어코드!$K:$L,2,0)),IF($CK558=-1,"",MID($AQ558,$CK558,$DE558-$CK558+1))),
IF($CL558=-1,"",VLOOKUP($BR558,구글언어코드!$K:$L,2,0)),IF($CL558=-1,"",MID($AQ558,$CL558,$DF558-$CL558+1))),
IF($CM558=-1,"",VLOOKUP($BS558,구글언어코드!$K:$L,2,0)),IF($CM558=-1,"",MID($AQ558,$CM558,$DG558-$CM558+1))),
IF($CN558=-1,"",VLOOKUP($BT558,구글언어코드!$K:$L,2,0)),IF($CN558=-1,"",MID($AQ558,$CN558,$DH558-$CN558+1))),
IF($CO558=-1,"",VLOOKUP($BU558,구글언어코드!$K:$L,2,0)),IF($CO558=-1,"",MID($AQ558,$CO558,$DI558-$CO558+1))),
IF($CP558=-1,"",VLOOKUP($BV558,구글언어코드!$K:$L,2,0)),IF($CP558=-1,"",MID($AQ558,$CP558,$DJ558-$CP558+1))),
IF($CQ558=-1,"",VLOOKUP($BW558,구글언어코드!$K:$L,2,0)),IF($CQ558=-1,"",MID($AQ558,$CQ558,$DK558-$CQ558+1))),
IF($CR558=-1,"",VLOOKUP($BX558,구글언어코드!$K:$L,2,0)),IF($CR558=-1,"",MID($AQ558,$CR558,$DL558-$CR558+1))),
IF($CS558=-1,"",VLOOKUP($BY558,구글언어코드!$K:$L,2,0)),IF($CS558=-1,"",MID($AQ558,$CS558,$DM558-$CS558+1))),
IF($CT558=-1,"",VLOOKUP($BZ558,구글언어코드!$K:$L,2,0)),IF($CT558=-1,"",MID($AQ558,$CT558,$DN558-$CT558+1))),
IF($CU558=-1,"",VLOOKUP($CA558,구글언어코드!$K:$L,2,0)),IF($CU558=-1,"",MID($AQ558,$CU558,$DO558-$CU558+1))),
IF($CV558=-1,"",VLOOKUP($CB558,구글언어코드!$K:$L,2,0)),IF($CV558=-1,"",MID($AQ558,$CV558,$DP558-$CV558+1))),
IF($CW558=-1,"",VLOOKUP($CC558,구글언어코드!$K:$L,2,0)),IF($CW558=-1,"",MID($AQ558,$CW558,$DQ558-$CW558+1))),
IF($CX558=-1,"",VLOOKUP($CD558,구글언어코드!$K:$L,2,0)),IF($CX558=-1,"",MID($AQ558,$CX558,$DR558-$CX558+1))),
IF($CY558=-1,"",VLOOKUP($CE558,구글언어코드!$K:$L,2,0)),IF($CY558=-1,"",MID($AQ558,$CY558,$DS558-$CY558+1))),
IF($CZ558=-1,"",VLOOKUP($CF558,구글언어코드!$K:$L,2,0)),IF($CZ558=-1,"",MID($AQ558,$CZ558,$DT558-$CZ558+1))),
IF($DA558=-1,"",VLOOKUP($CG558,구글언어코드!$K:$L,2,0)),IF($DA558=-1,"",MID($AQ558,$DA558,$DU558-$DA558+1)))</f>
        <v>Story of SANDWARRIOR</v>
      </c>
      <c r="DX558">
        <f>IF(LEN(C558)-LEN(SUBSTITUTE(C558,"}",""))&lt;&gt;LEN(C558)-LEN(SUBSTITUTE(C558,"{","")),"괄호이상",(LEN(C558)-LEN(SUBSTITUTE(C558,"}",""))))</f>
        <v>0</v>
      </c>
      <c r="DY558">
        <f>IF(LEN(H558)-LEN(SUBSTITUTE(H558,"}",""))&lt;&gt;LEN(H558)-LEN(SUBSTITUTE(H558,"{","")),"괄호이상",(LEN(H558)-LEN(SUBSTITUTE(H558,"}",""))))</f>
        <v>0</v>
      </c>
      <c r="DZ558">
        <f>IF(LEN(O558)-LEN(SUBSTITUTE(O558,"}",""))&lt;&gt;LEN(O558)-LEN(SUBSTITUTE(O558,"{","")),"괄호이상",(LEN(O558)-LEN(SUBSTITUTE(O558,"}",""))))</f>
        <v>0</v>
      </c>
      <c r="EA558">
        <f>IF(LEN(P558)-LEN(SUBSTITUTE(P558,"}",""))&lt;&gt;LEN(P558)-LEN(SUBSTITUTE(P558,"{","")),"괄호이상",(LEN(P558)-LEN(SUBSTITUTE(P558,"}",""))))</f>
        <v>0</v>
      </c>
      <c r="EB558">
        <f>IF(LEN(Q558)-LEN(SUBSTITUTE(Q558,"}",""))&lt;&gt;LEN(Q558)-LEN(SUBSTITUTE(Q558,"{","")),"괄호이상",(LEN(Q558)-LEN(SUBSTITUTE(Q558,"}",""))))</f>
        <v>0</v>
      </c>
      <c r="EC558">
        <f>IF(LEN(R558)-LEN(SUBSTITUTE(R558,"}",""))&lt;&gt;LEN(R558)-LEN(SUBSTITUTE(R558,"{","")),"괄호이상",(LEN(R558)-LEN(SUBSTITUTE(R558,"}",""))))</f>
        <v>0</v>
      </c>
      <c r="ED558">
        <f>IF(LEN(S558)-LEN(SUBSTITUTE(S558,"}",""))&lt;&gt;LEN(S558)-LEN(SUBSTITUTE(S558,"{","")),"괄호이상",(LEN(S558)-LEN(SUBSTITUTE(S558,"}",""))))</f>
        <v>0</v>
      </c>
      <c r="EE558">
        <f>IF(LEN(T558)-LEN(SUBSTITUTE(T558,"}",""))&lt;&gt;LEN(T558)-LEN(SUBSTITUTE(T558,"{","")),"괄호이상",(LEN(T558)-LEN(SUBSTITUTE(T558,"}",""))))</f>
        <v>0</v>
      </c>
      <c r="EF558">
        <f>IF(LEN(U558)-LEN(SUBSTITUTE(U558,"}",""))&lt;&gt;LEN(U558)-LEN(SUBSTITUTE(U558,"{","")),"괄호이상",(LEN(U558)-LEN(SUBSTITUTE(U558,"}",""))))</f>
        <v>0</v>
      </c>
      <c r="EG558">
        <f>IF(LEN(V558)-LEN(SUBSTITUTE(V558,"}",""))&lt;&gt;LEN(V558)-LEN(SUBSTITUTE(V558,"{","")),"괄호이상",(LEN(V558)-LEN(SUBSTITUTE(V558,"}",""))))</f>
        <v>0</v>
      </c>
      <c r="EH558">
        <f>IF(LEN(W558)-LEN(SUBSTITUTE(W558,"}",""))&lt;&gt;LEN(W558)-LEN(SUBSTITUTE(W558,"{","")),"괄호이상",(LEN(W558)-LEN(SUBSTITUTE(W558,"}",""))))</f>
        <v>0</v>
      </c>
      <c r="EI558">
        <f>IF(LEN(X558)-LEN(SUBSTITUTE(X558,"}",""))&lt;&gt;LEN(X558)-LEN(SUBSTITUTE(X558,"{","")),"괄호이상",(LEN(X558)-LEN(SUBSTITUTE(X558,"}",""))))</f>
        <v>0</v>
      </c>
      <c r="EJ558">
        <f>IF(LEN(Y558)-LEN(SUBSTITUTE(Y558,"}",""))&lt;&gt;LEN(Y558)-LEN(SUBSTITUTE(Y558,"{","")),"괄호이상",(LEN(Y558)-LEN(SUBSTITUTE(Y558,"}",""))))</f>
        <v>0</v>
      </c>
      <c r="EK558">
        <f>IF(LEN(Z558)-LEN(SUBSTITUTE(Z558,"}",""))&lt;&gt;LEN(Z558)-LEN(SUBSTITUTE(Z558,"{","")),"괄호이상",(LEN(Z558)-LEN(SUBSTITUTE(Z558,"}",""))))</f>
        <v>0</v>
      </c>
      <c r="EL558">
        <f>IF(LEN(AA558)-LEN(SUBSTITUTE(AA558,"}",""))&lt;&gt;LEN(AA558)-LEN(SUBSTITUTE(AA558,"{","")),"괄호이상",(LEN(AA558)-LEN(SUBSTITUTE(AA558,"}",""))))</f>
        <v>0</v>
      </c>
      <c r="EM558">
        <f>IF(LEN(AB558)-LEN(SUBSTITUTE(AB558,"}",""))&lt;&gt;LEN(AB558)-LEN(SUBSTITUTE(AB558,"{","")),"괄호이상",(LEN(AB558)-LEN(SUBSTITUTE(AB558,"}",""))))</f>
        <v>0</v>
      </c>
      <c r="EN558">
        <f>IF(LEN(AC558)-LEN(SUBSTITUTE(AC558,"}",""))&lt;&gt;LEN(AC558)-LEN(SUBSTITUTE(AC558,"{","")),"괄호이상",(LEN(AC558)-LEN(SUBSTITUTE(AC558,"}",""))))</f>
        <v>0</v>
      </c>
      <c r="EO558">
        <f>IF(LEN(AD558)-LEN(SUBSTITUTE(AD558,"}",""))&lt;&gt;LEN(AD558)-LEN(SUBSTITUTE(AD558,"{","")),"괄호이상",(LEN(AD558)-LEN(SUBSTITUTE(AD558,"}",""))))</f>
        <v>0</v>
      </c>
      <c r="EP558">
        <f>IF(LEN(AE558)-LEN(SUBSTITUTE(AE558,"}",""))&lt;&gt;LEN(AE558)-LEN(SUBSTITUTE(AE558,"{","")),"괄호이상",(LEN(AE558)-LEN(SUBSTITUTE(AE558,"}",""))))</f>
        <v>0</v>
      </c>
      <c r="EQ558">
        <f>IF(LEN(AF558)-LEN(SUBSTITUTE(AF558,"}",""))&lt;&gt;LEN(AF558)-LEN(SUBSTITUTE(AF558,"{","")),"괄호이상",(LEN(AF558)-LEN(SUBSTITUTE(AF558,"}",""))))</f>
        <v>0</v>
      </c>
      <c r="ER558">
        <f>IF(LEN(AG558)-LEN(SUBSTITUTE(AG558,"}",""))&lt;&gt;LEN(AG558)-LEN(SUBSTITUTE(AG558,"{","")),"괄호이상",(LEN(AG558)-LEN(SUBSTITUTE(AG558,"}",""))))</f>
        <v>0</v>
      </c>
      <c r="ES558">
        <f>IF(LEN(AH558)-LEN(SUBSTITUTE(AH558,"}",""))&lt;&gt;LEN(AH558)-LEN(SUBSTITUTE(AH558,"{","")),"괄호이상",(LEN(AH558)-LEN(SUBSTITUTE(AH558,"}",""))))</f>
        <v>0</v>
      </c>
      <c r="ET558">
        <f>IF(LEN(AI558)-LEN(SUBSTITUTE(AI558,"}",""))&lt;&gt;LEN(AI558)-LEN(SUBSTITUTE(AI558,"{","")),"괄호이상",(LEN(AI558)-LEN(SUBSTITUTE(AI558,"}",""))))</f>
        <v>0</v>
      </c>
      <c r="EU558">
        <f>IF(LEN(AJ558)-LEN(SUBSTITUTE(AJ558,"}",""))&lt;&gt;LEN(AJ558)-LEN(SUBSTITUTE(AJ558,"{","")),"괄호이상",(LEN(AJ558)-LEN(SUBSTITUTE(AJ558,"}",""))))</f>
        <v>0</v>
      </c>
      <c r="EV558">
        <f>IF(LEN(AK558)-LEN(SUBSTITUTE(AK558,"}",""))&lt;&gt;LEN(AK558)-LEN(SUBSTITUTE(AK558,"{","")),"괄호이상",(LEN(AK558)-LEN(SUBSTITUTE(AK558,"}",""))))</f>
        <v>0</v>
      </c>
      <c r="EW558">
        <f>IF(LEN(AL558)-LEN(SUBSTITUTE(AL558,"}",""))&lt;&gt;LEN(AL558)-LEN(SUBSTITUTE(AL558,"{","")),"괄호이상",(LEN(AL558)-LEN(SUBSTITUTE(AL558,"}",""))))</f>
        <v>0</v>
      </c>
      <c r="EX558">
        <f>IF(LEN(AM558)-LEN(SUBSTITUTE(AM558,"}",""))&lt;&gt;LEN(AM558)-LEN(SUBSTITUTE(AM558,"{","")),"괄호이상",(LEN(AM558)-LEN(SUBSTITUTE(AM558,"}",""))))</f>
        <v>0</v>
      </c>
      <c r="EY558">
        <f>IF(LEN(AN558)-LEN(SUBSTITUTE(AN558,"}",""))&lt;&gt;LEN(AN558)-LEN(SUBSTITUTE(AN558,"{","")),"괄호이상",(LEN(AN558)-LEN(SUBSTITUTE(AN558,"}",""))))</f>
        <v>0</v>
      </c>
      <c r="EZ558">
        <f>IF(LEN(AO558)-LEN(SUBSTITUTE(AO558,"}",""))&lt;&gt;LEN(AO558)-LEN(SUBSTITUTE(AO558,"{","")),"괄호이상",(LEN(AO558)-LEN(SUBSTITUTE(AO558,"}",""))))</f>
        <v>0</v>
      </c>
      <c r="FA558">
        <f>IF(LEN(AP558)-LEN(SUBSTITUTE(AP558,"}",""))&lt;&gt;LEN(AP558)-LEN(SUBSTITUTE(AP558,"{","")),"괄호이상",(LEN(AP558)-LEN(SUBSTITUTE(AP558,"}",""))))</f>
        <v>0</v>
      </c>
      <c r="FB558" t="str">
        <f t="array" ref="FB558">IF(SUM(IF($DX558-DX558:FA558&gt;0,1,0))&gt;0,"여기","")</f>
        <v/>
      </c>
      <c r="FC558">
        <f>IF(LEN(C558)-LEN(SUBSTITUTE(C558,"&gt;",""))&lt;&gt;LEN(C558)-LEN(SUBSTITUTE(C558,"&lt;","")),"괄호이상",(LEN(C558)-LEN(SUBSTITUTE(C558,"&gt;","")))/2)</f>
        <v>0</v>
      </c>
      <c r="FD558">
        <f>IF(LEN(H558)-LEN(SUBSTITUTE(H558,"&gt;",""))&lt;&gt;LEN(H558)-LEN(SUBSTITUTE(H558,"&lt;","")),"괄호이상",(LEN(H558)-LEN(SUBSTITUTE(H558,"&gt;","")))/2)</f>
        <v>0</v>
      </c>
      <c r="FE558">
        <f>IF(LEN(O558)-LEN(SUBSTITUTE(O558,"&gt;",""))&lt;&gt;LEN(O558)-LEN(SUBSTITUTE(O558,"&lt;","")),"괄호이상",(LEN(O558)-LEN(SUBSTITUTE(O558,"&gt;","")))/2)</f>
        <v>0</v>
      </c>
      <c r="FF558">
        <f>IF(LEN(P558)-LEN(SUBSTITUTE(P558,"&gt;",""))&lt;&gt;LEN(P558)-LEN(SUBSTITUTE(P558,"&lt;","")),"괄호이상",(LEN(P558)-LEN(SUBSTITUTE(P558,"&gt;","")))/2)</f>
        <v>0</v>
      </c>
      <c r="FG558">
        <f>IF(LEN(Q558)-LEN(SUBSTITUTE(Q558,"&gt;",""))&lt;&gt;LEN(Q558)-LEN(SUBSTITUTE(Q558,"&lt;","")),"괄호이상",(LEN(Q558)-LEN(SUBSTITUTE(Q558,"&gt;","")))/2)</f>
        <v>0</v>
      </c>
      <c r="FH558">
        <f>IF(LEN(R558)-LEN(SUBSTITUTE(R558,"&gt;",""))&lt;&gt;LEN(R558)-LEN(SUBSTITUTE(R558,"&lt;","")),"괄호이상",(LEN(R558)-LEN(SUBSTITUTE(R558,"&gt;","")))/2)</f>
        <v>0</v>
      </c>
      <c r="FI558">
        <f>IF(LEN(S558)-LEN(SUBSTITUTE(S558,"&gt;",""))&lt;&gt;LEN(S558)-LEN(SUBSTITUTE(S558,"&lt;","")),"괄호이상",(LEN(S558)-LEN(SUBSTITUTE(S558,"&gt;","")))/2)</f>
        <v>0</v>
      </c>
      <c r="FJ558">
        <f>IF(LEN(T558)-LEN(SUBSTITUTE(T558,"&gt;",""))&lt;&gt;LEN(T558)-LEN(SUBSTITUTE(T558,"&lt;","")),"괄호이상",(LEN(T558)-LEN(SUBSTITUTE(T558,"&gt;","")))/2)</f>
        <v>0</v>
      </c>
      <c r="FK558">
        <f>IF(LEN(U558)-LEN(SUBSTITUTE(U558,"&gt;",""))&lt;&gt;LEN(U558)-LEN(SUBSTITUTE(U558,"&lt;","")),"괄호이상",(LEN(U558)-LEN(SUBSTITUTE(U558,"&gt;","")))/2)</f>
        <v>0</v>
      </c>
      <c r="FL558">
        <f>IF(LEN(V558)-LEN(SUBSTITUTE(V558,"&gt;",""))&lt;&gt;LEN(V558)-LEN(SUBSTITUTE(V558,"&lt;","")),"괄호이상",(LEN(V558)-LEN(SUBSTITUTE(V558,"&gt;","")))/2)</f>
        <v>0</v>
      </c>
      <c r="FM558">
        <f>IF(LEN(W558)-LEN(SUBSTITUTE(W558,"&gt;",""))&lt;&gt;LEN(W558)-LEN(SUBSTITUTE(W558,"&lt;","")),"괄호이상",(LEN(W558)-LEN(SUBSTITUTE(W558,"&gt;","")))/2)</f>
        <v>0</v>
      </c>
      <c r="FN558">
        <f>IF(LEN(X558)-LEN(SUBSTITUTE(X558,"&gt;",""))&lt;&gt;LEN(X558)-LEN(SUBSTITUTE(X558,"&lt;","")),"괄호이상",(LEN(X558)-LEN(SUBSTITUTE(X558,"&gt;","")))/2)</f>
        <v>0</v>
      </c>
      <c r="FO558">
        <f>IF(LEN(Y558)-LEN(SUBSTITUTE(Y558,"&gt;",""))&lt;&gt;LEN(Y558)-LEN(SUBSTITUTE(Y558,"&lt;","")),"괄호이상",(LEN(Y558)-LEN(SUBSTITUTE(Y558,"&gt;","")))/2)</f>
        <v>0</v>
      </c>
      <c r="FP558">
        <f>IF(LEN(Z558)-LEN(SUBSTITUTE(Z558,"&gt;",""))&lt;&gt;LEN(Z558)-LEN(SUBSTITUTE(Z558,"&lt;","")),"괄호이상",(LEN(Z558)-LEN(SUBSTITUTE(Z558,"&gt;","")))/2)</f>
        <v>0</v>
      </c>
      <c r="FQ558">
        <f>IF(LEN(AA558)-LEN(SUBSTITUTE(AA558,"&gt;",""))&lt;&gt;LEN(AA558)-LEN(SUBSTITUTE(AA558,"&lt;","")),"괄호이상",(LEN(AA558)-LEN(SUBSTITUTE(AA558,"&gt;","")))/2)</f>
        <v>0</v>
      </c>
      <c r="FR558">
        <f>IF(LEN(AB558)-LEN(SUBSTITUTE(AB558,"&gt;",""))&lt;&gt;LEN(AB558)-LEN(SUBSTITUTE(AB558,"&lt;","")),"괄호이상",(LEN(AB558)-LEN(SUBSTITUTE(AB558,"&gt;","")))/2)</f>
        <v>0</v>
      </c>
      <c r="FS558">
        <f>IF(LEN(AC558)-LEN(SUBSTITUTE(AC558,"&gt;",""))&lt;&gt;LEN(AC558)-LEN(SUBSTITUTE(AC558,"&lt;","")),"괄호이상",(LEN(AC558)-LEN(SUBSTITUTE(AC558,"&gt;","")))/2)</f>
        <v>0</v>
      </c>
      <c r="FT558">
        <f>IF(LEN(AD558)-LEN(SUBSTITUTE(AD558,"&gt;",""))&lt;&gt;LEN(AD558)-LEN(SUBSTITUTE(AD558,"&lt;","")),"괄호이상",(LEN(AD558)-LEN(SUBSTITUTE(AD558,"&gt;","")))/2)</f>
        <v>0</v>
      </c>
      <c r="FU558">
        <f>IF(LEN(AE558)-LEN(SUBSTITUTE(AE558,"&gt;",""))&lt;&gt;LEN(AE558)-LEN(SUBSTITUTE(AE558,"&lt;","")),"괄호이상",(LEN(AE558)-LEN(SUBSTITUTE(AE558,"&gt;","")))/2)</f>
        <v>0</v>
      </c>
      <c r="FV558">
        <f>IF(LEN(AF558)-LEN(SUBSTITUTE(AF558,"&gt;",""))&lt;&gt;LEN(AF558)-LEN(SUBSTITUTE(AF558,"&lt;","")),"괄호이상",(LEN(AF558)-LEN(SUBSTITUTE(AF558,"&gt;","")))/2)</f>
        <v>0</v>
      </c>
      <c r="FW558">
        <f>IF(LEN(AG558)-LEN(SUBSTITUTE(AG558,"&gt;",""))&lt;&gt;LEN(AG558)-LEN(SUBSTITUTE(AG558,"&lt;","")),"괄호이상",(LEN(AG558)-LEN(SUBSTITUTE(AG558,"&gt;","")))/2)</f>
        <v>0</v>
      </c>
      <c r="FX558">
        <f>IF(LEN(AH558)-LEN(SUBSTITUTE(AH558,"&gt;",""))&lt;&gt;LEN(AH558)-LEN(SUBSTITUTE(AH558,"&lt;","")),"괄호이상",(LEN(AH558)-LEN(SUBSTITUTE(AH558,"&gt;","")))/2)</f>
        <v>0</v>
      </c>
      <c r="FY558">
        <f>IF(LEN(AI558)-LEN(SUBSTITUTE(AI558,"&gt;",""))&lt;&gt;LEN(AI558)-LEN(SUBSTITUTE(AI558,"&lt;","")),"괄호이상",(LEN(AI558)-LEN(SUBSTITUTE(AI558,"&gt;","")))/2)</f>
        <v>0</v>
      </c>
      <c r="FZ558">
        <f>IF(LEN(AJ558)-LEN(SUBSTITUTE(AJ558,"&gt;",""))&lt;&gt;LEN(AJ558)-LEN(SUBSTITUTE(AJ558,"&lt;","")),"괄호이상",(LEN(AJ558)-LEN(SUBSTITUTE(AJ558,"&gt;","")))/2)</f>
        <v>0</v>
      </c>
      <c r="GA558">
        <f>IF(LEN(AK558)-LEN(SUBSTITUTE(AK558,"&gt;",""))&lt;&gt;LEN(AK558)-LEN(SUBSTITUTE(AK558,"&lt;","")),"괄호이상",(LEN(AK558)-LEN(SUBSTITUTE(AK558,"&gt;","")))/2)</f>
        <v>0</v>
      </c>
      <c r="GB558">
        <f>IF(LEN(AL558)-LEN(SUBSTITUTE(AL558,"&gt;",""))&lt;&gt;LEN(AL558)-LEN(SUBSTITUTE(AL558,"&lt;","")),"괄호이상",(LEN(AL558)-LEN(SUBSTITUTE(AL558,"&gt;","")))/2)</f>
        <v>0</v>
      </c>
      <c r="GC558">
        <f>IF(LEN(AM558)-LEN(SUBSTITUTE(AM558,"&gt;",""))&lt;&gt;LEN(AM558)-LEN(SUBSTITUTE(AM558,"&lt;","")),"괄호이상",(LEN(AM558)-LEN(SUBSTITUTE(AM558,"&gt;","")))/2)</f>
        <v>0</v>
      </c>
      <c r="GD558">
        <f>IF(LEN(AN558)-LEN(SUBSTITUTE(AN558,"&gt;",""))&lt;&gt;LEN(AN558)-LEN(SUBSTITUTE(AN558,"&lt;","")),"괄호이상",(LEN(AN558)-LEN(SUBSTITUTE(AN558,"&gt;","")))/2)</f>
        <v>0</v>
      </c>
      <c r="GE558">
        <f>IF(LEN(AO558)-LEN(SUBSTITUTE(AO558,"&gt;",""))&lt;&gt;LEN(AO558)-LEN(SUBSTITUTE(AO558,"&lt;","")),"괄호이상",(LEN(AO558)-LEN(SUBSTITUTE(AO558,"&gt;","")))/2)</f>
        <v>0</v>
      </c>
      <c r="GF558">
        <f>IF(LEN(AP558)-LEN(SUBSTITUTE(AP558,"&gt;",""))&lt;&gt;LEN(AP558)-LEN(SUBSTITUTE(AP558,"&lt;","")),"괄호이상",(LEN(AP558)-LEN(SUBSTITUTE(AP558,"&gt;","")))/2)</f>
        <v>0</v>
      </c>
      <c r="GG558" t="str">
        <f t="array" ref="GG558">IF(SUM(IF($FC558-FC558:GF558&gt;0,1,0))&gt;0,"여기","")</f>
        <v/>
      </c>
      <c r="GH558" t="str">
        <f t="shared" si="512"/>
        <v/>
      </c>
    </row>
    <row r="559" spans="1:190" x14ac:dyDescent="0.3">
      <c r="A559" t="s">
        <v>937</v>
      </c>
      <c r="B559">
        <f t="shared" si="510"/>
        <v>1</v>
      </c>
      <c r="C559" s="1" t="s">
        <v>4628</v>
      </c>
      <c r="D559" s="1"/>
      <c r="E559" s="1" t="str">
        <f t="shared" si="517"/>
        <v>블레이드팬댄서 스토리 우다다다다</v>
      </c>
      <c r="F559" s="1"/>
      <c r="G559" t="s">
        <v>4598</v>
      </c>
      <c r="H559" s="1" t="str">
        <f t="shared" si="545"/>
        <v>Story of BLADEFANDANCER</v>
      </c>
      <c r="I559" s="1"/>
      <c r="J559" s="1" t="str">
        <f t="shared" si="518"/>
        <v>Story of BLADEFANDANCER</v>
      </c>
      <c r="M559">
        <v>1</v>
      </c>
      <c r="O559" t="s">
        <v>13983</v>
      </c>
      <c r="P559" s="19" t="s">
        <v>13984</v>
      </c>
      <c r="Q559" t="s">
        <v>13984</v>
      </c>
      <c r="R559" t="s">
        <v>13990</v>
      </c>
      <c r="S559" t="s">
        <v>13991</v>
      </c>
      <c r="T559" t="s">
        <v>13995</v>
      </c>
      <c r="U559" t="s">
        <v>13996</v>
      </c>
      <c r="V559" t="s">
        <v>13999</v>
      </c>
      <c r="W559" t="s">
        <v>14001</v>
      </c>
      <c r="X559" s="20" t="s">
        <v>14002</v>
      </c>
      <c r="Y559" t="s">
        <v>14005</v>
      </c>
      <c r="Z559" t="s">
        <v>4598</v>
      </c>
      <c r="AA559" s="20" t="s">
        <v>13985</v>
      </c>
      <c r="AB559" t="s">
        <v>13986</v>
      </c>
      <c r="AC559" t="s">
        <v>13987</v>
      </c>
      <c r="AD559" t="s">
        <v>13988</v>
      </c>
      <c r="AE559" t="s">
        <v>4598</v>
      </c>
      <c r="AF559" t="s">
        <v>13989</v>
      </c>
      <c r="AG559" t="s">
        <v>13992</v>
      </c>
      <c r="AH559" s="20" t="s">
        <v>13993</v>
      </c>
      <c r="AI559" t="s">
        <v>13994</v>
      </c>
      <c r="AJ559" t="s">
        <v>13995</v>
      </c>
      <c r="AK559" t="s">
        <v>13997</v>
      </c>
      <c r="AL559" t="s">
        <v>13998</v>
      </c>
      <c r="AM559" t="s">
        <v>14000</v>
      </c>
      <c r="AN559" t="s">
        <v>4598</v>
      </c>
      <c r="AO559" t="s">
        <v>14003</v>
      </c>
      <c r="AP559" t="s">
        <v>14004</v>
      </c>
      <c r="AQ559" t="str">
        <f t="shared" si="511"/>
        <v>Story of BLADEFANDANCER</v>
      </c>
      <c r="AR559">
        <f t="shared" si="519"/>
        <v>0</v>
      </c>
      <c r="AS559">
        <f t="shared" si="520"/>
        <v>0</v>
      </c>
      <c r="AT559">
        <f t="shared" ca="1" si="521"/>
        <v>-1</v>
      </c>
      <c r="AU559">
        <f t="shared" ca="1" si="522"/>
        <v>-1</v>
      </c>
      <c r="AV559">
        <f t="shared" ca="1" si="523"/>
        <v>-1</v>
      </c>
      <c r="AW559">
        <f t="shared" ca="1" si="524"/>
        <v>-1</v>
      </c>
      <c r="AX559">
        <f t="shared" ca="1" si="525"/>
        <v>-1</v>
      </c>
      <c r="AY559">
        <f t="shared" ca="1" si="526"/>
        <v>-1</v>
      </c>
      <c r="AZ559">
        <f t="shared" ca="1" si="527"/>
        <v>-1</v>
      </c>
      <c r="BA559">
        <f t="shared" ca="1" si="528"/>
        <v>-1</v>
      </c>
      <c r="BB559">
        <f t="shared" ca="1" si="529"/>
        <v>-1</v>
      </c>
      <c r="BC559">
        <f t="shared" ca="1" si="530"/>
        <v>-1</v>
      </c>
      <c r="BD559">
        <f t="shared" ca="1" si="531"/>
        <v>-1</v>
      </c>
      <c r="BE559">
        <f t="shared" ca="1" si="532"/>
        <v>-1</v>
      </c>
      <c r="BF559">
        <f t="shared" ca="1" si="533"/>
        <v>-1</v>
      </c>
      <c r="BG559">
        <f t="shared" ca="1" si="534"/>
        <v>-1</v>
      </c>
      <c r="BH559">
        <f t="shared" ca="1" si="535"/>
        <v>-1</v>
      </c>
      <c r="BI559">
        <f t="shared" ca="1" si="536"/>
        <v>-1</v>
      </c>
      <c r="BJ559">
        <f t="shared" ca="1" si="537"/>
        <v>-1</v>
      </c>
      <c r="BK559">
        <f t="shared" ca="1" si="538"/>
        <v>-1</v>
      </c>
      <c r="BL559">
        <f t="shared" ca="1" si="539"/>
        <v>-1</v>
      </c>
      <c r="BM559">
        <f t="shared" ca="1" si="540"/>
        <v>-1</v>
      </c>
      <c r="BN559">
        <f ca="1">IF(AT559=-1,-1,COUNTIF($AT559:AT559,AT559)+IF(AT559=0,50,0))</f>
        <v>-1</v>
      </c>
      <c r="BO559">
        <f ca="1">IF(AU559=-1,-1,COUNTIF($AT559:AU559,AU559)+IF(AU559=0,50,0))</f>
        <v>-1</v>
      </c>
      <c r="BP559">
        <f ca="1">IF(AV559=-1,-1,COUNTIF($AT559:AV559,AV559)+IF(AV559=0,50,0))</f>
        <v>-1</v>
      </c>
      <c r="BQ559">
        <f ca="1">IF(AW559=-1,-1,COUNTIF($AT559:AW559,AW559)+IF(AW559=0,50,0))</f>
        <v>-1</v>
      </c>
      <c r="BR559">
        <f ca="1">IF(AX559=-1,-1,COUNTIF($AT559:AX559,AX559)+IF(AX559=0,50,0))</f>
        <v>-1</v>
      </c>
      <c r="BS559">
        <f ca="1">IF(AY559=-1,-1,COUNTIF($AT559:AY559,AY559)+IF(AY559=0,50,0))</f>
        <v>-1</v>
      </c>
      <c r="BT559">
        <f ca="1">IF(AZ559=-1,-1,COUNTIF($AT559:AZ559,AZ559)+IF(AZ559=0,50,0))</f>
        <v>-1</v>
      </c>
      <c r="BU559">
        <f ca="1">IF(BA559=-1,-1,COUNTIF($AT559:BA559,BA559)+IF(BA559=0,50,0))</f>
        <v>-1</v>
      </c>
      <c r="BV559">
        <f ca="1">IF(BB559=-1,-1,COUNTIF($AT559:BB559,BB559)+IF(BB559=0,50,0))</f>
        <v>-1</v>
      </c>
      <c r="BW559">
        <f ca="1">IF(BC559=-1,-1,COUNTIF($AT559:BC559,BC559)+IF(BC559=0,50,0))</f>
        <v>-1</v>
      </c>
      <c r="BX559">
        <f ca="1">IF(BD559=-1,-1,COUNTIF($AT559:BD559,BD559)+IF(BD559=0,50,0))</f>
        <v>-1</v>
      </c>
      <c r="BY559">
        <f ca="1">IF(BE559=-1,-1,COUNTIF($AT559:BE559,BE559)+IF(BE559=0,50,0))</f>
        <v>-1</v>
      </c>
      <c r="BZ559">
        <f ca="1">IF(BF559=-1,-1,COUNTIF($AT559:BF559,BF559)+IF(BF559=0,50,0))</f>
        <v>-1</v>
      </c>
      <c r="CA559">
        <f ca="1">IF(BG559=-1,-1,COUNTIF($AT559:BG559,BG559)+IF(BG559=0,50,0))</f>
        <v>-1</v>
      </c>
      <c r="CB559">
        <f ca="1">IF(BH559=-1,-1,COUNTIF($AT559:BH559,BH559)+IF(BH559=0,50,0))</f>
        <v>-1</v>
      </c>
      <c r="CC559">
        <f ca="1">IF(BI559=-1,-1,COUNTIF($AT559:BI559,BI559)+IF(BI559=0,50,0))</f>
        <v>-1</v>
      </c>
      <c r="CD559">
        <f ca="1">IF(BJ559=-1,-1,COUNTIF($AT559:BJ559,BJ559)+IF(BJ559=0,50,0))</f>
        <v>-1</v>
      </c>
      <c r="CE559">
        <f ca="1">IF(BK559=-1,-1,COUNTIF($AT559:BK559,BK559)+IF(BK559=0,50,0))</f>
        <v>-1</v>
      </c>
      <c r="CF559">
        <f ca="1">IF(BL559=-1,-1,COUNTIF($AT559:BL559,BL559)+IF(BL559=0,50,0))</f>
        <v>-1</v>
      </c>
      <c r="CG559">
        <f ca="1">IF(BM559=-1,-1,COUNTIF($AT559:BM559,BM559)+IF(BM559=0,50,0))</f>
        <v>-1</v>
      </c>
      <c r="CH559">
        <f t="shared" ref="CH559:CQ568" ca="1" si="554">IF(COLUMN(CH559)&lt;=COLUMN($CH$1),
IFERROR(FIND("&lt;",$AQ559),-1),
IFERROR(FIND("&lt;",$AQ559,OFFSET(CH559,0,-1)+1),-1))</f>
        <v>-1</v>
      </c>
      <c r="CI559">
        <f t="shared" ca="1" si="554"/>
        <v>-1</v>
      </c>
      <c r="CJ559">
        <f t="shared" ca="1" si="554"/>
        <v>-1</v>
      </c>
      <c r="CK559">
        <f t="shared" ca="1" si="554"/>
        <v>-1</v>
      </c>
      <c r="CL559">
        <f t="shared" ca="1" si="554"/>
        <v>-1</v>
      </c>
      <c r="CM559">
        <f t="shared" ca="1" si="554"/>
        <v>-1</v>
      </c>
      <c r="CN559">
        <f t="shared" ca="1" si="554"/>
        <v>-1</v>
      </c>
      <c r="CO559">
        <f t="shared" ca="1" si="554"/>
        <v>-1</v>
      </c>
      <c r="CP559">
        <f t="shared" ca="1" si="554"/>
        <v>-1</v>
      </c>
      <c r="CQ559">
        <f t="shared" ca="1" si="554"/>
        <v>-1</v>
      </c>
      <c r="CR559">
        <f t="shared" ref="CR559:DA568" ca="1" si="555">IF(COLUMN(CR559)&lt;=COLUMN($CH$1),
IFERROR(FIND("&lt;",$AQ559),-1),
IFERROR(FIND("&lt;",$AQ559,OFFSET(CR559,0,-1)+1),-1))</f>
        <v>-1</v>
      </c>
      <c r="CS559">
        <f t="shared" ca="1" si="555"/>
        <v>-1</v>
      </c>
      <c r="CT559">
        <f t="shared" ca="1" si="555"/>
        <v>-1</v>
      </c>
      <c r="CU559">
        <f t="shared" ca="1" si="555"/>
        <v>-1</v>
      </c>
      <c r="CV559">
        <f t="shared" ca="1" si="555"/>
        <v>-1</v>
      </c>
      <c r="CW559">
        <f t="shared" ca="1" si="555"/>
        <v>-1</v>
      </c>
      <c r="CX559">
        <f t="shared" ca="1" si="555"/>
        <v>-1</v>
      </c>
      <c r="CY559">
        <f t="shared" ca="1" si="555"/>
        <v>-1</v>
      </c>
      <c r="CZ559">
        <f t="shared" ca="1" si="555"/>
        <v>-1</v>
      </c>
      <c r="DA559">
        <f t="shared" ca="1" si="555"/>
        <v>-1</v>
      </c>
      <c r="DB559">
        <f t="shared" ref="DB559:DK568" ca="1" si="556">IF(COLUMN(DB559)&lt;=COLUMN($DB$1),
IFERROR(FIND("&gt;",$AQ559),-1),
IFERROR(FIND("&gt;",$AQ559,OFFSET(DB559,0,-1)+1),-1))</f>
        <v>-1</v>
      </c>
      <c r="DC559">
        <f t="shared" ca="1" si="556"/>
        <v>-1</v>
      </c>
      <c r="DD559">
        <f t="shared" ca="1" si="556"/>
        <v>-1</v>
      </c>
      <c r="DE559">
        <f t="shared" ca="1" si="556"/>
        <v>-1</v>
      </c>
      <c r="DF559">
        <f t="shared" ca="1" si="556"/>
        <v>-1</v>
      </c>
      <c r="DG559">
        <f t="shared" ca="1" si="556"/>
        <v>-1</v>
      </c>
      <c r="DH559">
        <f t="shared" ca="1" si="556"/>
        <v>-1</v>
      </c>
      <c r="DI559">
        <f t="shared" ca="1" si="556"/>
        <v>-1</v>
      </c>
      <c r="DJ559">
        <f t="shared" ca="1" si="556"/>
        <v>-1</v>
      </c>
      <c r="DK559">
        <f t="shared" ca="1" si="556"/>
        <v>-1</v>
      </c>
      <c r="DL559">
        <f t="shared" ref="DL559:DU568" ca="1" si="557">IF(COLUMN(DL559)&lt;=COLUMN($DB$1),
IFERROR(FIND("&gt;",$AQ559),-1),
IFERROR(FIND("&gt;",$AQ559,OFFSET(DL559,0,-1)+1),-1))</f>
        <v>-1</v>
      </c>
      <c r="DM559">
        <f t="shared" ca="1" si="557"/>
        <v>-1</v>
      </c>
      <c r="DN559">
        <f t="shared" ca="1" si="557"/>
        <v>-1</v>
      </c>
      <c r="DO559">
        <f t="shared" ca="1" si="557"/>
        <v>-1</v>
      </c>
      <c r="DP559">
        <f t="shared" ca="1" si="557"/>
        <v>-1</v>
      </c>
      <c r="DQ559">
        <f t="shared" ca="1" si="557"/>
        <v>-1</v>
      </c>
      <c r="DR559">
        <f t="shared" ca="1" si="557"/>
        <v>-1</v>
      </c>
      <c r="DS559">
        <f t="shared" ca="1" si="557"/>
        <v>-1</v>
      </c>
      <c r="DT559">
        <f t="shared" ca="1" si="557"/>
        <v>-1</v>
      </c>
      <c r="DU559">
        <f t="shared" ca="1" si="557"/>
        <v>-1</v>
      </c>
      <c r="DV559" t="str">
        <f ca="1">SUBSTITUTE(SUBSTITUTE(SUBSTITUTE(SUBSTITUTE(SUBSTITUTE(SUBSTITUTE(SUBSTITUTE(SUBSTITUTE(SUBSTITUTE(SUBSTITUTE(
SUBSTITUTE(SUBSTITUTE(SUBSTITUTE(SUBSTITUTE(SUBSTITUTE(SUBSTITUTE(SUBSTITUTE(SUBSTITUTE(SUBSTITUTE(SUBSTITUTE($AQ559,
IF($CH559=-1,"",MID($AQ559,$CH559,$DB559-$CH559+1)),IF($CH559=-1,"",VLOOKUP($BN559,구글언어코드!$K:$L,2,0))),
IF($CI559=-1,"",MID($AQ559,$CI559,$DC559-$CI559+1)),IF($CI559=-1,"",VLOOKUP($BO559,구글언어코드!$K:$L,2,0))),
IF($CJ559=-1,"",MID($AQ559,$CJ559,$DD559-$CJ559+1)),IF($CJ559=-1,"",VLOOKUP($BP559,구글언어코드!$K:$L,2,0))),
IF($CK559=-1,"",MID($AQ559,$CK559,$DE559-$CK559+1)),IF($CK559=-1,"",VLOOKUP($BQ559,구글언어코드!$K:$L,2,0))),
IF($CL559=-1,"",MID($AQ559,$CL559,$DF559-$CL559+1)),IF($CL559=-1,"",VLOOKUP($BR559,구글언어코드!$K:$L,2,0))),
IF($CM559=-1,"",MID($AQ559,$CM559,$DG559-$CM559+1)),IF($CM559=-1,"",VLOOKUP($BS559,구글언어코드!$K:$L,2,0))),
IF($CN559=-1,"",MID($AQ559,$CN559,$DH559-$CN559+1)),IF($CN559=-1,"",VLOOKUP($BT559,구글언어코드!$K:$L,2,0))),
IF($CO559=-1,"",MID($AQ559,$CO559,$DI559-$CO559+1)),IF($CO559=-1,"",VLOOKUP($BU559,구글언어코드!$K:$L,2,0))),
IF($CP559=-1,"",MID($AQ559,$CP559,$DJ559-$CP559+1)),IF($CP559=-1,"",VLOOKUP($BV559,구글언어코드!$K:$L,2,0))),
IF($CQ559=-1,"",MID($AQ559,$CQ559,$DK559-$CQ559+1)),IF($CQ559=-1,"",VLOOKUP($BW559,구글언어코드!$K:$L,2,0))),
IF($CR559=-1,"",MID($AQ559,$CR559,$DL559-$CR559+1)),IF($CR559=-1,"",VLOOKUP($BX559,구글언어코드!$K:$L,2,0))),
IF($CS559=-1,"",MID($AQ559,$CS559,$DM559-$CS559+1)),IF($CS559=-1,"",VLOOKUP($BY559,구글언어코드!$K:$L,2,0))),
IF($CT559=-1,"",MID($AQ559,$CT559,$DN559-$CT559+1)),IF($CT559=-1,"",VLOOKUP($BZ559,구글언어코드!$K:$L,2,0))),
IF($CU559=-1,"",MID($AQ559,$CU559,$DO559-$CU559+1)),IF($CU559=-1,"",VLOOKUP($CA559,구글언어코드!$K:$L,2,0))),
IF($CV559=-1,"",MID($AQ559,$CV559,$DP559-$CV559+1)),IF($CV559=-1,"",VLOOKUP($CB559,구글언어코드!$K:$L,2,0))),
IF($CW559=-1,"",MID($AQ559,$CW559,$DQ559-$CW559+1)),IF($CW559=-1,"",VLOOKUP($CC559,구글언어코드!$K:$L,2,0))),
IF($CX559=-1,"",MID($AQ559,$CX559,$DR559-$CX559+1)),IF($CX559=-1,"",VLOOKUP($CD559,구글언어코드!$K:$L,2,0))),
IF($CY559=-1,"",MID($AQ559,$CY559,$DS559-$CY559+1)),IF($CY559=-1,"",VLOOKUP($CE559,구글언어코드!$K:$L,2,0))),
IF($CZ559=-1,"",MID($AQ559,$CZ559,$DT559-$CZ559+1)),IF($CZ559=-1,"",VLOOKUP($CF559,구글언어코드!$K:$L,2,0))),
IF($DA559=-1,"",MID($AQ559,$DA559,$DU559-$DA559+1)),IF($DA559=-1,"",VLOOKUP($CG559,구글언어코드!$K:$L,2,0)))</f>
        <v>Story of BLADEFANDANCER</v>
      </c>
      <c r="DW559" t="str">
        <f ca="1">SUBSTITUTE(SUBSTITUTE(SUBSTITUTE(SUBSTITUTE(SUBSTITUTE(SUBSTITUTE(SUBSTITUTE(SUBSTITUTE(SUBSTITUTE(SUBSTITUTE(
SUBSTITUTE(SUBSTITUTE(SUBSTITUTE(SUBSTITUTE(SUBSTITUTE(SUBSTITUTE(SUBSTITUTE(SUBSTITUTE(SUBSTITUTE(SUBSTITUTE(DV559,
IF($CH559=-1,"",VLOOKUP($BN559,구글언어코드!$K:$L,2,0)),IF($CH559=-1,"",MID($AQ559,$CH559,$DB559-$CH559+1))),
IF($CI559=-1,"",VLOOKUP($BO559,구글언어코드!$K:$L,2,0)),IF($CI559=-1,"",MID($AQ559,$CI559,$DC559-$CI559+1))),
IF($CJ559=-1,"",VLOOKUP($BP559,구글언어코드!$K:$L,2,0)),IF($CJ559=-1,"",MID($AQ559,$CJ559,$DD559-$CJ559+1))),
IF($CK559=-1,"",VLOOKUP($BQ559,구글언어코드!$K:$L,2,0)),IF($CK559=-1,"",MID($AQ559,$CK559,$DE559-$CK559+1))),
IF($CL559=-1,"",VLOOKUP($BR559,구글언어코드!$K:$L,2,0)),IF($CL559=-1,"",MID($AQ559,$CL559,$DF559-$CL559+1))),
IF($CM559=-1,"",VLOOKUP($BS559,구글언어코드!$K:$L,2,0)),IF($CM559=-1,"",MID($AQ559,$CM559,$DG559-$CM559+1))),
IF($CN559=-1,"",VLOOKUP($BT559,구글언어코드!$K:$L,2,0)),IF($CN559=-1,"",MID($AQ559,$CN559,$DH559-$CN559+1))),
IF($CO559=-1,"",VLOOKUP($BU559,구글언어코드!$K:$L,2,0)),IF($CO559=-1,"",MID($AQ559,$CO559,$DI559-$CO559+1))),
IF($CP559=-1,"",VLOOKUP($BV559,구글언어코드!$K:$L,2,0)),IF($CP559=-1,"",MID($AQ559,$CP559,$DJ559-$CP559+1))),
IF($CQ559=-1,"",VLOOKUP($BW559,구글언어코드!$K:$L,2,0)),IF($CQ559=-1,"",MID($AQ559,$CQ559,$DK559-$CQ559+1))),
IF($CR559=-1,"",VLOOKUP($BX559,구글언어코드!$K:$L,2,0)),IF($CR559=-1,"",MID($AQ559,$CR559,$DL559-$CR559+1))),
IF($CS559=-1,"",VLOOKUP($BY559,구글언어코드!$K:$L,2,0)),IF($CS559=-1,"",MID($AQ559,$CS559,$DM559-$CS559+1))),
IF($CT559=-1,"",VLOOKUP($BZ559,구글언어코드!$K:$L,2,0)),IF($CT559=-1,"",MID($AQ559,$CT559,$DN559-$CT559+1))),
IF($CU559=-1,"",VLOOKUP($CA559,구글언어코드!$K:$L,2,0)),IF($CU559=-1,"",MID($AQ559,$CU559,$DO559-$CU559+1))),
IF($CV559=-1,"",VLOOKUP($CB559,구글언어코드!$K:$L,2,0)),IF($CV559=-1,"",MID($AQ559,$CV559,$DP559-$CV559+1))),
IF($CW559=-1,"",VLOOKUP($CC559,구글언어코드!$K:$L,2,0)),IF($CW559=-1,"",MID($AQ559,$CW559,$DQ559-$CW559+1))),
IF($CX559=-1,"",VLOOKUP($CD559,구글언어코드!$K:$L,2,0)),IF($CX559=-1,"",MID($AQ559,$CX559,$DR559-$CX559+1))),
IF($CY559=-1,"",VLOOKUP($CE559,구글언어코드!$K:$L,2,0)),IF($CY559=-1,"",MID($AQ559,$CY559,$DS559-$CY559+1))),
IF($CZ559=-1,"",VLOOKUP($CF559,구글언어코드!$K:$L,2,0)),IF($CZ559=-1,"",MID($AQ559,$CZ559,$DT559-$CZ559+1))),
IF($DA559=-1,"",VLOOKUP($CG559,구글언어코드!$K:$L,2,0)),IF($DA559=-1,"",MID($AQ559,$DA559,$DU559-$DA559+1)))</f>
        <v>Story of BLADEFANDANCER</v>
      </c>
      <c r="DX559">
        <f>IF(LEN(C559)-LEN(SUBSTITUTE(C559,"}",""))&lt;&gt;LEN(C559)-LEN(SUBSTITUTE(C559,"{","")),"괄호이상",(LEN(C559)-LEN(SUBSTITUTE(C559,"}",""))))</f>
        <v>0</v>
      </c>
      <c r="DY559">
        <f>IF(LEN(H559)-LEN(SUBSTITUTE(H559,"}",""))&lt;&gt;LEN(H559)-LEN(SUBSTITUTE(H559,"{","")),"괄호이상",(LEN(H559)-LEN(SUBSTITUTE(H559,"}",""))))</f>
        <v>0</v>
      </c>
      <c r="DZ559">
        <f>IF(LEN(O559)-LEN(SUBSTITUTE(O559,"}",""))&lt;&gt;LEN(O559)-LEN(SUBSTITUTE(O559,"{","")),"괄호이상",(LEN(O559)-LEN(SUBSTITUTE(O559,"}",""))))</f>
        <v>0</v>
      </c>
      <c r="EA559">
        <f>IF(LEN(P559)-LEN(SUBSTITUTE(P559,"}",""))&lt;&gt;LEN(P559)-LEN(SUBSTITUTE(P559,"{","")),"괄호이상",(LEN(P559)-LEN(SUBSTITUTE(P559,"}",""))))</f>
        <v>0</v>
      </c>
      <c r="EB559">
        <f>IF(LEN(Q559)-LEN(SUBSTITUTE(Q559,"}",""))&lt;&gt;LEN(Q559)-LEN(SUBSTITUTE(Q559,"{","")),"괄호이상",(LEN(Q559)-LEN(SUBSTITUTE(Q559,"}",""))))</f>
        <v>0</v>
      </c>
      <c r="EC559">
        <f>IF(LEN(R559)-LEN(SUBSTITUTE(R559,"}",""))&lt;&gt;LEN(R559)-LEN(SUBSTITUTE(R559,"{","")),"괄호이상",(LEN(R559)-LEN(SUBSTITUTE(R559,"}",""))))</f>
        <v>0</v>
      </c>
      <c r="ED559">
        <f>IF(LEN(S559)-LEN(SUBSTITUTE(S559,"}",""))&lt;&gt;LEN(S559)-LEN(SUBSTITUTE(S559,"{","")),"괄호이상",(LEN(S559)-LEN(SUBSTITUTE(S559,"}",""))))</f>
        <v>0</v>
      </c>
      <c r="EE559">
        <f>IF(LEN(T559)-LEN(SUBSTITUTE(T559,"}",""))&lt;&gt;LEN(T559)-LEN(SUBSTITUTE(T559,"{","")),"괄호이상",(LEN(T559)-LEN(SUBSTITUTE(T559,"}",""))))</f>
        <v>0</v>
      </c>
      <c r="EF559">
        <f>IF(LEN(U559)-LEN(SUBSTITUTE(U559,"}",""))&lt;&gt;LEN(U559)-LEN(SUBSTITUTE(U559,"{","")),"괄호이상",(LEN(U559)-LEN(SUBSTITUTE(U559,"}",""))))</f>
        <v>0</v>
      </c>
      <c r="EG559">
        <f>IF(LEN(V559)-LEN(SUBSTITUTE(V559,"}",""))&lt;&gt;LEN(V559)-LEN(SUBSTITUTE(V559,"{","")),"괄호이상",(LEN(V559)-LEN(SUBSTITUTE(V559,"}",""))))</f>
        <v>0</v>
      </c>
      <c r="EH559">
        <f>IF(LEN(W559)-LEN(SUBSTITUTE(W559,"}",""))&lt;&gt;LEN(W559)-LEN(SUBSTITUTE(W559,"{","")),"괄호이상",(LEN(W559)-LEN(SUBSTITUTE(W559,"}",""))))</f>
        <v>0</v>
      </c>
      <c r="EI559">
        <f>IF(LEN(X559)-LEN(SUBSTITUTE(X559,"}",""))&lt;&gt;LEN(X559)-LEN(SUBSTITUTE(X559,"{","")),"괄호이상",(LEN(X559)-LEN(SUBSTITUTE(X559,"}",""))))</f>
        <v>0</v>
      </c>
      <c r="EJ559">
        <f>IF(LEN(Y559)-LEN(SUBSTITUTE(Y559,"}",""))&lt;&gt;LEN(Y559)-LEN(SUBSTITUTE(Y559,"{","")),"괄호이상",(LEN(Y559)-LEN(SUBSTITUTE(Y559,"}",""))))</f>
        <v>0</v>
      </c>
      <c r="EK559">
        <f>IF(LEN(Z559)-LEN(SUBSTITUTE(Z559,"}",""))&lt;&gt;LEN(Z559)-LEN(SUBSTITUTE(Z559,"{","")),"괄호이상",(LEN(Z559)-LEN(SUBSTITUTE(Z559,"}",""))))</f>
        <v>0</v>
      </c>
      <c r="EL559">
        <f>IF(LEN(AA559)-LEN(SUBSTITUTE(AA559,"}",""))&lt;&gt;LEN(AA559)-LEN(SUBSTITUTE(AA559,"{","")),"괄호이상",(LEN(AA559)-LEN(SUBSTITUTE(AA559,"}",""))))</f>
        <v>0</v>
      </c>
      <c r="EM559">
        <f>IF(LEN(AB559)-LEN(SUBSTITUTE(AB559,"}",""))&lt;&gt;LEN(AB559)-LEN(SUBSTITUTE(AB559,"{","")),"괄호이상",(LEN(AB559)-LEN(SUBSTITUTE(AB559,"}",""))))</f>
        <v>0</v>
      </c>
      <c r="EN559">
        <f>IF(LEN(AC559)-LEN(SUBSTITUTE(AC559,"}",""))&lt;&gt;LEN(AC559)-LEN(SUBSTITUTE(AC559,"{","")),"괄호이상",(LEN(AC559)-LEN(SUBSTITUTE(AC559,"}",""))))</f>
        <v>0</v>
      </c>
      <c r="EO559">
        <f>IF(LEN(AD559)-LEN(SUBSTITUTE(AD559,"}",""))&lt;&gt;LEN(AD559)-LEN(SUBSTITUTE(AD559,"{","")),"괄호이상",(LEN(AD559)-LEN(SUBSTITUTE(AD559,"}",""))))</f>
        <v>0</v>
      </c>
      <c r="EP559">
        <f>IF(LEN(AE559)-LEN(SUBSTITUTE(AE559,"}",""))&lt;&gt;LEN(AE559)-LEN(SUBSTITUTE(AE559,"{","")),"괄호이상",(LEN(AE559)-LEN(SUBSTITUTE(AE559,"}",""))))</f>
        <v>0</v>
      </c>
      <c r="EQ559">
        <f>IF(LEN(AF559)-LEN(SUBSTITUTE(AF559,"}",""))&lt;&gt;LEN(AF559)-LEN(SUBSTITUTE(AF559,"{","")),"괄호이상",(LEN(AF559)-LEN(SUBSTITUTE(AF559,"}",""))))</f>
        <v>0</v>
      </c>
      <c r="ER559">
        <f>IF(LEN(AG559)-LEN(SUBSTITUTE(AG559,"}",""))&lt;&gt;LEN(AG559)-LEN(SUBSTITUTE(AG559,"{","")),"괄호이상",(LEN(AG559)-LEN(SUBSTITUTE(AG559,"}",""))))</f>
        <v>0</v>
      </c>
      <c r="ES559">
        <f>IF(LEN(AH559)-LEN(SUBSTITUTE(AH559,"}",""))&lt;&gt;LEN(AH559)-LEN(SUBSTITUTE(AH559,"{","")),"괄호이상",(LEN(AH559)-LEN(SUBSTITUTE(AH559,"}",""))))</f>
        <v>0</v>
      </c>
      <c r="ET559">
        <f>IF(LEN(AI559)-LEN(SUBSTITUTE(AI559,"}",""))&lt;&gt;LEN(AI559)-LEN(SUBSTITUTE(AI559,"{","")),"괄호이상",(LEN(AI559)-LEN(SUBSTITUTE(AI559,"}",""))))</f>
        <v>0</v>
      </c>
      <c r="EU559">
        <f>IF(LEN(AJ559)-LEN(SUBSTITUTE(AJ559,"}",""))&lt;&gt;LEN(AJ559)-LEN(SUBSTITUTE(AJ559,"{","")),"괄호이상",(LEN(AJ559)-LEN(SUBSTITUTE(AJ559,"}",""))))</f>
        <v>0</v>
      </c>
      <c r="EV559">
        <f>IF(LEN(AK559)-LEN(SUBSTITUTE(AK559,"}",""))&lt;&gt;LEN(AK559)-LEN(SUBSTITUTE(AK559,"{","")),"괄호이상",(LEN(AK559)-LEN(SUBSTITUTE(AK559,"}",""))))</f>
        <v>0</v>
      </c>
      <c r="EW559">
        <f>IF(LEN(AL559)-LEN(SUBSTITUTE(AL559,"}",""))&lt;&gt;LEN(AL559)-LEN(SUBSTITUTE(AL559,"{","")),"괄호이상",(LEN(AL559)-LEN(SUBSTITUTE(AL559,"}",""))))</f>
        <v>0</v>
      </c>
      <c r="EX559">
        <f>IF(LEN(AM559)-LEN(SUBSTITUTE(AM559,"}",""))&lt;&gt;LEN(AM559)-LEN(SUBSTITUTE(AM559,"{","")),"괄호이상",(LEN(AM559)-LEN(SUBSTITUTE(AM559,"}",""))))</f>
        <v>0</v>
      </c>
      <c r="EY559">
        <f>IF(LEN(AN559)-LEN(SUBSTITUTE(AN559,"}",""))&lt;&gt;LEN(AN559)-LEN(SUBSTITUTE(AN559,"{","")),"괄호이상",(LEN(AN559)-LEN(SUBSTITUTE(AN559,"}",""))))</f>
        <v>0</v>
      </c>
      <c r="EZ559">
        <f>IF(LEN(AO559)-LEN(SUBSTITUTE(AO559,"}",""))&lt;&gt;LEN(AO559)-LEN(SUBSTITUTE(AO559,"{","")),"괄호이상",(LEN(AO559)-LEN(SUBSTITUTE(AO559,"}",""))))</f>
        <v>0</v>
      </c>
      <c r="FA559">
        <f>IF(LEN(AP559)-LEN(SUBSTITUTE(AP559,"}",""))&lt;&gt;LEN(AP559)-LEN(SUBSTITUTE(AP559,"{","")),"괄호이상",(LEN(AP559)-LEN(SUBSTITUTE(AP559,"}",""))))</f>
        <v>0</v>
      </c>
      <c r="FB559" t="str">
        <f t="array" ref="FB559">IF(SUM(IF($DX559-DX559:FA559&gt;0,1,0))&gt;0,"여기","")</f>
        <v/>
      </c>
      <c r="FC559">
        <f>IF(LEN(C559)-LEN(SUBSTITUTE(C559,"&gt;",""))&lt;&gt;LEN(C559)-LEN(SUBSTITUTE(C559,"&lt;","")),"괄호이상",(LEN(C559)-LEN(SUBSTITUTE(C559,"&gt;","")))/2)</f>
        <v>0</v>
      </c>
      <c r="FD559">
        <f>IF(LEN(H559)-LEN(SUBSTITUTE(H559,"&gt;",""))&lt;&gt;LEN(H559)-LEN(SUBSTITUTE(H559,"&lt;","")),"괄호이상",(LEN(H559)-LEN(SUBSTITUTE(H559,"&gt;","")))/2)</f>
        <v>0</v>
      </c>
      <c r="FE559">
        <f>IF(LEN(O559)-LEN(SUBSTITUTE(O559,"&gt;",""))&lt;&gt;LEN(O559)-LEN(SUBSTITUTE(O559,"&lt;","")),"괄호이상",(LEN(O559)-LEN(SUBSTITUTE(O559,"&gt;","")))/2)</f>
        <v>0</v>
      </c>
      <c r="FF559">
        <f>IF(LEN(P559)-LEN(SUBSTITUTE(P559,"&gt;",""))&lt;&gt;LEN(P559)-LEN(SUBSTITUTE(P559,"&lt;","")),"괄호이상",(LEN(P559)-LEN(SUBSTITUTE(P559,"&gt;","")))/2)</f>
        <v>0</v>
      </c>
      <c r="FG559">
        <f>IF(LEN(Q559)-LEN(SUBSTITUTE(Q559,"&gt;",""))&lt;&gt;LEN(Q559)-LEN(SUBSTITUTE(Q559,"&lt;","")),"괄호이상",(LEN(Q559)-LEN(SUBSTITUTE(Q559,"&gt;","")))/2)</f>
        <v>0</v>
      </c>
      <c r="FH559">
        <f>IF(LEN(R559)-LEN(SUBSTITUTE(R559,"&gt;",""))&lt;&gt;LEN(R559)-LEN(SUBSTITUTE(R559,"&lt;","")),"괄호이상",(LEN(R559)-LEN(SUBSTITUTE(R559,"&gt;","")))/2)</f>
        <v>0</v>
      </c>
      <c r="FI559">
        <f>IF(LEN(S559)-LEN(SUBSTITUTE(S559,"&gt;",""))&lt;&gt;LEN(S559)-LEN(SUBSTITUTE(S559,"&lt;","")),"괄호이상",(LEN(S559)-LEN(SUBSTITUTE(S559,"&gt;","")))/2)</f>
        <v>0</v>
      </c>
      <c r="FJ559">
        <f>IF(LEN(T559)-LEN(SUBSTITUTE(T559,"&gt;",""))&lt;&gt;LEN(T559)-LEN(SUBSTITUTE(T559,"&lt;","")),"괄호이상",(LEN(T559)-LEN(SUBSTITUTE(T559,"&gt;","")))/2)</f>
        <v>0</v>
      </c>
      <c r="FK559">
        <f>IF(LEN(U559)-LEN(SUBSTITUTE(U559,"&gt;",""))&lt;&gt;LEN(U559)-LEN(SUBSTITUTE(U559,"&lt;","")),"괄호이상",(LEN(U559)-LEN(SUBSTITUTE(U559,"&gt;","")))/2)</f>
        <v>0</v>
      </c>
      <c r="FL559">
        <f>IF(LEN(V559)-LEN(SUBSTITUTE(V559,"&gt;",""))&lt;&gt;LEN(V559)-LEN(SUBSTITUTE(V559,"&lt;","")),"괄호이상",(LEN(V559)-LEN(SUBSTITUTE(V559,"&gt;","")))/2)</f>
        <v>0</v>
      </c>
      <c r="FM559">
        <f>IF(LEN(W559)-LEN(SUBSTITUTE(W559,"&gt;",""))&lt;&gt;LEN(W559)-LEN(SUBSTITUTE(W559,"&lt;","")),"괄호이상",(LEN(W559)-LEN(SUBSTITUTE(W559,"&gt;","")))/2)</f>
        <v>0</v>
      </c>
      <c r="FN559">
        <f>IF(LEN(X559)-LEN(SUBSTITUTE(X559,"&gt;",""))&lt;&gt;LEN(X559)-LEN(SUBSTITUTE(X559,"&lt;","")),"괄호이상",(LEN(X559)-LEN(SUBSTITUTE(X559,"&gt;","")))/2)</f>
        <v>0</v>
      </c>
      <c r="FO559">
        <f>IF(LEN(Y559)-LEN(SUBSTITUTE(Y559,"&gt;",""))&lt;&gt;LEN(Y559)-LEN(SUBSTITUTE(Y559,"&lt;","")),"괄호이상",(LEN(Y559)-LEN(SUBSTITUTE(Y559,"&gt;","")))/2)</f>
        <v>0</v>
      </c>
      <c r="FP559">
        <f>IF(LEN(Z559)-LEN(SUBSTITUTE(Z559,"&gt;",""))&lt;&gt;LEN(Z559)-LEN(SUBSTITUTE(Z559,"&lt;","")),"괄호이상",(LEN(Z559)-LEN(SUBSTITUTE(Z559,"&gt;","")))/2)</f>
        <v>0</v>
      </c>
      <c r="FQ559">
        <f>IF(LEN(AA559)-LEN(SUBSTITUTE(AA559,"&gt;",""))&lt;&gt;LEN(AA559)-LEN(SUBSTITUTE(AA559,"&lt;","")),"괄호이상",(LEN(AA559)-LEN(SUBSTITUTE(AA559,"&gt;","")))/2)</f>
        <v>0</v>
      </c>
      <c r="FR559">
        <f>IF(LEN(AB559)-LEN(SUBSTITUTE(AB559,"&gt;",""))&lt;&gt;LEN(AB559)-LEN(SUBSTITUTE(AB559,"&lt;","")),"괄호이상",(LEN(AB559)-LEN(SUBSTITUTE(AB559,"&gt;","")))/2)</f>
        <v>0</v>
      </c>
      <c r="FS559">
        <f>IF(LEN(AC559)-LEN(SUBSTITUTE(AC559,"&gt;",""))&lt;&gt;LEN(AC559)-LEN(SUBSTITUTE(AC559,"&lt;","")),"괄호이상",(LEN(AC559)-LEN(SUBSTITUTE(AC559,"&gt;","")))/2)</f>
        <v>0</v>
      </c>
      <c r="FT559">
        <f>IF(LEN(AD559)-LEN(SUBSTITUTE(AD559,"&gt;",""))&lt;&gt;LEN(AD559)-LEN(SUBSTITUTE(AD559,"&lt;","")),"괄호이상",(LEN(AD559)-LEN(SUBSTITUTE(AD559,"&gt;","")))/2)</f>
        <v>0</v>
      </c>
      <c r="FU559">
        <f>IF(LEN(AE559)-LEN(SUBSTITUTE(AE559,"&gt;",""))&lt;&gt;LEN(AE559)-LEN(SUBSTITUTE(AE559,"&lt;","")),"괄호이상",(LEN(AE559)-LEN(SUBSTITUTE(AE559,"&gt;","")))/2)</f>
        <v>0</v>
      </c>
      <c r="FV559">
        <f>IF(LEN(AF559)-LEN(SUBSTITUTE(AF559,"&gt;",""))&lt;&gt;LEN(AF559)-LEN(SUBSTITUTE(AF559,"&lt;","")),"괄호이상",(LEN(AF559)-LEN(SUBSTITUTE(AF559,"&gt;","")))/2)</f>
        <v>0</v>
      </c>
      <c r="FW559">
        <f>IF(LEN(AG559)-LEN(SUBSTITUTE(AG559,"&gt;",""))&lt;&gt;LEN(AG559)-LEN(SUBSTITUTE(AG559,"&lt;","")),"괄호이상",(LEN(AG559)-LEN(SUBSTITUTE(AG559,"&gt;","")))/2)</f>
        <v>0</v>
      </c>
      <c r="FX559">
        <f>IF(LEN(AH559)-LEN(SUBSTITUTE(AH559,"&gt;",""))&lt;&gt;LEN(AH559)-LEN(SUBSTITUTE(AH559,"&lt;","")),"괄호이상",(LEN(AH559)-LEN(SUBSTITUTE(AH559,"&gt;","")))/2)</f>
        <v>0</v>
      </c>
      <c r="FY559">
        <f>IF(LEN(AI559)-LEN(SUBSTITUTE(AI559,"&gt;",""))&lt;&gt;LEN(AI559)-LEN(SUBSTITUTE(AI559,"&lt;","")),"괄호이상",(LEN(AI559)-LEN(SUBSTITUTE(AI559,"&gt;","")))/2)</f>
        <v>0</v>
      </c>
      <c r="FZ559">
        <f>IF(LEN(AJ559)-LEN(SUBSTITUTE(AJ559,"&gt;",""))&lt;&gt;LEN(AJ559)-LEN(SUBSTITUTE(AJ559,"&lt;","")),"괄호이상",(LEN(AJ559)-LEN(SUBSTITUTE(AJ559,"&gt;","")))/2)</f>
        <v>0</v>
      </c>
      <c r="GA559">
        <f>IF(LEN(AK559)-LEN(SUBSTITUTE(AK559,"&gt;",""))&lt;&gt;LEN(AK559)-LEN(SUBSTITUTE(AK559,"&lt;","")),"괄호이상",(LEN(AK559)-LEN(SUBSTITUTE(AK559,"&gt;","")))/2)</f>
        <v>0</v>
      </c>
      <c r="GB559">
        <f>IF(LEN(AL559)-LEN(SUBSTITUTE(AL559,"&gt;",""))&lt;&gt;LEN(AL559)-LEN(SUBSTITUTE(AL559,"&lt;","")),"괄호이상",(LEN(AL559)-LEN(SUBSTITUTE(AL559,"&gt;","")))/2)</f>
        <v>0</v>
      </c>
      <c r="GC559">
        <f>IF(LEN(AM559)-LEN(SUBSTITUTE(AM559,"&gt;",""))&lt;&gt;LEN(AM559)-LEN(SUBSTITUTE(AM559,"&lt;","")),"괄호이상",(LEN(AM559)-LEN(SUBSTITUTE(AM559,"&gt;","")))/2)</f>
        <v>0</v>
      </c>
      <c r="GD559">
        <f>IF(LEN(AN559)-LEN(SUBSTITUTE(AN559,"&gt;",""))&lt;&gt;LEN(AN559)-LEN(SUBSTITUTE(AN559,"&lt;","")),"괄호이상",(LEN(AN559)-LEN(SUBSTITUTE(AN559,"&gt;","")))/2)</f>
        <v>0</v>
      </c>
      <c r="GE559">
        <f>IF(LEN(AO559)-LEN(SUBSTITUTE(AO559,"&gt;",""))&lt;&gt;LEN(AO559)-LEN(SUBSTITUTE(AO559,"&lt;","")),"괄호이상",(LEN(AO559)-LEN(SUBSTITUTE(AO559,"&gt;","")))/2)</f>
        <v>0</v>
      </c>
      <c r="GF559">
        <f>IF(LEN(AP559)-LEN(SUBSTITUTE(AP559,"&gt;",""))&lt;&gt;LEN(AP559)-LEN(SUBSTITUTE(AP559,"&lt;","")),"괄호이상",(LEN(AP559)-LEN(SUBSTITUTE(AP559,"&gt;","")))/2)</f>
        <v>0</v>
      </c>
      <c r="GG559" t="str">
        <f t="array" ref="GG559">IF(SUM(IF($FC559-FC559:GF559&gt;0,1,0))&gt;0,"여기","")</f>
        <v/>
      </c>
      <c r="GH559" t="str">
        <f t="shared" si="512"/>
        <v/>
      </c>
    </row>
    <row r="560" spans="1:190" x14ac:dyDescent="0.3">
      <c r="A560" t="s">
        <v>938</v>
      </c>
      <c r="B560">
        <f t="shared" si="510"/>
        <v>1</v>
      </c>
      <c r="C560" s="1" t="s">
        <v>4629</v>
      </c>
      <c r="D560" s="1"/>
      <c r="E560" s="1" t="str">
        <f t="shared" si="517"/>
        <v>시리아 스토리 우다다다다</v>
      </c>
      <c r="F560" s="1"/>
      <c r="G560" t="s">
        <v>4599</v>
      </c>
      <c r="H560" s="1" t="str">
        <f t="shared" si="545"/>
        <v>Story of SYRIA</v>
      </c>
      <c r="I560" s="1"/>
      <c r="J560" s="1" t="str">
        <f t="shared" si="518"/>
        <v>Story of SYRIA</v>
      </c>
      <c r="M560">
        <v>1</v>
      </c>
      <c r="O560" t="s">
        <v>14006</v>
      </c>
      <c r="P560" s="19" t="s">
        <v>14007</v>
      </c>
      <c r="Q560" t="s">
        <v>14008</v>
      </c>
      <c r="R560" t="s">
        <v>14015</v>
      </c>
      <c r="S560" t="s">
        <v>14016</v>
      </c>
      <c r="T560" t="s">
        <v>14020</v>
      </c>
      <c r="U560" t="s">
        <v>14021</v>
      </c>
      <c r="V560" t="s">
        <v>14025</v>
      </c>
      <c r="W560" t="s">
        <v>14027</v>
      </c>
      <c r="X560" s="20" t="s">
        <v>14029</v>
      </c>
      <c r="Y560" t="s">
        <v>14032</v>
      </c>
      <c r="Z560" t="s">
        <v>14023</v>
      </c>
      <c r="AA560" s="20" t="s">
        <v>14009</v>
      </c>
      <c r="AB560" t="s">
        <v>14010</v>
      </c>
      <c r="AC560" t="s">
        <v>14011</v>
      </c>
      <c r="AD560" t="s">
        <v>14012</v>
      </c>
      <c r="AE560" t="s">
        <v>14013</v>
      </c>
      <c r="AF560" t="s">
        <v>14014</v>
      </c>
      <c r="AG560" t="s">
        <v>14017</v>
      </c>
      <c r="AH560" s="20" t="s">
        <v>14018</v>
      </c>
      <c r="AI560" t="s">
        <v>14019</v>
      </c>
      <c r="AJ560" t="s">
        <v>14020</v>
      </c>
      <c r="AK560" t="s">
        <v>14022</v>
      </c>
      <c r="AL560" t="s">
        <v>14024</v>
      </c>
      <c r="AM560" t="s">
        <v>14026</v>
      </c>
      <c r="AN560" t="s">
        <v>14028</v>
      </c>
      <c r="AO560" t="s">
        <v>14030</v>
      </c>
      <c r="AP560" t="s">
        <v>14031</v>
      </c>
      <c r="AQ560" t="str">
        <f t="shared" si="511"/>
        <v>Story of SYRIA</v>
      </c>
      <c r="AR560">
        <f t="shared" si="519"/>
        <v>0</v>
      </c>
      <c r="AS560">
        <f t="shared" si="520"/>
        <v>0</v>
      </c>
      <c r="AT560">
        <f t="shared" ca="1" si="521"/>
        <v>-1</v>
      </c>
      <c r="AU560">
        <f t="shared" ca="1" si="522"/>
        <v>-1</v>
      </c>
      <c r="AV560">
        <f t="shared" ca="1" si="523"/>
        <v>-1</v>
      </c>
      <c r="AW560">
        <f t="shared" ca="1" si="524"/>
        <v>-1</v>
      </c>
      <c r="AX560">
        <f t="shared" ca="1" si="525"/>
        <v>-1</v>
      </c>
      <c r="AY560">
        <f t="shared" ca="1" si="526"/>
        <v>-1</v>
      </c>
      <c r="AZ560">
        <f t="shared" ca="1" si="527"/>
        <v>-1</v>
      </c>
      <c r="BA560">
        <f t="shared" ca="1" si="528"/>
        <v>-1</v>
      </c>
      <c r="BB560">
        <f t="shared" ca="1" si="529"/>
        <v>-1</v>
      </c>
      <c r="BC560">
        <f t="shared" ca="1" si="530"/>
        <v>-1</v>
      </c>
      <c r="BD560">
        <f t="shared" ca="1" si="531"/>
        <v>-1</v>
      </c>
      <c r="BE560">
        <f t="shared" ca="1" si="532"/>
        <v>-1</v>
      </c>
      <c r="BF560">
        <f t="shared" ca="1" si="533"/>
        <v>-1</v>
      </c>
      <c r="BG560">
        <f t="shared" ca="1" si="534"/>
        <v>-1</v>
      </c>
      <c r="BH560">
        <f t="shared" ca="1" si="535"/>
        <v>-1</v>
      </c>
      <c r="BI560">
        <f t="shared" ca="1" si="536"/>
        <v>-1</v>
      </c>
      <c r="BJ560">
        <f t="shared" ca="1" si="537"/>
        <v>-1</v>
      </c>
      <c r="BK560">
        <f t="shared" ca="1" si="538"/>
        <v>-1</v>
      </c>
      <c r="BL560">
        <f t="shared" ca="1" si="539"/>
        <v>-1</v>
      </c>
      <c r="BM560">
        <f t="shared" ca="1" si="540"/>
        <v>-1</v>
      </c>
      <c r="BN560">
        <f ca="1">IF(AT560=-1,-1,COUNTIF($AT560:AT560,AT560)+IF(AT560=0,50,0))</f>
        <v>-1</v>
      </c>
      <c r="BO560">
        <f ca="1">IF(AU560=-1,-1,COUNTIF($AT560:AU560,AU560)+IF(AU560=0,50,0))</f>
        <v>-1</v>
      </c>
      <c r="BP560">
        <f ca="1">IF(AV560=-1,-1,COUNTIF($AT560:AV560,AV560)+IF(AV560=0,50,0))</f>
        <v>-1</v>
      </c>
      <c r="BQ560">
        <f ca="1">IF(AW560=-1,-1,COUNTIF($AT560:AW560,AW560)+IF(AW560=0,50,0))</f>
        <v>-1</v>
      </c>
      <c r="BR560">
        <f ca="1">IF(AX560=-1,-1,COUNTIF($AT560:AX560,AX560)+IF(AX560=0,50,0))</f>
        <v>-1</v>
      </c>
      <c r="BS560">
        <f ca="1">IF(AY560=-1,-1,COUNTIF($AT560:AY560,AY560)+IF(AY560=0,50,0))</f>
        <v>-1</v>
      </c>
      <c r="BT560">
        <f ca="1">IF(AZ560=-1,-1,COUNTIF($AT560:AZ560,AZ560)+IF(AZ560=0,50,0))</f>
        <v>-1</v>
      </c>
      <c r="BU560">
        <f ca="1">IF(BA560=-1,-1,COUNTIF($AT560:BA560,BA560)+IF(BA560=0,50,0))</f>
        <v>-1</v>
      </c>
      <c r="BV560">
        <f ca="1">IF(BB560=-1,-1,COUNTIF($AT560:BB560,BB560)+IF(BB560=0,50,0))</f>
        <v>-1</v>
      </c>
      <c r="BW560">
        <f ca="1">IF(BC560=-1,-1,COUNTIF($AT560:BC560,BC560)+IF(BC560=0,50,0))</f>
        <v>-1</v>
      </c>
      <c r="BX560">
        <f ca="1">IF(BD560=-1,-1,COUNTIF($AT560:BD560,BD560)+IF(BD560=0,50,0))</f>
        <v>-1</v>
      </c>
      <c r="BY560">
        <f ca="1">IF(BE560=-1,-1,COUNTIF($AT560:BE560,BE560)+IF(BE560=0,50,0))</f>
        <v>-1</v>
      </c>
      <c r="BZ560">
        <f ca="1">IF(BF560=-1,-1,COUNTIF($AT560:BF560,BF560)+IF(BF560=0,50,0))</f>
        <v>-1</v>
      </c>
      <c r="CA560">
        <f ca="1">IF(BG560=-1,-1,COUNTIF($AT560:BG560,BG560)+IF(BG560=0,50,0))</f>
        <v>-1</v>
      </c>
      <c r="CB560">
        <f ca="1">IF(BH560=-1,-1,COUNTIF($AT560:BH560,BH560)+IF(BH560=0,50,0))</f>
        <v>-1</v>
      </c>
      <c r="CC560">
        <f ca="1">IF(BI560=-1,-1,COUNTIF($AT560:BI560,BI560)+IF(BI560=0,50,0))</f>
        <v>-1</v>
      </c>
      <c r="CD560">
        <f ca="1">IF(BJ560=-1,-1,COUNTIF($AT560:BJ560,BJ560)+IF(BJ560=0,50,0))</f>
        <v>-1</v>
      </c>
      <c r="CE560">
        <f ca="1">IF(BK560=-1,-1,COUNTIF($AT560:BK560,BK560)+IF(BK560=0,50,0))</f>
        <v>-1</v>
      </c>
      <c r="CF560">
        <f ca="1">IF(BL560=-1,-1,COUNTIF($AT560:BL560,BL560)+IF(BL560=0,50,0))</f>
        <v>-1</v>
      </c>
      <c r="CG560">
        <f ca="1">IF(BM560=-1,-1,COUNTIF($AT560:BM560,BM560)+IF(BM560=0,50,0))</f>
        <v>-1</v>
      </c>
      <c r="CH560">
        <f t="shared" ca="1" si="554"/>
        <v>-1</v>
      </c>
      <c r="CI560">
        <f t="shared" ca="1" si="554"/>
        <v>-1</v>
      </c>
      <c r="CJ560">
        <f t="shared" ca="1" si="554"/>
        <v>-1</v>
      </c>
      <c r="CK560">
        <f t="shared" ca="1" si="554"/>
        <v>-1</v>
      </c>
      <c r="CL560">
        <f t="shared" ca="1" si="554"/>
        <v>-1</v>
      </c>
      <c r="CM560">
        <f t="shared" ca="1" si="554"/>
        <v>-1</v>
      </c>
      <c r="CN560">
        <f t="shared" ca="1" si="554"/>
        <v>-1</v>
      </c>
      <c r="CO560">
        <f t="shared" ca="1" si="554"/>
        <v>-1</v>
      </c>
      <c r="CP560">
        <f t="shared" ca="1" si="554"/>
        <v>-1</v>
      </c>
      <c r="CQ560">
        <f t="shared" ca="1" si="554"/>
        <v>-1</v>
      </c>
      <c r="CR560">
        <f t="shared" ca="1" si="555"/>
        <v>-1</v>
      </c>
      <c r="CS560">
        <f t="shared" ca="1" si="555"/>
        <v>-1</v>
      </c>
      <c r="CT560">
        <f t="shared" ca="1" si="555"/>
        <v>-1</v>
      </c>
      <c r="CU560">
        <f t="shared" ca="1" si="555"/>
        <v>-1</v>
      </c>
      <c r="CV560">
        <f t="shared" ca="1" si="555"/>
        <v>-1</v>
      </c>
      <c r="CW560">
        <f t="shared" ca="1" si="555"/>
        <v>-1</v>
      </c>
      <c r="CX560">
        <f t="shared" ca="1" si="555"/>
        <v>-1</v>
      </c>
      <c r="CY560">
        <f t="shared" ca="1" si="555"/>
        <v>-1</v>
      </c>
      <c r="CZ560">
        <f t="shared" ca="1" si="555"/>
        <v>-1</v>
      </c>
      <c r="DA560">
        <f t="shared" ca="1" si="555"/>
        <v>-1</v>
      </c>
      <c r="DB560">
        <f t="shared" ca="1" si="556"/>
        <v>-1</v>
      </c>
      <c r="DC560">
        <f t="shared" ca="1" si="556"/>
        <v>-1</v>
      </c>
      <c r="DD560">
        <f t="shared" ca="1" si="556"/>
        <v>-1</v>
      </c>
      <c r="DE560">
        <f t="shared" ca="1" si="556"/>
        <v>-1</v>
      </c>
      <c r="DF560">
        <f t="shared" ca="1" si="556"/>
        <v>-1</v>
      </c>
      <c r="DG560">
        <f t="shared" ca="1" si="556"/>
        <v>-1</v>
      </c>
      <c r="DH560">
        <f t="shared" ca="1" si="556"/>
        <v>-1</v>
      </c>
      <c r="DI560">
        <f t="shared" ca="1" si="556"/>
        <v>-1</v>
      </c>
      <c r="DJ560">
        <f t="shared" ca="1" si="556"/>
        <v>-1</v>
      </c>
      <c r="DK560">
        <f t="shared" ca="1" si="556"/>
        <v>-1</v>
      </c>
      <c r="DL560">
        <f t="shared" ca="1" si="557"/>
        <v>-1</v>
      </c>
      <c r="DM560">
        <f t="shared" ca="1" si="557"/>
        <v>-1</v>
      </c>
      <c r="DN560">
        <f t="shared" ca="1" si="557"/>
        <v>-1</v>
      </c>
      <c r="DO560">
        <f t="shared" ca="1" si="557"/>
        <v>-1</v>
      </c>
      <c r="DP560">
        <f t="shared" ca="1" si="557"/>
        <v>-1</v>
      </c>
      <c r="DQ560">
        <f t="shared" ca="1" si="557"/>
        <v>-1</v>
      </c>
      <c r="DR560">
        <f t="shared" ca="1" si="557"/>
        <v>-1</v>
      </c>
      <c r="DS560">
        <f t="shared" ca="1" si="557"/>
        <v>-1</v>
      </c>
      <c r="DT560">
        <f t="shared" ca="1" si="557"/>
        <v>-1</v>
      </c>
      <c r="DU560">
        <f t="shared" ca="1" si="557"/>
        <v>-1</v>
      </c>
      <c r="DV560" t="str">
        <f ca="1">SUBSTITUTE(SUBSTITUTE(SUBSTITUTE(SUBSTITUTE(SUBSTITUTE(SUBSTITUTE(SUBSTITUTE(SUBSTITUTE(SUBSTITUTE(SUBSTITUTE(
SUBSTITUTE(SUBSTITUTE(SUBSTITUTE(SUBSTITUTE(SUBSTITUTE(SUBSTITUTE(SUBSTITUTE(SUBSTITUTE(SUBSTITUTE(SUBSTITUTE($AQ560,
IF($CH560=-1,"",MID($AQ560,$CH560,$DB560-$CH560+1)),IF($CH560=-1,"",VLOOKUP($BN560,구글언어코드!$K:$L,2,0))),
IF($CI560=-1,"",MID($AQ560,$CI560,$DC560-$CI560+1)),IF($CI560=-1,"",VLOOKUP($BO560,구글언어코드!$K:$L,2,0))),
IF($CJ560=-1,"",MID($AQ560,$CJ560,$DD560-$CJ560+1)),IF($CJ560=-1,"",VLOOKUP($BP560,구글언어코드!$K:$L,2,0))),
IF($CK560=-1,"",MID($AQ560,$CK560,$DE560-$CK560+1)),IF($CK560=-1,"",VLOOKUP($BQ560,구글언어코드!$K:$L,2,0))),
IF($CL560=-1,"",MID($AQ560,$CL560,$DF560-$CL560+1)),IF($CL560=-1,"",VLOOKUP($BR560,구글언어코드!$K:$L,2,0))),
IF($CM560=-1,"",MID($AQ560,$CM560,$DG560-$CM560+1)),IF($CM560=-1,"",VLOOKUP($BS560,구글언어코드!$K:$L,2,0))),
IF($CN560=-1,"",MID($AQ560,$CN560,$DH560-$CN560+1)),IF($CN560=-1,"",VLOOKUP($BT560,구글언어코드!$K:$L,2,0))),
IF($CO560=-1,"",MID($AQ560,$CO560,$DI560-$CO560+1)),IF($CO560=-1,"",VLOOKUP($BU560,구글언어코드!$K:$L,2,0))),
IF($CP560=-1,"",MID($AQ560,$CP560,$DJ560-$CP560+1)),IF($CP560=-1,"",VLOOKUP($BV560,구글언어코드!$K:$L,2,0))),
IF($CQ560=-1,"",MID($AQ560,$CQ560,$DK560-$CQ560+1)),IF($CQ560=-1,"",VLOOKUP($BW560,구글언어코드!$K:$L,2,0))),
IF($CR560=-1,"",MID($AQ560,$CR560,$DL560-$CR560+1)),IF($CR560=-1,"",VLOOKUP($BX560,구글언어코드!$K:$L,2,0))),
IF($CS560=-1,"",MID($AQ560,$CS560,$DM560-$CS560+1)),IF($CS560=-1,"",VLOOKUP($BY560,구글언어코드!$K:$L,2,0))),
IF($CT560=-1,"",MID($AQ560,$CT560,$DN560-$CT560+1)),IF($CT560=-1,"",VLOOKUP($BZ560,구글언어코드!$K:$L,2,0))),
IF($CU560=-1,"",MID($AQ560,$CU560,$DO560-$CU560+1)),IF($CU560=-1,"",VLOOKUP($CA560,구글언어코드!$K:$L,2,0))),
IF($CV560=-1,"",MID($AQ560,$CV560,$DP560-$CV560+1)),IF($CV560=-1,"",VLOOKUP($CB560,구글언어코드!$K:$L,2,0))),
IF($CW560=-1,"",MID($AQ560,$CW560,$DQ560-$CW560+1)),IF($CW560=-1,"",VLOOKUP($CC560,구글언어코드!$K:$L,2,0))),
IF($CX560=-1,"",MID($AQ560,$CX560,$DR560-$CX560+1)),IF($CX560=-1,"",VLOOKUP($CD560,구글언어코드!$K:$L,2,0))),
IF($CY560=-1,"",MID($AQ560,$CY560,$DS560-$CY560+1)),IF($CY560=-1,"",VLOOKUP($CE560,구글언어코드!$K:$L,2,0))),
IF($CZ560=-1,"",MID($AQ560,$CZ560,$DT560-$CZ560+1)),IF($CZ560=-1,"",VLOOKUP($CF560,구글언어코드!$K:$L,2,0))),
IF($DA560=-1,"",MID($AQ560,$DA560,$DU560-$DA560+1)),IF($DA560=-1,"",VLOOKUP($CG560,구글언어코드!$K:$L,2,0)))</f>
        <v>Story of SYRIA</v>
      </c>
      <c r="DW560" t="str">
        <f ca="1">SUBSTITUTE(SUBSTITUTE(SUBSTITUTE(SUBSTITUTE(SUBSTITUTE(SUBSTITUTE(SUBSTITUTE(SUBSTITUTE(SUBSTITUTE(SUBSTITUTE(
SUBSTITUTE(SUBSTITUTE(SUBSTITUTE(SUBSTITUTE(SUBSTITUTE(SUBSTITUTE(SUBSTITUTE(SUBSTITUTE(SUBSTITUTE(SUBSTITUTE(DV560,
IF($CH560=-1,"",VLOOKUP($BN560,구글언어코드!$K:$L,2,0)),IF($CH560=-1,"",MID($AQ560,$CH560,$DB560-$CH560+1))),
IF($CI560=-1,"",VLOOKUP($BO560,구글언어코드!$K:$L,2,0)),IF($CI560=-1,"",MID($AQ560,$CI560,$DC560-$CI560+1))),
IF($CJ560=-1,"",VLOOKUP($BP560,구글언어코드!$K:$L,2,0)),IF($CJ560=-1,"",MID($AQ560,$CJ560,$DD560-$CJ560+1))),
IF($CK560=-1,"",VLOOKUP($BQ560,구글언어코드!$K:$L,2,0)),IF($CK560=-1,"",MID($AQ560,$CK560,$DE560-$CK560+1))),
IF($CL560=-1,"",VLOOKUP($BR560,구글언어코드!$K:$L,2,0)),IF($CL560=-1,"",MID($AQ560,$CL560,$DF560-$CL560+1))),
IF($CM560=-1,"",VLOOKUP($BS560,구글언어코드!$K:$L,2,0)),IF($CM560=-1,"",MID($AQ560,$CM560,$DG560-$CM560+1))),
IF($CN560=-1,"",VLOOKUP($BT560,구글언어코드!$K:$L,2,0)),IF($CN560=-1,"",MID($AQ560,$CN560,$DH560-$CN560+1))),
IF($CO560=-1,"",VLOOKUP($BU560,구글언어코드!$K:$L,2,0)),IF($CO560=-1,"",MID($AQ560,$CO560,$DI560-$CO560+1))),
IF($CP560=-1,"",VLOOKUP($BV560,구글언어코드!$K:$L,2,0)),IF($CP560=-1,"",MID($AQ560,$CP560,$DJ560-$CP560+1))),
IF($CQ560=-1,"",VLOOKUP($BW560,구글언어코드!$K:$L,2,0)),IF($CQ560=-1,"",MID($AQ560,$CQ560,$DK560-$CQ560+1))),
IF($CR560=-1,"",VLOOKUP($BX560,구글언어코드!$K:$L,2,0)),IF($CR560=-1,"",MID($AQ560,$CR560,$DL560-$CR560+1))),
IF($CS560=-1,"",VLOOKUP($BY560,구글언어코드!$K:$L,2,0)),IF($CS560=-1,"",MID($AQ560,$CS560,$DM560-$CS560+1))),
IF($CT560=-1,"",VLOOKUP($BZ560,구글언어코드!$K:$L,2,0)),IF($CT560=-1,"",MID($AQ560,$CT560,$DN560-$CT560+1))),
IF($CU560=-1,"",VLOOKUP($CA560,구글언어코드!$K:$L,2,0)),IF($CU560=-1,"",MID($AQ560,$CU560,$DO560-$CU560+1))),
IF($CV560=-1,"",VLOOKUP($CB560,구글언어코드!$K:$L,2,0)),IF($CV560=-1,"",MID($AQ560,$CV560,$DP560-$CV560+1))),
IF($CW560=-1,"",VLOOKUP($CC560,구글언어코드!$K:$L,2,0)),IF($CW560=-1,"",MID($AQ560,$CW560,$DQ560-$CW560+1))),
IF($CX560=-1,"",VLOOKUP($CD560,구글언어코드!$K:$L,2,0)),IF($CX560=-1,"",MID($AQ560,$CX560,$DR560-$CX560+1))),
IF($CY560=-1,"",VLOOKUP($CE560,구글언어코드!$K:$L,2,0)),IF($CY560=-1,"",MID($AQ560,$CY560,$DS560-$CY560+1))),
IF($CZ560=-1,"",VLOOKUP($CF560,구글언어코드!$K:$L,2,0)),IF($CZ560=-1,"",MID($AQ560,$CZ560,$DT560-$CZ560+1))),
IF($DA560=-1,"",VLOOKUP($CG560,구글언어코드!$K:$L,2,0)),IF($DA560=-1,"",MID($AQ560,$DA560,$DU560-$DA560+1)))</f>
        <v>Story of SYRIA</v>
      </c>
      <c r="DX560">
        <f>IF(LEN(C560)-LEN(SUBSTITUTE(C560,"}",""))&lt;&gt;LEN(C560)-LEN(SUBSTITUTE(C560,"{","")),"괄호이상",(LEN(C560)-LEN(SUBSTITUTE(C560,"}",""))))</f>
        <v>0</v>
      </c>
      <c r="DY560">
        <f>IF(LEN(H560)-LEN(SUBSTITUTE(H560,"}",""))&lt;&gt;LEN(H560)-LEN(SUBSTITUTE(H560,"{","")),"괄호이상",(LEN(H560)-LEN(SUBSTITUTE(H560,"}",""))))</f>
        <v>0</v>
      </c>
      <c r="DZ560">
        <f>IF(LEN(O560)-LEN(SUBSTITUTE(O560,"}",""))&lt;&gt;LEN(O560)-LEN(SUBSTITUTE(O560,"{","")),"괄호이상",(LEN(O560)-LEN(SUBSTITUTE(O560,"}",""))))</f>
        <v>0</v>
      </c>
      <c r="EA560">
        <f>IF(LEN(P560)-LEN(SUBSTITUTE(P560,"}",""))&lt;&gt;LEN(P560)-LEN(SUBSTITUTE(P560,"{","")),"괄호이상",(LEN(P560)-LEN(SUBSTITUTE(P560,"}",""))))</f>
        <v>0</v>
      </c>
      <c r="EB560">
        <f>IF(LEN(Q560)-LEN(SUBSTITUTE(Q560,"}",""))&lt;&gt;LEN(Q560)-LEN(SUBSTITUTE(Q560,"{","")),"괄호이상",(LEN(Q560)-LEN(SUBSTITUTE(Q560,"}",""))))</f>
        <v>0</v>
      </c>
      <c r="EC560">
        <f>IF(LEN(R560)-LEN(SUBSTITUTE(R560,"}",""))&lt;&gt;LEN(R560)-LEN(SUBSTITUTE(R560,"{","")),"괄호이상",(LEN(R560)-LEN(SUBSTITUTE(R560,"}",""))))</f>
        <v>0</v>
      </c>
      <c r="ED560">
        <f>IF(LEN(S560)-LEN(SUBSTITUTE(S560,"}",""))&lt;&gt;LEN(S560)-LEN(SUBSTITUTE(S560,"{","")),"괄호이상",(LEN(S560)-LEN(SUBSTITUTE(S560,"}",""))))</f>
        <v>0</v>
      </c>
      <c r="EE560">
        <f>IF(LEN(T560)-LEN(SUBSTITUTE(T560,"}",""))&lt;&gt;LEN(T560)-LEN(SUBSTITUTE(T560,"{","")),"괄호이상",(LEN(T560)-LEN(SUBSTITUTE(T560,"}",""))))</f>
        <v>0</v>
      </c>
      <c r="EF560">
        <f>IF(LEN(U560)-LEN(SUBSTITUTE(U560,"}",""))&lt;&gt;LEN(U560)-LEN(SUBSTITUTE(U560,"{","")),"괄호이상",(LEN(U560)-LEN(SUBSTITUTE(U560,"}",""))))</f>
        <v>0</v>
      </c>
      <c r="EG560">
        <f>IF(LEN(V560)-LEN(SUBSTITUTE(V560,"}",""))&lt;&gt;LEN(V560)-LEN(SUBSTITUTE(V560,"{","")),"괄호이상",(LEN(V560)-LEN(SUBSTITUTE(V560,"}",""))))</f>
        <v>0</v>
      </c>
      <c r="EH560">
        <f>IF(LEN(W560)-LEN(SUBSTITUTE(W560,"}",""))&lt;&gt;LEN(W560)-LEN(SUBSTITUTE(W560,"{","")),"괄호이상",(LEN(W560)-LEN(SUBSTITUTE(W560,"}",""))))</f>
        <v>0</v>
      </c>
      <c r="EI560">
        <f>IF(LEN(X560)-LEN(SUBSTITUTE(X560,"}",""))&lt;&gt;LEN(X560)-LEN(SUBSTITUTE(X560,"{","")),"괄호이상",(LEN(X560)-LEN(SUBSTITUTE(X560,"}",""))))</f>
        <v>0</v>
      </c>
      <c r="EJ560">
        <f>IF(LEN(Y560)-LEN(SUBSTITUTE(Y560,"}",""))&lt;&gt;LEN(Y560)-LEN(SUBSTITUTE(Y560,"{","")),"괄호이상",(LEN(Y560)-LEN(SUBSTITUTE(Y560,"}",""))))</f>
        <v>0</v>
      </c>
      <c r="EK560">
        <f>IF(LEN(Z560)-LEN(SUBSTITUTE(Z560,"}",""))&lt;&gt;LEN(Z560)-LEN(SUBSTITUTE(Z560,"{","")),"괄호이상",(LEN(Z560)-LEN(SUBSTITUTE(Z560,"}",""))))</f>
        <v>0</v>
      </c>
      <c r="EL560">
        <f>IF(LEN(AA560)-LEN(SUBSTITUTE(AA560,"}",""))&lt;&gt;LEN(AA560)-LEN(SUBSTITUTE(AA560,"{","")),"괄호이상",(LEN(AA560)-LEN(SUBSTITUTE(AA560,"}",""))))</f>
        <v>0</v>
      </c>
      <c r="EM560">
        <f>IF(LEN(AB560)-LEN(SUBSTITUTE(AB560,"}",""))&lt;&gt;LEN(AB560)-LEN(SUBSTITUTE(AB560,"{","")),"괄호이상",(LEN(AB560)-LEN(SUBSTITUTE(AB560,"}",""))))</f>
        <v>0</v>
      </c>
      <c r="EN560">
        <f>IF(LEN(AC560)-LEN(SUBSTITUTE(AC560,"}",""))&lt;&gt;LEN(AC560)-LEN(SUBSTITUTE(AC560,"{","")),"괄호이상",(LEN(AC560)-LEN(SUBSTITUTE(AC560,"}",""))))</f>
        <v>0</v>
      </c>
      <c r="EO560">
        <f>IF(LEN(AD560)-LEN(SUBSTITUTE(AD560,"}",""))&lt;&gt;LEN(AD560)-LEN(SUBSTITUTE(AD560,"{","")),"괄호이상",(LEN(AD560)-LEN(SUBSTITUTE(AD560,"}",""))))</f>
        <v>0</v>
      </c>
      <c r="EP560">
        <f>IF(LEN(AE560)-LEN(SUBSTITUTE(AE560,"}",""))&lt;&gt;LEN(AE560)-LEN(SUBSTITUTE(AE560,"{","")),"괄호이상",(LEN(AE560)-LEN(SUBSTITUTE(AE560,"}",""))))</f>
        <v>0</v>
      </c>
      <c r="EQ560">
        <f>IF(LEN(AF560)-LEN(SUBSTITUTE(AF560,"}",""))&lt;&gt;LEN(AF560)-LEN(SUBSTITUTE(AF560,"{","")),"괄호이상",(LEN(AF560)-LEN(SUBSTITUTE(AF560,"}",""))))</f>
        <v>0</v>
      </c>
      <c r="ER560">
        <f>IF(LEN(AG560)-LEN(SUBSTITUTE(AG560,"}",""))&lt;&gt;LEN(AG560)-LEN(SUBSTITUTE(AG560,"{","")),"괄호이상",(LEN(AG560)-LEN(SUBSTITUTE(AG560,"}",""))))</f>
        <v>0</v>
      </c>
      <c r="ES560">
        <f>IF(LEN(AH560)-LEN(SUBSTITUTE(AH560,"}",""))&lt;&gt;LEN(AH560)-LEN(SUBSTITUTE(AH560,"{","")),"괄호이상",(LEN(AH560)-LEN(SUBSTITUTE(AH560,"}",""))))</f>
        <v>0</v>
      </c>
      <c r="ET560">
        <f>IF(LEN(AI560)-LEN(SUBSTITUTE(AI560,"}",""))&lt;&gt;LEN(AI560)-LEN(SUBSTITUTE(AI560,"{","")),"괄호이상",(LEN(AI560)-LEN(SUBSTITUTE(AI560,"}",""))))</f>
        <v>0</v>
      </c>
      <c r="EU560">
        <f>IF(LEN(AJ560)-LEN(SUBSTITUTE(AJ560,"}",""))&lt;&gt;LEN(AJ560)-LEN(SUBSTITUTE(AJ560,"{","")),"괄호이상",(LEN(AJ560)-LEN(SUBSTITUTE(AJ560,"}",""))))</f>
        <v>0</v>
      </c>
      <c r="EV560">
        <f>IF(LEN(AK560)-LEN(SUBSTITUTE(AK560,"}",""))&lt;&gt;LEN(AK560)-LEN(SUBSTITUTE(AK560,"{","")),"괄호이상",(LEN(AK560)-LEN(SUBSTITUTE(AK560,"}",""))))</f>
        <v>0</v>
      </c>
      <c r="EW560">
        <f>IF(LEN(AL560)-LEN(SUBSTITUTE(AL560,"}",""))&lt;&gt;LEN(AL560)-LEN(SUBSTITUTE(AL560,"{","")),"괄호이상",(LEN(AL560)-LEN(SUBSTITUTE(AL560,"}",""))))</f>
        <v>0</v>
      </c>
      <c r="EX560">
        <f>IF(LEN(AM560)-LEN(SUBSTITUTE(AM560,"}",""))&lt;&gt;LEN(AM560)-LEN(SUBSTITUTE(AM560,"{","")),"괄호이상",(LEN(AM560)-LEN(SUBSTITUTE(AM560,"}",""))))</f>
        <v>0</v>
      </c>
      <c r="EY560">
        <f>IF(LEN(AN560)-LEN(SUBSTITUTE(AN560,"}",""))&lt;&gt;LEN(AN560)-LEN(SUBSTITUTE(AN560,"{","")),"괄호이상",(LEN(AN560)-LEN(SUBSTITUTE(AN560,"}",""))))</f>
        <v>0</v>
      </c>
      <c r="EZ560">
        <f>IF(LEN(AO560)-LEN(SUBSTITUTE(AO560,"}",""))&lt;&gt;LEN(AO560)-LEN(SUBSTITUTE(AO560,"{","")),"괄호이상",(LEN(AO560)-LEN(SUBSTITUTE(AO560,"}",""))))</f>
        <v>0</v>
      </c>
      <c r="FA560">
        <f>IF(LEN(AP560)-LEN(SUBSTITUTE(AP560,"}",""))&lt;&gt;LEN(AP560)-LEN(SUBSTITUTE(AP560,"{","")),"괄호이상",(LEN(AP560)-LEN(SUBSTITUTE(AP560,"}",""))))</f>
        <v>0</v>
      </c>
      <c r="FB560" t="str">
        <f t="array" ref="FB560">IF(SUM(IF($DX560-DX560:FA560&gt;0,1,0))&gt;0,"여기","")</f>
        <v/>
      </c>
      <c r="FC560">
        <f>IF(LEN(C560)-LEN(SUBSTITUTE(C560,"&gt;",""))&lt;&gt;LEN(C560)-LEN(SUBSTITUTE(C560,"&lt;","")),"괄호이상",(LEN(C560)-LEN(SUBSTITUTE(C560,"&gt;","")))/2)</f>
        <v>0</v>
      </c>
      <c r="FD560">
        <f>IF(LEN(H560)-LEN(SUBSTITUTE(H560,"&gt;",""))&lt;&gt;LEN(H560)-LEN(SUBSTITUTE(H560,"&lt;","")),"괄호이상",(LEN(H560)-LEN(SUBSTITUTE(H560,"&gt;","")))/2)</f>
        <v>0</v>
      </c>
      <c r="FE560">
        <f>IF(LEN(O560)-LEN(SUBSTITUTE(O560,"&gt;",""))&lt;&gt;LEN(O560)-LEN(SUBSTITUTE(O560,"&lt;","")),"괄호이상",(LEN(O560)-LEN(SUBSTITUTE(O560,"&gt;","")))/2)</f>
        <v>0</v>
      </c>
      <c r="FF560">
        <f>IF(LEN(P560)-LEN(SUBSTITUTE(P560,"&gt;",""))&lt;&gt;LEN(P560)-LEN(SUBSTITUTE(P560,"&lt;","")),"괄호이상",(LEN(P560)-LEN(SUBSTITUTE(P560,"&gt;","")))/2)</f>
        <v>0</v>
      </c>
      <c r="FG560">
        <f>IF(LEN(Q560)-LEN(SUBSTITUTE(Q560,"&gt;",""))&lt;&gt;LEN(Q560)-LEN(SUBSTITUTE(Q560,"&lt;","")),"괄호이상",(LEN(Q560)-LEN(SUBSTITUTE(Q560,"&gt;","")))/2)</f>
        <v>0</v>
      </c>
      <c r="FH560">
        <f>IF(LEN(R560)-LEN(SUBSTITUTE(R560,"&gt;",""))&lt;&gt;LEN(R560)-LEN(SUBSTITUTE(R560,"&lt;","")),"괄호이상",(LEN(R560)-LEN(SUBSTITUTE(R560,"&gt;","")))/2)</f>
        <v>0</v>
      </c>
      <c r="FI560">
        <f>IF(LEN(S560)-LEN(SUBSTITUTE(S560,"&gt;",""))&lt;&gt;LEN(S560)-LEN(SUBSTITUTE(S560,"&lt;","")),"괄호이상",(LEN(S560)-LEN(SUBSTITUTE(S560,"&gt;","")))/2)</f>
        <v>0</v>
      </c>
      <c r="FJ560">
        <f>IF(LEN(T560)-LEN(SUBSTITUTE(T560,"&gt;",""))&lt;&gt;LEN(T560)-LEN(SUBSTITUTE(T560,"&lt;","")),"괄호이상",(LEN(T560)-LEN(SUBSTITUTE(T560,"&gt;","")))/2)</f>
        <v>0</v>
      </c>
      <c r="FK560">
        <f>IF(LEN(U560)-LEN(SUBSTITUTE(U560,"&gt;",""))&lt;&gt;LEN(U560)-LEN(SUBSTITUTE(U560,"&lt;","")),"괄호이상",(LEN(U560)-LEN(SUBSTITUTE(U560,"&gt;","")))/2)</f>
        <v>0</v>
      </c>
      <c r="FL560">
        <f>IF(LEN(V560)-LEN(SUBSTITUTE(V560,"&gt;",""))&lt;&gt;LEN(V560)-LEN(SUBSTITUTE(V560,"&lt;","")),"괄호이상",(LEN(V560)-LEN(SUBSTITUTE(V560,"&gt;","")))/2)</f>
        <v>0</v>
      </c>
      <c r="FM560">
        <f>IF(LEN(W560)-LEN(SUBSTITUTE(W560,"&gt;",""))&lt;&gt;LEN(W560)-LEN(SUBSTITUTE(W560,"&lt;","")),"괄호이상",(LEN(W560)-LEN(SUBSTITUTE(W560,"&gt;","")))/2)</f>
        <v>0</v>
      </c>
      <c r="FN560">
        <f>IF(LEN(X560)-LEN(SUBSTITUTE(X560,"&gt;",""))&lt;&gt;LEN(X560)-LEN(SUBSTITUTE(X560,"&lt;","")),"괄호이상",(LEN(X560)-LEN(SUBSTITUTE(X560,"&gt;","")))/2)</f>
        <v>0</v>
      </c>
      <c r="FO560">
        <f>IF(LEN(Y560)-LEN(SUBSTITUTE(Y560,"&gt;",""))&lt;&gt;LEN(Y560)-LEN(SUBSTITUTE(Y560,"&lt;","")),"괄호이상",(LEN(Y560)-LEN(SUBSTITUTE(Y560,"&gt;","")))/2)</f>
        <v>0</v>
      </c>
      <c r="FP560">
        <f>IF(LEN(Z560)-LEN(SUBSTITUTE(Z560,"&gt;",""))&lt;&gt;LEN(Z560)-LEN(SUBSTITUTE(Z560,"&lt;","")),"괄호이상",(LEN(Z560)-LEN(SUBSTITUTE(Z560,"&gt;","")))/2)</f>
        <v>0</v>
      </c>
      <c r="FQ560">
        <f>IF(LEN(AA560)-LEN(SUBSTITUTE(AA560,"&gt;",""))&lt;&gt;LEN(AA560)-LEN(SUBSTITUTE(AA560,"&lt;","")),"괄호이상",(LEN(AA560)-LEN(SUBSTITUTE(AA560,"&gt;","")))/2)</f>
        <v>0</v>
      </c>
      <c r="FR560">
        <f>IF(LEN(AB560)-LEN(SUBSTITUTE(AB560,"&gt;",""))&lt;&gt;LEN(AB560)-LEN(SUBSTITUTE(AB560,"&lt;","")),"괄호이상",(LEN(AB560)-LEN(SUBSTITUTE(AB560,"&gt;","")))/2)</f>
        <v>0</v>
      </c>
      <c r="FS560">
        <f>IF(LEN(AC560)-LEN(SUBSTITUTE(AC560,"&gt;",""))&lt;&gt;LEN(AC560)-LEN(SUBSTITUTE(AC560,"&lt;","")),"괄호이상",(LEN(AC560)-LEN(SUBSTITUTE(AC560,"&gt;","")))/2)</f>
        <v>0</v>
      </c>
      <c r="FT560">
        <f>IF(LEN(AD560)-LEN(SUBSTITUTE(AD560,"&gt;",""))&lt;&gt;LEN(AD560)-LEN(SUBSTITUTE(AD560,"&lt;","")),"괄호이상",(LEN(AD560)-LEN(SUBSTITUTE(AD560,"&gt;","")))/2)</f>
        <v>0</v>
      </c>
      <c r="FU560">
        <f>IF(LEN(AE560)-LEN(SUBSTITUTE(AE560,"&gt;",""))&lt;&gt;LEN(AE560)-LEN(SUBSTITUTE(AE560,"&lt;","")),"괄호이상",(LEN(AE560)-LEN(SUBSTITUTE(AE560,"&gt;","")))/2)</f>
        <v>0</v>
      </c>
      <c r="FV560">
        <f>IF(LEN(AF560)-LEN(SUBSTITUTE(AF560,"&gt;",""))&lt;&gt;LEN(AF560)-LEN(SUBSTITUTE(AF560,"&lt;","")),"괄호이상",(LEN(AF560)-LEN(SUBSTITUTE(AF560,"&gt;","")))/2)</f>
        <v>0</v>
      </c>
      <c r="FW560">
        <f>IF(LEN(AG560)-LEN(SUBSTITUTE(AG560,"&gt;",""))&lt;&gt;LEN(AG560)-LEN(SUBSTITUTE(AG560,"&lt;","")),"괄호이상",(LEN(AG560)-LEN(SUBSTITUTE(AG560,"&gt;","")))/2)</f>
        <v>0</v>
      </c>
      <c r="FX560">
        <f>IF(LEN(AH560)-LEN(SUBSTITUTE(AH560,"&gt;",""))&lt;&gt;LEN(AH560)-LEN(SUBSTITUTE(AH560,"&lt;","")),"괄호이상",(LEN(AH560)-LEN(SUBSTITUTE(AH560,"&gt;","")))/2)</f>
        <v>0</v>
      </c>
      <c r="FY560">
        <f>IF(LEN(AI560)-LEN(SUBSTITUTE(AI560,"&gt;",""))&lt;&gt;LEN(AI560)-LEN(SUBSTITUTE(AI560,"&lt;","")),"괄호이상",(LEN(AI560)-LEN(SUBSTITUTE(AI560,"&gt;","")))/2)</f>
        <v>0</v>
      </c>
      <c r="FZ560">
        <f>IF(LEN(AJ560)-LEN(SUBSTITUTE(AJ560,"&gt;",""))&lt;&gt;LEN(AJ560)-LEN(SUBSTITUTE(AJ560,"&lt;","")),"괄호이상",(LEN(AJ560)-LEN(SUBSTITUTE(AJ560,"&gt;","")))/2)</f>
        <v>0</v>
      </c>
      <c r="GA560">
        <f>IF(LEN(AK560)-LEN(SUBSTITUTE(AK560,"&gt;",""))&lt;&gt;LEN(AK560)-LEN(SUBSTITUTE(AK560,"&lt;","")),"괄호이상",(LEN(AK560)-LEN(SUBSTITUTE(AK560,"&gt;","")))/2)</f>
        <v>0</v>
      </c>
      <c r="GB560">
        <f>IF(LEN(AL560)-LEN(SUBSTITUTE(AL560,"&gt;",""))&lt;&gt;LEN(AL560)-LEN(SUBSTITUTE(AL560,"&lt;","")),"괄호이상",(LEN(AL560)-LEN(SUBSTITUTE(AL560,"&gt;","")))/2)</f>
        <v>0</v>
      </c>
      <c r="GC560">
        <f>IF(LEN(AM560)-LEN(SUBSTITUTE(AM560,"&gt;",""))&lt;&gt;LEN(AM560)-LEN(SUBSTITUTE(AM560,"&lt;","")),"괄호이상",(LEN(AM560)-LEN(SUBSTITUTE(AM560,"&gt;","")))/2)</f>
        <v>0</v>
      </c>
      <c r="GD560">
        <f>IF(LEN(AN560)-LEN(SUBSTITUTE(AN560,"&gt;",""))&lt;&gt;LEN(AN560)-LEN(SUBSTITUTE(AN560,"&lt;","")),"괄호이상",(LEN(AN560)-LEN(SUBSTITUTE(AN560,"&gt;","")))/2)</f>
        <v>0</v>
      </c>
      <c r="GE560">
        <f>IF(LEN(AO560)-LEN(SUBSTITUTE(AO560,"&gt;",""))&lt;&gt;LEN(AO560)-LEN(SUBSTITUTE(AO560,"&lt;","")),"괄호이상",(LEN(AO560)-LEN(SUBSTITUTE(AO560,"&gt;","")))/2)</f>
        <v>0</v>
      </c>
      <c r="GF560">
        <f>IF(LEN(AP560)-LEN(SUBSTITUTE(AP560,"&gt;",""))&lt;&gt;LEN(AP560)-LEN(SUBSTITUTE(AP560,"&lt;","")),"괄호이상",(LEN(AP560)-LEN(SUBSTITUTE(AP560,"&gt;","")))/2)</f>
        <v>0</v>
      </c>
      <c r="GG560" t="str">
        <f t="array" ref="GG560">IF(SUM(IF($FC560-FC560:GF560&gt;0,1,0))&gt;0,"여기","")</f>
        <v/>
      </c>
      <c r="GH560" t="str">
        <f t="shared" si="512"/>
        <v/>
      </c>
    </row>
    <row r="561" spans="1:190" x14ac:dyDescent="0.3">
      <c r="A561" t="s">
        <v>939</v>
      </c>
      <c r="B561">
        <f t="shared" si="510"/>
        <v>1</v>
      </c>
      <c r="C561" s="1" t="s">
        <v>4630</v>
      </c>
      <c r="D561" s="1"/>
      <c r="E561" s="1" t="str">
        <f t="shared" si="517"/>
        <v>린하이 스토리 우다다다다</v>
      </c>
      <c r="F561" s="1"/>
      <c r="G561" t="s">
        <v>4600</v>
      </c>
      <c r="H561" s="1" t="str">
        <f t="shared" si="545"/>
        <v>Story of LINHI</v>
      </c>
      <c r="I561" s="1"/>
      <c r="J561" s="1" t="str">
        <f t="shared" si="518"/>
        <v>Story of LINHI</v>
      </c>
      <c r="M561">
        <v>1</v>
      </c>
      <c r="O561" t="s">
        <v>14033</v>
      </c>
      <c r="P561" t="s">
        <v>14034</v>
      </c>
      <c r="Q561" t="s">
        <v>14034</v>
      </c>
      <c r="R561" t="s">
        <v>14040</v>
      </c>
      <c r="S561" t="s">
        <v>14041</v>
      </c>
      <c r="T561" t="s">
        <v>14045</v>
      </c>
      <c r="U561" t="s">
        <v>14046</v>
      </c>
      <c r="V561" t="s">
        <v>14049</v>
      </c>
      <c r="W561" t="s">
        <v>14051</v>
      </c>
      <c r="X561" s="20" t="s">
        <v>14052</v>
      </c>
      <c r="Y561" t="s">
        <v>14055</v>
      </c>
      <c r="Z561" t="s">
        <v>4600</v>
      </c>
      <c r="AA561" s="20" t="s">
        <v>14035</v>
      </c>
      <c r="AB561" t="s">
        <v>14036</v>
      </c>
      <c r="AC561" t="s">
        <v>14037</v>
      </c>
      <c r="AD561" t="s">
        <v>14038</v>
      </c>
      <c r="AE561" t="s">
        <v>4600</v>
      </c>
      <c r="AF561" t="s">
        <v>14039</v>
      </c>
      <c r="AG561" t="s">
        <v>14042</v>
      </c>
      <c r="AH561" s="20" t="s">
        <v>14043</v>
      </c>
      <c r="AI561" t="s">
        <v>14044</v>
      </c>
      <c r="AJ561" t="s">
        <v>14045</v>
      </c>
      <c r="AK561" t="s">
        <v>14047</v>
      </c>
      <c r="AL561" t="s">
        <v>14048</v>
      </c>
      <c r="AM561" t="s">
        <v>14050</v>
      </c>
      <c r="AN561" t="s">
        <v>4600</v>
      </c>
      <c r="AO561" t="s">
        <v>14053</v>
      </c>
      <c r="AP561" t="s">
        <v>14054</v>
      </c>
      <c r="AQ561" t="str">
        <f t="shared" si="511"/>
        <v>Story of LINHI</v>
      </c>
      <c r="AR561">
        <f t="shared" si="519"/>
        <v>0</v>
      </c>
      <c r="AS561">
        <f t="shared" si="520"/>
        <v>0</v>
      </c>
      <c r="AT561">
        <f t="shared" ca="1" si="521"/>
        <v>-1</v>
      </c>
      <c r="AU561">
        <f t="shared" ca="1" si="522"/>
        <v>-1</v>
      </c>
      <c r="AV561">
        <f t="shared" ca="1" si="523"/>
        <v>-1</v>
      </c>
      <c r="AW561">
        <f t="shared" ca="1" si="524"/>
        <v>-1</v>
      </c>
      <c r="AX561">
        <f t="shared" ca="1" si="525"/>
        <v>-1</v>
      </c>
      <c r="AY561">
        <f t="shared" ca="1" si="526"/>
        <v>-1</v>
      </c>
      <c r="AZ561">
        <f t="shared" ca="1" si="527"/>
        <v>-1</v>
      </c>
      <c r="BA561">
        <f t="shared" ca="1" si="528"/>
        <v>-1</v>
      </c>
      <c r="BB561">
        <f t="shared" ca="1" si="529"/>
        <v>-1</v>
      </c>
      <c r="BC561">
        <f t="shared" ca="1" si="530"/>
        <v>-1</v>
      </c>
      <c r="BD561">
        <f t="shared" ca="1" si="531"/>
        <v>-1</v>
      </c>
      <c r="BE561">
        <f t="shared" ca="1" si="532"/>
        <v>-1</v>
      </c>
      <c r="BF561">
        <f t="shared" ca="1" si="533"/>
        <v>-1</v>
      </c>
      <c r="BG561">
        <f t="shared" ca="1" si="534"/>
        <v>-1</v>
      </c>
      <c r="BH561">
        <f t="shared" ca="1" si="535"/>
        <v>-1</v>
      </c>
      <c r="BI561">
        <f t="shared" ca="1" si="536"/>
        <v>-1</v>
      </c>
      <c r="BJ561">
        <f t="shared" ca="1" si="537"/>
        <v>-1</v>
      </c>
      <c r="BK561">
        <f t="shared" ca="1" si="538"/>
        <v>-1</v>
      </c>
      <c r="BL561">
        <f t="shared" ca="1" si="539"/>
        <v>-1</v>
      </c>
      <c r="BM561">
        <f t="shared" ca="1" si="540"/>
        <v>-1</v>
      </c>
      <c r="BN561">
        <f ca="1">IF(AT561=-1,-1,COUNTIF($AT561:AT561,AT561)+IF(AT561=0,50,0))</f>
        <v>-1</v>
      </c>
      <c r="BO561">
        <f ca="1">IF(AU561=-1,-1,COUNTIF($AT561:AU561,AU561)+IF(AU561=0,50,0))</f>
        <v>-1</v>
      </c>
      <c r="BP561">
        <f ca="1">IF(AV561=-1,-1,COUNTIF($AT561:AV561,AV561)+IF(AV561=0,50,0))</f>
        <v>-1</v>
      </c>
      <c r="BQ561">
        <f ca="1">IF(AW561=-1,-1,COUNTIF($AT561:AW561,AW561)+IF(AW561=0,50,0))</f>
        <v>-1</v>
      </c>
      <c r="BR561">
        <f ca="1">IF(AX561=-1,-1,COUNTIF($AT561:AX561,AX561)+IF(AX561=0,50,0))</f>
        <v>-1</v>
      </c>
      <c r="BS561">
        <f ca="1">IF(AY561=-1,-1,COUNTIF($AT561:AY561,AY561)+IF(AY561=0,50,0))</f>
        <v>-1</v>
      </c>
      <c r="BT561">
        <f ca="1">IF(AZ561=-1,-1,COUNTIF($AT561:AZ561,AZ561)+IF(AZ561=0,50,0))</f>
        <v>-1</v>
      </c>
      <c r="BU561">
        <f ca="1">IF(BA561=-1,-1,COUNTIF($AT561:BA561,BA561)+IF(BA561=0,50,0))</f>
        <v>-1</v>
      </c>
      <c r="BV561">
        <f ca="1">IF(BB561=-1,-1,COUNTIF($AT561:BB561,BB561)+IF(BB561=0,50,0))</f>
        <v>-1</v>
      </c>
      <c r="BW561">
        <f ca="1">IF(BC561=-1,-1,COUNTIF($AT561:BC561,BC561)+IF(BC561=0,50,0))</f>
        <v>-1</v>
      </c>
      <c r="BX561">
        <f ca="1">IF(BD561=-1,-1,COUNTIF($AT561:BD561,BD561)+IF(BD561=0,50,0))</f>
        <v>-1</v>
      </c>
      <c r="BY561">
        <f ca="1">IF(BE561=-1,-1,COUNTIF($AT561:BE561,BE561)+IF(BE561=0,50,0))</f>
        <v>-1</v>
      </c>
      <c r="BZ561">
        <f ca="1">IF(BF561=-1,-1,COUNTIF($AT561:BF561,BF561)+IF(BF561=0,50,0))</f>
        <v>-1</v>
      </c>
      <c r="CA561">
        <f ca="1">IF(BG561=-1,-1,COUNTIF($AT561:BG561,BG561)+IF(BG561=0,50,0))</f>
        <v>-1</v>
      </c>
      <c r="CB561">
        <f ca="1">IF(BH561=-1,-1,COUNTIF($AT561:BH561,BH561)+IF(BH561=0,50,0))</f>
        <v>-1</v>
      </c>
      <c r="CC561">
        <f ca="1">IF(BI561=-1,-1,COUNTIF($AT561:BI561,BI561)+IF(BI561=0,50,0))</f>
        <v>-1</v>
      </c>
      <c r="CD561">
        <f ca="1">IF(BJ561=-1,-1,COUNTIF($AT561:BJ561,BJ561)+IF(BJ561=0,50,0))</f>
        <v>-1</v>
      </c>
      <c r="CE561">
        <f ca="1">IF(BK561=-1,-1,COUNTIF($AT561:BK561,BK561)+IF(BK561=0,50,0))</f>
        <v>-1</v>
      </c>
      <c r="CF561">
        <f ca="1">IF(BL561=-1,-1,COUNTIF($AT561:BL561,BL561)+IF(BL561=0,50,0))</f>
        <v>-1</v>
      </c>
      <c r="CG561">
        <f ca="1">IF(BM561=-1,-1,COUNTIF($AT561:BM561,BM561)+IF(BM561=0,50,0))</f>
        <v>-1</v>
      </c>
      <c r="CH561">
        <f t="shared" ca="1" si="554"/>
        <v>-1</v>
      </c>
      <c r="CI561">
        <f t="shared" ca="1" si="554"/>
        <v>-1</v>
      </c>
      <c r="CJ561">
        <f t="shared" ca="1" si="554"/>
        <v>-1</v>
      </c>
      <c r="CK561">
        <f t="shared" ca="1" si="554"/>
        <v>-1</v>
      </c>
      <c r="CL561">
        <f t="shared" ca="1" si="554"/>
        <v>-1</v>
      </c>
      <c r="CM561">
        <f t="shared" ca="1" si="554"/>
        <v>-1</v>
      </c>
      <c r="CN561">
        <f t="shared" ca="1" si="554"/>
        <v>-1</v>
      </c>
      <c r="CO561">
        <f t="shared" ca="1" si="554"/>
        <v>-1</v>
      </c>
      <c r="CP561">
        <f t="shared" ca="1" si="554"/>
        <v>-1</v>
      </c>
      <c r="CQ561">
        <f t="shared" ca="1" si="554"/>
        <v>-1</v>
      </c>
      <c r="CR561">
        <f t="shared" ca="1" si="555"/>
        <v>-1</v>
      </c>
      <c r="CS561">
        <f t="shared" ca="1" si="555"/>
        <v>-1</v>
      </c>
      <c r="CT561">
        <f t="shared" ca="1" si="555"/>
        <v>-1</v>
      </c>
      <c r="CU561">
        <f t="shared" ca="1" si="555"/>
        <v>-1</v>
      </c>
      <c r="CV561">
        <f t="shared" ca="1" si="555"/>
        <v>-1</v>
      </c>
      <c r="CW561">
        <f t="shared" ca="1" si="555"/>
        <v>-1</v>
      </c>
      <c r="CX561">
        <f t="shared" ca="1" si="555"/>
        <v>-1</v>
      </c>
      <c r="CY561">
        <f t="shared" ca="1" si="555"/>
        <v>-1</v>
      </c>
      <c r="CZ561">
        <f t="shared" ca="1" si="555"/>
        <v>-1</v>
      </c>
      <c r="DA561">
        <f t="shared" ca="1" si="555"/>
        <v>-1</v>
      </c>
      <c r="DB561">
        <f t="shared" ca="1" si="556"/>
        <v>-1</v>
      </c>
      <c r="DC561">
        <f t="shared" ca="1" si="556"/>
        <v>-1</v>
      </c>
      <c r="DD561">
        <f t="shared" ca="1" si="556"/>
        <v>-1</v>
      </c>
      <c r="DE561">
        <f t="shared" ca="1" si="556"/>
        <v>-1</v>
      </c>
      <c r="DF561">
        <f t="shared" ca="1" si="556"/>
        <v>-1</v>
      </c>
      <c r="DG561">
        <f t="shared" ca="1" si="556"/>
        <v>-1</v>
      </c>
      <c r="DH561">
        <f t="shared" ca="1" si="556"/>
        <v>-1</v>
      </c>
      <c r="DI561">
        <f t="shared" ca="1" si="556"/>
        <v>-1</v>
      </c>
      <c r="DJ561">
        <f t="shared" ca="1" si="556"/>
        <v>-1</v>
      </c>
      <c r="DK561">
        <f t="shared" ca="1" si="556"/>
        <v>-1</v>
      </c>
      <c r="DL561">
        <f t="shared" ca="1" si="557"/>
        <v>-1</v>
      </c>
      <c r="DM561">
        <f t="shared" ca="1" si="557"/>
        <v>-1</v>
      </c>
      <c r="DN561">
        <f t="shared" ca="1" si="557"/>
        <v>-1</v>
      </c>
      <c r="DO561">
        <f t="shared" ca="1" si="557"/>
        <v>-1</v>
      </c>
      <c r="DP561">
        <f t="shared" ca="1" si="557"/>
        <v>-1</v>
      </c>
      <c r="DQ561">
        <f t="shared" ca="1" si="557"/>
        <v>-1</v>
      </c>
      <c r="DR561">
        <f t="shared" ca="1" si="557"/>
        <v>-1</v>
      </c>
      <c r="DS561">
        <f t="shared" ca="1" si="557"/>
        <v>-1</v>
      </c>
      <c r="DT561">
        <f t="shared" ca="1" si="557"/>
        <v>-1</v>
      </c>
      <c r="DU561">
        <f t="shared" ca="1" si="557"/>
        <v>-1</v>
      </c>
      <c r="DV561" t="str">
        <f ca="1">SUBSTITUTE(SUBSTITUTE(SUBSTITUTE(SUBSTITUTE(SUBSTITUTE(SUBSTITUTE(SUBSTITUTE(SUBSTITUTE(SUBSTITUTE(SUBSTITUTE(
SUBSTITUTE(SUBSTITUTE(SUBSTITUTE(SUBSTITUTE(SUBSTITUTE(SUBSTITUTE(SUBSTITUTE(SUBSTITUTE(SUBSTITUTE(SUBSTITUTE($AQ561,
IF($CH561=-1,"",MID($AQ561,$CH561,$DB561-$CH561+1)),IF($CH561=-1,"",VLOOKUP($BN561,구글언어코드!$K:$L,2,0))),
IF($CI561=-1,"",MID($AQ561,$CI561,$DC561-$CI561+1)),IF($CI561=-1,"",VLOOKUP($BO561,구글언어코드!$K:$L,2,0))),
IF($CJ561=-1,"",MID($AQ561,$CJ561,$DD561-$CJ561+1)),IF($CJ561=-1,"",VLOOKUP($BP561,구글언어코드!$K:$L,2,0))),
IF($CK561=-1,"",MID($AQ561,$CK561,$DE561-$CK561+1)),IF($CK561=-1,"",VLOOKUP($BQ561,구글언어코드!$K:$L,2,0))),
IF($CL561=-1,"",MID($AQ561,$CL561,$DF561-$CL561+1)),IF($CL561=-1,"",VLOOKUP($BR561,구글언어코드!$K:$L,2,0))),
IF($CM561=-1,"",MID($AQ561,$CM561,$DG561-$CM561+1)),IF($CM561=-1,"",VLOOKUP($BS561,구글언어코드!$K:$L,2,0))),
IF($CN561=-1,"",MID($AQ561,$CN561,$DH561-$CN561+1)),IF($CN561=-1,"",VLOOKUP($BT561,구글언어코드!$K:$L,2,0))),
IF($CO561=-1,"",MID($AQ561,$CO561,$DI561-$CO561+1)),IF($CO561=-1,"",VLOOKUP($BU561,구글언어코드!$K:$L,2,0))),
IF($CP561=-1,"",MID($AQ561,$CP561,$DJ561-$CP561+1)),IF($CP561=-1,"",VLOOKUP($BV561,구글언어코드!$K:$L,2,0))),
IF($CQ561=-1,"",MID($AQ561,$CQ561,$DK561-$CQ561+1)),IF($CQ561=-1,"",VLOOKUP($BW561,구글언어코드!$K:$L,2,0))),
IF($CR561=-1,"",MID($AQ561,$CR561,$DL561-$CR561+1)),IF($CR561=-1,"",VLOOKUP($BX561,구글언어코드!$K:$L,2,0))),
IF($CS561=-1,"",MID($AQ561,$CS561,$DM561-$CS561+1)),IF($CS561=-1,"",VLOOKUP($BY561,구글언어코드!$K:$L,2,0))),
IF($CT561=-1,"",MID($AQ561,$CT561,$DN561-$CT561+1)),IF($CT561=-1,"",VLOOKUP($BZ561,구글언어코드!$K:$L,2,0))),
IF($CU561=-1,"",MID($AQ561,$CU561,$DO561-$CU561+1)),IF($CU561=-1,"",VLOOKUP($CA561,구글언어코드!$K:$L,2,0))),
IF($CV561=-1,"",MID($AQ561,$CV561,$DP561-$CV561+1)),IF($CV561=-1,"",VLOOKUP($CB561,구글언어코드!$K:$L,2,0))),
IF($CW561=-1,"",MID($AQ561,$CW561,$DQ561-$CW561+1)),IF($CW561=-1,"",VLOOKUP($CC561,구글언어코드!$K:$L,2,0))),
IF($CX561=-1,"",MID($AQ561,$CX561,$DR561-$CX561+1)),IF($CX561=-1,"",VLOOKUP($CD561,구글언어코드!$K:$L,2,0))),
IF($CY561=-1,"",MID($AQ561,$CY561,$DS561-$CY561+1)),IF($CY561=-1,"",VLOOKUP($CE561,구글언어코드!$K:$L,2,0))),
IF($CZ561=-1,"",MID($AQ561,$CZ561,$DT561-$CZ561+1)),IF($CZ561=-1,"",VLOOKUP($CF561,구글언어코드!$K:$L,2,0))),
IF($DA561=-1,"",MID($AQ561,$DA561,$DU561-$DA561+1)),IF($DA561=-1,"",VLOOKUP($CG561,구글언어코드!$K:$L,2,0)))</f>
        <v>Story of LINHI</v>
      </c>
      <c r="DW561" t="str">
        <f ca="1">SUBSTITUTE(SUBSTITUTE(SUBSTITUTE(SUBSTITUTE(SUBSTITUTE(SUBSTITUTE(SUBSTITUTE(SUBSTITUTE(SUBSTITUTE(SUBSTITUTE(
SUBSTITUTE(SUBSTITUTE(SUBSTITUTE(SUBSTITUTE(SUBSTITUTE(SUBSTITUTE(SUBSTITUTE(SUBSTITUTE(SUBSTITUTE(SUBSTITUTE(DV561,
IF($CH561=-1,"",VLOOKUP($BN561,구글언어코드!$K:$L,2,0)),IF($CH561=-1,"",MID($AQ561,$CH561,$DB561-$CH561+1))),
IF($CI561=-1,"",VLOOKUP($BO561,구글언어코드!$K:$L,2,0)),IF($CI561=-1,"",MID($AQ561,$CI561,$DC561-$CI561+1))),
IF($CJ561=-1,"",VLOOKUP($BP561,구글언어코드!$K:$L,2,0)),IF($CJ561=-1,"",MID($AQ561,$CJ561,$DD561-$CJ561+1))),
IF($CK561=-1,"",VLOOKUP($BQ561,구글언어코드!$K:$L,2,0)),IF($CK561=-1,"",MID($AQ561,$CK561,$DE561-$CK561+1))),
IF($CL561=-1,"",VLOOKUP($BR561,구글언어코드!$K:$L,2,0)),IF($CL561=-1,"",MID($AQ561,$CL561,$DF561-$CL561+1))),
IF($CM561=-1,"",VLOOKUP($BS561,구글언어코드!$K:$L,2,0)),IF($CM561=-1,"",MID($AQ561,$CM561,$DG561-$CM561+1))),
IF($CN561=-1,"",VLOOKUP($BT561,구글언어코드!$K:$L,2,0)),IF($CN561=-1,"",MID($AQ561,$CN561,$DH561-$CN561+1))),
IF($CO561=-1,"",VLOOKUP($BU561,구글언어코드!$K:$L,2,0)),IF($CO561=-1,"",MID($AQ561,$CO561,$DI561-$CO561+1))),
IF($CP561=-1,"",VLOOKUP($BV561,구글언어코드!$K:$L,2,0)),IF($CP561=-1,"",MID($AQ561,$CP561,$DJ561-$CP561+1))),
IF($CQ561=-1,"",VLOOKUP($BW561,구글언어코드!$K:$L,2,0)),IF($CQ561=-1,"",MID($AQ561,$CQ561,$DK561-$CQ561+1))),
IF($CR561=-1,"",VLOOKUP($BX561,구글언어코드!$K:$L,2,0)),IF($CR561=-1,"",MID($AQ561,$CR561,$DL561-$CR561+1))),
IF($CS561=-1,"",VLOOKUP($BY561,구글언어코드!$K:$L,2,0)),IF($CS561=-1,"",MID($AQ561,$CS561,$DM561-$CS561+1))),
IF($CT561=-1,"",VLOOKUP($BZ561,구글언어코드!$K:$L,2,0)),IF($CT561=-1,"",MID($AQ561,$CT561,$DN561-$CT561+1))),
IF($CU561=-1,"",VLOOKUP($CA561,구글언어코드!$K:$L,2,0)),IF($CU561=-1,"",MID($AQ561,$CU561,$DO561-$CU561+1))),
IF($CV561=-1,"",VLOOKUP($CB561,구글언어코드!$K:$L,2,0)),IF($CV561=-1,"",MID($AQ561,$CV561,$DP561-$CV561+1))),
IF($CW561=-1,"",VLOOKUP($CC561,구글언어코드!$K:$L,2,0)),IF($CW561=-1,"",MID($AQ561,$CW561,$DQ561-$CW561+1))),
IF($CX561=-1,"",VLOOKUP($CD561,구글언어코드!$K:$L,2,0)),IF($CX561=-1,"",MID($AQ561,$CX561,$DR561-$CX561+1))),
IF($CY561=-1,"",VLOOKUP($CE561,구글언어코드!$K:$L,2,0)),IF($CY561=-1,"",MID($AQ561,$CY561,$DS561-$CY561+1))),
IF($CZ561=-1,"",VLOOKUP($CF561,구글언어코드!$K:$L,2,0)),IF($CZ561=-1,"",MID($AQ561,$CZ561,$DT561-$CZ561+1))),
IF($DA561=-1,"",VLOOKUP($CG561,구글언어코드!$K:$L,2,0)),IF($DA561=-1,"",MID($AQ561,$DA561,$DU561-$DA561+1)))</f>
        <v>Story of LINHI</v>
      </c>
      <c r="DX561">
        <f>IF(LEN(C561)-LEN(SUBSTITUTE(C561,"}",""))&lt;&gt;LEN(C561)-LEN(SUBSTITUTE(C561,"{","")),"괄호이상",(LEN(C561)-LEN(SUBSTITUTE(C561,"}",""))))</f>
        <v>0</v>
      </c>
      <c r="DY561">
        <f>IF(LEN(H561)-LEN(SUBSTITUTE(H561,"}",""))&lt;&gt;LEN(H561)-LEN(SUBSTITUTE(H561,"{","")),"괄호이상",(LEN(H561)-LEN(SUBSTITUTE(H561,"}",""))))</f>
        <v>0</v>
      </c>
      <c r="DZ561">
        <f>IF(LEN(O561)-LEN(SUBSTITUTE(O561,"}",""))&lt;&gt;LEN(O561)-LEN(SUBSTITUTE(O561,"{","")),"괄호이상",(LEN(O561)-LEN(SUBSTITUTE(O561,"}",""))))</f>
        <v>0</v>
      </c>
      <c r="EA561">
        <f>IF(LEN(P561)-LEN(SUBSTITUTE(P561,"}",""))&lt;&gt;LEN(P561)-LEN(SUBSTITUTE(P561,"{","")),"괄호이상",(LEN(P561)-LEN(SUBSTITUTE(P561,"}",""))))</f>
        <v>0</v>
      </c>
      <c r="EB561">
        <f>IF(LEN(Q561)-LEN(SUBSTITUTE(Q561,"}",""))&lt;&gt;LEN(Q561)-LEN(SUBSTITUTE(Q561,"{","")),"괄호이상",(LEN(Q561)-LEN(SUBSTITUTE(Q561,"}",""))))</f>
        <v>0</v>
      </c>
      <c r="EC561">
        <f>IF(LEN(R561)-LEN(SUBSTITUTE(R561,"}",""))&lt;&gt;LEN(R561)-LEN(SUBSTITUTE(R561,"{","")),"괄호이상",(LEN(R561)-LEN(SUBSTITUTE(R561,"}",""))))</f>
        <v>0</v>
      </c>
      <c r="ED561">
        <f>IF(LEN(S561)-LEN(SUBSTITUTE(S561,"}",""))&lt;&gt;LEN(S561)-LEN(SUBSTITUTE(S561,"{","")),"괄호이상",(LEN(S561)-LEN(SUBSTITUTE(S561,"}",""))))</f>
        <v>0</v>
      </c>
      <c r="EE561">
        <f>IF(LEN(T561)-LEN(SUBSTITUTE(T561,"}",""))&lt;&gt;LEN(T561)-LEN(SUBSTITUTE(T561,"{","")),"괄호이상",(LEN(T561)-LEN(SUBSTITUTE(T561,"}",""))))</f>
        <v>0</v>
      </c>
      <c r="EF561">
        <f>IF(LEN(U561)-LEN(SUBSTITUTE(U561,"}",""))&lt;&gt;LEN(U561)-LEN(SUBSTITUTE(U561,"{","")),"괄호이상",(LEN(U561)-LEN(SUBSTITUTE(U561,"}",""))))</f>
        <v>0</v>
      </c>
      <c r="EG561">
        <f>IF(LEN(V561)-LEN(SUBSTITUTE(V561,"}",""))&lt;&gt;LEN(V561)-LEN(SUBSTITUTE(V561,"{","")),"괄호이상",(LEN(V561)-LEN(SUBSTITUTE(V561,"}",""))))</f>
        <v>0</v>
      </c>
      <c r="EH561">
        <f>IF(LEN(W561)-LEN(SUBSTITUTE(W561,"}",""))&lt;&gt;LEN(W561)-LEN(SUBSTITUTE(W561,"{","")),"괄호이상",(LEN(W561)-LEN(SUBSTITUTE(W561,"}",""))))</f>
        <v>0</v>
      </c>
      <c r="EI561">
        <f>IF(LEN(X561)-LEN(SUBSTITUTE(X561,"}",""))&lt;&gt;LEN(X561)-LEN(SUBSTITUTE(X561,"{","")),"괄호이상",(LEN(X561)-LEN(SUBSTITUTE(X561,"}",""))))</f>
        <v>0</v>
      </c>
      <c r="EJ561">
        <f>IF(LEN(Y561)-LEN(SUBSTITUTE(Y561,"}",""))&lt;&gt;LEN(Y561)-LEN(SUBSTITUTE(Y561,"{","")),"괄호이상",(LEN(Y561)-LEN(SUBSTITUTE(Y561,"}",""))))</f>
        <v>0</v>
      </c>
      <c r="EK561">
        <f>IF(LEN(Z561)-LEN(SUBSTITUTE(Z561,"}",""))&lt;&gt;LEN(Z561)-LEN(SUBSTITUTE(Z561,"{","")),"괄호이상",(LEN(Z561)-LEN(SUBSTITUTE(Z561,"}",""))))</f>
        <v>0</v>
      </c>
      <c r="EL561">
        <f>IF(LEN(AA561)-LEN(SUBSTITUTE(AA561,"}",""))&lt;&gt;LEN(AA561)-LEN(SUBSTITUTE(AA561,"{","")),"괄호이상",(LEN(AA561)-LEN(SUBSTITUTE(AA561,"}",""))))</f>
        <v>0</v>
      </c>
      <c r="EM561">
        <f>IF(LEN(AB561)-LEN(SUBSTITUTE(AB561,"}",""))&lt;&gt;LEN(AB561)-LEN(SUBSTITUTE(AB561,"{","")),"괄호이상",(LEN(AB561)-LEN(SUBSTITUTE(AB561,"}",""))))</f>
        <v>0</v>
      </c>
      <c r="EN561">
        <f>IF(LEN(AC561)-LEN(SUBSTITUTE(AC561,"}",""))&lt;&gt;LEN(AC561)-LEN(SUBSTITUTE(AC561,"{","")),"괄호이상",(LEN(AC561)-LEN(SUBSTITUTE(AC561,"}",""))))</f>
        <v>0</v>
      </c>
      <c r="EO561">
        <f>IF(LEN(AD561)-LEN(SUBSTITUTE(AD561,"}",""))&lt;&gt;LEN(AD561)-LEN(SUBSTITUTE(AD561,"{","")),"괄호이상",(LEN(AD561)-LEN(SUBSTITUTE(AD561,"}",""))))</f>
        <v>0</v>
      </c>
      <c r="EP561">
        <f>IF(LEN(AE561)-LEN(SUBSTITUTE(AE561,"}",""))&lt;&gt;LEN(AE561)-LEN(SUBSTITUTE(AE561,"{","")),"괄호이상",(LEN(AE561)-LEN(SUBSTITUTE(AE561,"}",""))))</f>
        <v>0</v>
      </c>
      <c r="EQ561">
        <f>IF(LEN(AF561)-LEN(SUBSTITUTE(AF561,"}",""))&lt;&gt;LEN(AF561)-LEN(SUBSTITUTE(AF561,"{","")),"괄호이상",(LEN(AF561)-LEN(SUBSTITUTE(AF561,"}",""))))</f>
        <v>0</v>
      </c>
      <c r="ER561">
        <f>IF(LEN(AG561)-LEN(SUBSTITUTE(AG561,"}",""))&lt;&gt;LEN(AG561)-LEN(SUBSTITUTE(AG561,"{","")),"괄호이상",(LEN(AG561)-LEN(SUBSTITUTE(AG561,"}",""))))</f>
        <v>0</v>
      </c>
      <c r="ES561">
        <f>IF(LEN(AH561)-LEN(SUBSTITUTE(AH561,"}",""))&lt;&gt;LEN(AH561)-LEN(SUBSTITUTE(AH561,"{","")),"괄호이상",(LEN(AH561)-LEN(SUBSTITUTE(AH561,"}",""))))</f>
        <v>0</v>
      </c>
      <c r="ET561">
        <f>IF(LEN(AI561)-LEN(SUBSTITUTE(AI561,"}",""))&lt;&gt;LEN(AI561)-LEN(SUBSTITUTE(AI561,"{","")),"괄호이상",(LEN(AI561)-LEN(SUBSTITUTE(AI561,"}",""))))</f>
        <v>0</v>
      </c>
      <c r="EU561">
        <f>IF(LEN(AJ561)-LEN(SUBSTITUTE(AJ561,"}",""))&lt;&gt;LEN(AJ561)-LEN(SUBSTITUTE(AJ561,"{","")),"괄호이상",(LEN(AJ561)-LEN(SUBSTITUTE(AJ561,"}",""))))</f>
        <v>0</v>
      </c>
      <c r="EV561">
        <f>IF(LEN(AK561)-LEN(SUBSTITUTE(AK561,"}",""))&lt;&gt;LEN(AK561)-LEN(SUBSTITUTE(AK561,"{","")),"괄호이상",(LEN(AK561)-LEN(SUBSTITUTE(AK561,"}",""))))</f>
        <v>0</v>
      </c>
      <c r="EW561">
        <f>IF(LEN(AL561)-LEN(SUBSTITUTE(AL561,"}",""))&lt;&gt;LEN(AL561)-LEN(SUBSTITUTE(AL561,"{","")),"괄호이상",(LEN(AL561)-LEN(SUBSTITUTE(AL561,"}",""))))</f>
        <v>0</v>
      </c>
      <c r="EX561">
        <f>IF(LEN(AM561)-LEN(SUBSTITUTE(AM561,"}",""))&lt;&gt;LEN(AM561)-LEN(SUBSTITUTE(AM561,"{","")),"괄호이상",(LEN(AM561)-LEN(SUBSTITUTE(AM561,"}",""))))</f>
        <v>0</v>
      </c>
      <c r="EY561">
        <f>IF(LEN(AN561)-LEN(SUBSTITUTE(AN561,"}",""))&lt;&gt;LEN(AN561)-LEN(SUBSTITUTE(AN561,"{","")),"괄호이상",(LEN(AN561)-LEN(SUBSTITUTE(AN561,"}",""))))</f>
        <v>0</v>
      </c>
      <c r="EZ561">
        <f>IF(LEN(AO561)-LEN(SUBSTITUTE(AO561,"}",""))&lt;&gt;LEN(AO561)-LEN(SUBSTITUTE(AO561,"{","")),"괄호이상",(LEN(AO561)-LEN(SUBSTITUTE(AO561,"}",""))))</f>
        <v>0</v>
      </c>
      <c r="FA561">
        <f>IF(LEN(AP561)-LEN(SUBSTITUTE(AP561,"}",""))&lt;&gt;LEN(AP561)-LEN(SUBSTITUTE(AP561,"{","")),"괄호이상",(LEN(AP561)-LEN(SUBSTITUTE(AP561,"}",""))))</f>
        <v>0</v>
      </c>
      <c r="FB561" t="str">
        <f t="array" ref="FB561">IF(SUM(IF($DX561-DX561:FA561&gt;0,1,0))&gt;0,"여기","")</f>
        <v/>
      </c>
      <c r="FC561">
        <f>IF(LEN(C561)-LEN(SUBSTITUTE(C561,"&gt;",""))&lt;&gt;LEN(C561)-LEN(SUBSTITUTE(C561,"&lt;","")),"괄호이상",(LEN(C561)-LEN(SUBSTITUTE(C561,"&gt;","")))/2)</f>
        <v>0</v>
      </c>
      <c r="FD561">
        <f>IF(LEN(H561)-LEN(SUBSTITUTE(H561,"&gt;",""))&lt;&gt;LEN(H561)-LEN(SUBSTITUTE(H561,"&lt;","")),"괄호이상",(LEN(H561)-LEN(SUBSTITUTE(H561,"&gt;","")))/2)</f>
        <v>0</v>
      </c>
      <c r="FE561">
        <f>IF(LEN(O561)-LEN(SUBSTITUTE(O561,"&gt;",""))&lt;&gt;LEN(O561)-LEN(SUBSTITUTE(O561,"&lt;","")),"괄호이상",(LEN(O561)-LEN(SUBSTITUTE(O561,"&gt;","")))/2)</f>
        <v>0</v>
      </c>
      <c r="FF561">
        <f>IF(LEN(P561)-LEN(SUBSTITUTE(P561,"&gt;",""))&lt;&gt;LEN(P561)-LEN(SUBSTITUTE(P561,"&lt;","")),"괄호이상",(LEN(P561)-LEN(SUBSTITUTE(P561,"&gt;","")))/2)</f>
        <v>0</v>
      </c>
      <c r="FG561">
        <f>IF(LEN(Q561)-LEN(SUBSTITUTE(Q561,"&gt;",""))&lt;&gt;LEN(Q561)-LEN(SUBSTITUTE(Q561,"&lt;","")),"괄호이상",(LEN(Q561)-LEN(SUBSTITUTE(Q561,"&gt;","")))/2)</f>
        <v>0</v>
      </c>
      <c r="FH561">
        <f>IF(LEN(R561)-LEN(SUBSTITUTE(R561,"&gt;",""))&lt;&gt;LEN(R561)-LEN(SUBSTITUTE(R561,"&lt;","")),"괄호이상",(LEN(R561)-LEN(SUBSTITUTE(R561,"&gt;","")))/2)</f>
        <v>0</v>
      </c>
      <c r="FI561">
        <f>IF(LEN(S561)-LEN(SUBSTITUTE(S561,"&gt;",""))&lt;&gt;LEN(S561)-LEN(SUBSTITUTE(S561,"&lt;","")),"괄호이상",(LEN(S561)-LEN(SUBSTITUTE(S561,"&gt;","")))/2)</f>
        <v>0</v>
      </c>
      <c r="FJ561">
        <f>IF(LEN(T561)-LEN(SUBSTITUTE(T561,"&gt;",""))&lt;&gt;LEN(T561)-LEN(SUBSTITUTE(T561,"&lt;","")),"괄호이상",(LEN(T561)-LEN(SUBSTITUTE(T561,"&gt;","")))/2)</f>
        <v>0</v>
      </c>
      <c r="FK561">
        <f>IF(LEN(U561)-LEN(SUBSTITUTE(U561,"&gt;",""))&lt;&gt;LEN(U561)-LEN(SUBSTITUTE(U561,"&lt;","")),"괄호이상",(LEN(U561)-LEN(SUBSTITUTE(U561,"&gt;","")))/2)</f>
        <v>0</v>
      </c>
      <c r="FL561">
        <f>IF(LEN(V561)-LEN(SUBSTITUTE(V561,"&gt;",""))&lt;&gt;LEN(V561)-LEN(SUBSTITUTE(V561,"&lt;","")),"괄호이상",(LEN(V561)-LEN(SUBSTITUTE(V561,"&gt;","")))/2)</f>
        <v>0</v>
      </c>
      <c r="FM561">
        <f>IF(LEN(W561)-LEN(SUBSTITUTE(W561,"&gt;",""))&lt;&gt;LEN(W561)-LEN(SUBSTITUTE(W561,"&lt;","")),"괄호이상",(LEN(W561)-LEN(SUBSTITUTE(W561,"&gt;","")))/2)</f>
        <v>0</v>
      </c>
      <c r="FN561">
        <f>IF(LEN(X561)-LEN(SUBSTITUTE(X561,"&gt;",""))&lt;&gt;LEN(X561)-LEN(SUBSTITUTE(X561,"&lt;","")),"괄호이상",(LEN(X561)-LEN(SUBSTITUTE(X561,"&gt;","")))/2)</f>
        <v>0</v>
      </c>
      <c r="FO561">
        <f>IF(LEN(Y561)-LEN(SUBSTITUTE(Y561,"&gt;",""))&lt;&gt;LEN(Y561)-LEN(SUBSTITUTE(Y561,"&lt;","")),"괄호이상",(LEN(Y561)-LEN(SUBSTITUTE(Y561,"&gt;","")))/2)</f>
        <v>0</v>
      </c>
      <c r="FP561">
        <f>IF(LEN(Z561)-LEN(SUBSTITUTE(Z561,"&gt;",""))&lt;&gt;LEN(Z561)-LEN(SUBSTITUTE(Z561,"&lt;","")),"괄호이상",(LEN(Z561)-LEN(SUBSTITUTE(Z561,"&gt;","")))/2)</f>
        <v>0</v>
      </c>
      <c r="FQ561">
        <f>IF(LEN(AA561)-LEN(SUBSTITUTE(AA561,"&gt;",""))&lt;&gt;LEN(AA561)-LEN(SUBSTITUTE(AA561,"&lt;","")),"괄호이상",(LEN(AA561)-LEN(SUBSTITUTE(AA561,"&gt;","")))/2)</f>
        <v>0</v>
      </c>
      <c r="FR561">
        <f>IF(LEN(AB561)-LEN(SUBSTITUTE(AB561,"&gt;",""))&lt;&gt;LEN(AB561)-LEN(SUBSTITUTE(AB561,"&lt;","")),"괄호이상",(LEN(AB561)-LEN(SUBSTITUTE(AB561,"&gt;","")))/2)</f>
        <v>0</v>
      </c>
      <c r="FS561">
        <f>IF(LEN(AC561)-LEN(SUBSTITUTE(AC561,"&gt;",""))&lt;&gt;LEN(AC561)-LEN(SUBSTITUTE(AC561,"&lt;","")),"괄호이상",(LEN(AC561)-LEN(SUBSTITUTE(AC561,"&gt;","")))/2)</f>
        <v>0</v>
      </c>
      <c r="FT561">
        <f>IF(LEN(AD561)-LEN(SUBSTITUTE(AD561,"&gt;",""))&lt;&gt;LEN(AD561)-LEN(SUBSTITUTE(AD561,"&lt;","")),"괄호이상",(LEN(AD561)-LEN(SUBSTITUTE(AD561,"&gt;","")))/2)</f>
        <v>0</v>
      </c>
      <c r="FU561">
        <f>IF(LEN(AE561)-LEN(SUBSTITUTE(AE561,"&gt;",""))&lt;&gt;LEN(AE561)-LEN(SUBSTITUTE(AE561,"&lt;","")),"괄호이상",(LEN(AE561)-LEN(SUBSTITUTE(AE561,"&gt;","")))/2)</f>
        <v>0</v>
      </c>
      <c r="FV561">
        <f>IF(LEN(AF561)-LEN(SUBSTITUTE(AF561,"&gt;",""))&lt;&gt;LEN(AF561)-LEN(SUBSTITUTE(AF561,"&lt;","")),"괄호이상",(LEN(AF561)-LEN(SUBSTITUTE(AF561,"&gt;","")))/2)</f>
        <v>0</v>
      </c>
      <c r="FW561">
        <f>IF(LEN(AG561)-LEN(SUBSTITUTE(AG561,"&gt;",""))&lt;&gt;LEN(AG561)-LEN(SUBSTITUTE(AG561,"&lt;","")),"괄호이상",(LEN(AG561)-LEN(SUBSTITUTE(AG561,"&gt;","")))/2)</f>
        <v>0</v>
      </c>
      <c r="FX561">
        <f>IF(LEN(AH561)-LEN(SUBSTITUTE(AH561,"&gt;",""))&lt;&gt;LEN(AH561)-LEN(SUBSTITUTE(AH561,"&lt;","")),"괄호이상",(LEN(AH561)-LEN(SUBSTITUTE(AH561,"&gt;","")))/2)</f>
        <v>0</v>
      </c>
      <c r="FY561">
        <f>IF(LEN(AI561)-LEN(SUBSTITUTE(AI561,"&gt;",""))&lt;&gt;LEN(AI561)-LEN(SUBSTITUTE(AI561,"&lt;","")),"괄호이상",(LEN(AI561)-LEN(SUBSTITUTE(AI561,"&gt;","")))/2)</f>
        <v>0</v>
      </c>
      <c r="FZ561">
        <f>IF(LEN(AJ561)-LEN(SUBSTITUTE(AJ561,"&gt;",""))&lt;&gt;LEN(AJ561)-LEN(SUBSTITUTE(AJ561,"&lt;","")),"괄호이상",(LEN(AJ561)-LEN(SUBSTITUTE(AJ561,"&gt;","")))/2)</f>
        <v>0</v>
      </c>
      <c r="GA561">
        <f>IF(LEN(AK561)-LEN(SUBSTITUTE(AK561,"&gt;",""))&lt;&gt;LEN(AK561)-LEN(SUBSTITUTE(AK561,"&lt;","")),"괄호이상",(LEN(AK561)-LEN(SUBSTITUTE(AK561,"&gt;","")))/2)</f>
        <v>0</v>
      </c>
      <c r="GB561">
        <f>IF(LEN(AL561)-LEN(SUBSTITUTE(AL561,"&gt;",""))&lt;&gt;LEN(AL561)-LEN(SUBSTITUTE(AL561,"&lt;","")),"괄호이상",(LEN(AL561)-LEN(SUBSTITUTE(AL561,"&gt;","")))/2)</f>
        <v>0</v>
      </c>
      <c r="GC561">
        <f>IF(LEN(AM561)-LEN(SUBSTITUTE(AM561,"&gt;",""))&lt;&gt;LEN(AM561)-LEN(SUBSTITUTE(AM561,"&lt;","")),"괄호이상",(LEN(AM561)-LEN(SUBSTITUTE(AM561,"&gt;","")))/2)</f>
        <v>0</v>
      </c>
      <c r="GD561">
        <f>IF(LEN(AN561)-LEN(SUBSTITUTE(AN561,"&gt;",""))&lt;&gt;LEN(AN561)-LEN(SUBSTITUTE(AN561,"&lt;","")),"괄호이상",(LEN(AN561)-LEN(SUBSTITUTE(AN561,"&gt;","")))/2)</f>
        <v>0</v>
      </c>
      <c r="GE561">
        <f>IF(LEN(AO561)-LEN(SUBSTITUTE(AO561,"&gt;",""))&lt;&gt;LEN(AO561)-LEN(SUBSTITUTE(AO561,"&lt;","")),"괄호이상",(LEN(AO561)-LEN(SUBSTITUTE(AO561,"&gt;","")))/2)</f>
        <v>0</v>
      </c>
      <c r="GF561">
        <f>IF(LEN(AP561)-LEN(SUBSTITUTE(AP561,"&gt;",""))&lt;&gt;LEN(AP561)-LEN(SUBSTITUTE(AP561,"&lt;","")),"괄호이상",(LEN(AP561)-LEN(SUBSTITUTE(AP561,"&gt;","")))/2)</f>
        <v>0</v>
      </c>
      <c r="GG561" t="str">
        <f t="array" ref="GG561">IF(SUM(IF($FC561-FC561:GF561&gt;0,1,0))&gt;0,"여기","")</f>
        <v/>
      </c>
      <c r="GH561" t="str">
        <f t="shared" si="512"/>
        <v/>
      </c>
    </row>
    <row r="562" spans="1:190" x14ac:dyDescent="0.3">
      <c r="A562" t="s">
        <v>940</v>
      </c>
      <c r="B562">
        <f t="shared" si="510"/>
        <v>1</v>
      </c>
      <c r="C562" s="1" t="s">
        <v>4631</v>
      </c>
      <c r="D562" s="1"/>
      <c r="E562" s="1" t="str">
        <f t="shared" si="517"/>
        <v>네크로맨서포 스토리 우다다다다</v>
      </c>
      <c r="F562" s="1"/>
      <c r="G562" t="s">
        <v>4601</v>
      </c>
      <c r="H562" s="1" t="str">
        <f t="shared" si="545"/>
        <v>Story of NECROMANCERFOUR</v>
      </c>
      <c r="I562" s="1"/>
      <c r="J562" s="1" t="str">
        <f t="shared" si="518"/>
        <v>Story of NECROMANCERFOUR</v>
      </c>
      <c r="M562">
        <v>1</v>
      </c>
      <c r="O562" t="s">
        <v>14056</v>
      </c>
      <c r="P562" t="s">
        <v>14057</v>
      </c>
      <c r="Q562" t="s">
        <v>14057</v>
      </c>
      <c r="R562" t="s">
        <v>14063</v>
      </c>
      <c r="S562" t="s">
        <v>14064</v>
      </c>
      <c r="T562" t="s">
        <v>14068</v>
      </c>
      <c r="U562" t="s">
        <v>14069</v>
      </c>
      <c r="V562" t="s">
        <v>14072</v>
      </c>
      <c r="W562" t="s">
        <v>14074</v>
      </c>
      <c r="X562" s="20" t="s">
        <v>14075</v>
      </c>
      <c r="Y562" t="s">
        <v>14078</v>
      </c>
      <c r="Z562" t="s">
        <v>4601</v>
      </c>
      <c r="AA562" s="20" t="s">
        <v>14058</v>
      </c>
      <c r="AB562" t="s">
        <v>14059</v>
      </c>
      <c r="AC562" t="s">
        <v>14060</v>
      </c>
      <c r="AD562" t="s">
        <v>14061</v>
      </c>
      <c r="AE562" t="s">
        <v>4601</v>
      </c>
      <c r="AF562" t="s">
        <v>14062</v>
      </c>
      <c r="AG562" t="s">
        <v>14065</v>
      </c>
      <c r="AH562" s="20" t="s">
        <v>14066</v>
      </c>
      <c r="AI562" t="s">
        <v>14067</v>
      </c>
      <c r="AJ562" t="s">
        <v>14068</v>
      </c>
      <c r="AK562" t="s">
        <v>14070</v>
      </c>
      <c r="AL562" t="s">
        <v>14071</v>
      </c>
      <c r="AM562" t="s">
        <v>14073</v>
      </c>
      <c r="AN562" t="s">
        <v>4601</v>
      </c>
      <c r="AO562" t="s">
        <v>14076</v>
      </c>
      <c r="AP562" t="s">
        <v>14077</v>
      </c>
      <c r="AQ562" t="str">
        <f t="shared" si="511"/>
        <v>Story of NECROMANCERFOUR</v>
      </c>
      <c r="AR562">
        <f t="shared" si="519"/>
        <v>0</v>
      </c>
      <c r="AS562">
        <f t="shared" si="520"/>
        <v>0</v>
      </c>
      <c r="AT562">
        <f t="shared" ca="1" si="521"/>
        <v>-1</v>
      </c>
      <c r="AU562">
        <f t="shared" ca="1" si="522"/>
        <v>-1</v>
      </c>
      <c r="AV562">
        <f t="shared" ca="1" si="523"/>
        <v>-1</v>
      </c>
      <c r="AW562">
        <f t="shared" ca="1" si="524"/>
        <v>-1</v>
      </c>
      <c r="AX562">
        <f t="shared" ca="1" si="525"/>
        <v>-1</v>
      </c>
      <c r="AY562">
        <f t="shared" ca="1" si="526"/>
        <v>-1</v>
      </c>
      <c r="AZ562">
        <f t="shared" ca="1" si="527"/>
        <v>-1</v>
      </c>
      <c r="BA562">
        <f t="shared" ca="1" si="528"/>
        <v>-1</v>
      </c>
      <c r="BB562">
        <f t="shared" ca="1" si="529"/>
        <v>-1</v>
      </c>
      <c r="BC562">
        <f t="shared" ca="1" si="530"/>
        <v>-1</v>
      </c>
      <c r="BD562">
        <f t="shared" ca="1" si="531"/>
        <v>-1</v>
      </c>
      <c r="BE562">
        <f t="shared" ca="1" si="532"/>
        <v>-1</v>
      </c>
      <c r="BF562">
        <f t="shared" ca="1" si="533"/>
        <v>-1</v>
      </c>
      <c r="BG562">
        <f t="shared" ca="1" si="534"/>
        <v>-1</v>
      </c>
      <c r="BH562">
        <f t="shared" ca="1" si="535"/>
        <v>-1</v>
      </c>
      <c r="BI562">
        <f t="shared" ca="1" si="536"/>
        <v>-1</v>
      </c>
      <c r="BJ562">
        <f t="shared" ca="1" si="537"/>
        <v>-1</v>
      </c>
      <c r="BK562">
        <f t="shared" ca="1" si="538"/>
        <v>-1</v>
      </c>
      <c r="BL562">
        <f t="shared" ca="1" si="539"/>
        <v>-1</v>
      </c>
      <c r="BM562">
        <f t="shared" ca="1" si="540"/>
        <v>-1</v>
      </c>
      <c r="BN562">
        <f ca="1">IF(AT562=-1,-1,COUNTIF($AT562:AT562,AT562)+IF(AT562=0,50,0))</f>
        <v>-1</v>
      </c>
      <c r="BO562">
        <f ca="1">IF(AU562=-1,-1,COUNTIF($AT562:AU562,AU562)+IF(AU562=0,50,0))</f>
        <v>-1</v>
      </c>
      <c r="BP562">
        <f ca="1">IF(AV562=-1,-1,COUNTIF($AT562:AV562,AV562)+IF(AV562=0,50,0))</f>
        <v>-1</v>
      </c>
      <c r="BQ562">
        <f ca="1">IF(AW562=-1,-1,COUNTIF($AT562:AW562,AW562)+IF(AW562=0,50,0))</f>
        <v>-1</v>
      </c>
      <c r="BR562">
        <f ca="1">IF(AX562=-1,-1,COUNTIF($AT562:AX562,AX562)+IF(AX562=0,50,0))</f>
        <v>-1</v>
      </c>
      <c r="BS562">
        <f ca="1">IF(AY562=-1,-1,COUNTIF($AT562:AY562,AY562)+IF(AY562=0,50,0))</f>
        <v>-1</v>
      </c>
      <c r="BT562">
        <f ca="1">IF(AZ562=-1,-1,COUNTIF($AT562:AZ562,AZ562)+IF(AZ562=0,50,0))</f>
        <v>-1</v>
      </c>
      <c r="BU562">
        <f ca="1">IF(BA562=-1,-1,COUNTIF($AT562:BA562,BA562)+IF(BA562=0,50,0))</f>
        <v>-1</v>
      </c>
      <c r="BV562">
        <f ca="1">IF(BB562=-1,-1,COUNTIF($AT562:BB562,BB562)+IF(BB562=0,50,0))</f>
        <v>-1</v>
      </c>
      <c r="BW562">
        <f ca="1">IF(BC562=-1,-1,COUNTIF($AT562:BC562,BC562)+IF(BC562=0,50,0))</f>
        <v>-1</v>
      </c>
      <c r="BX562">
        <f ca="1">IF(BD562=-1,-1,COUNTIF($AT562:BD562,BD562)+IF(BD562=0,50,0))</f>
        <v>-1</v>
      </c>
      <c r="BY562">
        <f ca="1">IF(BE562=-1,-1,COUNTIF($AT562:BE562,BE562)+IF(BE562=0,50,0))</f>
        <v>-1</v>
      </c>
      <c r="BZ562">
        <f ca="1">IF(BF562=-1,-1,COUNTIF($AT562:BF562,BF562)+IF(BF562=0,50,0))</f>
        <v>-1</v>
      </c>
      <c r="CA562">
        <f ca="1">IF(BG562=-1,-1,COUNTIF($AT562:BG562,BG562)+IF(BG562=0,50,0))</f>
        <v>-1</v>
      </c>
      <c r="CB562">
        <f ca="1">IF(BH562=-1,-1,COUNTIF($AT562:BH562,BH562)+IF(BH562=0,50,0))</f>
        <v>-1</v>
      </c>
      <c r="CC562">
        <f ca="1">IF(BI562=-1,-1,COUNTIF($AT562:BI562,BI562)+IF(BI562=0,50,0))</f>
        <v>-1</v>
      </c>
      <c r="CD562">
        <f ca="1">IF(BJ562=-1,-1,COUNTIF($AT562:BJ562,BJ562)+IF(BJ562=0,50,0))</f>
        <v>-1</v>
      </c>
      <c r="CE562">
        <f ca="1">IF(BK562=-1,-1,COUNTIF($AT562:BK562,BK562)+IF(BK562=0,50,0))</f>
        <v>-1</v>
      </c>
      <c r="CF562">
        <f ca="1">IF(BL562=-1,-1,COUNTIF($AT562:BL562,BL562)+IF(BL562=0,50,0))</f>
        <v>-1</v>
      </c>
      <c r="CG562">
        <f ca="1">IF(BM562=-1,-1,COUNTIF($AT562:BM562,BM562)+IF(BM562=0,50,0))</f>
        <v>-1</v>
      </c>
      <c r="CH562">
        <f t="shared" ca="1" si="554"/>
        <v>-1</v>
      </c>
      <c r="CI562">
        <f t="shared" ca="1" si="554"/>
        <v>-1</v>
      </c>
      <c r="CJ562">
        <f t="shared" ca="1" si="554"/>
        <v>-1</v>
      </c>
      <c r="CK562">
        <f t="shared" ca="1" si="554"/>
        <v>-1</v>
      </c>
      <c r="CL562">
        <f t="shared" ca="1" si="554"/>
        <v>-1</v>
      </c>
      <c r="CM562">
        <f t="shared" ca="1" si="554"/>
        <v>-1</v>
      </c>
      <c r="CN562">
        <f t="shared" ca="1" si="554"/>
        <v>-1</v>
      </c>
      <c r="CO562">
        <f t="shared" ca="1" si="554"/>
        <v>-1</v>
      </c>
      <c r="CP562">
        <f t="shared" ca="1" si="554"/>
        <v>-1</v>
      </c>
      <c r="CQ562">
        <f t="shared" ca="1" si="554"/>
        <v>-1</v>
      </c>
      <c r="CR562">
        <f t="shared" ca="1" si="555"/>
        <v>-1</v>
      </c>
      <c r="CS562">
        <f t="shared" ca="1" si="555"/>
        <v>-1</v>
      </c>
      <c r="CT562">
        <f t="shared" ca="1" si="555"/>
        <v>-1</v>
      </c>
      <c r="CU562">
        <f t="shared" ca="1" si="555"/>
        <v>-1</v>
      </c>
      <c r="CV562">
        <f t="shared" ca="1" si="555"/>
        <v>-1</v>
      </c>
      <c r="CW562">
        <f t="shared" ca="1" si="555"/>
        <v>-1</v>
      </c>
      <c r="CX562">
        <f t="shared" ca="1" si="555"/>
        <v>-1</v>
      </c>
      <c r="CY562">
        <f t="shared" ca="1" si="555"/>
        <v>-1</v>
      </c>
      <c r="CZ562">
        <f t="shared" ca="1" si="555"/>
        <v>-1</v>
      </c>
      <c r="DA562">
        <f t="shared" ca="1" si="555"/>
        <v>-1</v>
      </c>
      <c r="DB562">
        <f t="shared" ca="1" si="556"/>
        <v>-1</v>
      </c>
      <c r="DC562">
        <f t="shared" ca="1" si="556"/>
        <v>-1</v>
      </c>
      <c r="DD562">
        <f t="shared" ca="1" si="556"/>
        <v>-1</v>
      </c>
      <c r="DE562">
        <f t="shared" ca="1" si="556"/>
        <v>-1</v>
      </c>
      <c r="DF562">
        <f t="shared" ca="1" si="556"/>
        <v>-1</v>
      </c>
      <c r="DG562">
        <f t="shared" ca="1" si="556"/>
        <v>-1</v>
      </c>
      <c r="DH562">
        <f t="shared" ca="1" si="556"/>
        <v>-1</v>
      </c>
      <c r="DI562">
        <f t="shared" ca="1" si="556"/>
        <v>-1</v>
      </c>
      <c r="DJ562">
        <f t="shared" ca="1" si="556"/>
        <v>-1</v>
      </c>
      <c r="DK562">
        <f t="shared" ca="1" si="556"/>
        <v>-1</v>
      </c>
      <c r="DL562">
        <f t="shared" ca="1" si="557"/>
        <v>-1</v>
      </c>
      <c r="DM562">
        <f t="shared" ca="1" si="557"/>
        <v>-1</v>
      </c>
      <c r="DN562">
        <f t="shared" ca="1" si="557"/>
        <v>-1</v>
      </c>
      <c r="DO562">
        <f t="shared" ca="1" si="557"/>
        <v>-1</v>
      </c>
      <c r="DP562">
        <f t="shared" ca="1" si="557"/>
        <v>-1</v>
      </c>
      <c r="DQ562">
        <f t="shared" ca="1" si="557"/>
        <v>-1</v>
      </c>
      <c r="DR562">
        <f t="shared" ca="1" si="557"/>
        <v>-1</v>
      </c>
      <c r="DS562">
        <f t="shared" ca="1" si="557"/>
        <v>-1</v>
      </c>
      <c r="DT562">
        <f t="shared" ca="1" si="557"/>
        <v>-1</v>
      </c>
      <c r="DU562">
        <f t="shared" ca="1" si="557"/>
        <v>-1</v>
      </c>
      <c r="DV562" t="str">
        <f ca="1">SUBSTITUTE(SUBSTITUTE(SUBSTITUTE(SUBSTITUTE(SUBSTITUTE(SUBSTITUTE(SUBSTITUTE(SUBSTITUTE(SUBSTITUTE(SUBSTITUTE(
SUBSTITUTE(SUBSTITUTE(SUBSTITUTE(SUBSTITUTE(SUBSTITUTE(SUBSTITUTE(SUBSTITUTE(SUBSTITUTE(SUBSTITUTE(SUBSTITUTE($AQ562,
IF($CH562=-1,"",MID($AQ562,$CH562,$DB562-$CH562+1)),IF($CH562=-1,"",VLOOKUP($BN562,구글언어코드!$K:$L,2,0))),
IF($CI562=-1,"",MID($AQ562,$CI562,$DC562-$CI562+1)),IF($CI562=-1,"",VLOOKUP($BO562,구글언어코드!$K:$L,2,0))),
IF($CJ562=-1,"",MID($AQ562,$CJ562,$DD562-$CJ562+1)),IF($CJ562=-1,"",VLOOKUP($BP562,구글언어코드!$K:$L,2,0))),
IF($CK562=-1,"",MID($AQ562,$CK562,$DE562-$CK562+1)),IF($CK562=-1,"",VLOOKUP($BQ562,구글언어코드!$K:$L,2,0))),
IF($CL562=-1,"",MID($AQ562,$CL562,$DF562-$CL562+1)),IF($CL562=-1,"",VLOOKUP($BR562,구글언어코드!$K:$L,2,0))),
IF($CM562=-1,"",MID($AQ562,$CM562,$DG562-$CM562+1)),IF($CM562=-1,"",VLOOKUP($BS562,구글언어코드!$K:$L,2,0))),
IF($CN562=-1,"",MID($AQ562,$CN562,$DH562-$CN562+1)),IF($CN562=-1,"",VLOOKUP($BT562,구글언어코드!$K:$L,2,0))),
IF($CO562=-1,"",MID($AQ562,$CO562,$DI562-$CO562+1)),IF($CO562=-1,"",VLOOKUP($BU562,구글언어코드!$K:$L,2,0))),
IF($CP562=-1,"",MID($AQ562,$CP562,$DJ562-$CP562+1)),IF($CP562=-1,"",VLOOKUP($BV562,구글언어코드!$K:$L,2,0))),
IF($CQ562=-1,"",MID($AQ562,$CQ562,$DK562-$CQ562+1)),IF($CQ562=-1,"",VLOOKUP($BW562,구글언어코드!$K:$L,2,0))),
IF($CR562=-1,"",MID($AQ562,$CR562,$DL562-$CR562+1)),IF($CR562=-1,"",VLOOKUP($BX562,구글언어코드!$K:$L,2,0))),
IF($CS562=-1,"",MID($AQ562,$CS562,$DM562-$CS562+1)),IF($CS562=-1,"",VLOOKUP($BY562,구글언어코드!$K:$L,2,0))),
IF($CT562=-1,"",MID($AQ562,$CT562,$DN562-$CT562+1)),IF($CT562=-1,"",VLOOKUP($BZ562,구글언어코드!$K:$L,2,0))),
IF($CU562=-1,"",MID($AQ562,$CU562,$DO562-$CU562+1)),IF($CU562=-1,"",VLOOKUP($CA562,구글언어코드!$K:$L,2,0))),
IF($CV562=-1,"",MID($AQ562,$CV562,$DP562-$CV562+1)),IF($CV562=-1,"",VLOOKUP($CB562,구글언어코드!$K:$L,2,0))),
IF($CW562=-1,"",MID($AQ562,$CW562,$DQ562-$CW562+1)),IF($CW562=-1,"",VLOOKUP($CC562,구글언어코드!$K:$L,2,0))),
IF($CX562=-1,"",MID($AQ562,$CX562,$DR562-$CX562+1)),IF($CX562=-1,"",VLOOKUP($CD562,구글언어코드!$K:$L,2,0))),
IF($CY562=-1,"",MID($AQ562,$CY562,$DS562-$CY562+1)),IF($CY562=-1,"",VLOOKUP($CE562,구글언어코드!$K:$L,2,0))),
IF($CZ562=-1,"",MID($AQ562,$CZ562,$DT562-$CZ562+1)),IF($CZ562=-1,"",VLOOKUP($CF562,구글언어코드!$K:$L,2,0))),
IF($DA562=-1,"",MID($AQ562,$DA562,$DU562-$DA562+1)),IF($DA562=-1,"",VLOOKUP($CG562,구글언어코드!$K:$L,2,0)))</f>
        <v>Story of NECROMANCERFOUR</v>
      </c>
      <c r="DW562" t="str">
        <f ca="1">SUBSTITUTE(SUBSTITUTE(SUBSTITUTE(SUBSTITUTE(SUBSTITUTE(SUBSTITUTE(SUBSTITUTE(SUBSTITUTE(SUBSTITUTE(SUBSTITUTE(
SUBSTITUTE(SUBSTITUTE(SUBSTITUTE(SUBSTITUTE(SUBSTITUTE(SUBSTITUTE(SUBSTITUTE(SUBSTITUTE(SUBSTITUTE(SUBSTITUTE(DV562,
IF($CH562=-1,"",VLOOKUP($BN562,구글언어코드!$K:$L,2,0)),IF($CH562=-1,"",MID($AQ562,$CH562,$DB562-$CH562+1))),
IF($CI562=-1,"",VLOOKUP($BO562,구글언어코드!$K:$L,2,0)),IF($CI562=-1,"",MID($AQ562,$CI562,$DC562-$CI562+1))),
IF($CJ562=-1,"",VLOOKUP($BP562,구글언어코드!$K:$L,2,0)),IF($CJ562=-1,"",MID($AQ562,$CJ562,$DD562-$CJ562+1))),
IF($CK562=-1,"",VLOOKUP($BQ562,구글언어코드!$K:$L,2,0)),IF($CK562=-1,"",MID($AQ562,$CK562,$DE562-$CK562+1))),
IF($CL562=-1,"",VLOOKUP($BR562,구글언어코드!$K:$L,2,0)),IF($CL562=-1,"",MID($AQ562,$CL562,$DF562-$CL562+1))),
IF($CM562=-1,"",VLOOKUP($BS562,구글언어코드!$K:$L,2,0)),IF($CM562=-1,"",MID($AQ562,$CM562,$DG562-$CM562+1))),
IF($CN562=-1,"",VLOOKUP($BT562,구글언어코드!$K:$L,2,0)),IF($CN562=-1,"",MID($AQ562,$CN562,$DH562-$CN562+1))),
IF($CO562=-1,"",VLOOKUP($BU562,구글언어코드!$K:$L,2,0)),IF($CO562=-1,"",MID($AQ562,$CO562,$DI562-$CO562+1))),
IF($CP562=-1,"",VLOOKUP($BV562,구글언어코드!$K:$L,2,0)),IF($CP562=-1,"",MID($AQ562,$CP562,$DJ562-$CP562+1))),
IF($CQ562=-1,"",VLOOKUP($BW562,구글언어코드!$K:$L,2,0)),IF($CQ562=-1,"",MID($AQ562,$CQ562,$DK562-$CQ562+1))),
IF($CR562=-1,"",VLOOKUP($BX562,구글언어코드!$K:$L,2,0)),IF($CR562=-1,"",MID($AQ562,$CR562,$DL562-$CR562+1))),
IF($CS562=-1,"",VLOOKUP($BY562,구글언어코드!$K:$L,2,0)),IF($CS562=-1,"",MID($AQ562,$CS562,$DM562-$CS562+1))),
IF($CT562=-1,"",VLOOKUP($BZ562,구글언어코드!$K:$L,2,0)),IF($CT562=-1,"",MID($AQ562,$CT562,$DN562-$CT562+1))),
IF($CU562=-1,"",VLOOKUP($CA562,구글언어코드!$K:$L,2,0)),IF($CU562=-1,"",MID($AQ562,$CU562,$DO562-$CU562+1))),
IF($CV562=-1,"",VLOOKUP($CB562,구글언어코드!$K:$L,2,0)),IF($CV562=-1,"",MID($AQ562,$CV562,$DP562-$CV562+1))),
IF($CW562=-1,"",VLOOKUP($CC562,구글언어코드!$K:$L,2,0)),IF($CW562=-1,"",MID($AQ562,$CW562,$DQ562-$CW562+1))),
IF($CX562=-1,"",VLOOKUP($CD562,구글언어코드!$K:$L,2,0)),IF($CX562=-1,"",MID($AQ562,$CX562,$DR562-$CX562+1))),
IF($CY562=-1,"",VLOOKUP($CE562,구글언어코드!$K:$L,2,0)),IF($CY562=-1,"",MID($AQ562,$CY562,$DS562-$CY562+1))),
IF($CZ562=-1,"",VLOOKUP($CF562,구글언어코드!$K:$L,2,0)),IF($CZ562=-1,"",MID($AQ562,$CZ562,$DT562-$CZ562+1))),
IF($DA562=-1,"",VLOOKUP($CG562,구글언어코드!$K:$L,2,0)),IF($DA562=-1,"",MID($AQ562,$DA562,$DU562-$DA562+1)))</f>
        <v>Story of NECROMANCERFOUR</v>
      </c>
      <c r="DX562">
        <f>IF(LEN(C562)-LEN(SUBSTITUTE(C562,"}",""))&lt;&gt;LEN(C562)-LEN(SUBSTITUTE(C562,"{","")),"괄호이상",(LEN(C562)-LEN(SUBSTITUTE(C562,"}",""))))</f>
        <v>0</v>
      </c>
      <c r="DY562">
        <f>IF(LEN(H562)-LEN(SUBSTITUTE(H562,"}",""))&lt;&gt;LEN(H562)-LEN(SUBSTITUTE(H562,"{","")),"괄호이상",(LEN(H562)-LEN(SUBSTITUTE(H562,"}",""))))</f>
        <v>0</v>
      </c>
      <c r="DZ562">
        <f>IF(LEN(O562)-LEN(SUBSTITUTE(O562,"}",""))&lt;&gt;LEN(O562)-LEN(SUBSTITUTE(O562,"{","")),"괄호이상",(LEN(O562)-LEN(SUBSTITUTE(O562,"}",""))))</f>
        <v>0</v>
      </c>
      <c r="EA562">
        <f>IF(LEN(P562)-LEN(SUBSTITUTE(P562,"}",""))&lt;&gt;LEN(P562)-LEN(SUBSTITUTE(P562,"{","")),"괄호이상",(LEN(P562)-LEN(SUBSTITUTE(P562,"}",""))))</f>
        <v>0</v>
      </c>
      <c r="EB562">
        <f>IF(LEN(Q562)-LEN(SUBSTITUTE(Q562,"}",""))&lt;&gt;LEN(Q562)-LEN(SUBSTITUTE(Q562,"{","")),"괄호이상",(LEN(Q562)-LEN(SUBSTITUTE(Q562,"}",""))))</f>
        <v>0</v>
      </c>
      <c r="EC562">
        <f>IF(LEN(R562)-LEN(SUBSTITUTE(R562,"}",""))&lt;&gt;LEN(R562)-LEN(SUBSTITUTE(R562,"{","")),"괄호이상",(LEN(R562)-LEN(SUBSTITUTE(R562,"}",""))))</f>
        <v>0</v>
      </c>
      <c r="ED562">
        <f>IF(LEN(S562)-LEN(SUBSTITUTE(S562,"}",""))&lt;&gt;LEN(S562)-LEN(SUBSTITUTE(S562,"{","")),"괄호이상",(LEN(S562)-LEN(SUBSTITUTE(S562,"}",""))))</f>
        <v>0</v>
      </c>
      <c r="EE562">
        <f>IF(LEN(T562)-LEN(SUBSTITUTE(T562,"}",""))&lt;&gt;LEN(T562)-LEN(SUBSTITUTE(T562,"{","")),"괄호이상",(LEN(T562)-LEN(SUBSTITUTE(T562,"}",""))))</f>
        <v>0</v>
      </c>
      <c r="EF562">
        <f>IF(LEN(U562)-LEN(SUBSTITUTE(U562,"}",""))&lt;&gt;LEN(U562)-LEN(SUBSTITUTE(U562,"{","")),"괄호이상",(LEN(U562)-LEN(SUBSTITUTE(U562,"}",""))))</f>
        <v>0</v>
      </c>
      <c r="EG562">
        <f>IF(LEN(V562)-LEN(SUBSTITUTE(V562,"}",""))&lt;&gt;LEN(V562)-LEN(SUBSTITUTE(V562,"{","")),"괄호이상",(LEN(V562)-LEN(SUBSTITUTE(V562,"}",""))))</f>
        <v>0</v>
      </c>
      <c r="EH562">
        <f>IF(LEN(W562)-LEN(SUBSTITUTE(W562,"}",""))&lt;&gt;LEN(W562)-LEN(SUBSTITUTE(W562,"{","")),"괄호이상",(LEN(W562)-LEN(SUBSTITUTE(W562,"}",""))))</f>
        <v>0</v>
      </c>
      <c r="EI562">
        <f>IF(LEN(X562)-LEN(SUBSTITUTE(X562,"}",""))&lt;&gt;LEN(X562)-LEN(SUBSTITUTE(X562,"{","")),"괄호이상",(LEN(X562)-LEN(SUBSTITUTE(X562,"}",""))))</f>
        <v>0</v>
      </c>
      <c r="EJ562">
        <f>IF(LEN(Y562)-LEN(SUBSTITUTE(Y562,"}",""))&lt;&gt;LEN(Y562)-LEN(SUBSTITUTE(Y562,"{","")),"괄호이상",(LEN(Y562)-LEN(SUBSTITUTE(Y562,"}",""))))</f>
        <v>0</v>
      </c>
      <c r="EK562">
        <f>IF(LEN(Z562)-LEN(SUBSTITUTE(Z562,"}",""))&lt;&gt;LEN(Z562)-LEN(SUBSTITUTE(Z562,"{","")),"괄호이상",(LEN(Z562)-LEN(SUBSTITUTE(Z562,"}",""))))</f>
        <v>0</v>
      </c>
      <c r="EL562">
        <f>IF(LEN(AA562)-LEN(SUBSTITUTE(AA562,"}",""))&lt;&gt;LEN(AA562)-LEN(SUBSTITUTE(AA562,"{","")),"괄호이상",(LEN(AA562)-LEN(SUBSTITUTE(AA562,"}",""))))</f>
        <v>0</v>
      </c>
      <c r="EM562">
        <f>IF(LEN(AB562)-LEN(SUBSTITUTE(AB562,"}",""))&lt;&gt;LEN(AB562)-LEN(SUBSTITUTE(AB562,"{","")),"괄호이상",(LEN(AB562)-LEN(SUBSTITUTE(AB562,"}",""))))</f>
        <v>0</v>
      </c>
      <c r="EN562">
        <f>IF(LEN(AC562)-LEN(SUBSTITUTE(AC562,"}",""))&lt;&gt;LEN(AC562)-LEN(SUBSTITUTE(AC562,"{","")),"괄호이상",(LEN(AC562)-LEN(SUBSTITUTE(AC562,"}",""))))</f>
        <v>0</v>
      </c>
      <c r="EO562">
        <f>IF(LEN(AD562)-LEN(SUBSTITUTE(AD562,"}",""))&lt;&gt;LEN(AD562)-LEN(SUBSTITUTE(AD562,"{","")),"괄호이상",(LEN(AD562)-LEN(SUBSTITUTE(AD562,"}",""))))</f>
        <v>0</v>
      </c>
      <c r="EP562">
        <f>IF(LEN(AE562)-LEN(SUBSTITUTE(AE562,"}",""))&lt;&gt;LEN(AE562)-LEN(SUBSTITUTE(AE562,"{","")),"괄호이상",(LEN(AE562)-LEN(SUBSTITUTE(AE562,"}",""))))</f>
        <v>0</v>
      </c>
      <c r="EQ562">
        <f>IF(LEN(AF562)-LEN(SUBSTITUTE(AF562,"}",""))&lt;&gt;LEN(AF562)-LEN(SUBSTITUTE(AF562,"{","")),"괄호이상",(LEN(AF562)-LEN(SUBSTITUTE(AF562,"}",""))))</f>
        <v>0</v>
      </c>
      <c r="ER562">
        <f>IF(LEN(AG562)-LEN(SUBSTITUTE(AG562,"}",""))&lt;&gt;LEN(AG562)-LEN(SUBSTITUTE(AG562,"{","")),"괄호이상",(LEN(AG562)-LEN(SUBSTITUTE(AG562,"}",""))))</f>
        <v>0</v>
      </c>
      <c r="ES562">
        <f>IF(LEN(AH562)-LEN(SUBSTITUTE(AH562,"}",""))&lt;&gt;LEN(AH562)-LEN(SUBSTITUTE(AH562,"{","")),"괄호이상",(LEN(AH562)-LEN(SUBSTITUTE(AH562,"}",""))))</f>
        <v>0</v>
      </c>
      <c r="ET562">
        <f>IF(LEN(AI562)-LEN(SUBSTITUTE(AI562,"}",""))&lt;&gt;LEN(AI562)-LEN(SUBSTITUTE(AI562,"{","")),"괄호이상",(LEN(AI562)-LEN(SUBSTITUTE(AI562,"}",""))))</f>
        <v>0</v>
      </c>
      <c r="EU562">
        <f>IF(LEN(AJ562)-LEN(SUBSTITUTE(AJ562,"}",""))&lt;&gt;LEN(AJ562)-LEN(SUBSTITUTE(AJ562,"{","")),"괄호이상",(LEN(AJ562)-LEN(SUBSTITUTE(AJ562,"}",""))))</f>
        <v>0</v>
      </c>
      <c r="EV562">
        <f>IF(LEN(AK562)-LEN(SUBSTITUTE(AK562,"}",""))&lt;&gt;LEN(AK562)-LEN(SUBSTITUTE(AK562,"{","")),"괄호이상",(LEN(AK562)-LEN(SUBSTITUTE(AK562,"}",""))))</f>
        <v>0</v>
      </c>
      <c r="EW562">
        <f>IF(LEN(AL562)-LEN(SUBSTITUTE(AL562,"}",""))&lt;&gt;LEN(AL562)-LEN(SUBSTITUTE(AL562,"{","")),"괄호이상",(LEN(AL562)-LEN(SUBSTITUTE(AL562,"}",""))))</f>
        <v>0</v>
      </c>
      <c r="EX562">
        <f>IF(LEN(AM562)-LEN(SUBSTITUTE(AM562,"}",""))&lt;&gt;LEN(AM562)-LEN(SUBSTITUTE(AM562,"{","")),"괄호이상",(LEN(AM562)-LEN(SUBSTITUTE(AM562,"}",""))))</f>
        <v>0</v>
      </c>
      <c r="EY562">
        <f>IF(LEN(AN562)-LEN(SUBSTITUTE(AN562,"}",""))&lt;&gt;LEN(AN562)-LEN(SUBSTITUTE(AN562,"{","")),"괄호이상",(LEN(AN562)-LEN(SUBSTITUTE(AN562,"}",""))))</f>
        <v>0</v>
      </c>
      <c r="EZ562">
        <f>IF(LEN(AO562)-LEN(SUBSTITUTE(AO562,"}",""))&lt;&gt;LEN(AO562)-LEN(SUBSTITUTE(AO562,"{","")),"괄호이상",(LEN(AO562)-LEN(SUBSTITUTE(AO562,"}",""))))</f>
        <v>0</v>
      </c>
      <c r="FA562">
        <f>IF(LEN(AP562)-LEN(SUBSTITUTE(AP562,"}",""))&lt;&gt;LEN(AP562)-LEN(SUBSTITUTE(AP562,"{","")),"괄호이상",(LEN(AP562)-LEN(SUBSTITUTE(AP562,"}",""))))</f>
        <v>0</v>
      </c>
      <c r="FB562" t="str">
        <f t="array" ref="FB562">IF(SUM(IF($DX562-DX562:FA562&gt;0,1,0))&gt;0,"여기","")</f>
        <v/>
      </c>
      <c r="FC562">
        <f>IF(LEN(C562)-LEN(SUBSTITUTE(C562,"&gt;",""))&lt;&gt;LEN(C562)-LEN(SUBSTITUTE(C562,"&lt;","")),"괄호이상",(LEN(C562)-LEN(SUBSTITUTE(C562,"&gt;","")))/2)</f>
        <v>0</v>
      </c>
      <c r="FD562">
        <f>IF(LEN(H562)-LEN(SUBSTITUTE(H562,"&gt;",""))&lt;&gt;LEN(H562)-LEN(SUBSTITUTE(H562,"&lt;","")),"괄호이상",(LEN(H562)-LEN(SUBSTITUTE(H562,"&gt;","")))/2)</f>
        <v>0</v>
      </c>
      <c r="FE562">
        <f>IF(LEN(O562)-LEN(SUBSTITUTE(O562,"&gt;",""))&lt;&gt;LEN(O562)-LEN(SUBSTITUTE(O562,"&lt;","")),"괄호이상",(LEN(O562)-LEN(SUBSTITUTE(O562,"&gt;","")))/2)</f>
        <v>0</v>
      </c>
      <c r="FF562">
        <f>IF(LEN(P562)-LEN(SUBSTITUTE(P562,"&gt;",""))&lt;&gt;LEN(P562)-LEN(SUBSTITUTE(P562,"&lt;","")),"괄호이상",(LEN(P562)-LEN(SUBSTITUTE(P562,"&gt;","")))/2)</f>
        <v>0</v>
      </c>
      <c r="FG562">
        <f>IF(LEN(Q562)-LEN(SUBSTITUTE(Q562,"&gt;",""))&lt;&gt;LEN(Q562)-LEN(SUBSTITUTE(Q562,"&lt;","")),"괄호이상",(LEN(Q562)-LEN(SUBSTITUTE(Q562,"&gt;","")))/2)</f>
        <v>0</v>
      </c>
      <c r="FH562">
        <f>IF(LEN(R562)-LEN(SUBSTITUTE(R562,"&gt;",""))&lt;&gt;LEN(R562)-LEN(SUBSTITUTE(R562,"&lt;","")),"괄호이상",(LEN(R562)-LEN(SUBSTITUTE(R562,"&gt;","")))/2)</f>
        <v>0</v>
      </c>
      <c r="FI562">
        <f>IF(LEN(S562)-LEN(SUBSTITUTE(S562,"&gt;",""))&lt;&gt;LEN(S562)-LEN(SUBSTITUTE(S562,"&lt;","")),"괄호이상",(LEN(S562)-LEN(SUBSTITUTE(S562,"&gt;","")))/2)</f>
        <v>0</v>
      </c>
      <c r="FJ562">
        <f>IF(LEN(T562)-LEN(SUBSTITUTE(T562,"&gt;",""))&lt;&gt;LEN(T562)-LEN(SUBSTITUTE(T562,"&lt;","")),"괄호이상",(LEN(T562)-LEN(SUBSTITUTE(T562,"&gt;","")))/2)</f>
        <v>0</v>
      </c>
      <c r="FK562">
        <f>IF(LEN(U562)-LEN(SUBSTITUTE(U562,"&gt;",""))&lt;&gt;LEN(U562)-LEN(SUBSTITUTE(U562,"&lt;","")),"괄호이상",(LEN(U562)-LEN(SUBSTITUTE(U562,"&gt;","")))/2)</f>
        <v>0</v>
      </c>
      <c r="FL562">
        <f>IF(LEN(V562)-LEN(SUBSTITUTE(V562,"&gt;",""))&lt;&gt;LEN(V562)-LEN(SUBSTITUTE(V562,"&lt;","")),"괄호이상",(LEN(V562)-LEN(SUBSTITUTE(V562,"&gt;","")))/2)</f>
        <v>0</v>
      </c>
      <c r="FM562">
        <f>IF(LEN(W562)-LEN(SUBSTITUTE(W562,"&gt;",""))&lt;&gt;LEN(W562)-LEN(SUBSTITUTE(W562,"&lt;","")),"괄호이상",(LEN(W562)-LEN(SUBSTITUTE(W562,"&gt;","")))/2)</f>
        <v>0</v>
      </c>
      <c r="FN562">
        <f>IF(LEN(X562)-LEN(SUBSTITUTE(X562,"&gt;",""))&lt;&gt;LEN(X562)-LEN(SUBSTITUTE(X562,"&lt;","")),"괄호이상",(LEN(X562)-LEN(SUBSTITUTE(X562,"&gt;","")))/2)</f>
        <v>0</v>
      </c>
      <c r="FO562">
        <f>IF(LEN(Y562)-LEN(SUBSTITUTE(Y562,"&gt;",""))&lt;&gt;LEN(Y562)-LEN(SUBSTITUTE(Y562,"&lt;","")),"괄호이상",(LEN(Y562)-LEN(SUBSTITUTE(Y562,"&gt;","")))/2)</f>
        <v>0</v>
      </c>
      <c r="FP562">
        <f>IF(LEN(Z562)-LEN(SUBSTITUTE(Z562,"&gt;",""))&lt;&gt;LEN(Z562)-LEN(SUBSTITUTE(Z562,"&lt;","")),"괄호이상",(LEN(Z562)-LEN(SUBSTITUTE(Z562,"&gt;","")))/2)</f>
        <v>0</v>
      </c>
      <c r="FQ562">
        <f>IF(LEN(AA562)-LEN(SUBSTITUTE(AA562,"&gt;",""))&lt;&gt;LEN(AA562)-LEN(SUBSTITUTE(AA562,"&lt;","")),"괄호이상",(LEN(AA562)-LEN(SUBSTITUTE(AA562,"&gt;","")))/2)</f>
        <v>0</v>
      </c>
      <c r="FR562">
        <f>IF(LEN(AB562)-LEN(SUBSTITUTE(AB562,"&gt;",""))&lt;&gt;LEN(AB562)-LEN(SUBSTITUTE(AB562,"&lt;","")),"괄호이상",(LEN(AB562)-LEN(SUBSTITUTE(AB562,"&gt;","")))/2)</f>
        <v>0</v>
      </c>
      <c r="FS562">
        <f>IF(LEN(AC562)-LEN(SUBSTITUTE(AC562,"&gt;",""))&lt;&gt;LEN(AC562)-LEN(SUBSTITUTE(AC562,"&lt;","")),"괄호이상",(LEN(AC562)-LEN(SUBSTITUTE(AC562,"&gt;","")))/2)</f>
        <v>0</v>
      </c>
      <c r="FT562">
        <f>IF(LEN(AD562)-LEN(SUBSTITUTE(AD562,"&gt;",""))&lt;&gt;LEN(AD562)-LEN(SUBSTITUTE(AD562,"&lt;","")),"괄호이상",(LEN(AD562)-LEN(SUBSTITUTE(AD562,"&gt;","")))/2)</f>
        <v>0</v>
      </c>
      <c r="FU562">
        <f>IF(LEN(AE562)-LEN(SUBSTITUTE(AE562,"&gt;",""))&lt;&gt;LEN(AE562)-LEN(SUBSTITUTE(AE562,"&lt;","")),"괄호이상",(LEN(AE562)-LEN(SUBSTITUTE(AE562,"&gt;","")))/2)</f>
        <v>0</v>
      </c>
      <c r="FV562">
        <f>IF(LEN(AF562)-LEN(SUBSTITUTE(AF562,"&gt;",""))&lt;&gt;LEN(AF562)-LEN(SUBSTITUTE(AF562,"&lt;","")),"괄호이상",(LEN(AF562)-LEN(SUBSTITUTE(AF562,"&gt;","")))/2)</f>
        <v>0</v>
      </c>
      <c r="FW562">
        <f>IF(LEN(AG562)-LEN(SUBSTITUTE(AG562,"&gt;",""))&lt;&gt;LEN(AG562)-LEN(SUBSTITUTE(AG562,"&lt;","")),"괄호이상",(LEN(AG562)-LEN(SUBSTITUTE(AG562,"&gt;","")))/2)</f>
        <v>0</v>
      </c>
      <c r="FX562">
        <f>IF(LEN(AH562)-LEN(SUBSTITUTE(AH562,"&gt;",""))&lt;&gt;LEN(AH562)-LEN(SUBSTITUTE(AH562,"&lt;","")),"괄호이상",(LEN(AH562)-LEN(SUBSTITUTE(AH562,"&gt;","")))/2)</f>
        <v>0</v>
      </c>
      <c r="FY562">
        <f>IF(LEN(AI562)-LEN(SUBSTITUTE(AI562,"&gt;",""))&lt;&gt;LEN(AI562)-LEN(SUBSTITUTE(AI562,"&lt;","")),"괄호이상",(LEN(AI562)-LEN(SUBSTITUTE(AI562,"&gt;","")))/2)</f>
        <v>0</v>
      </c>
      <c r="FZ562">
        <f>IF(LEN(AJ562)-LEN(SUBSTITUTE(AJ562,"&gt;",""))&lt;&gt;LEN(AJ562)-LEN(SUBSTITUTE(AJ562,"&lt;","")),"괄호이상",(LEN(AJ562)-LEN(SUBSTITUTE(AJ562,"&gt;","")))/2)</f>
        <v>0</v>
      </c>
      <c r="GA562">
        <f>IF(LEN(AK562)-LEN(SUBSTITUTE(AK562,"&gt;",""))&lt;&gt;LEN(AK562)-LEN(SUBSTITUTE(AK562,"&lt;","")),"괄호이상",(LEN(AK562)-LEN(SUBSTITUTE(AK562,"&gt;","")))/2)</f>
        <v>0</v>
      </c>
      <c r="GB562">
        <f>IF(LEN(AL562)-LEN(SUBSTITUTE(AL562,"&gt;",""))&lt;&gt;LEN(AL562)-LEN(SUBSTITUTE(AL562,"&lt;","")),"괄호이상",(LEN(AL562)-LEN(SUBSTITUTE(AL562,"&gt;","")))/2)</f>
        <v>0</v>
      </c>
      <c r="GC562">
        <f>IF(LEN(AM562)-LEN(SUBSTITUTE(AM562,"&gt;",""))&lt;&gt;LEN(AM562)-LEN(SUBSTITUTE(AM562,"&lt;","")),"괄호이상",(LEN(AM562)-LEN(SUBSTITUTE(AM562,"&gt;","")))/2)</f>
        <v>0</v>
      </c>
      <c r="GD562">
        <f>IF(LEN(AN562)-LEN(SUBSTITUTE(AN562,"&gt;",""))&lt;&gt;LEN(AN562)-LEN(SUBSTITUTE(AN562,"&lt;","")),"괄호이상",(LEN(AN562)-LEN(SUBSTITUTE(AN562,"&gt;","")))/2)</f>
        <v>0</v>
      </c>
      <c r="GE562">
        <f>IF(LEN(AO562)-LEN(SUBSTITUTE(AO562,"&gt;",""))&lt;&gt;LEN(AO562)-LEN(SUBSTITUTE(AO562,"&lt;","")),"괄호이상",(LEN(AO562)-LEN(SUBSTITUTE(AO562,"&gt;","")))/2)</f>
        <v>0</v>
      </c>
      <c r="GF562">
        <f>IF(LEN(AP562)-LEN(SUBSTITUTE(AP562,"&gt;",""))&lt;&gt;LEN(AP562)-LEN(SUBSTITUTE(AP562,"&lt;","")),"괄호이상",(LEN(AP562)-LEN(SUBSTITUTE(AP562,"&gt;","")))/2)</f>
        <v>0</v>
      </c>
      <c r="GG562" t="str">
        <f t="array" ref="GG562">IF(SUM(IF($FC562-FC562:GF562&gt;0,1,0))&gt;0,"여기","")</f>
        <v/>
      </c>
      <c r="GH562" t="str">
        <f t="shared" si="512"/>
        <v/>
      </c>
    </row>
    <row r="563" spans="1:190" x14ac:dyDescent="0.3">
      <c r="A563" t="s">
        <v>941</v>
      </c>
      <c r="B563">
        <f t="shared" si="510"/>
        <v>1</v>
      </c>
      <c r="C563" s="1" t="s">
        <v>4632</v>
      </c>
      <c r="D563" s="1"/>
      <c r="E563" s="1" t="str">
        <f t="shared" si="517"/>
        <v>걸워리어 스토리 우다다다다</v>
      </c>
      <c r="F563" s="1"/>
      <c r="G563" t="s">
        <v>4602</v>
      </c>
      <c r="H563" s="1" t="str">
        <f t="shared" si="545"/>
        <v>Story of GIRLWARRIOR</v>
      </c>
      <c r="I563" s="1"/>
      <c r="J563" s="1" t="str">
        <f t="shared" si="518"/>
        <v>Story of GIRLWARRIOR</v>
      </c>
      <c r="M563">
        <v>1</v>
      </c>
      <c r="O563" t="s">
        <v>14079</v>
      </c>
      <c r="P563" s="19" t="s">
        <v>14080</v>
      </c>
      <c r="Q563" t="s">
        <v>14080</v>
      </c>
      <c r="R563" t="s">
        <v>14086</v>
      </c>
      <c r="S563" t="s">
        <v>14087</v>
      </c>
      <c r="T563" t="s">
        <v>14091</v>
      </c>
      <c r="U563" t="s">
        <v>14092</v>
      </c>
      <c r="V563" t="s">
        <v>14095</v>
      </c>
      <c r="W563" t="s">
        <v>14097</v>
      </c>
      <c r="X563" s="20" t="s">
        <v>14098</v>
      </c>
      <c r="Y563" t="s">
        <v>14101</v>
      </c>
      <c r="Z563" t="s">
        <v>4602</v>
      </c>
      <c r="AA563" s="20" t="s">
        <v>14081</v>
      </c>
      <c r="AB563" t="s">
        <v>14082</v>
      </c>
      <c r="AC563" t="s">
        <v>14083</v>
      </c>
      <c r="AD563" t="s">
        <v>14084</v>
      </c>
      <c r="AE563" t="s">
        <v>4602</v>
      </c>
      <c r="AF563" t="s">
        <v>14085</v>
      </c>
      <c r="AG563" t="s">
        <v>14088</v>
      </c>
      <c r="AH563" s="20" t="s">
        <v>14089</v>
      </c>
      <c r="AI563" t="s">
        <v>14090</v>
      </c>
      <c r="AJ563" t="s">
        <v>14091</v>
      </c>
      <c r="AK563" t="s">
        <v>14093</v>
      </c>
      <c r="AL563" t="s">
        <v>14094</v>
      </c>
      <c r="AM563" t="s">
        <v>14096</v>
      </c>
      <c r="AN563" t="s">
        <v>4602</v>
      </c>
      <c r="AO563" t="s">
        <v>14099</v>
      </c>
      <c r="AP563" t="s">
        <v>14100</v>
      </c>
      <c r="AQ563" t="str">
        <f t="shared" si="511"/>
        <v>Story of GIRLWARRIOR</v>
      </c>
      <c r="AR563">
        <f t="shared" si="519"/>
        <v>0</v>
      </c>
      <c r="AS563">
        <f t="shared" si="520"/>
        <v>0</v>
      </c>
      <c r="AT563">
        <f t="shared" ca="1" si="521"/>
        <v>-1</v>
      </c>
      <c r="AU563">
        <f t="shared" ca="1" si="522"/>
        <v>-1</v>
      </c>
      <c r="AV563">
        <f t="shared" ca="1" si="523"/>
        <v>-1</v>
      </c>
      <c r="AW563">
        <f t="shared" ca="1" si="524"/>
        <v>-1</v>
      </c>
      <c r="AX563">
        <f t="shared" ca="1" si="525"/>
        <v>-1</v>
      </c>
      <c r="AY563">
        <f t="shared" ca="1" si="526"/>
        <v>-1</v>
      </c>
      <c r="AZ563">
        <f t="shared" ca="1" si="527"/>
        <v>-1</v>
      </c>
      <c r="BA563">
        <f t="shared" ca="1" si="528"/>
        <v>-1</v>
      </c>
      <c r="BB563">
        <f t="shared" ca="1" si="529"/>
        <v>-1</v>
      </c>
      <c r="BC563">
        <f t="shared" ca="1" si="530"/>
        <v>-1</v>
      </c>
      <c r="BD563">
        <f t="shared" ca="1" si="531"/>
        <v>-1</v>
      </c>
      <c r="BE563">
        <f t="shared" ca="1" si="532"/>
        <v>-1</v>
      </c>
      <c r="BF563">
        <f t="shared" ca="1" si="533"/>
        <v>-1</v>
      </c>
      <c r="BG563">
        <f t="shared" ca="1" si="534"/>
        <v>-1</v>
      </c>
      <c r="BH563">
        <f t="shared" ca="1" si="535"/>
        <v>-1</v>
      </c>
      <c r="BI563">
        <f t="shared" ca="1" si="536"/>
        <v>-1</v>
      </c>
      <c r="BJ563">
        <f t="shared" ca="1" si="537"/>
        <v>-1</v>
      </c>
      <c r="BK563">
        <f t="shared" ca="1" si="538"/>
        <v>-1</v>
      </c>
      <c r="BL563">
        <f t="shared" ca="1" si="539"/>
        <v>-1</v>
      </c>
      <c r="BM563">
        <f t="shared" ca="1" si="540"/>
        <v>-1</v>
      </c>
      <c r="BN563">
        <f ca="1">IF(AT563=-1,-1,COUNTIF($AT563:AT563,AT563)+IF(AT563=0,50,0))</f>
        <v>-1</v>
      </c>
      <c r="BO563">
        <f ca="1">IF(AU563=-1,-1,COUNTIF($AT563:AU563,AU563)+IF(AU563=0,50,0))</f>
        <v>-1</v>
      </c>
      <c r="BP563">
        <f ca="1">IF(AV563=-1,-1,COUNTIF($AT563:AV563,AV563)+IF(AV563=0,50,0))</f>
        <v>-1</v>
      </c>
      <c r="BQ563">
        <f ca="1">IF(AW563=-1,-1,COUNTIF($AT563:AW563,AW563)+IF(AW563=0,50,0))</f>
        <v>-1</v>
      </c>
      <c r="BR563">
        <f ca="1">IF(AX563=-1,-1,COUNTIF($AT563:AX563,AX563)+IF(AX563=0,50,0))</f>
        <v>-1</v>
      </c>
      <c r="BS563">
        <f ca="1">IF(AY563=-1,-1,COUNTIF($AT563:AY563,AY563)+IF(AY563=0,50,0))</f>
        <v>-1</v>
      </c>
      <c r="BT563">
        <f ca="1">IF(AZ563=-1,-1,COUNTIF($AT563:AZ563,AZ563)+IF(AZ563=0,50,0))</f>
        <v>-1</v>
      </c>
      <c r="BU563">
        <f ca="1">IF(BA563=-1,-1,COUNTIF($AT563:BA563,BA563)+IF(BA563=0,50,0))</f>
        <v>-1</v>
      </c>
      <c r="BV563">
        <f ca="1">IF(BB563=-1,-1,COUNTIF($AT563:BB563,BB563)+IF(BB563=0,50,0))</f>
        <v>-1</v>
      </c>
      <c r="BW563">
        <f ca="1">IF(BC563=-1,-1,COUNTIF($AT563:BC563,BC563)+IF(BC563=0,50,0))</f>
        <v>-1</v>
      </c>
      <c r="BX563">
        <f ca="1">IF(BD563=-1,-1,COUNTIF($AT563:BD563,BD563)+IF(BD563=0,50,0))</f>
        <v>-1</v>
      </c>
      <c r="BY563">
        <f ca="1">IF(BE563=-1,-1,COUNTIF($AT563:BE563,BE563)+IF(BE563=0,50,0))</f>
        <v>-1</v>
      </c>
      <c r="BZ563">
        <f ca="1">IF(BF563=-1,-1,COUNTIF($AT563:BF563,BF563)+IF(BF563=0,50,0))</f>
        <v>-1</v>
      </c>
      <c r="CA563">
        <f ca="1">IF(BG563=-1,-1,COUNTIF($AT563:BG563,BG563)+IF(BG563=0,50,0))</f>
        <v>-1</v>
      </c>
      <c r="CB563">
        <f ca="1">IF(BH563=-1,-1,COUNTIF($AT563:BH563,BH563)+IF(BH563=0,50,0))</f>
        <v>-1</v>
      </c>
      <c r="CC563">
        <f ca="1">IF(BI563=-1,-1,COUNTIF($AT563:BI563,BI563)+IF(BI563=0,50,0))</f>
        <v>-1</v>
      </c>
      <c r="CD563">
        <f ca="1">IF(BJ563=-1,-1,COUNTIF($AT563:BJ563,BJ563)+IF(BJ563=0,50,0))</f>
        <v>-1</v>
      </c>
      <c r="CE563">
        <f ca="1">IF(BK563=-1,-1,COUNTIF($AT563:BK563,BK563)+IF(BK563=0,50,0))</f>
        <v>-1</v>
      </c>
      <c r="CF563">
        <f ca="1">IF(BL563=-1,-1,COUNTIF($AT563:BL563,BL563)+IF(BL563=0,50,0))</f>
        <v>-1</v>
      </c>
      <c r="CG563">
        <f ca="1">IF(BM563=-1,-1,COUNTIF($AT563:BM563,BM563)+IF(BM563=0,50,0))</f>
        <v>-1</v>
      </c>
      <c r="CH563">
        <f t="shared" ca="1" si="554"/>
        <v>-1</v>
      </c>
      <c r="CI563">
        <f t="shared" ca="1" si="554"/>
        <v>-1</v>
      </c>
      <c r="CJ563">
        <f t="shared" ca="1" si="554"/>
        <v>-1</v>
      </c>
      <c r="CK563">
        <f t="shared" ca="1" si="554"/>
        <v>-1</v>
      </c>
      <c r="CL563">
        <f t="shared" ca="1" si="554"/>
        <v>-1</v>
      </c>
      <c r="CM563">
        <f t="shared" ca="1" si="554"/>
        <v>-1</v>
      </c>
      <c r="CN563">
        <f t="shared" ca="1" si="554"/>
        <v>-1</v>
      </c>
      <c r="CO563">
        <f t="shared" ca="1" si="554"/>
        <v>-1</v>
      </c>
      <c r="CP563">
        <f t="shared" ca="1" si="554"/>
        <v>-1</v>
      </c>
      <c r="CQ563">
        <f t="shared" ca="1" si="554"/>
        <v>-1</v>
      </c>
      <c r="CR563">
        <f t="shared" ca="1" si="555"/>
        <v>-1</v>
      </c>
      <c r="CS563">
        <f t="shared" ca="1" si="555"/>
        <v>-1</v>
      </c>
      <c r="CT563">
        <f t="shared" ca="1" si="555"/>
        <v>-1</v>
      </c>
      <c r="CU563">
        <f t="shared" ca="1" si="555"/>
        <v>-1</v>
      </c>
      <c r="CV563">
        <f t="shared" ca="1" si="555"/>
        <v>-1</v>
      </c>
      <c r="CW563">
        <f t="shared" ca="1" si="555"/>
        <v>-1</v>
      </c>
      <c r="CX563">
        <f t="shared" ca="1" si="555"/>
        <v>-1</v>
      </c>
      <c r="CY563">
        <f t="shared" ca="1" si="555"/>
        <v>-1</v>
      </c>
      <c r="CZ563">
        <f t="shared" ca="1" si="555"/>
        <v>-1</v>
      </c>
      <c r="DA563">
        <f t="shared" ca="1" si="555"/>
        <v>-1</v>
      </c>
      <c r="DB563">
        <f t="shared" ca="1" si="556"/>
        <v>-1</v>
      </c>
      <c r="DC563">
        <f t="shared" ca="1" si="556"/>
        <v>-1</v>
      </c>
      <c r="DD563">
        <f t="shared" ca="1" si="556"/>
        <v>-1</v>
      </c>
      <c r="DE563">
        <f t="shared" ca="1" si="556"/>
        <v>-1</v>
      </c>
      <c r="DF563">
        <f t="shared" ca="1" si="556"/>
        <v>-1</v>
      </c>
      <c r="DG563">
        <f t="shared" ca="1" si="556"/>
        <v>-1</v>
      </c>
      <c r="DH563">
        <f t="shared" ca="1" si="556"/>
        <v>-1</v>
      </c>
      <c r="DI563">
        <f t="shared" ca="1" si="556"/>
        <v>-1</v>
      </c>
      <c r="DJ563">
        <f t="shared" ca="1" si="556"/>
        <v>-1</v>
      </c>
      <c r="DK563">
        <f t="shared" ca="1" si="556"/>
        <v>-1</v>
      </c>
      <c r="DL563">
        <f t="shared" ca="1" si="557"/>
        <v>-1</v>
      </c>
      <c r="DM563">
        <f t="shared" ca="1" si="557"/>
        <v>-1</v>
      </c>
      <c r="DN563">
        <f t="shared" ca="1" si="557"/>
        <v>-1</v>
      </c>
      <c r="DO563">
        <f t="shared" ca="1" si="557"/>
        <v>-1</v>
      </c>
      <c r="DP563">
        <f t="shared" ca="1" si="557"/>
        <v>-1</v>
      </c>
      <c r="DQ563">
        <f t="shared" ca="1" si="557"/>
        <v>-1</v>
      </c>
      <c r="DR563">
        <f t="shared" ca="1" si="557"/>
        <v>-1</v>
      </c>
      <c r="DS563">
        <f t="shared" ca="1" si="557"/>
        <v>-1</v>
      </c>
      <c r="DT563">
        <f t="shared" ca="1" si="557"/>
        <v>-1</v>
      </c>
      <c r="DU563">
        <f t="shared" ca="1" si="557"/>
        <v>-1</v>
      </c>
      <c r="DV563" t="str">
        <f ca="1">SUBSTITUTE(SUBSTITUTE(SUBSTITUTE(SUBSTITUTE(SUBSTITUTE(SUBSTITUTE(SUBSTITUTE(SUBSTITUTE(SUBSTITUTE(SUBSTITUTE(
SUBSTITUTE(SUBSTITUTE(SUBSTITUTE(SUBSTITUTE(SUBSTITUTE(SUBSTITUTE(SUBSTITUTE(SUBSTITUTE(SUBSTITUTE(SUBSTITUTE($AQ563,
IF($CH563=-1,"",MID($AQ563,$CH563,$DB563-$CH563+1)),IF($CH563=-1,"",VLOOKUP($BN563,구글언어코드!$K:$L,2,0))),
IF($CI563=-1,"",MID($AQ563,$CI563,$DC563-$CI563+1)),IF($CI563=-1,"",VLOOKUP($BO563,구글언어코드!$K:$L,2,0))),
IF($CJ563=-1,"",MID($AQ563,$CJ563,$DD563-$CJ563+1)),IF($CJ563=-1,"",VLOOKUP($BP563,구글언어코드!$K:$L,2,0))),
IF($CK563=-1,"",MID($AQ563,$CK563,$DE563-$CK563+1)),IF($CK563=-1,"",VLOOKUP($BQ563,구글언어코드!$K:$L,2,0))),
IF($CL563=-1,"",MID($AQ563,$CL563,$DF563-$CL563+1)),IF($CL563=-1,"",VLOOKUP($BR563,구글언어코드!$K:$L,2,0))),
IF($CM563=-1,"",MID($AQ563,$CM563,$DG563-$CM563+1)),IF($CM563=-1,"",VLOOKUP($BS563,구글언어코드!$K:$L,2,0))),
IF($CN563=-1,"",MID($AQ563,$CN563,$DH563-$CN563+1)),IF($CN563=-1,"",VLOOKUP($BT563,구글언어코드!$K:$L,2,0))),
IF($CO563=-1,"",MID($AQ563,$CO563,$DI563-$CO563+1)),IF($CO563=-1,"",VLOOKUP($BU563,구글언어코드!$K:$L,2,0))),
IF($CP563=-1,"",MID($AQ563,$CP563,$DJ563-$CP563+1)),IF($CP563=-1,"",VLOOKUP($BV563,구글언어코드!$K:$L,2,0))),
IF($CQ563=-1,"",MID($AQ563,$CQ563,$DK563-$CQ563+1)),IF($CQ563=-1,"",VLOOKUP($BW563,구글언어코드!$K:$L,2,0))),
IF($CR563=-1,"",MID($AQ563,$CR563,$DL563-$CR563+1)),IF($CR563=-1,"",VLOOKUP($BX563,구글언어코드!$K:$L,2,0))),
IF($CS563=-1,"",MID($AQ563,$CS563,$DM563-$CS563+1)),IF($CS563=-1,"",VLOOKUP($BY563,구글언어코드!$K:$L,2,0))),
IF($CT563=-1,"",MID($AQ563,$CT563,$DN563-$CT563+1)),IF($CT563=-1,"",VLOOKUP($BZ563,구글언어코드!$K:$L,2,0))),
IF($CU563=-1,"",MID($AQ563,$CU563,$DO563-$CU563+1)),IF($CU563=-1,"",VLOOKUP($CA563,구글언어코드!$K:$L,2,0))),
IF($CV563=-1,"",MID($AQ563,$CV563,$DP563-$CV563+1)),IF($CV563=-1,"",VLOOKUP($CB563,구글언어코드!$K:$L,2,0))),
IF($CW563=-1,"",MID($AQ563,$CW563,$DQ563-$CW563+1)),IF($CW563=-1,"",VLOOKUP($CC563,구글언어코드!$K:$L,2,0))),
IF($CX563=-1,"",MID($AQ563,$CX563,$DR563-$CX563+1)),IF($CX563=-1,"",VLOOKUP($CD563,구글언어코드!$K:$L,2,0))),
IF($CY563=-1,"",MID($AQ563,$CY563,$DS563-$CY563+1)),IF($CY563=-1,"",VLOOKUP($CE563,구글언어코드!$K:$L,2,0))),
IF($CZ563=-1,"",MID($AQ563,$CZ563,$DT563-$CZ563+1)),IF($CZ563=-1,"",VLOOKUP($CF563,구글언어코드!$K:$L,2,0))),
IF($DA563=-1,"",MID($AQ563,$DA563,$DU563-$DA563+1)),IF($DA563=-1,"",VLOOKUP($CG563,구글언어코드!$K:$L,2,0)))</f>
        <v>Story of GIRLWARRIOR</v>
      </c>
      <c r="DW563" t="str">
        <f ca="1">SUBSTITUTE(SUBSTITUTE(SUBSTITUTE(SUBSTITUTE(SUBSTITUTE(SUBSTITUTE(SUBSTITUTE(SUBSTITUTE(SUBSTITUTE(SUBSTITUTE(
SUBSTITUTE(SUBSTITUTE(SUBSTITUTE(SUBSTITUTE(SUBSTITUTE(SUBSTITUTE(SUBSTITUTE(SUBSTITUTE(SUBSTITUTE(SUBSTITUTE(DV563,
IF($CH563=-1,"",VLOOKUP($BN563,구글언어코드!$K:$L,2,0)),IF($CH563=-1,"",MID($AQ563,$CH563,$DB563-$CH563+1))),
IF($CI563=-1,"",VLOOKUP($BO563,구글언어코드!$K:$L,2,0)),IF($CI563=-1,"",MID($AQ563,$CI563,$DC563-$CI563+1))),
IF($CJ563=-1,"",VLOOKUP($BP563,구글언어코드!$K:$L,2,0)),IF($CJ563=-1,"",MID($AQ563,$CJ563,$DD563-$CJ563+1))),
IF($CK563=-1,"",VLOOKUP($BQ563,구글언어코드!$K:$L,2,0)),IF($CK563=-1,"",MID($AQ563,$CK563,$DE563-$CK563+1))),
IF($CL563=-1,"",VLOOKUP($BR563,구글언어코드!$K:$L,2,0)),IF($CL563=-1,"",MID($AQ563,$CL563,$DF563-$CL563+1))),
IF($CM563=-1,"",VLOOKUP($BS563,구글언어코드!$K:$L,2,0)),IF($CM563=-1,"",MID($AQ563,$CM563,$DG563-$CM563+1))),
IF($CN563=-1,"",VLOOKUP($BT563,구글언어코드!$K:$L,2,0)),IF($CN563=-1,"",MID($AQ563,$CN563,$DH563-$CN563+1))),
IF($CO563=-1,"",VLOOKUP($BU563,구글언어코드!$K:$L,2,0)),IF($CO563=-1,"",MID($AQ563,$CO563,$DI563-$CO563+1))),
IF($CP563=-1,"",VLOOKUP($BV563,구글언어코드!$K:$L,2,0)),IF($CP563=-1,"",MID($AQ563,$CP563,$DJ563-$CP563+1))),
IF($CQ563=-1,"",VLOOKUP($BW563,구글언어코드!$K:$L,2,0)),IF($CQ563=-1,"",MID($AQ563,$CQ563,$DK563-$CQ563+1))),
IF($CR563=-1,"",VLOOKUP($BX563,구글언어코드!$K:$L,2,0)),IF($CR563=-1,"",MID($AQ563,$CR563,$DL563-$CR563+1))),
IF($CS563=-1,"",VLOOKUP($BY563,구글언어코드!$K:$L,2,0)),IF($CS563=-1,"",MID($AQ563,$CS563,$DM563-$CS563+1))),
IF($CT563=-1,"",VLOOKUP($BZ563,구글언어코드!$K:$L,2,0)),IF($CT563=-1,"",MID($AQ563,$CT563,$DN563-$CT563+1))),
IF($CU563=-1,"",VLOOKUP($CA563,구글언어코드!$K:$L,2,0)),IF($CU563=-1,"",MID($AQ563,$CU563,$DO563-$CU563+1))),
IF($CV563=-1,"",VLOOKUP($CB563,구글언어코드!$K:$L,2,0)),IF($CV563=-1,"",MID($AQ563,$CV563,$DP563-$CV563+1))),
IF($CW563=-1,"",VLOOKUP($CC563,구글언어코드!$K:$L,2,0)),IF($CW563=-1,"",MID($AQ563,$CW563,$DQ563-$CW563+1))),
IF($CX563=-1,"",VLOOKUP($CD563,구글언어코드!$K:$L,2,0)),IF($CX563=-1,"",MID($AQ563,$CX563,$DR563-$CX563+1))),
IF($CY563=-1,"",VLOOKUP($CE563,구글언어코드!$K:$L,2,0)),IF($CY563=-1,"",MID($AQ563,$CY563,$DS563-$CY563+1))),
IF($CZ563=-1,"",VLOOKUP($CF563,구글언어코드!$K:$L,2,0)),IF($CZ563=-1,"",MID($AQ563,$CZ563,$DT563-$CZ563+1))),
IF($DA563=-1,"",VLOOKUP($CG563,구글언어코드!$K:$L,2,0)),IF($DA563=-1,"",MID($AQ563,$DA563,$DU563-$DA563+1)))</f>
        <v>Story of GIRLWARRIOR</v>
      </c>
      <c r="DX563">
        <f>IF(LEN(C563)-LEN(SUBSTITUTE(C563,"}",""))&lt;&gt;LEN(C563)-LEN(SUBSTITUTE(C563,"{","")),"괄호이상",(LEN(C563)-LEN(SUBSTITUTE(C563,"}",""))))</f>
        <v>0</v>
      </c>
      <c r="DY563">
        <f>IF(LEN(H563)-LEN(SUBSTITUTE(H563,"}",""))&lt;&gt;LEN(H563)-LEN(SUBSTITUTE(H563,"{","")),"괄호이상",(LEN(H563)-LEN(SUBSTITUTE(H563,"}",""))))</f>
        <v>0</v>
      </c>
      <c r="DZ563">
        <f>IF(LEN(O563)-LEN(SUBSTITUTE(O563,"}",""))&lt;&gt;LEN(O563)-LEN(SUBSTITUTE(O563,"{","")),"괄호이상",(LEN(O563)-LEN(SUBSTITUTE(O563,"}",""))))</f>
        <v>0</v>
      </c>
      <c r="EA563">
        <f>IF(LEN(P563)-LEN(SUBSTITUTE(P563,"}",""))&lt;&gt;LEN(P563)-LEN(SUBSTITUTE(P563,"{","")),"괄호이상",(LEN(P563)-LEN(SUBSTITUTE(P563,"}",""))))</f>
        <v>0</v>
      </c>
      <c r="EB563">
        <f>IF(LEN(Q563)-LEN(SUBSTITUTE(Q563,"}",""))&lt;&gt;LEN(Q563)-LEN(SUBSTITUTE(Q563,"{","")),"괄호이상",(LEN(Q563)-LEN(SUBSTITUTE(Q563,"}",""))))</f>
        <v>0</v>
      </c>
      <c r="EC563">
        <f>IF(LEN(R563)-LEN(SUBSTITUTE(R563,"}",""))&lt;&gt;LEN(R563)-LEN(SUBSTITUTE(R563,"{","")),"괄호이상",(LEN(R563)-LEN(SUBSTITUTE(R563,"}",""))))</f>
        <v>0</v>
      </c>
      <c r="ED563">
        <f>IF(LEN(S563)-LEN(SUBSTITUTE(S563,"}",""))&lt;&gt;LEN(S563)-LEN(SUBSTITUTE(S563,"{","")),"괄호이상",(LEN(S563)-LEN(SUBSTITUTE(S563,"}",""))))</f>
        <v>0</v>
      </c>
      <c r="EE563">
        <f>IF(LEN(T563)-LEN(SUBSTITUTE(T563,"}",""))&lt;&gt;LEN(T563)-LEN(SUBSTITUTE(T563,"{","")),"괄호이상",(LEN(T563)-LEN(SUBSTITUTE(T563,"}",""))))</f>
        <v>0</v>
      </c>
      <c r="EF563">
        <f>IF(LEN(U563)-LEN(SUBSTITUTE(U563,"}",""))&lt;&gt;LEN(U563)-LEN(SUBSTITUTE(U563,"{","")),"괄호이상",(LEN(U563)-LEN(SUBSTITUTE(U563,"}",""))))</f>
        <v>0</v>
      </c>
      <c r="EG563">
        <f>IF(LEN(V563)-LEN(SUBSTITUTE(V563,"}",""))&lt;&gt;LEN(V563)-LEN(SUBSTITUTE(V563,"{","")),"괄호이상",(LEN(V563)-LEN(SUBSTITUTE(V563,"}",""))))</f>
        <v>0</v>
      </c>
      <c r="EH563">
        <f>IF(LEN(W563)-LEN(SUBSTITUTE(W563,"}",""))&lt;&gt;LEN(W563)-LEN(SUBSTITUTE(W563,"{","")),"괄호이상",(LEN(W563)-LEN(SUBSTITUTE(W563,"}",""))))</f>
        <v>0</v>
      </c>
      <c r="EI563">
        <f>IF(LEN(X563)-LEN(SUBSTITUTE(X563,"}",""))&lt;&gt;LEN(X563)-LEN(SUBSTITUTE(X563,"{","")),"괄호이상",(LEN(X563)-LEN(SUBSTITUTE(X563,"}",""))))</f>
        <v>0</v>
      </c>
      <c r="EJ563">
        <f>IF(LEN(Y563)-LEN(SUBSTITUTE(Y563,"}",""))&lt;&gt;LEN(Y563)-LEN(SUBSTITUTE(Y563,"{","")),"괄호이상",(LEN(Y563)-LEN(SUBSTITUTE(Y563,"}",""))))</f>
        <v>0</v>
      </c>
      <c r="EK563">
        <f>IF(LEN(Z563)-LEN(SUBSTITUTE(Z563,"}",""))&lt;&gt;LEN(Z563)-LEN(SUBSTITUTE(Z563,"{","")),"괄호이상",(LEN(Z563)-LEN(SUBSTITUTE(Z563,"}",""))))</f>
        <v>0</v>
      </c>
      <c r="EL563">
        <f>IF(LEN(AA563)-LEN(SUBSTITUTE(AA563,"}",""))&lt;&gt;LEN(AA563)-LEN(SUBSTITUTE(AA563,"{","")),"괄호이상",(LEN(AA563)-LEN(SUBSTITUTE(AA563,"}",""))))</f>
        <v>0</v>
      </c>
      <c r="EM563">
        <f>IF(LEN(AB563)-LEN(SUBSTITUTE(AB563,"}",""))&lt;&gt;LEN(AB563)-LEN(SUBSTITUTE(AB563,"{","")),"괄호이상",(LEN(AB563)-LEN(SUBSTITUTE(AB563,"}",""))))</f>
        <v>0</v>
      </c>
      <c r="EN563">
        <f>IF(LEN(AC563)-LEN(SUBSTITUTE(AC563,"}",""))&lt;&gt;LEN(AC563)-LEN(SUBSTITUTE(AC563,"{","")),"괄호이상",(LEN(AC563)-LEN(SUBSTITUTE(AC563,"}",""))))</f>
        <v>0</v>
      </c>
      <c r="EO563">
        <f>IF(LEN(AD563)-LEN(SUBSTITUTE(AD563,"}",""))&lt;&gt;LEN(AD563)-LEN(SUBSTITUTE(AD563,"{","")),"괄호이상",(LEN(AD563)-LEN(SUBSTITUTE(AD563,"}",""))))</f>
        <v>0</v>
      </c>
      <c r="EP563">
        <f>IF(LEN(AE563)-LEN(SUBSTITUTE(AE563,"}",""))&lt;&gt;LEN(AE563)-LEN(SUBSTITUTE(AE563,"{","")),"괄호이상",(LEN(AE563)-LEN(SUBSTITUTE(AE563,"}",""))))</f>
        <v>0</v>
      </c>
      <c r="EQ563">
        <f>IF(LEN(AF563)-LEN(SUBSTITUTE(AF563,"}",""))&lt;&gt;LEN(AF563)-LEN(SUBSTITUTE(AF563,"{","")),"괄호이상",(LEN(AF563)-LEN(SUBSTITUTE(AF563,"}",""))))</f>
        <v>0</v>
      </c>
      <c r="ER563">
        <f>IF(LEN(AG563)-LEN(SUBSTITUTE(AG563,"}",""))&lt;&gt;LEN(AG563)-LEN(SUBSTITUTE(AG563,"{","")),"괄호이상",(LEN(AG563)-LEN(SUBSTITUTE(AG563,"}",""))))</f>
        <v>0</v>
      </c>
      <c r="ES563">
        <f>IF(LEN(AH563)-LEN(SUBSTITUTE(AH563,"}",""))&lt;&gt;LEN(AH563)-LEN(SUBSTITUTE(AH563,"{","")),"괄호이상",(LEN(AH563)-LEN(SUBSTITUTE(AH563,"}",""))))</f>
        <v>0</v>
      </c>
      <c r="ET563">
        <f>IF(LEN(AI563)-LEN(SUBSTITUTE(AI563,"}",""))&lt;&gt;LEN(AI563)-LEN(SUBSTITUTE(AI563,"{","")),"괄호이상",(LEN(AI563)-LEN(SUBSTITUTE(AI563,"}",""))))</f>
        <v>0</v>
      </c>
      <c r="EU563">
        <f>IF(LEN(AJ563)-LEN(SUBSTITUTE(AJ563,"}",""))&lt;&gt;LEN(AJ563)-LEN(SUBSTITUTE(AJ563,"{","")),"괄호이상",(LEN(AJ563)-LEN(SUBSTITUTE(AJ563,"}",""))))</f>
        <v>0</v>
      </c>
      <c r="EV563">
        <f>IF(LEN(AK563)-LEN(SUBSTITUTE(AK563,"}",""))&lt;&gt;LEN(AK563)-LEN(SUBSTITUTE(AK563,"{","")),"괄호이상",(LEN(AK563)-LEN(SUBSTITUTE(AK563,"}",""))))</f>
        <v>0</v>
      </c>
      <c r="EW563">
        <f>IF(LEN(AL563)-LEN(SUBSTITUTE(AL563,"}",""))&lt;&gt;LEN(AL563)-LEN(SUBSTITUTE(AL563,"{","")),"괄호이상",(LEN(AL563)-LEN(SUBSTITUTE(AL563,"}",""))))</f>
        <v>0</v>
      </c>
      <c r="EX563">
        <f>IF(LEN(AM563)-LEN(SUBSTITUTE(AM563,"}",""))&lt;&gt;LEN(AM563)-LEN(SUBSTITUTE(AM563,"{","")),"괄호이상",(LEN(AM563)-LEN(SUBSTITUTE(AM563,"}",""))))</f>
        <v>0</v>
      </c>
      <c r="EY563">
        <f>IF(LEN(AN563)-LEN(SUBSTITUTE(AN563,"}",""))&lt;&gt;LEN(AN563)-LEN(SUBSTITUTE(AN563,"{","")),"괄호이상",(LEN(AN563)-LEN(SUBSTITUTE(AN563,"}",""))))</f>
        <v>0</v>
      </c>
      <c r="EZ563">
        <f>IF(LEN(AO563)-LEN(SUBSTITUTE(AO563,"}",""))&lt;&gt;LEN(AO563)-LEN(SUBSTITUTE(AO563,"{","")),"괄호이상",(LEN(AO563)-LEN(SUBSTITUTE(AO563,"}",""))))</f>
        <v>0</v>
      </c>
      <c r="FA563">
        <f>IF(LEN(AP563)-LEN(SUBSTITUTE(AP563,"}",""))&lt;&gt;LEN(AP563)-LEN(SUBSTITUTE(AP563,"{","")),"괄호이상",(LEN(AP563)-LEN(SUBSTITUTE(AP563,"}",""))))</f>
        <v>0</v>
      </c>
      <c r="FB563" t="str">
        <f t="array" ref="FB563">IF(SUM(IF($DX563-DX563:FA563&gt;0,1,0))&gt;0,"여기","")</f>
        <v/>
      </c>
      <c r="FC563">
        <f>IF(LEN(C563)-LEN(SUBSTITUTE(C563,"&gt;",""))&lt;&gt;LEN(C563)-LEN(SUBSTITUTE(C563,"&lt;","")),"괄호이상",(LEN(C563)-LEN(SUBSTITUTE(C563,"&gt;","")))/2)</f>
        <v>0</v>
      </c>
      <c r="FD563">
        <f>IF(LEN(H563)-LEN(SUBSTITUTE(H563,"&gt;",""))&lt;&gt;LEN(H563)-LEN(SUBSTITUTE(H563,"&lt;","")),"괄호이상",(LEN(H563)-LEN(SUBSTITUTE(H563,"&gt;","")))/2)</f>
        <v>0</v>
      </c>
      <c r="FE563">
        <f>IF(LEN(O563)-LEN(SUBSTITUTE(O563,"&gt;",""))&lt;&gt;LEN(O563)-LEN(SUBSTITUTE(O563,"&lt;","")),"괄호이상",(LEN(O563)-LEN(SUBSTITUTE(O563,"&gt;","")))/2)</f>
        <v>0</v>
      </c>
      <c r="FF563">
        <f>IF(LEN(P563)-LEN(SUBSTITUTE(P563,"&gt;",""))&lt;&gt;LEN(P563)-LEN(SUBSTITUTE(P563,"&lt;","")),"괄호이상",(LEN(P563)-LEN(SUBSTITUTE(P563,"&gt;","")))/2)</f>
        <v>0</v>
      </c>
      <c r="FG563">
        <f>IF(LEN(Q563)-LEN(SUBSTITUTE(Q563,"&gt;",""))&lt;&gt;LEN(Q563)-LEN(SUBSTITUTE(Q563,"&lt;","")),"괄호이상",(LEN(Q563)-LEN(SUBSTITUTE(Q563,"&gt;","")))/2)</f>
        <v>0</v>
      </c>
      <c r="FH563">
        <f>IF(LEN(R563)-LEN(SUBSTITUTE(R563,"&gt;",""))&lt;&gt;LEN(R563)-LEN(SUBSTITUTE(R563,"&lt;","")),"괄호이상",(LEN(R563)-LEN(SUBSTITUTE(R563,"&gt;","")))/2)</f>
        <v>0</v>
      </c>
      <c r="FI563">
        <f>IF(LEN(S563)-LEN(SUBSTITUTE(S563,"&gt;",""))&lt;&gt;LEN(S563)-LEN(SUBSTITUTE(S563,"&lt;","")),"괄호이상",(LEN(S563)-LEN(SUBSTITUTE(S563,"&gt;","")))/2)</f>
        <v>0</v>
      </c>
      <c r="FJ563">
        <f>IF(LEN(T563)-LEN(SUBSTITUTE(T563,"&gt;",""))&lt;&gt;LEN(T563)-LEN(SUBSTITUTE(T563,"&lt;","")),"괄호이상",(LEN(T563)-LEN(SUBSTITUTE(T563,"&gt;","")))/2)</f>
        <v>0</v>
      </c>
      <c r="FK563">
        <f>IF(LEN(U563)-LEN(SUBSTITUTE(U563,"&gt;",""))&lt;&gt;LEN(U563)-LEN(SUBSTITUTE(U563,"&lt;","")),"괄호이상",(LEN(U563)-LEN(SUBSTITUTE(U563,"&gt;","")))/2)</f>
        <v>0</v>
      </c>
      <c r="FL563">
        <f>IF(LEN(V563)-LEN(SUBSTITUTE(V563,"&gt;",""))&lt;&gt;LEN(V563)-LEN(SUBSTITUTE(V563,"&lt;","")),"괄호이상",(LEN(V563)-LEN(SUBSTITUTE(V563,"&gt;","")))/2)</f>
        <v>0</v>
      </c>
      <c r="FM563">
        <f>IF(LEN(W563)-LEN(SUBSTITUTE(W563,"&gt;",""))&lt;&gt;LEN(W563)-LEN(SUBSTITUTE(W563,"&lt;","")),"괄호이상",(LEN(W563)-LEN(SUBSTITUTE(W563,"&gt;","")))/2)</f>
        <v>0</v>
      </c>
      <c r="FN563">
        <f>IF(LEN(X563)-LEN(SUBSTITUTE(X563,"&gt;",""))&lt;&gt;LEN(X563)-LEN(SUBSTITUTE(X563,"&lt;","")),"괄호이상",(LEN(X563)-LEN(SUBSTITUTE(X563,"&gt;","")))/2)</f>
        <v>0</v>
      </c>
      <c r="FO563">
        <f>IF(LEN(Y563)-LEN(SUBSTITUTE(Y563,"&gt;",""))&lt;&gt;LEN(Y563)-LEN(SUBSTITUTE(Y563,"&lt;","")),"괄호이상",(LEN(Y563)-LEN(SUBSTITUTE(Y563,"&gt;","")))/2)</f>
        <v>0</v>
      </c>
      <c r="FP563">
        <f>IF(LEN(Z563)-LEN(SUBSTITUTE(Z563,"&gt;",""))&lt;&gt;LEN(Z563)-LEN(SUBSTITUTE(Z563,"&lt;","")),"괄호이상",(LEN(Z563)-LEN(SUBSTITUTE(Z563,"&gt;","")))/2)</f>
        <v>0</v>
      </c>
      <c r="FQ563">
        <f>IF(LEN(AA563)-LEN(SUBSTITUTE(AA563,"&gt;",""))&lt;&gt;LEN(AA563)-LEN(SUBSTITUTE(AA563,"&lt;","")),"괄호이상",(LEN(AA563)-LEN(SUBSTITUTE(AA563,"&gt;","")))/2)</f>
        <v>0</v>
      </c>
      <c r="FR563">
        <f>IF(LEN(AB563)-LEN(SUBSTITUTE(AB563,"&gt;",""))&lt;&gt;LEN(AB563)-LEN(SUBSTITUTE(AB563,"&lt;","")),"괄호이상",(LEN(AB563)-LEN(SUBSTITUTE(AB563,"&gt;","")))/2)</f>
        <v>0</v>
      </c>
      <c r="FS563">
        <f>IF(LEN(AC563)-LEN(SUBSTITUTE(AC563,"&gt;",""))&lt;&gt;LEN(AC563)-LEN(SUBSTITUTE(AC563,"&lt;","")),"괄호이상",(LEN(AC563)-LEN(SUBSTITUTE(AC563,"&gt;","")))/2)</f>
        <v>0</v>
      </c>
      <c r="FT563">
        <f>IF(LEN(AD563)-LEN(SUBSTITUTE(AD563,"&gt;",""))&lt;&gt;LEN(AD563)-LEN(SUBSTITUTE(AD563,"&lt;","")),"괄호이상",(LEN(AD563)-LEN(SUBSTITUTE(AD563,"&gt;","")))/2)</f>
        <v>0</v>
      </c>
      <c r="FU563">
        <f>IF(LEN(AE563)-LEN(SUBSTITUTE(AE563,"&gt;",""))&lt;&gt;LEN(AE563)-LEN(SUBSTITUTE(AE563,"&lt;","")),"괄호이상",(LEN(AE563)-LEN(SUBSTITUTE(AE563,"&gt;","")))/2)</f>
        <v>0</v>
      </c>
      <c r="FV563">
        <f>IF(LEN(AF563)-LEN(SUBSTITUTE(AF563,"&gt;",""))&lt;&gt;LEN(AF563)-LEN(SUBSTITUTE(AF563,"&lt;","")),"괄호이상",(LEN(AF563)-LEN(SUBSTITUTE(AF563,"&gt;","")))/2)</f>
        <v>0</v>
      </c>
      <c r="FW563">
        <f>IF(LEN(AG563)-LEN(SUBSTITUTE(AG563,"&gt;",""))&lt;&gt;LEN(AG563)-LEN(SUBSTITUTE(AG563,"&lt;","")),"괄호이상",(LEN(AG563)-LEN(SUBSTITUTE(AG563,"&gt;","")))/2)</f>
        <v>0</v>
      </c>
      <c r="FX563">
        <f>IF(LEN(AH563)-LEN(SUBSTITUTE(AH563,"&gt;",""))&lt;&gt;LEN(AH563)-LEN(SUBSTITUTE(AH563,"&lt;","")),"괄호이상",(LEN(AH563)-LEN(SUBSTITUTE(AH563,"&gt;","")))/2)</f>
        <v>0</v>
      </c>
      <c r="FY563">
        <f>IF(LEN(AI563)-LEN(SUBSTITUTE(AI563,"&gt;",""))&lt;&gt;LEN(AI563)-LEN(SUBSTITUTE(AI563,"&lt;","")),"괄호이상",(LEN(AI563)-LEN(SUBSTITUTE(AI563,"&gt;","")))/2)</f>
        <v>0</v>
      </c>
      <c r="FZ563">
        <f>IF(LEN(AJ563)-LEN(SUBSTITUTE(AJ563,"&gt;",""))&lt;&gt;LEN(AJ563)-LEN(SUBSTITUTE(AJ563,"&lt;","")),"괄호이상",(LEN(AJ563)-LEN(SUBSTITUTE(AJ563,"&gt;","")))/2)</f>
        <v>0</v>
      </c>
      <c r="GA563">
        <f>IF(LEN(AK563)-LEN(SUBSTITUTE(AK563,"&gt;",""))&lt;&gt;LEN(AK563)-LEN(SUBSTITUTE(AK563,"&lt;","")),"괄호이상",(LEN(AK563)-LEN(SUBSTITUTE(AK563,"&gt;","")))/2)</f>
        <v>0</v>
      </c>
      <c r="GB563">
        <f>IF(LEN(AL563)-LEN(SUBSTITUTE(AL563,"&gt;",""))&lt;&gt;LEN(AL563)-LEN(SUBSTITUTE(AL563,"&lt;","")),"괄호이상",(LEN(AL563)-LEN(SUBSTITUTE(AL563,"&gt;","")))/2)</f>
        <v>0</v>
      </c>
      <c r="GC563">
        <f>IF(LEN(AM563)-LEN(SUBSTITUTE(AM563,"&gt;",""))&lt;&gt;LEN(AM563)-LEN(SUBSTITUTE(AM563,"&lt;","")),"괄호이상",(LEN(AM563)-LEN(SUBSTITUTE(AM563,"&gt;","")))/2)</f>
        <v>0</v>
      </c>
      <c r="GD563">
        <f>IF(LEN(AN563)-LEN(SUBSTITUTE(AN563,"&gt;",""))&lt;&gt;LEN(AN563)-LEN(SUBSTITUTE(AN563,"&lt;","")),"괄호이상",(LEN(AN563)-LEN(SUBSTITUTE(AN563,"&gt;","")))/2)</f>
        <v>0</v>
      </c>
      <c r="GE563">
        <f>IF(LEN(AO563)-LEN(SUBSTITUTE(AO563,"&gt;",""))&lt;&gt;LEN(AO563)-LEN(SUBSTITUTE(AO563,"&lt;","")),"괄호이상",(LEN(AO563)-LEN(SUBSTITUTE(AO563,"&gt;","")))/2)</f>
        <v>0</v>
      </c>
      <c r="GF563">
        <f>IF(LEN(AP563)-LEN(SUBSTITUTE(AP563,"&gt;",""))&lt;&gt;LEN(AP563)-LEN(SUBSTITUTE(AP563,"&lt;","")),"괄호이상",(LEN(AP563)-LEN(SUBSTITUTE(AP563,"&gt;","")))/2)</f>
        <v>0</v>
      </c>
      <c r="GG563" t="str">
        <f t="array" ref="GG563">IF(SUM(IF($FC563-FC563:GF563&gt;0,1,0))&gt;0,"여기","")</f>
        <v/>
      </c>
      <c r="GH563" t="str">
        <f t="shared" si="512"/>
        <v/>
      </c>
    </row>
    <row r="564" spans="1:190" x14ac:dyDescent="0.3">
      <c r="A564" t="s">
        <v>942</v>
      </c>
      <c r="B564">
        <f t="shared" si="510"/>
        <v>1</v>
      </c>
      <c r="C564" s="1" t="s">
        <v>4633</v>
      </c>
      <c r="D564" s="1"/>
      <c r="E564" s="1" t="str">
        <f t="shared" si="517"/>
        <v>걸아처 스토리 우다다다다</v>
      </c>
      <c r="F564" s="1"/>
      <c r="G564" t="s">
        <v>4603</v>
      </c>
      <c r="H564" s="1" t="str">
        <f t="shared" ref="H564:H595" si="558">IF(ISBLANK(G564),"In progress of translating…("&amp;ROW()&amp;")",G564)</f>
        <v>Story of GIRLARCHER</v>
      </c>
      <c r="I564" s="1"/>
      <c r="J564" s="1" t="str">
        <f t="shared" si="518"/>
        <v>Story of GIRLARCHER</v>
      </c>
      <c r="M564">
        <v>1</v>
      </c>
      <c r="O564" t="s">
        <v>14102</v>
      </c>
      <c r="P564" s="19" t="s">
        <v>14103</v>
      </c>
      <c r="Q564" t="s">
        <v>14103</v>
      </c>
      <c r="R564" t="s">
        <v>14109</v>
      </c>
      <c r="S564" t="s">
        <v>14110</v>
      </c>
      <c r="T564" t="s">
        <v>14114</v>
      </c>
      <c r="U564" t="s">
        <v>14115</v>
      </c>
      <c r="V564" t="s">
        <v>14118</v>
      </c>
      <c r="W564" t="s">
        <v>14120</v>
      </c>
      <c r="X564" s="20" t="s">
        <v>14121</v>
      </c>
      <c r="Y564" t="s">
        <v>14124</v>
      </c>
      <c r="Z564" t="s">
        <v>4603</v>
      </c>
      <c r="AA564" s="20" t="s">
        <v>14104</v>
      </c>
      <c r="AB564" t="s">
        <v>14105</v>
      </c>
      <c r="AC564" t="s">
        <v>14106</v>
      </c>
      <c r="AD564" t="s">
        <v>14107</v>
      </c>
      <c r="AE564" t="s">
        <v>4603</v>
      </c>
      <c r="AF564" t="s">
        <v>14108</v>
      </c>
      <c r="AG564" t="s">
        <v>14111</v>
      </c>
      <c r="AH564" s="20" t="s">
        <v>14112</v>
      </c>
      <c r="AI564" t="s">
        <v>14113</v>
      </c>
      <c r="AJ564" t="s">
        <v>14114</v>
      </c>
      <c r="AK564" t="s">
        <v>14116</v>
      </c>
      <c r="AL564" t="s">
        <v>14117</v>
      </c>
      <c r="AM564" t="s">
        <v>14119</v>
      </c>
      <c r="AN564" t="s">
        <v>4603</v>
      </c>
      <c r="AO564" t="s">
        <v>14122</v>
      </c>
      <c r="AP564" t="s">
        <v>14123</v>
      </c>
      <c r="AQ564" t="str">
        <f t="shared" si="511"/>
        <v>Story of GIRLARCHER</v>
      </c>
      <c r="AR564">
        <f t="shared" si="519"/>
        <v>0</v>
      </c>
      <c r="AS564">
        <f t="shared" si="520"/>
        <v>0</v>
      </c>
      <c r="AT564">
        <f t="shared" ca="1" si="521"/>
        <v>-1</v>
      </c>
      <c r="AU564">
        <f t="shared" ca="1" si="522"/>
        <v>-1</v>
      </c>
      <c r="AV564">
        <f t="shared" ca="1" si="523"/>
        <v>-1</v>
      </c>
      <c r="AW564">
        <f t="shared" ca="1" si="524"/>
        <v>-1</v>
      </c>
      <c r="AX564">
        <f t="shared" ca="1" si="525"/>
        <v>-1</v>
      </c>
      <c r="AY564">
        <f t="shared" ca="1" si="526"/>
        <v>-1</v>
      </c>
      <c r="AZ564">
        <f t="shared" ca="1" si="527"/>
        <v>-1</v>
      </c>
      <c r="BA564">
        <f t="shared" ca="1" si="528"/>
        <v>-1</v>
      </c>
      <c r="BB564">
        <f t="shared" ca="1" si="529"/>
        <v>-1</v>
      </c>
      <c r="BC564">
        <f t="shared" ca="1" si="530"/>
        <v>-1</v>
      </c>
      <c r="BD564">
        <f t="shared" ca="1" si="531"/>
        <v>-1</v>
      </c>
      <c r="BE564">
        <f t="shared" ca="1" si="532"/>
        <v>-1</v>
      </c>
      <c r="BF564">
        <f t="shared" ca="1" si="533"/>
        <v>-1</v>
      </c>
      <c r="BG564">
        <f t="shared" ca="1" si="534"/>
        <v>-1</v>
      </c>
      <c r="BH564">
        <f t="shared" ca="1" si="535"/>
        <v>-1</v>
      </c>
      <c r="BI564">
        <f t="shared" ca="1" si="536"/>
        <v>-1</v>
      </c>
      <c r="BJ564">
        <f t="shared" ca="1" si="537"/>
        <v>-1</v>
      </c>
      <c r="BK564">
        <f t="shared" ca="1" si="538"/>
        <v>-1</v>
      </c>
      <c r="BL564">
        <f t="shared" ca="1" si="539"/>
        <v>-1</v>
      </c>
      <c r="BM564">
        <f t="shared" ca="1" si="540"/>
        <v>-1</v>
      </c>
      <c r="BN564">
        <f ca="1">IF(AT564=-1,-1,COUNTIF($AT564:AT564,AT564)+IF(AT564=0,50,0))</f>
        <v>-1</v>
      </c>
      <c r="BO564">
        <f ca="1">IF(AU564=-1,-1,COUNTIF($AT564:AU564,AU564)+IF(AU564=0,50,0))</f>
        <v>-1</v>
      </c>
      <c r="BP564">
        <f ca="1">IF(AV564=-1,-1,COUNTIF($AT564:AV564,AV564)+IF(AV564=0,50,0))</f>
        <v>-1</v>
      </c>
      <c r="BQ564">
        <f ca="1">IF(AW564=-1,-1,COUNTIF($AT564:AW564,AW564)+IF(AW564=0,50,0))</f>
        <v>-1</v>
      </c>
      <c r="BR564">
        <f ca="1">IF(AX564=-1,-1,COUNTIF($AT564:AX564,AX564)+IF(AX564=0,50,0))</f>
        <v>-1</v>
      </c>
      <c r="BS564">
        <f ca="1">IF(AY564=-1,-1,COUNTIF($AT564:AY564,AY564)+IF(AY564=0,50,0))</f>
        <v>-1</v>
      </c>
      <c r="BT564">
        <f ca="1">IF(AZ564=-1,-1,COUNTIF($AT564:AZ564,AZ564)+IF(AZ564=0,50,0))</f>
        <v>-1</v>
      </c>
      <c r="BU564">
        <f ca="1">IF(BA564=-1,-1,COUNTIF($AT564:BA564,BA564)+IF(BA564=0,50,0))</f>
        <v>-1</v>
      </c>
      <c r="BV564">
        <f ca="1">IF(BB564=-1,-1,COUNTIF($AT564:BB564,BB564)+IF(BB564=0,50,0))</f>
        <v>-1</v>
      </c>
      <c r="BW564">
        <f ca="1">IF(BC564=-1,-1,COUNTIF($AT564:BC564,BC564)+IF(BC564=0,50,0))</f>
        <v>-1</v>
      </c>
      <c r="BX564">
        <f ca="1">IF(BD564=-1,-1,COUNTIF($AT564:BD564,BD564)+IF(BD564=0,50,0))</f>
        <v>-1</v>
      </c>
      <c r="BY564">
        <f ca="1">IF(BE564=-1,-1,COUNTIF($AT564:BE564,BE564)+IF(BE564=0,50,0))</f>
        <v>-1</v>
      </c>
      <c r="BZ564">
        <f ca="1">IF(BF564=-1,-1,COUNTIF($AT564:BF564,BF564)+IF(BF564=0,50,0))</f>
        <v>-1</v>
      </c>
      <c r="CA564">
        <f ca="1">IF(BG564=-1,-1,COUNTIF($AT564:BG564,BG564)+IF(BG564=0,50,0))</f>
        <v>-1</v>
      </c>
      <c r="CB564">
        <f ca="1">IF(BH564=-1,-1,COUNTIF($AT564:BH564,BH564)+IF(BH564=0,50,0))</f>
        <v>-1</v>
      </c>
      <c r="CC564">
        <f ca="1">IF(BI564=-1,-1,COUNTIF($AT564:BI564,BI564)+IF(BI564=0,50,0))</f>
        <v>-1</v>
      </c>
      <c r="CD564">
        <f ca="1">IF(BJ564=-1,-1,COUNTIF($AT564:BJ564,BJ564)+IF(BJ564=0,50,0))</f>
        <v>-1</v>
      </c>
      <c r="CE564">
        <f ca="1">IF(BK564=-1,-1,COUNTIF($AT564:BK564,BK564)+IF(BK564=0,50,0))</f>
        <v>-1</v>
      </c>
      <c r="CF564">
        <f ca="1">IF(BL564=-1,-1,COUNTIF($AT564:BL564,BL564)+IF(BL564=0,50,0))</f>
        <v>-1</v>
      </c>
      <c r="CG564">
        <f ca="1">IF(BM564=-1,-1,COUNTIF($AT564:BM564,BM564)+IF(BM564=0,50,0))</f>
        <v>-1</v>
      </c>
      <c r="CH564">
        <f t="shared" ca="1" si="554"/>
        <v>-1</v>
      </c>
      <c r="CI564">
        <f t="shared" ca="1" si="554"/>
        <v>-1</v>
      </c>
      <c r="CJ564">
        <f t="shared" ca="1" si="554"/>
        <v>-1</v>
      </c>
      <c r="CK564">
        <f t="shared" ca="1" si="554"/>
        <v>-1</v>
      </c>
      <c r="CL564">
        <f t="shared" ca="1" si="554"/>
        <v>-1</v>
      </c>
      <c r="CM564">
        <f t="shared" ca="1" si="554"/>
        <v>-1</v>
      </c>
      <c r="CN564">
        <f t="shared" ca="1" si="554"/>
        <v>-1</v>
      </c>
      <c r="CO564">
        <f t="shared" ca="1" si="554"/>
        <v>-1</v>
      </c>
      <c r="CP564">
        <f t="shared" ca="1" si="554"/>
        <v>-1</v>
      </c>
      <c r="CQ564">
        <f t="shared" ca="1" si="554"/>
        <v>-1</v>
      </c>
      <c r="CR564">
        <f t="shared" ca="1" si="555"/>
        <v>-1</v>
      </c>
      <c r="CS564">
        <f t="shared" ca="1" si="555"/>
        <v>-1</v>
      </c>
      <c r="CT564">
        <f t="shared" ca="1" si="555"/>
        <v>-1</v>
      </c>
      <c r="CU564">
        <f t="shared" ca="1" si="555"/>
        <v>-1</v>
      </c>
      <c r="CV564">
        <f t="shared" ca="1" si="555"/>
        <v>-1</v>
      </c>
      <c r="CW564">
        <f t="shared" ca="1" si="555"/>
        <v>-1</v>
      </c>
      <c r="CX564">
        <f t="shared" ca="1" si="555"/>
        <v>-1</v>
      </c>
      <c r="CY564">
        <f t="shared" ca="1" si="555"/>
        <v>-1</v>
      </c>
      <c r="CZ564">
        <f t="shared" ca="1" si="555"/>
        <v>-1</v>
      </c>
      <c r="DA564">
        <f t="shared" ca="1" si="555"/>
        <v>-1</v>
      </c>
      <c r="DB564">
        <f t="shared" ca="1" si="556"/>
        <v>-1</v>
      </c>
      <c r="DC564">
        <f t="shared" ca="1" si="556"/>
        <v>-1</v>
      </c>
      <c r="DD564">
        <f t="shared" ca="1" si="556"/>
        <v>-1</v>
      </c>
      <c r="DE564">
        <f t="shared" ca="1" si="556"/>
        <v>-1</v>
      </c>
      <c r="DF564">
        <f t="shared" ca="1" si="556"/>
        <v>-1</v>
      </c>
      <c r="DG564">
        <f t="shared" ca="1" si="556"/>
        <v>-1</v>
      </c>
      <c r="DH564">
        <f t="shared" ca="1" si="556"/>
        <v>-1</v>
      </c>
      <c r="DI564">
        <f t="shared" ca="1" si="556"/>
        <v>-1</v>
      </c>
      <c r="DJ564">
        <f t="shared" ca="1" si="556"/>
        <v>-1</v>
      </c>
      <c r="DK564">
        <f t="shared" ca="1" si="556"/>
        <v>-1</v>
      </c>
      <c r="DL564">
        <f t="shared" ca="1" si="557"/>
        <v>-1</v>
      </c>
      <c r="DM564">
        <f t="shared" ca="1" si="557"/>
        <v>-1</v>
      </c>
      <c r="DN564">
        <f t="shared" ca="1" si="557"/>
        <v>-1</v>
      </c>
      <c r="DO564">
        <f t="shared" ca="1" si="557"/>
        <v>-1</v>
      </c>
      <c r="DP564">
        <f t="shared" ca="1" si="557"/>
        <v>-1</v>
      </c>
      <c r="DQ564">
        <f t="shared" ca="1" si="557"/>
        <v>-1</v>
      </c>
      <c r="DR564">
        <f t="shared" ca="1" si="557"/>
        <v>-1</v>
      </c>
      <c r="DS564">
        <f t="shared" ca="1" si="557"/>
        <v>-1</v>
      </c>
      <c r="DT564">
        <f t="shared" ca="1" si="557"/>
        <v>-1</v>
      </c>
      <c r="DU564">
        <f t="shared" ca="1" si="557"/>
        <v>-1</v>
      </c>
      <c r="DV564" t="str">
        <f ca="1">SUBSTITUTE(SUBSTITUTE(SUBSTITUTE(SUBSTITUTE(SUBSTITUTE(SUBSTITUTE(SUBSTITUTE(SUBSTITUTE(SUBSTITUTE(SUBSTITUTE(
SUBSTITUTE(SUBSTITUTE(SUBSTITUTE(SUBSTITUTE(SUBSTITUTE(SUBSTITUTE(SUBSTITUTE(SUBSTITUTE(SUBSTITUTE(SUBSTITUTE($AQ564,
IF($CH564=-1,"",MID($AQ564,$CH564,$DB564-$CH564+1)),IF($CH564=-1,"",VLOOKUP($BN564,구글언어코드!$K:$L,2,0))),
IF($CI564=-1,"",MID($AQ564,$CI564,$DC564-$CI564+1)),IF($CI564=-1,"",VLOOKUP($BO564,구글언어코드!$K:$L,2,0))),
IF($CJ564=-1,"",MID($AQ564,$CJ564,$DD564-$CJ564+1)),IF($CJ564=-1,"",VLOOKUP($BP564,구글언어코드!$K:$L,2,0))),
IF($CK564=-1,"",MID($AQ564,$CK564,$DE564-$CK564+1)),IF($CK564=-1,"",VLOOKUP($BQ564,구글언어코드!$K:$L,2,0))),
IF($CL564=-1,"",MID($AQ564,$CL564,$DF564-$CL564+1)),IF($CL564=-1,"",VLOOKUP($BR564,구글언어코드!$K:$L,2,0))),
IF($CM564=-1,"",MID($AQ564,$CM564,$DG564-$CM564+1)),IF($CM564=-1,"",VLOOKUP($BS564,구글언어코드!$K:$L,2,0))),
IF($CN564=-1,"",MID($AQ564,$CN564,$DH564-$CN564+1)),IF($CN564=-1,"",VLOOKUP($BT564,구글언어코드!$K:$L,2,0))),
IF($CO564=-1,"",MID($AQ564,$CO564,$DI564-$CO564+1)),IF($CO564=-1,"",VLOOKUP($BU564,구글언어코드!$K:$L,2,0))),
IF($CP564=-1,"",MID($AQ564,$CP564,$DJ564-$CP564+1)),IF($CP564=-1,"",VLOOKUP($BV564,구글언어코드!$K:$L,2,0))),
IF($CQ564=-1,"",MID($AQ564,$CQ564,$DK564-$CQ564+1)),IF($CQ564=-1,"",VLOOKUP($BW564,구글언어코드!$K:$L,2,0))),
IF($CR564=-1,"",MID($AQ564,$CR564,$DL564-$CR564+1)),IF($CR564=-1,"",VLOOKUP($BX564,구글언어코드!$K:$L,2,0))),
IF($CS564=-1,"",MID($AQ564,$CS564,$DM564-$CS564+1)),IF($CS564=-1,"",VLOOKUP($BY564,구글언어코드!$K:$L,2,0))),
IF($CT564=-1,"",MID($AQ564,$CT564,$DN564-$CT564+1)),IF($CT564=-1,"",VLOOKUP($BZ564,구글언어코드!$K:$L,2,0))),
IF($CU564=-1,"",MID($AQ564,$CU564,$DO564-$CU564+1)),IF($CU564=-1,"",VLOOKUP($CA564,구글언어코드!$K:$L,2,0))),
IF($CV564=-1,"",MID($AQ564,$CV564,$DP564-$CV564+1)),IF($CV564=-1,"",VLOOKUP($CB564,구글언어코드!$K:$L,2,0))),
IF($CW564=-1,"",MID($AQ564,$CW564,$DQ564-$CW564+1)),IF($CW564=-1,"",VLOOKUP($CC564,구글언어코드!$K:$L,2,0))),
IF($CX564=-1,"",MID($AQ564,$CX564,$DR564-$CX564+1)),IF($CX564=-1,"",VLOOKUP($CD564,구글언어코드!$K:$L,2,0))),
IF($CY564=-1,"",MID($AQ564,$CY564,$DS564-$CY564+1)),IF($CY564=-1,"",VLOOKUP($CE564,구글언어코드!$K:$L,2,0))),
IF($CZ564=-1,"",MID($AQ564,$CZ564,$DT564-$CZ564+1)),IF($CZ564=-1,"",VLOOKUP($CF564,구글언어코드!$K:$L,2,0))),
IF($DA564=-1,"",MID($AQ564,$DA564,$DU564-$DA564+1)),IF($DA564=-1,"",VLOOKUP($CG564,구글언어코드!$K:$L,2,0)))</f>
        <v>Story of GIRLARCHER</v>
      </c>
      <c r="DW564" t="str">
        <f ca="1">SUBSTITUTE(SUBSTITUTE(SUBSTITUTE(SUBSTITUTE(SUBSTITUTE(SUBSTITUTE(SUBSTITUTE(SUBSTITUTE(SUBSTITUTE(SUBSTITUTE(
SUBSTITUTE(SUBSTITUTE(SUBSTITUTE(SUBSTITUTE(SUBSTITUTE(SUBSTITUTE(SUBSTITUTE(SUBSTITUTE(SUBSTITUTE(SUBSTITUTE(DV564,
IF($CH564=-1,"",VLOOKUP($BN564,구글언어코드!$K:$L,2,0)),IF($CH564=-1,"",MID($AQ564,$CH564,$DB564-$CH564+1))),
IF($CI564=-1,"",VLOOKUP($BO564,구글언어코드!$K:$L,2,0)),IF($CI564=-1,"",MID($AQ564,$CI564,$DC564-$CI564+1))),
IF($CJ564=-1,"",VLOOKUP($BP564,구글언어코드!$K:$L,2,0)),IF($CJ564=-1,"",MID($AQ564,$CJ564,$DD564-$CJ564+1))),
IF($CK564=-1,"",VLOOKUP($BQ564,구글언어코드!$K:$L,2,0)),IF($CK564=-1,"",MID($AQ564,$CK564,$DE564-$CK564+1))),
IF($CL564=-1,"",VLOOKUP($BR564,구글언어코드!$K:$L,2,0)),IF($CL564=-1,"",MID($AQ564,$CL564,$DF564-$CL564+1))),
IF($CM564=-1,"",VLOOKUP($BS564,구글언어코드!$K:$L,2,0)),IF($CM564=-1,"",MID($AQ564,$CM564,$DG564-$CM564+1))),
IF($CN564=-1,"",VLOOKUP($BT564,구글언어코드!$K:$L,2,0)),IF($CN564=-1,"",MID($AQ564,$CN564,$DH564-$CN564+1))),
IF($CO564=-1,"",VLOOKUP($BU564,구글언어코드!$K:$L,2,0)),IF($CO564=-1,"",MID($AQ564,$CO564,$DI564-$CO564+1))),
IF($CP564=-1,"",VLOOKUP($BV564,구글언어코드!$K:$L,2,0)),IF($CP564=-1,"",MID($AQ564,$CP564,$DJ564-$CP564+1))),
IF($CQ564=-1,"",VLOOKUP($BW564,구글언어코드!$K:$L,2,0)),IF($CQ564=-1,"",MID($AQ564,$CQ564,$DK564-$CQ564+1))),
IF($CR564=-1,"",VLOOKUP($BX564,구글언어코드!$K:$L,2,0)),IF($CR564=-1,"",MID($AQ564,$CR564,$DL564-$CR564+1))),
IF($CS564=-1,"",VLOOKUP($BY564,구글언어코드!$K:$L,2,0)),IF($CS564=-1,"",MID($AQ564,$CS564,$DM564-$CS564+1))),
IF($CT564=-1,"",VLOOKUP($BZ564,구글언어코드!$K:$L,2,0)),IF($CT564=-1,"",MID($AQ564,$CT564,$DN564-$CT564+1))),
IF($CU564=-1,"",VLOOKUP($CA564,구글언어코드!$K:$L,2,0)),IF($CU564=-1,"",MID($AQ564,$CU564,$DO564-$CU564+1))),
IF($CV564=-1,"",VLOOKUP($CB564,구글언어코드!$K:$L,2,0)),IF($CV564=-1,"",MID($AQ564,$CV564,$DP564-$CV564+1))),
IF($CW564=-1,"",VLOOKUP($CC564,구글언어코드!$K:$L,2,0)),IF($CW564=-1,"",MID($AQ564,$CW564,$DQ564-$CW564+1))),
IF($CX564=-1,"",VLOOKUP($CD564,구글언어코드!$K:$L,2,0)),IF($CX564=-1,"",MID($AQ564,$CX564,$DR564-$CX564+1))),
IF($CY564=-1,"",VLOOKUP($CE564,구글언어코드!$K:$L,2,0)),IF($CY564=-1,"",MID($AQ564,$CY564,$DS564-$CY564+1))),
IF($CZ564=-1,"",VLOOKUP($CF564,구글언어코드!$K:$L,2,0)),IF($CZ564=-1,"",MID($AQ564,$CZ564,$DT564-$CZ564+1))),
IF($DA564=-1,"",VLOOKUP($CG564,구글언어코드!$K:$L,2,0)),IF($DA564=-1,"",MID($AQ564,$DA564,$DU564-$DA564+1)))</f>
        <v>Story of GIRLARCHER</v>
      </c>
      <c r="DX564">
        <f>IF(LEN(C564)-LEN(SUBSTITUTE(C564,"}",""))&lt;&gt;LEN(C564)-LEN(SUBSTITUTE(C564,"{","")),"괄호이상",(LEN(C564)-LEN(SUBSTITUTE(C564,"}",""))))</f>
        <v>0</v>
      </c>
      <c r="DY564">
        <f>IF(LEN(H564)-LEN(SUBSTITUTE(H564,"}",""))&lt;&gt;LEN(H564)-LEN(SUBSTITUTE(H564,"{","")),"괄호이상",(LEN(H564)-LEN(SUBSTITUTE(H564,"}",""))))</f>
        <v>0</v>
      </c>
      <c r="DZ564">
        <f>IF(LEN(O564)-LEN(SUBSTITUTE(O564,"}",""))&lt;&gt;LEN(O564)-LEN(SUBSTITUTE(O564,"{","")),"괄호이상",(LEN(O564)-LEN(SUBSTITUTE(O564,"}",""))))</f>
        <v>0</v>
      </c>
      <c r="EA564">
        <f>IF(LEN(P564)-LEN(SUBSTITUTE(P564,"}",""))&lt;&gt;LEN(P564)-LEN(SUBSTITUTE(P564,"{","")),"괄호이상",(LEN(P564)-LEN(SUBSTITUTE(P564,"}",""))))</f>
        <v>0</v>
      </c>
      <c r="EB564">
        <f>IF(LEN(Q564)-LEN(SUBSTITUTE(Q564,"}",""))&lt;&gt;LEN(Q564)-LEN(SUBSTITUTE(Q564,"{","")),"괄호이상",(LEN(Q564)-LEN(SUBSTITUTE(Q564,"}",""))))</f>
        <v>0</v>
      </c>
      <c r="EC564">
        <f>IF(LEN(R564)-LEN(SUBSTITUTE(R564,"}",""))&lt;&gt;LEN(R564)-LEN(SUBSTITUTE(R564,"{","")),"괄호이상",(LEN(R564)-LEN(SUBSTITUTE(R564,"}",""))))</f>
        <v>0</v>
      </c>
      <c r="ED564">
        <f>IF(LEN(S564)-LEN(SUBSTITUTE(S564,"}",""))&lt;&gt;LEN(S564)-LEN(SUBSTITUTE(S564,"{","")),"괄호이상",(LEN(S564)-LEN(SUBSTITUTE(S564,"}",""))))</f>
        <v>0</v>
      </c>
      <c r="EE564">
        <f>IF(LEN(T564)-LEN(SUBSTITUTE(T564,"}",""))&lt;&gt;LEN(T564)-LEN(SUBSTITUTE(T564,"{","")),"괄호이상",(LEN(T564)-LEN(SUBSTITUTE(T564,"}",""))))</f>
        <v>0</v>
      </c>
      <c r="EF564">
        <f>IF(LEN(U564)-LEN(SUBSTITUTE(U564,"}",""))&lt;&gt;LEN(U564)-LEN(SUBSTITUTE(U564,"{","")),"괄호이상",(LEN(U564)-LEN(SUBSTITUTE(U564,"}",""))))</f>
        <v>0</v>
      </c>
      <c r="EG564">
        <f>IF(LEN(V564)-LEN(SUBSTITUTE(V564,"}",""))&lt;&gt;LEN(V564)-LEN(SUBSTITUTE(V564,"{","")),"괄호이상",(LEN(V564)-LEN(SUBSTITUTE(V564,"}",""))))</f>
        <v>0</v>
      </c>
      <c r="EH564">
        <f>IF(LEN(W564)-LEN(SUBSTITUTE(W564,"}",""))&lt;&gt;LEN(W564)-LEN(SUBSTITUTE(W564,"{","")),"괄호이상",(LEN(W564)-LEN(SUBSTITUTE(W564,"}",""))))</f>
        <v>0</v>
      </c>
      <c r="EI564">
        <f>IF(LEN(X564)-LEN(SUBSTITUTE(X564,"}",""))&lt;&gt;LEN(X564)-LEN(SUBSTITUTE(X564,"{","")),"괄호이상",(LEN(X564)-LEN(SUBSTITUTE(X564,"}",""))))</f>
        <v>0</v>
      </c>
      <c r="EJ564">
        <f>IF(LEN(Y564)-LEN(SUBSTITUTE(Y564,"}",""))&lt;&gt;LEN(Y564)-LEN(SUBSTITUTE(Y564,"{","")),"괄호이상",(LEN(Y564)-LEN(SUBSTITUTE(Y564,"}",""))))</f>
        <v>0</v>
      </c>
      <c r="EK564">
        <f>IF(LEN(Z564)-LEN(SUBSTITUTE(Z564,"}",""))&lt;&gt;LEN(Z564)-LEN(SUBSTITUTE(Z564,"{","")),"괄호이상",(LEN(Z564)-LEN(SUBSTITUTE(Z564,"}",""))))</f>
        <v>0</v>
      </c>
      <c r="EL564">
        <f>IF(LEN(AA564)-LEN(SUBSTITUTE(AA564,"}",""))&lt;&gt;LEN(AA564)-LEN(SUBSTITUTE(AA564,"{","")),"괄호이상",(LEN(AA564)-LEN(SUBSTITUTE(AA564,"}",""))))</f>
        <v>0</v>
      </c>
      <c r="EM564">
        <f>IF(LEN(AB564)-LEN(SUBSTITUTE(AB564,"}",""))&lt;&gt;LEN(AB564)-LEN(SUBSTITUTE(AB564,"{","")),"괄호이상",(LEN(AB564)-LEN(SUBSTITUTE(AB564,"}",""))))</f>
        <v>0</v>
      </c>
      <c r="EN564">
        <f>IF(LEN(AC564)-LEN(SUBSTITUTE(AC564,"}",""))&lt;&gt;LEN(AC564)-LEN(SUBSTITUTE(AC564,"{","")),"괄호이상",(LEN(AC564)-LEN(SUBSTITUTE(AC564,"}",""))))</f>
        <v>0</v>
      </c>
      <c r="EO564">
        <f>IF(LEN(AD564)-LEN(SUBSTITUTE(AD564,"}",""))&lt;&gt;LEN(AD564)-LEN(SUBSTITUTE(AD564,"{","")),"괄호이상",(LEN(AD564)-LEN(SUBSTITUTE(AD564,"}",""))))</f>
        <v>0</v>
      </c>
      <c r="EP564">
        <f>IF(LEN(AE564)-LEN(SUBSTITUTE(AE564,"}",""))&lt;&gt;LEN(AE564)-LEN(SUBSTITUTE(AE564,"{","")),"괄호이상",(LEN(AE564)-LEN(SUBSTITUTE(AE564,"}",""))))</f>
        <v>0</v>
      </c>
      <c r="EQ564">
        <f>IF(LEN(AF564)-LEN(SUBSTITUTE(AF564,"}",""))&lt;&gt;LEN(AF564)-LEN(SUBSTITUTE(AF564,"{","")),"괄호이상",(LEN(AF564)-LEN(SUBSTITUTE(AF564,"}",""))))</f>
        <v>0</v>
      </c>
      <c r="ER564">
        <f>IF(LEN(AG564)-LEN(SUBSTITUTE(AG564,"}",""))&lt;&gt;LEN(AG564)-LEN(SUBSTITUTE(AG564,"{","")),"괄호이상",(LEN(AG564)-LEN(SUBSTITUTE(AG564,"}",""))))</f>
        <v>0</v>
      </c>
      <c r="ES564">
        <f>IF(LEN(AH564)-LEN(SUBSTITUTE(AH564,"}",""))&lt;&gt;LEN(AH564)-LEN(SUBSTITUTE(AH564,"{","")),"괄호이상",(LEN(AH564)-LEN(SUBSTITUTE(AH564,"}",""))))</f>
        <v>0</v>
      </c>
      <c r="ET564">
        <f>IF(LEN(AI564)-LEN(SUBSTITUTE(AI564,"}",""))&lt;&gt;LEN(AI564)-LEN(SUBSTITUTE(AI564,"{","")),"괄호이상",(LEN(AI564)-LEN(SUBSTITUTE(AI564,"}",""))))</f>
        <v>0</v>
      </c>
      <c r="EU564">
        <f>IF(LEN(AJ564)-LEN(SUBSTITUTE(AJ564,"}",""))&lt;&gt;LEN(AJ564)-LEN(SUBSTITUTE(AJ564,"{","")),"괄호이상",(LEN(AJ564)-LEN(SUBSTITUTE(AJ564,"}",""))))</f>
        <v>0</v>
      </c>
      <c r="EV564">
        <f>IF(LEN(AK564)-LEN(SUBSTITUTE(AK564,"}",""))&lt;&gt;LEN(AK564)-LEN(SUBSTITUTE(AK564,"{","")),"괄호이상",(LEN(AK564)-LEN(SUBSTITUTE(AK564,"}",""))))</f>
        <v>0</v>
      </c>
      <c r="EW564">
        <f>IF(LEN(AL564)-LEN(SUBSTITUTE(AL564,"}",""))&lt;&gt;LEN(AL564)-LEN(SUBSTITUTE(AL564,"{","")),"괄호이상",(LEN(AL564)-LEN(SUBSTITUTE(AL564,"}",""))))</f>
        <v>0</v>
      </c>
      <c r="EX564">
        <f>IF(LEN(AM564)-LEN(SUBSTITUTE(AM564,"}",""))&lt;&gt;LEN(AM564)-LEN(SUBSTITUTE(AM564,"{","")),"괄호이상",(LEN(AM564)-LEN(SUBSTITUTE(AM564,"}",""))))</f>
        <v>0</v>
      </c>
      <c r="EY564">
        <f>IF(LEN(AN564)-LEN(SUBSTITUTE(AN564,"}",""))&lt;&gt;LEN(AN564)-LEN(SUBSTITUTE(AN564,"{","")),"괄호이상",(LEN(AN564)-LEN(SUBSTITUTE(AN564,"}",""))))</f>
        <v>0</v>
      </c>
      <c r="EZ564">
        <f>IF(LEN(AO564)-LEN(SUBSTITUTE(AO564,"}",""))&lt;&gt;LEN(AO564)-LEN(SUBSTITUTE(AO564,"{","")),"괄호이상",(LEN(AO564)-LEN(SUBSTITUTE(AO564,"}",""))))</f>
        <v>0</v>
      </c>
      <c r="FA564">
        <f>IF(LEN(AP564)-LEN(SUBSTITUTE(AP564,"}",""))&lt;&gt;LEN(AP564)-LEN(SUBSTITUTE(AP564,"{","")),"괄호이상",(LEN(AP564)-LEN(SUBSTITUTE(AP564,"}",""))))</f>
        <v>0</v>
      </c>
      <c r="FB564" t="str">
        <f t="array" ref="FB564">IF(SUM(IF($DX564-DX564:FA564&gt;0,1,0))&gt;0,"여기","")</f>
        <v/>
      </c>
      <c r="FC564">
        <f>IF(LEN(C564)-LEN(SUBSTITUTE(C564,"&gt;",""))&lt;&gt;LEN(C564)-LEN(SUBSTITUTE(C564,"&lt;","")),"괄호이상",(LEN(C564)-LEN(SUBSTITUTE(C564,"&gt;","")))/2)</f>
        <v>0</v>
      </c>
      <c r="FD564">
        <f>IF(LEN(H564)-LEN(SUBSTITUTE(H564,"&gt;",""))&lt;&gt;LEN(H564)-LEN(SUBSTITUTE(H564,"&lt;","")),"괄호이상",(LEN(H564)-LEN(SUBSTITUTE(H564,"&gt;","")))/2)</f>
        <v>0</v>
      </c>
      <c r="FE564">
        <f>IF(LEN(O564)-LEN(SUBSTITUTE(O564,"&gt;",""))&lt;&gt;LEN(O564)-LEN(SUBSTITUTE(O564,"&lt;","")),"괄호이상",(LEN(O564)-LEN(SUBSTITUTE(O564,"&gt;","")))/2)</f>
        <v>0</v>
      </c>
      <c r="FF564">
        <f>IF(LEN(P564)-LEN(SUBSTITUTE(P564,"&gt;",""))&lt;&gt;LEN(P564)-LEN(SUBSTITUTE(P564,"&lt;","")),"괄호이상",(LEN(P564)-LEN(SUBSTITUTE(P564,"&gt;","")))/2)</f>
        <v>0</v>
      </c>
      <c r="FG564">
        <f>IF(LEN(Q564)-LEN(SUBSTITUTE(Q564,"&gt;",""))&lt;&gt;LEN(Q564)-LEN(SUBSTITUTE(Q564,"&lt;","")),"괄호이상",(LEN(Q564)-LEN(SUBSTITUTE(Q564,"&gt;","")))/2)</f>
        <v>0</v>
      </c>
      <c r="FH564">
        <f>IF(LEN(R564)-LEN(SUBSTITUTE(R564,"&gt;",""))&lt;&gt;LEN(R564)-LEN(SUBSTITUTE(R564,"&lt;","")),"괄호이상",(LEN(R564)-LEN(SUBSTITUTE(R564,"&gt;","")))/2)</f>
        <v>0</v>
      </c>
      <c r="FI564">
        <f>IF(LEN(S564)-LEN(SUBSTITUTE(S564,"&gt;",""))&lt;&gt;LEN(S564)-LEN(SUBSTITUTE(S564,"&lt;","")),"괄호이상",(LEN(S564)-LEN(SUBSTITUTE(S564,"&gt;","")))/2)</f>
        <v>0</v>
      </c>
      <c r="FJ564">
        <f>IF(LEN(T564)-LEN(SUBSTITUTE(T564,"&gt;",""))&lt;&gt;LEN(T564)-LEN(SUBSTITUTE(T564,"&lt;","")),"괄호이상",(LEN(T564)-LEN(SUBSTITUTE(T564,"&gt;","")))/2)</f>
        <v>0</v>
      </c>
      <c r="FK564">
        <f>IF(LEN(U564)-LEN(SUBSTITUTE(U564,"&gt;",""))&lt;&gt;LEN(U564)-LEN(SUBSTITUTE(U564,"&lt;","")),"괄호이상",(LEN(U564)-LEN(SUBSTITUTE(U564,"&gt;","")))/2)</f>
        <v>0</v>
      </c>
      <c r="FL564">
        <f>IF(LEN(V564)-LEN(SUBSTITUTE(V564,"&gt;",""))&lt;&gt;LEN(V564)-LEN(SUBSTITUTE(V564,"&lt;","")),"괄호이상",(LEN(V564)-LEN(SUBSTITUTE(V564,"&gt;","")))/2)</f>
        <v>0</v>
      </c>
      <c r="FM564">
        <f>IF(LEN(W564)-LEN(SUBSTITUTE(W564,"&gt;",""))&lt;&gt;LEN(W564)-LEN(SUBSTITUTE(W564,"&lt;","")),"괄호이상",(LEN(W564)-LEN(SUBSTITUTE(W564,"&gt;","")))/2)</f>
        <v>0</v>
      </c>
      <c r="FN564">
        <f>IF(LEN(X564)-LEN(SUBSTITUTE(X564,"&gt;",""))&lt;&gt;LEN(X564)-LEN(SUBSTITUTE(X564,"&lt;","")),"괄호이상",(LEN(X564)-LEN(SUBSTITUTE(X564,"&gt;","")))/2)</f>
        <v>0</v>
      </c>
      <c r="FO564">
        <f>IF(LEN(Y564)-LEN(SUBSTITUTE(Y564,"&gt;",""))&lt;&gt;LEN(Y564)-LEN(SUBSTITUTE(Y564,"&lt;","")),"괄호이상",(LEN(Y564)-LEN(SUBSTITUTE(Y564,"&gt;","")))/2)</f>
        <v>0</v>
      </c>
      <c r="FP564">
        <f>IF(LEN(Z564)-LEN(SUBSTITUTE(Z564,"&gt;",""))&lt;&gt;LEN(Z564)-LEN(SUBSTITUTE(Z564,"&lt;","")),"괄호이상",(LEN(Z564)-LEN(SUBSTITUTE(Z564,"&gt;","")))/2)</f>
        <v>0</v>
      </c>
      <c r="FQ564">
        <f>IF(LEN(AA564)-LEN(SUBSTITUTE(AA564,"&gt;",""))&lt;&gt;LEN(AA564)-LEN(SUBSTITUTE(AA564,"&lt;","")),"괄호이상",(LEN(AA564)-LEN(SUBSTITUTE(AA564,"&gt;","")))/2)</f>
        <v>0</v>
      </c>
      <c r="FR564">
        <f>IF(LEN(AB564)-LEN(SUBSTITUTE(AB564,"&gt;",""))&lt;&gt;LEN(AB564)-LEN(SUBSTITUTE(AB564,"&lt;","")),"괄호이상",(LEN(AB564)-LEN(SUBSTITUTE(AB564,"&gt;","")))/2)</f>
        <v>0</v>
      </c>
      <c r="FS564">
        <f>IF(LEN(AC564)-LEN(SUBSTITUTE(AC564,"&gt;",""))&lt;&gt;LEN(AC564)-LEN(SUBSTITUTE(AC564,"&lt;","")),"괄호이상",(LEN(AC564)-LEN(SUBSTITUTE(AC564,"&gt;","")))/2)</f>
        <v>0</v>
      </c>
      <c r="FT564">
        <f>IF(LEN(AD564)-LEN(SUBSTITUTE(AD564,"&gt;",""))&lt;&gt;LEN(AD564)-LEN(SUBSTITUTE(AD564,"&lt;","")),"괄호이상",(LEN(AD564)-LEN(SUBSTITUTE(AD564,"&gt;","")))/2)</f>
        <v>0</v>
      </c>
      <c r="FU564">
        <f>IF(LEN(AE564)-LEN(SUBSTITUTE(AE564,"&gt;",""))&lt;&gt;LEN(AE564)-LEN(SUBSTITUTE(AE564,"&lt;","")),"괄호이상",(LEN(AE564)-LEN(SUBSTITUTE(AE564,"&gt;","")))/2)</f>
        <v>0</v>
      </c>
      <c r="FV564">
        <f>IF(LEN(AF564)-LEN(SUBSTITUTE(AF564,"&gt;",""))&lt;&gt;LEN(AF564)-LEN(SUBSTITUTE(AF564,"&lt;","")),"괄호이상",(LEN(AF564)-LEN(SUBSTITUTE(AF564,"&gt;","")))/2)</f>
        <v>0</v>
      </c>
      <c r="FW564">
        <f>IF(LEN(AG564)-LEN(SUBSTITUTE(AG564,"&gt;",""))&lt;&gt;LEN(AG564)-LEN(SUBSTITUTE(AG564,"&lt;","")),"괄호이상",(LEN(AG564)-LEN(SUBSTITUTE(AG564,"&gt;","")))/2)</f>
        <v>0</v>
      </c>
      <c r="FX564">
        <f>IF(LEN(AH564)-LEN(SUBSTITUTE(AH564,"&gt;",""))&lt;&gt;LEN(AH564)-LEN(SUBSTITUTE(AH564,"&lt;","")),"괄호이상",(LEN(AH564)-LEN(SUBSTITUTE(AH564,"&gt;","")))/2)</f>
        <v>0</v>
      </c>
      <c r="FY564">
        <f>IF(LEN(AI564)-LEN(SUBSTITUTE(AI564,"&gt;",""))&lt;&gt;LEN(AI564)-LEN(SUBSTITUTE(AI564,"&lt;","")),"괄호이상",(LEN(AI564)-LEN(SUBSTITUTE(AI564,"&gt;","")))/2)</f>
        <v>0</v>
      </c>
      <c r="FZ564">
        <f>IF(LEN(AJ564)-LEN(SUBSTITUTE(AJ564,"&gt;",""))&lt;&gt;LEN(AJ564)-LEN(SUBSTITUTE(AJ564,"&lt;","")),"괄호이상",(LEN(AJ564)-LEN(SUBSTITUTE(AJ564,"&gt;","")))/2)</f>
        <v>0</v>
      </c>
      <c r="GA564">
        <f>IF(LEN(AK564)-LEN(SUBSTITUTE(AK564,"&gt;",""))&lt;&gt;LEN(AK564)-LEN(SUBSTITUTE(AK564,"&lt;","")),"괄호이상",(LEN(AK564)-LEN(SUBSTITUTE(AK564,"&gt;","")))/2)</f>
        <v>0</v>
      </c>
      <c r="GB564">
        <f>IF(LEN(AL564)-LEN(SUBSTITUTE(AL564,"&gt;",""))&lt;&gt;LEN(AL564)-LEN(SUBSTITUTE(AL564,"&lt;","")),"괄호이상",(LEN(AL564)-LEN(SUBSTITUTE(AL564,"&gt;","")))/2)</f>
        <v>0</v>
      </c>
      <c r="GC564">
        <f>IF(LEN(AM564)-LEN(SUBSTITUTE(AM564,"&gt;",""))&lt;&gt;LEN(AM564)-LEN(SUBSTITUTE(AM564,"&lt;","")),"괄호이상",(LEN(AM564)-LEN(SUBSTITUTE(AM564,"&gt;","")))/2)</f>
        <v>0</v>
      </c>
      <c r="GD564">
        <f>IF(LEN(AN564)-LEN(SUBSTITUTE(AN564,"&gt;",""))&lt;&gt;LEN(AN564)-LEN(SUBSTITUTE(AN564,"&lt;","")),"괄호이상",(LEN(AN564)-LEN(SUBSTITUTE(AN564,"&gt;","")))/2)</f>
        <v>0</v>
      </c>
      <c r="GE564">
        <f>IF(LEN(AO564)-LEN(SUBSTITUTE(AO564,"&gt;",""))&lt;&gt;LEN(AO564)-LEN(SUBSTITUTE(AO564,"&lt;","")),"괄호이상",(LEN(AO564)-LEN(SUBSTITUTE(AO564,"&gt;","")))/2)</f>
        <v>0</v>
      </c>
      <c r="GF564">
        <f>IF(LEN(AP564)-LEN(SUBSTITUTE(AP564,"&gt;",""))&lt;&gt;LEN(AP564)-LEN(SUBSTITUTE(AP564,"&lt;","")),"괄호이상",(LEN(AP564)-LEN(SUBSTITUTE(AP564,"&gt;","")))/2)</f>
        <v>0</v>
      </c>
      <c r="GG564" t="str">
        <f t="array" ref="GG564">IF(SUM(IF($FC564-FC564:GF564&gt;0,1,0))&gt;0,"여기","")</f>
        <v/>
      </c>
      <c r="GH564" t="str">
        <f t="shared" si="512"/>
        <v/>
      </c>
    </row>
    <row r="565" spans="1:190" x14ac:dyDescent="0.3">
      <c r="A565" t="s">
        <v>943</v>
      </c>
      <c r="B565">
        <f t="shared" si="510"/>
        <v>1</v>
      </c>
      <c r="C565" s="1" t="s">
        <v>4634</v>
      </c>
      <c r="D565" s="1"/>
      <c r="E565" s="1" t="str">
        <f t="shared" si="517"/>
        <v>에너지실드로봇 스토리 우다다다다</v>
      </c>
      <c r="F565" s="1"/>
      <c r="G565" t="s">
        <v>4604</v>
      </c>
      <c r="H565" s="1" t="str">
        <f t="shared" si="558"/>
        <v>Story of ENERGYSHIELDROBOT</v>
      </c>
      <c r="I565" s="1"/>
      <c r="J565" s="1" t="str">
        <f t="shared" si="518"/>
        <v>Story of ENERGYSHIELDROBOT</v>
      </c>
      <c r="M565">
        <v>1</v>
      </c>
      <c r="O565" t="s">
        <v>14125</v>
      </c>
      <c r="P565" t="s">
        <v>14126</v>
      </c>
      <c r="Q565" t="s">
        <v>14126</v>
      </c>
      <c r="R565" t="s">
        <v>14132</v>
      </c>
      <c r="S565" t="s">
        <v>14133</v>
      </c>
      <c r="T565" t="s">
        <v>14137</v>
      </c>
      <c r="U565" t="s">
        <v>14138</v>
      </c>
      <c r="V565" t="s">
        <v>14141</v>
      </c>
      <c r="W565" t="s">
        <v>14143</v>
      </c>
      <c r="X565" s="20" t="s">
        <v>14144</v>
      </c>
      <c r="Y565" t="s">
        <v>14147</v>
      </c>
      <c r="Z565" t="s">
        <v>4604</v>
      </c>
      <c r="AA565" s="20" t="s">
        <v>14127</v>
      </c>
      <c r="AB565" t="s">
        <v>14128</v>
      </c>
      <c r="AC565" t="s">
        <v>14129</v>
      </c>
      <c r="AD565" t="s">
        <v>14130</v>
      </c>
      <c r="AE565" t="s">
        <v>4604</v>
      </c>
      <c r="AF565" t="s">
        <v>14131</v>
      </c>
      <c r="AG565" t="s">
        <v>14134</v>
      </c>
      <c r="AH565" s="20" t="s">
        <v>14135</v>
      </c>
      <c r="AI565" t="s">
        <v>14136</v>
      </c>
      <c r="AJ565" t="s">
        <v>14137</v>
      </c>
      <c r="AK565" t="s">
        <v>14139</v>
      </c>
      <c r="AL565" t="s">
        <v>14140</v>
      </c>
      <c r="AM565" t="s">
        <v>14142</v>
      </c>
      <c r="AN565" t="s">
        <v>4604</v>
      </c>
      <c r="AO565" t="s">
        <v>14145</v>
      </c>
      <c r="AP565" t="s">
        <v>14146</v>
      </c>
      <c r="AQ565" t="str">
        <f t="shared" si="511"/>
        <v>Story of ENERGYSHIELDROBOT</v>
      </c>
      <c r="AR565">
        <f t="shared" si="519"/>
        <v>0</v>
      </c>
      <c r="AS565">
        <f t="shared" si="520"/>
        <v>0</v>
      </c>
      <c r="AT565">
        <f t="shared" ca="1" si="521"/>
        <v>-1</v>
      </c>
      <c r="AU565">
        <f t="shared" ca="1" si="522"/>
        <v>-1</v>
      </c>
      <c r="AV565">
        <f t="shared" ca="1" si="523"/>
        <v>-1</v>
      </c>
      <c r="AW565">
        <f t="shared" ca="1" si="524"/>
        <v>-1</v>
      </c>
      <c r="AX565">
        <f t="shared" ca="1" si="525"/>
        <v>-1</v>
      </c>
      <c r="AY565">
        <f t="shared" ca="1" si="526"/>
        <v>-1</v>
      </c>
      <c r="AZ565">
        <f t="shared" ca="1" si="527"/>
        <v>-1</v>
      </c>
      <c r="BA565">
        <f t="shared" ca="1" si="528"/>
        <v>-1</v>
      </c>
      <c r="BB565">
        <f t="shared" ca="1" si="529"/>
        <v>-1</v>
      </c>
      <c r="BC565">
        <f t="shared" ca="1" si="530"/>
        <v>-1</v>
      </c>
      <c r="BD565">
        <f t="shared" ca="1" si="531"/>
        <v>-1</v>
      </c>
      <c r="BE565">
        <f t="shared" ca="1" si="532"/>
        <v>-1</v>
      </c>
      <c r="BF565">
        <f t="shared" ca="1" si="533"/>
        <v>-1</v>
      </c>
      <c r="BG565">
        <f t="shared" ca="1" si="534"/>
        <v>-1</v>
      </c>
      <c r="BH565">
        <f t="shared" ca="1" si="535"/>
        <v>-1</v>
      </c>
      <c r="BI565">
        <f t="shared" ca="1" si="536"/>
        <v>-1</v>
      </c>
      <c r="BJ565">
        <f t="shared" ca="1" si="537"/>
        <v>-1</v>
      </c>
      <c r="BK565">
        <f t="shared" ca="1" si="538"/>
        <v>-1</v>
      </c>
      <c r="BL565">
        <f t="shared" ca="1" si="539"/>
        <v>-1</v>
      </c>
      <c r="BM565">
        <f t="shared" ca="1" si="540"/>
        <v>-1</v>
      </c>
      <c r="BN565">
        <f ca="1">IF(AT565=-1,-1,COUNTIF($AT565:AT565,AT565)+IF(AT565=0,50,0))</f>
        <v>-1</v>
      </c>
      <c r="BO565">
        <f ca="1">IF(AU565=-1,-1,COUNTIF($AT565:AU565,AU565)+IF(AU565=0,50,0))</f>
        <v>-1</v>
      </c>
      <c r="BP565">
        <f ca="1">IF(AV565=-1,-1,COUNTIF($AT565:AV565,AV565)+IF(AV565=0,50,0))</f>
        <v>-1</v>
      </c>
      <c r="BQ565">
        <f ca="1">IF(AW565=-1,-1,COUNTIF($AT565:AW565,AW565)+IF(AW565=0,50,0))</f>
        <v>-1</v>
      </c>
      <c r="BR565">
        <f ca="1">IF(AX565=-1,-1,COUNTIF($AT565:AX565,AX565)+IF(AX565=0,50,0))</f>
        <v>-1</v>
      </c>
      <c r="BS565">
        <f ca="1">IF(AY565=-1,-1,COUNTIF($AT565:AY565,AY565)+IF(AY565=0,50,0))</f>
        <v>-1</v>
      </c>
      <c r="BT565">
        <f ca="1">IF(AZ565=-1,-1,COUNTIF($AT565:AZ565,AZ565)+IF(AZ565=0,50,0))</f>
        <v>-1</v>
      </c>
      <c r="BU565">
        <f ca="1">IF(BA565=-1,-1,COUNTIF($AT565:BA565,BA565)+IF(BA565=0,50,0))</f>
        <v>-1</v>
      </c>
      <c r="BV565">
        <f ca="1">IF(BB565=-1,-1,COUNTIF($AT565:BB565,BB565)+IF(BB565=0,50,0))</f>
        <v>-1</v>
      </c>
      <c r="BW565">
        <f ca="1">IF(BC565=-1,-1,COUNTIF($AT565:BC565,BC565)+IF(BC565=0,50,0))</f>
        <v>-1</v>
      </c>
      <c r="BX565">
        <f ca="1">IF(BD565=-1,-1,COUNTIF($AT565:BD565,BD565)+IF(BD565=0,50,0))</f>
        <v>-1</v>
      </c>
      <c r="BY565">
        <f ca="1">IF(BE565=-1,-1,COUNTIF($AT565:BE565,BE565)+IF(BE565=0,50,0))</f>
        <v>-1</v>
      </c>
      <c r="BZ565">
        <f ca="1">IF(BF565=-1,-1,COUNTIF($AT565:BF565,BF565)+IF(BF565=0,50,0))</f>
        <v>-1</v>
      </c>
      <c r="CA565">
        <f ca="1">IF(BG565=-1,-1,COUNTIF($AT565:BG565,BG565)+IF(BG565=0,50,0))</f>
        <v>-1</v>
      </c>
      <c r="CB565">
        <f ca="1">IF(BH565=-1,-1,COUNTIF($AT565:BH565,BH565)+IF(BH565=0,50,0))</f>
        <v>-1</v>
      </c>
      <c r="CC565">
        <f ca="1">IF(BI565=-1,-1,COUNTIF($AT565:BI565,BI565)+IF(BI565=0,50,0))</f>
        <v>-1</v>
      </c>
      <c r="CD565">
        <f ca="1">IF(BJ565=-1,-1,COUNTIF($AT565:BJ565,BJ565)+IF(BJ565=0,50,0))</f>
        <v>-1</v>
      </c>
      <c r="CE565">
        <f ca="1">IF(BK565=-1,-1,COUNTIF($AT565:BK565,BK565)+IF(BK565=0,50,0))</f>
        <v>-1</v>
      </c>
      <c r="CF565">
        <f ca="1">IF(BL565=-1,-1,COUNTIF($AT565:BL565,BL565)+IF(BL565=0,50,0))</f>
        <v>-1</v>
      </c>
      <c r="CG565">
        <f ca="1">IF(BM565=-1,-1,COUNTIF($AT565:BM565,BM565)+IF(BM565=0,50,0))</f>
        <v>-1</v>
      </c>
      <c r="CH565">
        <f t="shared" ca="1" si="554"/>
        <v>-1</v>
      </c>
      <c r="CI565">
        <f t="shared" ca="1" si="554"/>
        <v>-1</v>
      </c>
      <c r="CJ565">
        <f t="shared" ca="1" si="554"/>
        <v>-1</v>
      </c>
      <c r="CK565">
        <f t="shared" ca="1" si="554"/>
        <v>-1</v>
      </c>
      <c r="CL565">
        <f t="shared" ca="1" si="554"/>
        <v>-1</v>
      </c>
      <c r="CM565">
        <f t="shared" ca="1" si="554"/>
        <v>-1</v>
      </c>
      <c r="CN565">
        <f t="shared" ca="1" si="554"/>
        <v>-1</v>
      </c>
      <c r="CO565">
        <f t="shared" ca="1" si="554"/>
        <v>-1</v>
      </c>
      <c r="CP565">
        <f t="shared" ca="1" si="554"/>
        <v>-1</v>
      </c>
      <c r="CQ565">
        <f t="shared" ca="1" si="554"/>
        <v>-1</v>
      </c>
      <c r="CR565">
        <f t="shared" ca="1" si="555"/>
        <v>-1</v>
      </c>
      <c r="CS565">
        <f t="shared" ca="1" si="555"/>
        <v>-1</v>
      </c>
      <c r="CT565">
        <f t="shared" ca="1" si="555"/>
        <v>-1</v>
      </c>
      <c r="CU565">
        <f t="shared" ca="1" si="555"/>
        <v>-1</v>
      </c>
      <c r="CV565">
        <f t="shared" ca="1" si="555"/>
        <v>-1</v>
      </c>
      <c r="CW565">
        <f t="shared" ca="1" si="555"/>
        <v>-1</v>
      </c>
      <c r="CX565">
        <f t="shared" ca="1" si="555"/>
        <v>-1</v>
      </c>
      <c r="CY565">
        <f t="shared" ca="1" si="555"/>
        <v>-1</v>
      </c>
      <c r="CZ565">
        <f t="shared" ca="1" si="555"/>
        <v>-1</v>
      </c>
      <c r="DA565">
        <f t="shared" ca="1" si="555"/>
        <v>-1</v>
      </c>
      <c r="DB565">
        <f t="shared" ca="1" si="556"/>
        <v>-1</v>
      </c>
      <c r="DC565">
        <f t="shared" ca="1" si="556"/>
        <v>-1</v>
      </c>
      <c r="DD565">
        <f t="shared" ca="1" si="556"/>
        <v>-1</v>
      </c>
      <c r="DE565">
        <f t="shared" ca="1" si="556"/>
        <v>-1</v>
      </c>
      <c r="DF565">
        <f t="shared" ca="1" si="556"/>
        <v>-1</v>
      </c>
      <c r="DG565">
        <f t="shared" ca="1" si="556"/>
        <v>-1</v>
      </c>
      <c r="DH565">
        <f t="shared" ca="1" si="556"/>
        <v>-1</v>
      </c>
      <c r="DI565">
        <f t="shared" ca="1" si="556"/>
        <v>-1</v>
      </c>
      <c r="DJ565">
        <f t="shared" ca="1" si="556"/>
        <v>-1</v>
      </c>
      <c r="DK565">
        <f t="shared" ca="1" si="556"/>
        <v>-1</v>
      </c>
      <c r="DL565">
        <f t="shared" ca="1" si="557"/>
        <v>-1</v>
      </c>
      <c r="DM565">
        <f t="shared" ca="1" si="557"/>
        <v>-1</v>
      </c>
      <c r="DN565">
        <f t="shared" ca="1" si="557"/>
        <v>-1</v>
      </c>
      <c r="DO565">
        <f t="shared" ca="1" si="557"/>
        <v>-1</v>
      </c>
      <c r="DP565">
        <f t="shared" ca="1" si="557"/>
        <v>-1</v>
      </c>
      <c r="DQ565">
        <f t="shared" ca="1" si="557"/>
        <v>-1</v>
      </c>
      <c r="DR565">
        <f t="shared" ca="1" si="557"/>
        <v>-1</v>
      </c>
      <c r="DS565">
        <f t="shared" ca="1" si="557"/>
        <v>-1</v>
      </c>
      <c r="DT565">
        <f t="shared" ca="1" si="557"/>
        <v>-1</v>
      </c>
      <c r="DU565">
        <f t="shared" ca="1" si="557"/>
        <v>-1</v>
      </c>
      <c r="DV565" t="str">
        <f ca="1">SUBSTITUTE(SUBSTITUTE(SUBSTITUTE(SUBSTITUTE(SUBSTITUTE(SUBSTITUTE(SUBSTITUTE(SUBSTITUTE(SUBSTITUTE(SUBSTITUTE(
SUBSTITUTE(SUBSTITUTE(SUBSTITUTE(SUBSTITUTE(SUBSTITUTE(SUBSTITUTE(SUBSTITUTE(SUBSTITUTE(SUBSTITUTE(SUBSTITUTE($AQ565,
IF($CH565=-1,"",MID($AQ565,$CH565,$DB565-$CH565+1)),IF($CH565=-1,"",VLOOKUP($BN565,구글언어코드!$K:$L,2,0))),
IF($CI565=-1,"",MID($AQ565,$CI565,$DC565-$CI565+1)),IF($CI565=-1,"",VLOOKUP($BO565,구글언어코드!$K:$L,2,0))),
IF($CJ565=-1,"",MID($AQ565,$CJ565,$DD565-$CJ565+1)),IF($CJ565=-1,"",VLOOKUP($BP565,구글언어코드!$K:$L,2,0))),
IF($CK565=-1,"",MID($AQ565,$CK565,$DE565-$CK565+1)),IF($CK565=-1,"",VLOOKUP($BQ565,구글언어코드!$K:$L,2,0))),
IF($CL565=-1,"",MID($AQ565,$CL565,$DF565-$CL565+1)),IF($CL565=-1,"",VLOOKUP($BR565,구글언어코드!$K:$L,2,0))),
IF($CM565=-1,"",MID($AQ565,$CM565,$DG565-$CM565+1)),IF($CM565=-1,"",VLOOKUP($BS565,구글언어코드!$K:$L,2,0))),
IF($CN565=-1,"",MID($AQ565,$CN565,$DH565-$CN565+1)),IF($CN565=-1,"",VLOOKUP($BT565,구글언어코드!$K:$L,2,0))),
IF($CO565=-1,"",MID($AQ565,$CO565,$DI565-$CO565+1)),IF($CO565=-1,"",VLOOKUP($BU565,구글언어코드!$K:$L,2,0))),
IF($CP565=-1,"",MID($AQ565,$CP565,$DJ565-$CP565+1)),IF($CP565=-1,"",VLOOKUP($BV565,구글언어코드!$K:$L,2,0))),
IF($CQ565=-1,"",MID($AQ565,$CQ565,$DK565-$CQ565+1)),IF($CQ565=-1,"",VLOOKUP($BW565,구글언어코드!$K:$L,2,0))),
IF($CR565=-1,"",MID($AQ565,$CR565,$DL565-$CR565+1)),IF($CR565=-1,"",VLOOKUP($BX565,구글언어코드!$K:$L,2,0))),
IF($CS565=-1,"",MID($AQ565,$CS565,$DM565-$CS565+1)),IF($CS565=-1,"",VLOOKUP($BY565,구글언어코드!$K:$L,2,0))),
IF($CT565=-1,"",MID($AQ565,$CT565,$DN565-$CT565+1)),IF($CT565=-1,"",VLOOKUP($BZ565,구글언어코드!$K:$L,2,0))),
IF($CU565=-1,"",MID($AQ565,$CU565,$DO565-$CU565+1)),IF($CU565=-1,"",VLOOKUP($CA565,구글언어코드!$K:$L,2,0))),
IF($CV565=-1,"",MID($AQ565,$CV565,$DP565-$CV565+1)),IF($CV565=-1,"",VLOOKUP($CB565,구글언어코드!$K:$L,2,0))),
IF($CW565=-1,"",MID($AQ565,$CW565,$DQ565-$CW565+1)),IF($CW565=-1,"",VLOOKUP($CC565,구글언어코드!$K:$L,2,0))),
IF($CX565=-1,"",MID($AQ565,$CX565,$DR565-$CX565+1)),IF($CX565=-1,"",VLOOKUP($CD565,구글언어코드!$K:$L,2,0))),
IF($CY565=-1,"",MID($AQ565,$CY565,$DS565-$CY565+1)),IF($CY565=-1,"",VLOOKUP($CE565,구글언어코드!$K:$L,2,0))),
IF($CZ565=-1,"",MID($AQ565,$CZ565,$DT565-$CZ565+1)),IF($CZ565=-1,"",VLOOKUP($CF565,구글언어코드!$K:$L,2,0))),
IF($DA565=-1,"",MID($AQ565,$DA565,$DU565-$DA565+1)),IF($DA565=-1,"",VLOOKUP($CG565,구글언어코드!$K:$L,2,0)))</f>
        <v>Story of ENERGYSHIELDROBOT</v>
      </c>
      <c r="DW565" t="str">
        <f ca="1">SUBSTITUTE(SUBSTITUTE(SUBSTITUTE(SUBSTITUTE(SUBSTITUTE(SUBSTITUTE(SUBSTITUTE(SUBSTITUTE(SUBSTITUTE(SUBSTITUTE(
SUBSTITUTE(SUBSTITUTE(SUBSTITUTE(SUBSTITUTE(SUBSTITUTE(SUBSTITUTE(SUBSTITUTE(SUBSTITUTE(SUBSTITUTE(SUBSTITUTE(DV565,
IF($CH565=-1,"",VLOOKUP($BN565,구글언어코드!$K:$L,2,0)),IF($CH565=-1,"",MID($AQ565,$CH565,$DB565-$CH565+1))),
IF($CI565=-1,"",VLOOKUP($BO565,구글언어코드!$K:$L,2,0)),IF($CI565=-1,"",MID($AQ565,$CI565,$DC565-$CI565+1))),
IF($CJ565=-1,"",VLOOKUP($BP565,구글언어코드!$K:$L,2,0)),IF($CJ565=-1,"",MID($AQ565,$CJ565,$DD565-$CJ565+1))),
IF($CK565=-1,"",VLOOKUP($BQ565,구글언어코드!$K:$L,2,0)),IF($CK565=-1,"",MID($AQ565,$CK565,$DE565-$CK565+1))),
IF($CL565=-1,"",VLOOKUP($BR565,구글언어코드!$K:$L,2,0)),IF($CL565=-1,"",MID($AQ565,$CL565,$DF565-$CL565+1))),
IF($CM565=-1,"",VLOOKUP($BS565,구글언어코드!$K:$L,2,0)),IF($CM565=-1,"",MID($AQ565,$CM565,$DG565-$CM565+1))),
IF($CN565=-1,"",VLOOKUP($BT565,구글언어코드!$K:$L,2,0)),IF($CN565=-1,"",MID($AQ565,$CN565,$DH565-$CN565+1))),
IF($CO565=-1,"",VLOOKUP($BU565,구글언어코드!$K:$L,2,0)),IF($CO565=-1,"",MID($AQ565,$CO565,$DI565-$CO565+1))),
IF($CP565=-1,"",VLOOKUP($BV565,구글언어코드!$K:$L,2,0)),IF($CP565=-1,"",MID($AQ565,$CP565,$DJ565-$CP565+1))),
IF($CQ565=-1,"",VLOOKUP($BW565,구글언어코드!$K:$L,2,0)),IF($CQ565=-1,"",MID($AQ565,$CQ565,$DK565-$CQ565+1))),
IF($CR565=-1,"",VLOOKUP($BX565,구글언어코드!$K:$L,2,0)),IF($CR565=-1,"",MID($AQ565,$CR565,$DL565-$CR565+1))),
IF($CS565=-1,"",VLOOKUP($BY565,구글언어코드!$K:$L,2,0)),IF($CS565=-1,"",MID($AQ565,$CS565,$DM565-$CS565+1))),
IF($CT565=-1,"",VLOOKUP($BZ565,구글언어코드!$K:$L,2,0)),IF($CT565=-1,"",MID($AQ565,$CT565,$DN565-$CT565+1))),
IF($CU565=-1,"",VLOOKUP($CA565,구글언어코드!$K:$L,2,0)),IF($CU565=-1,"",MID($AQ565,$CU565,$DO565-$CU565+1))),
IF($CV565=-1,"",VLOOKUP($CB565,구글언어코드!$K:$L,2,0)),IF($CV565=-1,"",MID($AQ565,$CV565,$DP565-$CV565+1))),
IF($CW565=-1,"",VLOOKUP($CC565,구글언어코드!$K:$L,2,0)),IF($CW565=-1,"",MID($AQ565,$CW565,$DQ565-$CW565+1))),
IF($CX565=-1,"",VLOOKUP($CD565,구글언어코드!$K:$L,2,0)),IF($CX565=-1,"",MID($AQ565,$CX565,$DR565-$CX565+1))),
IF($CY565=-1,"",VLOOKUP($CE565,구글언어코드!$K:$L,2,0)),IF($CY565=-1,"",MID($AQ565,$CY565,$DS565-$CY565+1))),
IF($CZ565=-1,"",VLOOKUP($CF565,구글언어코드!$K:$L,2,0)),IF($CZ565=-1,"",MID($AQ565,$CZ565,$DT565-$CZ565+1))),
IF($DA565=-1,"",VLOOKUP($CG565,구글언어코드!$K:$L,2,0)),IF($DA565=-1,"",MID($AQ565,$DA565,$DU565-$DA565+1)))</f>
        <v>Story of ENERGYSHIELDROBOT</v>
      </c>
      <c r="DX565">
        <f>IF(LEN(C565)-LEN(SUBSTITUTE(C565,"}",""))&lt;&gt;LEN(C565)-LEN(SUBSTITUTE(C565,"{","")),"괄호이상",(LEN(C565)-LEN(SUBSTITUTE(C565,"}",""))))</f>
        <v>0</v>
      </c>
      <c r="DY565">
        <f>IF(LEN(H565)-LEN(SUBSTITUTE(H565,"}",""))&lt;&gt;LEN(H565)-LEN(SUBSTITUTE(H565,"{","")),"괄호이상",(LEN(H565)-LEN(SUBSTITUTE(H565,"}",""))))</f>
        <v>0</v>
      </c>
      <c r="DZ565">
        <f>IF(LEN(O565)-LEN(SUBSTITUTE(O565,"}",""))&lt;&gt;LEN(O565)-LEN(SUBSTITUTE(O565,"{","")),"괄호이상",(LEN(O565)-LEN(SUBSTITUTE(O565,"}",""))))</f>
        <v>0</v>
      </c>
      <c r="EA565">
        <f>IF(LEN(P565)-LEN(SUBSTITUTE(P565,"}",""))&lt;&gt;LEN(P565)-LEN(SUBSTITUTE(P565,"{","")),"괄호이상",(LEN(P565)-LEN(SUBSTITUTE(P565,"}",""))))</f>
        <v>0</v>
      </c>
      <c r="EB565">
        <f>IF(LEN(Q565)-LEN(SUBSTITUTE(Q565,"}",""))&lt;&gt;LEN(Q565)-LEN(SUBSTITUTE(Q565,"{","")),"괄호이상",(LEN(Q565)-LEN(SUBSTITUTE(Q565,"}",""))))</f>
        <v>0</v>
      </c>
      <c r="EC565">
        <f>IF(LEN(R565)-LEN(SUBSTITUTE(R565,"}",""))&lt;&gt;LEN(R565)-LEN(SUBSTITUTE(R565,"{","")),"괄호이상",(LEN(R565)-LEN(SUBSTITUTE(R565,"}",""))))</f>
        <v>0</v>
      </c>
      <c r="ED565">
        <f>IF(LEN(S565)-LEN(SUBSTITUTE(S565,"}",""))&lt;&gt;LEN(S565)-LEN(SUBSTITUTE(S565,"{","")),"괄호이상",(LEN(S565)-LEN(SUBSTITUTE(S565,"}",""))))</f>
        <v>0</v>
      </c>
      <c r="EE565">
        <f>IF(LEN(T565)-LEN(SUBSTITUTE(T565,"}",""))&lt;&gt;LEN(T565)-LEN(SUBSTITUTE(T565,"{","")),"괄호이상",(LEN(T565)-LEN(SUBSTITUTE(T565,"}",""))))</f>
        <v>0</v>
      </c>
      <c r="EF565">
        <f>IF(LEN(U565)-LEN(SUBSTITUTE(U565,"}",""))&lt;&gt;LEN(U565)-LEN(SUBSTITUTE(U565,"{","")),"괄호이상",(LEN(U565)-LEN(SUBSTITUTE(U565,"}",""))))</f>
        <v>0</v>
      </c>
      <c r="EG565">
        <f>IF(LEN(V565)-LEN(SUBSTITUTE(V565,"}",""))&lt;&gt;LEN(V565)-LEN(SUBSTITUTE(V565,"{","")),"괄호이상",(LEN(V565)-LEN(SUBSTITUTE(V565,"}",""))))</f>
        <v>0</v>
      </c>
      <c r="EH565">
        <f>IF(LEN(W565)-LEN(SUBSTITUTE(W565,"}",""))&lt;&gt;LEN(W565)-LEN(SUBSTITUTE(W565,"{","")),"괄호이상",(LEN(W565)-LEN(SUBSTITUTE(W565,"}",""))))</f>
        <v>0</v>
      </c>
      <c r="EI565">
        <f>IF(LEN(X565)-LEN(SUBSTITUTE(X565,"}",""))&lt;&gt;LEN(X565)-LEN(SUBSTITUTE(X565,"{","")),"괄호이상",(LEN(X565)-LEN(SUBSTITUTE(X565,"}",""))))</f>
        <v>0</v>
      </c>
      <c r="EJ565">
        <f>IF(LEN(Y565)-LEN(SUBSTITUTE(Y565,"}",""))&lt;&gt;LEN(Y565)-LEN(SUBSTITUTE(Y565,"{","")),"괄호이상",(LEN(Y565)-LEN(SUBSTITUTE(Y565,"}",""))))</f>
        <v>0</v>
      </c>
      <c r="EK565">
        <f>IF(LEN(Z565)-LEN(SUBSTITUTE(Z565,"}",""))&lt;&gt;LEN(Z565)-LEN(SUBSTITUTE(Z565,"{","")),"괄호이상",(LEN(Z565)-LEN(SUBSTITUTE(Z565,"}",""))))</f>
        <v>0</v>
      </c>
      <c r="EL565">
        <f>IF(LEN(AA565)-LEN(SUBSTITUTE(AA565,"}",""))&lt;&gt;LEN(AA565)-LEN(SUBSTITUTE(AA565,"{","")),"괄호이상",(LEN(AA565)-LEN(SUBSTITUTE(AA565,"}",""))))</f>
        <v>0</v>
      </c>
      <c r="EM565">
        <f>IF(LEN(AB565)-LEN(SUBSTITUTE(AB565,"}",""))&lt;&gt;LEN(AB565)-LEN(SUBSTITUTE(AB565,"{","")),"괄호이상",(LEN(AB565)-LEN(SUBSTITUTE(AB565,"}",""))))</f>
        <v>0</v>
      </c>
      <c r="EN565">
        <f>IF(LEN(AC565)-LEN(SUBSTITUTE(AC565,"}",""))&lt;&gt;LEN(AC565)-LEN(SUBSTITUTE(AC565,"{","")),"괄호이상",(LEN(AC565)-LEN(SUBSTITUTE(AC565,"}",""))))</f>
        <v>0</v>
      </c>
      <c r="EO565">
        <f>IF(LEN(AD565)-LEN(SUBSTITUTE(AD565,"}",""))&lt;&gt;LEN(AD565)-LEN(SUBSTITUTE(AD565,"{","")),"괄호이상",(LEN(AD565)-LEN(SUBSTITUTE(AD565,"}",""))))</f>
        <v>0</v>
      </c>
      <c r="EP565">
        <f>IF(LEN(AE565)-LEN(SUBSTITUTE(AE565,"}",""))&lt;&gt;LEN(AE565)-LEN(SUBSTITUTE(AE565,"{","")),"괄호이상",(LEN(AE565)-LEN(SUBSTITUTE(AE565,"}",""))))</f>
        <v>0</v>
      </c>
      <c r="EQ565">
        <f>IF(LEN(AF565)-LEN(SUBSTITUTE(AF565,"}",""))&lt;&gt;LEN(AF565)-LEN(SUBSTITUTE(AF565,"{","")),"괄호이상",(LEN(AF565)-LEN(SUBSTITUTE(AF565,"}",""))))</f>
        <v>0</v>
      </c>
      <c r="ER565">
        <f>IF(LEN(AG565)-LEN(SUBSTITUTE(AG565,"}",""))&lt;&gt;LEN(AG565)-LEN(SUBSTITUTE(AG565,"{","")),"괄호이상",(LEN(AG565)-LEN(SUBSTITUTE(AG565,"}",""))))</f>
        <v>0</v>
      </c>
      <c r="ES565">
        <f>IF(LEN(AH565)-LEN(SUBSTITUTE(AH565,"}",""))&lt;&gt;LEN(AH565)-LEN(SUBSTITUTE(AH565,"{","")),"괄호이상",(LEN(AH565)-LEN(SUBSTITUTE(AH565,"}",""))))</f>
        <v>0</v>
      </c>
      <c r="ET565">
        <f>IF(LEN(AI565)-LEN(SUBSTITUTE(AI565,"}",""))&lt;&gt;LEN(AI565)-LEN(SUBSTITUTE(AI565,"{","")),"괄호이상",(LEN(AI565)-LEN(SUBSTITUTE(AI565,"}",""))))</f>
        <v>0</v>
      </c>
      <c r="EU565">
        <f>IF(LEN(AJ565)-LEN(SUBSTITUTE(AJ565,"}",""))&lt;&gt;LEN(AJ565)-LEN(SUBSTITUTE(AJ565,"{","")),"괄호이상",(LEN(AJ565)-LEN(SUBSTITUTE(AJ565,"}",""))))</f>
        <v>0</v>
      </c>
      <c r="EV565">
        <f>IF(LEN(AK565)-LEN(SUBSTITUTE(AK565,"}",""))&lt;&gt;LEN(AK565)-LEN(SUBSTITUTE(AK565,"{","")),"괄호이상",(LEN(AK565)-LEN(SUBSTITUTE(AK565,"}",""))))</f>
        <v>0</v>
      </c>
      <c r="EW565">
        <f>IF(LEN(AL565)-LEN(SUBSTITUTE(AL565,"}",""))&lt;&gt;LEN(AL565)-LEN(SUBSTITUTE(AL565,"{","")),"괄호이상",(LEN(AL565)-LEN(SUBSTITUTE(AL565,"}",""))))</f>
        <v>0</v>
      </c>
      <c r="EX565">
        <f>IF(LEN(AM565)-LEN(SUBSTITUTE(AM565,"}",""))&lt;&gt;LEN(AM565)-LEN(SUBSTITUTE(AM565,"{","")),"괄호이상",(LEN(AM565)-LEN(SUBSTITUTE(AM565,"}",""))))</f>
        <v>0</v>
      </c>
      <c r="EY565">
        <f>IF(LEN(AN565)-LEN(SUBSTITUTE(AN565,"}",""))&lt;&gt;LEN(AN565)-LEN(SUBSTITUTE(AN565,"{","")),"괄호이상",(LEN(AN565)-LEN(SUBSTITUTE(AN565,"}",""))))</f>
        <v>0</v>
      </c>
      <c r="EZ565">
        <f>IF(LEN(AO565)-LEN(SUBSTITUTE(AO565,"}",""))&lt;&gt;LEN(AO565)-LEN(SUBSTITUTE(AO565,"{","")),"괄호이상",(LEN(AO565)-LEN(SUBSTITUTE(AO565,"}",""))))</f>
        <v>0</v>
      </c>
      <c r="FA565">
        <f>IF(LEN(AP565)-LEN(SUBSTITUTE(AP565,"}",""))&lt;&gt;LEN(AP565)-LEN(SUBSTITUTE(AP565,"{","")),"괄호이상",(LEN(AP565)-LEN(SUBSTITUTE(AP565,"}",""))))</f>
        <v>0</v>
      </c>
      <c r="FB565" t="str">
        <f t="array" ref="FB565">IF(SUM(IF($DX565-DX565:FA565&gt;0,1,0))&gt;0,"여기","")</f>
        <v/>
      </c>
      <c r="FC565">
        <f>IF(LEN(C565)-LEN(SUBSTITUTE(C565,"&gt;",""))&lt;&gt;LEN(C565)-LEN(SUBSTITUTE(C565,"&lt;","")),"괄호이상",(LEN(C565)-LEN(SUBSTITUTE(C565,"&gt;","")))/2)</f>
        <v>0</v>
      </c>
      <c r="FD565">
        <f>IF(LEN(H565)-LEN(SUBSTITUTE(H565,"&gt;",""))&lt;&gt;LEN(H565)-LEN(SUBSTITUTE(H565,"&lt;","")),"괄호이상",(LEN(H565)-LEN(SUBSTITUTE(H565,"&gt;","")))/2)</f>
        <v>0</v>
      </c>
      <c r="FE565">
        <f>IF(LEN(O565)-LEN(SUBSTITUTE(O565,"&gt;",""))&lt;&gt;LEN(O565)-LEN(SUBSTITUTE(O565,"&lt;","")),"괄호이상",(LEN(O565)-LEN(SUBSTITUTE(O565,"&gt;","")))/2)</f>
        <v>0</v>
      </c>
      <c r="FF565">
        <f>IF(LEN(P565)-LEN(SUBSTITUTE(P565,"&gt;",""))&lt;&gt;LEN(P565)-LEN(SUBSTITUTE(P565,"&lt;","")),"괄호이상",(LEN(P565)-LEN(SUBSTITUTE(P565,"&gt;","")))/2)</f>
        <v>0</v>
      </c>
      <c r="FG565">
        <f>IF(LEN(Q565)-LEN(SUBSTITUTE(Q565,"&gt;",""))&lt;&gt;LEN(Q565)-LEN(SUBSTITUTE(Q565,"&lt;","")),"괄호이상",(LEN(Q565)-LEN(SUBSTITUTE(Q565,"&gt;","")))/2)</f>
        <v>0</v>
      </c>
      <c r="FH565">
        <f>IF(LEN(R565)-LEN(SUBSTITUTE(R565,"&gt;",""))&lt;&gt;LEN(R565)-LEN(SUBSTITUTE(R565,"&lt;","")),"괄호이상",(LEN(R565)-LEN(SUBSTITUTE(R565,"&gt;","")))/2)</f>
        <v>0</v>
      </c>
      <c r="FI565">
        <f>IF(LEN(S565)-LEN(SUBSTITUTE(S565,"&gt;",""))&lt;&gt;LEN(S565)-LEN(SUBSTITUTE(S565,"&lt;","")),"괄호이상",(LEN(S565)-LEN(SUBSTITUTE(S565,"&gt;","")))/2)</f>
        <v>0</v>
      </c>
      <c r="FJ565">
        <f>IF(LEN(T565)-LEN(SUBSTITUTE(T565,"&gt;",""))&lt;&gt;LEN(T565)-LEN(SUBSTITUTE(T565,"&lt;","")),"괄호이상",(LEN(T565)-LEN(SUBSTITUTE(T565,"&gt;","")))/2)</f>
        <v>0</v>
      </c>
      <c r="FK565">
        <f>IF(LEN(U565)-LEN(SUBSTITUTE(U565,"&gt;",""))&lt;&gt;LEN(U565)-LEN(SUBSTITUTE(U565,"&lt;","")),"괄호이상",(LEN(U565)-LEN(SUBSTITUTE(U565,"&gt;","")))/2)</f>
        <v>0</v>
      </c>
      <c r="FL565">
        <f>IF(LEN(V565)-LEN(SUBSTITUTE(V565,"&gt;",""))&lt;&gt;LEN(V565)-LEN(SUBSTITUTE(V565,"&lt;","")),"괄호이상",(LEN(V565)-LEN(SUBSTITUTE(V565,"&gt;","")))/2)</f>
        <v>0</v>
      </c>
      <c r="FM565">
        <f>IF(LEN(W565)-LEN(SUBSTITUTE(W565,"&gt;",""))&lt;&gt;LEN(W565)-LEN(SUBSTITUTE(W565,"&lt;","")),"괄호이상",(LEN(W565)-LEN(SUBSTITUTE(W565,"&gt;","")))/2)</f>
        <v>0</v>
      </c>
      <c r="FN565">
        <f>IF(LEN(X565)-LEN(SUBSTITUTE(X565,"&gt;",""))&lt;&gt;LEN(X565)-LEN(SUBSTITUTE(X565,"&lt;","")),"괄호이상",(LEN(X565)-LEN(SUBSTITUTE(X565,"&gt;","")))/2)</f>
        <v>0</v>
      </c>
      <c r="FO565">
        <f>IF(LEN(Y565)-LEN(SUBSTITUTE(Y565,"&gt;",""))&lt;&gt;LEN(Y565)-LEN(SUBSTITUTE(Y565,"&lt;","")),"괄호이상",(LEN(Y565)-LEN(SUBSTITUTE(Y565,"&gt;","")))/2)</f>
        <v>0</v>
      </c>
      <c r="FP565">
        <f>IF(LEN(Z565)-LEN(SUBSTITUTE(Z565,"&gt;",""))&lt;&gt;LEN(Z565)-LEN(SUBSTITUTE(Z565,"&lt;","")),"괄호이상",(LEN(Z565)-LEN(SUBSTITUTE(Z565,"&gt;","")))/2)</f>
        <v>0</v>
      </c>
      <c r="FQ565">
        <f>IF(LEN(AA565)-LEN(SUBSTITUTE(AA565,"&gt;",""))&lt;&gt;LEN(AA565)-LEN(SUBSTITUTE(AA565,"&lt;","")),"괄호이상",(LEN(AA565)-LEN(SUBSTITUTE(AA565,"&gt;","")))/2)</f>
        <v>0</v>
      </c>
      <c r="FR565">
        <f>IF(LEN(AB565)-LEN(SUBSTITUTE(AB565,"&gt;",""))&lt;&gt;LEN(AB565)-LEN(SUBSTITUTE(AB565,"&lt;","")),"괄호이상",(LEN(AB565)-LEN(SUBSTITUTE(AB565,"&gt;","")))/2)</f>
        <v>0</v>
      </c>
      <c r="FS565">
        <f>IF(LEN(AC565)-LEN(SUBSTITUTE(AC565,"&gt;",""))&lt;&gt;LEN(AC565)-LEN(SUBSTITUTE(AC565,"&lt;","")),"괄호이상",(LEN(AC565)-LEN(SUBSTITUTE(AC565,"&gt;","")))/2)</f>
        <v>0</v>
      </c>
      <c r="FT565">
        <f>IF(LEN(AD565)-LEN(SUBSTITUTE(AD565,"&gt;",""))&lt;&gt;LEN(AD565)-LEN(SUBSTITUTE(AD565,"&lt;","")),"괄호이상",(LEN(AD565)-LEN(SUBSTITUTE(AD565,"&gt;","")))/2)</f>
        <v>0</v>
      </c>
      <c r="FU565">
        <f>IF(LEN(AE565)-LEN(SUBSTITUTE(AE565,"&gt;",""))&lt;&gt;LEN(AE565)-LEN(SUBSTITUTE(AE565,"&lt;","")),"괄호이상",(LEN(AE565)-LEN(SUBSTITUTE(AE565,"&gt;","")))/2)</f>
        <v>0</v>
      </c>
      <c r="FV565">
        <f>IF(LEN(AF565)-LEN(SUBSTITUTE(AF565,"&gt;",""))&lt;&gt;LEN(AF565)-LEN(SUBSTITUTE(AF565,"&lt;","")),"괄호이상",(LEN(AF565)-LEN(SUBSTITUTE(AF565,"&gt;","")))/2)</f>
        <v>0</v>
      </c>
      <c r="FW565">
        <f>IF(LEN(AG565)-LEN(SUBSTITUTE(AG565,"&gt;",""))&lt;&gt;LEN(AG565)-LEN(SUBSTITUTE(AG565,"&lt;","")),"괄호이상",(LEN(AG565)-LEN(SUBSTITUTE(AG565,"&gt;","")))/2)</f>
        <v>0</v>
      </c>
      <c r="FX565">
        <f>IF(LEN(AH565)-LEN(SUBSTITUTE(AH565,"&gt;",""))&lt;&gt;LEN(AH565)-LEN(SUBSTITUTE(AH565,"&lt;","")),"괄호이상",(LEN(AH565)-LEN(SUBSTITUTE(AH565,"&gt;","")))/2)</f>
        <v>0</v>
      </c>
      <c r="FY565">
        <f>IF(LEN(AI565)-LEN(SUBSTITUTE(AI565,"&gt;",""))&lt;&gt;LEN(AI565)-LEN(SUBSTITUTE(AI565,"&lt;","")),"괄호이상",(LEN(AI565)-LEN(SUBSTITUTE(AI565,"&gt;","")))/2)</f>
        <v>0</v>
      </c>
      <c r="FZ565">
        <f>IF(LEN(AJ565)-LEN(SUBSTITUTE(AJ565,"&gt;",""))&lt;&gt;LEN(AJ565)-LEN(SUBSTITUTE(AJ565,"&lt;","")),"괄호이상",(LEN(AJ565)-LEN(SUBSTITUTE(AJ565,"&gt;","")))/2)</f>
        <v>0</v>
      </c>
      <c r="GA565">
        <f>IF(LEN(AK565)-LEN(SUBSTITUTE(AK565,"&gt;",""))&lt;&gt;LEN(AK565)-LEN(SUBSTITUTE(AK565,"&lt;","")),"괄호이상",(LEN(AK565)-LEN(SUBSTITUTE(AK565,"&gt;","")))/2)</f>
        <v>0</v>
      </c>
      <c r="GB565">
        <f>IF(LEN(AL565)-LEN(SUBSTITUTE(AL565,"&gt;",""))&lt;&gt;LEN(AL565)-LEN(SUBSTITUTE(AL565,"&lt;","")),"괄호이상",(LEN(AL565)-LEN(SUBSTITUTE(AL565,"&gt;","")))/2)</f>
        <v>0</v>
      </c>
      <c r="GC565">
        <f>IF(LEN(AM565)-LEN(SUBSTITUTE(AM565,"&gt;",""))&lt;&gt;LEN(AM565)-LEN(SUBSTITUTE(AM565,"&lt;","")),"괄호이상",(LEN(AM565)-LEN(SUBSTITUTE(AM565,"&gt;","")))/2)</f>
        <v>0</v>
      </c>
      <c r="GD565">
        <f>IF(LEN(AN565)-LEN(SUBSTITUTE(AN565,"&gt;",""))&lt;&gt;LEN(AN565)-LEN(SUBSTITUTE(AN565,"&lt;","")),"괄호이상",(LEN(AN565)-LEN(SUBSTITUTE(AN565,"&gt;","")))/2)</f>
        <v>0</v>
      </c>
      <c r="GE565">
        <f>IF(LEN(AO565)-LEN(SUBSTITUTE(AO565,"&gt;",""))&lt;&gt;LEN(AO565)-LEN(SUBSTITUTE(AO565,"&lt;","")),"괄호이상",(LEN(AO565)-LEN(SUBSTITUTE(AO565,"&gt;","")))/2)</f>
        <v>0</v>
      </c>
      <c r="GF565">
        <f>IF(LEN(AP565)-LEN(SUBSTITUTE(AP565,"&gt;",""))&lt;&gt;LEN(AP565)-LEN(SUBSTITUTE(AP565,"&lt;","")),"괄호이상",(LEN(AP565)-LEN(SUBSTITUTE(AP565,"&gt;","")))/2)</f>
        <v>0</v>
      </c>
      <c r="GG565" t="str">
        <f t="array" ref="GG565">IF(SUM(IF($FC565-FC565:GF565&gt;0,1,0))&gt;0,"여기","")</f>
        <v/>
      </c>
      <c r="GH565" t="str">
        <f t="shared" si="512"/>
        <v/>
      </c>
    </row>
    <row r="566" spans="1:190" x14ac:dyDescent="0.3">
      <c r="A566" t="s">
        <v>944</v>
      </c>
      <c r="B566">
        <f t="shared" si="510"/>
        <v>1</v>
      </c>
      <c r="C566" s="1" t="s">
        <v>4635</v>
      </c>
      <c r="D566" s="1"/>
      <c r="E566" s="1" t="str">
        <f t="shared" si="517"/>
        <v>아이스매지션 스토리 우다다다다</v>
      </c>
      <c r="F566" s="1"/>
      <c r="G566" t="s">
        <v>4605</v>
      </c>
      <c r="H566" s="1" t="str">
        <f t="shared" si="558"/>
        <v>Story of ICEMAGICIAN</v>
      </c>
      <c r="I566" s="1"/>
      <c r="J566" s="1" t="str">
        <f t="shared" si="518"/>
        <v>Story of ICEMAGICIAN</v>
      </c>
      <c r="M566">
        <v>1</v>
      </c>
      <c r="O566" t="s">
        <v>14148</v>
      </c>
      <c r="P566" t="s">
        <v>14149</v>
      </c>
      <c r="Q566" t="s">
        <v>14149</v>
      </c>
      <c r="R566" t="s">
        <v>14155</v>
      </c>
      <c r="S566" t="s">
        <v>14156</v>
      </c>
      <c r="T566" t="s">
        <v>14160</v>
      </c>
      <c r="U566" t="s">
        <v>14161</v>
      </c>
      <c r="V566" t="s">
        <v>14164</v>
      </c>
      <c r="W566" t="s">
        <v>14166</v>
      </c>
      <c r="X566" s="20" t="s">
        <v>14167</v>
      </c>
      <c r="Y566" t="s">
        <v>14170</v>
      </c>
      <c r="Z566" t="s">
        <v>4605</v>
      </c>
      <c r="AA566" s="20" t="s">
        <v>14150</v>
      </c>
      <c r="AB566" t="s">
        <v>14151</v>
      </c>
      <c r="AC566" t="s">
        <v>14152</v>
      </c>
      <c r="AD566" t="s">
        <v>14153</v>
      </c>
      <c r="AE566" t="s">
        <v>4605</v>
      </c>
      <c r="AF566" t="s">
        <v>14154</v>
      </c>
      <c r="AG566" t="s">
        <v>14157</v>
      </c>
      <c r="AH566" s="20" t="s">
        <v>14158</v>
      </c>
      <c r="AI566" t="s">
        <v>14159</v>
      </c>
      <c r="AJ566" t="s">
        <v>14160</v>
      </c>
      <c r="AK566" t="s">
        <v>14162</v>
      </c>
      <c r="AL566" t="s">
        <v>14163</v>
      </c>
      <c r="AM566" t="s">
        <v>14165</v>
      </c>
      <c r="AN566" t="s">
        <v>4605</v>
      </c>
      <c r="AO566" t="s">
        <v>14168</v>
      </c>
      <c r="AP566" t="s">
        <v>14169</v>
      </c>
      <c r="AQ566" t="str">
        <f t="shared" si="511"/>
        <v>Story of ICEMAGICIAN</v>
      </c>
      <c r="AR566">
        <f t="shared" si="519"/>
        <v>0</v>
      </c>
      <c r="AS566">
        <f t="shared" si="520"/>
        <v>0</v>
      </c>
      <c r="AT566">
        <f t="shared" ca="1" si="521"/>
        <v>-1</v>
      </c>
      <c r="AU566">
        <f t="shared" ca="1" si="522"/>
        <v>-1</v>
      </c>
      <c r="AV566">
        <f t="shared" ca="1" si="523"/>
        <v>-1</v>
      </c>
      <c r="AW566">
        <f t="shared" ca="1" si="524"/>
        <v>-1</v>
      </c>
      <c r="AX566">
        <f t="shared" ca="1" si="525"/>
        <v>-1</v>
      </c>
      <c r="AY566">
        <f t="shared" ca="1" si="526"/>
        <v>-1</v>
      </c>
      <c r="AZ566">
        <f t="shared" ca="1" si="527"/>
        <v>-1</v>
      </c>
      <c r="BA566">
        <f t="shared" ca="1" si="528"/>
        <v>-1</v>
      </c>
      <c r="BB566">
        <f t="shared" ca="1" si="529"/>
        <v>-1</v>
      </c>
      <c r="BC566">
        <f t="shared" ca="1" si="530"/>
        <v>-1</v>
      </c>
      <c r="BD566">
        <f t="shared" ca="1" si="531"/>
        <v>-1</v>
      </c>
      <c r="BE566">
        <f t="shared" ca="1" si="532"/>
        <v>-1</v>
      </c>
      <c r="BF566">
        <f t="shared" ca="1" si="533"/>
        <v>-1</v>
      </c>
      <c r="BG566">
        <f t="shared" ca="1" si="534"/>
        <v>-1</v>
      </c>
      <c r="BH566">
        <f t="shared" ca="1" si="535"/>
        <v>-1</v>
      </c>
      <c r="BI566">
        <f t="shared" ca="1" si="536"/>
        <v>-1</v>
      </c>
      <c r="BJ566">
        <f t="shared" ca="1" si="537"/>
        <v>-1</v>
      </c>
      <c r="BK566">
        <f t="shared" ca="1" si="538"/>
        <v>-1</v>
      </c>
      <c r="BL566">
        <f t="shared" ca="1" si="539"/>
        <v>-1</v>
      </c>
      <c r="BM566">
        <f t="shared" ca="1" si="540"/>
        <v>-1</v>
      </c>
      <c r="BN566">
        <f ca="1">IF(AT566=-1,-1,COUNTIF($AT566:AT566,AT566)+IF(AT566=0,50,0))</f>
        <v>-1</v>
      </c>
      <c r="BO566">
        <f ca="1">IF(AU566=-1,-1,COUNTIF($AT566:AU566,AU566)+IF(AU566=0,50,0))</f>
        <v>-1</v>
      </c>
      <c r="BP566">
        <f ca="1">IF(AV566=-1,-1,COUNTIF($AT566:AV566,AV566)+IF(AV566=0,50,0))</f>
        <v>-1</v>
      </c>
      <c r="BQ566">
        <f ca="1">IF(AW566=-1,-1,COUNTIF($AT566:AW566,AW566)+IF(AW566=0,50,0))</f>
        <v>-1</v>
      </c>
      <c r="BR566">
        <f ca="1">IF(AX566=-1,-1,COUNTIF($AT566:AX566,AX566)+IF(AX566=0,50,0))</f>
        <v>-1</v>
      </c>
      <c r="BS566">
        <f ca="1">IF(AY566=-1,-1,COUNTIF($AT566:AY566,AY566)+IF(AY566=0,50,0))</f>
        <v>-1</v>
      </c>
      <c r="BT566">
        <f ca="1">IF(AZ566=-1,-1,COUNTIF($AT566:AZ566,AZ566)+IF(AZ566=0,50,0))</f>
        <v>-1</v>
      </c>
      <c r="BU566">
        <f ca="1">IF(BA566=-1,-1,COUNTIF($AT566:BA566,BA566)+IF(BA566=0,50,0))</f>
        <v>-1</v>
      </c>
      <c r="BV566">
        <f ca="1">IF(BB566=-1,-1,COUNTIF($AT566:BB566,BB566)+IF(BB566=0,50,0))</f>
        <v>-1</v>
      </c>
      <c r="BW566">
        <f ca="1">IF(BC566=-1,-1,COUNTIF($AT566:BC566,BC566)+IF(BC566=0,50,0))</f>
        <v>-1</v>
      </c>
      <c r="BX566">
        <f ca="1">IF(BD566=-1,-1,COUNTIF($AT566:BD566,BD566)+IF(BD566=0,50,0))</f>
        <v>-1</v>
      </c>
      <c r="BY566">
        <f ca="1">IF(BE566=-1,-1,COUNTIF($AT566:BE566,BE566)+IF(BE566=0,50,0))</f>
        <v>-1</v>
      </c>
      <c r="BZ566">
        <f ca="1">IF(BF566=-1,-1,COUNTIF($AT566:BF566,BF566)+IF(BF566=0,50,0))</f>
        <v>-1</v>
      </c>
      <c r="CA566">
        <f ca="1">IF(BG566=-1,-1,COUNTIF($AT566:BG566,BG566)+IF(BG566=0,50,0))</f>
        <v>-1</v>
      </c>
      <c r="CB566">
        <f ca="1">IF(BH566=-1,-1,COUNTIF($AT566:BH566,BH566)+IF(BH566=0,50,0))</f>
        <v>-1</v>
      </c>
      <c r="CC566">
        <f ca="1">IF(BI566=-1,-1,COUNTIF($AT566:BI566,BI566)+IF(BI566=0,50,0))</f>
        <v>-1</v>
      </c>
      <c r="CD566">
        <f ca="1">IF(BJ566=-1,-1,COUNTIF($AT566:BJ566,BJ566)+IF(BJ566=0,50,0))</f>
        <v>-1</v>
      </c>
      <c r="CE566">
        <f ca="1">IF(BK566=-1,-1,COUNTIF($AT566:BK566,BK566)+IF(BK566=0,50,0))</f>
        <v>-1</v>
      </c>
      <c r="CF566">
        <f ca="1">IF(BL566=-1,-1,COUNTIF($AT566:BL566,BL566)+IF(BL566=0,50,0))</f>
        <v>-1</v>
      </c>
      <c r="CG566">
        <f ca="1">IF(BM566=-1,-1,COUNTIF($AT566:BM566,BM566)+IF(BM566=0,50,0))</f>
        <v>-1</v>
      </c>
      <c r="CH566">
        <f t="shared" ca="1" si="554"/>
        <v>-1</v>
      </c>
      <c r="CI566">
        <f t="shared" ca="1" si="554"/>
        <v>-1</v>
      </c>
      <c r="CJ566">
        <f t="shared" ca="1" si="554"/>
        <v>-1</v>
      </c>
      <c r="CK566">
        <f t="shared" ca="1" si="554"/>
        <v>-1</v>
      </c>
      <c r="CL566">
        <f t="shared" ca="1" si="554"/>
        <v>-1</v>
      </c>
      <c r="CM566">
        <f t="shared" ca="1" si="554"/>
        <v>-1</v>
      </c>
      <c r="CN566">
        <f t="shared" ca="1" si="554"/>
        <v>-1</v>
      </c>
      <c r="CO566">
        <f t="shared" ca="1" si="554"/>
        <v>-1</v>
      </c>
      <c r="CP566">
        <f t="shared" ca="1" si="554"/>
        <v>-1</v>
      </c>
      <c r="CQ566">
        <f t="shared" ca="1" si="554"/>
        <v>-1</v>
      </c>
      <c r="CR566">
        <f t="shared" ca="1" si="555"/>
        <v>-1</v>
      </c>
      <c r="CS566">
        <f t="shared" ca="1" si="555"/>
        <v>-1</v>
      </c>
      <c r="CT566">
        <f t="shared" ca="1" si="555"/>
        <v>-1</v>
      </c>
      <c r="CU566">
        <f t="shared" ca="1" si="555"/>
        <v>-1</v>
      </c>
      <c r="CV566">
        <f t="shared" ca="1" si="555"/>
        <v>-1</v>
      </c>
      <c r="CW566">
        <f t="shared" ca="1" si="555"/>
        <v>-1</v>
      </c>
      <c r="CX566">
        <f t="shared" ca="1" si="555"/>
        <v>-1</v>
      </c>
      <c r="CY566">
        <f t="shared" ca="1" si="555"/>
        <v>-1</v>
      </c>
      <c r="CZ566">
        <f t="shared" ca="1" si="555"/>
        <v>-1</v>
      </c>
      <c r="DA566">
        <f t="shared" ca="1" si="555"/>
        <v>-1</v>
      </c>
      <c r="DB566">
        <f t="shared" ca="1" si="556"/>
        <v>-1</v>
      </c>
      <c r="DC566">
        <f t="shared" ca="1" si="556"/>
        <v>-1</v>
      </c>
      <c r="DD566">
        <f t="shared" ca="1" si="556"/>
        <v>-1</v>
      </c>
      <c r="DE566">
        <f t="shared" ca="1" si="556"/>
        <v>-1</v>
      </c>
      <c r="DF566">
        <f t="shared" ca="1" si="556"/>
        <v>-1</v>
      </c>
      <c r="DG566">
        <f t="shared" ca="1" si="556"/>
        <v>-1</v>
      </c>
      <c r="DH566">
        <f t="shared" ca="1" si="556"/>
        <v>-1</v>
      </c>
      <c r="DI566">
        <f t="shared" ca="1" si="556"/>
        <v>-1</v>
      </c>
      <c r="DJ566">
        <f t="shared" ca="1" si="556"/>
        <v>-1</v>
      </c>
      <c r="DK566">
        <f t="shared" ca="1" si="556"/>
        <v>-1</v>
      </c>
      <c r="DL566">
        <f t="shared" ca="1" si="557"/>
        <v>-1</v>
      </c>
      <c r="DM566">
        <f t="shared" ca="1" si="557"/>
        <v>-1</v>
      </c>
      <c r="DN566">
        <f t="shared" ca="1" si="557"/>
        <v>-1</v>
      </c>
      <c r="DO566">
        <f t="shared" ca="1" si="557"/>
        <v>-1</v>
      </c>
      <c r="DP566">
        <f t="shared" ca="1" si="557"/>
        <v>-1</v>
      </c>
      <c r="DQ566">
        <f t="shared" ca="1" si="557"/>
        <v>-1</v>
      </c>
      <c r="DR566">
        <f t="shared" ca="1" si="557"/>
        <v>-1</v>
      </c>
      <c r="DS566">
        <f t="shared" ca="1" si="557"/>
        <v>-1</v>
      </c>
      <c r="DT566">
        <f t="shared" ca="1" si="557"/>
        <v>-1</v>
      </c>
      <c r="DU566">
        <f t="shared" ca="1" si="557"/>
        <v>-1</v>
      </c>
      <c r="DV566" t="str">
        <f ca="1">SUBSTITUTE(SUBSTITUTE(SUBSTITUTE(SUBSTITUTE(SUBSTITUTE(SUBSTITUTE(SUBSTITUTE(SUBSTITUTE(SUBSTITUTE(SUBSTITUTE(
SUBSTITUTE(SUBSTITUTE(SUBSTITUTE(SUBSTITUTE(SUBSTITUTE(SUBSTITUTE(SUBSTITUTE(SUBSTITUTE(SUBSTITUTE(SUBSTITUTE($AQ566,
IF($CH566=-1,"",MID($AQ566,$CH566,$DB566-$CH566+1)),IF($CH566=-1,"",VLOOKUP($BN566,구글언어코드!$K:$L,2,0))),
IF($CI566=-1,"",MID($AQ566,$CI566,$DC566-$CI566+1)),IF($CI566=-1,"",VLOOKUP($BO566,구글언어코드!$K:$L,2,0))),
IF($CJ566=-1,"",MID($AQ566,$CJ566,$DD566-$CJ566+1)),IF($CJ566=-1,"",VLOOKUP($BP566,구글언어코드!$K:$L,2,0))),
IF($CK566=-1,"",MID($AQ566,$CK566,$DE566-$CK566+1)),IF($CK566=-1,"",VLOOKUP($BQ566,구글언어코드!$K:$L,2,0))),
IF($CL566=-1,"",MID($AQ566,$CL566,$DF566-$CL566+1)),IF($CL566=-1,"",VLOOKUP($BR566,구글언어코드!$K:$L,2,0))),
IF($CM566=-1,"",MID($AQ566,$CM566,$DG566-$CM566+1)),IF($CM566=-1,"",VLOOKUP($BS566,구글언어코드!$K:$L,2,0))),
IF($CN566=-1,"",MID($AQ566,$CN566,$DH566-$CN566+1)),IF($CN566=-1,"",VLOOKUP($BT566,구글언어코드!$K:$L,2,0))),
IF($CO566=-1,"",MID($AQ566,$CO566,$DI566-$CO566+1)),IF($CO566=-1,"",VLOOKUP($BU566,구글언어코드!$K:$L,2,0))),
IF($CP566=-1,"",MID($AQ566,$CP566,$DJ566-$CP566+1)),IF($CP566=-1,"",VLOOKUP($BV566,구글언어코드!$K:$L,2,0))),
IF($CQ566=-1,"",MID($AQ566,$CQ566,$DK566-$CQ566+1)),IF($CQ566=-1,"",VLOOKUP($BW566,구글언어코드!$K:$L,2,0))),
IF($CR566=-1,"",MID($AQ566,$CR566,$DL566-$CR566+1)),IF($CR566=-1,"",VLOOKUP($BX566,구글언어코드!$K:$L,2,0))),
IF($CS566=-1,"",MID($AQ566,$CS566,$DM566-$CS566+1)),IF($CS566=-1,"",VLOOKUP($BY566,구글언어코드!$K:$L,2,0))),
IF($CT566=-1,"",MID($AQ566,$CT566,$DN566-$CT566+1)),IF($CT566=-1,"",VLOOKUP($BZ566,구글언어코드!$K:$L,2,0))),
IF($CU566=-1,"",MID($AQ566,$CU566,$DO566-$CU566+1)),IF($CU566=-1,"",VLOOKUP($CA566,구글언어코드!$K:$L,2,0))),
IF($CV566=-1,"",MID($AQ566,$CV566,$DP566-$CV566+1)),IF($CV566=-1,"",VLOOKUP($CB566,구글언어코드!$K:$L,2,0))),
IF($CW566=-1,"",MID($AQ566,$CW566,$DQ566-$CW566+1)),IF($CW566=-1,"",VLOOKUP($CC566,구글언어코드!$K:$L,2,0))),
IF($CX566=-1,"",MID($AQ566,$CX566,$DR566-$CX566+1)),IF($CX566=-1,"",VLOOKUP($CD566,구글언어코드!$K:$L,2,0))),
IF($CY566=-1,"",MID($AQ566,$CY566,$DS566-$CY566+1)),IF($CY566=-1,"",VLOOKUP($CE566,구글언어코드!$K:$L,2,0))),
IF($CZ566=-1,"",MID($AQ566,$CZ566,$DT566-$CZ566+1)),IF($CZ566=-1,"",VLOOKUP($CF566,구글언어코드!$K:$L,2,0))),
IF($DA566=-1,"",MID($AQ566,$DA566,$DU566-$DA566+1)),IF($DA566=-1,"",VLOOKUP($CG566,구글언어코드!$K:$L,2,0)))</f>
        <v>Story of ICEMAGICIAN</v>
      </c>
      <c r="DW566" t="str">
        <f ca="1">SUBSTITUTE(SUBSTITUTE(SUBSTITUTE(SUBSTITUTE(SUBSTITUTE(SUBSTITUTE(SUBSTITUTE(SUBSTITUTE(SUBSTITUTE(SUBSTITUTE(
SUBSTITUTE(SUBSTITUTE(SUBSTITUTE(SUBSTITUTE(SUBSTITUTE(SUBSTITUTE(SUBSTITUTE(SUBSTITUTE(SUBSTITUTE(SUBSTITUTE(DV566,
IF($CH566=-1,"",VLOOKUP($BN566,구글언어코드!$K:$L,2,0)),IF($CH566=-1,"",MID($AQ566,$CH566,$DB566-$CH566+1))),
IF($CI566=-1,"",VLOOKUP($BO566,구글언어코드!$K:$L,2,0)),IF($CI566=-1,"",MID($AQ566,$CI566,$DC566-$CI566+1))),
IF($CJ566=-1,"",VLOOKUP($BP566,구글언어코드!$K:$L,2,0)),IF($CJ566=-1,"",MID($AQ566,$CJ566,$DD566-$CJ566+1))),
IF($CK566=-1,"",VLOOKUP($BQ566,구글언어코드!$K:$L,2,0)),IF($CK566=-1,"",MID($AQ566,$CK566,$DE566-$CK566+1))),
IF($CL566=-1,"",VLOOKUP($BR566,구글언어코드!$K:$L,2,0)),IF($CL566=-1,"",MID($AQ566,$CL566,$DF566-$CL566+1))),
IF($CM566=-1,"",VLOOKUP($BS566,구글언어코드!$K:$L,2,0)),IF($CM566=-1,"",MID($AQ566,$CM566,$DG566-$CM566+1))),
IF($CN566=-1,"",VLOOKUP($BT566,구글언어코드!$K:$L,2,0)),IF($CN566=-1,"",MID($AQ566,$CN566,$DH566-$CN566+1))),
IF($CO566=-1,"",VLOOKUP($BU566,구글언어코드!$K:$L,2,0)),IF($CO566=-1,"",MID($AQ566,$CO566,$DI566-$CO566+1))),
IF($CP566=-1,"",VLOOKUP($BV566,구글언어코드!$K:$L,2,0)),IF($CP566=-1,"",MID($AQ566,$CP566,$DJ566-$CP566+1))),
IF($CQ566=-1,"",VLOOKUP($BW566,구글언어코드!$K:$L,2,0)),IF($CQ566=-1,"",MID($AQ566,$CQ566,$DK566-$CQ566+1))),
IF($CR566=-1,"",VLOOKUP($BX566,구글언어코드!$K:$L,2,0)),IF($CR566=-1,"",MID($AQ566,$CR566,$DL566-$CR566+1))),
IF($CS566=-1,"",VLOOKUP($BY566,구글언어코드!$K:$L,2,0)),IF($CS566=-1,"",MID($AQ566,$CS566,$DM566-$CS566+1))),
IF($CT566=-1,"",VLOOKUP($BZ566,구글언어코드!$K:$L,2,0)),IF($CT566=-1,"",MID($AQ566,$CT566,$DN566-$CT566+1))),
IF($CU566=-1,"",VLOOKUP($CA566,구글언어코드!$K:$L,2,0)),IF($CU566=-1,"",MID($AQ566,$CU566,$DO566-$CU566+1))),
IF($CV566=-1,"",VLOOKUP($CB566,구글언어코드!$K:$L,2,0)),IF($CV566=-1,"",MID($AQ566,$CV566,$DP566-$CV566+1))),
IF($CW566=-1,"",VLOOKUP($CC566,구글언어코드!$K:$L,2,0)),IF($CW566=-1,"",MID($AQ566,$CW566,$DQ566-$CW566+1))),
IF($CX566=-1,"",VLOOKUP($CD566,구글언어코드!$K:$L,2,0)),IF($CX566=-1,"",MID($AQ566,$CX566,$DR566-$CX566+1))),
IF($CY566=-1,"",VLOOKUP($CE566,구글언어코드!$K:$L,2,0)),IF($CY566=-1,"",MID($AQ566,$CY566,$DS566-$CY566+1))),
IF($CZ566=-1,"",VLOOKUP($CF566,구글언어코드!$K:$L,2,0)),IF($CZ566=-1,"",MID($AQ566,$CZ566,$DT566-$CZ566+1))),
IF($DA566=-1,"",VLOOKUP($CG566,구글언어코드!$K:$L,2,0)),IF($DA566=-1,"",MID($AQ566,$DA566,$DU566-$DA566+1)))</f>
        <v>Story of ICEMAGICIAN</v>
      </c>
      <c r="DX566">
        <f>IF(LEN(C566)-LEN(SUBSTITUTE(C566,"}",""))&lt;&gt;LEN(C566)-LEN(SUBSTITUTE(C566,"{","")),"괄호이상",(LEN(C566)-LEN(SUBSTITUTE(C566,"}",""))))</f>
        <v>0</v>
      </c>
      <c r="DY566">
        <f>IF(LEN(H566)-LEN(SUBSTITUTE(H566,"}",""))&lt;&gt;LEN(H566)-LEN(SUBSTITUTE(H566,"{","")),"괄호이상",(LEN(H566)-LEN(SUBSTITUTE(H566,"}",""))))</f>
        <v>0</v>
      </c>
      <c r="DZ566">
        <f>IF(LEN(O566)-LEN(SUBSTITUTE(O566,"}",""))&lt;&gt;LEN(O566)-LEN(SUBSTITUTE(O566,"{","")),"괄호이상",(LEN(O566)-LEN(SUBSTITUTE(O566,"}",""))))</f>
        <v>0</v>
      </c>
      <c r="EA566">
        <f>IF(LEN(P566)-LEN(SUBSTITUTE(P566,"}",""))&lt;&gt;LEN(P566)-LEN(SUBSTITUTE(P566,"{","")),"괄호이상",(LEN(P566)-LEN(SUBSTITUTE(P566,"}",""))))</f>
        <v>0</v>
      </c>
      <c r="EB566">
        <f>IF(LEN(Q566)-LEN(SUBSTITUTE(Q566,"}",""))&lt;&gt;LEN(Q566)-LEN(SUBSTITUTE(Q566,"{","")),"괄호이상",(LEN(Q566)-LEN(SUBSTITUTE(Q566,"}",""))))</f>
        <v>0</v>
      </c>
      <c r="EC566">
        <f>IF(LEN(R566)-LEN(SUBSTITUTE(R566,"}",""))&lt;&gt;LEN(R566)-LEN(SUBSTITUTE(R566,"{","")),"괄호이상",(LEN(R566)-LEN(SUBSTITUTE(R566,"}",""))))</f>
        <v>0</v>
      </c>
      <c r="ED566">
        <f>IF(LEN(S566)-LEN(SUBSTITUTE(S566,"}",""))&lt;&gt;LEN(S566)-LEN(SUBSTITUTE(S566,"{","")),"괄호이상",(LEN(S566)-LEN(SUBSTITUTE(S566,"}",""))))</f>
        <v>0</v>
      </c>
      <c r="EE566">
        <f>IF(LEN(T566)-LEN(SUBSTITUTE(T566,"}",""))&lt;&gt;LEN(T566)-LEN(SUBSTITUTE(T566,"{","")),"괄호이상",(LEN(T566)-LEN(SUBSTITUTE(T566,"}",""))))</f>
        <v>0</v>
      </c>
      <c r="EF566">
        <f>IF(LEN(U566)-LEN(SUBSTITUTE(U566,"}",""))&lt;&gt;LEN(U566)-LEN(SUBSTITUTE(U566,"{","")),"괄호이상",(LEN(U566)-LEN(SUBSTITUTE(U566,"}",""))))</f>
        <v>0</v>
      </c>
      <c r="EG566">
        <f>IF(LEN(V566)-LEN(SUBSTITUTE(V566,"}",""))&lt;&gt;LEN(V566)-LEN(SUBSTITUTE(V566,"{","")),"괄호이상",(LEN(V566)-LEN(SUBSTITUTE(V566,"}",""))))</f>
        <v>0</v>
      </c>
      <c r="EH566">
        <f>IF(LEN(W566)-LEN(SUBSTITUTE(W566,"}",""))&lt;&gt;LEN(W566)-LEN(SUBSTITUTE(W566,"{","")),"괄호이상",(LEN(W566)-LEN(SUBSTITUTE(W566,"}",""))))</f>
        <v>0</v>
      </c>
      <c r="EI566">
        <f>IF(LEN(X566)-LEN(SUBSTITUTE(X566,"}",""))&lt;&gt;LEN(X566)-LEN(SUBSTITUTE(X566,"{","")),"괄호이상",(LEN(X566)-LEN(SUBSTITUTE(X566,"}",""))))</f>
        <v>0</v>
      </c>
      <c r="EJ566">
        <f>IF(LEN(Y566)-LEN(SUBSTITUTE(Y566,"}",""))&lt;&gt;LEN(Y566)-LEN(SUBSTITUTE(Y566,"{","")),"괄호이상",(LEN(Y566)-LEN(SUBSTITUTE(Y566,"}",""))))</f>
        <v>0</v>
      </c>
      <c r="EK566">
        <f>IF(LEN(Z566)-LEN(SUBSTITUTE(Z566,"}",""))&lt;&gt;LEN(Z566)-LEN(SUBSTITUTE(Z566,"{","")),"괄호이상",(LEN(Z566)-LEN(SUBSTITUTE(Z566,"}",""))))</f>
        <v>0</v>
      </c>
      <c r="EL566">
        <f>IF(LEN(AA566)-LEN(SUBSTITUTE(AA566,"}",""))&lt;&gt;LEN(AA566)-LEN(SUBSTITUTE(AA566,"{","")),"괄호이상",(LEN(AA566)-LEN(SUBSTITUTE(AA566,"}",""))))</f>
        <v>0</v>
      </c>
      <c r="EM566">
        <f>IF(LEN(AB566)-LEN(SUBSTITUTE(AB566,"}",""))&lt;&gt;LEN(AB566)-LEN(SUBSTITUTE(AB566,"{","")),"괄호이상",(LEN(AB566)-LEN(SUBSTITUTE(AB566,"}",""))))</f>
        <v>0</v>
      </c>
      <c r="EN566">
        <f>IF(LEN(AC566)-LEN(SUBSTITUTE(AC566,"}",""))&lt;&gt;LEN(AC566)-LEN(SUBSTITUTE(AC566,"{","")),"괄호이상",(LEN(AC566)-LEN(SUBSTITUTE(AC566,"}",""))))</f>
        <v>0</v>
      </c>
      <c r="EO566">
        <f>IF(LEN(AD566)-LEN(SUBSTITUTE(AD566,"}",""))&lt;&gt;LEN(AD566)-LEN(SUBSTITUTE(AD566,"{","")),"괄호이상",(LEN(AD566)-LEN(SUBSTITUTE(AD566,"}",""))))</f>
        <v>0</v>
      </c>
      <c r="EP566">
        <f>IF(LEN(AE566)-LEN(SUBSTITUTE(AE566,"}",""))&lt;&gt;LEN(AE566)-LEN(SUBSTITUTE(AE566,"{","")),"괄호이상",(LEN(AE566)-LEN(SUBSTITUTE(AE566,"}",""))))</f>
        <v>0</v>
      </c>
      <c r="EQ566">
        <f>IF(LEN(AF566)-LEN(SUBSTITUTE(AF566,"}",""))&lt;&gt;LEN(AF566)-LEN(SUBSTITUTE(AF566,"{","")),"괄호이상",(LEN(AF566)-LEN(SUBSTITUTE(AF566,"}",""))))</f>
        <v>0</v>
      </c>
      <c r="ER566">
        <f>IF(LEN(AG566)-LEN(SUBSTITUTE(AG566,"}",""))&lt;&gt;LEN(AG566)-LEN(SUBSTITUTE(AG566,"{","")),"괄호이상",(LEN(AG566)-LEN(SUBSTITUTE(AG566,"}",""))))</f>
        <v>0</v>
      </c>
      <c r="ES566">
        <f>IF(LEN(AH566)-LEN(SUBSTITUTE(AH566,"}",""))&lt;&gt;LEN(AH566)-LEN(SUBSTITUTE(AH566,"{","")),"괄호이상",(LEN(AH566)-LEN(SUBSTITUTE(AH566,"}",""))))</f>
        <v>0</v>
      </c>
      <c r="ET566">
        <f>IF(LEN(AI566)-LEN(SUBSTITUTE(AI566,"}",""))&lt;&gt;LEN(AI566)-LEN(SUBSTITUTE(AI566,"{","")),"괄호이상",(LEN(AI566)-LEN(SUBSTITUTE(AI566,"}",""))))</f>
        <v>0</v>
      </c>
      <c r="EU566">
        <f>IF(LEN(AJ566)-LEN(SUBSTITUTE(AJ566,"}",""))&lt;&gt;LEN(AJ566)-LEN(SUBSTITUTE(AJ566,"{","")),"괄호이상",(LEN(AJ566)-LEN(SUBSTITUTE(AJ566,"}",""))))</f>
        <v>0</v>
      </c>
      <c r="EV566">
        <f>IF(LEN(AK566)-LEN(SUBSTITUTE(AK566,"}",""))&lt;&gt;LEN(AK566)-LEN(SUBSTITUTE(AK566,"{","")),"괄호이상",(LEN(AK566)-LEN(SUBSTITUTE(AK566,"}",""))))</f>
        <v>0</v>
      </c>
      <c r="EW566">
        <f>IF(LEN(AL566)-LEN(SUBSTITUTE(AL566,"}",""))&lt;&gt;LEN(AL566)-LEN(SUBSTITUTE(AL566,"{","")),"괄호이상",(LEN(AL566)-LEN(SUBSTITUTE(AL566,"}",""))))</f>
        <v>0</v>
      </c>
      <c r="EX566">
        <f>IF(LEN(AM566)-LEN(SUBSTITUTE(AM566,"}",""))&lt;&gt;LEN(AM566)-LEN(SUBSTITUTE(AM566,"{","")),"괄호이상",(LEN(AM566)-LEN(SUBSTITUTE(AM566,"}",""))))</f>
        <v>0</v>
      </c>
      <c r="EY566">
        <f>IF(LEN(AN566)-LEN(SUBSTITUTE(AN566,"}",""))&lt;&gt;LEN(AN566)-LEN(SUBSTITUTE(AN566,"{","")),"괄호이상",(LEN(AN566)-LEN(SUBSTITUTE(AN566,"}",""))))</f>
        <v>0</v>
      </c>
      <c r="EZ566">
        <f>IF(LEN(AO566)-LEN(SUBSTITUTE(AO566,"}",""))&lt;&gt;LEN(AO566)-LEN(SUBSTITUTE(AO566,"{","")),"괄호이상",(LEN(AO566)-LEN(SUBSTITUTE(AO566,"}",""))))</f>
        <v>0</v>
      </c>
      <c r="FA566">
        <f>IF(LEN(AP566)-LEN(SUBSTITUTE(AP566,"}",""))&lt;&gt;LEN(AP566)-LEN(SUBSTITUTE(AP566,"{","")),"괄호이상",(LEN(AP566)-LEN(SUBSTITUTE(AP566,"}",""))))</f>
        <v>0</v>
      </c>
      <c r="FB566" t="str">
        <f t="array" ref="FB566">IF(SUM(IF($DX566-DX566:FA566&gt;0,1,0))&gt;0,"여기","")</f>
        <v/>
      </c>
      <c r="FC566">
        <f>IF(LEN(C566)-LEN(SUBSTITUTE(C566,"&gt;",""))&lt;&gt;LEN(C566)-LEN(SUBSTITUTE(C566,"&lt;","")),"괄호이상",(LEN(C566)-LEN(SUBSTITUTE(C566,"&gt;","")))/2)</f>
        <v>0</v>
      </c>
      <c r="FD566">
        <f>IF(LEN(H566)-LEN(SUBSTITUTE(H566,"&gt;",""))&lt;&gt;LEN(H566)-LEN(SUBSTITUTE(H566,"&lt;","")),"괄호이상",(LEN(H566)-LEN(SUBSTITUTE(H566,"&gt;","")))/2)</f>
        <v>0</v>
      </c>
      <c r="FE566">
        <f>IF(LEN(O566)-LEN(SUBSTITUTE(O566,"&gt;",""))&lt;&gt;LEN(O566)-LEN(SUBSTITUTE(O566,"&lt;","")),"괄호이상",(LEN(O566)-LEN(SUBSTITUTE(O566,"&gt;","")))/2)</f>
        <v>0</v>
      </c>
      <c r="FF566">
        <f>IF(LEN(P566)-LEN(SUBSTITUTE(P566,"&gt;",""))&lt;&gt;LEN(P566)-LEN(SUBSTITUTE(P566,"&lt;","")),"괄호이상",(LEN(P566)-LEN(SUBSTITUTE(P566,"&gt;","")))/2)</f>
        <v>0</v>
      </c>
      <c r="FG566">
        <f>IF(LEN(Q566)-LEN(SUBSTITUTE(Q566,"&gt;",""))&lt;&gt;LEN(Q566)-LEN(SUBSTITUTE(Q566,"&lt;","")),"괄호이상",(LEN(Q566)-LEN(SUBSTITUTE(Q566,"&gt;","")))/2)</f>
        <v>0</v>
      </c>
      <c r="FH566">
        <f>IF(LEN(R566)-LEN(SUBSTITUTE(R566,"&gt;",""))&lt;&gt;LEN(R566)-LEN(SUBSTITUTE(R566,"&lt;","")),"괄호이상",(LEN(R566)-LEN(SUBSTITUTE(R566,"&gt;","")))/2)</f>
        <v>0</v>
      </c>
      <c r="FI566">
        <f>IF(LEN(S566)-LEN(SUBSTITUTE(S566,"&gt;",""))&lt;&gt;LEN(S566)-LEN(SUBSTITUTE(S566,"&lt;","")),"괄호이상",(LEN(S566)-LEN(SUBSTITUTE(S566,"&gt;","")))/2)</f>
        <v>0</v>
      </c>
      <c r="FJ566">
        <f>IF(LEN(T566)-LEN(SUBSTITUTE(T566,"&gt;",""))&lt;&gt;LEN(T566)-LEN(SUBSTITUTE(T566,"&lt;","")),"괄호이상",(LEN(T566)-LEN(SUBSTITUTE(T566,"&gt;","")))/2)</f>
        <v>0</v>
      </c>
      <c r="FK566">
        <f>IF(LEN(U566)-LEN(SUBSTITUTE(U566,"&gt;",""))&lt;&gt;LEN(U566)-LEN(SUBSTITUTE(U566,"&lt;","")),"괄호이상",(LEN(U566)-LEN(SUBSTITUTE(U566,"&gt;","")))/2)</f>
        <v>0</v>
      </c>
      <c r="FL566">
        <f>IF(LEN(V566)-LEN(SUBSTITUTE(V566,"&gt;",""))&lt;&gt;LEN(V566)-LEN(SUBSTITUTE(V566,"&lt;","")),"괄호이상",(LEN(V566)-LEN(SUBSTITUTE(V566,"&gt;","")))/2)</f>
        <v>0</v>
      </c>
      <c r="FM566">
        <f>IF(LEN(W566)-LEN(SUBSTITUTE(W566,"&gt;",""))&lt;&gt;LEN(W566)-LEN(SUBSTITUTE(W566,"&lt;","")),"괄호이상",(LEN(W566)-LEN(SUBSTITUTE(W566,"&gt;","")))/2)</f>
        <v>0</v>
      </c>
      <c r="FN566">
        <f>IF(LEN(X566)-LEN(SUBSTITUTE(X566,"&gt;",""))&lt;&gt;LEN(X566)-LEN(SUBSTITUTE(X566,"&lt;","")),"괄호이상",(LEN(X566)-LEN(SUBSTITUTE(X566,"&gt;","")))/2)</f>
        <v>0</v>
      </c>
      <c r="FO566">
        <f>IF(LEN(Y566)-LEN(SUBSTITUTE(Y566,"&gt;",""))&lt;&gt;LEN(Y566)-LEN(SUBSTITUTE(Y566,"&lt;","")),"괄호이상",(LEN(Y566)-LEN(SUBSTITUTE(Y566,"&gt;","")))/2)</f>
        <v>0</v>
      </c>
      <c r="FP566">
        <f>IF(LEN(Z566)-LEN(SUBSTITUTE(Z566,"&gt;",""))&lt;&gt;LEN(Z566)-LEN(SUBSTITUTE(Z566,"&lt;","")),"괄호이상",(LEN(Z566)-LEN(SUBSTITUTE(Z566,"&gt;","")))/2)</f>
        <v>0</v>
      </c>
      <c r="FQ566">
        <f>IF(LEN(AA566)-LEN(SUBSTITUTE(AA566,"&gt;",""))&lt;&gt;LEN(AA566)-LEN(SUBSTITUTE(AA566,"&lt;","")),"괄호이상",(LEN(AA566)-LEN(SUBSTITUTE(AA566,"&gt;","")))/2)</f>
        <v>0</v>
      </c>
      <c r="FR566">
        <f>IF(LEN(AB566)-LEN(SUBSTITUTE(AB566,"&gt;",""))&lt;&gt;LEN(AB566)-LEN(SUBSTITUTE(AB566,"&lt;","")),"괄호이상",(LEN(AB566)-LEN(SUBSTITUTE(AB566,"&gt;","")))/2)</f>
        <v>0</v>
      </c>
      <c r="FS566">
        <f>IF(LEN(AC566)-LEN(SUBSTITUTE(AC566,"&gt;",""))&lt;&gt;LEN(AC566)-LEN(SUBSTITUTE(AC566,"&lt;","")),"괄호이상",(LEN(AC566)-LEN(SUBSTITUTE(AC566,"&gt;","")))/2)</f>
        <v>0</v>
      </c>
      <c r="FT566">
        <f>IF(LEN(AD566)-LEN(SUBSTITUTE(AD566,"&gt;",""))&lt;&gt;LEN(AD566)-LEN(SUBSTITUTE(AD566,"&lt;","")),"괄호이상",(LEN(AD566)-LEN(SUBSTITUTE(AD566,"&gt;","")))/2)</f>
        <v>0</v>
      </c>
      <c r="FU566">
        <f>IF(LEN(AE566)-LEN(SUBSTITUTE(AE566,"&gt;",""))&lt;&gt;LEN(AE566)-LEN(SUBSTITUTE(AE566,"&lt;","")),"괄호이상",(LEN(AE566)-LEN(SUBSTITUTE(AE566,"&gt;","")))/2)</f>
        <v>0</v>
      </c>
      <c r="FV566">
        <f>IF(LEN(AF566)-LEN(SUBSTITUTE(AF566,"&gt;",""))&lt;&gt;LEN(AF566)-LEN(SUBSTITUTE(AF566,"&lt;","")),"괄호이상",(LEN(AF566)-LEN(SUBSTITUTE(AF566,"&gt;","")))/2)</f>
        <v>0</v>
      </c>
      <c r="FW566">
        <f>IF(LEN(AG566)-LEN(SUBSTITUTE(AG566,"&gt;",""))&lt;&gt;LEN(AG566)-LEN(SUBSTITUTE(AG566,"&lt;","")),"괄호이상",(LEN(AG566)-LEN(SUBSTITUTE(AG566,"&gt;","")))/2)</f>
        <v>0</v>
      </c>
      <c r="FX566">
        <f>IF(LEN(AH566)-LEN(SUBSTITUTE(AH566,"&gt;",""))&lt;&gt;LEN(AH566)-LEN(SUBSTITUTE(AH566,"&lt;","")),"괄호이상",(LEN(AH566)-LEN(SUBSTITUTE(AH566,"&gt;","")))/2)</f>
        <v>0</v>
      </c>
      <c r="FY566">
        <f>IF(LEN(AI566)-LEN(SUBSTITUTE(AI566,"&gt;",""))&lt;&gt;LEN(AI566)-LEN(SUBSTITUTE(AI566,"&lt;","")),"괄호이상",(LEN(AI566)-LEN(SUBSTITUTE(AI566,"&gt;","")))/2)</f>
        <v>0</v>
      </c>
      <c r="FZ566">
        <f>IF(LEN(AJ566)-LEN(SUBSTITUTE(AJ566,"&gt;",""))&lt;&gt;LEN(AJ566)-LEN(SUBSTITUTE(AJ566,"&lt;","")),"괄호이상",(LEN(AJ566)-LEN(SUBSTITUTE(AJ566,"&gt;","")))/2)</f>
        <v>0</v>
      </c>
      <c r="GA566">
        <f>IF(LEN(AK566)-LEN(SUBSTITUTE(AK566,"&gt;",""))&lt;&gt;LEN(AK566)-LEN(SUBSTITUTE(AK566,"&lt;","")),"괄호이상",(LEN(AK566)-LEN(SUBSTITUTE(AK566,"&gt;","")))/2)</f>
        <v>0</v>
      </c>
      <c r="GB566">
        <f>IF(LEN(AL566)-LEN(SUBSTITUTE(AL566,"&gt;",""))&lt;&gt;LEN(AL566)-LEN(SUBSTITUTE(AL566,"&lt;","")),"괄호이상",(LEN(AL566)-LEN(SUBSTITUTE(AL566,"&gt;","")))/2)</f>
        <v>0</v>
      </c>
      <c r="GC566">
        <f>IF(LEN(AM566)-LEN(SUBSTITUTE(AM566,"&gt;",""))&lt;&gt;LEN(AM566)-LEN(SUBSTITUTE(AM566,"&lt;","")),"괄호이상",(LEN(AM566)-LEN(SUBSTITUTE(AM566,"&gt;","")))/2)</f>
        <v>0</v>
      </c>
      <c r="GD566">
        <f>IF(LEN(AN566)-LEN(SUBSTITUTE(AN566,"&gt;",""))&lt;&gt;LEN(AN566)-LEN(SUBSTITUTE(AN566,"&lt;","")),"괄호이상",(LEN(AN566)-LEN(SUBSTITUTE(AN566,"&gt;","")))/2)</f>
        <v>0</v>
      </c>
      <c r="GE566">
        <f>IF(LEN(AO566)-LEN(SUBSTITUTE(AO566,"&gt;",""))&lt;&gt;LEN(AO566)-LEN(SUBSTITUTE(AO566,"&lt;","")),"괄호이상",(LEN(AO566)-LEN(SUBSTITUTE(AO566,"&gt;","")))/2)</f>
        <v>0</v>
      </c>
      <c r="GF566">
        <f>IF(LEN(AP566)-LEN(SUBSTITUTE(AP566,"&gt;",""))&lt;&gt;LEN(AP566)-LEN(SUBSTITUTE(AP566,"&lt;","")),"괄호이상",(LEN(AP566)-LEN(SUBSTITUTE(AP566,"&gt;","")))/2)</f>
        <v>0</v>
      </c>
      <c r="GG566" t="str">
        <f t="array" ref="GG566">IF(SUM(IF($FC566-FC566:GF566&gt;0,1,0))&gt;0,"여기","")</f>
        <v/>
      </c>
      <c r="GH566" t="str">
        <f t="shared" si="512"/>
        <v/>
      </c>
    </row>
    <row r="567" spans="1:190" x14ac:dyDescent="0.3">
      <c r="A567" t="s">
        <v>945</v>
      </c>
      <c r="B567">
        <f t="shared" si="510"/>
        <v>1</v>
      </c>
      <c r="C567" s="1" t="s">
        <v>4636</v>
      </c>
      <c r="D567" s="1"/>
      <c r="E567" s="1" t="str">
        <f t="shared" si="517"/>
        <v>앤젤릭워리어 스토리 우다다다다</v>
      </c>
      <c r="F567" s="1"/>
      <c r="G567" t="s">
        <v>4606</v>
      </c>
      <c r="H567" s="1" t="str">
        <f t="shared" si="558"/>
        <v>Story of ANGELICWARRIOR</v>
      </c>
      <c r="I567" s="1"/>
      <c r="J567" s="1" t="str">
        <f t="shared" si="518"/>
        <v>Story of ANGELICWARRIOR</v>
      </c>
      <c r="M567">
        <v>1</v>
      </c>
      <c r="O567" t="s">
        <v>14171</v>
      </c>
      <c r="P567" t="s">
        <v>14172</v>
      </c>
      <c r="Q567" t="s">
        <v>14172</v>
      </c>
      <c r="R567" t="s">
        <v>14178</v>
      </c>
      <c r="S567" t="s">
        <v>14179</v>
      </c>
      <c r="T567" t="s">
        <v>14183</v>
      </c>
      <c r="U567" t="s">
        <v>14184</v>
      </c>
      <c r="V567" t="s">
        <v>14187</v>
      </c>
      <c r="W567" t="s">
        <v>14189</v>
      </c>
      <c r="X567" s="20" t="s">
        <v>14190</v>
      </c>
      <c r="Y567" t="s">
        <v>14193</v>
      </c>
      <c r="Z567" t="s">
        <v>4606</v>
      </c>
      <c r="AA567" s="20" t="s">
        <v>14173</v>
      </c>
      <c r="AB567" t="s">
        <v>14174</v>
      </c>
      <c r="AC567" t="s">
        <v>14175</v>
      </c>
      <c r="AD567" t="s">
        <v>14176</v>
      </c>
      <c r="AE567" t="s">
        <v>4606</v>
      </c>
      <c r="AF567" t="s">
        <v>14177</v>
      </c>
      <c r="AG567" t="s">
        <v>14180</v>
      </c>
      <c r="AH567" s="20" t="s">
        <v>14181</v>
      </c>
      <c r="AI567" t="s">
        <v>14182</v>
      </c>
      <c r="AJ567" t="s">
        <v>14183</v>
      </c>
      <c r="AK567" t="s">
        <v>14185</v>
      </c>
      <c r="AL567" t="s">
        <v>14186</v>
      </c>
      <c r="AM567" t="s">
        <v>14188</v>
      </c>
      <c r="AN567" t="s">
        <v>4606</v>
      </c>
      <c r="AO567" t="s">
        <v>14191</v>
      </c>
      <c r="AP567" t="s">
        <v>14192</v>
      </c>
      <c r="AQ567" t="str">
        <f t="shared" si="511"/>
        <v>Story of ANGELICWARRIOR</v>
      </c>
      <c r="AR567">
        <f t="shared" si="519"/>
        <v>0</v>
      </c>
      <c r="AS567">
        <f t="shared" si="520"/>
        <v>0</v>
      </c>
      <c r="AT567">
        <f t="shared" ca="1" si="521"/>
        <v>-1</v>
      </c>
      <c r="AU567">
        <f t="shared" ca="1" si="522"/>
        <v>-1</v>
      </c>
      <c r="AV567">
        <f t="shared" ca="1" si="523"/>
        <v>-1</v>
      </c>
      <c r="AW567">
        <f t="shared" ca="1" si="524"/>
        <v>-1</v>
      </c>
      <c r="AX567">
        <f t="shared" ca="1" si="525"/>
        <v>-1</v>
      </c>
      <c r="AY567">
        <f t="shared" ca="1" si="526"/>
        <v>-1</v>
      </c>
      <c r="AZ567">
        <f t="shared" ca="1" si="527"/>
        <v>-1</v>
      </c>
      <c r="BA567">
        <f t="shared" ca="1" si="528"/>
        <v>-1</v>
      </c>
      <c r="BB567">
        <f t="shared" ca="1" si="529"/>
        <v>-1</v>
      </c>
      <c r="BC567">
        <f t="shared" ca="1" si="530"/>
        <v>-1</v>
      </c>
      <c r="BD567">
        <f t="shared" ca="1" si="531"/>
        <v>-1</v>
      </c>
      <c r="BE567">
        <f t="shared" ca="1" si="532"/>
        <v>-1</v>
      </c>
      <c r="BF567">
        <f t="shared" ca="1" si="533"/>
        <v>-1</v>
      </c>
      <c r="BG567">
        <f t="shared" ca="1" si="534"/>
        <v>-1</v>
      </c>
      <c r="BH567">
        <f t="shared" ca="1" si="535"/>
        <v>-1</v>
      </c>
      <c r="BI567">
        <f t="shared" ca="1" si="536"/>
        <v>-1</v>
      </c>
      <c r="BJ567">
        <f t="shared" ca="1" si="537"/>
        <v>-1</v>
      </c>
      <c r="BK567">
        <f t="shared" ca="1" si="538"/>
        <v>-1</v>
      </c>
      <c r="BL567">
        <f t="shared" ca="1" si="539"/>
        <v>-1</v>
      </c>
      <c r="BM567">
        <f t="shared" ca="1" si="540"/>
        <v>-1</v>
      </c>
      <c r="BN567">
        <f ca="1">IF(AT567=-1,-1,COUNTIF($AT567:AT567,AT567)+IF(AT567=0,50,0))</f>
        <v>-1</v>
      </c>
      <c r="BO567">
        <f ca="1">IF(AU567=-1,-1,COUNTIF($AT567:AU567,AU567)+IF(AU567=0,50,0))</f>
        <v>-1</v>
      </c>
      <c r="BP567">
        <f ca="1">IF(AV567=-1,-1,COUNTIF($AT567:AV567,AV567)+IF(AV567=0,50,0))</f>
        <v>-1</v>
      </c>
      <c r="BQ567">
        <f ca="1">IF(AW567=-1,-1,COUNTIF($AT567:AW567,AW567)+IF(AW567=0,50,0))</f>
        <v>-1</v>
      </c>
      <c r="BR567">
        <f ca="1">IF(AX567=-1,-1,COUNTIF($AT567:AX567,AX567)+IF(AX567=0,50,0))</f>
        <v>-1</v>
      </c>
      <c r="BS567">
        <f ca="1">IF(AY567=-1,-1,COUNTIF($AT567:AY567,AY567)+IF(AY567=0,50,0))</f>
        <v>-1</v>
      </c>
      <c r="BT567">
        <f ca="1">IF(AZ567=-1,-1,COUNTIF($AT567:AZ567,AZ567)+IF(AZ567=0,50,0))</f>
        <v>-1</v>
      </c>
      <c r="BU567">
        <f ca="1">IF(BA567=-1,-1,COUNTIF($AT567:BA567,BA567)+IF(BA567=0,50,0))</f>
        <v>-1</v>
      </c>
      <c r="BV567">
        <f ca="1">IF(BB567=-1,-1,COUNTIF($AT567:BB567,BB567)+IF(BB567=0,50,0))</f>
        <v>-1</v>
      </c>
      <c r="BW567">
        <f ca="1">IF(BC567=-1,-1,COUNTIF($AT567:BC567,BC567)+IF(BC567=0,50,0))</f>
        <v>-1</v>
      </c>
      <c r="BX567">
        <f ca="1">IF(BD567=-1,-1,COUNTIF($AT567:BD567,BD567)+IF(BD567=0,50,0))</f>
        <v>-1</v>
      </c>
      <c r="BY567">
        <f ca="1">IF(BE567=-1,-1,COUNTIF($AT567:BE567,BE567)+IF(BE567=0,50,0))</f>
        <v>-1</v>
      </c>
      <c r="BZ567">
        <f ca="1">IF(BF567=-1,-1,COUNTIF($AT567:BF567,BF567)+IF(BF567=0,50,0))</f>
        <v>-1</v>
      </c>
      <c r="CA567">
        <f ca="1">IF(BG567=-1,-1,COUNTIF($AT567:BG567,BG567)+IF(BG567=0,50,0))</f>
        <v>-1</v>
      </c>
      <c r="CB567">
        <f ca="1">IF(BH567=-1,-1,COUNTIF($AT567:BH567,BH567)+IF(BH567=0,50,0))</f>
        <v>-1</v>
      </c>
      <c r="CC567">
        <f ca="1">IF(BI567=-1,-1,COUNTIF($AT567:BI567,BI567)+IF(BI567=0,50,0))</f>
        <v>-1</v>
      </c>
      <c r="CD567">
        <f ca="1">IF(BJ567=-1,-1,COUNTIF($AT567:BJ567,BJ567)+IF(BJ567=0,50,0))</f>
        <v>-1</v>
      </c>
      <c r="CE567">
        <f ca="1">IF(BK567=-1,-1,COUNTIF($AT567:BK567,BK567)+IF(BK567=0,50,0))</f>
        <v>-1</v>
      </c>
      <c r="CF567">
        <f ca="1">IF(BL567=-1,-1,COUNTIF($AT567:BL567,BL567)+IF(BL567=0,50,0))</f>
        <v>-1</v>
      </c>
      <c r="CG567">
        <f ca="1">IF(BM567=-1,-1,COUNTIF($AT567:BM567,BM567)+IF(BM567=0,50,0))</f>
        <v>-1</v>
      </c>
      <c r="CH567">
        <f t="shared" ca="1" si="554"/>
        <v>-1</v>
      </c>
      <c r="CI567">
        <f t="shared" ca="1" si="554"/>
        <v>-1</v>
      </c>
      <c r="CJ567">
        <f t="shared" ca="1" si="554"/>
        <v>-1</v>
      </c>
      <c r="CK567">
        <f t="shared" ca="1" si="554"/>
        <v>-1</v>
      </c>
      <c r="CL567">
        <f t="shared" ca="1" si="554"/>
        <v>-1</v>
      </c>
      <c r="CM567">
        <f t="shared" ca="1" si="554"/>
        <v>-1</v>
      </c>
      <c r="CN567">
        <f t="shared" ca="1" si="554"/>
        <v>-1</v>
      </c>
      <c r="CO567">
        <f t="shared" ca="1" si="554"/>
        <v>-1</v>
      </c>
      <c r="CP567">
        <f t="shared" ca="1" si="554"/>
        <v>-1</v>
      </c>
      <c r="CQ567">
        <f t="shared" ca="1" si="554"/>
        <v>-1</v>
      </c>
      <c r="CR567">
        <f t="shared" ca="1" si="555"/>
        <v>-1</v>
      </c>
      <c r="CS567">
        <f t="shared" ca="1" si="555"/>
        <v>-1</v>
      </c>
      <c r="CT567">
        <f t="shared" ca="1" si="555"/>
        <v>-1</v>
      </c>
      <c r="CU567">
        <f t="shared" ca="1" si="555"/>
        <v>-1</v>
      </c>
      <c r="CV567">
        <f t="shared" ca="1" si="555"/>
        <v>-1</v>
      </c>
      <c r="CW567">
        <f t="shared" ca="1" si="555"/>
        <v>-1</v>
      </c>
      <c r="CX567">
        <f t="shared" ca="1" si="555"/>
        <v>-1</v>
      </c>
      <c r="CY567">
        <f t="shared" ca="1" si="555"/>
        <v>-1</v>
      </c>
      <c r="CZ567">
        <f t="shared" ca="1" si="555"/>
        <v>-1</v>
      </c>
      <c r="DA567">
        <f t="shared" ca="1" si="555"/>
        <v>-1</v>
      </c>
      <c r="DB567">
        <f t="shared" ca="1" si="556"/>
        <v>-1</v>
      </c>
      <c r="DC567">
        <f t="shared" ca="1" si="556"/>
        <v>-1</v>
      </c>
      <c r="DD567">
        <f t="shared" ca="1" si="556"/>
        <v>-1</v>
      </c>
      <c r="DE567">
        <f t="shared" ca="1" si="556"/>
        <v>-1</v>
      </c>
      <c r="DF567">
        <f t="shared" ca="1" si="556"/>
        <v>-1</v>
      </c>
      <c r="DG567">
        <f t="shared" ca="1" si="556"/>
        <v>-1</v>
      </c>
      <c r="DH567">
        <f t="shared" ca="1" si="556"/>
        <v>-1</v>
      </c>
      <c r="DI567">
        <f t="shared" ca="1" si="556"/>
        <v>-1</v>
      </c>
      <c r="DJ567">
        <f t="shared" ca="1" si="556"/>
        <v>-1</v>
      </c>
      <c r="DK567">
        <f t="shared" ca="1" si="556"/>
        <v>-1</v>
      </c>
      <c r="DL567">
        <f t="shared" ca="1" si="557"/>
        <v>-1</v>
      </c>
      <c r="DM567">
        <f t="shared" ca="1" si="557"/>
        <v>-1</v>
      </c>
      <c r="DN567">
        <f t="shared" ca="1" si="557"/>
        <v>-1</v>
      </c>
      <c r="DO567">
        <f t="shared" ca="1" si="557"/>
        <v>-1</v>
      </c>
      <c r="DP567">
        <f t="shared" ca="1" si="557"/>
        <v>-1</v>
      </c>
      <c r="DQ567">
        <f t="shared" ca="1" si="557"/>
        <v>-1</v>
      </c>
      <c r="DR567">
        <f t="shared" ca="1" si="557"/>
        <v>-1</v>
      </c>
      <c r="DS567">
        <f t="shared" ca="1" si="557"/>
        <v>-1</v>
      </c>
      <c r="DT567">
        <f t="shared" ca="1" si="557"/>
        <v>-1</v>
      </c>
      <c r="DU567">
        <f t="shared" ca="1" si="557"/>
        <v>-1</v>
      </c>
      <c r="DV567" t="str">
        <f ca="1">SUBSTITUTE(SUBSTITUTE(SUBSTITUTE(SUBSTITUTE(SUBSTITUTE(SUBSTITUTE(SUBSTITUTE(SUBSTITUTE(SUBSTITUTE(SUBSTITUTE(
SUBSTITUTE(SUBSTITUTE(SUBSTITUTE(SUBSTITUTE(SUBSTITUTE(SUBSTITUTE(SUBSTITUTE(SUBSTITUTE(SUBSTITUTE(SUBSTITUTE($AQ567,
IF($CH567=-1,"",MID($AQ567,$CH567,$DB567-$CH567+1)),IF($CH567=-1,"",VLOOKUP($BN567,구글언어코드!$K:$L,2,0))),
IF($CI567=-1,"",MID($AQ567,$CI567,$DC567-$CI567+1)),IF($CI567=-1,"",VLOOKUP($BO567,구글언어코드!$K:$L,2,0))),
IF($CJ567=-1,"",MID($AQ567,$CJ567,$DD567-$CJ567+1)),IF($CJ567=-1,"",VLOOKUP($BP567,구글언어코드!$K:$L,2,0))),
IF($CK567=-1,"",MID($AQ567,$CK567,$DE567-$CK567+1)),IF($CK567=-1,"",VLOOKUP($BQ567,구글언어코드!$K:$L,2,0))),
IF($CL567=-1,"",MID($AQ567,$CL567,$DF567-$CL567+1)),IF($CL567=-1,"",VLOOKUP($BR567,구글언어코드!$K:$L,2,0))),
IF($CM567=-1,"",MID($AQ567,$CM567,$DG567-$CM567+1)),IF($CM567=-1,"",VLOOKUP($BS567,구글언어코드!$K:$L,2,0))),
IF($CN567=-1,"",MID($AQ567,$CN567,$DH567-$CN567+1)),IF($CN567=-1,"",VLOOKUP($BT567,구글언어코드!$K:$L,2,0))),
IF($CO567=-1,"",MID($AQ567,$CO567,$DI567-$CO567+1)),IF($CO567=-1,"",VLOOKUP($BU567,구글언어코드!$K:$L,2,0))),
IF($CP567=-1,"",MID($AQ567,$CP567,$DJ567-$CP567+1)),IF($CP567=-1,"",VLOOKUP($BV567,구글언어코드!$K:$L,2,0))),
IF($CQ567=-1,"",MID($AQ567,$CQ567,$DK567-$CQ567+1)),IF($CQ567=-1,"",VLOOKUP($BW567,구글언어코드!$K:$L,2,0))),
IF($CR567=-1,"",MID($AQ567,$CR567,$DL567-$CR567+1)),IF($CR567=-1,"",VLOOKUP($BX567,구글언어코드!$K:$L,2,0))),
IF($CS567=-1,"",MID($AQ567,$CS567,$DM567-$CS567+1)),IF($CS567=-1,"",VLOOKUP($BY567,구글언어코드!$K:$L,2,0))),
IF($CT567=-1,"",MID($AQ567,$CT567,$DN567-$CT567+1)),IF($CT567=-1,"",VLOOKUP($BZ567,구글언어코드!$K:$L,2,0))),
IF($CU567=-1,"",MID($AQ567,$CU567,$DO567-$CU567+1)),IF($CU567=-1,"",VLOOKUP($CA567,구글언어코드!$K:$L,2,0))),
IF($CV567=-1,"",MID($AQ567,$CV567,$DP567-$CV567+1)),IF($CV567=-1,"",VLOOKUP($CB567,구글언어코드!$K:$L,2,0))),
IF($CW567=-1,"",MID($AQ567,$CW567,$DQ567-$CW567+1)),IF($CW567=-1,"",VLOOKUP($CC567,구글언어코드!$K:$L,2,0))),
IF($CX567=-1,"",MID($AQ567,$CX567,$DR567-$CX567+1)),IF($CX567=-1,"",VLOOKUP($CD567,구글언어코드!$K:$L,2,0))),
IF($CY567=-1,"",MID($AQ567,$CY567,$DS567-$CY567+1)),IF($CY567=-1,"",VLOOKUP($CE567,구글언어코드!$K:$L,2,0))),
IF($CZ567=-1,"",MID($AQ567,$CZ567,$DT567-$CZ567+1)),IF($CZ567=-1,"",VLOOKUP($CF567,구글언어코드!$K:$L,2,0))),
IF($DA567=-1,"",MID($AQ567,$DA567,$DU567-$DA567+1)),IF($DA567=-1,"",VLOOKUP($CG567,구글언어코드!$K:$L,2,0)))</f>
        <v>Story of ANGELICWARRIOR</v>
      </c>
      <c r="DW567" t="str">
        <f ca="1">SUBSTITUTE(SUBSTITUTE(SUBSTITUTE(SUBSTITUTE(SUBSTITUTE(SUBSTITUTE(SUBSTITUTE(SUBSTITUTE(SUBSTITUTE(SUBSTITUTE(
SUBSTITUTE(SUBSTITUTE(SUBSTITUTE(SUBSTITUTE(SUBSTITUTE(SUBSTITUTE(SUBSTITUTE(SUBSTITUTE(SUBSTITUTE(SUBSTITUTE(DV567,
IF($CH567=-1,"",VLOOKUP($BN567,구글언어코드!$K:$L,2,0)),IF($CH567=-1,"",MID($AQ567,$CH567,$DB567-$CH567+1))),
IF($CI567=-1,"",VLOOKUP($BO567,구글언어코드!$K:$L,2,0)),IF($CI567=-1,"",MID($AQ567,$CI567,$DC567-$CI567+1))),
IF($CJ567=-1,"",VLOOKUP($BP567,구글언어코드!$K:$L,2,0)),IF($CJ567=-1,"",MID($AQ567,$CJ567,$DD567-$CJ567+1))),
IF($CK567=-1,"",VLOOKUP($BQ567,구글언어코드!$K:$L,2,0)),IF($CK567=-1,"",MID($AQ567,$CK567,$DE567-$CK567+1))),
IF($CL567=-1,"",VLOOKUP($BR567,구글언어코드!$K:$L,2,0)),IF($CL567=-1,"",MID($AQ567,$CL567,$DF567-$CL567+1))),
IF($CM567=-1,"",VLOOKUP($BS567,구글언어코드!$K:$L,2,0)),IF($CM567=-1,"",MID($AQ567,$CM567,$DG567-$CM567+1))),
IF($CN567=-1,"",VLOOKUP($BT567,구글언어코드!$K:$L,2,0)),IF($CN567=-1,"",MID($AQ567,$CN567,$DH567-$CN567+1))),
IF($CO567=-1,"",VLOOKUP($BU567,구글언어코드!$K:$L,2,0)),IF($CO567=-1,"",MID($AQ567,$CO567,$DI567-$CO567+1))),
IF($CP567=-1,"",VLOOKUP($BV567,구글언어코드!$K:$L,2,0)),IF($CP567=-1,"",MID($AQ567,$CP567,$DJ567-$CP567+1))),
IF($CQ567=-1,"",VLOOKUP($BW567,구글언어코드!$K:$L,2,0)),IF($CQ567=-1,"",MID($AQ567,$CQ567,$DK567-$CQ567+1))),
IF($CR567=-1,"",VLOOKUP($BX567,구글언어코드!$K:$L,2,0)),IF($CR567=-1,"",MID($AQ567,$CR567,$DL567-$CR567+1))),
IF($CS567=-1,"",VLOOKUP($BY567,구글언어코드!$K:$L,2,0)),IF($CS567=-1,"",MID($AQ567,$CS567,$DM567-$CS567+1))),
IF($CT567=-1,"",VLOOKUP($BZ567,구글언어코드!$K:$L,2,0)),IF($CT567=-1,"",MID($AQ567,$CT567,$DN567-$CT567+1))),
IF($CU567=-1,"",VLOOKUP($CA567,구글언어코드!$K:$L,2,0)),IF($CU567=-1,"",MID($AQ567,$CU567,$DO567-$CU567+1))),
IF($CV567=-1,"",VLOOKUP($CB567,구글언어코드!$K:$L,2,0)),IF($CV567=-1,"",MID($AQ567,$CV567,$DP567-$CV567+1))),
IF($CW567=-1,"",VLOOKUP($CC567,구글언어코드!$K:$L,2,0)),IF($CW567=-1,"",MID($AQ567,$CW567,$DQ567-$CW567+1))),
IF($CX567=-1,"",VLOOKUP($CD567,구글언어코드!$K:$L,2,0)),IF($CX567=-1,"",MID($AQ567,$CX567,$DR567-$CX567+1))),
IF($CY567=-1,"",VLOOKUP($CE567,구글언어코드!$K:$L,2,0)),IF($CY567=-1,"",MID($AQ567,$CY567,$DS567-$CY567+1))),
IF($CZ567=-1,"",VLOOKUP($CF567,구글언어코드!$K:$L,2,0)),IF($CZ567=-1,"",MID($AQ567,$CZ567,$DT567-$CZ567+1))),
IF($DA567=-1,"",VLOOKUP($CG567,구글언어코드!$K:$L,2,0)),IF($DA567=-1,"",MID($AQ567,$DA567,$DU567-$DA567+1)))</f>
        <v>Story of ANGELICWARRIOR</v>
      </c>
      <c r="DX567">
        <f>IF(LEN(C567)-LEN(SUBSTITUTE(C567,"}",""))&lt;&gt;LEN(C567)-LEN(SUBSTITUTE(C567,"{","")),"괄호이상",(LEN(C567)-LEN(SUBSTITUTE(C567,"}",""))))</f>
        <v>0</v>
      </c>
      <c r="DY567">
        <f>IF(LEN(H567)-LEN(SUBSTITUTE(H567,"}",""))&lt;&gt;LEN(H567)-LEN(SUBSTITUTE(H567,"{","")),"괄호이상",(LEN(H567)-LEN(SUBSTITUTE(H567,"}",""))))</f>
        <v>0</v>
      </c>
      <c r="DZ567">
        <f>IF(LEN(O567)-LEN(SUBSTITUTE(O567,"}",""))&lt;&gt;LEN(O567)-LEN(SUBSTITUTE(O567,"{","")),"괄호이상",(LEN(O567)-LEN(SUBSTITUTE(O567,"}",""))))</f>
        <v>0</v>
      </c>
      <c r="EA567">
        <f>IF(LEN(P567)-LEN(SUBSTITUTE(P567,"}",""))&lt;&gt;LEN(P567)-LEN(SUBSTITUTE(P567,"{","")),"괄호이상",(LEN(P567)-LEN(SUBSTITUTE(P567,"}",""))))</f>
        <v>0</v>
      </c>
      <c r="EB567">
        <f>IF(LEN(Q567)-LEN(SUBSTITUTE(Q567,"}",""))&lt;&gt;LEN(Q567)-LEN(SUBSTITUTE(Q567,"{","")),"괄호이상",(LEN(Q567)-LEN(SUBSTITUTE(Q567,"}",""))))</f>
        <v>0</v>
      </c>
      <c r="EC567">
        <f>IF(LEN(R567)-LEN(SUBSTITUTE(R567,"}",""))&lt;&gt;LEN(R567)-LEN(SUBSTITUTE(R567,"{","")),"괄호이상",(LEN(R567)-LEN(SUBSTITUTE(R567,"}",""))))</f>
        <v>0</v>
      </c>
      <c r="ED567">
        <f>IF(LEN(S567)-LEN(SUBSTITUTE(S567,"}",""))&lt;&gt;LEN(S567)-LEN(SUBSTITUTE(S567,"{","")),"괄호이상",(LEN(S567)-LEN(SUBSTITUTE(S567,"}",""))))</f>
        <v>0</v>
      </c>
      <c r="EE567">
        <f>IF(LEN(T567)-LEN(SUBSTITUTE(T567,"}",""))&lt;&gt;LEN(T567)-LEN(SUBSTITUTE(T567,"{","")),"괄호이상",(LEN(T567)-LEN(SUBSTITUTE(T567,"}",""))))</f>
        <v>0</v>
      </c>
      <c r="EF567">
        <f>IF(LEN(U567)-LEN(SUBSTITUTE(U567,"}",""))&lt;&gt;LEN(U567)-LEN(SUBSTITUTE(U567,"{","")),"괄호이상",(LEN(U567)-LEN(SUBSTITUTE(U567,"}",""))))</f>
        <v>0</v>
      </c>
      <c r="EG567">
        <f>IF(LEN(V567)-LEN(SUBSTITUTE(V567,"}",""))&lt;&gt;LEN(V567)-LEN(SUBSTITUTE(V567,"{","")),"괄호이상",(LEN(V567)-LEN(SUBSTITUTE(V567,"}",""))))</f>
        <v>0</v>
      </c>
      <c r="EH567">
        <f>IF(LEN(W567)-LEN(SUBSTITUTE(W567,"}",""))&lt;&gt;LEN(W567)-LEN(SUBSTITUTE(W567,"{","")),"괄호이상",(LEN(W567)-LEN(SUBSTITUTE(W567,"}",""))))</f>
        <v>0</v>
      </c>
      <c r="EI567">
        <f>IF(LEN(X567)-LEN(SUBSTITUTE(X567,"}",""))&lt;&gt;LEN(X567)-LEN(SUBSTITUTE(X567,"{","")),"괄호이상",(LEN(X567)-LEN(SUBSTITUTE(X567,"}",""))))</f>
        <v>0</v>
      </c>
      <c r="EJ567">
        <f>IF(LEN(Y567)-LEN(SUBSTITUTE(Y567,"}",""))&lt;&gt;LEN(Y567)-LEN(SUBSTITUTE(Y567,"{","")),"괄호이상",(LEN(Y567)-LEN(SUBSTITUTE(Y567,"}",""))))</f>
        <v>0</v>
      </c>
      <c r="EK567">
        <f>IF(LEN(Z567)-LEN(SUBSTITUTE(Z567,"}",""))&lt;&gt;LEN(Z567)-LEN(SUBSTITUTE(Z567,"{","")),"괄호이상",(LEN(Z567)-LEN(SUBSTITUTE(Z567,"}",""))))</f>
        <v>0</v>
      </c>
      <c r="EL567">
        <f>IF(LEN(AA567)-LEN(SUBSTITUTE(AA567,"}",""))&lt;&gt;LEN(AA567)-LEN(SUBSTITUTE(AA567,"{","")),"괄호이상",(LEN(AA567)-LEN(SUBSTITUTE(AA567,"}",""))))</f>
        <v>0</v>
      </c>
      <c r="EM567">
        <f>IF(LEN(AB567)-LEN(SUBSTITUTE(AB567,"}",""))&lt;&gt;LEN(AB567)-LEN(SUBSTITUTE(AB567,"{","")),"괄호이상",(LEN(AB567)-LEN(SUBSTITUTE(AB567,"}",""))))</f>
        <v>0</v>
      </c>
      <c r="EN567">
        <f>IF(LEN(AC567)-LEN(SUBSTITUTE(AC567,"}",""))&lt;&gt;LEN(AC567)-LEN(SUBSTITUTE(AC567,"{","")),"괄호이상",(LEN(AC567)-LEN(SUBSTITUTE(AC567,"}",""))))</f>
        <v>0</v>
      </c>
      <c r="EO567">
        <f>IF(LEN(AD567)-LEN(SUBSTITUTE(AD567,"}",""))&lt;&gt;LEN(AD567)-LEN(SUBSTITUTE(AD567,"{","")),"괄호이상",(LEN(AD567)-LEN(SUBSTITUTE(AD567,"}",""))))</f>
        <v>0</v>
      </c>
      <c r="EP567">
        <f>IF(LEN(AE567)-LEN(SUBSTITUTE(AE567,"}",""))&lt;&gt;LEN(AE567)-LEN(SUBSTITUTE(AE567,"{","")),"괄호이상",(LEN(AE567)-LEN(SUBSTITUTE(AE567,"}",""))))</f>
        <v>0</v>
      </c>
      <c r="EQ567">
        <f>IF(LEN(AF567)-LEN(SUBSTITUTE(AF567,"}",""))&lt;&gt;LEN(AF567)-LEN(SUBSTITUTE(AF567,"{","")),"괄호이상",(LEN(AF567)-LEN(SUBSTITUTE(AF567,"}",""))))</f>
        <v>0</v>
      </c>
      <c r="ER567">
        <f>IF(LEN(AG567)-LEN(SUBSTITUTE(AG567,"}",""))&lt;&gt;LEN(AG567)-LEN(SUBSTITUTE(AG567,"{","")),"괄호이상",(LEN(AG567)-LEN(SUBSTITUTE(AG567,"}",""))))</f>
        <v>0</v>
      </c>
      <c r="ES567">
        <f>IF(LEN(AH567)-LEN(SUBSTITUTE(AH567,"}",""))&lt;&gt;LEN(AH567)-LEN(SUBSTITUTE(AH567,"{","")),"괄호이상",(LEN(AH567)-LEN(SUBSTITUTE(AH567,"}",""))))</f>
        <v>0</v>
      </c>
      <c r="ET567">
        <f>IF(LEN(AI567)-LEN(SUBSTITUTE(AI567,"}",""))&lt;&gt;LEN(AI567)-LEN(SUBSTITUTE(AI567,"{","")),"괄호이상",(LEN(AI567)-LEN(SUBSTITUTE(AI567,"}",""))))</f>
        <v>0</v>
      </c>
      <c r="EU567">
        <f>IF(LEN(AJ567)-LEN(SUBSTITUTE(AJ567,"}",""))&lt;&gt;LEN(AJ567)-LEN(SUBSTITUTE(AJ567,"{","")),"괄호이상",(LEN(AJ567)-LEN(SUBSTITUTE(AJ567,"}",""))))</f>
        <v>0</v>
      </c>
      <c r="EV567">
        <f>IF(LEN(AK567)-LEN(SUBSTITUTE(AK567,"}",""))&lt;&gt;LEN(AK567)-LEN(SUBSTITUTE(AK567,"{","")),"괄호이상",(LEN(AK567)-LEN(SUBSTITUTE(AK567,"}",""))))</f>
        <v>0</v>
      </c>
      <c r="EW567">
        <f>IF(LEN(AL567)-LEN(SUBSTITUTE(AL567,"}",""))&lt;&gt;LEN(AL567)-LEN(SUBSTITUTE(AL567,"{","")),"괄호이상",(LEN(AL567)-LEN(SUBSTITUTE(AL567,"}",""))))</f>
        <v>0</v>
      </c>
      <c r="EX567">
        <f>IF(LEN(AM567)-LEN(SUBSTITUTE(AM567,"}",""))&lt;&gt;LEN(AM567)-LEN(SUBSTITUTE(AM567,"{","")),"괄호이상",(LEN(AM567)-LEN(SUBSTITUTE(AM567,"}",""))))</f>
        <v>0</v>
      </c>
      <c r="EY567">
        <f>IF(LEN(AN567)-LEN(SUBSTITUTE(AN567,"}",""))&lt;&gt;LEN(AN567)-LEN(SUBSTITUTE(AN567,"{","")),"괄호이상",(LEN(AN567)-LEN(SUBSTITUTE(AN567,"}",""))))</f>
        <v>0</v>
      </c>
      <c r="EZ567">
        <f>IF(LEN(AO567)-LEN(SUBSTITUTE(AO567,"}",""))&lt;&gt;LEN(AO567)-LEN(SUBSTITUTE(AO567,"{","")),"괄호이상",(LEN(AO567)-LEN(SUBSTITUTE(AO567,"}",""))))</f>
        <v>0</v>
      </c>
      <c r="FA567">
        <f>IF(LEN(AP567)-LEN(SUBSTITUTE(AP567,"}",""))&lt;&gt;LEN(AP567)-LEN(SUBSTITUTE(AP567,"{","")),"괄호이상",(LEN(AP567)-LEN(SUBSTITUTE(AP567,"}",""))))</f>
        <v>0</v>
      </c>
      <c r="FB567" t="str">
        <f t="array" ref="FB567">IF(SUM(IF($DX567-DX567:FA567&gt;0,1,0))&gt;0,"여기","")</f>
        <v/>
      </c>
      <c r="FC567">
        <f>IF(LEN(C567)-LEN(SUBSTITUTE(C567,"&gt;",""))&lt;&gt;LEN(C567)-LEN(SUBSTITUTE(C567,"&lt;","")),"괄호이상",(LEN(C567)-LEN(SUBSTITUTE(C567,"&gt;","")))/2)</f>
        <v>0</v>
      </c>
      <c r="FD567">
        <f>IF(LEN(H567)-LEN(SUBSTITUTE(H567,"&gt;",""))&lt;&gt;LEN(H567)-LEN(SUBSTITUTE(H567,"&lt;","")),"괄호이상",(LEN(H567)-LEN(SUBSTITUTE(H567,"&gt;","")))/2)</f>
        <v>0</v>
      </c>
      <c r="FE567">
        <f>IF(LEN(O567)-LEN(SUBSTITUTE(O567,"&gt;",""))&lt;&gt;LEN(O567)-LEN(SUBSTITUTE(O567,"&lt;","")),"괄호이상",(LEN(O567)-LEN(SUBSTITUTE(O567,"&gt;","")))/2)</f>
        <v>0</v>
      </c>
      <c r="FF567">
        <f>IF(LEN(P567)-LEN(SUBSTITUTE(P567,"&gt;",""))&lt;&gt;LEN(P567)-LEN(SUBSTITUTE(P567,"&lt;","")),"괄호이상",(LEN(P567)-LEN(SUBSTITUTE(P567,"&gt;","")))/2)</f>
        <v>0</v>
      </c>
      <c r="FG567">
        <f>IF(LEN(Q567)-LEN(SUBSTITUTE(Q567,"&gt;",""))&lt;&gt;LEN(Q567)-LEN(SUBSTITUTE(Q567,"&lt;","")),"괄호이상",(LEN(Q567)-LEN(SUBSTITUTE(Q567,"&gt;","")))/2)</f>
        <v>0</v>
      </c>
      <c r="FH567">
        <f>IF(LEN(R567)-LEN(SUBSTITUTE(R567,"&gt;",""))&lt;&gt;LEN(R567)-LEN(SUBSTITUTE(R567,"&lt;","")),"괄호이상",(LEN(R567)-LEN(SUBSTITUTE(R567,"&gt;","")))/2)</f>
        <v>0</v>
      </c>
      <c r="FI567">
        <f>IF(LEN(S567)-LEN(SUBSTITUTE(S567,"&gt;",""))&lt;&gt;LEN(S567)-LEN(SUBSTITUTE(S567,"&lt;","")),"괄호이상",(LEN(S567)-LEN(SUBSTITUTE(S567,"&gt;","")))/2)</f>
        <v>0</v>
      </c>
      <c r="FJ567">
        <f>IF(LEN(T567)-LEN(SUBSTITUTE(T567,"&gt;",""))&lt;&gt;LEN(T567)-LEN(SUBSTITUTE(T567,"&lt;","")),"괄호이상",(LEN(T567)-LEN(SUBSTITUTE(T567,"&gt;","")))/2)</f>
        <v>0</v>
      </c>
      <c r="FK567">
        <f>IF(LEN(U567)-LEN(SUBSTITUTE(U567,"&gt;",""))&lt;&gt;LEN(U567)-LEN(SUBSTITUTE(U567,"&lt;","")),"괄호이상",(LEN(U567)-LEN(SUBSTITUTE(U567,"&gt;","")))/2)</f>
        <v>0</v>
      </c>
      <c r="FL567">
        <f>IF(LEN(V567)-LEN(SUBSTITUTE(V567,"&gt;",""))&lt;&gt;LEN(V567)-LEN(SUBSTITUTE(V567,"&lt;","")),"괄호이상",(LEN(V567)-LEN(SUBSTITUTE(V567,"&gt;","")))/2)</f>
        <v>0</v>
      </c>
      <c r="FM567">
        <f>IF(LEN(W567)-LEN(SUBSTITUTE(W567,"&gt;",""))&lt;&gt;LEN(W567)-LEN(SUBSTITUTE(W567,"&lt;","")),"괄호이상",(LEN(W567)-LEN(SUBSTITUTE(W567,"&gt;","")))/2)</f>
        <v>0</v>
      </c>
      <c r="FN567">
        <f>IF(LEN(X567)-LEN(SUBSTITUTE(X567,"&gt;",""))&lt;&gt;LEN(X567)-LEN(SUBSTITUTE(X567,"&lt;","")),"괄호이상",(LEN(X567)-LEN(SUBSTITUTE(X567,"&gt;","")))/2)</f>
        <v>0</v>
      </c>
      <c r="FO567">
        <f>IF(LEN(Y567)-LEN(SUBSTITUTE(Y567,"&gt;",""))&lt;&gt;LEN(Y567)-LEN(SUBSTITUTE(Y567,"&lt;","")),"괄호이상",(LEN(Y567)-LEN(SUBSTITUTE(Y567,"&gt;","")))/2)</f>
        <v>0</v>
      </c>
      <c r="FP567">
        <f>IF(LEN(Z567)-LEN(SUBSTITUTE(Z567,"&gt;",""))&lt;&gt;LEN(Z567)-LEN(SUBSTITUTE(Z567,"&lt;","")),"괄호이상",(LEN(Z567)-LEN(SUBSTITUTE(Z567,"&gt;","")))/2)</f>
        <v>0</v>
      </c>
      <c r="FQ567">
        <f>IF(LEN(AA567)-LEN(SUBSTITUTE(AA567,"&gt;",""))&lt;&gt;LEN(AA567)-LEN(SUBSTITUTE(AA567,"&lt;","")),"괄호이상",(LEN(AA567)-LEN(SUBSTITUTE(AA567,"&gt;","")))/2)</f>
        <v>0</v>
      </c>
      <c r="FR567">
        <f>IF(LEN(AB567)-LEN(SUBSTITUTE(AB567,"&gt;",""))&lt;&gt;LEN(AB567)-LEN(SUBSTITUTE(AB567,"&lt;","")),"괄호이상",(LEN(AB567)-LEN(SUBSTITUTE(AB567,"&gt;","")))/2)</f>
        <v>0</v>
      </c>
      <c r="FS567">
        <f>IF(LEN(AC567)-LEN(SUBSTITUTE(AC567,"&gt;",""))&lt;&gt;LEN(AC567)-LEN(SUBSTITUTE(AC567,"&lt;","")),"괄호이상",(LEN(AC567)-LEN(SUBSTITUTE(AC567,"&gt;","")))/2)</f>
        <v>0</v>
      </c>
      <c r="FT567">
        <f>IF(LEN(AD567)-LEN(SUBSTITUTE(AD567,"&gt;",""))&lt;&gt;LEN(AD567)-LEN(SUBSTITUTE(AD567,"&lt;","")),"괄호이상",(LEN(AD567)-LEN(SUBSTITUTE(AD567,"&gt;","")))/2)</f>
        <v>0</v>
      </c>
      <c r="FU567">
        <f>IF(LEN(AE567)-LEN(SUBSTITUTE(AE567,"&gt;",""))&lt;&gt;LEN(AE567)-LEN(SUBSTITUTE(AE567,"&lt;","")),"괄호이상",(LEN(AE567)-LEN(SUBSTITUTE(AE567,"&gt;","")))/2)</f>
        <v>0</v>
      </c>
      <c r="FV567">
        <f>IF(LEN(AF567)-LEN(SUBSTITUTE(AF567,"&gt;",""))&lt;&gt;LEN(AF567)-LEN(SUBSTITUTE(AF567,"&lt;","")),"괄호이상",(LEN(AF567)-LEN(SUBSTITUTE(AF567,"&gt;","")))/2)</f>
        <v>0</v>
      </c>
      <c r="FW567">
        <f>IF(LEN(AG567)-LEN(SUBSTITUTE(AG567,"&gt;",""))&lt;&gt;LEN(AG567)-LEN(SUBSTITUTE(AG567,"&lt;","")),"괄호이상",(LEN(AG567)-LEN(SUBSTITUTE(AG567,"&gt;","")))/2)</f>
        <v>0</v>
      </c>
      <c r="FX567">
        <f>IF(LEN(AH567)-LEN(SUBSTITUTE(AH567,"&gt;",""))&lt;&gt;LEN(AH567)-LEN(SUBSTITUTE(AH567,"&lt;","")),"괄호이상",(LEN(AH567)-LEN(SUBSTITUTE(AH567,"&gt;","")))/2)</f>
        <v>0</v>
      </c>
      <c r="FY567">
        <f>IF(LEN(AI567)-LEN(SUBSTITUTE(AI567,"&gt;",""))&lt;&gt;LEN(AI567)-LEN(SUBSTITUTE(AI567,"&lt;","")),"괄호이상",(LEN(AI567)-LEN(SUBSTITUTE(AI567,"&gt;","")))/2)</f>
        <v>0</v>
      </c>
      <c r="FZ567">
        <f>IF(LEN(AJ567)-LEN(SUBSTITUTE(AJ567,"&gt;",""))&lt;&gt;LEN(AJ567)-LEN(SUBSTITUTE(AJ567,"&lt;","")),"괄호이상",(LEN(AJ567)-LEN(SUBSTITUTE(AJ567,"&gt;","")))/2)</f>
        <v>0</v>
      </c>
      <c r="GA567">
        <f>IF(LEN(AK567)-LEN(SUBSTITUTE(AK567,"&gt;",""))&lt;&gt;LEN(AK567)-LEN(SUBSTITUTE(AK567,"&lt;","")),"괄호이상",(LEN(AK567)-LEN(SUBSTITUTE(AK567,"&gt;","")))/2)</f>
        <v>0</v>
      </c>
      <c r="GB567">
        <f>IF(LEN(AL567)-LEN(SUBSTITUTE(AL567,"&gt;",""))&lt;&gt;LEN(AL567)-LEN(SUBSTITUTE(AL567,"&lt;","")),"괄호이상",(LEN(AL567)-LEN(SUBSTITUTE(AL567,"&gt;","")))/2)</f>
        <v>0</v>
      </c>
      <c r="GC567">
        <f>IF(LEN(AM567)-LEN(SUBSTITUTE(AM567,"&gt;",""))&lt;&gt;LEN(AM567)-LEN(SUBSTITUTE(AM567,"&lt;","")),"괄호이상",(LEN(AM567)-LEN(SUBSTITUTE(AM567,"&gt;","")))/2)</f>
        <v>0</v>
      </c>
      <c r="GD567">
        <f>IF(LEN(AN567)-LEN(SUBSTITUTE(AN567,"&gt;",""))&lt;&gt;LEN(AN567)-LEN(SUBSTITUTE(AN567,"&lt;","")),"괄호이상",(LEN(AN567)-LEN(SUBSTITUTE(AN567,"&gt;","")))/2)</f>
        <v>0</v>
      </c>
      <c r="GE567">
        <f>IF(LEN(AO567)-LEN(SUBSTITUTE(AO567,"&gt;",""))&lt;&gt;LEN(AO567)-LEN(SUBSTITUTE(AO567,"&lt;","")),"괄호이상",(LEN(AO567)-LEN(SUBSTITUTE(AO567,"&gt;","")))/2)</f>
        <v>0</v>
      </c>
      <c r="GF567">
        <f>IF(LEN(AP567)-LEN(SUBSTITUTE(AP567,"&gt;",""))&lt;&gt;LEN(AP567)-LEN(SUBSTITUTE(AP567,"&lt;","")),"괄호이상",(LEN(AP567)-LEN(SUBSTITUTE(AP567,"&gt;","")))/2)</f>
        <v>0</v>
      </c>
      <c r="GG567" t="str">
        <f t="array" ref="GG567">IF(SUM(IF($FC567-FC567:GF567&gt;0,1,0))&gt;0,"여기","")</f>
        <v/>
      </c>
      <c r="GH567" t="str">
        <f t="shared" si="512"/>
        <v/>
      </c>
    </row>
    <row r="568" spans="1:190" x14ac:dyDescent="0.3">
      <c r="A568" t="s">
        <v>411</v>
      </c>
      <c r="B568">
        <f t="shared" si="510"/>
        <v>1</v>
      </c>
      <c r="C568" s="1" t="s">
        <v>976</v>
      </c>
      <c r="D568" s="1"/>
      <c r="E568" s="1" t="str">
        <f t="shared" si="517"/>
        <v>적을 꿰뚫어버리는 강력한 한 방의 마법을 구사한다.</v>
      </c>
      <c r="F568" s="1"/>
      <c r="G568" t="s">
        <v>4570</v>
      </c>
      <c r="H568" s="1" t="str">
        <f t="shared" si="558"/>
        <v>He uses a powerful one-shot magic that penetrates the enemy.</v>
      </c>
      <c r="I568" s="1"/>
      <c r="J568" s="1" t="str">
        <f t="shared" si="518"/>
        <v>He uses a powerful one-shot magic that penetrates the enemy.</v>
      </c>
      <c r="M568">
        <v>1</v>
      </c>
      <c r="O568" t="s">
        <v>14194</v>
      </c>
      <c r="P568" s="21" t="s">
        <v>14195</v>
      </c>
      <c r="Q568" t="s">
        <v>14196</v>
      </c>
      <c r="R568" t="s">
        <v>14203</v>
      </c>
      <c r="S568" t="s">
        <v>14204</v>
      </c>
      <c r="T568" t="s">
        <v>14208</v>
      </c>
      <c r="U568" t="s">
        <v>14209</v>
      </c>
      <c r="V568" t="s">
        <v>14214</v>
      </c>
      <c r="W568" t="s">
        <v>14216</v>
      </c>
      <c r="X568" s="20" t="s">
        <v>14218</v>
      </c>
      <c r="Y568" t="s">
        <v>14221</v>
      </c>
      <c r="Z568" t="s">
        <v>14212</v>
      </c>
      <c r="AA568" s="20" t="s">
        <v>14197</v>
      </c>
      <c r="AB568" t="s">
        <v>14198</v>
      </c>
      <c r="AC568" t="s">
        <v>14199</v>
      </c>
      <c r="AD568" t="s">
        <v>14200</v>
      </c>
      <c r="AE568" t="s">
        <v>14201</v>
      </c>
      <c r="AF568" t="s">
        <v>14202</v>
      </c>
      <c r="AG568" t="s">
        <v>14205</v>
      </c>
      <c r="AH568" s="20" t="s">
        <v>14206</v>
      </c>
      <c r="AI568" t="s">
        <v>14207</v>
      </c>
      <c r="AJ568" t="s">
        <v>14210</v>
      </c>
      <c r="AK568" t="s">
        <v>14211</v>
      </c>
      <c r="AL568" t="s">
        <v>14213</v>
      </c>
      <c r="AM568" t="s">
        <v>14215</v>
      </c>
      <c r="AN568" t="s">
        <v>14217</v>
      </c>
      <c r="AO568" t="s">
        <v>14219</v>
      </c>
      <c r="AP568" t="s">
        <v>14220</v>
      </c>
      <c r="AQ568" t="str">
        <f t="shared" si="511"/>
        <v>He uses a powerful one-shot magic that penetrates the enemy.</v>
      </c>
      <c r="AR568">
        <f t="shared" si="519"/>
        <v>0</v>
      </c>
      <c r="AS568">
        <f t="shared" si="520"/>
        <v>0</v>
      </c>
      <c r="AT568">
        <f t="shared" ca="1" si="521"/>
        <v>-1</v>
      </c>
      <c r="AU568">
        <f t="shared" ca="1" si="522"/>
        <v>-1</v>
      </c>
      <c r="AV568">
        <f t="shared" ca="1" si="523"/>
        <v>-1</v>
      </c>
      <c r="AW568">
        <f t="shared" ca="1" si="524"/>
        <v>-1</v>
      </c>
      <c r="AX568">
        <f t="shared" ca="1" si="525"/>
        <v>-1</v>
      </c>
      <c r="AY568">
        <f t="shared" ca="1" si="526"/>
        <v>-1</v>
      </c>
      <c r="AZ568">
        <f t="shared" ca="1" si="527"/>
        <v>-1</v>
      </c>
      <c r="BA568">
        <f t="shared" ca="1" si="528"/>
        <v>-1</v>
      </c>
      <c r="BB568">
        <f t="shared" ca="1" si="529"/>
        <v>-1</v>
      </c>
      <c r="BC568">
        <f t="shared" ca="1" si="530"/>
        <v>-1</v>
      </c>
      <c r="BD568">
        <f t="shared" ca="1" si="531"/>
        <v>-1</v>
      </c>
      <c r="BE568">
        <f t="shared" ca="1" si="532"/>
        <v>-1</v>
      </c>
      <c r="BF568">
        <f t="shared" ca="1" si="533"/>
        <v>-1</v>
      </c>
      <c r="BG568">
        <f t="shared" ca="1" si="534"/>
        <v>-1</v>
      </c>
      <c r="BH568">
        <f t="shared" ca="1" si="535"/>
        <v>-1</v>
      </c>
      <c r="BI568">
        <f t="shared" ca="1" si="536"/>
        <v>-1</v>
      </c>
      <c r="BJ568">
        <f t="shared" ca="1" si="537"/>
        <v>-1</v>
      </c>
      <c r="BK568">
        <f t="shared" ca="1" si="538"/>
        <v>-1</v>
      </c>
      <c r="BL568">
        <f t="shared" ca="1" si="539"/>
        <v>-1</v>
      </c>
      <c r="BM568">
        <f t="shared" ca="1" si="540"/>
        <v>-1</v>
      </c>
      <c r="BN568">
        <f ca="1">IF(AT568=-1,-1,COUNTIF($AT568:AT568,AT568)+IF(AT568=0,50,0))</f>
        <v>-1</v>
      </c>
      <c r="BO568">
        <f ca="1">IF(AU568=-1,-1,COUNTIF($AT568:AU568,AU568)+IF(AU568=0,50,0))</f>
        <v>-1</v>
      </c>
      <c r="BP568">
        <f ca="1">IF(AV568=-1,-1,COUNTIF($AT568:AV568,AV568)+IF(AV568=0,50,0))</f>
        <v>-1</v>
      </c>
      <c r="BQ568">
        <f ca="1">IF(AW568=-1,-1,COUNTIF($AT568:AW568,AW568)+IF(AW568=0,50,0))</f>
        <v>-1</v>
      </c>
      <c r="BR568">
        <f ca="1">IF(AX568=-1,-1,COUNTIF($AT568:AX568,AX568)+IF(AX568=0,50,0))</f>
        <v>-1</v>
      </c>
      <c r="BS568">
        <f ca="1">IF(AY568=-1,-1,COUNTIF($AT568:AY568,AY568)+IF(AY568=0,50,0))</f>
        <v>-1</v>
      </c>
      <c r="BT568">
        <f ca="1">IF(AZ568=-1,-1,COUNTIF($AT568:AZ568,AZ568)+IF(AZ568=0,50,0))</f>
        <v>-1</v>
      </c>
      <c r="BU568">
        <f ca="1">IF(BA568=-1,-1,COUNTIF($AT568:BA568,BA568)+IF(BA568=0,50,0))</f>
        <v>-1</v>
      </c>
      <c r="BV568">
        <f ca="1">IF(BB568=-1,-1,COUNTIF($AT568:BB568,BB568)+IF(BB568=0,50,0))</f>
        <v>-1</v>
      </c>
      <c r="BW568">
        <f ca="1">IF(BC568=-1,-1,COUNTIF($AT568:BC568,BC568)+IF(BC568=0,50,0))</f>
        <v>-1</v>
      </c>
      <c r="BX568">
        <f ca="1">IF(BD568=-1,-1,COUNTIF($AT568:BD568,BD568)+IF(BD568=0,50,0))</f>
        <v>-1</v>
      </c>
      <c r="BY568">
        <f ca="1">IF(BE568=-1,-1,COUNTIF($AT568:BE568,BE568)+IF(BE568=0,50,0))</f>
        <v>-1</v>
      </c>
      <c r="BZ568">
        <f ca="1">IF(BF568=-1,-1,COUNTIF($AT568:BF568,BF568)+IF(BF568=0,50,0))</f>
        <v>-1</v>
      </c>
      <c r="CA568">
        <f ca="1">IF(BG568=-1,-1,COUNTIF($AT568:BG568,BG568)+IF(BG568=0,50,0))</f>
        <v>-1</v>
      </c>
      <c r="CB568">
        <f ca="1">IF(BH568=-1,-1,COUNTIF($AT568:BH568,BH568)+IF(BH568=0,50,0))</f>
        <v>-1</v>
      </c>
      <c r="CC568">
        <f ca="1">IF(BI568=-1,-1,COUNTIF($AT568:BI568,BI568)+IF(BI568=0,50,0))</f>
        <v>-1</v>
      </c>
      <c r="CD568">
        <f ca="1">IF(BJ568=-1,-1,COUNTIF($AT568:BJ568,BJ568)+IF(BJ568=0,50,0))</f>
        <v>-1</v>
      </c>
      <c r="CE568">
        <f ca="1">IF(BK568=-1,-1,COUNTIF($AT568:BK568,BK568)+IF(BK568=0,50,0))</f>
        <v>-1</v>
      </c>
      <c r="CF568">
        <f ca="1">IF(BL568=-1,-1,COUNTIF($AT568:BL568,BL568)+IF(BL568=0,50,0))</f>
        <v>-1</v>
      </c>
      <c r="CG568">
        <f ca="1">IF(BM568=-1,-1,COUNTIF($AT568:BM568,BM568)+IF(BM568=0,50,0))</f>
        <v>-1</v>
      </c>
      <c r="CH568">
        <f t="shared" ca="1" si="554"/>
        <v>-1</v>
      </c>
      <c r="CI568">
        <f t="shared" ca="1" si="554"/>
        <v>-1</v>
      </c>
      <c r="CJ568">
        <f t="shared" ca="1" si="554"/>
        <v>-1</v>
      </c>
      <c r="CK568">
        <f t="shared" ca="1" si="554"/>
        <v>-1</v>
      </c>
      <c r="CL568">
        <f t="shared" ca="1" si="554"/>
        <v>-1</v>
      </c>
      <c r="CM568">
        <f t="shared" ca="1" si="554"/>
        <v>-1</v>
      </c>
      <c r="CN568">
        <f t="shared" ca="1" si="554"/>
        <v>-1</v>
      </c>
      <c r="CO568">
        <f t="shared" ca="1" si="554"/>
        <v>-1</v>
      </c>
      <c r="CP568">
        <f t="shared" ca="1" si="554"/>
        <v>-1</v>
      </c>
      <c r="CQ568">
        <f t="shared" ca="1" si="554"/>
        <v>-1</v>
      </c>
      <c r="CR568">
        <f t="shared" ca="1" si="555"/>
        <v>-1</v>
      </c>
      <c r="CS568">
        <f t="shared" ca="1" si="555"/>
        <v>-1</v>
      </c>
      <c r="CT568">
        <f t="shared" ca="1" si="555"/>
        <v>-1</v>
      </c>
      <c r="CU568">
        <f t="shared" ca="1" si="555"/>
        <v>-1</v>
      </c>
      <c r="CV568">
        <f t="shared" ca="1" si="555"/>
        <v>-1</v>
      </c>
      <c r="CW568">
        <f t="shared" ca="1" si="555"/>
        <v>-1</v>
      </c>
      <c r="CX568">
        <f t="shared" ca="1" si="555"/>
        <v>-1</v>
      </c>
      <c r="CY568">
        <f t="shared" ca="1" si="555"/>
        <v>-1</v>
      </c>
      <c r="CZ568">
        <f t="shared" ca="1" si="555"/>
        <v>-1</v>
      </c>
      <c r="DA568">
        <f t="shared" ca="1" si="555"/>
        <v>-1</v>
      </c>
      <c r="DB568">
        <f t="shared" ca="1" si="556"/>
        <v>-1</v>
      </c>
      <c r="DC568">
        <f t="shared" ca="1" si="556"/>
        <v>-1</v>
      </c>
      <c r="DD568">
        <f t="shared" ca="1" si="556"/>
        <v>-1</v>
      </c>
      <c r="DE568">
        <f t="shared" ca="1" si="556"/>
        <v>-1</v>
      </c>
      <c r="DF568">
        <f t="shared" ca="1" si="556"/>
        <v>-1</v>
      </c>
      <c r="DG568">
        <f t="shared" ca="1" si="556"/>
        <v>-1</v>
      </c>
      <c r="DH568">
        <f t="shared" ca="1" si="556"/>
        <v>-1</v>
      </c>
      <c r="DI568">
        <f t="shared" ca="1" si="556"/>
        <v>-1</v>
      </c>
      <c r="DJ568">
        <f t="shared" ca="1" si="556"/>
        <v>-1</v>
      </c>
      <c r="DK568">
        <f t="shared" ca="1" si="556"/>
        <v>-1</v>
      </c>
      <c r="DL568">
        <f t="shared" ca="1" si="557"/>
        <v>-1</v>
      </c>
      <c r="DM568">
        <f t="shared" ca="1" si="557"/>
        <v>-1</v>
      </c>
      <c r="DN568">
        <f t="shared" ca="1" si="557"/>
        <v>-1</v>
      </c>
      <c r="DO568">
        <f t="shared" ca="1" si="557"/>
        <v>-1</v>
      </c>
      <c r="DP568">
        <f t="shared" ca="1" si="557"/>
        <v>-1</v>
      </c>
      <c r="DQ568">
        <f t="shared" ca="1" si="557"/>
        <v>-1</v>
      </c>
      <c r="DR568">
        <f t="shared" ca="1" si="557"/>
        <v>-1</v>
      </c>
      <c r="DS568">
        <f t="shared" ca="1" si="557"/>
        <v>-1</v>
      </c>
      <c r="DT568">
        <f t="shared" ca="1" si="557"/>
        <v>-1</v>
      </c>
      <c r="DU568">
        <f t="shared" ca="1" si="557"/>
        <v>-1</v>
      </c>
      <c r="DV568" t="str">
        <f ca="1">SUBSTITUTE(SUBSTITUTE(SUBSTITUTE(SUBSTITUTE(SUBSTITUTE(SUBSTITUTE(SUBSTITUTE(SUBSTITUTE(SUBSTITUTE(SUBSTITUTE(
SUBSTITUTE(SUBSTITUTE(SUBSTITUTE(SUBSTITUTE(SUBSTITUTE(SUBSTITUTE(SUBSTITUTE(SUBSTITUTE(SUBSTITUTE(SUBSTITUTE($AQ568,
IF($CH568=-1,"",MID($AQ568,$CH568,$DB568-$CH568+1)),IF($CH568=-1,"",VLOOKUP($BN568,구글언어코드!$K:$L,2,0))),
IF($CI568=-1,"",MID($AQ568,$CI568,$DC568-$CI568+1)),IF($CI568=-1,"",VLOOKUP($BO568,구글언어코드!$K:$L,2,0))),
IF($CJ568=-1,"",MID($AQ568,$CJ568,$DD568-$CJ568+1)),IF($CJ568=-1,"",VLOOKUP($BP568,구글언어코드!$K:$L,2,0))),
IF($CK568=-1,"",MID($AQ568,$CK568,$DE568-$CK568+1)),IF($CK568=-1,"",VLOOKUP($BQ568,구글언어코드!$K:$L,2,0))),
IF($CL568=-1,"",MID($AQ568,$CL568,$DF568-$CL568+1)),IF($CL568=-1,"",VLOOKUP($BR568,구글언어코드!$K:$L,2,0))),
IF($CM568=-1,"",MID($AQ568,$CM568,$DG568-$CM568+1)),IF($CM568=-1,"",VLOOKUP($BS568,구글언어코드!$K:$L,2,0))),
IF($CN568=-1,"",MID($AQ568,$CN568,$DH568-$CN568+1)),IF($CN568=-1,"",VLOOKUP($BT568,구글언어코드!$K:$L,2,0))),
IF($CO568=-1,"",MID($AQ568,$CO568,$DI568-$CO568+1)),IF($CO568=-1,"",VLOOKUP($BU568,구글언어코드!$K:$L,2,0))),
IF($CP568=-1,"",MID($AQ568,$CP568,$DJ568-$CP568+1)),IF($CP568=-1,"",VLOOKUP($BV568,구글언어코드!$K:$L,2,0))),
IF($CQ568=-1,"",MID($AQ568,$CQ568,$DK568-$CQ568+1)),IF($CQ568=-1,"",VLOOKUP($BW568,구글언어코드!$K:$L,2,0))),
IF($CR568=-1,"",MID($AQ568,$CR568,$DL568-$CR568+1)),IF($CR568=-1,"",VLOOKUP($BX568,구글언어코드!$K:$L,2,0))),
IF($CS568=-1,"",MID($AQ568,$CS568,$DM568-$CS568+1)),IF($CS568=-1,"",VLOOKUP($BY568,구글언어코드!$K:$L,2,0))),
IF($CT568=-1,"",MID($AQ568,$CT568,$DN568-$CT568+1)),IF($CT568=-1,"",VLOOKUP($BZ568,구글언어코드!$K:$L,2,0))),
IF($CU568=-1,"",MID($AQ568,$CU568,$DO568-$CU568+1)),IF($CU568=-1,"",VLOOKUP($CA568,구글언어코드!$K:$L,2,0))),
IF($CV568=-1,"",MID($AQ568,$CV568,$DP568-$CV568+1)),IF($CV568=-1,"",VLOOKUP($CB568,구글언어코드!$K:$L,2,0))),
IF($CW568=-1,"",MID($AQ568,$CW568,$DQ568-$CW568+1)),IF($CW568=-1,"",VLOOKUP($CC568,구글언어코드!$K:$L,2,0))),
IF($CX568=-1,"",MID($AQ568,$CX568,$DR568-$CX568+1)),IF($CX568=-1,"",VLOOKUP($CD568,구글언어코드!$K:$L,2,0))),
IF($CY568=-1,"",MID($AQ568,$CY568,$DS568-$CY568+1)),IF($CY568=-1,"",VLOOKUP($CE568,구글언어코드!$K:$L,2,0))),
IF($CZ568=-1,"",MID($AQ568,$CZ568,$DT568-$CZ568+1)),IF($CZ568=-1,"",VLOOKUP($CF568,구글언어코드!$K:$L,2,0))),
IF($DA568=-1,"",MID($AQ568,$DA568,$DU568-$DA568+1)),IF($DA568=-1,"",VLOOKUP($CG568,구글언어코드!$K:$L,2,0)))</f>
        <v>He uses a powerful one-shot magic that penetrates the enemy.</v>
      </c>
      <c r="DW568" t="str">
        <f ca="1">SUBSTITUTE(SUBSTITUTE(SUBSTITUTE(SUBSTITUTE(SUBSTITUTE(SUBSTITUTE(SUBSTITUTE(SUBSTITUTE(SUBSTITUTE(SUBSTITUTE(
SUBSTITUTE(SUBSTITUTE(SUBSTITUTE(SUBSTITUTE(SUBSTITUTE(SUBSTITUTE(SUBSTITUTE(SUBSTITUTE(SUBSTITUTE(SUBSTITUTE(DV568,
IF($CH568=-1,"",VLOOKUP($BN568,구글언어코드!$K:$L,2,0)),IF($CH568=-1,"",MID($AQ568,$CH568,$DB568-$CH568+1))),
IF($CI568=-1,"",VLOOKUP($BO568,구글언어코드!$K:$L,2,0)),IF($CI568=-1,"",MID($AQ568,$CI568,$DC568-$CI568+1))),
IF($CJ568=-1,"",VLOOKUP($BP568,구글언어코드!$K:$L,2,0)),IF($CJ568=-1,"",MID($AQ568,$CJ568,$DD568-$CJ568+1))),
IF($CK568=-1,"",VLOOKUP($BQ568,구글언어코드!$K:$L,2,0)),IF($CK568=-1,"",MID($AQ568,$CK568,$DE568-$CK568+1))),
IF($CL568=-1,"",VLOOKUP($BR568,구글언어코드!$K:$L,2,0)),IF($CL568=-1,"",MID($AQ568,$CL568,$DF568-$CL568+1))),
IF($CM568=-1,"",VLOOKUP($BS568,구글언어코드!$K:$L,2,0)),IF($CM568=-1,"",MID($AQ568,$CM568,$DG568-$CM568+1))),
IF($CN568=-1,"",VLOOKUP($BT568,구글언어코드!$K:$L,2,0)),IF($CN568=-1,"",MID($AQ568,$CN568,$DH568-$CN568+1))),
IF($CO568=-1,"",VLOOKUP($BU568,구글언어코드!$K:$L,2,0)),IF($CO568=-1,"",MID($AQ568,$CO568,$DI568-$CO568+1))),
IF($CP568=-1,"",VLOOKUP($BV568,구글언어코드!$K:$L,2,0)),IF($CP568=-1,"",MID($AQ568,$CP568,$DJ568-$CP568+1))),
IF($CQ568=-1,"",VLOOKUP($BW568,구글언어코드!$K:$L,2,0)),IF($CQ568=-1,"",MID($AQ568,$CQ568,$DK568-$CQ568+1))),
IF($CR568=-1,"",VLOOKUP($BX568,구글언어코드!$K:$L,2,0)),IF($CR568=-1,"",MID($AQ568,$CR568,$DL568-$CR568+1))),
IF($CS568=-1,"",VLOOKUP($BY568,구글언어코드!$K:$L,2,0)),IF($CS568=-1,"",MID($AQ568,$CS568,$DM568-$CS568+1))),
IF($CT568=-1,"",VLOOKUP($BZ568,구글언어코드!$K:$L,2,0)),IF($CT568=-1,"",MID($AQ568,$CT568,$DN568-$CT568+1))),
IF($CU568=-1,"",VLOOKUP($CA568,구글언어코드!$K:$L,2,0)),IF($CU568=-1,"",MID($AQ568,$CU568,$DO568-$CU568+1))),
IF($CV568=-1,"",VLOOKUP($CB568,구글언어코드!$K:$L,2,0)),IF($CV568=-1,"",MID($AQ568,$CV568,$DP568-$CV568+1))),
IF($CW568=-1,"",VLOOKUP($CC568,구글언어코드!$K:$L,2,0)),IF($CW568=-1,"",MID($AQ568,$CW568,$DQ568-$CW568+1))),
IF($CX568=-1,"",VLOOKUP($CD568,구글언어코드!$K:$L,2,0)),IF($CX568=-1,"",MID($AQ568,$CX568,$DR568-$CX568+1))),
IF($CY568=-1,"",VLOOKUP($CE568,구글언어코드!$K:$L,2,0)),IF($CY568=-1,"",MID($AQ568,$CY568,$DS568-$CY568+1))),
IF($CZ568=-1,"",VLOOKUP($CF568,구글언어코드!$K:$L,2,0)),IF($CZ568=-1,"",MID($AQ568,$CZ568,$DT568-$CZ568+1))),
IF($DA568=-1,"",VLOOKUP($CG568,구글언어코드!$K:$L,2,0)),IF($DA568=-1,"",MID($AQ568,$DA568,$DU568-$DA568+1)))</f>
        <v>He uses a powerful one-shot magic that penetrates the enemy.</v>
      </c>
      <c r="DX568">
        <f>IF(LEN(C568)-LEN(SUBSTITUTE(C568,"}",""))&lt;&gt;LEN(C568)-LEN(SUBSTITUTE(C568,"{","")),"괄호이상",(LEN(C568)-LEN(SUBSTITUTE(C568,"}",""))))</f>
        <v>0</v>
      </c>
      <c r="DY568">
        <f>IF(LEN(H568)-LEN(SUBSTITUTE(H568,"}",""))&lt;&gt;LEN(H568)-LEN(SUBSTITUTE(H568,"{","")),"괄호이상",(LEN(H568)-LEN(SUBSTITUTE(H568,"}",""))))</f>
        <v>0</v>
      </c>
      <c r="DZ568">
        <f>IF(LEN(O568)-LEN(SUBSTITUTE(O568,"}",""))&lt;&gt;LEN(O568)-LEN(SUBSTITUTE(O568,"{","")),"괄호이상",(LEN(O568)-LEN(SUBSTITUTE(O568,"}",""))))</f>
        <v>0</v>
      </c>
      <c r="EA568">
        <f>IF(LEN(P568)-LEN(SUBSTITUTE(P568,"}",""))&lt;&gt;LEN(P568)-LEN(SUBSTITUTE(P568,"{","")),"괄호이상",(LEN(P568)-LEN(SUBSTITUTE(P568,"}",""))))</f>
        <v>0</v>
      </c>
      <c r="EB568">
        <f>IF(LEN(Q568)-LEN(SUBSTITUTE(Q568,"}",""))&lt;&gt;LEN(Q568)-LEN(SUBSTITUTE(Q568,"{","")),"괄호이상",(LEN(Q568)-LEN(SUBSTITUTE(Q568,"}",""))))</f>
        <v>0</v>
      </c>
      <c r="EC568">
        <f>IF(LEN(R568)-LEN(SUBSTITUTE(R568,"}",""))&lt;&gt;LEN(R568)-LEN(SUBSTITUTE(R568,"{","")),"괄호이상",(LEN(R568)-LEN(SUBSTITUTE(R568,"}",""))))</f>
        <v>0</v>
      </c>
      <c r="ED568">
        <f>IF(LEN(S568)-LEN(SUBSTITUTE(S568,"}",""))&lt;&gt;LEN(S568)-LEN(SUBSTITUTE(S568,"{","")),"괄호이상",(LEN(S568)-LEN(SUBSTITUTE(S568,"}",""))))</f>
        <v>0</v>
      </c>
      <c r="EE568">
        <f>IF(LEN(T568)-LEN(SUBSTITUTE(T568,"}",""))&lt;&gt;LEN(T568)-LEN(SUBSTITUTE(T568,"{","")),"괄호이상",(LEN(T568)-LEN(SUBSTITUTE(T568,"}",""))))</f>
        <v>0</v>
      </c>
      <c r="EF568">
        <f>IF(LEN(U568)-LEN(SUBSTITUTE(U568,"}",""))&lt;&gt;LEN(U568)-LEN(SUBSTITUTE(U568,"{","")),"괄호이상",(LEN(U568)-LEN(SUBSTITUTE(U568,"}",""))))</f>
        <v>0</v>
      </c>
      <c r="EG568">
        <f>IF(LEN(V568)-LEN(SUBSTITUTE(V568,"}",""))&lt;&gt;LEN(V568)-LEN(SUBSTITUTE(V568,"{","")),"괄호이상",(LEN(V568)-LEN(SUBSTITUTE(V568,"}",""))))</f>
        <v>0</v>
      </c>
      <c r="EH568">
        <f>IF(LEN(W568)-LEN(SUBSTITUTE(W568,"}",""))&lt;&gt;LEN(W568)-LEN(SUBSTITUTE(W568,"{","")),"괄호이상",(LEN(W568)-LEN(SUBSTITUTE(W568,"}",""))))</f>
        <v>0</v>
      </c>
      <c r="EI568">
        <f>IF(LEN(X568)-LEN(SUBSTITUTE(X568,"}",""))&lt;&gt;LEN(X568)-LEN(SUBSTITUTE(X568,"{","")),"괄호이상",(LEN(X568)-LEN(SUBSTITUTE(X568,"}",""))))</f>
        <v>0</v>
      </c>
      <c r="EJ568">
        <f>IF(LEN(Y568)-LEN(SUBSTITUTE(Y568,"}",""))&lt;&gt;LEN(Y568)-LEN(SUBSTITUTE(Y568,"{","")),"괄호이상",(LEN(Y568)-LEN(SUBSTITUTE(Y568,"}",""))))</f>
        <v>0</v>
      </c>
      <c r="EK568">
        <f>IF(LEN(Z568)-LEN(SUBSTITUTE(Z568,"}",""))&lt;&gt;LEN(Z568)-LEN(SUBSTITUTE(Z568,"{","")),"괄호이상",(LEN(Z568)-LEN(SUBSTITUTE(Z568,"}",""))))</f>
        <v>0</v>
      </c>
      <c r="EL568">
        <f>IF(LEN(AA568)-LEN(SUBSTITUTE(AA568,"}",""))&lt;&gt;LEN(AA568)-LEN(SUBSTITUTE(AA568,"{","")),"괄호이상",(LEN(AA568)-LEN(SUBSTITUTE(AA568,"}",""))))</f>
        <v>0</v>
      </c>
      <c r="EM568">
        <f>IF(LEN(AB568)-LEN(SUBSTITUTE(AB568,"}",""))&lt;&gt;LEN(AB568)-LEN(SUBSTITUTE(AB568,"{","")),"괄호이상",(LEN(AB568)-LEN(SUBSTITUTE(AB568,"}",""))))</f>
        <v>0</v>
      </c>
      <c r="EN568">
        <f>IF(LEN(AC568)-LEN(SUBSTITUTE(AC568,"}",""))&lt;&gt;LEN(AC568)-LEN(SUBSTITUTE(AC568,"{","")),"괄호이상",(LEN(AC568)-LEN(SUBSTITUTE(AC568,"}",""))))</f>
        <v>0</v>
      </c>
      <c r="EO568">
        <f>IF(LEN(AD568)-LEN(SUBSTITUTE(AD568,"}",""))&lt;&gt;LEN(AD568)-LEN(SUBSTITUTE(AD568,"{","")),"괄호이상",(LEN(AD568)-LEN(SUBSTITUTE(AD568,"}",""))))</f>
        <v>0</v>
      </c>
      <c r="EP568">
        <f>IF(LEN(AE568)-LEN(SUBSTITUTE(AE568,"}",""))&lt;&gt;LEN(AE568)-LEN(SUBSTITUTE(AE568,"{","")),"괄호이상",(LEN(AE568)-LEN(SUBSTITUTE(AE568,"}",""))))</f>
        <v>0</v>
      </c>
      <c r="EQ568">
        <f>IF(LEN(AF568)-LEN(SUBSTITUTE(AF568,"}",""))&lt;&gt;LEN(AF568)-LEN(SUBSTITUTE(AF568,"{","")),"괄호이상",(LEN(AF568)-LEN(SUBSTITUTE(AF568,"}",""))))</f>
        <v>0</v>
      </c>
      <c r="ER568">
        <f>IF(LEN(AG568)-LEN(SUBSTITUTE(AG568,"}",""))&lt;&gt;LEN(AG568)-LEN(SUBSTITUTE(AG568,"{","")),"괄호이상",(LEN(AG568)-LEN(SUBSTITUTE(AG568,"}",""))))</f>
        <v>0</v>
      </c>
      <c r="ES568">
        <f>IF(LEN(AH568)-LEN(SUBSTITUTE(AH568,"}",""))&lt;&gt;LEN(AH568)-LEN(SUBSTITUTE(AH568,"{","")),"괄호이상",(LEN(AH568)-LEN(SUBSTITUTE(AH568,"}",""))))</f>
        <v>0</v>
      </c>
      <c r="ET568">
        <f>IF(LEN(AI568)-LEN(SUBSTITUTE(AI568,"}",""))&lt;&gt;LEN(AI568)-LEN(SUBSTITUTE(AI568,"{","")),"괄호이상",(LEN(AI568)-LEN(SUBSTITUTE(AI568,"}",""))))</f>
        <v>0</v>
      </c>
      <c r="EU568">
        <f>IF(LEN(AJ568)-LEN(SUBSTITUTE(AJ568,"}",""))&lt;&gt;LEN(AJ568)-LEN(SUBSTITUTE(AJ568,"{","")),"괄호이상",(LEN(AJ568)-LEN(SUBSTITUTE(AJ568,"}",""))))</f>
        <v>0</v>
      </c>
      <c r="EV568">
        <f>IF(LEN(AK568)-LEN(SUBSTITUTE(AK568,"}",""))&lt;&gt;LEN(AK568)-LEN(SUBSTITUTE(AK568,"{","")),"괄호이상",(LEN(AK568)-LEN(SUBSTITUTE(AK568,"}",""))))</f>
        <v>0</v>
      </c>
      <c r="EW568">
        <f>IF(LEN(AL568)-LEN(SUBSTITUTE(AL568,"}",""))&lt;&gt;LEN(AL568)-LEN(SUBSTITUTE(AL568,"{","")),"괄호이상",(LEN(AL568)-LEN(SUBSTITUTE(AL568,"}",""))))</f>
        <v>0</v>
      </c>
      <c r="EX568">
        <f>IF(LEN(AM568)-LEN(SUBSTITUTE(AM568,"}",""))&lt;&gt;LEN(AM568)-LEN(SUBSTITUTE(AM568,"{","")),"괄호이상",(LEN(AM568)-LEN(SUBSTITUTE(AM568,"}",""))))</f>
        <v>0</v>
      </c>
      <c r="EY568">
        <f>IF(LEN(AN568)-LEN(SUBSTITUTE(AN568,"}",""))&lt;&gt;LEN(AN568)-LEN(SUBSTITUTE(AN568,"{","")),"괄호이상",(LEN(AN568)-LEN(SUBSTITUTE(AN568,"}",""))))</f>
        <v>0</v>
      </c>
      <c r="EZ568">
        <f>IF(LEN(AO568)-LEN(SUBSTITUTE(AO568,"}",""))&lt;&gt;LEN(AO568)-LEN(SUBSTITUTE(AO568,"{","")),"괄호이상",(LEN(AO568)-LEN(SUBSTITUTE(AO568,"}",""))))</f>
        <v>0</v>
      </c>
      <c r="FA568">
        <f>IF(LEN(AP568)-LEN(SUBSTITUTE(AP568,"}",""))&lt;&gt;LEN(AP568)-LEN(SUBSTITUTE(AP568,"{","")),"괄호이상",(LEN(AP568)-LEN(SUBSTITUTE(AP568,"}",""))))</f>
        <v>0</v>
      </c>
      <c r="FB568" t="str">
        <f t="array" ref="FB568">IF(SUM(IF($DX568-DX568:FA568&gt;0,1,0))&gt;0,"여기","")</f>
        <v/>
      </c>
      <c r="FC568">
        <f>IF(LEN(C568)-LEN(SUBSTITUTE(C568,"&gt;",""))&lt;&gt;LEN(C568)-LEN(SUBSTITUTE(C568,"&lt;","")),"괄호이상",(LEN(C568)-LEN(SUBSTITUTE(C568,"&gt;","")))/2)</f>
        <v>0</v>
      </c>
      <c r="FD568">
        <f>IF(LEN(H568)-LEN(SUBSTITUTE(H568,"&gt;",""))&lt;&gt;LEN(H568)-LEN(SUBSTITUTE(H568,"&lt;","")),"괄호이상",(LEN(H568)-LEN(SUBSTITUTE(H568,"&gt;","")))/2)</f>
        <v>0</v>
      </c>
      <c r="FE568">
        <f>IF(LEN(O568)-LEN(SUBSTITUTE(O568,"&gt;",""))&lt;&gt;LEN(O568)-LEN(SUBSTITUTE(O568,"&lt;","")),"괄호이상",(LEN(O568)-LEN(SUBSTITUTE(O568,"&gt;","")))/2)</f>
        <v>0</v>
      </c>
      <c r="FF568">
        <f>IF(LEN(P568)-LEN(SUBSTITUTE(P568,"&gt;",""))&lt;&gt;LEN(P568)-LEN(SUBSTITUTE(P568,"&lt;","")),"괄호이상",(LEN(P568)-LEN(SUBSTITUTE(P568,"&gt;","")))/2)</f>
        <v>0</v>
      </c>
      <c r="FG568">
        <f>IF(LEN(Q568)-LEN(SUBSTITUTE(Q568,"&gt;",""))&lt;&gt;LEN(Q568)-LEN(SUBSTITUTE(Q568,"&lt;","")),"괄호이상",(LEN(Q568)-LEN(SUBSTITUTE(Q568,"&gt;","")))/2)</f>
        <v>0</v>
      </c>
      <c r="FH568">
        <f>IF(LEN(R568)-LEN(SUBSTITUTE(R568,"&gt;",""))&lt;&gt;LEN(R568)-LEN(SUBSTITUTE(R568,"&lt;","")),"괄호이상",(LEN(R568)-LEN(SUBSTITUTE(R568,"&gt;","")))/2)</f>
        <v>0</v>
      </c>
      <c r="FI568">
        <f>IF(LEN(S568)-LEN(SUBSTITUTE(S568,"&gt;",""))&lt;&gt;LEN(S568)-LEN(SUBSTITUTE(S568,"&lt;","")),"괄호이상",(LEN(S568)-LEN(SUBSTITUTE(S568,"&gt;","")))/2)</f>
        <v>0</v>
      </c>
      <c r="FJ568">
        <f>IF(LEN(T568)-LEN(SUBSTITUTE(T568,"&gt;",""))&lt;&gt;LEN(T568)-LEN(SUBSTITUTE(T568,"&lt;","")),"괄호이상",(LEN(T568)-LEN(SUBSTITUTE(T568,"&gt;","")))/2)</f>
        <v>0</v>
      </c>
      <c r="FK568">
        <f>IF(LEN(U568)-LEN(SUBSTITUTE(U568,"&gt;",""))&lt;&gt;LEN(U568)-LEN(SUBSTITUTE(U568,"&lt;","")),"괄호이상",(LEN(U568)-LEN(SUBSTITUTE(U568,"&gt;","")))/2)</f>
        <v>0</v>
      </c>
      <c r="FL568">
        <f>IF(LEN(V568)-LEN(SUBSTITUTE(V568,"&gt;",""))&lt;&gt;LEN(V568)-LEN(SUBSTITUTE(V568,"&lt;","")),"괄호이상",(LEN(V568)-LEN(SUBSTITUTE(V568,"&gt;","")))/2)</f>
        <v>0</v>
      </c>
      <c r="FM568">
        <f>IF(LEN(W568)-LEN(SUBSTITUTE(W568,"&gt;",""))&lt;&gt;LEN(W568)-LEN(SUBSTITUTE(W568,"&lt;","")),"괄호이상",(LEN(W568)-LEN(SUBSTITUTE(W568,"&gt;","")))/2)</f>
        <v>0</v>
      </c>
      <c r="FN568">
        <f>IF(LEN(X568)-LEN(SUBSTITUTE(X568,"&gt;",""))&lt;&gt;LEN(X568)-LEN(SUBSTITUTE(X568,"&lt;","")),"괄호이상",(LEN(X568)-LEN(SUBSTITUTE(X568,"&gt;","")))/2)</f>
        <v>0</v>
      </c>
      <c r="FO568">
        <f>IF(LEN(Y568)-LEN(SUBSTITUTE(Y568,"&gt;",""))&lt;&gt;LEN(Y568)-LEN(SUBSTITUTE(Y568,"&lt;","")),"괄호이상",(LEN(Y568)-LEN(SUBSTITUTE(Y568,"&gt;","")))/2)</f>
        <v>0</v>
      </c>
      <c r="FP568">
        <f>IF(LEN(Z568)-LEN(SUBSTITUTE(Z568,"&gt;",""))&lt;&gt;LEN(Z568)-LEN(SUBSTITUTE(Z568,"&lt;","")),"괄호이상",(LEN(Z568)-LEN(SUBSTITUTE(Z568,"&gt;","")))/2)</f>
        <v>0</v>
      </c>
      <c r="FQ568">
        <f>IF(LEN(AA568)-LEN(SUBSTITUTE(AA568,"&gt;",""))&lt;&gt;LEN(AA568)-LEN(SUBSTITUTE(AA568,"&lt;","")),"괄호이상",(LEN(AA568)-LEN(SUBSTITUTE(AA568,"&gt;","")))/2)</f>
        <v>0</v>
      </c>
      <c r="FR568">
        <f>IF(LEN(AB568)-LEN(SUBSTITUTE(AB568,"&gt;",""))&lt;&gt;LEN(AB568)-LEN(SUBSTITUTE(AB568,"&lt;","")),"괄호이상",(LEN(AB568)-LEN(SUBSTITUTE(AB568,"&gt;","")))/2)</f>
        <v>0</v>
      </c>
      <c r="FS568">
        <f>IF(LEN(AC568)-LEN(SUBSTITUTE(AC568,"&gt;",""))&lt;&gt;LEN(AC568)-LEN(SUBSTITUTE(AC568,"&lt;","")),"괄호이상",(LEN(AC568)-LEN(SUBSTITUTE(AC568,"&gt;","")))/2)</f>
        <v>0</v>
      </c>
      <c r="FT568">
        <f>IF(LEN(AD568)-LEN(SUBSTITUTE(AD568,"&gt;",""))&lt;&gt;LEN(AD568)-LEN(SUBSTITUTE(AD568,"&lt;","")),"괄호이상",(LEN(AD568)-LEN(SUBSTITUTE(AD568,"&gt;","")))/2)</f>
        <v>0</v>
      </c>
      <c r="FU568">
        <f>IF(LEN(AE568)-LEN(SUBSTITUTE(AE568,"&gt;",""))&lt;&gt;LEN(AE568)-LEN(SUBSTITUTE(AE568,"&lt;","")),"괄호이상",(LEN(AE568)-LEN(SUBSTITUTE(AE568,"&gt;","")))/2)</f>
        <v>0</v>
      </c>
      <c r="FV568">
        <f>IF(LEN(AF568)-LEN(SUBSTITUTE(AF568,"&gt;",""))&lt;&gt;LEN(AF568)-LEN(SUBSTITUTE(AF568,"&lt;","")),"괄호이상",(LEN(AF568)-LEN(SUBSTITUTE(AF568,"&gt;","")))/2)</f>
        <v>0</v>
      </c>
      <c r="FW568">
        <f>IF(LEN(AG568)-LEN(SUBSTITUTE(AG568,"&gt;",""))&lt;&gt;LEN(AG568)-LEN(SUBSTITUTE(AG568,"&lt;","")),"괄호이상",(LEN(AG568)-LEN(SUBSTITUTE(AG568,"&gt;","")))/2)</f>
        <v>0</v>
      </c>
      <c r="FX568">
        <f>IF(LEN(AH568)-LEN(SUBSTITUTE(AH568,"&gt;",""))&lt;&gt;LEN(AH568)-LEN(SUBSTITUTE(AH568,"&lt;","")),"괄호이상",(LEN(AH568)-LEN(SUBSTITUTE(AH568,"&gt;","")))/2)</f>
        <v>0</v>
      </c>
      <c r="FY568">
        <f>IF(LEN(AI568)-LEN(SUBSTITUTE(AI568,"&gt;",""))&lt;&gt;LEN(AI568)-LEN(SUBSTITUTE(AI568,"&lt;","")),"괄호이상",(LEN(AI568)-LEN(SUBSTITUTE(AI568,"&gt;","")))/2)</f>
        <v>0</v>
      </c>
      <c r="FZ568">
        <f>IF(LEN(AJ568)-LEN(SUBSTITUTE(AJ568,"&gt;",""))&lt;&gt;LEN(AJ568)-LEN(SUBSTITUTE(AJ568,"&lt;","")),"괄호이상",(LEN(AJ568)-LEN(SUBSTITUTE(AJ568,"&gt;","")))/2)</f>
        <v>0</v>
      </c>
      <c r="GA568">
        <f>IF(LEN(AK568)-LEN(SUBSTITUTE(AK568,"&gt;",""))&lt;&gt;LEN(AK568)-LEN(SUBSTITUTE(AK568,"&lt;","")),"괄호이상",(LEN(AK568)-LEN(SUBSTITUTE(AK568,"&gt;","")))/2)</f>
        <v>0</v>
      </c>
      <c r="GB568">
        <f>IF(LEN(AL568)-LEN(SUBSTITUTE(AL568,"&gt;",""))&lt;&gt;LEN(AL568)-LEN(SUBSTITUTE(AL568,"&lt;","")),"괄호이상",(LEN(AL568)-LEN(SUBSTITUTE(AL568,"&gt;","")))/2)</f>
        <v>0</v>
      </c>
      <c r="GC568">
        <f>IF(LEN(AM568)-LEN(SUBSTITUTE(AM568,"&gt;",""))&lt;&gt;LEN(AM568)-LEN(SUBSTITUTE(AM568,"&lt;","")),"괄호이상",(LEN(AM568)-LEN(SUBSTITUTE(AM568,"&gt;","")))/2)</f>
        <v>0</v>
      </c>
      <c r="GD568">
        <f>IF(LEN(AN568)-LEN(SUBSTITUTE(AN568,"&gt;",""))&lt;&gt;LEN(AN568)-LEN(SUBSTITUTE(AN568,"&lt;","")),"괄호이상",(LEN(AN568)-LEN(SUBSTITUTE(AN568,"&gt;","")))/2)</f>
        <v>0</v>
      </c>
      <c r="GE568">
        <f>IF(LEN(AO568)-LEN(SUBSTITUTE(AO568,"&gt;",""))&lt;&gt;LEN(AO568)-LEN(SUBSTITUTE(AO568,"&lt;","")),"괄호이상",(LEN(AO568)-LEN(SUBSTITUTE(AO568,"&gt;","")))/2)</f>
        <v>0</v>
      </c>
      <c r="GF568">
        <f>IF(LEN(AP568)-LEN(SUBSTITUTE(AP568,"&gt;",""))&lt;&gt;LEN(AP568)-LEN(SUBSTITUTE(AP568,"&lt;","")),"괄호이상",(LEN(AP568)-LEN(SUBSTITUTE(AP568,"&gt;","")))/2)</f>
        <v>0</v>
      </c>
      <c r="GG568" t="str">
        <f t="array" ref="GG568">IF(SUM(IF($FC568-FC568:GF568&gt;0,1,0))&gt;0,"여기","")</f>
        <v/>
      </c>
      <c r="GH568" t="str">
        <f t="shared" si="512"/>
        <v/>
      </c>
    </row>
    <row r="569" spans="1:190" x14ac:dyDescent="0.3">
      <c r="A569" t="s">
        <v>413</v>
      </c>
      <c r="B569">
        <f t="shared" si="510"/>
        <v>1</v>
      </c>
      <c r="C569" s="1" t="s">
        <v>991</v>
      </c>
      <c r="D569" s="1"/>
      <c r="E569" s="1" t="str">
        <f t="shared" si="517"/>
        <v>범위 공격으로 다수의 적을 효과적으로 처리할 수 있다.</v>
      </c>
      <c r="F569" s="1"/>
      <c r="G569" t="s">
        <v>4571</v>
      </c>
      <c r="H569" s="1" t="str">
        <f t="shared" si="558"/>
        <v>Can effectively deal with multiple enemies using area attack.</v>
      </c>
      <c r="I569" s="1"/>
      <c r="J569" s="1" t="str">
        <f t="shared" si="518"/>
        <v>Can effectively deal with multiple enemies using area attack.</v>
      </c>
      <c r="M569">
        <v>1</v>
      </c>
      <c r="O569" t="s">
        <v>14222</v>
      </c>
      <c r="P569" s="21" t="s">
        <v>14223</v>
      </c>
      <c r="Q569" s="21" t="s">
        <v>14224</v>
      </c>
      <c r="R569" t="s">
        <v>14231</v>
      </c>
      <c r="S569" t="s">
        <v>14232</v>
      </c>
      <c r="T569" t="s">
        <v>14236</v>
      </c>
      <c r="U569" t="s">
        <v>14237</v>
      </c>
      <c r="V569" t="s">
        <v>14242</v>
      </c>
      <c r="W569" t="s">
        <v>14244</v>
      </c>
      <c r="X569" s="20" t="s">
        <v>14246</v>
      </c>
      <c r="Y569" t="s">
        <v>14249</v>
      </c>
      <c r="Z569" t="s">
        <v>14240</v>
      </c>
      <c r="AA569" s="20" t="s">
        <v>14225</v>
      </c>
      <c r="AB569" t="s">
        <v>14226</v>
      </c>
      <c r="AC569" t="s">
        <v>14227</v>
      </c>
      <c r="AD569" t="s">
        <v>14228</v>
      </c>
      <c r="AE569" t="s">
        <v>14229</v>
      </c>
      <c r="AF569" t="s">
        <v>14230</v>
      </c>
      <c r="AG569" t="s">
        <v>14233</v>
      </c>
      <c r="AH569" s="20" t="s">
        <v>14234</v>
      </c>
      <c r="AI569" t="s">
        <v>14235</v>
      </c>
      <c r="AJ569" t="s">
        <v>14238</v>
      </c>
      <c r="AK569" t="s">
        <v>14239</v>
      </c>
      <c r="AL569" t="s">
        <v>14241</v>
      </c>
      <c r="AM569" t="s">
        <v>14243</v>
      </c>
      <c r="AN569" t="s">
        <v>14245</v>
      </c>
      <c r="AO569" t="s">
        <v>14247</v>
      </c>
      <c r="AP569" t="s">
        <v>14248</v>
      </c>
      <c r="AQ569" t="str">
        <f t="shared" si="511"/>
        <v>Can effectively deal with multiple enemies using area attack.</v>
      </c>
      <c r="AR569">
        <f t="shared" si="519"/>
        <v>0</v>
      </c>
      <c r="AS569">
        <f t="shared" si="520"/>
        <v>0</v>
      </c>
      <c r="AT569">
        <f t="shared" ca="1" si="521"/>
        <v>-1</v>
      </c>
      <c r="AU569">
        <f t="shared" ca="1" si="522"/>
        <v>-1</v>
      </c>
      <c r="AV569">
        <f t="shared" ca="1" si="523"/>
        <v>-1</v>
      </c>
      <c r="AW569">
        <f t="shared" ca="1" si="524"/>
        <v>-1</v>
      </c>
      <c r="AX569">
        <f t="shared" ca="1" si="525"/>
        <v>-1</v>
      </c>
      <c r="AY569">
        <f t="shared" ca="1" si="526"/>
        <v>-1</v>
      </c>
      <c r="AZ569">
        <f t="shared" ca="1" si="527"/>
        <v>-1</v>
      </c>
      <c r="BA569">
        <f t="shared" ca="1" si="528"/>
        <v>-1</v>
      </c>
      <c r="BB569">
        <f t="shared" ca="1" si="529"/>
        <v>-1</v>
      </c>
      <c r="BC569">
        <f t="shared" ca="1" si="530"/>
        <v>-1</v>
      </c>
      <c r="BD569">
        <f t="shared" ca="1" si="531"/>
        <v>-1</v>
      </c>
      <c r="BE569">
        <f t="shared" ca="1" si="532"/>
        <v>-1</v>
      </c>
      <c r="BF569">
        <f t="shared" ca="1" si="533"/>
        <v>-1</v>
      </c>
      <c r="BG569">
        <f t="shared" ca="1" si="534"/>
        <v>-1</v>
      </c>
      <c r="BH569">
        <f t="shared" ca="1" si="535"/>
        <v>-1</v>
      </c>
      <c r="BI569">
        <f t="shared" ca="1" si="536"/>
        <v>-1</v>
      </c>
      <c r="BJ569">
        <f t="shared" ca="1" si="537"/>
        <v>-1</v>
      </c>
      <c r="BK569">
        <f t="shared" ca="1" si="538"/>
        <v>-1</v>
      </c>
      <c r="BL569">
        <f t="shared" ca="1" si="539"/>
        <v>-1</v>
      </c>
      <c r="BM569">
        <f t="shared" ca="1" si="540"/>
        <v>-1</v>
      </c>
      <c r="BN569">
        <f ca="1">IF(AT569=-1,-1,COUNTIF($AT569:AT569,AT569)+IF(AT569=0,50,0))</f>
        <v>-1</v>
      </c>
      <c r="BO569">
        <f ca="1">IF(AU569=-1,-1,COUNTIF($AT569:AU569,AU569)+IF(AU569=0,50,0))</f>
        <v>-1</v>
      </c>
      <c r="BP569">
        <f ca="1">IF(AV569=-1,-1,COUNTIF($AT569:AV569,AV569)+IF(AV569=0,50,0))</f>
        <v>-1</v>
      </c>
      <c r="BQ569">
        <f ca="1">IF(AW569=-1,-1,COUNTIF($AT569:AW569,AW569)+IF(AW569=0,50,0))</f>
        <v>-1</v>
      </c>
      <c r="BR569">
        <f ca="1">IF(AX569=-1,-1,COUNTIF($AT569:AX569,AX569)+IF(AX569=0,50,0))</f>
        <v>-1</v>
      </c>
      <c r="BS569">
        <f ca="1">IF(AY569=-1,-1,COUNTIF($AT569:AY569,AY569)+IF(AY569=0,50,0))</f>
        <v>-1</v>
      </c>
      <c r="BT569">
        <f ca="1">IF(AZ569=-1,-1,COUNTIF($AT569:AZ569,AZ569)+IF(AZ569=0,50,0))</f>
        <v>-1</v>
      </c>
      <c r="BU569">
        <f ca="1">IF(BA569=-1,-1,COUNTIF($AT569:BA569,BA569)+IF(BA569=0,50,0))</f>
        <v>-1</v>
      </c>
      <c r="BV569">
        <f ca="1">IF(BB569=-1,-1,COUNTIF($AT569:BB569,BB569)+IF(BB569=0,50,0))</f>
        <v>-1</v>
      </c>
      <c r="BW569">
        <f ca="1">IF(BC569=-1,-1,COUNTIF($AT569:BC569,BC569)+IF(BC569=0,50,0))</f>
        <v>-1</v>
      </c>
      <c r="BX569">
        <f ca="1">IF(BD569=-1,-1,COUNTIF($AT569:BD569,BD569)+IF(BD569=0,50,0))</f>
        <v>-1</v>
      </c>
      <c r="BY569">
        <f ca="1">IF(BE569=-1,-1,COUNTIF($AT569:BE569,BE569)+IF(BE569=0,50,0))</f>
        <v>-1</v>
      </c>
      <c r="BZ569">
        <f ca="1">IF(BF569=-1,-1,COUNTIF($AT569:BF569,BF569)+IF(BF569=0,50,0))</f>
        <v>-1</v>
      </c>
      <c r="CA569">
        <f ca="1">IF(BG569=-1,-1,COUNTIF($AT569:BG569,BG569)+IF(BG569=0,50,0))</f>
        <v>-1</v>
      </c>
      <c r="CB569">
        <f ca="1">IF(BH569=-1,-1,COUNTIF($AT569:BH569,BH569)+IF(BH569=0,50,0))</f>
        <v>-1</v>
      </c>
      <c r="CC569">
        <f ca="1">IF(BI569=-1,-1,COUNTIF($AT569:BI569,BI569)+IF(BI569=0,50,0))</f>
        <v>-1</v>
      </c>
      <c r="CD569">
        <f ca="1">IF(BJ569=-1,-1,COUNTIF($AT569:BJ569,BJ569)+IF(BJ569=0,50,0))</f>
        <v>-1</v>
      </c>
      <c r="CE569">
        <f ca="1">IF(BK569=-1,-1,COUNTIF($AT569:BK569,BK569)+IF(BK569=0,50,0))</f>
        <v>-1</v>
      </c>
      <c r="CF569">
        <f ca="1">IF(BL569=-1,-1,COUNTIF($AT569:BL569,BL569)+IF(BL569=0,50,0))</f>
        <v>-1</v>
      </c>
      <c r="CG569">
        <f ca="1">IF(BM569=-1,-1,COUNTIF($AT569:BM569,BM569)+IF(BM569=0,50,0))</f>
        <v>-1</v>
      </c>
      <c r="CH569">
        <f t="shared" ref="CH569:CQ578" ca="1" si="559">IF(COLUMN(CH569)&lt;=COLUMN($CH$1),
IFERROR(FIND("&lt;",$AQ569),-1),
IFERROR(FIND("&lt;",$AQ569,OFFSET(CH569,0,-1)+1),-1))</f>
        <v>-1</v>
      </c>
      <c r="CI569">
        <f t="shared" ca="1" si="559"/>
        <v>-1</v>
      </c>
      <c r="CJ569">
        <f t="shared" ca="1" si="559"/>
        <v>-1</v>
      </c>
      <c r="CK569">
        <f t="shared" ca="1" si="559"/>
        <v>-1</v>
      </c>
      <c r="CL569">
        <f t="shared" ca="1" si="559"/>
        <v>-1</v>
      </c>
      <c r="CM569">
        <f t="shared" ca="1" si="559"/>
        <v>-1</v>
      </c>
      <c r="CN569">
        <f t="shared" ca="1" si="559"/>
        <v>-1</v>
      </c>
      <c r="CO569">
        <f t="shared" ca="1" si="559"/>
        <v>-1</v>
      </c>
      <c r="CP569">
        <f t="shared" ca="1" si="559"/>
        <v>-1</v>
      </c>
      <c r="CQ569">
        <f t="shared" ca="1" si="559"/>
        <v>-1</v>
      </c>
      <c r="CR569">
        <f t="shared" ref="CR569:DA578" ca="1" si="560">IF(COLUMN(CR569)&lt;=COLUMN($CH$1),
IFERROR(FIND("&lt;",$AQ569),-1),
IFERROR(FIND("&lt;",$AQ569,OFFSET(CR569,0,-1)+1),-1))</f>
        <v>-1</v>
      </c>
      <c r="CS569">
        <f t="shared" ca="1" si="560"/>
        <v>-1</v>
      </c>
      <c r="CT569">
        <f t="shared" ca="1" si="560"/>
        <v>-1</v>
      </c>
      <c r="CU569">
        <f t="shared" ca="1" si="560"/>
        <v>-1</v>
      </c>
      <c r="CV569">
        <f t="shared" ca="1" si="560"/>
        <v>-1</v>
      </c>
      <c r="CW569">
        <f t="shared" ca="1" si="560"/>
        <v>-1</v>
      </c>
      <c r="CX569">
        <f t="shared" ca="1" si="560"/>
        <v>-1</v>
      </c>
      <c r="CY569">
        <f t="shared" ca="1" si="560"/>
        <v>-1</v>
      </c>
      <c r="CZ569">
        <f t="shared" ca="1" si="560"/>
        <v>-1</v>
      </c>
      <c r="DA569">
        <f t="shared" ca="1" si="560"/>
        <v>-1</v>
      </c>
      <c r="DB569">
        <f t="shared" ref="DB569:DK578" ca="1" si="561">IF(COLUMN(DB569)&lt;=COLUMN($DB$1),
IFERROR(FIND("&gt;",$AQ569),-1),
IFERROR(FIND("&gt;",$AQ569,OFFSET(DB569,0,-1)+1),-1))</f>
        <v>-1</v>
      </c>
      <c r="DC569">
        <f t="shared" ca="1" si="561"/>
        <v>-1</v>
      </c>
      <c r="DD569">
        <f t="shared" ca="1" si="561"/>
        <v>-1</v>
      </c>
      <c r="DE569">
        <f t="shared" ca="1" si="561"/>
        <v>-1</v>
      </c>
      <c r="DF569">
        <f t="shared" ca="1" si="561"/>
        <v>-1</v>
      </c>
      <c r="DG569">
        <f t="shared" ca="1" si="561"/>
        <v>-1</v>
      </c>
      <c r="DH569">
        <f t="shared" ca="1" si="561"/>
        <v>-1</v>
      </c>
      <c r="DI569">
        <f t="shared" ca="1" si="561"/>
        <v>-1</v>
      </c>
      <c r="DJ569">
        <f t="shared" ca="1" si="561"/>
        <v>-1</v>
      </c>
      <c r="DK569">
        <f t="shared" ca="1" si="561"/>
        <v>-1</v>
      </c>
      <c r="DL569">
        <f t="shared" ref="DL569:DU578" ca="1" si="562">IF(COLUMN(DL569)&lt;=COLUMN($DB$1),
IFERROR(FIND("&gt;",$AQ569),-1),
IFERROR(FIND("&gt;",$AQ569,OFFSET(DL569,0,-1)+1),-1))</f>
        <v>-1</v>
      </c>
      <c r="DM569">
        <f t="shared" ca="1" si="562"/>
        <v>-1</v>
      </c>
      <c r="DN569">
        <f t="shared" ca="1" si="562"/>
        <v>-1</v>
      </c>
      <c r="DO569">
        <f t="shared" ca="1" si="562"/>
        <v>-1</v>
      </c>
      <c r="DP569">
        <f t="shared" ca="1" si="562"/>
        <v>-1</v>
      </c>
      <c r="DQ569">
        <f t="shared" ca="1" si="562"/>
        <v>-1</v>
      </c>
      <c r="DR569">
        <f t="shared" ca="1" si="562"/>
        <v>-1</v>
      </c>
      <c r="DS569">
        <f t="shared" ca="1" si="562"/>
        <v>-1</v>
      </c>
      <c r="DT569">
        <f t="shared" ca="1" si="562"/>
        <v>-1</v>
      </c>
      <c r="DU569">
        <f t="shared" ca="1" si="562"/>
        <v>-1</v>
      </c>
      <c r="DV569" t="str">
        <f ca="1">SUBSTITUTE(SUBSTITUTE(SUBSTITUTE(SUBSTITUTE(SUBSTITUTE(SUBSTITUTE(SUBSTITUTE(SUBSTITUTE(SUBSTITUTE(SUBSTITUTE(
SUBSTITUTE(SUBSTITUTE(SUBSTITUTE(SUBSTITUTE(SUBSTITUTE(SUBSTITUTE(SUBSTITUTE(SUBSTITUTE(SUBSTITUTE(SUBSTITUTE($AQ569,
IF($CH569=-1,"",MID($AQ569,$CH569,$DB569-$CH569+1)),IF($CH569=-1,"",VLOOKUP($BN569,구글언어코드!$K:$L,2,0))),
IF($CI569=-1,"",MID($AQ569,$CI569,$DC569-$CI569+1)),IF($CI569=-1,"",VLOOKUP($BO569,구글언어코드!$K:$L,2,0))),
IF($CJ569=-1,"",MID($AQ569,$CJ569,$DD569-$CJ569+1)),IF($CJ569=-1,"",VLOOKUP($BP569,구글언어코드!$K:$L,2,0))),
IF($CK569=-1,"",MID($AQ569,$CK569,$DE569-$CK569+1)),IF($CK569=-1,"",VLOOKUP($BQ569,구글언어코드!$K:$L,2,0))),
IF($CL569=-1,"",MID($AQ569,$CL569,$DF569-$CL569+1)),IF($CL569=-1,"",VLOOKUP($BR569,구글언어코드!$K:$L,2,0))),
IF($CM569=-1,"",MID($AQ569,$CM569,$DG569-$CM569+1)),IF($CM569=-1,"",VLOOKUP($BS569,구글언어코드!$K:$L,2,0))),
IF($CN569=-1,"",MID($AQ569,$CN569,$DH569-$CN569+1)),IF($CN569=-1,"",VLOOKUP($BT569,구글언어코드!$K:$L,2,0))),
IF($CO569=-1,"",MID($AQ569,$CO569,$DI569-$CO569+1)),IF($CO569=-1,"",VLOOKUP($BU569,구글언어코드!$K:$L,2,0))),
IF($CP569=-1,"",MID($AQ569,$CP569,$DJ569-$CP569+1)),IF($CP569=-1,"",VLOOKUP($BV569,구글언어코드!$K:$L,2,0))),
IF($CQ569=-1,"",MID($AQ569,$CQ569,$DK569-$CQ569+1)),IF($CQ569=-1,"",VLOOKUP($BW569,구글언어코드!$K:$L,2,0))),
IF($CR569=-1,"",MID($AQ569,$CR569,$DL569-$CR569+1)),IF($CR569=-1,"",VLOOKUP($BX569,구글언어코드!$K:$L,2,0))),
IF($CS569=-1,"",MID($AQ569,$CS569,$DM569-$CS569+1)),IF($CS569=-1,"",VLOOKUP($BY569,구글언어코드!$K:$L,2,0))),
IF($CT569=-1,"",MID($AQ569,$CT569,$DN569-$CT569+1)),IF($CT569=-1,"",VLOOKUP($BZ569,구글언어코드!$K:$L,2,0))),
IF($CU569=-1,"",MID($AQ569,$CU569,$DO569-$CU569+1)),IF($CU569=-1,"",VLOOKUP($CA569,구글언어코드!$K:$L,2,0))),
IF($CV569=-1,"",MID($AQ569,$CV569,$DP569-$CV569+1)),IF($CV569=-1,"",VLOOKUP($CB569,구글언어코드!$K:$L,2,0))),
IF($CW569=-1,"",MID($AQ569,$CW569,$DQ569-$CW569+1)),IF($CW569=-1,"",VLOOKUP($CC569,구글언어코드!$K:$L,2,0))),
IF($CX569=-1,"",MID($AQ569,$CX569,$DR569-$CX569+1)),IF($CX569=-1,"",VLOOKUP($CD569,구글언어코드!$K:$L,2,0))),
IF($CY569=-1,"",MID($AQ569,$CY569,$DS569-$CY569+1)),IF($CY569=-1,"",VLOOKUP($CE569,구글언어코드!$K:$L,2,0))),
IF($CZ569=-1,"",MID($AQ569,$CZ569,$DT569-$CZ569+1)),IF($CZ569=-1,"",VLOOKUP($CF569,구글언어코드!$K:$L,2,0))),
IF($DA569=-1,"",MID($AQ569,$DA569,$DU569-$DA569+1)),IF($DA569=-1,"",VLOOKUP($CG569,구글언어코드!$K:$L,2,0)))</f>
        <v>Can effectively deal with multiple enemies using area attack.</v>
      </c>
      <c r="DW569" t="str">
        <f ca="1">SUBSTITUTE(SUBSTITUTE(SUBSTITUTE(SUBSTITUTE(SUBSTITUTE(SUBSTITUTE(SUBSTITUTE(SUBSTITUTE(SUBSTITUTE(SUBSTITUTE(
SUBSTITUTE(SUBSTITUTE(SUBSTITUTE(SUBSTITUTE(SUBSTITUTE(SUBSTITUTE(SUBSTITUTE(SUBSTITUTE(SUBSTITUTE(SUBSTITUTE(DV569,
IF($CH569=-1,"",VLOOKUP($BN569,구글언어코드!$K:$L,2,0)),IF($CH569=-1,"",MID($AQ569,$CH569,$DB569-$CH569+1))),
IF($CI569=-1,"",VLOOKUP($BO569,구글언어코드!$K:$L,2,0)),IF($CI569=-1,"",MID($AQ569,$CI569,$DC569-$CI569+1))),
IF($CJ569=-1,"",VLOOKUP($BP569,구글언어코드!$K:$L,2,0)),IF($CJ569=-1,"",MID($AQ569,$CJ569,$DD569-$CJ569+1))),
IF($CK569=-1,"",VLOOKUP($BQ569,구글언어코드!$K:$L,2,0)),IF($CK569=-1,"",MID($AQ569,$CK569,$DE569-$CK569+1))),
IF($CL569=-1,"",VLOOKUP($BR569,구글언어코드!$K:$L,2,0)),IF($CL569=-1,"",MID($AQ569,$CL569,$DF569-$CL569+1))),
IF($CM569=-1,"",VLOOKUP($BS569,구글언어코드!$K:$L,2,0)),IF($CM569=-1,"",MID($AQ569,$CM569,$DG569-$CM569+1))),
IF($CN569=-1,"",VLOOKUP($BT569,구글언어코드!$K:$L,2,0)),IF($CN569=-1,"",MID($AQ569,$CN569,$DH569-$CN569+1))),
IF($CO569=-1,"",VLOOKUP($BU569,구글언어코드!$K:$L,2,0)),IF($CO569=-1,"",MID($AQ569,$CO569,$DI569-$CO569+1))),
IF($CP569=-1,"",VLOOKUP($BV569,구글언어코드!$K:$L,2,0)),IF($CP569=-1,"",MID($AQ569,$CP569,$DJ569-$CP569+1))),
IF($CQ569=-1,"",VLOOKUP($BW569,구글언어코드!$K:$L,2,0)),IF($CQ569=-1,"",MID($AQ569,$CQ569,$DK569-$CQ569+1))),
IF($CR569=-1,"",VLOOKUP($BX569,구글언어코드!$K:$L,2,0)),IF($CR569=-1,"",MID($AQ569,$CR569,$DL569-$CR569+1))),
IF($CS569=-1,"",VLOOKUP($BY569,구글언어코드!$K:$L,2,0)),IF($CS569=-1,"",MID($AQ569,$CS569,$DM569-$CS569+1))),
IF($CT569=-1,"",VLOOKUP($BZ569,구글언어코드!$K:$L,2,0)),IF($CT569=-1,"",MID($AQ569,$CT569,$DN569-$CT569+1))),
IF($CU569=-1,"",VLOOKUP($CA569,구글언어코드!$K:$L,2,0)),IF($CU569=-1,"",MID($AQ569,$CU569,$DO569-$CU569+1))),
IF($CV569=-1,"",VLOOKUP($CB569,구글언어코드!$K:$L,2,0)),IF($CV569=-1,"",MID($AQ569,$CV569,$DP569-$CV569+1))),
IF($CW569=-1,"",VLOOKUP($CC569,구글언어코드!$K:$L,2,0)),IF($CW569=-1,"",MID($AQ569,$CW569,$DQ569-$CW569+1))),
IF($CX569=-1,"",VLOOKUP($CD569,구글언어코드!$K:$L,2,0)),IF($CX569=-1,"",MID($AQ569,$CX569,$DR569-$CX569+1))),
IF($CY569=-1,"",VLOOKUP($CE569,구글언어코드!$K:$L,2,0)),IF($CY569=-1,"",MID($AQ569,$CY569,$DS569-$CY569+1))),
IF($CZ569=-1,"",VLOOKUP($CF569,구글언어코드!$K:$L,2,0)),IF($CZ569=-1,"",MID($AQ569,$CZ569,$DT569-$CZ569+1))),
IF($DA569=-1,"",VLOOKUP($CG569,구글언어코드!$K:$L,2,0)),IF($DA569=-1,"",MID($AQ569,$DA569,$DU569-$DA569+1)))</f>
        <v>Can effectively deal with multiple enemies using area attack.</v>
      </c>
      <c r="DX569">
        <f>IF(LEN(C569)-LEN(SUBSTITUTE(C569,"}",""))&lt;&gt;LEN(C569)-LEN(SUBSTITUTE(C569,"{","")),"괄호이상",(LEN(C569)-LEN(SUBSTITUTE(C569,"}",""))))</f>
        <v>0</v>
      </c>
      <c r="DY569">
        <f>IF(LEN(H569)-LEN(SUBSTITUTE(H569,"}",""))&lt;&gt;LEN(H569)-LEN(SUBSTITUTE(H569,"{","")),"괄호이상",(LEN(H569)-LEN(SUBSTITUTE(H569,"}",""))))</f>
        <v>0</v>
      </c>
      <c r="DZ569">
        <f>IF(LEN(O569)-LEN(SUBSTITUTE(O569,"}",""))&lt;&gt;LEN(O569)-LEN(SUBSTITUTE(O569,"{","")),"괄호이상",(LEN(O569)-LEN(SUBSTITUTE(O569,"}",""))))</f>
        <v>0</v>
      </c>
      <c r="EA569">
        <f>IF(LEN(P569)-LEN(SUBSTITUTE(P569,"}",""))&lt;&gt;LEN(P569)-LEN(SUBSTITUTE(P569,"{","")),"괄호이상",(LEN(P569)-LEN(SUBSTITUTE(P569,"}",""))))</f>
        <v>0</v>
      </c>
      <c r="EB569">
        <f>IF(LEN(Q569)-LEN(SUBSTITUTE(Q569,"}",""))&lt;&gt;LEN(Q569)-LEN(SUBSTITUTE(Q569,"{","")),"괄호이상",(LEN(Q569)-LEN(SUBSTITUTE(Q569,"}",""))))</f>
        <v>0</v>
      </c>
      <c r="EC569">
        <f>IF(LEN(R569)-LEN(SUBSTITUTE(R569,"}",""))&lt;&gt;LEN(R569)-LEN(SUBSTITUTE(R569,"{","")),"괄호이상",(LEN(R569)-LEN(SUBSTITUTE(R569,"}",""))))</f>
        <v>0</v>
      </c>
      <c r="ED569">
        <f>IF(LEN(S569)-LEN(SUBSTITUTE(S569,"}",""))&lt;&gt;LEN(S569)-LEN(SUBSTITUTE(S569,"{","")),"괄호이상",(LEN(S569)-LEN(SUBSTITUTE(S569,"}",""))))</f>
        <v>0</v>
      </c>
      <c r="EE569">
        <f>IF(LEN(T569)-LEN(SUBSTITUTE(T569,"}",""))&lt;&gt;LEN(T569)-LEN(SUBSTITUTE(T569,"{","")),"괄호이상",(LEN(T569)-LEN(SUBSTITUTE(T569,"}",""))))</f>
        <v>0</v>
      </c>
      <c r="EF569">
        <f>IF(LEN(U569)-LEN(SUBSTITUTE(U569,"}",""))&lt;&gt;LEN(U569)-LEN(SUBSTITUTE(U569,"{","")),"괄호이상",(LEN(U569)-LEN(SUBSTITUTE(U569,"}",""))))</f>
        <v>0</v>
      </c>
      <c r="EG569">
        <f>IF(LEN(V569)-LEN(SUBSTITUTE(V569,"}",""))&lt;&gt;LEN(V569)-LEN(SUBSTITUTE(V569,"{","")),"괄호이상",(LEN(V569)-LEN(SUBSTITUTE(V569,"}",""))))</f>
        <v>0</v>
      </c>
      <c r="EH569">
        <f>IF(LEN(W569)-LEN(SUBSTITUTE(W569,"}",""))&lt;&gt;LEN(W569)-LEN(SUBSTITUTE(W569,"{","")),"괄호이상",(LEN(W569)-LEN(SUBSTITUTE(W569,"}",""))))</f>
        <v>0</v>
      </c>
      <c r="EI569">
        <f>IF(LEN(X569)-LEN(SUBSTITUTE(X569,"}",""))&lt;&gt;LEN(X569)-LEN(SUBSTITUTE(X569,"{","")),"괄호이상",(LEN(X569)-LEN(SUBSTITUTE(X569,"}",""))))</f>
        <v>0</v>
      </c>
      <c r="EJ569">
        <f>IF(LEN(Y569)-LEN(SUBSTITUTE(Y569,"}",""))&lt;&gt;LEN(Y569)-LEN(SUBSTITUTE(Y569,"{","")),"괄호이상",(LEN(Y569)-LEN(SUBSTITUTE(Y569,"}",""))))</f>
        <v>0</v>
      </c>
      <c r="EK569">
        <f>IF(LEN(Z569)-LEN(SUBSTITUTE(Z569,"}",""))&lt;&gt;LEN(Z569)-LEN(SUBSTITUTE(Z569,"{","")),"괄호이상",(LEN(Z569)-LEN(SUBSTITUTE(Z569,"}",""))))</f>
        <v>0</v>
      </c>
      <c r="EL569">
        <f>IF(LEN(AA569)-LEN(SUBSTITUTE(AA569,"}",""))&lt;&gt;LEN(AA569)-LEN(SUBSTITUTE(AA569,"{","")),"괄호이상",(LEN(AA569)-LEN(SUBSTITUTE(AA569,"}",""))))</f>
        <v>0</v>
      </c>
      <c r="EM569">
        <f>IF(LEN(AB569)-LEN(SUBSTITUTE(AB569,"}",""))&lt;&gt;LEN(AB569)-LEN(SUBSTITUTE(AB569,"{","")),"괄호이상",(LEN(AB569)-LEN(SUBSTITUTE(AB569,"}",""))))</f>
        <v>0</v>
      </c>
      <c r="EN569">
        <f>IF(LEN(AC569)-LEN(SUBSTITUTE(AC569,"}",""))&lt;&gt;LEN(AC569)-LEN(SUBSTITUTE(AC569,"{","")),"괄호이상",(LEN(AC569)-LEN(SUBSTITUTE(AC569,"}",""))))</f>
        <v>0</v>
      </c>
      <c r="EO569">
        <f>IF(LEN(AD569)-LEN(SUBSTITUTE(AD569,"}",""))&lt;&gt;LEN(AD569)-LEN(SUBSTITUTE(AD569,"{","")),"괄호이상",(LEN(AD569)-LEN(SUBSTITUTE(AD569,"}",""))))</f>
        <v>0</v>
      </c>
      <c r="EP569">
        <f>IF(LEN(AE569)-LEN(SUBSTITUTE(AE569,"}",""))&lt;&gt;LEN(AE569)-LEN(SUBSTITUTE(AE569,"{","")),"괄호이상",(LEN(AE569)-LEN(SUBSTITUTE(AE569,"}",""))))</f>
        <v>0</v>
      </c>
      <c r="EQ569">
        <f>IF(LEN(AF569)-LEN(SUBSTITUTE(AF569,"}",""))&lt;&gt;LEN(AF569)-LEN(SUBSTITUTE(AF569,"{","")),"괄호이상",(LEN(AF569)-LEN(SUBSTITUTE(AF569,"}",""))))</f>
        <v>0</v>
      </c>
      <c r="ER569">
        <f>IF(LEN(AG569)-LEN(SUBSTITUTE(AG569,"}",""))&lt;&gt;LEN(AG569)-LEN(SUBSTITUTE(AG569,"{","")),"괄호이상",(LEN(AG569)-LEN(SUBSTITUTE(AG569,"}",""))))</f>
        <v>0</v>
      </c>
      <c r="ES569">
        <f>IF(LEN(AH569)-LEN(SUBSTITUTE(AH569,"}",""))&lt;&gt;LEN(AH569)-LEN(SUBSTITUTE(AH569,"{","")),"괄호이상",(LEN(AH569)-LEN(SUBSTITUTE(AH569,"}",""))))</f>
        <v>0</v>
      </c>
      <c r="ET569">
        <f>IF(LEN(AI569)-LEN(SUBSTITUTE(AI569,"}",""))&lt;&gt;LEN(AI569)-LEN(SUBSTITUTE(AI569,"{","")),"괄호이상",(LEN(AI569)-LEN(SUBSTITUTE(AI569,"}",""))))</f>
        <v>0</v>
      </c>
      <c r="EU569">
        <f>IF(LEN(AJ569)-LEN(SUBSTITUTE(AJ569,"}",""))&lt;&gt;LEN(AJ569)-LEN(SUBSTITUTE(AJ569,"{","")),"괄호이상",(LEN(AJ569)-LEN(SUBSTITUTE(AJ569,"}",""))))</f>
        <v>0</v>
      </c>
      <c r="EV569">
        <f>IF(LEN(AK569)-LEN(SUBSTITUTE(AK569,"}",""))&lt;&gt;LEN(AK569)-LEN(SUBSTITUTE(AK569,"{","")),"괄호이상",(LEN(AK569)-LEN(SUBSTITUTE(AK569,"}",""))))</f>
        <v>0</v>
      </c>
      <c r="EW569">
        <f>IF(LEN(AL569)-LEN(SUBSTITUTE(AL569,"}",""))&lt;&gt;LEN(AL569)-LEN(SUBSTITUTE(AL569,"{","")),"괄호이상",(LEN(AL569)-LEN(SUBSTITUTE(AL569,"}",""))))</f>
        <v>0</v>
      </c>
      <c r="EX569">
        <f>IF(LEN(AM569)-LEN(SUBSTITUTE(AM569,"}",""))&lt;&gt;LEN(AM569)-LEN(SUBSTITUTE(AM569,"{","")),"괄호이상",(LEN(AM569)-LEN(SUBSTITUTE(AM569,"}",""))))</f>
        <v>0</v>
      </c>
      <c r="EY569">
        <f>IF(LEN(AN569)-LEN(SUBSTITUTE(AN569,"}",""))&lt;&gt;LEN(AN569)-LEN(SUBSTITUTE(AN569,"{","")),"괄호이상",(LEN(AN569)-LEN(SUBSTITUTE(AN569,"}",""))))</f>
        <v>0</v>
      </c>
      <c r="EZ569">
        <f>IF(LEN(AO569)-LEN(SUBSTITUTE(AO569,"}",""))&lt;&gt;LEN(AO569)-LEN(SUBSTITUTE(AO569,"{","")),"괄호이상",(LEN(AO569)-LEN(SUBSTITUTE(AO569,"}",""))))</f>
        <v>0</v>
      </c>
      <c r="FA569">
        <f>IF(LEN(AP569)-LEN(SUBSTITUTE(AP569,"}",""))&lt;&gt;LEN(AP569)-LEN(SUBSTITUTE(AP569,"{","")),"괄호이상",(LEN(AP569)-LEN(SUBSTITUTE(AP569,"}",""))))</f>
        <v>0</v>
      </c>
      <c r="FB569" t="str">
        <f t="array" ref="FB569">IF(SUM(IF($DX569-DX569:FA569&gt;0,1,0))&gt;0,"여기","")</f>
        <v/>
      </c>
      <c r="FC569">
        <f>IF(LEN(C569)-LEN(SUBSTITUTE(C569,"&gt;",""))&lt;&gt;LEN(C569)-LEN(SUBSTITUTE(C569,"&lt;","")),"괄호이상",(LEN(C569)-LEN(SUBSTITUTE(C569,"&gt;","")))/2)</f>
        <v>0</v>
      </c>
      <c r="FD569">
        <f>IF(LEN(H569)-LEN(SUBSTITUTE(H569,"&gt;",""))&lt;&gt;LEN(H569)-LEN(SUBSTITUTE(H569,"&lt;","")),"괄호이상",(LEN(H569)-LEN(SUBSTITUTE(H569,"&gt;","")))/2)</f>
        <v>0</v>
      </c>
      <c r="FE569">
        <f>IF(LEN(O569)-LEN(SUBSTITUTE(O569,"&gt;",""))&lt;&gt;LEN(O569)-LEN(SUBSTITUTE(O569,"&lt;","")),"괄호이상",(LEN(O569)-LEN(SUBSTITUTE(O569,"&gt;","")))/2)</f>
        <v>0</v>
      </c>
      <c r="FF569">
        <f>IF(LEN(P569)-LEN(SUBSTITUTE(P569,"&gt;",""))&lt;&gt;LEN(P569)-LEN(SUBSTITUTE(P569,"&lt;","")),"괄호이상",(LEN(P569)-LEN(SUBSTITUTE(P569,"&gt;","")))/2)</f>
        <v>0</v>
      </c>
      <c r="FG569">
        <f>IF(LEN(Q569)-LEN(SUBSTITUTE(Q569,"&gt;",""))&lt;&gt;LEN(Q569)-LEN(SUBSTITUTE(Q569,"&lt;","")),"괄호이상",(LEN(Q569)-LEN(SUBSTITUTE(Q569,"&gt;","")))/2)</f>
        <v>0</v>
      </c>
      <c r="FH569">
        <f>IF(LEN(R569)-LEN(SUBSTITUTE(R569,"&gt;",""))&lt;&gt;LEN(R569)-LEN(SUBSTITUTE(R569,"&lt;","")),"괄호이상",(LEN(R569)-LEN(SUBSTITUTE(R569,"&gt;","")))/2)</f>
        <v>0</v>
      </c>
      <c r="FI569">
        <f>IF(LEN(S569)-LEN(SUBSTITUTE(S569,"&gt;",""))&lt;&gt;LEN(S569)-LEN(SUBSTITUTE(S569,"&lt;","")),"괄호이상",(LEN(S569)-LEN(SUBSTITUTE(S569,"&gt;","")))/2)</f>
        <v>0</v>
      </c>
      <c r="FJ569">
        <f>IF(LEN(T569)-LEN(SUBSTITUTE(T569,"&gt;",""))&lt;&gt;LEN(T569)-LEN(SUBSTITUTE(T569,"&lt;","")),"괄호이상",(LEN(T569)-LEN(SUBSTITUTE(T569,"&gt;","")))/2)</f>
        <v>0</v>
      </c>
      <c r="FK569">
        <f>IF(LEN(U569)-LEN(SUBSTITUTE(U569,"&gt;",""))&lt;&gt;LEN(U569)-LEN(SUBSTITUTE(U569,"&lt;","")),"괄호이상",(LEN(U569)-LEN(SUBSTITUTE(U569,"&gt;","")))/2)</f>
        <v>0</v>
      </c>
      <c r="FL569">
        <f>IF(LEN(V569)-LEN(SUBSTITUTE(V569,"&gt;",""))&lt;&gt;LEN(V569)-LEN(SUBSTITUTE(V569,"&lt;","")),"괄호이상",(LEN(V569)-LEN(SUBSTITUTE(V569,"&gt;","")))/2)</f>
        <v>0</v>
      </c>
      <c r="FM569">
        <f>IF(LEN(W569)-LEN(SUBSTITUTE(W569,"&gt;",""))&lt;&gt;LEN(W569)-LEN(SUBSTITUTE(W569,"&lt;","")),"괄호이상",(LEN(W569)-LEN(SUBSTITUTE(W569,"&gt;","")))/2)</f>
        <v>0</v>
      </c>
      <c r="FN569">
        <f>IF(LEN(X569)-LEN(SUBSTITUTE(X569,"&gt;",""))&lt;&gt;LEN(X569)-LEN(SUBSTITUTE(X569,"&lt;","")),"괄호이상",(LEN(X569)-LEN(SUBSTITUTE(X569,"&gt;","")))/2)</f>
        <v>0</v>
      </c>
      <c r="FO569">
        <f>IF(LEN(Y569)-LEN(SUBSTITUTE(Y569,"&gt;",""))&lt;&gt;LEN(Y569)-LEN(SUBSTITUTE(Y569,"&lt;","")),"괄호이상",(LEN(Y569)-LEN(SUBSTITUTE(Y569,"&gt;","")))/2)</f>
        <v>0</v>
      </c>
      <c r="FP569">
        <f>IF(LEN(Z569)-LEN(SUBSTITUTE(Z569,"&gt;",""))&lt;&gt;LEN(Z569)-LEN(SUBSTITUTE(Z569,"&lt;","")),"괄호이상",(LEN(Z569)-LEN(SUBSTITUTE(Z569,"&gt;","")))/2)</f>
        <v>0</v>
      </c>
      <c r="FQ569">
        <f>IF(LEN(AA569)-LEN(SUBSTITUTE(AA569,"&gt;",""))&lt;&gt;LEN(AA569)-LEN(SUBSTITUTE(AA569,"&lt;","")),"괄호이상",(LEN(AA569)-LEN(SUBSTITUTE(AA569,"&gt;","")))/2)</f>
        <v>0</v>
      </c>
      <c r="FR569">
        <f>IF(LEN(AB569)-LEN(SUBSTITUTE(AB569,"&gt;",""))&lt;&gt;LEN(AB569)-LEN(SUBSTITUTE(AB569,"&lt;","")),"괄호이상",(LEN(AB569)-LEN(SUBSTITUTE(AB569,"&gt;","")))/2)</f>
        <v>0</v>
      </c>
      <c r="FS569">
        <f>IF(LEN(AC569)-LEN(SUBSTITUTE(AC569,"&gt;",""))&lt;&gt;LEN(AC569)-LEN(SUBSTITUTE(AC569,"&lt;","")),"괄호이상",(LEN(AC569)-LEN(SUBSTITUTE(AC569,"&gt;","")))/2)</f>
        <v>0</v>
      </c>
      <c r="FT569">
        <f>IF(LEN(AD569)-LEN(SUBSTITUTE(AD569,"&gt;",""))&lt;&gt;LEN(AD569)-LEN(SUBSTITUTE(AD569,"&lt;","")),"괄호이상",(LEN(AD569)-LEN(SUBSTITUTE(AD569,"&gt;","")))/2)</f>
        <v>0</v>
      </c>
      <c r="FU569">
        <f>IF(LEN(AE569)-LEN(SUBSTITUTE(AE569,"&gt;",""))&lt;&gt;LEN(AE569)-LEN(SUBSTITUTE(AE569,"&lt;","")),"괄호이상",(LEN(AE569)-LEN(SUBSTITUTE(AE569,"&gt;","")))/2)</f>
        <v>0</v>
      </c>
      <c r="FV569">
        <f>IF(LEN(AF569)-LEN(SUBSTITUTE(AF569,"&gt;",""))&lt;&gt;LEN(AF569)-LEN(SUBSTITUTE(AF569,"&lt;","")),"괄호이상",(LEN(AF569)-LEN(SUBSTITUTE(AF569,"&gt;","")))/2)</f>
        <v>0</v>
      </c>
      <c r="FW569">
        <f>IF(LEN(AG569)-LEN(SUBSTITUTE(AG569,"&gt;",""))&lt;&gt;LEN(AG569)-LEN(SUBSTITUTE(AG569,"&lt;","")),"괄호이상",(LEN(AG569)-LEN(SUBSTITUTE(AG569,"&gt;","")))/2)</f>
        <v>0</v>
      </c>
      <c r="FX569">
        <f>IF(LEN(AH569)-LEN(SUBSTITUTE(AH569,"&gt;",""))&lt;&gt;LEN(AH569)-LEN(SUBSTITUTE(AH569,"&lt;","")),"괄호이상",(LEN(AH569)-LEN(SUBSTITUTE(AH569,"&gt;","")))/2)</f>
        <v>0</v>
      </c>
      <c r="FY569">
        <f>IF(LEN(AI569)-LEN(SUBSTITUTE(AI569,"&gt;",""))&lt;&gt;LEN(AI569)-LEN(SUBSTITUTE(AI569,"&lt;","")),"괄호이상",(LEN(AI569)-LEN(SUBSTITUTE(AI569,"&gt;","")))/2)</f>
        <v>0</v>
      </c>
      <c r="FZ569">
        <f>IF(LEN(AJ569)-LEN(SUBSTITUTE(AJ569,"&gt;",""))&lt;&gt;LEN(AJ569)-LEN(SUBSTITUTE(AJ569,"&lt;","")),"괄호이상",(LEN(AJ569)-LEN(SUBSTITUTE(AJ569,"&gt;","")))/2)</f>
        <v>0</v>
      </c>
      <c r="GA569">
        <f>IF(LEN(AK569)-LEN(SUBSTITUTE(AK569,"&gt;",""))&lt;&gt;LEN(AK569)-LEN(SUBSTITUTE(AK569,"&lt;","")),"괄호이상",(LEN(AK569)-LEN(SUBSTITUTE(AK569,"&gt;","")))/2)</f>
        <v>0</v>
      </c>
      <c r="GB569">
        <f>IF(LEN(AL569)-LEN(SUBSTITUTE(AL569,"&gt;",""))&lt;&gt;LEN(AL569)-LEN(SUBSTITUTE(AL569,"&lt;","")),"괄호이상",(LEN(AL569)-LEN(SUBSTITUTE(AL569,"&gt;","")))/2)</f>
        <v>0</v>
      </c>
      <c r="GC569">
        <f>IF(LEN(AM569)-LEN(SUBSTITUTE(AM569,"&gt;",""))&lt;&gt;LEN(AM569)-LEN(SUBSTITUTE(AM569,"&lt;","")),"괄호이상",(LEN(AM569)-LEN(SUBSTITUTE(AM569,"&gt;","")))/2)</f>
        <v>0</v>
      </c>
      <c r="GD569">
        <f>IF(LEN(AN569)-LEN(SUBSTITUTE(AN569,"&gt;",""))&lt;&gt;LEN(AN569)-LEN(SUBSTITUTE(AN569,"&lt;","")),"괄호이상",(LEN(AN569)-LEN(SUBSTITUTE(AN569,"&gt;","")))/2)</f>
        <v>0</v>
      </c>
      <c r="GE569">
        <f>IF(LEN(AO569)-LEN(SUBSTITUTE(AO569,"&gt;",""))&lt;&gt;LEN(AO569)-LEN(SUBSTITUTE(AO569,"&lt;","")),"괄호이상",(LEN(AO569)-LEN(SUBSTITUTE(AO569,"&gt;","")))/2)</f>
        <v>0</v>
      </c>
      <c r="GF569">
        <f>IF(LEN(AP569)-LEN(SUBSTITUTE(AP569,"&gt;",""))&lt;&gt;LEN(AP569)-LEN(SUBSTITUTE(AP569,"&lt;","")),"괄호이상",(LEN(AP569)-LEN(SUBSTITUTE(AP569,"&gt;","")))/2)</f>
        <v>0</v>
      </c>
      <c r="GG569" t="str">
        <f t="array" ref="GG569">IF(SUM(IF($FC569-FC569:GF569&gt;0,1,0))&gt;0,"여기","")</f>
        <v/>
      </c>
      <c r="GH569" t="str">
        <f t="shared" si="512"/>
        <v/>
      </c>
    </row>
    <row r="570" spans="1:190" x14ac:dyDescent="0.3">
      <c r="A570" t="s">
        <v>415</v>
      </c>
      <c r="B570">
        <f t="shared" si="510"/>
        <v>1</v>
      </c>
      <c r="C570" s="1" t="s">
        <v>992</v>
      </c>
      <c r="D570" s="1"/>
      <c r="E570" s="1" t="str">
        <f t="shared" si="517"/>
        <v>꽃잎을 응축하여 만든 탄환 여러 발을 빠르게 난사한다.</v>
      </c>
      <c r="F570" s="1"/>
      <c r="G570" t="s">
        <v>4572</v>
      </c>
      <c r="H570" s="1" t="str">
        <f t="shared" si="558"/>
        <v>Fires several rounds of bullets made by condensing petals quickly.</v>
      </c>
      <c r="I570" s="1"/>
      <c r="J570" s="1" t="str">
        <f t="shared" si="518"/>
        <v>Fires several rounds of bullets made by condensing petals quickly.</v>
      </c>
      <c r="M570">
        <v>1</v>
      </c>
      <c r="O570" t="s">
        <v>14250</v>
      </c>
      <c r="P570" t="s">
        <v>14251</v>
      </c>
      <c r="Q570" t="s">
        <v>14252</v>
      </c>
      <c r="R570" t="s">
        <v>14259</v>
      </c>
      <c r="S570" t="s">
        <v>14260</v>
      </c>
      <c r="T570" t="s">
        <v>14264</v>
      </c>
      <c r="U570" t="s">
        <v>14265</v>
      </c>
      <c r="V570" t="s">
        <v>14270</v>
      </c>
      <c r="W570" t="s">
        <v>14272</v>
      </c>
      <c r="X570" s="20" t="s">
        <v>14274</v>
      </c>
      <c r="Y570" t="s">
        <v>14277</v>
      </c>
      <c r="Z570" t="s">
        <v>14268</v>
      </c>
      <c r="AA570" s="20" t="s">
        <v>14253</v>
      </c>
      <c r="AB570" t="s">
        <v>14254</v>
      </c>
      <c r="AC570" t="s">
        <v>14255</v>
      </c>
      <c r="AD570" t="s">
        <v>14256</v>
      </c>
      <c r="AE570" t="s">
        <v>14257</v>
      </c>
      <c r="AF570" t="s">
        <v>14258</v>
      </c>
      <c r="AG570" t="s">
        <v>14261</v>
      </c>
      <c r="AH570" s="20" t="s">
        <v>14262</v>
      </c>
      <c r="AI570" t="s">
        <v>14263</v>
      </c>
      <c r="AJ570" t="s">
        <v>14266</v>
      </c>
      <c r="AK570" t="s">
        <v>14267</v>
      </c>
      <c r="AL570" t="s">
        <v>14269</v>
      </c>
      <c r="AM570" t="s">
        <v>14271</v>
      </c>
      <c r="AN570" t="s">
        <v>14273</v>
      </c>
      <c r="AO570" t="s">
        <v>14275</v>
      </c>
      <c r="AP570" t="s">
        <v>14276</v>
      </c>
      <c r="AQ570" t="str">
        <f t="shared" si="511"/>
        <v>Fires several rounds of bullets made by condensing petals quickly.</v>
      </c>
      <c r="AR570">
        <f t="shared" si="519"/>
        <v>0</v>
      </c>
      <c r="AS570">
        <f t="shared" si="520"/>
        <v>0</v>
      </c>
      <c r="AT570">
        <f t="shared" ca="1" si="521"/>
        <v>-1</v>
      </c>
      <c r="AU570">
        <f t="shared" ca="1" si="522"/>
        <v>-1</v>
      </c>
      <c r="AV570">
        <f t="shared" ca="1" si="523"/>
        <v>-1</v>
      </c>
      <c r="AW570">
        <f t="shared" ca="1" si="524"/>
        <v>-1</v>
      </c>
      <c r="AX570">
        <f t="shared" ca="1" si="525"/>
        <v>-1</v>
      </c>
      <c r="AY570">
        <f t="shared" ca="1" si="526"/>
        <v>-1</v>
      </c>
      <c r="AZ570">
        <f t="shared" ca="1" si="527"/>
        <v>-1</v>
      </c>
      <c r="BA570">
        <f t="shared" ca="1" si="528"/>
        <v>-1</v>
      </c>
      <c r="BB570">
        <f t="shared" ca="1" si="529"/>
        <v>-1</v>
      </c>
      <c r="BC570">
        <f t="shared" ca="1" si="530"/>
        <v>-1</v>
      </c>
      <c r="BD570">
        <f t="shared" ca="1" si="531"/>
        <v>-1</v>
      </c>
      <c r="BE570">
        <f t="shared" ca="1" si="532"/>
        <v>-1</v>
      </c>
      <c r="BF570">
        <f t="shared" ca="1" si="533"/>
        <v>-1</v>
      </c>
      <c r="BG570">
        <f t="shared" ca="1" si="534"/>
        <v>-1</v>
      </c>
      <c r="BH570">
        <f t="shared" ca="1" si="535"/>
        <v>-1</v>
      </c>
      <c r="BI570">
        <f t="shared" ca="1" si="536"/>
        <v>-1</v>
      </c>
      <c r="BJ570">
        <f t="shared" ca="1" si="537"/>
        <v>-1</v>
      </c>
      <c r="BK570">
        <f t="shared" ca="1" si="538"/>
        <v>-1</v>
      </c>
      <c r="BL570">
        <f t="shared" ca="1" si="539"/>
        <v>-1</v>
      </c>
      <c r="BM570">
        <f t="shared" ca="1" si="540"/>
        <v>-1</v>
      </c>
      <c r="BN570">
        <f ca="1">IF(AT570=-1,-1,COUNTIF($AT570:AT570,AT570)+IF(AT570=0,50,0))</f>
        <v>-1</v>
      </c>
      <c r="BO570">
        <f ca="1">IF(AU570=-1,-1,COUNTIF($AT570:AU570,AU570)+IF(AU570=0,50,0))</f>
        <v>-1</v>
      </c>
      <c r="BP570">
        <f ca="1">IF(AV570=-1,-1,COUNTIF($AT570:AV570,AV570)+IF(AV570=0,50,0))</f>
        <v>-1</v>
      </c>
      <c r="BQ570">
        <f ca="1">IF(AW570=-1,-1,COUNTIF($AT570:AW570,AW570)+IF(AW570=0,50,0))</f>
        <v>-1</v>
      </c>
      <c r="BR570">
        <f ca="1">IF(AX570=-1,-1,COUNTIF($AT570:AX570,AX570)+IF(AX570=0,50,0))</f>
        <v>-1</v>
      </c>
      <c r="BS570">
        <f ca="1">IF(AY570=-1,-1,COUNTIF($AT570:AY570,AY570)+IF(AY570=0,50,0))</f>
        <v>-1</v>
      </c>
      <c r="BT570">
        <f ca="1">IF(AZ570=-1,-1,COUNTIF($AT570:AZ570,AZ570)+IF(AZ570=0,50,0))</f>
        <v>-1</v>
      </c>
      <c r="BU570">
        <f ca="1">IF(BA570=-1,-1,COUNTIF($AT570:BA570,BA570)+IF(BA570=0,50,0))</f>
        <v>-1</v>
      </c>
      <c r="BV570">
        <f ca="1">IF(BB570=-1,-1,COUNTIF($AT570:BB570,BB570)+IF(BB570=0,50,0))</f>
        <v>-1</v>
      </c>
      <c r="BW570">
        <f ca="1">IF(BC570=-1,-1,COUNTIF($AT570:BC570,BC570)+IF(BC570=0,50,0))</f>
        <v>-1</v>
      </c>
      <c r="BX570">
        <f ca="1">IF(BD570=-1,-1,COUNTIF($AT570:BD570,BD570)+IF(BD570=0,50,0))</f>
        <v>-1</v>
      </c>
      <c r="BY570">
        <f ca="1">IF(BE570=-1,-1,COUNTIF($AT570:BE570,BE570)+IF(BE570=0,50,0))</f>
        <v>-1</v>
      </c>
      <c r="BZ570">
        <f ca="1">IF(BF570=-1,-1,COUNTIF($AT570:BF570,BF570)+IF(BF570=0,50,0))</f>
        <v>-1</v>
      </c>
      <c r="CA570">
        <f ca="1">IF(BG570=-1,-1,COUNTIF($AT570:BG570,BG570)+IF(BG570=0,50,0))</f>
        <v>-1</v>
      </c>
      <c r="CB570">
        <f ca="1">IF(BH570=-1,-1,COUNTIF($AT570:BH570,BH570)+IF(BH570=0,50,0))</f>
        <v>-1</v>
      </c>
      <c r="CC570">
        <f ca="1">IF(BI570=-1,-1,COUNTIF($AT570:BI570,BI570)+IF(BI570=0,50,0))</f>
        <v>-1</v>
      </c>
      <c r="CD570">
        <f ca="1">IF(BJ570=-1,-1,COUNTIF($AT570:BJ570,BJ570)+IF(BJ570=0,50,0))</f>
        <v>-1</v>
      </c>
      <c r="CE570">
        <f ca="1">IF(BK570=-1,-1,COUNTIF($AT570:BK570,BK570)+IF(BK570=0,50,0))</f>
        <v>-1</v>
      </c>
      <c r="CF570">
        <f ca="1">IF(BL570=-1,-1,COUNTIF($AT570:BL570,BL570)+IF(BL570=0,50,0))</f>
        <v>-1</v>
      </c>
      <c r="CG570">
        <f ca="1">IF(BM570=-1,-1,COUNTIF($AT570:BM570,BM570)+IF(BM570=0,50,0))</f>
        <v>-1</v>
      </c>
      <c r="CH570">
        <f t="shared" ca="1" si="559"/>
        <v>-1</v>
      </c>
      <c r="CI570">
        <f t="shared" ca="1" si="559"/>
        <v>-1</v>
      </c>
      <c r="CJ570">
        <f t="shared" ca="1" si="559"/>
        <v>-1</v>
      </c>
      <c r="CK570">
        <f t="shared" ca="1" si="559"/>
        <v>-1</v>
      </c>
      <c r="CL570">
        <f t="shared" ca="1" si="559"/>
        <v>-1</v>
      </c>
      <c r="CM570">
        <f t="shared" ca="1" si="559"/>
        <v>-1</v>
      </c>
      <c r="CN570">
        <f t="shared" ca="1" si="559"/>
        <v>-1</v>
      </c>
      <c r="CO570">
        <f t="shared" ca="1" si="559"/>
        <v>-1</v>
      </c>
      <c r="CP570">
        <f t="shared" ca="1" si="559"/>
        <v>-1</v>
      </c>
      <c r="CQ570">
        <f t="shared" ca="1" si="559"/>
        <v>-1</v>
      </c>
      <c r="CR570">
        <f t="shared" ca="1" si="560"/>
        <v>-1</v>
      </c>
      <c r="CS570">
        <f t="shared" ca="1" si="560"/>
        <v>-1</v>
      </c>
      <c r="CT570">
        <f t="shared" ca="1" si="560"/>
        <v>-1</v>
      </c>
      <c r="CU570">
        <f t="shared" ca="1" si="560"/>
        <v>-1</v>
      </c>
      <c r="CV570">
        <f t="shared" ca="1" si="560"/>
        <v>-1</v>
      </c>
      <c r="CW570">
        <f t="shared" ca="1" si="560"/>
        <v>-1</v>
      </c>
      <c r="CX570">
        <f t="shared" ca="1" si="560"/>
        <v>-1</v>
      </c>
      <c r="CY570">
        <f t="shared" ca="1" si="560"/>
        <v>-1</v>
      </c>
      <c r="CZ570">
        <f t="shared" ca="1" si="560"/>
        <v>-1</v>
      </c>
      <c r="DA570">
        <f t="shared" ca="1" si="560"/>
        <v>-1</v>
      </c>
      <c r="DB570">
        <f t="shared" ca="1" si="561"/>
        <v>-1</v>
      </c>
      <c r="DC570">
        <f t="shared" ca="1" si="561"/>
        <v>-1</v>
      </c>
      <c r="DD570">
        <f t="shared" ca="1" si="561"/>
        <v>-1</v>
      </c>
      <c r="DE570">
        <f t="shared" ca="1" si="561"/>
        <v>-1</v>
      </c>
      <c r="DF570">
        <f t="shared" ca="1" si="561"/>
        <v>-1</v>
      </c>
      <c r="DG570">
        <f t="shared" ca="1" si="561"/>
        <v>-1</v>
      </c>
      <c r="DH570">
        <f t="shared" ca="1" si="561"/>
        <v>-1</v>
      </c>
      <c r="DI570">
        <f t="shared" ca="1" si="561"/>
        <v>-1</v>
      </c>
      <c r="DJ570">
        <f t="shared" ca="1" si="561"/>
        <v>-1</v>
      </c>
      <c r="DK570">
        <f t="shared" ca="1" si="561"/>
        <v>-1</v>
      </c>
      <c r="DL570">
        <f t="shared" ca="1" si="562"/>
        <v>-1</v>
      </c>
      <c r="DM570">
        <f t="shared" ca="1" si="562"/>
        <v>-1</v>
      </c>
      <c r="DN570">
        <f t="shared" ca="1" si="562"/>
        <v>-1</v>
      </c>
      <c r="DO570">
        <f t="shared" ca="1" si="562"/>
        <v>-1</v>
      </c>
      <c r="DP570">
        <f t="shared" ca="1" si="562"/>
        <v>-1</v>
      </c>
      <c r="DQ570">
        <f t="shared" ca="1" si="562"/>
        <v>-1</v>
      </c>
      <c r="DR570">
        <f t="shared" ca="1" si="562"/>
        <v>-1</v>
      </c>
      <c r="DS570">
        <f t="shared" ca="1" si="562"/>
        <v>-1</v>
      </c>
      <c r="DT570">
        <f t="shared" ca="1" si="562"/>
        <v>-1</v>
      </c>
      <c r="DU570">
        <f t="shared" ca="1" si="562"/>
        <v>-1</v>
      </c>
      <c r="DV570" t="str">
        <f ca="1">SUBSTITUTE(SUBSTITUTE(SUBSTITUTE(SUBSTITUTE(SUBSTITUTE(SUBSTITUTE(SUBSTITUTE(SUBSTITUTE(SUBSTITUTE(SUBSTITUTE(
SUBSTITUTE(SUBSTITUTE(SUBSTITUTE(SUBSTITUTE(SUBSTITUTE(SUBSTITUTE(SUBSTITUTE(SUBSTITUTE(SUBSTITUTE(SUBSTITUTE($AQ570,
IF($CH570=-1,"",MID($AQ570,$CH570,$DB570-$CH570+1)),IF($CH570=-1,"",VLOOKUP($BN570,구글언어코드!$K:$L,2,0))),
IF($CI570=-1,"",MID($AQ570,$CI570,$DC570-$CI570+1)),IF($CI570=-1,"",VLOOKUP($BO570,구글언어코드!$K:$L,2,0))),
IF($CJ570=-1,"",MID($AQ570,$CJ570,$DD570-$CJ570+1)),IF($CJ570=-1,"",VLOOKUP($BP570,구글언어코드!$K:$L,2,0))),
IF($CK570=-1,"",MID($AQ570,$CK570,$DE570-$CK570+1)),IF($CK570=-1,"",VLOOKUP($BQ570,구글언어코드!$K:$L,2,0))),
IF($CL570=-1,"",MID($AQ570,$CL570,$DF570-$CL570+1)),IF($CL570=-1,"",VLOOKUP($BR570,구글언어코드!$K:$L,2,0))),
IF($CM570=-1,"",MID($AQ570,$CM570,$DG570-$CM570+1)),IF($CM570=-1,"",VLOOKUP($BS570,구글언어코드!$K:$L,2,0))),
IF($CN570=-1,"",MID($AQ570,$CN570,$DH570-$CN570+1)),IF($CN570=-1,"",VLOOKUP($BT570,구글언어코드!$K:$L,2,0))),
IF($CO570=-1,"",MID($AQ570,$CO570,$DI570-$CO570+1)),IF($CO570=-1,"",VLOOKUP($BU570,구글언어코드!$K:$L,2,0))),
IF($CP570=-1,"",MID($AQ570,$CP570,$DJ570-$CP570+1)),IF($CP570=-1,"",VLOOKUP($BV570,구글언어코드!$K:$L,2,0))),
IF($CQ570=-1,"",MID($AQ570,$CQ570,$DK570-$CQ570+1)),IF($CQ570=-1,"",VLOOKUP($BW570,구글언어코드!$K:$L,2,0))),
IF($CR570=-1,"",MID($AQ570,$CR570,$DL570-$CR570+1)),IF($CR570=-1,"",VLOOKUP($BX570,구글언어코드!$K:$L,2,0))),
IF($CS570=-1,"",MID($AQ570,$CS570,$DM570-$CS570+1)),IF($CS570=-1,"",VLOOKUP($BY570,구글언어코드!$K:$L,2,0))),
IF($CT570=-1,"",MID($AQ570,$CT570,$DN570-$CT570+1)),IF($CT570=-1,"",VLOOKUP($BZ570,구글언어코드!$K:$L,2,0))),
IF($CU570=-1,"",MID($AQ570,$CU570,$DO570-$CU570+1)),IF($CU570=-1,"",VLOOKUP($CA570,구글언어코드!$K:$L,2,0))),
IF($CV570=-1,"",MID($AQ570,$CV570,$DP570-$CV570+1)),IF($CV570=-1,"",VLOOKUP($CB570,구글언어코드!$K:$L,2,0))),
IF($CW570=-1,"",MID($AQ570,$CW570,$DQ570-$CW570+1)),IF($CW570=-1,"",VLOOKUP($CC570,구글언어코드!$K:$L,2,0))),
IF($CX570=-1,"",MID($AQ570,$CX570,$DR570-$CX570+1)),IF($CX570=-1,"",VLOOKUP($CD570,구글언어코드!$K:$L,2,0))),
IF($CY570=-1,"",MID($AQ570,$CY570,$DS570-$CY570+1)),IF($CY570=-1,"",VLOOKUP($CE570,구글언어코드!$K:$L,2,0))),
IF($CZ570=-1,"",MID($AQ570,$CZ570,$DT570-$CZ570+1)),IF($CZ570=-1,"",VLOOKUP($CF570,구글언어코드!$K:$L,2,0))),
IF($DA570=-1,"",MID($AQ570,$DA570,$DU570-$DA570+1)),IF($DA570=-1,"",VLOOKUP($CG570,구글언어코드!$K:$L,2,0)))</f>
        <v>Fires several rounds of bullets made by condensing petals quickly.</v>
      </c>
      <c r="DW570" t="str">
        <f ca="1">SUBSTITUTE(SUBSTITUTE(SUBSTITUTE(SUBSTITUTE(SUBSTITUTE(SUBSTITUTE(SUBSTITUTE(SUBSTITUTE(SUBSTITUTE(SUBSTITUTE(
SUBSTITUTE(SUBSTITUTE(SUBSTITUTE(SUBSTITUTE(SUBSTITUTE(SUBSTITUTE(SUBSTITUTE(SUBSTITUTE(SUBSTITUTE(SUBSTITUTE(DV570,
IF($CH570=-1,"",VLOOKUP($BN570,구글언어코드!$K:$L,2,0)),IF($CH570=-1,"",MID($AQ570,$CH570,$DB570-$CH570+1))),
IF($CI570=-1,"",VLOOKUP($BO570,구글언어코드!$K:$L,2,0)),IF($CI570=-1,"",MID($AQ570,$CI570,$DC570-$CI570+1))),
IF($CJ570=-1,"",VLOOKUP($BP570,구글언어코드!$K:$L,2,0)),IF($CJ570=-1,"",MID($AQ570,$CJ570,$DD570-$CJ570+1))),
IF($CK570=-1,"",VLOOKUP($BQ570,구글언어코드!$K:$L,2,0)),IF($CK570=-1,"",MID($AQ570,$CK570,$DE570-$CK570+1))),
IF($CL570=-1,"",VLOOKUP($BR570,구글언어코드!$K:$L,2,0)),IF($CL570=-1,"",MID($AQ570,$CL570,$DF570-$CL570+1))),
IF($CM570=-1,"",VLOOKUP($BS570,구글언어코드!$K:$L,2,0)),IF($CM570=-1,"",MID($AQ570,$CM570,$DG570-$CM570+1))),
IF($CN570=-1,"",VLOOKUP($BT570,구글언어코드!$K:$L,2,0)),IF($CN570=-1,"",MID($AQ570,$CN570,$DH570-$CN570+1))),
IF($CO570=-1,"",VLOOKUP($BU570,구글언어코드!$K:$L,2,0)),IF($CO570=-1,"",MID($AQ570,$CO570,$DI570-$CO570+1))),
IF($CP570=-1,"",VLOOKUP($BV570,구글언어코드!$K:$L,2,0)),IF($CP570=-1,"",MID($AQ570,$CP570,$DJ570-$CP570+1))),
IF($CQ570=-1,"",VLOOKUP($BW570,구글언어코드!$K:$L,2,0)),IF($CQ570=-1,"",MID($AQ570,$CQ570,$DK570-$CQ570+1))),
IF($CR570=-1,"",VLOOKUP($BX570,구글언어코드!$K:$L,2,0)),IF($CR570=-1,"",MID($AQ570,$CR570,$DL570-$CR570+1))),
IF($CS570=-1,"",VLOOKUP($BY570,구글언어코드!$K:$L,2,0)),IF($CS570=-1,"",MID($AQ570,$CS570,$DM570-$CS570+1))),
IF($CT570=-1,"",VLOOKUP($BZ570,구글언어코드!$K:$L,2,0)),IF($CT570=-1,"",MID($AQ570,$CT570,$DN570-$CT570+1))),
IF($CU570=-1,"",VLOOKUP($CA570,구글언어코드!$K:$L,2,0)),IF($CU570=-1,"",MID($AQ570,$CU570,$DO570-$CU570+1))),
IF($CV570=-1,"",VLOOKUP($CB570,구글언어코드!$K:$L,2,0)),IF($CV570=-1,"",MID($AQ570,$CV570,$DP570-$CV570+1))),
IF($CW570=-1,"",VLOOKUP($CC570,구글언어코드!$K:$L,2,0)),IF($CW570=-1,"",MID($AQ570,$CW570,$DQ570-$CW570+1))),
IF($CX570=-1,"",VLOOKUP($CD570,구글언어코드!$K:$L,2,0)),IF($CX570=-1,"",MID($AQ570,$CX570,$DR570-$CX570+1))),
IF($CY570=-1,"",VLOOKUP($CE570,구글언어코드!$K:$L,2,0)),IF($CY570=-1,"",MID($AQ570,$CY570,$DS570-$CY570+1))),
IF($CZ570=-1,"",VLOOKUP($CF570,구글언어코드!$K:$L,2,0)),IF($CZ570=-1,"",MID($AQ570,$CZ570,$DT570-$CZ570+1))),
IF($DA570=-1,"",VLOOKUP($CG570,구글언어코드!$K:$L,2,0)),IF($DA570=-1,"",MID($AQ570,$DA570,$DU570-$DA570+1)))</f>
        <v>Fires several rounds of bullets made by condensing petals quickly.</v>
      </c>
      <c r="DX570">
        <f>IF(LEN(C570)-LEN(SUBSTITUTE(C570,"}",""))&lt;&gt;LEN(C570)-LEN(SUBSTITUTE(C570,"{","")),"괄호이상",(LEN(C570)-LEN(SUBSTITUTE(C570,"}",""))))</f>
        <v>0</v>
      </c>
      <c r="DY570">
        <f>IF(LEN(H570)-LEN(SUBSTITUTE(H570,"}",""))&lt;&gt;LEN(H570)-LEN(SUBSTITUTE(H570,"{","")),"괄호이상",(LEN(H570)-LEN(SUBSTITUTE(H570,"}",""))))</f>
        <v>0</v>
      </c>
      <c r="DZ570">
        <f>IF(LEN(O570)-LEN(SUBSTITUTE(O570,"}",""))&lt;&gt;LEN(O570)-LEN(SUBSTITUTE(O570,"{","")),"괄호이상",(LEN(O570)-LEN(SUBSTITUTE(O570,"}",""))))</f>
        <v>0</v>
      </c>
      <c r="EA570">
        <f>IF(LEN(P570)-LEN(SUBSTITUTE(P570,"}",""))&lt;&gt;LEN(P570)-LEN(SUBSTITUTE(P570,"{","")),"괄호이상",(LEN(P570)-LEN(SUBSTITUTE(P570,"}",""))))</f>
        <v>0</v>
      </c>
      <c r="EB570">
        <f>IF(LEN(Q570)-LEN(SUBSTITUTE(Q570,"}",""))&lt;&gt;LEN(Q570)-LEN(SUBSTITUTE(Q570,"{","")),"괄호이상",(LEN(Q570)-LEN(SUBSTITUTE(Q570,"}",""))))</f>
        <v>0</v>
      </c>
      <c r="EC570">
        <f>IF(LEN(R570)-LEN(SUBSTITUTE(R570,"}",""))&lt;&gt;LEN(R570)-LEN(SUBSTITUTE(R570,"{","")),"괄호이상",(LEN(R570)-LEN(SUBSTITUTE(R570,"}",""))))</f>
        <v>0</v>
      </c>
      <c r="ED570">
        <f>IF(LEN(S570)-LEN(SUBSTITUTE(S570,"}",""))&lt;&gt;LEN(S570)-LEN(SUBSTITUTE(S570,"{","")),"괄호이상",(LEN(S570)-LEN(SUBSTITUTE(S570,"}",""))))</f>
        <v>0</v>
      </c>
      <c r="EE570">
        <f>IF(LEN(T570)-LEN(SUBSTITUTE(T570,"}",""))&lt;&gt;LEN(T570)-LEN(SUBSTITUTE(T570,"{","")),"괄호이상",(LEN(T570)-LEN(SUBSTITUTE(T570,"}",""))))</f>
        <v>0</v>
      </c>
      <c r="EF570">
        <f>IF(LEN(U570)-LEN(SUBSTITUTE(U570,"}",""))&lt;&gt;LEN(U570)-LEN(SUBSTITUTE(U570,"{","")),"괄호이상",(LEN(U570)-LEN(SUBSTITUTE(U570,"}",""))))</f>
        <v>0</v>
      </c>
      <c r="EG570">
        <f>IF(LEN(V570)-LEN(SUBSTITUTE(V570,"}",""))&lt;&gt;LEN(V570)-LEN(SUBSTITUTE(V570,"{","")),"괄호이상",(LEN(V570)-LEN(SUBSTITUTE(V570,"}",""))))</f>
        <v>0</v>
      </c>
      <c r="EH570">
        <f>IF(LEN(W570)-LEN(SUBSTITUTE(W570,"}",""))&lt;&gt;LEN(W570)-LEN(SUBSTITUTE(W570,"{","")),"괄호이상",(LEN(W570)-LEN(SUBSTITUTE(W570,"}",""))))</f>
        <v>0</v>
      </c>
      <c r="EI570">
        <f>IF(LEN(X570)-LEN(SUBSTITUTE(X570,"}",""))&lt;&gt;LEN(X570)-LEN(SUBSTITUTE(X570,"{","")),"괄호이상",(LEN(X570)-LEN(SUBSTITUTE(X570,"}",""))))</f>
        <v>0</v>
      </c>
      <c r="EJ570">
        <f>IF(LEN(Y570)-LEN(SUBSTITUTE(Y570,"}",""))&lt;&gt;LEN(Y570)-LEN(SUBSTITUTE(Y570,"{","")),"괄호이상",(LEN(Y570)-LEN(SUBSTITUTE(Y570,"}",""))))</f>
        <v>0</v>
      </c>
      <c r="EK570">
        <f>IF(LEN(Z570)-LEN(SUBSTITUTE(Z570,"}",""))&lt;&gt;LEN(Z570)-LEN(SUBSTITUTE(Z570,"{","")),"괄호이상",(LEN(Z570)-LEN(SUBSTITUTE(Z570,"}",""))))</f>
        <v>0</v>
      </c>
      <c r="EL570">
        <f>IF(LEN(AA570)-LEN(SUBSTITUTE(AA570,"}",""))&lt;&gt;LEN(AA570)-LEN(SUBSTITUTE(AA570,"{","")),"괄호이상",(LEN(AA570)-LEN(SUBSTITUTE(AA570,"}",""))))</f>
        <v>0</v>
      </c>
      <c r="EM570">
        <f>IF(LEN(AB570)-LEN(SUBSTITUTE(AB570,"}",""))&lt;&gt;LEN(AB570)-LEN(SUBSTITUTE(AB570,"{","")),"괄호이상",(LEN(AB570)-LEN(SUBSTITUTE(AB570,"}",""))))</f>
        <v>0</v>
      </c>
      <c r="EN570">
        <f>IF(LEN(AC570)-LEN(SUBSTITUTE(AC570,"}",""))&lt;&gt;LEN(AC570)-LEN(SUBSTITUTE(AC570,"{","")),"괄호이상",(LEN(AC570)-LEN(SUBSTITUTE(AC570,"}",""))))</f>
        <v>0</v>
      </c>
      <c r="EO570">
        <f>IF(LEN(AD570)-LEN(SUBSTITUTE(AD570,"}",""))&lt;&gt;LEN(AD570)-LEN(SUBSTITUTE(AD570,"{","")),"괄호이상",(LEN(AD570)-LEN(SUBSTITUTE(AD570,"}",""))))</f>
        <v>0</v>
      </c>
      <c r="EP570">
        <f>IF(LEN(AE570)-LEN(SUBSTITUTE(AE570,"}",""))&lt;&gt;LEN(AE570)-LEN(SUBSTITUTE(AE570,"{","")),"괄호이상",(LEN(AE570)-LEN(SUBSTITUTE(AE570,"}",""))))</f>
        <v>0</v>
      </c>
      <c r="EQ570">
        <f>IF(LEN(AF570)-LEN(SUBSTITUTE(AF570,"}",""))&lt;&gt;LEN(AF570)-LEN(SUBSTITUTE(AF570,"{","")),"괄호이상",(LEN(AF570)-LEN(SUBSTITUTE(AF570,"}",""))))</f>
        <v>0</v>
      </c>
      <c r="ER570">
        <f>IF(LEN(AG570)-LEN(SUBSTITUTE(AG570,"}",""))&lt;&gt;LEN(AG570)-LEN(SUBSTITUTE(AG570,"{","")),"괄호이상",(LEN(AG570)-LEN(SUBSTITUTE(AG570,"}",""))))</f>
        <v>0</v>
      </c>
      <c r="ES570">
        <f>IF(LEN(AH570)-LEN(SUBSTITUTE(AH570,"}",""))&lt;&gt;LEN(AH570)-LEN(SUBSTITUTE(AH570,"{","")),"괄호이상",(LEN(AH570)-LEN(SUBSTITUTE(AH570,"}",""))))</f>
        <v>0</v>
      </c>
      <c r="ET570">
        <f>IF(LEN(AI570)-LEN(SUBSTITUTE(AI570,"}",""))&lt;&gt;LEN(AI570)-LEN(SUBSTITUTE(AI570,"{","")),"괄호이상",(LEN(AI570)-LEN(SUBSTITUTE(AI570,"}",""))))</f>
        <v>0</v>
      </c>
      <c r="EU570">
        <f>IF(LEN(AJ570)-LEN(SUBSTITUTE(AJ570,"}",""))&lt;&gt;LEN(AJ570)-LEN(SUBSTITUTE(AJ570,"{","")),"괄호이상",(LEN(AJ570)-LEN(SUBSTITUTE(AJ570,"}",""))))</f>
        <v>0</v>
      </c>
      <c r="EV570">
        <f>IF(LEN(AK570)-LEN(SUBSTITUTE(AK570,"}",""))&lt;&gt;LEN(AK570)-LEN(SUBSTITUTE(AK570,"{","")),"괄호이상",(LEN(AK570)-LEN(SUBSTITUTE(AK570,"}",""))))</f>
        <v>0</v>
      </c>
      <c r="EW570">
        <f>IF(LEN(AL570)-LEN(SUBSTITUTE(AL570,"}",""))&lt;&gt;LEN(AL570)-LEN(SUBSTITUTE(AL570,"{","")),"괄호이상",(LEN(AL570)-LEN(SUBSTITUTE(AL570,"}",""))))</f>
        <v>0</v>
      </c>
      <c r="EX570">
        <f>IF(LEN(AM570)-LEN(SUBSTITUTE(AM570,"}",""))&lt;&gt;LEN(AM570)-LEN(SUBSTITUTE(AM570,"{","")),"괄호이상",(LEN(AM570)-LEN(SUBSTITUTE(AM570,"}",""))))</f>
        <v>0</v>
      </c>
      <c r="EY570">
        <f>IF(LEN(AN570)-LEN(SUBSTITUTE(AN570,"}",""))&lt;&gt;LEN(AN570)-LEN(SUBSTITUTE(AN570,"{","")),"괄호이상",(LEN(AN570)-LEN(SUBSTITUTE(AN570,"}",""))))</f>
        <v>0</v>
      </c>
      <c r="EZ570">
        <f>IF(LEN(AO570)-LEN(SUBSTITUTE(AO570,"}",""))&lt;&gt;LEN(AO570)-LEN(SUBSTITUTE(AO570,"{","")),"괄호이상",(LEN(AO570)-LEN(SUBSTITUTE(AO570,"}",""))))</f>
        <v>0</v>
      </c>
      <c r="FA570">
        <f>IF(LEN(AP570)-LEN(SUBSTITUTE(AP570,"}",""))&lt;&gt;LEN(AP570)-LEN(SUBSTITUTE(AP570,"{","")),"괄호이상",(LEN(AP570)-LEN(SUBSTITUTE(AP570,"}",""))))</f>
        <v>0</v>
      </c>
      <c r="FB570" t="str">
        <f t="array" ref="FB570">IF(SUM(IF($DX570-DX570:FA570&gt;0,1,0))&gt;0,"여기","")</f>
        <v/>
      </c>
      <c r="FC570">
        <f>IF(LEN(C570)-LEN(SUBSTITUTE(C570,"&gt;",""))&lt;&gt;LEN(C570)-LEN(SUBSTITUTE(C570,"&lt;","")),"괄호이상",(LEN(C570)-LEN(SUBSTITUTE(C570,"&gt;","")))/2)</f>
        <v>0</v>
      </c>
      <c r="FD570">
        <f>IF(LEN(H570)-LEN(SUBSTITUTE(H570,"&gt;",""))&lt;&gt;LEN(H570)-LEN(SUBSTITUTE(H570,"&lt;","")),"괄호이상",(LEN(H570)-LEN(SUBSTITUTE(H570,"&gt;","")))/2)</f>
        <v>0</v>
      </c>
      <c r="FE570">
        <f>IF(LEN(O570)-LEN(SUBSTITUTE(O570,"&gt;",""))&lt;&gt;LEN(O570)-LEN(SUBSTITUTE(O570,"&lt;","")),"괄호이상",(LEN(O570)-LEN(SUBSTITUTE(O570,"&gt;","")))/2)</f>
        <v>0</v>
      </c>
      <c r="FF570">
        <f>IF(LEN(P570)-LEN(SUBSTITUTE(P570,"&gt;",""))&lt;&gt;LEN(P570)-LEN(SUBSTITUTE(P570,"&lt;","")),"괄호이상",(LEN(P570)-LEN(SUBSTITUTE(P570,"&gt;","")))/2)</f>
        <v>0</v>
      </c>
      <c r="FG570">
        <f>IF(LEN(Q570)-LEN(SUBSTITUTE(Q570,"&gt;",""))&lt;&gt;LEN(Q570)-LEN(SUBSTITUTE(Q570,"&lt;","")),"괄호이상",(LEN(Q570)-LEN(SUBSTITUTE(Q570,"&gt;","")))/2)</f>
        <v>0</v>
      </c>
      <c r="FH570">
        <f>IF(LEN(R570)-LEN(SUBSTITUTE(R570,"&gt;",""))&lt;&gt;LEN(R570)-LEN(SUBSTITUTE(R570,"&lt;","")),"괄호이상",(LEN(R570)-LEN(SUBSTITUTE(R570,"&gt;","")))/2)</f>
        <v>0</v>
      </c>
      <c r="FI570">
        <f>IF(LEN(S570)-LEN(SUBSTITUTE(S570,"&gt;",""))&lt;&gt;LEN(S570)-LEN(SUBSTITUTE(S570,"&lt;","")),"괄호이상",(LEN(S570)-LEN(SUBSTITUTE(S570,"&gt;","")))/2)</f>
        <v>0</v>
      </c>
      <c r="FJ570">
        <f>IF(LEN(T570)-LEN(SUBSTITUTE(T570,"&gt;",""))&lt;&gt;LEN(T570)-LEN(SUBSTITUTE(T570,"&lt;","")),"괄호이상",(LEN(T570)-LEN(SUBSTITUTE(T570,"&gt;","")))/2)</f>
        <v>0</v>
      </c>
      <c r="FK570">
        <f>IF(LEN(U570)-LEN(SUBSTITUTE(U570,"&gt;",""))&lt;&gt;LEN(U570)-LEN(SUBSTITUTE(U570,"&lt;","")),"괄호이상",(LEN(U570)-LEN(SUBSTITUTE(U570,"&gt;","")))/2)</f>
        <v>0</v>
      </c>
      <c r="FL570">
        <f>IF(LEN(V570)-LEN(SUBSTITUTE(V570,"&gt;",""))&lt;&gt;LEN(V570)-LEN(SUBSTITUTE(V570,"&lt;","")),"괄호이상",(LEN(V570)-LEN(SUBSTITUTE(V570,"&gt;","")))/2)</f>
        <v>0</v>
      </c>
      <c r="FM570">
        <f>IF(LEN(W570)-LEN(SUBSTITUTE(W570,"&gt;",""))&lt;&gt;LEN(W570)-LEN(SUBSTITUTE(W570,"&lt;","")),"괄호이상",(LEN(W570)-LEN(SUBSTITUTE(W570,"&gt;","")))/2)</f>
        <v>0</v>
      </c>
      <c r="FN570">
        <f>IF(LEN(X570)-LEN(SUBSTITUTE(X570,"&gt;",""))&lt;&gt;LEN(X570)-LEN(SUBSTITUTE(X570,"&lt;","")),"괄호이상",(LEN(X570)-LEN(SUBSTITUTE(X570,"&gt;","")))/2)</f>
        <v>0</v>
      </c>
      <c r="FO570">
        <f>IF(LEN(Y570)-LEN(SUBSTITUTE(Y570,"&gt;",""))&lt;&gt;LEN(Y570)-LEN(SUBSTITUTE(Y570,"&lt;","")),"괄호이상",(LEN(Y570)-LEN(SUBSTITUTE(Y570,"&gt;","")))/2)</f>
        <v>0</v>
      </c>
      <c r="FP570">
        <f>IF(LEN(Z570)-LEN(SUBSTITUTE(Z570,"&gt;",""))&lt;&gt;LEN(Z570)-LEN(SUBSTITUTE(Z570,"&lt;","")),"괄호이상",(LEN(Z570)-LEN(SUBSTITUTE(Z570,"&gt;","")))/2)</f>
        <v>0</v>
      </c>
      <c r="FQ570">
        <f>IF(LEN(AA570)-LEN(SUBSTITUTE(AA570,"&gt;",""))&lt;&gt;LEN(AA570)-LEN(SUBSTITUTE(AA570,"&lt;","")),"괄호이상",(LEN(AA570)-LEN(SUBSTITUTE(AA570,"&gt;","")))/2)</f>
        <v>0</v>
      </c>
      <c r="FR570">
        <f>IF(LEN(AB570)-LEN(SUBSTITUTE(AB570,"&gt;",""))&lt;&gt;LEN(AB570)-LEN(SUBSTITUTE(AB570,"&lt;","")),"괄호이상",(LEN(AB570)-LEN(SUBSTITUTE(AB570,"&gt;","")))/2)</f>
        <v>0</v>
      </c>
      <c r="FS570">
        <f>IF(LEN(AC570)-LEN(SUBSTITUTE(AC570,"&gt;",""))&lt;&gt;LEN(AC570)-LEN(SUBSTITUTE(AC570,"&lt;","")),"괄호이상",(LEN(AC570)-LEN(SUBSTITUTE(AC570,"&gt;","")))/2)</f>
        <v>0</v>
      </c>
      <c r="FT570">
        <f>IF(LEN(AD570)-LEN(SUBSTITUTE(AD570,"&gt;",""))&lt;&gt;LEN(AD570)-LEN(SUBSTITUTE(AD570,"&lt;","")),"괄호이상",(LEN(AD570)-LEN(SUBSTITUTE(AD570,"&gt;","")))/2)</f>
        <v>0</v>
      </c>
      <c r="FU570">
        <f>IF(LEN(AE570)-LEN(SUBSTITUTE(AE570,"&gt;",""))&lt;&gt;LEN(AE570)-LEN(SUBSTITUTE(AE570,"&lt;","")),"괄호이상",(LEN(AE570)-LEN(SUBSTITUTE(AE570,"&gt;","")))/2)</f>
        <v>0</v>
      </c>
      <c r="FV570">
        <f>IF(LEN(AF570)-LEN(SUBSTITUTE(AF570,"&gt;",""))&lt;&gt;LEN(AF570)-LEN(SUBSTITUTE(AF570,"&lt;","")),"괄호이상",(LEN(AF570)-LEN(SUBSTITUTE(AF570,"&gt;","")))/2)</f>
        <v>0</v>
      </c>
      <c r="FW570">
        <f>IF(LEN(AG570)-LEN(SUBSTITUTE(AG570,"&gt;",""))&lt;&gt;LEN(AG570)-LEN(SUBSTITUTE(AG570,"&lt;","")),"괄호이상",(LEN(AG570)-LEN(SUBSTITUTE(AG570,"&gt;","")))/2)</f>
        <v>0</v>
      </c>
      <c r="FX570">
        <f>IF(LEN(AH570)-LEN(SUBSTITUTE(AH570,"&gt;",""))&lt;&gt;LEN(AH570)-LEN(SUBSTITUTE(AH570,"&lt;","")),"괄호이상",(LEN(AH570)-LEN(SUBSTITUTE(AH570,"&gt;","")))/2)</f>
        <v>0</v>
      </c>
      <c r="FY570">
        <f>IF(LEN(AI570)-LEN(SUBSTITUTE(AI570,"&gt;",""))&lt;&gt;LEN(AI570)-LEN(SUBSTITUTE(AI570,"&lt;","")),"괄호이상",(LEN(AI570)-LEN(SUBSTITUTE(AI570,"&gt;","")))/2)</f>
        <v>0</v>
      </c>
      <c r="FZ570">
        <f>IF(LEN(AJ570)-LEN(SUBSTITUTE(AJ570,"&gt;",""))&lt;&gt;LEN(AJ570)-LEN(SUBSTITUTE(AJ570,"&lt;","")),"괄호이상",(LEN(AJ570)-LEN(SUBSTITUTE(AJ570,"&gt;","")))/2)</f>
        <v>0</v>
      </c>
      <c r="GA570">
        <f>IF(LEN(AK570)-LEN(SUBSTITUTE(AK570,"&gt;",""))&lt;&gt;LEN(AK570)-LEN(SUBSTITUTE(AK570,"&lt;","")),"괄호이상",(LEN(AK570)-LEN(SUBSTITUTE(AK570,"&gt;","")))/2)</f>
        <v>0</v>
      </c>
      <c r="GB570">
        <f>IF(LEN(AL570)-LEN(SUBSTITUTE(AL570,"&gt;",""))&lt;&gt;LEN(AL570)-LEN(SUBSTITUTE(AL570,"&lt;","")),"괄호이상",(LEN(AL570)-LEN(SUBSTITUTE(AL570,"&gt;","")))/2)</f>
        <v>0</v>
      </c>
      <c r="GC570">
        <f>IF(LEN(AM570)-LEN(SUBSTITUTE(AM570,"&gt;",""))&lt;&gt;LEN(AM570)-LEN(SUBSTITUTE(AM570,"&lt;","")),"괄호이상",(LEN(AM570)-LEN(SUBSTITUTE(AM570,"&gt;","")))/2)</f>
        <v>0</v>
      </c>
      <c r="GD570">
        <f>IF(LEN(AN570)-LEN(SUBSTITUTE(AN570,"&gt;",""))&lt;&gt;LEN(AN570)-LEN(SUBSTITUTE(AN570,"&lt;","")),"괄호이상",(LEN(AN570)-LEN(SUBSTITUTE(AN570,"&gt;","")))/2)</f>
        <v>0</v>
      </c>
      <c r="GE570">
        <f>IF(LEN(AO570)-LEN(SUBSTITUTE(AO570,"&gt;",""))&lt;&gt;LEN(AO570)-LEN(SUBSTITUTE(AO570,"&lt;","")),"괄호이상",(LEN(AO570)-LEN(SUBSTITUTE(AO570,"&gt;","")))/2)</f>
        <v>0</v>
      </c>
      <c r="GF570">
        <f>IF(LEN(AP570)-LEN(SUBSTITUTE(AP570,"&gt;",""))&lt;&gt;LEN(AP570)-LEN(SUBSTITUTE(AP570,"&lt;","")),"괄호이상",(LEN(AP570)-LEN(SUBSTITUTE(AP570,"&gt;","")))/2)</f>
        <v>0</v>
      </c>
      <c r="GG570" t="str">
        <f t="array" ref="GG570">IF(SUM(IF($FC570-FC570:GF570&gt;0,1,0))&gt;0,"여기","")</f>
        <v/>
      </c>
      <c r="GH570" t="str">
        <f t="shared" si="512"/>
        <v/>
      </c>
    </row>
    <row r="571" spans="1:190" x14ac:dyDescent="0.3">
      <c r="A571" t="s">
        <v>417</v>
      </c>
      <c r="B571">
        <f t="shared" si="510"/>
        <v>1</v>
      </c>
      <c r="C571" s="1" t="s">
        <v>905</v>
      </c>
      <c r="D571" s="1"/>
      <c r="E571" s="1" t="str">
        <f t="shared" si="517"/>
        <v>장판 공격을 사용한다</v>
      </c>
      <c r="F571" s="1"/>
      <c r="G571" t="s">
        <v>4574</v>
      </c>
      <c r="H571" s="1" t="str">
        <f t="shared" si="558"/>
        <v>Uses a blanket attack</v>
      </c>
      <c r="I571" s="1"/>
      <c r="J571" s="1" t="str">
        <f t="shared" si="518"/>
        <v>Uses a blanket attack</v>
      </c>
      <c r="M571">
        <v>1</v>
      </c>
      <c r="O571" t="s">
        <v>14278</v>
      </c>
      <c r="P571" t="s">
        <v>14279</v>
      </c>
      <c r="Q571" t="s">
        <v>14280</v>
      </c>
      <c r="R571" t="s">
        <v>14287</v>
      </c>
      <c r="S571" t="s">
        <v>14288</v>
      </c>
      <c r="T571" t="s">
        <v>3273</v>
      </c>
      <c r="U571" t="s">
        <v>14292</v>
      </c>
      <c r="V571" t="s">
        <v>14296</v>
      </c>
      <c r="W571" t="s">
        <v>14298</v>
      </c>
      <c r="X571" s="20" t="s">
        <v>3274</v>
      </c>
      <c r="Y571" t="s">
        <v>3275</v>
      </c>
      <c r="Z571" t="s">
        <v>14294</v>
      </c>
      <c r="AA571" s="20" t="s">
        <v>14281</v>
      </c>
      <c r="AB571" t="s">
        <v>14282</v>
      </c>
      <c r="AC571" t="s">
        <v>14283</v>
      </c>
      <c r="AD571" t="s">
        <v>14284</v>
      </c>
      <c r="AE571" t="s">
        <v>14285</v>
      </c>
      <c r="AF571" t="s">
        <v>14286</v>
      </c>
      <c r="AG571" t="s">
        <v>14289</v>
      </c>
      <c r="AH571" s="20" t="s">
        <v>14290</v>
      </c>
      <c r="AI571" t="s">
        <v>14291</v>
      </c>
      <c r="AJ571" t="s">
        <v>3273</v>
      </c>
      <c r="AK571" t="s">
        <v>14293</v>
      </c>
      <c r="AL571" t="s">
        <v>14295</v>
      </c>
      <c r="AM571" t="s">
        <v>14297</v>
      </c>
      <c r="AN571" t="s">
        <v>14299</v>
      </c>
      <c r="AO571" t="s">
        <v>14300</v>
      </c>
      <c r="AP571" t="s">
        <v>14301</v>
      </c>
      <c r="AQ571" t="str">
        <f t="shared" si="511"/>
        <v>Uses a blanket attack</v>
      </c>
      <c r="AR571">
        <f t="shared" si="519"/>
        <v>0</v>
      </c>
      <c r="AS571">
        <f t="shared" si="520"/>
        <v>0</v>
      </c>
      <c r="AT571">
        <f t="shared" ca="1" si="521"/>
        <v>-1</v>
      </c>
      <c r="AU571">
        <f t="shared" ca="1" si="522"/>
        <v>-1</v>
      </c>
      <c r="AV571">
        <f t="shared" ca="1" si="523"/>
        <v>-1</v>
      </c>
      <c r="AW571">
        <f t="shared" ca="1" si="524"/>
        <v>-1</v>
      </c>
      <c r="AX571">
        <f t="shared" ca="1" si="525"/>
        <v>-1</v>
      </c>
      <c r="AY571">
        <f t="shared" ca="1" si="526"/>
        <v>-1</v>
      </c>
      <c r="AZ571">
        <f t="shared" ca="1" si="527"/>
        <v>-1</v>
      </c>
      <c r="BA571">
        <f t="shared" ca="1" si="528"/>
        <v>-1</v>
      </c>
      <c r="BB571">
        <f t="shared" ca="1" si="529"/>
        <v>-1</v>
      </c>
      <c r="BC571">
        <f t="shared" ca="1" si="530"/>
        <v>-1</v>
      </c>
      <c r="BD571">
        <f t="shared" ca="1" si="531"/>
        <v>-1</v>
      </c>
      <c r="BE571">
        <f t="shared" ca="1" si="532"/>
        <v>-1</v>
      </c>
      <c r="BF571">
        <f t="shared" ca="1" si="533"/>
        <v>-1</v>
      </c>
      <c r="BG571">
        <f t="shared" ca="1" si="534"/>
        <v>-1</v>
      </c>
      <c r="BH571">
        <f t="shared" ca="1" si="535"/>
        <v>-1</v>
      </c>
      <c r="BI571">
        <f t="shared" ca="1" si="536"/>
        <v>-1</v>
      </c>
      <c r="BJ571">
        <f t="shared" ca="1" si="537"/>
        <v>-1</v>
      </c>
      <c r="BK571">
        <f t="shared" ca="1" si="538"/>
        <v>-1</v>
      </c>
      <c r="BL571">
        <f t="shared" ca="1" si="539"/>
        <v>-1</v>
      </c>
      <c r="BM571">
        <f t="shared" ca="1" si="540"/>
        <v>-1</v>
      </c>
      <c r="BN571">
        <f ca="1">IF(AT571=-1,-1,COUNTIF($AT571:AT571,AT571)+IF(AT571=0,50,0))</f>
        <v>-1</v>
      </c>
      <c r="BO571">
        <f ca="1">IF(AU571=-1,-1,COUNTIF($AT571:AU571,AU571)+IF(AU571=0,50,0))</f>
        <v>-1</v>
      </c>
      <c r="BP571">
        <f ca="1">IF(AV571=-1,-1,COUNTIF($AT571:AV571,AV571)+IF(AV571=0,50,0))</f>
        <v>-1</v>
      </c>
      <c r="BQ571">
        <f ca="1">IF(AW571=-1,-1,COUNTIF($AT571:AW571,AW571)+IF(AW571=0,50,0))</f>
        <v>-1</v>
      </c>
      <c r="BR571">
        <f ca="1">IF(AX571=-1,-1,COUNTIF($AT571:AX571,AX571)+IF(AX571=0,50,0))</f>
        <v>-1</v>
      </c>
      <c r="BS571">
        <f ca="1">IF(AY571=-1,-1,COUNTIF($AT571:AY571,AY571)+IF(AY571=0,50,0))</f>
        <v>-1</v>
      </c>
      <c r="BT571">
        <f ca="1">IF(AZ571=-1,-1,COUNTIF($AT571:AZ571,AZ571)+IF(AZ571=0,50,0))</f>
        <v>-1</v>
      </c>
      <c r="BU571">
        <f ca="1">IF(BA571=-1,-1,COUNTIF($AT571:BA571,BA571)+IF(BA571=0,50,0))</f>
        <v>-1</v>
      </c>
      <c r="BV571">
        <f ca="1">IF(BB571=-1,-1,COUNTIF($AT571:BB571,BB571)+IF(BB571=0,50,0))</f>
        <v>-1</v>
      </c>
      <c r="BW571">
        <f ca="1">IF(BC571=-1,-1,COUNTIF($AT571:BC571,BC571)+IF(BC571=0,50,0))</f>
        <v>-1</v>
      </c>
      <c r="BX571">
        <f ca="1">IF(BD571=-1,-1,COUNTIF($AT571:BD571,BD571)+IF(BD571=0,50,0))</f>
        <v>-1</v>
      </c>
      <c r="BY571">
        <f ca="1">IF(BE571=-1,-1,COUNTIF($AT571:BE571,BE571)+IF(BE571=0,50,0))</f>
        <v>-1</v>
      </c>
      <c r="BZ571">
        <f ca="1">IF(BF571=-1,-1,COUNTIF($AT571:BF571,BF571)+IF(BF571=0,50,0))</f>
        <v>-1</v>
      </c>
      <c r="CA571">
        <f ca="1">IF(BG571=-1,-1,COUNTIF($AT571:BG571,BG571)+IF(BG571=0,50,0))</f>
        <v>-1</v>
      </c>
      <c r="CB571">
        <f ca="1">IF(BH571=-1,-1,COUNTIF($AT571:BH571,BH571)+IF(BH571=0,50,0))</f>
        <v>-1</v>
      </c>
      <c r="CC571">
        <f ca="1">IF(BI571=-1,-1,COUNTIF($AT571:BI571,BI571)+IF(BI571=0,50,0))</f>
        <v>-1</v>
      </c>
      <c r="CD571">
        <f ca="1">IF(BJ571=-1,-1,COUNTIF($AT571:BJ571,BJ571)+IF(BJ571=0,50,0))</f>
        <v>-1</v>
      </c>
      <c r="CE571">
        <f ca="1">IF(BK571=-1,-1,COUNTIF($AT571:BK571,BK571)+IF(BK571=0,50,0))</f>
        <v>-1</v>
      </c>
      <c r="CF571">
        <f ca="1">IF(BL571=-1,-1,COUNTIF($AT571:BL571,BL571)+IF(BL571=0,50,0))</f>
        <v>-1</v>
      </c>
      <c r="CG571">
        <f ca="1">IF(BM571=-1,-1,COUNTIF($AT571:BM571,BM571)+IF(BM571=0,50,0))</f>
        <v>-1</v>
      </c>
      <c r="CH571">
        <f t="shared" ca="1" si="559"/>
        <v>-1</v>
      </c>
      <c r="CI571">
        <f t="shared" ca="1" si="559"/>
        <v>-1</v>
      </c>
      <c r="CJ571">
        <f t="shared" ca="1" si="559"/>
        <v>-1</v>
      </c>
      <c r="CK571">
        <f t="shared" ca="1" si="559"/>
        <v>-1</v>
      </c>
      <c r="CL571">
        <f t="shared" ca="1" si="559"/>
        <v>-1</v>
      </c>
      <c r="CM571">
        <f t="shared" ca="1" si="559"/>
        <v>-1</v>
      </c>
      <c r="CN571">
        <f t="shared" ca="1" si="559"/>
        <v>-1</v>
      </c>
      <c r="CO571">
        <f t="shared" ca="1" si="559"/>
        <v>-1</v>
      </c>
      <c r="CP571">
        <f t="shared" ca="1" si="559"/>
        <v>-1</v>
      </c>
      <c r="CQ571">
        <f t="shared" ca="1" si="559"/>
        <v>-1</v>
      </c>
      <c r="CR571">
        <f t="shared" ca="1" si="560"/>
        <v>-1</v>
      </c>
      <c r="CS571">
        <f t="shared" ca="1" si="560"/>
        <v>-1</v>
      </c>
      <c r="CT571">
        <f t="shared" ca="1" si="560"/>
        <v>-1</v>
      </c>
      <c r="CU571">
        <f t="shared" ca="1" si="560"/>
        <v>-1</v>
      </c>
      <c r="CV571">
        <f t="shared" ca="1" si="560"/>
        <v>-1</v>
      </c>
      <c r="CW571">
        <f t="shared" ca="1" si="560"/>
        <v>-1</v>
      </c>
      <c r="CX571">
        <f t="shared" ca="1" si="560"/>
        <v>-1</v>
      </c>
      <c r="CY571">
        <f t="shared" ca="1" si="560"/>
        <v>-1</v>
      </c>
      <c r="CZ571">
        <f t="shared" ca="1" si="560"/>
        <v>-1</v>
      </c>
      <c r="DA571">
        <f t="shared" ca="1" si="560"/>
        <v>-1</v>
      </c>
      <c r="DB571">
        <f t="shared" ca="1" si="561"/>
        <v>-1</v>
      </c>
      <c r="DC571">
        <f t="shared" ca="1" si="561"/>
        <v>-1</v>
      </c>
      <c r="DD571">
        <f t="shared" ca="1" si="561"/>
        <v>-1</v>
      </c>
      <c r="DE571">
        <f t="shared" ca="1" si="561"/>
        <v>-1</v>
      </c>
      <c r="DF571">
        <f t="shared" ca="1" si="561"/>
        <v>-1</v>
      </c>
      <c r="DG571">
        <f t="shared" ca="1" si="561"/>
        <v>-1</v>
      </c>
      <c r="DH571">
        <f t="shared" ca="1" si="561"/>
        <v>-1</v>
      </c>
      <c r="DI571">
        <f t="shared" ca="1" si="561"/>
        <v>-1</v>
      </c>
      <c r="DJ571">
        <f t="shared" ca="1" si="561"/>
        <v>-1</v>
      </c>
      <c r="DK571">
        <f t="shared" ca="1" si="561"/>
        <v>-1</v>
      </c>
      <c r="DL571">
        <f t="shared" ca="1" si="562"/>
        <v>-1</v>
      </c>
      <c r="DM571">
        <f t="shared" ca="1" si="562"/>
        <v>-1</v>
      </c>
      <c r="DN571">
        <f t="shared" ca="1" si="562"/>
        <v>-1</v>
      </c>
      <c r="DO571">
        <f t="shared" ca="1" si="562"/>
        <v>-1</v>
      </c>
      <c r="DP571">
        <f t="shared" ca="1" si="562"/>
        <v>-1</v>
      </c>
      <c r="DQ571">
        <f t="shared" ca="1" si="562"/>
        <v>-1</v>
      </c>
      <c r="DR571">
        <f t="shared" ca="1" si="562"/>
        <v>-1</v>
      </c>
      <c r="DS571">
        <f t="shared" ca="1" si="562"/>
        <v>-1</v>
      </c>
      <c r="DT571">
        <f t="shared" ca="1" si="562"/>
        <v>-1</v>
      </c>
      <c r="DU571">
        <f t="shared" ca="1" si="562"/>
        <v>-1</v>
      </c>
      <c r="DV571" t="str">
        <f ca="1">SUBSTITUTE(SUBSTITUTE(SUBSTITUTE(SUBSTITUTE(SUBSTITUTE(SUBSTITUTE(SUBSTITUTE(SUBSTITUTE(SUBSTITUTE(SUBSTITUTE(
SUBSTITUTE(SUBSTITUTE(SUBSTITUTE(SUBSTITUTE(SUBSTITUTE(SUBSTITUTE(SUBSTITUTE(SUBSTITUTE(SUBSTITUTE(SUBSTITUTE($AQ571,
IF($CH571=-1,"",MID($AQ571,$CH571,$DB571-$CH571+1)),IF($CH571=-1,"",VLOOKUP($BN571,구글언어코드!$K:$L,2,0))),
IF($CI571=-1,"",MID($AQ571,$CI571,$DC571-$CI571+1)),IF($CI571=-1,"",VLOOKUP($BO571,구글언어코드!$K:$L,2,0))),
IF($CJ571=-1,"",MID($AQ571,$CJ571,$DD571-$CJ571+1)),IF($CJ571=-1,"",VLOOKUP($BP571,구글언어코드!$K:$L,2,0))),
IF($CK571=-1,"",MID($AQ571,$CK571,$DE571-$CK571+1)),IF($CK571=-1,"",VLOOKUP($BQ571,구글언어코드!$K:$L,2,0))),
IF($CL571=-1,"",MID($AQ571,$CL571,$DF571-$CL571+1)),IF($CL571=-1,"",VLOOKUP($BR571,구글언어코드!$K:$L,2,0))),
IF($CM571=-1,"",MID($AQ571,$CM571,$DG571-$CM571+1)),IF($CM571=-1,"",VLOOKUP($BS571,구글언어코드!$K:$L,2,0))),
IF($CN571=-1,"",MID($AQ571,$CN571,$DH571-$CN571+1)),IF($CN571=-1,"",VLOOKUP($BT571,구글언어코드!$K:$L,2,0))),
IF($CO571=-1,"",MID($AQ571,$CO571,$DI571-$CO571+1)),IF($CO571=-1,"",VLOOKUP($BU571,구글언어코드!$K:$L,2,0))),
IF($CP571=-1,"",MID($AQ571,$CP571,$DJ571-$CP571+1)),IF($CP571=-1,"",VLOOKUP($BV571,구글언어코드!$K:$L,2,0))),
IF($CQ571=-1,"",MID($AQ571,$CQ571,$DK571-$CQ571+1)),IF($CQ571=-1,"",VLOOKUP($BW571,구글언어코드!$K:$L,2,0))),
IF($CR571=-1,"",MID($AQ571,$CR571,$DL571-$CR571+1)),IF($CR571=-1,"",VLOOKUP($BX571,구글언어코드!$K:$L,2,0))),
IF($CS571=-1,"",MID($AQ571,$CS571,$DM571-$CS571+1)),IF($CS571=-1,"",VLOOKUP($BY571,구글언어코드!$K:$L,2,0))),
IF($CT571=-1,"",MID($AQ571,$CT571,$DN571-$CT571+1)),IF($CT571=-1,"",VLOOKUP($BZ571,구글언어코드!$K:$L,2,0))),
IF($CU571=-1,"",MID($AQ571,$CU571,$DO571-$CU571+1)),IF($CU571=-1,"",VLOOKUP($CA571,구글언어코드!$K:$L,2,0))),
IF($CV571=-1,"",MID($AQ571,$CV571,$DP571-$CV571+1)),IF($CV571=-1,"",VLOOKUP($CB571,구글언어코드!$K:$L,2,0))),
IF($CW571=-1,"",MID($AQ571,$CW571,$DQ571-$CW571+1)),IF($CW571=-1,"",VLOOKUP($CC571,구글언어코드!$K:$L,2,0))),
IF($CX571=-1,"",MID($AQ571,$CX571,$DR571-$CX571+1)),IF($CX571=-1,"",VLOOKUP($CD571,구글언어코드!$K:$L,2,0))),
IF($CY571=-1,"",MID($AQ571,$CY571,$DS571-$CY571+1)),IF($CY571=-1,"",VLOOKUP($CE571,구글언어코드!$K:$L,2,0))),
IF($CZ571=-1,"",MID($AQ571,$CZ571,$DT571-$CZ571+1)),IF($CZ571=-1,"",VLOOKUP($CF571,구글언어코드!$K:$L,2,0))),
IF($DA571=-1,"",MID($AQ571,$DA571,$DU571-$DA571+1)),IF($DA571=-1,"",VLOOKUP($CG571,구글언어코드!$K:$L,2,0)))</f>
        <v>Uses a blanket attack</v>
      </c>
      <c r="DW571" t="str">
        <f ca="1">SUBSTITUTE(SUBSTITUTE(SUBSTITUTE(SUBSTITUTE(SUBSTITUTE(SUBSTITUTE(SUBSTITUTE(SUBSTITUTE(SUBSTITUTE(SUBSTITUTE(
SUBSTITUTE(SUBSTITUTE(SUBSTITUTE(SUBSTITUTE(SUBSTITUTE(SUBSTITUTE(SUBSTITUTE(SUBSTITUTE(SUBSTITUTE(SUBSTITUTE(DV571,
IF($CH571=-1,"",VLOOKUP($BN571,구글언어코드!$K:$L,2,0)),IF($CH571=-1,"",MID($AQ571,$CH571,$DB571-$CH571+1))),
IF($CI571=-1,"",VLOOKUP($BO571,구글언어코드!$K:$L,2,0)),IF($CI571=-1,"",MID($AQ571,$CI571,$DC571-$CI571+1))),
IF($CJ571=-1,"",VLOOKUP($BP571,구글언어코드!$K:$L,2,0)),IF($CJ571=-1,"",MID($AQ571,$CJ571,$DD571-$CJ571+1))),
IF($CK571=-1,"",VLOOKUP($BQ571,구글언어코드!$K:$L,2,0)),IF($CK571=-1,"",MID($AQ571,$CK571,$DE571-$CK571+1))),
IF($CL571=-1,"",VLOOKUP($BR571,구글언어코드!$K:$L,2,0)),IF($CL571=-1,"",MID($AQ571,$CL571,$DF571-$CL571+1))),
IF($CM571=-1,"",VLOOKUP($BS571,구글언어코드!$K:$L,2,0)),IF($CM571=-1,"",MID($AQ571,$CM571,$DG571-$CM571+1))),
IF($CN571=-1,"",VLOOKUP($BT571,구글언어코드!$K:$L,2,0)),IF($CN571=-1,"",MID($AQ571,$CN571,$DH571-$CN571+1))),
IF($CO571=-1,"",VLOOKUP($BU571,구글언어코드!$K:$L,2,0)),IF($CO571=-1,"",MID($AQ571,$CO571,$DI571-$CO571+1))),
IF($CP571=-1,"",VLOOKUP($BV571,구글언어코드!$K:$L,2,0)),IF($CP571=-1,"",MID($AQ571,$CP571,$DJ571-$CP571+1))),
IF($CQ571=-1,"",VLOOKUP($BW571,구글언어코드!$K:$L,2,0)),IF($CQ571=-1,"",MID($AQ571,$CQ571,$DK571-$CQ571+1))),
IF($CR571=-1,"",VLOOKUP($BX571,구글언어코드!$K:$L,2,0)),IF($CR571=-1,"",MID($AQ571,$CR571,$DL571-$CR571+1))),
IF($CS571=-1,"",VLOOKUP($BY571,구글언어코드!$K:$L,2,0)),IF($CS571=-1,"",MID($AQ571,$CS571,$DM571-$CS571+1))),
IF($CT571=-1,"",VLOOKUP($BZ571,구글언어코드!$K:$L,2,0)),IF($CT571=-1,"",MID($AQ571,$CT571,$DN571-$CT571+1))),
IF($CU571=-1,"",VLOOKUP($CA571,구글언어코드!$K:$L,2,0)),IF($CU571=-1,"",MID($AQ571,$CU571,$DO571-$CU571+1))),
IF($CV571=-1,"",VLOOKUP($CB571,구글언어코드!$K:$L,2,0)),IF($CV571=-1,"",MID($AQ571,$CV571,$DP571-$CV571+1))),
IF($CW571=-1,"",VLOOKUP($CC571,구글언어코드!$K:$L,2,0)),IF($CW571=-1,"",MID($AQ571,$CW571,$DQ571-$CW571+1))),
IF($CX571=-1,"",VLOOKUP($CD571,구글언어코드!$K:$L,2,0)),IF($CX571=-1,"",MID($AQ571,$CX571,$DR571-$CX571+1))),
IF($CY571=-1,"",VLOOKUP($CE571,구글언어코드!$K:$L,2,0)),IF($CY571=-1,"",MID($AQ571,$CY571,$DS571-$CY571+1))),
IF($CZ571=-1,"",VLOOKUP($CF571,구글언어코드!$K:$L,2,0)),IF($CZ571=-1,"",MID($AQ571,$CZ571,$DT571-$CZ571+1))),
IF($DA571=-1,"",VLOOKUP($CG571,구글언어코드!$K:$L,2,0)),IF($DA571=-1,"",MID($AQ571,$DA571,$DU571-$DA571+1)))</f>
        <v>Uses a blanket attack</v>
      </c>
      <c r="DX571">
        <f>IF(LEN(C571)-LEN(SUBSTITUTE(C571,"}",""))&lt;&gt;LEN(C571)-LEN(SUBSTITUTE(C571,"{","")),"괄호이상",(LEN(C571)-LEN(SUBSTITUTE(C571,"}",""))))</f>
        <v>0</v>
      </c>
      <c r="DY571">
        <f>IF(LEN(H571)-LEN(SUBSTITUTE(H571,"}",""))&lt;&gt;LEN(H571)-LEN(SUBSTITUTE(H571,"{","")),"괄호이상",(LEN(H571)-LEN(SUBSTITUTE(H571,"}",""))))</f>
        <v>0</v>
      </c>
      <c r="DZ571">
        <f>IF(LEN(O571)-LEN(SUBSTITUTE(O571,"}",""))&lt;&gt;LEN(O571)-LEN(SUBSTITUTE(O571,"{","")),"괄호이상",(LEN(O571)-LEN(SUBSTITUTE(O571,"}",""))))</f>
        <v>0</v>
      </c>
      <c r="EA571">
        <f>IF(LEN(P571)-LEN(SUBSTITUTE(P571,"}",""))&lt;&gt;LEN(P571)-LEN(SUBSTITUTE(P571,"{","")),"괄호이상",(LEN(P571)-LEN(SUBSTITUTE(P571,"}",""))))</f>
        <v>0</v>
      </c>
      <c r="EB571">
        <f>IF(LEN(Q571)-LEN(SUBSTITUTE(Q571,"}",""))&lt;&gt;LEN(Q571)-LEN(SUBSTITUTE(Q571,"{","")),"괄호이상",(LEN(Q571)-LEN(SUBSTITUTE(Q571,"}",""))))</f>
        <v>0</v>
      </c>
      <c r="EC571">
        <f>IF(LEN(R571)-LEN(SUBSTITUTE(R571,"}",""))&lt;&gt;LEN(R571)-LEN(SUBSTITUTE(R571,"{","")),"괄호이상",(LEN(R571)-LEN(SUBSTITUTE(R571,"}",""))))</f>
        <v>0</v>
      </c>
      <c r="ED571">
        <f>IF(LEN(S571)-LEN(SUBSTITUTE(S571,"}",""))&lt;&gt;LEN(S571)-LEN(SUBSTITUTE(S571,"{","")),"괄호이상",(LEN(S571)-LEN(SUBSTITUTE(S571,"}",""))))</f>
        <v>0</v>
      </c>
      <c r="EE571">
        <f>IF(LEN(T571)-LEN(SUBSTITUTE(T571,"}",""))&lt;&gt;LEN(T571)-LEN(SUBSTITUTE(T571,"{","")),"괄호이상",(LEN(T571)-LEN(SUBSTITUTE(T571,"}",""))))</f>
        <v>0</v>
      </c>
      <c r="EF571">
        <f>IF(LEN(U571)-LEN(SUBSTITUTE(U571,"}",""))&lt;&gt;LEN(U571)-LEN(SUBSTITUTE(U571,"{","")),"괄호이상",(LEN(U571)-LEN(SUBSTITUTE(U571,"}",""))))</f>
        <v>0</v>
      </c>
      <c r="EG571">
        <f>IF(LEN(V571)-LEN(SUBSTITUTE(V571,"}",""))&lt;&gt;LEN(V571)-LEN(SUBSTITUTE(V571,"{","")),"괄호이상",(LEN(V571)-LEN(SUBSTITUTE(V571,"}",""))))</f>
        <v>0</v>
      </c>
      <c r="EH571">
        <f>IF(LEN(W571)-LEN(SUBSTITUTE(W571,"}",""))&lt;&gt;LEN(W571)-LEN(SUBSTITUTE(W571,"{","")),"괄호이상",(LEN(W571)-LEN(SUBSTITUTE(W571,"}",""))))</f>
        <v>0</v>
      </c>
      <c r="EI571">
        <f>IF(LEN(X571)-LEN(SUBSTITUTE(X571,"}",""))&lt;&gt;LEN(X571)-LEN(SUBSTITUTE(X571,"{","")),"괄호이상",(LEN(X571)-LEN(SUBSTITUTE(X571,"}",""))))</f>
        <v>0</v>
      </c>
      <c r="EJ571">
        <f>IF(LEN(Y571)-LEN(SUBSTITUTE(Y571,"}",""))&lt;&gt;LEN(Y571)-LEN(SUBSTITUTE(Y571,"{","")),"괄호이상",(LEN(Y571)-LEN(SUBSTITUTE(Y571,"}",""))))</f>
        <v>0</v>
      </c>
      <c r="EK571">
        <f>IF(LEN(Z571)-LEN(SUBSTITUTE(Z571,"}",""))&lt;&gt;LEN(Z571)-LEN(SUBSTITUTE(Z571,"{","")),"괄호이상",(LEN(Z571)-LEN(SUBSTITUTE(Z571,"}",""))))</f>
        <v>0</v>
      </c>
      <c r="EL571">
        <f>IF(LEN(AA571)-LEN(SUBSTITUTE(AA571,"}",""))&lt;&gt;LEN(AA571)-LEN(SUBSTITUTE(AA571,"{","")),"괄호이상",(LEN(AA571)-LEN(SUBSTITUTE(AA571,"}",""))))</f>
        <v>0</v>
      </c>
      <c r="EM571">
        <f>IF(LEN(AB571)-LEN(SUBSTITUTE(AB571,"}",""))&lt;&gt;LEN(AB571)-LEN(SUBSTITUTE(AB571,"{","")),"괄호이상",(LEN(AB571)-LEN(SUBSTITUTE(AB571,"}",""))))</f>
        <v>0</v>
      </c>
      <c r="EN571">
        <f>IF(LEN(AC571)-LEN(SUBSTITUTE(AC571,"}",""))&lt;&gt;LEN(AC571)-LEN(SUBSTITUTE(AC571,"{","")),"괄호이상",(LEN(AC571)-LEN(SUBSTITUTE(AC571,"}",""))))</f>
        <v>0</v>
      </c>
      <c r="EO571">
        <f>IF(LEN(AD571)-LEN(SUBSTITUTE(AD571,"}",""))&lt;&gt;LEN(AD571)-LEN(SUBSTITUTE(AD571,"{","")),"괄호이상",(LEN(AD571)-LEN(SUBSTITUTE(AD571,"}",""))))</f>
        <v>0</v>
      </c>
      <c r="EP571">
        <f>IF(LEN(AE571)-LEN(SUBSTITUTE(AE571,"}",""))&lt;&gt;LEN(AE571)-LEN(SUBSTITUTE(AE571,"{","")),"괄호이상",(LEN(AE571)-LEN(SUBSTITUTE(AE571,"}",""))))</f>
        <v>0</v>
      </c>
      <c r="EQ571">
        <f>IF(LEN(AF571)-LEN(SUBSTITUTE(AF571,"}",""))&lt;&gt;LEN(AF571)-LEN(SUBSTITUTE(AF571,"{","")),"괄호이상",(LEN(AF571)-LEN(SUBSTITUTE(AF571,"}",""))))</f>
        <v>0</v>
      </c>
      <c r="ER571">
        <f>IF(LEN(AG571)-LEN(SUBSTITUTE(AG571,"}",""))&lt;&gt;LEN(AG571)-LEN(SUBSTITUTE(AG571,"{","")),"괄호이상",(LEN(AG571)-LEN(SUBSTITUTE(AG571,"}",""))))</f>
        <v>0</v>
      </c>
      <c r="ES571">
        <f>IF(LEN(AH571)-LEN(SUBSTITUTE(AH571,"}",""))&lt;&gt;LEN(AH571)-LEN(SUBSTITUTE(AH571,"{","")),"괄호이상",(LEN(AH571)-LEN(SUBSTITUTE(AH571,"}",""))))</f>
        <v>0</v>
      </c>
      <c r="ET571">
        <f>IF(LEN(AI571)-LEN(SUBSTITUTE(AI571,"}",""))&lt;&gt;LEN(AI571)-LEN(SUBSTITUTE(AI571,"{","")),"괄호이상",(LEN(AI571)-LEN(SUBSTITUTE(AI571,"}",""))))</f>
        <v>0</v>
      </c>
      <c r="EU571">
        <f>IF(LEN(AJ571)-LEN(SUBSTITUTE(AJ571,"}",""))&lt;&gt;LEN(AJ571)-LEN(SUBSTITUTE(AJ571,"{","")),"괄호이상",(LEN(AJ571)-LEN(SUBSTITUTE(AJ571,"}",""))))</f>
        <v>0</v>
      </c>
      <c r="EV571">
        <f>IF(LEN(AK571)-LEN(SUBSTITUTE(AK571,"}",""))&lt;&gt;LEN(AK571)-LEN(SUBSTITUTE(AK571,"{","")),"괄호이상",(LEN(AK571)-LEN(SUBSTITUTE(AK571,"}",""))))</f>
        <v>0</v>
      </c>
      <c r="EW571">
        <f>IF(LEN(AL571)-LEN(SUBSTITUTE(AL571,"}",""))&lt;&gt;LEN(AL571)-LEN(SUBSTITUTE(AL571,"{","")),"괄호이상",(LEN(AL571)-LEN(SUBSTITUTE(AL571,"}",""))))</f>
        <v>0</v>
      </c>
      <c r="EX571">
        <f>IF(LEN(AM571)-LEN(SUBSTITUTE(AM571,"}",""))&lt;&gt;LEN(AM571)-LEN(SUBSTITUTE(AM571,"{","")),"괄호이상",(LEN(AM571)-LEN(SUBSTITUTE(AM571,"}",""))))</f>
        <v>0</v>
      </c>
      <c r="EY571">
        <f>IF(LEN(AN571)-LEN(SUBSTITUTE(AN571,"}",""))&lt;&gt;LEN(AN571)-LEN(SUBSTITUTE(AN571,"{","")),"괄호이상",(LEN(AN571)-LEN(SUBSTITUTE(AN571,"}",""))))</f>
        <v>0</v>
      </c>
      <c r="EZ571">
        <f>IF(LEN(AO571)-LEN(SUBSTITUTE(AO571,"}",""))&lt;&gt;LEN(AO571)-LEN(SUBSTITUTE(AO571,"{","")),"괄호이상",(LEN(AO571)-LEN(SUBSTITUTE(AO571,"}",""))))</f>
        <v>0</v>
      </c>
      <c r="FA571">
        <f>IF(LEN(AP571)-LEN(SUBSTITUTE(AP571,"}",""))&lt;&gt;LEN(AP571)-LEN(SUBSTITUTE(AP571,"{","")),"괄호이상",(LEN(AP571)-LEN(SUBSTITUTE(AP571,"}",""))))</f>
        <v>0</v>
      </c>
      <c r="FB571" t="str">
        <f t="array" ref="FB571">IF(SUM(IF($DX571-DX571:FA571&gt;0,1,0))&gt;0,"여기","")</f>
        <v/>
      </c>
      <c r="FC571">
        <f>IF(LEN(C571)-LEN(SUBSTITUTE(C571,"&gt;",""))&lt;&gt;LEN(C571)-LEN(SUBSTITUTE(C571,"&lt;","")),"괄호이상",(LEN(C571)-LEN(SUBSTITUTE(C571,"&gt;","")))/2)</f>
        <v>0</v>
      </c>
      <c r="FD571">
        <f>IF(LEN(H571)-LEN(SUBSTITUTE(H571,"&gt;",""))&lt;&gt;LEN(H571)-LEN(SUBSTITUTE(H571,"&lt;","")),"괄호이상",(LEN(H571)-LEN(SUBSTITUTE(H571,"&gt;","")))/2)</f>
        <v>0</v>
      </c>
      <c r="FE571">
        <f>IF(LEN(O571)-LEN(SUBSTITUTE(O571,"&gt;",""))&lt;&gt;LEN(O571)-LEN(SUBSTITUTE(O571,"&lt;","")),"괄호이상",(LEN(O571)-LEN(SUBSTITUTE(O571,"&gt;","")))/2)</f>
        <v>0</v>
      </c>
      <c r="FF571">
        <f>IF(LEN(P571)-LEN(SUBSTITUTE(P571,"&gt;",""))&lt;&gt;LEN(P571)-LEN(SUBSTITUTE(P571,"&lt;","")),"괄호이상",(LEN(P571)-LEN(SUBSTITUTE(P571,"&gt;","")))/2)</f>
        <v>0</v>
      </c>
      <c r="FG571">
        <f>IF(LEN(Q571)-LEN(SUBSTITUTE(Q571,"&gt;",""))&lt;&gt;LEN(Q571)-LEN(SUBSTITUTE(Q571,"&lt;","")),"괄호이상",(LEN(Q571)-LEN(SUBSTITUTE(Q571,"&gt;","")))/2)</f>
        <v>0</v>
      </c>
      <c r="FH571">
        <f>IF(LEN(R571)-LEN(SUBSTITUTE(R571,"&gt;",""))&lt;&gt;LEN(R571)-LEN(SUBSTITUTE(R571,"&lt;","")),"괄호이상",(LEN(R571)-LEN(SUBSTITUTE(R571,"&gt;","")))/2)</f>
        <v>0</v>
      </c>
      <c r="FI571">
        <f>IF(LEN(S571)-LEN(SUBSTITUTE(S571,"&gt;",""))&lt;&gt;LEN(S571)-LEN(SUBSTITUTE(S571,"&lt;","")),"괄호이상",(LEN(S571)-LEN(SUBSTITUTE(S571,"&gt;","")))/2)</f>
        <v>0</v>
      </c>
      <c r="FJ571">
        <f>IF(LEN(T571)-LEN(SUBSTITUTE(T571,"&gt;",""))&lt;&gt;LEN(T571)-LEN(SUBSTITUTE(T571,"&lt;","")),"괄호이상",(LEN(T571)-LEN(SUBSTITUTE(T571,"&gt;","")))/2)</f>
        <v>0</v>
      </c>
      <c r="FK571">
        <f>IF(LEN(U571)-LEN(SUBSTITUTE(U571,"&gt;",""))&lt;&gt;LEN(U571)-LEN(SUBSTITUTE(U571,"&lt;","")),"괄호이상",(LEN(U571)-LEN(SUBSTITUTE(U571,"&gt;","")))/2)</f>
        <v>0</v>
      </c>
      <c r="FL571">
        <f>IF(LEN(V571)-LEN(SUBSTITUTE(V571,"&gt;",""))&lt;&gt;LEN(V571)-LEN(SUBSTITUTE(V571,"&lt;","")),"괄호이상",(LEN(V571)-LEN(SUBSTITUTE(V571,"&gt;","")))/2)</f>
        <v>0</v>
      </c>
      <c r="FM571">
        <f>IF(LEN(W571)-LEN(SUBSTITUTE(W571,"&gt;",""))&lt;&gt;LEN(W571)-LEN(SUBSTITUTE(W571,"&lt;","")),"괄호이상",(LEN(W571)-LEN(SUBSTITUTE(W571,"&gt;","")))/2)</f>
        <v>0</v>
      </c>
      <c r="FN571">
        <f>IF(LEN(X571)-LEN(SUBSTITUTE(X571,"&gt;",""))&lt;&gt;LEN(X571)-LEN(SUBSTITUTE(X571,"&lt;","")),"괄호이상",(LEN(X571)-LEN(SUBSTITUTE(X571,"&gt;","")))/2)</f>
        <v>0</v>
      </c>
      <c r="FO571">
        <f>IF(LEN(Y571)-LEN(SUBSTITUTE(Y571,"&gt;",""))&lt;&gt;LEN(Y571)-LEN(SUBSTITUTE(Y571,"&lt;","")),"괄호이상",(LEN(Y571)-LEN(SUBSTITUTE(Y571,"&gt;","")))/2)</f>
        <v>0</v>
      </c>
      <c r="FP571">
        <f>IF(LEN(Z571)-LEN(SUBSTITUTE(Z571,"&gt;",""))&lt;&gt;LEN(Z571)-LEN(SUBSTITUTE(Z571,"&lt;","")),"괄호이상",(LEN(Z571)-LEN(SUBSTITUTE(Z571,"&gt;","")))/2)</f>
        <v>0</v>
      </c>
      <c r="FQ571">
        <f>IF(LEN(AA571)-LEN(SUBSTITUTE(AA571,"&gt;",""))&lt;&gt;LEN(AA571)-LEN(SUBSTITUTE(AA571,"&lt;","")),"괄호이상",(LEN(AA571)-LEN(SUBSTITUTE(AA571,"&gt;","")))/2)</f>
        <v>0</v>
      </c>
      <c r="FR571">
        <f>IF(LEN(AB571)-LEN(SUBSTITUTE(AB571,"&gt;",""))&lt;&gt;LEN(AB571)-LEN(SUBSTITUTE(AB571,"&lt;","")),"괄호이상",(LEN(AB571)-LEN(SUBSTITUTE(AB571,"&gt;","")))/2)</f>
        <v>0</v>
      </c>
      <c r="FS571">
        <f>IF(LEN(AC571)-LEN(SUBSTITUTE(AC571,"&gt;",""))&lt;&gt;LEN(AC571)-LEN(SUBSTITUTE(AC571,"&lt;","")),"괄호이상",(LEN(AC571)-LEN(SUBSTITUTE(AC571,"&gt;","")))/2)</f>
        <v>0</v>
      </c>
      <c r="FT571">
        <f>IF(LEN(AD571)-LEN(SUBSTITUTE(AD571,"&gt;",""))&lt;&gt;LEN(AD571)-LEN(SUBSTITUTE(AD571,"&lt;","")),"괄호이상",(LEN(AD571)-LEN(SUBSTITUTE(AD571,"&gt;","")))/2)</f>
        <v>0</v>
      </c>
      <c r="FU571">
        <f>IF(LEN(AE571)-LEN(SUBSTITUTE(AE571,"&gt;",""))&lt;&gt;LEN(AE571)-LEN(SUBSTITUTE(AE571,"&lt;","")),"괄호이상",(LEN(AE571)-LEN(SUBSTITUTE(AE571,"&gt;","")))/2)</f>
        <v>0</v>
      </c>
      <c r="FV571">
        <f>IF(LEN(AF571)-LEN(SUBSTITUTE(AF571,"&gt;",""))&lt;&gt;LEN(AF571)-LEN(SUBSTITUTE(AF571,"&lt;","")),"괄호이상",(LEN(AF571)-LEN(SUBSTITUTE(AF571,"&gt;","")))/2)</f>
        <v>0</v>
      </c>
      <c r="FW571">
        <f>IF(LEN(AG571)-LEN(SUBSTITUTE(AG571,"&gt;",""))&lt;&gt;LEN(AG571)-LEN(SUBSTITUTE(AG571,"&lt;","")),"괄호이상",(LEN(AG571)-LEN(SUBSTITUTE(AG571,"&gt;","")))/2)</f>
        <v>0</v>
      </c>
      <c r="FX571">
        <f>IF(LEN(AH571)-LEN(SUBSTITUTE(AH571,"&gt;",""))&lt;&gt;LEN(AH571)-LEN(SUBSTITUTE(AH571,"&lt;","")),"괄호이상",(LEN(AH571)-LEN(SUBSTITUTE(AH571,"&gt;","")))/2)</f>
        <v>0</v>
      </c>
      <c r="FY571">
        <f>IF(LEN(AI571)-LEN(SUBSTITUTE(AI571,"&gt;",""))&lt;&gt;LEN(AI571)-LEN(SUBSTITUTE(AI571,"&lt;","")),"괄호이상",(LEN(AI571)-LEN(SUBSTITUTE(AI571,"&gt;","")))/2)</f>
        <v>0</v>
      </c>
      <c r="FZ571">
        <f>IF(LEN(AJ571)-LEN(SUBSTITUTE(AJ571,"&gt;",""))&lt;&gt;LEN(AJ571)-LEN(SUBSTITUTE(AJ571,"&lt;","")),"괄호이상",(LEN(AJ571)-LEN(SUBSTITUTE(AJ571,"&gt;","")))/2)</f>
        <v>0</v>
      </c>
      <c r="GA571">
        <f>IF(LEN(AK571)-LEN(SUBSTITUTE(AK571,"&gt;",""))&lt;&gt;LEN(AK571)-LEN(SUBSTITUTE(AK571,"&lt;","")),"괄호이상",(LEN(AK571)-LEN(SUBSTITUTE(AK571,"&gt;","")))/2)</f>
        <v>0</v>
      </c>
      <c r="GB571">
        <f>IF(LEN(AL571)-LEN(SUBSTITUTE(AL571,"&gt;",""))&lt;&gt;LEN(AL571)-LEN(SUBSTITUTE(AL571,"&lt;","")),"괄호이상",(LEN(AL571)-LEN(SUBSTITUTE(AL571,"&gt;","")))/2)</f>
        <v>0</v>
      </c>
      <c r="GC571">
        <f>IF(LEN(AM571)-LEN(SUBSTITUTE(AM571,"&gt;",""))&lt;&gt;LEN(AM571)-LEN(SUBSTITUTE(AM571,"&lt;","")),"괄호이상",(LEN(AM571)-LEN(SUBSTITUTE(AM571,"&gt;","")))/2)</f>
        <v>0</v>
      </c>
      <c r="GD571">
        <f>IF(LEN(AN571)-LEN(SUBSTITUTE(AN571,"&gt;",""))&lt;&gt;LEN(AN571)-LEN(SUBSTITUTE(AN571,"&lt;","")),"괄호이상",(LEN(AN571)-LEN(SUBSTITUTE(AN571,"&gt;","")))/2)</f>
        <v>0</v>
      </c>
      <c r="GE571">
        <f>IF(LEN(AO571)-LEN(SUBSTITUTE(AO571,"&gt;",""))&lt;&gt;LEN(AO571)-LEN(SUBSTITUTE(AO571,"&lt;","")),"괄호이상",(LEN(AO571)-LEN(SUBSTITUTE(AO571,"&gt;","")))/2)</f>
        <v>0</v>
      </c>
      <c r="GF571">
        <f>IF(LEN(AP571)-LEN(SUBSTITUTE(AP571,"&gt;",""))&lt;&gt;LEN(AP571)-LEN(SUBSTITUTE(AP571,"&lt;","")),"괄호이상",(LEN(AP571)-LEN(SUBSTITUTE(AP571,"&gt;","")))/2)</f>
        <v>0</v>
      </c>
      <c r="GG571" t="str">
        <f t="array" ref="GG571">IF(SUM(IF($FC571-FC571:GF571&gt;0,1,0))&gt;0,"여기","")</f>
        <v/>
      </c>
      <c r="GH571" t="str">
        <f t="shared" si="512"/>
        <v/>
      </c>
    </row>
    <row r="572" spans="1:190" ht="33" x14ac:dyDescent="0.3">
      <c r="A572" t="s">
        <v>522</v>
      </c>
      <c r="B572">
        <f t="shared" si="510"/>
        <v>1</v>
      </c>
      <c r="C572" s="1" t="s">
        <v>908</v>
      </c>
      <c r="D572" s="1"/>
      <c r="E572" s="1" t="str">
        <f t="shared" si="517"/>
        <v>다이나몹 아저씨가 만들어준 물총인 듯 물총 아닌 물총 같은 무기로 벽을 넘는 곡사 공격을 한다.</v>
      </c>
      <c r="F572" s="1"/>
      <c r="G572" t="s">
        <v>4573</v>
      </c>
      <c r="H572" s="1" t="str">
        <f t="shared" si="558"/>
        <v>It seems to be a water gun made by Uncle Dynamob, and it attacks the soldier with a weapon like a water gun rather than a water gun.</v>
      </c>
      <c r="I572" s="1"/>
      <c r="J572" s="1" t="str">
        <f t="shared" si="518"/>
        <v>It seems to be a water gun made by Uncle Dynamob, and it attacks the soldier with a weapon like a water gun rather than a water gun.</v>
      </c>
      <c r="M572">
        <v>1</v>
      </c>
      <c r="O572" t="s">
        <v>14302</v>
      </c>
      <c r="P572" t="s">
        <v>14303</v>
      </c>
      <c r="Q572" t="s">
        <v>14304</v>
      </c>
      <c r="R572" t="s">
        <v>14311</v>
      </c>
      <c r="S572" t="s">
        <v>14312</v>
      </c>
      <c r="T572" t="s">
        <v>14316</v>
      </c>
      <c r="U572" t="s">
        <v>14317</v>
      </c>
      <c r="V572" t="s">
        <v>14322</v>
      </c>
      <c r="W572" t="s">
        <v>14324</v>
      </c>
      <c r="X572" s="20" t="s">
        <v>14326</v>
      </c>
      <c r="Y572" t="s">
        <v>14329</v>
      </c>
      <c r="Z572" t="s">
        <v>14320</v>
      </c>
      <c r="AA572" s="20" t="s">
        <v>14305</v>
      </c>
      <c r="AB572" t="s">
        <v>14306</v>
      </c>
      <c r="AC572" t="s">
        <v>14307</v>
      </c>
      <c r="AD572" t="s">
        <v>14308</v>
      </c>
      <c r="AE572" t="s">
        <v>14309</v>
      </c>
      <c r="AF572" t="s">
        <v>14310</v>
      </c>
      <c r="AG572" t="s">
        <v>14313</v>
      </c>
      <c r="AH572" s="20" t="s">
        <v>14314</v>
      </c>
      <c r="AI572" t="s">
        <v>14315</v>
      </c>
      <c r="AJ572" t="s">
        <v>14318</v>
      </c>
      <c r="AK572" t="s">
        <v>14319</v>
      </c>
      <c r="AL572" t="s">
        <v>14321</v>
      </c>
      <c r="AM572" t="s">
        <v>14323</v>
      </c>
      <c r="AN572" t="s">
        <v>14325</v>
      </c>
      <c r="AO572" t="s">
        <v>14327</v>
      </c>
      <c r="AP572" t="s">
        <v>14328</v>
      </c>
      <c r="AQ572" t="str">
        <f t="shared" si="511"/>
        <v>It seems to be a water gun made by Uncle Dynamob, and it attacks the soldier with a weapon like a water gun rather than a water gun.</v>
      </c>
      <c r="AR572">
        <f t="shared" si="519"/>
        <v>0</v>
      </c>
      <c r="AS572">
        <f t="shared" si="520"/>
        <v>0</v>
      </c>
      <c r="AT572">
        <f t="shared" ca="1" si="521"/>
        <v>-1</v>
      </c>
      <c r="AU572">
        <f t="shared" ca="1" si="522"/>
        <v>-1</v>
      </c>
      <c r="AV572">
        <f t="shared" ca="1" si="523"/>
        <v>-1</v>
      </c>
      <c r="AW572">
        <f t="shared" ca="1" si="524"/>
        <v>-1</v>
      </c>
      <c r="AX572">
        <f t="shared" ca="1" si="525"/>
        <v>-1</v>
      </c>
      <c r="AY572">
        <f t="shared" ca="1" si="526"/>
        <v>-1</v>
      </c>
      <c r="AZ572">
        <f t="shared" ca="1" si="527"/>
        <v>-1</v>
      </c>
      <c r="BA572">
        <f t="shared" ca="1" si="528"/>
        <v>-1</v>
      </c>
      <c r="BB572">
        <f t="shared" ca="1" si="529"/>
        <v>-1</v>
      </c>
      <c r="BC572">
        <f t="shared" ca="1" si="530"/>
        <v>-1</v>
      </c>
      <c r="BD572">
        <f t="shared" ca="1" si="531"/>
        <v>-1</v>
      </c>
      <c r="BE572">
        <f t="shared" ca="1" si="532"/>
        <v>-1</v>
      </c>
      <c r="BF572">
        <f t="shared" ca="1" si="533"/>
        <v>-1</v>
      </c>
      <c r="BG572">
        <f t="shared" ca="1" si="534"/>
        <v>-1</v>
      </c>
      <c r="BH572">
        <f t="shared" ca="1" si="535"/>
        <v>-1</v>
      </c>
      <c r="BI572">
        <f t="shared" ca="1" si="536"/>
        <v>-1</v>
      </c>
      <c r="BJ572">
        <f t="shared" ca="1" si="537"/>
        <v>-1</v>
      </c>
      <c r="BK572">
        <f t="shared" ca="1" si="538"/>
        <v>-1</v>
      </c>
      <c r="BL572">
        <f t="shared" ca="1" si="539"/>
        <v>-1</v>
      </c>
      <c r="BM572">
        <f t="shared" ca="1" si="540"/>
        <v>-1</v>
      </c>
      <c r="BN572">
        <f ca="1">IF(AT572=-1,-1,COUNTIF($AT572:AT572,AT572)+IF(AT572=0,50,0))</f>
        <v>-1</v>
      </c>
      <c r="BO572">
        <f ca="1">IF(AU572=-1,-1,COUNTIF($AT572:AU572,AU572)+IF(AU572=0,50,0))</f>
        <v>-1</v>
      </c>
      <c r="BP572">
        <f ca="1">IF(AV572=-1,-1,COUNTIF($AT572:AV572,AV572)+IF(AV572=0,50,0))</f>
        <v>-1</v>
      </c>
      <c r="BQ572">
        <f ca="1">IF(AW572=-1,-1,COUNTIF($AT572:AW572,AW572)+IF(AW572=0,50,0))</f>
        <v>-1</v>
      </c>
      <c r="BR572">
        <f ca="1">IF(AX572=-1,-1,COUNTIF($AT572:AX572,AX572)+IF(AX572=0,50,0))</f>
        <v>-1</v>
      </c>
      <c r="BS572">
        <f ca="1">IF(AY572=-1,-1,COUNTIF($AT572:AY572,AY572)+IF(AY572=0,50,0))</f>
        <v>-1</v>
      </c>
      <c r="BT572">
        <f ca="1">IF(AZ572=-1,-1,COUNTIF($AT572:AZ572,AZ572)+IF(AZ572=0,50,0))</f>
        <v>-1</v>
      </c>
      <c r="BU572">
        <f ca="1">IF(BA572=-1,-1,COUNTIF($AT572:BA572,BA572)+IF(BA572=0,50,0))</f>
        <v>-1</v>
      </c>
      <c r="BV572">
        <f ca="1">IF(BB572=-1,-1,COUNTIF($AT572:BB572,BB572)+IF(BB572=0,50,0))</f>
        <v>-1</v>
      </c>
      <c r="BW572">
        <f ca="1">IF(BC572=-1,-1,COUNTIF($AT572:BC572,BC572)+IF(BC572=0,50,0))</f>
        <v>-1</v>
      </c>
      <c r="BX572">
        <f ca="1">IF(BD572=-1,-1,COUNTIF($AT572:BD572,BD572)+IF(BD572=0,50,0))</f>
        <v>-1</v>
      </c>
      <c r="BY572">
        <f ca="1">IF(BE572=-1,-1,COUNTIF($AT572:BE572,BE572)+IF(BE572=0,50,0))</f>
        <v>-1</v>
      </c>
      <c r="BZ572">
        <f ca="1">IF(BF572=-1,-1,COUNTIF($AT572:BF572,BF572)+IF(BF572=0,50,0))</f>
        <v>-1</v>
      </c>
      <c r="CA572">
        <f ca="1">IF(BG572=-1,-1,COUNTIF($AT572:BG572,BG572)+IF(BG572=0,50,0))</f>
        <v>-1</v>
      </c>
      <c r="CB572">
        <f ca="1">IF(BH572=-1,-1,COUNTIF($AT572:BH572,BH572)+IF(BH572=0,50,0))</f>
        <v>-1</v>
      </c>
      <c r="CC572">
        <f ca="1">IF(BI572=-1,-1,COUNTIF($AT572:BI572,BI572)+IF(BI572=0,50,0))</f>
        <v>-1</v>
      </c>
      <c r="CD572">
        <f ca="1">IF(BJ572=-1,-1,COUNTIF($AT572:BJ572,BJ572)+IF(BJ572=0,50,0))</f>
        <v>-1</v>
      </c>
      <c r="CE572">
        <f ca="1">IF(BK572=-1,-1,COUNTIF($AT572:BK572,BK572)+IF(BK572=0,50,0))</f>
        <v>-1</v>
      </c>
      <c r="CF572">
        <f ca="1">IF(BL572=-1,-1,COUNTIF($AT572:BL572,BL572)+IF(BL572=0,50,0))</f>
        <v>-1</v>
      </c>
      <c r="CG572">
        <f ca="1">IF(BM572=-1,-1,COUNTIF($AT572:BM572,BM572)+IF(BM572=0,50,0))</f>
        <v>-1</v>
      </c>
      <c r="CH572">
        <f t="shared" ca="1" si="559"/>
        <v>-1</v>
      </c>
      <c r="CI572">
        <f t="shared" ca="1" si="559"/>
        <v>-1</v>
      </c>
      <c r="CJ572">
        <f t="shared" ca="1" si="559"/>
        <v>-1</v>
      </c>
      <c r="CK572">
        <f t="shared" ca="1" si="559"/>
        <v>-1</v>
      </c>
      <c r="CL572">
        <f t="shared" ca="1" si="559"/>
        <v>-1</v>
      </c>
      <c r="CM572">
        <f t="shared" ca="1" si="559"/>
        <v>-1</v>
      </c>
      <c r="CN572">
        <f t="shared" ca="1" si="559"/>
        <v>-1</v>
      </c>
      <c r="CO572">
        <f t="shared" ca="1" si="559"/>
        <v>-1</v>
      </c>
      <c r="CP572">
        <f t="shared" ca="1" si="559"/>
        <v>-1</v>
      </c>
      <c r="CQ572">
        <f t="shared" ca="1" si="559"/>
        <v>-1</v>
      </c>
      <c r="CR572">
        <f t="shared" ca="1" si="560"/>
        <v>-1</v>
      </c>
      <c r="CS572">
        <f t="shared" ca="1" si="560"/>
        <v>-1</v>
      </c>
      <c r="CT572">
        <f t="shared" ca="1" si="560"/>
        <v>-1</v>
      </c>
      <c r="CU572">
        <f t="shared" ca="1" si="560"/>
        <v>-1</v>
      </c>
      <c r="CV572">
        <f t="shared" ca="1" si="560"/>
        <v>-1</v>
      </c>
      <c r="CW572">
        <f t="shared" ca="1" si="560"/>
        <v>-1</v>
      </c>
      <c r="CX572">
        <f t="shared" ca="1" si="560"/>
        <v>-1</v>
      </c>
      <c r="CY572">
        <f t="shared" ca="1" si="560"/>
        <v>-1</v>
      </c>
      <c r="CZ572">
        <f t="shared" ca="1" si="560"/>
        <v>-1</v>
      </c>
      <c r="DA572">
        <f t="shared" ca="1" si="560"/>
        <v>-1</v>
      </c>
      <c r="DB572">
        <f t="shared" ca="1" si="561"/>
        <v>-1</v>
      </c>
      <c r="DC572">
        <f t="shared" ca="1" si="561"/>
        <v>-1</v>
      </c>
      <c r="DD572">
        <f t="shared" ca="1" si="561"/>
        <v>-1</v>
      </c>
      <c r="DE572">
        <f t="shared" ca="1" si="561"/>
        <v>-1</v>
      </c>
      <c r="DF572">
        <f t="shared" ca="1" si="561"/>
        <v>-1</v>
      </c>
      <c r="DG572">
        <f t="shared" ca="1" si="561"/>
        <v>-1</v>
      </c>
      <c r="DH572">
        <f t="shared" ca="1" si="561"/>
        <v>-1</v>
      </c>
      <c r="DI572">
        <f t="shared" ca="1" si="561"/>
        <v>-1</v>
      </c>
      <c r="DJ572">
        <f t="shared" ca="1" si="561"/>
        <v>-1</v>
      </c>
      <c r="DK572">
        <f t="shared" ca="1" si="561"/>
        <v>-1</v>
      </c>
      <c r="DL572">
        <f t="shared" ca="1" si="562"/>
        <v>-1</v>
      </c>
      <c r="DM572">
        <f t="shared" ca="1" si="562"/>
        <v>-1</v>
      </c>
      <c r="DN572">
        <f t="shared" ca="1" si="562"/>
        <v>-1</v>
      </c>
      <c r="DO572">
        <f t="shared" ca="1" si="562"/>
        <v>-1</v>
      </c>
      <c r="DP572">
        <f t="shared" ca="1" si="562"/>
        <v>-1</v>
      </c>
      <c r="DQ572">
        <f t="shared" ca="1" si="562"/>
        <v>-1</v>
      </c>
      <c r="DR572">
        <f t="shared" ca="1" si="562"/>
        <v>-1</v>
      </c>
      <c r="DS572">
        <f t="shared" ca="1" si="562"/>
        <v>-1</v>
      </c>
      <c r="DT572">
        <f t="shared" ca="1" si="562"/>
        <v>-1</v>
      </c>
      <c r="DU572">
        <f t="shared" ca="1" si="562"/>
        <v>-1</v>
      </c>
      <c r="DV572" t="str">
        <f ca="1">SUBSTITUTE(SUBSTITUTE(SUBSTITUTE(SUBSTITUTE(SUBSTITUTE(SUBSTITUTE(SUBSTITUTE(SUBSTITUTE(SUBSTITUTE(SUBSTITUTE(
SUBSTITUTE(SUBSTITUTE(SUBSTITUTE(SUBSTITUTE(SUBSTITUTE(SUBSTITUTE(SUBSTITUTE(SUBSTITUTE(SUBSTITUTE(SUBSTITUTE($AQ572,
IF($CH572=-1,"",MID($AQ572,$CH572,$DB572-$CH572+1)),IF($CH572=-1,"",VLOOKUP($BN572,구글언어코드!$K:$L,2,0))),
IF($CI572=-1,"",MID($AQ572,$CI572,$DC572-$CI572+1)),IF($CI572=-1,"",VLOOKUP($BO572,구글언어코드!$K:$L,2,0))),
IF($CJ572=-1,"",MID($AQ572,$CJ572,$DD572-$CJ572+1)),IF($CJ572=-1,"",VLOOKUP($BP572,구글언어코드!$K:$L,2,0))),
IF($CK572=-1,"",MID($AQ572,$CK572,$DE572-$CK572+1)),IF($CK572=-1,"",VLOOKUP($BQ572,구글언어코드!$K:$L,2,0))),
IF($CL572=-1,"",MID($AQ572,$CL572,$DF572-$CL572+1)),IF($CL572=-1,"",VLOOKUP($BR572,구글언어코드!$K:$L,2,0))),
IF($CM572=-1,"",MID($AQ572,$CM572,$DG572-$CM572+1)),IF($CM572=-1,"",VLOOKUP($BS572,구글언어코드!$K:$L,2,0))),
IF($CN572=-1,"",MID($AQ572,$CN572,$DH572-$CN572+1)),IF($CN572=-1,"",VLOOKUP($BT572,구글언어코드!$K:$L,2,0))),
IF($CO572=-1,"",MID($AQ572,$CO572,$DI572-$CO572+1)),IF($CO572=-1,"",VLOOKUP($BU572,구글언어코드!$K:$L,2,0))),
IF($CP572=-1,"",MID($AQ572,$CP572,$DJ572-$CP572+1)),IF($CP572=-1,"",VLOOKUP($BV572,구글언어코드!$K:$L,2,0))),
IF($CQ572=-1,"",MID($AQ572,$CQ572,$DK572-$CQ572+1)),IF($CQ572=-1,"",VLOOKUP($BW572,구글언어코드!$K:$L,2,0))),
IF($CR572=-1,"",MID($AQ572,$CR572,$DL572-$CR572+1)),IF($CR572=-1,"",VLOOKUP($BX572,구글언어코드!$K:$L,2,0))),
IF($CS572=-1,"",MID($AQ572,$CS572,$DM572-$CS572+1)),IF($CS572=-1,"",VLOOKUP($BY572,구글언어코드!$K:$L,2,0))),
IF($CT572=-1,"",MID($AQ572,$CT572,$DN572-$CT572+1)),IF($CT572=-1,"",VLOOKUP($BZ572,구글언어코드!$K:$L,2,0))),
IF($CU572=-1,"",MID($AQ572,$CU572,$DO572-$CU572+1)),IF($CU572=-1,"",VLOOKUP($CA572,구글언어코드!$K:$L,2,0))),
IF($CV572=-1,"",MID($AQ572,$CV572,$DP572-$CV572+1)),IF($CV572=-1,"",VLOOKUP($CB572,구글언어코드!$K:$L,2,0))),
IF($CW572=-1,"",MID($AQ572,$CW572,$DQ572-$CW572+1)),IF($CW572=-1,"",VLOOKUP($CC572,구글언어코드!$K:$L,2,0))),
IF($CX572=-1,"",MID($AQ572,$CX572,$DR572-$CX572+1)),IF($CX572=-1,"",VLOOKUP($CD572,구글언어코드!$K:$L,2,0))),
IF($CY572=-1,"",MID($AQ572,$CY572,$DS572-$CY572+1)),IF($CY572=-1,"",VLOOKUP($CE572,구글언어코드!$K:$L,2,0))),
IF($CZ572=-1,"",MID($AQ572,$CZ572,$DT572-$CZ572+1)),IF($CZ572=-1,"",VLOOKUP($CF572,구글언어코드!$K:$L,2,0))),
IF($DA572=-1,"",MID($AQ572,$DA572,$DU572-$DA572+1)),IF($DA572=-1,"",VLOOKUP($CG572,구글언어코드!$K:$L,2,0)))</f>
        <v>It seems to be a water gun made by Uncle Dynamob, and it attacks the soldier with a weapon like a water gun rather than a water gun.</v>
      </c>
      <c r="DW572" t="str">
        <f ca="1">SUBSTITUTE(SUBSTITUTE(SUBSTITUTE(SUBSTITUTE(SUBSTITUTE(SUBSTITUTE(SUBSTITUTE(SUBSTITUTE(SUBSTITUTE(SUBSTITUTE(
SUBSTITUTE(SUBSTITUTE(SUBSTITUTE(SUBSTITUTE(SUBSTITUTE(SUBSTITUTE(SUBSTITUTE(SUBSTITUTE(SUBSTITUTE(SUBSTITUTE(DV572,
IF($CH572=-1,"",VLOOKUP($BN572,구글언어코드!$K:$L,2,0)),IF($CH572=-1,"",MID($AQ572,$CH572,$DB572-$CH572+1))),
IF($CI572=-1,"",VLOOKUP($BO572,구글언어코드!$K:$L,2,0)),IF($CI572=-1,"",MID($AQ572,$CI572,$DC572-$CI572+1))),
IF($CJ572=-1,"",VLOOKUP($BP572,구글언어코드!$K:$L,2,0)),IF($CJ572=-1,"",MID($AQ572,$CJ572,$DD572-$CJ572+1))),
IF($CK572=-1,"",VLOOKUP($BQ572,구글언어코드!$K:$L,2,0)),IF($CK572=-1,"",MID($AQ572,$CK572,$DE572-$CK572+1))),
IF($CL572=-1,"",VLOOKUP($BR572,구글언어코드!$K:$L,2,0)),IF($CL572=-1,"",MID($AQ572,$CL572,$DF572-$CL572+1))),
IF($CM572=-1,"",VLOOKUP($BS572,구글언어코드!$K:$L,2,0)),IF($CM572=-1,"",MID($AQ572,$CM572,$DG572-$CM572+1))),
IF($CN572=-1,"",VLOOKUP($BT572,구글언어코드!$K:$L,2,0)),IF($CN572=-1,"",MID($AQ572,$CN572,$DH572-$CN572+1))),
IF($CO572=-1,"",VLOOKUP($BU572,구글언어코드!$K:$L,2,0)),IF($CO572=-1,"",MID($AQ572,$CO572,$DI572-$CO572+1))),
IF($CP572=-1,"",VLOOKUP($BV572,구글언어코드!$K:$L,2,0)),IF($CP572=-1,"",MID($AQ572,$CP572,$DJ572-$CP572+1))),
IF($CQ572=-1,"",VLOOKUP($BW572,구글언어코드!$K:$L,2,0)),IF($CQ572=-1,"",MID($AQ572,$CQ572,$DK572-$CQ572+1))),
IF($CR572=-1,"",VLOOKUP($BX572,구글언어코드!$K:$L,2,0)),IF($CR572=-1,"",MID($AQ572,$CR572,$DL572-$CR572+1))),
IF($CS572=-1,"",VLOOKUP($BY572,구글언어코드!$K:$L,2,0)),IF($CS572=-1,"",MID($AQ572,$CS572,$DM572-$CS572+1))),
IF($CT572=-1,"",VLOOKUP($BZ572,구글언어코드!$K:$L,2,0)),IF($CT572=-1,"",MID($AQ572,$CT572,$DN572-$CT572+1))),
IF($CU572=-1,"",VLOOKUP($CA572,구글언어코드!$K:$L,2,0)),IF($CU572=-1,"",MID($AQ572,$CU572,$DO572-$CU572+1))),
IF($CV572=-1,"",VLOOKUP($CB572,구글언어코드!$K:$L,2,0)),IF($CV572=-1,"",MID($AQ572,$CV572,$DP572-$CV572+1))),
IF($CW572=-1,"",VLOOKUP($CC572,구글언어코드!$K:$L,2,0)),IF($CW572=-1,"",MID($AQ572,$CW572,$DQ572-$CW572+1))),
IF($CX572=-1,"",VLOOKUP($CD572,구글언어코드!$K:$L,2,0)),IF($CX572=-1,"",MID($AQ572,$CX572,$DR572-$CX572+1))),
IF($CY572=-1,"",VLOOKUP($CE572,구글언어코드!$K:$L,2,0)),IF($CY572=-1,"",MID($AQ572,$CY572,$DS572-$CY572+1))),
IF($CZ572=-1,"",VLOOKUP($CF572,구글언어코드!$K:$L,2,0)),IF($CZ572=-1,"",MID($AQ572,$CZ572,$DT572-$CZ572+1))),
IF($DA572=-1,"",VLOOKUP($CG572,구글언어코드!$K:$L,2,0)),IF($DA572=-1,"",MID($AQ572,$DA572,$DU572-$DA572+1)))</f>
        <v>It seems to be a water gun made by Uncle Dynamob, and it attacks the soldier with a weapon like a water gun rather than a water gun.</v>
      </c>
      <c r="DX572">
        <f>IF(LEN(C572)-LEN(SUBSTITUTE(C572,"}",""))&lt;&gt;LEN(C572)-LEN(SUBSTITUTE(C572,"{","")),"괄호이상",(LEN(C572)-LEN(SUBSTITUTE(C572,"}",""))))</f>
        <v>0</v>
      </c>
      <c r="DY572">
        <f>IF(LEN(H572)-LEN(SUBSTITUTE(H572,"}",""))&lt;&gt;LEN(H572)-LEN(SUBSTITUTE(H572,"{","")),"괄호이상",(LEN(H572)-LEN(SUBSTITUTE(H572,"}",""))))</f>
        <v>0</v>
      </c>
      <c r="DZ572">
        <f>IF(LEN(O572)-LEN(SUBSTITUTE(O572,"}",""))&lt;&gt;LEN(O572)-LEN(SUBSTITUTE(O572,"{","")),"괄호이상",(LEN(O572)-LEN(SUBSTITUTE(O572,"}",""))))</f>
        <v>0</v>
      </c>
      <c r="EA572">
        <f>IF(LEN(P572)-LEN(SUBSTITUTE(P572,"}",""))&lt;&gt;LEN(P572)-LEN(SUBSTITUTE(P572,"{","")),"괄호이상",(LEN(P572)-LEN(SUBSTITUTE(P572,"}",""))))</f>
        <v>0</v>
      </c>
      <c r="EB572">
        <f>IF(LEN(Q572)-LEN(SUBSTITUTE(Q572,"}",""))&lt;&gt;LEN(Q572)-LEN(SUBSTITUTE(Q572,"{","")),"괄호이상",(LEN(Q572)-LEN(SUBSTITUTE(Q572,"}",""))))</f>
        <v>0</v>
      </c>
      <c r="EC572">
        <f>IF(LEN(R572)-LEN(SUBSTITUTE(R572,"}",""))&lt;&gt;LEN(R572)-LEN(SUBSTITUTE(R572,"{","")),"괄호이상",(LEN(R572)-LEN(SUBSTITUTE(R572,"}",""))))</f>
        <v>0</v>
      </c>
      <c r="ED572">
        <f>IF(LEN(S572)-LEN(SUBSTITUTE(S572,"}",""))&lt;&gt;LEN(S572)-LEN(SUBSTITUTE(S572,"{","")),"괄호이상",(LEN(S572)-LEN(SUBSTITUTE(S572,"}",""))))</f>
        <v>0</v>
      </c>
      <c r="EE572">
        <f>IF(LEN(T572)-LEN(SUBSTITUTE(T572,"}",""))&lt;&gt;LEN(T572)-LEN(SUBSTITUTE(T572,"{","")),"괄호이상",(LEN(T572)-LEN(SUBSTITUTE(T572,"}",""))))</f>
        <v>0</v>
      </c>
      <c r="EF572">
        <f>IF(LEN(U572)-LEN(SUBSTITUTE(U572,"}",""))&lt;&gt;LEN(U572)-LEN(SUBSTITUTE(U572,"{","")),"괄호이상",(LEN(U572)-LEN(SUBSTITUTE(U572,"}",""))))</f>
        <v>0</v>
      </c>
      <c r="EG572">
        <f>IF(LEN(V572)-LEN(SUBSTITUTE(V572,"}",""))&lt;&gt;LEN(V572)-LEN(SUBSTITUTE(V572,"{","")),"괄호이상",(LEN(V572)-LEN(SUBSTITUTE(V572,"}",""))))</f>
        <v>0</v>
      </c>
      <c r="EH572">
        <f>IF(LEN(W572)-LEN(SUBSTITUTE(W572,"}",""))&lt;&gt;LEN(W572)-LEN(SUBSTITUTE(W572,"{","")),"괄호이상",(LEN(W572)-LEN(SUBSTITUTE(W572,"}",""))))</f>
        <v>0</v>
      </c>
      <c r="EI572">
        <f>IF(LEN(X572)-LEN(SUBSTITUTE(X572,"}",""))&lt;&gt;LEN(X572)-LEN(SUBSTITUTE(X572,"{","")),"괄호이상",(LEN(X572)-LEN(SUBSTITUTE(X572,"}",""))))</f>
        <v>0</v>
      </c>
      <c r="EJ572">
        <f>IF(LEN(Y572)-LEN(SUBSTITUTE(Y572,"}",""))&lt;&gt;LEN(Y572)-LEN(SUBSTITUTE(Y572,"{","")),"괄호이상",(LEN(Y572)-LEN(SUBSTITUTE(Y572,"}",""))))</f>
        <v>0</v>
      </c>
      <c r="EK572">
        <f>IF(LEN(Z572)-LEN(SUBSTITUTE(Z572,"}",""))&lt;&gt;LEN(Z572)-LEN(SUBSTITUTE(Z572,"{","")),"괄호이상",(LEN(Z572)-LEN(SUBSTITUTE(Z572,"}",""))))</f>
        <v>0</v>
      </c>
      <c r="EL572">
        <f>IF(LEN(AA572)-LEN(SUBSTITUTE(AA572,"}",""))&lt;&gt;LEN(AA572)-LEN(SUBSTITUTE(AA572,"{","")),"괄호이상",(LEN(AA572)-LEN(SUBSTITUTE(AA572,"}",""))))</f>
        <v>0</v>
      </c>
      <c r="EM572">
        <f>IF(LEN(AB572)-LEN(SUBSTITUTE(AB572,"}",""))&lt;&gt;LEN(AB572)-LEN(SUBSTITUTE(AB572,"{","")),"괄호이상",(LEN(AB572)-LEN(SUBSTITUTE(AB572,"}",""))))</f>
        <v>0</v>
      </c>
      <c r="EN572">
        <f>IF(LEN(AC572)-LEN(SUBSTITUTE(AC572,"}",""))&lt;&gt;LEN(AC572)-LEN(SUBSTITUTE(AC572,"{","")),"괄호이상",(LEN(AC572)-LEN(SUBSTITUTE(AC572,"}",""))))</f>
        <v>0</v>
      </c>
      <c r="EO572">
        <f>IF(LEN(AD572)-LEN(SUBSTITUTE(AD572,"}",""))&lt;&gt;LEN(AD572)-LEN(SUBSTITUTE(AD572,"{","")),"괄호이상",(LEN(AD572)-LEN(SUBSTITUTE(AD572,"}",""))))</f>
        <v>0</v>
      </c>
      <c r="EP572">
        <f>IF(LEN(AE572)-LEN(SUBSTITUTE(AE572,"}",""))&lt;&gt;LEN(AE572)-LEN(SUBSTITUTE(AE572,"{","")),"괄호이상",(LEN(AE572)-LEN(SUBSTITUTE(AE572,"}",""))))</f>
        <v>0</v>
      </c>
      <c r="EQ572">
        <f>IF(LEN(AF572)-LEN(SUBSTITUTE(AF572,"}",""))&lt;&gt;LEN(AF572)-LEN(SUBSTITUTE(AF572,"{","")),"괄호이상",(LEN(AF572)-LEN(SUBSTITUTE(AF572,"}",""))))</f>
        <v>0</v>
      </c>
      <c r="ER572">
        <f>IF(LEN(AG572)-LEN(SUBSTITUTE(AG572,"}",""))&lt;&gt;LEN(AG572)-LEN(SUBSTITUTE(AG572,"{","")),"괄호이상",(LEN(AG572)-LEN(SUBSTITUTE(AG572,"}",""))))</f>
        <v>0</v>
      </c>
      <c r="ES572">
        <f>IF(LEN(AH572)-LEN(SUBSTITUTE(AH572,"}",""))&lt;&gt;LEN(AH572)-LEN(SUBSTITUTE(AH572,"{","")),"괄호이상",(LEN(AH572)-LEN(SUBSTITUTE(AH572,"}",""))))</f>
        <v>0</v>
      </c>
      <c r="ET572">
        <f>IF(LEN(AI572)-LEN(SUBSTITUTE(AI572,"}",""))&lt;&gt;LEN(AI572)-LEN(SUBSTITUTE(AI572,"{","")),"괄호이상",(LEN(AI572)-LEN(SUBSTITUTE(AI572,"}",""))))</f>
        <v>0</v>
      </c>
      <c r="EU572">
        <f>IF(LEN(AJ572)-LEN(SUBSTITUTE(AJ572,"}",""))&lt;&gt;LEN(AJ572)-LEN(SUBSTITUTE(AJ572,"{","")),"괄호이상",(LEN(AJ572)-LEN(SUBSTITUTE(AJ572,"}",""))))</f>
        <v>0</v>
      </c>
      <c r="EV572">
        <f>IF(LEN(AK572)-LEN(SUBSTITUTE(AK572,"}",""))&lt;&gt;LEN(AK572)-LEN(SUBSTITUTE(AK572,"{","")),"괄호이상",(LEN(AK572)-LEN(SUBSTITUTE(AK572,"}",""))))</f>
        <v>0</v>
      </c>
      <c r="EW572">
        <f>IF(LEN(AL572)-LEN(SUBSTITUTE(AL572,"}",""))&lt;&gt;LEN(AL572)-LEN(SUBSTITUTE(AL572,"{","")),"괄호이상",(LEN(AL572)-LEN(SUBSTITUTE(AL572,"}",""))))</f>
        <v>0</v>
      </c>
      <c r="EX572">
        <f>IF(LEN(AM572)-LEN(SUBSTITUTE(AM572,"}",""))&lt;&gt;LEN(AM572)-LEN(SUBSTITUTE(AM572,"{","")),"괄호이상",(LEN(AM572)-LEN(SUBSTITUTE(AM572,"}",""))))</f>
        <v>0</v>
      </c>
      <c r="EY572">
        <f>IF(LEN(AN572)-LEN(SUBSTITUTE(AN572,"}",""))&lt;&gt;LEN(AN572)-LEN(SUBSTITUTE(AN572,"{","")),"괄호이상",(LEN(AN572)-LEN(SUBSTITUTE(AN572,"}",""))))</f>
        <v>0</v>
      </c>
      <c r="EZ572">
        <f>IF(LEN(AO572)-LEN(SUBSTITUTE(AO572,"}",""))&lt;&gt;LEN(AO572)-LEN(SUBSTITUTE(AO572,"{","")),"괄호이상",(LEN(AO572)-LEN(SUBSTITUTE(AO572,"}",""))))</f>
        <v>0</v>
      </c>
      <c r="FA572">
        <f>IF(LEN(AP572)-LEN(SUBSTITUTE(AP572,"}",""))&lt;&gt;LEN(AP572)-LEN(SUBSTITUTE(AP572,"{","")),"괄호이상",(LEN(AP572)-LEN(SUBSTITUTE(AP572,"}",""))))</f>
        <v>0</v>
      </c>
      <c r="FB572" t="str">
        <f t="array" ref="FB572">IF(SUM(IF($DX572-DX572:FA572&gt;0,1,0))&gt;0,"여기","")</f>
        <v/>
      </c>
      <c r="FC572">
        <f>IF(LEN(C572)-LEN(SUBSTITUTE(C572,"&gt;",""))&lt;&gt;LEN(C572)-LEN(SUBSTITUTE(C572,"&lt;","")),"괄호이상",(LEN(C572)-LEN(SUBSTITUTE(C572,"&gt;","")))/2)</f>
        <v>0</v>
      </c>
      <c r="FD572">
        <f>IF(LEN(H572)-LEN(SUBSTITUTE(H572,"&gt;",""))&lt;&gt;LEN(H572)-LEN(SUBSTITUTE(H572,"&lt;","")),"괄호이상",(LEN(H572)-LEN(SUBSTITUTE(H572,"&gt;","")))/2)</f>
        <v>0</v>
      </c>
      <c r="FE572">
        <f>IF(LEN(O572)-LEN(SUBSTITUTE(O572,"&gt;",""))&lt;&gt;LEN(O572)-LEN(SUBSTITUTE(O572,"&lt;","")),"괄호이상",(LEN(O572)-LEN(SUBSTITUTE(O572,"&gt;","")))/2)</f>
        <v>0</v>
      </c>
      <c r="FF572">
        <f>IF(LEN(P572)-LEN(SUBSTITUTE(P572,"&gt;",""))&lt;&gt;LEN(P572)-LEN(SUBSTITUTE(P572,"&lt;","")),"괄호이상",(LEN(P572)-LEN(SUBSTITUTE(P572,"&gt;","")))/2)</f>
        <v>0</v>
      </c>
      <c r="FG572">
        <f>IF(LEN(Q572)-LEN(SUBSTITUTE(Q572,"&gt;",""))&lt;&gt;LEN(Q572)-LEN(SUBSTITUTE(Q572,"&lt;","")),"괄호이상",(LEN(Q572)-LEN(SUBSTITUTE(Q572,"&gt;","")))/2)</f>
        <v>0</v>
      </c>
      <c r="FH572">
        <f>IF(LEN(R572)-LEN(SUBSTITUTE(R572,"&gt;",""))&lt;&gt;LEN(R572)-LEN(SUBSTITUTE(R572,"&lt;","")),"괄호이상",(LEN(R572)-LEN(SUBSTITUTE(R572,"&gt;","")))/2)</f>
        <v>0</v>
      </c>
      <c r="FI572">
        <f>IF(LEN(S572)-LEN(SUBSTITUTE(S572,"&gt;",""))&lt;&gt;LEN(S572)-LEN(SUBSTITUTE(S572,"&lt;","")),"괄호이상",(LEN(S572)-LEN(SUBSTITUTE(S572,"&gt;","")))/2)</f>
        <v>0</v>
      </c>
      <c r="FJ572">
        <f>IF(LEN(T572)-LEN(SUBSTITUTE(T572,"&gt;",""))&lt;&gt;LEN(T572)-LEN(SUBSTITUTE(T572,"&lt;","")),"괄호이상",(LEN(T572)-LEN(SUBSTITUTE(T572,"&gt;","")))/2)</f>
        <v>0</v>
      </c>
      <c r="FK572">
        <f>IF(LEN(U572)-LEN(SUBSTITUTE(U572,"&gt;",""))&lt;&gt;LEN(U572)-LEN(SUBSTITUTE(U572,"&lt;","")),"괄호이상",(LEN(U572)-LEN(SUBSTITUTE(U572,"&gt;","")))/2)</f>
        <v>0</v>
      </c>
      <c r="FL572">
        <f>IF(LEN(V572)-LEN(SUBSTITUTE(V572,"&gt;",""))&lt;&gt;LEN(V572)-LEN(SUBSTITUTE(V572,"&lt;","")),"괄호이상",(LEN(V572)-LEN(SUBSTITUTE(V572,"&gt;","")))/2)</f>
        <v>0</v>
      </c>
      <c r="FM572">
        <f>IF(LEN(W572)-LEN(SUBSTITUTE(W572,"&gt;",""))&lt;&gt;LEN(W572)-LEN(SUBSTITUTE(W572,"&lt;","")),"괄호이상",(LEN(W572)-LEN(SUBSTITUTE(W572,"&gt;","")))/2)</f>
        <v>0</v>
      </c>
      <c r="FN572">
        <f>IF(LEN(X572)-LEN(SUBSTITUTE(X572,"&gt;",""))&lt;&gt;LEN(X572)-LEN(SUBSTITUTE(X572,"&lt;","")),"괄호이상",(LEN(X572)-LEN(SUBSTITUTE(X572,"&gt;","")))/2)</f>
        <v>0</v>
      </c>
      <c r="FO572">
        <f>IF(LEN(Y572)-LEN(SUBSTITUTE(Y572,"&gt;",""))&lt;&gt;LEN(Y572)-LEN(SUBSTITUTE(Y572,"&lt;","")),"괄호이상",(LEN(Y572)-LEN(SUBSTITUTE(Y572,"&gt;","")))/2)</f>
        <v>0</v>
      </c>
      <c r="FP572">
        <f>IF(LEN(Z572)-LEN(SUBSTITUTE(Z572,"&gt;",""))&lt;&gt;LEN(Z572)-LEN(SUBSTITUTE(Z572,"&lt;","")),"괄호이상",(LEN(Z572)-LEN(SUBSTITUTE(Z572,"&gt;","")))/2)</f>
        <v>0</v>
      </c>
      <c r="FQ572">
        <f>IF(LEN(AA572)-LEN(SUBSTITUTE(AA572,"&gt;",""))&lt;&gt;LEN(AA572)-LEN(SUBSTITUTE(AA572,"&lt;","")),"괄호이상",(LEN(AA572)-LEN(SUBSTITUTE(AA572,"&gt;","")))/2)</f>
        <v>0</v>
      </c>
      <c r="FR572">
        <f>IF(LEN(AB572)-LEN(SUBSTITUTE(AB572,"&gt;",""))&lt;&gt;LEN(AB572)-LEN(SUBSTITUTE(AB572,"&lt;","")),"괄호이상",(LEN(AB572)-LEN(SUBSTITUTE(AB572,"&gt;","")))/2)</f>
        <v>0</v>
      </c>
      <c r="FS572">
        <f>IF(LEN(AC572)-LEN(SUBSTITUTE(AC572,"&gt;",""))&lt;&gt;LEN(AC572)-LEN(SUBSTITUTE(AC572,"&lt;","")),"괄호이상",(LEN(AC572)-LEN(SUBSTITUTE(AC572,"&gt;","")))/2)</f>
        <v>0</v>
      </c>
      <c r="FT572">
        <f>IF(LEN(AD572)-LEN(SUBSTITUTE(AD572,"&gt;",""))&lt;&gt;LEN(AD572)-LEN(SUBSTITUTE(AD572,"&lt;","")),"괄호이상",(LEN(AD572)-LEN(SUBSTITUTE(AD572,"&gt;","")))/2)</f>
        <v>0</v>
      </c>
      <c r="FU572">
        <f>IF(LEN(AE572)-LEN(SUBSTITUTE(AE572,"&gt;",""))&lt;&gt;LEN(AE572)-LEN(SUBSTITUTE(AE572,"&lt;","")),"괄호이상",(LEN(AE572)-LEN(SUBSTITUTE(AE572,"&gt;","")))/2)</f>
        <v>0</v>
      </c>
      <c r="FV572">
        <f>IF(LEN(AF572)-LEN(SUBSTITUTE(AF572,"&gt;",""))&lt;&gt;LEN(AF572)-LEN(SUBSTITUTE(AF572,"&lt;","")),"괄호이상",(LEN(AF572)-LEN(SUBSTITUTE(AF572,"&gt;","")))/2)</f>
        <v>0</v>
      </c>
      <c r="FW572">
        <f>IF(LEN(AG572)-LEN(SUBSTITUTE(AG572,"&gt;",""))&lt;&gt;LEN(AG572)-LEN(SUBSTITUTE(AG572,"&lt;","")),"괄호이상",(LEN(AG572)-LEN(SUBSTITUTE(AG572,"&gt;","")))/2)</f>
        <v>0</v>
      </c>
      <c r="FX572">
        <f>IF(LEN(AH572)-LEN(SUBSTITUTE(AH572,"&gt;",""))&lt;&gt;LEN(AH572)-LEN(SUBSTITUTE(AH572,"&lt;","")),"괄호이상",(LEN(AH572)-LEN(SUBSTITUTE(AH572,"&gt;","")))/2)</f>
        <v>0</v>
      </c>
      <c r="FY572">
        <f>IF(LEN(AI572)-LEN(SUBSTITUTE(AI572,"&gt;",""))&lt;&gt;LEN(AI572)-LEN(SUBSTITUTE(AI572,"&lt;","")),"괄호이상",(LEN(AI572)-LEN(SUBSTITUTE(AI572,"&gt;","")))/2)</f>
        <v>0</v>
      </c>
      <c r="FZ572">
        <f>IF(LEN(AJ572)-LEN(SUBSTITUTE(AJ572,"&gt;",""))&lt;&gt;LEN(AJ572)-LEN(SUBSTITUTE(AJ572,"&lt;","")),"괄호이상",(LEN(AJ572)-LEN(SUBSTITUTE(AJ572,"&gt;","")))/2)</f>
        <v>0</v>
      </c>
      <c r="GA572">
        <f>IF(LEN(AK572)-LEN(SUBSTITUTE(AK572,"&gt;",""))&lt;&gt;LEN(AK572)-LEN(SUBSTITUTE(AK572,"&lt;","")),"괄호이상",(LEN(AK572)-LEN(SUBSTITUTE(AK572,"&gt;","")))/2)</f>
        <v>0</v>
      </c>
      <c r="GB572">
        <f>IF(LEN(AL572)-LEN(SUBSTITUTE(AL572,"&gt;",""))&lt;&gt;LEN(AL572)-LEN(SUBSTITUTE(AL572,"&lt;","")),"괄호이상",(LEN(AL572)-LEN(SUBSTITUTE(AL572,"&gt;","")))/2)</f>
        <v>0</v>
      </c>
      <c r="GC572">
        <f>IF(LEN(AM572)-LEN(SUBSTITUTE(AM572,"&gt;",""))&lt;&gt;LEN(AM572)-LEN(SUBSTITUTE(AM572,"&lt;","")),"괄호이상",(LEN(AM572)-LEN(SUBSTITUTE(AM572,"&gt;","")))/2)</f>
        <v>0</v>
      </c>
      <c r="GD572">
        <f>IF(LEN(AN572)-LEN(SUBSTITUTE(AN572,"&gt;",""))&lt;&gt;LEN(AN572)-LEN(SUBSTITUTE(AN572,"&lt;","")),"괄호이상",(LEN(AN572)-LEN(SUBSTITUTE(AN572,"&gt;","")))/2)</f>
        <v>0</v>
      </c>
      <c r="GE572">
        <f>IF(LEN(AO572)-LEN(SUBSTITUTE(AO572,"&gt;",""))&lt;&gt;LEN(AO572)-LEN(SUBSTITUTE(AO572,"&lt;","")),"괄호이상",(LEN(AO572)-LEN(SUBSTITUTE(AO572,"&gt;","")))/2)</f>
        <v>0</v>
      </c>
      <c r="GF572">
        <f>IF(LEN(AP572)-LEN(SUBSTITUTE(AP572,"&gt;",""))&lt;&gt;LEN(AP572)-LEN(SUBSTITUTE(AP572,"&lt;","")),"괄호이상",(LEN(AP572)-LEN(SUBSTITUTE(AP572,"&gt;","")))/2)</f>
        <v>0</v>
      </c>
      <c r="GG572" t="str">
        <f t="array" ref="GG572">IF(SUM(IF($FC572-FC572:GF572&gt;0,1,0))&gt;0,"여기","")</f>
        <v/>
      </c>
      <c r="GH572" t="str">
        <f t="shared" si="512"/>
        <v/>
      </c>
    </row>
    <row r="573" spans="1:190" x14ac:dyDescent="0.3">
      <c r="A573" t="s">
        <v>525</v>
      </c>
      <c r="B573">
        <f t="shared" si="510"/>
        <v>1</v>
      </c>
      <c r="C573" s="1" t="s">
        <v>910</v>
      </c>
      <c r="D573" s="1"/>
      <c r="E573" s="1" t="str">
        <f t="shared" si="517"/>
        <v>적의 미스를 무마시키는 백발백중 캐릭터</v>
      </c>
      <c r="F573" s="1"/>
      <c r="G573" t="s">
        <v>4575</v>
      </c>
      <c r="H573" s="1" t="str">
        <f t="shared" si="558"/>
        <v>Good at aim 100 percent.</v>
      </c>
      <c r="I573" s="1"/>
      <c r="J573" s="1" t="str">
        <f t="shared" si="518"/>
        <v>Good at aim 100 percent.</v>
      </c>
      <c r="M573">
        <v>1</v>
      </c>
      <c r="O573" t="s">
        <v>14330</v>
      </c>
      <c r="P573" t="s">
        <v>14331</v>
      </c>
      <c r="Q573" t="s">
        <v>14332</v>
      </c>
      <c r="R573" t="s">
        <v>14339</v>
      </c>
      <c r="S573" t="s">
        <v>14340</v>
      </c>
      <c r="T573" t="s">
        <v>14344</v>
      </c>
      <c r="U573" t="s">
        <v>14345</v>
      </c>
      <c r="V573" t="s">
        <v>14350</v>
      </c>
      <c r="W573" t="s">
        <v>14352</v>
      </c>
      <c r="X573" s="20" t="s">
        <v>14354</v>
      </c>
      <c r="Y573" t="s">
        <v>14357</v>
      </c>
      <c r="Z573" t="s">
        <v>14348</v>
      </c>
      <c r="AA573" s="20" t="s">
        <v>14333</v>
      </c>
      <c r="AB573" t="s">
        <v>14334</v>
      </c>
      <c r="AC573" t="s">
        <v>14335</v>
      </c>
      <c r="AD573" t="s">
        <v>14336</v>
      </c>
      <c r="AE573" t="s">
        <v>14337</v>
      </c>
      <c r="AF573" t="s">
        <v>14338</v>
      </c>
      <c r="AG573" t="s">
        <v>14341</v>
      </c>
      <c r="AH573" s="20" t="s">
        <v>14342</v>
      </c>
      <c r="AI573" t="s">
        <v>14343</v>
      </c>
      <c r="AJ573" t="s">
        <v>14346</v>
      </c>
      <c r="AK573" t="s">
        <v>14347</v>
      </c>
      <c r="AL573" t="s">
        <v>14349</v>
      </c>
      <c r="AM573" t="s">
        <v>14351</v>
      </c>
      <c r="AN573" t="s">
        <v>14353</v>
      </c>
      <c r="AO573" t="s">
        <v>14355</v>
      </c>
      <c r="AP573" t="s">
        <v>14356</v>
      </c>
      <c r="AQ573" t="str">
        <f t="shared" si="511"/>
        <v>Good at aim 100 percent.</v>
      </c>
      <c r="AR573">
        <f t="shared" si="519"/>
        <v>0</v>
      </c>
      <c r="AS573">
        <f t="shared" si="520"/>
        <v>0</v>
      </c>
      <c r="AT573">
        <f t="shared" ca="1" si="521"/>
        <v>-1</v>
      </c>
      <c r="AU573">
        <f t="shared" ca="1" si="522"/>
        <v>-1</v>
      </c>
      <c r="AV573">
        <f t="shared" ca="1" si="523"/>
        <v>-1</v>
      </c>
      <c r="AW573">
        <f t="shared" ca="1" si="524"/>
        <v>-1</v>
      </c>
      <c r="AX573">
        <f t="shared" ca="1" si="525"/>
        <v>-1</v>
      </c>
      <c r="AY573">
        <f t="shared" ca="1" si="526"/>
        <v>-1</v>
      </c>
      <c r="AZ573">
        <f t="shared" ca="1" si="527"/>
        <v>-1</v>
      </c>
      <c r="BA573">
        <f t="shared" ca="1" si="528"/>
        <v>-1</v>
      </c>
      <c r="BB573">
        <f t="shared" ca="1" si="529"/>
        <v>-1</v>
      </c>
      <c r="BC573">
        <f t="shared" ca="1" si="530"/>
        <v>-1</v>
      </c>
      <c r="BD573">
        <f t="shared" ca="1" si="531"/>
        <v>-1</v>
      </c>
      <c r="BE573">
        <f t="shared" ca="1" si="532"/>
        <v>-1</v>
      </c>
      <c r="BF573">
        <f t="shared" ca="1" si="533"/>
        <v>-1</v>
      </c>
      <c r="BG573">
        <f t="shared" ca="1" si="534"/>
        <v>-1</v>
      </c>
      <c r="BH573">
        <f t="shared" ca="1" si="535"/>
        <v>-1</v>
      </c>
      <c r="BI573">
        <f t="shared" ca="1" si="536"/>
        <v>-1</v>
      </c>
      <c r="BJ573">
        <f t="shared" ca="1" si="537"/>
        <v>-1</v>
      </c>
      <c r="BK573">
        <f t="shared" ca="1" si="538"/>
        <v>-1</v>
      </c>
      <c r="BL573">
        <f t="shared" ca="1" si="539"/>
        <v>-1</v>
      </c>
      <c r="BM573">
        <f t="shared" ca="1" si="540"/>
        <v>-1</v>
      </c>
      <c r="BN573">
        <f ca="1">IF(AT573=-1,-1,COUNTIF($AT573:AT573,AT573)+IF(AT573=0,50,0))</f>
        <v>-1</v>
      </c>
      <c r="BO573">
        <f ca="1">IF(AU573=-1,-1,COUNTIF($AT573:AU573,AU573)+IF(AU573=0,50,0))</f>
        <v>-1</v>
      </c>
      <c r="BP573">
        <f ca="1">IF(AV573=-1,-1,COUNTIF($AT573:AV573,AV573)+IF(AV573=0,50,0))</f>
        <v>-1</v>
      </c>
      <c r="BQ573">
        <f ca="1">IF(AW573=-1,-1,COUNTIF($AT573:AW573,AW573)+IF(AW573=0,50,0))</f>
        <v>-1</v>
      </c>
      <c r="BR573">
        <f ca="1">IF(AX573=-1,-1,COUNTIF($AT573:AX573,AX573)+IF(AX573=0,50,0))</f>
        <v>-1</v>
      </c>
      <c r="BS573">
        <f ca="1">IF(AY573=-1,-1,COUNTIF($AT573:AY573,AY573)+IF(AY573=0,50,0))</f>
        <v>-1</v>
      </c>
      <c r="BT573">
        <f ca="1">IF(AZ573=-1,-1,COUNTIF($AT573:AZ573,AZ573)+IF(AZ573=0,50,0))</f>
        <v>-1</v>
      </c>
      <c r="BU573">
        <f ca="1">IF(BA573=-1,-1,COUNTIF($AT573:BA573,BA573)+IF(BA573=0,50,0))</f>
        <v>-1</v>
      </c>
      <c r="BV573">
        <f ca="1">IF(BB573=-1,-1,COUNTIF($AT573:BB573,BB573)+IF(BB573=0,50,0))</f>
        <v>-1</v>
      </c>
      <c r="BW573">
        <f ca="1">IF(BC573=-1,-1,COUNTIF($AT573:BC573,BC573)+IF(BC573=0,50,0))</f>
        <v>-1</v>
      </c>
      <c r="BX573">
        <f ca="1">IF(BD573=-1,-1,COUNTIF($AT573:BD573,BD573)+IF(BD573=0,50,0))</f>
        <v>-1</v>
      </c>
      <c r="BY573">
        <f ca="1">IF(BE573=-1,-1,COUNTIF($AT573:BE573,BE573)+IF(BE573=0,50,0))</f>
        <v>-1</v>
      </c>
      <c r="BZ573">
        <f ca="1">IF(BF573=-1,-1,COUNTIF($AT573:BF573,BF573)+IF(BF573=0,50,0))</f>
        <v>-1</v>
      </c>
      <c r="CA573">
        <f ca="1">IF(BG573=-1,-1,COUNTIF($AT573:BG573,BG573)+IF(BG573=0,50,0))</f>
        <v>-1</v>
      </c>
      <c r="CB573">
        <f ca="1">IF(BH573=-1,-1,COUNTIF($AT573:BH573,BH573)+IF(BH573=0,50,0))</f>
        <v>-1</v>
      </c>
      <c r="CC573">
        <f ca="1">IF(BI573=-1,-1,COUNTIF($AT573:BI573,BI573)+IF(BI573=0,50,0))</f>
        <v>-1</v>
      </c>
      <c r="CD573">
        <f ca="1">IF(BJ573=-1,-1,COUNTIF($AT573:BJ573,BJ573)+IF(BJ573=0,50,0))</f>
        <v>-1</v>
      </c>
      <c r="CE573">
        <f ca="1">IF(BK573=-1,-1,COUNTIF($AT573:BK573,BK573)+IF(BK573=0,50,0))</f>
        <v>-1</v>
      </c>
      <c r="CF573">
        <f ca="1">IF(BL573=-1,-1,COUNTIF($AT573:BL573,BL573)+IF(BL573=0,50,0))</f>
        <v>-1</v>
      </c>
      <c r="CG573">
        <f ca="1">IF(BM573=-1,-1,COUNTIF($AT573:BM573,BM573)+IF(BM573=0,50,0))</f>
        <v>-1</v>
      </c>
      <c r="CH573">
        <f t="shared" ca="1" si="559"/>
        <v>-1</v>
      </c>
      <c r="CI573">
        <f t="shared" ca="1" si="559"/>
        <v>-1</v>
      </c>
      <c r="CJ573">
        <f t="shared" ca="1" si="559"/>
        <v>-1</v>
      </c>
      <c r="CK573">
        <f t="shared" ca="1" si="559"/>
        <v>-1</v>
      </c>
      <c r="CL573">
        <f t="shared" ca="1" si="559"/>
        <v>-1</v>
      </c>
      <c r="CM573">
        <f t="shared" ca="1" si="559"/>
        <v>-1</v>
      </c>
      <c r="CN573">
        <f t="shared" ca="1" si="559"/>
        <v>-1</v>
      </c>
      <c r="CO573">
        <f t="shared" ca="1" si="559"/>
        <v>-1</v>
      </c>
      <c r="CP573">
        <f t="shared" ca="1" si="559"/>
        <v>-1</v>
      </c>
      <c r="CQ573">
        <f t="shared" ca="1" si="559"/>
        <v>-1</v>
      </c>
      <c r="CR573">
        <f t="shared" ca="1" si="560"/>
        <v>-1</v>
      </c>
      <c r="CS573">
        <f t="shared" ca="1" si="560"/>
        <v>-1</v>
      </c>
      <c r="CT573">
        <f t="shared" ca="1" si="560"/>
        <v>-1</v>
      </c>
      <c r="CU573">
        <f t="shared" ca="1" si="560"/>
        <v>-1</v>
      </c>
      <c r="CV573">
        <f t="shared" ca="1" si="560"/>
        <v>-1</v>
      </c>
      <c r="CW573">
        <f t="shared" ca="1" si="560"/>
        <v>-1</v>
      </c>
      <c r="CX573">
        <f t="shared" ca="1" si="560"/>
        <v>-1</v>
      </c>
      <c r="CY573">
        <f t="shared" ca="1" si="560"/>
        <v>-1</v>
      </c>
      <c r="CZ573">
        <f t="shared" ca="1" si="560"/>
        <v>-1</v>
      </c>
      <c r="DA573">
        <f t="shared" ca="1" si="560"/>
        <v>-1</v>
      </c>
      <c r="DB573">
        <f t="shared" ca="1" si="561"/>
        <v>-1</v>
      </c>
      <c r="DC573">
        <f t="shared" ca="1" si="561"/>
        <v>-1</v>
      </c>
      <c r="DD573">
        <f t="shared" ca="1" si="561"/>
        <v>-1</v>
      </c>
      <c r="DE573">
        <f t="shared" ca="1" si="561"/>
        <v>-1</v>
      </c>
      <c r="DF573">
        <f t="shared" ca="1" si="561"/>
        <v>-1</v>
      </c>
      <c r="DG573">
        <f t="shared" ca="1" si="561"/>
        <v>-1</v>
      </c>
      <c r="DH573">
        <f t="shared" ca="1" si="561"/>
        <v>-1</v>
      </c>
      <c r="DI573">
        <f t="shared" ca="1" si="561"/>
        <v>-1</v>
      </c>
      <c r="DJ573">
        <f t="shared" ca="1" si="561"/>
        <v>-1</v>
      </c>
      <c r="DK573">
        <f t="shared" ca="1" si="561"/>
        <v>-1</v>
      </c>
      <c r="DL573">
        <f t="shared" ca="1" si="562"/>
        <v>-1</v>
      </c>
      <c r="DM573">
        <f t="shared" ca="1" si="562"/>
        <v>-1</v>
      </c>
      <c r="DN573">
        <f t="shared" ca="1" si="562"/>
        <v>-1</v>
      </c>
      <c r="DO573">
        <f t="shared" ca="1" si="562"/>
        <v>-1</v>
      </c>
      <c r="DP573">
        <f t="shared" ca="1" si="562"/>
        <v>-1</v>
      </c>
      <c r="DQ573">
        <f t="shared" ca="1" si="562"/>
        <v>-1</v>
      </c>
      <c r="DR573">
        <f t="shared" ca="1" si="562"/>
        <v>-1</v>
      </c>
      <c r="DS573">
        <f t="shared" ca="1" si="562"/>
        <v>-1</v>
      </c>
      <c r="DT573">
        <f t="shared" ca="1" si="562"/>
        <v>-1</v>
      </c>
      <c r="DU573">
        <f t="shared" ca="1" si="562"/>
        <v>-1</v>
      </c>
      <c r="DV573" t="str">
        <f ca="1">SUBSTITUTE(SUBSTITUTE(SUBSTITUTE(SUBSTITUTE(SUBSTITUTE(SUBSTITUTE(SUBSTITUTE(SUBSTITUTE(SUBSTITUTE(SUBSTITUTE(
SUBSTITUTE(SUBSTITUTE(SUBSTITUTE(SUBSTITUTE(SUBSTITUTE(SUBSTITUTE(SUBSTITUTE(SUBSTITUTE(SUBSTITUTE(SUBSTITUTE($AQ573,
IF($CH573=-1,"",MID($AQ573,$CH573,$DB573-$CH573+1)),IF($CH573=-1,"",VLOOKUP($BN573,구글언어코드!$K:$L,2,0))),
IF($CI573=-1,"",MID($AQ573,$CI573,$DC573-$CI573+1)),IF($CI573=-1,"",VLOOKUP($BO573,구글언어코드!$K:$L,2,0))),
IF($CJ573=-1,"",MID($AQ573,$CJ573,$DD573-$CJ573+1)),IF($CJ573=-1,"",VLOOKUP($BP573,구글언어코드!$K:$L,2,0))),
IF($CK573=-1,"",MID($AQ573,$CK573,$DE573-$CK573+1)),IF($CK573=-1,"",VLOOKUP($BQ573,구글언어코드!$K:$L,2,0))),
IF($CL573=-1,"",MID($AQ573,$CL573,$DF573-$CL573+1)),IF($CL573=-1,"",VLOOKUP($BR573,구글언어코드!$K:$L,2,0))),
IF($CM573=-1,"",MID($AQ573,$CM573,$DG573-$CM573+1)),IF($CM573=-1,"",VLOOKUP($BS573,구글언어코드!$K:$L,2,0))),
IF($CN573=-1,"",MID($AQ573,$CN573,$DH573-$CN573+1)),IF($CN573=-1,"",VLOOKUP($BT573,구글언어코드!$K:$L,2,0))),
IF($CO573=-1,"",MID($AQ573,$CO573,$DI573-$CO573+1)),IF($CO573=-1,"",VLOOKUP($BU573,구글언어코드!$K:$L,2,0))),
IF($CP573=-1,"",MID($AQ573,$CP573,$DJ573-$CP573+1)),IF($CP573=-1,"",VLOOKUP($BV573,구글언어코드!$K:$L,2,0))),
IF($CQ573=-1,"",MID($AQ573,$CQ573,$DK573-$CQ573+1)),IF($CQ573=-1,"",VLOOKUP($BW573,구글언어코드!$K:$L,2,0))),
IF($CR573=-1,"",MID($AQ573,$CR573,$DL573-$CR573+1)),IF($CR573=-1,"",VLOOKUP($BX573,구글언어코드!$K:$L,2,0))),
IF($CS573=-1,"",MID($AQ573,$CS573,$DM573-$CS573+1)),IF($CS573=-1,"",VLOOKUP($BY573,구글언어코드!$K:$L,2,0))),
IF($CT573=-1,"",MID($AQ573,$CT573,$DN573-$CT573+1)),IF($CT573=-1,"",VLOOKUP($BZ573,구글언어코드!$K:$L,2,0))),
IF($CU573=-1,"",MID($AQ573,$CU573,$DO573-$CU573+1)),IF($CU573=-1,"",VLOOKUP($CA573,구글언어코드!$K:$L,2,0))),
IF($CV573=-1,"",MID($AQ573,$CV573,$DP573-$CV573+1)),IF($CV573=-1,"",VLOOKUP($CB573,구글언어코드!$K:$L,2,0))),
IF($CW573=-1,"",MID($AQ573,$CW573,$DQ573-$CW573+1)),IF($CW573=-1,"",VLOOKUP($CC573,구글언어코드!$K:$L,2,0))),
IF($CX573=-1,"",MID($AQ573,$CX573,$DR573-$CX573+1)),IF($CX573=-1,"",VLOOKUP($CD573,구글언어코드!$K:$L,2,0))),
IF($CY573=-1,"",MID($AQ573,$CY573,$DS573-$CY573+1)),IF($CY573=-1,"",VLOOKUP($CE573,구글언어코드!$K:$L,2,0))),
IF($CZ573=-1,"",MID($AQ573,$CZ573,$DT573-$CZ573+1)),IF($CZ573=-1,"",VLOOKUP($CF573,구글언어코드!$K:$L,2,0))),
IF($DA573=-1,"",MID($AQ573,$DA573,$DU573-$DA573+1)),IF($DA573=-1,"",VLOOKUP($CG573,구글언어코드!$K:$L,2,0)))</f>
        <v>Good at aim 100 percent.</v>
      </c>
      <c r="DW573" t="str">
        <f ca="1">SUBSTITUTE(SUBSTITUTE(SUBSTITUTE(SUBSTITUTE(SUBSTITUTE(SUBSTITUTE(SUBSTITUTE(SUBSTITUTE(SUBSTITUTE(SUBSTITUTE(
SUBSTITUTE(SUBSTITUTE(SUBSTITUTE(SUBSTITUTE(SUBSTITUTE(SUBSTITUTE(SUBSTITUTE(SUBSTITUTE(SUBSTITUTE(SUBSTITUTE(DV573,
IF($CH573=-1,"",VLOOKUP($BN573,구글언어코드!$K:$L,2,0)),IF($CH573=-1,"",MID($AQ573,$CH573,$DB573-$CH573+1))),
IF($CI573=-1,"",VLOOKUP($BO573,구글언어코드!$K:$L,2,0)),IF($CI573=-1,"",MID($AQ573,$CI573,$DC573-$CI573+1))),
IF($CJ573=-1,"",VLOOKUP($BP573,구글언어코드!$K:$L,2,0)),IF($CJ573=-1,"",MID($AQ573,$CJ573,$DD573-$CJ573+1))),
IF($CK573=-1,"",VLOOKUP($BQ573,구글언어코드!$K:$L,2,0)),IF($CK573=-1,"",MID($AQ573,$CK573,$DE573-$CK573+1))),
IF($CL573=-1,"",VLOOKUP($BR573,구글언어코드!$K:$L,2,0)),IF($CL573=-1,"",MID($AQ573,$CL573,$DF573-$CL573+1))),
IF($CM573=-1,"",VLOOKUP($BS573,구글언어코드!$K:$L,2,0)),IF($CM573=-1,"",MID($AQ573,$CM573,$DG573-$CM573+1))),
IF($CN573=-1,"",VLOOKUP($BT573,구글언어코드!$K:$L,2,0)),IF($CN573=-1,"",MID($AQ573,$CN573,$DH573-$CN573+1))),
IF($CO573=-1,"",VLOOKUP($BU573,구글언어코드!$K:$L,2,0)),IF($CO573=-1,"",MID($AQ573,$CO573,$DI573-$CO573+1))),
IF($CP573=-1,"",VLOOKUP($BV573,구글언어코드!$K:$L,2,0)),IF($CP573=-1,"",MID($AQ573,$CP573,$DJ573-$CP573+1))),
IF($CQ573=-1,"",VLOOKUP($BW573,구글언어코드!$K:$L,2,0)),IF($CQ573=-1,"",MID($AQ573,$CQ573,$DK573-$CQ573+1))),
IF($CR573=-1,"",VLOOKUP($BX573,구글언어코드!$K:$L,2,0)),IF($CR573=-1,"",MID($AQ573,$CR573,$DL573-$CR573+1))),
IF($CS573=-1,"",VLOOKUP($BY573,구글언어코드!$K:$L,2,0)),IF($CS573=-1,"",MID($AQ573,$CS573,$DM573-$CS573+1))),
IF($CT573=-1,"",VLOOKUP($BZ573,구글언어코드!$K:$L,2,0)),IF($CT573=-1,"",MID($AQ573,$CT573,$DN573-$CT573+1))),
IF($CU573=-1,"",VLOOKUP($CA573,구글언어코드!$K:$L,2,0)),IF($CU573=-1,"",MID($AQ573,$CU573,$DO573-$CU573+1))),
IF($CV573=-1,"",VLOOKUP($CB573,구글언어코드!$K:$L,2,0)),IF($CV573=-1,"",MID($AQ573,$CV573,$DP573-$CV573+1))),
IF($CW573=-1,"",VLOOKUP($CC573,구글언어코드!$K:$L,2,0)),IF($CW573=-1,"",MID($AQ573,$CW573,$DQ573-$CW573+1))),
IF($CX573=-1,"",VLOOKUP($CD573,구글언어코드!$K:$L,2,0)),IF($CX573=-1,"",MID($AQ573,$CX573,$DR573-$CX573+1))),
IF($CY573=-1,"",VLOOKUP($CE573,구글언어코드!$K:$L,2,0)),IF($CY573=-1,"",MID($AQ573,$CY573,$DS573-$CY573+1))),
IF($CZ573=-1,"",VLOOKUP($CF573,구글언어코드!$K:$L,2,0)),IF($CZ573=-1,"",MID($AQ573,$CZ573,$DT573-$CZ573+1))),
IF($DA573=-1,"",VLOOKUP($CG573,구글언어코드!$K:$L,2,0)),IF($DA573=-1,"",MID($AQ573,$DA573,$DU573-$DA573+1)))</f>
        <v>Good at aim 100 percent.</v>
      </c>
      <c r="DX573">
        <f>IF(LEN(C573)-LEN(SUBSTITUTE(C573,"}",""))&lt;&gt;LEN(C573)-LEN(SUBSTITUTE(C573,"{","")),"괄호이상",(LEN(C573)-LEN(SUBSTITUTE(C573,"}",""))))</f>
        <v>0</v>
      </c>
      <c r="DY573">
        <f>IF(LEN(H573)-LEN(SUBSTITUTE(H573,"}",""))&lt;&gt;LEN(H573)-LEN(SUBSTITUTE(H573,"{","")),"괄호이상",(LEN(H573)-LEN(SUBSTITUTE(H573,"}",""))))</f>
        <v>0</v>
      </c>
      <c r="DZ573">
        <f>IF(LEN(O573)-LEN(SUBSTITUTE(O573,"}",""))&lt;&gt;LEN(O573)-LEN(SUBSTITUTE(O573,"{","")),"괄호이상",(LEN(O573)-LEN(SUBSTITUTE(O573,"}",""))))</f>
        <v>0</v>
      </c>
      <c r="EA573">
        <f>IF(LEN(P573)-LEN(SUBSTITUTE(P573,"}",""))&lt;&gt;LEN(P573)-LEN(SUBSTITUTE(P573,"{","")),"괄호이상",(LEN(P573)-LEN(SUBSTITUTE(P573,"}",""))))</f>
        <v>0</v>
      </c>
      <c r="EB573">
        <f>IF(LEN(Q573)-LEN(SUBSTITUTE(Q573,"}",""))&lt;&gt;LEN(Q573)-LEN(SUBSTITUTE(Q573,"{","")),"괄호이상",(LEN(Q573)-LEN(SUBSTITUTE(Q573,"}",""))))</f>
        <v>0</v>
      </c>
      <c r="EC573">
        <f>IF(LEN(R573)-LEN(SUBSTITUTE(R573,"}",""))&lt;&gt;LEN(R573)-LEN(SUBSTITUTE(R573,"{","")),"괄호이상",(LEN(R573)-LEN(SUBSTITUTE(R573,"}",""))))</f>
        <v>0</v>
      </c>
      <c r="ED573">
        <f>IF(LEN(S573)-LEN(SUBSTITUTE(S573,"}",""))&lt;&gt;LEN(S573)-LEN(SUBSTITUTE(S573,"{","")),"괄호이상",(LEN(S573)-LEN(SUBSTITUTE(S573,"}",""))))</f>
        <v>0</v>
      </c>
      <c r="EE573">
        <f>IF(LEN(T573)-LEN(SUBSTITUTE(T573,"}",""))&lt;&gt;LEN(T573)-LEN(SUBSTITUTE(T573,"{","")),"괄호이상",(LEN(T573)-LEN(SUBSTITUTE(T573,"}",""))))</f>
        <v>0</v>
      </c>
      <c r="EF573">
        <f>IF(LEN(U573)-LEN(SUBSTITUTE(U573,"}",""))&lt;&gt;LEN(U573)-LEN(SUBSTITUTE(U573,"{","")),"괄호이상",(LEN(U573)-LEN(SUBSTITUTE(U573,"}",""))))</f>
        <v>0</v>
      </c>
      <c r="EG573">
        <f>IF(LEN(V573)-LEN(SUBSTITUTE(V573,"}",""))&lt;&gt;LEN(V573)-LEN(SUBSTITUTE(V573,"{","")),"괄호이상",(LEN(V573)-LEN(SUBSTITUTE(V573,"}",""))))</f>
        <v>0</v>
      </c>
      <c r="EH573">
        <f>IF(LEN(W573)-LEN(SUBSTITUTE(W573,"}",""))&lt;&gt;LEN(W573)-LEN(SUBSTITUTE(W573,"{","")),"괄호이상",(LEN(W573)-LEN(SUBSTITUTE(W573,"}",""))))</f>
        <v>0</v>
      </c>
      <c r="EI573">
        <f>IF(LEN(X573)-LEN(SUBSTITUTE(X573,"}",""))&lt;&gt;LEN(X573)-LEN(SUBSTITUTE(X573,"{","")),"괄호이상",(LEN(X573)-LEN(SUBSTITUTE(X573,"}",""))))</f>
        <v>0</v>
      </c>
      <c r="EJ573">
        <f>IF(LEN(Y573)-LEN(SUBSTITUTE(Y573,"}",""))&lt;&gt;LEN(Y573)-LEN(SUBSTITUTE(Y573,"{","")),"괄호이상",(LEN(Y573)-LEN(SUBSTITUTE(Y573,"}",""))))</f>
        <v>0</v>
      </c>
      <c r="EK573">
        <f>IF(LEN(Z573)-LEN(SUBSTITUTE(Z573,"}",""))&lt;&gt;LEN(Z573)-LEN(SUBSTITUTE(Z573,"{","")),"괄호이상",(LEN(Z573)-LEN(SUBSTITUTE(Z573,"}",""))))</f>
        <v>0</v>
      </c>
      <c r="EL573">
        <f>IF(LEN(AA573)-LEN(SUBSTITUTE(AA573,"}",""))&lt;&gt;LEN(AA573)-LEN(SUBSTITUTE(AA573,"{","")),"괄호이상",(LEN(AA573)-LEN(SUBSTITUTE(AA573,"}",""))))</f>
        <v>0</v>
      </c>
      <c r="EM573">
        <f>IF(LEN(AB573)-LEN(SUBSTITUTE(AB573,"}",""))&lt;&gt;LEN(AB573)-LEN(SUBSTITUTE(AB573,"{","")),"괄호이상",(LEN(AB573)-LEN(SUBSTITUTE(AB573,"}",""))))</f>
        <v>0</v>
      </c>
      <c r="EN573">
        <f>IF(LEN(AC573)-LEN(SUBSTITUTE(AC573,"}",""))&lt;&gt;LEN(AC573)-LEN(SUBSTITUTE(AC573,"{","")),"괄호이상",(LEN(AC573)-LEN(SUBSTITUTE(AC573,"}",""))))</f>
        <v>0</v>
      </c>
      <c r="EO573">
        <f>IF(LEN(AD573)-LEN(SUBSTITUTE(AD573,"}",""))&lt;&gt;LEN(AD573)-LEN(SUBSTITUTE(AD573,"{","")),"괄호이상",(LEN(AD573)-LEN(SUBSTITUTE(AD573,"}",""))))</f>
        <v>0</v>
      </c>
      <c r="EP573">
        <f>IF(LEN(AE573)-LEN(SUBSTITUTE(AE573,"}",""))&lt;&gt;LEN(AE573)-LEN(SUBSTITUTE(AE573,"{","")),"괄호이상",(LEN(AE573)-LEN(SUBSTITUTE(AE573,"}",""))))</f>
        <v>0</v>
      </c>
      <c r="EQ573">
        <f>IF(LEN(AF573)-LEN(SUBSTITUTE(AF573,"}",""))&lt;&gt;LEN(AF573)-LEN(SUBSTITUTE(AF573,"{","")),"괄호이상",(LEN(AF573)-LEN(SUBSTITUTE(AF573,"}",""))))</f>
        <v>0</v>
      </c>
      <c r="ER573">
        <f>IF(LEN(AG573)-LEN(SUBSTITUTE(AG573,"}",""))&lt;&gt;LEN(AG573)-LEN(SUBSTITUTE(AG573,"{","")),"괄호이상",(LEN(AG573)-LEN(SUBSTITUTE(AG573,"}",""))))</f>
        <v>0</v>
      </c>
      <c r="ES573">
        <f>IF(LEN(AH573)-LEN(SUBSTITUTE(AH573,"}",""))&lt;&gt;LEN(AH573)-LEN(SUBSTITUTE(AH573,"{","")),"괄호이상",(LEN(AH573)-LEN(SUBSTITUTE(AH573,"}",""))))</f>
        <v>0</v>
      </c>
      <c r="ET573">
        <f>IF(LEN(AI573)-LEN(SUBSTITUTE(AI573,"}",""))&lt;&gt;LEN(AI573)-LEN(SUBSTITUTE(AI573,"{","")),"괄호이상",(LEN(AI573)-LEN(SUBSTITUTE(AI573,"}",""))))</f>
        <v>0</v>
      </c>
      <c r="EU573">
        <f>IF(LEN(AJ573)-LEN(SUBSTITUTE(AJ573,"}",""))&lt;&gt;LEN(AJ573)-LEN(SUBSTITUTE(AJ573,"{","")),"괄호이상",(LEN(AJ573)-LEN(SUBSTITUTE(AJ573,"}",""))))</f>
        <v>0</v>
      </c>
      <c r="EV573">
        <f>IF(LEN(AK573)-LEN(SUBSTITUTE(AK573,"}",""))&lt;&gt;LEN(AK573)-LEN(SUBSTITUTE(AK573,"{","")),"괄호이상",(LEN(AK573)-LEN(SUBSTITUTE(AK573,"}",""))))</f>
        <v>0</v>
      </c>
      <c r="EW573">
        <f>IF(LEN(AL573)-LEN(SUBSTITUTE(AL573,"}",""))&lt;&gt;LEN(AL573)-LEN(SUBSTITUTE(AL573,"{","")),"괄호이상",(LEN(AL573)-LEN(SUBSTITUTE(AL573,"}",""))))</f>
        <v>0</v>
      </c>
      <c r="EX573">
        <f>IF(LEN(AM573)-LEN(SUBSTITUTE(AM573,"}",""))&lt;&gt;LEN(AM573)-LEN(SUBSTITUTE(AM573,"{","")),"괄호이상",(LEN(AM573)-LEN(SUBSTITUTE(AM573,"}",""))))</f>
        <v>0</v>
      </c>
      <c r="EY573">
        <f>IF(LEN(AN573)-LEN(SUBSTITUTE(AN573,"}",""))&lt;&gt;LEN(AN573)-LEN(SUBSTITUTE(AN573,"{","")),"괄호이상",(LEN(AN573)-LEN(SUBSTITUTE(AN573,"}",""))))</f>
        <v>0</v>
      </c>
      <c r="EZ573">
        <f>IF(LEN(AO573)-LEN(SUBSTITUTE(AO573,"}",""))&lt;&gt;LEN(AO573)-LEN(SUBSTITUTE(AO573,"{","")),"괄호이상",(LEN(AO573)-LEN(SUBSTITUTE(AO573,"}",""))))</f>
        <v>0</v>
      </c>
      <c r="FA573">
        <f>IF(LEN(AP573)-LEN(SUBSTITUTE(AP573,"}",""))&lt;&gt;LEN(AP573)-LEN(SUBSTITUTE(AP573,"{","")),"괄호이상",(LEN(AP573)-LEN(SUBSTITUTE(AP573,"}",""))))</f>
        <v>0</v>
      </c>
      <c r="FB573" t="str">
        <f t="array" ref="FB573">IF(SUM(IF($DX573-DX573:FA573&gt;0,1,0))&gt;0,"여기","")</f>
        <v/>
      </c>
      <c r="FC573">
        <f>IF(LEN(C573)-LEN(SUBSTITUTE(C573,"&gt;",""))&lt;&gt;LEN(C573)-LEN(SUBSTITUTE(C573,"&lt;","")),"괄호이상",(LEN(C573)-LEN(SUBSTITUTE(C573,"&gt;","")))/2)</f>
        <v>0</v>
      </c>
      <c r="FD573">
        <f>IF(LEN(H573)-LEN(SUBSTITUTE(H573,"&gt;",""))&lt;&gt;LEN(H573)-LEN(SUBSTITUTE(H573,"&lt;","")),"괄호이상",(LEN(H573)-LEN(SUBSTITUTE(H573,"&gt;","")))/2)</f>
        <v>0</v>
      </c>
      <c r="FE573">
        <f>IF(LEN(O573)-LEN(SUBSTITUTE(O573,"&gt;",""))&lt;&gt;LEN(O573)-LEN(SUBSTITUTE(O573,"&lt;","")),"괄호이상",(LEN(O573)-LEN(SUBSTITUTE(O573,"&gt;","")))/2)</f>
        <v>0</v>
      </c>
      <c r="FF573">
        <f>IF(LEN(P573)-LEN(SUBSTITUTE(P573,"&gt;",""))&lt;&gt;LEN(P573)-LEN(SUBSTITUTE(P573,"&lt;","")),"괄호이상",(LEN(P573)-LEN(SUBSTITUTE(P573,"&gt;","")))/2)</f>
        <v>0</v>
      </c>
      <c r="FG573">
        <f>IF(LEN(Q573)-LEN(SUBSTITUTE(Q573,"&gt;",""))&lt;&gt;LEN(Q573)-LEN(SUBSTITUTE(Q573,"&lt;","")),"괄호이상",(LEN(Q573)-LEN(SUBSTITUTE(Q573,"&gt;","")))/2)</f>
        <v>0</v>
      </c>
      <c r="FH573">
        <f>IF(LEN(R573)-LEN(SUBSTITUTE(R573,"&gt;",""))&lt;&gt;LEN(R573)-LEN(SUBSTITUTE(R573,"&lt;","")),"괄호이상",(LEN(R573)-LEN(SUBSTITUTE(R573,"&gt;","")))/2)</f>
        <v>0</v>
      </c>
      <c r="FI573">
        <f>IF(LEN(S573)-LEN(SUBSTITUTE(S573,"&gt;",""))&lt;&gt;LEN(S573)-LEN(SUBSTITUTE(S573,"&lt;","")),"괄호이상",(LEN(S573)-LEN(SUBSTITUTE(S573,"&gt;","")))/2)</f>
        <v>0</v>
      </c>
      <c r="FJ573">
        <f>IF(LEN(T573)-LEN(SUBSTITUTE(T573,"&gt;",""))&lt;&gt;LEN(T573)-LEN(SUBSTITUTE(T573,"&lt;","")),"괄호이상",(LEN(T573)-LEN(SUBSTITUTE(T573,"&gt;","")))/2)</f>
        <v>0</v>
      </c>
      <c r="FK573">
        <f>IF(LEN(U573)-LEN(SUBSTITUTE(U573,"&gt;",""))&lt;&gt;LEN(U573)-LEN(SUBSTITUTE(U573,"&lt;","")),"괄호이상",(LEN(U573)-LEN(SUBSTITUTE(U573,"&gt;","")))/2)</f>
        <v>0</v>
      </c>
      <c r="FL573">
        <f>IF(LEN(V573)-LEN(SUBSTITUTE(V573,"&gt;",""))&lt;&gt;LEN(V573)-LEN(SUBSTITUTE(V573,"&lt;","")),"괄호이상",(LEN(V573)-LEN(SUBSTITUTE(V573,"&gt;","")))/2)</f>
        <v>0</v>
      </c>
      <c r="FM573">
        <f>IF(LEN(W573)-LEN(SUBSTITUTE(W573,"&gt;",""))&lt;&gt;LEN(W573)-LEN(SUBSTITUTE(W573,"&lt;","")),"괄호이상",(LEN(W573)-LEN(SUBSTITUTE(W573,"&gt;","")))/2)</f>
        <v>0</v>
      </c>
      <c r="FN573">
        <f>IF(LEN(X573)-LEN(SUBSTITUTE(X573,"&gt;",""))&lt;&gt;LEN(X573)-LEN(SUBSTITUTE(X573,"&lt;","")),"괄호이상",(LEN(X573)-LEN(SUBSTITUTE(X573,"&gt;","")))/2)</f>
        <v>0</v>
      </c>
      <c r="FO573">
        <f>IF(LEN(Y573)-LEN(SUBSTITUTE(Y573,"&gt;",""))&lt;&gt;LEN(Y573)-LEN(SUBSTITUTE(Y573,"&lt;","")),"괄호이상",(LEN(Y573)-LEN(SUBSTITUTE(Y573,"&gt;","")))/2)</f>
        <v>0</v>
      </c>
      <c r="FP573">
        <f>IF(LEN(Z573)-LEN(SUBSTITUTE(Z573,"&gt;",""))&lt;&gt;LEN(Z573)-LEN(SUBSTITUTE(Z573,"&lt;","")),"괄호이상",(LEN(Z573)-LEN(SUBSTITUTE(Z573,"&gt;","")))/2)</f>
        <v>0</v>
      </c>
      <c r="FQ573">
        <f>IF(LEN(AA573)-LEN(SUBSTITUTE(AA573,"&gt;",""))&lt;&gt;LEN(AA573)-LEN(SUBSTITUTE(AA573,"&lt;","")),"괄호이상",(LEN(AA573)-LEN(SUBSTITUTE(AA573,"&gt;","")))/2)</f>
        <v>0</v>
      </c>
      <c r="FR573">
        <f>IF(LEN(AB573)-LEN(SUBSTITUTE(AB573,"&gt;",""))&lt;&gt;LEN(AB573)-LEN(SUBSTITUTE(AB573,"&lt;","")),"괄호이상",(LEN(AB573)-LEN(SUBSTITUTE(AB573,"&gt;","")))/2)</f>
        <v>0</v>
      </c>
      <c r="FS573">
        <f>IF(LEN(AC573)-LEN(SUBSTITUTE(AC573,"&gt;",""))&lt;&gt;LEN(AC573)-LEN(SUBSTITUTE(AC573,"&lt;","")),"괄호이상",(LEN(AC573)-LEN(SUBSTITUTE(AC573,"&gt;","")))/2)</f>
        <v>0</v>
      </c>
      <c r="FT573">
        <f>IF(LEN(AD573)-LEN(SUBSTITUTE(AD573,"&gt;",""))&lt;&gt;LEN(AD573)-LEN(SUBSTITUTE(AD573,"&lt;","")),"괄호이상",(LEN(AD573)-LEN(SUBSTITUTE(AD573,"&gt;","")))/2)</f>
        <v>0</v>
      </c>
      <c r="FU573">
        <f>IF(LEN(AE573)-LEN(SUBSTITUTE(AE573,"&gt;",""))&lt;&gt;LEN(AE573)-LEN(SUBSTITUTE(AE573,"&lt;","")),"괄호이상",(LEN(AE573)-LEN(SUBSTITUTE(AE573,"&gt;","")))/2)</f>
        <v>0</v>
      </c>
      <c r="FV573">
        <f>IF(LEN(AF573)-LEN(SUBSTITUTE(AF573,"&gt;",""))&lt;&gt;LEN(AF573)-LEN(SUBSTITUTE(AF573,"&lt;","")),"괄호이상",(LEN(AF573)-LEN(SUBSTITUTE(AF573,"&gt;","")))/2)</f>
        <v>0</v>
      </c>
      <c r="FW573">
        <f>IF(LEN(AG573)-LEN(SUBSTITUTE(AG573,"&gt;",""))&lt;&gt;LEN(AG573)-LEN(SUBSTITUTE(AG573,"&lt;","")),"괄호이상",(LEN(AG573)-LEN(SUBSTITUTE(AG573,"&gt;","")))/2)</f>
        <v>0</v>
      </c>
      <c r="FX573">
        <f>IF(LEN(AH573)-LEN(SUBSTITUTE(AH573,"&gt;",""))&lt;&gt;LEN(AH573)-LEN(SUBSTITUTE(AH573,"&lt;","")),"괄호이상",(LEN(AH573)-LEN(SUBSTITUTE(AH573,"&gt;","")))/2)</f>
        <v>0</v>
      </c>
      <c r="FY573">
        <f>IF(LEN(AI573)-LEN(SUBSTITUTE(AI573,"&gt;",""))&lt;&gt;LEN(AI573)-LEN(SUBSTITUTE(AI573,"&lt;","")),"괄호이상",(LEN(AI573)-LEN(SUBSTITUTE(AI573,"&gt;","")))/2)</f>
        <v>0</v>
      </c>
      <c r="FZ573">
        <f>IF(LEN(AJ573)-LEN(SUBSTITUTE(AJ573,"&gt;",""))&lt;&gt;LEN(AJ573)-LEN(SUBSTITUTE(AJ573,"&lt;","")),"괄호이상",(LEN(AJ573)-LEN(SUBSTITUTE(AJ573,"&gt;","")))/2)</f>
        <v>0</v>
      </c>
      <c r="GA573">
        <f>IF(LEN(AK573)-LEN(SUBSTITUTE(AK573,"&gt;",""))&lt;&gt;LEN(AK573)-LEN(SUBSTITUTE(AK573,"&lt;","")),"괄호이상",(LEN(AK573)-LEN(SUBSTITUTE(AK573,"&gt;","")))/2)</f>
        <v>0</v>
      </c>
      <c r="GB573">
        <f>IF(LEN(AL573)-LEN(SUBSTITUTE(AL573,"&gt;",""))&lt;&gt;LEN(AL573)-LEN(SUBSTITUTE(AL573,"&lt;","")),"괄호이상",(LEN(AL573)-LEN(SUBSTITUTE(AL573,"&gt;","")))/2)</f>
        <v>0</v>
      </c>
      <c r="GC573">
        <f>IF(LEN(AM573)-LEN(SUBSTITUTE(AM573,"&gt;",""))&lt;&gt;LEN(AM573)-LEN(SUBSTITUTE(AM573,"&lt;","")),"괄호이상",(LEN(AM573)-LEN(SUBSTITUTE(AM573,"&gt;","")))/2)</f>
        <v>0</v>
      </c>
      <c r="GD573">
        <f>IF(LEN(AN573)-LEN(SUBSTITUTE(AN573,"&gt;",""))&lt;&gt;LEN(AN573)-LEN(SUBSTITUTE(AN573,"&lt;","")),"괄호이상",(LEN(AN573)-LEN(SUBSTITUTE(AN573,"&gt;","")))/2)</f>
        <v>0</v>
      </c>
      <c r="GE573">
        <f>IF(LEN(AO573)-LEN(SUBSTITUTE(AO573,"&gt;",""))&lt;&gt;LEN(AO573)-LEN(SUBSTITUTE(AO573,"&lt;","")),"괄호이상",(LEN(AO573)-LEN(SUBSTITUTE(AO573,"&gt;","")))/2)</f>
        <v>0</v>
      </c>
      <c r="GF573">
        <f>IF(LEN(AP573)-LEN(SUBSTITUTE(AP573,"&gt;",""))&lt;&gt;LEN(AP573)-LEN(SUBSTITUTE(AP573,"&lt;","")),"괄호이상",(LEN(AP573)-LEN(SUBSTITUTE(AP573,"&gt;","")))/2)</f>
        <v>0</v>
      </c>
      <c r="GG573" t="str">
        <f t="array" ref="GG573">IF(SUM(IF($FC573-FC573:GF573&gt;0,1,0))&gt;0,"여기","")</f>
        <v/>
      </c>
      <c r="GH573" t="str">
        <f t="shared" si="512"/>
        <v/>
      </c>
    </row>
    <row r="574" spans="1:190" ht="33" x14ac:dyDescent="0.3">
      <c r="A574" t="s">
        <v>527</v>
      </c>
      <c r="B574">
        <f t="shared" si="510"/>
        <v>1</v>
      </c>
      <c r="C574" s="1" t="s">
        <v>913</v>
      </c>
      <c r="D574" s="1"/>
      <c r="E574" s="1" t="str">
        <f t="shared" si="517"/>
        <v>테슬라 코일을 사용하여 근거리 내 모든 적을 공격할 수 있다. 전용 전투팩으로 상급 공격력을 가지고 있다.</v>
      </c>
      <c r="F574" s="1"/>
      <c r="G574" t="s">
        <v>4576</v>
      </c>
      <c r="H574" s="1" t="str">
        <f t="shared" si="558"/>
        <v>You can use Tesla Coil to attack all enemies in close range. It has an advanced attack power with a dedicated combat pack.</v>
      </c>
      <c r="I574" s="1"/>
      <c r="J574" s="1" t="str">
        <f t="shared" si="518"/>
        <v>You can use Tesla Coil to attack all enemies in close range. It has an advanced attack power with a dedicated combat pack.</v>
      </c>
      <c r="M574">
        <v>1</v>
      </c>
      <c r="O574" t="s">
        <v>14358</v>
      </c>
      <c r="P574" t="s">
        <v>14359</v>
      </c>
      <c r="Q574" t="s">
        <v>14360</v>
      </c>
      <c r="R574" t="s">
        <v>14367</v>
      </c>
      <c r="S574" t="s">
        <v>14368</v>
      </c>
      <c r="T574" t="s">
        <v>14372</v>
      </c>
      <c r="U574" t="s">
        <v>14373</v>
      </c>
      <c r="V574" t="s">
        <v>14378</v>
      </c>
      <c r="W574" t="s">
        <v>14380</v>
      </c>
      <c r="X574" s="20" t="s">
        <v>14382</v>
      </c>
      <c r="Y574" t="s">
        <v>14385</v>
      </c>
      <c r="Z574" t="s">
        <v>14376</v>
      </c>
      <c r="AA574" s="20" t="s">
        <v>14361</v>
      </c>
      <c r="AB574" t="s">
        <v>14362</v>
      </c>
      <c r="AC574" t="s">
        <v>14363</v>
      </c>
      <c r="AD574" t="s">
        <v>14364</v>
      </c>
      <c r="AE574" t="s">
        <v>14365</v>
      </c>
      <c r="AF574" t="s">
        <v>14366</v>
      </c>
      <c r="AG574" t="s">
        <v>14369</v>
      </c>
      <c r="AH574" s="20" t="s">
        <v>14370</v>
      </c>
      <c r="AI574" t="s">
        <v>14371</v>
      </c>
      <c r="AJ574" t="s">
        <v>14374</v>
      </c>
      <c r="AK574" t="s">
        <v>14375</v>
      </c>
      <c r="AL574" t="s">
        <v>14377</v>
      </c>
      <c r="AM574" t="s">
        <v>14379</v>
      </c>
      <c r="AN574" t="s">
        <v>14381</v>
      </c>
      <c r="AO574" t="s">
        <v>14383</v>
      </c>
      <c r="AP574" t="s">
        <v>14384</v>
      </c>
      <c r="AQ574" t="str">
        <f t="shared" si="511"/>
        <v>You can use Tesla Coil to attack all enemies in close range. It has an advanced attack power with a dedicated combat pack.</v>
      </c>
      <c r="AR574">
        <f t="shared" si="519"/>
        <v>0</v>
      </c>
      <c r="AS574">
        <f t="shared" si="520"/>
        <v>0</v>
      </c>
      <c r="AT574">
        <f t="shared" ca="1" si="521"/>
        <v>-1</v>
      </c>
      <c r="AU574">
        <f t="shared" ca="1" si="522"/>
        <v>-1</v>
      </c>
      <c r="AV574">
        <f t="shared" ca="1" si="523"/>
        <v>-1</v>
      </c>
      <c r="AW574">
        <f t="shared" ca="1" si="524"/>
        <v>-1</v>
      </c>
      <c r="AX574">
        <f t="shared" ca="1" si="525"/>
        <v>-1</v>
      </c>
      <c r="AY574">
        <f t="shared" ca="1" si="526"/>
        <v>-1</v>
      </c>
      <c r="AZ574">
        <f t="shared" ca="1" si="527"/>
        <v>-1</v>
      </c>
      <c r="BA574">
        <f t="shared" ca="1" si="528"/>
        <v>-1</v>
      </c>
      <c r="BB574">
        <f t="shared" ca="1" si="529"/>
        <v>-1</v>
      </c>
      <c r="BC574">
        <f t="shared" ca="1" si="530"/>
        <v>-1</v>
      </c>
      <c r="BD574">
        <f t="shared" ca="1" si="531"/>
        <v>-1</v>
      </c>
      <c r="BE574">
        <f t="shared" ca="1" si="532"/>
        <v>-1</v>
      </c>
      <c r="BF574">
        <f t="shared" ca="1" si="533"/>
        <v>-1</v>
      </c>
      <c r="BG574">
        <f t="shared" ca="1" si="534"/>
        <v>-1</v>
      </c>
      <c r="BH574">
        <f t="shared" ca="1" si="535"/>
        <v>-1</v>
      </c>
      <c r="BI574">
        <f t="shared" ca="1" si="536"/>
        <v>-1</v>
      </c>
      <c r="BJ574">
        <f t="shared" ca="1" si="537"/>
        <v>-1</v>
      </c>
      <c r="BK574">
        <f t="shared" ca="1" si="538"/>
        <v>-1</v>
      </c>
      <c r="BL574">
        <f t="shared" ca="1" si="539"/>
        <v>-1</v>
      </c>
      <c r="BM574">
        <f t="shared" ca="1" si="540"/>
        <v>-1</v>
      </c>
      <c r="BN574">
        <f ca="1">IF(AT574=-1,-1,COUNTIF($AT574:AT574,AT574)+IF(AT574=0,50,0))</f>
        <v>-1</v>
      </c>
      <c r="BO574">
        <f ca="1">IF(AU574=-1,-1,COUNTIF($AT574:AU574,AU574)+IF(AU574=0,50,0))</f>
        <v>-1</v>
      </c>
      <c r="BP574">
        <f ca="1">IF(AV574=-1,-1,COUNTIF($AT574:AV574,AV574)+IF(AV574=0,50,0))</f>
        <v>-1</v>
      </c>
      <c r="BQ574">
        <f ca="1">IF(AW574=-1,-1,COUNTIF($AT574:AW574,AW574)+IF(AW574=0,50,0))</f>
        <v>-1</v>
      </c>
      <c r="BR574">
        <f ca="1">IF(AX574=-1,-1,COUNTIF($AT574:AX574,AX574)+IF(AX574=0,50,0))</f>
        <v>-1</v>
      </c>
      <c r="BS574">
        <f ca="1">IF(AY574=-1,-1,COUNTIF($AT574:AY574,AY574)+IF(AY574=0,50,0))</f>
        <v>-1</v>
      </c>
      <c r="BT574">
        <f ca="1">IF(AZ574=-1,-1,COUNTIF($AT574:AZ574,AZ574)+IF(AZ574=0,50,0))</f>
        <v>-1</v>
      </c>
      <c r="BU574">
        <f ca="1">IF(BA574=-1,-1,COUNTIF($AT574:BA574,BA574)+IF(BA574=0,50,0))</f>
        <v>-1</v>
      </c>
      <c r="BV574">
        <f ca="1">IF(BB574=-1,-1,COUNTIF($AT574:BB574,BB574)+IF(BB574=0,50,0))</f>
        <v>-1</v>
      </c>
      <c r="BW574">
        <f ca="1">IF(BC574=-1,-1,COUNTIF($AT574:BC574,BC574)+IF(BC574=0,50,0))</f>
        <v>-1</v>
      </c>
      <c r="BX574">
        <f ca="1">IF(BD574=-1,-1,COUNTIF($AT574:BD574,BD574)+IF(BD574=0,50,0))</f>
        <v>-1</v>
      </c>
      <c r="BY574">
        <f ca="1">IF(BE574=-1,-1,COUNTIF($AT574:BE574,BE574)+IF(BE574=0,50,0))</f>
        <v>-1</v>
      </c>
      <c r="BZ574">
        <f ca="1">IF(BF574=-1,-1,COUNTIF($AT574:BF574,BF574)+IF(BF574=0,50,0))</f>
        <v>-1</v>
      </c>
      <c r="CA574">
        <f ca="1">IF(BG574=-1,-1,COUNTIF($AT574:BG574,BG574)+IF(BG574=0,50,0))</f>
        <v>-1</v>
      </c>
      <c r="CB574">
        <f ca="1">IF(BH574=-1,-1,COUNTIF($AT574:BH574,BH574)+IF(BH574=0,50,0))</f>
        <v>-1</v>
      </c>
      <c r="CC574">
        <f ca="1">IF(BI574=-1,-1,COUNTIF($AT574:BI574,BI574)+IF(BI574=0,50,0))</f>
        <v>-1</v>
      </c>
      <c r="CD574">
        <f ca="1">IF(BJ574=-1,-1,COUNTIF($AT574:BJ574,BJ574)+IF(BJ574=0,50,0))</f>
        <v>-1</v>
      </c>
      <c r="CE574">
        <f ca="1">IF(BK574=-1,-1,COUNTIF($AT574:BK574,BK574)+IF(BK574=0,50,0))</f>
        <v>-1</v>
      </c>
      <c r="CF574">
        <f ca="1">IF(BL574=-1,-1,COUNTIF($AT574:BL574,BL574)+IF(BL574=0,50,0))</f>
        <v>-1</v>
      </c>
      <c r="CG574">
        <f ca="1">IF(BM574=-1,-1,COUNTIF($AT574:BM574,BM574)+IF(BM574=0,50,0))</f>
        <v>-1</v>
      </c>
      <c r="CH574">
        <f t="shared" ca="1" si="559"/>
        <v>-1</v>
      </c>
      <c r="CI574">
        <f t="shared" ca="1" si="559"/>
        <v>-1</v>
      </c>
      <c r="CJ574">
        <f t="shared" ca="1" si="559"/>
        <v>-1</v>
      </c>
      <c r="CK574">
        <f t="shared" ca="1" si="559"/>
        <v>-1</v>
      </c>
      <c r="CL574">
        <f t="shared" ca="1" si="559"/>
        <v>-1</v>
      </c>
      <c r="CM574">
        <f t="shared" ca="1" si="559"/>
        <v>-1</v>
      </c>
      <c r="CN574">
        <f t="shared" ca="1" si="559"/>
        <v>-1</v>
      </c>
      <c r="CO574">
        <f t="shared" ca="1" si="559"/>
        <v>-1</v>
      </c>
      <c r="CP574">
        <f t="shared" ca="1" si="559"/>
        <v>-1</v>
      </c>
      <c r="CQ574">
        <f t="shared" ca="1" si="559"/>
        <v>-1</v>
      </c>
      <c r="CR574">
        <f t="shared" ca="1" si="560"/>
        <v>-1</v>
      </c>
      <c r="CS574">
        <f t="shared" ca="1" si="560"/>
        <v>-1</v>
      </c>
      <c r="CT574">
        <f t="shared" ca="1" si="560"/>
        <v>-1</v>
      </c>
      <c r="CU574">
        <f t="shared" ca="1" si="560"/>
        <v>-1</v>
      </c>
      <c r="CV574">
        <f t="shared" ca="1" si="560"/>
        <v>-1</v>
      </c>
      <c r="CW574">
        <f t="shared" ca="1" si="560"/>
        <v>-1</v>
      </c>
      <c r="CX574">
        <f t="shared" ca="1" si="560"/>
        <v>-1</v>
      </c>
      <c r="CY574">
        <f t="shared" ca="1" si="560"/>
        <v>-1</v>
      </c>
      <c r="CZ574">
        <f t="shared" ca="1" si="560"/>
        <v>-1</v>
      </c>
      <c r="DA574">
        <f t="shared" ca="1" si="560"/>
        <v>-1</v>
      </c>
      <c r="DB574">
        <f t="shared" ca="1" si="561"/>
        <v>-1</v>
      </c>
      <c r="DC574">
        <f t="shared" ca="1" si="561"/>
        <v>-1</v>
      </c>
      <c r="DD574">
        <f t="shared" ca="1" si="561"/>
        <v>-1</v>
      </c>
      <c r="DE574">
        <f t="shared" ca="1" si="561"/>
        <v>-1</v>
      </c>
      <c r="DF574">
        <f t="shared" ca="1" si="561"/>
        <v>-1</v>
      </c>
      <c r="DG574">
        <f t="shared" ca="1" si="561"/>
        <v>-1</v>
      </c>
      <c r="DH574">
        <f t="shared" ca="1" si="561"/>
        <v>-1</v>
      </c>
      <c r="DI574">
        <f t="shared" ca="1" si="561"/>
        <v>-1</v>
      </c>
      <c r="DJ574">
        <f t="shared" ca="1" si="561"/>
        <v>-1</v>
      </c>
      <c r="DK574">
        <f t="shared" ca="1" si="561"/>
        <v>-1</v>
      </c>
      <c r="DL574">
        <f t="shared" ca="1" si="562"/>
        <v>-1</v>
      </c>
      <c r="DM574">
        <f t="shared" ca="1" si="562"/>
        <v>-1</v>
      </c>
      <c r="DN574">
        <f t="shared" ca="1" si="562"/>
        <v>-1</v>
      </c>
      <c r="DO574">
        <f t="shared" ca="1" si="562"/>
        <v>-1</v>
      </c>
      <c r="DP574">
        <f t="shared" ca="1" si="562"/>
        <v>-1</v>
      </c>
      <c r="DQ574">
        <f t="shared" ca="1" si="562"/>
        <v>-1</v>
      </c>
      <c r="DR574">
        <f t="shared" ca="1" si="562"/>
        <v>-1</v>
      </c>
      <c r="DS574">
        <f t="shared" ca="1" si="562"/>
        <v>-1</v>
      </c>
      <c r="DT574">
        <f t="shared" ca="1" si="562"/>
        <v>-1</v>
      </c>
      <c r="DU574">
        <f t="shared" ca="1" si="562"/>
        <v>-1</v>
      </c>
      <c r="DV574" t="str">
        <f ca="1">SUBSTITUTE(SUBSTITUTE(SUBSTITUTE(SUBSTITUTE(SUBSTITUTE(SUBSTITUTE(SUBSTITUTE(SUBSTITUTE(SUBSTITUTE(SUBSTITUTE(
SUBSTITUTE(SUBSTITUTE(SUBSTITUTE(SUBSTITUTE(SUBSTITUTE(SUBSTITUTE(SUBSTITUTE(SUBSTITUTE(SUBSTITUTE(SUBSTITUTE($AQ574,
IF($CH574=-1,"",MID($AQ574,$CH574,$DB574-$CH574+1)),IF($CH574=-1,"",VLOOKUP($BN574,구글언어코드!$K:$L,2,0))),
IF($CI574=-1,"",MID($AQ574,$CI574,$DC574-$CI574+1)),IF($CI574=-1,"",VLOOKUP($BO574,구글언어코드!$K:$L,2,0))),
IF($CJ574=-1,"",MID($AQ574,$CJ574,$DD574-$CJ574+1)),IF($CJ574=-1,"",VLOOKUP($BP574,구글언어코드!$K:$L,2,0))),
IF($CK574=-1,"",MID($AQ574,$CK574,$DE574-$CK574+1)),IF($CK574=-1,"",VLOOKUP($BQ574,구글언어코드!$K:$L,2,0))),
IF($CL574=-1,"",MID($AQ574,$CL574,$DF574-$CL574+1)),IF($CL574=-1,"",VLOOKUP($BR574,구글언어코드!$K:$L,2,0))),
IF($CM574=-1,"",MID($AQ574,$CM574,$DG574-$CM574+1)),IF($CM574=-1,"",VLOOKUP($BS574,구글언어코드!$K:$L,2,0))),
IF($CN574=-1,"",MID($AQ574,$CN574,$DH574-$CN574+1)),IF($CN574=-1,"",VLOOKUP($BT574,구글언어코드!$K:$L,2,0))),
IF($CO574=-1,"",MID($AQ574,$CO574,$DI574-$CO574+1)),IF($CO574=-1,"",VLOOKUP($BU574,구글언어코드!$K:$L,2,0))),
IF($CP574=-1,"",MID($AQ574,$CP574,$DJ574-$CP574+1)),IF($CP574=-1,"",VLOOKUP($BV574,구글언어코드!$K:$L,2,0))),
IF($CQ574=-1,"",MID($AQ574,$CQ574,$DK574-$CQ574+1)),IF($CQ574=-1,"",VLOOKUP($BW574,구글언어코드!$K:$L,2,0))),
IF($CR574=-1,"",MID($AQ574,$CR574,$DL574-$CR574+1)),IF($CR574=-1,"",VLOOKUP($BX574,구글언어코드!$K:$L,2,0))),
IF($CS574=-1,"",MID($AQ574,$CS574,$DM574-$CS574+1)),IF($CS574=-1,"",VLOOKUP($BY574,구글언어코드!$K:$L,2,0))),
IF($CT574=-1,"",MID($AQ574,$CT574,$DN574-$CT574+1)),IF($CT574=-1,"",VLOOKUP($BZ574,구글언어코드!$K:$L,2,0))),
IF($CU574=-1,"",MID($AQ574,$CU574,$DO574-$CU574+1)),IF($CU574=-1,"",VLOOKUP($CA574,구글언어코드!$K:$L,2,0))),
IF($CV574=-1,"",MID($AQ574,$CV574,$DP574-$CV574+1)),IF($CV574=-1,"",VLOOKUP($CB574,구글언어코드!$K:$L,2,0))),
IF($CW574=-1,"",MID($AQ574,$CW574,$DQ574-$CW574+1)),IF($CW574=-1,"",VLOOKUP($CC574,구글언어코드!$K:$L,2,0))),
IF($CX574=-1,"",MID($AQ574,$CX574,$DR574-$CX574+1)),IF($CX574=-1,"",VLOOKUP($CD574,구글언어코드!$K:$L,2,0))),
IF($CY574=-1,"",MID($AQ574,$CY574,$DS574-$CY574+1)),IF($CY574=-1,"",VLOOKUP($CE574,구글언어코드!$K:$L,2,0))),
IF($CZ574=-1,"",MID($AQ574,$CZ574,$DT574-$CZ574+1)),IF($CZ574=-1,"",VLOOKUP($CF574,구글언어코드!$K:$L,2,0))),
IF($DA574=-1,"",MID($AQ574,$DA574,$DU574-$DA574+1)),IF($DA574=-1,"",VLOOKUP($CG574,구글언어코드!$K:$L,2,0)))</f>
        <v>You can use Tesla Coil to attack all enemies in close range. It has an advanced attack power with a dedicated combat pack.</v>
      </c>
      <c r="DW574" t="str">
        <f ca="1">SUBSTITUTE(SUBSTITUTE(SUBSTITUTE(SUBSTITUTE(SUBSTITUTE(SUBSTITUTE(SUBSTITUTE(SUBSTITUTE(SUBSTITUTE(SUBSTITUTE(
SUBSTITUTE(SUBSTITUTE(SUBSTITUTE(SUBSTITUTE(SUBSTITUTE(SUBSTITUTE(SUBSTITUTE(SUBSTITUTE(SUBSTITUTE(SUBSTITUTE(DV574,
IF($CH574=-1,"",VLOOKUP($BN574,구글언어코드!$K:$L,2,0)),IF($CH574=-1,"",MID($AQ574,$CH574,$DB574-$CH574+1))),
IF($CI574=-1,"",VLOOKUP($BO574,구글언어코드!$K:$L,2,0)),IF($CI574=-1,"",MID($AQ574,$CI574,$DC574-$CI574+1))),
IF($CJ574=-1,"",VLOOKUP($BP574,구글언어코드!$K:$L,2,0)),IF($CJ574=-1,"",MID($AQ574,$CJ574,$DD574-$CJ574+1))),
IF($CK574=-1,"",VLOOKUP($BQ574,구글언어코드!$K:$L,2,0)),IF($CK574=-1,"",MID($AQ574,$CK574,$DE574-$CK574+1))),
IF($CL574=-1,"",VLOOKUP($BR574,구글언어코드!$K:$L,2,0)),IF($CL574=-1,"",MID($AQ574,$CL574,$DF574-$CL574+1))),
IF($CM574=-1,"",VLOOKUP($BS574,구글언어코드!$K:$L,2,0)),IF($CM574=-1,"",MID($AQ574,$CM574,$DG574-$CM574+1))),
IF($CN574=-1,"",VLOOKUP($BT574,구글언어코드!$K:$L,2,0)),IF($CN574=-1,"",MID($AQ574,$CN574,$DH574-$CN574+1))),
IF($CO574=-1,"",VLOOKUP($BU574,구글언어코드!$K:$L,2,0)),IF($CO574=-1,"",MID($AQ574,$CO574,$DI574-$CO574+1))),
IF($CP574=-1,"",VLOOKUP($BV574,구글언어코드!$K:$L,2,0)),IF($CP574=-1,"",MID($AQ574,$CP574,$DJ574-$CP574+1))),
IF($CQ574=-1,"",VLOOKUP($BW574,구글언어코드!$K:$L,2,0)),IF($CQ574=-1,"",MID($AQ574,$CQ574,$DK574-$CQ574+1))),
IF($CR574=-1,"",VLOOKUP($BX574,구글언어코드!$K:$L,2,0)),IF($CR574=-1,"",MID($AQ574,$CR574,$DL574-$CR574+1))),
IF($CS574=-1,"",VLOOKUP($BY574,구글언어코드!$K:$L,2,0)),IF($CS574=-1,"",MID($AQ574,$CS574,$DM574-$CS574+1))),
IF($CT574=-1,"",VLOOKUP($BZ574,구글언어코드!$K:$L,2,0)),IF($CT574=-1,"",MID($AQ574,$CT574,$DN574-$CT574+1))),
IF($CU574=-1,"",VLOOKUP($CA574,구글언어코드!$K:$L,2,0)),IF($CU574=-1,"",MID($AQ574,$CU574,$DO574-$CU574+1))),
IF($CV574=-1,"",VLOOKUP($CB574,구글언어코드!$K:$L,2,0)),IF($CV574=-1,"",MID($AQ574,$CV574,$DP574-$CV574+1))),
IF($CW574=-1,"",VLOOKUP($CC574,구글언어코드!$K:$L,2,0)),IF($CW574=-1,"",MID($AQ574,$CW574,$DQ574-$CW574+1))),
IF($CX574=-1,"",VLOOKUP($CD574,구글언어코드!$K:$L,2,0)),IF($CX574=-1,"",MID($AQ574,$CX574,$DR574-$CX574+1))),
IF($CY574=-1,"",VLOOKUP($CE574,구글언어코드!$K:$L,2,0)),IF($CY574=-1,"",MID($AQ574,$CY574,$DS574-$CY574+1))),
IF($CZ574=-1,"",VLOOKUP($CF574,구글언어코드!$K:$L,2,0)),IF($CZ574=-1,"",MID($AQ574,$CZ574,$DT574-$CZ574+1))),
IF($DA574=-1,"",VLOOKUP($CG574,구글언어코드!$K:$L,2,0)),IF($DA574=-1,"",MID($AQ574,$DA574,$DU574-$DA574+1)))</f>
        <v>You can use Tesla Coil to attack all enemies in close range. It has an advanced attack power with a dedicated combat pack.</v>
      </c>
      <c r="DX574">
        <f>IF(LEN(C574)-LEN(SUBSTITUTE(C574,"}",""))&lt;&gt;LEN(C574)-LEN(SUBSTITUTE(C574,"{","")),"괄호이상",(LEN(C574)-LEN(SUBSTITUTE(C574,"}",""))))</f>
        <v>0</v>
      </c>
      <c r="DY574">
        <f>IF(LEN(H574)-LEN(SUBSTITUTE(H574,"}",""))&lt;&gt;LEN(H574)-LEN(SUBSTITUTE(H574,"{","")),"괄호이상",(LEN(H574)-LEN(SUBSTITUTE(H574,"}",""))))</f>
        <v>0</v>
      </c>
      <c r="DZ574">
        <f>IF(LEN(O574)-LEN(SUBSTITUTE(O574,"}",""))&lt;&gt;LEN(O574)-LEN(SUBSTITUTE(O574,"{","")),"괄호이상",(LEN(O574)-LEN(SUBSTITUTE(O574,"}",""))))</f>
        <v>0</v>
      </c>
      <c r="EA574">
        <f>IF(LEN(P574)-LEN(SUBSTITUTE(P574,"}",""))&lt;&gt;LEN(P574)-LEN(SUBSTITUTE(P574,"{","")),"괄호이상",(LEN(P574)-LEN(SUBSTITUTE(P574,"}",""))))</f>
        <v>0</v>
      </c>
      <c r="EB574">
        <f>IF(LEN(Q574)-LEN(SUBSTITUTE(Q574,"}",""))&lt;&gt;LEN(Q574)-LEN(SUBSTITUTE(Q574,"{","")),"괄호이상",(LEN(Q574)-LEN(SUBSTITUTE(Q574,"}",""))))</f>
        <v>0</v>
      </c>
      <c r="EC574">
        <f>IF(LEN(R574)-LEN(SUBSTITUTE(R574,"}",""))&lt;&gt;LEN(R574)-LEN(SUBSTITUTE(R574,"{","")),"괄호이상",(LEN(R574)-LEN(SUBSTITUTE(R574,"}",""))))</f>
        <v>0</v>
      </c>
      <c r="ED574">
        <f>IF(LEN(S574)-LEN(SUBSTITUTE(S574,"}",""))&lt;&gt;LEN(S574)-LEN(SUBSTITUTE(S574,"{","")),"괄호이상",(LEN(S574)-LEN(SUBSTITUTE(S574,"}",""))))</f>
        <v>0</v>
      </c>
      <c r="EE574">
        <f>IF(LEN(T574)-LEN(SUBSTITUTE(T574,"}",""))&lt;&gt;LEN(T574)-LEN(SUBSTITUTE(T574,"{","")),"괄호이상",(LEN(T574)-LEN(SUBSTITUTE(T574,"}",""))))</f>
        <v>0</v>
      </c>
      <c r="EF574">
        <f>IF(LEN(U574)-LEN(SUBSTITUTE(U574,"}",""))&lt;&gt;LEN(U574)-LEN(SUBSTITUTE(U574,"{","")),"괄호이상",(LEN(U574)-LEN(SUBSTITUTE(U574,"}",""))))</f>
        <v>0</v>
      </c>
      <c r="EG574">
        <f>IF(LEN(V574)-LEN(SUBSTITUTE(V574,"}",""))&lt;&gt;LEN(V574)-LEN(SUBSTITUTE(V574,"{","")),"괄호이상",(LEN(V574)-LEN(SUBSTITUTE(V574,"}",""))))</f>
        <v>0</v>
      </c>
      <c r="EH574">
        <f>IF(LEN(W574)-LEN(SUBSTITUTE(W574,"}",""))&lt;&gt;LEN(W574)-LEN(SUBSTITUTE(W574,"{","")),"괄호이상",(LEN(W574)-LEN(SUBSTITUTE(W574,"}",""))))</f>
        <v>0</v>
      </c>
      <c r="EI574">
        <f>IF(LEN(X574)-LEN(SUBSTITUTE(X574,"}",""))&lt;&gt;LEN(X574)-LEN(SUBSTITUTE(X574,"{","")),"괄호이상",(LEN(X574)-LEN(SUBSTITUTE(X574,"}",""))))</f>
        <v>0</v>
      </c>
      <c r="EJ574">
        <f>IF(LEN(Y574)-LEN(SUBSTITUTE(Y574,"}",""))&lt;&gt;LEN(Y574)-LEN(SUBSTITUTE(Y574,"{","")),"괄호이상",(LEN(Y574)-LEN(SUBSTITUTE(Y574,"}",""))))</f>
        <v>0</v>
      </c>
      <c r="EK574">
        <f>IF(LEN(Z574)-LEN(SUBSTITUTE(Z574,"}",""))&lt;&gt;LEN(Z574)-LEN(SUBSTITUTE(Z574,"{","")),"괄호이상",(LEN(Z574)-LEN(SUBSTITUTE(Z574,"}",""))))</f>
        <v>0</v>
      </c>
      <c r="EL574">
        <f>IF(LEN(AA574)-LEN(SUBSTITUTE(AA574,"}",""))&lt;&gt;LEN(AA574)-LEN(SUBSTITUTE(AA574,"{","")),"괄호이상",(LEN(AA574)-LEN(SUBSTITUTE(AA574,"}",""))))</f>
        <v>0</v>
      </c>
      <c r="EM574">
        <f>IF(LEN(AB574)-LEN(SUBSTITUTE(AB574,"}",""))&lt;&gt;LEN(AB574)-LEN(SUBSTITUTE(AB574,"{","")),"괄호이상",(LEN(AB574)-LEN(SUBSTITUTE(AB574,"}",""))))</f>
        <v>0</v>
      </c>
      <c r="EN574">
        <f>IF(LEN(AC574)-LEN(SUBSTITUTE(AC574,"}",""))&lt;&gt;LEN(AC574)-LEN(SUBSTITUTE(AC574,"{","")),"괄호이상",(LEN(AC574)-LEN(SUBSTITUTE(AC574,"}",""))))</f>
        <v>0</v>
      </c>
      <c r="EO574">
        <f>IF(LEN(AD574)-LEN(SUBSTITUTE(AD574,"}",""))&lt;&gt;LEN(AD574)-LEN(SUBSTITUTE(AD574,"{","")),"괄호이상",(LEN(AD574)-LEN(SUBSTITUTE(AD574,"}",""))))</f>
        <v>0</v>
      </c>
      <c r="EP574">
        <f>IF(LEN(AE574)-LEN(SUBSTITUTE(AE574,"}",""))&lt;&gt;LEN(AE574)-LEN(SUBSTITUTE(AE574,"{","")),"괄호이상",(LEN(AE574)-LEN(SUBSTITUTE(AE574,"}",""))))</f>
        <v>0</v>
      </c>
      <c r="EQ574">
        <f>IF(LEN(AF574)-LEN(SUBSTITUTE(AF574,"}",""))&lt;&gt;LEN(AF574)-LEN(SUBSTITUTE(AF574,"{","")),"괄호이상",(LEN(AF574)-LEN(SUBSTITUTE(AF574,"}",""))))</f>
        <v>0</v>
      </c>
      <c r="ER574">
        <f>IF(LEN(AG574)-LEN(SUBSTITUTE(AG574,"}",""))&lt;&gt;LEN(AG574)-LEN(SUBSTITUTE(AG574,"{","")),"괄호이상",(LEN(AG574)-LEN(SUBSTITUTE(AG574,"}",""))))</f>
        <v>0</v>
      </c>
      <c r="ES574">
        <f>IF(LEN(AH574)-LEN(SUBSTITUTE(AH574,"}",""))&lt;&gt;LEN(AH574)-LEN(SUBSTITUTE(AH574,"{","")),"괄호이상",(LEN(AH574)-LEN(SUBSTITUTE(AH574,"}",""))))</f>
        <v>0</v>
      </c>
      <c r="ET574">
        <f>IF(LEN(AI574)-LEN(SUBSTITUTE(AI574,"}",""))&lt;&gt;LEN(AI574)-LEN(SUBSTITUTE(AI574,"{","")),"괄호이상",(LEN(AI574)-LEN(SUBSTITUTE(AI574,"}",""))))</f>
        <v>0</v>
      </c>
      <c r="EU574">
        <f>IF(LEN(AJ574)-LEN(SUBSTITUTE(AJ574,"}",""))&lt;&gt;LEN(AJ574)-LEN(SUBSTITUTE(AJ574,"{","")),"괄호이상",(LEN(AJ574)-LEN(SUBSTITUTE(AJ574,"}",""))))</f>
        <v>0</v>
      </c>
      <c r="EV574">
        <f>IF(LEN(AK574)-LEN(SUBSTITUTE(AK574,"}",""))&lt;&gt;LEN(AK574)-LEN(SUBSTITUTE(AK574,"{","")),"괄호이상",(LEN(AK574)-LEN(SUBSTITUTE(AK574,"}",""))))</f>
        <v>0</v>
      </c>
      <c r="EW574">
        <f>IF(LEN(AL574)-LEN(SUBSTITUTE(AL574,"}",""))&lt;&gt;LEN(AL574)-LEN(SUBSTITUTE(AL574,"{","")),"괄호이상",(LEN(AL574)-LEN(SUBSTITUTE(AL574,"}",""))))</f>
        <v>0</v>
      </c>
      <c r="EX574">
        <f>IF(LEN(AM574)-LEN(SUBSTITUTE(AM574,"}",""))&lt;&gt;LEN(AM574)-LEN(SUBSTITUTE(AM574,"{","")),"괄호이상",(LEN(AM574)-LEN(SUBSTITUTE(AM574,"}",""))))</f>
        <v>0</v>
      </c>
      <c r="EY574">
        <f>IF(LEN(AN574)-LEN(SUBSTITUTE(AN574,"}",""))&lt;&gt;LEN(AN574)-LEN(SUBSTITUTE(AN574,"{","")),"괄호이상",(LEN(AN574)-LEN(SUBSTITUTE(AN574,"}",""))))</f>
        <v>0</v>
      </c>
      <c r="EZ574">
        <f>IF(LEN(AO574)-LEN(SUBSTITUTE(AO574,"}",""))&lt;&gt;LEN(AO574)-LEN(SUBSTITUTE(AO574,"{","")),"괄호이상",(LEN(AO574)-LEN(SUBSTITUTE(AO574,"}",""))))</f>
        <v>0</v>
      </c>
      <c r="FA574">
        <f>IF(LEN(AP574)-LEN(SUBSTITUTE(AP574,"}",""))&lt;&gt;LEN(AP574)-LEN(SUBSTITUTE(AP574,"{","")),"괄호이상",(LEN(AP574)-LEN(SUBSTITUTE(AP574,"}",""))))</f>
        <v>0</v>
      </c>
      <c r="FB574" t="str">
        <f t="array" ref="FB574">IF(SUM(IF($DX574-DX574:FA574&gt;0,1,0))&gt;0,"여기","")</f>
        <v/>
      </c>
      <c r="FC574">
        <f>IF(LEN(C574)-LEN(SUBSTITUTE(C574,"&gt;",""))&lt;&gt;LEN(C574)-LEN(SUBSTITUTE(C574,"&lt;","")),"괄호이상",(LEN(C574)-LEN(SUBSTITUTE(C574,"&gt;","")))/2)</f>
        <v>0</v>
      </c>
      <c r="FD574">
        <f>IF(LEN(H574)-LEN(SUBSTITUTE(H574,"&gt;",""))&lt;&gt;LEN(H574)-LEN(SUBSTITUTE(H574,"&lt;","")),"괄호이상",(LEN(H574)-LEN(SUBSTITUTE(H574,"&gt;","")))/2)</f>
        <v>0</v>
      </c>
      <c r="FE574">
        <f>IF(LEN(O574)-LEN(SUBSTITUTE(O574,"&gt;",""))&lt;&gt;LEN(O574)-LEN(SUBSTITUTE(O574,"&lt;","")),"괄호이상",(LEN(O574)-LEN(SUBSTITUTE(O574,"&gt;","")))/2)</f>
        <v>0</v>
      </c>
      <c r="FF574">
        <f>IF(LEN(P574)-LEN(SUBSTITUTE(P574,"&gt;",""))&lt;&gt;LEN(P574)-LEN(SUBSTITUTE(P574,"&lt;","")),"괄호이상",(LEN(P574)-LEN(SUBSTITUTE(P574,"&gt;","")))/2)</f>
        <v>0</v>
      </c>
      <c r="FG574">
        <f>IF(LEN(Q574)-LEN(SUBSTITUTE(Q574,"&gt;",""))&lt;&gt;LEN(Q574)-LEN(SUBSTITUTE(Q574,"&lt;","")),"괄호이상",(LEN(Q574)-LEN(SUBSTITUTE(Q574,"&gt;","")))/2)</f>
        <v>0</v>
      </c>
      <c r="FH574">
        <f>IF(LEN(R574)-LEN(SUBSTITUTE(R574,"&gt;",""))&lt;&gt;LEN(R574)-LEN(SUBSTITUTE(R574,"&lt;","")),"괄호이상",(LEN(R574)-LEN(SUBSTITUTE(R574,"&gt;","")))/2)</f>
        <v>0</v>
      </c>
      <c r="FI574">
        <f>IF(LEN(S574)-LEN(SUBSTITUTE(S574,"&gt;",""))&lt;&gt;LEN(S574)-LEN(SUBSTITUTE(S574,"&lt;","")),"괄호이상",(LEN(S574)-LEN(SUBSTITUTE(S574,"&gt;","")))/2)</f>
        <v>0</v>
      </c>
      <c r="FJ574">
        <f>IF(LEN(T574)-LEN(SUBSTITUTE(T574,"&gt;",""))&lt;&gt;LEN(T574)-LEN(SUBSTITUTE(T574,"&lt;","")),"괄호이상",(LEN(T574)-LEN(SUBSTITUTE(T574,"&gt;","")))/2)</f>
        <v>0</v>
      </c>
      <c r="FK574">
        <f>IF(LEN(U574)-LEN(SUBSTITUTE(U574,"&gt;",""))&lt;&gt;LEN(U574)-LEN(SUBSTITUTE(U574,"&lt;","")),"괄호이상",(LEN(U574)-LEN(SUBSTITUTE(U574,"&gt;","")))/2)</f>
        <v>0</v>
      </c>
      <c r="FL574">
        <f>IF(LEN(V574)-LEN(SUBSTITUTE(V574,"&gt;",""))&lt;&gt;LEN(V574)-LEN(SUBSTITUTE(V574,"&lt;","")),"괄호이상",(LEN(V574)-LEN(SUBSTITUTE(V574,"&gt;","")))/2)</f>
        <v>0</v>
      </c>
      <c r="FM574">
        <f>IF(LEN(W574)-LEN(SUBSTITUTE(W574,"&gt;",""))&lt;&gt;LEN(W574)-LEN(SUBSTITUTE(W574,"&lt;","")),"괄호이상",(LEN(W574)-LEN(SUBSTITUTE(W574,"&gt;","")))/2)</f>
        <v>0</v>
      </c>
      <c r="FN574">
        <f>IF(LEN(X574)-LEN(SUBSTITUTE(X574,"&gt;",""))&lt;&gt;LEN(X574)-LEN(SUBSTITUTE(X574,"&lt;","")),"괄호이상",(LEN(X574)-LEN(SUBSTITUTE(X574,"&gt;","")))/2)</f>
        <v>0</v>
      </c>
      <c r="FO574">
        <f>IF(LEN(Y574)-LEN(SUBSTITUTE(Y574,"&gt;",""))&lt;&gt;LEN(Y574)-LEN(SUBSTITUTE(Y574,"&lt;","")),"괄호이상",(LEN(Y574)-LEN(SUBSTITUTE(Y574,"&gt;","")))/2)</f>
        <v>0</v>
      </c>
      <c r="FP574">
        <f>IF(LEN(Z574)-LEN(SUBSTITUTE(Z574,"&gt;",""))&lt;&gt;LEN(Z574)-LEN(SUBSTITUTE(Z574,"&lt;","")),"괄호이상",(LEN(Z574)-LEN(SUBSTITUTE(Z574,"&gt;","")))/2)</f>
        <v>0</v>
      </c>
      <c r="FQ574">
        <f>IF(LEN(AA574)-LEN(SUBSTITUTE(AA574,"&gt;",""))&lt;&gt;LEN(AA574)-LEN(SUBSTITUTE(AA574,"&lt;","")),"괄호이상",(LEN(AA574)-LEN(SUBSTITUTE(AA574,"&gt;","")))/2)</f>
        <v>0</v>
      </c>
      <c r="FR574">
        <f>IF(LEN(AB574)-LEN(SUBSTITUTE(AB574,"&gt;",""))&lt;&gt;LEN(AB574)-LEN(SUBSTITUTE(AB574,"&lt;","")),"괄호이상",(LEN(AB574)-LEN(SUBSTITUTE(AB574,"&gt;","")))/2)</f>
        <v>0</v>
      </c>
      <c r="FS574">
        <f>IF(LEN(AC574)-LEN(SUBSTITUTE(AC574,"&gt;",""))&lt;&gt;LEN(AC574)-LEN(SUBSTITUTE(AC574,"&lt;","")),"괄호이상",(LEN(AC574)-LEN(SUBSTITUTE(AC574,"&gt;","")))/2)</f>
        <v>0</v>
      </c>
      <c r="FT574">
        <f>IF(LEN(AD574)-LEN(SUBSTITUTE(AD574,"&gt;",""))&lt;&gt;LEN(AD574)-LEN(SUBSTITUTE(AD574,"&lt;","")),"괄호이상",(LEN(AD574)-LEN(SUBSTITUTE(AD574,"&gt;","")))/2)</f>
        <v>0</v>
      </c>
      <c r="FU574">
        <f>IF(LEN(AE574)-LEN(SUBSTITUTE(AE574,"&gt;",""))&lt;&gt;LEN(AE574)-LEN(SUBSTITUTE(AE574,"&lt;","")),"괄호이상",(LEN(AE574)-LEN(SUBSTITUTE(AE574,"&gt;","")))/2)</f>
        <v>0</v>
      </c>
      <c r="FV574">
        <f>IF(LEN(AF574)-LEN(SUBSTITUTE(AF574,"&gt;",""))&lt;&gt;LEN(AF574)-LEN(SUBSTITUTE(AF574,"&lt;","")),"괄호이상",(LEN(AF574)-LEN(SUBSTITUTE(AF574,"&gt;","")))/2)</f>
        <v>0</v>
      </c>
      <c r="FW574">
        <f>IF(LEN(AG574)-LEN(SUBSTITUTE(AG574,"&gt;",""))&lt;&gt;LEN(AG574)-LEN(SUBSTITUTE(AG574,"&lt;","")),"괄호이상",(LEN(AG574)-LEN(SUBSTITUTE(AG574,"&gt;","")))/2)</f>
        <v>0</v>
      </c>
      <c r="FX574">
        <f>IF(LEN(AH574)-LEN(SUBSTITUTE(AH574,"&gt;",""))&lt;&gt;LEN(AH574)-LEN(SUBSTITUTE(AH574,"&lt;","")),"괄호이상",(LEN(AH574)-LEN(SUBSTITUTE(AH574,"&gt;","")))/2)</f>
        <v>0</v>
      </c>
      <c r="FY574">
        <f>IF(LEN(AI574)-LEN(SUBSTITUTE(AI574,"&gt;",""))&lt;&gt;LEN(AI574)-LEN(SUBSTITUTE(AI574,"&lt;","")),"괄호이상",(LEN(AI574)-LEN(SUBSTITUTE(AI574,"&gt;","")))/2)</f>
        <v>0</v>
      </c>
      <c r="FZ574">
        <f>IF(LEN(AJ574)-LEN(SUBSTITUTE(AJ574,"&gt;",""))&lt;&gt;LEN(AJ574)-LEN(SUBSTITUTE(AJ574,"&lt;","")),"괄호이상",(LEN(AJ574)-LEN(SUBSTITUTE(AJ574,"&gt;","")))/2)</f>
        <v>0</v>
      </c>
      <c r="GA574">
        <f>IF(LEN(AK574)-LEN(SUBSTITUTE(AK574,"&gt;",""))&lt;&gt;LEN(AK574)-LEN(SUBSTITUTE(AK574,"&lt;","")),"괄호이상",(LEN(AK574)-LEN(SUBSTITUTE(AK574,"&gt;","")))/2)</f>
        <v>0</v>
      </c>
      <c r="GB574">
        <f>IF(LEN(AL574)-LEN(SUBSTITUTE(AL574,"&gt;",""))&lt;&gt;LEN(AL574)-LEN(SUBSTITUTE(AL574,"&lt;","")),"괄호이상",(LEN(AL574)-LEN(SUBSTITUTE(AL574,"&gt;","")))/2)</f>
        <v>0</v>
      </c>
      <c r="GC574">
        <f>IF(LEN(AM574)-LEN(SUBSTITUTE(AM574,"&gt;",""))&lt;&gt;LEN(AM574)-LEN(SUBSTITUTE(AM574,"&lt;","")),"괄호이상",(LEN(AM574)-LEN(SUBSTITUTE(AM574,"&gt;","")))/2)</f>
        <v>0</v>
      </c>
      <c r="GD574">
        <f>IF(LEN(AN574)-LEN(SUBSTITUTE(AN574,"&gt;",""))&lt;&gt;LEN(AN574)-LEN(SUBSTITUTE(AN574,"&lt;","")),"괄호이상",(LEN(AN574)-LEN(SUBSTITUTE(AN574,"&gt;","")))/2)</f>
        <v>0</v>
      </c>
      <c r="GE574">
        <f>IF(LEN(AO574)-LEN(SUBSTITUTE(AO574,"&gt;",""))&lt;&gt;LEN(AO574)-LEN(SUBSTITUTE(AO574,"&lt;","")),"괄호이상",(LEN(AO574)-LEN(SUBSTITUTE(AO574,"&gt;","")))/2)</f>
        <v>0</v>
      </c>
      <c r="GF574">
        <f>IF(LEN(AP574)-LEN(SUBSTITUTE(AP574,"&gt;",""))&lt;&gt;LEN(AP574)-LEN(SUBSTITUTE(AP574,"&lt;","")),"괄호이상",(LEN(AP574)-LEN(SUBSTITUTE(AP574,"&gt;","")))/2)</f>
        <v>0</v>
      </c>
      <c r="GG574" t="str">
        <f t="array" ref="GG574">IF(SUM(IF($FC574-FC574:GF574&gt;0,1,0))&gt;0,"여기","")</f>
        <v/>
      </c>
      <c r="GH574" t="str">
        <f t="shared" si="512"/>
        <v/>
      </c>
    </row>
    <row r="575" spans="1:190" x14ac:dyDescent="0.3">
      <c r="A575" t="s">
        <v>531</v>
      </c>
      <c r="B575">
        <f t="shared" si="510"/>
        <v>1</v>
      </c>
      <c r="C575" s="1" t="s">
        <v>4637</v>
      </c>
      <c r="D575" s="1"/>
      <c r="E575" s="1" t="str">
        <f t="shared" si="517"/>
        <v>SF워리어 심플 설명</v>
      </c>
      <c r="F575" s="1"/>
      <c r="G575" t="s">
        <v>4539</v>
      </c>
      <c r="H575" s="1" t="str">
        <f t="shared" si="558"/>
        <v>Description of SFWARRIOR</v>
      </c>
      <c r="I575" s="1"/>
      <c r="J575" s="1" t="str">
        <f t="shared" si="518"/>
        <v>Description of SFWARRIOR</v>
      </c>
      <c r="M575">
        <v>1</v>
      </c>
      <c r="O575" t="s">
        <v>14386</v>
      </c>
      <c r="P575" t="s">
        <v>14387</v>
      </c>
      <c r="Q575" t="s">
        <v>14388</v>
      </c>
      <c r="R575" t="s">
        <v>14395</v>
      </c>
      <c r="S575" t="s">
        <v>14396</v>
      </c>
      <c r="T575" t="s">
        <v>14400</v>
      </c>
      <c r="U575" t="s">
        <v>14401</v>
      </c>
      <c r="V575" t="s">
        <v>14406</v>
      </c>
      <c r="W575" t="s">
        <v>14407</v>
      </c>
      <c r="X575" s="20" t="s">
        <v>14409</v>
      </c>
      <c r="Y575" t="s">
        <v>14412</v>
      </c>
      <c r="Z575" t="s">
        <v>14404</v>
      </c>
      <c r="AA575" s="20" t="s">
        <v>14389</v>
      </c>
      <c r="AB575" t="s">
        <v>14390</v>
      </c>
      <c r="AC575" t="s">
        <v>14391</v>
      </c>
      <c r="AD575" t="s">
        <v>14392</v>
      </c>
      <c r="AE575" t="s">
        <v>14393</v>
      </c>
      <c r="AF575" t="s">
        <v>14394</v>
      </c>
      <c r="AG575" t="s">
        <v>14397</v>
      </c>
      <c r="AH575" s="20" t="s">
        <v>14398</v>
      </c>
      <c r="AI575" t="s">
        <v>14399</v>
      </c>
      <c r="AJ575" t="s">
        <v>14402</v>
      </c>
      <c r="AK575" t="s">
        <v>14403</v>
      </c>
      <c r="AL575" t="s">
        <v>14405</v>
      </c>
      <c r="AM575" t="s">
        <v>14392</v>
      </c>
      <c r="AN575" t="s">
        <v>14408</v>
      </c>
      <c r="AO575" t="s">
        <v>14410</v>
      </c>
      <c r="AP575" t="s">
        <v>14411</v>
      </c>
      <c r="AQ575" t="str">
        <f t="shared" si="511"/>
        <v>Description of SFWARRIOR</v>
      </c>
      <c r="AR575">
        <f t="shared" si="519"/>
        <v>0</v>
      </c>
      <c r="AS575">
        <f t="shared" si="520"/>
        <v>0</v>
      </c>
      <c r="AT575">
        <f t="shared" ca="1" si="521"/>
        <v>-1</v>
      </c>
      <c r="AU575">
        <f t="shared" ca="1" si="522"/>
        <v>-1</v>
      </c>
      <c r="AV575">
        <f t="shared" ca="1" si="523"/>
        <v>-1</v>
      </c>
      <c r="AW575">
        <f t="shared" ca="1" si="524"/>
        <v>-1</v>
      </c>
      <c r="AX575">
        <f t="shared" ca="1" si="525"/>
        <v>-1</v>
      </c>
      <c r="AY575">
        <f t="shared" ca="1" si="526"/>
        <v>-1</v>
      </c>
      <c r="AZ575">
        <f t="shared" ca="1" si="527"/>
        <v>-1</v>
      </c>
      <c r="BA575">
        <f t="shared" ca="1" si="528"/>
        <v>-1</v>
      </c>
      <c r="BB575">
        <f t="shared" ca="1" si="529"/>
        <v>-1</v>
      </c>
      <c r="BC575">
        <f t="shared" ca="1" si="530"/>
        <v>-1</v>
      </c>
      <c r="BD575">
        <f t="shared" ca="1" si="531"/>
        <v>-1</v>
      </c>
      <c r="BE575">
        <f t="shared" ca="1" si="532"/>
        <v>-1</v>
      </c>
      <c r="BF575">
        <f t="shared" ca="1" si="533"/>
        <v>-1</v>
      </c>
      <c r="BG575">
        <f t="shared" ca="1" si="534"/>
        <v>-1</v>
      </c>
      <c r="BH575">
        <f t="shared" ca="1" si="535"/>
        <v>-1</v>
      </c>
      <c r="BI575">
        <f t="shared" ca="1" si="536"/>
        <v>-1</v>
      </c>
      <c r="BJ575">
        <f t="shared" ca="1" si="537"/>
        <v>-1</v>
      </c>
      <c r="BK575">
        <f t="shared" ca="1" si="538"/>
        <v>-1</v>
      </c>
      <c r="BL575">
        <f t="shared" ca="1" si="539"/>
        <v>-1</v>
      </c>
      <c r="BM575">
        <f t="shared" ca="1" si="540"/>
        <v>-1</v>
      </c>
      <c r="BN575">
        <f ca="1">IF(AT575=-1,-1,COUNTIF($AT575:AT575,AT575)+IF(AT575=0,50,0))</f>
        <v>-1</v>
      </c>
      <c r="BO575">
        <f ca="1">IF(AU575=-1,-1,COUNTIF($AT575:AU575,AU575)+IF(AU575=0,50,0))</f>
        <v>-1</v>
      </c>
      <c r="BP575">
        <f ca="1">IF(AV575=-1,-1,COUNTIF($AT575:AV575,AV575)+IF(AV575=0,50,0))</f>
        <v>-1</v>
      </c>
      <c r="BQ575">
        <f ca="1">IF(AW575=-1,-1,COUNTIF($AT575:AW575,AW575)+IF(AW575=0,50,0))</f>
        <v>-1</v>
      </c>
      <c r="BR575">
        <f ca="1">IF(AX575=-1,-1,COUNTIF($AT575:AX575,AX575)+IF(AX575=0,50,0))</f>
        <v>-1</v>
      </c>
      <c r="BS575">
        <f ca="1">IF(AY575=-1,-1,COUNTIF($AT575:AY575,AY575)+IF(AY575=0,50,0))</f>
        <v>-1</v>
      </c>
      <c r="BT575">
        <f ca="1">IF(AZ575=-1,-1,COUNTIF($AT575:AZ575,AZ575)+IF(AZ575=0,50,0))</f>
        <v>-1</v>
      </c>
      <c r="BU575">
        <f ca="1">IF(BA575=-1,-1,COUNTIF($AT575:BA575,BA575)+IF(BA575=0,50,0))</f>
        <v>-1</v>
      </c>
      <c r="BV575">
        <f ca="1">IF(BB575=-1,-1,COUNTIF($AT575:BB575,BB575)+IF(BB575=0,50,0))</f>
        <v>-1</v>
      </c>
      <c r="BW575">
        <f ca="1">IF(BC575=-1,-1,COUNTIF($AT575:BC575,BC575)+IF(BC575=0,50,0))</f>
        <v>-1</v>
      </c>
      <c r="BX575">
        <f ca="1">IF(BD575=-1,-1,COUNTIF($AT575:BD575,BD575)+IF(BD575=0,50,0))</f>
        <v>-1</v>
      </c>
      <c r="BY575">
        <f ca="1">IF(BE575=-1,-1,COUNTIF($AT575:BE575,BE575)+IF(BE575=0,50,0))</f>
        <v>-1</v>
      </c>
      <c r="BZ575">
        <f ca="1">IF(BF575=-1,-1,COUNTIF($AT575:BF575,BF575)+IF(BF575=0,50,0))</f>
        <v>-1</v>
      </c>
      <c r="CA575">
        <f ca="1">IF(BG575=-1,-1,COUNTIF($AT575:BG575,BG575)+IF(BG575=0,50,0))</f>
        <v>-1</v>
      </c>
      <c r="CB575">
        <f ca="1">IF(BH575=-1,-1,COUNTIF($AT575:BH575,BH575)+IF(BH575=0,50,0))</f>
        <v>-1</v>
      </c>
      <c r="CC575">
        <f ca="1">IF(BI575=-1,-1,COUNTIF($AT575:BI575,BI575)+IF(BI575=0,50,0))</f>
        <v>-1</v>
      </c>
      <c r="CD575">
        <f ca="1">IF(BJ575=-1,-1,COUNTIF($AT575:BJ575,BJ575)+IF(BJ575=0,50,0))</f>
        <v>-1</v>
      </c>
      <c r="CE575">
        <f ca="1">IF(BK575=-1,-1,COUNTIF($AT575:BK575,BK575)+IF(BK575=0,50,0))</f>
        <v>-1</v>
      </c>
      <c r="CF575">
        <f ca="1">IF(BL575=-1,-1,COUNTIF($AT575:BL575,BL575)+IF(BL575=0,50,0))</f>
        <v>-1</v>
      </c>
      <c r="CG575">
        <f ca="1">IF(BM575=-1,-1,COUNTIF($AT575:BM575,BM575)+IF(BM575=0,50,0))</f>
        <v>-1</v>
      </c>
      <c r="CH575">
        <f t="shared" ca="1" si="559"/>
        <v>-1</v>
      </c>
      <c r="CI575">
        <f t="shared" ca="1" si="559"/>
        <v>-1</v>
      </c>
      <c r="CJ575">
        <f t="shared" ca="1" si="559"/>
        <v>-1</v>
      </c>
      <c r="CK575">
        <f t="shared" ca="1" si="559"/>
        <v>-1</v>
      </c>
      <c r="CL575">
        <f t="shared" ca="1" si="559"/>
        <v>-1</v>
      </c>
      <c r="CM575">
        <f t="shared" ca="1" si="559"/>
        <v>-1</v>
      </c>
      <c r="CN575">
        <f t="shared" ca="1" si="559"/>
        <v>-1</v>
      </c>
      <c r="CO575">
        <f t="shared" ca="1" si="559"/>
        <v>-1</v>
      </c>
      <c r="CP575">
        <f t="shared" ca="1" si="559"/>
        <v>-1</v>
      </c>
      <c r="CQ575">
        <f t="shared" ca="1" si="559"/>
        <v>-1</v>
      </c>
      <c r="CR575">
        <f t="shared" ca="1" si="560"/>
        <v>-1</v>
      </c>
      <c r="CS575">
        <f t="shared" ca="1" si="560"/>
        <v>-1</v>
      </c>
      <c r="CT575">
        <f t="shared" ca="1" si="560"/>
        <v>-1</v>
      </c>
      <c r="CU575">
        <f t="shared" ca="1" si="560"/>
        <v>-1</v>
      </c>
      <c r="CV575">
        <f t="shared" ca="1" si="560"/>
        <v>-1</v>
      </c>
      <c r="CW575">
        <f t="shared" ca="1" si="560"/>
        <v>-1</v>
      </c>
      <c r="CX575">
        <f t="shared" ca="1" si="560"/>
        <v>-1</v>
      </c>
      <c r="CY575">
        <f t="shared" ca="1" si="560"/>
        <v>-1</v>
      </c>
      <c r="CZ575">
        <f t="shared" ca="1" si="560"/>
        <v>-1</v>
      </c>
      <c r="DA575">
        <f t="shared" ca="1" si="560"/>
        <v>-1</v>
      </c>
      <c r="DB575">
        <f t="shared" ca="1" si="561"/>
        <v>-1</v>
      </c>
      <c r="DC575">
        <f t="shared" ca="1" si="561"/>
        <v>-1</v>
      </c>
      <c r="DD575">
        <f t="shared" ca="1" si="561"/>
        <v>-1</v>
      </c>
      <c r="DE575">
        <f t="shared" ca="1" si="561"/>
        <v>-1</v>
      </c>
      <c r="DF575">
        <f t="shared" ca="1" si="561"/>
        <v>-1</v>
      </c>
      <c r="DG575">
        <f t="shared" ca="1" si="561"/>
        <v>-1</v>
      </c>
      <c r="DH575">
        <f t="shared" ca="1" si="561"/>
        <v>-1</v>
      </c>
      <c r="DI575">
        <f t="shared" ca="1" si="561"/>
        <v>-1</v>
      </c>
      <c r="DJ575">
        <f t="shared" ca="1" si="561"/>
        <v>-1</v>
      </c>
      <c r="DK575">
        <f t="shared" ca="1" si="561"/>
        <v>-1</v>
      </c>
      <c r="DL575">
        <f t="shared" ca="1" si="562"/>
        <v>-1</v>
      </c>
      <c r="DM575">
        <f t="shared" ca="1" si="562"/>
        <v>-1</v>
      </c>
      <c r="DN575">
        <f t="shared" ca="1" si="562"/>
        <v>-1</v>
      </c>
      <c r="DO575">
        <f t="shared" ca="1" si="562"/>
        <v>-1</v>
      </c>
      <c r="DP575">
        <f t="shared" ca="1" si="562"/>
        <v>-1</v>
      </c>
      <c r="DQ575">
        <f t="shared" ca="1" si="562"/>
        <v>-1</v>
      </c>
      <c r="DR575">
        <f t="shared" ca="1" si="562"/>
        <v>-1</v>
      </c>
      <c r="DS575">
        <f t="shared" ca="1" si="562"/>
        <v>-1</v>
      </c>
      <c r="DT575">
        <f t="shared" ca="1" si="562"/>
        <v>-1</v>
      </c>
      <c r="DU575">
        <f t="shared" ca="1" si="562"/>
        <v>-1</v>
      </c>
      <c r="DV575" t="str">
        <f ca="1">SUBSTITUTE(SUBSTITUTE(SUBSTITUTE(SUBSTITUTE(SUBSTITUTE(SUBSTITUTE(SUBSTITUTE(SUBSTITUTE(SUBSTITUTE(SUBSTITUTE(
SUBSTITUTE(SUBSTITUTE(SUBSTITUTE(SUBSTITUTE(SUBSTITUTE(SUBSTITUTE(SUBSTITUTE(SUBSTITUTE(SUBSTITUTE(SUBSTITUTE($AQ575,
IF($CH575=-1,"",MID($AQ575,$CH575,$DB575-$CH575+1)),IF($CH575=-1,"",VLOOKUP($BN575,구글언어코드!$K:$L,2,0))),
IF($CI575=-1,"",MID($AQ575,$CI575,$DC575-$CI575+1)),IF($CI575=-1,"",VLOOKUP($BO575,구글언어코드!$K:$L,2,0))),
IF($CJ575=-1,"",MID($AQ575,$CJ575,$DD575-$CJ575+1)),IF($CJ575=-1,"",VLOOKUP($BP575,구글언어코드!$K:$L,2,0))),
IF($CK575=-1,"",MID($AQ575,$CK575,$DE575-$CK575+1)),IF($CK575=-1,"",VLOOKUP($BQ575,구글언어코드!$K:$L,2,0))),
IF($CL575=-1,"",MID($AQ575,$CL575,$DF575-$CL575+1)),IF($CL575=-1,"",VLOOKUP($BR575,구글언어코드!$K:$L,2,0))),
IF($CM575=-1,"",MID($AQ575,$CM575,$DG575-$CM575+1)),IF($CM575=-1,"",VLOOKUP($BS575,구글언어코드!$K:$L,2,0))),
IF($CN575=-1,"",MID($AQ575,$CN575,$DH575-$CN575+1)),IF($CN575=-1,"",VLOOKUP($BT575,구글언어코드!$K:$L,2,0))),
IF($CO575=-1,"",MID($AQ575,$CO575,$DI575-$CO575+1)),IF($CO575=-1,"",VLOOKUP($BU575,구글언어코드!$K:$L,2,0))),
IF($CP575=-1,"",MID($AQ575,$CP575,$DJ575-$CP575+1)),IF($CP575=-1,"",VLOOKUP($BV575,구글언어코드!$K:$L,2,0))),
IF($CQ575=-1,"",MID($AQ575,$CQ575,$DK575-$CQ575+1)),IF($CQ575=-1,"",VLOOKUP($BW575,구글언어코드!$K:$L,2,0))),
IF($CR575=-1,"",MID($AQ575,$CR575,$DL575-$CR575+1)),IF($CR575=-1,"",VLOOKUP($BX575,구글언어코드!$K:$L,2,0))),
IF($CS575=-1,"",MID($AQ575,$CS575,$DM575-$CS575+1)),IF($CS575=-1,"",VLOOKUP($BY575,구글언어코드!$K:$L,2,0))),
IF($CT575=-1,"",MID($AQ575,$CT575,$DN575-$CT575+1)),IF($CT575=-1,"",VLOOKUP($BZ575,구글언어코드!$K:$L,2,0))),
IF($CU575=-1,"",MID($AQ575,$CU575,$DO575-$CU575+1)),IF($CU575=-1,"",VLOOKUP($CA575,구글언어코드!$K:$L,2,0))),
IF($CV575=-1,"",MID($AQ575,$CV575,$DP575-$CV575+1)),IF($CV575=-1,"",VLOOKUP($CB575,구글언어코드!$K:$L,2,0))),
IF($CW575=-1,"",MID($AQ575,$CW575,$DQ575-$CW575+1)),IF($CW575=-1,"",VLOOKUP($CC575,구글언어코드!$K:$L,2,0))),
IF($CX575=-1,"",MID($AQ575,$CX575,$DR575-$CX575+1)),IF($CX575=-1,"",VLOOKUP($CD575,구글언어코드!$K:$L,2,0))),
IF($CY575=-1,"",MID($AQ575,$CY575,$DS575-$CY575+1)),IF($CY575=-1,"",VLOOKUP($CE575,구글언어코드!$K:$L,2,0))),
IF($CZ575=-1,"",MID($AQ575,$CZ575,$DT575-$CZ575+1)),IF($CZ575=-1,"",VLOOKUP($CF575,구글언어코드!$K:$L,2,0))),
IF($DA575=-1,"",MID($AQ575,$DA575,$DU575-$DA575+1)),IF($DA575=-1,"",VLOOKUP($CG575,구글언어코드!$K:$L,2,0)))</f>
        <v>Description of SFWARRIOR</v>
      </c>
      <c r="DW575" t="str">
        <f ca="1">SUBSTITUTE(SUBSTITUTE(SUBSTITUTE(SUBSTITUTE(SUBSTITUTE(SUBSTITUTE(SUBSTITUTE(SUBSTITUTE(SUBSTITUTE(SUBSTITUTE(
SUBSTITUTE(SUBSTITUTE(SUBSTITUTE(SUBSTITUTE(SUBSTITUTE(SUBSTITUTE(SUBSTITUTE(SUBSTITUTE(SUBSTITUTE(SUBSTITUTE(DV575,
IF($CH575=-1,"",VLOOKUP($BN575,구글언어코드!$K:$L,2,0)),IF($CH575=-1,"",MID($AQ575,$CH575,$DB575-$CH575+1))),
IF($CI575=-1,"",VLOOKUP($BO575,구글언어코드!$K:$L,2,0)),IF($CI575=-1,"",MID($AQ575,$CI575,$DC575-$CI575+1))),
IF($CJ575=-1,"",VLOOKUP($BP575,구글언어코드!$K:$L,2,0)),IF($CJ575=-1,"",MID($AQ575,$CJ575,$DD575-$CJ575+1))),
IF($CK575=-1,"",VLOOKUP($BQ575,구글언어코드!$K:$L,2,0)),IF($CK575=-1,"",MID($AQ575,$CK575,$DE575-$CK575+1))),
IF($CL575=-1,"",VLOOKUP($BR575,구글언어코드!$K:$L,2,0)),IF($CL575=-1,"",MID($AQ575,$CL575,$DF575-$CL575+1))),
IF($CM575=-1,"",VLOOKUP($BS575,구글언어코드!$K:$L,2,0)),IF($CM575=-1,"",MID($AQ575,$CM575,$DG575-$CM575+1))),
IF($CN575=-1,"",VLOOKUP($BT575,구글언어코드!$K:$L,2,0)),IF($CN575=-1,"",MID($AQ575,$CN575,$DH575-$CN575+1))),
IF($CO575=-1,"",VLOOKUP($BU575,구글언어코드!$K:$L,2,0)),IF($CO575=-1,"",MID($AQ575,$CO575,$DI575-$CO575+1))),
IF($CP575=-1,"",VLOOKUP($BV575,구글언어코드!$K:$L,2,0)),IF($CP575=-1,"",MID($AQ575,$CP575,$DJ575-$CP575+1))),
IF($CQ575=-1,"",VLOOKUP($BW575,구글언어코드!$K:$L,2,0)),IF($CQ575=-1,"",MID($AQ575,$CQ575,$DK575-$CQ575+1))),
IF($CR575=-1,"",VLOOKUP($BX575,구글언어코드!$K:$L,2,0)),IF($CR575=-1,"",MID($AQ575,$CR575,$DL575-$CR575+1))),
IF($CS575=-1,"",VLOOKUP($BY575,구글언어코드!$K:$L,2,0)),IF($CS575=-1,"",MID($AQ575,$CS575,$DM575-$CS575+1))),
IF($CT575=-1,"",VLOOKUP($BZ575,구글언어코드!$K:$L,2,0)),IF($CT575=-1,"",MID($AQ575,$CT575,$DN575-$CT575+1))),
IF($CU575=-1,"",VLOOKUP($CA575,구글언어코드!$K:$L,2,0)),IF($CU575=-1,"",MID($AQ575,$CU575,$DO575-$CU575+1))),
IF($CV575=-1,"",VLOOKUP($CB575,구글언어코드!$K:$L,2,0)),IF($CV575=-1,"",MID($AQ575,$CV575,$DP575-$CV575+1))),
IF($CW575=-1,"",VLOOKUP($CC575,구글언어코드!$K:$L,2,0)),IF($CW575=-1,"",MID($AQ575,$CW575,$DQ575-$CW575+1))),
IF($CX575=-1,"",VLOOKUP($CD575,구글언어코드!$K:$L,2,0)),IF($CX575=-1,"",MID($AQ575,$CX575,$DR575-$CX575+1))),
IF($CY575=-1,"",VLOOKUP($CE575,구글언어코드!$K:$L,2,0)),IF($CY575=-1,"",MID($AQ575,$CY575,$DS575-$CY575+1))),
IF($CZ575=-1,"",VLOOKUP($CF575,구글언어코드!$K:$L,2,0)),IF($CZ575=-1,"",MID($AQ575,$CZ575,$DT575-$CZ575+1))),
IF($DA575=-1,"",VLOOKUP($CG575,구글언어코드!$K:$L,2,0)),IF($DA575=-1,"",MID($AQ575,$DA575,$DU575-$DA575+1)))</f>
        <v>Description of SFWARRIOR</v>
      </c>
      <c r="DX575">
        <f>IF(LEN(C575)-LEN(SUBSTITUTE(C575,"}",""))&lt;&gt;LEN(C575)-LEN(SUBSTITUTE(C575,"{","")),"괄호이상",(LEN(C575)-LEN(SUBSTITUTE(C575,"}",""))))</f>
        <v>0</v>
      </c>
      <c r="DY575">
        <f>IF(LEN(H575)-LEN(SUBSTITUTE(H575,"}",""))&lt;&gt;LEN(H575)-LEN(SUBSTITUTE(H575,"{","")),"괄호이상",(LEN(H575)-LEN(SUBSTITUTE(H575,"}",""))))</f>
        <v>0</v>
      </c>
      <c r="DZ575">
        <f>IF(LEN(O575)-LEN(SUBSTITUTE(O575,"}",""))&lt;&gt;LEN(O575)-LEN(SUBSTITUTE(O575,"{","")),"괄호이상",(LEN(O575)-LEN(SUBSTITUTE(O575,"}",""))))</f>
        <v>0</v>
      </c>
      <c r="EA575">
        <f>IF(LEN(P575)-LEN(SUBSTITUTE(P575,"}",""))&lt;&gt;LEN(P575)-LEN(SUBSTITUTE(P575,"{","")),"괄호이상",(LEN(P575)-LEN(SUBSTITUTE(P575,"}",""))))</f>
        <v>0</v>
      </c>
      <c r="EB575">
        <f>IF(LEN(Q575)-LEN(SUBSTITUTE(Q575,"}",""))&lt;&gt;LEN(Q575)-LEN(SUBSTITUTE(Q575,"{","")),"괄호이상",(LEN(Q575)-LEN(SUBSTITUTE(Q575,"}",""))))</f>
        <v>0</v>
      </c>
      <c r="EC575">
        <f>IF(LEN(R575)-LEN(SUBSTITUTE(R575,"}",""))&lt;&gt;LEN(R575)-LEN(SUBSTITUTE(R575,"{","")),"괄호이상",(LEN(R575)-LEN(SUBSTITUTE(R575,"}",""))))</f>
        <v>0</v>
      </c>
      <c r="ED575">
        <f>IF(LEN(S575)-LEN(SUBSTITUTE(S575,"}",""))&lt;&gt;LEN(S575)-LEN(SUBSTITUTE(S575,"{","")),"괄호이상",(LEN(S575)-LEN(SUBSTITUTE(S575,"}",""))))</f>
        <v>0</v>
      </c>
      <c r="EE575">
        <f>IF(LEN(T575)-LEN(SUBSTITUTE(T575,"}",""))&lt;&gt;LEN(T575)-LEN(SUBSTITUTE(T575,"{","")),"괄호이상",(LEN(T575)-LEN(SUBSTITUTE(T575,"}",""))))</f>
        <v>0</v>
      </c>
      <c r="EF575">
        <f>IF(LEN(U575)-LEN(SUBSTITUTE(U575,"}",""))&lt;&gt;LEN(U575)-LEN(SUBSTITUTE(U575,"{","")),"괄호이상",(LEN(U575)-LEN(SUBSTITUTE(U575,"}",""))))</f>
        <v>0</v>
      </c>
      <c r="EG575">
        <f>IF(LEN(V575)-LEN(SUBSTITUTE(V575,"}",""))&lt;&gt;LEN(V575)-LEN(SUBSTITUTE(V575,"{","")),"괄호이상",(LEN(V575)-LEN(SUBSTITUTE(V575,"}",""))))</f>
        <v>0</v>
      </c>
      <c r="EH575">
        <f>IF(LEN(W575)-LEN(SUBSTITUTE(W575,"}",""))&lt;&gt;LEN(W575)-LEN(SUBSTITUTE(W575,"{","")),"괄호이상",(LEN(W575)-LEN(SUBSTITUTE(W575,"}",""))))</f>
        <v>0</v>
      </c>
      <c r="EI575">
        <f>IF(LEN(X575)-LEN(SUBSTITUTE(X575,"}",""))&lt;&gt;LEN(X575)-LEN(SUBSTITUTE(X575,"{","")),"괄호이상",(LEN(X575)-LEN(SUBSTITUTE(X575,"}",""))))</f>
        <v>0</v>
      </c>
      <c r="EJ575">
        <f>IF(LEN(Y575)-LEN(SUBSTITUTE(Y575,"}",""))&lt;&gt;LEN(Y575)-LEN(SUBSTITUTE(Y575,"{","")),"괄호이상",(LEN(Y575)-LEN(SUBSTITUTE(Y575,"}",""))))</f>
        <v>0</v>
      </c>
      <c r="EK575">
        <f>IF(LEN(Z575)-LEN(SUBSTITUTE(Z575,"}",""))&lt;&gt;LEN(Z575)-LEN(SUBSTITUTE(Z575,"{","")),"괄호이상",(LEN(Z575)-LEN(SUBSTITUTE(Z575,"}",""))))</f>
        <v>0</v>
      </c>
      <c r="EL575">
        <f>IF(LEN(AA575)-LEN(SUBSTITUTE(AA575,"}",""))&lt;&gt;LEN(AA575)-LEN(SUBSTITUTE(AA575,"{","")),"괄호이상",(LEN(AA575)-LEN(SUBSTITUTE(AA575,"}",""))))</f>
        <v>0</v>
      </c>
      <c r="EM575">
        <f>IF(LEN(AB575)-LEN(SUBSTITUTE(AB575,"}",""))&lt;&gt;LEN(AB575)-LEN(SUBSTITUTE(AB575,"{","")),"괄호이상",(LEN(AB575)-LEN(SUBSTITUTE(AB575,"}",""))))</f>
        <v>0</v>
      </c>
      <c r="EN575">
        <f>IF(LEN(AC575)-LEN(SUBSTITUTE(AC575,"}",""))&lt;&gt;LEN(AC575)-LEN(SUBSTITUTE(AC575,"{","")),"괄호이상",(LEN(AC575)-LEN(SUBSTITUTE(AC575,"}",""))))</f>
        <v>0</v>
      </c>
      <c r="EO575">
        <f>IF(LEN(AD575)-LEN(SUBSTITUTE(AD575,"}",""))&lt;&gt;LEN(AD575)-LEN(SUBSTITUTE(AD575,"{","")),"괄호이상",(LEN(AD575)-LEN(SUBSTITUTE(AD575,"}",""))))</f>
        <v>0</v>
      </c>
      <c r="EP575">
        <f>IF(LEN(AE575)-LEN(SUBSTITUTE(AE575,"}",""))&lt;&gt;LEN(AE575)-LEN(SUBSTITUTE(AE575,"{","")),"괄호이상",(LEN(AE575)-LEN(SUBSTITUTE(AE575,"}",""))))</f>
        <v>0</v>
      </c>
      <c r="EQ575">
        <f>IF(LEN(AF575)-LEN(SUBSTITUTE(AF575,"}",""))&lt;&gt;LEN(AF575)-LEN(SUBSTITUTE(AF575,"{","")),"괄호이상",(LEN(AF575)-LEN(SUBSTITUTE(AF575,"}",""))))</f>
        <v>0</v>
      </c>
      <c r="ER575">
        <f>IF(LEN(AG575)-LEN(SUBSTITUTE(AG575,"}",""))&lt;&gt;LEN(AG575)-LEN(SUBSTITUTE(AG575,"{","")),"괄호이상",(LEN(AG575)-LEN(SUBSTITUTE(AG575,"}",""))))</f>
        <v>0</v>
      </c>
      <c r="ES575">
        <f>IF(LEN(AH575)-LEN(SUBSTITUTE(AH575,"}",""))&lt;&gt;LEN(AH575)-LEN(SUBSTITUTE(AH575,"{","")),"괄호이상",(LEN(AH575)-LEN(SUBSTITUTE(AH575,"}",""))))</f>
        <v>0</v>
      </c>
      <c r="ET575">
        <f>IF(LEN(AI575)-LEN(SUBSTITUTE(AI575,"}",""))&lt;&gt;LEN(AI575)-LEN(SUBSTITUTE(AI575,"{","")),"괄호이상",(LEN(AI575)-LEN(SUBSTITUTE(AI575,"}",""))))</f>
        <v>0</v>
      </c>
      <c r="EU575">
        <f>IF(LEN(AJ575)-LEN(SUBSTITUTE(AJ575,"}",""))&lt;&gt;LEN(AJ575)-LEN(SUBSTITUTE(AJ575,"{","")),"괄호이상",(LEN(AJ575)-LEN(SUBSTITUTE(AJ575,"}",""))))</f>
        <v>0</v>
      </c>
      <c r="EV575">
        <f>IF(LEN(AK575)-LEN(SUBSTITUTE(AK575,"}",""))&lt;&gt;LEN(AK575)-LEN(SUBSTITUTE(AK575,"{","")),"괄호이상",(LEN(AK575)-LEN(SUBSTITUTE(AK575,"}",""))))</f>
        <v>0</v>
      </c>
      <c r="EW575">
        <f>IF(LEN(AL575)-LEN(SUBSTITUTE(AL575,"}",""))&lt;&gt;LEN(AL575)-LEN(SUBSTITUTE(AL575,"{","")),"괄호이상",(LEN(AL575)-LEN(SUBSTITUTE(AL575,"}",""))))</f>
        <v>0</v>
      </c>
      <c r="EX575">
        <f>IF(LEN(AM575)-LEN(SUBSTITUTE(AM575,"}",""))&lt;&gt;LEN(AM575)-LEN(SUBSTITUTE(AM575,"{","")),"괄호이상",(LEN(AM575)-LEN(SUBSTITUTE(AM575,"}",""))))</f>
        <v>0</v>
      </c>
      <c r="EY575">
        <f>IF(LEN(AN575)-LEN(SUBSTITUTE(AN575,"}",""))&lt;&gt;LEN(AN575)-LEN(SUBSTITUTE(AN575,"{","")),"괄호이상",(LEN(AN575)-LEN(SUBSTITUTE(AN575,"}",""))))</f>
        <v>0</v>
      </c>
      <c r="EZ575">
        <f>IF(LEN(AO575)-LEN(SUBSTITUTE(AO575,"}",""))&lt;&gt;LEN(AO575)-LEN(SUBSTITUTE(AO575,"{","")),"괄호이상",(LEN(AO575)-LEN(SUBSTITUTE(AO575,"}",""))))</f>
        <v>0</v>
      </c>
      <c r="FA575">
        <f>IF(LEN(AP575)-LEN(SUBSTITUTE(AP575,"}",""))&lt;&gt;LEN(AP575)-LEN(SUBSTITUTE(AP575,"{","")),"괄호이상",(LEN(AP575)-LEN(SUBSTITUTE(AP575,"}",""))))</f>
        <v>0</v>
      </c>
      <c r="FB575" t="str">
        <f t="array" ref="FB575">IF(SUM(IF($DX575-DX575:FA575&gt;0,1,0))&gt;0,"여기","")</f>
        <v/>
      </c>
      <c r="FC575">
        <f>IF(LEN(C575)-LEN(SUBSTITUTE(C575,"&gt;",""))&lt;&gt;LEN(C575)-LEN(SUBSTITUTE(C575,"&lt;","")),"괄호이상",(LEN(C575)-LEN(SUBSTITUTE(C575,"&gt;","")))/2)</f>
        <v>0</v>
      </c>
      <c r="FD575">
        <f>IF(LEN(H575)-LEN(SUBSTITUTE(H575,"&gt;",""))&lt;&gt;LEN(H575)-LEN(SUBSTITUTE(H575,"&lt;","")),"괄호이상",(LEN(H575)-LEN(SUBSTITUTE(H575,"&gt;","")))/2)</f>
        <v>0</v>
      </c>
      <c r="FE575">
        <f>IF(LEN(O575)-LEN(SUBSTITUTE(O575,"&gt;",""))&lt;&gt;LEN(O575)-LEN(SUBSTITUTE(O575,"&lt;","")),"괄호이상",(LEN(O575)-LEN(SUBSTITUTE(O575,"&gt;","")))/2)</f>
        <v>0</v>
      </c>
      <c r="FF575">
        <f>IF(LEN(P575)-LEN(SUBSTITUTE(P575,"&gt;",""))&lt;&gt;LEN(P575)-LEN(SUBSTITUTE(P575,"&lt;","")),"괄호이상",(LEN(P575)-LEN(SUBSTITUTE(P575,"&gt;","")))/2)</f>
        <v>0</v>
      </c>
      <c r="FG575">
        <f>IF(LEN(Q575)-LEN(SUBSTITUTE(Q575,"&gt;",""))&lt;&gt;LEN(Q575)-LEN(SUBSTITUTE(Q575,"&lt;","")),"괄호이상",(LEN(Q575)-LEN(SUBSTITUTE(Q575,"&gt;","")))/2)</f>
        <v>0</v>
      </c>
      <c r="FH575">
        <f>IF(LEN(R575)-LEN(SUBSTITUTE(R575,"&gt;",""))&lt;&gt;LEN(R575)-LEN(SUBSTITUTE(R575,"&lt;","")),"괄호이상",(LEN(R575)-LEN(SUBSTITUTE(R575,"&gt;","")))/2)</f>
        <v>0</v>
      </c>
      <c r="FI575">
        <f>IF(LEN(S575)-LEN(SUBSTITUTE(S575,"&gt;",""))&lt;&gt;LEN(S575)-LEN(SUBSTITUTE(S575,"&lt;","")),"괄호이상",(LEN(S575)-LEN(SUBSTITUTE(S575,"&gt;","")))/2)</f>
        <v>0</v>
      </c>
      <c r="FJ575">
        <f>IF(LEN(T575)-LEN(SUBSTITUTE(T575,"&gt;",""))&lt;&gt;LEN(T575)-LEN(SUBSTITUTE(T575,"&lt;","")),"괄호이상",(LEN(T575)-LEN(SUBSTITUTE(T575,"&gt;","")))/2)</f>
        <v>0</v>
      </c>
      <c r="FK575">
        <f>IF(LEN(U575)-LEN(SUBSTITUTE(U575,"&gt;",""))&lt;&gt;LEN(U575)-LEN(SUBSTITUTE(U575,"&lt;","")),"괄호이상",(LEN(U575)-LEN(SUBSTITUTE(U575,"&gt;","")))/2)</f>
        <v>0</v>
      </c>
      <c r="FL575">
        <f>IF(LEN(V575)-LEN(SUBSTITUTE(V575,"&gt;",""))&lt;&gt;LEN(V575)-LEN(SUBSTITUTE(V575,"&lt;","")),"괄호이상",(LEN(V575)-LEN(SUBSTITUTE(V575,"&gt;","")))/2)</f>
        <v>0</v>
      </c>
      <c r="FM575">
        <f>IF(LEN(W575)-LEN(SUBSTITUTE(W575,"&gt;",""))&lt;&gt;LEN(W575)-LEN(SUBSTITUTE(W575,"&lt;","")),"괄호이상",(LEN(W575)-LEN(SUBSTITUTE(W575,"&gt;","")))/2)</f>
        <v>0</v>
      </c>
      <c r="FN575">
        <f>IF(LEN(X575)-LEN(SUBSTITUTE(X575,"&gt;",""))&lt;&gt;LEN(X575)-LEN(SUBSTITUTE(X575,"&lt;","")),"괄호이상",(LEN(X575)-LEN(SUBSTITUTE(X575,"&gt;","")))/2)</f>
        <v>0</v>
      </c>
      <c r="FO575">
        <f>IF(LEN(Y575)-LEN(SUBSTITUTE(Y575,"&gt;",""))&lt;&gt;LEN(Y575)-LEN(SUBSTITUTE(Y575,"&lt;","")),"괄호이상",(LEN(Y575)-LEN(SUBSTITUTE(Y575,"&gt;","")))/2)</f>
        <v>0</v>
      </c>
      <c r="FP575">
        <f>IF(LEN(Z575)-LEN(SUBSTITUTE(Z575,"&gt;",""))&lt;&gt;LEN(Z575)-LEN(SUBSTITUTE(Z575,"&lt;","")),"괄호이상",(LEN(Z575)-LEN(SUBSTITUTE(Z575,"&gt;","")))/2)</f>
        <v>0</v>
      </c>
      <c r="FQ575">
        <f>IF(LEN(AA575)-LEN(SUBSTITUTE(AA575,"&gt;",""))&lt;&gt;LEN(AA575)-LEN(SUBSTITUTE(AA575,"&lt;","")),"괄호이상",(LEN(AA575)-LEN(SUBSTITUTE(AA575,"&gt;","")))/2)</f>
        <v>0</v>
      </c>
      <c r="FR575">
        <f>IF(LEN(AB575)-LEN(SUBSTITUTE(AB575,"&gt;",""))&lt;&gt;LEN(AB575)-LEN(SUBSTITUTE(AB575,"&lt;","")),"괄호이상",(LEN(AB575)-LEN(SUBSTITUTE(AB575,"&gt;","")))/2)</f>
        <v>0</v>
      </c>
      <c r="FS575">
        <f>IF(LEN(AC575)-LEN(SUBSTITUTE(AC575,"&gt;",""))&lt;&gt;LEN(AC575)-LEN(SUBSTITUTE(AC575,"&lt;","")),"괄호이상",(LEN(AC575)-LEN(SUBSTITUTE(AC575,"&gt;","")))/2)</f>
        <v>0</v>
      </c>
      <c r="FT575">
        <f>IF(LEN(AD575)-LEN(SUBSTITUTE(AD575,"&gt;",""))&lt;&gt;LEN(AD575)-LEN(SUBSTITUTE(AD575,"&lt;","")),"괄호이상",(LEN(AD575)-LEN(SUBSTITUTE(AD575,"&gt;","")))/2)</f>
        <v>0</v>
      </c>
      <c r="FU575">
        <f>IF(LEN(AE575)-LEN(SUBSTITUTE(AE575,"&gt;",""))&lt;&gt;LEN(AE575)-LEN(SUBSTITUTE(AE575,"&lt;","")),"괄호이상",(LEN(AE575)-LEN(SUBSTITUTE(AE575,"&gt;","")))/2)</f>
        <v>0</v>
      </c>
      <c r="FV575">
        <f>IF(LEN(AF575)-LEN(SUBSTITUTE(AF575,"&gt;",""))&lt;&gt;LEN(AF575)-LEN(SUBSTITUTE(AF575,"&lt;","")),"괄호이상",(LEN(AF575)-LEN(SUBSTITUTE(AF575,"&gt;","")))/2)</f>
        <v>0</v>
      </c>
      <c r="FW575">
        <f>IF(LEN(AG575)-LEN(SUBSTITUTE(AG575,"&gt;",""))&lt;&gt;LEN(AG575)-LEN(SUBSTITUTE(AG575,"&lt;","")),"괄호이상",(LEN(AG575)-LEN(SUBSTITUTE(AG575,"&gt;","")))/2)</f>
        <v>0</v>
      </c>
      <c r="FX575">
        <f>IF(LEN(AH575)-LEN(SUBSTITUTE(AH575,"&gt;",""))&lt;&gt;LEN(AH575)-LEN(SUBSTITUTE(AH575,"&lt;","")),"괄호이상",(LEN(AH575)-LEN(SUBSTITUTE(AH575,"&gt;","")))/2)</f>
        <v>0</v>
      </c>
      <c r="FY575">
        <f>IF(LEN(AI575)-LEN(SUBSTITUTE(AI575,"&gt;",""))&lt;&gt;LEN(AI575)-LEN(SUBSTITUTE(AI575,"&lt;","")),"괄호이상",(LEN(AI575)-LEN(SUBSTITUTE(AI575,"&gt;","")))/2)</f>
        <v>0</v>
      </c>
      <c r="FZ575">
        <f>IF(LEN(AJ575)-LEN(SUBSTITUTE(AJ575,"&gt;",""))&lt;&gt;LEN(AJ575)-LEN(SUBSTITUTE(AJ575,"&lt;","")),"괄호이상",(LEN(AJ575)-LEN(SUBSTITUTE(AJ575,"&gt;","")))/2)</f>
        <v>0</v>
      </c>
      <c r="GA575">
        <f>IF(LEN(AK575)-LEN(SUBSTITUTE(AK575,"&gt;",""))&lt;&gt;LEN(AK575)-LEN(SUBSTITUTE(AK575,"&lt;","")),"괄호이상",(LEN(AK575)-LEN(SUBSTITUTE(AK575,"&gt;","")))/2)</f>
        <v>0</v>
      </c>
      <c r="GB575">
        <f>IF(LEN(AL575)-LEN(SUBSTITUTE(AL575,"&gt;",""))&lt;&gt;LEN(AL575)-LEN(SUBSTITUTE(AL575,"&lt;","")),"괄호이상",(LEN(AL575)-LEN(SUBSTITUTE(AL575,"&gt;","")))/2)</f>
        <v>0</v>
      </c>
      <c r="GC575">
        <f>IF(LEN(AM575)-LEN(SUBSTITUTE(AM575,"&gt;",""))&lt;&gt;LEN(AM575)-LEN(SUBSTITUTE(AM575,"&lt;","")),"괄호이상",(LEN(AM575)-LEN(SUBSTITUTE(AM575,"&gt;","")))/2)</f>
        <v>0</v>
      </c>
      <c r="GD575">
        <f>IF(LEN(AN575)-LEN(SUBSTITUTE(AN575,"&gt;",""))&lt;&gt;LEN(AN575)-LEN(SUBSTITUTE(AN575,"&lt;","")),"괄호이상",(LEN(AN575)-LEN(SUBSTITUTE(AN575,"&gt;","")))/2)</f>
        <v>0</v>
      </c>
      <c r="GE575">
        <f>IF(LEN(AO575)-LEN(SUBSTITUTE(AO575,"&gt;",""))&lt;&gt;LEN(AO575)-LEN(SUBSTITUTE(AO575,"&lt;","")),"괄호이상",(LEN(AO575)-LEN(SUBSTITUTE(AO575,"&gt;","")))/2)</f>
        <v>0</v>
      </c>
      <c r="GF575">
        <f>IF(LEN(AP575)-LEN(SUBSTITUTE(AP575,"&gt;",""))&lt;&gt;LEN(AP575)-LEN(SUBSTITUTE(AP575,"&lt;","")),"괄호이상",(LEN(AP575)-LEN(SUBSTITUTE(AP575,"&gt;","")))/2)</f>
        <v>0</v>
      </c>
      <c r="GG575" t="str">
        <f t="array" ref="GG575">IF(SUM(IF($FC575-FC575:GF575&gt;0,1,0))&gt;0,"여기","")</f>
        <v/>
      </c>
      <c r="GH575" t="str">
        <f t="shared" si="512"/>
        <v/>
      </c>
    </row>
    <row r="576" spans="1:190" x14ac:dyDescent="0.3">
      <c r="A576" t="s">
        <v>533</v>
      </c>
      <c r="B576">
        <f t="shared" si="510"/>
        <v>1</v>
      </c>
      <c r="C576" s="1" t="s">
        <v>4638</v>
      </c>
      <c r="D576" s="1"/>
      <c r="E576" s="1" t="str">
        <f t="shared" si="517"/>
        <v>카오스엘리멘탈 심플 설명</v>
      </c>
      <c r="F576" s="1"/>
      <c r="G576" t="s">
        <v>4540</v>
      </c>
      <c r="H576" s="1" t="str">
        <f t="shared" si="558"/>
        <v>Description of CHAOSELEMENTAL</v>
      </c>
      <c r="I576" s="1"/>
      <c r="J576" s="1" t="str">
        <f t="shared" si="518"/>
        <v>Description of CHAOSELEMENTAL</v>
      </c>
      <c r="M576">
        <v>1</v>
      </c>
      <c r="O576" t="s">
        <v>14413</v>
      </c>
      <c r="P576" t="s">
        <v>14414</v>
      </c>
      <c r="Q576" t="s">
        <v>14415</v>
      </c>
      <c r="R576" t="s">
        <v>14422</v>
      </c>
      <c r="S576" t="s">
        <v>14423</v>
      </c>
      <c r="T576" t="s">
        <v>14427</v>
      </c>
      <c r="U576" t="s">
        <v>14428</v>
      </c>
      <c r="V576" t="s">
        <v>14433</v>
      </c>
      <c r="W576" t="s">
        <v>14434</v>
      </c>
      <c r="X576" s="20" t="s">
        <v>14436</v>
      </c>
      <c r="Y576" t="s">
        <v>14439</v>
      </c>
      <c r="Z576" t="s">
        <v>14431</v>
      </c>
      <c r="AA576" s="20" t="s">
        <v>14416</v>
      </c>
      <c r="AB576" t="s">
        <v>14417</v>
      </c>
      <c r="AC576" t="s">
        <v>14418</v>
      </c>
      <c r="AD576" t="s">
        <v>14419</v>
      </c>
      <c r="AE576" t="s">
        <v>14420</v>
      </c>
      <c r="AF576" t="s">
        <v>14421</v>
      </c>
      <c r="AG576" t="s">
        <v>14424</v>
      </c>
      <c r="AH576" s="20" t="s">
        <v>14425</v>
      </c>
      <c r="AI576" t="s">
        <v>14426</v>
      </c>
      <c r="AJ576" t="s">
        <v>14429</v>
      </c>
      <c r="AK576" t="s">
        <v>14430</v>
      </c>
      <c r="AL576" t="s">
        <v>14432</v>
      </c>
      <c r="AM576" t="s">
        <v>14419</v>
      </c>
      <c r="AN576" t="s">
        <v>14435</v>
      </c>
      <c r="AO576" t="s">
        <v>14437</v>
      </c>
      <c r="AP576" t="s">
        <v>14438</v>
      </c>
      <c r="AQ576" t="str">
        <f t="shared" si="511"/>
        <v>Description of CHAOSELEMENTAL</v>
      </c>
      <c r="AR576">
        <f t="shared" si="519"/>
        <v>0</v>
      </c>
      <c r="AS576">
        <f t="shared" si="520"/>
        <v>0</v>
      </c>
      <c r="AT576">
        <f t="shared" ca="1" si="521"/>
        <v>-1</v>
      </c>
      <c r="AU576">
        <f t="shared" ca="1" si="522"/>
        <v>-1</v>
      </c>
      <c r="AV576">
        <f t="shared" ca="1" si="523"/>
        <v>-1</v>
      </c>
      <c r="AW576">
        <f t="shared" ca="1" si="524"/>
        <v>-1</v>
      </c>
      <c r="AX576">
        <f t="shared" ca="1" si="525"/>
        <v>-1</v>
      </c>
      <c r="AY576">
        <f t="shared" ca="1" si="526"/>
        <v>-1</v>
      </c>
      <c r="AZ576">
        <f t="shared" ca="1" si="527"/>
        <v>-1</v>
      </c>
      <c r="BA576">
        <f t="shared" ca="1" si="528"/>
        <v>-1</v>
      </c>
      <c r="BB576">
        <f t="shared" ca="1" si="529"/>
        <v>-1</v>
      </c>
      <c r="BC576">
        <f t="shared" ca="1" si="530"/>
        <v>-1</v>
      </c>
      <c r="BD576">
        <f t="shared" ca="1" si="531"/>
        <v>-1</v>
      </c>
      <c r="BE576">
        <f t="shared" ca="1" si="532"/>
        <v>-1</v>
      </c>
      <c r="BF576">
        <f t="shared" ca="1" si="533"/>
        <v>-1</v>
      </c>
      <c r="BG576">
        <f t="shared" ca="1" si="534"/>
        <v>-1</v>
      </c>
      <c r="BH576">
        <f t="shared" ca="1" si="535"/>
        <v>-1</v>
      </c>
      <c r="BI576">
        <f t="shared" ca="1" si="536"/>
        <v>-1</v>
      </c>
      <c r="BJ576">
        <f t="shared" ca="1" si="537"/>
        <v>-1</v>
      </c>
      <c r="BK576">
        <f t="shared" ca="1" si="538"/>
        <v>-1</v>
      </c>
      <c r="BL576">
        <f t="shared" ca="1" si="539"/>
        <v>-1</v>
      </c>
      <c r="BM576">
        <f t="shared" ca="1" si="540"/>
        <v>-1</v>
      </c>
      <c r="BN576">
        <f ca="1">IF(AT576=-1,-1,COUNTIF($AT576:AT576,AT576)+IF(AT576=0,50,0))</f>
        <v>-1</v>
      </c>
      <c r="BO576">
        <f ca="1">IF(AU576=-1,-1,COUNTIF($AT576:AU576,AU576)+IF(AU576=0,50,0))</f>
        <v>-1</v>
      </c>
      <c r="BP576">
        <f ca="1">IF(AV576=-1,-1,COUNTIF($AT576:AV576,AV576)+IF(AV576=0,50,0))</f>
        <v>-1</v>
      </c>
      <c r="BQ576">
        <f ca="1">IF(AW576=-1,-1,COUNTIF($AT576:AW576,AW576)+IF(AW576=0,50,0))</f>
        <v>-1</v>
      </c>
      <c r="BR576">
        <f ca="1">IF(AX576=-1,-1,COUNTIF($AT576:AX576,AX576)+IF(AX576=0,50,0))</f>
        <v>-1</v>
      </c>
      <c r="BS576">
        <f ca="1">IF(AY576=-1,-1,COUNTIF($AT576:AY576,AY576)+IF(AY576=0,50,0))</f>
        <v>-1</v>
      </c>
      <c r="BT576">
        <f ca="1">IF(AZ576=-1,-1,COUNTIF($AT576:AZ576,AZ576)+IF(AZ576=0,50,0))</f>
        <v>-1</v>
      </c>
      <c r="BU576">
        <f ca="1">IF(BA576=-1,-1,COUNTIF($AT576:BA576,BA576)+IF(BA576=0,50,0))</f>
        <v>-1</v>
      </c>
      <c r="BV576">
        <f ca="1">IF(BB576=-1,-1,COUNTIF($AT576:BB576,BB576)+IF(BB576=0,50,0))</f>
        <v>-1</v>
      </c>
      <c r="BW576">
        <f ca="1">IF(BC576=-1,-1,COUNTIF($AT576:BC576,BC576)+IF(BC576=0,50,0))</f>
        <v>-1</v>
      </c>
      <c r="BX576">
        <f ca="1">IF(BD576=-1,-1,COUNTIF($AT576:BD576,BD576)+IF(BD576=0,50,0))</f>
        <v>-1</v>
      </c>
      <c r="BY576">
        <f ca="1">IF(BE576=-1,-1,COUNTIF($AT576:BE576,BE576)+IF(BE576=0,50,0))</f>
        <v>-1</v>
      </c>
      <c r="BZ576">
        <f ca="1">IF(BF576=-1,-1,COUNTIF($AT576:BF576,BF576)+IF(BF576=0,50,0))</f>
        <v>-1</v>
      </c>
      <c r="CA576">
        <f ca="1">IF(BG576=-1,-1,COUNTIF($AT576:BG576,BG576)+IF(BG576=0,50,0))</f>
        <v>-1</v>
      </c>
      <c r="CB576">
        <f ca="1">IF(BH576=-1,-1,COUNTIF($AT576:BH576,BH576)+IF(BH576=0,50,0))</f>
        <v>-1</v>
      </c>
      <c r="CC576">
        <f ca="1">IF(BI576=-1,-1,COUNTIF($AT576:BI576,BI576)+IF(BI576=0,50,0))</f>
        <v>-1</v>
      </c>
      <c r="CD576">
        <f ca="1">IF(BJ576=-1,-1,COUNTIF($AT576:BJ576,BJ576)+IF(BJ576=0,50,0))</f>
        <v>-1</v>
      </c>
      <c r="CE576">
        <f ca="1">IF(BK576=-1,-1,COUNTIF($AT576:BK576,BK576)+IF(BK576=0,50,0))</f>
        <v>-1</v>
      </c>
      <c r="CF576">
        <f ca="1">IF(BL576=-1,-1,COUNTIF($AT576:BL576,BL576)+IF(BL576=0,50,0))</f>
        <v>-1</v>
      </c>
      <c r="CG576">
        <f ca="1">IF(BM576=-1,-1,COUNTIF($AT576:BM576,BM576)+IF(BM576=0,50,0))</f>
        <v>-1</v>
      </c>
      <c r="CH576">
        <f t="shared" ca="1" si="559"/>
        <v>-1</v>
      </c>
      <c r="CI576">
        <f t="shared" ca="1" si="559"/>
        <v>-1</v>
      </c>
      <c r="CJ576">
        <f t="shared" ca="1" si="559"/>
        <v>-1</v>
      </c>
      <c r="CK576">
        <f t="shared" ca="1" si="559"/>
        <v>-1</v>
      </c>
      <c r="CL576">
        <f t="shared" ca="1" si="559"/>
        <v>-1</v>
      </c>
      <c r="CM576">
        <f t="shared" ca="1" si="559"/>
        <v>-1</v>
      </c>
      <c r="CN576">
        <f t="shared" ca="1" si="559"/>
        <v>-1</v>
      </c>
      <c r="CO576">
        <f t="shared" ca="1" si="559"/>
        <v>-1</v>
      </c>
      <c r="CP576">
        <f t="shared" ca="1" si="559"/>
        <v>-1</v>
      </c>
      <c r="CQ576">
        <f t="shared" ca="1" si="559"/>
        <v>-1</v>
      </c>
      <c r="CR576">
        <f t="shared" ca="1" si="560"/>
        <v>-1</v>
      </c>
      <c r="CS576">
        <f t="shared" ca="1" si="560"/>
        <v>-1</v>
      </c>
      <c r="CT576">
        <f t="shared" ca="1" si="560"/>
        <v>-1</v>
      </c>
      <c r="CU576">
        <f t="shared" ca="1" si="560"/>
        <v>-1</v>
      </c>
      <c r="CV576">
        <f t="shared" ca="1" si="560"/>
        <v>-1</v>
      </c>
      <c r="CW576">
        <f t="shared" ca="1" si="560"/>
        <v>-1</v>
      </c>
      <c r="CX576">
        <f t="shared" ca="1" si="560"/>
        <v>-1</v>
      </c>
      <c r="CY576">
        <f t="shared" ca="1" si="560"/>
        <v>-1</v>
      </c>
      <c r="CZ576">
        <f t="shared" ca="1" si="560"/>
        <v>-1</v>
      </c>
      <c r="DA576">
        <f t="shared" ca="1" si="560"/>
        <v>-1</v>
      </c>
      <c r="DB576">
        <f t="shared" ca="1" si="561"/>
        <v>-1</v>
      </c>
      <c r="DC576">
        <f t="shared" ca="1" si="561"/>
        <v>-1</v>
      </c>
      <c r="DD576">
        <f t="shared" ca="1" si="561"/>
        <v>-1</v>
      </c>
      <c r="DE576">
        <f t="shared" ca="1" si="561"/>
        <v>-1</v>
      </c>
      <c r="DF576">
        <f t="shared" ca="1" si="561"/>
        <v>-1</v>
      </c>
      <c r="DG576">
        <f t="shared" ca="1" si="561"/>
        <v>-1</v>
      </c>
      <c r="DH576">
        <f t="shared" ca="1" si="561"/>
        <v>-1</v>
      </c>
      <c r="DI576">
        <f t="shared" ca="1" si="561"/>
        <v>-1</v>
      </c>
      <c r="DJ576">
        <f t="shared" ca="1" si="561"/>
        <v>-1</v>
      </c>
      <c r="DK576">
        <f t="shared" ca="1" si="561"/>
        <v>-1</v>
      </c>
      <c r="DL576">
        <f t="shared" ca="1" si="562"/>
        <v>-1</v>
      </c>
      <c r="DM576">
        <f t="shared" ca="1" si="562"/>
        <v>-1</v>
      </c>
      <c r="DN576">
        <f t="shared" ca="1" si="562"/>
        <v>-1</v>
      </c>
      <c r="DO576">
        <f t="shared" ca="1" si="562"/>
        <v>-1</v>
      </c>
      <c r="DP576">
        <f t="shared" ca="1" si="562"/>
        <v>-1</v>
      </c>
      <c r="DQ576">
        <f t="shared" ca="1" si="562"/>
        <v>-1</v>
      </c>
      <c r="DR576">
        <f t="shared" ca="1" si="562"/>
        <v>-1</v>
      </c>
      <c r="DS576">
        <f t="shared" ca="1" si="562"/>
        <v>-1</v>
      </c>
      <c r="DT576">
        <f t="shared" ca="1" si="562"/>
        <v>-1</v>
      </c>
      <c r="DU576">
        <f t="shared" ca="1" si="562"/>
        <v>-1</v>
      </c>
      <c r="DV576" t="str">
        <f ca="1">SUBSTITUTE(SUBSTITUTE(SUBSTITUTE(SUBSTITUTE(SUBSTITUTE(SUBSTITUTE(SUBSTITUTE(SUBSTITUTE(SUBSTITUTE(SUBSTITUTE(
SUBSTITUTE(SUBSTITUTE(SUBSTITUTE(SUBSTITUTE(SUBSTITUTE(SUBSTITUTE(SUBSTITUTE(SUBSTITUTE(SUBSTITUTE(SUBSTITUTE($AQ576,
IF($CH576=-1,"",MID($AQ576,$CH576,$DB576-$CH576+1)),IF($CH576=-1,"",VLOOKUP($BN576,구글언어코드!$K:$L,2,0))),
IF($CI576=-1,"",MID($AQ576,$CI576,$DC576-$CI576+1)),IF($CI576=-1,"",VLOOKUP($BO576,구글언어코드!$K:$L,2,0))),
IF($CJ576=-1,"",MID($AQ576,$CJ576,$DD576-$CJ576+1)),IF($CJ576=-1,"",VLOOKUP($BP576,구글언어코드!$K:$L,2,0))),
IF($CK576=-1,"",MID($AQ576,$CK576,$DE576-$CK576+1)),IF($CK576=-1,"",VLOOKUP($BQ576,구글언어코드!$K:$L,2,0))),
IF($CL576=-1,"",MID($AQ576,$CL576,$DF576-$CL576+1)),IF($CL576=-1,"",VLOOKUP($BR576,구글언어코드!$K:$L,2,0))),
IF($CM576=-1,"",MID($AQ576,$CM576,$DG576-$CM576+1)),IF($CM576=-1,"",VLOOKUP($BS576,구글언어코드!$K:$L,2,0))),
IF($CN576=-1,"",MID($AQ576,$CN576,$DH576-$CN576+1)),IF($CN576=-1,"",VLOOKUP($BT576,구글언어코드!$K:$L,2,0))),
IF($CO576=-1,"",MID($AQ576,$CO576,$DI576-$CO576+1)),IF($CO576=-1,"",VLOOKUP($BU576,구글언어코드!$K:$L,2,0))),
IF($CP576=-1,"",MID($AQ576,$CP576,$DJ576-$CP576+1)),IF($CP576=-1,"",VLOOKUP($BV576,구글언어코드!$K:$L,2,0))),
IF($CQ576=-1,"",MID($AQ576,$CQ576,$DK576-$CQ576+1)),IF($CQ576=-1,"",VLOOKUP($BW576,구글언어코드!$K:$L,2,0))),
IF($CR576=-1,"",MID($AQ576,$CR576,$DL576-$CR576+1)),IF($CR576=-1,"",VLOOKUP($BX576,구글언어코드!$K:$L,2,0))),
IF($CS576=-1,"",MID($AQ576,$CS576,$DM576-$CS576+1)),IF($CS576=-1,"",VLOOKUP($BY576,구글언어코드!$K:$L,2,0))),
IF($CT576=-1,"",MID($AQ576,$CT576,$DN576-$CT576+1)),IF($CT576=-1,"",VLOOKUP($BZ576,구글언어코드!$K:$L,2,0))),
IF($CU576=-1,"",MID($AQ576,$CU576,$DO576-$CU576+1)),IF($CU576=-1,"",VLOOKUP($CA576,구글언어코드!$K:$L,2,0))),
IF($CV576=-1,"",MID($AQ576,$CV576,$DP576-$CV576+1)),IF($CV576=-1,"",VLOOKUP($CB576,구글언어코드!$K:$L,2,0))),
IF($CW576=-1,"",MID($AQ576,$CW576,$DQ576-$CW576+1)),IF($CW576=-1,"",VLOOKUP($CC576,구글언어코드!$K:$L,2,0))),
IF($CX576=-1,"",MID($AQ576,$CX576,$DR576-$CX576+1)),IF($CX576=-1,"",VLOOKUP($CD576,구글언어코드!$K:$L,2,0))),
IF($CY576=-1,"",MID($AQ576,$CY576,$DS576-$CY576+1)),IF($CY576=-1,"",VLOOKUP($CE576,구글언어코드!$K:$L,2,0))),
IF($CZ576=-1,"",MID($AQ576,$CZ576,$DT576-$CZ576+1)),IF($CZ576=-1,"",VLOOKUP($CF576,구글언어코드!$K:$L,2,0))),
IF($DA576=-1,"",MID($AQ576,$DA576,$DU576-$DA576+1)),IF($DA576=-1,"",VLOOKUP($CG576,구글언어코드!$K:$L,2,0)))</f>
        <v>Description of CHAOSELEMENTAL</v>
      </c>
      <c r="DW576" t="str">
        <f ca="1">SUBSTITUTE(SUBSTITUTE(SUBSTITUTE(SUBSTITUTE(SUBSTITUTE(SUBSTITUTE(SUBSTITUTE(SUBSTITUTE(SUBSTITUTE(SUBSTITUTE(
SUBSTITUTE(SUBSTITUTE(SUBSTITUTE(SUBSTITUTE(SUBSTITUTE(SUBSTITUTE(SUBSTITUTE(SUBSTITUTE(SUBSTITUTE(SUBSTITUTE(DV576,
IF($CH576=-1,"",VLOOKUP($BN576,구글언어코드!$K:$L,2,0)),IF($CH576=-1,"",MID($AQ576,$CH576,$DB576-$CH576+1))),
IF($CI576=-1,"",VLOOKUP($BO576,구글언어코드!$K:$L,2,0)),IF($CI576=-1,"",MID($AQ576,$CI576,$DC576-$CI576+1))),
IF($CJ576=-1,"",VLOOKUP($BP576,구글언어코드!$K:$L,2,0)),IF($CJ576=-1,"",MID($AQ576,$CJ576,$DD576-$CJ576+1))),
IF($CK576=-1,"",VLOOKUP($BQ576,구글언어코드!$K:$L,2,0)),IF($CK576=-1,"",MID($AQ576,$CK576,$DE576-$CK576+1))),
IF($CL576=-1,"",VLOOKUP($BR576,구글언어코드!$K:$L,2,0)),IF($CL576=-1,"",MID($AQ576,$CL576,$DF576-$CL576+1))),
IF($CM576=-1,"",VLOOKUP($BS576,구글언어코드!$K:$L,2,0)),IF($CM576=-1,"",MID($AQ576,$CM576,$DG576-$CM576+1))),
IF($CN576=-1,"",VLOOKUP($BT576,구글언어코드!$K:$L,2,0)),IF($CN576=-1,"",MID($AQ576,$CN576,$DH576-$CN576+1))),
IF($CO576=-1,"",VLOOKUP($BU576,구글언어코드!$K:$L,2,0)),IF($CO576=-1,"",MID($AQ576,$CO576,$DI576-$CO576+1))),
IF($CP576=-1,"",VLOOKUP($BV576,구글언어코드!$K:$L,2,0)),IF($CP576=-1,"",MID($AQ576,$CP576,$DJ576-$CP576+1))),
IF($CQ576=-1,"",VLOOKUP($BW576,구글언어코드!$K:$L,2,0)),IF($CQ576=-1,"",MID($AQ576,$CQ576,$DK576-$CQ576+1))),
IF($CR576=-1,"",VLOOKUP($BX576,구글언어코드!$K:$L,2,0)),IF($CR576=-1,"",MID($AQ576,$CR576,$DL576-$CR576+1))),
IF($CS576=-1,"",VLOOKUP($BY576,구글언어코드!$K:$L,2,0)),IF($CS576=-1,"",MID($AQ576,$CS576,$DM576-$CS576+1))),
IF($CT576=-1,"",VLOOKUP($BZ576,구글언어코드!$K:$L,2,0)),IF($CT576=-1,"",MID($AQ576,$CT576,$DN576-$CT576+1))),
IF($CU576=-1,"",VLOOKUP($CA576,구글언어코드!$K:$L,2,0)),IF($CU576=-1,"",MID($AQ576,$CU576,$DO576-$CU576+1))),
IF($CV576=-1,"",VLOOKUP($CB576,구글언어코드!$K:$L,2,0)),IF($CV576=-1,"",MID($AQ576,$CV576,$DP576-$CV576+1))),
IF($CW576=-1,"",VLOOKUP($CC576,구글언어코드!$K:$L,2,0)),IF($CW576=-1,"",MID($AQ576,$CW576,$DQ576-$CW576+1))),
IF($CX576=-1,"",VLOOKUP($CD576,구글언어코드!$K:$L,2,0)),IF($CX576=-1,"",MID($AQ576,$CX576,$DR576-$CX576+1))),
IF($CY576=-1,"",VLOOKUP($CE576,구글언어코드!$K:$L,2,0)),IF($CY576=-1,"",MID($AQ576,$CY576,$DS576-$CY576+1))),
IF($CZ576=-1,"",VLOOKUP($CF576,구글언어코드!$K:$L,2,0)),IF($CZ576=-1,"",MID($AQ576,$CZ576,$DT576-$CZ576+1))),
IF($DA576=-1,"",VLOOKUP($CG576,구글언어코드!$K:$L,2,0)),IF($DA576=-1,"",MID($AQ576,$DA576,$DU576-$DA576+1)))</f>
        <v>Description of CHAOSELEMENTAL</v>
      </c>
      <c r="DX576">
        <f>IF(LEN(C576)-LEN(SUBSTITUTE(C576,"}",""))&lt;&gt;LEN(C576)-LEN(SUBSTITUTE(C576,"{","")),"괄호이상",(LEN(C576)-LEN(SUBSTITUTE(C576,"}",""))))</f>
        <v>0</v>
      </c>
      <c r="DY576">
        <f>IF(LEN(H576)-LEN(SUBSTITUTE(H576,"}",""))&lt;&gt;LEN(H576)-LEN(SUBSTITUTE(H576,"{","")),"괄호이상",(LEN(H576)-LEN(SUBSTITUTE(H576,"}",""))))</f>
        <v>0</v>
      </c>
      <c r="DZ576">
        <f>IF(LEN(O576)-LEN(SUBSTITUTE(O576,"}",""))&lt;&gt;LEN(O576)-LEN(SUBSTITUTE(O576,"{","")),"괄호이상",(LEN(O576)-LEN(SUBSTITUTE(O576,"}",""))))</f>
        <v>0</v>
      </c>
      <c r="EA576">
        <f>IF(LEN(P576)-LEN(SUBSTITUTE(P576,"}",""))&lt;&gt;LEN(P576)-LEN(SUBSTITUTE(P576,"{","")),"괄호이상",(LEN(P576)-LEN(SUBSTITUTE(P576,"}",""))))</f>
        <v>0</v>
      </c>
      <c r="EB576">
        <f>IF(LEN(Q576)-LEN(SUBSTITUTE(Q576,"}",""))&lt;&gt;LEN(Q576)-LEN(SUBSTITUTE(Q576,"{","")),"괄호이상",(LEN(Q576)-LEN(SUBSTITUTE(Q576,"}",""))))</f>
        <v>0</v>
      </c>
      <c r="EC576">
        <f>IF(LEN(R576)-LEN(SUBSTITUTE(R576,"}",""))&lt;&gt;LEN(R576)-LEN(SUBSTITUTE(R576,"{","")),"괄호이상",(LEN(R576)-LEN(SUBSTITUTE(R576,"}",""))))</f>
        <v>0</v>
      </c>
      <c r="ED576">
        <f>IF(LEN(S576)-LEN(SUBSTITUTE(S576,"}",""))&lt;&gt;LEN(S576)-LEN(SUBSTITUTE(S576,"{","")),"괄호이상",(LEN(S576)-LEN(SUBSTITUTE(S576,"}",""))))</f>
        <v>0</v>
      </c>
      <c r="EE576">
        <f>IF(LEN(T576)-LEN(SUBSTITUTE(T576,"}",""))&lt;&gt;LEN(T576)-LEN(SUBSTITUTE(T576,"{","")),"괄호이상",(LEN(T576)-LEN(SUBSTITUTE(T576,"}",""))))</f>
        <v>0</v>
      </c>
      <c r="EF576">
        <f>IF(LEN(U576)-LEN(SUBSTITUTE(U576,"}",""))&lt;&gt;LEN(U576)-LEN(SUBSTITUTE(U576,"{","")),"괄호이상",(LEN(U576)-LEN(SUBSTITUTE(U576,"}",""))))</f>
        <v>0</v>
      </c>
      <c r="EG576">
        <f>IF(LEN(V576)-LEN(SUBSTITUTE(V576,"}",""))&lt;&gt;LEN(V576)-LEN(SUBSTITUTE(V576,"{","")),"괄호이상",(LEN(V576)-LEN(SUBSTITUTE(V576,"}",""))))</f>
        <v>0</v>
      </c>
      <c r="EH576">
        <f>IF(LEN(W576)-LEN(SUBSTITUTE(W576,"}",""))&lt;&gt;LEN(W576)-LEN(SUBSTITUTE(W576,"{","")),"괄호이상",(LEN(W576)-LEN(SUBSTITUTE(W576,"}",""))))</f>
        <v>0</v>
      </c>
      <c r="EI576">
        <f>IF(LEN(X576)-LEN(SUBSTITUTE(X576,"}",""))&lt;&gt;LEN(X576)-LEN(SUBSTITUTE(X576,"{","")),"괄호이상",(LEN(X576)-LEN(SUBSTITUTE(X576,"}",""))))</f>
        <v>0</v>
      </c>
      <c r="EJ576">
        <f>IF(LEN(Y576)-LEN(SUBSTITUTE(Y576,"}",""))&lt;&gt;LEN(Y576)-LEN(SUBSTITUTE(Y576,"{","")),"괄호이상",(LEN(Y576)-LEN(SUBSTITUTE(Y576,"}",""))))</f>
        <v>0</v>
      </c>
      <c r="EK576">
        <f>IF(LEN(Z576)-LEN(SUBSTITUTE(Z576,"}",""))&lt;&gt;LEN(Z576)-LEN(SUBSTITUTE(Z576,"{","")),"괄호이상",(LEN(Z576)-LEN(SUBSTITUTE(Z576,"}",""))))</f>
        <v>0</v>
      </c>
      <c r="EL576">
        <f>IF(LEN(AA576)-LEN(SUBSTITUTE(AA576,"}",""))&lt;&gt;LEN(AA576)-LEN(SUBSTITUTE(AA576,"{","")),"괄호이상",(LEN(AA576)-LEN(SUBSTITUTE(AA576,"}",""))))</f>
        <v>0</v>
      </c>
      <c r="EM576">
        <f>IF(LEN(AB576)-LEN(SUBSTITUTE(AB576,"}",""))&lt;&gt;LEN(AB576)-LEN(SUBSTITUTE(AB576,"{","")),"괄호이상",(LEN(AB576)-LEN(SUBSTITUTE(AB576,"}",""))))</f>
        <v>0</v>
      </c>
      <c r="EN576">
        <f>IF(LEN(AC576)-LEN(SUBSTITUTE(AC576,"}",""))&lt;&gt;LEN(AC576)-LEN(SUBSTITUTE(AC576,"{","")),"괄호이상",(LEN(AC576)-LEN(SUBSTITUTE(AC576,"}",""))))</f>
        <v>0</v>
      </c>
      <c r="EO576">
        <f>IF(LEN(AD576)-LEN(SUBSTITUTE(AD576,"}",""))&lt;&gt;LEN(AD576)-LEN(SUBSTITUTE(AD576,"{","")),"괄호이상",(LEN(AD576)-LEN(SUBSTITUTE(AD576,"}",""))))</f>
        <v>0</v>
      </c>
      <c r="EP576">
        <f>IF(LEN(AE576)-LEN(SUBSTITUTE(AE576,"}",""))&lt;&gt;LEN(AE576)-LEN(SUBSTITUTE(AE576,"{","")),"괄호이상",(LEN(AE576)-LEN(SUBSTITUTE(AE576,"}",""))))</f>
        <v>0</v>
      </c>
      <c r="EQ576">
        <f>IF(LEN(AF576)-LEN(SUBSTITUTE(AF576,"}",""))&lt;&gt;LEN(AF576)-LEN(SUBSTITUTE(AF576,"{","")),"괄호이상",(LEN(AF576)-LEN(SUBSTITUTE(AF576,"}",""))))</f>
        <v>0</v>
      </c>
      <c r="ER576">
        <f>IF(LEN(AG576)-LEN(SUBSTITUTE(AG576,"}",""))&lt;&gt;LEN(AG576)-LEN(SUBSTITUTE(AG576,"{","")),"괄호이상",(LEN(AG576)-LEN(SUBSTITUTE(AG576,"}",""))))</f>
        <v>0</v>
      </c>
      <c r="ES576">
        <f>IF(LEN(AH576)-LEN(SUBSTITUTE(AH576,"}",""))&lt;&gt;LEN(AH576)-LEN(SUBSTITUTE(AH576,"{","")),"괄호이상",(LEN(AH576)-LEN(SUBSTITUTE(AH576,"}",""))))</f>
        <v>0</v>
      </c>
      <c r="ET576">
        <f>IF(LEN(AI576)-LEN(SUBSTITUTE(AI576,"}",""))&lt;&gt;LEN(AI576)-LEN(SUBSTITUTE(AI576,"{","")),"괄호이상",(LEN(AI576)-LEN(SUBSTITUTE(AI576,"}",""))))</f>
        <v>0</v>
      </c>
      <c r="EU576">
        <f>IF(LEN(AJ576)-LEN(SUBSTITUTE(AJ576,"}",""))&lt;&gt;LEN(AJ576)-LEN(SUBSTITUTE(AJ576,"{","")),"괄호이상",(LEN(AJ576)-LEN(SUBSTITUTE(AJ576,"}",""))))</f>
        <v>0</v>
      </c>
      <c r="EV576">
        <f>IF(LEN(AK576)-LEN(SUBSTITUTE(AK576,"}",""))&lt;&gt;LEN(AK576)-LEN(SUBSTITUTE(AK576,"{","")),"괄호이상",(LEN(AK576)-LEN(SUBSTITUTE(AK576,"}",""))))</f>
        <v>0</v>
      </c>
      <c r="EW576">
        <f>IF(LEN(AL576)-LEN(SUBSTITUTE(AL576,"}",""))&lt;&gt;LEN(AL576)-LEN(SUBSTITUTE(AL576,"{","")),"괄호이상",(LEN(AL576)-LEN(SUBSTITUTE(AL576,"}",""))))</f>
        <v>0</v>
      </c>
      <c r="EX576">
        <f>IF(LEN(AM576)-LEN(SUBSTITUTE(AM576,"}",""))&lt;&gt;LEN(AM576)-LEN(SUBSTITUTE(AM576,"{","")),"괄호이상",(LEN(AM576)-LEN(SUBSTITUTE(AM576,"}",""))))</f>
        <v>0</v>
      </c>
      <c r="EY576">
        <f>IF(LEN(AN576)-LEN(SUBSTITUTE(AN576,"}",""))&lt;&gt;LEN(AN576)-LEN(SUBSTITUTE(AN576,"{","")),"괄호이상",(LEN(AN576)-LEN(SUBSTITUTE(AN576,"}",""))))</f>
        <v>0</v>
      </c>
      <c r="EZ576">
        <f>IF(LEN(AO576)-LEN(SUBSTITUTE(AO576,"}",""))&lt;&gt;LEN(AO576)-LEN(SUBSTITUTE(AO576,"{","")),"괄호이상",(LEN(AO576)-LEN(SUBSTITUTE(AO576,"}",""))))</f>
        <v>0</v>
      </c>
      <c r="FA576">
        <f>IF(LEN(AP576)-LEN(SUBSTITUTE(AP576,"}",""))&lt;&gt;LEN(AP576)-LEN(SUBSTITUTE(AP576,"{","")),"괄호이상",(LEN(AP576)-LEN(SUBSTITUTE(AP576,"}",""))))</f>
        <v>0</v>
      </c>
      <c r="FB576" t="str">
        <f t="array" ref="FB576">IF(SUM(IF($DX576-DX576:FA576&gt;0,1,0))&gt;0,"여기","")</f>
        <v/>
      </c>
      <c r="FC576">
        <f>IF(LEN(C576)-LEN(SUBSTITUTE(C576,"&gt;",""))&lt;&gt;LEN(C576)-LEN(SUBSTITUTE(C576,"&lt;","")),"괄호이상",(LEN(C576)-LEN(SUBSTITUTE(C576,"&gt;","")))/2)</f>
        <v>0</v>
      </c>
      <c r="FD576">
        <f>IF(LEN(H576)-LEN(SUBSTITUTE(H576,"&gt;",""))&lt;&gt;LEN(H576)-LEN(SUBSTITUTE(H576,"&lt;","")),"괄호이상",(LEN(H576)-LEN(SUBSTITUTE(H576,"&gt;","")))/2)</f>
        <v>0</v>
      </c>
      <c r="FE576">
        <f>IF(LEN(O576)-LEN(SUBSTITUTE(O576,"&gt;",""))&lt;&gt;LEN(O576)-LEN(SUBSTITUTE(O576,"&lt;","")),"괄호이상",(LEN(O576)-LEN(SUBSTITUTE(O576,"&gt;","")))/2)</f>
        <v>0</v>
      </c>
      <c r="FF576">
        <f>IF(LEN(P576)-LEN(SUBSTITUTE(P576,"&gt;",""))&lt;&gt;LEN(P576)-LEN(SUBSTITUTE(P576,"&lt;","")),"괄호이상",(LEN(P576)-LEN(SUBSTITUTE(P576,"&gt;","")))/2)</f>
        <v>0</v>
      </c>
      <c r="FG576">
        <f>IF(LEN(Q576)-LEN(SUBSTITUTE(Q576,"&gt;",""))&lt;&gt;LEN(Q576)-LEN(SUBSTITUTE(Q576,"&lt;","")),"괄호이상",(LEN(Q576)-LEN(SUBSTITUTE(Q576,"&gt;","")))/2)</f>
        <v>0</v>
      </c>
      <c r="FH576">
        <f>IF(LEN(R576)-LEN(SUBSTITUTE(R576,"&gt;",""))&lt;&gt;LEN(R576)-LEN(SUBSTITUTE(R576,"&lt;","")),"괄호이상",(LEN(R576)-LEN(SUBSTITUTE(R576,"&gt;","")))/2)</f>
        <v>0</v>
      </c>
      <c r="FI576">
        <f>IF(LEN(S576)-LEN(SUBSTITUTE(S576,"&gt;",""))&lt;&gt;LEN(S576)-LEN(SUBSTITUTE(S576,"&lt;","")),"괄호이상",(LEN(S576)-LEN(SUBSTITUTE(S576,"&gt;","")))/2)</f>
        <v>0</v>
      </c>
      <c r="FJ576">
        <f>IF(LEN(T576)-LEN(SUBSTITUTE(T576,"&gt;",""))&lt;&gt;LEN(T576)-LEN(SUBSTITUTE(T576,"&lt;","")),"괄호이상",(LEN(T576)-LEN(SUBSTITUTE(T576,"&gt;","")))/2)</f>
        <v>0</v>
      </c>
      <c r="FK576">
        <f>IF(LEN(U576)-LEN(SUBSTITUTE(U576,"&gt;",""))&lt;&gt;LEN(U576)-LEN(SUBSTITUTE(U576,"&lt;","")),"괄호이상",(LEN(U576)-LEN(SUBSTITUTE(U576,"&gt;","")))/2)</f>
        <v>0</v>
      </c>
      <c r="FL576">
        <f>IF(LEN(V576)-LEN(SUBSTITUTE(V576,"&gt;",""))&lt;&gt;LEN(V576)-LEN(SUBSTITUTE(V576,"&lt;","")),"괄호이상",(LEN(V576)-LEN(SUBSTITUTE(V576,"&gt;","")))/2)</f>
        <v>0</v>
      </c>
      <c r="FM576">
        <f>IF(LEN(W576)-LEN(SUBSTITUTE(W576,"&gt;",""))&lt;&gt;LEN(W576)-LEN(SUBSTITUTE(W576,"&lt;","")),"괄호이상",(LEN(W576)-LEN(SUBSTITUTE(W576,"&gt;","")))/2)</f>
        <v>0</v>
      </c>
      <c r="FN576">
        <f>IF(LEN(X576)-LEN(SUBSTITUTE(X576,"&gt;",""))&lt;&gt;LEN(X576)-LEN(SUBSTITUTE(X576,"&lt;","")),"괄호이상",(LEN(X576)-LEN(SUBSTITUTE(X576,"&gt;","")))/2)</f>
        <v>0</v>
      </c>
      <c r="FO576">
        <f>IF(LEN(Y576)-LEN(SUBSTITUTE(Y576,"&gt;",""))&lt;&gt;LEN(Y576)-LEN(SUBSTITUTE(Y576,"&lt;","")),"괄호이상",(LEN(Y576)-LEN(SUBSTITUTE(Y576,"&gt;","")))/2)</f>
        <v>0</v>
      </c>
      <c r="FP576">
        <f>IF(LEN(Z576)-LEN(SUBSTITUTE(Z576,"&gt;",""))&lt;&gt;LEN(Z576)-LEN(SUBSTITUTE(Z576,"&lt;","")),"괄호이상",(LEN(Z576)-LEN(SUBSTITUTE(Z576,"&gt;","")))/2)</f>
        <v>0</v>
      </c>
      <c r="FQ576">
        <f>IF(LEN(AA576)-LEN(SUBSTITUTE(AA576,"&gt;",""))&lt;&gt;LEN(AA576)-LEN(SUBSTITUTE(AA576,"&lt;","")),"괄호이상",(LEN(AA576)-LEN(SUBSTITUTE(AA576,"&gt;","")))/2)</f>
        <v>0</v>
      </c>
      <c r="FR576">
        <f>IF(LEN(AB576)-LEN(SUBSTITUTE(AB576,"&gt;",""))&lt;&gt;LEN(AB576)-LEN(SUBSTITUTE(AB576,"&lt;","")),"괄호이상",(LEN(AB576)-LEN(SUBSTITUTE(AB576,"&gt;","")))/2)</f>
        <v>0</v>
      </c>
      <c r="FS576">
        <f>IF(LEN(AC576)-LEN(SUBSTITUTE(AC576,"&gt;",""))&lt;&gt;LEN(AC576)-LEN(SUBSTITUTE(AC576,"&lt;","")),"괄호이상",(LEN(AC576)-LEN(SUBSTITUTE(AC576,"&gt;","")))/2)</f>
        <v>0</v>
      </c>
      <c r="FT576">
        <f>IF(LEN(AD576)-LEN(SUBSTITUTE(AD576,"&gt;",""))&lt;&gt;LEN(AD576)-LEN(SUBSTITUTE(AD576,"&lt;","")),"괄호이상",(LEN(AD576)-LEN(SUBSTITUTE(AD576,"&gt;","")))/2)</f>
        <v>0</v>
      </c>
      <c r="FU576">
        <f>IF(LEN(AE576)-LEN(SUBSTITUTE(AE576,"&gt;",""))&lt;&gt;LEN(AE576)-LEN(SUBSTITUTE(AE576,"&lt;","")),"괄호이상",(LEN(AE576)-LEN(SUBSTITUTE(AE576,"&gt;","")))/2)</f>
        <v>0</v>
      </c>
      <c r="FV576">
        <f>IF(LEN(AF576)-LEN(SUBSTITUTE(AF576,"&gt;",""))&lt;&gt;LEN(AF576)-LEN(SUBSTITUTE(AF576,"&lt;","")),"괄호이상",(LEN(AF576)-LEN(SUBSTITUTE(AF576,"&gt;","")))/2)</f>
        <v>0</v>
      </c>
      <c r="FW576">
        <f>IF(LEN(AG576)-LEN(SUBSTITUTE(AG576,"&gt;",""))&lt;&gt;LEN(AG576)-LEN(SUBSTITUTE(AG576,"&lt;","")),"괄호이상",(LEN(AG576)-LEN(SUBSTITUTE(AG576,"&gt;","")))/2)</f>
        <v>0</v>
      </c>
      <c r="FX576">
        <f>IF(LEN(AH576)-LEN(SUBSTITUTE(AH576,"&gt;",""))&lt;&gt;LEN(AH576)-LEN(SUBSTITUTE(AH576,"&lt;","")),"괄호이상",(LEN(AH576)-LEN(SUBSTITUTE(AH576,"&gt;","")))/2)</f>
        <v>0</v>
      </c>
      <c r="FY576">
        <f>IF(LEN(AI576)-LEN(SUBSTITUTE(AI576,"&gt;",""))&lt;&gt;LEN(AI576)-LEN(SUBSTITUTE(AI576,"&lt;","")),"괄호이상",(LEN(AI576)-LEN(SUBSTITUTE(AI576,"&gt;","")))/2)</f>
        <v>0</v>
      </c>
      <c r="FZ576">
        <f>IF(LEN(AJ576)-LEN(SUBSTITUTE(AJ576,"&gt;",""))&lt;&gt;LEN(AJ576)-LEN(SUBSTITUTE(AJ576,"&lt;","")),"괄호이상",(LEN(AJ576)-LEN(SUBSTITUTE(AJ576,"&gt;","")))/2)</f>
        <v>0</v>
      </c>
      <c r="GA576">
        <f>IF(LEN(AK576)-LEN(SUBSTITUTE(AK576,"&gt;",""))&lt;&gt;LEN(AK576)-LEN(SUBSTITUTE(AK576,"&lt;","")),"괄호이상",(LEN(AK576)-LEN(SUBSTITUTE(AK576,"&gt;","")))/2)</f>
        <v>0</v>
      </c>
      <c r="GB576">
        <f>IF(LEN(AL576)-LEN(SUBSTITUTE(AL576,"&gt;",""))&lt;&gt;LEN(AL576)-LEN(SUBSTITUTE(AL576,"&lt;","")),"괄호이상",(LEN(AL576)-LEN(SUBSTITUTE(AL576,"&gt;","")))/2)</f>
        <v>0</v>
      </c>
      <c r="GC576">
        <f>IF(LEN(AM576)-LEN(SUBSTITUTE(AM576,"&gt;",""))&lt;&gt;LEN(AM576)-LEN(SUBSTITUTE(AM576,"&lt;","")),"괄호이상",(LEN(AM576)-LEN(SUBSTITUTE(AM576,"&gt;","")))/2)</f>
        <v>0</v>
      </c>
      <c r="GD576">
        <f>IF(LEN(AN576)-LEN(SUBSTITUTE(AN576,"&gt;",""))&lt;&gt;LEN(AN576)-LEN(SUBSTITUTE(AN576,"&lt;","")),"괄호이상",(LEN(AN576)-LEN(SUBSTITUTE(AN576,"&gt;","")))/2)</f>
        <v>0</v>
      </c>
      <c r="GE576">
        <f>IF(LEN(AO576)-LEN(SUBSTITUTE(AO576,"&gt;",""))&lt;&gt;LEN(AO576)-LEN(SUBSTITUTE(AO576,"&lt;","")),"괄호이상",(LEN(AO576)-LEN(SUBSTITUTE(AO576,"&gt;","")))/2)</f>
        <v>0</v>
      </c>
      <c r="GF576">
        <f>IF(LEN(AP576)-LEN(SUBSTITUTE(AP576,"&gt;",""))&lt;&gt;LEN(AP576)-LEN(SUBSTITUTE(AP576,"&lt;","")),"괄호이상",(LEN(AP576)-LEN(SUBSTITUTE(AP576,"&gt;","")))/2)</f>
        <v>0</v>
      </c>
      <c r="GG576" t="str">
        <f t="array" ref="GG576">IF(SUM(IF($FC576-FC576:GF576&gt;0,1,0))&gt;0,"여기","")</f>
        <v/>
      </c>
      <c r="GH576" t="str">
        <f t="shared" si="512"/>
        <v/>
      </c>
    </row>
    <row r="577" spans="1:190" x14ac:dyDescent="0.3">
      <c r="A577" t="s">
        <v>535</v>
      </c>
      <c r="B577">
        <f t="shared" si="510"/>
        <v>1</v>
      </c>
      <c r="C577" s="1" t="s">
        <v>918</v>
      </c>
      <c r="D577" s="1"/>
      <c r="E577" s="1" t="str">
        <f t="shared" si="517"/>
        <v>눈에서 나오는 광선으로 적을 꿰뚫을 수 있다.</v>
      </c>
      <c r="F577" s="1"/>
      <c r="G577" t="s">
        <v>3276</v>
      </c>
      <c r="H577" s="1" t="str">
        <f t="shared" si="558"/>
        <v>It can pierce the enemy with rays coming from the eyes.</v>
      </c>
      <c r="I577" s="1"/>
      <c r="J577" s="1" t="str">
        <f t="shared" si="518"/>
        <v>It can pierce the enemy with rays coming from the eyes.</v>
      </c>
      <c r="M577">
        <v>1</v>
      </c>
      <c r="O577" t="s">
        <v>14440</v>
      </c>
      <c r="P577" s="21" t="s">
        <v>14441</v>
      </c>
      <c r="Q577" s="21" t="s">
        <v>14442</v>
      </c>
      <c r="R577" t="s">
        <v>3282</v>
      </c>
      <c r="S577" t="s">
        <v>3283</v>
      </c>
      <c r="T577" t="s">
        <v>3286</v>
      </c>
      <c r="U577" t="s">
        <v>3287</v>
      </c>
      <c r="V577" t="s">
        <v>3292</v>
      </c>
      <c r="W577" t="s">
        <v>3294</v>
      </c>
      <c r="X577" s="20" t="s">
        <v>3296</v>
      </c>
      <c r="Y577" t="s">
        <v>3299</v>
      </c>
      <c r="Z577" t="s">
        <v>3290</v>
      </c>
      <c r="AA577" s="20" t="s">
        <v>14443</v>
      </c>
      <c r="AB577" t="s">
        <v>3277</v>
      </c>
      <c r="AC577" t="s">
        <v>3278</v>
      </c>
      <c r="AD577" t="s">
        <v>3279</v>
      </c>
      <c r="AE577" t="s">
        <v>3280</v>
      </c>
      <c r="AF577" t="s">
        <v>3281</v>
      </c>
      <c r="AG577" t="s">
        <v>3284</v>
      </c>
      <c r="AH577" s="20" t="s">
        <v>14444</v>
      </c>
      <c r="AI577" t="s">
        <v>3285</v>
      </c>
      <c r="AJ577" t="s">
        <v>3288</v>
      </c>
      <c r="AK577" t="s">
        <v>3289</v>
      </c>
      <c r="AL577" t="s">
        <v>3291</v>
      </c>
      <c r="AM577" t="s">
        <v>3293</v>
      </c>
      <c r="AN577" t="s">
        <v>3295</v>
      </c>
      <c r="AO577" t="s">
        <v>3297</v>
      </c>
      <c r="AP577" t="s">
        <v>3298</v>
      </c>
      <c r="AQ577" t="str">
        <f t="shared" si="511"/>
        <v>It can pierce the enemy with rays coming from the eyes.</v>
      </c>
      <c r="AR577">
        <f t="shared" si="519"/>
        <v>0</v>
      </c>
      <c r="AS577">
        <f t="shared" si="520"/>
        <v>0</v>
      </c>
      <c r="AT577">
        <f t="shared" ca="1" si="521"/>
        <v>-1</v>
      </c>
      <c r="AU577">
        <f t="shared" ca="1" si="522"/>
        <v>-1</v>
      </c>
      <c r="AV577">
        <f t="shared" ca="1" si="523"/>
        <v>-1</v>
      </c>
      <c r="AW577">
        <f t="shared" ca="1" si="524"/>
        <v>-1</v>
      </c>
      <c r="AX577">
        <f t="shared" ca="1" si="525"/>
        <v>-1</v>
      </c>
      <c r="AY577">
        <f t="shared" ca="1" si="526"/>
        <v>-1</v>
      </c>
      <c r="AZ577">
        <f t="shared" ca="1" si="527"/>
        <v>-1</v>
      </c>
      <c r="BA577">
        <f t="shared" ca="1" si="528"/>
        <v>-1</v>
      </c>
      <c r="BB577">
        <f t="shared" ca="1" si="529"/>
        <v>-1</v>
      </c>
      <c r="BC577">
        <f t="shared" ca="1" si="530"/>
        <v>-1</v>
      </c>
      <c r="BD577">
        <f t="shared" ca="1" si="531"/>
        <v>-1</v>
      </c>
      <c r="BE577">
        <f t="shared" ca="1" si="532"/>
        <v>-1</v>
      </c>
      <c r="BF577">
        <f t="shared" ca="1" si="533"/>
        <v>-1</v>
      </c>
      <c r="BG577">
        <f t="shared" ca="1" si="534"/>
        <v>-1</v>
      </c>
      <c r="BH577">
        <f t="shared" ca="1" si="535"/>
        <v>-1</v>
      </c>
      <c r="BI577">
        <f t="shared" ca="1" si="536"/>
        <v>-1</v>
      </c>
      <c r="BJ577">
        <f t="shared" ca="1" si="537"/>
        <v>-1</v>
      </c>
      <c r="BK577">
        <f t="shared" ca="1" si="538"/>
        <v>-1</v>
      </c>
      <c r="BL577">
        <f t="shared" ca="1" si="539"/>
        <v>-1</v>
      </c>
      <c r="BM577">
        <f t="shared" ca="1" si="540"/>
        <v>-1</v>
      </c>
      <c r="BN577">
        <f ca="1">IF(AT577=-1,-1,COUNTIF($AT577:AT577,AT577)+IF(AT577=0,50,0))</f>
        <v>-1</v>
      </c>
      <c r="BO577">
        <f ca="1">IF(AU577=-1,-1,COUNTIF($AT577:AU577,AU577)+IF(AU577=0,50,0))</f>
        <v>-1</v>
      </c>
      <c r="BP577">
        <f ca="1">IF(AV577=-1,-1,COUNTIF($AT577:AV577,AV577)+IF(AV577=0,50,0))</f>
        <v>-1</v>
      </c>
      <c r="BQ577">
        <f ca="1">IF(AW577=-1,-1,COUNTIF($AT577:AW577,AW577)+IF(AW577=0,50,0))</f>
        <v>-1</v>
      </c>
      <c r="BR577">
        <f ca="1">IF(AX577=-1,-1,COUNTIF($AT577:AX577,AX577)+IF(AX577=0,50,0))</f>
        <v>-1</v>
      </c>
      <c r="BS577">
        <f ca="1">IF(AY577=-1,-1,COUNTIF($AT577:AY577,AY577)+IF(AY577=0,50,0))</f>
        <v>-1</v>
      </c>
      <c r="BT577">
        <f ca="1">IF(AZ577=-1,-1,COUNTIF($AT577:AZ577,AZ577)+IF(AZ577=0,50,0))</f>
        <v>-1</v>
      </c>
      <c r="BU577">
        <f ca="1">IF(BA577=-1,-1,COUNTIF($AT577:BA577,BA577)+IF(BA577=0,50,0))</f>
        <v>-1</v>
      </c>
      <c r="BV577">
        <f ca="1">IF(BB577=-1,-1,COUNTIF($AT577:BB577,BB577)+IF(BB577=0,50,0))</f>
        <v>-1</v>
      </c>
      <c r="BW577">
        <f ca="1">IF(BC577=-1,-1,COUNTIF($AT577:BC577,BC577)+IF(BC577=0,50,0))</f>
        <v>-1</v>
      </c>
      <c r="BX577">
        <f ca="1">IF(BD577=-1,-1,COUNTIF($AT577:BD577,BD577)+IF(BD577=0,50,0))</f>
        <v>-1</v>
      </c>
      <c r="BY577">
        <f ca="1">IF(BE577=-1,-1,COUNTIF($AT577:BE577,BE577)+IF(BE577=0,50,0))</f>
        <v>-1</v>
      </c>
      <c r="BZ577">
        <f ca="1">IF(BF577=-1,-1,COUNTIF($AT577:BF577,BF577)+IF(BF577=0,50,0))</f>
        <v>-1</v>
      </c>
      <c r="CA577">
        <f ca="1">IF(BG577=-1,-1,COUNTIF($AT577:BG577,BG577)+IF(BG577=0,50,0))</f>
        <v>-1</v>
      </c>
      <c r="CB577">
        <f ca="1">IF(BH577=-1,-1,COUNTIF($AT577:BH577,BH577)+IF(BH577=0,50,0))</f>
        <v>-1</v>
      </c>
      <c r="CC577">
        <f ca="1">IF(BI577=-1,-1,COUNTIF($AT577:BI577,BI577)+IF(BI577=0,50,0))</f>
        <v>-1</v>
      </c>
      <c r="CD577">
        <f ca="1">IF(BJ577=-1,-1,COUNTIF($AT577:BJ577,BJ577)+IF(BJ577=0,50,0))</f>
        <v>-1</v>
      </c>
      <c r="CE577">
        <f ca="1">IF(BK577=-1,-1,COUNTIF($AT577:BK577,BK577)+IF(BK577=0,50,0))</f>
        <v>-1</v>
      </c>
      <c r="CF577">
        <f ca="1">IF(BL577=-1,-1,COUNTIF($AT577:BL577,BL577)+IF(BL577=0,50,0))</f>
        <v>-1</v>
      </c>
      <c r="CG577">
        <f ca="1">IF(BM577=-1,-1,COUNTIF($AT577:BM577,BM577)+IF(BM577=0,50,0))</f>
        <v>-1</v>
      </c>
      <c r="CH577">
        <f t="shared" ca="1" si="559"/>
        <v>-1</v>
      </c>
      <c r="CI577">
        <f t="shared" ca="1" si="559"/>
        <v>-1</v>
      </c>
      <c r="CJ577">
        <f t="shared" ca="1" si="559"/>
        <v>-1</v>
      </c>
      <c r="CK577">
        <f t="shared" ca="1" si="559"/>
        <v>-1</v>
      </c>
      <c r="CL577">
        <f t="shared" ca="1" si="559"/>
        <v>-1</v>
      </c>
      <c r="CM577">
        <f t="shared" ca="1" si="559"/>
        <v>-1</v>
      </c>
      <c r="CN577">
        <f t="shared" ca="1" si="559"/>
        <v>-1</v>
      </c>
      <c r="CO577">
        <f t="shared" ca="1" si="559"/>
        <v>-1</v>
      </c>
      <c r="CP577">
        <f t="shared" ca="1" si="559"/>
        <v>-1</v>
      </c>
      <c r="CQ577">
        <f t="shared" ca="1" si="559"/>
        <v>-1</v>
      </c>
      <c r="CR577">
        <f t="shared" ca="1" si="560"/>
        <v>-1</v>
      </c>
      <c r="CS577">
        <f t="shared" ca="1" si="560"/>
        <v>-1</v>
      </c>
      <c r="CT577">
        <f t="shared" ca="1" si="560"/>
        <v>-1</v>
      </c>
      <c r="CU577">
        <f t="shared" ca="1" si="560"/>
        <v>-1</v>
      </c>
      <c r="CV577">
        <f t="shared" ca="1" si="560"/>
        <v>-1</v>
      </c>
      <c r="CW577">
        <f t="shared" ca="1" si="560"/>
        <v>-1</v>
      </c>
      <c r="CX577">
        <f t="shared" ca="1" si="560"/>
        <v>-1</v>
      </c>
      <c r="CY577">
        <f t="shared" ca="1" si="560"/>
        <v>-1</v>
      </c>
      <c r="CZ577">
        <f t="shared" ca="1" si="560"/>
        <v>-1</v>
      </c>
      <c r="DA577">
        <f t="shared" ca="1" si="560"/>
        <v>-1</v>
      </c>
      <c r="DB577">
        <f t="shared" ca="1" si="561"/>
        <v>-1</v>
      </c>
      <c r="DC577">
        <f t="shared" ca="1" si="561"/>
        <v>-1</v>
      </c>
      <c r="DD577">
        <f t="shared" ca="1" si="561"/>
        <v>-1</v>
      </c>
      <c r="DE577">
        <f t="shared" ca="1" si="561"/>
        <v>-1</v>
      </c>
      <c r="DF577">
        <f t="shared" ca="1" si="561"/>
        <v>-1</v>
      </c>
      <c r="DG577">
        <f t="shared" ca="1" si="561"/>
        <v>-1</v>
      </c>
      <c r="DH577">
        <f t="shared" ca="1" si="561"/>
        <v>-1</v>
      </c>
      <c r="DI577">
        <f t="shared" ca="1" si="561"/>
        <v>-1</v>
      </c>
      <c r="DJ577">
        <f t="shared" ca="1" si="561"/>
        <v>-1</v>
      </c>
      <c r="DK577">
        <f t="shared" ca="1" si="561"/>
        <v>-1</v>
      </c>
      <c r="DL577">
        <f t="shared" ca="1" si="562"/>
        <v>-1</v>
      </c>
      <c r="DM577">
        <f t="shared" ca="1" si="562"/>
        <v>-1</v>
      </c>
      <c r="DN577">
        <f t="shared" ca="1" si="562"/>
        <v>-1</v>
      </c>
      <c r="DO577">
        <f t="shared" ca="1" si="562"/>
        <v>-1</v>
      </c>
      <c r="DP577">
        <f t="shared" ca="1" si="562"/>
        <v>-1</v>
      </c>
      <c r="DQ577">
        <f t="shared" ca="1" si="562"/>
        <v>-1</v>
      </c>
      <c r="DR577">
        <f t="shared" ca="1" si="562"/>
        <v>-1</v>
      </c>
      <c r="DS577">
        <f t="shared" ca="1" si="562"/>
        <v>-1</v>
      </c>
      <c r="DT577">
        <f t="shared" ca="1" si="562"/>
        <v>-1</v>
      </c>
      <c r="DU577">
        <f t="shared" ca="1" si="562"/>
        <v>-1</v>
      </c>
      <c r="DV577" t="str">
        <f ca="1">SUBSTITUTE(SUBSTITUTE(SUBSTITUTE(SUBSTITUTE(SUBSTITUTE(SUBSTITUTE(SUBSTITUTE(SUBSTITUTE(SUBSTITUTE(SUBSTITUTE(
SUBSTITUTE(SUBSTITUTE(SUBSTITUTE(SUBSTITUTE(SUBSTITUTE(SUBSTITUTE(SUBSTITUTE(SUBSTITUTE(SUBSTITUTE(SUBSTITUTE($AQ577,
IF($CH577=-1,"",MID($AQ577,$CH577,$DB577-$CH577+1)),IF($CH577=-1,"",VLOOKUP($BN577,구글언어코드!$K:$L,2,0))),
IF($CI577=-1,"",MID($AQ577,$CI577,$DC577-$CI577+1)),IF($CI577=-1,"",VLOOKUP($BO577,구글언어코드!$K:$L,2,0))),
IF($CJ577=-1,"",MID($AQ577,$CJ577,$DD577-$CJ577+1)),IF($CJ577=-1,"",VLOOKUP($BP577,구글언어코드!$K:$L,2,0))),
IF($CK577=-1,"",MID($AQ577,$CK577,$DE577-$CK577+1)),IF($CK577=-1,"",VLOOKUP($BQ577,구글언어코드!$K:$L,2,0))),
IF($CL577=-1,"",MID($AQ577,$CL577,$DF577-$CL577+1)),IF($CL577=-1,"",VLOOKUP($BR577,구글언어코드!$K:$L,2,0))),
IF($CM577=-1,"",MID($AQ577,$CM577,$DG577-$CM577+1)),IF($CM577=-1,"",VLOOKUP($BS577,구글언어코드!$K:$L,2,0))),
IF($CN577=-1,"",MID($AQ577,$CN577,$DH577-$CN577+1)),IF($CN577=-1,"",VLOOKUP($BT577,구글언어코드!$K:$L,2,0))),
IF($CO577=-1,"",MID($AQ577,$CO577,$DI577-$CO577+1)),IF($CO577=-1,"",VLOOKUP($BU577,구글언어코드!$K:$L,2,0))),
IF($CP577=-1,"",MID($AQ577,$CP577,$DJ577-$CP577+1)),IF($CP577=-1,"",VLOOKUP($BV577,구글언어코드!$K:$L,2,0))),
IF($CQ577=-1,"",MID($AQ577,$CQ577,$DK577-$CQ577+1)),IF($CQ577=-1,"",VLOOKUP($BW577,구글언어코드!$K:$L,2,0))),
IF($CR577=-1,"",MID($AQ577,$CR577,$DL577-$CR577+1)),IF($CR577=-1,"",VLOOKUP($BX577,구글언어코드!$K:$L,2,0))),
IF($CS577=-1,"",MID($AQ577,$CS577,$DM577-$CS577+1)),IF($CS577=-1,"",VLOOKUP($BY577,구글언어코드!$K:$L,2,0))),
IF($CT577=-1,"",MID($AQ577,$CT577,$DN577-$CT577+1)),IF($CT577=-1,"",VLOOKUP($BZ577,구글언어코드!$K:$L,2,0))),
IF($CU577=-1,"",MID($AQ577,$CU577,$DO577-$CU577+1)),IF($CU577=-1,"",VLOOKUP($CA577,구글언어코드!$K:$L,2,0))),
IF($CV577=-1,"",MID($AQ577,$CV577,$DP577-$CV577+1)),IF($CV577=-1,"",VLOOKUP($CB577,구글언어코드!$K:$L,2,0))),
IF($CW577=-1,"",MID($AQ577,$CW577,$DQ577-$CW577+1)),IF($CW577=-1,"",VLOOKUP($CC577,구글언어코드!$K:$L,2,0))),
IF($CX577=-1,"",MID($AQ577,$CX577,$DR577-$CX577+1)),IF($CX577=-1,"",VLOOKUP($CD577,구글언어코드!$K:$L,2,0))),
IF($CY577=-1,"",MID($AQ577,$CY577,$DS577-$CY577+1)),IF($CY577=-1,"",VLOOKUP($CE577,구글언어코드!$K:$L,2,0))),
IF($CZ577=-1,"",MID($AQ577,$CZ577,$DT577-$CZ577+1)),IF($CZ577=-1,"",VLOOKUP($CF577,구글언어코드!$K:$L,2,0))),
IF($DA577=-1,"",MID($AQ577,$DA577,$DU577-$DA577+1)),IF($DA577=-1,"",VLOOKUP($CG577,구글언어코드!$K:$L,2,0)))</f>
        <v>It can pierce the enemy with rays coming from the eyes.</v>
      </c>
      <c r="DW577" t="str">
        <f ca="1">SUBSTITUTE(SUBSTITUTE(SUBSTITUTE(SUBSTITUTE(SUBSTITUTE(SUBSTITUTE(SUBSTITUTE(SUBSTITUTE(SUBSTITUTE(SUBSTITUTE(
SUBSTITUTE(SUBSTITUTE(SUBSTITUTE(SUBSTITUTE(SUBSTITUTE(SUBSTITUTE(SUBSTITUTE(SUBSTITUTE(SUBSTITUTE(SUBSTITUTE(DV577,
IF($CH577=-1,"",VLOOKUP($BN577,구글언어코드!$K:$L,2,0)),IF($CH577=-1,"",MID($AQ577,$CH577,$DB577-$CH577+1))),
IF($CI577=-1,"",VLOOKUP($BO577,구글언어코드!$K:$L,2,0)),IF($CI577=-1,"",MID($AQ577,$CI577,$DC577-$CI577+1))),
IF($CJ577=-1,"",VLOOKUP($BP577,구글언어코드!$K:$L,2,0)),IF($CJ577=-1,"",MID($AQ577,$CJ577,$DD577-$CJ577+1))),
IF($CK577=-1,"",VLOOKUP($BQ577,구글언어코드!$K:$L,2,0)),IF($CK577=-1,"",MID($AQ577,$CK577,$DE577-$CK577+1))),
IF($CL577=-1,"",VLOOKUP($BR577,구글언어코드!$K:$L,2,0)),IF($CL577=-1,"",MID($AQ577,$CL577,$DF577-$CL577+1))),
IF($CM577=-1,"",VLOOKUP($BS577,구글언어코드!$K:$L,2,0)),IF($CM577=-1,"",MID($AQ577,$CM577,$DG577-$CM577+1))),
IF($CN577=-1,"",VLOOKUP($BT577,구글언어코드!$K:$L,2,0)),IF($CN577=-1,"",MID($AQ577,$CN577,$DH577-$CN577+1))),
IF($CO577=-1,"",VLOOKUP($BU577,구글언어코드!$K:$L,2,0)),IF($CO577=-1,"",MID($AQ577,$CO577,$DI577-$CO577+1))),
IF($CP577=-1,"",VLOOKUP($BV577,구글언어코드!$K:$L,2,0)),IF($CP577=-1,"",MID($AQ577,$CP577,$DJ577-$CP577+1))),
IF($CQ577=-1,"",VLOOKUP($BW577,구글언어코드!$K:$L,2,0)),IF($CQ577=-1,"",MID($AQ577,$CQ577,$DK577-$CQ577+1))),
IF($CR577=-1,"",VLOOKUP($BX577,구글언어코드!$K:$L,2,0)),IF($CR577=-1,"",MID($AQ577,$CR577,$DL577-$CR577+1))),
IF($CS577=-1,"",VLOOKUP($BY577,구글언어코드!$K:$L,2,0)),IF($CS577=-1,"",MID($AQ577,$CS577,$DM577-$CS577+1))),
IF($CT577=-1,"",VLOOKUP($BZ577,구글언어코드!$K:$L,2,0)),IF($CT577=-1,"",MID($AQ577,$CT577,$DN577-$CT577+1))),
IF($CU577=-1,"",VLOOKUP($CA577,구글언어코드!$K:$L,2,0)),IF($CU577=-1,"",MID($AQ577,$CU577,$DO577-$CU577+1))),
IF($CV577=-1,"",VLOOKUP($CB577,구글언어코드!$K:$L,2,0)),IF($CV577=-1,"",MID($AQ577,$CV577,$DP577-$CV577+1))),
IF($CW577=-1,"",VLOOKUP($CC577,구글언어코드!$K:$L,2,0)),IF($CW577=-1,"",MID($AQ577,$CW577,$DQ577-$CW577+1))),
IF($CX577=-1,"",VLOOKUP($CD577,구글언어코드!$K:$L,2,0)),IF($CX577=-1,"",MID($AQ577,$CX577,$DR577-$CX577+1))),
IF($CY577=-1,"",VLOOKUP($CE577,구글언어코드!$K:$L,2,0)),IF($CY577=-1,"",MID($AQ577,$CY577,$DS577-$CY577+1))),
IF($CZ577=-1,"",VLOOKUP($CF577,구글언어코드!$K:$L,2,0)),IF($CZ577=-1,"",MID($AQ577,$CZ577,$DT577-$CZ577+1))),
IF($DA577=-1,"",VLOOKUP($CG577,구글언어코드!$K:$L,2,0)),IF($DA577=-1,"",MID($AQ577,$DA577,$DU577-$DA577+1)))</f>
        <v>It can pierce the enemy with rays coming from the eyes.</v>
      </c>
      <c r="DX577">
        <f>IF(LEN(C577)-LEN(SUBSTITUTE(C577,"}",""))&lt;&gt;LEN(C577)-LEN(SUBSTITUTE(C577,"{","")),"괄호이상",(LEN(C577)-LEN(SUBSTITUTE(C577,"}",""))))</f>
        <v>0</v>
      </c>
      <c r="DY577">
        <f>IF(LEN(H577)-LEN(SUBSTITUTE(H577,"}",""))&lt;&gt;LEN(H577)-LEN(SUBSTITUTE(H577,"{","")),"괄호이상",(LEN(H577)-LEN(SUBSTITUTE(H577,"}",""))))</f>
        <v>0</v>
      </c>
      <c r="DZ577">
        <f>IF(LEN(O577)-LEN(SUBSTITUTE(O577,"}",""))&lt;&gt;LEN(O577)-LEN(SUBSTITUTE(O577,"{","")),"괄호이상",(LEN(O577)-LEN(SUBSTITUTE(O577,"}",""))))</f>
        <v>0</v>
      </c>
      <c r="EA577">
        <f>IF(LEN(P577)-LEN(SUBSTITUTE(P577,"}",""))&lt;&gt;LEN(P577)-LEN(SUBSTITUTE(P577,"{","")),"괄호이상",(LEN(P577)-LEN(SUBSTITUTE(P577,"}",""))))</f>
        <v>0</v>
      </c>
      <c r="EB577">
        <f>IF(LEN(Q577)-LEN(SUBSTITUTE(Q577,"}",""))&lt;&gt;LEN(Q577)-LEN(SUBSTITUTE(Q577,"{","")),"괄호이상",(LEN(Q577)-LEN(SUBSTITUTE(Q577,"}",""))))</f>
        <v>0</v>
      </c>
      <c r="EC577">
        <f>IF(LEN(R577)-LEN(SUBSTITUTE(R577,"}",""))&lt;&gt;LEN(R577)-LEN(SUBSTITUTE(R577,"{","")),"괄호이상",(LEN(R577)-LEN(SUBSTITUTE(R577,"}",""))))</f>
        <v>0</v>
      </c>
      <c r="ED577">
        <f>IF(LEN(S577)-LEN(SUBSTITUTE(S577,"}",""))&lt;&gt;LEN(S577)-LEN(SUBSTITUTE(S577,"{","")),"괄호이상",(LEN(S577)-LEN(SUBSTITUTE(S577,"}",""))))</f>
        <v>0</v>
      </c>
      <c r="EE577">
        <f>IF(LEN(T577)-LEN(SUBSTITUTE(T577,"}",""))&lt;&gt;LEN(T577)-LEN(SUBSTITUTE(T577,"{","")),"괄호이상",(LEN(T577)-LEN(SUBSTITUTE(T577,"}",""))))</f>
        <v>0</v>
      </c>
      <c r="EF577">
        <f>IF(LEN(U577)-LEN(SUBSTITUTE(U577,"}",""))&lt;&gt;LEN(U577)-LEN(SUBSTITUTE(U577,"{","")),"괄호이상",(LEN(U577)-LEN(SUBSTITUTE(U577,"}",""))))</f>
        <v>0</v>
      </c>
      <c r="EG577">
        <f>IF(LEN(V577)-LEN(SUBSTITUTE(V577,"}",""))&lt;&gt;LEN(V577)-LEN(SUBSTITUTE(V577,"{","")),"괄호이상",(LEN(V577)-LEN(SUBSTITUTE(V577,"}",""))))</f>
        <v>0</v>
      </c>
      <c r="EH577">
        <f>IF(LEN(W577)-LEN(SUBSTITUTE(W577,"}",""))&lt;&gt;LEN(W577)-LEN(SUBSTITUTE(W577,"{","")),"괄호이상",(LEN(W577)-LEN(SUBSTITUTE(W577,"}",""))))</f>
        <v>0</v>
      </c>
      <c r="EI577">
        <f>IF(LEN(X577)-LEN(SUBSTITUTE(X577,"}",""))&lt;&gt;LEN(X577)-LEN(SUBSTITUTE(X577,"{","")),"괄호이상",(LEN(X577)-LEN(SUBSTITUTE(X577,"}",""))))</f>
        <v>0</v>
      </c>
      <c r="EJ577">
        <f>IF(LEN(Y577)-LEN(SUBSTITUTE(Y577,"}",""))&lt;&gt;LEN(Y577)-LEN(SUBSTITUTE(Y577,"{","")),"괄호이상",(LEN(Y577)-LEN(SUBSTITUTE(Y577,"}",""))))</f>
        <v>0</v>
      </c>
      <c r="EK577">
        <f>IF(LEN(Z577)-LEN(SUBSTITUTE(Z577,"}",""))&lt;&gt;LEN(Z577)-LEN(SUBSTITUTE(Z577,"{","")),"괄호이상",(LEN(Z577)-LEN(SUBSTITUTE(Z577,"}",""))))</f>
        <v>0</v>
      </c>
      <c r="EL577">
        <f>IF(LEN(AA577)-LEN(SUBSTITUTE(AA577,"}",""))&lt;&gt;LEN(AA577)-LEN(SUBSTITUTE(AA577,"{","")),"괄호이상",(LEN(AA577)-LEN(SUBSTITUTE(AA577,"}",""))))</f>
        <v>0</v>
      </c>
      <c r="EM577">
        <f>IF(LEN(AB577)-LEN(SUBSTITUTE(AB577,"}",""))&lt;&gt;LEN(AB577)-LEN(SUBSTITUTE(AB577,"{","")),"괄호이상",(LEN(AB577)-LEN(SUBSTITUTE(AB577,"}",""))))</f>
        <v>0</v>
      </c>
      <c r="EN577">
        <f>IF(LEN(AC577)-LEN(SUBSTITUTE(AC577,"}",""))&lt;&gt;LEN(AC577)-LEN(SUBSTITUTE(AC577,"{","")),"괄호이상",(LEN(AC577)-LEN(SUBSTITUTE(AC577,"}",""))))</f>
        <v>0</v>
      </c>
      <c r="EO577">
        <f>IF(LEN(AD577)-LEN(SUBSTITUTE(AD577,"}",""))&lt;&gt;LEN(AD577)-LEN(SUBSTITUTE(AD577,"{","")),"괄호이상",(LEN(AD577)-LEN(SUBSTITUTE(AD577,"}",""))))</f>
        <v>0</v>
      </c>
      <c r="EP577">
        <f>IF(LEN(AE577)-LEN(SUBSTITUTE(AE577,"}",""))&lt;&gt;LEN(AE577)-LEN(SUBSTITUTE(AE577,"{","")),"괄호이상",(LEN(AE577)-LEN(SUBSTITUTE(AE577,"}",""))))</f>
        <v>0</v>
      </c>
      <c r="EQ577">
        <f>IF(LEN(AF577)-LEN(SUBSTITUTE(AF577,"}",""))&lt;&gt;LEN(AF577)-LEN(SUBSTITUTE(AF577,"{","")),"괄호이상",(LEN(AF577)-LEN(SUBSTITUTE(AF577,"}",""))))</f>
        <v>0</v>
      </c>
      <c r="ER577">
        <f>IF(LEN(AG577)-LEN(SUBSTITUTE(AG577,"}",""))&lt;&gt;LEN(AG577)-LEN(SUBSTITUTE(AG577,"{","")),"괄호이상",(LEN(AG577)-LEN(SUBSTITUTE(AG577,"}",""))))</f>
        <v>0</v>
      </c>
      <c r="ES577">
        <f>IF(LEN(AH577)-LEN(SUBSTITUTE(AH577,"}",""))&lt;&gt;LEN(AH577)-LEN(SUBSTITUTE(AH577,"{","")),"괄호이상",(LEN(AH577)-LEN(SUBSTITUTE(AH577,"}",""))))</f>
        <v>0</v>
      </c>
      <c r="ET577">
        <f>IF(LEN(AI577)-LEN(SUBSTITUTE(AI577,"}",""))&lt;&gt;LEN(AI577)-LEN(SUBSTITUTE(AI577,"{","")),"괄호이상",(LEN(AI577)-LEN(SUBSTITUTE(AI577,"}",""))))</f>
        <v>0</v>
      </c>
      <c r="EU577">
        <f>IF(LEN(AJ577)-LEN(SUBSTITUTE(AJ577,"}",""))&lt;&gt;LEN(AJ577)-LEN(SUBSTITUTE(AJ577,"{","")),"괄호이상",(LEN(AJ577)-LEN(SUBSTITUTE(AJ577,"}",""))))</f>
        <v>0</v>
      </c>
      <c r="EV577">
        <f>IF(LEN(AK577)-LEN(SUBSTITUTE(AK577,"}",""))&lt;&gt;LEN(AK577)-LEN(SUBSTITUTE(AK577,"{","")),"괄호이상",(LEN(AK577)-LEN(SUBSTITUTE(AK577,"}",""))))</f>
        <v>0</v>
      </c>
      <c r="EW577">
        <f>IF(LEN(AL577)-LEN(SUBSTITUTE(AL577,"}",""))&lt;&gt;LEN(AL577)-LEN(SUBSTITUTE(AL577,"{","")),"괄호이상",(LEN(AL577)-LEN(SUBSTITUTE(AL577,"}",""))))</f>
        <v>0</v>
      </c>
      <c r="EX577">
        <f>IF(LEN(AM577)-LEN(SUBSTITUTE(AM577,"}",""))&lt;&gt;LEN(AM577)-LEN(SUBSTITUTE(AM577,"{","")),"괄호이상",(LEN(AM577)-LEN(SUBSTITUTE(AM577,"}",""))))</f>
        <v>0</v>
      </c>
      <c r="EY577">
        <f>IF(LEN(AN577)-LEN(SUBSTITUTE(AN577,"}",""))&lt;&gt;LEN(AN577)-LEN(SUBSTITUTE(AN577,"{","")),"괄호이상",(LEN(AN577)-LEN(SUBSTITUTE(AN577,"}",""))))</f>
        <v>0</v>
      </c>
      <c r="EZ577">
        <f>IF(LEN(AO577)-LEN(SUBSTITUTE(AO577,"}",""))&lt;&gt;LEN(AO577)-LEN(SUBSTITUTE(AO577,"{","")),"괄호이상",(LEN(AO577)-LEN(SUBSTITUTE(AO577,"}",""))))</f>
        <v>0</v>
      </c>
      <c r="FA577">
        <f>IF(LEN(AP577)-LEN(SUBSTITUTE(AP577,"}",""))&lt;&gt;LEN(AP577)-LEN(SUBSTITUTE(AP577,"{","")),"괄호이상",(LEN(AP577)-LEN(SUBSTITUTE(AP577,"}",""))))</f>
        <v>0</v>
      </c>
      <c r="FB577" t="str">
        <f t="array" ref="FB577">IF(SUM(IF($DX577-DX577:FA577&gt;0,1,0))&gt;0,"여기","")</f>
        <v/>
      </c>
      <c r="FC577">
        <f>IF(LEN(C577)-LEN(SUBSTITUTE(C577,"&gt;",""))&lt;&gt;LEN(C577)-LEN(SUBSTITUTE(C577,"&lt;","")),"괄호이상",(LEN(C577)-LEN(SUBSTITUTE(C577,"&gt;","")))/2)</f>
        <v>0</v>
      </c>
      <c r="FD577">
        <f>IF(LEN(H577)-LEN(SUBSTITUTE(H577,"&gt;",""))&lt;&gt;LEN(H577)-LEN(SUBSTITUTE(H577,"&lt;","")),"괄호이상",(LEN(H577)-LEN(SUBSTITUTE(H577,"&gt;","")))/2)</f>
        <v>0</v>
      </c>
      <c r="FE577">
        <f>IF(LEN(O577)-LEN(SUBSTITUTE(O577,"&gt;",""))&lt;&gt;LEN(O577)-LEN(SUBSTITUTE(O577,"&lt;","")),"괄호이상",(LEN(O577)-LEN(SUBSTITUTE(O577,"&gt;","")))/2)</f>
        <v>0</v>
      </c>
      <c r="FF577">
        <f>IF(LEN(P577)-LEN(SUBSTITUTE(P577,"&gt;",""))&lt;&gt;LEN(P577)-LEN(SUBSTITUTE(P577,"&lt;","")),"괄호이상",(LEN(P577)-LEN(SUBSTITUTE(P577,"&gt;","")))/2)</f>
        <v>0</v>
      </c>
      <c r="FG577">
        <f>IF(LEN(Q577)-LEN(SUBSTITUTE(Q577,"&gt;",""))&lt;&gt;LEN(Q577)-LEN(SUBSTITUTE(Q577,"&lt;","")),"괄호이상",(LEN(Q577)-LEN(SUBSTITUTE(Q577,"&gt;","")))/2)</f>
        <v>0</v>
      </c>
      <c r="FH577">
        <f>IF(LEN(R577)-LEN(SUBSTITUTE(R577,"&gt;",""))&lt;&gt;LEN(R577)-LEN(SUBSTITUTE(R577,"&lt;","")),"괄호이상",(LEN(R577)-LEN(SUBSTITUTE(R577,"&gt;","")))/2)</f>
        <v>0</v>
      </c>
      <c r="FI577">
        <f>IF(LEN(S577)-LEN(SUBSTITUTE(S577,"&gt;",""))&lt;&gt;LEN(S577)-LEN(SUBSTITUTE(S577,"&lt;","")),"괄호이상",(LEN(S577)-LEN(SUBSTITUTE(S577,"&gt;","")))/2)</f>
        <v>0</v>
      </c>
      <c r="FJ577">
        <f>IF(LEN(T577)-LEN(SUBSTITUTE(T577,"&gt;",""))&lt;&gt;LEN(T577)-LEN(SUBSTITUTE(T577,"&lt;","")),"괄호이상",(LEN(T577)-LEN(SUBSTITUTE(T577,"&gt;","")))/2)</f>
        <v>0</v>
      </c>
      <c r="FK577">
        <f>IF(LEN(U577)-LEN(SUBSTITUTE(U577,"&gt;",""))&lt;&gt;LEN(U577)-LEN(SUBSTITUTE(U577,"&lt;","")),"괄호이상",(LEN(U577)-LEN(SUBSTITUTE(U577,"&gt;","")))/2)</f>
        <v>0</v>
      </c>
      <c r="FL577">
        <f>IF(LEN(V577)-LEN(SUBSTITUTE(V577,"&gt;",""))&lt;&gt;LEN(V577)-LEN(SUBSTITUTE(V577,"&lt;","")),"괄호이상",(LEN(V577)-LEN(SUBSTITUTE(V577,"&gt;","")))/2)</f>
        <v>0</v>
      </c>
      <c r="FM577">
        <f>IF(LEN(W577)-LEN(SUBSTITUTE(W577,"&gt;",""))&lt;&gt;LEN(W577)-LEN(SUBSTITUTE(W577,"&lt;","")),"괄호이상",(LEN(W577)-LEN(SUBSTITUTE(W577,"&gt;","")))/2)</f>
        <v>0</v>
      </c>
      <c r="FN577">
        <f>IF(LEN(X577)-LEN(SUBSTITUTE(X577,"&gt;",""))&lt;&gt;LEN(X577)-LEN(SUBSTITUTE(X577,"&lt;","")),"괄호이상",(LEN(X577)-LEN(SUBSTITUTE(X577,"&gt;","")))/2)</f>
        <v>0</v>
      </c>
      <c r="FO577">
        <f>IF(LEN(Y577)-LEN(SUBSTITUTE(Y577,"&gt;",""))&lt;&gt;LEN(Y577)-LEN(SUBSTITUTE(Y577,"&lt;","")),"괄호이상",(LEN(Y577)-LEN(SUBSTITUTE(Y577,"&gt;","")))/2)</f>
        <v>0</v>
      </c>
      <c r="FP577">
        <f>IF(LEN(Z577)-LEN(SUBSTITUTE(Z577,"&gt;",""))&lt;&gt;LEN(Z577)-LEN(SUBSTITUTE(Z577,"&lt;","")),"괄호이상",(LEN(Z577)-LEN(SUBSTITUTE(Z577,"&gt;","")))/2)</f>
        <v>0</v>
      </c>
      <c r="FQ577">
        <f>IF(LEN(AA577)-LEN(SUBSTITUTE(AA577,"&gt;",""))&lt;&gt;LEN(AA577)-LEN(SUBSTITUTE(AA577,"&lt;","")),"괄호이상",(LEN(AA577)-LEN(SUBSTITUTE(AA577,"&gt;","")))/2)</f>
        <v>0</v>
      </c>
      <c r="FR577">
        <f>IF(LEN(AB577)-LEN(SUBSTITUTE(AB577,"&gt;",""))&lt;&gt;LEN(AB577)-LEN(SUBSTITUTE(AB577,"&lt;","")),"괄호이상",(LEN(AB577)-LEN(SUBSTITUTE(AB577,"&gt;","")))/2)</f>
        <v>0</v>
      </c>
      <c r="FS577">
        <f>IF(LEN(AC577)-LEN(SUBSTITUTE(AC577,"&gt;",""))&lt;&gt;LEN(AC577)-LEN(SUBSTITUTE(AC577,"&lt;","")),"괄호이상",(LEN(AC577)-LEN(SUBSTITUTE(AC577,"&gt;","")))/2)</f>
        <v>0</v>
      </c>
      <c r="FT577">
        <f>IF(LEN(AD577)-LEN(SUBSTITUTE(AD577,"&gt;",""))&lt;&gt;LEN(AD577)-LEN(SUBSTITUTE(AD577,"&lt;","")),"괄호이상",(LEN(AD577)-LEN(SUBSTITUTE(AD577,"&gt;","")))/2)</f>
        <v>0</v>
      </c>
      <c r="FU577">
        <f>IF(LEN(AE577)-LEN(SUBSTITUTE(AE577,"&gt;",""))&lt;&gt;LEN(AE577)-LEN(SUBSTITUTE(AE577,"&lt;","")),"괄호이상",(LEN(AE577)-LEN(SUBSTITUTE(AE577,"&gt;","")))/2)</f>
        <v>0</v>
      </c>
      <c r="FV577">
        <f>IF(LEN(AF577)-LEN(SUBSTITUTE(AF577,"&gt;",""))&lt;&gt;LEN(AF577)-LEN(SUBSTITUTE(AF577,"&lt;","")),"괄호이상",(LEN(AF577)-LEN(SUBSTITUTE(AF577,"&gt;","")))/2)</f>
        <v>0</v>
      </c>
      <c r="FW577">
        <f>IF(LEN(AG577)-LEN(SUBSTITUTE(AG577,"&gt;",""))&lt;&gt;LEN(AG577)-LEN(SUBSTITUTE(AG577,"&lt;","")),"괄호이상",(LEN(AG577)-LEN(SUBSTITUTE(AG577,"&gt;","")))/2)</f>
        <v>0</v>
      </c>
      <c r="FX577">
        <f>IF(LEN(AH577)-LEN(SUBSTITUTE(AH577,"&gt;",""))&lt;&gt;LEN(AH577)-LEN(SUBSTITUTE(AH577,"&lt;","")),"괄호이상",(LEN(AH577)-LEN(SUBSTITUTE(AH577,"&gt;","")))/2)</f>
        <v>0</v>
      </c>
      <c r="FY577">
        <f>IF(LEN(AI577)-LEN(SUBSTITUTE(AI577,"&gt;",""))&lt;&gt;LEN(AI577)-LEN(SUBSTITUTE(AI577,"&lt;","")),"괄호이상",(LEN(AI577)-LEN(SUBSTITUTE(AI577,"&gt;","")))/2)</f>
        <v>0</v>
      </c>
      <c r="FZ577">
        <f>IF(LEN(AJ577)-LEN(SUBSTITUTE(AJ577,"&gt;",""))&lt;&gt;LEN(AJ577)-LEN(SUBSTITUTE(AJ577,"&lt;","")),"괄호이상",(LEN(AJ577)-LEN(SUBSTITUTE(AJ577,"&gt;","")))/2)</f>
        <v>0</v>
      </c>
      <c r="GA577">
        <f>IF(LEN(AK577)-LEN(SUBSTITUTE(AK577,"&gt;",""))&lt;&gt;LEN(AK577)-LEN(SUBSTITUTE(AK577,"&lt;","")),"괄호이상",(LEN(AK577)-LEN(SUBSTITUTE(AK577,"&gt;","")))/2)</f>
        <v>0</v>
      </c>
      <c r="GB577">
        <f>IF(LEN(AL577)-LEN(SUBSTITUTE(AL577,"&gt;",""))&lt;&gt;LEN(AL577)-LEN(SUBSTITUTE(AL577,"&lt;","")),"괄호이상",(LEN(AL577)-LEN(SUBSTITUTE(AL577,"&gt;","")))/2)</f>
        <v>0</v>
      </c>
      <c r="GC577">
        <f>IF(LEN(AM577)-LEN(SUBSTITUTE(AM577,"&gt;",""))&lt;&gt;LEN(AM577)-LEN(SUBSTITUTE(AM577,"&lt;","")),"괄호이상",(LEN(AM577)-LEN(SUBSTITUTE(AM577,"&gt;","")))/2)</f>
        <v>0</v>
      </c>
      <c r="GD577">
        <f>IF(LEN(AN577)-LEN(SUBSTITUTE(AN577,"&gt;",""))&lt;&gt;LEN(AN577)-LEN(SUBSTITUTE(AN577,"&lt;","")),"괄호이상",(LEN(AN577)-LEN(SUBSTITUTE(AN577,"&gt;","")))/2)</f>
        <v>0</v>
      </c>
      <c r="GE577">
        <f>IF(LEN(AO577)-LEN(SUBSTITUTE(AO577,"&gt;",""))&lt;&gt;LEN(AO577)-LEN(SUBSTITUTE(AO577,"&lt;","")),"괄호이상",(LEN(AO577)-LEN(SUBSTITUTE(AO577,"&gt;","")))/2)</f>
        <v>0</v>
      </c>
      <c r="GF577">
        <f>IF(LEN(AP577)-LEN(SUBSTITUTE(AP577,"&gt;",""))&lt;&gt;LEN(AP577)-LEN(SUBSTITUTE(AP577,"&lt;","")),"괄호이상",(LEN(AP577)-LEN(SUBSTITUTE(AP577,"&gt;","")))/2)</f>
        <v>0</v>
      </c>
      <c r="GG577" t="str">
        <f t="array" ref="GG577">IF(SUM(IF($FC577-FC577:GF577&gt;0,1,0))&gt;0,"여기","")</f>
        <v/>
      </c>
      <c r="GH577" t="str">
        <f t="shared" si="512"/>
        <v/>
      </c>
    </row>
    <row r="578" spans="1:190" x14ac:dyDescent="0.3">
      <c r="A578" t="s">
        <v>537</v>
      </c>
      <c r="B578">
        <f t="shared" ref="B578:B641" si="563">COUNTIF(A:A,A578)</f>
        <v>1</v>
      </c>
      <c r="C578" s="1" t="s">
        <v>4639</v>
      </c>
      <c r="D578" s="1"/>
      <c r="E578" s="1" t="str">
        <f t="shared" si="517"/>
        <v>메릴 심플 설명</v>
      </c>
      <c r="F578" s="1"/>
      <c r="G578" t="s">
        <v>4541</v>
      </c>
      <c r="H578" s="1" t="str">
        <f t="shared" si="558"/>
        <v>Description of MERYL</v>
      </c>
      <c r="I578" s="1"/>
      <c r="J578" s="1" t="str">
        <f t="shared" si="518"/>
        <v>Description of MERYL</v>
      </c>
      <c r="M578">
        <v>1</v>
      </c>
      <c r="O578" t="s">
        <v>14445</v>
      </c>
      <c r="P578" t="s">
        <v>14446</v>
      </c>
      <c r="Q578" t="s">
        <v>14447</v>
      </c>
      <c r="R578" t="s">
        <v>14454</v>
      </c>
      <c r="S578" t="s">
        <v>14455</v>
      </c>
      <c r="T578" t="s">
        <v>14459</v>
      </c>
      <c r="U578" t="s">
        <v>14460</v>
      </c>
      <c r="V578" t="s">
        <v>14465</v>
      </c>
      <c r="W578" t="s">
        <v>14466</v>
      </c>
      <c r="X578" s="20" t="s">
        <v>14468</v>
      </c>
      <c r="Y578" t="s">
        <v>14471</v>
      </c>
      <c r="Z578" t="s">
        <v>14463</v>
      </c>
      <c r="AA578" s="20" t="s">
        <v>14448</v>
      </c>
      <c r="AB578" t="s">
        <v>14449</v>
      </c>
      <c r="AC578" t="s">
        <v>14450</v>
      </c>
      <c r="AD578" t="s">
        <v>14451</v>
      </c>
      <c r="AE578" t="s">
        <v>14452</v>
      </c>
      <c r="AF578" t="s">
        <v>14453</v>
      </c>
      <c r="AG578" t="s">
        <v>14456</v>
      </c>
      <c r="AH578" s="20" t="s">
        <v>14457</v>
      </c>
      <c r="AI578" t="s">
        <v>14458</v>
      </c>
      <c r="AJ578" t="s">
        <v>14461</v>
      </c>
      <c r="AK578" t="s">
        <v>14462</v>
      </c>
      <c r="AL578" t="s">
        <v>14464</v>
      </c>
      <c r="AM578" t="s">
        <v>14451</v>
      </c>
      <c r="AN578" t="s">
        <v>14467</v>
      </c>
      <c r="AO578" t="s">
        <v>14469</v>
      </c>
      <c r="AP578" t="s">
        <v>14470</v>
      </c>
      <c r="AQ578" t="str">
        <f t="shared" si="511"/>
        <v>Description of MERYL</v>
      </c>
      <c r="AR578">
        <f t="shared" si="519"/>
        <v>0</v>
      </c>
      <c r="AS578">
        <f t="shared" si="520"/>
        <v>0</v>
      </c>
      <c r="AT578">
        <f t="shared" ca="1" si="521"/>
        <v>-1</v>
      </c>
      <c r="AU578">
        <f t="shared" ca="1" si="522"/>
        <v>-1</v>
      </c>
      <c r="AV578">
        <f t="shared" ca="1" si="523"/>
        <v>-1</v>
      </c>
      <c r="AW578">
        <f t="shared" ca="1" si="524"/>
        <v>-1</v>
      </c>
      <c r="AX578">
        <f t="shared" ca="1" si="525"/>
        <v>-1</v>
      </c>
      <c r="AY578">
        <f t="shared" ca="1" si="526"/>
        <v>-1</v>
      </c>
      <c r="AZ578">
        <f t="shared" ca="1" si="527"/>
        <v>-1</v>
      </c>
      <c r="BA578">
        <f t="shared" ca="1" si="528"/>
        <v>-1</v>
      </c>
      <c r="BB578">
        <f t="shared" ca="1" si="529"/>
        <v>-1</v>
      </c>
      <c r="BC578">
        <f t="shared" ca="1" si="530"/>
        <v>-1</v>
      </c>
      <c r="BD578">
        <f t="shared" ca="1" si="531"/>
        <v>-1</v>
      </c>
      <c r="BE578">
        <f t="shared" ca="1" si="532"/>
        <v>-1</v>
      </c>
      <c r="BF578">
        <f t="shared" ca="1" si="533"/>
        <v>-1</v>
      </c>
      <c r="BG578">
        <f t="shared" ca="1" si="534"/>
        <v>-1</v>
      </c>
      <c r="BH578">
        <f t="shared" ca="1" si="535"/>
        <v>-1</v>
      </c>
      <c r="BI578">
        <f t="shared" ca="1" si="536"/>
        <v>-1</v>
      </c>
      <c r="BJ578">
        <f t="shared" ca="1" si="537"/>
        <v>-1</v>
      </c>
      <c r="BK578">
        <f t="shared" ca="1" si="538"/>
        <v>-1</v>
      </c>
      <c r="BL578">
        <f t="shared" ca="1" si="539"/>
        <v>-1</v>
      </c>
      <c r="BM578">
        <f t="shared" ca="1" si="540"/>
        <v>-1</v>
      </c>
      <c r="BN578">
        <f ca="1">IF(AT578=-1,-1,COUNTIF($AT578:AT578,AT578)+IF(AT578=0,50,0))</f>
        <v>-1</v>
      </c>
      <c r="BO578">
        <f ca="1">IF(AU578=-1,-1,COUNTIF($AT578:AU578,AU578)+IF(AU578=0,50,0))</f>
        <v>-1</v>
      </c>
      <c r="BP578">
        <f ca="1">IF(AV578=-1,-1,COUNTIF($AT578:AV578,AV578)+IF(AV578=0,50,0))</f>
        <v>-1</v>
      </c>
      <c r="BQ578">
        <f ca="1">IF(AW578=-1,-1,COUNTIF($AT578:AW578,AW578)+IF(AW578=0,50,0))</f>
        <v>-1</v>
      </c>
      <c r="BR578">
        <f ca="1">IF(AX578=-1,-1,COUNTIF($AT578:AX578,AX578)+IF(AX578=0,50,0))</f>
        <v>-1</v>
      </c>
      <c r="BS578">
        <f ca="1">IF(AY578=-1,-1,COUNTIF($AT578:AY578,AY578)+IF(AY578=0,50,0))</f>
        <v>-1</v>
      </c>
      <c r="BT578">
        <f ca="1">IF(AZ578=-1,-1,COUNTIF($AT578:AZ578,AZ578)+IF(AZ578=0,50,0))</f>
        <v>-1</v>
      </c>
      <c r="BU578">
        <f ca="1">IF(BA578=-1,-1,COUNTIF($AT578:BA578,BA578)+IF(BA578=0,50,0))</f>
        <v>-1</v>
      </c>
      <c r="BV578">
        <f ca="1">IF(BB578=-1,-1,COUNTIF($AT578:BB578,BB578)+IF(BB578=0,50,0))</f>
        <v>-1</v>
      </c>
      <c r="BW578">
        <f ca="1">IF(BC578=-1,-1,COUNTIF($AT578:BC578,BC578)+IF(BC578=0,50,0))</f>
        <v>-1</v>
      </c>
      <c r="BX578">
        <f ca="1">IF(BD578=-1,-1,COUNTIF($AT578:BD578,BD578)+IF(BD578=0,50,0))</f>
        <v>-1</v>
      </c>
      <c r="BY578">
        <f ca="1">IF(BE578=-1,-1,COUNTIF($AT578:BE578,BE578)+IF(BE578=0,50,0))</f>
        <v>-1</v>
      </c>
      <c r="BZ578">
        <f ca="1">IF(BF578=-1,-1,COUNTIF($AT578:BF578,BF578)+IF(BF578=0,50,0))</f>
        <v>-1</v>
      </c>
      <c r="CA578">
        <f ca="1">IF(BG578=-1,-1,COUNTIF($AT578:BG578,BG578)+IF(BG578=0,50,0))</f>
        <v>-1</v>
      </c>
      <c r="CB578">
        <f ca="1">IF(BH578=-1,-1,COUNTIF($AT578:BH578,BH578)+IF(BH578=0,50,0))</f>
        <v>-1</v>
      </c>
      <c r="CC578">
        <f ca="1">IF(BI578=-1,-1,COUNTIF($AT578:BI578,BI578)+IF(BI578=0,50,0))</f>
        <v>-1</v>
      </c>
      <c r="CD578">
        <f ca="1">IF(BJ578=-1,-1,COUNTIF($AT578:BJ578,BJ578)+IF(BJ578=0,50,0))</f>
        <v>-1</v>
      </c>
      <c r="CE578">
        <f ca="1">IF(BK578=-1,-1,COUNTIF($AT578:BK578,BK578)+IF(BK578=0,50,0))</f>
        <v>-1</v>
      </c>
      <c r="CF578">
        <f ca="1">IF(BL578=-1,-1,COUNTIF($AT578:BL578,BL578)+IF(BL578=0,50,0))</f>
        <v>-1</v>
      </c>
      <c r="CG578">
        <f ca="1">IF(BM578=-1,-1,COUNTIF($AT578:BM578,BM578)+IF(BM578=0,50,0))</f>
        <v>-1</v>
      </c>
      <c r="CH578">
        <f t="shared" ca="1" si="559"/>
        <v>-1</v>
      </c>
      <c r="CI578">
        <f t="shared" ca="1" si="559"/>
        <v>-1</v>
      </c>
      <c r="CJ578">
        <f t="shared" ca="1" si="559"/>
        <v>-1</v>
      </c>
      <c r="CK578">
        <f t="shared" ca="1" si="559"/>
        <v>-1</v>
      </c>
      <c r="CL578">
        <f t="shared" ca="1" si="559"/>
        <v>-1</v>
      </c>
      <c r="CM578">
        <f t="shared" ca="1" si="559"/>
        <v>-1</v>
      </c>
      <c r="CN578">
        <f t="shared" ca="1" si="559"/>
        <v>-1</v>
      </c>
      <c r="CO578">
        <f t="shared" ca="1" si="559"/>
        <v>-1</v>
      </c>
      <c r="CP578">
        <f t="shared" ca="1" si="559"/>
        <v>-1</v>
      </c>
      <c r="CQ578">
        <f t="shared" ca="1" si="559"/>
        <v>-1</v>
      </c>
      <c r="CR578">
        <f t="shared" ca="1" si="560"/>
        <v>-1</v>
      </c>
      <c r="CS578">
        <f t="shared" ca="1" si="560"/>
        <v>-1</v>
      </c>
      <c r="CT578">
        <f t="shared" ca="1" si="560"/>
        <v>-1</v>
      </c>
      <c r="CU578">
        <f t="shared" ca="1" si="560"/>
        <v>-1</v>
      </c>
      <c r="CV578">
        <f t="shared" ca="1" si="560"/>
        <v>-1</v>
      </c>
      <c r="CW578">
        <f t="shared" ca="1" si="560"/>
        <v>-1</v>
      </c>
      <c r="CX578">
        <f t="shared" ca="1" si="560"/>
        <v>-1</v>
      </c>
      <c r="CY578">
        <f t="shared" ca="1" si="560"/>
        <v>-1</v>
      </c>
      <c r="CZ578">
        <f t="shared" ca="1" si="560"/>
        <v>-1</v>
      </c>
      <c r="DA578">
        <f t="shared" ca="1" si="560"/>
        <v>-1</v>
      </c>
      <c r="DB578">
        <f t="shared" ca="1" si="561"/>
        <v>-1</v>
      </c>
      <c r="DC578">
        <f t="shared" ca="1" si="561"/>
        <v>-1</v>
      </c>
      <c r="DD578">
        <f t="shared" ca="1" si="561"/>
        <v>-1</v>
      </c>
      <c r="DE578">
        <f t="shared" ca="1" si="561"/>
        <v>-1</v>
      </c>
      <c r="DF578">
        <f t="shared" ca="1" si="561"/>
        <v>-1</v>
      </c>
      <c r="DG578">
        <f t="shared" ca="1" si="561"/>
        <v>-1</v>
      </c>
      <c r="DH578">
        <f t="shared" ca="1" si="561"/>
        <v>-1</v>
      </c>
      <c r="DI578">
        <f t="shared" ca="1" si="561"/>
        <v>-1</v>
      </c>
      <c r="DJ578">
        <f t="shared" ca="1" si="561"/>
        <v>-1</v>
      </c>
      <c r="DK578">
        <f t="shared" ca="1" si="561"/>
        <v>-1</v>
      </c>
      <c r="DL578">
        <f t="shared" ca="1" si="562"/>
        <v>-1</v>
      </c>
      <c r="DM578">
        <f t="shared" ca="1" si="562"/>
        <v>-1</v>
      </c>
      <c r="DN578">
        <f t="shared" ca="1" si="562"/>
        <v>-1</v>
      </c>
      <c r="DO578">
        <f t="shared" ca="1" si="562"/>
        <v>-1</v>
      </c>
      <c r="DP578">
        <f t="shared" ca="1" si="562"/>
        <v>-1</v>
      </c>
      <c r="DQ578">
        <f t="shared" ca="1" si="562"/>
        <v>-1</v>
      </c>
      <c r="DR578">
        <f t="shared" ca="1" si="562"/>
        <v>-1</v>
      </c>
      <c r="DS578">
        <f t="shared" ca="1" si="562"/>
        <v>-1</v>
      </c>
      <c r="DT578">
        <f t="shared" ca="1" si="562"/>
        <v>-1</v>
      </c>
      <c r="DU578">
        <f t="shared" ca="1" si="562"/>
        <v>-1</v>
      </c>
      <c r="DV578" t="str">
        <f ca="1">SUBSTITUTE(SUBSTITUTE(SUBSTITUTE(SUBSTITUTE(SUBSTITUTE(SUBSTITUTE(SUBSTITUTE(SUBSTITUTE(SUBSTITUTE(SUBSTITUTE(
SUBSTITUTE(SUBSTITUTE(SUBSTITUTE(SUBSTITUTE(SUBSTITUTE(SUBSTITUTE(SUBSTITUTE(SUBSTITUTE(SUBSTITUTE(SUBSTITUTE($AQ578,
IF($CH578=-1,"",MID($AQ578,$CH578,$DB578-$CH578+1)),IF($CH578=-1,"",VLOOKUP($BN578,구글언어코드!$K:$L,2,0))),
IF($CI578=-1,"",MID($AQ578,$CI578,$DC578-$CI578+1)),IF($CI578=-1,"",VLOOKUP($BO578,구글언어코드!$K:$L,2,0))),
IF($CJ578=-1,"",MID($AQ578,$CJ578,$DD578-$CJ578+1)),IF($CJ578=-1,"",VLOOKUP($BP578,구글언어코드!$K:$L,2,0))),
IF($CK578=-1,"",MID($AQ578,$CK578,$DE578-$CK578+1)),IF($CK578=-1,"",VLOOKUP($BQ578,구글언어코드!$K:$L,2,0))),
IF($CL578=-1,"",MID($AQ578,$CL578,$DF578-$CL578+1)),IF($CL578=-1,"",VLOOKUP($BR578,구글언어코드!$K:$L,2,0))),
IF($CM578=-1,"",MID($AQ578,$CM578,$DG578-$CM578+1)),IF($CM578=-1,"",VLOOKUP($BS578,구글언어코드!$K:$L,2,0))),
IF($CN578=-1,"",MID($AQ578,$CN578,$DH578-$CN578+1)),IF($CN578=-1,"",VLOOKUP($BT578,구글언어코드!$K:$L,2,0))),
IF($CO578=-1,"",MID($AQ578,$CO578,$DI578-$CO578+1)),IF($CO578=-1,"",VLOOKUP($BU578,구글언어코드!$K:$L,2,0))),
IF($CP578=-1,"",MID($AQ578,$CP578,$DJ578-$CP578+1)),IF($CP578=-1,"",VLOOKUP($BV578,구글언어코드!$K:$L,2,0))),
IF($CQ578=-1,"",MID($AQ578,$CQ578,$DK578-$CQ578+1)),IF($CQ578=-1,"",VLOOKUP($BW578,구글언어코드!$K:$L,2,0))),
IF($CR578=-1,"",MID($AQ578,$CR578,$DL578-$CR578+1)),IF($CR578=-1,"",VLOOKUP($BX578,구글언어코드!$K:$L,2,0))),
IF($CS578=-1,"",MID($AQ578,$CS578,$DM578-$CS578+1)),IF($CS578=-1,"",VLOOKUP($BY578,구글언어코드!$K:$L,2,0))),
IF($CT578=-1,"",MID($AQ578,$CT578,$DN578-$CT578+1)),IF($CT578=-1,"",VLOOKUP($BZ578,구글언어코드!$K:$L,2,0))),
IF($CU578=-1,"",MID($AQ578,$CU578,$DO578-$CU578+1)),IF($CU578=-1,"",VLOOKUP($CA578,구글언어코드!$K:$L,2,0))),
IF($CV578=-1,"",MID($AQ578,$CV578,$DP578-$CV578+1)),IF($CV578=-1,"",VLOOKUP($CB578,구글언어코드!$K:$L,2,0))),
IF($CW578=-1,"",MID($AQ578,$CW578,$DQ578-$CW578+1)),IF($CW578=-1,"",VLOOKUP($CC578,구글언어코드!$K:$L,2,0))),
IF($CX578=-1,"",MID($AQ578,$CX578,$DR578-$CX578+1)),IF($CX578=-1,"",VLOOKUP($CD578,구글언어코드!$K:$L,2,0))),
IF($CY578=-1,"",MID($AQ578,$CY578,$DS578-$CY578+1)),IF($CY578=-1,"",VLOOKUP($CE578,구글언어코드!$K:$L,2,0))),
IF($CZ578=-1,"",MID($AQ578,$CZ578,$DT578-$CZ578+1)),IF($CZ578=-1,"",VLOOKUP($CF578,구글언어코드!$K:$L,2,0))),
IF($DA578=-1,"",MID($AQ578,$DA578,$DU578-$DA578+1)),IF($DA578=-1,"",VLOOKUP($CG578,구글언어코드!$K:$L,2,0)))</f>
        <v>Description of MERYL</v>
      </c>
      <c r="DW578" t="str">
        <f ca="1">SUBSTITUTE(SUBSTITUTE(SUBSTITUTE(SUBSTITUTE(SUBSTITUTE(SUBSTITUTE(SUBSTITUTE(SUBSTITUTE(SUBSTITUTE(SUBSTITUTE(
SUBSTITUTE(SUBSTITUTE(SUBSTITUTE(SUBSTITUTE(SUBSTITUTE(SUBSTITUTE(SUBSTITUTE(SUBSTITUTE(SUBSTITUTE(SUBSTITUTE(DV578,
IF($CH578=-1,"",VLOOKUP($BN578,구글언어코드!$K:$L,2,0)),IF($CH578=-1,"",MID($AQ578,$CH578,$DB578-$CH578+1))),
IF($CI578=-1,"",VLOOKUP($BO578,구글언어코드!$K:$L,2,0)),IF($CI578=-1,"",MID($AQ578,$CI578,$DC578-$CI578+1))),
IF($CJ578=-1,"",VLOOKUP($BP578,구글언어코드!$K:$L,2,0)),IF($CJ578=-1,"",MID($AQ578,$CJ578,$DD578-$CJ578+1))),
IF($CK578=-1,"",VLOOKUP($BQ578,구글언어코드!$K:$L,2,0)),IF($CK578=-1,"",MID($AQ578,$CK578,$DE578-$CK578+1))),
IF($CL578=-1,"",VLOOKUP($BR578,구글언어코드!$K:$L,2,0)),IF($CL578=-1,"",MID($AQ578,$CL578,$DF578-$CL578+1))),
IF($CM578=-1,"",VLOOKUP($BS578,구글언어코드!$K:$L,2,0)),IF($CM578=-1,"",MID($AQ578,$CM578,$DG578-$CM578+1))),
IF($CN578=-1,"",VLOOKUP($BT578,구글언어코드!$K:$L,2,0)),IF($CN578=-1,"",MID($AQ578,$CN578,$DH578-$CN578+1))),
IF($CO578=-1,"",VLOOKUP($BU578,구글언어코드!$K:$L,2,0)),IF($CO578=-1,"",MID($AQ578,$CO578,$DI578-$CO578+1))),
IF($CP578=-1,"",VLOOKUP($BV578,구글언어코드!$K:$L,2,0)),IF($CP578=-1,"",MID($AQ578,$CP578,$DJ578-$CP578+1))),
IF($CQ578=-1,"",VLOOKUP($BW578,구글언어코드!$K:$L,2,0)),IF($CQ578=-1,"",MID($AQ578,$CQ578,$DK578-$CQ578+1))),
IF($CR578=-1,"",VLOOKUP($BX578,구글언어코드!$K:$L,2,0)),IF($CR578=-1,"",MID($AQ578,$CR578,$DL578-$CR578+1))),
IF($CS578=-1,"",VLOOKUP($BY578,구글언어코드!$K:$L,2,0)),IF($CS578=-1,"",MID($AQ578,$CS578,$DM578-$CS578+1))),
IF($CT578=-1,"",VLOOKUP($BZ578,구글언어코드!$K:$L,2,0)),IF($CT578=-1,"",MID($AQ578,$CT578,$DN578-$CT578+1))),
IF($CU578=-1,"",VLOOKUP($CA578,구글언어코드!$K:$L,2,0)),IF($CU578=-1,"",MID($AQ578,$CU578,$DO578-$CU578+1))),
IF($CV578=-1,"",VLOOKUP($CB578,구글언어코드!$K:$L,2,0)),IF($CV578=-1,"",MID($AQ578,$CV578,$DP578-$CV578+1))),
IF($CW578=-1,"",VLOOKUP($CC578,구글언어코드!$K:$L,2,0)),IF($CW578=-1,"",MID($AQ578,$CW578,$DQ578-$CW578+1))),
IF($CX578=-1,"",VLOOKUP($CD578,구글언어코드!$K:$L,2,0)),IF($CX578=-1,"",MID($AQ578,$CX578,$DR578-$CX578+1))),
IF($CY578=-1,"",VLOOKUP($CE578,구글언어코드!$K:$L,2,0)),IF($CY578=-1,"",MID($AQ578,$CY578,$DS578-$CY578+1))),
IF($CZ578=-1,"",VLOOKUP($CF578,구글언어코드!$K:$L,2,0)),IF($CZ578=-1,"",MID($AQ578,$CZ578,$DT578-$CZ578+1))),
IF($DA578=-1,"",VLOOKUP($CG578,구글언어코드!$K:$L,2,0)),IF($DA578=-1,"",MID($AQ578,$DA578,$DU578-$DA578+1)))</f>
        <v>Description of MERYL</v>
      </c>
      <c r="DX578">
        <f>IF(LEN(C578)-LEN(SUBSTITUTE(C578,"}",""))&lt;&gt;LEN(C578)-LEN(SUBSTITUTE(C578,"{","")),"괄호이상",(LEN(C578)-LEN(SUBSTITUTE(C578,"}",""))))</f>
        <v>0</v>
      </c>
      <c r="DY578">
        <f>IF(LEN(H578)-LEN(SUBSTITUTE(H578,"}",""))&lt;&gt;LEN(H578)-LEN(SUBSTITUTE(H578,"{","")),"괄호이상",(LEN(H578)-LEN(SUBSTITUTE(H578,"}",""))))</f>
        <v>0</v>
      </c>
      <c r="DZ578">
        <f>IF(LEN(O578)-LEN(SUBSTITUTE(O578,"}",""))&lt;&gt;LEN(O578)-LEN(SUBSTITUTE(O578,"{","")),"괄호이상",(LEN(O578)-LEN(SUBSTITUTE(O578,"}",""))))</f>
        <v>0</v>
      </c>
      <c r="EA578">
        <f>IF(LEN(P578)-LEN(SUBSTITUTE(P578,"}",""))&lt;&gt;LEN(P578)-LEN(SUBSTITUTE(P578,"{","")),"괄호이상",(LEN(P578)-LEN(SUBSTITUTE(P578,"}",""))))</f>
        <v>0</v>
      </c>
      <c r="EB578">
        <f>IF(LEN(Q578)-LEN(SUBSTITUTE(Q578,"}",""))&lt;&gt;LEN(Q578)-LEN(SUBSTITUTE(Q578,"{","")),"괄호이상",(LEN(Q578)-LEN(SUBSTITUTE(Q578,"}",""))))</f>
        <v>0</v>
      </c>
      <c r="EC578">
        <f>IF(LEN(R578)-LEN(SUBSTITUTE(R578,"}",""))&lt;&gt;LEN(R578)-LEN(SUBSTITUTE(R578,"{","")),"괄호이상",(LEN(R578)-LEN(SUBSTITUTE(R578,"}",""))))</f>
        <v>0</v>
      </c>
      <c r="ED578">
        <f>IF(LEN(S578)-LEN(SUBSTITUTE(S578,"}",""))&lt;&gt;LEN(S578)-LEN(SUBSTITUTE(S578,"{","")),"괄호이상",(LEN(S578)-LEN(SUBSTITUTE(S578,"}",""))))</f>
        <v>0</v>
      </c>
      <c r="EE578">
        <f>IF(LEN(T578)-LEN(SUBSTITUTE(T578,"}",""))&lt;&gt;LEN(T578)-LEN(SUBSTITUTE(T578,"{","")),"괄호이상",(LEN(T578)-LEN(SUBSTITUTE(T578,"}",""))))</f>
        <v>0</v>
      </c>
      <c r="EF578">
        <f>IF(LEN(U578)-LEN(SUBSTITUTE(U578,"}",""))&lt;&gt;LEN(U578)-LEN(SUBSTITUTE(U578,"{","")),"괄호이상",(LEN(U578)-LEN(SUBSTITUTE(U578,"}",""))))</f>
        <v>0</v>
      </c>
      <c r="EG578">
        <f>IF(LEN(V578)-LEN(SUBSTITUTE(V578,"}",""))&lt;&gt;LEN(V578)-LEN(SUBSTITUTE(V578,"{","")),"괄호이상",(LEN(V578)-LEN(SUBSTITUTE(V578,"}",""))))</f>
        <v>0</v>
      </c>
      <c r="EH578">
        <f>IF(LEN(W578)-LEN(SUBSTITUTE(W578,"}",""))&lt;&gt;LEN(W578)-LEN(SUBSTITUTE(W578,"{","")),"괄호이상",(LEN(W578)-LEN(SUBSTITUTE(W578,"}",""))))</f>
        <v>0</v>
      </c>
      <c r="EI578">
        <f>IF(LEN(X578)-LEN(SUBSTITUTE(X578,"}",""))&lt;&gt;LEN(X578)-LEN(SUBSTITUTE(X578,"{","")),"괄호이상",(LEN(X578)-LEN(SUBSTITUTE(X578,"}",""))))</f>
        <v>0</v>
      </c>
      <c r="EJ578">
        <f>IF(LEN(Y578)-LEN(SUBSTITUTE(Y578,"}",""))&lt;&gt;LEN(Y578)-LEN(SUBSTITUTE(Y578,"{","")),"괄호이상",(LEN(Y578)-LEN(SUBSTITUTE(Y578,"}",""))))</f>
        <v>0</v>
      </c>
      <c r="EK578">
        <f>IF(LEN(Z578)-LEN(SUBSTITUTE(Z578,"}",""))&lt;&gt;LEN(Z578)-LEN(SUBSTITUTE(Z578,"{","")),"괄호이상",(LEN(Z578)-LEN(SUBSTITUTE(Z578,"}",""))))</f>
        <v>0</v>
      </c>
      <c r="EL578">
        <f>IF(LEN(AA578)-LEN(SUBSTITUTE(AA578,"}",""))&lt;&gt;LEN(AA578)-LEN(SUBSTITUTE(AA578,"{","")),"괄호이상",(LEN(AA578)-LEN(SUBSTITUTE(AA578,"}",""))))</f>
        <v>0</v>
      </c>
      <c r="EM578">
        <f>IF(LEN(AB578)-LEN(SUBSTITUTE(AB578,"}",""))&lt;&gt;LEN(AB578)-LEN(SUBSTITUTE(AB578,"{","")),"괄호이상",(LEN(AB578)-LEN(SUBSTITUTE(AB578,"}",""))))</f>
        <v>0</v>
      </c>
      <c r="EN578">
        <f>IF(LEN(AC578)-LEN(SUBSTITUTE(AC578,"}",""))&lt;&gt;LEN(AC578)-LEN(SUBSTITUTE(AC578,"{","")),"괄호이상",(LEN(AC578)-LEN(SUBSTITUTE(AC578,"}",""))))</f>
        <v>0</v>
      </c>
      <c r="EO578">
        <f>IF(LEN(AD578)-LEN(SUBSTITUTE(AD578,"}",""))&lt;&gt;LEN(AD578)-LEN(SUBSTITUTE(AD578,"{","")),"괄호이상",(LEN(AD578)-LEN(SUBSTITUTE(AD578,"}",""))))</f>
        <v>0</v>
      </c>
      <c r="EP578">
        <f>IF(LEN(AE578)-LEN(SUBSTITUTE(AE578,"}",""))&lt;&gt;LEN(AE578)-LEN(SUBSTITUTE(AE578,"{","")),"괄호이상",(LEN(AE578)-LEN(SUBSTITUTE(AE578,"}",""))))</f>
        <v>0</v>
      </c>
      <c r="EQ578">
        <f>IF(LEN(AF578)-LEN(SUBSTITUTE(AF578,"}",""))&lt;&gt;LEN(AF578)-LEN(SUBSTITUTE(AF578,"{","")),"괄호이상",(LEN(AF578)-LEN(SUBSTITUTE(AF578,"}",""))))</f>
        <v>0</v>
      </c>
      <c r="ER578">
        <f>IF(LEN(AG578)-LEN(SUBSTITUTE(AG578,"}",""))&lt;&gt;LEN(AG578)-LEN(SUBSTITUTE(AG578,"{","")),"괄호이상",(LEN(AG578)-LEN(SUBSTITUTE(AG578,"}",""))))</f>
        <v>0</v>
      </c>
      <c r="ES578">
        <f>IF(LEN(AH578)-LEN(SUBSTITUTE(AH578,"}",""))&lt;&gt;LEN(AH578)-LEN(SUBSTITUTE(AH578,"{","")),"괄호이상",(LEN(AH578)-LEN(SUBSTITUTE(AH578,"}",""))))</f>
        <v>0</v>
      </c>
      <c r="ET578">
        <f>IF(LEN(AI578)-LEN(SUBSTITUTE(AI578,"}",""))&lt;&gt;LEN(AI578)-LEN(SUBSTITUTE(AI578,"{","")),"괄호이상",(LEN(AI578)-LEN(SUBSTITUTE(AI578,"}",""))))</f>
        <v>0</v>
      </c>
      <c r="EU578">
        <f>IF(LEN(AJ578)-LEN(SUBSTITUTE(AJ578,"}",""))&lt;&gt;LEN(AJ578)-LEN(SUBSTITUTE(AJ578,"{","")),"괄호이상",(LEN(AJ578)-LEN(SUBSTITUTE(AJ578,"}",""))))</f>
        <v>0</v>
      </c>
      <c r="EV578">
        <f>IF(LEN(AK578)-LEN(SUBSTITUTE(AK578,"}",""))&lt;&gt;LEN(AK578)-LEN(SUBSTITUTE(AK578,"{","")),"괄호이상",(LEN(AK578)-LEN(SUBSTITUTE(AK578,"}",""))))</f>
        <v>0</v>
      </c>
      <c r="EW578">
        <f>IF(LEN(AL578)-LEN(SUBSTITUTE(AL578,"}",""))&lt;&gt;LEN(AL578)-LEN(SUBSTITUTE(AL578,"{","")),"괄호이상",(LEN(AL578)-LEN(SUBSTITUTE(AL578,"}",""))))</f>
        <v>0</v>
      </c>
      <c r="EX578">
        <f>IF(LEN(AM578)-LEN(SUBSTITUTE(AM578,"}",""))&lt;&gt;LEN(AM578)-LEN(SUBSTITUTE(AM578,"{","")),"괄호이상",(LEN(AM578)-LEN(SUBSTITUTE(AM578,"}",""))))</f>
        <v>0</v>
      </c>
      <c r="EY578">
        <f>IF(LEN(AN578)-LEN(SUBSTITUTE(AN578,"}",""))&lt;&gt;LEN(AN578)-LEN(SUBSTITUTE(AN578,"{","")),"괄호이상",(LEN(AN578)-LEN(SUBSTITUTE(AN578,"}",""))))</f>
        <v>0</v>
      </c>
      <c r="EZ578">
        <f>IF(LEN(AO578)-LEN(SUBSTITUTE(AO578,"}",""))&lt;&gt;LEN(AO578)-LEN(SUBSTITUTE(AO578,"{","")),"괄호이상",(LEN(AO578)-LEN(SUBSTITUTE(AO578,"}",""))))</f>
        <v>0</v>
      </c>
      <c r="FA578">
        <f>IF(LEN(AP578)-LEN(SUBSTITUTE(AP578,"}",""))&lt;&gt;LEN(AP578)-LEN(SUBSTITUTE(AP578,"{","")),"괄호이상",(LEN(AP578)-LEN(SUBSTITUTE(AP578,"}",""))))</f>
        <v>0</v>
      </c>
      <c r="FB578" t="str">
        <f t="array" ref="FB578">IF(SUM(IF($DX578-DX578:FA578&gt;0,1,0))&gt;0,"여기","")</f>
        <v/>
      </c>
      <c r="FC578">
        <f>IF(LEN(C578)-LEN(SUBSTITUTE(C578,"&gt;",""))&lt;&gt;LEN(C578)-LEN(SUBSTITUTE(C578,"&lt;","")),"괄호이상",(LEN(C578)-LEN(SUBSTITUTE(C578,"&gt;","")))/2)</f>
        <v>0</v>
      </c>
      <c r="FD578">
        <f>IF(LEN(H578)-LEN(SUBSTITUTE(H578,"&gt;",""))&lt;&gt;LEN(H578)-LEN(SUBSTITUTE(H578,"&lt;","")),"괄호이상",(LEN(H578)-LEN(SUBSTITUTE(H578,"&gt;","")))/2)</f>
        <v>0</v>
      </c>
      <c r="FE578">
        <f>IF(LEN(O578)-LEN(SUBSTITUTE(O578,"&gt;",""))&lt;&gt;LEN(O578)-LEN(SUBSTITUTE(O578,"&lt;","")),"괄호이상",(LEN(O578)-LEN(SUBSTITUTE(O578,"&gt;","")))/2)</f>
        <v>0</v>
      </c>
      <c r="FF578">
        <f>IF(LEN(P578)-LEN(SUBSTITUTE(P578,"&gt;",""))&lt;&gt;LEN(P578)-LEN(SUBSTITUTE(P578,"&lt;","")),"괄호이상",(LEN(P578)-LEN(SUBSTITUTE(P578,"&gt;","")))/2)</f>
        <v>0</v>
      </c>
      <c r="FG578">
        <f>IF(LEN(Q578)-LEN(SUBSTITUTE(Q578,"&gt;",""))&lt;&gt;LEN(Q578)-LEN(SUBSTITUTE(Q578,"&lt;","")),"괄호이상",(LEN(Q578)-LEN(SUBSTITUTE(Q578,"&gt;","")))/2)</f>
        <v>0</v>
      </c>
      <c r="FH578">
        <f>IF(LEN(R578)-LEN(SUBSTITUTE(R578,"&gt;",""))&lt;&gt;LEN(R578)-LEN(SUBSTITUTE(R578,"&lt;","")),"괄호이상",(LEN(R578)-LEN(SUBSTITUTE(R578,"&gt;","")))/2)</f>
        <v>0</v>
      </c>
      <c r="FI578">
        <f>IF(LEN(S578)-LEN(SUBSTITUTE(S578,"&gt;",""))&lt;&gt;LEN(S578)-LEN(SUBSTITUTE(S578,"&lt;","")),"괄호이상",(LEN(S578)-LEN(SUBSTITUTE(S578,"&gt;","")))/2)</f>
        <v>0</v>
      </c>
      <c r="FJ578">
        <f>IF(LEN(T578)-LEN(SUBSTITUTE(T578,"&gt;",""))&lt;&gt;LEN(T578)-LEN(SUBSTITUTE(T578,"&lt;","")),"괄호이상",(LEN(T578)-LEN(SUBSTITUTE(T578,"&gt;","")))/2)</f>
        <v>0</v>
      </c>
      <c r="FK578">
        <f>IF(LEN(U578)-LEN(SUBSTITUTE(U578,"&gt;",""))&lt;&gt;LEN(U578)-LEN(SUBSTITUTE(U578,"&lt;","")),"괄호이상",(LEN(U578)-LEN(SUBSTITUTE(U578,"&gt;","")))/2)</f>
        <v>0</v>
      </c>
      <c r="FL578">
        <f>IF(LEN(V578)-LEN(SUBSTITUTE(V578,"&gt;",""))&lt;&gt;LEN(V578)-LEN(SUBSTITUTE(V578,"&lt;","")),"괄호이상",(LEN(V578)-LEN(SUBSTITUTE(V578,"&gt;","")))/2)</f>
        <v>0</v>
      </c>
      <c r="FM578">
        <f>IF(LEN(W578)-LEN(SUBSTITUTE(W578,"&gt;",""))&lt;&gt;LEN(W578)-LEN(SUBSTITUTE(W578,"&lt;","")),"괄호이상",(LEN(W578)-LEN(SUBSTITUTE(W578,"&gt;","")))/2)</f>
        <v>0</v>
      </c>
      <c r="FN578">
        <f>IF(LEN(X578)-LEN(SUBSTITUTE(X578,"&gt;",""))&lt;&gt;LEN(X578)-LEN(SUBSTITUTE(X578,"&lt;","")),"괄호이상",(LEN(X578)-LEN(SUBSTITUTE(X578,"&gt;","")))/2)</f>
        <v>0</v>
      </c>
      <c r="FO578">
        <f>IF(LEN(Y578)-LEN(SUBSTITUTE(Y578,"&gt;",""))&lt;&gt;LEN(Y578)-LEN(SUBSTITUTE(Y578,"&lt;","")),"괄호이상",(LEN(Y578)-LEN(SUBSTITUTE(Y578,"&gt;","")))/2)</f>
        <v>0</v>
      </c>
      <c r="FP578">
        <f>IF(LEN(Z578)-LEN(SUBSTITUTE(Z578,"&gt;",""))&lt;&gt;LEN(Z578)-LEN(SUBSTITUTE(Z578,"&lt;","")),"괄호이상",(LEN(Z578)-LEN(SUBSTITUTE(Z578,"&gt;","")))/2)</f>
        <v>0</v>
      </c>
      <c r="FQ578">
        <f>IF(LEN(AA578)-LEN(SUBSTITUTE(AA578,"&gt;",""))&lt;&gt;LEN(AA578)-LEN(SUBSTITUTE(AA578,"&lt;","")),"괄호이상",(LEN(AA578)-LEN(SUBSTITUTE(AA578,"&gt;","")))/2)</f>
        <v>0</v>
      </c>
      <c r="FR578">
        <f>IF(LEN(AB578)-LEN(SUBSTITUTE(AB578,"&gt;",""))&lt;&gt;LEN(AB578)-LEN(SUBSTITUTE(AB578,"&lt;","")),"괄호이상",(LEN(AB578)-LEN(SUBSTITUTE(AB578,"&gt;","")))/2)</f>
        <v>0</v>
      </c>
      <c r="FS578">
        <f>IF(LEN(AC578)-LEN(SUBSTITUTE(AC578,"&gt;",""))&lt;&gt;LEN(AC578)-LEN(SUBSTITUTE(AC578,"&lt;","")),"괄호이상",(LEN(AC578)-LEN(SUBSTITUTE(AC578,"&gt;","")))/2)</f>
        <v>0</v>
      </c>
      <c r="FT578">
        <f>IF(LEN(AD578)-LEN(SUBSTITUTE(AD578,"&gt;",""))&lt;&gt;LEN(AD578)-LEN(SUBSTITUTE(AD578,"&lt;","")),"괄호이상",(LEN(AD578)-LEN(SUBSTITUTE(AD578,"&gt;","")))/2)</f>
        <v>0</v>
      </c>
      <c r="FU578">
        <f>IF(LEN(AE578)-LEN(SUBSTITUTE(AE578,"&gt;",""))&lt;&gt;LEN(AE578)-LEN(SUBSTITUTE(AE578,"&lt;","")),"괄호이상",(LEN(AE578)-LEN(SUBSTITUTE(AE578,"&gt;","")))/2)</f>
        <v>0</v>
      </c>
      <c r="FV578">
        <f>IF(LEN(AF578)-LEN(SUBSTITUTE(AF578,"&gt;",""))&lt;&gt;LEN(AF578)-LEN(SUBSTITUTE(AF578,"&lt;","")),"괄호이상",(LEN(AF578)-LEN(SUBSTITUTE(AF578,"&gt;","")))/2)</f>
        <v>0</v>
      </c>
      <c r="FW578">
        <f>IF(LEN(AG578)-LEN(SUBSTITUTE(AG578,"&gt;",""))&lt;&gt;LEN(AG578)-LEN(SUBSTITUTE(AG578,"&lt;","")),"괄호이상",(LEN(AG578)-LEN(SUBSTITUTE(AG578,"&gt;","")))/2)</f>
        <v>0</v>
      </c>
      <c r="FX578">
        <f>IF(LEN(AH578)-LEN(SUBSTITUTE(AH578,"&gt;",""))&lt;&gt;LEN(AH578)-LEN(SUBSTITUTE(AH578,"&lt;","")),"괄호이상",(LEN(AH578)-LEN(SUBSTITUTE(AH578,"&gt;","")))/2)</f>
        <v>0</v>
      </c>
      <c r="FY578">
        <f>IF(LEN(AI578)-LEN(SUBSTITUTE(AI578,"&gt;",""))&lt;&gt;LEN(AI578)-LEN(SUBSTITUTE(AI578,"&lt;","")),"괄호이상",(LEN(AI578)-LEN(SUBSTITUTE(AI578,"&gt;","")))/2)</f>
        <v>0</v>
      </c>
      <c r="FZ578">
        <f>IF(LEN(AJ578)-LEN(SUBSTITUTE(AJ578,"&gt;",""))&lt;&gt;LEN(AJ578)-LEN(SUBSTITUTE(AJ578,"&lt;","")),"괄호이상",(LEN(AJ578)-LEN(SUBSTITUTE(AJ578,"&gt;","")))/2)</f>
        <v>0</v>
      </c>
      <c r="GA578">
        <f>IF(LEN(AK578)-LEN(SUBSTITUTE(AK578,"&gt;",""))&lt;&gt;LEN(AK578)-LEN(SUBSTITUTE(AK578,"&lt;","")),"괄호이상",(LEN(AK578)-LEN(SUBSTITUTE(AK578,"&gt;","")))/2)</f>
        <v>0</v>
      </c>
      <c r="GB578">
        <f>IF(LEN(AL578)-LEN(SUBSTITUTE(AL578,"&gt;",""))&lt;&gt;LEN(AL578)-LEN(SUBSTITUTE(AL578,"&lt;","")),"괄호이상",(LEN(AL578)-LEN(SUBSTITUTE(AL578,"&gt;","")))/2)</f>
        <v>0</v>
      </c>
      <c r="GC578">
        <f>IF(LEN(AM578)-LEN(SUBSTITUTE(AM578,"&gt;",""))&lt;&gt;LEN(AM578)-LEN(SUBSTITUTE(AM578,"&lt;","")),"괄호이상",(LEN(AM578)-LEN(SUBSTITUTE(AM578,"&gt;","")))/2)</f>
        <v>0</v>
      </c>
      <c r="GD578">
        <f>IF(LEN(AN578)-LEN(SUBSTITUTE(AN578,"&gt;",""))&lt;&gt;LEN(AN578)-LEN(SUBSTITUTE(AN578,"&lt;","")),"괄호이상",(LEN(AN578)-LEN(SUBSTITUTE(AN578,"&gt;","")))/2)</f>
        <v>0</v>
      </c>
      <c r="GE578">
        <f>IF(LEN(AO578)-LEN(SUBSTITUTE(AO578,"&gt;",""))&lt;&gt;LEN(AO578)-LEN(SUBSTITUTE(AO578,"&lt;","")),"괄호이상",(LEN(AO578)-LEN(SUBSTITUTE(AO578,"&gt;","")))/2)</f>
        <v>0</v>
      </c>
      <c r="GF578">
        <f>IF(LEN(AP578)-LEN(SUBSTITUTE(AP578,"&gt;",""))&lt;&gt;LEN(AP578)-LEN(SUBSTITUTE(AP578,"&lt;","")),"괄호이상",(LEN(AP578)-LEN(SUBSTITUTE(AP578,"&gt;","")))/2)</f>
        <v>0</v>
      </c>
      <c r="GG578" t="str">
        <f t="array" ref="GG578">IF(SUM(IF($FC578-FC578:GF578&gt;0,1,0))&gt;0,"여기","")</f>
        <v/>
      </c>
      <c r="GH578" t="str">
        <f t="shared" si="512"/>
        <v/>
      </c>
    </row>
    <row r="579" spans="1:190" x14ac:dyDescent="0.3">
      <c r="A579" t="s">
        <v>539</v>
      </c>
      <c r="B579">
        <f t="shared" si="563"/>
        <v>1</v>
      </c>
      <c r="C579" s="1" t="s">
        <v>4640</v>
      </c>
      <c r="D579" s="1"/>
      <c r="E579" s="1" t="str">
        <f t="shared" si="517"/>
        <v>그릭워리어 심플 설명</v>
      </c>
      <c r="F579" s="1"/>
      <c r="G579" t="s">
        <v>4542</v>
      </c>
      <c r="H579" s="1" t="str">
        <f t="shared" si="558"/>
        <v>Description of GREEKWARRIOR</v>
      </c>
      <c r="I579" s="1"/>
      <c r="J579" s="1" t="str">
        <f t="shared" si="518"/>
        <v>Description of GREEKWARRIOR</v>
      </c>
      <c r="M579">
        <v>1</v>
      </c>
      <c r="O579" t="s">
        <v>14472</v>
      </c>
      <c r="P579" t="s">
        <v>14473</v>
      </c>
      <c r="Q579" t="s">
        <v>14474</v>
      </c>
      <c r="R579" t="s">
        <v>14481</v>
      </c>
      <c r="S579" t="s">
        <v>14482</v>
      </c>
      <c r="T579" t="s">
        <v>14486</v>
      </c>
      <c r="U579" t="s">
        <v>14487</v>
      </c>
      <c r="V579" t="s">
        <v>14492</v>
      </c>
      <c r="W579" t="s">
        <v>14493</v>
      </c>
      <c r="X579" s="20" t="s">
        <v>14495</v>
      </c>
      <c r="Y579" t="s">
        <v>14498</v>
      </c>
      <c r="Z579" t="s">
        <v>14490</v>
      </c>
      <c r="AA579" s="20" t="s">
        <v>14475</v>
      </c>
      <c r="AB579" t="s">
        <v>14476</v>
      </c>
      <c r="AC579" t="s">
        <v>14477</v>
      </c>
      <c r="AD579" t="s">
        <v>14478</v>
      </c>
      <c r="AE579" t="s">
        <v>14479</v>
      </c>
      <c r="AF579" t="s">
        <v>14480</v>
      </c>
      <c r="AG579" t="s">
        <v>14483</v>
      </c>
      <c r="AH579" s="20" t="s">
        <v>14484</v>
      </c>
      <c r="AI579" t="s">
        <v>14485</v>
      </c>
      <c r="AJ579" t="s">
        <v>14488</v>
      </c>
      <c r="AK579" t="s">
        <v>14489</v>
      </c>
      <c r="AL579" t="s">
        <v>14491</v>
      </c>
      <c r="AM579" t="s">
        <v>14478</v>
      </c>
      <c r="AN579" t="s">
        <v>14494</v>
      </c>
      <c r="AO579" t="s">
        <v>14496</v>
      </c>
      <c r="AP579" t="s">
        <v>14497</v>
      </c>
      <c r="AQ579" t="str">
        <f t="shared" ref="AQ579:AQ642" si="564">H579</f>
        <v>Description of GREEKWARRIOR</v>
      </c>
      <c r="AR579">
        <f t="shared" si="519"/>
        <v>0</v>
      </c>
      <c r="AS579">
        <f t="shared" si="520"/>
        <v>0</v>
      </c>
      <c r="AT579">
        <f t="shared" ca="1" si="521"/>
        <v>-1</v>
      </c>
      <c r="AU579">
        <f t="shared" ca="1" si="522"/>
        <v>-1</v>
      </c>
      <c r="AV579">
        <f t="shared" ca="1" si="523"/>
        <v>-1</v>
      </c>
      <c r="AW579">
        <f t="shared" ca="1" si="524"/>
        <v>-1</v>
      </c>
      <c r="AX579">
        <f t="shared" ca="1" si="525"/>
        <v>-1</v>
      </c>
      <c r="AY579">
        <f t="shared" ca="1" si="526"/>
        <v>-1</v>
      </c>
      <c r="AZ579">
        <f t="shared" ca="1" si="527"/>
        <v>-1</v>
      </c>
      <c r="BA579">
        <f t="shared" ca="1" si="528"/>
        <v>-1</v>
      </c>
      <c r="BB579">
        <f t="shared" ca="1" si="529"/>
        <v>-1</v>
      </c>
      <c r="BC579">
        <f t="shared" ca="1" si="530"/>
        <v>-1</v>
      </c>
      <c r="BD579">
        <f t="shared" ca="1" si="531"/>
        <v>-1</v>
      </c>
      <c r="BE579">
        <f t="shared" ca="1" si="532"/>
        <v>-1</v>
      </c>
      <c r="BF579">
        <f t="shared" ca="1" si="533"/>
        <v>-1</v>
      </c>
      <c r="BG579">
        <f t="shared" ca="1" si="534"/>
        <v>-1</v>
      </c>
      <c r="BH579">
        <f t="shared" ca="1" si="535"/>
        <v>-1</v>
      </c>
      <c r="BI579">
        <f t="shared" ca="1" si="536"/>
        <v>-1</v>
      </c>
      <c r="BJ579">
        <f t="shared" ca="1" si="537"/>
        <v>-1</v>
      </c>
      <c r="BK579">
        <f t="shared" ca="1" si="538"/>
        <v>-1</v>
      </c>
      <c r="BL579">
        <f t="shared" ca="1" si="539"/>
        <v>-1</v>
      </c>
      <c r="BM579">
        <f t="shared" ca="1" si="540"/>
        <v>-1</v>
      </c>
      <c r="BN579">
        <f ca="1">IF(AT579=-1,-1,COUNTIF($AT579:AT579,AT579)+IF(AT579=0,50,0))</f>
        <v>-1</v>
      </c>
      <c r="BO579">
        <f ca="1">IF(AU579=-1,-1,COUNTIF($AT579:AU579,AU579)+IF(AU579=0,50,0))</f>
        <v>-1</v>
      </c>
      <c r="BP579">
        <f ca="1">IF(AV579=-1,-1,COUNTIF($AT579:AV579,AV579)+IF(AV579=0,50,0))</f>
        <v>-1</v>
      </c>
      <c r="BQ579">
        <f ca="1">IF(AW579=-1,-1,COUNTIF($AT579:AW579,AW579)+IF(AW579=0,50,0))</f>
        <v>-1</v>
      </c>
      <c r="BR579">
        <f ca="1">IF(AX579=-1,-1,COUNTIF($AT579:AX579,AX579)+IF(AX579=0,50,0))</f>
        <v>-1</v>
      </c>
      <c r="BS579">
        <f ca="1">IF(AY579=-1,-1,COUNTIF($AT579:AY579,AY579)+IF(AY579=0,50,0))</f>
        <v>-1</v>
      </c>
      <c r="BT579">
        <f ca="1">IF(AZ579=-1,-1,COUNTIF($AT579:AZ579,AZ579)+IF(AZ579=0,50,0))</f>
        <v>-1</v>
      </c>
      <c r="BU579">
        <f ca="1">IF(BA579=-1,-1,COUNTIF($AT579:BA579,BA579)+IF(BA579=0,50,0))</f>
        <v>-1</v>
      </c>
      <c r="BV579">
        <f ca="1">IF(BB579=-1,-1,COUNTIF($AT579:BB579,BB579)+IF(BB579=0,50,0))</f>
        <v>-1</v>
      </c>
      <c r="BW579">
        <f ca="1">IF(BC579=-1,-1,COUNTIF($AT579:BC579,BC579)+IF(BC579=0,50,0))</f>
        <v>-1</v>
      </c>
      <c r="BX579">
        <f ca="1">IF(BD579=-1,-1,COUNTIF($AT579:BD579,BD579)+IF(BD579=0,50,0))</f>
        <v>-1</v>
      </c>
      <c r="BY579">
        <f ca="1">IF(BE579=-1,-1,COUNTIF($AT579:BE579,BE579)+IF(BE579=0,50,0))</f>
        <v>-1</v>
      </c>
      <c r="BZ579">
        <f ca="1">IF(BF579=-1,-1,COUNTIF($AT579:BF579,BF579)+IF(BF579=0,50,0))</f>
        <v>-1</v>
      </c>
      <c r="CA579">
        <f ca="1">IF(BG579=-1,-1,COUNTIF($AT579:BG579,BG579)+IF(BG579=0,50,0))</f>
        <v>-1</v>
      </c>
      <c r="CB579">
        <f ca="1">IF(BH579=-1,-1,COUNTIF($AT579:BH579,BH579)+IF(BH579=0,50,0))</f>
        <v>-1</v>
      </c>
      <c r="CC579">
        <f ca="1">IF(BI579=-1,-1,COUNTIF($AT579:BI579,BI579)+IF(BI579=0,50,0))</f>
        <v>-1</v>
      </c>
      <c r="CD579">
        <f ca="1">IF(BJ579=-1,-1,COUNTIF($AT579:BJ579,BJ579)+IF(BJ579=0,50,0))</f>
        <v>-1</v>
      </c>
      <c r="CE579">
        <f ca="1">IF(BK579=-1,-1,COUNTIF($AT579:BK579,BK579)+IF(BK579=0,50,0))</f>
        <v>-1</v>
      </c>
      <c r="CF579">
        <f ca="1">IF(BL579=-1,-1,COUNTIF($AT579:BL579,BL579)+IF(BL579=0,50,0))</f>
        <v>-1</v>
      </c>
      <c r="CG579">
        <f ca="1">IF(BM579=-1,-1,COUNTIF($AT579:BM579,BM579)+IF(BM579=0,50,0))</f>
        <v>-1</v>
      </c>
      <c r="CH579">
        <f t="shared" ref="CH579:CQ588" ca="1" si="565">IF(COLUMN(CH579)&lt;=COLUMN($CH$1),
IFERROR(FIND("&lt;",$AQ579),-1),
IFERROR(FIND("&lt;",$AQ579,OFFSET(CH579,0,-1)+1),-1))</f>
        <v>-1</v>
      </c>
      <c r="CI579">
        <f t="shared" ca="1" si="565"/>
        <v>-1</v>
      </c>
      <c r="CJ579">
        <f t="shared" ca="1" si="565"/>
        <v>-1</v>
      </c>
      <c r="CK579">
        <f t="shared" ca="1" si="565"/>
        <v>-1</v>
      </c>
      <c r="CL579">
        <f t="shared" ca="1" si="565"/>
        <v>-1</v>
      </c>
      <c r="CM579">
        <f t="shared" ca="1" si="565"/>
        <v>-1</v>
      </c>
      <c r="CN579">
        <f t="shared" ca="1" si="565"/>
        <v>-1</v>
      </c>
      <c r="CO579">
        <f t="shared" ca="1" si="565"/>
        <v>-1</v>
      </c>
      <c r="CP579">
        <f t="shared" ca="1" si="565"/>
        <v>-1</v>
      </c>
      <c r="CQ579">
        <f t="shared" ca="1" si="565"/>
        <v>-1</v>
      </c>
      <c r="CR579">
        <f t="shared" ref="CR579:DA588" ca="1" si="566">IF(COLUMN(CR579)&lt;=COLUMN($CH$1),
IFERROR(FIND("&lt;",$AQ579),-1),
IFERROR(FIND("&lt;",$AQ579,OFFSET(CR579,0,-1)+1),-1))</f>
        <v>-1</v>
      </c>
      <c r="CS579">
        <f t="shared" ca="1" si="566"/>
        <v>-1</v>
      </c>
      <c r="CT579">
        <f t="shared" ca="1" si="566"/>
        <v>-1</v>
      </c>
      <c r="CU579">
        <f t="shared" ca="1" si="566"/>
        <v>-1</v>
      </c>
      <c r="CV579">
        <f t="shared" ca="1" si="566"/>
        <v>-1</v>
      </c>
      <c r="CW579">
        <f t="shared" ca="1" si="566"/>
        <v>-1</v>
      </c>
      <c r="CX579">
        <f t="shared" ca="1" si="566"/>
        <v>-1</v>
      </c>
      <c r="CY579">
        <f t="shared" ca="1" si="566"/>
        <v>-1</v>
      </c>
      <c r="CZ579">
        <f t="shared" ca="1" si="566"/>
        <v>-1</v>
      </c>
      <c r="DA579">
        <f t="shared" ca="1" si="566"/>
        <v>-1</v>
      </c>
      <c r="DB579">
        <f t="shared" ref="DB579:DK588" ca="1" si="567">IF(COLUMN(DB579)&lt;=COLUMN($DB$1),
IFERROR(FIND("&gt;",$AQ579),-1),
IFERROR(FIND("&gt;",$AQ579,OFFSET(DB579,0,-1)+1),-1))</f>
        <v>-1</v>
      </c>
      <c r="DC579">
        <f t="shared" ca="1" si="567"/>
        <v>-1</v>
      </c>
      <c r="DD579">
        <f t="shared" ca="1" si="567"/>
        <v>-1</v>
      </c>
      <c r="DE579">
        <f t="shared" ca="1" si="567"/>
        <v>-1</v>
      </c>
      <c r="DF579">
        <f t="shared" ca="1" si="567"/>
        <v>-1</v>
      </c>
      <c r="DG579">
        <f t="shared" ca="1" si="567"/>
        <v>-1</v>
      </c>
      <c r="DH579">
        <f t="shared" ca="1" si="567"/>
        <v>-1</v>
      </c>
      <c r="DI579">
        <f t="shared" ca="1" si="567"/>
        <v>-1</v>
      </c>
      <c r="DJ579">
        <f t="shared" ca="1" si="567"/>
        <v>-1</v>
      </c>
      <c r="DK579">
        <f t="shared" ca="1" si="567"/>
        <v>-1</v>
      </c>
      <c r="DL579">
        <f t="shared" ref="DL579:DU588" ca="1" si="568">IF(COLUMN(DL579)&lt;=COLUMN($DB$1),
IFERROR(FIND("&gt;",$AQ579),-1),
IFERROR(FIND("&gt;",$AQ579,OFFSET(DL579,0,-1)+1),-1))</f>
        <v>-1</v>
      </c>
      <c r="DM579">
        <f t="shared" ca="1" si="568"/>
        <v>-1</v>
      </c>
      <c r="DN579">
        <f t="shared" ca="1" si="568"/>
        <v>-1</v>
      </c>
      <c r="DO579">
        <f t="shared" ca="1" si="568"/>
        <v>-1</v>
      </c>
      <c r="DP579">
        <f t="shared" ca="1" si="568"/>
        <v>-1</v>
      </c>
      <c r="DQ579">
        <f t="shared" ca="1" si="568"/>
        <v>-1</v>
      </c>
      <c r="DR579">
        <f t="shared" ca="1" si="568"/>
        <v>-1</v>
      </c>
      <c r="DS579">
        <f t="shared" ca="1" si="568"/>
        <v>-1</v>
      </c>
      <c r="DT579">
        <f t="shared" ca="1" si="568"/>
        <v>-1</v>
      </c>
      <c r="DU579">
        <f t="shared" ca="1" si="568"/>
        <v>-1</v>
      </c>
      <c r="DV579" t="str">
        <f ca="1">SUBSTITUTE(SUBSTITUTE(SUBSTITUTE(SUBSTITUTE(SUBSTITUTE(SUBSTITUTE(SUBSTITUTE(SUBSTITUTE(SUBSTITUTE(SUBSTITUTE(
SUBSTITUTE(SUBSTITUTE(SUBSTITUTE(SUBSTITUTE(SUBSTITUTE(SUBSTITUTE(SUBSTITUTE(SUBSTITUTE(SUBSTITUTE(SUBSTITUTE($AQ579,
IF($CH579=-1,"",MID($AQ579,$CH579,$DB579-$CH579+1)),IF($CH579=-1,"",VLOOKUP($BN579,구글언어코드!$K:$L,2,0))),
IF($CI579=-1,"",MID($AQ579,$CI579,$DC579-$CI579+1)),IF($CI579=-1,"",VLOOKUP($BO579,구글언어코드!$K:$L,2,0))),
IF($CJ579=-1,"",MID($AQ579,$CJ579,$DD579-$CJ579+1)),IF($CJ579=-1,"",VLOOKUP($BP579,구글언어코드!$K:$L,2,0))),
IF($CK579=-1,"",MID($AQ579,$CK579,$DE579-$CK579+1)),IF($CK579=-1,"",VLOOKUP($BQ579,구글언어코드!$K:$L,2,0))),
IF($CL579=-1,"",MID($AQ579,$CL579,$DF579-$CL579+1)),IF($CL579=-1,"",VLOOKUP($BR579,구글언어코드!$K:$L,2,0))),
IF($CM579=-1,"",MID($AQ579,$CM579,$DG579-$CM579+1)),IF($CM579=-1,"",VLOOKUP($BS579,구글언어코드!$K:$L,2,0))),
IF($CN579=-1,"",MID($AQ579,$CN579,$DH579-$CN579+1)),IF($CN579=-1,"",VLOOKUP($BT579,구글언어코드!$K:$L,2,0))),
IF($CO579=-1,"",MID($AQ579,$CO579,$DI579-$CO579+1)),IF($CO579=-1,"",VLOOKUP($BU579,구글언어코드!$K:$L,2,0))),
IF($CP579=-1,"",MID($AQ579,$CP579,$DJ579-$CP579+1)),IF($CP579=-1,"",VLOOKUP($BV579,구글언어코드!$K:$L,2,0))),
IF($CQ579=-1,"",MID($AQ579,$CQ579,$DK579-$CQ579+1)),IF($CQ579=-1,"",VLOOKUP($BW579,구글언어코드!$K:$L,2,0))),
IF($CR579=-1,"",MID($AQ579,$CR579,$DL579-$CR579+1)),IF($CR579=-1,"",VLOOKUP($BX579,구글언어코드!$K:$L,2,0))),
IF($CS579=-1,"",MID($AQ579,$CS579,$DM579-$CS579+1)),IF($CS579=-1,"",VLOOKUP($BY579,구글언어코드!$K:$L,2,0))),
IF($CT579=-1,"",MID($AQ579,$CT579,$DN579-$CT579+1)),IF($CT579=-1,"",VLOOKUP($BZ579,구글언어코드!$K:$L,2,0))),
IF($CU579=-1,"",MID($AQ579,$CU579,$DO579-$CU579+1)),IF($CU579=-1,"",VLOOKUP($CA579,구글언어코드!$K:$L,2,0))),
IF($CV579=-1,"",MID($AQ579,$CV579,$DP579-$CV579+1)),IF($CV579=-1,"",VLOOKUP($CB579,구글언어코드!$K:$L,2,0))),
IF($CW579=-1,"",MID($AQ579,$CW579,$DQ579-$CW579+1)),IF($CW579=-1,"",VLOOKUP($CC579,구글언어코드!$K:$L,2,0))),
IF($CX579=-1,"",MID($AQ579,$CX579,$DR579-$CX579+1)),IF($CX579=-1,"",VLOOKUP($CD579,구글언어코드!$K:$L,2,0))),
IF($CY579=-1,"",MID($AQ579,$CY579,$DS579-$CY579+1)),IF($CY579=-1,"",VLOOKUP($CE579,구글언어코드!$K:$L,2,0))),
IF($CZ579=-1,"",MID($AQ579,$CZ579,$DT579-$CZ579+1)),IF($CZ579=-1,"",VLOOKUP($CF579,구글언어코드!$K:$L,2,0))),
IF($DA579=-1,"",MID($AQ579,$DA579,$DU579-$DA579+1)),IF($DA579=-1,"",VLOOKUP($CG579,구글언어코드!$K:$L,2,0)))</f>
        <v>Description of GREEKWARRIOR</v>
      </c>
      <c r="DW579" t="str">
        <f ca="1">SUBSTITUTE(SUBSTITUTE(SUBSTITUTE(SUBSTITUTE(SUBSTITUTE(SUBSTITUTE(SUBSTITUTE(SUBSTITUTE(SUBSTITUTE(SUBSTITUTE(
SUBSTITUTE(SUBSTITUTE(SUBSTITUTE(SUBSTITUTE(SUBSTITUTE(SUBSTITUTE(SUBSTITUTE(SUBSTITUTE(SUBSTITUTE(SUBSTITUTE(DV579,
IF($CH579=-1,"",VLOOKUP($BN579,구글언어코드!$K:$L,2,0)),IF($CH579=-1,"",MID($AQ579,$CH579,$DB579-$CH579+1))),
IF($CI579=-1,"",VLOOKUP($BO579,구글언어코드!$K:$L,2,0)),IF($CI579=-1,"",MID($AQ579,$CI579,$DC579-$CI579+1))),
IF($CJ579=-1,"",VLOOKUP($BP579,구글언어코드!$K:$L,2,0)),IF($CJ579=-1,"",MID($AQ579,$CJ579,$DD579-$CJ579+1))),
IF($CK579=-1,"",VLOOKUP($BQ579,구글언어코드!$K:$L,2,0)),IF($CK579=-1,"",MID($AQ579,$CK579,$DE579-$CK579+1))),
IF($CL579=-1,"",VLOOKUP($BR579,구글언어코드!$K:$L,2,0)),IF($CL579=-1,"",MID($AQ579,$CL579,$DF579-$CL579+1))),
IF($CM579=-1,"",VLOOKUP($BS579,구글언어코드!$K:$L,2,0)),IF($CM579=-1,"",MID($AQ579,$CM579,$DG579-$CM579+1))),
IF($CN579=-1,"",VLOOKUP($BT579,구글언어코드!$K:$L,2,0)),IF($CN579=-1,"",MID($AQ579,$CN579,$DH579-$CN579+1))),
IF($CO579=-1,"",VLOOKUP($BU579,구글언어코드!$K:$L,2,0)),IF($CO579=-1,"",MID($AQ579,$CO579,$DI579-$CO579+1))),
IF($CP579=-1,"",VLOOKUP($BV579,구글언어코드!$K:$L,2,0)),IF($CP579=-1,"",MID($AQ579,$CP579,$DJ579-$CP579+1))),
IF($CQ579=-1,"",VLOOKUP($BW579,구글언어코드!$K:$L,2,0)),IF($CQ579=-1,"",MID($AQ579,$CQ579,$DK579-$CQ579+1))),
IF($CR579=-1,"",VLOOKUP($BX579,구글언어코드!$K:$L,2,0)),IF($CR579=-1,"",MID($AQ579,$CR579,$DL579-$CR579+1))),
IF($CS579=-1,"",VLOOKUP($BY579,구글언어코드!$K:$L,2,0)),IF($CS579=-1,"",MID($AQ579,$CS579,$DM579-$CS579+1))),
IF($CT579=-1,"",VLOOKUP($BZ579,구글언어코드!$K:$L,2,0)),IF($CT579=-1,"",MID($AQ579,$CT579,$DN579-$CT579+1))),
IF($CU579=-1,"",VLOOKUP($CA579,구글언어코드!$K:$L,2,0)),IF($CU579=-1,"",MID($AQ579,$CU579,$DO579-$CU579+1))),
IF($CV579=-1,"",VLOOKUP($CB579,구글언어코드!$K:$L,2,0)),IF($CV579=-1,"",MID($AQ579,$CV579,$DP579-$CV579+1))),
IF($CW579=-1,"",VLOOKUP($CC579,구글언어코드!$K:$L,2,0)),IF($CW579=-1,"",MID($AQ579,$CW579,$DQ579-$CW579+1))),
IF($CX579=-1,"",VLOOKUP($CD579,구글언어코드!$K:$L,2,0)),IF($CX579=-1,"",MID($AQ579,$CX579,$DR579-$CX579+1))),
IF($CY579=-1,"",VLOOKUP($CE579,구글언어코드!$K:$L,2,0)),IF($CY579=-1,"",MID($AQ579,$CY579,$DS579-$CY579+1))),
IF($CZ579=-1,"",VLOOKUP($CF579,구글언어코드!$K:$L,2,0)),IF($CZ579=-1,"",MID($AQ579,$CZ579,$DT579-$CZ579+1))),
IF($DA579=-1,"",VLOOKUP($CG579,구글언어코드!$K:$L,2,0)),IF($DA579=-1,"",MID($AQ579,$DA579,$DU579-$DA579+1)))</f>
        <v>Description of GREEKWARRIOR</v>
      </c>
      <c r="DX579">
        <f>IF(LEN(C579)-LEN(SUBSTITUTE(C579,"}",""))&lt;&gt;LEN(C579)-LEN(SUBSTITUTE(C579,"{","")),"괄호이상",(LEN(C579)-LEN(SUBSTITUTE(C579,"}",""))))</f>
        <v>0</v>
      </c>
      <c r="DY579">
        <f>IF(LEN(H579)-LEN(SUBSTITUTE(H579,"}",""))&lt;&gt;LEN(H579)-LEN(SUBSTITUTE(H579,"{","")),"괄호이상",(LEN(H579)-LEN(SUBSTITUTE(H579,"}",""))))</f>
        <v>0</v>
      </c>
      <c r="DZ579">
        <f>IF(LEN(O579)-LEN(SUBSTITUTE(O579,"}",""))&lt;&gt;LEN(O579)-LEN(SUBSTITUTE(O579,"{","")),"괄호이상",(LEN(O579)-LEN(SUBSTITUTE(O579,"}",""))))</f>
        <v>0</v>
      </c>
      <c r="EA579">
        <f>IF(LEN(P579)-LEN(SUBSTITUTE(P579,"}",""))&lt;&gt;LEN(P579)-LEN(SUBSTITUTE(P579,"{","")),"괄호이상",(LEN(P579)-LEN(SUBSTITUTE(P579,"}",""))))</f>
        <v>0</v>
      </c>
      <c r="EB579">
        <f>IF(LEN(Q579)-LEN(SUBSTITUTE(Q579,"}",""))&lt;&gt;LEN(Q579)-LEN(SUBSTITUTE(Q579,"{","")),"괄호이상",(LEN(Q579)-LEN(SUBSTITUTE(Q579,"}",""))))</f>
        <v>0</v>
      </c>
      <c r="EC579">
        <f>IF(LEN(R579)-LEN(SUBSTITUTE(R579,"}",""))&lt;&gt;LEN(R579)-LEN(SUBSTITUTE(R579,"{","")),"괄호이상",(LEN(R579)-LEN(SUBSTITUTE(R579,"}",""))))</f>
        <v>0</v>
      </c>
      <c r="ED579">
        <f>IF(LEN(S579)-LEN(SUBSTITUTE(S579,"}",""))&lt;&gt;LEN(S579)-LEN(SUBSTITUTE(S579,"{","")),"괄호이상",(LEN(S579)-LEN(SUBSTITUTE(S579,"}",""))))</f>
        <v>0</v>
      </c>
      <c r="EE579">
        <f>IF(LEN(T579)-LEN(SUBSTITUTE(T579,"}",""))&lt;&gt;LEN(T579)-LEN(SUBSTITUTE(T579,"{","")),"괄호이상",(LEN(T579)-LEN(SUBSTITUTE(T579,"}",""))))</f>
        <v>0</v>
      </c>
      <c r="EF579">
        <f>IF(LEN(U579)-LEN(SUBSTITUTE(U579,"}",""))&lt;&gt;LEN(U579)-LEN(SUBSTITUTE(U579,"{","")),"괄호이상",(LEN(U579)-LEN(SUBSTITUTE(U579,"}",""))))</f>
        <v>0</v>
      </c>
      <c r="EG579">
        <f>IF(LEN(V579)-LEN(SUBSTITUTE(V579,"}",""))&lt;&gt;LEN(V579)-LEN(SUBSTITUTE(V579,"{","")),"괄호이상",(LEN(V579)-LEN(SUBSTITUTE(V579,"}",""))))</f>
        <v>0</v>
      </c>
      <c r="EH579">
        <f>IF(LEN(W579)-LEN(SUBSTITUTE(W579,"}",""))&lt;&gt;LEN(W579)-LEN(SUBSTITUTE(W579,"{","")),"괄호이상",(LEN(W579)-LEN(SUBSTITUTE(W579,"}",""))))</f>
        <v>0</v>
      </c>
      <c r="EI579">
        <f>IF(LEN(X579)-LEN(SUBSTITUTE(X579,"}",""))&lt;&gt;LEN(X579)-LEN(SUBSTITUTE(X579,"{","")),"괄호이상",(LEN(X579)-LEN(SUBSTITUTE(X579,"}",""))))</f>
        <v>0</v>
      </c>
      <c r="EJ579">
        <f>IF(LEN(Y579)-LEN(SUBSTITUTE(Y579,"}",""))&lt;&gt;LEN(Y579)-LEN(SUBSTITUTE(Y579,"{","")),"괄호이상",(LEN(Y579)-LEN(SUBSTITUTE(Y579,"}",""))))</f>
        <v>0</v>
      </c>
      <c r="EK579">
        <f>IF(LEN(Z579)-LEN(SUBSTITUTE(Z579,"}",""))&lt;&gt;LEN(Z579)-LEN(SUBSTITUTE(Z579,"{","")),"괄호이상",(LEN(Z579)-LEN(SUBSTITUTE(Z579,"}",""))))</f>
        <v>0</v>
      </c>
      <c r="EL579">
        <f>IF(LEN(AA579)-LEN(SUBSTITUTE(AA579,"}",""))&lt;&gt;LEN(AA579)-LEN(SUBSTITUTE(AA579,"{","")),"괄호이상",(LEN(AA579)-LEN(SUBSTITUTE(AA579,"}",""))))</f>
        <v>0</v>
      </c>
      <c r="EM579">
        <f>IF(LEN(AB579)-LEN(SUBSTITUTE(AB579,"}",""))&lt;&gt;LEN(AB579)-LEN(SUBSTITUTE(AB579,"{","")),"괄호이상",(LEN(AB579)-LEN(SUBSTITUTE(AB579,"}",""))))</f>
        <v>0</v>
      </c>
      <c r="EN579">
        <f>IF(LEN(AC579)-LEN(SUBSTITUTE(AC579,"}",""))&lt;&gt;LEN(AC579)-LEN(SUBSTITUTE(AC579,"{","")),"괄호이상",(LEN(AC579)-LEN(SUBSTITUTE(AC579,"}",""))))</f>
        <v>0</v>
      </c>
      <c r="EO579">
        <f>IF(LEN(AD579)-LEN(SUBSTITUTE(AD579,"}",""))&lt;&gt;LEN(AD579)-LEN(SUBSTITUTE(AD579,"{","")),"괄호이상",(LEN(AD579)-LEN(SUBSTITUTE(AD579,"}",""))))</f>
        <v>0</v>
      </c>
      <c r="EP579">
        <f>IF(LEN(AE579)-LEN(SUBSTITUTE(AE579,"}",""))&lt;&gt;LEN(AE579)-LEN(SUBSTITUTE(AE579,"{","")),"괄호이상",(LEN(AE579)-LEN(SUBSTITUTE(AE579,"}",""))))</f>
        <v>0</v>
      </c>
      <c r="EQ579">
        <f>IF(LEN(AF579)-LEN(SUBSTITUTE(AF579,"}",""))&lt;&gt;LEN(AF579)-LEN(SUBSTITUTE(AF579,"{","")),"괄호이상",(LEN(AF579)-LEN(SUBSTITUTE(AF579,"}",""))))</f>
        <v>0</v>
      </c>
      <c r="ER579">
        <f>IF(LEN(AG579)-LEN(SUBSTITUTE(AG579,"}",""))&lt;&gt;LEN(AG579)-LEN(SUBSTITUTE(AG579,"{","")),"괄호이상",(LEN(AG579)-LEN(SUBSTITUTE(AG579,"}",""))))</f>
        <v>0</v>
      </c>
      <c r="ES579">
        <f>IF(LEN(AH579)-LEN(SUBSTITUTE(AH579,"}",""))&lt;&gt;LEN(AH579)-LEN(SUBSTITUTE(AH579,"{","")),"괄호이상",(LEN(AH579)-LEN(SUBSTITUTE(AH579,"}",""))))</f>
        <v>0</v>
      </c>
      <c r="ET579">
        <f>IF(LEN(AI579)-LEN(SUBSTITUTE(AI579,"}",""))&lt;&gt;LEN(AI579)-LEN(SUBSTITUTE(AI579,"{","")),"괄호이상",(LEN(AI579)-LEN(SUBSTITUTE(AI579,"}",""))))</f>
        <v>0</v>
      </c>
      <c r="EU579">
        <f>IF(LEN(AJ579)-LEN(SUBSTITUTE(AJ579,"}",""))&lt;&gt;LEN(AJ579)-LEN(SUBSTITUTE(AJ579,"{","")),"괄호이상",(LEN(AJ579)-LEN(SUBSTITUTE(AJ579,"}",""))))</f>
        <v>0</v>
      </c>
      <c r="EV579">
        <f>IF(LEN(AK579)-LEN(SUBSTITUTE(AK579,"}",""))&lt;&gt;LEN(AK579)-LEN(SUBSTITUTE(AK579,"{","")),"괄호이상",(LEN(AK579)-LEN(SUBSTITUTE(AK579,"}",""))))</f>
        <v>0</v>
      </c>
      <c r="EW579">
        <f>IF(LEN(AL579)-LEN(SUBSTITUTE(AL579,"}",""))&lt;&gt;LEN(AL579)-LEN(SUBSTITUTE(AL579,"{","")),"괄호이상",(LEN(AL579)-LEN(SUBSTITUTE(AL579,"}",""))))</f>
        <v>0</v>
      </c>
      <c r="EX579">
        <f>IF(LEN(AM579)-LEN(SUBSTITUTE(AM579,"}",""))&lt;&gt;LEN(AM579)-LEN(SUBSTITUTE(AM579,"{","")),"괄호이상",(LEN(AM579)-LEN(SUBSTITUTE(AM579,"}",""))))</f>
        <v>0</v>
      </c>
      <c r="EY579">
        <f>IF(LEN(AN579)-LEN(SUBSTITUTE(AN579,"}",""))&lt;&gt;LEN(AN579)-LEN(SUBSTITUTE(AN579,"{","")),"괄호이상",(LEN(AN579)-LEN(SUBSTITUTE(AN579,"}",""))))</f>
        <v>0</v>
      </c>
      <c r="EZ579">
        <f>IF(LEN(AO579)-LEN(SUBSTITUTE(AO579,"}",""))&lt;&gt;LEN(AO579)-LEN(SUBSTITUTE(AO579,"{","")),"괄호이상",(LEN(AO579)-LEN(SUBSTITUTE(AO579,"}",""))))</f>
        <v>0</v>
      </c>
      <c r="FA579">
        <f>IF(LEN(AP579)-LEN(SUBSTITUTE(AP579,"}",""))&lt;&gt;LEN(AP579)-LEN(SUBSTITUTE(AP579,"{","")),"괄호이상",(LEN(AP579)-LEN(SUBSTITUTE(AP579,"}",""))))</f>
        <v>0</v>
      </c>
      <c r="FB579" t="str">
        <f t="array" ref="FB579">IF(SUM(IF($DX579-DX579:FA579&gt;0,1,0))&gt;0,"여기","")</f>
        <v/>
      </c>
      <c r="FC579">
        <f>IF(LEN(C579)-LEN(SUBSTITUTE(C579,"&gt;",""))&lt;&gt;LEN(C579)-LEN(SUBSTITUTE(C579,"&lt;","")),"괄호이상",(LEN(C579)-LEN(SUBSTITUTE(C579,"&gt;","")))/2)</f>
        <v>0</v>
      </c>
      <c r="FD579">
        <f>IF(LEN(H579)-LEN(SUBSTITUTE(H579,"&gt;",""))&lt;&gt;LEN(H579)-LEN(SUBSTITUTE(H579,"&lt;","")),"괄호이상",(LEN(H579)-LEN(SUBSTITUTE(H579,"&gt;","")))/2)</f>
        <v>0</v>
      </c>
      <c r="FE579">
        <f>IF(LEN(O579)-LEN(SUBSTITUTE(O579,"&gt;",""))&lt;&gt;LEN(O579)-LEN(SUBSTITUTE(O579,"&lt;","")),"괄호이상",(LEN(O579)-LEN(SUBSTITUTE(O579,"&gt;","")))/2)</f>
        <v>0</v>
      </c>
      <c r="FF579">
        <f>IF(LEN(P579)-LEN(SUBSTITUTE(P579,"&gt;",""))&lt;&gt;LEN(P579)-LEN(SUBSTITUTE(P579,"&lt;","")),"괄호이상",(LEN(P579)-LEN(SUBSTITUTE(P579,"&gt;","")))/2)</f>
        <v>0</v>
      </c>
      <c r="FG579">
        <f>IF(LEN(Q579)-LEN(SUBSTITUTE(Q579,"&gt;",""))&lt;&gt;LEN(Q579)-LEN(SUBSTITUTE(Q579,"&lt;","")),"괄호이상",(LEN(Q579)-LEN(SUBSTITUTE(Q579,"&gt;","")))/2)</f>
        <v>0</v>
      </c>
      <c r="FH579">
        <f>IF(LEN(R579)-LEN(SUBSTITUTE(R579,"&gt;",""))&lt;&gt;LEN(R579)-LEN(SUBSTITUTE(R579,"&lt;","")),"괄호이상",(LEN(R579)-LEN(SUBSTITUTE(R579,"&gt;","")))/2)</f>
        <v>0</v>
      </c>
      <c r="FI579">
        <f>IF(LEN(S579)-LEN(SUBSTITUTE(S579,"&gt;",""))&lt;&gt;LEN(S579)-LEN(SUBSTITUTE(S579,"&lt;","")),"괄호이상",(LEN(S579)-LEN(SUBSTITUTE(S579,"&gt;","")))/2)</f>
        <v>0</v>
      </c>
      <c r="FJ579">
        <f>IF(LEN(T579)-LEN(SUBSTITUTE(T579,"&gt;",""))&lt;&gt;LEN(T579)-LEN(SUBSTITUTE(T579,"&lt;","")),"괄호이상",(LEN(T579)-LEN(SUBSTITUTE(T579,"&gt;","")))/2)</f>
        <v>0</v>
      </c>
      <c r="FK579">
        <f>IF(LEN(U579)-LEN(SUBSTITUTE(U579,"&gt;",""))&lt;&gt;LEN(U579)-LEN(SUBSTITUTE(U579,"&lt;","")),"괄호이상",(LEN(U579)-LEN(SUBSTITUTE(U579,"&gt;","")))/2)</f>
        <v>0</v>
      </c>
      <c r="FL579">
        <f>IF(LEN(V579)-LEN(SUBSTITUTE(V579,"&gt;",""))&lt;&gt;LEN(V579)-LEN(SUBSTITUTE(V579,"&lt;","")),"괄호이상",(LEN(V579)-LEN(SUBSTITUTE(V579,"&gt;","")))/2)</f>
        <v>0</v>
      </c>
      <c r="FM579">
        <f>IF(LEN(W579)-LEN(SUBSTITUTE(W579,"&gt;",""))&lt;&gt;LEN(W579)-LEN(SUBSTITUTE(W579,"&lt;","")),"괄호이상",(LEN(W579)-LEN(SUBSTITUTE(W579,"&gt;","")))/2)</f>
        <v>0</v>
      </c>
      <c r="FN579">
        <f>IF(LEN(X579)-LEN(SUBSTITUTE(X579,"&gt;",""))&lt;&gt;LEN(X579)-LEN(SUBSTITUTE(X579,"&lt;","")),"괄호이상",(LEN(X579)-LEN(SUBSTITUTE(X579,"&gt;","")))/2)</f>
        <v>0</v>
      </c>
      <c r="FO579">
        <f>IF(LEN(Y579)-LEN(SUBSTITUTE(Y579,"&gt;",""))&lt;&gt;LEN(Y579)-LEN(SUBSTITUTE(Y579,"&lt;","")),"괄호이상",(LEN(Y579)-LEN(SUBSTITUTE(Y579,"&gt;","")))/2)</f>
        <v>0</v>
      </c>
      <c r="FP579">
        <f>IF(LEN(Z579)-LEN(SUBSTITUTE(Z579,"&gt;",""))&lt;&gt;LEN(Z579)-LEN(SUBSTITUTE(Z579,"&lt;","")),"괄호이상",(LEN(Z579)-LEN(SUBSTITUTE(Z579,"&gt;","")))/2)</f>
        <v>0</v>
      </c>
      <c r="FQ579">
        <f>IF(LEN(AA579)-LEN(SUBSTITUTE(AA579,"&gt;",""))&lt;&gt;LEN(AA579)-LEN(SUBSTITUTE(AA579,"&lt;","")),"괄호이상",(LEN(AA579)-LEN(SUBSTITUTE(AA579,"&gt;","")))/2)</f>
        <v>0</v>
      </c>
      <c r="FR579">
        <f>IF(LEN(AB579)-LEN(SUBSTITUTE(AB579,"&gt;",""))&lt;&gt;LEN(AB579)-LEN(SUBSTITUTE(AB579,"&lt;","")),"괄호이상",(LEN(AB579)-LEN(SUBSTITUTE(AB579,"&gt;","")))/2)</f>
        <v>0</v>
      </c>
      <c r="FS579">
        <f>IF(LEN(AC579)-LEN(SUBSTITUTE(AC579,"&gt;",""))&lt;&gt;LEN(AC579)-LEN(SUBSTITUTE(AC579,"&lt;","")),"괄호이상",(LEN(AC579)-LEN(SUBSTITUTE(AC579,"&gt;","")))/2)</f>
        <v>0</v>
      </c>
      <c r="FT579">
        <f>IF(LEN(AD579)-LEN(SUBSTITUTE(AD579,"&gt;",""))&lt;&gt;LEN(AD579)-LEN(SUBSTITUTE(AD579,"&lt;","")),"괄호이상",(LEN(AD579)-LEN(SUBSTITUTE(AD579,"&gt;","")))/2)</f>
        <v>0</v>
      </c>
      <c r="FU579">
        <f>IF(LEN(AE579)-LEN(SUBSTITUTE(AE579,"&gt;",""))&lt;&gt;LEN(AE579)-LEN(SUBSTITUTE(AE579,"&lt;","")),"괄호이상",(LEN(AE579)-LEN(SUBSTITUTE(AE579,"&gt;","")))/2)</f>
        <v>0</v>
      </c>
      <c r="FV579">
        <f>IF(LEN(AF579)-LEN(SUBSTITUTE(AF579,"&gt;",""))&lt;&gt;LEN(AF579)-LEN(SUBSTITUTE(AF579,"&lt;","")),"괄호이상",(LEN(AF579)-LEN(SUBSTITUTE(AF579,"&gt;","")))/2)</f>
        <v>0</v>
      </c>
      <c r="FW579">
        <f>IF(LEN(AG579)-LEN(SUBSTITUTE(AG579,"&gt;",""))&lt;&gt;LEN(AG579)-LEN(SUBSTITUTE(AG579,"&lt;","")),"괄호이상",(LEN(AG579)-LEN(SUBSTITUTE(AG579,"&gt;","")))/2)</f>
        <v>0</v>
      </c>
      <c r="FX579">
        <f>IF(LEN(AH579)-LEN(SUBSTITUTE(AH579,"&gt;",""))&lt;&gt;LEN(AH579)-LEN(SUBSTITUTE(AH579,"&lt;","")),"괄호이상",(LEN(AH579)-LEN(SUBSTITUTE(AH579,"&gt;","")))/2)</f>
        <v>0</v>
      </c>
      <c r="FY579">
        <f>IF(LEN(AI579)-LEN(SUBSTITUTE(AI579,"&gt;",""))&lt;&gt;LEN(AI579)-LEN(SUBSTITUTE(AI579,"&lt;","")),"괄호이상",(LEN(AI579)-LEN(SUBSTITUTE(AI579,"&gt;","")))/2)</f>
        <v>0</v>
      </c>
      <c r="FZ579">
        <f>IF(LEN(AJ579)-LEN(SUBSTITUTE(AJ579,"&gt;",""))&lt;&gt;LEN(AJ579)-LEN(SUBSTITUTE(AJ579,"&lt;","")),"괄호이상",(LEN(AJ579)-LEN(SUBSTITUTE(AJ579,"&gt;","")))/2)</f>
        <v>0</v>
      </c>
      <c r="GA579">
        <f>IF(LEN(AK579)-LEN(SUBSTITUTE(AK579,"&gt;",""))&lt;&gt;LEN(AK579)-LEN(SUBSTITUTE(AK579,"&lt;","")),"괄호이상",(LEN(AK579)-LEN(SUBSTITUTE(AK579,"&gt;","")))/2)</f>
        <v>0</v>
      </c>
      <c r="GB579">
        <f>IF(LEN(AL579)-LEN(SUBSTITUTE(AL579,"&gt;",""))&lt;&gt;LEN(AL579)-LEN(SUBSTITUTE(AL579,"&lt;","")),"괄호이상",(LEN(AL579)-LEN(SUBSTITUTE(AL579,"&gt;","")))/2)</f>
        <v>0</v>
      </c>
      <c r="GC579">
        <f>IF(LEN(AM579)-LEN(SUBSTITUTE(AM579,"&gt;",""))&lt;&gt;LEN(AM579)-LEN(SUBSTITUTE(AM579,"&lt;","")),"괄호이상",(LEN(AM579)-LEN(SUBSTITUTE(AM579,"&gt;","")))/2)</f>
        <v>0</v>
      </c>
      <c r="GD579">
        <f>IF(LEN(AN579)-LEN(SUBSTITUTE(AN579,"&gt;",""))&lt;&gt;LEN(AN579)-LEN(SUBSTITUTE(AN579,"&lt;","")),"괄호이상",(LEN(AN579)-LEN(SUBSTITUTE(AN579,"&gt;","")))/2)</f>
        <v>0</v>
      </c>
      <c r="GE579">
        <f>IF(LEN(AO579)-LEN(SUBSTITUTE(AO579,"&gt;",""))&lt;&gt;LEN(AO579)-LEN(SUBSTITUTE(AO579,"&lt;","")),"괄호이상",(LEN(AO579)-LEN(SUBSTITUTE(AO579,"&gt;","")))/2)</f>
        <v>0</v>
      </c>
      <c r="GF579">
        <f>IF(LEN(AP579)-LEN(SUBSTITUTE(AP579,"&gt;",""))&lt;&gt;LEN(AP579)-LEN(SUBSTITUTE(AP579,"&lt;","")),"괄호이상",(LEN(AP579)-LEN(SUBSTITUTE(AP579,"&gt;","")))/2)</f>
        <v>0</v>
      </c>
      <c r="GG579" t="str">
        <f t="array" ref="GG579">IF(SUM(IF($FC579-FC579:GF579&gt;0,1,0))&gt;0,"여기","")</f>
        <v/>
      </c>
      <c r="GH579" t="str">
        <f t="shared" ref="GH579:GH642" si="569">IF(OR(FB579="여기",GG579="여기"),"여기","")</f>
        <v/>
      </c>
    </row>
    <row r="580" spans="1:190" x14ac:dyDescent="0.3">
      <c r="A580" t="s">
        <v>546</v>
      </c>
      <c r="B580">
        <f t="shared" si="563"/>
        <v>1</v>
      </c>
      <c r="C580" s="1" t="s">
        <v>4641</v>
      </c>
      <c r="D580" s="1"/>
      <c r="E580" s="1" t="str">
        <f t="shared" si="517"/>
        <v>아카이 심플 설명</v>
      </c>
      <c r="F580" s="1"/>
      <c r="G580" t="s">
        <v>4543</v>
      </c>
      <c r="H580" s="1" t="str">
        <f t="shared" si="558"/>
        <v>Description of AKAI</v>
      </c>
      <c r="I580" s="1"/>
      <c r="J580" s="1" t="str">
        <f t="shared" si="518"/>
        <v>Description of AKAI</v>
      </c>
      <c r="M580">
        <v>1</v>
      </c>
      <c r="O580" t="s">
        <v>14499</v>
      </c>
      <c r="P580" t="s">
        <v>14500</v>
      </c>
      <c r="Q580" t="s">
        <v>14501</v>
      </c>
      <c r="R580" t="s">
        <v>14508</v>
      </c>
      <c r="S580" t="s">
        <v>14509</v>
      </c>
      <c r="T580" t="s">
        <v>14513</v>
      </c>
      <c r="U580" t="s">
        <v>14514</v>
      </c>
      <c r="V580" t="s">
        <v>14519</v>
      </c>
      <c r="W580" t="s">
        <v>14520</v>
      </c>
      <c r="X580" s="20" t="s">
        <v>14522</v>
      </c>
      <c r="Y580" t="s">
        <v>14525</v>
      </c>
      <c r="Z580" t="s">
        <v>14517</v>
      </c>
      <c r="AA580" s="20" t="s">
        <v>14502</v>
      </c>
      <c r="AB580" t="s">
        <v>14503</v>
      </c>
      <c r="AC580" t="s">
        <v>14504</v>
      </c>
      <c r="AD580" t="s">
        <v>14505</v>
      </c>
      <c r="AE580" t="s">
        <v>14506</v>
      </c>
      <c r="AF580" t="s">
        <v>14507</v>
      </c>
      <c r="AG580" t="s">
        <v>14510</v>
      </c>
      <c r="AH580" s="20" t="s">
        <v>14511</v>
      </c>
      <c r="AI580" t="s">
        <v>14512</v>
      </c>
      <c r="AJ580" t="s">
        <v>14515</v>
      </c>
      <c r="AK580" t="s">
        <v>14516</v>
      </c>
      <c r="AL580" t="s">
        <v>14518</v>
      </c>
      <c r="AM580" t="s">
        <v>14505</v>
      </c>
      <c r="AN580" t="s">
        <v>14521</v>
      </c>
      <c r="AO580" t="s">
        <v>14523</v>
      </c>
      <c r="AP580" t="s">
        <v>14524</v>
      </c>
      <c r="AQ580" t="str">
        <f t="shared" si="564"/>
        <v>Description of AKAI</v>
      </c>
      <c r="AR580">
        <f t="shared" si="519"/>
        <v>0</v>
      </c>
      <c r="AS580">
        <f t="shared" si="520"/>
        <v>0</v>
      </c>
      <c r="AT580">
        <f t="shared" ca="1" si="521"/>
        <v>-1</v>
      </c>
      <c r="AU580">
        <f t="shared" ca="1" si="522"/>
        <v>-1</v>
      </c>
      <c r="AV580">
        <f t="shared" ca="1" si="523"/>
        <v>-1</v>
      </c>
      <c r="AW580">
        <f t="shared" ca="1" si="524"/>
        <v>-1</v>
      </c>
      <c r="AX580">
        <f t="shared" ca="1" si="525"/>
        <v>-1</v>
      </c>
      <c r="AY580">
        <f t="shared" ca="1" si="526"/>
        <v>-1</v>
      </c>
      <c r="AZ580">
        <f t="shared" ca="1" si="527"/>
        <v>-1</v>
      </c>
      <c r="BA580">
        <f t="shared" ca="1" si="528"/>
        <v>-1</v>
      </c>
      <c r="BB580">
        <f t="shared" ca="1" si="529"/>
        <v>-1</v>
      </c>
      <c r="BC580">
        <f t="shared" ca="1" si="530"/>
        <v>-1</v>
      </c>
      <c r="BD580">
        <f t="shared" ca="1" si="531"/>
        <v>-1</v>
      </c>
      <c r="BE580">
        <f t="shared" ca="1" si="532"/>
        <v>-1</v>
      </c>
      <c r="BF580">
        <f t="shared" ca="1" si="533"/>
        <v>-1</v>
      </c>
      <c r="BG580">
        <f t="shared" ca="1" si="534"/>
        <v>-1</v>
      </c>
      <c r="BH580">
        <f t="shared" ca="1" si="535"/>
        <v>-1</v>
      </c>
      <c r="BI580">
        <f t="shared" ca="1" si="536"/>
        <v>-1</v>
      </c>
      <c r="BJ580">
        <f t="shared" ca="1" si="537"/>
        <v>-1</v>
      </c>
      <c r="BK580">
        <f t="shared" ca="1" si="538"/>
        <v>-1</v>
      </c>
      <c r="BL580">
        <f t="shared" ca="1" si="539"/>
        <v>-1</v>
      </c>
      <c r="BM580">
        <f t="shared" ca="1" si="540"/>
        <v>-1</v>
      </c>
      <c r="BN580">
        <f ca="1">IF(AT580=-1,-1,COUNTIF($AT580:AT580,AT580)+IF(AT580=0,50,0))</f>
        <v>-1</v>
      </c>
      <c r="BO580">
        <f ca="1">IF(AU580=-1,-1,COUNTIF($AT580:AU580,AU580)+IF(AU580=0,50,0))</f>
        <v>-1</v>
      </c>
      <c r="BP580">
        <f ca="1">IF(AV580=-1,-1,COUNTIF($AT580:AV580,AV580)+IF(AV580=0,50,0))</f>
        <v>-1</v>
      </c>
      <c r="BQ580">
        <f ca="1">IF(AW580=-1,-1,COUNTIF($AT580:AW580,AW580)+IF(AW580=0,50,0))</f>
        <v>-1</v>
      </c>
      <c r="BR580">
        <f ca="1">IF(AX580=-1,-1,COUNTIF($AT580:AX580,AX580)+IF(AX580=0,50,0))</f>
        <v>-1</v>
      </c>
      <c r="BS580">
        <f ca="1">IF(AY580=-1,-1,COUNTIF($AT580:AY580,AY580)+IF(AY580=0,50,0))</f>
        <v>-1</v>
      </c>
      <c r="BT580">
        <f ca="1">IF(AZ580=-1,-1,COUNTIF($AT580:AZ580,AZ580)+IF(AZ580=0,50,0))</f>
        <v>-1</v>
      </c>
      <c r="BU580">
        <f ca="1">IF(BA580=-1,-1,COUNTIF($AT580:BA580,BA580)+IF(BA580=0,50,0))</f>
        <v>-1</v>
      </c>
      <c r="BV580">
        <f ca="1">IF(BB580=-1,-1,COUNTIF($AT580:BB580,BB580)+IF(BB580=0,50,0))</f>
        <v>-1</v>
      </c>
      <c r="BW580">
        <f ca="1">IF(BC580=-1,-1,COUNTIF($AT580:BC580,BC580)+IF(BC580=0,50,0))</f>
        <v>-1</v>
      </c>
      <c r="BX580">
        <f ca="1">IF(BD580=-1,-1,COUNTIF($AT580:BD580,BD580)+IF(BD580=0,50,0))</f>
        <v>-1</v>
      </c>
      <c r="BY580">
        <f ca="1">IF(BE580=-1,-1,COUNTIF($AT580:BE580,BE580)+IF(BE580=0,50,0))</f>
        <v>-1</v>
      </c>
      <c r="BZ580">
        <f ca="1">IF(BF580=-1,-1,COUNTIF($AT580:BF580,BF580)+IF(BF580=0,50,0))</f>
        <v>-1</v>
      </c>
      <c r="CA580">
        <f ca="1">IF(BG580=-1,-1,COUNTIF($AT580:BG580,BG580)+IF(BG580=0,50,0))</f>
        <v>-1</v>
      </c>
      <c r="CB580">
        <f ca="1">IF(BH580=-1,-1,COUNTIF($AT580:BH580,BH580)+IF(BH580=0,50,0))</f>
        <v>-1</v>
      </c>
      <c r="CC580">
        <f ca="1">IF(BI580=-1,-1,COUNTIF($AT580:BI580,BI580)+IF(BI580=0,50,0))</f>
        <v>-1</v>
      </c>
      <c r="CD580">
        <f ca="1">IF(BJ580=-1,-1,COUNTIF($AT580:BJ580,BJ580)+IF(BJ580=0,50,0))</f>
        <v>-1</v>
      </c>
      <c r="CE580">
        <f ca="1">IF(BK580=-1,-1,COUNTIF($AT580:BK580,BK580)+IF(BK580=0,50,0))</f>
        <v>-1</v>
      </c>
      <c r="CF580">
        <f ca="1">IF(BL580=-1,-1,COUNTIF($AT580:BL580,BL580)+IF(BL580=0,50,0))</f>
        <v>-1</v>
      </c>
      <c r="CG580">
        <f ca="1">IF(BM580=-1,-1,COUNTIF($AT580:BM580,BM580)+IF(BM580=0,50,0))</f>
        <v>-1</v>
      </c>
      <c r="CH580">
        <f t="shared" ca="1" si="565"/>
        <v>-1</v>
      </c>
      <c r="CI580">
        <f t="shared" ca="1" si="565"/>
        <v>-1</v>
      </c>
      <c r="CJ580">
        <f t="shared" ca="1" si="565"/>
        <v>-1</v>
      </c>
      <c r="CK580">
        <f t="shared" ca="1" si="565"/>
        <v>-1</v>
      </c>
      <c r="CL580">
        <f t="shared" ca="1" si="565"/>
        <v>-1</v>
      </c>
      <c r="CM580">
        <f t="shared" ca="1" si="565"/>
        <v>-1</v>
      </c>
      <c r="CN580">
        <f t="shared" ca="1" si="565"/>
        <v>-1</v>
      </c>
      <c r="CO580">
        <f t="shared" ca="1" si="565"/>
        <v>-1</v>
      </c>
      <c r="CP580">
        <f t="shared" ca="1" si="565"/>
        <v>-1</v>
      </c>
      <c r="CQ580">
        <f t="shared" ca="1" si="565"/>
        <v>-1</v>
      </c>
      <c r="CR580">
        <f t="shared" ca="1" si="566"/>
        <v>-1</v>
      </c>
      <c r="CS580">
        <f t="shared" ca="1" si="566"/>
        <v>-1</v>
      </c>
      <c r="CT580">
        <f t="shared" ca="1" si="566"/>
        <v>-1</v>
      </c>
      <c r="CU580">
        <f t="shared" ca="1" si="566"/>
        <v>-1</v>
      </c>
      <c r="CV580">
        <f t="shared" ca="1" si="566"/>
        <v>-1</v>
      </c>
      <c r="CW580">
        <f t="shared" ca="1" si="566"/>
        <v>-1</v>
      </c>
      <c r="CX580">
        <f t="shared" ca="1" si="566"/>
        <v>-1</v>
      </c>
      <c r="CY580">
        <f t="shared" ca="1" si="566"/>
        <v>-1</v>
      </c>
      <c r="CZ580">
        <f t="shared" ca="1" si="566"/>
        <v>-1</v>
      </c>
      <c r="DA580">
        <f t="shared" ca="1" si="566"/>
        <v>-1</v>
      </c>
      <c r="DB580">
        <f t="shared" ca="1" si="567"/>
        <v>-1</v>
      </c>
      <c r="DC580">
        <f t="shared" ca="1" si="567"/>
        <v>-1</v>
      </c>
      <c r="DD580">
        <f t="shared" ca="1" si="567"/>
        <v>-1</v>
      </c>
      <c r="DE580">
        <f t="shared" ca="1" si="567"/>
        <v>-1</v>
      </c>
      <c r="DF580">
        <f t="shared" ca="1" si="567"/>
        <v>-1</v>
      </c>
      <c r="DG580">
        <f t="shared" ca="1" si="567"/>
        <v>-1</v>
      </c>
      <c r="DH580">
        <f t="shared" ca="1" si="567"/>
        <v>-1</v>
      </c>
      <c r="DI580">
        <f t="shared" ca="1" si="567"/>
        <v>-1</v>
      </c>
      <c r="DJ580">
        <f t="shared" ca="1" si="567"/>
        <v>-1</v>
      </c>
      <c r="DK580">
        <f t="shared" ca="1" si="567"/>
        <v>-1</v>
      </c>
      <c r="DL580">
        <f t="shared" ca="1" si="568"/>
        <v>-1</v>
      </c>
      <c r="DM580">
        <f t="shared" ca="1" si="568"/>
        <v>-1</v>
      </c>
      <c r="DN580">
        <f t="shared" ca="1" si="568"/>
        <v>-1</v>
      </c>
      <c r="DO580">
        <f t="shared" ca="1" si="568"/>
        <v>-1</v>
      </c>
      <c r="DP580">
        <f t="shared" ca="1" si="568"/>
        <v>-1</v>
      </c>
      <c r="DQ580">
        <f t="shared" ca="1" si="568"/>
        <v>-1</v>
      </c>
      <c r="DR580">
        <f t="shared" ca="1" si="568"/>
        <v>-1</v>
      </c>
      <c r="DS580">
        <f t="shared" ca="1" si="568"/>
        <v>-1</v>
      </c>
      <c r="DT580">
        <f t="shared" ca="1" si="568"/>
        <v>-1</v>
      </c>
      <c r="DU580">
        <f t="shared" ca="1" si="568"/>
        <v>-1</v>
      </c>
      <c r="DV580" t="str">
        <f ca="1">SUBSTITUTE(SUBSTITUTE(SUBSTITUTE(SUBSTITUTE(SUBSTITUTE(SUBSTITUTE(SUBSTITUTE(SUBSTITUTE(SUBSTITUTE(SUBSTITUTE(
SUBSTITUTE(SUBSTITUTE(SUBSTITUTE(SUBSTITUTE(SUBSTITUTE(SUBSTITUTE(SUBSTITUTE(SUBSTITUTE(SUBSTITUTE(SUBSTITUTE($AQ580,
IF($CH580=-1,"",MID($AQ580,$CH580,$DB580-$CH580+1)),IF($CH580=-1,"",VLOOKUP($BN580,구글언어코드!$K:$L,2,0))),
IF($CI580=-1,"",MID($AQ580,$CI580,$DC580-$CI580+1)),IF($CI580=-1,"",VLOOKUP($BO580,구글언어코드!$K:$L,2,0))),
IF($CJ580=-1,"",MID($AQ580,$CJ580,$DD580-$CJ580+1)),IF($CJ580=-1,"",VLOOKUP($BP580,구글언어코드!$K:$L,2,0))),
IF($CK580=-1,"",MID($AQ580,$CK580,$DE580-$CK580+1)),IF($CK580=-1,"",VLOOKUP($BQ580,구글언어코드!$K:$L,2,0))),
IF($CL580=-1,"",MID($AQ580,$CL580,$DF580-$CL580+1)),IF($CL580=-1,"",VLOOKUP($BR580,구글언어코드!$K:$L,2,0))),
IF($CM580=-1,"",MID($AQ580,$CM580,$DG580-$CM580+1)),IF($CM580=-1,"",VLOOKUP($BS580,구글언어코드!$K:$L,2,0))),
IF($CN580=-1,"",MID($AQ580,$CN580,$DH580-$CN580+1)),IF($CN580=-1,"",VLOOKUP($BT580,구글언어코드!$K:$L,2,0))),
IF($CO580=-1,"",MID($AQ580,$CO580,$DI580-$CO580+1)),IF($CO580=-1,"",VLOOKUP($BU580,구글언어코드!$K:$L,2,0))),
IF($CP580=-1,"",MID($AQ580,$CP580,$DJ580-$CP580+1)),IF($CP580=-1,"",VLOOKUP($BV580,구글언어코드!$K:$L,2,0))),
IF($CQ580=-1,"",MID($AQ580,$CQ580,$DK580-$CQ580+1)),IF($CQ580=-1,"",VLOOKUP($BW580,구글언어코드!$K:$L,2,0))),
IF($CR580=-1,"",MID($AQ580,$CR580,$DL580-$CR580+1)),IF($CR580=-1,"",VLOOKUP($BX580,구글언어코드!$K:$L,2,0))),
IF($CS580=-1,"",MID($AQ580,$CS580,$DM580-$CS580+1)),IF($CS580=-1,"",VLOOKUP($BY580,구글언어코드!$K:$L,2,0))),
IF($CT580=-1,"",MID($AQ580,$CT580,$DN580-$CT580+1)),IF($CT580=-1,"",VLOOKUP($BZ580,구글언어코드!$K:$L,2,0))),
IF($CU580=-1,"",MID($AQ580,$CU580,$DO580-$CU580+1)),IF($CU580=-1,"",VLOOKUP($CA580,구글언어코드!$K:$L,2,0))),
IF($CV580=-1,"",MID($AQ580,$CV580,$DP580-$CV580+1)),IF($CV580=-1,"",VLOOKUP($CB580,구글언어코드!$K:$L,2,0))),
IF($CW580=-1,"",MID($AQ580,$CW580,$DQ580-$CW580+1)),IF($CW580=-1,"",VLOOKUP($CC580,구글언어코드!$K:$L,2,0))),
IF($CX580=-1,"",MID($AQ580,$CX580,$DR580-$CX580+1)),IF($CX580=-1,"",VLOOKUP($CD580,구글언어코드!$K:$L,2,0))),
IF($CY580=-1,"",MID($AQ580,$CY580,$DS580-$CY580+1)),IF($CY580=-1,"",VLOOKUP($CE580,구글언어코드!$K:$L,2,0))),
IF($CZ580=-1,"",MID($AQ580,$CZ580,$DT580-$CZ580+1)),IF($CZ580=-1,"",VLOOKUP($CF580,구글언어코드!$K:$L,2,0))),
IF($DA580=-1,"",MID($AQ580,$DA580,$DU580-$DA580+1)),IF($DA580=-1,"",VLOOKUP($CG580,구글언어코드!$K:$L,2,0)))</f>
        <v>Description of AKAI</v>
      </c>
      <c r="DW580" t="str">
        <f ca="1">SUBSTITUTE(SUBSTITUTE(SUBSTITUTE(SUBSTITUTE(SUBSTITUTE(SUBSTITUTE(SUBSTITUTE(SUBSTITUTE(SUBSTITUTE(SUBSTITUTE(
SUBSTITUTE(SUBSTITUTE(SUBSTITUTE(SUBSTITUTE(SUBSTITUTE(SUBSTITUTE(SUBSTITUTE(SUBSTITUTE(SUBSTITUTE(SUBSTITUTE(DV580,
IF($CH580=-1,"",VLOOKUP($BN580,구글언어코드!$K:$L,2,0)),IF($CH580=-1,"",MID($AQ580,$CH580,$DB580-$CH580+1))),
IF($CI580=-1,"",VLOOKUP($BO580,구글언어코드!$K:$L,2,0)),IF($CI580=-1,"",MID($AQ580,$CI580,$DC580-$CI580+1))),
IF($CJ580=-1,"",VLOOKUP($BP580,구글언어코드!$K:$L,2,0)),IF($CJ580=-1,"",MID($AQ580,$CJ580,$DD580-$CJ580+1))),
IF($CK580=-1,"",VLOOKUP($BQ580,구글언어코드!$K:$L,2,0)),IF($CK580=-1,"",MID($AQ580,$CK580,$DE580-$CK580+1))),
IF($CL580=-1,"",VLOOKUP($BR580,구글언어코드!$K:$L,2,0)),IF($CL580=-1,"",MID($AQ580,$CL580,$DF580-$CL580+1))),
IF($CM580=-1,"",VLOOKUP($BS580,구글언어코드!$K:$L,2,0)),IF($CM580=-1,"",MID($AQ580,$CM580,$DG580-$CM580+1))),
IF($CN580=-1,"",VLOOKUP($BT580,구글언어코드!$K:$L,2,0)),IF($CN580=-1,"",MID($AQ580,$CN580,$DH580-$CN580+1))),
IF($CO580=-1,"",VLOOKUP($BU580,구글언어코드!$K:$L,2,0)),IF($CO580=-1,"",MID($AQ580,$CO580,$DI580-$CO580+1))),
IF($CP580=-1,"",VLOOKUP($BV580,구글언어코드!$K:$L,2,0)),IF($CP580=-1,"",MID($AQ580,$CP580,$DJ580-$CP580+1))),
IF($CQ580=-1,"",VLOOKUP($BW580,구글언어코드!$K:$L,2,0)),IF($CQ580=-1,"",MID($AQ580,$CQ580,$DK580-$CQ580+1))),
IF($CR580=-1,"",VLOOKUP($BX580,구글언어코드!$K:$L,2,0)),IF($CR580=-1,"",MID($AQ580,$CR580,$DL580-$CR580+1))),
IF($CS580=-1,"",VLOOKUP($BY580,구글언어코드!$K:$L,2,0)),IF($CS580=-1,"",MID($AQ580,$CS580,$DM580-$CS580+1))),
IF($CT580=-1,"",VLOOKUP($BZ580,구글언어코드!$K:$L,2,0)),IF($CT580=-1,"",MID($AQ580,$CT580,$DN580-$CT580+1))),
IF($CU580=-1,"",VLOOKUP($CA580,구글언어코드!$K:$L,2,0)),IF($CU580=-1,"",MID($AQ580,$CU580,$DO580-$CU580+1))),
IF($CV580=-1,"",VLOOKUP($CB580,구글언어코드!$K:$L,2,0)),IF($CV580=-1,"",MID($AQ580,$CV580,$DP580-$CV580+1))),
IF($CW580=-1,"",VLOOKUP($CC580,구글언어코드!$K:$L,2,0)),IF($CW580=-1,"",MID($AQ580,$CW580,$DQ580-$CW580+1))),
IF($CX580=-1,"",VLOOKUP($CD580,구글언어코드!$K:$L,2,0)),IF($CX580=-1,"",MID($AQ580,$CX580,$DR580-$CX580+1))),
IF($CY580=-1,"",VLOOKUP($CE580,구글언어코드!$K:$L,2,0)),IF($CY580=-1,"",MID($AQ580,$CY580,$DS580-$CY580+1))),
IF($CZ580=-1,"",VLOOKUP($CF580,구글언어코드!$K:$L,2,0)),IF($CZ580=-1,"",MID($AQ580,$CZ580,$DT580-$CZ580+1))),
IF($DA580=-1,"",VLOOKUP($CG580,구글언어코드!$K:$L,2,0)),IF($DA580=-1,"",MID($AQ580,$DA580,$DU580-$DA580+1)))</f>
        <v>Description of AKAI</v>
      </c>
      <c r="DX580">
        <f>IF(LEN(C580)-LEN(SUBSTITUTE(C580,"}",""))&lt;&gt;LEN(C580)-LEN(SUBSTITUTE(C580,"{","")),"괄호이상",(LEN(C580)-LEN(SUBSTITUTE(C580,"}",""))))</f>
        <v>0</v>
      </c>
      <c r="DY580">
        <f>IF(LEN(H580)-LEN(SUBSTITUTE(H580,"}",""))&lt;&gt;LEN(H580)-LEN(SUBSTITUTE(H580,"{","")),"괄호이상",(LEN(H580)-LEN(SUBSTITUTE(H580,"}",""))))</f>
        <v>0</v>
      </c>
      <c r="DZ580">
        <f>IF(LEN(O580)-LEN(SUBSTITUTE(O580,"}",""))&lt;&gt;LEN(O580)-LEN(SUBSTITUTE(O580,"{","")),"괄호이상",(LEN(O580)-LEN(SUBSTITUTE(O580,"}",""))))</f>
        <v>0</v>
      </c>
      <c r="EA580">
        <f>IF(LEN(P580)-LEN(SUBSTITUTE(P580,"}",""))&lt;&gt;LEN(P580)-LEN(SUBSTITUTE(P580,"{","")),"괄호이상",(LEN(P580)-LEN(SUBSTITUTE(P580,"}",""))))</f>
        <v>0</v>
      </c>
      <c r="EB580">
        <f>IF(LEN(Q580)-LEN(SUBSTITUTE(Q580,"}",""))&lt;&gt;LEN(Q580)-LEN(SUBSTITUTE(Q580,"{","")),"괄호이상",(LEN(Q580)-LEN(SUBSTITUTE(Q580,"}",""))))</f>
        <v>0</v>
      </c>
      <c r="EC580">
        <f>IF(LEN(R580)-LEN(SUBSTITUTE(R580,"}",""))&lt;&gt;LEN(R580)-LEN(SUBSTITUTE(R580,"{","")),"괄호이상",(LEN(R580)-LEN(SUBSTITUTE(R580,"}",""))))</f>
        <v>0</v>
      </c>
      <c r="ED580">
        <f>IF(LEN(S580)-LEN(SUBSTITUTE(S580,"}",""))&lt;&gt;LEN(S580)-LEN(SUBSTITUTE(S580,"{","")),"괄호이상",(LEN(S580)-LEN(SUBSTITUTE(S580,"}",""))))</f>
        <v>0</v>
      </c>
      <c r="EE580">
        <f>IF(LEN(T580)-LEN(SUBSTITUTE(T580,"}",""))&lt;&gt;LEN(T580)-LEN(SUBSTITUTE(T580,"{","")),"괄호이상",(LEN(T580)-LEN(SUBSTITUTE(T580,"}",""))))</f>
        <v>0</v>
      </c>
      <c r="EF580">
        <f>IF(LEN(U580)-LEN(SUBSTITUTE(U580,"}",""))&lt;&gt;LEN(U580)-LEN(SUBSTITUTE(U580,"{","")),"괄호이상",(LEN(U580)-LEN(SUBSTITUTE(U580,"}",""))))</f>
        <v>0</v>
      </c>
      <c r="EG580">
        <f>IF(LEN(V580)-LEN(SUBSTITUTE(V580,"}",""))&lt;&gt;LEN(V580)-LEN(SUBSTITUTE(V580,"{","")),"괄호이상",(LEN(V580)-LEN(SUBSTITUTE(V580,"}",""))))</f>
        <v>0</v>
      </c>
      <c r="EH580">
        <f>IF(LEN(W580)-LEN(SUBSTITUTE(W580,"}",""))&lt;&gt;LEN(W580)-LEN(SUBSTITUTE(W580,"{","")),"괄호이상",(LEN(W580)-LEN(SUBSTITUTE(W580,"}",""))))</f>
        <v>0</v>
      </c>
      <c r="EI580">
        <f>IF(LEN(X580)-LEN(SUBSTITUTE(X580,"}",""))&lt;&gt;LEN(X580)-LEN(SUBSTITUTE(X580,"{","")),"괄호이상",(LEN(X580)-LEN(SUBSTITUTE(X580,"}",""))))</f>
        <v>0</v>
      </c>
      <c r="EJ580">
        <f>IF(LEN(Y580)-LEN(SUBSTITUTE(Y580,"}",""))&lt;&gt;LEN(Y580)-LEN(SUBSTITUTE(Y580,"{","")),"괄호이상",(LEN(Y580)-LEN(SUBSTITUTE(Y580,"}",""))))</f>
        <v>0</v>
      </c>
      <c r="EK580">
        <f>IF(LEN(Z580)-LEN(SUBSTITUTE(Z580,"}",""))&lt;&gt;LEN(Z580)-LEN(SUBSTITUTE(Z580,"{","")),"괄호이상",(LEN(Z580)-LEN(SUBSTITUTE(Z580,"}",""))))</f>
        <v>0</v>
      </c>
      <c r="EL580">
        <f>IF(LEN(AA580)-LEN(SUBSTITUTE(AA580,"}",""))&lt;&gt;LEN(AA580)-LEN(SUBSTITUTE(AA580,"{","")),"괄호이상",(LEN(AA580)-LEN(SUBSTITUTE(AA580,"}",""))))</f>
        <v>0</v>
      </c>
      <c r="EM580">
        <f>IF(LEN(AB580)-LEN(SUBSTITUTE(AB580,"}",""))&lt;&gt;LEN(AB580)-LEN(SUBSTITUTE(AB580,"{","")),"괄호이상",(LEN(AB580)-LEN(SUBSTITUTE(AB580,"}",""))))</f>
        <v>0</v>
      </c>
      <c r="EN580">
        <f>IF(LEN(AC580)-LEN(SUBSTITUTE(AC580,"}",""))&lt;&gt;LEN(AC580)-LEN(SUBSTITUTE(AC580,"{","")),"괄호이상",(LEN(AC580)-LEN(SUBSTITUTE(AC580,"}",""))))</f>
        <v>0</v>
      </c>
      <c r="EO580">
        <f>IF(LEN(AD580)-LEN(SUBSTITUTE(AD580,"}",""))&lt;&gt;LEN(AD580)-LEN(SUBSTITUTE(AD580,"{","")),"괄호이상",(LEN(AD580)-LEN(SUBSTITUTE(AD580,"}",""))))</f>
        <v>0</v>
      </c>
      <c r="EP580">
        <f>IF(LEN(AE580)-LEN(SUBSTITUTE(AE580,"}",""))&lt;&gt;LEN(AE580)-LEN(SUBSTITUTE(AE580,"{","")),"괄호이상",(LEN(AE580)-LEN(SUBSTITUTE(AE580,"}",""))))</f>
        <v>0</v>
      </c>
      <c r="EQ580">
        <f>IF(LEN(AF580)-LEN(SUBSTITUTE(AF580,"}",""))&lt;&gt;LEN(AF580)-LEN(SUBSTITUTE(AF580,"{","")),"괄호이상",(LEN(AF580)-LEN(SUBSTITUTE(AF580,"}",""))))</f>
        <v>0</v>
      </c>
      <c r="ER580">
        <f>IF(LEN(AG580)-LEN(SUBSTITUTE(AG580,"}",""))&lt;&gt;LEN(AG580)-LEN(SUBSTITUTE(AG580,"{","")),"괄호이상",(LEN(AG580)-LEN(SUBSTITUTE(AG580,"}",""))))</f>
        <v>0</v>
      </c>
      <c r="ES580">
        <f>IF(LEN(AH580)-LEN(SUBSTITUTE(AH580,"}",""))&lt;&gt;LEN(AH580)-LEN(SUBSTITUTE(AH580,"{","")),"괄호이상",(LEN(AH580)-LEN(SUBSTITUTE(AH580,"}",""))))</f>
        <v>0</v>
      </c>
      <c r="ET580">
        <f>IF(LEN(AI580)-LEN(SUBSTITUTE(AI580,"}",""))&lt;&gt;LEN(AI580)-LEN(SUBSTITUTE(AI580,"{","")),"괄호이상",(LEN(AI580)-LEN(SUBSTITUTE(AI580,"}",""))))</f>
        <v>0</v>
      </c>
      <c r="EU580">
        <f>IF(LEN(AJ580)-LEN(SUBSTITUTE(AJ580,"}",""))&lt;&gt;LEN(AJ580)-LEN(SUBSTITUTE(AJ580,"{","")),"괄호이상",(LEN(AJ580)-LEN(SUBSTITUTE(AJ580,"}",""))))</f>
        <v>0</v>
      </c>
      <c r="EV580">
        <f>IF(LEN(AK580)-LEN(SUBSTITUTE(AK580,"}",""))&lt;&gt;LEN(AK580)-LEN(SUBSTITUTE(AK580,"{","")),"괄호이상",(LEN(AK580)-LEN(SUBSTITUTE(AK580,"}",""))))</f>
        <v>0</v>
      </c>
      <c r="EW580">
        <f>IF(LEN(AL580)-LEN(SUBSTITUTE(AL580,"}",""))&lt;&gt;LEN(AL580)-LEN(SUBSTITUTE(AL580,"{","")),"괄호이상",(LEN(AL580)-LEN(SUBSTITUTE(AL580,"}",""))))</f>
        <v>0</v>
      </c>
      <c r="EX580">
        <f>IF(LEN(AM580)-LEN(SUBSTITUTE(AM580,"}",""))&lt;&gt;LEN(AM580)-LEN(SUBSTITUTE(AM580,"{","")),"괄호이상",(LEN(AM580)-LEN(SUBSTITUTE(AM580,"}",""))))</f>
        <v>0</v>
      </c>
      <c r="EY580">
        <f>IF(LEN(AN580)-LEN(SUBSTITUTE(AN580,"}",""))&lt;&gt;LEN(AN580)-LEN(SUBSTITUTE(AN580,"{","")),"괄호이상",(LEN(AN580)-LEN(SUBSTITUTE(AN580,"}",""))))</f>
        <v>0</v>
      </c>
      <c r="EZ580">
        <f>IF(LEN(AO580)-LEN(SUBSTITUTE(AO580,"}",""))&lt;&gt;LEN(AO580)-LEN(SUBSTITUTE(AO580,"{","")),"괄호이상",(LEN(AO580)-LEN(SUBSTITUTE(AO580,"}",""))))</f>
        <v>0</v>
      </c>
      <c r="FA580">
        <f>IF(LEN(AP580)-LEN(SUBSTITUTE(AP580,"}",""))&lt;&gt;LEN(AP580)-LEN(SUBSTITUTE(AP580,"{","")),"괄호이상",(LEN(AP580)-LEN(SUBSTITUTE(AP580,"}",""))))</f>
        <v>0</v>
      </c>
      <c r="FB580" t="str">
        <f t="array" ref="FB580">IF(SUM(IF($DX580-DX580:FA580&gt;0,1,0))&gt;0,"여기","")</f>
        <v/>
      </c>
      <c r="FC580">
        <f>IF(LEN(C580)-LEN(SUBSTITUTE(C580,"&gt;",""))&lt;&gt;LEN(C580)-LEN(SUBSTITUTE(C580,"&lt;","")),"괄호이상",(LEN(C580)-LEN(SUBSTITUTE(C580,"&gt;","")))/2)</f>
        <v>0</v>
      </c>
      <c r="FD580">
        <f>IF(LEN(H580)-LEN(SUBSTITUTE(H580,"&gt;",""))&lt;&gt;LEN(H580)-LEN(SUBSTITUTE(H580,"&lt;","")),"괄호이상",(LEN(H580)-LEN(SUBSTITUTE(H580,"&gt;","")))/2)</f>
        <v>0</v>
      </c>
      <c r="FE580">
        <f>IF(LEN(O580)-LEN(SUBSTITUTE(O580,"&gt;",""))&lt;&gt;LEN(O580)-LEN(SUBSTITUTE(O580,"&lt;","")),"괄호이상",(LEN(O580)-LEN(SUBSTITUTE(O580,"&gt;","")))/2)</f>
        <v>0</v>
      </c>
      <c r="FF580">
        <f>IF(LEN(P580)-LEN(SUBSTITUTE(P580,"&gt;",""))&lt;&gt;LEN(P580)-LEN(SUBSTITUTE(P580,"&lt;","")),"괄호이상",(LEN(P580)-LEN(SUBSTITUTE(P580,"&gt;","")))/2)</f>
        <v>0</v>
      </c>
      <c r="FG580">
        <f>IF(LEN(Q580)-LEN(SUBSTITUTE(Q580,"&gt;",""))&lt;&gt;LEN(Q580)-LEN(SUBSTITUTE(Q580,"&lt;","")),"괄호이상",(LEN(Q580)-LEN(SUBSTITUTE(Q580,"&gt;","")))/2)</f>
        <v>0</v>
      </c>
      <c r="FH580">
        <f>IF(LEN(R580)-LEN(SUBSTITUTE(R580,"&gt;",""))&lt;&gt;LEN(R580)-LEN(SUBSTITUTE(R580,"&lt;","")),"괄호이상",(LEN(R580)-LEN(SUBSTITUTE(R580,"&gt;","")))/2)</f>
        <v>0</v>
      </c>
      <c r="FI580">
        <f>IF(LEN(S580)-LEN(SUBSTITUTE(S580,"&gt;",""))&lt;&gt;LEN(S580)-LEN(SUBSTITUTE(S580,"&lt;","")),"괄호이상",(LEN(S580)-LEN(SUBSTITUTE(S580,"&gt;","")))/2)</f>
        <v>0</v>
      </c>
      <c r="FJ580">
        <f>IF(LEN(T580)-LEN(SUBSTITUTE(T580,"&gt;",""))&lt;&gt;LEN(T580)-LEN(SUBSTITUTE(T580,"&lt;","")),"괄호이상",(LEN(T580)-LEN(SUBSTITUTE(T580,"&gt;","")))/2)</f>
        <v>0</v>
      </c>
      <c r="FK580">
        <f>IF(LEN(U580)-LEN(SUBSTITUTE(U580,"&gt;",""))&lt;&gt;LEN(U580)-LEN(SUBSTITUTE(U580,"&lt;","")),"괄호이상",(LEN(U580)-LEN(SUBSTITUTE(U580,"&gt;","")))/2)</f>
        <v>0</v>
      </c>
      <c r="FL580">
        <f>IF(LEN(V580)-LEN(SUBSTITUTE(V580,"&gt;",""))&lt;&gt;LEN(V580)-LEN(SUBSTITUTE(V580,"&lt;","")),"괄호이상",(LEN(V580)-LEN(SUBSTITUTE(V580,"&gt;","")))/2)</f>
        <v>0</v>
      </c>
      <c r="FM580">
        <f>IF(LEN(W580)-LEN(SUBSTITUTE(W580,"&gt;",""))&lt;&gt;LEN(W580)-LEN(SUBSTITUTE(W580,"&lt;","")),"괄호이상",(LEN(W580)-LEN(SUBSTITUTE(W580,"&gt;","")))/2)</f>
        <v>0</v>
      </c>
      <c r="FN580">
        <f>IF(LEN(X580)-LEN(SUBSTITUTE(X580,"&gt;",""))&lt;&gt;LEN(X580)-LEN(SUBSTITUTE(X580,"&lt;","")),"괄호이상",(LEN(X580)-LEN(SUBSTITUTE(X580,"&gt;","")))/2)</f>
        <v>0</v>
      </c>
      <c r="FO580">
        <f>IF(LEN(Y580)-LEN(SUBSTITUTE(Y580,"&gt;",""))&lt;&gt;LEN(Y580)-LEN(SUBSTITUTE(Y580,"&lt;","")),"괄호이상",(LEN(Y580)-LEN(SUBSTITUTE(Y580,"&gt;","")))/2)</f>
        <v>0</v>
      </c>
      <c r="FP580">
        <f>IF(LEN(Z580)-LEN(SUBSTITUTE(Z580,"&gt;",""))&lt;&gt;LEN(Z580)-LEN(SUBSTITUTE(Z580,"&lt;","")),"괄호이상",(LEN(Z580)-LEN(SUBSTITUTE(Z580,"&gt;","")))/2)</f>
        <v>0</v>
      </c>
      <c r="FQ580">
        <f>IF(LEN(AA580)-LEN(SUBSTITUTE(AA580,"&gt;",""))&lt;&gt;LEN(AA580)-LEN(SUBSTITUTE(AA580,"&lt;","")),"괄호이상",(LEN(AA580)-LEN(SUBSTITUTE(AA580,"&gt;","")))/2)</f>
        <v>0</v>
      </c>
      <c r="FR580">
        <f>IF(LEN(AB580)-LEN(SUBSTITUTE(AB580,"&gt;",""))&lt;&gt;LEN(AB580)-LEN(SUBSTITUTE(AB580,"&lt;","")),"괄호이상",(LEN(AB580)-LEN(SUBSTITUTE(AB580,"&gt;","")))/2)</f>
        <v>0</v>
      </c>
      <c r="FS580">
        <f>IF(LEN(AC580)-LEN(SUBSTITUTE(AC580,"&gt;",""))&lt;&gt;LEN(AC580)-LEN(SUBSTITUTE(AC580,"&lt;","")),"괄호이상",(LEN(AC580)-LEN(SUBSTITUTE(AC580,"&gt;","")))/2)</f>
        <v>0</v>
      </c>
      <c r="FT580">
        <f>IF(LEN(AD580)-LEN(SUBSTITUTE(AD580,"&gt;",""))&lt;&gt;LEN(AD580)-LEN(SUBSTITUTE(AD580,"&lt;","")),"괄호이상",(LEN(AD580)-LEN(SUBSTITUTE(AD580,"&gt;","")))/2)</f>
        <v>0</v>
      </c>
      <c r="FU580">
        <f>IF(LEN(AE580)-LEN(SUBSTITUTE(AE580,"&gt;",""))&lt;&gt;LEN(AE580)-LEN(SUBSTITUTE(AE580,"&lt;","")),"괄호이상",(LEN(AE580)-LEN(SUBSTITUTE(AE580,"&gt;","")))/2)</f>
        <v>0</v>
      </c>
      <c r="FV580">
        <f>IF(LEN(AF580)-LEN(SUBSTITUTE(AF580,"&gt;",""))&lt;&gt;LEN(AF580)-LEN(SUBSTITUTE(AF580,"&lt;","")),"괄호이상",(LEN(AF580)-LEN(SUBSTITUTE(AF580,"&gt;","")))/2)</f>
        <v>0</v>
      </c>
      <c r="FW580">
        <f>IF(LEN(AG580)-LEN(SUBSTITUTE(AG580,"&gt;",""))&lt;&gt;LEN(AG580)-LEN(SUBSTITUTE(AG580,"&lt;","")),"괄호이상",(LEN(AG580)-LEN(SUBSTITUTE(AG580,"&gt;","")))/2)</f>
        <v>0</v>
      </c>
      <c r="FX580">
        <f>IF(LEN(AH580)-LEN(SUBSTITUTE(AH580,"&gt;",""))&lt;&gt;LEN(AH580)-LEN(SUBSTITUTE(AH580,"&lt;","")),"괄호이상",(LEN(AH580)-LEN(SUBSTITUTE(AH580,"&gt;","")))/2)</f>
        <v>0</v>
      </c>
      <c r="FY580">
        <f>IF(LEN(AI580)-LEN(SUBSTITUTE(AI580,"&gt;",""))&lt;&gt;LEN(AI580)-LEN(SUBSTITUTE(AI580,"&lt;","")),"괄호이상",(LEN(AI580)-LEN(SUBSTITUTE(AI580,"&gt;","")))/2)</f>
        <v>0</v>
      </c>
      <c r="FZ580">
        <f>IF(LEN(AJ580)-LEN(SUBSTITUTE(AJ580,"&gt;",""))&lt;&gt;LEN(AJ580)-LEN(SUBSTITUTE(AJ580,"&lt;","")),"괄호이상",(LEN(AJ580)-LEN(SUBSTITUTE(AJ580,"&gt;","")))/2)</f>
        <v>0</v>
      </c>
      <c r="GA580">
        <f>IF(LEN(AK580)-LEN(SUBSTITUTE(AK580,"&gt;",""))&lt;&gt;LEN(AK580)-LEN(SUBSTITUTE(AK580,"&lt;","")),"괄호이상",(LEN(AK580)-LEN(SUBSTITUTE(AK580,"&gt;","")))/2)</f>
        <v>0</v>
      </c>
      <c r="GB580">
        <f>IF(LEN(AL580)-LEN(SUBSTITUTE(AL580,"&gt;",""))&lt;&gt;LEN(AL580)-LEN(SUBSTITUTE(AL580,"&lt;","")),"괄호이상",(LEN(AL580)-LEN(SUBSTITUTE(AL580,"&gt;","")))/2)</f>
        <v>0</v>
      </c>
      <c r="GC580">
        <f>IF(LEN(AM580)-LEN(SUBSTITUTE(AM580,"&gt;",""))&lt;&gt;LEN(AM580)-LEN(SUBSTITUTE(AM580,"&lt;","")),"괄호이상",(LEN(AM580)-LEN(SUBSTITUTE(AM580,"&gt;","")))/2)</f>
        <v>0</v>
      </c>
      <c r="GD580">
        <f>IF(LEN(AN580)-LEN(SUBSTITUTE(AN580,"&gt;",""))&lt;&gt;LEN(AN580)-LEN(SUBSTITUTE(AN580,"&lt;","")),"괄호이상",(LEN(AN580)-LEN(SUBSTITUTE(AN580,"&gt;","")))/2)</f>
        <v>0</v>
      </c>
      <c r="GE580">
        <f>IF(LEN(AO580)-LEN(SUBSTITUTE(AO580,"&gt;",""))&lt;&gt;LEN(AO580)-LEN(SUBSTITUTE(AO580,"&lt;","")),"괄호이상",(LEN(AO580)-LEN(SUBSTITUTE(AO580,"&gt;","")))/2)</f>
        <v>0</v>
      </c>
      <c r="GF580">
        <f>IF(LEN(AP580)-LEN(SUBSTITUTE(AP580,"&gt;",""))&lt;&gt;LEN(AP580)-LEN(SUBSTITUTE(AP580,"&lt;","")),"괄호이상",(LEN(AP580)-LEN(SUBSTITUTE(AP580,"&gt;","")))/2)</f>
        <v>0</v>
      </c>
      <c r="GG580" t="str">
        <f t="array" ref="GG580">IF(SUM(IF($FC580-FC580:GF580&gt;0,1,0))&gt;0,"여기","")</f>
        <v/>
      </c>
      <c r="GH580" t="str">
        <f t="shared" si="569"/>
        <v/>
      </c>
    </row>
    <row r="581" spans="1:190" x14ac:dyDescent="0.3">
      <c r="A581" t="s">
        <v>548</v>
      </c>
      <c r="B581">
        <f t="shared" si="563"/>
        <v>1</v>
      </c>
      <c r="C581" s="1" t="s">
        <v>4642</v>
      </c>
      <c r="D581" s="1"/>
      <c r="E581" s="1" t="str">
        <f t="shared" si="517"/>
        <v>유카 심플 설명</v>
      </c>
      <c r="F581" s="1"/>
      <c r="G581" t="s">
        <v>4544</v>
      </c>
      <c r="H581" s="1" t="str">
        <f t="shared" si="558"/>
        <v>Description of YUKA</v>
      </c>
      <c r="I581" s="1"/>
      <c r="J581" s="1" t="str">
        <f t="shared" si="518"/>
        <v>Description of YUKA</v>
      </c>
      <c r="M581">
        <v>1</v>
      </c>
      <c r="O581" t="s">
        <v>14526</v>
      </c>
      <c r="P581" t="s">
        <v>14527</v>
      </c>
      <c r="Q581" t="s">
        <v>14528</v>
      </c>
      <c r="R581" t="s">
        <v>14535</v>
      </c>
      <c r="S581" t="s">
        <v>14536</v>
      </c>
      <c r="T581" t="s">
        <v>14540</v>
      </c>
      <c r="U581" t="s">
        <v>14541</v>
      </c>
      <c r="V581" t="s">
        <v>14546</v>
      </c>
      <c r="W581" t="s">
        <v>14547</v>
      </c>
      <c r="X581" s="20" t="s">
        <v>14549</v>
      </c>
      <c r="Y581" t="s">
        <v>14552</v>
      </c>
      <c r="Z581" t="s">
        <v>14544</v>
      </c>
      <c r="AA581" s="20" t="s">
        <v>14529</v>
      </c>
      <c r="AB581" t="s">
        <v>14530</v>
      </c>
      <c r="AC581" t="s">
        <v>14531</v>
      </c>
      <c r="AD581" t="s">
        <v>14532</v>
      </c>
      <c r="AE581" t="s">
        <v>14533</v>
      </c>
      <c r="AF581" t="s">
        <v>14534</v>
      </c>
      <c r="AG581" t="s">
        <v>14537</v>
      </c>
      <c r="AH581" s="20" t="s">
        <v>14538</v>
      </c>
      <c r="AI581" t="s">
        <v>14539</v>
      </c>
      <c r="AJ581" t="s">
        <v>14542</v>
      </c>
      <c r="AK581" t="s">
        <v>14543</v>
      </c>
      <c r="AL581" t="s">
        <v>14545</v>
      </c>
      <c r="AM581" t="s">
        <v>14532</v>
      </c>
      <c r="AN581" t="s">
        <v>14548</v>
      </c>
      <c r="AO581" t="s">
        <v>14550</v>
      </c>
      <c r="AP581" t="s">
        <v>14551</v>
      </c>
      <c r="AQ581" t="str">
        <f t="shared" si="564"/>
        <v>Description of YUKA</v>
      </c>
      <c r="AR581">
        <f t="shared" si="519"/>
        <v>0</v>
      </c>
      <c r="AS581">
        <f t="shared" si="520"/>
        <v>0</v>
      </c>
      <c r="AT581">
        <f t="shared" ca="1" si="521"/>
        <v>-1</v>
      </c>
      <c r="AU581">
        <f t="shared" ca="1" si="522"/>
        <v>-1</v>
      </c>
      <c r="AV581">
        <f t="shared" ca="1" si="523"/>
        <v>-1</v>
      </c>
      <c r="AW581">
        <f t="shared" ca="1" si="524"/>
        <v>-1</v>
      </c>
      <c r="AX581">
        <f t="shared" ca="1" si="525"/>
        <v>-1</v>
      </c>
      <c r="AY581">
        <f t="shared" ca="1" si="526"/>
        <v>-1</v>
      </c>
      <c r="AZ581">
        <f t="shared" ca="1" si="527"/>
        <v>-1</v>
      </c>
      <c r="BA581">
        <f t="shared" ca="1" si="528"/>
        <v>-1</v>
      </c>
      <c r="BB581">
        <f t="shared" ca="1" si="529"/>
        <v>-1</v>
      </c>
      <c r="BC581">
        <f t="shared" ca="1" si="530"/>
        <v>-1</v>
      </c>
      <c r="BD581">
        <f t="shared" ca="1" si="531"/>
        <v>-1</v>
      </c>
      <c r="BE581">
        <f t="shared" ca="1" si="532"/>
        <v>-1</v>
      </c>
      <c r="BF581">
        <f t="shared" ca="1" si="533"/>
        <v>-1</v>
      </c>
      <c r="BG581">
        <f t="shared" ca="1" si="534"/>
        <v>-1</v>
      </c>
      <c r="BH581">
        <f t="shared" ca="1" si="535"/>
        <v>-1</v>
      </c>
      <c r="BI581">
        <f t="shared" ca="1" si="536"/>
        <v>-1</v>
      </c>
      <c r="BJ581">
        <f t="shared" ca="1" si="537"/>
        <v>-1</v>
      </c>
      <c r="BK581">
        <f t="shared" ca="1" si="538"/>
        <v>-1</v>
      </c>
      <c r="BL581">
        <f t="shared" ca="1" si="539"/>
        <v>-1</v>
      </c>
      <c r="BM581">
        <f t="shared" ca="1" si="540"/>
        <v>-1</v>
      </c>
      <c r="BN581">
        <f ca="1">IF(AT581=-1,-1,COUNTIF($AT581:AT581,AT581)+IF(AT581=0,50,0))</f>
        <v>-1</v>
      </c>
      <c r="BO581">
        <f ca="1">IF(AU581=-1,-1,COUNTIF($AT581:AU581,AU581)+IF(AU581=0,50,0))</f>
        <v>-1</v>
      </c>
      <c r="BP581">
        <f ca="1">IF(AV581=-1,-1,COUNTIF($AT581:AV581,AV581)+IF(AV581=0,50,0))</f>
        <v>-1</v>
      </c>
      <c r="BQ581">
        <f ca="1">IF(AW581=-1,-1,COUNTIF($AT581:AW581,AW581)+IF(AW581=0,50,0))</f>
        <v>-1</v>
      </c>
      <c r="BR581">
        <f ca="1">IF(AX581=-1,-1,COUNTIF($AT581:AX581,AX581)+IF(AX581=0,50,0))</f>
        <v>-1</v>
      </c>
      <c r="BS581">
        <f ca="1">IF(AY581=-1,-1,COUNTIF($AT581:AY581,AY581)+IF(AY581=0,50,0))</f>
        <v>-1</v>
      </c>
      <c r="BT581">
        <f ca="1">IF(AZ581=-1,-1,COUNTIF($AT581:AZ581,AZ581)+IF(AZ581=0,50,0))</f>
        <v>-1</v>
      </c>
      <c r="BU581">
        <f ca="1">IF(BA581=-1,-1,COUNTIF($AT581:BA581,BA581)+IF(BA581=0,50,0))</f>
        <v>-1</v>
      </c>
      <c r="BV581">
        <f ca="1">IF(BB581=-1,-1,COUNTIF($AT581:BB581,BB581)+IF(BB581=0,50,0))</f>
        <v>-1</v>
      </c>
      <c r="BW581">
        <f ca="1">IF(BC581=-1,-1,COUNTIF($AT581:BC581,BC581)+IF(BC581=0,50,0))</f>
        <v>-1</v>
      </c>
      <c r="BX581">
        <f ca="1">IF(BD581=-1,-1,COUNTIF($AT581:BD581,BD581)+IF(BD581=0,50,0))</f>
        <v>-1</v>
      </c>
      <c r="BY581">
        <f ca="1">IF(BE581=-1,-1,COUNTIF($AT581:BE581,BE581)+IF(BE581=0,50,0))</f>
        <v>-1</v>
      </c>
      <c r="BZ581">
        <f ca="1">IF(BF581=-1,-1,COUNTIF($AT581:BF581,BF581)+IF(BF581=0,50,0))</f>
        <v>-1</v>
      </c>
      <c r="CA581">
        <f ca="1">IF(BG581=-1,-1,COUNTIF($AT581:BG581,BG581)+IF(BG581=0,50,0))</f>
        <v>-1</v>
      </c>
      <c r="CB581">
        <f ca="1">IF(BH581=-1,-1,COUNTIF($AT581:BH581,BH581)+IF(BH581=0,50,0))</f>
        <v>-1</v>
      </c>
      <c r="CC581">
        <f ca="1">IF(BI581=-1,-1,COUNTIF($AT581:BI581,BI581)+IF(BI581=0,50,0))</f>
        <v>-1</v>
      </c>
      <c r="CD581">
        <f ca="1">IF(BJ581=-1,-1,COUNTIF($AT581:BJ581,BJ581)+IF(BJ581=0,50,0))</f>
        <v>-1</v>
      </c>
      <c r="CE581">
        <f ca="1">IF(BK581=-1,-1,COUNTIF($AT581:BK581,BK581)+IF(BK581=0,50,0))</f>
        <v>-1</v>
      </c>
      <c r="CF581">
        <f ca="1">IF(BL581=-1,-1,COUNTIF($AT581:BL581,BL581)+IF(BL581=0,50,0))</f>
        <v>-1</v>
      </c>
      <c r="CG581">
        <f ca="1">IF(BM581=-1,-1,COUNTIF($AT581:BM581,BM581)+IF(BM581=0,50,0))</f>
        <v>-1</v>
      </c>
      <c r="CH581">
        <f t="shared" ca="1" si="565"/>
        <v>-1</v>
      </c>
      <c r="CI581">
        <f t="shared" ca="1" si="565"/>
        <v>-1</v>
      </c>
      <c r="CJ581">
        <f t="shared" ca="1" si="565"/>
        <v>-1</v>
      </c>
      <c r="CK581">
        <f t="shared" ca="1" si="565"/>
        <v>-1</v>
      </c>
      <c r="CL581">
        <f t="shared" ca="1" si="565"/>
        <v>-1</v>
      </c>
      <c r="CM581">
        <f t="shared" ca="1" si="565"/>
        <v>-1</v>
      </c>
      <c r="CN581">
        <f t="shared" ca="1" si="565"/>
        <v>-1</v>
      </c>
      <c r="CO581">
        <f t="shared" ca="1" si="565"/>
        <v>-1</v>
      </c>
      <c r="CP581">
        <f t="shared" ca="1" si="565"/>
        <v>-1</v>
      </c>
      <c r="CQ581">
        <f t="shared" ca="1" si="565"/>
        <v>-1</v>
      </c>
      <c r="CR581">
        <f t="shared" ca="1" si="566"/>
        <v>-1</v>
      </c>
      <c r="CS581">
        <f t="shared" ca="1" si="566"/>
        <v>-1</v>
      </c>
      <c r="CT581">
        <f t="shared" ca="1" si="566"/>
        <v>-1</v>
      </c>
      <c r="CU581">
        <f t="shared" ca="1" si="566"/>
        <v>-1</v>
      </c>
      <c r="CV581">
        <f t="shared" ca="1" si="566"/>
        <v>-1</v>
      </c>
      <c r="CW581">
        <f t="shared" ca="1" si="566"/>
        <v>-1</v>
      </c>
      <c r="CX581">
        <f t="shared" ca="1" si="566"/>
        <v>-1</v>
      </c>
      <c r="CY581">
        <f t="shared" ca="1" si="566"/>
        <v>-1</v>
      </c>
      <c r="CZ581">
        <f t="shared" ca="1" si="566"/>
        <v>-1</v>
      </c>
      <c r="DA581">
        <f t="shared" ca="1" si="566"/>
        <v>-1</v>
      </c>
      <c r="DB581">
        <f t="shared" ca="1" si="567"/>
        <v>-1</v>
      </c>
      <c r="DC581">
        <f t="shared" ca="1" si="567"/>
        <v>-1</v>
      </c>
      <c r="DD581">
        <f t="shared" ca="1" si="567"/>
        <v>-1</v>
      </c>
      <c r="DE581">
        <f t="shared" ca="1" si="567"/>
        <v>-1</v>
      </c>
      <c r="DF581">
        <f t="shared" ca="1" si="567"/>
        <v>-1</v>
      </c>
      <c r="DG581">
        <f t="shared" ca="1" si="567"/>
        <v>-1</v>
      </c>
      <c r="DH581">
        <f t="shared" ca="1" si="567"/>
        <v>-1</v>
      </c>
      <c r="DI581">
        <f t="shared" ca="1" si="567"/>
        <v>-1</v>
      </c>
      <c r="DJ581">
        <f t="shared" ca="1" si="567"/>
        <v>-1</v>
      </c>
      <c r="DK581">
        <f t="shared" ca="1" si="567"/>
        <v>-1</v>
      </c>
      <c r="DL581">
        <f t="shared" ca="1" si="568"/>
        <v>-1</v>
      </c>
      <c r="DM581">
        <f t="shared" ca="1" si="568"/>
        <v>-1</v>
      </c>
      <c r="DN581">
        <f t="shared" ca="1" si="568"/>
        <v>-1</v>
      </c>
      <c r="DO581">
        <f t="shared" ca="1" si="568"/>
        <v>-1</v>
      </c>
      <c r="DP581">
        <f t="shared" ca="1" si="568"/>
        <v>-1</v>
      </c>
      <c r="DQ581">
        <f t="shared" ca="1" si="568"/>
        <v>-1</v>
      </c>
      <c r="DR581">
        <f t="shared" ca="1" si="568"/>
        <v>-1</v>
      </c>
      <c r="DS581">
        <f t="shared" ca="1" si="568"/>
        <v>-1</v>
      </c>
      <c r="DT581">
        <f t="shared" ca="1" si="568"/>
        <v>-1</v>
      </c>
      <c r="DU581">
        <f t="shared" ca="1" si="568"/>
        <v>-1</v>
      </c>
      <c r="DV581" t="str">
        <f ca="1">SUBSTITUTE(SUBSTITUTE(SUBSTITUTE(SUBSTITUTE(SUBSTITUTE(SUBSTITUTE(SUBSTITUTE(SUBSTITUTE(SUBSTITUTE(SUBSTITUTE(
SUBSTITUTE(SUBSTITUTE(SUBSTITUTE(SUBSTITUTE(SUBSTITUTE(SUBSTITUTE(SUBSTITUTE(SUBSTITUTE(SUBSTITUTE(SUBSTITUTE($AQ581,
IF($CH581=-1,"",MID($AQ581,$CH581,$DB581-$CH581+1)),IF($CH581=-1,"",VLOOKUP($BN581,구글언어코드!$K:$L,2,0))),
IF($CI581=-1,"",MID($AQ581,$CI581,$DC581-$CI581+1)),IF($CI581=-1,"",VLOOKUP($BO581,구글언어코드!$K:$L,2,0))),
IF($CJ581=-1,"",MID($AQ581,$CJ581,$DD581-$CJ581+1)),IF($CJ581=-1,"",VLOOKUP($BP581,구글언어코드!$K:$L,2,0))),
IF($CK581=-1,"",MID($AQ581,$CK581,$DE581-$CK581+1)),IF($CK581=-1,"",VLOOKUP($BQ581,구글언어코드!$K:$L,2,0))),
IF($CL581=-1,"",MID($AQ581,$CL581,$DF581-$CL581+1)),IF($CL581=-1,"",VLOOKUP($BR581,구글언어코드!$K:$L,2,0))),
IF($CM581=-1,"",MID($AQ581,$CM581,$DG581-$CM581+1)),IF($CM581=-1,"",VLOOKUP($BS581,구글언어코드!$K:$L,2,0))),
IF($CN581=-1,"",MID($AQ581,$CN581,$DH581-$CN581+1)),IF($CN581=-1,"",VLOOKUP($BT581,구글언어코드!$K:$L,2,0))),
IF($CO581=-1,"",MID($AQ581,$CO581,$DI581-$CO581+1)),IF($CO581=-1,"",VLOOKUP($BU581,구글언어코드!$K:$L,2,0))),
IF($CP581=-1,"",MID($AQ581,$CP581,$DJ581-$CP581+1)),IF($CP581=-1,"",VLOOKUP($BV581,구글언어코드!$K:$L,2,0))),
IF($CQ581=-1,"",MID($AQ581,$CQ581,$DK581-$CQ581+1)),IF($CQ581=-1,"",VLOOKUP($BW581,구글언어코드!$K:$L,2,0))),
IF($CR581=-1,"",MID($AQ581,$CR581,$DL581-$CR581+1)),IF($CR581=-1,"",VLOOKUP($BX581,구글언어코드!$K:$L,2,0))),
IF($CS581=-1,"",MID($AQ581,$CS581,$DM581-$CS581+1)),IF($CS581=-1,"",VLOOKUP($BY581,구글언어코드!$K:$L,2,0))),
IF($CT581=-1,"",MID($AQ581,$CT581,$DN581-$CT581+1)),IF($CT581=-1,"",VLOOKUP($BZ581,구글언어코드!$K:$L,2,0))),
IF($CU581=-1,"",MID($AQ581,$CU581,$DO581-$CU581+1)),IF($CU581=-1,"",VLOOKUP($CA581,구글언어코드!$K:$L,2,0))),
IF($CV581=-1,"",MID($AQ581,$CV581,$DP581-$CV581+1)),IF($CV581=-1,"",VLOOKUP($CB581,구글언어코드!$K:$L,2,0))),
IF($CW581=-1,"",MID($AQ581,$CW581,$DQ581-$CW581+1)),IF($CW581=-1,"",VLOOKUP($CC581,구글언어코드!$K:$L,2,0))),
IF($CX581=-1,"",MID($AQ581,$CX581,$DR581-$CX581+1)),IF($CX581=-1,"",VLOOKUP($CD581,구글언어코드!$K:$L,2,0))),
IF($CY581=-1,"",MID($AQ581,$CY581,$DS581-$CY581+1)),IF($CY581=-1,"",VLOOKUP($CE581,구글언어코드!$K:$L,2,0))),
IF($CZ581=-1,"",MID($AQ581,$CZ581,$DT581-$CZ581+1)),IF($CZ581=-1,"",VLOOKUP($CF581,구글언어코드!$K:$L,2,0))),
IF($DA581=-1,"",MID($AQ581,$DA581,$DU581-$DA581+1)),IF($DA581=-1,"",VLOOKUP($CG581,구글언어코드!$K:$L,2,0)))</f>
        <v>Description of YUKA</v>
      </c>
      <c r="DW581" t="str">
        <f ca="1">SUBSTITUTE(SUBSTITUTE(SUBSTITUTE(SUBSTITUTE(SUBSTITUTE(SUBSTITUTE(SUBSTITUTE(SUBSTITUTE(SUBSTITUTE(SUBSTITUTE(
SUBSTITUTE(SUBSTITUTE(SUBSTITUTE(SUBSTITUTE(SUBSTITUTE(SUBSTITUTE(SUBSTITUTE(SUBSTITUTE(SUBSTITUTE(SUBSTITUTE(DV581,
IF($CH581=-1,"",VLOOKUP($BN581,구글언어코드!$K:$L,2,0)),IF($CH581=-1,"",MID($AQ581,$CH581,$DB581-$CH581+1))),
IF($CI581=-1,"",VLOOKUP($BO581,구글언어코드!$K:$L,2,0)),IF($CI581=-1,"",MID($AQ581,$CI581,$DC581-$CI581+1))),
IF($CJ581=-1,"",VLOOKUP($BP581,구글언어코드!$K:$L,2,0)),IF($CJ581=-1,"",MID($AQ581,$CJ581,$DD581-$CJ581+1))),
IF($CK581=-1,"",VLOOKUP($BQ581,구글언어코드!$K:$L,2,0)),IF($CK581=-1,"",MID($AQ581,$CK581,$DE581-$CK581+1))),
IF($CL581=-1,"",VLOOKUP($BR581,구글언어코드!$K:$L,2,0)),IF($CL581=-1,"",MID($AQ581,$CL581,$DF581-$CL581+1))),
IF($CM581=-1,"",VLOOKUP($BS581,구글언어코드!$K:$L,2,0)),IF($CM581=-1,"",MID($AQ581,$CM581,$DG581-$CM581+1))),
IF($CN581=-1,"",VLOOKUP($BT581,구글언어코드!$K:$L,2,0)),IF($CN581=-1,"",MID($AQ581,$CN581,$DH581-$CN581+1))),
IF($CO581=-1,"",VLOOKUP($BU581,구글언어코드!$K:$L,2,0)),IF($CO581=-1,"",MID($AQ581,$CO581,$DI581-$CO581+1))),
IF($CP581=-1,"",VLOOKUP($BV581,구글언어코드!$K:$L,2,0)),IF($CP581=-1,"",MID($AQ581,$CP581,$DJ581-$CP581+1))),
IF($CQ581=-1,"",VLOOKUP($BW581,구글언어코드!$K:$L,2,0)),IF($CQ581=-1,"",MID($AQ581,$CQ581,$DK581-$CQ581+1))),
IF($CR581=-1,"",VLOOKUP($BX581,구글언어코드!$K:$L,2,0)),IF($CR581=-1,"",MID($AQ581,$CR581,$DL581-$CR581+1))),
IF($CS581=-1,"",VLOOKUP($BY581,구글언어코드!$K:$L,2,0)),IF($CS581=-1,"",MID($AQ581,$CS581,$DM581-$CS581+1))),
IF($CT581=-1,"",VLOOKUP($BZ581,구글언어코드!$K:$L,2,0)),IF($CT581=-1,"",MID($AQ581,$CT581,$DN581-$CT581+1))),
IF($CU581=-1,"",VLOOKUP($CA581,구글언어코드!$K:$L,2,0)),IF($CU581=-1,"",MID($AQ581,$CU581,$DO581-$CU581+1))),
IF($CV581=-1,"",VLOOKUP($CB581,구글언어코드!$K:$L,2,0)),IF($CV581=-1,"",MID($AQ581,$CV581,$DP581-$CV581+1))),
IF($CW581=-1,"",VLOOKUP($CC581,구글언어코드!$K:$L,2,0)),IF($CW581=-1,"",MID($AQ581,$CW581,$DQ581-$CW581+1))),
IF($CX581=-1,"",VLOOKUP($CD581,구글언어코드!$K:$L,2,0)),IF($CX581=-1,"",MID($AQ581,$CX581,$DR581-$CX581+1))),
IF($CY581=-1,"",VLOOKUP($CE581,구글언어코드!$K:$L,2,0)),IF($CY581=-1,"",MID($AQ581,$CY581,$DS581-$CY581+1))),
IF($CZ581=-1,"",VLOOKUP($CF581,구글언어코드!$K:$L,2,0)),IF($CZ581=-1,"",MID($AQ581,$CZ581,$DT581-$CZ581+1))),
IF($DA581=-1,"",VLOOKUP($CG581,구글언어코드!$K:$L,2,0)),IF($DA581=-1,"",MID($AQ581,$DA581,$DU581-$DA581+1)))</f>
        <v>Description of YUKA</v>
      </c>
      <c r="DX581">
        <f>IF(LEN(C581)-LEN(SUBSTITUTE(C581,"}",""))&lt;&gt;LEN(C581)-LEN(SUBSTITUTE(C581,"{","")),"괄호이상",(LEN(C581)-LEN(SUBSTITUTE(C581,"}",""))))</f>
        <v>0</v>
      </c>
      <c r="DY581">
        <f>IF(LEN(H581)-LEN(SUBSTITUTE(H581,"}",""))&lt;&gt;LEN(H581)-LEN(SUBSTITUTE(H581,"{","")),"괄호이상",(LEN(H581)-LEN(SUBSTITUTE(H581,"}",""))))</f>
        <v>0</v>
      </c>
      <c r="DZ581">
        <f>IF(LEN(O581)-LEN(SUBSTITUTE(O581,"}",""))&lt;&gt;LEN(O581)-LEN(SUBSTITUTE(O581,"{","")),"괄호이상",(LEN(O581)-LEN(SUBSTITUTE(O581,"}",""))))</f>
        <v>0</v>
      </c>
      <c r="EA581">
        <f>IF(LEN(P581)-LEN(SUBSTITUTE(P581,"}",""))&lt;&gt;LEN(P581)-LEN(SUBSTITUTE(P581,"{","")),"괄호이상",(LEN(P581)-LEN(SUBSTITUTE(P581,"}",""))))</f>
        <v>0</v>
      </c>
      <c r="EB581">
        <f>IF(LEN(Q581)-LEN(SUBSTITUTE(Q581,"}",""))&lt;&gt;LEN(Q581)-LEN(SUBSTITUTE(Q581,"{","")),"괄호이상",(LEN(Q581)-LEN(SUBSTITUTE(Q581,"}",""))))</f>
        <v>0</v>
      </c>
      <c r="EC581">
        <f>IF(LEN(R581)-LEN(SUBSTITUTE(R581,"}",""))&lt;&gt;LEN(R581)-LEN(SUBSTITUTE(R581,"{","")),"괄호이상",(LEN(R581)-LEN(SUBSTITUTE(R581,"}",""))))</f>
        <v>0</v>
      </c>
      <c r="ED581">
        <f>IF(LEN(S581)-LEN(SUBSTITUTE(S581,"}",""))&lt;&gt;LEN(S581)-LEN(SUBSTITUTE(S581,"{","")),"괄호이상",(LEN(S581)-LEN(SUBSTITUTE(S581,"}",""))))</f>
        <v>0</v>
      </c>
      <c r="EE581">
        <f>IF(LEN(T581)-LEN(SUBSTITUTE(T581,"}",""))&lt;&gt;LEN(T581)-LEN(SUBSTITUTE(T581,"{","")),"괄호이상",(LEN(T581)-LEN(SUBSTITUTE(T581,"}",""))))</f>
        <v>0</v>
      </c>
      <c r="EF581">
        <f>IF(LEN(U581)-LEN(SUBSTITUTE(U581,"}",""))&lt;&gt;LEN(U581)-LEN(SUBSTITUTE(U581,"{","")),"괄호이상",(LEN(U581)-LEN(SUBSTITUTE(U581,"}",""))))</f>
        <v>0</v>
      </c>
      <c r="EG581">
        <f>IF(LEN(V581)-LEN(SUBSTITUTE(V581,"}",""))&lt;&gt;LEN(V581)-LEN(SUBSTITUTE(V581,"{","")),"괄호이상",(LEN(V581)-LEN(SUBSTITUTE(V581,"}",""))))</f>
        <v>0</v>
      </c>
      <c r="EH581">
        <f>IF(LEN(W581)-LEN(SUBSTITUTE(W581,"}",""))&lt;&gt;LEN(W581)-LEN(SUBSTITUTE(W581,"{","")),"괄호이상",(LEN(W581)-LEN(SUBSTITUTE(W581,"}",""))))</f>
        <v>0</v>
      </c>
      <c r="EI581">
        <f>IF(LEN(X581)-LEN(SUBSTITUTE(X581,"}",""))&lt;&gt;LEN(X581)-LEN(SUBSTITUTE(X581,"{","")),"괄호이상",(LEN(X581)-LEN(SUBSTITUTE(X581,"}",""))))</f>
        <v>0</v>
      </c>
      <c r="EJ581">
        <f>IF(LEN(Y581)-LEN(SUBSTITUTE(Y581,"}",""))&lt;&gt;LEN(Y581)-LEN(SUBSTITUTE(Y581,"{","")),"괄호이상",(LEN(Y581)-LEN(SUBSTITUTE(Y581,"}",""))))</f>
        <v>0</v>
      </c>
      <c r="EK581">
        <f>IF(LEN(Z581)-LEN(SUBSTITUTE(Z581,"}",""))&lt;&gt;LEN(Z581)-LEN(SUBSTITUTE(Z581,"{","")),"괄호이상",(LEN(Z581)-LEN(SUBSTITUTE(Z581,"}",""))))</f>
        <v>0</v>
      </c>
      <c r="EL581">
        <f>IF(LEN(AA581)-LEN(SUBSTITUTE(AA581,"}",""))&lt;&gt;LEN(AA581)-LEN(SUBSTITUTE(AA581,"{","")),"괄호이상",(LEN(AA581)-LEN(SUBSTITUTE(AA581,"}",""))))</f>
        <v>0</v>
      </c>
      <c r="EM581">
        <f>IF(LEN(AB581)-LEN(SUBSTITUTE(AB581,"}",""))&lt;&gt;LEN(AB581)-LEN(SUBSTITUTE(AB581,"{","")),"괄호이상",(LEN(AB581)-LEN(SUBSTITUTE(AB581,"}",""))))</f>
        <v>0</v>
      </c>
      <c r="EN581">
        <f>IF(LEN(AC581)-LEN(SUBSTITUTE(AC581,"}",""))&lt;&gt;LEN(AC581)-LEN(SUBSTITUTE(AC581,"{","")),"괄호이상",(LEN(AC581)-LEN(SUBSTITUTE(AC581,"}",""))))</f>
        <v>0</v>
      </c>
      <c r="EO581">
        <f>IF(LEN(AD581)-LEN(SUBSTITUTE(AD581,"}",""))&lt;&gt;LEN(AD581)-LEN(SUBSTITUTE(AD581,"{","")),"괄호이상",(LEN(AD581)-LEN(SUBSTITUTE(AD581,"}",""))))</f>
        <v>0</v>
      </c>
      <c r="EP581">
        <f>IF(LEN(AE581)-LEN(SUBSTITUTE(AE581,"}",""))&lt;&gt;LEN(AE581)-LEN(SUBSTITUTE(AE581,"{","")),"괄호이상",(LEN(AE581)-LEN(SUBSTITUTE(AE581,"}",""))))</f>
        <v>0</v>
      </c>
      <c r="EQ581">
        <f>IF(LEN(AF581)-LEN(SUBSTITUTE(AF581,"}",""))&lt;&gt;LEN(AF581)-LEN(SUBSTITUTE(AF581,"{","")),"괄호이상",(LEN(AF581)-LEN(SUBSTITUTE(AF581,"}",""))))</f>
        <v>0</v>
      </c>
      <c r="ER581">
        <f>IF(LEN(AG581)-LEN(SUBSTITUTE(AG581,"}",""))&lt;&gt;LEN(AG581)-LEN(SUBSTITUTE(AG581,"{","")),"괄호이상",(LEN(AG581)-LEN(SUBSTITUTE(AG581,"}",""))))</f>
        <v>0</v>
      </c>
      <c r="ES581">
        <f>IF(LEN(AH581)-LEN(SUBSTITUTE(AH581,"}",""))&lt;&gt;LEN(AH581)-LEN(SUBSTITUTE(AH581,"{","")),"괄호이상",(LEN(AH581)-LEN(SUBSTITUTE(AH581,"}",""))))</f>
        <v>0</v>
      </c>
      <c r="ET581">
        <f>IF(LEN(AI581)-LEN(SUBSTITUTE(AI581,"}",""))&lt;&gt;LEN(AI581)-LEN(SUBSTITUTE(AI581,"{","")),"괄호이상",(LEN(AI581)-LEN(SUBSTITUTE(AI581,"}",""))))</f>
        <v>0</v>
      </c>
      <c r="EU581">
        <f>IF(LEN(AJ581)-LEN(SUBSTITUTE(AJ581,"}",""))&lt;&gt;LEN(AJ581)-LEN(SUBSTITUTE(AJ581,"{","")),"괄호이상",(LEN(AJ581)-LEN(SUBSTITUTE(AJ581,"}",""))))</f>
        <v>0</v>
      </c>
      <c r="EV581">
        <f>IF(LEN(AK581)-LEN(SUBSTITUTE(AK581,"}",""))&lt;&gt;LEN(AK581)-LEN(SUBSTITUTE(AK581,"{","")),"괄호이상",(LEN(AK581)-LEN(SUBSTITUTE(AK581,"}",""))))</f>
        <v>0</v>
      </c>
      <c r="EW581">
        <f>IF(LEN(AL581)-LEN(SUBSTITUTE(AL581,"}",""))&lt;&gt;LEN(AL581)-LEN(SUBSTITUTE(AL581,"{","")),"괄호이상",(LEN(AL581)-LEN(SUBSTITUTE(AL581,"}",""))))</f>
        <v>0</v>
      </c>
      <c r="EX581">
        <f>IF(LEN(AM581)-LEN(SUBSTITUTE(AM581,"}",""))&lt;&gt;LEN(AM581)-LEN(SUBSTITUTE(AM581,"{","")),"괄호이상",(LEN(AM581)-LEN(SUBSTITUTE(AM581,"}",""))))</f>
        <v>0</v>
      </c>
      <c r="EY581">
        <f>IF(LEN(AN581)-LEN(SUBSTITUTE(AN581,"}",""))&lt;&gt;LEN(AN581)-LEN(SUBSTITUTE(AN581,"{","")),"괄호이상",(LEN(AN581)-LEN(SUBSTITUTE(AN581,"}",""))))</f>
        <v>0</v>
      </c>
      <c r="EZ581">
        <f>IF(LEN(AO581)-LEN(SUBSTITUTE(AO581,"}",""))&lt;&gt;LEN(AO581)-LEN(SUBSTITUTE(AO581,"{","")),"괄호이상",(LEN(AO581)-LEN(SUBSTITUTE(AO581,"}",""))))</f>
        <v>0</v>
      </c>
      <c r="FA581">
        <f>IF(LEN(AP581)-LEN(SUBSTITUTE(AP581,"}",""))&lt;&gt;LEN(AP581)-LEN(SUBSTITUTE(AP581,"{","")),"괄호이상",(LEN(AP581)-LEN(SUBSTITUTE(AP581,"}",""))))</f>
        <v>0</v>
      </c>
      <c r="FB581" t="str">
        <f t="array" ref="FB581">IF(SUM(IF($DX581-DX581:FA581&gt;0,1,0))&gt;0,"여기","")</f>
        <v/>
      </c>
      <c r="FC581">
        <f>IF(LEN(C581)-LEN(SUBSTITUTE(C581,"&gt;",""))&lt;&gt;LEN(C581)-LEN(SUBSTITUTE(C581,"&lt;","")),"괄호이상",(LEN(C581)-LEN(SUBSTITUTE(C581,"&gt;","")))/2)</f>
        <v>0</v>
      </c>
      <c r="FD581">
        <f>IF(LEN(H581)-LEN(SUBSTITUTE(H581,"&gt;",""))&lt;&gt;LEN(H581)-LEN(SUBSTITUTE(H581,"&lt;","")),"괄호이상",(LEN(H581)-LEN(SUBSTITUTE(H581,"&gt;","")))/2)</f>
        <v>0</v>
      </c>
      <c r="FE581">
        <f>IF(LEN(O581)-LEN(SUBSTITUTE(O581,"&gt;",""))&lt;&gt;LEN(O581)-LEN(SUBSTITUTE(O581,"&lt;","")),"괄호이상",(LEN(O581)-LEN(SUBSTITUTE(O581,"&gt;","")))/2)</f>
        <v>0</v>
      </c>
      <c r="FF581">
        <f>IF(LEN(P581)-LEN(SUBSTITUTE(P581,"&gt;",""))&lt;&gt;LEN(P581)-LEN(SUBSTITUTE(P581,"&lt;","")),"괄호이상",(LEN(P581)-LEN(SUBSTITUTE(P581,"&gt;","")))/2)</f>
        <v>0</v>
      </c>
      <c r="FG581">
        <f>IF(LEN(Q581)-LEN(SUBSTITUTE(Q581,"&gt;",""))&lt;&gt;LEN(Q581)-LEN(SUBSTITUTE(Q581,"&lt;","")),"괄호이상",(LEN(Q581)-LEN(SUBSTITUTE(Q581,"&gt;","")))/2)</f>
        <v>0</v>
      </c>
      <c r="FH581">
        <f>IF(LEN(R581)-LEN(SUBSTITUTE(R581,"&gt;",""))&lt;&gt;LEN(R581)-LEN(SUBSTITUTE(R581,"&lt;","")),"괄호이상",(LEN(R581)-LEN(SUBSTITUTE(R581,"&gt;","")))/2)</f>
        <v>0</v>
      </c>
      <c r="FI581">
        <f>IF(LEN(S581)-LEN(SUBSTITUTE(S581,"&gt;",""))&lt;&gt;LEN(S581)-LEN(SUBSTITUTE(S581,"&lt;","")),"괄호이상",(LEN(S581)-LEN(SUBSTITUTE(S581,"&gt;","")))/2)</f>
        <v>0</v>
      </c>
      <c r="FJ581">
        <f>IF(LEN(T581)-LEN(SUBSTITUTE(T581,"&gt;",""))&lt;&gt;LEN(T581)-LEN(SUBSTITUTE(T581,"&lt;","")),"괄호이상",(LEN(T581)-LEN(SUBSTITUTE(T581,"&gt;","")))/2)</f>
        <v>0</v>
      </c>
      <c r="FK581">
        <f>IF(LEN(U581)-LEN(SUBSTITUTE(U581,"&gt;",""))&lt;&gt;LEN(U581)-LEN(SUBSTITUTE(U581,"&lt;","")),"괄호이상",(LEN(U581)-LEN(SUBSTITUTE(U581,"&gt;","")))/2)</f>
        <v>0</v>
      </c>
      <c r="FL581">
        <f>IF(LEN(V581)-LEN(SUBSTITUTE(V581,"&gt;",""))&lt;&gt;LEN(V581)-LEN(SUBSTITUTE(V581,"&lt;","")),"괄호이상",(LEN(V581)-LEN(SUBSTITUTE(V581,"&gt;","")))/2)</f>
        <v>0</v>
      </c>
      <c r="FM581">
        <f>IF(LEN(W581)-LEN(SUBSTITUTE(W581,"&gt;",""))&lt;&gt;LEN(W581)-LEN(SUBSTITUTE(W581,"&lt;","")),"괄호이상",(LEN(W581)-LEN(SUBSTITUTE(W581,"&gt;","")))/2)</f>
        <v>0</v>
      </c>
      <c r="FN581">
        <f>IF(LEN(X581)-LEN(SUBSTITUTE(X581,"&gt;",""))&lt;&gt;LEN(X581)-LEN(SUBSTITUTE(X581,"&lt;","")),"괄호이상",(LEN(X581)-LEN(SUBSTITUTE(X581,"&gt;","")))/2)</f>
        <v>0</v>
      </c>
      <c r="FO581">
        <f>IF(LEN(Y581)-LEN(SUBSTITUTE(Y581,"&gt;",""))&lt;&gt;LEN(Y581)-LEN(SUBSTITUTE(Y581,"&lt;","")),"괄호이상",(LEN(Y581)-LEN(SUBSTITUTE(Y581,"&gt;","")))/2)</f>
        <v>0</v>
      </c>
      <c r="FP581">
        <f>IF(LEN(Z581)-LEN(SUBSTITUTE(Z581,"&gt;",""))&lt;&gt;LEN(Z581)-LEN(SUBSTITUTE(Z581,"&lt;","")),"괄호이상",(LEN(Z581)-LEN(SUBSTITUTE(Z581,"&gt;","")))/2)</f>
        <v>0</v>
      </c>
      <c r="FQ581">
        <f>IF(LEN(AA581)-LEN(SUBSTITUTE(AA581,"&gt;",""))&lt;&gt;LEN(AA581)-LEN(SUBSTITUTE(AA581,"&lt;","")),"괄호이상",(LEN(AA581)-LEN(SUBSTITUTE(AA581,"&gt;","")))/2)</f>
        <v>0</v>
      </c>
      <c r="FR581">
        <f>IF(LEN(AB581)-LEN(SUBSTITUTE(AB581,"&gt;",""))&lt;&gt;LEN(AB581)-LEN(SUBSTITUTE(AB581,"&lt;","")),"괄호이상",(LEN(AB581)-LEN(SUBSTITUTE(AB581,"&gt;","")))/2)</f>
        <v>0</v>
      </c>
      <c r="FS581">
        <f>IF(LEN(AC581)-LEN(SUBSTITUTE(AC581,"&gt;",""))&lt;&gt;LEN(AC581)-LEN(SUBSTITUTE(AC581,"&lt;","")),"괄호이상",(LEN(AC581)-LEN(SUBSTITUTE(AC581,"&gt;","")))/2)</f>
        <v>0</v>
      </c>
      <c r="FT581">
        <f>IF(LEN(AD581)-LEN(SUBSTITUTE(AD581,"&gt;",""))&lt;&gt;LEN(AD581)-LEN(SUBSTITUTE(AD581,"&lt;","")),"괄호이상",(LEN(AD581)-LEN(SUBSTITUTE(AD581,"&gt;","")))/2)</f>
        <v>0</v>
      </c>
      <c r="FU581">
        <f>IF(LEN(AE581)-LEN(SUBSTITUTE(AE581,"&gt;",""))&lt;&gt;LEN(AE581)-LEN(SUBSTITUTE(AE581,"&lt;","")),"괄호이상",(LEN(AE581)-LEN(SUBSTITUTE(AE581,"&gt;","")))/2)</f>
        <v>0</v>
      </c>
      <c r="FV581">
        <f>IF(LEN(AF581)-LEN(SUBSTITUTE(AF581,"&gt;",""))&lt;&gt;LEN(AF581)-LEN(SUBSTITUTE(AF581,"&lt;","")),"괄호이상",(LEN(AF581)-LEN(SUBSTITUTE(AF581,"&gt;","")))/2)</f>
        <v>0</v>
      </c>
      <c r="FW581">
        <f>IF(LEN(AG581)-LEN(SUBSTITUTE(AG581,"&gt;",""))&lt;&gt;LEN(AG581)-LEN(SUBSTITUTE(AG581,"&lt;","")),"괄호이상",(LEN(AG581)-LEN(SUBSTITUTE(AG581,"&gt;","")))/2)</f>
        <v>0</v>
      </c>
      <c r="FX581">
        <f>IF(LEN(AH581)-LEN(SUBSTITUTE(AH581,"&gt;",""))&lt;&gt;LEN(AH581)-LEN(SUBSTITUTE(AH581,"&lt;","")),"괄호이상",(LEN(AH581)-LEN(SUBSTITUTE(AH581,"&gt;","")))/2)</f>
        <v>0</v>
      </c>
      <c r="FY581">
        <f>IF(LEN(AI581)-LEN(SUBSTITUTE(AI581,"&gt;",""))&lt;&gt;LEN(AI581)-LEN(SUBSTITUTE(AI581,"&lt;","")),"괄호이상",(LEN(AI581)-LEN(SUBSTITUTE(AI581,"&gt;","")))/2)</f>
        <v>0</v>
      </c>
      <c r="FZ581">
        <f>IF(LEN(AJ581)-LEN(SUBSTITUTE(AJ581,"&gt;",""))&lt;&gt;LEN(AJ581)-LEN(SUBSTITUTE(AJ581,"&lt;","")),"괄호이상",(LEN(AJ581)-LEN(SUBSTITUTE(AJ581,"&gt;","")))/2)</f>
        <v>0</v>
      </c>
      <c r="GA581">
        <f>IF(LEN(AK581)-LEN(SUBSTITUTE(AK581,"&gt;",""))&lt;&gt;LEN(AK581)-LEN(SUBSTITUTE(AK581,"&lt;","")),"괄호이상",(LEN(AK581)-LEN(SUBSTITUTE(AK581,"&gt;","")))/2)</f>
        <v>0</v>
      </c>
      <c r="GB581">
        <f>IF(LEN(AL581)-LEN(SUBSTITUTE(AL581,"&gt;",""))&lt;&gt;LEN(AL581)-LEN(SUBSTITUTE(AL581,"&lt;","")),"괄호이상",(LEN(AL581)-LEN(SUBSTITUTE(AL581,"&gt;","")))/2)</f>
        <v>0</v>
      </c>
      <c r="GC581">
        <f>IF(LEN(AM581)-LEN(SUBSTITUTE(AM581,"&gt;",""))&lt;&gt;LEN(AM581)-LEN(SUBSTITUTE(AM581,"&lt;","")),"괄호이상",(LEN(AM581)-LEN(SUBSTITUTE(AM581,"&gt;","")))/2)</f>
        <v>0</v>
      </c>
      <c r="GD581">
        <f>IF(LEN(AN581)-LEN(SUBSTITUTE(AN581,"&gt;",""))&lt;&gt;LEN(AN581)-LEN(SUBSTITUTE(AN581,"&lt;","")),"괄호이상",(LEN(AN581)-LEN(SUBSTITUTE(AN581,"&gt;","")))/2)</f>
        <v>0</v>
      </c>
      <c r="GE581">
        <f>IF(LEN(AO581)-LEN(SUBSTITUTE(AO581,"&gt;",""))&lt;&gt;LEN(AO581)-LEN(SUBSTITUTE(AO581,"&lt;","")),"괄호이상",(LEN(AO581)-LEN(SUBSTITUTE(AO581,"&gt;","")))/2)</f>
        <v>0</v>
      </c>
      <c r="GF581">
        <f>IF(LEN(AP581)-LEN(SUBSTITUTE(AP581,"&gt;",""))&lt;&gt;LEN(AP581)-LEN(SUBSTITUTE(AP581,"&lt;","")),"괄호이상",(LEN(AP581)-LEN(SUBSTITUTE(AP581,"&gt;","")))/2)</f>
        <v>0</v>
      </c>
      <c r="GG581" t="str">
        <f t="array" ref="GG581">IF(SUM(IF($FC581-FC581:GF581&gt;0,1,0))&gt;0,"여기","")</f>
        <v/>
      </c>
      <c r="GH581" t="str">
        <f t="shared" si="569"/>
        <v/>
      </c>
    </row>
    <row r="582" spans="1:190" x14ac:dyDescent="0.3">
      <c r="A582" t="s">
        <v>550</v>
      </c>
      <c r="B582">
        <f t="shared" si="563"/>
        <v>1</v>
      </c>
      <c r="C582" s="1" t="s">
        <v>4643</v>
      </c>
      <c r="D582" s="1"/>
      <c r="E582" s="1" t="str">
        <f t="shared" si="517"/>
        <v>스팀펑크로봇 심플 설명</v>
      </c>
      <c r="F582" s="1"/>
      <c r="G582" t="s">
        <v>4545</v>
      </c>
      <c r="H582" s="1" t="str">
        <f t="shared" si="558"/>
        <v>Description of STEAMPUNKROBOT</v>
      </c>
      <c r="I582" s="1"/>
      <c r="J582" s="1" t="str">
        <f t="shared" si="518"/>
        <v>Description of STEAMPUNKROBOT</v>
      </c>
      <c r="M582">
        <v>1</v>
      </c>
      <c r="O582" t="s">
        <v>14553</v>
      </c>
      <c r="P582" t="s">
        <v>14554</v>
      </c>
      <c r="Q582" t="s">
        <v>14555</v>
      </c>
      <c r="R582" t="s">
        <v>14562</v>
      </c>
      <c r="S582" t="s">
        <v>14563</v>
      </c>
      <c r="T582" t="s">
        <v>14567</v>
      </c>
      <c r="U582" t="s">
        <v>14568</v>
      </c>
      <c r="V582" t="s">
        <v>14573</v>
      </c>
      <c r="W582" t="s">
        <v>14574</v>
      </c>
      <c r="X582" s="20" t="s">
        <v>14576</v>
      </c>
      <c r="Y582" t="s">
        <v>14579</v>
      </c>
      <c r="Z582" t="s">
        <v>14571</v>
      </c>
      <c r="AA582" s="20" t="s">
        <v>14556</v>
      </c>
      <c r="AB582" t="s">
        <v>14557</v>
      </c>
      <c r="AC582" t="s">
        <v>14558</v>
      </c>
      <c r="AD582" t="s">
        <v>14559</v>
      </c>
      <c r="AE582" t="s">
        <v>14560</v>
      </c>
      <c r="AF582" t="s">
        <v>14561</v>
      </c>
      <c r="AG582" t="s">
        <v>14564</v>
      </c>
      <c r="AH582" s="20" t="s">
        <v>14565</v>
      </c>
      <c r="AI582" t="s">
        <v>14566</v>
      </c>
      <c r="AJ582" t="s">
        <v>14569</v>
      </c>
      <c r="AK582" t="s">
        <v>14570</v>
      </c>
      <c r="AL582" t="s">
        <v>14572</v>
      </c>
      <c r="AM582" t="s">
        <v>14559</v>
      </c>
      <c r="AN582" t="s">
        <v>14575</v>
      </c>
      <c r="AO582" t="s">
        <v>14577</v>
      </c>
      <c r="AP582" t="s">
        <v>14578</v>
      </c>
      <c r="AQ582" t="str">
        <f t="shared" si="564"/>
        <v>Description of STEAMPUNKROBOT</v>
      </c>
      <c r="AR582">
        <f t="shared" si="519"/>
        <v>0</v>
      </c>
      <c r="AS582">
        <f t="shared" si="520"/>
        <v>0</v>
      </c>
      <c r="AT582">
        <f t="shared" ca="1" si="521"/>
        <v>-1</v>
      </c>
      <c r="AU582">
        <f t="shared" ca="1" si="522"/>
        <v>-1</v>
      </c>
      <c r="AV582">
        <f t="shared" ca="1" si="523"/>
        <v>-1</v>
      </c>
      <c r="AW582">
        <f t="shared" ca="1" si="524"/>
        <v>-1</v>
      </c>
      <c r="AX582">
        <f t="shared" ca="1" si="525"/>
        <v>-1</v>
      </c>
      <c r="AY582">
        <f t="shared" ca="1" si="526"/>
        <v>-1</v>
      </c>
      <c r="AZ582">
        <f t="shared" ca="1" si="527"/>
        <v>-1</v>
      </c>
      <c r="BA582">
        <f t="shared" ca="1" si="528"/>
        <v>-1</v>
      </c>
      <c r="BB582">
        <f t="shared" ca="1" si="529"/>
        <v>-1</v>
      </c>
      <c r="BC582">
        <f t="shared" ca="1" si="530"/>
        <v>-1</v>
      </c>
      <c r="BD582">
        <f t="shared" ca="1" si="531"/>
        <v>-1</v>
      </c>
      <c r="BE582">
        <f t="shared" ca="1" si="532"/>
        <v>-1</v>
      </c>
      <c r="BF582">
        <f t="shared" ca="1" si="533"/>
        <v>-1</v>
      </c>
      <c r="BG582">
        <f t="shared" ca="1" si="534"/>
        <v>-1</v>
      </c>
      <c r="BH582">
        <f t="shared" ca="1" si="535"/>
        <v>-1</v>
      </c>
      <c r="BI582">
        <f t="shared" ca="1" si="536"/>
        <v>-1</v>
      </c>
      <c r="BJ582">
        <f t="shared" ca="1" si="537"/>
        <v>-1</v>
      </c>
      <c r="BK582">
        <f t="shared" ca="1" si="538"/>
        <v>-1</v>
      </c>
      <c r="BL582">
        <f t="shared" ca="1" si="539"/>
        <v>-1</v>
      </c>
      <c r="BM582">
        <f t="shared" ca="1" si="540"/>
        <v>-1</v>
      </c>
      <c r="BN582">
        <f ca="1">IF(AT582=-1,-1,COUNTIF($AT582:AT582,AT582)+IF(AT582=0,50,0))</f>
        <v>-1</v>
      </c>
      <c r="BO582">
        <f ca="1">IF(AU582=-1,-1,COUNTIF($AT582:AU582,AU582)+IF(AU582=0,50,0))</f>
        <v>-1</v>
      </c>
      <c r="BP582">
        <f ca="1">IF(AV582=-1,-1,COUNTIF($AT582:AV582,AV582)+IF(AV582=0,50,0))</f>
        <v>-1</v>
      </c>
      <c r="BQ582">
        <f ca="1">IF(AW582=-1,-1,COUNTIF($AT582:AW582,AW582)+IF(AW582=0,50,0))</f>
        <v>-1</v>
      </c>
      <c r="BR582">
        <f ca="1">IF(AX582=-1,-1,COUNTIF($AT582:AX582,AX582)+IF(AX582=0,50,0))</f>
        <v>-1</v>
      </c>
      <c r="BS582">
        <f ca="1">IF(AY582=-1,-1,COUNTIF($AT582:AY582,AY582)+IF(AY582=0,50,0))</f>
        <v>-1</v>
      </c>
      <c r="BT582">
        <f ca="1">IF(AZ582=-1,-1,COUNTIF($AT582:AZ582,AZ582)+IF(AZ582=0,50,0))</f>
        <v>-1</v>
      </c>
      <c r="BU582">
        <f ca="1">IF(BA582=-1,-1,COUNTIF($AT582:BA582,BA582)+IF(BA582=0,50,0))</f>
        <v>-1</v>
      </c>
      <c r="BV582">
        <f ca="1">IF(BB582=-1,-1,COUNTIF($AT582:BB582,BB582)+IF(BB582=0,50,0))</f>
        <v>-1</v>
      </c>
      <c r="BW582">
        <f ca="1">IF(BC582=-1,-1,COUNTIF($AT582:BC582,BC582)+IF(BC582=0,50,0))</f>
        <v>-1</v>
      </c>
      <c r="BX582">
        <f ca="1">IF(BD582=-1,-1,COUNTIF($AT582:BD582,BD582)+IF(BD582=0,50,0))</f>
        <v>-1</v>
      </c>
      <c r="BY582">
        <f ca="1">IF(BE582=-1,-1,COUNTIF($AT582:BE582,BE582)+IF(BE582=0,50,0))</f>
        <v>-1</v>
      </c>
      <c r="BZ582">
        <f ca="1">IF(BF582=-1,-1,COUNTIF($AT582:BF582,BF582)+IF(BF582=0,50,0))</f>
        <v>-1</v>
      </c>
      <c r="CA582">
        <f ca="1">IF(BG582=-1,-1,COUNTIF($AT582:BG582,BG582)+IF(BG582=0,50,0))</f>
        <v>-1</v>
      </c>
      <c r="CB582">
        <f ca="1">IF(BH582=-1,-1,COUNTIF($AT582:BH582,BH582)+IF(BH582=0,50,0))</f>
        <v>-1</v>
      </c>
      <c r="CC582">
        <f ca="1">IF(BI582=-1,-1,COUNTIF($AT582:BI582,BI582)+IF(BI582=0,50,0))</f>
        <v>-1</v>
      </c>
      <c r="CD582">
        <f ca="1">IF(BJ582=-1,-1,COUNTIF($AT582:BJ582,BJ582)+IF(BJ582=0,50,0))</f>
        <v>-1</v>
      </c>
      <c r="CE582">
        <f ca="1">IF(BK582=-1,-1,COUNTIF($AT582:BK582,BK582)+IF(BK582=0,50,0))</f>
        <v>-1</v>
      </c>
      <c r="CF582">
        <f ca="1">IF(BL582=-1,-1,COUNTIF($AT582:BL582,BL582)+IF(BL582=0,50,0))</f>
        <v>-1</v>
      </c>
      <c r="CG582">
        <f ca="1">IF(BM582=-1,-1,COUNTIF($AT582:BM582,BM582)+IF(BM582=0,50,0))</f>
        <v>-1</v>
      </c>
      <c r="CH582">
        <f t="shared" ca="1" si="565"/>
        <v>-1</v>
      </c>
      <c r="CI582">
        <f t="shared" ca="1" si="565"/>
        <v>-1</v>
      </c>
      <c r="CJ582">
        <f t="shared" ca="1" si="565"/>
        <v>-1</v>
      </c>
      <c r="CK582">
        <f t="shared" ca="1" si="565"/>
        <v>-1</v>
      </c>
      <c r="CL582">
        <f t="shared" ca="1" si="565"/>
        <v>-1</v>
      </c>
      <c r="CM582">
        <f t="shared" ca="1" si="565"/>
        <v>-1</v>
      </c>
      <c r="CN582">
        <f t="shared" ca="1" si="565"/>
        <v>-1</v>
      </c>
      <c r="CO582">
        <f t="shared" ca="1" si="565"/>
        <v>-1</v>
      </c>
      <c r="CP582">
        <f t="shared" ca="1" si="565"/>
        <v>-1</v>
      </c>
      <c r="CQ582">
        <f t="shared" ca="1" si="565"/>
        <v>-1</v>
      </c>
      <c r="CR582">
        <f t="shared" ca="1" si="566"/>
        <v>-1</v>
      </c>
      <c r="CS582">
        <f t="shared" ca="1" si="566"/>
        <v>-1</v>
      </c>
      <c r="CT582">
        <f t="shared" ca="1" si="566"/>
        <v>-1</v>
      </c>
      <c r="CU582">
        <f t="shared" ca="1" si="566"/>
        <v>-1</v>
      </c>
      <c r="CV582">
        <f t="shared" ca="1" si="566"/>
        <v>-1</v>
      </c>
      <c r="CW582">
        <f t="shared" ca="1" si="566"/>
        <v>-1</v>
      </c>
      <c r="CX582">
        <f t="shared" ca="1" si="566"/>
        <v>-1</v>
      </c>
      <c r="CY582">
        <f t="shared" ca="1" si="566"/>
        <v>-1</v>
      </c>
      <c r="CZ582">
        <f t="shared" ca="1" si="566"/>
        <v>-1</v>
      </c>
      <c r="DA582">
        <f t="shared" ca="1" si="566"/>
        <v>-1</v>
      </c>
      <c r="DB582">
        <f t="shared" ca="1" si="567"/>
        <v>-1</v>
      </c>
      <c r="DC582">
        <f t="shared" ca="1" si="567"/>
        <v>-1</v>
      </c>
      <c r="DD582">
        <f t="shared" ca="1" si="567"/>
        <v>-1</v>
      </c>
      <c r="DE582">
        <f t="shared" ca="1" si="567"/>
        <v>-1</v>
      </c>
      <c r="DF582">
        <f t="shared" ca="1" si="567"/>
        <v>-1</v>
      </c>
      <c r="DG582">
        <f t="shared" ca="1" si="567"/>
        <v>-1</v>
      </c>
      <c r="DH582">
        <f t="shared" ca="1" si="567"/>
        <v>-1</v>
      </c>
      <c r="DI582">
        <f t="shared" ca="1" si="567"/>
        <v>-1</v>
      </c>
      <c r="DJ582">
        <f t="shared" ca="1" si="567"/>
        <v>-1</v>
      </c>
      <c r="DK582">
        <f t="shared" ca="1" si="567"/>
        <v>-1</v>
      </c>
      <c r="DL582">
        <f t="shared" ca="1" si="568"/>
        <v>-1</v>
      </c>
      <c r="DM582">
        <f t="shared" ca="1" si="568"/>
        <v>-1</v>
      </c>
      <c r="DN582">
        <f t="shared" ca="1" si="568"/>
        <v>-1</v>
      </c>
      <c r="DO582">
        <f t="shared" ca="1" si="568"/>
        <v>-1</v>
      </c>
      <c r="DP582">
        <f t="shared" ca="1" si="568"/>
        <v>-1</v>
      </c>
      <c r="DQ582">
        <f t="shared" ca="1" si="568"/>
        <v>-1</v>
      </c>
      <c r="DR582">
        <f t="shared" ca="1" si="568"/>
        <v>-1</v>
      </c>
      <c r="DS582">
        <f t="shared" ca="1" si="568"/>
        <v>-1</v>
      </c>
      <c r="DT582">
        <f t="shared" ca="1" si="568"/>
        <v>-1</v>
      </c>
      <c r="DU582">
        <f t="shared" ca="1" si="568"/>
        <v>-1</v>
      </c>
      <c r="DV582" t="str">
        <f ca="1">SUBSTITUTE(SUBSTITUTE(SUBSTITUTE(SUBSTITUTE(SUBSTITUTE(SUBSTITUTE(SUBSTITUTE(SUBSTITUTE(SUBSTITUTE(SUBSTITUTE(
SUBSTITUTE(SUBSTITUTE(SUBSTITUTE(SUBSTITUTE(SUBSTITUTE(SUBSTITUTE(SUBSTITUTE(SUBSTITUTE(SUBSTITUTE(SUBSTITUTE($AQ582,
IF($CH582=-1,"",MID($AQ582,$CH582,$DB582-$CH582+1)),IF($CH582=-1,"",VLOOKUP($BN582,구글언어코드!$K:$L,2,0))),
IF($CI582=-1,"",MID($AQ582,$CI582,$DC582-$CI582+1)),IF($CI582=-1,"",VLOOKUP($BO582,구글언어코드!$K:$L,2,0))),
IF($CJ582=-1,"",MID($AQ582,$CJ582,$DD582-$CJ582+1)),IF($CJ582=-1,"",VLOOKUP($BP582,구글언어코드!$K:$L,2,0))),
IF($CK582=-1,"",MID($AQ582,$CK582,$DE582-$CK582+1)),IF($CK582=-1,"",VLOOKUP($BQ582,구글언어코드!$K:$L,2,0))),
IF($CL582=-1,"",MID($AQ582,$CL582,$DF582-$CL582+1)),IF($CL582=-1,"",VLOOKUP($BR582,구글언어코드!$K:$L,2,0))),
IF($CM582=-1,"",MID($AQ582,$CM582,$DG582-$CM582+1)),IF($CM582=-1,"",VLOOKUP($BS582,구글언어코드!$K:$L,2,0))),
IF($CN582=-1,"",MID($AQ582,$CN582,$DH582-$CN582+1)),IF($CN582=-1,"",VLOOKUP($BT582,구글언어코드!$K:$L,2,0))),
IF($CO582=-1,"",MID($AQ582,$CO582,$DI582-$CO582+1)),IF($CO582=-1,"",VLOOKUP($BU582,구글언어코드!$K:$L,2,0))),
IF($CP582=-1,"",MID($AQ582,$CP582,$DJ582-$CP582+1)),IF($CP582=-1,"",VLOOKUP($BV582,구글언어코드!$K:$L,2,0))),
IF($CQ582=-1,"",MID($AQ582,$CQ582,$DK582-$CQ582+1)),IF($CQ582=-1,"",VLOOKUP($BW582,구글언어코드!$K:$L,2,0))),
IF($CR582=-1,"",MID($AQ582,$CR582,$DL582-$CR582+1)),IF($CR582=-1,"",VLOOKUP($BX582,구글언어코드!$K:$L,2,0))),
IF($CS582=-1,"",MID($AQ582,$CS582,$DM582-$CS582+1)),IF($CS582=-1,"",VLOOKUP($BY582,구글언어코드!$K:$L,2,0))),
IF($CT582=-1,"",MID($AQ582,$CT582,$DN582-$CT582+1)),IF($CT582=-1,"",VLOOKUP($BZ582,구글언어코드!$K:$L,2,0))),
IF($CU582=-1,"",MID($AQ582,$CU582,$DO582-$CU582+1)),IF($CU582=-1,"",VLOOKUP($CA582,구글언어코드!$K:$L,2,0))),
IF($CV582=-1,"",MID($AQ582,$CV582,$DP582-$CV582+1)),IF($CV582=-1,"",VLOOKUP($CB582,구글언어코드!$K:$L,2,0))),
IF($CW582=-1,"",MID($AQ582,$CW582,$DQ582-$CW582+1)),IF($CW582=-1,"",VLOOKUP($CC582,구글언어코드!$K:$L,2,0))),
IF($CX582=-1,"",MID($AQ582,$CX582,$DR582-$CX582+1)),IF($CX582=-1,"",VLOOKUP($CD582,구글언어코드!$K:$L,2,0))),
IF($CY582=-1,"",MID($AQ582,$CY582,$DS582-$CY582+1)),IF($CY582=-1,"",VLOOKUP($CE582,구글언어코드!$K:$L,2,0))),
IF($CZ582=-1,"",MID($AQ582,$CZ582,$DT582-$CZ582+1)),IF($CZ582=-1,"",VLOOKUP($CF582,구글언어코드!$K:$L,2,0))),
IF($DA582=-1,"",MID($AQ582,$DA582,$DU582-$DA582+1)),IF($DA582=-1,"",VLOOKUP($CG582,구글언어코드!$K:$L,2,0)))</f>
        <v>Description of STEAMPUNKROBOT</v>
      </c>
      <c r="DW582" t="str">
        <f ca="1">SUBSTITUTE(SUBSTITUTE(SUBSTITUTE(SUBSTITUTE(SUBSTITUTE(SUBSTITUTE(SUBSTITUTE(SUBSTITUTE(SUBSTITUTE(SUBSTITUTE(
SUBSTITUTE(SUBSTITUTE(SUBSTITUTE(SUBSTITUTE(SUBSTITUTE(SUBSTITUTE(SUBSTITUTE(SUBSTITUTE(SUBSTITUTE(SUBSTITUTE(DV582,
IF($CH582=-1,"",VLOOKUP($BN582,구글언어코드!$K:$L,2,0)),IF($CH582=-1,"",MID($AQ582,$CH582,$DB582-$CH582+1))),
IF($CI582=-1,"",VLOOKUP($BO582,구글언어코드!$K:$L,2,0)),IF($CI582=-1,"",MID($AQ582,$CI582,$DC582-$CI582+1))),
IF($CJ582=-1,"",VLOOKUP($BP582,구글언어코드!$K:$L,2,0)),IF($CJ582=-1,"",MID($AQ582,$CJ582,$DD582-$CJ582+1))),
IF($CK582=-1,"",VLOOKUP($BQ582,구글언어코드!$K:$L,2,0)),IF($CK582=-1,"",MID($AQ582,$CK582,$DE582-$CK582+1))),
IF($CL582=-1,"",VLOOKUP($BR582,구글언어코드!$K:$L,2,0)),IF($CL582=-1,"",MID($AQ582,$CL582,$DF582-$CL582+1))),
IF($CM582=-1,"",VLOOKUP($BS582,구글언어코드!$K:$L,2,0)),IF($CM582=-1,"",MID($AQ582,$CM582,$DG582-$CM582+1))),
IF($CN582=-1,"",VLOOKUP($BT582,구글언어코드!$K:$L,2,0)),IF($CN582=-1,"",MID($AQ582,$CN582,$DH582-$CN582+1))),
IF($CO582=-1,"",VLOOKUP($BU582,구글언어코드!$K:$L,2,0)),IF($CO582=-1,"",MID($AQ582,$CO582,$DI582-$CO582+1))),
IF($CP582=-1,"",VLOOKUP($BV582,구글언어코드!$K:$L,2,0)),IF($CP582=-1,"",MID($AQ582,$CP582,$DJ582-$CP582+1))),
IF($CQ582=-1,"",VLOOKUP($BW582,구글언어코드!$K:$L,2,0)),IF($CQ582=-1,"",MID($AQ582,$CQ582,$DK582-$CQ582+1))),
IF($CR582=-1,"",VLOOKUP($BX582,구글언어코드!$K:$L,2,0)),IF($CR582=-1,"",MID($AQ582,$CR582,$DL582-$CR582+1))),
IF($CS582=-1,"",VLOOKUP($BY582,구글언어코드!$K:$L,2,0)),IF($CS582=-1,"",MID($AQ582,$CS582,$DM582-$CS582+1))),
IF($CT582=-1,"",VLOOKUP($BZ582,구글언어코드!$K:$L,2,0)),IF($CT582=-1,"",MID($AQ582,$CT582,$DN582-$CT582+1))),
IF($CU582=-1,"",VLOOKUP($CA582,구글언어코드!$K:$L,2,0)),IF($CU582=-1,"",MID($AQ582,$CU582,$DO582-$CU582+1))),
IF($CV582=-1,"",VLOOKUP($CB582,구글언어코드!$K:$L,2,0)),IF($CV582=-1,"",MID($AQ582,$CV582,$DP582-$CV582+1))),
IF($CW582=-1,"",VLOOKUP($CC582,구글언어코드!$K:$L,2,0)),IF($CW582=-1,"",MID($AQ582,$CW582,$DQ582-$CW582+1))),
IF($CX582=-1,"",VLOOKUP($CD582,구글언어코드!$K:$L,2,0)),IF($CX582=-1,"",MID($AQ582,$CX582,$DR582-$CX582+1))),
IF($CY582=-1,"",VLOOKUP($CE582,구글언어코드!$K:$L,2,0)),IF($CY582=-1,"",MID($AQ582,$CY582,$DS582-$CY582+1))),
IF($CZ582=-1,"",VLOOKUP($CF582,구글언어코드!$K:$L,2,0)),IF($CZ582=-1,"",MID($AQ582,$CZ582,$DT582-$CZ582+1))),
IF($DA582=-1,"",VLOOKUP($CG582,구글언어코드!$K:$L,2,0)),IF($DA582=-1,"",MID($AQ582,$DA582,$DU582-$DA582+1)))</f>
        <v>Description of STEAMPUNKROBOT</v>
      </c>
      <c r="DX582">
        <f>IF(LEN(C582)-LEN(SUBSTITUTE(C582,"}",""))&lt;&gt;LEN(C582)-LEN(SUBSTITUTE(C582,"{","")),"괄호이상",(LEN(C582)-LEN(SUBSTITUTE(C582,"}",""))))</f>
        <v>0</v>
      </c>
      <c r="DY582">
        <f>IF(LEN(H582)-LEN(SUBSTITUTE(H582,"}",""))&lt;&gt;LEN(H582)-LEN(SUBSTITUTE(H582,"{","")),"괄호이상",(LEN(H582)-LEN(SUBSTITUTE(H582,"}",""))))</f>
        <v>0</v>
      </c>
      <c r="DZ582">
        <f>IF(LEN(O582)-LEN(SUBSTITUTE(O582,"}",""))&lt;&gt;LEN(O582)-LEN(SUBSTITUTE(O582,"{","")),"괄호이상",(LEN(O582)-LEN(SUBSTITUTE(O582,"}",""))))</f>
        <v>0</v>
      </c>
      <c r="EA582">
        <f>IF(LEN(P582)-LEN(SUBSTITUTE(P582,"}",""))&lt;&gt;LEN(P582)-LEN(SUBSTITUTE(P582,"{","")),"괄호이상",(LEN(P582)-LEN(SUBSTITUTE(P582,"}",""))))</f>
        <v>0</v>
      </c>
      <c r="EB582">
        <f>IF(LEN(Q582)-LEN(SUBSTITUTE(Q582,"}",""))&lt;&gt;LEN(Q582)-LEN(SUBSTITUTE(Q582,"{","")),"괄호이상",(LEN(Q582)-LEN(SUBSTITUTE(Q582,"}",""))))</f>
        <v>0</v>
      </c>
      <c r="EC582">
        <f>IF(LEN(R582)-LEN(SUBSTITUTE(R582,"}",""))&lt;&gt;LEN(R582)-LEN(SUBSTITUTE(R582,"{","")),"괄호이상",(LEN(R582)-LEN(SUBSTITUTE(R582,"}",""))))</f>
        <v>0</v>
      </c>
      <c r="ED582">
        <f>IF(LEN(S582)-LEN(SUBSTITUTE(S582,"}",""))&lt;&gt;LEN(S582)-LEN(SUBSTITUTE(S582,"{","")),"괄호이상",(LEN(S582)-LEN(SUBSTITUTE(S582,"}",""))))</f>
        <v>0</v>
      </c>
      <c r="EE582">
        <f>IF(LEN(T582)-LEN(SUBSTITUTE(T582,"}",""))&lt;&gt;LEN(T582)-LEN(SUBSTITUTE(T582,"{","")),"괄호이상",(LEN(T582)-LEN(SUBSTITUTE(T582,"}",""))))</f>
        <v>0</v>
      </c>
      <c r="EF582">
        <f>IF(LEN(U582)-LEN(SUBSTITUTE(U582,"}",""))&lt;&gt;LEN(U582)-LEN(SUBSTITUTE(U582,"{","")),"괄호이상",(LEN(U582)-LEN(SUBSTITUTE(U582,"}",""))))</f>
        <v>0</v>
      </c>
      <c r="EG582">
        <f>IF(LEN(V582)-LEN(SUBSTITUTE(V582,"}",""))&lt;&gt;LEN(V582)-LEN(SUBSTITUTE(V582,"{","")),"괄호이상",(LEN(V582)-LEN(SUBSTITUTE(V582,"}",""))))</f>
        <v>0</v>
      </c>
      <c r="EH582">
        <f>IF(LEN(W582)-LEN(SUBSTITUTE(W582,"}",""))&lt;&gt;LEN(W582)-LEN(SUBSTITUTE(W582,"{","")),"괄호이상",(LEN(W582)-LEN(SUBSTITUTE(W582,"}",""))))</f>
        <v>0</v>
      </c>
      <c r="EI582">
        <f>IF(LEN(X582)-LEN(SUBSTITUTE(X582,"}",""))&lt;&gt;LEN(X582)-LEN(SUBSTITUTE(X582,"{","")),"괄호이상",(LEN(X582)-LEN(SUBSTITUTE(X582,"}",""))))</f>
        <v>0</v>
      </c>
      <c r="EJ582">
        <f>IF(LEN(Y582)-LEN(SUBSTITUTE(Y582,"}",""))&lt;&gt;LEN(Y582)-LEN(SUBSTITUTE(Y582,"{","")),"괄호이상",(LEN(Y582)-LEN(SUBSTITUTE(Y582,"}",""))))</f>
        <v>0</v>
      </c>
      <c r="EK582">
        <f>IF(LEN(Z582)-LEN(SUBSTITUTE(Z582,"}",""))&lt;&gt;LEN(Z582)-LEN(SUBSTITUTE(Z582,"{","")),"괄호이상",(LEN(Z582)-LEN(SUBSTITUTE(Z582,"}",""))))</f>
        <v>0</v>
      </c>
      <c r="EL582">
        <f>IF(LEN(AA582)-LEN(SUBSTITUTE(AA582,"}",""))&lt;&gt;LEN(AA582)-LEN(SUBSTITUTE(AA582,"{","")),"괄호이상",(LEN(AA582)-LEN(SUBSTITUTE(AA582,"}",""))))</f>
        <v>0</v>
      </c>
      <c r="EM582">
        <f>IF(LEN(AB582)-LEN(SUBSTITUTE(AB582,"}",""))&lt;&gt;LEN(AB582)-LEN(SUBSTITUTE(AB582,"{","")),"괄호이상",(LEN(AB582)-LEN(SUBSTITUTE(AB582,"}",""))))</f>
        <v>0</v>
      </c>
      <c r="EN582">
        <f>IF(LEN(AC582)-LEN(SUBSTITUTE(AC582,"}",""))&lt;&gt;LEN(AC582)-LEN(SUBSTITUTE(AC582,"{","")),"괄호이상",(LEN(AC582)-LEN(SUBSTITUTE(AC582,"}",""))))</f>
        <v>0</v>
      </c>
      <c r="EO582">
        <f>IF(LEN(AD582)-LEN(SUBSTITUTE(AD582,"}",""))&lt;&gt;LEN(AD582)-LEN(SUBSTITUTE(AD582,"{","")),"괄호이상",(LEN(AD582)-LEN(SUBSTITUTE(AD582,"}",""))))</f>
        <v>0</v>
      </c>
      <c r="EP582">
        <f>IF(LEN(AE582)-LEN(SUBSTITUTE(AE582,"}",""))&lt;&gt;LEN(AE582)-LEN(SUBSTITUTE(AE582,"{","")),"괄호이상",(LEN(AE582)-LEN(SUBSTITUTE(AE582,"}",""))))</f>
        <v>0</v>
      </c>
      <c r="EQ582">
        <f>IF(LEN(AF582)-LEN(SUBSTITUTE(AF582,"}",""))&lt;&gt;LEN(AF582)-LEN(SUBSTITUTE(AF582,"{","")),"괄호이상",(LEN(AF582)-LEN(SUBSTITUTE(AF582,"}",""))))</f>
        <v>0</v>
      </c>
      <c r="ER582">
        <f>IF(LEN(AG582)-LEN(SUBSTITUTE(AG582,"}",""))&lt;&gt;LEN(AG582)-LEN(SUBSTITUTE(AG582,"{","")),"괄호이상",(LEN(AG582)-LEN(SUBSTITUTE(AG582,"}",""))))</f>
        <v>0</v>
      </c>
      <c r="ES582">
        <f>IF(LEN(AH582)-LEN(SUBSTITUTE(AH582,"}",""))&lt;&gt;LEN(AH582)-LEN(SUBSTITUTE(AH582,"{","")),"괄호이상",(LEN(AH582)-LEN(SUBSTITUTE(AH582,"}",""))))</f>
        <v>0</v>
      </c>
      <c r="ET582">
        <f>IF(LEN(AI582)-LEN(SUBSTITUTE(AI582,"}",""))&lt;&gt;LEN(AI582)-LEN(SUBSTITUTE(AI582,"{","")),"괄호이상",(LEN(AI582)-LEN(SUBSTITUTE(AI582,"}",""))))</f>
        <v>0</v>
      </c>
      <c r="EU582">
        <f>IF(LEN(AJ582)-LEN(SUBSTITUTE(AJ582,"}",""))&lt;&gt;LEN(AJ582)-LEN(SUBSTITUTE(AJ582,"{","")),"괄호이상",(LEN(AJ582)-LEN(SUBSTITUTE(AJ582,"}",""))))</f>
        <v>0</v>
      </c>
      <c r="EV582">
        <f>IF(LEN(AK582)-LEN(SUBSTITUTE(AK582,"}",""))&lt;&gt;LEN(AK582)-LEN(SUBSTITUTE(AK582,"{","")),"괄호이상",(LEN(AK582)-LEN(SUBSTITUTE(AK582,"}",""))))</f>
        <v>0</v>
      </c>
      <c r="EW582">
        <f>IF(LEN(AL582)-LEN(SUBSTITUTE(AL582,"}",""))&lt;&gt;LEN(AL582)-LEN(SUBSTITUTE(AL582,"{","")),"괄호이상",(LEN(AL582)-LEN(SUBSTITUTE(AL582,"}",""))))</f>
        <v>0</v>
      </c>
      <c r="EX582">
        <f>IF(LEN(AM582)-LEN(SUBSTITUTE(AM582,"}",""))&lt;&gt;LEN(AM582)-LEN(SUBSTITUTE(AM582,"{","")),"괄호이상",(LEN(AM582)-LEN(SUBSTITUTE(AM582,"}",""))))</f>
        <v>0</v>
      </c>
      <c r="EY582">
        <f>IF(LEN(AN582)-LEN(SUBSTITUTE(AN582,"}",""))&lt;&gt;LEN(AN582)-LEN(SUBSTITUTE(AN582,"{","")),"괄호이상",(LEN(AN582)-LEN(SUBSTITUTE(AN582,"}",""))))</f>
        <v>0</v>
      </c>
      <c r="EZ582">
        <f>IF(LEN(AO582)-LEN(SUBSTITUTE(AO582,"}",""))&lt;&gt;LEN(AO582)-LEN(SUBSTITUTE(AO582,"{","")),"괄호이상",(LEN(AO582)-LEN(SUBSTITUTE(AO582,"}",""))))</f>
        <v>0</v>
      </c>
      <c r="FA582">
        <f>IF(LEN(AP582)-LEN(SUBSTITUTE(AP582,"}",""))&lt;&gt;LEN(AP582)-LEN(SUBSTITUTE(AP582,"{","")),"괄호이상",(LEN(AP582)-LEN(SUBSTITUTE(AP582,"}",""))))</f>
        <v>0</v>
      </c>
      <c r="FB582" t="str">
        <f t="array" ref="FB582">IF(SUM(IF($DX582-DX582:FA582&gt;0,1,0))&gt;0,"여기","")</f>
        <v/>
      </c>
      <c r="FC582">
        <f>IF(LEN(C582)-LEN(SUBSTITUTE(C582,"&gt;",""))&lt;&gt;LEN(C582)-LEN(SUBSTITUTE(C582,"&lt;","")),"괄호이상",(LEN(C582)-LEN(SUBSTITUTE(C582,"&gt;","")))/2)</f>
        <v>0</v>
      </c>
      <c r="FD582">
        <f>IF(LEN(H582)-LEN(SUBSTITUTE(H582,"&gt;",""))&lt;&gt;LEN(H582)-LEN(SUBSTITUTE(H582,"&lt;","")),"괄호이상",(LEN(H582)-LEN(SUBSTITUTE(H582,"&gt;","")))/2)</f>
        <v>0</v>
      </c>
      <c r="FE582">
        <f>IF(LEN(O582)-LEN(SUBSTITUTE(O582,"&gt;",""))&lt;&gt;LEN(O582)-LEN(SUBSTITUTE(O582,"&lt;","")),"괄호이상",(LEN(O582)-LEN(SUBSTITUTE(O582,"&gt;","")))/2)</f>
        <v>0</v>
      </c>
      <c r="FF582">
        <f>IF(LEN(P582)-LEN(SUBSTITUTE(P582,"&gt;",""))&lt;&gt;LEN(P582)-LEN(SUBSTITUTE(P582,"&lt;","")),"괄호이상",(LEN(P582)-LEN(SUBSTITUTE(P582,"&gt;","")))/2)</f>
        <v>0</v>
      </c>
      <c r="FG582">
        <f>IF(LEN(Q582)-LEN(SUBSTITUTE(Q582,"&gt;",""))&lt;&gt;LEN(Q582)-LEN(SUBSTITUTE(Q582,"&lt;","")),"괄호이상",(LEN(Q582)-LEN(SUBSTITUTE(Q582,"&gt;","")))/2)</f>
        <v>0</v>
      </c>
      <c r="FH582">
        <f>IF(LEN(R582)-LEN(SUBSTITUTE(R582,"&gt;",""))&lt;&gt;LEN(R582)-LEN(SUBSTITUTE(R582,"&lt;","")),"괄호이상",(LEN(R582)-LEN(SUBSTITUTE(R582,"&gt;","")))/2)</f>
        <v>0</v>
      </c>
      <c r="FI582">
        <f>IF(LEN(S582)-LEN(SUBSTITUTE(S582,"&gt;",""))&lt;&gt;LEN(S582)-LEN(SUBSTITUTE(S582,"&lt;","")),"괄호이상",(LEN(S582)-LEN(SUBSTITUTE(S582,"&gt;","")))/2)</f>
        <v>0</v>
      </c>
      <c r="FJ582">
        <f>IF(LEN(T582)-LEN(SUBSTITUTE(T582,"&gt;",""))&lt;&gt;LEN(T582)-LEN(SUBSTITUTE(T582,"&lt;","")),"괄호이상",(LEN(T582)-LEN(SUBSTITUTE(T582,"&gt;","")))/2)</f>
        <v>0</v>
      </c>
      <c r="FK582">
        <f>IF(LEN(U582)-LEN(SUBSTITUTE(U582,"&gt;",""))&lt;&gt;LEN(U582)-LEN(SUBSTITUTE(U582,"&lt;","")),"괄호이상",(LEN(U582)-LEN(SUBSTITUTE(U582,"&gt;","")))/2)</f>
        <v>0</v>
      </c>
      <c r="FL582">
        <f>IF(LEN(V582)-LEN(SUBSTITUTE(V582,"&gt;",""))&lt;&gt;LEN(V582)-LEN(SUBSTITUTE(V582,"&lt;","")),"괄호이상",(LEN(V582)-LEN(SUBSTITUTE(V582,"&gt;","")))/2)</f>
        <v>0</v>
      </c>
      <c r="FM582">
        <f>IF(LEN(W582)-LEN(SUBSTITUTE(W582,"&gt;",""))&lt;&gt;LEN(W582)-LEN(SUBSTITUTE(W582,"&lt;","")),"괄호이상",(LEN(W582)-LEN(SUBSTITUTE(W582,"&gt;","")))/2)</f>
        <v>0</v>
      </c>
      <c r="FN582">
        <f>IF(LEN(X582)-LEN(SUBSTITUTE(X582,"&gt;",""))&lt;&gt;LEN(X582)-LEN(SUBSTITUTE(X582,"&lt;","")),"괄호이상",(LEN(X582)-LEN(SUBSTITUTE(X582,"&gt;","")))/2)</f>
        <v>0</v>
      </c>
      <c r="FO582">
        <f>IF(LEN(Y582)-LEN(SUBSTITUTE(Y582,"&gt;",""))&lt;&gt;LEN(Y582)-LEN(SUBSTITUTE(Y582,"&lt;","")),"괄호이상",(LEN(Y582)-LEN(SUBSTITUTE(Y582,"&gt;","")))/2)</f>
        <v>0</v>
      </c>
      <c r="FP582">
        <f>IF(LEN(Z582)-LEN(SUBSTITUTE(Z582,"&gt;",""))&lt;&gt;LEN(Z582)-LEN(SUBSTITUTE(Z582,"&lt;","")),"괄호이상",(LEN(Z582)-LEN(SUBSTITUTE(Z582,"&gt;","")))/2)</f>
        <v>0</v>
      </c>
      <c r="FQ582">
        <f>IF(LEN(AA582)-LEN(SUBSTITUTE(AA582,"&gt;",""))&lt;&gt;LEN(AA582)-LEN(SUBSTITUTE(AA582,"&lt;","")),"괄호이상",(LEN(AA582)-LEN(SUBSTITUTE(AA582,"&gt;","")))/2)</f>
        <v>0</v>
      </c>
      <c r="FR582">
        <f>IF(LEN(AB582)-LEN(SUBSTITUTE(AB582,"&gt;",""))&lt;&gt;LEN(AB582)-LEN(SUBSTITUTE(AB582,"&lt;","")),"괄호이상",(LEN(AB582)-LEN(SUBSTITUTE(AB582,"&gt;","")))/2)</f>
        <v>0</v>
      </c>
      <c r="FS582">
        <f>IF(LEN(AC582)-LEN(SUBSTITUTE(AC582,"&gt;",""))&lt;&gt;LEN(AC582)-LEN(SUBSTITUTE(AC582,"&lt;","")),"괄호이상",(LEN(AC582)-LEN(SUBSTITUTE(AC582,"&gt;","")))/2)</f>
        <v>0</v>
      </c>
      <c r="FT582">
        <f>IF(LEN(AD582)-LEN(SUBSTITUTE(AD582,"&gt;",""))&lt;&gt;LEN(AD582)-LEN(SUBSTITUTE(AD582,"&lt;","")),"괄호이상",(LEN(AD582)-LEN(SUBSTITUTE(AD582,"&gt;","")))/2)</f>
        <v>0</v>
      </c>
      <c r="FU582">
        <f>IF(LEN(AE582)-LEN(SUBSTITUTE(AE582,"&gt;",""))&lt;&gt;LEN(AE582)-LEN(SUBSTITUTE(AE582,"&lt;","")),"괄호이상",(LEN(AE582)-LEN(SUBSTITUTE(AE582,"&gt;","")))/2)</f>
        <v>0</v>
      </c>
      <c r="FV582">
        <f>IF(LEN(AF582)-LEN(SUBSTITUTE(AF582,"&gt;",""))&lt;&gt;LEN(AF582)-LEN(SUBSTITUTE(AF582,"&lt;","")),"괄호이상",(LEN(AF582)-LEN(SUBSTITUTE(AF582,"&gt;","")))/2)</f>
        <v>0</v>
      </c>
      <c r="FW582">
        <f>IF(LEN(AG582)-LEN(SUBSTITUTE(AG582,"&gt;",""))&lt;&gt;LEN(AG582)-LEN(SUBSTITUTE(AG582,"&lt;","")),"괄호이상",(LEN(AG582)-LEN(SUBSTITUTE(AG582,"&gt;","")))/2)</f>
        <v>0</v>
      </c>
      <c r="FX582">
        <f>IF(LEN(AH582)-LEN(SUBSTITUTE(AH582,"&gt;",""))&lt;&gt;LEN(AH582)-LEN(SUBSTITUTE(AH582,"&lt;","")),"괄호이상",(LEN(AH582)-LEN(SUBSTITUTE(AH582,"&gt;","")))/2)</f>
        <v>0</v>
      </c>
      <c r="FY582">
        <f>IF(LEN(AI582)-LEN(SUBSTITUTE(AI582,"&gt;",""))&lt;&gt;LEN(AI582)-LEN(SUBSTITUTE(AI582,"&lt;","")),"괄호이상",(LEN(AI582)-LEN(SUBSTITUTE(AI582,"&gt;","")))/2)</f>
        <v>0</v>
      </c>
      <c r="FZ582">
        <f>IF(LEN(AJ582)-LEN(SUBSTITUTE(AJ582,"&gt;",""))&lt;&gt;LEN(AJ582)-LEN(SUBSTITUTE(AJ582,"&lt;","")),"괄호이상",(LEN(AJ582)-LEN(SUBSTITUTE(AJ582,"&gt;","")))/2)</f>
        <v>0</v>
      </c>
      <c r="GA582">
        <f>IF(LEN(AK582)-LEN(SUBSTITUTE(AK582,"&gt;",""))&lt;&gt;LEN(AK582)-LEN(SUBSTITUTE(AK582,"&lt;","")),"괄호이상",(LEN(AK582)-LEN(SUBSTITUTE(AK582,"&gt;","")))/2)</f>
        <v>0</v>
      </c>
      <c r="GB582">
        <f>IF(LEN(AL582)-LEN(SUBSTITUTE(AL582,"&gt;",""))&lt;&gt;LEN(AL582)-LEN(SUBSTITUTE(AL582,"&lt;","")),"괄호이상",(LEN(AL582)-LEN(SUBSTITUTE(AL582,"&gt;","")))/2)</f>
        <v>0</v>
      </c>
      <c r="GC582">
        <f>IF(LEN(AM582)-LEN(SUBSTITUTE(AM582,"&gt;",""))&lt;&gt;LEN(AM582)-LEN(SUBSTITUTE(AM582,"&lt;","")),"괄호이상",(LEN(AM582)-LEN(SUBSTITUTE(AM582,"&gt;","")))/2)</f>
        <v>0</v>
      </c>
      <c r="GD582">
        <f>IF(LEN(AN582)-LEN(SUBSTITUTE(AN582,"&gt;",""))&lt;&gt;LEN(AN582)-LEN(SUBSTITUTE(AN582,"&lt;","")),"괄호이상",(LEN(AN582)-LEN(SUBSTITUTE(AN582,"&gt;","")))/2)</f>
        <v>0</v>
      </c>
      <c r="GE582">
        <f>IF(LEN(AO582)-LEN(SUBSTITUTE(AO582,"&gt;",""))&lt;&gt;LEN(AO582)-LEN(SUBSTITUTE(AO582,"&lt;","")),"괄호이상",(LEN(AO582)-LEN(SUBSTITUTE(AO582,"&gt;","")))/2)</f>
        <v>0</v>
      </c>
      <c r="GF582">
        <f>IF(LEN(AP582)-LEN(SUBSTITUTE(AP582,"&gt;",""))&lt;&gt;LEN(AP582)-LEN(SUBSTITUTE(AP582,"&lt;","")),"괄호이상",(LEN(AP582)-LEN(SUBSTITUTE(AP582,"&gt;","")))/2)</f>
        <v>0</v>
      </c>
      <c r="GG582" t="str">
        <f t="array" ref="GG582">IF(SUM(IF($FC582-FC582:GF582&gt;0,1,0))&gt;0,"여기","")</f>
        <v/>
      </c>
      <c r="GH582" t="str">
        <f t="shared" si="569"/>
        <v/>
      </c>
    </row>
    <row r="583" spans="1:190" x14ac:dyDescent="0.3">
      <c r="A583" t="s">
        <v>925</v>
      </c>
      <c r="B583">
        <f t="shared" si="563"/>
        <v>1</v>
      </c>
      <c r="C583" s="1" t="s">
        <v>4644</v>
      </c>
      <c r="D583" s="1"/>
      <c r="E583" s="1" t="str">
        <f t="shared" si="517"/>
        <v>카츄진 심플 설명</v>
      </c>
      <c r="F583" s="1"/>
      <c r="G583" t="s">
        <v>4546</v>
      </c>
      <c r="H583" s="1" t="str">
        <f t="shared" si="558"/>
        <v>Description of KACHUJIN</v>
      </c>
      <c r="I583" s="1"/>
      <c r="J583" s="1" t="str">
        <f t="shared" si="518"/>
        <v>Description of KACHUJIN</v>
      </c>
      <c r="M583">
        <v>1</v>
      </c>
      <c r="O583" t="s">
        <v>14580</v>
      </c>
      <c r="P583" t="s">
        <v>14581</v>
      </c>
      <c r="Q583" t="s">
        <v>14582</v>
      </c>
      <c r="R583" t="s">
        <v>14589</v>
      </c>
      <c r="S583" t="s">
        <v>14590</v>
      </c>
      <c r="T583" t="s">
        <v>14594</v>
      </c>
      <c r="U583" t="s">
        <v>14595</v>
      </c>
      <c r="V583" t="s">
        <v>14600</v>
      </c>
      <c r="W583" t="s">
        <v>14601</v>
      </c>
      <c r="X583" s="20" t="s">
        <v>14603</v>
      </c>
      <c r="Y583" t="s">
        <v>14606</v>
      </c>
      <c r="Z583" t="s">
        <v>14598</v>
      </c>
      <c r="AA583" s="20" t="s">
        <v>14583</v>
      </c>
      <c r="AB583" t="s">
        <v>14584</v>
      </c>
      <c r="AC583" t="s">
        <v>14585</v>
      </c>
      <c r="AD583" t="s">
        <v>14586</v>
      </c>
      <c r="AE583" t="s">
        <v>14587</v>
      </c>
      <c r="AF583" t="s">
        <v>14588</v>
      </c>
      <c r="AG583" t="s">
        <v>14591</v>
      </c>
      <c r="AH583" s="20" t="s">
        <v>14592</v>
      </c>
      <c r="AI583" t="s">
        <v>14593</v>
      </c>
      <c r="AJ583" t="s">
        <v>14596</v>
      </c>
      <c r="AK583" t="s">
        <v>14597</v>
      </c>
      <c r="AL583" t="s">
        <v>14599</v>
      </c>
      <c r="AM583" t="s">
        <v>14586</v>
      </c>
      <c r="AN583" t="s">
        <v>14602</v>
      </c>
      <c r="AO583" t="s">
        <v>14604</v>
      </c>
      <c r="AP583" t="s">
        <v>14605</v>
      </c>
      <c r="AQ583" t="str">
        <f t="shared" si="564"/>
        <v>Description of KACHUJIN</v>
      </c>
      <c r="AR583">
        <f t="shared" si="519"/>
        <v>0</v>
      </c>
      <c r="AS583">
        <f t="shared" si="520"/>
        <v>0</v>
      </c>
      <c r="AT583">
        <f t="shared" ca="1" si="521"/>
        <v>-1</v>
      </c>
      <c r="AU583">
        <f t="shared" ca="1" si="522"/>
        <v>-1</v>
      </c>
      <c r="AV583">
        <f t="shared" ca="1" si="523"/>
        <v>-1</v>
      </c>
      <c r="AW583">
        <f t="shared" ca="1" si="524"/>
        <v>-1</v>
      </c>
      <c r="AX583">
        <f t="shared" ca="1" si="525"/>
        <v>-1</v>
      </c>
      <c r="AY583">
        <f t="shared" ca="1" si="526"/>
        <v>-1</v>
      </c>
      <c r="AZ583">
        <f t="shared" ca="1" si="527"/>
        <v>-1</v>
      </c>
      <c r="BA583">
        <f t="shared" ca="1" si="528"/>
        <v>-1</v>
      </c>
      <c r="BB583">
        <f t="shared" ca="1" si="529"/>
        <v>-1</v>
      </c>
      <c r="BC583">
        <f t="shared" ca="1" si="530"/>
        <v>-1</v>
      </c>
      <c r="BD583">
        <f t="shared" ca="1" si="531"/>
        <v>-1</v>
      </c>
      <c r="BE583">
        <f t="shared" ca="1" si="532"/>
        <v>-1</v>
      </c>
      <c r="BF583">
        <f t="shared" ca="1" si="533"/>
        <v>-1</v>
      </c>
      <c r="BG583">
        <f t="shared" ca="1" si="534"/>
        <v>-1</v>
      </c>
      <c r="BH583">
        <f t="shared" ca="1" si="535"/>
        <v>-1</v>
      </c>
      <c r="BI583">
        <f t="shared" ca="1" si="536"/>
        <v>-1</v>
      </c>
      <c r="BJ583">
        <f t="shared" ca="1" si="537"/>
        <v>-1</v>
      </c>
      <c r="BK583">
        <f t="shared" ca="1" si="538"/>
        <v>-1</v>
      </c>
      <c r="BL583">
        <f t="shared" ca="1" si="539"/>
        <v>-1</v>
      </c>
      <c r="BM583">
        <f t="shared" ca="1" si="540"/>
        <v>-1</v>
      </c>
      <c r="BN583">
        <f ca="1">IF(AT583=-1,-1,COUNTIF($AT583:AT583,AT583)+IF(AT583=0,50,0))</f>
        <v>-1</v>
      </c>
      <c r="BO583">
        <f ca="1">IF(AU583=-1,-1,COUNTIF($AT583:AU583,AU583)+IF(AU583=0,50,0))</f>
        <v>-1</v>
      </c>
      <c r="BP583">
        <f ca="1">IF(AV583=-1,-1,COUNTIF($AT583:AV583,AV583)+IF(AV583=0,50,0))</f>
        <v>-1</v>
      </c>
      <c r="BQ583">
        <f ca="1">IF(AW583=-1,-1,COUNTIF($AT583:AW583,AW583)+IF(AW583=0,50,0))</f>
        <v>-1</v>
      </c>
      <c r="BR583">
        <f ca="1">IF(AX583=-1,-1,COUNTIF($AT583:AX583,AX583)+IF(AX583=0,50,0))</f>
        <v>-1</v>
      </c>
      <c r="BS583">
        <f ca="1">IF(AY583=-1,-1,COUNTIF($AT583:AY583,AY583)+IF(AY583=0,50,0))</f>
        <v>-1</v>
      </c>
      <c r="BT583">
        <f ca="1">IF(AZ583=-1,-1,COUNTIF($AT583:AZ583,AZ583)+IF(AZ583=0,50,0))</f>
        <v>-1</v>
      </c>
      <c r="BU583">
        <f ca="1">IF(BA583=-1,-1,COUNTIF($AT583:BA583,BA583)+IF(BA583=0,50,0))</f>
        <v>-1</v>
      </c>
      <c r="BV583">
        <f ca="1">IF(BB583=-1,-1,COUNTIF($AT583:BB583,BB583)+IF(BB583=0,50,0))</f>
        <v>-1</v>
      </c>
      <c r="BW583">
        <f ca="1">IF(BC583=-1,-1,COUNTIF($AT583:BC583,BC583)+IF(BC583=0,50,0))</f>
        <v>-1</v>
      </c>
      <c r="BX583">
        <f ca="1">IF(BD583=-1,-1,COUNTIF($AT583:BD583,BD583)+IF(BD583=0,50,0))</f>
        <v>-1</v>
      </c>
      <c r="BY583">
        <f ca="1">IF(BE583=-1,-1,COUNTIF($AT583:BE583,BE583)+IF(BE583=0,50,0))</f>
        <v>-1</v>
      </c>
      <c r="BZ583">
        <f ca="1">IF(BF583=-1,-1,COUNTIF($AT583:BF583,BF583)+IF(BF583=0,50,0))</f>
        <v>-1</v>
      </c>
      <c r="CA583">
        <f ca="1">IF(BG583=-1,-1,COUNTIF($AT583:BG583,BG583)+IF(BG583=0,50,0))</f>
        <v>-1</v>
      </c>
      <c r="CB583">
        <f ca="1">IF(BH583=-1,-1,COUNTIF($AT583:BH583,BH583)+IF(BH583=0,50,0))</f>
        <v>-1</v>
      </c>
      <c r="CC583">
        <f ca="1">IF(BI583=-1,-1,COUNTIF($AT583:BI583,BI583)+IF(BI583=0,50,0))</f>
        <v>-1</v>
      </c>
      <c r="CD583">
        <f ca="1">IF(BJ583=-1,-1,COUNTIF($AT583:BJ583,BJ583)+IF(BJ583=0,50,0))</f>
        <v>-1</v>
      </c>
      <c r="CE583">
        <f ca="1">IF(BK583=-1,-1,COUNTIF($AT583:BK583,BK583)+IF(BK583=0,50,0))</f>
        <v>-1</v>
      </c>
      <c r="CF583">
        <f ca="1">IF(BL583=-1,-1,COUNTIF($AT583:BL583,BL583)+IF(BL583=0,50,0))</f>
        <v>-1</v>
      </c>
      <c r="CG583">
        <f ca="1">IF(BM583=-1,-1,COUNTIF($AT583:BM583,BM583)+IF(BM583=0,50,0))</f>
        <v>-1</v>
      </c>
      <c r="CH583">
        <f t="shared" ca="1" si="565"/>
        <v>-1</v>
      </c>
      <c r="CI583">
        <f t="shared" ca="1" si="565"/>
        <v>-1</v>
      </c>
      <c r="CJ583">
        <f t="shared" ca="1" si="565"/>
        <v>-1</v>
      </c>
      <c r="CK583">
        <f t="shared" ca="1" si="565"/>
        <v>-1</v>
      </c>
      <c r="CL583">
        <f t="shared" ca="1" si="565"/>
        <v>-1</v>
      </c>
      <c r="CM583">
        <f t="shared" ca="1" si="565"/>
        <v>-1</v>
      </c>
      <c r="CN583">
        <f t="shared" ca="1" si="565"/>
        <v>-1</v>
      </c>
      <c r="CO583">
        <f t="shared" ca="1" si="565"/>
        <v>-1</v>
      </c>
      <c r="CP583">
        <f t="shared" ca="1" si="565"/>
        <v>-1</v>
      </c>
      <c r="CQ583">
        <f t="shared" ca="1" si="565"/>
        <v>-1</v>
      </c>
      <c r="CR583">
        <f t="shared" ca="1" si="566"/>
        <v>-1</v>
      </c>
      <c r="CS583">
        <f t="shared" ca="1" si="566"/>
        <v>-1</v>
      </c>
      <c r="CT583">
        <f t="shared" ca="1" si="566"/>
        <v>-1</v>
      </c>
      <c r="CU583">
        <f t="shared" ca="1" si="566"/>
        <v>-1</v>
      </c>
      <c r="CV583">
        <f t="shared" ca="1" si="566"/>
        <v>-1</v>
      </c>
      <c r="CW583">
        <f t="shared" ca="1" si="566"/>
        <v>-1</v>
      </c>
      <c r="CX583">
        <f t="shared" ca="1" si="566"/>
        <v>-1</v>
      </c>
      <c r="CY583">
        <f t="shared" ca="1" si="566"/>
        <v>-1</v>
      </c>
      <c r="CZ583">
        <f t="shared" ca="1" si="566"/>
        <v>-1</v>
      </c>
      <c r="DA583">
        <f t="shared" ca="1" si="566"/>
        <v>-1</v>
      </c>
      <c r="DB583">
        <f t="shared" ca="1" si="567"/>
        <v>-1</v>
      </c>
      <c r="DC583">
        <f t="shared" ca="1" si="567"/>
        <v>-1</v>
      </c>
      <c r="DD583">
        <f t="shared" ca="1" si="567"/>
        <v>-1</v>
      </c>
      <c r="DE583">
        <f t="shared" ca="1" si="567"/>
        <v>-1</v>
      </c>
      <c r="DF583">
        <f t="shared" ca="1" si="567"/>
        <v>-1</v>
      </c>
      <c r="DG583">
        <f t="shared" ca="1" si="567"/>
        <v>-1</v>
      </c>
      <c r="DH583">
        <f t="shared" ca="1" si="567"/>
        <v>-1</v>
      </c>
      <c r="DI583">
        <f t="shared" ca="1" si="567"/>
        <v>-1</v>
      </c>
      <c r="DJ583">
        <f t="shared" ca="1" si="567"/>
        <v>-1</v>
      </c>
      <c r="DK583">
        <f t="shared" ca="1" si="567"/>
        <v>-1</v>
      </c>
      <c r="DL583">
        <f t="shared" ca="1" si="568"/>
        <v>-1</v>
      </c>
      <c r="DM583">
        <f t="shared" ca="1" si="568"/>
        <v>-1</v>
      </c>
      <c r="DN583">
        <f t="shared" ca="1" si="568"/>
        <v>-1</v>
      </c>
      <c r="DO583">
        <f t="shared" ca="1" si="568"/>
        <v>-1</v>
      </c>
      <c r="DP583">
        <f t="shared" ca="1" si="568"/>
        <v>-1</v>
      </c>
      <c r="DQ583">
        <f t="shared" ca="1" si="568"/>
        <v>-1</v>
      </c>
      <c r="DR583">
        <f t="shared" ca="1" si="568"/>
        <v>-1</v>
      </c>
      <c r="DS583">
        <f t="shared" ca="1" si="568"/>
        <v>-1</v>
      </c>
      <c r="DT583">
        <f t="shared" ca="1" si="568"/>
        <v>-1</v>
      </c>
      <c r="DU583">
        <f t="shared" ca="1" si="568"/>
        <v>-1</v>
      </c>
      <c r="DV583" t="str">
        <f ca="1">SUBSTITUTE(SUBSTITUTE(SUBSTITUTE(SUBSTITUTE(SUBSTITUTE(SUBSTITUTE(SUBSTITUTE(SUBSTITUTE(SUBSTITUTE(SUBSTITUTE(
SUBSTITUTE(SUBSTITUTE(SUBSTITUTE(SUBSTITUTE(SUBSTITUTE(SUBSTITUTE(SUBSTITUTE(SUBSTITUTE(SUBSTITUTE(SUBSTITUTE($AQ583,
IF($CH583=-1,"",MID($AQ583,$CH583,$DB583-$CH583+1)),IF($CH583=-1,"",VLOOKUP($BN583,구글언어코드!$K:$L,2,0))),
IF($CI583=-1,"",MID($AQ583,$CI583,$DC583-$CI583+1)),IF($CI583=-1,"",VLOOKUP($BO583,구글언어코드!$K:$L,2,0))),
IF($CJ583=-1,"",MID($AQ583,$CJ583,$DD583-$CJ583+1)),IF($CJ583=-1,"",VLOOKUP($BP583,구글언어코드!$K:$L,2,0))),
IF($CK583=-1,"",MID($AQ583,$CK583,$DE583-$CK583+1)),IF($CK583=-1,"",VLOOKUP($BQ583,구글언어코드!$K:$L,2,0))),
IF($CL583=-1,"",MID($AQ583,$CL583,$DF583-$CL583+1)),IF($CL583=-1,"",VLOOKUP($BR583,구글언어코드!$K:$L,2,0))),
IF($CM583=-1,"",MID($AQ583,$CM583,$DG583-$CM583+1)),IF($CM583=-1,"",VLOOKUP($BS583,구글언어코드!$K:$L,2,0))),
IF($CN583=-1,"",MID($AQ583,$CN583,$DH583-$CN583+1)),IF($CN583=-1,"",VLOOKUP($BT583,구글언어코드!$K:$L,2,0))),
IF($CO583=-1,"",MID($AQ583,$CO583,$DI583-$CO583+1)),IF($CO583=-1,"",VLOOKUP($BU583,구글언어코드!$K:$L,2,0))),
IF($CP583=-1,"",MID($AQ583,$CP583,$DJ583-$CP583+1)),IF($CP583=-1,"",VLOOKUP($BV583,구글언어코드!$K:$L,2,0))),
IF($CQ583=-1,"",MID($AQ583,$CQ583,$DK583-$CQ583+1)),IF($CQ583=-1,"",VLOOKUP($BW583,구글언어코드!$K:$L,2,0))),
IF($CR583=-1,"",MID($AQ583,$CR583,$DL583-$CR583+1)),IF($CR583=-1,"",VLOOKUP($BX583,구글언어코드!$K:$L,2,0))),
IF($CS583=-1,"",MID($AQ583,$CS583,$DM583-$CS583+1)),IF($CS583=-1,"",VLOOKUP($BY583,구글언어코드!$K:$L,2,0))),
IF($CT583=-1,"",MID($AQ583,$CT583,$DN583-$CT583+1)),IF($CT583=-1,"",VLOOKUP($BZ583,구글언어코드!$K:$L,2,0))),
IF($CU583=-1,"",MID($AQ583,$CU583,$DO583-$CU583+1)),IF($CU583=-1,"",VLOOKUP($CA583,구글언어코드!$K:$L,2,0))),
IF($CV583=-1,"",MID($AQ583,$CV583,$DP583-$CV583+1)),IF($CV583=-1,"",VLOOKUP($CB583,구글언어코드!$K:$L,2,0))),
IF($CW583=-1,"",MID($AQ583,$CW583,$DQ583-$CW583+1)),IF($CW583=-1,"",VLOOKUP($CC583,구글언어코드!$K:$L,2,0))),
IF($CX583=-1,"",MID($AQ583,$CX583,$DR583-$CX583+1)),IF($CX583=-1,"",VLOOKUP($CD583,구글언어코드!$K:$L,2,0))),
IF($CY583=-1,"",MID($AQ583,$CY583,$DS583-$CY583+1)),IF($CY583=-1,"",VLOOKUP($CE583,구글언어코드!$K:$L,2,0))),
IF($CZ583=-1,"",MID($AQ583,$CZ583,$DT583-$CZ583+1)),IF($CZ583=-1,"",VLOOKUP($CF583,구글언어코드!$K:$L,2,0))),
IF($DA583=-1,"",MID($AQ583,$DA583,$DU583-$DA583+1)),IF($DA583=-1,"",VLOOKUP($CG583,구글언어코드!$K:$L,2,0)))</f>
        <v>Description of KACHUJIN</v>
      </c>
      <c r="DW583" t="str">
        <f ca="1">SUBSTITUTE(SUBSTITUTE(SUBSTITUTE(SUBSTITUTE(SUBSTITUTE(SUBSTITUTE(SUBSTITUTE(SUBSTITUTE(SUBSTITUTE(SUBSTITUTE(
SUBSTITUTE(SUBSTITUTE(SUBSTITUTE(SUBSTITUTE(SUBSTITUTE(SUBSTITUTE(SUBSTITUTE(SUBSTITUTE(SUBSTITUTE(SUBSTITUTE(DV583,
IF($CH583=-1,"",VLOOKUP($BN583,구글언어코드!$K:$L,2,0)),IF($CH583=-1,"",MID($AQ583,$CH583,$DB583-$CH583+1))),
IF($CI583=-1,"",VLOOKUP($BO583,구글언어코드!$K:$L,2,0)),IF($CI583=-1,"",MID($AQ583,$CI583,$DC583-$CI583+1))),
IF($CJ583=-1,"",VLOOKUP($BP583,구글언어코드!$K:$L,2,0)),IF($CJ583=-1,"",MID($AQ583,$CJ583,$DD583-$CJ583+1))),
IF($CK583=-1,"",VLOOKUP($BQ583,구글언어코드!$K:$L,2,0)),IF($CK583=-1,"",MID($AQ583,$CK583,$DE583-$CK583+1))),
IF($CL583=-1,"",VLOOKUP($BR583,구글언어코드!$K:$L,2,0)),IF($CL583=-1,"",MID($AQ583,$CL583,$DF583-$CL583+1))),
IF($CM583=-1,"",VLOOKUP($BS583,구글언어코드!$K:$L,2,0)),IF($CM583=-1,"",MID($AQ583,$CM583,$DG583-$CM583+1))),
IF($CN583=-1,"",VLOOKUP($BT583,구글언어코드!$K:$L,2,0)),IF($CN583=-1,"",MID($AQ583,$CN583,$DH583-$CN583+1))),
IF($CO583=-1,"",VLOOKUP($BU583,구글언어코드!$K:$L,2,0)),IF($CO583=-1,"",MID($AQ583,$CO583,$DI583-$CO583+1))),
IF($CP583=-1,"",VLOOKUP($BV583,구글언어코드!$K:$L,2,0)),IF($CP583=-1,"",MID($AQ583,$CP583,$DJ583-$CP583+1))),
IF($CQ583=-1,"",VLOOKUP($BW583,구글언어코드!$K:$L,2,0)),IF($CQ583=-1,"",MID($AQ583,$CQ583,$DK583-$CQ583+1))),
IF($CR583=-1,"",VLOOKUP($BX583,구글언어코드!$K:$L,2,0)),IF($CR583=-1,"",MID($AQ583,$CR583,$DL583-$CR583+1))),
IF($CS583=-1,"",VLOOKUP($BY583,구글언어코드!$K:$L,2,0)),IF($CS583=-1,"",MID($AQ583,$CS583,$DM583-$CS583+1))),
IF($CT583=-1,"",VLOOKUP($BZ583,구글언어코드!$K:$L,2,0)),IF($CT583=-1,"",MID($AQ583,$CT583,$DN583-$CT583+1))),
IF($CU583=-1,"",VLOOKUP($CA583,구글언어코드!$K:$L,2,0)),IF($CU583=-1,"",MID($AQ583,$CU583,$DO583-$CU583+1))),
IF($CV583=-1,"",VLOOKUP($CB583,구글언어코드!$K:$L,2,0)),IF($CV583=-1,"",MID($AQ583,$CV583,$DP583-$CV583+1))),
IF($CW583=-1,"",VLOOKUP($CC583,구글언어코드!$K:$L,2,0)),IF($CW583=-1,"",MID($AQ583,$CW583,$DQ583-$CW583+1))),
IF($CX583=-1,"",VLOOKUP($CD583,구글언어코드!$K:$L,2,0)),IF($CX583=-1,"",MID($AQ583,$CX583,$DR583-$CX583+1))),
IF($CY583=-1,"",VLOOKUP($CE583,구글언어코드!$K:$L,2,0)),IF($CY583=-1,"",MID($AQ583,$CY583,$DS583-$CY583+1))),
IF($CZ583=-1,"",VLOOKUP($CF583,구글언어코드!$K:$L,2,0)),IF($CZ583=-1,"",MID($AQ583,$CZ583,$DT583-$CZ583+1))),
IF($DA583=-1,"",VLOOKUP($CG583,구글언어코드!$K:$L,2,0)),IF($DA583=-1,"",MID($AQ583,$DA583,$DU583-$DA583+1)))</f>
        <v>Description of KACHUJIN</v>
      </c>
      <c r="DX583">
        <f>IF(LEN(C583)-LEN(SUBSTITUTE(C583,"}",""))&lt;&gt;LEN(C583)-LEN(SUBSTITUTE(C583,"{","")),"괄호이상",(LEN(C583)-LEN(SUBSTITUTE(C583,"}",""))))</f>
        <v>0</v>
      </c>
      <c r="DY583">
        <f>IF(LEN(H583)-LEN(SUBSTITUTE(H583,"}",""))&lt;&gt;LEN(H583)-LEN(SUBSTITUTE(H583,"{","")),"괄호이상",(LEN(H583)-LEN(SUBSTITUTE(H583,"}",""))))</f>
        <v>0</v>
      </c>
      <c r="DZ583">
        <f>IF(LEN(O583)-LEN(SUBSTITUTE(O583,"}",""))&lt;&gt;LEN(O583)-LEN(SUBSTITUTE(O583,"{","")),"괄호이상",(LEN(O583)-LEN(SUBSTITUTE(O583,"}",""))))</f>
        <v>0</v>
      </c>
      <c r="EA583">
        <f>IF(LEN(P583)-LEN(SUBSTITUTE(P583,"}",""))&lt;&gt;LEN(P583)-LEN(SUBSTITUTE(P583,"{","")),"괄호이상",(LEN(P583)-LEN(SUBSTITUTE(P583,"}",""))))</f>
        <v>0</v>
      </c>
      <c r="EB583">
        <f>IF(LEN(Q583)-LEN(SUBSTITUTE(Q583,"}",""))&lt;&gt;LEN(Q583)-LEN(SUBSTITUTE(Q583,"{","")),"괄호이상",(LEN(Q583)-LEN(SUBSTITUTE(Q583,"}",""))))</f>
        <v>0</v>
      </c>
      <c r="EC583">
        <f>IF(LEN(R583)-LEN(SUBSTITUTE(R583,"}",""))&lt;&gt;LEN(R583)-LEN(SUBSTITUTE(R583,"{","")),"괄호이상",(LEN(R583)-LEN(SUBSTITUTE(R583,"}",""))))</f>
        <v>0</v>
      </c>
      <c r="ED583">
        <f>IF(LEN(S583)-LEN(SUBSTITUTE(S583,"}",""))&lt;&gt;LEN(S583)-LEN(SUBSTITUTE(S583,"{","")),"괄호이상",(LEN(S583)-LEN(SUBSTITUTE(S583,"}",""))))</f>
        <v>0</v>
      </c>
      <c r="EE583">
        <f>IF(LEN(T583)-LEN(SUBSTITUTE(T583,"}",""))&lt;&gt;LEN(T583)-LEN(SUBSTITUTE(T583,"{","")),"괄호이상",(LEN(T583)-LEN(SUBSTITUTE(T583,"}",""))))</f>
        <v>0</v>
      </c>
      <c r="EF583">
        <f>IF(LEN(U583)-LEN(SUBSTITUTE(U583,"}",""))&lt;&gt;LEN(U583)-LEN(SUBSTITUTE(U583,"{","")),"괄호이상",(LEN(U583)-LEN(SUBSTITUTE(U583,"}",""))))</f>
        <v>0</v>
      </c>
      <c r="EG583">
        <f>IF(LEN(V583)-LEN(SUBSTITUTE(V583,"}",""))&lt;&gt;LEN(V583)-LEN(SUBSTITUTE(V583,"{","")),"괄호이상",(LEN(V583)-LEN(SUBSTITUTE(V583,"}",""))))</f>
        <v>0</v>
      </c>
      <c r="EH583">
        <f>IF(LEN(W583)-LEN(SUBSTITUTE(W583,"}",""))&lt;&gt;LEN(W583)-LEN(SUBSTITUTE(W583,"{","")),"괄호이상",(LEN(W583)-LEN(SUBSTITUTE(W583,"}",""))))</f>
        <v>0</v>
      </c>
      <c r="EI583">
        <f>IF(LEN(X583)-LEN(SUBSTITUTE(X583,"}",""))&lt;&gt;LEN(X583)-LEN(SUBSTITUTE(X583,"{","")),"괄호이상",(LEN(X583)-LEN(SUBSTITUTE(X583,"}",""))))</f>
        <v>0</v>
      </c>
      <c r="EJ583">
        <f>IF(LEN(Y583)-LEN(SUBSTITUTE(Y583,"}",""))&lt;&gt;LEN(Y583)-LEN(SUBSTITUTE(Y583,"{","")),"괄호이상",(LEN(Y583)-LEN(SUBSTITUTE(Y583,"}",""))))</f>
        <v>0</v>
      </c>
      <c r="EK583">
        <f>IF(LEN(Z583)-LEN(SUBSTITUTE(Z583,"}",""))&lt;&gt;LEN(Z583)-LEN(SUBSTITUTE(Z583,"{","")),"괄호이상",(LEN(Z583)-LEN(SUBSTITUTE(Z583,"}",""))))</f>
        <v>0</v>
      </c>
      <c r="EL583">
        <f>IF(LEN(AA583)-LEN(SUBSTITUTE(AA583,"}",""))&lt;&gt;LEN(AA583)-LEN(SUBSTITUTE(AA583,"{","")),"괄호이상",(LEN(AA583)-LEN(SUBSTITUTE(AA583,"}",""))))</f>
        <v>0</v>
      </c>
      <c r="EM583">
        <f>IF(LEN(AB583)-LEN(SUBSTITUTE(AB583,"}",""))&lt;&gt;LEN(AB583)-LEN(SUBSTITUTE(AB583,"{","")),"괄호이상",(LEN(AB583)-LEN(SUBSTITUTE(AB583,"}",""))))</f>
        <v>0</v>
      </c>
      <c r="EN583">
        <f>IF(LEN(AC583)-LEN(SUBSTITUTE(AC583,"}",""))&lt;&gt;LEN(AC583)-LEN(SUBSTITUTE(AC583,"{","")),"괄호이상",(LEN(AC583)-LEN(SUBSTITUTE(AC583,"}",""))))</f>
        <v>0</v>
      </c>
      <c r="EO583">
        <f>IF(LEN(AD583)-LEN(SUBSTITUTE(AD583,"}",""))&lt;&gt;LEN(AD583)-LEN(SUBSTITUTE(AD583,"{","")),"괄호이상",(LEN(AD583)-LEN(SUBSTITUTE(AD583,"}",""))))</f>
        <v>0</v>
      </c>
      <c r="EP583">
        <f>IF(LEN(AE583)-LEN(SUBSTITUTE(AE583,"}",""))&lt;&gt;LEN(AE583)-LEN(SUBSTITUTE(AE583,"{","")),"괄호이상",(LEN(AE583)-LEN(SUBSTITUTE(AE583,"}",""))))</f>
        <v>0</v>
      </c>
      <c r="EQ583">
        <f>IF(LEN(AF583)-LEN(SUBSTITUTE(AF583,"}",""))&lt;&gt;LEN(AF583)-LEN(SUBSTITUTE(AF583,"{","")),"괄호이상",(LEN(AF583)-LEN(SUBSTITUTE(AF583,"}",""))))</f>
        <v>0</v>
      </c>
      <c r="ER583">
        <f>IF(LEN(AG583)-LEN(SUBSTITUTE(AG583,"}",""))&lt;&gt;LEN(AG583)-LEN(SUBSTITUTE(AG583,"{","")),"괄호이상",(LEN(AG583)-LEN(SUBSTITUTE(AG583,"}",""))))</f>
        <v>0</v>
      </c>
      <c r="ES583">
        <f>IF(LEN(AH583)-LEN(SUBSTITUTE(AH583,"}",""))&lt;&gt;LEN(AH583)-LEN(SUBSTITUTE(AH583,"{","")),"괄호이상",(LEN(AH583)-LEN(SUBSTITUTE(AH583,"}",""))))</f>
        <v>0</v>
      </c>
      <c r="ET583">
        <f>IF(LEN(AI583)-LEN(SUBSTITUTE(AI583,"}",""))&lt;&gt;LEN(AI583)-LEN(SUBSTITUTE(AI583,"{","")),"괄호이상",(LEN(AI583)-LEN(SUBSTITUTE(AI583,"}",""))))</f>
        <v>0</v>
      </c>
      <c r="EU583">
        <f>IF(LEN(AJ583)-LEN(SUBSTITUTE(AJ583,"}",""))&lt;&gt;LEN(AJ583)-LEN(SUBSTITUTE(AJ583,"{","")),"괄호이상",(LEN(AJ583)-LEN(SUBSTITUTE(AJ583,"}",""))))</f>
        <v>0</v>
      </c>
      <c r="EV583">
        <f>IF(LEN(AK583)-LEN(SUBSTITUTE(AK583,"}",""))&lt;&gt;LEN(AK583)-LEN(SUBSTITUTE(AK583,"{","")),"괄호이상",(LEN(AK583)-LEN(SUBSTITUTE(AK583,"}",""))))</f>
        <v>0</v>
      </c>
      <c r="EW583">
        <f>IF(LEN(AL583)-LEN(SUBSTITUTE(AL583,"}",""))&lt;&gt;LEN(AL583)-LEN(SUBSTITUTE(AL583,"{","")),"괄호이상",(LEN(AL583)-LEN(SUBSTITUTE(AL583,"}",""))))</f>
        <v>0</v>
      </c>
      <c r="EX583">
        <f>IF(LEN(AM583)-LEN(SUBSTITUTE(AM583,"}",""))&lt;&gt;LEN(AM583)-LEN(SUBSTITUTE(AM583,"{","")),"괄호이상",(LEN(AM583)-LEN(SUBSTITUTE(AM583,"}",""))))</f>
        <v>0</v>
      </c>
      <c r="EY583">
        <f>IF(LEN(AN583)-LEN(SUBSTITUTE(AN583,"}",""))&lt;&gt;LEN(AN583)-LEN(SUBSTITUTE(AN583,"{","")),"괄호이상",(LEN(AN583)-LEN(SUBSTITUTE(AN583,"}",""))))</f>
        <v>0</v>
      </c>
      <c r="EZ583">
        <f>IF(LEN(AO583)-LEN(SUBSTITUTE(AO583,"}",""))&lt;&gt;LEN(AO583)-LEN(SUBSTITUTE(AO583,"{","")),"괄호이상",(LEN(AO583)-LEN(SUBSTITUTE(AO583,"}",""))))</f>
        <v>0</v>
      </c>
      <c r="FA583">
        <f>IF(LEN(AP583)-LEN(SUBSTITUTE(AP583,"}",""))&lt;&gt;LEN(AP583)-LEN(SUBSTITUTE(AP583,"{","")),"괄호이상",(LEN(AP583)-LEN(SUBSTITUTE(AP583,"}",""))))</f>
        <v>0</v>
      </c>
      <c r="FB583" t="str">
        <f t="array" ref="FB583">IF(SUM(IF($DX583-DX583:FA583&gt;0,1,0))&gt;0,"여기","")</f>
        <v/>
      </c>
      <c r="FC583">
        <f>IF(LEN(C583)-LEN(SUBSTITUTE(C583,"&gt;",""))&lt;&gt;LEN(C583)-LEN(SUBSTITUTE(C583,"&lt;","")),"괄호이상",(LEN(C583)-LEN(SUBSTITUTE(C583,"&gt;","")))/2)</f>
        <v>0</v>
      </c>
      <c r="FD583">
        <f>IF(LEN(H583)-LEN(SUBSTITUTE(H583,"&gt;",""))&lt;&gt;LEN(H583)-LEN(SUBSTITUTE(H583,"&lt;","")),"괄호이상",(LEN(H583)-LEN(SUBSTITUTE(H583,"&gt;","")))/2)</f>
        <v>0</v>
      </c>
      <c r="FE583">
        <f>IF(LEN(O583)-LEN(SUBSTITUTE(O583,"&gt;",""))&lt;&gt;LEN(O583)-LEN(SUBSTITUTE(O583,"&lt;","")),"괄호이상",(LEN(O583)-LEN(SUBSTITUTE(O583,"&gt;","")))/2)</f>
        <v>0</v>
      </c>
      <c r="FF583">
        <f>IF(LEN(P583)-LEN(SUBSTITUTE(P583,"&gt;",""))&lt;&gt;LEN(P583)-LEN(SUBSTITUTE(P583,"&lt;","")),"괄호이상",(LEN(P583)-LEN(SUBSTITUTE(P583,"&gt;","")))/2)</f>
        <v>0</v>
      </c>
      <c r="FG583">
        <f>IF(LEN(Q583)-LEN(SUBSTITUTE(Q583,"&gt;",""))&lt;&gt;LEN(Q583)-LEN(SUBSTITUTE(Q583,"&lt;","")),"괄호이상",(LEN(Q583)-LEN(SUBSTITUTE(Q583,"&gt;","")))/2)</f>
        <v>0</v>
      </c>
      <c r="FH583">
        <f>IF(LEN(R583)-LEN(SUBSTITUTE(R583,"&gt;",""))&lt;&gt;LEN(R583)-LEN(SUBSTITUTE(R583,"&lt;","")),"괄호이상",(LEN(R583)-LEN(SUBSTITUTE(R583,"&gt;","")))/2)</f>
        <v>0</v>
      </c>
      <c r="FI583">
        <f>IF(LEN(S583)-LEN(SUBSTITUTE(S583,"&gt;",""))&lt;&gt;LEN(S583)-LEN(SUBSTITUTE(S583,"&lt;","")),"괄호이상",(LEN(S583)-LEN(SUBSTITUTE(S583,"&gt;","")))/2)</f>
        <v>0</v>
      </c>
      <c r="FJ583">
        <f>IF(LEN(T583)-LEN(SUBSTITUTE(T583,"&gt;",""))&lt;&gt;LEN(T583)-LEN(SUBSTITUTE(T583,"&lt;","")),"괄호이상",(LEN(T583)-LEN(SUBSTITUTE(T583,"&gt;","")))/2)</f>
        <v>0</v>
      </c>
      <c r="FK583">
        <f>IF(LEN(U583)-LEN(SUBSTITUTE(U583,"&gt;",""))&lt;&gt;LEN(U583)-LEN(SUBSTITUTE(U583,"&lt;","")),"괄호이상",(LEN(U583)-LEN(SUBSTITUTE(U583,"&gt;","")))/2)</f>
        <v>0</v>
      </c>
      <c r="FL583">
        <f>IF(LEN(V583)-LEN(SUBSTITUTE(V583,"&gt;",""))&lt;&gt;LEN(V583)-LEN(SUBSTITUTE(V583,"&lt;","")),"괄호이상",(LEN(V583)-LEN(SUBSTITUTE(V583,"&gt;","")))/2)</f>
        <v>0</v>
      </c>
      <c r="FM583">
        <f>IF(LEN(W583)-LEN(SUBSTITUTE(W583,"&gt;",""))&lt;&gt;LEN(W583)-LEN(SUBSTITUTE(W583,"&lt;","")),"괄호이상",(LEN(W583)-LEN(SUBSTITUTE(W583,"&gt;","")))/2)</f>
        <v>0</v>
      </c>
      <c r="FN583">
        <f>IF(LEN(X583)-LEN(SUBSTITUTE(X583,"&gt;",""))&lt;&gt;LEN(X583)-LEN(SUBSTITUTE(X583,"&lt;","")),"괄호이상",(LEN(X583)-LEN(SUBSTITUTE(X583,"&gt;","")))/2)</f>
        <v>0</v>
      </c>
      <c r="FO583">
        <f>IF(LEN(Y583)-LEN(SUBSTITUTE(Y583,"&gt;",""))&lt;&gt;LEN(Y583)-LEN(SUBSTITUTE(Y583,"&lt;","")),"괄호이상",(LEN(Y583)-LEN(SUBSTITUTE(Y583,"&gt;","")))/2)</f>
        <v>0</v>
      </c>
      <c r="FP583">
        <f>IF(LEN(Z583)-LEN(SUBSTITUTE(Z583,"&gt;",""))&lt;&gt;LEN(Z583)-LEN(SUBSTITUTE(Z583,"&lt;","")),"괄호이상",(LEN(Z583)-LEN(SUBSTITUTE(Z583,"&gt;","")))/2)</f>
        <v>0</v>
      </c>
      <c r="FQ583">
        <f>IF(LEN(AA583)-LEN(SUBSTITUTE(AA583,"&gt;",""))&lt;&gt;LEN(AA583)-LEN(SUBSTITUTE(AA583,"&lt;","")),"괄호이상",(LEN(AA583)-LEN(SUBSTITUTE(AA583,"&gt;","")))/2)</f>
        <v>0</v>
      </c>
      <c r="FR583">
        <f>IF(LEN(AB583)-LEN(SUBSTITUTE(AB583,"&gt;",""))&lt;&gt;LEN(AB583)-LEN(SUBSTITUTE(AB583,"&lt;","")),"괄호이상",(LEN(AB583)-LEN(SUBSTITUTE(AB583,"&gt;","")))/2)</f>
        <v>0</v>
      </c>
      <c r="FS583">
        <f>IF(LEN(AC583)-LEN(SUBSTITUTE(AC583,"&gt;",""))&lt;&gt;LEN(AC583)-LEN(SUBSTITUTE(AC583,"&lt;","")),"괄호이상",(LEN(AC583)-LEN(SUBSTITUTE(AC583,"&gt;","")))/2)</f>
        <v>0</v>
      </c>
      <c r="FT583">
        <f>IF(LEN(AD583)-LEN(SUBSTITUTE(AD583,"&gt;",""))&lt;&gt;LEN(AD583)-LEN(SUBSTITUTE(AD583,"&lt;","")),"괄호이상",(LEN(AD583)-LEN(SUBSTITUTE(AD583,"&gt;","")))/2)</f>
        <v>0</v>
      </c>
      <c r="FU583">
        <f>IF(LEN(AE583)-LEN(SUBSTITUTE(AE583,"&gt;",""))&lt;&gt;LEN(AE583)-LEN(SUBSTITUTE(AE583,"&lt;","")),"괄호이상",(LEN(AE583)-LEN(SUBSTITUTE(AE583,"&gt;","")))/2)</f>
        <v>0</v>
      </c>
      <c r="FV583">
        <f>IF(LEN(AF583)-LEN(SUBSTITUTE(AF583,"&gt;",""))&lt;&gt;LEN(AF583)-LEN(SUBSTITUTE(AF583,"&lt;","")),"괄호이상",(LEN(AF583)-LEN(SUBSTITUTE(AF583,"&gt;","")))/2)</f>
        <v>0</v>
      </c>
      <c r="FW583">
        <f>IF(LEN(AG583)-LEN(SUBSTITUTE(AG583,"&gt;",""))&lt;&gt;LEN(AG583)-LEN(SUBSTITUTE(AG583,"&lt;","")),"괄호이상",(LEN(AG583)-LEN(SUBSTITUTE(AG583,"&gt;","")))/2)</f>
        <v>0</v>
      </c>
      <c r="FX583">
        <f>IF(LEN(AH583)-LEN(SUBSTITUTE(AH583,"&gt;",""))&lt;&gt;LEN(AH583)-LEN(SUBSTITUTE(AH583,"&lt;","")),"괄호이상",(LEN(AH583)-LEN(SUBSTITUTE(AH583,"&gt;","")))/2)</f>
        <v>0</v>
      </c>
      <c r="FY583">
        <f>IF(LEN(AI583)-LEN(SUBSTITUTE(AI583,"&gt;",""))&lt;&gt;LEN(AI583)-LEN(SUBSTITUTE(AI583,"&lt;","")),"괄호이상",(LEN(AI583)-LEN(SUBSTITUTE(AI583,"&gt;","")))/2)</f>
        <v>0</v>
      </c>
      <c r="FZ583">
        <f>IF(LEN(AJ583)-LEN(SUBSTITUTE(AJ583,"&gt;",""))&lt;&gt;LEN(AJ583)-LEN(SUBSTITUTE(AJ583,"&lt;","")),"괄호이상",(LEN(AJ583)-LEN(SUBSTITUTE(AJ583,"&gt;","")))/2)</f>
        <v>0</v>
      </c>
      <c r="GA583">
        <f>IF(LEN(AK583)-LEN(SUBSTITUTE(AK583,"&gt;",""))&lt;&gt;LEN(AK583)-LEN(SUBSTITUTE(AK583,"&lt;","")),"괄호이상",(LEN(AK583)-LEN(SUBSTITUTE(AK583,"&gt;","")))/2)</f>
        <v>0</v>
      </c>
      <c r="GB583">
        <f>IF(LEN(AL583)-LEN(SUBSTITUTE(AL583,"&gt;",""))&lt;&gt;LEN(AL583)-LEN(SUBSTITUTE(AL583,"&lt;","")),"괄호이상",(LEN(AL583)-LEN(SUBSTITUTE(AL583,"&gt;","")))/2)</f>
        <v>0</v>
      </c>
      <c r="GC583">
        <f>IF(LEN(AM583)-LEN(SUBSTITUTE(AM583,"&gt;",""))&lt;&gt;LEN(AM583)-LEN(SUBSTITUTE(AM583,"&lt;","")),"괄호이상",(LEN(AM583)-LEN(SUBSTITUTE(AM583,"&gt;","")))/2)</f>
        <v>0</v>
      </c>
      <c r="GD583">
        <f>IF(LEN(AN583)-LEN(SUBSTITUTE(AN583,"&gt;",""))&lt;&gt;LEN(AN583)-LEN(SUBSTITUTE(AN583,"&lt;","")),"괄호이상",(LEN(AN583)-LEN(SUBSTITUTE(AN583,"&gt;","")))/2)</f>
        <v>0</v>
      </c>
      <c r="GE583">
        <f>IF(LEN(AO583)-LEN(SUBSTITUTE(AO583,"&gt;",""))&lt;&gt;LEN(AO583)-LEN(SUBSTITUTE(AO583,"&lt;","")),"괄호이상",(LEN(AO583)-LEN(SUBSTITUTE(AO583,"&gt;","")))/2)</f>
        <v>0</v>
      </c>
      <c r="GF583">
        <f>IF(LEN(AP583)-LEN(SUBSTITUTE(AP583,"&gt;",""))&lt;&gt;LEN(AP583)-LEN(SUBSTITUTE(AP583,"&lt;","")),"괄호이상",(LEN(AP583)-LEN(SUBSTITUTE(AP583,"&gt;","")))/2)</f>
        <v>0</v>
      </c>
      <c r="GG583" t="str">
        <f t="array" ref="GG583">IF(SUM(IF($FC583-FC583:GF583&gt;0,1,0))&gt;0,"여기","")</f>
        <v/>
      </c>
      <c r="GH583" t="str">
        <f t="shared" si="569"/>
        <v/>
      </c>
    </row>
    <row r="584" spans="1:190" x14ac:dyDescent="0.3">
      <c r="A584" t="s">
        <v>555</v>
      </c>
      <c r="B584">
        <f t="shared" si="563"/>
        <v>1</v>
      </c>
      <c r="C584" s="1" t="s">
        <v>4645</v>
      </c>
      <c r="D584" s="1"/>
      <c r="E584" s="1" t="str">
        <f t="shared" si="517"/>
        <v>메디아 심플 설명</v>
      </c>
      <c r="F584" s="1"/>
      <c r="G584" t="s">
        <v>4547</v>
      </c>
      <c r="H584" s="1" t="str">
        <f t="shared" si="558"/>
        <v>Description of MEDEA</v>
      </c>
      <c r="I584" s="1"/>
      <c r="J584" s="1" t="str">
        <f t="shared" si="518"/>
        <v>Description of MEDEA</v>
      </c>
      <c r="M584">
        <v>1</v>
      </c>
      <c r="O584" t="s">
        <v>14607</v>
      </c>
      <c r="P584" t="s">
        <v>14608</v>
      </c>
      <c r="Q584" t="s">
        <v>14609</v>
      </c>
      <c r="R584" t="s">
        <v>14616</v>
      </c>
      <c r="S584" t="s">
        <v>14617</v>
      </c>
      <c r="T584" t="s">
        <v>14621</v>
      </c>
      <c r="U584" t="s">
        <v>14622</v>
      </c>
      <c r="V584" t="s">
        <v>14627</v>
      </c>
      <c r="W584" t="s">
        <v>14628</v>
      </c>
      <c r="X584" s="20" t="s">
        <v>14630</v>
      </c>
      <c r="Y584" t="s">
        <v>14633</v>
      </c>
      <c r="Z584" t="s">
        <v>14625</v>
      </c>
      <c r="AA584" s="20" t="s">
        <v>14610</v>
      </c>
      <c r="AB584" t="s">
        <v>14611</v>
      </c>
      <c r="AC584" t="s">
        <v>14612</v>
      </c>
      <c r="AD584" t="s">
        <v>14613</v>
      </c>
      <c r="AE584" t="s">
        <v>14614</v>
      </c>
      <c r="AF584" t="s">
        <v>14615</v>
      </c>
      <c r="AG584" t="s">
        <v>14618</v>
      </c>
      <c r="AH584" s="20" t="s">
        <v>14619</v>
      </c>
      <c r="AI584" t="s">
        <v>14620</v>
      </c>
      <c r="AJ584" t="s">
        <v>14623</v>
      </c>
      <c r="AK584" t="s">
        <v>14624</v>
      </c>
      <c r="AL584" t="s">
        <v>14626</v>
      </c>
      <c r="AM584" t="s">
        <v>14613</v>
      </c>
      <c r="AN584" t="s">
        <v>14629</v>
      </c>
      <c r="AO584" t="s">
        <v>14631</v>
      </c>
      <c r="AP584" t="s">
        <v>14632</v>
      </c>
      <c r="AQ584" t="str">
        <f t="shared" si="564"/>
        <v>Description of MEDEA</v>
      </c>
      <c r="AR584">
        <f t="shared" si="519"/>
        <v>0</v>
      </c>
      <c r="AS584">
        <f t="shared" si="520"/>
        <v>0</v>
      </c>
      <c r="AT584">
        <f t="shared" ca="1" si="521"/>
        <v>-1</v>
      </c>
      <c r="AU584">
        <f t="shared" ca="1" si="522"/>
        <v>-1</v>
      </c>
      <c r="AV584">
        <f t="shared" ca="1" si="523"/>
        <v>-1</v>
      </c>
      <c r="AW584">
        <f t="shared" ca="1" si="524"/>
        <v>-1</v>
      </c>
      <c r="AX584">
        <f t="shared" ca="1" si="525"/>
        <v>-1</v>
      </c>
      <c r="AY584">
        <f t="shared" ca="1" si="526"/>
        <v>-1</v>
      </c>
      <c r="AZ584">
        <f t="shared" ca="1" si="527"/>
        <v>-1</v>
      </c>
      <c r="BA584">
        <f t="shared" ca="1" si="528"/>
        <v>-1</v>
      </c>
      <c r="BB584">
        <f t="shared" ca="1" si="529"/>
        <v>-1</v>
      </c>
      <c r="BC584">
        <f t="shared" ca="1" si="530"/>
        <v>-1</v>
      </c>
      <c r="BD584">
        <f t="shared" ca="1" si="531"/>
        <v>-1</v>
      </c>
      <c r="BE584">
        <f t="shared" ca="1" si="532"/>
        <v>-1</v>
      </c>
      <c r="BF584">
        <f t="shared" ca="1" si="533"/>
        <v>-1</v>
      </c>
      <c r="BG584">
        <f t="shared" ca="1" si="534"/>
        <v>-1</v>
      </c>
      <c r="BH584">
        <f t="shared" ca="1" si="535"/>
        <v>-1</v>
      </c>
      <c r="BI584">
        <f t="shared" ca="1" si="536"/>
        <v>-1</v>
      </c>
      <c r="BJ584">
        <f t="shared" ca="1" si="537"/>
        <v>-1</v>
      </c>
      <c r="BK584">
        <f t="shared" ca="1" si="538"/>
        <v>-1</v>
      </c>
      <c r="BL584">
        <f t="shared" ca="1" si="539"/>
        <v>-1</v>
      </c>
      <c r="BM584">
        <f t="shared" ca="1" si="540"/>
        <v>-1</v>
      </c>
      <c r="BN584">
        <f ca="1">IF(AT584=-1,-1,COUNTIF($AT584:AT584,AT584)+IF(AT584=0,50,0))</f>
        <v>-1</v>
      </c>
      <c r="BO584">
        <f ca="1">IF(AU584=-1,-1,COUNTIF($AT584:AU584,AU584)+IF(AU584=0,50,0))</f>
        <v>-1</v>
      </c>
      <c r="BP584">
        <f ca="1">IF(AV584=-1,-1,COUNTIF($AT584:AV584,AV584)+IF(AV584=0,50,0))</f>
        <v>-1</v>
      </c>
      <c r="BQ584">
        <f ca="1">IF(AW584=-1,-1,COUNTIF($AT584:AW584,AW584)+IF(AW584=0,50,0))</f>
        <v>-1</v>
      </c>
      <c r="BR584">
        <f ca="1">IF(AX584=-1,-1,COUNTIF($AT584:AX584,AX584)+IF(AX584=0,50,0))</f>
        <v>-1</v>
      </c>
      <c r="BS584">
        <f ca="1">IF(AY584=-1,-1,COUNTIF($AT584:AY584,AY584)+IF(AY584=0,50,0))</f>
        <v>-1</v>
      </c>
      <c r="BT584">
        <f ca="1">IF(AZ584=-1,-1,COUNTIF($AT584:AZ584,AZ584)+IF(AZ584=0,50,0))</f>
        <v>-1</v>
      </c>
      <c r="BU584">
        <f ca="1">IF(BA584=-1,-1,COUNTIF($AT584:BA584,BA584)+IF(BA584=0,50,0))</f>
        <v>-1</v>
      </c>
      <c r="BV584">
        <f ca="1">IF(BB584=-1,-1,COUNTIF($AT584:BB584,BB584)+IF(BB584=0,50,0))</f>
        <v>-1</v>
      </c>
      <c r="BW584">
        <f ca="1">IF(BC584=-1,-1,COUNTIF($AT584:BC584,BC584)+IF(BC584=0,50,0))</f>
        <v>-1</v>
      </c>
      <c r="BX584">
        <f ca="1">IF(BD584=-1,-1,COUNTIF($AT584:BD584,BD584)+IF(BD584=0,50,0))</f>
        <v>-1</v>
      </c>
      <c r="BY584">
        <f ca="1">IF(BE584=-1,-1,COUNTIF($AT584:BE584,BE584)+IF(BE584=0,50,0))</f>
        <v>-1</v>
      </c>
      <c r="BZ584">
        <f ca="1">IF(BF584=-1,-1,COUNTIF($AT584:BF584,BF584)+IF(BF584=0,50,0))</f>
        <v>-1</v>
      </c>
      <c r="CA584">
        <f ca="1">IF(BG584=-1,-1,COUNTIF($AT584:BG584,BG584)+IF(BG584=0,50,0))</f>
        <v>-1</v>
      </c>
      <c r="CB584">
        <f ca="1">IF(BH584=-1,-1,COUNTIF($AT584:BH584,BH584)+IF(BH584=0,50,0))</f>
        <v>-1</v>
      </c>
      <c r="CC584">
        <f ca="1">IF(BI584=-1,-1,COUNTIF($AT584:BI584,BI584)+IF(BI584=0,50,0))</f>
        <v>-1</v>
      </c>
      <c r="CD584">
        <f ca="1">IF(BJ584=-1,-1,COUNTIF($AT584:BJ584,BJ584)+IF(BJ584=0,50,0))</f>
        <v>-1</v>
      </c>
      <c r="CE584">
        <f ca="1">IF(BK584=-1,-1,COUNTIF($AT584:BK584,BK584)+IF(BK584=0,50,0))</f>
        <v>-1</v>
      </c>
      <c r="CF584">
        <f ca="1">IF(BL584=-1,-1,COUNTIF($AT584:BL584,BL584)+IF(BL584=0,50,0))</f>
        <v>-1</v>
      </c>
      <c r="CG584">
        <f ca="1">IF(BM584=-1,-1,COUNTIF($AT584:BM584,BM584)+IF(BM584=0,50,0))</f>
        <v>-1</v>
      </c>
      <c r="CH584">
        <f t="shared" ca="1" si="565"/>
        <v>-1</v>
      </c>
      <c r="CI584">
        <f t="shared" ca="1" si="565"/>
        <v>-1</v>
      </c>
      <c r="CJ584">
        <f t="shared" ca="1" si="565"/>
        <v>-1</v>
      </c>
      <c r="CK584">
        <f t="shared" ca="1" si="565"/>
        <v>-1</v>
      </c>
      <c r="CL584">
        <f t="shared" ca="1" si="565"/>
        <v>-1</v>
      </c>
      <c r="CM584">
        <f t="shared" ca="1" si="565"/>
        <v>-1</v>
      </c>
      <c r="CN584">
        <f t="shared" ca="1" si="565"/>
        <v>-1</v>
      </c>
      <c r="CO584">
        <f t="shared" ca="1" si="565"/>
        <v>-1</v>
      </c>
      <c r="CP584">
        <f t="shared" ca="1" si="565"/>
        <v>-1</v>
      </c>
      <c r="CQ584">
        <f t="shared" ca="1" si="565"/>
        <v>-1</v>
      </c>
      <c r="CR584">
        <f t="shared" ca="1" si="566"/>
        <v>-1</v>
      </c>
      <c r="CS584">
        <f t="shared" ca="1" si="566"/>
        <v>-1</v>
      </c>
      <c r="CT584">
        <f t="shared" ca="1" si="566"/>
        <v>-1</v>
      </c>
      <c r="CU584">
        <f t="shared" ca="1" si="566"/>
        <v>-1</v>
      </c>
      <c r="CV584">
        <f t="shared" ca="1" si="566"/>
        <v>-1</v>
      </c>
      <c r="CW584">
        <f t="shared" ca="1" si="566"/>
        <v>-1</v>
      </c>
      <c r="CX584">
        <f t="shared" ca="1" si="566"/>
        <v>-1</v>
      </c>
      <c r="CY584">
        <f t="shared" ca="1" si="566"/>
        <v>-1</v>
      </c>
      <c r="CZ584">
        <f t="shared" ca="1" si="566"/>
        <v>-1</v>
      </c>
      <c r="DA584">
        <f t="shared" ca="1" si="566"/>
        <v>-1</v>
      </c>
      <c r="DB584">
        <f t="shared" ca="1" si="567"/>
        <v>-1</v>
      </c>
      <c r="DC584">
        <f t="shared" ca="1" si="567"/>
        <v>-1</v>
      </c>
      <c r="DD584">
        <f t="shared" ca="1" si="567"/>
        <v>-1</v>
      </c>
      <c r="DE584">
        <f t="shared" ca="1" si="567"/>
        <v>-1</v>
      </c>
      <c r="DF584">
        <f t="shared" ca="1" si="567"/>
        <v>-1</v>
      </c>
      <c r="DG584">
        <f t="shared" ca="1" si="567"/>
        <v>-1</v>
      </c>
      <c r="DH584">
        <f t="shared" ca="1" si="567"/>
        <v>-1</v>
      </c>
      <c r="DI584">
        <f t="shared" ca="1" si="567"/>
        <v>-1</v>
      </c>
      <c r="DJ584">
        <f t="shared" ca="1" si="567"/>
        <v>-1</v>
      </c>
      <c r="DK584">
        <f t="shared" ca="1" si="567"/>
        <v>-1</v>
      </c>
      <c r="DL584">
        <f t="shared" ca="1" si="568"/>
        <v>-1</v>
      </c>
      <c r="DM584">
        <f t="shared" ca="1" si="568"/>
        <v>-1</v>
      </c>
      <c r="DN584">
        <f t="shared" ca="1" si="568"/>
        <v>-1</v>
      </c>
      <c r="DO584">
        <f t="shared" ca="1" si="568"/>
        <v>-1</v>
      </c>
      <c r="DP584">
        <f t="shared" ca="1" si="568"/>
        <v>-1</v>
      </c>
      <c r="DQ584">
        <f t="shared" ca="1" si="568"/>
        <v>-1</v>
      </c>
      <c r="DR584">
        <f t="shared" ca="1" si="568"/>
        <v>-1</v>
      </c>
      <c r="DS584">
        <f t="shared" ca="1" si="568"/>
        <v>-1</v>
      </c>
      <c r="DT584">
        <f t="shared" ca="1" si="568"/>
        <v>-1</v>
      </c>
      <c r="DU584">
        <f t="shared" ca="1" si="568"/>
        <v>-1</v>
      </c>
      <c r="DV584" t="str">
        <f ca="1">SUBSTITUTE(SUBSTITUTE(SUBSTITUTE(SUBSTITUTE(SUBSTITUTE(SUBSTITUTE(SUBSTITUTE(SUBSTITUTE(SUBSTITUTE(SUBSTITUTE(
SUBSTITUTE(SUBSTITUTE(SUBSTITUTE(SUBSTITUTE(SUBSTITUTE(SUBSTITUTE(SUBSTITUTE(SUBSTITUTE(SUBSTITUTE(SUBSTITUTE($AQ584,
IF($CH584=-1,"",MID($AQ584,$CH584,$DB584-$CH584+1)),IF($CH584=-1,"",VLOOKUP($BN584,구글언어코드!$K:$L,2,0))),
IF($CI584=-1,"",MID($AQ584,$CI584,$DC584-$CI584+1)),IF($CI584=-1,"",VLOOKUP($BO584,구글언어코드!$K:$L,2,0))),
IF($CJ584=-1,"",MID($AQ584,$CJ584,$DD584-$CJ584+1)),IF($CJ584=-1,"",VLOOKUP($BP584,구글언어코드!$K:$L,2,0))),
IF($CK584=-1,"",MID($AQ584,$CK584,$DE584-$CK584+1)),IF($CK584=-1,"",VLOOKUP($BQ584,구글언어코드!$K:$L,2,0))),
IF($CL584=-1,"",MID($AQ584,$CL584,$DF584-$CL584+1)),IF($CL584=-1,"",VLOOKUP($BR584,구글언어코드!$K:$L,2,0))),
IF($CM584=-1,"",MID($AQ584,$CM584,$DG584-$CM584+1)),IF($CM584=-1,"",VLOOKUP($BS584,구글언어코드!$K:$L,2,0))),
IF($CN584=-1,"",MID($AQ584,$CN584,$DH584-$CN584+1)),IF($CN584=-1,"",VLOOKUP($BT584,구글언어코드!$K:$L,2,0))),
IF($CO584=-1,"",MID($AQ584,$CO584,$DI584-$CO584+1)),IF($CO584=-1,"",VLOOKUP($BU584,구글언어코드!$K:$L,2,0))),
IF($CP584=-1,"",MID($AQ584,$CP584,$DJ584-$CP584+1)),IF($CP584=-1,"",VLOOKUP($BV584,구글언어코드!$K:$L,2,0))),
IF($CQ584=-1,"",MID($AQ584,$CQ584,$DK584-$CQ584+1)),IF($CQ584=-1,"",VLOOKUP($BW584,구글언어코드!$K:$L,2,0))),
IF($CR584=-1,"",MID($AQ584,$CR584,$DL584-$CR584+1)),IF($CR584=-1,"",VLOOKUP($BX584,구글언어코드!$K:$L,2,0))),
IF($CS584=-1,"",MID($AQ584,$CS584,$DM584-$CS584+1)),IF($CS584=-1,"",VLOOKUP($BY584,구글언어코드!$K:$L,2,0))),
IF($CT584=-1,"",MID($AQ584,$CT584,$DN584-$CT584+1)),IF($CT584=-1,"",VLOOKUP($BZ584,구글언어코드!$K:$L,2,0))),
IF($CU584=-1,"",MID($AQ584,$CU584,$DO584-$CU584+1)),IF($CU584=-1,"",VLOOKUP($CA584,구글언어코드!$K:$L,2,0))),
IF($CV584=-1,"",MID($AQ584,$CV584,$DP584-$CV584+1)),IF($CV584=-1,"",VLOOKUP($CB584,구글언어코드!$K:$L,2,0))),
IF($CW584=-1,"",MID($AQ584,$CW584,$DQ584-$CW584+1)),IF($CW584=-1,"",VLOOKUP($CC584,구글언어코드!$K:$L,2,0))),
IF($CX584=-1,"",MID($AQ584,$CX584,$DR584-$CX584+1)),IF($CX584=-1,"",VLOOKUP($CD584,구글언어코드!$K:$L,2,0))),
IF($CY584=-1,"",MID($AQ584,$CY584,$DS584-$CY584+1)),IF($CY584=-1,"",VLOOKUP($CE584,구글언어코드!$K:$L,2,0))),
IF($CZ584=-1,"",MID($AQ584,$CZ584,$DT584-$CZ584+1)),IF($CZ584=-1,"",VLOOKUP($CF584,구글언어코드!$K:$L,2,0))),
IF($DA584=-1,"",MID($AQ584,$DA584,$DU584-$DA584+1)),IF($DA584=-1,"",VLOOKUP($CG584,구글언어코드!$K:$L,2,0)))</f>
        <v>Description of MEDEA</v>
      </c>
      <c r="DW584" t="str">
        <f ca="1">SUBSTITUTE(SUBSTITUTE(SUBSTITUTE(SUBSTITUTE(SUBSTITUTE(SUBSTITUTE(SUBSTITUTE(SUBSTITUTE(SUBSTITUTE(SUBSTITUTE(
SUBSTITUTE(SUBSTITUTE(SUBSTITUTE(SUBSTITUTE(SUBSTITUTE(SUBSTITUTE(SUBSTITUTE(SUBSTITUTE(SUBSTITUTE(SUBSTITUTE(DV584,
IF($CH584=-1,"",VLOOKUP($BN584,구글언어코드!$K:$L,2,0)),IF($CH584=-1,"",MID($AQ584,$CH584,$DB584-$CH584+1))),
IF($CI584=-1,"",VLOOKUP($BO584,구글언어코드!$K:$L,2,0)),IF($CI584=-1,"",MID($AQ584,$CI584,$DC584-$CI584+1))),
IF($CJ584=-1,"",VLOOKUP($BP584,구글언어코드!$K:$L,2,0)),IF($CJ584=-1,"",MID($AQ584,$CJ584,$DD584-$CJ584+1))),
IF($CK584=-1,"",VLOOKUP($BQ584,구글언어코드!$K:$L,2,0)),IF($CK584=-1,"",MID($AQ584,$CK584,$DE584-$CK584+1))),
IF($CL584=-1,"",VLOOKUP($BR584,구글언어코드!$K:$L,2,0)),IF($CL584=-1,"",MID($AQ584,$CL584,$DF584-$CL584+1))),
IF($CM584=-1,"",VLOOKUP($BS584,구글언어코드!$K:$L,2,0)),IF($CM584=-1,"",MID($AQ584,$CM584,$DG584-$CM584+1))),
IF($CN584=-1,"",VLOOKUP($BT584,구글언어코드!$K:$L,2,0)),IF($CN584=-1,"",MID($AQ584,$CN584,$DH584-$CN584+1))),
IF($CO584=-1,"",VLOOKUP($BU584,구글언어코드!$K:$L,2,0)),IF($CO584=-1,"",MID($AQ584,$CO584,$DI584-$CO584+1))),
IF($CP584=-1,"",VLOOKUP($BV584,구글언어코드!$K:$L,2,0)),IF($CP584=-1,"",MID($AQ584,$CP584,$DJ584-$CP584+1))),
IF($CQ584=-1,"",VLOOKUP($BW584,구글언어코드!$K:$L,2,0)),IF($CQ584=-1,"",MID($AQ584,$CQ584,$DK584-$CQ584+1))),
IF($CR584=-1,"",VLOOKUP($BX584,구글언어코드!$K:$L,2,0)),IF($CR584=-1,"",MID($AQ584,$CR584,$DL584-$CR584+1))),
IF($CS584=-1,"",VLOOKUP($BY584,구글언어코드!$K:$L,2,0)),IF($CS584=-1,"",MID($AQ584,$CS584,$DM584-$CS584+1))),
IF($CT584=-1,"",VLOOKUP($BZ584,구글언어코드!$K:$L,2,0)),IF($CT584=-1,"",MID($AQ584,$CT584,$DN584-$CT584+1))),
IF($CU584=-1,"",VLOOKUP($CA584,구글언어코드!$K:$L,2,0)),IF($CU584=-1,"",MID($AQ584,$CU584,$DO584-$CU584+1))),
IF($CV584=-1,"",VLOOKUP($CB584,구글언어코드!$K:$L,2,0)),IF($CV584=-1,"",MID($AQ584,$CV584,$DP584-$CV584+1))),
IF($CW584=-1,"",VLOOKUP($CC584,구글언어코드!$K:$L,2,0)),IF($CW584=-1,"",MID($AQ584,$CW584,$DQ584-$CW584+1))),
IF($CX584=-1,"",VLOOKUP($CD584,구글언어코드!$K:$L,2,0)),IF($CX584=-1,"",MID($AQ584,$CX584,$DR584-$CX584+1))),
IF($CY584=-1,"",VLOOKUP($CE584,구글언어코드!$K:$L,2,0)),IF($CY584=-1,"",MID($AQ584,$CY584,$DS584-$CY584+1))),
IF($CZ584=-1,"",VLOOKUP($CF584,구글언어코드!$K:$L,2,0)),IF($CZ584=-1,"",MID($AQ584,$CZ584,$DT584-$CZ584+1))),
IF($DA584=-1,"",VLOOKUP($CG584,구글언어코드!$K:$L,2,0)),IF($DA584=-1,"",MID($AQ584,$DA584,$DU584-$DA584+1)))</f>
        <v>Description of MEDEA</v>
      </c>
      <c r="DX584">
        <f>IF(LEN(C584)-LEN(SUBSTITUTE(C584,"}",""))&lt;&gt;LEN(C584)-LEN(SUBSTITUTE(C584,"{","")),"괄호이상",(LEN(C584)-LEN(SUBSTITUTE(C584,"}",""))))</f>
        <v>0</v>
      </c>
      <c r="DY584">
        <f>IF(LEN(H584)-LEN(SUBSTITUTE(H584,"}",""))&lt;&gt;LEN(H584)-LEN(SUBSTITUTE(H584,"{","")),"괄호이상",(LEN(H584)-LEN(SUBSTITUTE(H584,"}",""))))</f>
        <v>0</v>
      </c>
      <c r="DZ584">
        <f>IF(LEN(O584)-LEN(SUBSTITUTE(O584,"}",""))&lt;&gt;LEN(O584)-LEN(SUBSTITUTE(O584,"{","")),"괄호이상",(LEN(O584)-LEN(SUBSTITUTE(O584,"}",""))))</f>
        <v>0</v>
      </c>
      <c r="EA584">
        <f>IF(LEN(P584)-LEN(SUBSTITUTE(P584,"}",""))&lt;&gt;LEN(P584)-LEN(SUBSTITUTE(P584,"{","")),"괄호이상",(LEN(P584)-LEN(SUBSTITUTE(P584,"}",""))))</f>
        <v>0</v>
      </c>
      <c r="EB584">
        <f>IF(LEN(Q584)-LEN(SUBSTITUTE(Q584,"}",""))&lt;&gt;LEN(Q584)-LEN(SUBSTITUTE(Q584,"{","")),"괄호이상",(LEN(Q584)-LEN(SUBSTITUTE(Q584,"}",""))))</f>
        <v>0</v>
      </c>
      <c r="EC584">
        <f>IF(LEN(R584)-LEN(SUBSTITUTE(R584,"}",""))&lt;&gt;LEN(R584)-LEN(SUBSTITUTE(R584,"{","")),"괄호이상",(LEN(R584)-LEN(SUBSTITUTE(R584,"}",""))))</f>
        <v>0</v>
      </c>
      <c r="ED584">
        <f>IF(LEN(S584)-LEN(SUBSTITUTE(S584,"}",""))&lt;&gt;LEN(S584)-LEN(SUBSTITUTE(S584,"{","")),"괄호이상",(LEN(S584)-LEN(SUBSTITUTE(S584,"}",""))))</f>
        <v>0</v>
      </c>
      <c r="EE584">
        <f>IF(LEN(T584)-LEN(SUBSTITUTE(T584,"}",""))&lt;&gt;LEN(T584)-LEN(SUBSTITUTE(T584,"{","")),"괄호이상",(LEN(T584)-LEN(SUBSTITUTE(T584,"}",""))))</f>
        <v>0</v>
      </c>
      <c r="EF584">
        <f>IF(LEN(U584)-LEN(SUBSTITUTE(U584,"}",""))&lt;&gt;LEN(U584)-LEN(SUBSTITUTE(U584,"{","")),"괄호이상",(LEN(U584)-LEN(SUBSTITUTE(U584,"}",""))))</f>
        <v>0</v>
      </c>
      <c r="EG584">
        <f>IF(LEN(V584)-LEN(SUBSTITUTE(V584,"}",""))&lt;&gt;LEN(V584)-LEN(SUBSTITUTE(V584,"{","")),"괄호이상",(LEN(V584)-LEN(SUBSTITUTE(V584,"}",""))))</f>
        <v>0</v>
      </c>
      <c r="EH584">
        <f>IF(LEN(W584)-LEN(SUBSTITUTE(W584,"}",""))&lt;&gt;LEN(W584)-LEN(SUBSTITUTE(W584,"{","")),"괄호이상",(LEN(W584)-LEN(SUBSTITUTE(W584,"}",""))))</f>
        <v>0</v>
      </c>
      <c r="EI584">
        <f>IF(LEN(X584)-LEN(SUBSTITUTE(X584,"}",""))&lt;&gt;LEN(X584)-LEN(SUBSTITUTE(X584,"{","")),"괄호이상",(LEN(X584)-LEN(SUBSTITUTE(X584,"}",""))))</f>
        <v>0</v>
      </c>
      <c r="EJ584">
        <f>IF(LEN(Y584)-LEN(SUBSTITUTE(Y584,"}",""))&lt;&gt;LEN(Y584)-LEN(SUBSTITUTE(Y584,"{","")),"괄호이상",(LEN(Y584)-LEN(SUBSTITUTE(Y584,"}",""))))</f>
        <v>0</v>
      </c>
      <c r="EK584">
        <f>IF(LEN(Z584)-LEN(SUBSTITUTE(Z584,"}",""))&lt;&gt;LEN(Z584)-LEN(SUBSTITUTE(Z584,"{","")),"괄호이상",(LEN(Z584)-LEN(SUBSTITUTE(Z584,"}",""))))</f>
        <v>0</v>
      </c>
      <c r="EL584">
        <f>IF(LEN(AA584)-LEN(SUBSTITUTE(AA584,"}",""))&lt;&gt;LEN(AA584)-LEN(SUBSTITUTE(AA584,"{","")),"괄호이상",(LEN(AA584)-LEN(SUBSTITUTE(AA584,"}",""))))</f>
        <v>0</v>
      </c>
      <c r="EM584">
        <f>IF(LEN(AB584)-LEN(SUBSTITUTE(AB584,"}",""))&lt;&gt;LEN(AB584)-LEN(SUBSTITUTE(AB584,"{","")),"괄호이상",(LEN(AB584)-LEN(SUBSTITUTE(AB584,"}",""))))</f>
        <v>0</v>
      </c>
      <c r="EN584">
        <f>IF(LEN(AC584)-LEN(SUBSTITUTE(AC584,"}",""))&lt;&gt;LEN(AC584)-LEN(SUBSTITUTE(AC584,"{","")),"괄호이상",(LEN(AC584)-LEN(SUBSTITUTE(AC584,"}",""))))</f>
        <v>0</v>
      </c>
      <c r="EO584">
        <f>IF(LEN(AD584)-LEN(SUBSTITUTE(AD584,"}",""))&lt;&gt;LEN(AD584)-LEN(SUBSTITUTE(AD584,"{","")),"괄호이상",(LEN(AD584)-LEN(SUBSTITUTE(AD584,"}",""))))</f>
        <v>0</v>
      </c>
      <c r="EP584">
        <f>IF(LEN(AE584)-LEN(SUBSTITUTE(AE584,"}",""))&lt;&gt;LEN(AE584)-LEN(SUBSTITUTE(AE584,"{","")),"괄호이상",(LEN(AE584)-LEN(SUBSTITUTE(AE584,"}",""))))</f>
        <v>0</v>
      </c>
      <c r="EQ584">
        <f>IF(LEN(AF584)-LEN(SUBSTITUTE(AF584,"}",""))&lt;&gt;LEN(AF584)-LEN(SUBSTITUTE(AF584,"{","")),"괄호이상",(LEN(AF584)-LEN(SUBSTITUTE(AF584,"}",""))))</f>
        <v>0</v>
      </c>
      <c r="ER584">
        <f>IF(LEN(AG584)-LEN(SUBSTITUTE(AG584,"}",""))&lt;&gt;LEN(AG584)-LEN(SUBSTITUTE(AG584,"{","")),"괄호이상",(LEN(AG584)-LEN(SUBSTITUTE(AG584,"}",""))))</f>
        <v>0</v>
      </c>
      <c r="ES584">
        <f>IF(LEN(AH584)-LEN(SUBSTITUTE(AH584,"}",""))&lt;&gt;LEN(AH584)-LEN(SUBSTITUTE(AH584,"{","")),"괄호이상",(LEN(AH584)-LEN(SUBSTITUTE(AH584,"}",""))))</f>
        <v>0</v>
      </c>
      <c r="ET584">
        <f>IF(LEN(AI584)-LEN(SUBSTITUTE(AI584,"}",""))&lt;&gt;LEN(AI584)-LEN(SUBSTITUTE(AI584,"{","")),"괄호이상",(LEN(AI584)-LEN(SUBSTITUTE(AI584,"}",""))))</f>
        <v>0</v>
      </c>
      <c r="EU584">
        <f>IF(LEN(AJ584)-LEN(SUBSTITUTE(AJ584,"}",""))&lt;&gt;LEN(AJ584)-LEN(SUBSTITUTE(AJ584,"{","")),"괄호이상",(LEN(AJ584)-LEN(SUBSTITUTE(AJ584,"}",""))))</f>
        <v>0</v>
      </c>
      <c r="EV584">
        <f>IF(LEN(AK584)-LEN(SUBSTITUTE(AK584,"}",""))&lt;&gt;LEN(AK584)-LEN(SUBSTITUTE(AK584,"{","")),"괄호이상",(LEN(AK584)-LEN(SUBSTITUTE(AK584,"}",""))))</f>
        <v>0</v>
      </c>
      <c r="EW584">
        <f>IF(LEN(AL584)-LEN(SUBSTITUTE(AL584,"}",""))&lt;&gt;LEN(AL584)-LEN(SUBSTITUTE(AL584,"{","")),"괄호이상",(LEN(AL584)-LEN(SUBSTITUTE(AL584,"}",""))))</f>
        <v>0</v>
      </c>
      <c r="EX584">
        <f>IF(LEN(AM584)-LEN(SUBSTITUTE(AM584,"}",""))&lt;&gt;LEN(AM584)-LEN(SUBSTITUTE(AM584,"{","")),"괄호이상",(LEN(AM584)-LEN(SUBSTITUTE(AM584,"}",""))))</f>
        <v>0</v>
      </c>
      <c r="EY584">
        <f>IF(LEN(AN584)-LEN(SUBSTITUTE(AN584,"}",""))&lt;&gt;LEN(AN584)-LEN(SUBSTITUTE(AN584,"{","")),"괄호이상",(LEN(AN584)-LEN(SUBSTITUTE(AN584,"}",""))))</f>
        <v>0</v>
      </c>
      <c r="EZ584">
        <f>IF(LEN(AO584)-LEN(SUBSTITUTE(AO584,"}",""))&lt;&gt;LEN(AO584)-LEN(SUBSTITUTE(AO584,"{","")),"괄호이상",(LEN(AO584)-LEN(SUBSTITUTE(AO584,"}",""))))</f>
        <v>0</v>
      </c>
      <c r="FA584">
        <f>IF(LEN(AP584)-LEN(SUBSTITUTE(AP584,"}",""))&lt;&gt;LEN(AP584)-LEN(SUBSTITUTE(AP584,"{","")),"괄호이상",(LEN(AP584)-LEN(SUBSTITUTE(AP584,"}",""))))</f>
        <v>0</v>
      </c>
      <c r="FB584" t="str">
        <f t="array" ref="FB584">IF(SUM(IF($DX584-DX584:FA584&gt;0,1,0))&gt;0,"여기","")</f>
        <v/>
      </c>
      <c r="FC584">
        <f>IF(LEN(C584)-LEN(SUBSTITUTE(C584,"&gt;",""))&lt;&gt;LEN(C584)-LEN(SUBSTITUTE(C584,"&lt;","")),"괄호이상",(LEN(C584)-LEN(SUBSTITUTE(C584,"&gt;","")))/2)</f>
        <v>0</v>
      </c>
      <c r="FD584">
        <f>IF(LEN(H584)-LEN(SUBSTITUTE(H584,"&gt;",""))&lt;&gt;LEN(H584)-LEN(SUBSTITUTE(H584,"&lt;","")),"괄호이상",(LEN(H584)-LEN(SUBSTITUTE(H584,"&gt;","")))/2)</f>
        <v>0</v>
      </c>
      <c r="FE584">
        <f>IF(LEN(O584)-LEN(SUBSTITUTE(O584,"&gt;",""))&lt;&gt;LEN(O584)-LEN(SUBSTITUTE(O584,"&lt;","")),"괄호이상",(LEN(O584)-LEN(SUBSTITUTE(O584,"&gt;","")))/2)</f>
        <v>0</v>
      </c>
      <c r="FF584">
        <f>IF(LEN(P584)-LEN(SUBSTITUTE(P584,"&gt;",""))&lt;&gt;LEN(P584)-LEN(SUBSTITUTE(P584,"&lt;","")),"괄호이상",(LEN(P584)-LEN(SUBSTITUTE(P584,"&gt;","")))/2)</f>
        <v>0</v>
      </c>
      <c r="FG584">
        <f>IF(LEN(Q584)-LEN(SUBSTITUTE(Q584,"&gt;",""))&lt;&gt;LEN(Q584)-LEN(SUBSTITUTE(Q584,"&lt;","")),"괄호이상",(LEN(Q584)-LEN(SUBSTITUTE(Q584,"&gt;","")))/2)</f>
        <v>0</v>
      </c>
      <c r="FH584">
        <f>IF(LEN(R584)-LEN(SUBSTITUTE(R584,"&gt;",""))&lt;&gt;LEN(R584)-LEN(SUBSTITUTE(R584,"&lt;","")),"괄호이상",(LEN(R584)-LEN(SUBSTITUTE(R584,"&gt;","")))/2)</f>
        <v>0</v>
      </c>
      <c r="FI584">
        <f>IF(LEN(S584)-LEN(SUBSTITUTE(S584,"&gt;",""))&lt;&gt;LEN(S584)-LEN(SUBSTITUTE(S584,"&lt;","")),"괄호이상",(LEN(S584)-LEN(SUBSTITUTE(S584,"&gt;","")))/2)</f>
        <v>0</v>
      </c>
      <c r="FJ584">
        <f>IF(LEN(T584)-LEN(SUBSTITUTE(T584,"&gt;",""))&lt;&gt;LEN(T584)-LEN(SUBSTITUTE(T584,"&lt;","")),"괄호이상",(LEN(T584)-LEN(SUBSTITUTE(T584,"&gt;","")))/2)</f>
        <v>0</v>
      </c>
      <c r="FK584">
        <f>IF(LEN(U584)-LEN(SUBSTITUTE(U584,"&gt;",""))&lt;&gt;LEN(U584)-LEN(SUBSTITUTE(U584,"&lt;","")),"괄호이상",(LEN(U584)-LEN(SUBSTITUTE(U584,"&gt;","")))/2)</f>
        <v>0</v>
      </c>
      <c r="FL584">
        <f>IF(LEN(V584)-LEN(SUBSTITUTE(V584,"&gt;",""))&lt;&gt;LEN(V584)-LEN(SUBSTITUTE(V584,"&lt;","")),"괄호이상",(LEN(V584)-LEN(SUBSTITUTE(V584,"&gt;","")))/2)</f>
        <v>0</v>
      </c>
      <c r="FM584">
        <f>IF(LEN(W584)-LEN(SUBSTITUTE(W584,"&gt;",""))&lt;&gt;LEN(W584)-LEN(SUBSTITUTE(W584,"&lt;","")),"괄호이상",(LEN(W584)-LEN(SUBSTITUTE(W584,"&gt;","")))/2)</f>
        <v>0</v>
      </c>
      <c r="FN584">
        <f>IF(LEN(X584)-LEN(SUBSTITUTE(X584,"&gt;",""))&lt;&gt;LEN(X584)-LEN(SUBSTITUTE(X584,"&lt;","")),"괄호이상",(LEN(X584)-LEN(SUBSTITUTE(X584,"&gt;","")))/2)</f>
        <v>0</v>
      </c>
      <c r="FO584">
        <f>IF(LEN(Y584)-LEN(SUBSTITUTE(Y584,"&gt;",""))&lt;&gt;LEN(Y584)-LEN(SUBSTITUTE(Y584,"&lt;","")),"괄호이상",(LEN(Y584)-LEN(SUBSTITUTE(Y584,"&gt;","")))/2)</f>
        <v>0</v>
      </c>
      <c r="FP584">
        <f>IF(LEN(Z584)-LEN(SUBSTITUTE(Z584,"&gt;",""))&lt;&gt;LEN(Z584)-LEN(SUBSTITUTE(Z584,"&lt;","")),"괄호이상",(LEN(Z584)-LEN(SUBSTITUTE(Z584,"&gt;","")))/2)</f>
        <v>0</v>
      </c>
      <c r="FQ584">
        <f>IF(LEN(AA584)-LEN(SUBSTITUTE(AA584,"&gt;",""))&lt;&gt;LEN(AA584)-LEN(SUBSTITUTE(AA584,"&lt;","")),"괄호이상",(LEN(AA584)-LEN(SUBSTITUTE(AA584,"&gt;","")))/2)</f>
        <v>0</v>
      </c>
      <c r="FR584">
        <f>IF(LEN(AB584)-LEN(SUBSTITUTE(AB584,"&gt;",""))&lt;&gt;LEN(AB584)-LEN(SUBSTITUTE(AB584,"&lt;","")),"괄호이상",(LEN(AB584)-LEN(SUBSTITUTE(AB584,"&gt;","")))/2)</f>
        <v>0</v>
      </c>
      <c r="FS584">
        <f>IF(LEN(AC584)-LEN(SUBSTITUTE(AC584,"&gt;",""))&lt;&gt;LEN(AC584)-LEN(SUBSTITUTE(AC584,"&lt;","")),"괄호이상",(LEN(AC584)-LEN(SUBSTITUTE(AC584,"&gt;","")))/2)</f>
        <v>0</v>
      </c>
      <c r="FT584">
        <f>IF(LEN(AD584)-LEN(SUBSTITUTE(AD584,"&gt;",""))&lt;&gt;LEN(AD584)-LEN(SUBSTITUTE(AD584,"&lt;","")),"괄호이상",(LEN(AD584)-LEN(SUBSTITUTE(AD584,"&gt;","")))/2)</f>
        <v>0</v>
      </c>
      <c r="FU584">
        <f>IF(LEN(AE584)-LEN(SUBSTITUTE(AE584,"&gt;",""))&lt;&gt;LEN(AE584)-LEN(SUBSTITUTE(AE584,"&lt;","")),"괄호이상",(LEN(AE584)-LEN(SUBSTITUTE(AE584,"&gt;","")))/2)</f>
        <v>0</v>
      </c>
      <c r="FV584">
        <f>IF(LEN(AF584)-LEN(SUBSTITUTE(AF584,"&gt;",""))&lt;&gt;LEN(AF584)-LEN(SUBSTITUTE(AF584,"&lt;","")),"괄호이상",(LEN(AF584)-LEN(SUBSTITUTE(AF584,"&gt;","")))/2)</f>
        <v>0</v>
      </c>
      <c r="FW584">
        <f>IF(LEN(AG584)-LEN(SUBSTITUTE(AG584,"&gt;",""))&lt;&gt;LEN(AG584)-LEN(SUBSTITUTE(AG584,"&lt;","")),"괄호이상",(LEN(AG584)-LEN(SUBSTITUTE(AG584,"&gt;","")))/2)</f>
        <v>0</v>
      </c>
      <c r="FX584">
        <f>IF(LEN(AH584)-LEN(SUBSTITUTE(AH584,"&gt;",""))&lt;&gt;LEN(AH584)-LEN(SUBSTITUTE(AH584,"&lt;","")),"괄호이상",(LEN(AH584)-LEN(SUBSTITUTE(AH584,"&gt;","")))/2)</f>
        <v>0</v>
      </c>
      <c r="FY584">
        <f>IF(LEN(AI584)-LEN(SUBSTITUTE(AI584,"&gt;",""))&lt;&gt;LEN(AI584)-LEN(SUBSTITUTE(AI584,"&lt;","")),"괄호이상",(LEN(AI584)-LEN(SUBSTITUTE(AI584,"&gt;","")))/2)</f>
        <v>0</v>
      </c>
      <c r="FZ584">
        <f>IF(LEN(AJ584)-LEN(SUBSTITUTE(AJ584,"&gt;",""))&lt;&gt;LEN(AJ584)-LEN(SUBSTITUTE(AJ584,"&lt;","")),"괄호이상",(LEN(AJ584)-LEN(SUBSTITUTE(AJ584,"&gt;","")))/2)</f>
        <v>0</v>
      </c>
      <c r="GA584">
        <f>IF(LEN(AK584)-LEN(SUBSTITUTE(AK584,"&gt;",""))&lt;&gt;LEN(AK584)-LEN(SUBSTITUTE(AK584,"&lt;","")),"괄호이상",(LEN(AK584)-LEN(SUBSTITUTE(AK584,"&gt;","")))/2)</f>
        <v>0</v>
      </c>
      <c r="GB584">
        <f>IF(LEN(AL584)-LEN(SUBSTITUTE(AL584,"&gt;",""))&lt;&gt;LEN(AL584)-LEN(SUBSTITUTE(AL584,"&lt;","")),"괄호이상",(LEN(AL584)-LEN(SUBSTITUTE(AL584,"&gt;","")))/2)</f>
        <v>0</v>
      </c>
      <c r="GC584">
        <f>IF(LEN(AM584)-LEN(SUBSTITUTE(AM584,"&gt;",""))&lt;&gt;LEN(AM584)-LEN(SUBSTITUTE(AM584,"&lt;","")),"괄호이상",(LEN(AM584)-LEN(SUBSTITUTE(AM584,"&gt;","")))/2)</f>
        <v>0</v>
      </c>
      <c r="GD584">
        <f>IF(LEN(AN584)-LEN(SUBSTITUTE(AN584,"&gt;",""))&lt;&gt;LEN(AN584)-LEN(SUBSTITUTE(AN584,"&lt;","")),"괄호이상",(LEN(AN584)-LEN(SUBSTITUTE(AN584,"&gt;","")))/2)</f>
        <v>0</v>
      </c>
      <c r="GE584">
        <f>IF(LEN(AO584)-LEN(SUBSTITUTE(AO584,"&gt;",""))&lt;&gt;LEN(AO584)-LEN(SUBSTITUTE(AO584,"&lt;","")),"괄호이상",(LEN(AO584)-LEN(SUBSTITUTE(AO584,"&gt;","")))/2)</f>
        <v>0</v>
      </c>
      <c r="GF584">
        <f>IF(LEN(AP584)-LEN(SUBSTITUTE(AP584,"&gt;",""))&lt;&gt;LEN(AP584)-LEN(SUBSTITUTE(AP584,"&lt;","")),"괄호이상",(LEN(AP584)-LEN(SUBSTITUTE(AP584,"&gt;","")))/2)</f>
        <v>0</v>
      </c>
      <c r="GG584" t="str">
        <f t="array" ref="GG584">IF(SUM(IF($FC584-FC584:GF584&gt;0,1,0))&gt;0,"여기","")</f>
        <v/>
      </c>
      <c r="GH584" t="str">
        <f t="shared" si="569"/>
        <v/>
      </c>
    </row>
    <row r="585" spans="1:190" x14ac:dyDescent="0.3">
      <c r="A585" t="s">
        <v>556</v>
      </c>
      <c r="B585">
        <f t="shared" si="563"/>
        <v>1</v>
      </c>
      <c r="C585" s="1" t="s">
        <v>4646</v>
      </c>
      <c r="D585" s="1"/>
      <c r="E585" s="1" t="str">
        <f t="shared" ref="E585:E648" si="570">IF(ISBLANK(D585),C585,D585)</f>
        <v>롤라 심플 설명</v>
      </c>
      <c r="F585" s="1"/>
      <c r="G585" t="s">
        <v>4548</v>
      </c>
      <c r="H585" s="1" t="str">
        <f t="shared" si="558"/>
        <v>Description of LOLA</v>
      </c>
      <c r="I585" s="1"/>
      <c r="J585" s="1" t="str">
        <f t="shared" ref="J585:J648" si="571">IF(ISBLANK(I585),H585,I585)</f>
        <v>Description of LOLA</v>
      </c>
      <c r="M585">
        <v>1</v>
      </c>
      <c r="O585" t="s">
        <v>14634</v>
      </c>
      <c r="P585" t="s">
        <v>14635</v>
      </c>
      <c r="Q585" t="s">
        <v>14636</v>
      </c>
      <c r="R585" t="s">
        <v>14643</v>
      </c>
      <c r="S585" t="s">
        <v>14644</v>
      </c>
      <c r="T585" t="s">
        <v>14648</v>
      </c>
      <c r="U585" t="s">
        <v>14649</v>
      </c>
      <c r="V585" t="s">
        <v>14654</v>
      </c>
      <c r="W585" t="s">
        <v>14655</v>
      </c>
      <c r="X585" s="20" t="s">
        <v>14657</v>
      </c>
      <c r="Y585" t="s">
        <v>14660</v>
      </c>
      <c r="Z585" t="s">
        <v>14652</v>
      </c>
      <c r="AA585" s="20" t="s">
        <v>14637</v>
      </c>
      <c r="AB585" t="s">
        <v>14638</v>
      </c>
      <c r="AC585" t="s">
        <v>14639</v>
      </c>
      <c r="AD585" t="s">
        <v>14640</v>
      </c>
      <c r="AE585" t="s">
        <v>14641</v>
      </c>
      <c r="AF585" t="s">
        <v>14642</v>
      </c>
      <c r="AG585" t="s">
        <v>14645</v>
      </c>
      <c r="AH585" s="20" t="s">
        <v>14646</v>
      </c>
      <c r="AI585" t="s">
        <v>14647</v>
      </c>
      <c r="AJ585" t="s">
        <v>14650</v>
      </c>
      <c r="AK585" t="s">
        <v>14651</v>
      </c>
      <c r="AL585" t="s">
        <v>14653</v>
      </c>
      <c r="AM585" t="s">
        <v>14640</v>
      </c>
      <c r="AN585" t="s">
        <v>14656</v>
      </c>
      <c r="AO585" t="s">
        <v>14658</v>
      </c>
      <c r="AP585" t="s">
        <v>14659</v>
      </c>
      <c r="AQ585" t="str">
        <f t="shared" si="564"/>
        <v>Description of LOLA</v>
      </c>
      <c r="AR585">
        <f t="shared" ref="AR585:AR648" si="572">IF(LEN($AQ585)-LEN(SUBSTITUTE($AQ585,"}",""))&lt;&gt;LEN($AQ585)-LEN(SUBSTITUTE($AQ585,"{","")),"괄호이상",(LEN($AQ585)-LEN(SUBSTITUTE($AQ585,"}",""))))</f>
        <v>0</v>
      </c>
      <c r="AS585">
        <f t="shared" ref="AS585:AS648" si="573">IF(LEN($AQ585)-LEN(SUBSTITUTE($AQ585,"&gt;",""))&lt;&gt;LEN($AQ585)-LEN(SUBSTITUTE($AQ585,"&lt;","")),"괄호이상",(LEN($AQ585)-LEN(SUBSTITUTE($AQ585,"&gt;","")))/2)</f>
        <v>0</v>
      </c>
      <c r="AT585">
        <f t="shared" ref="AT585:AT648" ca="1" si="574">IF(CH585=-1,-1,
IF(ISERROR(FIND("/",MID($AQ585,CH585,DB585-CH585+1))),1,0))</f>
        <v>-1</v>
      </c>
      <c r="AU585">
        <f t="shared" ref="AU585:AU648" ca="1" si="575">IF(CI585=-1,-1,
IF(ISERROR(FIND("/",MID($AQ585,CI585,DC585-CI585+1))),1,0))</f>
        <v>-1</v>
      </c>
      <c r="AV585">
        <f t="shared" ref="AV585:AV648" ca="1" si="576">IF(CJ585=-1,-1,
IF(ISERROR(FIND("/",MID($AQ585,CJ585,DD585-CJ585+1))),1,0))</f>
        <v>-1</v>
      </c>
      <c r="AW585">
        <f t="shared" ref="AW585:AW648" ca="1" si="577">IF(CK585=-1,-1,
IF(ISERROR(FIND("/",MID($AQ585,CK585,DE585-CK585+1))),1,0))</f>
        <v>-1</v>
      </c>
      <c r="AX585">
        <f t="shared" ref="AX585:AX648" ca="1" si="578">IF(CL585=-1,-1,
IF(ISERROR(FIND("/",MID($AQ585,CL585,DF585-CL585+1))),1,0))</f>
        <v>-1</v>
      </c>
      <c r="AY585">
        <f t="shared" ref="AY585:AY648" ca="1" si="579">IF(CM585=-1,-1,
IF(ISERROR(FIND("/",MID($AQ585,CM585,DG585-CM585+1))),1,0))</f>
        <v>-1</v>
      </c>
      <c r="AZ585">
        <f t="shared" ref="AZ585:AZ648" ca="1" si="580">IF(CN585=-1,-1,
IF(ISERROR(FIND("/",MID($AQ585,CN585,DH585-CN585+1))),1,0))</f>
        <v>-1</v>
      </c>
      <c r="BA585">
        <f t="shared" ref="BA585:BA648" ca="1" si="581">IF(CO585=-1,-1,
IF(ISERROR(FIND("/",MID($AQ585,CO585,DI585-CO585+1))),1,0))</f>
        <v>-1</v>
      </c>
      <c r="BB585">
        <f t="shared" ref="BB585:BB648" ca="1" si="582">IF(CP585=-1,-1,
IF(ISERROR(FIND("/",MID($AQ585,CP585,DJ585-CP585+1))),1,0))</f>
        <v>-1</v>
      </c>
      <c r="BC585">
        <f t="shared" ref="BC585:BC648" ca="1" si="583">IF(CQ585=-1,-1,
IF(ISERROR(FIND("/",MID($AQ585,CQ585,DK585-CQ585+1))),1,0))</f>
        <v>-1</v>
      </c>
      <c r="BD585">
        <f t="shared" ref="BD585:BD648" ca="1" si="584">IF(CR585=-1,-1,
IF(ISERROR(FIND("/",MID($AQ585,CR585,DL585-CR585+1))),1,0))</f>
        <v>-1</v>
      </c>
      <c r="BE585">
        <f t="shared" ref="BE585:BE648" ca="1" si="585">IF(CS585=-1,-1,
IF(ISERROR(FIND("/",MID($AQ585,CS585,DM585-CS585+1))),1,0))</f>
        <v>-1</v>
      </c>
      <c r="BF585">
        <f t="shared" ref="BF585:BF648" ca="1" si="586">IF(CT585=-1,-1,
IF(ISERROR(FIND("/",MID($AQ585,CT585,DN585-CT585+1))),1,0))</f>
        <v>-1</v>
      </c>
      <c r="BG585">
        <f t="shared" ref="BG585:BG648" ca="1" si="587">IF(CU585=-1,-1,
IF(ISERROR(FIND("/",MID($AQ585,CU585,DO585-CU585+1))),1,0))</f>
        <v>-1</v>
      </c>
      <c r="BH585">
        <f t="shared" ref="BH585:BH648" ca="1" si="588">IF(CV585=-1,-1,
IF(ISERROR(FIND("/",MID($AQ585,CV585,DP585-CV585+1))),1,0))</f>
        <v>-1</v>
      </c>
      <c r="BI585">
        <f t="shared" ref="BI585:BI648" ca="1" si="589">IF(CW585=-1,-1,
IF(ISERROR(FIND("/",MID($AQ585,CW585,DQ585-CW585+1))),1,0))</f>
        <v>-1</v>
      </c>
      <c r="BJ585">
        <f t="shared" ref="BJ585:BJ648" ca="1" si="590">IF(CX585=-1,-1,
IF(ISERROR(FIND("/",MID($AQ585,CX585,DR585-CX585+1))),1,0))</f>
        <v>-1</v>
      </c>
      <c r="BK585">
        <f t="shared" ref="BK585:BK648" ca="1" si="591">IF(CY585=-1,-1,
IF(ISERROR(FIND("/",MID($AQ585,CY585,DS585-CY585+1))),1,0))</f>
        <v>-1</v>
      </c>
      <c r="BL585">
        <f t="shared" ref="BL585:BL648" ca="1" si="592">IF(CZ585=-1,-1,
IF(ISERROR(FIND("/",MID($AQ585,CZ585,DT585-CZ585+1))),1,0))</f>
        <v>-1</v>
      </c>
      <c r="BM585">
        <f t="shared" ref="BM585:BM648" ca="1" si="593">IF(DA585=-1,-1,
IF(ISERROR(FIND("/",MID($AQ585,DA585,DU585-DA585+1))),1,0))</f>
        <v>-1</v>
      </c>
      <c r="BN585">
        <f ca="1">IF(AT585=-1,-1,COUNTIF($AT585:AT585,AT585)+IF(AT585=0,50,0))</f>
        <v>-1</v>
      </c>
      <c r="BO585">
        <f ca="1">IF(AU585=-1,-1,COUNTIF($AT585:AU585,AU585)+IF(AU585=0,50,0))</f>
        <v>-1</v>
      </c>
      <c r="BP585">
        <f ca="1">IF(AV585=-1,-1,COUNTIF($AT585:AV585,AV585)+IF(AV585=0,50,0))</f>
        <v>-1</v>
      </c>
      <c r="BQ585">
        <f ca="1">IF(AW585=-1,-1,COUNTIF($AT585:AW585,AW585)+IF(AW585=0,50,0))</f>
        <v>-1</v>
      </c>
      <c r="BR585">
        <f ca="1">IF(AX585=-1,-1,COUNTIF($AT585:AX585,AX585)+IF(AX585=0,50,0))</f>
        <v>-1</v>
      </c>
      <c r="BS585">
        <f ca="1">IF(AY585=-1,-1,COUNTIF($AT585:AY585,AY585)+IF(AY585=0,50,0))</f>
        <v>-1</v>
      </c>
      <c r="BT585">
        <f ca="1">IF(AZ585=-1,-1,COUNTIF($AT585:AZ585,AZ585)+IF(AZ585=0,50,0))</f>
        <v>-1</v>
      </c>
      <c r="BU585">
        <f ca="1">IF(BA585=-1,-1,COUNTIF($AT585:BA585,BA585)+IF(BA585=0,50,0))</f>
        <v>-1</v>
      </c>
      <c r="BV585">
        <f ca="1">IF(BB585=-1,-1,COUNTIF($AT585:BB585,BB585)+IF(BB585=0,50,0))</f>
        <v>-1</v>
      </c>
      <c r="BW585">
        <f ca="1">IF(BC585=-1,-1,COUNTIF($AT585:BC585,BC585)+IF(BC585=0,50,0))</f>
        <v>-1</v>
      </c>
      <c r="BX585">
        <f ca="1">IF(BD585=-1,-1,COUNTIF($AT585:BD585,BD585)+IF(BD585=0,50,0))</f>
        <v>-1</v>
      </c>
      <c r="BY585">
        <f ca="1">IF(BE585=-1,-1,COUNTIF($AT585:BE585,BE585)+IF(BE585=0,50,0))</f>
        <v>-1</v>
      </c>
      <c r="BZ585">
        <f ca="1">IF(BF585=-1,-1,COUNTIF($AT585:BF585,BF585)+IF(BF585=0,50,0))</f>
        <v>-1</v>
      </c>
      <c r="CA585">
        <f ca="1">IF(BG585=-1,-1,COUNTIF($AT585:BG585,BG585)+IF(BG585=0,50,0))</f>
        <v>-1</v>
      </c>
      <c r="CB585">
        <f ca="1">IF(BH585=-1,-1,COUNTIF($AT585:BH585,BH585)+IF(BH585=0,50,0))</f>
        <v>-1</v>
      </c>
      <c r="CC585">
        <f ca="1">IF(BI585=-1,-1,COUNTIF($AT585:BI585,BI585)+IF(BI585=0,50,0))</f>
        <v>-1</v>
      </c>
      <c r="CD585">
        <f ca="1">IF(BJ585=-1,-1,COUNTIF($AT585:BJ585,BJ585)+IF(BJ585=0,50,0))</f>
        <v>-1</v>
      </c>
      <c r="CE585">
        <f ca="1">IF(BK585=-1,-1,COUNTIF($AT585:BK585,BK585)+IF(BK585=0,50,0))</f>
        <v>-1</v>
      </c>
      <c r="CF585">
        <f ca="1">IF(BL585=-1,-1,COUNTIF($AT585:BL585,BL585)+IF(BL585=0,50,0))</f>
        <v>-1</v>
      </c>
      <c r="CG585">
        <f ca="1">IF(BM585=-1,-1,COUNTIF($AT585:BM585,BM585)+IF(BM585=0,50,0))</f>
        <v>-1</v>
      </c>
      <c r="CH585">
        <f t="shared" ca="1" si="565"/>
        <v>-1</v>
      </c>
      <c r="CI585">
        <f t="shared" ca="1" si="565"/>
        <v>-1</v>
      </c>
      <c r="CJ585">
        <f t="shared" ca="1" si="565"/>
        <v>-1</v>
      </c>
      <c r="CK585">
        <f t="shared" ca="1" si="565"/>
        <v>-1</v>
      </c>
      <c r="CL585">
        <f t="shared" ca="1" si="565"/>
        <v>-1</v>
      </c>
      <c r="CM585">
        <f t="shared" ca="1" si="565"/>
        <v>-1</v>
      </c>
      <c r="CN585">
        <f t="shared" ca="1" si="565"/>
        <v>-1</v>
      </c>
      <c r="CO585">
        <f t="shared" ca="1" si="565"/>
        <v>-1</v>
      </c>
      <c r="CP585">
        <f t="shared" ca="1" si="565"/>
        <v>-1</v>
      </c>
      <c r="CQ585">
        <f t="shared" ca="1" si="565"/>
        <v>-1</v>
      </c>
      <c r="CR585">
        <f t="shared" ca="1" si="566"/>
        <v>-1</v>
      </c>
      <c r="CS585">
        <f t="shared" ca="1" si="566"/>
        <v>-1</v>
      </c>
      <c r="CT585">
        <f t="shared" ca="1" si="566"/>
        <v>-1</v>
      </c>
      <c r="CU585">
        <f t="shared" ca="1" si="566"/>
        <v>-1</v>
      </c>
      <c r="CV585">
        <f t="shared" ca="1" si="566"/>
        <v>-1</v>
      </c>
      <c r="CW585">
        <f t="shared" ca="1" si="566"/>
        <v>-1</v>
      </c>
      <c r="CX585">
        <f t="shared" ca="1" si="566"/>
        <v>-1</v>
      </c>
      <c r="CY585">
        <f t="shared" ca="1" si="566"/>
        <v>-1</v>
      </c>
      <c r="CZ585">
        <f t="shared" ca="1" si="566"/>
        <v>-1</v>
      </c>
      <c r="DA585">
        <f t="shared" ca="1" si="566"/>
        <v>-1</v>
      </c>
      <c r="DB585">
        <f t="shared" ca="1" si="567"/>
        <v>-1</v>
      </c>
      <c r="DC585">
        <f t="shared" ca="1" si="567"/>
        <v>-1</v>
      </c>
      <c r="DD585">
        <f t="shared" ca="1" si="567"/>
        <v>-1</v>
      </c>
      <c r="DE585">
        <f t="shared" ca="1" si="567"/>
        <v>-1</v>
      </c>
      <c r="DF585">
        <f t="shared" ca="1" si="567"/>
        <v>-1</v>
      </c>
      <c r="DG585">
        <f t="shared" ca="1" si="567"/>
        <v>-1</v>
      </c>
      <c r="DH585">
        <f t="shared" ca="1" si="567"/>
        <v>-1</v>
      </c>
      <c r="DI585">
        <f t="shared" ca="1" si="567"/>
        <v>-1</v>
      </c>
      <c r="DJ585">
        <f t="shared" ca="1" si="567"/>
        <v>-1</v>
      </c>
      <c r="DK585">
        <f t="shared" ca="1" si="567"/>
        <v>-1</v>
      </c>
      <c r="DL585">
        <f t="shared" ca="1" si="568"/>
        <v>-1</v>
      </c>
      <c r="DM585">
        <f t="shared" ca="1" si="568"/>
        <v>-1</v>
      </c>
      <c r="DN585">
        <f t="shared" ca="1" si="568"/>
        <v>-1</v>
      </c>
      <c r="DO585">
        <f t="shared" ca="1" si="568"/>
        <v>-1</v>
      </c>
      <c r="DP585">
        <f t="shared" ca="1" si="568"/>
        <v>-1</v>
      </c>
      <c r="DQ585">
        <f t="shared" ca="1" si="568"/>
        <v>-1</v>
      </c>
      <c r="DR585">
        <f t="shared" ca="1" si="568"/>
        <v>-1</v>
      </c>
      <c r="DS585">
        <f t="shared" ca="1" si="568"/>
        <v>-1</v>
      </c>
      <c r="DT585">
        <f t="shared" ca="1" si="568"/>
        <v>-1</v>
      </c>
      <c r="DU585">
        <f t="shared" ca="1" si="568"/>
        <v>-1</v>
      </c>
      <c r="DV585" t="str">
        <f ca="1">SUBSTITUTE(SUBSTITUTE(SUBSTITUTE(SUBSTITUTE(SUBSTITUTE(SUBSTITUTE(SUBSTITUTE(SUBSTITUTE(SUBSTITUTE(SUBSTITUTE(
SUBSTITUTE(SUBSTITUTE(SUBSTITUTE(SUBSTITUTE(SUBSTITUTE(SUBSTITUTE(SUBSTITUTE(SUBSTITUTE(SUBSTITUTE(SUBSTITUTE($AQ585,
IF($CH585=-1,"",MID($AQ585,$CH585,$DB585-$CH585+1)),IF($CH585=-1,"",VLOOKUP($BN585,구글언어코드!$K:$L,2,0))),
IF($CI585=-1,"",MID($AQ585,$CI585,$DC585-$CI585+1)),IF($CI585=-1,"",VLOOKUP($BO585,구글언어코드!$K:$L,2,0))),
IF($CJ585=-1,"",MID($AQ585,$CJ585,$DD585-$CJ585+1)),IF($CJ585=-1,"",VLOOKUP($BP585,구글언어코드!$K:$L,2,0))),
IF($CK585=-1,"",MID($AQ585,$CK585,$DE585-$CK585+1)),IF($CK585=-1,"",VLOOKUP($BQ585,구글언어코드!$K:$L,2,0))),
IF($CL585=-1,"",MID($AQ585,$CL585,$DF585-$CL585+1)),IF($CL585=-1,"",VLOOKUP($BR585,구글언어코드!$K:$L,2,0))),
IF($CM585=-1,"",MID($AQ585,$CM585,$DG585-$CM585+1)),IF($CM585=-1,"",VLOOKUP($BS585,구글언어코드!$K:$L,2,0))),
IF($CN585=-1,"",MID($AQ585,$CN585,$DH585-$CN585+1)),IF($CN585=-1,"",VLOOKUP($BT585,구글언어코드!$K:$L,2,0))),
IF($CO585=-1,"",MID($AQ585,$CO585,$DI585-$CO585+1)),IF($CO585=-1,"",VLOOKUP($BU585,구글언어코드!$K:$L,2,0))),
IF($CP585=-1,"",MID($AQ585,$CP585,$DJ585-$CP585+1)),IF($CP585=-1,"",VLOOKUP($BV585,구글언어코드!$K:$L,2,0))),
IF($CQ585=-1,"",MID($AQ585,$CQ585,$DK585-$CQ585+1)),IF($CQ585=-1,"",VLOOKUP($BW585,구글언어코드!$K:$L,2,0))),
IF($CR585=-1,"",MID($AQ585,$CR585,$DL585-$CR585+1)),IF($CR585=-1,"",VLOOKUP($BX585,구글언어코드!$K:$L,2,0))),
IF($CS585=-1,"",MID($AQ585,$CS585,$DM585-$CS585+1)),IF($CS585=-1,"",VLOOKUP($BY585,구글언어코드!$K:$L,2,0))),
IF($CT585=-1,"",MID($AQ585,$CT585,$DN585-$CT585+1)),IF($CT585=-1,"",VLOOKUP($BZ585,구글언어코드!$K:$L,2,0))),
IF($CU585=-1,"",MID($AQ585,$CU585,$DO585-$CU585+1)),IF($CU585=-1,"",VLOOKUP($CA585,구글언어코드!$K:$L,2,0))),
IF($CV585=-1,"",MID($AQ585,$CV585,$DP585-$CV585+1)),IF($CV585=-1,"",VLOOKUP($CB585,구글언어코드!$K:$L,2,0))),
IF($CW585=-1,"",MID($AQ585,$CW585,$DQ585-$CW585+1)),IF($CW585=-1,"",VLOOKUP($CC585,구글언어코드!$K:$L,2,0))),
IF($CX585=-1,"",MID($AQ585,$CX585,$DR585-$CX585+1)),IF($CX585=-1,"",VLOOKUP($CD585,구글언어코드!$K:$L,2,0))),
IF($CY585=-1,"",MID($AQ585,$CY585,$DS585-$CY585+1)),IF($CY585=-1,"",VLOOKUP($CE585,구글언어코드!$K:$L,2,0))),
IF($CZ585=-1,"",MID($AQ585,$CZ585,$DT585-$CZ585+1)),IF($CZ585=-1,"",VLOOKUP($CF585,구글언어코드!$K:$L,2,0))),
IF($DA585=-1,"",MID($AQ585,$DA585,$DU585-$DA585+1)),IF($DA585=-1,"",VLOOKUP($CG585,구글언어코드!$K:$L,2,0)))</f>
        <v>Description of LOLA</v>
      </c>
      <c r="DW585" t="str">
        <f ca="1">SUBSTITUTE(SUBSTITUTE(SUBSTITUTE(SUBSTITUTE(SUBSTITUTE(SUBSTITUTE(SUBSTITUTE(SUBSTITUTE(SUBSTITUTE(SUBSTITUTE(
SUBSTITUTE(SUBSTITUTE(SUBSTITUTE(SUBSTITUTE(SUBSTITUTE(SUBSTITUTE(SUBSTITUTE(SUBSTITUTE(SUBSTITUTE(SUBSTITUTE(DV585,
IF($CH585=-1,"",VLOOKUP($BN585,구글언어코드!$K:$L,2,0)),IF($CH585=-1,"",MID($AQ585,$CH585,$DB585-$CH585+1))),
IF($CI585=-1,"",VLOOKUP($BO585,구글언어코드!$K:$L,2,0)),IF($CI585=-1,"",MID($AQ585,$CI585,$DC585-$CI585+1))),
IF($CJ585=-1,"",VLOOKUP($BP585,구글언어코드!$K:$L,2,0)),IF($CJ585=-1,"",MID($AQ585,$CJ585,$DD585-$CJ585+1))),
IF($CK585=-1,"",VLOOKUP($BQ585,구글언어코드!$K:$L,2,0)),IF($CK585=-1,"",MID($AQ585,$CK585,$DE585-$CK585+1))),
IF($CL585=-1,"",VLOOKUP($BR585,구글언어코드!$K:$L,2,0)),IF($CL585=-1,"",MID($AQ585,$CL585,$DF585-$CL585+1))),
IF($CM585=-1,"",VLOOKUP($BS585,구글언어코드!$K:$L,2,0)),IF($CM585=-1,"",MID($AQ585,$CM585,$DG585-$CM585+1))),
IF($CN585=-1,"",VLOOKUP($BT585,구글언어코드!$K:$L,2,0)),IF($CN585=-1,"",MID($AQ585,$CN585,$DH585-$CN585+1))),
IF($CO585=-1,"",VLOOKUP($BU585,구글언어코드!$K:$L,2,0)),IF($CO585=-1,"",MID($AQ585,$CO585,$DI585-$CO585+1))),
IF($CP585=-1,"",VLOOKUP($BV585,구글언어코드!$K:$L,2,0)),IF($CP585=-1,"",MID($AQ585,$CP585,$DJ585-$CP585+1))),
IF($CQ585=-1,"",VLOOKUP($BW585,구글언어코드!$K:$L,2,0)),IF($CQ585=-1,"",MID($AQ585,$CQ585,$DK585-$CQ585+1))),
IF($CR585=-1,"",VLOOKUP($BX585,구글언어코드!$K:$L,2,0)),IF($CR585=-1,"",MID($AQ585,$CR585,$DL585-$CR585+1))),
IF($CS585=-1,"",VLOOKUP($BY585,구글언어코드!$K:$L,2,0)),IF($CS585=-1,"",MID($AQ585,$CS585,$DM585-$CS585+1))),
IF($CT585=-1,"",VLOOKUP($BZ585,구글언어코드!$K:$L,2,0)),IF($CT585=-1,"",MID($AQ585,$CT585,$DN585-$CT585+1))),
IF($CU585=-1,"",VLOOKUP($CA585,구글언어코드!$K:$L,2,0)),IF($CU585=-1,"",MID($AQ585,$CU585,$DO585-$CU585+1))),
IF($CV585=-1,"",VLOOKUP($CB585,구글언어코드!$K:$L,2,0)),IF($CV585=-1,"",MID($AQ585,$CV585,$DP585-$CV585+1))),
IF($CW585=-1,"",VLOOKUP($CC585,구글언어코드!$K:$L,2,0)),IF($CW585=-1,"",MID($AQ585,$CW585,$DQ585-$CW585+1))),
IF($CX585=-1,"",VLOOKUP($CD585,구글언어코드!$K:$L,2,0)),IF($CX585=-1,"",MID($AQ585,$CX585,$DR585-$CX585+1))),
IF($CY585=-1,"",VLOOKUP($CE585,구글언어코드!$K:$L,2,0)),IF($CY585=-1,"",MID($AQ585,$CY585,$DS585-$CY585+1))),
IF($CZ585=-1,"",VLOOKUP($CF585,구글언어코드!$K:$L,2,0)),IF($CZ585=-1,"",MID($AQ585,$CZ585,$DT585-$CZ585+1))),
IF($DA585=-1,"",VLOOKUP($CG585,구글언어코드!$K:$L,2,0)),IF($DA585=-1,"",MID($AQ585,$DA585,$DU585-$DA585+1)))</f>
        <v>Description of LOLA</v>
      </c>
      <c r="DX585">
        <f>IF(LEN(C585)-LEN(SUBSTITUTE(C585,"}",""))&lt;&gt;LEN(C585)-LEN(SUBSTITUTE(C585,"{","")),"괄호이상",(LEN(C585)-LEN(SUBSTITUTE(C585,"}",""))))</f>
        <v>0</v>
      </c>
      <c r="DY585">
        <f>IF(LEN(H585)-LEN(SUBSTITUTE(H585,"}",""))&lt;&gt;LEN(H585)-LEN(SUBSTITUTE(H585,"{","")),"괄호이상",(LEN(H585)-LEN(SUBSTITUTE(H585,"}",""))))</f>
        <v>0</v>
      </c>
      <c r="DZ585">
        <f>IF(LEN(O585)-LEN(SUBSTITUTE(O585,"}",""))&lt;&gt;LEN(O585)-LEN(SUBSTITUTE(O585,"{","")),"괄호이상",(LEN(O585)-LEN(SUBSTITUTE(O585,"}",""))))</f>
        <v>0</v>
      </c>
      <c r="EA585">
        <f>IF(LEN(P585)-LEN(SUBSTITUTE(P585,"}",""))&lt;&gt;LEN(P585)-LEN(SUBSTITUTE(P585,"{","")),"괄호이상",(LEN(P585)-LEN(SUBSTITUTE(P585,"}",""))))</f>
        <v>0</v>
      </c>
      <c r="EB585">
        <f>IF(LEN(Q585)-LEN(SUBSTITUTE(Q585,"}",""))&lt;&gt;LEN(Q585)-LEN(SUBSTITUTE(Q585,"{","")),"괄호이상",(LEN(Q585)-LEN(SUBSTITUTE(Q585,"}",""))))</f>
        <v>0</v>
      </c>
      <c r="EC585">
        <f>IF(LEN(R585)-LEN(SUBSTITUTE(R585,"}",""))&lt;&gt;LEN(R585)-LEN(SUBSTITUTE(R585,"{","")),"괄호이상",(LEN(R585)-LEN(SUBSTITUTE(R585,"}",""))))</f>
        <v>0</v>
      </c>
      <c r="ED585">
        <f>IF(LEN(S585)-LEN(SUBSTITUTE(S585,"}",""))&lt;&gt;LEN(S585)-LEN(SUBSTITUTE(S585,"{","")),"괄호이상",(LEN(S585)-LEN(SUBSTITUTE(S585,"}",""))))</f>
        <v>0</v>
      </c>
      <c r="EE585">
        <f>IF(LEN(T585)-LEN(SUBSTITUTE(T585,"}",""))&lt;&gt;LEN(T585)-LEN(SUBSTITUTE(T585,"{","")),"괄호이상",(LEN(T585)-LEN(SUBSTITUTE(T585,"}",""))))</f>
        <v>0</v>
      </c>
      <c r="EF585">
        <f>IF(LEN(U585)-LEN(SUBSTITUTE(U585,"}",""))&lt;&gt;LEN(U585)-LEN(SUBSTITUTE(U585,"{","")),"괄호이상",(LEN(U585)-LEN(SUBSTITUTE(U585,"}",""))))</f>
        <v>0</v>
      </c>
      <c r="EG585">
        <f>IF(LEN(V585)-LEN(SUBSTITUTE(V585,"}",""))&lt;&gt;LEN(V585)-LEN(SUBSTITUTE(V585,"{","")),"괄호이상",(LEN(V585)-LEN(SUBSTITUTE(V585,"}",""))))</f>
        <v>0</v>
      </c>
      <c r="EH585">
        <f>IF(LEN(W585)-LEN(SUBSTITUTE(W585,"}",""))&lt;&gt;LEN(W585)-LEN(SUBSTITUTE(W585,"{","")),"괄호이상",(LEN(W585)-LEN(SUBSTITUTE(W585,"}",""))))</f>
        <v>0</v>
      </c>
      <c r="EI585">
        <f>IF(LEN(X585)-LEN(SUBSTITUTE(X585,"}",""))&lt;&gt;LEN(X585)-LEN(SUBSTITUTE(X585,"{","")),"괄호이상",(LEN(X585)-LEN(SUBSTITUTE(X585,"}",""))))</f>
        <v>0</v>
      </c>
      <c r="EJ585">
        <f>IF(LEN(Y585)-LEN(SUBSTITUTE(Y585,"}",""))&lt;&gt;LEN(Y585)-LEN(SUBSTITUTE(Y585,"{","")),"괄호이상",(LEN(Y585)-LEN(SUBSTITUTE(Y585,"}",""))))</f>
        <v>0</v>
      </c>
      <c r="EK585">
        <f>IF(LEN(Z585)-LEN(SUBSTITUTE(Z585,"}",""))&lt;&gt;LEN(Z585)-LEN(SUBSTITUTE(Z585,"{","")),"괄호이상",(LEN(Z585)-LEN(SUBSTITUTE(Z585,"}",""))))</f>
        <v>0</v>
      </c>
      <c r="EL585">
        <f>IF(LEN(AA585)-LEN(SUBSTITUTE(AA585,"}",""))&lt;&gt;LEN(AA585)-LEN(SUBSTITUTE(AA585,"{","")),"괄호이상",(LEN(AA585)-LEN(SUBSTITUTE(AA585,"}",""))))</f>
        <v>0</v>
      </c>
      <c r="EM585">
        <f>IF(LEN(AB585)-LEN(SUBSTITUTE(AB585,"}",""))&lt;&gt;LEN(AB585)-LEN(SUBSTITUTE(AB585,"{","")),"괄호이상",(LEN(AB585)-LEN(SUBSTITUTE(AB585,"}",""))))</f>
        <v>0</v>
      </c>
      <c r="EN585">
        <f>IF(LEN(AC585)-LEN(SUBSTITUTE(AC585,"}",""))&lt;&gt;LEN(AC585)-LEN(SUBSTITUTE(AC585,"{","")),"괄호이상",(LEN(AC585)-LEN(SUBSTITUTE(AC585,"}",""))))</f>
        <v>0</v>
      </c>
      <c r="EO585">
        <f>IF(LEN(AD585)-LEN(SUBSTITUTE(AD585,"}",""))&lt;&gt;LEN(AD585)-LEN(SUBSTITUTE(AD585,"{","")),"괄호이상",(LEN(AD585)-LEN(SUBSTITUTE(AD585,"}",""))))</f>
        <v>0</v>
      </c>
      <c r="EP585">
        <f>IF(LEN(AE585)-LEN(SUBSTITUTE(AE585,"}",""))&lt;&gt;LEN(AE585)-LEN(SUBSTITUTE(AE585,"{","")),"괄호이상",(LEN(AE585)-LEN(SUBSTITUTE(AE585,"}",""))))</f>
        <v>0</v>
      </c>
      <c r="EQ585">
        <f>IF(LEN(AF585)-LEN(SUBSTITUTE(AF585,"}",""))&lt;&gt;LEN(AF585)-LEN(SUBSTITUTE(AF585,"{","")),"괄호이상",(LEN(AF585)-LEN(SUBSTITUTE(AF585,"}",""))))</f>
        <v>0</v>
      </c>
      <c r="ER585">
        <f>IF(LEN(AG585)-LEN(SUBSTITUTE(AG585,"}",""))&lt;&gt;LEN(AG585)-LEN(SUBSTITUTE(AG585,"{","")),"괄호이상",(LEN(AG585)-LEN(SUBSTITUTE(AG585,"}",""))))</f>
        <v>0</v>
      </c>
      <c r="ES585">
        <f>IF(LEN(AH585)-LEN(SUBSTITUTE(AH585,"}",""))&lt;&gt;LEN(AH585)-LEN(SUBSTITUTE(AH585,"{","")),"괄호이상",(LEN(AH585)-LEN(SUBSTITUTE(AH585,"}",""))))</f>
        <v>0</v>
      </c>
      <c r="ET585">
        <f>IF(LEN(AI585)-LEN(SUBSTITUTE(AI585,"}",""))&lt;&gt;LEN(AI585)-LEN(SUBSTITUTE(AI585,"{","")),"괄호이상",(LEN(AI585)-LEN(SUBSTITUTE(AI585,"}",""))))</f>
        <v>0</v>
      </c>
      <c r="EU585">
        <f>IF(LEN(AJ585)-LEN(SUBSTITUTE(AJ585,"}",""))&lt;&gt;LEN(AJ585)-LEN(SUBSTITUTE(AJ585,"{","")),"괄호이상",(LEN(AJ585)-LEN(SUBSTITUTE(AJ585,"}",""))))</f>
        <v>0</v>
      </c>
      <c r="EV585">
        <f>IF(LEN(AK585)-LEN(SUBSTITUTE(AK585,"}",""))&lt;&gt;LEN(AK585)-LEN(SUBSTITUTE(AK585,"{","")),"괄호이상",(LEN(AK585)-LEN(SUBSTITUTE(AK585,"}",""))))</f>
        <v>0</v>
      </c>
      <c r="EW585">
        <f>IF(LEN(AL585)-LEN(SUBSTITUTE(AL585,"}",""))&lt;&gt;LEN(AL585)-LEN(SUBSTITUTE(AL585,"{","")),"괄호이상",(LEN(AL585)-LEN(SUBSTITUTE(AL585,"}",""))))</f>
        <v>0</v>
      </c>
      <c r="EX585">
        <f>IF(LEN(AM585)-LEN(SUBSTITUTE(AM585,"}",""))&lt;&gt;LEN(AM585)-LEN(SUBSTITUTE(AM585,"{","")),"괄호이상",(LEN(AM585)-LEN(SUBSTITUTE(AM585,"}",""))))</f>
        <v>0</v>
      </c>
      <c r="EY585">
        <f>IF(LEN(AN585)-LEN(SUBSTITUTE(AN585,"}",""))&lt;&gt;LEN(AN585)-LEN(SUBSTITUTE(AN585,"{","")),"괄호이상",(LEN(AN585)-LEN(SUBSTITUTE(AN585,"}",""))))</f>
        <v>0</v>
      </c>
      <c r="EZ585">
        <f>IF(LEN(AO585)-LEN(SUBSTITUTE(AO585,"}",""))&lt;&gt;LEN(AO585)-LEN(SUBSTITUTE(AO585,"{","")),"괄호이상",(LEN(AO585)-LEN(SUBSTITUTE(AO585,"}",""))))</f>
        <v>0</v>
      </c>
      <c r="FA585">
        <f>IF(LEN(AP585)-LEN(SUBSTITUTE(AP585,"}",""))&lt;&gt;LEN(AP585)-LEN(SUBSTITUTE(AP585,"{","")),"괄호이상",(LEN(AP585)-LEN(SUBSTITUTE(AP585,"}",""))))</f>
        <v>0</v>
      </c>
      <c r="FB585" t="str">
        <f t="array" ref="FB585">IF(SUM(IF($DX585-DX585:FA585&gt;0,1,0))&gt;0,"여기","")</f>
        <v/>
      </c>
      <c r="FC585">
        <f>IF(LEN(C585)-LEN(SUBSTITUTE(C585,"&gt;",""))&lt;&gt;LEN(C585)-LEN(SUBSTITUTE(C585,"&lt;","")),"괄호이상",(LEN(C585)-LEN(SUBSTITUTE(C585,"&gt;","")))/2)</f>
        <v>0</v>
      </c>
      <c r="FD585">
        <f>IF(LEN(H585)-LEN(SUBSTITUTE(H585,"&gt;",""))&lt;&gt;LEN(H585)-LEN(SUBSTITUTE(H585,"&lt;","")),"괄호이상",(LEN(H585)-LEN(SUBSTITUTE(H585,"&gt;","")))/2)</f>
        <v>0</v>
      </c>
      <c r="FE585">
        <f>IF(LEN(O585)-LEN(SUBSTITUTE(O585,"&gt;",""))&lt;&gt;LEN(O585)-LEN(SUBSTITUTE(O585,"&lt;","")),"괄호이상",(LEN(O585)-LEN(SUBSTITUTE(O585,"&gt;","")))/2)</f>
        <v>0</v>
      </c>
      <c r="FF585">
        <f>IF(LEN(P585)-LEN(SUBSTITUTE(P585,"&gt;",""))&lt;&gt;LEN(P585)-LEN(SUBSTITUTE(P585,"&lt;","")),"괄호이상",(LEN(P585)-LEN(SUBSTITUTE(P585,"&gt;","")))/2)</f>
        <v>0</v>
      </c>
      <c r="FG585">
        <f>IF(LEN(Q585)-LEN(SUBSTITUTE(Q585,"&gt;",""))&lt;&gt;LEN(Q585)-LEN(SUBSTITUTE(Q585,"&lt;","")),"괄호이상",(LEN(Q585)-LEN(SUBSTITUTE(Q585,"&gt;","")))/2)</f>
        <v>0</v>
      </c>
      <c r="FH585">
        <f>IF(LEN(R585)-LEN(SUBSTITUTE(R585,"&gt;",""))&lt;&gt;LEN(R585)-LEN(SUBSTITUTE(R585,"&lt;","")),"괄호이상",(LEN(R585)-LEN(SUBSTITUTE(R585,"&gt;","")))/2)</f>
        <v>0</v>
      </c>
      <c r="FI585">
        <f>IF(LEN(S585)-LEN(SUBSTITUTE(S585,"&gt;",""))&lt;&gt;LEN(S585)-LEN(SUBSTITUTE(S585,"&lt;","")),"괄호이상",(LEN(S585)-LEN(SUBSTITUTE(S585,"&gt;","")))/2)</f>
        <v>0</v>
      </c>
      <c r="FJ585">
        <f>IF(LEN(T585)-LEN(SUBSTITUTE(T585,"&gt;",""))&lt;&gt;LEN(T585)-LEN(SUBSTITUTE(T585,"&lt;","")),"괄호이상",(LEN(T585)-LEN(SUBSTITUTE(T585,"&gt;","")))/2)</f>
        <v>0</v>
      </c>
      <c r="FK585">
        <f>IF(LEN(U585)-LEN(SUBSTITUTE(U585,"&gt;",""))&lt;&gt;LEN(U585)-LEN(SUBSTITUTE(U585,"&lt;","")),"괄호이상",(LEN(U585)-LEN(SUBSTITUTE(U585,"&gt;","")))/2)</f>
        <v>0</v>
      </c>
      <c r="FL585">
        <f>IF(LEN(V585)-LEN(SUBSTITUTE(V585,"&gt;",""))&lt;&gt;LEN(V585)-LEN(SUBSTITUTE(V585,"&lt;","")),"괄호이상",(LEN(V585)-LEN(SUBSTITUTE(V585,"&gt;","")))/2)</f>
        <v>0</v>
      </c>
      <c r="FM585">
        <f>IF(LEN(W585)-LEN(SUBSTITUTE(W585,"&gt;",""))&lt;&gt;LEN(W585)-LEN(SUBSTITUTE(W585,"&lt;","")),"괄호이상",(LEN(W585)-LEN(SUBSTITUTE(W585,"&gt;","")))/2)</f>
        <v>0</v>
      </c>
      <c r="FN585">
        <f>IF(LEN(X585)-LEN(SUBSTITUTE(X585,"&gt;",""))&lt;&gt;LEN(X585)-LEN(SUBSTITUTE(X585,"&lt;","")),"괄호이상",(LEN(X585)-LEN(SUBSTITUTE(X585,"&gt;","")))/2)</f>
        <v>0</v>
      </c>
      <c r="FO585">
        <f>IF(LEN(Y585)-LEN(SUBSTITUTE(Y585,"&gt;",""))&lt;&gt;LEN(Y585)-LEN(SUBSTITUTE(Y585,"&lt;","")),"괄호이상",(LEN(Y585)-LEN(SUBSTITUTE(Y585,"&gt;","")))/2)</f>
        <v>0</v>
      </c>
      <c r="FP585">
        <f>IF(LEN(Z585)-LEN(SUBSTITUTE(Z585,"&gt;",""))&lt;&gt;LEN(Z585)-LEN(SUBSTITUTE(Z585,"&lt;","")),"괄호이상",(LEN(Z585)-LEN(SUBSTITUTE(Z585,"&gt;","")))/2)</f>
        <v>0</v>
      </c>
      <c r="FQ585">
        <f>IF(LEN(AA585)-LEN(SUBSTITUTE(AA585,"&gt;",""))&lt;&gt;LEN(AA585)-LEN(SUBSTITUTE(AA585,"&lt;","")),"괄호이상",(LEN(AA585)-LEN(SUBSTITUTE(AA585,"&gt;","")))/2)</f>
        <v>0</v>
      </c>
      <c r="FR585">
        <f>IF(LEN(AB585)-LEN(SUBSTITUTE(AB585,"&gt;",""))&lt;&gt;LEN(AB585)-LEN(SUBSTITUTE(AB585,"&lt;","")),"괄호이상",(LEN(AB585)-LEN(SUBSTITUTE(AB585,"&gt;","")))/2)</f>
        <v>0</v>
      </c>
      <c r="FS585">
        <f>IF(LEN(AC585)-LEN(SUBSTITUTE(AC585,"&gt;",""))&lt;&gt;LEN(AC585)-LEN(SUBSTITUTE(AC585,"&lt;","")),"괄호이상",(LEN(AC585)-LEN(SUBSTITUTE(AC585,"&gt;","")))/2)</f>
        <v>0</v>
      </c>
      <c r="FT585">
        <f>IF(LEN(AD585)-LEN(SUBSTITUTE(AD585,"&gt;",""))&lt;&gt;LEN(AD585)-LEN(SUBSTITUTE(AD585,"&lt;","")),"괄호이상",(LEN(AD585)-LEN(SUBSTITUTE(AD585,"&gt;","")))/2)</f>
        <v>0</v>
      </c>
      <c r="FU585">
        <f>IF(LEN(AE585)-LEN(SUBSTITUTE(AE585,"&gt;",""))&lt;&gt;LEN(AE585)-LEN(SUBSTITUTE(AE585,"&lt;","")),"괄호이상",(LEN(AE585)-LEN(SUBSTITUTE(AE585,"&gt;","")))/2)</f>
        <v>0</v>
      </c>
      <c r="FV585">
        <f>IF(LEN(AF585)-LEN(SUBSTITUTE(AF585,"&gt;",""))&lt;&gt;LEN(AF585)-LEN(SUBSTITUTE(AF585,"&lt;","")),"괄호이상",(LEN(AF585)-LEN(SUBSTITUTE(AF585,"&gt;","")))/2)</f>
        <v>0</v>
      </c>
      <c r="FW585">
        <f>IF(LEN(AG585)-LEN(SUBSTITUTE(AG585,"&gt;",""))&lt;&gt;LEN(AG585)-LEN(SUBSTITUTE(AG585,"&lt;","")),"괄호이상",(LEN(AG585)-LEN(SUBSTITUTE(AG585,"&gt;","")))/2)</f>
        <v>0</v>
      </c>
      <c r="FX585">
        <f>IF(LEN(AH585)-LEN(SUBSTITUTE(AH585,"&gt;",""))&lt;&gt;LEN(AH585)-LEN(SUBSTITUTE(AH585,"&lt;","")),"괄호이상",(LEN(AH585)-LEN(SUBSTITUTE(AH585,"&gt;","")))/2)</f>
        <v>0</v>
      </c>
      <c r="FY585">
        <f>IF(LEN(AI585)-LEN(SUBSTITUTE(AI585,"&gt;",""))&lt;&gt;LEN(AI585)-LEN(SUBSTITUTE(AI585,"&lt;","")),"괄호이상",(LEN(AI585)-LEN(SUBSTITUTE(AI585,"&gt;","")))/2)</f>
        <v>0</v>
      </c>
      <c r="FZ585">
        <f>IF(LEN(AJ585)-LEN(SUBSTITUTE(AJ585,"&gt;",""))&lt;&gt;LEN(AJ585)-LEN(SUBSTITUTE(AJ585,"&lt;","")),"괄호이상",(LEN(AJ585)-LEN(SUBSTITUTE(AJ585,"&gt;","")))/2)</f>
        <v>0</v>
      </c>
      <c r="GA585">
        <f>IF(LEN(AK585)-LEN(SUBSTITUTE(AK585,"&gt;",""))&lt;&gt;LEN(AK585)-LEN(SUBSTITUTE(AK585,"&lt;","")),"괄호이상",(LEN(AK585)-LEN(SUBSTITUTE(AK585,"&gt;","")))/2)</f>
        <v>0</v>
      </c>
      <c r="GB585">
        <f>IF(LEN(AL585)-LEN(SUBSTITUTE(AL585,"&gt;",""))&lt;&gt;LEN(AL585)-LEN(SUBSTITUTE(AL585,"&lt;","")),"괄호이상",(LEN(AL585)-LEN(SUBSTITUTE(AL585,"&gt;","")))/2)</f>
        <v>0</v>
      </c>
      <c r="GC585">
        <f>IF(LEN(AM585)-LEN(SUBSTITUTE(AM585,"&gt;",""))&lt;&gt;LEN(AM585)-LEN(SUBSTITUTE(AM585,"&lt;","")),"괄호이상",(LEN(AM585)-LEN(SUBSTITUTE(AM585,"&gt;","")))/2)</f>
        <v>0</v>
      </c>
      <c r="GD585">
        <f>IF(LEN(AN585)-LEN(SUBSTITUTE(AN585,"&gt;",""))&lt;&gt;LEN(AN585)-LEN(SUBSTITUTE(AN585,"&lt;","")),"괄호이상",(LEN(AN585)-LEN(SUBSTITUTE(AN585,"&gt;","")))/2)</f>
        <v>0</v>
      </c>
      <c r="GE585">
        <f>IF(LEN(AO585)-LEN(SUBSTITUTE(AO585,"&gt;",""))&lt;&gt;LEN(AO585)-LEN(SUBSTITUTE(AO585,"&lt;","")),"괄호이상",(LEN(AO585)-LEN(SUBSTITUTE(AO585,"&gt;","")))/2)</f>
        <v>0</v>
      </c>
      <c r="GF585">
        <f>IF(LEN(AP585)-LEN(SUBSTITUTE(AP585,"&gt;",""))&lt;&gt;LEN(AP585)-LEN(SUBSTITUTE(AP585,"&lt;","")),"괄호이상",(LEN(AP585)-LEN(SUBSTITUTE(AP585,"&gt;","")))/2)</f>
        <v>0</v>
      </c>
      <c r="GG585" t="str">
        <f t="array" ref="GG585">IF(SUM(IF($FC585-FC585:GF585&gt;0,1,0))&gt;0,"여기","")</f>
        <v/>
      </c>
      <c r="GH585" t="str">
        <f t="shared" si="569"/>
        <v/>
      </c>
    </row>
    <row r="586" spans="1:190" x14ac:dyDescent="0.3">
      <c r="A586" t="s">
        <v>557</v>
      </c>
      <c r="B586">
        <f t="shared" si="563"/>
        <v>1</v>
      </c>
      <c r="C586" s="1" t="s">
        <v>4647</v>
      </c>
      <c r="D586" s="1"/>
      <c r="E586" s="1" t="str">
        <f t="shared" si="570"/>
        <v>바위엘리멘탈 심플 설명</v>
      </c>
      <c r="F586" s="1"/>
      <c r="G586" t="s">
        <v>4549</v>
      </c>
      <c r="H586" s="1" t="str">
        <f t="shared" si="558"/>
        <v>Description of ROCKELEMENTAL</v>
      </c>
      <c r="I586" s="1"/>
      <c r="J586" s="1" t="str">
        <f t="shared" si="571"/>
        <v>Description of ROCKELEMENTAL</v>
      </c>
      <c r="M586">
        <v>1</v>
      </c>
      <c r="O586" t="s">
        <v>14661</v>
      </c>
      <c r="P586" t="s">
        <v>14662</v>
      </c>
      <c r="Q586" t="s">
        <v>14663</v>
      </c>
      <c r="R586" t="s">
        <v>14670</v>
      </c>
      <c r="S586" t="s">
        <v>14671</v>
      </c>
      <c r="T586" t="s">
        <v>14675</v>
      </c>
      <c r="U586" t="s">
        <v>14676</v>
      </c>
      <c r="V586" t="s">
        <v>14681</v>
      </c>
      <c r="W586" t="s">
        <v>14682</v>
      </c>
      <c r="X586" s="20" t="s">
        <v>14684</v>
      </c>
      <c r="Y586" t="s">
        <v>14687</v>
      </c>
      <c r="Z586" t="s">
        <v>14679</v>
      </c>
      <c r="AA586" s="20" t="s">
        <v>14664</v>
      </c>
      <c r="AB586" t="s">
        <v>14665</v>
      </c>
      <c r="AC586" t="s">
        <v>14666</v>
      </c>
      <c r="AD586" t="s">
        <v>14667</v>
      </c>
      <c r="AE586" t="s">
        <v>14668</v>
      </c>
      <c r="AF586" t="s">
        <v>14669</v>
      </c>
      <c r="AG586" t="s">
        <v>14672</v>
      </c>
      <c r="AH586" s="20" t="s">
        <v>14673</v>
      </c>
      <c r="AI586" t="s">
        <v>14674</v>
      </c>
      <c r="AJ586" t="s">
        <v>14677</v>
      </c>
      <c r="AK586" t="s">
        <v>14678</v>
      </c>
      <c r="AL586" t="s">
        <v>14680</v>
      </c>
      <c r="AM586" t="s">
        <v>14667</v>
      </c>
      <c r="AN586" t="s">
        <v>14683</v>
      </c>
      <c r="AO586" t="s">
        <v>14685</v>
      </c>
      <c r="AP586" t="s">
        <v>14686</v>
      </c>
      <c r="AQ586" t="str">
        <f t="shared" si="564"/>
        <v>Description of ROCKELEMENTAL</v>
      </c>
      <c r="AR586">
        <f t="shared" si="572"/>
        <v>0</v>
      </c>
      <c r="AS586">
        <f t="shared" si="573"/>
        <v>0</v>
      </c>
      <c r="AT586">
        <f t="shared" ca="1" si="574"/>
        <v>-1</v>
      </c>
      <c r="AU586">
        <f t="shared" ca="1" si="575"/>
        <v>-1</v>
      </c>
      <c r="AV586">
        <f t="shared" ca="1" si="576"/>
        <v>-1</v>
      </c>
      <c r="AW586">
        <f t="shared" ca="1" si="577"/>
        <v>-1</v>
      </c>
      <c r="AX586">
        <f t="shared" ca="1" si="578"/>
        <v>-1</v>
      </c>
      <c r="AY586">
        <f t="shared" ca="1" si="579"/>
        <v>-1</v>
      </c>
      <c r="AZ586">
        <f t="shared" ca="1" si="580"/>
        <v>-1</v>
      </c>
      <c r="BA586">
        <f t="shared" ca="1" si="581"/>
        <v>-1</v>
      </c>
      <c r="BB586">
        <f t="shared" ca="1" si="582"/>
        <v>-1</v>
      </c>
      <c r="BC586">
        <f t="shared" ca="1" si="583"/>
        <v>-1</v>
      </c>
      <c r="BD586">
        <f t="shared" ca="1" si="584"/>
        <v>-1</v>
      </c>
      <c r="BE586">
        <f t="shared" ca="1" si="585"/>
        <v>-1</v>
      </c>
      <c r="BF586">
        <f t="shared" ca="1" si="586"/>
        <v>-1</v>
      </c>
      <c r="BG586">
        <f t="shared" ca="1" si="587"/>
        <v>-1</v>
      </c>
      <c r="BH586">
        <f t="shared" ca="1" si="588"/>
        <v>-1</v>
      </c>
      <c r="BI586">
        <f t="shared" ca="1" si="589"/>
        <v>-1</v>
      </c>
      <c r="BJ586">
        <f t="shared" ca="1" si="590"/>
        <v>-1</v>
      </c>
      <c r="BK586">
        <f t="shared" ca="1" si="591"/>
        <v>-1</v>
      </c>
      <c r="BL586">
        <f t="shared" ca="1" si="592"/>
        <v>-1</v>
      </c>
      <c r="BM586">
        <f t="shared" ca="1" si="593"/>
        <v>-1</v>
      </c>
      <c r="BN586">
        <f ca="1">IF(AT586=-1,-1,COUNTIF($AT586:AT586,AT586)+IF(AT586=0,50,0))</f>
        <v>-1</v>
      </c>
      <c r="BO586">
        <f ca="1">IF(AU586=-1,-1,COUNTIF($AT586:AU586,AU586)+IF(AU586=0,50,0))</f>
        <v>-1</v>
      </c>
      <c r="BP586">
        <f ca="1">IF(AV586=-1,-1,COUNTIF($AT586:AV586,AV586)+IF(AV586=0,50,0))</f>
        <v>-1</v>
      </c>
      <c r="BQ586">
        <f ca="1">IF(AW586=-1,-1,COUNTIF($AT586:AW586,AW586)+IF(AW586=0,50,0))</f>
        <v>-1</v>
      </c>
      <c r="BR586">
        <f ca="1">IF(AX586=-1,-1,COUNTIF($AT586:AX586,AX586)+IF(AX586=0,50,0))</f>
        <v>-1</v>
      </c>
      <c r="BS586">
        <f ca="1">IF(AY586=-1,-1,COUNTIF($AT586:AY586,AY586)+IF(AY586=0,50,0))</f>
        <v>-1</v>
      </c>
      <c r="BT586">
        <f ca="1">IF(AZ586=-1,-1,COUNTIF($AT586:AZ586,AZ586)+IF(AZ586=0,50,0))</f>
        <v>-1</v>
      </c>
      <c r="BU586">
        <f ca="1">IF(BA586=-1,-1,COUNTIF($AT586:BA586,BA586)+IF(BA586=0,50,0))</f>
        <v>-1</v>
      </c>
      <c r="BV586">
        <f ca="1">IF(BB586=-1,-1,COUNTIF($AT586:BB586,BB586)+IF(BB586=0,50,0))</f>
        <v>-1</v>
      </c>
      <c r="BW586">
        <f ca="1">IF(BC586=-1,-1,COUNTIF($AT586:BC586,BC586)+IF(BC586=0,50,0))</f>
        <v>-1</v>
      </c>
      <c r="BX586">
        <f ca="1">IF(BD586=-1,-1,COUNTIF($AT586:BD586,BD586)+IF(BD586=0,50,0))</f>
        <v>-1</v>
      </c>
      <c r="BY586">
        <f ca="1">IF(BE586=-1,-1,COUNTIF($AT586:BE586,BE586)+IF(BE586=0,50,0))</f>
        <v>-1</v>
      </c>
      <c r="BZ586">
        <f ca="1">IF(BF586=-1,-1,COUNTIF($AT586:BF586,BF586)+IF(BF586=0,50,0))</f>
        <v>-1</v>
      </c>
      <c r="CA586">
        <f ca="1">IF(BG586=-1,-1,COUNTIF($AT586:BG586,BG586)+IF(BG586=0,50,0))</f>
        <v>-1</v>
      </c>
      <c r="CB586">
        <f ca="1">IF(BH586=-1,-1,COUNTIF($AT586:BH586,BH586)+IF(BH586=0,50,0))</f>
        <v>-1</v>
      </c>
      <c r="CC586">
        <f ca="1">IF(BI586=-1,-1,COUNTIF($AT586:BI586,BI586)+IF(BI586=0,50,0))</f>
        <v>-1</v>
      </c>
      <c r="CD586">
        <f ca="1">IF(BJ586=-1,-1,COUNTIF($AT586:BJ586,BJ586)+IF(BJ586=0,50,0))</f>
        <v>-1</v>
      </c>
      <c r="CE586">
        <f ca="1">IF(BK586=-1,-1,COUNTIF($AT586:BK586,BK586)+IF(BK586=0,50,0))</f>
        <v>-1</v>
      </c>
      <c r="CF586">
        <f ca="1">IF(BL586=-1,-1,COUNTIF($AT586:BL586,BL586)+IF(BL586=0,50,0))</f>
        <v>-1</v>
      </c>
      <c r="CG586">
        <f ca="1">IF(BM586=-1,-1,COUNTIF($AT586:BM586,BM586)+IF(BM586=0,50,0))</f>
        <v>-1</v>
      </c>
      <c r="CH586">
        <f t="shared" ca="1" si="565"/>
        <v>-1</v>
      </c>
      <c r="CI586">
        <f t="shared" ca="1" si="565"/>
        <v>-1</v>
      </c>
      <c r="CJ586">
        <f t="shared" ca="1" si="565"/>
        <v>-1</v>
      </c>
      <c r="CK586">
        <f t="shared" ca="1" si="565"/>
        <v>-1</v>
      </c>
      <c r="CL586">
        <f t="shared" ca="1" si="565"/>
        <v>-1</v>
      </c>
      <c r="CM586">
        <f t="shared" ca="1" si="565"/>
        <v>-1</v>
      </c>
      <c r="CN586">
        <f t="shared" ca="1" si="565"/>
        <v>-1</v>
      </c>
      <c r="CO586">
        <f t="shared" ca="1" si="565"/>
        <v>-1</v>
      </c>
      <c r="CP586">
        <f t="shared" ca="1" si="565"/>
        <v>-1</v>
      </c>
      <c r="CQ586">
        <f t="shared" ca="1" si="565"/>
        <v>-1</v>
      </c>
      <c r="CR586">
        <f t="shared" ca="1" si="566"/>
        <v>-1</v>
      </c>
      <c r="CS586">
        <f t="shared" ca="1" si="566"/>
        <v>-1</v>
      </c>
      <c r="CT586">
        <f t="shared" ca="1" si="566"/>
        <v>-1</v>
      </c>
      <c r="CU586">
        <f t="shared" ca="1" si="566"/>
        <v>-1</v>
      </c>
      <c r="CV586">
        <f t="shared" ca="1" si="566"/>
        <v>-1</v>
      </c>
      <c r="CW586">
        <f t="shared" ca="1" si="566"/>
        <v>-1</v>
      </c>
      <c r="CX586">
        <f t="shared" ca="1" si="566"/>
        <v>-1</v>
      </c>
      <c r="CY586">
        <f t="shared" ca="1" si="566"/>
        <v>-1</v>
      </c>
      <c r="CZ586">
        <f t="shared" ca="1" si="566"/>
        <v>-1</v>
      </c>
      <c r="DA586">
        <f t="shared" ca="1" si="566"/>
        <v>-1</v>
      </c>
      <c r="DB586">
        <f t="shared" ca="1" si="567"/>
        <v>-1</v>
      </c>
      <c r="DC586">
        <f t="shared" ca="1" si="567"/>
        <v>-1</v>
      </c>
      <c r="DD586">
        <f t="shared" ca="1" si="567"/>
        <v>-1</v>
      </c>
      <c r="DE586">
        <f t="shared" ca="1" si="567"/>
        <v>-1</v>
      </c>
      <c r="DF586">
        <f t="shared" ca="1" si="567"/>
        <v>-1</v>
      </c>
      <c r="DG586">
        <f t="shared" ca="1" si="567"/>
        <v>-1</v>
      </c>
      <c r="DH586">
        <f t="shared" ca="1" si="567"/>
        <v>-1</v>
      </c>
      <c r="DI586">
        <f t="shared" ca="1" si="567"/>
        <v>-1</v>
      </c>
      <c r="DJ586">
        <f t="shared" ca="1" si="567"/>
        <v>-1</v>
      </c>
      <c r="DK586">
        <f t="shared" ca="1" si="567"/>
        <v>-1</v>
      </c>
      <c r="DL586">
        <f t="shared" ca="1" si="568"/>
        <v>-1</v>
      </c>
      <c r="DM586">
        <f t="shared" ca="1" si="568"/>
        <v>-1</v>
      </c>
      <c r="DN586">
        <f t="shared" ca="1" si="568"/>
        <v>-1</v>
      </c>
      <c r="DO586">
        <f t="shared" ca="1" si="568"/>
        <v>-1</v>
      </c>
      <c r="DP586">
        <f t="shared" ca="1" si="568"/>
        <v>-1</v>
      </c>
      <c r="DQ586">
        <f t="shared" ca="1" si="568"/>
        <v>-1</v>
      </c>
      <c r="DR586">
        <f t="shared" ca="1" si="568"/>
        <v>-1</v>
      </c>
      <c r="DS586">
        <f t="shared" ca="1" si="568"/>
        <v>-1</v>
      </c>
      <c r="DT586">
        <f t="shared" ca="1" si="568"/>
        <v>-1</v>
      </c>
      <c r="DU586">
        <f t="shared" ca="1" si="568"/>
        <v>-1</v>
      </c>
      <c r="DV586" t="str">
        <f ca="1">SUBSTITUTE(SUBSTITUTE(SUBSTITUTE(SUBSTITUTE(SUBSTITUTE(SUBSTITUTE(SUBSTITUTE(SUBSTITUTE(SUBSTITUTE(SUBSTITUTE(
SUBSTITUTE(SUBSTITUTE(SUBSTITUTE(SUBSTITUTE(SUBSTITUTE(SUBSTITUTE(SUBSTITUTE(SUBSTITUTE(SUBSTITUTE(SUBSTITUTE($AQ586,
IF($CH586=-1,"",MID($AQ586,$CH586,$DB586-$CH586+1)),IF($CH586=-1,"",VLOOKUP($BN586,구글언어코드!$K:$L,2,0))),
IF($CI586=-1,"",MID($AQ586,$CI586,$DC586-$CI586+1)),IF($CI586=-1,"",VLOOKUP($BO586,구글언어코드!$K:$L,2,0))),
IF($CJ586=-1,"",MID($AQ586,$CJ586,$DD586-$CJ586+1)),IF($CJ586=-1,"",VLOOKUP($BP586,구글언어코드!$K:$L,2,0))),
IF($CK586=-1,"",MID($AQ586,$CK586,$DE586-$CK586+1)),IF($CK586=-1,"",VLOOKUP($BQ586,구글언어코드!$K:$L,2,0))),
IF($CL586=-1,"",MID($AQ586,$CL586,$DF586-$CL586+1)),IF($CL586=-1,"",VLOOKUP($BR586,구글언어코드!$K:$L,2,0))),
IF($CM586=-1,"",MID($AQ586,$CM586,$DG586-$CM586+1)),IF($CM586=-1,"",VLOOKUP($BS586,구글언어코드!$K:$L,2,0))),
IF($CN586=-1,"",MID($AQ586,$CN586,$DH586-$CN586+1)),IF($CN586=-1,"",VLOOKUP($BT586,구글언어코드!$K:$L,2,0))),
IF($CO586=-1,"",MID($AQ586,$CO586,$DI586-$CO586+1)),IF($CO586=-1,"",VLOOKUP($BU586,구글언어코드!$K:$L,2,0))),
IF($CP586=-1,"",MID($AQ586,$CP586,$DJ586-$CP586+1)),IF($CP586=-1,"",VLOOKUP($BV586,구글언어코드!$K:$L,2,0))),
IF($CQ586=-1,"",MID($AQ586,$CQ586,$DK586-$CQ586+1)),IF($CQ586=-1,"",VLOOKUP($BW586,구글언어코드!$K:$L,2,0))),
IF($CR586=-1,"",MID($AQ586,$CR586,$DL586-$CR586+1)),IF($CR586=-1,"",VLOOKUP($BX586,구글언어코드!$K:$L,2,0))),
IF($CS586=-1,"",MID($AQ586,$CS586,$DM586-$CS586+1)),IF($CS586=-1,"",VLOOKUP($BY586,구글언어코드!$K:$L,2,0))),
IF($CT586=-1,"",MID($AQ586,$CT586,$DN586-$CT586+1)),IF($CT586=-1,"",VLOOKUP($BZ586,구글언어코드!$K:$L,2,0))),
IF($CU586=-1,"",MID($AQ586,$CU586,$DO586-$CU586+1)),IF($CU586=-1,"",VLOOKUP($CA586,구글언어코드!$K:$L,2,0))),
IF($CV586=-1,"",MID($AQ586,$CV586,$DP586-$CV586+1)),IF($CV586=-1,"",VLOOKUP($CB586,구글언어코드!$K:$L,2,0))),
IF($CW586=-1,"",MID($AQ586,$CW586,$DQ586-$CW586+1)),IF($CW586=-1,"",VLOOKUP($CC586,구글언어코드!$K:$L,2,0))),
IF($CX586=-1,"",MID($AQ586,$CX586,$DR586-$CX586+1)),IF($CX586=-1,"",VLOOKUP($CD586,구글언어코드!$K:$L,2,0))),
IF($CY586=-1,"",MID($AQ586,$CY586,$DS586-$CY586+1)),IF($CY586=-1,"",VLOOKUP($CE586,구글언어코드!$K:$L,2,0))),
IF($CZ586=-1,"",MID($AQ586,$CZ586,$DT586-$CZ586+1)),IF($CZ586=-1,"",VLOOKUP($CF586,구글언어코드!$K:$L,2,0))),
IF($DA586=-1,"",MID($AQ586,$DA586,$DU586-$DA586+1)),IF($DA586=-1,"",VLOOKUP($CG586,구글언어코드!$K:$L,2,0)))</f>
        <v>Description of ROCKELEMENTAL</v>
      </c>
      <c r="DW586" t="str">
        <f ca="1">SUBSTITUTE(SUBSTITUTE(SUBSTITUTE(SUBSTITUTE(SUBSTITUTE(SUBSTITUTE(SUBSTITUTE(SUBSTITUTE(SUBSTITUTE(SUBSTITUTE(
SUBSTITUTE(SUBSTITUTE(SUBSTITUTE(SUBSTITUTE(SUBSTITUTE(SUBSTITUTE(SUBSTITUTE(SUBSTITUTE(SUBSTITUTE(SUBSTITUTE(DV586,
IF($CH586=-1,"",VLOOKUP($BN586,구글언어코드!$K:$L,2,0)),IF($CH586=-1,"",MID($AQ586,$CH586,$DB586-$CH586+1))),
IF($CI586=-1,"",VLOOKUP($BO586,구글언어코드!$K:$L,2,0)),IF($CI586=-1,"",MID($AQ586,$CI586,$DC586-$CI586+1))),
IF($CJ586=-1,"",VLOOKUP($BP586,구글언어코드!$K:$L,2,0)),IF($CJ586=-1,"",MID($AQ586,$CJ586,$DD586-$CJ586+1))),
IF($CK586=-1,"",VLOOKUP($BQ586,구글언어코드!$K:$L,2,0)),IF($CK586=-1,"",MID($AQ586,$CK586,$DE586-$CK586+1))),
IF($CL586=-1,"",VLOOKUP($BR586,구글언어코드!$K:$L,2,0)),IF($CL586=-1,"",MID($AQ586,$CL586,$DF586-$CL586+1))),
IF($CM586=-1,"",VLOOKUP($BS586,구글언어코드!$K:$L,2,0)),IF($CM586=-1,"",MID($AQ586,$CM586,$DG586-$CM586+1))),
IF($CN586=-1,"",VLOOKUP($BT586,구글언어코드!$K:$L,2,0)),IF($CN586=-1,"",MID($AQ586,$CN586,$DH586-$CN586+1))),
IF($CO586=-1,"",VLOOKUP($BU586,구글언어코드!$K:$L,2,0)),IF($CO586=-1,"",MID($AQ586,$CO586,$DI586-$CO586+1))),
IF($CP586=-1,"",VLOOKUP($BV586,구글언어코드!$K:$L,2,0)),IF($CP586=-1,"",MID($AQ586,$CP586,$DJ586-$CP586+1))),
IF($CQ586=-1,"",VLOOKUP($BW586,구글언어코드!$K:$L,2,0)),IF($CQ586=-1,"",MID($AQ586,$CQ586,$DK586-$CQ586+1))),
IF($CR586=-1,"",VLOOKUP($BX586,구글언어코드!$K:$L,2,0)),IF($CR586=-1,"",MID($AQ586,$CR586,$DL586-$CR586+1))),
IF($CS586=-1,"",VLOOKUP($BY586,구글언어코드!$K:$L,2,0)),IF($CS586=-1,"",MID($AQ586,$CS586,$DM586-$CS586+1))),
IF($CT586=-1,"",VLOOKUP($BZ586,구글언어코드!$K:$L,2,0)),IF($CT586=-1,"",MID($AQ586,$CT586,$DN586-$CT586+1))),
IF($CU586=-1,"",VLOOKUP($CA586,구글언어코드!$K:$L,2,0)),IF($CU586=-1,"",MID($AQ586,$CU586,$DO586-$CU586+1))),
IF($CV586=-1,"",VLOOKUP($CB586,구글언어코드!$K:$L,2,0)),IF($CV586=-1,"",MID($AQ586,$CV586,$DP586-$CV586+1))),
IF($CW586=-1,"",VLOOKUP($CC586,구글언어코드!$K:$L,2,0)),IF($CW586=-1,"",MID($AQ586,$CW586,$DQ586-$CW586+1))),
IF($CX586=-1,"",VLOOKUP($CD586,구글언어코드!$K:$L,2,0)),IF($CX586=-1,"",MID($AQ586,$CX586,$DR586-$CX586+1))),
IF($CY586=-1,"",VLOOKUP($CE586,구글언어코드!$K:$L,2,0)),IF($CY586=-1,"",MID($AQ586,$CY586,$DS586-$CY586+1))),
IF($CZ586=-1,"",VLOOKUP($CF586,구글언어코드!$K:$L,2,0)),IF($CZ586=-1,"",MID($AQ586,$CZ586,$DT586-$CZ586+1))),
IF($DA586=-1,"",VLOOKUP($CG586,구글언어코드!$K:$L,2,0)),IF($DA586=-1,"",MID($AQ586,$DA586,$DU586-$DA586+1)))</f>
        <v>Description of ROCKELEMENTAL</v>
      </c>
      <c r="DX586">
        <f>IF(LEN(C586)-LEN(SUBSTITUTE(C586,"}",""))&lt;&gt;LEN(C586)-LEN(SUBSTITUTE(C586,"{","")),"괄호이상",(LEN(C586)-LEN(SUBSTITUTE(C586,"}",""))))</f>
        <v>0</v>
      </c>
      <c r="DY586">
        <f>IF(LEN(H586)-LEN(SUBSTITUTE(H586,"}",""))&lt;&gt;LEN(H586)-LEN(SUBSTITUTE(H586,"{","")),"괄호이상",(LEN(H586)-LEN(SUBSTITUTE(H586,"}",""))))</f>
        <v>0</v>
      </c>
      <c r="DZ586">
        <f>IF(LEN(O586)-LEN(SUBSTITUTE(O586,"}",""))&lt;&gt;LEN(O586)-LEN(SUBSTITUTE(O586,"{","")),"괄호이상",(LEN(O586)-LEN(SUBSTITUTE(O586,"}",""))))</f>
        <v>0</v>
      </c>
      <c r="EA586">
        <f>IF(LEN(P586)-LEN(SUBSTITUTE(P586,"}",""))&lt;&gt;LEN(P586)-LEN(SUBSTITUTE(P586,"{","")),"괄호이상",(LEN(P586)-LEN(SUBSTITUTE(P586,"}",""))))</f>
        <v>0</v>
      </c>
      <c r="EB586">
        <f>IF(LEN(Q586)-LEN(SUBSTITUTE(Q586,"}",""))&lt;&gt;LEN(Q586)-LEN(SUBSTITUTE(Q586,"{","")),"괄호이상",(LEN(Q586)-LEN(SUBSTITUTE(Q586,"}",""))))</f>
        <v>0</v>
      </c>
      <c r="EC586">
        <f>IF(LEN(R586)-LEN(SUBSTITUTE(R586,"}",""))&lt;&gt;LEN(R586)-LEN(SUBSTITUTE(R586,"{","")),"괄호이상",(LEN(R586)-LEN(SUBSTITUTE(R586,"}",""))))</f>
        <v>0</v>
      </c>
      <c r="ED586">
        <f>IF(LEN(S586)-LEN(SUBSTITUTE(S586,"}",""))&lt;&gt;LEN(S586)-LEN(SUBSTITUTE(S586,"{","")),"괄호이상",(LEN(S586)-LEN(SUBSTITUTE(S586,"}",""))))</f>
        <v>0</v>
      </c>
      <c r="EE586">
        <f>IF(LEN(T586)-LEN(SUBSTITUTE(T586,"}",""))&lt;&gt;LEN(T586)-LEN(SUBSTITUTE(T586,"{","")),"괄호이상",(LEN(T586)-LEN(SUBSTITUTE(T586,"}",""))))</f>
        <v>0</v>
      </c>
      <c r="EF586">
        <f>IF(LEN(U586)-LEN(SUBSTITUTE(U586,"}",""))&lt;&gt;LEN(U586)-LEN(SUBSTITUTE(U586,"{","")),"괄호이상",(LEN(U586)-LEN(SUBSTITUTE(U586,"}",""))))</f>
        <v>0</v>
      </c>
      <c r="EG586">
        <f>IF(LEN(V586)-LEN(SUBSTITUTE(V586,"}",""))&lt;&gt;LEN(V586)-LEN(SUBSTITUTE(V586,"{","")),"괄호이상",(LEN(V586)-LEN(SUBSTITUTE(V586,"}",""))))</f>
        <v>0</v>
      </c>
      <c r="EH586">
        <f>IF(LEN(W586)-LEN(SUBSTITUTE(W586,"}",""))&lt;&gt;LEN(W586)-LEN(SUBSTITUTE(W586,"{","")),"괄호이상",(LEN(W586)-LEN(SUBSTITUTE(W586,"}",""))))</f>
        <v>0</v>
      </c>
      <c r="EI586">
        <f>IF(LEN(X586)-LEN(SUBSTITUTE(X586,"}",""))&lt;&gt;LEN(X586)-LEN(SUBSTITUTE(X586,"{","")),"괄호이상",(LEN(X586)-LEN(SUBSTITUTE(X586,"}",""))))</f>
        <v>0</v>
      </c>
      <c r="EJ586">
        <f>IF(LEN(Y586)-LEN(SUBSTITUTE(Y586,"}",""))&lt;&gt;LEN(Y586)-LEN(SUBSTITUTE(Y586,"{","")),"괄호이상",(LEN(Y586)-LEN(SUBSTITUTE(Y586,"}",""))))</f>
        <v>0</v>
      </c>
      <c r="EK586">
        <f>IF(LEN(Z586)-LEN(SUBSTITUTE(Z586,"}",""))&lt;&gt;LEN(Z586)-LEN(SUBSTITUTE(Z586,"{","")),"괄호이상",(LEN(Z586)-LEN(SUBSTITUTE(Z586,"}",""))))</f>
        <v>0</v>
      </c>
      <c r="EL586">
        <f>IF(LEN(AA586)-LEN(SUBSTITUTE(AA586,"}",""))&lt;&gt;LEN(AA586)-LEN(SUBSTITUTE(AA586,"{","")),"괄호이상",(LEN(AA586)-LEN(SUBSTITUTE(AA586,"}",""))))</f>
        <v>0</v>
      </c>
      <c r="EM586">
        <f>IF(LEN(AB586)-LEN(SUBSTITUTE(AB586,"}",""))&lt;&gt;LEN(AB586)-LEN(SUBSTITUTE(AB586,"{","")),"괄호이상",(LEN(AB586)-LEN(SUBSTITUTE(AB586,"}",""))))</f>
        <v>0</v>
      </c>
      <c r="EN586">
        <f>IF(LEN(AC586)-LEN(SUBSTITUTE(AC586,"}",""))&lt;&gt;LEN(AC586)-LEN(SUBSTITUTE(AC586,"{","")),"괄호이상",(LEN(AC586)-LEN(SUBSTITUTE(AC586,"}",""))))</f>
        <v>0</v>
      </c>
      <c r="EO586">
        <f>IF(LEN(AD586)-LEN(SUBSTITUTE(AD586,"}",""))&lt;&gt;LEN(AD586)-LEN(SUBSTITUTE(AD586,"{","")),"괄호이상",(LEN(AD586)-LEN(SUBSTITUTE(AD586,"}",""))))</f>
        <v>0</v>
      </c>
      <c r="EP586">
        <f>IF(LEN(AE586)-LEN(SUBSTITUTE(AE586,"}",""))&lt;&gt;LEN(AE586)-LEN(SUBSTITUTE(AE586,"{","")),"괄호이상",(LEN(AE586)-LEN(SUBSTITUTE(AE586,"}",""))))</f>
        <v>0</v>
      </c>
      <c r="EQ586">
        <f>IF(LEN(AF586)-LEN(SUBSTITUTE(AF586,"}",""))&lt;&gt;LEN(AF586)-LEN(SUBSTITUTE(AF586,"{","")),"괄호이상",(LEN(AF586)-LEN(SUBSTITUTE(AF586,"}",""))))</f>
        <v>0</v>
      </c>
      <c r="ER586">
        <f>IF(LEN(AG586)-LEN(SUBSTITUTE(AG586,"}",""))&lt;&gt;LEN(AG586)-LEN(SUBSTITUTE(AG586,"{","")),"괄호이상",(LEN(AG586)-LEN(SUBSTITUTE(AG586,"}",""))))</f>
        <v>0</v>
      </c>
      <c r="ES586">
        <f>IF(LEN(AH586)-LEN(SUBSTITUTE(AH586,"}",""))&lt;&gt;LEN(AH586)-LEN(SUBSTITUTE(AH586,"{","")),"괄호이상",(LEN(AH586)-LEN(SUBSTITUTE(AH586,"}",""))))</f>
        <v>0</v>
      </c>
      <c r="ET586">
        <f>IF(LEN(AI586)-LEN(SUBSTITUTE(AI586,"}",""))&lt;&gt;LEN(AI586)-LEN(SUBSTITUTE(AI586,"{","")),"괄호이상",(LEN(AI586)-LEN(SUBSTITUTE(AI586,"}",""))))</f>
        <v>0</v>
      </c>
      <c r="EU586">
        <f>IF(LEN(AJ586)-LEN(SUBSTITUTE(AJ586,"}",""))&lt;&gt;LEN(AJ586)-LEN(SUBSTITUTE(AJ586,"{","")),"괄호이상",(LEN(AJ586)-LEN(SUBSTITUTE(AJ586,"}",""))))</f>
        <v>0</v>
      </c>
      <c r="EV586">
        <f>IF(LEN(AK586)-LEN(SUBSTITUTE(AK586,"}",""))&lt;&gt;LEN(AK586)-LEN(SUBSTITUTE(AK586,"{","")),"괄호이상",(LEN(AK586)-LEN(SUBSTITUTE(AK586,"}",""))))</f>
        <v>0</v>
      </c>
      <c r="EW586">
        <f>IF(LEN(AL586)-LEN(SUBSTITUTE(AL586,"}",""))&lt;&gt;LEN(AL586)-LEN(SUBSTITUTE(AL586,"{","")),"괄호이상",(LEN(AL586)-LEN(SUBSTITUTE(AL586,"}",""))))</f>
        <v>0</v>
      </c>
      <c r="EX586">
        <f>IF(LEN(AM586)-LEN(SUBSTITUTE(AM586,"}",""))&lt;&gt;LEN(AM586)-LEN(SUBSTITUTE(AM586,"{","")),"괄호이상",(LEN(AM586)-LEN(SUBSTITUTE(AM586,"}",""))))</f>
        <v>0</v>
      </c>
      <c r="EY586">
        <f>IF(LEN(AN586)-LEN(SUBSTITUTE(AN586,"}",""))&lt;&gt;LEN(AN586)-LEN(SUBSTITUTE(AN586,"{","")),"괄호이상",(LEN(AN586)-LEN(SUBSTITUTE(AN586,"}",""))))</f>
        <v>0</v>
      </c>
      <c r="EZ586">
        <f>IF(LEN(AO586)-LEN(SUBSTITUTE(AO586,"}",""))&lt;&gt;LEN(AO586)-LEN(SUBSTITUTE(AO586,"{","")),"괄호이상",(LEN(AO586)-LEN(SUBSTITUTE(AO586,"}",""))))</f>
        <v>0</v>
      </c>
      <c r="FA586">
        <f>IF(LEN(AP586)-LEN(SUBSTITUTE(AP586,"}",""))&lt;&gt;LEN(AP586)-LEN(SUBSTITUTE(AP586,"{","")),"괄호이상",(LEN(AP586)-LEN(SUBSTITUTE(AP586,"}",""))))</f>
        <v>0</v>
      </c>
      <c r="FB586" t="str">
        <f t="array" ref="FB586">IF(SUM(IF($DX586-DX586:FA586&gt;0,1,0))&gt;0,"여기","")</f>
        <v/>
      </c>
      <c r="FC586">
        <f>IF(LEN(C586)-LEN(SUBSTITUTE(C586,"&gt;",""))&lt;&gt;LEN(C586)-LEN(SUBSTITUTE(C586,"&lt;","")),"괄호이상",(LEN(C586)-LEN(SUBSTITUTE(C586,"&gt;","")))/2)</f>
        <v>0</v>
      </c>
      <c r="FD586">
        <f>IF(LEN(H586)-LEN(SUBSTITUTE(H586,"&gt;",""))&lt;&gt;LEN(H586)-LEN(SUBSTITUTE(H586,"&lt;","")),"괄호이상",(LEN(H586)-LEN(SUBSTITUTE(H586,"&gt;","")))/2)</f>
        <v>0</v>
      </c>
      <c r="FE586">
        <f>IF(LEN(O586)-LEN(SUBSTITUTE(O586,"&gt;",""))&lt;&gt;LEN(O586)-LEN(SUBSTITUTE(O586,"&lt;","")),"괄호이상",(LEN(O586)-LEN(SUBSTITUTE(O586,"&gt;","")))/2)</f>
        <v>0</v>
      </c>
      <c r="FF586">
        <f>IF(LEN(P586)-LEN(SUBSTITUTE(P586,"&gt;",""))&lt;&gt;LEN(P586)-LEN(SUBSTITUTE(P586,"&lt;","")),"괄호이상",(LEN(P586)-LEN(SUBSTITUTE(P586,"&gt;","")))/2)</f>
        <v>0</v>
      </c>
      <c r="FG586">
        <f>IF(LEN(Q586)-LEN(SUBSTITUTE(Q586,"&gt;",""))&lt;&gt;LEN(Q586)-LEN(SUBSTITUTE(Q586,"&lt;","")),"괄호이상",(LEN(Q586)-LEN(SUBSTITUTE(Q586,"&gt;","")))/2)</f>
        <v>0</v>
      </c>
      <c r="FH586">
        <f>IF(LEN(R586)-LEN(SUBSTITUTE(R586,"&gt;",""))&lt;&gt;LEN(R586)-LEN(SUBSTITUTE(R586,"&lt;","")),"괄호이상",(LEN(R586)-LEN(SUBSTITUTE(R586,"&gt;","")))/2)</f>
        <v>0</v>
      </c>
      <c r="FI586">
        <f>IF(LEN(S586)-LEN(SUBSTITUTE(S586,"&gt;",""))&lt;&gt;LEN(S586)-LEN(SUBSTITUTE(S586,"&lt;","")),"괄호이상",(LEN(S586)-LEN(SUBSTITUTE(S586,"&gt;","")))/2)</f>
        <v>0</v>
      </c>
      <c r="FJ586">
        <f>IF(LEN(T586)-LEN(SUBSTITUTE(T586,"&gt;",""))&lt;&gt;LEN(T586)-LEN(SUBSTITUTE(T586,"&lt;","")),"괄호이상",(LEN(T586)-LEN(SUBSTITUTE(T586,"&gt;","")))/2)</f>
        <v>0</v>
      </c>
      <c r="FK586">
        <f>IF(LEN(U586)-LEN(SUBSTITUTE(U586,"&gt;",""))&lt;&gt;LEN(U586)-LEN(SUBSTITUTE(U586,"&lt;","")),"괄호이상",(LEN(U586)-LEN(SUBSTITUTE(U586,"&gt;","")))/2)</f>
        <v>0</v>
      </c>
      <c r="FL586">
        <f>IF(LEN(V586)-LEN(SUBSTITUTE(V586,"&gt;",""))&lt;&gt;LEN(V586)-LEN(SUBSTITUTE(V586,"&lt;","")),"괄호이상",(LEN(V586)-LEN(SUBSTITUTE(V586,"&gt;","")))/2)</f>
        <v>0</v>
      </c>
      <c r="FM586">
        <f>IF(LEN(W586)-LEN(SUBSTITUTE(W586,"&gt;",""))&lt;&gt;LEN(W586)-LEN(SUBSTITUTE(W586,"&lt;","")),"괄호이상",(LEN(W586)-LEN(SUBSTITUTE(W586,"&gt;","")))/2)</f>
        <v>0</v>
      </c>
      <c r="FN586">
        <f>IF(LEN(X586)-LEN(SUBSTITUTE(X586,"&gt;",""))&lt;&gt;LEN(X586)-LEN(SUBSTITUTE(X586,"&lt;","")),"괄호이상",(LEN(X586)-LEN(SUBSTITUTE(X586,"&gt;","")))/2)</f>
        <v>0</v>
      </c>
      <c r="FO586">
        <f>IF(LEN(Y586)-LEN(SUBSTITUTE(Y586,"&gt;",""))&lt;&gt;LEN(Y586)-LEN(SUBSTITUTE(Y586,"&lt;","")),"괄호이상",(LEN(Y586)-LEN(SUBSTITUTE(Y586,"&gt;","")))/2)</f>
        <v>0</v>
      </c>
      <c r="FP586">
        <f>IF(LEN(Z586)-LEN(SUBSTITUTE(Z586,"&gt;",""))&lt;&gt;LEN(Z586)-LEN(SUBSTITUTE(Z586,"&lt;","")),"괄호이상",(LEN(Z586)-LEN(SUBSTITUTE(Z586,"&gt;","")))/2)</f>
        <v>0</v>
      </c>
      <c r="FQ586">
        <f>IF(LEN(AA586)-LEN(SUBSTITUTE(AA586,"&gt;",""))&lt;&gt;LEN(AA586)-LEN(SUBSTITUTE(AA586,"&lt;","")),"괄호이상",(LEN(AA586)-LEN(SUBSTITUTE(AA586,"&gt;","")))/2)</f>
        <v>0</v>
      </c>
      <c r="FR586">
        <f>IF(LEN(AB586)-LEN(SUBSTITUTE(AB586,"&gt;",""))&lt;&gt;LEN(AB586)-LEN(SUBSTITUTE(AB586,"&lt;","")),"괄호이상",(LEN(AB586)-LEN(SUBSTITUTE(AB586,"&gt;","")))/2)</f>
        <v>0</v>
      </c>
      <c r="FS586">
        <f>IF(LEN(AC586)-LEN(SUBSTITUTE(AC586,"&gt;",""))&lt;&gt;LEN(AC586)-LEN(SUBSTITUTE(AC586,"&lt;","")),"괄호이상",(LEN(AC586)-LEN(SUBSTITUTE(AC586,"&gt;","")))/2)</f>
        <v>0</v>
      </c>
      <c r="FT586">
        <f>IF(LEN(AD586)-LEN(SUBSTITUTE(AD586,"&gt;",""))&lt;&gt;LEN(AD586)-LEN(SUBSTITUTE(AD586,"&lt;","")),"괄호이상",(LEN(AD586)-LEN(SUBSTITUTE(AD586,"&gt;","")))/2)</f>
        <v>0</v>
      </c>
      <c r="FU586">
        <f>IF(LEN(AE586)-LEN(SUBSTITUTE(AE586,"&gt;",""))&lt;&gt;LEN(AE586)-LEN(SUBSTITUTE(AE586,"&lt;","")),"괄호이상",(LEN(AE586)-LEN(SUBSTITUTE(AE586,"&gt;","")))/2)</f>
        <v>0</v>
      </c>
      <c r="FV586">
        <f>IF(LEN(AF586)-LEN(SUBSTITUTE(AF586,"&gt;",""))&lt;&gt;LEN(AF586)-LEN(SUBSTITUTE(AF586,"&lt;","")),"괄호이상",(LEN(AF586)-LEN(SUBSTITUTE(AF586,"&gt;","")))/2)</f>
        <v>0</v>
      </c>
      <c r="FW586">
        <f>IF(LEN(AG586)-LEN(SUBSTITUTE(AG586,"&gt;",""))&lt;&gt;LEN(AG586)-LEN(SUBSTITUTE(AG586,"&lt;","")),"괄호이상",(LEN(AG586)-LEN(SUBSTITUTE(AG586,"&gt;","")))/2)</f>
        <v>0</v>
      </c>
      <c r="FX586">
        <f>IF(LEN(AH586)-LEN(SUBSTITUTE(AH586,"&gt;",""))&lt;&gt;LEN(AH586)-LEN(SUBSTITUTE(AH586,"&lt;","")),"괄호이상",(LEN(AH586)-LEN(SUBSTITUTE(AH586,"&gt;","")))/2)</f>
        <v>0</v>
      </c>
      <c r="FY586">
        <f>IF(LEN(AI586)-LEN(SUBSTITUTE(AI586,"&gt;",""))&lt;&gt;LEN(AI586)-LEN(SUBSTITUTE(AI586,"&lt;","")),"괄호이상",(LEN(AI586)-LEN(SUBSTITUTE(AI586,"&gt;","")))/2)</f>
        <v>0</v>
      </c>
      <c r="FZ586">
        <f>IF(LEN(AJ586)-LEN(SUBSTITUTE(AJ586,"&gt;",""))&lt;&gt;LEN(AJ586)-LEN(SUBSTITUTE(AJ586,"&lt;","")),"괄호이상",(LEN(AJ586)-LEN(SUBSTITUTE(AJ586,"&gt;","")))/2)</f>
        <v>0</v>
      </c>
      <c r="GA586">
        <f>IF(LEN(AK586)-LEN(SUBSTITUTE(AK586,"&gt;",""))&lt;&gt;LEN(AK586)-LEN(SUBSTITUTE(AK586,"&lt;","")),"괄호이상",(LEN(AK586)-LEN(SUBSTITUTE(AK586,"&gt;","")))/2)</f>
        <v>0</v>
      </c>
      <c r="GB586">
        <f>IF(LEN(AL586)-LEN(SUBSTITUTE(AL586,"&gt;",""))&lt;&gt;LEN(AL586)-LEN(SUBSTITUTE(AL586,"&lt;","")),"괄호이상",(LEN(AL586)-LEN(SUBSTITUTE(AL586,"&gt;","")))/2)</f>
        <v>0</v>
      </c>
      <c r="GC586">
        <f>IF(LEN(AM586)-LEN(SUBSTITUTE(AM586,"&gt;",""))&lt;&gt;LEN(AM586)-LEN(SUBSTITUTE(AM586,"&lt;","")),"괄호이상",(LEN(AM586)-LEN(SUBSTITUTE(AM586,"&gt;","")))/2)</f>
        <v>0</v>
      </c>
      <c r="GD586">
        <f>IF(LEN(AN586)-LEN(SUBSTITUTE(AN586,"&gt;",""))&lt;&gt;LEN(AN586)-LEN(SUBSTITUTE(AN586,"&lt;","")),"괄호이상",(LEN(AN586)-LEN(SUBSTITUTE(AN586,"&gt;","")))/2)</f>
        <v>0</v>
      </c>
      <c r="GE586">
        <f>IF(LEN(AO586)-LEN(SUBSTITUTE(AO586,"&gt;",""))&lt;&gt;LEN(AO586)-LEN(SUBSTITUTE(AO586,"&lt;","")),"괄호이상",(LEN(AO586)-LEN(SUBSTITUTE(AO586,"&gt;","")))/2)</f>
        <v>0</v>
      </c>
      <c r="GF586">
        <f>IF(LEN(AP586)-LEN(SUBSTITUTE(AP586,"&gt;",""))&lt;&gt;LEN(AP586)-LEN(SUBSTITUTE(AP586,"&lt;","")),"괄호이상",(LEN(AP586)-LEN(SUBSTITUTE(AP586,"&gt;","")))/2)</f>
        <v>0</v>
      </c>
      <c r="GG586" t="str">
        <f t="array" ref="GG586">IF(SUM(IF($FC586-FC586:GF586&gt;0,1,0))&gt;0,"여기","")</f>
        <v/>
      </c>
      <c r="GH586" t="str">
        <f t="shared" si="569"/>
        <v/>
      </c>
    </row>
    <row r="587" spans="1:190" x14ac:dyDescent="0.3">
      <c r="A587" t="s">
        <v>558</v>
      </c>
      <c r="B587">
        <f t="shared" si="563"/>
        <v>1</v>
      </c>
      <c r="C587" s="1" t="s">
        <v>4648</v>
      </c>
      <c r="D587" s="1"/>
      <c r="E587" s="1" t="str">
        <f t="shared" si="570"/>
        <v>솔져 심플 설명</v>
      </c>
      <c r="F587" s="1"/>
      <c r="G587" t="s">
        <v>4550</v>
      </c>
      <c r="H587" s="1" t="str">
        <f t="shared" si="558"/>
        <v>Description of SOLDIER</v>
      </c>
      <c r="I587" s="1"/>
      <c r="J587" s="1" t="str">
        <f t="shared" si="571"/>
        <v>Description of SOLDIER</v>
      </c>
      <c r="M587">
        <v>1</v>
      </c>
      <c r="O587" t="s">
        <v>14688</v>
      </c>
      <c r="P587" t="s">
        <v>14689</v>
      </c>
      <c r="Q587" t="s">
        <v>14690</v>
      </c>
      <c r="R587" t="s">
        <v>14697</v>
      </c>
      <c r="S587" t="s">
        <v>14698</v>
      </c>
      <c r="T587" t="s">
        <v>14702</v>
      </c>
      <c r="U587" t="s">
        <v>14703</v>
      </c>
      <c r="V587" t="s">
        <v>14708</v>
      </c>
      <c r="W587" t="s">
        <v>14710</v>
      </c>
      <c r="X587" s="20" t="s">
        <v>14712</v>
      </c>
      <c r="Y587" t="s">
        <v>14715</v>
      </c>
      <c r="Z587" t="s">
        <v>14706</v>
      </c>
      <c r="AA587" s="20" t="s">
        <v>14691</v>
      </c>
      <c r="AB587" t="s">
        <v>14692</v>
      </c>
      <c r="AC587" t="s">
        <v>14693</v>
      </c>
      <c r="AD587" t="s">
        <v>14694</v>
      </c>
      <c r="AE587" t="s">
        <v>14695</v>
      </c>
      <c r="AF587" t="s">
        <v>14696</v>
      </c>
      <c r="AG587" t="s">
        <v>14699</v>
      </c>
      <c r="AH587" s="20" t="s">
        <v>14700</v>
      </c>
      <c r="AI587" t="s">
        <v>14701</v>
      </c>
      <c r="AJ587" t="s">
        <v>14704</v>
      </c>
      <c r="AK587" t="s">
        <v>14705</v>
      </c>
      <c r="AL587" t="s">
        <v>14707</v>
      </c>
      <c r="AM587" t="s">
        <v>14709</v>
      </c>
      <c r="AN587" t="s">
        <v>14711</v>
      </c>
      <c r="AO587" t="s">
        <v>14713</v>
      </c>
      <c r="AP587" t="s">
        <v>14714</v>
      </c>
      <c r="AQ587" t="str">
        <f t="shared" si="564"/>
        <v>Description of SOLDIER</v>
      </c>
      <c r="AR587">
        <f t="shared" si="572"/>
        <v>0</v>
      </c>
      <c r="AS587">
        <f t="shared" si="573"/>
        <v>0</v>
      </c>
      <c r="AT587">
        <f t="shared" ca="1" si="574"/>
        <v>-1</v>
      </c>
      <c r="AU587">
        <f t="shared" ca="1" si="575"/>
        <v>-1</v>
      </c>
      <c r="AV587">
        <f t="shared" ca="1" si="576"/>
        <v>-1</v>
      </c>
      <c r="AW587">
        <f t="shared" ca="1" si="577"/>
        <v>-1</v>
      </c>
      <c r="AX587">
        <f t="shared" ca="1" si="578"/>
        <v>-1</v>
      </c>
      <c r="AY587">
        <f t="shared" ca="1" si="579"/>
        <v>-1</v>
      </c>
      <c r="AZ587">
        <f t="shared" ca="1" si="580"/>
        <v>-1</v>
      </c>
      <c r="BA587">
        <f t="shared" ca="1" si="581"/>
        <v>-1</v>
      </c>
      <c r="BB587">
        <f t="shared" ca="1" si="582"/>
        <v>-1</v>
      </c>
      <c r="BC587">
        <f t="shared" ca="1" si="583"/>
        <v>-1</v>
      </c>
      <c r="BD587">
        <f t="shared" ca="1" si="584"/>
        <v>-1</v>
      </c>
      <c r="BE587">
        <f t="shared" ca="1" si="585"/>
        <v>-1</v>
      </c>
      <c r="BF587">
        <f t="shared" ca="1" si="586"/>
        <v>-1</v>
      </c>
      <c r="BG587">
        <f t="shared" ca="1" si="587"/>
        <v>-1</v>
      </c>
      <c r="BH587">
        <f t="shared" ca="1" si="588"/>
        <v>-1</v>
      </c>
      <c r="BI587">
        <f t="shared" ca="1" si="589"/>
        <v>-1</v>
      </c>
      <c r="BJ587">
        <f t="shared" ca="1" si="590"/>
        <v>-1</v>
      </c>
      <c r="BK587">
        <f t="shared" ca="1" si="591"/>
        <v>-1</v>
      </c>
      <c r="BL587">
        <f t="shared" ca="1" si="592"/>
        <v>-1</v>
      </c>
      <c r="BM587">
        <f t="shared" ca="1" si="593"/>
        <v>-1</v>
      </c>
      <c r="BN587">
        <f ca="1">IF(AT587=-1,-1,COUNTIF($AT587:AT587,AT587)+IF(AT587=0,50,0))</f>
        <v>-1</v>
      </c>
      <c r="BO587">
        <f ca="1">IF(AU587=-1,-1,COUNTIF($AT587:AU587,AU587)+IF(AU587=0,50,0))</f>
        <v>-1</v>
      </c>
      <c r="BP587">
        <f ca="1">IF(AV587=-1,-1,COUNTIF($AT587:AV587,AV587)+IF(AV587=0,50,0))</f>
        <v>-1</v>
      </c>
      <c r="BQ587">
        <f ca="1">IF(AW587=-1,-1,COUNTIF($AT587:AW587,AW587)+IF(AW587=0,50,0))</f>
        <v>-1</v>
      </c>
      <c r="BR587">
        <f ca="1">IF(AX587=-1,-1,COUNTIF($AT587:AX587,AX587)+IF(AX587=0,50,0))</f>
        <v>-1</v>
      </c>
      <c r="BS587">
        <f ca="1">IF(AY587=-1,-1,COUNTIF($AT587:AY587,AY587)+IF(AY587=0,50,0))</f>
        <v>-1</v>
      </c>
      <c r="BT587">
        <f ca="1">IF(AZ587=-1,-1,COUNTIF($AT587:AZ587,AZ587)+IF(AZ587=0,50,0))</f>
        <v>-1</v>
      </c>
      <c r="BU587">
        <f ca="1">IF(BA587=-1,-1,COUNTIF($AT587:BA587,BA587)+IF(BA587=0,50,0))</f>
        <v>-1</v>
      </c>
      <c r="BV587">
        <f ca="1">IF(BB587=-1,-1,COUNTIF($AT587:BB587,BB587)+IF(BB587=0,50,0))</f>
        <v>-1</v>
      </c>
      <c r="BW587">
        <f ca="1">IF(BC587=-1,-1,COUNTIF($AT587:BC587,BC587)+IF(BC587=0,50,0))</f>
        <v>-1</v>
      </c>
      <c r="BX587">
        <f ca="1">IF(BD587=-1,-1,COUNTIF($AT587:BD587,BD587)+IF(BD587=0,50,0))</f>
        <v>-1</v>
      </c>
      <c r="BY587">
        <f ca="1">IF(BE587=-1,-1,COUNTIF($AT587:BE587,BE587)+IF(BE587=0,50,0))</f>
        <v>-1</v>
      </c>
      <c r="BZ587">
        <f ca="1">IF(BF587=-1,-1,COUNTIF($AT587:BF587,BF587)+IF(BF587=0,50,0))</f>
        <v>-1</v>
      </c>
      <c r="CA587">
        <f ca="1">IF(BG587=-1,-1,COUNTIF($AT587:BG587,BG587)+IF(BG587=0,50,0))</f>
        <v>-1</v>
      </c>
      <c r="CB587">
        <f ca="1">IF(BH587=-1,-1,COUNTIF($AT587:BH587,BH587)+IF(BH587=0,50,0))</f>
        <v>-1</v>
      </c>
      <c r="CC587">
        <f ca="1">IF(BI587=-1,-1,COUNTIF($AT587:BI587,BI587)+IF(BI587=0,50,0))</f>
        <v>-1</v>
      </c>
      <c r="CD587">
        <f ca="1">IF(BJ587=-1,-1,COUNTIF($AT587:BJ587,BJ587)+IF(BJ587=0,50,0))</f>
        <v>-1</v>
      </c>
      <c r="CE587">
        <f ca="1">IF(BK587=-1,-1,COUNTIF($AT587:BK587,BK587)+IF(BK587=0,50,0))</f>
        <v>-1</v>
      </c>
      <c r="CF587">
        <f ca="1">IF(BL587=-1,-1,COUNTIF($AT587:BL587,BL587)+IF(BL587=0,50,0))</f>
        <v>-1</v>
      </c>
      <c r="CG587">
        <f ca="1">IF(BM587=-1,-1,COUNTIF($AT587:BM587,BM587)+IF(BM587=0,50,0))</f>
        <v>-1</v>
      </c>
      <c r="CH587">
        <f t="shared" ca="1" si="565"/>
        <v>-1</v>
      </c>
      <c r="CI587">
        <f t="shared" ca="1" si="565"/>
        <v>-1</v>
      </c>
      <c r="CJ587">
        <f t="shared" ca="1" si="565"/>
        <v>-1</v>
      </c>
      <c r="CK587">
        <f t="shared" ca="1" si="565"/>
        <v>-1</v>
      </c>
      <c r="CL587">
        <f t="shared" ca="1" si="565"/>
        <v>-1</v>
      </c>
      <c r="CM587">
        <f t="shared" ca="1" si="565"/>
        <v>-1</v>
      </c>
      <c r="CN587">
        <f t="shared" ca="1" si="565"/>
        <v>-1</v>
      </c>
      <c r="CO587">
        <f t="shared" ca="1" si="565"/>
        <v>-1</v>
      </c>
      <c r="CP587">
        <f t="shared" ca="1" si="565"/>
        <v>-1</v>
      </c>
      <c r="CQ587">
        <f t="shared" ca="1" si="565"/>
        <v>-1</v>
      </c>
      <c r="CR587">
        <f t="shared" ca="1" si="566"/>
        <v>-1</v>
      </c>
      <c r="CS587">
        <f t="shared" ca="1" si="566"/>
        <v>-1</v>
      </c>
      <c r="CT587">
        <f t="shared" ca="1" si="566"/>
        <v>-1</v>
      </c>
      <c r="CU587">
        <f t="shared" ca="1" si="566"/>
        <v>-1</v>
      </c>
      <c r="CV587">
        <f t="shared" ca="1" si="566"/>
        <v>-1</v>
      </c>
      <c r="CW587">
        <f t="shared" ca="1" si="566"/>
        <v>-1</v>
      </c>
      <c r="CX587">
        <f t="shared" ca="1" si="566"/>
        <v>-1</v>
      </c>
      <c r="CY587">
        <f t="shared" ca="1" si="566"/>
        <v>-1</v>
      </c>
      <c r="CZ587">
        <f t="shared" ca="1" si="566"/>
        <v>-1</v>
      </c>
      <c r="DA587">
        <f t="shared" ca="1" si="566"/>
        <v>-1</v>
      </c>
      <c r="DB587">
        <f t="shared" ca="1" si="567"/>
        <v>-1</v>
      </c>
      <c r="DC587">
        <f t="shared" ca="1" si="567"/>
        <v>-1</v>
      </c>
      <c r="DD587">
        <f t="shared" ca="1" si="567"/>
        <v>-1</v>
      </c>
      <c r="DE587">
        <f t="shared" ca="1" si="567"/>
        <v>-1</v>
      </c>
      <c r="DF587">
        <f t="shared" ca="1" si="567"/>
        <v>-1</v>
      </c>
      <c r="DG587">
        <f t="shared" ca="1" si="567"/>
        <v>-1</v>
      </c>
      <c r="DH587">
        <f t="shared" ca="1" si="567"/>
        <v>-1</v>
      </c>
      <c r="DI587">
        <f t="shared" ca="1" si="567"/>
        <v>-1</v>
      </c>
      <c r="DJ587">
        <f t="shared" ca="1" si="567"/>
        <v>-1</v>
      </c>
      <c r="DK587">
        <f t="shared" ca="1" si="567"/>
        <v>-1</v>
      </c>
      <c r="DL587">
        <f t="shared" ca="1" si="568"/>
        <v>-1</v>
      </c>
      <c r="DM587">
        <f t="shared" ca="1" si="568"/>
        <v>-1</v>
      </c>
      <c r="DN587">
        <f t="shared" ca="1" si="568"/>
        <v>-1</v>
      </c>
      <c r="DO587">
        <f t="shared" ca="1" si="568"/>
        <v>-1</v>
      </c>
      <c r="DP587">
        <f t="shared" ca="1" si="568"/>
        <v>-1</v>
      </c>
      <c r="DQ587">
        <f t="shared" ca="1" si="568"/>
        <v>-1</v>
      </c>
      <c r="DR587">
        <f t="shared" ca="1" si="568"/>
        <v>-1</v>
      </c>
      <c r="DS587">
        <f t="shared" ca="1" si="568"/>
        <v>-1</v>
      </c>
      <c r="DT587">
        <f t="shared" ca="1" si="568"/>
        <v>-1</v>
      </c>
      <c r="DU587">
        <f t="shared" ca="1" si="568"/>
        <v>-1</v>
      </c>
      <c r="DV587" t="str">
        <f ca="1">SUBSTITUTE(SUBSTITUTE(SUBSTITUTE(SUBSTITUTE(SUBSTITUTE(SUBSTITUTE(SUBSTITUTE(SUBSTITUTE(SUBSTITUTE(SUBSTITUTE(
SUBSTITUTE(SUBSTITUTE(SUBSTITUTE(SUBSTITUTE(SUBSTITUTE(SUBSTITUTE(SUBSTITUTE(SUBSTITUTE(SUBSTITUTE(SUBSTITUTE($AQ587,
IF($CH587=-1,"",MID($AQ587,$CH587,$DB587-$CH587+1)),IF($CH587=-1,"",VLOOKUP($BN587,구글언어코드!$K:$L,2,0))),
IF($CI587=-1,"",MID($AQ587,$CI587,$DC587-$CI587+1)),IF($CI587=-1,"",VLOOKUP($BO587,구글언어코드!$K:$L,2,0))),
IF($CJ587=-1,"",MID($AQ587,$CJ587,$DD587-$CJ587+1)),IF($CJ587=-1,"",VLOOKUP($BP587,구글언어코드!$K:$L,2,0))),
IF($CK587=-1,"",MID($AQ587,$CK587,$DE587-$CK587+1)),IF($CK587=-1,"",VLOOKUP($BQ587,구글언어코드!$K:$L,2,0))),
IF($CL587=-1,"",MID($AQ587,$CL587,$DF587-$CL587+1)),IF($CL587=-1,"",VLOOKUP($BR587,구글언어코드!$K:$L,2,0))),
IF($CM587=-1,"",MID($AQ587,$CM587,$DG587-$CM587+1)),IF($CM587=-1,"",VLOOKUP($BS587,구글언어코드!$K:$L,2,0))),
IF($CN587=-1,"",MID($AQ587,$CN587,$DH587-$CN587+1)),IF($CN587=-1,"",VLOOKUP($BT587,구글언어코드!$K:$L,2,0))),
IF($CO587=-1,"",MID($AQ587,$CO587,$DI587-$CO587+1)),IF($CO587=-1,"",VLOOKUP($BU587,구글언어코드!$K:$L,2,0))),
IF($CP587=-1,"",MID($AQ587,$CP587,$DJ587-$CP587+1)),IF($CP587=-1,"",VLOOKUP($BV587,구글언어코드!$K:$L,2,0))),
IF($CQ587=-1,"",MID($AQ587,$CQ587,$DK587-$CQ587+1)),IF($CQ587=-1,"",VLOOKUP($BW587,구글언어코드!$K:$L,2,0))),
IF($CR587=-1,"",MID($AQ587,$CR587,$DL587-$CR587+1)),IF($CR587=-1,"",VLOOKUP($BX587,구글언어코드!$K:$L,2,0))),
IF($CS587=-1,"",MID($AQ587,$CS587,$DM587-$CS587+1)),IF($CS587=-1,"",VLOOKUP($BY587,구글언어코드!$K:$L,2,0))),
IF($CT587=-1,"",MID($AQ587,$CT587,$DN587-$CT587+1)),IF($CT587=-1,"",VLOOKUP($BZ587,구글언어코드!$K:$L,2,0))),
IF($CU587=-1,"",MID($AQ587,$CU587,$DO587-$CU587+1)),IF($CU587=-1,"",VLOOKUP($CA587,구글언어코드!$K:$L,2,0))),
IF($CV587=-1,"",MID($AQ587,$CV587,$DP587-$CV587+1)),IF($CV587=-1,"",VLOOKUP($CB587,구글언어코드!$K:$L,2,0))),
IF($CW587=-1,"",MID($AQ587,$CW587,$DQ587-$CW587+1)),IF($CW587=-1,"",VLOOKUP($CC587,구글언어코드!$K:$L,2,0))),
IF($CX587=-1,"",MID($AQ587,$CX587,$DR587-$CX587+1)),IF($CX587=-1,"",VLOOKUP($CD587,구글언어코드!$K:$L,2,0))),
IF($CY587=-1,"",MID($AQ587,$CY587,$DS587-$CY587+1)),IF($CY587=-1,"",VLOOKUP($CE587,구글언어코드!$K:$L,2,0))),
IF($CZ587=-1,"",MID($AQ587,$CZ587,$DT587-$CZ587+1)),IF($CZ587=-1,"",VLOOKUP($CF587,구글언어코드!$K:$L,2,0))),
IF($DA587=-1,"",MID($AQ587,$DA587,$DU587-$DA587+1)),IF($DA587=-1,"",VLOOKUP($CG587,구글언어코드!$K:$L,2,0)))</f>
        <v>Description of SOLDIER</v>
      </c>
      <c r="DW587" t="str">
        <f ca="1">SUBSTITUTE(SUBSTITUTE(SUBSTITUTE(SUBSTITUTE(SUBSTITUTE(SUBSTITUTE(SUBSTITUTE(SUBSTITUTE(SUBSTITUTE(SUBSTITUTE(
SUBSTITUTE(SUBSTITUTE(SUBSTITUTE(SUBSTITUTE(SUBSTITUTE(SUBSTITUTE(SUBSTITUTE(SUBSTITUTE(SUBSTITUTE(SUBSTITUTE(DV587,
IF($CH587=-1,"",VLOOKUP($BN587,구글언어코드!$K:$L,2,0)),IF($CH587=-1,"",MID($AQ587,$CH587,$DB587-$CH587+1))),
IF($CI587=-1,"",VLOOKUP($BO587,구글언어코드!$K:$L,2,0)),IF($CI587=-1,"",MID($AQ587,$CI587,$DC587-$CI587+1))),
IF($CJ587=-1,"",VLOOKUP($BP587,구글언어코드!$K:$L,2,0)),IF($CJ587=-1,"",MID($AQ587,$CJ587,$DD587-$CJ587+1))),
IF($CK587=-1,"",VLOOKUP($BQ587,구글언어코드!$K:$L,2,0)),IF($CK587=-1,"",MID($AQ587,$CK587,$DE587-$CK587+1))),
IF($CL587=-1,"",VLOOKUP($BR587,구글언어코드!$K:$L,2,0)),IF($CL587=-1,"",MID($AQ587,$CL587,$DF587-$CL587+1))),
IF($CM587=-1,"",VLOOKUP($BS587,구글언어코드!$K:$L,2,0)),IF($CM587=-1,"",MID($AQ587,$CM587,$DG587-$CM587+1))),
IF($CN587=-1,"",VLOOKUP($BT587,구글언어코드!$K:$L,2,0)),IF($CN587=-1,"",MID($AQ587,$CN587,$DH587-$CN587+1))),
IF($CO587=-1,"",VLOOKUP($BU587,구글언어코드!$K:$L,2,0)),IF($CO587=-1,"",MID($AQ587,$CO587,$DI587-$CO587+1))),
IF($CP587=-1,"",VLOOKUP($BV587,구글언어코드!$K:$L,2,0)),IF($CP587=-1,"",MID($AQ587,$CP587,$DJ587-$CP587+1))),
IF($CQ587=-1,"",VLOOKUP($BW587,구글언어코드!$K:$L,2,0)),IF($CQ587=-1,"",MID($AQ587,$CQ587,$DK587-$CQ587+1))),
IF($CR587=-1,"",VLOOKUP($BX587,구글언어코드!$K:$L,2,0)),IF($CR587=-1,"",MID($AQ587,$CR587,$DL587-$CR587+1))),
IF($CS587=-1,"",VLOOKUP($BY587,구글언어코드!$K:$L,2,0)),IF($CS587=-1,"",MID($AQ587,$CS587,$DM587-$CS587+1))),
IF($CT587=-1,"",VLOOKUP($BZ587,구글언어코드!$K:$L,2,0)),IF($CT587=-1,"",MID($AQ587,$CT587,$DN587-$CT587+1))),
IF($CU587=-1,"",VLOOKUP($CA587,구글언어코드!$K:$L,2,0)),IF($CU587=-1,"",MID($AQ587,$CU587,$DO587-$CU587+1))),
IF($CV587=-1,"",VLOOKUP($CB587,구글언어코드!$K:$L,2,0)),IF($CV587=-1,"",MID($AQ587,$CV587,$DP587-$CV587+1))),
IF($CW587=-1,"",VLOOKUP($CC587,구글언어코드!$K:$L,2,0)),IF($CW587=-1,"",MID($AQ587,$CW587,$DQ587-$CW587+1))),
IF($CX587=-1,"",VLOOKUP($CD587,구글언어코드!$K:$L,2,0)),IF($CX587=-1,"",MID($AQ587,$CX587,$DR587-$CX587+1))),
IF($CY587=-1,"",VLOOKUP($CE587,구글언어코드!$K:$L,2,0)),IF($CY587=-1,"",MID($AQ587,$CY587,$DS587-$CY587+1))),
IF($CZ587=-1,"",VLOOKUP($CF587,구글언어코드!$K:$L,2,0)),IF($CZ587=-1,"",MID($AQ587,$CZ587,$DT587-$CZ587+1))),
IF($DA587=-1,"",VLOOKUP($CG587,구글언어코드!$K:$L,2,0)),IF($DA587=-1,"",MID($AQ587,$DA587,$DU587-$DA587+1)))</f>
        <v>Description of SOLDIER</v>
      </c>
      <c r="DX587">
        <f>IF(LEN(C587)-LEN(SUBSTITUTE(C587,"}",""))&lt;&gt;LEN(C587)-LEN(SUBSTITUTE(C587,"{","")),"괄호이상",(LEN(C587)-LEN(SUBSTITUTE(C587,"}",""))))</f>
        <v>0</v>
      </c>
      <c r="DY587">
        <f>IF(LEN(H587)-LEN(SUBSTITUTE(H587,"}",""))&lt;&gt;LEN(H587)-LEN(SUBSTITUTE(H587,"{","")),"괄호이상",(LEN(H587)-LEN(SUBSTITUTE(H587,"}",""))))</f>
        <v>0</v>
      </c>
      <c r="DZ587">
        <f>IF(LEN(O587)-LEN(SUBSTITUTE(O587,"}",""))&lt;&gt;LEN(O587)-LEN(SUBSTITUTE(O587,"{","")),"괄호이상",(LEN(O587)-LEN(SUBSTITUTE(O587,"}",""))))</f>
        <v>0</v>
      </c>
      <c r="EA587">
        <f>IF(LEN(P587)-LEN(SUBSTITUTE(P587,"}",""))&lt;&gt;LEN(P587)-LEN(SUBSTITUTE(P587,"{","")),"괄호이상",(LEN(P587)-LEN(SUBSTITUTE(P587,"}",""))))</f>
        <v>0</v>
      </c>
      <c r="EB587">
        <f>IF(LEN(Q587)-LEN(SUBSTITUTE(Q587,"}",""))&lt;&gt;LEN(Q587)-LEN(SUBSTITUTE(Q587,"{","")),"괄호이상",(LEN(Q587)-LEN(SUBSTITUTE(Q587,"}",""))))</f>
        <v>0</v>
      </c>
      <c r="EC587">
        <f>IF(LEN(R587)-LEN(SUBSTITUTE(R587,"}",""))&lt;&gt;LEN(R587)-LEN(SUBSTITUTE(R587,"{","")),"괄호이상",(LEN(R587)-LEN(SUBSTITUTE(R587,"}",""))))</f>
        <v>0</v>
      </c>
      <c r="ED587">
        <f>IF(LEN(S587)-LEN(SUBSTITUTE(S587,"}",""))&lt;&gt;LEN(S587)-LEN(SUBSTITUTE(S587,"{","")),"괄호이상",(LEN(S587)-LEN(SUBSTITUTE(S587,"}",""))))</f>
        <v>0</v>
      </c>
      <c r="EE587">
        <f>IF(LEN(T587)-LEN(SUBSTITUTE(T587,"}",""))&lt;&gt;LEN(T587)-LEN(SUBSTITUTE(T587,"{","")),"괄호이상",(LEN(T587)-LEN(SUBSTITUTE(T587,"}",""))))</f>
        <v>0</v>
      </c>
      <c r="EF587">
        <f>IF(LEN(U587)-LEN(SUBSTITUTE(U587,"}",""))&lt;&gt;LEN(U587)-LEN(SUBSTITUTE(U587,"{","")),"괄호이상",(LEN(U587)-LEN(SUBSTITUTE(U587,"}",""))))</f>
        <v>0</v>
      </c>
      <c r="EG587">
        <f>IF(LEN(V587)-LEN(SUBSTITUTE(V587,"}",""))&lt;&gt;LEN(V587)-LEN(SUBSTITUTE(V587,"{","")),"괄호이상",(LEN(V587)-LEN(SUBSTITUTE(V587,"}",""))))</f>
        <v>0</v>
      </c>
      <c r="EH587">
        <f>IF(LEN(W587)-LEN(SUBSTITUTE(W587,"}",""))&lt;&gt;LEN(W587)-LEN(SUBSTITUTE(W587,"{","")),"괄호이상",(LEN(W587)-LEN(SUBSTITUTE(W587,"}",""))))</f>
        <v>0</v>
      </c>
      <c r="EI587">
        <f>IF(LEN(X587)-LEN(SUBSTITUTE(X587,"}",""))&lt;&gt;LEN(X587)-LEN(SUBSTITUTE(X587,"{","")),"괄호이상",(LEN(X587)-LEN(SUBSTITUTE(X587,"}",""))))</f>
        <v>0</v>
      </c>
      <c r="EJ587">
        <f>IF(LEN(Y587)-LEN(SUBSTITUTE(Y587,"}",""))&lt;&gt;LEN(Y587)-LEN(SUBSTITUTE(Y587,"{","")),"괄호이상",(LEN(Y587)-LEN(SUBSTITUTE(Y587,"}",""))))</f>
        <v>0</v>
      </c>
      <c r="EK587">
        <f>IF(LEN(Z587)-LEN(SUBSTITUTE(Z587,"}",""))&lt;&gt;LEN(Z587)-LEN(SUBSTITUTE(Z587,"{","")),"괄호이상",(LEN(Z587)-LEN(SUBSTITUTE(Z587,"}",""))))</f>
        <v>0</v>
      </c>
      <c r="EL587">
        <f>IF(LEN(AA587)-LEN(SUBSTITUTE(AA587,"}",""))&lt;&gt;LEN(AA587)-LEN(SUBSTITUTE(AA587,"{","")),"괄호이상",(LEN(AA587)-LEN(SUBSTITUTE(AA587,"}",""))))</f>
        <v>0</v>
      </c>
      <c r="EM587">
        <f>IF(LEN(AB587)-LEN(SUBSTITUTE(AB587,"}",""))&lt;&gt;LEN(AB587)-LEN(SUBSTITUTE(AB587,"{","")),"괄호이상",(LEN(AB587)-LEN(SUBSTITUTE(AB587,"}",""))))</f>
        <v>0</v>
      </c>
      <c r="EN587">
        <f>IF(LEN(AC587)-LEN(SUBSTITUTE(AC587,"}",""))&lt;&gt;LEN(AC587)-LEN(SUBSTITUTE(AC587,"{","")),"괄호이상",(LEN(AC587)-LEN(SUBSTITUTE(AC587,"}",""))))</f>
        <v>0</v>
      </c>
      <c r="EO587">
        <f>IF(LEN(AD587)-LEN(SUBSTITUTE(AD587,"}",""))&lt;&gt;LEN(AD587)-LEN(SUBSTITUTE(AD587,"{","")),"괄호이상",(LEN(AD587)-LEN(SUBSTITUTE(AD587,"}",""))))</f>
        <v>0</v>
      </c>
      <c r="EP587">
        <f>IF(LEN(AE587)-LEN(SUBSTITUTE(AE587,"}",""))&lt;&gt;LEN(AE587)-LEN(SUBSTITUTE(AE587,"{","")),"괄호이상",(LEN(AE587)-LEN(SUBSTITUTE(AE587,"}",""))))</f>
        <v>0</v>
      </c>
      <c r="EQ587">
        <f>IF(LEN(AF587)-LEN(SUBSTITUTE(AF587,"}",""))&lt;&gt;LEN(AF587)-LEN(SUBSTITUTE(AF587,"{","")),"괄호이상",(LEN(AF587)-LEN(SUBSTITUTE(AF587,"}",""))))</f>
        <v>0</v>
      </c>
      <c r="ER587">
        <f>IF(LEN(AG587)-LEN(SUBSTITUTE(AG587,"}",""))&lt;&gt;LEN(AG587)-LEN(SUBSTITUTE(AG587,"{","")),"괄호이상",(LEN(AG587)-LEN(SUBSTITUTE(AG587,"}",""))))</f>
        <v>0</v>
      </c>
      <c r="ES587">
        <f>IF(LEN(AH587)-LEN(SUBSTITUTE(AH587,"}",""))&lt;&gt;LEN(AH587)-LEN(SUBSTITUTE(AH587,"{","")),"괄호이상",(LEN(AH587)-LEN(SUBSTITUTE(AH587,"}",""))))</f>
        <v>0</v>
      </c>
      <c r="ET587">
        <f>IF(LEN(AI587)-LEN(SUBSTITUTE(AI587,"}",""))&lt;&gt;LEN(AI587)-LEN(SUBSTITUTE(AI587,"{","")),"괄호이상",(LEN(AI587)-LEN(SUBSTITUTE(AI587,"}",""))))</f>
        <v>0</v>
      </c>
      <c r="EU587">
        <f>IF(LEN(AJ587)-LEN(SUBSTITUTE(AJ587,"}",""))&lt;&gt;LEN(AJ587)-LEN(SUBSTITUTE(AJ587,"{","")),"괄호이상",(LEN(AJ587)-LEN(SUBSTITUTE(AJ587,"}",""))))</f>
        <v>0</v>
      </c>
      <c r="EV587">
        <f>IF(LEN(AK587)-LEN(SUBSTITUTE(AK587,"}",""))&lt;&gt;LEN(AK587)-LEN(SUBSTITUTE(AK587,"{","")),"괄호이상",(LEN(AK587)-LEN(SUBSTITUTE(AK587,"}",""))))</f>
        <v>0</v>
      </c>
      <c r="EW587">
        <f>IF(LEN(AL587)-LEN(SUBSTITUTE(AL587,"}",""))&lt;&gt;LEN(AL587)-LEN(SUBSTITUTE(AL587,"{","")),"괄호이상",(LEN(AL587)-LEN(SUBSTITUTE(AL587,"}",""))))</f>
        <v>0</v>
      </c>
      <c r="EX587">
        <f>IF(LEN(AM587)-LEN(SUBSTITUTE(AM587,"}",""))&lt;&gt;LEN(AM587)-LEN(SUBSTITUTE(AM587,"{","")),"괄호이상",(LEN(AM587)-LEN(SUBSTITUTE(AM587,"}",""))))</f>
        <v>0</v>
      </c>
      <c r="EY587">
        <f>IF(LEN(AN587)-LEN(SUBSTITUTE(AN587,"}",""))&lt;&gt;LEN(AN587)-LEN(SUBSTITUTE(AN587,"{","")),"괄호이상",(LEN(AN587)-LEN(SUBSTITUTE(AN587,"}",""))))</f>
        <v>0</v>
      </c>
      <c r="EZ587">
        <f>IF(LEN(AO587)-LEN(SUBSTITUTE(AO587,"}",""))&lt;&gt;LEN(AO587)-LEN(SUBSTITUTE(AO587,"{","")),"괄호이상",(LEN(AO587)-LEN(SUBSTITUTE(AO587,"}",""))))</f>
        <v>0</v>
      </c>
      <c r="FA587">
        <f>IF(LEN(AP587)-LEN(SUBSTITUTE(AP587,"}",""))&lt;&gt;LEN(AP587)-LEN(SUBSTITUTE(AP587,"{","")),"괄호이상",(LEN(AP587)-LEN(SUBSTITUTE(AP587,"}",""))))</f>
        <v>0</v>
      </c>
      <c r="FB587" t="str">
        <f t="array" ref="FB587">IF(SUM(IF($DX587-DX587:FA587&gt;0,1,0))&gt;0,"여기","")</f>
        <v/>
      </c>
      <c r="FC587">
        <f>IF(LEN(C587)-LEN(SUBSTITUTE(C587,"&gt;",""))&lt;&gt;LEN(C587)-LEN(SUBSTITUTE(C587,"&lt;","")),"괄호이상",(LEN(C587)-LEN(SUBSTITUTE(C587,"&gt;","")))/2)</f>
        <v>0</v>
      </c>
      <c r="FD587">
        <f>IF(LEN(H587)-LEN(SUBSTITUTE(H587,"&gt;",""))&lt;&gt;LEN(H587)-LEN(SUBSTITUTE(H587,"&lt;","")),"괄호이상",(LEN(H587)-LEN(SUBSTITUTE(H587,"&gt;","")))/2)</f>
        <v>0</v>
      </c>
      <c r="FE587">
        <f>IF(LEN(O587)-LEN(SUBSTITUTE(O587,"&gt;",""))&lt;&gt;LEN(O587)-LEN(SUBSTITUTE(O587,"&lt;","")),"괄호이상",(LEN(O587)-LEN(SUBSTITUTE(O587,"&gt;","")))/2)</f>
        <v>0</v>
      </c>
      <c r="FF587">
        <f>IF(LEN(P587)-LEN(SUBSTITUTE(P587,"&gt;",""))&lt;&gt;LEN(P587)-LEN(SUBSTITUTE(P587,"&lt;","")),"괄호이상",(LEN(P587)-LEN(SUBSTITUTE(P587,"&gt;","")))/2)</f>
        <v>0</v>
      </c>
      <c r="FG587">
        <f>IF(LEN(Q587)-LEN(SUBSTITUTE(Q587,"&gt;",""))&lt;&gt;LEN(Q587)-LEN(SUBSTITUTE(Q587,"&lt;","")),"괄호이상",(LEN(Q587)-LEN(SUBSTITUTE(Q587,"&gt;","")))/2)</f>
        <v>0</v>
      </c>
      <c r="FH587">
        <f>IF(LEN(R587)-LEN(SUBSTITUTE(R587,"&gt;",""))&lt;&gt;LEN(R587)-LEN(SUBSTITUTE(R587,"&lt;","")),"괄호이상",(LEN(R587)-LEN(SUBSTITUTE(R587,"&gt;","")))/2)</f>
        <v>0</v>
      </c>
      <c r="FI587">
        <f>IF(LEN(S587)-LEN(SUBSTITUTE(S587,"&gt;",""))&lt;&gt;LEN(S587)-LEN(SUBSTITUTE(S587,"&lt;","")),"괄호이상",(LEN(S587)-LEN(SUBSTITUTE(S587,"&gt;","")))/2)</f>
        <v>0</v>
      </c>
      <c r="FJ587">
        <f>IF(LEN(T587)-LEN(SUBSTITUTE(T587,"&gt;",""))&lt;&gt;LEN(T587)-LEN(SUBSTITUTE(T587,"&lt;","")),"괄호이상",(LEN(T587)-LEN(SUBSTITUTE(T587,"&gt;","")))/2)</f>
        <v>0</v>
      </c>
      <c r="FK587">
        <f>IF(LEN(U587)-LEN(SUBSTITUTE(U587,"&gt;",""))&lt;&gt;LEN(U587)-LEN(SUBSTITUTE(U587,"&lt;","")),"괄호이상",(LEN(U587)-LEN(SUBSTITUTE(U587,"&gt;","")))/2)</f>
        <v>0</v>
      </c>
      <c r="FL587">
        <f>IF(LEN(V587)-LEN(SUBSTITUTE(V587,"&gt;",""))&lt;&gt;LEN(V587)-LEN(SUBSTITUTE(V587,"&lt;","")),"괄호이상",(LEN(V587)-LEN(SUBSTITUTE(V587,"&gt;","")))/2)</f>
        <v>0</v>
      </c>
      <c r="FM587">
        <f>IF(LEN(W587)-LEN(SUBSTITUTE(W587,"&gt;",""))&lt;&gt;LEN(W587)-LEN(SUBSTITUTE(W587,"&lt;","")),"괄호이상",(LEN(W587)-LEN(SUBSTITUTE(W587,"&gt;","")))/2)</f>
        <v>0</v>
      </c>
      <c r="FN587">
        <f>IF(LEN(X587)-LEN(SUBSTITUTE(X587,"&gt;",""))&lt;&gt;LEN(X587)-LEN(SUBSTITUTE(X587,"&lt;","")),"괄호이상",(LEN(X587)-LEN(SUBSTITUTE(X587,"&gt;","")))/2)</f>
        <v>0</v>
      </c>
      <c r="FO587">
        <f>IF(LEN(Y587)-LEN(SUBSTITUTE(Y587,"&gt;",""))&lt;&gt;LEN(Y587)-LEN(SUBSTITUTE(Y587,"&lt;","")),"괄호이상",(LEN(Y587)-LEN(SUBSTITUTE(Y587,"&gt;","")))/2)</f>
        <v>0</v>
      </c>
      <c r="FP587">
        <f>IF(LEN(Z587)-LEN(SUBSTITUTE(Z587,"&gt;",""))&lt;&gt;LEN(Z587)-LEN(SUBSTITUTE(Z587,"&lt;","")),"괄호이상",(LEN(Z587)-LEN(SUBSTITUTE(Z587,"&gt;","")))/2)</f>
        <v>0</v>
      </c>
      <c r="FQ587">
        <f>IF(LEN(AA587)-LEN(SUBSTITUTE(AA587,"&gt;",""))&lt;&gt;LEN(AA587)-LEN(SUBSTITUTE(AA587,"&lt;","")),"괄호이상",(LEN(AA587)-LEN(SUBSTITUTE(AA587,"&gt;","")))/2)</f>
        <v>0</v>
      </c>
      <c r="FR587">
        <f>IF(LEN(AB587)-LEN(SUBSTITUTE(AB587,"&gt;",""))&lt;&gt;LEN(AB587)-LEN(SUBSTITUTE(AB587,"&lt;","")),"괄호이상",(LEN(AB587)-LEN(SUBSTITUTE(AB587,"&gt;","")))/2)</f>
        <v>0</v>
      </c>
      <c r="FS587">
        <f>IF(LEN(AC587)-LEN(SUBSTITUTE(AC587,"&gt;",""))&lt;&gt;LEN(AC587)-LEN(SUBSTITUTE(AC587,"&lt;","")),"괄호이상",(LEN(AC587)-LEN(SUBSTITUTE(AC587,"&gt;","")))/2)</f>
        <v>0</v>
      </c>
      <c r="FT587">
        <f>IF(LEN(AD587)-LEN(SUBSTITUTE(AD587,"&gt;",""))&lt;&gt;LEN(AD587)-LEN(SUBSTITUTE(AD587,"&lt;","")),"괄호이상",(LEN(AD587)-LEN(SUBSTITUTE(AD587,"&gt;","")))/2)</f>
        <v>0</v>
      </c>
      <c r="FU587">
        <f>IF(LEN(AE587)-LEN(SUBSTITUTE(AE587,"&gt;",""))&lt;&gt;LEN(AE587)-LEN(SUBSTITUTE(AE587,"&lt;","")),"괄호이상",(LEN(AE587)-LEN(SUBSTITUTE(AE587,"&gt;","")))/2)</f>
        <v>0</v>
      </c>
      <c r="FV587">
        <f>IF(LEN(AF587)-LEN(SUBSTITUTE(AF587,"&gt;",""))&lt;&gt;LEN(AF587)-LEN(SUBSTITUTE(AF587,"&lt;","")),"괄호이상",(LEN(AF587)-LEN(SUBSTITUTE(AF587,"&gt;","")))/2)</f>
        <v>0</v>
      </c>
      <c r="FW587">
        <f>IF(LEN(AG587)-LEN(SUBSTITUTE(AG587,"&gt;",""))&lt;&gt;LEN(AG587)-LEN(SUBSTITUTE(AG587,"&lt;","")),"괄호이상",(LEN(AG587)-LEN(SUBSTITUTE(AG587,"&gt;","")))/2)</f>
        <v>0</v>
      </c>
      <c r="FX587">
        <f>IF(LEN(AH587)-LEN(SUBSTITUTE(AH587,"&gt;",""))&lt;&gt;LEN(AH587)-LEN(SUBSTITUTE(AH587,"&lt;","")),"괄호이상",(LEN(AH587)-LEN(SUBSTITUTE(AH587,"&gt;","")))/2)</f>
        <v>0</v>
      </c>
      <c r="FY587">
        <f>IF(LEN(AI587)-LEN(SUBSTITUTE(AI587,"&gt;",""))&lt;&gt;LEN(AI587)-LEN(SUBSTITUTE(AI587,"&lt;","")),"괄호이상",(LEN(AI587)-LEN(SUBSTITUTE(AI587,"&gt;","")))/2)</f>
        <v>0</v>
      </c>
      <c r="FZ587">
        <f>IF(LEN(AJ587)-LEN(SUBSTITUTE(AJ587,"&gt;",""))&lt;&gt;LEN(AJ587)-LEN(SUBSTITUTE(AJ587,"&lt;","")),"괄호이상",(LEN(AJ587)-LEN(SUBSTITUTE(AJ587,"&gt;","")))/2)</f>
        <v>0</v>
      </c>
      <c r="GA587">
        <f>IF(LEN(AK587)-LEN(SUBSTITUTE(AK587,"&gt;",""))&lt;&gt;LEN(AK587)-LEN(SUBSTITUTE(AK587,"&lt;","")),"괄호이상",(LEN(AK587)-LEN(SUBSTITUTE(AK587,"&gt;","")))/2)</f>
        <v>0</v>
      </c>
      <c r="GB587">
        <f>IF(LEN(AL587)-LEN(SUBSTITUTE(AL587,"&gt;",""))&lt;&gt;LEN(AL587)-LEN(SUBSTITUTE(AL587,"&lt;","")),"괄호이상",(LEN(AL587)-LEN(SUBSTITUTE(AL587,"&gt;","")))/2)</f>
        <v>0</v>
      </c>
      <c r="GC587">
        <f>IF(LEN(AM587)-LEN(SUBSTITUTE(AM587,"&gt;",""))&lt;&gt;LEN(AM587)-LEN(SUBSTITUTE(AM587,"&lt;","")),"괄호이상",(LEN(AM587)-LEN(SUBSTITUTE(AM587,"&gt;","")))/2)</f>
        <v>0</v>
      </c>
      <c r="GD587">
        <f>IF(LEN(AN587)-LEN(SUBSTITUTE(AN587,"&gt;",""))&lt;&gt;LEN(AN587)-LEN(SUBSTITUTE(AN587,"&lt;","")),"괄호이상",(LEN(AN587)-LEN(SUBSTITUTE(AN587,"&gt;","")))/2)</f>
        <v>0</v>
      </c>
      <c r="GE587">
        <f>IF(LEN(AO587)-LEN(SUBSTITUTE(AO587,"&gt;",""))&lt;&gt;LEN(AO587)-LEN(SUBSTITUTE(AO587,"&lt;","")),"괄호이상",(LEN(AO587)-LEN(SUBSTITUTE(AO587,"&gt;","")))/2)</f>
        <v>0</v>
      </c>
      <c r="GF587">
        <f>IF(LEN(AP587)-LEN(SUBSTITUTE(AP587,"&gt;",""))&lt;&gt;LEN(AP587)-LEN(SUBSTITUTE(AP587,"&lt;","")),"괄호이상",(LEN(AP587)-LEN(SUBSTITUTE(AP587,"&gt;","")))/2)</f>
        <v>0</v>
      </c>
      <c r="GG587" t="str">
        <f t="array" ref="GG587">IF(SUM(IF($FC587-FC587:GF587&gt;0,1,0))&gt;0,"여기","")</f>
        <v/>
      </c>
      <c r="GH587" t="str">
        <f t="shared" si="569"/>
        <v/>
      </c>
    </row>
    <row r="588" spans="1:190" x14ac:dyDescent="0.3">
      <c r="A588" t="s">
        <v>559</v>
      </c>
      <c r="B588">
        <f t="shared" si="563"/>
        <v>1</v>
      </c>
      <c r="C588" s="1" t="s">
        <v>4649</v>
      </c>
      <c r="D588" s="1"/>
      <c r="E588" s="1" t="str">
        <f t="shared" si="570"/>
        <v>듀얼워리어 심플 설명</v>
      </c>
      <c r="F588" s="1"/>
      <c r="G588" t="s">
        <v>4551</v>
      </c>
      <c r="H588" s="1" t="str">
        <f t="shared" si="558"/>
        <v>Description of DUALWARRIOR</v>
      </c>
      <c r="I588" s="1"/>
      <c r="J588" s="1" t="str">
        <f t="shared" si="571"/>
        <v>Description of DUALWARRIOR</v>
      </c>
      <c r="M588">
        <v>1</v>
      </c>
      <c r="O588" t="s">
        <v>14716</v>
      </c>
      <c r="P588" t="s">
        <v>14717</v>
      </c>
      <c r="Q588" t="s">
        <v>14718</v>
      </c>
      <c r="R588" t="s">
        <v>14725</v>
      </c>
      <c r="S588" t="s">
        <v>14726</v>
      </c>
      <c r="T588" t="s">
        <v>14730</v>
      </c>
      <c r="U588" t="s">
        <v>14731</v>
      </c>
      <c r="V588" t="s">
        <v>14736</v>
      </c>
      <c r="W588" t="s">
        <v>14737</v>
      </c>
      <c r="X588" s="20" t="s">
        <v>14739</v>
      </c>
      <c r="Y588" t="s">
        <v>14742</v>
      </c>
      <c r="Z588" t="s">
        <v>14734</v>
      </c>
      <c r="AA588" s="20" t="s">
        <v>14719</v>
      </c>
      <c r="AB588" t="s">
        <v>14720</v>
      </c>
      <c r="AC588" t="s">
        <v>14721</v>
      </c>
      <c r="AD588" t="s">
        <v>14722</v>
      </c>
      <c r="AE588" t="s">
        <v>14723</v>
      </c>
      <c r="AF588" t="s">
        <v>14724</v>
      </c>
      <c r="AG588" t="s">
        <v>14727</v>
      </c>
      <c r="AH588" s="20" t="s">
        <v>14728</v>
      </c>
      <c r="AI588" t="s">
        <v>14729</v>
      </c>
      <c r="AJ588" t="s">
        <v>14732</v>
      </c>
      <c r="AK588" t="s">
        <v>14733</v>
      </c>
      <c r="AL588" t="s">
        <v>14735</v>
      </c>
      <c r="AM588" t="s">
        <v>14722</v>
      </c>
      <c r="AN588" t="s">
        <v>14738</v>
      </c>
      <c r="AO588" t="s">
        <v>14740</v>
      </c>
      <c r="AP588" t="s">
        <v>14741</v>
      </c>
      <c r="AQ588" t="str">
        <f t="shared" si="564"/>
        <v>Description of DUALWARRIOR</v>
      </c>
      <c r="AR588">
        <f t="shared" si="572"/>
        <v>0</v>
      </c>
      <c r="AS588">
        <f t="shared" si="573"/>
        <v>0</v>
      </c>
      <c r="AT588">
        <f t="shared" ca="1" si="574"/>
        <v>-1</v>
      </c>
      <c r="AU588">
        <f t="shared" ca="1" si="575"/>
        <v>-1</v>
      </c>
      <c r="AV588">
        <f t="shared" ca="1" si="576"/>
        <v>-1</v>
      </c>
      <c r="AW588">
        <f t="shared" ca="1" si="577"/>
        <v>-1</v>
      </c>
      <c r="AX588">
        <f t="shared" ca="1" si="578"/>
        <v>-1</v>
      </c>
      <c r="AY588">
        <f t="shared" ca="1" si="579"/>
        <v>-1</v>
      </c>
      <c r="AZ588">
        <f t="shared" ca="1" si="580"/>
        <v>-1</v>
      </c>
      <c r="BA588">
        <f t="shared" ca="1" si="581"/>
        <v>-1</v>
      </c>
      <c r="BB588">
        <f t="shared" ca="1" si="582"/>
        <v>-1</v>
      </c>
      <c r="BC588">
        <f t="shared" ca="1" si="583"/>
        <v>-1</v>
      </c>
      <c r="BD588">
        <f t="shared" ca="1" si="584"/>
        <v>-1</v>
      </c>
      <c r="BE588">
        <f t="shared" ca="1" si="585"/>
        <v>-1</v>
      </c>
      <c r="BF588">
        <f t="shared" ca="1" si="586"/>
        <v>-1</v>
      </c>
      <c r="BG588">
        <f t="shared" ca="1" si="587"/>
        <v>-1</v>
      </c>
      <c r="BH588">
        <f t="shared" ca="1" si="588"/>
        <v>-1</v>
      </c>
      <c r="BI588">
        <f t="shared" ca="1" si="589"/>
        <v>-1</v>
      </c>
      <c r="BJ588">
        <f t="shared" ca="1" si="590"/>
        <v>-1</v>
      </c>
      <c r="BK588">
        <f t="shared" ca="1" si="591"/>
        <v>-1</v>
      </c>
      <c r="BL588">
        <f t="shared" ca="1" si="592"/>
        <v>-1</v>
      </c>
      <c r="BM588">
        <f t="shared" ca="1" si="593"/>
        <v>-1</v>
      </c>
      <c r="BN588">
        <f ca="1">IF(AT588=-1,-1,COUNTIF($AT588:AT588,AT588)+IF(AT588=0,50,0))</f>
        <v>-1</v>
      </c>
      <c r="BO588">
        <f ca="1">IF(AU588=-1,-1,COUNTIF($AT588:AU588,AU588)+IF(AU588=0,50,0))</f>
        <v>-1</v>
      </c>
      <c r="BP588">
        <f ca="1">IF(AV588=-1,-1,COUNTIF($AT588:AV588,AV588)+IF(AV588=0,50,0))</f>
        <v>-1</v>
      </c>
      <c r="BQ588">
        <f ca="1">IF(AW588=-1,-1,COUNTIF($AT588:AW588,AW588)+IF(AW588=0,50,0))</f>
        <v>-1</v>
      </c>
      <c r="BR588">
        <f ca="1">IF(AX588=-1,-1,COUNTIF($AT588:AX588,AX588)+IF(AX588=0,50,0))</f>
        <v>-1</v>
      </c>
      <c r="BS588">
        <f ca="1">IF(AY588=-1,-1,COUNTIF($AT588:AY588,AY588)+IF(AY588=0,50,0))</f>
        <v>-1</v>
      </c>
      <c r="BT588">
        <f ca="1">IF(AZ588=-1,-1,COUNTIF($AT588:AZ588,AZ588)+IF(AZ588=0,50,0))</f>
        <v>-1</v>
      </c>
      <c r="BU588">
        <f ca="1">IF(BA588=-1,-1,COUNTIF($AT588:BA588,BA588)+IF(BA588=0,50,0))</f>
        <v>-1</v>
      </c>
      <c r="BV588">
        <f ca="1">IF(BB588=-1,-1,COUNTIF($AT588:BB588,BB588)+IF(BB588=0,50,0))</f>
        <v>-1</v>
      </c>
      <c r="BW588">
        <f ca="1">IF(BC588=-1,-1,COUNTIF($AT588:BC588,BC588)+IF(BC588=0,50,0))</f>
        <v>-1</v>
      </c>
      <c r="BX588">
        <f ca="1">IF(BD588=-1,-1,COUNTIF($AT588:BD588,BD588)+IF(BD588=0,50,0))</f>
        <v>-1</v>
      </c>
      <c r="BY588">
        <f ca="1">IF(BE588=-1,-1,COUNTIF($AT588:BE588,BE588)+IF(BE588=0,50,0))</f>
        <v>-1</v>
      </c>
      <c r="BZ588">
        <f ca="1">IF(BF588=-1,-1,COUNTIF($AT588:BF588,BF588)+IF(BF588=0,50,0))</f>
        <v>-1</v>
      </c>
      <c r="CA588">
        <f ca="1">IF(BG588=-1,-1,COUNTIF($AT588:BG588,BG588)+IF(BG588=0,50,0))</f>
        <v>-1</v>
      </c>
      <c r="CB588">
        <f ca="1">IF(BH588=-1,-1,COUNTIF($AT588:BH588,BH588)+IF(BH588=0,50,0))</f>
        <v>-1</v>
      </c>
      <c r="CC588">
        <f ca="1">IF(BI588=-1,-1,COUNTIF($AT588:BI588,BI588)+IF(BI588=0,50,0))</f>
        <v>-1</v>
      </c>
      <c r="CD588">
        <f ca="1">IF(BJ588=-1,-1,COUNTIF($AT588:BJ588,BJ588)+IF(BJ588=0,50,0))</f>
        <v>-1</v>
      </c>
      <c r="CE588">
        <f ca="1">IF(BK588=-1,-1,COUNTIF($AT588:BK588,BK588)+IF(BK588=0,50,0))</f>
        <v>-1</v>
      </c>
      <c r="CF588">
        <f ca="1">IF(BL588=-1,-1,COUNTIF($AT588:BL588,BL588)+IF(BL588=0,50,0))</f>
        <v>-1</v>
      </c>
      <c r="CG588">
        <f ca="1">IF(BM588=-1,-1,COUNTIF($AT588:BM588,BM588)+IF(BM588=0,50,0))</f>
        <v>-1</v>
      </c>
      <c r="CH588">
        <f t="shared" ca="1" si="565"/>
        <v>-1</v>
      </c>
      <c r="CI588">
        <f t="shared" ca="1" si="565"/>
        <v>-1</v>
      </c>
      <c r="CJ588">
        <f t="shared" ca="1" si="565"/>
        <v>-1</v>
      </c>
      <c r="CK588">
        <f t="shared" ca="1" si="565"/>
        <v>-1</v>
      </c>
      <c r="CL588">
        <f t="shared" ca="1" si="565"/>
        <v>-1</v>
      </c>
      <c r="CM588">
        <f t="shared" ca="1" si="565"/>
        <v>-1</v>
      </c>
      <c r="CN588">
        <f t="shared" ca="1" si="565"/>
        <v>-1</v>
      </c>
      <c r="CO588">
        <f t="shared" ca="1" si="565"/>
        <v>-1</v>
      </c>
      <c r="CP588">
        <f t="shared" ca="1" si="565"/>
        <v>-1</v>
      </c>
      <c r="CQ588">
        <f t="shared" ca="1" si="565"/>
        <v>-1</v>
      </c>
      <c r="CR588">
        <f t="shared" ca="1" si="566"/>
        <v>-1</v>
      </c>
      <c r="CS588">
        <f t="shared" ca="1" si="566"/>
        <v>-1</v>
      </c>
      <c r="CT588">
        <f t="shared" ca="1" si="566"/>
        <v>-1</v>
      </c>
      <c r="CU588">
        <f t="shared" ca="1" si="566"/>
        <v>-1</v>
      </c>
      <c r="CV588">
        <f t="shared" ca="1" si="566"/>
        <v>-1</v>
      </c>
      <c r="CW588">
        <f t="shared" ca="1" si="566"/>
        <v>-1</v>
      </c>
      <c r="CX588">
        <f t="shared" ca="1" si="566"/>
        <v>-1</v>
      </c>
      <c r="CY588">
        <f t="shared" ca="1" si="566"/>
        <v>-1</v>
      </c>
      <c r="CZ588">
        <f t="shared" ca="1" si="566"/>
        <v>-1</v>
      </c>
      <c r="DA588">
        <f t="shared" ca="1" si="566"/>
        <v>-1</v>
      </c>
      <c r="DB588">
        <f t="shared" ca="1" si="567"/>
        <v>-1</v>
      </c>
      <c r="DC588">
        <f t="shared" ca="1" si="567"/>
        <v>-1</v>
      </c>
      <c r="DD588">
        <f t="shared" ca="1" si="567"/>
        <v>-1</v>
      </c>
      <c r="DE588">
        <f t="shared" ca="1" si="567"/>
        <v>-1</v>
      </c>
      <c r="DF588">
        <f t="shared" ca="1" si="567"/>
        <v>-1</v>
      </c>
      <c r="DG588">
        <f t="shared" ca="1" si="567"/>
        <v>-1</v>
      </c>
      <c r="DH588">
        <f t="shared" ca="1" si="567"/>
        <v>-1</v>
      </c>
      <c r="DI588">
        <f t="shared" ca="1" si="567"/>
        <v>-1</v>
      </c>
      <c r="DJ588">
        <f t="shared" ca="1" si="567"/>
        <v>-1</v>
      </c>
      <c r="DK588">
        <f t="shared" ca="1" si="567"/>
        <v>-1</v>
      </c>
      <c r="DL588">
        <f t="shared" ca="1" si="568"/>
        <v>-1</v>
      </c>
      <c r="DM588">
        <f t="shared" ca="1" si="568"/>
        <v>-1</v>
      </c>
      <c r="DN588">
        <f t="shared" ca="1" si="568"/>
        <v>-1</v>
      </c>
      <c r="DO588">
        <f t="shared" ca="1" si="568"/>
        <v>-1</v>
      </c>
      <c r="DP588">
        <f t="shared" ca="1" si="568"/>
        <v>-1</v>
      </c>
      <c r="DQ588">
        <f t="shared" ca="1" si="568"/>
        <v>-1</v>
      </c>
      <c r="DR588">
        <f t="shared" ca="1" si="568"/>
        <v>-1</v>
      </c>
      <c r="DS588">
        <f t="shared" ca="1" si="568"/>
        <v>-1</v>
      </c>
      <c r="DT588">
        <f t="shared" ca="1" si="568"/>
        <v>-1</v>
      </c>
      <c r="DU588">
        <f t="shared" ca="1" si="568"/>
        <v>-1</v>
      </c>
      <c r="DV588" t="str">
        <f ca="1">SUBSTITUTE(SUBSTITUTE(SUBSTITUTE(SUBSTITUTE(SUBSTITUTE(SUBSTITUTE(SUBSTITUTE(SUBSTITUTE(SUBSTITUTE(SUBSTITUTE(
SUBSTITUTE(SUBSTITUTE(SUBSTITUTE(SUBSTITUTE(SUBSTITUTE(SUBSTITUTE(SUBSTITUTE(SUBSTITUTE(SUBSTITUTE(SUBSTITUTE($AQ588,
IF($CH588=-1,"",MID($AQ588,$CH588,$DB588-$CH588+1)),IF($CH588=-1,"",VLOOKUP($BN588,구글언어코드!$K:$L,2,0))),
IF($CI588=-1,"",MID($AQ588,$CI588,$DC588-$CI588+1)),IF($CI588=-1,"",VLOOKUP($BO588,구글언어코드!$K:$L,2,0))),
IF($CJ588=-1,"",MID($AQ588,$CJ588,$DD588-$CJ588+1)),IF($CJ588=-1,"",VLOOKUP($BP588,구글언어코드!$K:$L,2,0))),
IF($CK588=-1,"",MID($AQ588,$CK588,$DE588-$CK588+1)),IF($CK588=-1,"",VLOOKUP($BQ588,구글언어코드!$K:$L,2,0))),
IF($CL588=-1,"",MID($AQ588,$CL588,$DF588-$CL588+1)),IF($CL588=-1,"",VLOOKUP($BR588,구글언어코드!$K:$L,2,0))),
IF($CM588=-1,"",MID($AQ588,$CM588,$DG588-$CM588+1)),IF($CM588=-1,"",VLOOKUP($BS588,구글언어코드!$K:$L,2,0))),
IF($CN588=-1,"",MID($AQ588,$CN588,$DH588-$CN588+1)),IF($CN588=-1,"",VLOOKUP($BT588,구글언어코드!$K:$L,2,0))),
IF($CO588=-1,"",MID($AQ588,$CO588,$DI588-$CO588+1)),IF($CO588=-1,"",VLOOKUP($BU588,구글언어코드!$K:$L,2,0))),
IF($CP588=-1,"",MID($AQ588,$CP588,$DJ588-$CP588+1)),IF($CP588=-1,"",VLOOKUP($BV588,구글언어코드!$K:$L,2,0))),
IF($CQ588=-1,"",MID($AQ588,$CQ588,$DK588-$CQ588+1)),IF($CQ588=-1,"",VLOOKUP($BW588,구글언어코드!$K:$L,2,0))),
IF($CR588=-1,"",MID($AQ588,$CR588,$DL588-$CR588+1)),IF($CR588=-1,"",VLOOKUP($BX588,구글언어코드!$K:$L,2,0))),
IF($CS588=-1,"",MID($AQ588,$CS588,$DM588-$CS588+1)),IF($CS588=-1,"",VLOOKUP($BY588,구글언어코드!$K:$L,2,0))),
IF($CT588=-1,"",MID($AQ588,$CT588,$DN588-$CT588+1)),IF($CT588=-1,"",VLOOKUP($BZ588,구글언어코드!$K:$L,2,0))),
IF($CU588=-1,"",MID($AQ588,$CU588,$DO588-$CU588+1)),IF($CU588=-1,"",VLOOKUP($CA588,구글언어코드!$K:$L,2,0))),
IF($CV588=-1,"",MID($AQ588,$CV588,$DP588-$CV588+1)),IF($CV588=-1,"",VLOOKUP($CB588,구글언어코드!$K:$L,2,0))),
IF($CW588=-1,"",MID($AQ588,$CW588,$DQ588-$CW588+1)),IF($CW588=-1,"",VLOOKUP($CC588,구글언어코드!$K:$L,2,0))),
IF($CX588=-1,"",MID($AQ588,$CX588,$DR588-$CX588+1)),IF($CX588=-1,"",VLOOKUP($CD588,구글언어코드!$K:$L,2,0))),
IF($CY588=-1,"",MID($AQ588,$CY588,$DS588-$CY588+1)),IF($CY588=-1,"",VLOOKUP($CE588,구글언어코드!$K:$L,2,0))),
IF($CZ588=-1,"",MID($AQ588,$CZ588,$DT588-$CZ588+1)),IF($CZ588=-1,"",VLOOKUP($CF588,구글언어코드!$K:$L,2,0))),
IF($DA588=-1,"",MID($AQ588,$DA588,$DU588-$DA588+1)),IF($DA588=-1,"",VLOOKUP($CG588,구글언어코드!$K:$L,2,0)))</f>
        <v>Description of DUALWARRIOR</v>
      </c>
      <c r="DW588" t="str">
        <f ca="1">SUBSTITUTE(SUBSTITUTE(SUBSTITUTE(SUBSTITUTE(SUBSTITUTE(SUBSTITUTE(SUBSTITUTE(SUBSTITUTE(SUBSTITUTE(SUBSTITUTE(
SUBSTITUTE(SUBSTITUTE(SUBSTITUTE(SUBSTITUTE(SUBSTITUTE(SUBSTITUTE(SUBSTITUTE(SUBSTITUTE(SUBSTITUTE(SUBSTITUTE(DV588,
IF($CH588=-1,"",VLOOKUP($BN588,구글언어코드!$K:$L,2,0)),IF($CH588=-1,"",MID($AQ588,$CH588,$DB588-$CH588+1))),
IF($CI588=-1,"",VLOOKUP($BO588,구글언어코드!$K:$L,2,0)),IF($CI588=-1,"",MID($AQ588,$CI588,$DC588-$CI588+1))),
IF($CJ588=-1,"",VLOOKUP($BP588,구글언어코드!$K:$L,2,0)),IF($CJ588=-1,"",MID($AQ588,$CJ588,$DD588-$CJ588+1))),
IF($CK588=-1,"",VLOOKUP($BQ588,구글언어코드!$K:$L,2,0)),IF($CK588=-1,"",MID($AQ588,$CK588,$DE588-$CK588+1))),
IF($CL588=-1,"",VLOOKUP($BR588,구글언어코드!$K:$L,2,0)),IF($CL588=-1,"",MID($AQ588,$CL588,$DF588-$CL588+1))),
IF($CM588=-1,"",VLOOKUP($BS588,구글언어코드!$K:$L,2,0)),IF($CM588=-1,"",MID($AQ588,$CM588,$DG588-$CM588+1))),
IF($CN588=-1,"",VLOOKUP($BT588,구글언어코드!$K:$L,2,0)),IF($CN588=-1,"",MID($AQ588,$CN588,$DH588-$CN588+1))),
IF($CO588=-1,"",VLOOKUP($BU588,구글언어코드!$K:$L,2,0)),IF($CO588=-1,"",MID($AQ588,$CO588,$DI588-$CO588+1))),
IF($CP588=-1,"",VLOOKUP($BV588,구글언어코드!$K:$L,2,0)),IF($CP588=-1,"",MID($AQ588,$CP588,$DJ588-$CP588+1))),
IF($CQ588=-1,"",VLOOKUP($BW588,구글언어코드!$K:$L,2,0)),IF($CQ588=-1,"",MID($AQ588,$CQ588,$DK588-$CQ588+1))),
IF($CR588=-1,"",VLOOKUP($BX588,구글언어코드!$K:$L,2,0)),IF($CR588=-1,"",MID($AQ588,$CR588,$DL588-$CR588+1))),
IF($CS588=-1,"",VLOOKUP($BY588,구글언어코드!$K:$L,2,0)),IF($CS588=-1,"",MID($AQ588,$CS588,$DM588-$CS588+1))),
IF($CT588=-1,"",VLOOKUP($BZ588,구글언어코드!$K:$L,2,0)),IF($CT588=-1,"",MID($AQ588,$CT588,$DN588-$CT588+1))),
IF($CU588=-1,"",VLOOKUP($CA588,구글언어코드!$K:$L,2,0)),IF($CU588=-1,"",MID($AQ588,$CU588,$DO588-$CU588+1))),
IF($CV588=-1,"",VLOOKUP($CB588,구글언어코드!$K:$L,2,0)),IF($CV588=-1,"",MID($AQ588,$CV588,$DP588-$CV588+1))),
IF($CW588=-1,"",VLOOKUP($CC588,구글언어코드!$K:$L,2,0)),IF($CW588=-1,"",MID($AQ588,$CW588,$DQ588-$CW588+1))),
IF($CX588=-1,"",VLOOKUP($CD588,구글언어코드!$K:$L,2,0)),IF($CX588=-1,"",MID($AQ588,$CX588,$DR588-$CX588+1))),
IF($CY588=-1,"",VLOOKUP($CE588,구글언어코드!$K:$L,2,0)),IF($CY588=-1,"",MID($AQ588,$CY588,$DS588-$CY588+1))),
IF($CZ588=-1,"",VLOOKUP($CF588,구글언어코드!$K:$L,2,0)),IF($CZ588=-1,"",MID($AQ588,$CZ588,$DT588-$CZ588+1))),
IF($DA588=-1,"",VLOOKUP($CG588,구글언어코드!$K:$L,2,0)),IF($DA588=-1,"",MID($AQ588,$DA588,$DU588-$DA588+1)))</f>
        <v>Description of DUALWARRIOR</v>
      </c>
      <c r="DX588">
        <f>IF(LEN(C588)-LEN(SUBSTITUTE(C588,"}",""))&lt;&gt;LEN(C588)-LEN(SUBSTITUTE(C588,"{","")),"괄호이상",(LEN(C588)-LEN(SUBSTITUTE(C588,"}",""))))</f>
        <v>0</v>
      </c>
      <c r="DY588">
        <f>IF(LEN(H588)-LEN(SUBSTITUTE(H588,"}",""))&lt;&gt;LEN(H588)-LEN(SUBSTITUTE(H588,"{","")),"괄호이상",(LEN(H588)-LEN(SUBSTITUTE(H588,"}",""))))</f>
        <v>0</v>
      </c>
      <c r="DZ588">
        <f>IF(LEN(O588)-LEN(SUBSTITUTE(O588,"}",""))&lt;&gt;LEN(O588)-LEN(SUBSTITUTE(O588,"{","")),"괄호이상",(LEN(O588)-LEN(SUBSTITUTE(O588,"}",""))))</f>
        <v>0</v>
      </c>
      <c r="EA588">
        <f>IF(LEN(P588)-LEN(SUBSTITUTE(P588,"}",""))&lt;&gt;LEN(P588)-LEN(SUBSTITUTE(P588,"{","")),"괄호이상",(LEN(P588)-LEN(SUBSTITUTE(P588,"}",""))))</f>
        <v>0</v>
      </c>
      <c r="EB588">
        <f>IF(LEN(Q588)-LEN(SUBSTITUTE(Q588,"}",""))&lt;&gt;LEN(Q588)-LEN(SUBSTITUTE(Q588,"{","")),"괄호이상",(LEN(Q588)-LEN(SUBSTITUTE(Q588,"}",""))))</f>
        <v>0</v>
      </c>
      <c r="EC588">
        <f>IF(LEN(R588)-LEN(SUBSTITUTE(R588,"}",""))&lt;&gt;LEN(R588)-LEN(SUBSTITUTE(R588,"{","")),"괄호이상",(LEN(R588)-LEN(SUBSTITUTE(R588,"}",""))))</f>
        <v>0</v>
      </c>
      <c r="ED588">
        <f>IF(LEN(S588)-LEN(SUBSTITUTE(S588,"}",""))&lt;&gt;LEN(S588)-LEN(SUBSTITUTE(S588,"{","")),"괄호이상",(LEN(S588)-LEN(SUBSTITUTE(S588,"}",""))))</f>
        <v>0</v>
      </c>
      <c r="EE588">
        <f>IF(LEN(T588)-LEN(SUBSTITUTE(T588,"}",""))&lt;&gt;LEN(T588)-LEN(SUBSTITUTE(T588,"{","")),"괄호이상",(LEN(T588)-LEN(SUBSTITUTE(T588,"}",""))))</f>
        <v>0</v>
      </c>
      <c r="EF588">
        <f>IF(LEN(U588)-LEN(SUBSTITUTE(U588,"}",""))&lt;&gt;LEN(U588)-LEN(SUBSTITUTE(U588,"{","")),"괄호이상",(LEN(U588)-LEN(SUBSTITUTE(U588,"}",""))))</f>
        <v>0</v>
      </c>
      <c r="EG588">
        <f>IF(LEN(V588)-LEN(SUBSTITUTE(V588,"}",""))&lt;&gt;LEN(V588)-LEN(SUBSTITUTE(V588,"{","")),"괄호이상",(LEN(V588)-LEN(SUBSTITUTE(V588,"}",""))))</f>
        <v>0</v>
      </c>
      <c r="EH588">
        <f>IF(LEN(W588)-LEN(SUBSTITUTE(W588,"}",""))&lt;&gt;LEN(W588)-LEN(SUBSTITUTE(W588,"{","")),"괄호이상",(LEN(W588)-LEN(SUBSTITUTE(W588,"}",""))))</f>
        <v>0</v>
      </c>
      <c r="EI588">
        <f>IF(LEN(X588)-LEN(SUBSTITUTE(X588,"}",""))&lt;&gt;LEN(X588)-LEN(SUBSTITUTE(X588,"{","")),"괄호이상",(LEN(X588)-LEN(SUBSTITUTE(X588,"}",""))))</f>
        <v>0</v>
      </c>
      <c r="EJ588">
        <f>IF(LEN(Y588)-LEN(SUBSTITUTE(Y588,"}",""))&lt;&gt;LEN(Y588)-LEN(SUBSTITUTE(Y588,"{","")),"괄호이상",(LEN(Y588)-LEN(SUBSTITUTE(Y588,"}",""))))</f>
        <v>0</v>
      </c>
      <c r="EK588">
        <f>IF(LEN(Z588)-LEN(SUBSTITUTE(Z588,"}",""))&lt;&gt;LEN(Z588)-LEN(SUBSTITUTE(Z588,"{","")),"괄호이상",(LEN(Z588)-LEN(SUBSTITUTE(Z588,"}",""))))</f>
        <v>0</v>
      </c>
      <c r="EL588">
        <f>IF(LEN(AA588)-LEN(SUBSTITUTE(AA588,"}",""))&lt;&gt;LEN(AA588)-LEN(SUBSTITUTE(AA588,"{","")),"괄호이상",(LEN(AA588)-LEN(SUBSTITUTE(AA588,"}",""))))</f>
        <v>0</v>
      </c>
      <c r="EM588">
        <f>IF(LEN(AB588)-LEN(SUBSTITUTE(AB588,"}",""))&lt;&gt;LEN(AB588)-LEN(SUBSTITUTE(AB588,"{","")),"괄호이상",(LEN(AB588)-LEN(SUBSTITUTE(AB588,"}",""))))</f>
        <v>0</v>
      </c>
      <c r="EN588">
        <f>IF(LEN(AC588)-LEN(SUBSTITUTE(AC588,"}",""))&lt;&gt;LEN(AC588)-LEN(SUBSTITUTE(AC588,"{","")),"괄호이상",(LEN(AC588)-LEN(SUBSTITUTE(AC588,"}",""))))</f>
        <v>0</v>
      </c>
      <c r="EO588">
        <f>IF(LEN(AD588)-LEN(SUBSTITUTE(AD588,"}",""))&lt;&gt;LEN(AD588)-LEN(SUBSTITUTE(AD588,"{","")),"괄호이상",(LEN(AD588)-LEN(SUBSTITUTE(AD588,"}",""))))</f>
        <v>0</v>
      </c>
      <c r="EP588">
        <f>IF(LEN(AE588)-LEN(SUBSTITUTE(AE588,"}",""))&lt;&gt;LEN(AE588)-LEN(SUBSTITUTE(AE588,"{","")),"괄호이상",(LEN(AE588)-LEN(SUBSTITUTE(AE588,"}",""))))</f>
        <v>0</v>
      </c>
      <c r="EQ588">
        <f>IF(LEN(AF588)-LEN(SUBSTITUTE(AF588,"}",""))&lt;&gt;LEN(AF588)-LEN(SUBSTITUTE(AF588,"{","")),"괄호이상",(LEN(AF588)-LEN(SUBSTITUTE(AF588,"}",""))))</f>
        <v>0</v>
      </c>
      <c r="ER588">
        <f>IF(LEN(AG588)-LEN(SUBSTITUTE(AG588,"}",""))&lt;&gt;LEN(AG588)-LEN(SUBSTITUTE(AG588,"{","")),"괄호이상",(LEN(AG588)-LEN(SUBSTITUTE(AG588,"}",""))))</f>
        <v>0</v>
      </c>
      <c r="ES588">
        <f>IF(LEN(AH588)-LEN(SUBSTITUTE(AH588,"}",""))&lt;&gt;LEN(AH588)-LEN(SUBSTITUTE(AH588,"{","")),"괄호이상",(LEN(AH588)-LEN(SUBSTITUTE(AH588,"}",""))))</f>
        <v>0</v>
      </c>
      <c r="ET588">
        <f>IF(LEN(AI588)-LEN(SUBSTITUTE(AI588,"}",""))&lt;&gt;LEN(AI588)-LEN(SUBSTITUTE(AI588,"{","")),"괄호이상",(LEN(AI588)-LEN(SUBSTITUTE(AI588,"}",""))))</f>
        <v>0</v>
      </c>
      <c r="EU588">
        <f>IF(LEN(AJ588)-LEN(SUBSTITUTE(AJ588,"}",""))&lt;&gt;LEN(AJ588)-LEN(SUBSTITUTE(AJ588,"{","")),"괄호이상",(LEN(AJ588)-LEN(SUBSTITUTE(AJ588,"}",""))))</f>
        <v>0</v>
      </c>
      <c r="EV588">
        <f>IF(LEN(AK588)-LEN(SUBSTITUTE(AK588,"}",""))&lt;&gt;LEN(AK588)-LEN(SUBSTITUTE(AK588,"{","")),"괄호이상",(LEN(AK588)-LEN(SUBSTITUTE(AK588,"}",""))))</f>
        <v>0</v>
      </c>
      <c r="EW588">
        <f>IF(LEN(AL588)-LEN(SUBSTITUTE(AL588,"}",""))&lt;&gt;LEN(AL588)-LEN(SUBSTITUTE(AL588,"{","")),"괄호이상",(LEN(AL588)-LEN(SUBSTITUTE(AL588,"}",""))))</f>
        <v>0</v>
      </c>
      <c r="EX588">
        <f>IF(LEN(AM588)-LEN(SUBSTITUTE(AM588,"}",""))&lt;&gt;LEN(AM588)-LEN(SUBSTITUTE(AM588,"{","")),"괄호이상",(LEN(AM588)-LEN(SUBSTITUTE(AM588,"}",""))))</f>
        <v>0</v>
      </c>
      <c r="EY588">
        <f>IF(LEN(AN588)-LEN(SUBSTITUTE(AN588,"}",""))&lt;&gt;LEN(AN588)-LEN(SUBSTITUTE(AN588,"{","")),"괄호이상",(LEN(AN588)-LEN(SUBSTITUTE(AN588,"}",""))))</f>
        <v>0</v>
      </c>
      <c r="EZ588">
        <f>IF(LEN(AO588)-LEN(SUBSTITUTE(AO588,"}",""))&lt;&gt;LEN(AO588)-LEN(SUBSTITUTE(AO588,"{","")),"괄호이상",(LEN(AO588)-LEN(SUBSTITUTE(AO588,"}",""))))</f>
        <v>0</v>
      </c>
      <c r="FA588">
        <f>IF(LEN(AP588)-LEN(SUBSTITUTE(AP588,"}",""))&lt;&gt;LEN(AP588)-LEN(SUBSTITUTE(AP588,"{","")),"괄호이상",(LEN(AP588)-LEN(SUBSTITUTE(AP588,"}",""))))</f>
        <v>0</v>
      </c>
      <c r="FB588" t="str">
        <f t="array" ref="FB588">IF(SUM(IF($DX588-DX588:FA588&gt;0,1,0))&gt;0,"여기","")</f>
        <v/>
      </c>
      <c r="FC588">
        <f>IF(LEN(C588)-LEN(SUBSTITUTE(C588,"&gt;",""))&lt;&gt;LEN(C588)-LEN(SUBSTITUTE(C588,"&lt;","")),"괄호이상",(LEN(C588)-LEN(SUBSTITUTE(C588,"&gt;","")))/2)</f>
        <v>0</v>
      </c>
      <c r="FD588">
        <f>IF(LEN(H588)-LEN(SUBSTITUTE(H588,"&gt;",""))&lt;&gt;LEN(H588)-LEN(SUBSTITUTE(H588,"&lt;","")),"괄호이상",(LEN(H588)-LEN(SUBSTITUTE(H588,"&gt;","")))/2)</f>
        <v>0</v>
      </c>
      <c r="FE588">
        <f>IF(LEN(O588)-LEN(SUBSTITUTE(O588,"&gt;",""))&lt;&gt;LEN(O588)-LEN(SUBSTITUTE(O588,"&lt;","")),"괄호이상",(LEN(O588)-LEN(SUBSTITUTE(O588,"&gt;","")))/2)</f>
        <v>0</v>
      </c>
      <c r="FF588">
        <f>IF(LEN(P588)-LEN(SUBSTITUTE(P588,"&gt;",""))&lt;&gt;LEN(P588)-LEN(SUBSTITUTE(P588,"&lt;","")),"괄호이상",(LEN(P588)-LEN(SUBSTITUTE(P588,"&gt;","")))/2)</f>
        <v>0</v>
      </c>
      <c r="FG588">
        <f>IF(LEN(Q588)-LEN(SUBSTITUTE(Q588,"&gt;",""))&lt;&gt;LEN(Q588)-LEN(SUBSTITUTE(Q588,"&lt;","")),"괄호이상",(LEN(Q588)-LEN(SUBSTITUTE(Q588,"&gt;","")))/2)</f>
        <v>0</v>
      </c>
      <c r="FH588">
        <f>IF(LEN(R588)-LEN(SUBSTITUTE(R588,"&gt;",""))&lt;&gt;LEN(R588)-LEN(SUBSTITUTE(R588,"&lt;","")),"괄호이상",(LEN(R588)-LEN(SUBSTITUTE(R588,"&gt;","")))/2)</f>
        <v>0</v>
      </c>
      <c r="FI588">
        <f>IF(LEN(S588)-LEN(SUBSTITUTE(S588,"&gt;",""))&lt;&gt;LEN(S588)-LEN(SUBSTITUTE(S588,"&lt;","")),"괄호이상",(LEN(S588)-LEN(SUBSTITUTE(S588,"&gt;","")))/2)</f>
        <v>0</v>
      </c>
      <c r="FJ588">
        <f>IF(LEN(T588)-LEN(SUBSTITUTE(T588,"&gt;",""))&lt;&gt;LEN(T588)-LEN(SUBSTITUTE(T588,"&lt;","")),"괄호이상",(LEN(T588)-LEN(SUBSTITUTE(T588,"&gt;","")))/2)</f>
        <v>0</v>
      </c>
      <c r="FK588">
        <f>IF(LEN(U588)-LEN(SUBSTITUTE(U588,"&gt;",""))&lt;&gt;LEN(U588)-LEN(SUBSTITUTE(U588,"&lt;","")),"괄호이상",(LEN(U588)-LEN(SUBSTITUTE(U588,"&gt;","")))/2)</f>
        <v>0</v>
      </c>
      <c r="FL588">
        <f>IF(LEN(V588)-LEN(SUBSTITUTE(V588,"&gt;",""))&lt;&gt;LEN(V588)-LEN(SUBSTITUTE(V588,"&lt;","")),"괄호이상",(LEN(V588)-LEN(SUBSTITUTE(V588,"&gt;","")))/2)</f>
        <v>0</v>
      </c>
      <c r="FM588">
        <f>IF(LEN(W588)-LEN(SUBSTITUTE(W588,"&gt;",""))&lt;&gt;LEN(W588)-LEN(SUBSTITUTE(W588,"&lt;","")),"괄호이상",(LEN(W588)-LEN(SUBSTITUTE(W588,"&gt;","")))/2)</f>
        <v>0</v>
      </c>
      <c r="FN588">
        <f>IF(LEN(X588)-LEN(SUBSTITUTE(X588,"&gt;",""))&lt;&gt;LEN(X588)-LEN(SUBSTITUTE(X588,"&lt;","")),"괄호이상",(LEN(X588)-LEN(SUBSTITUTE(X588,"&gt;","")))/2)</f>
        <v>0</v>
      </c>
      <c r="FO588">
        <f>IF(LEN(Y588)-LEN(SUBSTITUTE(Y588,"&gt;",""))&lt;&gt;LEN(Y588)-LEN(SUBSTITUTE(Y588,"&lt;","")),"괄호이상",(LEN(Y588)-LEN(SUBSTITUTE(Y588,"&gt;","")))/2)</f>
        <v>0</v>
      </c>
      <c r="FP588">
        <f>IF(LEN(Z588)-LEN(SUBSTITUTE(Z588,"&gt;",""))&lt;&gt;LEN(Z588)-LEN(SUBSTITUTE(Z588,"&lt;","")),"괄호이상",(LEN(Z588)-LEN(SUBSTITUTE(Z588,"&gt;","")))/2)</f>
        <v>0</v>
      </c>
      <c r="FQ588">
        <f>IF(LEN(AA588)-LEN(SUBSTITUTE(AA588,"&gt;",""))&lt;&gt;LEN(AA588)-LEN(SUBSTITUTE(AA588,"&lt;","")),"괄호이상",(LEN(AA588)-LEN(SUBSTITUTE(AA588,"&gt;","")))/2)</f>
        <v>0</v>
      </c>
      <c r="FR588">
        <f>IF(LEN(AB588)-LEN(SUBSTITUTE(AB588,"&gt;",""))&lt;&gt;LEN(AB588)-LEN(SUBSTITUTE(AB588,"&lt;","")),"괄호이상",(LEN(AB588)-LEN(SUBSTITUTE(AB588,"&gt;","")))/2)</f>
        <v>0</v>
      </c>
      <c r="FS588">
        <f>IF(LEN(AC588)-LEN(SUBSTITUTE(AC588,"&gt;",""))&lt;&gt;LEN(AC588)-LEN(SUBSTITUTE(AC588,"&lt;","")),"괄호이상",(LEN(AC588)-LEN(SUBSTITUTE(AC588,"&gt;","")))/2)</f>
        <v>0</v>
      </c>
      <c r="FT588">
        <f>IF(LEN(AD588)-LEN(SUBSTITUTE(AD588,"&gt;",""))&lt;&gt;LEN(AD588)-LEN(SUBSTITUTE(AD588,"&lt;","")),"괄호이상",(LEN(AD588)-LEN(SUBSTITUTE(AD588,"&gt;","")))/2)</f>
        <v>0</v>
      </c>
      <c r="FU588">
        <f>IF(LEN(AE588)-LEN(SUBSTITUTE(AE588,"&gt;",""))&lt;&gt;LEN(AE588)-LEN(SUBSTITUTE(AE588,"&lt;","")),"괄호이상",(LEN(AE588)-LEN(SUBSTITUTE(AE588,"&gt;","")))/2)</f>
        <v>0</v>
      </c>
      <c r="FV588">
        <f>IF(LEN(AF588)-LEN(SUBSTITUTE(AF588,"&gt;",""))&lt;&gt;LEN(AF588)-LEN(SUBSTITUTE(AF588,"&lt;","")),"괄호이상",(LEN(AF588)-LEN(SUBSTITUTE(AF588,"&gt;","")))/2)</f>
        <v>0</v>
      </c>
      <c r="FW588">
        <f>IF(LEN(AG588)-LEN(SUBSTITUTE(AG588,"&gt;",""))&lt;&gt;LEN(AG588)-LEN(SUBSTITUTE(AG588,"&lt;","")),"괄호이상",(LEN(AG588)-LEN(SUBSTITUTE(AG588,"&gt;","")))/2)</f>
        <v>0</v>
      </c>
      <c r="FX588">
        <f>IF(LEN(AH588)-LEN(SUBSTITUTE(AH588,"&gt;",""))&lt;&gt;LEN(AH588)-LEN(SUBSTITUTE(AH588,"&lt;","")),"괄호이상",(LEN(AH588)-LEN(SUBSTITUTE(AH588,"&gt;","")))/2)</f>
        <v>0</v>
      </c>
      <c r="FY588">
        <f>IF(LEN(AI588)-LEN(SUBSTITUTE(AI588,"&gt;",""))&lt;&gt;LEN(AI588)-LEN(SUBSTITUTE(AI588,"&lt;","")),"괄호이상",(LEN(AI588)-LEN(SUBSTITUTE(AI588,"&gt;","")))/2)</f>
        <v>0</v>
      </c>
      <c r="FZ588">
        <f>IF(LEN(AJ588)-LEN(SUBSTITUTE(AJ588,"&gt;",""))&lt;&gt;LEN(AJ588)-LEN(SUBSTITUTE(AJ588,"&lt;","")),"괄호이상",(LEN(AJ588)-LEN(SUBSTITUTE(AJ588,"&gt;","")))/2)</f>
        <v>0</v>
      </c>
      <c r="GA588">
        <f>IF(LEN(AK588)-LEN(SUBSTITUTE(AK588,"&gt;",""))&lt;&gt;LEN(AK588)-LEN(SUBSTITUTE(AK588,"&lt;","")),"괄호이상",(LEN(AK588)-LEN(SUBSTITUTE(AK588,"&gt;","")))/2)</f>
        <v>0</v>
      </c>
      <c r="GB588">
        <f>IF(LEN(AL588)-LEN(SUBSTITUTE(AL588,"&gt;",""))&lt;&gt;LEN(AL588)-LEN(SUBSTITUTE(AL588,"&lt;","")),"괄호이상",(LEN(AL588)-LEN(SUBSTITUTE(AL588,"&gt;","")))/2)</f>
        <v>0</v>
      </c>
      <c r="GC588">
        <f>IF(LEN(AM588)-LEN(SUBSTITUTE(AM588,"&gt;",""))&lt;&gt;LEN(AM588)-LEN(SUBSTITUTE(AM588,"&lt;","")),"괄호이상",(LEN(AM588)-LEN(SUBSTITUTE(AM588,"&gt;","")))/2)</f>
        <v>0</v>
      </c>
      <c r="GD588">
        <f>IF(LEN(AN588)-LEN(SUBSTITUTE(AN588,"&gt;",""))&lt;&gt;LEN(AN588)-LEN(SUBSTITUTE(AN588,"&lt;","")),"괄호이상",(LEN(AN588)-LEN(SUBSTITUTE(AN588,"&gt;","")))/2)</f>
        <v>0</v>
      </c>
      <c r="GE588">
        <f>IF(LEN(AO588)-LEN(SUBSTITUTE(AO588,"&gt;",""))&lt;&gt;LEN(AO588)-LEN(SUBSTITUTE(AO588,"&lt;","")),"괄호이상",(LEN(AO588)-LEN(SUBSTITUTE(AO588,"&gt;","")))/2)</f>
        <v>0</v>
      </c>
      <c r="GF588">
        <f>IF(LEN(AP588)-LEN(SUBSTITUTE(AP588,"&gt;",""))&lt;&gt;LEN(AP588)-LEN(SUBSTITUTE(AP588,"&lt;","")),"괄호이상",(LEN(AP588)-LEN(SUBSTITUTE(AP588,"&gt;","")))/2)</f>
        <v>0</v>
      </c>
      <c r="GG588" t="str">
        <f t="array" ref="GG588">IF(SUM(IF($FC588-FC588:GF588&gt;0,1,0))&gt;0,"여기","")</f>
        <v/>
      </c>
      <c r="GH588" t="str">
        <f t="shared" si="569"/>
        <v/>
      </c>
    </row>
    <row r="589" spans="1:190" x14ac:dyDescent="0.3">
      <c r="A589" t="s">
        <v>560</v>
      </c>
      <c r="B589">
        <f t="shared" si="563"/>
        <v>1</v>
      </c>
      <c r="C589" s="1" t="s">
        <v>4650</v>
      </c>
      <c r="D589" s="1"/>
      <c r="E589" s="1" t="str">
        <f t="shared" si="570"/>
        <v>글로리아머 심플 설명</v>
      </c>
      <c r="F589" s="1"/>
      <c r="G589" t="s">
        <v>4552</v>
      </c>
      <c r="H589" s="1" t="str">
        <f t="shared" si="558"/>
        <v>Description of GLORYARMOR</v>
      </c>
      <c r="I589" s="1"/>
      <c r="J589" s="1" t="str">
        <f t="shared" si="571"/>
        <v>Description of GLORYARMOR</v>
      </c>
      <c r="M589">
        <v>1</v>
      </c>
      <c r="O589" t="s">
        <v>14743</v>
      </c>
      <c r="P589" t="s">
        <v>14744</v>
      </c>
      <c r="Q589" t="s">
        <v>14745</v>
      </c>
      <c r="R589" t="s">
        <v>14752</v>
      </c>
      <c r="S589" t="s">
        <v>14753</v>
      </c>
      <c r="T589" t="s">
        <v>14757</v>
      </c>
      <c r="U589" t="s">
        <v>14758</v>
      </c>
      <c r="V589" t="s">
        <v>14763</v>
      </c>
      <c r="W589" t="s">
        <v>14764</v>
      </c>
      <c r="X589" s="20" t="s">
        <v>14766</v>
      </c>
      <c r="Y589" t="s">
        <v>14769</v>
      </c>
      <c r="Z589" t="s">
        <v>14761</v>
      </c>
      <c r="AA589" s="20" t="s">
        <v>14746</v>
      </c>
      <c r="AB589" t="s">
        <v>14747</v>
      </c>
      <c r="AC589" t="s">
        <v>14748</v>
      </c>
      <c r="AD589" t="s">
        <v>14749</v>
      </c>
      <c r="AE589" t="s">
        <v>14750</v>
      </c>
      <c r="AF589" t="s">
        <v>14751</v>
      </c>
      <c r="AG589" t="s">
        <v>14754</v>
      </c>
      <c r="AH589" s="20" t="s">
        <v>14755</v>
      </c>
      <c r="AI589" t="s">
        <v>14756</v>
      </c>
      <c r="AJ589" t="s">
        <v>14759</v>
      </c>
      <c r="AK589" t="s">
        <v>14760</v>
      </c>
      <c r="AL589" t="s">
        <v>14762</v>
      </c>
      <c r="AM589" t="s">
        <v>14749</v>
      </c>
      <c r="AN589" t="s">
        <v>14765</v>
      </c>
      <c r="AO589" t="s">
        <v>14767</v>
      </c>
      <c r="AP589" t="s">
        <v>14768</v>
      </c>
      <c r="AQ589" t="str">
        <f t="shared" si="564"/>
        <v>Description of GLORYARMOR</v>
      </c>
      <c r="AR589">
        <f t="shared" si="572"/>
        <v>0</v>
      </c>
      <c r="AS589">
        <f t="shared" si="573"/>
        <v>0</v>
      </c>
      <c r="AT589">
        <f t="shared" ca="1" si="574"/>
        <v>-1</v>
      </c>
      <c r="AU589">
        <f t="shared" ca="1" si="575"/>
        <v>-1</v>
      </c>
      <c r="AV589">
        <f t="shared" ca="1" si="576"/>
        <v>-1</v>
      </c>
      <c r="AW589">
        <f t="shared" ca="1" si="577"/>
        <v>-1</v>
      </c>
      <c r="AX589">
        <f t="shared" ca="1" si="578"/>
        <v>-1</v>
      </c>
      <c r="AY589">
        <f t="shared" ca="1" si="579"/>
        <v>-1</v>
      </c>
      <c r="AZ589">
        <f t="shared" ca="1" si="580"/>
        <v>-1</v>
      </c>
      <c r="BA589">
        <f t="shared" ca="1" si="581"/>
        <v>-1</v>
      </c>
      <c r="BB589">
        <f t="shared" ca="1" si="582"/>
        <v>-1</v>
      </c>
      <c r="BC589">
        <f t="shared" ca="1" si="583"/>
        <v>-1</v>
      </c>
      <c r="BD589">
        <f t="shared" ca="1" si="584"/>
        <v>-1</v>
      </c>
      <c r="BE589">
        <f t="shared" ca="1" si="585"/>
        <v>-1</v>
      </c>
      <c r="BF589">
        <f t="shared" ca="1" si="586"/>
        <v>-1</v>
      </c>
      <c r="BG589">
        <f t="shared" ca="1" si="587"/>
        <v>-1</v>
      </c>
      <c r="BH589">
        <f t="shared" ca="1" si="588"/>
        <v>-1</v>
      </c>
      <c r="BI589">
        <f t="shared" ca="1" si="589"/>
        <v>-1</v>
      </c>
      <c r="BJ589">
        <f t="shared" ca="1" si="590"/>
        <v>-1</v>
      </c>
      <c r="BK589">
        <f t="shared" ca="1" si="591"/>
        <v>-1</v>
      </c>
      <c r="BL589">
        <f t="shared" ca="1" si="592"/>
        <v>-1</v>
      </c>
      <c r="BM589">
        <f t="shared" ca="1" si="593"/>
        <v>-1</v>
      </c>
      <c r="BN589">
        <f ca="1">IF(AT589=-1,-1,COUNTIF($AT589:AT589,AT589)+IF(AT589=0,50,0))</f>
        <v>-1</v>
      </c>
      <c r="BO589">
        <f ca="1">IF(AU589=-1,-1,COUNTIF($AT589:AU589,AU589)+IF(AU589=0,50,0))</f>
        <v>-1</v>
      </c>
      <c r="BP589">
        <f ca="1">IF(AV589=-1,-1,COUNTIF($AT589:AV589,AV589)+IF(AV589=0,50,0))</f>
        <v>-1</v>
      </c>
      <c r="BQ589">
        <f ca="1">IF(AW589=-1,-1,COUNTIF($AT589:AW589,AW589)+IF(AW589=0,50,0))</f>
        <v>-1</v>
      </c>
      <c r="BR589">
        <f ca="1">IF(AX589=-1,-1,COUNTIF($AT589:AX589,AX589)+IF(AX589=0,50,0))</f>
        <v>-1</v>
      </c>
      <c r="BS589">
        <f ca="1">IF(AY589=-1,-1,COUNTIF($AT589:AY589,AY589)+IF(AY589=0,50,0))</f>
        <v>-1</v>
      </c>
      <c r="BT589">
        <f ca="1">IF(AZ589=-1,-1,COUNTIF($AT589:AZ589,AZ589)+IF(AZ589=0,50,0))</f>
        <v>-1</v>
      </c>
      <c r="BU589">
        <f ca="1">IF(BA589=-1,-1,COUNTIF($AT589:BA589,BA589)+IF(BA589=0,50,0))</f>
        <v>-1</v>
      </c>
      <c r="BV589">
        <f ca="1">IF(BB589=-1,-1,COUNTIF($AT589:BB589,BB589)+IF(BB589=0,50,0))</f>
        <v>-1</v>
      </c>
      <c r="BW589">
        <f ca="1">IF(BC589=-1,-1,COUNTIF($AT589:BC589,BC589)+IF(BC589=0,50,0))</f>
        <v>-1</v>
      </c>
      <c r="BX589">
        <f ca="1">IF(BD589=-1,-1,COUNTIF($AT589:BD589,BD589)+IF(BD589=0,50,0))</f>
        <v>-1</v>
      </c>
      <c r="BY589">
        <f ca="1">IF(BE589=-1,-1,COUNTIF($AT589:BE589,BE589)+IF(BE589=0,50,0))</f>
        <v>-1</v>
      </c>
      <c r="BZ589">
        <f ca="1">IF(BF589=-1,-1,COUNTIF($AT589:BF589,BF589)+IF(BF589=0,50,0))</f>
        <v>-1</v>
      </c>
      <c r="CA589">
        <f ca="1">IF(BG589=-1,-1,COUNTIF($AT589:BG589,BG589)+IF(BG589=0,50,0))</f>
        <v>-1</v>
      </c>
      <c r="CB589">
        <f ca="1">IF(BH589=-1,-1,COUNTIF($AT589:BH589,BH589)+IF(BH589=0,50,0))</f>
        <v>-1</v>
      </c>
      <c r="CC589">
        <f ca="1">IF(BI589=-1,-1,COUNTIF($AT589:BI589,BI589)+IF(BI589=0,50,0))</f>
        <v>-1</v>
      </c>
      <c r="CD589">
        <f ca="1">IF(BJ589=-1,-1,COUNTIF($AT589:BJ589,BJ589)+IF(BJ589=0,50,0))</f>
        <v>-1</v>
      </c>
      <c r="CE589">
        <f ca="1">IF(BK589=-1,-1,COUNTIF($AT589:BK589,BK589)+IF(BK589=0,50,0))</f>
        <v>-1</v>
      </c>
      <c r="CF589">
        <f ca="1">IF(BL589=-1,-1,COUNTIF($AT589:BL589,BL589)+IF(BL589=0,50,0))</f>
        <v>-1</v>
      </c>
      <c r="CG589">
        <f ca="1">IF(BM589=-1,-1,COUNTIF($AT589:BM589,BM589)+IF(BM589=0,50,0))</f>
        <v>-1</v>
      </c>
      <c r="CH589">
        <f t="shared" ref="CH589:CQ598" ca="1" si="594">IF(COLUMN(CH589)&lt;=COLUMN($CH$1),
IFERROR(FIND("&lt;",$AQ589),-1),
IFERROR(FIND("&lt;",$AQ589,OFFSET(CH589,0,-1)+1),-1))</f>
        <v>-1</v>
      </c>
      <c r="CI589">
        <f t="shared" ca="1" si="594"/>
        <v>-1</v>
      </c>
      <c r="CJ589">
        <f t="shared" ca="1" si="594"/>
        <v>-1</v>
      </c>
      <c r="CK589">
        <f t="shared" ca="1" si="594"/>
        <v>-1</v>
      </c>
      <c r="CL589">
        <f t="shared" ca="1" si="594"/>
        <v>-1</v>
      </c>
      <c r="CM589">
        <f t="shared" ca="1" si="594"/>
        <v>-1</v>
      </c>
      <c r="CN589">
        <f t="shared" ca="1" si="594"/>
        <v>-1</v>
      </c>
      <c r="CO589">
        <f t="shared" ca="1" si="594"/>
        <v>-1</v>
      </c>
      <c r="CP589">
        <f t="shared" ca="1" si="594"/>
        <v>-1</v>
      </c>
      <c r="CQ589">
        <f t="shared" ca="1" si="594"/>
        <v>-1</v>
      </c>
      <c r="CR589">
        <f t="shared" ref="CR589:DA598" ca="1" si="595">IF(COLUMN(CR589)&lt;=COLUMN($CH$1),
IFERROR(FIND("&lt;",$AQ589),-1),
IFERROR(FIND("&lt;",$AQ589,OFFSET(CR589,0,-1)+1),-1))</f>
        <v>-1</v>
      </c>
      <c r="CS589">
        <f t="shared" ca="1" si="595"/>
        <v>-1</v>
      </c>
      <c r="CT589">
        <f t="shared" ca="1" si="595"/>
        <v>-1</v>
      </c>
      <c r="CU589">
        <f t="shared" ca="1" si="595"/>
        <v>-1</v>
      </c>
      <c r="CV589">
        <f t="shared" ca="1" si="595"/>
        <v>-1</v>
      </c>
      <c r="CW589">
        <f t="shared" ca="1" si="595"/>
        <v>-1</v>
      </c>
      <c r="CX589">
        <f t="shared" ca="1" si="595"/>
        <v>-1</v>
      </c>
      <c r="CY589">
        <f t="shared" ca="1" si="595"/>
        <v>-1</v>
      </c>
      <c r="CZ589">
        <f t="shared" ca="1" si="595"/>
        <v>-1</v>
      </c>
      <c r="DA589">
        <f t="shared" ca="1" si="595"/>
        <v>-1</v>
      </c>
      <c r="DB589">
        <f t="shared" ref="DB589:DK598" ca="1" si="596">IF(COLUMN(DB589)&lt;=COLUMN($DB$1),
IFERROR(FIND("&gt;",$AQ589),-1),
IFERROR(FIND("&gt;",$AQ589,OFFSET(DB589,0,-1)+1),-1))</f>
        <v>-1</v>
      </c>
      <c r="DC589">
        <f t="shared" ca="1" si="596"/>
        <v>-1</v>
      </c>
      <c r="DD589">
        <f t="shared" ca="1" si="596"/>
        <v>-1</v>
      </c>
      <c r="DE589">
        <f t="shared" ca="1" si="596"/>
        <v>-1</v>
      </c>
      <c r="DF589">
        <f t="shared" ca="1" si="596"/>
        <v>-1</v>
      </c>
      <c r="DG589">
        <f t="shared" ca="1" si="596"/>
        <v>-1</v>
      </c>
      <c r="DH589">
        <f t="shared" ca="1" si="596"/>
        <v>-1</v>
      </c>
      <c r="DI589">
        <f t="shared" ca="1" si="596"/>
        <v>-1</v>
      </c>
      <c r="DJ589">
        <f t="shared" ca="1" si="596"/>
        <v>-1</v>
      </c>
      <c r="DK589">
        <f t="shared" ca="1" si="596"/>
        <v>-1</v>
      </c>
      <c r="DL589">
        <f t="shared" ref="DL589:DU598" ca="1" si="597">IF(COLUMN(DL589)&lt;=COLUMN($DB$1),
IFERROR(FIND("&gt;",$AQ589),-1),
IFERROR(FIND("&gt;",$AQ589,OFFSET(DL589,0,-1)+1),-1))</f>
        <v>-1</v>
      </c>
      <c r="DM589">
        <f t="shared" ca="1" si="597"/>
        <v>-1</v>
      </c>
      <c r="DN589">
        <f t="shared" ca="1" si="597"/>
        <v>-1</v>
      </c>
      <c r="DO589">
        <f t="shared" ca="1" si="597"/>
        <v>-1</v>
      </c>
      <c r="DP589">
        <f t="shared" ca="1" si="597"/>
        <v>-1</v>
      </c>
      <c r="DQ589">
        <f t="shared" ca="1" si="597"/>
        <v>-1</v>
      </c>
      <c r="DR589">
        <f t="shared" ca="1" si="597"/>
        <v>-1</v>
      </c>
      <c r="DS589">
        <f t="shared" ca="1" si="597"/>
        <v>-1</v>
      </c>
      <c r="DT589">
        <f t="shared" ca="1" si="597"/>
        <v>-1</v>
      </c>
      <c r="DU589">
        <f t="shared" ca="1" si="597"/>
        <v>-1</v>
      </c>
      <c r="DV589" t="str">
        <f ca="1">SUBSTITUTE(SUBSTITUTE(SUBSTITUTE(SUBSTITUTE(SUBSTITUTE(SUBSTITUTE(SUBSTITUTE(SUBSTITUTE(SUBSTITUTE(SUBSTITUTE(
SUBSTITUTE(SUBSTITUTE(SUBSTITUTE(SUBSTITUTE(SUBSTITUTE(SUBSTITUTE(SUBSTITUTE(SUBSTITUTE(SUBSTITUTE(SUBSTITUTE($AQ589,
IF($CH589=-1,"",MID($AQ589,$CH589,$DB589-$CH589+1)),IF($CH589=-1,"",VLOOKUP($BN589,구글언어코드!$K:$L,2,0))),
IF($CI589=-1,"",MID($AQ589,$CI589,$DC589-$CI589+1)),IF($CI589=-1,"",VLOOKUP($BO589,구글언어코드!$K:$L,2,0))),
IF($CJ589=-1,"",MID($AQ589,$CJ589,$DD589-$CJ589+1)),IF($CJ589=-1,"",VLOOKUP($BP589,구글언어코드!$K:$L,2,0))),
IF($CK589=-1,"",MID($AQ589,$CK589,$DE589-$CK589+1)),IF($CK589=-1,"",VLOOKUP($BQ589,구글언어코드!$K:$L,2,0))),
IF($CL589=-1,"",MID($AQ589,$CL589,$DF589-$CL589+1)),IF($CL589=-1,"",VLOOKUP($BR589,구글언어코드!$K:$L,2,0))),
IF($CM589=-1,"",MID($AQ589,$CM589,$DG589-$CM589+1)),IF($CM589=-1,"",VLOOKUP($BS589,구글언어코드!$K:$L,2,0))),
IF($CN589=-1,"",MID($AQ589,$CN589,$DH589-$CN589+1)),IF($CN589=-1,"",VLOOKUP($BT589,구글언어코드!$K:$L,2,0))),
IF($CO589=-1,"",MID($AQ589,$CO589,$DI589-$CO589+1)),IF($CO589=-1,"",VLOOKUP($BU589,구글언어코드!$K:$L,2,0))),
IF($CP589=-1,"",MID($AQ589,$CP589,$DJ589-$CP589+1)),IF($CP589=-1,"",VLOOKUP($BV589,구글언어코드!$K:$L,2,0))),
IF($CQ589=-1,"",MID($AQ589,$CQ589,$DK589-$CQ589+1)),IF($CQ589=-1,"",VLOOKUP($BW589,구글언어코드!$K:$L,2,0))),
IF($CR589=-1,"",MID($AQ589,$CR589,$DL589-$CR589+1)),IF($CR589=-1,"",VLOOKUP($BX589,구글언어코드!$K:$L,2,0))),
IF($CS589=-1,"",MID($AQ589,$CS589,$DM589-$CS589+1)),IF($CS589=-1,"",VLOOKUP($BY589,구글언어코드!$K:$L,2,0))),
IF($CT589=-1,"",MID($AQ589,$CT589,$DN589-$CT589+1)),IF($CT589=-1,"",VLOOKUP($BZ589,구글언어코드!$K:$L,2,0))),
IF($CU589=-1,"",MID($AQ589,$CU589,$DO589-$CU589+1)),IF($CU589=-1,"",VLOOKUP($CA589,구글언어코드!$K:$L,2,0))),
IF($CV589=-1,"",MID($AQ589,$CV589,$DP589-$CV589+1)),IF($CV589=-1,"",VLOOKUP($CB589,구글언어코드!$K:$L,2,0))),
IF($CW589=-1,"",MID($AQ589,$CW589,$DQ589-$CW589+1)),IF($CW589=-1,"",VLOOKUP($CC589,구글언어코드!$K:$L,2,0))),
IF($CX589=-1,"",MID($AQ589,$CX589,$DR589-$CX589+1)),IF($CX589=-1,"",VLOOKUP($CD589,구글언어코드!$K:$L,2,0))),
IF($CY589=-1,"",MID($AQ589,$CY589,$DS589-$CY589+1)),IF($CY589=-1,"",VLOOKUP($CE589,구글언어코드!$K:$L,2,0))),
IF($CZ589=-1,"",MID($AQ589,$CZ589,$DT589-$CZ589+1)),IF($CZ589=-1,"",VLOOKUP($CF589,구글언어코드!$K:$L,2,0))),
IF($DA589=-1,"",MID($AQ589,$DA589,$DU589-$DA589+1)),IF($DA589=-1,"",VLOOKUP($CG589,구글언어코드!$K:$L,2,0)))</f>
        <v>Description of GLORYARMOR</v>
      </c>
      <c r="DW589" t="str">
        <f ca="1">SUBSTITUTE(SUBSTITUTE(SUBSTITUTE(SUBSTITUTE(SUBSTITUTE(SUBSTITUTE(SUBSTITUTE(SUBSTITUTE(SUBSTITUTE(SUBSTITUTE(
SUBSTITUTE(SUBSTITUTE(SUBSTITUTE(SUBSTITUTE(SUBSTITUTE(SUBSTITUTE(SUBSTITUTE(SUBSTITUTE(SUBSTITUTE(SUBSTITUTE(DV589,
IF($CH589=-1,"",VLOOKUP($BN589,구글언어코드!$K:$L,2,0)),IF($CH589=-1,"",MID($AQ589,$CH589,$DB589-$CH589+1))),
IF($CI589=-1,"",VLOOKUP($BO589,구글언어코드!$K:$L,2,0)),IF($CI589=-1,"",MID($AQ589,$CI589,$DC589-$CI589+1))),
IF($CJ589=-1,"",VLOOKUP($BP589,구글언어코드!$K:$L,2,0)),IF($CJ589=-1,"",MID($AQ589,$CJ589,$DD589-$CJ589+1))),
IF($CK589=-1,"",VLOOKUP($BQ589,구글언어코드!$K:$L,2,0)),IF($CK589=-1,"",MID($AQ589,$CK589,$DE589-$CK589+1))),
IF($CL589=-1,"",VLOOKUP($BR589,구글언어코드!$K:$L,2,0)),IF($CL589=-1,"",MID($AQ589,$CL589,$DF589-$CL589+1))),
IF($CM589=-1,"",VLOOKUP($BS589,구글언어코드!$K:$L,2,0)),IF($CM589=-1,"",MID($AQ589,$CM589,$DG589-$CM589+1))),
IF($CN589=-1,"",VLOOKUP($BT589,구글언어코드!$K:$L,2,0)),IF($CN589=-1,"",MID($AQ589,$CN589,$DH589-$CN589+1))),
IF($CO589=-1,"",VLOOKUP($BU589,구글언어코드!$K:$L,2,0)),IF($CO589=-1,"",MID($AQ589,$CO589,$DI589-$CO589+1))),
IF($CP589=-1,"",VLOOKUP($BV589,구글언어코드!$K:$L,2,0)),IF($CP589=-1,"",MID($AQ589,$CP589,$DJ589-$CP589+1))),
IF($CQ589=-1,"",VLOOKUP($BW589,구글언어코드!$K:$L,2,0)),IF($CQ589=-1,"",MID($AQ589,$CQ589,$DK589-$CQ589+1))),
IF($CR589=-1,"",VLOOKUP($BX589,구글언어코드!$K:$L,2,0)),IF($CR589=-1,"",MID($AQ589,$CR589,$DL589-$CR589+1))),
IF($CS589=-1,"",VLOOKUP($BY589,구글언어코드!$K:$L,2,0)),IF($CS589=-1,"",MID($AQ589,$CS589,$DM589-$CS589+1))),
IF($CT589=-1,"",VLOOKUP($BZ589,구글언어코드!$K:$L,2,0)),IF($CT589=-1,"",MID($AQ589,$CT589,$DN589-$CT589+1))),
IF($CU589=-1,"",VLOOKUP($CA589,구글언어코드!$K:$L,2,0)),IF($CU589=-1,"",MID($AQ589,$CU589,$DO589-$CU589+1))),
IF($CV589=-1,"",VLOOKUP($CB589,구글언어코드!$K:$L,2,0)),IF($CV589=-1,"",MID($AQ589,$CV589,$DP589-$CV589+1))),
IF($CW589=-1,"",VLOOKUP($CC589,구글언어코드!$K:$L,2,0)),IF($CW589=-1,"",MID($AQ589,$CW589,$DQ589-$CW589+1))),
IF($CX589=-1,"",VLOOKUP($CD589,구글언어코드!$K:$L,2,0)),IF($CX589=-1,"",MID($AQ589,$CX589,$DR589-$CX589+1))),
IF($CY589=-1,"",VLOOKUP($CE589,구글언어코드!$K:$L,2,0)),IF($CY589=-1,"",MID($AQ589,$CY589,$DS589-$CY589+1))),
IF($CZ589=-1,"",VLOOKUP($CF589,구글언어코드!$K:$L,2,0)),IF($CZ589=-1,"",MID($AQ589,$CZ589,$DT589-$CZ589+1))),
IF($DA589=-1,"",VLOOKUP($CG589,구글언어코드!$K:$L,2,0)),IF($DA589=-1,"",MID($AQ589,$DA589,$DU589-$DA589+1)))</f>
        <v>Description of GLORYARMOR</v>
      </c>
      <c r="DX589">
        <f>IF(LEN(C589)-LEN(SUBSTITUTE(C589,"}",""))&lt;&gt;LEN(C589)-LEN(SUBSTITUTE(C589,"{","")),"괄호이상",(LEN(C589)-LEN(SUBSTITUTE(C589,"}",""))))</f>
        <v>0</v>
      </c>
      <c r="DY589">
        <f>IF(LEN(H589)-LEN(SUBSTITUTE(H589,"}",""))&lt;&gt;LEN(H589)-LEN(SUBSTITUTE(H589,"{","")),"괄호이상",(LEN(H589)-LEN(SUBSTITUTE(H589,"}",""))))</f>
        <v>0</v>
      </c>
      <c r="DZ589">
        <f>IF(LEN(O589)-LEN(SUBSTITUTE(O589,"}",""))&lt;&gt;LEN(O589)-LEN(SUBSTITUTE(O589,"{","")),"괄호이상",(LEN(O589)-LEN(SUBSTITUTE(O589,"}",""))))</f>
        <v>0</v>
      </c>
      <c r="EA589">
        <f>IF(LEN(P589)-LEN(SUBSTITUTE(P589,"}",""))&lt;&gt;LEN(P589)-LEN(SUBSTITUTE(P589,"{","")),"괄호이상",(LEN(P589)-LEN(SUBSTITUTE(P589,"}",""))))</f>
        <v>0</v>
      </c>
      <c r="EB589">
        <f>IF(LEN(Q589)-LEN(SUBSTITUTE(Q589,"}",""))&lt;&gt;LEN(Q589)-LEN(SUBSTITUTE(Q589,"{","")),"괄호이상",(LEN(Q589)-LEN(SUBSTITUTE(Q589,"}",""))))</f>
        <v>0</v>
      </c>
      <c r="EC589">
        <f>IF(LEN(R589)-LEN(SUBSTITUTE(R589,"}",""))&lt;&gt;LEN(R589)-LEN(SUBSTITUTE(R589,"{","")),"괄호이상",(LEN(R589)-LEN(SUBSTITUTE(R589,"}",""))))</f>
        <v>0</v>
      </c>
      <c r="ED589">
        <f>IF(LEN(S589)-LEN(SUBSTITUTE(S589,"}",""))&lt;&gt;LEN(S589)-LEN(SUBSTITUTE(S589,"{","")),"괄호이상",(LEN(S589)-LEN(SUBSTITUTE(S589,"}",""))))</f>
        <v>0</v>
      </c>
      <c r="EE589">
        <f>IF(LEN(T589)-LEN(SUBSTITUTE(T589,"}",""))&lt;&gt;LEN(T589)-LEN(SUBSTITUTE(T589,"{","")),"괄호이상",(LEN(T589)-LEN(SUBSTITUTE(T589,"}",""))))</f>
        <v>0</v>
      </c>
      <c r="EF589">
        <f>IF(LEN(U589)-LEN(SUBSTITUTE(U589,"}",""))&lt;&gt;LEN(U589)-LEN(SUBSTITUTE(U589,"{","")),"괄호이상",(LEN(U589)-LEN(SUBSTITUTE(U589,"}",""))))</f>
        <v>0</v>
      </c>
      <c r="EG589">
        <f>IF(LEN(V589)-LEN(SUBSTITUTE(V589,"}",""))&lt;&gt;LEN(V589)-LEN(SUBSTITUTE(V589,"{","")),"괄호이상",(LEN(V589)-LEN(SUBSTITUTE(V589,"}",""))))</f>
        <v>0</v>
      </c>
      <c r="EH589">
        <f>IF(LEN(W589)-LEN(SUBSTITUTE(W589,"}",""))&lt;&gt;LEN(W589)-LEN(SUBSTITUTE(W589,"{","")),"괄호이상",(LEN(W589)-LEN(SUBSTITUTE(W589,"}",""))))</f>
        <v>0</v>
      </c>
      <c r="EI589">
        <f>IF(LEN(X589)-LEN(SUBSTITUTE(X589,"}",""))&lt;&gt;LEN(X589)-LEN(SUBSTITUTE(X589,"{","")),"괄호이상",(LEN(X589)-LEN(SUBSTITUTE(X589,"}",""))))</f>
        <v>0</v>
      </c>
      <c r="EJ589">
        <f>IF(LEN(Y589)-LEN(SUBSTITUTE(Y589,"}",""))&lt;&gt;LEN(Y589)-LEN(SUBSTITUTE(Y589,"{","")),"괄호이상",(LEN(Y589)-LEN(SUBSTITUTE(Y589,"}",""))))</f>
        <v>0</v>
      </c>
      <c r="EK589">
        <f>IF(LEN(Z589)-LEN(SUBSTITUTE(Z589,"}",""))&lt;&gt;LEN(Z589)-LEN(SUBSTITUTE(Z589,"{","")),"괄호이상",(LEN(Z589)-LEN(SUBSTITUTE(Z589,"}",""))))</f>
        <v>0</v>
      </c>
      <c r="EL589">
        <f>IF(LEN(AA589)-LEN(SUBSTITUTE(AA589,"}",""))&lt;&gt;LEN(AA589)-LEN(SUBSTITUTE(AA589,"{","")),"괄호이상",(LEN(AA589)-LEN(SUBSTITUTE(AA589,"}",""))))</f>
        <v>0</v>
      </c>
      <c r="EM589">
        <f>IF(LEN(AB589)-LEN(SUBSTITUTE(AB589,"}",""))&lt;&gt;LEN(AB589)-LEN(SUBSTITUTE(AB589,"{","")),"괄호이상",(LEN(AB589)-LEN(SUBSTITUTE(AB589,"}",""))))</f>
        <v>0</v>
      </c>
      <c r="EN589">
        <f>IF(LEN(AC589)-LEN(SUBSTITUTE(AC589,"}",""))&lt;&gt;LEN(AC589)-LEN(SUBSTITUTE(AC589,"{","")),"괄호이상",(LEN(AC589)-LEN(SUBSTITUTE(AC589,"}",""))))</f>
        <v>0</v>
      </c>
      <c r="EO589">
        <f>IF(LEN(AD589)-LEN(SUBSTITUTE(AD589,"}",""))&lt;&gt;LEN(AD589)-LEN(SUBSTITUTE(AD589,"{","")),"괄호이상",(LEN(AD589)-LEN(SUBSTITUTE(AD589,"}",""))))</f>
        <v>0</v>
      </c>
      <c r="EP589">
        <f>IF(LEN(AE589)-LEN(SUBSTITUTE(AE589,"}",""))&lt;&gt;LEN(AE589)-LEN(SUBSTITUTE(AE589,"{","")),"괄호이상",(LEN(AE589)-LEN(SUBSTITUTE(AE589,"}",""))))</f>
        <v>0</v>
      </c>
      <c r="EQ589">
        <f>IF(LEN(AF589)-LEN(SUBSTITUTE(AF589,"}",""))&lt;&gt;LEN(AF589)-LEN(SUBSTITUTE(AF589,"{","")),"괄호이상",(LEN(AF589)-LEN(SUBSTITUTE(AF589,"}",""))))</f>
        <v>0</v>
      </c>
      <c r="ER589">
        <f>IF(LEN(AG589)-LEN(SUBSTITUTE(AG589,"}",""))&lt;&gt;LEN(AG589)-LEN(SUBSTITUTE(AG589,"{","")),"괄호이상",(LEN(AG589)-LEN(SUBSTITUTE(AG589,"}",""))))</f>
        <v>0</v>
      </c>
      <c r="ES589">
        <f>IF(LEN(AH589)-LEN(SUBSTITUTE(AH589,"}",""))&lt;&gt;LEN(AH589)-LEN(SUBSTITUTE(AH589,"{","")),"괄호이상",(LEN(AH589)-LEN(SUBSTITUTE(AH589,"}",""))))</f>
        <v>0</v>
      </c>
      <c r="ET589">
        <f>IF(LEN(AI589)-LEN(SUBSTITUTE(AI589,"}",""))&lt;&gt;LEN(AI589)-LEN(SUBSTITUTE(AI589,"{","")),"괄호이상",(LEN(AI589)-LEN(SUBSTITUTE(AI589,"}",""))))</f>
        <v>0</v>
      </c>
      <c r="EU589">
        <f>IF(LEN(AJ589)-LEN(SUBSTITUTE(AJ589,"}",""))&lt;&gt;LEN(AJ589)-LEN(SUBSTITUTE(AJ589,"{","")),"괄호이상",(LEN(AJ589)-LEN(SUBSTITUTE(AJ589,"}",""))))</f>
        <v>0</v>
      </c>
      <c r="EV589">
        <f>IF(LEN(AK589)-LEN(SUBSTITUTE(AK589,"}",""))&lt;&gt;LEN(AK589)-LEN(SUBSTITUTE(AK589,"{","")),"괄호이상",(LEN(AK589)-LEN(SUBSTITUTE(AK589,"}",""))))</f>
        <v>0</v>
      </c>
      <c r="EW589">
        <f>IF(LEN(AL589)-LEN(SUBSTITUTE(AL589,"}",""))&lt;&gt;LEN(AL589)-LEN(SUBSTITUTE(AL589,"{","")),"괄호이상",(LEN(AL589)-LEN(SUBSTITUTE(AL589,"}",""))))</f>
        <v>0</v>
      </c>
      <c r="EX589">
        <f>IF(LEN(AM589)-LEN(SUBSTITUTE(AM589,"}",""))&lt;&gt;LEN(AM589)-LEN(SUBSTITUTE(AM589,"{","")),"괄호이상",(LEN(AM589)-LEN(SUBSTITUTE(AM589,"}",""))))</f>
        <v>0</v>
      </c>
      <c r="EY589">
        <f>IF(LEN(AN589)-LEN(SUBSTITUTE(AN589,"}",""))&lt;&gt;LEN(AN589)-LEN(SUBSTITUTE(AN589,"{","")),"괄호이상",(LEN(AN589)-LEN(SUBSTITUTE(AN589,"}",""))))</f>
        <v>0</v>
      </c>
      <c r="EZ589">
        <f>IF(LEN(AO589)-LEN(SUBSTITUTE(AO589,"}",""))&lt;&gt;LEN(AO589)-LEN(SUBSTITUTE(AO589,"{","")),"괄호이상",(LEN(AO589)-LEN(SUBSTITUTE(AO589,"}",""))))</f>
        <v>0</v>
      </c>
      <c r="FA589">
        <f>IF(LEN(AP589)-LEN(SUBSTITUTE(AP589,"}",""))&lt;&gt;LEN(AP589)-LEN(SUBSTITUTE(AP589,"{","")),"괄호이상",(LEN(AP589)-LEN(SUBSTITUTE(AP589,"}",""))))</f>
        <v>0</v>
      </c>
      <c r="FB589" t="str">
        <f t="array" ref="FB589">IF(SUM(IF($DX589-DX589:FA589&gt;0,1,0))&gt;0,"여기","")</f>
        <v/>
      </c>
      <c r="FC589">
        <f>IF(LEN(C589)-LEN(SUBSTITUTE(C589,"&gt;",""))&lt;&gt;LEN(C589)-LEN(SUBSTITUTE(C589,"&lt;","")),"괄호이상",(LEN(C589)-LEN(SUBSTITUTE(C589,"&gt;","")))/2)</f>
        <v>0</v>
      </c>
      <c r="FD589">
        <f>IF(LEN(H589)-LEN(SUBSTITUTE(H589,"&gt;",""))&lt;&gt;LEN(H589)-LEN(SUBSTITUTE(H589,"&lt;","")),"괄호이상",(LEN(H589)-LEN(SUBSTITUTE(H589,"&gt;","")))/2)</f>
        <v>0</v>
      </c>
      <c r="FE589">
        <f>IF(LEN(O589)-LEN(SUBSTITUTE(O589,"&gt;",""))&lt;&gt;LEN(O589)-LEN(SUBSTITUTE(O589,"&lt;","")),"괄호이상",(LEN(O589)-LEN(SUBSTITUTE(O589,"&gt;","")))/2)</f>
        <v>0</v>
      </c>
      <c r="FF589">
        <f>IF(LEN(P589)-LEN(SUBSTITUTE(P589,"&gt;",""))&lt;&gt;LEN(P589)-LEN(SUBSTITUTE(P589,"&lt;","")),"괄호이상",(LEN(P589)-LEN(SUBSTITUTE(P589,"&gt;","")))/2)</f>
        <v>0</v>
      </c>
      <c r="FG589">
        <f>IF(LEN(Q589)-LEN(SUBSTITUTE(Q589,"&gt;",""))&lt;&gt;LEN(Q589)-LEN(SUBSTITUTE(Q589,"&lt;","")),"괄호이상",(LEN(Q589)-LEN(SUBSTITUTE(Q589,"&gt;","")))/2)</f>
        <v>0</v>
      </c>
      <c r="FH589">
        <f>IF(LEN(R589)-LEN(SUBSTITUTE(R589,"&gt;",""))&lt;&gt;LEN(R589)-LEN(SUBSTITUTE(R589,"&lt;","")),"괄호이상",(LEN(R589)-LEN(SUBSTITUTE(R589,"&gt;","")))/2)</f>
        <v>0</v>
      </c>
      <c r="FI589">
        <f>IF(LEN(S589)-LEN(SUBSTITUTE(S589,"&gt;",""))&lt;&gt;LEN(S589)-LEN(SUBSTITUTE(S589,"&lt;","")),"괄호이상",(LEN(S589)-LEN(SUBSTITUTE(S589,"&gt;","")))/2)</f>
        <v>0</v>
      </c>
      <c r="FJ589">
        <f>IF(LEN(T589)-LEN(SUBSTITUTE(T589,"&gt;",""))&lt;&gt;LEN(T589)-LEN(SUBSTITUTE(T589,"&lt;","")),"괄호이상",(LEN(T589)-LEN(SUBSTITUTE(T589,"&gt;","")))/2)</f>
        <v>0</v>
      </c>
      <c r="FK589">
        <f>IF(LEN(U589)-LEN(SUBSTITUTE(U589,"&gt;",""))&lt;&gt;LEN(U589)-LEN(SUBSTITUTE(U589,"&lt;","")),"괄호이상",(LEN(U589)-LEN(SUBSTITUTE(U589,"&gt;","")))/2)</f>
        <v>0</v>
      </c>
      <c r="FL589">
        <f>IF(LEN(V589)-LEN(SUBSTITUTE(V589,"&gt;",""))&lt;&gt;LEN(V589)-LEN(SUBSTITUTE(V589,"&lt;","")),"괄호이상",(LEN(V589)-LEN(SUBSTITUTE(V589,"&gt;","")))/2)</f>
        <v>0</v>
      </c>
      <c r="FM589">
        <f>IF(LEN(W589)-LEN(SUBSTITUTE(W589,"&gt;",""))&lt;&gt;LEN(W589)-LEN(SUBSTITUTE(W589,"&lt;","")),"괄호이상",(LEN(W589)-LEN(SUBSTITUTE(W589,"&gt;","")))/2)</f>
        <v>0</v>
      </c>
      <c r="FN589">
        <f>IF(LEN(X589)-LEN(SUBSTITUTE(X589,"&gt;",""))&lt;&gt;LEN(X589)-LEN(SUBSTITUTE(X589,"&lt;","")),"괄호이상",(LEN(X589)-LEN(SUBSTITUTE(X589,"&gt;","")))/2)</f>
        <v>0</v>
      </c>
      <c r="FO589">
        <f>IF(LEN(Y589)-LEN(SUBSTITUTE(Y589,"&gt;",""))&lt;&gt;LEN(Y589)-LEN(SUBSTITUTE(Y589,"&lt;","")),"괄호이상",(LEN(Y589)-LEN(SUBSTITUTE(Y589,"&gt;","")))/2)</f>
        <v>0</v>
      </c>
      <c r="FP589">
        <f>IF(LEN(Z589)-LEN(SUBSTITUTE(Z589,"&gt;",""))&lt;&gt;LEN(Z589)-LEN(SUBSTITUTE(Z589,"&lt;","")),"괄호이상",(LEN(Z589)-LEN(SUBSTITUTE(Z589,"&gt;","")))/2)</f>
        <v>0</v>
      </c>
      <c r="FQ589">
        <f>IF(LEN(AA589)-LEN(SUBSTITUTE(AA589,"&gt;",""))&lt;&gt;LEN(AA589)-LEN(SUBSTITUTE(AA589,"&lt;","")),"괄호이상",(LEN(AA589)-LEN(SUBSTITUTE(AA589,"&gt;","")))/2)</f>
        <v>0</v>
      </c>
      <c r="FR589">
        <f>IF(LEN(AB589)-LEN(SUBSTITUTE(AB589,"&gt;",""))&lt;&gt;LEN(AB589)-LEN(SUBSTITUTE(AB589,"&lt;","")),"괄호이상",(LEN(AB589)-LEN(SUBSTITUTE(AB589,"&gt;","")))/2)</f>
        <v>0</v>
      </c>
      <c r="FS589">
        <f>IF(LEN(AC589)-LEN(SUBSTITUTE(AC589,"&gt;",""))&lt;&gt;LEN(AC589)-LEN(SUBSTITUTE(AC589,"&lt;","")),"괄호이상",(LEN(AC589)-LEN(SUBSTITUTE(AC589,"&gt;","")))/2)</f>
        <v>0</v>
      </c>
      <c r="FT589">
        <f>IF(LEN(AD589)-LEN(SUBSTITUTE(AD589,"&gt;",""))&lt;&gt;LEN(AD589)-LEN(SUBSTITUTE(AD589,"&lt;","")),"괄호이상",(LEN(AD589)-LEN(SUBSTITUTE(AD589,"&gt;","")))/2)</f>
        <v>0</v>
      </c>
      <c r="FU589">
        <f>IF(LEN(AE589)-LEN(SUBSTITUTE(AE589,"&gt;",""))&lt;&gt;LEN(AE589)-LEN(SUBSTITUTE(AE589,"&lt;","")),"괄호이상",(LEN(AE589)-LEN(SUBSTITUTE(AE589,"&gt;","")))/2)</f>
        <v>0</v>
      </c>
      <c r="FV589">
        <f>IF(LEN(AF589)-LEN(SUBSTITUTE(AF589,"&gt;",""))&lt;&gt;LEN(AF589)-LEN(SUBSTITUTE(AF589,"&lt;","")),"괄호이상",(LEN(AF589)-LEN(SUBSTITUTE(AF589,"&gt;","")))/2)</f>
        <v>0</v>
      </c>
      <c r="FW589">
        <f>IF(LEN(AG589)-LEN(SUBSTITUTE(AG589,"&gt;",""))&lt;&gt;LEN(AG589)-LEN(SUBSTITUTE(AG589,"&lt;","")),"괄호이상",(LEN(AG589)-LEN(SUBSTITUTE(AG589,"&gt;","")))/2)</f>
        <v>0</v>
      </c>
      <c r="FX589">
        <f>IF(LEN(AH589)-LEN(SUBSTITUTE(AH589,"&gt;",""))&lt;&gt;LEN(AH589)-LEN(SUBSTITUTE(AH589,"&lt;","")),"괄호이상",(LEN(AH589)-LEN(SUBSTITUTE(AH589,"&gt;","")))/2)</f>
        <v>0</v>
      </c>
      <c r="FY589">
        <f>IF(LEN(AI589)-LEN(SUBSTITUTE(AI589,"&gt;",""))&lt;&gt;LEN(AI589)-LEN(SUBSTITUTE(AI589,"&lt;","")),"괄호이상",(LEN(AI589)-LEN(SUBSTITUTE(AI589,"&gt;","")))/2)</f>
        <v>0</v>
      </c>
      <c r="FZ589">
        <f>IF(LEN(AJ589)-LEN(SUBSTITUTE(AJ589,"&gt;",""))&lt;&gt;LEN(AJ589)-LEN(SUBSTITUTE(AJ589,"&lt;","")),"괄호이상",(LEN(AJ589)-LEN(SUBSTITUTE(AJ589,"&gt;","")))/2)</f>
        <v>0</v>
      </c>
      <c r="GA589">
        <f>IF(LEN(AK589)-LEN(SUBSTITUTE(AK589,"&gt;",""))&lt;&gt;LEN(AK589)-LEN(SUBSTITUTE(AK589,"&lt;","")),"괄호이상",(LEN(AK589)-LEN(SUBSTITUTE(AK589,"&gt;","")))/2)</f>
        <v>0</v>
      </c>
      <c r="GB589">
        <f>IF(LEN(AL589)-LEN(SUBSTITUTE(AL589,"&gt;",""))&lt;&gt;LEN(AL589)-LEN(SUBSTITUTE(AL589,"&lt;","")),"괄호이상",(LEN(AL589)-LEN(SUBSTITUTE(AL589,"&gt;","")))/2)</f>
        <v>0</v>
      </c>
      <c r="GC589">
        <f>IF(LEN(AM589)-LEN(SUBSTITUTE(AM589,"&gt;",""))&lt;&gt;LEN(AM589)-LEN(SUBSTITUTE(AM589,"&lt;","")),"괄호이상",(LEN(AM589)-LEN(SUBSTITUTE(AM589,"&gt;","")))/2)</f>
        <v>0</v>
      </c>
      <c r="GD589">
        <f>IF(LEN(AN589)-LEN(SUBSTITUTE(AN589,"&gt;",""))&lt;&gt;LEN(AN589)-LEN(SUBSTITUTE(AN589,"&lt;","")),"괄호이상",(LEN(AN589)-LEN(SUBSTITUTE(AN589,"&gt;","")))/2)</f>
        <v>0</v>
      </c>
      <c r="GE589">
        <f>IF(LEN(AO589)-LEN(SUBSTITUTE(AO589,"&gt;",""))&lt;&gt;LEN(AO589)-LEN(SUBSTITUTE(AO589,"&lt;","")),"괄호이상",(LEN(AO589)-LEN(SUBSTITUTE(AO589,"&gt;","")))/2)</f>
        <v>0</v>
      </c>
      <c r="GF589">
        <f>IF(LEN(AP589)-LEN(SUBSTITUTE(AP589,"&gt;",""))&lt;&gt;LEN(AP589)-LEN(SUBSTITUTE(AP589,"&lt;","")),"괄호이상",(LEN(AP589)-LEN(SUBSTITUTE(AP589,"&gt;","")))/2)</f>
        <v>0</v>
      </c>
      <c r="GG589" t="str">
        <f t="array" ref="GG589">IF(SUM(IF($FC589-FC589:GF589&gt;0,1,0))&gt;0,"여기","")</f>
        <v/>
      </c>
      <c r="GH589" t="str">
        <f t="shared" si="569"/>
        <v/>
      </c>
    </row>
    <row r="590" spans="1:190" x14ac:dyDescent="0.3">
      <c r="A590" t="s">
        <v>561</v>
      </c>
      <c r="B590">
        <f t="shared" si="563"/>
        <v>1</v>
      </c>
      <c r="C590" s="1" t="s">
        <v>4651</v>
      </c>
      <c r="D590" s="1"/>
      <c r="E590" s="1" t="str">
        <f t="shared" si="570"/>
        <v>RPG나이트 심플 설명</v>
      </c>
      <c r="F590" s="1"/>
      <c r="G590" t="s">
        <v>4553</v>
      </c>
      <c r="H590" s="1" t="str">
        <f t="shared" si="558"/>
        <v>Description of RPGKNIGHT</v>
      </c>
      <c r="I590" s="1"/>
      <c r="J590" s="1" t="str">
        <f t="shared" si="571"/>
        <v>Description of RPGKNIGHT</v>
      </c>
      <c r="M590">
        <v>1</v>
      </c>
      <c r="O590" t="s">
        <v>14770</v>
      </c>
      <c r="P590" t="s">
        <v>14771</v>
      </c>
      <c r="Q590" t="s">
        <v>14772</v>
      </c>
      <c r="R590" t="s">
        <v>14779</v>
      </c>
      <c r="S590" t="s">
        <v>14780</v>
      </c>
      <c r="T590" t="s">
        <v>14784</v>
      </c>
      <c r="U590" t="s">
        <v>14785</v>
      </c>
      <c r="V590" t="s">
        <v>14790</v>
      </c>
      <c r="W590" t="s">
        <v>14791</v>
      </c>
      <c r="X590" s="20" t="s">
        <v>14793</v>
      </c>
      <c r="Y590" t="s">
        <v>14796</v>
      </c>
      <c r="Z590" t="s">
        <v>14788</v>
      </c>
      <c r="AA590" s="20" t="s">
        <v>14773</v>
      </c>
      <c r="AB590" t="s">
        <v>14774</v>
      </c>
      <c r="AC590" t="s">
        <v>14775</v>
      </c>
      <c r="AD590" t="s">
        <v>14776</v>
      </c>
      <c r="AE590" t="s">
        <v>14777</v>
      </c>
      <c r="AF590" t="s">
        <v>14778</v>
      </c>
      <c r="AG590" t="s">
        <v>14781</v>
      </c>
      <c r="AH590" s="20" t="s">
        <v>14782</v>
      </c>
      <c r="AI590" t="s">
        <v>14783</v>
      </c>
      <c r="AJ590" t="s">
        <v>14786</v>
      </c>
      <c r="AK590" t="s">
        <v>14787</v>
      </c>
      <c r="AL590" t="s">
        <v>14789</v>
      </c>
      <c r="AM590" t="s">
        <v>14776</v>
      </c>
      <c r="AN590" t="s">
        <v>14792</v>
      </c>
      <c r="AO590" t="s">
        <v>14794</v>
      </c>
      <c r="AP590" t="s">
        <v>14795</v>
      </c>
      <c r="AQ590" t="str">
        <f t="shared" si="564"/>
        <v>Description of RPGKNIGHT</v>
      </c>
      <c r="AR590">
        <f t="shared" si="572"/>
        <v>0</v>
      </c>
      <c r="AS590">
        <f t="shared" si="573"/>
        <v>0</v>
      </c>
      <c r="AT590">
        <f t="shared" ca="1" si="574"/>
        <v>-1</v>
      </c>
      <c r="AU590">
        <f t="shared" ca="1" si="575"/>
        <v>-1</v>
      </c>
      <c r="AV590">
        <f t="shared" ca="1" si="576"/>
        <v>-1</v>
      </c>
      <c r="AW590">
        <f t="shared" ca="1" si="577"/>
        <v>-1</v>
      </c>
      <c r="AX590">
        <f t="shared" ca="1" si="578"/>
        <v>-1</v>
      </c>
      <c r="AY590">
        <f t="shared" ca="1" si="579"/>
        <v>-1</v>
      </c>
      <c r="AZ590">
        <f t="shared" ca="1" si="580"/>
        <v>-1</v>
      </c>
      <c r="BA590">
        <f t="shared" ca="1" si="581"/>
        <v>-1</v>
      </c>
      <c r="BB590">
        <f t="shared" ca="1" si="582"/>
        <v>-1</v>
      </c>
      <c r="BC590">
        <f t="shared" ca="1" si="583"/>
        <v>-1</v>
      </c>
      <c r="BD590">
        <f t="shared" ca="1" si="584"/>
        <v>-1</v>
      </c>
      <c r="BE590">
        <f t="shared" ca="1" si="585"/>
        <v>-1</v>
      </c>
      <c r="BF590">
        <f t="shared" ca="1" si="586"/>
        <v>-1</v>
      </c>
      <c r="BG590">
        <f t="shared" ca="1" si="587"/>
        <v>-1</v>
      </c>
      <c r="BH590">
        <f t="shared" ca="1" si="588"/>
        <v>-1</v>
      </c>
      <c r="BI590">
        <f t="shared" ca="1" si="589"/>
        <v>-1</v>
      </c>
      <c r="BJ590">
        <f t="shared" ca="1" si="590"/>
        <v>-1</v>
      </c>
      <c r="BK590">
        <f t="shared" ca="1" si="591"/>
        <v>-1</v>
      </c>
      <c r="BL590">
        <f t="shared" ca="1" si="592"/>
        <v>-1</v>
      </c>
      <c r="BM590">
        <f t="shared" ca="1" si="593"/>
        <v>-1</v>
      </c>
      <c r="BN590">
        <f ca="1">IF(AT590=-1,-1,COUNTIF($AT590:AT590,AT590)+IF(AT590=0,50,0))</f>
        <v>-1</v>
      </c>
      <c r="BO590">
        <f ca="1">IF(AU590=-1,-1,COUNTIF($AT590:AU590,AU590)+IF(AU590=0,50,0))</f>
        <v>-1</v>
      </c>
      <c r="BP590">
        <f ca="1">IF(AV590=-1,-1,COUNTIF($AT590:AV590,AV590)+IF(AV590=0,50,0))</f>
        <v>-1</v>
      </c>
      <c r="BQ590">
        <f ca="1">IF(AW590=-1,-1,COUNTIF($AT590:AW590,AW590)+IF(AW590=0,50,0))</f>
        <v>-1</v>
      </c>
      <c r="BR590">
        <f ca="1">IF(AX590=-1,-1,COUNTIF($AT590:AX590,AX590)+IF(AX590=0,50,0))</f>
        <v>-1</v>
      </c>
      <c r="BS590">
        <f ca="1">IF(AY590=-1,-1,COUNTIF($AT590:AY590,AY590)+IF(AY590=0,50,0))</f>
        <v>-1</v>
      </c>
      <c r="BT590">
        <f ca="1">IF(AZ590=-1,-1,COUNTIF($AT590:AZ590,AZ590)+IF(AZ590=0,50,0))</f>
        <v>-1</v>
      </c>
      <c r="BU590">
        <f ca="1">IF(BA590=-1,-1,COUNTIF($AT590:BA590,BA590)+IF(BA590=0,50,0))</f>
        <v>-1</v>
      </c>
      <c r="BV590">
        <f ca="1">IF(BB590=-1,-1,COUNTIF($AT590:BB590,BB590)+IF(BB590=0,50,0))</f>
        <v>-1</v>
      </c>
      <c r="BW590">
        <f ca="1">IF(BC590=-1,-1,COUNTIF($AT590:BC590,BC590)+IF(BC590=0,50,0))</f>
        <v>-1</v>
      </c>
      <c r="BX590">
        <f ca="1">IF(BD590=-1,-1,COUNTIF($AT590:BD590,BD590)+IF(BD590=0,50,0))</f>
        <v>-1</v>
      </c>
      <c r="BY590">
        <f ca="1">IF(BE590=-1,-1,COUNTIF($AT590:BE590,BE590)+IF(BE590=0,50,0))</f>
        <v>-1</v>
      </c>
      <c r="BZ590">
        <f ca="1">IF(BF590=-1,-1,COUNTIF($AT590:BF590,BF590)+IF(BF590=0,50,0))</f>
        <v>-1</v>
      </c>
      <c r="CA590">
        <f ca="1">IF(BG590=-1,-1,COUNTIF($AT590:BG590,BG590)+IF(BG590=0,50,0))</f>
        <v>-1</v>
      </c>
      <c r="CB590">
        <f ca="1">IF(BH590=-1,-1,COUNTIF($AT590:BH590,BH590)+IF(BH590=0,50,0))</f>
        <v>-1</v>
      </c>
      <c r="CC590">
        <f ca="1">IF(BI590=-1,-1,COUNTIF($AT590:BI590,BI590)+IF(BI590=0,50,0))</f>
        <v>-1</v>
      </c>
      <c r="CD590">
        <f ca="1">IF(BJ590=-1,-1,COUNTIF($AT590:BJ590,BJ590)+IF(BJ590=0,50,0))</f>
        <v>-1</v>
      </c>
      <c r="CE590">
        <f ca="1">IF(BK590=-1,-1,COUNTIF($AT590:BK590,BK590)+IF(BK590=0,50,0))</f>
        <v>-1</v>
      </c>
      <c r="CF590">
        <f ca="1">IF(BL590=-1,-1,COUNTIF($AT590:BL590,BL590)+IF(BL590=0,50,0))</f>
        <v>-1</v>
      </c>
      <c r="CG590">
        <f ca="1">IF(BM590=-1,-1,COUNTIF($AT590:BM590,BM590)+IF(BM590=0,50,0))</f>
        <v>-1</v>
      </c>
      <c r="CH590">
        <f t="shared" ca="1" si="594"/>
        <v>-1</v>
      </c>
      <c r="CI590">
        <f t="shared" ca="1" si="594"/>
        <v>-1</v>
      </c>
      <c r="CJ590">
        <f t="shared" ca="1" si="594"/>
        <v>-1</v>
      </c>
      <c r="CK590">
        <f t="shared" ca="1" si="594"/>
        <v>-1</v>
      </c>
      <c r="CL590">
        <f t="shared" ca="1" si="594"/>
        <v>-1</v>
      </c>
      <c r="CM590">
        <f t="shared" ca="1" si="594"/>
        <v>-1</v>
      </c>
      <c r="CN590">
        <f t="shared" ca="1" si="594"/>
        <v>-1</v>
      </c>
      <c r="CO590">
        <f t="shared" ca="1" si="594"/>
        <v>-1</v>
      </c>
      <c r="CP590">
        <f t="shared" ca="1" si="594"/>
        <v>-1</v>
      </c>
      <c r="CQ590">
        <f t="shared" ca="1" si="594"/>
        <v>-1</v>
      </c>
      <c r="CR590">
        <f t="shared" ca="1" si="595"/>
        <v>-1</v>
      </c>
      <c r="CS590">
        <f t="shared" ca="1" si="595"/>
        <v>-1</v>
      </c>
      <c r="CT590">
        <f t="shared" ca="1" si="595"/>
        <v>-1</v>
      </c>
      <c r="CU590">
        <f t="shared" ca="1" si="595"/>
        <v>-1</v>
      </c>
      <c r="CV590">
        <f t="shared" ca="1" si="595"/>
        <v>-1</v>
      </c>
      <c r="CW590">
        <f t="shared" ca="1" si="595"/>
        <v>-1</v>
      </c>
      <c r="CX590">
        <f t="shared" ca="1" si="595"/>
        <v>-1</v>
      </c>
      <c r="CY590">
        <f t="shared" ca="1" si="595"/>
        <v>-1</v>
      </c>
      <c r="CZ590">
        <f t="shared" ca="1" si="595"/>
        <v>-1</v>
      </c>
      <c r="DA590">
        <f t="shared" ca="1" si="595"/>
        <v>-1</v>
      </c>
      <c r="DB590">
        <f t="shared" ca="1" si="596"/>
        <v>-1</v>
      </c>
      <c r="DC590">
        <f t="shared" ca="1" si="596"/>
        <v>-1</v>
      </c>
      <c r="DD590">
        <f t="shared" ca="1" si="596"/>
        <v>-1</v>
      </c>
      <c r="DE590">
        <f t="shared" ca="1" si="596"/>
        <v>-1</v>
      </c>
      <c r="DF590">
        <f t="shared" ca="1" si="596"/>
        <v>-1</v>
      </c>
      <c r="DG590">
        <f t="shared" ca="1" si="596"/>
        <v>-1</v>
      </c>
      <c r="DH590">
        <f t="shared" ca="1" si="596"/>
        <v>-1</v>
      </c>
      <c r="DI590">
        <f t="shared" ca="1" si="596"/>
        <v>-1</v>
      </c>
      <c r="DJ590">
        <f t="shared" ca="1" si="596"/>
        <v>-1</v>
      </c>
      <c r="DK590">
        <f t="shared" ca="1" si="596"/>
        <v>-1</v>
      </c>
      <c r="DL590">
        <f t="shared" ca="1" si="597"/>
        <v>-1</v>
      </c>
      <c r="DM590">
        <f t="shared" ca="1" si="597"/>
        <v>-1</v>
      </c>
      <c r="DN590">
        <f t="shared" ca="1" si="597"/>
        <v>-1</v>
      </c>
      <c r="DO590">
        <f t="shared" ca="1" si="597"/>
        <v>-1</v>
      </c>
      <c r="DP590">
        <f t="shared" ca="1" si="597"/>
        <v>-1</v>
      </c>
      <c r="DQ590">
        <f t="shared" ca="1" si="597"/>
        <v>-1</v>
      </c>
      <c r="DR590">
        <f t="shared" ca="1" si="597"/>
        <v>-1</v>
      </c>
      <c r="DS590">
        <f t="shared" ca="1" si="597"/>
        <v>-1</v>
      </c>
      <c r="DT590">
        <f t="shared" ca="1" si="597"/>
        <v>-1</v>
      </c>
      <c r="DU590">
        <f t="shared" ca="1" si="597"/>
        <v>-1</v>
      </c>
      <c r="DV590" t="str">
        <f ca="1">SUBSTITUTE(SUBSTITUTE(SUBSTITUTE(SUBSTITUTE(SUBSTITUTE(SUBSTITUTE(SUBSTITUTE(SUBSTITUTE(SUBSTITUTE(SUBSTITUTE(
SUBSTITUTE(SUBSTITUTE(SUBSTITUTE(SUBSTITUTE(SUBSTITUTE(SUBSTITUTE(SUBSTITUTE(SUBSTITUTE(SUBSTITUTE(SUBSTITUTE($AQ590,
IF($CH590=-1,"",MID($AQ590,$CH590,$DB590-$CH590+1)),IF($CH590=-1,"",VLOOKUP($BN590,구글언어코드!$K:$L,2,0))),
IF($CI590=-1,"",MID($AQ590,$CI590,$DC590-$CI590+1)),IF($CI590=-1,"",VLOOKUP($BO590,구글언어코드!$K:$L,2,0))),
IF($CJ590=-1,"",MID($AQ590,$CJ590,$DD590-$CJ590+1)),IF($CJ590=-1,"",VLOOKUP($BP590,구글언어코드!$K:$L,2,0))),
IF($CK590=-1,"",MID($AQ590,$CK590,$DE590-$CK590+1)),IF($CK590=-1,"",VLOOKUP($BQ590,구글언어코드!$K:$L,2,0))),
IF($CL590=-1,"",MID($AQ590,$CL590,$DF590-$CL590+1)),IF($CL590=-1,"",VLOOKUP($BR590,구글언어코드!$K:$L,2,0))),
IF($CM590=-1,"",MID($AQ590,$CM590,$DG590-$CM590+1)),IF($CM590=-1,"",VLOOKUP($BS590,구글언어코드!$K:$L,2,0))),
IF($CN590=-1,"",MID($AQ590,$CN590,$DH590-$CN590+1)),IF($CN590=-1,"",VLOOKUP($BT590,구글언어코드!$K:$L,2,0))),
IF($CO590=-1,"",MID($AQ590,$CO590,$DI590-$CO590+1)),IF($CO590=-1,"",VLOOKUP($BU590,구글언어코드!$K:$L,2,0))),
IF($CP590=-1,"",MID($AQ590,$CP590,$DJ590-$CP590+1)),IF($CP590=-1,"",VLOOKUP($BV590,구글언어코드!$K:$L,2,0))),
IF($CQ590=-1,"",MID($AQ590,$CQ590,$DK590-$CQ590+1)),IF($CQ590=-1,"",VLOOKUP($BW590,구글언어코드!$K:$L,2,0))),
IF($CR590=-1,"",MID($AQ590,$CR590,$DL590-$CR590+1)),IF($CR590=-1,"",VLOOKUP($BX590,구글언어코드!$K:$L,2,0))),
IF($CS590=-1,"",MID($AQ590,$CS590,$DM590-$CS590+1)),IF($CS590=-1,"",VLOOKUP($BY590,구글언어코드!$K:$L,2,0))),
IF($CT590=-1,"",MID($AQ590,$CT590,$DN590-$CT590+1)),IF($CT590=-1,"",VLOOKUP($BZ590,구글언어코드!$K:$L,2,0))),
IF($CU590=-1,"",MID($AQ590,$CU590,$DO590-$CU590+1)),IF($CU590=-1,"",VLOOKUP($CA590,구글언어코드!$K:$L,2,0))),
IF($CV590=-1,"",MID($AQ590,$CV590,$DP590-$CV590+1)),IF($CV590=-1,"",VLOOKUP($CB590,구글언어코드!$K:$L,2,0))),
IF($CW590=-1,"",MID($AQ590,$CW590,$DQ590-$CW590+1)),IF($CW590=-1,"",VLOOKUP($CC590,구글언어코드!$K:$L,2,0))),
IF($CX590=-1,"",MID($AQ590,$CX590,$DR590-$CX590+1)),IF($CX590=-1,"",VLOOKUP($CD590,구글언어코드!$K:$L,2,0))),
IF($CY590=-1,"",MID($AQ590,$CY590,$DS590-$CY590+1)),IF($CY590=-1,"",VLOOKUP($CE590,구글언어코드!$K:$L,2,0))),
IF($CZ590=-1,"",MID($AQ590,$CZ590,$DT590-$CZ590+1)),IF($CZ590=-1,"",VLOOKUP($CF590,구글언어코드!$K:$L,2,0))),
IF($DA590=-1,"",MID($AQ590,$DA590,$DU590-$DA590+1)),IF($DA590=-1,"",VLOOKUP($CG590,구글언어코드!$K:$L,2,0)))</f>
        <v>Description of RPGKNIGHT</v>
      </c>
      <c r="DW590" t="str">
        <f ca="1">SUBSTITUTE(SUBSTITUTE(SUBSTITUTE(SUBSTITUTE(SUBSTITUTE(SUBSTITUTE(SUBSTITUTE(SUBSTITUTE(SUBSTITUTE(SUBSTITUTE(
SUBSTITUTE(SUBSTITUTE(SUBSTITUTE(SUBSTITUTE(SUBSTITUTE(SUBSTITUTE(SUBSTITUTE(SUBSTITUTE(SUBSTITUTE(SUBSTITUTE(DV590,
IF($CH590=-1,"",VLOOKUP($BN590,구글언어코드!$K:$L,2,0)),IF($CH590=-1,"",MID($AQ590,$CH590,$DB590-$CH590+1))),
IF($CI590=-1,"",VLOOKUP($BO590,구글언어코드!$K:$L,2,0)),IF($CI590=-1,"",MID($AQ590,$CI590,$DC590-$CI590+1))),
IF($CJ590=-1,"",VLOOKUP($BP590,구글언어코드!$K:$L,2,0)),IF($CJ590=-1,"",MID($AQ590,$CJ590,$DD590-$CJ590+1))),
IF($CK590=-1,"",VLOOKUP($BQ590,구글언어코드!$K:$L,2,0)),IF($CK590=-1,"",MID($AQ590,$CK590,$DE590-$CK590+1))),
IF($CL590=-1,"",VLOOKUP($BR590,구글언어코드!$K:$L,2,0)),IF($CL590=-1,"",MID($AQ590,$CL590,$DF590-$CL590+1))),
IF($CM590=-1,"",VLOOKUP($BS590,구글언어코드!$K:$L,2,0)),IF($CM590=-1,"",MID($AQ590,$CM590,$DG590-$CM590+1))),
IF($CN590=-1,"",VLOOKUP($BT590,구글언어코드!$K:$L,2,0)),IF($CN590=-1,"",MID($AQ590,$CN590,$DH590-$CN590+1))),
IF($CO590=-1,"",VLOOKUP($BU590,구글언어코드!$K:$L,2,0)),IF($CO590=-1,"",MID($AQ590,$CO590,$DI590-$CO590+1))),
IF($CP590=-1,"",VLOOKUP($BV590,구글언어코드!$K:$L,2,0)),IF($CP590=-1,"",MID($AQ590,$CP590,$DJ590-$CP590+1))),
IF($CQ590=-1,"",VLOOKUP($BW590,구글언어코드!$K:$L,2,0)),IF($CQ590=-1,"",MID($AQ590,$CQ590,$DK590-$CQ590+1))),
IF($CR590=-1,"",VLOOKUP($BX590,구글언어코드!$K:$L,2,0)),IF($CR590=-1,"",MID($AQ590,$CR590,$DL590-$CR590+1))),
IF($CS590=-1,"",VLOOKUP($BY590,구글언어코드!$K:$L,2,0)),IF($CS590=-1,"",MID($AQ590,$CS590,$DM590-$CS590+1))),
IF($CT590=-1,"",VLOOKUP($BZ590,구글언어코드!$K:$L,2,0)),IF($CT590=-1,"",MID($AQ590,$CT590,$DN590-$CT590+1))),
IF($CU590=-1,"",VLOOKUP($CA590,구글언어코드!$K:$L,2,0)),IF($CU590=-1,"",MID($AQ590,$CU590,$DO590-$CU590+1))),
IF($CV590=-1,"",VLOOKUP($CB590,구글언어코드!$K:$L,2,0)),IF($CV590=-1,"",MID($AQ590,$CV590,$DP590-$CV590+1))),
IF($CW590=-1,"",VLOOKUP($CC590,구글언어코드!$K:$L,2,0)),IF($CW590=-1,"",MID($AQ590,$CW590,$DQ590-$CW590+1))),
IF($CX590=-1,"",VLOOKUP($CD590,구글언어코드!$K:$L,2,0)),IF($CX590=-1,"",MID($AQ590,$CX590,$DR590-$CX590+1))),
IF($CY590=-1,"",VLOOKUP($CE590,구글언어코드!$K:$L,2,0)),IF($CY590=-1,"",MID($AQ590,$CY590,$DS590-$CY590+1))),
IF($CZ590=-1,"",VLOOKUP($CF590,구글언어코드!$K:$L,2,0)),IF($CZ590=-1,"",MID($AQ590,$CZ590,$DT590-$CZ590+1))),
IF($DA590=-1,"",VLOOKUP($CG590,구글언어코드!$K:$L,2,0)),IF($DA590=-1,"",MID($AQ590,$DA590,$DU590-$DA590+1)))</f>
        <v>Description of RPGKNIGHT</v>
      </c>
      <c r="DX590">
        <f>IF(LEN(C590)-LEN(SUBSTITUTE(C590,"}",""))&lt;&gt;LEN(C590)-LEN(SUBSTITUTE(C590,"{","")),"괄호이상",(LEN(C590)-LEN(SUBSTITUTE(C590,"}",""))))</f>
        <v>0</v>
      </c>
      <c r="DY590">
        <f>IF(LEN(H590)-LEN(SUBSTITUTE(H590,"}",""))&lt;&gt;LEN(H590)-LEN(SUBSTITUTE(H590,"{","")),"괄호이상",(LEN(H590)-LEN(SUBSTITUTE(H590,"}",""))))</f>
        <v>0</v>
      </c>
      <c r="DZ590">
        <f>IF(LEN(O590)-LEN(SUBSTITUTE(O590,"}",""))&lt;&gt;LEN(O590)-LEN(SUBSTITUTE(O590,"{","")),"괄호이상",(LEN(O590)-LEN(SUBSTITUTE(O590,"}",""))))</f>
        <v>0</v>
      </c>
      <c r="EA590">
        <f>IF(LEN(P590)-LEN(SUBSTITUTE(P590,"}",""))&lt;&gt;LEN(P590)-LEN(SUBSTITUTE(P590,"{","")),"괄호이상",(LEN(P590)-LEN(SUBSTITUTE(P590,"}",""))))</f>
        <v>0</v>
      </c>
      <c r="EB590">
        <f>IF(LEN(Q590)-LEN(SUBSTITUTE(Q590,"}",""))&lt;&gt;LEN(Q590)-LEN(SUBSTITUTE(Q590,"{","")),"괄호이상",(LEN(Q590)-LEN(SUBSTITUTE(Q590,"}",""))))</f>
        <v>0</v>
      </c>
      <c r="EC590">
        <f>IF(LEN(R590)-LEN(SUBSTITUTE(R590,"}",""))&lt;&gt;LEN(R590)-LEN(SUBSTITUTE(R590,"{","")),"괄호이상",(LEN(R590)-LEN(SUBSTITUTE(R590,"}",""))))</f>
        <v>0</v>
      </c>
      <c r="ED590">
        <f>IF(LEN(S590)-LEN(SUBSTITUTE(S590,"}",""))&lt;&gt;LEN(S590)-LEN(SUBSTITUTE(S590,"{","")),"괄호이상",(LEN(S590)-LEN(SUBSTITUTE(S590,"}",""))))</f>
        <v>0</v>
      </c>
      <c r="EE590">
        <f>IF(LEN(T590)-LEN(SUBSTITUTE(T590,"}",""))&lt;&gt;LEN(T590)-LEN(SUBSTITUTE(T590,"{","")),"괄호이상",(LEN(T590)-LEN(SUBSTITUTE(T590,"}",""))))</f>
        <v>0</v>
      </c>
      <c r="EF590">
        <f>IF(LEN(U590)-LEN(SUBSTITUTE(U590,"}",""))&lt;&gt;LEN(U590)-LEN(SUBSTITUTE(U590,"{","")),"괄호이상",(LEN(U590)-LEN(SUBSTITUTE(U590,"}",""))))</f>
        <v>0</v>
      </c>
      <c r="EG590">
        <f>IF(LEN(V590)-LEN(SUBSTITUTE(V590,"}",""))&lt;&gt;LEN(V590)-LEN(SUBSTITUTE(V590,"{","")),"괄호이상",(LEN(V590)-LEN(SUBSTITUTE(V590,"}",""))))</f>
        <v>0</v>
      </c>
      <c r="EH590">
        <f>IF(LEN(W590)-LEN(SUBSTITUTE(W590,"}",""))&lt;&gt;LEN(W590)-LEN(SUBSTITUTE(W590,"{","")),"괄호이상",(LEN(W590)-LEN(SUBSTITUTE(W590,"}",""))))</f>
        <v>0</v>
      </c>
      <c r="EI590">
        <f>IF(LEN(X590)-LEN(SUBSTITUTE(X590,"}",""))&lt;&gt;LEN(X590)-LEN(SUBSTITUTE(X590,"{","")),"괄호이상",(LEN(X590)-LEN(SUBSTITUTE(X590,"}",""))))</f>
        <v>0</v>
      </c>
      <c r="EJ590">
        <f>IF(LEN(Y590)-LEN(SUBSTITUTE(Y590,"}",""))&lt;&gt;LEN(Y590)-LEN(SUBSTITUTE(Y590,"{","")),"괄호이상",(LEN(Y590)-LEN(SUBSTITUTE(Y590,"}",""))))</f>
        <v>0</v>
      </c>
      <c r="EK590">
        <f>IF(LEN(Z590)-LEN(SUBSTITUTE(Z590,"}",""))&lt;&gt;LEN(Z590)-LEN(SUBSTITUTE(Z590,"{","")),"괄호이상",(LEN(Z590)-LEN(SUBSTITUTE(Z590,"}",""))))</f>
        <v>0</v>
      </c>
      <c r="EL590">
        <f>IF(LEN(AA590)-LEN(SUBSTITUTE(AA590,"}",""))&lt;&gt;LEN(AA590)-LEN(SUBSTITUTE(AA590,"{","")),"괄호이상",(LEN(AA590)-LEN(SUBSTITUTE(AA590,"}",""))))</f>
        <v>0</v>
      </c>
      <c r="EM590">
        <f>IF(LEN(AB590)-LEN(SUBSTITUTE(AB590,"}",""))&lt;&gt;LEN(AB590)-LEN(SUBSTITUTE(AB590,"{","")),"괄호이상",(LEN(AB590)-LEN(SUBSTITUTE(AB590,"}",""))))</f>
        <v>0</v>
      </c>
      <c r="EN590">
        <f>IF(LEN(AC590)-LEN(SUBSTITUTE(AC590,"}",""))&lt;&gt;LEN(AC590)-LEN(SUBSTITUTE(AC590,"{","")),"괄호이상",(LEN(AC590)-LEN(SUBSTITUTE(AC590,"}",""))))</f>
        <v>0</v>
      </c>
      <c r="EO590">
        <f>IF(LEN(AD590)-LEN(SUBSTITUTE(AD590,"}",""))&lt;&gt;LEN(AD590)-LEN(SUBSTITUTE(AD590,"{","")),"괄호이상",(LEN(AD590)-LEN(SUBSTITUTE(AD590,"}",""))))</f>
        <v>0</v>
      </c>
      <c r="EP590">
        <f>IF(LEN(AE590)-LEN(SUBSTITUTE(AE590,"}",""))&lt;&gt;LEN(AE590)-LEN(SUBSTITUTE(AE590,"{","")),"괄호이상",(LEN(AE590)-LEN(SUBSTITUTE(AE590,"}",""))))</f>
        <v>0</v>
      </c>
      <c r="EQ590">
        <f>IF(LEN(AF590)-LEN(SUBSTITUTE(AF590,"}",""))&lt;&gt;LEN(AF590)-LEN(SUBSTITUTE(AF590,"{","")),"괄호이상",(LEN(AF590)-LEN(SUBSTITUTE(AF590,"}",""))))</f>
        <v>0</v>
      </c>
      <c r="ER590">
        <f>IF(LEN(AG590)-LEN(SUBSTITUTE(AG590,"}",""))&lt;&gt;LEN(AG590)-LEN(SUBSTITUTE(AG590,"{","")),"괄호이상",(LEN(AG590)-LEN(SUBSTITUTE(AG590,"}",""))))</f>
        <v>0</v>
      </c>
      <c r="ES590">
        <f>IF(LEN(AH590)-LEN(SUBSTITUTE(AH590,"}",""))&lt;&gt;LEN(AH590)-LEN(SUBSTITUTE(AH590,"{","")),"괄호이상",(LEN(AH590)-LEN(SUBSTITUTE(AH590,"}",""))))</f>
        <v>0</v>
      </c>
      <c r="ET590">
        <f>IF(LEN(AI590)-LEN(SUBSTITUTE(AI590,"}",""))&lt;&gt;LEN(AI590)-LEN(SUBSTITUTE(AI590,"{","")),"괄호이상",(LEN(AI590)-LEN(SUBSTITUTE(AI590,"}",""))))</f>
        <v>0</v>
      </c>
      <c r="EU590">
        <f>IF(LEN(AJ590)-LEN(SUBSTITUTE(AJ590,"}",""))&lt;&gt;LEN(AJ590)-LEN(SUBSTITUTE(AJ590,"{","")),"괄호이상",(LEN(AJ590)-LEN(SUBSTITUTE(AJ590,"}",""))))</f>
        <v>0</v>
      </c>
      <c r="EV590">
        <f>IF(LEN(AK590)-LEN(SUBSTITUTE(AK590,"}",""))&lt;&gt;LEN(AK590)-LEN(SUBSTITUTE(AK590,"{","")),"괄호이상",(LEN(AK590)-LEN(SUBSTITUTE(AK590,"}",""))))</f>
        <v>0</v>
      </c>
      <c r="EW590">
        <f>IF(LEN(AL590)-LEN(SUBSTITUTE(AL590,"}",""))&lt;&gt;LEN(AL590)-LEN(SUBSTITUTE(AL590,"{","")),"괄호이상",(LEN(AL590)-LEN(SUBSTITUTE(AL590,"}",""))))</f>
        <v>0</v>
      </c>
      <c r="EX590">
        <f>IF(LEN(AM590)-LEN(SUBSTITUTE(AM590,"}",""))&lt;&gt;LEN(AM590)-LEN(SUBSTITUTE(AM590,"{","")),"괄호이상",(LEN(AM590)-LEN(SUBSTITUTE(AM590,"}",""))))</f>
        <v>0</v>
      </c>
      <c r="EY590">
        <f>IF(LEN(AN590)-LEN(SUBSTITUTE(AN590,"}",""))&lt;&gt;LEN(AN590)-LEN(SUBSTITUTE(AN590,"{","")),"괄호이상",(LEN(AN590)-LEN(SUBSTITUTE(AN590,"}",""))))</f>
        <v>0</v>
      </c>
      <c r="EZ590">
        <f>IF(LEN(AO590)-LEN(SUBSTITUTE(AO590,"}",""))&lt;&gt;LEN(AO590)-LEN(SUBSTITUTE(AO590,"{","")),"괄호이상",(LEN(AO590)-LEN(SUBSTITUTE(AO590,"}",""))))</f>
        <v>0</v>
      </c>
      <c r="FA590">
        <f>IF(LEN(AP590)-LEN(SUBSTITUTE(AP590,"}",""))&lt;&gt;LEN(AP590)-LEN(SUBSTITUTE(AP590,"{","")),"괄호이상",(LEN(AP590)-LEN(SUBSTITUTE(AP590,"}",""))))</f>
        <v>0</v>
      </c>
      <c r="FB590" t="str">
        <f t="array" ref="FB590">IF(SUM(IF($DX590-DX590:FA590&gt;0,1,0))&gt;0,"여기","")</f>
        <v/>
      </c>
      <c r="FC590">
        <f>IF(LEN(C590)-LEN(SUBSTITUTE(C590,"&gt;",""))&lt;&gt;LEN(C590)-LEN(SUBSTITUTE(C590,"&lt;","")),"괄호이상",(LEN(C590)-LEN(SUBSTITUTE(C590,"&gt;","")))/2)</f>
        <v>0</v>
      </c>
      <c r="FD590">
        <f>IF(LEN(H590)-LEN(SUBSTITUTE(H590,"&gt;",""))&lt;&gt;LEN(H590)-LEN(SUBSTITUTE(H590,"&lt;","")),"괄호이상",(LEN(H590)-LEN(SUBSTITUTE(H590,"&gt;","")))/2)</f>
        <v>0</v>
      </c>
      <c r="FE590">
        <f>IF(LEN(O590)-LEN(SUBSTITUTE(O590,"&gt;",""))&lt;&gt;LEN(O590)-LEN(SUBSTITUTE(O590,"&lt;","")),"괄호이상",(LEN(O590)-LEN(SUBSTITUTE(O590,"&gt;","")))/2)</f>
        <v>0</v>
      </c>
      <c r="FF590">
        <f>IF(LEN(P590)-LEN(SUBSTITUTE(P590,"&gt;",""))&lt;&gt;LEN(P590)-LEN(SUBSTITUTE(P590,"&lt;","")),"괄호이상",(LEN(P590)-LEN(SUBSTITUTE(P590,"&gt;","")))/2)</f>
        <v>0</v>
      </c>
      <c r="FG590">
        <f>IF(LEN(Q590)-LEN(SUBSTITUTE(Q590,"&gt;",""))&lt;&gt;LEN(Q590)-LEN(SUBSTITUTE(Q590,"&lt;","")),"괄호이상",(LEN(Q590)-LEN(SUBSTITUTE(Q590,"&gt;","")))/2)</f>
        <v>0</v>
      </c>
      <c r="FH590">
        <f>IF(LEN(R590)-LEN(SUBSTITUTE(R590,"&gt;",""))&lt;&gt;LEN(R590)-LEN(SUBSTITUTE(R590,"&lt;","")),"괄호이상",(LEN(R590)-LEN(SUBSTITUTE(R590,"&gt;","")))/2)</f>
        <v>0</v>
      </c>
      <c r="FI590">
        <f>IF(LEN(S590)-LEN(SUBSTITUTE(S590,"&gt;",""))&lt;&gt;LEN(S590)-LEN(SUBSTITUTE(S590,"&lt;","")),"괄호이상",(LEN(S590)-LEN(SUBSTITUTE(S590,"&gt;","")))/2)</f>
        <v>0</v>
      </c>
      <c r="FJ590">
        <f>IF(LEN(T590)-LEN(SUBSTITUTE(T590,"&gt;",""))&lt;&gt;LEN(T590)-LEN(SUBSTITUTE(T590,"&lt;","")),"괄호이상",(LEN(T590)-LEN(SUBSTITUTE(T590,"&gt;","")))/2)</f>
        <v>0</v>
      </c>
      <c r="FK590">
        <f>IF(LEN(U590)-LEN(SUBSTITUTE(U590,"&gt;",""))&lt;&gt;LEN(U590)-LEN(SUBSTITUTE(U590,"&lt;","")),"괄호이상",(LEN(U590)-LEN(SUBSTITUTE(U590,"&gt;","")))/2)</f>
        <v>0</v>
      </c>
      <c r="FL590">
        <f>IF(LEN(V590)-LEN(SUBSTITUTE(V590,"&gt;",""))&lt;&gt;LEN(V590)-LEN(SUBSTITUTE(V590,"&lt;","")),"괄호이상",(LEN(V590)-LEN(SUBSTITUTE(V590,"&gt;","")))/2)</f>
        <v>0</v>
      </c>
      <c r="FM590">
        <f>IF(LEN(W590)-LEN(SUBSTITUTE(W590,"&gt;",""))&lt;&gt;LEN(W590)-LEN(SUBSTITUTE(W590,"&lt;","")),"괄호이상",(LEN(W590)-LEN(SUBSTITUTE(W590,"&gt;","")))/2)</f>
        <v>0</v>
      </c>
      <c r="FN590">
        <f>IF(LEN(X590)-LEN(SUBSTITUTE(X590,"&gt;",""))&lt;&gt;LEN(X590)-LEN(SUBSTITUTE(X590,"&lt;","")),"괄호이상",(LEN(X590)-LEN(SUBSTITUTE(X590,"&gt;","")))/2)</f>
        <v>0</v>
      </c>
      <c r="FO590">
        <f>IF(LEN(Y590)-LEN(SUBSTITUTE(Y590,"&gt;",""))&lt;&gt;LEN(Y590)-LEN(SUBSTITUTE(Y590,"&lt;","")),"괄호이상",(LEN(Y590)-LEN(SUBSTITUTE(Y590,"&gt;","")))/2)</f>
        <v>0</v>
      </c>
      <c r="FP590">
        <f>IF(LEN(Z590)-LEN(SUBSTITUTE(Z590,"&gt;",""))&lt;&gt;LEN(Z590)-LEN(SUBSTITUTE(Z590,"&lt;","")),"괄호이상",(LEN(Z590)-LEN(SUBSTITUTE(Z590,"&gt;","")))/2)</f>
        <v>0</v>
      </c>
      <c r="FQ590">
        <f>IF(LEN(AA590)-LEN(SUBSTITUTE(AA590,"&gt;",""))&lt;&gt;LEN(AA590)-LEN(SUBSTITUTE(AA590,"&lt;","")),"괄호이상",(LEN(AA590)-LEN(SUBSTITUTE(AA590,"&gt;","")))/2)</f>
        <v>0</v>
      </c>
      <c r="FR590">
        <f>IF(LEN(AB590)-LEN(SUBSTITUTE(AB590,"&gt;",""))&lt;&gt;LEN(AB590)-LEN(SUBSTITUTE(AB590,"&lt;","")),"괄호이상",(LEN(AB590)-LEN(SUBSTITUTE(AB590,"&gt;","")))/2)</f>
        <v>0</v>
      </c>
      <c r="FS590">
        <f>IF(LEN(AC590)-LEN(SUBSTITUTE(AC590,"&gt;",""))&lt;&gt;LEN(AC590)-LEN(SUBSTITUTE(AC590,"&lt;","")),"괄호이상",(LEN(AC590)-LEN(SUBSTITUTE(AC590,"&gt;","")))/2)</f>
        <v>0</v>
      </c>
      <c r="FT590">
        <f>IF(LEN(AD590)-LEN(SUBSTITUTE(AD590,"&gt;",""))&lt;&gt;LEN(AD590)-LEN(SUBSTITUTE(AD590,"&lt;","")),"괄호이상",(LEN(AD590)-LEN(SUBSTITUTE(AD590,"&gt;","")))/2)</f>
        <v>0</v>
      </c>
      <c r="FU590">
        <f>IF(LEN(AE590)-LEN(SUBSTITUTE(AE590,"&gt;",""))&lt;&gt;LEN(AE590)-LEN(SUBSTITUTE(AE590,"&lt;","")),"괄호이상",(LEN(AE590)-LEN(SUBSTITUTE(AE590,"&gt;","")))/2)</f>
        <v>0</v>
      </c>
      <c r="FV590">
        <f>IF(LEN(AF590)-LEN(SUBSTITUTE(AF590,"&gt;",""))&lt;&gt;LEN(AF590)-LEN(SUBSTITUTE(AF590,"&lt;","")),"괄호이상",(LEN(AF590)-LEN(SUBSTITUTE(AF590,"&gt;","")))/2)</f>
        <v>0</v>
      </c>
      <c r="FW590">
        <f>IF(LEN(AG590)-LEN(SUBSTITUTE(AG590,"&gt;",""))&lt;&gt;LEN(AG590)-LEN(SUBSTITUTE(AG590,"&lt;","")),"괄호이상",(LEN(AG590)-LEN(SUBSTITUTE(AG590,"&gt;","")))/2)</f>
        <v>0</v>
      </c>
      <c r="FX590">
        <f>IF(LEN(AH590)-LEN(SUBSTITUTE(AH590,"&gt;",""))&lt;&gt;LEN(AH590)-LEN(SUBSTITUTE(AH590,"&lt;","")),"괄호이상",(LEN(AH590)-LEN(SUBSTITUTE(AH590,"&gt;","")))/2)</f>
        <v>0</v>
      </c>
      <c r="FY590">
        <f>IF(LEN(AI590)-LEN(SUBSTITUTE(AI590,"&gt;",""))&lt;&gt;LEN(AI590)-LEN(SUBSTITUTE(AI590,"&lt;","")),"괄호이상",(LEN(AI590)-LEN(SUBSTITUTE(AI590,"&gt;","")))/2)</f>
        <v>0</v>
      </c>
      <c r="FZ590">
        <f>IF(LEN(AJ590)-LEN(SUBSTITUTE(AJ590,"&gt;",""))&lt;&gt;LEN(AJ590)-LEN(SUBSTITUTE(AJ590,"&lt;","")),"괄호이상",(LEN(AJ590)-LEN(SUBSTITUTE(AJ590,"&gt;","")))/2)</f>
        <v>0</v>
      </c>
      <c r="GA590">
        <f>IF(LEN(AK590)-LEN(SUBSTITUTE(AK590,"&gt;",""))&lt;&gt;LEN(AK590)-LEN(SUBSTITUTE(AK590,"&lt;","")),"괄호이상",(LEN(AK590)-LEN(SUBSTITUTE(AK590,"&gt;","")))/2)</f>
        <v>0</v>
      </c>
      <c r="GB590">
        <f>IF(LEN(AL590)-LEN(SUBSTITUTE(AL590,"&gt;",""))&lt;&gt;LEN(AL590)-LEN(SUBSTITUTE(AL590,"&lt;","")),"괄호이상",(LEN(AL590)-LEN(SUBSTITUTE(AL590,"&gt;","")))/2)</f>
        <v>0</v>
      </c>
      <c r="GC590">
        <f>IF(LEN(AM590)-LEN(SUBSTITUTE(AM590,"&gt;",""))&lt;&gt;LEN(AM590)-LEN(SUBSTITUTE(AM590,"&lt;","")),"괄호이상",(LEN(AM590)-LEN(SUBSTITUTE(AM590,"&gt;","")))/2)</f>
        <v>0</v>
      </c>
      <c r="GD590">
        <f>IF(LEN(AN590)-LEN(SUBSTITUTE(AN590,"&gt;",""))&lt;&gt;LEN(AN590)-LEN(SUBSTITUTE(AN590,"&lt;","")),"괄호이상",(LEN(AN590)-LEN(SUBSTITUTE(AN590,"&gt;","")))/2)</f>
        <v>0</v>
      </c>
      <c r="GE590">
        <f>IF(LEN(AO590)-LEN(SUBSTITUTE(AO590,"&gt;",""))&lt;&gt;LEN(AO590)-LEN(SUBSTITUTE(AO590,"&lt;","")),"괄호이상",(LEN(AO590)-LEN(SUBSTITUTE(AO590,"&gt;","")))/2)</f>
        <v>0</v>
      </c>
      <c r="GF590">
        <f>IF(LEN(AP590)-LEN(SUBSTITUTE(AP590,"&gt;",""))&lt;&gt;LEN(AP590)-LEN(SUBSTITUTE(AP590,"&lt;","")),"괄호이상",(LEN(AP590)-LEN(SUBSTITUTE(AP590,"&gt;","")))/2)</f>
        <v>0</v>
      </c>
      <c r="GG590" t="str">
        <f t="array" ref="GG590">IF(SUM(IF($FC590-FC590:GF590&gt;0,1,0))&gt;0,"여기","")</f>
        <v/>
      </c>
      <c r="GH590" t="str">
        <f t="shared" si="569"/>
        <v/>
      </c>
    </row>
    <row r="591" spans="1:190" x14ac:dyDescent="0.3">
      <c r="A591" t="s">
        <v>562</v>
      </c>
      <c r="B591">
        <f t="shared" si="563"/>
        <v>1</v>
      </c>
      <c r="C591" s="1" t="s">
        <v>4652</v>
      </c>
      <c r="D591" s="1"/>
      <c r="E591" s="1" t="str">
        <f t="shared" si="570"/>
        <v>데몬헌트리스 심플 설명</v>
      </c>
      <c r="F591" s="1"/>
      <c r="G591" t="s">
        <v>4554</v>
      </c>
      <c r="H591" s="1" t="str">
        <f t="shared" si="558"/>
        <v>Description of DEMONHUNTRESS</v>
      </c>
      <c r="I591" s="1"/>
      <c r="J591" s="1" t="str">
        <f t="shared" si="571"/>
        <v>Description of DEMONHUNTRESS</v>
      </c>
      <c r="M591">
        <v>1</v>
      </c>
      <c r="O591" t="s">
        <v>14797</v>
      </c>
      <c r="P591" t="s">
        <v>14798</v>
      </c>
      <c r="Q591" t="s">
        <v>14799</v>
      </c>
      <c r="R591" t="s">
        <v>14806</v>
      </c>
      <c r="S591" t="s">
        <v>14807</v>
      </c>
      <c r="T591" t="s">
        <v>14811</v>
      </c>
      <c r="U591" t="s">
        <v>14812</v>
      </c>
      <c r="V591" t="s">
        <v>14817</v>
      </c>
      <c r="W591" t="s">
        <v>14818</v>
      </c>
      <c r="X591" s="20" t="s">
        <v>14820</v>
      </c>
      <c r="Y591" t="s">
        <v>14823</v>
      </c>
      <c r="Z591" t="s">
        <v>14815</v>
      </c>
      <c r="AA591" s="20" t="s">
        <v>14800</v>
      </c>
      <c r="AB591" t="s">
        <v>14801</v>
      </c>
      <c r="AC591" t="s">
        <v>14802</v>
      </c>
      <c r="AD591" t="s">
        <v>14803</v>
      </c>
      <c r="AE591" t="s">
        <v>14804</v>
      </c>
      <c r="AF591" t="s">
        <v>14805</v>
      </c>
      <c r="AG591" t="s">
        <v>14808</v>
      </c>
      <c r="AH591" s="20" t="s">
        <v>14809</v>
      </c>
      <c r="AI591" t="s">
        <v>14810</v>
      </c>
      <c r="AJ591" t="s">
        <v>14813</v>
      </c>
      <c r="AK591" t="s">
        <v>14814</v>
      </c>
      <c r="AL591" t="s">
        <v>14816</v>
      </c>
      <c r="AM591" t="s">
        <v>14803</v>
      </c>
      <c r="AN591" t="s">
        <v>14819</v>
      </c>
      <c r="AO591" t="s">
        <v>14821</v>
      </c>
      <c r="AP591" t="s">
        <v>14822</v>
      </c>
      <c r="AQ591" t="str">
        <f t="shared" si="564"/>
        <v>Description of DEMONHUNTRESS</v>
      </c>
      <c r="AR591">
        <f t="shared" si="572"/>
        <v>0</v>
      </c>
      <c r="AS591">
        <f t="shared" si="573"/>
        <v>0</v>
      </c>
      <c r="AT591">
        <f t="shared" ca="1" si="574"/>
        <v>-1</v>
      </c>
      <c r="AU591">
        <f t="shared" ca="1" si="575"/>
        <v>-1</v>
      </c>
      <c r="AV591">
        <f t="shared" ca="1" si="576"/>
        <v>-1</v>
      </c>
      <c r="AW591">
        <f t="shared" ca="1" si="577"/>
        <v>-1</v>
      </c>
      <c r="AX591">
        <f t="shared" ca="1" si="578"/>
        <v>-1</v>
      </c>
      <c r="AY591">
        <f t="shared" ca="1" si="579"/>
        <v>-1</v>
      </c>
      <c r="AZ591">
        <f t="shared" ca="1" si="580"/>
        <v>-1</v>
      </c>
      <c r="BA591">
        <f t="shared" ca="1" si="581"/>
        <v>-1</v>
      </c>
      <c r="BB591">
        <f t="shared" ca="1" si="582"/>
        <v>-1</v>
      </c>
      <c r="BC591">
        <f t="shared" ca="1" si="583"/>
        <v>-1</v>
      </c>
      <c r="BD591">
        <f t="shared" ca="1" si="584"/>
        <v>-1</v>
      </c>
      <c r="BE591">
        <f t="shared" ca="1" si="585"/>
        <v>-1</v>
      </c>
      <c r="BF591">
        <f t="shared" ca="1" si="586"/>
        <v>-1</v>
      </c>
      <c r="BG591">
        <f t="shared" ca="1" si="587"/>
        <v>-1</v>
      </c>
      <c r="BH591">
        <f t="shared" ca="1" si="588"/>
        <v>-1</v>
      </c>
      <c r="BI591">
        <f t="shared" ca="1" si="589"/>
        <v>-1</v>
      </c>
      <c r="BJ591">
        <f t="shared" ca="1" si="590"/>
        <v>-1</v>
      </c>
      <c r="BK591">
        <f t="shared" ca="1" si="591"/>
        <v>-1</v>
      </c>
      <c r="BL591">
        <f t="shared" ca="1" si="592"/>
        <v>-1</v>
      </c>
      <c r="BM591">
        <f t="shared" ca="1" si="593"/>
        <v>-1</v>
      </c>
      <c r="BN591">
        <f ca="1">IF(AT591=-1,-1,COUNTIF($AT591:AT591,AT591)+IF(AT591=0,50,0))</f>
        <v>-1</v>
      </c>
      <c r="BO591">
        <f ca="1">IF(AU591=-1,-1,COUNTIF($AT591:AU591,AU591)+IF(AU591=0,50,0))</f>
        <v>-1</v>
      </c>
      <c r="BP591">
        <f ca="1">IF(AV591=-1,-1,COUNTIF($AT591:AV591,AV591)+IF(AV591=0,50,0))</f>
        <v>-1</v>
      </c>
      <c r="BQ591">
        <f ca="1">IF(AW591=-1,-1,COUNTIF($AT591:AW591,AW591)+IF(AW591=0,50,0))</f>
        <v>-1</v>
      </c>
      <c r="BR591">
        <f ca="1">IF(AX591=-1,-1,COUNTIF($AT591:AX591,AX591)+IF(AX591=0,50,0))</f>
        <v>-1</v>
      </c>
      <c r="BS591">
        <f ca="1">IF(AY591=-1,-1,COUNTIF($AT591:AY591,AY591)+IF(AY591=0,50,0))</f>
        <v>-1</v>
      </c>
      <c r="BT591">
        <f ca="1">IF(AZ591=-1,-1,COUNTIF($AT591:AZ591,AZ591)+IF(AZ591=0,50,0))</f>
        <v>-1</v>
      </c>
      <c r="BU591">
        <f ca="1">IF(BA591=-1,-1,COUNTIF($AT591:BA591,BA591)+IF(BA591=0,50,0))</f>
        <v>-1</v>
      </c>
      <c r="BV591">
        <f ca="1">IF(BB591=-1,-1,COUNTIF($AT591:BB591,BB591)+IF(BB591=0,50,0))</f>
        <v>-1</v>
      </c>
      <c r="BW591">
        <f ca="1">IF(BC591=-1,-1,COUNTIF($AT591:BC591,BC591)+IF(BC591=0,50,0))</f>
        <v>-1</v>
      </c>
      <c r="BX591">
        <f ca="1">IF(BD591=-1,-1,COUNTIF($AT591:BD591,BD591)+IF(BD591=0,50,0))</f>
        <v>-1</v>
      </c>
      <c r="BY591">
        <f ca="1">IF(BE591=-1,-1,COUNTIF($AT591:BE591,BE591)+IF(BE591=0,50,0))</f>
        <v>-1</v>
      </c>
      <c r="BZ591">
        <f ca="1">IF(BF591=-1,-1,COUNTIF($AT591:BF591,BF591)+IF(BF591=0,50,0))</f>
        <v>-1</v>
      </c>
      <c r="CA591">
        <f ca="1">IF(BG591=-1,-1,COUNTIF($AT591:BG591,BG591)+IF(BG591=0,50,0))</f>
        <v>-1</v>
      </c>
      <c r="CB591">
        <f ca="1">IF(BH591=-1,-1,COUNTIF($AT591:BH591,BH591)+IF(BH591=0,50,0))</f>
        <v>-1</v>
      </c>
      <c r="CC591">
        <f ca="1">IF(BI591=-1,-1,COUNTIF($AT591:BI591,BI591)+IF(BI591=0,50,0))</f>
        <v>-1</v>
      </c>
      <c r="CD591">
        <f ca="1">IF(BJ591=-1,-1,COUNTIF($AT591:BJ591,BJ591)+IF(BJ591=0,50,0))</f>
        <v>-1</v>
      </c>
      <c r="CE591">
        <f ca="1">IF(BK591=-1,-1,COUNTIF($AT591:BK591,BK591)+IF(BK591=0,50,0))</f>
        <v>-1</v>
      </c>
      <c r="CF591">
        <f ca="1">IF(BL591=-1,-1,COUNTIF($AT591:BL591,BL591)+IF(BL591=0,50,0))</f>
        <v>-1</v>
      </c>
      <c r="CG591">
        <f ca="1">IF(BM591=-1,-1,COUNTIF($AT591:BM591,BM591)+IF(BM591=0,50,0))</f>
        <v>-1</v>
      </c>
      <c r="CH591">
        <f t="shared" ca="1" si="594"/>
        <v>-1</v>
      </c>
      <c r="CI591">
        <f t="shared" ca="1" si="594"/>
        <v>-1</v>
      </c>
      <c r="CJ591">
        <f t="shared" ca="1" si="594"/>
        <v>-1</v>
      </c>
      <c r="CK591">
        <f t="shared" ca="1" si="594"/>
        <v>-1</v>
      </c>
      <c r="CL591">
        <f t="shared" ca="1" si="594"/>
        <v>-1</v>
      </c>
      <c r="CM591">
        <f t="shared" ca="1" si="594"/>
        <v>-1</v>
      </c>
      <c r="CN591">
        <f t="shared" ca="1" si="594"/>
        <v>-1</v>
      </c>
      <c r="CO591">
        <f t="shared" ca="1" si="594"/>
        <v>-1</v>
      </c>
      <c r="CP591">
        <f t="shared" ca="1" si="594"/>
        <v>-1</v>
      </c>
      <c r="CQ591">
        <f t="shared" ca="1" si="594"/>
        <v>-1</v>
      </c>
      <c r="CR591">
        <f t="shared" ca="1" si="595"/>
        <v>-1</v>
      </c>
      <c r="CS591">
        <f t="shared" ca="1" si="595"/>
        <v>-1</v>
      </c>
      <c r="CT591">
        <f t="shared" ca="1" si="595"/>
        <v>-1</v>
      </c>
      <c r="CU591">
        <f t="shared" ca="1" si="595"/>
        <v>-1</v>
      </c>
      <c r="CV591">
        <f t="shared" ca="1" si="595"/>
        <v>-1</v>
      </c>
      <c r="CW591">
        <f t="shared" ca="1" si="595"/>
        <v>-1</v>
      </c>
      <c r="CX591">
        <f t="shared" ca="1" si="595"/>
        <v>-1</v>
      </c>
      <c r="CY591">
        <f t="shared" ca="1" si="595"/>
        <v>-1</v>
      </c>
      <c r="CZ591">
        <f t="shared" ca="1" si="595"/>
        <v>-1</v>
      </c>
      <c r="DA591">
        <f t="shared" ca="1" si="595"/>
        <v>-1</v>
      </c>
      <c r="DB591">
        <f t="shared" ca="1" si="596"/>
        <v>-1</v>
      </c>
      <c r="DC591">
        <f t="shared" ca="1" si="596"/>
        <v>-1</v>
      </c>
      <c r="DD591">
        <f t="shared" ca="1" si="596"/>
        <v>-1</v>
      </c>
      <c r="DE591">
        <f t="shared" ca="1" si="596"/>
        <v>-1</v>
      </c>
      <c r="DF591">
        <f t="shared" ca="1" si="596"/>
        <v>-1</v>
      </c>
      <c r="DG591">
        <f t="shared" ca="1" si="596"/>
        <v>-1</v>
      </c>
      <c r="DH591">
        <f t="shared" ca="1" si="596"/>
        <v>-1</v>
      </c>
      <c r="DI591">
        <f t="shared" ca="1" si="596"/>
        <v>-1</v>
      </c>
      <c r="DJ591">
        <f t="shared" ca="1" si="596"/>
        <v>-1</v>
      </c>
      <c r="DK591">
        <f t="shared" ca="1" si="596"/>
        <v>-1</v>
      </c>
      <c r="DL591">
        <f t="shared" ca="1" si="597"/>
        <v>-1</v>
      </c>
      <c r="DM591">
        <f t="shared" ca="1" si="597"/>
        <v>-1</v>
      </c>
      <c r="DN591">
        <f t="shared" ca="1" si="597"/>
        <v>-1</v>
      </c>
      <c r="DO591">
        <f t="shared" ca="1" si="597"/>
        <v>-1</v>
      </c>
      <c r="DP591">
        <f t="shared" ca="1" si="597"/>
        <v>-1</v>
      </c>
      <c r="DQ591">
        <f t="shared" ca="1" si="597"/>
        <v>-1</v>
      </c>
      <c r="DR591">
        <f t="shared" ca="1" si="597"/>
        <v>-1</v>
      </c>
      <c r="DS591">
        <f t="shared" ca="1" si="597"/>
        <v>-1</v>
      </c>
      <c r="DT591">
        <f t="shared" ca="1" si="597"/>
        <v>-1</v>
      </c>
      <c r="DU591">
        <f t="shared" ca="1" si="597"/>
        <v>-1</v>
      </c>
      <c r="DV591" t="str">
        <f ca="1">SUBSTITUTE(SUBSTITUTE(SUBSTITUTE(SUBSTITUTE(SUBSTITUTE(SUBSTITUTE(SUBSTITUTE(SUBSTITUTE(SUBSTITUTE(SUBSTITUTE(
SUBSTITUTE(SUBSTITUTE(SUBSTITUTE(SUBSTITUTE(SUBSTITUTE(SUBSTITUTE(SUBSTITUTE(SUBSTITUTE(SUBSTITUTE(SUBSTITUTE($AQ591,
IF($CH591=-1,"",MID($AQ591,$CH591,$DB591-$CH591+1)),IF($CH591=-1,"",VLOOKUP($BN591,구글언어코드!$K:$L,2,0))),
IF($CI591=-1,"",MID($AQ591,$CI591,$DC591-$CI591+1)),IF($CI591=-1,"",VLOOKUP($BO591,구글언어코드!$K:$L,2,0))),
IF($CJ591=-1,"",MID($AQ591,$CJ591,$DD591-$CJ591+1)),IF($CJ591=-1,"",VLOOKUP($BP591,구글언어코드!$K:$L,2,0))),
IF($CK591=-1,"",MID($AQ591,$CK591,$DE591-$CK591+1)),IF($CK591=-1,"",VLOOKUP($BQ591,구글언어코드!$K:$L,2,0))),
IF($CL591=-1,"",MID($AQ591,$CL591,$DF591-$CL591+1)),IF($CL591=-1,"",VLOOKUP($BR591,구글언어코드!$K:$L,2,0))),
IF($CM591=-1,"",MID($AQ591,$CM591,$DG591-$CM591+1)),IF($CM591=-1,"",VLOOKUP($BS591,구글언어코드!$K:$L,2,0))),
IF($CN591=-1,"",MID($AQ591,$CN591,$DH591-$CN591+1)),IF($CN591=-1,"",VLOOKUP($BT591,구글언어코드!$K:$L,2,0))),
IF($CO591=-1,"",MID($AQ591,$CO591,$DI591-$CO591+1)),IF($CO591=-1,"",VLOOKUP($BU591,구글언어코드!$K:$L,2,0))),
IF($CP591=-1,"",MID($AQ591,$CP591,$DJ591-$CP591+1)),IF($CP591=-1,"",VLOOKUP($BV591,구글언어코드!$K:$L,2,0))),
IF($CQ591=-1,"",MID($AQ591,$CQ591,$DK591-$CQ591+1)),IF($CQ591=-1,"",VLOOKUP($BW591,구글언어코드!$K:$L,2,0))),
IF($CR591=-1,"",MID($AQ591,$CR591,$DL591-$CR591+1)),IF($CR591=-1,"",VLOOKUP($BX591,구글언어코드!$K:$L,2,0))),
IF($CS591=-1,"",MID($AQ591,$CS591,$DM591-$CS591+1)),IF($CS591=-1,"",VLOOKUP($BY591,구글언어코드!$K:$L,2,0))),
IF($CT591=-1,"",MID($AQ591,$CT591,$DN591-$CT591+1)),IF($CT591=-1,"",VLOOKUP($BZ591,구글언어코드!$K:$L,2,0))),
IF($CU591=-1,"",MID($AQ591,$CU591,$DO591-$CU591+1)),IF($CU591=-1,"",VLOOKUP($CA591,구글언어코드!$K:$L,2,0))),
IF($CV591=-1,"",MID($AQ591,$CV591,$DP591-$CV591+1)),IF($CV591=-1,"",VLOOKUP($CB591,구글언어코드!$K:$L,2,0))),
IF($CW591=-1,"",MID($AQ591,$CW591,$DQ591-$CW591+1)),IF($CW591=-1,"",VLOOKUP($CC591,구글언어코드!$K:$L,2,0))),
IF($CX591=-1,"",MID($AQ591,$CX591,$DR591-$CX591+1)),IF($CX591=-1,"",VLOOKUP($CD591,구글언어코드!$K:$L,2,0))),
IF($CY591=-1,"",MID($AQ591,$CY591,$DS591-$CY591+1)),IF($CY591=-1,"",VLOOKUP($CE591,구글언어코드!$K:$L,2,0))),
IF($CZ591=-1,"",MID($AQ591,$CZ591,$DT591-$CZ591+1)),IF($CZ591=-1,"",VLOOKUP($CF591,구글언어코드!$K:$L,2,0))),
IF($DA591=-1,"",MID($AQ591,$DA591,$DU591-$DA591+1)),IF($DA591=-1,"",VLOOKUP($CG591,구글언어코드!$K:$L,2,0)))</f>
        <v>Description of DEMONHUNTRESS</v>
      </c>
      <c r="DW591" t="str">
        <f ca="1">SUBSTITUTE(SUBSTITUTE(SUBSTITUTE(SUBSTITUTE(SUBSTITUTE(SUBSTITUTE(SUBSTITUTE(SUBSTITUTE(SUBSTITUTE(SUBSTITUTE(
SUBSTITUTE(SUBSTITUTE(SUBSTITUTE(SUBSTITUTE(SUBSTITUTE(SUBSTITUTE(SUBSTITUTE(SUBSTITUTE(SUBSTITUTE(SUBSTITUTE(DV591,
IF($CH591=-1,"",VLOOKUP($BN591,구글언어코드!$K:$L,2,0)),IF($CH591=-1,"",MID($AQ591,$CH591,$DB591-$CH591+1))),
IF($CI591=-1,"",VLOOKUP($BO591,구글언어코드!$K:$L,2,0)),IF($CI591=-1,"",MID($AQ591,$CI591,$DC591-$CI591+1))),
IF($CJ591=-1,"",VLOOKUP($BP591,구글언어코드!$K:$L,2,0)),IF($CJ591=-1,"",MID($AQ591,$CJ591,$DD591-$CJ591+1))),
IF($CK591=-1,"",VLOOKUP($BQ591,구글언어코드!$K:$L,2,0)),IF($CK591=-1,"",MID($AQ591,$CK591,$DE591-$CK591+1))),
IF($CL591=-1,"",VLOOKUP($BR591,구글언어코드!$K:$L,2,0)),IF($CL591=-1,"",MID($AQ591,$CL591,$DF591-$CL591+1))),
IF($CM591=-1,"",VLOOKUP($BS591,구글언어코드!$K:$L,2,0)),IF($CM591=-1,"",MID($AQ591,$CM591,$DG591-$CM591+1))),
IF($CN591=-1,"",VLOOKUP($BT591,구글언어코드!$K:$L,2,0)),IF($CN591=-1,"",MID($AQ591,$CN591,$DH591-$CN591+1))),
IF($CO591=-1,"",VLOOKUP($BU591,구글언어코드!$K:$L,2,0)),IF($CO591=-1,"",MID($AQ591,$CO591,$DI591-$CO591+1))),
IF($CP591=-1,"",VLOOKUP($BV591,구글언어코드!$K:$L,2,0)),IF($CP591=-1,"",MID($AQ591,$CP591,$DJ591-$CP591+1))),
IF($CQ591=-1,"",VLOOKUP($BW591,구글언어코드!$K:$L,2,0)),IF($CQ591=-1,"",MID($AQ591,$CQ591,$DK591-$CQ591+1))),
IF($CR591=-1,"",VLOOKUP($BX591,구글언어코드!$K:$L,2,0)),IF($CR591=-1,"",MID($AQ591,$CR591,$DL591-$CR591+1))),
IF($CS591=-1,"",VLOOKUP($BY591,구글언어코드!$K:$L,2,0)),IF($CS591=-1,"",MID($AQ591,$CS591,$DM591-$CS591+1))),
IF($CT591=-1,"",VLOOKUP($BZ591,구글언어코드!$K:$L,2,0)),IF($CT591=-1,"",MID($AQ591,$CT591,$DN591-$CT591+1))),
IF($CU591=-1,"",VLOOKUP($CA591,구글언어코드!$K:$L,2,0)),IF($CU591=-1,"",MID($AQ591,$CU591,$DO591-$CU591+1))),
IF($CV591=-1,"",VLOOKUP($CB591,구글언어코드!$K:$L,2,0)),IF($CV591=-1,"",MID($AQ591,$CV591,$DP591-$CV591+1))),
IF($CW591=-1,"",VLOOKUP($CC591,구글언어코드!$K:$L,2,0)),IF($CW591=-1,"",MID($AQ591,$CW591,$DQ591-$CW591+1))),
IF($CX591=-1,"",VLOOKUP($CD591,구글언어코드!$K:$L,2,0)),IF($CX591=-1,"",MID($AQ591,$CX591,$DR591-$CX591+1))),
IF($CY591=-1,"",VLOOKUP($CE591,구글언어코드!$K:$L,2,0)),IF($CY591=-1,"",MID($AQ591,$CY591,$DS591-$CY591+1))),
IF($CZ591=-1,"",VLOOKUP($CF591,구글언어코드!$K:$L,2,0)),IF($CZ591=-1,"",MID($AQ591,$CZ591,$DT591-$CZ591+1))),
IF($DA591=-1,"",VLOOKUP($CG591,구글언어코드!$K:$L,2,0)),IF($DA591=-1,"",MID($AQ591,$DA591,$DU591-$DA591+1)))</f>
        <v>Description of DEMONHUNTRESS</v>
      </c>
      <c r="DX591">
        <f>IF(LEN(C591)-LEN(SUBSTITUTE(C591,"}",""))&lt;&gt;LEN(C591)-LEN(SUBSTITUTE(C591,"{","")),"괄호이상",(LEN(C591)-LEN(SUBSTITUTE(C591,"}",""))))</f>
        <v>0</v>
      </c>
      <c r="DY591">
        <f>IF(LEN(H591)-LEN(SUBSTITUTE(H591,"}",""))&lt;&gt;LEN(H591)-LEN(SUBSTITUTE(H591,"{","")),"괄호이상",(LEN(H591)-LEN(SUBSTITUTE(H591,"}",""))))</f>
        <v>0</v>
      </c>
      <c r="DZ591">
        <f>IF(LEN(O591)-LEN(SUBSTITUTE(O591,"}",""))&lt;&gt;LEN(O591)-LEN(SUBSTITUTE(O591,"{","")),"괄호이상",(LEN(O591)-LEN(SUBSTITUTE(O591,"}",""))))</f>
        <v>0</v>
      </c>
      <c r="EA591">
        <f>IF(LEN(P591)-LEN(SUBSTITUTE(P591,"}",""))&lt;&gt;LEN(P591)-LEN(SUBSTITUTE(P591,"{","")),"괄호이상",(LEN(P591)-LEN(SUBSTITUTE(P591,"}",""))))</f>
        <v>0</v>
      </c>
      <c r="EB591">
        <f>IF(LEN(Q591)-LEN(SUBSTITUTE(Q591,"}",""))&lt;&gt;LEN(Q591)-LEN(SUBSTITUTE(Q591,"{","")),"괄호이상",(LEN(Q591)-LEN(SUBSTITUTE(Q591,"}",""))))</f>
        <v>0</v>
      </c>
      <c r="EC591">
        <f>IF(LEN(R591)-LEN(SUBSTITUTE(R591,"}",""))&lt;&gt;LEN(R591)-LEN(SUBSTITUTE(R591,"{","")),"괄호이상",(LEN(R591)-LEN(SUBSTITUTE(R591,"}",""))))</f>
        <v>0</v>
      </c>
      <c r="ED591">
        <f>IF(LEN(S591)-LEN(SUBSTITUTE(S591,"}",""))&lt;&gt;LEN(S591)-LEN(SUBSTITUTE(S591,"{","")),"괄호이상",(LEN(S591)-LEN(SUBSTITUTE(S591,"}",""))))</f>
        <v>0</v>
      </c>
      <c r="EE591">
        <f>IF(LEN(T591)-LEN(SUBSTITUTE(T591,"}",""))&lt;&gt;LEN(T591)-LEN(SUBSTITUTE(T591,"{","")),"괄호이상",(LEN(T591)-LEN(SUBSTITUTE(T591,"}",""))))</f>
        <v>0</v>
      </c>
      <c r="EF591">
        <f>IF(LEN(U591)-LEN(SUBSTITUTE(U591,"}",""))&lt;&gt;LEN(U591)-LEN(SUBSTITUTE(U591,"{","")),"괄호이상",(LEN(U591)-LEN(SUBSTITUTE(U591,"}",""))))</f>
        <v>0</v>
      </c>
      <c r="EG591">
        <f>IF(LEN(V591)-LEN(SUBSTITUTE(V591,"}",""))&lt;&gt;LEN(V591)-LEN(SUBSTITUTE(V591,"{","")),"괄호이상",(LEN(V591)-LEN(SUBSTITUTE(V591,"}",""))))</f>
        <v>0</v>
      </c>
      <c r="EH591">
        <f>IF(LEN(W591)-LEN(SUBSTITUTE(W591,"}",""))&lt;&gt;LEN(W591)-LEN(SUBSTITUTE(W591,"{","")),"괄호이상",(LEN(W591)-LEN(SUBSTITUTE(W591,"}",""))))</f>
        <v>0</v>
      </c>
      <c r="EI591">
        <f>IF(LEN(X591)-LEN(SUBSTITUTE(X591,"}",""))&lt;&gt;LEN(X591)-LEN(SUBSTITUTE(X591,"{","")),"괄호이상",(LEN(X591)-LEN(SUBSTITUTE(X591,"}",""))))</f>
        <v>0</v>
      </c>
      <c r="EJ591">
        <f>IF(LEN(Y591)-LEN(SUBSTITUTE(Y591,"}",""))&lt;&gt;LEN(Y591)-LEN(SUBSTITUTE(Y591,"{","")),"괄호이상",(LEN(Y591)-LEN(SUBSTITUTE(Y591,"}",""))))</f>
        <v>0</v>
      </c>
      <c r="EK591">
        <f>IF(LEN(Z591)-LEN(SUBSTITUTE(Z591,"}",""))&lt;&gt;LEN(Z591)-LEN(SUBSTITUTE(Z591,"{","")),"괄호이상",(LEN(Z591)-LEN(SUBSTITUTE(Z591,"}",""))))</f>
        <v>0</v>
      </c>
      <c r="EL591">
        <f>IF(LEN(AA591)-LEN(SUBSTITUTE(AA591,"}",""))&lt;&gt;LEN(AA591)-LEN(SUBSTITUTE(AA591,"{","")),"괄호이상",(LEN(AA591)-LEN(SUBSTITUTE(AA591,"}",""))))</f>
        <v>0</v>
      </c>
      <c r="EM591">
        <f>IF(LEN(AB591)-LEN(SUBSTITUTE(AB591,"}",""))&lt;&gt;LEN(AB591)-LEN(SUBSTITUTE(AB591,"{","")),"괄호이상",(LEN(AB591)-LEN(SUBSTITUTE(AB591,"}",""))))</f>
        <v>0</v>
      </c>
      <c r="EN591">
        <f>IF(LEN(AC591)-LEN(SUBSTITUTE(AC591,"}",""))&lt;&gt;LEN(AC591)-LEN(SUBSTITUTE(AC591,"{","")),"괄호이상",(LEN(AC591)-LEN(SUBSTITUTE(AC591,"}",""))))</f>
        <v>0</v>
      </c>
      <c r="EO591">
        <f>IF(LEN(AD591)-LEN(SUBSTITUTE(AD591,"}",""))&lt;&gt;LEN(AD591)-LEN(SUBSTITUTE(AD591,"{","")),"괄호이상",(LEN(AD591)-LEN(SUBSTITUTE(AD591,"}",""))))</f>
        <v>0</v>
      </c>
      <c r="EP591">
        <f>IF(LEN(AE591)-LEN(SUBSTITUTE(AE591,"}",""))&lt;&gt;LEN(AE591)-LEN(SUBSTITUTE(AE591,"{","")),"괄호이상",(LEN(AE591)-LEN(SUBSTITUTE(AE591,"}",""))))</f>
        <v>0</v>
      </c>
      <c r="EQ591">
        <f>IF(LEN(AF591)-LEN(SUBSTITUTE(AF591,"}",""))&lt;&gt;LEN(AF591)-LEN(SUBSTITUTE(AF591,"{","")),"괄호이상",(LEN(AF591)-LEN(SUBSTITUTE(AF591,"}",""))))</f>
        <v>0</v>
      </c>
      <c r="ER591">
        <f>IF(LEN(AG591)-LEN(SUBSTITUTE(AG591,"}",""))&lt;&gt;LEN(AG591)-LEN(SUBSTITUTE(AG591,"{","")),"괄호이상",(LEN(AG591)-LEN(SUBSTITUTE(AG591,"}",""))))</f>
        <v>0</v>
      </c>
      <c r="ES591">
        <f>IF(LEN(AH591)-LEN(SUBSTITUTE(AH591,"}",""))&lt;&gt;LEN(AH591)-LEN(SUBSTITUTE(AH591,"{","")),"괄호이상",(LEN(AH591)-LEN(SUBSTITUTE(AH591,"}",""))))</f>
        <v>0</v>
      </c>
      <c r="ET591">
        <f>IF(LEN(AI591)-LEN(SUBSTITUTE(AI591,"}",""))&lt;&gt;LEN(AI591)-LEN(SUBSTITUTE(AI591,"{","")),"괄호이상",(LEN(AI591)-LEN(SUBSTITUTE(AI591,"}",""))))</f>
        <v>0</v>
      </c>
      <c r="EU591">
        <f>IF(LEN(AJ591)-LEN(SUBSTITUTE(AJ591,"}",""))&lt;&gt;LEN(AJ591)-LEN(SUBSTITUTE(AJ591,"{","")),"괄호이상",(LEN(AJ591)-LEN(SUBSTITUTE(AJ591,"}",""))))</f>
        <v>0</v>
      </c>
      <c r="EV591">
        <f>IF(LEN(AK591)-LEN(SUBSTITUTE(AK591,"}",""))&lt;&gt;LEN(AK591)-LEN(SUBSTITUTE(AK591,"{","")),"괄호이상",(LEN(AK591)-LEN(SUBSTITUTE(AK591,"}",""))))</f>
        <v>0</v>
      </c>
      <c r="EW591">
        <f>IF(LEN(AL591)-LEN(SUBSTITUTE(AL591,"}",""))&lt;&gt;LEN(AL591)-LEN(SUBSTITUTE(AL591,"{","")),"괄호이상",(LEN(AL591)-LEN(SUBSTITUTE(AL591,"}",""))))</f>
        <v>0</v>
      </c>
      <c r="EX591">
        <f>IF(LEN(AM591)-LEN(SUBSTITUTE(AM591,"}",""))&lt;&gt;LEN(AM591)-LEN(SUBSTITUTE(AM591,"{","")),"괄호이상",(LEN(AM591)-LEN(SUBSTITUTE(AM591,"}",""))))</f>
        <v>0</v>
      </c>
      <c r="EY591">
        <f>IF(LEN(AN591)-LEN(SUBSTITUTE(AN591,"}",""))&lt;&gt;LEN(AN591)-LEN(SUBSTITUTE(AN591,"{","")),"괄호이상",(LEN(AN591)-LEN(SUBSTITUTE(AN591,"}",""))))</f>
        <v>0</v>
      </c>
      <c r="EZ591">
        <f>IF(LEN(AO591)-LEN(SUBSTITUTE(AO591,"}",""))&lt;&gt;LEN(AO591)-LEN(SUBSTITUTE(AO591,"{","")),"괄호이상",(LEN(AO591)-LEN(SUBSTITUTE(AO591,"}",""))))</f>
        <v>0</v>
      </c>
      <c r="FA591">
        <f>IF(LEN(AP591)-LEN(SUBSTITUTE(AP591,"}",""))&lt;&gt;LEN(AP591)-LEN(SUBSTITUTE(AP591,"{","")),"괄호이상",(LEN(AP591)-LEN(SUBSTITUTE(AP591,"}",""))))</f>
        <v>0</v>
      </c>
      <c r="FB591" t="str">
        <f t="array" ref="FB591">IF(SUM(IF($DX591-DX591:FA591&gt;0,1,0))&gt;0,"여기","")</f>
        <v/>
      </c>
      <c r="FC591">
        <f>IF(LEN(C591)-LEN(SUBSTITUTE(C591,"&gt;",""))&lt;&gt;LEN(C591)-LEN(SUBSTITUTE(C591,"&lt;","")),"괄호이상",(LEN(C591)-LEN(SUBSTITUTE(C591,"&gt;","")))/2)</f>
        <v>0</v>
      </c>
      <c r="FD591">
        <f>IF(LEN(H591)-LEN(SUBSTITUTE(H591,"&gt;",""))&lt;&gt;LEN(H591)-LEN(SUBSTITUTE(H591,"&lt;","")),"괄호이상",(LEN(H591)-LEN(SUBSTITUTE(H591,"&gt;","")))/2)</f>
        <v>0</v>
      </c>
      <c r="FE591">
        <f>IF(LEN(O591)-LEN(SUBSTITUTE(O591,"&gt;",""))&lt;&gt;LEN(O591)-LEN(SUBSTITUTE(O591,"&lt;","")),"괄호이상",(LEN(O591)-LEN(SUBSTITUTE(O591,"&gt;","")))/2)</f>
        <v>0</v>
      </c>
      <c r="FF591">
        <f>IF(LEN(P591)-LEN(SUBSTITUTE(P591,"&gt;",""))&lt;&gt;LEN(P591)-LEN(SUBSTITUTE(P591,"&lt;","")),"괄호이상",(LEN(P591)-LEN(SUBSTITUTE(P591,"&gt;","")))/2)</f>
        <v>0</v>
      </c>
      <c r="FG591">
        <f>IF(LEN(Q591)-LEN(SUBSTITUTE(Q591,"&gt;",""))&lt;&gt;LEN(Q591)-LEN(SUBSTITUTE(Q591,"&lt;","")),"괄호이상",(LEN(Q591)-LEN(SUBSTITUTE(Q591,"&gt;","")))/2)</f>
        <v>0</v>
      </c>
      <c r="FH591">
        <f>IF(LEN(R591)-LEN(SUBSTITUTE(R591,"&gt;",""))&lt;&gt;LEN(R591)-LEN(SUBSTITUTE(R591,"&lt;","")),"괄호이상",(LEN(R591)-LEN(SUBSTITUTE(R591,"&gt;","")))/2)</f>
        <v>0</v>
      </c>
      <c r="FI591">
        <f>IF(LEN(S591)-LEN(SUBSTITUTE(S591,"&gt;",""))&lt;&gt;LEN(S591)-LEN(SUBSTITUTE(S591,"&lt;","")),"괄호이상",(LEN(S591)-LEN(SUBSTITUTE(S591,"&gt;","")))/2)</f>
        <v>0</v>
      </c>
      <c r="FJ591">
        <f>IF(LEN(T591)-LEN(SUBSTITUTE(T591,"&gt;",""))&lt;&gt;LEN(T591)-LEN(SUBSTITUTE(T591,"&lt;","")),"괄호이상",(LEN(T591)-LEN(SUBSTITUTE(T591,"&gt;","")))/2)</f>
        <v>0</v>
      </c>
      <c r="FK591">
        <f>IF(LEN(U591)-LEN(SUBSTITUTE(U591,"&gt;",""))&lt;&gt;LEN(U591)-LEN(SUBSTITUTE(U591,"&lt;","")),"괄호이상",(LEN(U591)-LEN(SUBSTITUTE(U591,"&gt;","")))/2)</f>
        <v>0</v>
      </c>
      <c r="FL591">
        <f>IF(LEN(V591)-LEN(SUBSTITUTE(V591,"&gt;",""))&lt;&gt;LEN(V591)-LEN(SUBSTITUTE(V591,"&lt;","")),"괄호이상",(LEN(V591)-LEN(SUBSTITUTE(V591,"&gt;","")))/2)</f>
        <v>0</v>
      </c>
      <c r="FM591">
        <f>IF(LEN(W591)-LEN(SUBSTITUTE(W591,"&gt;",""))&lt;&gt;LEN(W591)-LEN(SUBSTITUTE(W591,"&lt;","")),"괄호이상",(LEN(W591)-LEN(SUBSTITUTE(W591,"&gt;","")))/2)</f>
        <v>0</v>
      </c>
      <c r="FN591">
        <f>IF(LEN(X591)-LEN(SUBSTITUTE(X591,"&gt;",""))&lt;&gt;LEN(X591)-LEN(SUBSTITUTE(X591,"&lt;","")),"괄호이상",(LEN(X591)-LEN(SUBSTITUTE(X591,"&gt;","")))/2)</f>
        <v>0</v>
      </c>
      <c r="FO591">
        <f>IF(LEN(Y591)-LEN(SUBSTITUTE(Y591,"&gt;",""))&lt;&gt;LEN(Y591)-LEN(SUBSTITUTE(Y591,"&lt;","")),"괄호이상",(LEN(Y591)-LEN(SUBSTITUTE(Y591,"&gt;","")))/2)</f>
        <v>0</v>
      </c>
      <c r="FP591">
        <f>IF(LEN(Z591)-LEN(SUBSTITUTE(Z591,"&gt;",""))&lt;&gt;LEN(Z591)-LEN(SUBSTITUTE(Z591,"&lt;","")),"괄호이상",(LEN(Z591)-LEN(SUBSTITUTE(Z591,"&gt;","")))/2)</f>
        <v>0</v>
      </c>
      <c r="FQ591">
        <f>IF(LEN(AA591)-LEN(SUBSTITUTE(AA591,"&gt;",""))&lt;&gt;LEN(AA591)-LEN(SUBSTITUTE(AA591,"&lt;","")),"괄호이상",(LEN(AA591)-LEN(SUBSTITUTE(AA591,"&gt;","")))/2)</f>
        <v>0</v>
      </c>
      <c r="FR591">
        <f>IF(LEN(AB591)-LEN(SUBSTITUTE(AB591,"&gt;",""))&lt;&gt;LEN(AB591)-LEN(SUBSTITUTE(AB591,"&lt;","")),"괄호이상",(LEN(AB591)-LEN(SUBSTITUTE(AB591,"&gt;","")))/2)</f>
        <v>0</v>
      </c>
      <c r="FS591">
        <f>IF(LEN(AC591)-LEN(SUBSTITUTE(AC591,"&gt;",""))&lt;&gt;LEN(AC591)-LEN(SUBSTITUTE(AC591,"&lt;","")),"괄호이상",(LEN(AC591)-LEN(SUBSTITUTE(AC591,"&gt;","")))/2)</f>
        <v>0</v>
      </c>
      <c r="FT591">
        <f>IF(LEN(AD591)-LEN(SUBSTITUTE(AD591,"&gt;",""))&lt;&gt;LEN(AD591)-LEN(SUBSTITUTE(AD591,"&lt;","")),"괄호이상",(LEN(AD591)-LEN(SUBSTITUTE(AD591,"&gt;","")))/2)</f>
        <v>0</v>
      </c>
      <c r="FU591">
        <f>IF(LEN(AE591)-LEN(SUBSTITUTE(AE591,"&gt;",""))&lt;&gt;LEN(AE591)-LEN(SUBSTITUTE(AE591,"&lt;","")),"괄호이상",(LEN(AE591)-LEN(SUBSTITUTE(AE591,"&gt;","")))/2)</f>
        <v>0</v>
      </c>
      <c r="FV591">
        <f>IF(LEN(AF591)-LEN(SUBSTITUTE(AF591,"&gt;",""))&lt;&gt;LEN(AF591)-LEN(SUBSTITUTE(AF591,"&lt;","")),"괄호이상",(LEN(AF591)-LEN(SUBSTITUTE(AF591,"&gt;","")))/2)</f>
        <v>0</v>
      </c>
      <c r="FW591">
        <f>IF(LEN(AG591)-LEN(SUBSTITUTE(AG591,"&gt;",""))&lt;&gt;LEN(AG591)-LEN(SUBSTITUTE(AG591,"&lt;","")),"괄호이상",(LEN(AG591)-LEN(SUBSTITUTE(AG591,"&gt;","")))/2)</f>
        <v>0</v>
      </c>
      <c r="FX591">
        <f>IF(LEN(AH591)-LEN(SUBSTITUTE(AH591,"&gt;",""))&lt;&gt;LEN(AH591)-LEN(SUBSTITUTE(AH591,"&lt;","")),"괄호이상",(LEN(AH591)-LEN(SUBSTITUTE(AH591,"&gt;","")))/2)</f>
        <v>0</v>
      </c>
      <c r="FY591">
        <f>IF(LEN(AI591)-LEN(SUBSTITUTE(AI591,"&gt;",""))&lt;&gt;LEN(AI591)-LEN(SUBSTITUTE(AI591,"&lt;","")),"괄호이상",(LEN(AI591)-LEN(SUBSTITUTE(AI591,"&gt;","")))/2)</f>
        <v>0</v>
      </c>
      <c r="FZ591">
        <f>IF(LEN(AJ591)-LEN(SUBSTITUTE(AJ591,"&gt;",""))&lt;&gt;LEN(AJ591)-LEN(SUBSTITUTE(AJ591,"&lt;","")),"괄호이상",(LEN(AJ591)-LEN(SUBSTITUTE(AJ591,"&gt;","")))/2)</f>
        <v>0</v>
      </c>
      <c r="GA591">
        <f>IF(LEN(AK591)-LEN(SUBSTITUTE(AK591,"&gt;",""))&lt;&gt;LEN(AK591)-LEN(SUBSTITUTE(AK591,"&lt;","")),"괄호이상",(LEN(AK591)-LEN(SUBSTITUTE(AK591,"&gt;","")))/2)</f>
        <v>0</v>
      </c>
      <c r="GB591">
        <f>IF(LEN(AL591)-LEN(SUBSTITUTE(AL591,"&gt;",""))&lt;&gt;LEN(AL591)-LEN(SUBSTITUTE(AL591,"&lt;","")),"괄호이상",(LEN(AL591)-LEN(SUBSTITUTE(AL591,"&gt;","")))/2)</f>
        <v>0</v>
      </c>
      <c r="GC591">
        <f>IF(LEN(AM591)-LEN(SUBSTITUTE(AM591,"&gt;",""))&lt;&gt;LEN(AM591)-LEN(SUBSTITUTE(AM591,"&lt;","")),"괄호이상",(LEN(AM591)-LEN(SUBSTITUTE(AM591,"&gt;","")))/2)</f>
        <v>0</v>
      </c>
      <c r="GD591">
        <f>IF(LEN(AN591)-LEN(SUBSTITUTE(AN591,"&gt;",""))&lt;&gt;LEN(AN591)-LEN(SUBSTITUTE(AN591,"&lt;","")),"괄호이상",(LEN(AN591)-LEN(SUBSTITUTE(AN591,"&gt;","")))/2)</f>
        <v>0</v>
      </c>
      <c r="GE591">
        <f>IF(LEN(AO591)-LEN(SUBSTITUTE(AO591,"&gt;",""))&lt;&gt;LEN(AO591)-LEN(SUBSTITUTE(AO591,"&lt;","")),"괄호이상",(LEN(AO591)-LEN(SUBSTITUTE(AO591,"&gt;","")))/2)</f>
        <v>0</v>
      </c>
      <c r="GF591">
        <f>IF(LEN(AP591)-LEN(SUBSTITUTE(AP591,"&gt;",""))&lt;&gt;LEN(AP591)-LEN(SUBSTITUTE(AP591,"&lt;","")),"괄호이상",(LEN(AP591)-LEN(SUBSTITUTE(AP591,"&gt;","")))/2)</f>
        <v>0</v>
      </c>
      <c r="GG591" t="str">
        <f t="array" ref="GG591">IF(SUM(IF($FC591-FC591:GF591&gt;0,1,0))&gt;0,"여기","")</f>
        <v/>
      </c>
      <c r="GH591" t="str">
        <f t="shared" si="569"/>
        <v/>
      </c>
    </row>
    <row r="592" spans="1:190" x14ac:dyDescent="0.3">
      <c r="A592" t="s">
        <v>563</v>
      </c>
      <c r="B592">
        <f t="shared" si="563"/>
        <v>1</v>
      </c>
      <c r="C592" s="1" t="s">
        <v>4653</v>
      </c>
      <c r="D592" s="1"/>
      <c r="E592" s="1" t="str">
        <f t="shared" si="570"/>
        <v>모바일피메일 심플 설명</v>
      </c>
      <c r="F592" s="1"/>
      <c r="G592" t="s">
        <v>4555</v>
      </c>
      <c r="H592" s="1" t="str">
        <f t="shared" si="558"/>
        <v>Description of MOBILEFEMALE</v>
      </c>
      <c r="I592" s="1"/>
      <c r="J592" s="1" t="str">
        <f t="shared" si="571"/>
        <v>Description of MOBILEFEMALE</v>
      </c>
      <c r="M592">
        <v>1</v>
      </c>
      <c r="O592" t="s">
        <v>14824</v>
      </c>
      <c r="P592" t="s">
        <v>14825</v>
      </c>
      <c r="Q592" t="s">
        <v>14826</v>
      </c>
      <c r="R592" t="s">
        <v>14833</v>
      </c>
      <c r="S592" t="s">
        <v>14834</v>
      </c>
      <c r="T592" t="s">
        <v>14838</v>
      </c>
      <c r="U592" t="s">
        <v>14839</v>
      </c>
      <c r="V592" t="s">
        <v>14844</v>
      </c>
      <c r="W592" t="s">
        <v>14845</v>
      </c>
      <c r="X592" s="20" t="s">
        <v>14847</v>
      </c>
      <c r="Y592" t="s">
        <v>14850</v>
      </c>
      <c r="Z592" t="s">
        <v>14842</v>
      </c>
      <c r="AA592" s="20" t="s">
        <v>14827</v>
      </c>
      <c r="AB592" t="s">
        <v>14828</v>
      </c>
      <c r="AC592" t="s">
        <v>14829</v>
      </c>
      <c r="AD592" t="s">
        <v>14830</v>
      </c>
      <c r="AE592" t="s">
        <v>14831</v>
      </c>
      <c r="AF592" t="s">
        <v>14832</v>
      </c>
      <c r="AG592" t="s">
        <v>14835</v>
      </c>
      <c r="AH592" s="20" t="s">
        <v>14836</v>
      </c>
      <c r="AI592" t="s">
        <v>14837</v>
      </c>
      <c r="AJ592" t="s">
        <v>14840</v>
      </c>
      <c r="AK592" t="s">
        <v>14841</v>
      </c>
      <c r="AL592" t="s">
        <v>14843</v>
      </c>
      <c r="AM592" t="s">
        <v>14830</v>
      </c>
      <c r="AN592" t="s">
        <v>14846</v>
      </c>
      <c r="AO592" t="s">
        <v>14848</v>
      </c>
      <c r="AP592" t="s">
        <v>14849</v>
      </c>
      <c r="AQ592" t="str">
        <f t="shared" si="564"/>
        <v>Description of MOBILEFEMALE</v>
      </c>
      <c r="AR592">
        <f t="shared" si="572"/>
        <v>0</v>
      </c>
      <c r="AS592">
        <f t="shared" si="573"/>
        <v>0</v>
      </c>
      <c r="AT592">
        <f t="shared" ca="1" si="574"/>
        <v>-1</v>
      </c>
      <c r="AU592">
        <f t="shared" ca="1" si="575"/>
        <v>-1</v>
      </c>
      <c r="AV592">
        <f t="shared" ca="1" si="576"/>
        <v>-1</v>
      </c>
      <c r="AW592">
        <f t="shared" ca="1" si="577"/>
        <v>-1</v>
      </c>
      <c r="AX592">
        <f t="shared" ca="1" si="578"/>
        <v>-1</v>
      </c>
      <c r="AY592">
        <f t="shared" ca="1" si="579"/>
        <v>-1</v>
      </c>
      <c r="AZ592">
        <f t="shared" ca="1" si="580"/>
        <v>-1</v>
      </c>
      <c r="BA592">
        <f t="shared" ca="1" si="581"/>
        <v>-1</v>
      </c>
      <c r="BB592">
        <f t="shared" ca="1" si="582"/>
        <v>-1</v>
      </c>
      <c r="BC592">
        <f t="shared" ca="1" si="583"/>
        <v>-1</v>
      </c>
      <c r="BD592">
        <f t="shared" ca="1" si="584"/>
        <v>-1</v>
      </c>
      <c r="BE592">
        <f t="shared" ca="1" si="585"/>
        <v>-1</v>
      </c>
      <c r="BF592">
        <f t="shared" ca="1" si="586"/>
        <v>-1</v>
      </c>
      <c r="BG592">
        <f t="shared" ca="1" si="587"/>
        <v>-1</v>
      </c>
      <c r="BH592">
        <f t="shared" ca="1" si="588"/>
        <v>-1</v>
      </c>
      <c r="BI592">
        <f t="shared" ca="1" si="589"/>
        <v>-1</v>
      </c>
      <c r="BJ592">
        <f t="shared" ca="1" si="590"/>
        <v>-1</v>
      </c>
      <c r="BK592">
        <f t="shared" ca="1" si="591"/>
        <v>-1</v>
      </c>
      <c r="BL592">
        <f t="shared" ca="1" si="592"/>
        <v>-1</v>
      </c>
      <c r="BM592">
        <f t="shared" ca="1" si="593"/>
        <v>-1</v>
      </c>
      <c r="BN592">
        <f ca="1">IF(AT592=-1,-1,COUNTIF($AT592:AT592,AT592)+IF(AT592=0,50,0))</f>
        <v>-1</v>
      </c>
      <c r="BO592">
        <f ca="1">IF(AU592=-1,-1,COUNTIF($AT592:AU592,AU592)+IF(AU592=0,50,0))</f>
        <v>-1</v>
      </c>
      <c r="BP592">
        <f ca="1">IF(AV592=-1,-1,COUNTIF($AT592:AV592,AV592)+IF(AV592=0,50,0))</f>
        <v>-1</v>
      </c>
      <c r="BQ592">
        <f ca="1">IF(AW592=-1,-1,COUNTIF($AT592:AW592,AW592)+IF(AW592=0,50,0))</f>
        <v>-1</v>
      </c>
      <c r="BR592">
        <f ca="1">IF(AX592=-1,-1,COUNTIF($AT592:AX592,AX592)+IF(AX592=0,50,0))</f>
        <v>-1</v>
      </c>
      <c r="BS592">
        <f ca="1">IF(AY592=-1,-1,COUNTIF($AT592:AY592,AY592)+IF(AY592=0,50,0))</f>
        <v>-1</v>
      </c>
      <c r="BT592">
        <f ca="1">IF(AZ592=-1,-1,COUNTIF($AT592:AZ592,AZ592)+IF(AZ592=0,50,0))</f>
        <v>-1</v>
      </c>
      <c r="BU592">
        <f ca="1">IF(BA592=-1,-1,COUNTIF($AT592:BA592,BA592)+IF(BA592=0,50,0))</f>
        <v>-1</v>
      </c>
      <c r="BV592">
        <f ca="1">IF(BB592=-1,-1,COUNTIF($AT592:BB592,BB592)+IF(BB592=0,50,0))</f>
        <v>-1</v>
      </c>
      <c r="BW592">
        <f ca="1">IF(BC592=-1,-1,COUNTIF($AT592:BC592,BC592)+IF(BC592=0,50,0))</f>
        <v>-1</v>
      </c>
      <c r="BX592">
        <f ca="1">IF(BD592=-1,-1,COUNTIF($AT592:BD592,BD592)+IF(BD592=0,50,0))</f>
        <v>-1</v>
      </c>
      <c r="BY592">
        <f ca="1">IF(BE592=-1,-1,COUNTIF($AT592:BE592,BE592)+IF(BE592=0,50,0))</f>
        <v>-1</v>
      </c>
      <c r="BZ592">
        <f ca="1">IF(BF592=-1,-1,COUNTIF($AT592:BF592,BF592)+IF(BF592=0,50,0))</f>
        <v>-1</v>
      </c>
      <c r="CA592">
        <f ca="1">IF(BG592=-1,-1,COUNTIF($AT592:BG592,BG592)+IF(BG592=0,50,0))</f>
        <v>-1</v>
      </c>
      <c r="CB592">
        <f ca="1">IF(BH592=-1,-1,COUNTIF($AT592:BH592,BH592)+IF(BH592=0,50,0))</f>
        <v>-1</v>
      </c>
      <c r="CC592">
        <f ca="1">IF(BI592=-1,-1,COUNTIF($AT592:BI592,BI592)+IF(BI592=0,50,0))</f>
        <v>-1</v>
      </c>
      <c r="CD592">
        <f ca="1">IF(BJ592=-1,-1,COUNTIF($AT592:BJ592,BJ592)+IF(BJ592=0,50,0))</f>
        <v>-1</v>
      </c>
      <c r="CE592">
        <f ca="1">IF(BK592=-1,-1,COUNTIF($AT592:BK592,BK592)+IF(BK592=0,50,0))</f>
        <v>-1</v>
      </c>
      <c r="CF592">
        <f ca="1">IF(BL592=-1,-1,COUNTIF($AT592:BL592,BL592)+IF(BL592=0,50,0))</f>
        <v>-1</v>
      </c>
      <c r="CG592">
        <f ca="1">IF(BM592=-1,-1,COUNTIF($AT592:BM592,BM592)+IF(BM592=0,50,0))</f>
        <v>-1</v>
      </c>
      <c r="CH592">
        <f t="shared" ca="1" si="594"/>
        <v>-1</v>
      </c>
      <c r="CI592">
        <f t="shared" ca="1" si="594"/>
        <v>-1</v>
      </c>
      <c r="CJ592">
        <f t="shared" ca="1" si="594"/>
        <v>-1</v>
      </c>
      <c r="CK592">
        <f t="shared" ca="1" si="594"/>
        <v>-1</v>
      </c>
      <c r="CL592">
        <f t="shared" ca="1" si="594"/>
        <v>-1</v>
      </c>
      <c r="CM592">
        <f t="shared" ca="1" si="594"/>
        <v>-1</v>
      </c>
      <c r="CN592">
        <f t="shared" ca="1" si="594"/>
        <v>-1</v>
      </c>
      <c r="CO592">
        <f t="shared" ca="1" si="594"/>
        <v>-1</v>
      </c>
      <c r="CP592">
        <f t="shared" ca="1" si="594"/>
        <v>-1</v>
      </c>
      <c r="CQ592">
        <f t="shared" ca="1" si="594"/>
        <v>-1</v>
      </c>
      <c r="CR592">
        <f t="shared" ca="1" si="595"/>
        <v>-1</v>
      </c>
      <c r="CS592">
        <f t="shared" ca="1" si="595"/>
        <v>-1</v>
      </c>
      <c r="CT592">
        <f t="shared" ca="1" si="595"/>
        <v>-1</v>
      </c>
      <c r="CU592">
        <f t="shared" ca="1" si="595"/>
        <v>-1</v>
      </c>
      <c r="CV592">
        <f t="shared" ca="1" si="595"/>
        <v>-1</v>
      </c>
      <c r="CW592">
        <f t="shared" ca="1" si="595"/>
        <v>-1</v>
      </c>
      <c r="CX592">
        <f t="shared" ca="1" si="595"/>
        <v>-1</v>
      </c>
      <c r="CY592">
        <f t="shared" ca="1" si="595"/>
        <v>-1</v>
      </c>
      <c r="CZ592">
        <f t="shared" ca="1" si="595"/>
        <v>-1</v>
      </c>
      <c r="DA592">
        <f t="shared" ca="1" si="595"/>
        <v>-1</v>
      </c>
      <c r="DB592">
        <f t="shared" ca="1" si="596"/>
        <v>-1</v>
      </c>
      <c r="DC592">
        <f t="shared" ca="1" si="596"/>
        <v>-1</v>
      </c>
      <c r="DD592">
        <f t="shared" ca="1" si="596"/>
        <v>-1</v>
      </c>
      <c r="DE592">
        <f t="shared" ca="1" si="596"/>
        <v>-1</v>
      </c>
      <c r="DF592">
        <f t="shared" ca="1" si="596"/>
        <v>-1</v>
      </c>
      <c r="DG592">
        <f t="shared" ca="1" si="596"/>
        <v>-1</v>
      </c>
      <c r="DH592">
        <f t="shared" ca="1" si="596"/>
        <v>-1</v>
      </c>
      <c r="DI592">
        <f t="shared" ca="1" si="596"/>
        <v>-1</v>
      </c>
      <c r="DJ592">
        <f t="shared" ca="1" si="596"/>
        <v>-1</v>
      </c>
      <c r="DK592">
        <f t="shared" ca="1" si="596"/>
        <v>-1</v>
      </c>
      <c r="DL592">
        <f t="shared" ca="1" si="597"/>
        <v>-1</v>
      </c>
      <c r="DM592">
        <f t="shared" ca="1" si="597"/>
        <v>-1</v>
      </c>
      <c r="DN592">
        <f t="shared" ca="1" si="597"/>
        <v>-1</v>
      </c>
      <c r="DO592">
        <f t="shared" ca="1" si="597"/>
        <v>-1</v>
      </c>
      <c r="DP592">
        <f t="shared" ca="1" si="597"/>
        <v>-1</v>
      </c>
      <c r="DQ592">
        <f t="shared" ca="1" si="597"/>
        <v>-1</v>
      </c>
      <c r="DR592">
        <f t="shared" ca="1" si="597"/>
        <v>-1</v>
      </c>
      <c r="DS592">
        <f t="shared" ca="1" si="597"/>
        <v>-1</v>
      </c>
      <c r="DT592">
        <f t="shared" ca="1" si="597"/>
        <v>-1</v>
      </c>
      <c r="DU592">
        <f t="shared" ca="1" si="597"/>
        <v>-1</v>
      </c>
      <c r="DV592" t="str">
        <f ca="1">SUBSTITUTE(SUBSTITUTE(SUBSTITUTE(SUBSTITUTE(SUBSTITUTE(SUBSTITUTE(SUBSTITUTE(SUBSTITUTE(SUBSTITUTE(SUBSTITUTE(
SUBSTITUTE(SUBSTITUTE(SUBSTITUTE(SUBSTITUTE(SUBSTITUTE(SUBSTITUTE(SUBSTITUTE(SUBSTITUTE(SUBSTITUTE(SUBSTITUTE($AQ592,
IF($CH592=-1,"",MID($AQ592,$CH592,$DB592-$CH592+1)),IF($CH592=-1,"",VLOOKUP($BN592,구글언어코드!$K:$L,2,0))),
IF($CI592=-1,"",MID($AQ592,$CI592,$DC592-$CI592+1)),IF($CI592=-1,"",VLOOKUP($BO592,구글언어코드!$K:$L,2,0))),
IF($CJ592=-1,"",MID($AQ592,$CJ592,$DD592-$CJ592+1)),IF($CJ592=-1,"",VLOOKUP($BP592,구글언어코드!$K:$L,2,0))),
IF($CK592=-1,"",MID($AQ592,$CK592,$DE592-$CK592+1)),IF($CK592=-1,"",VLOOKUP($BQ592,구글언어코드!$K:$L,2,0))),
IF($CL592=-1,"",MID($AQ592,$CL592,$DF592-$CL592+1)),IF($CL592=-1,"",VLOOKUP($BR592,구글언어코드!$K:$L,2,0))),
IF($CM592=-1,"",MID($AQ592,$CM592,$DG592-$CM592+1)),IF($CM592=-1,"",VLOOKUP($BS592,구글언어코드!$K:$L,2,0))),
IF($CN592=-1,"",MID($AQ592,$CN592,$DH592-$CN592+1)),IF($CN592=-1,"",VLOOKUP($BT592,구글언어코드!$K:$L,2,0))),
IF($CO592=-1,"",MID($AQ592,$CO592,$DI592-$CO592+1)),IF($CO592=-1,"",VLOOKUP($BU592,구글언어코드!$K:$L,2,0))),
IF($CP592=-1,"",MID($AQ592,$CP592,$DJ592-$CP592+1)),IF($CP592=-1,"",VLOOKUP($BV592,구글언어코드!$K:$L,2,0))),
IF($CQ592=-1,"",MID($AQ592,$CQ592,$DK592-$CQ592+1)),IF($CQ592=-1,"",VLOOKUP($BW592,구글언어코드!$K:$L,2,0))),
IF($CR592=-1,"",MID($AQ592,$CR592,$DL592-$CR592+1)),IF($CR592=-1,"",VLOOKUP($BX592,구글언어코드!$K:$L,2,0))),
IF($CS592=-1,"",MID($AQ592,$CS592,$DM592-$CS592+1)),IF($CS592=-1,"",VLOOKUP($BY592,구글언어코드!$K:$L,2,0))),
IF($CT592=-1,"",MID($AQ592,$CT592,$DN592-$CT592+1)),IF($CT592=-1,"",VLOOKUP($BZ592,구글언어코드!$K:$L,2,0))),
IF($CU592=-1,"",MID($AQ592,$CU592,$DO592-$CU592+1)),IF($CU592=-1,"",VLOOKUP($CA592,구글언어코드!$K:$L,2,0))),
IF($CV592=-1,"",MID($AQ592,$CV592,$DP592-$CV592+1)),IF($CV592=-1,"",VLOOKUP($CB592,구글언어코드!$K:$L,2,0))),
IF($CW592=-1,"",MID($AQ592,$CW592,$DQ592-$CW592+1)),IF($CW592=-1,"",VLOOKUP($CC592,구글언어코드!$K:$L,2,0))),
IF($CX592=-1,"",MID($AQ592,$CX592,$DR592-$CX592+1)),IF($CX592=-1,"",VLOOKUP($CD592,구글언어코드!$K:$L,2,0))),
IF($CY592=-1,"",MID($AQ592,$CY592,$DS592-$CY592+1)),IF($CY592=-1,"",VLOOKUP($CE592,구글언어코드!$K:$L,2,0))),
IF($CZ592=-1,"",MID($AQ592,$CZ592,$DT592-$CZ592+1)),IF($CZ592=-1,"",VLOOKUP($CF592,구글언어코드!$K:$L,2,0))),
IF($DA592=-1,"",MID($AQ592,$DA592,$DU592-$DA592+1)),IF($DA592=-1,"",VLOOKUP($CG592,구글언어코드!$K:$L,2,0)))</f>
        <v>Description of MOBILEFEMALE</v>
      </c>
      <c r="DW592" t="str">
        <f ca="1">SUBSTITUTE(SUBSTITUTE(SUBSTITUTE(SUBSTITUTE(SUBSTITUTE(SUBSTITUTE(SUBSTITUTE(SUBSTITUTE(SUBSTITUTE(SUBSTITUTE(
SUBSTITUTE(SUBSTITUTE(SUBSTITUTE(SUBSTITUTE(SUBSTITUTE(SUBSTITUTE(SUBSTITUTE(SUBSTITUTE(SUBSTITUTE(SUBSTITUTE(DV592,
IF($CH592=-1,"",VLOOKUP($BN592,구글언어코드!$K:$L,2,0)),IF($CH592=-1,"",MID($AQ592,$CH592,$DB592-$CH592+1))),
IF($CI592=-1,"",VLOOKUP($BO592,구글언어코드!$K:$L,2,0)),IF($CI592=-1,"",MID($AQ592,$CI592,$DC592-$CI592+1))),
IF($CJ592=-1,"",VLOOKUP($BP592,구글언어코드!$K:$L,2,0)),IF($CJ592=-1,"",MID($AQ592,$CJ592,$DD592-$CJ592+1))),
IF($CK592=-1,"",VLOOKUP($BQ592,구글언어코드!$K:$L,2,0)),IF($CK592=-1,"",MID($AQ592,$CK592,$DE592-$CK592+1))),
IF($CL592=-1,"",VLOOKUP($BR592,구글언어코드!$K:$L,2,0)),IF($CL592=-1,"",MID($AQ592,$CL592,$DF592-$CL592+1))),
IF($CM592=-1,"",VLOOKUP($BS592,구글언어코드!$K:$L,2,0)),IF($CM592=-1,"",MID($AQ592,$CM592,$DG592-$CM592+1))),
IF($CN592=-1,"",VLOOKUP($BT592,구글언어코드!$K:$L,2,0)),IF($CN592=-1,"",MID($AQ592,$CN592,$DH592-$CN592+1))),
IF($CO592=-1,"",VLOOKUP($BU592,구글언어코드!$K:$L,2,0)),IF($CO592=-1,"",MID($AQ592,$CO592,$DI592-$CO592+1))),
IF($CP592=-1,"",VLOOKUP($BV592,구글언어코드!$K:$L,2,0)),IF($CP592=-1,"",MID($AQ592,$CP592,$DJ592-$CP592+1))),
IF($CQ592=-1,"",VLOOKUP($BW592,구글언어코드!$K:$L,2,0)),IF($CQ592=-1,"",MID($AQ592,$CQ592,$DK592-$CQ592+1))),
IF($CR592=-1,"",VLOOKUP($BX592,구글언어코드!$K:$L,2,0)),IF($CR592=-1,"",MID($AQ592,$CR592,$DL592-$CR592+1))),
IF($CS592=-1,"",VLOOKUP($BY592,구글언어코드!$K:$L,2,0)),IF($CS592=-1,"",MID($AQ592,$CS592,$DM592-$CS592+1))),
IF($CT592=-1,"",VLOOKUP($BZ592,구글언어코드!$K:$L,2,0)),IF($CT592=-1,"",MID($AQ592,$CT592,$DN592-$CT592+1))),
IF($CU592=-1,"",VLOOKUP($CA592,구글언어코드!$K:$L,2,0)),IF($CU592=-1,"",MID($AQ592,$CU592,$DO592-$CU592+1))),
IF($CV592=-1,"",VLOOKUP($CB592,구글언어코드!$K:$L,2,0)),IF($CV592=-1,"",MID($AQ592,$CV592,$DP592-$CV592+1))),
IF($CW592=-1,"",VLOOKUP($CC592,구글언어코드!$K:$L,2,0)),IF($CW592=-1,"",MID($AQ592,$CW592,$DQ592-$CW592+1))),
IF($CX592=-1,"",VLOOKUP($CD592,구글언어코드!$K:$L,2,0)),IF($CX592=-1,"",MID($AQ592,$CX592,$DR592-$CX592+1))),
IF($CY592=-1,"",VLOOKUP($CE592,구글언어코드!$K:$L,2,0)),IF($CY592=-1,"",MID($AQ592,$CY592,$DS592-$CY592+1))),
IF($CZ592=-1,"",VLOOKUP($CF592,구글언어코드!$K:$L,2,0)),IF($CZ592=-1,"",MID($AQ592,$CZ592,$DT592-$CZ592+1))),
IF($DA592=-1,"",VLOOKUP($CG592,구글언어코드!$K:$L,2,0)),IF($DA592=-1,"",MID($AQ592,$DA592,$DU592-$DA592+1)))</f>
        <v>Description of MOBILEFEMALE</v>
      </c>
      <c r="DX592">
        <f>IF(LEN(C592)-LEN(SUBSTITUTE(C592,"}",""))&lt;&gt;LEN(C592)-LEN(SUBSTITUTE(C592,"{","")),"괄호이상",(LEN(C592)-LEN(SUBSTITUTE(C592,"}",""))))</f>
        <v>0</v>
      </c>
      <c r="DY592">
        <f>IF(LEN(H592)-LEN(SUBSTITUTE(H592,"}",""))&lt;&gt;LEN(H592)-LEN(SUBSTITUTE(H592,"{","")),"괄호이상",(LEN(H592)-LEN(SUBSTITUTE(H592,"}",""))))</f>
        <v>0</v>
      </c>
      <c r="DZ592">
        <f>IF(LEN(O592)-LEN(SUBSTITUTE(O592,"}",""))&lt;&gt;LEN(O592)-LEN(SUBSTITUTE(O592,"{","")),"괄호이상",(LEN(O592)-LEN(SUBSTITUTE(O592,"}",""))))</f>
        <v>0</v>
      </c>
      <c r="EA592">
        <f>IF(LEN(P592)-LEN(SUBSTITUTE(P592,"}",""))&lt;&gt;LEN(P592)-LEN(SUBSTITUTE(P592,"{","")),"괄호이상",(LEN(P592)-LEN(SUBSTITUTE(P592,"}",""))))</f>
        <v>0</v>
      </c>
      <c r="EB592">
        <f>IF(LEN(Q592)-LEN(SUBSTITUTE(Q592,"}",""))&lt;&gt;LEN(Q592)-LEN(SUBSTITUTE(Q592,"{","")),"괄호이상",(LEN(Q592)-LEN(SUBSTITUTE(Q592,"}",""))))</f>
        <v>0</v>
      </c>
      <c r="EC592">
        <f>IF(LEN(R592)-LEN(SUBSTITUTE(R592,"}",""))&lt;&gt;LEN(R592)-LEN(SUBSTITUTE(R592,"{","")),"괄호이상",(LEN(R592)-LEN(SUBSTITUTE(R592,"}",""))))</f>
        <v>0</v>
      </c>
      <c r="ED592">
        <f>IF(LEN(S592)-LEN(SUBSTITUTE(S592,"}",""))&lt;&gt;LEN(S592)-LEN(SUBSTITUTE(S592,"{","")),"괄호이상",(LEN(S592)-LEN(SUBSTITUTE(S592,"}",""))))</f>
        <v>0</v>
      </c>
      <c r="EE592">
        <f>IF(LEN(T592)-LEN(SUBSTITUTE(T592,"}",""))&lt;&gt;LEN(T592)-LEN(SUBSTITUTE(T592,"{","")),"괄호이상",(LEN(T592)-LEN(SUBSTITUTE(T592,"}",""))))</f>
        <v>0</v>
      </c>
      <c r="EF592">
        <f>IF(LEN(U592)-LEN(SUBSTITUTE(U592,"}",""))&lt;&gt;LEN(U592)-LEN(SUBSTITUTE(U592,"{","")),"괄호이상",(LEN(U592)-LEN(SUBSTITUTE(U592,"}",""))))</f>
        <v>0</v>
      </c>
      <c r="EG592">
        <f>IF(LEN(V592)-LEN(SUBSTITUTE(V592,"}",""))&lt;&gt;LEN(V592)-LEN(SUBSTITUTE(V592,"{","")),"괄호이상",(LEN(V592)-LEN(SUBSTITUTE(V592,"}",""))))</f>
        <v>0</v>
      </c>
      <c r="EH592">
        <f>IF(LEN(W592)-LEN(SUBSTITUTE(W592,"}",""))&lt;&gt;LEN(W592)-LEN(SUBSTITUTE(W592,"{","")),"괄호이상",(LEN(W592)-LEN(SUBSTITUTE(W592,"}",""))))</f>
        <v>0</v>
      </c>
      <c r="EI592">
        <f>IF(LEN(X592)-LEN(SUBSTITUTE(X592,"}",""))&lt;&gt;LEN(X592)-LEN(SUBSTITUTE(X592,"{","")),"괄호이상",(LEN(X592)-LEN(SUBSTITUTE(X592,"}",""))))</f>
        <v>0</v>
      </c>
      <c r="EJ592">
        <f>IF(LEN(Y592)-LEN(SUBSTITUTE(Y592,"}",""))&lt;&gt;LEN(Y592)-LEN(SUBSTITUTE(Y592,"{","")),"괄호이상",(LEN(Y592)-LEN(SUBSTITUTE(Y592,"}",""))))</f>
        <v>0</v>
      </c>
      <c r="EK592">
        <f>IF(LEN(Z592)-LEN(SUBSTITUTE(Z592,"}",""))&lt;&gt;LEN(Z592)-LEN(SUBSTITUTE(Z592,"{","")),"괄호이상",(LEN(Z592)-LEN(SUBSTITUTE(Z592,"}",""))))</f>
        <v>0</v>
      </c>
      <c r="EL592">
        <f>IF(LEN(AA592)-LEN(SUBSTITUTE(AA592,"}",""))&lt;&gt;LEN(AA592)-LEN(SUBSTITUTE(AA592,"{","")),"괄호이상",(LEN(AA592)-LEN(SUBSTITUTE(AA592,"}",""))))</f>
        <v>0</v>
      </c>
      <c r="EM592">
        <f>IF(LEN(AB592)-LEN(SUBSTITUTE(AB592,"}",""))&lt;&gt;LEN(AB592)-LEN(SUBSTITUTE(AB592,"{","")),"괄호이상",(LEN(AB592)-LEN(SUBSTITUTE(AB592,"}",""))))</f>
        <v>0</v>
      </c>
      <c r="EN592">
        <f>IF(LEN(AC592)-LEN(SUBSTITUTE(AC592,"}",""))&lt;&gt;LEN(AC592)-LEN(SUBSTITUTE(AC592,"{","")),"괄호이상",(LEN(AC592)-LEN(SUBSTITUTE(AC592,"}",""))))</f>
        <v>0</v>
      </c>
      <c r="EO592">
        <f>IF(LEN(AD592)-LEN(SUBSTITUTE(AD592,"}",""))&lt;&gt;LEN(AD592)-LEN(SUBSTITUTE(AD592,"{","")),"괄호이상",(LEN(AD592)-LEN(SUBSTITUTE(AD592,"}",""))))</f>
        <v>0</v>
      </c>
      <c r="EP592">
        <f>IF(LEN(AE592)-LEN(SUBSTITUTE(AE592,"}",""))&lt;&gt;LEN(AE592)-LEN(SUBSTITUTE(AE592,"{","")),"괄호이상",(LEN(AE592)-LEN(SUBSTITUTE(AE592,"}",""))))</f>
        <v>0</v>
      </c>
      <c r="EQ592">
        <f>IF(LEN(AF592)-LEN(SUBSTITUTE(AF592,"}",""))&lt;&gt;LEN(AF592)-LEN(SUBSTITUTE(AF592,"{","")),"괄호이상",(LEN(AF592)-LEN(SUBSTITUTE(AF592,"}",""))))</f>
        <v>0</v>
      </c>
      <c r="ER592">
        <f>IF(LEN(AG592)-LEN(SUBSTITUTE(AG592,"}",""))&lt;&gt;LEN(AG592)-LEN(SUBSTITUTE(AG592,"{","")),"괄호이상",(LEN(AG592)-LEN(SUBSTITUTE(AG592,"}",""))))</f>
        <v>0</v>
      </c>
      <c r="ES592">
        <f>IF(LEN(AH592)-LEN(SUBSTITUTE(AH592,"}",""))&lt;&gt;LEN(AH592)-LEN(SUBSTITUTE(AH592,"{","")),"괄호이상",(LEN(AH592)-LEN(SUBSTITUTE(AH592,"}",""))))</f>
        <v>0</v>
      </c>
      <c r="ET592">
        <f>IF(LEN(AI592)-LEN(SUBSTITUTE(AI592,"}",""))&lt;&gt;LEN(AI592)-LEN(SUBSTITUTE(AI592,"{","")),"괄호이상",(LEN(AI592)-LEN(SUBSTITUTE(AI592,"}",""))))</f>
        <v>0</v>
      </c>
      <c r="EU592">
        <f>IF(LEN(AJ592)-LEN(SUBSTITUTE(AJ592,"}",""))&lt;&gt;LEN(AJ592)-LEN(SUBSTITUTE(AJ592,"{","")),"괄호이상",(LEN(AJ592)-LEN(SUBSTITUTE(AJ592,"}",""))))</f>
        <v>0</v>
      </c>
      <c r="EV592">
        <f>IF(LEN(AK592)-LEN(SUBSTITUTE(AK592,"}",""))&lt;&gt;LEN(AK592)-LEN(SUBSTITUTE(AK592,"{","")),"괄호이상",(LEN(AK592)-LEN(SUBSTITUTE(AK592,"}",""))))</f>
        <v>0</v>
      </c>
      <c r="EW592">
        <f>IF(LEN(AL592)-LEN(SUBSTITUTE(AL592,"}",""))&lt;&gt;LEN(AL592)-LEN(SUBSTITUTE(AL592,"{","")),"괄호이상",(LEN(AL592)-LEN(SUBSTITUTE(AL592,"}",""))))</f>
        <v>0</v>
      </c>
      <c r="EX592">
        <f>IF(LEN(AM592)-LEN(SUBSTITUTE(AM592,"}",""))&lt;&gt;LEN(AM592)-LEN(SUBSTITUTE(AM592,"{","")),"괄호이상",(LEN(AM592)-LEN(SUBSTITUTE(AM592,"}",""))))</f>
        <v>0</v>
      </c>
      <c r="EY592">
        <f>IF(LEN(AN592)-LEN(SUBSTITUTE(AN592,"}",""))&lt;&gt;LEN(AN592)-LEN(SUBSTITUTE(AN592,"{","")),"괄호이상",(LEN(AN592)-LEN(SUBSTITUTE(AN592,"}",""))))</f>
        <v>0</v>
      </c>
      <c r="EZ592">
        <f>IF(LEN(AO592)-LEN(SUBSTITUTE(AO592,"}",""))&lt;&gt;LEN(AO592)-LEN(SUBSTITUTE(AO592,"{","")),"괄호이상",(LEN(AO592)-LEN(SUBSTITUTE(AO592,"}",""))))</f>
        <v>0</v>
      </c>
      <c r="FA592">
        <f>IF(LEN(AP592)-LEN(SUBSTITUTE(AP592,"}",""))&lt;&gt;LEN(AP592)-LEN(SUBSTITUTE(AP592,"{","")),"괄호이상",(LEN(AP592)-LEN(SUBSTITUTE(AP592,"}",""))))</f>
        <v>0</v>
      </c>
      <c r="FB592" t="str">
        <f t="array" ref="FB592">IF(SUM(IF($DX592-DX592:FA592&gt;0,1,0))&gt;0,"여기","")</f>
        <v/>
      </c>
      <c r="FC592">
        <f>IF(LEN(C592)-LEN(SUBSTITUTE(C592,"&gt;",""))&lt;&gt;LEN(C592)-LEN(SUBSTITUTE(C592,"&lt;","")),"괄호이상",(LEN(C592)-LEN(SUBSTITUTE(C592,"&gt;","")))/2)</f>
        <v>0</v>
      </c>
      <c r="FD592">
        <f>IF(LEN(H592)-LEN(SUBSTITUTE(H592,"&gt;",""))&lt;&gt;LEN(H592)-LEN(SUBSTITUTE(H592,"&lt;","")),"괄호이상",(LEN(H592)-LEN(SUBSTITUTE(H592,"&gt;","")))/2)</f>
        <v>0</v>
      </c>
      <c r="FE592">
        <f>IF(LEN(O592)-LEN(SUBSTITUTE(O592,"&gt;",""))&lt;&gt;LEN(O592)-LEN(SUBSTITUTE(O592,"&lt;","")),"괄호이상",(LEN(O592)-LEN(SUBSTITUTE(O592,"&gt;","")))/2)</f>
        <v>0</v>
      </c>
      <c r="FF592">
        <f>IF(LEN(P592)-LEN(SUBSTITUTE(P592,"&gt;",""))&lt;&gt;LEN(P592)-LEN(SUBSTITUTE(P592,"&lt;","")),"괄호이상",(LEN(P592)-LEN(SUBSTITUTE(P592,"&gt;","")))/2)</f>
        <v>0</v>
      </c>
      <c r="FG592">
        <f>IF(LEN(Q592)-LEN(SUBSTITUTE(Q592,"&gt;",""))&lt;&gt;LEN(Q592)-LEN(SUBSTITUTE(Q592,"&lt;","")),"괄호이상",(LEN(Q592)-LEN(SUBSTITUTE(Q592,"&gt;","")))/2)</f>
        <v>0</v>
      </c>
      <c r="FH592">
        <f>IF(LEN(R592)-LEN(SUBSTITUTE(R592,"&gt;",""))&lt;&gt;LEN(R592)-LEN(SUBSTITUTE(R592,"&lt;","")),"괄호이상",(LEN(R592)-LEN(SUBSTITUTE(R592,"&gt;","")))/2)</f>
        <v>0</v>
      </c>
      <c r="FI592">
        <f>IF(LEN(S592)-LEN(SUBSTITUTE(S592,"&gt;",""))&lt;&gt;LEN(S592)-LEN(SUBSTITUTE(S592,"&lt;","")),"괄호이상",(LEN(S592)-LEN(SUBSTITUTE(S592,"&gt;","")))/2)</f>
        <v>0</v>
      </c>
      <c r="FJ592">
        <f>IF(LEN(T592)-LEN(SUBSTITUTE(T592,"&gt;",""))&lt;&gt;LEN(T592)-LEN(SUBSTITUTE(T592,"&lt;","")),"괄호이상",(LEN(T592)-LEN(SUBSTITUTE(T592,"&gt;","")))/2)</f>
        <v>0</v>
      </c>
      <c r="FK592">
        <f>IF(LEN(U592)-LEN(SUBSTITUTE(U592,"&gt;",""))&lt;&gt;LEN(U592)-LEN(SUBSTITUTE(U592,"&lt;","")),"괄호이상",(LEN(U592)-LEN(SUBSTITUTE(U592,"&gt;","")))/2)</f>
        <v>0</v>
      </c>
      <c r="FL592">
        <f>IF(LEN(V592)-LEN(SUBSTITUTE(V592,"&gt;",""))&lt;&gt;LEN(V592)-LEN(SUBSTITUTE(V592,"&lt;","")),"괄호이상",(LEN(V592)-LEN(SUBSTITUTE(V592,"&gt;","")))/2)</f>
        <v>0</v>
      </c>
      <c r="FM592">
        <f>IF(LEN(W592)-LEN(SUBSTITUTE(W592,"&gt;",""))&lt;&gt;LEN(W592)-LEN(SUBSTITUTE(W592,"&lt;","")),"괄호이상",(LEN(W592)-LEN(SUBSTITUTE(W592,"&gt;","")))/2)</f>
        <v>0</v>
      </c>
      <c r="FN592">
        <f>IF(LEN(X592)-LEN(SUBSTITUTE(X592,"&gt;",""))&lt;&gt;LEN(X592)-LEN(SUBSTITUTE(X592,"&lt;","")),"괄호이상",(LEN(X592)-LEN(SUBSTITUTE(X592,"&gt;","")))/2)</f>
        <v>0</v>
      </c>
      <c r="FO592">
        <f>IF(LEN(Y592)-LEN(SUBSTITUTE(Y592,"&gt;",""))&lt;&gt;LEN(Y592)-LEN(SUBSTITUTE(Y592,"&lt;","")),"괄호이상",(LEN(Y592)-LEN(SUBSTITUTE(Y592,"&gt;","")))/2)</f>
        <v>0</v>
      </c>
      <c r="FP592">
        <f>IF(LEN(Z592)-LEN(SUBSTITUTE(Z592,"&gt;",""))&lt;&gt;LEN(Z592)-LEN(SUBSTITUTE(Z592,"&lt;","")),"괄호이상",(LEN(Z592)-LEN(SUBSTITUTE(Z592,"&gt;","")))/2)</f>
        <v>0</v>
      </c>
      <c r="FQ592">
        <f>IF(LEN(AA592)-LEN(SUBSTITUTE(AA592,"&gt;",""))&lt;&gt;LEN(AA592)-LEN(SUBSTITUTE(AA592,"&lt;","")),"괄호이상",(LEN(AA592)-LEN(SUBSTITUTE(AA592,"&gt;","")))/2)</f>
        <v>0</v>
      </c>
      <c r="FR592">
        <f>IF(LEN(AB592)-LEN(SUBSTITUTE(AB592,"&gt;",""))&lt;&gt;LEN(AB592)-LEN(SUBSTITUTE(AB592,"&lt;","")),"괄호이상",(LEN(AB592)-LEN(SUBSTITUTE(AB592,"&gt;","")))/2)</f>
        <v>0</v>
      </c>
      <c r="FS592">
        <f>IF(LEN(AC592)-LEN(SUBSTITUTE(AC592,"&gt;",""))&lt;&gt;LEN(AC592)-LEN(SUBSTITUTE(AC592,"&lt;","")),"괄호이상",(LEN(AC592)-LEN(SUBSTITUTE(AC592,"&gt;","")))/2)</f>
        <v>0</v>
      </c>
      <c r="FT592">
        <f>IF(LEN(AD592)-LEN(SUBSTITUTE(AD592,"&gt;",""))&lt;&gt;LEN(AD592)-LEN(SUBSTITUTE(AD592,"&lt;","")),"괄호이상",(LEN(AD592)-LEN(SUBSTITUTE(AD592,"&gt;","")))/2)</f>
        <v>0</v>
      </c>
      <c r="FU592">
        <f>IF(LEN(AE592)-LEN(SUBSTITUTE(AE592,"&gt;",""))&lt;&gt;LEN(AE592)-LEN(SUBSTITUTE(AE592,"&lt;","")),"괄호이상",(LEN(AE592)-LEN(SUBSTITUTE(AE592,"&gt;","")))/2)</f>
        <v>0</v>
      </c>
      <c r="FV592">
        <f>IF(LEN(AF592)-LEN(SUBSTITUTE(AF592,"&gt;",""))&lt;&gt;LEN(AF592)-LEN(SUBSTITUTE(AF592,"&lt;","")),"괄호이상",(LEN(AF592)-LEN(SUBSTITUTE(AF592,"&gt;","")))/2)</f>
        <v>0</v>
      </c>
      <c r="FW592">
        <f>IF(LEN(AG592)-LEN(SUBSTITUTE(AG592,"&gt;",""))&lt;&gt;LEN(AG592)-LEN(SUBSTITUTE(AG592,"&lt;","")),"괄호이상",(LEN(AG592)-LEN(SUBSTITUTE(AG592,"&gt;","")))/2)</f>
        <v>0</v>
      </c>
      <c r="FX592">
        <f>IF(LEN(AH592)-LEN(SUBSTITUTE(AH592,"&gt;",""))&lt;&gt;LEN(AH592)-LEN(SUBSTITUTE(AH592,"&lt;","")),"괄호이상",(LEN(AH592)-LEN(SUBSTITUTE(AH592,"&gt;","")))/2)</f>
        <v>0</v>
      </c>
      <c r="FY592">
        <f>IF(LEN(AI592)-LEN(SUBSTITUTE(AI592,"&gt;",""))&lt;&gt;LEN(AI592)-LEN(SUBSTITUTE(AI592,"&lt;","")),"괄호이상",(LEN(AI592)-LEN(SUBSTITUTE(AI592,"&gt;","")))/2)</f>
        <v>0</v>
      </c>
      <c r="FZ592">
        <f>IF(LEN(AJ592)-LEN(SUBSTITUTE(AJ592,"&gt;",""))&lt;&gt;LEN(AJ592)-LEN(SUBSTITUTE(AJ592,"&lt;","")),"괄호이상",(LEN(AJ592)-LEN(SUBSTITUTE(AJ592,"&gt;","")))/2)</f>
        <v>0</v>
      </c>
      <c r="GA592">
        <f>IF(LEN(AK592)-LEN(SUBSTITUTE(AK592,"&gt;",""))&lt;&gt;LEN(AK592)-LEN(SUBSTITUTE(AK592,"&lt;","")),"괄호이상",(LEN(AK592)-LEN(SUBSTITUTE(AK592,"&gt;","")))/2)</f>
        <v>0</v>
      </c>
      <c r="GB592">
        <f>IF(LEN(AL592)-LEN(SUBSTITUTE(AL592,"&gt;",""))&lt;&gt;LEN(AL592)-LEN(SUBSTITUTE(AL592,"&lt;","")),"괄호이상",(LEN(AL592)-LEN(SUBSTITUTE(AL592,"&gt;","")))/2)</f>
        <v>0</v>
      </c>
      <c r="GC592">
        <f>IF(LEN(AM592)-LEN(SUBSTITUTE(AM592,"&gt;",""))&lt;&gt;LEN(AM592)-LEN(SUBSTITUTE(AM592,"&lt;","")),"괄호이상",(LEN(AM592)-LEN(SUBSTITUTE(AM592,"&gt;","")))/2)</f>
        <v>0</v>
      </c>
      <c r="GD592">
        <f>IF(LEN(AN592)-LEN(SUBSTITUTE(AN592,"&gt;",""))&lt;&gt;LEN(AN592)-LEN(SUBSTITUTE(AN592,"&lt;","")),"괄호이상",(LEN(AN592)-LEN(SUBSTITUTE(AN592,"&gt;","")))/2)</f>
        <v>0</v>
      </c>
      <c r="GE592">
        <f>IF(LEN(AO592)-LEN(SUBSTITUTE(AO592,"&gt;",""))&lt;&gt;LEN(AO592)-LEN(SUBSTITUTE(AO592,"&lt;","")),"괄호이상",(LEN(AO592)-LEN(SUBSTITUTE(AO592,"&gt;","")))/2)</f>
        <v>0</v>
      </c>
      <c r="GF592">
        <f>IF(LEN(AP592)-LEN(SUBSTITUTE(AP592,"&gt;",""))&lt;&gt;LEN(AP592)-LEN(SUBSTITUTE(AP592,"&lt;","")),"괄호이상",(LEN(AP592)-LEN(SUBSTITUTE(AP592,"&gt;","")))/2)</f>
        <v>0</v>
      </c>
      <c r="GG592" t="str">
        <f t="array" ref="GG592">IF(SUM(IF($FC592-FC592:GF592&gt;0,1,0))&gt;0,"여기","")</f>
        <v/>
      </c>
      <c r="GH592" t="str">
        <f t="shared" si="569"/>
        <v/>
      </c>
    </row>
    <row r="593" spans="1:190" x14ac:dyDescent="0.3">
      <c r="A593" t="s">
        <v>564</v>
      </c>
      <c r="B593">
        <f t="shared" si="563"/>
        <v>1</v>
      </c>
      <c r="C593" s="1" t="s">
        <v>4654</v>
      </c>
      <c r="D593" s="1"/>
      <c r="E593" s="1" t="str">
        <f t="shared" si="570"/>
        <v>사이보그캐릭터 심플 설명</v>
      </c>
      <c r="F593" s="1"/>
      <c r="G593" t="s">
        <v>4556</v>
      </c>
      <c r="H593" s="1" t="str">
        <f t="shared" si="558"/>
        <v>Description of CYBORGCHARACTER</v>
      </c>
      <c r="I593" s="1"/>
      <c r="J593" s="1" t="str">
        <f t="shared" si="571"/>
        <v>Description of CYBORGCHARACTER</v>
      </c>
      <c r="M593">
        <v>1</v>
      </c>
      <c r="O593" t="s">
        <v>14851</v>
      </c>
      <c r="P593" t="s">
        <v>14852</v>
      </c>
      <c r="Q593" t="s">
        <v>14853</v>
      </c>
      <c r="R593" t="s">
        <v>14860</v>
      </c>
      <c r="S593" t="s">
        <v>14861</v>
      </c>
      <c r="T593" t="s">
        <v>14865</v>
      </c>
      <c r="U593" t="s">
        <v>14866</v>
      </c>
      <c r="V593" t="s">
        <v>14871</v>
      </c>
      <c r="W593" t="s">
        <v>14872</v>
      </c>
      <c r="X593" s="20" t="s">
        <v>14874</v>
      </c>
      <c r="Y593" t="s">
        <v>14877</v>
      </c>
      <c r="Z593" t="s">
        <v>14869</v>
      </c>
      <c r="AA593" s="20" t="s">
        <v>14854</v>
      </c>
      <c r="AB593" t="s">
        <v>14855</v>
      </c>
      <c r="AC593" t="s">
        <v>14856</v>
      </c>
      <c r="AD593" t="s">
        <v>14857</v>
      </c>
      <c r="AE593" t="s">
        <v>14858</v>
      </c>
      <c r="AF593" t="s">
        <v>14859</v>
      </c>
      <c r="AG593" t="s">
        <v>14862</v>
      </c>
      <c r="AH593" s="20" t="s">
        <v>14863</v>
      </c>
      <c r="AI593" t="s">
        <v>14864</v>
      </c>
      <c r="AJ593" t="s">
        <v>14867</v>
      </c>
      <c r="AK593" t="s">
        <v>14868</v>
      </c>
      <c r="AL593" t="s">
        <v>14870</v>
      </c>
      <c r="AM593" t="s">
        <v>14857</v>
      </c>
      <c r="AN593" t="s">
        <v>14873</v>
      </c>
      <c r="AO593" t="s">
        <v>14875</v>
      </c>
      <c r="AP593" t="s">
        <v>14876</v>
      </c>
      <c r="AQ593" t="str">
        <f t="shared" si="564"/>
        <v>Description of CYBORGCHARACTER</v>
      </c>
      <c r="AR593">
        <f t="shared" si="572"/>
        <v>0</v>
      </c>
      <c r="AS593">
        <f t="shared" si="573"/>
        <v>0</v>
      </c>
      <c r="AT593">
        <f t="shared" ca="1" si="574"/>
        <v>-1</v>
      </c>
      <c r="AU593">
        <f t="shared" ca="1" si="575"/>
        <v>-1</v>
      </c>
      <c r="AV593">
        <f t="shared" ca="1" si="576"/>
        <v>-1</v>
      </c>
      <c r="AW593">
        <f t="shared" ca="1" si="577"/>
        <v>-1</v>
      </c>
      <c r="AX593">
        <f t="shared" ca="1" si="578"/>
        <v>-1</v>
      </c>
      <c r="AY593">
        <f t="shared" ca="1" si="579"/>
        <v>-1</v>
      </c>
      <c r="AZ593">
        <f t="shared" ca="1" si="580"/>
        <v>-1</v>
      </c>
      <c r="BA593">
        <f t="shared" ca="1" si="581"/>
        <v>-1</v>
      </c>
      <c r="BB593">
        <f t="shared" ca="1" si="582"/>
        <v>-1</v>
      </c>
      <c r="BC593">
        <f t="shared" ca="1" si="583"/>
        <v>-1</v>
      </c>
      <c r="BD593">
        <f t="shared" ca="1" si="584"/>
        <v>-1</v>
      </c>
      <c r="BE593">
        <f t="shared" ca="1" si="585"/>
        <v>-1</v>
      </c>
      <c r="BF593">
        <f t="shared" ca="1" si="586"/>
        <v>-1</v>
      </c>
      <c r="BG593">
        <f t="shared" ca="1" si="587"/>
        <v>-1</v>
      </c>
      <c r="BH593">
        <f t="shared" ca="1" si="588"/>
        <v>-1</v>
      </c>
      <c r="BI593">
        <f t="shared" ca="1" si="589"/>
        <v>-1</v>
      </c>
      <c r="BJ593">
        <f t="shared" ca="1" si="590"/>
        <v>-1</v>
      </c>
      <c r="BK593">
        <f t="shared" ca="1" si="591"/>
        <v>-1</v>
      </c>
      <c r="BL593">
        <f t="shared" ca="1" si="592"/>
        <v>-1</v>
      </c>
      <c r="BM593">
        <f t="shared" ca="1" si="593"/>
        <v>-1</v>
      </c>
      <c r="BN593">
        <f ca="1">IF(AT593=-1,-1,COUNTIF($AT593:AT593,AT593)+IF(AT593=0,50,0))</f>
        <v>-1</v>
      </c>
      <c r="BO593">
        <f ca="1">IF(AU593=-1,-1,COUNTIF($AT593:AU593,AU593)+IF(AU593=0,50,0))</f>
        <v>-1</v>
      </c>
      <c r="BP593">
        <f ca="1">IF(AV593=-1,-1,COUNTIF($AT593:AV593,AV593)+IF(AV593=0,50,0))</f>
        <v>-1</v>
      </c>
      <c r="BQ593">
        <f ca="1">IF(AW593=-1,-1,COUNTIF($AT593:AW593,AW593)+IF(AW593=0,50,0))</f>
        <v>-1</v>
      </c>
      <c r="BR593">
        <f ca="1">IF(AX593=-1,-1,COUNTIF($AT593:AX593,AX593)+IF(AX593=0,50,0))</f>
        <v>-1</v>
      </c>
      <c r="BS593">
        <f ca="1">IF(AY593=-1,-1,COUNTIF($AT593:AY593,AY593)+IF(AY593=0,50,0))</f>
        <v>-1</v>
      </c>
      <c r="BT593">
        <f ca="1">IF(AZ593=-1,-1,COUNTIF($AT593:AZ593,AZ593)+IF(AZ593=0,50,0))</f>
        <v>-1</v>
      </c>
      <c r="BU593">
        <f ca="1">IF(BA593=-1,-1,COUNTIF($AT593:BA593,BA593)+IF(BA593=0,50,0))</f>
        <v>-1</v>
      </c>
      <c r="BV593">
        <f ca="1">IF(BB593=-1,-1,COUNTIF($AT593:BB593,BB593)+IF(BB593=0,50,0))</f>
        <v>-1</v>
      </c>
      <c r="BW593">
        <f ca="1">IF(BC593=-1,-1,COUNTIF($AT593:BC593,BC593)+IF(BC593=0,50,0))</f>
        <v>-1</v>
      </c>
      <c r="BX593">
        <f ca="1">IF(BD593=-1,-1,COUNTIF($AT593:BD593,BD593)+IF(BD593=0,50,0))</f>
        <v>-1</v>
      </c>
      <c r="BY593">
        <f ca="1">IF(BE593=-1,-1,COUNTIF($AT593:BE593,BE593)+IF(BE593=0,50,0))</f>
        <v>-1</v>
      </c>
      <c r="BZ593">
        <f ca="1">IF(BF593=-1,-1,COUNTIF($AT593:BF593,BF593)+IF(BF593=0,50,0))</f>
        <v>-1</v>
      </c>
      <c r="CA593">
        <f ca="1">IF(BG593=-1,-1,COUNTIF($AT593:BG593,BG593)+IF(BG593=0,50,0))</f>
        <v>-1</v>
      </c>
      <c r="CB593">
        <f ca="1">IF(BH593=-1,-1,COUNTIF($AT593:BH593,BH593)+IF(BH593=0,50,0))</f>
        <v>-1</v>
      </c>
      <c r="CC593">
        <f ca="1">IF(BI593=-1,-1,COUNTIF($AT593:BI593,BI593)+IF(BI593=0,50,0))</f>
        <v>-1</v>
      </c>
      <c r="CD593">
        <f ca="1">IF(BJ593=-1,-1,COUNTIF($AT593:BJ593,BJ593)+IF(BJ593=0,50,0))</f>
        <v>-1</v>
      </c>
      <c r="CE593">
        <f ca="1">IF(BK593=-1,-1,COUNTIF($AT593:BK593,BK593)+IF(BK593=0,50,0))</f>
        <v>-1</v>
      </c>
      <c r="CF593">
        <f ca="1">IF(BL593=-1,-1,COUNTIF($AT593:BL593,BL593)+IF(BL593=0,50,0))</f>
        <v>-1</v>
      </c>
      <c r="CG593">
        <f ca="1">IF(BM593=-1,-1,COUNTIF($AT593:BM593,BM593)+IF(BM593=0,50,0))</f>
        <v>-1</v>
      </c>
      <c r="CH593">
        <f t="shared" ca="1" si="594"/>
        <v>-1</v>
      </c>
      <c r="CI593">
        <f t="shared" ca="1" si="594"/>
        <v>-1</v>
      </c>
      <c r="CJ593">
        <f t="shared" ca="1" si="594"/>
        <v>-1</v>
      </c>
      <c r="CK593">
        <f t="shared" ca="1" si="594"/>
        <v>-1</v>
      </c>
      <c r="CL593">
        <f t="shared" ca="1" si="594"/>
        <v>-1</v>
      </c>
      <c r="CM593">
        <f t="shared" ca="1" si="594"/>
        <v>-1</v>
      </c>
      <c r="CN593">
        <f t="shared" ca="1" si="594"/>
        <v>-1</v>
      </c>
      <c r="CO593">
        <f t="shared" ca="1" si="594"/>
        <v>-1</v>
      </c>
      <c r="CP593">
        <f t="shared" ca="1" si="594"/>
        <v>-1</v>
      </c>
      <c r="CQ593">
        <f t="shared" ca="1" si="594"/>
        <v>-1</v>
      </c>
      <c r="CR593">
        <f t="shared" ca="1" si="595"/>
        <v>-1</v>
      </c>
      <c r="CS593">
        <f t="shared" ca="1" si="595"/>
        <v>-1</v>
      </c>
      <c r="CT593">
        <f t="shared" ca="1" si="595"/>
        <v>-1</v>
      </c>
      <c r="CU593">
        <f t="shared" ca="1" si="595"/>
        <v>-1</v>
      </c>
      <c r="CV593">
        <f t="shared" ca="1" si="595"/>
        <v>-1</v>
      </c>
      <c r="CW593">
        <f t="shared" ca="1" si="595"/>
        <v>-1</v>
      </c>
      <c r="CX593">
        <f t="shared" ca="1" si="595"/>
        <v>-1</v>
      </c>
      <c r="CY593">
        <f t="shared" ca="1" si="595"/>
        <v>-1</v>
      </c>
      <c r="CZ593">
        <f t="shared" ca="1" si="595"/>
        <v>-1</v>
      </c>
      <c r="DA593">
        <f t="shared" ca="1" si="595"/>
        <v>-1</v>
      </c>
      <c r="DB593">
        <f t="shared" ca="1" si="596"/>
        <v>-1</v>
      </c>
      <c r="DC593">
        <f t="shared" ca="1" si="596"/>
        <v>-1</v>
      </c>
      <c r="DD593">
        <f t="shared" ca="1" si="596"/>
        <v>-1</v>
      </c>
      <c r="DE593">
        <f t="shared" ca="1" si="596"/>
        <v>-1</v>
      </c>
      <c r="DF593">
        <f t="shared" ca="1" si="596"/>
        <v>-1</v>
      </c>
      <c r="DG593">
        <f t="shared" ca="1" si="596"/>
        <v>-1</v>
      </c>
      <c r="DH593">
        <f t="shared" ca="1" si="596"/>
        <v>-1</v>
      </c>
      <c r="DI593">
        <f t="shared" ca="1" si="596"/>
        <v>-1</v>
      </c>
      <c r="DJ593">
        <f t="shared" ca="1" si="596"/>
        <v>-1</v>
      </c>
      <c r="DK593">
        <f t="shared" ca="1" si="596"/>
        <v>-1</v>
      </c>
      <c r="DL593">
        <f t="shared" ca="1" si="597"/>
        <v>-1</v>
      </c>
      <c r="DM593">
        <f t="shared" ca="1" si="597"/>
        <v>-1</v>
      </c>
      <c r="DN593">
        <f t="shared" ca="1" si="597"/>
        <v>-1</v>
      </c>
      <c r="DO593">
        <f t="shared" ca="1" si="597"/>
        <v>-1</v>
      </c>
      <c r="DP593">
        <f t="shared" ca="1" si="597"/>
        <v>-1</v>
      </c>
      <c r="DQ593">
        <f t="shared" ca="1" si="597"/>
        <v>-1</v>
      </c>
      <c r="DR593">
        <f t="shared" ca="1" si="597"/>
        <v>-1</v>
      </c>
      <c r="DS593">
        <f t="shared" ca="1" si="597"/>
        <v>-1</v>
      </c>
      <c r="DT593">
        <f t="shared" ca="1" si="597"/>
        <v>-1</v>
      </c>
      <c r="DU593">
        <f t="shared" ca="1" si="597"/>
        <v>-1</v>
      </c>
      <c r="DV593" t="str">
        <f ca="1">SUBSTITUTE(SUBSTITUTE(SUBSTITUTE(SUBSTITUTE(SUBSTITUTE(SUBSTITUTE(SUBSTITUTE(SUBSTITUTE(SUBSTITUTE(SUBSTITUTE(
SUBSTITUTE(SUBSTITUTE(SUBSTITUTE(SUBSTITUTE(SUBSTITUTE(SUBSTITUTE(SUBSTITUTE(SUBSTITUTE(SUBSTITUTE(SUBSTITUTE($AQ593,
IF($CH593=-1,"",MID($AQ593,$CH593,$DB593-$CH593+1)),IF($CH593=-1,"",VLOOKUP($BN593,구글언어코드!$K:$L,2,0))),
IF($CI593=-1,"",MID($AQ593,$CI593,$DC593-$CI593+1)),IF($CI593=-1,"",VLOOKUP($BO593,구글언어코드!$K:$L,2,0))),
IF($CJ593=-1,"",MID($AQ593,$CJ593,$DD593-$CJ593+1)),IF($CJ593=-1,"",VLOOKUP($BP593,구글언어코드!$K:$L,2,0))),
IF($CK593=-1,"",MID($AQ593,$CK593,$DE593-$CK593+1)),IF($CK593=-1,"",VLOOKUP($BQ593,구글언어코드!$K:$L,2,0))),
IF($CL593=-1,"",MID($AQ593,$CL593,$DF593-$CL593+1)),IF($CL593=-1,"",VLOOKUP($BR593,구글언어코드!$K:$L,2,0))),
IF($CM593=-1,"",MID($AQ593,$CM593,$DG593-$CM593+1)),IF($CM593=-1,"",VLOOKUP($BS593,구글언어코드!$K:$L,2,0))),
IF($CN593=-1,"",MID($AQ593,$CN593,$DH593-$CN593+1)),IF($CN593=-1,"",VLOOKUP($BT593,구글언어코드!$K:$L,2,0))),
IF($CO593=-1,"",MID($AQ593,$CO593,$DI593-$CO593+1)),IF($CO593=-1,"",VLOOKUP($BU593,구글언어코드!$K:$L,2,0))),
IF($CP593=-1,"",MID($AQ593,$CP593,$DJ593-$CP593+1)),IF($CP593=-1,"",VLOOKUP($BV593,구글언어코드!$K:$L,2,0))),
IF($CQ593=-1,"",MID($AQ593,$CQ593,$DK593-$CQ593+1)),IF($CQ593=-1,"",VLOOKUP($BW593,구글언어코드!$K:$L,2,0))),
IF($CR593=-1,"",MID($AQ593,$CR593,$DL593-$CR593+1)),IF($CR593=-1,"",VLOOKUP($BX593,구글언어코드!$K:$L,2,0))),
IF($CS593=-1,"",MID($AQ593,$CS593,$DM593-$CS593+1)),IF($CS593=-1,"",VLOOKUP($BY593,구글언어코드!$K:$L,2,0))),
IF($CT593=-1,"",MID($AQ593,$CT593,$DN593-$CT593+1)),IF($CT593=-1,"",VLOOKUP($BZ593,구글언어코드!$K:$L,2,0))),
IF($CU593=-1,"",MID($AQ593,$CU593,$DO593-$CU593+1)),IF($CU593=-1,"",VLOOKUP($CA593,구글언어코드!$K:$L,2,0))),
IF($CV593=-1,"",MID($AQ593,$CV593,$DP593-$CV593+1)),IF($CV593=-1,"",VLOOKUP($CB593,구글언어코드!$K:$L,2,0))),
IF($CW593=-1,"",MID($AQ593,$CW593,$DQ593-$CW593+1)),IF($CW593=-1,"",VLOOKUP($CC593,구글언어코드!$K:$L,2,0))),
IF($CX593=-1,"",MID($AQ593,$CX593,$DR593-$CX593+1)),IF($CX593=-1,"",VLOOKUP($CD593,구글언어코드!$K:$L,2,0))),
IF($CY593=-1,"",MID($AQ593,$CY593,$DS593-$CY593+1)),IF($CY593=-1,"",VLOOKUP($CE593,구글언어코드!$K:$L,2,0))),
IF($CZ593=-1,"",MID($AQ593,$CZ593,$DT593-$CZ593+1)),IF($CZ593=-1,"",VLOOKUP($CF593,구글언어코드!$K:$L,2,0))),
IF($DA593=-1,"",MID($AQ593,$DA593,$DU593-$DA593+1)),IF($DA593=-1,"",VLOOKUP($CG593,구글언어코드!$K:$L,2,0)))</f>
        <v>Description of CYBORGCHARACTER</v>
      </c>
      <c r="DW593" t="str">
        <f ca="1">SUBSTITUTE(SUBSTITUTE(SUBSTITUTE(SUBSTITUTE(SUBSTITUTE(SUBSTITUTE(SUBSTITUTE(SUBSTITUTE(SUBSTITUTE(SUBSTITUTE(
SUBSTITUTE(SUBSTITUTE(SUBSTITUTE(SUBSTITUTE(SUBSTITUTE(SUBSTITUTE(SUBSTITUTE(SUBSTITUTE(SUBSTITUTE(SUBSTITUTE(DV593,
IF($CH593=-1,"",VLOOKUP($BN593,구글언어코드!$K:$L,2,0)),IF($CH593=-1,"",MID($AQ593,$CH593,$DB593-$CH593+1))),
IF($CI593=-1,"",VLOOKUP($BO593,구글언어코드!$K:$L,2,0)),IF($CI593=-1,"",MID($AQ593,$CI593,$DC593-$CI593+1))),
IF($CJ593=-1,"",VLOOKUP($BP593,구글언어코드!$K:$L,2,0)),IF($CJ593=-1,"",MID($AQ593,$CJ593,$DD593-$CJ593+1))),
IF($CK593=-1,"",VLOOKUP($BQ593,구글언어코드!$K:$L,2,0)),IF($CK593=-1,"",MID($AQ593,$CK593,$DE593-$CK593+1))),
IF($CL593=-1,"",VLOOKUP($BR593,구글언어코드!$K:$L,2,0)),IF($CL593=-1,"",MID($AQ593,$CL593,$DF593-$CL593+1))),
IF($CM593=-1,"",VLOOKUP($BS593,구글언어코드!$K:$L,2,0)),IF($CM593=-1,"",MID($AQ593,$CM593,$DG593-$CM593+1))),
IF($CN593=-1,"",VLOOKUP($BT593,구글언어코드!$K:$L,2,0)),IF($CN593=-1,"",MID($AQ593,$CN593,$DH593-$CN593+1))),
IF($CO593=-1,"",VLOOKUP($BU593,구글언어코드!$K:$L,2,0)),IF($CO593=-1,"",MID($AQ593,$CO593,$DI593-$CO593+1))),
IF($CP593=-1,"",VLOOKUP($BV593,구글언어코드!$K:$L,2,0)),IF($CP593=-1,"",MID($AQ593,$CP593,$DJ593-$CP593+1))),
IF($CQ593=-1,"",VLOOKUP($BW593,구글언어코드!$K:$L,2,0)),IF($CQ593=-1,"",MID($AQ593,$CQ593,$DK593-$CQ593+1))),
IF($CR593=-1,"",VLOOKUP($BX593,구글언어코드!$K:$L,2,0)),IF($CR593=-1,"",MID($AQ593,$CR593,$DL593-$CR593+1))),
IF($CS593=-1,"",VLOOKUP($BY593,구글언어코드!$K:$L,2,0)),IF($CS593=-1,"",MID($AQ593,$CS593,$DM593-$CS593+1))),
IF($CT593=-1,"",VLOOKUP($BZ593,구글언어코드!$K:$L,2,0)),IF($CT593=-1,"",MID($AQ593,$CT593,$DN593-$CT593+1))),
IF($CU593=-1,"",VLOOKUP($CA593,구글언어코드!$K:$L,2,0)),IF($CU593=-1,"",MID($AQ593,$CU593,$DO593-$CU593+1))),
IF($CV593=-1,"",VLOOKUP($CB593,구글언어코드!$K:$L,2,0)),IF($CV593=-1,"",MID($AQ593,$CV593,$DP593-$CV593+1))),
IF($CW593=-1,"",VLOOKUP($CC593,구글언어코드!$K:$L,2,0)),IF($CW593=-1,"",MID($AQ593,$CW593,$DQ593-$CW593+1))),
IF($CX593=-1,"",VLOOKUP($CD593,구글언어코드!$K:$L,2,0)),IF($CX593=-1,"",MID($AQ593,$CX593,$DR593-$CX593+1))),
IF($CY593=-1,"",VLOOKUP($CE593,구글언어코드!$K:$L,2,0)),IF($CY593=-1,"",MID($AQ593,$CY593,$DS593-$CY593+1))),
IF($CZ593=-1,"",VLOOKUP($CF593,구글언어코드!$K:$L,2,0)),IF($CZ593=-1,"",MID($AQ593,$CZ593,$DT593-$CZ593+1))),
IF($DA593=-1,"",VLOOKUP($CG593,구글언어코드!$K:$L,2,0)),IF($DA593=-1,"",MID($AQ593,$DA593,$DU593-$DA593+1)))</f>
        <v>Description of CYBORGCHARACTER</v>
      </c>
      <c r="DX593">
        <f>IF(LEN(C593)-LEN(SUBSTITUTE(C593,"}",""))&lt;&gt;LEN(C593)-LEN(SUBSTITUTE(C593,"{","")),"괄호이상",(LEN(C593)-LEN(SUBSTITUTE(C593,"}",""))))</f>
        <v>0</v>
      </c>
      <c r="DY593">
        <f>IF(LEN(H593)-LEN(SUBSTITUTE(H593,"}",""))&lt;&gt;LEN(H593)-LEN(SUBSTITUTE(H593,"{","")),"괄호이상",(LEN(H593)-LEN(SUBSTITUTE(H593,"}",""))))</f>
        <v>0</v>
      </c>
      <c r="DZ593">
        <f>IF(LEN(O593)-LEN(SUBSTITUTE(O593,"}",""))&lt;&gt;LEN(O593)-LEN(SUBSTITUTE(O593,"{","")),"괄호이상",(LEN(O593)-LEN(SUBSTITUTE(O593,"}",""))))</f>
        <v>0</v>
      </c>
      <c r="EA593">
        <f>IF(LEN(P593)-LEN(SUBSTITUTE(P593,"}",""))&lt;&gt;LEN(P593)-LEN(SUBSTITUTE(P593,"{","")),"괄호이상",(LEN(P593)-LEN(SUBSTITUTE(P593,"}",""))))</f>
        <v>0</v>
      </c>
      <c r="EB593">
        <f>IF(LEN(Q593)-LEN(SUBSTITUTE(Q593,"}",""))&lt;&gt;LEN(Q593)-LEN(SUBSTITUTE(Q593,"{","")),"괄호이상",(LEN(Q593)-LEN(SUBSTITUTE(Q593,"}",""))))</f>
        <v>0</v>
      </c>
      <c r="EC593">
        <f>IF(LEN(R593)-LEN(SUBSTITUTE(R593,"}",""))&lt;&gt;LEN(R593)-LEN(SUBSTITUTE(R593,"{","")),"괄호이상",(LEN(R593)-LEN(SUBSTITUTE(R593,"}",""))))</f>
        <v>0</v>
      </c>
      <c r="ED593">
        <f>IF(LEN(S593)-LEN(SUBSTITUTE(S593,"}",""))&lt;&gt;LEN(S593)-LEN(SUBSTITUTE(S593,"{","")),"괄호이상",(LEN(S593)-LEN(SUBSTITUTE(S593,"}",""))))</f>
        <v>0</v>
      </c>
      <c r="EE593">
        <f>IF(LEN(T593)-LEN(SUBSTITUTE(T593,"}",""))&lt;&gt;LEN(T593)-LEN(SUBSTITUTE(T593,"{","")),"괄호이상",(LEN(T593)-LEN(SUBSTITUTE(T593,"}",""))))</f>
        <v>0</v>
      </c>
      <c r="EF593">
        <f>IF(LEN(U593)-LEN(SUBSTITUTE(U593,"}",""))&lt;&gt;LEN(U593)-LEN(SUBSTITUTE(U593,"{","")),"괄호이상",(LEN(U593)-LEN(SUBSTITUTE(U593,"}",""))))</f>
        <v>0</v>
      </c>
      <c r="EG593">
        <f>IF(LEN(V593)-LEN(SUBSTITUTE(V593,"}",""))&lt;&gt;LEN(V593)-LEN(SUBSTITUTE(V593,"{","")),"괄호이상",(LEN(V593)-LEN(SUBSTITUTE(V593,"}",""))))</f>
        <v>0</v>
      </c>
      <c r="EH593">
        <f>IF(LEN(W593)-LEN(SUBSTITUTE(W593,"}",""))&lt;&gt;LEN(W593)-LEN(SUBSTITUTE(W593,"{","")),"괄호이상",(LEN(W593)-LEN(SUBSTITUTE(W593,"}",""))))</f>
        <v>0</v>
      </c>
      <c r="EI593">
        <f>IF(LEN(X593)-LEN(SUBSTITUTE(X593,"}",""))&lt;&gt;LEN(X593)-LEN(SUBSTITUTE(X593,"{","")),"괄호이상",(LEN(X593)-LEN(SUBSTITUTE(X593,"}",""))))</f>
        <v>0</v>
      </c>
      <c r="EJ593">
        <f>IF(LEN(Y593)-LEN(SUBSTITUTE(Y593,"}",""))&lt;&gt;LEN(Y593)-LEN(SUBSTITUTE(Y593,"{","")),"괄호이상",(LEN(Y593)-LEN(SUBSTITUTE(Y593,"}",""))))</f>
        <v>0</v>
      </c>
      <c r="EK593">
        <f>IF(LEN(Z593)-LEN(SUBSTITUTE(Z593,"}",""))&lt;&gt;LEN(Z593)-LEN(SUBSTITUTE(Z593,"{","")),"괄호이상",(LEN(Z593)-LEN(SUBSTITUTE(Z593,"}",""))))</f>
        <v>0</v>
      </c>
      <c r="EL593">
        <f>IF(LEN(AA593)-LEN(SUBSTITUTE(AA593,"}",""))&lt;&gt;LEN(AA593)-LEN(SUBSTITUTE(AA593,"{","")),"괄호이상",(LEN(AA593)-LEN(SUBSTITUTE(AA593,"}",""))))</f>
        <v>0</v>
      </c>
      <c r="EM593">
        <f>IF(LEN(AB593)-LEN(SUBSTITUTE(AB593,"}",""))&lt;&gt;LEN(AB593)-LEN(SUBSTITUTE(AB593,"{","")),"괄호이상",(LEN(AB593)-LEN(SUBSTITUTE(AB593,"}",""))))</f>
        <v>0</v>
      </c>
      <c r="EN593">
        <f>IF(LEN(AC593)-LEN(SUBSTITUTE(AC593,"}",""))&lt;&gt;LEN(AC593)-LEN(SUBSTITUTE(AC593,"{","")),"괄호이상",(LEN(AC593)-LEN(SUBSTITUTE(AC593,"}",""))))</f>
        <v>0</v>
      </c>
      <c r="EO593">
        <f>IF(LEN(AD593)-LEN(SUBSTITUTE(AD593,"}",""))&lt;&gt;LEN(AD593)-LEN(SUBSTITUTE(AD593,"{","")),"괄호이상",(LEN(AD593)-LEN(SUBSTITUTE(AD593,"}",""))))</f>
        <v>0</v>
      </c>
      <c r="EP593">
        <f>IF(LEN(AE593)-LEN(SUBSTITUTE(AE593,"}",""))&lt;&gt;LEN(AE593)-LEN(SUBSTITUTE(AE593,"{","")),"괄호이상",(LEN(AE593)-LEN(SUBSTITUTE(AE593,"}",""))))</f>
        <v>0</v>
      </c>
      <c r="EQ593">
        <f>IF(LEN(AF593)-LEN(SUBSTITUTE(AF593,"}",""))&lt;&gt;LEN(AF593)-LEN(SUBSTITUTE(AF593,"{","")),"괄호이상",(LEN(AF593)-LEN(SUBSTITUTE(AF593,"}",""))))</f>
        <v>0</v>
      </c>
      <c r="ER593">
        <f>IF(LEN(AG593)-LEN(SUBSTITUTE(AG593,"}",""))&lt;&gt;LEN(AG593)-LEN(SUBSTITUTE(AG593,"{","")),"괄호이상",(LEN(AG593)-LEN(SUBSTITUTE(AG593,"}",""))))</f>
        <v>0</v>
      </c>
      <c r="ES593">
        <f>IF(LEN(AH593)-LEN(SUBSTITUTE(AH593,"}",""))&lt;&gt;LEN(AH593)-LEN(SUBSTITUTE(AH593,"{","")),"괄호이상",(LEN(AH593)-LEN(SUBSTITUTE(AH593,"}",""))))</f>
        <v>0</v>
      </c>
      <c r="ET593">
        <f>IF(LEN(AI593)-LEN(SUBSTITUTE(AI593,"}",""))&lt;&gt;LEN(AI593)-LEN(SUBSTITUTE(AI593,"{","")),"괄호이상",(LEN(AI593)-LEN(SUBSTITUTE(AI593,"}",""))))</f>
        <v>0</v>
      </c>
      <c r="EU593">
        <f>IF(LEN(AJ593)-LEN(SUBSTITUTE(AJ593,"}",""))&lt;&gt;LEN(AJ593)-LEN(SUBSTITUTE(AJ593,"{","")),"괄호이상",(LEN(AJ593)-LEN(SUBSTITUTE(AJ593,"}",""))))</f>
        <v>0</v>
      </c>
      <c r="EV593">
        <f>IF(LEN(AK593)-LEN(SUBSTITUTE(AK593,"}",""))&lt;&gt;LEN(AK593)-LEN(SUBSTITUTE(AK593,"{","")),"괄호이상",(LEN(AK593)-LEN(SUBSTITUTE(AK593,"}",""))))</f>
        <v>0</v>
      </c>
      <c r="EW593">
        <f>IF(LEN(AL593)-LEN(SUBSTITUTE(AL593,"}",""))&lt;&gt;LEN(AL593)-LEN(SUBSTITUTE(AL593,"{","")),"괄호이상",(LEN(AL593)-LEN(SUBSTITUTE(AL593,"}",""))))</f>
        <v>0</v>
      </c>
      <c r="EX593">
        <f>IF(LEN(AM593)-LEN(SUBSTITUTE(AM593,"}",""))&lt;&gt;LEN(AM593)-LEN(SUBSTITUTE(AM593,"{","")),"괄호이상",(LEN(AM593)-LEN(SUBSTITUTE(AM593,"}",""))))</f>
        <v>0</v>
      </c>
      <c r="EY593">
        <f>IF(LEN(AN593)-LEN(SUBSTITUTE(AN593,"}",""))&lt;&gt;LEN(AN593)-LEN(SUBSTITUTE(AN593,"{","")),"괄호이상",(LEN(AN593)-LEN(SUBSTITUTE(AN593,"}",""))))</f>
        <v>0</v>
      </c>
      <c r="EZ593">
        <f>IF(LEN(AO593)-LEN(SUBSTITUTE(AO593,"}",""))&lt;&gt;LEN(AO593)-LEN(SUBSTITUTE(AO593,"{","")),"괄호이상",(LEN(AO593)-LEN(SUBSTITUTE(AO593,"}",""))))</f>
        <v>0</v>
      </c>
      <c r="FA593">
        <f>IF(LEN(AP593)-LEN(SUBSTITUTE(AP593,"}",""))&lt;&gt;LEN(AP593)-LEN(SUBSTITUTE(AP593,"{","")),"괄호이상",(LEN(AP593)-LEN(SUBSTITUTE(AP593,"}",""))))</f>
        <v>0</v>
      </c>
      <c r="FB593" t="str">
        <f t="array" ref="FB593">IF(SUM(IF($DX593-DX593:FA593&gt;0,1,0))&gt;0,"여기","")</f>
        <v/>
      </c>
      <c r="FC593">
        <f>IF(LEN(C593)-LEN(SUBSTITUTE(C593,"&gt;",""))&lt;&gt;LEN(C593)-LEN(SUBSTITUTE(C593,"&lt;","")),"괄호이상",(LEN(C593)-LEN(SUBSTITUTE(C593,"&gt;","")))/2)</f>
        <v>0</v>
      </c>
      <c r="FD593">
        <f>IF(LEN(H593)-LEN(SUBSTITUTE(H593,"&gt;",""))&lt;&gt;LEN(H593)-LEN(SUBSTITUTE(H593,"&lt;","")),"괄호이상",(LEN(H593)-LEN(SUBSTITUTE(H593,"&gt;","")))/2)</f>
        <v>0</v>
      </c>
      <c r="FE593">
        <f>IF(LEN(O593)-LEN(SUBSTITUTE(O593,"&gt;",""))&lt;&gt;LEN(O593)-LEN(SUBSTITUTE(O593,"&lt;","")),"괄호이상",(LEN(O593)-LEN(SUBSTITUTE(O593,"&gt;","")))/2)</f>
        <v>0</v>
      </c>
      <c r="FF593">
        <f>IF(LEN(P593)-LEN(SUBSTITUTE(P593,"&gt;",""))&lt;&gt;LEN(P593)-LEN(SUBSTITUTE(P593,"&lt;","")),"괄호이상",(LEN(P593)-LEN(SUBSTITUTE(P593,"&gt;","")))/2)</f>
        <v>0</v>
      </c>
      <c r="FG593">
        <f>IF(LEN(Q593)-LEN(SUBSTITUTE(Q593,"&gt;",""))&lt;&gt;LEN(Q593)-LEN(SUBSTITUTE(Q593,"&lt;","")),"괄호이상",(LEN(Q593)-LEN(SUBSTITUTE(Q593,"&gt;","")))/2)</f>
        <v>0</v>
      </c>
      <c r="FH593">
        <f>IF(LEN(R593)-LEN(SUBSTITUTE(R593,"&gt;",""))&lt;&gt;LEN(R593)-LEN(SUBSTITUTE(R593,"&lt;","")),"괄호이상",(LEN(R593)-LEN(SUBSTITUTE(R593,"&gt;","")))/2)</f>
        <v>0</v>
      </c>
      <c r="FI593">
        <f>IF(LEN(S593)-LEN(SUBSTITUTE(S593,"&gt;",""))&lt;&gt;LEN(S593)-LEN(SUBSTITUTE(S593,"&lt;","")),"괄호이상",(LEN(S593)-LEN(SUBSTITUTE(S593,"&gt;","")))/2)</f>
        <v>0</v>
      </c>
      <c r="FJ593">
        <f>IF(LEN(T593)-LEN(SUBSTITUTE(T593,"&gt;",""))&lt;&gt;LEN(T593)-LEN(SUBSTITUTE(T593,"&lt;","")),"괄호이상",(LEN(T593)-LEN(SUBSTITUTE(T593,"&gt;","")))/2)</f>
        <v>0</v>
      </c>
      <c r="FK593">
        <f>IF(LEN(U593)-LEN(SUBSTITUTE(U593,"&gt;",""))&lt;&gt;LEN(U593)-LEN(SUBSTITUTE(U593,"&lt;","")),"괄호이상",(LEN(U593)-LEN(SUBSTITUTE(U593,"&gt;","")))/2)</f>
        <v>0</v>
      </c>
      <c r="FL593">
        <f>IF(LEN(V593)-LEN(SUBSTITUTE(V593,"&gt;",""))&lt;&gt;LEN(V593)-LEN(SUBSTITUTE(V593,"&lt;","")),"괄호이상",(LEN(V593)-LEN(SUBSTITUTE(V593,"&gt;","")))/2)</f>
        <v>0</v>
      </c>
      <c r="FM593">
        <f>IF(LEN(W593)-LEN(SUBSTITUTE(W593,"&gt;",""))&lt;&gt;LEN(W593)-LEN(SUBSTITUTE(W593,"&lt;","")),"괄호이상",(LEN(W593)-LEN(SUBSTITUTE(W593,"&gt;","")))/2)</f>
        <v>0</v>
      </c>
      <c r="FN593">
        <f>IF(LEN(X593)-LEN(SUBSTITUTE(X593,"&gt;",""))&lt;&gt;LEN(X593)-LEN(SUBSTITUTE(X593,"&lt;","")),"괄호이상",(LEN(X593)-LEN(SUBSTITUTE(X593,"&gt;","")))/2)</f>
        <v>0</v>
      </c>
      <c r="FO593">
        <f>IF(LEN(Y593)-LEN(SUBSTITUTE(Y593,"&gt;",""))&lt;&gt;LEN(Y593)-LEN(SUBSTITUTE(Y593,"&lt;","")),"괄호이상",(LEN(Y593)-LEN(SUBSTITUTE(Y593,"&gt;","")))/2)</f>
        <v>0</v>
      </c>
      <c r="FP593">
        <f>IF(LEN(Z593)-LEN(SUBSTITUTE(Z593,"&gt;",""))&lt;&gt;LEN(Z593)-LEN(SUBSTITUTE(Z593,"&lt;","")),"괄호이상",(LEN(Z593)-LEN(SUBSTITUTE(Z593,"&gt;","")))/2)</f>
        <v>0</v>
      </c>
      <c r="FQ593">
        <f>IF(LEN(AA593)-LEN(SUBSTITUTE(AA593,"&gt;",""))&lt;&gt;LEN(AA593)-LEN(SUBSTITUTE(AA593,"&lt;","")),"괄호이상",(LEN(AA593)-LEN(SUBSTITUTE(AA593,"&gt;","")))/2)</f>
        <v>0</v>
      </c>
      <c r="FR593">
        <f>IF(LEN(AB593)-LEN(SUBSTITUTE(AB593,"&gt;",""))&lt;&gt;LEN(AB593)-LEN(SUBSTITUTE(AB593,"&lt;","")),"괄호이상",(LEN(AB593)-LEN(SUBSTITUTE(AB593,"&gt;","")))/2)</f>
        <v>0</v>
      </c>
      <c r="FS593">
        <f>IF(LEN(AC593)-LEN(SUBSTITUTE(AC593,"&gt;",""))&lt;&gt;LEN(AC593)-LEN(SUBSTITUTE(AC593,"&lt;","")),"괄호이상",(LEN(AC593)-LEN(SUBSTITUTE(AC593,"&gt;","")))/2)</f>
        <v>0</v>
      </c>
      <c r="FT593">
        <f>IF(LEN(AD593)-LEN(SUBSTITUTE(AD593,"&gt;",""))&lt;&gt;LEN(AD593)-LEN(SUBSTITUTE(AD593,"&lt;","")),"괄호이상",(LEN(AD593)-LEN(SUBSTITUTE(AD593,"&gt;","")))/2)</f>
        <v>0</v>
      </c>
      <c r="FU593">
        <f>IF(LEN(AE593)-LEN(SUBSTITUTE(AE593,"&gt;",""))&lt;&gt;LEN(AE593)-LEN(SUBSTITUTE(AE593,"&lt;","")),"괄호이상",(LEN(AE593)-LEN(SUBSTITUTE(AE593,"&gt;","")))/2)</f>
        <v>0</v>
      </c>
      <c r="FV593">
        <f>IF(LEN(AF593)-LEN(SUBSTITUTE(AF593,"&gt;",""))&lt;&gt;LEN(AF593)-LEN(SUBSTITUTE(AF593,"&lt;","")),"괄호이상",(LEN(AF593)-LEN(SUBSTITUTE(AF593,"&gt;","")))/2)</f>
        <v>0</v>
      </c>
      <c r="FW593">
        <f>IF(LEN(AG593)-LEN(SUBSTITUTE(AG593,"&gt;",""))&lt;&gt;LEN(AG593)-LEN(SUBSTITUTE(AG593,"&lt;","")),"괄호이상",(LEN(AG593)-LEN(SUBSTITUTE(AG593,"&gt;","")))/2)</f>
        <v>0</v>
      </c>
      <c r="FX593">
        <f>IF(LEN(AH593)-LEN(SUBSTITUTE(AH593,"&gt;",""))&lt;&gt;LEN(AH593)-LEN(SUBSTITUTE(AH593,"&lt;","")),"괄호이상",(LEN(AH593)-LEN(SUBSTITUTE(AH593,"&gt;","")))/2)</f>
        <v>0</v>
      </c>
      <c r="FY593">
        <f>IF(LEN(AI593)-LEN(SUBSTITUTE(AI593,"&gt;",""))&lt;&gt;LEN(AI593)-LEN(SUBSTITUTE(AI593,"&lt;","")),"괄호이상",(LEN(AI593)-LEN(SUBSTITUTE(AI593,"&gt;","")))/2)</f>
        <v>0</v>
      </c>
      <c r="FZ593">
        <f>IF(LEN(AJ593)-LEN(SUBSTITUTE(AJ593,"&gt;",""))&lt;&gt;LEN(AJ593)-LEN(SUBSTITUTE(AJ593,"&lt;","")),"괄호이상",(LEN(AJ593)-LEN(SUBSTITUTE(AJ593,"&gt;","")))/2)</f>
        <v>0</v>
      </c>
      <c r="GA593">
        <f>IF(LEN(AK593)-LEN(SUBSTITUTE(AK593,"&gt;",""))&lt;&gt;LEN(AK593)-LEN(SUBSTITUTE(AK593,"&lt;","")),"괄호이상",(LEN(AK593)-LEN(SUBSTITUTE(AK593,"&gt;","")))/2)</f>
        <v>0</v>
      </c>
      <c r="GB593">
        <f>IF(LEN(AL593)-LEN(SUBSTITUTE(AL593,"&gt;",""))&lt;&gt;LEN(AL593)-LEN(SUBSTITUTE(AL593,"&lt;","")),"괄호이상",(LEN(AL593)-LEN(SUBSTITUTE(AL593,"&gt;","")))/2)</f>
        <v>0</v>
      </c>
      <c r="GC593">
        <f>IF(LEN(AM593)-LEN(SUBSTITUTE(AM593,"&gt;",""))&lt;&gt;LEN(AM593)-LEN(SUBSTITUTE(AM593,"&lt;","")),"괄호이상",(LEN(AM593)-LEN(SUBSTITUTE(AM593,"&gt;","")))/2)</f>
        <v>0</v>
      </c>
      <c r="GD593">
        <f>IF(LEN(AN593)-LEN(SUBSTITUTE(AN593,"&gt;",""))&lt;&gt;LEN(AN593)-LEN(SUBSTITUTE(AN593,"&lt;","")),"괄호이상",(LEN(AN593)-LEN(SUBSTITUTE(AN593,"&gt;","")))/2)</f>
        <v>0</v>
      </c>
      <c r="GE593">
        <f>IF(LEN(AO593)-LEN(SUBSTITUTE(AO593,"&gt;",""))&lt;&gt;LEN(AO593)-LEN(SUBSTITUTE(AO593,"&lt;","")),"괄호이상",(LEN(AO593)-LEN(SUBSTITUTE(AO593,"&gt;","")))/2)</f>
        <v>0</v>
      </c>
      <c r="GF593">
        <f>IF(LEN(AP593)-LEN(SUBSTITUTE(AP593,"&gt;",""))&lt;&gt;LEN(AP593)-LEN(SUBSTITUTE(AP593,"&lt;","")),"괄호이상",(LEN(AP593)-LEN(SUBSTITUTE(AP593,"&gt;","")))/2)</f>
        <v>0</v>
      </c>
      <c r="GG593" t="str">
        <f t="array" ref="GG593">IF(SUM(IF($FC593-FC593:GF593&gt;0,1,0))&gt;0,"여기","")</f>
        <v/>
      </c>
      <c r="GH593" t="str">
        <f t="shared" si="569"/>
        <v/>
      </c>
    </row>
    <row r="594" spans="1:190" x14ac:dyDescent="0.3">
      <c r="A594" t="s">
        <v>565</v>
      </c>
      <c r="B594">
        <f t="shared" si="563"/>
        <v>1</v>
      </c>
      <c r="C594" s="1" t="s">
        <v>4655</v>
      </c>
      <c r="D594" s="1"/>
      <c r="E594" s="1" t="str">
        <f t="shared" si="570"/>
        <v>샌드워리어 심플 설명</v>
      </c>
      <c r="F594" s="1"/>
      <c r="G594" t="s">
        <v>4557</v>
      </c>
      <c r="H594" s="1" t="str">
        <f t="shared" si="558"/>
        <v>Description of SANDWARRIOR</v>
      </c>
      <c r="I594" s="1"/>
      <c r="J594" s="1" t="str">
        <f t="shared" si="571"/>
        <v>Description of SANDWARRIOR</v>
      </c>
      <c r="M594">
        <v>1</v>
      </c>
      <c r="O594" t="s">
        <v>14878</v>
      </c>
      <c r="P594" t="s">
        <v>14879</v>
      </c>
      <c r="Q594" t="s">
        <v>14880</v>
      </c>
      <c r="R594" t="s">
        <v>14887</v>
      </c>
      <c r="S594" t="s">
        <v>14888</v>
      </c>
      <c r="T594" t="s">
        <v>14892</v>
      </c>
      <c r="U594" t="s">
        <v>14893</v>
      </c>
      <c r="V594" t="s">
        <v>14898</v>
      </c>
      <c r="W594" t="s">
        <v>14899</v>
      </c>
      <c r="X594" s="20" t="s">
        <v>14901</v>
      </c>
      <c r="Y594" t="s">
        <v>14904</v>
      </c>
      <c r="Z594" t="s">
        <v>14896</v>
      </c>
      <c r="AA594" s="20" t="s">
        <v>14881</v>
      </c>
      <c r="AB594" t="s">
        <v>14882</v>
      </c>
      <c r="AC594" t="s">
        <v>14883</v>
      </c>
      <c r="AD594" t="s">
        <v>14884</v>
      </c>
      <c r="AE594" t="s">
        <v>14885</v>
      </c>
      <c r="AF594" t="s">
        <v>14886</v>
      </c>
      <c r="AG594" t="s">
        <v>14889</v>
      </c>
      <c r="AH594" s="20" t="s">
        <v>14890</v>
      </c>
      <c r="AI594" t="s">
        <v>14891</v>
      </c>
      <c r="AJ594" t="s">
        <v>14894</v>
      </c>
      <c r="AK594" t="s">
        <v>14895</v>
      </c>
      <c r="AL594" t="s">
        <v>14897</v>
      </c>
      <c r="AM594" t="s">
        <v>14884</v>
      </c>
      <c r="AN594" t="s">
        <v>14900</v>
      </c>
      <c r="AO594" t="s">
        <v>14902</v>
      </c>
      <c r="AP594" t="s">
        <v>14903</v>
      </c>
      <c r="AQ594" t="str">
        <f t="shared" si="564"/>
        <v>Description of SANDWARRIOR</v>
      </c>
      <c r="AR594">
        <f t="shared" si="572"/>
        <v>0</v>
      </c>
      <c r="AS594">
        <f t="shared" si="573"/>
        <v>0</v>
      </c>
      <c r="AT594">
        <f t="shared" ca="1" si="574"/>
        <v>-1</v>
      </c>
      <c r="AU594">
        <f t="shared" ca="1" si="575"/>
        <v>-1</v>
      </c>
      <c r="AV594">
        <f t="shared" ca="1" si="576"/>
        <v>-1</v>
      </c>
      <c r="AW594">
        <f t="shared" ca="1" si="577"/>
        <v>-1</v>
      </c>
      <c r="AX594">
        <f t="shared" ca="1" si="578"/>
        <v>-1</v>
      </c>
      <c r="AY594">
        <f t="shared" ca="1" si="579"/>
        <v>-1</v>
      </c>
      <c r="AZ594">
        <f t="shared" ca="1" si="580"/>
        <v>-1</v>
      </c>
      <c r="BA594">
        <f t="shared" ca="1" si="581"/>
        <v>-1</v>
      </c>
      <c r="BB594">
        <f t="shared" ca="1" si="582"/>
        <v>-1</v>
      </c>
      <c r="BC594">
        <f t="shared" ca="1" si="583"/>
        <v>-1</v>
      </c>
      <c r="BD594">
        <f t="shared" ca="1" si="584"/>
        <v>-1</v>
      </c>
      <c r="BE594">
        <f t="shared" ca="1" si="585"/>
        <v>-1</v>
      </c>
      <c r="BF594">
        <f t="shared" ca="1" si="586"/>
        <v>-1</v>
      </c>
      <c r="BG594">
        <f t="shared" ca="1" si="587"/>
        <v>-1</v>
      </c>
      <c r="BH594">
        <f t="shared" ca="1" si="588"/>
        <v>-1</v>
      </c>
      <c r="BI594">
        <f t="shared" ca="1" si="589"/>
        <v>-1</v>
      </c>
      <c r="BJ594">
        <f t="shared" ca="1" si="590"/>
        <v>-1</v>
      </c>
      <c r="BK594">
        <f t="shared" ca="1" si="591"/>
        <v>-1</v>
      </c>
      <c r="BL594">
        <f t="shared" ca="1" si="592"/>
        <v>-1</v>
      </c>
      <c r="BM594">
        <f t="shared" ca="1" si="593"/>
        <v>-1</v>
      </c>
      <c r="BN594">
        <f ca="1">IF(AT594=-1,-1,COUNTIF($AT594:AT594,AT594)+IF(AT594=0,50,0))</f>
        <v>-1</v>
      </c>
      <c r="BO594">
        <f ca="1">IF(AU594=-1,-1,COUNTIF($AT594:AU594,AU594)+IF(AU594=0,50,0))</f>
        <v>-1</v>
      </c>
      <c r="BP594">
        <f ca="1">IF(AV594=-1,-1,COUNTIF($AT594:AV594,AV594)+IF(AV594=0,50,0))</f>
        <v>-1</v>
      </c>
      <c r="BQ594">
        <f ca="1">IF(AW594=-1,-1,COUNTIF($AT594:AW594,AW594)+IF(AW594=0,50,0))</f>
        <v>-1</v>
      </c>
      <c r="BR594">
        <f ca="1">IF(AX594=-1,-1,COUNTIF($AT594:AX594,AX594)+IF(AX594=0,50,0))</f>
        <v>-1</v>
      </c>
      <c r="BS594">
        <f ca="1">IF(AY594=-1,-1,COUNTIF($AT594:AY594,AY594)+IF(AY594=0,50,0))</f>
        <v>-1</v>
      </c>
      <c r="BT594">
        <f ca="1">IF(AZ594=-1,-1,COUNTIF($AT594:AZ594,AZ594)+IF(AZ594=0,50,0))</f>
        <v>-1</v>
      </c>
      <c r="BU594">
        <f ca="1">IF(BA594=-1,-1,COUNTIF($AT594:BA594,BA594)+IF(BA594=0,50,0))</f>
        <v>-1</v>
      </c>
      <c r="BV594">
        <f ca="1">IF(BB594=-1,-1,COUNTIF($AT594:BB594,BB594)+IF(BB594=0,50,0))</f>
        <v>-1</v>
      </c>
      <c r="BW594">
        <f ca="1">IF(BC594=-1,-1,COUNTIF($AT594:BC594,BC594)+IF(BC594=0,50,0))</f>
        <v>-1</v>
      </c>
      <c r="BX594">
        <f ca="1">IF(BD594=-1,-1,COUNTIF($AT594:BD594,BD594)+IF(BD594=0,50,0))</f>
        <v>-1</v>
      </c>
      <c r="BY594">
        <f ca="1">IF(BE594=-1,-1,COUNTIF($AT594:BE594,BE594)+IF(BE594=0,50,0))</f>
        <v>-1</v>
      </c>
      <c r="BZ594">
        <f ca="1">IF(BF594=-1,-1,COUNTIF($AT594:BF594,BF594)+IF(BF594=0,50,0))</f>
        <v>-1</v>
      </c>
      <c r="CA594">
        <f ca="1">IF(BG594=-1,-1,COUNTIF($AT594:BG594,BG594)+IF(BG594=0,50,0))</f>
        <v>-1</v>
      </c>
      <c r="CB594">
        <f ca="1">IF(BH594=-1,-1,COUNTIF($AT594:BH594,BH594)+IF(BH594=0,50,0))</f>
        <v>-1</v>
      </c>
      <c r="CC594">
        <f ca="1">IF(BI594=-1,-1,COUNTIF($AT594:BI594,BI594)+IF(BI594=0,50,0))</f>
        <v>-1</v>
      </c>
      <c r="CD594">
        <f ca="1">IF(BJ594=-1,-1,COUNTIF($AT594:BJ594,BJ594)+IF(BJ594=0,50,0))</f>
        <v>-1</v>
      </c>
      <c r="CE594">
        <f ca="1">IF(BK594=-1,-1,COUNTIF($AT594:BK594,BK594)+IF(BK594=0,50,0))</f>
        <v>-1</v>
      </c>
      <c r="CF594">
        <f ca="1">IF(BL594=-1,-1,COUNTIF($AT594:BL594,BL594)+IF(BL594=0,50,0))</f>
        <v>-1</v>
      </c>
      <c r="CG594">
        <f ca="1">IF(BM594=-1,-1,COUNTIF($AT594:BM594,BM594)+IF(BM594=0,50,0))</f>
        <v>-1</v>
      </c>
      <c r="CH594">
        <f t="shared" ca="1" si="594"/>
        <v>-1</v>
      </c>
      <c r="CI594">
        <f t="shared" ca="1" si="594"/>
        <v>-1</v>
      </c>
      <c r="CJ594">
        <f t="shared" ca="1" si="594"/>
        <v>-1</v>
      </c>
      <c r="CK594">
        <f t="shared" ca="1" si="594"/>
        <v>-1</v>
      </c>
      <c r="CL594">
        <f t="shared" ca="1" si="594"/>
        <v>-1</v>
      </c>
      <c r="CM594">
        <f t="shared" ca="1" si="594"/>
        <v>-1</v>
      </c>
      <c r="CN594">
        <f t="shared" ca="1" si="594"/>
        <v>-1</v>
      </c>
      <c r="CO594">
        <f t="shared" ca="1" si="594"/>
        <v>-1</v>
      </c>
      <c r="CP594">
        <f t="shared" ca="1" si="594"/>
        <v>-1</v>
      </c>
      <c r="CQ594">
        <f t="shared" ca="1" si="594"/>
        <v>-1</v>
      </c>
      <c r="CR594">
        <f t="shared" ca="1" si="595"/>
        <v>-1</v>
      </c>
      <c r="CS594">
        <f t="shared" ca="1" si="595"/>
        <v>-1</v>
      </c>
      <c r="CT594">
        <f t="shared" ca="1" si="595"/>
        <v>-1</v>
      </c>
      <c r="CU594">
        <f t="shared" ca="1" si="595"/>
        <v>-1</v>
      </c>
      <c r="CV594">
        <f t="shared" ca="1" si="595"/>
        <v>-1</v>
      </c>
      <c r="CW594">
        <f t="shared" ca="1" si="595"/>
        <v>-1</v>
      </c>
      <c r="CX594">
        <f t="shared" ca="1" si="595"/>
        <v>-1</v>
      </c>
      <c r="CY594">
        <f t="shared" ca="1" si="595"/>
        <v>-1</v>
      </c>
      <c r="CZ594">
        <f t="shared" ca="1" si="595"/>
        <v>-1</v>
      </c>
      <c r="DA594">
        <f t="shared" ca="1" si="595"/>
        <v>-1</v>
      </c>
      <c r="DB594">
        <f t="shared" ca="1" si="596"/>
        <v>-1</v>
      </c>
      <c r="DC594">
        <f t="shared" ca="1" si="596"/>
        <v>-1</v>
      </c>
      <c r="DD594">
        <f t="shared" ca="1" si="596"/>
        <v>-1</v>
      </c>
      <c r="DE594">
        <f t="shared" ca="1" si="596"/>
        <v>-1</v>
      </c>
      <c r="DF594">
        <f t="shared" ca="1" si="596"/>
        <v>-1</v>
      </c>
      <c r="DG594">
        <f t="shared" ca="1" si="596"/>
        <v>-1</v>
      </c>
      <c r="DH594">
        <f t="shared" ca="1" si="596"/>
        <v>-1</v>
      </c>
      <c r="DI594">
        <f t="shared" ca="1" si="596"/>
        <v>-1</v>
      </c>
      <c r="DJ594">
        <f t="shared" ca="1" si="596"/>
        <v>-1</v>
      </c>
      <c r="DK594">
        <f t="shared" ca="1" si="596"/>
        <v>-1</v>
      </c>
      <c r="DL594">
        <f t="shared" ca="1" si="597"/>
        <v>-1</v>
      </c>
      <c r="DM594">
        <f t="shared" ca="1" si="597"/>
        <v>-1</v>
      </c>
      <c r="DN594">
        <f t="shared" ca="1" si="597"/>
        <v>-1</v>
      </c>
      <c r="DO594">
        <f t="shared" ca="1" si="597"/>
        <v>-1</v>
      </c>
      <c r="DP594">
        <f t="shared" ca="1" si="597"/>
        <v>-1</v>
      </c>
      <c r="DQ594">
        <f t="shared" ca="1" si="597"/>
        <v>-1</v>
      </c>
      <c r="DR594">
        <f t="shared" ca="1" si="597"/>
        <v>-1</v>
      </c>
      <c r="DS594">
        <f t="shared" ca="1" si="597"/>
        <v>-1</v>
      </c>
      <c r="DT594">
        <f t="shared" ca="1" si="597"/>
        <v>-1</v>
      </c>
      <c r="DU594">
        <f t="shared" ca="1" si="597"/>
        <v>-1</v>
      </c>
      <c r="DV594" t="str">
        <f ca="1">SUBSTITUTE(SUBSTITUTE(SUBSTITUTE(SUBSTITUTE(SUBSTITUTE(SUBSTITUTE(SUBSTITUTE(SUBSTITUTE(SUBSTITUTE(SUBSTITUTE(
SUBSTITUTE(SUBSTITUTE(SUBSTITUTE(SUBSTITUTE(SUBSTITUTE(SUBSTITUTE(SUBSTITUTE(SUBSTITUTE(SUBSTITUTE(SUBSTITUTE($AQ594,
IF($CH594=-1,"",MID($AQ594,$CH594,$DB594-$CH594+1)),IF($CH594=-1,"",VLOOKUP($BN594,구글언어코드!$K:$L,2,0))),
IF($CI594=-1,"",MID($AQ594,$CI594,$DC594-$CI594+1)),IF($CI594=-1,"",VLOOKUP($BO594,구글언어코드!$K:$L,2,0))),
IF($CJ594=-1,"",MID($AQ594,$CJ594,$DD594-$CJ594+1)),IF($CJ594=-1,"",VLOOKUP($BP594,구글언어코드!$K:$L,2,0))),
IF($CK594=-1,"",MID($AQ594,$CK594,$DE594-$CK594+1)),IF($CK594=-1,"",VLOOKUP($BQ594,구글언어코드!$K:$L,2,0))),
IF($CL594=-1,"",MID($AQ594,$CL594,$DF594-$CL594+1)),IF($CL594=-1,"",VLOOKUP($BR594,구글언어코드!$K:$L,2,0))),
IF($CM594=-1,"",MID($AQ594,$CM594,$DG594-$CM594+1)),IF($CM594=-1,"",VLOOKUP($BS594,구글언어코드!$K:$L,2,0))),
IF($CN594=-1,"",MID($AQ594,$CN594,$DH594-$CN594+1)),IF($CN594=-1,"",VLOOKUP($BT594,구글언어코드!$K:$L,2,0))),
IF($CO594=-1,"",MID($AQ594,$CO594,$DI594-$CO594+1)),IF($CO594=-1,"",VLOOKUP($BU594,구글언어코드!$K:$L,2,0))),
IF($CP594=-1,"",MID($AQ594,$CP594,$DJ594-$CP594+1)),IF($CP594=-1,"",VLOOKUP($BV594,구글언어코드!$K:$L,2,0))),
IF($CQ594=-1,"",MID($AQ594,$CQ594,$DK594-$CQ594+1)),IF($CQ594=-1,"",VLOOKUP($BW594,구글언어코드!$K:$L,2,0))),
IF($CR594=-1,"",MID($AQ594,$CR594,$DL594-$CR594+1)),IF($CR594=-1,"",VLOOKUP($BX594,구글언어코드!$K:$L,2,0))),
IF($CS594=-1,"",MID($AQ594,$CS594,$DM594-$CS594+1)),IF($CS594=-1,"",VLOOKUP($BY594,구글언어코드!$K:$L,2,0))),
IF($CT594=-1,"",MID($AQ594,$CT594,$DN594-$CT594+1)),IF($CT594=-1,"",VLOOKUP($BZ594,구글언어코드!$K:$L,2,0))),
IF($CU594=-1,"",MID($AQ594,$CU594,$DO594-$CU594+1)),IF($CU594=-1,"",VLOOKUP($CA594,구글언어코드!$K:$L,2,0))),
IF($CV594=-1,"",MID($AQ594,$CV594,$DP594-$CV594+1)),IF($CV594=-1,"",VLOOKUP($CB594,구글언어코드!$K:$L,2,0))),
IF($CW594=-1,"",MID($AQ594,$CW594,$DQ594-$CW594+1)),IF($CW594=-1,"",VLOOKUP($CC594,구글언어코드!$K:$L,2,0))),
IF($CX594=-1,"",MID($AQ594,$CX594,$DR594-$CX594+1)),IF($CX594=-1,"",VLOOKUP($CD594,구글언어코드!$K:$L,2,0))),
IF($CY594=-1,"",MID($AQ594,$CY594,$DS594-$CY594+1)),IF($CY594=-1,"",VLOOKUP($CE594,구글언어코드!$K:$L,2,0))),
IF($CZ594=-1,"",MID($AQ594,$CZ594,$DT594-$CZ594+1)),IF($CZ594=-1,"",VLOOKUP($CF594,구글언어코드!$K:$L,2,0))),
IF($DA594=-1,"",MID($AQ594,$DA594,$DU594-$DA594+1)),IF($DA594=-1,"",VLOOKUP($CG594,구글언어코드!$K:$L,2,0)))</f>
        <v>Description of SANDWARRIOR</v>
      </c>
      <c r="DW594" t="str">
        <f ca="1">SUBSTITUTE(SUBSTITUTE(SUBSTITUTE(SUBSTITUTE(SUBSTITUTE(SUBSTITUTE(SUBSTITUTE(SUBSTITUTE(SUBSTITUTE(SUBSTITUTE(
SUBSTITUTE(SUBSTITUTE(SUBSTITUTE(SUBSTITUTE(SUBSTITUTE(SUBSTITUTE(SUBSTITUTE(SUBSTITUTE(SUBSTITUTE(SUBSTITUTE(DV594,
IF($CH594=-1,"",VLOOKUP($BN594,구글언어코드!$K:$L,2,0)),IF($CH594=-1,"",MID($AQ594,$CH594,$DB594-$CH594+1))),
IF($CI594=-1,"",VLOOKUP($BO594,구글언어코드!$K:$L,2,0)),IF($CI594=-1,"",MID($AQ594,$CI594,$DC594-$CI594+1))),
IF($CJ594=-1,"",VLOOKUP($BP594,구글언어코드!$K:$L,2,0)),IF($CJ594=-1,"",MID($AQ594,$CJ594,$DD594-$CJ594+1))),
IF($CK594=-1,"",VLOOKUP($BQ594,구글언어코드!$K:$L,2,0)),IF($CK594=-1,"",MID($AQ594,$CK594,$DE594-$CK594+1))),
IF($CL594=-1,"",VLOOKUP($BR594,구글언어코드!$K:$L,2,0)),IF($CL594=-1,"",MID($AQ594,$CL594,$DF594-$CL594+1))),
IF($CM594=-1,"",VLOOKUP($BS594,구글언어코드!$K:$L,2,0)),IF($CM594=-1,"",MID($AQ594,$CM594,$DG594-$CM594+1))),
IF($CN594=-1,"",VLOOKUP($BT594,구글언어코드!$K:$L,2,0)),IF($CN594=-1,"",MID($AQ594,$CN594,$DH594-$CN594+1))),
IF($CO594=-1,"",VLOOKUP($BU594,구글언어코드!$K:$L,2,0)),IF($CO594=-1,"",MID($AQ594,$CO594,$DI594-$CO594+1))),
IF($CP594=-1,"",VLOOKUP($BV594,구글언어코드!$K:$L,2,0)),IF($CP594=-1,"",MID($AQ594,$CP594,$DJ594-$CP594+1))),
IF($CQ594=-1,"",VLOOKUP($BW594,구글언어코드!$K:$L,2,0)),IF($CQ594=-1,"",MID($AQ594,$CQ594,$DK594-$CQ594+1))),
IF($CR594=-1,"",VLOOKUP($BX594,구글언어코드!$K:$L,2,0)),IF($CR594=-1,"",MID($AQ594,$CR594,$DL594-$CR594+1))),
IF($CS594=-1,"",VLOOKUP($BY594,구글언어코드!$K:$L,2,0)),IF($CS594=-1,"",MID($AQ594,$CS594,$DM594-$CS594+1))),
IF($CT594=-1,"",VLOOKUP($BZ594,구글언어코드!$K:$L,2,0)),IF($CT594=-1,"",MID($AQ594,$CT594,$DN594-$CT594+1))),
IF($CU594=-1,"",VLOOKUP($CA594,구글언어코드!$K:$L,2,0)),IF($CU594=-1,"",MID($AQ594,$CU594,$DO594-$CU594+1))),
IF($CV594=-1,"",VLOOKUP($CB594,구글언어코드!$K:$L,2,0)),IF($CV594=-1,"",MID($AQ594,$CV594,$DP594-$CV594+1))),
IF($CW594=-1,"",VLOOKUP($CC594,구글언어코드!$K:$L,2,0)),IF($CW594=-1,"",MID($AQ594,$CW594,$DQ594-$CW594+1))),
IF($CX594=-1,"",VLOOKUP($CD594,구글언어코드!$K:$L,2,0)),IF($CX594=-1,"",MID($AQ594,$CX594,$DR594-$CX594+1))),
IF($CY594=-1,"",VLOOKUP($CE594,구글언어코드!$K:$L,2,0)),IF($CY594=-1,"",MID($AQ594,$CY594,$DS594-$CY594+1))),
IF($CZ594=-1,"",VLOOKUP($CF594,구글언어코드!$K:$L,2,0)),IF($CZ594=-1,"",MID($AQ594,$CZ594,$DT594-$CZ594+1))),
IF($DA594=-1,"",VLOOKUP($CG594,구글언어코드!$K:$L,2,0)),IF($DA594=-1,"",MID($AQ594,$DA594,$DU594-$DA594+1)))</f>
        <v>Description of SANDWARRIOR</v>
      </c>
      <c r="DX594">
        <f>IF(LEN(C594)-LEN(SUBSTITUTE(C594,"}",""))&lt;&gt;LEN(C594)-LEN(SUBSTITUTE(C594,"{","")),"괄호이상",(LEN(C594)-LEN(SUBSTITUTE(C594,"}",""))))</f>
        <v>0</v>
      </c>
      <c r="DY594">
        <f>IF(LEN(H594)-LEN(SUBSTITUTE(H594,"}",""))&lt;&gt;LEN(H594)-LEN(SUBSTITUTE(H594,"{","")),"괄호이상",(LEN(H594)-LEN(SUBSTITUTE(H594,"}",""))))</f>
        <v>0</v>
      </c>
      <c r="DZ594">
        <f>IF(LEN(O594)-LEN(SUBSTITUTE(O594,"}",""))&lt;&gt;LEN(O594)-LEN(SUBSTITUTE(O594,"{","")),"괄호이상",(LEN(O594)-LEN(SUBSTITUTE(O594,"}",""))))</f>
        <v>0</v>
      </c>
      <c r="EA594">
        <f>IF(LEN(P594)-LEN(SUBSTITUTE(P594,"}",""))&lt;&gt;LEN(P594)-LEN(SUBSTITUTE(P594,"{","")),"괄호이상",(LEN(P594)-LEN(SUBSTITUTE(P594,"}",""))))</f>
        <v>0</v>
      </c>
      <c r="EB594">
        <f>IF(LEN(Q594)-LEN(SUBSTITUTE(Q594,"}",""))&lt;&gt;LEN(Q594)-LEN(SUBSTITUTE(Q594,"{","")),"괄호이상",(LEN(Q594)-LEN(SUBSTITUTE(Q594,"}",""))))</f>
        <v>0</v>
      </c>
      <c r="EC594">
        <f>IF(LEN(R594)-LEN(SUBSTITUTE(R594,"}",""))&lt;&gt;LEN(R594)-LEN(SUBSTITUTE(R594,"{","")),"괄호이상",(LEN(R594)-LEN(SUBSTITUTE(R594,"}",""))))</f>
        <v>0</v>
      </c>
      <c r="ED594">
        <f>IF(LEN(S594)-LEN(SUBSTITUTE(S594,"}",""))&lt;&gt;LEN(S594)-LEN(SUBSTITUTE(S594,"{","")),"괄호이상",(LEN(S594)-LEN(SUBSTITUTE(S594,"}",""))))</f>
        <v>0</v>
      </c>
      <c r="EE594">
        <f>IF(LEN(T594)-LEN(SUBSTITUTE(T594,"}",""))&lt;&gt;LEN(T594)-LEN(SUBSTITUTE(T594,"{","")),"괄호이상",(LEN(T594)-LEN(SUBSTITUTE(T594,"}",""))))</f>
        <v>0</v>
      </c>
      <c r="EF594">
        <f>IF(LEN(U594)-LEN(SUBSTITUTE(U594,"}",""))&lt;&gt;LEN(U594)-LEN(SUBSTITUTE(U594,"{","")),"괄호이상",(LEN(U594)-LEN(SUBSTITUTE(U594,"}",""))))</f>
        <v>0</v>
      </c>
      <c r="EG594">
        <f>IF(LEN(V594)-LEN(SUBSTITUTE(V594,"}",""))&lt;&gt;LEN(V594)-LEN(SUBSTITUTE(V594,"{","")),"괄호이상",(LEN(V594)-LEN(SUBSTITUTE(V594,"}",""))))</f>
        <v>0</v>
      </c>
      <c r="EH594">
        <f>IF(LEN(W594)-LEN(SUBSTITUTE(W594,"}",""))&lt;&gt;LEN(W594)-LEN(SUBSTITUTE(W594,"{","")),"괄호이상",(LEN(W594)-LEN(SUBSTITUTE(W594,"}",""))))</f>
        <v>0</v>
      </c>
      <c r="EI594">
        <f>IF(LEN(X594)-LEN(SUBSTITUTE(X594,"}",""))&lt;&gt;LEN(X594)-LEN(SUBSTITUTE(X594,"{","")),"괄호이상",(LEN(X594)-LEN(SUBSTITUTE(X594,"}",""))))</f>
        <v>0</v>
      </c>
      <c r="EJ594">
        <f>IF(LEN(Y594)-LEN(SUBSTITUTE(Y594,"}",""))&lt;&gt;LEN(Y594)-LEN(SUBSTITUTE(Y594,"{","")),"괄호이상",(LEN(Y594)-LEN(SUBSTITUTE(Y594,"}",""))))</f>
        <v>0</v>
      </c>
      <c r="EK594">
        <f>IF(LEN(Z594)-LEN(SUBSTITUTE(Z594,"}",""))&lt;&gt;LEN(Z594)-LEN(SUBSTITUTE(Z594,"{","")),"괄호이상",(LEN(Z594)-LEN(SUBSTITUTE(Z594,"}",""))))</f>
        <v>0</v>
      </c>
      <c r="EL594">
        <f>IF(LEN(AA594)-LEN(SUBSTITUTE(AA594,"}",""))&lt;&gt;LEN(AA594)-LEN(SUBSTITUTE(AA594,"{","")),"괄호이상",(LEN(AA594)-LEN(SUBSTITUTE(AA594,"}",""))))</f>
        <v>0</v>
      </c>
      <c r="EM594">
        <f>IF(LEN(AB594)-LEN(SUBSTITUTE(AB594,"}",""))&lt;&gt;LEN(AB594)-LEN(SUBSTITUTE(AB594,"{","")),"괄호이상",(LEN(AB594)-LEN(SUBSTITUTE(AB594,"}",""))))</f>
        <v>0</v>
      </c>
      <c r="EN594">
        <f>IF(LEN(AC594)-LEN(SUBSTITUTE(AC594,"}",""))&lt;&gt;LEN(AC594)-LEN(SUBSTITUTE(AC594,"{","")),"괄호이상",(LEN(AC594)-LEN(SUBSTITUTE(AC594,"}",""))))</f>
        <v>0</v>
      </c>
      <c r="EO594">
        <f>IF(LEN(AD594)-LEN(SUBSTITUTE(AD594,"}",""))&lt;&gt;LEN(AD594)-LEN(SUBSTITUTE(AD594,"{","")),"괄호이상",(LEN(AD594)-LEN(SUBSTITUTE(AD594,"}",""))))</f>
        <v>0</v>
      </c>
      <c r="EP594">
        <f>IF(LEN(AE594)-LEN(SUBSTITUTE(AE594,"}",""))&lt;&gt;LEN(AE594)-LEN(SUBSTITUTE(AE594,"{","")),"괄호이상",(LEN(AE594)-LEN(SUBSTITUTE(AE594,"}",""))))</f>
        <v>0</v>
      </c>
      <c r="EQ594">
        <f>IF(LEN(AF594)-LEN(SUBSTITUTE(AF594,"}",""))&lt;&gt;LEN(AF594)-LEN(SUBSTITUTE(AF594,"{","")),"괄호이상",(LEN(AF594)-LEN(SUBSTITUTE(AF594,"}",""))))</f>
        <v>0</v>
      </c>
      <c r="ER594">
        <f>IF(LEN(AG594)-LEN(SUBSTITUTE(AG594,"}",""))&lt;&gt;LEN(AG594)-LEN(SUBSTITUTE(AG594,"{","")),"괄호이상",(LEN(AG594)-LEN(SUBSTITUTE(AG594,"}",""))))</f>
        <v>0</v>
      </c>
      <c r="ES594">
        <f>IF(LEN(AH594)-LEN(SUBSTITUTE(AH594,"}",""))&lt;&gt;LEN(AH594)-LEN(SUBSTITUTE(AH594,"{","")),"괄호이상",(LEN(AH594)-LEN(SUBSTITUTE(AH594,"}",""))))</f>
        <v>0</v>
      </c>
      <c r="ET594">
        <f>IF(LEN(AI594)-LEN(SUBSTITUTE(AI594,"}",""))&lt;&gt;LEN(AI594)-LEN(SUBSTITUTE(AI594,"{","")),"괄호이상",(LEN(AI594)-LEN(SUBSTITUTE(AI594,"}",""))))</f>
        <v>0</v>
      </c>
      <c r="EU594">
        <f>IF(LEN(AJ594)-LEN(SUBSTITUTE(AJ594,"}",""))&lt;&gt;LEN(AJ594)-LEN(SUBSTITUTE(AJ594,"{","")),"괄호이상",(LEN(AJ594)-LEN(SUBSTITUTE(AJ594,"}",""))))</f>
        <v>0</v>
      </c>
      <c r="EV594">
        <f>IF(LEN(AK594)-LEN(SUBSTITUTE(AK594,"}",""))&lt;&gt;LEN(AK594)-LEN(SUBSTITUTE(AK594,"{","")),"괄호이상",(LEN(AK594)-LEN(SUBSTITUTE(AK594,"}",""))))</f>
        <v>0</v>
      </c>
      <c r="EW594">
        <f>IF(LEN(AL594)-LEN(SUBSTITUTE(AL594,"}",""))&lt;&gt;LEN(AL594)-LEN(SUBSTITUTE(AL594,"{","")),"괄호이상",(LEN(AL594)-LEN(SUBSTITUTE(AL594,"}",""))))</f>
        <v>0</v>
      </c>
      <c r="EX594">
        <f>IF(LEN(AM594)-LEN(SUBSTITUTE(AM594,"}",""))&lt;&gt;LEN(AM594)-LEN(SUBSTITUTE(AM594,"{","")),"괄호이상",(LEN(AM594)-LEN(SUBSTITUTE(AM594,"}",""))))</f>
        <v>0</v>
      </c>
      <c r="EY594">
        <f>IF(LEN(AN594)-LEN(SUBSTITUTE(AN594,"}",""))&lt;&gt;LEN(AN594)-LEN(SUBSTITUTE(AN594,"{","")),"괄호이상",(LEN(AN594)-LEN(SUBSTITUTE(AN594,"}",""))))</f>
        <v>0</v>
      </c>
      <c r="EZ594">
        <f>IF(LEN(AO594)-LEN(SUBSTITUTE(AO594,"}",""))&lt;&gt;LEN(AO594)-LEN(SUBSTITUTE(AO594,"{","")),"괄호이상",(LEN(AO594)-LEN(SUBSTITUTE(AO594,"}",""))))</f>
        <v>0</v>
      </c>
      <c r="FA594">
        <f>IF(LEN(AP594)-LEN(SUBSTITUTE(AP594,"}",""))&lt;&gt;LEN(AP594)-LEN(SUBSTITUTE(AP594,"{","")),"괄호이상",(LEN(AP594)-LEN(SUBSTITUTE(AP594,"}",""))))</f>
        <v>0</v>
      </c>
      <c r="FB594" t="str">
        <f t="array" ref="FB594">IF(SUM(IF($DX594-DX594:FA594&gt;0,1,0))&gt;0,"여기","")</f>
        <v/>
      </c>
      <c r="FC594">
        <f>IF(LEN(C594)-LEN(SUBSTITUTE(C594,"&gt;",""))&lt;&gt;LEN(C594)-LEN(SUBSTITUTE(C594,"&lt;","")),"괄호이상",(LEN(C594)-LEN(SUBSTITUTE(C594,"&gt;","")))/2)</f>
        <v>0</v>
      </c>
      <c r="FD594">
        <f>IF(LEN(H594)-LEN(SUBSTITUTE(H594,"&gt;",""))&lt;&gt;LEN(H594)-LEN(SUBSTITUTE(H594,"&lt;","")),"괄호이상",(LEN(H594)-LEN(SUBSTITUTE(H594,"&gt;","")))/2)</f>
        <v>0</v>
      </c>
      <c r="FE594">
        <f>IF(LEN(O594)-LEN(SUBSTITUTE(O594,"&gt;",""))&lt;&gt;LEN(O594)-LEN(SUBSTITUTE(O594,"&lt;","")),"괄호이상",(LEN(O594)-LEN(SUBSTITUTE(O594,"&gt;","")))/2)</f>
        <v>0</v>
      </c>
      <c r="FF594">
        <f>IF(LEN(P594)-LEN(SUBSTITUTE(P594,"&gt;",""))&lt;&gt;LEN(P594)-LEN(SUBSTITUTE(P594,"&lt;","")),"괄호이상",(LEN(P594)-LEN(SUBSTITUTE(P594,"&gt;","")))/2)</f>
        <v>0</v>
      </c>
      <c r="FG594">
        <f>IF(LEN(Q594)-LEN(SUBSTITUTE(Q594,"&gt;",""))&lt;&gt;LEN(Q594)-LEN(SUBSTITUTE(Q594,"&lt;","")),"괄호이상",(LEN(Q594)-LEN(SUBSTITUTE(Q594,"&gt;","")))/2)</f>
        <v>0</v>
      </c>
      <c r="FH594">
        <f>IF(LEN(R594)-LEN(SUBSTITUTE(R594,"&gt;",""))&lt;&gt;LEN(R594)-LEN(SUBSTITUTE(R594,"&lt;","")),"괄호이상",(LEN(R594)-LEN(SUBSTITUTE(R594,"&gt;","")))/2)</f>
        <v>0</v>
      </c>
      <c r="FI594">
        <f>IF(LEN(S594)-LEN(SUBSTITUTE(S594,"&gt;",""))&lt;&gt;LEN(S594)-LEN(SUBSTITUTE(S594,"&lt;","")),"괄호이상",(LEN(S594)-LEN(SUBSTITUTE(S594,"&gt;","")))/2)</f>
        <v>0</v>
      </c>
      <c r="FJ594">
        <f>IF(LEN(T594)-LEN(SUBSTITUTE(T594,"&gt;",""))&lt;&gt;LEN(T594)-LEN(SUBSTITUTE(T594,"&lt;","")),"괄호이상",(LEN(T594)-LEN(SUBSTITUTE(T594,"&gt;","")))/2)</f>
        <v>0</v>
      </c>
      <c r="FK594">
        <f>IF(LEN(U594)-LEN(SUBSTITUTE(U594,"&gt;",""))&lt;&gt;LEN(U594)-LEN(SUBSTITUTE(U594,"&lt;","")),"괄호이상",(LEN(U594)-LEN(SUBSTITUTE(U594,"&gt;","")))/2)</f>
        <v>0</v>
      </c>
      <c r="FL594">
        <f>IF(LEN(V594)-LEN(SUBSTITUTE(V594,"&gt;",""))&lt;&gt;LEN(V594)-LEN(SUBSTITUTE(V594,"&lt;","")),"괄호이상",(LEN(V594)-LEN(SUBSTITUTE(V594,"&gt;","")))/2)</f>
        <v>0</v>
      </c>
      <c r="FM594">
        <f>IF(LEN(W594)-LEN(SUBSTITUTE(W594,"&gt;",""))&lt;&gt;LEN(W594)-LEN(SUBSTITUTE(W594,"&lt;","")),"괄호이상",(LEN(W594)-LEN(SUBSTITUTE(W594,"&gt;","")))/2)</f>
        <v>0</v>
      </c>
      <c r="FN594">
        <f>IF(LEN(X594)-LEN(SUBSTITUTE(X594,"&gt;",""))&lt;&gt;LEN(X594)-LEN(SUBSTITUTE(X594,"&lt;","")),"괄호이상",(LEN(X594)-LEN(SUBSTITUTE(X594,"&gt;","")))/2)</f>
        <v>0</v>
      </c>
      <c r="FO594">
        <f>IF(LEN(Y594)-LEN(SUBSTITUTE(Y594,"&gt;",""))&lt;&gt;LEN(Y594)-LEN(SUBSTITUTE(Y594,"&lt;","")),"괄호이상",(LEN(Y594)-LEN(SUBSTITUTE(Y594,"&gt;","")))/2)</f>
        <v>0</v>
      </c>
      <c r="FP594">
        <f>IF(LEN(Z594)-LEN(SUBSTITUTE(Z594,"&gt;",""))&lt;&gt;LEN(Z594)-LEN(SUBSTITUTE(Z594,"&lt;","")),"괄호이상",(LEN(Z594)-LEN(SUBSTITUTE(Z594,"&gt;","")))/2)</f>
        <v>0</v>
      </c>
      <c r="FQ594">
        <f>IF(LEN(AA594)-LEN(SUBSTITUTE(AA594,"&gt;",""))&lt;&gt;LEN(AA594)-LEN(SUBSTITUTE(AA594,"&lt;","")),"괄호이상",(LEN(AA594)-LEN(SUBSTITUTE(AA594,"&gt;","")))/2)</f>
        <v>0</v>
      </c>
      <c r="FR594">
        <f>IF(LEN(AB594)-LEN(SUBSTITUTE(AB594,"&gt;",""))&lt;&gt;LEN(AB594)-LEN(SUBSTITUTE(AB594,"&lt;","")),"괄호이상",(LEN(AB594)-LEN(SUBSTITUTE(AB594,"&gt;","")))/2)</f>
        <v>0</v>
      </c>
      <c r="FS594">
        <f>IF(LEN(AC594)-LEN(SUBSTITUTE(AC594,"&gt;",""))&lt;&gt;LEN(AC594)-LEN(SUBSTITUTE(AC594,"&lt;","")),"괄호이상",(LEN(AC594)-LEN(SUBSTITUTE(AC594,"&gt;","")))/2)</f>
        <v>0</v>
      </c>
      <c r="FT594">
        <f>IF(LEN(AD594)-LEN(SUBSTITUTE(AD594,"&gt;",""))&lt;&gt;LEN(AD594)-LEN(SUBSTITUTE(AD594,"&lt;","")),"괄호이상",(LEN(AD594)-LEN(SUBSTITUTE(AD594,"&gt;","")))/2)</f>
        <v>0</v>
      </c>
      <c r="FU594">
        <f>IF(LEN(AE594)-LEN(SUBSTITUTE(AE594,"&gt;",""))&lt;&gt;LEN(AE594)-LEN(SUBSTITUTE(AE594,"&lt;","")),"괄호이상",(LEN(AE594)-LEN(SUBSTITUTE(AE594,"&gt;","")))/2)</f>
        <v>0</v>
      </c>
      <c r="FV594">
        <f>IF(LEN(AF594)-LEN(SUBSTITUTE(AF594,"&gt;",""))&lt;&gt;LEN(AF594)-LEN(SUBSTITUTE(AF594,"&lt;","")),"괄호이상",(LEN(AF594)-LEN(SUBSTITUTE(AF594,"&gt;","")))/2)</f>
        <v>0</v>
      </c>
      <c r="FW594">
        <f>IF(LEN(AG594)-LEN(SUBSTITUTE(AG594,"&gt;",""))&lt;&gt;LEN(AG594)-LEN(SUBSTITUTE(AG594,"&lt;","")),"괄호이상",(LEN(AG594)-LEN(SUBSTITUTE(AG594,"&gt;","")))/2)</f>
        <v>0</v>
      </c>
      <c r="FX594">
        <f>IF(LEN(AH594)-LEN(SUBSTITUTE(AH594,"&gt;",""))&lt;&gt;LEN(AH594)-LEN(SUBSTITUTE(AH594,"&lt;","")),"괄호이상",(LEN(AH594)-LEN(SUBSTITUTE(AH594,"&gt;","")))/2)</f>
        <v>0</v>
      </c>
      <c r="FY594">
        <f>IF(LEN(AI594)-LEN(SUBSTITUTE(AI594,"&gt;",""))&lt;&gt;LEN(AI594)-LEN(SUBSTITUTE(AI594,"&lt;","")),"괄호이상",(LEN(AI594)-LEN(SUBSTITUTE(AI594,"&gt;","")))/2)</f>
        <v>0</v>
      </c>
      <c r="FZ594">
        <f>IF(LEN(AJ594)-LEN(SUBSTITUTE(AJ594,"&gt;",""))&lt;&gt;LEN(AJ594)-LEN(SUBSTITUTE(AJ594,"&lt;","")),"괄호이상",(LEN(AJ594)-LEN(SUBSTITUTE(AJ594,"&gt;","")))/2)</f>
        <v>0</v>
      </c>
      <c r="GA594">
        <f>IF(LEN(AK594)-LEN(SUBSTITUTE(AK594,"&gt;",""))&lt;&gt;LEN(AK594)-LEN(SUBSTITUTE(AK594,"&lt;","")),"괄호이상",(LEN(AK594)-LEN(SUBSTITUTE(AK594,"&gt;","")))/2)</f>
        <v>0</v>
      </c>
      <c r="GB594">
        <f>IF(LEN(AL594)-LEN(SUBSTITUTE(AL594,"&gt;",""))&lt;&gt;LEN(AL594)-LEN(SUBSTITUTE(AL594,"&lt;","")),"괄호이상",(LEN(AL594)-LEN(SUBSTITUTE(AL594,"&gt;","")))/2)</f>
        <v>0</v>
      </c>
      <c r="GC594">
        <f>IF(LEN(AM594)-LEN(SUBSTITUTE(AM594,"&gt;",""))&lt;&gt;LEN(AM594)-LEN(SUBSTITUTE(AM594,"&lt;","")),"괄호이상",(LEN(AM594)-LEN(SUBSTITUTE(AM594,"&gt;","")))/2)</f>
        <v>0</v>
      </c>
      <c r="GD594">
        <f>IF(LEN(AN594)-LEN(SUBSTITUTE(AN594,"&gt;",""))&lt;&gt;LEN(AN594)-LEN(SUBSTITUTE(AN594,"&lt;","")),"괄호이상",(LEN(AN594)-LEN(SUBSTITUTE(AN594,"&gt;","")))/2)</f>
        <v>0</v>
      </c>
      <c r="GE594">
        <f>IF(LEN(AO594)-LEN(SUBSTITUTE(AO594,"&gt;",""))&lt;&gt;LEN(AO594)-LEN(SUBSTITUTE(AO594,"&lt;","")),"괄호이상",(LEN(AO594)-LEN(SUBSTITUTE(AO594,"&gt;","")))/2)</f>
        <v>0</v>
      </c>
      <c r="GF594">
        <f>IF(LEN(AP594)-LEN(SUBSTITUTE(AP594,"&gt;",""))&lt;&gt;LEN(AP594)-LEN(SUBSTITUTE(AP594,"&lt;","")),"괄호이상",(LEN(AP594)-LEN(SUBSTITUTE(AP594,"&gt;","")))/2)</f>
        <v>0</v>
      </c>
      <c r="GG594" t="str">
        <f t="array" ref="GG594">IF(SUM(IF($FC594-FC594:GF594&gt;0,1,0))&gt;0,"여기","")</f>
        <v/>
      </c>
      <c r="GH594" t="str">
        <f t="shared" si="569"/>
        <v/>
      </c>
    </row>
    <row r="595" spans="1:190" x14ac:dyDescent="0.3">
      <c r="A595" t="s">
        <v>566</v>
      </c>
      <c r="B595">
        <f t="shared" si="563"/>
        <v>1</v>
      </c>
      <c r="C595" s="1" t="s">
        <v>4656</v>
      </c>
      <c r="D595" s="1"/>
      <c r="E595" s="1" t="str">
        <f t="shared" si="570"/>
        <v>블레이드팬댄서 심플 설명</v>
      </c>
      <c r="F595" s="1"/>
      <c r="G595" t="s">
        <v>4558</v>
      </c>
      <c r="H595" s="1" t="str">
        <f t="shared" si="558"/>
        <v>Description of BLADEFANDANCER</v>
      </c>
      <c r="I595" s="1"/>
      <c r="J595" s="1" t="str">
        <f t="shared" si="571"/>
        <v>Description of BLADEFANDANCER</v>
      </c>
      <c r="M595">
        <v>1</v>
      </c>
      <c r="O595" t="s">
        <v>14905</v>
      </c>
      <c r="P595" t="s">
        <v>14906</v>
      </c>
      <c r="Q595" t="s">
        <v>14907</v>
      </c>
      <c r="R595" t="s">
        <v>14914</v>
      </c>
      <c r="S595" t="s">
        <v>14915</v>
      </c>
      <c r="T595" t="s">
        <v>14919</v>
      </c>
      <c r="U595" t="s">
        <v>14920</v>
      </c>
      <c r="V595" t="s">
        <v>14925</v>
      </c>
      <c r="W595" t="s">
        <v>14926</v>
      </c>
      <c r="X595" s="20" t="s">
        <v>14928</v>
      </c>
      <c r="Y595" t="s">
        <v>14931</v>
      </c>
      <c r="Z595" t="s">
        <v>14923</v>
      </c>
      <c r="AA595" s="20" t="s">
        <v>14908</v>
      </c>
      <c r="AB595" t="s">
        <v>14909</v>
      </c>
      <c r="AC595" t="s">
        <v>14910</v>
      </c>
      <c r="AD595" t="s">
        <v>14911</v>
      </c>
      <c r="AE595" t="s">
        <v>14912</v>
      </c>
      <c r="AF595" t="s">
        <v>14913</v>
      </c>
      <c r="AG595" t="s">
        <v>14916</v>
      </c>
      <c r="AH595" s="20" t="s">
        <v>14917</v>
      </c>
      <c r="AI595" t="s">
        <v>14918</v>
      </c>
      <c r="AJ595" t="s">
        <v>14921</v>
      </c>
      <c r="AK595" t="s">
        <v>14922</v>
      </c>
      <c r="AL595" t="s">
        <v>14924</v>
      </c>
      <c r="AM595" t="s">
        <v>14911</v>
      </c>
      <c r="AN595" t="s">
        <v>14927</v>
      </c>
      <c r="AO595" t="s">
        <v>14929</v>
      </c>
      <c r="AP595" t="s">
        <v>14930</v>
      </c>
      <c r="AQ595" t="str">
        <f t="shared" si="564"/>
        <v>Description of BLADEFANDANCER</v>
      </c>
      <c r="AR595">
        <f t="shared" si="572"/>
        <v>0</v>
      </c>
      <c r="AS595">
        <f t="shared" si="573"/>
        <v>0</v>
      </c>
      <c r="AT595">
        <f t="shared" ca="1" si="574"/>
        <v>-1</v>
      </c>
      <c r="AU595">
        <f t="shared" ca="1" si="575"/>
        <v>-1</v>
      </c>
      <c r="AV595">
        <f t="shared" ca="1" si="576"/>
        <v>-1</v>
      </c>
      <c r="AW595">
        <f t="shared" ca="1" si="577"/>
        <v>-1</v>
      </c>
      <c r="AX595">
        <f t="shared" ca="1" si="578"/>
        <v>-1</v>
      </c>
      <c r="AY595">
        <f t="shared" ca="1" si="579"/>
        <v>-1</v>
      </c>
      <c r="AZ595">
        <f t="shared" ca="1" si="580"/>
        <v>-1</v>
      </c>
      <c r="BA595">
        <f t="shared" ca="1" si="581"/>
        <v>-1</v>
      </c>
      <c r="BB595">
        <f t="shared" ca="1" si="582"/>
        <v>-1</v>
      </c>
      <c r="BC595">
        <f t="shared" ca="1" si="583"/>
        <v>-1</v>
      </c>
      <c r="BD595">
        <f t="shared" ca="1" si="584"/>
        <v>-1</v>
      </c>
      <c r="BE595">
        <f t="shared" ca="1" si="585"/>
        <v>-1</v>
      </c>
      <c r="BF595">
        <f t="shared" ca="1" si="586"/>
        <v>-1</v>
      </c>
      <c r="BG595">
        <f t="shared" ca="1" si="587"/>
        <v>-1</v>
      </c>
      <c r="BH595">
        <f t="shared" ca="1" si="588"/>
        <v>-1</v>
      </c>
      <c r="BI595">
        <f t="shared" ca="1" si="589"/>
        <v>-1</v>
      </c>
      <c r="BJ595">
        <f t="shared" ca="1" si="590"/>
        <v>-1</v>
      </c>
      <c r="BK595">
        <f t="shared" ca="1" si="591"/>
        <v>-1</v>
      </c>
      <c r="BL595">
        <f t="shared" ca="1" si="592"/>
        <v>-1</v>
      </c>
      <c r="BM595">
        <f t="shared" ca="1" si="593"/>
        <v>-1</v>
      </c>
      <c r="BN595">
        <f ca="1">IF(AT595=-1,-1,COUNTIF($AT595:AT595,AT595)+IF(AT595=0,50,0))</f>
        <v>-1</v>
      </c>
      <c r="BO595">
        <f ca="1">IF(AU595=-1,-1,COUNTIF($AT595:AU595,AU595)+IF(AU595=0,50,0))</f>
        <v>-1</v>
      </c>
      <c r="BP595">
        <f ca="1">IF(AV595=-1,-1,COUNTIF($AT595:AV595,AV595)+IF(AV595=0,50,0))</f>
        <v>-1</v>
      </c>
      <c r="BQ595">
        <f ca="1">IF(AW595=-1,-1,COUNTIF($AT595:AW595,AW595)+IF(AW595=0,50,0))</f>
        <v>-1</v>
      </c>
      <c r="BR595">
        <f ca="1">IF(AX595=-1,-1,COUNTIF($AT595:AX595,AX595)+IF(AX595=0,50,0))</f>
        <v>-1</v>
      </c>
      <c r="BS595">
        <f ca="1">IF(AY595=-1,-1,COUNTIF($AT595:AY595,AY595)+IF(AY595=0,50,0))</f>
        <v>-1</v>
      </c>
      <c r="BT595">
        <f ca="1">IF(AZ595=-1,-1,COUNTIF($AT595:AZ595,AZ595)+IF(AZ595=0,50,0))</f>
        <v>-1</v>
      </c>
      <c r="BU595">
        <f ca="1">IF(BA595=-1,-1,COUNTIF($AT595:BA595,BA595)+IF(BA595=0,50,0))</f>
        <v>-1</v>
      </c>
      <c r="BV595">
        <f ca="1">IF(BB595=-1,-1,COUNTIF($AT595:BB595,BB595)+IF(BB595=0,50,0))</f>
        <v>-1</v>
      </c>
      <c r="BW595">
        <f ca="1">IF(BC595=-1,-1,COUNTIF($AT595:BC595,BC595)+IF(BC595=0,50,0))</f>
        <v>-1</v>
      </c>
      <c r="BX595">
        <f ca="1">IF(BD595=-1,-1,COUNTIF($AT595:BD595,BD595)+IF(BD595=0,50,0))</f>
        <v>-1</v>
      </c>
      <c r="BY595">
        <f ca="1">IF(BE595=-1,-1,COUNTIF($AT595:BE595,BE595)+IF(BE595=0,50,0))</f>
        <v>-1</v>
      </c>
      <c r="BZ595">
        <f ca="1">IF(BF595=-1,-1,COUNTIF($AT595:BF595,BF595)+IF(BF595=0,50,0))</f>
        <v>-1</v>
      </c>
      <c r="CA595">
        <f ca="1">IF(BG595=-1,-1,COUNTIF($AT595:BG595,BG595)+IF(BG595=0,50,0))</f>
        <v>-1</v>
      </c>
      <c r="CB595">
        <f ca="1">IF(BH595=-1,-1,COUNTIF($AT595:BH595,BH595)+IF(BH595=0,50,0))</f>
        <v>-1</v>
      </c>
      <c r="CC595">
        <f ca="1">IF(BI595=-1,-1,COUNTIF($AT595:BI595,BI595)+IF(BI595=0,50,0))</f>
        <v>-1</v>
      </c>
      <c r="CD595">
        <f ca="1">IF(BJ595=-1,-1,COUNTIF($AT595:BJ595,BJ595)+IF(BJ595=0,50,0))</f>
        <v>-1</v>
      </c>
      <c r="CE595">
        <f ca="1">IF(BK595=-1,-1,COUNTIF($AT595:BK595,BK595)+IF(BK595=0,50,0))</f>
        <v>-1</v>
      </c>
      <c r="CF595">
        <f ca="1">IF(BL595=-1,-1,COUNTIF($AT595:BL595,BL595)+IF(BL595=0,50,0))</f>
        <v>-1</v>
      </c>
      <c r="CG595">
        <f ca="1">IF(BM595=-1,-1,COUNTIF($AT595:BM595,BM595)+IF(BM595=0,50,0))</f>
        <v>-1</v>
      </c>
      <c r="CH595">
        <f t="shared" ca="1" si="594"/>
        <v>-1</v>
      </c>
      <c r="CI595">
        <f t="shared" ca="1" si="594"/>
        <v>-1</v>
      </c>
      <c r="CJ595">
        <f t="shared" ca="1" si="594"/>
        <v>-1</v>
      </c>
      <c r="CK595">
        <f t="shared" ca="1" si="594"/>
        <v>-1</v>
      </c>
      <c r="CL595">
        <f t="shared" ca="1" si="594"/>
        <v>-1</v>
      </c>
      <c r="CM595">
        <f t="shared" ca="1" si="594"/>
        <v>-1</v>
      </c>
      <c r="CN595">
        <f t="shared" ca="1" si="594"/>
        <v>-1</v>
      </c>
      <c r="CO595">
        <f t="shared" ca="1" si="594"/>
        <v>-1</v>
      </c>
      <c r="CP595">
        <f t="shared" ca="1" si="594"/>
        <v>-1</v>
      </c>
      <c r="CQ595">
        <f t="shared" ca="1" si="594"/>
        <v>-1</v>
      </c>
      <c r="CR595">
        <f t="shared" ca="1" si="595"/>
        <v>-1</v>
      </c>
      <c r="CS595">
        <f t="shared" ca="1" si="595"/>
        <v>-1</v>
      </c>
      <c r="CT595">
        <f t="shared" ca="1" si="595"/>
        <v>-1</v>
      </c>
      <c r="CU595">
        <f t="shared" ca="1" si="595"/>
        <v>-1</v>
      </c>
      <c r="CV595">
        <f t="shared" ca="1" si="595"/>
        <v>-1</v>
      </c>
      <c r="CW595">
        <f t="shared" ca="1" si="595"/>
        <v>-1</v>
      </c>
      <c r="CX595">
        <f t="shared" ca="1" si="595"/>
        <v>-1</v>
      </c>
      <c r="CY595">
        <f t="shared" ca="1" si="595"/>
        <v>-1</v>
      </c>
      <c r="CZ595">
        <f t="shared" ca="1" si="595"/>
        <v>-1</v>
      </c>
      <c r="DA595">
        <f t="shared" ca="1" si="595"/>
        <v>-1</v>
      </c>
      <c r="DB595">
        <f t="shared" ca="1" si="596"/>
        <v>-1</v>
      </c>
      <c r="DC595">
        <f t="shared" ca="1" si="596"/>
        <v>-1</v>
      </c>
      <c r="DD595">
        <f t="shared" ca="1" si="596"/>
        <v>-1</v>
      </c>
      <c r="DE595">
        <f t="shared" ca="1" si="596"/>
        <v>-1</v>
      </c>
      <c r="DF595">
        <f t="shared" ca="1" si="596"/>
        <v>-1</v>
      </c>
      <c r="DG595">
        <f t="shared" ca="1" si="596"/>
        <v>-1</v>
      </c>
      <c r="DH595">
        <f t="shared" ca="1" si="596"/>
        <v>-1</v>
      </c>
      <c r="DI595">
        <f t="shared" ca="1" si="596"/>
        <v>-1</v>
      </c>
      <c r="DJ595">
        <f t="shared" ca="1" si="596"/>
        <v>-1</v>
      </c>
      <c r="DK595">
        <f t="shared" ca="1" si="596"/>
        <v>-1</v>
      </c>
      <c r="DL595">
        <f t="shared" ca="1" si="597"/>
        <v>-1</v>
      </c>
      <c r="DM595">
        <f t="shared" ca="1" si="597"/>
        <v>-1</v>
      </c>
      <c r="DN595">
        <f t="shared" ca="1" si="597"/>
        <v>-1</v>
      </c>
      <c r="DO595">
        <f t="shared" ca="1" si="597"/>
        <v>-1</v>
      </c>
      <c r="DP595">
        <f t="shared" ca="1" si="597"/>
        <v>-1</v>
      </c>
      <c r="DQ595">
        <f t="shared" ca="1" si="597"/>
        <v>-1</v>
      </c>
      <c r="DR595">
        <f t="shared" ca="1" si="597"/>
        <v>-1</v>
      </c>
      <c r="DS595">
        <f t="shared" ca="1" si="597"/>
        <v>-1</v>
      </c>
      <c r="DT595">
        <f t="shared" ca="1" si="597"/>
        <v>-1</v>
      </c>
      <c r="DU595">
        <f t="shared" ca="1" si="597"/>
        <v>-1</v>
      </c>
      <c r="DV595" t="str">
        <f ca="1">SUBSTITUTE(SUBSTITUTE(SUBSTITUTE(SUBSTITUTE(SUBSTITUTE(SUBSTITUTE(SUBSTITUTE(SUBSTITUTE(SUBSTITUTE(SUBSTITUTE(
SUBSTITUTE(SUBSTITUTE(SUBSTITUTE(SUBSTITUTE(SUBSTITUTE(SUBSTITUTE(SUBSTITUTE(SUBSTITUTE(SUBSTITUTE(SUBSTITUTE($AQ595,
IF($CH595=-1,"",MID($AQ595,$CH595,$DB595-$CH595+1)),IF($CH595=-1,"",VLOOKUP($BN595,구글언어코드!$K:$L,2,0))),
IF($CI595=-1,"",MID($AQ595,$CI595,$DC595-$CI595+1)),IF($CI595=-1,"",VLOOKUP($BO595,구글언어코드!$K:$L,2,0))),
IF($CJ595=-1,"",MID($AQ595,$CJ595,$DD595-$CJ595+1)),IF($CJ595=-1,"",VLOOKUP($BP595,구글언어코드!$K:$L,2,0))),
IF($CK595=-1,"",MID($AQ595,$CK595,$DE595-$CK595+1)),IF($CK595=-1,"",VLOOKUP($BQ595,구글언어코드!$K:$L,2,0))),
IF($CL595=-1,"",MID($AQ595,$CL595,$DF595-$CL595+1)),IF($CL595=-1,"",VLOOKUP($BR595,구글언어코드!$K:$L,2,0))),
IF($CM595=-1,"",MID($AQ595,$CM595,$DG595-$CM595+1)),IF($CM595=-1,"",VLOOKUP($BS595,구글언어코드!$K:$L,2,0))),
IF($CN595=-1,"",MID($AQ595,$CN595,$DH595-$CN595+1)),IF($CN595=-1,"",VLOOKUP($BT595,구글언어코드!$K:$L,2,0))),
IF($CO595=-1,"",MID($AQ595,$CO595,$DI595-$CO595+1)),IF($CO595=-1,"",VLOOKUP($BU595,구글언어코드!$K:$L,2,0))),
IF($CP595=-1,"",MID($AQ595,$CP595,$DJ595-$CP595+1)),IF($CP595=-1,"",VLOOKUP($BV595,구글언어코드!$K:$L,2,0))),
IF($CQ595=-1,"",MID($AQ595,$CQ595,$DK595-$CQ595+1)),IF($CQ595=-1,"",VLOOKUP($BW595,구글언어코드!$K:$L,2,0))),
IF($CR595=-1,"",MID($AQ595,$CR595,$DL595-$CR595+1)),IF($CR595=-1,"",VLOOKUP($BX595,구글언어코드!$K:$L,2,0))),
IF($CS595=-1,"",MID($AQ595,$CS595,$DM595-$CS595+1)),IF($CS595=-1,"",VLOOKUP($BY595,구글언어코드!$K:$L,2,0))),
IF($CT595=-1,"",MID($AQ595,$CT595,$DN595-$CT595+1)),IF($CT595=-1,"",VLOOKUP($BZ595,구글언어코드!$K:$L,2,0))),
IF($CU595=-1,"",MID($AQ595,$CU595,$DO595-$CU595+1)),IF($CU595=-1,"",VLOOKUP($CA595,구글언어코드!$K:$L,2,0))),
IF($CV595=-1,"",MID($AQ595,$CV595,$DP595-$CV595+1)),IF($CV595=-1,"",VLOOKUP($CB595,구글언어코드!$K:$L,2,0))),
IF($CW595=-1,"",MID($AQ595,$CW595,$DQ595-$CW595+1)),IF($CW595=-1,"",VLOOKUP($CC595,구글언어코드!$K:$L,2,0))),
IF($CX595=-1,"",MID($AQ595,$CX595,$DR595-$CX595+1)),IF($CX595=-1,"",VLOOKUP($CD595,구글언어코드!$K:$L,2,0))),
IF($CY595=-1,"",MID($AQ595,$CY595,$DS595-$CY595+1)),IF($CY595=-1,"",VLOOKUP($CE595,구글언어코드!$K:$L,2,0))),
IF($CZ595=-1,"",MID($AQ595,$CZ595,$DT595-$CZ595+1)),IF($CZ595=-1,"",VLOOKUP($CF595,구글언어코드!$K:$L,2,0))),
IF($DA595=-1,"",MID($AQ595,$DA595,$DU595-$DA595+1)),IF($DA595=-1,"",VLOOKUP($CG595,구글언어코드!$K:$L,2,0)))</f>
        <v>Description of BLADEFANDANCER</v>
      </c>
      <c r="DW595" t="str">
        <f ca="1">SUBSTITUTE(SUBSTITUTE(SUBSTITUTE(SUBSTITUTE(SUBSTITUTE(SUBSTITUTE(SUBSTITUTE(SUBSTITUTE(SUBSTITUTE(SUBSTITUTE(
SUBSTITUTE(SUBSTITUTE(SUBSTITUTE(SUBSTITUTE(SUBSTITUTE(SUBSTITUTE(SUBSTITUTE(SUBSTITUTE(SUBSTITUTE(SUBSTITUTE(DV595,
IF($CH595=-1,"",VLOOKUP($BN595,구글언어코드!$K:$L,2,0)),IF($CH595=-1,"",MID($AQ595,$CH595,$DB595-$CH595+1))),
IF($CI595=-1,"",VLOOKUP($BO595,구글언어코드!$K:$L,2,0)),IF($CI595=-1,"",MID($AQ595,$CI595,$DC595-$CI595+1))),
IF($CJ595=-1,"",VLOOKUP($BP595,구글언어코드!$K:$L,2,0)),IF($CJ595=-1,"",MID($AQ595,$CJ595,$DD595-$CJ595+1))),
IF($CK595=-1,"",VLOOKUP($BQ595,구글언어코드!$K:$L,2,0)),IF($CK595=-1,"",MID($AQ595,$CK595,$DE595-$CK595+1))),
IF($CL595=-1,"",VLOOKUP($BR595,구글언어코드!$K:$L,2,0)),IF($CL595=-1,"",MID($AQ595,$CL595,$DF595-$CL595+1))),
IF($CM595=-1,"",VLOOKUP($BS595,구글언어코드!$K:$L,2,0)),IF($CM595=-1,"",MID($AQ595,$CM595,$DG595-$CM595+1))),
IF($CN595=-1,"",VLOOKUP($BT595,구글언어코드!$K:$L,2,0)),IF($CN595=-1,"",MID($AQ595,$CN595,$DH595-$CN595+1))),
IF($CO595=-1,"",VLOOKUP($BU595,구글언어코드!$K:$L,2,0)),IF($CO595=-1,"",MID($AQ595,$CO595,$DI595-$CO595+1))),
IF($CP595=-1,"",VLOOKUP($BV595,구글언어코드!$K:$L,2,0)),IF($CP595=-1,"",MID($AQ595,$CP595,$DJ595-$CP595+1))),
IF($CQ595=-1,"",VLOOKUP($BW595,구글언어코드!$K:$L,2,0)),IF($CQ595=-1,"",MID($AQ595,$CQ595,$DK595-$CQ595+1))),
IF($CR595=-1,"",VLOOKUP($BX595,구글언어코드!$K:$L,2,0)),IF($CR595=-1,"",MID($AQ595,$CR595,$DL595-$CR595+1))),
IF($CS595=-1,"",VLOOKUP($BY595,구글언어코드!$K:$L,2,0)),IF($CS595=-1,"",MID($AQ595,$CS595,$DM595-$CS595+1))),
IF($CT595=-1,"",VLOOKUP($BZ595,구글언어코드!$K:$L,2,0)),IF($CT595=-1,"",MID($AQ595,$CT595,$DN595-$CT595+1))),
IF($CU595=-1,"",VLOOKUP($CA595,구글언어코드!$K:$L,2,0)),IF($CU595=-1,"",MID($AQ595,$CU595,$DO595-$CU595+1))),
IF($CV595=-1,"",VLOOKUP($CB595,구글언어코드!$K:$L,2,0)),IF($CV595=-1,"",MID($AQ595,$CV595,$DP595-$CV595+1))),
IF($CW595=-1,"",VLOOKUP($CC595,구글언어코드!$K:$L,2,0)),IF($CW595=-1,"",MID($AQ595,$CW595,$DQ595-$CW595+1))),
IF($CX595=-1,"",VLOOKUP($CD595,구글언어코드!$K:$L,2,0)),IF($CX595=-1,"",MID($AQ595,$CX595,$DR595-$CX595+1))),
IF($CY595=-1,"",VLOOKUP($CE595,구글언어코드!$K:$L,2,0)),IF($CY595=-1,"",MID($AQ595,$CY595,$DS595-$CY595+1))),
IF($CZ595=-1,"",VLOOKUP($CF595,구글언어코드!$K:$L,2,0)),IF($CZ595=-1,"",MID($AQ595,$CZ595,$DT595-$CZ595+1))),
IF($DA595=-1,"",VLOOKUP($CG595,구글언어코드!$K:$L,2,0)),IF($DA595=-1,"",MID($AQ595,$DA595,$DU595-$DA595+1)))</f>
        <v>Description of BLADEFANDANCER</v>
      </c>
      <c r="DX595">
        <f>IF(LEN(C595)-LEN(SUBSTITUTE(C595,"}",""))&lt;&gt;LEN(C595)-LEN(SUBSTITUTE(C595,"{","")),"괄호이상",(LEN(C595)-LEN(SUBSTITUTE(C595,"}",""))))</f>
        <v>0</v>
      </c>
      <c r="DY595">
        <f>IF(LEN(H595)-LEN(SUBSTITUTE(H595,"}",""))&lt;&gt;LEN(H595)-LEN(SUBSTITUTE(H595,"{","")),"괄호이상",(LEN(H595)-LEN(SUBSTITUTE(H595,"}",""))))</f>
        <v>0</v>
      </c>
      <c r="DZ595">
        <f>IF(LEN(O595)-LEN(SUBSTITUTE(O595,"}",""))&lt;&gt;LEN(O595)-LEN(SUBSTITUTE(O595,"{","")),"괄호이상",(LEN(O595)-LEN(SUBSTITUTE(O595,"}",""))))</f>
        <v>0</v>
      </c>
      <c r="EA595">
        <f>IF(LEN(P595)-LEN(SUBSTITUTE(P595,"}",""))&lt;&gt;LEN(P595)-LEN(SUBSTITUTE(P595,"{","")),"괄호이상",(LEN(P595)-LEN(SUBSTITUTE(P595,"}",""))))</f>
        <v>0</v>
      </c>
      <c r="EB595">
        <f>IF(LEN(Q595)-LEN(SUBSTITUTE(Q595,"}",""))&lt;&gt;LEN(Q595)-LEN(SUBSTITUTE(Q595,"{","")),"괄호이상",(LEN(Q595)-LEN(SUBSTITUTE(Q595,"}",""))))</f>
        <v>0</v>
      </c>
      <c r="EC595">
        <f>IF(LEN(R595)-LEN(SUBSTITUTE(R595,"}",""))&lt;&gt;LEN(R595)-LEN(SUBSTITUTE(R595,"{","")),"괄호이상",(LEN(R595)-LEN(SUBSTITUTE(R595,"}",""))))</f>
        <v>0</v>
      </c>
      <c r="ED595">
        <f>IF(LEN(S595)-LEN(SUBSTITUTE(S595,"}",""))&lt;&gt;LEN(S595)-LEN(SUBSTITUTE(S595,"{","")),"괄호이상",(LEN(S595)-LEN(SUBSTITUTE(S595,"}",""))))</f>
        <v>0</v>
      </c>
      <c r="EE595">
        <f>IF(LEN(T595)-LEN(SUBSTITUTE(T595,"}",""))&lt;&gt;LEN(T595)-LEN(SUBSTITUTE(T595,"{","")),"괄호이상",(LEN(T595)-LEN(SUBSTITUTE(T595,"}",""))))</f>
        <v>0</v>
      </c>
      <c r="EF595">
        <f>IF(LEN(U595)-LEN(SUBSTITUTE(U595,"}",""))&lt;&gt;LEN(U595)-LEN(SUBSTITUTE(U595,"{","")),"괄호이상",(LEN(U595)-LEN(SUBSTITUTE(U595,"}",""))))</f>
        <v>0</v>
      </c>
      <c r="EG595">
        <f>IF(LEN(V595)-LEN(SUBSTITUTE(V595,"}",""))&lt;&gt;LEN(V595)-LEN(SUBSTITUTE(V595,"{","")),"괄호이상",(LEN(V595)-LEN(SUBSTITUTE(V595,"}",""))))</f>
        <v>0</v>
      </c>
      <c r="EH595">
        <f>IF(LEN(W595)-LEN(SUBSTITUTE(W595,"}",""))&lt;&gt;LEN(W595)-LEN(SUBSTITUTE(W595,"{","")),"괄호이상",(LEN(W595)-LEN(SUBSTITUTE(W595,"}",""))))</f>
        <v>0</v>
      </c>
      <c r="EI595">
        <f>IF(LEN(X595)-LEN(SUBSTITUTE(X595,"}",""))&lt;&gt;LEN(X595)-LEN(SUBSTITUTE(X595,"{","")),"괄호이상",(LEN(X595)-LEN(SUBSTITUTE(X595,"}",""))))</f>
        <v>0</v>
      </c>
      <c r="EJ595">
        <f>IF(LEN(Y595)-LEN(SUBSTITUTE(Y595,"}",""))&lt;&gt;LEN(Y595)-LEN(SUBSTITUTE(Y595,"{","")),"괄호이상",(LEN(Y595)-LEN(SUBSTITUTE(Y595,"}",""))))</f>
        <v>0</v>
      </c>
      <c r="EK595">
        <f>IF(LEN(Z595)-LEN(SUBSTITUTE(Z595,"}",""))&lt;&gt;LEN(Z595)-LEN(SUBSTITUTE(Z595,"{","")),"괄호이상",(LEN(Z595)-LEN(SUBSTITUTE(Z595,"}",""))))</f>
        <v>0</v>
      </c>
      <c r="EL595">
        <f>IF(LEN(AA595)-LEN(SUBSTITUTE(AA595,"}",""))&lt;&gt;LEN(AA595)-LEN(SUBSTITUTE(AA595,"{","")),"괄호이상",(LEN(AA595)-LEN(SUBSTITUTE(AA595,"}",""))))</f>
        <v>0</v>
      </c>
      <c r="EM595">
        <f>IF(LEN(AB595)-LEN(SUBSTITUTE(AB595,"}",""))&lt;&gt;LEN(AB595)-LEN(SUBSTITUTE(AB595,"{","")),"괄호이상",(LEN(AB595)-LEN(SUBSTITUTE(AB595,"}",""))))</f>
        <v>0</v>
      </c>
      <c r="EN595">
        <f>IF(LEN(AC595)-LEN(SUBSTITUTE(AC595,"}",""))&lt;&gt;LEN(AC595)-LEN(SUBSTITUTE(AC595,"{","")),"괄호이상",(LEN(AC595)-LEN(SUBSTITUTE(AC595,"}",""))))</f>
        <v>0</v>
      </c>
      <c r="EO595">
        <f>IF(LEN(AD595)-LEN(SUBSTITUTE(AD595,"}",""))&lt;&gt;LEN(AD595)-LEN(SUBSTITUTE(AD595,"{","")),"괄호이상",(LEN(AD595)-LEN(SUBSTITUTE(AD595,"}",""))))</f>
        <v>0</v>
      </c>
      <c r="EP595">
        <f>IF(LEN(AE595)-LEN(SUBSTITUTE(AE595,"}",""))&lt;&gt;LEN(AE595)-LEN(SUBSTITUTE(AE595,"{","")),"괄호이상",(LEN(AE595)-LEN(SUBSTITUTE(AE595,"}",""))))</f>
        <v>0</v>
      </c>
      <c r="EQ595">
        <f>IF(LEN(AF595)-LEN(SUBSTITUTE(AF595,"}",""))&lt;&gt;LEN(AF595)-LEN(SUBSTITUTE(AF595,"{","")),"괄호이상",(LEN(AF595)-LEN(SUBSTITUTE(AF595,"}",""))))</f>
        <v>0</v>
      </c>
      <c r="ER595">
        <f>IF(LEN(AG595)-LEN(SUBSTITUTE(AG595,"}",""))&lt;&gt;LEN(AG595)-LEN(SUBSTITUTE(AG595,"{","")),"괄호이상",(LEN(AG595)-LEN(SUBSTITUTE(AG595,"}",""))))</f>
        <v>0</v>
      </c>
      <c r="ES595">
        <f>IF(LEN(AH595)-LEN(SUBSTITUTE(AH595,"}",""))&lt;&gt;LEN(AH595)-LEN(SUBSTITUTE(AH595,"{","")),"괄호이상",(LEN(AH595)-LEN(SUBSTITUTE(AH595,"}",""))))</f>
        <v>0</v>
      </c>
      <c r="ET595">
        <f>IF(LEN(AI595)-LEN(SUBSTITUTE(AI595,"}",""))&lt;&gt;LEN(AI595)-LEN(SUBSTITUTE(AI595,"{","")),"괄호이상",(LEN(AI595)-LEN(SUBSTITUTE(AI595,"}",""))))</f>
        <v>0</v>
      </c>
      <c r="EU595">
        <f>IF(LEN(AJ595)-LEN(SUBSTITUTE(AJ595,"}",""))&lt;&gt;LEN(AJ595)-LEN(SUBSTITUTE(AJ595,"{","")),"괄호이상",(LEN(AJ595)-LEN(SUBSTITUTE(AJ595,"}",""))))</f>
        <v>0</v>
      </c>
      <c r="EV595">
        <f>IF(LEN(AK595)-LEN(SUBSTITUTE(AK595,"}",""))&lt;&gt;LEN(AK595)-LEN(SUBSTITUTE(AK595,"{","")),"괄호이상",(LEN(AK595)-LEN(SUBSTITUTE(AK595,"}",""))))</f>
        <v>0</v>
      </c>
      <c r="EW595">
        <f>IF(LEN(AL595)-LEN(SUBSTITUTE(AL595,"}",""))&lt;&gt;LEN(AL595)-LEN(SUBSTITUTE(AL595,"{","")),"괄호이상",(LEN(AL595)-LEN(SUBSTITUTE(AL595,"}",""))))</f>
        <v>0</v>
      </c>
      <c r="EX595">
        <f>IF(LEN(AM595)-LEN(SUBSTITUTE(AM595,"}",""))&lt;&gt;LEN(AM595)-LEN(SUBSTITUTE(AM595,"{","")),"괄호이상",(LEN(AM595)-LEN(SUBSTITUTE(AM595,"}",""))))</f>
        <v>0</v>
      </c>
      <c r="EY595">
        <f>IF(LEN(AN595)-LEN(SUBSTITUTE(AN595,"}",""))&lt;&gt;LEN(AN595)-LEN(SUBSTITUTE(AN595,"{","")),"괄호이상",(LEN(AN595)-LEN(SUBSTITUTE(AN595,"}",""))))</f>
        <v>0</v>
      </c>
      <c r="EZ595">
        <f>IF(LEN(AO595)-LEN(SUBSTITUTE(AO595,"}",""))&lt;&gt;LEN(AO595)-LEN(SUBSTITUTE(AO595,"{","")),"괄호이상",(LEN(AO595)-LEN(SUBSTITUTE(AO595,"}",""))))</f>
        <v>0</v>
      </c>
      <c r="FA595">
        <f>IF(LEN(AP595)-LEN(SUBSTITUTE(AP595,"}",""))&lt;&gt;LEN(AP595)-LEN(SUBSTITUTE(AP595,"{","")),"괄호이상",(LEN(AP595)-LEN(SUBSTITUTE(AP595,"}",""))))</f>
        <v>0</v>
      </c>
      <c r="FB595" t="str">
        <f t="array" ref="FB595">IF(SUM(IF($DX595-DX595:FA595&gt;0,1,0))&gt;0,"여기","")</f>
        <v/>
      </c>
      <c r="FC595">
        <f>IF(LEN(C595)-LEN(SUBSTITUTE(C595,"&gt;",""))&lt;&gt;LEN(C595)-LEN(SUBSTITUTE(C595,"&lt;","")),"괄호이상",(LEN(C595)-LEN(SUBSTITUTE(C595,"&gt;","")))/2)</f>
        <v>0</v>
      </c>
      <c r="FD595">
        <f>IF(LEN(H595)-LEN(SUBSTITUTE(H595,"&gt;",""))&lt;&gt;LEN(H595)-LEN(SUBSTITUTE(H595,"&lt;","")),"괄호이상",(LEN(H595)-LEN(SUBSTITUTE(H595,"&gt;","")))/2)</f>
        <v>0</v>
      </c>
      <c r="FE595">
        <f>IF(LEN(O595)-LEN(SUBSTITUTE(O595,"&gt;",""))&lt;&gt;LEN(O595)-LEN(SUBSTITUTE(O595,"&lt;","")),"괄호이상",(LEN(O595)-LEN(SUBSTITUTE(O595,"&gt;","")))/2)</f>
        <v>0</v>
      </c>
      <c r="FF595">
        <f>IF(LEN(P595)-LEN(SUBSTITUTE(P595,"&gt;",""))&lt;&gt;LEN(P595)-LEN(SUBSTITUTE(P595,"&lt;","")),"괄호이상",(LEN(P595)-LEN(SUBSTITUTE(P595,"&gt;","")))/2)</f>
        <v>0</v>
      </c>
      <c r="FG595">
        <f>IF(LEN(Q595)-LEN(SUBSTITUTE(Q595,"&gt;",""))&lt;&gt;LEN(Q595)-LEN(SUBSTITUTE(Q595,"&lt;","")),"괄호이상",(LEN(Q595)-LEN(SUBSTITUTE(Q595,"&gt;","")))/2)</f>
        <v>0</v>
      </c>
      <c r="FH595">
        <f>IF(LEN(R595)-LEN(SUBSTITUTE(R595,"&gt;",""))&lt;&gt;LEN(R595)-LEN(SUBSTITUTE(R595,"&lt;","")),"괄호이상",(LEN(R595)-LEN(SUBSTITUTE(R595,"&gt;","")))/2)</f>
        <v>0</v>
      </c>
      <c r="FI595">
        <f>IF(LEN(S595)-LEN(SUBSTITUTE(S595,"&gt;",""))&lt;&gt;LEN(S595)-LEN(SUBSTITUTE(S595,"&lt;","")),"괄호이상",(LEN(S595)-LEN(SUBSTITUTE(S595,"&gt;","")))/2)</f>
        <v>0</v>
      </c>
      <c r="FJ595">
        <f>IF(LEN(T595)-LEN(SUBSTITUTE(T595,"&gt;",""))&lt;&gt;LEN(T595)-LEN(SUBSTITUTE(T595,"&lt;","")),"괄호이상",(LEN(T595)-LEN(SUBSTITUTE(T595,"&gt;","")))/2)</f>
        <v>0</v>
      </c>
      <c r="FK595">
        <f>IF(LEN(U595)-LEN(SUBSTITUTE(U595,"&gt;",""))&lt;&gt;LEN(U595)-LEN(SUBSTITUTE(U595,"&lt;","")),"괄호이상",(LEN(U595)-LEN(SUBSTITUTE(U595,"&gt;","")))/2)</f>
        <v>0</v>
      </c>
      <c r="FL595">
        <f>IF(LEN(V595)-LEN(SUBSTITUTE(V595,"&gt;",""))&lt;&gt;LEN(V595)-LEN(SUBSTITUTE(V595,"&lt;","")),"괄호이상",(LEN(V595)-LEN(SUBSTITUTE(V595,"&gt;","")))/2)</f>
        <v>0</v>
      </c>
      <c r="FM595">
        <f>IF(LEN(W595)-LEN(SUBSTITUTE(W595,"&gt;",""))&lt;&gt;LEN(W595)-LEN(SUBSTITUTE(W595,"&lt;","")),"괄호이상",(LEN(W595)-LEN(SUBSTITUTE(W595,"&gt;","")))/2)</f>
        <v>0</v>
      </c>
      <c r="FN595">
        <f>IF(LEN(X595)-LEN(SUBSTITUTE(X595,"&gt;",""))&lt;&gt;LEN(X595)-LEN(SUBSTITUTE(X595,"&lt;","")),"괄호이상",(LEN(X595)-LEN(SUBSTITUTE(X595,"&gt;","")))/2)</f>
        <v>0</v>
      </c>
      <c r="FO595">
        <f>IF(LEN(Y595)-LEN(SUBSTITUTE(Y595,"&gt;",""))&lt;&gt;LEN(Y595)-LEN(SUBSTITUTE(Y595,"&lt;","")),"괄호이상",(LEN(Y595)-LEN(SUBSTITUTE(Y595,"&gt;","")))/2)</f>
        <v>0</v>
      </c>
      <c r="FP595">
        <f>IF(LEN(Z595)-LEN(SUBSTITUTE(Z595,"&gt;",""))&lt;&gt;LEN(Z595)-LEN(SUBSTITUTE(Z595,"&lt;","")),"괄호이상",(LEN(Z595)-LEN(SUBSTITUTE(Z595,"&gt;","")))/2)</f>
        <v>0</v>
      </c>
      <c r="FQ595">
        <f>IF(LEN(AA595)-LEN(SUBSTITUTE(AA595,"&gt;",""))&lt;&gt;LEN(AA595)-LEN(SUBSTITUTE(AA595,"&lt;","")),"괄호이상",(LEN(AA595)-LEN(SUBSTITUTE(AA595,"&gt;","")))/2)</f>
        <v>0</v>
      </c>
      <c r="FR595">
        <f>IF(LEN(AB595)-LEN(SUBSTITUTE(AB595,"&gt;",""))&lt;&gt;LEN(AB595)-LEN(SUBSTITUTE(AB595,"&lt;","")),"괄호이상",(LEN(AB595)-LEN(SUBSTITUTE(AB595,"&gt;","")))/2)</f>
        <v>0</v>
      </c>
      <c r="FS595">
        <f>IF(LEN(AC595)-LEN(SUBSTITUTE(AC595,"&gt;",""))&lt;&gt;LEN(AC595)-LEN(SUBSTITUTE(AC595,"&lt;","")),"괄호이상",(LEN(AC595)-LEN(SUBSTITUTE(AC595,"&gt;","")))/2)</f>
        <v>0</v>
      </c>
      <c r="FT595">
        <f>IF(LEN(AD595)-LEN(SUBSTITUTE(AD595,"&gt;",""))&lt;&gt;LEN(AD595)-LEN(SUBSTITUTE(AD595,"&lt;","")),"괄호이상",(LEN(AD595)-LEN(SUBSTITUTE(AD595,"&gt;","")))/2)</f>
        <v>0</v>
      </c>
      <c r="FU595">
        <f>IF(LEN(AE595)-LEN(SUBSTITUTE(AE595,"&gt;",""))&lt;&gt;LEN(AE595)-LEN(SUBSTITUTE(AE595,"&lt;","")),"괄호이상",(LEN(AE595)-LEN(SUBSTITUTE(AE595,"&gt;","")))/2)</f>
        <v>0</v>
      </c>
      <c r="FV595">
        <f>IF(LEN(AF595)-LEN(SUBSTITUTE(AF595,"&gt;",""))&lt;&gt;LEN(AF595)-LEN(SUBSTITUTE(AF595,"&lt;","")),"괄호이상",(LEN(AF595)-LEN(SUBSTITUTE(AF595,"&gt;","")))/2)</f>
        <v>0</v>
      </c>
      <c r="FW595">
        <f>IF(LEN(AG595)-LEN(SUBSTITUTE(AG595,"&gt;",""))&lt;&gt;LEN(AG595)-LEN(SUBSTITUTE(AG595,"&lt;","")),"괄호이상",(LEN(AG595)-LEN(SUBSTITUTE(AG595,"&gt;","")))/2)</f>
        <v>0</v>
      </c>
      <c r="FX595">
        <f>IF(LEN(AH595)-LEN(SUBSTITUTE(AH595,"&gt;",""))&lt;&gt;LEN(AH595)-LEN(SUBSTITUTE(AH595,"&lt;","")),"괄호이상",(LEN(AH595)-LEN(SUBSTITUTE(AH595,"&gt;","")))/2)</f>
        <v>0</v>
      </c>
      <c r="FY595">
        <f>IF(LEN(AI595)-LEN(SUBSTITUTE(AI595,"&gt;",""))&lt;&gt;LEN(AI595)-LEN(SUBSTITUTE(AI595,"&lt;","")),"괄호이상",(LEN(AI595)-LEN(SUBSTITUTE(AI595,"&gt;","")))/2)</f>
        <v>0</v>
      </c>
      <c r="FZ595">
        <f>IF(LEN(AJ595)-LEN(SUBSTITUTE(AJ595,"&gt;",""))&lt;&gt;LEN(AJ595)-LEN(SUBSTITUTE(AJ595,"&lt;","")),"괄호이상",(LEN(AJ595)-LEN(SUBSTITUTE(AJ595,"&gt;","")))/2)</f>
        <v>0</v>
      </c>
      <c r="GA595">
        <f>IF(LEN(AK595)-LEN(SUBSTITUTE(AK595,"&gt;",""))&lt;&gt;LEN(AK595)-LEN(SUBSTITUTE(AK595,"&lt;","")),"괄호이상",(LEN(AK595)-LEN(SUBSTITUTE(AK595,"&gt;","")))/2)</f>
        <v>0</v>
      </c>
      <c r="GB595">
        <f>IF(LEN(AL595)-LEN(SUBSTITUTE(AL595,"&gt;",""))&lt;&gt;LEN(AL595)-LEN(SUBSTITUTE(AL595,"&lt;","")),"괄호이상",(LEN(AL595)-LEN(SUBSTITUTE(AL595,"&gt;","")))/2)</f>
        <v>0</v>
      </c>
      <c r="GC595">
        <f>IF(LEN(AM595)-LEN(SUBSTITUTE(AM595,"&gt;",""))&lt;&gt;LEN(AM595)-LEN(SUBSTITUTE(AM595,"&lt;","")),"괄호이상",(LEN(AM595)-LEN(SUBSTITUTE(AM595,"&gt;","")))/2)</f>
        <v>0</v>
      </c>
      <c r="GD595">
        <f>IF(LEN(AN595)-LEN(SUBSTITUTE(AN595,"&gt;",""))&lt;&gt;LEN(AN595)-LEN(SUBSTITUTE(AN595,"&lt;","")),"괄호이상",(LEN(AN595)-LEN(SUBSTITUTE(AN595,"&gt;","")))/2)</f>
        <v>0</v>
      </c>
      <c r="GE595">
        <f>IF(LEN(AO595)-LEN(SUBSTITUTE(AO595,"&gt;",""))&lt;&gt;LEN(AO595)-LEN(SUBSTITUTE(AO595,"&lt;","")),"괄호이상",(LEN(AO595)-LEN(SUBSTITUTE(AO595,"&gt;","")))/2)</f>
        <v>0</v>
      </c>
      <c r="GF595">
        <f>IF(LEN(AP595)-LEN(SUBSTITUTE(AP595,"&gt;",""))&lt;&gt;LEN(AP595)-LEN(SUBSTITUTE(AP595,"&lt;","")),"괄호이상",(LEN(AP595)-LEN(SUBSTITUTE(AP595,"&gt;","")))/2)</f>
        <v>0</v>
      </c>
      <c r="GG595" t="str">
        <f t="array" ref="GG595">IF(SUM(IF($FC595-FC595:GF595&gt;0,1,0))&gt;0,"여기","")</f>
        <v/>
      </c>
      <c r="GH595" t="str">
        <f t="shared" si="569"/>
        <v/>
      </c>
    </row>
    <row r="596" spans="1:190" x14ac:dyDescent="0.3">
      <c r="A596" t="s">
        <v>567</v>
      </c>
      <c r="B596">
        <f t="shared" si="563"/>
        <v>1</v>
      </c>
      <c r="C596" s="1" t="s">
        <v>4657</v>
      </c>
      <c r="D596" s="1"/>
      <c r="E596" s="1" t="str">
        <f t="shared" si="570"/>
        <v>시리아 심플 설명</v>
      </c>
      <c r="F596" s="1"/>
      <c r="G596" t="s">
        <v>4559</v>
      </c>
      <c r="H596" s="1" t="str">
        <f t="shared" ref="H596:H627" si="598">IF(ISBLANK(G596),"In progress of translating…("&amp;ROW()&amp;")",G596)</f>
        <v>Description of SYRIA</v>
      </c>
      <c r="I596" s="1"/>
      <c r="J596" s="1" t="str">
        <f t="shared" si="571"/>
        <v>Description of SYRIA</v>
      </c>
      <c r="M596">
        <v>1</v>
      </c>
      <c r="O596" t="s">
        <v>14932</v>
      </c>
      <c r="P596" t="s">
        <v>14933</v>
      </c>
      <c r="Q596" t="s">
        <v>14934</v>
      </c>
      <c r="R596" t="s">
        <v>14941</v>
      </c>
      <c r="S596" t="s">
        <v>14942</v>
      </c>
      <c r="T596" t="s">
        <v>14946</v>
      </c>
      <c r="U596" t="s">
        <v>14947</v>
      </c>
      <c r="V596" t="s">
        <v>14952</v>
      </c>
      <c r="W596" t="s">
        <v>14953</v>
      </c>
      <c r="X596" s="20" t="s">
        <v>14955</v>
      </c>
      <c r="Y596" t="s">
        <v>14958</v>
      </c>
      <c r="Z596" t="s">
        <v>14950</v>
      </c>
      <c r="AA596" s="20" t="s">
        <v>14935</v>
      </c>
      <c r="AB596" t="s">
        <v>14936</v>
      </c>
      <c r="AC596" t="s">
        <v>14937</v>
      </c>
      <c r="AD596" t="s">
        <v>14938</v>
      </c>
      <c r="AE596" t="s">
        <v>14939</v>
      </c>
      <c r="AF596" t="s">
        <v>14940</v>
      </c>
      <c r="AG596" t="s">
        <v>14943</v>
      </c>
      <c r="AH596" s="20" t="s">
        <v>14944</v>
      </c>
      <c r="AI596" t="s">
        <v>14945</v>
      </c>
      <c r="AJ596" t="s">
        <v>14948</v>
      </c>
      <c r="AK596" t="s">
        <v>14949</v>
      </c>
      <c r="AL596" t="s">
        <v>14951</v>
      </c>
      <c r="AM596" t="s">
        <v>14938</v>
      </c>
      <c r="AN596" t="s">
        <v>14954</v>
      </c>
      <c r="AO596" t="s">
        <v>14956</v>
      </c>
      <c r="AP596" t="s">
        <v>14957</v>
      </c>
      <c r="AQ596" t="str">
        <f t="shared" si="564"/>
        <v>Description of SYRIA</v>
      </c>
      <c r="AR596">
        <f t="shared" si="572"/>
        <v>0</v>
      </c>
      <c r="AS596">
        <f t="shared" si="573"/>
        <v>0</v>
      </c>
      <c r="AT596">
        <f t="shared" ca="1" si="574"/>
        <v>-1</v>
      </c>
      <c r="AU596">
        <f t="shared" ca="1" si="575"/>
        <v>-1</v>
      </c>
      <c r="AV596">
        <f t="shared" ca="1" si="576"/>
        <v>-1</v>
      </c>
      <c r="AW596">
        <f t="shared" ca="1" si="577"/>
        <v>-1</v>
      </c>
      <c r="AX596">
        <f t="shared" ca="1" si="578"/>
        <v>-1</v>
      </c>
      <c r="AY596">
        <f t="shared" ca="1" si="579"/>
        <v>-1</v>
      </c>
      <c r="AZ596">
        <f t="shared" ca="1" si="580"/>
        <v>-1</v>
      </c>
      <c r="BA596">
        <f t="shared" ca="1" si="581"/>
        <v>-1</v>
      </c>
      <c r="BB596">
        <f t="shared" ca="1" si="582"/>
        <v>-1</v>
      </c>
      <c r="BC596">
        <f t="shared" ca="1" si="583"/>
        <v>-1</v>
      </c>
      <c r="BD596">
        <f t="shared" ca="1" si="584"/>
        <v>-1</v>
      </c>
      <c r="BE596">
        <f t="shared" ca="1" si="585"/>
        <v>-1</v>
      </c>
      <c r="BF596">
        <f t="shared" ca="1" si="586"/>
        <v>-1</v>
      </c>
      <c r="BG596">
        <f t="shared" ca="1" si="587"/>
        <v>-1</v>
      </c>
      <c r="BH596">
        <f t="shared" ca="1" si="588"/>
        <v>-1</v>
      </c>
      <c r="BI596">
        <f t="shared" ca="1" si="589"/>
        <v>-1</v>
      </c>
      <c r="BJ596">
        <f t="shared" ca="1" si="590"/>
        <v>-1</v>
      </c>
      <c r="BK596">
        <f t="shared" ca="1" si="591"/>
        <v>-1</v>
      </c>
      <c r="BL596">
        <f t="shared" ca="1" si="592"/>
        <v>-1</v>
      </c>
      <c r="BM596">
        <f t="shared" ca="1" si="593"/>
        <v>-1</v>
      </c>
      <c r="BN596">
        <f ca="1">IF(AT596=-1,-1,COUNTIF($AT596:AT596,AT596)+IF(AT596=0,50,0))</f>
        <v>-1</v>
      </c>
      <c r="BO596">
        <f ca="1">IF(AU596=-1,-1,COUNTIF($AT596:AU596,AU596)+IF(AU596=0,50,0))</f>
        <v>-1</v>
      </c>
      <c r="BP596">
        <f ca="1">IF(AV596=-1,-1,COUNTIF($AT596:AV596,AV596)+IF(AV596=0,50,0))</f>
        <v>-1</v>
      </c>
      <c r="BQ596">
        <f ca="1">IF(AW596=-1,-1,COUNTIF($AT596:AW596,AW596)+IF(AW596=0,50,0))</f>
        <v>-1</v>
      </c>
      <c r="BR596">
        <f ca="1">IF(AX596=-1,-1,COUNTIF($AT596:AX596,AX596)+IF(AX596=0,50,0))</f>
        <v>-1</v>
      </c>
      <c r="BS596">
        <f ca="1">IF(AY596=-1,-1,COUNTIF($AT596:AY596,AY596)+IF(AY596=0,50,0))</f>
        <v>-1</v>
      </c>
      <c r="BT596">
        <f ca="1">IF(AZ596=-1,-1,COUNTIF($AT596:AZ596,AZ596)+IF(AZ596=0,50,0))</f>
        <v>-1</v>
      </c>
      <c r="BU596">
        <f ca="1">IF(BA596=-1,-1,COUNTIF($AT596:BA596,BA596)+IF(BA596=0,50,0))</f>
        <v>-1</v>
      </c>
      <c r="BV596">
        <f ca="1">IF(BB596=-1,-1,COUNTIF($AT596:BB596,BB596)+IF(BB596=0,50,0))</f>
        <v>-1</v>
      </c>
      <c r="BW596">
        <f ca="1">IF(BC596=-1,-1,COUNTIF($AT596:BC596,BC596)+IF(BC596=0,50,0))</f>
        <v>-1</v>
      </c>
      <c r="BX596">
        <f ca="1">IF(BD596=-1,-1,COUNTIF($AT596:BD596,BD596)+IF(BD596=0,50,0))</f>
        <v>-1</v>
      </c>
      <c r="BY596">
        <f ca="1">IF(BE596=-1,-1,COUNTIF($AT596:BE596,BE596)+IF(BE596=0,50,0))</f>
        <v>-1</v>
      </c>
      <c r="BZ596">
        <f ca="1">IF(BF596=-1,-1,COUNTIF($AT596:BF596,BF596)+IF(BF596=0,50,0))</f>
        <v>-1</v>
      </c>
      <c r="CA596">
        <f ca="1">IF(BG596=-1,-1,COUNTIF($AT596:BG596,BG596)+IF(BG596=0,50,0))</f>
        <v>-1</v>
      </c>
      <c r="CB596">
        <f ca="1">IF(BH596=-1,-1,COUNTIF($AT596:BH596,BH596)+IF(BH596=0,50,0))</f>
        <v>-1</v>
      </c>
      <c r="CC596">
        <f ca="1">IF(BI596=-1,-1,COUNTIF($AT596:BI596,BI596)+IF(BI596=0,50,0))</f>
        <v>-1</v>
      </c>
      <c r="CD596">
        <f ca="1">IF(BJ596=-1,-1,COUNTIF($AT596:BJ596,BJ596)+IF(BJ596=0,50,0))</f>
        <v>-1</v>
      </c>
      <c r="CE596">
        <f ca="1">IF(BK596=-1,-1,COUNTIF($AT596:BK596,BK596)+IF(BK596=0,50,0))</f>
        <v>-1</v>
      </c>
      <c r="CF596">
        <f ca="1">IF(BL596=-1,-1,COUNTIF($AT596:BL596,BL596)+IF(BL596=0,50,0))</f>
        <v>-1</v>
      </c>
      <c r="CG596">
        <f ca="1">IF(BM596=-1,-1,COUNTIF($AT596:BM596,BM596)+IF(BM596=0,50,0))</f>
        <v>-1</v>
      </c>
      <c r="CH596">
        <f t="shared" ca="1" si="594"/>
        <v>-1</v>
      </c>
      <c r="CI596">
        <f t="shared" ca="1" si="594"/>
        <v>-1</v>
      </c>
      <c r="CJ596">
        <f t="shared" ca="1" si="594"/>
        <v>-1</v>
      </c>
      <c r="CK596">
        <f t="shared" ca="1" si="594"/>
        <v>-1</v>
      </c>
      <c r="CL596">
        <f t="shared" ca="1" si="594"/>
        <v>-1</v>
      </c>
      <c r="CM596">
        <f t="shared" ca="1" si="594"/>
        <v>-1</v>
      </c>
      <c r="CN596">
        <f t="shared" ca="1" si="594"/>
        <v>-1</v>
      </c>
      <c r="CO596">
        <f t="shared" ca="1" si="594"/>
        <v>-1</v>
      </c>
      <c r="CP596">
        <f t="shared" ca="1" si="594"/>
        <v>-1</v>
      </c>
      <c r="CQ596">
        <f t="shared" ca="1" si="594"/>
        <v>-1</v>
      </c>
      <c r="CR596">
        <f t="shared" ca="1" si="595"/>
        <v>-1</v>
      </c>
      <c r="CS596">
        <f t="shared" ca="1" si="595"/>
        <v>-1</v>
      </c>
      <c r="CT596">
        <f t="shared" ca="1" si="595"/>
        <v>-1</v>
      </c>
      <c r="CU596">
        <f t="shared" ca="1" si="595"/>
        <v>-1</v>
      </c>
      <c r="CV596">
        <f t="shared" ca="1" si="595"/>
        <v>-1</v>
      </c>
      <c r="CW596">
        <f t="shared" ca="1" si="595"/>
        <v>-1</v>
      </c>
      <c r="CX596">
        <f t="shared" ca="1" si="595"/>
        <v>-1</v>
      </c>
      <c r="CY596">
        <f t="shared" ca="1" si="595"/>
        <v>-1</v>
      </c>
      <c r="CZ596">
        <f t="shared" ca="1" si="595"/>
        <v>-1</v>
      </c>
      <c r="DA596">
        <f t="shared" ca="1" si="595"/>
        <v>-1</v>
      </c>
      <c r="DB596">
        <f t="shared" ca="1" si="596"/>
        <v>-1</v>
      </c>
      <c r="DC596">
        <f t="shared" ca="1" si="596"/>
        <v>-1</v>
      </c>
      <c r="DD596">
        <f t="shared" ca="1" si="596"/>
        <v>-1</v>
      </c>
      <c r="DE596">
        <f t="shared" ca="1" si="596"/>
        <v>-1</v>
      </c>
      <c r="DF596">
        <f t="shared" ca="1" si="596"/>
        <v>-1</v>
      </c>
      <c r="DG596">
        <f t="shared" ca="1" si="596"/>
        <v>-1</v>
      </c>
      <c r="DH596">
        <f t="shared" ca="1" si="596"/>
        <v>-1</v>
      </c>
      <c r="DI596">
        <f t="shared" ca="1" si="596"/>
        <v>-1</v>
      </c>
      <c r="DJ596">
        <f t="shared" ca="1" si="596"/>
        <v>-1</v>
      </c>
      <c r="DK596">
        <f t="shared" ca="1" si="596"/>
        <v>-1</v>
      </c>
      <c r="DL596">
        <f t="shared" ca="1" si="597"/>
        <v>-1</v>
      </c>
      <c r="DM596">
        <f t="shared" ca="1" si="597"/>
        <v>-1</v>
      </c>
      <c r="DN596">
        <f t="shared" ca="1" si="597"/>
        <v>-1</v>
      </c>
      <c r="DO596">
        <f t="shared" ca="1" si="597"/>
        <v>-1</v>
      </c>
      <c r="DP596">
        <f t="shared" ca="1" si="597"/>
        <v>-1</v>
      </c>
      <c r="DQ596">
        <f t="shared" ca="1" si="597"/>
        <v>-1</v>
      </c>
      <c r="DR596">
        <f t="shared" ca="1" si="597"/>
        <v>-1</v>
      </c>
      <c r="DS596">
        <f t="shared" ca="1" si="597"/>
        <v>-1</v>
      </c>
      <c r="DT596">
        <f t="shared" ca="1" si="597"/>
        <v>-1</v>
      </c>
      <c r="DU596">
        <f t="shared" ca="1" si="597"/>
        <v>-1</v>
      </c>
      <c r="DV596" t="str">
        <f ca="1">SUBSTITUTE(SUBSTITUTE(SUBSTITUTE(SUBSTITUTE(SUBSTITUTE(SUBSTITUTE(SUBSTITUTE(SUBSTITUTE(SUBSTITUTE(SUBSTITUTE(
SUBSTITUTE(SUBSTITUTE(SUBSTITUTE(SUBSTITUTE(SUBSTITUTE(SUBSTITUTE(SUBSTITUTE(SUBSTITUTE(SUBSTITUTE(SUBSTITUTE($AQ596,
IF($CH596=-1,"",MID($AQ596,$CH596,$DB596-$CH596+1)),IF($CH596=-1,"",VLOOKUP($BN596,구글언어코드!$K:$L,2,0))),
IF($CI596=-1,"",MID($AQ596,$CI596,$DC596-$CI596+1)),IF($CI596=-1,"",VLOOKUP($BO596,구글언어코드!$K:$L,2,0))),
IF($CJ596=-1,"",MID($AQ596,$CJ596,$DD596-$CJ596+1)),IF($CJ596=-1,"",VLOOKUP($BP596,구글언어코드!$K:$L,2,0))),
IF($CK596=-1,"",MID($AQ596,$CK596,$DE596-$CK596+1)),IF($CK596=-1,"",VLOOKUP($BQ596,구글언어코드!$K:$L,2,0))),
IF($CL596=-1,"",MID($AQ596,$CL596,$DF596-$CL596+1)),IF($CL596=-1,"",VLOOKUP($BR596,구글언어코드!$K:$L,2,0))),
IF($CM596=-1,"",MID($AQ596,$CM596,$DG596-$CM596+1)),IF($CM596=-1,"",VLOOKUP($BS596,구글언어코드!$K:$L,2,0))),
IF($CN596=-1,"",MID($AQ596,$CN596,$DH596-$CN596+1)),IF($CN596=-1,"",VLOOKUP($BT596,구글언어코드!$K:$L,2,0))),
IF($CO596=-1,"",MID($AQ596,$CO596,$DI596-$CO596+1)),IF($CO596=-1,"",VLOOKUP($BU596,구글언어코드!$K:$L,2,0))),
IF($CP596=-1,"",MID($AQ596,$CP596,$DJ596-$CP596+1)),IF($CP596=-1,"",VLOOKUP($BV596,구글언어코드!$K:$L,2,0))),
IF($CQ596=-1,"",MID($AQ596,$CQ596,$DK596-$CQ596+1)),IF($CQ596=-1,"",VLOOKUP($BW596,구글언어코드!$K:$L,2,0))),
IF($CR596=-1,"",MID($AQ596,$CR596,$DL596-$CR596+1)),IF($CR596=-1,"",VLOOKUP($BX596,구글언어코드!$K:$L,2,0))),
IF($CS596=-1,"",MID($AQ596,$CS596,$DM596-$CS596+1)),IF($CS596=-1,"",VLOOKUP($BY596,구글언어코드!$K:$L,2,0))),
IF($CT596=-1,"",MID($AQ596,$CT596,$DN596-$CT596+1)),IF($CT596=-1,"",VLOOKUP($BZ596,구글언어코드!$K:$L,2,0))),
IF($CU596=-1,"",MID($AQ596,$CU596,$DO596-$CU596+1)),IF($CU596=-1,"",VLOOKUP($CA596,구글언어코드!$K:$L,2,0))),
IF($CV596=-1,"",MID($AQ596,$CV596,$DP596-$CV596+1)),IF($CV596=-1,"",VLOOKUP($CB596,구글언어코드!$K:$L,2,0))),
IF($CW596=-1,"",MID($AQ596,$CW596,$DQ596-$CW596+1)),IF($CW596=-1,"",VLOOKUP($CC596,구글언어코드!$K:$L,2,0))),
IF($CX596=-1,"",MID($AQ596,$CX596,$DR596-$CX596+1)),IF($CX596=-1,"",VLOOKUP($CD596,구글언어코드!$K:$L,2,0))),
IF($CY596=-1,"",MID($AQ596,$CY596,$DS596-$CY596+1)),IF($CY596=-1,"",VLOOKUP($CE596,구글언어코드!$K:$L,2,0))),
IF($CZ596=-1,"",MID($AQ596,$CZ596,$DT596-$CZ596+1)),IF($CZ596=-1,"",VLOOKUP($CF596,구글언어코드!$K:$L,2,0))),
IF($DA596=-1,"",MID($AQ596,$DA596,$DU596-$DA596+1)),IF($DA596=-1,"",VLOOKUP($CG596,구글언어코드!$K:$L,2,0)))</f>
        <v>Description of SYRIA</v>
      </c>
      <c r="DW596" t="str">
        <f ca="1">SUBSTITUTE(SUBSTITUTE(SUBSTITUTE(SUBSTITUTE(SUBSTITUTE(SUBSTITUTE(SUBSTITUTE(SUBSTITUTE(SUBSTITUTE(SUBSTITUTE(
SUBSTITUTE(SUBSTITUTE(SUBSTITUTE(SUBSTITUTE(SUBSTITUTE(SUBSTITUTE(SUBSTITUTE(SUBSTITUTE(SUBSTITUTE(SUBSTITUTE(DV596,
IF($CH596=-1,"",VLOOKUP($BN596,구글언어코드!$K:$L,2,0)),IF($CH596=-1,"",MID($AQ596,$CH596,$DB596-$CH596+1))),
IF($CI596=-1,"",VLOOKUP($BO596,구글언어코드!$K:$L,2,0)),IF($CI596=-1,"",MID($AQ596,$CI596,$DC596-$CI596+1))),
IF($CJ596=-1,"",VLOOKUP($BP596,구글언어코드!$K:$L,2,0)),IF($CJ596=-1,"",MID($AQ596,$CJ596,$DD596-$CJ596+1))),
IF($CK596=-1,"",VLOOKUP($BQ596,구글언어코드!$K:$L,2,0)),IF($CK596=-1,"",MID($AQ596,$CK596,$DE596-$CK596+1))),
IF($CL596=-1,"",VLOOKUP($BR596,구글언어코드!$K:$L,2,0)),IF($CL596=-1,"",MID($AQ596,$CL596,$DF596-$CL596+1))),
IF($CM596=-1,"",VLOOKUP($BS596,구글언어코드!$K:$L,2,0)),IF($CM596=-1,"",MID($AQ596,$CM596,$DG596-$CM596+1))),
IF($CN596=-1,"",VLOOKUP($BT596,구글언어코드!$K:$L,2,0)),IF($CN596=-1,"",MID($AQ596,$CN596,$DH596-$CN596+1))),
IF($CO596=-1,"",VLOOKUP($BU596,구글언어코드!$K:$L,2,0)),IF($CO596=-1,"",MID($AQ596,$CO596,$DI596-$CO596+1))),
IF($CP596=-1,"",VLOOKUP($BV596,구글언어코드!$K:$L,2,0)),IF($CP596=-1,"",MID($AQ596,$CP596,$DJ596-$CP596+1))),
IF($CQ596=-1,"",VLOOKUP($BW596,구글언어코드!$K:$L,2,0)),IF($CQ596=-1,"",MID($AQ596,$CQ596,$DK596-$CQ596+1))),
IF($CR596=-1,"",VLOOKUP($BX596,구글언어코드!$K:$L,2,0)),IF($CR596=-1,"",MID($AQ596,$CR596,$DL596-$CR596+1))),
IF($CS596=-1,"",VLOOKUP($BY596,구글언어코드!$K:$L,2,0)),IF($CS596=-1,"",MID($AQ596,$CS596,$DM596-$CS596+1))),
IF($CT596=-1,"",VLOOKUP($BZ596,구글언어코드!$K:$L,2,0)),IF($CT596=-1,"",MID($AQ596,$CT596,$DN596-$CT596+1))),
IF($CU596=-1,"",VLOOKUP($CA596,구글언어코드!$K:$L,2,0)),IF($CU596=-1,"",MID($AQ596,$CU596,$DO596-$CU596+1))),
IF($CV596=-1,"",VLOOKUP($CB596,구글언어코드!$K:$L,2,0)),IF($CV596=-1,"",MID($AQ596,$CV596,$DP596-$CV596+1))),
IF($CW596=-1,"",VLOOKUP($CC596,구글언어코드!$K:$L,2,0)),IF($CW596=-1,"",MID($AQ596,$CW596,$DQ596-$CW596+1))),
IF($CX596=-1,"",VLOOKUP($CD596,구글언어코드!$K:$L,2,0)),IF($CX596=-1,"",MID($AQ596,$CX596,$DR596-$CX596+1))),
IF($CY596=-1,"",VLOOKUP($CE596,구글언어코드!$K:$L,2,0)),IF($CY596=-1,"",MID($AQ596,$CY596,$DS596-$CY596+1))),
IF($CZ596=-1,"",VLOOKUP($CF596,구글언어코드!$K:$L,2,0)),IF($CZ596=-1,"",MID($AQ596,$CZ596,$DT596-$CZ596+1))),
IF($DA596=-1,"",VLOOKUP($CG596,구글언어코드!$K:$L,2,0)),IF($DA596=-1,"",MID($AQ596,$DA596,$DU596-$DA596+1)))</f>
        <v>Description of SYRIA</v>
      </c>
      <c r="DX596">
        <f>IF(LEN(C596)-LEN(SUBSTITUTE(C596,"}",""))&lt;&gt;LEN(C596)-LEN(SUBSTITUTE(C596,"{","")),"괄호이상",(LEN(C596)-LEN(SUBSTITUTE(C596,"}",""))))</f>
        <v>0</v>
      </c>
      <c r="DY596">
        <f>IF(LEN(H596)-LEN(SUBSTITUTE(H596,"}",""))&lt;&gt;LEN(H596)-LEN(SUBSTITUTE(H596,"{","")),"괄호이상",(LEN(H596)-LEN(SUBSTITUTE(H596,"}",""))))</f>
        <v>0</v>
      </c>
      <c r="DZ596">
        <f>IF(LEN(O596)-LEN(SUBSTITUTE(O596,"}",""))&lt;&gt;LEN(O596)-LEN(SUBSTITUTE(O596,"{","")),"괄호이상",(LEN(O596)-LEN(SUBSTITUTE(O596,"}",""))))</f>
        <v>0</v>
      </c>
      <c r="EA596">
        <f>IF(LEN(P596)-LEN(SUBSTITUTE(P596,"}",""))&lt;&gt;LEN(P596)-LEN(SUBSTITUTE(P596,"{","")),"괄호이상",(LEN(P596)-LEN(SUBSTITUTE(P596,"}",""))))</f>
        <v>0</v>
      </c>
      <c r="EB596">
        <f>IF(LEN(Q596)-LEN(SUBSTITUTE(Q596,"}",""))&lt;&gt;LEN(Q596)-LEN(SUBSTITUTE(Q596,"{","")),"괄호이상",(LEN(Q596)-LEN(SUBSTITUTE(Q596,"}",""))))</f>
        <v>0</v>
      </c>
      <c r="EC596">
        <f>IF(LEN(R596)-LEN(SUBSTITUTE(R596,"}",""))&lt;&gt;LEN(R596)-LEN(SUBSTITUTE(R596,"{","")),"괄호이상",(LEN(R596)-LEN(SUBSTITUTE(R596,"}",""))))</f>
        <v>0</v>
      </c>
      <c r="ED596">
        <f>IF(LEN(S596)-LEN(SUBSTITUTE(S596,"}",""))&lt;&gt;LEN(S596)-LEN(SUBSTITUTE(S596,"{","")),"괄호이상",(LEN(S596)-LEN(SUBSTITUTE(S596,"}",""))))</f>
        <v>0</v>
      </c>
      <c r="EE596">
        <f>IF(LEN(T596)-LEN(SUBSTITUTE(T596,"}",""))&lt;&gt;LEN(T596)-LEN(SUBSTITUTE(T596,"{","")),"괄호이상",(LEN(T596)-LEN(SUBSTITUTE(T596,"}",""))))</f>
        <v>0</v>
      </c>
      <c r="EF596">
        <f>IF(LEN(U596)-LEN(SUBSTITUTE(U596,"}",""))&lt;&gt;LEN(U596)-LEN(SUBSTITUTE(U596,"{","")),"괄호이상",(LEN(U596)-LEN(SUBSTITUTE(U596,"}",""))))</f>
        <v>0</v>
      </c>
      <c r="EG596">
        <f>IF(LEN(V596)-LEN(SUBSTITUTE(V596,"}",""))&lt;&gt;LEN(V596)-LEN(SUBSTITUTE(V596,"{","")),"괄호이상",(LEN(V596)-LEN(SUBSTITUTE(V596,"}",""))))</f>
        <v>0</v>
      </c>
      <c r="EH596">
        <f>IF(LEN(W596)-LEN(SUBSTITUTE(W596,"}",""))&lt;&gt;LEN(W596)-LEN(SUBSTITUTE(W596,"{","")),"괄호이상",(LEN(W596)-LEN(SUBSTITUTE(W596,"}",""))))</f>
        <v>0</v>
      </c>
      <c r="EI596">
        <f>IF(LEN(X596)-LEN(SUBSTITUTE(X596,"}",""))&lt;&gt;LEN(X596)-LEN(SUBSTITUTE(X596,"{","")),"괄호이상",(LEN(X596)-LEN(SUBSTITUTE(X596,"}",""))))</f>
        <v>0</v>
      </c>
      <c r="EJ596">
        <f>IF(LEN(Y596)-LEN(SUBSTITUTE(Y596,"}",""))&lt;&gt;LEN(Y596)-LEN(SUBSTITUTE(Y596,"{","")),"괄호이상",(LEN(Y596)-LEN(SUBSTITUTE(Y596,"}",""))))</f>
        <v>0</v>
      </c>
      <c r="EK596">
        <f>IF(LEN(Z596)-LEN(SUBSTITUTE(Z596,"}",""))&lt;&gt;LEN(Z596)-LEN(SUBSTITUTE(Z596,"{","")),"괄호이상",(LEN(Z596)-LEN(SUBSTITUTE(Z596,"}",""))))</f>
        <v>0</v>
      </c>
      <c r="EL596">
        <f>IF(LEN(AA596)-LEN(SUBSTITUTE(AA596,"}",""))&lt;&gt;LEN(AA596)-LEN(SUBSTITUTE(AA596,"{","")),"괄호이상",(LEN(AA596)-LEN(SUBSTITUTE(AA596,"}",""))))</f>
        <v>0</v>
      </c>
      <c r="EM596">
        <f>IF(LEN(AB596)-LEN(SUBSTITUTE(AB596,"}",""))&lt;&gt;LEN(AB596)-LEN(SUBSTITUTE(AB596,"{","")),"괄호이상",(LEN(AB596)-LEN(SUBSTITUTE(AB596,"}",""))))</f>
        <v>0</v>
      </c>
      <c r="EN596">
        <f>IF(LEN(AC596)-LEN(SUBSTITUTE(AC596,"}",""))&lt;&gt;LEN(AC596)-LEN(SUBSTITUTE(AC596,"{","")),"괄호이상",(LEN(AC596)-LEN(SUBSTITUTE(AC596,"}",""))))</f>
        <v>0</v>
      </c>
      <c r="EO596">
        <f>IF(LEN(AD596)-LEN(SUBSTITUTE(AD596,"}",""))&lt;&gt;LEN(AD596)-LEN(SUBSTITUTE(AD596,"{","")),"괄호이상",(LEN(AD596)-LEN(SUBSTITUTE(AD596,"}",""))))</f>
        <v>0</v>
      </c>
      <c r="EP596">
        <f>IF(LEN(AE596)-LEN(SUBSTITUTE(AE596,"}",""))&lt;&gt;LEN(AE596)-LEN(SUBSTITUTE(AE596,"{","")),"괄호이상",(LEN(AE596)-LEN(SUBSTITUTE(AE596,"}",""))))</f>
        <v>0</v>
      </c>
      <c r="EQ596">
        <f>IF(LEN(AF596)-LEN(SUBSTITUTE(AF596,"}",""))&lt;&gt;LEN(AF596)-LEN(SUBSTITUTE(AF596,"{","")),"괄호이상",(LEN(AF596)-LEN(SUBSTITUTE(AF596,"}",""))))</f>
        <v>0</v>
      </c>
      <c r="ER596">
        <f>IF(LEN(AG596)-LEN(SUBSTITUTE(AG596,"}",""))&lt;&gt;LEN(AG596)-LEN(SUBSTITUTE(AG596,"{","")),"괄호이상",(LEN(AG596)-LEN(SUBSTITUTE(AG596,"}",""))))</f>
        <v>0</v>
      </c>
      <c r="ES596">
        <f>IF(LEN(AH596)-LEN(SUBSTITUTE(AH596,"}",""))&lt;&gt;LEN(AH596)-LEN(SUBSTITUTE(AH596,"{","")),"괄호이상",(LEN(AH596)-LEN(SUBSTITUTE(AH596,"}",""))))</f>
        <v>0</v>
      </c>
      <c r="ET596">
        <f>IF(LEN(AI596)-LEN(SUBSTITUTE(AI596,"}",""))&lt;&gt;LEN(AI596)-LEN(SUBSTITUTE(AI596,"{","")),"괄호이상",(LEN(AI596)-LEN(SUBSTITUTE(AI596,"}",""))))</f>
        <v>0</v>
      </c>
      <c r="EU596">
        <f>IF(LEN(AJ596)-LEN(SUBSTITUTE(AJ596,"}",""))&lt;&gt;LEN(AJ596)-LEN(SUBSTITUTE(AJ596,"{","")),"괄호이상",(LEN(AJ596)-LEN(SUBSTITUTE(AJ596,"}",""))))</f>
        <v>0</v>
      </c>
      <c r="EV596">
        <f>IF(LEN(AK596)-LEN(SUBSTITUTE(AK596,"}",""))&lt;&gt;LEN(AK596)-LEN(SUBSTITUTE(AK596,"{","")),"괄호이상",(LEN(AK596)-LEN(SUBSTITUTE(AK596,"}",""))))</f>
        <v>0</v>
      </c>
      <c r="EW596">
        <f>IF(LEN(AL596)-LEN(SUBSTITUTE(AL596,"}",""))&lt;&gt;LEN(AL596)-LEN(SUBSTITUTE(AL596,"{","")),"괄호이상",(LEN(AL596)-LEN(SUBSTITUTE(AL596,"}",""))))</f>
        <v>0</v>
      </c>
      <c r="EX596">
        <f>IF(LEN(AM596)-LEN(SUBSTITUTE(AM596,"}",""))&lt;&gt;LEN(AM596)-LEN(SUBSTITUTE(AM596,"{","")),"괄호이상",(LEN(AM596)-LEN(SUBSTITUTE(AM596,"}",""))))</f>
        <v>0</v>
      </c>
      <c r="EY596">
        <f>IF(LEN(AN596)-LEN(SUBSTITUTE(AN596,"}",""))&lt;&gt;LEN(AN596)-LEN(SUBSTITUTE(AN596,"{","")),"괄호이상",(LEN(AN596)-LEN(SUBSTITUTE(AN596,"}",""))))</f>
        <v>0</v>
      </c>
      <c r="EZ596">
        <f>IF(LEN(AO596)-LEN(SUBSTITUTE(AO596,"}",""))&lt;&gt;LEN(AO596)-LEN(SUBSTITUTE(AO596,"{","")),"괄호이상",(LEN(AO596)-LEN(SUBSTITUTE(AO596,"}",""))))</f>
        <v>0</v>
      </c>
      <c r="FA596">
        <f>IF(LEN(AP596)-LEN(SUBSTITUTE(AP596,"}",""))&lt;&gt;LEN(AP596)-LEN(SUBSTITUTE(AP596,"{","")),"괄호이상",(LEN(AP596)-LEN(SUBSTITUTE(AP596,"}",""))))</f>
        <v>0</v>
      </c>
      <c r="FB596" t="str">
        <f t="array" ref="FB596">IF(SUM(IF($DX596-DX596:FA596&gt;0,1,0))&gt;0,"여기","")</f>
        <v/>
      </c>
      <c r="FC596">
        <f>IF(LEN(C596)-LEN(SUBSTITUTE(C596,"&gt;",""))&lt;&gt;LEN(C596)-LEN(SUBSTITUTE(C596,"&lt;","")),"괄호이상",(LEN(C596)-LEN(SUBSTITUTE(C596,"&gt;","")))/2)</f>
        <v>0</v>
      </c>
      <c r="FD596">
        <f>IF(LEN(H596)-LEN(SUBSTITUTE(H596,"&gt;",""))&lt;&gt;LEN(H596)-LEN(SUBSTITUTE(H596,"&lt;","")),"괄호이상",(LEN(H596)-LEN(SUBSTITUTE(H596,"&gt;","")))/2)</f>
        <v>0</v>
      </c>
      <c r="FE596">
        <f>IF(LEN(O596)-LEN(SUBSTITUTE(O596,"&gt;",""))&lt;&gt;LEN(O596)-LEN(SUBSTITUTE(O596,"&lt;","")),"괄호이상",(LEN(O596)-LEN(SUBSTITUTE(O596,"&gt;","")))/2)</f>
        <v>0</v>
      </c>
      <c r="FF596">
        <f>IF(LEN(P596)-LEN(SUBSTITUTE(P596,"&gt;",""))&lt;&gt;LEN(P596)-LEN(SUBSTITUTE(P596,"&lt;","")),"괄호이상",(LEN(P596)-LEN(SUBSTITUTE(P596,"&gt;","")))/2)</f>
        <v>0</v>
      </c>
      <c r="FG596">
        <f>IF(LEN(Q596)-LEN(SUBSTITUTE(Q596,"&gt;",""))&lt;&gt;LEN(Q596)-LEN(SUBSTITUTE(Q596,"&lt;","")),"괄호이상",(LEN(Q596)-LEN(SUBSTITUTE(Q596,"&gt;","")))/2)</f>
        <v>0</v>
      </c>
      <c r="FH596">
        <f>IF(LEN(R596)-LEN(SUBSTITUTE(R596,"&gt;",""))&lt;&gt;LEN(R596)-LEN(SUBSTITUTE(R596,"&lt;","")),"괄호이상",(LEN(R596)-LEN(SUBSTITUTE(R596,"&gt;","")))/2)</f>
        <v>0</v>
      </c>
      <c r="FI596">
        <f>IF(LEN(S596)-LEN(SUBSTITUTE(S596,"&gt;",""))&lt;&gt;LEN(S596)-LEN(SUBSTITUTE(S596,"&lt;","")),"괄호이상",(LEN(S596)-LEN(SUBSTITUTE(S596,"&gt;","")))/2)</f>
        <v>0</v>
      </c>
      <c r="FJ596">
        <f>IF(LEN(T596)-LEN(SUBSTITUTE(T596,"&gt;",""))&lt;&gt;LEN(T596)-LEN(SUBSTITUTE(T596,"&lt;","")),"괄호이상",(LEN(T596)-LEN(SUBSTITUTE(T596,"&gt;","")))/2)</f>
        <v>0</v>
      </c>
      <c r="FK596">
        <f>IF(LEN(U596)-LEN(SUBSTITUTE(U596,"&gt;",""))&lt;&gt;LEN(U596)-LEN(SUBSTITUTE(U596,"&lt;","")),"괄호이상",(LEN(U596)-LEN(SUBSTITUTE(U596,"&gt;","")))/2)</f>
        <v>0</v>
      </c>
      <c r="FL596">
        <f>IF(LEN(V596)-LEN(SUBSTITUTE(V596,"&gt;",""))&lt;&gt;LEN(V596)-LEN(SUBSTITUTE(V596,"&lt;","")),"괄호이상",(LEN(V596)-LEN(SUBSTITUTE(V596,"&gt;","")))/2)</f>
        <v>0</v>
      </c>
      <c r="FM596">
        <f>IF(LEN(W596)-LEN(SUBSTITUTE(W596,"&gt;",""))&lt;&gt;LEN(W596)-LEN(SUBSTITUTE(W596,"&lt;","")),"괄호이상",(LEN(W596)-LEN(SUBSTITUTE(W596,"&gt;","")))/2)</f>
        <v>0</v>
      </c>
      <c r="FN596">
        <f>IF(LEN(X596)-LEN(SUBSTITUTE(X596,"&gt;",""))&lt;&gt;LEN(X596)-LEN(SUBSTITUTE(X596,"&lt;","")),"괄호이상",(LEN(X596)-LEN(SUBSTITUTE(X596,"&gt;","")))/2)</f>
        <v>0</v>
      </c>
      <c r="FO596">
        <f>IF(LEN(Y596)-LEN(SUBSTITUTE(Y596,"&gt;",""))&lt;&gt;LEN(Y596)-LEN(SUBSTITUTE(Y596,"&lt;","")),"괄호이상",(LEN(Y596)-LEN(SUBSTITUTE(Y596,"&gt;","")))/2)</f>
        <v>0</v>
      </c>
      <c r="FP596">
        <f>IF(LEN(Z596)-LEN(SUBSTITUTE(Z596,"&gt;",""))&lt;&gt;LEN(Z596)-LEN(SUBSTITUTE(Z596,"&lt;","")),"괄호이상",(LEN(Z596)-LEN(SUBSTITUTE(Z596,"&gt;","")))/2)</f>
        <v>0</v>
      </c>
      <c r="FQ596">
        <f>IF(LEN(AA596)-LEN(SUBSTITUTE(AA596,"&gt;",""))&lt;&gt;LEN(AA596)-LEN(SUBSTITUTE(AA596,"&lt;","")),"괄호이상",(LEN(AA596)-LEN(SUBSTITUTE(AA596,"&gt;","")))/2)</f>
        <v>0</v>
      </c>
      <c r="FR596">
        <f>IF(LEN(AB596)-LEN(SUBSTITUTE(AB596,"&gt;",""))&lt;&gt;LEN(AB596)-LEN(SUBSTITUTE(AB596,"&lt;","")),"괄호이상",(LEN(AB596)-LEN(SUBSTITUTE(AB596,"&gt;","")))/2)</f>
        <v>0</v>
      </c>
      <c r="FS596">
        <f>IF(LEN(AC596)-LEN(SUBSTITUTE(AC596,"&gt;",""))&lt;&gt;LEN(AC596)-LEN(SUBSTITUTE(AC596,"&lt;","")),"괄호이상",(LEN(AC596)-LEN(SUBSTITUTE(AC596,"&gt;","")))/2)</f>
        <v>0</v>
      </c>
      <c r="FT596">
        <f>IF(LEN(AD596)-LEN(SUBSTITUTE(AD596,"&gt;",""))&lt;&gt;LEN(AD596)-LEN(SUBSTITUTE(AD596,"&lt;","")),"괄호이상",(LEN(AD596)-LEN(SUBSTITUTE(AD596,"&gt;","")))/2)</f>
        <v>0</v>
      </c>
      <c r="FU596">
        <f>IF(LEN(AE596)-LEN(SUBSTITUTE(AE596,"&gt;",""))&lt;&gt;LEN(AE596)-LEN(SUBSTITUTE(AE596,"&lt;","")),"괄호이상",(LEN(AE596)-LEN(SUBSTITUTE(AE596,"&gt;","")))/2)</f>
        <v>0</v>
      </c>
      <c r="FV596">
        <f>IF(LEN(AF596)-LEN(SUBSTITUTE(AF596,"&gt;",""))&lt;&gt;LEN(AF596)-LEN(SUBSTITUTE(AF596,"&lt;","")),"괄호이상",(LEN(AF596)-LEN(SUBSTITUTE(AF596,"&gt;","")))/2)</f>
        <v>0</v>
      </c>
      <c r="FW596">
        <f>IF(LEN(AG596)-LEN(SUBSTITUTE(AG596,"&gt;",""))&lt;&gt;LEN(AG596)-LEN(SUBSTITUTE(AG596,"&lt;","")),"괄호이상",(LEN(AG596)-LEN(SUBSTITUTE(AG596,"&gt;","")))/2)</f>
        <v>0</v>
      </c>
      <c r="FX596">
        <f>IF(LEN(AH596)-LEN(SUBSTITUTE(AH596,"&gt;",""))&lt;&gt;LEN(AH596)-LEN(SUBSTITUTE(AH596,"&lt;","")),"괄호이상",(LEN(AH596)-LEN(SUBSTITUTE(AH596,"&gt;","")))/2)</f>
        <v>0</v>
      </c>
      <c r="FY596">
        <f>IF(LEN(AI596)-LEN(SUBSTITUTE(AI596,"&gt;",""))&lt;&gt;LEN(AI596)-LEN(SUBSTITUTE(AI596,"&lt;","")),"괄호이상",(LEN(AI596)-LEN(SUBSTITUTE(AI596,"&gt;","")))/2)</f>
        <v>0</v>
      </c>
      <c r="FZ596">
        <f>IF(LEN(AJ596)-LEN(SUBSTITUTE(AJ596,"&gt;",""))&lt;&gt;LEN(AJ596)-LEN(SUBSTITUTE(AJ596,"&lt;","")),"괄호이상",(LEN(AJ596)-LEN(SUBSTITUTE(AJ596,"&gt;","")))/2)</f>
        <v>0</v>
      </c>
      <c r="GA596">
        <f>IF(LEN(AK596)-LEN(SUBSTITUTE(AK596,"&gt;",""))&lt;&gt;LEN(AK596)-LEN(SUBSTITUTE(AK596,"&lt;","")),"괄호이상",(LEN(AK596)-LEN(SUBSTITUTE(AK596,"&gt;","")))/2)</f>
        <v>0</v>
      </c>
      <c r="GB596">
        <f>IF(LEN(AL596)-LEN(SUBSTITUTE(AL596,"&gt;",""))&lt;&gt;LEN(AL596)-LEN(SUBSTITUTE(AL596,"&lt;","")),"괄호이상",(LEN(AL596)-LEN(SUBSTITUTE(AL596,"&gt;","")))/2)</f>
        <v>0</v>
      </c>
      <c r="GC596">
        <f>IF(LEN(AM596)-LEN(SUBSTITUTE(AM596,"&gt;",""))&lt;&gt;LEN(AM596)-LEN(SUBSTITUTE(AM596,"&lt;","")),"괄호이상",(LEN(AM596)-LEN(SUBSTITUTE(AM596,"&gt;","")))/2)</f>
        <v>0</v>
      </c>
      <c r="GD596">
        <f>IF(LEN(AN596)-LEN(SUBSTITUTE(AN596,"&gt;",""))&lt;&gt;LEN(AN596)-LEN(SUBSTITUTE(AN596,"&lt;","")),"괄호이상",(LEN(AN596)-LEN(SUBSTITUTE(AN596,"&gt;","")))/2)</f>
        <v>0</v>
      </c>
      <c r="GE596">
        <f>IF(LEN(AO596)-LEN(SUBSTITUTE(AO596,"&gt;",""))&lt;&gt;LEN(AO596)-LEN(SUBSTITUTE(AO596,"&lt;","")),"괄호이상",(LEN(AO596)-LEN(SUBSTITUTE(AO596,"&gt;","")))/2)</f>
        <v>0</v>
      </c>
      <c r="GF596">
        <f>IF(LEN(AP596)-LEN(SUBSTITUTE(AP596,"&gt;",""))&lt;&gt;LEN(AP596)-LEN(SUBSTITUTE(AP596,"&lt;","")),"괄호이상",(LEN(AP596)-LEN(SUBSTITUTE(AP596,"&gt;","")))/2)</f>
        <v>0</v>
      </c>
      <c r="GG596" t="str">
        <f t="array" ref="GG596">IF(SUM(IF($FC596-FC596:GF596&gt;0,1,0))&gt;0,"여기","")</f>
        <v/>
      </c>
      <c r="GH596" t="str">
        <f t="shared" si="569"/>
        <v/>
      </c>
    </row>
    <row r="597" spans="1:190" x14ac:dyDescent="0.3">
      <c r="A597" t="s">
        <v>568</v>
      </c>
      <c r="B597">
        <f t="shared" si="563"/>
        <v>1</v>
      </c>
      <c r="C597" s="1" t="s">
        <v>4658</v>
      </c>
      <c r="D597" s="1"/>
      <c r="E597" s="1" t="str">
        <f t="shared" si="570"/>
        <v>린하이 심플 설명</v>
      </c>
      <c r="F597" s="1"/>
      <c r="G597" t="s">
        <v>4560</v>
      </c>
      <c r="H597" s="1" t="str">
        <f t="shared" si="598"/>
        <v>Description of LINHI</v>
      </c>
      <c r="I597" s="1"/>
      <c r="J597" s="1" t="str">
        <f t="shared" si="571"/>
        <v>Description of LINHI</v>
      </c>
      <c r="M597">
        <v>1</v>
      </c>
      <c r="O597" t="s">
        <v>14959</v>
      </c>
      <c r="P597" t="s">
        <v>14960</v>
      </c>
      <c r="Q597" t="s">
        <v>14961</v>
      </c>
      <c r="R597" t="s">
        <v>14968</v>
      </c>
      <c r="S597" t="s">
        <v>14969</v>
      </c>
      <c r="T597" t="s">
        <v>14973</v>
      </c>
      <c r="U597" t="s">
        <v>14974</v>
      </c>
      <c r="V597" t="s">
        <v>14979</v>
      </c>
      <c r="W597" t="s">
        <v>14981</v>
      </c>
      <c r="X597" s="20" t="s">
        <v>14983</v>
      </c>
      <c r="Y597" t="s">
        <v>14986</v>
      </c>
      <c r="Z597" t="s">
        <v>14977</v>
      </c>
      <c r="AA597" s="20" t="s">
        <v>14962</v>
      </c>
      <c r="AB597" t="s">
        <v>14963</v>
      </c>
      <c r="AC597" t="s">
        <v>14964</v>
      </c>
      <c r="AD597" t="s">
        <v>14965</v>
      </c>
      <c r="AE597" t="s">
        <v>14966</v>
      </c>
      <c r="AF597" t="s">
        <v>14967</v>
      </c>
      <c r="AG597" t="s">
        <v>14970</v>
      </c>
      <c r="AH597" s="20" t="s">
        <v>14971</v>
      </c>
      <c r="AI597" t="s">
        <v>14972</v>
      </c>
      <c r="AJ597" t="s">
        <v>14975</v>
      </c>
      <c r="AK597" t="s">
        <v>14976</v>
      </c>
      <c r="AL597" t="s">
        <v>14978</v>
      </c>
      <c r="AM597" t="s">
        <v>14980</v>
      </c>
      <c r="AN597" t="s">
        <v>14982</v>
      </c>
      <c r="AO597" t="s">
        <v>14984</v>
      </c>
      <c r="AP597" t="s">
        <v>14985</v>
      </c>
      <c r="AQ597" t="str">
        <f t="shared" si="564"/>
        <v>Description of LINHI</v>
      </c>
      <c r="AR597">
        <f t="shared" si="572"/>
        <v>0</v>
      </c>
      <c r="AS597">
        <f t="shared" si="573"/>
        <v>0</v>
      </c>
      <c r="AT597">
        <f t="shared" ca="1" si="574"/>
        <v>-1</v>
      </c>
      <c r="AU597">
        <f t="shared" ca="1" si="575"/>
        <v>-1</v>
      </c>
      <c r="AV597">
        <f t="shared" ca="1" si="576"/>
        <v>-1</v>
      </c>
      <c r="AW597">
        <f t="shared" ca="1" si="577"/>
        <v>-1</v>
      </c>
      <c r="AX597">
        <f t="shared" ca="1" si="578"/>
        <v>-1</v>
      </c>
      <c r="AY597">
        <f t="shared" ca="1" si="579"/>
        <v>-1</v>
      </c>
      <c r="AZ597">
        <f t="shared" ca="1" si="580"/>
        <v>-1</v>
      </c>
      <c r="BA597">
        <f t="shared" ca="1" si="581"/>
        <v>-1</v>
      </c>
      <c r="BB597">
        <f t="shared" ca="1" si="582"/>
        <v>-1</v>
      </c>
      <c r="BC597">
        <f t="shared" ca="1" si="583"/>
        <v>-1</v>
      </c>
      <c r="BD597">
        <f t="shared" ca="1" si="584"/>
        <v>-1</v>
      </c>
      <c r="BE597">
        <f t="shared" ca="1" si="585"/>
        <v>-1</v>
      </c>
      <c r="BF597">
        <f t="shared" ca="1" si="586"/>
        <v>-1</v>
      </c>
      <c r="BG597">
        <f t="shared" ca="1" si="587"/>
        <v>-1</v>
      </c>
      <c r="BH597">
        <f t="shared" ca="1" si="588"/>
        <v>-1</v>
      </c>
      <c r="BI597">
        <f t="shared" ca="1" si="589"/>
        <v>-1</v>
      </c>
      <c r="BJ597">
        <f t="shared" ca="1" si="590"/>
        <v>-1</v>
      </c>
      <c r="BK597">
        <f t="shared" ca="1" si="591"/>
        <v>-1</v>
      </c>
      <c r="BL597">
        <f t="shared" ca="1" si="592"/>
        <v>-1</v>
      </c>
      <c r="BM597">
        <f t="shared" ca="1" si="593"/>
        <v>-1</v>
      </c>
      <c r="BN597">
        <f ca="1">IF(AT597=-1,-1,COUNTIF($AT597:AT597,AT597)+IF(AT597=0,50,0))</f>
        <v>-1</v>
      </c>
      <c r="BO597">
        <f ca="1">IF(AU597=-1,-1,COUNTIF($AT597:AU597,AU597)+IF(AU597=0,50,0))</f>
        <v>-1</v>
      </c>
      <c r="BP597">
        <f ca="1">IF(AV597=-1,-1,COUNTIF($AT597:AV597,AV597)+IF(AV597=0,50,0))</f>
        <v>-1</v>
      </c>
      <c r="BQ597">
        <f ca="1">IF(AW597=-1,-1,COUNTIF($AT597:AW597,AW597)+IF(AW597=0,50,0))</f>
        <v>-1</v>
      </c>
      <c r="BR597">
        <f ca="1">IF(AX597=-1,-1,COUNTIF($AT597:AX597,AX597)+IF(AX597=0,50,0))</f>
        <v>-1</v>
      </c>
      <c r="BS597">
        <f ca="1">IF(AY597=-1,-1,COUNTIF($AT597:AY597,AY597)+IF(AY597=0,50,0))</f>
        <v>-1</v>
      </c>
      <c r="BT597">
        <f ca="1">IF(AZ597=-1,-1,COUNTIF($AT597:AZ597,AZ597)+IF(AZ597=0,50,0))</f>
        <v>-1</v>
      </c>
      <c r="BU597">
        <f ca="1">IF(BA597=-1,-1,COUNTIF($AT597:BA597,BA597)+IF(BA597=0,50,0))</f>
        <v>-1</v>
      </c>
      <c r="BV597">
        <f ca="1">IF(BB597=-1,-1,COUNTIF($AT597:BB597,BB597)+IF(BB597=0,50,0))</f>
        <v>-1</v>
      </c>
      <c r="BW597">
        <f ca="1">IF(BC597=-1,-1,COUNTIF($AT597:BC597,BC597)+IF(BC597=0,50,0))</f>
        <v>-1</v>
      </c>
      <c r="BX597">
        <f ca="1">IF(BD597=-1,-1,COUNTIF($AT597:BD597,BD597)+IF(BD597=0,50,0))</f>
        <v>-1</v>
      </c>
      <c r="BY597">
        <f ca="1">IF(BE597=-1,-1,COUNTIF($AT597:BE597,BE597)+IF(BE597=0,50,0))</f>
        <v>-1</v>
      </c>
      <c r="BZ597">
        <f ca="1">IF(BF597=-1,-1,COUNTIF($AT597:BF597,BF597)+IF(BF597=0,50,0))</f>
        <v>-1</v>
      </c>
      <c r="CA597">
        <f ca="1">IF(BG597=-1,-1,COUNTIF($AT597:BG597,BG597)+IF(BG597=0,50,0))</f>
        <v>-1</v>
      </c>
      <c r="CB597">
        <f ca="1">IF(BH597=-1,-1,COUNTIF($AT597:BH597,BH597)+IF(BH597=0,50,0))</f>
        <v>-1</v>
      </c>
      <c r="CC597">
        <f ca="1">IF(BI597=-1,-1,COUNTIF($AT597:BI597,BI597)+IF(BI597=0,50,0))</f>
        <v>-1</v>
      </c>
      <c r="CD597">
        <f ca="1">IF(BJ597=-1,-1,COUNTIF($AT597:BJ597,BJ597)+IF(BJ597=0,50,0))</f>
        <v>-1</v>
      </c>
      <c r="CE597">
        <f ca="1">IF(BK597=-1,-1,COUNTIF($AT597:BK597,BK597)+IF(BK597=0,50,0))</f>
        <v>-1</v>
      </c>
      <c r="CF597">
        <f ca="1">IF(BL597=-1,-1,COUNTIF($AT597:BL597,BL597)+IF(BL597=0,50,0))</f>
        <v>-1</v>
      </c>
      <c r="CG597">
        <f ca="1">IF(BM597=-1,-1,COUNTIF($AT597:BM597,BM597)+IF(BM597=0,50,0))</f>
        <v>-1</v>
      </c>
      <c r="CH597">
        <f t="shared" ca="1" si="594"/>
        <v>-1</v>
      </c>
      <c r="CI597">
        <f t="shared" ca="1" si="594"/>
        <v>-1</v>
      </c>
      <c r="CJ597">
        <f t="shared" ca="1" si="594"/>
        <v>-1</v>
      </c>
      <c r="CK597">
        <f t="shared" ca="1" si="594"/>
        <v>-1</v>
      </c>
      <c r="CL597">
        <f t="shared" ca="1" si="594"/>
        <v>-1</v>
      </c>
      <c r="CM597">
        <f t="shared" ca="1" si="594"/>
        <v>-1</v>
      </c>
      <c r="CN597">
        <f t="shared" ca="1" si="594"/>
        <v>-1</v>
      </c>
      <c r="CO597">
        <f t="shared" ca="1" si="594"/>
        <v>-1</v>
      </c>
      <c r="CP597">
        <f t="shared" ca="1" si="594"/>
        <v>-1</v>
      </c>
      <c r="CQ597">
        <f t="shared" ca="1" si="594"/>
        <v>-1</v>
      </c>
      <c r="CR597">
        <f t="shared" ca="1" si="595"/>
        <v>-1</v>
      </c>
      <c r="CS597">
        <f t="shared" ca="1" si="595"/>
        <v>-1</v>
      </c>
      <c r="CT597">
        <f t="shared" ca="1" si="595"/>
        <v>-1</v>
      </c>
      <c r="CU597">
        <f t="shared" ca="1" si="595"/>
        <v>-1</v>
      </c>
      <c r="CV597">
        <f t="shared" ca="1" si="595"/>
        <v>-1</v>
      </c>
      <c r="CW597">
        <f t="shared" ca="1" si="595"/>
        <v>-1</v>
      </c>
      <c r="CX597">
        <f t="shared" ca="1" si="595"/>
        <v>-1</v>
      </c>
      <c r="CY597">
        <f t="shared" ca="1" si="595"/>
        <v>-1</v>
      </c>
      <c r="CZ597">
        <f t="shared" ca="1" si="595"/>
        <v>-1</v>
      </c>
      <c r="DA597">
        <f t="shared" ca="1" si="595"/>
        <v>-1</v>
      </c>
      <c r="DB597">
        <f t="shared" ca="1" si="596"/>
        <v>-1</v>
      </c>
      <c r="DC597">
        <f t="shared" ca="1" si="596"/>
        <v>-1</v>
      </c>
      <c r="DD597">
        <f t="shared" ca="1" si="596"/>
        <v>-1</v>
      </c>
      <c r="DE597">
        <f t="shared" ca="1" si="596"/>
        <v>-1</v>
      </c>
      <c r="DF597">
        <f t="shared" ca="1" si="596"/>
        <v>-1</v>
      </c>
      <c r="DG597">
        <f t="shared" ca="1" si="596"/>
        <v>-1</v>
      </c>
      <c r="DH597">
        <f t="shared" ca="1" si="596"/>
        <v>-1</v>
      </c>
      <c r="DI597">
        <f t="shared" ca="1" si="596"/>
        <v>-1</v>
      </c>
      <c r="DJ597">
        <f t="shared" ca="1" si="596"/>
        <v>-1</v>
      </c>
      <c r="DK597">
        <f t="shared" ca="1" si="596"/>
        <v>-1</v>
      </c>
      <c r="DL597">
        <f t="shared" ca="1" si="597"/>
        <v>-1</v>
      </c>
      <c r="DM597">
        <f t="shared" ca="1" si="597"/>
        <v>-1</v>
      </c>
      <c r="DN597">
        <f t="shared" ca="1" si="597"/>
        <v>-1</v>
      </c>
      <c r="DO597">
        <f t="shared" ca="1" si="597"/>
        <v>-1</v>
      </c>
      <c r="DP597">
        <f t="shared" ca="1" si="597"/>
        <v>-1</v>
      </c>
      <c r="DQ597">
        <f t="shared" ca="1" si="597"/>
        <v>-1</v>
      </c>
      <c r="DR597">
        <f t="shared" ca="1" si="597"/>
        <v>-1</v>
      </c>
      <c r="DS597">
        <f t="shared" ca="1" si="597"/>
        <v>-1</v>
      </c>
      <c r="DT597">
        <f t="shared" ca="1" si="597"/>
        <v>-1</v>
      </c>
      <c r="DU597">
        <f t="shared" ca="1" si="597"/>
        <v>-1</v>
      </c>
      <c r="DV597" t="str">
        <f ca="1">SUBSTITUTE(SUBSTITUTE(SUBSTITUTE(SUBSTITUTE(SUBSTITUTE(SUBSTITUTE(SUBSTITUTE(SUBSTITUTE(SUBSTITUTE(SUBSTITUTE(
SUBSTITUTE(SUBSTITUTE(SUBSTITUTE(SUBSTITUTE(SUBSTITUTE(SUBSTITUTE(SUBSTITUTE(SUBSTITUTE(SUBSTITUTE(SUBSTITUTE($AQ597,
IF($CH597=-1,"",MID($AQ597,$CH597,$DB597-$CH597+1)),IF($CH597=-1,"",VLOOKUP($BN597,구글언어코드!$K:$L,2,0))),
IF($CI597=-1,"",MID($AQ597,$CI597,$DC597-$CI597+1)),IF($CI597=-1,"",VLOOKUP($BO597,구글언어코드!$K:$L,2,0))),
IF($CJ597=-1,"",MID($AQ597,$CJ597,$DD597-$CJ597+1)),IF($CJ597=-1,"",VLOOKUP($BP597,구글언어코드!$K:$L,2,0))),
IF($CK597=-1,"",MID($AQ597,$CK597,$DE597-$CK597+1)),IF($CK597=-1,"",VLOOKUP($BQ597,구글언어코드!$K:$L,2,0))),
IF($CL597=-1,"",MID($AQ597,$CL597,$DF597-$CL597+1)),IF($CL597=-1,"",VLOOKUP($BR597,구글언어코드!$K:$L,2,0))),
IF($CM597=-1,"",MID($AQ597,$CM597,$DG597-$CM597+1)),IF($CM597=-1,"",VLOOKUP($BS597,구글언어코드!$K:$L,2,0))),
IF($CN597=-1,"",MID($AQ597,$CN597,$DH597-$CN597+1)),IF($CN597=-1,"",VLOOKUP($BT597,구글언어코드!$K:$L,2,0))),
IF($CO597=-1,"",MID($AQ597,$CO597,$DI597-$CO597+1)),IF($CO597=-1,"",VLOOKUP($BU597,구글언어코드!$K:$L,2,0))),
IF($CP597=-1,"",MID($AQ597,$CP597,$DJ597-$CP597+1)),IF($CP597=-1,"",VLOOKUP($BV597,구글언어코드!$K:$L,2,0))),
IF($CQ597=-1,"",MID($AQ597,$CQ597,$DK597-$CQ597+1)),IF($CQ597=-1,"",VLOOKUP($BW597,구글언어코드!$K:$L,2,0))),
IF($CR597=-1,"",MID($AQ597,$CR597,$DL597-$CR597+1)),IF($CR597=-1,"",VLOOKUP($BX597,구글언어코드!$K:$L,2,0))),
IF($CS597=-1,"",MID($AQ597,$CS597,$DM597-$CS597+1)),IF($CS597=-1,"",VLOOKUP($BY597,구글언어코드!$K:$L,2,0))),
IF($CT597=-1,"",MID($AQ597,$CT597,$DN597-$CT597+1)),IF($CT597=-1,"",VLOOKUP($BZ597,구글언어코드!$K:$L,2,0))),
IF($CU597=-1,"",MID($AQ597,$CU597,$DO597-$CU597+1)),IF($CU597=-1,"",VLOOKUP($CA597,구글언어코드!$K:$L,2,0))),
IF($CV597=-1,"",MID($AQ597,$CV597,$DP597-$CV597+1)),IF($CV597=-1,"",VLOOKUP($CB597,구글언어코드!$K:$L,2,0))),
IF($CW597=-1,"",MID($AQ597,$CW597,$DQ597-$CW597+1)),IF($CW597=-1,"",VLOOKUP($CC597,구글언어코드!$K:$L,2,0))),
IF($CX597=-1,"",MID($AQ597,$CX597,$DR597-$CX597+1)),IF($CX597=-1,"",VLOOKUP($CD597,구글언어코드!$K:$L,2,0))),
IF($CY597=-1,"",MID($AQ597,$CY597,$DS597-$CY597+1)),IF($CY597=-1,"",VLOOKUP($CE597,구글언어코드!$K:$L,2,0))),
IF($CZ597=-1,"",MID($AQ597,$CZ597,$DT597-$CZ597+1)),IF($CZ597=-1,"",VLOOKUP($CF597,구글언어코드!$K:$L,2,0))),
IF($DA597=-1,"",MID($AQ597,$DA597,$DU597-$DA597+1)),IF($DA597=-1,"",VLOOKUP($CG597,구글언어코드!$K:$L,2,0)))</f>
        <v>Description of LINHI</v>
      </c>
      <c r="DW597" t="str">
        <f ca="1">SUBSTITUTE(SUBSTITUTE(SUBSTITUTE(SUBSTITUTE(SUBSTITUTE(SUBSTITUTE(SUBSTITUTE(SUBSTITUTE(SUBSTITUTE(SUBSTITUTE(
SUBSTITUTE(SUBSTITUTE(SUBSTITUTE(SUBSTITUTE(SUBSTITUTE(SUBSTITUTE(SUBSTITUTE(SUBSTITUTE(SUBSTITUTE(SUBSTITUTE(DV597,
IF($CH597=-1,"",VLOOKUP($BN597,구글언어코드!$K:$L,2,0)),IF($CH597=-1,"",MID($AQ597,$CH597,$DB597-$CH597+1))),
IF($CI597=-1,"",VLOOKUP($BO597,구글언어코드!$K:$L,2,0)),IF($CI597=-1,"",MID($AQ597,$CI597,$DC597-$CI597+1))),
IF($CJ597=-1,"",VLOOKUP($BP597,구글언어코드!$K:$L,2,0)),IF($CJ597=-1,"",MID($AQ597,$CJ597,$DD597-$CJ597+1))),
IF($CK597=-1,"",VLOOKUP($BQ597,구글언어코드!$K:$L,2,0)),IF($CK597=-1,"",MID($AQ597,$CK597,$DE597-$CK597+1))),
IF($CL597=-1,"",VLOOKUP($BR597,구글언어코드!$K:$L,2,0)),IF($CL597=-1,"",MID($AQ597,$CL597,$DF597-$CL597+1))),
IF($CM597=-1,"",VLOOKUP($BS597,구글언어코드!$K:$L,2,0)),IF($CM597=-1,"",MID($AQ597,$CM597,$DG597-$CM597+1))),
IF($CN597=-1,"",VLOOKUP($BT597,구글언어코드!$K:$L,2,0)),IF($CN597=-1,"",MID($AQ597,$CN597,$DH597-$CN597+1))),
IF($CO597=-1,"",VLOOKUP($BU597,구글언어코드!$K:$L,2,0)),IF($CO597=-1,"",MID($AQ597,$CO597,$DI597-$CO597+1))),
IF($CP597=-1,"",VLOOKUP($BV597,구글언어코드!$K:$L,2,0)),IF($CP597=-1,"",MID($AQ597,$CP597,$DJ597-$CP597+1))),
IF($CQ597=-1,"",VLOOKUP($BW597,구글언어코드!$K:$L,2,0)),IF($CQ597=-1,"",MID($AQ597,$CQ597,$DK597-$CQ597+1))),
IF($CR597=-1,"",VLOOKUP($BX597,구글언어코드!$K:$L,2,0)),IF($CR597=-1,"",MID($AQ597,$CR597,$DL597-$CR597+1))),
IF($CS597=-1,"",VLOOKUP($BY597,구글언어코드!$K:$L,2,0)),IF($CS597=-1,"",MID($AQ597,$CS597,$DM597-$CS597+1))),
IF($CT597=-1,"",VLOOKUP($BZ597,구글언어코드!$K:$L,2,0)),IF($CT597=-1,"",MID($AQ597,$CT597,$DN597-$CT597+1))),
IF($CU597=-1,"",VLOOKUP($CA597,구글언어코드!$K:$L,2,0)),IF($CU597=-1,"",MID($AQ597,$CU597,$DO597-$CU597+1))),
IF($CV597=-1,"",VLOOKUP($CB597,구글언어코드!$K:$L,2,0)),IF($CV597=-1,"",MID($AQ597,$CV597,$DP597-$CV597+1))),
IF($CW597=-1,"",VLOOKUP($CC597,구글언어코드!$K:$L,2,0)),IF($CW597=-1,"",MID($AQ597,$CW597,$DQ597-$CW597+1))),
IF($CX597=-1,"",VLOOKUP($CD597,구글언어코드!$K:$L,2,0)),IF($CX597=-1,"",MID($AQ597,$CX597,$DR597-$CX597+1))),
IF($CY597=-1,"",VLOOKUP($CE597,구글언어코드!$K:$L,2,0)),IF($CY597=-1,"",MID($AQ597,$CY597,$DS597-$CY597+1))),
IF($CZ597=-1,"",VLOOKUP($CF597,구글언어코드!$K:$L,2,0)),IF($CZ597=-1,"",MID($AQ597,$CZ597,$DT597-$CZ597+1))),
IF($DA597=-1,"",VLOOKUP($CG597,구글언어코드!$K:$L,2,0)),IF($DA597=-1,"",MID($AQ597,$DA597,$DU597-$DA597+1)))</f>
        <v>Description of LINHI</v>
      </c>
      <c r="DX597">
        <f>IF(LEN(C597)-LEN(SUBSTITUTE(C597,"}",""))&lt;&gt;LEN(C597)-LEN(SUBSTITUTE(C597,"{","")),"괄호이상",(LEN(C597)-LEN(SUBSTITUTE(C597,"}",""))))</f>
        <v>0</v>
      </c>
      <c r="DY597">
        <f>IF(LEN(H597)-LEN(SUBSTITUTE(H597,"}",""))&lt;&gt;LEN(H597)-LEN(SUBSTITUTE(H597,"{","")),"괄호이상",(LEN(H597)-LEN(SUBSTITUTE(H597,"}",""))))</f>
        <v>0</v>
      </c>
      <c r="DZ597">
        <f>IF(LEN(O597)-LEN(SUBSTITUTE(O597,"}",""))&lt;&gt;LEN(O597)-LEN(SUBSTITUTE(O597,"{","")),"괄호이상",(LEN(O597)-LEN(SUBSTITUTE(O597,"}",""))))</f>
        <v>0</v>
      </c>
      <c r="EA597">
        <f>IF(LEN(P597)-LEN(SUBSTITUTE(P597,"}",""))&lt;&gt;LEN(P597)-LEN(SUBSTITUTE(P597,"{","")),"괄호이상",(LEN(P597)-LEN(SUBSTITUTE(P597,"}",""))))</f>
        <v>0</v>
      </c>
      <c r="EB597">
        <f>IF(LEN(Q597)-LEN(SUBSTITUTE(Q597,"}",""))&lt;&gt;LEN(Q597)-LEN(SUBSTITUTE(Q597,"{","")),"괄호이상",(LEN(Q597)-LEN(SUBSTITUTE(Q597,"}",""))))</f>
        <v>0</v>
      </c>
      <c r="EC597">
        <f>IF(LEN(R597)-LEN(SUBSTITUTE(R597,"}",""))&lt;&gt;LEN(R597)-LEN(SUBSTITUTE(R597,"{","")),"괄호이상",(LEN(R597)-LEN(SUBSTITUTE(R597,"}",""))))</f>
        <v>0</v>
      </c>
      <c r="ED597">
        <f>IF(LEN(S597)-LEN(SUBSTITUTE(S597,"}",""))&lt;&gt;LEN(S597)-LEN(SUBSTITUTE(S597,"{","")),"괄호이상",(LEN(S597)-LEN(SUBSTITUTE(S597,"}",""))))</f>
        <v>0</v>
      </c>
      <c r="EE597">
        <f>IF(LEN(T597)-LEN(SUBSTITUTE(T597,"}",""))&lt;&gt;LEN(T597)-LEN(SUBSTITUTE(T597,"{","")),"괄호이상",(LEN(T597)-LEN(SUBSTITUTE(T597,"}",""))))</f>
        <v>0</v>
      </c>
      <c r="EF597">
        <f>IF(LEN(U597)-LEN(SUBSTITUTE(U597,"}",""))&lt;&gt;LEN(U597)-LEN(SUBSTITUTE(U597,"{","")),"괄호이상",(LEN(U597)-LEN(SUBSTITUTE(U597,"}",""))))</f>
        <v>0</v>
      </c>
      <c r="EG597">
        <f>IF(LEN(V597)-LEN(SUBSTITUTE(V597,"}",""))&lt;&gt;LEN(V597)-LEN(SUBSTITUTE(V597,"{","")),"괄호이상",(LEN(V597)-LEN(SUBSTITUTE(V597,"}",""))))</f>
        <v>0</v>
      </c>
      <c r="EH597">
        <f>IF(LEN(W597)-LEN(SUBSTITUTE(W597,"}",""))&lt;&gt;LEN(W597)-LEN(SUBSTITUTE(W597,"{","")),"괄호이상",(LEN(W597)-LEN(SUBSTITUTE(W597,"}",""))))</f>
        <v>0</v>
      </c>
      <c r="EI597">
        <f>IF(LEN(X597)-LEN(SUBSTITUTE(X597,"}",""))&lt;&gt;LEN(X597)-LEN(SUBSTITUTE(X597,"{","")),"괄호이상",(LEN(X597)-LEN(SUBSTITUTE(X597,"}",""))))</f>
        <v>0</v>
      </c>
      <c r="EJ597">
        <f>IF(LEN(Y597)-LEN(SUBSTITUTE(Y597,"}",""))&lt;&gt;LEN(Y597)-LEN(SUBSTITUTE(Y597,"{","")),"괄호이상",(LEN(Y597)-LEN(SUBSTITUTE(Y597,"}",""))))</f>
        <v>0</v>
      </c>
      <c r="EK597">
        <f>IF(LEN(Z597)-LEN(SUBSTITUTE(Z597,"}",""))&lt;&gt;LEN(Z597)-LEN(SUBSTITUTE(Z597,"{","")),"괄호이상",(LEN(Z597)-LEN(SUBSTITUTE(Z597,"}",""))))</f>
        <v>0</v>
      </c>
      <c r="EL597">
        <f>IF(LEN(AA597)-LEN(SUBSTITUTE(AA597,"}",""))&lt;&gt;LEN(AA597)-LEN(SUBSTITUTE(AA597,"{","")),"괄호이상",(LEN(AA597)-LEN(SUBSTITUTE(AA597,"}",""))))</f>
        <v>0</v>
      </c>
      <c r="EM597">
        <f>IF(LEN(AB597)-LEN(SUBSTITUTE(AB597,"}",""))&lt;&gt;LEN(AB597)-LEN(SUBSTITUTE(AB597,"{","")),"괄호이상",(LEN(AB597)-LEN(SUBSTITUTE(AB597,"}",""))))</f>
        <v>0</v>
      </c>
      <c r="EN597">
        <f>IF(LEN(AC597)-LEN(SUBSTITUTE(AC597,"}",""))&lt;&gt;LEN(AC597)-LEN(SUBSTITUTE(AC597,"{","")),"괄호이상",(LEN(AC597)-LEN(SUBSTITUTE(AC597,"}",""))))</f>
        <v>0</v>
      </c>
      <c r="EO597">
        <f>IF(LEN(AD597)-LEN(SUBSTITUTE(AD597,"}",""))&lt;&gt;LEN(AD597)-LEN(SUBSTITUTE(AD597,"{","")),"괄호이상",(LEN(AD597)-LEN(SUBSTITUTE(AD597,"}",""))))</f>
        <v>0</v>
      </c>
      <c r="EP597">
        <f>IF(LEN(AE597)-LEN(SUBSTITUTE(AE597,"}",""))&lt;&gt;LEN(AE597)-LEN(SUBSTITUTE(AE597,"{","")),"괄호이상",(LEN(AE597)-LEN(SUBSTITUTE(AE597,"}",""))))</f>
        <v>0</v>
      </c>
      <c r="EQ597">
        <f>IF(LEN(AF597)-LEN(SUBSTITUTE(AF597,"}",""))&lt;&gt;LEN(AF597)-LEN(SUBSTITUTE(AF597,"{","")),"괄호이상",(LEN(AF597)-LEN(SUBSTITUTE(AF597,"}",""))))</f>
        <v>0</v>
      </c>
      <c r="ER597">
        <f>IF(LEN(AG597)-LEN(SUBSTITUTE(AG597,"}",""))&lt;&gt;LEN(AG597)-LEN(SUBSTITUTE(AG597,"{","")),"괄호이상",(LEN(AG597)-LEN(SUBSTITUTE(AG597,"}",""))))</f>
        <v>0</v>
      </c>
      <c r="ES597">
        <f>IF(LEN(AH597)-LEN(SUBSTITUTE(AH597,"}",""))&lt;&gt;LEN(AH597)-LEN(SUBSTITUTE(AH597,"{","")),"괄호이상",(LEN(AH597)-LEN(SUBSTITUTE(AH597,"}",""))))</f>
        <v>0</v>
      </c>
      <c r="ET597">
        <f>IF(LEN(AI597)-LEN(SUBSTITUTE(AI597,"}",""))&lt;&gt;LEN(AI597)-LEN(SUBSTITUTE(AI597,"{","")),"괄호이상",(LEN(AI597)-LEN(SUBSTITUTE(AI597,"}",""))))</f>
        <v>0</v>
      </c>
      <c r="EU597">
        <f>IF(LEN(AJ597)-LEN(SUBSTITUTE(AJ597,"}",""))&lt;&gt;LEN(AJ597)-LEN(SUBSTITUTE(AJ597,"{","")),"괄호이상",(LEN(AJ597)-LEN(SUBSTITUTE(AJ597,"}",""))))</f>
        <v>0</v>
      </c>
      <c r="EV597">
        <f>IF(LEN(AK597)-LEN(SUBSTITUTE(AK597,"}",""))&lt;&gt;LEN(AK597)-LEN(SUBSTITUTE(AK597,"{","")),"괄호이상",(LEN(AK597)-LEN(SUBSTITUTE(AK597,"}",""))))</f>
        <v>0</v>
      </c>
      <c r="EW597">
        <f>IF(LEN(AL597)-LEN(SUBSTITUTE(AL597,"}",""))&lt;&gt;LEN(AL597)-LEN(SUBSTITUTE(AL597,"{","")),"괄호이상",(LEN(AL597)-LEN(SUBSTITUTE(AL597,"}",""))))</f>
        <v>0</v>
      </c>
      <c r="EX597">
        <f>IF(LEN(AM597)-LEN(SUBSTITUTE(AM597,"}",""))&lt;&gt;LEN(AM597)-LEN(SUBSTITUTE(AM597,"{","")),"괄호이상",(LEN(AM597)-LEN(SUBSTITUTE(AM597,"}",""))))</f>
        <v>0</v>
      </c>
      <c r="EY597">
        <f>IF(LEN(AN597)-LEN(SUBSTITUTE(AN597,"}",""))&lt;&gt;LEN(AN597)-LEN(SUBSTITUTE(AN597,"{","")),"괄호이상",(LEN(AN597)-LEN(SUBSTITUTE(AN597,"}",""))))</f>
        <v>0</v>
      </c>
      <c r="EZ597">
        <f>IF(LEN(AO597)-LEN(SUBSTITUTE(AO597,"}",""))&lt;&gt;LEN(AO597)-LEN(SUBSTITUTE(AO597,"{","")),"괄호이상",(LEN(AO597)-LEN(SUBSTITUTE(AO597,"}",""))))</f>
        <v>0</v>
      </c>
      <c r="FA597">
        <f>IF(LEN(AP597)-LEN(SUBSTITUTE(AP597,"}",""))&lt;&gt;LEN(AP597)-LEN(SUBSTITUTE(AP597,"{","")),"괄호이상",(LEN(AP597)-LEN(SUBSTITUTE(AP597,"}",""))))</f>
        <v>0</v>
      </c>
      <c r="FB597" t="str">
        <f t="array" ref="FB597">IF(SUM(IF($DX597-DX597:FA597&gt;0,1,0))&gt;0,"여기","")</f>
        <v/>
      </c>
      <c r="FC597">
        <f>IF(LEN(C597)-LEN(SUBSTITUTE(C597,"&gt;",""))&lt;&gt;LEN(C597)-LEN(SUBSTITUTE(C597,"&lt;","")),"괄호이상",(LEN(C597)-LEN(SUBSTITUTE(C597,"&gt;","")))/2)</f>
        <v>0</v>
      </c>
      <c r="FD597">
        <f>IF(LEN(H597)-LEN(SUBSTITUTE(H597,"&gt;",""))&lt;&gt;LEN(H597)-LEN(SUBSTITUTE(H597,"&lt;","")),"괄호이상",(LEN(H597)-LEN(SUBSTITUTE(H597,"&gt;","")))/2)</f>
        <v>0</v>
      </c>
      <c r="FE597">
        <f>IF(LEN(O597)-LEN(SUBSTITUTE(O597,"&gt;",""))&lt;&gt;LEN(O597)-LEN(SUBSTITUTE(O597,"&lt;","")),"괄호이상",(LEN(O597)-LEN(SUBSTITUTE(O597,"&gt;","")))/2)</f>
        <v>0</v>
      </c>
      <c r="FF597">
        <f>IF(LEN(P597)-LEN(SUBSTITUTE(P597,"&gt;",""))&lt;&gt;LEN(P597)-LEN(SUBSTITUTE(P597,"&lt;","")),"괄호이상",(LEN(P597)-LEN(SUBSTITUTE(P597,"&gt;","")))/2)</f>
        <v>0</v>
      </c>
      <c r="FG597">
        <f>IF(LEN(Q597)-LEN(SUBSTITUTE(Q597,"&gt;",""))&lt;&gt;LEN(Q597)-LEN(SUBSTITUTE(Q597,"&lt;","")),"괄호이상",(LEN(Q597)-LEN(SUBSTITUTE(Q597,"&gt;","")))/2)</f>
        <v>0</v>
      </c>
      <c r="FH597">
        <f>IF(LEN(R597)-LEN(SUBSTITUTE(R597,"&gt;",""))&lt;&gt;LEN(R597)-LEN(SUBSTITUTE(R597,"&lt;","")),"괄호이상",(LEN(R597)-LEN(SUBSTITUTE(R597,"&gt;","")))/2)</f>
        <v>0</v>
      </c>
      <c r="FI597">
        <f>IF(LEN(S597)-LEN(SUBSTITUTE(S597,"&gt;",""))&lt;&gt;LEN(S597)-LEN(SUBSTITUTE(S597,"&lt;","")),"괄호이상",(LEN(S597)-LEN(SUBSTITUTE(S597,"&gt;","")))/2)</f>
        <v>0</v>
      </c>
      <c r="FJ597">
        <f>IF(LEN(T597)-LEN(SUBSTITUTE(T597,"&gt;",""))&lt;&gt;LEN(T597)-LEN(SUBSTITUTE(T597,"&lt;","")),"괄호이상",(LEN(T597)-LEN(SUBSTITUTE(T597,"&gt;","")))/2)</f>
        <v>0</v>
      </c>
      <c r="FK597">
        <f>IF(LEN(U597)-LEN(SUBSTITUTE(U597,"&gt;",""))&lt;&gt;LEN(U597)-LEN(SUBSTITUTE(U597,"&lt;","")),"괄호이상",(LEN(U597)-LEN(SUBSTITUTE(U597,"&gt;","")))/2)</f>
        <v>0</v>
      </c>
      <c r="FL597">
        <f>IF(LEN(V597)-LEN(SUBSTITUTE(V597,"&gt;",""))&lt;&gt;LEN(V597)-LEN(SUBSTITUTE(V597,"&lt;","")),"괄호이상",(LEN(V597)-LEN(SUBSTITUTE(V597,"&gt;","")))/2)</f>
        <v>0</v>
      </c>
      <c r="FM597">
        <f>IF(LEN(W597)-LEN(SUBSTITUTE(W597,"&gt;",""))&lt;&gt;LEN(W597)-LEN(SUBSTITUTE(W597,"&lt;","")),"괄호이상",(LEN(W597)-LEN(SUBSTITUTE(W597,"&gt;","")))/2)</f>
        <v>0</v>
      </c>
      <c r="FN597">
        <f>IF(LEN(X597)-LEN(SUBSTITUTE(X597,"&gt;",""))&lt;&gt;LEN(X597)-LEN(SUBSTITUTE(X597,"&lt;","")),"괄호이상",(LEN(X597)-LEN(SUBSTITUTE(X597,"&gt;","")))/2)</f>
        <v>0</v>
      </c>
      <c r="FO597">
        <f>IF(LEN(Y597)-LEN(SUBSTITUTE(Y597,"&gt;",""))&lt;&gt;LEN(Y597)-LEN(SUBSTITUTE(Y597,"&lt;","")),"괄호이상",(LEN(Y597)-LEN(SUBSTITUTE(Y597,"&gt;","")))/2)</f>
        <v>0</v>
      </c>
      <c r="FP597">
        <f>IF(LEN(Z597)-LEN(SUBSTITUTE(Z597,"&gt;",""))&lt;&gt;LEN(Z597)-LEN(SUBSTITUTE(Z597,"&lt;","")),"괄호이상",(LEN(Z597)-LEN(SUBSTITUTE(Z597,"&gt;","")))/2)</f>
        <v>0</v>
      </c>
      <c r="FQ597">
        <f>IF(LEN(AA597)-LEN(SUBSTITUTE(AA597,"&gt;",""))&lt;&gt;LEN(AA597)-LEN(SUBSTITUTE(AA597,"&lt;","")),"괄호이상",(LEN(AA597)-LEN(SUBSTITUTE(AA597,"&gt;","")))/2)</f>
        <v>0</v>
      </c>
      <c r="FR597">
        <f>IF(LEN(AB597)-LEN(SUBSTITUTE(AB597,"&gt;",""))&lt;&gt;LEN(AB597)-LEN(SUBSTITUTE(AB597,"&lt;","")),"괄호이상",(LEN(AB597)-LEN(SUBSTITUTE(AB597,"&gt;","")))/2)</f>
        <v>0</v>
      </c>
      <c r="FS597">
        <f>IF(LEN(AC597)-LEN(SUBSTITUTE(AC597,"&gt;",""))&lt;&gt;LEN(AC597)-LEN(SUBSTITUTE(AC597,"&lt;","")),"괄호이상",(LEN(AC597)-LEN(SUBSTITUTE(AC597,"&gt;","")))/2)</f>
        <v>0</v>
      </c>
      <c r="FT597">
        <f>IF(LEN(AD597)-LEN(SUBSTITUTE(AD597,"&gt;",""))&lt;&gt;LEN(AD597)-LEN(SUBSTITUTE(AD597,"&lt;","")),"괄호이상",(LEN(AD597)-LEN(SUBSTITUTE(AD597,"&gt;","")))/2)</f>
        <v>0</v>
      </c>
      <c r="FU597">
        <f>IF(LEN(AE597)-LEN(SUBSTITUTE(AE597,"&gt;",""))&lt;&gt;LEN(AE597)-LEN(SUBSTITUTE(AE597,"&lt;","")),"괄호이상",(LEN(AE597)-LEN(SUBSTITUTE(AE597,"&gt;","")))/2)</f>
        <v>0</v>
      </c>
      <c r="FV597">
        <f>IF(LEN(AF597)-LEN(SUBSTITUTE(AF597,"&gt;",""))&lt;&gt;LEN(AF597)-LEN(SUBSTITUTE(AF597,"&lt;","")),"괄호이상",(LEN(AF597)-LEN(SUBSTITUTE(AF597,"&gt;","")))/2)</f>
        <v>0</v>
      </c>
      <c r="FW597">
        <f>IF(LEN(AG597)-LEN(SUBSTITUTE(AG597,"&gt;",""))&lt;&gt;LEN(AG597)-LEN(SUBSTITUTE(AG597,"&lt;","")),"괄호이상",(LEN(AG597)-LEN(SUBSTITUTE(AG597,"&gt;","")))/2)</f>
        <v>0</v>
      </c>
      <c r="FX597">
        <f>IF(LEN(AH597)-LEN(SUBSTITUTE(AH597,"&gt;",""))&lt;&gt;LEN(AH597)-LEN(SUBSTITUTE(AH597,"&lt;","")),"괄호이상",(LEN(AH597)-LEN(SUBSTITUTE(AH597,"&gt;","")))/2)</f>
        <v>0</v>
      </c>
      <c r="FY597">
        <f>IF(LEN(AI597)-LEN(SUBSTITUTE(AI597,"&gt;",""))&lt;&gt;LEN(AI597)-LEN(SUBSTITUTE(AI597,"&lt;","")),"괄호이상",(LEN(AI597)-LEN(SUBSTITUTE(AI597,"&gt;","")))/2)</f>
        <v>0</v>
      </c>
      <c r="FZ597">
        <f>IF(LEN(AJ597)-LEN(SUBSTITUTE(AJ597,"&gt;",""))&lt;&gt;LEN(AJ597)-LEN(SUBSTITUTE(AJ597,"&lt;","")),"괄호이상",(LEN(AJ597)-LEN(SUBSTITUTE(AJ597,"&gt;","")))/2)</f>
        <v>0</v>
      </c>
      <c r="GA597">
        <f>IF(LEN(AK597)-LEN(SUBSTITUTE(AK597,"&gt;",""))&lt;&gt;LEN(AK597)-LEN(SUBSTITUTE(AK597,"&lt;","")),"괄호이상",(LEN(AK597)-LEN(SUBSTITUTE(AK597,"&gt;","")))/2)</f>
        <v>0</v>
      </c>
      <c r="GB597">
        <f>IF(LEN(AL597)-LEN(SUBSTITUTE(AL597,"&gt;",""))&lt;&gt;LEN(AL597)-LEN(SUBSTITUTE(AL597,"&lt;","")),"괄호이상",(LEN(AL597)-LEN(SUBSTITUTE(AL597,"&gt;","")))/2)</f>
        <v>0</v>
      </c>
      <c r="GC597">
        <f>IF(LEN(AM597)-LEN(SUBSTITUTE(AM597,"&gt;",""))&lt;&gt;LEN(AM597)-LEN(SUBSTITUTE(AM597,"&lt;","")),"괄호이상",(LEN(AM597)-LEN(SUBSTITUTE(AM597,"&gt;","")))/2)</f>
        <v>0</v>
      </c>
      <c r="GD597">
        <f>IF(LEN(AN597)-LEN(SUBSTITUTE(AN597,"&gt;",""))&lt;&gt;LEN(AN597)-LEN(SUBSTITUTE(AN597,"&lt;","")),"괄호이상",(LEN(AN597)-LEN(SUBSTITUTE(AN597,"&gt;","")))/2)</f>
        <v>0</v>
      </c>
      <c r="GE597">
        <f>IF(LEN(AO597)-LEN(SUBSTITUTE(AO597,"&gt;",""))&lt;&gt;LEN(AO597)-LEN(SUBSTITUTE(AO597,"&lt;","")),"괄호이상",(LEN(AO597)-LEN(SUBSTITUTE(AO597,"&gt;","")))/2)</f>
        <v>0</v>
      </c>
      <c r="GF597">
        <f>IF(LEN(AP597)-LEN(SUBSTITUTE(AP597,"&gt;",""))&lt;&gt;LEN(AP597)-LEN(SUBSTITUTE(AP597,"&lt;","")),"괄호이상",(LEN(AP597)-LEN(SUBSTITUTE(AP597,"&gt;","")))/2)</f>
        <v>0</v>
      </c>
      <c r="GG597" t="str">
        <f t="array" ref="GG597">IF(SUM(IF($FC597-FC597:GF597&gt;0,1,0))&gt;0,"여기","")</f>
        <v/>
      </c>
      <c r="GH597" t="str">
        <f t="shared" si="569"/>
        <v/>
      </c>
    </row>
    <row r="598" spans="1:190" x14ac:dyDescent="0.3">
      <c r="A598" t="s">
        <v>569</v>
      </c>
      <c r="B598">
        <f t="shared" si="563"/>
        <v>1</v>
      </c>
      <c r="C598" s="1" t="s">
        <v>4659</v>
      </c>
      <c r="D598" s="1"/>
      <c r="E598" s="1" t="str">
        <f t="shared" si="570"/>
        <v>네크로맨서포 심플 설명</v>
      </c>
      <c r="F598" s="1"/>
      <c r="G598" t="s">
        <v>4561</v>
      </c>
      <c r="H598" s="1" t="str">
        <f t="shared" si="598"/>
        <v>Description of NECROMANCERFOUR</v>
      </c>
      <c r="I598" s="1"/>
      <c r="J598" s="1" t="str">
        <f t="shared" si="571"/>
        <v>Description of NECROMANCERFOUR</v>
      </c>
      <c r="M598">
        <v>1</v>
      </c>
      <c r="O598" t="s">
        <v>14987</v>
      </c>
      <c r="P598" t="s">
        <v>14988</v>
      </c>
      <c r="Q598" t="s">
        <v>14989</v>
      </c>
      <c r="R598" t="s">
        <v>14996</v>
      </c>
      <c r="S598" t="s">
        <v>14997</v>
      </c>
      <c r="T598" t="s">
        <v>15001</v>
      </c>
      <c r="U598" t="s">
        <v>15002</v>
      </c>
      <c r="V598" t="s">
        <v>15007</v>
      </c>
      <c r="W598" t="s">
        <v>15008</v>
      </c>
      <c r="X598" s="20" t="s">
        <v>15010</v>
      </c>
      <c r="Y598" t="s">
        <v>15013</v>
      </c>
      <c r="Z598" t="s">
        <v>15005</v>
      </c>
      <c r="AA598" s="20" t="s">
        <v>14990</v>
      </c>
      <c r="AB598" t="s">
        <v>14991</v>
      </c>
      <c r="AC598" t="s">
        <v>14992</v>
      </c>
      <c r="AD598" t="s">
        <v>14993</v>
      </c>
      <c r="AE598" t="s">
        <v>14994</v>
      </c>
      <c r="AF598" t="s">
        <v>14995</v>
      </c>
      <c r="AG598" t="s">
        <v>14998</v>
      </c>
      <c r="AH598" s="20" t="s">
        <v>14999</v>
      </c>
      <c r="AI598" t="s">
        <v>15000</v>
      </c>
      <c r="AJ598" t="s">
        <v>15003</v>
      </c>
      <c r="AK598" t="s">
        <v>15004</v>
      </c>
      <c r="AL598" t="s">
        <v>15006</v>
      </c>
      <c r="AM598" t="s">
        <v>14993</v>
      </c>
      <c r="AN598" t="s">
        <v>15009</v>
      </c>
      <c r="AO598" t="s">
        <v>15011</v>
      </c>
      <c r="AP598" t="s">
        <v>15012</v>
      </c>
      <c r="AQ598" t="str">
        <f t="shared" si="564"/>
        <v>Description of NECROMANCERFOUR</v>
      </c>
      <c r="AR598">
        <f t="shared" si="572"/>
        <v>0</v>
      </c>
      <c r="AS598">
        <f t="shared" si="573"/>
        <v>0</v>
      </c>
      <c r="AT598">
        <f t="shared" ca="1" si="574"/>
        <v>-1</v>
      </c>
      <c r="AU598">
        <f t="shared" ca="1" si="575"/>
        <v>-1</v>
      </c>
      <c r="AV598">
        <f t="shared" ca="1" si="576"/>
        <v>-1</v>
      </c>
      <c r="AW598">
        <f t="shared" ca="1" si="577"/>
        <v>-1</v>
      </c>
      <c r="AX598">
        <f t="shared" ca="1" si="578"/>
        <v>-1</v>
      </c>
      <c r="AY598">
        <f t="shared" ca="1" si="579"/>
        <v>-1</v>
      </c>
      <c r="AZ598">
        <f t="shared" ca="1" si="580"/>
        <v>-1</v>
      </c>
      <c r="BA598">
        <f t="shared" ca="1" si="581"/>
        <v>-1</v>
      </c>
      <c r="BB598">
        <f t="shared" ca="1" si="582"/>
        <v>-1</v>
      </c>
      <c r="BC598">
        <f t="shared" ca="1" si="583"/>
        <v>-1</v>
      </c>
      <c r="BD598">
        <f t="shared" ca="1" si="584"/>
        <v>-1</v>
      </c>
      <c r="BE598">
        <f t="shared" ca="1" si="585"/>
        <v>-1</v>
      </c>
      <c r="BF598">
        <f t="shared" ca="1" si="586"/>
        <v>-1</v>
      </c>
      <c r="BG598">
        <f t="shared" ca="1" si="587"/>
        <v>-1</v>
      </c>
      <c r="BH598">
        <f t="shared" ca="1" si="588"/>
        <v>-1</v>
      </c>
      <c r="BI598">
        <f t="shared" ca="1" si="589"/>
        <v>-1</v>
      </c>
      <c r="BJ598">
        <f t="shared" ca="1" si="590"/>
        <v>-1</v>
      </c>
      <c r="BK598">
        <f t="shared" ca="1" si="591"/>
        <v>-1</v>
      </c>
      <c r="BL598">
        <f t="shared" ca="1" si="592"/>
        <v>-1</v>
      </c>
      <c r="BM598">
        <f t="shared" ca="1" si="593"/>
        <v>-1</v>
      </c>
      <c r="BN598">
        <f ca="1">IF(AT598=-1,-1,COUNTIF($AT598:AT598,AT598)+IF(AT598=0,50,0))</f>
        <v>-1</v>
      </c>
      <c r="BO598">
        <f ca="1">IF(AU598=-1,-1,COUNTIF($AT598:AU598,AU598)+IF(AU598=0,50,0))</f>
        <v>-1</v>
      </c>
      <c r="BP598">
        <f ca="1">IF(AV598=-1,-1,COUNTIF($AT598:AV598,AV598)+IF(AV598=0,50,0))</f>
        <v>-1</v>
      </c>
      <c r="BQ598">
        <f ca="1">IF(AW598=-1,-1,COUNTIF($AT598:AW598,AW598)+IF(AW598=0,50,0))</f>
        <v>-1</v>
      </c>
      <c r="BR598">
        <f ca="1">IF(AX598=-1,-1,COUNTIF($AT598:AX598,AX598)+IF(AX598=0,50,0))</f>
        <v>-1</v>
      </c>
      <c r="BS598">
        <f ca="1">IF(AY598=-1,-1,COUNTIF($AT598:AY598,AY598)+IF(AY598=0,50,0))</f>
        <v>-1</v>
      </c>
      <c r="BT598">
        <f ca="1">IF(AZ598=-1,-1,COUNTIF($AT598:AZ598,AZ598)+IF(AZ598=0,50,0))</f>
        <v>-1</v>
      </c>
      <c r="BU598">
        <f ca="1">IF(BA598=-1,-1,COUNTIF($AT598:BA598,BA598)+IF(BA598=0,50,0))</f>
        <v>-1</v>
      </c>
      <c r="BV598">
        <f ca="1">IF(BB598=-1,-1,COUNTIF($AT598:BB598,BB598)+IF(BB598=0,50,0))</f>
        <v>-1</v>
      </c>
      <c r="BW598">
        <f ca="1">IF(BC598=-1,-1,COUNTIF($AT598:BC598,BC598)+IF(BC598=0,50,0))</f>
        <v>-1</v>
      </c>
      <c r="BX598">
        <f ca="1">IF(BD598=-1,-1,COUNTIF($AT598:BD598,BD598)+IF(BD598=0,50,0))</f>
        <v>-1</v>
      </c>
      <c r="BY598">
        <f ca="1">IF(BE598=-1,-1,COUNTIF($AT598:BE598,BE598)+IF(BE598=0,50,0))</f>
        <v>-1</v>
      </c>
      <c r="BZ598">
        <f ca="1">IF(BF598=-1,-1,COUNTIF($AT598:BF598,BF598)+IF(BF598=0,50,0))</f>
        <v>-1</v>
      </c>
      <c r="CA598">
        <f ca="1">IF(BG598=-1,-1,COUNTIF($AT598:BG598,BG598)+IF(BG598=0,50,0))</f>
        <v>-1</v>
      </c>
      <c r="CB598">
        <f ca="1">IF(BH598=-1,-1,COUNTIF($AT598:BH598,BH598)+IF(BH598=0,50,0))</f>
        <v>-1</v>
      </c>
      <c r="CC598">
        <f ca="1">IF(BI598=-1,-1,COUNTIF($AT598:BI598,BI598)+IF(BI598=0,50,0))</f>
        <v>-1</v>
      </c>
      <c r="CD598">
        <f ca="1">IF(BJ598=-1,-1,COUNTIF($AT598:BJ598,BJ598)+IF(BJ598=0,50,0))</f>
        <v>-1</v>
      </c>
      <c r="CE598">
        <f ca="1">IF(BK598=-1,-1,COUNTIF($AT598:BK598,BK598)+IF(BK598=0,50,0))</f>
        <v>-1</v>
      </c>
      <c r="CF598">
        <f ca="1">IF(BL598=-1,-1,COUNTIF($AT598:BL598,BL598)+IF(BL598=0,50,0))</f>
        <v>-1</v>
      </c>
      <c r="CG598">
        <f ca="1">IF(BM598=-1,-1,COUNTIF($AT598:BM598,BM598)+IF(BM598=0,50,0))</f>
        <v>-1</v>
      </c>
      <c r="CH598">
        <f t="shared" ca="1" si="594"/>
        <v>-1</v>
      </c>
      <c r="CI598">
        <f t="shared" ca="1" si="594"/>
        <v>-1</v>
      </c>
      <c r="CJ598">
        <f t="shared" ca="1" si="594"/>
        <v>-1</v>
      </c>
      <c r="CK598">
        <f t="shared" ca="1" si="594"/>
        <v>-1</v>
      </c>
      <c r="CL598">
        <f t="shared" ca="1" si="594"/>
        <v>-1</v>
      </c>
      <c r="CM598">
        <f t="shared" ca="1" si="594"/>
        <v>-1</v>
      </c>
      <c r="CN598">
        <f t="shared" ca="1" si="594"/>
        <v>-1</v>
      </c>
      <c r="CO598">
        <f t="shared" ca="1" si="594"/>
        <v>-1</v>
      </c>
      <c r="CP598">
        <f t="shared" ca="1" si="594"/>
        <v>-1</v>
      </c>
      <c r="CQ598">
        <f t="shared" ca="1" si="594"/>
        <v>-1</v>
      </c>
      <c r="CR598">
        <f t="shared" ca="1" si="595"/>
        <v>-1</v>
      </c>
      <c r="CS598">
        <f t="shared" ca="1" si="595"/>
        <v>-1</v>
      </c>
      <c r="CT598">
        <f t="shared" ca="1" si="595"/>
        <v>-1</v>
      </c>
      <c r="CU598">
        <f t="shared" ca="1" si="595"/>
        <v>-1</v>
      </c>
      <c r="CV598">
        <f t="shared" ca="1" si="595"/>
        <v>-1</v>
      </c>
      <c r="CW598">
        <f t="shared" ca="1" si="595"/>
        <v>-1</v>
      </c>
      <c r="CX598">
        <f t="shared" ca="1" si="595"/>
        <v>-1</v>
      </c>
      <c r="CY598">
        <f t="shared" ca="1" si="595"/>
        <v>-1</v>
      </c>
      <c r="CZ598">
        <f t="shared" ca="1" si="595"/>
        <v>-1</v>
      </c>
      <c r="DA598">
        <f t="shared" ca="1" si="595"/>
        <v>-1</v>
      </c>
      <c r="DB598">
        <f t="shared" ca="1" si="596"/>
        <v>-1</v>
      </c>
      <c r="DC598">
        <f t="shared" ca="1" si="596"/>
        <v>-1</v>
      </c>
      <c r="DD598">
        <f t="shared" ca="1" si="596"/>
        <v>-1</v>
      </c>
      <c r="DE598">
        <f t="shared" ca="1" si="596"/>
        <v>-1</v>
      </c>
      <c r="DF598">
        <f t="shared" ca="1" si="596"/>
        <v>-1</v>
      </c>
      <c r="DG598">
        <f t="shared" ca="1" si="596"/>
        <v>-1</v>
      </c>
      <c r="DH598">
        <f t="shared" ca="1" si="596"/>
        <v>-1</v>
      </c>
      <c r="DI598">
        <f t="shared" ca="1" si="596"/>
        <v>-1</v>
      </c>
      <c r="DJ598">
        <f t="shared" ca="1" si="596"/>
        <v>-1</v>
      </c>
      <c r="DK598">
        <f t="shared" ca="1" si="596"/>
        <v>-1</v>
      </c>
      <c r="DL598">
        <f t="shared" ca="1" si="597"/>
        <v>-1</v>
      </c>
      <c r="DM598">
        <f t="shared" ca="1" si="597"/>
        <v>-1</v>
      </c>
      <c r="DN598">
        <f t="shared" ca="1" si="597"/>
        <v>-1</v>
      </c>
      <c r="DO598">
        <f t="shared" ca="1" si="597"/>
        <v>-1</v>
      </c>
      <c r="DP598">
        <f t="shared" ca="1" si="597"/>
        <v>-1</v>
      </c>
      <c r="DQ598">
        <f t="shared" ca="1" si="597"/>
        <v>-1</v>
      </c>
      <c r="DR598">
        <f t="shared" ca="1" si="597"/>
        <v>-1</v>
      </c>
      <c r="DS598">
        <f t="shared" ca="1" si="597"/>
        <v>-1</v>
      </c>
      <c r="DT598">
        <f t="shared" ca="1" si="597"/>
        <v>-1</v>
      </c>
      <c r="DU598">
        <f t="shared" ca="1" si="597"/>
        <v>-1</v>
      </c>
      <c r="DV598" t="str">
        <f ca="1">SUBSTITUTE(SUBSTITUTE(SUBSTITUTE(SUBSTITUTE(SUBSTITUTE(SUBSTITUTE(SUBSTITUTE(SUBSTITUTE(SUBSTITUTE(SUBSTITUTE(
SUBSTITUTE(SUBSTITUTE(SUBSTITUTE(SUBSTITUTE(SUBSTITUTE(SUBSTITUTE(SUBSTITUTE(SUBSTITUTE(SUBSTITUTE(SUBSTITUTE($AQ598,
IF($CH598=-1,"",MID($AQ598,$CH598,$DB598-$CH598+1)),IF($CH598=-1,"",VLOOKUP($BN598,구글언어코드!$K:$L,2,0))),
IF($CI598=-1,"",MID($AQ598,$CI598,$DC598-$CI598+1)),IF($CI598=-1,"",VLOOKUP($BO598,구글언어코드!$K:$L,2,0))),
IF($CJ598=-1,"",MID($AQ598,$CJ598,$DD598-$CJ598+1)),IF($CJ598=-1,"",VLOOKUP($BP598,구글언어코드!$K:$L,2,0))),
IF($CK598=-1,"",MID($AQ598,$CK598,$DE598-$CK598+1)),IF($CK598=-1,"",VLOOKUP($BQ598,구글언어코드!$K:$L,2,0))),
IF($CL598=-1,"",MID($AQ598,$CL598,$DF598-$CL598+1)),IF($CL598=-1,"",VLOOKUP($BR598,구글언어코드!$K:$L,2,0))),
IF($CM598=-1,"",MID($AQ598,$CM598,$DG598-$CM598+1)),IF($CM598=-1,"",VLOOKUP($BS598,구글언어코드!$K:$L,2,0))),
IF($CN598=-1,"",MID($AQ598,$CN598,$DH598-$CN598+1)),IF($CN598=-1,"",VLOOKUP($BT598,구글언어코드!$K:$L,2,0))),
IF($CO598=-1,"",MID($AQ598,$CO598,$DI598-$CO598+1)),IF($CO598=-1,"",VLOOKUP($BU598,구글언어코드!$K:$L,2,0))),
IF($CP598=-1,"",MID($AQ598,$CP598,$DJ598-$CP598+1)),IF($CP598=-1,"",VLOOKUP($BV598,구글언어코드!$K:$L,2,0))),
IF($CQ598=-1,"",MID($AQ598,$CQ598,$DK598-$CQ598+1)),IF($CQ598=-1,"",VLOOKUP($BW598,구글언어코드!$K:$L,2,0))),
IF($CR598=-1,"",MID($AQ598,$CR598,$DL598-$CR598+1)),IF($CR598=-1,"",VLOOKUP($BX598,구글언어코드!$K:$L,2,0))),
IF($CS598=-1,"",MID($AQ598,$CS598,$DM598-$CS598+1)),IF($CS598=-1,"",VLOOKUP($BY598,구글언어코드!$K:$L,2,0))),
IF($CT598=-1,"",MID($AQ598,$CT598,$DN598-$CT598+1)),IF($CT598=-1,"",VLOOKUP($BZ598,구글언어코드!$K:$L,2,0))),
IF($CU598=-1,"",MID($AQ598,$CU598,$DO598-$CU598+1)),IF($CU598=-1,"",VLOOKUP($CA598,구글언어코드!$K:$L,2,0))),
IF($CV598=-1,"",MID($AQ598,$CV598,$DP598-$CV598+1)),IF($CV598=-1,"",VLOOKUP($CB598,구글언어코드!$K:$L,2,0))),
IF($CW598=-1,"",MID($AQ598,$CW598,$DQ598-$CW598+1)),IF($CW598=-1,"",VLOOKUP($CC598,구글언어코드!$K:$L,2,0))),
IF($CX598=-1,"",MID($AQ598,$CX598,$DR598-$CX598+1)),IF($CX598=-1,"",VLOOKUP($CD598,구글언어코드!$K:$L,2,0))),
IF($CY598=-1,"",MID($AQ598,$CY598,$DS598-$CY598+1)),IF($CY598=-1,"",VLOOKUP($CE598,구글언어코드!$K:$L,2,0))),
IF($CZ598=-1,"",MID($AQ598,$CZ598,$DT598-$CZ598+1)),IF($CZ598=-1,"",VLOOKUP($CF598,구글언어코드!$K:$L,2,0))),
IF($DA598=-1,"",MID($AQ598,$DA598,$DU598-$DA598+1)),IF($DA598=-1,"",VLOOKUP($CG598,구글언어코드!$K:$L,2,0)))</f>
        <v>Description of NECROMANCERFOUR</v>
      </c>
      <c r="DW598" t="str">
        <f ca="1">SUBSTITUTE(SUBSTITUTE(SUBSTITUTE(SUBSTITUTE(SUBSTITUTE(SUBSTITUTE(SUBSTITUTE(SUBSTITUTE(SUBSTITUTE(SUBSTITUTE(
SUBSTITUTE(SUBSTITUTE(SUBSTITUTE(SUBSTITUTE(SUBSTITUTE(SUBSTITUTE(SUBSTITUTE(SUBSTITUTE(SUBSTITUTE(SUBSTITUTE(DV598,
IF($CH598=-1,"",VLOOKUP($BN598,구글언어코드!$K:$L,2,0)),IF($CH598=-1,"",MID($AQ598,$CH598,$DB598-$CH598+1))),
IF($CI598=-1,"",VLOOKUP($BO598,구글언어코드!$K:$L,2,0)),IF($CI598=-1,"",MID($AQ598,$CI598,$DC598-$CI598+1))),
IF($CJ598=-1,"",VLOOKUP($BP598,구글언어코드!$K:$L,2,0)),IF($CJ598=-1,"",MID($AQ598,$CJ598,$DD598-$CJ598+1))),
IF($CK598=-1,"",VLOOKUP($BQ598,구글언어코드!$K:$L,2,0)),IF($CK598=-1,"",MID($AQ598,$CK598,$DE598-$CK598+1))),
IF($CL598=-1,"",VLOOKUP($BR598,구글언어코드!$K:$L,2,0)),IF($CL598=-1,"",MID($AQ598,$CL598,$DF598-$CL598+1))),
IF($CM598=-1,"",VLOOKUP($BS598,구글언어코드!$K:$L,2,0)),IF($CM598=-1,"",MID($AQ598,$CM598,$DG598-$CM598+1))),
IF($CN598=-1,"",VLOOKUP($BT598,구글언어코드!$K:$L,2,0)),IF($CN598=-1,"",MID($AQ598,$CN598,$DH598-$CN598+1))),
IF($CO598=-1,"",VLOOKUP($BU598,구글언어코드!$K:$L,2,0)),IF($CO598=-1,"",MID($AQ598,$CO598,$DI598-$CO598+1))),
IF($CP598=-1,"",VLOOKUP($BV598,구글언어코드!$K:$L,2,0)),IF($CP598=-1,"",MID($AQ598,$CP598,$DJ598-$CP598+1))),
IF($CQ598=-1,"",VLOOKUP($BW598,구글언어코드!$K:$L,2,0)),IF($CQ598=-1,"",MID($AQ598,$CQ598,$DK598-$CQ598+1))),
IF($CR598=-1,"",VLOOKUP($BX598,구글언어코드!$K:$L,2,0)),IF($CR598=-1,"",MID($AQ598,$CR598,$DL598-$CR598+1))),
IF($CS598=-1,"",VLOOKUP($BY598,구글언어코드!$K:$L,2,0)),IF($CS598=-1,"",MID($AQ598,$CS598,$DM598-$CS598+1))),
IF($CT598=-1,"",VLOOKUP($BZ598,구글언어코드!$K:$L,2,0)),IF($CT598=-1,"",MID($AQ598,$CT598,$DN598-$CT598+1))),
IF($CU598=-1,"",VLOOKUP($CA598,구글언어코드!$K:$L,2,0)),IF($CU598=-1,"",MID($AQ598,$CU598,$DO598-$CU598+1))),
IF($CV598=-1,"",VLOOKUP($CB598,구글언어코드!$K:$L,2,0)),IF($CV598=-1,"",MID($AQ598,$CV598,$DP598-$CV598+1))),
IF($CW598=-1,"",VLOOKUP($CC598,구글언어코드!$K:$L,2,0)),IF($CW598=-1,"",MID($AQ598,$CW598,$DQ598-$CW598+1))),
IF($CX598=-1,"",VLOOKUP($CD598,구글언어코드!$K:$L,2,0)),IF($CX598=-1,"",MID($AQ598,$CX598,$DR598-$CX598+1))),
IF($CY598=-1,"",VLOOKUP($CE598,구글언어코드!$K:$L,2,0)),IF($CY598=-1,"",MID($AQ598,$CY598,$DS598-$CY598+1))),
IF($CZ598=-1,"",VLOOKUP($CF598,구글언어코드!$K:$L,2,0)),IF($CZ598=-1,"",MID($AQ598,$CZ598,$DT598-$CZ598+1))),
IF($DA598=-1,"",VLOOKUP($CG598,구글언어코드!$K:$L,2,0)),IF($DA598=-1,"",MID($AQ598,$DA598,$DU598-$DA598+1)))</f>
        <v>Description of NECROMANCERFOUR</v>
      </c>
      <c r="DX598">
        <f>IF(LEN(C598)-LEN(SUBSTITUTE(C598,"}",""))&lt;&gt;LEN(C598)-LEN(SUBSTITUTE(C598,"{","")),"괄호이상",(LEN(C598)-LEN(SUBSTITUTE(C598,"}",""))))</f>
        <v>0</v>
      </c>
      <c r="DY598">
        <f>IF(LEN(H598)-LEN(SUBSTITUTE(H598,"}",""))&lt;&gt;LEN(H598)-LEN(SUBSTITUTE(H598,"{","")),"괄호이상",(LEN(H598)-LEN(SUBSTITUTE(H598,"}",""))))</f>
        <v>0</v>
      </c>
      <c r="DZ598">
        <f>IF(LEN(O598)-LEN(SUBSTITUTE(O598,"}",""))&lt;&gt;LEN(O598)-LEN(SUBSTITUTE(O598,"{","")),"괄호이상",(LEN(O598)-LEN(SUBSTITUTE(O598,"}",""))))</f>
        <v>0</v>
      </c>
      <c r="EA598">
        <f>IF(LEN(P598)-LEN(SUBSTITUTE(P598,"}",""))&lt;&gt;LEN(P598)-LEN(SUBSTITUTE(P598,"{","")),"괄호이상",(LEN(P598)-LEN(SUBSTITUTE(P598,"}",""))))</f>
        <v>0</v>
      </c>
      <c r="EB598">
        <f>IF(LEN(Q598)-LEN(SUBSTITUTE(Q598,"}",""))&lt;&gt;LEN(Q598)-LEN(SUBSTITUTE(Q598,"{","")),"괄호이상",(LEN(Q598)-LEN(SUBSTITUTE(Q598,"}",""))))</f>
        <v>0</v>
      </c>
      <c r="EC598">
        <f>IF(LEN(R598)-LEN(SUBSTITUTE(R598,"}",""))&lt;&gt;LEN(R598)-LEN(SUBSTITUTE(R598,"{","")),"괄호이상",(LEN(R598)-LEN(SUBSTITUTE(R598,"}",""))))</f>
        <v>0</v>
      </c>
      <c r="ED598">
        <f>IF(LEN(S598)-LEN(SUBSTITUTE(S598,"}",""))&lt;&gt;LEN(S598)-LEN(SUBSTITUTE(S598,"{","")),"괄호이상",(LEN(S598)-LEN(SUBSTITUTE(S598,"}",""))))</f>
        <v>0</v>
      </c>
      <c r="EE598">
        <f>IF(LEN(T598)-LEN(SUBSTITUTE(T598,"}",""))&lt;&gt;LEN(T598)-LEN(SUBSTITUTE(T598,"{","")),"괄호이상",(LEN(T598)-LEN(SUBSTITUTE(T598,"}",""))))</f>
        <v>0</v>
      </c>
      <c r="EF598">
        <f>IF(LEN(U598)-LEN(SUBSTITUTE(U598,"}",""))&lt;&gt;LEN(U598)-LEN(SUBSTITUTE(U598,"{","")),"괄호이상",(LEN(U598)-LEN(SUBSTITUTE(U598,"}",""))))</f>
        <v>0</v>
      </c>
      <c r="EG598">
        <f>IF(LEN(V598)-LEN(SUBSTITUTE(V598,"}",""))&lt;&gt;LEN(V598)-LEN(SUBSTITUTE(V598,"{","")),"괄호이상",(LEN(V598)-LEN(SUBSTITUTE(V598,"}",""))))</f>
        <v>0</v>
      </c>
      <c r="EH598">
        <f>IF(LEN(W598)-LEN(SUBSTITUTE(W598,"}",""))&lt;&gt;LEN(W598)-LEN(SUBSTITUTE(W598,"{","")),"괄호이상",(LEN(W598)-LEN(SUBSTITUTE(W598,"}",""))))</f>
        <v>0</v>
      </c>
      <c r="EI598">
        <f>IF(LEN(X598)-LEN(SUBSTITUTE(X598,"}",""))&lt;&gt;LEN(X598)-LEN(SUBSTITUTE(X598,"{","")),"괄호이상",(LEN(X598)-LEN(SUBSTITUTE(X598,"}",""))))</f>
        <v>0</v>
      </c>
      <c r="EJ598">
        <f>IF(LEN(Y598)-LEN(SUBSTITUTE(Y598,"}",""))&lt;&gt;LEN(Y598)-LEN(SUBSTITUTE(Y598,"{","")),"괄호이상",(LEN(Y598)-LEN(SUBSTITUTE(Y598,"}",""))))</f>
        <v>0</v>
      </c>
      <c r="EK598">
        <f>IF(LEN(Z598)-LEN(SUBSTITUTE(Z598,"}",""))&lt;&gt;LEN(Z598)-LEN(SUBSTITUTE(Z598,"{","")),"괄호이상",(LEN(Z598)-LEN(SUBSTITUTE(Z598,"}",""))))</f>
        <v>0</v>
      </c>
      <c r="EL598">
        <f>IF(LEN(AA598)-LEN(SUBSTITUTE(AA598,"}",""))&lt;&gt;LEN(AA598)-LEN(SUBSTITUTE(AA598,"{","")),"괄호이상",(LEN(AA598)-LEN(SUBSTITUTE(AA598,"}",""))))</f>
        <v>0</v>
      </c>
      <c r="EM598">
        <f>IF(LEN(AB598)-LEN(SUBSTITUTE(AB598,"}",""))&lt;&gt;LEN(AB598)-LEN(SUBSTITUTE(AB598,"{","")),"괄호이상",(LEN(AB598)-LEN(SUBSTITUTE(AB598,"}",""))))</f>
        <v>0</v>
      </c>
      <c r="EN598">
        <f>IF(LEN(AC598)-LEN(SUBSTITUTE(AC598,"}",""))&lt;&gt;LEN(AC598)-LEN(SUBSTITUTE(AC598,"{","")),"괄호이상",(LEN(AC598)-LEN(SUBSTITUTE(AC598,"}",""))))</f>
        <v>0</v>
      </c>
      <c r="EO598">
        <f>IF(LEN(AD598)-LEN(SUBSTITUTE(AD598,"}",""))&lt;&gt;LEN(AD598)-LEN(SUBSTITUTE(AD598,"{","")),"괄호이상",(LEN(AD598)-LEN(SUBSTITUTE(AD598,"}",""))))</f>
        <v>0</v>
      </c>
      <c r="EP598">
        <f>IF(LEN(AE598)-LEN(SUBSTITUTE(AE598,"}",""))&lt;&gt;LEN(AE598)-LEN(SUBSTITUTE(AE598,"{","")),"괄호이상",(LEN(AE598)-LEN(SUBSTITUTE(AE598,"}",""))))</f>
        <v>0</v>
      </c>
      <c r="EQ598">
        <f>IF(LEN(AF598)-LEN(SUBSTITUTE(AF598,"}",""))&lt;&gt;LEN(AF598)-LEN(SUBSTITUTE(AF598,"{","")),"괄호이상",(LEN(AF598)-LEN(SUBSTITUTE(AF598,"}",""))))</f>
        <v>0</v>
      </c>
      <c r="ER598">
        <f>IF(LEN(AG598)-LEN(SUBSTITUTE(AG598,"}",""))&lt;&gt;LEN(AG598)-LEN(SUBSTITUTE(AG598,"{","")),"괄호이상",(LEN(AG598)-LEN(SUBSTITUTE(AG598,"}",""))))</f>
        <v>0</v>
      </c>
      <c r="ES598">
        <f>IF(LEN(AH598)-LEN(SUBSTITUTE(AH598,"}",""))&lt;&gt;LEN(AH598)-LEN(SUBSTITUTE(AH598,"{","")),"괄호이상",(LEN(AH598)-LEN(SUBSTITUTE(AH598,"}",""))))</f>
        <v>0</v>
      </c>
      <c r="ET598">
        <f>IF(LEN(AI598)-LEN(SUBSTITUTE(AI598,"}",""))&lt;&gt;LEN(AI598)-LEN(SUBSTITUTE(AI598,"{","")),"괄호이상",(LEN(AI598)-LEN(SUBSTITUTE(AI598,"}",""))))</f>
        <v>0</v>
      </c>
      <c r="EU598">
        <f>IF(LEN(AJ598)-LEN(SUBSTITUTE(AJ598,"}",""))&lt;&gt;LEN(AJ598)-LEN(SUBSTITUTE(AJ598,"{","")),"괄호이상",(LEN(AJ598)-LEN(SUBSTITUTE(AJ598,"}",""))))</f>
        <v>0</v>
      </c>
      <c r="EV598">
        <f>IF(LEN(AK598)-LEN(SUBSTITUTE(AK598,"}",""))&lt;&gt;LEN(AK598)-LEN(SUBSTITUTE(AK598,"{","")),"괄호이상",(LEN(AK598)-LEN(SUBSTITUTE(AK598,"}",""))))</f>
        <v>0</v>
      </c>
      <c r="EW598">
        <f>IF(LEN(AL598)-LEN(SUBSTITUTE(AL598,"}",""))&lt;&gt;LEN(AL598)-LEN(SUBSTITUTE(AL598,"{","")),"괄호이상",(LEN(AL598)-LEN(SUBSTITUTE(AL598,"}",""))))</f>
        <v>0</v>
      </c>
      <c r="EX598">
        <f>IF(LEN(AM598)-LEN(SUBSTITUTE(AM598,"}",""))&lt;&gt;LEN(AM598)-LEN(SUBSTITUTE(AM598,"{","")),"괄호이상",(LEN(AM598)-LEN(SUBSTITUTE(AM598,"}",""))))</f>
        <v>0</v>
      </c>
      <c r="EY598">
        <f>IF(LEN(AN598)-LEN(SUBSTITUTE(AN598,"}",""))&lt;&gt;LEN(AN598)-LEN(SUBSTITUTE(AN598,"{","")),"괄호이상",(LEN(AN598)-LEN(SUBSTITUTE(AN598,"}",""))))</f>
        <v>0</v>
      </c>
      <c r="EZ598">
        <f>IF(LEN(AO598)-LEN(SUBSTITUTE(AO598,"}",""))&lt;&gt;LEN(AO598)-LEN(SUBSTITUTE(AO598,"{","")),"괄호이상",(LEN(AO598)-LEN(SUBSTITUTE(AO598,"}",""))))</f>
        <v>0</v>
      </c>
      <c r="FA598">
        <f>IF(LEN(AP598)-LEN(SUBSTITUTE(AP598,"}",""))&lt;&gt;LEN(AP598)-LEN(SUBSTITUTE(AP598,"{","")),"괄호이상",(LEN(AP598)-LEN(SUBSTITUTE(AP598,"}",""))))</f>
        <v>0</v>
      </c>
      <c r="FB598" t="str">
        <f t="array" ref="FB598">IF(SUM(IF($DX598-DX598:FA598&gt;0,1,0))&gt;0,"여기","")</f>
        <v/>
      </c>
      <c r="FC598">
        <f>IF(LEN(C598)-LEN(SUBSTITUTE(C598,"&gt;",""))&lt;&gt;LEN(C598)-LEN(SUBSTITUTE(C598,"&lt;","")),"괄호이상",(LEN(C598)-LEN(SUBSTITUTE(C598,"&gt;","")))/2)</f>
        <v>0</v>
      </c>
      <c r="FD598">
        <f>IF(LEN(H598)-LEN(SUBSTITUTE(H598,"&gt;",""))&lt;&gt;LEN(H598)-LEN(SUBSTITUTE(H598,"&lt;","")),"괄호이상",(LEN(H598)-LEN(SUBSTITUTE(H598,"&gt;","")))/2)</f>
        <v>0</v>
      </c>
      <c r="FE598">
        <f>IF(LEN(O598)-LEN(SUBSTITUTE(O598,"&gt;",""))&lt;&gt;LEN(O598)-LEN(SUBSTITUTE(O598,"&lt;","")),"괄호이상",(LEN(O598)-LEN(SUBSTITUTE(O598,"&gt;","")))/2)</f>
        <v>0</v>
      </c>
      <c r="FF598">
        <f>IF(LEN(P598)-LEN(SUBSTITUTE(P598,"&gt;",""))&lt;&gt;LEN(P598)-LEN(SUBSTITUTE(P598,"&lt;","")),"괄호이상",(LEN(P598)-LEN(SUBSTITUTE(P598,"&gt;","")))/2)</f>
        <v>0</v>
      </c>
      <c r="FG598">
        <f>IF(LEN(Q598)-LEN(SUBSTITUTE(Q598,"&gt;",""))&lt;&gt;LEN(Q598)-LEN(SUBSTITUTE(Q598,"&lt;","")),"괄호이상",(LEN(Q598)-LEN(SUBSTITUTE(Q598,"&gt;","")))/2)</f>
        <v>0</v>
      </c>
      <c r="FH598">
        <f>IF(LEN(R598)-LEN(SUBSTITUTE(R598,"&gt;",""))&lt;&gt;LEN(R598)-LEN(SUBSTITUTE(R598,"&lt;","")),"괄호이상",(LEN(R598)-LEN(SUBSTITUTE(R598,"&gt;","")))/2)</f>
        <v>0</v>
      </c>
      <c r="FI598">
        <f>IF(LEN(S598)-LEN(SUBSTITUTE(S598,"&gt;",""))&lt;&gt;LEN(S598)-LEN(SUBSTITUTE(S598,"&lt;","")),"괄호이상",(LEN(S598)-LEN(SUBSTITUTE(S598,"&gt;","")))/2)</f>
        <v>0</v>
      </c>
      <c r="FJ598">
        <f>IF(LEN(T598)-LEN(SUBSTITUTE(T598,"&gt;",""))&lt;&gt;LEN(T598)-LEN(SUBSTITUTE(T598,"&lt;","")),"괄호이상",(LEN(T598)-LEN(SUBSTITUTE(T598,"&gt;","")))/2)</f>
        <v>0</v>
      </c>
      <c r="FK598">
        <f>IF(LEN(U598)-LEN(SUBSTITUTE(U598,"&gt;",""))&lt;&gt;LEN(U598)-LEN(SUBSTITUTE(U598,"&lt;","")),"괄호이상",(LEN(U598)-LEN(SUBSTITUTE(U598,"&gt;","")))/2)</f>
        <v>0</v>
      </c>
      <c r="FL598">
        <f>IF(LEN(V598)-LEN(SUBSTITUTE(V598,"&gt;",""))&lt;&gt;LEN(V598)-LEN(SUBSTITUTE(V598,"&lt;","")),"괄호이상",(LEN(V598)-LEN(SUBSTITUTE(V598,"&gt;","")))/2)</f>
        <v>0</v>
      </c>
      <c r="FM598">
        <f>IF(LEN(W598)-LEN(SUBSTITUTE(W598,"&gt;",""))&lt;&gt;LEN(W598)-LEN(SUBSTITUTE(W598,"&lt;","")),"괄호이상",(LEN(W598)-LEN(SUBSTITUTE(W598,"&gt;","")))/2)</f>
        <v>0</v>
      </c>
      <c r="FN598">
        <f>IF(LEN(X598)-LEN(SUBSTITUTE(X598,"&gt;",""))&lt;&gt;LEN(X598)-LEN(SUBSTITUTE(X598,"&lt;","")),"괄호이상",(LEN(X598)-LEN(SUBSTITUTE(X598,"&gt;","")))/2)</f>
        <v>0</v>
      </c>
      <c r="FO598">
        <f>IF(LEN(Y598)-LEN(SUBSTITUTE(Y598,"&gt;",""))&lt;&gt;LEN(Y598)-LEN(SUBSTITUTE(Y598,"&lt;","")),"괄호이상",(LEN(Y598)-LEN(SUBSTITUTE(Y598,"&gt;","")))/2)</f>
        <v>0</v>
      </c>
      <c r="FP598">
        <f>IF(LEN(Z598)-LEN(SUBSTITUTE(Z598,"&gt;",""))&lt;&gt;LEN(Z598)-LEN(SUBSTITUTE(Z598,"&lt;","")),"괄호이상",(LEN(Z598)-LEN(SUBSTITUTE(Z598,"&gt;","")))/2)</f>
        <v>0</v>
      </c>
      <c r="FQ598">
        <f>IF(LEN(AA598)-LEN(SUBSTITUTE(AA598,"&gt;",""))&lt;&gt;LEN(AA598)-LEN(SUBSTITUTE(AA598,"&lt;","")),"괄호이상",(LEN(AA598)-LEN(SUBSTITUTE(AA598,"&gt;","")))/2)</f>
        <v>0</v>
      </c>
      <c r="FR598">
        <f>IF(LEN(AB598)-LEN(SUBSTITUTE(AB598,"&gt;",""))&lt;&gt;LEN(AB598)-LEN(SUBSTITUTE(AB598,"&lt;","")),"괄호이상",(LEN(AB598)-LEN(SUBSTITUTE(AB598,"&gt;","")))/2)</f>
        <v>0</v>
      </c>
      <c r="FS598">
        <f>IF(LEN(AC598)-LEN(SUBSTITUTE(AC598,"&gt;",""))&lt;&gt;LEN(AC598)-LEN(SUBSTITUTE(AC598,"&lt;","")),"괄호이상",(LEN(AC598)-LEN(SUBSTITUTE(AC598,"&gt;","")))/2)</f>
        <v>0</v>
      </c>
      <c r="FT598">
        <f>IF(LEN(AD598)-LEN(SUBSTITUTE(AD598,"&gt;",""))&lt;&gt;LEN(AD598)-LEN(SUBSTITUTE(AD598,"&lt;","")),"괄호이상",(LEN(AD598)-LEN(SUBSTITUTE(AD598,"&gt;","")))/2)</f>
        <v>0</v>
      </c>
      <c r="FU598">
        <f>IF(LEN(AE598)-LEN(SUBSTITUTE(AE598,"&gt;",""))&lt;&gt;LEN(AE598)-LEN(SUBSTITUTE(AE598,"&lt;","")),"괄호이상",(LEN(AE598)-LEN(SUBSTITUTE(AE598,"&gt;","")))/2)</f>
        <v>0</v>
      </c>
      <c r="FV598">
        <f>IF(LEN(AF598)-LEN(SUBSTITUTE(AF598,"&gt;",""))&lt;&gt;LEN(AF598)-LEN(SUBSTITUTE(AF598,"&lt;","")),"괄호이상",(LEN(AF598)-LEN(SUBSTITUTE(AF598,"&gt;","")))/2)</f>
        <v>0</v>
      </c>
      <c r="FW598">
        <f>IF(LEN(AG598)-LEN(SUBSTITUTE(AG598,"&gt;",""))&lt;&gt;LEN(AG598)-LEN(SUBSTITUTE(AG598,"&lt;","")),"괄호이상",(LEN(AG598)-LEN(SUBSTITUTE(AG598,"&gt;","")))/2)</f>
        <v>0</v>
      </c>
      <c r="FX598">
        <f>IF(LEN(AH598)-LEN(SUBSTITUTE(AH598,"&gt;",""))&lt;&gt;LEN(AH598)-LEN(SUBSTITUTE(AH598,"&lt;","")),"괄호이상",(LEN(AH598)-LEN(SUBSTITUTE(AH598,"&gt;","")))/2)</f>
        <v>0</v>
      </c>
      <c r="FY598">
        <f>IF(LEN(AI598)-LEN(SUBSTITUTE(AI598,"&gt;",""))&lt;&gt;LEN(AI598)-LEN(SUBSTITUTE(AI598,"&lt;","")),"괄호이상",(LEN(AI598)-LEN(SUBSTITUTE(AI598,"&gt;","")))/2)</f>
        <v>0</v>
      </c>
      <c r="FZ598">
        <f>IF(LEN(AJ598)-LEN(SUBSTITUTE(AJ598,"&gt;",""))&lt;&gt;LEN(AJ598)-LEN(SUBSTITUTE(AJ598,"&lt;","")),"괄호이상",(LEN(AJ598)-LEN(SUBSTITUTE(AJ598,"&gt;","")))/2)</f>
        <v>0</v>
      </c>
      <c r="GA598">
        <f>IF(LEN(AK598)-LEN(SUBSTITUTE(AK598,"&gt;",""))&lt;&gt;LEN(AK598)-LEN(SUBSTITUTE(AK598,"&lt;","")),"괄호이상",(LEN(AK598)-LEN(SUBSTITUTE(AK598,"&gt;","")))/2)</f>
        <v>0</v>
      </c>
      <c r="GB598">
        <f>IF(LEN(AL598)-LEN(SUBSTITUTE(AL598,"&gt;",""))&lt;&gt;LEN(AL598)-LEN(SUBSTITUTE(AL598,"&lt;","")),"괄호이상",(LEN(AL598)-LEN(SUBSTITUTE(AL598,"&gt;","")))/2)</f>
        <v>0</v>
      </c>
      <c r="GC598">
        <f>IF(LEN(AM598)-LEN(SUBSTITUTE(AM598,"&gt;",""))&lt;&gt;LEN(AM598)-LEN(SUBSTITUTE(AM598,"&lt;","")),"괄호이상",(LEN(AM598)-LEN(SUBSTITUTE(AM598,"&gt;","")))/2)</f>
        <v>0</v>
      </c>
      <c r="GD598">
        <f>IF(LEN(AN598)-LEN(SUBSTITUTE(AN598,"&gt;",""))&lt;&gt;LEN(AN598)-LEN(SUBSTITUTE(AN598,"&lt;","")),"괄호이상",(LEN(AN598)-LEN(SUBSTITUTE(AN598,"&gt;","")))/2)</f>
        <v>0</v>
      </c>
      <c r="GE598">
        <f>IF(LEN(AO598)-LEN(SUBSTITUTE(AO598,"&gt;",""))&lt;&gt;LEN(AO598)-LEN(SUBSTITUTE(AO598,"&lt;","")),"괄호이상",(LEN(AO598)-LEN(SUBSTITUTE(AO598,"&gt;","")))/2)</f>
        <v>0</v>
      </c>
      <c r="GF598">
        <f>IF(LEN(AP598)-LEN(SUBSTITUTE(AP598,"&gt;",""))&lt;&gt;LEN(AP598)-LEN(SUBSTITUTE(AP598,"&lt;","")),"괄호이상",(LEN(AP598)-LEN(SUBSTITUTE(AP598,"&gt;","")))/2)</f>
        <v>0</v>
      </c>
      <c r="GG598" t="str">
        <f t="array" ref="GG598">IF(SUM(IF($FC598-FC598:GF598&gt;0,1,0))&gt;0,"여기","")</f>
        <v/>
      </c>
      <c r="GH598" t="str">
        <f t="shared" si="569"/>
        <v/>
      </c>
    </row>
    <row r="599" spans="1:190" x14ac:dyDescent="0.3">
      <c r="A599" t="s">
        <v>570</v>
      </c>
      <c r="B599">
        <f t="shared" si="563"/>
        <v>1</v>
      </c>
      <c r="C599" s="1" t="s">
        <v>4660</v>
      </c>
      <c r="D599" s="1"/>
      <c r="E599" s="1" t="str">
        <f t="shared" si="570"/>
        <v>걸워리어 심플 설명</v>
      </c>
      <c r="F599" s="1"/>
      <c r="G599" t="s">
        <v>4562</v>
      </c>
      <c r="H599" s="1" t="str">
        <f t="shared" si="598"/>
        <v>Description of GIRLWARRIOR</v>
      </c>
      <c r="I599" s="1"/>
      <c r="J599" s="1" t="str">
        <f t="shared" si="571"/>
        <v>Description of GIRLWARRIOR</v>
      </c>
      <c r="M599">
        <v>1</v>
      </c>
      <c r="O599" t="s">
        <v>15014</v>
      </c>
      <c r="P599" t="s">
        <v>15015</v>
      </c>
      <c r="Q599" t="s">
        <v>15016</v>
      </c>
      <c r="R599" t="s">
        <v>15023</v>
      </c>
      <c r="S599" t="s">
        <v>15024</v>
      </c>
      <c r="T599" t="s">
        <v>15028</v>
      </c>
      <c r="U599" t="s">
        <v>15029</v>
      </c>
      <c r="V599" t="s">
        <v>15034</v>
      </c>
      <c r="W599" t="s">
        <v>15035</v>
      </c>
      <c r="X599" s="20" t="s">
        <v>15037</v>
      </c>
      <c r="Y599" t="s">
        <v>15040</v>
      </c>
      <c r="Z599" t="s">
        <v>15032</v>
      </c>
      <c r="AA599" s="20" t="s">
        <v>15017</v>
      </c>
      <c r="AB599" t="s">
        <v>15018</v>
      </c>
      <c r="AC599" t="s">
        <v>15019</v>
      </c>
      <c r="AD599" t="s">
        <v>15020</v>
      </c>
      <c r="AE599" t="s">
        <v>15021</v>
      </c>
      <c r="AF599" t="s">
        <v>15022</v>
      </c>
      <c r="AG599" t="s">
        <v>15025</v>
      </c>
      <c r="AH599" s="20" t="s">
        <v>15026</v>
      </c>
      <c r="AI599" t="s">
        <v>15027</v>
      </c>
      <c r="AJ599" t="s">
        <v>15030</v>
      </c>
      <c r="AK599" t="s">
        <v>15031</v>
      </c>
      <c r="AL599" t="s">
        <v>15033</v>
      </c>
      <c r="AM599" t="s">
        <v>15020</v>
      </c>
      <c r="AN599" t="s">
        <v>15036</v>
      </c>
      <c r="AO599" t="s">
        <v>15038</v>
      </c>
      <c r="AP599" t="s">
        <v>15039</v>
      </c>
      <c r="AQ599" t="str">
        <f t="shared" si="564"/>
        <v>Description of GIRLWARRIOR</v>
      </c>
      <c r="AR599">
        <f t="shared" si="572"/>
        <v>0</v>
      </c>
      <c r="AS599">
        <f t="shared" si="573"/>
        <v>0</v>
      </c>
      <c r="AT599">
        <f t="shared" ca="1" si="574"/>
        <v>-1</v>
      </c>
      <c r="AU599">
        <f t="shared" ca="1" si="575"/>
        <v>-1</v>
      </c>
      <c r="AV599">
        <f t="shared" ca="1" si="576"/>
        <v>-1</v>
      </c>
      <c r="AW599">
        <f t="shared" ca="1" si="577"/>
        <v>-1</v>
      </c>
      <c r="AX599">
        <f t="shared" ca="1" si="578"/>
        <v>-1</v>
      </c>
      <c r="AY599">
        <f t="shared" ca="1" si="579"/>
        <v>-1</v>
      </c>
      <c r="AZ599">
        <f t="shared" ca="1" si="580"/>
        <v>-1</v>
      </c>
      <c r="BA599">
        <f t="shared" ca="1" si="581"/>
        <v>-1</v>
      </c>
      <c r="BB599">
        <f t="shared" ca="1" si="582"/>
        <v>-1</v>
      </c>
      <c r="BC599">
        <f t="shared" ca="1" si="583"/>
        <v>-1</v>
      </c>
      <c r="BD599">
        <f t="shared" ca="1" si="584"/>
        <v>-1</v>
      </c>
      <c r="BE599">
        <f t="shared" ca="1" si="585"/>
        <v>-1</v>
      </c>
      <c r="BF599">
        <f t="shared" ca="1" si="586"/>
        <v>-1</v>
      </c>
      <c r="BG599">
        <f t="shared" ca="1" si="587"/>
        <v>-1</v>
      </c>
      <c r="BH599">
        <f t="shared" ca="1" si="588"/>
        <v>-1</v>
      </c>
      <c r="BI599">
        <f t="shared" ca="1" si="589"/>
        <v>-1</v>
      </c>
      <c r="BJ599">
        <f t="shared" ca="1" si="590"/>
        <v>-1</v>
      </c>
      <c r="BK599">
        <f t="shared" ca="1" si="591"/>
        <v>-1</v>
      </c>
      <c r="BL599">
        <f t="shared" ca="1" si="592"/>
        <v>-1</v>
      </c>
      <c r="BM599">
        <f t="shared" ca="1" si="593"/>
        <v>-1</v>
      </c>
      <c r="BN599">
        <f ca="1">IF(AT599=-1,-1,COUNTIF($AT599:AT599,AT599)+IF(AT599=0,50,0))</f>
        <v>-1</v>
      </c>
      <c r="BO599">
        <f ca="1">IF(AU599=-1,-1,COUNTIF($AT599:AU599,AU599)+IF(AU599=0,50,0))</f>
        <v>-1</v>
      </c>
      <c r="BP599">
        <f ca="1">IF(AV599=-1,-1,COUNTIF($AT599:AV599,AV599)+IF(AV599=0,50,0))</f>
        <v>-1</v>
      </c>
      <c r="BQ599">
        <f ca="1">IF(AW599=-1,-1,COUNTIF($AT599:AW599,AW599)+IF(AW599=0,50,0))</f>
        <v>-1</v>
      </c>
      <c r="BR599">
        <f ca="1">IF(AX599=-1,-1,COUNTIF($AT599:AX599,AX599)+IF(AX599=0,50,0))</f>
        <v>-1</v>
      </c>
      <c r="BS599">
        <f ca="1">IF(AY599=-1,-1,COUNTIF($AT599:AY599,AY599)+IF(AY599=0,50,0))</f>
        <v>-1</v>
      </c>
      <c r="BT599">
        <f ca="1">IF(AZ599=-1,-1,COUNTIF($AT599:AZ599,AZ599)+IF(AZ599=0,50,0))</f>
        <v>-1</v>
      </c>
      <c r="BU599">
        <f ca="1">IF(BA599=-1,-1,COUNTIF($AT599:BA599,BA599)+IF(BA599=0,50,0))</f>
        <v>-1</v>
      </c>
      <c r="BV599">
        <f ca="1">IF(BB599=-1,-1,COUNTIF($AT599:BB599,BB599)+IF(BB599=0,50,0))</f>
        <v>-1</v>
      </c>
      <c r="BW599">
        <f ca="1">IF(BC599=-1,-1,COUNTIF($AT599:BC599,BC599)+IF(BC599=0,50,0))</f>
        <v>-1</v>
      </c>
      <c r="BX599">
        <f ca="1">IF(BD599=-1,-1,COUNTIF($AT599:BD599,BD599)+IF(BD599=0,50,0))</f>
        <v>-1</v>
      </c>
      <c r="BY599">
        <f ca="1">IF(BE599=-1,-1,COUNTIF($AT599:BE599,BE599)+IF(BE599=0,50,0))</f>
        <v>-1</v>
      </c>
      <c r="BZ599">
        <f ca="1">IF(BF599=-1,-1,COUNTIF($AT599:BF599,BF599)+IF(BF599=0,50,0))</f>
        <v>-1</v>
      </c>
      <c r="CA599">
        <f ca="1">IF(BG599=-1,-1,COUNTIF($AT599:BG599,BG599)+IF(BG599=0,50,0))</f>
        <v>-1</v>
      </c>
      <c r="CB599">
        <f ca="1">IF(BH599=-1,-1,COUNTIF($AT599:BH599,BH599)+IF(BH599=0,50,0))</f>
        <v>-1</v>
      </c>
      <c r="CC599">
        <f ca="1">IF(BI599=-1,-1,COUNTIF($AT599:BI599,BI599)+IF(BI599=0,50,0))</f>
        <v>-1</v>
      </c>
      <c r="CD599">
        <f ca="1">IF(BJ599=-1,-1,COUNTIF($AT599:BJ599,BJ599)+IF(BJ599=0,50,0))</f>
        <v>-1</v>
      </c>
      <c r="CE599">
        <f ca="1">IF(BK599=-1,-1,COUNTIF($AT599:BK599,BK599)+IF(BK599=0,50,0))</f>
        <v>-1</v>
      </c>
      <c r="CF599">
        <f ca="1">IF(BL599=-1,-1,COUNTIF($AT599:BL599,BL599)+IF(BL599=0,50,0))</f>
        <v>-1</v>
      </c>
      <c r="CG599">
        <f ca="1">IF(BM599=-1,-1,COUNTIF($AT599:BM599,BM599)+IF(BM599=0,50,0))</f>
        <v>-1</v>
      </c>
      <c r="CH599">
        <f t="shared" ref="CH599:CQ608" ca="1" si="599">IF(COLUMN(CH599)&lt;=COLUMN($CH$1),
IFERROR(FIND("&lt;",$AQ599),-1),
IFERROR(FIND("&lt;",$AQ599,OFFSET(CH599,0,-1)+1),-1))</f>
        <v>-1</v>
      </c>
      <c r="CI599">
        <f t="shared" ca="1" si="599"/>
        <v>-1</v>
      </c>
      <c r="CJ599">
        <f t="shared" ca="1" si="599"/>
        <v>-1</v>
      </c>
      <c r="CK599">
        <f t="shared" ca="1" si="599"/>
        <v>-1</v>
      </c>
      <c r="CL599">
        <f t="shared" ca="1" si="599"/>
        <v>-1</v>
      </c>
      <c r="CM599">
        <f t="shared" ca="1" si="599"/>
        <v>-1</v>
      </c>
      <c r="CN599">
        <f t="shared" ca="1" si="599"/>
        <v>-1</v>
      </c>
      <c r="CO599">
        <f t="shared" ca="1" si="599"/>
        <v>-1</v>
      </c>
      <c r="CP599">
        <f t="shared" ca="1" si="599"/>
        <v>-1</v>
      </c>
      <c r="CQ599">
        <f t="shared" ca="1" si="599"/>
        <v>-1</v>
      </c>
      <c r="CR599">
        <f t="shared" ref="CR599:DA608" ca="1" si="600">IF(COLUMN(CR599)&lt;=COLUMN($CH$1),
IFERROR(FIND("&lt;",$AQ599),-1),
IFERROR(FIND("&lt;",$AQ599,OFFSET(CR599,0,-1)+1),-1))</f>
        <v>-1</v>
      </c>
      <c r="CS599">
        <f t="shared" ca="1" si="600"/>
        <v>-1</v>
      </c>
      <c r="CT599">
        <f t="shared" ca="1" si="600"/>
        <v>-1</v>
      </c>
      <c r="CU599">
        <f t="shared" ca="1" si="600"/>
        <v>-1</v>
      </c>
      <c r="CV599">
        <f t="shared" ca="1" si="600"/>
        <v>-1</v>
      </c>
      <c r="CW599">
        <f t="shared" ca="1" si="600"/>
        <v>-1</v>
      </c>
      <c r="CX599">
        <f t="shared" ca="1" si="600"/>
        <v>-1</v>
      </c>
      <c r="CY599">
        <f t="shared" ca="1" si="600"/>
        <v>-1</v>
      </c>
      <c r="CZ599">
        <f t="shared" ca="1" si="600"/>
        <v>-1</v>
      </c>
      <c r="DA599">
        <f t="shared" ca="1" si="600"/>
        <v>-1</v>
      </c>
      <c r="DB599">
        <f t="shared" ref="DB599:DK608" ca="1" si="601">IF(COLUMN(DB599)&lt;=COLUMN($DB$1),
IFERROR(FIND("&gt;",$AQ599),-1),
IFERROR(FIND("&gt;",$AQ599,OFFSET(DB599,0,-1)+1),-1))</f>
        <v>-1</v>
      </c>
      <c r="DC599">
        <f t="shared" ca="1" si="601"/>
        <v>-1</v>
      </c>
      <c r="DD599">
        <f t="shared" ca="1" si="601"/>
        <v>-1</v>
      </c>
      <c r="DE599">
        <f t="shared" ca="1" si="601"/>
        <v>-1</v>
      </c>
      <c r="DF599">
        <f t="shared" ca="1" si="601"/>
        <v>-1</v>
      </c>
      <c r="DG599">
        <f t="shared" ca="1" si="601"/>
        <v>-1</v>
      </c>
      <c r="DH599">
        <f t="shared" ca="1" si="601"/>
        <v>-1</v>
      </c>
      <c r="DI599">
        <f t="shared" ca="1" si="601"/>
        <v>-1</v>
      </c>
      <c r="DJ599">
        <f t="shared" ca="1" si="601"/>
        <v>-1</v>
      </c>
      <c r="DK599">
        <f t="shared" ca="1" si="601"/>
        <v>-1</v>
      </c>
      <c r="DL599">
        <f t="shared" ref="DL599:DU608" ca="1" si="602">IF(COLUMN(DL599)&lt;=COLUMN($DB$1),
IFERROR(FIND("&gt;",$AQ599),-1),
IFERROR(FIND("&gt;",$AQ599,OFFSET(DL599,0,-1)+1),-1))</f>
        <v>-1</v>
      </c>
      <c r="DM599">
        <f t="shared" ca="1" si="602"/>
        <v>-1</v>
      </c>
      <c r="DN599">
        <f t="shared" ca="1" si="602"/>
        <v>-1</v>
      </c>
      <c r="DO599">
        <f t="shared" ca="1" si="602"/>
        <v>-1</v>
      </c>
      <c r="DP599">
        <f t="shared" ca="1" si="602"/>
        <v>-1</v>
      </c>
      <c r="DQ599">
        <f t="shared" ca="1" si="602"/>
        <v>-1</v>
      </c>
      <c r="DR599">
        <f t="shared" ca="1" si="602"/>
        <v>-1</v>
      </c>
      <c r="DS599">
        <f t="shared" ca="1" si="602"/>
        <v>-1</v>
      </c>
      <c r="DT599">
        <f t="shared" ca="1" si="602"/>
        <v>-1</v>
      </c>
      <c r="DU599">
        <f t="shared" ca="1" si="602"/>
        <v>-1</v>
      </c>
      <c r="DV599" t="str">
        <f ca="1">SUBSTITUTE(SUBSTITUTE(SUBSTITUTE(SUBSTITUTE(SUBSTITUTE(SUBSTITUTE(SUBSTITUTE(SUBSTITUTE(SUBSTITUTE(SUBSTITUTE(
SUBSTITUTE(SUBSTITUTE(SUBSTITUTE(SUBSTITUTE(SUBSTITUTE(SUBSTITUTE(SUBSTITUTE(SUBSTITUTE(SUBSTITUTE(SUBSTITUTE($AQ599,
IF($CH599=-1,"",MID($AQ599,$CH599,$DB599-$CH599+1)),IF($CH599=-1,"",VLOOKUP($BN599,구글언어코드!$K:$L,2,0))),
IF($CI599=-1,"",MID($AQ599,$CI599,$DC599-$CI599+1)),IF($CI599=-1,"",VLOOKUP($BO599,구글언어코드!$K:$L,2,0))),
IF($CJ599=-1,"",MID($AQ599,$CJ599,$DD599-$CJ599+1)),IF($CJ599=-1,"",VLOOKUP($BP599,구글언어코드!$K:$L,2,0))),
IF($CK599=-1,"",MID($AQ599,$CK599,$DE599-$CK599+1)),IF($CK599=-1,"",VLOOKUP($BQ599,구글언어코드!$K:$L,2,0))),
IF($CL599=-1,"",MID($AQ599,$CL599,$DF599-$CL599+1)),IF($CL599=-1,"",VLOOKUP($BR599,구글언어코드!$K:$L,2,0))),
IF($CM599=-1,"",MID($AQ599,$CM599,$DG599-$CM599+1)),IF($CM599=-1,"",VLOOKUP($BS599,구글언어코드!$K:$L,2,0))),
IF($CN599=-1,"",MID($AQ599,$CN599,$DH599-$CN599+1)),IF($CN599=-1,"",VLOOKUP($BT599,구글언어코드!$K:$L,2,0))),
IF($CO599=-1,"",MID($AQ599,$CO599,$DI599-$CO599+1)),IF($CO599=-1,"",VLOOKUP($BU599,구글언어코드!$K:$L,2,0))),
IF($CP599=-1,"",MID($AQ599,$CP599,$DJ599-$CP599+1)),IF($CP599=-1,"",VLOOKUP($BV599,구글언어코드!$K:$L,2,0))),
IF($CQ599=-1,"",MID($AQ599,$CQ599,$DK599-$CQ599+1)),IF($CQ599=-1,"",VLOOKUP($BW599,구글언어코드!$K:$L,2,0))),
IF($CR599=-1,"",MID($AQ599,$CR599,$DL599-$CR599+1)),IF($CR599=-1,"",VLOOKUP($BX599,구글언어코드!$K:$L,2,0))),
IF($CS599=-1,"",MID($AQ599,$CS599,$DM599-$CS599+1)),IF($CS599=-1,"",VLOOKUP($BY599,구글언어코드!$K:$L,2,0))),
IF($CT599=-1,"",MID($AQ599,$CT599,$DN599-$CT599+1)),IF($CT599=-1,"",VLOOKUP($BZ599,구글언어코드!$K:$L,2,0))),
IF($CU599=-1,"",MID($AQ599,$CU599,$DO599-$CU599+1)),IF($CU599=-1,"",VLOOKUP($CA599,구글언어코드!$K:$L,2,0))),
IF($CV599=-1,"",MID($AQ599,$CV599,$DP599-$CV599+1)),IF($CV599=-1,"",VLOOKUP($CB599,구글언어코드!$K:$L,2,0))),
IF($CW599=-1,"",MID($AQ599,$CW599,$DQ599-$CW599+1)),IF($CW599=-1,"",VLOOKUP($CC599,구글언어코드!$K:$L,2,0))),
IF($CX599=-1,"",MID($AQ599,$CX599,$DR599-$CX599+1)),IF($CX599=-1,"",VLOOKUP($CD599,구글언어코드!$K:$L,2,0))),
IF($CY599=-1,"",MID($AQ599,$CY599,$DS599-$CY599+1)),IF($CY599=-1,"",VLOOKUP($CE599,구글언어코드!$K:$L,2,0))),
IF($CZ599=-1,"",MID($AQ599,$CZ599,$DT599-$CZ599+1)),IF($CZ599=-1,"",VLOOKUP($CF599,구글언어코드!$K:$L,2,0))),
IF($DA599=-1,"",MID($AQ599,$DA599,$DU599-$DA599+1)),IF($DA599=-1,"",VLOOKUP($CG599,구글언어코드!$K:$L,2,0)))</f>
        <v>Description of GIRLWARRIOR</v>
      </c>
      <c r="DW599" t="str">
        <f ca="1">SUBSTITUTE(SUBSTITUTE(SUBSTITUTE(SUBSTITUTE(SUBSTITUTE(SUBSTITUTE(SUBSTITUTE(SUBSTITUTE(SUBSTITUTE(SUBSTITUTE(
SUBSTITUTE(SUBSTITUTE(SUBSTITUTE(SUBSTITUTE(SUBSTITUTE(SUBSTITUTE(SUBSTITUTE(SUBSTITUTE(SUBSTITUTE(SUBSTITUTE(DV599,
IF($CH599=-1,"",VLOOKUP($BN599,구글언어코드!$K:$L,2,0)),IF($CH599=-1,"",MID($AQ599,$CH599,$DB599-$CH599+1))),
IF($CI599=-1,"",VLOOKUP($BO599,구글언어코드!$K:$L,2,0)),IF($CI599=-1,"",MID($AQ599,$CI599,$DC599-$CI599+1))),
IF($CJ599=-1,"",VLOOKUP($BP599,구글언어코드!$K:$L,2,0)),IF($CJ599=-1,"",MID($AQ599,$CJ599,$DD599-$CJ599+1))),
IF($CK599=-1,"",VLOOKUP($BQ599,구글언어코드!$K:$L,2,0)),IF($CK599=-1,"",MID($AQ599,$CK599,$DE599-$CK599+1))),
IF($CL599=-1,"",VLOOKUP($BR599,구글언어코드!$K:$L,2,0)),IF($CL599=-1,"",MID($AQ599,$CL599,$DF599-$CL599+1))),
IF($CM599=-1,"",VLOOKUP($BS599,구글언어코드!$K:$L,2,0)),IF($CM599=-1,"",MID($AQ599,$CM599,$DG599-$CM599+1))),
IF($CN599=-1,"",VLOOKUP($BT599,구글언어코드!$K:$L,2,0)),IF($CN599=-1,"",MID($AQ599,$CN599,$DH599-$CN599+1))),
IF($CO599=-1,"",VLOOKUP($BU599,구글언어코드!$K:$L,2,0)),IF($CO599=-1,"",MID($AQ599,$CO599,$DI599-$CO599+1))),
IF($CP599=-1,"",VLOOKUP($BV599,구글언어코드!$K:$L,2,0)),IF($CP599=-1,"",MID($AQ599,$CP599,$DJ599-$CP599+1))),
IF($CQ599=-1,"",VLOOKUP($BW599,구글언어코드!$K:$L,2,0)),IF($CQ599=-1,"",MID($AQ599,$CQ599,$DK599-$CQ599+1))),
IF($CR599=-1,"",VLOOKUP($BX599,구글언어코드!$K:$L,2,0)),IF($CR599=-1,"",MID($AQ599,$CR599,$DL599-$CR599+1))),
IF($CS599=-1,"",VLOOKUP($BY599,구글언어코드!$K:$L,2,0)),IF($CS599=-1,"",MID($AQ599,$CS599,$DM599-$CS599+1))),
IF($CT599=-1,"",VLOOKUP($BZ599,구글언어코드!$K:$L,2,0)),IF($CT599=-1,"",MID($AQ599,$CT599,$DN599-$CT599+1))),
IF($CU599=-1,"",VLOOKUP($CA599,구글언어코드!$K:$L,2,0)),IF($CU599=-1,"",MID($AQ599,$CU599,$DO599-$CU599+1))),
IF($CV599=-1,"",VLOOKUP($CB599,구글언어코드!$K:$L,2,0)),IF($CV599=-1,"",MID($AQ599,$CV599,$DP599-$CV599+1))),
IF($CW599=-1,"",VLOOKUP($CC599,구글언어코드!$K:$L,2,0)),IF($CW599=-1,"",MID($AQ599,$CW599,$DQ599-$CW599+1))),
IF($CX599=-1,"",VLOOKUP($CD599,구글언어코드!$K:$L,2,0)),IF($CX599=-1,"",MID($AQ599,$CX599,$DR599-$CX599+1))),
IF($CY599=-1,"",VLOOKUP($CE599,구글언어코드!$K:$L,2,0)),IF($CY599=-1,"",MID($AQ599,$CY599,$DS599-$CY599+1))),
IF($CZ599=-1,"",VLOOKUP($CF599,구글언어코드!$K:$L,2,0)),IF($CZ599=-1,"",MID($AQ599,$CZ599,$DT599-$CZ599+1))),
IF($DA599=-1,"",VLOOKUP($CG599,구글언어코드!$K:$L,2,0)),IF($DA599=-1,"",MID($AQ599,$DA599,$DU599-$DA599+1)))</f>
        <v>Description of GIRLWARRIOR</v>
      </c>
      <c r="DX599">
        <f>IF(LEN(C599)-LEN(SUBSTITUTE(C599,"}",""))&lt;&gt;LEN(C599)-LEN(SUBSTITUTE(C599,"{","")),"괄호이상",(LEN(C599)-LEN(SUBSTITUTE(C599,"}",""))))</f>
        <v>0</v>
      </c>
      <c r="DY599">
        <f>IF(LEN(H599)-LEN(SUBSTITUTE(H599,"}",""))&lt;&gt;LEN(H599)-LEN(SUBSTITUTE(H599,"{","")),"괄호이상",(LEN(H599)-LEN(SUBSTITUTE(H599,"}",""))))</f>
        <v>0</v>
      </c>
      <c r="DZ599">
        <f>IF(LEN(O599)-LEN(SUBSTITUTE(O599,"}",""))&lt;&gt;LEN(O599)-LEN(SUBSTITUTE(O599,"{","")),"괄호이상",(LEN(O599)-LEN(SUBSTITUTE(O599,"}",""))))</f>
        <v>0</v>
      </c>
      <c r="EA599">
        <f>IF(LEN(P599)-LEN(SUBSTITUTE(P599,"}",""))&lt;&gt;LEN(P599)-LEN(SUBSTITUTE(P599,"{","")),"괄호이상",(LEN(P599)-LEN(SUBSTITUTE(P599,"}",""))))</f>
        <v>0</v>
      </c>
      <c r="EB599">
        <f>IF(LEN(Q599)-LEN(SUBSTITUTE(Q599,"}",""))&lt;&gt;LEN(Q599)-LEN(SUBSTITUTE(Q599,"{","")),"괄호이상",(LEN(Q599)-LEN(SUBSTITUTE(Q599,"}",""))))</f>
        <v>0</v>
      </c>
      <c r="EC599">
        <f>IF(LEN(R599)-LEN(SUBSTITUTE(R599,"}",""))&lt;&gt;LEN(R599)-LEN(SUBSTITUTE(R599,"{","")),"괄호이상",(LEN(R599)-LEN(SUBSTITUTE(R599,"}",""))))</f>
        <v>0</v>
      </c>
      <c r="ED599">
        <f>IF(LEN(S599)-LEN(SUBSTITUTE(S599,"}",""))&lt;&gt;LEN(S599)-LEN(SUBSTITUTE(S599,"{","")),"괄호이상",(LEN(S599)-LEN(SUBSTITUTE(S599,"}",""))))</f>
        <v>0</v>
      </c>
      <c r="EE599">
        <f>IF(LEN(T599)-LEN(SUBSTITUTE(T599,"}",""))&lt;&gt;LEN(T599)-LEN(SUBSTITUTE(T599,"{","")),"괄호이상",(LEN(T599)-LEN(SUBSTITUTE(T599,"}",""))))</f>
        <v>0</v>
      </c>
      <c r="EF599">
        <f>IF(LEN(U599)-LEN(SUBSTITUTE(U599,"}",""))&lt;&gt;LEN(U599)-LEN(SUBSTITUTE(U599,"{","")),"괄호이상",(LEN(U599)-LEN(SUBSTITUTE(U599,"}",""))))</f>
        <v>0</v>
      </c>
      <c r="EG599">
        <f>IF(LEN(V599)-LEN(SUBSTITUTE(V599,"}",""))&lt;&gt;LEN(V599)-LEN(SUBSTITUTE(V599,"{","")),"괄호이상",(LEN(V599)-LEN(SUBSTITUTE(V599,"}",""))))</f>
        <v>0</v>
      </c>
      <c r="EH599">
        <f>IF(LEN(W599)-LEN(SUBSTITUTE(W599,"}",""))&lt;&gt;LEN(W599)-LEN(SUBSTITUTE(W599,"{","")),"괄호이상",(LEN(W599)-LEN(SUBSTITUTE(W599,"}",""))))</f>
        <v>0</v>
      </c>
      <c r="EI599">
        <f>IF(LEN(X599)-LEN(SUBSTITUTE(X599,"}",""))&lt;&gt;LEN(X599)-LEN(SUBSTITUTE(X599,"{","")),"괄호이상",(LEN(X599)-LEN(SUBSTITUTE(X599,"}",""))))</f>
        <v>0</v>
      </c>
      <c r="EJ599">
        <f>IF(LEN(Y599)-LEN(SUBSTITUTE(Y599,"}",""))&lt;&gt;LEN(Y599)-LEN(SUBSTITUTE(Y599,"{","")),"괄호이상",(LEN(Y599)-LEN(SUBSTITUTE(Y599,"}",""))))</f>
        <v>0</v>
      </c>
      <c r="EK599">
        <f>IF(LEN(Z599)-LEN(SUBSTITUTE(Z599,"}",""))&lt;&gt;LEN(Z599)-LEN(SUBSTITUTE(Z599,"{","")),"괄호이상",(LEN(Z599)-LEN(SUBSTITUTE(Z599,"}",""))))</f>
        <v>0</v>
      </c>
      <c r="EL599">
        <f>IF(LEN(AA599)-LEN(SUBSTITUTE(AA599,"}",""))&lt;&gt;LEN(AA599)-LEN(SUBSTITUTE(AA599,"{","")),"괄호이상",(LEN(AA599)-LEN(SUBSTITUTE(AA599,"}",""))))</f>
        <v>0</v>
      </c>
      <c r="EM599">
        <f>IF(LEN(AB599)-LEN(SUBSTITUTE(AB599,"}",""))&lt;&gt;LEN(AB599)-LEN(SUBSTITUTE(AB599,"{","")),"괄호이상",(LEN(AB599)-LEN(SUBSTITUTE(AB599,"}",""))))</f>
        <v>0</v>
      </c>
      <c r="EN599">
        <f>IF(LEN(AC599)-LEN(SUBSTITUTE(AC599,"}",""))&lt;&gt;LEN(AC599)-LEN(SUBSTITUTE(AC599,"{","")),"괄호이상",(LEN(AC599)-LEN(SUBSTITUTE(AC599,"}",""))))</f>
        <v>0</v>
      </c>
      <c r="EO599">
        <f>IF(LEN(AD599)-LEN(SUBSTITUTE(AD599,"}",""))&lt;&gt;LEN(AD599)-LEN(SUBSTITUTE(AD599,"{","")),"괄호이상",(LEN(AD599)-LEN(SUBSTITUTE(AD599,"}",""))))</f>
        <v>0</v>
      </c>
      <c r="EP599">
        <f>IF(LEN(AE599)-LEN(SUBSTITUTE(AE599,"}",""))&lt;&gt;LEN(AE599)-LEN(SUBSTITUTE(AE599,"{","")),"괄호이상",(LEN(AE599)-LEN(SUBSTITUTE(AE599,"}",""))))</f>
        <v>0</v>
      </c>
      <c r="EQ599">
        <f>IF(LEN(AF599)-LEN(SUBSTITUTE(AF599,"}",""))&lt;&gt;LEN(AF599)-LEN(SUBSTITUTE(AF599,"{","")),"괄호이상",(LEN(AF599)-LEN(SUBSTITUTE(AF599,"}",""))))</f>
        <v>0</v>
      </c>
      <c r="ER599">
        <f>IF(LEN(AG599)-LEN(SUBSTITUTE(AG599,"}",""))&lt;&gt;LEN(AG599)-LEN(SUBSTITUTE(AG599,"{","")),"괄호이상",(LEN(AG599)-LEN(SUBSTITUTE(AG599,"}",""))))</f>
        <v>0</v>
      </c>
      <c r="ES599">
        <f>IF(LEN(AH599)-LEN(SUBSTITUTE(AH599,"}",""))&lt;&gt;LEN(AH599)-LEN(SUBSTITUTE(AH599,"{","")),"괄호이상",(LEN(AH599)-LEN(SUBSTITUTE(AH599,"}",""))))</f>
        <v>0</v>
      </c>
      <c r="ET599">
        <f>IF(LEN(AI599)-LEN(SUBSTITUTE(AI599,"}",""))&lt;&gt;LEN(AI599)-LEN(SUBSTITUTE(AI599,"{","")),"괄호이상",(LEN(AI599)-LEN(SUBSTITUTE(AI599,"}",""))))</f>
        <v>0</v>
      </c>
      <c r="EU599">
        <f>IF(LEN(AJ599)-LEN(SUBSTITUTE(AJ599,"}",""))&lt;&gt;LEN(AJ599)-LEN(SUBSTITUTE(AJ599,"{","")),"괄호이상",(LEN(AJ599)-LEN(SUBSTITUTE(AJ599,"}",""))))</f>
        <v>0</v>
      </c>
      <c r="EV599">
        <f>IF(LEN(AK599)-LEN(SUBSTITUTE(AK599,"}",""))&lt;&gt;LEN(AK599)-LEN(SUBSTITUTE(AK599,"{","")),"괄호이상",(LEN(AK599)-LEN(SUBSTITUTE(AK599,"}",""))))</f>
        <v>0</v>
      </c>
      <c r="EW599">
        <f>IF(LEN(AL599)-LEN(SUBSTITUTE(AL599,"}",""))&lt;&gt;LEN(AL599)-LEN(SUBSTITUTE(AL599,"{","")),"괄호이상",(LEN(AL599)-LEN(SUBSTITUTE(AL599,"}",""))))</f>
        <v>0</v>
      </c>
      <c r="EX599">
        <f>IF(LEN(AM599)-LEN(SUBSTITUTE(AM599,"}",""))&lt;&gt;LEN(AM599)-LEN(SUBSTITUTE(AM599,"{","")),"괄호이상",(LEN(AM599)-LEN(SUBSTITUTE(AM599,"}",""))))</f>
        <v>0</v>
      </c>
      <c r="EY599">
        <f>IF(LEN(AN599)-LEN(SUBSTITUTE(AN599,"}",""))&lt;&gt;LEN(AN599)-LEN(SUBSTITUTE(AN599,"{","")),"괄호이상",(LEN(AN599)-LEN(SUBSTITUTE(AN599,"}",""))))</f>
        <v>0</v>
      </c>
      <c r="EZ599">
        <f>IF(LEN(AO599)-LEN(SUBSTITUTE(AO599,"}",""))&lt;&gt;LEN(AO599)-LEN(SUBSTITUTE(AO599,"{","")),"괄호이상",(LEN(AO599)-LEN(SUBSTITUTE(AO599,"}",""))))</f>
        <v>0</v>
      </c>
      <c r="FA599">
        <f>IF(LEN(AP599)-LEN(SUBSTITUTE(AP599,"}",""))&lt;&gt;LEN(AP599)-LEN(SUBSTITUTE(AP599,"{","")),"괄호이상",(LEN(AP599)-LEN(SUBSTITUTE(AP599,"}",""))))</f>
        <v>0</v>
      </c>
      <c r="FB599" t="str">
        <f t="array" ref="FB599">IF(SUM(IF($DX599-DX599:FA599&gt;0,1,0))&gt;0,"여기","")</f>
        <v/>
      </c>
      <c r="FC599">
        <f>IF(LEN(C599)-LEN(SUBSTITUTE(C599,"&gt;",""))&lt;&gt;LEN(C599)-LEN(SUBSTITUTE(C599,"&lt;","")),"괄호이상",(LEN(C599)-LEN(SUBSTITUTE(C599,"&gt;","")))/2)</f>
        <v>0</v>
      </c>
      <c r="FD599">
        <f>IF(LEN(H599)-LEN(SUBSTITUTE(H599,"&gt;",""))&lt;&gt;LEN(H599)-LEN(SUBSTITUTE(H599,"&lt;","")),"괄호이상",(LEN(H599)-LEN(SUBSTITUTE(H599,"&gt;","")))/2)</f>
        <v>0</v>
      </c>
      <c r="FE599">
        <f>IF(LEN(O599)-LEN(SUBSTITUTE(O599,"&gt;",""))&lt;&gt;LEN(O599)-LEN(SUBSTITUTE(O599,"&lt;","")),"괄호이상",(LEN(O599)-LEN(SUBSTITUTE(O599,"&gt;","")))/2)</f>
        <v>0</v>
      </c>
      <c r="FF599">
        <f>IF(LEN(P599)-LEN(SUBSTITUTE(P599,"&gt;",""))&lt;&gt;LEN(P599)-LEN(SUBSTITUTE(P599,"&lt;","")),"괄호이상",(LEN(P599)-LEN(SUBSTITUTE(P599,"&gt;","")))/2)</f>
        <v>0</v>
      </c>
      <c r="FG599">
        <f>IF(LEN(Q599)-LEN(SUBSTITUTE(Q599,"&gt;",""))&lt;&gt;LEN(Q599)-LEN(SUBSTITUTE(Q599,"&lt;","")),"괄호이상",(LEN(Q599)-LEN(SUBSTITUTE(Q599,"&gt;","")))/2)</f>
        <v>0</v>
      </c>
      <c r="FH599">
        <f>IF(LEN(R599)-LEN(SUBSTITUTE(R599,"&gt;",""))&lt;&gt;LEN(R599)-LEN(SUBSTITUTE(R599,"&lt;","")),"괄호이상",(LEN(R599)-LEN(SUBSTITUTE(R599,"&gt;","")))/2)</f>
        <v>0</v>
      </c>
      <c r="FI599">
        <f>IF(LEN(S599)-LEN(SUBSTITUTE(S599,"&gt;",""))&lt;&gt;LEN(S599)-LEN(SUBSTITUTE(S599,"&lt;","")),"괄호이상",(LEN(S599)-LEN(SUBSTITUTE(S599,"&gt;","")))/2)</f>
        <v>0</v>
      </c>
      <c r="FJ599">
        <f>IF(LEN(T599)-LEN(SUBSTITUTE(T599,"&gt;",""))&lt;&gt;LEN(T599)-LEN(SUBSTITUTE(T599,"&lt;","")),"괄호이상",(LEN(T599)-LEN(SUBSTITUTE(T599,"&gt;","")))/2)</f>
        <v>0</v>
      </c>
      <c r="FK599">
        <f>IF(LEN(U599)-LEN(SUBSTITUTE(U599,"&gt;",""))&lt;&gt;LEN(U599)-LEN(SUBSTITUTE(U599,"&lt;","")),"괄호이상",(LEN(U599)-LEN(SUBSTITUTE(U599,"&gt;","")))/2)</f>
        <v>0</v>
      </c>
      <c r="FL599">
        <f>IF(LEN(V599)-LEN(SUBSTITUTE(V599,"&gt;",""))&lt;&gt;LEN(V599)-LEN(SUBSTITUTE(V599,"&lt;","")),"괄호이상",(LEN(V599)-LEN(SUBSTITUTE(V599,"&gt;","")))/2)</f>
        <v>0</v>
      </c>
      <c r="FM599">
        <f>IF(LEN(W599)-LEN(SUBSTITUTE(W599,"&gt;",""))&lt;&gt;LEN(W599)-LEN(SUBSTITUTE(W599,"&lt;","")),"괄호이상",(LEN(W599)-LEN(SUBSTITUTE(W599,"&gt;","")))/2)</f>
        <v>0</v>
      </c>
      <c r="FN599">
        <f>IF(LEN(X599)-LEN(SUBSTITUTE(X599,"&gt;",""))&lt;&gt;LEN(X599)-LEN(SUBSTITUTE(X599,"&lt;","")),"괄호이상",(LEN(X599)-LEN(SUBSTITUTE(X599,"&gt;","")))/2)</f>
        <v>0</v>
      </c>
      <c r="FO599">
        <f>IF(LEN(Y599)-LEN(SUBSTITUTE(Y599,"&gt;",""))&lt;&gt;LEN(Y599)-LEN(SUBSTITUTE(Y599,"&lt;","")),"괄호이상",(LEN(Y599)-LEN(SUBSTITUTE(Y599,"&gt;","")))/2)</f>
        <v>0</v>
      </c>
      <c r="FP599">
        <f>IF(LEN(Z599)-LEN(SUBSTITUTE(Z599,"&gt;",""))&lt;&gt;LEN(Z599)-LEN(SUBSTITUTE(Z599,"&lt;","")),"괄호이상",(LEN(Z599)-LEN(SUBSTITUTE(Z599,"&gt;","")))/2)</f>
        <v>0</v>
      </c>
      <c r="FQ599">
        <f>IF(LEN(AA599)-LEN(SUBSTITUTE(AA599,"&gt;",""))&lt;&gt;LEN(AA599)-LEN(SUBSTITUTE(AA599,"&lt;","")),"괄호이상",(LEN(AA599)-LEN(SUBSTITUTE(AA599,"&gt;","")))/2)</f>
        <v>0</v>
      </c>
      <c r="FR599">
        <f>IF(LEN(AB599)-LEN(SUBSTITUTE(AB599,"&gt;",""))&lt;&gt;LEN(AB599)-LEN(SUBSTITUTE(AB599,"&lt;","")),"괄호이상",(LEN(AB599)-LEN(SUBSTITUTE(AB599,"&gt;","")))/2)</f>
        <v>0</v>
      </c>
      <c r="FS599">
        <f>IF(LEN(AC599)-LEN(SUBSTITUTE(AC599,"&gt;",""))&lt;&gt;LEN(AC599)-LEN(SUBSTITUTE(AC599,"&lt;","")),"괄호이상",(LEN(AC599)-LEN(SUBSTITUTE(AC599,"&gt;","")))/2)</f>
        <v>0</v>
      </c>
      <c r="FT599">
        <f>IF(LEN(AD599)-LEN(SUBSTITUTE(AD599,"&gt;",""))&lt;&gt;LEN(AD599)-LEN(SUBSTITUTE(AD599,"&lt;","")),"괄호이상",(LEN(AD599)-LEN(SUBSTITUTE(AD599,"&gt;","")))/2)</f>
        <v>0</v>
      </c>
      <c r="FU599">
        <f>IF(LEN(AE599)-LEN(SUBSTITUTE(AE599,"&gt;",""))&lt;&gt;LEN(AE599)-LEN(SUBSTITUTE(AE599,"&lt;","")),"괄호이상",(LEN(AE599)-LEN(SUBSTITUTE(AE599,"&gt;","")))/2)</f>
        <v>0</v>
      </c>
      <c r="FV599">
        <f>IF(LEN(AF599)-LEN(SUBSTITUTE(AF599,"&gt;",""))&lt;&gt;LEN(AF599)-LEN(SUBSTITUTE(AF599,"&lt;","")),"괄호이상",(LEN(AF599)-LEN(SUBSTITUTE(AF599,"&gt;","")))/2)</f>
        <v>0</v>
      </c>
      <c r="FW599">
        <f>IF(LEN(AG599)-LEN(SUBSTITUTE(AG599,"&gt;",""))&lt;&gt;LEN(AG599)-LEN(SUBSTITUTE(AG599,"&lt;","")),"괄호이상",(LEN(AG599)-LEN(SUBSTITUTE(AG599,"&gt;","")))/2)</f>
        <v>0</v>
      </c>
      <c r="FX599">
        <f>IF(LEN(AH599)-LEN(SUBSTITUTE(AH599,"&gt;",""))&lt;&gt;LEN(AH599)-LEN(SUBSTITUTE(AH599,"&lt;","")),"괄호이상",(LEN(AH599)-LEN(SUBSTITUTE(AH599,"&gt;","")))/2)</f>
        <v>0</v>
      </c>
      <c r="FY599">
        <f>IF(LEN(AI599)-LEN(SUBSTITUTE(AI599,"&gt;",""))&lt;&gt;LEN(AI599)-LEN(SUBSTITUTE(AI599,"&lt;","")),"괄호이상",(LEN(AI599)-LEN(SUBSTITUTE(AI599,"&gt;","")))/2)</f>
        <v>0</v>
      </c>
      <c r="FZ599">
        <f>IF(LEN(AJ599)-LEN(SUBSTITUTE(AJ599,"&gt;",""))&lt;&gt;LEN(AJ599)-LEN(SUBSTITUTE(AJ599,"&lt;","")),"괄호이상",(LEN(AJ599)-LEN(SUBSTITUTE(AJ599,"&gt;","")))/2)</f>
        <v>0</v>
      </c>
      <c r="GA599">
        <f>IF(LEN(AK599)-LEN(SUBSTITUTE(AK599,"&gt;",""))&lt;&gt;LEN(AK599)-LEN(SUBSTITUTE(AK599,"&lt;","")),"괄호이상",(LEN(AK599)-LEN(SUBSTITUTE(AK599,"&gt;","")))/2)</f>
        <v>0</v>
      </c>
      <c r="GB599">
        <f>IF(LEN(AL599)-LEN(SUBSTITUTE(AL599,"&gt;",""))&lt;&gt;LEN(AL599)-LEN(SUBSTITUTE(AL599,"&lt;","")),"괄호이상",(LEN(AL599)-LEN(SUBSTITUTE(AL599,"&gt;","")))/2)</f>
        <v>0</v>
      </c>
      <c r="GC599">
        <f>IF(LEN(AM599)-LEN(SUBSTITUTE(AM599,"&gt;",""))&lt;&gt;LEN(AM599)-LEN(SUBSTITUTE(AM599,"&lt;","")),"괄호이상",(LEN(AM599)-LEN(SUBSTITUTE(AM599,"&gt;","")))/2)</f>
        <v>0</v>
      </c>
      <c r="GD599">
        <f>IF(LEN(AN599)-LEN(SUBSTITUTE(AN599,"&gt;",""))&lt;&gt;LEN(AN599)-LEN(SUBSTITUTE(AN599,"&lt;","")),"괄호이상",(LEN(AN599)-LEN(SUBSTITUTE(AN599,"&gt;","")))/2)</f>
        <v>0</v>
      </c>
      <c r="GE599">
        <f>IF(LEN(AO599)-LEN(SUBSTITUTE(AO599,"&gt;",""))&lt;&gt;LEN(AO599)-LEN(SUBSTITUTE(AO599,"&lt;","")),"괄호이상",(LEN(AO599)-LEN(SUBSTITUTE(AO599,"&gt;","")))/2)</f>
        <v>0</v>
      </c>
      <c r="GF599">
        <f>IF(LEN(AP599)-LEN(SUBSTITUTE(AP599,"&gt;",""))&lt;&gt;LEN(AP599)-LEN(SUBSTITUTE(AP599,"&lt;","")),"괄호이상",(LEN(AP599)-LEN(SUBSTITUTE(AP599,"&gt;","")))/2)</f>
        <v>0</v>
      </c>
      <c r="GG599" t="str">
        <f t="array" ref="GG599">IF(SUM(IF($FC599-FC599:GF599&gt;0,1,0))&gt;0,"여기","")</f>
        <v/>
      </c>
      <c r="GH599" t="str">
        <f t="shared" si="569"/>
        <v/>
      </c>
    </row>
    <row r="600" spans="1:190" x14ac:dyDescent="0.3">
      <c r="A600" t="s">
        <v>571</v>
      </c>
      <c r="B600">
        <f t="shared" si="563"/>
        <v>1</v>
      </c>
      <c r="C600" s="1" t="s">
        <v>4661</v>
      </c>
      <c r="D600" s="1"/>
      <c r="E600" s="1" t="str">
        <f t="shared" si="570"/>
        <v>걸아처 심플 설명</v>
      </c>
      <c r="F600" s="1"/>
      <c r="G600" t="s">
        <v>4563</v>
      </c>
      <c r="H600" s="1" t="str">
        <f t="shared" si="598"/>
        <v>Description of GIRLARCHER</v>
      </c>
      <c r="I600" s="1"/>
      <c r="J600" s="1" t="str">
        <f t="shared" si="571"/>
        <v>Description of GIRLARCHER</v>
      </c>
      <c r="M600">
        <v>1</v>
      </c>
      <c r="O600" t="s">
        <v>15041</v>
      </c>
      <c r="P600" t="s">
        <v>15042</v>
      </c>
      <c r="Q600" t="s">
        <v>15043</v>
      </c>
      <c r="R600" t="s">
        <v>15050</v>
      </c>
      <c r="S600" t="s">
        <v>15051</v>
      </c>
      <c r="T600" t="s">
        <v>15055</v>
      </c>
      <c r="U600" t="s">
        <v>15056</v>
      </c>
      <c r="V600" t="s">
        <v>15061</v>
      </c>
      <c r="W600" t="s">
        <v>15062</v>
      </c>
      <c r="X600" s="20" t="s">
        <v>15064</v>
      </c>
      <c r="Y600" t="s">
        <v>15067</v>
      </c>
      <c r="Z600" t="s">
        <v>15059</v>
      </c>
      <c r="AA600" s="20" t="s">
        <v>15044</v>
      </c>
      <c r="AB600" t="s">
        <v>15045</v>
      </c>
      <c r="AC600" t="s">
        <v>15046</v>
      </c>
      <c r="AD600" t="s">
        <v>15047</v>
      </c>
      <c r="AE600" t="s">
        <v>15048</v>
      </c>
      <c r="AF600" t="s">
        <v>15049</v>
      </c>
      <c r="AG600" t="s">
        <v>15052</v>
      </c>
      <c r="AH600" s="20" t="s">
        <v>15053</v>
      </c>
      <c r="AI600" t="s">
        <v>15054</v>
      </c>
      <c r="AJ600" t="s">
        <v>15057</v>
      </c>
      <c r="AK600" t="s">
        <v>15058</v>
      </c>
      <c r="AL600" t="s">
        <v>15060</v>
      </c>
      <c r="AM600" t="s">
        <v>15047</v>
      </c>
      <c r="AN600" t="s">
        <v>15063</v>
      </c>
      <c r="AO600" t="s">
        <v>15065</v>
      </c>
      <c r="AP600" t="s">
        <v>15066</v>
      </c>
      <c r="AQ600" t="str">
        <f t="shared" si="564"/>
        <v>Description of GIRLARCHER</v>
      </c>
      <c r="AR600">
        <f t="shared" si="572"/>
        <v>0</v>
      </c>
      <c r="AS600">
        <f t="shared" si="573"/>
        <v>0</v>
      </c>
      <c r="AT600">
        <f t="shared" ca="1" si="574"/>
        <v>-1</v>
      </c>
      <c r="AU600">
        <f t="shared" ca="1" si="575"/>
        <v>-1</v>
      </c>
      <c r="AV600">
        <f t="shared" ca="1" si="576"/>
        <v>-1</v>
      </c>
      <c r="AW600">
        <f t="shared" ca="1" si="577"/>
        <v>-1</v>
      </c>
      <c r="AX600">
        <f t="shared" ca="1" si="578"/>
        <v>-1</v>
      </c>
      <c r="AY600">
        <f t="shared" ca="1" si="579"/>
        <v>-1</v>
      </c>
      <c r="AZ600">
        <f t="shared" ca="1" si="580"/>
        <v>-1</v>
      </c>
      <c r="BA600">
        <f t="shared" ca="1" si="581"/>
        <v>-1</v>
      </c>
      <c r="BB600">
        <f t="shared" ca="1" si="582"/>
        <v>-1</v>
      </c>
      <c r="BC600">
        <f t="shared" ca="1" si="583"/>
        <v>-1</v>
      </c>
      <c r="BD600">
        <f t="shared" ca="1" si="584"/>
        <v>-1</v>
      </c>
      <c r="BE600">
        <f t="shared" ca="1" si="585"/>
        <v>-1</v>
      </c>
      <c r="BF600">
        <f t="shared" ca="1" si="586"/>
        <v>-1</v>
      </c>
      <c r="BG600">
        <f t="shared" ca="1" si="587"/>
        <v>-1</v>
      </c>
      <c r="BH600">
        <f t="shared" ca="1" si="588"/>
        <v>-1</v>
      </c>
      <c r="BI600">
        <f t="shared" ca="1" si="589"/>
        <v>-1</v>
      </c>
      <c r="BJ600">
        <f t="shared" ca="1" si="590"/>
        <v>-1</v>
      </c>
      <c r="BK600">
        <f t="shared" ca="1" si="591"/>
        <v>-1</v>
      </c>
      <c r="BL600">
        <f t="shared" ca="1" si="592"/>
        <v>-1</v>
      </c>
      <c r="BM600">
        <f t="shared" ca="1" si="593"/>
        <v>-1</v>
      </c>
      <c r="BN600">
        <f ca="1">IF(AT600=-1,-1,COUNTIF($AT600:AT600,AT600)+IF(AT600=0,50,0))</f>
        <v>-1</v>
      </c>
      <c r="BO600">
        <f ca="1">IF(AU600=-1,-1,COUNTIF($AT600:AU600,AU600)+IF(AU600=0,50,0))</f>
        <v>-1</v>
      </c>
      <c r="BP600">
        <f ca="1">IF(AV600=-1,-1,COUNTIF($AT600:AV600,AV600)+IF(AV600=0,50,0))</f>
        <v>-1</v>
      </c>
      <c r="BQ600">
        <f ca="1">IF(AW600=-1,-1,COUNTIF($AT600:AW600,AW600)+IF(AW600=0,50,0))</f>
        <v>-1</v>
      </c>
      <c r="BR600">
        <f ca="1">IF(AX600=-1,-1,COUNTIF($AT600:AX600,AX600)+IF(AX600=0,50,0))</f>
        <v>-1</v>
      </c>
      <c r="BS600">
        <f ca="1">IF(AY600=-1,-1,COUNTIF($AT600:AY600,AY600)+IF(AY600=0,50,0))</f>
        <v>-1</v>
      </c>
      <c r="BT600">
        <f ca="1">IF(AZ600=-1,-1,COUNTIF($AT600:AZ600,AZ600)+IF(AZ600=0,50,0))</f>
        <v>-1</v>
      </c>
      <c r="BU600">
        <f ca="1">IF(BA600=-1,-1,COUNTIF($AT600:BA600,BA600)+IF(BA600=0,50,0))</f>
        <v>-1</v>
      </c>
      <c r="BV600">
        <f ca="1">IF(BB600=-1,-1,COUNTIF($AT600:BB600,BB600)+IF(BB600=0,50,0))</f>
        <v>-1</v>
      </c>
      <c r="BW600">
        <f ca="1">IF(BC600=-1,-1,COUNTIF($AT600:BC600,BC600)+IF(BC600=0,50,0))</f>
        <v>-1</v>
      </c>
      <c r="BX600">
        <f ca="1">IF(BD600=-1,-1,COUNTIF($AT600:BD600,BD600)+IF(BD600=0,50,0))</f>
        <v>-1</v>
      </c>
      <c r="BY600">
        <f ca="1">IF(BE600=-1,-1,COUNTIF($AT600:BE600,BE600)+IF(BE600=0,50,0))</f>
        <v>-1</v>
      </c>
      <c r="BZ600">
        <f ca="1">IF(BF600=-1,-1,COUNTIF($AT600:BF600,BF600)+IF(BF600=0,50,0))</f>
        <v>-1</v>
      </c>
      <c r="CA600">
        <f ca="1">IF(BG600=-1,-1,COUNTIF($AT600:BG600,BG600)+IF(BG600=0,50,0))</f>
        <v>-1</v>
      </c>
      <c r="CB600">
        <f ca="1">IF(BH600=-1,-1,COUNTIF($AT600:BH600,BH600)+IF(BH600=0,50,0))</f>
        <v>-1</v>
      </c>
      <c r="CC600">
        <f ca="1">IF(BI600=-1,-1,COUNTIF($AT600:BI600,BI600)+IF(BI600=0,50,0))</f>
        <v>-1</v>
      </c>
      <c r="CD600">
        <f ca="1">IF(BJ600=-1,-1,COUNTIF($AT600:BJ600,BJ600)+IF(BJ600=0,50,0))</f>
        <v>-1</v>
      </c>
      <c r="CE600">
        <f ca="1">IF(BK600=-1,-1,COUNTIF($AT600:BK600,BK600)+IF(BK600=0,50,0))</f>
        <v>-1</v>
      </c>
      <c r="CF600">
        <f ca="1">IF(BL600=-1,-1,COUNTIF($AT600:BL600,BL600)+IF(BL600=0,50,0))</f>
        <v>-1</v>
      </c>
      <c r="CG600">
        <f ca="1">IF(BM600=-1,-1,COUNTIF($AT600:BM600,BM600)+IF(BM600=0,50,0))</f>
        <v>-1</v>
      </c>
      <c r="CH600">
        <f t="shared" ca="1" si="599"/>
        <v>-1</v>
      </c>
      <c r="CI600">
        <f t="shared" ca="1" si="599"/>
        <v>-1</v>
      </c>
      <c r="CJ600">
        <f t="shared" ca="1" si="599"/>
        <v>-1</v>
      </c>
      <c r="CK600">
        <f t="shared" ca="1" si="599"/>
        <v>-1</v>
      </c>
      <c r="CL600">
        <f t="shared" ca="1" si="599"/>
        <v>-1</v>
      </c>
      <c r="CM600">
        <f t="shared" ca="1" si="599"/>
        <v>-1</v>
      </c>
      <c r="CN600">
        <f t="shared" ca="1" si="599"/>
        <v>-1</v>
      </c>
      <c r="CO600">
        <f t="shared" ca="1" si="599"/>
        <v>-1</v>
      </c>
      <c r="CP600">
        <f t="shared" ca="1" si="599"/>
        <v>-1</v>
      </c>
      <c r="CQ600">
        <f t="shared" ca="1" si="599"/>
        <v>-1</v>
      </c>
      <c r="CR600">
        <f t="shared" ca="1" si="600"/>
        <v>-1</v>
      </c>
      <c r="CS600">
        <f t="shared" ca="1" si="600"/>
        <v>-1</v>
      </c>
      <c r="CT600">
        <f t="shared" ca="1" si="600"/>
        <v>-1</v>
      </c>
      <c r="CU600">
        <f t="shared" ca="1" si="600"/>
        <v>-1</v>
      </c>
      <c r="CV600">
        <f t="shared" ca="1" si="600"/>
        <v>-1</v>
      </c>
      <c r="CW600">
        <f t="shared" ca="1" si="600"/>
        <v>-1</v>
      </c>
      <c r="CX600">
        <f t="shared" ca="1" si="600"/>
        <v>-1</v>
      </c>
      <c r="CY600">
        <f t="shared" ca="1" si="600"/>
        <v>-1</v>
      </c>
      <c r="CZ600">
        <f t="shared" ca="1" si="600"/>
        <v>-1</v>
      </c>
      <c r="DA600">
        <f t="shared" ca="1" si="600"/>
        <v>-1</v>
      </c>
      <c r="DB600">
        <f t="shared" ca="1" si="601"/>
        <v>-1</v>
      </c>
      <c r="DC600">
        <f t="shared" ca="1" si="601"/>
        <v>-1</v>
      </c>
      <c r="DD600">
        <f t="shared" ca="1" si="601"/>
        <v>-1</v>
      </c>
      <c r="DE600">
        <f t="shared" ca="1" si="601"/>
        <v>-1</v>
      </c>
      <c r="DF600">
        <f t="shared" ca="1" si="601"/>
        <v>-1</v>
      </c>
      <c r="DG600">
        <f t="shared" ca="1" si="601"/>
        <v>-1</v>
      </c>
      <c r="DH600">
        <f t="shared" ca="1" si="601"/>
        <v>-1</v>
      </c>
      <c r="DI600">
        <f t="shared" ca="1" si="601"/>
        <v>-1</v>
      </c>
      <c r="DJ600">
        <f t="shared" ca="1" si="601"/>
        <v>-1</v>
      </c>
      <c r="DK600">
        <f t="shared" ca="1" si="601"/>
        <v>-1</v>
      </c>
      <c r="DL600">
        <f t="shared" ca="1" si="602"/>
        <v>-1</v>
      </c>
      <c r="DM600">
        <f t="shared" ca="1" si="602"/>
        <v>-1</v>
      </c>
      <c r="DN600">
        <f t="shared" ca="1" si="602"/>
        <v>-1</v>
      </c>
      <c r="DO600">
        <f t="shared" ca="1" si="602"/>
        <v>-1</v>
      </c>
      <c r="DP600">
        <f t="shared" ca="1" si="602"/>
        <v>-1</v>
      </c>
      <c r="DQ600">
        <f t="shared" ca="1" si="602"/>
        <v>-1</v>
      </c>
      <c r="DR600">
        <f t="shared" ca="1" si="602"/>
        <v>-1</v>
      </c>
      <c r="DS600">
        <f t="shared" ca="1" si="602"/>
        <v>-1</v>
      </c>
      <c r="DT600">
        <f t="shared" ca="1" si="602"/>
        <v>-1</v>
      </c>
      <c r="DU600">
        <f t="shared" ca="1" si="602"/>
        <v>-1</v>
      </c>
      <c r="DV600" t="str">
        <f ca="1">SUBSTITUTE(SUBSTITUTE(SUBSTITUTE(SUBSTITUTE(SUBSTITUTE(SUBSTITUTE(SUBSTITUTE(SUBSTITUTE(SUBSTITUTE(SUBSTITUTE(
SUBSTITUTE(SUBSTITUTE(SUBSTITUTE(SUBSTITUTE(SUBSTITUTE(SUBSTITUTE(SUBSTITUTE(SUBSTITUTE(SUBSTITUTE(SUBSTITUTE($AQ600,
IF($CH600=-1,"",MID($AQ600,$CH600,$DB600-$CH600+1)),IF($CH600=-1,"",VLOOKUP($BN600,구글언어코드!$K:$L,2,0))),
IF($CI600=-1,"",MID($AQ600,$CI600,$DC600-$CI600+1)),IF($CI600=-1,"",VLOOKUP($BO600,구글언어코드!$K:$L,2,0))),
IF($CJ600=-1,"",MID($AQ600,$CJ600,$DD600-$CJ600+1)),IF($CJ600=-1,"",VLOOKUP($BP600,구글언어코드!$K:$L,2,0))),
IF($CK600=-1,"",MID($AQ600,$CK600,$DE600-$CK600+1)),IF($CK600=-1,"",VLOOKUP($BQ600,구글언어코드!$K:$L,2,0))),
IF($CL600=-1,"",MID($AQ600,$CL600,$DF600-$CL600+1)),IF($CL600=-1,"",VLOOKUP($BR600,구글언어코드!$K:$L,2,0))),
IF($CM600=-1,"",MID($AQ600,$CM600,$DG600-$CM600+1)),IF($CM600=-1,"",VLOOKUP($BS600,구글언어코드!$K:$L,2,0))),
IF($CN600=-1,"",MID($AQ600,$CN600,$DH600-$CN600+1)),IF($CN600=-1,"",VLOOKUP($BT600,구글언어코드!$K:$L,2,0))),
IF($CO600=-1,"",MID($AQ600,$CO600,$DI600-$CO600+1)),IF($CO600=-1,"",VLOOKUP($BU600,구글언어코드!$K:$L,2,0))),
IF($CP600=-1,"",MID($AQ600,$CP600,$DJ600-$CP600+1)),IF($CP600=-1,"",VLOOKUP($BV600,구글언어코드!$K:$L,2,0))),
IF($CQ600=-1,"",MID($AQ600,$CQ600,$DK600-$CQ600+1)),IF($CQ600=-1,"",VLOOKUP($BW600,구글언어코드!$K:$L,2,0))),
IF($CR600=-1,"",MID($AQ600,$CR600,$DL600-$CR600+1)),IF($CR600=-1,"",VLOOKUP($BX600,구글언어코드!$K:$L,2,0))),
IF($CS600=-1,"",MID($AQ600,$CS600,$DM600-$CS600+1)),IF($CS600=-1,"",VLOOKUP($BY600,구글언어코드!$K:$L,2,0))),
IF($CT600=-1,"",MID($AQ600,$CT600,$DN600-$CT600+1)),IF($CT600=-1,"",VLOOKUP($BZ600,구글언어코드!$K:$L,2,0))),
IF($CU600=-1,"",MID($AQ600,$CU600,$DO600-$CU600+1)),IF($CU600=-1,"",VLOOKUP($CA600,구글언어코드!$K:$L,2,0))),
IF($CV600=-1,"",MID($AQ600,$CV600,$DP600-$CV600+1)),IF($CV600=-1,"",VLOOKUP($CB600,구글언어코드!$K:$L,2,0))),
IF($CW600=-1,"",MID($AQ600,$CW600,$DQ600-$CW600+1)),IF($CW600=-1,"",VLOOKUP($CC600,구글언어코드!$K:$L,2,0))),
IF($CX600=-1,"",MID($AQ600,$CX600,$DR600-$CX600+1)),IF($CX600=-1,"",VLOOKUP($CD600,구글언어코드!$K:$L,2,0))),
IF($CY600=-1,"",MID($AQ600,$CY600,$DS600-$CY600+1)),IF($CY600=-1,"",VLOOKUP($CE600,구글언어코드!$K:$L,2,0))),
IF($CZ600=-1,"",MID($AQ600,$CZ600,$DT600-$CZ600+1)),IF($CZ600=-1,"",VLOOKUP($CF600,구글언어코드!$K:$L,2,0))),
IF($DA600=-1,"",MID($AQ600,$DA600,$DU600-$DA600+1)),IF($DA600=-1,"",VLOOKUP($CG600,구글언어코드!$K:$L,2,0)))</f>
        <v>Description of GIRLARCHER</v>
      </c>
      <c r="DW600" t="str">
        <f ca="1">SUBSTITUTE(SUBSTITUTE(SUBSTITUTE(SUBSTITUTE(SUBSTITUTE(SUBSTITUTE(SUBSTITUTE(SUBSTITUTE(SUBSTITUTE(SUBSTITUTE(
SUBSTITUTE(SUBSTITUTE(SUBSTITUTE(SUBSTITUTE(SUBSTITUTE(SUBSTITUTE(SUBSTITUTE(SUBSTITUTE(SUBSTITUTE(SUBSTITUTE(DV600,
IF($CH600=-1,"",VLOOKUP($BN600,구글언어코드!$K:$L,2,0)),IF($CH600=-1,"",MID($AQ600,$CH600,$DB600-$CH600+1))),
IF($CI600=-1,"",VLOOKUP($BO600,구글언어코드!$K:$L,2,0)),IF($CI600=-1,"",MID($AQ600,$CI600,$DC600-$CI600+1))),
IF($CJ600=-1,"",VLOOKUP($BP600,구글언어코드!$K:$L,2,0)),IF($CJ600=-1,"",MID($AQ600,$CJ600,$DD600-$CJ600+1))),
IF($CK600=-1,"",VLOOKUP($BQ600,구글언어코드!$K:$L,2,0)),IF($CK600=-1,"",MID($AQ600,$CK600,$DE600-$CK600+1))),
IF($CL600=-1,"",VLOOKUP($BR600,구글언어코드!$K:$L,2,0)),IF($CL600=-1,"",MID($AQ600,$CL600,$DF600-$CL600+1))),
IF($CM600=-1,"",VLOOKUP($BS600,구글언어코드!$K:$L,2,0)),IF($CM600=-1,"",MID($AQ600,$CM600,$DG600-$CM600+1))),
IF($CN600=-1,"",VLOOKUP($BT600,구글언어코드!$K:$L,2,0)),IF($CN600=-1,"",MID($AQ600,$CN600,$DH600-$CN600+1))),
IF($CO600=-1,"",VLOOKUP($BU600,구글언어코드!$K:$L,2,0)),IF($CO600=-1,"",MID($AQ600,$CO600,$DI600-$CO600+1))),
IF($CP600=-1,"",VLOOKUP($BV600,구글언어코드!$K:$L,2,0)),IF($CP600=-1,"",MID($AQ600,$CP600,$DJ600-$CP600+1))),
IF($CQ600=-1,"",VLOOKUP($BW600,구글언어코드!$K:$L,2,0)),IF($CQ600=-1,"",MID($AQ600,$CQ600,$DK600-$CQ600+1))),
IF($CR600=-1,"",VLOOKUP($BX600,구글언어코드!$K:$L,2,0)),IF($CR600=-1,"",MID($AQ600,$CR600,$DL600-$CR600+1))),
IF($CS600=-1,"",VLOOKUP($BY600,구글언어코드!$K:$L,2,0)),IF($CS600=-1,"",MID($AQ600,$CS600,$DM600-$CS600+1))),
IF($CT600=-1,"",VLOOKUP($BZ600,구글언어코드!$K:$L,2,0)),IF($CT600=-1,"",MID($AQ600,$CT600,$DN600-$CT600+1))),
IF($CU600=-1,"",VLOOKUP($CA600,구글언어코드!$K:$L,2,0)),IF($CU600=-1,"",MID($AQ600,$CU600,$DO600-$CU600+1))),
IF($CV600=-1,"",VLOOKUP($CB600,구글언어코드!$K:$L,2,0)),IF($CV600=-1,"",MID($AQ600,$CV600,$DP600-$CV600+1))),
IF($CW600=-1,"",VLOOKUP($CC600,구글언어코드!$K:$L,2,0)),IF($CW600=-1,"",MID($AQ600,$CW600,$DQ600-$CW600+1))),
IF($CX600=-1,"",VLOOKUP($CD600,구글언어코드!$K:$L,2,0)),IF($CX600=-1,"",MID($AQ600,$CX600,$DR600-$CX600+1))),
IF($CY600=-1,"",VLOOKUP($CE600,구글언어코드!$K:$L,2,0)),IF($CY600=-1,"",MID($AQ600,$CY600,$DS600-$CY600+1))),
IF($CZ600=-1,"",VLOOKUP($CF600,구글언어코드!$K:$L,2,0)),IF($CZ600=-1,"",MID($AQ600,$CZ600,$DT600-$CZ600+1))),
IF($DA600=-1,"",VLOOKUP($CG600,구글언어코드!$K:$L,2,0)),IF($DA600=-1,"",MID($AQ600,$DA600,$DU600-$DA600+1)))</f>
        <v>Description of GIRLARCHER</v>
      </c>
      <c r="DX600">
        <f>IF(LEN(C600)-LEN(SUBSTITUTE(C600,"}",""))&lt;&gt;LEN(C600)-LEN(SUBSTITUTE(C600,"{","")),"괄호이상",(LEN(C600)-LEN(SUBSTITUTE(C600,"}",""))))</f>
        <v>0</v>
      </c>
      <c r="DY600">
        <f>IF(LEN(H600)-LEN(SUBSTITUTE(H600,"}",""))&lt;&gt;LEN(H600)-LEN(SUBSTITUTE(H600,"{","")),"괄호이상",(LEN(H600)-LEN(SUBSTITUTE(H600,"}",""))))</f>
        <v>0</v>
      </c>
      <c r="DZ600">
        <f>IF(LEN(O600)-LEN(SUBSTITUTE(O600,"}",""))&lt;&gt;LEN(O600)-LEN(SUBSTITUTE(O600,"{","")),"괄호이상",(LEN(O600)-LEN(SUBSTITUTE(O600,"}",""))))</f>
        <v>0</v>
      </c>
      <c r="EA600">
        <f>IF(LEN(P600)-LEN(SUBSTITUTE(P600,"}",""))&lt;&gt;LEN(P600)-LEN(SUBSTITUTE(P600,"{","")),"괄호이상",(LEN(P600)-LEN(SUBSTITUTE(P600,"}",""))))</f>
        <v>0</v>
      </c>
      <c r="EB600">
        <f>IF(LEN(Q600)-LEN(SUBSTITUTE(Q600,"}",""))&lt;&gt;LEN(Q600)-LEN(SUBSTITUTE(Q600,"{","")),"괄호이상",(LEN(Q600)-LEN(SUBSTITUTE(Q600,"}",""))))</f>
        <v>0</v>
      </c>
      <c r="EC600">
        <f>IF(LEN(R600)-LEN(SUBSTITUTE(R600,"}",""))&lt;&gt;LEN(R600)-LEN(SUBSTITUTE(R600,"{","")),"괄호이상",(LEN(R600)-LEN(SUBSTITUTE(R600,"}",""))))</f>
        <v>0</v>
      </c>
      <c r="ED600">
        <f>IF(LEN(S600)-LEN(SUBSTITUTE(S600,"}",""))&lt;&gt;LEN(S600)-LEN(SUBSTITUTE(S600,"{","")),"괄호이상",(LEN(S600)-LEN(SUBSTITUTE(S600,"}",""))))</f>
        <v>0</v>
      </c>
      <c r="EE600">
        <f>IF(LEN(T600)-LEN(SUBSTITUTE(T600,"}",""))&lt;&gt;LEN(T600)-LEN(SUBSTITUTE(T600,"{","")),"괄호이상",(LEN(T600)-LEN(SUBSTITUTE(T600,"}",""))))</f>
        <v>0</v>
      </c>
      <c r="EF600">
        <f>IF(LEN(U600)-LEN(SUBSTITUTE(U600,"}",""))&lt;&gt;LEN(U600)-LEN(SUBSTITUTE(U600,"{","")),"괄호이상",(LEN(U600)-LEN(SUBSTITUTE(U600,"}",""))))</f>
        <v>0</v>
      </c>
      <c r="EG600">
        <f>IF(LEN(V600)-LEN(SUBSTITUTE(V600,"}",""))&lt;&gt;LEN(V600)-LEN(SUBSTITUTE(V600,"{","")),"괄호이상",(LEN(V600)-LEN(SUBSTITUTE(V600,"}",""))))</f>
        <v>0</v>
      </c>
      <c r="EH600">
        <f>IF(LEN(W600)-LEN(SUBSTITUTE(W600,"}",""))&lt;&gt;LEN(W600)-LEN(SUBSTITUTE(W600,"{","")),"괄호이상",(LEN(W600)-LEN(SUBSTITUTE(W600,"}",""))))</f>
        <v>0</v>
      </c>
      <c r="EI600">
        <f>IF(LEN(X600)-LEN(SUBSTITUTE(X600,"}",""))&lt;&gt;LEN(X600)-LEN(SUBSTITUTE(X600,"{","")),"괄호이상",(LEN(X600)-LEN(SUBSTITUTE(X600,"}",""))))</f>
        <v>0</v>
      </c>
      <c r="EJ600">
        <f>IF(LEN(Y600)-LEN(SUBSTITUTE(Y600,"}",""))&lt;&gt;LEN(Y600)-LEN(SUBSTITUTE(Y600,"{","")),"괄호이상",(LEN(Y600)-LEN(SUBSTITUTE(Y600,"}",""))))</f>
        <v>0</v>
      </c>
      <c r="EK600">
        <f>IF(LEN(Z600)-LEN(SUBSTITUTE(Z600,"}",""))&lt;&gt;LEN(Z600)-LEN(SUBSTITUTE(Z600,"{","")),"괄호이상",(LEN(Z600)-LEN(SUBSTITUTE(Z600,"}",""))))</f>
        <v>0</v>
      </c>
      <c r="EL600">
        <f>IF(LEN(AA600)-LEN(SUBSTITUTE(AA600,"}",""))&lt;&gt;LEN(AA600)-LEN(SUBSTITUTE(AA600,"{","")),"괄호이상",(LEN(AA600)-LEN(SUBSTITUTE(AA600,"}",""))))</f>
        <v>0</v>
      </c>
      <c r="EM600">
        <f>IF(LEN(AB600)-LEN(SUBSTITUTE(AB600,"}",""))&lt;&gt;LEN(AB600)-LEN(SUBSTITUTE(AB600,"{","")),"괄호이상",(LEN(AB600)-LEN(SUBSTITUTE(AB600,"}",""))))</f>
        <v>0</v>
      </c>
      <c r="EN600">
        <f>IF(LEN(AC600)-LEN(SUBSTITUTE(AC600,"}",""))&lt;&gt;LEN(AC600)-LEN(SUBSTITUTE(AC600,"{","")),"괄호이상",(LEN(AC600)-LEN(SUBSTITUTE(AC600,"}",""))))</f>
        <v>0</v>
      </c>
      <c r="EO600">
        <f>IF(LEN(AD600)-LEN(SUBSTITUTE(AD600,"}",""))&lt;&gt;LEN(AD600)-LEN(SUBSTITUTE(AD600,"{","")),"괄호이상",(LEN(AD600)-LEN(SUBSTITUTE(AD600,"}",""))))</f>
        <v>0</v>
      </c>
      <c r="EP600">
        <f>IF(LEN(AE600)-LEN(SUBSTITUTE(AE600,"}",""))&lt;&gt;LEN(AE600)-LEN(SUBSTITUTE(AE600,"{","")),"괄호이상",(LEN(AE600)-LEN(SUBSTITUTE(AE600,"}",""))))</f>
        <v>0</v>
      </c>
      <c r="EQ600">
        <f>IF(LEN(AF600)-LEN(SUBSTITUTE(AF600,"}",""))&lt;&gt;LEN(AF600)-LEN(SUBSTITUTE(AF600,"{","")),"괄호이상",(LEN(AF600)-LEN(SUBSTITUTE(AF600,"}",""))))</f>
        <v>0</v>
      </c>
      <c r="ER600">
        <f>IF(LEN(AG600)-LEN(SUBSTITUTE(AG600,"}",""))&lt;&gt;LEN(AG600)-LEN(SUBSTITUTE(AG600,"{","")),"괄호이상",(LEN(AG600)-LEN(SUBSTITUTE(AG600,"}",""))))</f>
        <v>0</v>
      </c>
      <c r="ES600">
        <f>IF(LEN(AH600)-LEN(SUBSTITUTE(AH600,"}",""))&lt;&gt;LEN(AH600)-LEN(SUBSTITUTE(AH600,"{","")),"괄호이상",(LEN(AH600)-LEN(SUBSTITUTE(AH600,"}",""))))</f>
        <v>0</v>
      </c>
      <c r="ET600">
        <f>IF(LEN(AI600)-LEN(SUBSTITUTE(AI600,"}",""))&lt;&gt;LEN(AI600)-LEN(SUBSTITUTE(AI600,"{","")),"괄호이상",(LEN(AI600)-LEN(SUBSTITUTE(AI600,"}",""))))</f>
        <v>0</v>
      </c>
      <c r="EU600">
        <f>IF(LEN(AJ600)-LEN(SUBSTITUTE(AJ600,"}",""))&lt;&gt;LEN(AJ600)-LEN(SUBSTITUTE(AJ600,"{","")),"괄호이상",(LEN(AJ600)-LEN(SUBSTITUTE(AJ600,"}",""))))</f>
        <v>0</v>
      </c>
      <c r="EV600">
        <f>IF(LEN(AK600)-LEN(SUBSTITUTE(AK600,"}",""))&lt;&gt;LEN(AK600)-LEN(SUBSTITUTE(AK600,"{","")),"괄호이상",(LEN(AK600)-LEN(SUBSTITUTE(AK600,"}",""))))</f>
        <v>0</v>
      </c>
      <c r="EW600">
        <f>IF(LEN(AL600)-LEN(SUBSTITUTE(AL600,"}",""))&lt;&gt;LEN(AL600)-LEN(SUBSTITUTE(AL600,"{","")),"괄호이상",(LEN(AL600)-LEN(SUBSTITUTE(AL600,"}",""))))</f>
        <v>0</v>
      </c>
      <c r="EX600">
        <f>IF(LEN(AM600)-LEN(SUBSTITUTE(AM600,"}",""))&lt;&gt;LEN(AM600)-LEN(SUBSTITUTE(AM600,"{","")),"괄호이상",(LEN(AM600)-LEN(SUBSTITUTE(AM600,"}",""))))</f>
        <v>0</v>
      </c>
      <c r="EY600">
        <f>IF(LEN(AN600)-LEN(SUBSTITUTE(AN600,"}",""))&lt;&gt;LEN(AN600)-LEN(SUBSTITUTE(AN600,"{","")),"괄호이상",(LEN(AN600)-LEN(SUBSTITUTE(AN600,"}",""))))</f>
        <v>0</v>
      </c>
      <c r="EZ600">
        <f>IF(LEN(AO600)-LEN(SUBSTITUTE(AO600,"}",""))&lt;&gt;LEN(AO600)-LEN(SUBSTITUTE(AO600,"{","")),"괄호이상",(LEN(AO600)-LEN(SUBSTITUTE(AO600,"}",""))))</f>
        <v>0</v>
      </c>
      <c r="FA600">
        <f>IF(LEN(AP600)-LEN(SUBSTITUTE(AP600,"}",""))&lt;&gt;LEN(AP600)-LEN(SUBSTITUTE(AP600,"{","")),"괄호이상",(LEN(AP600)-LEN(SUBSTITUTE(AP600,"}",""))))</f>
        <v>0</v>
      </c>
      <c r="FB600" t="str">
        <f t="array" ref="FB600">IF(SUM(IF($DX600-DX600:FA600&gt;0,1,0))&gt;0,"여기","")</f>
        <v/>
      </c>
      <c r="FC600">
        <f>IF(LEN(C600)-LEN(SUBSTITUTE(C600,"&gt;",""))&lt;&gt;LEN(C600)-LEN(SUBSTITUTE(C600,"&lt;","")),"괄호이상",(LEN(C600)-LEN(SUBSTITUTE(C600,"&gt;","")))/2)</f>
        <v>0</v>
      </c>
      <c r="FD600">
        <f>IF(LEN(H600)-LEN(SUBSTITUTE(H600,"&gt;",""))&lt;&gt;LEN(H600)-LEN(SUBSTITUTE(H600,"&lt;","")),"괄호이상",(LEN(H600)-LEN(SUBSTITUTE(H600,"&gt;","")))/2)</f>
        <v>0</v>
      </c>
      <c r="FE600">
        <f>IF(LEN(O600)-LEN(SUBSTITUTE(O600,"&gt;",""))&lt;&gt;LEN(O600)-LEN(SUBSTITUTE(O600,"&lt;","")),"괄호이상",(LEN(O600)-LEN(SUBSTITUTE(O600,"&gt;","")))/2)</f>
        <v>0</v>
      </c>
      <c r="FF600">
        <f>IF(LEN(P600)-LEN(SUBSTITUTE(P600,"&gt;",""))&lt;&gt;LEN(P600)-LEN(SUBSTITUTE(P600,"&lt;","")),"괄호이상",(LEN(P600)-LEN(SUBSTITUTE(P600,"&gt;","")))/2)</f>
        <v>0</v>
      </c>
      <c r="FG600">
        <f>IF(LEN(Q600)-LEN(SUBSTITUTE(Q600,"&gt;",""))&lt;&gt;LEN(Q600)-LEN(SUBSTITUTE(Q600,"&lt;","")),"괄호이상",(LEN(Q600)-LEN(SUBSTITUTE(Q600,"&gt;","")))/2)</f>
        <v>0</v>
      </c>
      <c r="FH600">
        <f>IF(LEN(R600)-LEN(SUBSTITUTE(R600,"&gt;",""))&lt;&gt;LEN(R600)-LEN(SUBSTITUTE(R600,"&lt;","")),"괄호이상",(LEN(R600)-LEN(SUBSTITUTE(R600,"&gt;","")))/2)</f>
        <v>0</v>
      </c>
      <c r="FI600">
        <f>IF(LEN(S600)-LEN(SUBSTITUTE(S600,"&gt;",""))&lt;&gt;LEN(S600)-LEN(SUBSTITUTE(S600,"&lt;","")),"괄호이상",(LEN(S600)-LEN(SUBSTITUTE(S600,"&gt;","")))/2)</f>
        <v>0</v>
      </c>
      <c r="FJ600">
        <f>IF(LEN(T600)-LEN(SUBSTITUTE(T600,"&gt;",""))&lt;&gt;LEN(T600)-LEN(SUBSTITUTE(T600,"&lt;","")),"괄호이상",(LEN(T600)-LEN(SUBSTITUTE(T600,"&gt;","")))/2)</f>
        <v>0</v>
      </c>
      <c r="FK600">
        <f>IF(LEN(U600)-LEN(SUBSTITUTE(U600,"&gt;",""))&lt;&gt;LEN(U600)-LEN(SUBSTITUTE(U600,"&lt;","")),"괄호이상",(LEN(U600)-LEN(SUBSTITUTE(U600,"&gt;","")))/2)</f>
        <v>0</v>
      </c>
      <c r="FL600">
        <f>IF(LEN(V600)-LEN(SUBSTITUTE(V600,"&gt;",""))&lt;&gt;LEN(V600)-LEN(SUBSTITUTE(V600,"&lt;","")),"괄호이상",(LEN(V600)-LEN(SUBSTITUTE(V600,"&gt;","")))/2)</f>
        <v>0</v>
      </c>
      <c r="FM600">
        <f>IF(LEN(W600)-LEN(SUBSTITUTE(W600,"&gt;",""))&lt;&gt;LEN(W600)-LEN(SUBSTITUTE(W600,"&lt;","")),"괄호이상",(LEN(W600)-LEN(SUBSTITUTE(W600,"&gt;","")))/2)</f>
        <v>0</v>
      </c>
      <c r="FN600">
        <f>IF(LEN(X600)-LEN(SUBSTITUTE(X600,"&gt;",""))&lt;&gt;LEN(X600)-LEN(SUBSTITUTE(X600,"&lt;","")),"괄호이상",(LEN(X600)-LEN(SUBSTITUTE(X600,"&gt;","")))/2)</f>
        <v>0</v>
      </c>
      <c r="FO600">
        <f>IF(LEN(Y600)-LEN(SUBSTITUTE(Y600,"&gt;",""))&lt;&gt;LEN(Y600)-LEN(SUBSTITUTE(Y600,"&lt;","")),"괄호이상",(LEN(Y600)-LEN(SUBSTITUTE(Y600,"&gt;","")))/2)</f>
        <v>0</v>
      </c>
      <c r="FP600">
        <f>IF(LEN(Z600)-LEN(SUBSTITUTE(Z600,"&gt;",""))&lt;&gt;LEN(Z600)-LEN(SUBSTITUTE(Z600,"&lt;","")),"괄호이상",(LEN(Z600)-LEN(SUBSTITUTE(Z600,"&gt;","")))/2)</f>
        <v>0</v>
      </c>
      <c r="FQ600">
        <f>IF(LEN(AA600)-LEN(SUBSTITUTE(AA600,"&gt;",""))&lt;&gt;LEN(AA600)-LEN(SUBSTITUTE(AA600,"&lt;","")),"괄호이상",(LEN(AA600)-LEN(SUBSTITUTE(AA600,"&gt;","")))/2)</f>
        <v>0</v>
      </c>
      <c r="FR600">
        <f>IF(LEN(AB600)-LEN(SUBSTITUTE(AB600,"&gt;",""))&lt;&gt;LEN(AB600)-LEN(SUBSTITUTE(AB600,"&lt;","")),"괄호이상",(LEN(AB600)-LEN(SUBSTITUTE(AB600,"&gt;","")))/2)</f>
        <v>0</v>
      </c>
      <c r="FS600">
        <f>IF(LEN(AC600)-LEN(SUBSTITUTE(AC600,"&gt;",""))&lt;&gt;LEN(AC600)-LEN(SUBSTITUTE(AC600,"&lt;","")),"괄호이상",(LEN(AC600)-LEN(SUBSTITUTE(AC600,"&gt;","")))/2)</f>
        <v>0</v>
      </c>
      <c r="FT600">
        <f>IF(LEN(AD600)-LEN(SUBSTITUTE(AD600,"&gt;",""))&lt;&gt;LEN(AD600)-LEN(SUBSTITUTE(AD600,"&lt;","")),"괄호이상",(LEN(AD600)-LEN(SUBSTITUTE(AD600,"&gt;","")))/2)</f>
        <v>0</v>
      </c>
      <c r="FU600">
        <f>IF(LEN(AE600)-LEN(SUBSTITUTE(AE600,"&gt;",""))&lt;&gt;LEN(AE600)-LEN(SUBSTITUTE(AE600,"&lt;","")),"괄호이상",(LEN(AE600)-LEN(SUBSTITUTE(AE600,"&gt;","")))/2)</f>
        <v>0</v>
      </c>
      <c r="FV600">
        <f>IF(LEN(AF600)-LEN(SUBSTITUTE(AF600,"&gt;",""))&lt;&gt;LEN(AF600)-LEN(SUBSTITUTE(AF600,"&lt;","")),"괄호이상",(LEN(AF600)-LEN(SUBSTITUTE(AF600,"&gt;","")))/2)</f>
        <v>0</v>
      </c>
      <c r="FW600">
        <f>IF(LEN(AG600)-LEN(SUBSTITUTE(AG600,"&gt;",""))&lt;&gt;LEN(AG600)-LEN(SUBSTITUTE(AG600,"&lt;","")),"괄호이상",(LEN(AG600)-LEN(SUBSTITUTE(AG600,"&gt;","")))/2)</f>
        <v>0</v>
      </c>
      <c r="FX600">
        <f>IF(LEN(AH600)-LEN(SUBSTITUTE(AH600,"&gt;",""))&lt;&gt;LEN(AH600)-LEN(SUBSTITUTE(AH600,"&lt;","")),"괄호이상",(LEN(AH600)-LEN(SUBSTITUTE(AH600,"&gt;","")))/2)</f>
        <v>0</v>
      </c>
      <c r="FY600">
        <f>IF(LEN(AI600)-LEN(SUBSTITUTE(AI600,"&gt;",""))&lt;&gt;LEN(AI600)-LEN(SUBSTITUTE(AI600,"&lt;","")),"괄호이상",(LEN(AI600)-LEN(SUBSTITUTE(AI600,"&gt;","")))/2)</f>
        <v>0</v>
      </c>
      <c r="FZ600">
        <f>IF(LEN(AJ600)-LEN(SUBSTITUTE(AJ600,"&gt;",""))&lt;&gt;LEN(AJ600)-LEN(SUBSTITUTE(AJ600,"&lt;","")),"괄호이상",(LEN(AJ600)-LEN(SUBSTITUTE(AJ600,"&gt;","")))/2)</f>
        <v>0</v>
      </c>
      <c r="GA600">
        <f>IF(LEN(AK600)-LEN(SUBSTITUTE(AK600,"&gt;",""))&lt;&gt;LEN(AK600)-LEN(SUBSTITUTE(AK600,"&lt;","")),"괄호이상",(LEN(AK600)-LEN(SUBSTITUTE(AK600,"&gt;","")))/2)</f>
        <v>0</v>
      </c>
      <c r="GB600">
        <f>IF(LEN(AL600)-LEN(SUBSTITUTE(AL600,"&gt;",""))&lt;&gt;LEN(AL600)-LEN(SUBSTITUTE(AL600,"&lt;","")),"괄호이상",(LEN(AL600)-LEN(SUBSTITUTE(AL600,"&gt;","")))/2)</f>
        <v>0</v>
      </c>
      <c r="GC600">
        <f>IF(LEN(AM600)-LEN(SUBSTITUTE(AM600,"&gt;",""))&lt;&gt;LEN(AM600)-LEN(SUBSTITUTE(AM600,"&lt;","")),"괄호이상",(LEN(AM600)-LEN(SUBSTITUTE(AM600,"&gt;","")))/2)</f>
        <v>0</v>
      </c>
      <c r="GD600">
        <f>IF(LEN(AN600)-LEN(SUBSTITUTE(AN600,"&gt;",""))&lt;&gt;LEN(AN600)-LEN(SUBSTITUTE(AN600,"&lt;","")),"괄호이상",(LEN(AN600)-LEN(SUBSTITUTE(AN600,"&gt;","")))/2)</f>
        <v>0</v>
      </c>
      <c r="GE600">
        <f>IF(LEN(AO600)-LEN(SUBSTITUTE(AO600,"&gt;",""))&lt;&gt;LEN(AO600)-LEN(SUBSTITUTE(AO600,"&lt;","")),"괄호이상",(LEN(AO600)-LEN(SUBSTITUTE(AO600,"&gt;","")))/2)</f>
        <v>0</v>
      </c>
      <c r="GF600">
        <f>IF(LEN(AP600)-LEN(SUBSTITUTE(AP600,"&gt;",""))&lt;&gt;LEN(AP600)-LEN(SUBSTITUTE(AP600,"&lt;","")),"괄호이상",(LEN(AP600)-LEN(SUBSTITUTE(AP600,"&gt;","")))/2)</f>
        <v>0</v>
      </c>
      <c r="GG600" t="str">
        <f t="array" ref="GG600">IF(SUM(IF($FC600-FC600:GF600&gt;0,1,0))&gt;0,"여기","")</f>
        <v/>
      </c>
      <c r="GH600" t="str">
        <f t="shared" si="569"/>
        <v/>
      </c>
    </row>
    <row r="601" spans="1:190" x14ac:dyDescent="0.3">
      <c r="A601" t="s">
        <v>572</v>
      </c>
      <c r="B601">
        <f t="shared" si="563"/>
        <v>1</v>
      </c>
      <c r="C601" s="1" t="s">
        <v>4662</v>
      </c>
      <c r="D601" s="1"/>
      <c r="E601" s="1" t="str">
        <f t="shared" si="570"/>
        <v>에너지실드로봇 심플 설명</v>
      </c>
      <c r="F601" s="1"/>
      <c r="G601" t="s">
        <v>4564</v>
      </c>
      <c r="H601" s="1" t="str">
        <f t="shared" si="598"/>
        <v>Description of ENERGYSHIELDROBOT</v>
      </c>
      <c r="I601" s="1"/>
      <c r="J601" s="1" t="str">
        <f t="shared" si="571"/>
        <v>Description of ENERGYSHIELDROBOT</v>
      </c>
      <c r="M601">
        <v>1</v>
      </c>
      <c r="O601" t="s">
        <v>15068</v>
      </c>
      <c r="P601" t="s">
        <v>15069</v>
      </c>
      <c r="Q601" t="s">
        <v>15070</v>
      </c>
      <c r="R601" t="s">
        <v>15077</v>
      </c>
      <c r="S601" t="s">
        <v>15078</v>
      </c>
      <c r="T601" t="s">
        <v>15082</v>
      </c>
      <c r="U601" t="s">
        <v>15083</v>
      </c>
      <c r="V601" t="s">
        <v>15088</v>
      </c>
      <c r="W601" t="s">
        <v>15089</v>
      </c>
      <c r="X601" s="20" t="s">
        <v>15091</v>
      </c>
      <c r="Y601" t="s">
        <v>15094</v>
      </c>
      <c r="Z601" t="s">
        <v>15086</v>
      </c>
      <c r="AA601" s="20" t="s">
        <v>15071</v>
      </c>
      <c r="AB601" t="s">
        <v>15072</v>
      </c>
      <c r="AC601" t="s">
        <v>15073</v>
      </c>
      <c r="AD601" t="s">
        <v>15074</v>
      </c>
      <c r="AE601" t="s">
        <v>15075</v>
      </c>
      <c r="AF601" t="s">
        <v>15076</v>
      </c>
      <c r="AG601" t="s">
        <v>15079</v>
      </c>
      <c r="AH601" s="20" t="s">
        <v>15080</v>
      </c>
      <c r="AI601" t="s">
        <v>15081</v>
      </c>
      <c r="AJ601" t="s">
        <v>15084</v>
      </c>
      <c r="AK601" t="s">
        <v>15085</v>
      </c>
      <c r="AL601" t="s">
        <v>15087</v>
      </c>
      <c r="AM601" t="s">
        <v>15074</v>
      </c>
      <c r="AN601" t="s">
        <v>15090</v>
      </c>
      <c r="AO601" t="s">
        <v>15092</v>
      </c>
      <c r="AP601" t="s">
        <v>15093</v>
      </c>
      <c r="AQ601" t="str">
        <f t="shared" si="564"/>
        <v>Description of ENERGYSHIELDROBOT</v>
      </c>
      <c r="AR601">
        <f t="shared" si="572"/>
        <v>0</v>
      </c>
      <c r="AS601">
        <f t="shared" si="573"/>
        <v>0</v>
      </c>
      <c r="AT601">
        <f t="shared" ca="1" si="574"/>
        <v>-1</v>
      </c>
      <c r="AU601">
        <f t="shared" ca="1" si="575"/>
        <v>-1</v>
      </c>
      <c r="AV601">
        <f t="shared" ca="1" si="576"/>
        <v>-1</v>
      </c>
      <c r="AW601">
        <f t="shared" ca="1" si="577"/>
        <v>-1</v>
      </c>
      <c r="AX601">
        <f t="shared" ca="1" si="578"/>
        <v>-1</v>
      </c>
      <c r="AY601">
        <f t="shared" ca="1" si="579"/>
        <v>-1</v>
      </c>
      <c r="AZ601">
        <f t="shared" ca="1" si="580"/>
        <v>-1</v>
      </c>
      <c r="BA601">
        <f t="shared" ca="1" si="581"/>
        <v>-1</v>
      </c>
      <c r="BB601">
        <f t="shared" ca="1" si="582"/>
        <v>-1</v>
      </c>
      <c r="BC601">
        <f t="shared" ca="1" si="583"/>
        <v>-1</v>
      </c>
      <c r="BD601">
        <f t="shared" ca="1" si="584"/>
        <v>-1</v>
      </c>
      <c r="BE601">
        <f t="shared" ca="1" si="585"/>
        <v>-1</v>
      </c>
      <c r="BF601">
        <f t="shared" ca="1" si="586"/>
        <v>-1</v>
      </c>
      <c r="BG601">
        <f t="shared" ca="1" si="587"/>
        <v>-1</v>
      </c>
      <c r="BH601">
        <f t="shared" ca="1" si="588"/>
        <v>-1</v>
      </c>
      <c r="BI601">
        <f t="shared" ca="1" si="589"/>
        <v>-1</v>
      </c>
      <c r="BJ601">
        <f t="shared" ca="1" si="590"/>
        <v>-1</v>
      </c>
      <c r="BK601">
        <f t="shared" ca="1" si="591"/>
        <v>-1</v>
      </c>
      <c r="BL601">
        <f t="shared" ca="1" si="592"/>
        <v>-1</v>
      </c>
      <c r="BM601">
        <f t="shared" ca="1" si="593"/>
        <v>-1</v>
      </c>
      <c r="BN601">
        <f ca="1">IF(AT601=-1,-1,COUNTIF($AT601:AT601,AT601)+IF(AT601=0,50,0))</f>
        <v>-1</v>
      </c>
      <c r="BO601">
        <f ca="1">IF(AU601=-1,-1,COUNTIF($AT601:AU601,AU601)+IF(AU601=0,50,0))</f>
        <v>-1</v>
      </c>
      <c r="BP601">
        <f ca="1">IF(AV601=-1,-1,COUNTIF($AT601:AV601,AV601)+IF(AV601=0,50,0))</f>
        <v>-1</v>
      </c>
      <c r="BQ601">
        <f ca="1">IF(AW601=-1,-1,COUNTIF($AT601:AW601,AW601)+IF(AW601=0,50,0))</f>
        <v>-1</v>
      </c>
      <c r="BR601">
        <f ca="1">IF(AX601=-1,-1,COUNTIF($AT601:AX601,AX601)+IF(AX601=0,50,0))</f>
        <v>-1</v>
      </c>
      <c r="BS601">
        <f ca="1">IF(AY601=-1,-1,COUNTIF($AT601:AY601,AY601)+IF(AY601=0,50,0))</f>
        <v>-1</v>
      </c>
      <c r="BT601">
        <f ca="1">IF(AZ601=-1,-1,COUNTIF($AT601:AZ601,AZ601)+IF(AZ601=0,50,0))</f>
        <v>-1</v>
      </c>
      <c r="BU601">
        <f ca="1">IF(BA601=-1,-1,COUNTIF($AT601:BA601,BA601)+IF(BA601=0,50,0))</f>
        <v>-1</v>
      </c>
      <c r="BV601">
        <f ca="1">IF(BB601=-1,-1,COUNTIF($AT601:BB601,BB601)+IF(BB601=0,50,0))</f>
        <v>-1</v>
      </c>
      <c r="BW601">
        <f ca="1">IF(BC601=-1,-1,COUNTIF($AT601:BC601,BC601)+IF(BC601=0,50,0))</f>
        <v>-1</v>
      </c>
      <c r="BX601">
        <f ca="1">IF(BD601=-1,-1,COUNTIF($AT601:BD601,BD601)+IF(BD601=0,50,0))</f>
        <v>-1</v>
      </c>
      <c r="BY601">
        <f ca="1">IF(BE601=-1,-1,COUNTIF($AT601:BE601,BE601)+IF(BE601=0,50,0))</f>
        <v>-1</v>
      </c>
      <c r="BZ601">
        <f ca="1">IF(BF601=-1,-1,COUNTIF($AT601:BF601,BF601)+IF(BF601=0,50,0))</f>
        <v>-1</v>
      </c>
      <c r="CA601">
        <f ca="1">IF(BG601=-1,-1,COUNTIF($AT601:BG601,BG601)+IF(BG601=0,50,0))</f>
        <v>-1</v>
      </c>
      <c r="CB601">
        <f ca="1">IF(BH601=-1,-1,COUNTIF($AT601:BH601,BH601)+IF(BH601=0,50,0))</f>
        <v>-1</v>
      </c>
      <c r="CC601">
        <f ca="1">IF(BI601=-1,-1,COUNTIF($AT601:BI601,BI601)+IF(BI601=0,50,0))</f>
        <v>-1</v>
      </c>
      <c r="CD601">
        <f ca="1">IF(BJ601=-1,-1,COUNTIF($AT601:BJ601,BJ601)+IF(BJ601=0,50,0))</f>
        <v>-1</v>
      </c>
      <c r="CE601">
        <f ca="1">IF(BK601=-1,-1,COUNTIF($AT601:BK601,BK601)+IF(BK601=0,50,0))</f>
        <v>-1</v>
      </c>
      <c r="CF601">
        <f ca="1">IF(BL601=-1,-1,COUNTIF($AT601:BL601,BL601)+IF(BL601=0,50,0))</f>
        <v>-1</v>
      </c>
      <c r="CG601">
        <f ca="1">IF(BM601=-1,-1,COUNTIF($AT601:BM601,BM601)+IF(BM601=0,50,0))</f>
        <v>-1</v>
      </c>
      <c r="CH601">
        <f t="shared" ca="1" si="599"/>
        <v>-1</v>
      </c>
      <c r="CI601">
        <f t="shared" ca="1" si="599"/>
        <v>-1</v>
      </c>
      <c r="CJ601">
        <f t="shared" ca="1" si="599"/>
        <v>-1</v>
      </c>
      <c r="CK601">
        <f t="shared" ca="1" si="599"/>
        <v>-1</v>
      </c>
      <c r="CL601">
        <f t="shared" ca="1" si="599"/>
        <v>-1</v>
      </c>
      <c r="CM601">
        <f t="shared" ca="1" si="599"/>
        <v>-1</v>
      </c>
      <c r="CN601">
        <f t="shared" ca="1" si="599"/>
        <v>-1</v>
      </c>
      <c r="CO601">
        <f t="shared" ca="1" si="599"/>
        <v>-1</v>
      </c>
      <c r="CP601">
        <f t="shared" ca="1" si="599"/>
        <v>-1</v>
      </c>
      <c r="CQ601">
        <f t="shared" ca="1" si="599"/>
        <v>-1</v>
      </c>
      <c r="CR601">
        <f t="shared" ca="1" si="600"/>
        <v>-1</v>
      </c>
      <c r="CS601">
        <f t="shared" ca="1" si="600"/>
        <v>-1</v>
      </c>
      <c r="CT601">
        <f t="shared" ca="1" si="600"/>
        <v>-1</v>
      </c>
      <c r="CU601">
        <f t="shared" ca="1" si="600"/>
        <v>-1</v>
      </c>
      <c r="CV601">
        <f t="shared" ca="1" si="600"/>
        <v>-1</v>
      </c>
      <c r="CW601">
        <f t="shared" ca="1" si="600"/>
        <v>-1</v>
      </c>
      <c r="CX601">
        <f t="shared" ca="1" si="600"/>
        <v>-1</v>
      </c>
      <c r="CY601">
        <f t="shared" ca="1" si="600"/>
        <v>-1</v>
      </c>
      <c r="CZ601">
        <f t="shared" ca="1" si="600"/>
        <v>-1</v>
      </c>
      <c r="DA601">
        <f t="shared" ca="1" si="600"/>
        <v>-1</v>
      </c>
      <c r="DB601">
        <f t="shared" ca="1" si="601"/>
        <v>-1</v>
      </c>
      <c r="DC601">
        <f t="shared" ca="1" si="601"/>
        <v>-1</v>
      </c>
      <c r="DD601">
        <f t="shared" ca="1" si="601"/>
        <v>-1</v>
      </c>
      <c r="DE601">
        <f t="shared" ca="1" si="601"/>
        <v>-1</v>
      </c>
      <c r="DF601">
        <f t="shared" ca="1" si="601"/>
        <v>-1</v>
      </c>
      <c r="DG601">
        <f t="shared" ca="1" si="601"/>
        <v>-1</v>
      </c>
      <c r="DH601">
        <f t="shared" ca="1" si="601"/>
        <v>-1</v>
      </c>
      <c r="DI601">
        <f t="shared" ca="1" si="601"/>
        <v>-1</v>
      </c>
      <c r="DJ601">
        <f t="shared" ca="1" si="601"/>
        <v>-1</v>
      </c>
      <c r="DK601">
        <f t="shared" ca="1" si="601"/>
        <v>-1</v>
      </c>
      <c r="DL601">
        <f t="shared" ca="1" si="602"/>
        <v>-1</v>
      </c>
      <c r="DM601">
        <f t="shared" ca="1" si="602"/>
        <v>-1</v>
      </c>
      <c r="DN601">
        <f t="shared" ca="1" si="602"/>
        <v>-1</v>
      </c>
      <c r="DO601">
        <f t="shared" ca="1" si="602"/>
        <v>-1</v>
      </c>
      <c r="DP601">
        <f t="shared" ca="1" si="602"/>
        <v>-1</v>
      </c>
      <c r="DQ601">
        <f t="shared" ca="1" si="602"/>
        <v>-1</v>
      </c>
      <c r="DR601">
        <f t="shared" ca="1" si="602"/>
        <v>-1</v>
      </c>
      <c r="DS601">
        <f t="shared" ca="1" si="602"/>
        <v>-1</v>
      </c>
      <c r="DT601">
        <f t="shared" ca="1" si="602"/>
        <v>-1</v>
      </c>
      <c r="DU601">
        <f t="shared" ca="1" si="602"/>
        <v>-1</v>
      </c>
      <c r="DV601" t="str">
        <f ca="1">SUBSTITUTE(SUBSTITUTE(SUBSTITUTE(SUBSTITUTE(SUBSTITUTE(SUBSTITUTE(SUBSTITUTE(SUBSTITUTE(SUBSTITUTE(SUBSTITUTE(
SUBSTITUTE(SUBSTITUTE(SUBSTITUTE(SUBSTITUTE(SUBSTITUTE(SUBSTITUTE(SUBSTITUTE(SUBSTITUTE(SUBSTITUTE(SUBSTITUTE($AQ601,
IF($CH601=-1,"",MID($AQ601,$CH601,$DB601-$CH601+1)),IF($CH601=-1,"",VLOOKUP($BN601,구글언어코드!$K:$L,2,0))),
IF($CI601=-1,"",MID($AQ601,$CI601,$DC601-$CI601+1)),IF($CI601=-1,"",VLOOKUP($BO601,구글언어코드!$K:$L,2,0))),
IF($CJ601=-1,"",MID($AQ601,$CJ601,$DD601-$CJ601+1)),IF($CJ601=-1,"",VLOOKUP($BP601,구글언어코드!$K:$L,2,0))),
IF($CK601=-1,"",MID($AQ601,$CK601,$DE601-$CK601+1)),IF($CK601=-1,"",VLOOKUP($BQ601,구글언어코드!$K:$L,2,0))),
IF($CL601=-1,"",MID($AQ601,$CL601,$DF601-$CL601+1)),IF($CL601=-1,"",VLOOKUP($BR601,구글언어코드!$K:$L,2,0))),
IF($CM601=-1,"",MID($AQ601,$CM601,$DG601-$CM601+1)),IF($CM601=-1,"",VLOOKUP($BS601,구글언어코드!$K:$L,2,0))),
IF($CN601=-1,"",MID($AQ601,$CN601,$DH601-$CN601+1)),IF($CN601=-1,"",VLOOKUP($BT601,구글언어코드!$K:$L,2,0))),
IF($CO601=-1,"",MID($AQ601,$CO601,$DI601-$CO601+1)),IF($CO601=-1,"",VLOOKUP($BU601,구글언어코드!$K:$L,2,0))),
IF($CP601=-1,"",MID($AQ601,$CP601,$DJ601-$CP601+1)),IF($CP601=-1,"",VLOOKUP($BV601,구글언어코드!$K:$L,2,0))),
IF($CQ601=-1,"",MID($AQ601,$CQ601,$DK601-$CQ601+1)),IF($CQ601=-1,"",VLOOKUP($BW601,구글언어코드!$K:$L,2,0))),
IF($CR601=-1,"",MID($AQ601,$CR601,$DL601-$CR601+1)),IF($CR601=-1,"",VLOOKUP($BX601,구글언어코드!$K:$L,2,0))),
IF($CS601=-1,"",MID($AQ601,$CS601,$DM601-$CS601+1)),IF($CS601=-1,"",VLOOKUP($BY601,구글언어코드!$K:$L,2,0))),
IF($CT601=-1,"",MID($AQ601,$CT601,$DN601-$CT601+1)),IF($CT601=-1,"",VLOOKUP($BZ601,구글언어코드!$K:$L,2,0))),
IF($CU601=-1,"",MID($AQ601,$CU601,$DO601-$CU601+1)),IF($CU601=-1,"",VLOOKUP($CA601,구글언어코드!$K:$L,2,0))),
IF($CV601=-1,"",MID($AQ601,$CV601,$DP601-$CV601+1)),IF($CV601=-1,"",VLOOKUP($CB601,구글언어코드!$K:$L,2,0))),
IF($CW601=-1,"",MID($AQ601,$CW601,$DQ601-$CW601+1)),IF($CW601=-1,"",VLOOKUP($CC601,구글언어코드!$K:$L,2,0))),
IF($CX601=-1,"",MID($AQ601,$CX601,$DR601-$CX601+1)),IF($CX601=-1,"",VLOOKUP($CD601,구글언어코드!$K:$L,2,0))),
IF($CY601=-1,"",MID($AQ601,$CY601,$DS601-$CY601+1)),IF($CY601=-1,"",VLOOKUP($CE601,구글언어코드!$K:$L,2,0))),
IF($CZ601=-1,"",MID($AQ601,$CZ601,$DT601-$CZ601+1)),IF($CZ601=-1,"",VLOOKUP($CF601,구글언어코드!$K:$L,2,0))),
IF($DA601=-1,"",MID($AQ601,$DA601,$DU601-$DA601+1)),IF($DA601=-1,"",VLOOKUP($CG601,구글언어코드!$K:$L,2,0)))</f>
        <v>Description of ENERGYSHIELDROBOT</v>
      </c>
      <c r="DW601" t="str">
        <f ca="1">SUBSTITUTE(SUBSTITUTE(SUBSTITUTE(SUBSTITUTE(SUBSTITUTE(SUBSTITUTE(SUBSTITUTE(SUBSTITUTE(SUBSTITUTE(SUBSTITUTE(
SUBSTITUTE(SUBSTITUTE(SUBSTITUTE(SUBSTITUTE(SUBSTITUTE(SUBSTITUTE(SUBSTITUTE(SUBSTITUTE(SUBSTITUTE(SUBSTITUTE(DV601,
IF($CH601=-1,"",VLOOKUP($BN601,구글언어코드!$K:$L,2,0)),IF($CH601=-1,"",MID($AQ601,$CH601,$DB601-$CH601+1))),
IF($CI601=-1,"",VLOOKUP($BO601,구글언어코드!$K:$L,2,0)),IF($CI601=-1,"",MID($AQ601,$CI601,$DC601-$CI601+1))),
IF($CJ601=-1,"",VLOOKUP($BP601,구글언어코드!$K:$L,2,0)),IF($CJ601=-1,"",MID($AQ601,$CJ601,$DD601-$CJ601+1))),
IF($CK601=-1,"",VLOOKUP($BQ601,구글언어코드!$K:$L,2,0)),IF($CK601=-1,"",MID($AQ601,$CK601,$DE601-$CK601+1))),
IF($CL601=-1,"",VLOOKUP($BR601,구글언어코드!$K:$L,2,0)),IF($CL601=-1,"",MID($AQ601,$CL601,$DF601-$CL601+1))),
IF($CM601=-1,"",VLOOKUP($BS601,구글언어코드!$K:$L,2,0)),IF($CM601=-1,"",MID($AQ601,$CM601,$DG601-$CM601+1))),
IF($CN601=-1,"",VLOOKUP($BT601,구글언어코드!$K:$L,2,0)),IF($CN601=-1,"",MID($AQ601,$CN601,$DH601-$CN601+1))),
IF($CO601=-1,"",VLOOKUP($BU601,구글언어코드!$K:$L,2,0)),IF($CO601=-1,"",MID($AQ601,$CO601,$DI601-$CO601+1))),
IF($CP601=-1,"",VLOOKUP($BV601,구글언어코드!$K:$L,2,0)),IF($CP601=-1,"",MID($AQ601,$CP601,$DJ601-$CP601+1))),
IF($CQ601=-1,"",VLOOKUP($BW601,구글언어코드!$K:$L,2,0)),IF($CQ601=-1,"",MID($AQ601,$CQ601,$DK601-$CQ601+1))),
IF($CR601=-1,"",VLOOKUP($BX601,구글언어코드!$K:$L,2,0)),IF($CR601=-1,"",MID($AQ601,$CR601,$DL601-$CR601+1))),
IF($CS601=-1,"",VLOOKUP($BY601,구글언어코드!$K:$L,2,0)),IF($CS601=-1,"",MID($AQ601,$CS601,$DM601-$CS601+1))),
IF($CT601=-1,"",VLOOKUP($BZ601,구글언어코드!$K:$L,2,0)),IF($CT601=-1,"",MID($AQ601,$CT601,$DN601-$CT601+1))),
IF($CU601=-1,"",VLOOKUP($CA601,구글언어코드!$K:$L,2,0)),IF($CU601=-1,"",MID($AQ601,$CU601,$DO601-$CU601+1))),
IF($CV601=-1,"",VLOOKUP($CB601,구글언어코드!$K:$L,2,0)),IF($CV601=-1,"",MID($AQ601,$CV601,$DP601-$CV601+1))),
IF($CW601=-1,"",VLOOKUP($CC601,구글언어코드!$K:$L,2,0)),IF($CW601=-1,"",MID($AQ601,$CW601,$DQ601-$CW601+1))),
IF($CX601=-1,"",VLOOKUP($CD601,구글언어코드!$K:$L,2,0)),IF($CX601=-1,"",MID($AQ601,$CX601,$DR601-$CX601+1))),
IF($CY601=-1,"",VLOOKUP($CE601,구글언어코드!$K:$L,2,0)),IF($CY601=-1,"",MID($AQ601,$CY601,$DS601-$CY601+1))),
IF($CZ601=-1,"",VLOOKUP($CF601,구글언어코드!$K:$L,2,0)),IF($CZ601=-1,"",MID($AQ601,$CZ601,$DT601-$CZ601+1))),
IF($DA601=-1,"",VLOOKUP($CG601,구글언어코드!$K:$L,2,0)),IF($DA601=-1,"",MID($AQ601,$DA601,$DU601-$DA601+1)))</f>
        <v>Description of ENERGYSHIELDROBOT</v>
      </c>
      <c r="DX601">
        <f>IF(LEN(C601)-LEN(SUBSTITUTE(C601,"}",""))&lt;&gt;LEN(C601)-LEN(SUBSTITUTE(C601,"{","")),"괄호이상",(LEN(C601)-LEN(SUBSTITUTE(C601,"}",""))))</f>
        <v>0</v>
      </c>
      <c r="DY601">
        <f>IF(LEN(H601)-LEN(SUBSTITUTE(H601,"}",""))&lt;&gt;LEN(H601)-LEN(SUBSTITUTE(H601,"{","")),"괄호이상",(LEN(H601)-LEN(SUBSTITUTE(H601,"}",""))))</f>
        <v>0</v>
      </c>
      <c r="DZ601">
        <f>IF(LEN(O601)-LEN(SUBSTITUTE(O601,"}",""))&lt;&gt;LEN(O601)-LEN(SUBSTITUTE(O601,"{","")),"괄호이상",(LEN(O601)-LEN(SUBSTITUTE(O601,"}",""))))</f>
        <v>0</v>
      </c>
      <c r="EA601">
        <f>IF(LEN(P601)-LEN(SUBSTITUTE(P601,"}",""))&lt;&gt;LEN(P601)-LEN(SUBSTITUTE(P601,"{","")),"괄호이상",(LEN(P601)-LEN(SUBSTITUTE(P601,"}",""))))</f>
        <v>0</v>
      </c>
      <c r="EB601">
        <f>IF(LEN(Q601)-LEN(SUBSTITUTE(Q601,"}",""))&lt;&gt;LEN(Q601)-LEN(SUBSTITUTE(Q601,"{","")),"괄호이상",(LEN(Q601)-LEN(SUBSTITUTE(Q601,"}",""))))</f>
        <v>0</v>
      </c>
      <c r="EC601">
        <f>IF(LEN(R601)-LEN(SUBSTITUTE(R601,"}",""))&lt;&gt;LEN(R601)-LEN(SUBSTITUTE(R601,"{","")),"괄호이상",(LEN(R601)-LEN(SUBSTITUTE(R601,"}",""))))</f>
        <v>0</v>
      </c>
      <c r="ED601">
        <f>IF(LEN(S601)-LEN(SUBSTITUTE(S601,"}",""))&lt;&gt;LEN(S601)-LEN(SUBSTITUTE(S601,"{","")),"괄호이상",(LEN(S601)-LEN(SUBSTITUTE(S601,"}",""))))</f>
        <v>0</v>
      </c>
      <c r="EE601">
        <f>IF(LEN(T601)-LEN(SUBSTITUTE(T601,"}",""))&lt;&gt;LEN(T601)-LEN(SUBSTITUTE(T601,"{","")),"괄호이상",(LEN(T601)-LEN(SUBSTITUTE(T601,"}",""))))</f>
        <v>0</v>
      </c>
      <c r="EF601">
        <f>IF(LEN(U601)-LEN(SUBSTITUTE(U601,"}",""))&lt;&gt;LEN(U601)-LEN(SUBSTITUTE(U601,"{","")),"괄호이상",(LEN(U601)-LEN(SUBSTITUTE(U601,"}",""))))</f>
        <v>0</v>
      </c>
      <c r="EG601">
        <f>IF(LEN(V601)-LEN(SUBSTITUTE(V601,"}",""))&lt;&gt;LEN(V601)-LEN(SUBSTITUTE(V601,"{","")),"괄호이상",(LEN(V601)-LEN(SUBSTITUTE(V601,"}",""))))</f>
        <v>0</v>
      </c>
      <c r="EH601">
        <f>IF(LEN(W601)-LEN(SUBSTITUTE(W601,"}",""))&lt;&gt;LEN(W601)-LEN(SUBSTITUTE(W601,"{","")),"괄호이상",(LEN(W601)-LEN(SUBSTITUTE(W601,"}",""))))</f>
        <v>0</v>
      </c>
      <c r="EI601">
        <f>IF(LEN(X601)-LEN(SUBSTITUTE(X601,"}",""))&lt;&gt;LEN(X601)-LEN(SUBSTITUTE(X601,"{","")),"괄호이상",(LEN(X601)-LEN(SUBSTITUTE(X601,"}",""))))</f>
        <v>0</v>
      </c>
      <c r="EJ601">
        <f>IF(LEN(Y601)-LEN(SUBSTITUTE(Y601,"}",""))&lt;&gt;LEN(Y601)-LEN(SUBSTITUTE(Y601,"{","")),"괄호이상",(LEN(Y601)-LEN(SUBSTITUTE(Y601,"}",""))))</f>
        <v>0</v>
      </c>
      <c r="EK601">
        <f>IF(LEN(Z601)-LEN(SUBSTITUTE(Z601,"}",""))&lt;&gt;LEN(Z601)-LEN(SUBSTITUTE(Z601,"{","")),"괄호이상",(LEN(Z601)-LEN(SUBSTITUTE(Z601,"}",""))))</f>
        <v>0</v>
      </c>
      <c r="EL601">
        <f>IF(LEN(AA601)-LEN(SUBSTITUTE(AA601,"}",""))&lt;&gt;LEN(AA601)-LEN(SUBSTITUTE(AA601,"{","")),"괄호이상",(LEN(AA601)-LEN(SUBSTITUTE(AA601,"}",""))))</f>
        <v>0</v>
      </c>
      <c r="EM601">
        <f>IF(LEN(AB601)-LEN(SUBSTITUTE(AB601,"}",""))&lt;&gt;LEN(AB601)-LEN(SUBSTITUTE(AB601,"{","")),"괄호이상",(LEN(AB601)-LEN(SUBSTITUTE(AB601,"}",""))))</f>
        <v>0</v>
      </c>
      <c r="EN601">
        <f>IF(LEN(AC601)-LEN(SUBSTITUTE(AC601,"}",""))&lt;&gt;LEN(AC601)-LEN(SUBSTITUTE(AC601,"{","")),"괄호이상",(LEN(AC601)-LEN(SUBSTITUTE(AC601,"}",""))))</f>
        <v>0</v>
      </c>
      <c r="EO601">
        <f>IF(LEN(AD601)-LEN(SUBSTITUTE(AD601,"}",""))&lt;&gt;LEN(AD601)-LEN(SUBSTITUTE(AD601,"{","")),"괄호이상",(LEN(AD601)-LEN(SUBSTITUTE(AD601,"}",""))))</f>
        <v>0</v>
      </c>
      <c r="EP601">
        <f>IF(LEN(AE601)-LEN(SUBSTITUTE(AE601,"}",""))&lt;&gt;LEN(AE601)-LEN(SUBSTITUTE(AE601,"{","")),"괄호이상",(LEN(AE601)-LEN(SUBSTITUTE(AE601,"}",""))))</f>
        <v>0</v>
      </c>
      <c r="EQ601">
        <f>IF(LEN(AF601)-LEN(SUBSTITUTE(AF601,"}",""))&lt;&gt;LEN(AF601)-LEN(SUBSTITUTE(AF601,"{","")),"괄호이상",(LEN(AF601)-LEN(SUBSTITUTE(AF601,"}",""))))</f>
        <v>0</v>
      </c>
      <c r="ER601">
        <f>IF(LEN(AG601)-LEN(SUBSTITUTE(AG601,"}",""))&lt;&gt;LEN(AG601)-LEN(SUBSTITUTE(AG601,"{","")),"괄호이상",(LEN(AG601)-LEN(SUBSTITUTE(AG601,"}",""))))</f>
        <v>0</v>
      </c>
      <c r="ES601">
        <f>IF(LEN(AH601)-LEN(SUBSTITUTE(AH601,"}",""))&lt;&gt;LEN(AH601)-LEN(SUBSTITUTE(AH601,"{","")),"괄호이상",(LEN(AH601)-LEN(SUBSTITUTE(AH601,"}",""))))</f>
        <v>0</v>
      </c>
      <c r="ET601">
        <f>IF(LEN(AI601)-LEN(SUBSTITUTE(AI601,"}",""))&lt;&gt;LEN(AI601)-LEN(SUBSTITUTE(AI601,"{","")),"괄호이상",(LEN(AI601)-LEN(SUBSTITUTE(AI601,"}",""))))</f>
        <v>0</v>
      </c>
      <c r="EU601">
        <f>IF(LEN(AJ601)-LEN(SUBSTITUTE(AJ601,"}",""))&lt;&gt;LEN(AJ601)-LEN(SUBSTITUTE(AJ601,"{","")),"괄호이상",(LEN(AJ601)-LEN(SUBSTITUTE(AJ601,"}",""))))</f>
        <v>0</v>
      </c>
      <c r="EV601">
        <f>IF(LEN(AK601)-LEN(SUBSTITUTE(AK601,"}",""))&lt;&gt;LEN(AK601)-LEN(SUBSTITUTE(AK601,"{","")),"괄호이상",(LEN(AK601)-LEN(SUBSTITUTE(AK601,"}",""))))</f>
        <v>0</v>
      </c>
      <c r="EW601">
        <f>IF(LEN(AL601)-LEN(SUBSTITUTE(AL601,"}",""))&lt;&gt;LEN(AL601)-LEN(SUBSTITUTE(AL601,"{","")),"괄호이상",(LEN(AL601)-LEN(SUBSTITUTE(AL601,"}",""))))</f>
        <v>0</v>
      </c>
      <c r="EX601">
        <f>IF(LEN(AM601)-LEN(SUBSTITUTE(AM601,"}",""))&lt;&gt;LEN(AM601)-LEN(SUBSTITUTE(AM601,"{","")),"괄호이상",(LEN(AM601)-LEN(SUBSTITUTE(AM601,"}",""))))</f>
        <v>0</v>
      </c>
      <c r="EY601">
        <f>IF(LEN(AN601)-LEN(SUBSTITUTE(AN601,"}",""))&lt;&gt;LEN(AN601)-LEN(SUBSTITUTE(AN601,"{","")),"괄호이상",(LEN(AN601)-LEN(SUBSTITUTE(AN601,"}",""))))</f>
        <v>0</v>
      </c>
      <c r="EZ601">
        <f>IF(LEN(AO601)-LEN(SUBSTITUTE(AO601,"}",""))&lt;&gt;LEN(AO601)-LEN(SUBSTITUTE(AO601,"{","")),"괄호이상",(LEN(AO601)-LEN(SUBSTITUTE(AO601,"}",""))))</f>
        <v>0</v>
      </c>
      <c r="FA601">
        <f>IF(LEN(AP601)-LEN(SUBSTITUTE(AP601,"}",""))&lt;&gt;LEN(AP601)-LEN(SUBSTITUTE(AP601,"{","")),"괄호이상",(LEN(AP601)-LEN(SUBSTITUTE(AP601,"}",""))))</f>
        <v>0</v>
      </c>
      <c r="FB601" t="str">
        <f t="array" ref="FB601">IF(SUM(IF($DX601-DX601:FA601&gt;0,1,0))&gt;0,"여기","")</f>
        <v/>
      </c>
      <c r="FC601">
        <f>IF(LEN(C601)-LEN(SUBSTITUTE(C601,"&gt;",""))&lt;&gt;LEN(C601)-LEN(SUBSTITUTE(C601,"&lt;","")),"괄호이상",(LEN(C601)-LEN(SUBSTITUTE(C601,"&gt;","")))/2)</f>
        <v>0</v>
      </c>
      <c r="FD601">
        <f>IF(LEN(H601)-LEN(SUBSTITUTE(H601,"&gt;",""))&lt;&gt;LEN(H601)-LEN(SUBSTITUTE(H601,"&lt;","")),"괄호이상",(LEN(H601)-LEN(SUBSTITUTE(H601,"&gt;","")))/2)</f>
        <v>0</v>
      </c>
      <c r="FE601">
        <f>IF(LEN(O601)-LEN(SUBSTITUTE(O601,"&gt;",""))&lt;&gt;LEN(O601)-LEN(SUBSTITUTE(O601,"&lt;","")),"괄호이상",(LEN(O601)-LEN(SUBSTITUTE(O601,"&gt;","")))/2)</f>
        <v>0</v>
      </c>
      <c r="FF601">
        <f>IF(LEN(P601)-LEN(SUBSTITUTE(P601,"&gt;",""))&lt;&gt;LEN(P601)-LEN(SUBSTITUTE(P601,"&lt;","")),"괄호이상",(LEN(P601)-LEN(SUBSTITUTE(P601,"&gt;","")))/2)</f>
        <v>0</v>
      </c>
      <c r="FG601">
        <f>IF(LEN(Q601)-LEN(SUBSTITUTE(Q601,"&gt;",""))&lt;&gt;LEN(Q601)-LEN(SUBSTITUTE(Q601,"&lt;","")),"괄호이상",(LEN(Q601)-LEN(SUBSTITUTE(Q601,"&gt;","")))/2)</f>
        <v>0</v>
      </c>
      <c r="FH601">
        <f>IF(LEN(R601)-LEN(SUBSTITUTE(R601,"&gt;",""))&lt;&gt;LEN(R601)-LEN(SUBSTITUTE(R601,"&lt;","")),"괄호이상",(LEN(R601)-LEN(SUBSTITUTE(R601,"&gt;","")))/2)</f>
        <v>0</v>
      </c>
      <c r="FI601">
        <f>IF(LEN(S601)-LEN(SUBSTITUTE(S601,"&gt;",""))&lt;&gt;LEN(S601)-LEN(SUBSTITUTE(S601,"&lt;","")),"괄호이상",(LEN(S601)-LEN(SUBSTITUTE(S601,"&gt;","")))/2)</f>
        <v>0</v>
      </c>
      <c r="FJ601">
        <f>IF(LEN(T601)-LEN(SUBSTITUTE(T601,"&gt;",""))&lt;&gt;LEN(T601)-LEN(SUBSTITUTE(T601,"&lt;","")),"괄호이상",(LEN(T601)-LEN(SUBSTITUTE(T601,"&gt;","")))/2)</f>
        <v>0</v>
      </c>
      <c r="FK601">
        <f>IF(LEN(U601)-LEN(SUBSTITUTE(U601,"&gt;",""))&lt;&gt;LEN(U601)-LEN(SUBSTITUTE(U601,"&lt;","")),"괄호이상",(LEN(U601)-LEN(SUBSTITUTE(U601,"&gt;","")))/2)</f>
        <v>0</v>
      </c>
      <c r="FL601">
        <f>IF(LEN(V601)-LEN(SUBSTITUTE(V601,"&gt;",""))&lt;&gt;LEN(V601)-LEN(SUBSTITUTE(V601,"&lt;","")),"괄호이상",(LEN(V601)-LEN(SUBSTITUTE(V601,"&gt;","")))/2)</f>
        <v>0</v>
      </c>
      <c r="FM601">
        <f>IF(LEN(W601)-LEN(SUBSTITUTE(W601,"&gt;",""))&lt;&gt;LEN(W601)-LEN(SUBSTITUTE(W601,"&lt;","")),"괄호이상",(LEN(W601)-LEN(SUBSTITUTE(W601,"&gt;","")))/2)</f>
        <v>0</v>
      </c>
      <c r="FN601">
        <f>IF(LEN(X601)-LEN(SUBSTITUTE(X601,"&gt;",""))&lt;&gt;LEN(X601)-LEN(SUBSTITUTE(X601,"&lt;","")),"괄호이상",(LEN(X601)-LEN(SUBSTITUTE(X601,"&gt;","")))/2)</f>
        <v>0</v>
      </c>
      <c r="FO601">
        <f>IF(LEN(Y601)-LEN(SUBSTITUTE(Y601,"&gt;",""))&lt;&gt;LEN(Y601)-LEN(SUBSTITUTE(Y601,"&lt;","")),"괄호이상",(LEN(Y601)-LEN(SUBSTITUTE(Y601,"&gt;","")))/2)</f>
        <v>0</v>
      </c>
      <c r="FP601">
        <f>IF(LEN(Z601)-LEN(SUBSTITUTE(Z601,"&gt;",""))&lt;&gt;LEN(Z601)-LEN(SUBSTITUTE(Z601,"&lt;","")),"괄호이상",(LEN(Z601)-LEN(SUBSTITUTE(Z601,"&gt;","")))/2)</f>
        <v>0</v>
      </c>
      <c r="FQ601">
        <f>IF(LEN(AA601)-LEN(SUBSTITUTE(AA601,"&gt;",""))&lt;&gt;LEN(AA601)-LEN(SUBSTITUTE(AA601,"&lt;","")),"괄호이상",(LEN(AA601)-LEN(SUBSTITUTE(AA601,"&gt;","")))/2)</f>
        <v>0</v>
      </c>
      <c r="FR601">
        <f>IF(LEN(AB601)-LEN(SUBSTITUTE(AB601,"&gt;",""))&lt;&gt;LEN(AB601)-LEN(SUBSTITUTE(AB601,"&lt;","")),"괄호이상",(LEN(AB601)-LEN(SUBSTITUTE(AB601,"&gt;","")))/2)</f>
        <v>0</v>
      </c>
      <c r="FS601">
        <f>IF(LEN(AC601)-LEN(SUBSTITUTE(AC601,"&gt;",""))&lt;&gt;LEN(AC601)-LEN(SUBSTITUTE(AC601,"&lt;","")),"괄호이상",(LEN(AC601)-LEN(SUBSTITUTE(AC601,"&gt;","")))/2)</f>
        <v>0</v>
      </c>
      <c r="FT601">
        <f>IF(LEN(AD601)-LEN(SUBSTITUTE(AD601,"&gt;",""))&lt;&gt;LEN(AD601)-LEN(SUBSTITUTE(AD601,"&lt;","")),"괄호이상",(LEN(AD601)-LEN(SUBSTITUTE(AD601,"&gt;","")))/2)</f>
        <v>0</v>
      </c>
      <c r="FU601">
        <f>IF(LEN(AE601)-LEN(SUBSTITUTE(AE601,"&gt;",""))&lt;&gt;LEN(AE601)-LEN(SUBSTITUTE(AE601,"&lt;","")),"괄호이상",(LEN(AE601)-LEN(SUBSTITUTE(AE601,"&gt;","")))/2)</f>
        <v>0</v>
      </c>
      <c r="FV601">
        <f>IF(LEN(AF601)-LEN(SUBSTITUTE(AF601,"&gt;",""))&lt;&gt;LEN(AF601)-LEN(SUBSTITUTE(AF601,"&lt;","")),"괄호이상",(LEN(AF601)-LEN(SUBSTITUTE(AF601,"&gt;","")))/2)</f>
        <v>0</v>
      </c>
      <c r="FW601">
        <f>IF(LEN(AG601)-LEN(SUBSTITUTE(AG601,"&gt;",""))&lt;&gt;LEN(AG601)-LEN(SUBSTITUTE(AG601,"&lt;","")),"괄호이상",(LEN(AG601)-LEN(SUBSTITUTE(AG601,"&gt;","")))/2)</f>
        <v>0</v>
      </c>
      <c r="FX601">
        <f>IF(LEN(AH601)-LEN(SUBSTITUTE(AH601,"&gt;",""))&lt;&gt;LEN(AH601)-LEN(SUBSTITUTE(AH601,"&lt;","")),"괄호이상",(LEN(AH601)-LEN(SUBSTITUTE(AH601,"&gt;","")))/2)</f>
        <v>0</v>
      </c>
      <c r="FY601">
        <f>IF(LEN(AI601)-LEN(SUBSTITUTE(AI601,"&gt;",""))&lt;&gt;LEN(AI601)-LEN(SUBSTITUTE(AI601,"&lt;","")),"괄호이상",(LEN(AI601)-LEN(SUBSTITUTE(AI601,"&gt;","")))/2)</f>
        <v>0</v>
      </c>
      <c r="FZ601">
        <f>IF(LEN(AJ601)-LEN(SUBSTITUTE(AJ601,"&gt;",""))&lt;&gt;LEN(AJ601)-LEN(SUBSTITUTE(AJ601,"&lt;","")),"괄호이상",(LEN(AJ601)-LEN(SUBSTITUTE(AJ601,"&gt;","")))/2)</f>
        <v>0</v>
      </c>
      <c r="GA601">
        <f>IF(LEN(AK601)-LEN(SUBSTITUTE(AK601,"&gt;",""))&lt;&gt;LEN(AK601)-LEN(SUBSTITUTE(AK601,"&lt;","")),"괄호이상",(LEN(AK601)-LEN(SUBSTITUTE(AK601,"&gt;","")))/2)</f>
        <v>0</v>
      </c>
      <c r="GB601">
        <f>IF(LEN(AL601)-LEN(SUBSTITUTE(AL601,"&gt;",""))&lt;&gt;LEN(AL601)-LEN(SUBSTITUTE(AL601,"&lt;","")),"괄호이상",(LEN(AL601)-LEN(SUBSTITUTE(AL601,"&gt;","")))/2)</f>
        <v>0</v>
      </c>
      <c r="GC601">
        <f>IF(LEN(AM601)-LEN(SUBSTITUTE(AM601,"&gt;",""))&lt;&gt;LEN(AM601)-LEN(SUBSTITUTE(AM601,"&lt;","")),"괄호이상",(LEN(AM601)-LEN(SUBSTITUTE(AM601,"&gt;","")))/2)</f>
        <v>0</v>
      </c>
      <c r="GD601">
        <f>IF(LEN(AN601)-LEN(SUBSTITUTE(AN601,"&gt;",""))&lt;&gt;LEN(AN601)-LEN(SUBSTITUTE(AN601,"&lt;","")),"괄호이상",(LEN(AN601)-LEN(SUBSTITUTE(AN601,"&gt;","")))/2)</f>
        <v>0</v>
      </c>
      <c r="GE601">
        <f>IF(LEN(AO601)-LEN(SUBSTITUTE(AO601,"&gt;",""))&lt;&gt;LEN(AO601)-LEN(SUBSTITUTE(AO601,"&lt;","")),"괄호이상",(LEN(AO601)-LEN(SUBSTITUTE(AO601,"&gt;","")))/2)</f>
        <v>0</v>
      </c>
      <c r="GF601">
        <f>IF(LEN(AP601)-LEN(SUBSTITUTE(AP601,"&gt;",""))&lt;&gt;LEN(AP601)-LEN(SUBSTITUTE(AP601,"&lt;","")),"괄호이상",(LEN(AP601)-LEN(SUBSTITUTE(AP601,"&gt;","")))/2)</f>
        <v>0</v>
      </c>
      <c r="GG601" t="str">
        <f t="array" ref="GG601">IF(SUM(IF($FC601-FC601:GF601&gt;0,1,0))&gt;0,"여기","")</f>
        <v/>
      </c>
      <c r="GH601" t="str">
        <f t="shared" si="569"/>
        <v/>
      </c>
    </row>
    <row r="602" spans="1:190" x14ac:dyDescent="0.3">
      <c r="A602" t="s">
        <v>573</v>
      </c>
      <c r="B602">
        <f t="shared" si="563"/>
        <v>1</v>
      </c>
      <c r="C602" s="1" t="s">
        <v>4663</v>
      </c>
      <c r="D602" s="1"/>
      <c r="E602" s="1" t="str">
        <f t="shared" si="570"/>
        <v>아이스매지션 심플 설명</v>
      </c>
      <c r="F602" s="1"/>
      <c r="G602" t="s">
        <v>4565</v>
      </c>
      <c r="H602" s="1" t="str">
        <f t="shared" si="598"/>
        <v>Description of ICEMAGICIAN</v>
      </c>
      <c r="I602" s="1"/>
      <c r="J602" s="1" t="str">
        <f t="shared" si="571"/>
        <v>Description of ICEMAGICIAN</v>
      </c>
      <c r="M602">
        <v>1</v>
      </c>
      <c r="O602" t="s">
        <v>15095</v>
      </c>
      <c r="P602" t="s">
        <v>15096</v>
      </c>
      <c r="Q602" t="s">
        <v>15097</v>
      </c>
      <c r="R602" t="s">
        <v>15104</v>
      </c>
      <c r="S602" t="s">
        <v>15105</v>
      </c>
      <c r="T602" t="s">
        <v>15109</v>
      </c>
      <c r="U602" t="s">
        <v>15110</v>
      </c>
      <c r="V602" t="s">
        <v>15115</v>
      </c>
      <c r="W602" t="s">
        <v>15116</v>
      </c>
      <c r="X602" s="20" t="s">
        <v>15118</v>
      </c>
      <c r="Y602" t="s">
        <v>15121</v>
      </c>
      <c r="Z602" t="s">
        <v>15113</v>
      </c>
      <c r="AA602" s="20" t="s">
        <v>15098</v>
      </c>
      <c r="AB602" t="s">
        <v>15099</v>
      </c>
      <c r="AC602" t="s">
        <v>15100</v>
      </c>
      <c r="AD602" t="s">
        <v>15101</v>
      </c>
      <c r="AE602" t="s">
        <v>15102</v>
      </c>
      <c r="AF602" t="s">
        <v>15103</v>
      </c>
      <c r="AG602" t="s">
        <v>15106</v>
      </c>
      <c r="AH602" s="20" t="s">
        <v>15107</v>
      </c>
      <c r="AI602" t="s">
        <v>15108</v>
      </c>
      <c r="AJ602" t="s">
        <v>15111</v>
      </c>
      <c r="AK602" t="s">
        <v>15112</v>
      </c>
      <c r="AL602" t="s">
        <v>15114</v>
      </c>
      <c r="AM602" t="s">
        <v>15101</v>
      </c>
      <c r="AN602" t="s">
        <v>15117</v>
      </c>
      <c r="AO602" t="s">
        <v>15119</v>
      </c>
      <c r="AP602" t="s">
        <v>15120</v>
      </c>
      <c r="AQ602" t="str">
        <f t="shared" si="564"/>
        <v>Description of ICEMAGICIAN</v>
      </c>
      <c r="AR602">
        <f t="shared" si="572"/>
        <v>0</v>
      </c>
      <c r="AS602">
        <f t="shared" si="573"/>
        <v>0</v>
      </c>
      <c r="AT602">
        <f t="shared" ca="1" si="574"/>
        <v>-1</v>
      </c>
      <c r="AU602">
        <f t="shared" ca="1" si="575"/>
        <v>-1</v>
      </c>
      <c r="AV602">
        <f t="shared" ca="1" si="576"/>
        <v>-1</v>
      </c>
      <c r="AW602">
        <f t="shared" ca="1" si="577"/>
        <v>-1</v>
      </c>
      <c r="AX602">
        <f t="shared" ca="1" si="578"/>
        <v>-1</v>
      </c>
      <c r="AY602">
        <f t="shared" ca="1" si="579"/>
        <v>-1</v>
      </c>
      <c r="AZ602">
        <f t="shared" ca="1" si="580"/>
        <v>-1</v>
      </c>
      <c r="BA602">
        <f t="shared" ca="1" si="581"/>
        <v>-1</v>
      </c>
      <c r="BB602">
        <f t="shared" ca="1" si="582"/>
        <v>-1</v>
      </c>
      <c r="BC602">
        <f t="shared" ca="1" si="583"/>
        <v>-1</v>
      </c>
      <c r="BD602">
        <f t="shared" ca="1" si="584"/>
        <v>-1</v>
      </c>
      <c r="BE602">
        <f t="shared" ca="1" si="585"/>
        <v>-1</v>
      </c>
      <c r="BF602">
        <f t="shared" ca="1" si="586"/>
        <v>-1</v>
      </c>
      <c r="BG602">
        <f t="shared" ca="1" si="587"/>
        <v>-1</v>
      </c>
      <c r="BH602">
        <f t="shared" ca="1" si="588"/>
        <v>-1</v>
      </c>
      <c r="BI602">
        <f t="shared" ca="1" si="589"/>
        <v>-1</v>
      </c>
      <c r="BJ602">
        <f t="shared" ca="1" si="590"/>
        <v>-1</v>
      </c>
      <c r="BK602">
        <f t="shared" ca="1" si="591"/>
        <v>-1</v>
      </c>
      <c r="BL602">
        <f t="shared" ca="1" si="592"/>
        <v>-1</v>
      </c>
      <c r="BM602">
        <f t="shared" ca="1" si="593"/>
        <v>-1</v>
      </c>
      <c r="BN602">
        <f ca="1">IF(AT602=-1,-1,COUNTIF($AT602:AT602,AT602)+IF(AT602=0,50,0))</f>
        <v>-1</v>
      </c>
      <c r="BO602">
        <f ca="1">IF(AU602=-1,-1,COUNTIF($AT602:AU602,AU602)+IF(AU602=0,50,0))</f>
        <v>-1</v>
      </c>
      <c r="BP602">
        <f ca="1">IF(AV602=-1,-1,COUNTIF($AT602:AV602,AV602)+IF(AV602=0,50,0))</f>
        <v>-1</v>
      </c>
      <c r="BQ602">
        <f ca="1">IF(AW602=-1,-1,COUNTIF($AT602:AW602,AW602)+IF(AW602=0,50,0))</f>
        <v>-1</v>
      </c>
      <c r="BR602">
        <f ca="1">IF(AX602=-1,-1,COUNTIF($AT602:AX602,AX602)+IF(AX602=0,50,0))</f>
        <v>-1</v>
      </c>
      <c r="BS602">
        <f ca="1">IF(AY602=-1,-1,COUNTIF($AT602:AY602,AY602)+IF(AY602=0,50,0))</f>
        <v>-1</v>
      </c>
      <c r="BT602">
        <f ca="1">IF(AZ602=-1,-1,COUNTIF($AT602:AZ602,AZ602)+IF(AZ602=0,50,0))</f>
        <v>-1</v>
      </c>
      <c r="BU602">
        <f ca="1">IF(BA602=-1,-1,COUNTIF($AT602:BA602,BA602)+IF(BA602=0,50,0))</f>
        <v>-1</v>
      </c>
      <c r="BV602">
        <f ca="1">IF(BB602=-1,-1,COUNTIF($AT602:BB602,BB602)+IF(BB602=0,50,0))</f>
        <v>-1</v>
      </c>
      <c r="BW602">
        <f ca="1">IF(BC602=-1,-1,COUNTIF($AT602:BC602,BC602)+IF(BC602=0,50,0))</f>
        <v>-1</v>
      </c>
      <c r="BX602">
        <f ca="1">IF(BD602=-1,-1,COUNTIF($AT602:BD602,BD602)+IF(BD602=0,50,0))</f>
        <v>-1</v>
      </c>
      <c r="BY602">
        <f ca="1">IF(BE602=-1,-1,COUNTIF($AT602:BE602,BE602)+IF(BE602=0,50,0))</f>
        <v>-1</v>
      </c>
      <c r="BZ602">
        <f ca="1">IF(BF602=-1,-1,COUNTIF($AT602:BF602,BF602)+IF(BF602=0,50,0))</f>
        <v>-1</v>
      </c>
      <c r="CA602">
        <f ca="1">IF(BG602=-1,-1,COUNTIF($AT602:BG602,BG602)+IF(BG602=0,50,0))</f>
        <v>-1</v>
      </c>
      <c r="CB602">
        <f ca="1">IF(BH602=-1,-1,COUNTIF($AT602:BH602,BH602)+IF(BH602=0,50,0))</f>
        <v>-1</v>
      </c>
      <c r="CC602">
        <f ca="1">IF(BI602=-1,-1,COUNTIF($AT602:BI602,BI602)+IF(BI602=0,50,0))</f>
        <v>-1</v>
      </c>
      <c r="CD602">
        <f ca="1">IF(BJ602=-1,-1,COUNTIF($AT602:BJ602,BJ602)+IF(BJ602=0,50,0))</f>
        <v>-1</v>
      </c>
      <c r="CE602">
        <f ca="1">IF(BK602=-1,-1,COUNTIF($AT602:BK602,BK602)+IF(BK602=0,50,0))</f>
        <v>-1</v>
      </c>
      <c r="CF602">
        <f ca="1">IF(BL602=-1,-1,COUNTIF($AT602:BL602,BL602)+IF(BL602=0,50,0))</f>
        <v>-1</v>
      </c>
      <c r="CG602">
        <f ca="1">IF(BM602=-1,-1,COUNTIF($AT602:BM602,BM602)+IF(BM602=0,50,0))</f>
        <v>-1</v>
      </c>
      <c r="CH602">
        <f t="shared" ca="1" si="599"/>
        <v>-1</v>
      </c>
      <c r="CI602">
        <f t="shared" ca="1" si="599"/>
        <v>-1</v>
      </c>
      <c r="CJ602">
        <f t="shared" ca="1" si="599"/>
        <v>-1</v>
      </c>
      <c r="CK602">
        <f t="shared" ca="1" si="599"/>
        <v>-1</v>
      </c>
      <c r="CL602">
        <f t="shared" ca="1" si="599"/>
        <v>-1</v>
      </c>
      <c r="CM602">
        <f t="shared" ca="1" si="599"/>
        <v>-1</v>
      </c>
      <c r="CN602">
        <f t="shared" ca="1" si="599"/>
        <v>-1</v>
      </c>
      <c r="CO602">
        <f t="shared" ca="1" si="599"/>
        <v>-1</v>
      </c>
      <c r="CP602">
        <f t="shared" ca="1" si="599"/>
        <v>-1</v>
      </c>
      <c r="CQ602">
        <f t="shared" ca="1" si="599"/>
        <v>-1</v>
      </c>
      <c r="CR602">
        <f t="shared" ca="1" si="600"/>
        <v>-1</v>
      </c>
      <c r="CS602">
        <f t="shared" ca="1" si="600"/>
        <v>-1</v>
      </c>
      <c r="CT602">
        <f t="shared" ca="1" si="600"/>
        <v>-1</v>
      </c>
      <c r="CU602">
        <f t="shared" ca="1" si="600"/>
        <v>-1</v>
      </c>
      <c r="CV602">
        <f t="shared" ca="1" si="600"/>
        <v>-1</v>
      </c>
      <c r="CW602">
        <f t="shared" ca="1" si="600"/>
        <v>-1</v>
      </c>
      <c r="CX602">
        <f t="shared" ca="1" si="600"/>
        <v>-1</v>
      </c>
      <c r="CY602">
        <f t="shared" ca="1" si="600"/>
        <v>-1</v>
      </c>
      <c r="CZ602">
        <f t="shared" ca="1" si="600"/>
        <v>-1</v>
      </c>
      <c r="DA602">
        <f t="shared" ca="1" si="600"/>
        <v>-1</v>
      </c>
      <c r="DB602">
        <f t="shared" ca="1" si="601"/>
        <v>-1</v>
      </c>
      <c r="DC602">
        <f t="shared" ca="1" si="601"/>
        <v>-1</v>
      </c>
      <c r="DD602">
        <f t="shared" ca="1" si="601"/>
        <v>-1</v>
      </c>
      <c r="DE602">
        <f t="shared" ca="1" si="601"/>
        <v>-1</v>
      </c>
      <c r="DF602">
        <f t="shared" ca="1" si="601"/>
        <v>-1</v>
      </c>
      <c r="DG602">
        <f t="shared" ca="1" si="601"/>
        <v>-1</v>
      </c>
      <c r="DH602">
        <f t="shared" ca="1" si="601"/>
        <v>-1</v>
      </c>
      <c r="DI602">
        <f t="shared" ca="1" si="601"/>
        <v>-1</v>
      </c>
      <c r="DJ602">
        <f t="shared" ca="1" si="601"/>
        <v>-1</v>
      </c>
      <c r="DK602">
        <f t="shared" ca="1" si="601"/>
        <v>-1</v>
      </c>
      <c r="DL602">
        <f t="shared" ca="1" si="602"/>
        <v>-1</v>
      </c>
      <c r="DM602">
        <f t="shared" ca="1" si="602"/>
        <v>-1</v>
      </c>
      <c r="DN602">
        <f t="shared" ca="1" si="602"/>
        <v>-1</v>
      </c>
      <c r="DO602">
        <f t="shared" ca="1" si="602"/>
        <v>-1</v>
      </c>
      <c r="DP602">
        <f t="shared" ca="1" si="602"/>
        <v>-1</v>
      </c>
      <c r="DQ602">
        <f t="shared" ca="1" si="602"/>
        <v>-1</v>
      </c>
      <c r="DR602">
        <f t="shared" ca="1" si="602"/>
        <v>-1</v>
      </c>
      <c r="DS602">
        <f t="shared" ca="1" si="602"/>
        <v>-1</v>
      </c>
      <c r="DT602">
        <f t="shared" ca="1" si="602"/>
        <v>-1</v>
      </c>
      <c r="DU602">
        <f t="shared" ca="1" si="602"/>
        <v>-1</v>
      </c>
      <c r="DV602" t="str">
        <f ca="1">SUBSTITUTE(SUBSTITUTE(SUBSTITUTE(SUBSTITUTE(SUBSTITUTE(SUBSTITUTE(SUBSTITUTE(SUBSTITUTE(SUBSTITUTE(SUBSTITUTE(
SUBSTITUTE(SUBSTITUTE(SUBSTITUTE(SUBSTITUTE(SUBSTITUTE(SUBSTITUTE(SUBSTITUTE(SUBSTITUTE(SUBSTITUTE(SUBSTITUTE($AQ602,
IF($CH602=-1,"",MID($AQ602,$CH602,$DB602-$CH602+1)),IF($CH602=-1,"",VLOOKUP($BN602,구글언어코드!$K:$L,2,0))),
IF($CI602=-1,"",MID($AQ602,$CI602,$DC602-$CI602+1)),IF($CI602=-1,"",VLOOKUP($BO602,구글언어코드!$K:$L,2,0))),
IF($CJ602=-1,"",MID($AQ602,$CJ602,$DD602-$CJ602+1)),IF($CJ602=-1,"",VLOOKUP($BP602,구글언어코드!$K:$L,2,0))),
IF($CK602=-1,"",MID($AQ602,$CK602,$DE602-$CK602+1)),IF($CK602=-1,"",VLOOKUP($BQ602,구글언어코드!$K:$L,2,0))),
IF($CL602=-1,"",MID($AQ602,$CL602,$DF602-$CL602+1)),IF($CL602=-1,"",VLOOKUP($BR602,구글언어코드!$K:$L,2,0))),
IF($CM602=-1,"",MID($AQ602,$CM602,$DG602-$CM602+1)),IF($CM602=-1,"",VLOOKUP($BS602,구글언어코드!$K:$L,2,0))),
IF($CN602=-1,"",MID($AQ602,$CN602,$DH602-$CN602+1)),IF($CN602=-1,"",VLOOKUP($BT602,구글언어코드!$K:$L,2,0))),
IF($CO602=-1,"",MID($AQ602,$CO602,$DI602-$CO602+1)),IF($CO602=-1,"",VLOOKUP($BU602,구글언어코드!$K:$L,2,0))),
IF($CP602=-1,"",MID($AQ602,$CP602,$DJ602-$CP602+1)),IF($CP602=-1,"",VLOOKUP($BV602,구글언어코드!$K:$L,2,0))),
IF($CQ602=-1,"",MID($AQ602,$CQ602,$DK602-$CQ602+1)),IF($CQ602=-1,"",VLOOKUP($BW602,구글언어코드!$K:$L,2,0))),
IF($CR602=-1,"",MID($AQ602,$CR602,$DL602-$CR602+1)),IF($CR602=-1,"",VLOOKUP($BX602,구글언어코드!$K:$L,2,0))),
IF($CS602=-1,"",MID($AQ602,$CS602,$DM602-$CS602+1)),IF($CS602=-1,"",VLOOKUP($BY602,구글언어코드!$K:$L,2,0))),
IF($CT602=-1,"",MID($AQ602,$CT602,$DN602-$CT602+1)),IF($CT602=-1,"",VLOOKUP($BZ602,구글언어코드!$K:$L,2,0))),
IF($CU602=-1,"",MID($AQ602,$CU602,$DO602-$CU602+1)),IF($CU602=-1,"",VLOOKUP($CA602,구글언어코드!$K:$L,2,0))),
IF($CV602=-1,"",MID($AQ602,$CV602,$DP602-$CV602+1)),IF($CV602=-1,"",VLOOKUP($CB602,구글언어코드!$K:$L,2,0))),
IF($CW602=-1,"",MID($AQ602,$CW602,$DQ602-$CW602+1)),IF($CW602=-1,"",VLOOKUP($CC602,구글언어코드!$K:$L,2,0))),
IF($CX602=-1,"",MID($AQ602,$CX602,$DR602-$CX602+1)),IF($CX602=-1,"",VLOOKUP($CD602,구글언어코드!$K:$L,2,0))),
IF($CY602=-1,"",MID($AQ602,$CY602,$DS602-$CY602+1)),IF($CY602=-1,"",VLOOKUP($CE602,구글언어코드!$K:$L,2,0))),
IF($CZ602=-1,"",MID($AQ602,$CZ602,$DT602-$CZ602+1)),IF($CZ602=-1,"",VLOOKUP($CF602,구글언어코드!$K:$L,2,0))),
IF($DA602=-1,"",MID($AQ602,$DA602,$DU602-$DA602+1)),IF($DA602=-1,"",VLOOKUP($CG602,구글언어코드!$K:$L,2,0)))</f>
        <v>Description of ICEMAGICIAN</v>
      </c>
      <c r="DW602" t="str">
        <f ca="1">SUBSTITUTE(SUBSTITUTE(SUBSTITUTE(SUBSTITUTE(SUBSTITUTE(SUBSTITUTE(SUBSTITUTE(SUBSTITUTE(SUBSTITUTE(SUBSTITUTE(
SUBSTITUTE(SUBSTITUTE(SUBSTITUTE(SUBSTITUTE(SUBSTITUTE(SUBSTITUTE(SUBSTITUTE(SUBSTITUTE(SUBSTITUTE(SUBSTITUTE(DV602,
IF($CH602=-1,"",VLOOKUP($BN602,구글언어코드!$K:$L,2,0)),IF($CH602=-1,"",MID($AQ602,$CH602,$DB602-$CH602+1))),
IF($CI602=-1,"",VLOOKUP($BO602,구글언어코드!$K:$L,2,0)),IF($CI602=-1,"",MID($AQ602,$CI602,$DC602-$CI602+1))),
IF($CJ602=-1,"",VLOOKUP($BP602,구글언어코드!$K:$L,2,0)),IF($CJ602=-1,"",MID($AQ602,$CJ602,$DD602-$CJ602+1))),
IF($CK602=-1,"",VLOOKUP($BQ602,구글언어코드!$K:$L,2,0)),IF($CK602=-1,"",MID($AQ602,$CK602,$DE602-$CK602+1))),
IF($CL602=-1,"",VLOOKUP($BR602,구글언어코드!$K:$L,2,0)),IF($CL602=-1,"",MID($AQ602,$CL602,$DF602-$CL602+1))),
IF($CM602=-1,"",VLOOKUP($BS602,구글언어코드!$K:$L,2,0)),IF($CM602=-1,"",MID($AQ602,$CM602,$DG602-$CM602+1))),
IF($CN602=-1,"",VLOOKUP($BT602,구글언어코드!$K:$L,2,0)),IF($CN602=-1,"",MID($AQ602,$CN602,$DH602-$CN602+1))),
IF($CO602=-1,"",VLOOKUP($BU602,구글언어코드!$K:$L,2,0)),IF($CO602=-1,"",MID($AQ602,$CO602,$DI602-$CO602+1))),
IF($CP602=-1,"",VLOOKUP($BV602,구글언어코드!$K:$L,2,0)),IF($CP602=-1,"",MID($AQ602,$CP602,$DJ602-$CP602+1))),
IF($CQ602=-1,"",VLOOKUP($BW602,구글언어코드!$K:$L,2,0)),IF($CQ602=-1,"",MID($AQ602,$CQ602,$DK602-$CQ602+1))),
IF($CR602=-1,"",VLOOKUP($BX602,구글언어코드!$K:$L,2,0)),IF($CR602=-1,"",MID($AQ602,$CR602,$DL602-$CR602+1))),
IF($CS602=-1,"",VLOOKUP($BY602,구글언어코드!$K:$L,2,0)),IF($CS602=-1,"",MID($AQ602,$CS602,$DM602-$CS602+1))),
IF($CT602=-1,"",VLOOKUP($BZ602,구글언어코드!$K:$L,2,0)),IF($CT602=-1,"",MID($AQ602,$CT602,$DN602-$CT602+1))),
IF($CU602=-1,"",VLOOKUP($CA602,구글언어코드!$K:$L,2,0)),IF($CU602=-1,"",MID($AQ602,$CU602,$DO602-$CU602+1))),
IF($CV602=-1,"",VLOOKUP($CB602,구글언어코드!$K:$L,2,0)),IF($CV602=-1,"",MID($AQ602,$CV602,$DP602-$CV602+1))),
IF($CW602=-1,"",VLOOKUP($CC602,구글언어코드!$K:$L,2,0)),IF($CW602=-1,"",MID($AQ602,$CW602,$DQ602-$CW602+1))),
IF($CX602=-1,"",VLOOKUP($CD602,구글언어코드!$K:$L,2,0)),IF($CX602=-1,"",MID($AQ602,$CX602,$DR602-$CX602+1))),
IF($CY602=-1,"",VLOOKUP($CE602,구글언어코드!$K:$L,2,0)),IF($CY602=-1,"",MID($AQ602,$CY602,$DS602-$CY602+1))),
IF($CZ602=-1,"",VLOOKUP($CF602,구글언어코드!$K:$L,2,0)),IF($CZ602=-1,"",MID($AQ602,$CZ602,$DT602-$CZ602+1))),
IF($DA602=-1,"",VLOOKUP($CG602,구글언어코드!$K:$L,2,0)),IF($DA602=-1,"",MID($AQ602,$DA602,$DU602-$DA602+1)))</f>
        <v>Description of ICEMAGICIAN</v>
      </c>
      <c r="DX602">
        <f>IF(LEN(C602)-LEN(SUBSTITUTE(C602,"}",""))&lt;&gt;LEN(C602)-LEN(SUBSTITUTE(C602,"{","")),"괄호이상",(LEN(C602)-LEN(SUBSTITUTE(C602,"}",""))))</f>
        <v>0</v>
      </c>
      <c r="DY602">
        <f>IF(LEN(H602)-LEN(SUBSTITUTE(H602,"}",""))&lt;&gt;LEN(H602)-LEN(SUBSTITUTE(H602,"{","")),"괄호이상",(LEN(H602)-LEN(SUBSTITUTE(H602,"}",""))))</f>
        <v>0</v>
      </c>
      <c r="DZ602">
        <f>IF(LEN(O602)-LEN(SUBSTITUTE(O602,"}",""))&lt;&gt;LEN(O602)-LEN(SUBSTITUTE(O602,"{","")),"괄호이상",(LEN(O602)-LEN(SUBSTITUTE(O602,"}",""))))</f>
        <v>0</v>
      </c>
      <c r="EA602">
        <f>IF(LEN(P602)-LEN(SUBSTITUTE(P602,"}",""))&lt;&gt;LEN(P602)-LEN(SUBSTITUTE(P602,"{","")),"괄호이상",(LEN(P602)-LEN(SUBSTITUTE(P602,"}",""))))</f>
        <v>0</v>
      </c>
      <c r="EB602">
        <f>IF(LEN(Q602)-LEN(SUBSTITUTE(Q602,"}",""))&lt;&gt;LEN(Q602)-LEN(SUBSTITUTE(Q602,"{","")),"괄호이상",(LEN(Q602)-LEN(SUBSTITUTE(Q602,"}",""))))</f>
        <v>0</v>
      </c>
      <c r="EC602">
        <f>IF(LEN(R602)-LEN(SUBSTITUTE(R602,"}",""))&lt;&gt;LEN(R602)-LEN(SUBSTITUTE(R602,"{","")),"괄호이상",(LEN(R602)-LEN(SUBSTITUTE(R602,"}",""))))</f>
        <v>0</v>
      </c>
      <c r="ED602">
        <f>IF(LEN(S602)-LEN(SUBSTITUTE(S602,"}",""))&lt;&gt;LEN(S602)-LEN(SUBSTITUTE(S602,"{","")),"괄호이상",(LEN(S602)-LEN(SUBSTITUTE(S602,"}",""))))</f>
        <v>0</v>
      </c>
      <c r="EE602">
        <f>IF(LEN(T602)-LEN(SUBSTITUTE(T602,"}",""))&lt;&gt;LEN(T602)-LEN(SUBSTITUTE(T602,"{","")),"괄호이상",(LEN(T602)-LEN(SUBSTITUTE(T602,"}",""))))</f>
        <v>0</v>
      </c>
      <c r="EF602">
        <f>IF(LEN(U602)-LEN(SUBSTITUTE(U602,"}",""))&lt;&gt;LEN(U602)-LEN(SUBSTITUTE(U602,"{","")),"괄호이상",(LEN(U602)-LEN(SUBSTITUTE(U602,"}",""))))</f>
        <v>0</v>
      </c>
      <c r="EG602">
        <f>IF(LEN(V602)-LEN(SUBSTITUTE(V602,"}",""))&lt;&gt;LEN(V602)-LEN(SUBSTITUTE(V602,"{","")),"괄호이상",(LEN(V602)-LEN(SUBSTITUTE(V602,"}",""))))</f>
        <v>0</v>
      </c>
      <c r="EH602">
        <f>IF(LEN(W602)-LEN(SUBSTITUTE(W602,"}",""))&lt;&gt;LEN(W602)-LEN(SUBSTITUTE(W602,"{","")),"괄호이상",(LEN(W602)-LEN(SUBSTITUTE(W602,"}",""))))</f>
        <v>0</v>
      </c>
      <c r="EI602">
        <f>IF(LEN(X602)-LEN(SUBSTITUTE(X602,"}",""))&lt;&gt;LEN(X602)-LEN(SUBSTITUTE(X602,"{","")),"괄호이상",(LEN(X602)-LEN(SUBSTITUTE(X602,"}",""))))</f>
        <v>0</v>
      </c>
      <c r="EJ602">
        <f>IF(LEN(Y602)-LEN(SUBSTITUTE(Y602,"}",""))&lt;&gt;LEN(Y602)-LEN(SUBSTITUTE(Y602,"{","")),"괄호이상",(LEN(Y602)-LEN(SUBSTITUTE(Y602,"}",""))))</f>
        <v>0</v>
      </c>
      <c r="EK602">
        <f>IF(LEN(Z602)-LEN(SUBSTITUTE(Z602,"}",""))&lt;&gt;LEN(Z602)-LEN(SUBSTITUTE(Z602,"{","")),"괄호이상",(LEN(Z602)-LEN(SUBSTITUTE(Z602,"}",""))))</f>
        <v>0</v>
      </c>
      <c r="EL602">
        <f>IF(LEN(AA602)-LEN(SUBSTITUTE(AA602,"}",""))&lt;&gt;LEN(AA602)-LEN(SUBSTITUTE(AA602,"{","")),"괄호이상",(LEN(AA602)-LEN(SUBSTITUTE(AA602,"}",""))))</f>
        <v>0</v>
      </c>
      <c r="EM602">
        <f>IF(LEN(AB602)-LEN(SUBSTITUTE(AB602,"}",""))&lt;&gt;LEN(AB602)-LEN(SUBSTITUTE(AB602,"{","")),"괄호이상",(LEN(AB602)-LEN(SUBSTITUTE(AB602,"}",""))))</f>
        <v>0</v>
      </c>
      <c r="EN602">
        <f>IF(LEN(AC602)-LEN(SUBSTITUTE(AC602,"}",""))&lt;&gt;LEN(AC602)-LEN(SUBSTITUTE(AC602,"{","")),"괄호이상",(LEN(AC602)-LEN(SUBSTITUTE(AC602,"}",""))))</f>
        <v>0</v>
      </c>
      <c r="EO602">
        <f>IF(LEN(AD602)-LEN(SUBSTITUTE(AD602,"}",""))&lt;&gt;LEN(AD602)-LEN(SUBSTITUTE(AD602,"{","")),"괄호이상",(LEN(AD602)-LEN(SUBSTITUTE(AD602,"}",""))))</f>
        <v>0</v>
      </c>
      <c r="EP602">
        <f>IF(LEN(AE602)-LEN(SUBSTITUTE(AE602,"}",""))&lt;&gt;LEN(AE602)-LEN(SUBSTITUTE(AE602,"{","")),"괄호이상",(LEN(AE602)-LEN(SUBSTITUTE(AE602,"}",""))))</f>
        <v>0</v>
      </c>
      <c r="EQ602">
        <f>IF(LEN(AF602)-LEN(SUBSTITUTE(AF602,"}",""))&lt;&gt;LEN(AF602)-LEN(SUBSTITUTE(AF602,"{","")),"괄호이상",(LEN(AF602)-LEN(SUBSTITUTE(AF602,"}",""))))</f>
        <v>0</v>
      </c>
      <c r="ER602">
        <f>IF(LEN(AG602)-LEN(SUBSTITUTE(AG602,"}",""))&lt;&gt;LEN(AG602)-LEN(SUBSTITUTE(AG602,"{","")),"괄호이상",(LEN(AG602)-LEN(SUBSTITUTE(AG602,"}",""))))</f>
        <v>0</v>
      </c>
      <c r="ES602">
        <f>IF(LEN(AH602)-LEN(SUBSTITUTE(AH602,"}",""))&lt;&gt;LEN(AH602)-LEN(SUBSTITUTE(AH602,"{","")),"괄호이상",(LEN(AH602)-LEN(SUBSTITUTE(AH602,"}",""))))</f>
        <v>0</v>
      </c>
      <c r="ET602">
        <f>IF(LEN(AI602)-LEN(SUBSTITUTE(AI602,"}",""))&lt;&gt;LEN(AI602)-LEN(SUBSTITUTE(AI602,"{","")),"괄호이상",(LEN(AI602)-LEN(SUBSTITUTE(AI602,"}",""))))</f>
        <v>0</v>
      </c>
      <c r="EU602">
        <f>IF(LEN(AJ602)-LEN(SUBSTITUTE(AJ602,"}",""))&lt;&gt;LEN(AJ602)-LEN(SUBSTITUTE(AJ602,"{","")),"괄호이상",(LEN(AJ602)-LEN(SUBSTITUTE(AJ602,"}",""))))</f>
        <v>0</v>
      </c>
      <c r="EV602">
        <f>IF(LEN(AK602)-LEN(SUBSTITUTE(AK602,"}",""))&lt;&gt;LEN(AK602)-LEN(SUBSTITUTE(AK602,"{","")),"괄호이상",(LEN(AK602)-LEN(SUBSTITUTE(AK602,"}",""))))</f>
        <v>0</v>
      </c>
      <c r="EW602">
        <f>IF(LEN(AL602)-LEN(SUBSTITUTE(AL602,"}",""))&lt;&gt;LEN(AL602)-LEN(SUBSTITUTE(AL602,"{","")),"괄호이상",(LEN(AL602)-LEN(SUBSTITUTE(AL602,"}",""))))</f>
        <v>0</v>
      </c>
      <c r="EX602">
        <f>IF(LEN(AM602)-LEN(SUBSTITUTE(AM602,"}",""))&lt;&gt;LEN(AM602)-LEN(SUBSTITUTE(AM602,"{","")),"괄호이상",(LEN(AM602)-LEN(SUBSTITUTE(AM602,"}",""))))</f>
        <v>0</v>
      </c>
      <c r="EY602">
        <f>IF(LEN(AN602)-LEN(SUBSTITUTE(AN602,"}",""))&lt;&gt;LEN(AN602)-LEN(SUBSTITUTE(AN602,"{","")),"괄호이상",(LEN(AN602)-LEN(SUBSTITUTE(AN602,"}",""))))</f>
        <v>0</v>
      </c>
      <c r="EZ602">
        <f>IF(LEN(AO602)-LEN(SUBSTITUTE(AO602,"}",""))&lt;&gt;LEN(AO602)-LEN(SUBSTITUTE(AO602,"{","")),"괄호이상",(LEN(AO602)-LEN(SUBSTITUTE(AO602,"}",""))))</f>
        <v>0</v>
      </c>
      <c r="FA602">
        <f>IF(LEN(AP602)-LEN(SUBSTITUTE(AP602,"}",""))&lt;&gt;LEN(AP602)-LEN(SUBSTITUTE(AP602,"{","")),"괄호이상",(LEN(AP602)-LEN(SUBSTITUTE(AP602,"}",""))))</f>
        <v>0</v>
      </c>
      <c r="FB602" t="str">
        <f t="array" ref="FB602">IF(SUM(IF($DX602-DX602:FA602&gt;0,1,0))&gt;0,"여기","")</f>
        <v/>
      </c>
      <c r="FC602">
        <f>IF(LEN(C602)-LEN(SUBSTITUTE(C602,"&gt;",""))&lt;&gt;LEN(C602)-LEN(SUBSTITUTE(C602,"&lt;","")),"괄호이상",(LEN(C602)-LEN(SUBSTITUTE(C602,"&gt;","")))/2)</f>
        <v>0</v>
      </c>
      <c r="FD602">
        <f>IF(LEN(H602)-LEN(SUBSTITUTE(H602,"&gt;",""))&lt;&gt;LEN(H602)-LEN(SUBSTITUTE(H602,"&lt;","")),"괄호이상",(LEN(H602)-LEN(SUBSTITUTE(H602,"&gt;","")))/2)</f>
        <v>0</v>
      </c>
      <c r="FE602">
        <f>IF(LEN(O602)-LEN(SUBSTITUTE(O602,"&gt;",""))&lt;&gt;LEN(O602)-LEN(SUBSTITUTE(O602,"&lt;","")),"괄호이상",(LEN(O602)-LEN(SUBSTITUTE(O602,"&gt;","")))/2)</f>
        <v>0</v>
      </c>
      <c r="FF602">
        <f>IF(LEN(P602)-LEN(SUBSTITUTE(P602,"&gt;",""))&lt;&gt;LEN(P602)-LEN(SUBSTITUTE(P602,"&lt;","")),"괄호이상",(LEN(P602)-LEN(SUBSTITUTE(P602,"&gt;","")))/2)</f>
        <v>0</v>
      </c>
      <c r="FG602">
        <f>IF(LEN(Q602)-LEN(SUBSTITUTE(Q602,"&gt;",""))&lt;&gt;LEN(Q602)-LEN(SUBSTITUTE(Q602,"&lt;","")),"괄호이상",(LEN(Q602)-LEN(SUBSTITUTE(Q602,"&gt;","")))/2)</f>
        <v>0</v>
      </c>
      <c r="FH602">
        <f>IF(LEN(R602)-LEN(SUBSTITUTE(R602,"&gt;",""))&lt;&gt;LEN(R602)-LEN(SUBSTITUTE(R602,"&lt;","")),"괄호이상",(LEN(R602)-LEN(SUBSTITUTE(R602,"&gt;","")))/2)</f>
        <v>0</v>
      </c>
      <c r="FI602">
        <f>IF(LEN(S602)-LEN(SUBSTITUTE(S602,"&gt;",""))&lt;&gt;LEN(S602)-LEN(SUBSTITUTE(S602,"&lt;","")),"괄호이상",(LEN(S602)-LEN(SUBSTITUTE(S602,"&gt;","")))/2)</f>
        <v>0</v>
      </c>
      <c r="FJ602">
        <f>IF(LEN(T602)-LEN(SUBSTITUTE(T602,"&gt;",""))&lt;&gt;LEN(T602)-LEN(SUBSTITUTE(T602,"&lt;","")),"괄호이상",(LEN(T602)-LEN(SUBSTITUTE(T602,"&gt;","")))/2)</f>
        <v>0</v>
      </c>
      <c r="FK602">
        <f>IF(LEN(U602)-LEN(SUBSTITUTE(U602,"&gt;",""))&lt;&gt;LEN(U602)-LEN(SUBSTITUTE(U602,"&lt;","")),"괄호이상",(LEN(U602)-LEN(SUBSTITUTE(U602,"&gt;","")))/2)</f>
        <v>0</v>
      </c>
      <c r="FL602">
        <f>IF(LEN(V602)-LEN(SUBSTITUTE(V602,"&gt;",""))&lt;&gt;LEN(V602)-LEN(SUBSTITUTE(V602,"&lt;","")),"괄호이상",(LEN(V602)-LEN(SUBSTITUTE(V602,"&gt;","")))/2)</f>
        <v>0</v>
      </c>
      <c r="FM602">
        <f>IF(LEN(W602)-LEN(SUBSTITUTE(W602,"&gt;",""))&lt;&gt;LEN(W602)-LEN(SUBSTITUTE(W602,"&lt;","")),"괄호이상",(LEN(W602)-LEN(SUBSTITUTE(W602,"&gt;","")))/2)</f>
        <v>0</v>
      </c>
      <c r="FN602">
        <f>IF(LEN(X602)-LEN(SUBSTITUTE(X602,"&gt;",""))&lt;&gt;LEN(X602)-LEN(SUBSTITUTE(X602,"&lt;","")),"괄호이상",(LEN(X602)-LEN(SUBSTITUTE(X602,"&gt;","")))/2)</f>
        <v>0</v>
      </c>
      <c r="FO602">
        <f>IF(LEN(Y602)-LEN(SUBSTITUTE(Y602,"&gt;",""))&lt;&gt;LEN(Y602)-LEN(SUBSTITUTE(Y602,"&lt;","")),"괄호이상",(LEN(Y602)-LEN(SUBSTITUTE(Y602,"&gt;","")))/2)</f>
        <v>0</v>
      </c>
      <c r="FP602">
        <f>IF(LEN(Z602)-LEN(SUBSTITUTE(Z602,"&gt;",""))&lt;&gt;LEN(Z602)-LEN(SUBSTITUTE(Z602,"&lt;","")),"괄호이상",(LEN(Z602)-LEN(SUBSTITUTE(Z602,"&gt;","")))/2)</f>
        <v>0</v>
      </c>
      <c r="FQ602">
        <f>IF(LEN(AA602)-LEN(SUBSTITUTE(AA602,"&gt;",""))&lt;&gt;LEN(AA602)-LEN(SUBSTITUTE(AA602,"&lt;","")),"괄호이상",(LEN(AA602)-LEN(SUBSTITUTE(AA602,"&gt;","")))/2)</f>
        <v>0</v>
      </c>
      <c r="FR602">
        <f>IF(LEN(AB602)-LEN(SUBSTITUTE(AB602,"&gt;",""))&lt;&gt;LEN(AB602)-LEN(SUBSTITUTE(AB602,"&lt;","")),"괄호이상",(LEN(AB602)-LEN(SUBSTITUTE(AB602,"&gt;","")))/2)</f>
        <v>0</v>
      </c>
      <c r="FS602">
        <f>IF(LEN(AC602)-LEN(SUBSTITUTE(AC602,"&gt;",""))&lt;&gt;LEN(AC602)-LEN(SUBSTITUTE(AC602,"&lt;","")),"괄호이상",(LEN(AC602)-LEN(SUBSTITUTE(AC602,"&gt;","")))/2)</f>
        <v>0</v>
      </c>
      <c r="FT602">
        <f>IF(LEN(AD602)-LEN(SUBSTITUTE(AD602,"&gt;",""))&lt;&gt;LEN(AD602)-LEN(SUBSTITUTE(AD602,"&lt;","")),"괄호이상",(LEN(AD602)-LEN(SUBSTITUTE(AD602,"&gt;","")))/2)</f>
        <v>0</v>
      </c>
      <c r="FU602">
        <f>IF(LEN(AE602)-LEN(SUBSTITUTE(AE602,"&gt;",""))&lt;&gt;LEN(AE602)-LEN(SUBSTITUTE(AE602,"&lt;","")),"괄호이상",(LEN(AE602)-LEN(SUBSTITUTE(AE602,"&gt;","")))/2)</f>
        <v>0</v>
      </c>
      <c r="FV602">
        <f>IF(LEN(AF602)-LEN(SUBSTITUTE(AF602,"&gt;",""))&lt;&gt;LEN(AF602)-LEN(SUBSTITUTE(AF602,"&lt;","")),"괄호이상",(LEN(AF602)-LEN(SUBSTITUTE(AF602,"&gt;","")))/2)</f>
        <v>0</v>
      </c>
      <c r="FW602">
        <f>IF(LEN(AG602)-LEN(SUBSTITUTE(AG602,"&gt;",""))&lt;&gt;LEN(AG602)-LEN(SUBSTITUTE(AG602,"&lt;","")),"괄호이상",(LEN(AG602)-LEN(SUBSTITUTE(AG602,"&gt;","")))/2)</f>
        <v>0</v>
      </c>
      <c r="FX602">
        <f>IF(LEN(AH602)-LEN(SUBSTITUTE(AH602,"&gt;",""))&lt;&gt;LEN(AH602)-LEN(SUBSTITUTE(AH602,"&lt;","")),"괄호이상",(LEN(AH602)-LEN(SUBSTITUTE(AH602,"&gt;","")))/2)</f>
        <v>0</v>
      </c>
      <c r="FY602">
        <f>IF(LEN(AI602)-LEN(SUBSTITUTE(AI602,"&gt;",""))&lt;&gt;LEN(AI602)-LEN(SUBSTITUTE(AI602,"&lt;","")),"괄호이상",(LEN(AI602)-LEN(SUBSTITUTE(AI602,"&gt;","")))/2)</f>
        <v>0</v>
      </c>
      <c r="FZ602">
        <f>IF(LEN(AJ602)-LEN(SUBSTITUTE(AJ602,"&gt;",""))&lt;&gt;LEN(AJ602)-LEN(SUBSTITUTE(AJ602,"&lt;","")),"괄호이상",(LEN(AJ602)-LEN(SUBSTITUTE(AJ602,"&gt;","")))/2)</f>
        <v>0</v>
      </c>
      <c r="GA602">
        <f>IF(LEN(AK602)-LEN(SUBSTITUTE(AK602,"&gt;",""))&lt;&gt;LEN(AK602)-LEN(SUBSTITUTE(AK602,"&lt;","")),"괄호이상",(LEN(AK602)-LEN(SUBSTITUTE(AK602,"&gt;","")))/2)</f>
        <v>0</v>
      </c>
      <c r="GB602">
        <f>IF(LEN(AL602)-LEN(SUBSTITUTE(AL602,"&gt;",""))&lt;&gt;LEN(AL602)-LEN(SUBSTITUTE(AL602,"&lt;","")),"괄호이상",(LEN(AL602)-LEN(SUBSTITUTE(AL602,"&gt;","")))/2)</f>
        <v>0</v>
      </c>
      <c r="GC602">
        <f>IF(LEN(AM602)-LEN(SUBSTITUTE(AM602,"&gt;",""))&lt;&gt;LEN(AM602)-LEN(SUBSTITUTE(AM602,"&lt;","")),"괄호이상",(LEN(AM602)-LEN(SUBSTITUTE(AM602,"&gt;","")))/2)</f>
        <v>0</v>
      </c>
      <c r="GD602">
        <f>IF(LEN(AN602)-LEN(SUBSTITUTE(AN602,"&gt;",""))&lt;&gt;LEN(AN602)-LEN(SUBSTITUTE(AN602,"&lt;","")),"괄호이상",(LEN(AN602)-LEN(SUBSTITUTE(AN602,"&gt;","")))/2)</f>
        <v>0</v>
      </c>
      <c r="GE602">
        <f>IF(LEN(AO602)-LEN(SUBSTITUTE(AO602,"&gt;",""))&lt;&gt;LEN(AO602)-LEN(SUBSTITUTE(AO602,"&lt;","")),"괄호이상",(LEN(AO602)-LEN(SUBSTITUTE(AO602,"&gt;","")))/2)</f>
        <v>0</v>
      </c>
      <c r="GF602">
        <f>IF(LEN(AP602)-LEN(SUBSTITUTE(AP602,"&gt;",""))&lt;&gt;LEN(AP602)-LEN(SUBSTITUTE(AP602,"&lt;","")),"괄호이상",(LEN(AP602)-LEN(SUBSTITUTE(AP602,"&gt;","")))/2)</f>
        <v>0</v>
      </c>
      <c r="GG602" t="str">
        <f t="array" ref="GG602">IF(SUM(IF($FC602-FC602:GF602&gt;0,1,0))&gt;0,"여기","")</f>
        <v/>
      </c>
      <c r="GH602" t="str">
        <f t="shared" si="569"/>
        <v/>
      </c>
    </row>
    <row r="603" spans="1:190" x14ac:dyDescent="0.3">
      <c r="A603" t="s">
        <v>614</v>
      </c>
      <c r="B603">
        <f t="shared" si="563"/>
        <v>1</v>
      </c>
      <c r="C603" s="1" t="s">
        <v>4664</v>
      </c>
      <c r="D603" s="1"/>
      <c r="E603" s="1" t="str">
        <f t="shared" si="570"/>
        <v>앤젤릭워리어 심플 설명</v>
      </c>
      <c r="F603" s="1"/>
      <c r="G603" t="s">
        <v>4566</v>
      </c>
      <c r="H603" s="1" t="str">
        <f t="shared" si="598"/>
        <v>Description of ANGELICWARRIOR</v>
      </c>
      <c r="I603" s="1"/>
      <c r="J603" s="1" t="str">
        <f t="shared" si="571"/>
        <v>Description of ANGELICWARRIOR</v>
      </c>
      <c r="M603">
        <v>1</v>
      </c>
      <c r="O603" t="s">
        <v>15122</v>
      </c>
      <c r="P603" t="s">
        <v>15123</v>
      </c>
      <c r="Q603" t="s">
        <v>15124</v>
      </c>
      <c r="R603" t="s">
        <v>15131</v>
      </c>
      <c r="S603" t="s">
        <v>15132</v>
      </c>
      <c r="T603" t="s">
        <v>15136</v>
      </c>
      <c r="U603" t="s">
        <v>15137</v>
      </c>
      <c r="V603" t="s">
        <v>15142</v>
      </c>
      <c r="W603" t="s">
        <v>15143</v>
      </c>
      <c r="X603" s="20" t="s">
        <v>15145</v>
      </c>
      <c r="Y603" t="s">
        <v>15148</v>
      </c>
      <c r="Z603" t="s">
        <v>15140</v>
      </c>
      <c r="AA603" s="20" t="s">
        <v>15125</v>
      </c>
      <c r="AB603" t="s">
        <v>15126</v>
      </c>
      <c r="AC603" t="s">
        <v>15127</v>
      </c>
      <c r="AD603" t="s">
        <v>15128</v>
      </c>
      <c r="AE603" t="s">
        <v>15129</v>
      </c>
      <c r="AF603" t="s">
        <v>15130</v>
      </c>
      <c r="AG603" t="s">
        <v>15133</v>
      </c>
      <c r="AH603" s="20" t="s">
        <v>15134</v>
      </c>
      <c r="AI603" t="s">
        <v>15135</v>
      </c>
      <c r="AJ603" t="s">
        <v>15138</v>
      </c>
      <c r="AK603" t="s">
        <v>15139</v>
      </c>
      <c r="AL603" t="s">
        <v>15141</v>
      </c>
      <c r="AM603" t="s">
        <v>15128</v>
      </c>
      <c r="AN603" t="s">
        <v>15144</v>
      </c>
      <c r="AO603" t="s">
        <v>15146</v>
      </c>
      <c r="AP603" t="s">
        <v>15147</v>
      </c>
      <c r="AQ603" t="str">
        <f t="shared" si="564"/>
        <v>Description of ANGELICWARRIOR</v>
      </c>
      <c r="AR603">
        <f t="shared" si="572"/>
        <v>0</v>
      </c>
      <c r="AS603">
        <f t="shared" si="573"/>
        <v>0</v>
      </c>
      <c r="AT603">
        <f t="shared" ca="1" si="574"/>
        <v>-1</v>
      </c>
      <c r="AU603">
        <f t="shared" ca="1" si="575"/>
        <v>-1</v>
      </c>
      <c r="AV603">
        <f t="shared" ca="1" si="576"/>
        <v>-1</v>
      </c>
      <c r="AW603">
        <f t="shared" ca="1" si="577"/>
        <v>-1</v>
      </c>
      <c r="AX603">
        <f t="shared" ca="1" si="578"/>
        <v>-1</v>
      </c>
      <c r="AY603">
        <f t="shared" ca="1" si="579"/>
        <v>-1</v>
      </c>
      <c r="AZ603">
        <f t="shared" ca="1" si="580"/>
        <v>-1</v>
      </c>
      <c r="BA603">
        <f t="shared" ca="1" si="581"/>
        <v>-1</v>
      </c>
      <c r="BB603">
        <f t="shared" ca="1" si="582"/>
        <v>-1</v>
      </c>
      <c r="BC603">
        <f t="shared" ca="1" si="583"/>
        <v>-1</v>
      </c>
      <c r="BD603">
        <f t="shared" ca="1" si="584"/>
        <v>-1</v>
      </c>
      <c r="BE603">
        <f t="shared" ca="1" si="585"/>
        <v>-1</v>
      </c>
      <c r="BF603">
        <f t="shared" ca="1" si="586"/>
        <v>-1</v>
      </c>
      <c r="BG603">
        <f t="shared" ca="1" si="587"/>
        <v>-1</v>
      </c>
      <c r="BH603">
        <f t="shared" ca="1" si="588"/>
        <v>-1</v>
      </c>
      <c r="BI603">
        <f t="shared" ca="1" si="589"/>
        <v>-1</v>
      </c>
      <c r="BJ603">
        <f t="shared" ca="1" si="590"/>
        <v>-1</v>
      </c>
      <c r="BK603">
        <f t="shared" ca="1" si="591"/>
        <v>-1</v>
      </c>
      <c r="BL603">
        <f t="shared" ca="1" si="592"/>
        <v>-1</v>
      </c>
      <c r="BM603">
        <f t="shared" ca="1" si="593"/>
        <v>-1</v>
      </c>
      <c r="BN603">
        <f ca="1">IF(AT603=-1,-1,COUNTIF($AT603:AT603,AT603)+IF(AT603=0,50,0))</f>
        <v>-1</v>
      </c>
      <c r="BO603">
        <f ca="1">IF(AU603=-1,-1,COUNTIF($AT603:AU603,AU603)+IF(AU603=0,50,0))</f>
        <v>-1</v>
      </c>
      <c r="BP603">
        <f ca="1">IF(AV603=-1,-1,COUNTIF($AT603:AV603,AV603)+IF(AV603=0,50,0))</f>
        <v>-1</v>
      </c>
      <c r="BQ603">
        <f ca="1">IF(AW603=-1,-1,COUNTIF($AT603:AW603,AW603)+IF(AW603=0,50,0))</f>
        <v>-1</v>
      </c>
      <c r="BR603">
        <f ca="1">IF(AX603=-1,-1,COUNTIF($AT603:AX603,AX603)+IF(AX603=0,50,0))</f>
        <v>-1</v>
      </c>
      <c r="BS603">
        <f ca="1">IF(AY603=-1,-1,COUNTIF($AT603:AY603,AY603)+IF(AY603=0,50,0))</f>
        <v>-1</v>
      </c>
      <c r="BT603">
        <f ca="1">IF(AZ603=-1,-1,COUNTIF($AT603:AZ603,AZ603)+IF(AZ603=0,50,0))</f>
        <v>-1</v>
      </c>
      <c r="BU603">
        <f ca="1">IF(BA603=-1,-1,COUNTIF($AT603:BA603,BA603)+IF(BA603=0,50,0))</f>
        <v>-1</v>
      </c>
      <c r="BV603">
        <f ca="1">IF(BB603=-1,-1,COUNTIF($AT603:BB603,BB603)+IF(BB603=0,50,0))</f>
        <v>-1</v>
      </c>
      <c r="BW603">
        <f ca="1">IF(BC603=-1,-1,COUNTIF($AT603:BC603,BC603)+IF(BC603=0,50,0))</f>
        <v>-1</v>
      </c>
      <c r="BX603">
        <f ca="1">IF(BD603=-1,-1,COUNTIF($AT603:BD603,BD603)+IF(BD603=0,50,0))</f>
        <v>-1</v>
      </c>
      <c r="BY603">
        <f ca="1">IF(BE603=-1,-1,COUNTIF($AT603:BE603,BE603)+IF(BE603=0,50,0))</f>
        <v>-1</v>
      </c>
      <c r="BZ603">
        <f ca="1">IF(BF603=-1,-1,COUNTIF($AT603:BF603,BF603)+IF(BF603=0,50,0))</f>
        <v>-1</v>
      </c>
      <c r="CA603">
        <f ca="1">IF(BG603=-1,-1,COUNTIF($AT603:BG603,BG603)+IF(BG603=0,50,0))</f>
        <v>-1</v>
      </c>
      <c r="CB603">
        <f ca="1">IF(BH603=-1,-1,COUNTIF($AT603:BH603,BH603)+IF(BH603=0,50,0))</f>
        <v>-1</v>
      </c>
      <c r="CC603">
        <f ca="1">IF(BI603=-1,-1,COUNTIF($AT603:BI603,BI603)+IF(BI603=0,50,0))</f>
        <v>-1</v>
      </c>
      <c r="CD603">
        <f ca="1">IF(BJ603=-1,-1,COUNTIF($AT603:BJ603,BJ603)+IF(BJ603=0,50,0))</f>
        <v>-1</v>
      </c>
      <c r="CE603">
        <f ca="1">IF(BK603=-1,-1,COUNTIF($AT603:BK603,BK603)+IF(BK603=0,50,0))</f>
        <v>-1</v>
      </c>
      <c r="CF603">
        <f ca="1">IF(BL603=-1,-1,COUNTIF($AT603:BL603,BL603)+IF(BL603=0,50,0))</f>
        <v>-1</v>
      </c>
      <c r="CG603">
        <f ca="1">IF(BM603=-1,-1,COUNTIF($AT603:BM603,BM603)+IF(BM603=0,50,0))</f>
        <v>-1</v>
      </c>
      <c r="CH603">
        <f t="shared" ca="1" si="599"/>
        <v>-1</v>
      </c>
      <c r="CI603">
        <f t="shared" ca="1" si="599"/>
        <v>-1</v>
      </c>
      <c r="CJ603">
        <f t="shared" ca="1" si="599"/>
        <v>-1</v>
      </c>
      <c r="CK603">
        <f t="shared" ca="1" si="599"/>
        <v>-1</v>
      </c>
      <c r="CL603">
        <f t="shared" ca="1" si="599"/>
        <v>-1</v>
      </c>
      <c r="CM603">
        <f t="shared" ca="1" si="599"/>
        <v>-1</v>
      </c>
      <c r="CN603">
        <f t="shared" ca="1" si="599"/>
        <v>-1</v>
      </c>
      <c r="CO603">
        <f t="shared" ca="1" si="599"/>
        <v>-1</v>
      </c>
      <c r="CP603">
        <f t="shared" ca="1" si="599"/>
        <v>-1</v>
      </c>
      <c r="CQ603">
        <f t="shared" ca="1" si="599"/>
        <v>-1</v>
      </c>
      <c r="CR603">
        <f t="shared" ca="1" si="600"/>
        <v>-1</v>
      </c>
      <c r="CS603">
        <f t="shared" ca="1" si="600"/>
        <v>-1</v>
      </c>
      <c r="CT603">
        <f t="shared" ca="1" si="600"/>
        <v>-1</v>
      </c>
      <c r="CU603">
        <f t="shared" ca="1" si="600"/>
        <v>-1</v>
      </c>
      <c r="CV603">
        <f t="shared" ca="1" si="600"/>
        <v>-1</v>
      </c>
      <c r="CW603">
        <f t="shared" ca="1" si="600"/>
        <v>-1</v>
      </c>
      <c r="CX603">
        <f t="shared" ca="1" si="600"/>
        <v>-1</v>
      </c>
      <c r="CY603">
        <f t="shared" ca="1" si="600"/>
        <v>-1</v>
      </c>
      <c r="CZ603">
        <f t="shared" ca="1" si="600"/>
        <v>-1</v>
      </c>
      <c r="DA603">
        <f t="shared" ca="1" si="600"/>
        <v>-1</v>
      </c>
      <c r="DB603">
        <f t="shared" ca="1" si="601"/>
        <v>-1</v>
      </c>
      <c r="DC603">
        <f t="shared" ca="1" si="601"/>
        <v>-1</v>
      </c>
      <c r="DD603">
        <f t="shared" ca="1" si="601"/>
        <v>-1</v>
      </c>
      <c r="DE603">
        <f t="shared" ca="1" si="601"/>
        <v>-1</v>
      </c>
      <c r="DF603">
        <f t="shared" ca="1" si="601"/>
        <v>-1</v>
      </c>
      <c r="DG603">
        <f t="shared" ca="1" si="601"/>
        <v>-1</v>
      </c>
      <c r="DH603">
        <f t="shared" ca="1" si="601"/>
        <v>-1</v>
      </c>
      <c r="DI603">
        <f t="shared" ca="1" si="601"/>
        <v>-1</v>
      </c>
      <c r="DJ603">
        <f t="shared" ca="1" si="601"/>
        <v>-1</v>
      </c>
      <c r="DK603">
        <f t="shared" ca="1" si="601"/>
        <v>-1</v>
      </c>
      <c r="DL603">
        <f t="shared" ca="1" si="602"/>
        <v>-1</v>
      </c>
      <c r="DM603">
        <f t="shared" ca="1" si="602"/>
        <v>-1</v>
      </c>
      <c r="DN603">
        <f t="shared" ca="1" si="602"/>
        <v>-1</v>
      </c>
      <c r="DO603">
        <f t="shared" ca="1" si="602"/>
        <v>-1</v>
      </c>
      <c r="DP603">
        <f t="shared" ca="1" si="602"/>
        <v>-1</v>
      </c>
      <c r="DQ603">
        <f t="shared" ca="1" si="602"/>
        <v>-1</v>
      </c>
      <c r="DR603">
        <f t="shared" ca="1" si="602"/>
        <v>-1</v>
      </c>
      <c r="DS603">
        <f t="shared" ca="1" si="602"/>
        <v>-1</v>
      </c>
      <c r="DT603">
        <f t="shared" ca="1" si="602"/>
        <v>-1</v>
      </c>
      <c r="DU603">
        <f t="shared" ca="1" si="602"/>
        <v>-1</v>
      </c>
      <c r="DV603" t="str">
        <f ca="1">SUBSTITUTE(SUBSTITUTE(SUBSTITUTE(SUBSTITUTE(SUBSTITUTE(SUBSTITUTE(SUBSTITUTE(SUBSTITUTE(SUBSTITUTE(SUBSTITUTE(
SUBSTITUTE(SUBSTITUTE(SUBSTITUTE(SUBSTITUTE(SUBSTITUTE(SUBSTITUTE(SUBSTITUTE(SUBSTITUTE(SUBSTITUTE(SUBSTITUTE($AQ603,
IF($CH603=-1,"",MID($AQ603,$CH603,$DB603-$CH603+1)),IF($CH603=-1,"",VLOOKUP($BN603,구글언어코드!$K:$L,2,0))),
IF($CI603=-1,"",MID($AQ603,$CI603,$DC603-$CI603+1)),IF($CI603=-1,"",VLOOKUP($BO603,구글언어코드!$K:$L,2,0))),
IF($CJ603=-1,"",MID($AQ603,$CJ603,$DD603-$CJ603+1)),IF($CJ603=-1,"",VLOOKUP($BP603,구글언어코드!$K:$L,2,0))),
IF($CK603=-1,"",MID($AQ603,$CK603,$DE603-$CK603+1)),IF($CK603=-1,"",VLOOKUP($BQ603,구글언어코드!$K:$L,2,0))),
IF($CL603=-1,"",MID($AQ603,$CL603,$DF603-$CL603+1)),IF($CL603=-1,"",VLOOKUP($BR603,구글언어코드!$K:$L,2,0))),
IF($CM603=-1,"",MID($AQ603,$CM603,$DG603-$CM603+1)),IF($CM603=-1,"",VLOOKUP($BS603,구글언어코드!$K:$L,2,0))),
IF($CN603=-1,"",MID($AQ603,$CN603,$DH603-$CN603+1)),IF($CN603=-1,"",VLOOKUP($BT603,구글언어코드!$K:$L,2,0))),
IF($CO603=-1,"",MID($AQ603,$CO603,$DI603-$CO603+1)),IF($CO603=-1,"",VLOOKUP($BU603,구글언어코드!$K:$L,2,0))),
IF($CP603=-1,"",MID($AQ603,$CP603,$DJ603-$CP603+1)),IF($CP603=-1,"",VLOOKUP($BV603,구글언어코드!$K:$L,2,0))),
IF($CQ603=-1,"",MID($AQ603,$CQ603,$DK603-$CQ603+1)),IF($CQ603=-1,"",VLOOKUP($BW603,구글언어코드!$K:$L,2,0))),
IF($CR603=-1,"",MID($AQ603,$CR603,$DL603-$CR603+1)),IF($CR603=-1,"",VLOOKUP($BX603,구글언어코드!$K:$L,2,0))),
IF($CS603=-1,"",MID($AQ603,$CS603,$DM603-$CS603+1)),IF($CS603=-1,"",VLOOKUP($BY603,구글언어코드!$K:$L,2,0))),
IF($CT603=-1,"",MID($AQ603,$CT603,$DN603-$CT603+1)),IF($CT603=-1,"",VLOOKUP($BZ603,구글언어코드!$K:$L,2,0))),
IF($CU603=-1,"",MID($AQ603,$CU603,$DO603-$CU603+1)),IF($CU603=-1,"",VLOOKUP($CA603,구글언어코드!$K:$L,2,0))),
IF($CV603=-1,"",MID($AQ603,$CV603,$DP603-$CV603+1)),IF($CV603=-1,"",VLOOKUP($CB603,구글언어코드!$K:$L,2,0))),
IF($CW603=-1,"",MID($AQ603,$CW603,$DQ603-$CW603+1)),IF($CW603=-1,"",VLOOKUP($CC603,구글언어코드!$K:$L,2,0))),
IF($CX603=-1,"",MID($AQ603,$CX603,$DR603-$CX603+1)),IF($CX603=-1,"",VLOOKUP($CD603,구글언어코드!$K:$L,2,0))),
IF($CY603=-1,"",MID($AQ603,$CY603,$DS603-$CY603+1)),IF($CY603=-1,"",VLOOKUP($CE603,구글언어코드!$K:$L,2,0))),
IF($CZ603=-1,"",MID($AQ603,$CZ603,$DT603-$CZ603+1)),IF($CZ603=-1,"",VLOOKUP($CF603,구글언어코드!$K:$L,2,0))),
IF($DA603=-1,"",MID($AQ603,$DA603,$DU603-$DA603+1)),IF($DA603=-1,"",VLOOKUP($CG603,구글언어코드!$K:$L,2,0)))</f>
        <v>Description of ANGELICWARRIOR</v>
      </c>
      <c r="DW603" t="str">
        <f ca="1">SUBSTITUTE(SUBSTITUTE(SUBSTITUTE(SUBSTITUTE(SUBSTITUTE(SUBSTITUTE(SUBSTITUTE(SUBSTITUTE(SUBSTITUTE(SUBSTITUTE(
SUBSTITUTE(SUBSTITUTE(SUBSTITUTE(SUBSTITUTE(SUBSTITUTE(SUBSTITUTE(SUBSTITUTE(SUBSTITUTE(SUBSTITUTE(SUBSTITUTE(DV603,
IF($CH603=-1,"",VLOOKUP($BN603,구글언어코드!$K:$L,2,0)),IF($CH603=-1,"",MID($AQ603,$CH603,$DB603-$CH603+1))),
IF($CI603=-1,"",VLOOKUP($BO603,구글언어코드!$K:$L,2,0)),IF($CI603=-1,"",MID($AQ603,$CI603,$DC603-$CI603+1))),
IF($CJ603=-1,"",VLOOKUP($BP603,구글언어코드!$K:$L,2,0)),IF($CJ603=-1,"",MID($AQ603,$CJ603,$DD603-$CJ603+1))),
IF($CK603=-1,"",VLOOKUP($BQ603,구글언어코드!$K:$L,2,0)),IF($CK603=-1,"",MID($AQ603,$CK603,$DE603-$CK603+1))),
IF($CL603=-1,"",VLOOKUP($BR603,구글언어코드!$K:$L,2,0)),IF($CL603=-1,"",MID($AQ603,$CL603,$DF603-$CL603+1))),
IF($CM603=-1,"",VLOOKUP($BS603,구글언어코드!$K:$L,2,0)),IF($CM603=-1,"",MID($AQ603,$CM603,$DG603-$CM603+1))),
IF($CN603=-1,"",VLOOKUP($BT603,구글언어코드!$K:$L,2,0)),IF($CN603=-1,"",MID($AQ603,$CN603,$DH603-$CN603+1))),
IF($CO603=-1,"",VLOOKUP($BU603,구글언어코드!$K:$L,2,0)),IF($CO603=-1,"",MID($AQ603,$CO603,$DI603-$CO603+1))),
IF($CP603=-1,"",VLOOKUP($BV603,구글언어코드!$K:$L,2,0)),IF($CP603=-1,"",MID($AQ603,$CP603,$DJ603-$CP603+1))),
IF($CQ603=-1,"",VLOOKUP($BW603,구글언어코드!$K:$L,2,0)),IF($CQ603=-1,"",MID($AQ603,$CQ603,$DK603-$CQ603+1))),
IF($CR603=-1,"",VLOOKUP($BX603,구글언어코드!$K:$L,2,0)),IF($CR603=-1,"",MID($AQ603,$CR603,$DL603-$CR603+1))),
IF($CS603=-1,"",VLOOKUP($BY603,구글언어코드!$K:$L,2,0)),IF($CS603=-1,"",MID($AQ603,$CS603,$DM603-$CS603+1))),
IF($CT603=-1,"",VLOOKUP($BZ603,구글언어코드!$K:$L,2,0)),IF($CT603=-1,"",MID($AQ603,$CT603,$DN603-$CT603+1))),
IF($CU603=-1,"",VLOOKUP($CA603,구글언어코드!$K:$L,2,0)),IF($CU603=-1,"",MID($AQ603,$CU603,$DO603-$CU603+1))),
IF($CV603=-1,"",VLOOKUP($CB603,구글언어코드!$K:$L,2,0)),IF($CV603=-1,"",MID($AQ603,$CV603,$DP603-$CV603+1))),
IF($CW603=-1,"",VLOOKUP($CC603,구글언어코드!$K:$L,2,0)),IF($CW603=-1,"",MID($AQ603,$CW603,$DQ603-$CW603+1))),
IF($CX603=-1,"",VLOOKUP($CD603,구글언어코드!$K:$L,2,0)),IF($CX603=-1,"",MID($AQ603,$CX603,$DR603-$CX603+1))),
IF($CY603=-1,"",VLOOKUP($CE603,구글언어코드!$K:$L,2,0)),IF($CY603=-1,"",MID($AQ603,$CY603,$DS603-$CY603+1))),
IF($CZ603=-1,"",VLOOKUP($CF603,구글언어코드!$K:$L,2,0)),IF($CZ603=-1,"",MID($AQ603,$CZ603,$DT603-$CZ603+1))),
IF($DA603=-1,"",VLOOKUP($CG603,구글언어코드!$K:$L,2,0)),IF($DA603=-1,"",MID($AQ603,$DA603,$DU603-$DA603+1)))</f>
        <v>Description of ANGELICWARRIOR</v>
      </c>
      <c r="DX603">
        <f>IF(LEN(C603)-LEN(SUBSTITUTE(C603,"}",""))&lt;&gt;LEN(C603)-LEN(SUBSTITUTE(C603,"{","")),"괄호이상",(LEN(C603)-LEN(SUBSTITUTE(C603,"}",""))))</f>
        <v>0</v>
      </c>
      <c r="DY603">
        <f>IF(LEN(H603)-LEN(SUBSTITUTE(H603,"}",""))&lt;&gt;LEN(H603)-LEN(SUBSTITUTE(H603,"{","")),"괄호이상",(LEN(H603)-LEN(SUBSTITUTE(H603,"}",""))))</f>
        <v>0</v>
      </c>
      <c r="DZ603">
        <f>IF(LEN(O603)-LEN(SUBSTITUTE(O603,"}",""))&lt;&gt;LEN(O603)-LEN(SUBSTITUTE(O603,"{","")),"괄호이상",(LEN(O603)-LEN(SUBSTITUTE(O603,"}",""))))</f>
        <v>0</v>
      </c>
      <c r="EA603">
        <f>IF(LEN(P603)-LEN(SUBSTITUTE(P603,"}",""))&lt;&gt;LEN(P603)-LEN(SUBSTITUTE(P603,"{","")),"괄호이상",(LEN(P603)-LEN(SUBSTITUTE(P603,"}",""))))</f>
        <v>0</v>
      </c>
      <c r="EB603">
        <f>IF(LEN(Q603)-LEN(SUBSTITUTE(Q603,"}",""))&lt;&gt;LEN(Q603)-LEN(SUBSTITUTE(Q603,"{","")),"괄호이상",(LEN(Q603)-LEN(SUBSTITUTE(Q603,"}",""))))</f>
        <v>0</v>
      </c>
      <c r="EC603">
        <f>IF(LEN(R603)-LEN(SUBSTITUTE(R603,"}",""))&lt;&gt;LEN(R603)-LEN(SUBSTITUTE(R603,"{","")),"괄호이상",(LEN(R603)-LEN(SUBSTITUTE(R603,"}",""))))</f>
        <v>0</v>
      </c>
      <c r="ED603">
        <f>IF(LEN(S603)-LEN(SUBSTITUTE(S603,"}",""))&lt;&gt;LEN(S603)-LEN(SUBSTITUTE(S603,"{","")),"괄호이상",(LEN(S603)-LEN(SUBSTITUTE(S603,"}",""))))</f>
        <v>0</v>
      </c>
      <c r="EE603">
        <f>IF(LEN(T603)-LEN(SUBSTITUTE(T603,"}",""))&lt;&gt;LEN(T603)-LEN(SUBSTITUTE(T603,"{","")),"괄호이상",(LEN(T603)-LEN(SUBSTITUTE(T603,"}",""))))</f>
        <v>0</v>
      </c>
      <c r="EF603">
        <f>IF(LEN(U603)-LEN(SUBSTITUTE(U603,"}",""))&lt;&gt;LEN(U603)-LEN(SUBSTITUTE(U603,"{","")),"괄호이상",(LEN(U603)-LEN(SUBSTITUTE(U603,"}",""))))</f>
        <v>0</v>
      </c>
      <c r="EG603">
        <f>IF(LEN(V603)-LEN(SUBSTITUTE(V603,"}",""))&lt;&gt;LEN(V603)-LEN(SUBSTITUTE(V603,"{","")),"괄호이상",(LEN(V603)-LEN(SUBSTITUTE(V603,"}",""))))</f>
        <v>0</v>
      </c>
      <c r="EH603">
        <f>IF(LEN(W603)-LEN(SUBSTITUTE(W603,"}",""))&lt;&gt;LEN(W603)-LEN(SUBSTITUTE(W603,"{","")),"괄호이상",(LEN(W603)-LEN(SUBSTITUTE(W603,"}",""))))</f>
        <v>0</v>
      </c>
      <c r="EI603">
        <f>IF(LEN(X603)-LEN(SUBSTITUTE(X603,"}",""))&lt;&gt;LEN(X603)-LEN(SUBSTITUTE(X603,"{","")),"괄호이상",(LEN(X603)-LEN(SUBSTITUTE(X603,"}",""))))</f>
        <v>0</v>
      </c>
      <c r="EJ603">
        <f>IF(LEN(Y603)-LEN(SUBSTITUTE(Y603,"}",""))&lt;&gt;LEN(Y603)-LEN(SUBSTITUTE(Y603,"{","")),"괄호이상",(LEN(Y603)-LEN(SUBSTITUTE(Y603,"}",""))))</f>
        <v>0</v>
      </c>
      <c r="EK603">
        <f>IF(LEN(Z603)-LEN(SUBSTITUTE(Z603,"}",""))&lt;&gt;LEN(Z603)-LEN(SUBSTITUTE(Z603,"{","")),"괄호이상",(LEN(Z603)-LEN(SUBSTITUTE(Z603,"}",""))))</f>
        <v>0</v>
      </c>
      <c r="EL603">
        <f>IF(LEN(AA603)-LEN(SUBSTITUTE(AA603,"}",""))&lt;&gt;LEN(AA603)-LEN(SUBSTITUTE(AA603,"{","")),"괄호이상",(LEN(AA603)-LEN(SUBSTITUTE(AA603,"}",""))))</f>
        <v>0</v>
      </c>
      <c r="EM603">
        <f>IF(LEN(AB603)-LEN(SUBSTITUTE(AB603,"}",""))&lt;&gt;LEN(AB603)-LEN(SUBSTITUTE(AB603,"{","")),"괄호이상",(LEN(AB603)-LEN(SUBSTITUTE(AB603,"}",""))))</f>
        <v>0</v>
      </c>
      <c r="EN603">
        <f>IF(LEN(AC603)-LEN(SUBSTITUTE(AC603,"}",""))&lt;&gt;LEN(AC603)-LEN(SUBSTITUTE(AC603,"{","")),"괄호이상",(LEN(AC603)-LEN(SUBSTITUTE(AC603,"}",""))))</f>
        <v>0</v>
      </c>
      <c r="EO603">
        <f>IF(LEN(AD603)-LEN(SUBSTITUTE(AD603,"}",""))&lt;&gt;LEN(AD603)-LEN(SUBSTITUTE(AD603,"{","")),"괄호이상",(LEN(AD603)-LEN(SUBSTITUTE(AD603,"}",""))))</f>
        <v>0</v>
      </c>
      <c r="EP603">
        <f>IF(LEN(AE603)-LEN(SUBSTITUTE(AE603,"}",""))&lt;&gt;LEN(AE603)-LEN(SUBSTITUTE(AE603,"{","")),"괄호이상",(LEN(AE603)-LEN(SUBSTITUTE(AE603,"}",""))))</f>
        <v>0</v>
      </c>
      <c r="EQ603">
        <f>IF(LEN(AF603)-LEN(SUBSTITUTE(AF603,"}",""))&lt;&gt;LEN(AF603)-LEN(SUBSTITUTE(AF603,"{","")),"괄호이상",(LEN(AF603)-LEN(SUBSTITUTE(AF603,"}",""))))</f>
        <v>0</v>
      </c>
      <c r="ER603">
        <f>IF(LEN(AG603)-LEN(SUBSTITUTE(AG603,"}",""))&lt;&gt;LEN(AG603)-LEN(SUBSTITUTE(AG603,"{","")),"괄호이상",(LEN(AG603)-LEN(SUBSTITUTE(AG603,"}",""))))</f>
        <v>0</v>
      </c>
      <c r="ES603">
        <f>IF(LEN(AH603)-LEN(SUBSTITUTE(AH603,"}",""))&lt;&gt;LEN(AH603)-LEN(SUBSTITUTE(AH603,"{","")),"괄호이상",(LEN(AH603)-LEN(SUBSTITUTE(AH603,"}",""))))</f>
        <v>0</v>
      </c>
      <c r="ET603">
        <f>IF(LEN(AI603)-LEN(SUBSTITUTE(AI603,"}",""))&lt;&gt;LEN(AI603)-LEN(SUBSTITUTE(AI603,"{","")),"괄호이상",(LEN(AI603)-LEN(SUBSTITUTE(AI603,"}",""))))</f>
        <v>0</v>
      </c>
      <c r="EU603">
        <f>IF(LEN(AJ603)-LEN(SUBSTITUTE(AJ603,"}",""))&lt;&gt;LEN(AJ603)-LEN(SUBSTITUTE(AJ603,"{","")),"괄호이상",(LEN(AJ603)-LEN(SUBSTITUTE(AJ603,"}",""))))</f>
        <v>0</v>
      </c>
      <c r="EV603">
        <f>IF(LEN(AK603)-LEN(SUBSTITUTE(AK603,"}",""))&lt;&gt;LEN(AK603)-LEN(SUBSTITUTE(AK603,"{","")),"괄호이상",(LEN(AK603)-LEN(SUBSTITUTE(AK603,"}",""))))</f>
        <v>0</v>
      </c>
      <c r="EW603">
        <f>IF(LEN(AL603)-LEN(SUBSTITUTE(AL603,"}",""))&lt;&gt;LEN(AL603)-LEN(SUBSTITUTE(AL603,"{","")),"괄호이상",(LEN(AL603)-LEN(SUBSTITUTE(AL603,"}",""))))</f>
        <v>0</v>
      </c>
      <c r="EX603">
        <f>IF(LEN(AM603)-LEN(SUBSTITUTE(AM603,"}",""))&lt;&gt;LEN(AM603)-LEN(SUBSTITUTE(AM603,"{","")),"괄호이상",(LEN(AM603)-LEN(SUBSTITUTE(AM603,"}",""))))</f>
        <v>0</v>
      </c>
      <c r="EY603">
        <f>IF(LEN(AN603)-LEN(SUBSTITUTE(AN603,"}",""))&lt;&gt;LEN(AN603)-LEN(SUBSTITUTE(AN603,"{","")),"괄호이상",(LEN(AN603)-LEN(SUBSTITUTE(AN603,"}",""))))</f>
        <v>0</v>
      </c>
      <c r="EZ603">
        <f>IF(LEN(AO603)-LEN(SUBSTITUTE(AO603,"}",""))&lt;&gt;LEN(AO603)-LEN(SUBSTITUTE(AO603,"{","")),"괄호이상",(LEN(AO603)-LEN(SUBSTITUTE(AO603,"}",""))))</f>
        <v>0</v>
      </c>
      <c r="FA603">
        <f>IF(LEN(AP603)-LEN(SUBSTITUTE(AP603,"}",""))&lt;&gt;LEN(AP603)-LEN(SUBSTITUTE(AP603,"{","")),"괄호이상",(LEN(AP603)-LEN(SUBSTITUTE(AP603,"}",""))))</f>
        <v>0</v>
      </c>
      <c r="FB603" t="str">
        <f t="array" ref="FB603">IF(SUM(IF($DX603-DX603:FA603&gt;0,1,0))&gt;0,"여기","")</f>
        <v/>
      </c>
      <c r="FC603">
        <f>IF(LEN(C603)-LEN(SUBSTITUTE(C603,"&gt;",""))&lt;&gt;LEN(C603)-LEN(SUBSTITUTE(C603,"&lt;","")),"괄호이상",(LEN(C603)-LEN(SUBSTITUTE(C603,"&gt;","")))/2)</f>
        <v>0</v>
      </c>
      <c r="FD603">
        <f>IF(LEN(H603)-LEN(SUBSTITUTE(H603,"&gt;",""))&lt;&gt;LEN(H603)-LEN(SUBSTITUTE(H603,"&lt;","")),"괄호이상",(LEN(H603)-LEN(SUBSTITUTE(H603,"&gt;","")))/2)</f>
        <v>0</v>
      </c>
      <c r="FE603">
        <f>IF(LEN(O603)-LEN(SUBSTITUTE(O603,"&gt;",""))&lt;&gt;LEN(O603)-LEN(SUBSTITUTE(O603,"&lt;","")),"괄호이상",(LEN(O603)-LEN(SUBSTITUTE(O603,"&gt;","")))/2)</f>
        <v>0</v>
      </c>
      <c r="FF603">
        <f>IF(LEN(P603)-LEN(SUBSTITUTE(P603,"&gt;",""))&lt;&gt;LEN(P603)-LEN(SUBSTITUTE(P603,"&lt;","")),"괄호이상",(LEN(P603)-LEN(SUBSTITUTE(P603,"&gt;","")))/2)</f>
        <v>0</v>
      </c>
      <c r="FG603">
        <f>IF(LEN(Q603)-LEN(SUBSTITUTE(Q603,"&gt;",""))&lt;&gt;LEN(Q603)-LEN(SUBSTITUTE(Q603,"&lt;","")),"괄호이상",(LEN(Q603)-LEN(SUBSTITUTE(Q603,"&gt;","")))/2)</f>
        <v>0</v>
      </c>
      <c r="FH603">
        <f>IF(LEN(R603)-LEN(SUBSTITUTE(R603,"&gt;",""))&lt;&gt;LEN(R603)-LEN(SUBSTITUTE(R603,"&lt;","")),"괄호이상",(LEN(R603)-LEN(SUBSTITUTE(R603,"&gt;","")))/2)</f>
        <v>0</v>
      </c>
      <c r="FI603">
        <f>IF(LEN(S603)-LEN(SUBSTITUTE(S603,"&gt;",""))&lt;&gt;LEN(S603)-LEN(SUBSTITUTE(S603,"&lt;","")),"괄호이상",(LEN(S603)-LEN(SUBSTITUTE(S603,"&gt;","")))/2)</f>
        <v>0</v>
      </c>
      <c r="FJ603">
        <f>IF(LEN(T603)-LEN(SUBSTITUTE(T603,"&gt;",""))&lt;&gt;LEN(T603)-LEN(SUBSTITUTE(T603,"&lt;","")),"괄호이상",(LEN(T603)-LEN(SUBSTITUTE(T603,"&gt;","")))/2)</f>
        <v>0</v>
      </c>
      <c r="FK603">
        <f>IF(LEN(U603)-LEN(SUBSTITUTE(U603,"&gt;",""))&lt;&gt;LEN(U603)-LEN(SUBSTITUTE(U603,"&lt;","")),"괄호이상",(LEN(U603)-LEN(SUBSTITUTE(U603,"&gt;","")))/2)</f>
        <v>0</v>
      </c>
      <c r="FL603">
        <f>IF(LEN(V603)-LEN(SUBSTITUTE(V603,"&gt;",""))&lt;&gt;LEN(V603)-LEN(SUBSTITUTE(V603,"&lt;","")),"괄호이상",(LEN(V603)-LEN(SUBSTITUTE(V603,"&gt;","")))/2)</f>
        <v>0</v>
      </c>
      <c r="FM603">
        <f>IF(LEN(W603)-LEN(SUBSTITUTE(W603,"&gt;",""))&lt;&gt;LEN(W603)-LEN(SUBSTITUTE(W603,"&lt;","")),"괄호이상",(LEN(W603)-LEN(SUBSTITUTE(W603,"&gt;","")))/2)</f>
        <v>0</v>
      </c>
      <c r="FN603">
        <f>IF(LEN(X603)-LEN(SUBSTITUTE(X603,"&gt;",""))&lt;&gt;LEN(X603)-LEN(SUBSTITUTE(X603,"&lt;","")),"괄호이상",(LEN(X603)-LEN(SUBSTITUTE(X603,"&gt;","")))/2)</f>
        <v>0</v>
      </c>
      <c r="FO603">
        <f>IF(LEN(Y603)-LEN(SUBSTITUTE(Y603,"&gt;",""))&lt;&gt;LEN(Y603)-LEN(SUBSTITUTE(Y603,"&lt;","")),"괄호이상",(LEN(Y603)-LEN(SUBSTITUTE(Y603,"&gt;","")))/2)</f>
        <v>0</v>
      </c>
      <c r="FP603">
        <f>IF(LEN(Z603)-LEN(SUBSTITUTE(Z603,"&gt;",""))&lt;&gt;LEN(Z603)-LEN(SUBSTITUTE(Z603,"&lt;","")),"괄호이상",(LEN(Z603)-LEN(SUBSTITUTE(Z603,"&gt;","")))/2)</f>
        <v>0</v>
      </c>
      <c r="FQ603">
        <f>IF(LEN(AA603)-LEN(SUBSTITUTE(AA603,"&gt;",""))&lt;&gt;LEN(AA603)-LEN(SUBSTITUTE(AA603,"&lt;","")),"괄호이상",(LEN(AA603)-LEN(SUBSTITUTE(AA603,"&gt;","")))/2)</f>
        <v>0</v>
      </c>
      <c r="FR603">
        <f>IF(LEN(AB603)-LEN(SUBSTITUTE(AB603,"&gt;",""))&lt;&gt;LEN(AB603)-LEN(SUBSTITUTE(AB603,"&lt;","")),"괄호이상",(LEN(AB603)-LEN(SUBSTITUTE(AB603,"&gt;","")))/2)</f>
        <v>0</v>
      </c>
      <c r="FS603">
        <f>IF(LEN(AC603)-LEN(SUBSTITUTE(AC603,"&gt;",""))&lt;&gt;LEN(AC603)-LEN(SUBSTITUTE(AC603,"&lt;","")),"괄호이상",(LEN(AC603)-LEN(SUBSTITUTE(AC603,"&gt;","")))/2)</f>
        <v>0</v>
      </c>
      <c r="FT603">
        <f>IF(LEN(AD603)-LEN(SUBSTITUTE(AD603,"&gt;",""))&lt;&gt;LEN(AD603)-LEN(SUBSTITUTE(AD603,"&lt;","")),"괄호이상",(LEN(AD603)-LEN(SUBSTITUTE(AD603,"&gt;","")))/2)</f>
        <v>0</v>
      </c>
      <c r="FU603">
        <f>IF(LEN(AE603)-LEN(SUBSTITUTE(AE603,"&gt;",""))&lt;&gt;LEN(AE603)-LEN(SUBSTITUTE(AE603,"&lt;","")),"괄호이상",(LEN(AE603)-LEN(SUBSTITUTE(AE603,"&gt;","")))/2)</f>
        <v>0</v>
      </c>
      <c r="FV603">
        <f>IF(LEN(AF603)-LEN(SUBSTITUTE(AF603,"&gt;",""))&lt;&gt;LEN(AF603)-LEN(SUBSTITUTE(AF603,"&lt;","")),"괄호이상",(LEN(AF603)-LEN(SUBSTITUTE(AF603,"&gt;","")))/2)</f>
        <v>0</v>
      </c>
      <c r="FW603">
        <f>IF(LEN(AG603)-LEN(SUBSTITUTE(AG603,"&gt;",""))&lt;&gt;LEN(AG603)-LEN(SUBSTITUTE(AG603,"&lt;","")),"괄호이상",(LEN(AG603)-LEN(SUBSTITUTE(AG603,"&gt;","")))/2)</f>
        <v>0</v>
      </c>
      <c r="FX603">
        <f>IF(LEN(AH603)-LEN(SUBSTITUTE(AH603,"&gt;",""))&lt;&gt;LEN(AH603)-LEN(SUBSTITUTE(AH603,"&lt;","")),"괄호이상",(LEN(AH603)-LEN(SUBSTITUTE(AH603,"&gt;","")))/2)</f>
        <v>0</v>
      </c>
      <c r="FY603">
        <f>IF(LEN(AI603)-LEN(SUBSTITUTE(AI603,"&gt;",""))&lt;&gt;LEN(AI603)-LEN(SUBSTITUTE(AI603,"&lt;","")),"괄호이상",(LEN(AI603)-LEN(SUBSTITUTE(AI603,"&gt;","")))/2)</f>
        <v>0</v>
      </c>
      <c r="FZ603">
        <f>IF(LEN(AJ603)-LEN(SUBSTITUTE(AJ603,"&gt;",""))&lt;&gt;LEN(AJ603)-LEN(SUBSTITUTE(AJ603,"&lt;","")),"괄호이상",(LEN(AJ603)-LEN(SUBSTITUTE(AJ603,"&gt;","")))/2)</f>
        <v>0</v>
      </c>
      <c r="GA603">
        <f>IF(LEN(AK603)-LEN(SUBSTITUTE(AK603,"&gt;",""))&lt;&gt;LEN(AK603)-LEN(SUBSTITUTE(AK603,"&lt;","")),"괄호이상",(LEN(AK603)-LEN(SUBSTITUTE(AK603,"&gt;","")))/2)</f>
        <v>0</v>
      </c>
      <c r="GB603">
        <f>IF(LEN(AL603)-LEN(SUBSTITUTE(AL603,"&gt;",""))&lt;&gt;LEN(AL603)-LEN(SUBSTITUTE(AL603,"&lt;","")),"괄호이상",(LEN(AL603)-LEN(SUBSTITUTE(AL603,"&gt;","")))/2)</f>
        <v>0</v>
      </c>
      <c r="GC603">
        <f>IF(LEN(AM603)-LEN(SUBSTITUTE(AM603,"&gt;",""))&lt;&gt;LEN(AM603)-LEN(SUBSTITUTE(AM603,"&lt;","")),"괄호이상",(LEN(AM603)-LEN(SUBSTITUTE(AM603,"&gt;","")))/2)</f>
        <v>0</v>
      </c>
      <c r="GD603">
        <f>IF(LEN(AN603)-LEN(SUBSTITUTE(AN603,"&gt;",""))&lt;&gt;LEN(AN603)-LEN(SUBSTITUTE(AN603,"&lt;","")),"괄호이상",(LEN(AN603)-LEN(SUBSTITUTE(AN603,"&gt;","")))/2)</f>
        <v>0</v>
      </c>
      <c r="GE603">
        <f>IF(LEN(AO603)-LEN(SUBSTITUTE(AO603,"&gt;",""))&lt;&gt;LEN(AO603)-LEN(SUBSTITUTE(AO603,"&lt;","")),"괄호이상",(LEN(AO603)-LEN(SUBSTITUTE(AO603,"&gt;","")))/2)</f>
        <v>0</v>
      </c>
      <c r="GF603">
        <f>IF(LEN(AP603)-LEN(SUBSTITUTE(AP603,"&gt;",""))&lt;&gt;LEN(AP603)-LEN(SUBSTITUTE(AP603,"&lt;","")),"괄호이상",(LEN(AP603)-LEN(SUBSTITUTE(AP603,"&gt;","")))/2)</f>
        <v>0</v>
      </c>
      <c r="GG603" t="str">
        <f t="array" ref="GG603">IF(SUM(IF($FC603-FC603:GF603&gt;0,1,0))&gt;0,"여기","")</f>
        <v/>
      </c>
      <c r="GH603" t="str">
        <f t="shared" si="569"/>
        <v/>
      </c>
    </row>
    <row r="604" spans="1:190" ht="82.5" x14ac:dyDescent="0.3">
      <c r="A604" t="s">
        <v>1119</v>
      </c>
      <c r="B604">
        <f t="shared" si="563"/>
        <v>1</v>
      </c>
      <c r="C604" s="1" t="s">
        <v>1155</v>
      </c>
      <c r="D604" s="1"/>
      <c r="E604" s="1" t="str">
        <f t="shared" si="570"/>
        <v>&lt;size=16&gt;&lt;color=#DE7100&gt;다섯갈래 폭풍&lt;/color&gt;&lt;/size&gt;
마법 갈래를 5개로 파생시키는 장판을 생성한다.</v>
      </c>
      <c r="F604" s="1"/>
      <c r="G604" s="1" t="s">
        <v>4147</v>
      </c>
      <c r="H604" s="1" t="str">
        <f t="shared" si="598"/>
        <v>&lt;size=16&gt;&lt;color=#DE7100&gt;Five-pronged storm&lt;/color&gt;&lt;/size&gt;_x000D_
_x000D_
It creates a mess to derive a magical five-pronged.</v>
      </c>
      <c r="I604" s="1"/>
      <c r="J604" s="1" t="str">
        <f t="shared" si="571"/>
        <v>&lt;size=16&gt;&lt;color=#DE7100&gt;Five-pronged storm&lt;/color&gt;&lt;/size&gt;_x000D_
_x000D_
It creates a mess to derive a magical five-pronged.</v>
      </c>
      <c r="M604">
        <v>1</v>
      </c>
      <c r="O604" s="1" t="s">
        <v>18571</v>
      </c>
      <c r="P604" s="1" t="s">
        <v>18192</v>
      </c>
      <c r="Q604" s="1" t="s">
        <v>18193</v>
      </c>
      <c r="R604" s="1" t="s">
        <v>18200</v>
      </c>
      <c r="S604" s="1" t="s">
        <v>18201</v>
      </c>
      <c r="T604" s="1" t="s">
        <v>18205</v>
      </c>
      <c r="U604" s="1" t="s">
        <v>18206</v>
      </c>
      <c r="V604" s="1" t="s">
        <v>18211</v>
      </c>
      <c r="W604" s="1" t="s">
        <v>18213</v>
      </c>
      <c r="X604" s="1" t="s">
        <v>18215</v>
      </c>
      <c r="Y604" s="1" t="s">
        <v>18218</v>
      </c>
      <c r="Z604" s="1" t="s">
        <v>18209</v>
      </c>
      <c r="AA604" s="1" t="s">
        <v>18194</v>
      </c>
      <c r="AB604" s="1" t="s">
        <v>18195</v>
      </c>
      <c r="AC604" s="1" t="s">
        <v>18196</v>
      </c>
      <c r="AD604" s="1" t="s">
        <v>18197</v>
      </c>
      <c r="AE604" s="1" t="s">
        <v>18198</v>
      </c>
      <c r="AF604" s="1" t="s">
        <v>18199</v>
      </c>
      <c r="AG604" s="1" t="s">
        <v>18202</v>
      </c>
      <c r="AH604" s="1" t="s">
        <v>18203</v>
      </c>
      <c r="AI604" s="1" t="s">
        <v>18204</v>
      </c>
      <c r="AJ604" s="1" t="s">
        <v>18207</v>
      </c>
      <c r="AK604" s="1" t="s">
        <v>18208</v>
      </c>
      <c r="AL604" s="1" t="s">
        <v>18210</v>
      </c>
      <c r="AM604" s="1" t="s">
        <v>18212</v>
      </c>
      <c r="AN604" s="1" t="s">
        <v>18214</v>
      </c>
      <c r="AO604" s="1" t="s">
        <v>18216</v>
      </c>
      <c r="AP604" s="1" t="s">
        <v>18217</v>
      </c>
      <c r="AQ604" t="str">
        <f t="shared" si="564"/>
        <v>&lt;size=16&gt;&lt;color=#DE7100&gt;Five-pronged storm&lt;/color&gt;&lt;/size&gt;_x000D_
_x000D_
It creates a mess to derive a magical five-pronged.</v>
      </c>
      <c r="AR604">
        <f t="shared" si="572"/>
        <v>0</v>
      </c>
      <c r="AS604">
        <f t="shared" si="573"/>
        <v>2</v>
      </c>
      <c r="AT604">
        <f t="shared" ca="1" si="574"/>
        <v>1</v>
      </c>
      <c r="AU604">
        <f t="shared" ca="1" si="575"/>
        <v>1</v>
      </c>
      <c r="AV604">
        <f t="shared" ca="1" si="576"/>
        <v>0</v>
      </c>
      <c r="AW604">
        <f t="shared" ca="1" si="577"/>
        <v>0</v>
      </c>
      <c r="AX604">
        <f t="shared" ca="1" si="578"/>
        <v>-1</v>
      </c>
      <c r="AY604">
        <f t="shared" ca="1" si="579"/>
        <v>-1</v>
      </c>
      <c r="AZ604">
        <f t="shared" ca="1" si="580"/>
        <v>-1</v>
      </c>
      <c r="BA604">
        <f t="shared" ca="1" si="581"/>
        <v>-1</v>
      </c>
      <c r="BB604">
        <f t="shared" ca="1" si="582"/>
        <v>-1</v>
      </c>
      <c r="BC604">
        <f t="shared" ca="1" si="583"/>
        <v>-1</v>
      </c>
      <c r="BD604">
        <f t="shared" ca="1" si="584"/>
        <v>-1</v>
      </c>
      <c r="BE604">
        <f t="shared" ca="1" si="585"/>
        <v>-1</v>
      </c>
      <c r="BF604">
        <f t="shared" ca="1" si="586"/>
        <v>-1</v>
      </c>
      <c r="BG604">
        <f t="shared" ca="1" si="587"/>
        <v>-1</v>
      </c>
      <c r="BH604">
        <f t="shared" ca="1" si="588"/>
        <v>-1</v>
      </c>
      <c r="BI604">
        <f t="shared" ca="1" si="589"/>
        <v>-1</v>
      </c>
      <c r="BJ604">
        <f t="shared" ca="1" si="590"/>
        <v>-1</v>
      </c>
      <c r="BK604">
        <f t="shared" ca="1" si="591"/>
        <v>-1</v>
      </c>
      <c r="BL604">
        <f t="shared" ca="1" si="592"/>
        <v>-1</v>
      </c>
      <c r="BM604">
        <f t="shared" ca="1" si="593"/>
        <v>-1</v>
      </c>
      <c r="BN604">
        <f ca="1">IF(AT604=-1,-1,COUNTIF($AT604:AT604,AT604)+IF(AT604=0,50,0))</f>
        <v>1</v>
      </c>
      <c r="BO604">
        <f ca="1">IF(AU604=-1,-1,COUNTIF($AT604:AU604,AU604)+IF(AU604=0,50,0))</f>
        <v>2</v>
      </c>
      <c r="BP604">
        <f ca="1">IF(AV604=-1,-1,COUNTIF($AT604:AV604,AV604)+IF(AV604=0,50,0))</f>
        <v>51</v>
      </c>
      <c r="BQ604">
        <f ca="1">IF(AW604=-1,-1,COUNTIF($AT604:AW604,AW604)+IF(AW604=0,50,0))</f>
        <v>52</v>
      </c>
      <c r="BR604">
        <f ca="1">IF(AX604=-1,-1,COUNTIF($AT604:AX604,AX604)+IF(AX604=0,50,0))</f>
        <v>-1</v>
      </c>
      <c r="BS604">
        <f ca="1">IF(AY604=-1,-1,COUNTIF($AT604:AY604,AY604)+IF(AY604=0,50,0))</f>
        <v>-1</v>
      </c>
      <c r="BT604">
        <f ca="1">IF(AZ604=-1,-1,COUNTIF($AT604:AZ604,AZ604)+IF(AZ604=0,50,0))</f>
        <v>-1</v>
      </c>
      <c r="BU604">
        <f ca="1">IF(BA604=-1,-1,COUNTIF($AT604:BA604,BA604)+IF(BA604=0,50,0))</f>
        <v>-1</v>
      </c>
      <c r="BV604">
        <f ca="1">IF(BB604=-1,-1,COUNTIF($AT604:BB604,BB604)+IF(BB604=0,50,0))</f>
        <v>-1</v>
      </c>
      <c r="BW604">
        <f ca="1">IF(BC604=-1,-1,COUNTIF($AT604:BC604,BC604)+IF(BC604=0,50,0))</f>
        <v>-1</v>
      </c>
      <c r="BX604">
        <f ca="1">IF(BD604=-1,-1,COUNTIF($AT604:BD604,BD604)+IF(BD604=0,50,0))</f>
        <v>-1</v>
      </c>
      <c r="BY604">
        <f ca="1">IF(BE604=-1,-1,COUNTIF($AT604:BE604,BE604)+IF(BE604=0,50,0))</f>
        <v>-1</v>
      </c>
      <c r="BZ604">
        <f ca="1">IF(BF604=-1,-1,COUNTIF($AT604:BF604,BF604)+IF(BF604=0,50,0))</f>
        <v>-1</v>
      </c>
      <c r="CA604">
        <f ca="1">IF(BG604=-1,-1,COUNTIF($AT604:BG604,BG604)+IF(BG604=0,50,0))</f>
        <v>-1</v>
      </c>
      <c r="CB604">
        <f ca="1">IF(BH604=-1,-1,COUNTIF($AT604:BH604,BH604)+IF(BH604=0,50,0))</f>
        <v>-1</v>
      </c>
      <c r="CC604">
        <f ca="1">IF(BI604=-1,-1,COUNTIF($AT604:BI604,BI604)+IF(BI604=0,50,0))</f>
        <v>-1</v>
      </c>
      <c r="CD604">
        <f ca="1">IF(BJ604=-1,-1,COUNTIF($AT604:BJ604,BJ604)+IF(BJ604=0,50,0))</f>
        <v>-1</v>
      </c>
      <c r="CE604">
        <f ca="1">IF(BK604=-1,-1,COUNTIF($AT604:BK604,BK604)+IF(BK604=0,50,0))</f>
        <v>-1</v>
      </c>
      <c r="CF604">
        <f ca="1">IF(BL604=-1,-1,COUNTIF($AT604:BL604,BL604)+IF(BL604=0,50,0))</f>
        <v>-1</v>
      </c>
      <c r="CG604">
        <f ca="1">IF(BM604=-1,-1,COUNTIF($AT604:BM604,BM604)+IF(BM604=0,50,0))</f>
        <v>-1</v>
      </c>
      <c r="CH604">
        <f t="shared" ca="1" si="599"/>
        <v>1</v>
      </c>
      <c r="CI604">
        <f t="shared" ca="1" si="599"/>
        <v>10</v>
      </c>
      <c r="CJ604">
        <f t="shared" ca="1" si="599"/>
        <v>43</v>
      </c>
      <c r="CK604">
        <f t="shared" ca="1" si="599"/>
        <v>51</v>
      </c>
      <c r="CL604">
        <f t="shared" ca="1" si="599"/>
        <v>-1</v>
      </c>
      <c r="CM604">
        <f t="shared" ca="1" si="599"/>
        <v>-1</v>
      </c>
      <c r="CN604">
        <f t="shared" ca="1" si="599"/>
        <v>-1</v>
      </c>
      <c r="CO604">
        <f t="shared" ca="1" si="599"/>
        <v>-1</v>
      </c>
      <c r="CP604">
        <f t="shared" ca="1" si="599"/>
        <v>-1</v>
      </c>
      <c r="CQ604">
        <f t="shared" ca="1" si="599"/>
        <v>-1</v>
      </c>
      <c r="CR604">
        <f t="shared" ca="1" si="600"/>
        <v>-1</v>
      </c>
      <c r="CS604">
        <f t="shared" ca="1" si="600"/>
        <v>-1</v>
      </c>
      <c r="CT604">
        <f t="shared" ca="1" si="600"/>
        <v>-1</v>
      </c>
      <c r="CU604">
        <f t="shared" ca="1" si="600"/>
        <v>-1</v>
      </c>
      <c r="CV604">
        <f t="shared" ca="1" si="600"/>
        <v>-1</v>
      </c>
      <c r="CW604">
        <f t="shared" ca="1" si="600"/>
        <v>-1</v>
      </c>
      <c r="CX604">
        <f t="shared" ca="1" si="600"/>
        <v>-1</v>
      </c>
      <c r="CY604">
        <f t="shared" ca="1" si="600"/>
        <v>-1</v>
      </c>
      <c r="CZ604">
        <f t="shared" ca="1" si="600"/>
        <v>-1</v>
      </c>
      <c r="DA604">
        <f t="shared" ca="1" si="600"/>
        <v>-1</v>
      </c>
      <c r="DB604">
        <f t="shared" ca="1" si="601"/>
        <v>9</v>
      </c>
      <c r="DC604">
        <f t="shared" ca="1" si="601"/>
        <v>24</v>
      </c>
      <c r="DD604">
        <f t="shared" ca="1" si="601"/>
        <v>50</v>
      </c>
      <c r="DE604">
        <f t="shared" ca="1" si="601"/>
        <v>57</v>
      </c>
      <c r="DF604">
        <f t="shared" ca="1" si="601"/>
        <v>-1</v>
      </c>
      <c r="DG604">
        <f t="shared" ca="1" si="601"/>
        <v>-1</v>
      </c>
      <c r="DH604">
        <f t="shared" ca="1" si="601"/>
        <v>-1</v>
      </c>
      <c r="DI604">
        <f t="shared" ca="1" si="601"/>
        <v>-1</v>
      </c>
      <c r="DJ604">
        <f t="shared" ca="1" si="601"/>
        <v>-1</v>
      </c>
      <c r="DK604">
        <f t="shared" ca="1" si="601"/>
        <v>-1</v>
      </c>
      <c r="DL604">
        <f t="shared" ca="1" si="602"/>
        <v>-1</v>
      </c>
      <c r="DM604">
        <f t="shared" ca="1" si="602"/>
        <v>-1</v>
      </c>
      <c r="DN604">
        <f t="shared" ca="1" si="602"/>
        <v>-1</v>
      </c>
      <c r="DO604">
        <f t="shared" ca="1" si="602"/>
        <v>-1</v>
      </c>
      <c r="DP604">
        <f t="shared" ca="1" si="602"/>
        <v>-1</v>
      </c>
      <c r="DQ604">
        <f t="shared" ca="1" si="602"/>
        <v>-1</v>
      </c>
      <c r="DR604">
        <f t="shared" ca="1" si="602"/>
        <v>-1</v>
      </c>
      <c r="DS604">
        <f t="shared" ca="1" si="602"/>
        <v>-1</v>
      </c>
      <c r="DT604">
        <f t="shared" ca="1" si="602"/>
        <v>-1</v>
      </c>
      <c r="DU604">
        <f t="shared" ca="1" si="602"/>
        <v>-1</v>
      </c>
      <c r="DV604" t="str">
        <f ca="1">SUBSTITUTE(SUBSTITUTE(SUBSTITUTE(SUBSTITUTE(SUBSTITUTE(SUBSTITUTE(SUBSTITUTE(SUBSTITUTE(SUBSTITUTE(SUBSTITUTE(
SUBSTITUTE(SUBSTITUTE(SUBSTITUTE(SUBSTITUTE(SUBSTITUTE(SUBSTITUTE(SUBSTITUTE(SUBSTITUTE(SUBSTITUTE(SUBSTITUTE($AQ604,
IF($CH604=-1,"",MID($AQ604,$CH604,$DB604-$CH604+1)),IF($CH604=-1,"",VLOOKUP($BN604,구글언어코드!$K:$L,2,0))),
IF($CI604=-1,"",MID($AQ604,$CI604,$DC604-$CI604+1)),IF($CI604=-1,"",VLOOKUP($BO604,구글언어코드!$K:$L,2,0))),
IF($CJ604=-1,"",MID($AQ604,$CJ604,$DD604-$CJ604+1)),IF($CJ604=-1,"",VLOOKUP($BP604,구글언어코드!$K:$L,2,0))),
IF($CK604=-1,"",MID($AQ604,$CK604,$DE604-$CK604+1)),IF($CK604=-1,"",VLOOKUP($BQ604,구글언어코드!$K:$L,2,0))),
IF($CL604=-1,"",MID($AQ604,$CL604,$DF604-$CL604+1)),IF($CL604=-1,"",VLOOKUP($BR604,구글언어코드!$K:$L,2,0))),
IF($CM604=-1,"",MID($AQ604,$CM604,$DG604-$CM604+1)),IF($CM604=-1,"",VLOOKUP($BS604,구글언어코드!$K:$L,2,0))),
IF($CN604=-1,"",MID($AQ604,$CN604,$DH604-$CN604+1)),IF($CN604=-1,"",VLOOKUP($BT604,구글언어코드!$K:$L,2,0))),
IF($CO604=-1,"",MID($AQ604,$CO604,$DI604-$CO604+1)),IF($CO604=-1,"",VLOOKUP($BU604,구글언어코드!$K:$L,2,0))),
IF($CP604=-1,"",MID($AQ604,$CP604,$DJ604-$CP604+1)),IF($CP604=-1,"",VLOOKUP($BV604,구글언어코드!$K:$L,2,0))),
IF($CQ604=-1,"",MID($AQ604,$CQ604,$DK604-$CQ604+1)),IF($CQ604=-1,"",VLOOKUP($BW604,구글언어코드!$K:$L,2,0))),
IF($CR604=-1,"",MID($AQ604,$CR604,$DL604-$CR604+1)),IF($CR604=-1,"",VLOOKUP($BX604,구글언어코드!$K:$L,2,0))),
IF($CS604=-1,"",MID($AQ604,$CS604,$DM604-$CS604+1)),IF($CS604=-1,"",VLOOKUP($BY604,구글언어코드!$K:$L,2,0))),
IF($CT604=-1,"",MID($AQ604,$CT604,$DN604-$CT604+1)),IF($CT604=-1,"",VLOOKUP($BZ604,구글언어코드!$K:$L,2,0))),
IF($CU604=-1,"",MID($AQ604,$CU604,$DO604-$CU604+1)),IF($CU604=-1,"",VLOOKUP($CA604,구글언어코드!$K:$L,2,0))),
IF($CV604=-1,"",MID($AQ604,$CV604,$DP604-$CV604+1)),IF($CV604=-1,"",VLOOKUP($CB604,구글언어코드!$K:$L,2,0))),
IF($CW604=-1,"",MID($AQ604,$CW604,$DQ604-$CW604+1)),IF($CW604=-1,"",VLOOKUP($CC604,구글언어코드!$K:$L,2,0))),
IF($CX604=-1,"",MID($AQ604,$CX604,$DR604-$CX604+1)),IF($CX604=-1,"",VLOOKUP($CD604,구글언어코드!$K:$L,2,0))),
IF($CY604=-1,"",MID($AQ604,$CY604,$DS604-$CY604+1)),IF($CY604=-1,"",VLOOKUP($CE604,구글언어코드!$K:$L,2,0))),
IF($CZ604=-1,"",MID($AQ604,$CZ604,$DT604-$CZ604+1)),IF($CZ604=-1,"",VLOOKUP($CF604,구글언어코드!$K:$L,2,0))),
IF($DA604=-1,"",MID($AQ604,$DA604,$DU604-$DA604+1)),IF($DA604=-1,"",VLOOKUP($CG604,구글언어코드!$K:$L,2,0)))</f>
        <v>[[[{[Five-pronged storm]]]}]_x000D_
_x000D_
It creates a mess to derive a magical five-pronged.</v>
      </c>
      <c r="DW604" t="str">
        <f ca="1">SUBSTITUTE(SUBSTITUTE(SUBSTITUTE(SUBSTITUTE(SUBSTITUTE(SUBSTITUTE(SUBSTITUTE(SUBSTITUTE(SUBSTITUTE(SUBSTITUTE(
SUBSTITUTE(SUBSTITUTE(SUBSTITUTE(SUBSTITUTE(SUBSTITUTE(SUBSTITUTE(SUBSTITUTE(SUBSTITUTE(SUBSTITUTE(SUBSTITUTE(DV604,
IF($CH604=-1,"",VLOOKUP($BN604,구글언어코드!$K:$L,2,0)),IF($CH604=-1,"",MID($AQ604,$CH604,$DB604-$CH604+1))),
IF($CI604=-1,"",VLOOKUP($BO604,구글언어코드!$K:$L,2,0)),IF($CI604=-1,"",MID($AQ604,$CI604,$DC604-$CI604+1))),
IF($CJ604=-1,"",VLOOKUP($BP604,구글언어코드!$K:$L,2,0)),IF($CJ604=-1,"",MID($AQ604,$CJ604,$DD604-$CJ604+1))),
IF($CK604=-1,"",VLOOKUP($BQ604,구글언어코드!$K:$L,2,0)),IF($CK604=-1,"",MID($AQ604,$CK604,$DE604-$CK604+1))),
IF($CL604=-1,"",VLOOKUP($BR604,구글언어코드!$K:$L,2,0)),IF($CL604=-1,"",MID($AQ604,$CL604,$DF604-$CL604+1))),
IF($CM604=-1,"",VLOOKUP($BS604,구글언어코드!$K:$L,2,0)),IF($CM604=-1,"",MID($AQ604,$CM604,$DG604-$CM604+1))),
IF($CN604=-1,"",VLOOKUP($BT604,구글언어코드!$K:$L,2,0)),IF($CN604=-1,"",MID($AQ604,$CN604,$DH604-$CN604+1))),
IF($CO604=-1,"",VLOOKUP($BU604,구글언어코드!$K:$L,2,0)),IF($CO604=-1,"",MID($AQ604,$CO604,$DI604-$CO604+1))),
IF($CP604=-1,"",VLOOKUP($BV604,구글언어코드!$K:$L,2,0)),IF($CP604=-1,"",MID($AQ604,$CP604,$DJ604-$CP604+1))),
IF($CQ604=-1,"",VLOOKUP($BW604,구글언어코드!$K:$L,2,0)),IF($CQ604=-1,"",MID($AQ604,$CQ604,$DK604-$CQ604+1))),
IF($CR604=-1,"",VLOOKUP($BX604,구글언어코드!$K:$L,2,0)),IF($CR604=-1,"",MID($AQ604,$CR604,$DL604-$CR604+1))),
IF($CS604=-1,"",VLOOKUP($BY604,구글언어코드!$K:$L,2,0)),IF($CS604=-1,"",MID($AQ604,$CS604,$DM604-$CS604+1))),
IF($CT604=-1,"",VLOOKUP($BZ604,구글언어코드!$K:$L,2,0)),IF($CT604=-1,"",MID($AQ604,$CT604,$DN604-$CT604+1))),
IF($CU604=-1,"",VLOOKUP($CA604,구글언어코드!$K:$L,2,0)),IF($CU604=-1,"",MID($AQ604,$CU604,$DO604-$CU604+1))),
IF($CV604=-1,"",VLOOKUP($CB604,구글언어코드!$K:$L,2,0)),IF($CV604=-1,"",MID($AQ604,$CV604,$DP604-$CV604+1))),
IF($CW604=-1,"",VLOOKUP($CC604,구글언어코드!$K:$L,2,0)),IF($CW604=-1,"",MID($AQ604,$CW604,$DQ604-$CW604+1))),
IF($CX604=-1,"",VLOOKUP($CD604,구글언어코드!$K:$L,2,0)),IF($CX604=-1,"",MID($AQ604,$CX604,$DR604-$CX604+1))),
IF($CY604=-1,"",VLOOKUP($CE604,구글언어코드!$K:$L,2,0)),IF($CY604=-1,"",MID($AQ604,$CY604,$DS604-$CY604+1))),
IF($CZ604=-1,"",VLOOKUP($CF604,구글언어코드!$K:$L,2,0)),IF($CZ604=-1,"",MID($AQ604,$CZ604,$DT604-$CZ604+1))),
IF($DA604=-1,"",VLOOKUP($CG604,구글언어코드!$K:$L,2,0)),IF($DA604=-1,"",MID($AQ604,$DA604,$DU604-$DA604+1)))</f>
        <v>&lt;size=16&gt;&lt;color=#DE7100&gt;Five-pronged storm&lt;/color&gt;&lt;/size&gt;_x000D_
_x000D_
It creates a mess to derive a magical five-pronged.</v>
      </c>
      <c r="DX604">
        <f>IF(LEN(C604)-LEN(SUBSTITUTE(C604,"}",""))&lt;&gt;LEN(C604)-LEN(SUBSTITUTE(C604,"{","")),"괄호이상",(LEN(C604)-LEN(SUBSTITUTE(C604,"}",""))))</f>
        <v>0</v>
      </c>
      <c r="DY604">
        <f>IF(LEN(H604)-LEN(SUBSTITUTE(H604,"}",""))&lt;&gt;LEN(H604)-LEN(SUBSTITUTE(H604,"{","")),"괄호이상",(LEN(H604)-LEN(SUBSTITUTE(H604,"}",""))))</f>
        <v>0</v>
      </c>
      <c r="DZ604">
        <f>IF(LEN(O604)-LEN(SUBSTITUTE(O604,"}",""))&lt;&gt;LEN(O604)-LEN(SUBSTITUTE(O604,"{","")),"괄호이상",(LEN(O604)-LEN(SUBSTITUTE(O604,"}",""))))</f>
        <v>0</v>
      </c>
      <c r="EA604">
        <f>IF(LEN(P604)-LEN(SUBSTITUTE(P604,"}",""))&lt;&gt;LEN(P604)-LEN(SUBSTITUTE(P604,"{","")),"괄호이상",(LEN(P604)-LEN(SUBSTITUTE(P604,"}",""))))</f>
        <v>0</v>
      </c>
      <c r="EB604">
        <f>IF(LEN(Q604)-LEN(SUBSTITUTE(Q604,"}",""))&lt;&gt;LEN(Q604)-LEN(SUBSTITUTE(Q604,"{","")),"괄호이상",(LEN(Q604)-LEN(SUBSTITUTE(Q604,"}",""))))</f>
        <v>0</v>
      </c>
      <c r="EC604">
        <f>IF(LEN(R604)-LEN(SUBSTITUTE(R604,"}",""))&lt;&gt;LEN(R604)-LEN(SUBSTITUTE(R604,"{","")),"괄호이상",(LEN(R604)-LEN(SUBSTITUTE(R604,"}",""))))</f>
        <v>0</v>
      </c>
      <c r="ED604">
        <f>IF(LEN(S604)-LEN(SUBSTITUTE(S604,"}",""))&lt;&gt;LEN(S604)-LEN(SUBSTITUTE(S604,"{","")),"괄호이상",(LEN(S604)-LEN(SUBSTITUTE(S604,"}",""))))</f>
        <v>0</v>
      </c>
      <c r="EE604">
        <f>IF(LEN(T604)-LEN(SUBSTITUTE(T604,"}",""))&lt;&gt;LEN(T604)-LEN(SUBSTITUTE(T604,"{","")),"괄호이상",(LEN(T604)-LEN(SUBSTITUTE(T604,"}",""))))</f>
        <v>0</v>
      </c>
      <c r="EF604">
        <f>IF(LEN(U604)-LEN(SUBSTITUTE(U604,"}",""))&lt;&gt;LEN(U604)-LEN(SUBSTITUTE(U604,"{","")),"괄호이상",(LEN(U604)-LEN(SUBSTITUTE(U604,"}",""))))</f>
        <v>0</v>
      </c>
      <c r="EG604">
        <f>IF(LEN(V604)-LEN(SUBSTITUTE(V604,"}",""))&lt;&gt;LEN(V604)-LEN(SUBSTITUTE(V604,"{","")),"괄호이상",(LEN(V604)-LEN(SUBSTITUTE(V604,"}",""))))</f>
        <v>0</v>
      </c>
      <c r="EH604">
        <f>IF(LEN(W604)-LEN(SUBSTITUTE(W604,"}",""))&lt;&gt;LEN(W604)-LEN(SUBSTITUTE(W604,"{","")),"괄호이상",(LEN(W604)-LEN(SUBSTITUTE(W604,"}",""))))</f>
        <v>0</v>
      </c>
      <c r="EI604">
        <f>IF(LEN(X604)-LEN(SUBSTITUTE(X604,"}",""))&lt;&gt;LEN(X604)-LEN(SUBSTITUTE(X604,"{","")),"괄호이상",(LEN(X604)-LEN(SUBSTITUTE(X604,"}",""))))</f>
        <v>0</v>
      </c>
      <c r="EJ604">
        <f>IF(LEN(Y604)-LEN(SUBSTITUTE(Y604,"}",""))&lt;&gt;LEN(Y604)-LEN(SUBSTITUTE(Y604,"{","")),"괄호이상",(LEN(Y604)-LEN(SUBSTITUTE(Y604,"}",""))))</f>
        <v>0</v>
      </c>
      <c r="EK604">
        <f>IF(LEN(Z604)-LEN(SUBSTITUTE(Z604,"}",""))&lt;&gt;LEN(Z604)-LEN(SUBSTITUTE(Z604,"{","")),"괄호이상",(LEN(Z604)-LEN(SUBSTITUTE(Z604,"}",""))))</f>
        <v>0</v>
      </c>
      <c r="EL604">
        <f>IF(LEN(AA604)-LEN(SUBSTITUTE(AA604,"}",""))&lt;&gt;LEN(AA604)-LEN(SUBSTITUTE(AA604,"{","")),"괄호이상",(LEN(AA604)-LEN(SUBSTITUTE(AA604,"}",""))))</f>
        <v>0</v>
      </c>
      <c r="EM604">
        <f>IF(LEN(AB604)-LEN(SUBSTITUTE(AB604,"}",""))&lt;&gt;LEN(AB604)-LEN(SUBSTITUTE(AB604,"{","")),"괄호이상",(LEN(AB604)-LEN(SUBSTITUTE(AB604,"}",""))))</f>
        <v>0</v>
      </c>
      <c r="EN604">
        <f>IF(LEN(AC604)-LEN(SUBSTITUTE(AC604,"}",""))&lt;&gt;LEN(AC604)-LEN(SUBSTITUTE(AC604,"{","")),"괄호이상",(LEN(AC604)-LEN(SUBSTITUTE(AC604,"}",""))))</f>
        <v>0</v>
      </c>
      <c r="EO604">
        <f>IF(LEN(AD604)-LEN(SUBSTITUTE(AD604,"}",""))&lt;&gt;LEN(AD604)-LEN(SUBSTITUTE(AD604,"{","")),"괄호이상",(LEN(AD604)-LEN(SUBSTITUTE(AD604,"}",""))))</f>
        <v>0</v>
      </c>
      <c r="EP604">
        <f>IF(LEN(AE604)-LEN(SUBSTITUTE(AE604,"}",""))&lt;&gt;LEN(AE604)-LEN(SUBSTITUTE(AE604,"{","")),"괄호이상",(LEN(AE604)-LEN(SUBSTITUTE(AE604,"}",""))))</f>
        <v>0</v>
      </c>
      <c r="EQ604">
        <f>IF(LEN(AF604)-LEN(SUBSTITUTE(AF604,"}",""))&lt;&gt;LEN(AF604)-LEN(SUBSTITUTE(AF604,"{","")),"괄호이상",(LEN(AF604)-LEN(SUBSTITUTE(AF604,"}",""))))</f>
        <v>0</v>
      </c>
      <c r="ER604">
        <f>IF(LEN(AG604)-LEN(SUBSTITUTE(AG604,"}",""))&lt;&gt;LEN(AG604)-LEN(SUBSTITUTE(AG604,"{","")),"괄호이상",(LEN(AG604)-LEN(SUBSTITUTE(AG604,"}",""))))</f>
        <v>0</v>
      </c>
      <c r="ES604">
        <f>IF(LEN(AH604)-LEN(SUBSTITUTE(AH604,"}",""))&lt;&gt;LEN(AH604)-LEN(SUBSTITUTE(AH604,"{","")),"괄호이상",(LEN(AH604)-LEN(SUBSTITUTE(AH604,"}",""))))</f>
        <v>0</v>
      </c>
      <c r="ET604">
        <f>IF(LEN(AI604)-LEN(SUBSTITUTE(AI604,"}",""))&lt;&gt;LEN(AI604)-LEN(SUBSTITUTE(AI604,"{","")),"괄호이상",(LEN(AI604)-LEN(SUBSTITUTE(AI604,"}",""))))</f>
        <v>0</v>
      </c>
      <c r="EU604">
        <f>IF(LEN(AJ604)-LEN(SUBSTITUTE(AJ604,"}",""))&lt;&gt;LEN(AJ604)-LEN(SUBSTITUTE(AJ604,"{","")),"괄호이상",(LEN(AJ604)-LEN(SUBSTITUTE(AJ604,"}",""))))</f>
        <v>0</v>
      </c>
      <c r="EV604">
        <f>IF(LEN(AK604)-LEN(SUBSTITUTE(AK604,"}",""))&lt;&gt;LEN(AK604)-LEN(SUBSTITUTE(AK604,"{","")),"괄호이상",(LEN(AK604)-LEN(SUBSTITUTE(AK604,"}",""))))</f>
        <v>0</v>
      </c>
      <c r="EW604">
        <f>IF(LEN(AL604)-LEN(SUBSTITUTE(AL604,"}",""))&lt;&gt;LEN(AL604)-LEN(SUBSTITUTE(AL604,"{","")),"괄호이상",(LEN(AL604)-LEN(SUBSTITUTE(AL604,"}",""))))</f>
        <v>0</v>
      </c>
      <c r="EX604">
        <f>IF(LEN(AM604)-LEN(SUBSTITUTE(AM604,"}",""))&lt;&gt;LEN(AM604)-LEN(SUBSTITUTE(AM604,"{","")),"괄호이상",(LEN(AM604)-LEN(SUBSTITUTE(AM604,"}",""))))</f>
        <v>0</v>
      </c>
      <c r="EY604">
        <f>IF(LEN(AN604)-LEN(SUBSTITUTE(AN604,"}",""))&lt;&gt;LEN(AN604)-LEN(SUBSTITUTE(AN604,"{","")),"괄호이상",(LEN(AN604)-LEN(SUBSTITUTE(AN604,"}",""))))</f>
        <v>0</v>
      </c>
      <c r="EZ604" t="str">
        <f>IF(LEN(AO604)-LEN(SUBSTITUTE(AO604,"}",""))&lt;&gt;LEN(AO604)-LEN(SUBSTITUTE(AO604,"{","")),"괄호이상",(LEN(AO604)-LEN(SUBSTITUTE(AO604,"}",""))))</f>
        <v>괄호이상</v>
      </c>
      <c r="FA604">
        <f>IF(LEN(AP604)-LEN(SUBSTITUTE(AP604,"}",""))&lt;&gt;LEN(AP604)-LEN(SUBSTITUTE(AP604,"{","")),"괄호이상",(LEN(AP604)-LEN(SUBSTITUTE(AP604,"}",""))))</f>
        <v>0</v>
      </c>
      <c r="FB604" t="e">
        <f t="array" ref="FB604">IF(SUM(IF($DX604-DX604:FA604&gt;0,1,0))&gt;0,"여기","")</f>
        <v>#VALUE!</v>
      </c>
      <c r="FC604">
        <f>IF(LEN(C604)-LEN(SUBSTITUTE(C604,"&gt;",""))&lt;&gt;LEN(C604)-LEN(SUBSTITUTE(C604,"&lt;","")),"괄호이상",(LEN(C604)-LEN(SUBSTITUTE(C604,"&gt;","")))/2)</f>
        <v>2</v>
      </c>
      <c r="FD604">
        <f>IF(LEN(H604)-LEN(SUBSTITUTE(H604,"&gt;",""))&lt;&gt;LEN(H604)-LEN(SUBSTITUTE(H604,"&lt;","")),"괄호이상",(LEN(H604)-LEN(SUBSTITUTE(H604,"&gt;","")))/2)</f>
        <v>2</v>
      </c>
      <c r="FE604">
        <f>IF(LEN(O604)-LEN(SUBSTITUTE(O604,"&gt;",""))&lt;&gt;LEN(O604)-LEN(SUBSTITUTE(O604,"&lt;","")),"괄호이상",(LEN(O604)-LEN(SUBSTITUTE(O604,"&gt;","")))/2)</f>
        <v>2</v>
      </c>
      <c r="FF604">
        <f>IF(LEN(P604)-LEN(SUBSTITUTE(P604,"&gt;",""))&lt;&gt;LEN(P604)-LEN(SUBSTITUTE(P604,"&lt;","")),"괄호이상",(LEN(P604)-LEN(SUBSTITUTE(P604,"&gt;","")))/2)</f>
        <v>2</v>
      </c>
      <c r="FG604">
        <f>IF(LEN(Q604)-LEN(SUBSTITUTE(Q604,"&gt;",""))&lt;&gt;LEN(Q604)-LEN(SUBSTITUTE(Q604,"&lt;","")),"괄호이상",(LEN(Q604)-LEN(SUBSTITUTE(Q604,"&gt;","")))/2)</f>
        <v>2</v>
      </c>
      <c r="FH604">
        <f>IF(LEN(R604)-LEN(SUBSTITUTE(R604,"&gt;",""))&lt;&gt;LEN(R604)-LEN(SUBSTITUTE(R604,"&lt;","")),"괄호이상",(LEN(R604)-LEN(SUBSTITUTE(R604,"&gt;","")))/2)</f>
        <v>2</v>
      </c>
      <c r="FI604">
        <f>IF(LEN(S604)-LEN(SUBSTITUTE(S604,"&gt;",""))&lt;&gt;LEN(S604)-LEN(SUBSTITUTE(S604,"&lt;","")),"괄호이상",(LEN(S604)-LEN(SUBSTITUTE(S604,"&gt;","")))/2)</f>
        <v>2</v>
      </c>
      <c r="FJ604">
        <f>IF(LEN(T604)-LEN(SUBSTITUTE(T604,"&gt;",""))&lt;&gt;LEN(T604)-LEN(SUBSTITUTE(T604,"&lt;","")),"괄호이상",(LEN(T604)-LEN(SUBSTITUTE(T604,"&gt;","")))/2)</f>
        <v>2</v>
      </c>
      <c r="FK604">
        <f>IF(LEN(U604)-LEN(SUBSTITUTE(U604,"&gt;",""))&lt;&gt;LEN(U604)-LEN(SUBSTITUTE(U604,"&lt;","")),"괄호이상",(LEN(U604)-LEN(SUBSTITUTE(U604,"&gt;","")))/2)</f>
        <v>2</v>
      </c>
      <c r="FL604">
        <f>IF(LEN(V604)-LEN(SUBSTITUTE(V604,"&gt;",""))&lt;&gt;LEN(V604)-LEN(SUBSTITUTE(V604,"&lt;","")),"괄호이상",(LEN(V604)-LEN(SUBSTITUTE(V604,"&gt;","")))/2)</f>
        <v>2</v>
      </c>
      <c r="FM604">
        <f>IF(LEN(W604)-LEN(SUBSTITUTE(W604,"&gt;",""))&lt;&gt;LEN(W604)-LEN(SUBSTITUTE(W604,"&lt;","")),"괄호이상",(LEN(W604)-LEN(SUBSTITUTE(W604,"&gt;","")))/2)</f>
        <v>2</v>
      </c>
      <c r="FN604">
        <f>IF(LEN(X604)-LEN(SUBSTITUTE(X604,"&gt;",""))&lt;&gt;LEN(X604)-LEN(SUBSTITUTE(X604,"&lt;","")),"괄호이상",(LEN(X604)-LEN(SUBSTITUTE(X604,"&gt;","")))/2)</f>
        <v>2</v>
      </c>
      <c r="FO604">
        <f>IF(LEN(Y604)-LEN(SUBSTITUTE(Y604,"&gt;",""))&lt;&gt;LEN(Y604)-LEN(SUBSTITUTE(Y604,"&lt;","")),"괄호이상",(LEN(Y604)-LEN(SUBSTITUTE(Y604,"&gt;","")))/2)</f>
        <v>2</v>
      </c>
      <c r="FP604">
        <f>IF(LEN(Z604)-LEN(SUBSTITUTE(Z604,"&gt;",""))&lt;&gt;LEN(Z604)-LEN(SUBSTITUTE(Z604,"&lt;","")),"괄호이상",(LEN(Z604)-LEN(SUBSTITUTE(Z604,"&gt;","")))/2)</f>
        <v>2</v>
      </c>
      <c r="FQ604">
        <f>IF(LEN(AA604)-LEN(SUBSTITUTE(AA604,"&gt;",""))&lt;&gt;LEN(AA604)-LEN(SUBSTITUTE(AA604,"&lt;","")),"괄호이상",(LEN(AA604)-LEN(SUBSTITUTE(AA604,"&gt;","")))/2)</f>
        <v>2</v>
      </c>
      <c r="FR604">
        <f>IF(LEN(AB604)-LEN(SUBSTITUTE(AB604,"&gt;",""))&lt;&gt;LEN(AB604)-LEN(SUBSTITUTE(AB604,"&lt;","")),"괄호이상",(LEN(AB604)-LEN(SUBSTITUTE(AB604,"&gt;","")))/2)</f>
        <v>2</v>
      </c>
      <c r="FS604">
        <f>IF(LEN(AC604)-LEN(SUBSTITUTE(AC604,"&gt;",""))&lt;&gt;LEN(AC604)-LEN(SUBSTITUTE(AC604,"&lt;","")),"괄호이상",(LEN(AC604)-LEN(SUBSTITUTE(AC604,"&gt;","")))/2)</f>
        <v>2</v>
      </c>
      <c r="FT604">
        <f>IF(LEN(AD604)-LEN(SUBSTITUTE(AD604,"&gt;",""))&lt;&gt;LEN(AD604)-LEN(SUBSTITUTE(AD604,"&lt;","")),"괄호이상",(LEN(AD604)-LEN(SUBSTITUTE(AD604,"&gt;","")))/2)</f>
        <v>2</v>
      </c>
      <c r="FU604">
        <f>IF(LEN(AE604)-LEN(SUBSTITUTE(AE604,"&gt;",""))&lt;&gt;LEN(AE604)-LEN(SUBSTITUTE(AE604,"&lt;","")),"괄호이상",(LEN(AE604)-LEN(SUBSTITUTE(AE604,"&gt;","")))/2)</f>
        <v>2</v>
      </c>
      <c r="FV604">
        <f>IF(LEN(AF604)-LEN(SUBSTITUTE(AF604,"&gt;",""))&lt;&gt;LEN(AF604)-LEN(SUBSTITUTE(AF604,"&lt;","")),"괄호이상",(LEN(AF604)-LEN(SUBSTITUTE(AF604,"&gt;","")))/2)</f>
        <v>2</v>
      </c>
      <c r="FW604">
        <f>IF(LEN(AG604)-LEN(SUBSTITUTE(AG604,"&gt;",""))&lt;&gt;LEN(AG604)-LEN(SUBSTITUTE(AG604,"&lt;","")),"괄호이상",(LEN(AG604)-LEN(SUBSTITUTE(AG604,"&gt;","")))/2)</f>
        <v>2</v>
      </c>
      <c r="FX604">
        <f>IF(LEN(AH604)-LEN(SUBSTITUTE(AH604,"&gt;",""))&lt;&gt;LEN(AH604)-LEN(SUBSTITUTE(AH604,"&lt;","")),"괄호이상",(LEN(AH604)-LEN(SUBSTITUTE(AH604,"&gt;","")))/2)</f>
        <v>2</v>
      </c>
      <c r="FY604">
        <f>IF(LEN(AI604)-LEN(SUBSTITUTE(AI604,"&gt;",""))&lt;&gt;LEN(AI604)-LEN(SUBSTITUTE(AI604,"&lt;","")),"괄호이상",(LEN(AI604)-LEN(SUBSTITUTE(AI604,"&gt;","")))/2)</f>
        <v>2</v>
      </c>
      <c r="FZ604">
        <f>IF(LEN(AJ604)-LEN(SUBSTITUTE(AJ604,"&gt;",""))&lt;&gt;LEN(AJ604)-LEN(SUBSTITUTE(AJ604,"&lt;","")),"괄호이상",(LEN(AJ604)-LEN(SUBSTITUTE(AJ604,"&gt;","")))/2)</f>
        <v>2</v>
      </c>
      <c r="GA604">
        <f>IF(LEN(AK604)-LEN(SUBSTITUTE(AK604,"&gt;",""))&lt;&gt;LEN(AK604)-LEN(SUBSTITUTE(AK604,"&lt;","")),"괄호이상",(LEN(AK604)-LEN(SUBSTITUTE(AK604,"&gt;","")))/2)</f>
        <v>2</v>
      </c>
      <c r="GB604">
        <f>IF(LEN(AL604)-LEN(SUBSTITUTE(AL604,"&gt;",""))&lt;&gt;LEN(AL604)-LEN(SUBSTITUTE(AL604,"&lt;","")),"괄호이상",(LEN(AL604)-LEN(SUBSTITUTE(AL604,"&gt;","")))/2)</f>
        <v>2</v>
      </c>
      <c r="GC604">
        <f>IF(LEN(AM604)-LEN(SUBSTITUTE(AM604,"&gt;",""))&lt;&gt;LEN(AM604)-LEN(SUBSTITUTE(AM604,"&lt;","")),"괄호이상",(LEN(AM604)-LEN(SUBSTITUTE(AM604,"&gt;","")))/2)</f>
        <v>2</v>
      </c>
      <c r="GD604">
        <f>IF(LEN(AN604)-LEN(SUBSTITUTE(AN604,"&gt;",""))&lt;&gt;LEN(AN604)-LEN(SUBSTITUTE(AN604,"&lt;","")),"괄호이상",(LEN(AN604)-LEN(SUBSTITUTE(AN604,"&gt;","")))/2)</f>
        <v>2</v>
      </c>
      <c r="GE604">
        <f>IF(LEN(AO604)-LEN(SUBSTITUTE(AO604,"&gt;",""))&lt;&gt;LEN(AO604)-LEN(SUBSTITUTE(AO604,"&lt;","")),"괄호이상",(LEN(AO604)-LEN(SUBSTITUTE(AO604,"&gt;","")))/2)</f>
        <v>1.5</v>
      </c>
      <c r="GF604">
        <f>IF(LEN(AP604)-LEN(SUBSTITUTE(AP604,"&gt;",""))&lt;&gt;LEN(AP604)-LEN(SUBSTITUTE(AP604,"&lt;","")),"괄호이상",(LEN(AP604)-LEN(SUBSTITUTE(AP604,"&gt;","")))/2)</f>
        <v>2</v>
      </c>
      <c r="GG604" t="str">
        <f t="array" ref="GG604">IF(SUM(IF($FC604-FC604:GF604&gt;0,1,0))&gt;0,"여기","")</f>
        <v>여기</v>
      </c>
      <c r="GH604" t="e">
        <f t="shared" si="569"/>
        <v>#VALUE!</v>
      </c>
    </row>
    <row r="605" spans="1:190" ht="82.5" x14ac:dyDescent="0.3">
      <c r="A605" t="s">
        <v>1120</v>
      </c>
      <c r="B605">
        <f t="shared" si="563"/>
        <v>1</v>
      </c>
      <c r="C605" s="1" t="s">
        <v>1169</v>
      </c>
      <c r="D605" s="1"/>
      <c r="E605" s="1" t="str">
        <f t="shared" si="570"/>
        <v>&lt;size=16&gt;&lt;color=#DE7100&gt;디지털 변환&lt;/color&gt;&lt;/size&gt;
주변의 총알을 원자 단위로 분해해서 소멸시킨다</v>
      </c>
      <c r="F605" s="1"/>
      <c r="G605" s="1" t="s">
        <v>4148</v>
      </c>
      <c r="H605" s="1" t="str">
        <f t="shared" si="598"/>
        <v>&lt;size=16&gt;&lt;color=#DE7100&gt;Digital conversion&lt;/color&gt;&lt;/size&gt;_x000D_
_x000D_
Extinguishes to decompose around the bullet atomically</v>
      </c>
      <c r="I605" s="1"/>
      <c r="J605" s="1" t="str">
        <f t="shared" si="571"/>
        <v>&lt;size=16&gt;&lt;color=#DE7100&gt;Digital conversion&lt;/color&gt;&lt;/size&gt;_x000D_
_x000D_
Extinguishes to decompose around the bullet atomically</v>
      </c>
      <c r="M605">
        <v>1</v>
      </c>
      <c r="O605" s="1" t="s">
        <v>18572</v>
      </c>
      <c r="P605" s="1" t="s">
        <v>18219</v>
      </c>
      <c r="Q605" s="1" t="s">
        <v>18220</v>
      </c>
      <c r="R605" s="1" t="s">
        <v>18227</v>
      </c>
      <c r="S605" s="1" t="s">
        <v>18228</v>
      </c>
      <c r="T605" s="1" t="s">
        <v>18232</v>
      </c>
      <c r="U605" s="1" t="s">
        <v>18233</v>
      </c>
      <c r="V605" s="1" t="s">
        <v>18238</v>
      </c>
      <c r="W605" s="1" t="s">
        <v>18240</v>
      </c>
      <c r="X605" s="1" t="s">
        <v>18242</v>
      </c>
      <c r="Y605" s="1" t="s">
        <v>18245</v>
      </c>
      <c r="Z605" s="1" t="s">
        <v>18236</v>
      </c>
      <c r="AA605" s="1" t="s">
        <v>18221</v>
      </c>
      <c r="AB605" s="1" t="s">
        <v>18222</v>
      </c>
      <c r="AC605" s="1" t="s">
        <v>18223</v>
      </c>
      <c r="AD605" s="1" t="s">
        <v>18224</v>
      </c>
      <c r="AE605" s="1" t="s">
        <v>18225</v>
      </c>
      <c r="AF605" s="1" t="s">
        <v>18226</v>
      </c>
      <c r="AG605" s="1" t="s">
        <v>18229</v>
      </c>
      <c r="AH605" s="1" t="s">
        <v>18230</v>
      </c>
      <c r="AI605" s="1" t="s">
        <v>18231</v>
      </c>
      <c r="AJ605" s="1" t="s">
        <v>18234</v>
      </c>
      <c r="AK605" s="1" t="s">
        <v>18235</v>
      </c>
      <c r="AL605" s="1" t="s">
        <v>18237</v>
      </c>
      <c r="AM605" s="1" t="s">
        <v>18239</v>
      </c>
      <c r="AN605" s="1" t="s">
        <v>18241</v>
      </c>
      <c r="AO605" s="1" t="s">
        <v>18243</v>
      </c>
      <c r="AP605" s="1" t="s">
        <v>18244</v>
      </c>
      <c r="AQ605" t="str">
        <f t="shared" si="564"/>
        <v>&lt;size=16&gt;&lt;color=#DE7100&gt;Digital conversion&lt;/color&gt;&lt;/size&gt;_x000D_
_x000D_
Extinguishes to decompose around the bullet atomically</v>
      </c>
      <c r="AR605">
        <f t="shared" si="572"/>
        <v>0</v>
      </c>
      <c r="AS605">
        <f t="shared" si="573"/>
        <v>2</v>
      </c>
      <c r="AT605">
        <f t="shared" ca="1" si="574"/>
        <v>1</v>
      </c>
      <c r="AU605">
        <f t="shared" ca="1" si="575"/>
        <v>1</v>
      </c>
      <c r="AV605">
        <f t="shared" ca="1" si="576"/>
        <v>0</v>
      </c>
      <c r="AW605">
        <f t="shared" ca="1" si="577"/>
        <v>0</v>
      </c>
      <c r="AX605">
        <f t="shared" ca="1" si="578"/>
        <v>-1</v>
      </c>
      <c r="AY605">
        <f t="shared" ca="1" si="579"/>
        <v>-1</v>
      </c>
      <c r="AZ605">
        <f t="shared" ca="1" si="580"/>
        <v>-1</v>
      </c>
      <c r="BA605">
        <f t="shared" ca="1" si="581"/>
        <v>-1</v>
      </c>
      <c r="BB605">
        <f t="shared" ca="1" si="582"/>
        <v>-1</v>
      </c>
      <c r="BC605">
        <f t="shared" ca="1" si="583"/>
        <v>-1</v>
      </c>
      <c r="BD605">
        <f t="shared" ca="1" si="584"/>
        <v>-1</v>
      </c>
      <c r="BE605">
        <f t="shared" ca="1" si="585"/>
        <v>-1</v>
      </c>
      <c r="BF605">
        <f t="shared" ca="1" si="586"/>
        <v>-1</v>
      </c>
      <c r="BG605">
        <f t="shared" ca="1" si="587"/>
        <v>-1</v>
      </c>
      <c r="BH605">
        <f t="shared" ca="1" si="588"/>
        <v>-1</v>
      </c>
      <c r="BI605">
        <f t="shared" ca="1" si="589"/>
        <v>-1</v>
      </c>
      <c r="BJ605">
        <f t="shared" ca="1" si="590"/>
        <v>-1</v>
      </c>
      <c r="BK605">
        <f t="shared" ca="1" si="591"/>
        <v>-1</v>
      </c>
      <c r="BL605">
        <f t="shared" ca="1" si="592"/>
        <v>-1</v>
      </c>
      <c r="BM605">
        <f t="shared" ca="1" si="593"/>
        <v>-1</v>
      </c>
      <c r="BN605">
        <f ca="1">IF(AT605=-1,-1,COUNTIF($AT605:AT605,AT605)+IF(AT605=0,50,0))</f>
        <v>1</v>
      </c>
      <c r="BO605">
        <f ca="1">IF(AU605=-1,-1,COUNTIF($AT605:AU605,AU605)+IF(AU605=0,50,0))</f>
        <v>2</v>
      </c>
      <c r="BP605">
        <f ca="1">IF(AV605=-1,-1,COUNTIF($AT605:AV605,AV605)+IF(AV605=0,50,0))</f>
        <v>51</v>
      </c>
      <c r="BQ605">
        <f ca="1">IF(AW605=-1,-1,COUNTIF($AT605:AW605,AW605)+IF(AW605=0,50,0))</f>
        <v>52</v>
      </c>
      <c r="BR605">
        <f ca="1">IF(AX605=-1,-1,COUNTIF($AT605:AX605,AX605)+IF(AX605=0,50,0))</f>
        <v>-1</v>
      </c>
      <c r="BS605">
        <f ca="1">IF(AY605=-1,-1,COUNTIF($AT605:AY605,AY605)+IF(AY605=0,50,0))</f>
        <v>-1</v>
      </c>
      <c r="BT605">
        <f ca="1">IF(AZ605=-1,-1,COUNTIF($AT605:AZ605,AZ605)+IF(AZ605=0,50,0))</f>
        <v>-1</v>
      </c>
      <c r="BU605">
        <f ca="1">IF(BA605=-1,-1,COUNTIF($AT605:BA605,BA605)+IF(BA605=0,50,0))</f>
        <v>-1</v>
      </c>
      <c r="BV605">
        <f ca="1">IF(BB605=-1,-1,COUNTIF($AT605:BB605,BB605)+IF(BB605=0,50,0))</f>
        <v>-1</v>
      </c>
      <c r="BW605">
        <f ca="1">IF(BC605=-1,-1,COUNTIF($AT605:BC605,BC605)+IF(BC605=0,50,0))</f>
        <v>-1</v>
      </c>
      <c r="BX605">
        <f ca="1">IF(BD605=-1,-1,COUNTIF($AT605:BD605,BD605)+IF(BD605=0,50,0))</f>
        <v>-1</v>
      </c>
      <c r="BY605">
        <f ca="1">IF(BE605=-1,-1,COUNTIF($AT605:BE605,BE605)+IF(BE605=0,50,0))</f>
        <v>-1</v>
      </c>
      <c r="BZ605">
        <f ca="1">IF(BF605=-1,-1,COUNTIF($AT605:BF605,BF605)+IF(BF605=0,50,0))</f>
        <v>-1</v>
      </c>
      <c r="CA605">
        <f ca="1">IF(BG605=-1,-1,COUNTIF($AT605:BG605,BG605)+IF(BG605=0,50,0))</f>
        <v>-1</v>
      </c>
      <c r="CB605">
        <f ca="1">IF(BH605=-1,-1,COUNTIF($AT605:BH605,BH605)+IF(BH605=0,50,0))</f>
        <v>-1</v>
      </c>
      <c r="CC605">
        <f ca="1">IF(BI605=-1,-1,COUNTIF($AT605:BI605,BI605)+IF(BI605=0,50,0))</f>
        <v>-1</v>
      </c>
      <c r="CD605">
        <f ca="1">IF(BJ605=-1,-1,COUNTIF($AT605:BJ605,BJ605)+IF(BJ605=0,50,0))</f>
        <v>-1</v>
      </c>
      <c r="CE605">
        <f ca="1">IF(BK605=-1,-1,COUNTIF($AT605:BK605,BK605)+IF(BK605=0,50,0))</f>
        <v>-1</v>
      </c>
      <c r="CF605">
        <f ca="1">IF(BL605=-1,-1,COUNTIF($AT605:BL605,BL605)+IF(BL605=0,50,0))</f>
        <v>-1</v>
      </c>
      <c r="CG605">
        <f ca="1">IF(BM605=-1,-1,COUNTIF($AT605:BM605,BM605)+IF(BM605=0,50,0))</f>
        <v>-1</v>
      </c>
      <c r="CH605">
        <f t="shared" ca="1" si="599"/>
        <v>1</v>
      </c>
      <c r="CI605">
        <f t="shared" ca="1" si="599"/>
        <v>10</v>
      </c>
      <c r="CJ605">
        <f t="shared" ca="1" si="599"/>
        <v>43</v>
      </c>
      <c r="CK605">
        <f t="shared" ca="1" si="599"/>
        <v>51</v>
      </c>
      <c r="CL605">
        <f t="shared" ca="1" si="599"/>
        <v>-1</v>
      </c>
      <c r="CM605">
        <f t="shared" ca="1" si="599"/>
        <v>-1</v>
      </c>
      <c r="CN605">
        <f t="shared" ca="1" si="599"/>
        <v>-1</v>
      </c>
      <c r="CO605">
        <f t="shared" ca="1" si="599"/>
        <v>-1</v>
      </c>
      <c r="CP605">
        <f t="shared" ca="1" si="599"/>
        <v>-1</v>
      </c>
      <c r="CQ605">
        <f t="shared" ca="1" si="599"/>
        <v>-1</v>
      </c>
      <c r="CR605">
        <f t="shared" ca="1" si="600"/>
        <v>-1</v>
      </c>
      <c r="CS605">
        <f t="shared" ca="1" si="600"/>
        <v>-1</v>
      </c>
      <c r="CT605">
        <f t="shared" ca="1" si="600"/>
        <v>-1</v>
      </c>
      <c r="CU605">
        <f t="shared" ca="1" si="600"/>
        <v>-1</v>
      </c>
      <c r="CV605">
        <f t="shared" ca="1" si="600"/>
        <v>-1</v>
      </c>
      <c r="CW605">
        <f t="shared" ca="1" si="600"/>
        <v>-1</v>
      </c>
      <c r="CX605">
        <f t="shared" ca="1" si="600"/>
        <v>-1</v>
      </c>
      <c r="CY605">
        <f t="shared" ca="1" si="600"/>
        <v>-1</v>
      </c>
      <c r="CZ605">
        <f t="shared" ca="1" si="600"/>
        <v>-1</v>
      </c>
      <c r="DA605">
        <f t="shared" ca="1" si="600"/>
        <v>-1</v>
      </c>
      <c r="DB605">
        <f t="shared" ca="1" si="601"/>
        <v>9</v>
      </c>
      <c r="DC605">
        <f t="shared" ca="1" si="601"/>
        <v>24</v>
      </c>
      <c r="DD605">
        <f t="shared" ca="1" si="601"/>
        <v>50</v>
      </c>
      <c r="DE605">
        <f t="shared" ca="1" si="601"/>
        <v>57</v>
      </c>
      <c r="DF605">
        <f t="shared" ca="1" si="601"/>
        <v>-1</v>
      </c>
      <c r="DG605">
        <f t="shared" ca="1" si="601"/>
        <v>-1</v>
      </c>
      <c r="DH605">
        <f t="shared" ca="1" si="601"/>
        <v>-1</v>
      </c>
      <c r="DI605">
        <f t="shared" ca="1" si="601"/>
        <v>-1</v>
      </c>
      <c r="DJ605">
        <f t="shared" ca="1" si="601"/>
        <v>-1</v>
      </c>
      <c r="DK605">
        <f t="shared" ca="1" si="601"/>
        <v>-1</v>
      </c>
      <c r="DL605">
        <f t="shared" ca="1" si="602"/>
        <v>-1</v>
      </c>
      <c r="DM605">
        <f t="shared" ca="1" si="602"/>
        <v>-1</v>
      </c>
      <c r="DN605">
        <f t="shared" ca="1" si="602"/>
        <v>-1</v>
      </c>
      <c r="DO605">
        <f t="shared" ca="1" si="602"/>
        <v>-1</v>
      </c>
      <c r="DP605">
        <f t="shared" ca="1" si="602"/>
        <v>-1</v>
      </c>
      <c r="DQ605">
        <f t="shared" ca="1" si="602"/>
        <v>-1</v>
      </c>
      <c r="DR605">
        <f t="shared" ca="1" si="602"/>
        <v>-1</v>
      </c>
      <c r="DS605">
        <f t="shared" ca="1" si="602"/>
        <v>-1</v>
      </c>
      <c r="DT605">
        <f t="shared" ca="1" si="602"/>
        <v>-1</v>
      </c>
      <c r="DU605">
        <f t="shared" ca="1" si="602"/>
        <v>-1</v>
      </c>
      <c r="DV605" t="str">
        <f ca="1">SUBSTITUTE(SUBSTITUTE(SUBSTITUTE(SUBSTITUTE(SUBSTITUTE(SUBSTITUTE(SUBSTITUTE(SUBSTITUTE(SUBSTITUTE(SUBSTITUTE(
SUBSTITUTE(SUBSTITUTE(SUBSTITUTE(SUBSTITUTE(SUBSTITUTE(SUBSTITUTE(SUBSTITUTE(SUBSTITUTE(SUBSTITUTE(SUBSTITUTE($AQ605,
IF($CH605=-1,"",MID($AQ605,$CH605,$DB605-$CH605+1)),IF($CH605=-1,"",VLOOKUP($BN605,구글언어코드!$K:$L,2,0))),
IF($CI605=-1,"",MID($AQ605,$CI605,$DC605-$CI605+1)),IF($CI605=-1,"",VLOOKUP($BO605,구글언어코드!$K:$L,2,0))),
IF($CJ605=-1,"",MID($AQ605,$CJ605,$DD605-$CJ605+1)),IF($CJ605=-1,"",VLOOKUP($BP605,구글언어코드!$K:$L,2,0))),
IF($CK605=-1,"",MID($AQ605,$CK605,$DE605-$CK605+1)),IF($CK605=-1,"",VLOOKUP($BQ605,구글언어코드!$K:$L,2,0))),
IF($CL605=-1,"",MID($AQ605,$CL605,$DF605-$CL605+1)),IF($CL605=-1,"",VLOOKUP($BR605,구글언어코드!$K:$L,2,0))),
IF($CM605=-1,"",MID($AQ605,$CM605,$DG605-$CM605+1)),IF($CM605=-1,"",VLOOKUP($BS605,구글언어코드!$K:$L,2,0))),
IF($CN605=-1,"",MID($AQ605,$CN605,$DH605-$CN605+1)),IF($CN605=-1,"",VLOOKUP($BT605,구글언어코드!$K:$L,2,0))),
IF($CO605=-1,"",MID($AQ605,$CO605,$DI605-$CO605+1)),IF($CO605=-1,"",VLOOKUP($BU605,구글언어코드!$K:$L,2,0))),
IF($CP605=-1,"",MID($AQ605,$CP605,$DJ605-$CP605+1)),IF($CP605=-1,"",VLOOKUP($BV605,구글언어코드!$K:$L,2,0))),
IF($CQ605=-1,"",MID($AQ605,$CQ605,$DK605-$CQ605+1)),IF($CQ605=-1,"",VLOOKUP($BW605,구글언어코드!$K:$L,2,0))),
IF($CR605=-1,"",MID($AQ605,$CR605,$DL605-$CR605+1)),IF($CR605=-1,"",VLOOKUP($BX605,구글언어코드!$K:$L,2,0))),
IF($CS605=-1,"",MID($AQ605,$CS605,$DM605-$CS605+1)),IF($CS605=-1,"",VLOOKUP($BY605,구글언어코드!$K:$L,2,0))),
IF($CT605=-1,"",MID($AQ605,$CT605,$DN605-$CT605+1)),IF($CT605=-1,"",VLOOKUP($BZ605,구글언어코드!$K:$L,2,0))),
IF($CU605=-1,"",MID($AQ605,$CU605,$DO605-$CU605+1)),IF($CU605=-1,"",VLOOKUP($CA605,구글언어코드!$K:$L,2,0))),
IF($CV605=-1,"",MID($AQ605,$CV605,$DP605-$CV605+1)),IF($CV605=-1,"",VLOOKUP($CB605,구글언어코드!$K:$L,2,0))),
IF($CW605=-1,"",MID($AQ605,$CW605,$DQ605-$CW605+1)),IF($CW605=-1,"",VLOOKUP($CC605,구글언어코드!$K:$L,2,0))),
IF($CX605=-1,"",MID($AQ605,$CX605,$DR605-$CX605+1)),IF($CX605=-1,"",VLOOKUP($CD605,구글언어코드!$K:$L,2,0))),
IF($CY605=-1,"",MID($AQ605,$CY605,$DS605-$CY605+1)),IF($CY605=-1,"",VLOOKUP($CE605,구글언어코드!$K:$L,2,0))),
IF($CZ605=-1,"",MID($AQ605,$CZ605,$DT605-$CZ605+1)),IF($CZ605=-1,"",VLOOKUP($CF605,구글언어코드!$K:$L,2,0))),
IF($DA605=-1,"",MID($AQ605,$DA605,$DU605-$DA605+1)),IF($DA605=-1,"",VLOOKUP($CG605,구글언어코드!$K:$L,2,0)))</f>
        <v>[[[{[Digital conversion]]]}]_x000D_
_x000D_
Extinguishes to decompose around the bullet atomically</v>
      </c>
      <c r="DW605" t="str">
        <f ca="1">SUBSTITUTE(SUBSTITUTE(SUBSTITUTE(SUBSTITUTE(SUBSTITUTE(SUBSTITUTE(SUBSTITUTE(SUBSTITUTE(SUBSTITUTE(SUBSTITUTE(
SUBSTITUTE(SUBSTITUTE(SUBSTITUTE(SUBSTITUTE(SUBSTITUTE(SUBSTITUTE(SUBSTITUTE(SUBSTITUTE(SUBSTITUTE(SUBSTITUTE(DV605,
IF($CH605=-1,"",VLOOKUP($BN605,구글언어코드!$K:$L,2,0)),IF($CH605=-1,"",MID($AQ605,$CH605,$DB605-$CH605+1))),
IF($CI605=-1,"",VLOOKUP($BO605,구글언어코드!$K:$L,2,0)),IF($CI605=-1,"",MID($AQ605,$CI605,$DC605-$CI605+1))),
IF($CJ605=-1,"",VLOOKUP($BP605,구글언어코드!$K:$L,2,0)),IF($CJ605=-1,"",MID($AQ605,$CJ605,$DD605-$CJ605+1))),
IF($CK605=-1,"",VLOOKUP($BQ605,구글언어코드!$K:$L,2,0)),IF($CK605=-1,"",MID($AQ605,$CK605,$DE605-$CK605+1))),
IF($CL605=-1,"",VLOOKUP($BR605,구글언어코드!$K:$L,2,0)),IF($CL605=-1,"",MID($AQ605,$CL605,$DF605-$CL605+1))),
IF($CM605=-1,"",VLOOKUP($BS605,구글언어코드!$K:$L,2,0)),IF($CM605=-1,"",MID($AQ605,$CM605,$DG605-$CM605+1))),
IF($CN605=-1,"",VLOOKUP($BT605,구글언어코드!$K:$L,2,0)),IF($CN605=-1,"",MID($AQ605,$CN605,$DH605-$CN605+1))),
IF($CO605=-1,"",VLOOKUP($BU605,구글언어코드!$K:$L,2,0)),IF($CO605=-1,"",MID($AQ605,$CO605,$DI605-$CO605+1))),
IF($CP605=-1,"",VLOOKUP($BV605,구글언어코드!$K:$L,2,0)),IF($CP605=-1,"",MID($AQ605,$CP605,$DJ605-$CP605+1))),
IF($CQ605=-1,"",VLOOKUP($BW605,구글언어코드!$K:$L,2,0)),IF($CQ605=-1,"",MID($AQ605,$CQ605,$DK605-$CQ605+1))),
IF($CR605=-1,"",VLOOKUP($BX605,구글언어코드!$K:$L,2,0)),IF($CR605=-1,"",MID($AQ605,$CR605,$DL605-$CR605+1))),
IF($CS605=-1,"",VLOOKUP($BY605,구글언어코드!$K:$L,2,0)),IF($CS605=-1,"",MID($AQ605,$CS605,$DM605-$CS605+1))),
IF($CT605=-1,"",VLOOKUP($BZ605,구글언어코드!$K:$L,2,0)),IF($CT605=-1,"",MID($AQ605,$CT605,$DN605-$CT605+1))),
IF($CU605=-1,"",VLOOKUP($CA605,구글언어코드!$K:$L,2,0)),IF($CU605=-1,"",MID($AQ605,$CU605,$DO605-$CU605+1))),
IF($CV605=-1,"",VLOOKUP($CB605,구글언어코드!$K:$L,2,0)),IF($CV605=-1,"",MID($AQ605,$CV605,$DP605-$CV605+1))),
IF($CW605=-1,"",VLOOKUP($CC605,구글언어코드!$K:$L,2,0)),IF($CW605=-1,"",MID($AQ605,$CW605,$DQ605-$CW605+1))),
IF($CX605=-1,"",VLOOKUP($CD605,구글언어코드!$K:$L,2,0)),IF($CX605=-1,"",MID($AQ605,$CX605,$DR605-$CX605+1))),
IF($CY605=-1,"",VLOOKUP($CE605,구글언어코드!$K:$L,2,0)),IF($CY605=-1,"",MID($AQ605,$CY605,$DS605-$CY605+1))),
IF($CZ605=-1,"",VLOOKUP($CF605,구글언어코드!$K:$L,2,0)),IF($CZ605=-1,"",MID($AQ605,$CZ605,$DT605-$CZ605+1))),
IF($DA605=-1,"",VLOOKUP($CG605,구글언어코드!$K:$L,2,0)),IF($DA605=-1,"",MID($AQ605,$DA605,$DU605-$DA605+1)))</f>
        <v>&lt;size=16&gt;&lt;color=#DE7100&gt;Digital conversion&lt;/color&gt;&lt;/size&gt;_x000D_
_x000D_
Extinguishes to decompose around the bullet atomically</v>
      </c>
      <c r="DX605">
        <f>IF(LEN(C605)-LEN(SUBSTITUTE(C605,"}",""))&lt;&gt;LEN(C605)-LEN(SUBSTITUTE(C605,"{","")),"괄호이상",(LEN(C605)-LEN(SUBSTITUTE(C605,"}",""))))</f>
        <v>0</v>
      </c>
      <c r="DY605">
        <f>IF(LEN(H605)-LEN(SUBSTITUTE(H605,"}",""))&lt;&gt;LEN(H605)-LEN(SUBSTITUTE(H605,"{","")),"괄호이상",(LEN(H605)-LEN(SUBSTITUTE(H605,"}",""))))</f>
        <v>0</v>
      </c>
      <c r="DZ605">
        <f>IF(LEN(O605)-LEN(SUBSTITUTE(O605,"}",""))&lt;&gt;LEN(O605)-LEN(SUBSTITUTE(O605,"{","")),"괄호이상",(LEN(O605)-LEN(SUBSTITUTE(O605,"}",""))))</f>
        <v>0</v>
      </c>
      <c r="EA605">
        <f>IF(LEN(P605)-LEN(SUBSTITUTE(P605,"}",""))&lt;&gt;LEN(P605)-LEN(SUBSTITUTE(P605,"{","")),"괄호이상",(LEN(P605)-LEN(SUBSTITUTE(P605,"}",""))))</f>
        <v>0</v>
      </c>
      <c r="EB605">
        <f>IF(LEN(Q605)-LEN(SUBSTITUTE(Q605,"}",""))&lt;&gt;LEN(Q605)-LEN(SUBSTITUTE(Q605,"{","")),"괄호이상",(LEN(Q605)-LEN(SUBSTITUTE(Q605,"}",""))))</f>
        <v>0</v>
      </c>
      <c r="EC605">
        <f>IF(LEN(R605)-LEN(SUBSTITUTE(R605,"}",""))&lt;&gt;LEN(R605)-LEN(SUBSTITUTE(R605,"{","")),"괄호이상",(LEN(R605)-LEN(SUBSTITUTE(R605,"}",""))))</f>
        <v>0</v>
      </c>
      <c r="ED605">
        <f>IF(LEN(S605)-LEN(SUBSTITUTE(S605,"}",""))&lt;&gt;LEN(S605)-LEN(SUBSTITUTE(S605,"{","")),"괄호이상",(LEN(S605)-LEN(SUBSTITUTE(S605,"}",""))))</f>
        <v>0</v>
      </c>
      <c r="EE605">
        <f>IF(LEN(T605)-LEN(SUBSTITUTE(T605,"}",""))&lt;&gt;LEN(T605)-LEN(SUBSTITUTE(T605,"{","")),"괄호이상",(LEN(T605)-LEN(SUBSTITUTE(T605,"}",""))))</f>
        <v>0</v>
      </c>
      <c r="EF605">
        <f>IF(LEN(U605)-LEN(SUBSTITUTE(U605,"}",""))&lt;&gt;LEN(U605)-LEN(SUBSTITUTE(U605,"{","")),"괄호이상",(LEN(U605)-LEN(SUBSTITUTE(U605,"}",""))))</f>
        <v>0</v>
      </c>
      <c r="EG605">
        <f>IF(LEN(V605)-LEN(SUBSTITUTE(V605,"}",""))&lt;&gt;LEN(V605)-LEN(SUBSTITUTE(V605,"{","")),"괄호이상",(LEN(V605)-LEN(SUBSTITUTE(V605,"}",""))))</f>
        <v>0</v>
      </c>
      <c r="EH605">
        <f>IF(LEN(W605)-LEN(SUBSTITUTE(W605,"}",""))&lt;&gt;LEN(W605)-LEN(SUBSTITUTE(W605,"{","")),"괄호이상",(LEN(W605)-LEN(SUBSTITUTE(W605,"}",""))))</f>
        <v>0</v>
      </c>
      <c r="EI605">
        <f>IF(LEN(X605)-LEN(SUBSTITUTE(X605,"}",""))&lt;&gt;LEN(X605)-LEN(SUBSTITUTE(X605,"{","")),"괄호이상",(LEN(X605)-LEN(SUBSTITUTE(X605,"}",""))))</f>
        <v>0</v>
      </c>
      <c r="EJ605">
        <f>IF(LEN(Y605)-LEN(SUBSTITUTE(Y605,"}",""))&lt;&gt;LEN(Y605)-LEN(SUBSTITUTE(Y605,"{","")),"괄호이상",(LEN(Y605)-LEN(SUBSTITUTE(Y605,"}",""))))</f>
        <v>0</v>
      </c>
      <c r="EK605">
        <f>IF(LEN(Z605)-LEN(SUBSTITUTE(Z605,"}",""))&lt;&gt;LEN(Z605)-LEN(SUBSTITUTE(Z605,"{","")),"괄호이상",(LEN(Z605)-LEN(SUBSTITUTE(Z605,"}",""))))</f>
        <v>0</v>
      </c>
      <c r="EL605">
        <f>IF(LEN(AA605)-LEN(SUBSTITUTE(AA605,"}",""))&lt;&gt;LEN(AA605)-LEN(SUBSTITUTE(AA605,"{","")),"괄호이상",(LEN(AA605)-LEN(SUBSTITUTE(AA605,"}",""))))</f>
        <v>0</v>
      </c>
      <c r="EM605">
        <f>IF(LEN(AB605)-LEN(SUBSTITUTE(AB605,"}",""))&lt;&gt;LEN(AB605)-LEN(SUBSTITUTE(AB605,"{","")),"괄호이상",(LEN(AB605)-LEN(SUBSTITUTE(AB605,"}",""))))</f>
        <v>0</v>
      </c>
      <c r="EN605">
        <f>IF(LEN(AC605)-LEN(SUBSTITUTE(AC605,"}",""))&lt;&gt;LEN(AC605)-LEN(SUBSTITUTE(AC605,"{","")),"괄호이상",(LEN(AC605)-LEN(SUBSTITUTE(AC605,"}",""))))</f>
        <v>0</v>
      </c>
      <c r="EO605">
        <f>IF(LEN(AD605)-LEN(SUBSTITUTE(AD605,"}",""))&lt;&gt;LEN(AD605)-LEN(SUBSTITUTE(AD605,"{","")),"괄호이상",(LEN(AD605)-LEN(SUBSTITUTE(AD605,"}",""))))</f>
        <v>0</v>
      </c>
      <c r="EP605">
        <f>IF(LEN(AE605)-LEN(SUBSTITUTE(AE605,"}",""))&lt;&gt;LEN(AE605)-LEN(SUBSTITUTE(AE605,"{","")),"괄호이상",(LEN(AE605)-LEN(SUBSTITUTE(AE605,"}",""))))</f>
        <v>0</v>
      </c>
      <c r="EQ605">
        <f>IF(LEN(AF605)-LEN(SUBSTITUTE(AF605,"}",""))&lt;&gt;LEN(AF605)-LEN(SUBSTITUTE(AF605,"{","")),"괄호이상",(LEN(AF605)-LEN(SUBSTITUTE(AF605,"}",""))))</f>
        <v>0</v>
      </c>
      <c r="ER605">
        <f>IF(LEN(AG605)-LEN(SUBSTITUTE(AG605,"}",""))&lt;&gt;LEN(AG605)-LEN(SUBSTITUTE(AG605,"{","")),"괄호이상",(LEN(AG605)-LEN(SUBSTITUTE(AG605,"}",""))))</f>
        <v>0</v>
      </c>
      <c r="ES605">
        <f>IF(LEN(AH605)-LEN(SUBSTITUTE(AH605,"}",""))&lt;&gt;LEN(AH605)-LEN(SUBSTITUTE(AH605,"{","")),"괄호이상",(LEN(AH605)-LEN(SUBSTITUTE(AH605,"}",""))))</f>
        <v>0</v>
      </c>
      <c r="ET605">
        <f>IF(LEN(AI605)-LEN(SUBSTITUTE(AI605,"}",""))&lt;&gt;LEN(AI605)-LEN(SUBSTITUTE(AI605,"{","")),"괄호이상",(LEN(AI605)-LEN(SUBSTITUTE(AI605,"}",""))))</f>
        <v>0</v>
      </c>
      <c r="EU605">
        <f>IF(LEN(AJ605)-LEN(SUBSTITUTE(AJ605,"}",""))&lt;&gt;LEN(AJ605)-LEN(SUBSTITUTE(AJ605,"{","")),"괄호이상",(LEN(AJ605)-LEN(SUBSTITUTE(AJ605,"}",""))))</f>
        <v>0</v>
      </c>
      <c r="EV605">
        <f>IF(LEN(AK605)-LEN(SUBSTITUTE(AK605,"}",""))&lt;&gt;LEN(AK605)-LEN(SUBSTITUTE(AK605,"{","")),"괄호이상",(LEN(AK605)-LEN(SUBSTITUTE(AK605,"}",""))))</f>
        <v>0</v>
      </c>
      <c r="EW605">
        <f>IF(LEN(AL605)-LEN(SUBSTITUTE(AL605,"}",""))&lt;&gt;LEN(AL605)-LEN(SUBSTITUTE(AL605,"{","")),"괄호이상",(LEN(AL605)-LEN(SUBSTITUTE(AL605,"}",""))))</f>
        <v>0</v>
      </c>
      <c r="EX605">
        <f>IF(LEN(AM605)-LEN(SUBSTITUTE(AM605,"}",""))&lt;&gt;LEN(AM605)-LEN(SUBSTITUTE(AM605,"{","")),"괄호이상",(LEN(AM605)-LEN(SUBSTITUTE(AM605,"}",""))))</f>
        <v>0</v>
      </c>
      <c r="EY605">
        <f>IF(LEN(AN605)-LEN(SUBSTITUTE(AN605,"}",""))&lt;&gt;LEN(AN605)-LEN(SUBSTITUTE(AN605,"{","")),"괄호이상",(LEN(AN605)-LEN(SUBSTITUTE(AN605,"}",""))))</f>
        <v>0</v>
      </c>
      <c r="EZ605">
        <f>IF(LEN(AO605)-LEN(SUBSTITUTE(AO605,"}",""))&lt;&gt;LEN(AO605)-LEN(SUBSTITUTE(AO605,"{","")),"괄호이상",(LEN(AO605)-LEN(SUBSTITUTE(AO605,"}",""))))</f>
        <v>0</v>
      </c>
      <c r="FA605">
        <f>IF(LEN(AP605)-LEN(SUBSTITUTE(AP605,"}",""))&lt;&gt;LEN(AP605)-LEN(SUBSTITUTE(AP605,"{","")),"괄호이상",(LEN(AP605)-LEN(SUBSTITUTE(AP605,"}",""))))</f>
        <v>0</v>
      </c>
      <c r="FB605" t="str">
        <f t="array" ref="FB605">IF(SUM(IF($DX605-DX605:FA605&gt;0,1,0))&gt;0,"여기","")</f>
        <v/>
      </c>
      <c r="FC605">
        <f>IF(LEN(C605)-LEN(SUBSTITUTE(C605,"&gt;",""))&lt;&gt;LEN(C605)-LEN(SUBSTITUTE(C605,"&lt;","")),"괄호이상",(LEN(C605)-LEN(SUBSTITUTE(C605,"&gt;","")))/2)</f>
        <v>2</v>
      </c>
      <c r="FD605">
        <f>IF(LEN(H605)-LEN(SUBSTITUTE(H605,"&gt;",""))&lt;&gt;LEN(H605)-LEN(SUBSTITUTE(H605,"&lt;","")),"괄호이상",(LEN(H605)-LEN(SUBSTITUTE(H605,"&gt;","")))/2)</f>
        <v>2</v>
      </c>
      <c r="FE605">
        <f>IF(LEN(O605)-LEN(SUBSTITUTE(O605,"&gt;",""))&lt;&gt;LEN(O605)-LEN(SUBSTITUTE(O605,"&lt;","")),"괄호이상",(LEN(O605)-LEN(SUBSTITUTE(O605,"&gt;","")))/2)</f>
        <v>2</v>
      </c>
      <c r="FF605">
        <f>IF(LEN(P605)-LEN(SUBSTITUTE(P605,"&gt;",""))&lt;&gt;LEN(P605)-LEN(SUBSTITUTE(P605,"&lt;","")),"괄호이상",(LEN(P605)-LEN(SUBSTITUTE(P605,"&gt;","")))/2)</f>
        <v>2</v>
      </c>
      <c r="FG605">
        <f>IF(LEN(Q605)-LEN(SUBSTITUTE(Q605,"&gt;",""))&lt;&gt;LEN(Q605)-LEN(SUBSTITUTE(Q605,"&lt;","")),"괄호이상",(LEN(Q605)-LEN(SUBSTITUTE(Q605,"&gt;","")))/2)</f>
        <v>2</v>
      </c>
      <c r="FH605">
        <f>IF(LEN(R605)-LEN(SUBSTITUTE(R605,"&gt;",""))&lt;&gt;LEN(R605)-LEN(SUBSTITUTE(R605,"&lt;","")),"괄호이상",(LEN(R605)-LEN(SUBSTITUTE(R605,"&gt;","")))/2)</f>
        <v>2</v>
      </c>
      <c r="FI605">
        <f>IF(LEN(S605)-LEN(SUBSTITUTE(S605,"&gt;",""))&lt;&gt;LEN(S605)-LEN(SUBSTITUTE(S605,"&lt;","")),"괄호이상",(LEN(S605)-LEN(SUBSTITUTE(S605,"&gt;","")))/2)</f>
        <v>2</v>
      </c>
      <c r="FJ605">
        <f>IF(LEN(T605)-LEN(SUBSTITUTE(T605,"&gt;",""))&lt;&gt;LEN(T605)-LEN(SUBSTITUTE(T605,"&lt;","")),"괄호이상",(LEN(T605)-LEN(SUBSTITUTE(T605,"&gt;","")))/2)</f>
        <v>2</v>
      </c>
      <c r="FK605">
        <f>IF(LEN(U605)-LEN(SUBSTITUTE(U605,"&gt;",""))&lt;&gt;LEN(U605)-LEN(SUBSTITUTE(U605,"&lt;","")),"괄호이상",(LEN(U605)-LEN(SUBSTITUTE(U605,"&gt;","")))/2)</f>
        <v>2</v>
      </c>
      <c r="FL605">
        <f>IF(LEN(V605)-LEN(SUBSTITUTE(V605,"&gt;",""))&lt;&gt;LEN(V605)-LEN(SUBSTITUTE(V605,"&lt;","")),"괄호이상",(LEN(V605)-LEN(SUBSTITUTE(V605,"&gt;","")))/2)</f>
        <v>2</v>
      </c>
      <c r="FM605">
        <f>IF(LEN(W605)-LEN(SUBSTITUTE(W605,"&gt;",""))&lt;&gt;LEN(W605)-LEN(SUBSTITUTE(W605,"&lt;","")),"괄호이상",(LEN(W605)-LEN(SUBSTITUTE(W605,"&gt;","")))/2)</f>
        <v>2</v>
      </c>
      <c r="FN605">
        <f>IF(LEN(X605)-LEN(SUBSTITUTE(X605,"&gt;",""))&lt;&gt;LEN(X605)-LEN(SUBSTITUTE(X605,"&lt;","")),"괄호이상",(LEN(X605)-LEN(SUBSTITUTE(X605,"&gt;","")))/2)</f>
        <v>2</v>
      </c>
      <c r="FO605">
        <f>IF(LEN(Y605)-LEN(SUBSTITUTE(Y605,"&gt;",""))&lt;&gt;LEN(Y605)-LEN(SUBSTITUTE(Y605,"&lt;","")),"괄호이상",(LEN(Y605)-LEN(SUBSTITUTE(Y605,"&gt;","")))/2)</f>
        <v>2</v>
      </c>
      <c r="FP605">
        <f>IF(LEN(Z605)-LEN(SUBSTITUTE(Z605,"&gt;",""))&lt;&gt;LEN(Z605)-LEN(SUBSTITUTE(Z605,"&lt;","")),"괄호이상",(LEN(Z605)-LEN(SUBSTITUTE(Z605,"&gt;","")))/2)</f>
        <v>2</v>
      </c>
      <c r="FQ605">
        <f>IF(LEN(AA605)-LEN(SUBSTITUTE(AA605,"&gt;",""))&lt;&gt;LEN(AA605)-LEN(SUBSTITUTE(AA605,"&lt;","")),"괄호이상",(LEN(AA605)-LEN(SUBSTITUTE(AA605,"&gt;","")))/2)</f>
        <v>2</v>
      </c>
      <c r="FR605">
        <f>IF(LEN(AB605)-LEN(SUBSTITUTE(AB605,"&gt;",""))&lt;&gt;LEN(AB605)-LEN(SUBSTITUTE(AB605,"&lt;","")),"괄호이상",(LEN(AB605)-LEN(SUBSTITUTE(AB605,"&gt;","")))/2)</f>
        <v>2</v>
      </c>
      <c r="FS605">
        <f>IF(LEN(AC605)-LEN(SUBSTITUTE(AC605,"&gt;",""))&lt;&gt;LEN(AC605)-LEN(SUBSTITUTE(AC605,"&lt;","")),"괄호이상",(LEN(AC605)-LEN(SUBSTITUTE(AC605,"&gt;","")))/2)</f>
        <v>2</v>
      </c>
      <c r="FT605">
        <f>IF(LEN(AD605)-LEN(SUBSTITUTE(AD605,"&gt;",""))&lt;&gt;LEN(AD605)-LEN(SUBSTITUTE(AD605,"&lt;","")),"괄호이상",(LEN(AD605)-LEN(SUBSTITUTE(AD605,"&gt;","")))/2)</f>
        <v>2</v>
      </c>
      <c r="FU605">
        <f>IF(LEN(AE605)-LEN(SUBSTITUTE(AE605,"&gt;",""))&lt;&gt;LEN(AE605)-LEN(SUBSTITUTE(AE605,"&lt;","")),"괄호이상",(LEN(AE605)-LEN(SUBSTITUTE(AE605,"&gt;","")))/2)</f>
        <v>2</v>
      </c>
      <c r="FV605">
        <f>IF(LEN(AF605)-LEN(SUBSTITUTE(AF605,"&gt;",""))&lt;&gt;LEN(AF605)-LEN(SUBSTITUTE(AF605,"&lt;","")),"괄호이상",(LEN(AF605)-LEN(SUBSTITUTE(AF605,"&gt;","")))/2)</f>
        <v>2</v>
      </c>
      <c r="FW605">
        <f>IF(LEN(AG605)-LEN(SUBSTITUTE(AG605,"&gt;",""))&lt;&gt;LEN(AG605)-LEN(SUBSTITUTE(AG605,"&lt;","")),"괄호이상",(LEN(AG605)-LEN(SUBSTITUTE(AG605,"&gt;","")))/2)</f>
        <v>2</v>
      </c>
      <c r="FX605">
        <f>IF(LEN(AH605)-LEN(SUBSTITUTE(AH605,"&gt;",""))&lt;&gt;LEN(AH605)-LEN(SUBSTITUTE(AH605,"&lt;","")),"괄호이상",(LEN(AH605)-LEN(SUBSTITUTE(AH605,"&gt;","")))/2)</f>
        <v>2</v>
      </c>
      <c r="FY605">
        <f>IF(LEN(AI605)-LEN(SUBSTITUTE(AI605,"&gt;",""))&lt;&gt;LEN(AI605)-LEN(SUBSTITUTE(AI605,"&lt;","")),"괄호이상",(LEN(AI605)-LEN(SUBSTITUTE(AI605,"&gt;","")))/2)</f>
        <v>2</v>
      </c>
      <c r="FZ605">
        <f>IF(LEN(AJ605)-LEN(SUBSTITUTE(AJ605,"&gt;",""))&lt;&gt;LEN(AJ605)-LEN(SUBSTITUTE(AJ605,"&lt;","")),"괄호이상",(LEN(AJ605)-LEN(SUBSTITUTE(AJ605,"&gt;","")))/2)</f>
        <v>2</v>
      </c>
      <c r="GA605">
        <f>IF(LEN(AK605)-LEN(SUBSTITUTE(AK605,"&gt;",""))&lt;&gt;LEN(AK605)-LEN(SUBSTITUTE(AK605,"&lt;","")),"괄호이상",(LEN(AK605)-LEN(SUBSTITUTE(AK605,"&gt;","")))/2)</f>
        <v>2</v>
      </c>
      <c r="GB605">
        <f>IF(LEN(AL605)-LEN(SUBSTITUTE(AL605,"&gt;",""))&lt;&gt;LEN(AL605)-LEN(SUBSTITUTE(AL605,"&lt;","")),"괄호이상",(LEN(AL605)-LEN(SUBSTITUTE(AL605,"&gt;","")))/2)</f>
        <v>2</v>
      </c>
      <c r="GC605">
        <f>IF(LEN(AM605)-LEN(SUBSTITUTE(AM605,"&gt;",""))&lt;&gt;LEN(AM605)-LEN(SUBSTITUTE(AM605,"&lt;","")),"괄호이상",(LEN(AM605)-LEN(SUBSTITUTE(AM605,"&gt;","")))/2)</f>
        <v>2</v>
      </c>
      <c r="GD605">
        <f>IF(LEN(AN605)-LEN(SUBSTITUTE(AN605,"&gt;",""))&lt;&gt;LEN(AN605)-LEN(SUBSTITUTE(AN605,"&lt;","")),"괄호이상",(LEN(AN605)-LEN(SUBSTITUTE(AN605,"&gt;","")))/2)</f>
        <v>2</v>
      </c>
      <c r="GE605">
        <f>IF(LEN(AO605)-LEN(SUBSTITUTE(AO605,"&gt;",""))&lt;&gt;LEN(AO605)-LEN(SUBSTITUTE(AO605,"&lt;","")),"괄호이상",(LEN(AO605)-LEN(SUBSTITUTE(AO605,"&gt;","")))/2)</f>
        <v>2</v>
      </c>
      <c r="GF605">
        <f>IF(LEN(AP605)-LEN(SUBSTITUTE(AP605,"&gt;",""))&lt;&gt;LEN(AP605)-LEN(SUBSTITUTE(AP605,"&lt;","")),"괄호이상",(LEN(AP605)-LEN(SUBSTITUTE(AP605,"&gt;","")))/2)</f>
        <v>2</v>
      </c>
      <c r="GG605" t="str">
        <f t="array" ref="GG605">IF(SUM(IF($FC605-FC605:GF605&gt;0,1,0))&gt;0,"여기","")</f>
        <v/>
      </c>
      <c r="GH605" t="str">
        <f t="shared" si="569"/>
        <v/>
      </c>
    </row>
    <row r="606" spans="1:190" ht="82.5" x14ac:dyDescent="0.3">
      <c r="A606" t="s">
        <v>1121</v>
      </c>
      <c r="B606">
        <f t="shared" si="563"/>
        <v>1</v>
      </c>
      <c r="C606" s="1" t="s">
        <v>1170</v>
      </c>
      <c r="D606" s="1"/>
      <c r="E606" s="1" t="str">
        <f t="shared" si="570"/>
        <v>&lt;size=16&gt;&lt;color=#DE7100&gt;대자연의 분노&lt;/color&gt;&lt;/size&gt;
자연재해를 일으켜 운석을 떨어뜨린다</v>
      </c>
      <c r="F606" s="1"/>
      <c r="G606" s="1" t="s">
        <v>4149</v>
      </c>
      <c r="H606" s="1" t="str">
        <f t="shared" si="598"/>
        <v>&lt;size=16&gt;&lt;color=#DE7100&gt;Wrath of Nature&lt;/color&gt;&lt;/size&gt;_x000D_
_x000D_
Causing a natural disaster drop meteorites</v>
      </c>
      <c r="I606" s="1"/>
      <c r="J606" s="1" t="str">
        <f t="shared" si="571"/>
        <v>&lt;size=16&gt;&lt;color=#DE7100&gt;Wrath of Nature&lt;/color&gt;&lt;/size&gt;_x000D_
_x000D_
Causing a natural disaster drop meteorites</v>
      </c>
      <c r="M606">
        <v>1</v>
      </c>
      <c r="O606" s="1" t="s">
        <v>18573</v>
      </c>
      <c r="P606" s="1" t="s">
        <v>18246</v>
      </c>
      <c r="Q606" s="1" t="s">
        <v>18247</v>
      </c>
      <c r="R606" s="1" t="s">
        <v>18254</v>
      </c>
      <c r="S606" s="1" t="s">
        <v>18255</v>
      </c>
      <c r="T606" s="1" t="s">
        <v>18259</v>
      </c>
      <c r="U606" s="1" t="s">
        <v>18260</v>
      </c>
      <c r="V606" s="1" t="s">
        <v>18265</v>
      </c>
      <c r="W606" s="1" t="s">
        <v>18267</v>
      </c>
      <c r="X606" s="1" t="s">
        <v>18269</v>
      </c>
      <c r="Y606" s="1" t="s">
        <v>18272</v>
      </c>
      <c r="Z606" s="1" t="s">
        <v>18263</v>
      </c>
      <c r="AA606" s="1" t="s">
        <v>18248</v>
      </c>
      <c r="AB606" s="1" t="s">
        <v>18249</v>
      </c>
      <c r="AC606" s="1" t="s">
        <v>18250</v>
      </c>
      <c r="AD606" s="1" t="s">
        <v>18251</v>
      </c>
      <c r="AE606" s="1" t="s">
        <v>18252</v>
      </c>
      <c r="AF606" s="1" t="s">
        <v>18253</v>
      </c>
      <c r="AG606" s="1" t="s">
        <v>18256</v>
      </c>
      <c r="AH606" s="1" t="s">
        <v>18257</v>
      </c>
      <c r="AI606" s="1" t="s">
        <v>18258</v>
      </c>
      <c r="AJ606" s="1" t="s">
        <v>18261</v>
      </c>
      <c r="AK606" s="1" t="s">
        <v>18262</v>
      </c>
      <c r="AL606" s="1" t="s">
        <v>18264</v>
      </c>
      <c r="AM606" s="1" t="s">
        <v>18266</v>
      </c>
      <c r="AN606" s="1" t="s">
        <v>18268</v>
      </c>
      <c r="AO606" s="1" t="s">
        <v>18270</v>
      </c>
      <c r="AP606" s="1" t="s">
        <v>18271</v>
      </c>
      <c r="AQ606" t="str">
        <f t="shared" si="564"/>
        <v>&lt;size=16&gt;&lt;color=#DE7100&gt;Wrath of Nature&lt;/color&gt;&lt;/size&gt;_x000D_
_x000D_
Causing a natural disaster drop meteorites</v>
      </c>
      <c r="AR606">
        <f t="shared" si="572"/>
        <v>0</v>
      </c>
      <c r="AS606">
        <f t="shared" si="573"/>
        <v>2</v>
      </c>
      <c r="AT606">
        <f t="shared" ca="1" si="574"/>
        <v>1</v>
      </c>
      <c r="AU606">
        <f t="shared" ca="1" si="575"/>
        <v>1</v>
      </c>
      <c r="AV606">
        <f t="shared" ca="1" si="576"/>
        <v>0</v>
      </c>
      <c r="AW606">
        <f t="shared" ca="1" si="577"/>
        <v>0</v>
      </c>
      <c r="AX606">
        <f t="shared" ca="1" si="578"/>
        <v>-1</v>
      </c>
      <c r="AY606">
        <f t="shared" ca="1" si="579"/>
        <v>-1</v>
      </c>
      <c r="AZ606">
        <f t="shared" ca="1" si="580"/>
        <v>-1</v>
      </c>
      <c r="BA606">
        <f t="shared" ca="1" si="581"/>
        <v>-1</v>
      </c>
      <c r="BB606">
        <f t="shared" ca="1" si="582"/>
        <v>-1</v>
      </c>
      <c r="BC606">
        <f t="shared" ca="1" si="583"/>
        <v>-1</v>
      </c>
      <c r="BD606">
        <f t="shared" ca="1" si="584"/>
        <v>-1</v>
      </c>
      <c r="BE606">
        <f t="shared" ca="1" si="585"/>
        <v>-1</v>
      </c>
      <c r="BF606">
        <f t="shared" ca="1" si="586"/>
        <v>-1</v>
      </c>
      <c r="BG606">
        <f t="shared" ca="1" si="587"/>
        <v>-1</v>
      </c>
      <c r="BH606">
        <f t="shared" ca="1" si="588"/>
        <v>-1</v>
      </c>
      <c r="BI606">
        <f t="shared" ca="1" si="589"/>
        <v>-1</v>
      </c>
      <c r="BJ606">
        <f t="shared" ca="1" si="590"/>
        <v>-1</v>
      </c>
      <c r="BK606">
        <f t="shared" ca="1" si="591"/>
        <v>-1</v>
      </c>
      <c r="BL606">
        <f t="shared" ca="1" si="592"/>
        <v>-1</v>
      </c>
      <c r="BM606">
        <f t="shared" ca="1" si="593"/>
        <v>-1</v>
      </c>
      <c r="BN606">
        <f ca="1">IF(AT606=-1,-1,COUNTIF($AT606:AT606,AT606)+IF(AT606=0,50,0))</f>
        <v>1</v>
      </c>
      <c r="BO606">
        <f ca="1">IF(AU606=-1,-1,COUNTIF($AT606:AU606,AU606)+IF(AU606=0,50,0))</f>
        <v>2</v>
      </c>
      <c r="BP606">
        <f ca="1">IF(AV606=-1,-1,COUNTIF($AT606:AV606,AV606)+IF(AV606=0,50,0))</f>
        <v>51</v>
      </c>
      <c r="BQ606">
        <f ca="1">IF(AW606=-1,-1,COUNTIF($AT606:AW606,AW606)+IF(AW606=0,50,0))</f>
        <v>52</v>
      </c>
      <c r="BR606">
        <f ca="1">IF(AX606=-1,-1,COUNTIF($AT606:AX606,AX606)+IF(AX606=0,50,0))</f>
        <v>-1</v>
      </c>
      <c r="BS606">
        <f ca="1">IF(AY606=-1,-1,COUNTIF($AT606:AY606,AY606)+IF(AY606=0,50,0))</f>
        <v>-1</v>
      </c>
      <c r="BT606">
        <f ca="1">IF(AZ606=-1,-1,COUNTIF($AT606:AZ606,AZ606)+IF(AZ606=0,50,0))</f>
        <v>-1</v>
      </c>
      <c r="BU606">
        <f ca="1">IF(BA606=-1,-1,COUNTIF($AT606:BA606,BA606)+IF(BA606=0,50,0))</f>
        <v>-1</v>
      </c>
      <c r="BV606">
        <f ca="1">IF(BB606=-1,-1,COUNTIF($AT606:BB606,BB606)+IF(BB606=0,50,0))</f>
        <v>-1</v>
      </c>
      <c r="BW606">
        <f ca="1">IF(BC606=-1,-1,COUNTIF($AT606:BC606,BC606)+IF(BC606=0,50,0))</f>
        <v>-1</v>
      </c>
      <c r="BX606">
        <f ca="1">IF(BD606=-1,-1,COUNTIF($AT606:BD606,BD606)+IF(BD606=0,50,0))</f>
        <v>-1</v>
      </c>
      <c r="BY606">
        <f ca="1">IF(BE606=-1,-1,COUNTIF($AT606:BE606,BE606)+IF(BE606=0,50,0))</f>
        <v>-1</v>
      </c>
      <c r="BZ606">
        <f ca="1">IF(BF606=-1,-1,COUNTIF($AT606:BF606,BF606)+IF(BF606=0,50,0))</f>
        <v>-1</v>
      </c>
      <c r="CA606">
        <f ca="1">IF(BG606=-1,-1,COUNTIF($AT606:BG606,BG606)+IF(BG606=0,50,0))</f>
        <v>-1</v>
      </c>
      <c r="CB606">
        <f ca="1">IF(BH606=-1,-1,COUNTIF($AT606:BH606,BH606)+IF(BH606=0,50,0))</f>
        <v>-1</v>
      </c>
      <c r="CC606">
        <f ca="1">IF(BI606=-1,-1,COUNTIF($AT606:BI606,BI606)+IF(BI606=0,50,0))</f>
        <v>-1</v>
      </c>
      <c r="CD606">
        <f ca="1">IF(BJ606=-1,-1,COUNTIF($AT606:BJ606,BJ606)+IF(BJ606=0,50,0))</f>
        <v>-1</v>
      </c>
      <c r="CE606">
        <f ca="1">IF(BK606=-1,-1,COUNTIF($AT606:BK606,BK606)+IF(BK606=0,50,0))</f>
        <v>-1</v>
      </c>
      <c r="CF606">
        <f ca="1">IF(BL606=-1,-1,COUNTIF($AT606:BL606,BL606)+IF(BL606=0,50,0))</f>
        <v>-1</v>
      </c>
      <c r="CG606">
        <f ca="1">IF(BM606=-1,-1,COUNTIF($AT606:BM606,BM606)+IF(BM606=0,50,0))</f>
        <v>-1</v>
      </c>
      <c r="CH606">
        <f t="shared" ca="1" si="599"/>
        <v>1</v>
      </c>
      <c r="CI606">
        <f t="shared" ca="1" si="599"/>
        <v>10</v>
      </c>
      <c r="CJ606">
        <f t="shared" ca="1" si="599"/>
        <v>40</v>
      </c>
      <c r="CK606">
        <f t="shared" ca="1" si="599"/>
        <v>48</v>
      </c>
      <c r="CL606">
        <f t="shared" ca="1" si="599"/>
        <v>-1</v>
      </c>
      <c r="CM606">
        <f t="shared" ca="1" si="599"/>
        <v>-1</v>
      </c>
      <c r="CN606">
        <f t="shared" ca="1" si="599"/>
        <v>-1</v>
      </c>
      <c r="CO606">
        <f t="shared" ca="1" si="599"/>
        <v>-1</v>
      </c>
      <c r="CP606">
        <f t="shared" ca="1" si="599"/>
        <v>-1</v>
      </c>
      <c r="CQ606">
        <f t="shared" ca="1" si="599"/>
        <v>-1</v>
      </c>
      <c r="CR606">
        <f t="shared" ca="1" si="600"/>
        <v>-1</v>
      </c>
      <c r="CS606">
        <f t="shared" ca="1" si="600"/>
        <v>-1</v>
      </c>
      <c r="CT606">
        <f t="shared" ca="1" si="600"/>
        <v>-1</v>
      </c>
      <c r="CU606">
        <f t="shared" ca="1" si="600"/>
        <v>-1</v>
      </c>
      <c r="CV606">
        <f t="shared" ca="1" si="600"/>
        <v>-1</v>
      </c>
      <c r="CW606">
        <f t="shared" ca="1" si="600"/>
        <v>-1</v>
      </c>
      <c r="CX606">
        <f t="shared" ca="1" si="600"/>
        <v>-1</v>
      </c>
      <c r="CY606">
        <f t="shared" ca="1" si="600"/>
        <v>-1</v>
      </c>
      <c r="CZ606">
        <f t="shared" ca="1" si="600"/>
        <v>-1</v>
      </c>
      <c r="DA606">
        <f t="shared" ca="1" si="600"/>
        <v>-1</v>
      </c>
      <c r="DB606">
        <f t="shared" ca="1" si="601"/>
        <v>9</v>
      </c>
      <c r="DC606">
        <f t="shared" ca="1" si="601"/>
        <v>24</v>
      </c>
      <c r="DD606">
        <f t="shared" ca="1" si="601"/>
        <v>47</v>
      </c>
      <c r="DE606">
        <f t="shared" ca="1" si="601"/>
        <v>54</v>
      </c>
      <c r="DF606">
        <f t="shared" ca="1" si="601"/>
        <v>-1</v>
      </c>
      <c r="DG606">
        <f t="shared" ca="1" si="601"/>
        <v>-1</v>
      </c>
      <c r="DH606">
        <f t="shared" ca="1" si="601"/>
        <v>-1</v>
      </c>
      <c r="DI606">
        <f t="shared" ca="1" si="601"/>
        <v>-1</v>
      </c>
      <c r="DJ606">
        <f t="shared" ca="1" si="601"/>
        <v>-1</v>
      </c>
      <c r="DK606">
        <f t="shared" ca="1" si="601"/>
        <v>-1</v>
      </c>
      <c r="DL606">
        <f t="shared" ca="1" si="602"/>
        <v>-1</v>
      </c>
      <c r="DM606">
        <f t="shared" ca="1" si="602"/>
        <v>-1</v>
      </c>
      <c r="DN606">
        <f t="shared" ca="1" si="602"/>
        <v>-1</v>
      </c>
      <c r="DO606">
        <f t="shared" ca="1" si="602"/>
        <v>-1</v>
      </c>
      <c r="DP606">
        <f t="shared" ca="1" si="602"/>
        <v>-1</v>
      </c>
      <c r="DQ606">
        <f t="shared" ca="1" si="602"/>
        <v>-1</v>
      </c>
      <c r="DR606">
        <f t="shared" ca="1" si="602"/>
        <v>-1</v>
      </c>
      <c r="DS606">
        <f t="shared" ca="1" si="602"/>
        <v>-1</v>
      </c>
      <c r="DT606">
        <f t="shared" ca="1" si="602"/>
        <v>-1</v>
      </c>
      <c r="DU606">
        <f t="shared" ca="1" si="602"/>
        <v>-1</v>
      </c>
      <c r="DV606" t="str">
        <f ca="1">SUBSTITUTE(SUBSTITUTE(SUBSTITUTE(SUBSTITUTE(SUBSTITUTE(SUBSTITUTE(SUBSTITUTE(SUBSTITUTE(SUBSTITUTE(SUBSTITUTE(
SUBSTITUTE(SUBSTITUTE(SUBSTITUTE(SUBSTITUTE(SUBSTITUTE(SUBSTITUTE(SUBSTITUTE(SUBSTITUTE(SUBSTITUTE(SUBSTITUTE($AQ606,
IF($CH606=-1,"",MID($AQ606,$CH606,$DB606-$CH606+1)),IF($CH606=-1,"",VLOOKUP($BN606,구글언어코드!$K:$L,2,0))),
IF($CI606=-1,"",MID($AQ606,$CI606,$DC606-$CI606+1)),IF($CI606=-1,"",VLOOKUP($BO606,구글언어코드!$K:$L,2,0))),
IF($CJ606=-1,"",MID($AQ606,$CJ606,$DD606-$CJ606+1)),IF($CJ606=-1,"",VLOOKUP($BP606,구글언어코드!$K:$L,2,0))),
IF($CK606=-1,"",MID($AQ606,$CK606,$DE606-$CK606+1)),IF($CK606=-1,"",VLOOKUP($BQ606,구글언어코드!$K:$L,2,0))),
IF($CL606=-1,"",MID($AQ606,$CL606,$DF606-$CL606+1)),IF($CL606=-1,"",VLOOKUP($BR606,구글언어코드!$K:$L,2,0))),
IF($CM606=-1,"",MID($AQ606,$CM606,$DG606-$CM606+1)),IF($CM606=-1,"",VLOOKUP($BS606,구글언어코드!$K:$L,2,0))),
IF($CN606=-1,"",MID($AQ606,$CN606,$DH606-$CN606+1)),IF($CN606=-1,"",VLOOKUP($BT606,구글언어코드!$K:$L,2,0))),
IF($CO606=-1,"",MID($AQ606,$CO606,$DI606-$CO606+1)),IF($CO606=-1,"",VLOOKUP($BU606,구글언어코드!$K:$L,2,0))),
IF($CP606=-1,"",MID($AQ606,$CP606,$DJ606-$CP606+1)),IF($CP606=-1,"",VLOOKUP($BV606,구글언어코드!$K:$L,2,0))),
IF($CQ606=-1,"",MID($AQ606,$CQ606,$DK606-$CQ606+1)),IF($CQ606=-1,"",VLOOKUP($BW606,구글언어코드!$K:$L,2,0))),
IF($CR606=-1,"",MID($AQ606,$CR606,$DL606-$CR606+1)),IF($CR606=-1,"",VLOOKUP($BX606,구글언어코드!$K:$L,2,0))),
IF($CS606=-1,"",MID($AQ606,$CS606,$DM606-$CS606+1)),IF($CS606=-1,"",VLOOKUP($BY606,구글언어코드!$K:$L,2,0))),
IF($CT606=-1,"",MID($AQ606,$CT606,$DN606-$CT606+1)),IF($CT606=-1,"",VLOOKUP($BZ606,구글언어코드!$K:$L,2,0))),
IF($CU606=-1,"",MID($AQ606,$CU606,$DO606-$CU606+1)),IF($CU606=-1,"",VLOOKUP($CA606,구글언어코드!$K:$L,2,0))),
IF($CV606=-1,"",MID($AQ606,$CV606,$DP606-$CV606+1)),IF($CV606=-1,"",VLOOKUP($CB606,구글언어코드!$K:$L,2,0))),
IF($CW606=-1,"",MID($AQ606,$CW606,$DQ606-$CW606+1)),IF($CW606=-1,"",VLOOKUP($CC606,구글언어코드!$K:$L,2,0))),
IF($CX606=-1,"",MID($AQ606,$CX606,$DR606-$CX606+1)),IF($CX606=-1,"",VLOOKUP($CD606,구글언어코드!$K:$L,2,0))),
IF($CY606=-1,"",MID($AQ606,$CY606,$DS606-$CY606+1)),IF($CY606=-1,"",VLOOKUP($CE606,구글언어코드!$K:$L,2,0))),
IF($CZ606=-1,"",MID($AQ606,$CZ606,$DT606-$CZ606+1)),IF($CZ606=-1,"",VLOOKUP($CF606,구글언어코드!$K:$L,2,0))),
IF($DA606=-1,"",MID($AQ606,$DA606,$DU606-$DA606+1)),IF($DA606=-1,"",VLOOKUP($CG606,구글언어코드!$K:$L,2,0)))</f>
        <v>[[[{[Wrath of Nature]]]}]_x000D_
_x000D_
Causing a natural disaster drop meteorites</v>
      </c>
      <c r="DW606" t="str">
        <f ca="1">SUBSTITUTE(SUBSTITUTE(SUBSTITUTE(SUBSTITUTE(SUBSTITUTE(SUBSTITUTE(SUBSTITUTE(SUBSTITUTE(SUBSTITUTE(SUBSTITUTE(
SUBSTITUTE(SUBSTITUTE(SUBSTITUTE(SUBSTITUTE(SUBSTITUTE(SUBSTITUTE(SUBSTITUTE(SUBSTITUTE(SUBSTITUTE(SUBSTITUTE(DV606,
IF($CH606=-1,"",VLOOKUP($BN606,구글언어코드!$K:$L,2,0)),IF($CH606=-1,"",MID($AQ606,$CH606,$DB606-$CH606+1))),
IF($CI606=-1,"",VLOOKUP($BO606,구글언어코드!$K:$L,2,0)),IF($CI606=-1,"",MID($AQ606,$CI606,$DC606-$CI606+1))),
IF($CJ606=-1,"",VLOOKUP($BP606,구글언어코드!$K:$L,2,0)),IF($CJ606=-1,"",MID($AQ606,$CJ606,$DD606-$CJ606+1))),
IF($CK606=-1,"",VLOOKUP($BQ606,구글언어코드!$K:$L,2,0)),IF($CK606=-1,"",MID($AQ606,$CK606,$DE606-$CK606+1))),
IF($CL606=-1,"",VLOOKUP($BR606,구글언어코드!$K:$L,2,0)),IF($CL606=-1,"",MID($AQ606,$CL606,$DF606-$CL606+1))),
IF($CM606=-1,"",VLOOKUP($BS606,구글언어코드!$K:$L,2,0)),IF($CM606=-1,"",MID($AQ606,$CM606,$DG606-$CM606+1))),
IF($CN606=-1,"",VLOOKUP($BT606,구글언어코드!$K:$L,2,0)),IF($CN606=-1,"",MID($AQ606,$CN606,$DH606-$CN606+1))),
IF($CO606=-1,"",VLOOKUP($BU606,구글언어코드!$K:$L,2,0)),IF($CO606=-1,"",MID($AQ606,$CO606,$DI606-$CO606+1))),
IF($CP606=-1,"",VLOOKUP($BV606,구글언어코드!$K:$L,2,0)),IF($CP606=-1,"",MID($AQ606,$CP606,$DJ606-$CP606+1))),
IF($CQ606=-1,"",VLOOKUP($BW606,구글언어코드!$K:$L,2,0)),IF($CQ606=-1,"",MID($AQ606,$CQ606,$DK606-$CQ606+1))),
IF($CR606=-1,"",VLOOKUP($BX606,구글언어코드!$K:$L,2,0)),IF($CR606=-1,"",MID($AQ606,$CR606,$DL606-$CR606+1))),
IF($CS606=-1,"",VLOOKUP($BY606,구글언어코드!$K:$L,2,0)),IF($CS606=-1,"",MID($AQ606,$CS606,$DM606-$CS606+1))),
IF($CT606=-1,"",VLOOKUP($BZ606,구글언어코드!$K:$L,2,0)),IF($CT606=-1,"",MID($AQ606,$CT606,$DN606-$CT606+1))),
IF($CU606=-1,"",VLOOKUP($CA606,구글언어코드!$K:$L,2,0)),IF($CU606=-1,"",MID($AQ606,$CU606,$DO606-$CU606+1))),
IF($CV606=-1,"",VLOOKUP($CB606,구글언어코드!$K:$L,2,0)),IF($CV606=-1,"",MID($AQ606,$CV606,$DP606-$CV606+1))),
IF($CW606=-1,"",VLOOKUP($CC606,구글언어코드!$K:$L,2,0)),IF($CW606=-1,"",MID($AQ606,$CW606,$DQ606-$CW606+1))),
IF($CX606=-1,"",VLOOKUP($CD606,구글언어코드!$K:$L,2,0)),IF($CX606=-1,"",MID($AQ606,$CX606,$DR606-$CX606+1))),
IF($CY606=-1,"",VLOOKUP($CE606,구글언어코드!$K:$L,2,0)),IF($CY606=-1,"",MID($AQ606,$CY606,$DS606-$CY606+1))),
IF($CZ606=-1,"",VLOOKUP($CF606,구글언어코드!$K:$L,2,0)),IF($CZ606=-1,"",MID($AQ606,$CZ606,$DT606-$CZ606+1))),
IF($DA606=-1,"",VLOOKUP($CG606,구글언어코드!$K:$L,2,0)),IF($DA606=-1,"",MID($AQ606,$DA606,$DU606-$DA606+1)))</f>
        <v>&lt;size=16&gt;&lt;color=#DE7100&gt;Wrath of Nature&lt;/color&gt;&lt;/size&gt;_x000D_
_x000D_
Causing a natural disaster drop meteorites</v>
      </c>
      <c r="DX606">
        <f>IF(LEN(C606)-LEN(SUBSTITUTE(C606,"}",""))&lt;&gt;LEN(C606)-LEN(SUBSTITUTE(C606,"{","")),"괄호이상",(LEN(C606)-LEN(SUBSTITUTE(C606,"}",""))))</f>
        <v>0</v>
      </c>
      <c r="DY606">
        <f>IF(LEN(H606)-LEN(SUBSTITUTE(H606,"}",""))&lt;&gt;LEN(H606)-LEN(SUBSTITUTE(H606,"{","")),"괄호이상",(LEN(H606)-LEN(SUBSTITUTE(H606,"}",""))))</f>
        <v>0</v>
      </c>
      <c r="DZ606">
        <f>IF(LEN(O606)-LEN(SUBSTITUTE(O606,"}",""))&lt;&gt;LEN(O606)-LEN(SUBSTITUTE(O606,"{","")),"괄호이상",(LEN(O606)-LEN(SUBSTITUTE(O606,"}",""))))</f>
        <v>0</v>
      </c>
      <c r="EA606" t="str">
        <f>IF(LEN(P606)-LEN(SUBSTITUTE(P606,"}",""))&lt;&gt;LEN(P606)-LEN(SUBSTITUTE(P606,"{","")),"괄호이상",(LEN(P606)-LEN(SUBSTITUTE(P606,"}",""))))</f>
        <v>괄호이상</v>
      </c>
      <c r="EB606" t="str">
        <f>IF(LEN(Q606)-LEN(SUBSTITUTE(Q606,"}",""))&lt;&gt;LEN(Q606)-LEN(SUBSTITUTE(Q606,"{","")),"괄호이상",(LEN(Q606)-LEN(SUBSTITUTE(Q606,"}",""))))</f>
        <v>괄호이상</v>
      </c>
      <c r="EC606">
        <f>IF(LEN(R606)-LEN(SUBSTITUTE(R606,"}",""))&lt;&gt;LEN(R606)-LEN(SUBSTITUTE(R606,"{","")),"괄호이상",(LEN(R606)-LEN(SUBSTITUTE(R606,"}",""))))</f>
        <v>0</v>
      </c>
      <c r="ED606">
        <f>IF(LEN(S606)-LEN(SUBSTITUTE(S606,"}",""))&lt;&gt;LEN(S606)-LEN(SUBSTITUTE(S606,"{","")),"괄호이상",(LEN(S606)-LEN(SUBSTITUTE(S606,"}",""))))</f>
        <v>0</v>
      </c>
      <c r="EE606">
        <f>IF(LEN(T606)-LEN(SUBSTITUTE(T606,"}",""))&lt;&gt;LEN(T606)-LEN(SUBSTITUTE(T606,"{","")),"괄호이상",(LEN(T606)-LEN(SUBSTITUTE(T606,"}",""))))</f>
        <v>0</v>
      </c>
      <c r="EF606">
        <f>IF(LEN(U606)-LEN(SUBSTITUTE(U606,"}",""))&lt;&gt;LEN(U606)-LEN(SUBSTITUTE(U606,"{","")),"괄호이상",(LEN(U606)-LEN(SUBSTITUTE(U606,"}",""))))</f>
        <v>0</v>
      </c>
      <c r="EG606">
        <f>IF(LEN(V606)-LEN(SUBSTITUTE(V606,"}",""))&lt;&gt;LEN(V606)-LEN(SUBSTITUTE(V606,"{","")),"괄호이상",(LEN(V606)-LEN(SUBSTITUTE(V606,"}",""))))</f>
        <v>0</v>
      </c>
      <c r="EH606">
        <f>IF(LEN(W606)-LEN(SUBSTITUTE(W606,"}",""))&lt;&gt;LEN(W606)-LEN(SUBSTITUTE(W606,"{","")),"괄호이상",(LEN(W606)-LEN(SUBSTITUTE(W606,"}",""))))</f>
        <v>0</v>
      </c>
      <c r="EI606">
        <f>IF(LEN(X606)-LEN(SUBSTITUTE(X606,"}",""))&lt;&gt;LEN(X606)-LEN(SUBSTITUTE(X606,"{","")),"괄호이상",(LEN(X606)-LEN(SUBSTITUTE(X606,"}",""))))</f>
        <v>0</v>
      </c>
      <c r="EJ606">
        <f>IF(LEN(Y606)-LEN(SUBSTITUTE(Y606,"}",""))&lt;&gt;LEN(Y606)-LEN(SUBSTITUTE(Y606,"{","")),"괄호이상",(LEN(Y606)-LEN(SUBSTITUTE(Y606,"}",""))))</f>
        <v>0</v>
      </c>
      <c r="EK606">
        <f>IF(LEN(Z606)-LEN(SUBSTITUTE(Z606,"}",""))&lt;&gt;LEN(Z606)-LEN(SUBSTITUTE(Z606,"{","")),"괄호이상",(LEN(Z606)-LEN(SUBSTITUTE(Z606,"}",""))))</f>
        <v>0</v>
      </c>
      <c r="EL606">
        <f>IF(LEN(AA606)-LEN(SUBSTITUTE(AA606,"}",""))&lt;&gt;LEN(AA606)-LEN(SUBSTITUTE(AA606,"{","")),"괄호이상",(LEN(AA606)-LEN(SUBSTITUTE(AA606,"}",""))))</f>
        <v>0</v>
      </c>
      <c r="EM606">
        <f>IF(LEN(AB606)-LEN(SUBSTITUTE(AB606,"}",""))&lt;&gt;LEN(AB606)-LEN(SUBSTITUTE(AB606,"{","")),"괄호이상",(LEN(AB606)-LEN(SUBSTITUTE(AB606,"}",""))))</f>
        <v>0</v>
      </c>
      <c r="EN606">
        <f>IF(LEN(AC606)-LEN(SUBSTITUTE(AC606,"}",""))&lt;&gt;LEN(AC606)-LEN(SUBSTITUTE(AC606,"{","")),"괄호이상",(LEN(AC606)-LEN(SUBSTITUTE(AC606,"}",""))))</f>
        <v>0</v>
      </c>
      <c r="EO606">
        <f>IF(LEN(AD606)-LEN(SUBSTITUTE(AD606,"}",""))&lt;&gt;LEN(AD606)-LEN(SUBSTITUTE(AD606,"{","")),"괄호이상",(LEN(AD606)-LEN(SUBSTITUTE(AD606,"}",""))))</f>
        <v>0</v>
      </c>
      <c r="EP606">
        <f>IF(LEN(AE606)-LEN(SUBSTITUTE(AE606,"}",""))&lt;&gt;LEN(AE606)-LEN(SUBSTITUTE(AE606,"{","")),"괄호이상",(LEN(AE606)-LEN(SUBSTITUTE(AE606,"}",""))))</f>
        <v>0</v>
      </c>
      <c r="EQ606">
        <f>IF(LEN(AF606)-LEN(SUBSTITUTE(AF606,"}",""))&lt;&gt;LEN(AF606)-LEN(SUBSTITUTE(AF606,"{","")),"괄호이상",(LEN(AF606)-LEN(SUBSTITUTE(AF606,"}",""))))</f>
        <v>0</v>
      </c>
      <c r="ER606">
        <f>IF(LEN(AG606)-LEN(SUBSTITUTE(AG606,"}",""))&lt;&gt;LEN(AG606)-LEN(SUBSTITUTE(AG606,"{","")),"괄호이상",(LEN(AG606)-LEN(SUBSTITUTE(AG606,"}",""))))</f>
        <v>0</v>
      </c>
      <c r="ES606">
        <f>IF(LEN(AH606)-LEN(SUBSTITUTE(AH606,"}",""))&lt;&gt;LEN(AH606)-LEN(SUBSTITUTE(AH606,"{","")),"괄호이상",(LEN(AH606)-LEN(SUBSTITUTE(AH606,"}",""))))</f>
        <v>0</v>
      </c>
      <c r="ET606">
        <f>IF(LEN(AI606)-LEN(SUBSTITUTE(AI606,"}",""))&lt;&gt;LEN(AI606)-LEN(SUBSTITUTE(AI606,"{","")),"괄호이상",(LEN(AI606)-LEN(SUBSTITUTE(AI606,"}",""))))</f>
        <v>0</v>
      </c>
      <c r="EU606">
        <f>IF(LEN(AJ606)-LEN(SUBSTITUTE(AJ606,"}",""))&lt;&gt;LEN(AJ606)-LEN(SUBSTITUTE(AJ606,"{","")),"괄호이상",(LEN(AJ606)-LEN(SUBSTITUTE(AJ606,"}",""))))</f>
        <v>0</v>
      </c>
      <c r="EV606">
        <f>IF(LEN(AK606)-LEN(SUBSTITUTE(AK606,"}",""))&lt;&gt;LEN(AK606)-LEN(SUBSTITUTE(AK606,"{","")),"괄호이상",(LEN(AK606)-LEN(SUBSTITUTE(AK606,"}",""))))</f>
        <v>0</v>
      </c>
      <c r="EW606">
        <f>IF(LEN(AL606)-LEN(SUBSTITUTE(AL606,"}",""))&lt;&gt;LEN(AL606)-LEN(SUBSTITUTE(AL606,"{","")),"괄호이상",(LEN(AL606)-LEN(SUBSTITUTE(AL606,"}",""))))</f>
        <v>0</v>
      </c>
      <c r="EX606">
        <f>IF(LEN(AM606)-LEN(SUBSTITUTE(AM606,"}",""))&lt;&gt;LEN(AM606)-LEN(SUBSTITUTE(AM606,"{","")),"괄호이상",(LEN(AM606)-LEN(SUBSTITUTE(AM606,"}",""))))</f>
        <v>0</v>
      </c>
      <c r="EY606">
        <f>IF(LEN(AN606)-LEN(SUBSTITUTE(AN606,"}",""))&lt;&gt;LEN(AN606)-LEN(SUBSTITUTE(AN606,"{","")),"괄호이상",(LEN(AN606)-LEN(SUBSTITUTE(AN606,"}",""))))</f>
        <v>0</v>
      </c>
      <c r="EZ606">
        <f>IF(LEN(AO606)-LEN(SUBSTITUTE(AO606,"}",""))&lt;&gt;LEN(AO606)-LEN(SUBSTITUTE(AO606,"{","")),"괄호이상",(LEN(AO606)-LEN(SUBSTITUTE(AO606,"}",""))))</f>
        <v>1</v>
      </c>
      <c r="FA606">
        <f>IF(LEN(AP606)-LEN(SUBSTITUTE(AP606,"}",""))&lt;&gt;LEN(AP606)-LEN(SUBSTITUTE(AP606,"{","")),"괄호이상",(LEN(AP606)-LEN(SUBSTITUTE(AP606,"}",""))))</f>
        <v>0</v>
      </c>
      <c r="FB606" t="e">
        <f t="array" ref="FB606">IF(SUM(IF($DX606-DX606:FA606&gt;0,1,0))&gt;0,"여기","")</f>
        <v>#VALUE!</v>
      </c>
      <c r="FC606">
        <f>IF(LEN(C606)-LEN(SUBSTITUTE(C606,"&gt;",""))&lt;&gt;LEN(C606)-LEN(SUBSTITUTE(C606,"&lt;","")),"괄호이상",(LEN(C606)-LEN(SUBSTITUTE(C606,"&gt;","")))/2)</f>
        <v>2</v>
      </c>
      <c r="FD606">
        <f>IF(LEN(H606)-LEN(SUBSTITUTE(H606,"&gt;",""))&lt;&gt;LEN(H606)-LEN(SUBSTITUTE(H606,"&lt;","")),"괄호이상",(LEN(H606)-LEN(SUBSTITUTE(H606,"&gt;","")))/2)</f>
        <v>2</v>
      </c>
      <c r="FE606">
        <f>IF(LEN(O606)-LEN(SUBSTITUTE(O606,"&gt;",""))&lt;&gt;LEN(O606)-LEN(SUBSTITUTE(O606,"&lt;","")),"괄호이상",(LEN(O606)-LEN(SUBSTITUTE(O606,"&gt;","")))/2)</f>
        <v>2</v>
      </c>
      <c r="FF606">
        <f>IF(LEN(P606)-LEN(SUBSTITUTE(P606,"&gt;",""))&lt;&gt;LEN(P606)-LEN(SUBSTITUTE(P606,"&lt;","")),"괄호이상",(LEN(P606)-LEN(SUBSTITUTE(P606,"&gt;","")))/2)</f>
        <v>1.5</v>
      </c>
      <c r="FG606">
        <f>IF(LEN(Q606)-LEN(SUBSTITUTE(Q606,"&gt;",""))&lt;&gt;LEN(Q606)-LEN(SUBSTITUTE(Q606,"&lt;","")),"괄호이상",(LEN(Q606)-LEN(SUBSTITUTE(Q606,"&gt;","")))/2)</f>
        <v>1.5</v>
      </c>
      <c r="FH606">
        <f>IF(LEN(R606)-LEN(SUBSTITUTE(R606,"&gt;",""))&lt;&gt;LEN(R606)-LEN(SUBSTITUTE(R606,"&lt;","")),"괄호이상",(LEN(R606)-LEN(SUBSTITUTE(R606,"&gt;","")))/2)</f>
        <v>2</v>
      </c>
      <c r="FI606">
        <f>IF(LEN(S606)-LEN(SUBSTITUTE(S606,"&gt;",""))&lt;&gt;LEN(S606)-LEN(SUBSTITUTE(S606,"&lt;","")),"괄호이상",(LEN(S606)-LEN(SUBSTITUTE(S606,"&gt;","")))/2)</f>
        <v>2</v>
      </c>
      <c r="FJ606">
        <f>IF(LEN(T606)-LEN(SUBSTITUTE(T606,"&gt;",""))&lt;&gt;LEN(T606)-LEN(SUBSTITUTE(T606,"&lt;","")),"괄호이상",(LEN(T606)-LEN(SUBSTITUTE(T606,"&gt;","")))/2)</f>
        <v>2</v>
      </c>
      <c r="FK606">
        <f>IF(LEN(U606)-LEN(SUBSTITUTE(U606,"&gt;",""))&lt;&gt;LEN(U606)-LEN(SUBSTITUTE(U606,"&lt;","")),"괄호이상",(LEN(U606)-LEN(SUBSTITUTE(U606,"&gt;","")))/2)</f>
        <v>2</v>
      </c>
      <c r="FL606">
        <f>IF(LEN(V606)-LEN(SUBSTITUTE(V606,"&gt;",""))&lt;&gt;LEN(V606)-LEN(SUBSTITUTE(V606,"&lt;","")),"괄호이상",(LEN(V606)-LEN(SUBSTITUTE(V606,"&gt;","")))/2)</f>
        <v>2</v>
      </c>
      <c r="FM606">
        <f>IF(LEN(W606)-LEN(SUBSTITUTE(W606,"&gt;",""))&lt;&gt;LEN(W606)-LEN(SUBSTITUTE(W606,"&lt;","")),"괄호이상",(LEN(W606)-LEN(SUBSTITUTE(W606,"&gt;","")))/2)</f>
        <v>2</v>
      </c>
      <c r="FN606">
        <f>IF(LEN(X606)-LEN(SUBSTITUTE(X606,"&gt;",""))&lt;&gt;LEN(X606)-LEN(SUBSTITUTE(X606,"&lt;","")),"괄호이상",(LEN(X606)-LEN(SUBSTITUTE(X606,"&gt;","")))/2)</f>
        <v>2</v>
      </c>
      <c r="FO606">
        <f>IF(LEN(Y606)-LEN(SUBSTITUTE(Y606,"&gt;",""))&lt;&gt;LEN(Y606)-LEN(SUBSTITUTE(Y606,"&lt;","")),"괄호이상",(LEN(Y606)-LEN(SUBSTITUTE(Y606,"&gt;","")))/2)</f>
        <v>2</v>
      </c>
      <c r="FP606">
        <f>IF(LEN(Z606)-LEN(SUBSTITUTE(Z606,"&gt;",""))&lt;&gt;LEN(Z606)-LEN(SUBSTITUTE(Z606,"&lt;","")),"괄호이상",(LEN(Z606)-LEN(SUBSTITUTE(Z606,"&gt;","")))/2)</f>
        <v>2</v>
      </c>
      <c r="FQ606">
        <f>IF(LEN(AA606)-LEN(SUBSTITUTE(AA606,"&gt;",""))&lt;&gt;LEN(AA606)-LEN(SUBSTITUTE(AA606,"&lt;","")),"괄호이상",(LEN(AA606)-LEN(SUBSTITUTE(AA606,"&gt;","")))/2)</f>
        <v>2</v>
      </c>
      <c r="FR606">
        <f>IF(LEN(AB606)-LEN(SUBSTITUTE(AB606,"&gt;",""))&lt;&gt;LEN(AB606)-LEN(SUBSTITUTE(AB606,"&lt;","")),"괄호이상",(LEN(AB606)-LEN(SUBSTITUTE(AB606,"&gt;","")))/2)</f>
        <v>2</v>
      </c>
      <c r="FS606">
        <f>IF(LEN(AC606)-LEN(SUBSTITUTE(AC606,"&gt;",""))&lt;&gt;LEN(AC606)-LEN(SUBSTITUTE(AC606,"&lt;","")),"괄호이상",(LEN(AC606)-LEN(SUBSTITUTE(AC606,"&gt;","")))/2)</f>
        <v>2</v>
      </c>
      <c r="FT606">
        <f>IF(LEN(AD606)-LEN(SUBSTITUTE(AD606,"&gt;",""))&lt;&gt;LEN(AD606)-LEN(SUBSTITUTE(AD606,"&lt;","")),"괄호이상",(LEN(AD606)-LEN(SUBSTITUTE(AD606,"&gt;","")))/2)</f>
        <v>2</v>
      </c>
      <c r="FU606">
        <f>IF(LEN(AE606)-LEN(SUBSTITUTE(AE606,"&gt;",""))&lt;&gt;LEN(AE606)-LEN(SUBSTITUTE(AE606,"&lt;","")),"괄호이상",(LEN(AE606)-LEN(SUBSTITUTE(AE606,"&gt;","")))/2)</f>
        <v>2</v>
      </c>
      <c r="FV606">
        <f>IF(LEN(AF606)-LEN(SUBSTITUTE(AF606,"&gt;",""))&lt;&gt;LEN(AF606)-LEN(SUBSTITUTE(AF606,"&lt;","")),"괄호이상",(LEN(AF606)-LEN(SUBSTITUTE(AF606,"&gt;","")))/2)</f>
        <v>2</v>
      </c>
      <c r="FW606">
        <f>IF(LEN(AG606)-LEN(SUBSTITUTE(AG606,"&gt;",""))&lt;&gt;LEN(AG606)-LEN(SUBSTITUTE(AG606,"&lt;","")),"괄호이상",(LEN(AG606)-LEN(SUBSTITUTE(AG606,"&gt;","")))/2)</f>
        <v>2</v>
      </c>
      <c r="FX606">
        <f>IF(LEN(AH606)-LEN(SUBSTITUTE(AH606,"&gt;",""))&lt;&gt;LEN(AH606)-LEN(SUBSTITUTE(AH606,"&lt;","")),"괄호이상",(LEN(AH606)-LEN(SUBSTITUTE(AH606,"&gt;","")))/2)</f>
        <v>2</v>
      </c>
      <c r="FY606">
        <f>IF(LEN(AI606)-LEN(SUBSTITUTE(AI606,"&gt;",""))&lt;&gt;LEN(AI606)-LEN(SUBSTITUTE(AI606,"&lt;","")),"괄호이상",(LEN(AI606)-LEN(SUBSTITUTE(AI606,"&gt;","")))/2)</f>
        <v>2</v>
      </c>
      <c r="FZ606">
        <f>IF(LEN(AJ606)-LEN(SUBSTITUTE(AJ606,"&gt;",""))&lt;&gt;LEN(AJ606)-LEN(SUBSTITUTE(AJ606,"&lt;","")),"괄호이상",(LEN(AJ606)-LEN(SUBSTITUTE(AJ606,"&gt;","")))/2)</f>
        <v>2</v>
      </c>
      <c r="GA606">
        <f>IF(LEN(AK606)-LEN(SUBSTITUTE(AK606,"&gt;",""))&lt;&gt;LEN(AK606)-LEN(SUBSTITUTE(AK606,"&lt;","")),"괄호이상",(LEN(AK606)-LEN(SUBSTITUTE(AK606,"&gt;","")))/2)</f>
        <v>2</v>
      </c>
      <c r="GB606">
        <f>IF(LEN(AL606)-LEN(SUBSTITUTE(AL606,"&gt;",""))&lt;&gt;LEN(AL606)-LEN(SUBSTITUTE(AL606,"&lt;","")),"괄호이상",(LEN(AL606)-LEN(SUBSTITUTE(AL606,"&gt;","")))/2)</f>
        <v>2</v>
      </c>
      <c r="GC606">
        <f>IF(LEN(AM606)-LEN(SUBSTITUTE(AM606,"&gt;",""))&lt;&gt;LEN(AM606)-LEN(SUBSTITUTE(AM606,"&lt;","")),"괄호이상",(LEN(AM606)-LEN(SUBSTITUTE(AM606,"&gt;","")))/2)</f>
        <v>2</v>
      </c>
      <c r="GD606">
        <f>IF(LEN(AN606)-LEN(SUBSTITUTE(AN606,"&gt;",""))&lt;&gt;LEN(AN606)-LEN(SUBSTITUTE(AN606,"&lt;","")),"괄호이상",(LEN(AN606)-LEN(SUBSTITUTE(AN606,"&gt;","")))/2)</f>
        <v>2</v>
      </c>
      <c r="GE606">
        <f>IF(LEN(AO606)-LEN(SUBSTITUTE(AO606,"&gt;",""))&lt;&gt;LEN(AO606)-LEN(SUBSTITUTE(AO606,"&lt;","")),"괄호이상",(LEN(AO606)-LEN(SUBSTITUTE(AO606,"&gt;","")))/2)</f>
        <v>1</v>
      </c>
      <c r="GF606">
        <f>IF(LEN(AP606)-LEN(SUBSTITUTE(AP606,"&gt;",""))&lt;&gt;LEN(AP606)-LEN(SUBSTITUTE(AP606,"&lt;","")),"괄호이상",(LEN(AP606)-LEN(SUBSTITUTE(AP606,"&gt;","")))/2)</f>
        <v>2</v>
      </c>
      <c r="GG606" t="str">
        <f t="array" ref="GG606">IF(SUM(IF($FC606-FC606:GF606&gt;0,1,0))&gt;0,"여기","")</f>
        <v>여기</v>
      </c>
      <c r="GH606" t="e">
        <f t="shared" si="569"/>
        <v>#VALUE!</v>
      </c>
    </row>
    <row r="607" spans="1:190" ht="82.5" x14ac:dyDescent="0.3">
      <c r="A607" t="s">
        <v>1122</v>
      </c>
      <c r="B607">
        <f t="shared" si="563"/>
        <v>1</v>
      </c>
      <c r="C607" s="1" t="s">
        <v>1156</v>
      </c>
      <c r="D607" s="1"/>
      <c r="E607" s="1" t="str">
        <f t="shared" si="570"/>
        <v>&lt;size=16&gt;&lt;color=#DE7100&gt;궁극기 이름&lt;/color&gt;&lt;/size&gt;
궁극기 설명</v>
      </c>
      <c r="F607" s="1"/>
      <c r="G607" s="1" t="s">
        <v>4665</v>
      </c>
      <c r="H607" s="1" t="str">
        <f t="shared" si="598"/>
        <v>&lt;size=16&gt;&lt;color=#DE7100&gt;Ultimate name&lt;/color&gt;&lt;/size&gt;_x000D_
_x000D_
Description Ultimate</v>
      </c>
      <c r="I607" s="1"/>
      <c r="J607" s="1" t="str">
        <f t="shared" si="571"/>
        <v>&lt;size=16&gt;&lt;color=#DE7100&gt;Ultimate name&lt;/color&gt;&lt;/size&gt;_x000D_
_x000D_
Description Ultimate</v>
      </c>
      <c r="M607">
        <v>1</v>
      </c>
      <c r="O607" s="1" t="s">
        <v>18574</v>
      </c>
      <c r="P607" s="1" t="s">
        <v>18273</v>
      </c>
      <c r="Q607" s="1" t="s">
        <v>18274</v>
      </c>
      <c r="R607" s="1" t="s">
        <v>18281</v>
      </c>
      <c r="S607" s="1" t="s">
        <v>18282</v>
      </c>
      <c r="T607" s="1" t="s">
        <v>18286</v>
      </c>
      <c r="U607" s="1" t="s">
        <v>18287</v>
      </c>
      <c r="V607" s="1" t="s">
        <v>18292</v>
      </c>
      <c r="W607" s="1" t="s">
        <v>18294</v>
      </c>
      <c r="X607" s="1" t="s">
        <v>18296</v>
      </c>
      <c r="Y607" s="1" t="s">
        <v>18299</v>
      </c>
      <c r="Z607" s="1" t="s">
        <v>18290</v>
      </c>
      <c r="AA607" s="1" t="s">
        <v>18275</v>
      </c>
      <c r="AB607" s="1" t="s">
        <v>18276</v>
      </c>
      <c r="AC607" s="1" t="s">
        <v>18277</v>
      </c>
      <c r="AD607" s="1" t="s">
        <v>18278</v>
      </c>
      <c r="AE607" s="1" t="s">
        <v>18279</v>
      </c>
      <c r="AF607" s="1" t="s">
        <v>18280</v>
      </c>
      <c r="AG607" s="1" t="s">
        <v>18283</v>
      </c>
      <c r="AH607" s="1" t="s">
        <v>18284</v>
      </c>
      <c r="AI607" s="1" t="s">
        <v>18285</v>
      </c>
      <c r="AJ607" s="1" t="s">
        <v>18288</v>
      </c>
      <c r="AK607" s="1" t="s">
        <v>18289</v>
      </c>
      <c r="AL607" s="1" t="s">
        <v>18291</v>
      </c>
      <c r="AM607" s="1" t="s">
        <v>18293</v>
      </c>
      <c r="AN607" s="1" t="s">
        <v>18295</v>
      </c>
      <c r="AO607" s="1" t="s">
        <v>18297</v>
      </c>
      <c r="AP607" s="1" t="s">
        <v>18298</v>
      </c>
      <c r="AQ607" t="str">
        <f t="shared" si="564"/>
        <v>&lt;size=16&gt;&lt;color=#DE7100&gt;Ultimate name&lt;/color&gt;&lt;/size&gt;_x000D_
_x000D_
Description Ultimate</v>
      </c>
      <c r="AR607">
        <f t="shared" si="572"/>
        <v>0</v>
      </c>
      <c r="AS607">
        <f t="shared" si="573"/>
        <v>2</v>
      </c>
      <c r="AT607">
        <f t="shared" ca="1" si="574"/>
        <v>1</v>
      </c>
      <c r="AU607">
        <f t="shared" ca="1" si="575"/>
        <v>1</v>
      </c>
      <c r="AV607">
        <f t="shared" ca="1" si="576"/>
        <v>0</v>
      </c>
      <c r="AW607">
        <f t="shared" ca="1" si="577"/>
        <v>0</v>
      </c>
      <c r="AX607">
        <f t="shared" ca="1" si="578"/>
        <v>-1</v>
      </c>
      <c r="AY607">
        <f t="shared" ca="1" si="579"/>
        <v>-1</v>
      </c>
      <c r="AZ607">
        <f t="shared" ca="1" si="580"/>
        <v>-1</v>
      </c>
      <c r="BA607">
        <f t="shared" ca="1" si="581"/>
        <v>-1</v>
      </c>
      <c r="BB607">
        <f t="shared" ca="1" si="582"/>
        <v>-1</v>
      </c>
      <c r="BC607">
        <f t="shared" ca="1" si="583"/>
        <v>-1</v>
      </c>
      <c r="BD607">
        <f t="shared" ca="1" si="584"/>
        <v>-1</v>
      </c>
      <c r="BE607">
        <f t="shared" ca="1" si="585"/>
        <v>-1</v>
      </c>
      <c r="BF607">
        <f t="shared" ca="1" si="586"/>
        <v>-1</v>
      </c>
      <c r="BG607">
        <f t="shared" ca="1" si="587"/>
        <v>-1</v>
      </c>
      <c r="BH607">
        <f t="shared" ca="1" si="588"/>
        <v>-1</v>
      </c>
      <c r="BI607">
        <f t="shared" ca="1" si="589"/>
        <v>-1</v>
      </c>
      <c r="BJ607">
        <f t="shared" ca="1" si="590"/>
        <v>-1</v>
      </c>
      <c r="BK607">
        <f t="shared" ca="1" si="591"/>
        <v>-1</v>
      </c>
      <c r="BL607">
        <f t="shared" ca="1" si="592"/>
        <v>-1</v>
      </c>
      <c r="BM607">
        <f t="shared" ca="1" si="593"/>
        <v>-1</v>
      </c>
      <c r="BN607">
        <f ca="1">IF(AT607=-1,-1,COUNTIF($AT607:AT607,AT607)+IF(AT607=0,50,0))</f>
        <v>1</v>
      </c>
      <c r="BO607">
        <f ca="1">IF(AU607=-1,-1,COUNTIF($AT607:AU607,AU607)+IF(AU607=0,50,0))</f>
        <v>2</v>
      </c>
      <c r="BP607">
        <f ca="1">IF(AV607=-1,-1,COUNTIF($AT607:AV607,AV607)+IF(AV607=0,50,0))</f>
        <v>51</v>
      </c>
      <c r="BQ607">
        <f ca="1">IF(AW607=-1,-1,COUNTIF($AT607:AW607,AW607)+IF(AW607=0,50,0))</f>
        <v>52</v>
      </c>
      <c r="BR607">
        <f ca="1">IF(AX607=-1,-1,COUNTIF($AT607:AX607,AX607)+IF(AX607=0,50,0))</f>
        <v>-1</v>
      </c>
      <c r="BS607">
        <f ca="1">IF(AY607=-1,-1,COUNTIF($AT607:AY607,AY607)+IF(AY607=0,50,0))</f>
        <v>-1</v>
      </c>
      <c r="BT607">
        <f ca="1">IF(AZ607=-1,-1,COUNTIF($AT607:AZ607,AZ607)+IF(AZ607=0,50,0))</f>
        <v>-1</v>
      </c>
      <c r="BU607">
        <f ca="1">IF(BA607=-1,-1,COUNTIF($AT607:BA607,BA607)+IF(BA607=0,50,0))</f>
        <v>-1</v>
      </c>
      <c r="BV607">
        <f ca="1">IF(BB607=-1,-1,COUNTIF($AT607:BB607,BB607)+IF(BB607=0,50,0))</f>
        <v>-1</v>
      </c>
      <c r="BW607">
        <f ca="1">IF(BC607=-1,-1,COUNTIF($AT607:BC607,BC607)+IF(BC607=0,50,0))</f>
        <v>-1</v>
      </c>
      <c r="BX607">
        <f ca="1">IF(BD607=-1,-1,COUNTIF($AT607:BD607,BD607)+IF(BD607=0,50,0))</f>
        <v>-1</v>
      </c>
      <c r="BY607">
        <f ca="1">IF(BE607=-1,-1,COUNTIF($AT607:BE607,BE607)+IF(BE607=0,50,0))</f>
        <v>-1</v>
      </c>
      <c r="BZ607">
        <f ca="1">IF(BF607=-1,-1,COUNTIF($AT607:BF607,BF607)+IF(BF607=0,50,0))</f>
        <v>-1</v>
      </c>
      <c r="CA607">
        <f ca="1">IF(BG607=-1,-1,COUNTIF($AT607:BG607,BG607)+IF(BG607=0,50,0))</f>
        <v>-1</v>
      </c>
      <c r="CB607">
        <f ca="1">IF(BH607=-1,-1,COUNTIF($AT607:BH607,BH607)+IF(BH607=0,50,0))</f>
        <v>-1</v>
      </c>
      <c r="CC607">
        <f ca="1">IF(BI607=-1,-1,COUNTIF($AT607:BI607,BI607)+IF(BI607=0,50,0))</f>
        <v>-1</v>
      </c>
      <c r="CD607">
        <f ca="1">IF(BJ607=-1,-1,COUNTIF($AT607:BJ607,BJ607)+IF(BJ607=0,50,0))</f>
        <v>-1</v>
      </c>
      <c r="CE607">
        <f ca="1">IF(BK607=-1,-1,COUNTIF($AT607:BK607,BK607)+IF(BK607=0,50,0))</f>
        <v>-1</v>
      </c>
      <c r="CF607">
        <f ca="1">IF(BL607=-1,-1,COUNTIF($AT607:BL607,BL607)+IF(BL607=0,50,0))</f>
        <v>-1</v>
      </c>
      <c r="CG607">
        <f ca="1">IF(BM607=-1,-1,COUNTIF($AT607:BM607,BM607)+IF(BM607=0,50,0))</f>
        <v>-1</v>
      </c>
      <c r="CH607">
        <f t="shared" ca="1" si="599"/>
        <v>1</v>
      </c>
      <c r="CI607">
        <f t="shared" ca="1" si="599"/>
        <v>10</v>
      </c>
      <c r="CJ607">
        <f t="shared" ca="1" si="599"/>
        <v>38</v>
      </c>
      <c r="CK607">
        <f t="shared" ca="1" si="599"/>
        <v>46</v>
      </c>
      <c r="CL607">
        <f t="shared" ca="1" si="599"/>
        <v>-1</v>
      </c>
      <c r="CM607">
        <f t="shared" ca="1" si="599"/>
        <v>-1</v>
      </c>
      <c r="CN607">
        <f t="shared" ca="1" si="599"/>
        <v>-1</v>
      </c>
      <c r="CO607">
        <f t="shared" ca="1" si="599"/>
        <v>-1</v>
      </c>
      <c r="CP607">
        <f t="shared" ca="1" si="599"/>
        <v>-1</v>
      </c>
      <c r="CQ607">
        <f t="shared" ca="1" si="599"/>
        <v>-1</v>
      </c>
      <c r="CR607">
        <f t="shared" ca="1" si="600"/>
        <v>-1</v>
      </c>
      <c r="CS607">
        <f t="shared" ca="1" si="600"/>
        <v>-1</v>
      </c>
      <c r="CT607">
        <f t="shared" ca="1" si="600"/>
        <v>-1</v>
      </c>
      <c r="CU607">
        <f t="shared" ca="1" si="600"/>
        <v>-1</v>
      </c>
      <c r="CV607">
        <f t="shared" ca="1" si="600"/>
        <v>-1</v>
      </c>
      <c r="CW607">
        <f t="shared" ca="1" si="600"/>
        <v>-1</v>
      </c>
      <c r="CX607">
        <f t="shared" ca="1" si="600"/>
        <v>-1</v>
      </c>
      <c r="CY607">
        <f t="shared" ca="1" si="600"/>
        <v>-1</v>
      </c>
      <c r="CZ607">
        <f t="shared" ca="1" si="600"/>
        <v>-1</v>
      </c>
      <c r="DA607">
        <f t="shared" ca="1" si="600"/>
        <v>-1</v>
      </c>
      <c r="DB607">
        <f t="shared" ca="1" si="601"/>
        <v>9</v>
      </c>
      <c r="DC607">
        <f t="shared" ca="1" si="601"/>
        <v>24</v>
      </c>
      <c r="DD607">
        <f t="shared" ca="1" si="601"/>
        <v>45</v>
      </c>
      <c r="DE607">
        <f t="shared" ca="1" si="601"/>
        <v>52</v>
      </c>
      <c r="DF607">
        <f t="shared" ca="1" si="601"/>
        <v>-1</v>
      </c>
      <c r="DG607">
        <f t="shared" ca="1" si="601"/>
        <v>-1</v>
      </c>
      <c r="DH607">
        <f t="shared" ca="1" si="601"/>
        <v>-1</v>
      </c>
      <c r="DI607">
        <f t="shared" ca="1" si="601"/>
        <v>-1</v>
      </c>
      <c r="DJ607">
        <f t="shared" ca="1" si="601"/>
        <v>-1</v>
      </c>
      <c r="DK607">
        <f t="shared" ca="1" si="601"/>
        <v>-1</v>
      </c>
      <c r="DL607">
        <f t="shared" ca="1" si="602"/>
        <v>-1</v>
      </c>
      <c r="DM607">
        <f t="shared" ca="1" si="602"/>
        <v>-1</v>
      </c>
      <c r="DN607">
        <f t="shared" ca="1" si="602"/>
        <v>-1</v>
      </c>
      <c r="DO607">
        <f t="shared" ca="1" si="602"/>
        <v>-1</v>
      </c>
      <c r="DP607">
        <f t="shared" ca="1" si="602"/>
        <v>-1</v>
      </c>
      <c r="DQ607">
        <f t="shared" ca="1" si="602"/>
        <v>-1</v>
      </c>
      <c r="DR607">
        <f t="shared" ca="1" si="602"/>
        <v>-1</v>
      </c>
      <c r="DS607">
        <f t="shared" ca="1" si="602"/>
        <v>-1</v>
      </c>
      <c r="DT607">
        <f t="shared" ca="1" si="602"/>
        <v>-1</v>
      </c>
      <c r="DU607">
        <f t="shared" ca="1" si="602"/>
        <v>-1</v>
      </c>
      <c r="DV607" t="str">
        <f ca="1">SUBSTITUTE(SUBSTITUTE(SUBSTITUTE(SUBSTITUTE(SUBSTITUTE(SUBSTITUTE(SUBSTITUTE(SUBSTITUTE(SUBSTITUTE(SUBSTITUTE(
SUBSTITUTE(SUBSTITUTE(SUBSTITUTE(SUBSTITUTE(SUBSTITUTE(SUBSTITUTE(SUBSTITUTE(SUBSTITUTE(SUBSTITUTE(SUBSTITUTE($AQ607,
IF($CH607=-1,"",MID($AQ607,$CH607,$DB607-$CH607+1)),IF($CH607=-1,"",VLOOKUP($BN607,구글언어코드!$K:$L,2,0))),
IF($CI607=-1,"",MID($AQ607,$CI607,$DC607-$CI607+1)),IF($CI607=-1,"",VLOOKUP($BO607,구글언어코드!$K:$L,2,0))),
IF($CJ607=-1,"",MID($AQ607,$CJ607,$DD607-$CJ607+1)),IF($CJ607=-1,"",VLOOKUP($BP607,구글언어코드!$K:$L,2,0))),
IF($CK607=-1,"",MID($AQ607,$CK607,$DE607-$CK607+1)),IF($CK607=-1,"",VLOOKUP($BQ607,구글언어코드!$K:$L,2,0))),
IF($CL607=-1,"",MID($AQ607,$CL607,$DF607-$CL607+1)),IF($CL607=-1,"",VLOOKUP($BR607,구글언어코드!$K:$L,2,0))),
IF($CM607=-1,"",MID($AQ607,$CM607,$DG607-$CM607+1)),IF($CM607=-1,"",VLOOKUP($BS607,구글언어코드!$K:$L,2,0))),
IF($CN607=-1,"",MID($AQ607,$CN607,$DH607-$CN607+1)),IF($CN607=-1,"",VLOOKUP($BT607,구글언어코드!$K:$L,2,0))),
IF($CO607=-1,"",MID($AQ607,$CO607,$DI607-$CO607+1)),IF($CO607=-1,"",VLOOKUP($BU607,구글언어코드!$K:$L,2,0))),
IF($CP607=-1,"",MID($AQ607,$CP607,$DJ607-$CP607+1)),IF($CP607=-1,"",VLOOKUP($BV607,구글언어코드!$K:$L,2,0))),
IF($CQ607=-1,"",MID($AQ607,$CQ607,$DK607-$CQ607+1)),IF($CQ607=-1,"",VLOOKUP($BW607,구글언어코드!$K:$L,2,0))),
IF($CR607=-1,"",MID($AQ607,$CR607,$DL607-$CR607+1)),IF($CR607=-1,"",VLOOKUP($BX607,구글언어코드!$K:$L,2,0))),
IF($CS607=-1,"",MID($AQ607,$CS607,$DM607-$CS607+1)),IF($CS607=-1,"",VLOOKUP($BY607,구글언어코드!$K:$L,2,0))),
IF($CT607=-1,"",MID($AQ607,$CT607,$DN607-$CT607+1)),IF($CT607=-1,"",VLOOKUP($BZ607,구글언어코드!$K:$L,2,0))),
IF($CU607=-1,"",MID($AQ607,$CU607,$DO607-$CU607+1)),IF($CU607=-1,"",VLOOKUP($CA607,구글언어코드!$K:$L,2,0))),
IF($CV607=-1,"",MID($AQ607,$CV607,$DP607-$CV607+1)),IF($CV607=-1,"",VLOOKUP($CB607,구글언어코드!$K:$L,2,0))),
IF($CW607=-1,"",MID($AQ607,$CW607,$DQ607-$CW607+1)),IF($CW607=-1,"",VLOOKUP($CC607,구글언어코드!$K:$L,2,0))),
IF($CX607=-1,"",MID($AQ607,$CX607,$DR607-$CX607+1)),IF($CX607=-1,"",VLOOKUP($CD607,구글언어코드!$K:$L,2,0))),
IF($CY607=-1,"",MID($AQ607,$CY607,$DS607-$CY607+1)),IF($CY607=-1,"",VLOOKUP($CE607,구글언어코드!$K:$L,2,0))),
IF($CZ607=-1,"",MID($AQ607,$CZ607,$DT607-$CZ607+1)),IF($CZ607=-1,"",VLOOKUP($CF607,구글언어코드!$K:$L,2,0))),
IF($DA607=-1,"",MID($AQ607,$DA607,$DU607-$DA607+1)),IF($DA607=-1,"",VLOOKUP($CG607,구글언어코드!$K:$L,2,0)))</f>
        <v>[[[{[Ultimate name]]]}]_x000D_
_x000D_
Description Ultimate</v>
      </c>
      <c r="DW607" t="str">
        <f ca="1">SUBSTITUTE(SUBSTITUTE(SUBSTITUTE(SUBSTITUTE(SUBSTITUTE(SUBSTITUTE(SUBSTITUTE(SUBSTITUTE(SUBSTITUTE(SUBSTITUTE(
SUBSTITUTE(SUBSTITUTE(SUBSTITUTE(SUBSTITUTE(SUBSTITUTE(SUBSTITUTE(SUBSTITUTE(SUBSTITUTE(SUBSTITUTE(SUBSTITUTE(DV607,
IF($CH607=-1,"",VLOOKUP($BN607,구글언어코드!$K:$L,2,0)),IF($CH607=-1,"",MID($AQ607,$CH607,$DB607-$CH607+1))),
IF($CI607=-1,"",VLOOKUP($BO607,구글언어코드!$K:$L,2,0)),IF($CI607=-1,"",MID($AQ607,$CI607,$DC607-$CI607+1))),
IF($CJ607=-1,"",VLOOKUP($BP607,구글언어코드!$K:$L,2,0)),IF($CJ607=-1,"",MID($AQ607,$CJ607,$DD607-$CJ607+1))),
IF($CK607=-1,"",VLOOKUP($BQ607,구글언어코드!$K:$L,2,0)),IF($CK607=-1,"",MID($AQ607,$CK607,$DE607-$CK607+1))),
IF($CL607=-1,"",VLOOKUP($BR607,구글언어코드!$K:$L,2,0)),IF($CL607=-1,"",MID($AQ607,$CL607,$DF607-$CL607+1))),
IF($CM607=-1,"",VLOOKUP($BS607,구글언어코드!$K:$L,2,0)),IF($CM607=-1,"",MID($AQ607,$CM607,$DG607-$CM607+1))),
IF($CN607=-1,"",VLOOKUP($BT607,구글언어코드!$K:$L,2,0)),IF($CN607=-1,"",MID($AQ607,$CN607,$DH607-$CN607+1))),
IF($CO607=-1,"",VLOOKUP($BU607,구글언어코드!$K:$L,2,0)),IF($CO607=-1,"",MID($AQ607,$CO607,$DI607-$CO607+1))),
IF($CP607=-1,"",VLOOKUP($BV607,구글언어코드!$K:$L,2,0)),IF($CP607=-1,"",MID($AQ607,$CP607,$DJ607-$CP607+1))),
IF($CQ607=-1,"",VLOOKUP($BW607,구글언어코드!$K:$L,2,0)),IF($CQ607=-1,"",MID($AQ607,$CQ607,$DK607-$CQ607+1))),
IF($CR607=-1,"",VLOOKUP($BX607,구글언어코드!$K:$L,2,0)),IF($CR607=-1,"",MID($AQ607,$CR607,$DL607-$CR607+1))),
IF($CS607=-1,"",VLOOKUP($BY607,구글언어코드!$K:$L,2,0)),IF($CS607=-1,"",MID($AQ607,$CS607,$DM607-$CS607+1))),
IF($CT607=-1,"",VLOOKUP($BZ607,구글언어코드!$K:$L,2,0)),IF($CT607=-1,"",MID($AQ607,$CT607,$DN607-$CT607+1))),
IF($CU607=-1,"",VLOOKUP($CA607,구글언어코드!$K:$L,2,0)),IF($CU607=-1,"",MID($AQ607,$CU607,$DO607-$CU607+1))),
IF($CV607=-1,"",VLOOKUP($CB607,구글언어코드!$K:$L,2,0)),IF($CV607=-1,"",MID($AQ607,$CV607,$DP607-$CV607+1))),
IF($CW607=-1,"",VLOOKUP($CC607,구글언어코드!$K:$L,2,0)),IF($CW607=-1,"",MID($AQ607,$CW607,$DQ607-$CW607+1))),
IF($CX607=-1,"",VLOOKUP($CD607,구글언어코드!$K:$L,2,0)),IF($CX607=-1,"",MID($AQ607,$CX607,$DR607-$CX607+1))),
IF($CY607=-1,"",VLOOKUP($CE607,구글언어코드!$K:$L,2,0)),IF($CY607=-1,"",MID($AQ607,$CY607,$DS607-$CY607+1))),
IF($CZ607=-1,"",VLOOKUP($CF607,구글언어코드!$K:$L,2,0)),IF($CZ607=-1,"",MID($AQ607,$CZ607,$DT607-$CZ607+1))),
IF($DA607=-1,"",VLOOKUP($CG607,구글언어코드!$K:$L,2,0)),IF($DA607=-1,"",MID($AQ607,$DA607,$DU607-$DA607+1)))</f>
        <v>&lt;size=16&gt;&lt;color=#DE7100&gt;Ultimate name&lt;/color&gt;&lt;/size&gt;_x000D_
_x000D_
Description Ultimate</v>
      </c>
      <c r="DX607">
        <f>IF(LEN(C607)-LEN(SUBSTITUTE(C607,"}",""))&lt;&gt;LEN(C607)-LEN(SUBSTITUTE(C607,"{","")),"괄호이상",(LEN(C607)-LEN(SUBSTITUTE(C607,"}",""))))</f>
        <v>0</v>
      </c>
      <c r="DY607">
        <f>IF(LEN(H607)-LEN(SUBSTITUTE(H607,"}",""))&lt;&gt;LEN(H607)-LEN(SUBSTITUTE(H607,"{","")),"괄호이상",(LEN(H607)-LEN(SUBSTITUTE(H607,"}",""))))</f>
        <v>0</v>
      </c>
      <c r="DZ607">
        <f>IF(LEN(O607)-LEN(SUBSTITUTE(O607,"}",""))&lt;&gt;LEN(O607)-LEN(SUBSTITUTE(O607,"{","")),"괄호이상",(LEN(O607)-LEN(SUBSTITUTE(O607,"}",""))))</f>
        <v>0</v>
      </c>
      <c r="EA607">
        <f>IF(LEN(P607)-LEN(SUBSTITUTE(P607,"}",""))&lt;&gt;LEN(P607)-LEN(SUBSTITUTE(P607,"{","")),"괄호이상",(LEN(P607)-LEN(SUBSTITUTE(P607,"}",""))))</f>
        <v>0</v>
      </c>
      <c r="EB607">
        <f>IF(LEN(Q607)-LEN(SUBSTITUTE(Q607,"}",""))&lt;&gt;LEN(Q607)-LEN(SUBSTITUTE(Q607,"{","")),"괄호이상",(LEN(Q607)-LEN(SUBSTITUTE(Q607,"}",""))))</f>
        <v>0</v>
      </c>
      <c r="EC607">
        <f>IF(LEN(R607)-LEN(SUBSTITUTE(R607,"}",""))&lt;&gt;LEN(R607)-LEN(SUBSTITUTE(R607,"{","")),"괄호이상",(LEN(R607)-LEN(SUBSTITUTE(R607,"}",""))))</f>
        <v>0</v>
      </c>
      <c r="ED607">
        <f>IF(LEN(S607)-LEN(SUBSTITUTE(S607,"}",""))&lt;&gt;LEN(S607)-LEN(SUBSTITUTE(S607,"{","")),"괄호이상",(LEN(S607)-LEN(SUBSTITUTE(S607,"}",""))))</f>
        <v>0</v>
      </c>
      <c r="EE607">
        <f>IF(LEN(T607)-LEN(SUBSTITUTE(T607,"}",""))&lt;&gt;LEN(T607)-LEN(SUBSTITUTE(T607,"{","")),"괄호이상",(LEN(T607)-LEN(SUBSTITUTE(T607,"}",""))))</f>
        <v>0</v>
      </c>
      <c r="EF607">
        <f>IF(LEN(U607)-LEN(SUBSTITUTE(U607,"}",""))&lt;&gt;LEN(U607)-LEN(SUBSTITUTE(U607,"{","")),"괄호이상",(LEN(U607)-LEN(SUBSTITUTE(U607,"}",""))))</f>
        <v>0</v>
      </c>
      <c r="EG607">
        <f>IF(LEN(V607)-LEN(SUBSTITUTE(V607,"}",""))&lt;&gt;LEN(V607)-LEN(SUBSTITUTE(V607,"{","")),"괄호이상",(LEN(V607)-LEN(SUBSTITUTE(V607,"}",""))))</f>
        <v>0</v>
      </c>
      <c r="EH607">
        <f>IF(LEN(W607)-LEN(SUBSTITUTE(W607,"}",""))&lt;&gt;LEN(W607)-LEN(SUBSTITUTE(W607,"{","")),"괄호이상",(LEN(W607)-LEN(SUBSTITUTE(W607,"}",""))))</f>
        <v>0</v>
      </c>
      <c r="EI607">
        <f>IF(LEN(X607)-LEN(SUBSTITUTE(X607,"}",""))&lt;&gt;LEN(X607)-LEN(SUBSTITUTE(X607,"{","")),"괄호이상",(LEN(X607)-LEN(SUBSTITUTE(X607,"}",""))))</f>
        <v>0</v>
      </c>
      <c r="EJ607">
        <f>IF(LEN(Y607)-LEN(SUBSTITUTE(Y607,"}",""))&lt;&gt;LEN(Y607)-LEN(SUBSTITUTE(Y607,"{","")),"괄호이상",(LEN(Y607)-LEN(SUBSTITUTE(Y607,"}",""))))</f>
        <v>0</v>
      </c>
      <c r="EK607">
        <f>IF(LEN(Z607)-LEN(SUBSTITUTE(Z607,"}",""))&lt;&gt;LEN(Z607)-LEN(SUBSTITUTE(Z607,"{","")),"괄호이상",(LEN(Z607)-LEN(SUBSTITUTE(Z607,"}",""))))</f>
        <v>0</v>
      </c>
      <c r="EL607">
        <f>IF(LEN(AA607)-LEN(SUBSTITUTE(AA607,"}",""))&lt;&gt;LEN(AA607)-LEN(SUBSTITUTE(AA607,"{","")),"괄호이상",(LEN(AA607)-LEN(SUBSTITUTE(AA607,"}",""))))</f>
        <v>0</v>
      </c>
      <c r="EM607">
        <f>IF(LEN(AB607)-LEN(SUBSTITUTE(AB607,"}",""))&lt;&gt;LEN(AB607)-LEN(SUBSTITUTE(AB607,"{","")),"괄호이상",(LEN(AB607)-LEN(SUBSTITUTE(AB607,"}",""))))</f>
        <v>0</v>
      </c>
      <c r="EN607">
        <f>IF(LEN(AC607)-LEN(SUBSTITUTE(AC607,"}",""))&lt;&gt;LEN(AC607)-LEN(SUBSTITUTE(AC607,"{","")),"괄호이상",(LEN(AC607)-LEN(SUBSTITUTE(AC607,"}",""))))</f>
        <v>0</v>
      </c>
      <c r="EO607">
        <f>IF(LEN(AD607)-LEN(SUBSTITUTE(AD607,"}",""))&lt;&gt;LEN(AD607)-LEN(SUBSTITUTE(AD607,"{","")),"괄호이상",(LEN(AD607)-LEN(SUBSTITUTE(AD607,"}",""))))</f>
        <v>0</v>
      </c>
      <c r="EP607">
        <f>IF(LEN(AE607)-LEN(SUBSTITUTE(AE607,"}",""))&lt;&gt;LEN(AE607)-LEN(SUBSTITUTE(AE607,"{","")),"괄호이상",(LEN(AE607)-LEN(SUBSTITUTE(AE607,"}",""))))</f>
        <v>0</v>
      </c>
      <c r="EQ607">
        <f>IF(LEN(AF607)-LEN(SUBSTITUTE(AF607,"}",""))&lt;&gt;LEN(AF607)-LEN(SUBSTITUTE(AF607,"{","")),"괄호이상",(LEN(AF607)-LEN(SUBSTITUTE(AF607,"}",""))))</f>
        <v>0</v>
      </c>
      <c r="ER607">
        <f>IF(LEN(AG607)-LEN(SUBSTITUTE(AG607,"}",""))&lt;&gt;LEN(AG607)-LEN(SUBSTITUTE(AG607,"{","")),"괄호이상",(LEN(AG607)-LEN(SUBSTITUTE(AG607,"}",""))))</f>
        <v>0</v>
      </c>
      <c r="ES607">
        <f>IF(LEN(AH607)-LEN(SUBSTITUTE(AH607,"}",""))&lt;&gt;LEN(AH607)-LEN(SUBSTITUTE(AH607,"{","")),"괄호이상",(LEN(AH607)-LEN(SUBSTITUTE(AH607,"}",""))))</f>
        <v>0</v>
      </c>
      <c r="ET607">
        <f>IF(LEN(AI607)-LEN(SUBSTITUTE(AI607,"}",""))&lt;&gt;LEN(AI607)-LEN(SUBSTITUTE(AI607,"{","")),"괄호이상",(LEN(AI607)-LEN(SUBSTITUTE(AI607,"}",""))))</f>
        <v>0</v>
      </c>
      <c r="EU607">
        <f>IF(LEN(AJ607)-LEN(SUBSTITUTE(AJ607,"}",""))&lt;&gt;LEN(AJ607)-LEN(SUBSTITUTE(AJ607,"{","")),"괄호이상",(LEN(AJ607)-LEN(SUBSTITUTE(AJ607,"}",""))))</f>
        <v>0</v>
      </c>
      <c r="EV607">
        <f>IF(LEN(AK607)-LEN(SUBSTITUTE(AK607,"}",""))&lt;&gt;LEN(AK607)-LEN(SUBSTITUTE(AK607,"{","")),"괄호이상",(LEN(AK607)-LEN(SUBSTITUTE(AK607,"}",""))))</f>
        <v>0</v>
      </c>
      <c r="EW607">
        <f>IF(LEN(AL607)-LEN(SUBSTITUTE(AL607,"}",""))&lt;&gt;LEN(AL607)-LEN(SUBSTITUTE(AL607,"{","")),"괄호이상",(LEN(AL607)-LEN(SUBSTITUTE(AL607,"}",""))))</f>
        <v>0</v>
      </c>
      <c r="EX607">
        <f>IF(LEN(AM607)-LEN(SUBSTITUTE(AM607,"}",""))&lt;&gt;LEN(AM607)-LEN(SUBSTITUTE(AM607,"{","")),"괄호이상",(LEN(AM607)-LEN(SUBSTITUTE(AM607,"}",""))))</f>
        <v>0</v>
      </c>
      <c r="EY607">
        <f>IF(LEN(AN607)-LEN(SUBSTITUTE(AN607,"}",""))&lt;&gt;LEN(AN607)-LEN(SUBSTITUTE(AN607,"{","")),"괄호이상",(LEN(AN607)-LEN(SUBSTITUTE(AN607,"}",""))))</f>
        <v>0</v>
      </c>
      <c r="EZ607">
        <f>IF(LEN(AO607)-LEN(SUBSTITUTE(AO607,"}",""))&lt;&gt;LEN(AO607)-LEN(SUBSTITUTE(AO607,"{","")),"괄호이상",(LEN(AO607)-LEN(SUBSTITUTE(AO607,"}",""))))</f>
        <v>0</v>
      </c>
      <c r="FA607">
        <f>IF(LEN(AP607)-LEN(SUBSTITUTE(AP607,"}",""))&lt;&gt;LEN(AP607)-LEN(SUBSTITUTE(AP607,"{","")),"괄호이상",(LEN(AP607)-LEN(SUBSTITUTE(AP607,"}",""))))</f>
        <v>0</v>
      </c>
      <c r="FB607" t="str">
        <f t="array" ref="FB607">IF(SUM(IF($DX607-DX607:FA607&gt;0,1,0))&gt;0,"여기","")</f>
        <v/>
      </c>
      <c r="FC607">
        <f>IF(LEN(C607)-LEN(SUBSTITUTE(C607,"&gt;",""))&lt;&gt;LEN(C607)-LEN(SUBSTITUTE(C607,"&lt;","")),"괄호이상",(LEN(C607)-LEN(SUBSTITUTE(C607,"&gt;","")))/2)</f>
        <v>2</v>
      </c>
      <c r="FD607">
        <f>IF(LEN(H607)-LEN(SUBSTITUTE(H607,"&gt;",""))&lt;&gt;LEN(H607)-LEN(SUBSTITUTE(H607,"&lt;","")),"괄호이상",(LEN(H607)-LEN(SUBSTITUTE(H607,"&gt;","")))/2)</f>
        <v>2</v>
      </c>
      <c r="FE607">
        <f>IF(LEN(O607)-LEN(SUBSTITUTE(O607,"&gt;",""))&lt;&gt;LEN(O607)-LEN(SUBSTITUTE(O607,"&lt;","")),"괄호이상",(LEN(O607)-LEN(SUBSTITUTE(O607,"&gt;","")))/2)</f>
        <v>2</v>
      </c>
      <c r="FF607">
        <f>IF(LEN(P607)-LEN(SUBSTITUTE(P607,"&gt;",""))&lt;&gt;LEN(P607)-LEN(SUBSTITUTE(P607,"&lt;","")),"괄호이상",(LEN(P607)-LEN(SUBSTITUTE(P607,"&gt;","")))/2)</f>
        <v>2</v>
      </c>
      <c r="FG607">
        <f>IF(LEN(Q607)-LEN(SUBSTITUTE(Q607,"&gt;",""))&lt;&gt;LEN(Q607)-LEN(SUBSTITUTE(Q607,"&lt;","")),"괄호이상",(LEN(Q607)-LEN(SUBSTITUTE(Q607,"&gt;","")))/2)</f>
        <v>2</v>
      </c>
      <c r="FH607">
        <f>IF(LEN(R607)-LEN(SUBSTITUTE(R607,"&gt;",""))&lt;&gt;LEN(R607)-LEN(SUBSTITUTE(R607,"&lt;","")),"괄호이상",(LEN(R607)-LEN(SUBSTITUTE(R607,"&gt;","")))/2)</f>
        <v>2</v>
      </c>
      <c r="FI607">
        <f>IF(LEN(S607)-LEN(SUBSTITUTE(S607,"&gt;",""))&lt;&gt;LEN(S607)-LEN(SUBSTITUTE(S607,"&lt;","")),"괄호이상",(LEN(S607)-LEN(SUBSTITUTE(S607,"&gt;","")))/2)</f>
        <v>2</v>
      </c>
      <c r="FJ607">
        <f>IF(LEN(T607)-LEN(SUBSTITUTE(T607,"&gt;",""))&lt;&gt;LEN(T607)-LEN(SUBSTITUTE(T607,"&lt;","")),"괄호이상",(LEN(T607)-LEN(SUBSTITUTE(T607,"&gt;","")))/2)</f>
        <v>2</v>
      </c>
      <c r="FK607">
        <f>IF(LEN(U607)-LEN(SUBSTITUTE(U607,"&gt;",""))&lt;&gt;LEN(U607)-LEN(SUBSTITUTE(U607,"&lt;","")),"괄호이상",(LEN(U607)-LEN(SUBSTITUTE(U607,"&gt;","")))/2)</f>
        <v>2</v>
      </c>
      <c r="FL607">
        <f>IF(LEN(V607)-LEN(SUBSTITUTE(V607,"&gt;",""))&lt;&gt;LEN(V607)-LEN(SUBSTITUTE(V607,"&lt;","")),"괄호이상",(LEN(V607)-LEN(SUBSTITUTE(V607,"&gt;","")))/2)</f>
        <v>2</v>
      </c>
      <c r="FM607">
        <f>IF(LEN(W607)-LEN(SUBSTITUTE(W607,"&gt;",""))&lt;&gt;LEN(W607)-LEN(SUBSTITUTE(W607,"&lt;","")),"괄호이상",(LEN(W607)-LEN(SUBSTITUTE(W607,"&gt;","")))/2)</f>
        <v>2</v>
      </c>
      <c r="FN607">
        <f>IF(LEN(X607)-LEN(SUBSTITUTE(X607,"&gt;",""))&lt;&gt;LEN(X607)-LEN(SUBSTITUTE(X607,"&lt;","")),"괄호이상",(LEN(X607)-LEN(SUBSTITUTE(X607,"&gt;","")))/2)</f>
        <v>2</v>
      </c>
      <c r="FO607">
        <f>IF(LEN(Y607)-LEN(SUBSTITUTE(Y607,"&gt;",""))&lt;&gt;LEN(Y607)-LEN(SUBSTITUTE(Y607,"&lt;","")),"괄호이상",(LEN(Y607)-LEN(SUBSTITUTE(Y607,"&gt;","")))/2)</f>
        <v>2</v>
      </c>
      <c r="FP607">
        <f>IF(LEN(Z607)-LEN(SUBSTITUTE(Z607,"&gt;",""))&lt;&gt;LEN(Z607)-LEN(SUBSTITUTE(Z607,"&lt;","")),"괄호이상",(LEN(Z607)-LEN(SUBSTITUTE(Z607,"&gt;","")))/2)</f>
        <v>2</v>
      </c>
      <c r="FQ607">
        <f>IF(LEN(AA607)-LEN(SUBSTITUTE(AA607,"&gt;",""))&lt;&gt;LEN(AA607)-LEN(SUBSTITUTE(AA607,"&lt;","")),"괄호이상",(LEN(AA607)-LEN(SUBSTITUTE(AA607,"&gt;","")))/2)</f>
        <v>2</v>
      </c>
      <c r="FR607">
        <f>IF(LEN(AB607)-LEN(SUBSTITUTE(AB607,"&gt;",""))&lt;&gt;LEN(AB607)-LEN(SUBSTITUTE(AB607,"&lt;","")),"괄호이상",(LEN(AB607)-LEN(SUBSTITUTE(AB607,"&gt;","")))/2)</f>
        <v>2</v>
      </c>
      <c r="FS607">
        <f>IF(LEN(AC607)-LEN(SUBSTITUTE(AC607,"&gt;",""))&lt;&gt;LEN(AC607)-LEN(SUBSTITUTE(AC607,"&lt;","")),"괄호이상",(LEN(AC607)-LEN(SUBSTITUTE(AC607,"&gt;","")))/2)</f>
        <v>2</v>
      </c>
      <c r="FT607">
        <f>IF(LEN(AD607)-LEN(SUBSTITUTE(AD607,"&gt;",""))&lt;&gt;LEN(AD607)-LEN(SUBSTITUTE(AD607,"&lt;","")),"괄호이상",(LEN(AD607)-LEN(SUBSTITUTE(AD607,"&gt;","")))/2)</f>
        <v>2</v>
      </c>
      <c r="FU607">
        <f>IF(LEN(AE607)-LEN(SUBSTITUTE(AE607,"&gt;",""))&lt;&gt;LEN(AE607)-LEN(SUBSTITUTE(AE607,"&lt;","")),"괄호이상",(LEN(AE607)-LEN(SUBSTITUTE(AE607,"&gt;","")))/2)</f>
        <v>2</v>
      </c>
      <c r="FV607">
        <f>IF(LEN(AF607)-LEN(SUBSTITUTE(AF607,"&gt;",""))&lt;&gt;LEN(AF607)-LEN(SUBSTITUTE(AF607,"&lt;","")),"괄호이상",(LEN(AF607)-LEN(SUBSTITUTE(AF607,"&gt;","")))/2)</f>
        <v>2</v>
      </c>
      <c r="FW607">
        <f>IF(LEN(AG607)-LEN(SUBSTITUTE(AG607,"&gt;",""))&lt;&gt;LEN(AG607)-LEN(SUBSTITUTE(AG607,"&lt;","")),"괄호이상",(LEN(AG607)-LEN(SUBSTITUTE(AG607,"&gt;","")))/2)</f>
        <v>2</v>
      </c>
      <c r="FX607">
        <f>IF(LEN(AH607)-LEN(SUBSTITUTE(AH607,"&gt;",""))&lt;&gt;LEN(AH607)-LEN(SUBSTITUTE(AH607,"&lt;","")),"괄호이상",(LEN(AH607)-LEN(SUBSTITUTE(AH607,"&gt;","")))/2)</f>
        <v>2</v>
      </c>
      <c r="FY607">
        <f>IF(LEN(AI607)-LEN(SUBSTITUTE(AI607,"&gt;",""))&lt;&gt;LEN(AI607)-LEN(SUBSTITUTE(AI607,"&lt;","")),"괄호이상",(LEN(AI607)-LEN(SUBSTITUTE(AI607,"&gt;","")))/2)</f>
        <v>2</v>
      </c>
      <c r="FZ607">
        <f>IF(LEN(AJ607)-LEN(SUBSTITUTE(AJ607,"&gt;",""))&lt;&gt;LEN(AJ607)-LEN(SUBSTITUTE(AJ607,"&lt;","")),"괄호이상",(LEN(AJ607)-LEN(SUBSTITUTE(AJ607,"&gt;","")))/2)</f>
        <v>2</v>
      </c>
      <c r="GA607">
        <f>IF(LEN(AK607)-LEN(SUBSTITUTE(AK607,"&gt;",""))&lt;&gt;LEN(AK607)-LEN(SUBSTITUTE(AK607,"&lt;","")),"괄호이상",(LEN(AK607)-LEN(SUBSTITUTE(AK607,"&gt;","")))/2)</f>
        <v>2</v>
      </c>
      <c r="GB607">
        <f>IF(LEN(AL607)-LEN(SUBSTITUTE(AL607,"&gt;",""))&lt;&gt;LEN(AL607)-LEN(SUBSTITUTE(AL607,"&lt;","")),"괄호이상",(LEN(AL607)-LEN(SUBSTITUTE(AL607,"&gt;","")))/2)</f>
        <v>2</v>
      </c>
      <c r="GC607">
        <f>IF(LEN(AM607)-LEN(SUBSTITUTE(AM607,"&gt;",""))&lt;&gt;LEN(AM607)-LEN(SUBSTITUTE(AM607,"&lt;","")),"괄호이상",(LEN(AM607)-LEN(SUBSTITUTE(AM607,"&gt;","")))/2)</f>
        <v>2</v>
      </c>
      <c r="GD607">
        <f>IF(LEN(AN607)-LEN(SUBSTITUTE(AN607,"&gt;",""))&lt;&gt;LEN(AN607)-LEN(SUBSTITUTE(AN607,"&lt;","")),"괄호이상",(LEN(AN607)-LEN(SUBSTITUTE(AN607,"&gt;","")))/2)</f>
        <v>2</v>
      </c>
      <c r="GE607">
        <f>IF(LEN(AO607)-LEN(SUBSTITUTE(AO607,"&gt;",""))&lt;&gt;LEN(AO607)-LEN(SUBSTITUTE(AO607,"&lt;","")),"괄호이상",(LEN(AO607)-LEN(SUBSTITUTE(AO607,"&gt;","")))/2)</f>
        <v>2</v>
      </c>
      <c r="GF607">
        <f>IF(LEN(AP607)-LEN(SUBSTITUTE(AP607,"&gt;",""))&lt;&gt;LEN(AP607)-LEN(SUBSTITUTE(AP607,"&lt;","")),"괄호이상",(LEN(AP607)-LEN(SUBSTITUTE(AP607,"&gt;","")))/2)</f>
        <v>2</v>
      </c>
      <c r="GG607" t="str">
        <f t="array" ref="GG607">IF(SUM(IF($FC607-FC607:GF607&gt;0,1,0))&gt;0,"여기","")</f>
        <v/>
      </c>
      <c r="GH607" t="str">
        <f t="shared" si="569"/>
        <v/>
      </c>
    </row>
    <row r="608" spans="1:190" ht="82.5" x14ac:dyDescent="0.3">
      <c r="A608" t="s">
        <v>1123</v>
      </c>
      <c r="B608">
        <f t="shared" si="563"/>
        <v>1</v>
      </c>
      <c r="C608" s="1" t="s">
        <v>1157</v>
      </c>
      <c r="D608" s="1"/>
      <c r="E608" s="1" t="str">
        <f t="shared" si="570"/>
        <v>&lt;size=16&gt;&lt;color=#DE7100&gt;입자 보호벽 생성&lt;/color&gt;&lt;/size&gt;
적과 자신 사이에 벽을 생성한다</v>
      </c>
      <c r="F608" s="1"/>
      <c r="G608" s="1" t="s">
        <v>4150</v>
      </c>
      <c r="H608" s="1" t="str">
        <f t="shared" si="598"/>
        <v>&lt;size=16&gt;&lt;color=#DE7100&gt;Particle barrier created&lt;/color&gt;&lt;/size&gt;_x000D_
_x000D_
It creates a barrier between their enemies</v>
      </c>
      <c r="I608" s="1"/>
      <c r="J608" s="1" t="str">
        <f t="shared" si="571"/>
        <v>&lt;size=16&gt;&lt;color=#DE7100&gt;Particle barrier created&lt;/color&gt;&lt;/size&gt;_x000D_
_x000D_
It creates a barrier between their enemies</v>
      </c>
      <c r="M608">
        <v>1</v>
      </c>
      <c r="O608" s="1" t="s">
        <v>18575</v>
      </c>
      <c r="P608" s="1" t="s">
        <v>18300</v>
      </c>
      <c r="Q608" s="1" t="s">
        <v>18301</v>
      </c>
      <c r="R608" s="1" t="s">
        <v>18308</v>
      </c>
      <c r="S608" s="1" t="s">
        <v>18309</v>
      </c>
      <c r="T608" s="1" t="s">
        <v>18313</v>
      </c>
      <c r="U608" s="1" t="s">
        <v>18314</v>
      </c>
      <c r="V608" s="1" t="s">
        <v>18319</v>
      </c>
      <c r="W608" s="1" t="s">
        <v>18321</v>
      </c>
      <c r="X608" s="1" t="s">
        <v>18323</v>
      </c>
      <c r="Y608" s="1" t="s">
        <v>18326</v>
      </c>
      <c r="Z608" s="1" t="s">
        <v>18317</v>
      </c>
      <c r="AA608" s="1" t="s">
        <v>18302</v>
      </c>
      <c r="AB608" s="1" t="s">
        <v>18303</v>
      </c>
      <c r="AC608" s="1" t="s">
        <v>18304</v>
      </c>
      <c r="AD608" s="1" t="s">
        <v>18305</v>
      </c>
      <c r="AE608" s="1" t="s">
        <v>18306</v>
      </c>
      <c r="AF608" s="1" t="s">
        <v>18307</v>
      </c>
      <c r="AG608" s="1" t="s">
        <v>18310</v>
      </c>
      <c r="AH608" s="1" t="s">
        <v>18311</v>
      </c>
      <c r="AI608" s="1" t="s">
        <v>18312</v>
      </c>
      <c r="AJ608" s="1" t="s">
        <v>18315</v>
      </c>
      <c r="AK608" s="1" t="s">
        <v>18316</v>
      </c>
      <c r="AL608" s="1" t="s">
        <v>18318</v>
      </c>
      <c r="AM608" s="1" t="s">
        <v>18320</v>
      </c>
      <c r="AN608" s="1" t="s">
        <v>18322</v>
      </c>
      <c r="AO608" s="1" t="s">
        <v>18324</v>
      </c>
      <c r="AP608" s="1" t="s">
        <v>18325</v>
      </c>
      <c r="AQ608" t="str">
        <f t="shared" si="564"/>
        <v>&lt;size=16&gt;&lt;color=#DE7100&gt;Particle barrier created&lt;/color&gt;&lt;/size&gt;_x000D_
_x000D_
It creates a barrier between their enemies</v>
      </c>
      <c r="AR608">
        <f t="shared" si="572"/>
        <v>0</v>
      </c>
      <c r="AS608">
        <f t="shared" si="573"/>
        <v>2</v>
      </c>
      <c r="AT608">
        <f t="shared" ca="1" si="574"/>
        <v>1</v>
      </c>
      <c r="AU608">
        <f t="shared" ca="1" si="575"/>
        <v>1</v>
      </c>
      <c r="AV608">
        <f t="shared" ca="1" si="576"/>
        <v>0</v>
      </c>
      <c r="AW608">
        <f t="shared" ca="1" si="577"/>
        <v>0</v>
      </c>
      <c r="AX608">
        <f t="shared" ca="1" si="578"/>
        <v>-1</v>
      </c>
      <c r="AY608">
        <f t="shared" ca="1" si="579"/>
        <v>-1</v>
      </c>
      <c r="AZ608">
        <f t="shared" ca="1" si="580"/>
        <v>-1</v>
      </c>
      <c r="BA608">
        <f t="shared" ca="1" si="581"/>
        <v>-1</v>
      </c>
      <c r="BB608">
        <f t="shared" ca="1" si="582"/>
        <v>-1</v>
      </c>
      <c r="BC608">
        <f t="shared" ca="1" si="583"/>
        <v>-1</v>
      </c>
      <c r="BD608">
        <f t="shared" ca="1" si="584"/>
        <v>-1</v>
      </c>
      <c r="BE608">
        <f t="shared" ca="1" si="585"/>
        <v>-1</v>
      </c>
      <c r="BF608">
        <f t="shared" ca="1" si="586"/>
        <v>-1</v>
      </c>
      <c r="BG608">
        <f t="shared" ca="1" si="587"/>
        <v>-1</v>
      </c>
      <c r="BH608">
        <f t="shared" ca="1" si="588"/>
        <v>-1</v>
      </c>
      <c r="BI608">
        <f t="shared" ca="1" si="589"/>
        <v>-1</v>
      </c>
      <c r="BJ608">
        <f t="shared" ca="1" si="590"/>
        <v>-1</v>
      </c>
      <c r="BK608">
        <f t="shared" ca="1" si="591"/>
        <v>-1</v>
      </c>
      <c r="BL608">
        <f t="shared" ca="1" si="592"/>
        <v>-1</v>
      </c>
      <c r="BM608">
        <f t="shared" ca="1" si="593"/>
        <v>-1</v>
      </c>
      <c r="BN608">
        <f ca="1">IF(AT608=-1,-1,COUNTIF($AT608:AT608,AT608)+IF(AT608=0,50,0))</f>
        <v>1</v>
      </c>
      <c r="BO608">
        <f ca="1">IF(AU608=-1,-1,COUNTIF($AT608:AU608,AU608)+IF(AU608=0,50,0))</f>
        <v>2</v>
      </c>
      <c r="BP608">
        <f ca="1">IF(AV608=-1,-1,COUNTIF($AT608:AV608,AV608)+IF(AV608=0,50,0))</f>
        <v>51</v>
      </c>
      <c r="BQ608">
        <f ca="1">IF(AW608=-1,-1,COUNTIF($AT608:AW608,AW608)+IF(AW608=0,50,0))</f>
        <v>52</v>
      </c>
      <c r="BR608">
        <f ca="1">IF(AX608=-1,-1,COUNTIF($AT608:AX608,AX608)+IF(AX608=0,50,0))</f>
        <v>-1</v>
      </c>
      <c r="BS608">
        <f ca="1">IF(AY608=-1,-1,COUNTIF($AT608:AY608,AY608)+IF(AY608=0,50,0))</f>
        <v>-1</v>
      </c>
      <c r="BT608">
        <f ca="1">IF(AZ608=-1,-1,COUNTIF($AT608:AZ608,AZ608)+IF(AZ608=0,50,0))</f>
        <v>-1</v>
      </c>
      <c r="BU608">
        <f ca="1">IF(BA608=-1,-1,COUNTIF($AT608:BA608,BA608)+IF(BA608=0,50,0))</f>
        <v>-1</v>
      </c>
      <c r="BV608">
        <f ca="1">IF(BB608=-1,-1,COUNTIF($AT608:BB608,BB608)+IF(BB608=0,50,0))</f>
        <v>-1</v>
      </c>
      <c r="BW608">
        <f ca="1">IF(BC608=-1,-1,COUNTIF($AT608:BC608,BC608)+IF(BC608=0,50,0))</f>
        <v>-1</v>
      </c>
      <c r="BX608">
        <f ca="1">IF(BD608=-1,-1,COUNTIF($AT608:BD608,BD608)+IF(BD608=0,50,0))</f>
        <v>-1</v>
      </c>
      <c r="BY608">
        <f ca="1">IF(BE608=-1,-1,COUNTIF($AT608:BE608,BE608)+IF(BE608=0,50,0))</f>
        <v>-1</v>
      </c>
      <c r="BZ608">
        <f ca="1">IF(BF608=-1,-1,COUNTIF($AT608:BF608,BF608)+IF(BF608=0,50,0))</f>
        <v>-1</v>
      </c>
      <c r="CA608">
        <f ca="1">IF(BG608=-1,-1,COUNTIF($AT608:BG608,BG608)+IF(BG608=0,50,0))</f>
        <v>-1</v>
      </c>
      <c r="CB608">
        <f ca="1">IF(BH608=-1,-1,COUNTIF($AT608:BH608,BH608)+IF(BH608=0,50,0))</f>
        <v>-1</v>
      </c>
      <c r="CC608">
        <f ca="1">IF(BI608=-1,-1,COUNTIF($AT608:BI608,BI608)+IF(BI608=0,50,0))</f>
        <v>-1</v>
      </c>
      <c r="CD608">
        <f ca="1">IF(BJ608=-1,-1,COUNTIF($AT608:BJ608,BJ608)+IF(BJ608=0,50,0))</f>
        <v>-1</v>
      </c>
      <c r="CE608">
        <f ca="1">IF(BK608=-1,-1,COUNTIF($AT608:BK608,BK608)+IF(BK608=0,50,0))</f>
        <v>-1</v>
      </c>
      <c r="CF608">
        <f ca="1">IF(BL608=-1,-1,COUNTIF($AT608:BL608,BL608)+IF(BL608=0,50,0))</f>
        <v>-1</v>
      </c>
      <c r="CG608">
        <f ca="1">IF(BM608=-1,-1,COUNTIF($AT608:BM608,BM608)+IF(BM608=0,50,0))</f>
        <v>-1</v>
      </c>
      <c r="CH608">
        <f t="shared" ca="1" si="599"/>
        <v>1</v>
      </c>
      <c r="CI608">
        <f t="shared" ca="1" si="599"/>
        <v>10</v>
      </c>
      <c r="CJ608">
        <f t="shared" ca="1" si="599"/>
        <v>49</v>
      </c>
      <c r="CK608">
        <f t="shared" ca="1" si="599"/>
        <v>57</v>
      </c>
      <c r="CL608">
        <f t="shared" ca="1" si="599"/>
        <v>-1</v>
      </c>
      <c r="CM608">
        <f t="shared" ca="1" si="599"/>
        <v>-1</v>
      </c>
      <c r="CN608">
        <f t="shared" ca="1" si="599"/>
        <v>-1</v>
      </c>
      <c r="CO608">
        <f t="shared" ca="1" si="599"/>
        <v>-1</v>
      </c>
      <c r="CP608">
        <f t="shared" ca="1" si="599"/>
        <v>-1</v>
      </c>
      <c r="CQ608">
        <f t="shared" ca="1" si="599"/>
        <v>-1</v>
      </c>
      <c r="CR608">
        <f t="shared" ca="1" si="600"/>
        <v>-1</v>
      </c>
      <c r="CS608">
        <f t="shared" ca="1" si="600"/>
        <v>-1</v>
      </c>
      <c r="CT608">
        <f t="shared" ca="1" si="600"/>
        <v>-1</v>
      </c>
      <c r="CU608">
        <f t="shared" ca="1" si="600"/>
        <v>-1</v>
      </c>
      <c r="CV608">
        <f t="shared" ca="1" si="600"/>
        <v>-1</v>
      </c>
      <c r="CW608">
        <f t="shared" ca="1" si="600"/>
        <v>-1</v>
      </c>
      <c r="CX608">
        <f t="shared" ca="1" si="600"/>
        <v>-1</v>
      </c>
      <c r="CY608">
        <f t="shared" ca="1" si="600"/>
        <v>-1</v>
      </c>
      <c r="CZ608">
        <f t="shared" ca="1" si="600"/>
        <v>-1</v>
      </c>
      <c r="DA608">
        <f t="shared" ca="1" si="600"/>
        <v>-1</v>
      </c>
      <c r="DB608">
        <f t="shared" ca="1" si="601"/>
        <v>9</v>
      </c>
      <c r="DC608">
        <f t="shared" ca="1" si="601"/>
        <v>24</v>
      </c>
      <c r="DD608">
        <f t="shared" ca="1" si="601"/>
        <v>56</v>
      </c>
      <c r="DE608">
        <f t="shared" ca="1" si="601"/>
        <v>63</v>
      </c>
      <c r="DF608">
        <f t="shared" ca="1" si="601"/>
        <v>-1</v>
      </c>
      <c r="DG608">
        <f t="shared" ca="1" si="601"/>
        <v>-1</v>
      </c>
      <c r="DH608">
        <f t="shared" ca="1" si="601"/>
        <v>-1</v>
      </c>
      <c r="DI608">
        <f t="shared" ca="1" si="601"/>
        <v>-1</v>
      </c>
      <c r="DJ608">
        <f t="shared" ca="1" si="601"/>
        <v>-1</v>
      </c>
      <c r="DK608">
        <f t="shared" ca="1" si="601"/>
        <v>-1</v>
      </c>
      <c r="DL608">
        <f t="shared" ca="1" si="602"/>
        <v>-1</v>
      </c>
      <c r="DM608">
        <f t="shared" ca="1" si="602"/>
        <v>-1</v>
      </c>
      <c r="DN608">
        <f t="shared" ca="1" si="602"/>
        <v>-1</v>
      </c>
      <c r="DO608">
        <f t="shared" ca="1" si="602"/>
        <v>-1</v>
      </c>
      <c r="DP608">
        <f t="shared" ca="1" si="602"/>
        <v>-1</v>
      </c>
      <c r="DQ608">
        <f t="shared" ca="1" si="602"/>
        <v>-1</v>
      </c>
      <c r="DR608">
        <f t="shared" ca="1" si="602"/>
        <v>-1</v>
      </c>
      <c r="DS608">
        <f t="shared" ca="1" si="602"/>
        <v>-1</v>
      </c>
      <c r="DT608">
        <f t="shared" ca="1" si="602"/>
        <v>-1</v>
      </c>
      <c r="DU608">
        <f t="shared" ca="1" si="602"/>
        <v>-1</v>
      </c>
      <c r="DV608" t="str">
        <f ca="1">SUBSTITUTE(SUBSTITUTE(SUBSTITUTE(SUBSTITUTE(SUBSTITUTE(SUBSTITUTE(SUBSTITUTE(SUBSTITUTE(SUBSTITUTE(SUBSTITUTE(
SUBSTITUTE(SUBSTITUTE(SUBSTITUTE(SUBSTITUTE(SUBSTITUTE(SUBSTITUTE(SUBSTITUTE(SUBSTITUTE(SUBSTITUTE(SUBSTITUTE($AQ608,
IF($CH608=-1,"",MID($AQ608,$CH608,$DB608-$CH608+1)),IF($CH608=-1,"",VLOOKUP($BN608,구글언어코드!$K:$L,2,0))),
IF($CI608=-1,"",MID($AQ608,$CI608,$DC608-$CI608+1)),IF($CI608=-1,"",VLOOKUP($BO608,구글언어코드!$K:$L,2,0))),
IF($CJ608=-1,"",MID($AQ608,$CJ608,$DD608-$CJ608+1)),IF($CJ608=-1,"",VLOOKUP($BP608,구글언어코드!$K:$L,2,0))),
IF($CK608=-1,"",MID($AQ608,$CK608,$DE608-$CK608+1)),IF($CK608=-1,"",VLOOKUP($BQ608,구글언어코드!$K:$L,2,0))),
IF($CL608=-1,"",MID($AQ608,$CL608,$DF608-$CL608+1)),IF($CL608=-1,"",VLOOKUP($BR608,구글언어코드!$K:$L,2,0))),
IF($CM608=-1,"",MID($AQ608,$CM608,$DG608-$CM608+1)),IF($CM608=-1,"",VLOOKUP($BS608,구글언어코드!$K:$L,2,0))),
IF($CN608=-1,"",MID($AQ608,$CN608,$DH608-$CN608+1)),IF($CN608=-1,"",VLOOKUP($BT608,구글언어코드!$K:$L,2,0))),
IF($CO608=-1,"",MID($AQ608,$CO608,$DI608-$CO608+1)),IF($CO608=-1,"",VLOOKUP($BU608,구글언어코드!$K:$L,2,0))),
IF($CP608=-1,"",MID($AQ608,$CP608,$DJ608-$CP608+1)),IF($CP608=-1,"",VLOOKUP($BV608,구글언어코드!$K:$L,2,0))),
IF($CQ608=-1,"",MID($AQ608,$CQ608,$DK608-$CQ608+1)),IF($CQ608=-1,"",VLOOKUP($BW608,구글언어코드!$K:$L,2,0))),
IF($CR608=-1,"",MID($AQ608,$CR608,$DL608-$CR608+1)),IF($CR608=-1,"",VLOOKUP($BX608,구글언어코드!$K:$L,2,0))),
IF($CS608=-1,"",MID($AQ608,$CS608,$DM608-$CS608+1)),IF($CS608=-1,"",VLOOKUP($BY608,구글언어코드!$K:$L,2,0))),
IF($CT608=-1,"",MID($AQ608,$CT608,$DN608-$CT608+1)),IF($CT608=-1,"",VLOOKUP($BZ608,구글언어코드!$K:$L,2,0))),
IF($CU608=-1,"",MID($AQ608,$CU608,$DO608-$CU608+1)),IF($CU608=-1,"",VLOOKUP($CA608,구글언어코드!$K:$L,2,0))),
IF($CV608=-1,"",MID($AQ608,$CV608,$DP608-$CV608+1)),IF($CV608=-1,"",VLOOKUP($CB608,구글언어코드!$K:$L,2,0))),
IF($CW608=-1,"",MID($AQ608,$CW608,$DQ608-$CW608+1)),IF($CW608=-1,"",VLOOKUP($CC608,구글언어코드!$K:$L,2,0))),
IF($CX608=-1,"",MID($AQ608,$CX608,$DR608-$CX608+1)),IF($CX608=-1,"",VLOOKUP($CD608,구글언어코드!$K:$L,2,0))),
IF($CY608=-1,"",MID($AQ608,$CY608,$DS608-$CY608+1)),IF($CY608=-1,"",VLOOKUP($CE608,구글언어코드!$K:$L,2,0))),
IF($CZ608=-1,"",MID($AQ608,$CZ608,$DT608-$CZ608+1)),IF($CZ608=-1,"",VLOOKUP($CF608,구글언어코드!$K:$L,2,0))),
IF($DA608=-1,"",MID($AQ608,$DA608,$DU608-$DA608+1)),IF($DA608=-1,"",VLOOKUP($CG608,구글언어코드!$K:$L,2,0)))</f>
        <v>[[[{[Particle barrier created]]]}]_x000D_
_x000D_
It creates a barrier between their enemies</v>
      </c>
      <c r="DW608" t="str">
        <f ca="1">SUBSTITUTE(SUBSTITUTE(SUBSTITUTE(SUBSTITUTE(SUBSTITUTE(SUBSTITUTE(SUBSTITUTE(SUBSTITUTE(SUBSTITUTE(SUBSTITUTE(
SUBSTITUTE(SUBSTITUTE(SUBSTITUTE(SUBSTITUTE(SUBSTITUTE(SUBSTITUTE(SUBSTITUTE(SUBSTITUTE(SUBSTITUTE(SUBSTITUTE(DV608,
IF($CH608=-1,"",VLOOKUP($BN608,구글언어코드!$K:$L,2,0)),IF($CH608=-1,"",MID($AQ608,$CH608,$DB608-$CH608+1))),
IF($CI608=-1,"",VLOOKUP($BO608,구글언어코드!$K:$L,2,0)),IF($CI608=-1,"",MID($AQ608,$CI608,$DC608-$CI608+1))),
IF($CJ608=-1,"",VLOOKUP($BP608,구글언어코드!$K:$L,2,0)),IF($CJ608=-1,"",MID($AQ608,$CJ608,$DD608-$CJ608+1))),
IF($CK608=-1,"",VLOOKUP($BQ608,구글언어코드!$K:$L,2,0)),IF($CK608=-1,"",MID($AQ608,$CK608,$DE608-$CK608+1))),
IF($CL608=-1,"",VLOOKUP($BR608,구글언어코드!$K:$L,2,0)),IF($CL608=-1,"",MID($AQ608,$CL608,$DF608-$CL608+1))),
IF($CM608=-1,"",VLOOKUP($BS608,구글언어코드!$K:$L,2,0)),IF($CM608=-1,"",MID($AQ608,$CM608,$DG608-$CM608+1))),
IF($CN608=-1,"",VLOOKUP($BT608,구글언어코드!$K:$L,2,0)),IF($CN608=-1,"",MID($AQ608,$CN608,$DH608-$CN608+1))),
IF($CO608=-1,"",VLOOKUP($BU608,구글언어코드!$K:$L,2,0)),IF($CO608=-1,"",MID($AQ608,$CO608,$DI608-$CO608+1))),
IF($CP608=-1,"",VLOOKUP($BV608,구글언어코드!$K:$L,2,0)),IF($CP608=-1,"",MID($AQ608,$CP608,$DJ608-$CP608+1))),
IF($CQ608=-1,"",VLOOKUP($BW608,구글언어코드!$K:$L,2,0)),IF($CQ608=-1,"",MID($AQ608,$CQ608,$DK608-$CQ608+1))),
IF($CR608=-1,"",VLOOKUP($BX608,구글언어코드!$K:$L,2,0)),IF($CR608=-1,"",MID($AQ608,$CR608,$DL608-$CR608+1))),
IF($CS608=-1,"",VLOOKUP($BY608,구글언어코드!$K:$L,2,0)),IF($CS608=-1,"",MID($AQ608,$CS608,$DM608-$CS608+1))),
IF($CT608=-1,"",VLOOKUP($BZ608,구글언어코드!$K:$L,2,0)),IF($CT608=-1,"",MID($AQ608,$CT608,$DN608-$CT608+1))),
IF($CU608=-1,"",VLOOKUP($CA608,구글언어코드!$K:$L,2,0)),IF($CU608=-1,"",MID($AQ608,$CU608,$DO608-$CU608+1))),
IF($CV608=-1,"",VLOOKUP($CB608,구글언어코드!$K:$L,2,0)),IF($CV608=-1,"",MID($AQ608,$CV608,$DP608-$CV608+1))),
IF($CW608=-1,"",VLOOKUP($CC608,구글언어코드!$K:$L,2,0)),IF($CW608=-1,"",MID($AQ608,$CW608,$DQ608-$CW608+1))),
IF($CX608=-1,"",VLOOKUP($CD608,구글언어코드!$K:$L,2,0)),IF($CX608=-1,"",MID($AQ608,$CX608,$DR608-$CX608+1))),
IF($CY608=-1,"",VLOOKUP($CE608,구글언어코드!$K:$L,2,0)),IF($CY608=-1,"",MID($AQ608,$CY608,$DS608-$CY608+1))),
IF($CZ608=-1,"",VLOOKUP($CF608,구글언어코드!$K:$L,2,0)),IF($CZ608=-1,"",MID($AQ608,$CZ608,$DT608-$CZ608+1))),
IF($DA608=-1,"",VLOOKUP($CG608,구글언어코드!$K:$L,2,0)),IF($DA608=-1,"",MID($AQ608,$DA608,$DU608-$DA608+1)))</f>
        <v>&lt;size=16&gt;&lt;color=#DE7100&gt;Particle barrier created&lt;/color&gt;&lt;/size&gt;_x000D_
_x000D_
It creates a barrier between their enemies</v>
      </c>
      <c r="DX608">
        <f>IF(LEN(C608)-LEN(SUBSTITUTE(C608,"}",""))&lt;&gt;LEN(C608)-LEN(SUBSTITUTE(C608,"{","")),"괄호이상",(LEN(C608)-LEN(SUBSTITUTE(C608,"}",""))))</f>
        <v>0</v>
      </c>
      <c r="DY608">
        <f>IF(LEN(H608)-LEN(SUBSTITUTE(H608,"}",""))&lt;&gt;LEN(H608)-LEN(SUBSTITUTE(H608,"{","")),"괄호이상",(LEN(H608)-LEN(SUBSTITUTE(H608,"}",""))))</f>
        <v>0</v>
      </c>
      <c r="DZ608">
        <f>IF(LEN(O608)-LEN(SUBSTITUTE(O608,"}",""))&lt;&gt;LEN(O608)-LEN(SUBSTITUTE(O608,"{","")),"괄호이상",(LEN(O608)-LEN(SUBSTITUTE(O608,"}",""))))</f>
        <v>0</v>
      </c>
      <c r="EA608">
        <f>IF(LEN(P608)-LEN(SUBSTITUTE(P608,"}",""))&lt;&gt;LEN(P608)-LEN(SUBSTITUTE(P608,"{","")),"괄호이상",(LEN(P608)-LEN(SUBSTITUTE(P608,"}",""))))</f>
        <v>0</v>
      </c>
      <c r="EB608">
        <f>IF(LEN(Q608)-LEN(SUBSTITUTE(Q608,"}",""))&lt;&gt;LEN(Q608)-LEN(SUBSTITUTE(Q608,"{","")),"괄호이상",(LEN(Q608)-LEN(SUBSTITUTE(Q608,"}",""))))</f>
        <v>0</v>
      </c>
      <c r="EC608">
        <f>IF(LEN(R608)-LEN(SUBSTITUTE(R608,"}",""))&lt;&gt;LEN(R608)-LEN(SUBSTITUTE(R608,"{","")),"괄호이상",(LEN(R608)-LEN(SUBSTITUTE(R608,"}",""))))</f>
        <v>0</v>
      </c>
      <c r="ED608">
        <f>IF(LEN(S608)-LEN(SUBSTITUTE(S608,"}",""))&lt;&gt;LEN(S608)-LEN(SUBSTITUTE(S608,"{","")),"괄호이상",(LEN(S608)-LEN(SUBSTITUTE(S608,"}",""))))</f>
        <v>0</v>
      </c>
      <c r="EE608">
        <f>IF(LEN(T608)-LEN(SUBSTITUTE(T608,"}",""))&lt;&gt;LEN(T608)-LEN(SUBSTITUTE(T608,"{","")),"괄호이상",(LEN(T608)-LEN(SUBSTITUTE(T608,"}",""))))</f>
        <v>0</v>
      </c>
      <c r="EF608">
        <f>IF(LEN(U608)-LEN(SUBSTITUTE(U608,"}",""))&lt;&gt;LEN(U608)-LEN(SUBSTITUTE(U608,"{","")),"괄호이상",(LEN(U608)-LEN(SUBSTITUTE(U608,"}",""))))</f>
        <v>0</v>
      </c>
      <c r="EG608">
        <f>IF(LEN(V608)-LEN(SUBSTITUTE(V608,"}",""))&lt;&gt;LEN(V608)-LEN(SUBSTITUTE(V608,"{","")),"괄호이상",(LEN(V608)-LEN(SUBSTITUTE(V608,"}",""))))</f>
        <v>0</v>
      </c>
      <c r="EH608">
        <f>IF(LEN(W608)-LEN(SUBSTITUTE(W608,"}",""))&lt;&gt;LEN(W608)-LEN(SUBSTITUTE(W608,"{","")),"괄호이상",(LEN(W608)-LEN(SUBSTITUTE(W608,"}",""))))</f>
        <v>0</v>
      </c>
      <c r="EI608">
        <f>IF(LEN(X608)-LEN(SUBSTITUTE(X608,"}",""))&lt;&gt;LEN(X608)-LEN(SUBSTITUTE(X608,"{","")),"괄호이상",(LEN(X608)-LEN(SUBSTITUTE(X608,"}",""))))</f>
        <v>0</v>
      </c>
      <c r="EJ608">
        <f>IF(LEN(Y608)-LEN(SUBSTITUTE(Y608,"}",""))&lt;&gt;LEN(Y608)-LEN(SUBSTITUTE(Y608,"{","")),"괄호이상",(LEN(Y608)-LEN(SUBSTITUTE(Y608,"}",""))))</f>
        <v>0</v>
      </c>
      <c r="EK608">
        <f>IF(LEN(Z608)-LEN(SUBSTITUTE(Z608,"}",""))&lt;&gt;LEN(Z608)-LEN(SUBSTITUTE(Z608,"{","")),"괄호이상",(LEN(Z608)-LEN(SUBSTITUTE(Z608,"}",""))))</f>
        <v>0</v>
      </c>
      <c r="EL608">
        <f>IF(LEN(AA608)-LEN(SUBSTITUTE(AA608,"}",""))&lt;&gt;LEN(AA608)-LEN(SUBSTITUTE(AA608,"{","")),"괄호이상",(LEN(AA608)-LEN(SUBSTITUTE(AA608,"}",""))))</f>
        <v>0</v>
      </c>
      <c r="EM608">
        <f>IF(LEN(AB608)-LEN(SUBSTITUTE(AB608,"}",""))&lt;&gt;LEN(AB608)-LEN(SUBSTITUTE(AB608,"{","")),"괄호이상",(LEN(AB608)-LEN(SUBSTITUTE(AB608,"}",""))))</f>
        <v>0</v>
      </c>
      <c r="EN608">
        <f>IF(LEN(AC608)-LEN(SUBSTITUTE(AC608,"}",""))&lt;&gt;LEN(AC608)-LEN(SUBSTITUTE(AC608,"{","")),"괄호이상",(LEN(AC608)-LEN(SUBSTITUTE(AC608,"}",""))))</f>
        <v>0</v>
      </c>
      <c r="EO608">
        <f>IF(LEN(AD608)-LEN(SUBSTITUTE(AD608,"}",""))&lt;&gt;LEN(AD608)-LEN(SUBSTITUTE(AD608,"{","")),"괄호이상",(LEN(AD608)-LEN(SUBSTITUTE(AD608,"}",""))))</f>
        <v>0</v>
      </c>
      <c r="EP608">
        <f>IF(LEN(AE608)-LEN(SUBSTITUTE(AE608,"}",""))&lt;&gt;LEN(AE608)-LEN(SUBSTITUTE(AE608,"{","")),"괄호이상",(LEN(AE608)-LEN(SUBSTITUTE(AE608,"}",""))))</f>
        <v>0</v>
      </c>
      <c r="EQ608">
        <f>IF(LEN(AF608)-LEN(SUBSTITUTE(AF608,"}",""))&lt;&gt;LEN(AF608)-LEN(SUBSTITUTE(AF608,"{","")),"괄호이상",(LEN(AF608)-LEN(SUBSTITUTE(AF608,"}",""))))</f>
        <v>0</v>
      </c>
      <c r="ER608">
        <f>IF(LEN(AG608)-LEN(SUBSTITUTE(AG608,"}",""))&lt;&gt;LEN(AG608)-LEN(SUBSTITUTE(AG608,"{","")),"괄호이상",(LEN(AG608)-LEN(SUBSTITUTE(AG608,"}",""))))</f>
        <v>0</v>
      </c>
      <c r="ES608" t="str">
        <f>IF(LEN(AH608)-LEN(SUBSTITUTE(AH608,"}",""))&lt;&gt;LEN(AH608)-LEN(SUBSTITUTE(AH608,"{","")),"괄호이상",(LEN(AH608)-LEN(SUBSTITUTE(AH608,"}",""))))</f>
        <v>괄호이상</v>
      </c>
      <c r="ET608">
        <f>IF(LEN(AI608)-LEN(SUBSTITUTE(AI608,"}",""))&lt;&gt;LEN(AI608)-LEN(SUBSTITUTE(AI608,"{","")),"괄호이상",(LEN(AI608)-LEN(SUBSTITUTE(AI608,"}",""))))</f>
        <v>0</v>
      </c>
      <c r="EU608">
        <f>IF(LEN(AJ608)-LEN(SUBSTITUTE(AJ608,"}",""))&lt;&gt;LEN(AJ608)-LEN(SUBSTITUTE(AJ608,"{","")),"괄호이상",(LEN(AJ608)-LEN(SUBSTITUTE(AJ608,"}",""))))</f>
        <v>0</v>
      </c>
      <c r="EV608">
        <f>IF(LEN(AK608)-LEN(SUBSTITUTE(AK608,"}",""))&lt;&gt;LEN(AK608)-LEN(SUBSTITUTE(AK608,"{","")),"괄호이상",(LEN(AK608)-LEN(SUBSTITUTE(AK608,"}",""))))</f>
        <v>0</v>
      </c>
      <c r="EW608">
        <f>IF(LEN(AL608)-LEN(SUBSTITUTE(AL608,"}",""))&lt;&gt;LEN(AL608)-LEN(SUBSTITUTE(AL608,"{","")),"괄호이상",(LEN(AL608)-LEN(SUBSTITUTE(AL608,"}",""))))</f>
        <v>0</v>
      </c>
      <c r="EX608">
        <f>IF(LEN(AM608)-LEN(SUBSTITUTE(AM608,"}",""))&lt;&gt;LEN(AM608)-LEN(SUBSTITUTE(AM608,"{","")),"괄호이상",(LEN(AM608)-LEN(SUBSTITUTE(AM608,"}",""))))</f>
        <v>0</v>
      </c>
      <c r="EY608">
        <f>IF(LEN(AN608)-LEN(SUBSTITUTE(AN608,"}",""))&lt;&gt;LEN(AN608)-LEN(SUBSTITUTE(AN608,"{","")),"괄호이상",(LEN(AN608)-LEN(SUBSTITUTE(AN608,"}",""))))</f>
        <v>0</v>
      </c>
      <c r="EZ608" t="str">
        <f>IF(LEN(AO608)-LEN(SUBSTITUTE(AO608,"}",""))&lt;&gt;LEN(AO608)-LEN(SUBSTITUTE(AO608,"{","")),"괄호이상",(LEN(AO608)-LEN(SUBSTITUTE(AO608,"}",""))))</f>
        <v>괄호이상</v>
      </c>
      <c r="FA608">
        <f>IF(LEN(AP608)-LEN(SUBSTITUTE(AP608,"}",""))&lt;&gt;LEN(AP608)-LEN(SUBSTITUTE(AP608,"{","")),"괄호이상",(LEN(AP608)-LEN(SUBSTITUTE(AP608,"}",""))))</f>
        <v>0</v>
      </c>
      <c r="FB608" t="e">
        <f t="array" ref="FB608">IF(SUM(IF($DX608-DX608:FA608&gt;0,1,0))&gt;0,"여기","")</f>
        <v>#VALUE!</v>
      </c>
      <c r="FC608">
        <f>IF(LEN(C608)-LEN(SUBSTITUTE(C608,"&gt;",""))&lt;&gt;LEN(C608)-LEN(SUBSTITUTE(C608,"&lt;","")),"괄호이상",(LEN(C608)-LEN(SUBSTITUTE(C608,"&gt;","")))/2)</f>
        <v>2</v>
      </c>
      <c r="FD608">
        <f>IF(LEN(H608)-LEN(SUBSTITUTE(H608,"&gt;",""))&lt;&gt;LEN(H608)-LEN(SUBSTITUTE(H608,"&lt;","")),"괄호이상",(LEN(H608)-LEN(SUBSTITUTE(H608,"&gt;","")))/2)</f>
        <v>2</v>
      </c>
      <c r="FE608">
        <f>IF(LEN(O608)-LEN(SUBSTITUTE(O608,"&gt;",""))&lt;&gt;LEN(O608)-LEN(SUBSTITUTE(O608,"&lt;","")),"괄호이상",(LEN(O608)-LEN(SUBSTITUTE(O608,"&gt;","")))/2)</f>
        <v>2</v>
      </c>
      <c r="FF608">
        <f>IF(LEN(P608)-LEN(SUBSTITUTE(P608,"&gt;",""))&lt;&gt;LEN(P608)-LEN(SUBSTITUTE(P608,"&lt;","")),"괄호이상",(LEN(P608)-LEN(SUBSTITUTE(P608,"&gt;","")))/2)</f>
        <v>2</v>
      </c>
      <c r="FG608">
        <f>IF(LEN(Q608)-LEN(SUBSTITUTE(Q608,"&gt;",""))&lt;&gt;LEN(Q608)-LEN(SUBSTITUTE(Q608,"&lt;","")),"괄호이상",(LEN(Q608)-LEN(SUBSTITUTE(Q608,"&gt;","")))/2)</f>
        <v>2</v>
      </c>
      <c r="FH608">
        <f>IF(LEN(R608)-LEN(SUBSTITUTE(R608,"&gt;",""))&lt;&gt;LEN(R608)-LEN(SUBSTITUTE(R608,"&lt;","")),"괄호이상",(LEN(R608)-LEN(SUBSTITUTE(R608,"&gt;","")))/2)</f>
        <v>2</v>
      </c>
      <c r="FI608">
        <f>IF(LEN(S608)-LEN(SUBSTITUTE(S608,"&gt;",""))&lt;&gt;LEN(S608)-LEN(SUBSTITUTE(S608,"&lt;","")),"괄호이상",(LEN(S608)-LEN(SUBSTITUTE(S608,"&gt;","")))/2)</f>
        <v>2</v>
      </c>
      <c r="FJ608">
        <f>IF(LEN(T608)-LEN(SUBSTITUTE(T608,"&gt;",""))&lt;&gt;LEN(T608)-LEN(SUBSTITUTE(T608,"&lt;","")),"괄호이상",(LEN(T608)-LEN(SUBSTITUTE(T608,"&gt;","")))/2)</f>
        <v>2</v>
      </c>
      <c r="FK608">
        <f>IF(LEN(U608)-LEN(SUBSTITUTE(U608,"&gt;",""))&lt;&gt;LEN(U608)-LEN(SUBSTITUTE(U608,"&lt;","")),"괄호이상",(LEN(U608)-LEN(SUBSTITUTE(U608,"&gt;","")))/2)</f>
        <v>2</v>
      </c>
      <c r="FL608">
        <f>IF(LEN(V608)-LEN(SUBSTITUTE(V608,"&gt;",""))&lt;&gt;LEN(V608)-LEN(SUBSTITUTE(V608,"&lt;","")),"괄호이상",(LEN(V608)-LEN(SUBSTITUTE(V608,"&gt;","")))/2)</f>
        <v>2</v>
      </c>
      <c r="FM608">
        <f>IF(LEN(W608)-LEN(SUBSTITUTE(W608,"&gt;",""))&lt;&gt;LEN(W608)-LEN(SUBSTITUTE(W608,"&lt;","")),"괄호이상",(LEN(W608)-LEN(SUBSTITUTE(W608,"&gt;","")))/2)</f>
        <v>2</v>
      </c>
      <c r="FN608">
        <f>IF(LEN(X608)-LEN(SUBSTITUTE(X608,"&gt;",""))&lt;&gt;LEN(X608)-LEN(SUBSTITUTE(X608,"&lt;","")),"괄호이상",(LEN(X608)-LEN(SUBSTITUTE(X608,"&gt;","")))/2)</f>
        <v>2</v>
      </c>
      <c r="FO608">
        <f>IF(LEN(Y608)-LEN(SUBSTITUTE(Y608,"&gt;",""))&lt;&gt;LEN(Y608)-LEN(SUBSTITUTE(Y608,"&lt;","")),"괄호이상",(LEN(Y608)-LEN(SUBSTITUTE(Y608,"&gt;","")))/2)</f>
        <v>2</v>
      </c>
      <c r="FP608">
        <f>IF(LEN(Z608)-LEN(SUBSTITUTE(Z608,"&gt;",""))&lt;&gt;LEN(Z608)-LEN(SUBSTITUTE(Z608,"&lt;","")),"괄호이상",(LEN(Z608)-LEN(SUBSTITUTE(Z608,"&gt;","")))/2)</f>
        <v>2</v>
      </c>
      <c r="FQ608">
        <f>IF(LEN(AA608)-LEN(SUBSTITUTE(AA608,"&gt;",""))&lt;&gt;LEN(AA608)-LEN(SUBSTITUTE(AA608,"&lt;","")),"괄호이상",(LEN(AA608)-LEN(SUBSTITUTE(AA608,"&gt;","")))/2)</f>
        <v>2</v>
      </c>
      <c r="FR608">
        <f>IF(LEN(AB608)-LEN(SUBSTITUTE(AB608,"&gt;",""))&lt;&gt;LEN(AB608)-LEN(SUBSTITUTE(AB608,"&lt;","")),"괄호이상",(LEN(AB608)-LEN(SUBSTITUTE(AB608,"&gt;","")))/2)</f>
        <v>2</v>
      </c>
      <c r="FS608">
        <f>IF(LEN(AC608)-LEN(SUBSTITUTE(AC608,"&gt;",""))&lt;&gt;LEN(AC608)-LEN(SUBSTITUTE(AC608,"&lt;","")),"괄호이상",(LEN(AC608)-LEN(SUBSTITUTE(AC608,"&gt;","")))/2)</f>
        <v>2</v>
      </c>
      <c r="FT608">
        <f>IF(LEN(AD608)-LEN(SUBSTITUTE(AD608,"&gt;",""))&lt;&gt;LEN(AD608)-LEN(SUBSTITUTE(AD608,"&lt;","")),"괄호이상",(LEN(AD608)-LEN(SUBSTITUTE(AD608,"&gt;","")))/2)</f>
        <v>2</v>
      </c>
      <c r="FU608">
        <f>IF(LEN(AE608)-LEN(SUBSTITUTE(AE608,"&gt;",""))&lt;&gt;LEN(AE608)-LEN(SUBSTITUTE(AE608,"&lt;","")),"괄호이상",(LEN(AE608)-LEN(SUBSTITUTE(AE608,"&gt;","")))/2)</f>
        <v>2</v>
      </c>
      <c r="FV608">
        <f>IF(LEN(AF608)-LEN(SUBSTITUTE(AF608,"&gt;",""))&lt;&gt;LEN(AF608)-LEN(SUBSTITUTE(AF608,"&lt;","")),"괄호이상",(LEN(AF608)-LEN(SUBSTITUTE(AF608,"&gt;","")))/2)</f>
        <v>2</v>
      </c>
      <c r="FW608">
        <f>IF(LEN(AG608)-LEN(SUBSTITUTE(AG608,"&gt;",""))&lt;&gt;LEN(AG608)-LEN(SUBSTITUTE(AG608,"&lt;","")),"괄호이상",(LEN(AG608)-LEN(SUBSTITUTE(AG608,"&gt;","")))/2)</f>
        <v>2</v>
      </c>
      <c r="FX608">
        <f>IF(LEN(AH608)-LEN(SUBSTITUTE(AH608,"&gt;",""))&lt;&gt;LEN(AH608)-LEN(SUBSTITUTE(AH608,"&lt;","")),"괄호이상",(LEN(AH608)-LEN(SUBSTITUTE(AH608,"&gt;","")))/2)</f>
        <v>1.5</v>
      </c>
      <c r="FY608">
        <f>IF(LEN(AI608)-LEN(SUBSTITUTE(AI608,"&gt;",""))&lt;&gt;LEN(AI608)-LEN(SUBSTITUTE(AI608,"&lt;","")),"괄호이상",(LEN(AI608)-LEN(SUBSTITUTE(AI608,"&gt;","")))/2)</f>
        <v>2</v>
      </c>
      <c r="FZ608">
        <f>IF(LEN(AJ608)-LEN(SUBSTITUTE(AJ608,"&gt;",""))&lt;&gt;LEN(AJ608)-LEN(SUBSTITUTE(AJ608,"&lt;","")),"괄호이상",(LEN(AJ608)-LEN(SUBSTITUTE(AJ608,"&gt;","")))/2)</f>
        <v>2</v>
      </c>
      <c r="GA608">
        <f>IF(LEN(AK608)-LEN(SUBSTITUTE(AK608,"&gt;",""))&lt;&gt;LEN(AK608)-LEN(SUBSTITUTE(AK608,"&lt;","")),"괄호이상",(LEN(AK608)-LEN(SUBSTITUTE(AK608,"&gt;","")))/2)</f>
        <v>2</v>
      </c>
      <c r="GB608">
        <f>IF(LEN(AL608)-LEN(SUBSTITUTE(AL608,"&gt;",""))&lt;&gt;LEN(AL608)-LEN(SUBSTITUTE(AL608,"&lt;","")),"괄호이상",(LEN(AL608)-LEN(SUBSTITUTE(AL608,"&gt;","")))/2)</f>
        <v>2</v>
      </c>
      <c r="GC608">
        <f>IF(LEN(AM608)-LEN(SUBSTITUTE(AM608,"&gt;",""))&lt;&gt;LEN(AM608)-LEN(SUBSTITUTE(AM608,"&lt;","")),"괄호이상",(LEN(AM608)-LEN(SUBSTITUTE(AM608,"&gt;","")))/2)</f>
        <v>2</v>
      </c>
      <c r="GD608">
        <f>IF(LEN(AN608)-LEN(SUBSTITUTE(AN608,"&gt;",""))&lt;&gt;LEN(AN608)-LEN(SUBSTITUTE(AN608,"&lt;","")),"괄호이상",(LEN(AN608)-LEN(SUBSTITUTE(AN608,"&gt;","")))/2)</f>
        <v>2</v>
      </c>
      <c r="GE608">
        <f>IF(LEN(AO608)-LEN(SUBSTITUTE(AO608,"&gt;",""))&lt;&gt;LEN(AO608)-LEN(SUBSTITUTE(AO608,"&lt;","")),"괄호이상",(LEN(AO608)-LEN(SUBSTITUTE(AO608,"&gt;","")))/2)</f>
        <v>1.5</v>
      </c>
      <c r="GF608">
        <f>IF(LEN(AP608)-LEN(SUBSTITUTE(AP608,"&gt;",""))&lt;&gt;LEN(AP608)-LEN(SUBSTITUTE(AP608,"&lt;","")),"괄호이상",(LEN(AP608)-LEN(SUBSTITUTE(AP608,"&gt;","")))/2)</f>
        <v>2</v>
      </c>
      <c r="GG608" t="str">
        <f t="array" ref="GG608">IF(SUM(IF($FC608-FC608:GF608&gt;0,1,0))&gt;0,"여기","")</f>
        <v>여기</v>
      </c>
      <c r="GH608" t="e">
        <f t="shared" si="569"/>
        <v>#VALUE!</v>
      </c>
    </row>
    <row r="609" spans="1:190" ht="82.5" x14ac:dyDescent="0.3">
      <c r="A609" t="s">
        <v>1124</v>
      </c>
      <c r="B609">
        <f t="shared" si="563"/>
        <v>1</v>
      </c>
      <c r="C609" s="1" t="s">
        <v>1156</v>
      </c>
      <c r="D609" s="1"/>
      <c r="E609" s="1" t="str">
        <f t="shared" si="570"/>
        <v>&lt;size=16&gt;&lt;color=#DE7100&gt;궁극기 이름&lt;/color&gt;&lt;/size&gt;
궁극기 설명</v>
      </c>
      <c r="F609" s="1"/>
      <c r="G609" s="1" t="s">
        <v>4665</v>
      </c>
      <c r="H609" s="1" t="str">
        <f t="shared" si="598"/>
        <v>&lt;size=16&gt;&lt;color=#DE7100&gt;Ultimate name&lt;/color&gt;&lt;/size&gt;_x000D_
_x000D_
Description Ultimate</v>
      </c>
      <c r="I609" s="1"/>
      <c r="J609" s="1" t="str">
        <f t="shared" si="571"/>
        <v>&lt;size=16&gt;&lt;color=#DE7100&gt;Ultimate name&lt;/color&gt;&lt;/size&gt;_x000D_
_x000D_
Description Ultimate</v>
      </c>
      <c r="M609">
        <v>1</v>
      </c>
      <c r="O609" s="1" t="s">
        <v>18574</v>
      </c>
      <c r="P609" s="1" t="s">
        <v>18273</v>
      </c>
      <c r="Q609" s="1" t="s">
        <v>18274</v>
      </c>
      <c r="R609" s="1" t="s">
        <v>18281</v>
      </c>
      <c r="S609" s="1" t="s">
        <v>18282</v>
      </c>
      <c r="T609" s="1" t="s">
        <v>18286</v>
      </c>
      <c r="U609" s="1" t="s">
        <v>18287</v>
      </c>
      <c r="V609" s="1" t="s">
        <v>18292</v>
      </c>
      <c r="W609" s="1" t="s">
        <v>18294</v>
      </c>
      <c r="X609" s="1" t="s">
        <v>18296</v>
      </c>
      <c r="Y609" s="1" t="s">
        <v>18299</v>
      </c>
      <c r="Z609" s="1" t="s">
        <v>18290</v>
      </c>
      <c r="AA609" s="1" t="s">
        <v>18275</v>
      </c>
      <c r="AB609" s="1" t="s">
        <v>18276</v>
      </c>
      <c r="AC609" s="1" t="s">
        <v>18277</v>
      </c>
      <c r="AD609" s="1" t="s">
        <v>18278</v>
      </c>
      <c r="AE609" s="1" t="s">
        <v>18279</v>
      </c>
      <c r="AF609" s="1" t="s">
        <v>18280</v>
      </c>
      <c r="AG609" s="1" t="s">
        <v>18283</v>
      </c>
      <c r="AH609" s="1" t="s">
        <v>18284</v>
      </c>
      <c r="AI609" s="1" t="s">
        <v>18285</v>
      </c>
      <c r="AJ609" s="1" t="s">
        <v>18288</v>
      </c>
      <c r="AK609" s="1" t="s">
        <v>18289</v>
      </c>
      <c r="AL609" s="1" t="s">
        <v>18291</v>
      </c>
      <c r="AM609" s="1" t="s">
        <v>18293</v>
      </c>
      <c r="AN609" s="1" t="s">
        <v>18295</v>
      </c>
      <c r="AO609" s="1" t="s">
        <v>18297</v>
      </c>
      <c r="AP609" s="1" t="s">
        <v>18298</v>
      </c>
      <c r="AQ609" t="str">
        <f t="shared" si="564"/>
        <v>&lt;size=16&gt;&lt;color=#DE7100&gt;Ultimate name&lt;/color&gt;&lt;/size&gt;_x000D_
_x000D_
Description Ultimate</v>
      </c>
      <c r="AR609">
        <f t="shared" si="572"/>
        <v>0</v>
      </c>
      <c r="AS609">
        <f t="shared" si="573"/>
        <v>2</v>
      </c>
      <c r="AT609">
        <f t="shared" ca="1" si="574"/>
        <v>1</v>
      </c>
      <c r="AU609">
        <f t="shared" ca="1" si="575"/>
        <v>1</v>
      </c>
      <c r="AV609">
        <f t="shared" ca="1" si="576"/>
        <v>0</v>
      </c>
      <c r="AW609">
        <f t="shared" ca="1" si="577"/>
        <v>0</v>
      </c>
      <c r="AX609">
        <f t="shared" ca="1" si="578"/>
        <v>-1</v>
      </c>
      <c r="AY609">
        <f t="shared" ca="1" si="579"/>
        <v>-1</v>
      </c>
      <c r="AZ609">
        <f t="shared" ca="1" si="580"/>
        <v>-1</v>
      </c>
      <c r="BA609">
        <f t="shared" ca="1" si="581"/>
        <v>-1</v>
      </c>
      <c r="BB609">
        <f t="shared" ca="1" si="582"/>
        <v>-1</v>
      </c>
      <c r="BC609">
        <f t="shared" ca="1" si="583"/>
        <v>-1</v>
      </c>
      <c r="BD609">
        <f t="shared" ca="1" si="584"/>
        <v>-1</v>
      </c>
      <c r="BE609">
        <f t="shared" ca="1" si="585"/>
        <v>-1</v>
      </c>
      <c r="BF609">
        <f t="shared" ca="1" si="586"/>
        <v>-1</v>
      </c>
      <c r="BG609">
        <f t="shared" ca="1" si="587"/>
        <v>-1</v>
      </c>
      <c r="BH609">
        <f t="shared" ca="1" si="588"/>
        <v>-1</v>
      </c>
      <c r="BI609">
        <f t="shared" ca="1" si="589"/>
        <v>-1</v>
      </c>
      <c r="BJ609">
        <f t="shared" ca="1" si="590"/>
        <v>-1</v>
      </c>
      <c r="BK609">
        <f t="shared" ca="1" si="591"/>
        <v>-1</v>
      </c>
      <c r="BL609">
        <f t="shared" ca="1" si="592"/>
        <v>-1</v>
      </c>
      <c r="BM609">
        <f t="shared" ca="1" si="593"/>
        <v>-1</v>
      </c>
      <c r="BN609">
        <f ca="1">IF(AT609=-1,-1,COUNTIF($AT609:AT609,AT609)+IF(AT609=0,50,0))</f>
        <v>1</v>
      </c>
      <c r="BO609">
        <f ca="1">IF(AU609=-1,-1,COUNTIF($AT609:AU609,AU609)+IF(AU609=0,50,0))</f>
        <v>2</v>
      </c>
      <c r="BP609">
        <f ca="1">IF(AV609=-1,-1,COUNTIF($AT609:AV609,AV609)+IF(AV609=0,50,0))</f>
        <v>51</v>
      </c>
      <c r="BQ609">
        <f ca="1">IF(AW609=-1,-1,COUNTIF($AT609:AW609,AW609)+IF(AW609=0,50,0))</f>
        <v>52</v>
      </c>
      <c r="BR609">
        <f ca="1">IF(AX609=-1,-1,COUNTIF($AT609:AX609,AX609)+IF(AX609=0,50,0))</f>
        <v>-1</v>
      </c>
      <c r="BS609">
        <f ca="1">IF(AY609=-1,-1,COUNTIF($AT609:AY609,AY609)+IF(AY609=0,50,0))</f>
        <v>-1</v>
      </c>
      <c r="BT609">
        <f ca="1">IF(AZ609=-1,-1,COUNTIF($AT609:AZ609,AZ609)+IF(AZ609=0,50,0))</f>
        <v>-1</v>
      </c>
      <c r="BU609">
        <f ca="1">IF(BA609=-1,-1,COUNTIF($AT609:BA609,BA609)+IF(BA609=0,50,0))</f>
        <v>-1</v>
      </c>
      <c r="BV609">
        <f ca="1">IF(BB609=-1,-1,COUNTIF($AT609:BB609,BB609)+IF(BB609=0,50,0))</f>
        <v>-1</v>
      </c>
      <c r="BW609">
        <f ca="1">IF(BC609=-1,-1,COUNTIF($AT609:BC609,BC609)+IF(BC609=0,50,0))</f>
        <v>-1</v>
      </c>
      <c r="BX609">
        <f ca="1">IF(BD609=-1,-1,COUNTIF($AT609:BD609,BD609)+IF(BD609=0,50,0))</f>
        <v>-1</v>
      </c>
      <c r="BY609">
        <f ca="1">IF(BE609=-1,-1,COUNTIF($AT609:BE609,BE609)+IF(BE609=0,50,0))</f>
        <v>-1</v>
      </c>
      <c r="BZ609">
        <f ca="1">IF(BF609=-1,-1,COUNTIF($AT609:BF609,BF609)+IF(BF609=0,50,0))</f>
        <v>-1</v>
      </c>
      <c r="CA609">
        <f ca="1">IF(BG609=-1,-1,COUNTIF($AT609:BG609,BG609)+IF(BG609=0,50,0))</f>
        <v>-1</v>
      </c>
      <c r="CB609">
        <f ca="1">IF(BH609=-1,-1,COUNTIF($AT609:BH609,BH609)+IF(BH609=0,50,0))</f>
        <v>-1</v>
      </c>
      <c r="CC609">
        <f ca="1">IF(BI609=-1,-1,COUNTIF($AT609:BI609,BI609)+IF(BI609=0,50,0))</f>
        <v>-1</v>
      </c>
      <c r="CD609">
        <f ca="1">IF(BJ609=-1,-1,COUNTIF($AT609:BJ609,BJ609)+IF(BJ609=0,50,0))</f>
        <v>-1</v>
      </c>
      <c r="CE609">
        <f ca="1">IF(BK609=-1,-1,COUNTIF($AT609:BK609,BK609)+IF(BK609=0,50,0))</f>
        <v>-1</v>
      </c>
      <c r="CF609">
        <f ca="1">IF(BL609=-1,-1,COUNTIF($AT609:BL609,BL609)+IF(BL609=0,50,0))</f>
        <v>-1</v>
      </c>
      <c r="CG609">
        <f ca="1">IF(BM609=-1,-1,COUNTIF($AT609:BM609,BM609)+IF(BM609=0,50,0))</f>
        <v>-1</v>
      </c>
      <c r="CH609">
        <f t="shared" ref="CH609:CQ618" ca="1" si="603">IF(COLUMN(CH609)&lt;=COLUMN($CH$1),
IFERROR(FIND("&lt;",$AQ609),-1),
IFERROR(FIND("&lt;",$AQ609,OFFSET(CH609,0,-1)+1),-1))</f>
        <v>1</v>
      </c>
      <c r="CI609">
        <f t="shared" ca="1" si="603"/>
        <v>10</v>
      </c>
      <c r="CJ609">
        <f t="shared" ca="1" si="603"/>
        <v>38</v>
      </c>
      <c r="CK609">
        <f t="shared" ca="1" si="603"/>
        <v>46</v>
      </c>
      <c r="CL609">
        <f t="shared" ca="1" si="603"/>
        <v>-1</v>
      </c>
      <c r="CM609">
        <f t="shared" ca="1" si="603"/>
        <v>-1</v>
      </c>
      <c r="CN609">
        <f t="shared" ca="1" si="603"/>
        <v>-1</v>
      </c>
      <c r="CO609">
        <f t="shared" ca="1" si="603"/>
        <v>-1</v>
      </c>
      <c r="CP609">
        <f t="shared" ca="1" si="603"/>
        <v>-1</v>
      </c>
      <c r="CQ609">
        <f t="shared" ca="1" si="603"/>
        <v>-1</v>
      </c>
      <c r="CR609">
        <f t="shared" ref="CR609:DA618" ca="1" si="604">IF(COLUMN(CR609)&lt;=COLUMN($CH$1),
IFERROR(FIND("&lt;",$AQ609),-1),
IFERROR(FIND("&lt;",$AQ609,OFFSET(CR609,0,-1)+1),-1))</f>
        <v>-1</v>
      </c>
      <c r="CS609">
        <f t="shared" ca="1" si="604"/>
        <v>-1</v>
      </c>
      <c r="CT609">
        <f t="shared" ca="1" si="604"/>
        <v>-1</v>
      </c>
      <c r="CU609">
        <f t="shared" ca="1" si="604"/>
        <v>-1</v>
      </c>
      <c r="CV609">
        <f t="shared" ca="1" si="604"/>
        <v>-1</v>
      </c>
      <c r="CW609">
        <f t="shared" ca="1" si="604"/>
        <v>-1</v>
      </c>
      <c r="CX609">
        <f t="shared" ca="1" si="604"/>
        <v>-1</v>
      </c>
      <c r="CY609">
        <f t="shared" ca="1" si="604"/>
        <v>-1</v>
      </c>
      <c r="CZ609">
        <f t="shared" ca="1" si="604"/>
        <v>-1</v>
      </c>
      <c r="DA609">
        <f t="shared" ca="1" si="604"/>
        <v>-1</v>
      </c>
      <c r="DB609">
        <f t="shared" ref="DB609:DK618" ca="1" si="605">IF(COLUMN(DB609)&lt;=COLUMN($DB$1),
IFERROR(FIND("&gt;",$AQ609),-1),
IFERROR(FIND("&gt;",$AQ609,OFFSET(DB609,0,-1)+1),-1))</f>
        <v>9</v>
      </c>
      <c r="DC609">
        <f t="shared" ca="1" si="605"/>
        <v>24</v>
      </c>
      <c r="DD609">
        <f t="shared" ca="1" si="605"/>
        <v>45</v>
      </c>
      <c r="DE609">
        <f t="shared" ca="1" si="605"/>
        <v>52</v>
      </c>
      <c r="DF609">
        <f t="shared" ca="1" si="605"/>
        <v>-1</v>
      </c>
      <c r="DG609">
        <f t="shared" ca="1" si="605"/>
        <v>-1</v>
      </c>
      <c r="DH609">
        <f t="shared" ca="1" si="605"/>
        <v>-1</v>
      </c>
      <c r="DI609">
        <f t="shared" ca="1" si="605"/>
        <v>-1</v>
      </c>
      <c r="DJ609">
        <f t="shared" ca="1" si="605"/>
        <v>-1</v>
      </c>
      <c r="DK609">
        <f t="shared" ca="1" si="605"/>
        <v>-1</v>
      </c>
      <c r="DL609">
        <f t="shared" ref="DL609:DU618" ca="1" si="606">IF(COLUMN(DL609)&lt;=COLUMN($DB$1),
IFERROR(FIND("&gt;",$AQ609),-1),
IFERROR(FIND("&gt;",$AQ609,OFFSET(DL609,0,-1)+1),-1))</f>
        <v>-1</v>
      </c>
      <c r="DM609">
        <f t="shared" ca="1" si="606"/>
        <v>-1</v>
      </c>
      <c r="DN609">
        <f t="shared" ca="1" si="606"/>
        <v>-1</v>
      </c>
      <c r="DO609">
        <f t="shared" ca="1" si="606"/>
        <v>-1</v>
      </c>
      <c r="DP609">
        <f t="shared" ca="1" si="606"/>
        <v>-1</v>
      </c>
      <c r="DQ609">
        <f t="shared" ca="1" si="606"/>
        <v>-1</v>
      </c>
      <c r="DR609">
        <f t="shared" ca="1" si="606"/>
        <v>-1</v>
      </c>
      <c r="DS609">
        <f t="shared" ca="1" si="606"/>
        <v>-1</v>
      </c>
      <c r="DT609">
        <f t="shared" ca="1" si="606"/>
        <v>-1</v>
      </c>
      <c r="DU609">
        <f t="shared" ca="1" si="606"/>
        <v>-1</v>
      </c>
      <c r="DV609" t="str">
        <f ca="1">SUBSTITUTE(SUBSTITUTE(SUBSTITUTE(SUBSTITUTE(SUBSTITUTE(SUBSTITUTE(SUBSTITUTE(SUBSTITUTE(SUBSTITUTE(SUBSTITUTE(
SUBSTITUTE(SUBSTITUTE(SUBSTITUTE(SUBSTITUTE(SUBSTITUTE(SUBSTITUTE(SUBSTITUTE(SUBSTITUTE(SUBSTITUTE(SUBSTITUTE($AQ609,
IF($CH609=-1,"",MID($AQ609,$CH609,$DB609-$CH609+1)),IF($CH609=-1,"",VLOOKUP($BN609,구글언어코드!$K:$L,2,0))),
IF($CI609=-1,"",MID($AQ609,$CI609,$DC609-$CI609+1)),IF($CI609=-1,"",VLOOKUP($BO609,구글언어코드!$K:$L,2,0))),
IF($CJ609=-1,"",MID($AQ609,$CJ609,$DD609-$CJ609+1)),IF($CJ609=-1,"",VLOOKUP($BP609,구글언어코드!$K:$L,2,0))),
IF($CK609=-1,"",MID($AQ609,$CK609,$DE609-$CK609+1)),IF($CK609=-1,"",VLOOKUP($BQ609,구글언어코드!$K:$L,2,0))),
IF($CL609=-1,"",MID($AQ609,$CL609,$DF609-$CL609+1)),IF($CL609=-1,"",VLOOKUP($BR609,구글언어코드!$K:$L,2,0))),
IF($CM609=-1,"",MID($AQ609,$CM609,$DG609-$CM609+1)),IF($CM609=-1,"",VLOOKUP($BS609,구글언어코드!$K:$L,2,0))),
IF($CN609=-1,"",MID($AQ609,$CN609,$DH609-$CN609+1)),IF($CN609=-1,"",VLOOKUP($BT609,구글언어코드!$K:$L,2,0))),
IF($CO609=-1,"",MID($AQ609,$CO609,$DI609-$CO609+1)),IF($CO609=-1,"",VLOOKUP($BU609,구글언어코드!$K:$L,2,0))),
IF($CP609=-1,"",MID($AQ609,$CP609,$DJ609-$CP609+1)),IF($CP609=-1,"",VLOOKUP($BV609,구글언어코드!$K:$L,2,0))),
IF($CQ609=-1,"",MID($AQ609,$CQ609,$DK609-$CQ609+1)),IF($CQ609=-1,"",VLOOKUP($BW609,구글언어코드!$K:$L,2,0))),
IF($CR609=-1,"",MID($AQ609,$CR609,$DL609-$CR609+1)),IF($CR609=-1,"",VLOOKUP($BX609,구글언어코드!$K:$L,2,0))),
IF($CS609=-1,"",MID($AQ609,$CS609,$DM609-$CS609+1)),IF($CS609=-1,"",VLOOKUP($BY609,구글언어코드!$K:$L,2,0))),
IF($CT609=-1,"",MID($AQ609,$CT609,$DN609-$CT609+1)),IF($CT609=-1,"",VLOOKUP($BZ609,구글언어코드!$K:$L,2,0))),
IF($CU609=-1,"",MID($AQ609,$CU609,$DO609-$CU609+1)),IF($CU609=-1,"",VLOOKUP($CA609,구글언어코드!$K:$L,2,0))),
IF($CV609=-1,"",MID($AQ609,$CV609,$DP609-$CV609+1)),IF($CV609=-1,"",VLOOKUP($CB609,구글언어코드!$K:$L,2,0))),
IF($CW609=-1,"",MID($AQ609,$CW609,$DQ609-$CW609+1)),IF($CW609=-1,"",VLOOKUP($CC609,구글언어코드!$K:$L,2,0))),
IF($CX609=-1,"",MID($AQ609,$CX609,$DR609-$CX609+1)),IF($CX609=-1,"",VLOOKUP($CD609,구글언어코드!$K:$L,2,0))),
IF($CY609=-1,"",MID($AQ609,$CY609,$DS609-$CY609+1)),IF($CY609=-1,"",VLOOKUP($CE609,구글언어코드!$K:$L,2,0))),
IF($CZ609=-1,"",MID($AQ609,$CZ609,$DT609-$CZ609+1)),IF($CZ609=-1,"",VLOOKUP($CF609,구글언어코드!$K:$L,2,0))),
IF($DA609=-1,"",MID($AQ609,$DA609,$DU609-$DA609+1)),IF($DA609=-1,"",VLOOKUP($CG609,구글언어코드!$K:$L,2,0)))</f>
        <v>[[[{[Ultimate name]]]}]_x000D_
_x000D_
Description Ultimate</v>
      </c>
      <c r="DW609" t="str">
        <f ca="1">SUBSTITUTE(SUBSTITUTE(SUBSTITUTE(SUBSTITUTE(SUBSTITUTE(SUBSTITUTE(SUBSTITUTE(SUBSTITUTE(SUBSTITUTE(SUBSTITUTE(
SUBSTITUTE(SUBSTITUTE(SUBSTITUTE(SUBSTITUTE(SUBSTITUTE(SUBSTITUTE(SUBSTITUTE(SUBSTITUTE(SUBSTITUTE(SUBSTITUTE(DV609,
IF($CH609=-1,"",VLOOKUP($BN609,구글언어코드!$K:$L,2,0)),IF($CH609=-1,"",MID($AQ609,$CH609,$DB609-$CH609+1))),
IF($CI609=-1,"",VLOOKUP($BO609,구글언어코드!$K:$L,2,0)),IF($CI609=-1,"",MID($AQ609,$CI609,$DC609-$CI609+1))),
IF($CJ609=-1,"",VLOOKUP($BP609,구글언어코드!$K:$L,2,0)),IF($CJ609=-1,"",MID($AQ609,$CJ609,$DD609-$CJ609+1))),
IF($CK609=-1,"",VLOOKUP($BQ609,구글언어코드!$K:$L,2,0)),IF($CK609=-1,"",MID($AQ609,$CK609,$DE609-$CK609+1))),
IF($CL609=-1,"",VLOOKUP($BR609,구글언어코드!$K:$L,2,0)),IF($CL609=-1,"",MID($AQ609,$CL609,$DF609-$CL609+1))),
IF($CM609=-1,"",VLOOKUP($BS609,구글언어코드!$K:$L,2,0)),IF($CM609=-1,"",MID($AQ609,$CM609,$DG609-$CM609+1))),
IF($CN609=-1,"",VLOOKUP($BT609,구글언어코드!$K:$L,2,0)),IF($CN609=-1,"",MID($AQ609,$CN609,$DH609-$CN609+1))),
IF($CO609=-1,"",VLOOKUP($BU609,구글언어코드!$K:$L,2,0)),IF($CO609=-1,"",MID($AQ609,$CO609,$DI609-$CO609+1))),
IF($CP609=-1,"",VLOOKUP($BV609,구글언어코드!$K:$L,2,0)),IF($CP609=-1,"",MID($AQ609,$CP609,$DJ609-$CP609+1))),
IF($CQ609=-1,"",VLOOKUP($BW609,구글언어코드!$K:$L,2,0)),IF($CQ609=-1,"",MID($AQ609,$CQ609,$DK609-$CQ609+1))),
IF($CR609=-1,"",VLOOKUP($BX609,구글언어코드!$K:$L,2,0)),IF($CR609=-1,"",MID($AQ609,$CR609,$DL609-$CR609+1))),
IF($CS609=-1,"",VLOOKUP($BY609,구글언어코드!$K:$L,2,0)),IF($CS609=-1,"",MID($AQ609,$CS609,$DM609-$CS609+1))),
IF($CT609=-1,"",VLOOKUP($BZ609,구글언어코드!$K:$L,2,0)),IF($CT609=-1,"",MID($AQ609,$CT609,$DN609-$CT609+1))),
IF($CU609=-1,"",VLOOKUP($CA609,구글언어코드!$K:$L,2,0)),IF($CU609=-1,"",MID($AQ609,$CU609,$DO609-$CU609+1))),
IF($CV609=-1,"",VLOOKUP($CB609,구글언어코드!$K:$L,2,0)),IF($CV609=-1,"",MID($AQ609,$CV609,$DP609-$CV609+1))),
IF($CW609=-1,"",VLOOKUP($CC609,구글언어코드!$K:$L,2,0)),IF($CW609=-1,"",MID($AQ609,$CW609,$DQ609-$CW609+1))),
IF($CX609=-1,"",VLOOKUP($CD609,구글언어코드!$K:$L,2,0)),IF($CX609=-1,"",MID($AQ609,$CX609,$DR609-$CX609+1))),
IF($CY609=-1,"",VLOOKUP($CE609,구글언어코드!$K:$L,2,0)),IF($CY609=-1,"",MID($AQ609,$CY609,$DS609-$CY609+1))),
IF($CZ609=-1,"",VLOOKUP($CF609,구글언어코드!$K:$L,2,0)),IF($CZ609=-1,"",MID($AQ609,$CZ609,$DT609-$CZ609+1))),
IF($DA609=-1,"",VLOOKUP($CG609,구글언어코드!$K:$L,2,0)),IF($DA609=-1,"",MID($AQ609,$DA609,$DU609-$DA609+1)))</f>
        <v>&lt;size=16&gt;&lt;color=#DE7100&gt;Ultimate name&lt;/color&gt;&lt;/size&gt;_x000D_
_x000D_
Description Ultimate</v>
      </c>
      <c r="DX609">
        <f>IF(LEN(C609)-LEN(SUBSTITUTE(C609,"}",""))&lt;&gt;LEN(C609)-LEN(SUBSTITUTE(C609,"{","")),"괄호이상",(LEN(C609)-LEN(SUBSTITUTE(C609,"}",""))))</f>
        <v>0</v>
      </c>
      <c r="DY609">
        <f>IF(LEN(H609)-LEN(SUBSTITUTE(H609,"}",""))&lt;&gt;LEN(H609)-LEN(SUBSTITUTE(H609,"{","")),"괄호이상",(LEN(H609)-LEN(SUBSTITUTE(H609,"}",""))))</f>
        <v>0</v>
      </c>
      <c r="DZ609">
        <f>IF(LEN(O609)-LEN(SUBSTITUTE(O609,"}",""))&lt;&gt;LEN(O609)-LEN(SUBSTITUTE(O609,"{","")),"괄호이상",(LEN(O609)-LEN(SUBSTITUTE(O609,"}",""))))</f>
        <v>0</v>
      </c>
      <c r="EA609">
        <f>IF(LEN(P609)-LEN(SUBSTITUTE(P609,"}",""))&lt;&gt;LEN(P609)-LEN(SUBSTITUTE(P609,"{","")),"괄호이상",(LEN(P609)-LEN(SUBSTITUTE(P609,"}",""))))</f>
        <v>0</v>
      </c>
      <c r="EB609">
        <f>IF(LEN(Q609)-LEN(SUBSTITUTE(Q609,"}",""))&lt;&gt;LEN(Q609)-LEN(SUBSTITUTE(Q609,"{","")),"괄호이상",(LEN(Q609)-LEN(SUBSTITUTE(Q609,"}",""))))</f>
        <v>0</v>
      </c>
      <c r="EC609">
        <f>IF(LEN(R609)-LEN(SUBSTITUTE(R609,"}",""))&lt;&gt;LEN(R609)-LEN(SUBSTITUTE(R609,"{","")),"괄호이상",(LEN(R609)-LEN(SUBSTITUTE(R609,"}",""))))</f>
        <v>0</v>
      </c>
      <c r="ED609">
        <f>IF(LEN(S609)-LEN(SUBSTITUTE(S609,"}",""))&lt;&gt;LEN(S609)-LEN(SUBSTITUTE(S609,"{","")),"괄호이상",(LEN(S609)-LEN(SUBSTITUTE(S609,"}",""))))</f>
        <v>0</v>
      </c>
      <c r="EE609">
        <f>IF(LEN(T609)-LEN(SUBSTITUTE(T609,"}",""))&lt;&gt;LEN(T609)-LEN(SUBSTITUTE(T609,"{","")),"괄호이상",(LEN(T609)-LEN(SUBSTITUTE(T609,"}",""))))</f>
        <v>0</v>
      </c>
      <c r="EF609">
        <f>IF(LEN(U609)-LEN(SUBSTITUTE(U609,"}",""))&lt;&gt;LEN(U609)-LEN(SUBSTITUTE(U609,"{","")),"괄호이상",(LEN(U609)-LEN(SUBSTITUTE(U609,"}",""))))</f>
        <v>0</v>
      </c>
      <c r="EG609">
        <f>IF(LEN(V609)-LEN(SUBSTITUTE(V609,"}",""))&lt;&gt;LEN(V609)-LEN(SUBSTITUTE(V609,"{","")),"괄호이상",(LEN(V609)-LEN(SUBSTITUTE(V609,"}",""))))</f>
        <v>0</v>
      </c>
      <c r="EH609">
        <f>IF(LEN(W609)-LEN(SUBSTITUTE(W609,"}",""))&lt;&gt;LEN(W609)-LEN(SUBSTITUTE(W609,"{","")),"괄호이상",(LEN(W609)-LEN(SUBSTITUTE(W609,"}",""))))</f>
        <v>0</v>
      </c>
      <c r="EI609">
        <f>IF(LEN(X609)-LEN(SUBSTITUTE(X609,"}",""))&lt;&gt;LEN(X609)-LEN(SUBSTITUTE(X609,"{","")),"괄호이상",(LEN(X609)-LEN(SUBSTITUTE(X609,"}",""))))</f>
        <v>0</v>
      </c>
      <c r="EJ609">
        <f>IF(LEN(Y609)-LEN(SUBSTITUTE(Y609,"}",""))&lt;&gt;LEN(Y609)-LEN(SUBSTITUTE(Y609,"{","")),"괄호이상",(LEN(Y609)-LEN(SUBSTITUTE(Y609,"}",""))))</f>
        <v>0</v>
      </c>
      <c r="EK609">
        <f>IF(LEN(Z609)-LEN(SUBSTITUTE(Z609,"}",""))&lt;&gt;LEN(Z609)-LEN(SUBSTITUTE(Z609,"{","")),"괄호이상",(LEN(Z609)-LEN(SUBSTITUTE(Z609,"}",""))))</f>
        <v>0</v>
      </c>
      <c r="EL609">
        <f>IF(LEN(AA609)-LEN(SUBSTITUTE(AA609,"}",""))&lt;&gt;LEN(AA609)-LEN(SUBSTITUTE(AA609,"{","")),"괄호이상",(LEN(AA609)-LEN(SUBSTITUTE(AA609,"}",""))))</f>
        <v>0</v>
      </c>
      <c r="EM609">
        <f>IF(LEN(AB609)-LEN(SUBSTITUTE(AB609,"}",""))&lt;&gt;LEN(AB609)-LEN(SUBSTITUTE(AB609,"{","")),"괄호이상",(LEN(AB609)-LEN(SUBSTITUTE(AB609,"}",""))))</f>
        <v>0</v>
      </c>
      <c r="EN609">
        <f>IF(LEN(AC609)-LEN(SUBSTITUTE(AC609,"}",""))&lt;&gt;LEN(AC609)-LEN(SUBSTITUTE(AC609,"{","")),"괄호이상",(LEN(AC609)-LEN(SUBSTITUTE(AC609,"}",""))))</f>
        <v>0</v>
      </c>
      <c r="EO609">
        <f>IF(LEN(AD609)-LEN(SUBSTITUTE(AD609,"}",""))&lt;&gt;LEN(AD609)-LEN(SUBSTITUTE(AD609,"{","")),"괄호이상",(LEN(AD609)-LEN(SUBSTITUTE(AD609,"}",""))))</f>
        <v>0</v>
      </c>
      <c r="EP609">
        <f>IF(LEN(AE609)-LEN(SUBSTITUTE(AE609,"}",""))&lt;&gt;LEN(AE609)-LEN(SUBSTITUTE(AE609,"{","")),"괄호이상",(LEN(AE609)-LEN(SUBSTITUTE(AE609,"}",""))))</f>
        <v>0</v>
      </c>
      <c r="EQ609">
        <f>IF(LEN(AF609)-LEN(SUBSTITUTE(AF609,"}",""))&lt;&gt;LEN(AF609)-LEN(SUBSTITUTE(AF609,"{","")),"괄호이상",(LEN(AF609)-LEN(SUBSTITUTE(AF609,"}",""))))</f>
        <v>0</v>
      </c>
      <c r="ER609">
        <f>IF(LEN(AG609)-LEN(SUBSTITUTE(AG609,"}",""))&lt;&gt;LEN(AG609)-LEN(SUBSTITUTE(AG609,"{","")),"괄호이상",(LEN(AG609)-LEN(SUBSTITUTE(AG609,"}",""))))</f>
        <v>0</v>
      </c>
      <c r="ES609">
        <f>IF(LEN(AH609)-LEN(SUBSTITUTE(AH609,"}",""))&lt;&gt;LEN(AH609)-LEN(SUBSTITUTE(AH609,"{","")),"괄호이상",(LEN(AH609)-LEN(SUBSTITUTE(AH609,"}",""))))</f>
        <v>0</v>
      </c>
      <c r="ET609">
        <f>IF(LEN(AI609)-LEN(SUBSTITUTE(AI609,"}",""))&lt;&gt;LEN(AI609)-LEN(SUBSTITUTE(AI609,"{","")),"괄호이상",(LEN(AI609)-LEN(SUBSTITUTE(AI609,"}",""))))</f>
        <v>0</v>
      </c>
      <c r="EU609">
        <f>IF(LEN(AJ609)-LEN(SUBSTITUTE(AJ609,"}",""))&lt;&gt;LEN(AJ609)-LEN(SUBSTITUTE(AJ609,"{","")),"괄호이상",(LEN(AJ609)-LEN(SUBSTITUTE(AJ609,"}",""))))</f>
        <v>0</v>
      </c>
      <c r="EV609">
        <f>IF(LEN(AK609)-LEN(SUBSTITUTE(AK609,"}",""))&lt;&gt;LEN(AK609)-LEN(SUBSTITUTE(AK609,"{","")),"괄호이상",(LEN(AK609)-LEN(SUBSTITUTE(AK609,"}",""))))</f>
        <v>0</v>
      </c>
      <c r="EW609">
        <f>IF(LEN(AL609)-LEN(SUBSTITUTE(AL609,"}",""))&lt;&gt;LEN(AL609)-LEN(SUBSTITUTE(AL609,"{","")),"괄호이상",(LEN(AL609)-LEN(SUBSTITUTE(AL609,"}",""))))</f>
        <v>0</v>
      </c>
      <c r="EX609">
        <f>IF(LEN(AM609)-LEN(SUBSTITUTE(AM609,"}",""))&lt;&gt;LEN(AM609)-LEN(SUBSTITUTE(AM609,"{","")),"괄호이상",(LEN(AM609)-LEN(SUBSTITUTE(AM609,"}",""))))</f>
        <v>0</v>
      </c>
      <c r="EY609">
        <f>IF(LEN(AN609)-LEN(SUBSTITUTE(AN609,"}",""))&lt;&gt;LEN(AN609)-LEN(SUBSTITUTE(AN609,"{","")),"괄호이상",(LEN(AN609)-LEN(SUBSTITUTE(AN609,"}",""))))</f>
        <v>0</v>
      </c>
      <c r="EZ609">
        <f>IF(LEN(AO609)-LEN(SUBSTITUTE(AO609,"}",""))&lt;&gt;LEN(AO609)-LEN(SUBSTITUTE(AO609,"{","")),"괄호이상",(LEN(AO609)-LEN(SUBSTITUTE(AO609,"}",""))))</f>
        <v>0</v>
      </c>
      <c r="FA609">
        <f>IF(LEN(AP609)-LEN(SUBSTITUTE(AP609,"}",""))&lt;&gt;LEN(AP609)-LEN(SUBSTITUTE(AP609,"{","")),"괄호이상",(LEN(AP609)-LEN(SUBSTITUTE(AP609,"}",""))))</f>
        <v>0</v>
      </c>
      <c r="FB609" t="str">
        <f t="array" ref="FB609">IF(SUM(IF($DX609-DX609:FA609&gt;0,1,0))&gt;0,"여기","")</f>
        <v/>
      </c>
      <c r="FC609">
        <f>IF(LEN(C609)-LEN(SUBSTITUTE(C609,"&gt;",""))&lt;&gt;LEN(C609)-LEN(SUBSTITUTE(C609,"&lt;","")),"괄호이상",(LEN(C609)-LEN(SUBSTITUTE(C609,"&gt;","")))/2)</f>
        <v>2</v>
      </c>
      <c r="FD609">
        <f>IF(LEN(H609)-LEN(SUBSTITUTE(H609,"&gt;",""))&lt;&gt;LEN(H609)-LEN(SUBSTITUTE(H609,"&lt;","")),"괄호이상",(LEN(H609)-LEN(SUBSTITUTE(H609,"&gt;","")))/2)</f>
        <v>2</v>
      </c>
      <c r="FE609">
        <f>IF(LEN(O609)-LEN(SUBSTITUTE(O609,"&gt;",""))&lt;&gt;LEN(O609)-LEN(SUBSTITUTE(O609,"&lt;","")),"괄호이상",(LEN(O609)-LEN(SUBSTITUTE(O609,"&gt;","")))/2)</f>
        <v>2</v>
      </c>
      <c r="FF609">
        <f>IF(LEN(P609)-LEN(SUBSTITUTE(P609,"&gt;",""))&lt;&gt;LEN(P609)-LEN(SUBSTITUTE(P609,"&lt;","")),"괄호이상",(LEN(P609)-LEN(SUBSTITUTE(P609,"&gt;","")))/2)</f>
        <v>2</v>
      </c>
      <c r="FG609">
        <f>IF(LEN(Q609)-LEN(SUBSTITUTE(Q609,"&gt;",""))&lt;&gt;LEN(Q609)-LEN(SUBSTITUTE(Q609,"&lt;","")),"괄호이상",(LEN(Q609)-LEN(SUBSTITUTE(Q609,"&gt;","")))/2)</f>
        <v>2</v>
      </c>
      <c r="FH609">
        <f>IF(LEN(R609)-LEN(SUBSTITUTE(R609,"&gt;",""))&lt;&gt;LEN(R609)-LEN(SUBSTITUTE(R609,"&lt;","")),"괄호이상",(LEN(R609)-LEN(SUBSTITUTE(R609,"&gt;","")))/2)</f>
        <v>2</v>
      </c>
      <c r="FI609">
        <f>IF(LEN(S609)-LEN(SUBSTITUTE(S609,"&gt;",""))&lt;&gt;LEN(S609)-LEN(SUBSTITUTE(S609,"&lt;","")),"괄호이상",(LEN(S609)-LEN(SUBSTITUTE(S609,"&gt;","")))/2)</f>
        <v>2</v>
      </c>
      <c r="FJ609">
        <f>IF(LEN(T609)-LEN(SUBSTITUTE(T609,"&gt;",""))&lt;&gt;LEN(T609)-LEN(SUBSTITUTE(T609,"&lt;","")),"괄호이상",(LEN(T609)-LEN(SUBSTITUTE(T609,"&gt;","")))/2)</f>
        <v>2</v>
      </c>
      <c r="FK609">
        <f>IF(LEN(U609)-LEN(SUBSTITUTE(U609,"&gt;",""))&lt;&gt;LEN(U609)-LEN(SUBSTITUTE(U609,"&lt;","")),"괄호이상",(LEN(U609)-LEN(SUBSTITUTE(U609,"&gt;","")))/2)</f>
        <v>2</v>
      </c>
      <c r="FL609">
        <f>IF(LEN(V609)-LEN(SUBSTITUTE(V609,"&gt;",""))&lt;&gt;LEN(V609)-LEN(SUBSTITUTE(V609,"&lt;","")),"괄호이상",(LEN(V609)-LEN(SUBSTITUTE(V609,"&gt;","")))/2)</f>
        <v>2</v>
      </c>
      <c r="FM609">
        <f>IF(LEN(W609)-LEN(SUBSTITUTE(W609,"&gt;",""))&lt;&gt;LEN(W609)-LEN(SUBSTITUTE(W609,"&lt;","")),"괄호이상",(LEN(W609)-LEN(SUBSTITUTE(W609,"&gt;","")))/2)</f>
        <v>2</v>
      </c>
      <c r="FN609">
        <f>IF(LEN(X609)-LEN(SUBSTITUTE(X609,"&gt;",""))&lt;&gt;LEN(X609)-LEN(SUBSTITUTE(X609,"&lt;","")),"괄호이상",(LEN(X609)-LEN(SUBSTITUTE(X609,"&gt;","")))/2)</f>
        <v>2</v>
      </c>
      <c r="FO609">
        <f>IF(LEN(Y609)-LEN(SUBSTITUTE(Y609,"&gt;",""))&lt;&gt;LEN(Y609)-LEN(SUBSTITUTE(Y609,"&lt;","")),"괄호이상",(LEN(Y609)-LEN(SUBSTITUTE(Y609,"&gt;","")))/2)</f>
        <v>2</v>
      </c>
      <c r="FP609">
        <f>IF(LEN(Z609)-LEN(SUBSTITUTE(Z609,"&gt;",""))&lt;&gt;LEN(Z609)-LEN(SUBSTITUTE(Z609,"&lt;","")),"괄호이상",(LEN(Z609)-LEN(SUBSTITUTE(Z609,"&gt;","")))/2)</f>
        <v>2</v>
      </c>
      <c r="FQ609">
        <f>IF(LEN(AA609)-LEN(SUBSTITUTE(AA609,"&gt;",""))&lt;&gt;LEN(AA609)-LEN(SUBSTITUTE(AA609,"&lt;","")),"괄호이상",(LEN(AA609)-LEN(SUBSTITUTE(AA609,"&gt;","")))/2)</f>
        <v>2</v>
      </c>
      <c r="FR609">
        <f>IF(LEN(AB609)-LEN(SUBSTITUTE(AB609,"&gt;",""))&lt;&gt;LEN(AB609)-LEN(SUBSTITUTE(AB609,"&lt;","")),"괄호이상",(LEN(AB609)-LEN(SUBSTITUTE(AB609,"&gt;","")))/2)</f>
        <v>2</v>
      </c>
      <c r="FS609">
        <f>IF(LEN(AC609)-LEN(SUBSTITUTE(AC609,"&gt;",""))&lt;&gt;LEN(AC609)-LEN(SUBSTITUTE(AC609,"&lt;","")),"괄호이상",(LEN(AC609)-LEN(SUBSTITUTE(AC609,"&gt;","")))/2)</f>
        <v>2</v>
      </c>
      <c r="FT609">
        <f>IF(LEN(AD609)-LEN(SUBSTITUTE(AD609,"&gt;",""))&lt;&gt;LEN(AD609)-LEN(SUBSTITUTE(AD609,"&lt;","")),"괄호이상",(LEN(AD609)-LEN(SUBSTITUTE(AD609,"&gt;","")))/2)</f>
        <v>2</v>
      </c>
      <c r="FU609">
        <f>IF(LEN(AE609)-LEN(SUBSTITUTE(AE609,"&gt;",""))&lt;&gt;LEN(AE609)-LEN(SUBSTITUTE(AE609,"&lt;","")),"괄호이상",(LEN(AE609)-LEN(SUBSTITUTE(AE609,"&gt;","")))/2)</f>
        <v>2</v>
      </c>
      <c r="FV609">
        <f>IF(LEN(AF609)-LEN(SUBSTITUTE(AF609,"&gt;",""))&lt;&gt;LEN(AF609)-LEN(SUBSTITUTE(AF609,"&lt;","")),"괄호이상",(LEN(AF609)-LEN(SUBSTITUTE(AF609,"&gt;","")))/2)</f>
        <v>2</v>
      </c>
      <c r="FW609">
        <f>IF(LEN(AG609)-LEN(SUBSTITUTE(AG609,"&gt;",""))&lt;&gt;LEN(AG609)-LEN(SUBSTITUTE(AG609,"&lt;","")),"괄호이상",(LEN(AG609)-LEN(SUBSTITUTE(AG609,"&gt;","")))/2)</f>
        <v>2</v>
      </c>
      <c r="FX609">
        <f>IF(LEN(AH609)-LEN(SUBSTITUTE(AH609,"&gt;",""))&lt;&gt;LEN(AH609)-LEN(SUBSTITUTE(AH609,"&lt;","")),"괄호이상",(LEN(AH609)-LEN(SUBSTITUTE(AH609,"&gt;","")))/2)</f>
        <v>2</v>
      </c>
      <c r="FY609">
        <f>IF(LEN(AI609)-LEN(SUBSTITUTE(AI609,"&gt;",""))&lt;&gt;LEN(AI609)-LEN(SUBSTITUTE(AI609,"&lt;","")),"괄호이상",(LEN(AI609)-LEN(SUBSTITUTE(AI609,"&gt;","")))/2)</f>
        <v>2</v>
      </c>
      <c r="FZ609">
        <f>IF(LEN(AJ609)-LEN(SUBSTITUTE(AJ609,"&gt;",""))&lt;&gt;LEN(AJ609)-LEN(SUBSTITUTE(AJ609,"&lt;","")),"괄호이상",(LEN(AJ609)-LEN(SUBSTITUTE(AJ609,"&gt;","")))/2)</f>
        <v>2</v>
      </c>
      <c r="GA609">
        <f>IF(LEN(AK609)-LEN(SUBSTITUTE(AK609,"&gt;",""))&lt;&gt;LEN(AK609)-LEN(SUBSTITUTE(AK609,"&lt;","")),"괄호이상",(LEN(AK609)-LEN(SUBSTITUTE(AK609,"&gt;","")))/2)</f>
        <v>2</v>
      </c>
      <c r="GB609">
        <f>IF(LEN(AL609)-LEN(SUBSTITUTE(AL609,"&gt;",""))&lt;&gt;LEN(AL609)-LEN(SUBSTITUTE(AL609,"&lt;","")),"괄호이상",(LEN(AL609)-LEN(SUBSTITUTE(AL609,"&gt;","")))/2)</f>
        <v>2</v>
      </c>
      <c r="GC609">
        <f>IF(LEN(AM609)-LEN(SUBSTITUTE(AM609,"&gt;",""))&lt;&gt;LEN(AM609)-LEN(SUBSTITUTE(AM609,"&lt;","")),"괄호이상",(LEN(AM609)-LEN(SUBSTITUTE(AM609,"&gt;","")))/2)</f>
        <v>2</v>
      </c>
      <c r="GD609">
        <f>IF(LEN(AN609)-LEN(SUBSTITUTE(AN609,"&gt;",""))&lt;&gt;LEN(AN609)-LEN(SUBSTITUTE(AN609,"&lt;","")),"괄호이상",(LEN(AN609)-LEN(SUBSTITUTE(AN609,"&gt;","")))/2)</f>
        <v>2</v>
      </c>
      <c r="GE609">
        <f>IF(LEN(AO609)-LEN(SUBSTITUTE(AO609,"&gt;",""))&lt;&gt;LEN(AO609)-LEN(SUBSTITUTE(AO609,"&lt;","")),"괄호이상",(LEN(AO609)-LEN(SUBSTITUTE(AO609,"&gt;","")))/2)</f>
        <v>2</v>
      </c>
      <c r="GF609">
        <f>IF(LEN(AP609)-LEN(SUBSTITUTE(AP609,"&gt;",""))&lt;&gt;LEN(AP609)-LEN(SUBSTITUTE(AP609,"&lt;","")),"괄호이상",(LEN(AP609)-LEN(SUBSTITUTE(AP609,"&gt;","")))/2)</f>
        <v>2</v>
      </c>
      <c r="GG609" t="str">
        <f t="array" ref="GG609">IF(SUM(IF($FC609-FC609:GF609&gt;0,1,0))&gt;0,"여기","")</f>
        <v/>
      </c>
      <c r="GH609" t="str">
        <f t="shared" si="569"/>
        <v/>
      </c>
    </row>
    <row r="610" spans="1:190" ht="82.5" x14ac:dyDescent="0.3">
      <c r="A610" t="s">
        <v>1125</v>
      </c>
      <c r="B610">
        <f t="shared" si="563"/>
        <v>1</v>
      </c>
      <c r="C610" s="1" t="s">
        <v>1156</v>
      </c>
      <c r="D610" s="1"/>
      <c r="E610" s="1" t="str">
        <f t="shared" si="570"/>
        <v>&lt;size=16&gt;&lt;color=#DE7100&gt;궁극기 이름&lt;/color&gt;&lt;/size&gt;
궁극기 설명</v>
      </c>
      <c r="F610" s="1"/>
      <c r="G610" s="1" t="s">
        <v>4665</v>
      </c>
      <c r="H610" s="1" t="str">
        <f t="shared" si="598"/>
        <v>&lt;size=16&gt;&lt;color=#DE7100&gt;Ultimate name&lt;/color&gt;&lt;/size&gt;_x000D_
_x000D_
Description Ultimate</v>
      </c>
      <c r="I610" s="1"/>
      <c r="J610" s="1" t="str">
        <f t="shared" si="571"/>
        <v>&lt;size=16&gt;&lt;color=#DE7100&gt;Ultimate name&lt;/color&gt;&lt;/size&gt;_x000D_
_x000D_
Description Ultimate</v>
      </c>
      <c r="M610">
        <v>1</v>
      </c>
      <c r="O610" s="1" t="s">
        <v>18574</v>
      </c>
      <c r="P610" s="1" t="s">
        <v>18273</v>
      </c>
      <c r="Q610" s="1" t="s">
        <v>18274</v>
      </c>
      <c r="R610" s="1" t="s">
        <v>18281</v>
      </c>
      <c r="S610" s="1" t="s">
        <v>18282</v>
      </c>
      <c r="T610" s="1" t="s">
        <v>18286</v>
      </c>
      <c r="U610" s="1" t="s">
        <v>18287</v>
      </c>
      <c r="V610" s="1" t="s">
        <v>18292</v>
      </c>
      <c r="W610" s="1" t="s">
        <v>18294</v>
      </c>
      <c r="X610" s="1" t="s">
        <v>18296</v>
      </c>
      <c r="Y610" s="1" t="s">
        <v>18299</v>
      </c>
      <c r="Z610" s="1" t="s">
        <v>18290</v>
      </c>
      <c r="AA610" s="1" t="s">
        <v>18275</v>
      </c>
      <c r="AB610" s="1" t="s">
        <v>18276</v>
      </c>
      <c r="AC610" s="1" t="s">
        <v>18277</v>
      </c>
      <c r="AD610" s="1" t="s">
        <v>18278</v>
      </c>
      <c r="AE610" s="1" t="s">
        <v>18279</v>
      </c>
      <c r="AF610" s="1" t="s">
        <v>18280</v>
      </c>
      <c r="AG610" s="1" t="s">
        <v>18283</v>
      </c>
      <c r="AH610" s="1" t="s">
        <v>18284</v>
      </c>
      <c r="AI610" s="1" t="s">
        <v>18285</v>
      </c>
      <c r="AJ610" s="1" t="s">
        <v>18288</v>
      </c>
      <c r="AK610" s="1" t="s">
        <v>18289</v>
      </c>
      <c r="AL610" s="1" t="s">
        <v>18291</v>
      </c>
      <c r="AM610" s="1" t="s">
        <v>18293</v>
      </c>
      <c r="AN610" s="1" t="s">
        <v>18295</v>
      </c>
      <c r="AO610" s="1" t="s">
        <v>18297</v>
      </c>
      <c r="AP610" s="1" t="s">
        <v>18298</v>
      </c>
      <c r="AQ610" t="str">
        <f t="shared" si="564"/>
        <v>&lt;size=16&gt;&lt;color=#DE7100&gt;Ultimate name&lt;/color&gt;&lt;/size&gt;_x000D_
_x000D_
Description Ultimate</v>
      </c>
      <c r="AR610">
        <f t="shared" si="572"/>
        <v>0</v>
      </c>
      <c r="AS610">
        <f t="shared" si="573"/>
        <v>2</v>
      </c>
      <c r="AT610">
        <f t="shared" ca="1" si="574"/>
        <v>1</v>
      </c>
      <c r="AU610">
        <f t="shared" ca="1" si="575"/>
        <v>1</v>
      </c>
      <c r="AV610">
        <f t="shared" ca="1" si="576"/>
        <v>0</v>
      </c>
      <c r="AW610">
        <f t="shared" ca="1" si="577"/>
        <v>0</v>
      </c>
      <c r="AX610">
        <f t="shared" ca="1" si="578"/>
        <v>-1</v>
      </c>
      <c r="AY610">
        <f t="shared" ca="1" si="579"/>
        <v>-1</v>
      </c>
      <c r="AZ610">
        <f t="shared" ca="1" si="580"/>
        <v>-1</v>
      </c>
      <c r="BA610">
        <f t="shared" ca="1" si="581"/>
        <v>-1</v>
      </c>
      <c r="BB610">
        <f t="shared" ca="1" si="582"/>
        <v>-1</v>
      </c>
      <c r="BC610">
        <f t="shared" ca="1" si="583"/>
        <v>-1</v>
      </c>
      <c r="BD610">
        <f t="shared" ca="1" si="584"/>
        <v>-1</v>
      </c>
      <c r="BE610">
        <f t="shared" ca="1" si="585"/>
        <v>-1</v>
      </c>
      <c r="BF610">
        <f t="shared" ca="1" si="586"/>
        <v>-1</v>
      </c>
      <c r="BG610">
        <f t="shared" ca="1" si="587"/>
        <v>-1</v>
      </c>
      <c r="BH610">
        <f t="shared" ca="1" si="588"/>
        <v>-1</v>
      </c>
      <c r="BI610">
        <f t="shared" ca="1" si="589"/>
        <v>-1</v>
      </c>
      <c r="BJ610">
        <f t="shared" ca="1" si="590"/>
        <v>-1</v>
      </c>
      <c r="BK610">
        <f t="shared" ca="1" si="591"/>
        <v>-1</v>
      </c>
      <c r="BL610">
        <f t="shared" ca="1" si="592"/>
        <v>-1</v>
      </c>
      <c r="BM610">
        <f t="shared" ca="1" si="593"/>
        <v>-1</v>
      </c>
      <c r="BN610">
        <f ca="1">IF(AT610=-1,-1,COUNTIF($AT610:AT610,AT610)+IF(AT610=0,50,0))</f>
        <v>1</v>
      </c>
      <c r="BO610">
        <f ca="1">IF(AU610=-1,-1,COUNTIF($AT610:AU610,AU610)+IF(AU610=0,50,0))</f>
        <v>2</v>
      </c>
      <c r="BP610">
        <f ca="1">IF(AV610=-1,-1,COUNTIF($AT610:AV610,AV610)+IF(AV610=0,50,0))</f>
        <v>51</v>
      </c>
      <c r="BQ610">
        <f ca="1">IF(AW610=-1,-1,COUNTIF($AT610:AW610,AW610)+IF(AW610=0,50,0))</f>
        <v>52</v>
      </c>
      <c r="BR610">
        <f ca="1">IF(AX610=-1,-1,COUNTIF($AT610:AX610,AX610)+IF(AX610=0,50,0))</f>
        <v>-1</v>
      </c>
      <c r="BS610">
        <f ca="1">IF(AY610=-1,-1,COUNTIF($AT610:AY610,AY610)+IF(AY610=0,50,0))</f>
        <v>-1</v>
      </c>
      <c r="BT610">
        <f ca="1">IF(AZ610=-1,-1,COUNTIF($AT610:AZ610,AZ610)+IF(AZ610=0,50,0))</f>
        <v>-1</v>
      </c>
      <c r="BU610">
        <f ca="1">IF(BA610=-1,-1,COUNTIF($AT610:BA610,BA610)+IF(BA610=0,50,0))</f>
        <v>-1</v>
      </c>
      <c r="BV610">
        <f ca="1">IF(BB610=-1,-1,COUNTIF($AT610:BB610,BB610)+IF(BB610=0,50,0))</f>
        <v>-1</v>
      </c>
      <c r="BW610">
        <f ca="1">IF(BC610=-1,-1,COUNTIF($AT610:BC610,BC610)+IF(BC610=0,50,0))</f>
        <v>-1</v>
      </c>
      <c r="BX610">
        <f ca="1">IF(BD610=-1,-1,COUNTIF($AT610:BD610,BD610)+IF(BD610=0,50,0))</f>
        <v>-1</v>
      </c>
      <c r="BY610">
        <f ca="1">IF(BE610=-1,-1,COUNTIF($AT610:BE610,BE610)+IF(BE610=0,50,0))</f>
        <v>-1</v>
      </c>
      <c r="BZ610">
        <f ca="1">IF(BF610=-1,-1,COUNTIF($AT610:BF610,BF610)+IF(BF610=0,50,0))</f>
        <v>-1</v>
      </c>
      <c r="CA610">
        <f ca="1">IF(BG610=-1,-1,COUNTIF($AT610:BG610,BG610)+IF(BG610=0,50,0))</f>
        <v>-1</v>
      </c>
      <c r="CB610">
        <f ca="1">IF(BH610=-1,-1,COUNTIF($AT610:BH610,BH610)+IF(BH610=0,50,0))</f>
        <v>-1</v>
      </c>
      <c r="CC610">
        <f ca="1">IF(BI610=-1,-1,COUNTIF($AT610:BI610,BI610)+IF(BI610=0,50,0))</f>
        <v>-1</v>
      </c>
      <c r="CD610">
        <f ca="1">IF(BJ610=-1,-1,COUNTIF($AT610:BJ610,BJ610)+IF(BJ610=0,50,0))</f>
        <v>-1</v>
      </c>
      <c r="CE610">
        <f ca="1">IF(BK610=-1,-1,COUNTIF($AT610:BK610,BK610)+IF(BK610=0,50,0))</f>
        <v>-1</v>
      </c>
      <c r="CF610">
        <f ca="1">IF(BL610=-1,-1,COUNTIF($AT610:BL610,BL610)+IF(BL610=0,50,0))</f>
        <v>-1</v>
      </c>
      <c r="CG610">
        <f ca="1">IF(BM610=-1,-1,COUNTIF($AT610:BM610,BM610)+IF(BM610=0,50,0))</f>
        <v>-1</v>
      </c>
      <c r="CH610">
        <f t="shared" ca="1" si="603"/>
        <v>1</v>
      </c>
      <c r="CI610">
        <f t="shared" ca="1" si="603"/>
        <v>10</v>
      </c>
      <c r="CJ610">
        <f t="shared" ca="1" si="603"/>
        <v>38</v>
      </c>
      <c r="CK610">
        <f t="shared" ca="1" si="603"/>
        <v>46</v>
      </c>
      <c r="CL610">
        <f t="shared" ca="1" si="603"/>
        <v>-1</v>
      </c>
      <c r="CM610">
        <f t="shared" ca="1" si="603"/>
        <v>-1</v>
      </c>
      <c r="CN610">
        <f t="shared" ca="1" si="603"/>
        <v>-1</v>
      </c>
      <c r="CO610">
        <f t="shared" ca="1" si="603"/>
        <v>-1</v>
      </c>
      <c r="CP610">
        <f t="shared" ca="1" si="603"/>
        <v>-1</v>
      </c>
      <c r="CQ610">
        <f t="shared" ca="1" si="603"/>
        <v>-1</v>
      </c>
      <c r="CR610">
        <f t="shared" ca="1" si="604"/>
        <v>-1</v>
      </c>
      <c r="CS610">
        <f t="shared" ca="1" si="604"/>
        <v>-1</v>
      </c>
      <c r="CT610">
        <f t="shared" ca="1" si="604"/>
        <v>-1</v>
      </c>
      <c r="CU610">
        <f t="shared" ca="1" si="604"/>
        <v>-1</v>
      </c>
      <c r="CV610">
        <f t="shared" ca="1" si="604"/>
        <v>-1</v>
      </c>
      <c r="CW610">
        <f t="shared" ca="1" si="604"/>
        <v>-1</v>
      </c>
      <c r="CX610">
        <f t="shared" ca="1" si="604"/>
        <v>-1</v>
      </c>
      <c r="CY610">
        <f t="shared" ca="1" si="604"/>
        <v>-1</v>
      </c>
      <c r="CZ610">
        <f t="shared" ca="1" si="604"/>
        <v>-1</v>
      </c>
      <c r="DA610">
        <f t="shared" ca="1" si="604"/>
        <v>-1</v>
      </c>
      <c r="DB610">
        <f t="shared" ca="1" si="605"/>
        <v>9</v>
      </c>
      <c r="DC610">
        <f t="shared" ca="1" si="605"/>
        <v>24</v>
      </c>
      <c r="DD610">
        <f t="shared" ca="1" si="605"/>
        <v>45</v>
      </c>
      <c r="DE610">
        <f t="shared" ca="1" si="605"/>
        <v>52</v>
      </c>
      <c r="DF610">
        <f t="shared" ca="1" si="605"/>
        <v>-1</v>
      </c>
      <c r="DG610">
        <f t="shared" ca="1" si="605"/>
        <v>-1</v>
      </c>
      <c r="DH610">
        <f t="shared" ca="1" si="605"/>
        <v>-1</v>
      </c>
      <c r="DI610">
        <f t="shared" ca="1" si="605"/>
        <v>-1</v>
      </c>
      <c r="DJ610">
        <f t="shared" ca="1" si="605"/>
        <v>-1</v>
      </c>
      <c r="DK610">
        <f t="shared" ca="1" si="605"/>
        <v>-1</v>
      </c>
      <c r="DL610">
        <f t="shared" ca="1" si="606"/>
        <v>-1</v>
      </c>
      <c r="DM610">
        <f t="shared" ca="1" si="606"/>
        <v>-1</v>
      </c>
      <c r="DN610">
        <f t="shared" ca="1" si="606"/>
        <v>-1</v>
      </c>
      <c r="DO610">
        <f t="shared" ca="1" si="606"/>
        <v>-1</v>
      </c>
      <c r="DP610">
        <f t="shared" ca="1" si="606"/>
        <v>-1</v>
      </c>
      <c r="DQ610">
        <f t="shared" ca="1" si="606"/>
        <v>-1</v>
      </c>
      <c r="DR610">
        <f t="shared" ca="1" si="606"/>
        <v>-1</v>
      </c>
      <c r="DS610">
        <f t="shared" ca="1" si="606"/>
        <v>-1</v>
      </c>
      <c r="DT610">
        <f t="shared" ca="1" si="606"/>
        <v>-1</v>
      </c>
      <c r="DU610">
        <f t="shared" ca="1" si="606"/>
        <v>-1</v>
      </c>
      <c r="DV610" t="str">
        <f ca="1">SUBSTITUTE(SUBSTITUTE(SUBSTITUTE(SUBSTITUTE(SUBSTITUTE(SUBSTITUTE(SUBSTITUTE(SUBSTITUTE(SUBSTITUTE(SUBSTITUTE(
SUBSTITUTE(SUBSTITUTE(SUBSTITUTE(SUBSTITUTE(SUBSTITUTE(SUBSTITUTE(SUBSTITUTE(SUBSTITUTE(SUBSTITUTE(SUBSTITUTE($AQ610,
IF($CH610=-1,"",MID($AQ610,$CH610,$DB610-$CH610+1)),IF($CH610=-1,"",VLOOKUP($BN610,구글언어코드!$K:$L,2,0))),
IF($CI610=-1,"",MID($AQ610,$CI610,$DC610-$CI610+1)),IF($CI610=-1,"",VLOOKUP($BO610,구글언어코드!$K:$L,2,0))),
IF($CJ610=-1,"",MID($AQ610,$CJ610,$DD610-$CJ610+1)),IF($CJ610=-1,"",VLOOKUP($BP610,구글언어코드!$K:$L,2,0))),
IF($CK610=-1,"",MID($AQ610,$CK610,$DE610-$CK610+1)),IF($CK610=-1,"",VLOOKUP($BQ610,구글언어코드!$K:$L,2,0))),
IF($CL610=-1,"",MID($AQ610,$CL610,$DF610-$CL610+1)),IF($CL610=-1,"",VLOOKUP($BR610,구글언어코드!$K:$L,2,0))),
IF($CM610=-1,"",MID($AQ610,$CM610,$DG610-$CM610+1)),IF($CM610=-1,"",VLOOKUP($BS610,구글언어코드!$K:$L,2,0))),
IF($CN610=-1,"",MID($AQ610,$CN610,$DH610-$CN610+1)),IF($CN610=-1,"",VLOOKUP($BT610,구글언어코드!$K:$L,2,0))),
IF($CO610=-1,"",MID($AQ610,$CO610,$DI610-$CO610+1)),IF($CO610=-1,"",VLOOKUP($BU610,구글언어코드!$K:$L,2,0))),
IF($CP610=-1,"",MID($AQ610,$CP610,$DJ610-$CP610+1)),IF($CP610=-1,"",VLOOKUP($BV610,구글언어코드!$K:$L,2,0))),
IF($CQ610=-1,"",MID($AQ610,$CQ610,$DK610-$CQ610+1)),IF($CQ610=-1,"",VLOOKUP($BW610,구글언어코드!$K:$L,2,0))),
IF($CR610=-1,"",MID($AQ610,$CR610,$DL610-$CR610+1)),IF($CR610=-1,"",VLOOKUP($BX610,구글언어코드!$K:$L,2,0))),
IF($CS610=-1,"",MID($AQ610,$CS610,$DM610-$CS610+1)),IF($CS610=-1,"",VLOOKUP($BY610,구글언어코드!$K:$L,2,0))),
IF($CT610=-1,"",MID($AQ610,$CT610,$DN610-$CT610+1)),IF($CT610=-1,"",VLOOKUP($BZ610,구글언어코드!$K:$L,2,0))),
IF($CU610=-1,"",MID($AQ610,$CU610,$DO610-$CU610+1)),IF($CU610=-1,"",VLOOKUP($CA610,구글언어코드!$K:$L,2,0))),
IF($CV610=-1,"",MID($AQ610,$CV610,$DP610-$CV610+1)),IF($CV610=-1,"",VLOOKUP($CB610,구글언어코드!$K:$L,2,0))),
IF($CW610=-1,"",MID($AQ610,$CW610,$DQ610-$CW610+1)),IF($CW610=-1,"",VLOOKUP($CC610,구글언어코드!$K:$L,2,0))),
IF($CX610=-1,"",MID($AQ610,$CX610,$DR610-$CX610+1)),IF($CX610=-1,"",VLOOKUP($CD610,구글언어코드!$K:$L,2,0))),
IF($CY610=-1,"",MID($AQ610,$CY610,$DS610-$CY610+1)),IF($CY610=-1,"",VLOOKUP($CE610,구글언어코드!$K:$L,2,0))),
IF($CZ610=-1,"",MID($AQ610,$CZ610,$DT610-$CZ610+1)),IF($CZ610=-1,"",VLOOKUP($CF610,구글언어코드!$K:$L,2,0))),
IF($DA610=-1,"",MID($AQ610,$DA610,$DU610-$DA610+1)),IF($DA610=-1,"",VLOOKUP($CG610,구글언어코드!$K:$L,2,0)))</f>
        <v>[[[{[Ultimate name]]]}]_x000D_
_x000D_
Description Ultimate</v>
      </c>
      <c r="DW610" t="str">
        <f ca="1">SUBSTITUTE(SUBSTITUTE(SUBSTITUTE(SUBSTITUTE(SUBSTITUTE(SUBSTITUTE(SUBSTITUTE(SUBSTITUTE(SUBSTITUTE(SUBSTITUTE(
SUBSTITUTE(SUBSTITUTE(SUBSTITUTE(SUBSTITUTE(SUBSTITUTE(SUBSTITUTE(SUBSTITUTE(SUBSTITUTE(SUBSTITUTE(SUBSTITUTE(DV610,
IF($CH610=-1,"",VLOOKUP($BN610,구글언어코드!$K:$L,2,0)),IF($CH610=-1,"",MID($AQ610,$CH610,$DB610-$CH610+1))),
IF($CI610=-1,"",VLOOKUP($BO610,구글언어코드!$K:$L,2,0)),IF($CI610=-1,"",MID($AQ610,$CI610,$DC610-$CI610+1))),
IF($CJ610=-1,"",VLOOKUP($BP610,구글언어코드!$K:$L,2,0)),IF($CJ610=-1,"",MID($AQ610,$CJ610,$DD610-$CJ610+1))),
IF($CK610=-1,"",VLOOKUP($BQ610,구글언어코드!$K:$L,2,0)),IF($CK610=-1,"",MID($AQ610,$CK610,$DE610-$CK610+1))),
IF($CL610=-1,"",VLOOKUP($BR610,구글언어코드!$K:$L,2,0)),IF($CL610=-1,"",MID($AQ610,$CL610,$DF610-$CL610+1))),
IF($CM610=-1,"",VLOOKUP($BS610,구글언어코드!$K:$L,2,0)),IF($CM610=-1,"",MID($AQ610,$CM610,$DG610-$CM610+1))),
IF($CN610=-1,"",VLOOKUP($BT610,구글언어코드!$K:$L,2,0)),IF($CN610=-1,"",MID($AQ610,$CN610,$DH610-$CN610+1))),
IF($CO610=-1,"",VLOOKUP($BU610,구글언어코드!$K:$L,2,0)),IF($CO610=-1,"",MID($AQ610,$CO610,$DI610-$CO610+1))),
IF($CP610=-1,"",VLOOKUP($BV610,구글언어코드!$K:$L,2,0)),IF($CP610=-1,"",MID($AQ610,$CP610,$DJ610-$CP610+1))),
IF($CQ610=-1,"",VLOOKUP($BW610,구글언어코드!$K:$L,2,0)),IF($CQ610=-1,"",MID($AQ610,$CQ610,$DK610-$CQ610+1))),
IF($CR610=-1,"",VLOOKUP($BX610,구글언어코드!$K:$L,2,0)),IF($CR610=-1,"",MID($AQ610,$CR610,$DL610-$CR610+1))),
IF($CS610=-1,"",VLOOKUP($BY610,구글언어코드!$K:$L,2,0)),IF($CS610=-1,"",MID($AQ610,$CS610,$DM610-$CS610+1))),
IF($CT610=-1,"",VLOOKUP($BZ610,구글언어코드!$K:$L,2,0)),IF($CT610=-1,"",MID($AQ610,$CT610,$DN610-$CT610+1))),
IF($CU610=-1,"",VLOOKUP($CA610,구글언어코드!$K:$L,2,0)),IF($CU610=-1,"",MID($AQ610,$CU610,$DO610-$CU610+1))),
IF($CV610=-1,"",VLOOKUP($CB610,구글언어코드!$K:$L,2,0)),IF($CV610=-1,"",MID($AQ610,$CV610,$DP610-$CV610+1))),
IF($CW610=-1,"",VLOOKUP($CC610,구글언어코드!$K:$L,2,0)),IF($CW610=-1,"",MID($AQ610,$CW610,$DQ610-$CW610+1))),
IF($CX610=-1,"",VLOOKUP($CD610,구글언어코드!$K:$L,2,0)),IF($CX610=-1,"",MID($AQ610,$CX610,$DR610-$CX610+1))),
IF($CY610=-1,"",VLOOKUP($CE610,구글언어코드!$K:$L,2,0)),IF($CY610=-1,"",MID($AQ610,$CY610,$DS610-$CY610+1))),
IF($CZ610=-1,"",VLOOKUP($CF610,구글언어코드!$K:$L,2,0)),IF($CZ610=-1,"",MID($AQ610,$CZ610,$DT610-$CZ610+1))),
IF($DA610=-1,"",VLOOKUP($CG610,구글언어코드!$K:$L,2,0)),IF($DA610=-1,"",MID($AQ610,$DA610,$DU610-$DA610+1)))</f>
        <v>&lt;size=16&gt;&lt;color=#DE7100&gt;Ultimate name&lt;/color&gt;&lt;/size&gt;_x000D_
_x000D_
Description Ultimate</v>
      </c>
      <c r="DX610">
        <f>IF(LEN(C610)-LEN(SUBSTITUTE(C610,"}",""))&lt;&gt;LEN(C610)-LEN(SUBSTITUTE(C610,"{","")),"괄호이상",(LEN(C610)-LEN(SUBSTITUTE(C610,"}",""))))</f>
        <v>0</v>
      </c>
      <c r="DY610">
        <f>IF(LEN(H610)-LEN(SUBSTITUTE(H610,"}",""))&lt;&gt;LEN(H610)-LEN(SUBSTITUTE(H610,"{","")),"괄호이상",(LEN(H610)-LEN(SUBSTITUTE(H610,"}",""))))</f>
        <v>0</v>
      </c>
      <c r="DZ610">
        <f>IF(LEN(O610)-LEN(SUBSTITUTE(O610,"}",""))&lt;&gt;LEN(O610)-LEN(SUBSTITUTE(O610,"{","")),"괄호이상",(LEN(O610)-LEN(SUBSTITUTE(O610,"}",""))))</f>
        <v>0</v>
      </c>
      <c r="EA610">
        <f>IF(LEN(P610)-LEN(SUBSTITUTE(P610,"}",""))&lt;&gt;LEN(P610)-LEN(SUBSTITUTE(P610,"{","")),"괄호이상",(LEN(P610)-LEN(SUBSTITUTE(P610,"}",""))))</f>
        <v>0</v>
      </c>
      <c r="EB610">
        <f>IF(LEN(Q610)-LEN(SUBSTITUTE(Q610,"}",""))&lt;&gt;LEN(Q610)-LEN(SUBSTITUTE(Q610,"{","")),"괄호이상",(LEN(Q610)-LEN(SUBSTITUTE(Q610,"}",""))))</f>
        <v>0</v>
      </c>
      <c r="EC610">
        <f>IF(LEN(R610)-LEN(SUBSTITUTE(R610,"}",""))&lt;&gt;LEN(R610)-LEN(SUBSTITUTE(R610,"{","")),"괄호이상",(LEN(R610)-LEN(SUBSTITUTE(R610,"}",""))))</f>
        <v>0</v>
      </c>
      <c r="ED610">
        <f>IF(LEN(S610)-LEN(SUBSTITUTE(S610,"}",""))&lt;&gt;LEN(S610)-LEN(SUBSTITUTE(S610,"{","")),"괄호이상",(LEN(S610)-LEN(SUBSTITUTE(S610,"}",""))))</f>
        <v>0</v>
      </c>
      <c r="EE610">
        <f>IF(LEN(T610)-LEN(SUBSTITUTE(T610,"}",""))&lt;&gt;LEN(T610)-LEN(SUBSTITUTE(T610,"{","")),"괄호이상",(LEN(T610)-LEN(SUBSTITUTE(T610,"}",""))))</f>
        <v>0</v>
      </c>
      <c r="EF610">
        <f>IF(LEN(U610)-LEN(SUBSTITUTE(U610,"}",""))&lt;&gt;LEN(U610)-LEN(SUBSTITUTE(U610,"{","")),"괄호이상",(LEN(U610)-LEN(SUBSTITUTE(U610,"}",""))))</f>
        <v>0</v>
      </c>
      <c r="EG610">
        <f>IF(LEN(V610)-LEN(SUBSTITUTE(V610,"}",""))&lt;&gt;LEN(V610)-LEN(SUBSTITUTE(V610,"{","")),"괄호이상",(LEN(V610)-LEN(SUBSTITUTE(V610,"}",""))))</f>
        <v>0</v>
      </c>
      <c r="EH610">
        <f>IF(LEN(W610)-LEN(SUBSTITUTE(W610,"}",""))&lt;&gt;LEN(W610)-LEN(SUBSTITUTE(W610,"{","")),"괄호이상",(LEN(W610)-LEN(SUBSTITUTE(W610,"}",""))))</f>
        <v>0</v>
      </c>
      <c r="EI610">
        <f>IF(LEN(X610)-LEN(SUBSTITUTE(X610,"}",""))&lt;&gt;LEN(X610)-LEN(SUBSTITUTE(X610,"{","")),"괄호이상",(LEN(X610)-LEN(SUBSTITUTE(X610,"}",""))))</f>
        <v>0</v>
      </c>
      <c r="EJ610">
        <f>IF(LEN(Y610)-LEN(SUBSTITUTE(Y610,"}",""))&lt;&gt;LEN(Y610)-LEN(SUBSTITUTE(Y610,"{","")),"괄호이상",(LEN(Y610)-LEN(SUBSTITUTE(Y610,"}",""))))</f>
        <v>0</v>
      </c>
      <c r="EK610">
        <f>IF(LEN(Z610)-LEN(SUBSTITUTE(Z610,"}",""))&lt;&gt;LEN(Z610)-LEN(SUBSTITUTE(Z610,"{","")),"괄호이상",(LEN(Z610)-LEN(SUBSTITUTE(Z610,"}",""))))</f>
        <v>0</v>
      </c>
      <c r="EL610">
        <f>IF(LEN(AA610)-LEN(SUBSTITUTE(AA610,"}",""))&lt;&gt;LEN(AA610)-LEN(SUBSTITUTE(AA610,"{","")),"괄호이상",(LEN(AA610)-LEN(SUBSTITUTE(AA610,"}",""))))</f>
        <v>0</v>
      </c>
      <c r="EM610">
        <f>IF(LEN(AB610)-LEN(SUBSTITUTE(AB610,"}",""))&lt;&gt;LEN(AB610)-LEN(SUBSTITUTE(AB610,"{","")),"괄호이상",(LEN(AB610)-LEN(SUBSTITUTE(AB610,"}",""))))</f>
        <v>0</v>
      </c>
      <c r="EN610">
        <f>IF(LEN(AC610)-LEN(SUBSTITUTE(AC610,"}",""))&lt;&gt;LEN(AC610)-LEN(SUBSTITUTE(AC610,"{","")),"괄호이상",(LEN(AC610)-LEN(SUBSTITUTE(AC610,"}",""))))</f>
        <v>0</v>
      </c>
      <c r="EO610">
        <f>IF(LEN(AD610)-LEN(SUBSTITUTE(AD610,"}",""))&lt;&gt;LEN(AD610)-LEN(SUBSTITUTE(AD610,"{","")),"괄호이상",(LEN(AD610)-LEN(SUBSTITUTE(AD610,"}",""))))</f>
        <v>0</v>
      </c>
      <c r="EP610">
        <f>IF(LEN(AE610)-LEN(SUBSTITUTE(AE610,"}",""))&lt;&gt;LEN(AE610)-LEN(SUBSTITUTE(AE610,"{","")),"괄호이상",(LEN(AE610)-LEN(SUBSTITUTE(AE610,"}",""))))</f>
        <v>0</v>
      </c>
      <c r="EQ610">
        <f>IF(LEN(AF610)-LEN(SUBSTITUTE(AF610,"}",""))&lt;&gt;LEN(AF610)-LEN(SUBSTITUTE(AF610,"{","")),"괄호이상",(LEN(AF610)-LEN(SUBSTITUTE(AF610,"}",""))))</f>
        <v>0</v>
      </c>
      <c r="ER610">
        <f>IF(LEN(AG610)-LEN(SUBSTITUTE(AG610,"}",""))&lt;&gt;LEN(AG610)-LEN(SUBSTITUTE(AG610,"{","")),"괄호이상",(LEN(AG610)-LEN(SUBSTITUTE(AG610,"}",""))))</f>
        <v>0</v>
      </c>
      <c r="ES610">
        <f>IF(LEN(AH610)-LEN(SUBSTITUTE(AH610,"}",""))&lt;&gt;LEN(AH610)-LEN(SUBSTITUTE(AH610,"{","")),"괄호이상",(LEN(AH610)-LEN(SUBSTITUTE(AH610,"}",""))))</f>
        <v>0</v>
      </c>
      <c r="ET610">
        <f>IF(LEN(AI610)-LEN(SUBSTITUTE(AI610,"}",""))&lt;&gt;LEN(AI610)-LEN(SUBSTITUTE(AI610,"{","")),"괄호이상",(LEN(AI610)-LEN(SUBSTITUTE(AI610,"}",""))))</f>
        <v>0</v>
      </c>
      <c r="EU610">
        <f>IF(LEN(AJ610)-LEN(SUBSTITUTE(AJ610,"}",""))&lt;&gt;LEN(AJ610)-LEN(SUBSTITUTE(AJ610,"{","")),"괄호이상",(LEN(AJ610)-LEN(SUBSTITUTE(AJ610,"}",""))))</f>
        <v>0</v>
      </c>
      <c r="EV610">
        <f>IF(LEN(AK610)-LEN(SUBSTITUTE(AK610,"}",""))&lt;&gt;LEN(AK610)-LEN(SUBSTITUTE(AK610,"{","")),"괄호이상",(LEN(AK610)-LEN(SUBSTITUTE(AK610,"}",""))))</f>
        <v>0</v>
      </c>
      <c r="EW610">
        <f>IF(LEN(AL610)-LEN(SUBSTITUTE(AL610,"}",""))&lt;&gt;LEN(AL610)-LEN(SUBSTITUTE(AL610,"{","")),"괄호이상",(LEN(AL610)-LEN(SUBSTITUTE(AL610,"}",""))))</f>
        <v>0</v>
      </c>
      <c r="EX610">
        <f>IF(LEN(AM610)-LEN(SUBSTITUTE(AM610,"}",""))&lt;&gt;LEN(AM610)-LEN(SUBSTITUTE(AM610,"{","")),"괄호이상",(LEN(AM610)-LEN(SUBSTITUTE(AM610,"}",""))))</f>
        <v>0</v>
      </c>
      <c r="EY610">
        <f>IF(LEN(AN610)-LEN(SUBSTITUTE(AN610,"}",""))&lt;&gt;LEN(AN610)-LEN(SUBSTITUTE(AN610,"{","")),"괄호이상",(LEN(AN610)-LEN(SUBSTITUTE(AN610,"}",""))))</f>
        <v>0</v>
      </c>
      <c r="EZ610">
        <f>IF(LEN(AO610)-LEN(SUBSTITUTE(AO610,"}",""))&lt;&gt;LEN(AO610)-LEN(SUBSTITUTE(AO610,"{","")),"괄호이상",(LEN(AO610)-LEN(SUBSTITUTE(AO610,"}",""))))</f>
        <v>0</v>
      </c>
      <c r="FA610">
        <f>IF(LEN(AP610)-LEN(SUBSTITUTE(AP610,"}",""))&lt;&gt;LEN(AP610)-LEN(SUBSTITUTE(AP610,"{","")),"괄호이상",(LEN(AP610)-LEN(SUBSTITUTE(AP610,"}",""))))</f>
        <v>0</v>
      </c>
      <c r="FB610" t="str">
        <f t="array" ref="FB610">IF(SUM(IF($DX610-DX610:FA610&gt;0,1,0))&gt;0,"여기","")</f>
        <v/>
      </c>
      <c r="FC610">
        <f>IF(LEN(C610)-LEN(SUBSTITUTE(C610,"&gt;",""))&lt;&gt;LEN(C610)-LEN(SUBSTITUTE(C610,"&lt;","")),"괄호이상",(LEN(C610)-LEN(SUBSTITUTE(C610,"&gt;","")))/2)</f>
        <v>2</v>
      </c>
      <c r="FD610">
        <f>IF(LEN(H610)-LEN(SUBSTITUTE(H610,"&gt;",""))&lt;&gt;LEN(H610)-LEN(SUBSTITUTE(H610,"&lt;","")),"괄호이상",(LEN(H610)-LEN(SUBSTITUTE(H610,"&gt;","")))/2)</f>
        <v>2</v>
      </c>
      <c r="FE610">
        <f>IF(LEN(O610)-LEN(SUBSTITUTE(O610,"&gt;",""))&lt;&gt;LEN(O610)-LEN(SUBSTITUTE(O610,"&lt;","")),"괄호이상",(LEN(O610)-LEN(SUBSTITUTE(O610,"&gt;","")))/2)</f>
        <v>2</v>
      </c>
      <c r="FF610">
        <f>IF(LEN(P610)-LEN(SUBSTITUTE(P610,"&gt;",""))&lt;&gt;LEN(P610)-LEN(SUBSTITUTE(P610,"&lt;","")),"괄호이상",(LEN(P610)-LEN(SUBSTITUTE(P610,"&gt;","")))/2)</f>
        <v>2</v>
      </c>
      <c r="FG610">
        <f>IF(LEN(Q610)-LEN(SUBSTITUTE(Q610,"&gt;",""))&lt;&gt;LEN(Q610)-LEN(SUBSTITUTE(Q610,"&lt;","")),"괄호이상",(LEN(Q610)-LEN(SUBSTITUTE(Q610,"&gt;","")))/2)</f>
        <v>2</v>
      </c>
      <c r="FH610">
        <f>IF(LEN(R610)-LEN(SUBSTITUTE(R610,"&gt;",""))&lt;&gt;LEN(R610)-LEN(SUBSTITUTE(R610,"&lt;","")),"괄호이상",(LEN(R610)-LEN(SUBSTITUTE(R610,"&gt;","")))/2)</f>
        <v>2</v>
      </c>
      <c r="FI610">
        <f>IF(LEN(S610)-LEN(SUBSTITUTE(S610,"&gt;",""))&lt;&gt;LEN(S610)-LEN(SUBSTITUTE(S610,"&lt;","")),"괄호이상",(LEN(S610)-LEN(SUBSTITUTE(S610,"&gt;","")))/2)</f>
        <v>2</v>
      </c>
      <c r="FJ610">
        <f>IF(LEN(T610)-LEN(SUBSTITUTE(T610,"&gt;",""))&lt;&gt;LEN(T610)-LEN(SUBSTITUTE(T610,"&lt;","")),"괄호이상",(LEN(T610)-LEN(SUBSTITUTE(T610,"&gt;","")))/2)</f>
        <v>2</v>
      </c>
      <c r="FK610">
        <f>IF(LEN(U610)-LEN(SUBSTITUTE(U610,"&gt;",""))&lt;&gt;LEN(U610)-LEN(SUBSTITUTE(U610,"&lt;","")),"괄호이상",(LEN(U610)-LEN(SUBSTITUTE(U610,"&gt;","")))/2)</f>
        <v>2</v>
      </c>
      <c r="FL610">
        <f>IF(LEN(V610)-LEN(SUBSTITUTE(V610,"&gt;",""))&lt;&gt;LEN(V610)-LEN(SUBSTITUTE(V610,"&lt;","")),"괄호이상",(LEN(V610)-LEN(SUBSTITUTE(V610,"&gt;","")))/2)</f>
        <v>2</v>
      </c>
      <c r="FM610">
        <f>IF(LEN(W610)-LEN(SUBSTITUTE(W610,"&gt;",""))&lt;&gt;LEN(W610)-LEN(SUBSTITUTE(W610,"&lt;","")),"괄호이상",(LEN(W610)-LEN(SUBSTITUTE(W610,"&gt;","")))/2)</f>
        <v>2</v>
      </c>
      <c r="FN610">
        <f>IF(LEN(X610)-LEN(SUBSTITUTE(X610,"&gt;",""))&lt;&gt;LEN(X610)-LEN(SUBSTITUTE(X610,"&lt;","")),"괄호이상",(LEN(X610)-LEN(SUBSTITUTE(X610,"&gt;","")))/2)</f>
        <v>2</v>
      </c>
      <c r="FO610">
        <f>IF(LEN(Y610)-LEN(SUBSTITUTE(Y610,"&gt;",""))&lt;&gt;LEN(Y610)-LEN(SUBSTITUTE(Y610,"&lt;","")),"괄호이상",(LEN(Y610)-LEN(SUBSTITUTE(Y610,"&gt;","")))/2)</f>
        <v>2</v>
      </c>
      <c r="FP610">
        <f>IF(LEN(Z610)-LEN(SUBSTITUTE(Z610,"&gt;",""))&lt;&gt;LEN(Z610)-LEN(SUBSTITUTE(Z610,"&lt;","")),"괄호이상",(LEN(Z610)-LEN(SUBSTITUTE(Z610,"&gt;","")))/2)</f>
        <v>2</v>
      </c>
      <c r="FQ610">
        <f>IF(LEN(AA610)-LEN(SUBSTITUTE(AA610,"&gt;",""))&lt;&gt;LEN(AA610)-LEN(SUBSTITUTE(AA610,"&lt;","")),"괄호이상",(LEN(AA610)-LEN(SUBSTITUTE(AA610,"&gt;","")))/2)</f>
        <v>2</v>
      </c>
      <c r="FR610">
        <f>IF(LEN(AB610)-LEN(SUBSTITUTE(AB610,"&gt;",""))&lt;&gt;LEN(AB610)-LEN(SUBSTITUTE(AB610,"&lt;","")),"괄호이상",(LEN(AB610)-LEN(SUBSTITUTE(AB610,"&gt;","")))/2)</f>
        <v>2</v>
      </c>
      <c r="FS610">
        <f>IF(LEN(AC610)-LEN(SUBSTITUTE(AC610,"&gt;",""))&lt;&gt;LEN(AC610)-LEN(SUBSTITUTE(AC610,"&lt;","")),"괄호이상",(LEN(AC610)-LEN(SUBSTITUTE(AC610,"&gt;","")))/2)</f>
        <v>2</v>
      </c>
      <c r="FT610">
        <f>IF(LEN(AD610)-LEN(SUBSTITUTE(AD610,"&gt;",""))&lt;&gt;LEN(AD610)-LEN(SUBSTITUTE(AD610,"&lt;","")),"괄호이상",(LEN(AD610)-LEN(SUBSTITUTE(AD610,"&gt;","")))/2)</f>
        <v>2</v>
      </c>
      <c r="FU610">
        <f>IF(LEN(AE610)-LEN(SUBSTITUTE(AE610,"&gt;",""))&lt;&gt;LEN(AE610)-LEN(SUBSTITUTE(AE610,"&lt;","")),"괄호이상",(LEN(AE610)-LEN(SUBSTITUTE(AE610,"&gt;","")))/2)</f>
        <v>2</v>
      </c>
      <c r="FV610">
        <f>IF(LEN(AF610)-LEN(SUBSTITUTE(AF610,"&gt;",""))&lt;&gt;LEN(AF610)-LEN(SUBSTITUTE(AF610,"&lt;","")),"괄호이상",(LEN(AF610)-LEN(SUBSTITUTE(AF610,"&gt;","")))/2)</f>
        <v>2</v>
      </c>
      <c r="FW610">
        <f>IF(LEN(AG610)-LEN(SUBSTITUTE(AG610,"&gt;",""))&lt;&gt;LEN(AG610)-LEN(SUBSTITUTE(AG610,"&lt;","")),"괄호이상",(LEN(AG610)-LEN(SUBSTITUTE(AG610,"&gt;","")))/2)</f>
        <v>2</v>
      </c>
      <c r="FX610">
        <f>IF(LEN(AH610)-LEN(SUBSTITUTE(AH610,"&gt;",""))&lt;&gt;LEN(AH610)-LEN(SUBSTITUTE(AH610,"&lt;","")),"괄호이상",(LEN(AH610)-LEN(SUBSTITUTE(AH610,"&gt;","")))/2)</f>
        <v>2</v>
      </c>
      <c r="FY610">
        <f>IF(LEN(AI610)-LEN(SUBSTITUTE(AI610,"&gt;",""))&lt;&gt;LEN(AI610)-LEN(SUBSTITUTE(AI610,"&lt;","")),"괄호이상",(LEN(AI610)-LEN(SUBSTITUTE(AI610,"&gt;","")))/2)</f>
        <v>2</v>
      </c>
      <c r="FZ610">
        <f>IF(LEN(AJ610)-LEN(SUBSTITUTE(AJ610,"&gt;",""))&lt;&gt;LEN(AJ610)-LEN(SUBSTITUTE(AJ610,"&lt;","")),"괄호이상",(LEN(AJ610)-LEN(SUBSTITUTE(AJ610,"&gt;","")))/2)</f>
        <v>2</v>
      </c>
      <c r="GA610">
        <f>IF(LEN(AK610)-LEN(SUBSTITUTE(AK610,"&gt;",""))&lt;&gt;LEN(AK610)-LEN(SUBSTITUTE(AK610,"&lt;","")),"괄호이상",(LEN(AK610)-LEN(SUBSTITUTE(AK610,"&gt;","")))/2)</f>
        <v>2</v>
      </c>
      <c r="GB610">
        <f>IF(LEN(AL610)-LEN(SUBSTITUTE(AL610,"&gt;",""))&lt;&gt;LEN(AL610)-LEN(SUBSTITUTE(AL610,"&lt;","")),"괄호이상",(LEN(AL610)-LEN(SUBSTITUTE(AL610,"&gt;","")))/2)</f>
        <v>2</v>
      </c>
      <c r="GC610">
        <f>IF(LEN(AM610)-LEN(SUBSTITUTE(AM610,"&gt;",""))&lt;&gt;LEN(AM610)-LEN(SUBSTITUTE(AM610,"&lt;","")),"괄호이상",(LEN(AM610)-LEN(SUBSTITUTE(AM610,"&gt;","")))/2)</f>
        <v>2</v>
      </c>
      <c r="GD610">
        <f>IF(LEN(AN610)-LEN(SUBSTITUTE(AN610,"&gt;",""))&lt;&gt;LEN(AN610)-LEN(SUBSTITUTE(AN610,"&lt;","")),"괄호이상",(LEN(AN610)-LEN(SUBSTITUTE(AN610,"&gt;","")))/2)</f>
        <v>2</v>
      </c>
      <c r="GE610">
        <f>IF(LEN(AO610)-LEN(SUBSTITUTE(AO610,"&gt;",""))&lt;&gt;LEN(AO610)-LEN(SUBSTITUTE(AO610,"&lt;","")),"괄호이상",(LEN(AO610)-LEN(SUBSTITUTE(AO610,"&gt;","")))/2)</f>
        <v>2</v>
      </c>
      <c r="GF610">
        <f>IF(LEN(AP610)-LEN(SUBSTITUTE(AP610,"&gt;",""))&lt;&gt;LEN(AP610)-LEN(SUBSTITUTE(AP610,"&lt;","")),"괄호이상",(LEN(AP610)-LEN(SUBSTITUTE(AP610,"&gt;","")))/2)</f>
        <v>2</v>
      </c>
      <c r="GG610" t="str">
        <f t="array" ref="GG610">IF(SUM(IF($FC610-FC610:GF610&gt;0,1,0))&gt;0,"여기","")</f>
        <v/>
      </c>
      <c r="GH610" t="str">
        <f t="shared" si="569"/>
        <v/>
      </c>
    </row>
    <row r="611" spans="1:190" ht="82.5" x14ac:dyDescent="0.3">
      <c r="A611" t="s">
        <v>1126</v>
      </c>
      <c r="B611">
        <f t="shared" si="563"/>
        <v>1</v>
      </c>
      <c r="C611" s="1" t="s">
        <v>1156</v>
      </c>
      <c r="D611" s="1"/>
      <c r="E611" s="1" t="str">
        <f t="shared" si="570"/>
        <v>&lt;size=16&gt;&lt;color=#DE7100&gt;궁극기 이름&lt;/color&gt;&lt;/size&gt;
궁극기 설명</v>
      </c>
      <c r="F611" s="1"/>
      <c r="G611" s="1" t="s">
        <v>4665</v>
      </c>
      <c r="H611" s="1" t="str">
        <f t="shared" si="598"/>
        <v>&lt;size=16&gt;&lt;color=#DE7100&gt;Ultimate name&lt;/color&gt;&lt;/size&gt;_x000D_
_x000D_
Description Ultimate</v>
      </c>
      <c r="I611" s="1"/>
      <c r="J611" s="1" t="str">
        <f t="shared" si="571"/>
        <v>&lt;size=16&gt;&lt;color=#DE7100&gt;Ultimate name&lt;/color&gt;&lt;/size&gt;_x000D_
_x000D_
Description Ultimate</v>
      </c>
      <c r="M611">
        <v>1</v>
      </c>
      <c r="O611" s="1" t="s">
        <v>18574</v>
      </c>
      <c r="P611" s="1" t="s">
        <v>18273</v>
      </c>
      <c r="Q611" s="1" t="s">
        <v>18274</v>
      </c>
      <c r="R611" s="1" t="s">
        <v>18281</v>
      </c>
      <c r="S611" s="1" t="s">
        <v>18282</v>
      </c>
      <c r="T611" s="1" t="s">
        <v>18286</v>
      </c>
      <c r="U611" s="1" t="s">
        <v>18287</v>
      </c>
      <c r="V611" s="1" t="s">
        <v>18292</v>
      </c>
      <c r="W611" s="1" t="s">
        <v>18294</v>
      </c>
      <c r="X611" s="1" t="s">
        <v>18296</v>
      </c>
      <c r="Y611" s="1" t="s">
        <v>18299</v>
      </c>
      <c r="Z611" s="1" t="s">
        <v>18290</v>
      </c>
      <c r="AA611" s="1" t="s">
        <v>18275</v>
      </c>
      <c r="AB611" s="1" t="s">
        <v>18276</v>
      </c>
      <c r="AC611" s="1" t="s">
        <v>18277</v>
      </c>
      <c r="AD611" s="1" t="s">
        <v>18278</v>
      </c>
      <c r="AE611" s="1" t="s">
        <v>18279</v>
      </c>
      <c r="AF611" s="1" t="s">
        <v>18280</v>
      </c>
      <c r="AG611" s="1" t="s">
        <v>18283</v>
      </c>
      <c r="AH611" s="1" t="s">
        <v>18284</v>
      </c>
      <c r="AI611" s="1" t="s">
        <v>18285</v>
      </c>
      <c r="AJ611" s="1" t="s">
        <v>18288</v>
      </c>
      <c r="AK611" s="1" t="s">
        <v>18289</v>
      </c>
      <c r="AL611" s="1" t="s">
        <v>18291</v>
      </c>
      <c r="AM611" s="1" t="s">
        <v>18293</v>
      </c>
      <c r="AN611" s="1" t="s">
        <v>18295</v>
      </c>
      <c r="AO611" s="1" t="s">
        <v>18297</v>
      </c>
      <c r="AP611" s="1" t="s">
        <v>18298</v>
      </c>
      <c r="AQ611" t="str">
        <f t="shared" si="564"/>
        <v>&lt;size=16&gt;&lt;color=#DE7100&gt;Ultimate name&lt;/color&gt;&lt;/size&gt;_x000D_
_x000D_
Description Ultimate</v>
      </c>
      <c r="AR611">
        <f t="shared" si="572"/>
        <v>0</v>
      </c>
      <c r="AS611">
        <f t="shared" si="573"/>
        <v>2</v>
      </c>
      <c r="AT611">
        <f t="shared" ca="1" si="574"/>
        <v>1</v>
      </c>
      <c r="AU611">
        <f t="shared" ca="1" si="575"/>
        <v>1</v>
      </c>
      <c r="AV611">
        <f t="shared" ca="1" si="576"/>
        <v>0</v>
      </c>
      <c r="AW611">
        <f t="shared" ca="1" si="577"/>
        <v>0</v>
      </c>
      <c r="AX611">
        <f t="shared" ca="1" si="578"/>
        <v>-1</v>
      </c>
      <c r="AY611">
        <f t="shared" ca="1" si="579"/>
        <v>-1</v>
      </c>
      <c r="AZ611">
        <f t="shared" ca="1" si="580"/>
        <v>-1</v>
      </c>
      <c r="BA611">
        <f t="shared" ca="1" si="581"/>
        <v>-1</v>
      </c>
      <c r="BB611">
        <f t="shared" ca="1" si="582"/>
        <v>-1</v>
      </c>
      <c r="BC611">
        <f t="shared" ca="1" si="583"/>
        <v>-1</v>
      </c>
      <c r="BD611">
        <f t="shared" ca="1" si="584"/>
        <v>-1</v>
      </c>
      <c r="BE611">
        <f t="shared" ca="1" si="585"/>
        <v>-1</v>
      </c>
      <c r="BF611">
        <f t="shared" ca="1" si="586"/>
        <v>-1</v>
      </c>
      <c r="BG611">
        <f t="shared" ca="1" si="587"/>
        <v>-1</v>
      </c>
      <c r="BH611">
        <f t="shared" ca="1" si="588"/>
        <v>-1</v>
      </c>
      <c r="BI611">
        <f t="shared" ca="1" si="589"/>
        <v>-1</v>
      </c>
      <c r="BJ611">
        <f t="shared" ca="1" si="590"/>
        <v>-1</v>
      </c>
      <c r="BK611">
        <f t="shared" ca="1" si="591"/>
        <v>-1</v>
      </c>
      <c r="BL611">
        <f t="shared" ca="1" si="592"/>
        <v>-1</v>
      </c>
      <c r="BM611">
        <f t="shared" ca="1" si="593"/>
        <v>-1</v>
      </c>
      <c r="BN611">
        <f ca="1">IF(AT611=-1,-1,COUNTIF($AT611:AT611,AT611)+IF(AT611=0,50,0))</f>
        <v>1</v>
      </c>
      <c r="BO611">
        <f ca="1">IF(AU611=-1,-1,COUNTIF($AT611:AU611,AU611)+IF(AU611=0,50,0))</f>
        <v>2</v>
      </c>
      <c r="BP611">
        <f ca="1">IF(AV611=-1,-1,COUNTIF($AT611:AV611,AV611)+IF(AV611=0,50,0))</f>
        <v>51</v>
      </c>
      <c r="BQ611">
        <f ca="1">IF(AW611=-1,-1,COUNTIF($AT611:AW611,AW611)+IF(AW611=0,50,0))</f>
        <v>52</v>
      </c>
      <c r="BR611">
        <f ca="1">IF(AX611=-1,-1,COUNTIF($AT611:AX611,AX611)+IF(AX611=0,50,0))</f>
        <v>-1</v>
      </c>
      <c r="BS611">
        <f ca="1">IF(AY611=-1,-1,COUNTIF($AT611:AY611,AY611)+IF(AY611=0,50,0))</f>
        <v>-1</v>
      </c>
      <c r="BT611">
        <f ca="1">IF(AZ611=-1,-1,COUNTIF($AT611:AZ611,AZ611)+IF(AZ611=0,50,0))</f>
        <v>-1</v>
      </c>
      <c r="BU611">
        <f ca="1">IF(BA611=-1,-1,COUNTIF($AT611:BA611,BA611)+IF(BA611=0,50,0))</f>
        <v>-1</v>
      </c>
      <c r="BV611">
        <f ca="1">IF(BB611=-1,-1,COUNTIF($AT611:BB611,BB611)+IF(BB611=0,50,0))</f>
        <v>-1</v>
      </c>
      <c r="BW611">
        <f ca="1">IF(BC611=-1,-1,COUNTIF($AT611:BC611,BC611)+IF(BC611=0,50,0))</f>
        <v>-1</v>
      </c>
      <c r="BX611">
        <f ca="1">IF(BD611=-1,-1,COUNTIF($AT611:BD611,BD611)+IF(BD611=0,50,0))</f>
        <v>-1</v>
      </c>
      <c r="BY611">
        <f ca="1">IF(BE611=-1,-1,COUNTIF($AT611:BE611,BE611)+IF(BE611=0,50,0))</f>
        <v>-1</v>
      </c>
      <c r="BZ611">
        <f ca="1">IF(BF611=-1,-1,COUNTIF($AT611:BF611,BF611)+IF(BF611=0,50,0))</f>
        <v>-1</v>
      </c>
      <c r="CA611">
        <f ca="1">IF(BG611=-1,-1,COUNTIF($AT611:BG611,BG611)+IF(BG611=0,50,0))</f>
        <v>-1</v>
      </c>
      <c r="CB611">
        <f ca="1">IF(BH611=-1,-1,COUNTIF($AT611:BH611,BH611)+IF(BH611=0,50,0))</f>
        <v>-1</v>
      </c>
      <c r="CC611">
        <f ca="1">IF(BI611=-1,-1,COUNTIF($AT611:BI611,BI611)+IF(BI611=0,50,0))</f>
        <v>-1</v>
      </c>
      <c r="CD611">
        <f ca="1">IF(BJ611=-1,-1,COUNTIF($AT611:BJ611,BJ611)+IF(BJ611=0,50,0))</f>
        <v>-1</v>
      </c>
      <c r="CE611">
        <f ca="1">IF(BK611=-1,-1,COUNTIF($AT611:BK611,BK611)+IF(BK611=0,50,0))</f>
        <v>-1</v>
      </c>
      <c r="CF611">
        <f ca="1">IF(BL611=-1,-1,COUNTIF($AT611:BL611,BL611)+IF(BL611=0,50,0))</f>
        <v>-1</v>
      </c>
      <c r="CG611">
        <f ca="1">IF(BM611=-1,-1,COUNTIF($AT611:BM611,BM611)+IF(BM611=0,50,0))</f>
        <v>-1</v>
      </c>
      <c r="CH611">
        <f t="shared" ca="1" si="603"/>
        <v>1</v>
      </c>
      <c r="CI611">
        <f t="shared" ca="1" si="603"/>
        <v>10</v>
      </c>
      <c r="CJ611">
        <f t="shared" ca="1" si="603"/>
        <v>38</v>
      </c>
      <c r="CK611">
        <f t="shared" ca="1" si="603"/>
        <v>46</v>
      </c>
      <c r="CL611">
        <f t="shared" ca="1" si="603"/>
        <v>-1</v>
      </c>
      <c r="CM611">
        <f t="shared" ca="1" si="603"/>
        <v>-1</v>
      </c>
      <c r="CN611">
        <f t="shared" ca="1" si="603"/>
        <v>-1</v>
      </c>
      <c r="CO611">
        <f t="shared" ca="1" si="603"/>
        <v>-1</v>
      </c>
      <c r="CP611">
        <f t="shared" ca="1" si="603"/>
        <v>-1</v>
      </c>
      <c r="CQ611">
        <f t="shared" ca="1" si="603"/>
        <v>-1</v>
      </c>
      <c r="CR611">
        <f t="shared" ca="1" si="604"/>
        <v>-1</v>
      </c>
      <c r="CS611">
        <f t="shared" ca="1" si="604"/>
        <v>-1</v>
      </c>
      <c r="CT611">
        <f t="shared" ca="1" si="604"/>
        <v>-1</v>
      </c>
      <c r="CU611">
        <f t="shared" ca="1" si="604"/>
        <v>-1</v>
      </c>
      <c r="CV611">
        <f t="shared" ca="1" si="604"/>
        <v>-1</v>
      </c>
      <c r="CW611">
        <f t="shared" ca="1" si="604"/>
        <v>-1</v>
      </c>
      <c r="CX611">
        <f t="shared" ca="1" si="604"/>
        <v>-1</v>
      </c>
      <c r="CY611">
        <f t="shared" ca="1" si="604"/>
        <v>-1</v>
      </c>
      <c r="CZ611">
        <f t="shared" ca="1" si="604"/>
        <v>-1</v>
      </c>
      <c r="DA611">
        <f t="shared" ca="1" si="604"/>
        <v>-1</v>
      </c>
      <c r="DB611">
        <f t="shared" ca="1" si="605"/>
        <v>9</v>
      </c>
      <c r="DC611">
        <f t="shared" ca="1" si="605"/>
        <v>24</v>
      </c>
      <c r="DD611">
        <f t="shared" ca="1" si="605"/>
        <v>45</v>
      </c>
      <c r="DE611">
        <f t="shared" ca="1" si="605"/>
        <v>52</v>
      </c>
      <c r="DF611">
        <f t="shared" ca="1" si="605"/>
        <v>-1</v>
      </c>
      <c r="DG611">
        <f t="shared" ca="1" si="605"/>
        <v>-1</v>
      </c>
      <c r="DH611">
        <f t="shared" ca="1" si="605"/>
        <v>-1</v>
      </c>
      <c r="DI611">
        <f t="shared" ca="1" si="605"/>
        <v>-1</v>
      </c>
      <c r="DJ611">
        <f t="shared" ca="1" si="605"/>
        <v>-1</v>
      </c>
      <c r="DK611">
        <f t="shared" ca="1" si="605"/>
        <v>-1</v>
      </c>
      <c r="DL611">
        <f t="shared" ca="1" si="606"/>
        <v>-1</v>
      </c>
      <c r="DM611">
        <f t="shared" ca="1" si="606"/>
        <v>-1</v>
      </c>
      <c r="DN611">
        <f t="shared" ca="1" si="606"/>
        <v>-1</v>
      </c>
      <c r="DO611">
        <f t="shared" ca="1" si="606"/>
        <v>-1</v>
      </c>
      <c r="DP611">
        <f t="shared" ca="1" si="606"/>
        <v>-1</v>
      </c>
      <c r="DQ611">
        <f t="shared" ca="1" si="606"/>
        <v>-1</v>
      </c>
      <c r="DR611">
        <f t="shared" ca="1" si="606"/>
        <v>-1</v>
      </c>
      <c r="DS611">
        <f t="shared" ca="1" si="606"/>
        <v>-1</v>
      </c>
      <c r="DT611">
        <f t="shared" ca="1" si="606"/>
        <v>-1</v>
      </c>
      <c r="DU611">
        <f t="shared" ca="1" si="606"/>
        <v>-1</v>
      </c>
      <c r="DV611" t="str">
        <f ca="1">SUBSTITUTE(SUBSTITUTE(SUBSTITUTE(SUBSTITUTE(SUBSTITUTE(SUBSTITUTE(SUBSTITUTE(SUBSTITUTE(SUBSTITUTE(SUBSTITUTE(
SUBSTITUTE(SUBSTITUTE(SUBSTITUTE(SUBSTITUTE(SUBSTITUTE(SUBSTITUTE(SUBSTITUTE(SUBSTITUTE(SUBSTITUTE(SUBSTITUTE($AQ611,
IF($CH611=-1,"",MID($AQ611,$CH611,$DB611-$CH611+1)),IF($CH611=-1,"",VLOOKUP($BN611,구글언어코드!$K:$L,2,0))),
IF($CI611=-1,"",MID($AQ611,$CI611,$DC611-$CI611+1)),IF($CI611=-1,"",VLOOKUP($BO611,구글언어코드!$K:$L,2,0))),
IF($CJ611=-1,"",MID($AQ611,$CJ611,$DD611-$CJ611+1)),IF($CJ611=-1,"",VLOOKUP($BP611,구글언어코드!$K:$L,2,0))),
IF($CK611=-1,"",MID($AQ611,$CK611,$DE611-$CK611+1)),IF($CK611=-1,"",VLOOKUP($BQ611,구글언어코드!$K:$L,2,0))),
IF($CL611=-1,"",MID($AQ611,$CL611,$DF611-$CL611+1)),IF($CL611=-1,"",VLOOKUP($BR611,구글언어코드!$K:$L,2,0))),
IF($CM611=-1,"",MID($AQ611,$CM611,$DG611-$CM611+1)),IF($CM611=-1,"",VLOOKUP($BS611,구글언어코드!$K:$L,2,0))),
IF($CN611=-1,"",MID($AQ611,$CN611,$DH611-$CN611+1)),IF($CN611=-1,"",VLOOKUP($BT611,구글언어코드!$K:$L,2,0))),
IF($CO611=-1,"",MID($AQ611,$CO611,$DI611-$CO611+1)),IF($CO611=-1,"",VLOOKUP($BU611,구글언어코드!$K:$L,2,0))),
IF($CP611=-1,"",MID($AQ611,$CP611,$DJ611-$CP611+1)),IF($CP611=-1,"",VLOOKUP($BV611,구글언어코드!$K:$L,2,0))),
IF($CQ611=-1,"",MID($AQ611,$CQ611,$DK611-$CQ611+1)),IF($CQ611=-1,"",VLOOKUP($BW611,구글언어코드!$K:$L,2,0))),
IF($CR611=-1,"",MID($AQ611,$CR611,$DL611-$CR611+1)),IF($CR611=-1,"",VLOOKUP($BX611,구글언어코드!$K:$L,2,0))),
IF($CS611=-1,"",MID($AQ611,$CS611,$DM611-$CS611+1)),IF($CS611=-1,"",VLOOKUP($BY611,구글언어코드!$K:$L,2,0))),
IF($CT611=-1,"",MID($AQ611,$CT611,$DN611-$CT611+1)),IF($CT611=-1,"",VLOOKUP($BZ611,구글언어코드!$K:$L,2,0))),
IF($CU611=-1,"",MID($AQ611,$CU611,$DO611-$CU611+1)),IF($CU611=-1,"",VLOOKUP($CA611,구글언어코드!$K:$L,2,0))),
IF($CV611=-1,"",MID($AQ611,$CV611,$DP611-$CV611+1)),IF($CV611=-1,"",VLOOKUP($CB611,구글언어코드!$K:$L,2,0))),
IF($CW611=-1,"",MID($AQ611,$CW611,$DQ611-$CW611+1)),IF($CW611=-1,"",VLOOKUP($CC611,구글언어코드!$K:$L,2,0))),
IF($CX611=-1,"",MID($AQ611,$CX611,$DR611-$CX611+1)),IF($CX611=-1,"",VLOOKUP($CD611,구글언어코드!$K:$L,2,0))),
IF($CY611=-1,"",MID($AQ611,$CY611,$DS611-$CY611+1)),IF($CY611=-1,"",VLOOKUP($CE611,구글언어코드!$K:$L,2,0))),
IF($CZ611=-1,"",MID($AQ611,$CZ611,$DT611-$CZ611+1)),IF($CZ611=-1,"",VLOOKUP($CF611,구글언어코드!$K:$L,2,0))),
IF($DA611=-1,"",MID($AQ611,$DA611,$DU611-$DA611+1)),IF($DA611=-1,"",VLOOKUP($CG611,구글언어코드!$K:$L,2,0)))</f>
        <v>[[[{[Ultimate name]]]}]_x000D_
_x000D_
Description Ultimate</v>
      </c>
      <c r="DW611" t="str">
        <f ca="1">SUBSTITUTE(SUBSTITUTE(SUBSTITUTE(SUBSTITUTE(SUBSTITUTE(SUBSTITUTE(SUBSTITUTE(SUBSTITUTE(SUBSTITUTE(SUBSTITUTE(
SUBSTITUTE(SUBSTITUTE(SUBSTITUTE(SUBSTITUTE(SUBSTITUTE(SUBSTITUTE(SUBSTITUTE(SUBSTITUTE(SUBSTITUTE(SUBSTITUTE(DV611,
IF($CH611=-1,"",VLOOKUP($BN611,구글언어코드!$K:$L,2,0)),IF($CH611=-1,"",MID($AQ611,$CH611,$DB611-$CH611+1))),
IF($CI611=-1,"",VLOOKUP($BO611,구글언어코드!$K:$L,2,0)),IF($CI611=-1,"",MID($AQ611,$CI611,$DC611-$CI611+1))),
IF($CJ611=-1,"",VLOOKUP($BP611,구글언어코드!$K:$L,2,0)),IF($CJ611=-1,"",MID($AQ611,$CJ611,$DD611-$CJ611+1))),
IF($CK611=-1,"",VLOOKUP($BQ611,구글언어코드!$K:$L,2,0)),IF($CK611=-1,"",MID($AQ611,$CK611,$DE611-$CK611+1))),
IF($CL611=-1,"",VLOOKUP($BR611,구글언어코드!$K:$L,2,0)),IF($CL611=-1,"",MID($AQ611,$CL611,$DF611-$CL611+1))),
IF($CM611=-1,"",VLOOKUP($BS611,구글언어코드!$K:$L,2,0)),IF($CM611=-1,"",MID($AQ611,$CM611,$DG611-$CM611+1))),
IF($CN611=-1,"",VLOOKUP($BT611,구글언어코드!$K:$L,2,0)),IF($CN611=-1,"",MID($AQ611,$CN611,$DH611-$CN611+1))),
IF($CO611=-1,"",VLOOKUP($BU611,구글언어코드!$K:$L,2,0)),IF($CO611=-1,"",MID($AQ611,$CO611,$DI611-$CO611+1))),
IF($CP611=-1,"",VLOOKUP($BV611,구글언어코드!$K:$L,2,0)),IF($CP611=-1,"",MID($AQ611,$CP611,$DJ611-$CP611+1))),
IF($CQ611=-1,"",VLOOKUP($BW611,구글언어코드!$K:$L,2,0)),IF($CQ611=-1,"",MID($AQ611,$CQ611,$DK611-$CQ611+1))),
IF($CR611=-1,"",VLOOKUP($BX611,구글언어코드!$K:$L,2,0)),IF($CR611=-1,"",MID($AQ611,$CR611,$DL611-$CR611+1))),
IF($CS611=-1,"",VLOOKUP($BY611,구글언어코드!$K:$L,2,0)),IF($CS611=-1,"",MID($AQ611,$CS611,$DM611-$CS611+1))),
IF($CT611=-1,"",VLOOKUP($BZ611,구글언어코드!$K:$L,2,0)),IF($CT611=-1,"",MID($AQ611,$CT611,$DN611-$CT611+1))),
IF($CU611=-1,"",VLOOKUP($CA611,구글언어코드!$K:$L,2,0)),IF($CU611=-1,"",MID($AQ611,$CU611,$DO611-$CU611+1))),
IF($CV611=-1,"",VLOOKUP($CB611,구글언어코드!$K:$L,2,0)),IF($CV611=-1,"",MID($AQ611,$CV611,$DP611-$CV611+1))),
IF($CW611=-1,"",VLOOKUP($CC611,구글언어코드!$K:$L,2,0)),IF($CW611=-1,"",MID($AQ611,$CW611,$DQ611-$CW611+1))),
IF($CX611=-1,"",VLOOKUP($CD611,구글언어코드!$K:$L,2,0)),IF($CX611=-1,"",MID($AQ611,$CX611,$DR611-$CX611+1))),
IF($CY611=-1,"",VLOOKUP($CE611,구글언어코드!$K:$L,2,0)),IF($CY611=-1,"",MID($AQ611,$CY611,$DS611-$CY611+1))),
IF($CZ611=-1,"",VLOOKUP($CF611,구글언어코드!$K:$L,2,0)),IF($CZ611=-1,"",MID($AQ611,$CZ611,$DT611-$CZ611+1))),
IF($DA611=-1,"",VLOOKUP($CG611,구글언어코드!$K:$L,2,0)),IF($DA611=-1,"",MID($AQ611,$DA611,$DU611-$DA611+1)))</f>
        <v>&lt;size=16&gt;&lt;color=#DE7100&gt;Ultimate name&lt;/color&gt;&lt;/size&gt;_x000D_
_x000D_
Description Ultimate</v>
      </c>
      <c r="DX611">
        <f>IF(LEN(C611)-LEN(SUBSTITUTE(C611,"}",""))&lt;&gt;LEN(C611)-LEN(SUBSTITUTE(C611,"{","")),"괄호이상",(LEN(C611)-LEN(SUBSTITUTE(C611,"}",""))))</f>
        <v>0</v>
      </c>
      <c r="DY611">
        <f>IF(LEN(H611)-LEN(SUBSTITUTE(H611,"}",""))&lt;&gt;LEN(H611)-LEN(SUBSTITUTE(H611,"{","")),"괄호이상",(LEN(H611)-LEN(SUBSTITUTE(H611,"}",""))))</f>
        <v>0</v>
      </c>
      <c r="DZ611">
        <f>IF(LEN(O611)-LEN(SUBSTITUTE(O611,"}",""))&lt;&gt;LEN(O611)-LEN(SUBSTITUTE(O611,"{","")),"괄호이상",(LEN(O611)-LEN(SUBSTITUTE(O611,"}",""))))</f>
        <v>0</v>
      </c>
      <c r="EA611">
        <f>IF(LEN(P611)-LEN(SUBSTITUTE(P611,"}",""))&lt;&gt;LEN(P611)-LEN(SUBSTITUTE(P611,"{","")),"괄호이상",(LEN(P611)-LEN(SUBSTITUTE(P611,"}",""))))</f>
        <v>0</v>
      </c>
      <c r="EB611">
        <f>IF(LEN(Q611)-LEN(SUBSTITUTE(Q611,"}",""))&lt;&gt;LEN(Q611)-LEN(SUBSTITUTE(Q611,"{","")),"괄호이상",(LEN(Q611)-LEN(SUBSTITUTE(Q611,"}",""))))</f>
        <v>0</v>
      </c>
      <c r="EC611">
        <f>IF(LEN(R611)-LEN(SUBSTITUTE(R611,"}",""))&lt;&gt;LEN(R611)-LEN(SUBSTITUTE(R611,"{","")),"괄호이상",(LEN(R611)-LEN(SUBSTITUTE(R611,"}",""))))</f>
        <v>0</v>
      </c>
      <c r="ED611">
        <f>IF(LEN(S611)-LEN(SUBSTITUTE(S611,"}",""))&lt;&gt;LEN(S611)-LEN(SUBSTITUTE(S611,"{","")),"괄호이상",(LEN(S611)-LEN(SUBSTITUTE(S611,"}",""))))</f>
        <v>0</v>
      </c>
      <c r="EE611">
        <f>IF(LEN(T611)-LEN(SUBSTITUTE(T611,"}",""))&lt;&gt;LEN(T611)-LEN(SUBSTITUTE(T611,"{","")),"괄호이상",(LEN(T611)-LEN(SUBSTITUTE(T611,"}",""))))</f>
        <v>0</v>
      </c>
      <c r="EF611">
        <f>IF(LEN(U611)-LEN(SUBSTITUTE(U611,"}",""))&lt;&gt;LEN(U611)-LEN(SUBSTITUTE(U611,"{","")),"괄호이상",(LEN(U611)-LEN(SUBSTITUTE(U611,"}",""))))</f>
        <v>0</v>
      </c>
      <c r="EG611">
        <f>IF(LEN(V611)-LEN(SUBSTITUTE(V611,"}",""))&lt;&gt;LEN(V611)-LEN(SUBSTITUTE(V611,"{","")),"괄호이상",(LEN(V611)-LEN(SUBSTITUTE(V611,"}",""))))</f>
        <v>0</v>
      </c>
      <c r="EH611">
        <f>IF(LEN(W611)-LEN(SUBSTITUTE(W611,"}",""))&lt;&gt;LEN(W611)-LEN(SUBSTITUTE(W611,"{","")),"괄호이상",(LEN(W611)-LEN(SUBSTITUTE(W611,"}",""))))</f>
        <v>0</v>
      </c>
      <c r="EI611">
        <f>IF(LEN(X611)-LEN(SUBSTITUTE(X611,"}",""))&lt;&gt;LEN(X611)-LEN(SUBSTITUTE(X611,"{","")),"괄호이상",(LEN(X611)-LEN(SUBSTITUTE(X611,"}",""))))</f>
        <v>0</v>
      </c>
      <c r="EJ611">
        <f>IF(LEN(Y611)-LEN(SUBSTITUTE(Y611,"}",""))&lt;&gt;LEN(Y611)-LEN(SUBSTITUTE(Y611,"{","")),"괄호이상",(LEN(Y611)-LEN(SUBSTITUTE(Y611,"}",""))))</f>
        <v>0</v>
      </c>
      <c r="EK611">
        <f>IF(LEN(Z611)-LEN(SUBSTITUTE(Z611,"}",""))&lt;&gt;LEN(Z611)-LEN(SUBSTITUTE(Z611,"{","")),"괄호이상",(LEN(Z611)-LEN(SUBSTITUTE(Z611,"}",""))))</f>
        <v>0</v>
      </c>
      <c r="EL611">
        <f>IF(LEN(AA611)-LEN(SUBSTITUTE(AA611,"}",""))&lt;&gt;LEN(AA611)-LEN(SUBSTITUTE(AA611,"{","")),"괄호이상",(LEN(AA611)-LEN(SUBSTITUTE(AA611,"}",""))))</f>
        <v>0</v>
      </c>
      <c r="EM611">
        <f>IF(LEN(AB611)-LEN(SUBSTITUTE(AB611,"}",""))&lt;&gt;LEN(AB611)-LEN(SUBSTITUTE(AB611,"{","")),"괄호이상",(LEN(AB611)-LEN(SUBSTITUTE(AB611,"}",""))))</f>
        <v>0</v>
      </c>
      <c r="EN611">
        <f>IF(LEN(AC611)-LEN(SUBSTITUTE(AC611,"}",""))&lt;&gt;LEN(AC611)-LEN(SUBSTITUTE(AC611,"{","")),"괄호이상",(LEN(AC611)-LEN(SUBSTITUTE(AC611,"}",""))))</f>
        <v>0</v>
      </c>
      <c r="EO611">
        <f>IF(LEN(AD611)-LEN(SUBSTITUTE(AD611,"}",""))&lt;&gt;LEN(AD611)-LEN(SUBSTITUTE(AD611,"{","")),"괄호이상",(LEN(AD611)-LEN(SUBSTITUTE(AD611,"}",""))))</f>
        <v>0</v>
      </c>
      <c r="EP611">
        <f>IF(LEN(AE611)-LEN(SUBSTITUTE(AE611,"}",""))&lt;&gt;LEN(AE611)-LEN(SUBSTITUTE(AE611,"{","")),"괄호이상",(LEN(AE611)-LEN(SUBSTITUTE(AE611,"}",""))))</f>
        <v>0</v>
      </c>
      <c r="EQ611">
        <f>IF(LEN(AF611)-LEN(SUBSTITUTE(AF611,"}",""))&lt;&gt;LEN(AF611)-LEN(SUBSTITUTE(AF611,"{","")),"괄호이상",(LEN(AF611)-LEN(SUBSTITUTE(AF611,"}",""))))</f>
        <v>0</v>
      </c>
      <c r="ER611">
        <f>IF(LEN(AG611)-LEN(SUBSTITUTE(AG611,"}",""))&lt;&gt;LEN(AG611)-LEN(SUBSTITUTE(AG611,"{","")),"괄호이상",(LEN(AG611)-LEN(SUBSTITUTE(AG611,"}",""))))</f>
        <v>0</v>
      </c>
      <c r="ES611">
        <f>IF(LEN(AH611)-LEN(SUBSTITUTE(AH611,"}",""))&lt;&gt;LEN(AH611)-LEN(SUBSTITUTE(AH611,"{","")),"괄호이상",(LEN(AH611)-LEN(SUBSTITUTE(AH611,"}",""))))</f>
        <v>0</v>
      </c>
      <c r="ET611">
        <f>IF(LEN(AI611)-LEN(SUBSTITUTE(AI611,"}",""))&lt;&gt;LEN(AI611)-LEN(SUBSTITUTE(AI611,"{","")),"괄호이상",(LEN(AI611)-LEN(SUBSTITUTE(AI611,"}",""))))</f>
        <v>0</v>
      </c>
      <c r="EU611">
        <f>IF(LEN(AJ611)-LEN(SUBSTITUTE(AJ611,"}",""))&lt;&gt;LEN(AJ611)-LEN(SUBSTITUTE(AJ611,"{","")),"괄호이상",(LEN(AJ611)-LEN(SUBSTITUTE(AJ611,"}",""))))</f>
        <v>0</v>
      </c>
      <c r="EV611">
        <f>IF(LEN(AK611)-LEN(SUBSTITUTE(AK611,"}",""))&lt;&gt;LEN(AK611)-LEN(SUBSTITUTE(AK611,"{","")),"괄호이상",(LEN(AK611)-LEN(SUBSTITUTE(AK611,"}",""))))</f>
        <v>0</v>
      </c>
      <c r="EW611">
        <f>IF(LEN(AL611)-LEN(SUBSTITUTE(AL611,"}",""))&lt;&gt;LEN(AL611)-LEN(SUBSTITUTE(AL611,"{","")),"괄호이상",(LEN(AL611)-LEN(SUBSTITUTE(AL611,"}",""))))</f>
        <v>0</v>
      </c>
      <c r="EX611">
        <f>IF(LEN(AM611)-LEN(SUBSTITUTE(AM611,"}",""))&lt;&gt;LEN(AM611)-LEN(SUBSTITUTE(AM611,"{","")),"괄호이상",(LEN(AM611)-LEN(SUBSTITUTE(AM611,"}",""))))</f>
        <v>0</v>
      </c>
      <c r="EY611">
        <f>IF(LEN(AN611)-LEN(SUBSTITUTE(AN611,"}",""))&lt;&gt;LEN(AN611)-LEN(SUBSTITUTE(AN611,"{","")),"괄호이상",(LEN(AN611)-LEN(SUBSTITUTE(AN611,"}",""))))</f>
        <v>0</v>
      </c>
      <c r="EZ611">
        <f>IF(LEN(AO611)-LEN(SUBSTITUTE(AO611,"}",""))&lt;&gt;LEN(AO611)-LEN(SUBSTITUTE(AO611,"{","")),"괄호이상",(LEN(AO611)-LEN(SUBSTITUTE(AO611,"}",""))))</f>
        <v>0</v>
      </c>
      <c r="FA611">
        <f>IF(LEN(AP611)-LEN(SUBSTITUTE(AP611,"}",""))&lt;&gt;LEN(AP611)-LEN(SUBSTITUTE(AP611,"{","")),"괄호이상",(LEN(AP611)-LEN(SUBSTITUTE(AP611,"}",""))))</f>
        <v>0</v>
      </c>
      <c r="FB611" t="str">
        <f t="array" ref="FB611">IF(SUM(IF($DX611-DX611:FA611&gt;0,1,0))&gt;0,"여기","")</f>
        <v/>
      </c>
      <c r="FC611">
        <f>IF(LEN(C611)-LEN(SUBSTITUTE(C611,"&gt;",""))&lt;&gt;LEN(C611)-LEN(SUBSTITUTE(C611,"&lt;","")),"괄호이상",(LEN(C611)-LEN(SUBSTITUTE(C611,"&gt;","")))/2)</f>
        <v>2</v>
      </c>
      <c r="FD611">
        <f>IF(LEN(H611)-LEN(SUBSTITUTE(H611,"&gt;",""))&lt;&gt;LEN(H611)-LEN(SUBSTITUTE(H611,"&lt;","")),"괄호이상",(LEN(H611)-LEN(SUBSTITUTE(H611,"&gt;","")))/2)</f>
        <v>2</v>
      </c>
      <c r="FE611">
        <f>IF(LEN(O611)-LEN(SUBSTITUTE(O611,"&gt;",""))&lt;&gt;LEN(O611)-LEN(SUBSTITUTE(O611,"&lt;","")),"괄호이상",(LEN(O611)-LEN(SUBSTITUTE(O611,"&gt;","")))/2)</f>
        <v>2</v>
      </c>
      <c r="FF611">
        <f>IF(LEN(P611)-LEN(SUBSTITUTE(P611,"&gt;",""))&lt;&gt;LEN(P611)-LEN(SUBSTITUTE(P611,"&lt;","")),"괄호이상",(LEN(P611)-LEN(SUBSTITUTE(P611,"&gt;","")))/2)</f>
        <v>2</v>
      </c>
      <c r="FG611">
        <f>IF(LEN(Q611)-LEN(SUBSTITUTE(Q611,"&gt;",""))&lt;&gt;LEN(Q611)-LEN(SUBSTITUTE(Q611,"&lt;","")),"괄호이상",(LEN(Q611)-LEN(SUBSTITUTE(Q611,"&gt;","")))/2)</f>
        <v>2</v>
      </c>
      <c r="FH611">
        <f>IF(LEN(R611)-LEN(SUBSTITUTE(R611,"&gt;",""))&lt;&gt;LEN(R611)-LEN(SUBSTITUTE(R611,"&lt;","")),"괄호이상",(LEN(R611)-LEN(SUBSTITUTE(R611,"&gt;","")))/2)</f>
        <v>2</v>
      </c>
      <c r="FI611">
        <f>IF(LEN(S611)-LEN(SUBSTITUTE(S611,"&gt;",""))&lt;&gt;LEN(S611)-LEN(SUBSTITUTE(S611,"&lt;","")),"괄호이상",(LEN(S611)-LEN(SUBSTITUTE(S611,"&gt;","")))/2)</f>
        <v>2</v>
      </c>
      <c r="FJ611">
        <f>IF(LEN(T611)-LEN(SUBSTITUTE(T611,"&gt;",""))&lt;&gt;LEN(T611)-LEN(SUBSTITUTE(T611,"&lt;","")),"괄호이상",(LEN(T611)-LEN(SUBSTITUTE(T611,"&gt;","")))/2)</f>
        <v>2</v>
      </c>
      <c r="FK611">
        <f>IF(LEN(U611)-LEN(SUBSTITUTE(U611,"&gt;",""))&lt;&gt;LEN(U611)-LEN(SUBSTITUTE(U611,"&lt;","")),"괄호이상",(LEN(U611)-LEN(SUBSTITUTE(U611,"&gt;","")))/2)</f>
        <v>2</v>
      </c>
      <c r="FL611">
        <f>IF(LEN(V611)-LEN(SUBSTITUTE(V611,"&gt;",""))&lt;&gt;LEN(V611)-LEN(SUBSTITUTE(V611,"&lt;","")),"괄호이상",(LEN(V611)-LEN(SUBSTITUTE(V611,"&gt;","")))/2)</f>
        <v>2</v>
      </c>
      <c r="FM611">
        <f>IF(LEN(W611)-LEN(SUBSTITUTE(W611,"&gt;",""))&lt;&gt;LEN(W611)-LEN(SUBSTITUTE(W611,"&lt;","")),"괄호이상",(LEN(W611)-LEN(SUBSTITUTE(W611,"&gt;","")))/2)</f>
        <v>2</v>
      </c>
      <c r="FN611">
        <f>IF(LEN(X611)-LEN(SUBSTITUTE(X611,"&gt;",""))&lt;&gt;LEN(X611)-LEN(SUBSTITUTE(X611,"&lt;","")),"괄호이상",(LEN(X611)-LEN(SUBSTITUTE(X611,"&gt;","")))/2)</f>
        <v>2</v>
      </c>
      <c r="FO611">
        <f>IF(LEN(Y611)-LEN(SUBSTITUTE(Y611,"&gt;",""))&lt;&gt;LEN(Y611)-LEN(SUBSTITUTE(Y611,"&lt;","")),"괄호이상",(LEN(Y611)-LEN(SUBSTITUTE(Y611,"&gt;","")))/2)</f>
        <v>2</v>
      </c>
      <c r="FP611">
        <f>IF(LEN(Z611)-LEN(SUBSTITUTE(Z611,"&gt;",""))&lt;&gt;LEN(Z611)-LEN(SUBSTITUTE(Z611,"&lt;","")),"괄호이상",(LEN(Z611)-LEN(SUBSTITUTE(Z611,"&gt;","")))/2)</f>
        <v>2</v>
      </c>
      <c r="FQ611">
        <f>IF(LEN(AA611)-LEN(SUBSTITUTE(AA611,"&gt;",""))&lt;&gt;LEN(AA611)-LEN(SUBSTITUTE(AA611,"&lt;","")),"괄호이상",(LEN(AA611)-LEN(SUBSTITUTE(AA611,"&gt;","")))/2)</f>
        <v>2</v>
      </c>
      <c r="FR611">
        <f>IF(LEN(AB611)-LEN(SUBSTITUTE(AB611,"&gt;",""))&lt;&gt;LEN(AB611)-LEN(SUBSTITUTE(AB611,"&lt;","")),"괄호이상",(LEN(AB611)-LEN(SUBSTITUTE(AB611,"&gt;","")))/2)</f>
        <v>2</v>
      </c>
      <c r="FS611">
        <f>IF(LEN(AC611)-LEN(SUBSTITUTE(AC611,"&gt;",""))&lt;&gt;LEN(AC611)-LEN(SUBSTITUTE(AC611,"&lt;","")),"괄호이상",(LEN(AC611)-LEN(SUBSTITUTE(AC611,"&gt;","")))/2)</f>
        <v>2</v>
      </c>
      <c r="FT611">
        <f>IF(LEN(AD611)-LEN(SUBSTITUTE(AD611,"&gt;",""))&lt;&gt;LEN(AD611)-LEN(SUBSTITUTE(AD611,"&lt;","")),"괄호이상",(LEN(AD611)-LEN(SUBSTITUTE(AD611,"&gt;","")))/2)</f>
        <v>2</v>
      </c>
      <c r="FU611">
        <f>IF(LEN(AE611)-LEN(SUBSTITUTE(AE611,"&gt;",""))&lt;&gt;LEN(AE611)-LEN(SUBSTITUTE(AE611,"&lt;","")),"괄호이상",(LEN(AE611)-LEN(SUBSTITUTE(AE611,"&gt;","")))/2)</f>
        <v>2</v>
      </c>
      <c r="FV611">
        <f>IF(LEN(AF611)-LEN(SUBSTITUTE(AF611,"&gt;",""))&lt;&gt;LEN(AF611)-LEN(SUBSTITUTE(AF611,"&lt;","")),"괄호이상",(LEN(AF611)-LEN(SUBSTITUTE(AF611,"&gt;","")))/2)</f>
        <v>2</v>
      </c>
      <c r="FW611">
        <f>IF(LEN(AG611)-LEN(SUBSTITUTE(AG611,"&gt;",""))&lt;&gt;LEN(AG611)-LEN(SUBSTITUTE(AG611,"&lt;","")),"괄호이상",(LEN(AG611)-LEN(SUBSTITUTE(AG611,"&gt;","")))/2)</f>
        <v>2</v>
      </c>
      <c r="FX611">
        <f>IF(LEN(AH611)-LEN(SUBSTITUTE(AH611,"&gt;",""))&lt;&gt;LEN(AH611)-LEN(SUBSTITUTE(AH611,"&lt;","")),"괄호이상",(LEN(AH611)-LEN(SUBSTITUTE(AH611,"&gt;","")))/2)</f>
        <v>2</v>
      </c>
      <c r="FY611">
        <f>IF(LEN(AI611)-LEN(SUBSTITUTE(AI611,"&gt;",""))&lt;&gt;LEN(AI611)-LEN(SUBSTITUTE(AI611,"&lt;","")),"괄호이상",(LEN(AI611)-LEN(SUBSTITUTE(AI611,"&gt;","")))/2)</f>
        <v>2</v>
      </c>
      <c r="FZ611">
        <f>IF(LEN(AJ611)-LEN(SUBSTITUTE(AJ611,"&gt;",""))&lt;&gt;LEN(AJ611)-LEN(SUBSTITUTE(AJ611,"&lt;","")),"괄호이상",(LEN(AJ611)-LEN(SUBSTITUTE(AJ611,"&gt;","")))/2)</f>
        <v>2</v>
      </c>
      <c r="GA611">
        <f>IF(LEN(AK611)-LEN(SUBSTITUTE(AK611,"&gt;",""))&lt;&gt;LEN(AK611)-LEN(SUBSTITUTE(AK611,"&lt;","")),"괄호이상",(LEN(AK611)-LEN(SUBSTITUTE(AK611,"&gt;","")))/2)</f>
        <v>2</v>
      </c>
      <c r="GB611">
        <f>IF(LEN(AL611)-LEN(SUBSTITUTE(AL611,"&gt;",""))&lt;&gt;LEN(AL611)-LEN(SUBSTITUTE(AL611,"&lt;","")),"괄호이상",(LEN(AL611)-LEN(SUBSTITUTE(AL611,"&gt;","")))/2)</f>
        <v>2</v>
      </c>
      <c r="GC611">
        <f>IF(LEN(AM611)-LEN(SUBSTITUTE(AM611,"&gt;",""))&lt;&gt;LEN(AM611)-LEN(SUBSTITUTE(AM611,"&lt;","")),"괄호이상",(LEN(AM611)-LEN(SUBSTITUTE(AM611,"&gt;","")))/2)</f>
        <v>2</v>
      </c>
      <c r="GD611">
        <f>IF(LEN(AN611)-LEN(SUBSTITUTE(AN611,"&gt;",""))&lt;&gt;LEN(AN611)-LEN(SUBSTITUTE(AN611,"&lt;","")),"괄호이상",(LEN(AN611)-LEN(SUBSTITUTE(AN611,"&gt;","")))/2)</f>
        <v>2</v>
      </c>
      <c r="GE611">
        <f>IF(LEN(AO611)-LEN(SUBSTITUTE(AO611,"&gt;",""))&lt;&gt;LEN(AO611)-LEN(SUBSTITUTE(AO611,"&lt;","")),"괄호이상",(LEN(AO611)-LEN(SUBSTITUTE(AO611,"&gt;","")))/2)</f>
        <v>2</v>
      </c>
      <c r="GF611">
        <f>IF(LEN(AP611)-LEN(SUBSTITUTE(AP611,"&gt;",""))&lt;&gt;LEN(AP611)-LEN(SUBSTITUTE(AP611,"&lt;","")),"괄호이상",(LEN(AP611)-LEN(SUBSTITUTE(AP611,"&gt;","")))/2)</f>
        <v>2</v>
      </c>
      <c r="GG611" t="str">
        <f t="array" ref="GG611">IF(SUM(IF($FC611-FC611:GF611&gt;0,1,0))&gt;0,"여기","")</f>
        <v/>
      </c>
      <c r="GH611" t="str">
        <f t="shared" si="569"/>
        <v/>
      </c>
    </row>
    <row r="612" spans="1:190" ht="82.5" x14ac:dyDescent="0.3">
      <c r="A612" t="s">
        <v>1127</v>
      </c>
      <c r="B612">
        <f t="shared" si="563"/>
        <v>1</v>
      </c>
      <c r="C612" s="1" t="s">
        <v>1156</v>
      </c>
      <c r="D612" s="1"/>
      <c r="E612" s="1" t="str">
        <f t="shared" si="570"/>
        <v>&lt;size=16&gt;&lt;color=#DE7100&gt;궁극기 이름&lt;/color&gt;&lt;/size&gt;
궁극기 설명</v>
      </c>
      <c r="F612" s="1"/>
      <c r="G612" s="1" t="s">
        <v>4665</v>
      </c>
      <c r="H612" s="1" t="str">
        <f t="shared" si="598"/>
        <v>&lt;size=16&gt;&lt;color=#DE7100&gt;Ultimate name&lt;/color&gt;&lt;/size&gt;_x000D_
_x000D_
Description Ultimate</v>
      </c>
      <c r="I612" s="1"/>
      <c r="J612" s="1" t="str">
        <f t="shared" si="571"/>
        <v>&lt;size=16&gt;&lt;color=#DE7100&gt;Ultimate name&lt;/color&gt;&lt;/size&gt;_x000D_
_x000D_
Description Ultimate</v>
      </c>
      <c r="M612">
        <v>1</v>
      </c>
      <c r="O612" s="1" t="s">
        <v>18574</v>
      </c>
      <c r="P612" s="1" t="s">
        <v>18273</v>
      </c>
      <c r="Q612" s="1" t="s">
        <v>18274</v>
      </c>
      <c r="R612" s="1" t="s">
        <v>18281</v>
      </c>
      <c r="S612" s="1" t="s">
        <v>18282</v>
      </c>
      <c r="T612" s="1" t="s">
        <v>18286</v>
      </c>
      <c r="U612" s="1" t="s">
        <v>18287</v>
      </c>
      <c r="V612" s="1" t="s">
        <v>18292</v>
      </c>
      <c r="W612" s="1" t="s">
        <v>18294</v>
      </c>
      <c r="X612" s="1" t="s">
        <v>18296</v>
      </c>
      <c r="Y612" s="1" t="s">
        <v>18299</v>
      </c>
      <c r="Z612" s="1" t="s">
        <v>18290</v>
      </c>
      <c r="AA612" s="1" t="s">
        <v>18275</v>
      </c>
      <c r="AB612" s="1" t="s">
        <v>18276</v>
      </c>
      <c r="AC612" s="1" t="s">
        <v>18277</v>
      </c>
      <c r="AD612" s="1" t="s">
        <v>18278</v>
      </c>
      <c r="AE612" s="1" t="s">
        <v>18279</v>
      </c>
      <c r="AF612" s="1" t="s">
        <v>18280</v>
      </c>
      <c r="AG612" s="1" t="s">
        <v>18283</v>
      </c>
      <c r="AH612" s="1" t="s">
        <v>18284</v>
      </c>
      <c r="AI612" s="1" t="s">
        <v>18285</v>
      </c>
      <c r="AJ612" s="1" t="s">
        <v>18288</v>
      </c>
      <c r="AK612" s="1" t="s">
        <v>18289</v>
      </c>
      <c r="AL612" s="1" t="s">
        <v>18291</v>
      </c>
      <c r="AM612" s="1" t="s">
        <v>18293</v>
      </c>
      <c r="AN612" s="1" t="s">
        <v>18295</v>
      </c>
      <c r="AO612" s="1" t="s">
        <v>18297</v>
      </c>
      <c r="AP612" s="1" t="s">
        <v>18298</v>
      </c>
      <c r="AQ612" t="str">
        <f t="shared" si="564"/>
        <v>&lt;size=16&gt;&lt;color=#DE7100&gt;Ultimate name&lt;/color&gt;&lt;/size&gt;_x000D_
_x000D_
Description Ultimate</v>
      </c>
      <c r="AR612">
        <f t="shared" si="572"/>
        <v>0</v>
      </c>
      <c r="AS612">
        <f t="shared" si="573"/>
        <v>2</v>
      </c>
      <c r="AT612">
        <f t="shared" ca="1" si="574"/>
        <v>1</v>
      </c>
      <c r="AU612">
        <f t="shared" ca="1" si="575"/>
        <v>1</v>
      </c>
      <c r="AV612">
        <f t="shared" ca="1" si="576"/>
        <v>0</v>
      </c>
      <c r="AW612">
        <f t="shared" ca="1" si="577"/>
        <v>0</v>
      </c>
      <c r="AX612">
        <f t="shared" ca="1" si="578"/>
        <v>-1</v>
      </c>
      <c r="AY612">
        <f t="shared" ca="1" si="579"/>
        <v>-1</v>
      </c>
      <c r="AZ612">
        <f t="shared" ca="1" si="580"/>
        <v>-1</v>
      </c>
      <c r="BA612">
        <f t="shared" ca="1" si="581"/>
        <v>-1</v>
      </c>
      <c r="BB612">
        <f t="shared" ca="1" si="582"/>
        <v>-1</v>
      </c>
      <c r="BC612">
        <f t="shared" ca="1" si="583"/>
        <v>-1</v>
      </c>
      <c r="BD612">
        <f t="shared" ca="1" si="584"/>
        <v>-1</v>
      </c>
      <c r="BE612">
        <f t="shared" ca="1" si="585"/>
        <v>-1</v>
      </c>
      <c r="BF612">
        <f t="shared" ca="1" si="586"/>
        <v>-1</v>
      </c>
      <c r="BG612">
        <f t="shared" ca="1" si="587"/>
        <v>-1</v>
      </c>
      <c r="BH612">
        <f t="shared" ca="1" si="588"/>
        <v>-1</v>
      </c>
      <c r="BI612">
        <f t="shared" ca="1" si="589"/>
        <v>-1</v>
      </c>
      <c r="BJ612">
        <f t="shared" ca="1" si="590"/>
        <v>-1</v>
      </c>
      <c r="BK612">
        <f t="shared" ca="1" si="591"/>
        <v>-1</v>
      </c>
      <c r="BL612">
        <f t="shared" ca="1" si="592"/>
        <v>-1</v>
      </c>
      <c r="BM612">
        <f t="shared" ca="1" si="593"/>
        <v>-1</v>
      </c>
      <c r="BN612">
        <f ca="1">IF(AT612=-1,-1,COUNTIF($AT612:AT612,AT612)+IF(AT612=0,50,0))</f>
        <v>1</v>
      </c>
      <c r="BO612">
        <f ca="1">IF(AU612=-1,-1,COUNTIF($AT612:AU612,AU612)+IF(AU612=0,50,0))</f>
        <v>2</v>
      </c>
      <c r="BP612">
        <f ca="1">IF(AV612=-1,-1,COUNTIF($AT612:AV612,AV612)+IF(AV612=0,50,0))</f>
        <v>51</v>
      </c>
      <c r="BQ612">
        <f ca="1">IF(AW612=-1,-1,COUNTIF($AT612:AW612,AW612)+IF(AW612=0,50,0))</f>
        <v>52</v>
      </c>
      <c r="BR612">
        <f ca="1">IF(AX612=-1,-1,COUNTIF($AT612:AX612,AX612)+IF(AX612=0,50,0))</f>
        <v>-1</v>
      </c>
      <c r="BS612">
        <f ca="1">IF(AY612=-1,-1,COUNTIF($AT612:AY612,AY612)+IF(AY612=0,50,0))</f>
        <v>-1</v>
      </c>
      <c r="BT612">
        <f ca="1">IF(AZ612=-1,-1,COUNTIF($AT612:AZ612,AZ612)+IF(AZ612=0,50,0))</f>
        <v>-1</v>
      </c>
      <c r="BU612">
        <f ca="1">IF(BA612=-1,-1,COUNTIF($AT612:BA612,BA612)+IF(BA612=0,50,0))</f>
        <v>-1</v>
      </c>
      <c r="BV612">
        <f ca="1">IF(BB612=-1,-1,COUNTIF($AT612:BB612,BB612)+IF(BB612=0,50,0))</f>
        <v>-1</v>
      </c>
      <c r="BW612">
        <f ca="1">IF(BC612=-1,-1,COUNTIF($AT612:BC612,BC612)+IF(BC612=0,50,0))</f>
        <v>-1</v>
      </c>
      <c r="BX612">
        <f ca="1">IF(BD612=-1,-1,COUNTIF($AT612:BD612,BD612)+IF(BD612=0,50,0))</f>
        <v>-1</v>
      </c>
      <c r="BY612">
        <f ca="1">IF(BE612=-1,-1,COUNTIF($AT612:BE612,BE612)+IF(BE612=0,50,0))</f>
        <v>-1</v>
      </c>
      <c r="BZ612">
        <f ca="1">IF(BF612=-1,-1,COUNTIF($AT612:BF612,BF612)+IF(BF612=0,50,0))</f>
        <v>-1</v>
      </c>
      <c r="CA612">
        <f ca="1">IF(BG612=-1,-1,COUNTIF($AT612:BG612,BG612)+IF(BG612=0,50,0))</f>
        <v>-1</v>
      </c>
      <c r="CB612">
        <f ca="1">IF(BH612=-1,-1,COUNTIF($AT612:BH612,BH612)+IF(BH612=0,50,0))</f>
        <v>-1</v>
      </c>
      <c r="CC612">
        <f ca="1">IF(BI612=-1,-1,COUNTIF($AT612:BI612,BI612)+IF(BI612=0,50,0))</f>
        <v>-1</v>
      </c>
      <c r="CD612">
        <f ca="1">IF(BJ612=-1,-1,COUNTIF($AT612:BJ612,BJ612)+IF(BJ612=0,50,0))</f>
        <v>-1</v>
      </c>
      <c r="CE612">
        <f ca="1">IF(BK612=-1,-1,COUNTIF($AT612:BK612,BK612)+IF(BK612=0,50,0))</f>
        <v>-1</v>
      </c>
      <c r="CF612">
        <f ca="1">IF(BL612=-1,-1,COUNTIF($AT612:BL612,BL612)+IF(BL612=0,50,0))</f>
        <v>-1</v>
      </c>
      <c r="CG612">
        <f ca="1">IF(BM612=-1,-1,COUNTIF($AT612:BM612,BM612)+IF(BM612=0,50,0))</f>
        <v>-1</v>
      </c>
      <c r="CH612">
        <f t="shared" ca="1" si="603"/>
        <v>1</v>
      </c>
      <c r="CI612">
        <f t="shared" ca="1" si="603"/>
        <v>10</v>
      </c>
      <c r="CJ612">
        <f t="shared" ca="1" si="603"/>
        <v>38</v>
      </c>
      <c r="CK612">
        <f t="shared" ca="1" si="603"/>
        <v>46</v>
      </c>
      <c r="CL612">
        <f t="shared" ca="1" si="603"/>
        <v>-1</v>
      </c>
      <c r="CM612">
        <f t="shared" ca="1" si="603"/>
        <v>-1</v>
      </c>
      <c r="CN612">
        <f t="shared" ca="1" si="603"/>
        <v>-1</v>
      </c>
      <c r="CO612">
        <f t="shared" ca="1" si="603"/>
        <v>-1</v>
      </c>
      <c r="CP612">
        <f t="shared" ca="1" si="603"/>
        <v>-1</v>
      </c>
      <c r="CQ612">
        <f t="shared" ca="1" si="603"/>
        <v>-1</v>
      </c>
      <c r="CR612">
        <f t="shared" ca="1" si="604"/>
        <v>-1</v>
      </c>
      <c r="CS612">
        <f t="shared" ca="1" si="604"/>
        <v>-1</v>
      </c>
      <c r="CT612">
        <f t="shared" ca="1" si="604"/>
        <v>-1</v>
      </c>
      <c r="CU612">
        <f t="shared" ca="1" si="604"/>
        <v>-1</v>
      </c>
      <c r="CV612">
        <f t="shared" ca="1" si="604"/>
        <v>-1</v>
      </c>
      <c r="CW612">
        <f t="shared" ca="1" si="604"/>
        <v>-1</v>
      </c>
      <c r="CX612">
        <f t="shared" ca="1" si="604"/>
        <v>-1</v>
      </c>
      <c r="CY612">
        <f t="shared" ca="1" si="604"/>
        <v>-1</v>
      </c>
      <c r="CZ612">
        <f t="shared" ca="1" si="604"/>
        <v>-1</v>
      </c>
      <c r="DA612">
        <f t="shared" ca="1" si="604"/>
        <v>-1</v>
      </c>
      <c r="DB612">
        <f t="shared" ca="1" si="605"/>
        <v>9</v>
      </c>
      <c r="DC612">
        <f t="shared" ca="1" si="605"/>
        <v>24</v>
      </c>
      <c r="DD612">
        <f t="shared" ca="1" si="605"/>
        <v>45</v>
      </c>
      <c r="DE612">
        <f t="shared" ca="1" si="605"/>
        <v>52</v>
      </c>
      <c r="DF612">
        <f t="shared" ca="1" si="605"/>
        <v>-1</v>
      </c>
      <c r="DG612">
        <f t="shared" ca="1" si="605"/>
        <v>-1</v>
      </c>
      <c r="DH612">
        <f t="shared" ca="1" si="605"/>
        <v>-1</v>
      </c>
      <c r="DI612">
        <f t="shared" ca="1" si="605"/>
        <v>-1</v>
      </c>
      <c r="DJ612">
        <f t="shared" ca="1" si="605"/>
        <v>-1</v>
      </c>
      <c r="DK612">
        <f t="shared" ca="1" si="605"/>
        <v>-1</v>
      </c>
      <c r="DL612">
        <f t="shared" ca="1" si="606"/>
        <v>-1</v>
      </c>
      <c r="DM612">
        <f t="shared" ca="1" si="606"/>
        <v>-1</v>
      </c>
      <c r="DN612">
        <f t="shared" ca="1" si="606"/>
        <v>-1</v>
      </c>
      <c r="DO612">
        <f t="shared" ca="1" si="606"/>
        <v>-1</v>
      </c>
      <c r="DP612">
        <f t="shared" ca="1" si="606"/>
        <v>-1</v>
      </c>
      <c r="DQ612">
        <f t="shared" ca="1" si="606"/>
        <v>-1</v>
      </c>
      <c r="DR612">
        <f t="shared" ca="1" si="606"/>
        <v>-1</v>
      </c>
      <c r="DS612">
        <f t="shared" ca="1" si="606"/>
        <v>-1</v>
      </c>
      <c r="DT612">
        <f t="shared" ca="1" si="606"/>
        <v>-1</v>
      </c>
      <c r="DU612">
        <f t="shared" ca="1" si="606"/>
        <v>-1</v>
      </c>
      <c r="DV612" t="str">
        <f ca="1">SUBSTITUTE(SUBSTITUTE(SUBSTITUTE(SUBSTITUTE(SUBSTITUTE(SUBSTITUTE(SUBSTITUTE(SUBSTITUTE(SUBSTITUTE(SUBSTITUTE(
SUBSTITUTE(SUBSTITUTE(SUBSTITUTE(SUBSTITUTE(SUBSTITUTE(SUBSTITUTE(SUBSTITUTE(SUBSTITUTE(SUBSTITUTE(SUBSTITUTE($AQ612,
IF($CH612=-1,"",MID($AQ612,$CH612,$DB612-$CH612+1)),IF($CH612=-1,"",VLOOKUP($BN612,구글언어코드!$K:$L,2,0))),
IF($CI612=-1,"",MID($AQ612,$CI612,$DC612-$CI612+1)),IF($CI612=-1,"",VLOOKUP($BO612,구글언어코드!$K:$L,2,0))),
IF($CJ612=-1,"",MID($AQ612,$CJ612,$DD612-$CJ612+1)),IF($CJ612=-1,"",VLOOKUP($BP612,구글언어코드!$K:$L,2,0))),
IF($CK612=-1,"",MID($AQ612,$CK612,$DE612-$CK612+1)),IF($CK612=-1,"",VLOOKUP($BQ612,구글언어코드!$K:$L,2,0))),
IF($CL612=-1,"",MID($AQ612,$CL612,$DF612-$CL612+1)),IF($CL612=-1,"",VLOOKUP($BR612,구글언어코드!$K:$L,2,0))),
IF($CM612=-1,"",MID($AQ612,$CM612,$DG612-$CM612+1)),IF($CM612=-1,"",VLOOKUP($BS612,구글언어코드!$K:$L,2,0))),
IF($CN612=-1,"",MID($AQ612,$CN612,$DH612-$CN612+1)),IF($CN612=-1,"",VLOOKUP($BT612,구글언어코드!$K:$L,2,0))),
IF($CO612=-1,"",MID($AQ612,$CO612,$DI612-$CO612+1)),IF($CO612=-1,"",VLOOKUP($BU612,구글언어코드!$K:$L,2,0))),
IF($CP612=-1,"",MID($AQ612,$CP612,$DJ612-$CP612+1)),IF($CP612=-1,"",VLOOKUP($BV612,구글언어코드!$K:$L,2,0))),
IF($CQ612=-1,"",MID($AQ612,$CQ612,$DK612-$CQ612+1)),IF($CQ612=-1,"",VLOOKUP($BW612,구글언어코드!$K:$L,2,0))),
IF($CR612=-1,"",MID($AQ612,$CR612,$DL612-$CR612+1)),IF($CR612=-1,"",VLOOKUP($BX612,구글언어코드!$K:$L,2,0))),
IF($CS612=-1,"",MID($AQ612,$CS612,$DM612-$CS612+1)),IF($CS612=-1,"",VLOOKUP($BY612,구글언어코드!$K:$L,2,0))),
IF($CT612=-1,"",MID($AQ612,$CT612,$DN612-$CT612+1)),IF($CT612=-1,"",VLOOKUP($BZ612,구글언어코드!$K:$L,2,0))),
IF($CU612=-1,"",MID($AQ612,$CU612,$DO612-$CU612+1)),IF($CU612=-1,"",VLOOKUP($CA612,구글언어코드!$K:$L,2,0))),
IF($CV612=-1,"",MID($AQ612,$CV612,$DP612-$CV612+1)),IF($CV612=-1,"",VLOOKUP($CB612,구글언어코드!$K:$L,2,0))),
IF($CW612=-1,"",MID($AQ612,$CW612,$DQ612-$CW612+1)),IF($CW612=-1,"",VLOOKUP($CC612,구글언어코드!$K:$L,2,0))),
IF($CX612=-1,"",MID($AQ612,$CX612,$DR612-$CX612+1)),IF($CX612=-1,"",VLOOKUP($CD612,구글언어코드!$K:$L,2,0))),
IF($CY612=-1,"",MID($AQ612,$CY612,$DS612-$CY612+1)),IF($CY612=-1,"",VLOOKUP($CE612,구글언어코드!$K:$L,2,0))),
IF($CZ612=-1,"",MID($AQ612,$CZ612,$DT612-$CZ612+1)),IF($CZ612=-1,"",VLOOKUP($CF612,구글언어코드!$K:$L,2,0))),
IF($DA612=-1,"",MID($AQ612,$DA612,$DU612-$DA612+1)),IF($DA612=-1,"",VLOOKUP($CG612,구글언어코드!$K:$L,2,0)))</f>
        <v>[[[{[Ultimate name]]]}]_x000D_
_x000D_
Description Ultimate</v>
      </c>
      <c r="DW612" t="str">
        <f ca="1">SUBSTITUTE(SUBSTITUTE(SUBSTITUTE(SUBSTITUTE(SUBSTITUTE(SUBSTITUTE(SUBSTITUTE(SUBSTITUTE(SUBSTITUTE(SUBSTITUTE(
SUBSTITUTE(SUBSTITUTE(SUBSTITUTE(SUBSTITUTE(SUBSTITUTE(SUBSTITUTE(SUBSTITUTE(SUBSTITUTE(SUBSTITUTE(SUBSTITUTE(DV612,
IF($CH612=-1,"",VLOOKUP($BN612,구글언어코드!$K:$L,2,0)),IF($CH612=-1,"",MID($AQ612,$CH612,$DB612-$CH612+1))),
IF($CI612=-1,"",VLOOKUP($BO612,구글언어코드!$K:$L,2,0)),IF($CI612=-1,"",MID($AQ612,$CI612,$DC612-$CI612+1))),
IF($CJ612=-1,"",VLOOKUP($BP612,구글언어코드!$K:$L,2,0)),IF($CJ612=-1,"",MID($AQ612,$CJ612,$DD612-$CJ612+1))),
IF($CK612=-1,"",VLOOKUP($BQ612,구글언어코드!$K:$L,2,0)),IF($CK612=-1,"",MID($AQ612,$CK612,$DE612-$CK612+1))),
IF($CL612=-1,"",VLOOKUP($BR612,구글언어코드!$K:$L,2,0)),IF($CL612=-1,"",MID($AQ612,$CL612,$DF612-$CL612+1))),
IF($CM612=-1,"",VLOOKUP($BS612,구글언어코드!$K:$L,2,0)),IF($CM612=-1,"",MID($AQ612,$CM612,$DG612-$CM612+1))),
IF($CN612=-1,"",VLOOKUP($BT612,구글언어코드!$K:$L,2,0)),IF($CN612=-1,"",MID($AQ612,$CN612,$DH612-$CN612+1))),
IF($CO612=-1,"",VLOOKUP($BU612,구글언어코드!$K:$L,2,0)),IF($CO612=-1,"",MID($AQ612,$CO612,$DI612-$CO612+1))),
IF($CP612=-1,"",VLOOKUP($BV612,구글언어코드!$K:$L,2,0)),IF($CP612=-1,"",MID($AQ612,$CP612,$DJ612-$CP612+1))),
IF($CQ612=-1,"",VLOOKUP($BW612,구글언어코드!$K:$L,2,0)),IF($CQ612=-1,"",MID($AQ612,$CQ612,$DK612-$CQ612+1))),
IF($CR612=-1,"",VLOOKUP($BX612,구글언어코드!$K:$L,2,0)),IF($CR612=-1,"",MID($AQ612,$CR612,$DL612-$CR612+1))),
IF($CS612=-1,"",VLOOKUP($BY612,구글언어코드!$K:$L,2,0)),IF($CS612=-1,"",MID($AQ612,$CS612,$DM612-$CS612+1))),
IF($CT612=-1,"",VLOOKUP($BZ612,구글언어코드!$K:$L,2,0)),IF($CT612=-1,"",MID($AQ612,$CT612,$DN612-$CT612+1))),
IF($CU612=-1,"",VLOOKUP($CA612,구글언어코드!$K:$L,2,0)),IF($CU612=-1,"",MID($AQ612,$CU612,$DO612-$CU612+1))),
IF($CV612=-1,"",VLOOKUP($CB612,구글언어코드!$K:$L,2,0)),IF($CV612=-1,"",MID($AQ612,$CV612,$DP612-$CV612+1))),
IF($CW612=-1,"",VLOOKUP($CC612,구글언어코드!$K:$L,2,0)),IF($CW612=-1,"",MID($AQ612,$CW612,$DQ612-$CW612+1))),
IF($CX612=-1,"",VLOOKUP($CD612,구글언어코드!$K:$L,2,0)),IF($CX612=-1,"",MID($AQ612,$CX612,$DR612-$CX612+1))),
IF($CY612=-1,"",VLOOKUP($CE612,구글언어코드!$K:$L,2,0)),IF($CY612=-1,"",MID($AQ612,$CY612,$DS612-$CY612+1))),
IF($CZ612=-1,"",VLOOKUP($CF612,구글언어코드!$K:$L,2,0)),IF($CZ612=-1,"",MID($AQ612,$CZ612,$DT612-$CZ612+1))),
IF($DA612=-1,"",VLOOKUP($CG612,구글언어코드!$K:$L,2,0)),IF($DA612=-1,"",MID($AQ612,$DA612,$DU612-$DA612+1)))</f>
        <v>&lt;size=16&gt;&lt;color=#DE7100&gt;Ultimate name&lt;/color&gt;&lt;/size&gt;_x000D_
_x000D_
Description Ultimate</v>
      </c>
      <c r="DX612">
        <f>IF(LEN(C612)-LEN(SUBSTITUTE(C612,"}",""))&lt;&gt;LEN(C612)-LEN(SUBSTITUTE(C612,"{","")),"괄호이상",(LEN(C612)-LEN(SUBSTITUTE(C612,"}",""))))</f>
        <v>0</v>
      </c>
      <c r="DY612">
        <f>IF(LEN(H612)-LEN(SUBSTITUTE(H612,"}",""))&lt;&gt;LEN(H612)-LEN(SUBSTITUTE(H612,"{","")),"괄호이상",(LEN(H612)-LEN(SUBSTITUTE(H612,"}",""))))</f>
        <v>0</v>
      </c>
      <c r="DZ612">
        <f>IF(LEN(O612)-LEN(SUBSTITUTE(O612,"}",""))&lt;&gt;LEN(O612)-LEN(SUBSTITUTE(O612,"{","")),"괄호이상",(LEN(O612)-LEN(SUBSTITUTE(O612,"}",""))))</f>
        <v>0</v>
      </c>
      <c r="EA612">
        <f>IF(LEN(P612)-LEN(SUBSTITUTE(P612,"}",""))&lt;&gt;LEN(P612)-LEN(SUBSTITUTE(P612,"{","")),"괄호이상",(LEN(P612)-LEN(SUBSTITUTE(P612,"}",""))))</f>
        <v>0</v>
      </c>
      <c r="EB612">
        <f>IF(LEN(Q612)-LEN(SUBSTITUTE(Q612,"}",""))&lt;&gt;LEN(Q612)-LEN(SUBSTITUTE(Q612,"{","")),"괄호이상",(LEN(Q612)-LEN(SUBSTITUTE(Q612,"}",""))))</f>
        <v>0</v>
      </c>
      <c r="EC612">
        <f>IF(LEN(R612)-LEN(SUBSTITUTE(R612,"}",""))&lt;&gt;LEN(R612)-LEN(SUBSTITUTE(R612,"{","")),"괄호이상",(LEN(R612)-LEN(SUBSTITUTE(R612,"}",""))))</f>
        <v>0</v>
      </c>
      <c r="ED612">
        <f>IF(LEN(S612)-LEN(SUBSTITUTE(S612,"}",""))&lt;&gt;LEN(S612)-LEN(SUBSTITUTE(S612,"{","")),"괄호이상",(LEN(S612)-LEN(SUBSTITUTE(S612,"}",""))))</f>
        <v>0</v>
      </c>
      <c r="EE612">
        <f>IF(LEN(T612)-LEN(SUBSTITUTE(T612,"}",""))&lt;&gt;LEN(T612)-LEN(SUBSTITUTE(T612,"{","")),"괄호이상",(LEN(T612)-LEN(SUBSTITUTE(T612,"}",""))))</f>
        <v>0</v>
      </c>
      <c r="EF612">
        <f>IF(LEN(U612)-LEN(SUBSTITUTE(U612,"}",""))&lt;&gt;LEN(U612)-LEN(SUBSTITUTE(U612,"{","")),"괄호이상",(LEN(U612)-LEN(SUBSTITUTE(U612,"}",""))))</f>
        <v>0</v>
      </c>
      <c r="EG612">
        <f>IF(LEN(V612)-LEN(SUBSTITUTE(V612,"}",""))&lt;&gt;LEN(V612)-LEN(SUBSTITUTE(V612,"{","")),"괄호이상",(LEN(V612)-LEN(SUBSTITUTE(V612,"}",""))))</f>
        <v>0</v>
      </c>
      <c r="EH612">
        <f>IF(LEN(W612)-LEN(SUBSTITUTE(W612,"}",""))&lt;&gt;LEN(W612)-LEN(SUBSTITUTE(W612,"{","")),"괄호이상",(LEN(W612)-LEN(SUBSTITUTE(W612,"}",""))))</f>
        <v>0</v>
      </c>
      <c r="EI612">
        <f>IF(LEN(X612)-LEN(SUBSTITUTE(X612,"}",""))&lt;&gt;LEN(X612)-LEN(SUBSTITUTE(X612,"{","")),"괄호이상",(LEN(X612)-LEN(SUBSTITUTE(X612,"}",""))))</f>
        <v>0</v>
      </c>
      <c r="EJ612">
        <f>IF(LEN(Y612)-LEN(SUBSTITUTE(Y612,"}",""))&lt;&gt;LEN(Y612)-LEN(SUBSTITUTE(Y612,"{","")),"괄호이상",(LEN(Y612)-LEN(SUBSTITUTE(Y612,"}",""))))</f>
        <v>0</v>
      </c>
      <c r="EK612">
        <f>IF(LEN(Z612)-LEN(SUBSTITUTE(Z612,"}",""))&lt;&gt;LEN(Z612)-LEN(SUBSTITUTE(Z612,"{","")),"괄호이상",(LEN(Z612)-LEN(SUBSTITUTE(Z612,"}",""))))</f>
        <v>0</v>
      </c>
      <c r="EL612">
        <f>IF(LEN(AA612)-LEN(SUBSTITUTE(AA612,"}",""))&lt;&gt;LEN(AA612)-LEN(SUBSTITUTE(AA612,"{","")),"괄호이상",(LEN(AA612)-LEN(SUBSTITUTE(AA612,"}",""))))</f>
        <v>0</v>
      </c>
      <c r="EM612">
        <f>IF(LEN(AB612)-LEN(SUBSTITUTE(AB612,"}",""))&lt;&gt;LEN(AB612)-LEN(SUBSTITUTE(AB612,"{","")),"괄호이상",(LEN(AB612)-LEN(SUBSTITUTE(AB612,"}",""))))</f>
        <v>0</v>
      </c>
      <c r="EN612">
        <f>IF(LEN(AC612)-LEN(SUBSTITUTE(AC612,"}",""))&lt;&gt;LEN(AC612)-LEN(SUBSTITUTE(AC612,"{","")),"괄호이상",(LEN(AC612)-LEN(SUBSTITUTE(AC612,"}",""))))</f>
        <v>0</v>
      </c>
      <c r="EO612">
        <f>IF(LEN(AD612)-LEN(SUBSTITUTE(AD612,"}",""))&lt;&gt;LEN(AD612)-LEN(SUBSTITUTE(AD612,"{","")),"괄호이상",(LEN(AD612)-LEN(SUBSTITUTE(AD612,"}",""))))</f>
        <v>0</v>
      </c>
      <c r="EP612">
        <f>IF(LEN(AE612)-LEN(SUBSTITUTE(AE612,"}",""))&lt;&gt;LEN(AE612)-LEN(SUBSTITUTE(AE612,"{","")),"괄호이상",(LEN(AE612)-LEN(SUBSTITUTE(AE612,"}",""))))</f>
        <v>0</v>
      </c>
      <c r="EQ612">
        <f>IF(LEN(AF612)-LEN(SUBSTITUTE(AF612,"}",""))&lt;&gt;LEN(AF612)-LEN(SUBSTITUTE(AF612,"{","")),"괄호이상",(LEN(AF612)-LEN(SUBSTITUTE(AF612,"}",""))))</f>
        <v>0</v>
      </c>
      <c r="ER612">
        <f>IF(LEN(AG612)-LEN(SUBSTITUTE(AG612,"}",""))&lt;&gt;LEN(AG612)-LEN(SUBSTITUTE(AG612,"{","")),"괄호이상",(LEN(AG612)-LEN(SUBSTITUTE(AG612,"}",""))))</f>
        <v>0</v>
      </c>
      <c r="ES612">
        <f>IF(LEN(AH612)-LEN(SUBSTITUTE(AH612,"}",""))&lt;&gt;LEN(AH612)-LEN(SUBSTITUTE(AH612,"{","")),"괄호이상",(LEN(AH612)-LEN(SUBSTITUTE(AH612,"}",""))))</f>
        <v>0</v>
      </c>
      <c r="ET612">
        <f>IF(LEN(AI612)-LEN(SUBSTITUTE(AI612,"}",""))&lt;&gt;LEN(AI612)-LEN(SUBSTITUTE(AI612,"{","")),"괄호이상",(LEN(AI612)-LEN(SUBSTITUTE(AI612,"}",""))))</f>
        <v>0</v>
      </c>
      <c r="EU612">
        <f>IF(LEN(AJ612)-LEN(SUBSTITUTE(AJ612,"}",""))&lt;&gt;LEN(AJ612)-LEN(SUBSTITUTE(AJ612,"{","")),"괄호이상",(LEN(AJ612)-LEN(SUBSTITUTE(AJ612,"}",""))))</f>
        <v>0</v>
      </c>
      <c r="EV612">
        <f>IF(LEN(AK612)-LEN(SUBSTITUTE(AK612,"}",""))&lt;&gt;LEN(AK612)-LEN(SUBSTITUTE(AK612,"{","")),"괄호이상",(LEN(AK612)-LEN(SUBSTITUTE(AK612,"}",""))))</f>
        <v>0</v>
      </c>
      <c r="EW612">
        <f>IF(LEN(AL612)-LEN(SUBSTITUTE(AL612,"}",""))&lt;&gt;LEN(AL612)-LEN(SUBSTITUTE(AL612,"{","")),"괄호이상",(LEN(AL612)-LEN(SUBSTITUTE(AL612,"}",""))))</f>
        <v>0</v>
      </c>
      <c r="EX612">
        <f>IF(LEN(AM612)-LEN(SUBSTITUTE(AM612,"}",""))&lt;&gt;LEN(AM612)-LEN(SUBSTITUTE(AM612,"{","")),"괄호이상",(LEN(AM612)-LEN(SUBSTITUTE(AM612,"}",""))))</f>
        <v>0</v>
      </c>
      <c r="EY612">
        <f>IF(LEN(AN612)-LEN(SUBSTITUTE(AN612,"}",""))&lt;&gt;LEN(AN612)-LEN(SUBSTITUTE(AN612,"{","")),"괄호이상",(LEN(AN612)-LEN(SUBSTITUTE(AN612,"}",""))))</f>
        <v>0</v>
      </c>
      <c r="EZ612">
        <f>IF(LEN(AO612)-LEN(SUBSTITUTE(AO612,"}",""))&lt;&gt;LEN(AO612)-LEN(SUBSTITUTE(AO612,"{","")),"괄호이상",(LEN(AO612)-LEN(SUBSTITUTE(AO612,"}",""))))</f>
        <v>0</v>
      </c>
      <c r="FA612">
        <f>IF(LEN(AP612)-LEN(SUBSTITUTE(AP612,"}",""))&lt;&gt;LEN(AP612)-LEN(SUBSTITUTE(AP612,"{","")),"괄호이상",(LEN(AP612)-LEN(SUBSTITUTE(AP612,"}",""))))</f>
        <v>0</v>
      </c>
      <c r="FB612" t="str">
        <f t="array" ref="FB612">IF(SUM(IF($DX612-DX612:FA612&gt;0,1,0))&gt;0,"여기","")</f>
        <v/>
      </c>
      <c r="FC612">
        <f>IF(LEN(C612)-LEN(SUBSTITUTE(C612,"&gt;",""))&lt;&gt;LEN(C612)-LEN(SUBSTITUTE(C612,"&lt;","")),"괄호이상",(LEN(C612)-LEN(SUBSTITUTE(C612,"&gt;","")))/2)</f>
        <v>2</v>
      </c>
      <c r="FD612">
        <f>IF(LEN(H612)-LEN(SUBSTITUTE(H612,"&gt;",""))&lt;&gt;LEN(H612)-LEN(SUBSTITUTE(H612,"&lt;","")),"괄호이상",(LEN(H612)-LEN(SUBSTITUTE(H612,"&gt;","")))/2)</f>
        <v>2</v>
      </c>
      <c r="FE612">
        <f>IF(LEN(O612)-LEN(SUBSTITUTE(O612,"&gt;",""))&lt;&gt;LEN(O612)-LEN(SUBSTITUTE(O612,"&lt;","")),"괄호이상",(LEN(O612)-LEN(SUBSTITUTE(O612,"&gt;","")))/2)</f>
        <v>2</v>
      </c>
      <c r="FF612">
        <f>IF(LEN(P612)-LEN(SUBSTITUTE(P612,"&gt;",""))&lt;&gt;LEN(P612)-LEN(SUBSTITUTE(P612,"&lt;","")),"괄호이상",(LEN(P612)-LEN(SUBSTITUTE(P612,"&gt;","")))/2)</f>
        <v>2</v>
      </c>
      <c r="FG612">
        <f>IF(LEN(Q612)-LEN(SUBSTITUTE(Q612,"&gt;",""))&lt;&gt;LEN(Q612)-LEN(SUBSTITUTE(Q612,"&lt;","")),"괄호이상",(LEN(Q612)-LEN(SUBSTITUTE(Q612,"&gt;","")))/2)</f>
        <v>2</v>
      </c>
      <c r="FH612">
        <f>IF(LEN(R612)-LEN(SUBSTITUTE(R612,"&gt;",""))&lt;&gt;LEN(R612)-LEN(SUBSTITUTE(R612,"&lt;","")),"괄호이상",(LEN(R612)-LEN(SUBSTITUTE(R612,"&gt;","")))/2)</f>
        <v>2</v>
      </c>
      <c r="FI612">
        <f>IF(LEN(S612)-LEN(SUBSTITUTE(S612,"&gt;",""))&lt;&gt;LEN(S612)-LEN(SUBSTITUTE(S612,"&lt;","")),"괄호이상",(LEN(S612)-LEN(SUBSTITUTE(S612,"&gt;","")))/2)</f>
        <v>2</v>
      </c>
      <c r="FJ612">
        <f>IF(LEN(T612)-LEN(SUBSTITUTE(T612,"&gt;",""))&lt;&gt;LEN(T612)-LEN(SUBSTITUTE(T612,"&lt;","")),"괄호이상",(LEN(T612)-LEN(SUBSTITUTE(T612,"&gt;","")))/2)</f>
        <v>2</v>
      </c>
      <c r="FK612">
        <f>IF(LEN(U612)-LEN(SUBSTITUTE(U612,"&gt;",""))&lt;&gt;LEN(U612)-LEN(SUBSTITUTE(U612,"&lt;","")),"괄호이상",(LEN(U612)-LEN(SUBSTITUTE(U612,"&gt;","")))/2)</f>
        <v>2</v>
      </c>
      <c r="FL612">
        <f>IF(LEN(V612)-LEN(SUBSTITUTE(V612,"&gt;",""))&lt;&gt;LEN(V612)-LEN(SUBSTITUTE(V612,"&lt;","")),"괄호이상",(LEN(V612)-LEN(SUBSTITUTE(V612,"&gt;","")))/2)</f>
        <v>2</v>
      </c>
      <c r="FM612">
        <f>IF(LEN(W612)-LEN(SUBSTITUTE(W612,"&gt;",""))&lt;&gt;LEN(W612)-LEN(SUBSTITUTE(W612,"&lt;","")),"괄호이상",(LEN(W612)-LEN(SUBSTITUTE(W612,"&gt;","")))/2)</f>
        <v>2</v>
      </c>
      <c r="FN612">
        <f>IF(LEN(X612)-LEN(SUBSTITUTE(X612,"&gt;",""))&lt;&gt;LEN(X612)-LEN(SUBSTITUTE(X612,"&lt;","")),"괄호이상",(LEN(X612)-LEN(SUBSTITUTE(X612,"&gt;","")))/2)</f>
        <v>2</v>
      </c>
      <c r="FO612">
        <f>IF(LEN(Y612)-LEN(SUBSTITUTE(Y612,"&gt;",""))&lt;&gt;LEN(Y612)-LEN(SUBSTITUTE(Y612,"&lt;","")),"괄호이상",(LEN(Y612)-LEN(SUBSTITUTE(Y612,"&gt;","")))/2)</f>
        <v>2</v>
      </c>
      <c r="FP612">
        <f>IF(LEN(Z612)-LEN(SUBSTITUTE(Z612,"&gt;",""))&lt;&gt;LEN(Z612)-LEN(SUBSTITUTE(Z612,"&lt;","")),"괄호이상",(LEN(Z612)-LEN(SUBSTITUTE(Z612,"&gt;","")))/2)</f>
        <v>2</v>
      </c>
      <c r="FQ612">
        <f>IF(LEN(AA612)-LEN(SUBSTITUTE(AA612,"&gt;",""))&lt;&gt;LEN(AA612)-LEN(SUBSTITUTE(AA612,"&lt;","")),"괄호이상",(LEN(AA612)-LEN(SUBSTITUTE(AA612,"&gt;","")))/2)</f>
        <v>2</v>
      </c>
      <c r="FR612">
        <f>IF(LEN(AB612)-LEN(SUBSTITUTE(AB612,"&gt;",""))&lt;&gt;LEN(AB612)-LEN(SUBSTITUTE(AB612,"&lt;","")),"괄호이상",(LEN(AB612)-LEN(SUBSTITUTE(AB612,"&gt;","")))/2)</f>
        <v>2</v>
      </c>
      <c r="FS612">
        <f>IF(LEN(AC612)-LEN(SUBSTITUTE(AC612,"&gt;",""))&lt;&gt;LEN(AC612)-LEN(SUBSTITUTE(AC612,"&lt;","")),"괄호이상",(LEN(AC612)-LEN(SUBSTITUTE(AC612,"&gt;","")))/2)</f>
        <v>2</v>
      </c>
      <c r="FT612">
        <f>IF(LEN(AD612)-LEN(SUBSTITUTE(AD612,"&gt;",""))&lt;&gt;LEN(AD612)-LEN(SUBSTITUTE(AD612,"&lt;","")),"괄호이상",(LEN(AD612)-LEN(SUBSTITUTE(AD612,"&gt;","")))/2)</f>
        <v>2</v>
      </c>
      <c r="FU612">
        <f>IF(LEN(AE612)-LEN(SUBSTITUTE(AE612,"&gt;",""))&lt;&gt;LEN(AE612)-LEN(SUBSTITUTE(AE612,"&lt;","")),"괄호이상",(LEN(AE612)-LEN(SUBSTITUTE(AE612,"&gt;","")))/2)</f>
        <v>2</v>
      </c>
      <c r="FV612">
        <f>IF(LEN(AF612)-LEN(SUBSTITUTE(AF612,"&gt;",""))&lt;&gt;LEN(AF612)-LEN(SUBSTITUTE(AF612,"&lt;","")),"괄호이상",(LEN(AF612)-LEN(SUBSTITUTE(AF612,"&gt;","")))/2)</f>
        <v>2</v>
      </c>
      <c r="FW612">
        <f>IF(LEN(AG612)-LEN(SUBSTITUTE(AG612,"&gt;",""))&lt;&gt;LEN(AG612)-LEN(SUBSTITUTE(AG612,"&lt;","")),"괄호이상",(LEN(AG612)-LEN(SUBSTITUTE(AG612,"&gt;","")))/2)</f>
        <v>2</v>
      </c>
      <c r="FX612">
        <f>IF(LEN(AH612)-LEN(SUBSTITUTE(AH612,"&gt;",""))&lt;&gt;LEN(AH612)-LEN(SUBSTITUTE(AH612,"&lt;","")),"괄호이상",(LEN(AH612)-LEN(SUBSTITUTE(AH612,"&gt;","")))/2)</f>
        <v>2</v>
      </c>
      <c r="FY612">
        <f>IF(LEN(AI612)-LEN(SUBSTITUTE(AI612,"&gt;",""))&lt;&gt;LEN(AI612)-LEN(SUBSTITUTE(AI612,"&lt;","")),"괄호이상",(LEN(AI612)-LEN(SUBSTITUTE(AI612,"&gt;","")))/2)</f>
        <v>2</v>
      </c>
      <c r="FZ612">
        <f>IF(LEN(AJ612)-LEN(SUBSTITUTE(AJ612,"&gt;",""))&lt;&gt;LEN(AJ612)-LEN(SUBSTITUTE(AJ612,"&lt;","")),"괄호이상",(LEN(AJ612)-LEN(SUBSTITUTE(AJ612,"&gt;","")))/2)</f>
        <v>2</v>
      </c>
      <c r="GA612">
        <f>IF(LEN(AK612)-LEN(SUBSTITUTE(AK612,"&gt;",""))&lt;&gt;LEN(AK612)-LEN(SUBSTITUTE(AK612,"&lt;","")),"괄호이상",(LEN(AK612)-LEN(SUBSTITUTE(AK612,"&gt;","")))/2)</f>
        <v>2</v>
      </c>
      <c r="GB612">
        <f>IF(LEN(AL612)-LEN(SUBSTITUTE(AL612,"&gt;",""))&lt;&gt;LEN(AL612)-LEN(SUBSTITUTE(AL612,"&lt;","")),"괄호이상",(LEN(AL612)-LEN(SUBSTITUTE(AL612,"&gt;","")))/2)</f>
        <v>2</v>
      </c>
      <c r="GC612">
        <f>IF(LEN(AM612)-LEN(SUBSTITUTE(AM612,"&gt;",""))&lt;&gt;LEN(AM612)-LEN(SUBSTITUTE(AM612,"&lt;","")),"괄호이상",(LEN(AM612)-LEN(SUBSTITUTE(AM612,"&gt;","")))/2)</f>
        <v>2</v>
      </c>
      <c r="GD612">
        <f>IF(LEN(AN612)-LEN(SUBSTITUTE(AN612,"&gt;",""))&lt;&gt;LEN(AN612)-LEN(SUBSTITUTE(AN612,"&lt;","")),"괄호이상",(LEN(AN612)-LEN(SUBSTITUTE(AN612,"&gt;","")))/2)</f>
        <v>2</v>
      </c>
      <c r="GE612">
        <f>IF(LEN(AO612)-LEN(SUBSTITUTE(AO612,"&gt;",""))&lt;&gt;LEN(AO612)-LEN(SUBSTITUTE(AO612,"&lt;","")),"괄호이상",(LEN(AO612)-LEN(SUBSTITUTE(AO612,"&gt;","")))/2)</f>
        <v>2</v>
      </c>
      <c r="GF612">
        <f>IF(LEN(AP612)-LEN(SUBSTITUTE(AP612,"&gt;",""))&lt;&gt;LEN(AP612)-LEN(SUBSTITUTE(AP612,"&lt;","")),"괄호이상",(LEN(AP612)-LEN(SUBSTITUTE(AP612,"&gt;","")))/2)</f>
        <v>2</v>
      </c>
      <c r="GG612" t="str">
        <f t="array" ref="GG612">IF(SUM(IF($FC612-FC612:GF612&gt;0,1,0))&gt;0,"여기","")</f>
        <v/>
      </c>
      <c r="GH612" t="str">
        <f t="shared" si="569"/>
        <v/>
      </c>
    </row>
    <row r="613" spans="1:190" ht="82.5" x14ac:dyDescent="0.3">
      <c r="A613" t="s">
        <v>1128</v>
      </c>
      <c r="B613">
        <f t="shared" si="563"/>
        <v>1</v>
      </c>
      <c r="C613" s="1" t="s">
        <v>1156</v>
      </c>
      <c r="D613" s="1"/>
      <c r="E613" s="1" t="str">
        <f t="shared" si="570"/>
        <v>&lt;size=16&gt;&lt;color=#DE7100&gt;궁극기 이름&lt;/color&gt;&lt;/size&gt;
궁극기 설명</v>
      </c>
      <c r="F613" s="1"/>
      <c r="G613" s="1" t="s">
        <v>4665</v>
      </c>
      <c r="H613" s="1" t="str">
        <f t="shared" si="598"/>
        <v>&lt;size=16&gt;&lt;color=#DE7100&gt;Ultimate name&lt;/color&gt;&lt;/size&gt;_x000D_
_x000D_
Description Ultimate</v>
      </c>
      <c r="I613" s="1"/>
      <c r="J613" s="1" t="str">
        <f t="shared" si="571"/>
        <v>&lt;size=16&gt;&lt;color=#DE7100&gt;Ultimate name&lt;/color&gt;&lt;/size&gt;_x000D_
_x000D_
Description Ultimate</v>
      </c>
      <c r="M613">
        <v>1</v>
      </c>
      <c r="O613" s="1" t="s">
        <v>18574</v>
      </c>
      <c r="P613" s="1" t="s">
        <v>18273</v>
      </c>
      <c r="Q613" s="1" t="s">
        <v>18274</v>
      </c>
      <c r="R613" s="1" t="s">
        <v>18281</v>
      </c>
      <c r="S613" s="1" t="s">
        <v>18282</v>
      </c>
      <c r="T613" s="1" t="s">
        <v>18286</v>
      </c>
      <c r="U613" s="1" t="s">
        <v>18287</v>
      </c>
      <c r="V613" s="1" t="s">
        <v>18292</v>
      </c>
      <c r="W613" s="1" t="s">
        <v>18294</v>
      </c>
      <c r="X613" s="1" t="s">
        <v>18296</v>
      </c>
      <c r="Y613" s="1" t="s">
        <v>18299</v>
      </c>
      <c r="Z613" s="1" t="s">
        <v>18290</v>
      </c>
      <c r="AA613" s="1" t="s">
        <v>18275</v>
      </c>
      <c r="AB613" s="1" t="s">
        <v>18276</v>
      </c>
      <c r="AC613" s="1" t="s">
        <v>18277</v>
      </c>
      <c r="AD613" s="1" t="s">
        <v>18278</v>
      </c>
      <c r="AE613" s="1" t="s">
        <v>18279</v>
      </c>
      <c r="AF613" s="1" t="s">
        <v>18280</v>
      </c>
      <c r="AG613" s="1" t="s">
        <v>18283</v>
      </c>
      <c r="AH613" s="1" t="s">
        <v>18284</v>
      </c>
      <c r="AI613" s="1" t="s">
        <v>18285</v>
      </c>
      <c r="AJ613" s="1" t="s">
        <v>18288</v>
      </c>
      <c r="AK613" s="1" t="s">
        <v>18289</v>
      </c>
      <c r="AL613" s="1" t="s">
        <v>18291</v>
      </c>
      <c r="AM613" s="1" t="s">
        <v>18293</v>
      </c>
      <c r="AN613" s="1" t="s">
        <v>18295</v>
      </c>
      <c r="AO613" s="1" t="s">
        <v>18297</v>
      </c>
      <c r="AP613" s="1" t="s">
        <v>18298</v>
      </c>
      <c r="AQ613" t="str">
        <f t="shared" si="564"/>
        <v>&lt;size=16&gt;&lt;color=#DE7100&gt;Ultimate name&lt;/color&gt;&lt;/size&gt;_x000D_
_x000D_
Description Ultimate</v>
      </c>
      <c r="AR613">
        <f t="shared" si="572"/>
        <v>0</v>
      </c>
      <c r="AS613">
        <f t="shared" si="573"/>
        <v>2</v>
      </c>
      <c r="AT613">
        <f t="shared" ca="1" si="574"/>
        <v>1</v>
      </c>
      <c r="AU613">
        <f t="shared" ca="1" si="575"/>
        <v>1</v>
      </c>
      <c r="AV613">
        <f t="shared" ca="1" si="576"/>
        <v>0</v>
      </c>
      <c r="AW613">
        <f t="shared" ca="1" si="577"/>
        <v>0</v>
      </c>
      <c r="AX613">
        <f t="shared" ca="1" si="578"/>
        <v>-1</v>
      </c>
      <c r="AY613">
        <f t="shared" ca="1" si="579"/>
        <v>-1</v>
      </c>
      <c r="AZ613">
        <f t="shared" ca="1" si="580"/>
        <v>-1</v>
      </c>
      <c r="BA613">
        <f t="shared" ca="1" si="581"/>
        <v>-1</v>
      </c>
      <c r="BB613">
        <f t="shared" ca="1" si="582"/>
        <v>-1</v>
      </c>
      <c r="BC613">
        <f t="shared" ca="1" si="583"/>
        <v>-1</v>
      </c>
      <c r="BD613">
        <f t="shared" ca="1" si="584"/>
        <v>-1</v>
      </c>
      <c r="BE613">
        <f t="shared" ca="1" si="585"/>
        <v>-1</v>
      </c>
      <c r="BF613">
        <f t="shared" ca="1" si="586"/>
        <v>-1</v>
      </c>
      <c r="BG613">
        <f t="shared" ca="1" si="587"/>
        <v>-1</v>
      </c>
      <c r="BH613">
        <f t="shared" ca="1" si="588"/>
        <v>-1</v>
      </c>
      <c r="BI613">
        <f t="shared" ca="1" si="589"/>
        <v>-1</v>
      </c>
      <c r="BJ613">
        <f t="shared" ca="1" si="590"/>
        <v>-1</v>
      </c>
      <c r="BK613">
        <f t="shared" ca="1" si="591"/>
        <v>-1</v>
      </c>
      <c r="BL613">
        <f t="shared" ca="1" si="592"/>
        <v>-1</v>
      </c>
      <c r="BM613">
        <f t="shared" ca="1" si="593"/>
        <v>-1</v>
      </c>
      <c r="BN613">
        <f ca="1">IF(AT613=-1,-1,COUNTIF($AT613:AT613,AT613)+IF(AT613=0,50,0))</f>
        <v>1</v>
      </c>
      <c r="BO613">
        <f ca="1">IF(AU613=-1,-1,COUNTIF($AT613:AU613,AU613)+IF(AU613=0,50,0))</f>
        <v>2</v>
      </c>
      <c r="BP613">
        <f ca="1">IF(AV613=-1,-1,COUNTIF($AT613:AV613,AV613)+IF(AV613=0,50,0))</f>
        <v>51</v>
      </c>
      <c r="BQ613">
        <f ca="1">IF(AW613=-1,-1,COUNTIF($AT613:AW613,AW613)+IF(AW613=0,50,0))</f>
        <v>52</v>
      </c>
      <c r="BR613">
        <f ca="1">IF(AX613=-1,-1,COUNTIF($AT613:AX613,AX613)+IF(AX613=0,50,0))</f>
        <v>-1</v>
      </c>
      <c r="BS613">
        <f ca="1">IF(AY613=-1,-1,COUNTIF($AT613:AY613,AY613)+IF(AY613=0,50,0))</f>
        <v>-1</v>
      </c>
      <c r="BT613">
        <f ca="1">IF(AZ613=-1,-1,COUNTIF($AT613:AZ613,AZ613)+IF(AZ613=0,50,0))</f>
        <v>-1</v>
      </c>
      <c r="BU613">
        <f ca="1">IF(BA613=-1,-1,COUNTIF($AT613:BA613,BA613)+IF(BA613=0,50,0))</f>
        <v>-1</v>
      </c>
      <c r="BV613">
        <f ca="1">IF(BB613=-1,-1,COUNTIF($AT613:BB613,BB613)+IF(BB613=0,50,0))</f>
        <v>-1</v>
      </c>
      <c r="BW613">
        <f ca="1">IF(BC613=-1,-1,COUNTIF($AT613:BC613,BC613)+IF(BC613=0,50,0))</f>
        <v>-1</v>
      </c>
      <c r="BX613">
        <f ca="1">IF(BD613=-1,-1,COUNTIF($AT613:BD613,BD613)+IF(BD613=0,50,0))</f>
        <v>-1</v>
      </c>
      <c r="BY613">
        <f ca="1">IF(BE613=-1,-1,COUNTIF($AT613:BE613,BE613)+IF(BE613=0,50,0))</f>
        <v>-1</v>
      </c>
      <c r="BZ613">
        <f ca="1">IF(BF613=-1,-1,COUNTIF($AT613:BF613,BF613)+IF(BF613=0,50,0))</f>
        <v>-1</v>
      </c>
      <c r="CA613">
        <f ca="1">IF(BG613=-1,-1,COUNTIF($AT613:BG613,BG613)+IF(BG613=0,50,0))</f>
        <v>-1</v>
      </c>
      <c r="CB613">
        <f ca="1">IF(BH613=-1,-1,COUNTIF($AT613:BH613,BH613)+IF(BH613=0,50,0))</f>
        <v>-1</v>
      </c>
      <c r="CC613">
        <f ca="1">IF(BI613=-1,-1,COUNTIF($AT613:BI613,BI613)+IF(BI613=0,50,0))</f>
        <v>-1</v>
      </c>
      <c r="CD613">
        <f ca="1">IF(BJ613=-1,-1,COUNTIF($AT613:BJ613,BJ613)+IF(BJ613=0,50,0))</f>
        <v>-1</v>
      </c>
      <c r="CE613">
        <f ca="1">IF(BK613=-1,-1,COUNTIF($AT613:BK613,BK613)+IF(BK613=0,50,0))</f>
        <v>-1</v>
      </c>
      <c r="CF613">
        <f ca="1">IF(BL613=-1,-1,COUNTIF($AT613:BL613,BL613)+IF(BL613=0,50,0))</f>
        <v>-1</v>
      </c>
      <c r="CG613">
        <f ca="1">IF(BM613=-1,-1,COUNTIF($AT613:BM613,BM613)+IF(BM613=0,50,0))</f>
        <v>-1</v>
      </c>
      <c r="CH613">
        <f t="shared" ca="1" si="603"/>
        <v>1</v>
      </c>
      <c r="CI613">
        <f t="shared" ca="1" si="603"/>
        <v>10</v>
      </c>
      <c r="CJ613">
        <f t="shared" ca="1" si="603"/>
        <v>38</v>
      </c>
      <c r="CK613">
        <f t="shared" ca="1" si="603"/>
        <v>46</v>
      </c>
      <c r="CL613">
        <f t="shared" ca="1" si="603"/>
        <v>-1</v>
      </c>
      <c r="CM613">
        <f t="shared" ca="1" si="603"/>
        <v>-1</v>
      </c>
      <c r="CN613">
        <f t="shared" ca="1" si="603"/>
        <v>-1</v>
      </c>
      <c r="CO613">
        <f t="shared" ca="1" si="603"/>
        <v>-1</v>
      </c>
      <c r="CP613">
        <f t="shared" ca="1" si="603"/>
        <v>-1</v>
      </c>
      <c r="CQ613">
        <f t="shared" ca="1" si="603"/>
        <v>-1</v>
      </c>
      <c r="CR613">
        <f t="shared" ca="1" si="604"/>
        <v>-1</v>
      </c>
      <c r="CS613">
        <f t="shared" ca="1" si="604"/>
        <v>-1</v>
      </c>
      <c r="CT613">
        <f t="shared" ca="1" si="604"/>
        <v>-1</v>
      </c>
      <c r="CU613">
        <f t="shared" ca="1" si="604"/>
        <v>-1</v>
      </c>
      <c r="CV613">
        <f t="shared" ca="1" si="604"/>
        <v>-1</v>
      </c>
      <c r="CW613">
        <f t="shared" ca="1" si="604"/>
        <v>-1</v>
      </c>
      <c r="CX613">
        <f t="shared" ca="1" si="604"/>
        <v>-1</v>
      </c>
      <c r="CY613">
        <f t="shared" ca="1" si="604"/>
        <v>-1</v>
      </c>
      <c r="CZ613">
        <f t="shared" ca="1" si="604"/>
        <v>-1</v>
      </c>
      <c r="DA613">
        <f t="shared" ca="1" si="604"/>
        <v>-1</v>
      </c>
      <c r="DB613">
        <f t="shared" ca="1" si="605"/>
        <v>9</v>
      </c>
      <c r="DC613">
        <f t="shared" ca="1" si="605"/>
        <v>24</v>
      </c>
      <c r="DD613">
        <f t="shared" ca="1" si="605"/>
        <v>45</v>
      </c>
      <c r="DE613">
        <f t="shared" ca="1" si="605"/>
        <v>52</v>
      </c>
      <c r="DF613">
        <f t="shared" ca="1" si="605"/>
        <v>-1</v>
      </c>
      <c r="DG613">
        <f t="shared" ca="1" si="605"/>
        <v>-1</v>
      </c>
      <c r="DH613">
        <f t="shared" ca="1" si="605"/>
        <v>-1</v>
      </c>
      <c r="DI613">
        <f t="shared" ca="1" si="605"/>
        <v>-1</v>
      </c>
      <c r="DJ613">
        <f t="shared" ca="1" si="605"/>
        <v>-1</v>
      </c>
      <c r="DK613">
        <f t="shared" ca="1" si="605"/>
        <v>-1</v>
      </c>
      <c r="DL613">
        <f t="shared" ca="1" si="606"/>
        <v>-1</v>
      </c>
      <c r="DM613">
        <f t="shared" ca="1" si="606"/>
        <v>-1</v>
      </c>
      <c r="DN613">
        <f t="shared" ca="1" si="606"/>
        <v>-1</v>
      </c>
      <c r="DO613">
        <f t="shared" ca="1" si="606"/>
        <v>-1</v>
      </c>
      <c r="DP613">
        <f t="shared" ca="1" si="606"/>
        <v>-1</v>
      </c>
      <c r="DQ613">
        <f t="shared" ca="1" si="606"/>
        <v>-1</v>
      </c>
      <c r="DR613">
        <f t="shared" ca="1" si="606"/>
        <v>-1</v>
      </c>
      <c r="DS613">
        <f t="shared" ca="1" si="606"/>
        <v>-1</v>
      </c>
      <c r="DT613">
        <f t="shared" ca="1" si="606"/>
        <v>-1</v>
      </c>
      <c r="DU613">
        <f t="shared" ca="1" si="606"/>
        <v>-1</v>
      </c>
      <c r="DV613" t="str">
        <f ca="1">SUBSTITUTE(SUBSTITUTE(SUBSTITUTE(SUBSTITUTE(SUBSTITUTE(SUBSTITUTE(SUBSTITUTE(SUBSTITUTE(SUBSTITUTE(SUBSTITUTE(
SUBSTITUTE(SUBSTITUTE(SUBSTITUTE(SUBSTITUTE(SUBSTITUTE(SUBSTITUTE(SUBSTITUTE(SUBSTITUTE(SUBSTITUTE(SUBSTITUTE($AQ613,
IF($CH613=-1,"",MID($AQ613,$CH613,$DB613-$CH613+1)),IF($CH613=-1,"",VLOOKUP($BN613,구글언어코드!$K:$L,2,0))),
IF($CI613=-1,"",MID($AQ613,$CI613,$DC613-$CI613+1)),IF($CI613=-1,"",VLOOKUP($BO613,구글언어코드!$K:$L,2,0))),
IF($CJ613=-1,"",MID($AQ613,$CJ613,$DD613-$CJ613+1)),IF($CJ613=-1,"",VLOOKUP($BP613,구글언어코드!$K:$L,2,0))),
IF($CK613=-1,"",MID($AQ613,$CK613,$DE613-$CK613+1)),IF($CK613=-1,"",VLOOKUP($BQ613,구글언어코드!$K:$L,2,0))),
IF($CL613=-1,"",MID($AQ613,$CL613,$DF613-$CL613+1)),IF($CL613=-1,"",VLOOKUP($BR613,구글언어코드!$K:$L,2,0))),
IF($CM613=-1,"",MID($AQ613,$CM613,$DG613-$CM613+1)),IF($CM613=-1,"",VLOOKUP($BS613,구글언어코드!$K:$L,2,0))),
IF($CN613=-1,"",MID($AQ613,$CN613,$DH613-$CN613+1)),IF($CN613=-1,"",VLOOKUP($BT613,구글언어코드!$K:$L,2,0))),
IF($CO613=-1,"",MID($AQ613,$CO613,$DI613-$CO613+1)),IF($CO613=-1,"",VLOOKUP($BU613,구글언어코드!$K:$L,2,0))),
IF($CP613=-1,"",MID($AQ613,$CP613,$DJ613-$CP613+1)),IF($CP613=-1,"",VLOOKUP($BV613,구글언어코드!$K:$L,2,0))),
IF($CQ613=-1,"",MID($AQ613,$CQ613,$DK613-$CQ613+1)),IF($CQ613=-1,"",VLOOKUP($BW613,구글언어코드!$K:$L,2,0))),
IF($CR613=-1,"",MID($AQ613,$CR613,$DL613-$CR613+1)),IF($CR613=-1,"",VLOOKUP($BX613,구글언어코드!$K:$L,2,0))),
IF($CS613=-1,"",MID($AQ613,$CS613,$DM613-$CS613+1)),IF($CS613=-1,"",VLOOKUP($BY613,구글언어코드!$K:$L,2,0))),
IF($CT613=-1,"",MID($AQ613,$CT613,$DN613-$CT613+1)),IF($CT613=-1,"",VLOOKUP($BZ613,구글언어코드!$K:$L,2,0))),
IF($CU613=-1,"",MID($AQ613,$CU613,$DO613-$CU613+1)),IF($CU613=-1,"",VLOOKUP($CA613,구글언어코드!$K:$L,2,0))),
IF($CV613=-1,"",MID($AQ613,$CV613,$DP613-$CV613+1)),IF($CV613=-1,"",VLOOKUP($CB613,구글언어코드!$K:$L,2,0))),
IF($CW613=-1,"",MID($AQ613,$CW613,$DQ613-$CW613+1)),IF($CW613=-1,"",VLOOKUP($CC613,구글언어코드!$K:$L,2,0))),
IF($CX613=-1,"",MID($AQ613,$CX613,$DR613-$CX613+1)),IF($CX613=-1,"",VLOOKUP($CD613,구글언어코드!$K:$L,2,0))),
IF($CY613=-1,"",MID($AQ613,$CY613,$DS613-$CY613+1)),IF($CY613=-1,"",VLOOKUP($CE613,구글언어코드!$K:$L,2,0))),
IF($CZ613=-1,"",MID($AQ613,$CZ613,$DT613-$CZ613+1)),IF($CZ613=-1,"",VLOOKUP($CF613,구글언어코드!$K:$L,2,0))),
IF($DA613=-1,"",MID($AQ613,$DA613,$DU613-$DA613+1)),IF($DA613=-1,"",VLOOKUP($CG613,구글언어코드!$K:$L,2,0)))</f>
        <v>[[[{[Ultimate name]]]}]_x000D_
_x000D_
Description Ultimate</v>
      </c>
      <c r="DW613" t="str">
        <f ca="1">SUBSTITUTE(SUBSTITUTE(SUBSTITUTE(SUBSTITUTE(SUBSTITUTE(SUBSTITUTE(SUBSTITUTE(SUBSTITUTE(SUBSTITUTE(SUBSTITUTE(
SUBSTITUTE(SUBSTITUTE(SUBSTITUTE(SUBSTITUTE(SUBSTITUTE(SUBSTITUTE(SUBSTITUTE(SUBSTITUTE(SUBSTITUTE(SUBSTITUTE(DV613,
IF($CH613=-1,"",VLOOKUP($BN613,구글언어코드!$K:$L,2,0)),IF($CH613=-1,"",MID($AQ613,$CH613,$DB613-$CH613+1))),
IF($CI613=-1,"",VLOOKUP($BO613,구글언어코드!$K:$L,2,0)),IF($CI613=-1,"",MID($AQ613,$CI613,$DC613-$CI613+1))),
IF($CJ613=-1,"",VLOOKUP($BP613,구글언어코드!$K:$L,2,0)),IF($CJ613=-1,"",MID($AQ613,$CJ613,$DD613-$CJ613+1))),
IF($CK613=-1,"",VLOOKUP($BQ613,구글언어코드!$K:$L,2,0)),IF($CK613=-1,"",MID($AQ613,$CK613,$DE613-$CK613+1))),
IF($CL613=-1,"",VLOOKUP($BR613,구글언어코드!$K:$L,2,0)),IF($CL613=-1,"",MID($AQ613,$CL613,$DF613-$CL613+1))),
IF($CM613=-1,"",VLOOKUP($BS613,구글언어코드!$K:$L,2,0)),IF($CM613=-1,"",MID($AQ613,$CM613,$DG613-$CM613+1))),
IF($CN613=-1,"",VLOOKUP($BT613,구글언어코드!$K:$L,2,0)),IF($CN613=-1,"",MID($AQ613,$CN613,$DH613-$CN613+1))),
IF($CO613=-1,"",VLOOKUP($BU613,구글언어코드!$K:$L,2,0)),IF($CO613=-1,"",MID($AQ613,$CO613,$DI613-$CO613+1))),
IF($CP613=-1,"",VLOOKUP($BV613,구글언어코드!$K:$L,2,0)),IF($CP613=-1,"",MID($AQ613,$CP613,$DJ613-$CP613+1))),
IF($CQ613=-1,"",VLOOKUP($BW613,구글언어코드!$K:$L,2,0)),IF($CQ613=-1,"",MID($AQ613,$CQ613,$DK613-$CQ613+1))),
IF($CR613=-1,"",VLOOKUP($BX613,구글언어코드!$K:$L,2,0)),IF($CR613=-1,"",MID($AQ613,$CR613,$DL613-$CR613+1))),
IF($CS613=-1,"",VLOOKUP($BY613,구글언어코드!$K:$L,2,0)),IF($CS613=-1,"",MID($AQ613,$CS613,$DM613-$CS613+1))),
IF($CT613=-1,"",VLOOKUP($BZ613,구글언어코드!$K:$L,2,0)),IF($CT613=-1,"",MID($AQ613,$CT613,$DN613-$CT613+1))),
IF($CU613=-1,"",VLOOKUP($CA613,구글언어코드!$K:$L,2,0)),IF($CU613=-1,"",MID($AQ613,$CU613,$DO613-$CU613+1))),
IF($CV613=-1,"",VLOOKUP($CB613,구글언어코드!$K:$L,2,0)),IF($CV613=-1,"",MID($AQ613,$CV613,$DP613-$CV613+1))),
IF($CW613=-1,"",VLOOKUP($CC613,구글언어코드!$K:$L,2,0)),IF($CW613=-1,"",MID($AQ613,$CW613,$DQ613-$CW613+1))),
IF($CX613=-1,"",VLOOKUP($CD613,구글언어코드!$K:$L,2,0)),IF($CX613=-1,"",MID($AQ613,$CX613,$DR613-$CX613+1))),
IF($CY613=-1,"",VLOOKUP($CE613,구글언어코드!$K:$L,2,0)),IF($CY613=-1,"",MID($AQ613,$CY613,$DS613-$CY613+1))),
IF($CZ613=-1,"",VLOOKUP($CF613,구글언어코드!$K:$L,2,0)),IF($CZ613=-1,"",MID($AQ613,$CZ613,$DT613-$CZ613+1))),
IF($DA613=-1,"",VLOOKUP($CG613,구글언어코드!$K:$L,2,0)),IF($DA613=-1,"",MID($AQ613,$DA613,$DU613-$DA613+1)))</f>
        <v>&lt;size=16&gt;&lt;color=#DE7100&gt;Ultimate name&lt;/color&gt;&lt;/size&gt;_x000D_
_x000D_
Description Ultimate</v>
      </c>
      <c r="DX613">
        <f>IF(LEN(C613)-LEN(SUBSTITUTE(C613,"}",""))&lt;&gt;LEN(C613)-LEN(SUBSTITUTE(C613,"{","")),"괄호이상",(LEN(C613)-LEN(SUBSTITUTE(C613,"}",""))))</f>
        <v>0</v>
      </c>
      <c r="DY613">
        <f>IF(LEN(H613)-LEN(SUBSTITUTE(H613,"}",""))&lt;&gt;LEN(H613)-LEN(SUBSTITUTE(H613,"{","")),"괄호이상",(LEN(H613)-LEN(SUBSTITUTE(H613,"}",""))))</f>
        <v>0</v>
      </c>
      <c r="DZ613">
        <f>IF(LEN(O613)-LEN(SUBSTITUTE(O613,"}",""))&lt;&gt;LEN(O613)-LEN(SUBSTITUTE(O613,"{","")),"괄호이상",(LEN(O613)-LEN(SUBSTITUTE(O613,"}",""))))</f>
        <v>0</v>
      </c>
      <c r="EA613">
        <f>IF(LEN(P613)-LEN(SUBSTITUTE(P613,"}",""))&lt;&gt;LEN(P613)-LEN(SUBSTITUTE(P613,"{","")),"괄호이상",(LEN(P613)-LEN(SUBSTITUTE(P613,"}",""))))</f>
        <v>0</v>
      </c>
      <c r="EB613">
        <f>IF(LEN(Q613)-LEN(SUBSTITUTE(Q613,"}",""))&lt;&gt;LEN(Q613)-LEN(SUBSTITUTE(Q613,"{","")),"괄호이상",(LEN(Q613)-LEN(SUBSTITUTE(Q613,"}",""))))</f>
        <v>0</v>
      </c>
      <c r="EC613">
        <f>IF(LEN(R613)-LEN(SUBSTITUTE(R613,"}",""))&lt;&gt;LEN(R613)-LEN(SUBSTITUTE(R613,"{","")),"괄호이상",(LEN(R613)-LEN(SUBSTITUTE(R613,"}",""))))</f>
        <v>0</v>
      </c>
      <c r="ED613">
        <f>IF(LEN(S613)-LEN(SUBSTITUTE(S613,"}",""))&lt;&gt;LEN(S613)-LEN(SUBSTITUTE(S613,"{","")),"괄호이상",(LEN(S613)-LEN(SUBSTITUTE(S613,"}",""))))</f>
        <v>0</v>
      </c>
      <c r="EE613">
        <f>IF(LEN(T613)-LEN(SUBSTITUTE(T613,"}",""))&lt;&gt;LEN(T613)-LEN(SUBSTITUTE(T613,"{","")),"괄호이상",(LEN(T613)-LEN(SUBSTITUTE(T613,"}",""))))</f>
        <v>0</v>
      </c>
      <c r="EF613">
        <f>IF(LEN(U613)-LEN(SUBSTITUTE(U613,"}",""))&lt;&gt;LEN(U613)-LEN(SUBSTITUTE(U613,"{","")),"괄호이상",(LEN(U613)-LEN(SUBSTITUTE(U613,"}",""))))</f>
        <v>0</v>
      </c>
      <c r="EG613">
        <f>IF(LEN(V613)-LEN(SUBSTITUTE(V613,"}",""))&lt;&gt;LEN(V613)-LEN(SUBSTITUTE(V613,"{","")),"괄호이상",(LEN(V613)-LEN(SUBSTITUTE(V613,"}",""))))</f>
        <v>0</v>
      </c>
      <c r="EH613">
        <f>IF(LEN(W613)-LEN(SUBSTITUTE(W613,"}",""))&lt;&gt;LEN(W613)-LEN(SUBSTITUTE(W613,"{","")),"괄호이상",(LEN(W613)-LEN(SUBSTITUTE(W613,"}",""))))</f>
        <v>0</v>
      </c>
      <c r="EI613">
        <f>IF(LEN(X613)-LEN(SUBSTITUTE(X613,"}",""))&lt;&gt;LEN(X613)-LEN(SUBSTITUTE(X613,"{","")),"괄호이상",(LEN(X613)-LEN(SUBSTITUTE(X613,"}",""))))</f>
        <v>0</v>
      </c>
      <c r="EJ613">
        <f>IF(LEN(Y613)-LEN(SUBSTITUTE(Y613,"}",""))&lt;&gt;LEN(Y613)-LEN(SUBSTITUTE(Y613,"{","")),"괄호이상",(LEN(Y613)-LEN(SUBSTITUTE(Y613,"}",""))))</f>
        <v>0</v>
      </c>
      <c r="EK613">
        <f>IF(LEN(Z613)-LEN(SUBSTITUTE(Z613,"}",""))&lt;&gt;LEN(Z613)-LEN(SUBSTITUTE(Z613,"{","")),"괄호이상",(LEN(Z613)-LEN(SUBSTITUTE(Z613,"}",""))))</f>
        <v>0</v>
      </c>
      <c r="EL613">
        <f>IF(LEN(AA613)-LEN(SUBSTITUTE(AA613,"}",""))&lt;&gt;LEN(AA613)-LEN(SUBSTITUTE(AA613,"{","")),"괄호이상",(LEN(AA613)-LEN(SUBSTITUTE(AA613,"}",""))))</f>
        <v>0</v>
      </c>
      <c r="EM613">
        <f>IF(LEN(AB613)-LEN(SUBSTITUTE(AB613,"}",""))&lt;&gt;LEN(AB613)-LEN(SUBSTITUTE(AB613,"{","")),"괄호이상",(LEN(AB613)-LEN(SUBSTITUTE(AB613,"}",""))))</f>
        <v>0</v>
      </c>
      <c r="EN613">
        <f>IF(LEN(AC613)-LEN(SUBSTITUTE(AC613,"}",""))&lt;&gt;LEN(AC613)-LEN(SUBSTITUTE(AC613,"{","")),"괄호이상",(LEN(AC613)-LEN(SUBSTITUTE(AC613,"}",""))))</f>
        <v>0</v>
      </c>
      <c r="EO613">
        <f>IF(LEN(AD613)-LEN(SUBSTITUTE(AD613,"}",""))&lt;&gt;LEN(AD613)-LEN(SUBSTITUTE(AD613,"{","")),"괄호이상",(LEN(AD613)-LEN(SUBSTITUTE(AD613,"}",""))))</f>
        <v>0</v>
      </c>
      <c r="EP613">
        <f>IF(LEN(AE613)-LEN(SUBSTITUTE(AE613,"}",""))&lt;&gt;LEN(AE613)-LEN(SUBSTITUTE(AE613,"{","")),"괄호이상",(LEN(AE613)-LEN(SUBSTITUTE(AE613,"}",""))))</f>
        <v>0</v>
      </c>
      <c r="EQ613">
        <f>IF(LEN(AF613)-LEN(SUBSTITUTE(AF613,"}",""))&lt;&gt;LEN(AF613)-LEN(SUBSTITUTE(AF613,"{","")),"괄호이상",(LEN(AF613)-LEN(SUBSTITUTE(AF613,"}",""))))</f>
        <v>0</v>
      </c>
      <c r="ER613">
        <f>IF(LEN(AG613)-LEN(SUBSTITUTE(AG613,"}",""))&lt;&gt;LEN(AG613)-LEN(SUBSTITUTE(AG613,"{","")),"괄호이상",(LEN(AG613)-LEN(SUBSTITUTE(AG613,"}",""))))</f>
        <v>0</v>
      </c>
      <c r="ES613">
        <f>IF(LEN(AH613)-LEN(SUBSTITUTE(AH613,"}",""))&lt;&gt;LEN(AH613)-LEN(SUBSTITUTE(AH613,"{","")),"괄호이상",(LEN(AH613)-LEN(SUBSTITUTE(AH613,"}",""))))</f>
        <v>0</v>
      </c>
      <c r="ET613">
        <f>IF(LEN(AI613)-LEN(SUBSTITUTE(AI613,"}",""))&lt;&gt;LEN(AI613)-LEN(SUBSTITUTE(AI613,"{","")),"괄호이상",(LEN(AI613)-LEN(SUBSTITUTE(AI613,"}",""))))</f>
        <v>0</v>
      </c>
      <c r="EU613">
        <f>IF(LEN(AJ613)-LEN(SUBSTITUTE(AJ613,"}",""))&lt;&gt;LEN(AJ613)-LEN(SUBSTITUTE(AJ613,"{","")),"괄호이상",(LEN(AJ613)-LEN(SUBSTITUTE(AJ613,"}",""))))</f>
        <v>0</v>
      </c>
      <c r="EV613">
        <f>IF(LEN(AK613)-LEN(SUBSTITUTE(AK613,"}",""))&lt;&gt;LEN(AK613)-LEN(SUBSTITUTE(AK613,"{","")),"괄호이상",(LEN(AK613)-LEN(SUBSTITUTE(AK613,"}",""))))</f>
        <v>0</v>
      </c>
      <c r="EW613">
        <f>IF(LEN(AL613)-LEN(SUBSTITUTE(AL613,"}",""))&lt;&gt;LEN(AL613)-LEN(SUBSTITUTE(AL613,"{","")),"괄호이상",(LEN(AL613)-LEN(SUBSTITUTE(AL613,"}",""))))</f>
        <v>0</v>
      </c>
      <c r="EX613">
        <f>IF(LEN(AM613)-LEN(SUBSTITUTE(AM613,"}",""))&lt;&gt;LEN(AM613)-LEN(SUBSTITUTE(AM613,"{","")),"괄호이상",(LEN(AM613)-LEN(SUBSTITUTE(AM613,"}",""))))</f>
        <v>0</v>
      </c>
      <c r="EY613">
        <f>IF(LEN(AN613)-LEN(SUBSTITUTE(AN613,"}",""))&lt;&gt;LEN(AN613)-LEN(SUBSTITUTE(AN613,"{","")),"괄호이상",(LEN(AN613)-LEN(SUBSTITUTE(AN613,"}",""))))</f>
        <v>0</v>
      </c>
      <c r="EZ613">
        <f>IF(LEN(AO613)-LEN(SUBSTITUTE(AO613,"}",""))&lt;&gt;LEN(AO613)-LEN(SUBSTITUTE(AO613,"{","")),"괄호이상",(LEN(AO613)-LEN(SUBSTITUTE(AO613,"}",""))))</f>
        <v>0</v>
      </c>
      <c r="FA613">
        <f>IF(LEN(AP613)-LEN(SUBSTITUTE(AP613,"}",""))&lt;&gt;LEN(AP613)-LEN(SUBSTITUTE(AP613,"{","")),"괄호이상",(LEN(AP613)-LEN(SUBSTITUTE(AP613,"}",""))))</f>
        <v>0</v>
      </c>
      <c r="FB613" t="str">
        <f t="array" ref="FB613">IF(SUM(IF($DX613-DX613:FA613&gt;0,1,0))&gt;0,"여기","")</f>
        <v/>
      </c>
      <c r="FC613">
        <f>IF(LEN(C613)-LEN(SUBSTITUTE(C613,"&gt;",""))&lt;&gt;LEN(C613)-LEN(SUBSTITUTE(C613,"&lt;","")),"괄호이상",(LEN(C613)-LEN(SUBSTITUTE(C613,"&gt;","")))/2)</f>
        <v>2</v>
      </c>
      <c r="FD613">
        <f>IF(LEN(H613)-LEN(SUBSTITUTE(H613,"&gt;",""))&lt;&gt;LEN(H613)-LEN(SUBSTITUTE(H613,"&lt;","")),"괄호이상",(LEN(H613)-LEN(SUBSTITUTE(H613,"&gt;","")))/2)</f>
        <v>2</v>
      </c>
      <c r="FE613">
        <f>IF(LEN(O613)-LEN(SUBSTITUTE(O613,"&gt;",""))&lt;&gt;LEN(O613)-LEN(SUBSTITUTE(O613,"&lt;","")),"괄호이상",(LEN(O613)-LEN(SUBSTITUTE(O613,"&gt;","")))/2)</f>
        <v>2</v>
      </c>
      <c r="FF613">
        <f>IF(LEN(P613)-LEN(SUBSTITUTE(P613,"&gt;",""))&lt;&gt;LEN(P613)-LEN(SUBSTITUTE(P613,"&lt;","")),"괄호이상",(LEN(P613)-LEN(SUBSTITUTE(P613,"&gt;","")))/2)</f>
        <v>2</v>
      </c>
      <c r="FG613">
        <f>IF(LEN(Q613)-LEN(SUBSTITUTE(Q613,"&gt;",""))&lt;&gt;LEN(Q613)-LEN(SUBSTITUTE(Q613,"&lt;","")),"괄호이상",(LEN(Q613)-LEN(SUBSTITUTE(Q613,"&gt;","")))/2)</f>
        <v>2</v>
      </c>
      <c r="FH613">
        <f>IF(LEN(R613)-LEN(SUBSTITUTE(R613,"&gt;",""))&lt;&gt;LEN(R613)-LEN(SUBSTITUTE(R613,"&lt;","")),"괄호이상",(LEN(R613)-LEN(SUBSTITUTE(R613,"&gt;","")))/2)</f>
        <v>2</v>
      </c>
      <c r="FI613">
        <f>IF(LEN(S613)-LEN(SUBSTITUTE(S613,"&gt;",""))&lt;&gt;LEN(S613)-LEN(SUBSTITUTE(S613,"&lt;","")),"괄호이상",(LEN(S613)-LEN(SUBSTITUTE(S613,"&gt;","")))/2)</f>
        <v>2</v>
      </c>
      <c r="FJ613">
        <f>IF(LEN(T613)-LEN(SUBSTITUTE(T613,"&gt;",""))&lt;&gt;LEN(T613)-LEN(SUBSTITUTE(T613,"&lt;","")),"괄호이상",(LEN(T613)-LEN(SUBSTITUTE(T613,"&gt;","")))/2)</f>
        <v>2</v>
      </c>
      <c r="FK613">
        <f>IF(LEN(U613)-LEN(SUBSTITUTE(U613,"&gt;",""))&lt;&gt;LEN(U613)-LEN(SUBSTITUTE(U613,"&lt;","")),"괄호이상",(LEN(U613)-LEN(SUBSTITUTE(U613,"&gt;","")))/2)</f>
        <v>2</v>
      </c>
      <c r="FL613">
        <f>IF(LEN(V613)-LEN(SUBSTITUTE(V613,"&gt;",""))&lt;&gt;LEN(V613)-LEN(SUBSTITUTE(V613,"&lt;","")),"괄호이상",(LEN(V613)-LEN(SUBSTITUTE(V613,"&gt;","")))/2)</f>
        <v>2</v>
      </c>
      <c r="FM613">
        <f>IF(LEN(W613)-LEN(SUBSTITUTE(W613,"&gt;",""))&lt;&gt;LEN(W613)-LEN(SUBSTITUTE(W613,"&lt;","")),"괄호이상",(LEN(W613)-LEN(SUBSTITUTE(W613,"&gt;","")))/2)</f>
        <v>2</v>
      </c>
      <c r="FN613">
        <f>IF(LEN(X613)-LEN(SUBSTITUTE(X613,"&gt;",""))&lt;&gt;LEN(X613)-LEN(SUBSTITUTE(X613,"&lt;","")),"괄호이상",(LEN(X613)-LEN(SUBSTITUTE(X613,"&gt;","")))/2)</f>
        <v>2</v>
      </c>
      <c r="FO613">
        <f>IF(LEN(Y613)-LEN(SUBSTITUTE(Y613,"&gt;",""))&lt;&gt;LEN(Y613)-LEN(SUBSTITUTE(Y613,"&lt;","")),"괄호이상",(LEN(Y613)-LEN(SUBSTITUTE(Y613,"&gt;","")))/2)</f>
        <v>2</v>
      </c>
      <c r="FP613">
        <f>IF(LEN(Z613)-LEN(SUBSTITUTE(Z613,"&gt;",""))&lt;&gt;LEN(Z613)-LEN(SUBSTITUTE(Z613,"&lt;","")),"괄호이상",(LEN(Z613)-LEN(SUBSTITUTE(Z613,"&gt;","")))/2)</f>
        <v>2</v>
      </c>
      <c r="FQ613">
        <f>IF(LEN(AA613)-LEN(SUBSTITUTE(AA613,"&gt;",""))&lt;&gt;LEN(AA613)-LEN(SUBSTITUTE(AA613,"&lt;","")),"괄호이상",(LEN(AA613)-LEN(SUBSTITUTE(AA613,"&gt;","")))/2)</f>
        <v>2</v>
      </c>
      <c r="FR613">
        <f>IF(LEN(AB613)-LEN(SUBSTITUTE(AB613,"&gt;",""))&lt;&gt;LEN(AB613)-LEN(SUBSTITUTE(AB613,"&lt;","")),"괄호이상",(LEN(AB613)-LEN(SUBSTITUTE(AB613,"&gt;","")))/2)</f>
        <v>2</v>
      </c>
      <c r="FS613">
        <f>IF(LEN(AC613)-LEN(SUBSTITUTE(AC613,"&gt;",""))&lt;&gt;LEN(AC613)-LEN(SUBSTITUTE(AC613,"&lt;","")),"괄호이상",(LEN(AC613)-LEN(SUBSTITUTE(AC613,"&gt;","")))/2)</f>
        <v>2</v>
      </c>
      <c r="FT613">
        <f>IF(LEN(AD613)-LEN(SUBSTITUTE(AD613,"&gt;",""))&lt;&gt;LEN(AD613)-LEN(SUBSTITUTE(AD613,"&lt;","")),"괄호이상",(LEN(AD613)-LEN(SUBSTITUTE(AD613,"&gt;","")))/2)</f>
        <v>2</v>
      </c>
      <c r="FU613">
        <f>IF(LEN(AE613)-LEN(SUBSTITUTE(AE613,"&gt;",""))&lt;&gt;LEN(AE613)-LEN(SUBSTITUTE(AE613,"&lt;","")),"괄호이상",(LEN(AE613)-LEN(SUBSTITUTE(AE613,"&gt;","")))/2)</f>
        <v>2</v>
      </c>
      <c r="FV613">
        <f>IF(LEN(AF613)-LEN(SUBSTITUTE(AF613,"&gt;",""))&lt;&gt;LEN(AF613)-LEN(SUBSTITUTE(AF613,"&lt;","")),"괄호이상",(LEN(AF613)-LEN(SUBSTITUTE(AF613,"&gt;","")))/2)</f>
        <v>2</v>
      </c>
      <c r="FW613">
        <f>IF(LEN(AG613)-LEN(SUBSTITUTE(AG613,"&gt;",""))&lt;&gt;LEN(AG613)-LEN(SUBSTITUTE(AG613,"&lt;","")),"괄호이상",(LEN(AG613)-LEN(SUBSTITUTE(AG613,"&gt;","")))/2)</f>
        <v>2</v>
      </c>
      <c r="FX613">
        <f>IF(LEN(AH613)-LEN(SUBSTITUTE(AH613,"&gt;",""))&lt;&gt;LEN(AH613)-LEN(SUBSTITUTE(AH613,"&lt;","")),"괄호이상",(LEN(AH613)-LEN(SUBSTITUTE(AH613,"&gt;","")))/2)</f>
        <v>2</v>
      </c>
      <c r="FY613">
        <f>IF(LEN(AI613)-LEN(SUBSTITUTE(AI613,"&gt;",""))&lt;&gt;LEN(AI613)-LEN(SUBSTITUTE(AI613,"&lt;","")),"괄호이상",(LEN(AI613)-LEN(SUBSTITUTE(AI613,"&gt;","")))/2)</f>
        <v>2</v>
      </c>
      <c r="FZ613">
        <f>IF(LEN(AJ613)-LEN(SUBSTITUTE(AJ613,"&gt;",""))&lt;&gt;LEN(AJ613)-LEN(SUBSTITUTE(AJ613,"&lt;","")),"괄호이상",(LEN(AJ613)-LEN(SUBSTITUTE(AJ613,"&gt;","")))/2)</f>
        <v>2</v>
      </c>
      <c r="GA613">
        <f>IF(LEN(AK613)-LEN(SUBSTITUTE(AK613,"&gt;",""))&lt;&gt;LEN(AK613)-LEN(SUBSTITUTE(AK613,"&lt;","")),"괄호이상",(LEN(AK613)-LEN(SUBSTITUTE(AK613,"&gt;","")))/2)</f>
        <v>2</v>
      </c>
      <c r="GB613">
        <f>IF(LEN(AL613)-LEN(SUBSTITUTE(AL613,"&gt;",""))&lt;&gt;LEN(AL613)-LEN(SUBSTITUTE(AL613,"&lt;","")),"괄호이상",(LEN(AL613)-LEN(SUBSTITUTE(AL613,"&gt;","")))/2)</f>
        <v>2</v>
      </c>
      <c r="GC613">
        <f>IF(LEN(AM613)-LEN(SUBSTITUTE(AM613,"&gt;",""))&lt;&gt;LEN(AM613)-LEN(SUBSTITUTE(AM613,"&lt;","")),"괄호이상",(LEN(AM613)-LEN(SUBSTITUTE(AM613,"&gt;","")))/2)</f>
        <v>2</v>
      </c>
      <c r="GD613">
        <f>IF(LEN(AN613)-LEN(SUBSTITUTE(AN613,"&gt;",""))&lt;&gt;LEN(AN613)-LEN(SUBSTITUTE(AN613,"&lt;","")),"괄호이상",(LEN(AN613)-LEN(SUBSTITUTE(AN613,"&gt;","")))/2)</f>
        <v>2</v>
      </c>
      <c r="GE613">
        <f>IF(LEN(AO613)-LEN(SUBSTITUTE(AO613,"&gt;",""))&lt;&gt;LEN(AO613)-LEN(SUBSTITUTE(AO613,"&lt;","")),"괄호이상",(LEN(AO613)-LEN(SUBSTITUTE(AO613,"&gt;","")))/2)</f>
        <v>2</v>
      </c>
      <c r="GF613">
        <f>IF(LEN(AP613)-LEN(SUBSTITUTE(AP613,"&gt;",""))&lt;&gt;LEN(AP613)-LEN(SUBSTITUTE(AP613,"&lt;","")),"괄호이상",(LEN(AP613)-LEN(SUBSTITUTE(AP613,"&gt;","")))/2)</f>
        <v>2</v>
      </c>
      <c r="GG613" t="str">
        <f t="array" ref="GG613">IF(SUM(IF($FC613-FC613:GF613&gt;0,1,0))&gt;0,"여기","")</f>
        <v/>
      </c>
      <c r="GH613" t="str">
        <f t="shared" si="569"/>
        <v/>
      </c>
    </row>
    <row r="614" spans="1:190" ht="82.5" x14ac:dyDescent="0.3">
      <c r="A614" t="s">
        <v>1129</v>
      </c>
      <c r="B614">
        <f t="shared" si="563"/>
        <v>1</v>
      </c>
      <c r="C614" s="1" t="s">
        <v>1156</v>
      </c>
      <c r="D614" s="1"/>
      <c r="E614" s="1" t="str">
        <f t="shared" si="570"/>
        <v>&lt;size=16&gt;&lt;color=#DE7100&gt;궁극기 이름&lt;/color&gt;&lt;/size&gt;
궁극기 설명</v>
      </c>
      <c r="F614" s="1"/>
      <c r="G614" s="1" t="s">
        <v>4665</v>
      </c>
      <c r="H614" s="1" t="str">
        <f t="shared" si="598"/>
        <v>&lt;size=16&gt;&lt;color=#DE7100&gt;Ultimate name&lt;/color&gt;&lt;/size&gt;_x000D_
_x000D_
Description Ultimate</v>
      </c>
      <c r="I614" s="1"/>
      <c r="J614" s="1" t="str">
        <f t="shared" si="571"/>
        <v>&lt;size=16&gt;&lt;color=#DE7100&gt;Ultimate name&lt;/color&gt;&lt;/size&gt;_x000D_
_x000D_
Description Ultimate</v>
      </c>
      <c r="M614">
        <v>1</v>
      </c>
      <c r="O614" s="1" t="s">
        <v>18574</v>
      </c>
      <c r="P614" s="1" t="s">
        <v>18273</v>
      </c>
      <c r="Q614" s="1" t="s">
        <v>18274</v>
      </c>
      <c r="R614" s="1" t="s">
        <v>18281</v>
      </c>
      <c r="S614" s="1" t="s">
        <v>18282</v>
      </c>
      <c r="T614" s="1" t="s">
        <v>18286</v>
      </c>
      <c r="U614" s="1" t="s">
        <v>18287</v>
      </c>
      <c r="V614" s="1" t="s">
        <v>18292</v>
      </c>
      <c r="W614" s="1" t="s">
        <v>18294</v>
      </c>
      <c r="X614" s="1" t="s">
        <v>18296</v>
      </c>
      <c r="Y614" s="1" t="s">
        <v>18299</v>
      </c>
      <c r="Z614" s="1" t="s">
        <v>18290</v>
      </c>
      <c r="AA614" s="1" t="s">
        <v>18275</v>
      </c>
      <c r="AB614" s="1" t="s">
        <v>18276</v>
      </c>
      <c r="AC614" s="1" t="s">
        <v>18277</v>
      </c>
      <c r="AD614" s="1" t="s">
        <v>18278</v>
      </c>
      <c r="AE614" s="1" t="s">
        <v>18279</v>
      </c>
      <c r="AF614" s="1" t="s">
        <v>18280</v>
      </c>
      <c r="AG614" s="1" t="s">
        <v>18283</v>
      </c>
      <c r="AH614" s="1" t="s">
        <v>18284</v>
      </c>
      <c r="AI614" s="1" t="s">
        <v>18285</v>
      </c>
      <c r="AJ614" s="1" t="s">
        <v>18288</v>
      </c>
      <c r="AK614" s="1" t="s">
        <v>18289</v>
      </c>
      <c r="AL614" s="1" t="s">
        <v>18291</v>
      </c>
      <c r="AM614" s="1" t="s">
        <v>18293</v>
      </c>
      <c r="AN614" s="1" t="s">
        <v>18295</v>
      </c>
      <c r="AO614" s="1" t="s">
        <v>18297</v>
      </c>
      <c r="AP614" s="1" t="s">
        <v>18298</v>
      </c>
      <c r="AQ614" t="str">
        <f t="shared" si="564"/>
        <v>&lt;size=16&gt;&lt;color=#DE7100&gt;Ultimate name&lt;/color&gt;&lt;/size&gt;_x000D_
_x000D_
Description Ultimate</v>
      </c>
      <c r="AR614">
        <f t="shared" si="572"/>
        <v>0</v>
      </c>
      <c r="AS614">
        <f t="shared" si="573"/>
        <v>2</v>
      </c>
      <c r="AT614">
        <f t="shared" ca="1" si="574"/>
        <v>1</v>
      </c>
      <c r="AU614">
        <f t="shared" ca="1" si="575"/>
        <v>1</v>
      </c>
      <c r="AV614">
        <f t="shared" ca="1" si="576"/>
        <v>0</v>
      </c>
      <c r="AW614">
        <f t="shared" ca="1" si="577"/>
        <v>0</v>
      </c>
      <c r="AX614">
        <f t="shared" ca="1" si="578"/>
        <v>-1</v>
      </c>
      <c r="AY614">
        <f t="shared" ca="1" si="579"/>
        <v>-1</v>
      </c>
      <c r="AZ614">
        <f t="shared" ca="1" si="580"/>
        <v>-1</v>
      </c>
      <c r="BA614">
        <f t="shared" ca="1" si="581"/>
        <v>-1</v>
      </c>
      <c r="BB614">
        <f t="shared" ca="1" si="582"/>
        <v>-1</v>
      </c>
      <c r="BC614">
        <f t="shared" ca="1" si="583"/>
        <v>-1</v>
      </c>
      <c r="BD614">
        <f t="shared" ca="1" si="584"/>
        <v>-1</v>
      </c>
      <c r="BE614">
        <f t="shared" ca="1" si="585"/>
        <v>-1</v>
      </c>
      <c r="BF614">
        <f t="shared" ca="1" si="586"/>
        <v>-1</v>
      </c>
      <c r="BG614">
        <f t="shared" ca="1" si="587"/>
        <v>-1</v>
      </c>
      <c r="BH614">
        <f t="shared" ca="1" si="588"/>
        <v>-1</v>
      </c>
      <c r="BI614">
        <f t="shared" ca="1" si="589"/>
        <v>-1</v>
      </c>
      <c r="BJ614">
        <f t="shared" ca="1" si="590"/>
        <v>-1</v>
      </c>
      <c r="BK614">
        <f t="shared" ca="1" si="591"/>
        <v>-1</v>
      </c>
      <c r="BL614">
        <f t="shared" ca="1" si="592"/>
        <v>-1</v>
      </c>
      <c r="BM614">
        <f t="shared" ca="1" si="593"/>
        <v>-1</v>
      </c>
      <c r="BN614">
        <f ca="1">IF(AT614=-1,-1,COUNTIF($AT614:AT614,AT614)+IF(AT614=0,50,0))</f>
        <v>1</v>
      </c>
      <c r="BO614">
        <f ca="1">IF(AU614=-1,-1,COUNTIF($AT614:AU614,AU614)+IF(AU614=0,50,0))</f>
        <v>2</v>
      </c>
      <c r="BP614">
        <f ca="1">IF(AV614=-1,-1,COUNTIF($AT614:AV614,AV614)+IF(AV614=0,50,0))</f>
        <v>51</v>
      </c>
      <c r="BQ614">
        <f ca="1">IF(AW614=-1,-1,COUNTIF($AT614:AW614,AW614)+IF(AW614=0,50,0))</f>
        <v>52</v>
      </c>
      <c r="BR614">
        <f ca="1">IF(AX614=-1,-1,COUNTIF($AT614:AX614,AX614)+IF(AX614=0,50,0))</f>
        <v>-1</v>
      </c>
      <c r="BS614">
        <f ca="1">IF(AY614=-1,-1,COUNTIF($AT614:AY614,AY614)+IF(AY614=0,50,0))</f>
        <v>-1</v>
      </c>
      <c r="BT614">
        <f ca="1">IF(AZ614=-1,-1,COUNTIF($AT614:AZ614,AZ614)+IF(AZ614=0,50,0))</f>
        <v>-1</v>
      </c>
      <c r="BU614">
        <f ca="1">IF(BA614=-1,-1,COUNTIF($AT614:BA614,BA614)+IF(BA614=0,50,0))</f>
        <v>-1</v>
      </c>
      <c r="BV614">
        <f ca="1">IF(BB614=-1,-1,COUNTIF($AT614:BB614,BB614)+IF(BB614=0,50,0))</f>
        <v>-1</v>
      </c>
      <c r="BW614">
        <f ca="1">IF(BC614=-1,-1,COUNTIF($AT614:BC614,BC614)+IF(BC614=0,50,0))</f>
        <v>-1</v>
      </c>
      <c r="BX614">
        <f ca="1">IF(BD614=-1,-1,COUNTIF($AT614:BD614,BD614)+IF(BD614=0,50,0))</f>
        <v>-1</v>
      </c>
      <c r="BY614">
        <f ca="1">IF(BE614=-1,-1,COUNTIF($AT614:BE614,BE614)+IF(BE614=0,50,0))</f>
        <v>-1</v>
      </c>
      <c r="BZ614">
        <f ca="1">IF(BF614=-1,-1,COUNTIF($AT614:BF614,BF614)+IF(BF614=0,50,0))</f>
        <v>-1</v>
      </c>
      <c r="CA614">
        <f ca="1">IF(BG614=-1,-1,COUNTIF($AT614:BG614,BG614)+IF(BG614=0,50,0))</f>
        <v>-1</v>
      </c>
      <c r="CB614">
        <f ca="1">IF(BH614=-1,-1,COUNTIF($AT614:BH614,BH614)+IF(BH614=0,50,0))</f>
        <v>-1</v>
      </c>
      <c r="CC614">
        <f ca="1">IF(BI614=-1,-1,COUNTIF($AT614:BI614,BI614)+IF(BI614=0,50,0))</f>
        <v>-1</v>
      </c>
      <c r="CD614">
        <f ca="1">IF(BJ614=-1,-1,COUNTIF($AT614:BJ614,BJ614)+IF(BJ614=0,50,0))</f>
        <v>-1</v>
      </c>
      <c r="CE614">
        <f ca="1">IF(BK614=-1,-1,COUNTIF($AT614:BK614,BK614)+IF(BK614=0,50,0))</f>
        <v>-1</v>
      </c>
      <c r="CF614">
        <f ca="1">IF(BL614=-1,-1,COUNTIF($AT614:BL614,BL614)+IF(BL614=0,50,0))</f>
        <v>-1</v>
      </c>
      <c r="CG614">
        <f ca="1">IF(BM614=-1,-1,COUNTIF($AT614:BM614,BM614)+IF(BM614=0,50,0))</f>
        <v>-1</v>
      </c>
      <c r="CH614">
        <f t="shared" ca="1" si="603"/>
        <v>1</v>
      </c>
      <c r="CI614">
        <f t="shared" ca="1" si="603"/>
        <v>10</v>
      </c>
      <c r="CJ614">
        <f t="shared" ca="1" si="603"/>
        <v>38</v>
      </c>
      <c r="CK614">
        <f t="shared" ca="1" si="603"/>
        <v>46</v>
      </c>
      <c r="CL614">
        <f t="shared" ca="1" si="603"/>
        <v>-1</v>
      </c>
      <c r="CM614">
        <f t="shared" ca="1" si="603"/>
        <v>-1</v>
      </c>
      <c r="CN614">
        <f t="shared" ca="1" si="603"/>
        <v>-1</v>
      </c>
      <c r="CO614">
        <f t="shared" ca="1" si="603"/>
        <v>-1</v>
      </c>
      <c r="CP614">
        <f t="shared" ca="1" si="603"/>
        <v>-1</v>
      </c>
      <c r="CQ614">
        <f t="shared" ca="1" si="603"/>
        <v>-1</v>
      </c>
      <c r="CR614">
        <f t="shared" ca="1" si="604"/>
        <v>-1</v>
      </c>
      <c r="CS614">
        <f t="shared" ca="1" si="604"/>
        <v>-1</v>
      </c>
      <c r="CT614">
        <f t="shared" ca="1" si="604"/>
        <v>-1</v>
      </c>
      <c r="CU614">
        <f t="shared" ca="1" si="604"/>
        <v>-1</v>
      </c>
      <c r="CV614">
        <f t="shared" ca="1" si="604"/>
        <v>-1</v>
      </c>
      <c r="CW614">
        <f t="shared" ca="1" si="604"/>
        <v>-1</v>
      </c>
      <c r="CX614">
        <f t="shared" ca="1" si="604"/>
        <v>-1</v>
      </c>
      <c r="CY614">
        <f t="shared" ca="1" si="604"/>
        <v>-1</v>
      </c>
      <c r="CZ614">
        <f t="shared" ca="1" si="604"/>
        <v>-1</v>
      </c>
      <c r="DA614">
        <f t="shared" ca="1" si="604"/>
        <v>-1</v>
      </c>
      <c r="DB614">
        <f t="shared" ca="1" si="605"/>
        <v>9</v>
      </c>
      <c r="DC614">
        <f t="shared" ca="1" si="605"/>
        <v>24</v>
      </c>
      <c r="DD614">
        <f t="shared" ca="1" si="605"/>
        <v>45</v>
      </c>
      <c r="DE614">
        <f t="shared" ca="1" si="605"/>
        <v>52</v>
      </c>
      <c r="DF614">
        <f t="shared" ca="1" si="605"/>
        <v>-1</v>
      </c>
      <c r="DG614">
        <f t="shared" ca="1" si="605"/>
        <v>-1</v>
      </c>
      <c r="DH614">
        <f t="shared" ca="1" si="605"/>
        <v>-1</v>
      </c>
      <c r="DI614">
        <f t="shared" ca="1" si="605"/>
        <v>-1</v>
      </c>
      <c r="DJ614">
        <f t="shared" ca="1" si="605"/>
        <v>-1</v>
      </c>
      <c r="DK614">
        <f t="shared" ca="1" si="605"/>
        <v>-1</v>
      </c>
      <c r="DL614">
        <f t="shared" ca="1" si="606"/>
        <v>-1</v>
      </c>
      <c r="DM614">
        <f t="shared" ca="1" si="606"/>
        <v>-1</v>
      </c>
      <c r="DN614">
        <f t="shared" ca="1" si="606"/>
        <v>-1</v>
      </c>
      <c r="DO614">
        <f t="shared" ca="1" si="606"/>
        <v>-1</v>
      </c>
      <c r="DP614">
        <f t="shared" ca="1" si="606"/>
        <v>-1</v>
      </c>
      <c r="DQ614">
        <f t="shared" ca="1" si="606"/>
        <v>-1</v>
      </c>
      <c r="DR614">
        <f t="shared" ca="1" si="606"/>
        <v>-1</v>
      </c>
      <c r="DS614">
        <f t="shared" ca="1" si="606"/>
        <v>-1</v>
      </c>
      <c r="DT614">
        <f t="shared" ca="1" si="606"/>
        <v>-1</v>
      </c>
      <c r="DU614">
        <f t="shared" ca="1" si="606"/>
        <v>-1</v>
      </c>
      <c r="DV614" t="str">
        <f ca="1">SUBSTITUTE(SUBSTITUTE(SUBSTITUTE(SUBSTITUTE(SUBSTITUTE(SUBSTITUTE(SUBSTITUTE(SUBSTITUTE(SUBSTITUTE(SUBSTITUTE(
SUBSTITUTE(SUBSTITUTE(SUBSTITUTE(SUBSTITUTE(SUBSTITUTE(SUBSTITUTE(SUBSTITUTE(SUBSTITUTE(SUBSTITUTE(SUBSTITUTE($AQ614,
IF($CH614=-1,"",MID($AQ614,$CH614,$DB614-$CH614+1)),IF($CH614=-1,"",VLOOKUP($BN614,구글언어코드!$K:$L,2,0))),
IF($CI614=-1,"",MID($AQ614,$CI614,$DC614-$CI614+1)),IF($CI614=-1,"",VLOOKUP($BO614,구글언어코드!$K:$L,2,0))),
IF($CJ614=-1,"",MID($AQ614,$CJ614,$DD614-$CJ614+1)),IF($CJ614=-1,"",VLOOKUP($BP614,구글언어코드!$K:$L,2,0))),
IF($CK614=-1,"",MID($AQ614,$CK614,$DE614-$CK614+1)),IF($CK614=-1,"",VLOOKUP($BQ614,구글언어코드!$K:$L,2,0))),
IF($CL614=-1,"",MID($AQ614,$CL614,$DF614-$CL614+1)),IF($CL614=-1,"",VLOOKUP($BR614,구글언어코드!$K:$L,2,0))),
IF($CM614=-1,"",MID($AQ614,$CM614,$DG614-$CM614+1)),IF($CM614=-1,"",VLOOKUP($BS614,구글언어코드!$K:$L,2,0))),
IF($CN614=-1,"",MID($AQ614,$CN614,$DH614-$CN614+1)),IF($CN614=-1,"",VLOOKUP($BT614,구글언어코드!$K:$L,2,0))),
IF($CO614=-1,"",MID($AQ614,$CO614,$DI614-$CO614+1)),IF($CO614=-1,"",VLOOKUP($BU614,구글언어코드!$K:$L,2,0))),
IF($CP614=-1,"",MID($AQ614,$CP614,$DJ614-$CP614+1)),IF($CP614=-1,"",VLOOKUP($BV614,구글언어코드!$K:$L,2,0))),
IF($CQ614=-1,"",MID($AQ614,$CQ614,$DK614-$CQ614+1)),IF($CQ614=-1,"",VLOOKUP($BW614,구글언어코드!$K:$L,2,0))),
IF($CR614=-1,"",MID($AQ614,$CR614,$DL614-$CR614+1)),IF($CR614=-1,"",VLOOKUP($BX614,구글언어코드!$K:$L,2,0))),
IF($CS614=-1,"",MID($AQ614,$CS614,$DM614-$CS614+1)),IF($CS614=-1,"",VLOOKUP($BY614,구글언어코드!$K:$L,2,0))),
IF($CT614=-1,"",MID($AQ614,$CT614,$DN614-$CT614+1)),IF($CT614=-1,"",VLOOKUP($BZ614,구글언어코드!$K:$L,2,0))),
IF($CU614=-1,"",MID($AQ614,$CU614,$DO614-$CU614+1)),IF($CU614=-1,"",VLOOKUP($CA614,구글언어코드!$K:$L,2,0))),
IF($CV614=-1,"",MID($AQ614,$CV614,$DP614-$CV614+1)),IF($CV614=-1,"",VLOOKUP($CB614,구글언어코드!$K:$L,2,0))),
IF($CW614=-1,"",MID($AQ614,$CW614,$DQ614-$CW614+1)),IF($CW614=-1,"",VLOOKUP($CC614,구글언어코드!$K:$L,2,0))),
IF($CX614=-1,"",MID($AQ614,$CX614,$DR614-$CX614+1)),IF($CX614=-1,"",VLOOKUP($CD614,구글언어코드!$K:$L,2,0))),
IF($CY614=-1,"",MID($AQ614,$CY614,$DS614-$CY614+1)),IF($CY614=-1,"",VLOOKUP($CE614,구글언어코드!$K:$L,2,0))),
IF($CZ614=-1,"",MID($AQ614,$CZ614,$DT614-$CZ614+1)),IF($CZ614=-1,"",VLOOKUP($CF614,구글언어코드!$K:$L,2,0))),
IF($DA614=-1,"",MID($AQ614,$DA614,$DU614-$DA614+1)),IF($DA614=-1,"",VLOOKUP($CG614,구글언어코드!$K:$L,2,0)))</f>
        <v>[[[{[Ultimate name]]]}]_x000D_
_x000D_
Description Ultimate</v>
      </c>
      <c r="DW614" t="str">
        <f ca="1">SUBSTITUTE(SUBSTITUTE(SUBSTITUTE(SUBSTITUTE(SUBSTITUTE(SUBSTITUTE(SUBSTITUTE(SUBSTITUTE(SUBSTITUTE(SUBSTITUTE(
SUBSTITUTE(SUBSTITUTE(SUBSTITUTE(SUBSTITUTE(SUBSTITUTE(SUBSTITUTE(SUBSTITUTE(SUBSTITUTE(SUBSTITUTE(SUBSTITUTE(DV614,
IF($CH614=-1,"",VLOOKUP($BN614,구글언어코드!$K:$L,2,0)),IF($CH614=-1,"",MID($AQ614,$CH614,$DB614-$CH614+1))),
IF($CI614=-1,"",VLOOKUP($BO614,구글언어코드!$K:$L,2,0)),IF($CI614=-1,"",MID($AQ614,$CI614,$DC614-$CI614+1))),
IF($CJ614=-1,"",VLOOKUP($BP614,구글언어코드!$K:$L,2,0)),IF($CJ614=-1,"",MID($AQ614,$CJ614,$DD614-$CJ614+1))),
IF($CK614=-1,"",VLOOKUP($BQ614,구글언어코드!$K:$L,2,0)),IF($CK614=-1,"",MID($AQ614,$CK614,$DE614-$CK614+1))),
IF($CL614=-1,"",VLOOKUP($BR614,구글언어코드!$K:$L,2,0)),IF($CL614=-1,"",MID($AQ614,$CL614,$DF614-$CL614+1))),
IF($CM614=-1,"",VLOOKUP($BS614,구글언어코드!$K:$L,2,0)),IF($CM614=-1,"",MID($AQ614,$CM614,$DG614-$CM614+1))),
IF($CN614=-1,"",VLOOKUP($BT614,구글언어코드!$K:$L,2,0)),IF($CN614=-1,"",MID($AQ614,$CN614,$DH614-$CN614+1))),
IF($CO614=-1,"",VLOOKUP($BU614,구글언어코드!$K:$L,2,0)),IF($CO614=-1,"",MID($AQ614,$CO614,$DI614-$CO614+1))),
IF($CP614=-1,"",VLOOKUP($BV614,구글언어코드!$K:$L,2,0)),IF($CP614=-1,"",MID($AQ614,$CP614,$DJ614-$CP614+1))),
IF($CQ614=-1,"",VLOOKUP($BW614,구글언어코드!$K:$L,2,0)),IF($CQ614=-1,"",MID($AQ614,$CQ614,$DK614-$CQ614+1))),
IF($CR614=-1,"",VLOOKUP($BX614,구글언어코드!$K:$L,2,0)),IF($CR614=-1,"",MID($AQ614,$CR614,$DL614-$CR614+1))),
IF($CS614=-1,"",VLOOKUP($BY614,구글언어코드!$K:$L,2,0)),IF($CS614=-1,"",MID($AQ614,$CS614,$DM614-$CS614+1))),
IF($CT614=-1,"",VLOOKUP($BZ614,구글언어코드!$K:$L,2,0)),IF($CT614=-1,"",MID($AQ614,$CT614,$DN614-$CT614+1))),
IF($CU614=-1,"",VLOOKUP($CA614,구글언어코드!$K:$L,2,0)),IF($CU614=-1,"",MID($AQ614,$CU614,$DO614-$CU614+1))),
IF($CV614=-1,"",VLOOKUP($CB614,구글언어코드!$K:$L,2,0)),IF($CV614=-1,"",MID($AQ614,$CV614,$DP614-$CV614+1))),
IF($CW614=-1,"",VLOOKUP($CC614,구글언어코드!$K:$L,2,0)),IF($CW614=-1,"",MID($AQ614,$CW614,$DQ614-$CW614+1))),
IF($CX614=-1,"",VLOOKUP($CD614,구글언어코드!$K:$L,2,0)),IF($CX614=-1,"",MID($AQ614,$CX614,$DR614-$CX614+1))),
IF($CY614=-1,"",VLOOKUP($CE614,구글언어코드!$K:$L,2,0)),IF($CY614=-1,"",MID($AQ614,$CY614,$DS614-$CY614+1))),
IF($CZ614=-1,"",VLOOKUP($CF614,구글언어코드!$K:$L,2,0)),IF($CZ614=-1,"",MID($AQ614,$CZ614,$DT614-$CZ614+1))),
IF($DA614=-1,"",VLOOKUP($CG614,구글언어코드!$K:$L,2,0)),IF($DA614=-1,"",MID($AQ614,$DA614,$DU614-$DA614+1)))</f>
        <v>&lt;size=16&gt;&lt;color=#DE7100&gt;Ultimate name&lt;/color&gt;&lt;/size&gt;_x000D_
_x000D_
Description Ultimate</v>
      </c>
      <c r="DX614">
        <f>IF(LEN(C614)-LEN(SUBSTITUTE(C614,"}",""))&lt;&gt;LEN(C614)-LEN(SUBSTITUTE(C614,"{","")),"괄호이상",(LEN(C614)-LEN(SUBSTITUTE(C614,"}",""))))</f>
        <v>0</v>
      </c>
      <c r="DY614">
        <f>IF(LEN(H614)-LEN(SUBSTITUTE(H614,"}",""))&lt;&gt;LEN(H614)-LEN(SUBSTITUTE(H614,"{","")),"괄호이상",(LEN(H614)-LEN(SUBSTITUTE(H614,"}",""))))</f>
        <v>0</v>
      </c>
      <c r="DZ614">
        <f>IF(LEN(O614)-LEN(SUBSTITUTE(O614,"}",""))&lt;&gt;LEN(O614)-LEN(SUBSTITUTE(O614,"{","")),"괄호이상",(LEN(O614)-LEN(SUBSTITUTE(O614,"}",""))))</f>
        <v>0</v>
      </c>
      <c r="EA614">
        <f>IF(LEN(P614)-LEN(SUBSTITUTE(P614,"}",""))&lt;&gt;LEN(P614)-LEN(SUBSTITUTE(P614,"{","")),"괄호이상",(LEN(P614)-LEN(SUBSTITUTE(P614,"}",""))))</f>
        <v>0</v>
      </c>
      <c r="EB614">
        <f>IF(LEN(Q614)-LEN(SUBSTITUTE(Q614,"}",""))&lt;&gt;LEN(Q614)-LEN(SUBSTITUTE(Q614,"{","")),"괄호이상",(LEN(Q614)-LEN(SUBSTITUTE(Q614,"}",""))))</f>
        <v>0</v>
      </c>
      <c r="EC614">
        <f>IF(LEN(R614)-LEN(SUBSTITUTE(R614,"}",""))&lt;&gt;LEN(R614)-LEN(SUBSTITUTE(R614,"{","")),"괄호이상",(LEN(R614)-LEN(SUBSTITUTE(R614,"}",""))))</f>
        <v>0</v>
      </c>
      <c r="ED614">
        <f>IF(LEN(S614)-LEN(SUBSTITUTE(S614,"}",""))&lt;&gt;LEN(S614)-LEN(SUBSTITUTE(S614,"{","")),"괄호이상",(LEN(S614)-LEN(SUBSTITUTE(S614,"}",""))))</f>
        <v>0</v>
      </c>
      <c r="EE614">
        <f>IF(LEN(T614)-LEN(SUBSTITUTE(T614,"}",""))&lt;&gt;LEN(T614)-LEN(SUBSTITUTE(T614,"{","")),"괄호이상",(LEN(T614)-LEN(SUBSTITUTE(T614,"}",""))))</f>
        <v>0</v>
      </c>
      <c r="EF614">
        <f>IF(LEN(U614)-LEN(SUBSTITUTE(U614,"}",""))&lt;&gt;LEN(U614)-LEN(SUBSTITUTE(U614,"{","")),"괄호이상",(LEN(U614)-LEN(SUBSTITUTE(U614,"}",""))))</f>
        <v>0</v>
      </c>
      <c r="EG614">
        <f>IF(LEN(V614)-LEN(SUBSTITUTE(V614,"}",""))&lt;&gt;LEN(V614)-LEN(SUBSTITUTE(V614,"{","")),"괄호이상",(LEN(V614)-LEN(SUBSTITUTE(V614,"}",""))))</f>
        <v>0</v>
      </c>
      <c r="EH614">
        <f>IF(LEN(W614)-LEN(SUBSTITUTE(W614,"}",""))&lt;&gt;LEN(W614)-LEN(SUBSTITUTE(W614,"{","")),"괄호이상",(LEN(W614)-LEN(SUBSTITUTE(W614,"}",""))))</f>
        <v>0</v>
      </c>
      <c r="EI614">
        <f>IF(LEN(X614)-LEN(SUBSTITUTE(X614,"}",""))&lt;&gt;LEN(X614)-LEN(SUBSTITUTE(X614,"{","")),"괄호이상",(LEN(X614)-LEN(SUBSTITUTE(X614,"}",""))))</f>
        <v>0</v>
      </c>
      <c r="EJ614">
        <f>IF(LEN(Y614)-LEN(SUBSTITUTE(Y614,"}",""))&lt;&gt;LEN(Y614)-LEN(SUBSTITUTE(Y614,"{","")),"괄호이상",(LEN(Y614)-LEN(SUBSTITUTE(Y614,"}",""))))</f>
        <v>0</v>
      </c>
      <c r="EK614">
        <f>IF(LEN(Z614)-LEN(SUBSTITUTE(Z614,"}",""))&lt;&gt;LEN(Z614)-LEN(SUBSTITUTE(Z614,"{","")),"괄호이상",(LEN(Z614)-LEN(SUBSTITUTE(Z614,"}",""))))</f>
        <v>0</v>
      </c>
      <c r="EL614">
        <f>IF(LEN(AA614)-LEN(SUBSTITUTE(AA614,"}",""))&lt;&gt;LEN(AA614)-LEN(SUBSTITUTE(AA614,"{","")),"괄호이상",(LEN(AA614)-LEN(SUBSTITUTE(AA614,"}",""))))</f>
        <v>0</v>
      </c>
      <c r="EM614">
        <f>IF(LEN(AB614)-LEN(SUBSTITUTE(AB614,"}",""))&lt;&gt;LEN(AB614)-LEN(SUBSTITUTE(AB614,"{","")),"괄호이상",(LEN(AB614)-LEN(SUBSTITUTE(AB614,"}",""))))</f>
        <v>0</v>
      </c>
      <c r="EN614">
        <f>IF(LEN(AC614)-LEN(SUBSTITUTE(AC614,"}",""))&lt;&gt;LEN(AC614)-LEN(SUBSTITUTE(AC614,"{","")),"괄호이상",(LEN(AC614)-LEN(SUBSTITUTE(AC614,"}",""))))</f>
        <v>0</v>
      </c>
      <c r="EO614">
        <f>IF(LEN(AD614)-LEN(SUBSTITUTE(AD614,"}",""))&lt;&gt;LEN(AD614)-LEN(SUBSTITUTE(AD614,"{","")),"괄호이상",(LEN(AD614)-LEN(SUBSTITUTE(AD614,"}",""))))</f>
        <v>0</v>
      </c>
      <c r="EP614">
        <f>IF(LEN(AE614)-LEN(SUBSTITUTE(AE614,"}",""))&lt;&gt;LEN(AE614)-LEN(SUBSTITUTE(AE614,"{","")),"괄호이상",(LEN(AE614)-LEN(SUBSTITUTE(AE614,"}",""))))</f>
        <v>0</v>
      </c>
      <c r="EQ614">
        <f>IF(LEN(AF614)-LEN(SUBSTITUTE(AF614,"}",""))&lt;&gt;LEN(AF614)-LEN(SUBSTITUTE(AF614,"{","")),"괄호이상",(LEN(AF614)-LEN(SUBSTITUTE(AF614,"}",""))))</f>
        <v>0</v>
      </c>
      <c r="ER614">
        <f>IF(LEN(AG614)-LEN(SUBSTITUTE(AG614,"}",""))&lt;&gt;LEN(AG614)-LEN(SUBSTITUTE(AG614,"{","")),"괄호이상",(LEN(AG614)-LEN(SUBSTITUTE(AG614,"}",""))))</f>
        <v>0</v>
      </c>
      <c r="ES614">
        <f>IF(LEN(AH614)-LEN(SUBSTITUTE(AH614,"}",""))&lt;&gt;LEN(AH614)-LEN(SUBSTITUTE(AH614,"{","")),"괄호이상",(LEN(AH614)-LEN(SUBSTITUTE(AH614,"}",""))))</f>
        <v>0</v>
      </c>
      <c r="ET614">
        <f>IF(LEN(AI614)-LEN(SUBSTITUTE(AI614,"}",""))&lt;&gt;LEN(AI614)-LEN(SUBSTITUTE(AI614,"{","")),"괄호이상",(LEN(AI614)-LEN(SUBSTITUTE(AI614,"}",""))))</f>
        <v>0</v>
      </c>
      <c r="EU614">
        <f>IF(LEN(AJ614)-LEN(SUBSTITUTE(AJ614,"}",""))&lt;&gt;LEN(AJ614)-LEN(SUBSTITUTE(AJ614,"{","")),"괄호이상",(LEN(AJ614)-LEN(SUBSTITUTE(AJ614,"}",""))))</f>
        <v>0</v>
      </c>
      <c r="EV614">
        <f>IF(LEN(AK614)-LEN(SUBSTITUTE(AK614,"}",""))&lt;&gt;LEN(AK614)-LEN(SUBSTITUTE(AK614,"{","")),"괄호이상",(LEN(AK614)-LEN(SUBSTITUTE(AK614,"}",""))))</f>
        <v>0</v>
      </c>
      <c r="EW614">
        <f>IF(LEN(AL614)-LEN(SUBSTITUTE(AL614,"}",""))&lt;&gt;LEN(AL614)-LEN(SUBSTITUTE(AL614,"{","")),"괄호이상",(LEN(AL614)-LEN(SUBSTITUTE(AL614,"}",""))))</f>
        <v>0</v>
      </c>
      <c r="EX614">
        <f>IF(LEN(AM614)-LEN(SUBSTITUTE(AM614,"}",""))&lt;&gt;LEN(AM614)-LEN(SUBSTITUTE(AM614,"{","")),"괄호이상",(LEN(AM614)-LEN(SUBSTITUTE(AM614,"}",""))))</f>
        <v>0</v>
      </c>
      <c r="EY614">
        <f>IF(LEN(AN614)-LEN(SUBSTITUTE(AN614,"}",""))&lt;&gt;LEN(AN614)-LEN(SUBSTITUTE(AN614,"{","")),"괄호이상",(LEN(AN614)-LEN(SUBSTITUTE(AN614,"}",""))))</f>
        <v>0</v>
      </c>
      <c r="EZ614">
        <f>IF(LEN(AO614)-LEN(SUBSTITUTE(AO614,"}",""))&lt;&gt;LEN(AO614)-LEN(SUBSTITUTE(AO614,"{","")),"괄호이상",(LEN(AO614)-LEN(SUBSTITUTE(AO614,"}",""))))</f>
        <v>0</v>
      </c>
      <c r="FA614">
        <f>IF(LEN(AP614)-LEN(SUBSTITUTE(AP614,"}",""))&lt;&gt;LEN(AP614)-LEN(SUBSTITUTE(AP614,"{","")),"괄호이상",(LEN(AP614)-LEN(SUBSTITUTE(AP614,"}",""))))</f>
        <v>0</v>
      </c>
      <c r="FB614" t="str">
        <f t="array" ref="FB614">IF(SUM(IF($DX614-DX614:FA614&gt;0,1,0))&gt;0,"여기","")</f>
        <v/>
      </c>
      <c r="FC614">
        <f>IF(LEN(C614)-LEN(SUBSTITUTE(C614,"&gt;",""))&lt;&gt;LEN(C614)-LEN(SUBSTITUTE(C614,"&lt;","")),"괄호이상",(LEN(C614)-LEN(SUBSTITUTE(C614,"&gt;","")))/2)</f>
        <v>2</v>
      </c>
      <c r="FD614">
        <f>IF(LEN(H614)-LEN(SUBSTITUTE(H614,"&gt;",""))&lt;&gt;LEN(H614)-LEN(SUBSTITUTE(H614,"&lt;","")),"괄호이상",(LEN(H614)-LEN(SUBSTITUTE(H614,"&gt;","")))/2)</f>
        <v>2</v>
      </c>
      <c r="FE614">
        <f>IF(LEN(O614)-LEN(SUBSTITUTE(O614,"&gt;",""))&lt;&gt;LEN(O614)-LEN(SUBSTITUTE(O614,"&lt;","")),"괄호이상",(LEN(O614)-LEN(SUBSTITUTE(O614,"&gt;","")))/2)</f>
        <v>2</v>
      </c>
      <c r="FF614">
        <f>IF(LEN(P614)-LEN(SUBSTITUTE(P614,"&gt;",""))&lt;&gt;LEN(P614)-LEN(SUBSTITUTE(P614,"&lt;","")),"괄호이상",(LEN(P614)-LEN(SUBSTITUTE(P614,"&gt;","")))/2)</f>
        <v>2</v>
      </c>
      <c r="FG614">
        <f>IF(LEN(Q614)-LEN(SUBSTITUTE(Q614,"&gt;",""))&lt;&gt;LEN(Q614)-LEN(SUBSTITUTE(Q614,"&lt;","")),"괄호이상",(LEN(Q614)-LEN(SUBSTITUTE(Q614,"&gt;","")))/2)</f>
        <v>2</v>
      </c>
      <c r="FH614">
        <f>IF(LEN(R614)-LEN(SUBSTITUTE(R614,"&gt;",""))&lt;&gt;LEN(R614)-LEN(SUBSTITUTE(R614,"&lt;","")),"괄호이상",(LEN(R614)-LEN(SUBSTITUTE(R614,"&gt;","")))/2)</f>
        <v>2</v>
      </c>
      <c r="FI614">
        <f>IF(LEN(S614)-LEN(SUBSTITUTE(S614,"&gt;",""))&lt;&gt;LEN(S614)-LEN(SUBSTITUTE(S614,"&lt;","")),"괄호이상",(LEN(S614)-LEN(SUBSTITUTE(S614,"&gt;","")))/2)</f>
        <v>2</v>
      </c>
      <c r="FJ614">
        <f>IF(LEN(T614)-LEN(SUBSTITUTE(T614,"&gt;",""))&lt;&gt;LEN(T614)-LEN(SUBSTITUTE(T614,"&lt;","")),"괄호이상",(LEN(T614)-LEN(SUBSTITUTE(T614,"&gt;","")))/2)</f>
        <v>2</v>
      </c>
      <c r="FK614">
        <f>IF(LEN(U614)-LEN(SUBSTITUTE(U614,"&gt;",""))&lt;&gt;LEN(U614)-LEN(SUBSTITUTE(U614,"&lt;","")),"괄호이상",(LEN(U614)-LEN(SUBSTITUTE(U614,"&gt;","")))/2)</f>
        <v>2</v>
      </c>
      <c r="FL614">
        <f>IF(LEN(V614)-LEN(SUBSTITUTE(V614,"&gt;",""))&lt;&gt;LEN(V614)-LEN(SUBSTITUTE(V614,"&lt;","")),"괄호이상",(LEN(V614)-LEN(SUBSTITUTE(V614,"&gt;","")))/2)</f>
        <v>2</v>
      </c>
      <c r="FM614">
        <f>IF(LEN(W614)-LEN(SUBSTITUTE(W614,"&gt;",""))&lt;&gt;LEN(W614)-LEN(SUBSTITUTE(W614,"&lt;","")),"괄호이상",(LEN(W614)-LEN(SUBSTITUTE(W614,"&gt;","")))/2)</f>
        <v>2</v>
      </c>
      <c r="FN614">
        <f>IF(LEN(X614)-LEN(SUBSTITUTE(X614,"&gt;",""))&lt;&gt;LEN(X614)-LEN(SUBSTITUTE(X614,"&lt;","")),"괄호이상",(LEN(X614)-LEN(SUBSTITUTE(X614,"&gt;","")))/2)</f>
        <v>2</v>
      </c>
      <c r="FO614">
        <f>IF(LEN(Y614)-LEN(SUBSTITUTE(Y614,"&gt;",""))&lt;&gt;LEN(Y614)-LEN(SUBSTITUTE(Y614,"&lt;","")),"괄호이상",(LEN(Y614)-LEN(SUBSTITUTE(Y614,"&gt;","")))/2)</f>
        <v>2</v>
      </c>
      <c r="FP614">
        <f>IF(LEN(Z614)-LEN(SUBSTITUTE(Z614,"&gt;",""))&lt;&gt;LEN(Z614)-LEN(SUBSTITUTE(Z614,"&lt;","")),"괄호이상",(LEN(Z614)-LEN(SUBSTITUTE(Z614,"&gt;","")))/2)</f>
        <v>2</v>
      </c>
      <c r="FQ614">
        <f>IF(LEN(AA614)-LEN(SUBSTITUTE(AA614,"&gt;",""))&lt;&gt;LEN(AA614)-LEN(SUBSTITUTE(AA614,"&lt;","")),"괄호이상",(LEN(AA614)-LEN(SUBSTITUTE(AA614,"&gt;","")))/2)</f>
        <v>2</v>
      </c>
      <c r="FR614">
        <f>IF(LEN(AB614)-LEN(SUBSTITUTE(AB614,"&gt;",""))&lt;&gt;LEN(AB614)-LEN(SUBSTITUTE(AB614,"&lt;","")),"괄호이상",(LEN(AB614)-LEN(SUBSTITUTE(AB614,"&gt;","")))/2)</f>
        <v>2</v>
      </c>
      <c r="FS614">
        <f>IF(LEN(AC614)-LEN(SUBSTITUTE(AC614,"&gt;",""))&lt;&gt;LEN(AC614)-LEN(SUBSTITUTE(AC614,"&lt;","")),"괄호이상",(LEN(AC614)-LEN(SUBSTITUTE(AC614,"&gt;","")))/2)</f>
        <v>2</v>
      </c>
      <c r="FT614">
        <f>IF(LEN(AD614)-LEN(SUBSTITUTE(AD614,"&gt;",""))&lt;&gt;LEN(AD614)-LEN(SUBSTITUTE(AD614,"&lt;","")),"괄호이상",(LEN(AD614)-LEN(SUBSTITUTE(AD614,"&gt;","")))/2)</f>
        <v>2</v>
      </c>
      <c r="FU614">
        <f>IF(LEN(AE614)-LEN(SUBSTITUTE(AE614,"&gt;",""))&lt;&gt;LEN(AE614)-LEN(SUBSTITUTE(AE614,"&lt;","")),"괄호이상",(LEN(AE614)-LEN(SUBSTITUTE(AE614,"&gt;","")))/2)</f>
        <v>2</v>
      </c>
      <c r="FV614">
        <f>IF(LEN(AF614)-LEN(SUBSTITUTE(AF614,"&gt;",""))&lt;&gt;LEN(AF614)-LEN(SUBSTITUTE(AF614,"&lt;","")),"괄호이상",(LEN(AF614)-LEN(SUBSTITUTE(AF614,"&gt;","")))/2)</f>
        <v>2</v>
      </c>
      <c r="FW614">
        <f>IF(LEN(AG614)-LEN(SUBSTITUTE(AG614,"&gt;",""))&lt;&gt;LEN(AG614)-LEN(SUBSTITUTE(AG614,"&lt;","")),"괄호이상",(LEN(AG614)-LEN(SUBSTITUTE(AG614,"&gt;","")))/2)</f>
        <v>2</v>
      </c>
      <c r="FX614">
        <f>IF(LEN(AH614)-LEN(SUBSTITUTE(AH614,"&gt;",""))&lt;&gt;LEN(AH614)-LEN(SUBSTITUTE(AH614,"&lt;","")),"괄호이상",(LEN(AH614)-LEN(SUBSTITUTE(AH614,"&gt;","")))/2)</f>
        <v>2</v>
      </c>
      <c r="FY614">
        <f>IF(LEN(AI614)-LEN(SUBSTITUTE(AI614,"&gt;",""))&lt;&gt;LEN(AI614)-LEN(SUBSTITUTE(AI614,"&lt;","")),"괄호이상",(LEN(AI614)-LEN(SUBSTITUTE(AI614,"&gt;","")))/2)</f>
        <v>2</v>
      </c>
      <c r="FZ614">
        <f>IF(LEN(AJ614)-LEN(SUBSTITUTE(AJ614,"&gt;",""))&lt;&gt;LEN(AJ614)-LEN(SUBSTITUTE(AJ614,"&lt;","")),"괄호이상",(LEN(AJ614)-LEN(SUBSTITUTE(AJ614,"&gt;","")))/2)</f>
        <v>2</v>
      </c>
      <c r="GA614">
        <f>IF(LEN(AK614)-LEN(SUBSTITUTE(AK614,"&gt;",""))&lt;&gt;LEN(AK614)-LEN(SUBSTITUTE(AK614,"&lt;","")),"괄호이상",(LEN(AK614)-LEN(SUBSTITUTE(AK614,"&gt;","")))/2)</f>
        <v>2</v>
      </c>
      <c r="GB614">
        <f>IF(LEN(AL614)-LEN(SUBSTITUTE(AL614,"&gt;",""))&lt;&gt;LEN(AL614)-LEN(SUBSTITUTE(AL614,"&lt;","")),"괄호이상",(LEN(AL614)-LEN(SUBSTITUTE(AL614,"&gt;","")))/2)</f>
        <v>2</v>
      </c>
      <c r="GC614">
        <f>IF(LEN(AM614)-LEN(SUBSTITUTE(AM614,"&gt;",""))&lt;&gt;LEN(AM614)-LEN(SUBSTITUTE(AM614,"&lt;","")),"괄호이상",(LEN(AM614)-LEN(SUBSTITUTE(AM614,"&gt;","")))/2)</f>
        <v>2</v>
      </c>
      <c r="GD614">
        <f>IF(LEN(AN614)-LEN(SUBSTITUTE(AN614,"&gt;",""))&lt;&gt;LEN(AN614)-LEN(SUBSTITUTE(AN614,"&lt;","")),"괄호이상",(LEN(AN614)-LEN(SUBSTITUTE(AN614,"&gt;","")))/2)</f>
        <v>2</v>
      </c>
      <c r="GE614">
        <f>IF(LEN(AO614)-LEN(SUBSTITUTE(AO614,"&gt;",""))&lt;&gt;LEN(AO614)-LEN(SUBSTITUTE(AO614,"&lt;","")),"괄호이상",(LEN(AO614)-LEN(SUBSTITUTE(AO614,"&gt;","")))/2)</f>
        <v>2</v>
      </c>
      <c r="GF614">
        <f>IF(LEN(AP614)-LEN(SUBSTITUTE(AP614,"&gt;",""))&lt;&gt;LEN(AP614)-LEN(SUBSTITUTE(AP614,"&lt;","")),"괄호이상",(LEN(AP614)-LEN(SUBSTITUTE(AP614,"&gt;","")))/2)</f>
        <v>2</v>
      </c>
      <c r="GG614" t="str">
        <f t="array" ref="GG614">IF(SUM(IF($FC614-FC614:GF614&gt;0,1,0))&gt;0,"여기","")</f>
        <v/>
      </c>
      <c r="GH614" t="str">
        <f t="shared" si="569"/>
        <v/>
      </c>
    </row>
    <row r="615" spans="1:190" ht="82.5" x14ac:dyDescent="0.3">
      <c r="A615" t="s">
        <v>1130</v>
      </c>
      <c r="B615">
        <f t="shared" si="563"/>
        <v>1</v>
      </c>
      <c r="C615" s="1" t="s">
        <v>1156</v>
      </c>
      <c r="D615" s="1"/>
      <c r="E615" s="1" t="str">
        <f t="shared" si="570"/>
        <v>&lt;size=16&gt;&lt;color=#DE7100&gt;궁극기 이름&lt;/color&gt;&lt;/size&gt;
궁극기 설명</v>
      </c>
      <c r="F615" s="1"/>
      <c r="G615" s="1" t="s">
        <v>4665</v>
      </c>
      <c r="H615" s="1" t="str">
        <f t="shared" si="598"/>
        <v>&lt;size=16&gt;&lt;color=#DE7100&gt;Ultimate name&lt;/color&gt;&lt;/size&gt;_x000D_
_x000D_
Description Ultimate</v>
      </c>
      <c r="I615" s="1"/>
      <c r="J615" s="1" t="str">
        <f t="shared" si="571"/>
        <v>&lt;size=16&gt;&lt;color=#DE7100&gt;Ultimate name&lt;/color&gt;&lt;/size&gt;_x000D_
_x000D_
Description Ultimate</v>
      </c>
      <c r="M615">
        <v>1</v>
      </c>
      <c r="O615" s="1" t="s">
        <v>18574</v>
      </c>
      <c r="P615" s="1" t="s">
        <v>18273</v>
      </c>
      <c r="Q615" s="1" t="s">
        <v>18274</v>
      </c>
      <c r="R615" s="1" t="s">
        <v>18281</v>
      </c>
      <c r="S615" s="1" t="s">
        <v>18282</v>
      </c>
      <c r="T615" s="1" t="s">
        <v>18286</v>
      </c>
      <c r="U615" s="1" t="s">
        <v>18287</v>
      </c>
      <c r="V615" s="1" t="s">
        <v>18292</v>
      </c>
      <c r="W615" s="1" t="s">
        <v>18294</v>
      </c>
      <c r="X615" s="1" t="s">
        <v>18296</v>
      </c>
      <c r="Y615" s="1" t="s">
        <v>18299</v>
      </c>
      <c r="Z615" s="1" t="s">
        <v>18290</v>
      </c>
      <c r="AA615" s="1" t="s">
        <v>18275</v>
      </c>
      <c r="AB615" s="1" t="s">
        <v>18276</v>
      </c>
      <c r="AC615" s="1" t="s">
        <v>18277</v>
      </c>
      <c r="AD615" s="1" t="s">
        <v>18278</v>
      </c>
      <c r="AE615" s="1" t="s">
        <v>18279</v>
      </c>
      <c r="AF615" s="1" t="s">
        <v>18280</v>
      </c>
      <c r="AG615" s="1" t="s">
        <v>18283</v>
      </c>
      <c r="AH615" s="1" t="s">
        <v>18284</v>
      </c>
      <c r="AI615" s="1" t="s">
        <v>18285</v>
      </c>
      <c r="AJ615" s="1" t="s">
        <v>18288</v>
      </c>
      <c r="AK615" s="1" t="s">
        <v>18289</v>
      </c>
      <c r="AL615" s="1" t="s">
        <v>18291</v>
      </c>
      <c r="AM615" s="1" t="s">
        <v>18293</v>
      </c>
      <c r="AN615" s="1" t="s">
        <v>18295</v>
      </c>
      <c r="AO615" s="1" t="s">
        <v>18297</v>
      </c>
      <c r="AP615" s="1" t="s">
        <v>18298</v>
      </c>
      <c r="AQ615" t="str">
        <f t="shared" si="564"/>
        <v>&lt;size=16&gt;&lt;color=#DE7100&gt;Ultimate name&lt;/color&gt;&lt;/size&gt;_x000D_
_x000D_
Description Ultimate</v>
      </c>
      <c r="AR615">
        <f t="shared" si="572"/>
        <v>0</v>
      </c>
      <c r="AS615">
        <f t="shared" si="573"/>
        <v>2</v>
      </c>
      <c r="AT615">
        <f t="shared" ca="1" si="574"/>
        <v>1</v>
      </c>
      <c r="AU615">
        <f t="shared" ca="1" si="575"/>
        <v>1</v>
      </c>
      <c r="AV615">
        <f t="shared" ca="1" si="576"/>
        <v>0</v>
      </c>
      <c r="AW615">
        <f t="shared" ca="1" si="577"/>
        <v>0</v>
      </c>
      <c r="AX615">
        <f t="shared" ca="1" si="578"/>
        <v>-1</v>
      </c>
      <c r="AY615">
        <f t="shared" ca="1" si="579"/>
        <v>-1</v>
      </c>
      <c r="AZ615">
        <f t="shared" ca="1" si="580"/>
        <v>-1</v>
      </c>
      <c r="BA615">
        <f t="shared" ca="1" si="581"/>
        <v>-1</v>
      </c>
      <c r="BB615">
        <f t="shared" ca="1" si="582"/>
        <v>-1</v>
      </c>
      <c r="BC615">
        <f t="shared" ca="1" si="583"/>
        <v>-1</v>
      </c>
      <c r="BD615">
        <f t="shared" ca="1" si="584"/>
        <v>-1</v>
      </c>
      <c r="BE615">
        <f t="shared" ca="1" si="585"/>
        <v>-1</v>
      </c>
      <c r="BF615">
        <f t="shared" ca="1" si="586"/>
        <v>-1</v>
      </c>
      <c r="BG615">
        <f t="shared" ca="1" si="587"/>
        <v>-1</v>
      </c>
      <c r="BH615">
        <f t="shared" ca="1" si="588"/>
        <v>-1</v>
      </c>
      <c r="BI615">
        <f t="shared" ca="1" si="589"/>
        <v>-1</v>
      </c>
      <c r="BJ615">
        <f t="shared" ca="1" si="590"/>
        <v>-1</v>
      </c>
      <c r="BK615">
        <f t="shared" ca="1" si="591"/>
        <v>-1</v>
      </c>
      <c r="BL615">
        <f t="shared" ca="1" si="592"/>
        <v>-1</v>
      </c>
      <c r="BM615">
        <f t="shared" ca="1" si="593"/>
        <v>-1</v>
      </c>
      <c r="BN615">
        <f ca="1">IF(AT615=-1,-1,COUNTIF($AT615:AT615,AT615)+IF(AT615=0,50,0))</f>
        <v>1</v>
      </c>
      <c r="BO615">
        <f ca="1">IF(AU615=-1,-1,COUNTIF($AT615:AU615,AU615)+IF(AU615=0,50,0))</f>
        <v>2</v>
      </c>
      <c r="BP615">
        <f ca="1">IF(AV615=-1,-1,COUNTIF($AT615:AV615,AV615)+IF(AV615=0,50,0))</f>
        <v>51</v>
      </c>
      <c r="BQ615">
        <f ca="1">IF(AW615=-1,-1,COUNTIF($AT615:AW615,AW615)+IF(AW615=0,50,0))</f>
        <v>52</v>
      </c>
      <c r="BR615">
        <f ca="1">IF(AX615=-1,-1,COUNTIF($AT615:AX615,AX615)+IF(AX615=0,50,0))</f>
        <v>-1</v>
      </c>
      <c r="BS615">
        <f ca="1">IF(AY615=-1,-1,COUNTIF($AT615:AY615,AY615)+IF(AY615=0,50,0))</f>
        <v>-1</v>
      </c>
      <c r="BT615">
        <f ca="1">IF(AZ615=-1,-1,COUNTIF($AT615:AZ615,AZ615)+IF(AZ615=0,50,0))</f>
        <v>-1</v>
      </c>
      <c r="BU615">
        <f ca="1">IF(BA615=-1,-1,COUNTIF($AT615:BA615,BA615)+IF(BA615=0,50,0))</f>
        <v>-1</v>
      </c>
      <c r="BV615">
        <f ca="1">IF(BB615=-1,-1,COUNTIF($AT615:BB615,BB615)+IF(BB615=0,50,0))</f>
        <v>-1</v>
      </c>
      <c r="BW615">
        <f ca="1">IF(BC615=-1,-1,COUNTIF($AT615:BC615,BC615)+IF(BC615=0,50,0))</f>
        <v>-1</v>
      </c>
      <c r="BX615">
        <f ca="1">IF(BD615=-1,-1,COUNTIF($AT615:BD615,BD615)+IF(BD615=0,50,0))</f>
        <v>-1</v>
      </c>
      <c r="BY615">
        <f ca="1">IF(BE615=-1,-1,COUNTIF($AT615:BE615,BE615)+IF(BE615=0,50,0))</f>
        <v>-1</v>
      </c>
      <c r="BZ615">
        <f ca="1">IF(BF615=-1,-1,COUNTIF($AT615:BF615,BF615)+IF(BF615=0,50,0))</f>
        <v>-1</v>
      </c>
      <c r="CA615">
        <f ca="1">IF(BG615=-1,-1,COUNTIF($AT615:BG615,BG615)+IF(BG615=0,50,0))</f>
        <v>-1</v>
      </c>
      <c r="CB615">
        <f ca="1">IF(BH615=-1,-1,COUNTIF($AT615:BH615,BH615)+IF(BH615=0,50,0))</f>
        <v>-1</v>
      </c>
      <c r="CC615">
        <f ca="1">IF(BI615=-1,-1,COUNTIF($AT615:BI615,BI615)+IF(BI615=0,50,0))</f>
        <v>-1</v>
      </c>
      <c r="CD615">
        <f ca="1">IF(BJ615=-1,-1,COUNTIF($AT615:BJ615,BJ615)+IF(BJ615=0,50,0))</f>
        <v>-1</v>
      </c>
      <c r="CE615">
        <f ca="1">IF(BK615=-1,-1,COUNTIF($AT615:BK615,BK615)+IF(BK615=0,50,0))</f>
        <v>-1</v>
      </c>
      <c r="CF615">
        <f ca="1">IF(BL615=-1,-1,COUNTIF($AT615:BL615,BL615)+IF(BL615=0,50,0))</f>
        <v>-1</v>
      </c>
      <c r="CG615">
        <f ca="1">IF(BM615=-1,-1,COUNTIF($AT615:BM615,BM615)+IF(BM615=0,50,0))</f>
        <v>-1</v>
      </c>
      <c r="CH615">
        <f t="shared" ca="1" si="603"/>
        <v>1</v>
      </c>
      <c r="CI615">
        <f t="shared" ca="1" si="603"/>
        <v>10</v>
      </c>
      <c r="CJ615">
        <f t="shared" ca="1" si="603"/>
        <v>38</v>
      </c>
      <c r="CK615">
        <f t="shared" ca="1" si="603"/>
        <v>46</v>
      </c>
      <c r="CL615">
        <f t="shared" ca="1" si="603"/>
        <v>-1</v>
      </c>
      <c r="CM615">
        <f t="shared" ca="1" si="603"/>
        <v>-1</v>
      </c>
      <c r="CN615">
        <f t="shared" ca="1" si="603"/>
        <v>-1</v>
      </c>
      <c r="CO615">
        <f t="shared" ca="1" si="603"/>
        <v>-1</v>
      </c>
      <c r="CP615">
        <f t="shared" ca="1" si="603"/>
        <v>-1</v>
      </c>
      <c r="CQ615">
        <f t="shared" ca="1" si="603"/>
        <v>-1</v>
      </c>
      <c r="CR615">
        <f t="shared" ca="1" si="604"/>
        <v>-1</v>
      </c>
      <c r="CS615">
        <f t="shared" ca="1" si="604"/>
        <v>-1</v>
      </c>
      <c r="CT615">
        <f t="shared" ca="1" si="604"/>
        <v>-1</v>
      </c>
      <c r="CU615">
        <f t="shared" ca="1" si="604"/>
        <v>-1</v>
      </c>
      <c r="CV615">
        <f t="shared" ca="1" si="604"/>
        <v>-1</v>
      </c>
      <c r="CW615">
        <f t="shared" ca="1" si="604"/>
        <v>-1</v>
      </c>
      <c r="CX615">
        <f t="shared" ca="1" si="604"/>
        <v>-1</v>
      </c>
      <c r="CY615">
        <f t="shared" ca="1" si="604"/>
        <v>-1</v>
      </c>
      <c r="CZ615">
        <f t="shared" ca="1" si="604"/>
        <v>-1</v>
      </c>
      <c r="DA615">
        <f t="shared" ca="1" si="604"/>
        <v>-1</v>
      </c>
      <c r="DB615">
        <f t="shared" ca="1" si="605"/>
        <v>9</v>
      </c>
      <c r="DC615">
        <f t="shared" ca="1" si="605"/>
        <v>24</v>
      </c>
      <c r="DD615">
        <f t="shared" ca="1" si="605"/>
        <v>45</v>
      </c>
      <c r="DE615">
        <f t="shared" ca="1" si="605"/>
        <v>52</v>
      </c>
      <c r="DF615">
        <f t="shared" ca="1" si="605"/>
        <v>-1</v>
      </c>
      <c r="DG615">
        <f t="shared" ca="1" si="605"/>
        <v>-1</v>
      </c>
      <c r="DH615">
        <f t="shared" ca="1" si="605"/>
        <v>-1</v>
      </c>
      <c r="DI615">
        <f t="shared" ca="1" si="605"/>
        <v>-1</v>
      </c>
      <c r="DJ615">
        <f t="shared" ca="1" si="605"/>
        <v>-1</v>
      </c>
      <c r="DK615">
        <f t="shared" ca="1" si="605"/>
        <v>-1</v>
      </c>
      <c r="DL615">
        <f t="shared" ca="1" si="606"/>
        <v>-1</v>
      </c>
      <c r="DM615">
        <f t="shared" ca="1" si="606"/>
        <v>-1</v>
      </c>
      <c r="DN615">
        <f t="shared" ca="1" si="606"/>
        <v>-1</v>
      </c>
      <c r="DO615">
        <f t="shared" ca="1" si="606"/>
        <v>-1</v>
      </c>
      <c r="DP615">
        <f t="shared" ca="1" si="606"/>
        <v>-1</v>
      </c>
      <c r="DQ615">
        <f t="shared" ca="1" si="606"/>
        <v>-1</v>
      </c>
      <c r="DR615">
        <f t="shared" ca="1" si="606"/>
        <v>-1</v>
      </c>
      <c r="DS615">
        <f t="shared" ca="1" si="606"/>
        <v>-1</v>
      </c>
      <c r="DT615">
        <f t="shared" ca="1" si="606"/>
        <v>-1</v>
      </c>
      <c r="DU615">
        <f t="shared" ca="1" si="606"/>
        <v>-1</v>
      </c>
      <c r="DV615" t="str">
        <f ca="1">SUBSTITUTE(SUBSTITUTE(SUBSTITUTE(SUBSTITUTE(SUBSTITUTE(SUBSTITUTE(SUBSTITUTE(SUBSTITUTE(SUBSTITUTE(SUBSTITUTE(
SUBSTITUTE(SUBSTITUTE(SUBSTITUTE(SUBSTITUTE(SUBSTITUTE(SUBSTITUTE(SUBSTITUTE(SUBSTITUTE(SUBSTITUTE(SUBSTITUTE($AQ615,
IF($CH615=-1,"",MID($AQ615,$CH615,$DB615-$CH615+1)),IF($CH615=-1,"",VLOOKUP($BN615,구글언어코드!$K:$L,2,0))),
IF($CI615=-1,"",MID($AQ615,$CI615,$DC615-$CI615+1)),IF($CI615=-1,"",VLOOKUP($BO615,구글언어코드!$K:$L,2,0))),
IF($CJ615=-1,"",MID($AQ615,$CJ615,$DD615-$CJ615+1)),IF($CJ615=-1,"",VLOOKUP($BP615,구글언어코드!$K:$L,2,0))),
IF($CK615=-1,"",MID($AQ615,$CK615,$DE615-$CK615+1)),IF($CK615=-1,"",VLOOKUP($BQ615,구글언어코드!$K:$L,2,0))),
IF($CL615=-1,"",MID($AQ615,$CL615,$DF615-$CL615+1)),IF($CL615=-1,"",VLOOKUP($BR615,구글언어코드!$K:$L,2,0))),
IF($CM615=-1,"",MID($AQ615,$CM615,$DG615-$CM615+1)),IF($CM615=-1,"",VLOOKUP($BS615,구글언어코드!$K:$L,2,0))),
IF($CN615=-1,"",MID($AQ615,$CN615,$DH615-$CN615+1)),IF($CN615=-1,"",VLOOKUP($BT615,구글언어코드!$K:$L,2,0))),
IF($CO615=-1,"",MID($AQ615,$CO615,$DI615-$CO615+1)),IF($CO615=-1,"",VLOOKUP($BU615,구글언어코드!$K:$L,2,0))),
IF($CP615=-1,"",MID($AQ615,$CP615,$DJ615-$CP615+1)),IF($CP615=-1,"",VLOOKUP($BV615,구글언어코드!$K:$L,2,0))),
IF($CQ615=-1,"",MID($AQ615,$CQ615,$DK615-$CQ615+1)),IF($CQ615=-1,"",VLOOKUP($BW615,구글언어코드!$K:$L,2,0))),
IF($CR615=-1,"",MID($AQ615,$CR615,$DL615-$CR615+1)),IF($CR615=-1,"",VLOOKUP($BX615,구글언어코드!$K:$L,2,0))),
IF($CS615=-1,"",MID($AQ615,$CS615,$DM615-$CS615+1)),IF($CS615=-1,"",VLOOKUP($BY615,구글언어코드!$K:$L,2,0))),
IF($CT615=-1,"",MID($AQ615,$CT615,$DN615-$CT615+1)),IF($CT615=-1,"",VLOOKUP($BZ615,구글언어코드!$K:$L,2,0))),
IF($CU615=-1,"",MID($AQ615,$CU615,$DO615-$CU615+1)),IF($CU615=-1,"",VLOOKUP($CA615,구글언어코드!$K:$L,2,0))),
IF($CV615=-1,"",MID($AQ615,$CV615,$DP615-$CV615+1)),IF($CV615=-1,"",VLOOKUP($CB615,구글언어코드!$K:$L,2,0))),
IF($CW615=-1,"",MID($AQ615,$CW615,$DQ615-$CW615+1)),IF($CW615=-1,"",VLOOKUP($CC615,구글언어코드!$K:$L,2,0))),
IF($CX615=-1,"",MID($AQ615,$CX615,$DR615-$CX615+1)),IF($CX615=-1,"",VLOOKUP($CD615,구글언어코드!$K:$L,2,0))),
IF($CY615=-1,"",MID($AQ615,$CY615,$DS615-$CY615+1)),IF($CY615=-1,"",VLOOKUP($CE615,구글언어코드!$K:$L,2,0))),
IF($CZ615=-1,"",MID($AQ615,$CZ615,$DT615-$CZ615+1)),IF($CZ615=-1,"",VLOOKUP($CF615,구글언어코드!$K:$L,2,0))),
IF($DA615=-1,"",MID($AQ615,$DA615,$DU615-$DA615+1)),IF($DA615=-1,"",VLOOKUP($CG615,구글언어코드!$K:$L,2,0)))</f>
        <v>[[[{[Ultimate name]]]}]_x000D_
_x000D_
Description Ultimate</v>
      </c>
      <c r="DW615" t="str">
        <f ca="1">SUBSTITUTE(SUBSTITUTE(SUBSTITUTE(SUBSTITUTE(SUBSTITUTE(SUBSTITUTE(SUBSTITUTE(SUBSTITUTE(SUBSTITUTE(SUBSTITUTE(
SUBSTITUTE(SUBSTITUTE(SUBSTITUTE(SUBSTITUTE(SUBSTITUTE(SUBSTITUTE(SUBSTITUTE(SUBSTITUTE(SUBSTITUTE(SUBSTITUTE(DV615,
IF($CH615=-1,"",VLOOKUP($BN615,구글언어코드!$K:$L,2,0)),IF($CH615=-1,"",MID($AQ615,$CH615,$DB615-$CH615+1))),
IF($CI615=-1,"",VLOOKUP($BO615,구글언어코드!$K:$L,2,0)),IF($CI615=-1,"",MID($AQ615,$CI615,$DC615-$CI615+1))),
IF($CJ615=-1,"",VLOOKUP($BP615,구글언어코드!$K:$L,2,0)),IF($CJ615=-1,"",MID($AQ615,$CJ615,$DD615-$CJ615+1))),
IF($CK615=-1,"",VLOOKUP($BQ615,구글언어코드!$K:$L,2,0)),IF($CK615=-1,"",MID($AQ615,$CK615,$DE615-$CK615+1))),
IF($CL615=-1,"",VLOOKUP($BR615,구글언어코드!$K:$L,2,0)),IF($CL615=-1,"",MID($AQ615,$CL615,$DF615-$CL615+1))),
IF($CM615=-1,"",VLOOKUP($BS615,구글언어코드!$K:$L,2,0)),IF($CM615=-1,"",MID($AQ615,$CM615,$DG615-$CM615+1))),
IF($CN615=-1,"",VLOOKUP($BT615,구글언어코드!$K:$L,2,0)),IF($CN615=-1,"",MID($AQ615,$CN615,$DH615-$CN615+1))),
IF($CO615=-1,"",VLOOKUP($BU615,구글언어코드!$K:$L,2,0)),IF($CO615=-1,"",MID($AQ615,$CO615,$DI615-$CO615+1))),
IF($CP615=-1,"",VLOOKUP($BV615,구글언어코드!$K:$L,2,0)),IF($CP615=-1,"",MID($AQ615,$CP615,$DJ615-$CP615+1))),
IF($CQ615=-1,"",VLOOKUP($BW615,구글언어코드!$K:$L,2,0)),IF($CQ615=-1,"",MID($AQ615,$CQ615,$DK615-$CQ615+1))),
IF($CR615=-1,"",VLOOKUP($BX615,구글언어코드!$K:$L,2,0)),IF($CR615=-1,"",MID($AQ615,$CR615,$DL615-$CR615+1))),
IF($CS615=-1,"",VLOOKUP($BY615,구글언어코드!$K:$L,2,0)),IF($CS615=-1,"",MID($AQ615,$CS615,$DM615-$CS615+1))),
IF($CT615=-1,"",VLOOKUP($BZ615,구글언어코드!$K:$L,2,0)),IF($CT615=-1,"",MID($AQ615,$CT615,$DN615-$CT615+1))),
IF($CU615=-1,"",VLOOKUP($CA615,구글언어코드!$K:$L,2,0)),IF($CU615=-1,"",MID($AQ615,$CU615,$DO615-$CU615+1))),
IF($CV615=-1,"",VLOOKUP($CB615,구글언어코드!$K:$L,2,0)),IF($CV615=-1,"",MID($AQ615,$CV615,$DP615-$CV615+1))),
IF($CW615=-1,"",VLOOKUP($CC615,구글언어코드!$K:$L,2,0)),IF($CW615=-1,"",MID($AQ615,$CW615,$DQ615-$CW615+1))),
IF($CX615=-1,"",VLOOKUP($CD615,구글언어코드!$K:$L,2,0)),IF($CX615=-1,"",MID($AQ615,$CX615,$DR615-$CX615+1))),
IF($CY615=-1,"",VLOOKUP($CE615,구글언어코드!$K:$L,2,0)),IF($CY615=-1,"",MID($AQ615,$CY615,$DS615-$CY615+1))),
IF($CZ615=-1,"",VLOOKUP($CF615,구글언어코드!$K:$L,2,0)),IF($CZ615=-1,"",MID($AQ615,$CZ615,$DT615-$CZ615+1))),
IF($DA615=-1,"",VLOOKUP($CG615,구글언어코드!$K:$L,2,0)),IF($DA615=-1,"",MID($AQ615,$DA615,$DU615-$DA615+1)))</f>
        <v>&lt;size=16&gt;&lt;color=#DE7100&gt;Ultimate name&lt;/color&gt;&lt;/size&gt;_x000D_
_x000D_
Description Ultimate</v>
      </c>
      <c r="DX615">
        <f>IF(LEN(C615)-LEN(SUBSTITUTE(C615,"}",""))&lt;&gt;LEN(C615)-LEN(SUBSTITUTE(C615,"{","")),"괄호이상",(LEN(C615)-LEN(SUBSTITUTE(C615,"}",""))))</f>
        <v>0</v>
      </c>
      <c r="DY615">
        <f>IF(LEN(H615)-LEN(SUBSTITUTE(H615,"}",""))&lt;&gt;LEN(H615)-LEN(SUBSTITUTE(H615,"{","")),"괄호이상",(LEN(H615)-LEN(SUBSTITUTE(H615,"}",""))))</f>
        <v>0</v>
      </c>
      <c r="DZ615">
        <f>IF(LEN(O615)-LEN(SUBSTITUTE(O615,"}",""))&lt;&gt;LEN(O615)-LEN(SUBSTITUTE(O615,"{","")),"괄호이상",(LEN(O615)-LEN(SUBSTITUTE(O615,"}",""))))</f>
        <v>0</v>
      </c>
      <c r="EA615">
        <f>IF(LEN(P615)-LEN(SUBSTITUTE(P615,"}",""))&lt;&gt;LEN(P615)-LEN(SUBSTITUTE(P615,"{","")),"괄호이상",(LEN(P615)-LEN(SUBSTITUTE(P615,"}",""))))</f>
        <v>0</v>
      </c>
      <c r="EB615">
        <f>IF(LEN(Q615)-LEN(SUBSTITUTE(Q615,"}",""))&lt;&gt;LEN(Q615)-LEN(SUBSTITUTE(Q615,"{","")),"괄호이상",(LEN(Q615)-LEN(SUBSTITUTE(Q615,"}",""))))</f>
        <v>0</v>
      </c>
      <c r="EC615">
        <f>IF(LEN(R615)-LEN(SUBSTITUTE(R615,"}",""))&lt;&gt;LEN(R615)-LEN(SUBSTITUTE(R615,"{","")),"괄호이상",(LEN(R615)-LEN(SUBSTITUTE(R615,"}",""))))</f>
        <v>0</v>
      </c>
      <c r="ED615">
        <f>IF(LEN(S615)-LEN(SUBSTITUTE(S615,"}",""))&lt;&gt;LEN(S615)-LEN(SUBSTITUTE(S615,"{","")),"괄호이상",(LEN(S615)-LEN(SUBSTITUTE(S615,"}",""))))</f>
        <v>0</v>
      </c>
      <c r="EE615">
        <f>IF(LEN(T615)-LEN(SUBSTITUTE(T615,"}",""))&lt;&gt;LEN(T615)-LEN(SUBSTITUTE(T615,"{","")),"괄호이상",(LEN(T615)-LEN(SUBSTITUTE(T615,"}",""))))</f>
        <v>0</v>
      </c>
      <c r="EF615">
        <f>IF(LEN(U615)-LEN(SUBSTITUTE(U615,"}",""))&lt;&gt;LEN(U615)-LEN(SUBSTITUTE(U615,"{","")),"괄호이상",(LEN(U615)-LEN(SUBSTITUTE(U615,"}",""))))</f>
        <v>0</v>
      </c>
      <c r="EG615">
        <f>IF(LEN(V615)-LEN(SUBSTITUTE(V615,"}",""))&lt;&gt;LEN(V615)-LEN(SUBSTITUTE(V615,"{","")),"괄호이상",(LEN(V615)-LEN(SUBSTITUTE(V615,"}",""))))</f>
        <v>0</v>
      </c>
      <c r="EH615">
        <f>IF(LEN(W615)-LEN(SUBSTITUTE(W615,"}",""))&lt;&gt;LEN(W615)-LEN(SUBSTITUTE(W615,"{","")),"괄호이상",(LEN(W615)-LEN(SUBSTITUTE(W615,"}",""))))</f>
        <v>0</v>
      </c>
      <c r="EI615">
        <f>IF(LEN(X615)-LEN(SUBSTITUTE(X615,"}",""))&lt;&gt;LEN(X615)-LEN(SUBSTITUTE(X615,"{","")),"괄호이상",(LEN(X615)-LEN(SUBSTITUTE(X615,"}",""))))</f>
        <v>0</v>
      </c>
      <c r="EJ615">
        <f>IF(LEN(Y615)-LEN(SUBSTITUTE(Y615,"}",""))&lt;&gt;LEN(Y615)-LEN(SUBSTITUTE(Y615,"{","")),"괄호이상",(LEN(Y615)-LEN(SUBSTITUTE(Y615,"}",""))))</f>
        <v>0</v>
      </c>
      <c r="EK615">
        <f>IF(LEN(Z615)-LEN(SUBSTITUTE(Z615,"}",""))&lt;&gt;LEN(Z615)-LEN(SUBSTITUTE(Z615,"{","")),"괄호이상",(LEN(Z615)-LEN(SUBSTITUTE(Z615,"}",""))))</f>
        <v>0</v>
      </c>
      <c r="EL615">
        <f>IF(LEN(AA615)-LEN(SUBSTITUTE(AA615,"}",""))&lt;&gt;LEN(AA615)-LEN(SUBSTITUTE(AA615,"{","")),"괄호이상",(LEN(AA615)-LEN(SUBSTITUTE(AA615,"}",""))))</f>
        <v>0</v>
      </c>
      <c r="EM615">
        <f>IF(LEN(AB615)-LEN(SUBSTITUTE(AB615,"}",""))&lt;&gt;LEN(AB615)-LEN(SUBSTITUTE(AB615,"{","")),"괄호이상",(LEN(AB615)-LEN(SUBSTITUTE(AB615,"}",""))))</f>
        <v>0</v>
      </c>
      <c r="EN615">
        <f>IF(LEN(AC615)-LEN(SUBSTITUTE(AC615,"}",""))&lt;&gt;LEN(AC615)-LEN(SUBSTITUTE(AC615,"{","")),"괄호이상",(LEN(AC615)-LEN(SUBSTITUTE(AC615,"}",""))))</f>
        <v>0</v>
      </c>
      <c r="EO615">
        <f>IF(LEN(AD615)-LEN(SUBSTITUTE(AD615,"}",""))&lt;&gt;LEN(AD615)-LEN(SUBSTITUTE(AD615,"{","")),"괄호이상",(LEN(AD615)-LEN(SUBSTITUTE(AD615,"}",""))))</f>
        <v>0</v>
      </c>
      <c r="EP615">
        <f>IF(LEN(AE615)-LEN(SUBSTITUTE(AE615,"}",""))&lt;&gt;LEN(AE615)-LEN(SUBSTITUTE(AE615,"{","")),"괄호이상",(LEN(AE615)-LEN(SUBSTITUTE(AE615,"}",""))))</f>
        <v>0</v>
      </c>
      <c r="EQ615">
        <f>IF(LEN(AF615)-LEN(SUBSTITUTE(AF615,"}",""))&lt;&gt;LEN(AF615)-LEN(SUBSTITUTE(AF615,"{","")),"괄호이상",(LEN(AF615)-LEN(SUBSTITUTE(AF615,"}",""))))</f>
        <v>0</v>
      </c>
      <c r="ER615">
        <f>IF(LEN(AG615)-LEN(SUBSTITUTE(AG615,"}",""))&lt;&gt;LEN(AG615)-LEN(SUBSTITUTE(AG615,"{","")),"괄호이상",(LEN(AG615)-LEN(SUBSTITUTE(AG615,"}",""))))</f>
        <v>0</v>
      </c>
      <c r="ES615">
        <f>IF(LEN(AH615)-LEN(SUBSTITUTE(AH615,"}",""))&lt;&gt;LEN(AH615)-LEN(SUBSTITUTE(AH615,"{","")),"괄호이상",(LEN(AH615)-LEN(SUBSTITUTE(AH615,"}",""))))</f>
        <v>0</v>
      </c>
      <c r="ET615">
        <f>IF(LEN(AI615)-LEN(SUBSTITUTE(AI615,"}",""))&lt;&gt;LEN(AI615)-LEN(SUBSTITUTE(AI615,"{","")),"괄호이상",(LEN(AI615)-LEN(SUBSTITUTE(AI615,"}",""))))</f>
        <v>0</v>
      </c>
      <c r="EU615">
        <f>IF(LEN(AJ615)-LEN(SUBSTITUTE(AJ615,"}",""))&lt;&gt;LEN(AJ615)-LEN(SUBSTITUTE(AJ615,"{","")),"괄호이상",(LEN(AJ615)-LEN(SUBSTITUTE(AJ615,"}",""))))</f>
        <v>0</v>
      </c>
      <c r="EV615">
        <f>IF(LEN(AK615)-LEN(SUBSTITUTE(AK615,"}",""))&lt;&gt;LEN(AK615)-LEN(SUBSTITUTE(AK615,"{","")),"괄호이상",(LEN(AK615)-LEN(SUBSTITUTE(AK615,"}",""))))</f>
        <v>0</v>
      </c>
      <c r="EW615">
        <f>IF(LEN(AL615)-LEN(SUBSTITUTE(AL615,"}",""))&lt;&gt;LEN(AL615)-LEN(SUBSTITUTE(AL615,"{","")),"괄호이상",(LEN(AL615)-LEN(SUBSTITUTE(AL615,"}",""))))</f>
        <v>0</v>
      </c>
      <c r="EX615">
        <f>IF(LEN(AM615)-LEN(SUBSTITUTE(AM615,"}",""))&lt;&gt;LEN(AM615)-LEN(SUBSTITUTE(AM615,"{","")),"괄호이상",(LEN(AM615)-LEN(SUBSTITUTE(AM615,"}",""))))</f>
        <v>0</v>
      </c>
      <c r="EY615">
        <f>IF(LEN(AN615)-LEN(SUBSTITUTE(AN615,"}",""))&lt;&gt;LEN(AN615)-LEN(SUBSTITUTE(AN615,"{","")),"괄호이상",(LEN(AN615)-LEN(SUBSTITUTE(AN615,"}",""))))</f>
        <v>0</v>
      </c>
      <c r="EZ615">
        <f>IF(LEN(AO615)-LEN(SUBSTITUTE(AO615,"}",""))&lt;&gt;LEN(AO615)-LEN(SUBSTITUTE(AO615,"{","")),"괄호이상",(LEN(AO615)-LEN(SUBSTITUTE(AO615,"}",""))))</f>
        <v>0</v>
      </c>
      <c r="FA615">
        <f>IF(LEN(AP615)-LEN(SUBSTITUTE(AP615,"}",""))&lt;&gt;LEN(AP615)-LEN(SUBSTITUTE(AP615,"{","")),"괄호이상",(LEN(AP615)-LEN(SUBSTITUTE(AP615,"}",""))))</f>
        <v>0</v>
      </c>
      <c r="FB615" t="str">
        <f t="array" ref="FB615">IF(SUM(IF($DX615-DX615:FA615&gt;0,1,0))&gt;0,"여기","")</f>
        <v/>
      </c>
      <c r="FC615">
        <f>IF(LEN(C615)-LEN(SUBSTITUTE(C615,"&gt;",""))&lt;&gt;LEN(C615)-LEN(SUBSTITUTE(C615,"&lt;","")),"괄호이상",(LEN(C615)-LEN(SUBSTITUTE(C615,"&gt;","")))/2)</f>
        <v>2</v>
      </c>
      <c r="FD615">
        <f>IF(LEN(H615)-LEN(SUBSTITUTE(H615,"&gt;",""))&lt;&gt;LEN(H615)-LEN(SUBSTITUTE(H615,"&lt;","")),"괄호이상",(LEN(H615)-LEN(SUBSTITUTE(H615,"&gt;","")))/2)</f>
        <v>2</v>
      </c>
      <c r="FE615">
        <f>IF(LEN(O615)-LEN(SUBSTITUTE(O615,"&gt;",""))&lt;&gt;LEN(O615)-LEN(SUBSTITUTE(O615,"&lt;","")),"괄호이상",(LEN(O615)-LEN(SUBSTITUTE(O615,"&gt;","")))/2)</f>
        <v>2</v>
      </c>
      <c r="FF615">
        <f>IF(LEN(P615)-LEN(SUBSTITUTE(P615,"&gt;",""))&lt;&gt;LEN(P615)-LEN(SUBSTITUTE(P615,"&lt;","")),"괄호이상",(LEN(P615)-LEN(SUBSTITUTE(P615,"&gt;","")))/2)</f>
        <v>2</v>
      </c>
      <c r="FG615">
        <f>IF(LEN(Q615)-LEN(SUBSTITUTE(Q615,"&gt;",""))&lt;&gt;LEN(Q615)-LEN(SUBSTITUTE(Q615,"&lt;","")),"괄호이상",(LEN(Q615)-LEN(SUBSTITUTE(Q615,"&gt;","")))/2)</f>
        <v>2</v>
      </c>
      <c r="FH615">
        <f>IF(LEN(R615)-LEN(SUBSTITUTE(R615,"&gt;",""))&lt;&gt;LEN(R615)-LEN(SUBSTITUTE(R615,"&lt;","")),"괄호이상",(LEN(R615)-LEN(SUBSTITUTE(R615,"&gt;","")))/2)</f>
        <v>2</v>
      </c>
      <c r="FI615">
        <f>IF(LEN(S615)-LEN(SUBSTITUTE(S615,"&gt;",""))&lt;&gt;LEN(S615)-LEN(SUBSTITUTE(S615,"&lt;","")),"괄호이상",(LEN(S615)-LEN(SUBSTITUTE(S615,"&gt;","")))/2)</f>
        <v>2</v>
      </c>
      <c r="FJ615">
        <f>IF(LEN(T615)-LEN(SUBSTITUTE(T615,"&gt;",""))&lt;&gt;LEN(T615)-LEN(SUBSTITUTE(T615,"&lt;","")),"괄호이상",(LEN(T615)-LEN(SUBSTITUTE(T615,"&gt;","")))/2)</f>
        <v>2</v>
      </c>
      <c r="FK615">
        <f>IF(LEN(U615)-LEN(SUBSTITUTE(U615,"&gt;",""))&lt;&gt;LEN(U615)-LEN(SUBSTITUTE(U615,"&lt;","")),"괄호이상",(LEN(U615)-LEN(SUBSTITUTE(U615,"&gt;","")))/2)</f>
        <v>2</v>
      </c>
      <c r="FL615">
        <f>IF(LEN(V615)-LEN(SUBSTITUTE(V615,"&gt;",""))&lt;&gt;LEN(V615)-LEN(SUBSTITUTE(V615,"&lt;","")),"괄호이상",(LEN(V615)-LEN(SUBSTITUTE(V615,"&gt;","")))/2)</f>
        <v>2</v>
      </c>
      <c r="FM615">
        <f>IF(LEN(W615)-LEN(SUBSTITUTE(W615,"&gt;",""))&lt;&gt;LEN(W615)-LEN(SUBSTITUTE(W615,"&lt;","")),"괄호이상",(LEN(W615)-LEN(SUBSTITUTE(W615,"&gt;","")))/2)</f>
        <v>2</v>
      </c>
      <c r="FN615">
        <f>IF(LEN(X615)-LEN(SUBSTITUTE(X615,"&gt;",""))&lt;&gt;LEN(X615)-LEN(SUBSTITUTE(X615,"&lt;","")),"괄호이상",(LEN(X615)-LEN(SUBSTITUTE(X615,"&gt;","")))/2)</f>
        <v>2</v>
      </c>
      <c r="FO615">
        <f>IF(LEN(Y615)-LEN(SUBSTITUTE(Y615,"&gt;",""))&lt;&gt;LEN(Y615)-LEN(SUBSTITUTE(Y615,"&lt;","")),"괄호이상",(LEN(Y615)-LEN(SUBSTITUTE(Y615,"&gt;","")))/2)</f>
        <v>2</v>
      </c>
      <c r="FP615">
        <f>IF(LEN(Z615)-LEN(SUBSTITUTE(Z615,"&gt;",""))&lt;&gt;LEN(Z615)-LEN(SUBSTITUTE(Z615,"&lt;","")),"괄호이상",(LEN(Z615)-LEN(SUBSTITUTE(Z615,"&gt;","")))/2)</f>
        <v>2</v>
      </c>
      <c r="FQ615">
        <f>IF(LEN(AA615)-LEN(SUBSTITUTE(AA615,"&gt;",""))&lt;&gt;LEN(AA615)-LEN(SUBSTITUTE(AA615,"&lt;","")),"괄호이상",(LEN(AA615)-LEN(SUBSTITUTE(AA615,"&gt;","")))/2)</f>
        <v>2</v>
      </c>
      <c r="FR615">
        <f>IF(LEN(AB615)-LEN(SUBSTITUTE(AB615,"&gt;",""))&lt;&gt;LEN(AB615)-LEN(SUBSTITUTE(AB615,"&lt;","")),"괄호이상",(LEN(AB615)-LEN(SUBSTITUTE(AB615,"&gt;","")))/2)</f>
        <v>2</v>
      </c>
      <c r="FS615">
        <f>IF(LEN(AC615)-LEN(SUBSTITUTE(AC615,"&gt;",""))&lt;&gt;LEN(AC615)-LEN(SUBSTITUTE(AC615,"&lt;","")),"괄호이상",(LEN(AC615)-LEN(SUBSTITUTE(AC615,"&gt;","")))/2)</f>
        <v>2</v>
      </c>
      <c r="FT615">
        <f>IF(LEN(AD615)-LEN(SUBSTITUTE(AD615,"&gt;",""))&lt;&gt;LEN(AD615)-LEN(SUBSTITUTE(AD615,"&lt;","")),"괄호이상",(LEN(AD615)-LEN(SUBSTITUTE(AD615,"&gt;","")))/2)</f>
        <v>2</v>
      </c>
      <c r="FU615">
        <f>IF(LEN(AE615)-LEN(SUBSTITUTE(AE615,"&gt;",""))&lt;&gt;LEN(AE615)-LEN(SUBSTITUTE(AE615,"&lt;","")),"괄호이상",(LEN(AE615)-LEN(SUBSTITUTE(AE615,"&gt;","")))/2)</f>
        <v>2</v>
      </c>
      <c r="FV615">
        <f>IF(LEN(AF615)-LEN(SUBSTITUTE(AF615,"&gt;",""))&lt;&gt;LEN(AF615)-LEN(SUBSTITUTE(AF615,"&lt;","")),"괄호이상",(LEN(AF615)-LEN(SUBSTITUTE(AF615,"&gt;","")))/2)</f>
        <v>2</v>
      </c>
      <c r="FW615">
        <f>IF(LEN(AG615)-LEN(SUBSTITUTE(AG615,"&gt;",""))&lt;&gt;LEN(AG615)-LEN(SUBSTITUTE(AG615,"&lt;","")),"괄호이상",(LEN(AG615)-LEN(SUBSTITUTE(AG615,"&gt;","")))/2)</f>
        <v>2</v>
      </c>
      <c r="FX615">
        <f>IF(LEN(AH615)-LEN(SUBSTITUTE(AH615,"&gt;",""))&lt;&gt;LEN(AH615)-LEN(SUBSTITUTE(AH615,"&lt;","")),"괄호이상",(LEN(AH615)-LEN(SUBSTITUTE(AH615,"&gt;","")))/2)</f>
        <v>2</v>
      </c>
      <c r="FY615">
        <f>IF(LEN(AI615)-LEN(SUBSTITUTE(AI615,"&gt;",""))&lt;&gt;LEN(AI615)-LEN(SUBSTITUTE(AI615,"&lt;","")),"괄호이상",(LEN(AI615)-LEN(SUBSTITUTE(AI615,"&gt;","")))/2)</f>
        <v>2</v>
      </c>
      <c r="FZ615">
        <f>IF(LEN(AJ615)-LEN(SUBSTITUTE(AJ615,"&gt;",""))&lt;&gt;LEN(AJ615)-LEN(SUBSTITUTE(AJ615,"&lt;","")),"괄호이상",(LEN(AJ615)-LEN(SUBSTITUTE(AJ615,"&gt;","")))/2)</f>
        <v>2</v>
      </c>
      <c r="GA615">
        <f>IF(LEN(AK615)-LEN(SUBSTITUTE(AK615,"&gt;",""))&lt;&gt;LEN(AK615)-LEN(SUBSTITUTE(AK615,"&lt;","")),"괄호이상",(LEN(AK615)-LEN(SUBSTITUTE(AK615,"&gt;","")))/2)</f>
        <v>2</v>
      </c>
      <c r="GB615">
        <f>IF(LEN(AL615)-LEN(SUBSTITUTE(AL615,"&gt;",""))&lt;&gt;LEN(AL615)-LEN(SUBSTITUTE(AL615,"&lt;","")),"괄호이상",(LEN(AL615)-LEN(SUBSTITUTE(AL615,"&gt;","")))/2)</f>
        <v>2</v>
      </c>
      <c r="GC615">
        <f>IF(LEN(AM615)-LEN(SUBSTITUTE(AM615,"&gt;",""))&lt;&gt;LEN(AM615)-LEN(SUBSTITUTE(AM615,"&lt;","")),"괄호이상",(LEN(AM615)-LEN(SUBSTITUTE(AM615,"&gt;","")))/2)</f>
        <v>2</v>
      </c>
      <c r="GD615">
        <f>IF(LEN(AN615)-LEN(SUBSTITUTE(AN615,"&gt;",""))&lt;&gt;LEN(AN615)-LEN(SUBSTITUTE(AN615,"&lt;","")),"괄호이상",(LEN(AN615)-LEN(SUBSTITUTE(AN615,"&gt;","")))/2)</f>
        <v>2</v>
      </c>
      <c r="GE615">
        <f>IF(LEN(AO615)-LEN(SUBSTITUTE(AO615,"&gt;",""))&lt;&gt;LEN(AO615)-LEN(SUBSTITUTE(AO615,"&lt;","")),"괄호이상",(LEN(AO615)-LEN(SUBSTITUTE(AO615,"&gt;","")))/2)</f>
        <v>2</v>
      </c>
      <c r="GF615">
        <f>IF(LEN(AP615)-LEN(SUBSTITUTE(AP615,"&gt;",""))&lt;&gt;LEN(AP615)-LEN(SUBSTITUTE(AP615,"&lt;","")),"괄호이상",(LEN(AP615)-LEN(SUBSTITUTE(AP615,"&gt;","")))/2)</f>
        <v>2</v>
      </c>
      <c r="GG615" t="str">
        <f t="array" ref="GG615">IF(SUM(IF($FC615-FC615:GF615&gt;0,1,0))&gt;0,"여기","")</f>
        <v/>
      </c>
      <c r="GH615" t="str">
        <f t="shared" si="569"/>
        <v/>
      </c>
    </row>
    <row r="616" spans="1:190" ht="82.5" x14ac:dyDescent="0.3">
      <c r="A616" t="s">
        <v>1131</v>
      </c>
      <c r="B616">
        <f t="shared" si="563"/>
        <v>1</v>
      </c>
      <c r="C616" s="1" t="s">
        <v>1156</v>
      </c>
      <c r="D616" s="1"/>
      <c r="E616" s="1" t="str">
        <f t="shared" si="570"/>
        <v>&lt;size=16&gt;&lt;color=#DE7100&gt;궁극기 이름&lt;/color&gt;&lt;/size&gt;
궁극기 설명</v>
      </c>
      <c r="F616" s="1"/>
      <c r="G616" s="1" t="s">
        <v>4665</v>
      </c>
      <c r="H616" s="1" t="str">
        <f t="shared" si="598"/>
        <v>&lt;size=16&gt;&lt;color=#DE7100&gt;Ultimate name&lt;/color&gt;&lt;/size&gt;_x000D_
_x000D_
Description Ultimate</v>
      </c>
      <c r="I616" s="1"/>
      <c r="J616" s="1" t="str">
        <f t="shared" si="571"/>
        <v>&lt;size=16&gt;&lt;color=#DE7100&gt;Ultimate name&lt;/color&gt;&lt;/size&gt;_x000D_
_x000D_
Description Ultimate</v>
      </c>
      <c r="M616">
        <v>1</v>
      </c>
      <c r="O616" s="1" t="s">
        <v>18574</v>
      </c>
      <c r="P616" s="1" t="s">
        <v>18273</v>
      </c>
      <c r="Q616" s="1" t="s">
        <v>18274</v>
      </c>
      <c r="R616" s="1" t="s">
        <v>18281</v>
      </c>
      <c r="S616" s="1" t="s">
        <v>18282</v>
      </c>
      <c r="T616" s="1" t="s">
        <v>18286</v>
      </c>
      <c r="U616" s="1" t="s">
        <v>18287</v>
      </c>
      <c r="V616" s="1" t="s">
        <v>18292</v>
      </c>
      <c r="W616" s="1" t="s">
        <v>18294</v>
      </c>
      <c r="X616" s="1" t="s">
        <v>18296</v>
      </c>
      <c r="Y616" s="1" t="s">
        <v>18299</v>
      </c>
      <c r="Z616" s="1" t="s">
        <v>18290</v>
      </c>
      <c r="AA616" s="1" t="s">
        <v>18275</v>
      </c>
      <c r="AB616" s="1" t="s">
        <v>18276</v>
      </c>
      <c r="AC616" s="1" t="s">
        <v>18277</v>
      </c>
      <c r="AD616" s="1" t="s">
        <v>18278</v>
      </c>
      <c r="AE616" s="1" t="s">
        <v>18279</v>
      </c>
      <c r="AF616" s="1" t="s">
        <v>18280</v>
      </c>
      <c r="AG616" s="1" t="s">
        <v>18283</v>
      </c>
      <c r="AH616" s="1" t="s">
        <v>18284</v>
      </c>
      <c r="AI616" s="1" t="s">
        <v>18285</v>
      </c>
      <c r="AJ616" s="1" t="s">
        <v>18288</v>
      </c>
      <c r="AK616" s="1" t="s">
        <v>18289</v>
      </c>
      <c r="AL616" s="1" t="s">
        <v>18291</v>
      </c>
      <c r="AM616" s="1" t="s">
        <v>18293</v>
      </c>
      <c r="AN616" s="1" t="s">
        <v>18295</v>
      </c>
      <c r="AO616" s="1" t="s">
        <v>18297</v>
      </c>
      <c r="AP616" s="1" t="s">
        <v>18298</v>
      </c>
      <c r="AQ616" t="str">
        <f t="shared" si="564"/>
        <v>&lt;size=16&gt;&lt;color=#DE7100&gt;Ultimate name&lt;/color&gt;&lt;/size&gt;_x000D_
_x000D_
Description Ultimate</v>
      </c>
      <c r="AR616">
        <f t="shared" si="572"/>
        <v>0</v>
      </c>
      <c r="AS616">
        <f t="shared" si="573"/>
        <v>2</v>
      </c>
      <c r="AT616">
        <f t="shared" ca="1" si="574"/>
        <v>1</v>
      </c>
      <c r="AU616">
        <f t="shared" ca="1" si="575"/>
        <v>1</v>
      </c>
      <c r="AV616">
        <f t="shared" ca="1" si="576"/>
        <v>0</v>
      </c>
      <c r="AW616">
        <f t="shared" ca="1" si="577"/>
        <v>0</v>
      </c>
      <c r="AX616">
        <f t="shared" ca="1" si="578"/>
        <v>-1</v>
      </c>
      <c r="AY616">
        <f t="shared" ca="1" si="579"/>
        <v>-1</v>
      </c>
      <c r="AZ616">
        <f t="shared" ca="1" si="580"/>
        <v>-1</v>
      </c>
      <c r="BA616">
        <f t="shared" ca="1" si="581"/>
        <v>-1</v>
      </c>
      <c r="BB616">
        <f t="shared" ca="1" si="582"/>
        <v>-1</v>
      </c>
      <c r="BC616">
        <f t="shared" ca="1" si="583"/>
        <v>-1</v>
      </c>
      <c r="BD616">
        <f t="shared" ca="1" si="584"/>
        <v>-1</v>
      </c>
      <c r="BE616">
        <f t="shared" ca="1" si="585"/>
        <v>-1</v>
      </c>
      <c r="BF616">
        <f t="shared" ca="1" si="586"/>
        <v>-1</v>
      </c>
      <c r="BG616">
        <f t="shared" ca="1" si="587"/>
        <v>-1</v>
      </c>
      <c r="BH616">
        <f t="shared" ca="1" si="588"/>
        <v>-1</v>
      </c>
      <c r="BI616">
        <f t="shared" ca="1" si="589"/>
        <v>-1</v>
      </c>
      <c r="BJ616">
        <f t="shared" ca="1" si="590"/>
        <v>-1</v>
      </c>
      <c r="BK616">
        <f t="shared" ca="1" si="591"/>
        <v>-1</v>
      </c>
      <c r="BL616">
        <f t="shared" ca="1" si="592"/>
        <v>-1</v>
      </c>
      <c r="BM616">
        <f t="shared" ca="1" si="593"/>
        <v>-1</v>
      </c>
      <c r="BN616">
        <f ca="1">IF(AT616=-1,-1,COUNTIF($AT616:AT616,AT616)+IF(AT616=0,50,0))</f>
        <v>1</v>
      </c>
      <c r="BO616">
        <f ca="1">IF(AU616=-1,-1,COUNTIF($AT616:AU616,AU616)+IF(AU616=0,50,0))</f>
        <v>2</v>
      </c>
      <c r="BP616">
        <f ca="1">IF(AV616=-1,-1,COUNTIF($AT616:AV616,AV616)+IF(AV616=0,50,0))</f>
        <v>51</v>
      </c>
      <c r="BQ616">
        <f ca="1">IF(AW616=-1,-1,COUNTIF($AT616:AW616,AW616)+IF(AW616=0,50,0))</f>
        <v>52</v>
      </c>
      <c r="BR616">
        <f ca="1">IF(AX616=-1,-1,COUNTIF($AT616:AX616,AX616)+IF(AX616=0,50,0))</f>
        <v>-1</v>
      </c>
      <c r="BS616">
        <f ca="1">IF(AY616=-1,-1,COUNTIF($AT616:AY616,AY616)+IF(AY616=0,50,0))</f>
        <v>-1</v>
      </c>
      <c r="BT616">
        <f ca="1">IF(AZ616=-1,-1,COUNTIF($AT616:AZ616,AZ616)+IF(AZ616=0,50,0))</f>
        <v>-1</v>
      </c>
      <c r="BU616">
        <f ca="1">IF(BA616=-1,-1,COUNTIF($AT616:BA616,BA616)+IF(BA616=0,50,0))</f>
        <v>-1</v>
      </c>
      <c r="BV616">
        <f ca="1">IF(BB616=-1,-1,COUNTIF($AT616:BB616,BB616)+IF(BB616=0,50,0))</f>
        <v>-1</v>
      </c>
      <c r="BW616">
        <f ca="1">IF(BC616=-1,-1,COUNTIF($AT616:BC616,BC616)+IF(BC616=0,50,0))</f>
        <v>-1</v>
      </c>
      <c r="BX616">
        <f ca="1">IF(BD616=-1,-1,COUNTIF($AT616:BD616,BD616)+IF(BD616=0,50,0))</f>
        <v>-1</v>
      </c>
      <c r="BY616">
        <f ca="1">IF(BE616=-1,-1,COUNTIF($AT616:BE616,BE616)+IF(BE616=0,50,0))</f>
        <v>-1</v>
      </c>
      <c r="BZ616">
        <f ca="1">IF(BF616=-1,-1,COUNTIF($AT616:BF616,BF616)+IF(BF616=0,50,0))</f>
        <v>-1</v>
      </c>
      <c r="CA616">
        <f ca="1">IF(BG616=-1,-1,COUNTIF($AT616:BG616,BG616)+IF(BG616=0,50,0))</f>
        <v>-1</v>
      </c>
      <c r="CB616">
        <f ca="1">IF(BH616=-1,-1,COUNTIF($AT616:BH616,BH616)+IF(BH616=0,50,0))</f>
        <v>-1</v>
      </c>
      <c r="CC616">
        <f ca="1">IF(BI616=-1,-1,COUNTIF($AT616:BI616,BI616)+IF(BI616=0,50,0))</f>
        <v>-1</v>
      </c>
      <c r="CD616">
        <f ca="1">IF(BJ616=-1,-1,COUNTIF($AT616:BJ616,BJ616)+IF(BJ616=0,50,0))</f>
        <v>-1</v>
      </c>
      <c r="CE616">
        <f ca="1">IF(BK616=-1,-1,COUNTIF($AT616:BK616,BK616)+IF(BK616=0,50,0))</f>
        <v>-1</v>
      </c>
      <c r="CF616">
        <f ca="1">IF(BL616=-1,-1,COUNTIF($AT616:BL616,BL616)+IF(BL616=0,50,0))</f>
        <v>-1</v>
      </c>
      <c r="CG616">
        <f ca="1">IF(BM616=-1,-1,COUNTIF($AT616:BM616,BM616)+IF(BM616=0,50,0))</f>
        <v>-1</v>
      </c>
      <c r="CH616">
        <f t="shared" ca="1" si="603"/>
        <v>1</v>
      </c>
      <c r="CI616">
        <f t="shared" ca="1" si="603"/>
        <v>10</v>
      </c>
      <c r="CJ616">
        <f t="shared" ca="1" si="603"/>
        <v>38</v>
      </c>
      <c r="CK616">
        <f t="shared" ca="1" si="603"/>
        <v>46</v>
      </c>
      <c r="CL616">
        <f t="shared" ca="1" si="603"/>
        <v>-1</v>
      </c>
      <c r="CM616">
        <f t="shared" ca="1" si="603"/>
        <v>-1</v>
      </c>
      <c r="CN616">
        <f t="shared" ca="1" si="603"/>
        <v>-1</v>
      </c>
      <c r="CO616">
        <f t="shared" ca="1" si="603"/>
        <v>-1</v>
      </c>
      <c r="CP616">
        <f t="shared" ca="1" si="603"/>
        <v>-1</v>
      </c>
      <c r="CQ616">
        <f t="shared" ca="1" si="603"/>
        <v>-1</v>
      </c>
      <c r="CR616">
        <f t="shared" ca="1" si="604"/>
        <v>-1</v>
      </c>
      <c r="CS616">
        <f t="shared" ca="1" si="604"/>
        <v>-1</v>
      </c>
      <c r="CT616">
        <f t="shared" ca="1" si="604"/>
        <v>-1</v>
      </c>
      <c r="CU616">
        <f t="shared" ca="1" si="604"/>
        <v>-1</v>
      </c>
      <c r="CV616">
        <f t="shared" ca="1" si="604"/>
        <v>-1</v>
      </c>
      <c r="CW616">
        <f t="shared" ca="1" si="604"/>
        <v>-1</v>
      </c>
      <c r="CX616">
        <f t="shared" ca="1" si="604"/>
        <v>-1</v>
      </c>
      <c r="CY616">
        <f t="shared" ca="1" si="604"/>
        <v>-1</v>
      </c>
      <c r="CZ616">
        <f t="shared" ca="1" si="604"/>
        <v>-1</v>
      </c>
      <c r="DA616">
        <f t="shared" ca="1" si="604"/>
        <v>-1</v>
      </c>
      <c r="DB616">
        <f t="shared" ca="1" si="605"/>
        <v>9</v>
      </c>
      <c r="DC616">
        <f t="shared" ca="1" si="605"/>
        <v>24</v>
      </c>
      <c r="DD616">
        <f t="shared" ca="1" si="605"/>
        <v>45</v>
      </c>
      <c r="DE616">
        <f t="shared" ca="1" si="605"/>
        <v>52</v>
      </c>
      <c r="DF616">
        <f t="shared" ca="1" si="605"/>
        <v>-1</v>
      </c>
      <c r="DG616">
        <f t="shared" ca="1" si="605"/>
        <v>-1</v>
      </c>
      <c r="DH616">
        <f t="shared" ca="1" si="605"/>
        <v>-1</v>
      </c>
      <c r="DI616">
        <f t="shared" ca="1" si="605"/>
        <v>-1</v>
      </c>
      <c r="DJ616">
        <f t="shared" ca="1" si="605"/>
        <v>-1</v>
      </c>
      <c r="DK616">
        <f t="shared" ca="1" si="605"/>
        <v>-1</v>
      </c>
      <c r="DL616">
        <f t="shared" ca="1" si="606"/>
        <v>-1</v>
      </c>
      <c r="DM616">
        <f t="shared" ca="1" si="606"/>
        <v>-1</v>
      </c>
      <c r="DN616">
        <f t="shared" ca="1" si="606"/>
        <v>-1</v>
      </c>
      <c r="DO616">
        <f t="shared" ca="1" si="606"/>
        <v>-1</v>
      </c>
      <c r="DP616">
        <f t="shared" ca="1" si="606"/>
        <v>-1</v>
      </c>
      <c r="DQ616">
        <f t="shared" ca="1" si="606"/>
        <v>-1</v>
      </c>
      <c r="DR616">
        <f t="shared" ca="1" si="606"/>
        <v>-1</v>
      </c>
      <c r="DS616">
        <f t="shared" ca="1" si="606"/>
        <v>-1</v>
      </c>
      <c r="DT616">
        <f t="shared" ca="1" si="606"/>
        <v>-1</v>
      </c>
      <c r="DU616">
        <f t="shared" ca="1" si="606"/>
        <v>-1</v>
      </c>
      <c r="DV616" t="str">
        <f ca="1">SUBSTITUTE(SUBSTITUTE(SUBSTITUTE(SUBSTITUTE(SUBSTITUTE(SUBSTITUTE(SUBSTITUTE(SUBSTITUTE(SUBSTITUTE(SUBSTITUTE(
SUBSTITUTE(SUBSTITUTE(SUBSTITUTE(SUBSTITUTE(SUBSTITUTE(SUBSTITUTE(SUBSTITUTE(SUBSTITUTE(SUBSTITUTE(SUBSTITUTE($AQ616,
IF($CH616=-1,"",MID($AQ616,$CH616,$DB616-$CH616+1)),IF($CH616=-1,"",VLOOKUP($BN616,구글언어코드!$K:$L,2,0))),
IF($CI616=-1,"",MID($AQ616,$CI616,$DC616-$CI616+1)),IF($CI616=-1,"",VLOOKUP($BO616,구글언어코드!$K:$L,2,0))),
IF($CJ616=-1,"",MID($AQ616,$CJ616,$DD616-$CJ616+1)),IF($CJ616=-1,"",VLOOKUP($BP616,구글언어코드!$K:$L,2,0))),
IF($CK616=-1,"",MID($AQ616,$CK616,$DE616-$CK616+1)),IF($CK616=-1,"",VLOOKUP($BQ616,구글언어코드!$K:$L,2,0))),
IF($CL616=-1,"",MID($AQ616,$CL616,$DF616-$CL616+1)),IF($CL616=-1,"",VLOOKUP($BR616,구글언어코드!$K:$L,2,0))),
IF($CM616=-1,"",MID($AQ616,$CM616,$DG616-$CM616+1)),IF($CM616=-1,"",VLOOKUP($BS616,구글언어코드!$K:$L,2,0))),
IF($CN616=-1,"",MID($AQ616,$CN616,$DH616-$CN616+1)),IF($CN616=-1,"",VLOOKUP($BT616,구글언어코드!$K:$L,2,0))),
IF($CO616=-1,"",MID($AQ616,$CO616,$DI616-$CO616+1)),IF($CO616=-1,"",VLOOKUP($BU616,구글언어코드!$K:$L,2,0))),
IF($CP616=-1,"",MID($AQ616,$CP616,$DJ616-$CP616+1)),IF($CP616=-1,"",VLOOKUP($BV616,구글언어코드!$K:$L,2,0))),
IF($CQ616=-1,"",MID($AQ616,$CQ616,$DK616-$CQ616+1)),IF($CQ616=-1,"",VLOOKUP($BW616,구글언어코드!$K:$L,2,0))),
IF($CR616=-1,"",MID($AQ616,$CR616,$DL616-$CR616+1)),IF($CR616=-1,"",VLOOKUP($BX616,구글언어코드!$K:$L,2,0))),
IF($CS616=-1,"",MID($AQ616,$CS616,$DM616-$CS616+1)),IF($CS616=-1,"",VLOOKUP($BY616,구글언어코드!$K:$L,2,0))),
IF($CT616=-1,"",MID($AQ616,$CT616,$DN616-$CT616+1)),IF($CT616=-1,"",VLOOKUP($BZ616,구글언어코드!$K:$L,2,0))),
IF($CU616=-1,"",MID($AQ616,$CU616,$DO616-$CU616+1)),IF($CU616=-1,"",VLOOKUP($CA616,구글언어코드!$K:$L,2,0))),
IF($CV616=-1,"",MID($AQ616,$CV616,$DP616-$CV616+1)),IF($CV616=-1,"",VLOOKUP($CB616,구글언어코드!$K:$L,2,0))),
IF($CW616=-1,"",MID($AQ616,$CW616,$DQ616-$CW616+1)),IF($CW616=-1,"",VLOOKUP($CC616,구글언어코드!$K:$L,2,0))),
IF($CX616=-1,"",MID($AQ616,$CX616,$DR616-$CX616+1)),IF($CX616=-1,"",VLOOKUP($CD616,구글언어코드!$K:$L,2,0))),
IF($CY616=-1,"",MID($AQ616,$CY616,$DS616-$CY616+1)),IF($CY616=-1,"",VLOOKUP($CE616,구글언어코드!$K:$L,2,0))),
IF($CZ616=-1,"",MID($AQ616,$CZ616,$DT616-$CZ616+1)),IF($CZ616=-1,"",VLOOKUP($CF616,구글언어코드!$K:$L,2,0))),
IF($DA616=-1,"",MID($AQ616,$DA616,$DU616-$DA616+1)),IF($DA616=-1,"",VLOOKUP($CG616,구글언어코드!$K:$L,2,0)))</f>
        <v>[[[{[Ultimate name]]]}]_x000D_
_x000D_
Description Ultimate</v>
      </c>
      <c r="DW616" t="str">
        <f ca="1">SUBSTITUTE(SUBSTITUTE(SUBSTITUTE(SUBSTITUTE(SUBSTITUTE(SUBSTITUTE(SUBSTITUTE(SUBSTITUTE(SUBSTITUTE(SUBSTITUTE(
SUBSTITUTE(SUBSTITUTE(SUBSTITUTE(SUBSTITUTE(SUBSTITUTE(SUBSTITUTE(SUBSTITUTE(SUBSTITUTE(SUBSTITUTE(SUBSTITUTE(DV616,
IF($CH616=-1,"",VLOOKUP($BN616,구글언어코드!$K:$L,2,0)),IF($CH616=-1,"",MID($AQ616,$CH616,$DB616-$CH616+1))),
IF($CI616=-1,"",VLOOKUP($BO616,구글언어코드!$K:$L,2,0)),IF($CI616=-1,"",MID($AQ616,$CI616,$DC616-$CI616+1))),
IF($CJ616=-1,"",VLOOKUP($BP616,구글언어코드!$K:$L,2,0)),IF($CJ616=-1,"",MID($AQ616,$CJ616,$DD616-$CJ616+1))),
IF($CK616=-1,"",VLOOKUP($BQ616,구글언어코드!$K:$L,2,0)),IF($CK616=-1,"",MID($AQ616,$CK616,$DE616-$CK616+1))),
IF($CL616=-1,"",VLOOKUP($BR616,구글언어코드!$K:$L,2,0)),IF($CL616=-1,"",MID($AQ616,$CL616,$DF616-$CL616+1))),
IF($CM616=-1,"",VLOOKUP($BS616,구글언어코드!$K:$L,2,0)),IF($CM616=-1,"",MID($AQ616,$CM616,$DG616-$CM616+1))),
IF($CN616=-1,"",VLOOKUP($BT616,구글언어코드!$K:$L,2,0)),IF($CN616=-1,"",MID($AQ616,$CN616,$DH616-$CN616+1))),
IF($CO616=-1,"",VLOOKUP($BU616,구글언어코드!$K:$L,2,0)),IF($CO616=-1,"",MID($AQ616,$CO616,$DI616-$CO616+1))),
IF($CP616=-1,"",VLOOKUP($BV616,구글언어코드!$K:$L,2,0)),IF($CP616=-1,"",MID($AQ616,$CP616,$DJ616-$CP616+1))),
IF($CQ616=-1,"",VLOOKUP($BW616,구글언어코드!$K:$L,2,0)),IF($CQ616=-1,"",MID($AQ616,$CQ616,$DK616-$CQ616+1))),
IF($CR616=-1,"",VLOOKUP($BX616,구글언어코드!$K:$L,2,0)),IF($CR616=-1,"",MID($AQ616,$CR616,$DL616-$CR616+1))),
IF($CS616=-1,"",VLOOKUP($BY616,구글언어코드!$K:$L,2,0)),IF($CS616=-1,"",MID($AQ616,$CS616,$DM616-$CS616+1))),
IF($CT616=-1,"",VLOOKUP($BZ616,구글언어코드!$K:$L,2,0)),IF($CT616=-1,"",MID($AQ616,$CT616,$DN616-$CT616+1))),
IF($CU616=-1,"",VLOOKUP($CA616,구글언어코드!$K:$L,2,0)),IF($CU616=-1,"",MID($AQ616,$CU616,$DO616-$CU616+1))),
IF($CV616=-1,"",VLOOKUP($CB616,구글언어코드!$K:$L,2,0)),IF($CV616=-1,"",MID($AQ616,$CV616,$DP616-$CV616+1))),
IF($CW616=-1,"",VLOOKUP($CC616,구글언어코드!$K:$L,2,0)),IF($CW616=-1,"",MID($AQ616,$CW616,$DQ616-$CW616+1))),
IF($CX616=-1,"",VLOOKUP($CD616,구글언어코드!$K:$L,2,0)),IF($CX616=-1,"",MID($AQ616,$CX616,$DR616-$CX616+1))),
IF($CY616=-1,"",VLOOKUP($CE616,구글언어코드!$K:$L,2,0)),IF($CY616=-1,"",MID($AQ616,$CY616,$DS616-$CY616+1))),
IF($CZ616=-1,"",VLOOKUP($CF616,구글언어코드!$K:$L,2,0)),IF($CZ616=-1,"",MID($AQ616,$CZ616,$DT616-$CZ616+1))),
IF($DA616=-1,"",VLOOKUP($CG616,구글언어코드!$K:$L,2,0)),IF($DA616=-1,"",MID($AQ616,$DA616,$DU616-$DA616+1)))</f>
        <v>&lt;size=16&gt;&lt;color=#DE7100&gt;Ultimate name&lt;/color&gt;&lt;/size&gt;_x000D_
_x000D_
Description Ultimate</v>
      </c>
      <c r="DX616">
        <f>IF(LEN(C616)-LEN(SUBSTITUTE(C616,"}",""))&lt;&gt;LEN(C616)-LEN(SUBSTITUTE(C616,"{","")),"괄호이상",(LEN(C616)-LEN(SUBSTITUTE(C616,"}",""))))</f>
        <v>0</v>
      </c>
      <c r="DY616">
        <f>IF(LEN(H616)-LEN(SUBSTITUTE(H616,"}",""))&lt;&gt;LEN(H616)-LEN(SUBSTITUTE(H616,"{","")),"괄호이상",(LEN(H616)-LEN(SUBSTITUTE(H616,"}",""))))</f>
        <v>0</v>
      </c>
      <c r="DZ616">
        <f>IF(LEN(O616)-LEN(SUBSTITUTE(O616,"}",""))&lt;&gt;LEN(O616)-LEN(SUBSTITUTE(O616,"{","")),"괄호이상",(LEN(O616)-LEN(SUBSTITUTE(O616,"}",""))))</f>
        <v>0</v>
      </c>
      <c r="EA616">
        <f>IF(LEN(P616)-LEN(SUBSTITUTE(P616,"}",""))&lt;&gt;LEN(P616)-LEN(SUBSTITUTE(P616,"{","")),"괄호이상",(LEN(P616)-LEN(SUBSTITUTE(P616,"}",""))))</f>
        <v>0</v>
      </c>
      <c r="EB616">
        <f>IF(LEN(Q616)-LEN(SUBSTITUTE(Q616,"}",""))&lt;&gt;LEN(Q616)-LEN(SUBSTITUTE(Q616,"{","")),"괄호이상",(LEN(Q616)-LEN(SUBSTITUTE(Q616,"}",""))))</f>
        <v>0</v>
      </c>
      <c r="EC616">
        <f>IF(LEN(R616)-LEN(SUBSTITUTE(R616,"}",""))&lt;&gt;LEN(R616)-LEN(SUBSTITUTE(R616,"{","")),"괄호이상",(LEN(R616)-LEN(SUBSTITUTE(R616,"}",""))))</f>
        <v>0</v>
      </c>
      <c r="ED616">
        <f>IF(LEN(S616)-LEN(SUBSTITUTE(S616,"}",""))&lt;&gt;LEN(S616)-LEN(SUBSTITUTE(S616,"{","")),"괄호이상",(LEN(S616)-LEN(SUBSTITUTE(S616,"}",""))))</f>
        <v>0</v>
      </c>
      <c r="EE616">
        <f>IF(LEN(T616)-LEN(SUBSTITUTE(T616,"}",""))&lt;&gt;LEN(T616)-LEN(SUBSTITUTE(T616,"{","")),"괄호이상",(LEN(T616)-LEN(SUBSTITUTE(T616,"}",""))))</f>
        <v>0</v>
      </c>
      <c r="EF616">
        <f>IF(LEN(U616)-LEN(SUBSTITUTE(U616,"}",""))&lt;&gt;LEN(U616)-LEN(SUBSTITUTE(U616,"{","")),"괄호이상",(LEN(U616)-LEN(SUBSTITUTE(U616,"}",""))))</f>
        <v>0</v>
      </c>
      <c r="EG616">
        <f>IF(LEN(V616)-LEN(SUBSTITUTE(V616,"}",""))&lt;&gt;LEN(V616)-LEN(SUBSTITUTE(V616,"{","")),"괄호이상",(LEN(V616)-LEN(SUBSTITUTE(V616,"}",""))))</f>
        <v>0</v>
      </c>
      <c r="EH616">
        <f>IF(LEN(W616)-LEN(SUBSTITUTE(W616,"}",""))&lt;&gt;LEN(W616)-LEN(SUBSTITUTE(W616,"{","")),"괄호이상",(LEN(W616)-LEN(SUBSTITUTE(W616,"}",""))))</f>
        <v>0</v>
      </c>
      <c r="EI616">
        <f>IF(LEN(X616)-LEN(SUBSTITUTE(X616,"}",""))&lt;&gt;LEN(X616)-LEN(SUBSTITUTE(X616,"{","")),"괄호이상",(LEN(X616)-LEN(SUBSTITUTE(X616,"}",""))))</f>
        <v>0</v>
      </c>
      <c r="EJ616">
        <f>IF(LEN(Y616)-LEN(SUBSTITUTE(Y616,"}",""))&lt;&gt;LEN(Y616)-LEN(SUBSTITUTE(Y616,"{","")),"괄호이상",(LEN(Y616)-LEN(SUBSTITUTE(Y616,"}",""))))</f>
        <v>0</v>
      </c>
      <c r="EK616">
        <f>IF(LEN(Z616)-LEN(SUBSTITUTE(Z616,"}",""))&lt;&gt;LEN(Z616)-LEN(SUBSTITUTE(Z616,"{","")),"괄호이상",(LEN(Z616)-LEN(SUBSTITUTE(Z616,"}",""))))</f>
        <v>0</v>
      </c>
      <c r="EL616">
        <f>IF(LEN(AA616)-LEN(SUBSTITUTE(AA616,"}",""))&lt;&gt;LEN(AA616)-LEN(SUBSTITUTE(AA616,"{","")),"괄호이상",(LEN(AA616)-LEN(SUBSTITUTE(AA616,"}",""))))</f>
        <v>0</v>
      </c>
      <c r="EM616">
        <f>IF(LEN(AB616)-LEN(SUBSTITUTE(AB616,"}",""))&lt;&gt;LEN(AB616)-LEN(SUBSTITUTE(AB616,"{","")),"괄호이상",(LEN(AB616)-LEN(SUBSTITUTE(AB616,"}",""))))</f>
        <v>0</v>
      </c>
      <c r="EN616">
        <f>IF(LEN(AC616)-LEN(SUBSTITUTE(AC616,"}",""))&lt;&gt;LEN(AC616)-LEN(SUBSTITUTE(AC616,"{","")),"괄호이상",(LEN(AC616)-LEN(SUBSTITUTE(AC616,"}",""))))</f>
        <v>0</v>
      </c>
      <c r="EO616">
        <f>IF(LEN(AD616)-LEN(SUBSTITUTE(AD616,"}",""))&lt;&gt;LEN(AD616)-LEN(SUBSTITUTE(AD616,"{","")),"괄호이상",(LEN(AD616)-LEN(SUBSTITUTE(AD616,"}",""))))</f>
        <v>0</v>
      </c>
      <c r="EP616">
        <f>IF(LEN(AE616)-LEN(SUBSTITUTE(AE616,"}",""))&lt;&gt;LEN(AE616)-LEN(SUBSTITUTE(AE616,"{","")),"괄호이상",(LEN(AE616)-LEN(SUBSTITUTE(AE616,"}",""))))</f>
        <v>0</v>
      </c>
      <c r="EQ616">
        <f>IF(LEN(AF616)-LEN(SUBSTITUTE(AF616,"}",""))&lt;&gt;LEN(AF616)-LEN(SUBSTITUTE(AF616,"{","")),"괄호이상",(LEN(AF616)-LEN(SUBSTITUTE(AF616,"}",""))))</f>
        <v>0</v>
      </c>
      <c r="ER616">
        <f>IF(LEN(AG616)-LEN(SUBSTITUTE(AG616,"}",""))&lt;&gt;LEN(AG616)-LEN(SUBSTITUTE(AG616,"{","")),"괄호이상",(LEN(AG616)-LEN(SUBSTITUTE(AG616,"}",""))))</f>
        <v>0</v>
      </c>
      <c r="ES616">
        <f>IF(LEN(AH616)-LEN(SUBSTITUTE(AH616,"}",""))&lt;&gt;LEN(AH616)-LEN(SUBSTITUTE(AH616,"{","")),"괄호이상",(LEN(AH616)-LEN(SUBSTITUTE(AH616,"}",""))))</f>
        <v>0</v>
      </c>
      <c r="ET616">
        <f>IF(LEN(AI616)-LEN(SUBSTITUTE(AI616,"}",""))&lt;&gt;LEN(AI616)-LEN(SUBSTITUTE(AI616,"{","")),"괄호이상",(LEN(AI616)-LEN(SUBSTITUTE(AI616,"}",""))))</f>
        <v>0</v>
      </c>
      <c r="EU616">
        <f>IF(LEN(AJ616)-LEN(SUBSTITUTE(AJ616,"}",""))&lt;&gt;LEN(AJ616)-LEN(SUBSTITUTE(AJ616,"{","")),"괄호이상",(LEN(AJ616)-LEN(SUBSTITUTE(AJ616,"}",""))))</f>
        <v>0</v>
      </c>
      <c r="EV616">
        <f>IF(LEN(AK616)-LEN(SUBSTITUTE(AK616,"}",""))&lt;&gt;LEN(AK616)-LEN(SUBSTITUTE(AK616,"{","")),"괄호이상",(LEN(AK616)-LEN(SUBSTITUTE(AK616,"}",""))))</f>
        <v>0</v>
      </c>
      <c r="EW616">
        <f>IF(LEN(AL616)-LEN(SUBSTITUTE(AL616,"}",""))&lt;&gt;LEN(AL616)-LEN(SUBSTITUTE(AL616,"{","")),"괄호이상",(LEN(AL616)-LEN(SUBSTITUTE(AL616,"}",""))))</f>
        <v>0</v>
      </c>
      <c r="EX616">
        <f>IF(LEN(AM616)-LEN(SUBSTITUTE(AM616,"}",""))&lt;&gt;LEN(AM616)-LEN(SUBSTITUTE(AM616,"{","")),"괄호이상",(LEN(AM616)-LEN(SUBSTITUTE(AM616,"}",""))))</f>
        <v>0</v>
      </c>
      <c r="EY616">
        <f>IF(LEN(AN616)-LEN(SUBSTITUTE(AN616,"}",""))&lt;&gt;LEN(AN616)-LEN(SUBSTITUTE(AN616,"{","")),"괄호이상",(LEN(AN616)-LEN(SUBSTITUTE(AN616,"}",""))))</f>
        <v>0</v>
      </c>
      <c r="EZ616">
        <f>IF(LEN(AO616)-LEN(SUBSTITUTE(AO616,"}",""))&lt;&gt;LEN(AO616)-LEN(SUBSTITUTE(AO616,"{","")),"괄호이상",(LEN(AO616)-LEN(SUBSTITUTE(AO616,"}",""))))</f>
        <v>0</v>
      </c>
      <c r="FA616">
        <f>IF(LEN(AP616)-LEN(SUBSTITUTE(AP616,"}",""))&lt;&gt;LEN(AP616)-LEN(SUBSTITUTE(AP616,"{","")),"괄호이상",(LEN(AP616)-LEN(SUBSTITUTE(AP616,"}",""))))</f>
        <v>0</v>
      </c>
      <c r="FB616" t="str">
        <f t="array" ref="FB616">IF(SUM(IF($DX616-DX616:FA616&gt;0,1,0))&gt;0,"여기","")</f>
        <v/>
      </c>
      <c r="FC616">
        <f>IF(LEN(C616)-LEN(SUBSTITUTE(C616,"&gt;",""))&lt;&gt;LEN(C616)-LEN(SUBSTITUTE(C616,"&lt;","")),"괄호이상",(LEN(C616)-LEN(SUBSTITUTE(C616,"&gt;","")))/2)</f>
        <v>2</v>
      </c>
      <c r="FD616">
        <f>IF(LEN(H616)-LEN(SUBSTITUTE(H616,"&gt;",""))&lt;&gt;LEN(H616)-LEN(SUBSTITUTE(H616,"&lt;","")),"괄호이상",(LEN(H616)-LEN(SUBSTITUTE(H616,"&gt;","")))/2)</f>
        <v>2</v>
      </c>
      <c r="FE616">
        <f>IF(LEN(O616)-LEN(SUBSTITUTE(O616,"&gt;",""))&lt;&gt;LEN(O616)-LEN(SUBSTITUTE(O616,"&lt;","")),"괄호이상",(LEN(O616)-LEN(SUBSTITUTE(O616,"&gt;","")))/2)</f>
        <v>2</v>
      </c>
      <c r="FF616">
        <f>IF(LEN(P616)-LEN(SUBSTITUTE(P616,"&gt;",""))&lt;&gt;LEN(P616)-LEN(SUBSTITUTE(P616,"&lt;","")),"괄호이상",(LEN(P616)-LEN(SUBSTITUTE(P616,"&gt;","")))/2)</f>
        <v>2</v>
      </c>
      <c r="FG616">
        <f>IF(LEN(Q616)-LEN(SUBSTITUTE(Q616,"&gt;",""))&lt;&gt;LEN(Q616)-LEN(SUBSTITUTE(Q616,"&lt;","")),"괄호이상",(LEN(Q616)-LEN(SUBSTITUTE(Q616,"&gt;","")))/2)</f>
        <v>2</v>
      </c>
      <c r="FH616">
        <f>IF(LEN(R616)-LEN(SUBSTITUTE(R616,"&gt;",""))&lt;&gt;LEN(R616)-LEN(SUBSTITUTE(R616,"&lt;","")),"괄호이상",(LEN(R616)-LEN(SUBSTITUTE(R616,"&gt;","")))/2)</f>
        <v>2</v>
      </c>
      <c r="FI616">
        <f>IF(LEN(S616)-LEN(SUBSTITUTE(S616,"&gt;",""))&lt;&gt;LEN(S616)-LEN(SUBSTITUTE(S616,"&lt;","")),"괄호이상",(LEN(S616)-LEN(SUBSTITUTE(S616,"&gt;","")))/2)</f>
        <v>2</v>
      </c>
      <c r="FJ616">
        <f>IF(LEN(T616)-LEN(SUBSTITUTE(T616,"&gt;",""))&lt;&gt;LEN(T616)-LEN(SUBSTITUTE(T616,"&lt;","")),"괄호이상",(LEN(T616)-LEN(SUBSTITUTE(T616,"&gt;","")))/2)</f>
        <v>2</v>
      </c>
      <c r="FK616">
        <f>IF(LEN(U616)-LEN(SUBSTITUTE(U616,"&gt;",""))&lt;&gt;LEN(U616)-LEN(SUBSTITUTE(U616,"&lt;","")),"괄호이상",(LEN(U616)-LEN(SUBSTITUTE(U616,"&gt;","")))/2)</f>
        <v>2</v>
      </c>
      <c r="FL616">
        <f>IF(LEN(V616)-LEN(SUBSTITUTE(V616,"&gt;",""))&lt;&gt;LEN(V616)-LEN(SUBSTITUTE(V616,"&lt;","")),"괄호이상",(LEN(V616)-LEN(SUBSTITUTE(V616,"&gt;","")))/2)</f>
        <v>2</v>
      </c>
      <c r="FM616">
        <f>IF(LEN(W616)-LEN(SUBSTITUTE(W616,"&gt;",""))&lt;&gt;LEN(W616)-LEN(SUBSTITUTE(W616,"&lt;","")),"괄호이상",(LEN(W616)-LEN(SUBSTITUTE(W616,"&gt;","")))/2)</f>
        <v>2</v>
      </c>
      <c r="FN616">
        <f>IF(LEN(X616)-LEN(SUBSTITUTE(X616,"&gt;",""))&lt;&gt;LEN(X616)-LEN(SUBSTITUTE(X616,"&lt;","")),"괄호이상",(LEN(X616)-LEN(SUBSTITUTE(X616,"&gt;","")))/2)</f>
        <v>2</v>
      </c>
      <c r="FO616">
        <f>IF(LEN(Y616)-LEN(SUBSTITUTE(Y616,"&gt;",""))&lt;&gt;LEN(Y616)-LEN(SUBSTITUTE(Y616,"&lt;","")),"괄호이상",(LEN(Y616)-LEN(SUBSTITUTE(Y616,"&gt;","")))/2)</f>
        <v>2</v>
      </c>
      <c r="FP616">
        <f>IF(LEN(Z616)-LEN(SUBSTITUTE(Z616,"&gt;",""))&lt;&gt;LEN(Z616)-LEN(SUBSTITUTE(Z616,"&lt;","")),"괄호이상",(LEN(Z616)-LEN(SUBSTITUTE(Z616,"&gt;","")))/2)</f>
        <v>2</v>
      </c>
      <c r="FQ616">
        <f>IF(LEN(AA616)-LEN(SUBSTITUTE(AA616,"&gt;",""))&lt;&gt;LEN(AA616)-LEN(SUBSTITUTE(AA616,"&lt;","")),"괄호이상",(LEN(AA616)-LEN(SUBSTITUTE(AA616,"&gt;","")))/2)</f>
        <v>2</v>
      </c>
      <c r="FR616">
        <f>IF(LEN(AB616)-LEN(SUBSTITUTE(AB616,"&gt;",""))&lt;&gt;LEN(AB616)-LEN(SUBSTITUTE(AB616,"&lt;","")),"괄호이상",(LEN(AB616)-LEN(SUBSTITUTE(AB616,"&gt;","")))/2)</f>
        <v>2</v>
      </c>
      <c r="FS616">
        <f>IF(LEN(AC616)-LEN(SUBSTITUTE(AC616,"&gt;",""))&lt;&gt;LEN(AC616)-LEN(SUBSTITUTE(AC616,"&lt;","")),"괄호이상",(LEN(AC616)-LEN(SUBSTITUTE(AC616,"&gt;","")))/2)</f>
        <v>2</v>
      </c>
      <c r="FT616">
        <f>IF(LEN(AD616)-LEN(SUBSTITUTE(AD616,"&gt;",""))&lt;&gt;LEN(AD616)-LEN(SUBSTITUTE(AD616,"&lt;","")),"괄호이상",(LEN(AD616)-LEN(SUBSTITUTE(AD616,"&gt;","")))/2)</f>
        <v>2</v>
      </c>
      <c r="FU616">
        <f>IF(LEN(AE616)-LEN(SUBSTITUTE(AE616,"&gt;",""))&lt;&gt;LEN(AE616)-LEN(SUBSTITUTE(AE616,"&lt;","")),"괄호이상",(LEN(AE616)-LEN(SUBSTITUTE(AE616,"&gt;","")))/2)</f>
        <v>2</v>
      </c>
      <c r="FV616">
        <f>IF(LEN(AF616)-LEN(SUBSTITUTE(AF616,"&gt;",""))&lt;&gt;LEN(AF616)-LEN(SUBSTITUTE(AF616,"&lt;","")),"괄호이상",(LEN(AF616)-LEN(SUBSTITUTE(AF616,"&gt;","")))/2)</f>
        <v>2</v>
      </c>
      <c r="FW616">
        <f>IF(LEN(AG616)-LEN(SUBSTITUTE(AG616,"&gt;",""))&lt;&gt;LEN(AG616)-LEN(SUBSTITUTE(AG616,"&lt;","")),"괄호이상",(LEN(AG616)-LEN(SUBSTITUTE(AG616,"&gt;","")))/2)</f>
        <v>2</v>
      </c>
      <c r="FX616">
        <f>IF(LEN(AH616)-LEN(SUBSTITUTE(AH616,"&gt;",""))&lt;&gt;LEN(AH616)-LEN(SUBSTITUTE(AH616,"&lt;","")),"괄호이상",(LEN(AH616)-LEN(SUBSTITUTE(AH616,"&gt;","")))/2)</f>
        <v>2</v>
      </c>
      <c r="FY616">
        <f>IF(LEN(AI616)-LEN(SUBSTITUTE(AI616,"&gt;",""))&lt;&gt;LEN(AI616)-LEN(SUBSTITUTE(AI616,"&lt;","")),"괄호이상",(LEN(AI616)-LEN(SUBSTITUTE(AI616,"&gt;","")))/2)</f>
        <v>2</v>
      </c>
      <c r="FZ616">
        <f>IF(LEN(AJ616)-LEN(SUBSTITUTE(AJ616,"&gt;",""))&lt;&gt;LEN(AJ616)-LEN(SUBSTITUTE(AJ616,"&lt;","")),"괄호이상",(LEN(AJ616)-LEN(SUBSTITUTE(AJ616,"&gt;","")))/2)</f>
        <v>2</v>
      </c>
      <c r="GA616">
        <f>IF(LEN(AK616)-LEN(SUBSTITUTE(AK616,"&gt;",""))&lt;&gt;LEN(AK616)-LEN(SUBSTITUTE(AK616,"&lt;","")),"괄호이상",(LEN(AK616)-LEN(SUBSTITUTE(AK616,"&gt;","")))/2)</f>
        <v>2</v>
      </c>
      <c r="GB616">
        <f>IF(LEN(AL616)-LEN(SUBSTITUTE(AL616,"&gt;",""))&lt;&gt;LEN(AL616)-LEN(SUBSTITUTE(AL616,"&lt;","")),"괄호이상",(LEN(AL616)-LEN(SUBSTITUTE(AL616,"&gt;","")))/2)</f>
        <v>2</v>
      </c>
      <c r="GC616">
        <f>IF(LEN(AM616)-LEN(SUBSTITUTE(AM616,"&gt;",""))&lt;&gt;LEN(AM616)-LEN(SUBSTITUTE(AM616,"&lt;","")),"괄호이상",(LEN(AM616)-LEN(SUBSTITUTE(AM616,"&gt;","")))/2)</f>
        <v>2</v>
      </c>
      <c r="GD616">
        <f>IF(LEN(AN616)-LEN(SUBSTITUTE(AN616,"&gt;",""))&lt;&gt;LEN(AN616)-LEN(SUBSTITUTE(AN616,"&lt;","")),"괄호이상",(LEN(AN616)-LEN(SUBSTITUTE(AN616,"&gt;","")))/2)</f>
        <v>2</v>
      </c>
      <c r="GE616">
        <f>IF(LEN(AO616)-LEN(SUBSTITUTE(AO616,"&gt;",""))&lt;&gt;LEN(AO616)-LEN(SUBSTITUTE(AO616,"&lt;","")),"괄호이상",(LEN(AO616)-LEN(SUBSTITUTE(AO616,"&gt;","")))/2)</f>
        <v>2</v>
      </c>
      <c r="GF616">
        <f>IF(LEN(AP616)-LEN(SUBSTITUTE(AP616,"&gt;",""))&lt;&gt;LEN(AP616)-LEN(SUBSTITUTE(AP616,"&lt;","")),"괄호이상",(LEN(AP616)-LEN(SUBSTITUTE(AP616,"&gt;","")))/2)</f>
        <v>2</v>
      </c>
      <c r="GG616" t="str">
        <f t="array" ref="GG616">IF(SUM(IF($FC616-FC616:GF616&gt;0,1,0))&gt;0,"여기","")</f>
        <v/>
      </c>
      <c r="GH616" t="str">
        <f t="shared" si="569"/>
        <v/>
      </c>
    </row>
    <row r="617" spans="1:190" ht="82.5" x14ac:dyDescent="0.3">
      <c r="A617" t="s">
        <v>1132</v>
      </c>
      <c r="B617">
        <f t="shared" si="563"/>
        <v>1</v>
      </c>
      <c r="C617" s="1" t="s">
        <v>1156</v>
      </c>
      <c r="D617" s="1"/>
      <c r="E617" s="1" t="str">
        <f t="shared" si="570"/>
        <v>&lt;size=16&gt;&lt;color=#DE7100&gt;궁극기 이름&lt;/color&gt;&lt;/size&gt;
궁극기 설명</v>
      </c>
      <c r="F617" s="1"/>
      <c r="G617" s="1" t="s">
        <v>4665</v>
      </c>
      <c r="H617" s="1" t="str">
        <f t="shared" si="598"/>
        <v>&lt;size=16&gt;&lt;color=#DE7100&gt;Ultimate name&lt;/color&gt;&lt;/size&gt;_x000D_
_x000D_
Description Ultimate</v>
      </c>
      <c r="I617" s="1"/>
      <c r="J617" s="1" t="str">
        <f t="shared" si="571"/>
        <v>&lt;size=16&gt;&lt;color=#DE7100&gt;Ultimate name&lt;/color&gt;&lt;/size&gt;_x000D_
_x000D_
Description Ultimate</v>
      </c>
      <c r="M617">
        <v>1</v>
      </c>
      <c r="O617" s="1" t="s">
        <v>18574</v>
      </c>
      <c r="P617" s="1" t="s">
        <v>18273</v>
      </c>
      <c r="Q617" s="1" t="s">
        <v>18274</v>
      </c>
      <c r="R617" s="1" t="s">
        <v>18281</v>
      </c>
      <c r="S617" s="1" t="s">
        <v>18282</v>
      </c>
      <c r="T617" s="1" t="s">
        <v>18286</v>
      </c>
      <c r="U617" s="1" t="s">
        <v>18287</v>
      </c>
      <c r="V617" s="1" t="s">
        <v>18292</v>
      </c>
      <c r="W617" s="1" t="s">
        <v>18294</v>
      </c>
      <c r="X617" s="1" t="s">
        <v>18296</v>
      </c>
      <c r="Y617" s="1" t="s">
        <v>18299</v>
      </c>
      <c r="Z617" s="1" t="s">
        <v>18290</v>
      </c>
      <c r="AA617" s="1" t="s">
        <v>18275</v>
      </c>
      <c r="AB617" s="1" t="s">
        <v>18276</v>
      </c>
      <c r="AC617" s="1" t="s">
        <v>18277</v>
      </c>
      <c r="AD617" s="1" t="s">
        <v>18278</v>
      </c>
      <c r="AE617" s="1" t="s">
        <v>18279</v>
      </c>
      <c r="AF617" s="1" t="s">
        <v>18280</v>
      </c>
      <c r="AG617" s="1" t="s">
        <v>18283</v>
      </c>
      <c r="AH617" s="1" t="s">
        <v>18284</v>
      </c>
      <c r="AI617" s="1" t="s">
        <v>18285</v>
      </c>
      <c r="AJ617" s="1" t="s">
        <v>18288</v>
      </c>
      <c r="AK617" s="1" t="s">
        <v>18289</v>
      </c>
      <c r="AL617" s="1" t="s">
        <v>18291</v>
      </c>
      <c r="AM617" s="1" t="s">
        <v>18293</v>
      </c>
      <c r="AN617" s="1" t="s">
        <v>18295</v>
      </c>
      <c r="AO617" s="1" t="s">
        <v>18297</v>
      </c>
      <c r="AP617" s="1" t="s">
        <v>18298</v>
      </c>
      <c r="AQ617" t="str">
        <f t="shared" si="564"/>
        <v>&lt;size=16&gt;&lt;color=#DE7100&gt;Ultimate name&lt;/color&gt;&lt;/size&gt;_x000D_
_x000D_
Description Ultimate</v>
      </c>
      <c r="AR617">
        <f t="shared" si="572"/>
        <v>0</v>
      </c>
      <c r="AS617">
        <f t="shared" si="573"/>
        <v>2</v>
      </c>
      <c r="AT617">
        <f t="shared" ca="1" si="574"/>
        <v>1</v>
      </c>
      <c r="AU617">
        <f t="shared" ca="1" si="575"/>
        <v>1</v>
      </c>
      <c r="AV617">
        <f t="shared" ca="1" si="576"/>
        <v>0</v>
      </c>
      <c r="AW617">
        <f t="shared" ca="1" si="577"/>
        <v>0</v>
      </c>
      <c r="AX617">
        <f t="shared" ca="1" si="578"/>
        <v>-1</v>
      </c>
      <c r="AY617">
        <f t="shared" ca="1" si="579"/>
        <v>-1</v>
      </c>
      <c r="AZ617">
        <f t="shared" ca="1" si="580"/>
        <v>-1</v>
      </c>
      <c r="BA617">
        <f t="shared" ca="1" si="581"/>
        <v>-1</v>
      </c>
      <c r="BB617">
        <f t="shared" ca="1" si="582"/>
        <v>-1</v>
      </c>
      <c r="BC617">
        <f t="shared" ca="1" si="583"/>
        <v>-1</v>
      </c>
      <c r="BD617">
        <f t="shared" ca="1" si="584"/>
        <v>-1</v>
      </c>
      <c r="BE617">
        <f t="shared" ca="1" si="585"/>
        <v>-1</v>
      </c>
      <c r="BF617">
        <f t="shared" ca="1" si="586"/>
        <v>-1</v>
      </c>
      <c r="BG617">
        <f t="shared" ca="1" si="587"/>
        <v>-1</v>
      </c>
      <c r="BH617">
        <f t="shared" ca="1" si="588"/>
        <v>-1</v>
      </c>
      <c r="BI617">
        <f t="shared" ca="1" si="589"/>
        <v>-1</v>
      </c>
      <c r="BJ617">
        <f t="shared" ca="1" si="590"/>
        <v>-1</v>
      </c>
      <c r="BK617">
        <f t="shared" ca="1" si="591"/>
        <v>-1</v>
      </c>
      <c r="BL617">
        <f t="shared" ca="1" si="592"/>
        <v>-1</v>
      </c>
      <c r="BM617">
        <f t="shared" ca="1" si="593"/>
        <v>-1</v>
      </c>
      <c r="BN617">
        <f ca="1">IF(AT617=-1,-1,COUNTIF($AT617:AT617,AT617)+IF(AT617=0,50,0))</f>
        <v>1</v>
      </c>
      <c r="BO617">
        <f ca="1">IF(AU617=-1,-1,COUNTIF($AT617:AU617,AU617)+IF(AU617=0,50,0))</f>
        <v>2</v>
      </c>
      <c r="BP617">
        <f ca="1">IF(AV617=-1,-1,COUNTIF($AT617:AV617,AV617)+IF(AV617=0,50,0))</f>
        <v>51</v>
      </c>
      <c r="BQ617">
        <f ca="1">IF(AW617=-1,-1,COUNTIF($AT617:AW617,AW617)+IF(AW617=0,50,0))</f>
        <v>52</v>
      </c>
      <c r="BR617">
        <f ca="1">IF(AX617=-1,-1,COUNTIF($AT617:AX617,AX617)+IF(AX617=0,50,0))</f>
        <v>-1</v>
      </c>
      <c r="BS617">
        <f ca="1">IF(AY617=-1,-1,COUNTIF($AT617:AY617,AY617)+IF(AY617=0,50,0))</f>
        <v>-1</v>
      </c>
      <c r="BT617">
        <f ca="1">IF(AZ617=-1,-1,COUNTIF($AT617:AZ617,AZ617)+IF(AZ617=0,50,0))</f>
        <v>-1</v>
      </c>
      <c r="BU617">
        <f ca="1">IF(BA617=-1,-1,COUNTIF($AT617:BA617,BA617)+IF(BA617=0,50,0))</f>
        <v>-1</v>
      </c>
      <c r="BV617">
        <f ca="1">IF(BB617=-1,-1,COUNTIF($AT617:BB617,BB617)+IF(BB617=0,50,0))</f>
        <v>-1</v>
      </c>
      <c r="BW617">
        <f ca="1">IF(BC617=-1,-1,COUNTIF($AT617:BC617,BC617)+IF(BC617=0,50,0))</f>
        <v>-1</v>
      </c>
      <c r="BX617">
        <f ca="1">IF(BD617=-1,-1,COUNTIF($AT617:BD617,BD617)+IF(BD617=0,50,0))</f>
        <v>-1</v>
      </c>
      <c r="BY617">
        <f ca="1">IF(BE617=-1,-1,COUNTIF($AT617:BE617,BE617)+IF(BE617=0,50,0))</f>
        <v>-1</v>
      </c>
      <c r="BZ617">
        <f ca="1">IF(BF617=-1,-1,COUNTIF($AT617:BF617,BF617)+IF(BF617=0,50,0))</f>
        <v>-1</v>
      </c>
      <c r="CA617">
        <f ca="1">IF(BG617=-1,-1,COUNTIF($AT617:BG617,BG617)+IF(BG617=0,50,0))</f>
        <v>-1</v>
      </c>
      <c r="CB617">
        <f ca="1">IF(BH617=-1,-1,COUNTIF($AT617:BH617,BH617)+IF(BH617=0,50,0))</f>
        <v>-1</v>
      </c>
      <c r="CC617">
        <f ca="1">IF(BI617=-1,-1,COUNTIF($AT617:BI617,BI617)+IF(BI617=0,50,0))</f>
        <v>-1</v>
      </c>
      <c r="CD617">
        <f ca="1">IF(BJ617=-1,-1,COUNTIF($AT617:BJ617,BJ617)+IF(BJ617=0,50,0))</f>
        <v>-1</v>
      </c>
      <c r="CE617">
        <f ca="1">IF(BK617=-1,-1,COUNTIF($AT617:BK617,BK617)+IF(BK617=0,50,0))</f>
        <v>-1</v>
      </c>
      <c r="CF617">
        <f ca="1">IF(BL617=-1,-1,COUNTIF($AT617:BL617,BL617)+IF(BL617=0,50,0))</f>
        <v>-1</v>
      </c>
      <c r="CG617">
        <f ca="1">IF(BM617=-1,-1,COUNTIF($AT617:BM617,BM617)+IF(BM617=0,50,0))</f>
        <v>-1</v>
      </c>
      <c r="CH617">
        <f t="shared" ca="1" si="603"/>
        <v>1</v>
      </c>
      <c r="CI617">
        <f t="shared" ca="1" si="603"/>
        <v>10</v>
      </c>
      <c r="CJ617">
        <f t="shared" ca="1" si="603"/>
        <v>38</v>
      </c>
      <c r="CK617">
        <f t="shared" ca="1" si="603"/>
        <v>46</v>
      </c>
      <c r="CL617">
        <f t="shared" ca="1" si="603"/>
        <v>-1</v>
      </c>
      <c r="CM617">
        <f t="shared" ca="1" si="603"/>
        <v>-1</v>
      </c>
      <c r="CN617">
        <f t="shared" ca="1" si="603"/>
        <v>-1</v>
      </c>
      <c r="CO617">
        <f t="shared" ca="1" si="603"/>
        <v>-1</v>
      </c>
      <c r="CP617">
        <f t="shared" ca="1" si="603"/>
        <v>-1</v>
      </c>
      <c r="CQ617">
        <f t="shared" ca="1" si="603"/>
        <v>-1</v>
      </c>
      <c r="CR617">
        <f t="shared" ca="1" si="604"/>
        <v>-1</v>
      </c>
      <c r="CS617">
        <f t="shared" ca="1" si="604"/>
        <v>-1</v>
      </c>
      <c r="CT617">
        <f t="shared" ca="1" si="604"/>
        <v>-1</v>
      </c>
      <c r="CU617">
        <f t="shared" ca="1" si="604"/>
        <v>-1</v>
      </c>
      <c r="CV617">
        <f t="shared" ca="1" si="604"/>
        <v>-1</v>
      </c>
      <c r="CW617">
        <f t="shared" ca="1" si="604"/>
        <v>-1</v>
      </c>
      <c r="CX617">
        <f t="shared" ca="1" si="604"/>
        <v>-1</v>
      </c>
      <c r="CY617">
        <f t="shared" ca="1" si="604"/>
        <v>-1</v>
      </c>
      <c r="CZ617">
        <f t="shared" ca="1" si="604"/>
        <v>-1</v>
      </c>
      <c r="DA617">
        <f t="shared" ca="1" si="604"/>
        <v>-1</v>
      </c>
      <c r="DB617">
        <f t="shared" ca="1" si="605"/>
        <v>9</v>
      </c>
      <c r="DC617">
        <f t="shared" ca="1" si="605"/>
        <v>24</v>
      </c>
      <c r="DD617">
        <f t="shared" ca="1" si="605"/>
        <v>45</v>
      </c>
      <c r="DE617">
        <f t="shared" ca="1" si="605"/>
        <v>52</v>
      </c>
      <c r="DF617">
        <f t="shared" ca="1" si="605"/>
        <v>-1</v>
      </c>
      <c r="DG617">
        <f t="shared" ca="1" si="605"/>
        <v>-1</v>
      </c>
      <c r="DH617">
        <f t="shared" ca="1" si="605"/>
        <v>-1</v>
      </c>
      <c r="DI617">
        <f t="shared" ca="1" si="605"/>
        <v>-1</v>
      </c>
      <c r="DJ617">
        <f t="shared" ca="1" si="605"/>
        <v>-1</v>
      </c>
      <c r="DK617">
        <f t="shared" ca="1" si="605"/>
        <v>-1</v>
      </c>
      <c r="DL617">
        <f t="shared" ca="1" si="606"/>
        <v>-1</v>
      </c>
      <c r="DM617">
        <f t="shared" ca="1" si="606"/>
        <v>-1</v>
      </c>
      <c r="DN617">
        <f t="shared" ca="1" si="606"/>
        <v>-1</v>
      </c>
      <c r="DO617">
        <f t="shared" ca="1" si="606"/>
        <v>-1</v>
      </c>
      <c r="DP617">
        <f t="shared" ca="1" si="606"/>
        <v>-1</v>
      </c>
      <c r="DQ617">
        <f t="shared" ca="1" si="606"/>
        <v>-1</v>
      </c>
      <c r="DR617">
        <f t="shared" ca="1" si="606"/>
        <v>-1</v>
      </c>
      <c r="DS617">
        <f t="shared" ca="1" si="606"/>
        <v>-1</v>
      </c>
      <c r="DT617">
        <f t="shared" ca="1" si="606"/>
        <v>-1</v>
      </c>
      <c r="DU617">
        <f t="shared" ca="1" si="606"/>
        <v>-1</v>
      </c>
      <c r="DV617" t="str">
        <f ca="1">SUBSTITUTE(SUBSTITUTE(SUBSTITUTE(SUBSTITUTE(SUBSTITUTE(SUBSTITUTE(SUBSTITUTE(SUBSTITUTE(SUBSTITUTE(SUBSTITUTE(
SUBSTITUTE(SUBSTITUTE(SUBSTITUTE(SUBSTITUTE(SUBSTITUTE(SUBSTITUTE(SUBSTITUTE(SUBSTITUTE(SUBSTITUTE(SUBSTITUTE($AQ617,
IF($CH617=-1,"",MID($AQ617,$CH617,$DB617-$CH617+1)),IF($CH617=-1,"",VLOOKUP($BN617,구글언어코드!$K:$L,2,0))),
IF($CI617=-1,"",MID($AQ617,$CI617,$DC617-$CI617+1)),IF($CI617=-1,"",VLOOKUP($BO617,구글언어코드!$K:$L,2,0))),
IF($CJ617=-1,"",MID($AQ617,$CJ617,$DD617-$CJ617+1)),IF($CJ617=-1,"",VLOOKUP($BP617,구글언어코드!$K:$L,2,0))),
IF($CK617=-1,"",MID($AQ617,$CK617,$DE617-$CK617+1)),IF($CK617=-1,"",VLOOKUP($BQ617,구글언어코드!$K:$L,2,0))),
IF($CL617=-1,"",MID($AQ617,$CL617,$DF617-$CL617+1)),IF($CL617=-1,"",VLOOKUP($BR617,구글언어코드!$K:$L,2,0))),
IF($CM617=-1,"",MID($AQ617,$CM617,$DG617-$CM617+1)),IF($CM617=-1,"",VLOOKUP($BS617,구글언어코드!$K:$L,2,0))),
IF($CN617=-1,"",MID($AQ617,$CN617,$DH617-$CN617+1)),IF($CN617=-1,"",VLOOKUP($BT617,구글언어코드!$K:$L,2,0))),
IF($CO617=-1,"",MID($AQ617,$CO617,$DI617-$CO617+1)),IF($CO617=-1,"",VLOOKUP($BU617,구글언어코드!$K:$L,2,0))),
IF($CP617=-1,"",MID($AQ617,$CP617,$DJ617-$CP617+1)),IF($CP617=-1,"",VLOOKUP($BV617,구글언어코드!$K:$L,2,0))),
IF($CQ617=-1,"",MID($AQ617,$CQ617,$DK617-$CQ617+1)),IF($CQ617=-1,"",VLOOKUP($BW617,구글언어코드!$K:$L,2,0))),
IF($CR617=-1,"",MID($AQ617,$CR617,$DL617-$CR617+1)),IF($CR617=-1,"",VLOOKUP($BX617,구글언어코드!$K:$L,2,0))),
IF($CS617=-1,"",MID($AQ617,$CS617,$DM617-$CS617+1)),IF($CS617=-1,"",VLOOKUP($BY617,구글언어코드!$K:$L,2,0))),
IF($CT617=-1,"",MID($AQ617,$CT617,$DN617-$CT617+1)),IF($CT617=-1,"",VLOOKUP($BZ617,구글언어코드!$K:$L,2,0))),
IF($CU617=-1,"",MID($AQ617,$CU617,$DO617-$CU617+1)),IF($CU617=-1,"",VLOOKUP($CA617,구글언어코드!$K:$L,2,0))),
IF($CV617=-1,"",MID($AQ617,$CV617,$DP617-$CV617+1)),IF($CV617=-1,"",VLOOKUP($CB617,구글언어코드!$K:$L,2,0))),
IF($CW617=-1,"",MID($AQ617,$CW617,$DQ617-$CW617+1)),IF($CW617=-1,"",VLOOKUP($CC617,구글언어코드!$K:$L,2,0))),
IF($CX617=-1,"",MID($AQ617,$CX617,$DR617-$CX617+1)),IF($CX617=-1,"",VLOOKUP($CD617,구글언어코드!$K:$L,2,0))),
IF($CY617=-1,"",MID($AQ617,$CY617,$DS617-$CY617+1)),IF($CY617=-1,"",VLOOKUP($CE617,구글언어코드!$K:$L,2,0))),
IF($CZ617=-1,"",MID($AQ617,$CZ617,$DT617-$CZ617+1)),IF($CZ617=-1,"",VLOOKUP($CF617,구글언어코드!$K:$L,2,0))),
IF($DA617=-1,"",MID($AQ617,$DA617,$DU617-$DA617+1)),IF($DA617=-1,"",VLOOKUP($CG617,구글언어코드!$K:$L,2,0)))</f>
        <v>[[[{[Ultimate name]]]}]_x000D_
_x000D_
Description Ultimate</v>
      </c>
      <c r="DW617" t="str">
        <f ca="1">SUBSTITUTE(SUBSTITUTE(SUBSTITUTE(SUBSTITUTE(SUBSTITUTE(SUBSTITUTE(SUBSTITUTE(SUBSTITUTE(SUBSTITUTE(SUBSTITUTE(
SUBSTITUTE(SUBSTITUTE(SUBSTITUTE(SUBSTITUTE(SUBSTITUTE(SUBSTITUTE(SUBSTITUTE(SUBSTITUTE(SUBSTITUTE(SUBSTITUTE(DV617,
IF($CH617=-1,"",VLOOKUP($BN617,구글언어코드!$K:$L,2,0)),IF($CH617=-1,"",MID($AQ617,$CH617,$DB617-$CH617+1))),
IF($CI617=-1,"",VLOOKUP($BO617,구글언어코드!$K:$L,2,0)),IF($CI617=-1,"",MID($AQ617,$CI617,$DC617-$CI617+1))),
IF($CJ617=-1,"",VLOOKUP($BP617,구글언어코드!$K:$L,2,0)),IF($CJ617=-1,"",MID($AQ617,$CJ617,$DD617-$CJ617+1))),
IF($CK617=-1,"",VLOOKUP($BQ617,구글언어코드!$K:$L,2,0)),IF($CK617=-1,"",MID($AQ617,$CK617,$DE617-$CK617+1))),
IF($CL617=-1,"",VLOOKUP($BR617,구글언어코드!$K:$L,2,0)),IF($CL617=-1,"",MID($AQ617,$CL617,$DF617-$CL617+1))),
IF($CM617=-1,"",VLOOKUP($BS617,구글언어코드!$K:$L,2,0)),IF($CM617=-1,"",MID($AQ617,$CM617,$DG617-$CM617+1))),
IF($CN617=-1,"",VLOOKUP($BT617,구글언어코드!$K:$L,2,0)),IF($CN617=-1,"",MID($AQ617,$CN617,$DH617-$CN617+1))),
IF($CO617=-1,"",VLOOKUP($BU617,구글언어코드!$K:$L,2,0)),IF($CO617=-1,"",MID($AQ617,$CO617,$DI617-$CO617+1))),
IF($CP617=-1,"",VLOOKUP($BV617,구글언어코드!$K:$L,2,0)),IF($CP617=-1,"",MID($AQ617,$CP617,$DJ617-$CP617+1))),
IF($CQ617=-1,"",VLOOKUP($BW617,구글언어코드!$K:$L,2,0)),IF($CQ617=-1,"",MID($AQ617,$CQ617,$DK617-$CQ617+1))),
IF($CR617=-1,"",VLOOKUP($BX617,구글언어코드!$K:$L,2,0)),IF($CR617=-1,"",MID($AQ617,$CR617,$DL617-$CR617+1))),
IF($CS617=-1,"",VLOOKUP($BY617,구글언어코드!$K:$L,2,0)),IF($CS617=-1,"",MID($AQ617,$CS617,$DM617-$CS617+1))),
IF($CT617=-1,"",VLOOKUP($BZ617,구글언어코드!$K:$L,2,0)),IF($CT617=-1,"",MID($AQ617,$CT617,$DN617-$CT617+1))),
IF($CU617=-1,"",VLOOKUP($CA617,구글언어코드!$K:$L,2,0)),IF($CU617=-1,"",MID($AQ617,$CU617,$DO617-$CU617+1))),
IF($CV617=-1,"",VLOOKUP($CB617,구글언어코드!$K:$L,2,0)),IF($CV617=-1,"",MID($AQ617,$CV617,$DP617-$CV617+1))),
IF($CW617=-1,"",VLOOKUP($CC617,구글언어코드!$K:$L,2,0)),IF($CW617=-1,"",MID($AQ617,$CW617,$DQ617-$CW617+1))),
IF($CX617=-1,"",VLOOKUP($CD617,구글언어코드!$K:$L,2,0)),IF($CX617=-1,"",MID($AQ617,$CX617,$DR617-$CX617+1))),
IF($CY617=-1,"",VLOOKUP($CE617,구글언어코드!$K:$L,2,0)),IF($CY617=-1,"",MID($AQ617,$CY617,$DS617-$CY617+1))),
IF($CZ617=-1,"",VLOOKUP($CF617,구글언어코드!$K:$L,2,0)),IF($CZ617=-1,"",MID($AQ617,$CZ617,$DT617-$CZ617+1))),
IF($DA617=-1,"",VLOOKUP($CG617,구글언어코드!$K:$L,2,0)),IF($DA617=-1,"",MID($AQ617,$DA617,$DU617-$DA617+1)))</f>
        <v>&lt;size=16&gt;&lt;color=#DE7100&gt;Ultimate name&lt;/color&gt;&lt;/size&gt;_x000D_
_x000D_
Description Ultimate</v>
      </c>
      <c r="DX617">
        <f>IF(LEN(C617)-LEN(SUBSTITUTE(C617,"}",""))&lt;&gt;LEN(C617)-LEN(SUBSTITUTE(C617,"{","")),"괄호이상",(LEN(C617)-LEN(SUBSTITUTE(C617,"}",""))))</f>
        <v>0</v>
      </c>
      <c r="DY617">
        <f>IF(LEN(H617)-LEN(SUBSTITUTE(H617,"}",""))&lt;&gt;LEN(H617)-LEN(SUBSTITUTE(H617,"{","")),"괄호이상",(LEN(H617)-LEN(SUBSTITUTE(H617,"}",""))))</f>
        <v>0</v>
      </c>
      <c r="DZ617">
        <f>IF(LEN(O617)-LEN(SUBSTITUTE(O617,"}",""))&lt;&gt;LEN(O617)-LEN(SUBSTITUTE(O617,"{","")),"괄호이상",(LEN(O617)-LEN(SUBSTITUTE(O617,"}",""))))</f>
        <v>0</v>
      </c>
      <c r="EA617">
        <f>IF(LEN(P617)-LEN(SUBSTITUTE(P617,"}",""))&lt;&gt;LEN(P617)-LEN(SUBSTITUTE(P617,"{","")),"괄호이상",(LEN(P617)-LEN(SUBSTITUTE(P617,"}",""))))</f>
        <v>0</v>
      </c>
      <c r="EB617">
        <f>IF(LEN(Q617)-LEN(SUBSTITUTE(Q617,"}",""))&lt;&gt;LEN(Q617)-LEN(SUBSTITUTE(Q617,"{","")),"괄호이상",(LEN(Q617)-LEN(SUBSTITUTE(Q617,"}",""))))</f>
        <v>0</v>
      </c>
      <c r="EC617">
        <f>IF(LEN(R617)-LEN(SUBSTITUTE(R617,"}",""))&lt;&gt;LEN(R617)-LEN(SUBSTITUTE(R617,"{","")),"괄호이상",(LEN(R617)-LEN(SUBSTITUTE(R617,"}",""))))</f>
        <v>0</v>
      </c>
      <c r="ED617">
        <f>IF(LEN(S617)-LEN(SUBSTITUTE(S617,"}",""))&lt;&gt;LEN(S617)-LEN(SUBSTITUTE(S617,"{","")),"괄호이상",(LEN(S617)-LEN(SUBSTITUTE(S617,"}",""))))</f>
        <v>0</v>
      </c>
      <c r="EE617">
        <f>IF(LEN(T617)-LEN(SUBSTITUTE(T617,"}",""))&lt;&gt;LEN(T617)-LEN(SUBSTITUTE(T617,"{","")),"괄호이상",(LEN(T617)-LEN(SUBSTITUTE(T617,"}",""))))</f>
        <v>0</v>
      </c>
      <c r="EF617">
        <f>IF(LEN(U617)-LEN(SUBSTITUTE(U617,"}",""))&lt;&gt;LEN(U617)-LEN(SUBSTITUTE(U617,"{","")),"괄호이상",(LEN(U617)-LEN(SUBSTITUTE(U617,"}",""))))</f>
        <v>0</v>
      </c>
      <c r="EG617">
        <f>IF(LEN(V617)-LEN(SUBSTITUTE(V617,"}",""))&lt;&gt;LEN(V617)-LEN(SUBSTITUTE(V617,"{","")),"괄호이상",(LEN(V617)-LEN(SUBSTITUTE(V617,"}",""))))</f>
        <v>0</v>
      </c>
      <c r="EH617">
        <f>IF(LEN(W617)-LEN(SUBSTITUTE(W617,"}",""))&lt;&gt;LEN(W617)-LEN(SUBSTITUTE(W617,"{","")),"괄호이상",(LEN(W617)-LEN(SUBSTITUTE(W617,"}",""))))</f>
        <v>0</v>
      </c>
      <c r="EI617">
        <f>IF(LEN(X617)-LEN(SUBSTITUTE(X617,"}",""))&lt;&gt;LEN(X617)-LEN(SUBSTITUTE(X617,"{","")),"괄호이상",(LEN(X617)-LEN(SUBSTITUTE(X617,"}",""))))</f>
        <v>0</v>
      </c>
      <c r="EJ617">
        <f>IF(LEN(Y617)-LEN(SUBSTITUTE(Y617,"}",""))&lt;&gt;LEN(Y617)-LEN(SUBSTITUTE(Y617,"{","")),"괄호이상",(LEN(Y617)-LEN(SUBSTITUTE(Y617,"}",""))))</f>
        <v>0</v>
      </c>
      <c r="EK617">
        <f>IF(LEN(Z617)-LEN(SUBSTITUTE(Z617,"}",""))&lt;&gt;LEN(Z617)-LEN(SUBSTITUTE(Z617,"{","")),"괄호이상",(LEN(Z617)-LEN(SUBSTITUTE(Z617,"}",""))))</f>
        <v>0</v>
      </c>
      <c r="EL617">
        <f>IF(LEN(AA617)-LEN(SUBSTITUTE(AA617,"}",""))&lt;&gt;LEN(AA617)-LEN(SUBSTITUTE(AA617,"{","")),"괄호이상",(LEN(AA617)-LEN(SUBSTITUTE(AA617,"}",""))))</f>
        <v>0</v>
      </c>
      <c r="EM617">
        <f>IF(LEN(AB617)-LEN(SUBSTITUTE(AB617,"}",""))&lt;&gt;LEN(AB617)-LEN(SUBSTITUTE(AB617,"{","")),"괄호이상",(LEN(AB617)-LEN(SUBSTITUTE(AB617,"}",""))))</f>
        <v>0</v>
      </c>
      <c r="EN617">
        <f>IF(LEN(AC617)-LEN(SUBSTITUTE(AC617,"}",""))&lt;&gt;LEN(AC617)-LEN(SUBSTITUTE(AC617,"{","")),"괄호이상",(LEN(AC617)-LEN(SUBSTITUTE(AC617,"}",""))))</f>
        <v>0</v>
      </c>
      <c r="EO617">
        <f>IF(LEN(AD617)-LEN(SUBSTITUTE(AD617,"}",""))&lt;&gt;LEN(AD617)-LEN(SUBSTITUTE(AD617,"{","")),"괄호이상",(LEN(AD617)-LEN(SUBSTITUTE(AD617,"}",""))))</f>
        <v>0</v>
      </c>
      <c r="EP617">
        <f>IF(LEN(AE617)-LEN(SUBSTITUTE(AE617,"}",""))&lt;&gt;LEN(AE617)-LEN(SUBSTITUTE(AE617,"{","")),"괄호이상",(LEN(AE617)-LEN(SUBSTITUTE(AE617,"}",""))))</f>
        <v>0</v>
      </c>
      <c r="EQ617">
        <f>IF(LEN(AF617)-LEN(SUBSTITUTE(AF617,"}",""))&lt;&gt;LEN(AF617)-LEN(SUBSTITUTE(AF617,"{","")),"괄호이상",(LEN(AF617)-LEN(SUBSTITUTE(AF617,"}",""))))</f>
        <v>0</v>
      </c>
      <c r="ER617">
        <f>IF(LEN(AG617)-LEN(SUBSTITUTE(AG617,"}",""))&lt;&gt;LEN(AG617)-LEN(SUBSTITUTE(AG617,"{","")),"괄호이상",(LEN(AG617)-LEN(SUBSTITUTE(AG617,"}",""))))</f>
        <v>0</v>
      </c>
      <c r="ES617">
        <f>IF(LEN(AH617)-LEN(SUBSTITUTE(AH617,"}",""))&lt;&gt;LEN(AH617)-LEN(SUBSTITUTE(AH617,"{","")),"괄호이상",(LEN(AH617)-LEN(SUBSTITUTE(AH617,"}",""))))</f>
        <v>0</v>
      </c>
      <c r="ET617">
        <f>IF(LEN(AI617)-LEN(SUBSTITUTE(AI617,"}",""))&lt;&gt;LEN(AI617)-LEN(SUBSTITUTE(AI617,"{","")),"괄호이상",(LEN(AI617)-LEN(SUBSTITUTE(AI617,"}",""))))</f>
        <v>0</v>
      </c>
      <c r="EU617">
        <f>IF(LEN(AJ617)-LEN(SUBSTITUTE(AJ617,"}",""))&lt;&gt;LEN(AJ617)-LEN(SUBSTITUTE(AJ617,"{","")),"괄호이상",(LEN(AJ617)-LEN(SUBSTITUTE(AJ617,"}",""))))</f>
        <v>0</v>
      </c>
      <c r="EV617">
        <f>IF(LEN(AK617)-LEN(SUBSTITUTE(AK617,"}",""))&lt;&gt;LEN(AK617)-LEN(SUBSTITUTE(AK617,"{","")),"괄호이상",(LEN(AK617)-LEN(SUBSTITUTE(AK617,"}",""))))</f>
        <v>0</v>
      </c>
      <c r="EW617">
        <f>IF(LEN(AL617)-LEN(SUBSTITUTE(AL617,"}",""))&lt;&gt;LEN(AL617)-LEN(SUBSTITUTE(AL617,"{","")),"괄호이상",(LEN(AL617)-LEN(SUBSTITUTE(AL617,"}",""))))</f>
        <v>0</v>
      </c>
      <c r="EX617">
        <f>IF(LEN(AM617)-LEN(SUBSTITUTE(AM617,"}",""))&lt;&gt;LEN(AM617)-LEN(SUBSTITUTE(AM617,"{","")),"괄호이상",(LEN(AM617)-LEN(SUBSTITUTE(AM617,"}",""))))</f>
        <v>0</v>
      </c>
      <c r="EY617">
        <f>IF(LEN(AN617)-LEN(SUBSTITUTE(AN617,"}",""))&lt;&gt;LEN(AN617)-LEN(SUBSTITUTE(AN617,"{","")),"괄호이상",(LEN(AN617)-LEN(SUBSTITUTE(AN617,"}",""))))</f>
        <v>0</v>
      </c>
      <c r="EZ617">
        <f>IF(LEN(AO617)-LEN(SUBSTITUTE(AO617,"}",""))&lt;&gt;LEN(AO617)-LEN(SUBSTITUTE(AO617,"{","")),"괄호이상",(LEN(AO617)-LEN(SUBSTITUTE(AO617,"}",""))))</f>
        <v>0</v>
      </c>
      <c r="FA617">
        <f>IF(LEN(AP617)-LEN(SUBSTITUTE(AP617,"}",""))&lt;&gt;LEN(AP617)-LEN(SUBSTITUTE(AP617,"{","")),"괄호이상",(LEN(AP617)-LEN(SUBSTITUTE(AP617,"}",""))))</f>
        <v>0</v>
      </c>
      <c r="FB617" t="str">
        <f t="array" ref="FB617">IF(SUM(IF($DX617-DX617:FA617&gt;0,1,0))&gt;0,"여기","")</f>
        <v/>
      </c>
      <c r="FC617">
        <f>IF(LEN(C617)-LEN(SUBSTITUTE(C617,"&gt;",""))&lt;&gt;LEN(C617)-LEN(SUBSTITUTE(C617,"&lt;","")),"괄호이상",(LEN(C617)-LEN(SUBSTITUTE(C617,"&gt;","")))/2)</f>
        <v>2</v>
      </c>
      <c r="FD617">
        <f>IF(LEN(H617)-LEN(SUBSTITUTE(H617,"&gt;",""))&lt;&gt;LEN(H617)-LEN(SUBSTITUTE(H617,"&lt;","")),"괄호이상",(LEN(H617)-LEN(SUBSTITUTE(H617,"&gt;","")))/2)</f>
        <v>2</v>
      </c>
      <c r="FE617">
        <f>IF(LEN(O617)-LEN(SUBSTITUTE(O617,"&gt;",""))&lt;&gt;LEN(O617)-LEN(SUBSTITUTE(O617,"&lt;","")),"괄호이상",(LEN(O617)-LEN(SUBSTITUTE(O617,"&gt;","")))/2)</f>
        <v>2</v>
      </c>
      <c r="FF617">
        <f>IF(LEN(P617)-LEN(SUBSTITUTE(P617,"&gt;",""))&lt;&gt;LEN(P617)-LEN(SUBSTITUTE(P617,"&lt;","")),"괄호이상",(LEN(P617)-LEN(SUBSTITUTE(P617,"&gt;","")))/2)</f>
        <v>2</v>
      </c>
      <c r="FG617">
        <f>IF(LEN(Q617)-LEN(SUBSTITUTE(Q617,"&gt;",""))&lt;&gt;LEN(Q617)-LEN(SUBSTITUTE(Q617,"&lt;","")),"괄호이상",(LEN(Q617)-LEN(SUBSTITUTE(Q617,"&gt;","")))/2)</f>
        <v>2</v>
      </c>
      <c r="FH617">
        <f>IF(LEN(R617)-LEN(SUBSTITUTE(R617,"&gt;",""))&lt;&gt;LEN(R617)-LEN(SUBSTITUTE(R617,"&lt;","")),"괄호이상",(LEN(R617)-LEN(SUBSTITUTE(R617,"&gt;","")))/2)</f>
        <v>2</v>
      </c>
      <c r="FI617">
        <f>IF(LEN(S617)-LEN(SUBSTITUTE(S617,"&gt;",""))&lt;&gt;LEN(S617)-LEN(SUBSTITUTE(S617,"&lt;","")),"괄호이상",(LEN(S617)-LEN(SUBSTITUTE(S617,"&gt;","")))/2)</f>
        <v>2</v>
      </c>
      <c r="FJ617">
        <f>IF(LEN(T617)-LEN(SUBSTITUTE(T617,"&gt;",""))&lt;&gt;LEN(T617)-LEN(SUBSTITUTE(T617,"&lt;","")),"괄호이상",(LEN(T617)-LEN(SUBSTITUTE(T617,"&gt;","")))/2)</f>
        <v>2</v>
      </c>
      <c r="FK617">
        <f>IF(LEN(U617)-LEN(SUBSTITUTE(U617,"&gt;",""))&lt;&gt;LEN(U617)-LEN(SUBSTITUTE(U617,"&lt;","")),"괄호이상",(LEN(U617)-LEN(SUBSTITUTE(U617,"&gt;","")))/2)</f>
        <v>2</v>
      </c>
      <c r="FL617">
        <f>IF(LEN(V617)-LEN(SUBSTITUTE(V617,"&gt;",""))&lt;&gt;LEN(V617)-LEN(SUBSTITUTE(V617,"&lt;","")),"괄호이상",(LEN(V617)-LEN(SUBSTITUTE(V617,"&gt;","")))/2)</f>
        <v>2</v>
      </c>
      <c r="FM617">
        <f>IF(LEN(W617)-LEN(SUBSTITUTE(W617,"&gt;",""))&lt;&gt;LEN(W617)-LEN(SUBSTITUTE(W617,"&lt;","")),"괄호이상",(LEN(W617)-LEN(SUBSTITUTE(W617,"&gt;","")))/2)</f>
        <v>2</v>
      </c>
      <c r="FN617">
        <f>IF(LEN(X617)-LEN(SUBSTITUTE(X617,"&gt;",""))&lt;&gt;LEN(X617)-LEN(SUBSTITUTE(X617,"&lt;","")),"괄호이상",(LEN(X617)-LEN(SUBSTITUTE(X617,"&gt;","")))/2)</f>
        <v>2</v>
      </c>
      <c r="FO617">
        <f>IF(LEN(Y617)-LEN(SUBSTITUTE(Y617,"&gt;",""))&lt;&gt;LEN(Y617)-LEN(SUBSTITUTE(Y617,"&lt;","")),"괄호이상",(LEN(Y617)-LEN(SUBSTITUTE(Y617,"&gt;","")))/2)</f>
        <v>2</v>
      </c>
      <c r="FP617">
        <f>IF(LEN(Z617)-LEN(SUBSTITUTE(Z617,"&gt;",""))&lt;&gt;LEN(Z617)-LEN(SUBSTITUTE(Z617,"&lt;","")),"괄호이상",(LEN(Z617)-LEN(SUBSTITUTE(Z617,"&gt;","")))/2)</f>
        <v>2</v>
      </c>
      <c r="FQ617">
        <f>IF(LEN(AA617)-LEN(SUBSTITUTE(AA617,"&gt;",""))&lt;&gt;LEN(AA617)-LEN(SUBSTITUTE(AA617,"&lt;","")),"괄호이상",(LEN(AA617)-LEN(SUBSTITUTE(AA617,"&gt;","")))/2)</f>
        <v>2</v>
      </c>
      <c r="FR617">
        <f>IF(LEN(AB617)-LEN(SUBSTITUTE(AB617,"&gt;",""))&lt;&gt;LEN(AB617)-LEN(SUBSTITUTE(AB617,"&lt;","")),"괄호이상",(LEN(AB617)-LEN(SUBSTITUTE(AB617,"&gt;","")))/2)</f>
        <v>2</v>
      </c>
      <c r="FS617">
        <f>IF(LEN(AC617)-LEN(SUBSTITUTE(AC617,"&gt;",""))&lt;&gt;LEN(AC617)-LEN(SUBSTITUTE(AC617,"&lt;","")),"괄호이상",(LEN(AC617)-LEN(SUBSTITUTE(AC617,"&gt;","")))/2)</f>
        <v>2</v>
      </c>
      <c r="FT617">
        <f>IF(LEN(AD617)-LEN(SUBSTITUTE(AD617,"&gt;",""))&lt;&gt;LEN(AD617)-LEN(SUBSTITUTE(AD617,"&lt;","")),"괄호이상",(LEN(AD617)-LEN(SUBSTITUTE(AD617,"&gt;","")))/2)</f>
        <v>2</v>
      </c>
      <c r="FU617">
        <f>IF(LEN(AE617)-LEN(SUBSTITUTE(AE617,"&gt;",""))&lt;&gt;LEN(AE617)-LEN(SUBSTITUTE(AE617,"&lt;","")),"괄호이상",(LEN(AE617)-LEN(SUBSTITUTE(AE617,"&gt;","")))/2)</f>
        <v>2</v>
      </c>
      <c r="FV617">
        <f>IF(LEN(AF617)-LEN(SUBSTITUTE(AF617,"&gt;",""))&lt;&gt;LEN(AF617)-LEN(SUBSTITUTE(AF617,"&lt;","")),"괄호이상",(LEN(AF617)-LEN(SUBSTITUTE(AF617,"&gt;","")))/2)</f>
        <v>2</v>
      </c>
      <c r="FW617">
        <f>IF(LEN(AG617)-LEN(SUBSTITUTE(AG617,"&gt;",""))&lt;&gt;LEN(AG617)-LEN(SUBSTITUTE(AG617,"&lt;","")),"괄호이상",(LEN(AG617)-LEN(SUBSTITUTE(AG617,"&gt;","")))/2)</f>
        <v>2</v>
      </c>
      <c r="FX617">
        <f>IF(LEN(AH617)-LEN(SUBSTITUTE(AH617,"&gt;",""))&lt;&gt;LEN(AH617)-LEN(SUBSTITUTE(AH617,"&lt;","")),"괄호이상",(LEN(AH617)-LEN(SUBSTITUTE(AH617,"&gt;","")))/2)</f>
        <v>2</v>
      </c>
      <c r="FY617">
        <f>IF(LEN(AI617)-LEN(SUBSTITUTE(AI617,"&gt;",""))&lt;&gt;LEN(AI617)-LEN(SUBSTITUTE(AI617,"&lt;","")),"괄호이상",(LEN(AI617)-LEN(SUBSTITUTE(AI617,"&gt;","")))/2)</f>
        <v>2</v>
      </c>
      <c r="FZ617">
        <f>IF(LEN(AJ617)-LEN(SUBSTITUTE(AJ617,"&gt;",""))&lt;&gt;LEN(AJ617)-LEN(SUBSTITUTE(AJ617,"&lt;","")),"괄호이상",(LEN(AJ617)-LEN(SUBSTITUTE(AJ617,"&gt;","")))/2)</f>
        <v>2</v>
      </c>
      <c r="GA617">
        <f>IF(LEN(AK617)-LEN(SUBSTITUTE(AK617,"&gt;",""))&lt;&gt;LEN(AK617)-LEN(SUBSTITUTE(AK617,"&lt;","")),"괄호이상",(LEN(AK617)-LEN(SUBSTITUTE(AK617,"&gt;","")))/2)</f>
        <v>2</v>
      </c>
      <c r="GB617">
        <f>IF(LEN(AL617)-LEN(SUBSTITUTE(AL617,"&gt;",""))&lt;&gt;LEN(AL617)-LEN(SUBSTITUTE(AL617,"&lt;","")),"괄호이상",(LEN(AL617)-LEN(SUBSTITUTE(AL617,"&gt;","")))/2)</f>
        <v>2</v>
      </c>
      <c r="GC617">
        <f>IF(LEN(AM617)-LEN(SUBSTITUTE(AM617,"&gt;",""))&lt;&gt;LEN(AM617)-LEN(SUBSTITUTE(AM617,"&lt;","")),"괄호이상",(LEN(AM617)-LEN(SUBSTITUTE(AM617,"&gt;","")))/2)</f>
        <v>2</v>
      </c>
      <c r="GD617">
        <f>IF(LEN(AN617)-LEN(SUBSTITUTE(AN617,"&gt;",""))&lt;&gt;LEN(AN617)-LEN(SUBSTITUTE(AN617,"&lt;","")),"괄호이상",(LEN(AN617)-LEN(SUBSTITUTE(AN617,"&gt;","")))/2)</f>
        <v>2</v>
      </c>
      <c r="GE617">
        <f>IF(LEN(AO617)-LEN(SUBSTITUTE(AO617,"&gt;",""))&lt;&gt;LEN(AO617)-LEN(SUBSTITUTE(AO617,"&lt;","")),"괄호이상",(LEN(AO617)-LEN(SUBSTITUTE(AO617,"&gt;","")))/2)</f>
        <v>2</v>
      </c>
      <c r="GF617">
        <f>IF(LEN(AP617)-LEN(SUBSTITUTE(AP617,"&gt;",""))&lt;&gt;LEN(AP617)-LEN(SUBSTITUTE(AP617,"&lt;","")),"괄호이상",(LEN(AP617)-LEN(SUBSTITUTE(AP617,"&gt;","")))/2)</f>
        <v>2</v>
      </c>
      <c r="GG617" t="str">
        <f t="array" ref="GG617">IF(SUM(IF($FC617-FC617:GF617&gt;0,1,0))&gt;0,"여기","")</f>
        <v/>
      </c>
      <c r="GH617" t="str">
        <f t="shared" si="569"/>
        <v/>
      </c>
    </row>
    <row r="618" spans="1:190" ht="82.5" x14ac:dyDescent="0.3">
      <c r="A618" t="s">
        <v>1133</v>
      </c>
      <c r="B618">
        <f t="shared" si="563"/>
        <v>1</v>
      </c>
      <c r="C618" s="1" t="s">
        <v>1156</v>
      </c>
      <c r="D618" s="1"/>
      <c r="E618" s="1" t="str">
        <f t="shared" si="570"/>
        <v>&lt;size=16&gt;&lt;color=#DE7100&gt;궁극기 이름&lt;/color&gt;&lt;/size&gt;
궁극기 설명</v>
      </c>
      <c r="F618" s="1"/>
      <c r="G618" s="1" t="s">
        <v>4665</v>
      </c>
      <c r="H618" s="1" t="str">
        <f t="shared" si="598"/>
        <v>&lt;size=16&gt;&lt;color=#DE7100&gt;Ultimate name&lt;/color&gt;&lt;/size&gt;_x000D_
_x000D_
Description Ultimate</v>
      </c>
      <c r="I618" s="1"/>
      <c r="J618" s="1" t="str">
        <f t="shared" si="571"/>
        <v>&lt;size=16&gt;&lt;color=#DE7100&gt;Ultimate name&lt;/color&gt;&lt;/size&gt;_x000D_
_x000D_
Description Ultimate</v>
      </c>
      <c r="M618">
        <v>1</v>
      </c>
      <c r="O618" s="1" t="s">
        <v>18574</v>
      </c>
      <c r="P618" s="1" t="s">
        <v>18273</v>
      </c>
      <c r="Q618" s="1" t="s">
        <v>18274</v>
      </c>
      <c r="R618" s="1" t="s">
        <v>18281</v>
      </c>
      <c r="S618" s="1" t="s">
        <v>18282</v>
      </c>
      <c r="T618" s="1" t="s">
        <v>18286</v>
      </c>
      <c r="U618" s="1" t="s">
        <v>18287</v>
      </c>
      <c r="V618" s="1" t="s">
        <v>18292</v>
      </c>
      <c r="W618" s="1" t="s">
        <v>18294</v>
      </c>
      <c r="X618" s="1" t="s">
        <v>18296</v>
      </c>
      <c r="Y618" s="1" t="s">
        <v>18299</v>
      </c>
      <c r="Z618" s="1" t="s">
        <v>18290</v>
      </c>
      <c r="AA618" s="1" t="s">
        <v>18275</v>
      </c>
      <c r="AB618" s="1" t="s">
        <v>18276</v>
      </c>
      <c r="AC618" s="1" t="s">
        <v>18277</v>
      </c>
      <c r="AD618" s="1" t="s">
        <v>18278</v>
      </c>
      <c r="AE618" s="1" t="s">
        <v>18279</v>
      </c>
      <c r="AF618" s="1" t="s">
        <v>18280</v>
      </c>
      <c r="AG618" s="1" t="s">
        <v>18283</v>
      </c>
      <c r="AH618" s="1" t="s">
        <v>18284</v>
      </c>
      <c r="AI618" s="1" t="s">
        <v>18285</v>
      </c>
      <c r="AJ618" s="1" t="s">
        <v>18288</v>
      </c>
      <c r="AK618" s="1" t="s">
        <v>18289</v>
      </c>
      <c r="AL618" s="1" t="s">
        <v>18291</v>
      </c>
      <c r="AM618" s="1" t="s">
        <v>18293</v>
      </c>
      <c r="AN618" s="1" t="s">
        <v>18295</v>
      </c>
      <c r="AO618" s="1" t="s">
        <v>18297</v>
      </c>
      <c r="AP618" s="1" t="s">
        <v>18298</v>
      </c>
      <c r="AQ618" t="str">
        <f t="shared" si="564"/>
        <v>&lt;size=16&gt;&lt;color=#DE7100&gt;Ultimate name&lt;/color&gt;&lt;/size&gt;_x000D_
_x000D_
Description Ultimate</v>
      </c>
      <c r="AR618">
        <f t="shared" si="572"/>
        <v>0</v>
      </c>
      <c r="AS618">
        <f t="shared" si="573"/>
        <v>2</v>
      </c>
      <c r="AT618">
        <f t="shared" ca="1" si="574"/>
        <v>1</v>
      </c>
      <c r="AU618">
        <f t="shared" ca="1" si="575"/>
        <v>1</v>
      </c>
      <c r="AV618">
        <f t="shared" ca="1" si="576"/>
        <v>0</v>
      </c>
      <c r="AW618">
        <f t="shared" ca="1" si="577"/>
        <v>0</v>
      </c>
      <c r="AX618">
        <f t="shared" ca="1" si="578"/>
        <v>-1</v>
      </c>
      <c r="AY618">
        <f t="shared" ca="1" si="579"/>
        <v>-1</v>
      </c>
      <c r="AZ618">
        <f t="shared" ca="1" si="580"/>
        <v>-1</v>
      </c>
      <c r="BA618">
        <f t="shared" ca="1" si="581"/>
        <v>-1</v>
      </c>
      <c r="BB618">
        <f t="shared" ca="1" si="582"/>
        <v>-1</v>
      </c>
      <c r="BC618">
        <f t="shared" ca="1" si="583"/>
        <v>-1</v>
      </c>
      <c r="BD618">
        <f t="shared" ca="1" si="584"/>
        <v>-1</v>
      </c>
      <c r="BE618">
        <f t="shared" ca="1" si="585"/>
        <v>-1</v>
      </c>
      <c r="BF618">
        <f t="shared" ca="1" si="586"/>
        <v>-1</v>
      </c>
      <c r="BG618">
        <f t="shared" ca="1" si="587"/>
        <v>-1</v>
      </c>
      <c r="BH618">
        <f t="shared" ca="1" si="588"/>
        <v>-1</v>
      </c>
      <c r="BI618">
        <f t="shared" ca="1" si="589"/>
        <v>-1</v>
      </c>
      <c r="BJ618">
        <f t="shared" ca="1" si="590"/>
        <v>-1</v>
      </c>
      <c r="BK618">
        <f t="shared" ca="1" si="591"/>
        <v>-1</v>
      </c>
      <c r="BL618">
        <f t="shared" ca="1" si="592"/>
        <v>-1</v>
      </c>
      <c r="BM618">
        <f t="shared" ca="1" si="593"/>
        <v>-1</v>
      </c>
      <c r="BN618">
        <f ca="1">IF(AT618=-1,-1,COUNTIF($AT618:AT618,AT618)+IF(AT618=0,50,0))</f>
        <v>1</v>
      </c>
      <c r="BO618">
        <f ca="1">IF(AU618=-1,-1,COUNTIF($AT618:AU618,AU618)+IF(AU618=0,50,0))</f>
        <v>2</v>
      </c>
      <c r="BP618">
        <f ca="1">IF(AV618=-1,-1,COUNTIF($AT618:AV618,AV618)+IF(AV618=0,50,0))</f>
        <v>51</v>
      </c>
      <c r="BQ618">
        <f ca="1">IF(AW618=-1,-1,COUNTIF($AT618:AW618,AW618)+IF(AW618=0,50,0))</f>
        <v>52</v>
      </c>
      <c r="BR618">
        <f ca="1">IF(AX618=-1,-1,COUNTIF($AT618:AX618,AX618)+IF(AX618=0,50,0))</f>
        <v>-1</v>
      </c>
      <c r="BS618">
        <f ca="1">IF(AY618=-1,-1,COUNTIF($AT618:AY618,AY618)+IF(AY618=0,50,0))</f>
        <v>-1</v>
      </c>
      <c r="BT618">
        <f ca="1">IF(AZ618=-1,-1,COUNTIF($AT618:AZ618,AZ618)+IF(AZ618=0,50,0))</f>
        <v>-1</v>
      </c>
      <c r="BU618">
        <f ca="1">IF(BA618=-1,-1,COUNTIF($AT618:BA618,BA618)+IF(BA618=0,50,0))</f>
        <v>-1</v>
      </c>
      <c r="BV618">
        <f ca="1">IF(BB618=-1,-1,COUNTIF($AT618:BB618,BB618)+IF(BB618=0,50,0))</f>
        <v>-1</v>
      </c>
      <c r="BW618">
        <f ca="1">IF(BC618=-1,-1,COUNTIF($AT618:BC618,BC618)+IF(BC618=0,50,0))</f>
        <v>-1</v>
      </c>
      <c r="BX618">
        <f ca="1">IF(BD618=-1,-1,COUNTIF($AT618:BD618,BD618)+IF(BD618=0,50,0))</f>
        <v>-1</v>
      </c>
      <c r="BY618">
        <f ca="1">IF(BE618=-1,-1,COUNTIF($AT618:BE618,BE618)+IF(BE618=0,50,0))</f>
        <v>-1</v>
      </c>
      <c r="BZ618">
        <f ca="1">IF(BF618=-1,-1,COUNTIF($AT618:BF618,BF618)+IF(BF618=0,50,0))</f>
        <v>-1</v>
      </c>
      <c r="CA618">
        <f ca="1">IF(BG618=-1,-1,COUNTIF($AT618:BG618,BG618)+IF(BG618=0,50,0))</f>
        <v>-1</v>
      </c>
      <c r="CB618">
        <f ca="1">IF(BH618=-1,-1,COUNTIF($AT618:BH618,BH618)+IF(BH618=0,50,0))</f>
        <v>-1</v>
      </c>
      <c r="CC618">
        <f ca="1">IF(BI618=-1,-1,COUNTIF($AT618:BI618,BI618)+IF(BI618=0,50,0))</f>
        <v>-1</v>
      </c>
      <c r="CD618">
        <f ca="1">IF(BJ618=-1,-1,COUNTIF($AT618:BJ618,BJ618)+IF(BJ618=0,50,0))</f>
        <v>-1</v>
      </c>
      <c r="CE618">
        <f ca="1">IF(BK618=-1,-1,COUNTIF($AT618:BK618,BK618)+IF(BK618=0,50,0))</f>
        <v>-1</v>
      </c>
      <c r="CF618">
        <f ca="1">IF(BL618=-1,-1,COUNTIF($AT618:BL618,BL618)+IF(BL618=0,50,0))</f>
        <v>-1</v>
      </c>
      <c r="CG618">
        <f ca="1">IF(BM618=-1,-1,COUNTIF($AT618:BM618,BM618)+IF(BM618=0,50,0))</f>
        <v>-1</v>
      </c>
      <c r="CH618">
        <f t="shared" ca="1" si="603"/>
        <v>1</v>
      </c>
      <c r="CI618">
        <f t="shared" ca="1" si="603"/>
        <v>10</v>
      </c>
      <c r="CJ618">
        <f t="shared" ca="1" si="603"/>
        <v>38</v>
      </c>
      <c r="CK618">
        <f t="shared" ca="1" si="603"/>
        <v>46</v>
      </c>
      <c r="CL618">
        <f t="shared" ca="1" si="603"/>
        <v>-1</v>
      </c>
      <c r="CM618">
        <f t="shared" ca="1" si="603"/>
        <v>-1</v>
      </c>
      <c r="CN618">
        <f t="shared" ca="1" si="603"/>
        <v>-1</v>
      </c>
      <c r="CO618">
        <f t="shared" ca="1" si="603"/>
        <v>-1</v>
      </c>
      <c r="CP618">
        <f t="shared" ca="1" si="603"/>
        <v>-1</v>
      </c>
      <c r="CQ618">
        <f t="shared" ca="1" si="603"/>
        <v>-1</v>
      </c>
      <c r="CR618">
        <f t="shared" ca="1" si="604"/>
        <v>-1</v>
      </c>
      <c r="CS618">
        <f t="shared" ca="1" si="604"/>
        <v>-1</v>
      </c>
      <c r="CT618">
        <f t="shared" ca="1" si="604"/>
        <v>-1</v>
      </c>
      <c r="CU618">
        <f t="shared" ca="1" si="604"/>
        <v>-1</v>
      </c>
      <c r="CV618">
        <f t="shared" ca="1" si="604"/>
        <v>-1</v>
      </c>
      <c r="CW618">
        <f t="shared" ca="1" si="604"/>
        <v>-1</v>
      </c>
      <c r="CX618">
        <f t="shared" ca="1" si="604"/>
        <v>-1</v>
      </c>
      <c r="CY618">
        <f t="shared" ca="1" si="604"/>
        <v>-1</v>
      </c>
      <c r="CZ618">
        <f t="shared" ca="1" si="604"/>
        <v>-1</v>
      </c>
      <c r="DA618">
        <f t="shared" ca="1" si="604"/>
        <v>-1</v>
      </c>
      <c r="DB618">
        <f t="shared" ca="1" si="605"/>
        <v>9</v>
      </c>
      <c r="DC618">
        <f t="shared" ca="1" si="605"/>
        <v>24</v>
      </c>
      <c r="DD618">
        <f t="shared" ca="1" si="605"/>
        <v>45</v>
      </c>
      <c r="DE618">
        <f t="shared" ca="1" si="605"/>
        <v>52</v>
      </c>
      <c r="DF618">
        <f t="shared" ca="1" si="605"/>
        <v>-1</v>
      </c>
      <c r="DG618">
        <f t="shared" ca="1" si="605"/>
        <v>-1</v>
      </c>
      <c r="DH618">
        <f t="shared" ca="1" si="605"/>
        <v>-1</v>
      </c>
      <c r="DI618">
        <f t="shared" ca="1" si="605"/>
        <v>-1</v>
      </c>
      <c r="DJ618">
        <f t="shared" ca="1" si="605"/>
        <v>-1</v>
      </c>
      <c r="DK618">
        <f t="shared" ca="1" si="605"/>
        <v>-1</v>
      </c>
      <c r="DL618">
        <f t="shared" ca="1" si="606"/>
        <v>-1</v>
      </c>
      <c r="DM618">
        <f t="shared" ca="1" si="606"/>
        <v>-1</v>
      </c>
      <c r="DN618">
        <f t="shared" ca="1" si="606"/>
        <v>-1</v>
      </c>
      <c r="DO618">
        <f t="shared" ca="1" si="606"/>
        <v>-1</v>
      </c>
      <c r="DP618">
        <f t="shared" ca="1" si="606"/>
        <v>-1</v>
      </c>
      <c r="DQ618">
        <f t="shared" ca="1" si="606"/>
        <v>-1</v>
      </c>
      <c r="DR618">
        <f t="shared" ca="1" si="606"/>
        <v>-1</v>
      </c>
      <c r="DS618">
        <f t="shared" ca="1" si="606"/>
        <v>-1</v>
      </c>
      <c r="DT618">
        <f t="shared" ca="1" si="606"/>
        <v>-1</v>
      </c>
      <c r="DU618">
        <f t="shared" ca="1" si="606"/>
        <v>-1</v>
      </c>
      <c r="DV618" t="str">
        <f ca="1">SUBSTITUTE(SUBSTITUTE(SUBSTITUTE(SUBSTITUTE(SUBSTITUTE(SUBSTITUTE(SUBSTITUTE(SUBSTITUTE(SUBSTITUTE(SUBSTITUTE(
SUBSTITUTE(SUBSTITUTE(SUBSTITUTE(SUBSTITUTE(SUBSTITUTE(SUBSTITUTE(SUBSTITUTE(SUBSTITUTE(SUBSTITUTE(SUBSTITUTE($AQ618,
IF($CH618=-1,"",MID($AQ618,$CH618,$DB618-$CH618+1)),IF($CH618=-1,"",VLOOKUP($BN618,구글언어코드!$K:$L,2,0))),
IF($CI618=-1,"",MID($AQ618,$CI618,$DC618-$CI618+1)),IF($CI618=-1,"",VLOOKUP($BO618,구글언어코드!$K:$L,2,0))),
IF($CJ618=-1,"",MID($AQ618,$CJ618,$DD618-$CJ618+1)),IF($CJ618=-1,"",VLOOKUP($BP618,구글언어코드!$K:$L,2,0))),
IF($CK618=-1,"",MID($AQ618,$CK618,$DE618-$CK618+1)),IF($CK618=-1,"",VLOOKUP($BQ618,구글언어코드!$K:$L,2,0))),
IF($CL618=-1,"",MID($AQ618,$CL618,$DF618-$CL618+1)),IF($CL618=-1,"",VLOOKUP($BR618,구글언어코드!$K:$L,2,0))),
IF($CM618=-1,"",MID($AQ618,$CM618,$DG618-$CM618+1)),IF($CM618=-1,"",VLOOKUP($BS618,구글언어코드!$K:$L,2,0))),
IF($CN618=-1,"",MID($AQ618,$CN618,$DH618-$CN618+1)),IF($CN618=-1,"",VLOOKUP($BT618,구글언어코드!$K:$L,2,0))),
IF($CO618=-1,"",MID($AQ618,$CO618,$DI618-$CO618+1)),IF($CO618=-1,"",VLOOKUP($BU618,구글언어코드!$K:$L,2,0))),
IF($CP618=-1,"",MID($AQ618,$CP618,$DJ618-$CP618+1)),IF($CP618=-1,"",VLOOKUP($BV618,구글언어코드!$K:$L,2,0))),
IF($CQ618=-1,"",MID($AQ618,$CQ618,$DK618-$CQ618+1)),IF($CQ618=-1,"",VLOOKUP($BW618,구글언어코드!$K:$L,2,0))),
IF($CR618=-1,"",MID($AQ618,$CR618,$DL618-$CR618+1)),IF($CR618=-1,"",VLOOKUP($BX618,구글언어코드!$K:$L,2,0))),
IF($CS618=-1,"",MID($AQ618,$CS618,$DM618-$CS618+1)),IF($CS618=-1,"",VLOOKUP($BY618,구글언어코드!$K:$L,2,0))),
IF($CT618=-1,"",MID($AQ618,$CT618,$DN618-$CT618+1)),IF($CT618=-1,"",VLOOKUP($BZ618,구글언어코드!$K:$L,2,0))),
IF($CU618=-1,"",MID($AQ618,$CU618,$DO618-$CU618+1)),IF($CU618=-1,"",VLOOKUP($CA618,구글언어코드!$K:$L,2,0))),
IF($CV618=-1,"",MID($AQ618,$CV618,$DP618-$CV618+1)),IF($CV618=-1,"",VLOOKUP($CB618,구글언어코드!$K:$L,2,0))),
IF($CW618=-1,"",MID($AQ618,$CW618,$DQ618-$CW618+1)),IF($CW618=-1,"",VLOOKUP($CC618,구글언어코드!$K:$L,2,0))),
IF($CX618=-1,"",MID($AQ618,$CX618,$DR618-$CX618+1)),IF($CX618=-1,"",VLOOKUP($CD618,구글언어코드!$K:$L,2,0))),
IF($CY618=-1,"",MID($AQ618,$CY618,$DS618-$CY618+1)),IF($CY618=-1,"",VLOOKUP($CE618,구글언어코드!$K:$L,2,0))),
IF($CZ618=-1,"",MID($AQ618,$CZ618,$DT618-$CZ618+1)),IF($CZ618=-1,"",VLOOKUP($CF618,구글언어코드!$K:$L,2,0))),
IF($DA618=-1,"",MID($AQ618,$DA618,$DU618-$DA618+1)),IF($DA618=-1,"",VLOOKUP($CG618,구글언어코드!$K:$L,2,0)))</f>
        <v>[[[{[Ultimate name]]]}]_x000D_
_x000D_
Description Ultimate</v>
      </c>
      <c r="DW618" t="str">
        <f ca="1">SUBSTITUTE(SUBSTITUTE(SUBSTITUTE(SUBSTITUTE(SUBSTITUTE(SUBSTITUTE(SUBSTITUTE(SUBSTITUTE(SUBSTITUTE(SUBSTITUTE(
SUBSTITUTE(SUBSTITUTE(SUBSTITUTE(SUBSTITUTE(SUBSTITUTE(SUBSTITUTE(SUBSTITUTE(SUBSTITUTE(SUBSTITUTE(SUBSTITUTE(DV618,
IF($CH618=-1,"",VLOOKUP($BN618,구글언어코드!$K:$L,2,0)),IF($CH618=-1,"",MID($AQ618,$CH618,$DB618-$CH618+1))),
IF($CI618=-1,"",VLOOKUP($BO618,구글언어코드!$K:$L,2,0)),IF($CI618=-1,"",MID($AQ618,$CI618,$DC618-$CI618+1))),
IF($CJ618=-1,"",VLOOKUP($BP618,구글언어코드!$K:$L,2,0)),IF($CJ618=-1,"",MID($AQ618,$CJ618,$DD618-$CJ618+1))),
IF($CK618=-1,"",VLOOKUP($BQ618,구글언어코드!$K:$L,2,0)),IF($CK618=-1,"",MID($AQ618,$CK618,$DE618-$CK618+1))),
IF($CL618=-1,"",VLOOKUP($BR618,구글언어코드!$K:$L,2,0)),IF($CL618=-1,"",MID($AQ618,$CL618,$DF618-$CL618+1))),
IF($CM618=-1,"",VLOOKUP($BS618,구글언어코드!$K:$L,2,0)),IF($CM618=-1,"",MID($AQ618,$CM618,$DG618-$CM618+1))),
IF($CN618=-1,"",VLOOKUP($BT618,구글언어코드!$K:$L,2,0)),IF($CN618=-1,"",MID($AQ618,$CN618,$DH618-$CN618+1))),
IF($CO618=-1,"",VLOOKUP($BU618,구글언어코드!$K:$L,2,0)),IF($CO618=-1,"",MID($AQ618,$CO618,$DI618-$CO618+1))),
IF($CP618=-1,"",VLOOKUP($BV618,구글언어코드!$K:$L,2,0)),IF($CP618=-1,"",MID($AQ618,$CP618,$DJ618-$CP618+1))),
IF($CQ618=-1,"",VLOOKUP($BW618,구글언어코드!$K:$L,2,0)),IF($CQ618=-1,"",MID($AQ618,$CQ618,$DK618-$CQ618+1))),
IF($CR618=-1,"",VLOOKUP($BX618,구글언어코드!$K:$L,2,0)),IF($CR618=-1,"",MID($AQ618,$CR618,$DL618-$CR618+1))),
IF($CS618=-1,"",VLOOKUP($BY618,구글언어코드!$K:$L,2,0)),IF($CS618=-1,"",MID($AQ618,$CS618,$DM618-$CS618+1))),
IF($CT618=-1,"",VLOOKUP($BZ618,구글언어코드!$K:$L,2,0)),IF($CT618=-1,"",MID($AQ618,$CT618,$DN618-$CT618+1))),
IF($CU618=-1,"",VLOOKUP($CA618,구글언어코드!$K:$L,2,0)),IF($CU618=-1,"",MID($AQ618,$CU618,$DO618-$CU618+1))),
IF($CV618=-1,"",VLOOKUP($CB618,구글언어코드!$K:$L,2,0)),IF($CV618=-1,"",MID($AQ618,$CV618,$DP618-$CV618+1))),
IF($CW618=-1,"",VLOOKUP($CC618,구글언어코드!$K:$L,2,0)),IF($CW618=-1,"",MID($AQ618,$CW618,$DQ618-$CW618+1))),
IF($CX618=-1,"",VLOOKUP($CD618,구글언어코드!$K:$L,2,0)),IF($CX618=-1,"",MID($AQ618,$CX618,$DR618-$CX618+1))),
IF($CY618=-1,"",VLOOKUP($CE618,구글언어코드!$K:$L,2,0)),IF($CY618=-1,"",MID($AQ618,$CY618,$DS618-$CY618+1))),
IF($CZ618=-1,"",VLOOKUP($CF618,구글언어코드!$K:$L,2,0)),IF($CZ618=-1,"",MID($AQ618,$CZ618,$DT618-$CZ618+1))),
IF($DA618=-1,"",VLOOKUP($CG618,구글언어코드!$K:$L,2,0)),IF($DA618=-1,"",MID($AQ618,$DA618,$DU618-$DA618+1)))</f>
        <v>&lt;size=16&gt;&lt;color=#DE7100&gt;Ultimate name&lt;/color&gt;&lt;/size&gt;_x000D_
_x000D_
Description Ultimate</v>
      </c>
      <c r="DX618">
        <f>IF(LEN(C618)-LEN(SUBSTITUTE(C618,"}",""))&lt;&gt;LEN(C618)-LEN(SUBSTITUTE(C618,"{","")),"괄호이상",(LEN(C618)-LEN(SUBSTITUTE(C618,"}",""))))</f>
        <v>0</v>
      </c>
      <c r="DY618">
        <f>IF(LEN(H618)-LEN(SUBSTITUTE(H618,"}",""))&lt;&gt;LEN(H618)-LEN(SUBSTITUTE(H618,"{","")),"괄호이상",(LEN(H618)-LEN(SUBSTITUTE(H618,"}",""))))</f>
        <v>0</v>
      </c>
      <c r="DZ618">
        <f>IF(LEN(O618)-LEN(SUBSTITUTE(O618,"}",""))&lt;&gt;LEN(O618)-LEN(SUBSTITUTE(O618,"{","")),"괄호이상",(LEN(O618)-LEN(SUBSTITUTE(O618,"}",""))))</f>
        <v>0</v>
      </c>
      <c r="EA618">
        <f>IF(LEN(P618)-LEN(SUBSTITUTE(P618,"}",""))&lt;&gt;LEN(P618)-LEN(SUBSTITUTE(P618,"{","")),"괄호이상",(LEN(P618)-LEN(SUBSTITUTE(P618,"}",""))))</f>
        <v>0</v>
      </c>
      <c r="EB618">
        <f>IF(LEN(Q618)-LEN(SUBSTITUTE(Q618,"}",""))&lt;&gt;LEN(Q618)-LEN(SUBSTITUTE(Q618,"{","")),"괄호이상",(LEN(Q618)-LEN(SUBSTITUTE(Q618,"}",""))))</f>
        <v>0</v>
      </c>
      <c r="EC618">
        <f>IF(LEN(R618)-LEN(SUBSTITUTE(R618,"}",""))&lt;&gt;LEN(R618)-LEN(SUBSTITUTE(R618,"{","")),"괄호이상",(LEN(R618)-LEN(SUBSTITUTE(R618,"}",""))))</f>
        <v>0</v>
      </c>
      <c r="ED618">
        <f>IF(LEN(S618)-LEN(SUBSTITUTE(S618,"}",""))&lt;&gt;LEN(S618)-LEN(SUBSTITUTE(S618,"{","")),"괄호이상",(LEN(S618)-LEN(SUBSTITUTE(S618,"}",""))))</f>
        <v>0</v>
      </c>
      <c r="EE618">
        <f>IF(LEN(T618)-LEN(SUBSTITUTE(T618,"}",""))&lt;&gt;LEN(T618)-LEN(SUBSTITUTE(T618,"{","")),"괄호이상",(LEN(T618)-LEN(SUBSTITUTE(T618,"}",""))))</f>
        <v>0</v>
      </c>
      <c r="EF618">
        <f>IF(LEN(U618)-LEN(SUBSTITUTE(U618,"}",""))&lt;&gt;LEN(U618)-LEN(SUBSTITUTE(U618,"{","")),"괄호이상",(LEN(U618)-LEN(SUBSTITUTE(U618,"}",""))))</f>
        <v>0</v>
      </c>
      <c r="EG618">
        <f>IF(LEN(V618)-LEN(SUBSTITUTE(V618,"}",""))&lt;&gt;LEN(V618)-LEN(SUBSTITUTE(V618,"{","")),"괄호이상",(LEN(V618)-LEN(SUBSTITUTE(V618,"}",""))))</f>
        <v>0</v>
      </c>
      <c r="EH618">
        <f>IF(LEN(W618)-LEN(SUBSTITUTE(W618,"}",""))&lt;&gt;LEN(W618)-LEN(SUBSTITUTE(W618,"{","")),"괄호이상",(LEN(W618)-LEN(SUBSTITUTE(W618,"}",""))))</f>
        <v>0</v>
      </c>
      <c r="EI618">
        <f>IF(LEN(X618)-LEN(SUBSTITUTE(X618,"}",""))&lt;&gt;LEN(X618)-LEN(SUBSTITUTE(X618,"{","")),"괄호이상",(LEN(X618)-LEN(SUBSTITUTE(X618,"}",""))))</f>
        <v>0</v>
      </c>
      <c r="EJ618">
        <f>IF(LEN(Y618)-LEN(SUBSTITUTE(Y618,"}",""))&lt;&gt;LEN(Y618)-LEN(SUBSTITUTE(Y618,"{","")),"괄호이상",(LEN(Y618)-LEN(SUBSTITUTE(Y618,"}",""))))</f>
        <v>0</v>
      </c>
      <c r="EK618">
        <f>IF(LEN(Z618)-LEN(SUBSTITUTE(Z618,"}",""))&lt;&gt;LEN(Z618)-LEN(SUBSTITUTE(Z618,"{","")),"괄호이상",(LEN(Z618)-LEN(SUBSTITUTE(Z618,"}",""))))</f>
        <v>0</v>
      </c>
      <c r="EL618">
        <f>IF(LEN(AA618)-LEN(SUBSTITUTE(AA618,"}",""))&lt;&gt;LEN(AA618)-LEN(SUBSTITUTE(AA618,"{","")),"괄호이상",(LEN(AA618)-LEN(SUBSTITUTE(AA618,"}",""))))</f>
        <v>0</v>
      </c>
      <c r="EM618">
        <f>IF(LEN(AB618)-LEN(SUBSTITUTE(AB618,"}",""))&lt;&gt;LEN(AB618)-LEN(SUBSTITUTE(AB618,"{","")),"괄호이상",(LEN(AB618)-LEN(SUBSTITUTE(AB618,"}",""))))</f>
        <v>0</v>
      </c>
      <c r="EN618">
        <f>IF(LEN(AC618)-LEN(SUBSTITUTE(AC618,"}",""))&lt;&gt;LEN(AC618)-LEN(SUBSTITUTE(AC618,"{","")),"괄호이상",(LEN(AC618)-LEN(SUBSTITUTE(AC618,"}",""))))</f>
        <v>0</v>
      </c>
      <c r="EO618">
        <f>IF(LEN(AD618)-LEN(SUBSTITUTE(AD618,"}",""))&lt;&gt;LEN(AD618)-LEN(SUBSTITUTE(AD618,"{","")),"괄호이상",(LEN(AD618)-LEN(SUBSTITUTE(AD618,"}",""))))</f>
        <v>0</v>
      </c>
      <c r="EP618">
        <f>IF(LEN(AE618)-LEN(SUBSTITUTE(AE618,"}",""))&lt;&gt;LEN(AE618)-LEN(SUBSTITUTE(AE618,"{","")),"괄호이상",(LEN(AE618)-LEN(SUBSTITUTE(AE618,"}",""))))</f>
        <v>0</v>
      </c>
      <c r="EQ618">
        <f>IF(LEN(AF618)-LEN(SUBSTITUTE(AF618,"}",""))&lt;&gt;LEN(AF618)-LEN(SUBSTITUTE(AF618,"{","")),"괄호이상",(LEN(AF618)-LEN(SUBSTITUTE(AF618,"}",""))))</f>
        <v>0</v>
      </c>
      <c r="ER618">
        <f>IF(LEN(AG618)-LEN(SUBSTITUTE(AG618,"}",""))&lt;&gt;LEN(AG618)-LEN(SUBSTITUTE(AG618,"{","")),"괄호이상",(LEN(AG618)-LEN(SUBSTITUTE(AG618,"}",""))))</f>
        <v>0</v>
      </c>
      <c r="ES618">
        <f>IF(LEN(AH618)-LEN(SUBSTITUTE(AH618,"}",""))&lt;&gt;LEN(AH618)-LEN(SUBSTITUTE(AH618,"{","")),"괄호이상",(LEN(AH618)-LEN(SUBSTITUTE(AH618,"}",""))))</f>
        <v>0</v>
      </c>
      <c r="ET618">
        <f>IF(LEN(AI618)-LEN(SUBSTITUTE(AI618,"}",""))&lt;&gt;LEN(AI618)-LEN(SUBSTITUTE(AI618,"{","")),"괄호이상",(LEN(AI618)-LEN(SUBSTITUTE(AI618,"}",""))))</f>
        <v>0</v>
      </c>
      <c r="EU618">
        <f>IF(LEN(AJ618)-LEN(SUBSTITUTE(AJ618,"}",""))&lt;&gt;LEN(AJ618)-LEN(SUBSTITUTE(AJ618,"{","")),"괄호이상",(LEN(AJ618)-LEN(SUBSTITUTE(AJ618,"}",""))))</f>
        <v>0</v>
      </c>
      <c r="EV618">
        <f>IF(LEN(AK618)-LEN(SUBSTITUTE(AK618,"}",""))&lt;&gt;LEN(AK618)-LEN(SUBSTITUTE(AK618,"{","")),"괄호이상",(LEN(AK618)-LEN(SUBSTITUTE(AK618,"}",""))))</f>
        <v>0</v>
      </c>
      <c r="EW618">
        <f>IF(LEN(AL618)-LEN(SUBSTITUTE(AL618,"}",""))&lt;&gt;LEN(AL618)-LEN(SUBSTITUTE(AL618,"{","")),"괄호이상",(LEN(AL618)-LEN(SUBSTITUTE(AL618,"}",""))))</f>
        <v>0</v>
      </c>
      <c r="EX618">
        <f>IF(LEN(AM618)-LEN(SUBSTITUTE(AM618,"}",""))&lt;&gt;LEN(AM618)-LEN(SUBSTITUTE(AM618,"{","")),"괄호이상",(LEN(AM618)-LEN(SUBSTITUTE(AM618,"}",""))))</f>
        <v>0</v>
      </c>
      <c r="EY618">
        <f>IF(LEN(AN618)-LEN(SUBSTITUTE(AN618,"}",""))&lt;&gt;LEN(AN618)-LEN(SUBSTITUTE(AN618,"{","")),"괄호이상",(LEN(AN618)-LEN(SUBSTITUTE(AN618,"}",""))))</f>
        <v>0</v>
      </c>
      <c r="EZ618">
        <f>IF(LEN(AO618)-LEN(SUBSTITUTE(AO618,"}",""))&lt;&gt;LEN(AO618)-LEN(SUBSTITUTE(AO618,"{","")),"괄호이상",(LEN(AO618)-LEN(SUBSTITUTE(AO618,"}",""))))</f>
        <v>0</v>
      </c>
      <c r="FA618">
        <f>IF(LEN(AP618)-LEN(SUBSTITUTE(AP618,"}",""))&lt;&gt;LEN(AP618)-LEN(SUBSTITUTE(AP618,"{","")),"괄호이상",(LEN(AP618)-LEN(SUBSTITUTE(AP618,"}",""))))</f>
        <v>0</v>
      </c>
      <c r="FB618" t="str">
        <f t="array" ref="FB618">IF(SUM(IF($DX618-DX618:FA618&gt;0,1,0))&gt;0,"여기","")</f>
        <v/>
      </c>
      <c r="FC618">
        <f>IF(LEN(C618)-LEN(SUBSTITUTE(C618,"&gt;",""))&lt;&gt;LEN(C618)-LEN(SUBSTITUTE(C618,"&lt;","")),"괄호이상",(LEN(C618)-LEN(SUBSTITUTE(C618,"&gt;","")))/2)</f>
        <v>2</v>
      </c>
      <c r="FD618">
        <f>IF(LEN(H618)-LEN(SUBSTITUTE(H618,"&gt;",""))&lt;&gt;LEN(H618)-LEN(SUBSTITUTE(H618,"&lt;","")),"괄호이상",(LEN(H618)-LEN(SUBSTITUTE(H618,"&gt;","")))/2)</f>
        <v>2</v>
      </c>
      <c r="FE618">
        <f>IF(LEN(O618)-LEN(SUBSTITUTE(O618,"&gt;",""))&lt;&gt;LEN(O618)-LEN(SUBSTITUTE(O618,"&lt;","")),"괄호이상",(LEN(O618)-LEN(SUBSTITUTE(O618,"&gt;","")))/2)</f>
        <v>2</v>
      </c>
      <c r="FF618">
        <f>IF(LEN(P618)-LEN(SUBSTITUTE(P618,"&gt;",""))&lt;&gt;LEN(P618)-LEN(SUBSTITUTE(P618,"&lt;","")),"괄호이상",(LEN(P618)-LEN(SUBSTITUTE(P618,"&gt;","")))/2)</f>
        <v>2</v>
      </c>
      <c r="FG618">
        <f>IF(LEN(Q618)-LEN(SUBSTITUTE(Q618,"&gt;",""))&lt;&gt;LEN(Q618)-LEN(SUBSTITUTE(Q618,"&lt;","")),"괄호이상",(LEN(Q618)-LEN(SUBSTITUTE(Q618,"&gt;","")))/2)</f>
        <v>2</v>
      </c>
      <c r="FH618">
        <f>IF(LEN(R618)-LEN(SUBSTITUTE(R618,"&gt;",""))&lt;&gt;LEN(R618)-LEN(SUBSTITUTE(R618,"&lt;","")),"괄호이상",(LEN(R618)-LEN(SUBSTITUTE(R618,"&gt;","")))/2)</f>
        <v>2</v>
      </c>
      <c r="FI618">
        <f>IF(LEN(S618)-LEN(SUBSTITUTE(S618,"&gt;",""))&lt;&gt;LEN(S618)-LEN(SUBSTITUTE(S618,"&lt;","")),"괄호이상",(LEN(S618)-LEN(SUBSTITUTE(S618,"&gt;","")))/2)</f>
        <v>2</v>
      </c>
      <c r="FJ618">
        <f>IF(LEN(T618)-LEN(SUBSTITUTE(T618,"&gt;",""))&lt;&gt;LEN(T618)-LEN(SUBSTITUTE(T618,"&lt;","")),"괄호이상",(LEN(T618)-LEN(SUBSTITUTE(T618,"&gt;","")))/2)</f>
        <v>2</v>
      </c>
      <c r="FK618">
        <f>IF(LEN(U618)-LEN(SUBSTITUTE(U618,"&gt;",""))&lt;&gt;LEN(U618)-LEN(SUBSTITUTE(U618,"&lt;","")),"괄호이상",(LEN(U618)-LEN(SUBSTITUTE(U618,"&gt;","")))/2)</f>
        <v>2</v>
      </c>
      <c r="FL618">
        <f>IF(LEN(V618)-LEN(SUBSTITUTE(V618,"&gt;",""))&lt;&gt;LEN(V618)-LEN(SUBSTITUTE(V618,"&lt;","")),"괄호이상",(LEN(V618)-LEN(SUBSTITUTE(V618,"&gt;","")))/2)</f>
        <v>2</v>
      </c>
      <c r="FM618">
        <f>IF(LEN(W618)-LEN(SUBSTITUTE(W618,"&gt;",""))&lt;&gt;LEN(W618)-LEN(SUBSTITUTE(W618,"&lt;","")),"괄호이상",(LEN(W618)-LEN(SUBSTITUTE(W618,"&gt;","")))/2)</f>
        <v>2</v>
      </c>
      <c r="FN618">
        <f>IF(LEN(X618)-LEN(SUBSTITUTE(X618,"&gt;",""))&lt;&gt;LEN(X618)-LEN(SUBSTITUTE(X618,"&lt;","")),"괄호이상",(LEN(X618)-LEN(SUBSTITUTE(X618,"&gt;","")))/2)</f>
        <v>2</v>
      </c>
      <c r="FO618">
        <f>IF(LEN(Y618)-LEN(SUBSTITUTE(Y618,"&gt;",""))&lt;&gt;LEN(Y618)-LEN(SUBSTITUTE(Y618,"&lt;","")),"괄호이상",(LEN(Y618)-LEN(SUBSTITUTE(Y618,"&gt;","")))/2)</f>
        <v>2</v>
      </c>
      <c r="FP618">
        <f>IF(LEN(Z618)-LEN(SUBSTITUTE(Z618,"&gt;",""))&lt;&gt;LEN(Z618)-LEN(SUBSTITUTE(Z618,"&lt;","")),"괄호이상",(LEN(Z618)-LEN(SUBSTITUTE(Z618,"&gt;","")))/2)</f>
        <v>2</v>
      </c>
      <c r="FQ618">
        <f>IF(LEN(AA618)-LEN(SUBSTITUTE(AA618,"&gt;",""))&lt;&gt;LEN(AA618)-LEN(SUBSTITUTE(AA618,"&lt;","")),"괄호이상",(LEN(AA618)-LEN(SUBSTITUTE(AA618,"&gt;","")))/2)</f>
        <v>2</v>
      </c>
      <c r="FR618">
        <f>IF(LEN(AB618)-LEN(SUBSTITUTE(AB618,"&gt;",""))&lt;&gt;LEN(AB618)-LEN(SUBSTITUTE(AB618,"&lt;","")),"괄호이상",(LEN(AB618)-LEN(SUBSTITUTE(AB618,"&gt;","")))/2)</f>
        <v>2</v>
      </c>
      <c r="FS618">
        <f>IF(LEN(AC618)-LEN(SUBSTITUTE(AC618,"&gt;",""))&lt;&gt;LEN(AC618)-LEN(SUBSTITUTE(AC618,"&lt;","")),"괄호이상",(LEN(AC618)-LEN(SUBSTITUTE(AC618,"&gt;","")))/2)</f>
        <v>2</v>
      </c>
      <c r="FT618">
        <f>IF(LEN(AD618)-LEN(SUBSTITUTE(AD618,"&gt;",""))&lt;&gt;LEN(AD618)-LEN(SUBSTITUTE(AD618,"&lt;","")),"괄호이상",(LEN(AD618)-LEN(SUBSTITUTE(AD618,"&gt;","")))/2)</f>
        <v>2</v>
      </c>
      <c r="FU618">
        <f>IF(LEN(AE618)-LEN(SUBSTITUTE(AE618,"&gt;",""))&lt;&gt;LEN(AE618)-LEN(SUBSTITUTE(AE618,"&lt;","")),"괄호이상",(LEN(AE618)-LEN(SUBSTITUTE(AE618,"&gt;","")))/2)</f>
        <v>2</v>
      </c>
      <c r="FV618">
        <f>IF(LEN(AF618)-LEN(SUBSTITUTE(AF618,"&gt;",""))&lt;&gt;LEN(AF618)-LEN(SUBSTITUTE(AF618,"&lt;","")),"괄호이상",(LEN(AF618)-LEN(SUBSTITUTE(AF618,"&gt;","")))/2)</f>
        <v>2</v>
      </c>
      <c r="FW618">
        <f>IF(LEN(AG618)-LEN(SUBSTITUTE(AG618,"&gt;",""))&lt;&gt;LEN(AG618)-LEN(SUBSTITUTE(AG618,"&lt;","")),"괄호이상",(LEN(AG618)-LEN(SUBSTITUTE(AG618,"&gt;","")))/2)</f>
        <v>2</v>
      </c>
      <c r="FX618">
        <f>IF(LEN(AH618)-LEN(SUBSTITUTE(AH618,"&gt;",""))&lt;&gt;LEN(AH618)-LEN(SUBSTITUTE(AH618,"&lt;","")),"괄호이상",(LEN(AH618)-LEN(SUBSTITUTE(AH618,"&gt;","")))/2)</f>
        <v>2</v>
      </c>
      <c r="FY618">
        <f>IF(LEN(AI618)-LEN(SUBSTITUTE(AI618,"&gt;",""))&lt;&gt;LEN(AI618)-LEN(SUBSTITUTE(AI618,"&lt;","")),"괄호이상",(LEN(AI618)-LEN(SUBSTITUTE(AI618,"&gt;","")))/2)</f>
        <v>2</v>
      </c>
      <c r="FZ618">
        <f>IF(LEN(AJ618)-LEN(SUBSTITUTE(AJ618,"&gt;",""))&lt;&gt;LEN(AJ618)-LEN(SUBSTITUTE(AJ618,"&lt;","")),"괄호이상",(LEN(AJ618)-LEN(SUBSTITUTE(AJ618,"&gt;","")))/2)</f>
        <v>2</v>
      </c>
      <c r="GA618">
        <f>IF(LEN(AK618)-LEN(SUBSTITUTE(AK618,"&gt;",""))&lt;&gt;LEN(AK618)-LEN(SUBSTITUTE(AK618,"&lt;","")),"괄호이상",(LEN(AK618)-LEN(SUBSTITUTE(AK618,"&gt;","")))/2)</f>
        <v>2</v>
      </c>
      <c r="GB618">
        <f>IF(LEN(AL618)-LEN(SUBSTITUTE(AL618,"&gt;",""))&lt;&gt;LEN(AL618)-LEN(SUBSTITUTE(AL618,"&lt;","")),"괄호이상",(LEN(AL618)-LEN(SUBSTITUTE(AL618,"&gt;","")))/2)</f>
        <v>2</v>
      </c>
      <c r="GC618">
        <f>IF(LEN(AM618)-LEN(SUBSTITUTE(AM618,"&gt;",""))&lt;&gt;LEN(AM618)-LEN(SUBSTITUTE(AM618,"&lt;","")),"괄호이상",(LEN(AM618)-LEN(SUBSTITUTE(AM618,"&gt;","")))/2)</f>
        <v>2</v>
      </c>
      <c r="GD618">
        <f>IF(LEN(AN618)-LEN(SUBSTITUTE(AN618,"&gt;",""))&lt;&gt;LEN(AN618)-LEN(SUBSTITUTE(AN618,"&lt;","")),"괄호이상",(LEN(AN618)-LEN(SUBSTITUTE(AN618,"&gt;","")))/2)</f>
        <v>2</v>
      </c>
      <c r="GE618">
        <f>IF(LEN(AO618)-LEN(SUBSTITUTE(AO618,"&gt;",""))&lt;&gt;LEN(AO618)-LEN(SUBSTITUTE(AO618,"&lt;","")),"괄호이상",(LEN(AO618)-LEN(SUBSTITUTE(AO618,"&gt;","")))/2)</f>
        <v>2</v>
      </c>
      <c r="GF618">
        <f>IF(LEN(AP618)-LEN(SUBSTITUTE(AP618,"&gt;",""))&lt;&gt;LEN(AP618)-LEN(SUBSTITUTE(AP618,"&lt;","")),"괄호이상",(LEN(AP618)-LEN(SUBSTITUTE(AP618,"&gt;","")))/2)</f>
        <v>2</v>
      </c>
      <c r="GG618" t="str">
        <f t="array" ref="GG618">IF(SUM(IF($FC618-FC618:GF618&gt;0,1,0))&gt;0,"여기","")</f>
        <v/>
      </c>
      <c r="GH618" t="str">
        <f t="shared" si="569"/>
        <v/>
      </c>
    </row>
    <row r="619" spans="1:190" ht="82.5" x14ac:dyDescent="0.3">
      <c r="A619" t="s">
        <v>1134</v>
      </c>
      <c r="B619">
        <f t="shared" si="563"/>
        <v>1</v>
      </c>
      <c r="C619" s="1" t="s">
        <v>1156</v>
      </c>
      <c r="D619" s="1"/>
      <c r="E619" s="1" t="str">
        <f t="shared" si="570"/>
        <v>&lt;size=16&gt;&lt;color=#DE7100&gt;궁극기 이름&lt;/color&gt;&lt;/size&gt;
궁극기 설명</v>
      </c>
      <c r="F619" s="1"/>
      <c r="G619" s="1" t="s">
        <v>4665</v>
      </c>
      <c r="H619" s="1" t="str">
        <f t="shared" si="598"/>
        <v>&lt;size=16&gt;&lt;color=#DE7100&gt;Ultimate name&lt;/color&gt;&lt;/size&gt;_x000D_
_x000D_
Description Ultimate</v>
      </c>
      <c r="I619" s="1"/>
      <c r="J619" s="1" t="str">
        <f t="shared" si="571"/>
        <v>&lt;size=16&gt;&lt;color=#DE7100&gt;Ultimate name&lt;/color&gt;&lt;/size&gt;_x000D_
_x000D_
Description Ultimate</v>
      </c>
      <c r="M619">
        <v>1</v>
      </c>
      <c r="O619" s="1" t="s">
        <v>18574</v>
      </c>
      <c r="P619" s="1" t="s">
        <v>18273</v>
      </c>
      <c r="Q619" s="1" t="s">
        <v>18274</v>
      </c>
      <c r="R619" s="1" t="s">
        <v>18281</v>
      </c>
      <c r="S619" s="1" t="s">
        <v>18282</v>
      </c>
      <c r="T619" s="1" t="s">
        <v>18286</v>
      </c>
      <c r="U619" s="1" t="s">
        <v>18287</v>
      </c>
      <c r="V619" s="1" t="s">
        <v>18292</v>
      </c>
      <c r="W619" s="1" t="s">
        <v>18294</v>
      </c>
      <c r="X619" s="1" t="s">
        <v>18296</v>
      </c>
      <c r="Y619" s="1" t="s">
        <v>18299</v>
      </c>
      <c r="Z619" s="1" t="s">
        <v>18290</v>
      </c>
      <c r="AA619" s="1" t="s">
        <v>18275</v>
      </c>
      <c r="AB619" s="1" t="s">
        <v>18276</v>
      </c>
      <c r="AC619" s="1" t="s">
        <v>18277</v>
      </c>
      <c r="AD619" s="1" t="s">
        <v>18278</v>
      </c>
      <c r="AE619" s="1" t="s">
        <v>18279</v>
      </c>
      <c r="AF619" s="1" t="s">
        <v>18280</v>
      </c>
      <c r="AG619" s="1" t="s">
        <v>18283</v>
      </c>
      <c r="AH619" s="1" t="s">
        <v>18284</v>
      </c>
      <c r="AI619" s="1" t="s">
        <v>18285</v>
      </c>
      <c r="AJ619" s="1" t="s">
        <v>18288</v>
      </c>
      <c r="AK619" s="1" t="s">
        <v>18289</v>
      </c>
      <c r="AL619" s="1" t="s">
        <v>18291</v>
      </c>
      <c r="AM619" s="1" t="s">
        <v>18293</v>
      </c>
      <c r="AN619" s="1" t="s">
        <v>18295</v>
      </c>
      <c r="AO619" s="1" t="s">
        <v>18297</v>
      </c>
      <c r="AP619" s="1" t="s">
        <v>18298</v>
      </c>
      <c r="AQ619" t="str">
        <f t="shared" si="564"/>
        <v>&lt;size=16&gt;&lt;color=#DE7100&gt;Ultimate name&lt;/color&gt;&lt;/size&gt;_x000D_
_x000D_
Description Ultimate</v>
      </c>
      <c r="AR619">
        <f t="shared" si="572"/>
        <v>0</v>
      </c>
      <c r="AS619">
        <f t="shared" si="573"/>
        <v>2</v>
      </c>
      <c r="AT619">
        <f t="shared" ca="1" si="574"/>
        <v>1</v>
      </c>
      <c r="AU619">
        <f t="shared" ca="1" si="575"/>
        <v>1</v>
      </c>
      <c r="AV619">
        <f t="shared" ca="1" si="576"/>
        <v>0</v>
      </c>
      <c r="AW619">
        <f t="shared" ca="1" si="577"/>
        <v>0</v>
      </c>
      <c r="AX619">
        <f t="shared" ca="1" si="578"/>
        <v>-1</v>
      </c>
      <c r="AY619">
        <f t="shared" ca="1" si="579"/>
        <v>-1</v>
      </c>
      <c r="AZ619">
        <f t="shared" ca="1" si="580"/>
        <v>-1</v>
      </c>
      <c r="BA619">
        <f t="shared" ca="1" si="581"/>
        <v>-1</v>
      </c>
      <c r="BB619">
        <f t="shared" ca="1" si="582"/>
        <v>-1</v>
      </c>
      <c r="BC619">
        <f t="shared" ca="1" si="583"/>
        <v>-1</v>
      </c>
      <c r="BD619">
        <f t="shared" ca="1" si="584"/>
        <v>-1</v>
      </c>
      <c r="BE619">
        <f t="shared" ca="1" si="585"/>
        <v>-1</v>
      </c>
      <c r="BF619">
        <f t="shared" ca="1" si="586"/>
        <v>-1</v>
      </c>
      <c r="BG619">
        <f t="shared" ca="1" si="587"/>
        <v>-1</v>
      </c>
      <c r="BH619">
        <f t="shared" ca="1" si="588"/>
        <v>-1</v>
      </c>
      <c r="BI619">
        <f t="shared" ca="1" si="589"/>
        <v>-1</v>
      </c>
      <c r="BJ619">
        <f t="shared" ca="1" si="590"/>
        <v>-1</v>
      </c>
      <c r="BK619">
        <f t="shared" ca="1" si="591"/>
        <v>-1</v>
      </c>
      <c r="BL619">
        <f t="shared" ca="1" si="592"/>
        <v>-1</v>
      </c>
      <c r="BM619">
        <f t="shared" ca="1" si="593"/>
        <v>-1</v>
      </c>
      <c r="BN619">
        <f ca="1">IF(AT619=-1,-1,COUNTIF($AT619:AT619,AT619)+IF(AT619=0,50,0))</f>
        <v>1</v>
      </c>
      <c r="BO619">
        <f ca="1">IF(AU619=-1,-1,COUNTIF($AT619:AU619,AU619)+IF(AU619=0,50,0))</f>
        <v>2</v>
      </c>
      <c r="BP619">
        <f ca="1">IF(AV619=-1,-1,COUNTIF($AT619:AV619,AV619)+IF(AV619=0,50,0))</f>
        <v>51</v>
      </c>
      <c r="BQ619">
        <f ca="1">IF(AW619=-1,-1,COUNTIF($AT619:AW619,AW619)+IF(AW619=0,50,0))</f>
        <v>52</v>
      </c>
      <c r="BR619">
        <f ca="1">IF(AX619=-1,-1,COUNTIF($AT619:AX619,AX619)+IF(AX619=0,50,0))</f>
        <v>-1</v>
      </c>
      <c r="BS619">
        <f ca="1">IF(AY619=-1,-1,COUNTIF($AT619:AY619,AY619)+IF(AY619=0,50,0))</f>
        <v>-1</v>
      </c>
      <c r="BT619">
        <f ca="1">IF(AZ619=-1,-1,COUNTIF($AT619:AZ619,AZ619)+IF(AZ619=0,50,0))</f>
        <v>-1</v>
      </c>
      <c r="BU619">
        <f ca="1">IF(BA619=-1,-1,COUNTIF($AT619:BA619,BA619)+IF(BA619=0,50,0))</f>
        <v>-1</v>
      </c>
      <c r="BV619">
        <f ca="1">IF(BB619=-1,-1,COUNTIF($AT619:BB619,BB619)+IF(BB619=0,50,0))</f>
        <v>-1</v>
      </c>
      <c r="BW619">
        <f ca="1">IF(BC619=-1,-1,COUNTIF($AT619:BC619,BC619)+IF(BC619=0,50,0))</f>
        <v>-1</v>
      </c>
      <c r="BX619">
        <f ca="1">IF(BD619=-1,-1,COUNTIF($AT619:BD619,BD619)+IF(BD619=0,50,0))</f>
        <v>-1</v>
      </c>
      <c r="BY619">
        <f ca="1">IF(BE619=-1,-1,COUNTIF($AT619:BE619,BE619)+IF(BE619=0,50,0))</f>
        <v>-1</v>
      </c>
      <c r="BZ619">
        <f ca="1">IF(BF619=-1,-1,COUNTIF($AT619:BF619,BF619)+IF(BF619=0,50,0))</f>
        <v>-1</v>
      </c>
      <c r="CA619">
        <f ca="1">IF(BG619=-1,-1,COUNTIF($AT619:BG619,BG619)+IF(BG619=0,50,0))</f>
        <v>-1</v>
      </c>
      <c r="CB619">
        <f ca="1">IF(BH619=-1,-1,COUNTIF($AT619:BH619,BH619)+IF(BH619=0,50,0))</f>
        <v>-1</v>
      </c>
      <c r="CC619">
        <f ca="1">IF(BI619=-1,-1,COUNTIF($AT619:BI619,BI619)+IF(BI619=0,50,0))</f>
        <v>-1</v>
      </c>
      <c r="CD619">
        <f ca="1">IF(BJ619=-1,-1,COUNTIF($AT619:BJ619,BJ619)+IF(BJ619=0,50,0))</f>
        <v>-1</v>
      </c>
      <c r="CE619">
        <f ca="1">IF(BK619=-1,-1,COUNTIF($AT619:BK619,BK619)+IF(BK619=0,50,0))</f>
        <v>-1</v>
      </c>
      <c r="CF619">
        <f ca="1">IF(BL619=-1,-1,COUNTIF($AT619:BL619,BL619)+IF(BL619=0,50,0))</f>
        <v>-1</v>
      </c>
      <c r="CG619">
        <f ca="1">IF(BM619=-1,-1,COUNTIF($AT619:BM619,BM619)+IF(BM619=0,50,0))</f>
        <v>-1</v>
      </c>
      <c r="CH619">
        <f t="shared" ref="CH619:CQ628" ca="1" si="607">IF(COLUMN(CH619)&lt;=COLUMN($CH$1),
IFERROR(FIND("&lt;",$AQ619),-1),
IFERROR(FIND("&lt;",$AQ619,OFFSET(CH619,0,-1)+1),-1))</f>
        <v>1</v>
      </c>
      <c r="CI619">
        <f t="shared" ca="1" si="607"/>
        <v>10</v>
      </c>
      <c r="CJ619">
        <f t="shared" ca="1" si="607"/>
        <v>38</v>
      </c>
      <c r="CK619">
        <f t="shared" ca="1" si="607"/>
        <v>46</v>
      </c>
      <c r="CL619">
        <f t="shared" ca="1" si="607"/>
        <v>-1</v>
      </c>
      <c r="CM619">
        <f t="shared" ca="1" si="607"/>
        <v>-1</v>
      </c>
      <c r="CN619">
        <f t="shared" ca="1" si="607"/>
        <v>-1</v>
      </c>
      <c r="CO619">
        <f t="shared" ca="1" si="607"/>
        <v>-1</v>
      </c>
      <c r="CP619">
        <f t="shared" ca="1" si="607"/>
        <v>-1</v>
      </c>
      <c r="CQ619">
        <f t="shared" ca="1" si="607"/>
        <v>-1</v>
      </c>
      <c r="CR619">
        <f t="shared" ref="CR619:DA628" ca="1" si="608">IF(COLUMN(CR619)&lt;=COLUMN($CH$1),
IFERROR(FIND("&lt;",$AQ619),-1),
IFERROR(FIND("&lt;",$AQ619,OFFSET(CR619,0,-1)+1),-1))</f>
        <v>-1</v>
      </c>
      <c r="CS619">
        <f t="shared" ca="1" si="608"/>
        <v>-1</v>
      </c>
      <c r="CT619">
        <f t="shared" ca="1" si="608"/>
        <v>-1</v>
      </c>
      <c r="CU619">
        <f t="shared" ca="1" si="608"/>
        <v>-1</v>
      </c>
      <c r="CV619">
        <f t="shared" ca="1" si="608"/>
        <v>-1</v>
      </c>
      <c r="CW619">
        <f t="shared" ca="1" si="608"/>
        <v>-1</v>
      </c>
      <c r="CX619">
        <f t="shared" ca="1" si="608"/>
        <v>-1</v>
      </c>
      <c r="CY619">
        <f t="shared" ca="1" si="608"/>
        <v>-1</v>
      </c>
      <c r="CZ619">
        <f t="shared" ca="1" si="608"/>
        <v>-1</v>
      </c>
      <c r="DA619">
        <f t="shared" ca="1" si="608"/>
        <v>-1</v>
      </c>
      <c r="DB619">
        <f t="shared" ref="DB619:DK628" ca="1" si="609">IF(COLUMN(DB619)&lt;=COLUMN($DB$1),
IFERROR(FIND("&gt;",$AQ619),-1),
IFERROR(FIND("&gt;",$AQ619,OFFSET(DB619,0,-1)+1),-1))</f>
        <v>9</v>
      </c>
      <c r="DC619">
        <f t="shared" ca="1" si="609"/>
        <v>24</v>
      </c>
      <c r="DD619">
        <f t="shared" ca="1" si="609"/>
        <v>45</v>
      </c>
      <c r="DE619">
        <f t="shared" ca="1" si="609"/>
        <v>52</v>
      </c>
      <c r="DF619">
        <f t="shared" ca="1" si="609"/>
        <v>-1</v>
      </c>
      <c r="DG619">
        <f t="shared" ca="1" si="609"/>
        <v>-1</v>
      </c>
      <c r="DH619">
        <f t="shared" ca="1" si="609"/>
        <v>-1</v>
      </c>
      <c r="DI619">
        <f t="shared" ca="1" si="609"/>
        <v>-1</v>
      </c>
      <c r="DJ619">
        <f t="shared" ca="1" si="609"/>
        <v>-1</v>
      </c>
      <c r="DK619">
        <f t="shared" ca="1" si="609"/>
        <v>-1</v>
      </c>
      <c r="DL619">
        <f t="shared" ref="DL619:DU628" ca="1" si="610">IF(COLUMN(DL619)&lt;=COLUMN($DB$1),
IFERROR(FIND("&gt;",$AQ619),-1),
IFERROR(FIND("&gt;",$AQ619,OFFSET(DL619,0,-1)+1),-1))</f>
        <v>-1</v>
      </c>
      <c r="DM619">
        <f t="shared" ca="1" si="610"/>
        <v>-1</v>
      </c>
      <c r="DN619">
        <f t="shared" ca="1" si="610"/>
        <v>-1</v>
      </c>
      <c r="DO619">
        <f t="shared" ca="1" si="610"/>
        <v>-1</v>
      </c>
      <c r="DP619">
        <f t="shared" ca="1" si="610"/>
        <v>-1</v>
      </c>
      <c r="DQ619">
        <f t="shared" ca="1" si="610"/>
        <v>-1</v>
      </c>
      <c r="DR619">
        <f t="shared" ca="1" si="610"/>
        <v>-1</v>
      </c>
      <c r="DS619">
        <f t="shared" ca="1" si="610"/>
        <v>-1</v>
      </c>
      <c r="DT619">
        <f t="shared" ca="1" si="610"/>
        <v>-1</v>
      </c>
      <c r="DU619">
        <f t="shared" ca="1" si="610"/>
        <v>-1</v>
      </c>
      <c r="DV619" t="str">
        <f ca="1">SUBSTITUTE(SUBSTITUTE(SUBSTITUTE(SUBSTITUTE(SUBSTITUTE(SUBSTITUTE(SUBSTITUTE(SUBSTITUTE(SUBSTITUTE(SUBSTITUTE(
SUBSTITUTE(SUBSTITUTE(SUBSTITUTE(SUBSTITUTE(SUBSTITUTE(SUBSTITUTE(SUBSTITUTE(SUBSTITUTE(SUBSTITUTE(SUBSTITUTE($AQ619,
IF($CH619=-1,"",MID($AQ619,$CH619,$DB619-$CH619+1)),IF($CH619=-1,"",VLOOKUP($BN619,구글언어코드!$K:$L,2,0))),
IF($CI619=-1,"",MID($AQ619,$CI619,$DC619-$CI619+1)),IF($CI619=-1,"",VLOOKUP($BO619,구글언어코드!$K:$L,2,0))),
IF($CJ619=-1,"",MID($AQ619,$CJ619,$DD619-$CJ619+1)),IF($CJ619=-1,"",VLOOKUP($BP619,구글언어코드!$K:$L,2,0))),
IF($CK619=-1,"",MID($AQ619,$CK619,$DE619-$CK619+1)),IF($CK619=-1,"",VLOOKUP($BQ619,구글언어코드!$K:$L,2,0))),
IF($CL619=-1,"",MID($AQ619,$CL619,$DF619-$CL619+1)),IF($CL619=-1,"",VLOOKUP($BR619,구글언어코드!$K:$L,2,0))),
IF($CM619=-1,"",MID($AQ619,$CM619,$DG619-$CM619+1)),IF($CM619=-1,"",VLOOKUP($BS619,구글언어코드!$K:$L,2,0))),
IF($CN619=-1,"",MID($AQ619,$CN619,$DH619-$CN619+1)),IF($CN619=-1,"",VLOOKUP($BT619,구글언어코드!$K:$L,2,0))),
IF($CO619=-1,"",MID($AQ619,$CO619,$DI619-$CO619+1)),IF($CO619=-1,"",VLOOKUP($BU619,구글언어코드!$K:$L,2,0))),
IF($CP619=-1,"",MID($AQ619,$CP619,$DJ619-$CP619+1)),IF($CP619=-1,"",VLOOKUP($BV619,구글언어코드!$K:$L,2,0))),
IF($CQ619=-1,"",MID($AQ619,$CQ619,$DK619-$CQ619+1)),IF($CQ619=-1,"",VLOOKUP($BW619,구글언어코드!$K:$L,2,0))),
IF($CR619=-1,"",MID($AQ619,$CR619,$DL619-$CR619+1)),IF($CR619=-1,"",VLOOKUP($BX619,구글언어코드!$K:$L,2,0))),
IF($CS619=-1,"",MID($AQ619,$CS619,$DM619-$CS619+1)),IF($CS619=-1,"",VLOOKUP($BY619,구글언어코드!$K:$L,2,0))),
IF($CT619=-1,"",MID($AQ619,$CT619,$DN619-$CT619+1)),IF($CT619=-1,"",VLOOKUP($BZ619,구글언어코드!$K:$L,2,0))),
IF($CU619=-1,"",MID($AQ619,$CU619,$DO619-$CU619+1)),IF($CU619=-1,"",VLOOKUP($CA619,구글언어코드!$K:$L,2,0))),
IF($CV619=-1,"",MID($AQ619,$CV619,$DP619-$CV619+1)),IF($CV619=-1,"",VLOOKUP($CB619,구글언어코드!$K:$L,2,0))),
IF($CW619=-1,"",MID($AQ619,$CW619,$DQ619-$CW619+1)),IF($CW619=-1,"",VLOOKUP($CC619,구글언어코드!$K:$L,2,0))),
IF($CX619=-1,"",MID($AQ619,$CX619,$DR619-$CX619+1)),IF($CX619=-1,"",VLOOKUP($CD619,구글언어코드!$K:$L,2,0))),
IF($CY619=-1,"",MID($AQ619,$CY619,$DS619-$CY619+1)),IF($CY619=-1,"",VLOOKUP($CE619,구글언어코드!$K:$L,2,0))),
IF($CZ619=-1,"",MID($AQ619,$CZ619,$DT619-$CZ619+1)),IF($CZ619=-1,"",VLOOKUP($CF619,구글언어코드!$K:$L,2,0))),
IF($DA619=-1,"",MID($AQ619,$DA619,$DU619-$DA619+1)),IF($DA619=-1,"",VLOOKUP($CG619,구글언어코드!$K:$L,2,0)))</f>
        <v>[[[{[Ultimate name]]]}]_x000D_
_x000D_
Description Ultimate</v>
      </c>
      <c r="DW619" t="str">
        <f ca="1">SUBSTITUTE(SUBSTITUTE(SUBSTITUTE(SUBSTITUTE(SUBSTITUTE(SUBSTITUTE(SUBSTITUTE(SUBSTITUTE(SUBSTITUTE(SUBSTITUTE(
SUBSTITUTE(SUBSTITUTE(SUBSTITUTE(SUBSTITUTE(SUBSTITUTE(SUBSTITUTE(SUBSTITUTE(SUBSTITUTE(SUBSTITUTE(SUBSTITUTE(DV619,
IF($CH619=-1,"",VLOOKUP($BN619,구글언어코드!$K:$L,2,0)),IF($CH619=-1,"",MID($AQ619,$CH619,$DB619-$CH619+1))),
IF($CI619=-1,"",VLOOKUP($BO619,구글언어코드!$K:$L,2,0)),IF($CI619=-1,"",MID($AQ619,$CI619,$DC619-$CI619+1))),
IF($CJ619=-1,"",VLOOKUP($BP619,구글언어코드!$K:$L,2,0)),IF($CJ619=-1,"",MID($AQ619,$CJ619,$DD619-$CJ619+1))),
IF($CK619=-1,"",VLOOKUP($BQ619,구글언어코드!$K:$L,2,0)),IF($CK619=-1,"",MID($AQ619,$CK619,$DE619-$CK619+1))),
IF($CL619=-1,"",VLOOKUP($BR619,구글언어코드!$K:$L,2,0)),IF($CL619=-1,"",MID($AQ619,$CL619,$DF619-$CL619+1))),
IF($CM619=-1,"",VLOOKUP($BS619,구글언어코드!$K:$L,2,0)),IF($CM619=-1,"",MID($AQ619,$CM619,$DG619-$CM619+1))),
IF($CN619=-1,"",VLOOKUP($BT619,구글언어코드!$K:$L,2,0)),IF($CN619=-1,"",MID($AQ619,$CN619,$DH619-$CN619+1))),
IF($CO619=-1,"",VLOOKUP($BU619,구글언어코드!$K:$L,2,0)),IF($CO619=-1,"",MID($AQ619,$CO619,$DI619-$CO619+1))),
IF($CP619=-1,"",VLOOKUP($BV619,구글언어코드!$K:$L,2,0)),IF($CP619=-1,"",MID($AQ619,$CP619,$DJ619-$CP619+1))),
IF($CQ619=-1,"",VLOOKUP($BW619,구글언어코드!$K:$L,2,0)),IF($CQ619=-1,"",MID($AQ619,$CQ619,$DK619-$CQ619+1))),
IF($CR619=-1,"",VLOOKUP($BX619,구글언어코드!$K:$L,2,0)),IF($CR619=-1,"",MID($AQ619,$CR619,$DL619-$CR619+1))),
IF($CS619=-1,"",VLOOKUP($BY619,구글언어코드!$K:$L,2,0)),IF($CS619=-1,"",MID($AQ619,$CS619,$DM619-$CS619+1))),
IF($CT619=-1,"",VLOOKUP($BZ619,구글언어코드!$K:$L,2,0)),IF($CT619=-1,"",MID($AQ619,$CT619,$DN619-$CT619+1))),
IF($CU619=-1,"",VLOOKUP($CA619,구글언어코드!$K:$L,2,0)),IF($CU619=-1,"",MID($AQ619,$CU619,$DO619-$CU619+1))),
IF($CV619=-1,"",VLOOKUP($CB619,구글언어코드!$K:$L,2,0)),IF($CV619=-1,"",MID($AQ619,$CV619,$DP619-$CV619+1))),
IF($CW619=-1,"",VLOOKUP($CC619,구글언어코드!$K:$L,2,0)),IF($CW619=-1,"",MID($AQ619,$CW619,$DQ619-$CW619+1))),
IF($CX619=-1,"",VLOOKUP($CD619,구글언어코드!$K:$L,2,0)),IF($CX619=-1,"",MID($AQ619,$CX619,$DR619-$CX619+1))),
IF($CY619=-1,"",VLOOKUP($CE619,구글언어코드!$K:$L,2,0)),IF($CY619=-1,"",MID($AQ619,$CY619,$DS619-$CY619+1))),
IF($CZ619=-1,"",VLOOKUP($CF619,구글언어코드!$K:$L,2,0)),IF($CZ619=-1,"",MID($AQ619,$CZ619,$DT619-$CZ619+1))),
IF($DA619=-1,"",VLOOKUP($CG619,구글언어코드!$K:$L,2,0)),IF($DA619=-1,"",MID($AQ619,$DA619,$DU619-$DA619+1)))</f>
        <v>&lt;size=16&gt;&lt;color=#DE7100&gt;Ultimate name&lt;/color&gt;&lt;/size&gt;_x000D_
_x000D_
Description Ultimate</v>
      </c>
      <c r="DX619">
        <f>IF(LEN(C619)-LEN(SUBSTITUTE(C619,"}",""))&lt;&gt;LEN(C619)-LEN(SUBSTITUTE(C619,"{","")),"괄호이상",(LEN(C619)-LEN(SUBSTITUTE(C619,"}",""))))</f>
        <v>0</v>
      </c>
      <c r="DY619">
        <f>IF(LEN(H619)-LEN(SUBSTITUTE(H619,"}",""))&lt;&gt;LEN(H619)-LEN(SUBSTITUTE(H619,"{","")),"괄호이상",(LEN(H619)-LEN(SUBSTITUTE(H619,"}",""))))</f>
        <v>0</v>
      </c>
      <c r="DZ619">
        <f>IF(LEN(O619)-LEN(SUBSTITUTE(O619,"}",""))&lt;&gt;LEN(O619)-LEN(SUBSTITUTE(O619,"{","")),"괄호이상",(LEN(O619)-LEN(SUBSTITUTE(O619,"}",""))))</f>
        <v>0</v>
      </c>
      <c r="EA619">
        <f>IF(LEN(P619)-LEN(SUBSTITUTE(P619,"}",""))&lt;&gt;LEN(P619)-LEN(SUBSTITUTE(P619,"{","")),"괄호이상",(LEN(P619)-LEN(SUBSTITUTE(P619,"}",""))))</f>
        <v>0</v>
      </c>
      <c r="EB619">
        <f>IF(LEN(Q619)-LEN(SUBSTITUTE(Q619,"}",""))&lt;&gt;LEN(Q619)-LEN(SUBSTITUTE(Q619,"{","")),"괄호이상",(LEN(Q619)-LEN(SUBSTITUTE(Q619,"}",""))))</f>
        <v>0</v>
      </c>
      <c r="EC619">
        <f>IF(LEN(R619)-LEN(SUBSTITUTE(R619,"}",""))&lt;&gt;LEN(R619)-LEN(SUBSTITUTE(R619,"{","")),"괄호이상",(LEN(R619)-LEN(SUBSTITUTE(R619,"}",""))))</f>
        <v>0</v>
      </c>
      <c r="ED619">
        <f>IF(LEN(S619)-LEN(SUBSTITUTE(S619,"}",""))&lt;&gt;LEN(S619)-LEN(SUBSTITUTE(S619,"{","")),"괄호이상",(LEN(S619)-LEN(SUBSTITUTE(S619,"}",""))))</f>
        <v>0</v>
      </c>
      <c r="EE619">
        <f>IF(LEN(T619)-LEN(SUBSTITUTE(T619,"}",""))&lt;&gt;LEN(T619)-LEN(SUBSTITUTE(T619,"{","")),"괄호이상",(LEN(T619)-LEN(SUBSTITUTE(T619,"}",""))))</f>
        <v>0</v>
      </c>
      <c r="EF619">
        <f>IF(LEN(U619)-LEN(SUBSTITUTE(U619,"}",""))&lt;&gt;LEN(U619)-LEN(SUBSTITUTE(U619,"{","")),"괄호이상",(LEN(U619)-LEN(SUBSTITUTE(U619,"}",""))))</f>
        <v>0</v>
      </c>
      <c r="EG619">
        <f>IF(LEN(V619)-LEN(SUBSTITUTE(V619,"}",""))&lt;&gt;LEN(V619)-LEN(SUBSTITUTE(V619,"{","")),"괄호이상",(LEN(V619)-LEN(SUBSTITUTE(V619,"}",""))))</f>
        <v>0</v>
      </c>
      <c r="EH619">
        <f>IF(LEN(W619)-LEN(SUBSTITUTE(W619,"}",""))&lt;&gt;LEN(W619)-LEN(SUBSTITUTE(W619,"{","")),"괄호이상",(LEN(W619)-LEN(SUBSTITUTE(W619,"}",""))))</f>
        <v>0</v>
      </c>
      <c r="EI619">
        <f>IF(LEN(X619)-LEN(SUBSTITUTE(X619,"}",""))&lt;&gt;LEN(X619)-LEN(SUBSTITUTE(X619,"{","")),"괄호이상",(LEN(X619)-LEN(SUBSTITUTE(X619,"}",""))))</f>
        <v>0</v>
      </c>
      <c r="EJ619">
        <f>IF(LEN(Y619)-LEN(SUBSTITUTE(Y619,"}",""))&lt;&gt;LEN(Y619)-LEN(SUBSTITUTE(Y619,"{","")),"괄호이상",(LEN(Y619)-LEN(SUBSTITUTE(Y619,"}",""))))</f>
        <v>0</v>
      </c>
      <c r="EK619">
        <f>IF(LEN(Z619)-LEN(SUBSTITUTE(Z619,"}",""))&lt;&gt;LEN(Z619)-LEN(SUBSTITUTE(Z619,"{","")),"괄호이상",(LEN(Z619)-LEN(SUBSTITUTE(Z619,"}",""))))</f>
        <v>0</v>
      </c>
      <c r="EL619">
        <f>IF(LEN(AA619)-LEN(SUBSTITUTE(AA619,"}",""))&lt;&gt;LEN(AA619)-LEN(SUBSTITUTE(AA619,"{","")),"괄호이상",(LEN(AA619)-LEN(SUBSTITUTE(AA619,"}",""))))</f>
        <v>0</v>
      </c>
      <c r="EM619">
        <f>IF(LEN(AB619)-LEN(SUBSTITUTE(AB619,"}",""))&lt;&gt;LEN(AB619)-LEN(SUBSTITUTE(AB619,"{","")),"괄호이상",(LEN(AB619)-LEN(SUBSTITUTE(AB619,"}",""))))</f>
        <v>0</v>
      </c>
      <c r="EN619">
        <f>IF(LEN(AC619)-LEN(SUBSTITUTE(AC619,"}",""))&lt;&gt;LEN(AC619)-LEN(SUBSTITUTE(AC619,"{","")),"괄호이상",(LEN(AC619)-LEN(SUBSTITUTE(AC619,"}",""))))</f>
        <v>0</v>
      </c>
      <c r="EO619">
        <f>IF(LEN(AD619)-LEN(SUBSTITUTE(AD619,"}",""))&lt;&gt;LEN(AD619)-LEN(SUBSTITUTE(AD619,"{","")),"괄호이상",(LEN(AD619)-LEN(SUBSTITUTE(AD619,"}",""))))</f>
        <v>0</v>
      </c>
      <c r="EP619">
        <f>IF(LEN(AE619)-LEN(SUBSTITUTE(AE619,"}",""))&lt;&gt;LEN(AE619)-LEN(SUBSTITUTE(AE619,"{","")),"괄호이상",(LEN(AE619)-LEN(SUBSTITUTE(AE619,"}",""))))</f>
        <v>0</v>
      </c>
      <c r="EQ619">
        <f>IF(LEN(AF619)-LEN(SUBSTITUTE(AF619,"}",""))&lt;&gt;LEN(AF619)-LEN(SUBSTITUTE(AF619,"{","")),"괄호이상",(LEN(AF619)-LEN(SUBSTITUTE(AF619,"}",""))))</f>
        <v>0</v>
      </c>
      <c r="ER619">
        <f>IF(LEN(AG619)-LEN(SUBSTITUTE(AG619,"}",""))&lt;&gt;LEN(AG619)-LEN(SUBSTITUTE(AG619,"{","")),"괄호이상",(LEN(AG619)-LEN(SUBSTITUTE(AG619,"}",""))))</f>
        <v>0</v>
      </c>
      <c r="ES619">
        <f>IF(LEN(AH619)-LEN(SUBSTITUTE(AH619,"}",""))&lt;&gt;LEN(AH619)-LEN(SUBSTITUTE(AH619,"{","")),"괄호이상",(LEN(AH619)-LEN(SUBSTITUTE(AH619,"}",""))))</f>
        <v>0</v>
      </c>
      <c r="ET619">
        <f>IF(LEN(AI619)-LEN(SUBSTITUTE(AI619,"}",""))&lt;&gt;LEN(AI619)-LEN(SUBSTITUTE(AI619,"{","")),"괄호이상",(LEN(AI619)-LEN(SUBSTITUTE(AI619,"}",""))))</f>
        <v>0</v>
      </c>
      <c r="EU619">
        <f>IF(LEN(AJ619)-LEN(SUBSTITUTE(AJ619,"}",""))&lt;&gt;LEN(AJ619)-LEN(SUBSTITUTE(AJ619,"{","")),"괄호이상",(LEN(AJ619)-LEN(SUBSTITUTE(AJ619,"}",""))))</f>
        <v>0</v>
      </c>
      <c r="EV619">
        <f>IF(LEN(AK619)-LEN(SUBSTITUTE(AK619,"}",""))&lt;&gt;LEN(AK619)-LEN(SUBSTITUTE(AK619,"{","")),"괄호이상",(LEN(AK619)-LEN(SUBSTITUTE(AK619,"}",""))))</f>
        <v>0</v>
      </c>
      <c r="EW619">
        <f>IF(LEN(AL619)-LEN(SUBSTITUTE(AL619,"}",""))&lt;&gt;LEN(AL619)-LEN(SUBSTITUTE(AL619,"{","")),"괄호이상",(LEN(AL619)-LEN(SUBSTITUTE(AL619,"}",""))))</f>
        <v>0</v>
      </c>
      <c r="EX619">
        <f>IF(LEN(AM619)-LEN(SUBSTITUTE(AM619,"}",""))&lt;&gt;LEN(AM619)-LEN(SUBSTITUTE(AM619,"{","")),"괄호이상",(LEN(AM619)-LEN(SUBSTITUTE(AM619,"}",""))))</f>
        <v>0</v>
      </c>
      <c r="EY619">
        <f>IF(LEN(AN619)-LEN(SUBSTITUTE(AN619,"}",""))&lt;&gt;LEN(AN619)-LEN(SUBSTITUTE(AN619,"{","")),"괄호이상",(LEN(AN619)-LEN(SUBSTITUTE(AN619,"}",""))))</f>
        <v>0</v>
      </c>
      <c r="EZ619">
        <f>IF(LEN(AO619)-LEN(SUBSTITUTE(AO619,"}",""))&lt;&gt;LEN(AO619)-LEN(SUBSTITUTE(AO619,"{","")),"괄호이상",(LEN(AO619)-LEN(SUBSTITUTE(AO619,"}",""))))</f>
        <v>0</v>
      </c>
      <c r="FA619">
        <f>IF(LEN(AP619)-LEN(SUBSTITUTE(AP619,"}",""))&lt;&gt;LEN(AP619)-LEN(SUBSTITUTE(AP619,"{","")),"괄호이상",(LEN(AP619)-LEN(SUBSTITUTE(AP619,"}",""))))</f>
        <v>0</v>
      </c>
      <c r="FB619" t="str">
        <f t="array" ref="FB619">IF(SUM(IF($DX619-DX619:FA619&gt;0,1,0))&gt;0,"여기","")</f>
        <v/>
      </c>
      <c r="FC619">
        <f>IF(LEN(C619)-LEN(SUBSTITUTE(C619,"&gt;",""))&lt;&gt;LEN(C619)-LEN(SUBSTITUTE(C619,"&lt;","")),"괄호이상",(LEN(C619)-LEN(SUBSTITUTE(C619,"&gt;","")))/2)</f>
        <v>2</v>
      </c>
      <c r="FD619">
        <f>IF(LEN(H619)-LEN(SUBSTITUTE(H619,"&gt;",""))&lt;&gt;LEN(H619)-LEN(SUBSTITUTE(H619,"&lt;","")),"괄호이상",(LEN(H619)-LEN(SUBSTITUTE(H619,"&gt;","")))/2)</f>
        <v>2</v>
      </c>
      <c r="FE619">
        <f>IF(LEN(O619)-LEN(SUBSTITUTE(O619,"&gt;",""))&lt;&gt;LEN(O619)-LEN(SUBSTITUTE(O619,"&lt;","")),"괄호이상",(LEN(O619)-LEN(SUBSTITUTE(O619,"&gt;","")))/2)</f>
        <v>2</v>
      </c>
      <c r="FF619">
        <f>IF(LEN(P619)-LEN(SUBSTITUTE(P619,"&gt;",""))&lt;&gt;LEN(P619)-LEN(SUBSTITUTE(P619,"&lt;","")),"괄호이상",(LEN(P619)-LEN(SUBSTITUTE(P619,"&gt;","")))/2)</f>
        <v>2</v>
      </c>
      <c r="FG619">
        <f>IF(LEN(Q619)-LEN(SUBSTITUTE(Q619,"&gt;",""))&lt;&gt;LEN(Q619)-LEN(SUBSTITUTE(Q619,"&lt;","")),"괄호이상",(LEN(Q619)-LEN(SUBSTITUTE(Q619,"&gt;","")))/2)</f>
        <v>2</v>
      </c>
      <c r="FH619">
        <f>IF(LEN(R619)-LEN(SUBSTITUTE(R619,"&gt;",""))&lt;&gt;LEN(R619)-LEN(SUBSTITUTE(R619,"&lt;","")),"괄호이상",(LEN(R619)-LEN(SUBSTITUTE(R619,"&gt;","")))/2)</f>
        <v>2</v>
      </c>
      <c r="FI619">
        <f>IF(LEN(S619)-LEN(SUBSTITUTE(S619,"&gt;",""))&lt;&gt;LEN(S619)-LEN(SUBSTITUTE(S619,"&lt;","")),"괄호이상",(LEN(S619)-LEN(SUBSTITUTE(S619,"&gt;","")))/2)</f>
        <v>2</v>
      </c>
      <c r="FJ619">
        <f>IF(LEN(T619)-LEN(SUBSTITUTE(T619,"&gt;",""))&lt;&gt;LEN(T619)-LEN(SUBSTITUTE(T619,"&lt;","")),"괄호이상",(LEN(T619)-LEN(SUBSTITUTE(T619,"&gt;","")))/2)</f>
        <v>2</v>
      </c>
      <c r="FK619">
        <f>IF(LEN(U619)-LEN(SUBSTITUTE(U619,"&gt;",""))&lt;&gt;LEN(U619)-LEN(SUBSTITUTE(U619,"&lt;","")),"괄호이상",(LEN(U619)-LEN(SUBSTITUTE(U619,"&gt;","")))/2)</f>
        <v>2</v>
      </c>
      <c r="FL619">
        <f>IF(LEN(V619)-LEN(SUBSTITUTE(V619,"&gt;",""))&lt;&gt;LEN(V619)-LEN(SUBSTITUTE(V619,"&lt;","")),"괄호이상",(LEN(V619)-LEN(SUBSTITUTE(V619,"&gt;","")))/2)</f>
        <v>2</v>
      </c>
      <c r="FM619">
        <f>IF(LEN(W619)-LEN(SUBSTITUTE(W619,"&gt;",""))&lt;&gt;LEN(W619)-LEN(SUBSTITUTE(W619,"&lt;","")),"괄호이상",(LEN(W619)-LEN(SUBSTITUTE(W619,"&gt;","")))/2)</f>
        <v>2</v>
      </c>
      <c r="FN619">
        <f>IF(LEN(X619)-LEN(SUBSTITUTE(X619,"&gt;",""))&lt;&gt;LEN(X619)-LEN(SUBSTITUTE(X619,"&lt;","")),"괄호이상",(LEN(X619)-LEN(SUBSTITUTE(X619,"&gt;","")))/2)</f>
        <v>2</v>
      </c>
      <c r="FO619">
        <f>IF(LEN(Y619)-LEN(SUBSTITUTE(Y619,"&gt;",""))&lt;&gt;LEN(Y619)-LEN(SUBSTITUTE(Y619,"&lt;","")),"괄호이상",(LEN(Y619)-LEN(SUBSTITUTE(Y619,"&gt;","")))/2)</f>
        <v>2</v>
      </c>
      <c r="FP619">
        <f>IF(LEN(Z619)-LEN(SUBSTITUTE(Z619,"&gt;",""))&lt;&gt;LEN(Z619)-LEN(SUBSTITUTE(Z619,"&lt;","")),"괄호이상",(LEN(Z619)-LEN(SUBSTITUTE(Z619,"&gt;","")))/2)</f>
        <v>2</v>
      </c>
      <c r="FQ619">
        <f>IF(LEN(AA619)-LEN(SUBSTITUTE(AA619,"&gt;",""))&lt;&gt;LEN(AA619)-LEN(SUBSTITUTE(AA619,"&lt;","")),"괄호이상",(LEN(AA619)-LEN(SUBSTITUTE(AA619,"&gt;","")))/2)</f>
        <v>2</v>
      </c>
      <c r="FR619">
        <f>IF(LEN(AB619)-LEN(SUBSTITUTE(AB619,"&gt;",""))&lt;&gt;LEN(AB619)-LEN(SUBSTITUTE(AB619,"&lt;","")),"괄호이상",(LEN(AB619)-LEN(SUBSTITUTE(AB619,"&gt;","")))/2)</f>
        <v>2</v>
      </c>
      <c r="FS619">
        <f>IF(LEN(AC619)-LEN(SUBSTITUTE(AC619,"&gt;",""))&lt;&gt;LEN(AC619)-LEN(SUBSTITUTE(AC619,"&lt;","")),"괄호이상",(LEN(AC619)-LEN(SUBSTITUTE(AC619,"&gt;","")))/2)</f>
        <v>2</v>
      </c>
      <c r="FT619">
        <f>IF(LEN(AD619)-LEN(SUBSTITUTE(AD619,"&gt;",""))&lt;&gt;LEN(AD619)-LEN(SUBSTITUTE(AD619,"&lt;","")),"괄호이상",(LEN(AD619)-LEN(SUBSTITUTE(AD619,"&gt;","")))/2)</f>
        <v>2</v>
      </c>
      <c r="FU619">
        <f>IF(LEN(AE619)-LEN(SUBSTITUTE(AE619,"&gt;",""))&lt;&gt;LEN(AE619)-LEN(SUBSTITUTE(AE619,"&lt;","")),"괄호이상",(LEN(AE619)-LEN(SUBSTITUTE(AE619,"&gt;","")))/2)</f>
        <v>2</v>
      </c>
      <c r="FV619">
        <f>IF(LEN(AF619)-LEN(SUBSTITUTE(AF619,"&gt;",""))&lt;&gt;LEN(AF619)-LEN(SUBSTITUTE(AF619,"&lt;","")),"괄호이상",(LEN(AF619)-LEN(SUBSTITUTE(AF619,"&gt;","")))/2)</f>
        <v>2</v>
      </c>
      <c r="FW619">
        <f>IF(LEN(AG619)-LEN(SUBSTITUTE(AG619,"&gt;",""))&lt;&gt;LEN(AG619)-LEN(SUBSTITUTE(AG619,"&lt;","")),"괄호이상",(LEN(AG619)-LEN(SUBSTITUTE(AG619,"&gt;","")))/2)</f>
        <v>2</v>
      </c>
      <c r="FX619">
        <f>IF(LEN(AH619)-LEN(SUBSTITUTE(AH619,"&gt;",""))&lt;&gt;LEN(AH619)-LEN(SUBSTITUTE(AH619,"&lt;","")),"괄호이상",(LEN(AH619)-LEN(SUBSTITUTE(AH619,"&gt;","")))/2)</f>
        <v>2</v>
      </c>
      <c r="FY619">
        <f>IF(LEN(AI619)-LEN(SUBSTITUTE(AI619,"&gt;",""))&lt;&gt;LEN(AI619)-LEN(SUBSTITUTE(AI619,"&lt;","")),"괄호이상",(LEN(AI619)-LEN(SUBSTITUTE(AI619,"&gt;","")))/2)</f>
        <v>2</v>
      </c>
      <c r="FZ619">
        <f>IF(LEN(AJ619)-LEN(SUBSTITUTE(AJ619,"&gt;",""))&lt;&gt;LEN(AJ619)-LEN(SUBSTITUTE(AJ619,"&lt;","")),"괄호이상",(LEN(AJ619)-LEN(SUBSTITUTE(AJ619,"&gt;","")))/2)</f>
        <v>2</v>
      </c>
      <c r="GA619">
        <f>IF(LEN(AK619)-LEN(SUBSTITUTE(AK619,"&gt;",""))&lt;&gt;LEN(AK619)-LEN(SUBSTITUTE(AK619,"&lt;","")),"괄호이상",(LEN(AK619)-LEN(SUBSTITUTE(AK619,"&gt;","")))/2)</f>
        <v>2</v>
      </c>
      <c r="GB619">
        <f>IF(LEN(AL619)-LEN(SUBSTITUTE(AL619,"&gt;",""))&lt;&gt;LEN(AL619)-LEN(SUBSTITUTE(AL619,"&lt;","")),"괄호이상",(LEN(AL619)-LEN(SUBSTITUTE(AL619,"&gt;","")))/2)</f>
        <v>2</v>
      </c>
      <c r="GC619">
        <f>IF(LEN(AM619)-LEN(SUBSTITUTE(AM619,"&gt;",""))&lt;&gt;LEN(AM619)-LEN(SUBSTITUTE(AM619,"&lt;","")),"괄호이상",(LEN(AM619)-LEN(SUBSTITUTE(AM619,"&gt;","")))/2)</f>
        <v>2</v>
      </c>
      <c r="GD619">
        <f>IF(LEN(AN619)-LEN(SUBSTITUTE(AN619,"&gt;",""))&lt;&gt;LEN(AN619)-LEN(SUBSTITUTE(AN619,"&lt;","")),"괄호이상",(LEN(AN619)-LEN(SUBSTITUTE(AN619,"&gt;","")))/2)</f>
        <v>2</v>
      </c>
      <c r="GE619">
        <f>IF(LEN(AO619)-LEN(SUBSTITUTE(AO619,"&gt;",""))&lt;&gt;LEN(AO619)-LEN(SUBSTITUTE(AO619,"&lt;","")),"괄호이상",(LEN(AO619)-LEN(SUBSTITUTE(AO619,"&gt;","")))/2)</f>
        <v>2</v>
      </c>
      <c r="GF619">
        <f>IF(LEN(AP619)-LEN(SUBSTITUTE(AP619,"&gt;",""))&lt;&gt;LEN(AP619)-LEN(SUBSTITUTE(AP619,"&lt;","")),"괄호이상",(LEN(AP619)-LEN(SUBSTITUTE(AP619,"&gt;","")))/2)</f>
        <v>2</v>
      </c>
      <c r="GG619" t="str">
        <f t="array" ref="GG619">IF(SUM(IF($FC619-FC619:GF619&gt;0,1,0))&gt;0,"여기","")</f>
        <v/>
      </c>
      <c r="GH619" t="str">
        <f t="shared" si="569"/>
        <v/>
      </c>
    </row>
    <row r="620" spans="1:190" ht="82.5" x14ac:dyDescent="0.3">
      <c r="A620" t="s">
        <v>1135</v>
      </c>
      <c r="B620">
        <f t="shared" si="563"/>
        <v>1</v>
      </c>
      <c r="C620" s="1" t="s">
        <v>1156</v>
      </c>
      <c r="D620" s="1"/>
      <c r="E620" s="1" t="str">
        <f t="shared" si="570"/>
        <v>&lt;size=16&gt;&lt;color=#DE7100&gt;궁극기 이름&lt;/color&gt;&lt;/size&gt;
궁극기 설명</v>
      </c>
      <c r="F620" s="1"/>
      <c r="G620" s="1" t="s">
        <v>4665</v>
      </c>
      <c r="H620" s="1" t="str">
        <f t="shared" si="598"/>
        <v>&lt;size=16&gt;&lt;color=#DE7100&gt;Ultimate name&lt;/color&gt;&lt;/size&gt;_x000D_
_x000D_
Description Ultimate</v>
      </c>
      <c r="I620" s="1"/>
      <c r="J620" s="1" t="str">
        <f t="shared" si="571"/>
        <v>&lt;size=16&gt;&lt;color=#DE7100&gt;Ultimate name&lt;/color&gt;&lt;/size&gt;_x000D_
_x000D_
Description Ultimate</v>
      </c>
      <c r="M620">
        <v>1</v>
      </c>
      <c r="O620" s="1" t="s">
        <v>18574</v>
      </c>
      <c r="P620" s="1" t="s">
        <v>18273</v>
      </c>
      <c r="Q620" s="1" t="s">
        <v>18274</v>
      </c>
      <c r="R620" s="1" t="s">
        <v>18281</v>
      </c>
      <c r="S620" s="1" t="s">
        <v>18282</v>
      </c>
      <c r="T620" s="1" t="s">
        <v>18286</v>
      </c>
      <c r="U620" s="1" t="s">
        <v>18287</v>
      </c>
      <c r="V620" s="1" t="s">
        <v>18292</v>
      </c>
      <c r="W620" s="1" t="s">
        <v>18294</v>
      </c>
      <c r="X620" s="1" t="s">
        <v>18296</v>
      </c>
      <c r="Y620" s="1" t="s">
        <v>18299</v>
      </c>
      <c r="Z620" s="1" t="s">
        <v>18290</v>
      </c>
      <c r="AA620" s="1" t="s">
        <v>18275</v>
      </c>
      <c r="AB620" s="1" t="s">
        <v>18276</v>
      </c>
      <c r="AC620" s="1" t="s">
        <v>18277</v>
      </c>
      <c r="AD620" s="1" t="s">
        <v>18278</v>
      </c>
      <c r="AE620" s="1" t="s">
        <v>18279</v>
      </c>
      <c r="AF620" s="1" t="s">
        <v>18280</v>
      </c>
      <c r="AG620" s="1" t="s">
        <v>18283</v>
      </c>
      <c r="AH620" s="1" t="s">
        <v>18284</v>
      </c>
      <c r="AI620" s="1" t="s">
        <v>18285</v>
      </c>
      <c r="AJ620" s="1" t="s">
        <v>18288</v>
      </c>
      <c r="AK620" s="1" t="s">
        <v>18289</v>
      </c>
      <c r="AL620" s="1" t="s">
        <v>18291</v>
      </c>
      <c r="AM620" s="1" t="s">
        <v>18293</v>
      </c>
      <c r="AN620" s="1" t="s">
        <v>18295</v>
      </c>
      <c r="AO620" s="1" t="s">
        <v>18297</v>
      </c>
      <c r="AP620" s="1" t="s">
        <v>18298</v>
      </c>
      <c r="AQ620" t="str">
        <f t="shared" si="564"/>
        <v>&lt;size=16&gt;&lt;color=#DE7100&gt;Ultimate name&lt;/color&gt;&lt;/size&gt;_x000D_
_x000D_
Description Ultimate</v>
      </c>
      <c r="AR620">
        <f t="shared" si="572"/>
        <v>0</v>
      </c>
      <c r="AS620">
        <f t="shared" si="573"/>
        <v>2</v>
      </c>
      <c r="AT620">
        <f t="shared" ca="1" si="574"/>
        <v>1</v>
      </c>
      <c r="AU620">
        <f t="shared" ca="1" si="575"/>
        <v>1</v>
      </c>
      <c r="AV620">
        <f t="shared" ca="1" si="576"/>
        <v>0</v>
      </c>
      <c r="AW620">
        <f t="shared" ca="1" si="577"/>
        <v>0</v>
      </c>
      <c r="AX620">
        <f t="shared" ca="1" si="578"/>
        <v>-1</v>
      </c>
      <c r="AY620">
        <f t="shared" ca="1" si="579"/>
        <v>-1</v>
      </c>
      <c r="AZ620">
        <f t="shared" ca="1" si="580"/>
        <v>-1</v>
      </c>
      <c r="BA620">
        <f t="shared" ca="1" si="581"/>
        <v>-1</v>
      </c>
      <c r="BB620">
        <f t="shared" ca="1" si="582"/>
        <v>-1</v>
      </c>
      <c r="BC620">
        <f t="shared" ca="1" si="583"/>
        <v>-1</v>
      </c>
      <c r="BD620">
        <f t="shared" ca="1" si="584"/>
        <v>-1</v>
      </c>
      <c r="BE620">
        <f t="shared" ca="1" si="585"/>
        <v>-1</v>
      </c>
      <c r="BF620">
        <f t="shared" ca="1" si="586"/>
        <v>-1</v>
      </c>
      <c r="BG620">
        <f t="shared" ca="1" si="587"/>
        <v>-1</v>
      </c>
      <c r="BH620">
        <f t="shared" ca="1" si="588"/>
        <v>-1</v>
      </c>
      <c r="BI620">
        <f t="shared" ca="1" si="589"/>
        <v>-1</v>
      </c>
      <c r="BJ620">
        <f t="shared" ca="1" si="590"/>
        <v>-1</v>
      </c>
      <c r="BK620">
        <f t="shared" ca="1" si="591"/>
        <v>-1</v>
      </c>
      <c r="BL620">
        <f t="shared" ca="1" si="592"/>
        <v>-1</v>
      </c>
      <c r="BM620">
        <f t="shared" ca="1" si="593"/>
        <v>-1</v>
      </c>
      <c r="BN620">
        <f ca="1">IF(AT620=-1,-1,COUNTIF($AT620:AT620,AT620)+IF(AT620=0,50,0))</f>
        <v>1</v>
      </c>
      <c r="BO620">
        <f ca="1">IF(AU620=-1,-1,COUNTIF($AT620:AU620,AU620)+IF(AU620=0,50,0))</f>
        <v>2</v>
      </c>
      <c r="BP620">
        <f ca="1">IF(AV620=-1,-1,COUNTIF($AT620:AV620,AV620)+IF(AV620=0,50,0))</f>
        <v>51</v>
      </c>
      <c r="BQ620">
        <f ca="1">IF(AW620=-1,-1,COUNTIF($AT620:AW620,AW620)+IF(AW620=0,50,0))</f>
        <v>52</v>
      </c>
      <c r="BR620">
        <f ca="1">IF(AX620=-1,-1,COUNTIF($AT620:AX620,AX620)+IF(AX620=0,50,0))</f>
        <v>-1</v>
      </c>
      <c r="BS620">
        <f ca="1">IF(AY620=-1,-1,COUNTIF($AT620:AY620,AY620)+IF(AY620=0,50,0))</f>
        <v>-1</v>
      </c>
      <c r="BT620">
        <f ca="1">IF(AZ620=-1,-1,COUNTIF($AT620:AZ620,AZ620)+IF(AZ620=0,50,0))</f>
        <v>-1</v>
      </c>
      <c r="BU620">
        <f ca="1">IF(BA620=-1,-1,COUNTIF($AT620:BA620,BA620)+IF(BA620=0,50,0))</f>
        <v>-1</v>
      </c>
      <c r="BV620">
        <f ca="1">IF(BB620=-1,-1,COUNTIF($AT620:BB620,BB620)+IF(BB620=0,50,0))</f>
        <v>-1</v>
      </c>
      <c r="BW620">
        <f ca="1">IF(BC620=-1,-1,COUNTIF($AT620:BC620,BC620)+IF(BC620=0,50,0))</f>
        <v>-1</v>
      </c>
      <c r="BX620">
        <f ca="1">IF(BD620=-1,-1,COUNTIF($AT620:BD620,BD620)+IF(BD620=0,50,0))</f>
        <v>-1</v>
      </c>
      <c r="BY620">
        <f ca="1">IF(BE620=-1,-1,COUNTIF($AT620:BE620,BE620)+IF(BE620=0,50,0))</f>
        <v>-1</v>
      </c>
      <c r="BZ620">
        <f ca="1">IF(BF620=-1,-1,COUNTIF($AT620:BF620,BF620)+IF(BF620=0,50,0))</f>
        <v>-1</v>
      </c>
      <c r="CA620">
        <f ca="1">IF(BG620=-1,-1,COUNTIF($AT620:BG620,BG620)+IF(BG620=0,50,0))</f>
        <v>-1</v>
      </c>
      <c r="CB620">
        <f ca="1">IF(BH620=-1,-1,COUNTIF($AT620:BH620,BH620)+IF(BH620=0,50,0))</f>
        <v>-1</v>
      </c>
      <c r="CC620">
        <f ca="1">IF(BI620=-1,-1,COUNTIF($AT620:BI620,BI620)+IF(BI620=0,50,0))</f>
        <v>-1</v>
      </c>
      <c r="CD620">
        <f ca="1">IF(BJ620=-1,-1,COUNTIF($AT620:BJ620,BJ620)+IF(BJ620=0,50,0))</f>
        <v>-1</v>
      </c>
      <c r="CE620">
        <f ca="1">IF(BK620=-1,-1,COUNTIF($AT620:BK620,BK620)+IF(BK620=0,50,0))</f>
        <v>-1</v>
      </c>
      <c r="CF620">
        <f ca="1">IF(BL620=-1,-1,COUNTIF($AT620:BL620,BL620)+IF(BL620=0,50,0))</f>
        <v>-1</v>
      </c>
      <c r="CG620">
        <f ca="1">IF(BM620=-1,-1,COUNTIF($AT620:BM620,BM620)+IF(BM620=0,50,0))</f>
        <v>-1</v>
      </c>
      <c r="CH620">
        <f t="shared" ca="1" si="607"/>
        <v>1</v>
      </c>
      <c r="CI620">
        <f t="shared" ca="1" si="607"/>
        <v>10</v>
      </c>
      <c r="CJ620">
        <f t="shared" ca="1" si="607"/>
        <v>38</v>
      </c>
      <c r="CK620">
        <f t="shared" ca="1" si="607"/>
        <v>46</v>
      </c>
      <c r="CL620">
        <f t="shared" ca="1" si="607"/>
        <v>-1</v>
      </c>
      <c r="CM620">
        <f t="shared" ca="1" si="607"/>
        <v>-1</v>
      </c>
      <c r="CN620">
        <f t="shared" ca="1" si="607"/>
        <v>-1</v>
      </c>
      <c r="CO620">
        <f t="shared" ca="1" si="607"/>
        <v>-1</v>
      </c>
      <c r="CP620">
        <f t="shared" ca="1" si="607"/>
        <v>-1</v>
      </c>
      <c r="CQ620">
        <f t="shared" ca="1" si="607"/>
        <v>-1</v>
      </c>
      <c r="CR620">
        <f t="shared" ca="1" si="608"/>
        <v>-1</v>
      </c>
      <c r="CS620">
        <f t="shared" ca="1" si="608"/>
        <v>-1</v>
      </c>
      <c r="CT620">
        <f t="shared" ca="1" si="608"/>
        <v>-1</v>
      </c>
      <c r="CU620">
        <f t="shared" ca="1" si="608"/>
        <v>-1</v>
      </c>
      <c r="CV620">
        <f t="shared" ca="1" si="608"/>
        <v>-1</v>
      </c>
      <c r="CW620">
        <f t="shared" ca="1" si="608"/>
        <v>-1</v>
      </c>
      <c r="CX620">
        <f t="shared" ca="1" si="608"/>
        <v>-1</v>
      </c>
      <c r="CY620">
        <f t="shared" ca="1" si="608"/>
        <v>-1</v>
      </c>
      <c r="CZ620">
        <f t="shared" ca="1" si="608"/>
        <v>-1</v>
      </c>
      <c r="DA620">
        <f t="shared" ca="1" si="608"/>
        <v>-1</v>
      </c>
      <c r="DB620">
        <f t="shared" ca="1" si="609"/>
        <v>9</v>
      </c>
      <c r="DC620">
        <f t="shared" ca="1" si="609"/>
        <v>24</v>
      </c>
      <c r="DD620">
        <f t="shared" ca="1" si="609"/>
        <v>45</v>
      </c>
      <c r="DE620">
        <f t="shared" ca="1" si="609"/>
        <v>52</v>
      </c>
      <c r="DF620">
        <f t="shared" ca="1" si="609"/>
        <v>-1</v>
      </c>
      <c r="DG620">
        <f t="shared" ca="1" si="609"/>
        <v>-1</v>
      </c>
      <c r="DH620">
        <f t="shared" ca="1" si="609"/>
        <v>-1</v>
      </c>
      <c r="DI620">
        <f t="shared" ca="1" si="609"/>
        <v>-1</v>
      </c>
      <c r="DJ620">
        <f t="shared" ca="1" si="609"/>
        <v>-1</v>
      </c>
      <c r="DK620">
        <f t="shared" ca="1" si="609"/>
        <v>-1</v>
      </c>
      <c r="DL620">
        <f t="shared" ca="1" si="610"/>
        <v>-1</v>
      </c>
      <c r="DM620">
        <f t="shared" ca="1" si="610"/>
        <v>-1</v>
      </c>
      <c r="DN620">
        <f t="shared" ca="1" si="610"/>
        <v>-1</v>
      </c>
      <c r="DO620">
        <f t="shared" ca="1" si="610"/>
        <v>-1</v>
      </c>
      <c r="DP620">
        <f t="shared" ca="1" si="610"/>
        <v>-1</v>
      </c>
      <c r="DQ620">
        <f t="shared" ca="1" si="610"/>
        <v>-1</v>
      </c>
      <c r="DR620">
        <f t="shared" ca="1" si="610"/>
        <v>-1</v>
      </c>
      <c r="DS620">
        <f t="shared" ca="1" si="610"/>
        <v>-1</v>
      </c>
      <c r="DT620">
        <f t="shared" ca="1" si="610"/>
        <v>-1</v>
      </c>
      <c r="DU620">
        <f t="shared" ca="1" si="610"/>
        <v>-1</v>
      </c>
      <c r="DV620" t="str">
        <f ca="1">SUBSTITUTE(SUBSTITUTE(SUBSTITUTE(SUBSTITUTE(SUBSTITUTE(SUBSTITUTE(SUBSTITUTE(SUBSTITUTE(SUBSTITUTE(SUBSTITUTE(
SUBSTITUTE(SUBSTITUTE(SUBSTITUTE(SUBSTITUTE(SUBSTITUTE(SUBSTITUTE(SUBSTITUTE(SUBSTITUTE(SUBSTITUTE(SUBSTITUTE($AQ620,
IF($CH620=-1,"",MID($AQ620,$CH620,$DB620-$CH620+1)),IF($CH620=-1,"",VLOOKUP($BN620,구글언어코드!$K:$L,2,0))),
IF($CI620=-1,"",MID($AQ620,$CI620,$DC620-$CI620+1)),IF($CI620=-1,"",VLOOKUP($BO620,구글언어코드!$K:$L,2,0))),
IF($CJ620=-1,"",MID($AQ620,$CJ620,$DD620-$CJ620+1)),IF($CJ620=-1,"",VLOOKUP($BP620,구글언어코드!$K:$L,2,0))),
IF($CK620=-1,"",MID($AQ620,$CK620,$DE620-$CK620+1)),IF($CK620=-1,"",VLOOKUP($BQ620,구글언어코드!$K:$L,2,0))),
IF($CL620=-1,"",MID($AQ620,$CL620,$DF620-$CL620+1)),IF($CL620=-1,"",VLOOKUP($BR620,구글언어코드!$K:$L,2,0))),
IF($CM620=-1,"",MID($AQ620,$CM620,$DG620-$CM620+1)),IF($CM620=-1,"",VLOOKUP($BS620,구글언어코드!$K:$L,2,0))),
IF($CN620=-1,"",MID($AQ620,$CN620,$DH620-$CN620+1)),IF($CN620=-1,"",VLOOKUP($BT620,구글언어코드!$K:$L,2,0))),
IF($CO620=-1,"",MID($AQ620,$CO620,$DI620-$CO620+1)),IF($CO620=-1,"",VLOOKUP($BU620,구글언어코드!$K:$L,2,0))),
IF($CP620=-1,"",MID($AQ620,$CP620,$DJ620-$CP620+1)),IF($CP620=-1,"",VLOOKUP($BV620,구글언어코드!$K:$L,2,0))),
IF($CQ620=-1,"",MID($AQ620,$CQ620,$DK620-$CQ620+1)),IF($CQ620=-1,"",VLOOKUP($BW620,구글언어코드!$K:$L,2,0))),
IF($CR620=-1,"",MID($AQ620,$CR620,$DL620-$CR620+1)),IF($CR620=-1,"",VLOOKUP($BX620,구글언어코드!$K:$L,2,0))),
IF($CS620=-1,"",MID($AQ620,$CS620,$DM620-$CS620+1)),IF($CS620=-1,"",VLOOKUP($BY620,구글언어코드!$K:$L,2,0))),
IF($CT620=-1,"",MID($AQ620,$CT620,$DN620-$CT620+1)),IF($CT620=-1,"",VLOOKUP($BZ620,구글언어코드!$K:$L,2,0))),
IF($CU620=-1,"",MID($AQ620,$CU620,$DO620-$CU620+1)),IF($CU620=-1,"",VLOOKUP($CA620,구글언어코드!$K:$L,2,0))),
IF($CV620=-1,"",MID($AQ620,$CV620,$DP620-$CV620+1)),IF($CV620=-1,"",VLOOKUP($CB620,구글언어코드!$K:$L,2,0))),
IF($CW620=-1,"",MID($AQ620,$CW620,$DQ620-$CW620+1)),IF($CW620=-1,"",VLOOKUP($CC620,구글언어코드!$K:$L,2,0))),
IF($CX620=-1,"",MID($AQ620,$CX620,$DR620-$CX620+1)),IF($CX620=-1,"",VLOOKUP($CD620,구글언어코드!$K:$L,2,0))),
IF($CY620=-1,"",MID($AQ620,$CY620,$DS620-$CY620+1)),IF($CY620=-1,"",VLOOKUP($CE620,구글언어코드!$K:$L,2,0))),
IF($CZ620=-1,"",MID($AQ620,$CZ620,$DT620-$CZ620+1)),IF($CZ620=-1,"",VLOOKUP($CF620,구글언어코드!$K:$L,2,0))),
IF($DA620=-1,"",MID($AQ620,$DA620,$DU620-$DA620+1)),IF($DA620=-1,"",VLOOKUP($CG620,구글언어코드!$K:$L,2,0)))</f>
        <v>[[[{[Ultimate name]]]}]_x000D_
_x000D_
Description Ultimate</v>
      </c>
      <c r="DW620" t="str">
        <f ca="1">SUBSTITUTE(SUBSTITUTE(SUBSTITUTE(SUBSTITUTE(SUBSTITUTE(SUBSTITUTE(SUBSTITUTE(SUBSTITUTE(SUBSTITUTE(SUBSTITUTE(
SUBSTITUTE(SUBSTITUTE(SUBSTITUTE(SUBSTITUTE(SUBSTITUTE(SUBSTITUTE(SUBSTITUTE(SUBSTITUTE(SUBSTITUTE(SUBSTITUTE(DV620,
IF($CH620=-1,"",VLOOKUP($BN620,구글언어코드!$K:$L,2,0)),IF($CH620=-1,"",MID($AQ620,$CH620,$DB620-$CH620+1))),
IF($CI620=-1,"",VLOOKUP($BO620,구글언어코드!$K:$L,2,0)),IF($CI620=-1,"",MID($AQ620,$CI620,$DC620-$CI620+1))),
IF($CJ620=-1,"",VLOOKUP($BP620,구글언어코드!$K:$L,2,0)),IF($CJ620=-1,"",MID($AQ620,$CJ620,$DD620-$CJ620+1))),
IF($CK620=-1,"",VLOOKUP($BQ620,구글언어코드!$K:$L,2,0)),IF($CK620=-1,"",MID($AQ620,$CK620,$DE620-$CK620+1))),
IF($CL620=-1,"",VLOOKUP($BR620,구글언어코드!$K:$L,2,0)),IF($CL620=-1,"",MID($AQ620,$CL620,$DF620-$CL620+1))),
IF($CM620=-1,"",VLOOKUP($BS620,구글언어코드!$K:$L,2,0)),IF($CM620=-1,"",MID($AQ620,$CM620,$DG620-$CM620+1))),
IF($CN620=-1,"",VLOOKUP($BT620,구글언어코드!$K:$L,2,0)),IF($CN620=-1,"",MID($AQ620,$CN620,$DH620-$CN620+1))),
IF($CO620=-1,"",VLOOKUP($BU620,구글언어코드!$K:$L,2,0)),IF($CO620=-1,"",MID($AQ620,$CO620,$DI620-$CO620+1))),
IF($CP620=-1,"",VLOOKUP($BV620,구글언어코드!$K:$L,2,0)),IF($CP620=-1,"",MID($AQ620,$CP620,$DJ620-$CP620+1))),
IF($CQ620=-1,"",VLOOKUP($BW620,구글언어코드!$K:$L,2,0)),IF($CQ620=-1,"",MID($AQ620,$CQ620,$DK620-$CQ620+1))),
IF($CR620=-1,"",VLOOKUP($BX620,구글언어코드!$K:$L,2,0)),IF($CR620=-1,"",MID($AQ620,$CR620,$DL620-$CR620+1))),
IF($CS620=-1,"",VLOOKUP($BY620,구글언어코드!$K:$L,2,0)),IF($CS620=-1,"",MID($AQ620,$CS620,$DM620-$CS620+1))),
IF($CT620=-1,"",VLOOKUP($BZ620,구글언어코드!$K:$L,2,0)),IF($CT620=-1,"",MID($AQ620,$CT620,$DN620-$CT620+1))),
IF($CU620=-1,"",VLOOKUP($CA620,구글언어코드!$K:$L,2,0)),IF($CU620=-1,"",MID($AQ620,$CU620,$DO620-$CU620+1))),
IF($CV620=-1,"",VLOOKUP($CB620,구글언어코드!$K:$L,2,0)),IF($CV620=-1,"",MID($AQ620,$CV620,$DP620-$CV620+1))),
IF($CW620=-1,"",VLOOKUP($CC620,구글언어코드!$K:$L,2,0)),IF($CW620=-1,"",MID($AQ620,$CW620,$DQ620-$CW620+1))),
IF($CX620=-1,"",VLOOKUP($CD620,구글언어코드!$K:$L,2,0)),IF($CX620=-1,"",MID($AQ620,$CX620,$DR620-$CX620+1))),
IF($CY620=-1,"",VLOOKUP($CE620,구글언어코드!$K:$L,2,0)),IF($CY620=-1,"",MID($AQ620,$CY620,$DS620-$CY620+1))),
IF($CZ620=-1,"",VLOOKUP($CF620,구글언어코드!$K:$L,2,0)),IF($CZ620=-1,"",MID($AQ620,$CZ620,$DT620-$CZ620+1))),
IF($DA620=-1,"",VLOOKUP($CG620,구글언어코드!$K:$L,2,0)),IF($DA620=-1,"",MID($AQ620,$DA620,$DU620-$DA620+1)))</f>
        <v>&lt;size=16&gt;&lt;color=#DE7100&gt;Ultimate name&lt;/color&gt;&lt;/size&gt;_x000D_
_x000D_
Description Ultimate</v>
      </c>
      <c r="DX620">
        <f>IF(LEN(C620)-LEN(SUBSTITUTE(C620,"}",""))&lt;&gt;LEN(C620)-LEN(SUBSTITUTE(C620,"{","")),"괄호이상",(LEN(C620)-LEN(SUBSTITUTE(C620,"}",""))))</f>
        <v>0</v>
      </c>
      <c r="DY620">
        <f>IF(LEN(H620)-LEN(SUBSTITUTE(H620,"}",""))&lt;&gt;LEN(H620)-LEN(SUBSTITUTE(H620,"{","")),"괄호이상",(LEN(H620)-LEN(SUBSTITUTE(H620,"}",""))))</f>
        <v>0</v>
      </c>
      <c r="DZ620">
        <f>IF(LEN(O620)-LEN(SUBSTITUTE(O620,"}",""))&lt;&gt;LEN(O620)-LEN(SUBSTITUTE(O620,"{","")),"괄호이상",(LEN(O620)-LEN(SUBSTITUTE(O620,"}",""))))</f>
        <v>0</v>
      </c>
      <c r="EA620">
        <f>IF(LEN(P620)-LEN(SUBSTITUTE(P620,"}",""))&lt;&gt;LEN(P620)-LEN(SUBSTITUTE(P620,"{","")),"괄호이상",(LEN(P620)-LEN(SUBSTITUTE(P620,"}",""))))</f>
        <v>0</v>
      </c>
      <c r="EB620">
        <f>IF(LEN(Q620)-LEN(SUBSTITUTE(Q620,"}",""))&lt;&gt;LEN(Q620)-LEN(SUBSTITUTE(Q620,"{","")),"괄호이상",(LEN(Q620)-LEN(SUBSTITUTE(Q620,"}",""))))</f>
        <v>0</v>
      </c>
      <c r="EC620">
        <f>IF(LEN(R620)-LEN(SUBSTITUTE(R620,"}",""))&lt;&gt;LEN(R620)-LEN(SUBSTITUTE(R620,"{","")),"괄호이상",(LEN(R620)-LEN(SUBSTITUTE(R620,"}",""))))</f>
        <v>0</v>
      </c>
      <c r="ED620">
        <f>IF(LEN(S620)-LEN(SUBSTITUTE(S620,"}",""))&lt;&gt;LEN(S620)-LEN(SUBSTITUTE(S620,"{","")),"괄호이상",(LEN(S620)-LEN(SUBSTITUTE(S620,"}",""))))</f>
        <v>0</v>
      </c>
      <c r="EE620">
        <f>IF(LEN(T620)-LEN(SUBSTITUTE(T620,"}",""))&lt;&gt;LEN(T620)-LEN(SUBSTITUTE(T620,"{","")),"괄호이상",(LEN(T620)-LEN(SUBSTITUTE(T620,"}",""))))</f>
        <v>0</v>
      </c>
      <c r="EF620">
        <f>IF(LEN(U620)-LEN(SUBSTITUTE(U620,"}",""))&lt;&gt;LEN(U620)-LEN(SUBSTITUTE(U620,"{","")),"괄호이상",(LEN(U620)-LEN(SUBSTITUTE(U620,"}",""))))</f>
        <v>0</v>
      </c>
      <c r="EG620">
        <f>IF(LEN(V620)-LEN(SUBSTITUTE(V620,"}",""))&lt;&gt;LEN(V620)-LEN(SUBSTITUTE(V620,"{","")),"괄호이상",(LEN(V620)-LEN(SUBSTITUTE(V620,"}",""))))</f>
        <v>0</v>
      </c>
      <c r="EH620">
        <f>IF(LEN(W620)-LEN(SUBSTITUTE(W620,"}",""))&lt;&gt;LEN(W620)-LEN(SUBSTITUTE(W620,"{","")),"괄호이상",(LEN(W620)-LEN(SUBSTITUTE(W620,"}",""))))</f>
        <v>0</v>
      </c>
      <c r="EI620">
        <f>IF(LEN(X620)-LEN(SUBSTITUTE(X620,"}",""))&lt;&gt;LEN(X620)-LEN(SUBSTITUTE(X620,"{","")),"괄호이상",(LEN(X620)-LEN(SUBSTITUTE(X620,"}",""))))</f>
        <v>0</v>
      </c>
      <c r="EJ620">
        <f>IF(LEN(Y620)-LEN(SUBSTITUTE(Y620,"}",""))&lt;&gt;LEN(Y620)-LEN(SUBSTITUTE(Y620,"{","")),"괄호이상",(LEN(Y620)-LEN(SUBSTITUTE(Y620,"}",""))))</f>
        <v>0</v>
      </c>
      <c r="EK620">
        <f>IF(LEN(Z620)-LEN(SUBSTITUTE(Z620,"}",""))&lt;&gt;LEN(Z620)-LEN(SUBSTITUTE(Z620,"{","")),"괄호이상",(LEN(Z620)-LEN(SUBSTITUTE(Z620,"}",""))))</f>
        <v>0</v>
      </c>
      <c r="EL620">
        <f>IF(LEN(AA620)-LEN(SUBSTITUTE(AA620,"}",""))&lt;&gt;LEN(AA620)-LEN(SUBSTITUTE(AA620,"{","")),"괄호이상",(LEN(AA620)-LEN(SUBSTITUTE(AA620,"}",""))))</f>
        <v>0</v>
      </c>
      <c r="EM620">
        <f>IF(LEN(AB620)-LEN(SUBSTITUTE(AB620,"}",""))&lt;&gt;LEN(AB620)-LEN(SUBSTITUTE(AB620,"{","")),"괄호이상",(LEN(AB620)-LEN(SUBSTITUTE(AB620,"}",""))))</f>
        <v>0</v>
      </c>
      <c r="EN620">
        <f>IF(LEN(AC620)-LEN(SUBSTITUTE(AC620,"}",""))&lt;&gt;LEN(AC620)-LEN(SUBSTITUTE(AC620,"{","")),"괄호이상",(LEN(AC620)-LEN(SUBSTITUTE(AC620,"}",""))))</f>
        <v>0</v>
      </c>
      <c r="EO620">
        <f>IF(LEN(AD620)-LEN(SUBSTITUTE(AD620,"}",""))&lt;&gt;LEN(AD620)-LEN(SUBSTITUTE(AD620,"{","")),"괄호이상",(LEN(AD620)-LEN(SUBSTITUTE(AD620,"}",""))))</f>
        <v>0</v>
      </c>
      <c r="EP620">
        <f>IF(LEN(AE620)-LEN(SUBSTITUTE(AE620,"}",""))&lt;&gt;LEN(AE620)-LEN(SUBSTITUTE(AE620,"{","")),"괄호이상",(LEN(AE620)-LEN(SUBSTITUTE(AE620,"}",""))))</f>
        <v>0</v>
      </c>
      <c r="EQ620">
        <f>IF(LEN(AF620)-LEN(SUBSTITUTE(AF620,"}",""))&lt;&gt;LEN(AF620)-LEN(SUBSTITUTE(AF620,"{","")),"괄호이상",(LEN(AF620)-LEN(SUBSTITUTE(AF620,"}",""))))</f>
        <v>0</v>
      </c>
      <c r="ER620">
        <f>IF(LEN(AG620)-LEN(SUBSTITUTE(AG620,"}",""))&lt;&gt;LEN(AG620)-LEN(SUBSTITUTE(AG620,"{","")),"괄호이상",(LEN(AG620)-LEN(SUBSTITUTE(AG620,"}",""))))</f>
        <v>0</v>
      </c>
      <c r="ES620">
        <f>IF(LEN(AH620)-LEN(SUBSTITUTE(AH620,"}",""))&lt;&gt;LEN(AH620)-LEN(SUBSTITUTE(AH620,"{","")),"괄호이상",(LEN(AH620)-LEN(SUBSTITUTE(AH620,"}",""))))</f>
        <v>0</v>
      </c>
      <c r="ET620">
        <f>IF(LEN(AI620)-LEN(SUBSTITUTE(AI620,"}",""))&lt;&gt;LEN(AI620)-LEN(SUBSTITUTE(AI620,"{","")),"괄호이상",(LEN(AI620)-LEN(SUBSTITUTE(AI620,"}",""))))</f>
        <v>0</v>
      </c>
      <c r="EU620">
        <f>IF(LEN(AJ620)-LEN(SUBSTITUTE(AJ620,"}",""))&lt;&gt;LEN(AJ620)-LEN(SUBSTITUTE(AJ620,"{","")),"괄호이상",(LEN(AJ620)-LEN(SUBSTITUTE(AJ620,"}",""))))</f>
        <v>0</v>
      </c>
      <c r="EV620">
        <f>IF(LEN(AK620)-LEN(SUBSTITUTE(AK620,"}",""))&lt;&gt;LEN(AK620)-LEN(SUBSTITUTE(AK620,"{","")),"괄호이상",(LEN(AK620)-LEN(SUBSTITUTE(AK620,"}",""))))</f>
        <v>0</v>
      </c>
      <c r="EW620">
        <f>IF(LEN(AL620)-LEN(SUBSTITUTE(AL620,"}",""))&lt;&gt;LEN(AL620)-LEN(SUBSTITUTE(AL620,"{","")),"괄호이상",(LEN(AL620)-LEN(SUBSTITUTE(AL620,"}",""))))</f>
        <v>0</v>
      </c>
      <c r="EX620">
        <f>IF(LEN(AM620)-LEN(SUBSTITUTE(AM620,"}",""))&lt;&gt;LEN(AM620)-LEN(SUBSTITUTE(AM620,"{","")),"괄호이상",(LEN(AM620)-LEN(SUBSTITUTE(AM620,"}",""))))</f>
        <v>0</v>
      </c>
      <c r="EY620">
        <f>IF(LEN(AN620)-LEN(SUBSTITUTE(AN620,"}",""))&lt;&gt;LEN(AN620)-LEN(SUBSTITUTE(AN620,"{","")),"괄호이상",(LEN(AN620)-LEN(SUBSTITUTE(AN620,"}",""))))</f>
        <v>0</v>
      </c>
      <c r="EZ620">
        <f>IF(LEN(AO620)-LEN(SUBSTITUTE(AO620,"}",""))&lt;&gt;LEN(AO620)-LEN(SUBSTITUTE(AO620,"{","")),"괄호이상",(LEN(AO620)-LEN(SUBSTITUTE(AO620,"}",""))))</f>
        <v>0</v>
      </c>
      <c r="FA620">
        <f>IF(LEN(AP620)-LEN(SUBSTITUTE(AP620,"}",""))&lt;&gt;LEN(AP620)-LEN(SUBSTITUTE(AP620,"{","")),"괄호이상",(LEN(AP620)-LEN(SUBSTITUTE(AP620,"}",""))))</f>
        <v>0</v>
      </c>
      <c r="FB620" t="str">
        <f t="array" ref="FB620">IF(SUM(IF($DX620-DX620:FA620&gt;0,1,0))&gt;0,"여기","")</f>
        <v/>
      </c>
      <c r="FC620">
        <f>IF(LEN(C620)-LEN(SUBSTITUTE(C620,"&gt;",""))&lt;&gt;LEN(C620)-LEN(SUBSTITUTE(C620,"&lt;","")),"괄호이상",(LEN(C620)-LEN(SUBSTITUTE(C620,"&gt;","")))/2)</f>
        <v>2</v>
      </c>
      <c r="FD620">
        <f>IF(LEN(H620)-LEN(SUBSTITUTE(H620,"&gt;",""))&lt;&gt;LEN(H620)-LEN(SUBSTITUTE(H620,"&lt;","")),"괄호이상",(LEN(H620)-LEN(SUBSTITUTE(H620,"&gt;","")))/2)</f>
        <v>2</v>
      </c>
      <c r="FE620">
        <f>IF(LEN(O620)-LEN(SUBSTITUTE(O620,"&gt;",""))&lt;&gt;LEN(O620)-LEN(SUBSTITUTE(O620,"&lt;","")),"괄호이상",(LEN(O620)-LEN(SUBSTITUTE(O620,"&gt;","")))/2)</f>
        <v>2</v>
      </c>
      <c r="FF620">
        <f>IF(LEN(P620)-LEN(SUBSTITUTE(P620,"&gt;",""))&lt;&gt;LEN(P620)-LEN(SUBSTITUTE(P620,"&lt;","")),"괄호이상",(LEN(P620)-LEN(SUBSTITUTE(P620,"&gt;","")))/2)</f>
        <v>2</v>
      </c>
      <c r="FG620">
        <f>IF(LEN(Q620)-LEN(SUBSTITUTE(Q620,"&gt;",""))&lt;&gt;LEN(Q620)-LEN(SUBSTITUTE(Q620,"&lt;","")),"괄호이상",(LEN(Q620)-LEN(SUBSTITUTE(Q620,"&gt;","")))/2)</f>
        <v>2</v>
      </c>
      <c r="FH620">
        <f>IF(LEN(R620)-LEN(SUBSTITUTE(R620,"&gt;",""))&lt;&gt;LEN(R620)-LEN(SUBSTITUTE(R620,"&lt;","")),"괄호이상",(LEN(R620)-LEN(SUBSTITUTE(R620,"&gt;","")))/2)</f>
        <v>2</v>
      </c>
      <c r="FI620">
        <f>IF(LEN(S620)-LEN(SUBSTITUTE(S620,"&gt;",""))&lt;&gt;LEN(S620)-LEN(SUBSTITUTE(S620,"&lt;","")),"괄호이상",(LEN(S620)-LEN(SUBSTITUTE(S620,"&gt;","")))/2)</f>
        <v>2</v>
      </c>
      <c r="FJ620">
        <f>IF(LEN(T620)-LEN(SUBSTITUTE(T620,"&gt;",""))&lt;&gt;LEN(T620)-LEN(SUBSTITUTE(T620,"&lt;","")),"괄호이상",(LEN(T620)-LEN(SUBSTITUTE(T620,"&gt;","")))/2)</f>
        <v>2</v>
      </c>
      <c r="FK620">
        <f>IF(LEN(U620)-LEN(SUBSTITUTE(U620,"&gt;",""))&lt;&gt;LEN(U620)-LEN(SUBSTITUTE(U620,"&lt;","")),"괄호이상",(LEN(U620)-LEN(SUBSTITUTE(U620,"&gt;","")))/2)</f>
        <v>2</v>
      </c>
      <c r="FL620">
        <f>IF(LEN(V620)-LEN(SUBSTITUTE(V620,"&gt;",""))&lt;&gt;LEN(V620)-LEN(SUBSTITUTE(V620,"&lt;","")),"괄호이상",(LEN(V620)-LEN(SUBSTITUTE(V620,"&gt;","")))/2)</f>
        <v>2</v>
      </c>
      <c r="FM620">
        <f>IF(LEN(W620)-LEN(SUBSTITUTE(W620,"&gt;",""))&lt;&gt;LEN(W620)-LEN(SUBSTITUTE(W620,"&lt;","")),"괄호이상",(LEN(W620)-LEN(SUBSTITUTE(W620,"&gt;","")))/2)</f>
        <v>2</v>
      </c>
      <c r="FN620">
        <f>IF(LEN(X620)-LEN(SUBSTITUTE(X620,"&gt;",""))&lt;&gt;LEN(X620)-LEN(SUBSTITUTE(X620,"&lt;","")),"괄호이상",(LEN(X620)-LEN(SUBSTITUTE(X620,"&gt;","")))/2)</f>
        <v>2</v>
      </c>
      <c r="FO620">
        <f>IF(LEN(Y620)-LEN(SUBSTITUTE(Y620,"&gt;",""))&lt;&gt;LEN(Y620)-LEN(SUBSTITUTE(Y620,"&lt;","")),"괄호이상",(LEN(Y620)-LEN(SUBSTITUTE(Y620,"&gt;","")))/2)</f>
        <v>2</v>
      </c>
      <c r="FP620">
        <f>IF(LEN(Z620)-LEN(SUBSTITUTE(Z620,"&gt;",""))&lt;&gt;LEN(Z620)-LEN(SUBSTITUTE(Z620,"&lt;","")),"괄호이상",(LEN(Z620)-LEN(SUBSTITUTE(Z620,"&gt;","")))/2)</f>
        <v>2</v>
      </c>
      <c r="FQ620">
        <f>IF(LEN(AA620)-LEN(SUBSTITUTE(AA620,"&gt;",""))&lt;&gt;LEN(AA620)-LEN(SUBSTITUTE(AA620,"&lt;","")),"괄호이상",(LEN(AA620)-LEN(SUBSTITUTE(AA620,"&gt;","")))/2)</f>
        <v>2</v>
      </c>
      <c r="FR620">
        <f>IF(LEN(AB620)-LEN(SUBSTITUTE(AB620,"&gt;",""))&lt;&gt;LEN(AB620)-LEN(SUBSTITUTE(AB620,"&lt;","")),"괄호이상",(LEN(AB620)-LEN(SUBSTITUTE(AB620,"&gt;","")))/2)</f>
        <v>2</v>
      </c>
      <c r="FS620">
        <f>IF(LEN(AC620)-LEN(SUBSTITUTE(AC620,"&gt;",""))&lt;&gt;LEN(AC620)-LEN(SUBSTITUTE(AC620,"&lt;","")),"괄호이상",(LEN(AC620)-LEN(SUBSTITUTE(AC620,"&gt;","")))/2)</f>
        <v>2</v>
      </c>
      <c r="FT620">
        <f>IF(LEN(AD620)-LEN(SUBSTITUTE(AD620,"&gt;",""))&lt;&gt;LEN(AD620)-LEN(SUBSTITUTE(AD620,"&lt;","")),"괄호이상",(LEN(AD620)-LEN(SUBSTITUTE(AD620,"&gt;","")))/2)</f>
        <v>2</v>
      </c>
      <c r="FU620">
        <f>IF(LEN(AE620)-LEN(SUBSTITUTE(AE620,"&gt;",""))&lt;&gt;LEN(AE620)-LEN(SUBSTITUTE(AE620,"&lt;","")),"괄호이상",(LEN(AE620)-LEN(SUBSTITUTE(AE620,"&gt;","")))/2)</f>
        <v>2</v>
      </c>
      <c r="FV620">
        <f>IF(LEN(AF620)-LEN(SUBSTITUTE(AF620,"&gt;",""))&lt;&gt;LEN(AF620)-LEN(SUBSTITUTE(AF620,"&lt;","")),"괄호이상",(LEN(AF620)-LEN(SUBSTITUTE(AF620,"&gt;","")))/2)</f>
        <v>2</v>
      </c>
      <c r="FW620">
        <f>IF(LEN(AG620)-LEN(SUBSTITUTE(AG620,"&gt;",""))&lt;&gt;LEN(AG620)-LEN(SUBSTITUTE(AG620,"&lt;","")),"괄호이상",(LEN(AG620)-LEN(SUBSTITUTE(AG620,"&gt;","")))/2)</f>
        <v>2</v>
      </c>
      <c r="FX620">
        <f>IF(LEN(AH620)-LEN(SUBSTITUTE(AH620,"&gt;",""))&lt;&gt;LEN(AH620)-LEN(SUBSTITUTE(AH620,"&lt;","")),"괄호이상",(LEN(AH620)-LEN(SUBSTITUTE(AH620,"&gt;","")))/2)</f>
        <v>2</v>
      </c>
      <c r="FY620">
        <f>IF(LEN(AI620)-LEN(SUBSTITUTE(AI620,"&gt;",""))&lt;&gt;LEN(AI620)-LEN(SUBSTITUTE(AI620,"&lt;","")),"괄호이상",(LEN(AI620)-LEN(SUBSTITUTE(AI620,"&gt;","")))/2)</f>
        <v>2</v>
      </c>
      <c r="FZ620">
        <f>IF(LEN(AJ620)-LEN(SUBSTITUTE(AJ620,"&gt;",""))&lt;&gt;LEN(AJ620)-LEN(SUBSTITUTE(AJ620,"&lt;","")),"괄호이상",(LEN(AJ620)-LEN(SUBSTITUTE(AJ620,"&gt;","")))/2)</f>
        <v>2</v>
      </c>
      <c r="GA620">
        <f>IF(LEN(AK620)-LEN(SUBSTITUTE(AK620,"&gt;",""))&lt;&gt;LEN(AK620)-LEN(SUBSTITUTE(AK620,"&lt;","")),"괄호이상",(LEN(AK620)-LEN(SUBSTITUTE(AK620,"&gt;","")))/2)</f>
        <v>2</v>
      </c>
      <c r="GB620">
        <f>IF(LEN(AL620)-LEN(SUBSTITUTE(AL620,"&gt;",""))&lt;&gt;LEN(AL620)-LEN(SUBSTITUTE(AL620,"&lt;","")),"괄호이상",(LEN(AL620)-LEN(SUBSTITUTE(AL620,"&gt;","")))/2)</f>
        <v>2</v>
      </c>
      <c r="GC620">
        <f>IF(LEN(AM620)-LEN(SUBSTITUTE(AM620,"&gt;",""))&lt;&gt;LEN(AM620)-LEN(SUBSTITUTE(AM620,"&lt;","")),"괄호이상",(LEN(AM620)-LEN(SUBSTITUTE(AM620,"&gt;","")))/2)</f>
        <v>2</v>
      </c>
      <c r="GD620">
        <f>IF(LEN(AN620)-LEN(SUBSTITUTE(AN620,"&gt;",""))&lt;&gt;LEN(AN620)-LEN(SUBSTITUTE(AN620,"&lt;","")),"괄호이상",(LEN(AN620)-LEN(SUBSTITUTE(AN620,"&gt;","")))/2)</f>
        <v>2</v>
      </c>
      <c r="GE620">
        <f>IF(LEN(AO620)-LEN(SUBSTITUTE(AO620,"&gt;",""))&lt;&gt;LEN(AO620)-LEN(SUBSTITUTE(AO620,"&lt;","")),"괄호이상",(LEN(AO620)-LEN(SUBSTITUTE(AO620,"&gt;","")))/2)</f>
        <v>2</v>
      </c>
      <c r="GF620">
        <f>IF(LEN(AP620)-LEN(SUBSTITUTE(AP620,"&gt;",""))&lt;&gt;LEN(AP620)-LEN(SUBSTITUTE(AP620,"&lt;","")),"괄호이상",(LEN(AP620)-LEN(SUBSTITUTE(AP620,"&gt;","")))/2)</f>
        <v>2</v>
      </c>
      <c r="GG620" t="str">
        <f t="array" ref="GG620">IF(SUM(IF($FC620-FC620:GF620&gt;0,1,0))&gt;0,"여기","")</f>
        <v/>
      </c>
      <c r="GH620" t="str">
        <f t="shared" si="569"/>
        <v/>
      </c>
    </row>
    <row r="621" spans="1:190" ht="82.5" x14ac:dyDescent="0.3">
      <c r="A621" t="s">
        <v>1136</v>
      </c>
      <c r="B621">
        <f t="shared" si="563"/>
        <v>1</v>
      </c>
      <c r="C621" s="1" t="s">
        <v>1156</v>
      </c>
      <c r="D621" s="1"/>
      <c r="E621" s="1" t="str">
        <f t="shared" si="570"/>
        <v>&lt;size=16&gt;&lt;color=#DE7100&gt;궁극기 이름&lt;/color&gt;&lt;/size&gt;
궁극기 설명</v>
      </c>
      <c r="F621" s="1"/>
      <c r="G621" s="1" t="s">
        <v>4665</v>
      </c>
      <c r="H621" s="1" t="str">
        <f t="shared" si="598"/>
        <v>&lt;size=16&gt;&lt;color=#DE7100&gt;Ultimate name&lt;/color&gt;&lt;/size&gt;_x000D_
_x000D_
Description Ultimate</v>
      </c>
      <c r="I621" s="1"/>
      <c r="J621" s="1" t="str">
        <f t="shared" si="571"/>
        <v>&lt;size=16&gt;&lt;color=#DE7100&gt;Ultimate name&lt;/color&gt;&lt;/size&gt;_x000D_
_x000D_
Description Ultimate</v>
      </c>
      <c r="M621">
        <v>1</v>
      </c>
      <c r="O621" s="1" t="s">
        <v>18574</v>
      </c>
      <c r="P621" s="1" t="s">
        <v>18273</v>
      </c>
      <c r="Q621" s="1" t="s">
        <v>18274</v>
      </c>
      <c r="R621" s="1" t="s">
        <v>18281</v>
      </c>
      <c r="S621" s="1" t="s">
        <v>18282</v>
      </c>
      <c r="T621" s="1" t="s">
        <v>18286</v>
      </c>
      <c r="U621" s="1" t="s">
        <v>18287</v>
      </c>
      <c r="V621" s="1" t="s">
        <v>18292</v>
      </c>
      <c r="W621" s="1" t="s">
        <v>18294</v>
      </c>
      <c r="X621" s="1" t="s">
        <v>18296</v>
      </c>
      <c r="Y621" s="1" t="s">
        <v>18299</v>
      </c>
      <c r="Z621" s="1" t="s">
        <v>18290</v>
      </c>
      <c r="AA621" s="1" t="s">
        <v>18275</v>
      </c>
      <c r="AB621" s="1" t="s">
        <v>18276</v>
      </c>
      <c r="AC621" s="1" t="s">
        <v>18277</v>
      </c>
      <c r="AD621" s="1" t="s">
        <v>18278</v>
      </c>
      <c r="AE621" s="1" t="s">
        <v>18279</v>
      </c>
      <c r="AF621" s="1" t="s">
        <v>18280</v>
      </c>
      <c r="AG621" s="1" t="s">
        <v>18283</v>
      </c>
      <c r="AH621" s="1" t="s">
        <v>18284</v>
      </c>
      <c r="AI621" s="1" t="s">
        <v>18285</v>
      </c>
      <c r="AJ621" s="1" t="s">
        <v>18288</v>
      </c>
      <c r="AK621" s="1" t="s">
        <v>18289</v>
      </c>
      <c r="AL621" s="1" t="s">
        <v>18291</v>
      </c>
      <c r="AM621" s="1" t="s">
        <v>18293</v>
      </c>
      <c r="AN621" s="1" t="s">
        <v>18295</v>
      </c>
      <c r="AO621" s="1" t="s">
        <v>18297</v>
      </c>
      <c r="AP621" s="1" t="s">
        <v>18298</v>
      </c>
      <c r="AQ621" t="str">
        <f t="shared" si="564"/>
        <v>&lt;size=16&gt;&lt;color=#DE7100&gt;Ultimate name&lt;/color&gt;&lt;/size&gt;_x000D_
_x000D_
Description Ultimate</v>
      </c>
      <c r="AR621">
        <f t="shared" si="572"/>
        <v>0</v>
      </c>
      <c r="AS621">
        <f t="shared" si="573"/>
        <v>2</v>
      </c>
      <c r="AT621">
        <f t="shared" ca="1" si="574"/>
        <v>1</v>
      </c>
      <c r="AU621">
        <f t="shared" ca="1" si="575"/>
        <v>1</v>
      </c>
      <c r="AV621">
        <f t="shared" ca="1" si="576"/>
        <v>0</v>
      </c>
      <c r="AW621">
        <f t="shared" ca="1" si="577"/>
        <v>0</v>
      </c>
      <c r="AX621">
        <f t="shared" ca="1" si="578"/>
        <v>-1</v>
      </c>
      <c r="AY621">
        <f t="shared" ca="1" si="579"/>
        <v>-1</v>
      </c>
      <c r="AZ621">
        <f t="shared" ca="1" si="580"/>
        <v>-1</v>
      </c>
      <c r="BA621">
        <f t="shared" ca="1" si="581"/>
        <v>-1</v>
      </c>
      <c r="BB621">
        <f t="shared" ca="1" si="582"/>
        <v>-1</v>
      </c>
      <c r="BC621">
        <f t="shared" ca="1" si="583"/>
        <v>-1</v>
      </c>
      <c r="BD621">
        <f t="shared" ca="1" si="584"/>
        <v>-1</v>
      </c>
      <c r="BE621">
        <f t="shared" ca="1" si="585"/>
        <v>-1</v>
      </c>
      <c r="BF621">
        <f t="shared" ca="1" si="586"/>
        <v>-1</v>
      </c>
      <c r="BG621">
        <f t="shared" ca="1" si="587"/>
        <v>-1</v>
      </c>
      <c r="BH621">
        <f t="shared" ca="1" si="588"/>
        <v>-1</v>
      </c>
      <c r="BI621">
        <f t="shared" ca="1" si="589"/>
        <v>-1</v>
      </c>
      <c r="BJ621">
        <f t="shared" ca="1" si="590"/>
        <v>-1</v>
      </c>
      <c r="BK621">
        <f t="shared" ca="1" si="591"/>
        <v>-1</v>
      </c>
      <c r="BL621">
        <f t="shared" ca="1" si="592"/>
        <v>-1</v>
      </c>
      <c r="BM621">
        <f t="shared" ca="1" si="593"/>
        <v>-1</v>
      </c>
      <c r="BN621">
        <f ca="1">IF(AT621=-1,-1,COUNTIF($AT621:AT621,AT621)+IF(AT621=0,50,0))</f>
        <v>1</v>
      </c>
      <c r="BO621">
        <f ca="1">IF(AU621=-1,-1,COUNTIF($AT621:AU621,AU621)+IF(AU621=0,50,0))</f>
        <v>2</v>
      </c>
      <c r="BP621">
        <f ca="1">IF(AV621=-1,-1,COUNTIF($AT621:AV621,AV621)+IF(AV621=0,50,0))</f>
        <v>51</v>
      </c>
      <c r="BQ621">
        <f ca="1">IF(AW621=-1,-1,COUNTIF($AT621:AW621,AW621)+IF(AW621=0,50,0))</f>
        <v>52</v>
      </c>
      <c r="BR621">
        <f ca="1">IF(AX621=-1,-1,COUNTIF($AT621:AX621,AX621)+IF(AX621=0,50,0))</f>
        <v>-1</v>
      </c>
      <c r="BS621">
        <f ca="1">IF(AY621=-1,-1,COUNTIF($AT621:AY621,AY621)+IF(AY621=0,50,0))</f>
        <v>-1</v>
      </c>
      <c r="BT621">
        <f ca="1">IF(AZ621=-1,-1,COUNTIF($AT621:AZ621,AZ621)+IF(AZ621=0,50,0))</f>
        <v>-1</v>
      </c>
      <c r="BU621">
        <f ca="1">IF(BA621=-1,-1,COUNTIF($AT621:BA621,BA621)+IF(BA621=0,50,0))</f>
        <v>-1</v>
      </c>
      <c r="BV621">
        <f ca="1">IF(BB621=-1,-1,COUNTIF($AT621:BB621,BB621)+IF(BB621=0,50,0))</f>
        <v>-1</v>
      </c>
      <c r="BW621">
        <f ca="1">IF(BC621=-1,-1,COUNTIF($AT621:BC621,BC621)+IF(BC621=0,50,0))</f>
        <v>-1</v>
      </c>
      <c r="BX621">
        <f ca="1">IF(BD621=-1,-1,COUNTIF($AT621:BD621,BD621)+IF(BD621=0,50,0))</f>
        <v>-1</v>
      </c>
      <c r="BY621">
        <f ca="1">IF(BE621=-1,-1,COUNTIF($AT621:BE621,BE621)+IF(BE621=0,50,0))</f>
        <v>-1</v>
      </c>
      <c r="BZ621">
        <f ca="1">IF(BF621=-1,-1,COUNTIF($AT621:BF621,BF621)+IF(BF621=0,50,0))</f>
        <v>-1</v>
      </c>
      <c r="CA621">
        <f ca="1">IF(BG621=-1,-1,COUNTIF($AT621:BG621,BG621)+IF(BG621=0,50,0))</f>
        <v>-1</v>
      </c>
      <c r="CB621">
        <f ca="1">IF(BH621=-1,-1,COUNTIF($AT621:BH621,BH621)+IF(BH621=0,50,0))</f>
        <v>-1</v>
      </c>
      <c r="CC621">
        <f ca="1">IF(BI621=-1,-1,COUNTIF($AT621:BI621,BI621)+IF(BI621=0,50,0))</f>
        <v>-1</v>
      </c>
      <c r="CD621">
        <f ca="1">IF(BJ621=-1,-1,COUNTIF($AT621:BJ621,BJ621)+IF(BJ621=0,50,0))</f>
        <v>-1</v>
      </c>
      <c r="CE621">
        <f ca="1">IF(BK621=-1,-1,COUNTIF($AT621:BK621,BK621)+IF(BK621=0,50,0))</f>
        <v>-1</v>
      </c>
      <c r="CF621">
        <f ca="1">IF(BL621=-1,-1,COUNTIF($AT621:BL621,BL621)+IF(BL621=0,50,0))</f>
        <v>-1</v>
      </c>
      <c r="CG621">
        <f ca="1">IF(BM621=-1,-1,COUNTIF($AT621:BM621,BM621)+IF(BM621=0,50,0))</f>
        <v>-1</v>
      </c>
      <c r="CH621">
        <f t="shared" ca="1" si="607"/>
        <v>1</v>
      </c>
      <c r="CI621">
        <f t="shared" ca="1" si="607"/>
        <v>10</v>
      </c>
      <c r="CJ621">
        <f t="shared" ca="1" si="607"/>
        <v>38</v>
      </c>
      <c r="CK621">
        <f t="shared" ca="1" si="607"/>
        <v>46</v>
      </c>
      <c r="CL621">
        <f t="shared" ca="1" si="607"/>
        <v>-1</v>
      </c>
      <c r="CM621">
        <f t="shared" ca="1" si="607"/>
        <v>-1</v>
      </c>
      <c r="CN621">
        <f t="shared" ca="1" si="607"/>
        <v>-1</v>
      </c>
      <c r="CO621">
        <f t="shared" ca="1" si="607"/>
        <v>-1</v>
      </c>
      <c r="CP621">
        <f t="shared" ca="1" si="607"/>
        <v>-1</v>
      </c>
      <c r="CQ621">
        <f t="shared" ca="1" si="607"/>
        <v>-1</v>
      </c>
      <c r="CR621">
        <f t="shared" ca="1" si="608"/>
        <v>-1</v>
      </c>
      <c r="CS621">
        <f t="shared" ca="1" si="608"/>
        <v>-1</v>
      </c>
      <c r="CT621">
        <f t="shared" ca="1" si="608"/>
        <v>-1</v>
      </c>
      <c r="CU621">
        <f t="shared" ca="1" si="608"/>
        <v>-1</v>
      </c>
      <c r="CV621">
        <f t="shared" ca="1" si="608"/>
        <v>-1</v>
      </c>
      <c r="CW621">
        <f t="shared" ca="1" si="608"/>
        <v>-1</v>
      </c>
      <c r="CX621">
        <f t="shared" ca="1" si="608"/>
        <v>-1</v>
      </c>
      <c r="CY621">
        <f t="shared" ca="1" si="608"/>
        <v>-1</v>
      </c>
      <c r="CZ621">
        <f t="shared" ca="1" si="608"/>
        <v>-1</v>
      </c>
      <c r="DA621">
        <f t="shared" ca="1" si="608"/>
        <v>-1</v>
      </c>
      <c r="DB621">
        <f t="shared" ca="1" si="609"/>
        <v>9</v>
      </c>
      <c r="DC621">
        <f t="shared" ca="1" si="609"/>
        <v>24</v>
      </c>
      <c r="DD621">
        <f t="shared" ca="1" si="609"/>
        <v>45</v>
      </c>
      <c r="DE621">
        <f t="shared" ca="1" si="609"/>
        <v>52</v>
      </c>
      <c r="DF621">
        <f t="shared" ca="1" si="609"/>
        <v>-1</v>
      </c>
      <c r="DG621">
        <f t="shared" ca="1" si="609"/>
        <v>-1</v>
      </c>
      <c r="DH621">
        <f t="shared" ca="1" si="609"/>
        <v>-1</v>
      </c>
      <c r="DI621">
        <f t="shared" ca="1" si="609"/>
        <v>-1</v>
      </c>
      <c r="DJ621">
        <f t="shared" ca="1" si="609"/>
        <v>-1</v>
      </c>
      <c r="DK621">
        <f t="shared" ca="1" si="609"/>
        <v>-1</v>
      </c>
      <c r="DL621">
        <f t="shared" ca="1" si="610"/>
        <v>-1</v>
      </c>
      <c r="DM621">
        <f t="shared" ca="1" si="610"/>
        <v>-1</v>
      </c>
      <c r="DN621">
        <f t="shared" ca="1" si="610"/>
        <v>-1</v>
      </c>
      <c r="DO621">
        <f t="shared" ca="1" si="610"/>
        <v>-1</v>
      </c>
      <c r="DP621">
        <f t="shared" ca="1" si="610"/>
        <v>-1</v>
      </c>
      <c r="DQ621">
        <f t="shared" ca="1" si="610"/>
        <v>-1</v>
      </c>
      <c r="DR621">
        <f t="shared" ca="1" si="610"/>
        <v>-1</v>
      </c>
      <c r="DS621">
        <f t="shared" ca="1" si="610"/>
        <v>-1</v>
      </c>
      <c r="DT621">
        <f t="shared" ca="1" si="610"/>
        <v>-1</v>
      </c>
      <c r="DU621">
        <f t="shared" ca="1" si="610"/>
        <v>-1</v>
      </c>
      <c r="DV621" t="str">
        <f ca="1">SUBSTITUTE(SUBSTITUTE(SUBSTITUTE(SUBSTITUTE(SUBSTITUTE(SUBSTITUTE(SUBSTITUTE(SUBSTITUTE(SUBSTITUTE(SUBSTITUTE(
SUBSTITUTE(SUBSTITUTE(SUBSTITUTE(SUBSTITUTE(SUBSTITUTE(SUBSTITUTE(SUBSTITUTE(SUBSTITUTE(SUBSTITUTE(SUBSTITUTE($AQ621,
IF($CH621=-1,"",MID($AQ621,$CH621,$DB621-$CH621+1)),IF($CH621=-1,"",VLOOKUP($BN621,구글언어코드!$K:$L,2,0))),
IF($CI621=-1,"",MID($AQ621,$CI621,$DC621-$CI621+1)),IF($CI621=-1,"",VLOOKUP($BO621,구글언어코드!$K:$L,2,0))),
IF($CJ621=-1,"",MID($AQ621,$CJ621,$DD621-$CJ621+1)),IF($CJ621=-1,"",VLOOKUP($BP621,구글언어코드!$K:$L,2,0))),
IF($CK621=-1,"",MID($AQ621,$CK621,$DE621-$CK621+1)),IF($CK621=-1,"",VLOOKUP($BQ621,구글언어코드!$K:$L,2,0))),
IF($CL621=-1,"",MID($AQ621,$CL621,$DF621-$CL621+1)),IF($CL621=-1,"",VLOOKUP($BR621,구글언어코드!$K:$L,2,0))),
IF($CM621=-1,"",MID($AQ621,$CM621,$DG621-$CM621+1)),IF($CM621=-1,"",VLOOKUP($BS621,구글언어코드!$K:$L,2,0))),
IF($CN621=-1,"",MID($AQ621,$CN621,$DH621-$CN621+1)),IF($CN621=-1,"",VLOOKUP($BT621,구글언어코드!$K:$L,2,0))),
IF($CO621=-1,"",MID($AQ621,$CO621,$DI621-$CO621+1)),IF($CO621=-1,"",VLOOKUP($BU621,구글언어코드!$K:$L,2,0))),
IF($CP621=-1,"",MID($AQ621,$CP621,$DJ621-$CP621+1)),IF($CP621=-1,"",VLOOKUP($BV621,구글언어코드!$K:$L,2,0))),
IF($CQ621=-1,"",MID($AQ621,$CQ621,$DK621-$CQ621+1)),IF($CQ621=-1,"",VLOOKUP($BW621,구글언어코드!$K:$L,2,0))),
IF($CR621=-1,"",MID($AQ621,$CR621,$DL621-$CR621+1)),IF($CR621=-1,"",VLOOKUP($BX621,구글언어코드!$K:$L,2,0))),
IF($CS621=-1,"",MID($AQ621,$CS621,$DM621-$CS621+1)),IF($CS621=-1,"",VLOOKUP($BY621,구글언어코드!$K:$L,2,0))),
IF($CT621=-1,"",MID($AQ621,$CT621,$DN621-$CT621+1)),IF($CT621=-1,"",VLOOKUP($BZ621,구글언어코드!$K:$L,2,0))),
IF($CU621=-1,"",MID($AQ621,$CU621,$DO621-$CU621+1)),IF($CU621=-1,"",VLOOKUP($CA621,구글언어코드!$K:$L,2,0))),
IF($CV621=-1,"",MID($AQ621,$CV621,$DP621-$CV621+1)),IF($CV621=-1,"",VLOOKUP($CB621,구글언어코드!$K:$L,2,0))),
IF($CW621=-1,"",MID($AQ621,$CW621,$DQ621-$CW621+1)),IF($CW621=-1,"",VLOOKUP($CC621,구글언어코드!$K:$L,2,0))),
IF($CX621=-1,"",MID($AQ621,$CX621,$DR621-$CX621+1)),IF($CX621=-1,"",VLOOKUP($CD621,구글언어코드!$K:$L,2,0))),
IF($CY621=-1,"",MID($AQ621,$CY621,$DS621-$CY621+1)),IF($CY621=-1,"",VLOOKUP($CE621,구글언어코드!$K:$L,2,0))),
IF($CZ621=-1,"",MID($AQ621,$CZ621,$DT621-$CZ621+1)),IF($CZ621=-1,"",VLOOKUP($CF621,구글언어코드!$K:$L,2,0))),
IF($DA621=-1,"",MID($AQ621,$DA621,$DU621-$DA621+1)),IF($DA621=-1,"",VLOOKUP($CG621,구글언어코드!$K:$L,2,0)))</f>
        <v>[[[{[Ultimate name]]]}]_x000D_
_x000D_
Description Ultimate</v>
      </c>
      <c r="DW621" t="str">
        <f ca="1">SUBSTITUTE(SUBSTITUTE(SUBSTITUTE(SUBSTITUTE(SUBSTITUTE(SUBSTITUTE(SUBSTITUTE(SUBSTITUTE(SUBSTITUTE(SUBSTITUTE(
SUBSTITUTE(SUBSTITUTE(SUBSTITUTE(SUBSTITUTE(SUBSTITUTE(SUBSTITUTE(SUBSTITUTE(SUBSTITUTE(SUBSTITUTE(SUBSTITUTE(DV621,
IF($CH621=-1,"",VLOOKUP($BN621,구글언어코드!$K:$L,2,0)),IF($CH621=-1,"",MID($AQ621,$CH621,$DB621-$CH621+1))),
IF($CI621=-1,"",VLOOKUP($BO621,구글언어코드!$K:$L,2,0)),IF($CI621=-1,"",MID($AQ621,$CI621,$DC621-$CI621+1))),
IF($CJ621=-1,"",VLOOKUP($BP621,구글언어코드!$K:$L,2,0)),IF($CJ621=-1,"",MID($AQ621,$CJ621,$DD621-$CJ621+1))),
IF($CK621=-1,"",VLOOKUP($BQ621,구글언어코드!$K:$L,2,0)),IF($CK621=-1,"",MID($AQ621,$CK621,$DE621-$CK621+1))),
IF($CL621=-1,"",VLOOKUP($BR621,구글언어코드!$K:$L,2,0)),IF($CL621=-1,"",MID($AQ621,$CL621,$DF621-$CL621+1))),
IF($CM621=-1,"",VLOOKUP($BS621,구글언어코드!$K:$L,2,0)),IF($CM621=-1,"",MID($AQ621,$CM621,$DG621-$CM621+1))),
IF($CN621=-1,"",VLOOKUP($BT621,구글언어코드!$K:$L,2,0)),IF($CN621=-1,"",MID($AQ621,$CN621,$DH621-$CN621+1))),
IF($CO621=-1,"",VLOOKUP($BU621,구글언어코드!$K:$L,2,0)),IF($CO621=-1,"",MID($AQ621,$CO621,$DI621-$CO621+1))),
IF($CP621=-1,"",VLOOKUP($BV621,구글언어코드!$K:$L,2,0)),IF($CP621=-1,"",MID($AQ621,$CP621,$DJ621-$CP621+1))),
IF($CQ621=-1,"",VLOOKUP($BW621,구글언어코드!$K:$L,2,0)),IF($CQ621=-1,"",MID($AQ621,$CQ621,$DK621-$CQ621+1))),
IF($CR621=-1,"",VLOOKUP($BX621,구글언어코드!$K:$L,2,0)),IF($CR621=-1,"",MID($AQ621,$CR621,$DL621-$CR621+1))),
IF($CS621=-1,"",VLOOKUP($BY621,구글언어코드!$K:$L,2,0)),IF($CS621=-1,"",MID($AQ621,$CS621,$DM621-$CS621+1))),
IF($CT621=-1,"",VLOOKUP($BZ621,구글언어코드!$K:$L,2,0)),IF($CT621=-1,"",MID($AQ621,$CT621,$DN621-$CT621+1))),
IF($CU621=-1,"",VLOOKUP($CA621,구글언어코드!$K:$L,2,0)),IF($CU621=-1,"",MID($AQ621,$CU621,$DO621-$CU621+1))),
IF($CV621=-1,"",VLOOKUP($CB621,구글언어코드!$K:$L,2,0)),IF($CV621=-1,"",MID($AQ621,$CV621,$DP621-$CV621+1))),
IF($CW621=-1,"",VLOOKUP($CC621,구글언어코드!$K:$L,2,0)),IF($CW621=-1,"",MID($AQ621,$CW621,$DQ621-$CW621+1))),
IF($CX621=-1,"",VLOOKUP($CD621,구글언어코드!$K:$L,2,0)),IF($CX621=-1,"",MID($AQ621,$CX621,$DR621-$CX621+1))),
IF($CY621=-1,"",VLOOKUP($CE621,구글언어코드!$K:$L,2,0)),IF($CY621=-1,"",MID($AQ621,$CY621,$DS621-$CY621+1))),
IF($CZ621=-1,"",VLOOKUP($CF621,구글언어코드!$K:$L,2,0)),IF($CZ621=-1,"",MID($AQ621,$CZ621,$DT621-$CZ621+1))),
IF($DA621=-1,"",VLOOKUP($CG621,구글언어코드!$K:$L,2,0)),IF($DA621=-1,"",MID($AQ621,$DA621,$DU621-$DA621+1)))</f>
        <v>&lt;size=16&gt;&lt;color=#DE7100&gt;Ultimate name&lt;/color&gt;&lt;/size&gt;_x000D_
_x000D_
Description Ultimate</v>
      </c>
      <c r="DX621">
        <f>IF(LEN(C621)-LEN(SUBSTITUTE(C621,"}",""))&lt;&gt;LEN(C621)-LEN(SUBSTITUTE(C621,"{","")),"괄호이상",(LEN(C621)-LEN(SUBSTITUTE(C621,"}",""))))</f>
        <v>0</v>
      </c>
      <c r="DY621">
        <f>IF(LEN(H621)-LEN(SUBSTITUTE(H621,"}",""))&lt;&gt;LEN(H621)-LEN(SUBSTITUTE(H621,"{","")),"괄호이상",(LEN(H621)-LEN(SUBSTITUTE(H621,"}",""))))</f>
        <v>0</v>
      </c>
      <c r="DZ621">
        <f>IF(LEN(O621)-LEN(SUBSTITUTE(O621,"}",""))&lt;&gt;LEN(O621)-LEN(SUBSTITUTE(O621,"{","")),"괄호이상",(LEN(O621)-LEN(SUBSTITUTE(O621,"}",""))))</f>
        <v>0</v>
      </c>
      <c r="EA621">
        <f>IF(LEN(P621)-LEN(SUBSTITUTE(P621,"}",""))&lt;&gt;LEN(P621)-LEN(SUBSTITUTE(P621,"{","")),"괄호이상",(LEN(P621)-LEN(SUBSTITUTE(P621,"}",""))))</f>
        <v>0</v>
      </c>
      <c r="EB621">
        <f>IF(LEN(Q621)-LEN(SUBSTITUTE(Q621,"}",""))&lt;&gt;LEN(Q621)-LEN(SUBSTITUTE(Q621,"{","")),"괄호이상",(LEN(Q621)-LEN(SUBSTITUTE(Q621,"}",""))))</f>
        <v>0</v>
      </c>
      <c r="EC621">
        <f>IF(LEN(R621)-LEN(SUBSTITUTE(R621,"}",""))&lt;&gt;LEN(R621)-LEN(SUBSTITUTE(R621,"{","")),"괄호이상",(LEN(R621)-LEN(SUBSTITUTE(R621,"}",""))))</f>
        <v>0</v>
      </c>
      <c r="ED621">
        <f>IF(LEN(S621)-LEN(SUBSTITUTE(S621,"}",""))&lt;&gt;LEN(S621)-LEN(SUBSTITUTE(S621,"{","")),"괄호이상",(LEN(S621)-LEN(SUBSTITUTE(S621,"}",""))))</f>
        <v>0</v>
      </c>
      <c r="EE621">
        <f>IF(LEN(T621)-LEN(SUBSTITUTE(T621,"}",""))&lt;&gt;LEN(T621)-LEN(SUBSTITUTE(T621,"{","")),"괄호이상",(LEN(T621)-LEN(SUBSTITUTE(T621,"}",""))))</f>
        <v>0</v>
      </c>
      <c r="EF621">
        <f>IF(LEN(U621)-LEN(SUBSTITUTE(U621,"}",""))&lt;&gt;LEN(U621)-LEN(SUBSTITUTE(U621,"{","")),"괄호이상",(LEN(U621)-LEN(SUBSTITUTE(U621,"}",""))))</f>
        <v>0</v>
      </c>
      <c r="EG621">
        <f>IF(LEN(V621)-LEN(SUBSTITUTE(V621,"}",""))&lt;&gt;LEN(V621)-LEN(SUBSTITUTE(V621,"{","")),"괄호이상",(LEN(V621)-LEN(SUBSTITUTE(V621,"}",""))))</f>
        <v>0</v>
      </c>
      <c r="EH621">
        <f>IF(LEN(W621)-LEN(SUBSTITUTE(W621,"}",""))&lt;&gt;LEN(W621)-LEN(SUBSTITUTE(W621,"{","")),"괄호이상",(LEN(W621)-LEN(SUBSTITUTE(W621,"}",""))))</f>
        <v>0</v>
      </c>
      <c r="EI621">
        <f>IF(LEN(X621)-LEN(SUBSTITUTE(X621,"}",""))&lt;&gt;LEN(X621)-LEN(SUBSTITUTE(X621,"{","")),"괄호이상",(LEN(X621)-LEN(SUBSTITUTE(X621,"}",""))))</f>
        <v>0</v>
      </c>
      <c r="EJ621">
        <f>IF(LEN(Y621)-LEN(SUBSTITUTE(Y621,"}",""))&lt;&gt;LEN(Y621)-LEN(SUBSTITUTE(Y621,"{","")),"괄호이상",(LEN(Y621)-LEN(SUBSTITUTE(Y621,"}",""))))</f>
        <v>0</v>
      </c>
      <c r="EK621">
        <f>IF(LEN(Z621)-LEN(SUBSTITUTE(Z621,"}",""))&lt;&gt;LEN(Z621)-LEN(SUBSTITUTE(Z621,"{","")),"괄호이상",(LEN(Z621)-LEN(SUBSTITUTE(Z621,"}",""))))</f>
        <v>0</v>
      </c>
      <c r="EL621">
        <f>IF(LEN(AA621)-LEN(SUBSTITUTE(AA621,"}",""))&lt;&gt;LEN(AA621)-LEN(SUBSTITUTE(AA621,"{","")),"괄호이상",(LEN(AA621)-LEN(SUBSTITUTE(AA621,"}",""))))</f>
        <v>0</v>
      </c>
      <c r="EM621">
        <f>IF(LEN(AB621)-LEN(SUBSTITUTE(AB621,"}",""))&lt;&gt;LEN(AB621)-LEN(SUBSTITUTE(AB621,"{","")),"괄호이상",(LEN(AB621)-LEN(SUBSTITUTE(AB621,"}",""))))</f>
        <v>0</v>
      </c>
      <c r="EN621">
        <f>IF(LEN(AC621)-LEN(SUBSTITUTE(AC621,"}",""))&lt;&gt;LEN(AC621)-LEN(SUBSTITUTE(AC621,"{","")),"괄호이상",(LEN(AC621)-LEN(SUBSTITUTE(AC621,"}",""))))</f>
        <v>0</v>
      </c>
      <c r="EO621">
        <f>IF(LEN(AD621)-LEN(SUBSTITUTE(AD621,"}",""))&lt;&gt;LEN(AD621)-LEN(SUBSTITUTE(AD621,"{","")),"괄호이상",(LEN(AD621)-LEN(SUBSTITUTE(AD621,"}",""))))</f>
        <v>0</v>
      </c>
      <c r="EP621">
        <f>IF(LEN(AE621)-LEN(SUBSTITUTE(AE621,"}",""))&lt;&gt;LEN(AE621)-LEN(SUBSTITUTE(AE621,"{","")),"괄호이상",(LEN(AE621)-LEN(SUBSTITUTE(AE621,"}",""))))</f>
        <v>0</v>
      </c>
      <c r="EQ621">
        <f>IF(LEN(AF621)-LEN(SUBSTITUTE(AF621,"}",""))&lt;&gt;LEN(AF621)-LEN(SUBSTITUTE(AF621,"{","")),"괄호이상",(LEN(AF621)-LEN(SUBSTITUTE(AF621,"}",""))))</f>
        <v>0</v>
      </c>
      <c r="ER621">
        <f>IF(LEN(AG621)-LEN(SUBSTITUTE(AG621,"}",""))&lt;&gt;LEN(AG621)-LEN(SUBSTITUTE(AG621,"{","")),"괄호이상",(LEN(AG621)-LEN(SUBSTITUTE(AG621,"}",""))))</f>
        <v>0</v>
      </c>
      <c r="ES621">
        <f>IF(LEN(AH621)-LEN(SUBSTITUTE(AH621,"}",""))&lt;&gt;LEN(AH621)-LEN(SUBSTITUTE(AH621,"{","")),"괄호이상",(LEN(AH621)-LEN(SUBSTITUTE(AH621,"}",""))))</f>
        <v>0</v>
      </c>
      <c r="ET621">
        <f>IF(LEN(AI621)-LEN(SUBSTITUTE(AI621,"}",""))&lt;&gt;LEN(AI621)-LEN(SUBSTITUTE(AI621,"{","")),"괄호이상",(LEN(AI621)-LEN(SUBSTITUTE(AI621,"}",""))))</f>
        <v>0</v>
      </c>
      <c r="EU621">
        <f>IF(LEN(AJ621)-LEN(SUBSTITUTE(AJ621,"}",""))&lt;&gt;LEN(AJ621)-LEN(SUBSTITUTE(AJ621,"{","")),"괄호이상",(LEN(AJ621)-LEN(SUBSTITUTE(AJ621,"}",""))))</f>
        <v>0</v>
      </c>
      <c r="EV621">
        <f>IF(LEN(AK621)-LEN(SUBSTITUTE(AK621,"}",""))&lt;&gt;LEN(AK621)-LEN(SUBSTITUTE(AK621,"{","")),"괄호이상",(LEN(AK621)-LEN(SUBSTITUTE(AK621,"}",""))))</f>
        <v>0</v>
      </c>
      <c r="EW621">
        <f>IF(LEN(AL621)-LEN(SUBSTITUTE(AL621,"}",""))&lt;&gt;LEN(AL621)-LEN(SUBSTITUTE(AL621,"{","")),"괄호이상",(LEN(AL621)-LEN(SUBSTITUTE(AL621,"}",""))))</f>
        <v>0</v>
      </c>
      <c r="EX621">
        <f>IF(LEN(AM621)-LEN(SUBSTITUTE(AM621,"}",""))&lt;&gt;LEN(AM621)-LEN(SUBSTITUTE(AM621,"{","")),"괄호이상",(LEN(AM621)-LEN(SUBSTITUTE(AM621,"}",""))))</f>
        <v>0</v>
      </c>
      <c r="EY621">
        <f>IF(LEN(AN621)-LEN(SUBSTITUTE(AN621,"}",""))&lt;&gt;LEN(AN621)-LEN(SUBSTITUTE(AN621,"{","")),"괄호이상",(LEN(AN621)-LEN(SUBSTITUTE(AN621,"}",""))))</f>
        <v>0</v>
      </c>
      <c r="EZ621">
        <f>IF(LEN(AO621)-LEN(SUBSTITUTE(AO621,"}",""))&lt;&gt;LEN(AO621)-LEN(SUBSTITUTE(AO621,"{","")),"괄호이상",(LEN(AO621)-LEN(SUBSTITUTE(AO621,"}",""))))</f>
        <v>0</v>
      </c>
      <c r="FA621">
        <f>IF(LEN(AP621)-LEN(SUBSTITUTE(AP621,"}",""))&lt;&gt;LEN(AP621)-LEN(SUBSTITUTE(AP621,"{","")),"괄호이상",(LEN(AP621)-LEN(SUBSTITUTE(AP621,"}",""))))</f>
        <v>0</v>
      </c>
      <c r="FB621" t="str">
        <f t="array" ref="FB621">IF(SUM(IF($DX621-DX621:FA621&gt;0,1,0))&gt;0,"여기","")</f>
        <v/>
      </c>
      <c r="FC621">
        <f>IF(LEN(C621)-LEN(SUBSTITUTE(C621,"&gt;",""))&lt;&gt;LEN(C621)-LEN(SUBSTITUTE(C621,"&lt;","")),"괄호이상",(LEN(C621)-LEN(SUBSTITUTE(C621,"&gt;","")))/2)</f>
        <v>2</v>
      </c>
      <c r="FD621">
        <f>IF(LEN(H621)-LEN(SUBSTITUTE(H621,"&gt;",""))&lt;&gt;LEN(H621)-LEN(SUBSTITUTE(H621,"&lt;","")),"괄호이상",(LEN(H621)-LEN(SUBSTITUTE(H621,"&gt;","")))/2)</f>
        <v>2</v>
      </c>
      <c r="FE621">
        <f>IF(LEN(O621)-LEN(SUBSTITUTE(O621,"&gt;",""))&lt;&gt;LEN(O621)-LEN(SUBSTITUTE(O621,"&lt;","")),"괄호이상",(LEN(O621)-LEN(SUBSTITUTE(O621,"&gt;","")))/2)</f>
        <v>2</v>
      </c>
      <c r="FF621">
        <f>IF(LEN(P621)-LEN(SUBSTITUTE(P621,"&gt;",""))&lt;&gt;LEN(P621)-LEN(SUBSTITUTE(P621,"&lt;","")),"괄호이상",(LEN(P621)-LEN(SUBSTITUTE(P621,"&gt;","")))/2)</f>
        <v>2</v>
      </c>
      <c r="FG621">
        <f>IF(LEN(Q621)-LEN(SUBSTITUTE(Q621,"&gt;",""))&lt;&gt;LEN(Q621)-LEN(SUBSTITUTE(Q621,"&lt;","")),"괄호이상",(LEN(Q621)-LEN(SUBSTITUTE(Q621,"&gt;","")))/2)</f>
        <v>2</v>
      </c>
      <c r="FH621">
        <f>IF(LEN(R621)-LEN(SUBSTITUTE(R621,"&gt;",""))&lt;&gt;LEN(R621)-LEN(SUBSTITUTE(R621,"&lt;","")),"괄호이상",(LEN(R621)-LEN(SUBSTITUTE(R621,"&gt;","")))/2)</f>
        <v>2</v>
      </c>
      <c r="FI621">
        <f>IF(LEN(S621)-LEN(SUBSTITUTE(S621,"&gt;",""))&lt;&gt;LEN(S621)-LEN(SUBSTITUTE(S621,"&lt;","")),"괄호이상",(LEN(S621)-LEN(SUBSTITUTE(S621,"&gt;","")))/2)</f>
        <v>2</v>
      </c>
      <c r="FJ621">
        <f>IF(LEN(T621)-LEN(SUBSTITUTE(T621,"&gt;",""))&lt;&gt;LEN(T621)-LEN(SUBSTITUTE(T621,"&lt;","")),"괄호이상",(LEN(T621)-LEN(SUBSTITUTE(T621,"&gt;","")))/2)</f>
        <v>2</v>
      </c>
      <c r="FK621">
        <f>IF(LEN(U621)-LEN(SUBSTITUTE(U621,"&gt;",""))&lt;&gt;LEN(U621)-LEN(SUBSTITUTE(U621,"&lt;","")),"괄호이상",(LEN(U621)-LEN(SUBSTITUTE(U621,"&gt;","")))/2)</f>
        <v>2</v>
      </c>
      <c r="FL621">
        <f>IF(LEN(V621)-LEN(SUBSTITUTE(V621,"&gt;",""))&lt;&gt;LEN(V621)-LEN(SUBSTITUTE(V621,"&lt;","")),"괄호이상",(LEN(V621)-LEN(SUBSTITUTE(V621,"&gt;","")))/2)</f>
        <v>2</v>
      </c>
      <c r="FM621">
        <f>IF(LEN(W621)-LEN(SUBSTITUTE(W621,"&gt;",""))&lt;&gt;LEN(W621)-LEN(SUBSTITUTE(W621,"&lt;","")),"괄호이상",(LEN(W621)-LEN(SUBSTITUTE(W621,"&gt;","")))/2)</f>
        <v>2</v>
      </c>
      <c r="FN621">
        <f>IF(LEN(X621)-LEN(SUBSTITUTE(X621,"&gt;",""))&lt;&gt;LEN(X621)-LEN(SUBSTITUTE(X621,"&lt;","")),"괄호이상",(LEN(X621)-LEN(SUBSTITUTE(X621,"&gt;","")))/2)</f>
        <v>2</v>
      </c>
      <c r="FO621">
        <f>IF(LEN(Y621)-LEN(SUBSTITUTE(Y621,"&gt;",""))&lt;&gt;LEN(Y621)-LEN(SUBSTITUTE(Y621,"&lt;","")),"괄호이상",(LEN(Y621)-LEN(SUBSTITUTE(Y621,"&gt;","")))/2)</f>
        <v>2</v>
      </c>
      <c r="FP621">
        <f>IF(LEN(Z621)-LEN(SUBSTITUTE(Z621,"&gt;",""))&lt;&gt;LEN(Z621)-LEN(SUBSTITUTE(Z621,"&lt;","")),"괄호이상",(LEN(Z621)-LEN(SUBSTITUTE(Z621,"&gt;","")))/2)</f>
        <v>2</v>
      </c>
      <c r="FQ621">
        <f>IF(LEN(AA621)-LEN(SUBSTITUTE(AA621,"&gt;",""))&lt;&gt;LEN(AA621)-LEN(SUBSTITUTE(AA621,"&lt;","")),"괄호이상",(LEN(AA621)-LEN(SUBSTITUTE(AA621,"&gt;","")))/2)</f>
        <v>2</v>
      </c>
      <c r="FR621">
        <f>IF(LEN(AB621)-LEN(SUBSTITUTE(AB621,"&gt;",""))&lt;&gt;LEN(AB621)-LEN(SUBSTITUTE(AB621,"&lt;","")),"괄호이상",(LEN(AB621)-LEN(SUBSTITUTE(AB621,"&gt;","")))/2)</f>
        <v>2</v>
      </c>
      <c r="FS621">
        <f>IF(LEN(AC621)-LEN(SUBSTITUTE(AC621,"&gt;",""))&lt;&gt;LEN(AC621)-LEN(SUBSTITUTE(AC621,"&lt;","")),"괄호이상",(LEN(AC621)-LEN(SUBSTITUTE(AC621,"&gt;","")))/2)</f>
        <v>2</v>
      </c>
      <c r="FT621">
        <f>IF(LEN(AD621)-LEN(SUBSTITUTE(AD621,"&gt;",""))&lt;&gt;LEN(AD621)-LEN(SUBSTITUTE(AD621,"&lt;","")),"괄호이상",(LEN(AD621)-LEN(SUBSTITUTE(AD621,"&gt;","")))/2)</f>
        <v>2</v>
      </c>
      <c r="FU621">
        <f>IF(LEN(AE621)-LEN(SUBSTITUTE(AE621,"&gt;",""))&lt;&gt;LEN(AE621)-LEN(SUBSTITUTE(AE621,"&lt;","")),"괄호이상",(LEN(AE621)-LEN(SUBSTITUTE(AE621,"&gt;","")))/2)</f>
        <v>2</v>
      </c>
      <c r="FV621">
        <f>IF(LEN(AF621)-LEN(SUBSTITUTE(AF621,"&gt;",""))&lt;&gt;LEN(AF621)-LEN(SUBSTITUTE(AF621,"&lt;","")),"괄호이상",(LEN(AF621)-LEN(SUBSTITUTE(AF621,"&gt;","")))/2)</f>
        <v>2</v>
      </c>
      <c r="FW621">
        <f>IF(LEN(AG621)-LEN(SUBSTITUTE(AG621,"&gt;",""))&lt;&gt;LEN(AG621)-LEN(SUBSTITUTE(AG621,"&lt;","")),"괄호이상",(LEN(AG621)-LEN(SUBSTITUTE(AG621,"&gt;","")))/2)</f>
        <v>2</v>
      </c>
      <c r="FX621">
        <f>IF(LEN(AH621)-LEN(SUBSTITUTE(AH621,"&gt;",""))&lt;&gt;LEN(AH621)-LEN(SUBSTITUTE(AH621,"&lt;","")),"괄호이상",(LEN(AH621)-LEN(SUBSTITUTE(AH621,"&gt;","")))/2)</f>
        <v>2</v>
      </c>
      <c r="FY621">
        <f>IF(LEN(AI621)-LEN(SUBSTITUTE(AI621,"&gt;",""))&lt;&gt;LEN(AI621)-LEN(SUBSTITUTE(AI621,"&lt;","")),"괄호이상",(LEN(AI621)-LEN(SUBSTITUTE(AI621,"&gt;","")))/2)</f>
        <v>2</v>
      </c>
      <c r="FZ621">
        <f>IF(LEN(AJ621)-LEN(SUBSTITUTE(AJ621,"&gt;",""))&lt;&gt;LEN(AJ621)-LEN(SUBSTITUTE(AJ621,"&lt;","")),"괄호이상",(LEN(AJ621)-LEN(SUBSTITUTE(AJ621,"&gt;","")))/2)</f>
        <v>2</v>
      </c>
      <c r="GA621">
        <f>IF(LEN(AK621)-LEN(SUBSTITUTE(AK621,"&gt;",""))&lt;&gt;LEN(AK621)-LEN(SUBSTITUTE(AK621,"&lt;","")),"괄호이상",(LEN(AK621)-LEN(SUBSTITUTE(AK621,"&gt;","")))/2)</f>
        <v>2</v>
      </c>
      <c r="GB621">
        <f>IF(LEN(AL621)-LEN(SUBSTITUTE(AL621,"&gt;",""))&lt;&gt;LEN(AL621)-LEN(SUBSTITUTE(AL621,"&lt;","")),"괄호이상",(LEN(AL621)-LEN(SUBSTITUTE(AL621,"&gt;","")))/2)</f>
        <v>2</v>
      </c>
      <c r="GC621">
        <f>IF(LEN(AM621)-LEN(SUBSTITUTE(AM621,"&gt;",""))&lt;&gt;LEN(AM621)-LEN(SUBSTITUTE(AM621,"&lt;","")),"괄호이상",(LEN(AM621)-LEN(SUBSTITUTE(AM621,"&gt;","")))/2)</f>
        <v>2</v>
      </c>
      <c r="GD621">
        <f>IF(LEN(AN621)-LEN(SUBSTITUTE(AN621,"&gt;",""))&lt;&gt;LEN(AN621)-LEN(SUBSTITUTE(AN621,"&lt;","")),"괄호이상",(LEN(AN621)-LEN(SUBSTITUTE(AN621,"&gt;","")))/2)</f>
        <v>2</v>
      </c>
      <c r="GE621">
        <f>IF(LEN(AO621)-LEN(SUBSTITUTE(AO621,"&gt;",""))&lt;&gt;LEN(AO621)-LEN(SUBSTITUTE(AO621,"&lt;","")),"괄호이상",(LEN(AO621)-LEN(SUBSTITUTE(AO621,"&gt;","")))/2)</f>
        <v>2</v>
      </c>
      <c r="GF621">
        <f>IF(LEN(AP621)-LEN(SUBSTITUTE(AP621,"&gt;",""))&lt;&gt;LEN(AP621)-LEN(SUBSTITUTE(AP621,"&lt;","")),"괄호이상",(LEN(AP621)-LEN(SUBSTITUTE(AP621,"&gt;","")))/2)</f>
        <v>2</v>
      </c>
      <c r="GG621" t="str">
        <f t="array" ref="GG621">IF(SUM(IF($FC621-FC621:GF621&gt;0,1,0))&gt;0,"여기","")</f>
        <v/>
      </c>
      <c r="GH621" t="str">
        <f t="shared" si="569"/>
        <v/>
      </c>
    </row>
    <row r="622" spans="1:190" ht="82.5" x14ac:dyDescent="0.3">
      <c r="A622" t="s">
        <v>1137</v>
      </c>
      <c r="B622">
        <f t="shared" si="563"/>
        <v>1</v>
      </c>
      <c r="C622" s="1" t="s">
        <v>1156</v>
      </c>
      <c r="D622" s="1"/>
      <c r="E622" s="1" t="str">
        <f t="shared" si="570"/>
        <v>&lt;size=16&gt;&lt;color=#DE7100&gt;궁극기 이름&lt;/color&gt;&lt;/size&gt;
궁극기 설명</v>
      </c>
      <c r="F622" s="1"/>
      <c r="G622" s="1" t="s">
        <v>4665</v>
      </c>
      <c r="H622" s="1" t="str">
        <f t="shared" si="598"/>
        <v>&lt;size=16&gt;&lt;color=#DE7100&gt;Ultimate name&lt;/color&gt;&lt;/size&gt;_x000D_
_x000D_
Description Ultimate</v>
      </c>
      <c r="I622" s="1"/>
      <c r="J622" s="1" t="str">
        <f t="shared" si="571"/>
        <v>&lt;size=16&gt;&lt;color=#DE7100&gt;Ultimate name&lt;/color&gt;&lt;/size&gt;_x000D_
_x000D_
Description Ultimate</v>
      </c>
      <c r="M622">
        <v>1</v>
      </c>
      <c r="O622" s="1" t="s">
        <v>18574</v>
      </c>
      <c r="P622" s="1" t="s">
        <v>18273</v>
      </c>
      <c r="Q622" s="1" t="s">
        <v>18274</v>
      </c>
      <c r="R622" s="1" t="s">
        <v>18281</v>
      </c>
      <c r="S622" s="1" t="s">
        <v>18282</v>
      </c>
      <c r="T622" s="1" t="s">
        <v>18286</v>
      </c>
      <c r="U622" s="1" t="s">
        <v>18287</v>
      </c>
      <c r="V622" s="1" t="s">
        <v>18292</v>
      </c>
      <c r="W622" s="1" t="s">
        <v>18294</v>
      </c>
      <c r="X622" s="1" t="s">
        <v>18296</v>
      </c>
      <c r="Y622" s="1" t="s">
        <v>18299</v>
      </c>
      <c r="Z622" s="1" t="s">
        <v>18290</v>
      </c>
      <c r="AA622" s="1" t="s">
        <v>18275</v>
      </c>
      <c r="AB622" s="1" t="s">
        <v>18276</v>
      </c>
      <c r="AC622" s="1" t="s">
        <v>18277</v>
      </c>
      <c r="AD622" s="1" t="s">
        <v>18278</v>
      </c>
      <c r="AE622" s="1" t="s">
        <v>18279</v>
      </c>
      <c r="AF622" s="1" t="s">
        <v>18280</v>
      </c>
      <c r="AG622" s="1" t="s">
        <v>18283</v>
      </c>
      <c r="AH622" s="1" t="s">
        <v>18284</v>
      </c>
      <c r="AI622" s="1" t="s">
        <v>18285</v>
      </c>
      <c r="AJ622" s="1" t="s">
        <v>18288</v>
      </c>
      <c r="AK622" s="1" t="s">
        <v>18289</v>
      </c>
      <c r="AL622" s="1" t="s">
        <v>18291</v>
      </c>
      <c r="AM622" s="1" t="s">
        <v>18293</v>
      </c>
      <c r="AN622" s="1" t="s">
        <v>18295</v>
      </c>
      <c r="AO622" s="1" t="s">
        <v>18297</v>
      </c>
      <c r="AP622" s="1" t="s">
        <v>18298</v>
      </c>
      <c r="AQ622" t="str">
        <f t="shared" si="564"/>
        <v>&lt;size=16&gt;&lt;color=#DE7100&gt;Ultimate name&lt;/color&gt;&lt;/size&gt;_x000D_
_x000D_
Description Ultimate</v>
      </c>
      <c r="AR622">
        <f t="shared" si="572"/>
        <v>0</v>
      </c>
      <c r="AS622">
        <f t="shared" si="573"/>
        <v>2</v>
      </c>
      <c r="AT622">
        <f t="shared" ca="1" si="574"/>
        <v>1</v>
      </c>
      <c r="AU622">
        <f t="shared" ca="1" si="575"/>
        <v>1</v>
      </c>
      <c r="AV622">
        <f t="shared" ca="1" si="576"/>
        <v>0</v>
      </c>
      <c r="AW622">
        <f t="shared" ca="1" si="577"/>
        <v>0</v>
      </c>
      <c r="AX622">
        <f t="shared" ca="1" si="578"/>
        <v>-1</v>
      </c>
      <c r="AY622">
        <f t="shared" ca="1" si="579"/>
        <v>-1</v>
      </c>
      <c r="AZ622">
        <f t="shared" ca="1" si="580"/>
        <v>-1</v>
      </c>
      <c r="BA622">
        <f t="shared" ca="1" si="581"/>
        <v>-1</v>
      </c>
      <c r="BB622">
        <f t="shared" ca="1" si="582"/>
        <v>-1</v>
      </c>
      <c r="BC622">
        <f t="shared" ca="1" si="583"/>
        <v>-1</v>
      </c>
      <c r="BD622">
        <f t="shared" ca="1" si="584"/>
        <v>-1</v>
      </c>
      <c r="BE622">
        <f t="shared" ca="1" si="585"/>
        <v>-1</v>
      </c>
      <c r="BF622">
        <f t="shared" ca="1" si="586"/>
        <v>-1</v>
      </c>
      <c r="BG622">
        <f t="shared" ca="1" si="587"/>
        <v>-1</v>
      </c>
      <c r="BH622">
        <f t="shared" ca="1" si="588"/>
        <v>-1</v>
      </c>
      <c r="BI622">
        <f t="shared" ca="1" si="589"/>
        <v>-1</v>
      </c>
      <c r="BJ622">
        <f t="shared" ca="1" si="590"/>
        <v>-1</v>
      </c>
      <c r="BK622">
        <f t="shared" ca="1" si="591"/>
        <v>-1</v>
      </c>
      <c r="BL622">
        <f t="shared" ca="1" si="592"/>
        <v>-1</v>
      </c>
      <c r="BM622">
        <f t="shared" ca="1" si="593"/>
        <v>-1</v>
      </c>
      <c r="BN622">
        <f ca="1">IF(AT622=-1,-1,COUNTIF($AT622:AT622,AT622)+IF(AT622=0,50,0))</f>
        <v>1</v>
      </c>
      <c r="BO622">
        <f ca="1">IF(AU622=-1,-1,COUNTIF($AT622:AU622,AU622)+IF(AU622=0,50,0))</f>
        <v>2</v>
      </c>
      <c r="BP622">
        <f ca="1">IF(AV622=-1,-1,COUNTIF($AT622:AV622,AV622)+IF(AV622=0,50,0))</f>
        <v>51</v>
      </c>
      <c r="BQ622">
        <f ca="1">IF(AW622=-1,-1,COUNTIF($AT622:AW622,AW622)+IF(AW622=0,50,0))</f>
        <v>52</v>
      </c>
      <c r="BR622">
        <f ca="1">IF(AX622=-1,-1,COUNTIF($AT622:AX622,AX622)+IF(AX622=0,50,0))</f>
        <v>-1</v>
      </c>
      <c r="BS622">
        <f ca="1">IF(AY622=-1,-1,COUNTIF($AT622:AY622,AY622)+IF(AY622=0,50,0))</f>
        <v>-1</v>
      </c>
      <c r="BT622">
        <f ca="1">IF(AZ622=-1,-1,COUNTIF($AT622:AZ622,AZ622)+IF(AZ622=0,50,0))</f>
        <v>-1</v>
      </c>
      <c r="BU622">
        <f ca="1">IF(BA622=-1,-1,COUNTIF($AT622:BA622,BA622)+IF(BA622=0,50,0))</f>
        <v>-1</v>
      </c>
      <c r="BV622">
        <f ca="1">IF(BB622=-1,-1,COUNTIF($AT622:BB622,BB622)+IF(BB622=0,50,0))</f>
        <v>-1</v>
      </c>
      <c r="BW622">
        <f ca="1">IF(BC622=-1,-1,COUNTIF($AT622:BC622,BC622)+IF(BC622=0,50,0))</f>
        <v>-1</v>
      </c>
      <c r="BX622">
        <f ca="1">IF(BD622=-1,-1,COUNTIF($AT622:BD622,BD622)+IF(BD622=0,50,0))</f>
        <v>-1</v>
      </c>
      <c r="BY622">
        <f ca="1">IF(BE622=-1,-1,COUNTIF($AT622:BE622,BE622)+IF(BE622=0,50,0))</f>
        <v>-1</v>
      </c>
      <c r="BZ622">
        <f ca="1">IF(BF622=-1,-1,COUNTIF($AT622:BF622,BF622)+IF(BF622=0,50,0))</f>
        <v>-1</v>
      </c>
      <c r="CA622">
        <f ca="1">IF(BG622=-1,-1,COUNTIF($AT622:BG622,BG622)+IF(BG622=0,50,0))</f>
        <v>-1</v>
      </c>
      <c r="CB622">
        <f ca="1">IF(BH622=-1,-1,COUNTIF($AT622:BH622,BH622)+IF(BH622=0,50,0))</f>
        <v>-1</v>
      </c>
      <c r="CC622">
        <f ca="1">IF(BI622=-1,-1,COUNTIF($AT622:BI622,BI622)+IF(BI622=0,50,0))</f>
        <v>-1</v>
      </c>
      <c r="CD622">
        <f ca="1">IF(BJ622=-1,-1,COUNTIF($AT622:BJ622,BJ622)+IF(BJ622=0,50,0))</f>
        <v>-1</v>
      </c>
      <c r="CE622">
        <f ca="1">IF(BK622=-1,-1,COUNTIF($AT622:BK622,BK622)+IF(BK622=0,50,0))</f>
        <v>-1</v>
      </c>
      <c r="CF622">
        <f ca="1">IF(BL622=-1,-1,COUNTIF($AT622:BL622,BL622)+IF(BL622=0,50,0))</f>
        <v>-1</v>
      </c>
      <c r="CG622">
        <f ca="1">IF(BM622=-1,-1,COUNTIF($AT622:BM622,BM622)+IF(BM622=0,50,0))</f>
        <v>-1</v>
      </c>
      <c r="CH622">
        <f t="shared" ca="1" si="607"/>
        <v>1</v>
      </c>
      <c r="CI622">
        <f t="shared" ca="1" si="607"/>
        <v>10</v>
      </c>
      <c r="CJ622">
        <f t="shared" ca="1" si="607"/>
        <v>38</v>
      </c>
      <c r="CK622">
        <f t="shared" ca="1" si="607"/>
        <v>46</v>
      </c>
      <c r="CL622">
        <f t="shared" ca="1" si="607"/>
        <v>-1</v>
      </c>
      <c r="CM622">
        <f t="shared" ca="1" si="607"/>
        <v>-1</v>
      </c>
      <c r="CN622">
        <f t="shared" ca="1" si="607"/>
        <v>-1</v>
      </c>
      <c r="CO622">
        <f t="shared" ca="1" si="607"/>
        <v>-1</v>
      </c>
      <c r="CP622">
        <f t="shared" ca="1" si="607"/>
        <v>-1</v>
      </c>
      <c r="CQ622">
        <f t="shared" ca="1" si="607"/>
        <v>-1</v>
      </c>
      <c r="CR622">
        <f t="shared" ca="1" si="608"/>
        <v>-1</v>
      </c>
      <c r="CS622">
        <f t="shared" ca="1" si="608"/>
        <v>-1</v>
      </c>
      <c r="CT622">
        <f t="shared" ca="1" si="608"/>
        <v>-1</v>
      </c>
      <c r="CU622">
        <f t="shared" ca="1" si="608"/>
        <v>-1</v>
      </c>
      <c r="CV622">
        <f t="shared" ca="1" si="608"/>
        <v>-1</v>
      </c>
      <c r="CW622">
        <f t="shared" ca="1" si="608"/>
        <v>-1</v>
      </c>
      <c r="CX622">
        <f t="shared" ca="1" si="608"/>
        <v>-1</v>
      </c>
      <c r="CY622">
        <f t="shared" ca="1" si="608"/>
        <v>-1</v>
      </c>
      <c r="CZ622">
        <f t="shared" ca="1" si="608"/>
        <v>-1</v>
      </c>
      <c r="DA622">
        <f t="shared" ca="1" si="608"/>
        <v>-1</v>
      </c>
      <c r="DB622">
        <f t="shared" ca="1" si="609"/>
        <v>9</v>
      </c>
      <c r="DC622">
        <f t="shared" ca="1" si="609"/>
        <v>24</v>
      </c>
      <c r="DD622">
        <f t="shared" ca="1" si="609"/>
        <v>45</v>
      </c>
      <c r="DE622">
        <f t="shared" ca="1" si="609"/>
        <v>52</v>
      </c>
      <c r="DF622">
        <f t="shared" ca="1" si="609"/>
        <v>-1</v>
      </c>
      <c r="DG622">
        <f t="shared" ca="1" si="609"/>
        <v>-1</v>
      </c>
      <c r="DH622">
        <f t="shared" ca="1" si="609"/>
        <v>-1</v>
      </c>
      <c r="DI622">
        <f t="shared" ca="1" si="609"/>
        <v>-1</v>
      </c>
      <c r="DJ622">
        <f t="shared" ca="1" si="609"/>
        <v>-1</v>
      </c>
      <c r="DK622">
        <f t="shared" ca="1" si="609"/>
        <v>-1</v>
      </c>
      <c r="DL622">
        <f t="shared" ca="1" si="610"/>
        <v>-1</v>
      </c>
      <c r="DM622">
        <f t="shared" ca="1" si="610"/>
        <v>-1</v>
      </c>
      <c r="DN622">
        <f t="shared" ca="1" si="610"/>
        <v>-1</v>
      </c>
      <c r="DO622">
        <f t="shared" ca="1" si="610"/>
        <v>-1</v>
      </c>
      <c r="DP622">
        <f t="shared" ca="1" si="610"/>
        <v>-1</v>
      </c>
      <c r="DQ622">
        <f t="shared" ca="1" si="610"/>
        <v>-1</v>
      </c>
      <c r="DR622">
        <f t="shared" ca="1" si="610"/>
        <v>-1</v>
      </c>
      <c r="DS622">
        <f t="shared" ca="1" si="610"/>
        <v>-1</v>
      </c>
      <c r="DT622">
        <f t="shared" ca="1" si="610"/>
        <v>-1</v>
      </c>
      <c r="DU622">
        <f t="shared" ca="1" si="610"/>
        <v>-1</v>
      </c>
      <c r="DV622" t="str">
        <f ca="1">SUBSTITUTE(SUBSTITUTE(SUBSTITUTE(SUBSTITUTE(SUBSTITUTE(SUBSTITUTE(SUBSTITUTE(SUBSTITUTE(SUBSTITUTE(SUBSTITUTE(
SUBSTITUTE(SUBSTITUTE(SUBSTITUTE(SUBSTITUTE(SUBSTITUTE(SUBSTITUTE(SUBSTITUTE(SUBSTITUTE(SUBSTITUTE(SUBSTITUTE($AQ622,
IF($CH622=-1,"",MID($AQ622,$CH622,$DB622-$CH622+1)),IF($CH622=-1,"",VLOOKUP($BN622,구글언어코드!$K:$L,2,0))),
IF($CI622=-1,"",MID($AQ622,$CI622,$DC622-$CI622+1)),IF($CI622=-1,"",VLOOKUP($BO622,구글언어코드!$K:$L,2,0))),
IF($CJ622=-1,"",MID($AQ622,$CJ622,$DD622-$CJ622+1)),IF($CJ622=-1,"",VLOOKUP($BP622,구글언어코드!$K:$L,2,0))),
IF($CK622=-1,"",MID($AQ622,$CK622,$DE622-$CK622+1)),IF($CK622=-1,"",VLOOKUP($BQ622,구글언어코드!$K:$L,2,0))),
IF($CL622=-1,"",MID($AQ622,$CL622,$DF622-$CL622+1)),IF($CL622=-1,"",VLOOKUP($BR622,구글언어코드!$K:$L,2,0))),
IF($CM622=-1,"",MID($AQ622,$CM622,$DG622-$CM622+1)),IF($CM622=-1,"",VLOOKUP($BS622,구글언어코드!$K:$L,2,0))),
IF($CN622=-1,"",MID($AQ622,$CN622,$DH622-$CN622+1)),IF($CN622=-1,"",VLOOKUP($BT622,구글언어코드!$K:$L,2,0))),
IF($CO622=-1,"",MID($AQ622,$CO622,$DI622-$CO622+1)),IF($CO622=-1,"",VLOOKUP($BU622,구글언어코드!$K:$L,2,0))),
IF($CP622=-1,"",MID($AQ622,$CP622,$DJ622-$CP622+1)),IF($CP622=-1,"",VLOOKUP($BV622,구글언어코드!$K:$L,2,0))),
IF($CQ622=-1,"",MID($AQ622,$CQ622,$DK622-$CQ622+1)),IF($CQ622=-1,"",VLOOKUP($BW622,구글언어코드!$K:$L,2,0))),
IF($CR622=-1,"",MID($AQ622,$CR622,$DL622-$CR622+1)),IF($CR622=-1,"",VLOOKUP($BX622,구글언어코드!$K:$L,2,0))),
IF($CS622=-1,"",MID($AQ622,$CS622,$DM622-$CS622+1)),IF($CS622=-1,"",VLOOKUP($BY622,구글언어코드!$K:$L,2,0))),
IF($CT622=-1,"",MID($AQ622,$CT622,$DN622-$CT622+1)),IF($CT622=-1,"",VLOOKUP($BZ622,구글언어코드!$K:$L,2,0))),
IF($CU622=-1,"",MID($AQ622,$CU622,$DO622-$CU622+1)),IF($CU622=-1,"",VLOOKUP($CA622,구글언어코드!$K:$L,2,0))),
IF($CV622=-1,"",MID($AQ622,$CV622,$DP622-$CV622+1)),IF($CV622=-1,"",VLOOKUP($CB622,구글언어코드!$K:$L,2,0))),
IF($CW622=-1,"",MID($AQ622,$CW622,$DQ622-$CW622+1)),IF($CW622=-1,"",VLOOKUP($CC622,구글언어코드!$K:$L,2,0))),
IF($CX622=-1,"",MID($AQ622,$CX622,$DR622-$CX622+1)),IF($CX622=-1,"",VLOOKUP($CD622,구글언어코드!$K:$L,2,0))),
IF($CY622=-1,"",MID($AQ622,$CY622,$DS622-$CY622+1)),IF($CY622=-1,"",VLOOKUP($CE622,구글언어코드!$K:$L,2,0))),
IF($CZ622=-1,"",MID($AQ622,$CZ622,$DT622-$CZ622+1)),IF($CZ622=-1,"",VLOOKUP($CF622,구글언어코드!$K:$L,2,0))),
IF($DA622=-1,"",MID($AQ622,$DA622,$DU622-$DA622+1)),IF($DA622=-1,"",VLOOKUP($CG622,구글언어코드!$K:$L,2,0)))</f>
        <v>[[[{[Ultimate name]]]}]_x000D_
_x000D_
Description Ultimate</v>
      </c>
      <c r="DW622" t="str">
        <f ca="1">SUBSTITUTE(SUBSTITUTE(SUBSTITUTE(SUBSTITUTE(SUBSTITUTE(SUBSTITUTE(SUBSTITUTE(SUBSTITUTE(SUBSTITUTE(SUBSTITUTE(
SUBSTITUTE(SUBSTITUTE(SUBSTITUTE(SUBSTITUTE(SUBSTITUTE(SUBSTITUTE(SUBSTITUTE(SUBSTITUTE(SUBSTITUTE(SUBSTITUTE(DV622,
IF($CH622=-1,"",VLOOKUP($BN622,구글언어코드!$K:$L,2,0)),IF($CH622=-1,"",MID($AQ622,$CH622,$DB622-$CH622+1))),
IF($CI622=-1,"",VLOOKUP($BO622,구글언어코드!$K:$L,2,0)),IF($CI622=-1,"",MID($AQ622,$CI622,$DC622-$CI622+1))),
IF($CJ622=-1,"",VLOOKUP($BP622,구글언어코드!$K:$L,2,0)),IF($CJ622=-1,"",MID($AQ622,$CJ622,$DD622-$CJ622+1))),
IF($CK622=-1,"",VLOOKUP($BQ622,구글언어코드!$K:$L,2,0)),IF($CK622=-1,"",MID($AQ622,$CK622,$DE622-$CK622+1))),
IF($CL622=-1,"",VLOOKUP($BR622,구글언어코드!$K:$L,2,0)),IF($CL622=-1,"",MID($AQ622,$CL622,$DF622-$CL622+1))),
IF($CM622=-1,"",VLOOKUP($BS622,구글언어코드!$K:$L,2,0)),IF($CM622=-1,"",MID($AQ622,$CM622,$DG622-$CM622+1))),
IF($CN622=-1,"",VLOOKUP($BT622,구글언어코드!$K:$L,2,0)),IF($CN622=-1,"",MID($AQ622,$CN622,$DH622-$CN622+1))),
IF($CO622=-1,"",VLOOKUP($BU622,구글언어코드!$K:$L,2,0)),IF($CO622=-1,"",MID($AQ622,$CO622,$DI622-$CO622+1))),
IF($CP622=-1,"",VLOOKUP($BV622,구글언어코드!$K:$L,2,0)),IF($CP622=-1,"",MID($AQ622,$CP622,$DJ622-$CP622+1))),
IF($CQ622=-1,"",VLOOKUP($BW622,구글언어코드!$K:$L,2,0)),IF($CQ622=-1,"",MID($AQ622,$CQ622,$DK622-$CQ622+1))),
IF($CR622=-1,"",VLOOKUP($BX622,구글언어코드!$K:$L,2,0)),IF($CR622=-1,"",MID($AQ622,$CR622,$DL622-$CR622+1))),
IF($CS622=-1,"",VLOOKUP($BY622,구글언어코드!$K:$L,2,0)),IF($CS622=-1,"",MID($AQ622,$CS622,$DM622-$CS622+1))),
IF($CT622=-1,"",VLOOKUP($BZ622,구글언어코드!$K:$L,2,0)),IF($CT622=-1,"",MID($AQ622,$CT622,$DN622-$CT622+1))),
IF($CU622=-1,"",VLOOKUP($CA622,구글언어코드!$K:$L,2,0)),IF($CU622=-1,"",MID($AQ622,$CU622,$DO622-$CU622+1))),
IF($CV622=-1,"",VLOOKUP($CB622,구글언어코드!$K:$L,2,0)),IF($CV622=-1,"",MID($AQ622,$CV622,$DP622-$CV622+1))),
IF($CW622=-1,"",VLOOKUP($CC622,구글언어코드!$K:$L,2,0)),IF($CW622=-1,"",MID($AQ622,$CW622,$DQ622-$CW622+1))),
IF($CX622=-1,"",VLOOKUP($CD622,구글언어코드!$K:$L,2,0)),IF($CX622=-1,"",MID($AQ622,$CX622,$DR622-$CX622+1))),
IF($CY622=-1,"",VLOOKUP($CE622,구글언어코드!$K:$L,2,0)),IF($CY622=-1,"",MID($AQ622,$CY622,$DS622-$CY622+1))),
IF($CZ622=-1,"",VLOOKUP($CF622,구글언어코드!$K:$L,2,0)),IF($CZ622=-1,"",MID($AQ622,$CZ622,$DT622-$CZ622+1))),
IF($DA622=-1,"",VLOOKUP($CG622,구글언어코드!$K:$L,2,0)),IF($DA622=-1,"",MID($AQ622,$DA622,$DU622-$DA622+1)))</f>
        <v>&lt;size=16&gt;&lt;color=#DE7100&gt;Ultimate name&lt;/color&gt;&lt;/size&gt;_x000D_
_x000D_
Description Ultimate</v>
      </c>
      <c r="DX622">
        <f>IF(LEN(C622)-LEN(SUBSTITUTE(C622,"}",""))&lt;&gt;LEN(C622)-LEN(SUBSTITUTE(C622,"{","")),"괄호이상",(LEN(C622)-LEN(SUBSTITUTE(C622,"}",""))))</f>
        <v>0</v>
      </c>
      <c r="DY622">
        <f>IF(LEN(H622)-LEN(SUBSTITUTE(H622,"}",""))&lt;&gt;LEN(H622)-LEN(SUBSTITUTE(H622,"{","")),"괄호이상",(LEN(H622)-LEN(SUBSTITUTE(H622,"}",""))))</f>
        <v>0</v>
      </c>
      <c r="DZ622">
        <f>IF(LEN(O622)-LEN(SUBSTITUTE(O622,"}",""))&lt;&gt;LEN(O622)-LEN(SUBSTITUTE(O622,"{","")),"괄호이상",(LEN(O622)-LEN(SUBSTITUTE(O622,"}",""))))</f>
        <v>0</v>
      </c>
      <c r="EA622">
        <f>IF(LEN(P622)-LEN(SUBSTITUTE(P622,"}",""))&lt;&gt;LEN(P622)-LEN(SUBSTITUTE(P622,"{","")),"괄호이상",(LEN(P622)-LEN(SUBSTITUTE(P622,"}",""))))</f>
        <v>0</v>
      </c>
      <c r="EB622">
        <f>IF(LEN(Q622)-LEN(SUBSTITUTE(Q622,"}",""))&lt;&gt;LEN(Q622)-LEN(SUBSTITUTE(Q622,"{","")),"괄호이상",(LEN(Q622)-LEN(SUBSTITUTE(Q622,"}",""))))</f>
        <v>0</v>
      </c>
      <c r="EC622">
        <f>IF(LEN(R622)-LEN(SUBSTITUTE(R622,"}",""))&lt;&gt;LEN(R622)-LEN(SUBSTITUTE(R622,"{","")),"괄호이상",(LEN(R622)-LEN(SUBSTITUTE(R622,"}",""))))</f>
        <v>0</v>
      </c>
      <c r="ED622">
        <f>IF(LEN(S622)-LEN(SUBSTITUTE(S622,"}",""))&lt;&gt;LEN(S622)-LEN(SUBSTITUTE(S622,"{","")),"괄호이상",(LEN(S622)-LEN(SUBSTITUTE(S622,"}",""))))</f>
        <v>0</v>
      </c>
      <c r="EE622">
        <f>IF(LEN(T622)-LEN(SUBSTITUTE(T622,"}",""))&lt;&gt;LEN(T622)-LEN(SUBSTITUTE(T622,"{","")),"괄호이상",(LEN(T622)-LEN(SUBSTITUTE(T622,"}",""))))</f>
        <v>0</v>
      </c>
      <c r="EF622">
        <f>IF(LEN(U622)-LEN(SUBSTITUTE(U622,"}",""))&lt;&gt;LEN(U622)-LEN(SUBSTITUTE(U622,"{","")),"괄호이상",(LEN(U622)-LEN(SUBSTITUTE(U622,"}",""))))</f>
        <v>0</v>
      </c>
      <c r="EG622">
        <f>IF(LEN(V622)-LEN(SUBSTITUTE(V622,"}",""))&lt;&gt;LEN(V622)-LEN(SUBSTITUTE(V622,"{","")),"괄호이상",(LEN(V622)-LEN(SUBSTITUTE(V622,"}",""))))</f>
        <v>0</v>
      </c>
      <c r="EH622">
        <f>IF(LEN(W622)-LEN(SUBSTITUTE(W622,"}",""))&lt;&gt;LEN(W622)-LEN(SUBSTITUTE(W622,"{","")),"괄호이상",(LEN(W622)-LEN(SUBSTITUTE(W622,"}",""))))</f>
        <v>0</v>
      </c>
      <c r="EI622">
        <f>IF(LEN(X622)-LEN(SUBSTITUTE(X622,"}",""))&lt;&gt;LEN(X622)-LEN(SUBSTITUTE(X622,"{","")),"괄호이상",(LEN(X622)-LEN(SUBSTITUTE(X622,"}",""))))</f>
        <v>0</v>
      </c>
      <c r="EJ622">
        <f>IF(LEN(Y622)-LEN(SUBSTITUTE(Y622,"}",""))&lt;&gt;LEN(Y622)-LEN(SUBSTITUTE(Y622,"{","")),"괄호이상",(LEN(Y622)-LEN(SUBSTITUTE(Y622,"}",""))))</f>
        <v>0</v>
      </c>
      <c r="EK622">
        <f>IF(LEN(Z622)-LEN(SUBSTITUTE(Z622,"}",""))&lt;&gt;LEN(Z622)-LEN(SUBSTITUTE(Z622,"{","")),"괄호이상",(LEN(Z622)-LEN(SUBSTITUTE(Z622,"}",""))))</f>
        <v>0</v>
      </c>
      <c r="EL622">
        <f>IF(LEN(AA622)-LEN(SUBSTITUTE(AA622,"}",""))&lt;&gt;LEN(AA622)-LEN(SUBSTITUTE(AA622,"{","")),"괄호이상",(LEN(AA622)-LEN(SUBSTITUTE(AA622,"}",""))))</f>
        <v>0</v>
      </c>
      <c r="EM622">
        <f>IF(LEN(AB622)-LEN(SUBSTITUTE(AB622,"}",""))&lt;&gt;LEN(AB622)-LEN(SUBSTITUTE(AB622,"{","")),"괄호이상",(LEN(AB622)-LEN(SUBSTITUTE(AB622,"}",""))))</f>
        <v>0</v>
      </c>
      <c r="EN622">
        <f>IF(LEN(AC622)-LEN(SUBSTITUTE(AC622,"}",""))&lt;&gt;LEN(AC622)-LEN(SUBSTITUTE(AC622,"{","")),"괄호이상",(LEN(AC622)-LEN(SUBSTITUTE(AC622,"}",""))))</f>
        <v>0</v>
      </c>
      <c r="EO622">
        <f>IF(LEN(AD622)-LEN(SUBSTITUTE(AD622,"}",""))&lt;&gt;LEN(AD622)-LEN(SUBSTITUTE(AD622,"{","")),"괄호이상",(LEN(AD622)-LEN(SUBSTITUTE(AD622,"}",""))))</f>
        <v>0</v>
      </c>
      <c r="EP622">
        <f>IF(LEN(AE622)-LEN(SUBSTITUTE(AE622,"}",""))&lt;&gt;LEN(AE622)-LEN(SUBSTITUTE(AE622,"{","")),"괄호이상",(LEN(AE622)-LEN(SUBSTITUTE(AE622,"}",""))))</f>
        <v>0</v>
      </c>
      <c r="EQ622">
        <f>IF(LEN(AF622)-LEN(SUBSTITUTE(AF622,"}",""))&lt;&gt;LEN(AF622)-LEN(SUBSTITUTE(AF622,"{","")),"괄호이상",(LEN(AF622)-LEN(SUBSTITUTE(AF622,"}",""))))</f>
        <v>0</v>
      </c>
      <c r="ER622">
        <f>IF(LEN(AG622)-LEN(SUBSTITUTE(AG622,"}",""))&lt;&gt;LEN(AG622)-LEN(SUBSTITUTE(AG622,"{","")),"괄호이상",(LEN(AG622)-LEN(SUBSTITUTE(AG622,"}",""))))</f>
        <v>0</v>
      </c>
      <c r="ES622">
        <f>IF(LEN(AH622)-LEN(SUBSTITUTE(AH622,"}",""))&lt;&gt;LEN(AH622)-LEN(SUBSTITUTE(AH622,"{","")),"괄호이상",(LEN(AH622)-LEN(SUBSTITUTE(AH622,"}",""))))</f>
        <v>0</v>
      </c>
      <c r="ET622">
        <f>IF(LEN(AI622)-LEN(SUBSTITUTE(AI622,"}",""))&lt;&gt;LEN(AI622)-LEN(SUBSTITUTE(AI622,"{","")),"괄호이상",(LEN(AI622)-LEN(SUBSTITUTE(AI622,"}",""))))</f>
        <v>0</v>
      </c>
      <c r="EU622">
        <f>IF(LEN(AJ622)-LEN(SUBSTITUTE(AJ622,"}",""))&lt;&gt;LEN(AJ622)-LEN(SUBSTITUTE(AJ622,"{","")),"괄호이상",(LEN(AJ622)-LEN(SUBSTITUTE(AJ622,"}",""))))</f>
        <v>0</v>
      </c>
      <c r="EV622">
        <f>IF(LEN(AK622)-LEN(SUBSTITUTE(AK622,"}",""))&lt;&gt;LEN(AK622)-LEN(SUBSTITUTE(AK622,"{","")),"괄호이상",(LEN(AK622)-LEN(SUBSTITUTE(AK622,"}",""))))</f>
        <v>0</v>
      </c>
      <c r="EW622">
        <f>IF(LEN(AL622)-LEN(SUBSTITUTE(AL622,"}",""))&lt;&gt;LEN(AL622)-LEN(SUBSTITUTE(AL622,"{","")),"괄호이상",(LEN(AL622)-LEN(SUBSTITUTE(AL622,"}",""))))</f>
        <v>0</v>
      </c>
      <c r="EX622">
        <f>IF(LEN(AM622)-LEN(SUBSTITUTE(AM622,"}",""))&lt;&gt;LEN(AM622)-LEN(SUBSTITUTE(AM622,"{","")),"괄호이상",(LEN(AM622)-LEN(SUBSTITUTE(AM622,"}",""))))</f>
        <v>0</v>
      </c>
      <c r="EY622">
        <f>IF(LEN(AN622)-LEN(SUBSTITUTE(AN622,"}",""))&lt;&gt;LEN(AN622)-LEN(SUBSTITUTE(AN622,"{","")),"괄호이상",(LEN(AN622)-LEN(SUBSTITUTE(AN622,"}",""))))</f>
        <v>0</v>
      </c>
      <c r="EZ622">
        <f>IF(LEN(AO622)-LEN(SUBSTITUTE(AO622,"}",""))&lt;&gt;LEN(AO622)-LEN(SUBSTITUTE(AO622,"{","")),"괄호이상",(LEN(AO622)-LEN(SUBSTITUTE(AO622,"}",""))))</f>
        <v>0</v>
      </c>
      <c r="FA622">
        <f>IF(LEN(AP622)-LEN(SUBSTITUTE(AP622,"}",""))&lt;&gt;LEN(AP622)-LEN(SUBSTITUTE(AP622,"{","")),"괄호이상",(LEN(AP622)-LEN(SUBSTITUTE(AP622,"}",""))))</f>
        <v>0</v>
      </c>
      <c r="FB622" t="str">
        <f t="array" ref="FB622">IF(SUM(IF($DX622-DX622:FA622&gt;0,1,0))&gt;0,"여기","")</f>
        <v/>
      </c>
      <c r="FC622">
        <f>IF(LEN(C622)-LEN(SUBSTITUTE(C622,"&gt;",""))&lt;&gt;LEN(C622)-LEN(SUBSTITUTE(C622,"&lt;","")),"괄호이상",(LEN(C622)-LEN(SUBSTITUTE(C622,"&gt;","")))/2)</f>
        <v>2</v>
      </c>
      <c r="FD622">
        <f>IF(LEN(H622)-LEN(SUBSTITUTE(H622,"&gt;",""))&lt;&gt;LEN(H622)-LEN(SUBSTITUTE(H622,"&lt;","")),"괄호이상",(LEN(H622)-LEN(SUBSTITUTE(H622,"&gt;","")))/2)</f>
        <v>2</v>
      </c>
      <c r="FE622">
        <f>IF(LEN(O622)-LEN(SUBSTITUTE(O622,"&gt;",""))&lt;&gt;LEN(O622)-LEN(SUBSTITUTE(O622,"&lt;","")),"괄호이상",(LEN(O622)-LEN(SUBSTITUTE(O622,"&gt;","")))/2)</f>
        <v>2</v>
      </c>
      <c r="FF622">
        <f>IF(LEN(P622)-LEN(SUBSTITUTE(P622,"&gt;",""))&lt;&gt;LEN(P622)-LEN(SUBSTITUTE(P622,"&lt;","")),"괄호이상",(LEN(P622)-LEN(SUBSTITUTE(P622,"&gt;","")))/2)</f>
        <v>2</v>
      </c>
      <c r="FG622">
        <f>IF(LEN(Q622)-LEN(SUBSTITUTE(Q622,"&gt;",""))&lt;&gt;LEN(Q622)-LEN(SUBSTITUTE(Q622,"&lt;","")),"괄호이상",(LEN(Q622)-LEN(SUBSTITUTE(Q622,"&gt;","")))/2)</f>
        <v>2</v>
      </c>
      <c r="FH622">
        <f>IF(LEN(R622)-LEN(SUBSTITUTE(R622,"&gt;",""))&lt;&gt;LEN(R622)-LEN(SUBSTITUTE(R622,"&lt;","")),"괄호이상",(LEN(R622)-LEN(SUBSTITUTE(R622,"&gt;","")))/2)</f>
        <v>2</v>
      </c>
      <c r="FI622">
        <f>IF(LEN(S622)-LEN(SUBSTITUTE(S622,"&gt;",""))&lt;&gt;LEN(S622)-LEN(SUBSTITUTE(S622,"&lt;","")),"괄호이상",(LEN(S622)-LEN(SUBSTITUTE(S622,"&gt;","")))/2)</f>
        <v>2</v>
      </c>
      <c r="FJ622">
        <f>IF(LEN(T622)-LEN(SUBSTITUTE(T622,"&gt;",""))&lt;&gt;LEN(T622)-LEN(SUBSTITUTE(T622,"&lt;","")),"괄호이상",(LEN(T622)-LEN(SUBSTITUTE(T622,"&gt;","")))/2)</f>
        <v>2</v>
      </c>
      <c r="FK622">
        <f>IF(LEN(U622)-LEN(SUBSTITUTE(U622,"&gt;",""))&lt;&gt;LEN(U622)-LEN(SUBSTITUTE(U622,"&lt;","")),"괄호이상",(LEN(U622)-LEN(SUBSTITUTE(U622,"&gt;","")))/2)</f>
        <v>2</v>
      </c>
      <c r="FL622">
        <f>IF(LEN(V622)-LEN(SUBSTITUTE(V622,"&gt;",""))&lt;&gt;LEN(V622)-LEN(SUBSTITUTE(V622,"&lt;","")),"괄호이상",(LEN(V622)-LEN(SUBSTITUTE(V622,"&gt;","")))/2)</f>
        <v>2</v>
      </c>
      <c r="FM622">
        <f>IF(LEN(W622)-LEN(SUBSTITUTE(W622,"&gt;",""))&lt;&gt;LEN(W622)-LEN(SUBSTITUTE(W622,"&lt;","")),"괄호이상",(LEN(W622)-LEN(SUBSTITUTE(W622,"&gt;","")))/2)</f>
        <v>2</v>
      </c>
      <c r="FN622">
        <f>IF(LEN(X622)-LEN(SUBSTITUTE(X622,"&gt;",""))&lt;&gt;LEN(X622)-LEN(SUBSTITUTE(X622,"&lt;","")),"괄호이상",(LEN(X622)-LEN(SUBSTITUTE(X622,"&gt;","")))/2)</f>
        <v>2</v>
      </c>
      <c r="FO622">
        <f>IF(LEN(Y622)-LEN(SUBSTITUTE(Y622,"&gt;",""))&lt;&gt;LEN(Y622)-LEN(SUBSTITUTE(Y622,"&lt;","")),"괄호이상",(LEN(Y622)-LEN(SUBSTITUTE(Y622,"&gt;","")))/2)</f>
        <v>2</v>
      </c>
      <c r="FP622">
        <f>IF(LEN(Z622)-LEN(SUBSTITUTE(Z622,"&gt;",""))&lt;&gt;LEN(Z622)-LEN(SUBSTITUTE(Z622,"&lt;","")),"괄호이상",(LEN(Z622)-LEN(SUBSTITUTE(Z622,"&gt;","")))/2)</f>
        <v>2</v>
      </c>
      <c r="FQ622">
        <f>IF(LEN(AA622)-LEN(SUBSTITUTE(AA622,"&gt;",""))&lt;&gt;LEN(AA622)-LEN(SUBSTITUTE(AA622,"&lt;","")),"괄호이상",(LEN(AA622)-LEN(SUBSTITUTE(AA622,"&gt;","")))/2)</f>
        <v>2</v>
      </c>
      <c r="FR622">
        <f>IF(LEN(AB622)-LEN(SUBSTITUTE(AB622,"&gt;",""))&lt;&gt;LEN(AB622)-LEN(SUBSTITUTE(AB622,"&lt;","")),"괄호이상",(LEN(AB622)-LEN(SUBSTITUTE(AB622,"&gt;","")))/2)</f>
        <v>2</v>
      </c>
      <c r="FS622">
        <f>IF(LEN(AC622)-LEN(SUBSTITUTE(AC622,"&gt;",""))&lt;&gt;LEN(AC622)-LEN(SUBSTITUTE(AC622,"&lt;","")),"괄호이상",(LEN(AC622)-LEN(SUBSTITUTE(AC622,"&gt;","")))/2)</f>
        <v>2</v>
      </c>
      <c r="FT622">
        <f>IF(LEN(AD622)-LEN(SUBSTITUTE(AD622,"&gt;",""))&lt;&gt;LEN(AD622)-LEN(SUBSTITUTE(AD622,"&lt;","")),"괄호이상",(LEN(AD622)-LEN(SUBSTITUTE(AD622,"&gt;","")))/2)</f>
        <v>2</v>
      </c>
      <c r="FU622">
        <f>IF(LEN(AE622)-LEN(SUBSTITUTE(AE622,"&gt;",""))&lt;&gt;LEN(AE622)-LEN(SUBSTITUTE(AE622,"&lt;","")),"괄호이상",(LEN(AE622)-LEN(SUBSTITUTE(AE622,"&gt;","")))/2)</f>
        <v>2</v>
      </c>
      <c r="FV622">
        <f>IF(LEN(AF622)-LEN(SUBSTITUTE(AF622,"&gt;",""))&lt;&gt;LEN(AF622)-LEN(SUBSTITUTE(AF622,"&lt;","")),"괄호이상",(LEN(AF622)-LEN(SUBSTITUTE(AF622,"&gt;","")))/2)</f>
        <v>2</v>
      </c>
      <c r="FW622">
        <f>IF(LEN(AG622)-LEN(SUBSTITUTE(AG622,"&gt;",""))&lt;&gt;LEN(AG622)-LEN(SUBSTITUTE(AG622,"&lt;","")),"괄호이상",(LEN(AG622)-LEN(SUBSTITUTE(AG622,"&gt;","")))/2)</f>
        <v>2</v>
      </c>
      <c r="FX622">
        <f>IF(LEN(AH622)-LEN(SUBSTITUTE(AH622,"&gt;",""))&lt;&gt;LEN(AH622)-LEN(SUBSTITUTE(AH622,"&lt;","")),"괄호이상",(LEN(AH622)-LEN(SUBSTITUTE(AH622,"&gt;","")))/2)</f>
        <v>2</v>
      </c>
      <c r="FY622">
        <f>IF(LEN(AI622)-LEN(SUBSTITUTE(AI622,"&gt;",""))&lt;&gt;LEN(AI622)-LEN(SUBSTITUTE(AI622,"&lt;","")),"괄호이상",(LEN(AI622)-LEN(SUBSTITUTE(AI622,"&gt;","")))/2)</f>
        <v>2</v>
      </c>
      <c r="FZ622">
        <f>IF(LEN(AJ622)-LEN(SUBSTITUTE(AJ622,"&gt;",""))&lt;&gt;LEN(AJ622)-LEN(SUBSTITUTE(AJ622,"&lt;","")),"괄호이상",(LEN(AJ622)-LEN(SUBSTITUTE(AJ622,"&gt;","")))/2)</f>
        <v>2</v>
      </c>
      <c r="GA622">
        <f>IF(LEN(AK622)-LEN(SUBSTITUTE(AK622,"&gt;",""))&lt;&gt;LEN(AK622)-LEN(SUBSTITUTE(AK622,"&lt;","")),"괄호이상",(LEN(AK622)-LEN(SUBSTITUTE(AK622,"&gt;","")))/2)</f>
        <v>2</v>
      </c>
      <c r="GB622">
        <f>IF(LEN(AL622)-LEN(SUBSTITUTE(AL622,"&gt;",""))&lt;&gt;LEN(AL622)-LEN(SUBSTITUTE(AL622,"&lt;","")),"괄호이상",(LEN(AL622)-LEN(SUBSTITUTE(AL622,"&gt;","")))/2)</f>
        <v>2</v>
      </c>
      <c r="GC622">
        <f>IF(LEN(AM622)-LEN(SUBSTITUTE(AM622,"&gt;",""))&lt;&gt;LEN(AM622)-LEN(SUBSTITUTE(AM622,"&lt;","")),"괄호이상",(LEN(AM622)-LEN(SUBSTITUTE(AM622,"&gt;","")))/2)</f>
        <v>2</v>
      </c>
      <c r="GD622">
        <f>IF(LEN(AN622)-LEN(SUBSTITUTE(AN622,"&gt;",""))&lt;&gt;LEN(AN622)-LEN(SUBSTITUTE(AN622,"&lt;","")),"괄호이상",(LEN(AN622)-LEN(SUBSTITUTE(AN622,"&gt;","")))/2)</f>
        <v>2</v>
      </c>
      <c r="GE622">
        <f>IF(LEN(AO622)-LEN(SUBSTITUTE(AO622,"&gt;",""))&lt;&gt;LEN(AO622)-LEN(SUBSTITUTE(AO622,"&lt;","")),"괄호이상",(LEN(AO622)-LEN(SUBSTITUTE(AO622,"&gt;","")))/2)</f>
        <v>2</v>
      </c>
      <c r="GF622">
        <f>IF(LEN(AP622)-LEN(SUBSTITUTE(AP622,"&gt;",""))&lt;&gt;LEN(AP622)-LEN(SUBSTITUTE(AP622,"&lt;","")),"괄호이상",(LEN(AP622)-LEN(SUBSTITUTE(AP622,"&gt;","")))/2)</f>
        <v>2</v>
      </c>
      <c r="GG622" t="str">
        <f t="array" ref="GG622">IF(SUM(IF($FC622-FC622:GF622&gt;0,1,0))&gt;0,"여기","")</f>
        <v/>
      </c>
      <c r="GH622" t="str">
        <f t="shared" si="569"/>
        <v/>
      </c>
    </row>
    <row r="623" spans="1:190" ht="82.5" x14ac:dyDescent="0.3">
      <c r="A623" t="s">
        <v>1138</v>
      </c>
      <c r="B623">
        <f t="shared" si="563"/>
        <v>1</v>
      </c>
      <c r="C623" s="1" t="s">
        <v>1156</v>
      </c>
      <c r="D623" s="1"/>
      <c r="E623" s="1" t="str">
        <f t="shared" si="570"/>
        <v>&lt;size=16&gt;&lt;color=#DE7100&gt;궁극기 이름&lt;/color&gt;&lt;/size&gt;
궁극기 설명</v>
      </c>
      <c r="F623" s="1"/>
      <c r="G623" s="1" t="s">
        <v>4665</v>
      </c>
      <c r="H623" s="1" t="str">
        <f t="shared" si="598"/>
        <v>&lt;size=16&gt;&lt;color=#DE7100&gt;Ultimate name&lt;/color&gt;&lt;/size&gt;_x000D_
_x000D_
Description Ultimate</v>
      </c>
      <c r="I623" s="1"/>
      <c r="J623" s="1" t="str">
        <f t="shared" si="571"/>
        <v>&lt;size=16&gt;&lt;color=#DE7100&gt;Ultimate name&lt;/color&gt;&lt;/size&gt;_x000D_
_x000D_
Description Ultimate</v>
      </c>
      <c r="M623">
        <v>1</v>
      </c>
      <c r="O623" s="1" t="s">
        <v>18574</v>
      </c>
      <c r="P623" s="1" t="s">
        <v>18273</v>
      </c>
      <c r="Q623" s="1" t="s">
        <v>18274</v>
      </c>
      <c r="R623" s="1" t="s">
        <v>18281</v>
      </c>
      <c r="S623" s="1" t="s">
        <v>18282</v>
      </c>
      <c r="T623" s="1" t="s">
        <v>18286</v>
      </c>
      <c r="U623" s="1" t="s">
        <v>18287</v>
      </c>
      <c r="V623" s="1" t="s">
        <v>18292</v>
      </c>
      <c r="W623" s="1" t="s">
        <v>18294</v>
      </c>
      <c r="X623" s="1" t="s">
        <v>18296</v>
      </c>
      <c r="Y623" s="1" t="s">
        <v>18299</v>
      </c>
      <c r="Z623" s="1" t="s">
        <v>18290</v>
      </c>
      <c r="AA623" s="1" t="s">
        <v>18275</v>
      </c>
      <c r="AB623" s="1" t="s">
        <v>18276</v>
      </c>
      <c r="AC623" s="1" t="s">
        <v>18277</v>
      </c>
      <c r="AD623" s="1" t="s">
        <v>18278</v>
      </c>
      <c r="AE623" s="1" t="s">
        <v>18279</v>
      </c>
      <c r="AF623" s="1" t="s">
        <v>18280</v>
      </c>
      <c r="AG623" s="1" t="s">
        <v>18283</v>
      </c>
      <c r="AH623" s="1" t="s">
        <v>18284</v>
      </c>
      <c r="AI623" s="1" t="s">
        <v>18285</v>
      </c>
      <c r="AJ623" s="1" t="s">
        <v>18288</v>
      </c>
      <c r="AK623" s="1" t="s">
        <v>18289</v>
      </c>
      <c r="AL623" s="1" t="s">
        <v>18291</v>
      </c>
      <c r="AM623" s="1" t="s">
        <v>18293</v>
      </c>
      <c r="AN623" s="1" t="s">
        <v>18295</v>
      </c>
      <c r="AO623" s="1" t="s">
        <v>18297</v>
      </c>
      <c r="AP623" s="1" t="s">
        <v>18298</v>
      </c>
      <c r="AQ623" t="str">
        <f t="shared" si="564"/>
        <v>&lt;size=16&gt;&lt;color=#DE7100&gt;Ultimate name&lt;/color&gt;&lt;/size&gt;_x000D_
_x000D_
Description Ultimate</v>
      </c>
      <c r="AR623">
        <f t="shared" si="572"/>
        <v>0</v>
      </c>
      <c r="AS623">
        <f t="shared" si="573"/>
        <v>2</v>
      </c>
      <c r="AT623">
        <f t="shared" ca="1" si="574"/>
        <v>1</v>
      </c>
      <c r="AU623">
        <f t="shared" ca="1" si="575"/>
        <v>1</v>
      </c>
      <c r="AV623">
        <f t="shared" ca="1" si="576"/>
        <v>0</v>
      </c>
      <c r="AW623">
        <f t="shared" ca="1" si="577"/>
        <v>0</v>
      </c>
      <c r="AX623">
        <f t="shared" ca="1" si="578"/>
        <v>-1</v>
      </c>
      <c r="AY623">
        <f t="shared" ca="1" si="579"/>
        <v>-1</v>
      </c>
      <c r="AZ623">
        <f t="shared" ca="1" si="580"/>
        <v>-1</v>
      </c>
      <c r="BA623">
        <f t="shared" ca="1" si="581"/>
        <v>-1</v>
      </c>
      <c r="BB623">
        <f t="shared" ca="1" si="582"/>
        <v>-1</v>
      </c>
      <c r="BC623">
        <f t="shared" ca="1" si="583"/>
        <v>-1</v>
      </c>
      <c r="BD623">
        <f t="shared" ca="1" si="584"/>
        <v>-1</v>
      </c>
      <c r="BE623">
        <f t="shared" ca="1" si="585"/>
        <v>-1</v>
      </c>
      <c r="BF623">
        <f t="shared" ca="1" si="586"/>
        <v>-1</v>
      </c>
      <c r="BG623">
        <f t="shared" ca="1" si="587"/>
        <v>-1</v>
      </c>
      <c r="BH623">
        <f t="shared" ca="1" si="588"/>
        <v>-1</v>
      </c>
      <c r="BI623">
        <f t="shared" ca="1" si="589"/>
        <v>-1</v>
      </c>
      <c r="BJ623">
        <f t="shared" ca="1" si="590"/>
        <v>-1</v>
      </c>
      <c r="BK623">
        <f t="shared" ca="1" si="591"/>
        <v>-1</v>
      </c>
      <c r="BL623">
        <f t="shared" ca="1" si="592"/>
        <v>-1</v>
      </c>
      <c r="BM623">
        <f t="shared" ca="1" si="593"/>
        <v>-1</v>
      </c>
      <c r="BN623">
        <f ca="1">IF(AT623=-1,-1,COUNTIF($AT623:AT623,AT623)+IF(AT623=0,50,0))</f>
        <v>1</v>
      </c>
      <c r="BO623">
        <f ca="1">IF(AU623=-1,-1,COUNTIF($AT623:AU623,AU623)+IF(AU623=0,50,0))</f>
        <v>2</v>
      </c>
      <c r="BP623">
        <f ca="1">IF(AV623=-1,-1,COUNTIF($AT623:AV623,AV623)+IF(AV623=0,50,0))</f>
        <v>51</v>
      </c>
      <c r="BQ623">
        <f ca="1">IF(AW623=-1,-1,COUNTIF($AT623:AW623,AW623)+IF(AW623=0,50,0))</f>
        <v>52</v>
      </c>
      <c r="BR623">
        <f ca="1">IF(AX623=-1,-1,COUNTIF($AT623:AX623,AX623)+IF(AX623=0,50,0))</f>
        <v>-1</v>
      </c>
      <c r="BS623">
        <f ca="1">IF(AY623=-1,-1,COUNTIF($AT623:AY623,AY623)+IF(AY623=0,50,0))</f>
        <v>-1</v>
      </c>
      <c r="BT623">
        <f ca="1">IF(AZ623=-1,-1,COUNTIF($AT623:AZ623,AZ623)+IF(AZ623=0,50,0))</f>
        <v>-1</v>
      </c>
      <c r="BU623">
        <f ca="1">IF(BA623=-1,-1,COUNTIF($AT623:BA623,BA623)+IF(BA623=0,50,0))</f>
        <v>-1</v>
      </c>
      <c r="BV623">
        <f ca="1">IF(BB623=-1,-1,COUNTIF($AT623:BB623,BB623)+IF(BB623=0,50,0))</f>
        <v>-1</v>
      </c>
      <c r="BW623">
        <f ca="1">IF(BC623=-1,-1,COUNTIF($AT623:BC623,BC623)+IF(BC623=0,50,0))</f>
        <v>-1</v>
      </c>
      <c r="BX623">
        <f ca="1">IF(BD623=-1,-1,COUNTIF($AT623:BD623,BD623)+IF(BD623=0,50,0))</f>
        <v>-1</v>
      </c>
      <c r="BY623">
        <f ca="1">IF(BE623=-1,-1,COUNTIF($AT623:BE623,BE623)+IF(BE623=0,50,0))</f>
        <v>-1</v>
      </c>
      <c r="BZ623">
        <f ca="1">IF(BF623=-1,-1,COUNTIF($AT623:BF623,BF623)+IF(BF623=0,50,0))</f>
        <v>-1</v>
      </c>
      <c r="CA623">
        <f ca="1">IF(BG623=-1,-1,COUNTIF($AT623:BG623,BG623)+IF(BG623=0,50,0))</f>
        <v>-1</v>
      </c>
      <c r="CB623">
        <f ca="1">IF(BH623=-1,-1,COUNTIF($AT623:BH623,BH623)+IF(BH623=0,50,0))</f>
        <v>-1</v>
      </c>
      <c r="CC623">
        <f ca="1">IF(BI623=-1,-1,COUNTIF($AT623:BI623,BI623)+IF(BI623=0,50,0))</f>
        <v>-1</v>
      </c>
      <c r="CD623">
        <f ca="1">IF(BJ623=-1,-1,COUNTIF($AT623:BJ623,BJ623)+IF(BJ623=0,50,0))</f>
        <v>-1</v>
      </c>
      <c r="CE623">
        <f ca="1">IF(BK623=-1,-1,COUNTIF($AT623:BK623,BK623)+IF(BK623=0,50,0))</f>
        <v>-1</v>
      </c>
      <c r="CF623">
        <f ca="1">IF(BL623=-1,-1,COUNTIF($AT623:BL623,BL623)+IF(BL623=0,50,0))</f>
        <v>-1</v>
      </c>
      <c r="CG623">
        <f ca="1">IF(BM623=-1,-1,COUNTIF($AT623:BM623,BM623)+IF(BM623=0,50,0))</f>
        <v>-1</v>
      </c>
      <c r="CH623">
        <f t="shared" ca="1" si="607"/>
        <v>1</v>
      </c>
      <c r="CI623">
        <f t="shared" ca="1" si="607"/>
        <v>10</v>
      </c>
      <c r="CJ623">
        <f t="shared" ca="1" si="607"/>
        <v>38</v>
      </c>
      <c r="CK623">
        <f t="shared" ca="1" si="607"/>
        <v>46</v>
      </c>
      <c r="CL623">
        <f t="shared" ca="1" si="607"/>
        <v>-1</v>
      </c>
      <c r="CM623">
        <f t="shared" ca="1" si="607"/>
        <v>-1</v>
      </c>
      <c r="CN623">
        <f t="shared" ca="1" si="607"/>
        <v>-1</v>
      </c>
      <c r="CO623">
        <f t="shared" ca="1" si="607"/>
        <v>-1</v>
      </c>
      <c r="CP623">
        <f t="shared" ca="1" si="607"/>
        <v>-1</v>
      </c>
      <c r="CQ623">
        <f t="shared" ca="1" si="607"/>
        <v>-1</v>
      </c>
      <c r="CR623">
        <f t="shared" ca="1" si="608"/>
        <v>-1</v>
      </c>
      <c r="CS623">
        <f t="shared" ca="1" si="608"/>
        <v>-1</v>
      </c>
      <c r="CT623">
        <f t="shared" ca="1" si="608"/>
        <v>-1</v>
      </c>
      <c r="CU623">
        <f t="shared" ca="1" si="608"/>
        <v>-1</v>
      </c>
      <c r="CV623">
        <f t="shared" ca="1" si="608"/>
        <v>-1</v>
      </c>
      <c r="CW623">
        <f t="shared" ca="1" si="608"/>
        <v>-1</v>
      </c>
      <c r="CX623">
        <f t="shared" ca="1" si="608"/>
        <v>-1</v>
      </c>
      <c r="CY623">
        <f t="shared" ca="1" si="608"/>
        <v>-1</v>
      </c>
      <c r="CZ623">
        <f t="shared" ca="1" si="608"/>
        <v>-1</v>
      </c>
      <c r="DA623">
        <f t="shared" ca="1" si="608"/>
        <v>-1</v>
      </c>
      <c r="DB623">
        <f t="shared" ca="1" si="609"/>
        <v>9</v>
      </c>
      <c r="DC623">
        <f t="shared" ca="1" si="609"/>
        <v>24</v>
      </c>
      <c r="DD623">
        <f t="shared" ca="1" si="609"/>
        <v>45</v>
      </c>
      <c r="DE623">
        <f t="shared" ca="1" si="609"/>
        <v>52</v>
      </c>
      <c r="DF623">
        <f t="shared" ca="1" si="609"/>
        <v>-1</v>
      </c>
      <c r="DG623">
        <f t="shared" ca="1" si="609"/>
        <v>-1</v>
      </c>
      <c r="DH623">
        <f t="shared" ca="1" si="609"/>
        <v>-1</v>
      </c>
      <c r="DI623">
        <f t="shared" ca="1" si="609"/>
        <v>-1</v>
      </c>
      <c r="DJ623">
        <f t="shared" ca="1" si="609"/>
        <v>-1</v>
      </c>
      <c r="DK623">
        <f t="shared" ca="1" si="609"/>
        <v>-1</v>
      </c>
      <c r="DL623">
        <f t="shared" ca="1" si="610"/>
        <v>-1</v>
      </c>
      <c r="DM623">
        <f t="shared" ca="1" si="610"/>
        <v>-1</v>
      </c>
      <c r="DN623">
        <f t="shared" ca="1" si="610"/>
        <v>-1</v>
      </c>
      <c r="DO623">
        <f t="shared" ca="1" si="610"/>
        <v>-1</v>
      </c>
      <c r="DP623">
        <f t="shared" ca="1" si="610"/>
        <v>-1</v>
      </c>
      <c r="DQ623">
        <f t="shared" ca="1" si="610"/>
        <v>-1</v>
      </c>
      <c r="DR623">
        <f t="shared" ca="1" si="610"/>
        <v>-1</v>
      </c>
      <c r="DS623">
        <f t="shared" ca="1" si="610"/>
        <v>-1</v>
      </c>
      <c r="DT623">
        <f t="shared" ca="1" si="610"/>
        <v>-1</v>
      </c>
      <c r="DU623">
        <f t="shared" ca="1" si="610"/>
        <v>-1</v>
      </c>
      <c r="DV623" t="str">
        <f ca="1">SUBSTITUTE(SUBSTITUTE(SUBSTITUTE(SUBSTITUTE(SUBSTITUTE(SUBSTITUTE(SUBSTITUTE(SUBSTITUTE(SUBSTITUTE(SUBSTITUTE(
SUBSTITUTE(SUBSTITUTE(SUBSTITUTE(SUBSTITUTE(SUBSTITUTE(SUBSTITUTE(SUBSTITUTE(SUBSTITUTE(SUBSTITUTE(SUBSTITUTE($AQ623,
IF($CH623=-1,"",MID($AQ623,$CH623,$DB623-$CH623+1)),IF($CH623=-1,"",VLOOKUP($BN623,구글언어코드!$K:$L,2,0))),
IF($CI623=-1,"",MID($AQ623,$CI623,$DC623-$CI623+1)),IF($CI623=-1,"",VLOOKUP($BO623,구글언어코드!$K:$L,2,0))),
IF($CJ623=-1,"",MID($AQ623,$CJ623,$DD623-$CJ623+1)),IF($CJ623=-1,"",VLOOKUP($BP623,구글언어코드!$K:$L,2,0))),
IF($CK623=-1,"",MID($AQ623,$CK623,$DE623-$CK623+1)),IF($CK623=-1,"",VLOOKUP($BQ623,구글언어코드!$K:$L,2,0))),
IF($CL623=-1,"",MID($AQ623,$CL623,$DF623-$CL623+1)),IF($CL623=-1,"",VLOOKUP($BR623,구글언어코드!$K:$L,2,0))),
IF($CM623=-1,"",MID($AQ623,$CM623,$DG623-$CM623+1)),IF($CM623=-1,"",VLOOKUP($BS623,구글언어코드!$K:$L,2,0))),
IF($CN623=-1,"",MID($AQ623,$CN623,$DH623-$CN623+1)),IF($CN623=-1,"",VLOOKUP($BT623,구글언어코드!$K:$L,2,0))),
IF($CO623=-1,"",MID($AQ623,$CO623,$DI623-$CO623+1)),IF($CO623=-1,"",VLOOKUP($BU623,구글언어코드!$K:$L,2,0))),
IF($CP623=-1,"",MID($AQ623,$CP623,$DJ623-$CP623+1)),IF($CP623=-1,"",VLOOKUP($BV623,구글언어코드!$K:$L,2,0))),
IF($CQ623=-1,"",MID($AQ623,$CQ623,$DK623-$CQ623+1)),IF($CQ623=-1,"",VLOOKUP($BW623,구글언어코드!$K:$L,2,0))),
IF($CR623=-1,"",MID($AQ623,$CR623,$DL623-$CR623+1)),IF($CR623=-1,"",VLOOKUP($BX623,구글언어코드!$K:$L,2,0))),
IF($CS623=-1,"",MID($AQ623,$CS623,$DM623-$CS623+1)),IF($CS623=-1,"",VLOOKUP($BY623,구글언어코드!$K:$L,2,0))),
IF($CT623=-1,"",MID($AQ623,$CT623,$DN623-$CT623+1)),IF($CT623=-1,"",VLOOKUP($BZ623,구글언어코드!$K:$L,2,0))),
IF($CU623=-1,"",MID($AQ623,$CU623,$DO623-$CU623+1)),IF($CU623=-1,"",VLOOKUP($CA623,구글언어코드!$K:$L,2,0))),
IF($CV623=-1,"",MID($AQ623,$CV623,$DP623-$CV623+1)),IF($CV623=-1,"",VLOOKUP($CB623,구글언어코드!$K:$L,2,0))),
IF($CW623=-1,"",MID($AQ623,$CW623,$DQ623-$CW623+1)),IF($CW623=-1,"",VLOOKUP($CC623,구글언어코드!$K:$L,2,0))),
IF($CX623=-1,"",MID($AQ623,$CX623,$DR623-$CX623+1)),IF($CX623=-1,"",VLOOKUP($CD623,구글언어코드!$K:$L,2,0))),
IF($CY623=-1,"",MID($AQ623,$CY623,$DS623-$CY623+1)),IF($CY623=-1,"",VLOOKUP($CE623,구글언어코드!$K:$L,2,0))),
IF($CZ623=-1,"",MID($AQ623,$CZ623,$DT623-$CZ623+1)),IF($CZ623=-1,"",VLOOKUP($CF623,구글언어코드!$K:$L,2,0))),
IF($DA623=-1,"",MID($AQ623,$DA623,$DU623-$DA623+1)),IF($DA623=-1,"",VLOOKUP($CG623,구글언어코드!$K:$L,2,0)))</f>
        <v>[[[{[Ultimate name]]]}]_x000D_
_x000D_
Description Ultimate</v>
      </c>
      <c r="DW623" t="str">
        <f ca="1">SUBSTITUTE(SUBSTITUTE(SUBSTITUTE(SUBSTITUTE(SUBSTITUTE(SUBSTITUTE(SUBSTITUTE(SUBSTITUTE(SUBSTITUTE(SUBSTITUTE(
SUBSTITUTE(SUBSTITUTE(SUBSTITUTE(SUBSTITUTE(SUBSTITUTE(SUBSTITUTE(SUBSTITUTE(SUBSTITUTE(SUBSTITUTE(SUBSTITUTE(DV623,
IF($CH623=-1,"",VLOOKUP($BN623,구글언어코드!$K:$L,2,0)),IF($CH623=-1,"",MID($AQ623,$CH623,$DB623-$CH623+1))),
IF($CI623=-1,"",VLOOKUP($BO623,구글언어코드!$K:$L,2,0)),IF($CI623=-1,"",MID($AQ623,$CI623,$DC623-$CI623+1))),
IF($CJ623=-1,"",VLOOKUP($BP623,구글언어코드!$K:$L,2,0)),IF($CJ623=-1,"",MID($AQ623,$CJ623,$DD623-$CJ623+1))),
IF($CK623=-1,"",VLOOKUP($BQ623,구글언어코드!$K:$L,2,0)),IF($CK623=-1,"",MID($AQ623,$CK623,$DE623-$CK623+1))),
IF($CL623=-1,"",VLOOKUP($BR623,구글언어코드!$K:$L,2,0)),IF($CL623=-1,"",MID($AQ623,$CL623,$DF623-$CL623+1))),
IF($CM623=-1,"",VLOOKUP($BS623,구글언어코드!$K:$L,2,0)),IF($CM623=-1,"",MID($AQ623,$CM623,$DG623-$CM623+1))),
IF($CN623=-1,"",VLOOKUP($BT623,구글언어코드!$K:$L,2,0)),IF($CN623=-1,"",MID($AQ623,$CN623,$DH623-$CN623+1))),
IF($CO623=-1,"",VLOOKUP($BU623,구글언어코드!$K:$L,2,0)),IF($CO623=-1,"",MID($AQ623,$CO623,$DI623-$CO623+1))),
IF($CP623=-1,"",VLOOKUP($BV623,구글언어코드!$K:$L,2,0)),IF($CP623=-1,"",MID($AQ623,$CP623,$DJ623-$CP623+1))),
IF($CQ623=-1,"",VLOOKUP($BW623,구글언어코드!$K:$L,2,0)),IF($CQ623=-1,"",MID($AQ623,$CQ623,$DK623-$CQ623+1))),
IF($CR623=-1,"",VLOOKUP($BX623,구글언어코드!$K:$L,2,0)),IF($CR623=-1,"",MID($AQ623,$CR623,$DL623-$CR623+1))),
IF($CS623=-1,"",VLOOKUP($BY623,구글언어코드!$K:$L,2,0)),IF($CS623=-1,"",MID($AQ623,$CS623,$DM623-$CS623+1))),
IF($CT623=-1,"",VLOOKUP($BZ623,구글언어코드!$K:$L,2,0)),IF($CT623=-1,"",MID($AQ623,$CT623,$DN623-$CT623+1))),
IF($CU623=-1,"",VLOOKUP($CA623,구글언어코드!$K:$L,2,0)),IF($CU623=-1,"",MID($AQ623,$CU623,$DO623-$CU623+1))),
IF($CV623=-1,"",VLOOKUP($CB623,구글언어코드!$K:$L,2,0)),IF($CV623=-1,"",MID($AQ623,$CV623,$DP623-$CV623+1))),
IF($CW623=-1,"",VLOOKUP($CC623,구글언어코드!$K:$L,2,0)),IF($CW623=-1,"",MID($AQ623,$CW623,$DQ623-$CW623+1))),
IF($CX623=-1,"",VLOOKUP($CD623,구글언어코드!$K:$L,2,0)),IF($CX623=-1,"",MID($AQ623,$CX623,$DR623-$CX623+1))),
IF($CY623=-1,"",VLOOKUP($CE623,구글언어코드!$K:$L,2,0)),IF($CY623=-1,"",MID($AQ623,$CY623,$DS623-$CY623+1))),
IF($CZ623=-1,"",VLOOKUP($CF623,구글언어코드!$K:$L,2,0)),IF($CZ623=-1,"",MID($AQ623,$CZ623,$DT623-$CZ623+1))),
IF($DA623=-1,"",VLOOKUP($CG623,구글언어코드!$K:$L,2,0)),IF($DA623=-1,"",MID($AQ623,$DA623,$DU623-$DA623+1)))</f>
        <v>&lt;size=16&gt;&lt;color=#DE7100&gt;Ultimate name&lt;/color&gt;&lt;/size&gt;_x000D_
_x000D_
Description Ultimate</v>
      </c>
      <c r="DX623">
        <f>IF(LEN(C623)-LEN(SUBSTITUTE(C623,"}",""))&lt;&gt;LEN(C623)-LEN(SUBSTITUTE(C623,"{","")),"괄호이상",(LEN(C623)-LEN(SUBSTITUTE(C623,"}",""))))</f>
        <v>0</v>
      </c>
      <c r="DY623">
        <f>IF(LEN(H623)-LEN(SUBSTITUTE(H623,"}",""))&lt;&gt;LEN(H623)-LEN(SUBSTITUTE(H623,"{","")),"괄호이상",(LEN(H623)-LEN(SUBSTITUTE(H623,"}",""))))</f>
        <v>0</v>
      </c>
      <c r="DZ623">
        <f>IF(LEN(O623)-LEN(SUBSTITUTE(O623,"}",""))&lt;&gt;LEN(O623)-LEN(SUBSTITUTE(O623,"{","")),"괄호이상",(LEN(O623)-LEN(SUBSTITUTE(O623,"}",""))))</f>
        <v>0</v>
      </c>
      <c r="EA623">
        <f>IF(LEN(P623)-LEN(SUBSTITUTE(P623,"}",""))&lt;&gt;LEN(P623)-LEN(SUBSTITUTE(P623,"{","")),"괄호이상",(LEN(P623)-LEN(SUBSTITUTE(P623,"}",""))))</f>
        <v>0</v>
      </c>
      <c r="EB623">
        <f>IF(LEN(Q623)-LEN(SUBSTITUTE(Q623,"}",""))&lt;&gt;LEN(Q623)-LEN(SUBSTITUTE(Q623,"{","")),"괄호이상",(LEN(Q623)-LEN(SUBSTITUTE(Q623,"}",""))))</f>
        <v>0</v>
      </c>
      <c r="EC623">
        <f>IF(LEN(R623)-LEN(SUBSTITUTE(R623,"}",""))&lt;&gt;LEN(R623)-LEN(SUBSTITUTE(R623,"{","")),"괄호이상",(LEN(R623)-LEN(SUBSTITUTE(R623,"}",""))))</f>
        <v>0</v>
      </c>
      <c r="ED623">
        <f>IF(LEN(S623)-LEN(SUBSTITUTE(S623,"}",""))&lt;&gt;LEN(S623)-LEN(SUBSTITUTE(S623,"{","")),"괄호이상",(LEN(S623)-LEN(SUBSTITUTE(S623,"}",""))))</f>
        <v>0</v>
      </c>
      <c r="EE623">
        <f>IF(LEN(T623)-LEN(SUBSTITUTE(T623,"}",""))&lt;&gt;LEN(T623)-LEN(SUBSTITUTE(T623,"{","")),"괄호이상",(LEN(T623)-LEN(SUBSTITUTE(T623,"}",""))))</f>
        <v>0</v>
      </c>
      <c r="EF623">
        <f>IF(LEN(U623)-LEN(SUBSTITUTE(U623,"}",""))&lt;&gt;LEN(U623)-LEN(SUBSTITUTE(U623,"{","")),"괄호이상",(LEN(U623)-LEN(SUBSTITUTE(U623,"}",""))))</f>
        <v>0</v>
      </c>
      <c r="EG623">
        <f>IF(LEN(V623)-LEN(SUBSTITUTE(V623,"}",""))&lt;&gt;LEN(V623)-LEN(SUBSTITUTE(V623,"{","")),"괄호이상",(LEN(V623)-LEN(SUBSTITUTE(V623,"}",""))))</f>
        <v>0</v>
      </c>
      <c r="EH623">
        <f>IF(LEN(W623)-LEN(SUBSTITUTE(W623,"}",""))&lt;&gt;LEN(W623)-LEN(SUBSTITUTE(W623,"{","")),"괄호이상",(LEN(W623)-LEN(SUBSTITUTE(W623,"}",""))))</f>
        <v>0</v>
      </c>
      <c r="EI623">
        <f>IF(LEN(X623)-LEN(SUBSTITUTE(X623,"}",""))&lt;&gt;LEN(X623)-LEN(SUBSTITUTE(X623,"{","")),"괄호이상",(LEN(X623)-LEN(SUBSTITUTE(X623,"}",""))))</f>
        <v>0</v>
      </c>
      <c r="EJ623">
        <f>IF(LEN(Y623)-LEN(SUBSTITUTE(Y623,"}",""))&lt;&gt;LEN(Y623)-LEN(SUBSTITUTE(Y623,"{","")),"괄호이상",(LEN(Y623)-LEN(SUBSTITUTE(Y623,"}",""))))</f>
        <v>0</v>
      </c>
      <c r="EK623">
        <f>IF(LEN(Z623)-LEN(SUBSTITUTE(Z623,"}",""))&lt;&gt;LEN(Z623)-LEN(SUBSTITUTE(Z623,"{","")),"괄호이상",(LEN(Z623)-LEN(SUBSTITUTE(Z623,"}",""))))</f>
        <v>0</v>
      </c>
      <c r="EL623">
        <f>IF(LEN(AA623)-LEN(SUBSTITUTE(AA623,"}",""))&lt;&gt;LEN(AA623)-LEN(SUBSTITUTE(AA623,"{","")),"괄호이상",(LEN(AA623)-LEN(SUBSTITUTE(AA623,"}",""))))</f>
        <v>0</v>
      </c>
      <c r="EM623">
        <f>IF(LEN(AB623)-LEN(SUBSTITUTE(AB623,"}",""))&lt;&gt;LEN(AB623)-LEN(SUBSTITUTE(AB623,"{","")),"괄호이상",(LEN(AB623)-LEN(SUBSTITUTE(AB623,"}",""))))</f>
        <v>0</v>
      </c>
      <c r="EN623">
        <f>IF(LEN(AC623)-LEN(SUBSTITUTE(AC623,"}",""))&lt;&gt;LEN(AC623)-LEN(SUBSTITUTE(AC623,"{","")),"괄호이상",(LEN(AC623)-LEN(SUBSTITUTE(AC623,"}",""))))</f>
        <v>0</v>
      </c>
      <c r="EO623">
        <f>IF(LEN(AD623)-LEN(SUBSTITUTE(AD623,"}",""))&lt;&gt;LEN(AD623)-LEN(SUBSTITUTE(AD623,"{","")),"괄호이상",(LEN(AD623)-LEN(SUBSTITUTE(AD623,"}",""))))</f>
        <v>0</v>
      </c>
      <c r="EP623">
        <f>IF(LEN(AE623)-LEN(SUBSTITUTE(AE623,"}",""))&lt;&gt;LEN(AE623)-LEN(SUBSTITUTE(AE623,"{","")),"괄호이상",(LEN(AE623)-LEN(SUBSTITUTE(AE623,"}",""))))</f>
        <v>0</v>
      </c>
      <c r="EQ623">
        <f>IF(LEN(AF623)-LEN(SUBSTITUTE(AF623,"}",""))&lt;&gt;LEN(AF623)-LEN(SUBSTITUTE(AF623,"{","")),"괄호이상",(LEN(AF623)-LEN(SUBSTITUTE(AF623,"}",""))))</f>
        <v>0</v>
      </c>
      <c r="ER623">
        <f>IF(LEN(AG623)-LEN(SUBSTITUTE(AG623,"}",""))&lt;&gt;LEN(AG623)-LEN(SUBSTITUTE(AG623,"{","")),"괄호이상",(LEN(AG623)-LEN(SUBSTITUTE(AG623,"}",""))))</f>
        <v>0</v>
      </c>
      <c r="ES623">
        <f>IF(LEN(AH623)-LEN(SUBSTITUTE(AH623,"}",""))&lt;&gt;LEN(AH623)-LEN(SUBSTITUTE(AH623,"{","")),"괄호이상",(LEN(AH623)-LEN(SUBSTITUTE(AH623,"}",""))))</f>
        <v>0</v>
      </c>
      <c r="ET623">
        <f>IF(LEN(AI623)-LEN(SUBSTITUTE(AI623,"}",""))&lt;&gt;LEN(AI623)-LEN(SUBSTITUTE(AI623,"{","")),"괄호이상",(LEN(AI623)-LEN(SUBSTITUTE(AI623,"}",""))))</f>
        <v>0</v>
      </c>
      <c r="EU623">
        <f>IF(LEN(AJ623)-LEN(SUBSTITUTE(AJ623,"}",""))&lt;&gt;LEN(AJ623)-LEN(SUBSTITUTE(AJ623,"{","")),"괄호이상",(LEN(AJ623)-LEN(SUBSTITUTE(AJ623,"}",""))))</f>
        <v>0</v>
      </c>
      <c r="EV623">
        <f>IF(LEN(AK623)-LEN(SUBSTITUTE(AK623,"}",""))&lt;&gt;LEN(AK623)-LEN(SUBSTITUTE(AK623,"{","")),"괄호이상",(LEN(AK623)-LEN(SUBSTITUTE(AK623,"}",""))))</f>
        <v>0</v>
      </c>
      <c r="EW623">
        <f>IF(LEN(AL623)-LEN(SUBSTITUTE(AL623,"}",""))&lt;&gt;LEN(AL623)-LEN(SUBSTITUTE(AL623,"{","")),"괄호이상",(LEN(AL623)-LEN(SUBSTITUTE(AL623,"}",""))))</f>
        <v>0</v>
      </c>
      <c r="EX623">
        <f>IF(LEN(AM623)-LEN(SUBSTITUTE(AM623,"}",""))&lt;&gt;LEN(AM623)-LEN(SUBSTITUTE(AM623,"{","")),"괄호이상",(LEN(AM623)-LEN(SUBSTITUTE(AM623,"}",""))))</f>
        <v>0</v>
      </c>
      <c r="EY623">
        <f>IF(LEN(AN623)-LEN(SUBSTITUTE(AN623,"}",""))&lt;&gt;LEN(AN623)-LEN(SUBSTITUTE(AN623,"{","")),"괄호이상",(LEN(AN623)-LEN(SUBSTITUTE(AN623,"}",""))))</f>
        <v>0</v>
      </c>
      <c r="EZ623">
        <f>IF(LEN(AO623)-LEN(SUBSTITUTE(AO623,"}",""))&lt;&gt;LEN(AO623)-LEN(SUBSTITUTE(AO623,"{","")),"괄호이상",(LEN(AO623)-LEN(SUBSTITUTE(AO623,"}",""))))</f>
        <v>0</v>
      </c>
      <c r="FA623">
        <f>IF(LEN(AP623)-LEN(SUBSTITUTE(AP623,"}",""))&lt;&gt;LEN(AP623)-LEN(SUBSTITUTE(AP623,"{","")),"괄호이상",(LEN(AP623)-LEN(SUBSTITUTE(AP623,"}",""))))</f>
        <v>0</v>
      </c>
      <c r="FB623" t="str">
        <f t="array" ref="FB623">IF(SUM(IF($DX623-DX623:FA623&gt;0,1,0))&gt;0,"여기","")</f>
        <v/>
      </c>
      <c r="FC623">
        <f>IF(LEN(C623)-LEN(SUBSTITUTE(C623,"&gt;",""))&lt;&gt;LEN(C623)-LEN(SUBSTITUTE(C623,"&lt;","")),"괄호이상",(LEN(C623)-LEN(SUBSTITUTE(C623,"&gt;","")))/2)</f>
        <v>2</v>
      </c>
      <c r="FD623">
        <f>IF(LEN(H623)-LEN(SUBSTITUTE(H623,"&gt;",""))&lt;&gt;LEN(H623)-LEN(SUBSTITUTE(H623,"&lt;","")),"괄호이상",(LEN(H623)-LEN(SUBSTITUTE(H623,"&gt;","")))/2)</f>
        <v>2</v>
      </c>
      <c r="FE623">
        <f>IF(LEN(O623)-LEN(SUBSTITUTE(O623,"&gt;",""))&lt;&gt;LEN(O623)-LEN(SUBSTITUTE(O623,"&lt;","")),"괄호이상",(LEN(O623)-LEN(SUBSTITUTE(O623,"&gt;","")))/2)</f>
        <v>2</v>
      </c>
      <c r="FF623">
        <f>IF(LEN(P623)-LEN(SUBSTITUTE(P623,"&gt;",""))&lt;&gt;LEN(P623)-LEN(SUBSTITUTE(P623,"&lt;","")),"괄호이상",(LEN(P623)-LEN(SUBSTITUTE(P623,"&gt;","")))/2)</f>
        <v>2</v>
      </c>
      <c r="FG623">
        <f>IF(LEN(Q623)-LEN(SUBSTITUTE(Q623,"&gt;",""))&lt;&gt;LEN(Q623)-LEN(SUBSTITUTE(Q623,"&lt;","")),"괄호이상",(LEN(Q623)-LEN(SUBSTITUTE(Q623,"&gt;","")))/2)</f>
        <v>2</v>
      </c>
      <c r="FH623">
        <f>IF(LEN(R623)-LEN(SUBSTITUTE(R623,"&gt;",""))&lt;&gt;LEN(R623)-LEN(SUBSTITUTE(R623,"&lt;","")),"괄호이상",(LEN(R623)-LEN(SUBSTITUTE(R623,"&gt;","")))/2)</f>
        <v>2</v>
      </c>
      <c r="FI623">
        <f>IF(LEN(S623)-LEN(SUBSTITUTE(S623,"&gt;",""))&lt;&gt;LEN(S623)-LEN(SUBSTITUTE(S623,"&lt;","")),"괄호이상",(LEN(S623)-LEN(SUBSTITUTE(S623,"&gt;","")))/2)</f>
        <v>2</v>
      </c>
      <c r="FJ623">
        <f>IF(LEN(T623)-LEN(SUBSTITUTE(T623,"&gt;",""))&lt;&gt;LEN(T623)-LEN(SUBSTITUTE(T623,"&lt;","")),"괄호이상",(LEN(T623)-LEN(SUBSTITUTE(T623,"&gt;","")))/2)</f>
        <v>2</v>
      </c>
      <c r="FK623">
        <f>IF(LEN(U623)-LEN(SUBSTITUTE(U623,"&gt;",""))&lt;&gt;LEN(U623)-LEN(SUBSTITUTE(U623,"&lt;","")),"괄호이상",(LEN(U623)-LEN(SUBSTITUTE(U623,"&gt;","")))/2)</f>
        <v>2</v>
      </c>
      <c r="FL623">
        <f>IF(LEN(V623)-LEN(SUBSTITUTE(V623,"&gt;",""))&lt;&gt;LEN(V623)-LEN(SUBSTITUTE(V623,"&lt;","")),"괄호이상",(LEN(V623)-LEN(SUBSTITUTE(V623,"&gt;","")))/2)</f>
        <v>2</v>
      </c>
      <c r="FM623">
        <f>IF(LEN(W623)-LEN(SUBSTITUTE(W623,"&gt;",""))&lt;&gt;LEN(W623)-LEN(SUBSTITUTE(W623,"&lt;","")),"괄호이상",(LEN(W623)-LEN(SUBSTITUTE(W623,"&gt;","")))/2)</f>
        <v>2</v>
      </c>
      <c r="FN623">
        <f>IF(LEN(X623)-LEN(SUBSTITUTE(X623,"&gt;",""))&lt;&gt;LEN(X623)-LEN(SUBSTITUTE(X623,"&lt;","")),"괄호이상",(LEN(X623)-LEN(SUBSTITUTE(X623,"&gt;","")))/2)</f>
        <v>2</v>
      </c>
      <c r="FO623">
        <f>IF(LEN(Y623)-LEN(SUBSTITUTE(Y623,"&gt;",""))&lt;&gt;LEN(Y623)-LEN(SUBSTITUTE(Y623,"&lt;","")),"괄호이상",(LEN(Y623)-LEN(SUBSTITUTE(Y623,"&gt;","")))/2)</f>
        <v>2</v>
      </c>
      <c r="FP623">
        <f>IF(LEN(Z623)-LEN(SUBSTITUTE(Z623,"&gt;",""))&lt;&gt;LEN(Z623)-LEN(SUBSTITUTE(Z623,"&lt;","")),"괄호이상",(LEN(Z623)-LEN(SUBSTITUTE(Z623,"&gt;","")))/2)</f>
        <v>2</v>
      </c>
      <c r="FQ623">
        <f>IF(LEN(AA623)-LEN(SUBSTITUTE(AA623,"&gt;",""))&lt;&gt;LEN(AA623)-LEN(SUBSTITUTE(AA623,"&lt;","")),"괄호이상",(LEN(AA623)-LEN(SUBSTITUTE(AA623,"&gt;","")))/2)</f>
        <v>2</v>
      </c>
      <c r="FR623">
        <f>IF(LEN(AB623)-LEN(SUBSTITUTE(AB623,"&gt;",""))&lt;&gt;LEN(AB623)-LEN(SUBSTITUTE(AB623,"&lt;","")),"괄호이상",(LEN(AB623)-LEN(SUBSTITUTE(AB623,"&gt;","")))/2)</f>
        <v>2</v>
      </c>
      <c r="FS623">
        <f>IF(LEN(AC623)-LEN(SUBSTITUTE(AC623,"&gt;",""))&lt;&gt;LEN(AC623)-LEN(SUBSTITUTE(AC623,"&lt;","")),"괄호이상",(LEN(AC623)-LEN(SUBSTITUTE(AC623,"&gt;","")))/2)</f>
        <v>2</v>
      </c>
      <c r="FT623">
        <f>IF(LEN(AD623)-LEN(SUBSTITUTE(AD623,"&gt;",""))&lt;&gt;LEN(AD623)-LEN(SUBSTITUTE(AD623,"&lt;","")),"괄호이상",(LEN(AD623)-LEN(SUBSTITUTE(AD623,"&gt;","")))/2)</f>
        <v>2</v>
      </c>
      <c r="FU623">
        <f>IF(LEN(AE623)-LEN(SUBSTITUTE(AE623,"&gt;",""))&lt;&gt;LEN(AE623)-LEN(SUBSTITUTE(AE623,"&lt;","")),"괄호이상",(LEN(AE623)-LEN(SUBSTITUTE(AE623,"&gt;","")))/2)</f>
        <v>2</v>
      </c>
      <c r="FV623">
        <f>IF(LEN(AF623)-LEN(SUBSTITUTE(AF623,"&gt;",""))&lt;&gt;LEN(AF623)-LEN(SUBSTITUTE(AF623,"&lt;","")),"괄호이상",(LEN(AF623)-LEN(SUBSTITUTE(AF623,"&gt;","")))/2)</f>
        <v>2</v>
      </c>
      <c r="FW623">
        <f>IF(LEN(AG623)-LEN(SUBSTITUTE(AG623,"&gt;",""))&lt;&gt;LEN(AG623)-LEN(SUBSTITUTE(AG623,"&lt;","")),"괄호이상",(LEN(AG623)-LEN(SUBSTITUTE(AG623,"&gt;","")))/2)</f>
        <v>2</v>
      </c>
      <c r="FX623">
        <f>IF(LEN(AH623)-LEN(SUBSTITUTE(AH623,"&gt;",""))&lt;&gt;LEN(AH623)-LEN(SUBSTITUTE(AH623,"&lt;","")),"괄호이상",(LEN(AH623)-LEN(SUBSTITUTE(AH623,"&gt;","")))/2)</f>
        <v>2</v>
      </c>
      <c r="FY623">
        <f>IF(LEN(AI623)-LEN(SUBSTITUTE(AI623,"&gt;",""))&lt;&gt;LEN(AI623)-LEN(SUBSTITUTE(AI623,"&lt;","")),"괄호이상",(LEN(AI623)-LEN(SUBSTITUTE(AI623,"&gt;","")))/2)</f>
        <v>2</v>
      </c>
      <c r="FZ623">
        <f>IF(LEN(AJ623)-LEN(SUBSTITUTE(AJ623,"&gt;",""))&lt;&gt;LEN(AJ623)-LEN(SUBSTITUTE(AJ623,"&lt;","")),"괄호이상",(LEN(AJ623)-LEN(SUBSTITUTE(AJ623,"&gt;","")))/2)</f>
        <v>2</v>
      </c>
      <c r="GA623">
        <f>IF(LEN(AK623)-LEN(SUBSTITUTE(AK623,"&gt;",""))&lt;&gt;LEN(AK623)-LEN(SUBSTITUTE(AK623,"&lt;","")),"괄호이상",(LEN(AK623)-LEN(SUBSTITUTE(AK623,"&gt;","")))/2)</f>
        <v>2</v>
      </c>
      <c r="GB623">
        <f>IF(LEN(AL623)-LEN(SUBSTITUTE(AL623,"&gt;",""))&lt;&gt;LEN(AL623)-LEN(SUBSTITUTE(AL623,"&lt;","")),"괄호이상",(LEN(AL623)-LEN(SUBSTITUTE(AL623,"&gt;","")))/2)</f>
        <v>2</v>
      </c>
      <c r="GC623">
        <f>IF(LEN(AM623)-LEN(SUBSTITUTE(AM623,"&gt;",""))&lt;&gt;LEN(AM623)-LEN(SUBSTITUTE(AM623,"&lt;","")),"괄호이상",(LEN(AM623)-LEN(SUBSTITUTE(AM623,"&gt;","")))/2)</f>
        <v>2</v>
      </c>
      <c r="GD623">
        <f>IF(LEN(AN623)-LEN(SUBSTITUTE(AN623,"&gt;",""))&lt;&gt;LEN(AN623)-LEN(SUBSTITUTE(AN623,"&lt;","")),"괄호이상",(LEN(AN623)-LEN(SUBSTITUTE(AN623,"&gt;","")))/2)</f>
        <v>2</v>
      </c>
      <c r="GE623">
        <f>IF(LEN(AO623)-LEN(SUBSTITUTE(AO623,"&gt;",""))&lt;&gt;LEN(AO623)-LEN(SUBSTITUTE(AO623,"&lt;","")),"괄호이상",(LEN(AO623)-LEN(SUBSTITUTE(AO623,"&gt;","")))/2)</f>
        <v>2</v>
      </c>
      <c r="GF623">
        <f>IF(LEN(AP623)-LEN(SUBSTITUTE(AP623,"&gt;",""))&lt;&gt;LEN(AP623)-LEN(SUBSTITUTE(AP623,"&lt;","")),"괄호이상",(LEN(AP623)-LEN(SUBSTITUTE(AP623,"&gt;","")))/2)</f>
        <v>2</v>
      </c>
      <c r="GG623" t="str">
        <f t="array" ref="GG623">IF(SUM(IF($FC623-FC623:GF623&gt;0,1,0))&gt;0,"여기","")</f>
        <v/>
      </c>
      <c r="GH623" t="str">
        <f t="shared" si="569"/>
        <v/>
      </c>
    </row>
    <row r="624" spans="1:190" ht="82.5" x14ac:dyDescent="0.3">
      <c r="A624" t="s">
        <v>1139</v>
      </c>
      <c r="B624">
        <f t="shared" si="563"/>
        <v>1</v>
      </c>
      <c r="C624" s="1" t="s">
        <v>1156</v>
      </c>
      <c r="D624" s="1"/>
      <c r="E624" s="1" t="str">
        <f t="shared" si="570"/>
        <v>&lt;size=16&gt;&lt;color=#DE7100&gt;궁극기 이름&lt;/color&gt;&lt;/size&gt;
궁극기 설명</v>
      </c>
      <c r="F624" s="1"/>
      <c r="G624" s="1" t="s">
        <v>4665</v>
      </c>
      <c r="H624" s="1" t="str">
        <f t="shared" si="598"/>
        <v>&lt;size=16&gt;&lt;color=#DE7100&gt;Ultimate name&lt;/color&gt;&lt;/size&gt;_x000D_
_x000D_
Description Ultimate</v>
      </c>
      <c r="I624" s="1"/>
      <c r="J624" s="1" t="str">
        <f t="shared" si="571"/>
        <v>&lt;size=16&gt;&lt;color=#DE7100&gt;Ultimate name&lt;/color&gt;&lt;/size&gt;_x000D_
_x000D_
Description Ultimate</v>
      </c>
      <c r="M624">
        <v>1</v>
      </c>
      <c r="O624" s="1" t="s">
        <v>18574</v>
      </c>
      <c r="P624" s="1" t="s">
        <v>18273</v>
      </c>
      <c r="Q624" s="1" t="s">
        <v>18274</v>
      </c>
      <c r="R624" s="1" t="s">
        <v>18281</v>
      </c>
      <c r="S624" s="1" t="s">
        <v>18282</v>
      </c>
      <c r="T624" s="1" t="s">
        <v>18286</v>
      </c>
      <c r="U624" s="1" t="s">
        <v>18287</v>
      </c>
      <c r="V624" s="1" t="s">
        <v>18292</v>
      </c>
      <c r="W624" s="1" t="s">
        <v>18294</v>
      </c>
      <c r="X624" s="1" t="s">
        <v>18296</v>
      </c>
      <c r="Y624" s="1" t="s">
        <v>18299</v>
      </c>
      <c r="Z624" s="1" t="s">
        <v>18290</v>
      </c>
      <c r="AA624" s="1" t="s">
        <v>18275</v>
      </c>
      <c r="AB624" s="1" t="s">
        <v>18276</v>
      </c>
      <c r="AC624" s="1" t="s">
        <v>18277</v>
      </c>
      <c r="AD624" s="1" t="s">
        <v>18278</v>
      </c>
      <c r="AE624" s="1" t="s">
        <v>18279</v>
      </c>
      <c r="AF624" s="1" t="s">
        <v>18280</v>
      </c>
      <c r="AG624" s="1" t="s">
        <v>18283</v>
      </c>
      <c r="AH624" s="1" t="s">
        <v>18284</v>
      </c>
      <c r="AI624" s="1" t="s">
        <v>18285</v>
      </c>
      <c r="AJ624" s="1" t="s">
        <v>18288</v>
      </c>
      <c r="AK624" s="1" t="s">
        <v>18289</v>
      </c>
      <c r="AL624" s="1" t="s">
        <v>18291</v>
      </c>
      <c r="AM624" s="1" t="s">
        <v>18293</v>
      </c>
      <c r="AN624" s="1" t="s">
        <v>18295</v>
      </c>
      <c r="AO624" s="1" t="s">
        <v>18297</v>
      </c>
      <c r="AP624" s="1" t="s">
        <v>18298</v>
      </c>
      <c r="AQ624" t="str">
        <f t="shared" si="564"/>
        <v>&lt;size=16&gt;&lt;color=#DE7100&gt;Ultimate name&lt;/color&gt;&lt;/size&gt;_x000D_
_x000D_
Description Ultimate</v>
      </c>
      <c r="AR624">
        <f t="shared" si="572"/>
        <v>0</v>
      </c>
      <c r="AS624">
        <f t="shared" si="573"/>
        <v>2</v>
      </c>
      <c r="AT624">
        <f t="shared" ca="1" si="574"/>
        <v>1</v>
      </c>
      <c r="AU624">
        <f t="shared" ca="1" si="575"/>
        <v>1</v>
      </c>
      <c r="AV624">
        <f t="shared" ca="1" si="576"/>
        <v>0</v>
      </c>
      <c r="AW624">
        <f t="shared" ca="1" si="577"/>
        <v>0</v>
      </c>
      <c r="AX624">
        <f t="shared" ca="1" si="578"/>
        <v>-1</v>
      </c>
      <c r="AY624">
        <f t="shared" ca="1" si="579"/>
        <v>-1</v>
      </c>
      <c r="AZ624">
        <f t="shared" ca="1" si="580"/>
        <v>-1</v>
      </c>
      <c r="BA624">
        <f t="shared" ca="1" si="581"/>
        <v>-1</v>
      </c>
      <c r="BB624">
        <f t="shared" ca="1" si="582"/>
        <v>-1</v>
      </c>
      <c r="BC624">
        <f t="shared" ca="1" si="583"/>
        <v>-1</v>
      </c>
      <c r="BD624">
        <f t="shared" ca="1" si="584"/>
        <v>-1</v>
      </c>
      <c r="BE624">
        <f t="shared" ca="1" si="585"/>
        <v>-1</v>
      </c>
      <c r="BF624">
        <f t="shared" ca="1" si="586"/>
        <v>-1</v>
      </c>
      <c r="BG624">
        <f t="shared" ca="1" si="587"/>
        <v>-1</v>
      </c>
      <c r="BH624">
        <f t="shared" ca="1" si="588"/>
        <v>-1</v>
      </c>
      <c r="BI624">
        <f t="shared" ca="1" si="589"/>
        <v>-1</v>
      </c>
      <c r="BJ624">
        <f t="shared" ca="1" si="590"/>
        <v>-1</v>
      </c>
      <c r="BK624">
        <f t="shared" ca="1" si="591"/>
        <v>-1</v>
      </c>
      <c r="BL624">
        <f t="shared" ca="1" si="592"/>
        <v>-1</v>
      </c>
      <c r="BM624">
        <f t="shared" ca="1" si="593"/>
        <v>-1</v>
      </c>
      <c r="BN624">
        <f ca="1">IF(AT624=-1,-1,COUNTIF($AT624:AT624,AT624)+IF(AT624=0,50,0))</f>
        <v>1</v>
      </c>
      <c r="BO624">
        <f ca="1">IF(AU624=-1,-1,COUNTIF($AT624:AU624,AU624)+IF(AU624=0,50,0))</f>
        <v>2</v>
      </c>
      <c r="BP624">
        <f ca="1">IF(AV624=-1,-1,COUNTIF($AT624:AV624,AV624)+IF(AV624=0,50,0))</f>
        <v>51</v>
      </c>
      <c r="BQ624">
        <f ca="1">IF(AW624=-1,-1,COUNTIF($AT624:AW624,AW624)+IF(AW624=0,50,0))</f>
        <v>52</v>
      </c>
      <c r="BR624">
        <f ca="1">IF(AX624=-1,-1,COUNTIF($AT624:AX624,AX624)+IF(AX624=0,50,0))</f>
        <v>-1</v>
      </c>
      <c r="BS624">
        <f ca="1">IF(AY624=-1,-1,COUNTIF($AT624:AY624,AY624)+IF(AY624=0,50,0))</f>
        <v>-1</v>
      </c>
      <c r="BT624">
        <f ca="1">IF(AZ624=-1,-1,COUNTIF($AT624:AZ624,AZ624)+IF(AZ624=0,50,0))</f>
        <v>-1</v>
      </c>
      <c r="BU624">
        <f ca="1">IF(BA624=-1,-1,COUNTIF($AT624:BA624,BA624)+IF(BA624=0,50,0))</f>
        <v>-1</v>
      </c>
      <c r="BV624">
        <f ca="1">IF(BB624=-1,-1,COUNTIF($AT624:BB624,BB624)+IF(BB624=0,50,0))</f>
        <v>-1</v>
      </c>
      <c r="BW624">
        <f ca="1">IF(BC624=-1,-1,COUNTIF($AT624:BC624,BC624)+IF(BC624=0,50,0))</f>
        <v>-1</v>
      </c>
      <c r="BX624">
        <f ca="1">IF(BD624=-1,-1,COUNTIF($AT624:BD624,BD624)+IF(BD624=0,50,0))</f>
        <v>-1</v>
      </c>
      <c r="BY624">
        <f ca="1">IF(BE624=-1,-1,COUNTIF($AT624:BE624,BE624)+IF(BE624=0,50,0))</f>
        <v>-1</v>
      </c>
      <c r="BZ624">
        <f ca="1">IF(BF624=-1,-1,COUNTIF($AT624:BF624,BF624)+IF(BF624=0,50,0))</f>
        <v>-1</v>
      </c>
      <c r="CA624">
        <f ca="1">IF(BG624=-1,-1,COUNTIF($AT624:BG624,BG624)+IF(BG624=0,50,0))</f>
        <v>-1</v>
      </c>
      <c r="CB624">
        <f ca="1">IF(BH624=-1,-1,COUNTIF($AT624:BH624,BH624)+IF(BH624=0,50,0))</f>
        <v>-1</v>
      </c>
      <c r="CC624">
        <f ca="1">IF(BI624=-1,-1,COUNTIF($AT624:BI624,BI624)+IF(BI624=0,50,0))</f>
        <v>-1</v>
      </c>
      <c r="CD624">
        <f ca="1">IF(BJ624=-1,-1,COUNTIF($AT624:BJ624,BJ624)+IF(BJ624=0,50,0))</f>
        <v>-1</v>
      </c>
      <c r="CE624">
        <f ca="1">IF(BK624=-1,-1,COUNTIF($AT624:BK624,BK624)+IF(BK624=0,50,0))</f>
        <v>-1</v>
      </c>
      <c r="CF624">
        <f ca="1">IF(BL624=-1,-1,COUNTIF($AT624:BL624,BL624)+IF(BL624=0,50,0))</f>
        <v>-1</v>
      </c>
      <c r="CG624">
        <f ca="1">IF(BM624=-1,-1,COUNTIF($AT624:BM624,BM624)+IF(BM624=0,50,0))</f>
        <v>-1</v>
      </c>
      <c r="CH624">
        <f t="shared" ca="1" si="607"/>
        <v>1</v>
      </c>
      <c r="CI624">
        <f t="shared" ca="1" si="607"/>
        <v>10</v>
      </c>
      <c r="CJ624">
        <f t="shared" ca="1" si="607"/>
        <v>38</v>
      </c>
      <c r="CK624">
        <f t="shared" ca="1" si="607"/>
        <v>46</v>
      </c>
      <c r="CL624">
        <f t="shared" ca="1" si="607"/>
        <v>-1</v>
      </c>
      <c r="CM624">
        <f t="shared" ca="1" si="607"/>
        <v>-1</v>
      </c>
      <c r="CN624">
        <f t="shared" ca="1" si="607"/>
        <v>-1</v>
      </c>
      <c r="CO624">
        <f t="shared" ca="1" si="607"/>
        <v>-1</v>
      </c>
      <c r="CP624">
        <f t="shared" ca="1" si="607"/>
        <v>-1</v>
      </c>
      <c r="CQ624">
        <f t="shared" ca="1" si="607"/>
        <v>-1</v>
      </c>
      <c r="CR624">
        <f t="shared" ca="1" si="608"/>
        <v>-1</v>
      </c>
      <c r="CS624">
        <f t="shared" ca="1" si="608"/>
        <v>-1</v>
      </c>
      <c r="CT624">
        <f t="shared" ca="1" si="608"/>
        <v>-1</v>
      </c>
      <c r="CU624">
        <f t="shared" ca="1" si="608"/>
        <v>-1</v>
      </c>
      <c r="CV624">
        <f t="shared" ca="1" si="608"/>
        <v>-1</v>
      </c>
      <c r="CW624">
        <f t="shared" ca="1" si="608"/>
        <v>-1</v>
      </c>
      <c r="CX624">
        <f t="shared" ca="1" si="608"/>
        <v>-1</v>
      </c>
      <c r="CY624">
        <f t="shared" ca="1" si="608"/>
        <v>-1</v>
      </c>
      <c r="CZ624">
        <f t="shared" ca="1" si="608"/>
        <v>-1</v>
      </c>
      <c r="DA624">
        <f t="shared" ca="1" si="608"/>
        <v>-1</v>
      </c>
      <c r="DB624">
        <f t="shared" ca="1" si="609"/>
        <v>9</v>
      </c>
      <c r="DC624">
        <f t="shared" ca="1" si="609"/>
        <v>24</v>
      </c>
      <c r="DD624">
        <f t="shared" ca="1" si="609"/>
        <v>45</v>
      </c>
      <c r="DE624">
        <f t="shared" ca="1" si="609"/>
        <v>52</v>
      </c>
      <c r="DF624">
        <f t="shared" ca="1" si="609"/>
        <v>-1</v>
      </c>
      <c r="DG624">
        <f t="shared" ca="1" si="609"/>
        <v>-1</v>
      </c>
      <c r="DH624">
        <f t="shared" ca="1" si="609"/>
        <v>-1</v>
      </c>
      <c r="DI624">
        <f t="shared" ca="1" si="609"/>
        <v>-1</v>
      </c>
      <c r="DJ624">
        <f t="shared" ca="1" si="609"/>
        <v>-1</v>
      </c>
      <c r="DK624">
        <f t="shared" ca="1" si="609"/>
        <v>-1</v>
      </c>
      <c r="DL624">
        <f t="shared" ca="1" si="610"/>
        <v>-1</v>
      </c>
      <c r="DM624">
        <f t="shared" ca="1" si="610"/>
        <v>-1</v>
      </c>
      <c r="DN624">
        <f t="shared" ca="1" si="610"/>
        <v>-1</v>
      </c>
      <c r="DO624">
        <f t="shared" ca="1" si="610"/>
        <v>-1</v>
      </c>
      <c r="DP624">
        <f t="shared" ca="1" si="610"/>
        <v>-1</v>
      </c>
      <c r="DQ624">
        <f t="shared" ca="1" si="610"/>
        <v>-1</v>
      </c>
      <c r="DR624">
        <f t="shared" ca="1" si="610"/>
        <v>-1</v>
      </c>
      <c r="DS624">
        <f t="shared" ca="1" si="610"/>
        <v>-1</v>
      </c>
      <c r="DT624">
        <f t="shared" ca="1" si="610"/>
        <v>-1</v>
      </c>
      <c r="DU624">
        <f t="shared" ca="1" si="610"/>
        <v>-1</v>
      </c>
      <c r="DV624" t="str">
        <f ca="1">SUBSTITUTE(SUBSTITUTE(SUBSTITUTE(SUBSTITUTE(SUBSTITUTE(SUBSTITUTE(SUBSTITUTE(SUBSTITUTE(SUBSTITUTE(SUBSTITUTE(
SUBSTITUTE(SUBSTITUTE(SUBSTITUTE(SUBSTITUTE(SUBSTITUTE(SUBSTITUTE(SUBSTITUTE(SUBSTITUTE(SUBSTITUTE(SUBSTITUTE($AQ624,
IF($CH624=-1,"",MID($AQ624,$CH624,$DB624-$CH624+1)),IF($CH624=-1,"",VLOOKUP($BN624,구글언어코드!$K:$L,2,0))),
IF($CI624=-1,"",MID($AQ624,$CI624,$DC624-$CI624+1)),IF($CI624=-1,"",VLOOKUP($BO624,구글언어코드!$K:$L,2,0))),
IF($CJ624=-1,"",MID($AQ624,$CJ624,$DD624-$CJ624+1)),IF($CJ624=-1,"",VLOOKUP($BP624,구글언어코드!$K:$L,2,0))),
IF($CK624=-1,"",MID($AQ624,$CK624,$DE624-$CK624+1)),IF($CK624=-1,"",VLOOKUP($BQ624,구글언어코드!$K:$L,2,0))),
IF($CL624=-1,"",MID($AQ624,$CL624,$DF624-$CL624+1)),IF($CL624=-1,"",VLOOKUP($BR624,구글언어코드!$K:$L,2,0))),
IF($CM624=-1,"",MID($AQ624,$CM624,$DG624-$CM624+1)),IF($CM624=-1,"",VLOOKUP($BS624,구글언어코드!$K:$L,2,0))),
IF($CN624=-1,"",MID($AQ624,$CN624,$DH624-$CN624+1)),IF($CN624=-1,"",VLOOKUP($BT624,구글언어코드!$K:$L,2,0))),
IF($CO624=-1,"",MID($AQ624,$CO624,$DI624-$CO624+1)),IF($CO624=-1,"",VLOOKUP($BU624,구글언어코드!$K:$L,2,0))),
IF($CP624=-1,"",MID($AQ624,$CP624,$DJ624-$CP624+1)),IF($CP624=-1,"",VLOOKUP($BV624,구글언어코드!$K:$L,2,0))),
IF($CQ624=-1,"",MID($AQ624,$CQ624,$DK624-$CQ624+1)),IF($CQ624=-1,"",VLOOKUP($BW624,구글언어코드!$K:$L,2,0))),
IF($CR624=-1,"",MID($AQ624,$CR624,$DL624-$CR624+1)),IF($CR624=-1,"",VLOOKUP($BX624,구글언어코드!$K:$L,2,0))),
IF($CS624=-1,"",MID($AQ624,$CS624,$DM624-$CS624+1)),IF($CS624=-1,"",VLOOKUP($BY624,구글언어코드!$K:$L,2,0))),
IF($CT624=-1,"",MID($AQ624,$CT624,$DN624-$CT624+1)),IF($CT624=-1,"",VLOOKUP($BZ624,구글언어코드!$K:$L,2,0))),
IF($CU624=-1,"",MID($AQ624,$CU624,$DO624-$CU624+1)),IF($CU624=-1,"",VLOOKUP($CA624,구글언어코드!$K:$L,2,0))),
IF($CV624=-1,"",MID($AQ624,$CV624,$DP624-$CV624+1)),IF($CV624=-1,"",VLOOKUP($CB624,구글언어코드!$K:$L,2,0))),
IF($CW624=-1,"",MID($AQ624,$CW624,$DQ624-$CW624+1)),IF($CW624=-1,"",VLOOKUP($CC624,구글언어코드!$K:$L,2,0))),
IF($CX624=-1,"",MID($AQ624,$CX624,$DR624-$CX624+1)),IF($CX624=-1,"",VLOOKUP($CD624,구글언어코드!$K:$L,2,0))),
IF($CY624=-1,"",MID($AQ624,$CY624,$DS624-$CY624+1)),IF($CY624=-1,"",VLOOKUP($CE624,구글언어코드!$K:$L,2,0))),
IF($CZ624=-1,"",MID($AQ624,$CZ624,$DT624-$CZ624+1)),IF($CZ624=-1,"",VLOOKUP($CF624,구글언어코드!$K:$L,2,0))),
IF($DA624=-1,"",MID($AQ624,$DA624,$DU624-$DA624+1)),IF($DA624=-1,"",VLOOKUP($CG624,구글언어코드!$K:$L,2,0)))</f>
        <v>[[[{[Ultimate name]]]}]_x000D_
_x000D_
Description Ultimate</v>
      </c>
      <c r="DW624" t="str">
        <f ca="1">SUBSTITUTE(SUBSTITUTE(SUBSTITUTE(SUBSTITUTE(SUBSTITUTE(SUBSTITUTE(SUBSTITUTE(SUBSTITUTE(SUBSTITUTE(SUBSTITUTE(
SUBSTITUTE(SUBSTITUTE(SUBSTITUTE(SUBSTITUTE(SUBSTITUTE(SUBSTITUTE(SUBSTITUTE(SUBSTITUTE(SUBSTITUTE(SUBSTITUTE(DV624,
IF($CH624=-1,"",VLOOKUP($BN624,구글언어코드!$K:$L,2,0)),IF($CH624=-1,"",MID($AQ624,$CH624,$DB624-$CH624+1))),
IF($CI624=-1,"",VLOOKUP($BO624,구글언어코드!$K:$L,2,0)),IF($CI624=-1,"",MID($AQ624,$CI624,$DC624-$CI624+1))),
IF($CJ624=-1,"",VLOOKUP($BP624,구글언어코드!$K:$L,2,0)),IF($CJ624=-1,"",MID($AQ624,$CJ624,$DD624-$CJ624+1))),
IF($CK624=-1,"",VLOOKUP($BQ624,구글언어코드!$K:$L,2,0)),IF($CK624=-1,"",MID($AQ624,$CK624,$DE624-$CK624+1))),
IF($CL624=-1,"",VLOOKUP($BR624,구글언어코드!$K:$L,2,0)),IF($CL624=-1,"",MID($AQ624,$CL624,$DF624-$CL624+1))),
IF($CM624=-1,"",VLOOKUP($BS624,구글언어코드!$K:$L,2,0)),IF($CM624=-1,"",MID($AQ624,$CM624,$DG624-$CM624+1))),
IF($CN624=-1,"",VLOOKUP($BT624,구글언어코드!$K:$L,2,0)),IF($CN624=-1,"",MID($AQ624,$CN624,$DH624-$CN624+1))),
IF($CO624=-1,"",VLOOKUP($BU624,구글언어코드!$K:$L,2,0)),IF($CO624=-1,"",MID($AQ624,$CO624,$DI624-$CO624+1))),
IF($CP624=-1,"",VLOOKUP($BV624,구글언어코드!$K:$L,2,0)),IF($CP624=-1,"",MID($AQ624,$CP624,$DJ624-$CP624+1))),
IF($CQ624=-1,"",VLOOKUP($BW624,구글언어코드!$K:$L,2,0)),IF($CQ624=-1,"",MID($AQ624,$CQ624,$DK624-$CQ624+1))),
IF($CR624=-1,"",VLOOKUP($BX624,구글언어코드!$K:$L,2,0)),IF($CR624=-1,"",MID($AQ624,$CR624,$DL624-$CR624+1))),
IF($CS624=-1,"",VLOOKUP($BY624,구글언어코드!$K:$L,2,0)),IF($CS624=-1,"",MID($AQ624,$CS624,$DM624-$CS624+1))),
IF($CT624=-1,"",VLOOKUP($BZ624,구글언어코드!$K:$L,2,0)),IF($CT624=-1,"",MID($AQ624,$CT624,$DN624-$CT624+1))),
IF($CU624=-1,"",VLOOKUP($CA624,구글언어코드!$K:$L,2,0)),IF($CU624=-1,"",MID($AQ624,$CU624,$DO624-$CU624+1))),
IF($CV624=-1,"",VLOOKUP($CB624,구글언어코드!$K:$L,2,0)),IF($CV624=-1,"",MID($AQ624,$CV624,$DP624-$CV624+1))),
IF($CW624=-1,"",VLOOKUP($CC624,구글언어코드!$K:$L,2,0)),IF($CW624=-1,"",MID($AQ624,$CW624,$DQ624-$CW624+1))),
IF($CX624=-1,"",VLOOKUP($CD624,구글언어코드!$K:$L,2,0)),IF($CX624=-1,"",MID($AQ624,$CX624,$DR624-$CX624+1))),
IF($CY624=-1,"",VLOOKUP($CE624,구글언어코드!$K:$L,2,0)),IF($CY624=-1,"",MID($AQ624,$CY624,$DS624-$CY624+1))),
IF($CZ624=-1,"",VLOOKUP($CF624,구글언어코드!$K:$L,2,0)),IF($CZ624=-1,"",MID($AQ624,$CZ624,$DT624-$CZ624+1))),
IF($DA624=-1,"",VLOOKUP($CG624,구글언어코드!$K:$L,2,0)),IF($DA624=-1,"",MID($AQ624,$DA624,$DU624-$DA624+1)))</f>
        <v>&lt;size=16&gt;&lt;color=#DE7100&gt;Ultimate name&lt;/color&gt;&lt;/size&gt;_x000D_
_x000D_
Description Ultimate</v>
      </c>
      <c r="DX624">
        <f>IF(LEN(C624)-LEN(SUBSTITUTE(C624,"}",""))&lt;&gt;LEN(C624)-LEN(SUBSTITUTE(C624,"{","")),"괄호이상",(LEN(C624)-LEN(SUBSTITUTE(C624,"}",""))))</f>
        <v>0</v>
      </c>
      <c r="DY624">
        <f>IF(LEN(H624)-LEN(SUBSTITUTE(H624,"}",""))&lt;&gt;LEN(H624)-LEN(SUBSTITUTE(H624,"{","")),"괄호이상",(LEN(H624)-LEN(SUBSTITUTE(H624,"}",""))))</f>
        <v>0</v>
      </c>
      <c r="DZ624">
        <f>IF(LEN(O624)-LEN(SUBSTITUTE(O624,"}",""))&lt;&gt;LEN(O624)-LEN(SUBSTITUTE(O624,"{","")),"괄호이상",(LEN(O624)-LEN(SUBSTITUTE(O624,"}",""))))</f>
        <v>0</v>
      </c>
      <c r="EA624">
        <f>IF(LEN(P624)-LEN(SUBSTITUTE(P624,"}",""))&lt;&gt;LEN(P624)-LEN(SUBSTITUTE(P624,"{","")),"괄호이상",(LEN(P624)-LEN(SUBSTITUTE(P624,"}",""))))</f>
        <v>0</v>
      </c>
      <c r="EB624">
        <f>IF(LEN(Q624)-LEN(SUBSTITUTE(Q624,"}",""))&lt;&gt;LEN(Q624)-LEN(SUBSTITUTE(Q624,"{","")),"괄호이상",(LEN(Q624)-LEN(SUBSTITUTE(Q624,"}",""))))</f>
        <v>0</v>
      </c>
      <c r="EC624">
        <f>IF(LEN(R624)-LEN(SUBSTITUTE(R624,"}",""))&lt;&gt;LEN(R624)-LEN(SUBSTITUTE(R624,"{","")),"괄호이상",(LEN(R624)-LEN(SUBSTITUTE(R624,"}",""))))</f>
        <v>0</v>
      </c>
      <c r="ED624">
        <f>IF(LEN(S624)-LEN(SUBSTITUTE(S624,"}",""))&lt;&gt;LEN(S624)-LEN(SUBSTITUTE(S624,"{","")),"괄호이상",(LEN(S624)-LEN(SUBSTITUTE(S624,"}",""))))</f>
        <v>0</v>
      </c>
      <c r="EE624">
        <f>IF(LEN(T624)-LEN(SUBSTITUTE(T624,"}",""))&lt;&gt;LEN(T624)-LEN(SUBSTITUTE(T624,"{","")),"괄호이상",(LEN(T624)-LEN(SUBSTITUTE(T624,"}",""))))</f>
        <v>0</v>
      </c>
      <c r="EF624">
        <f>IF(LEN(U624)-LEN(SUBSTITUTE(U624,"}",""))&lt;&gt;LEN(U624)-LEN(SUBSTITUTE(U624,"{","")),"괄호이상",(LEN(U624)-LEN(SUBSTITUTE(U624,"}",""))))</f>
        <v>0</v>
      </c>
      <c r="EG624">
        <f>IF(LEN(V624)-LEN(SUBSTITUTE(V624,"}",""))&lt;&gt;LEN(V624)-LEN(SUBSTITUTE(V624,"{","")),"괄호이상",(LEN(V624)-LEN(SUBSTITUTE(V624,"}",""))))</f>
        <v>0</v>
      </c>
      <c r="EH624">
        <f>IF(LEN(W624)-LEN(SUBSTITUTE(W624,"}",""))&lt;&gt;LEN(W624)-LEN(SUBSTITUTE(W624,"{","")),"괄호이상",(LEN(W624)-LEN(SUBSTITUTE(W624,"}",""))))</f>
        <v>0</v>
      </c>
      <c r="EI624">
        <f>IF(LEN(X624)-LEN(SUBSTITUTE(X624,"}",""))&lt;&gt;LEN(X624)-LEN(SUBSTITUTE(X624,"{","")),"괄호이상",(LEN(X624)-LEN(SUBSTITUTE(X624,"}",""))))</f>
        <v>0</v>
      </c>
      <c r="EJ624">
        <f>IF(LEN(Y624)-LEN(SUBSTITUTE(Y624,"}",""))&lt;&gt;LEN(Y624)-LEN(SUBSTITUTE(Y624,"{","")),"괄호이상",(LEN(Y624)-LEN(SUBSTITUTE(Y624,"}",""))))</f>
        <v>0</v>
      </c>
      <c r="EK624">
        <f>IF(LEN(Z624)-LEN(SUBSTITUTE(Z624,"}",""))&lt;&gt;LEN(Z624)-LEN(SUBSTITUTE(Z624,"{","")),"괄호이상",(LEN(Z624)-LEN(SUBSTITUTE(Z624,"}",""))))</f>
        <v>0</v>
      </c>
      <c r="EL624">
        <f>IF(LEN(AA624)-LEN(SUBSTITUTE(AA624,"}",""))&lt;&gt;LEN(AA624)-LEN(SUBSTITUTE(AA624,"{","")),"괄호이상",(LEN(AA624)-LEN(SUBSTITUTE(AA624,"}",""))))</f>
        <v>0</v>
      </c>
      <c r="EM624">
        <f>IF(LEN(AB624)-LEN(SUBSTITUTE(AB624,"}",""))&lt;&gt;LEN(AB624)-LEN(SUBSTITUTE(AB624,"{","")),"괄호이상",(LEN(AB624)-LEN(SUBSTITUTE(AB624,"}",""))))</f>
        <v>0</v>
      </c>
      <c r="EN624">
        <f>IF(LEN(AC624)-LEN(SUBSTITUTE(AC624,"}",""))&lt;&gt;LEN(AC624)-LEN(SUBSTITUTE(AC624,"{","")),"괄호이상",(LEN(AC624)-LEN(SUBSTITUTE(AC624,"}",""))))</f>
        <v>0</v>
      </c>
      <c r="EO624">
        <f>IF(LEN(AD624)-LEN(SUBSTITUTE(AD624,"}",""))&lt;&gt;LEN(AD624)-LEN(SUBSTITUTE(AD624,"{","")),"괄호이상",(LEN(AD624)-LEN(SUBSTITUTE(AD624,"}",""))))</f>
        <v>0</v>
      </c>
      <c r="EP624">
        <f>IF(LEN(AE624)-LEN(SUBSTITUTE(AE624,"}",""))&lt;&gt;LEN(AE624)-LEN(SUBSTITUTE(AE624,"{","")),"괄호이상",(LEN(AE624)-LEN(SUBSTITUTE(AE624,"}",""))))</f>
        <v>0</v>
      </c>
      <c r="EQ624">
        <f>IF(LEN(AF624)-LEN(SUBSTITUTE(AF624,"}",""))&lt;&gt;LEN(AF624)-LEN(SUBSTITUTE(AF624,"{","")),"괄호이상",(LEN(AF624)-LEN(SUBSTITUTE(AF624,"}",""))))</f>
        <v>0</v>
      </c>
      <c r="ER624">
        <f>IF(LEN(AG624)-LEN(SUBSTITUTE(AG624,"}",""))&lt;&gt;LEN(AG624)-LEN(SUBSTITUTE(AG624,"{","")),"괄호이상",(LEN(AG624)-LEN(SUBSTITUTE(AG624,"}",""))))</f>
        <v>0</v>
      </c>
      <c r="ES624">
        <f>IF(LEN(AH624)-LEN(SUBSTITUTE(AH624,"}",""))&lt;&gt;LEN(AH624)-LEN(SUBSTITUTE(AH624,"{","")),"괄호이상",(LEN(AH624)-LEN(SUBSTITUTE(AH624,"}",""))))</f>
        <v>0</v>
      </c>
      <c r="ET624">
        <f>IF(LEN(AI624)-LEN(SUBSTITUTE(AI624,"}",""))&lt;&gt;LEN(AI624)-LEN(SUBSTITUTE(AI624,"{","")),"괄호이상",(LEN(AI624)-LEN(SUBSTITUTE(AI624,"}",""))))</f>
        <v>0</v>
      </c>
      <c r="EU624">
        <f>IF(LEN(AJ624)-LEN(SUBSTITUTE(AJ624,"}",""))&lt;&gt;LEN(AJ624)-LEN(SUBSTITUTE(AJ624,"{","")),"괄호이상",(LEN(AJ624)-LEN(SUBSTITUTE(AJ624,"}",""))))</f>
        <v>0</v>
      </c>
      <c r="EV624">
        <f>IF(LEN(AK624)-LEN(SUBSTITUTE(AK624,"}",""))&lt;&gt;LEN(AK624)-LEN(SUBSTITUTE(AK624,"{","")),"괄호이상",(LEN(AK624)-LEN(SUBSTITUTE(AK624,"}",""))))</f>
        <v>0</v>
      </c>
      <c r="EW624">
        <f>IF(LEN(AL624)-LEN(SUBSTITUTE(AL624,"}",""))&lt;&gt;LEN(AL624)-LEN(SUBSTITUTE(AL624,"{","")),"괄호이상",(LEN(AL624)-LEN(SUBSTITUTE(AL624,"}",""))))</f>
        <v>0</v>
      </c>
      <c r="EX624">
        <f>IF(LEN(AM624)-LEN(SUBSTITUTE(AM624,"}",""))&lt;&gt;LEN(AM624)-LEN(SUBSTITUTE(AM624,"{","")),"괄호이상",(LEN(AM624)-LEN(SUBSTITUTE(AM624,"}",""))))</f>
        <v>0</v>
      </c>
      <c r="EY624">
        <f>IF(LEN(AN624)-LEN(SUBSTITUTE(AN624,"}",""))&lt;&gt;LEN(AN624)-LEN(SUBSTITUTE(AN624,"{","")),"괄호이상",(LEN(AN624)-LEN(SUBSTITUTE(AN624,"}",""))))</f>
        <v>0</v>
      </c>
      <c r="EZ624">
        <f>IF(LEN(AO624)-LEN(SUBSTITUTE(AO624,"}",""))&lt;&gt;LEN(AO624)-LEN(SUBSTITUTE(AO624,"{","")),"괄호이상",(LEN(AO624)-LEN(SUBSTITUTE(AO624,"}",""))))</f>
        <v>0</v>
      </c>
      <c r="FA624">
        <f>IF(LEN(AP624)-LEN(SUBSTITUTE(AP624,"}",""))&lt;&gt;LEN(AP624)-LEN(SUBSTITUTE(AP624,"{","")),"괄호이상",(LEN(AP624)-LEN(SUBSTITUTE(AP624,"}",""))))</f>
        <v>0</v>
      </c>
      <c r="FB624" t="str">
        <f t="array" ref="FB624">IF(SUM(IF($DX624-DX624:FA624&gt;0,1,0))&gt;0,"여기","")</f>
        <v/>
      </c>
      <c r="FC624">
        <f>IF(LEN(C624)-LEN(SUBSTITUTE(C624,"&gt;",""))&lt;&gt;LEN(C624)-LEN(SUBSTITUTE(C624,"&lt;","")),"괄호이상",(LEN(C624)-LEN(SUBSTITUTE(C624,"&gt;","")))/2)</f>
        <v>2</v>
      </c>
      <c r="FD624">
        <f>IF(LEN(H624)-LEN(SUBSTITUTE(H624,"&gt;",""))&lt;&gt;LEN(H624)-LEN(SUBSTITUTE(H624,"&lt;","")),"괄호이상",(LEN(H624)-LEN(SUBSTITUTE(H624,"&gt;","")))/2)</f>
        <v>2</v>
      </c>
      <c r="FE624">
        <f>IF(LEN(O624)-LEN(SUBSTITUTE(O624,"&gt;",""))&lt;&gt;LEN(O624)-LEN(SUBSTITUTE(O624,"&lt;","")),"괄호이상",(LEN(O624)-LEN(SUBSTITUTE(O624,"&gt;","")))/2)</f>
        <v>2</v>
      </c>
      <c r="FF624">
        <f>IF(LEN(P624)-LEN(SUBSTITUTE(P624,"&gt;",""))&lt;&gt;LEN(P624)-LEN(SUBSTITUTE(P624,"&lt;","")),"괄호이상",(LEN(P624)-LEN(SUBSTITUTE(P624,"&gt;","")))/2)</f>
        <v>2</v>
      </c>
      <c r="FG624">
        <f>IF(LEN(Q624)-LEN(SUBSTITUTE(Q624,"&gt;",""))&lt;&gt;LEN(Q624)-LEN(SUBSTITUTE(Q624,"&lt;","")),"괄호이상",(LEN(Q624)-LEN(SUBSTITUTE(Q624,"&gt;","")))/2)</f>
        <v>2</v>
      </c>
      <c r="FH624">
        <f>IF(LEN(R624)-LEN(SUBSTITUTE(R624,"&gt;",""))&lt;&gt;LEN(R624)-LEN(SUBSTITUTE(R624,"&lt;","")),"괄호이상",(LEN(R624)-LEN(SUBSTITUTE(R624,"&gt;","")))/2)</f>
        <v>2</v>
      </c>
      <c r="FI624">
        <f>IF(LEN(S624)-LEN(SUBSTITUTE(S624,"&gt;",""))&lt;&gt;LEN(S624)-LEN(SUBSTITUTE(S624,"&lt;","")),"괄호이상",(LEN(S624)-LEN(SUBSTITUTE(S624,"&gt;","")))/2)</f>
        <v>2</v>
      </c>
      <c r="FJ624">
        <f>IF(LEN(T624)-LEN(SUBSTITUTE(T624,"&gt;",""))&lt;&gt;LEN(T624)-LEN(SUBSTITUTE(T624,"&lt;","")),"괄호이상",(LEN(T624)-LEN(SUBSTITUTE(T624,"&gt;","")))/2)</f>
        <v>2</v>
      </c>
      <c r="FK624">
        <f>IF(LEN(U624)-LEN(SUBSTITUTE(U624,"&gt;",""))&lt;&gt;LEN(U624)-LEN(SUBSTITUTE(U624,"&lt;","")),"괄호이상",(LEN(U624)-LEN(SUBSTITUTE(U624,"&gt;","")))/2)</f>
        <v>2</v>
      </c>
      <c r="FL624">
        <f>IF(LEN(V624)-LEN(SUBSTITUTE(V624,"&gt;",""))&lt;&gt;LEN(V624)-LEN(SUBSTITUTE(V624,"&lt;","")),"괄호이상",(LEN(V624)-LEN(SUBSTITUTE(V624,"&gt;","")))/2)</f>
        <v>2</v>
      </c>
      <c r="FM624">
        <f>IF(LEN(W624)-LEN(SUBSTITUTE(W624,"&gt;",""))&lt;&gt;LEN(W624)-LEN(SUBSTITUTE(W624,"&lt;","")),"괄호이상",(LEN(W624)-LEN(SUBSTITUTE(W624,"&gt;","")))/2)</f>
        <v>2</v>
      </c>
      <c r="FN624">
        <f>IF(LEN(X624)-LEN(SUBSTITUTE(X624,"&gt;",""))&lt;&gt;LEN(X624)-LEN(SUBSTITUTE(X624,"&lt;","")),"괄호이상",(LEN(X624)-LEN(SUBSTITUTE(X624,"&gt;","")))/2)</f>
        <v>2</v>
      </c>
      <c r="FO624">
        <f>IF(LEN(Y624)-LEN(SUBSTITUTE(Y624,"&gt;",""))&lt;&gt;LEN(Y624)-LEN(SUBSTITUTE(Y624,"&lt;","")),"괄호이상",(LEN(Y624)-LEN(SUBSTITUTE(Y624,"&gt;","")))/2)</f>
        <v>2</v>
      </c>
      <c r="FP624">
        <f>IF(LEN(Z624)-LEN(SUBSTITUTE(Z624,"&gt;",""))&lt;&gt;LEN(Z624)-LEN(SUBSTITUTE(Z624,"&lt;","")),"괄호이상",(LEN(Z624)-LEN(SUBSTITUTE(Z624,"&gt;","")))/2)</f>
        <v>2</v>
      </c>
      <c r="FQ624">
        <f>IF(LEN(AA624)-LEN(SUBSTITUTE(AA624,"&gt;",""))&lt;&gt;LEN(AA624)-LEN(SUBSTITUTE(AA624,"&lt;","")),"괄호이상",(LEN(AA624)-LEN(SUBSTITUTE(AA624,"&gt;","")))/2)</f>
        <v>2</v>
      </c>
      <c r="FR624">
        <f>IF(LEN(AB624)-LEN(SUBSTITUTE(AB624,"&gt;",""))&lt;&gt;LEN(AB624)-LEN(SUBSTITUTE(AB624,"&lt;","")),"괄호이상",(LEN(AB624)-LEN(SUBSTITUTE(AB624,"&gt;","")))/2)</f>
        <v>2</v>
      </c>
      <c r="FS624">
        <f>IF(LEN(AC624)-LEN(SUBSTITUTE(AC624,"&gt;",""))&lt;&gt;LEN(AC624)-LEN(SUBSTITUTE(AC624,"&lt;","")),"괄호이상",(LEN(AC624)-LEN(SUBSTITUTE(AC624,"&gt;","")))/2)</f>
        <v>2</v>
      </c>
      <c r="FT624">
        <f>IF(LEN(AD624)-LEN(SUBSTITUTE(AD624,"&gt;",""))&lt;&gt;LEN(AD624)-LEN(SUBSTITUTE(AD624,"&lt;","")),"괄호이상",(LEN(AD624)-LEN(SUBSTITUTE(AD624,"&gt;","")))/2)</f>
        <v>2</v>
      </c>
      <c r="FU624">
        <f>IF(LEN(AE624)-LEN(SUBSTITUTE(AE624,"&gt;",""))&lt;&gt;LEN(AE624)-LEN(SUBSTITUTE(AE624,"&lt;","")),"괄호이상",(LEN(AE624)-LEN(SUBSTITUTE(AE624,"&gt;","")))/2)</f>
        <v>2</v>
      </c>
      <c r="FV624">
        <f>IF(LEN(AF624)-LEN(SUBSTITUTE(AF624,"&gt;",""))&lt;&gt;LEN(AF624)-LEN(SUBSTITUTE(AF624,"&lt;","")),"괄호이상",(LEN(AF624)-LEN(SUBSTITUTE(AF624,"&gt;","")))/2)</f>
        <v>2</v>
      </c>
      <c r="FW624">
        <f>IF(LEN(AG624)-LEN(SUBSTITUTE(AG624,"&gt;",""))&lt;&gt;LEN(AG624)-LEN(SUBSTITUTE(AG624,"&lt;","")),"괄호이상",(LEN(AG624)-LEN(SUBSTITUTE(AG624,"&gt;","")))/2)</f>
        <v>2</v>
      </c>
      <c r="FX624">
        <f>IF(LEN(AH624)-LEN(SUBSTITUTE(AH624,"&gt;",""))&lt;&gt;LEN(AH624)-LEN(SUBSTITUTE(AH624,"&lt;","")),"괄호이상",(LEN(AH624)-LEN(SUBSTITUTE(AH624,"&gt;","")))/2)</f>
        <v>2</v>
      </c>
      <c r="FY624">
        <f>IF(LEN(AI624)-LEN(SUBSTITUTE(AI624,"&gt;",""))&lt;&gt;LEN(AI624)-LEN(SUBSTITUTE(AI624,"&lt;","")),"괄호이상",(LEN(AI624)-LEN(SUBSTITUTE(AI624,"&gt;","")))/2)</f>
        <v>2</v>
      </c>
      <c r="FZ624">
        <f>IF(LEN(AJ624)-LEN(SUBSTITUTE(AJ624,"&gt;",""))&lt;&gt;LEN(AJ624)-LEN(SUBSTITUTE(AJ624,"&lt;","")),"괄호이상",(LEN(AJ624)-LEN(SUBSTITUTE(AJ624,"&gt;","")))/2)</f>
        <v>2</v>
      </c>
      <c r="GA624">
        <f>IF(LEN(AK624)-LEN(SUBSTITUTE(AK624,"&gt;",""))&lt;&gt;LEN(AK624)-LEN(SUBSTITUTE(AK624,"&lt;","")),"괄호이상",(LEN(AK624)-LEN(SUBSTITUTE(AK624,"&gt;","")))/2)</f>
        <v>2</v>
      </c>
      <c r="GB624">
        <f>IF(LEN(AL624)-LEN(SUBSTITUTE(AL624,"&gt;",""))&lt;&gt;LEN(AL624)-LEN(SUBSTITUTE(AL624,"&lt;","")),"괄호이상",(LEN(AL624)-LEN(SUBSTITUTE(AL624,"&gt;","")))/2)</f>
        <v>2</v>
      </c>
      <c r="GC624">
        <f>IF(LEN(AM624)-LEN(SUBSTITUTE(AM624,"&gt;",""))&lt;&gt;LEN(AM624)-LEN(SUBSTITUTE(AM624,"&lt;","")),"괄호이상",(LEN(AM624)-LEN(SUBSTITUTE(AM624,"&gt;","")))/2)</f>
        <v>2</v>
      </c>
      <c r="GD624">
        <f>IF(LEN(AN624)-LEN(SUBSTITUTE(AN624,"&gt;",""))&lt;&gt;LEN(AN624)-LEN(SUBSTITUTE(AN624,"&lt;","")),"괄호이상",(LEN(AN624)-LEN(SUBSTITUTE(AN624,"&gt;","")))/2)</f>
        <v>2</v>
      </c>
      <c r="GE624">
        <f>IF(LEN(AO624)-LEN(SUBSTITUTE(AO624,"&gt;",""))&lt;&gt;LEN(AO624)-LEN(SUBSTITUTE(AO624,"&lt;","")),"괄호이상",(LEN(AO624)-LEN(SUBSTITUTE(AO624,"&gt;","")))/2)</f>
        <v>2</v>
      </c>
      <c r="GF624">
        <f>IF(LEN(AP624)-LEN(SUBSTITUTE(AP624,"&gt;",""))&lt;&gt;LEN(AP624)-LEN(SUBSTITUTE(AP624,"&lt;","")),"괄호이상",(LEN(AP624)-LEN(SUBSTITUTE(AP624,"&gt;","")))/2)</f>
        <v>2</v>
      </c>
      <c r="GG624" t="str">
        <f t="array" ref="GG624">IF(SUM(IF($FC624-FC624:GF624&gt;0,1,0))&gt;0,"여기","")</f>
        <v/>
      </c>
      <c r="GH624" t="str">
        <f t="shared" si="569"/>
        <v/>
      </c>
    </row>
    <row r="625" spans="1:190" ht="82.5" x14ac:dyDescent="0.3">
      <c r="A625" t="s">
        <v>1140</v>
      </c>
      <c r="B625">
        <f t="shared" si="563"/>
        <v>1</v>
      </c>
      <c r="C625" s="1" t="s">
        <v>1156</v>
      </c>
      <c r="D625" s="1"/>
      <c r="E625" s="1" t="str">
        <f t="shared" si="570"/>
        <v>&lt;size=16&gt;&lt;color=#DE7100&gt;궁극기 이름&lt;/color&gt;&lt;/size&gt;
궁극기 설명</v>
      </c>
      <c r="F625" s="1"/>
      <c r="G625" s="1" t="s">
        <v>4665</v>
      </c>
      <c r="H625" s="1" t="str">
        <f t="shared" si="598"/>
        <v>&lt;size=16&gt;&lt;color=#DE7100&gt;Ultimate name&lt;/color&gt;&lt;/size&gt;_x000D_
_x000D_
Description Ultimate</v>
      </c>
      <c r="I625" s="1"/>
      <c r="J625" s="1" t="str">
        <f t="shared" si="571"/>
        <v>&lt;size=16&gt;&lt;color=#DE7100&gt;Ultimate name&lt;/color&gt;&lt;/size&gt;_x000D_
_x000D_
Description Ultimate</v>
      </c>
      <c r="M625">
        <v>1</v>
      </c>
      <c r="O625" s="1" t="s">
        <v>18574</v>
      </c>
      <c r="P625" s="1" t="s">
        <v>18273</v>
      </c>
      <c r="Q625" s="1" t="s">
        <v>18274</v>
      </c>
      <c r="R625" s="1" t="s">
        <v>18281</v>
      </c>
      <c r="S625" s="1" t="s">
        <v>18282</v>
      </c>
      <c r="T625" s="1" t="s">
        <v>18286</v>
      </c>
      <c r="U625" s="1" t="s">
        <v>18287</v>
      </c>
      <c r="V625" s="1" t="s">
        <v>18292</v>
      </c>
      <c r="W625" s="1" t="s">
        <v>18294</v>
      </c>
      <c r="X625" s="1" t="s">
        <v>18296</v>
      </c>
      <c r="Y625" s="1" t="s">
        <v>18299</v>
      </c>
      <c r="Z625" s="1" t="s">
        <v>18290</v>
      </c>
      <c r="AA625" s="1" t="s">
        <v>18275</v>
      </c>
      <c r="AB625" s="1" t="s">
        <v>18276</v>
      </c>
      <c r="AC625" s="1" t="s">
        <v>18277</v>
      </c>
      <c r="AD625" s="1" t="s">
        <v>18278</v>
      </c>
      <c r="AE625" s="1" t="s">
        <v>18279</v>
      </c>
      <c r="AF625" s="1" t="s">
        <v>18280</v>
      </c>
      <c r="AG625" s="1" t="s">
        <v>18283</v>
      </c>
      <c r="AH625" s="1" t="s">
        <v>18284</v>
      </c>
      <c r="AI625" s="1" t="s">
        <v>18285</v>
      </c>
      <c r="AJ625" s="1" t="s">
        <v>18288</v>
      </c>
      <c r="AK625" s="1" t="s">
        <v>18289</v>
      </c>
      <c r="AL625" s="1" t="s">
        <v>18291</v>
      </c>
      <c r="AM625" s="1" t="s">
        <v>18293</v>
      </c>
      <c r="AN625" s="1" t="s">
        <v>18295</v>
      </c>
      <c r="AO625" s="1" t="s">
        <v>18297</v>
      </c>
      <c r="AP625" s="1" t="s">
        <v>18298</v>
      </c>
      <c r="AQ625" t="str">
        <f t="shared" si="564"/>
        <v>&lt;size=16&gt;&lt;color=#DE7100&gt;Ultimate name&lt;/color&gt;&lt;/size&gt;_x000D_
_x000D_
Description Ultimate</v>
      </c>
      <c r="AR625">
        <f t="shared" si="572"/>
        <v>0</v>
      </c>
      <c r="AS625">
        <f t="shared" si="573"/>
        <v>2</v>
      </c>
      <c r="AT625">
        <f t="shared" ca="1" si="574"/>
        <v>1</v>
      </c>
      <c r="AU625">
        <f t="shared" ca="1" si="575"/>
        <v>1</v>
      </c>
      <c r="AV625">
        <f t="shared" ca="1" si="576"/>
        <v>0</v>
      </c>
      <c r="AW625">
        <f t="shared" ca="1" si="577"/>
        <v>0</v>
      </c>
      <c r="AX625">
        <f t="shared" ca="1" si="578"/>
        <v>-1</v>
      </c>
      <c r="AY625">
        <f t="shared" ca="1" si="579"/>
        <v>-1</v>
      </c>
      <c r="AZ625">
        <f t="shared" ca="1" si="580"/>
        <v>-1</v>
      </c>
      <c r="BA625">
        <f t="shared" ca="1" si="581"/>
        <v>-1</v>
      </c>
      <c r="BB625">
        <f t="shared" ca="1" si="582"/>
        <v>-1</v>
      </c>
      <c r="BC625">
        <f t="shared" ca="1" si="583"/>
        <v>-1</v>
      </c>
      <c r="BD625">
        <f t="shared" ca="1" si="584"/>
        <v>-1</v>
      </c>
      <c r="BE625">
        <f t="shared" ca="1" si="585"/>
        <v>-1</v>
      </c>
      <c r="BF625">
        <f t="shared" ca="1" si="586"/>
        <v>-1</v>
      </c>
      <c r="BG625">
        <f t="shared" ca="1" si="587"/>
        <v>-1</v>
      </c>
      <c r="BH625">
        <f t="shared" ca="1" si="588"/>
        <v>-1</v>
      </c>
      <c r="BI625">
        <f t="shared" ca="1" si="589"/>
        <v>-1</v>
      </c>
      <c r="BJ625">
        <f t="shared" ca="1" si="590"/>
        <v>-1</v>
      </c>
      <c r="BK625">
        <f t="shared" ca="1" si="591"/>
        <v>-1</v>
      </c>
      <c r="BL625">
        <f t="shared" ca="1" si="592"/>
        <v>-1</v>
      </c>
      <c r="BM625">
        <f t="shared" ca="1" si="593"/>
        <v>-1</v>
      </c>
      <c r="BN625">
        <f ca="1">IF(AT625=-1,-1,COUNTIF($AT625:AT625,AT625)+IF(AT625=0,50,0))</f>
        <v>1</v>
      </c>
      <c r="BO625">
        <f ca="1">IF(AU625=-1,-1,COUNTIF($AT625:AU625,AU625)+IF(AU625=0,50,0))</f>
        <v>2</v>
      </c>
      <c r="BP625">
        <f ca="1">IF(AV625=-1,-1,COUNTIF($AT625:AV625,AV625)+IF(AV625=0,50,0))</f>
        <v>51</v>
      </c>
      <c r="BQ625">
        <f ca="1">IF(AW625=-1,-1,COUNTIF($AT625:AW625,AW625)+IF(AW625=0,50,0))</f>
        <v>52</v>
      </c>
      <c r="BR625">
        <f ca="1">IF(AX625=-1,-1,COUNTIF($AT625:AX625,AX625)+IF(AX625=0,50,0))</f>
        <v>-1</v>
      </c>
      <c r="BS625">
        <f ca="1">IF(AY625=-1,-1,COUNTIF($AT625:AY625,AY625)+IF(AY625=0,50,0))</f>
        <v>-1</v>
      </c>
      <c r="BT625">
        <f ca="1">IF(AZ625=-1,-1,COUNTIF($AT625:AZ625,AZ625)+IF(AZ625=0,50,0))</f>
        <v>-1</v>
      </c>
      <c r="BU625">
        <f ca="1">IF(BA625=-1,-1,COUNTIF($AT625:BA625,BA625)+IF(BA625=0,50,0))</f>
        <v>-1</v>
      </c>
      <c r="BV625">
        <f ca="1">IF(BB625=-1,-1,COUNTIF($AT625:BB625,BB625)+IF(BB625=0,50,0))</f>
        <v>-1</v>
      </c>
      <c r="BW625">
        <f ca="1">IF(BC625=-1,-1,COUNTIF($AT625:BC625,BC625)+IF(BC625=0,50,0))</f>
        <v>-1</v>
      </c>
      <c r="BX625">
        <f ca="1">IF(BD625=-1,-1,COUNTIF($AT625:BD625,BD625)+IF(BD625=0,50,0))</f>
        <v>-1</v>
      </c>
      <c r="BY625">
        <f ca="1">IF(BE625=-1,-1,COUNTIF($AT625:BE625,BE625)+IF(BE625=0,50,0))</f>
        <v>-1</v>
      </c>
      <c r="BZ625">
        <f ca="1">IF(BF625=-1,-1,COUNTIF($AT625:BF625,BF625)+IF(BF625=0,50,0))</f>
        <v>-1</v>
      </c>
      <c r="CA625">
        <f ca="1">IF(BG625=-1,-1,COUNTIF($AT625:BG625,BG625)+IF(BG625=0,50,0))</f>
        <v>-1</v>
      </c>
      <c r="CB625">
        <f ca="1">IF(BH625=-1,-1,COUNTIF($AT625:BH625,BH625)+IF(BH625=0,50,0))</f>
        <v>-1</v>
      </c>
      <c r="CC625">
        <f ca="1">IF(BI625=-1,-1,COUNTIF($AT625:BI625,BI625)+IF(BI625=0,50,0))</f>
        <v>-1</v>
      </c>
      <c r="CD625">
        <f ca="1">IF(BJ625=-1,-1,COUNTIF($AT625:BJ625,BJ625)+IF(BJ625=0,50,0))</f>
        <v>-1</v>
      </c>
      <c r="CE625">
        <f ca="1">IF(BK625=-1,-1,COUNTIF($AT625:BK625,BK625)+IF(BK625=0,50,0))</f>
        <v>-1</v>
      </c>
      <c r="CF625">
        <f ca="1">IF(BL625=-1,-1,COUNTIF($AT625:BL625,BL625)+IF(BL625=0,50,0))</f>
        <v>-1</v>
      </c>
      <c r="CG625">
        <f ca="1">IF(BM625=-1,-1,COUNTIF($AT625:BM625,BM625)+IF(BM625=0,50,0))</f>
        <v>-1</v>
      </c>
      <c r="CH625">
        <f t="shared" ca="1" si="607"/>
        <v>1</v>
      </c>
      <c r="CI625">
        <f t="shared" ca="1" si="607"/>
        <v>10</v>
      </c>
      <c r="CJ625">
        <f t="shared" ca="1" si="607"/>
        <v>38</v>
      </c>
      <c r="CK625">
        <f t="shared" ca="1" si="607"/>
        <v>46</v>
      </c>
      <c r="CL625">
        <f t="shared" ca="1" si="607"/>
        <v>-1</v>
      </c>
      <c r="CM625">
        <f t="shared" ca="1" si="607"/>
        <v>-1</v>
      </c>
      <c r="CN625">
        <f t="shared" ca="1" si="607"/>
        <v>-1</v>
      </c>
      <c r="CO625">
        <f t="shared" ca="1" si="607"/>
        <v>-1</v>
      </c>
      <c r="CP625">
        <f t="shared" ca="1" si="607"/>
        <v>-1</v>
      </c>
      <c r="CQ625">
        <f t="shared" ca="1" si="607"/>
        <v>-1</v>
      </c>
      <c r="CR625">
        <f t="shared" ca="1" si="608"/>
        <v>-1</v>
      </c>
      <c r="CS625">
        <f t="shared" ca="1" si="608"/>
        <v>-1</v>
      </c>
      <c r="CT625">
        <f t="shared" ca="1" si="608"/>
        <v>-1</v>
      </c>
      <c r="CU625">
        <f t="shared" ca="1" si="608"/>
        <v>-1</v>
      </c>
      <c r="CV625">
        <f t="shared" ca="1" si="608"/>
        <v>-1</v>
      </c>
      <c r="CW625">
        <f t="shared" ca="1" si="608"/>
        <v>-1</v>
      </c>
      <c r="CX625">
        <f t="shared" ca="1" si="608"/>
        <v>-1</v>
      </c>
      <c r="CY625">
        <f t="shared" ca="1" si="608"/>
        <v>-1</v>
      </c>
      <c r="CZ625">
        <f t="shared" ca="1" si="608"/>
        <v>-1</v>
      </c>
      <c r="DA625">
        <f t="shared" ca="1" si="608"/>
        <v>-1</v>
      </c>
      <c r="DB625">
        <f t="shared" ca="1" si="609"/>
        <v>9</v>
      </c>
      <c r="DC625">
        <f t="shared" ca="1" si="609"/>
        <v>24</v>
      </c>
      <c r="DD625">
        <f t="shared" ca="1" si="609"/>
        <v>45</v>
      </c>
      <c r="DE625">
        <f t="shared" ca="1" si="609"/>
        <v>52</v>
      </c>
      <c r="DF625">
        <f t="shared" ca="1" si="609"/>
        <v>-1</v>
      </c>
      <c r="DG625">
        <f t="shared" ca="1" si="609"/>
        <v>-1</v>
      </c>
      <c r="DH625">
        <f t="shared" ca="1" si="609"/>
        <v>-1</v>
      </c>
      <c r="DI625">
        <f t="shared" ca="1" si="609"/>
        <v>-1</v>
      </c>
      <c r="DJ625">
        <f t="shared" ca="1" si="609"/>
        <v>-1</v>
      </c>
      <c r="DK625">
        <f t="shared" ca="1" si="609"/>
        <v>-1</v>
      </c>
      <c r="DL625">
        <f t="shared" ca="1" si="610"/>
        <v>-1</v>
      </c>
      <c r="DM625">
        <f t="shared" ca="1" si="610"/>
        <v>-1</v>
      </c>
      <c r="DN625">
        <f t="shared" ca="1" si="610"/>
        <v>-1</v>
      </c>
      <c r="DO625">
        <f t="shared" ca="1" si="610"/>
        <v>-1</v>
      </c>
      <c r="DP625">
        <f t="shared" ca="1" si="610"/>
        <v>-1</v>
      </c>
      <c r="DQ625">
        <f t="shared" ca="1" si="610"/>
        <v>-1</v>
      </c>
      <c r="DR625">
        <f t="shared" ca="1" si="610"/>
        <v>-1</v>
      </c>
      <c r="DS625">
        <f t="shared" ca="1" si="610"/>
        <v>-1</v>
      </c>
      <c r="DT625">
        <f t="shared" ca="1" si="610"/>
        <v>-1</v>
      </c>
      <c r="DU625">
        <f t="shared" ca="1" si="610"/>
        <v>-1</v>
      </c>
      <c r="DV625" t="str">
        <f ca="1">SUBSTITUTE(SUBSTITUTE(SUBSTITUTE(SUBSTITUTE(SUBSTITUTE(SUBSTITUTE(SUBSTITUTE(SUBSTITUTE(SUBSTITUTE(SUBSTITUTE(
SUBSTITUTE(SUBSTITUTE(SUBSTITUTE(SUBSTITUTE(SUBSTITUTE(SUBSTITUTE(SUBSTITUTE(SUBSTITUTE(SUBSTITUTE(SUBSTITUTE($AQ625,
IF($CH625=-1,"",MID($AQ625,$CH625,$DB625-$CH625+1)),IF($CH625=-1,"",VLOOKUP($BN625,구글언어코드!$K:$L,2,0))),
IF($CI625=-1,"",MID($AQ625,$CI625,$DC625-$CI625+1)),IF($CI625=-1,"",VLOOKUP($BO625,구글언어코드!$K:$L,2,0))),
IF($CJ625=-1,"",MID($AQ625,$CJ625,$DD625-$CJ625+1)),IF($CJ625=-1,"",VLOOKUP($BP625,구글언어코드!$K:$L,2,0))),
IF($CK625=-1,"",MID($AQ625,$CK625,$DE625-$CK625+1)),IF($CK625=-1,"",VLOOKUP($BQ625,구글언어코드!$K:$L,2,0))),
IF($CL625=-1,"",MID($AQ625,$CL625,$DF625-$CL625+1)),IF($CL625=-1,"",VLOOKUP($BR625,구글언어코드!$K:$L,2,0))),
IF($CM625=-1,"",MID($AQ625,$CM625,$DG625-$CM625+1)),IF($CM625=-1,"",VLOOKUP($BS625,구글언어코드!$K:$L,2,0))),
IF($CN625=-1,"",MID($AQ625,$CN625,$DH625-$CN625+1)),IF($CN625=-1,"",VLOOKUP($BT625,구글언어코드!$K:$L,2,0))),
IF($CO625=-1,"",MID($AQ625,$CO625,$DI625-$CO625+1)),IF($CO625=-1,"",VLOOKUP($BU625,구글언어코드!$K:$L,2,0))),
IF($CP625=-1,"",MID($AQ625,$CP625,$DJ625-$CP625+1)),IF($CP625=-1,"",VLOOKUP($BV625,구글언어코드!$K:$L,2,0))),
IF($CQ625=-1,"",MID($AQ625,$CQ625,$DK625-$CQ625+1)),IF($CQ625=-1,"",VLOOKUP($BW625,구글언어코드!$K:$L,2,0))),
IF($CR625=-1,"",MID($AQ625,$CR625,$DL625-$CR625+1)),IF($CR625=-1,"",VLOOKUP($BX625,구글언어코드!$K:$L,2,0))),
IF($CS625=-1,"",MID($AQ625,$CS625,$DM625-$CS625+1)),IF($CS625=-1,"",VLOOKUP($BY625,구글언어코드!$K:$L,2,0))),
IF($CT625=-1,"",MID($AQ625,$CT625,$DN625-$CT625+1)),IF($CT625=-1,"",VLOOKUP($BZ625,구글언어코드!$K:$L,2,0))),
IF($CU625=-1,"",MID($AQ625,$CU625,$DO625-$CU625+1)),IF($CU625=-1,"",VLOOKUP($CA625,구글언어코드!$K:$L,2,0))),
IF($CV625=-1,"",MID($AQ625,$CV625,$DP625-$CV625+1)),IF($CV625=-1,"",VLOOKUP($CB625,구글언어코드!$K:$L,2,0))),
IF($CW625=-1,"",MID($AQ625,$CW625,$DQ625-$CW625+1)),IF($CW625=-1,"",VLOOKUP($CC625,구글언어코드!$K:$L,2,0))),
IF($CX625=-1,"",MID($AQ625,$CX625,$DR625-$CX625+1)),IF($CX625=-1,"",VLOOKUP($CD625,구글언어코드!$K:$L,2,0))),
IF($CY625=-1,"",MID($AQ625,$CY625,$DS625-$CY625+1)),IF($CY625=-1,"",VLOOKUP($CE625,구글언어코드!$K:$L,2,0))),
IF($CZ625=-1,"",MID($AQ625,$CZ625,$DT625-$CZ625+1)),IF($CZ625=-1,"",VLOOKUP($CF625,구글언어코드!$K:$L,2,0))),
IF($DA625=-1,"",MID($AQ625,$DA625,$DU625-$DA625+1)),IF($DA625=-1,"",VLOOKUP($CG625,구글언어코드!$K:$L,2,0)))</f>
        <v>[[[{[Ultimate name]]]}]_x000D_
_x000D_
Description Ultimate</v>
      </c>
      <c r="DW625" t="str">
        <f ca="1">SUBSTITUTE(SUBSTITUTE(SUBSTITUTE(SUBSTITUTE(SUBSTITUTE(SUBSTITUTE(SUBSTITUTE(SUBSTITUTE(SUBSTITUTE(SUBSTITUTE(
SUBSTITUTE(SUBSTITUTE(SUBSTITUTE(SUBSTITUTE(SUBSTITUTE(SUBSTITUTE(SUBSTITUTE(SUBSTITUTE(SUBSTITUTE(SUBSTITUTE(DV625,
IF($CH625=-1,"",VLOOKUP($BN625,구글언어코드!$K:$L,2,0)),IF($CH625=-1,"",MID($AQ625,$CH625,$DB625-$CH625+1))),
IF($CI625=-1,"",VLOOKUP($BO625,구글언어코드!$K:$L,2,0)),IF($CI625=-1,"",MID($AQ625,$CI625,$DC625-$CI625+1))),
IF($CJ625=-1,"",VLOOKUP($BP625,구글언어코드!$K:$L,2,0)),IF($CJ625=-1,"",MID($AQ625,$CJ625,$DD625-$CJ625+1))),
IF($CK625=-1,"",VLOOKUP($BQ625,구글언어코드!$K:$L,2,0)),IF($CK625=-1,"",MID($AQ625,$CK625,$DE625-$CK625+1))),
IF($CL625=-1,"",VLOOKUP($BR625,구글언어코드!$K:$L,2,0)),IF($CL625=-1,"",MID($AQ625,$CL625,$DF625-$CL625+1))),
IF($CM625=-1,"",VLOOKUP($BS625,구글언어코드!$K:$L,2,0)),IF($CM625=-1,"",MID($AQ625,$CM625,$DG625-$CM625+1))),
IF($CN625=-1,"",VLOOKUP($BT625,구글언어코드!$K:$L,2,0)),IF($CN625=-1,"",MID($AQ625,$CN625,$DH625-$CN625+1))),
IF($CO625=-1,"",VLOOKUP($BU625,구글언어코드!$K:$L,2,0)),IF($CO625=-1,"",MID($AQ625,$CO625,$DI625-$CO625+1))),
IF($CP625=-1,"",VLOOKUP($BV625,구글언어코드!$K:$L,2,0)),IF($CP625=-1,"",MID($AQ625,$CP625,$DJ625-$CP625+1))),
IF($CQ625=-1,"",VLOOKUP($BW625,구글언어코드!$K:$L,2,0)),IF($CQ625=-1,"",MID($AQ625,$CQ625,$DK625-$CQ625+1))),
IF($CR625=-1,"",VLOOKUP($BX625,구글언어코드!$K:$L,2,0)),IF($CR625=-1,"",MID($AQ625,$CR625,$DL625-$CR625+1))),
IF($CS625=-1,"",VLOOKUP($BY625,구글언어코드!$K:$L,2,0)),IF($CS625=-1,"",MID($AQ625,$CS625,$DM625-$CS625+1))),
IF($CT625=-1,"",VLOOKUP($BZ625,구글언어코드!$K:$L,2,0)),IF($CT625=-1,"",MID($AQ625,$CT625,$DN625-$CT625+1))),
IF($CU625=-1,"",VLOOKUP($CA625,구글언어코드!$K:$L,2,0)),IF($CU625=-1,"",MID($AQ625,$CU625,$DO625-$CU625+1))),
IF($CV625=-1,"",VLOOKUP($CB625,구글언어코드!$K:$L,2,0)),IF($CV625=-1,"",MID($AQ625,$CV625,$DP625-$CV625+1))),
IF($CW625=-1,"",VLOOKUP($CC625,구글언어코드!$K:$L,2,0)),IF($CW625=-1,"",MID($AQ625,$CW625,$DQ625-$CW625+1))),
IF($CX625=-1,"",VLOOKUP($CD625,구글언어코드!$K:$L,2,0)),IF($CX625=-1,"",MID($AQ625,$CX625,$DR625-$CX625+1))),
IF($CY625=-1,"",VLOOKUP($CE625,구글언어코드!$K:$L,2,0)),IF($CY625=-1,"",MID($AQ625,$CY625,$DS625-$CY625+1))),
IF($CZ625=-1,"",VLOOKUP($CF625,구글언어코드!$K:$L,2,0)),IF($CZ625=-1,"",MID($AQ625,$CZ625,$DT625-$CZ625+1))),
IF($DA625=-1,"",VLOOKUP($CG625,구글언어코드!$K:$L,2,0)),IF($DA625=-1,"",MID($AQ625,$DA625,$DU625-$DA625+1)))</f>
        <v>&lt;size=16&gt;&lt;color=#DE7100&gt;Ultimate name&lt;/color&gt;&lt;/size&gt;_x000D_
_x000D_
Description Ultimate</v>
      </c>
      <c r="DX625">
        <f>IF(LEN(C625)-LEN(SUBSTITUTE(C625,"}",""))&lt;&gt;LEN(C625)-LEN(SUBSTITUTE(C625,"{","")),"괄호이상",(LEN(C625)-LEN(SUBSTITUTE(C625,"}",""))))</f>
        <v>0</v>
      </c>
      <c r="DY625">
        <f>IF(LEN(H625)-LEN(SUBSTITUTE(H625,"}",""))&lt;&gt;LEN(H625)-LEN(SUBSTITUTE(H625,"{","")),"괄호이상",(LEN(H625)-LEN(SUBSTITUTE(H625,"}",""))))</f>
        <v>0</v>
      </c>
      <c r="DZ625">
        <f>IF(LEN(O625)-LEN(SUBSTITUTE(O625,"}",""))&lt;&gt;LEN(O625)-LEN(SUBSTITUTE(O625,"{","")),"괄호이상",(LEN(O625)-LEN(SUBSTITUTE(O625,"}",""))))</f>
        <v>0</v>
      </c>
      <c r="EA625">
        <f>IF(LEN(P625)-LEN(SUBSTITUTE(P625,"}",""))&lt;&gt;LEN(P625)-LEN(SUBSTITUTE(P625,"{","")),"괄호이상",(LEN(P625)-LEN(SUBSTITUTE(P625,"}",""))))</f>
        <v>0</v>
      </c>
      <c r="EB625">
        <f>IF(LEN(Q625)-LEN(SUBSTITUTE(Q625,"}",""))&lt;&gt;LEN(Q625)-LEN(SUBSTITUTE(Q625,"{","")),"괄호이상",(LEN(Q625)-LEN(SUBSTITUTE(Q625,"}",""))))</f>
        <v>0</v>
      </c>
      <c r="EC625">
        <f>IF(LEN(R625)-LEN(SUBSTITUTE(R625,"}",""))&lt;&gt;LEN(R625)-LEN(SUBSTITUTE(R625,"{","")),"괄호이상",(LEN(R625)-LEN(SUBSTITUTE(R625,"}",""))))</f>
        <v>0</v>
      </c>
      <c r="ED625">
        <f>IF(LEN(S625)-LEN(SUBSTITUTE(S625,"}",""))&lt;&gt;LEN(S625)-LEN(SUBSTITUTE(S625,"{","")),"괄호이상",(LEN(S625)-LEN(SUBSTITUTE(S625,"}",""))))</f>
        <v>0</v>
      </c>
      <c r="EE625">
        <f>IF(LEN(T625)-LEN(SUBSTITUTE(T625,"}",""))&lt;&gt;LEN(T625)-LEN(SUBSTITUTE(T625,"{","")),"괄호이상",(LEN(T625)-LEN(SUBSTITUTE(T625,"}",""))))</f>
        <v>0</v>
      </c>
      <c r="EF625">
        <f>IF(LEN(U625)-LEN(SUBSTITUTE(U625,"}",""))&lt;&gt;LEN(U625)-LEN(SUBSTITUTE(U625,"{","")),"괄호이상",(LEN(U625)-LEN(SUBSTITUTE(U625,"}",""))))</f>
        <v>0</v>
      </c>
      <c r="EG625">
        <f>IF(LEN(V625)-LEN(SUBSTITUTE(V625,"}",""))&lt;&gt;LEN(V625)-LEN(SUBSTITUTE(V625,"{","")),"괄호이상",(LEN(V625)-LEN(SUBSTITUTE(V625,"}",""))))</f>
        <v>0</v>
      </c>
      <c r="EH625">
        <f>IF(LEN(W625)-LEN(SUBSTITUTE(W625,"}",""))&lt;&gt;LEN(W625)-LEN(SUBSTITUTE(W625,"{","")),"괄호이상",(LEN(W625)-LEN(SUBSTITUTE(W625,"}",""))))</f>
        <v>0</v>
      </c>
      <c r="EI625">
        <f>IF(LEN(X625)-LEN(SUBSTITUTE(X625,"}",""))&lt;&gt;LEN(X625)-LEN(SUBSTITUTE(X625,"{","")),"괄호이상",(LEN(X625)-LEN(SUBSTITUTE(X625,"}",""))))</f>
        <v>0</v>
      </c>
      <c r="EJ625">
        <f>IF(LEN(Y625)-LEN(SUBSTITUTE(Y625,"}",""))&lt;&gt;LEN(Y625)-LEN(SUBSTITUTE(Y625,"{","")),"괄호이상",(LEN(Y625)-LEN(SUBSTITUTE(Y625,"}",""))))</f>
        <v>0</v>
      </c>
      <c r="EK625">
        <f>IF(LEN(Z625)-LEN(SUBSTITUTE(Z625,"}",""))&lt;&gt;LEN(Z625)-LEN(SUBSTITUTE(Z625,"{","")),"괄호이상",(LEN(Z625)-LEN(SUBSTITUTE(Z625,"}",""))))</f>
        <v>0</v>
      </c>
      <c r="EL625">
        <f>IF(LEN(AA625)-LEN(SUBSTITUTE(AA625,"}",""))&lt;&gt;LEN(AA625)-LEN(SUBSTITUTE(AA625,"{","")),"괄호이상",(LEN(AA625)-LEN(SUBSTITUTE(AA625,"}",""))))</f>
        <v>0</v>
      </c>
      <c r="EM625">
        <f>IF(LEN(AB625)-LEN(SUBSTITUTE(AB625,"}",""))&lt;&gt;LEN(AB625)-LEN(SUBSTITUTE(AB625,"{","")),"괄호이상",(LEN(AB625)-LEN(SUBSTITUTE(AB625,"}",""))))</f>
        <v>0</v>
      </c>
      <c r="EN625">
        <f>IF(LEN(AC625)-LEN(SUBSTITUTE(AC625,"}",""))&lt;&gt;LEN(AC625)-LEN(SUBSTITUTE(AC625,"{","")),"괄호이상",(LEN(AC625)-LEN(SUBSTITUTE(AC625,"}",""))))</f>
        <v>0</v>
      </c>
      <c r="EO625">
        <f>IF(LEN(AD625)-LEN(SUBSTITUTE(AD625,"}",""))&lt;&gt;LEN(AD625)-LEN(SUBSTITUTE(AD625,"{","")),"괄호이상",(LEN(AD625)-LEN(SUBSTITUTE(AD625,"}",""))))</f>
        <v>0</v>
      </c>
      <c r="EP625">
        <f>IF(LEN(AE625)-LEN(SUBSTITUTE(AE625,"}",""))&lt;&gt;LEN(AE625)-LEN(SUBSTITUTE(AE625,"{","")),"괄호이상",(LEN(AE625)-LEN(SUBSTITUTE(AE625,"}",""))))</f>
        <v>0</v>
      </c>
      <c r="EQ625">
        <f>IF(LEN(AF625)-LEN(SUBSTITUTE(AF625,"}",""))&lt;&gt;LEN(AF625)-LEN(SUBSTITUTE(AF625,"{","")),"괄호이상",(LEN(AF625)-LEN(SUBSTITUTE(AF625,"}",""))))</f>
        <v>0</v>
      </c>
      <c r="ER625">
        <f>IF(LEN(AG625)-LEN(SUBSTITUTE(AG625,"}",""))&lt;&gt;LEN(AG625)-LEN(SUBSTITUTE(AG625,"{","")),"괄호이상",(LEN(AG625)-LEN(SUBSTITUTE(AG625,"}",""))))</f>
        <v>0</v>
      </c>
      <c r="ES625">
        <f>IF(LEN(AH625)-LEN(SUBSTITUTE(AH625,"}",""))&lt;&gt;LEN(AH625)-LEN(SUBSTITUTE(AH625,"{","")),"괄호이상",(LEN(AH625)-LEN(SUBSTITUTE(AH625,"}",""))))</f>
        <v>0</v>
      </c>
      <c r="ET625">
        <f>IF(LEN(AI625)-LEN(SUBSTITUTE(AI625,"}",""))&lt;&gt;LEN(AI625)-LEN(SUBSTITUTE(AI625,"{","")),"괄호이상",(LEN(AI625)-LEN(SUBSTITUTE(AI625,"}",""))))</f>
        <v>0</v>
      </c>
      <c r="EU625">
        <f>IF(LEN(AJ625)-LEN(SUBSTITUTE(AJ625,"}",""))&lt;&gt;LEN(AJ625)-LEN(SUBSTITUTE(AJ625,"{","")),"괄호이상",(LEN(AJ625)-LEN(SUBSTITUTE(AJ625,"}",""))))</f>
        <v>0</v>
      </c>
      <c r="EV625">
        <f>IF(LEN(AK625)-LEN(SUBSTITUTE(AK625,"}",""))&lt;&gt;LEN(AK625)-LEN(SUBSTITUTE(AK625,"{","")),"괄호이상",(LEN(AK625)-LEN(SUBSTITUTE(AK625,"}",""))))</f>
        <v>0</v>
      </c>
      <c r="EW625">
        <f>IF(LEN(AL625)-LEN(SUBSTITUTE(AL625,"}",""))&lt;&gt;LEN(AL625)-LEN(SUBSTITUTE(AL625,"{","")),"괄호이상",(LEN(AL625)-LEN(SUBSTITUTE(AL625,"}",""))))</f>
        <v>0</v>
      </c>
      <c r="EX625">
        <f>IF(LEN(AM625)-LEN(SUBSTITUTE(AM625,"}",""))&lt;&gt;LEN(AM625)-LEN(SUBSTITUTE(AM625,"{","")),"괄호이상",(LEN(AM625)-LEN(SUBSTITUTE(AM625,"}",""))))</f>
        <v>0</v>
      </c>
      <c r="EY625">
        <f>IF(LEN(AN625)-LEN(SUBSTITUTE(AN625,"}",""))&lt;&gt;LEN(AN625)-LEN(SUBSTITUTE(AN625,"{","")),"괄호이상",(LEN(AN625)-LEN(SUBSTITUTE(AN625,"}",""))))</f>
        <v>0</v>
      </c>
      <c r="EZ625">
        <f>IF(LEN(AO625)-LEN(SUBSTITUTE(AO625,"}",""))&lt;&gt;LEN(AO625)-LEN(SUBSTITUTE(AO625,"{","")),"괄호이상",(LEN(AO625)-LEN(SUBSTITUTE(AO625,"}",""))))</f>
        <v>0</v>
      </c>
      <c r="FA625">
        <f>IF(LEN(AP625)-LEN(SUBSTITUTE(AP625,"}",""))&lt;&gt;LEN(AP625)-LEN(SUBSTITUTE(AP625,"{","")),"괄호이상",(LEN(AP625)-LEN(SUBSTITUTE(AP625,"}",""))))</f>
        <v>0</v>
      </c>
      <c r="FB625" t="str">
        <f t="array" ref="FB625">IF(SUM(IF($DX625-DX625:FA625&gt;0,1,0))&gt;0,"여기","")</f>
        <v/>
      </c>
      <c r="FC625">
        <f>IF(LEN(C625)-LEN(SUBSTITUTE(C625,"&gt;",""))&lt;&gt;LEN(C625)-LEN(SUBSTITUTE(C625,"&lt;","")),"괄호이상",(LEN(C625)-LEN(SUBSTITUTE(C625,"&gt;","")))/2)</f>
        <v>2</v>
      </c>
      <c r="FD625">
        <f>IF(LEN(H625)-LEN(SUBSTITUTE(H625,"&gt;",""))&lt;&gt;LEN(H625)-LEN(SUBSTITUTE(H625,"&lt;","")),"괄호이상",(LEN(H625)-LEN(SUBSTITUTE(H625,"&gt;","")))/2)</f>
        <v>2</v>
      </c>
      <c r="FE625">
        <f>IF(LEN(O625)-LEN(SUBSTITUTE(O625,"&gt;",""))&lt;&gt;LEN(O625)-LEN(SUBSTITUTE(O625,"&lt;","")),"괄호이상",(LEN(O625)-LEN(SUBSTITUTE(O625,"&gt;","")))/2)</f>
        <v>2</v>
      </c>
      <c r="FF625">
        <f>IF(LEN(P625)-LEN(SUBSTITUTE(P625,"&gt;",""))&lt;&gt;LEN(P625)-LEN(SUBSTITUTE(P625,"&lt;","")),"괄호이상",(LEN(P625)-LEN(SUBSTITUTE(P625,"&gt;","")))/2)</f>
        <v>2</v>
      </c>
      <c r="FG625">
        <f>IF(LEN(Q625)-LEN(SUBSTITUTE(Q625,"&gt;",""))&lt;&gt;LEN(Q625)-LEN(SUBSTITUTE(Q625,"&lt;","")),"괄호이상",(LEN(Q625)-LEN(SUBSTITUTE(Q625,"&gt;","")))/2)</f>
        <v>2</v>
      </c>
      <c r="FH625">
        <f>IF(LEN(R625)-LEN(SUBSTITUTE(R625,"&gt;",""))&lt;&gt;LEN(R625)-LEN(SUBSTITUTE(R625,"&lt;","")),"괄호이상",(LEN(R625)-LEN(SUBSTITUTE(R625,"&gt;","")))/2)</f>
        <v>2</v>
      </c>
      <c r="FI625">
        <f>IF(LEN(S625)-LEN(SUBSTITUTE(S625,"&gt;",""))&lt;&gt;LEN(S625)-LEN(SUBSTITUTE(S625,"&lt;","")),"괄호이상",(LEN(S625)-LEN(SUBSTITUTE(S625,"&gt;","")))/2)</f>
        <v>2</v>
      </c>
      <c r="FJ625">
        <f>IF(LEN(T625)-LEN(SUBSTITUTE(T625,"&gt;",""))&lt;&gt;LEN(T625)-LEN(SUBSTITUTE(T625,"&lt;","")),"괄호이상",(LEN(T625)-LEN(SUBSTITUTE(T625,"&gt;","")))/2)</f>
        <v>2</v>
      </c>
      <c r="FK625">
        <f>IF(LEN(U625)-LEN(SUBSTITUTE(U625,"&gt;",""))&lt;&gt;LEN(U625)-LEN(SUBSTITUTE(U625,"&lt;","")),"괄호이상",(LEN(U625)-LEN(SUBSTITUTE(U625,"&gt;","")))/2)</f>
        <v>2</v>
      </c>
      <c r="FL625">
        <f>IF(LEN(V625)-LEN(SUBSTITUTE(V625,"&gt;",""))&lt;&gt;LEN(V625)-LEN(SUBSTITUTE(V625,"&lt;","")),"괄호이상",(LEN(V625)-LEN(SUBSTITUTE(V625,"&gt;","")))/2)</f>
        <v>2</v>
      </c>
      <c r="FM625">
        <f>IF(LEN(W625)-LEN(SUBSTITUTE(W625,"&gt;",""))&lt;&gt;LEN(W625)-LEN(SUBSTITUTE(W625,"&lt;","")),"괄호이상",(LEN(W625)-LEN(SUBSTITUTE(W625,"&gt;","")))/2)</f>
        <v>2</v>
      </c>
      <c r="FN625">
        <f>IF(LEN(X625)-LEN(SUBSTITUTE(X625,"&gt;",""))&lt;&gt;LEN(X625)-LEN(SUBSTITUTE(X625,"&lt;","")),"괄호이상",(LEN(X625)-LEN(SUBSTITUTE(X625,"&gt;","")))/2)</f>
        <v>2</v>
      </c>
      <c r="FO625">
        <f>IF(LEN(Y625)-LEN(SUBSTITUTE(Y625,"&gt;",""))&lt;&gt;LEN(Y625)-LEN(SUBSTITUTE(Y625,"&lt;","")),"괄호이상",(LEN(Y625)-LEN(SUBSTITUTE(Y625,"&gt;","")))/2)</f>
        <v>2</v>
      </c>
      <c r="FP625">
        <f>IF(LEN(Z625)-LEN(SUBSTITUTE(Z625,"&gt;",""))&lt;&gt;LEN(Z625)-LEN(SUBSTITUTE(Z625,"&lt;","")),"괄호이상",(LEN(Z625)-LEN(SUBSTITUTE(Z625,"&gt;","")))/2)</f>
        <v>2</v>
      </c>
      <c r="FQ625">
        <f>IF(LEN(AA625)-LEN(SUBSTITUTE(AA625,"&gt;",""))&lt;&gt;LEN(AA625)-LEN(SUBSTITUTE(AA625,"&lt;","")),"괄호이상",(LEN(AA625)-LEN(SUBSTITUTE(AA625,"&gt;","")))/2)</f>
        <v>2</v>
      </c>
      <c r="FR625">
        <f>IF(LEN(AB625)-LEN(SUBSTITUTE(AB625,"&gt;",""))&lt;&gt;LEN(AB625)-LEN(SUBSTITUTE(AB625,"&lt;","")),"괄호이상",(LEN(AB625)-LEN(SUBSTITUTE(AB625,"&gt;","")))/2)</f>
        <v>2</v>
      </c>
      <c r="FS625">
        <f>IF(LEN(AC625)-LEN(SUBSTITUTE(AC625,"&gt;",""))&lt;&gt;LEN(AC625)-LEN(SUBSTITUTE(AC625,"&lt;","")),"괄호이상",(LEN(AC625)-LEN(SUBSTITUTE(AC625,"&gt;","")))/2)</f>
        <v>2</v>
      </c>
      <c r="FT625">
        <f>IF(LEN(AD625)-LEN(SUBSTITUTE(AD625,"&gt;",""))&lt;&gt;LEN(AD625)-LEN(SUBSTITUTE(AD625,"&lt;","")),"괄호이상",(LEN(AD625)-LEN(SUBSTITUTE(AD625,"&gt;","")))/2)</f>
        <v>2</v>
      </c>
      <c r="FU625">
        <f>IF(LEN(AE625)-LEN(SUBSTITUTE(AE625,"&gt;",""))&lt;&gt;LEN(AE625)-LEN(SUBSTITUTE(AE625,"&lt;","")),"괄호이상",(LEN(AE625)-LEN(SUBSTITUTE(AE625,"&gt;","")))/2)</f>
        <v>2</v>
      </c>
      <c r="FV625">
        <f>IF(LEN(AF625)-LEN(SUBSTITUTE(AF625,"&gt;",""))&lt;&gt;LEN(AF625)-LEN(SUBSTITUTE(AF625,"&lt;","")),"괄호이상",(LEN(AF625)-LEN(SUBSTITUTE(AF625,"&gt;","")))/2)</f>
        <v>2</v>
      </c>
      <c r="FW625">
        <f>IF(LEN(AG625)-LEN(SUBSTITUTE(AG625,"&gt;",""))&lt;&gt;LEN(AG625)-LEN(SUBSTITUTE(AG625,"&lt;","")),"괄호이상",(LEN(AG625)-LEN(SUBSTITUTE(AG625,"&gt;","")))/2)</f>
        <v>2</v>
      </c>
      <c r="FX625">
        <f>IF(LEN(AH625)-LEN(SUBSTITUTE(AH625,"&gt;",""))&lt;&gt;LEN(AH625)-LEN(SUBSTITUTE(AH625,"&lt;","")),"괄호이상",(LEN(AH625)-LEN(SUBSTITUTE(AH625,"&gt;","")))/2)</f>
        <v>2</v>
      </c>
      <c r="FY625">
        <f>IF(LEN(AI625)-LEN(SUBSTITUTE(AI625,"&gt;",""))&lt;&gt;LEN(AI625)-LEN(SUBSTITUTE(AI625,"&lt;","")),"괄호이상",(LEN(AI625)-LEN(SUBSTITUTE(AI625,"&gt;","")))/2)</f>
        <v>2</v>
      </c>
      <c r="FZ625">
        <f>IF(LEN(AJ625)-LEN(SUBSTITUTE(AJ625,"&gt;",""))&lt;&gt;LEN(AJ625)-LEN(SUBSTITUTE(AJ625,"&lt;","")),"괄호이상",(LEN(AJ625)-LEN(SUBSTITUTE(AJ625,"&gt;","")))/2)</f>
        <v>2</v>
      </c>
      <c r="GA625">
        <f>IF(LEN(AK625)-LEN(SUBSTITUTE(AK625,"&gt;",""))&lt;&gt;LEN(AK625)-LEN(SUBSTITUTE(AK625,"&lt;","")),"괄호이상",(LEN(AK625)-LEN(SUBSTITUTE(AK625,"&gt;","")))/2)</f>
        <v>2</v>
      </c>
      <c r="GB625">
        <f>IF(LEN(AL625)-LEN(SUBSTITUTE(AL625,"&gt;",""))&lt;&gt;LEN(AL625)-LEN(SUBSTITUTE(AL625,"&lt;","")),"괄호이상",(LEN(AL625)-LEN(SUBSTITUTE(AL625,"&gt;","")))/2)</f>
        <v>2</v>
      </c>
      <c r="GC625">
        <f>IF(LEN(AM625)-LEN(SUBSTITUTE(AM625,"&gt;",""))&lt;&gt;LEN(AM625)-LEN(SUBSTITUTE(AM625,"&lt;","")),"괄호이상",(LEN(AM625)-LEN(SUBSTITUTE(AM625,"&gt;","")))/2)</f>
        <v>2</v>
      </c>
      <c r="GD625">
        <f>IF(LEN(AN625)-LEN(SUBSTITUTE(AN625,"&gt;",""))&lt;&gt;LEN(AN625)-LEN(SUBSTITUTE(AN625,"&lt;","")),"괄호이상",(LEN(AN625)-LEN(SUBSTITUTE(AN625,"&gt;","")))/2)</f>
        <v>2</v>
      </c>
      <c r="GE625">
        <f>IF(LEN(AO625)-LEN(SUBSTITUTE(AO625,"&gt;",""))&lt;&gt;LEN(AO625)-LEN(SUBSTITUTE(AO625,"&lt;","")),"괄호이상",(LEN(AO625)-LEN(SUBSTITUTE(AO625,"&gt;","")))/2)</f>
        <v>2</v>
      </c>
      <c r="GF625">
        <f>IF(LEN(AP625)-LEN(SUBSTITUTE(AP625,"&gt;",""))&lt;&gt;LEN(AP625)-LEN(SUBSTITUTE(AP625,"&lt;","")),"괄호이상",(LEN(AP625)-LEN(SUBSTITUTE(AP625,"&gt;","")))/2)</f>
        <v>2</v>
      </c>
      <c r="GG625" t="str">
        <f t="array" ref="GG625">IF(SUM(IF($FC625-FC625:GF625&gt;0,1,0))&gt;0,"여기","")</f>
        <v/>
      </c>
      <c r="GH625" t="str">
        <f t="shared" si="569"/>
        <v/>
      </c>
    </row>
    <row r="626" spans="1:190" ht="82.5" x14ac:dyDescent="0.3">
      <c r="A626" t="s">
        <v>1141</v>
      </c>
      <c r="B626">
        <f t="shared" si="563"/>
        <v>1</v>
      </c>
      <c r="C626" s="1" t="s">
        <v>1156</v>
      </c>
      <c r="D626" s="1"/>
      <c r="E626" s="1" t="str">
        <f t="shared" si="570"/>
        <v>&lt;size=16&gt;&lt;color=#DE7100&gt;궁극기 이름&lt;/color&gt;&lt;/size&gt;
궁극기 설명</v>
      </c>
      <c r="F626" s="1"/>
      <c r="G626" s="1" t="s">
        <v>4665</v>
      </c>
      <c r="H626" s="1" t="str">
        <f t="shared" si="598"/>
        <v>&lt;size=16&gt;&lt;color=#DE7100&gt;Ultimate name&lt;/color&gt;&lt;/size&gt;_x000D_
_x000D_
Description Ultimate</v>
      </c>
      <c r="I626" s="1"/>
      <c r="J626" s="1" t="str">
        <f t="shared" si="571"/>
        <v>&lt;size=16&gt;&lt;color=#DE7100&gt;Ultimate name&lt;/color&gt;&lt;/size&gt;_x000D_
_x000D_
Description Ultimate</v>
      </c>
      <c r="M626">
        <v>1</v>
      </c>
      <c r="O626" s="1" t="s">
        <v>18574</v>
      </c>
      <c r="P626" s="1" t="s">
        <v>18273</v>
      </c>
      <c r="Q626" s="1" t="s">
        <v>18274</v>
      </c>
      <c r="R626" s="1" t="s">
        <v>18281</v>
      </c>
      <c r="S626" s="1" t="s">
        <v>18282</v>
      </c>
      <c r="T626" s="1" t="s">
        <v>18286</v>
      </c>
      <c r="U626" s="1" t="s">
        <v>18287</v>
      </c>
      <c r="V626" s="1" t="s">
        <v>18292</v>
      </c>
      <c r="W626" s="1" t="s">
        <v>18294</v>
      </c>
      <c r="X626" s="1" t="s">
        <v>18296</v>
      </c>
      <c r="Y626" s="1" t="s">
        <v>18299</v>
      </c>
      <c r="Z626" s="1" t="s">
        <v>18290</v>
      </c>
      <c r="AA626" s="1" t="s">
        <v>18275</v>
      </c>
      <c r="AB626" s="1" t="s">
        <v>18276</v>
      </c>
      <c r="AC626" s="1" t="s">
        <v>18277</v>
      </c>
      <c r="AD626" s="1" t="s">
        <v>18278</v>
      </c>
      <c r="AE626" s="1" t="s">
        <v>18279</v>
      </c>
      <c r="AF626" s="1" t="s">
        <v>18280</v>
      </c>
      <c r="AG626" s="1" t="s">
        <v>18283</v>
      </c>
      <c r="AH626" s="1" t="s">
        <v>18284</v>
      </c>
      <c r="AI626" s="1" t="s">
        <v>18285</v>
      </c>
      <c r="AJ626" s="1" t="s">
        <v>18288</v>
      </c>
      <c r="AK626" s="1" t="s">
        <v>18289</v>
      </c>
      <c r="AL626" s="1" t="s">
        <v>18291</v>
      </c>
      <c r="AM626" s="1" t="s">
        <v>18293</v>
      </c>
      <c r="AN626" s="1" t="s">
        <v>18295</v>
      </c>
      <c r="AO626" s="1" t="s">
        <v>18297</v>
      </c>
      <c r="AP626" s="1" t="s">
        <v>18298</v>
      </c>
      <c r="AQ626" t="str">
        <f t="shared" si="564"/>
        <v>&lt;size=16&gt;&lt;color=#DE7100&gt;Ultimate name&lt;/color&gt;&lt;/size&gt;_x000D_
_x000D_
Description Ultimate</v>
      </c>
      <c r="AR626">
        <f t="shared" si="572"/>
        <v>0</v>
      </c>
      <c r="AS626">
        <f t="shared" si="573"/>
        <v>2</v>
      </c>
      <c r="AT626">
        <f t="shared" ca="1" si="574"/>
        <v>1</v>
      </c>
      <c r="AU626">
        <f t="shared" ca="1" si="575"/>
        <v>1</v>
      </c>
      <c r="AV626">
        <f t="shared" ca="1" si="576"/>
        <v>0</v>
      </c>
      <c r="AW626">
        <f t="shared" ca="1" si="577"/>
        <v>0</v>
      </c>
      <c r="AX626">
        <f t="shared" ca="1" si="578"/>
        <v>-1</v>
      </c>
      <c r="AY626">
        <f t="shared" ca="1" si="579"/>
        <v>-1</v>
      </c>
      <c r="AZ626">
        <f t="shared" ca="1" si="580"/>
        <v>-1</v>
      </c>
      <c r="BA626">
        <f t="shared" ca="1" si="581"/>
        <v>-1</v>
      </c>
      <c r="BB626">
        <f t="shared" ca="1" si="582"/>
        <v>-1</v>
      </c>
      <c r="BC626">
        <f t="shared" ca="1" si="583"/>
        <v>-1</v>
      </c>
      <c r="BD626">
        <f t="shared" ca="1" si="584"/>
        <v>-1</v>
      </c>
      <c r="BE626">
        <f t="shared" ca="1" si="585"/>
        <v>-1</v>
      </c>
      <c r="BF626">
        <f t="shared" ca="1" si="586"/>
        <v>-1</v>
      </c>
      <c r="BG626">
        <f t="shared" ca="1" si="587"/>
        <v>-1</v>
      </c>
      <c r="BH626">
        <f t="shared" ca="1" si="588"/>
        <v>-1</v>
      </c>
      <c r="BI626">
        <f t="shared" ca="1" si="589"/>
        <v>-1</v>
      </c>
      <c r="BJ626">
        <f t="shared" ca="1" si="590"/>
        <v>-1</v>
      </c>
      <c r="BK626">
        <f t="shared" ca="1" si="591"/>
        <v>-1</v>
      </c>
      <c r="BL626">
        <f t="shared" ca="1" si="592"/>
        <v>-1</v>
      </c>
      <c r="BM626">
        <f t="shared" ca="1" si="593"/>
        <v>-1</v>
      </c>
      <c r="BN626">
        <f ca="1">IF(AT626=-1,-1,COUNTIF($AT626:AT626,AT626)+IF(AT626=0,50,0))</f>
        <v>1</v>
      </c>
      <c r="BO626">
        <f ca="1">IF(AU626=-1,-1,COUNTIF($AT626:AU626,AU626)+IF(AU626=0,50,0))</f>
        <v>2</v>
      </c>
      <c r="BP626">
        <f ca="1">IF(AV626=-1,-1,COUNTIF($AT626:AV626,AV626)+IF(AV626=0,50,0))</f>
        <v>51</v>
      </c>
      <c r="BQ626">
        <f ca="1">IF(AW626=-1,-1,COUNTIF($AT626:AW626,AW626)+IF(AW626=0,50,0))</f>
        <v>52</v>
      </c>
      <c r="BR626">
        <f ca="1">IF(AX626=-1,-1,COUNTIF($AT626:AX626,AX626)+IF(AX626=0,50,0))</f>
        <v>-1</v>
      </c>
      <c r="BS626">
        <f ca="1">IF(AY626=-1,-1,COUNTIF($AT626:AY626,AY626)+IF(AY626=0,50,0))</f>
        <v>-1</v>
      </c>
      <c r="BT626">
        <f ca="1">IF(AZ626=-1,-1,COUNTIF($AT626:AZ626,AZ626)+IF(AZ626=0,50,0))</f>
        <v>-1</v>
      </c>
      <c r="BU626">
        <f ca="1">IF(BA626=-1,-1,COUNTIF($AT626:BA626,BA626)+IF(BA626=0,50,0))</f>
        <v>-1</v>
      </c>
      <c r="BV626">
        <f ca="1">IF(BB626=-1,-1,COUNTIF($AT626:BB626,BB626)+IF(BB626=0,50,0))</f>
        <v>-1</v>
      </c>
      <c r="BW626">
        <f ca="1">IF(BC626=-1,-1,COUNTIF($AT626:BC626,BC626)+IF(BC626=0,50,0))</f>
        <v>-1</v>
      </c>
      <c r="BX626">
        <f ca="1">IF(BD626=-1,-1,COUNTIF($AT626:BD626,BD626)+IF(BD626=0,50,0))</f>
        <v>-1</v>
      </c>
      <c r="BY626">
        <f ca="1">IF(BE626=-1,-1,COUNTIF($AT626:BE626,BE626)+IF(BE626=0,50,0))</f>
        <v>-1</v>
      </c>
      <c r="BZ626">
        <f ca="1">IF(BF626=-1,-1,COUNTIF($AT626:BF626,BF626)+IF(BF626=0,50,0))</f>
        <v>-1</v>
      </c>
      <c r="CA626">
        <f ca="1">IF(BG626=-1,-1,COUNTIF($AT626:BG626,BG626)+IF(BG626=0,50,0))</f>
        <v>-1</v>
      </c>
      <c r="CB626">
        <f ca="1">IF(BH626=-1,-1,COUNTIF($AT626:BH626,BH626)+IF(BH626=0,50,0))</f>
        <v>-1</v>
      </c>
      <c r="CC626">
        <f ca="1">IF(BI626=-1,-1,COUNTIF($AT626:BI626,BI626)+IF(BI626=0,50,0))</f>
        <v>-1</v>
      </c>
      <c r="CD626">
        <f ca="1">IF(BJ626=-1,-1,COUNTIF($AT626:BJ626,BJ626)+IF(BJ626=0,50,0))</f>
        <v>-1</v>
      </c>
      <c r="CE626">
        <f ca="1">IF(BK626=-1,-1,COUNTIF($AT626:BK626,BK626)+IF(BK626=0,50,0))</f>
        <v>-1</v>
      </c>
      <c r="CF626">
        <f ca="1">IF(BL626=-1,-1,COUNTIF($AT626:BL626,BL626)+IF(BL626=0,50,0))</f>
        <v>-1</v>
      </c>
      <c r="CG626">
        <f ca="1">IF(BM626=-1,-1,COUNTIF($AT626:BM626,BM626)+IF(BM626=0,50,0))</f>
        <v>-1</v>
      </c>
      <c r="CH626">
        <f t="shared" ca="1" si="607"/>
        <v>1</v>
      </c>
      <c r="CI626">
        <f t="shared" ca="1" si="607"/>
        <v>10</v>
      </c>
      <c r="CJ626">
        <f t="shared" ca="1" si="607"/>
        <v>38</v>
      </c>
      <c r="CK626">
        <f t="shared" ca="1" si="607"/>
        <v>46</v>
      </c>
      <c r="CL626">
        <f t="shared" ca="1" si="607"/>
        <v>-1</v>
      </c>
      <c r="CM626">
        <f t="shared" ca="1" si="607"/>
        <v>-1</v>
      </c>
      <c r="CN626">
        <f t="shared" ca="1" si="607"/>
        <v>-1</v>
      </c>
      <c r="CO626">
        <f t="shared" ca="1" si="607"/>
        <v>-1</v>
      </c>
      <c r="CP626">
        <f t="shared" ca="1" si="607"/>
        <v>-1</v>
      </c>
      <c r="CQ626">
        <f t="shared" ca="1" si="607"/>
        <v>-1</v>
      </c>
      <c r="CR626">
        <f t="shared" ca="1" si="608"/>
        <v>-1</v>
      </c>
      <c r="CS626">
        <f t="shared" ca="1" si="608"/>
        <v>-1</v>
      </c>
      <c r="CT626">
        <f t="shared" ca="1" si="608"/>
        <v>-1</v>
      </c>
      <c r="CU626">
        <f t="shared" ca="1" si="608"/>
        <v>-1</v>
      </c>
      <c r="CV626">
        <f t="shared" ca="1" si="608"/>
        <v>-1</v>
      </c>
      <c r="CW626">
        <f t="shared" ca="1" si="608"/>
        <v>-1</v>
      </c>
      <c r="CX626">
        <f t="shared" ca="1" si="608"/>
        <v>-1</v>
      </c>
      <c r="CY626">
        <f t="shared" ca="1" si="608"/>
        <v>-1</v>
      </c>
      <c r="CZ626">
        <f t="shared" ca="1" si="608"/>
        <v>-1</v>
      </c>
      <c r="DA626">
        <f t="shared" ca="1" si="608"/>
        <v>-1</v>
      </c>
      <c r="DB626">
        <f t="shared" ca="1" si="609"/>
        <v>9</v>
      </c>
      <c r="DC626">
        <f t="shared" ca="1" si="609"/>
        <v>24</v>
      </c>
      <c r="DD626">
        <f t="shared" ca="1" si="609"/>
        <v>45</v>
      </c>
      <c r="DE626">
        <f t="shared" ca="1" si="609"/>
        <v>52</v>
      </c>
      <c r="DF626">
        <f t="shared" ca="1" si="609"/>
        <v>-1</v>
      </c>
      <c r="DG626">
        <f t="shared" ca="1" si="609"/>
        <v>-1</v>
      </c>
      <c r="DH626">
        <f t="shared" ca="1" si="609"/>
        <v>-1</v>
      </c>
      <c r="DI626">
        <f t="shared" ca="1" si="609"/>
        <v>-1</v>
      </c>
      <c r="DJ626">
        <f t="shared" ca="1" si="609"/>
        <v>-1</v>
      </c>
      <c r="DK626">
        <f t="shared" ca="1" si="609"/>
        <v>-1</v>
      </c>
      <c r="DL626">
        <f t="shared" ca="1" si="610"/>
        <v>-1</v>
      </c>
      <c r="DM626">
        <f t="shared" ca="1" si="610"/>
        <v>-1</v>
      </c>
      <c r="DN626">
        <f t="shared" ca="1" si="610"/>
        <v>-1</v>
      </c>
      <c r="DO626">
        <f t="shared" ca="1" si="610"/>
        <v>-1</v>
      </c>
      <c r="DP626">
        <f t="shared" ca="1" si="610"/>
        <v>-1</v>
      </c>
      <c r="DQ626">
        <f t="shared" ca="1" si="610"/>
        <v>-1</v>
      </c>
      <c r="DR626">
        <f t="shared" ca="1" si="610"/>
        <v>-1</v>
      </c>
      <c r="DS626">
        <f t="shared" ca="1" si="610"/>
        <v>-1</v>
      </c>
      <c r="DT626">
        <f t="shared" ca="1" si="610"/>
        <v>-1</v>
      </c>
      <c r="DU626">
        <f t="shared" ca="1" si="610"/>
        <v>-1</v>
      </c>
      <c r="DV626" t="str">
        <f ca="1">SUBSTITUTE(SUBSTITUTE(SUBSTITUTE(SUBSTITUTE(SUBSTITUTE(SUBSTITUTE(SUBSTITUTE(SUBSTITUTE(SUBSTITUTE(SUBSTITUTE(
SUBSTITUTE(SUBSTITUTE(SUBSTITUTE(SUBSTITUTE(SUBSTITUTE(SUBSTITUTE(SUBSTITUTE(SUBSTITUTE(SUBSTITUTE(SUBSTITUTE($AQ626,
IF($CH626=-1,"",MID($AQ626,$CH626,$DB626-$CH626+1)),IF($CH626=-1,"",VLOOKUP($BN626,구글언어코드!$K:$L,2,0))),
IF($CI626=-1,"",MID($AQ626,$CI626,$DC626-$CI626+1)),IF($CI626=-1,"",VLOOKUP($BO626,구글언어코드!$K:$L,2,0))),
IF($CJ626=-1,"",MID($AQ626,$CJ626,$DD626-$CJ626+1)),IF($CJ626=-1,"",VLOOKUP($BP626,구글언어코드!$K:$L,2,0))),
IF($CK626=-1,"",MID($AQ626,$CK626,$DE626-$CK626+1)),IF($CK626=-1,"",VLOOKUP($BQ626,구글언어코드!$K:$L,2,0))),
IF($CL626=-1,"",MID($AQ626,$CL626,$DF626-$CL626+1)),IF($CL626=-1,"",VLOOKUP($BR626,구글언어코드!$K:$L,2,0))),
IF($CM626=-1,"",MID($AQ626,$CM626,$DG626-$CM626+1)),IF($CM626=-1,"",VLOOKUP($BS626,구글언어코드!$K:$L,2,0))),
IF($CN626=-1,"",MID($AQ626,$CN626,$DH626-$CN626+1)),IF($CN626=-1,"",VLOOKUP($BT626,구글언어코드!$K:$L,2,0))),
IF($CO626=-1,"",MID($AQ626,$CO626,$DI626-$CO626+1)),IF($CO626=-1,"",VLOOKUP($BU626,구글언어코드!$K:$L,2,0))),
IF($CP626=-1,"",MID($AQ626,$CP626,$DJ626-$CP626+1)),IF($CP626=-1,"",VLOOKUP($BV626,구글언어코드!$K:$L,2,0))),
IF($CQ626=-1,"",MID($AQ626,$CQ626,$DK626-$CQ626+1)),IF($CQ626=-1,"",VLOOKUP($BW626,구글언어코드!$K:$L,2,0))),
IF($CR626=-1,"",MID($AQ626,$CR626,$DL626-$CR626+1)),IF($CR626=-1,"",VLOOKUP($BX626,구글언어코드!$K:$L,2,0))),
IF($CS626=-1,"",MID($AQ626,$CS626,$DM626-$CS626+1)),IF($CS626=-1,"",VLOOKUP($BY626,구글언어코드!$K:$L,2,0))),
IF($CT626=-1,"",MID($AQ626,$CT626,$DN626-$CT626+1)),IF($CT626=-1,"",VLOOKUP($BZ626,구글언어코드!$K:$L,2,0))),
IF($CU626=-1,"",MID($AQ626,$CU626,$DO626-$CU626+1)),IF($CU626=-1,"",VLOOKUP($CA626,구글언어코드!$K:$L,2,0))),
IF($CV626=-1,"",MID($AQ626,$CV626,$DP626-$CV626+1)),IF($CV626=-1,"",VLOOKUP($CB626,구글언어코드!$K:$L,2,0))),
IF($CW626=-1,"",MID($AQ626,$CW626,$DQ626-$CW626+1)),IF($CW626=-1,"",VLOOKUP($CC626,구글언어코드!$K:$L,2,0))),
IF($CX626=-1,"",MID($AQ626,$CX626,$DR626-$CX626+1)),IF($CX626=-1,"",VLOOKUP($CD626,구글언어코드!$K:$L,2,0))),
IF($CY626=-1,"",MID($AQ626,$CY626,$DS626-$CY626+1)),IF($CY626=-1,"",VLOOKUP($CE626,구글언어코드!$K:$L,2,0))),
IF($CZ626=-1,"",MID($AQ626,$CZ626,$DT626-$CZ626+1)),IF($CZ626=-1,"",VLOOKUP($CF626,구글언어코드!$K:$L,2,0))),
IF($DA626=-1,"",MID($AQ626,$DA626,$DU626-$DA626+1)),IF($DA626=-1,"",VLOOKUP($CG626,구글언어코드!$K:$L,2,0)))</f>
        <v>[[[{[Ultimate name]]]}]_x000D_
_x000D_
Description Ultimate</v>
      </c>
      <c r="DW626" t="str">
        <f ca="1">SUBSTITUTE(SUBSTITUTE(SUBSTITUTE(SUBSTITUTE(SUBSTITUTE(SUBSTITUTE(SUBSTITUTE(SUBSTITUTE(SUBSTITUTE(SUBSTITUTE(
SUBSTITUTE(SUBSTITUTE(SUBSTITUTE(SUBSTITUTE(SUBSTITUTE(SUBSTITUTE(SUBSTITUTE(SUBSTITUTE(SUBSTITUTE(SUBSTITUTE(DV626,
IF($CH626=-1,"",VLOOKUP($BN626,구글언어코드!$K:$L,2,0)),IF($CH626=-1,"",MID($AQ626,$CH626,$DB626-$CH626+1))),
IF($CI626=-1,"",VLOOKUP($BO626,구글언어코드!$K:$L,2,0)),IF($CI626=-1,"",MID($AQ626,$CI626,$DC626-$CI626+1))),
IF($CJ626=-1,"",VLOOKUP($BP626,구글언어코드!$K:$L,2,0)),IF($CJ626=-1,"",MID($AQ626,$CJ626,$DD626-$CJ626+1))),
IF($CK626=-1,"",VLOOKUP($BQ626,구글언어코드!$K:$L,2,0)),IF($CK626=-1,"",MID($AQ626,$CK626,$DE626-$CK626+1))),
IF($CL626=-1,"",VLOOKUP($BR626,구글언어코드!$K:$L,2,0)),IF($CL626=-1,"",MID($AQ626,$CL626,$DF626-$CL626+1))),
IF($CM626=-1,"",VLOOKUP($BS626,구글언어코드!$K:$L,2,0)),IF($CM626=-1,"",MID($AQ626,$CM626,$DG626-$CM626+1))),
IF($CN626=-1,"",VLOOKUP($BT626,구글언어코드!$K:$L,2,0)),IF($CN626=-1,"",MID($AQ626,$CN626,$DH626-$CN626+1))),
IF($CO626=-1,"",VLOOKUP($BU626,구글언어코드!$K:$L,2,0)),IF($CO626=-1,"",MID($AQ626,$CO626,$DI626-$CO626+1))),
IF($CP626=-1,"",VLOOKUP($BV626,구글언어코드!$K:$L,2,0)),IF($CP626=-1,"",MID($AQ626,$CP626,$DJ626-$CP626+1))),
IF($CQ626=-1,"",VLOOKUP($BW626,구글언어코드!$K:$L,2,0)),IF($CQ626=-1,"",MID($AQ626,$CQ626,$DK626-$CQ626+1))),
IF($CR626=-1,"",VLOOKUP($BX626,구글언어코드!$K:$L,2,0)),IF($CR626=-1,"",MID($AQ626,$CR626,$DL626-$CR626+1))),
IF($CS626=-1,"",VLOOKUP($BY626,구글언어코드!$K:$L,2,0)),IF($CS626=-1,"",MID($AQ626,$CS626,$DM626-$CS626+1))),
IF($CT626=-1,"",VLOOKUP($BZ626,구글언어코드!$K:$L,2,0)),IF($CT626=-1,"",MID($AQ626,$CT626,$DN626-$CT626+1))),
IF($CU626=-1,"",VLOOKUP($CA626,구글언어코드!$K:$L,2,0)),IF($CU626=-1,"",MID($AQ626,$CU626,$DO626-$CU626+1))),
IF($CV626=-1,"",VLOOKUP($CB626,구글언어코드!$K:$L,2,0)),IF($CV626=-1,"",MID($AQ626,$CV626,$DP626-$CV626+1))),
IF($CW626=-1,"",VLOOKUP($CC626,구글언어코드!$K:$L,2,0)),IF($CW626=-1,"",MID($AQ626,$CW626,$DQ626-$CW626+1))),
IF($CX626=-1,"",VLOOKUP($CD626,구글언어코드!$K:$L,2,0)),IF($CX626=-1,"",MID($AQ626,$CX626,$DR626-$CX626+1))),
IF($CY626=-1,"",VLOOKUP($CE626,구글언어코드!$K:$L,2,0)),IF($CY626=-1,"",MID($AQ626,$CY626,$DS626-$CY626+1))),
IF($CZ626=-1,"",VLOOKUP($CF626,구글언어코드!$K:$L,2,0)),IF($CZ626=-1,"",MID($AQ626,$CZ626,$DT626-$CZ626+1))),
IF($DA626=-1,"",VLOOKUP($CG626,구글언어코드!$K:$L,2,0)),IF($DA626=-1,"",MID($AQ626,$DA626,$DU626-$DA626+1)))</f>
        <v>&lt;size=16&gt;&lt;color=#DE7100&gt;Ultimate name&lt;/color&gt;&lt;/size&gt;_x000D_
_x000D_
Description Ultimate</v>
      </c>
      <c r="DX626">
        <f>IF(LEN(C626)-LEN(SUBSTITUTE(C626,"}",""))&lt;&gt;LEN(C626)-LEN(SUBSTITUTE(C626,"{","")),"괄호이상",(LEN(C626)-LEN(SUBSTITUTE(C626,"}",""))))</f>
        <v>0</v>
      </c>
      <c r="DY626">
        <f>IF(LEN(H626)-LEN(SUBSTITUTE(H626,"}",""))&lt;&gt;LEN(H626)-LEN(SUBSTITUTE(H626,"{","")),"괄호이상",(LEN(H626)-LEN(SUBSTITUTE(H626,"}",""))))</f>
        <v>0</v>
      </c>
      <c r="DZ626">
        <f>IF(LEN(O626)-LEN(SUBSTITUTE(O626,"}",""))&lt;&gt;LEN(O626)-LEN(SUBSTITUTE(O626,"{","")),"괄호이상",(LEN(O626)-LEN(SUBSTITUTE(O626,"}",""))))</f>
        <v>0</v>
      </c>
      <c r="EA626">
        <f>IF(LEN(P626)-LEN(SUBSTITUTE(P626,"}",""))&lt;&gt;LEN(P626)-LEN(SUBSTITUTE(P626,"{","")),"괄호이상",(LEN(P626)-LEN(SUBSTITUTE(P626,"}",""))))</f>
        <v>0</v>
      </c>
      <c r="EB626">
        <f>IF(LEN(Q626)-LEN(SUBSTITUTE(Q626,"}",""))&lt;&gt;LEN(Q626)-LEN(SUBSTITUTE(Q626,"{","")),"괄호이상",(LEN(Q626)-LEN(SUBSTITUTE(Q626,"}",""))))</f>
        <v>0</v>
      </c>
      <c r="EC626">
        <f>IF(LEN(R626)-LEN(SUBSTITUTE(R626,"}",""))&lt;&gt;LEN(R626)-LEN(SUBSTITUTE(R626,"{","")),"괄호이상",(LEN(R626)-LEN(SUBSTITUTE(R626,"}",""))))</f>
        <v>0</v>
      </c>
      <c r="ED626">
        <f>IF(LEN(S626)-LEN(SUBSTITUTE(S626,"}",""))&lt;&gt;LEN(S626)-LEN(SUBSTITUTE(S626,"{","")),"괄호이상",(LEN(S626)-LEN(SUBSTITUTE(S626,"}",""))))</f>
        <v>0</v>
      </c>
      <c r="EE626">
        <f>IF(LEN(T626)-LEN(SUBSTITUTE(T626,"}",""))&lt;&gt;LEN(T626)-LEN(SUBSTITUTE(T626,"{","")),"괄호이상",(LEN(T626)-LEN(SUBSTITUTE(T626,"}",""))))</f>
        <v>0</v>
      </c>
      <c r="EF626">
        <f>IF(LEN(U626)-LEN(SUBSTITUTE(U626,"}",""))&lt;&gt;LEN(U626)-LEN(SUBSTITUTE(U626,"{","")),"괄호이상",(LEN(U626)-LEN(SUBSTITUTE(U626,"}",""))))</f>
        <v>0</v>
      </c>
      <c r="EG626">
        <f>IF(LEN(V626)-LEN(SUBSTITUTE(V626,"}",""))&lt;&gt;LEN(V626)-LEN(SUBSTITUTE(V626,"{","")),"괄호이상",(LEN(V626)-LEN(SUBSTITUTE(V626,"}",""))))</f>
        <v>0</v>
      </c>
      <c r="EH626">
        <f>IF(LEN(W626)-LEN(SUBSTITUTE(W626,"}",""))&lt;&gt;LEN(W626)-LEN(SUBSTITUTE(W626,"{","")),"괄호이상",(LEN(W626)-LEN(SUBSTITUTE(W626,"}",""))))</f>
        <v>0</v>
      </c>
      <c r="EI626">
        <f>IF(LEN(X626)-LEN(SUBSTITUTE(X626,"}",""))&lt;&gt;LEN(X626)-LEN(SUBSTITUTE(X626,"{","")),"괄호이상",(LEN(X626)-LEN(SUBSTITUTE(X626,"}",""))))</f>
        <v>0</v>
      </c>
      <c r="EJ626">
        <f>IF(LEN(Y626)-LEN(SUBSTITUTE(Y626,"}",""))&lt;&gt;LEN(Y626)-LEN(SUBSTITUTE(Y626,"{","")),"괄호이상",(LEN(Y626)-LEN(SUBSTITUTE(Y626,"}",""))))</f>
        <v>0</v>
      </c>
      <c r="EK626">
        <f>IF(LEN(Z626)-LEN(SUBSTITUTE(Z626,"}",""))&lt;&gt;LEN(Z626)-LEN(SUBSTITUTE(Z626,"{","")),"괄호이상",(LEN(Z626)-LEN(SUBSTITUTE(Z626,"}",""))))</f>
        <v>0</v>
      </c>
      <c r="EL626">
        <f>IF(LEN(AA626)-LEN(SUBSTITUTE(AA626,"}",""))&lt;&gt;LEN(AA626)-LEN(SUBSTITUTE(AA626,"{","")),"괄호이상",(LEN(AA626)-LEN(SUBSTITUTE(AA626,"}",""))))</f>
        <v>0</v>
      </c>
      <c r="EM626">
        <f>IF(LEN(AB626)-LEN(SUBSTITUTE(AB626,"}",""))&lt;&gt;LEN(AB626)-LEN(SUBSTITUTE(AB626,"{","")),"괄호이상",(LEN(AB626)-LEN(SUBSTITUTE(AB626,"}",""))))</f>
        <v>0</v>
      </c>
      <c r="EN626">
        <f>IF(LEN(AC626)-LEN(SUBSTITUTE(AC626,"}",""))&lt;&gt;LEN(AC626)-LEN(SUBSTITUTE(AC626,"{","")),"괄호이상",(LEN(AC626)-LEN(SUBSTITUTE(AC626,"}",""))))</f>
        <v>0</v>
      </c>
      <c r="EO626">
        <f>IF(LEN(AD626)-LEN(SUBSTITUTE(AD626,"}",""))&lt;&gt;LEN(AD626)-LEN(SUBSTITUTE(AD626,"{","")),"괄호이상",(LEN(AD626)-LEN(SUBSTITUTE(AD626,"}",""))))</f>
        <v>0</v>
      </c>
      <c r="EP626">
        <f>IF(LEN(AE626)-LEN(SUBSTITUTE(AE626,"}",""))&lt;&gt;LEN(AE626)-LEN(SUBSTITUTE(AE626,"{","")),"괄호이상",(LEN(AE626)-LEN(SUBSTITUTE(AE626,"}",""))))</f>
        <v>0</v>
      </c>
      <c r="EQ626">
        <f>IF(LEN(AF626)-LEN(SUBSTITUTE(AF626,"}",""))&lt;&gt;LEN(AF626)-LEN(SUBSTITUTE(AF626,"{","")),"괄호이상",(LEN(AF626)-LEN(SUBSTITUTE(AF626,"}",""))))</f>
        <v>0</v>
      </c>
      <c r="ER626">
        <f>IF(LEN(AG626)-LEN(SUBSTITUTE(AG626,"}",""))&lt;&gt;LEN(AG626)-LEN(SUBSTITUTE(AG626,"{","")),"괄호이상",(LEN(AG626)-LEN(SUBSTITUTE(AG626,"}",""))))</f>
        <v>0</v>
      </c>
      <c r="ES626">
        <f>IF(LEN(AH626)-LEN(SUBSTITUTE(AH626,"}",""))&lt;&gt;LEN(AH626)-LEN(SUBSTITUTE(AH626,"{","")),"괄호이상",(LEN(AH626)-LEN(SUBSTITUTE(AH626,"}",""))))</f>
        <v>0</v>
      </c>
      <c r="ET626">
        <f>IF(LEN(AI626)-LEN(SUBSTITUTE(AI626,"}",""))&lt;&gt;LEN(AI626)-LEN(SUBSTITUTE(AI626,"{","")),"괄호이상",(LEN(AI626)-LEN(SUBSTITUTE(AI626,"}",""))))</f>
        <v>0</v>
      </c>
      <c r="EU626">
        <f>IF(LEN(AJ626)-LEN(SUBSTITUTE(AJ626,"}",""))&lt;&gt;LEN(AJ626)-LEN(SUBSTITUTE(AJ626,"{","")),"괄호이상",(LEN(AJ626)-LEN(SUBSTITUTE(AJ626,"}",""))))</f>
        <v>0</v>
      </c>
      <c r="EV626">
        <f>IF(LEN(AK626)-LEN(SUBSTITUTE(AK626,"}",""))&lt;&gt;LEN(AK626)-LEN(SUBSTITUTE(AK626,"{","")),"괄호이상",(LEN(AK626)-LEN(SUBSTITUTE(AK626,"}",""))))</f>
        <v>0</v>
      </c>
      <c r="EW626">
        <f>IF(LEN(AL626)-LEN(SUBSTITUTE(AL626,"}",""))&lt;&gt;LEN(AL626)-LEN(SUBSTITUTE(AL626,"{","")),"괄호이상",(LEN(AL626)-LEN(SUBSTITUTE(AL626,"}",""))))</f>
        <v>0</v>
      </c>
      <c r="EX626">
        <f>IF(LEN(AM626)-LEN(SUBSTITUTE(AM626,"}",""))&lt;&gt;LEN(AM626)-LEN(SUBSTITUTE(AM626,"{","")),"괄호이상",(LEN(AM626)-LEN(SUBSTITUTE(AM626,"}",""))))</f>
        <v>0</v>
      </c>
      <c r="EY626">
        <f>IF(LEN(AN626)-LEN(SUBSTITUTE(AN626,"}",""))&lt;&gt;LEN(AN626)-LEN(SUBSTITUTE(AN626,"{","")),"괄호이상",(LEN(AN626)-LEN(SUBSTITUTE(AN626,"}",""))))</f>
        <v>0</v>
      </c>
      <c r="EZ626">
        <f>IF(LEN(AO626)-LEN(SUBSTITUTE(AO626,"}",""))&lt;&gt;LEN(AO626)-LEN(SUBSTITUTE(AO626,"{","")),"괄호이상",(LEN(AO626)-LEN(SUBSTITUTE(AO626,"}",""))))</f>
        <v>0</v>
      </c>
      <c r="FA626">
        <f>IF(LEN(AP626)-LEN(SUBSTITUTE(AP626,"}",""))&lt;&gt;LEN(AP626)-LEN(SUBSTITUTE(AP626,"{","")),"괄호이상",(LEN(AP626)-LEN(SUBSTITUTE(AP626,"}",""))))</f>
        <v>0</v>
      </c>
      <c r="FB626" t="str">
        <f t="array" ref="FB626">IF(SUM(IF($DX626-DX626:FA626&gt;0,1,0))&gt;0,"여기","")</f>
        <v/>
      </c>
      <c r="FC626">
        <f>IF(LEN(C626)-LEN(SUBSTITUTE(C626,"&gt;",""))&lt;&gt;LEN(C626)-LEN(SUBSTITUTE(C626,"&lt;","")),"괄호이상",(LEN(C626)-LEN(SUBSTITUTE(C626,"&gt;","")))/2)</f>
        <v>2</v>
      </c>
      <c r="FD626">
        <f>IF(LEN(H626)-LEN(SUBSTITUTE(H626,"&gt;",""))&lt;&gt;LEN(H626)-LEN(SUBSTITUTE(H626,"&lt;","")),"괄호이상",(LEN(H626)-LEN(SUBSTITUTE(H626,"&gt;","")))/2)</f>
        <v>2</v>
      </c>
      <c r="FE626">
        <f>IF(LEN(O626)-LEN(SUBSTITUTE(O626,"&gt;",""))&lt;&gt;LEN(O626)-LEN(SUBSTITUTE(O626,"&lt;","")),"괄호이상",(LEN(O626)-LEN(SUBSTITUTE(O626,"&gt;","")))/2)</f>
        <v>2</v>
      </c>
      <c r="FF626">
        <f>IF(LEN(P626)-LEN(SUBSTITUTE(P626,"&gt;",""))&lt;&gt;LEN(P626)-LEN(SUBSTITUTE(P626,"&lt;","")),"괄호이상",(LEN(P626)-LEN(SUBSTITUTE(P626,"&gt;","")))/2)</f>
        <v>2</v>
      </c>
      <c r="FG626">
        <f>IF(LEN(Q626)-LEN(SUBSTITUTE(Q626,"&gt;",""))&lt;&gt;LEN(Q626)-LEN(SUBSTITUTE(Q626,"&lt;","")),"괄호이상",(LEN(Q626)-LEN(SUBSTITUTE(Q626,"&gt;","")))/2)</f>
        <v>2</v>
      </c>
      <c r="FH626">
        <f>IF(LEN(R626)-LEN(SUBSTITUTE(R626,"&gt;",""))&lt;&gt;LEN(R626)-LEN(SUBSTITUTE(R626,"&lt;","")),"괄호이상",(LEN(R626)-LEN(SUBSTITUTE(R626,"&gt;","")))/2)</f>
        <v>2</v>
      </c>
      <c r="FI626">
        <f>IF(LEN(S626)-LEN(SUBSTITUTE(S626,"&gt;",""))&lt;&gt;LEN(S626)-LEN(SUBSTITUTE(S626,"&lt;","")),"괄호이상",(LEN(S626)-LEN(SUBSTITUTE(S626,"&gt;","")))/2)</f>
        <v>2</v>
      </c>
      <c r="FJ626">
        <f>IF(LEN(T626)-LEN(SUBSTITUTE(T626,"&gt;",""))&lt;&gt;LEN(T626)-LEN(SUBSTITUTE(T626,"&lt;","")),"괄호이상",(LEN(T626)-LEN(SUBSTITUTE(T626,"&gt;","")))/2)</f>
        <v>2</v>
      </c>
      <c r="FK626">
        <f>IF(LEN(U626)-LEN(SUBSTITUTE(U626,"&gt;",""))&lt;&gt;LEN(U626)-LEN(SUBSTITUTE(U626,"&lt;","")),"괄호이상",(LEN(U626)-LEN(SUBSTITUTE(U626,"&gt;","")))/2)</f>
        <v>2</v>
      </c>
      <c r="FL626">
        <f>IF(LEN(V626)-LEN(SUBSTITUTE(V626,"&gt;",""))&lt;&gt;LEN(V626)-LEN(SUBSTITUTE(V626,"&lt;","")),"괄호이상",(LEN(V626)-LEN(SUBSTITUTE(V626,"&gt;","")))/2)</f>
        <v>2</v>
      </c>
      <c r="FM626">
        <f>IF(LEN(W626)-LEN(SUBSTITUTE(W626,"&gt;",""))&lt;&gt;LEN(W626)-LEN(SUBSTITUTE(W626,"&lt;","")),"괄호이상",(LEN(W626)-LEN(SUBSTITUTE(W626,"&gt;","")))/2)</f>
        <v>2</v>
      </c>
      <c r="FN626">
        <f>IF(LEN(X626)-LEN(SUBSTITUTE(X626,"&gt;",""))&lt;&gt;LEN(X626)-LEN(SUBSTITUTE(X626,"&lt;","")),"괄호이상",(LEN(X626)-LEN(SUBSTITUTE(X626,"&gt;","")))/2)</f>
        <v>2</v>
      </c>
      <c r="FO626">
        <f>IF(LEN(Y626)-LEN(SUBSTITUTE(Y626,"&gt;",""))&lt;&gt;LEN(Y626)-LEN(SUBSTITUTE(Y626,"&lt;","")),"괄호이상",(LEN(Y626)-LEN(SUBSTITUTE(Y626,"&gt;","")))/2)</f>
        <v>2</v>
      </c>
      <c r="FP626">
        <f>IF(LEN(Z626)-LEN(SUBSTITUTE(Z626,"&gt;",""))&lt;&gt;LEN(Z626)-LEN(SUBSTITUTE(Z626,"&lt;","")),"괄호이상",(LEN(Z626)-LEN(SUBSTITUTE(Z626,"&gt;","")))/2)</f>
        <v>2</v>
      </c>
      <c r="FQ626">
        <f>IF(LEN(AA626)-LEN(SUBSTITUTE(AA626,"&gt;",""))&lt;&gt;LEN(AA626)-LEN(SUBSTITUTE(AA626,"&lt;","")),"괄호이상",(LEN(AA626)-LEN(SUBSTITUTE(AA626,"&gt;","")))/2)</f>
        <v>2</v>
      </c>
      <c r="FR626">
        <f>IF(LEN(AB626)-LEN(SUBSTITUTE(AB626,"&gt;",""))&lt;&gt;LEN(AB626)-LEN(SUBSTITUTE(AB626,"&lt;","")),"괄호이상",(LEN(AB626)-LEN(SUBSTITUTE(AB626,"&gt;","")))/2)</f>
        <v>2</v>
      </c>
      <c r="FS626">
        <f>IF(LEN(AC626)-LEN(SUBSTITUTE(AC626,"&gt;",""))&lt;&gt;LEN(AC626)-LEN(SUBSTITUTE(AC626,"&lt;","")),"괄호이상",(LEN(AC626)-LEN(SUBSTITUTE(AC626,"&gt;","")))/2)</f>
        <v>2</v>
      </c>
      <c r="FT626">
        <f>IF(LEN(AD626)-LEN(SUBSTITUTE(AD626,"&gt;",""))&lt;&gt;LEN(AD626)-LEN(SUBSTITUTE(AD626,"&lt;","")),"괄호이상",(LEN(AD626)-LEN(SUBSTITUTE(AD626,"&gt;","")))/2)</f>
        <v>2</v>
      </c>
      <c r="FU626">
        <f>IF(LEN(AE626)-LEN(SUBSTITUTE(AE626,"&gt;",""))&lt;&gt;LEN(AE626)-LEN(SUBSTITUTE(AE626,"&lt;","")),"괄호이상",(LEN(AE626)-LEN(SUBSTITUTE(AE626,"&gt;","")))/2)</f>
        <v>2</v>
      </c>
      <c r="FV626">
        <f>IF(LEN(AF626)-LEN(SUBSTITUTE(AF626,"&gt;",""))&lt;&gt;LEN(AF626)-LEN(SUBSTITUTE(AF626,"&lt;","")),"괄호이상",(LEN(AF626)-LEN(SUBSTITUTE(AF626,"&gt;","")))/2)</f>
        <v>2</v>
      </c>
      <c r="FW626">
        <f>IF(LEN(AG626)-LEN(SUBSTITUTE(AG626,"&gt;",""))&lt;&gt;LEN(AG626)-LEN(SUBSTITUTE(AG626,"&lt;","")),"괄호이상",(LEN(AG626)-LEN(SUBSTITUTE(AG626,"&gt;","")))/2)</f>
        <v>2</v>
      </c>
      <c r="FX626">
        <f>IF(LEN(AH626)-LEN(SUBSTITUTE(AH626,"&gt;",""))&lt;&gt;LEN(AH626)-LEN(SUBSTITUTE(AH626,"&lt;","")),"괄호이상",(LEN(AH626)-LEN(SUBSTITUTE(AH626,"&gt;","")))/2)</f>
        <v>2</v>
      </c>
      <c r="FY626">
        <f>IF(LEN(AI626)-LEN(SUBSTITUTE(AI626,"&gt;",""))&lt;&gt;LEN(AI626)-LEN(SUBSTITUTE(AI626,"&lt;","")),"괄호이상",(LEN(AI626)-LEN(SUBSTITUTE(AI626,"&gt;","")))/2)</f>
        <v>2</v>
      </c>
      <c r="FZ626">
        <f>IF(LEN(AJ626)-LEN(SUBSTITUTE(AJ626,"&gt;",""))&lt;&gt;LEN(AJ626)-LEN(SUBSTITUTE(AJ626,"&lt;","")),"괄호이상",(LEN(AJ626)-LEN(SUBSTITUTE(AJ626,"&gt;","")))/2)</f>
        <v>2</v>
      </c>
      <c r="GA626">
        <f>IF(LEN(AK626)-LEN(SUBSTITUTE(AK626,"&gt;",""))&lt;&gt;LEN(AK626)-LEN(SUBSTITUTE(AK626,"&lt;","")),"괄호이상",(LEN(AK626)-LEN(SUBSTITUTE(AK626,"&gt;","")))/2)</f>
        <v>2</v>
      </c>
      <c r="GB626">
        <f>IF(LEN(AL626)-LEN(SUBSTITUTE(AL626,"&gt;",""))&lt;&gt;LEN(AL626)-LEN(SUBSTITUTE(AL626,"&lt;","")),"괄호이상",(LEN(AL626)-LEN(SUBSTITUTE(AL626,"&gt;","")))/2)</f>
        <v>2</v>
      </c>
      <c r="GC626">
        <f>IF(LEN(AM626)-LEN(SUBSTITUTE(AM626,"&gt;",""))&lt;&gt;LEN(AM626)-LEN(SUBSTITUTE(AM626,"&lt;","")),"괄호이상",(LEN(AM626)-LEN(SUBSTITUTE(AM626,"&gt;","")))/2)</f>
        <v>2</v>
      </c>
      <c r="GD626">
        <f>IF(LEN(AN626)-LEN(SUBSTITUTE(AN626,"&gt;",""))&lt;&gt;LEN(AN626)-LEN(SUBSTITUTE(AN626,"&lt;","")),"괄호이상",(LEN(AN626)-LEN(SUBSTITUTE(AN626,"&gt;","")))/2)</f>
        <v>2</v>
      </c>
      <c r="GE626">
        <f>IF(LEN(AO626)-LEN(SUBSTITUTE(AO626,"&gt;",""))&lt;&gt;LEN(AO626)-LEN(SUBSTITUTE(AO626,"&lt;","")),"괄호이상",(LEN(AO626)-LEN(SUBSTITUTE(AO626,"&gt;","")))/2)</f>
        <v>2</v>
      </c>
      <c r="GF626">
        <f>IF(LEN(AP626)-LEN(SUBSTITUTE(AP626,"&gt;",""))&lt;&gt;LEN(AP626)-LEN(SUBSTITUTE(AP626,"&lt;","")),"괄호이상",(LEN(AP626)-LEN(SUBSTITUTE(AP626,"&gt;","")))/2)</f>
        <v>2</v>
      </c>
      <c r="GG626" t="str">
        <f t="array" ref="GG626">IF(SUM(IF($FC626-FC626:GF626&gt;0,1,0))&gt;0,"여기","")</f>
        <v/>
      </c>
      <c r="GH626" t="str">
        <f t="shared" si="569"/>
        <v/>
      </c>
    </row>
    <row r="627" spans="1:190" ht="82.5" x14ac:dyDescent="0.3">
      <c r="A627" t="s">
        <v>1142</v>
      </c>
      <c r="B627">
        <f t="shared" si="563"/>
        <v>1</v>
      </c>
      <c r="C627" s="1" t="s">
        <v>1156</v>
      </c>
      <c r="D627" s="1"/>
      <c r="E627" s="1" t="str">
        <f t="shared" si="570"/>
        <v>&lt;size=16&gt;&lt;color=#DE7100&gt;궁극기 이름&lt;/color&gt;&lt;/size&gt;
궁극기 설명</v>
      </c>
      <c r="F627" s="1"/>
      <c r="G627" s="1" t="s">
        <v>4665</v>
      </c>
      <c r="H627" s="1" t="str">
        <f t="shared" si="598"/>
        <v>&lt;size=16&gt;&lt;color=#DE7100&gt;Ultimate name&lt;/color&gt;&lt;/size&gt;_x000D_
_x000D_
Description Ultimate</v>
      </c>
      <c r="I627" s="1"/>
      <c r="J627" s="1" t="str">
        <f t="shared" si="571"/>
        <v>&lt;size=16&gt;&lt;color=#DE7100&gt;Ultimate name&lt;/color&gt;&lt;/size&gt;_x000D_
_x000D_
Description Ultimate</v>
      </c>
      <c r="M627">
        <v>1</v>
      </c>
      <c r="O627" s="1" t="s">
        <v>18574</v>
      </c>
      <c r="P627" s="1" t="s">
        <v>18273</v>
      </c>
      <c r="Q627" s="1" t="s">
        <v>18274</v>
      </c>
      <c r="R627" s="1" t="s">
        <v>18281</v>
      </c>
      <c r="S627" s="1" t="s">
        <v>18282</v>
      </c>
      <c r="T627" s="1" t="s">
        <v>18286</v>
      </c>
      <c r="U627" s="1" t="s">
        <v>18287</v>
      </c>
      <c r="V627" s="1" t="s">
        <v>18292</v>
      </c>
      <c r="W627" s="1" t="s">
        <v>18294</v>
      </c>
      <c r="X627" s="1" t="s">
        <v>18296</v>
      </c>
      <c r="Y627" s="1" t="s">
        <v>18299</v>
      </c>
      <c r="Z627" s="1" t="s">
        <v>18290</v>
      </c>
      <c r="AA627" s="1" t="s">
        <v>18275</v>
      </c>
      <c r="AB627" s="1" t="s">
        <v>18276</v>
      </c>
      <c r="AC627" s="1" t="s">
        <v>18277</v>
      </c>
      <c r="AD627" s="1" t="s">
        <v>18278</v>
      </c>
      <c r="AE627" s="1" t="s">
        <v>18279</v>
      </c>
      <c r="AF627" s="1" t="s">
        <v>18280</v>
      </c>
      <c r="AG627" s="1" t="s">
        <v>18283</v>
      </c>
      <c r="AH627" s="1" t="s">
        <v>18284</v>
      </c>
      <c r="AI627" s="1" t="s">
        <v>18285</v>
      </c>
      <c r="AJ627" s="1" t="s">
        <v>18288</v>
      </c>
      <c r="AK627" s="1" t="s">
        <v>18289</v>
      </c>
      <c r="AL627" s="1" t="s">
        <v>18291</v>
      </c>
      <c r="AM627" s="1" t="s">
        <v>18293</v>
      </c>
      <c r="AN627" s="1" t="s">
        <v>18295</v>
      </c>
      <c r="AO627" s="1" t="s">
        <v>18297</v>
      </c>
      <c r="AP627" s="1" t="s">
        <v>18298</v>
      </c>
      <c r="AQ627" t="str">
        <f t="shared" si="564"/>
        <v>&lt;size=16&gt;&lt;color=#DE7100&gt;Ultimate name&lt;/color&gt;&lt;/size&gt;_x000D_
_x000D_
Description Ultimate</v>
      </c>
      <c r="AR627">
        <f t="shared" si="572"/>
        <v>0</v>
      </c>
      <c r="AS627">
        <f t="shared" si="573"/>
        <v>2</v>
      </c>
      <c r="AT627">
        <f t="shared" ca="1" si="574"/>
        <v>1</v>
      </c>
      <c r="AU627">
        <f t="shared" ca="1" si="575"/>
        <v>1</v>
      </c>
      <c r="AV627">
        <f t="shared" ca="1" si="576"/>
        <v>0</v>
      </c>
      <c r="AW627">
        <f t="shared" ca="1" si="577"/>
        <v>0</v>
      </c>
      <c r="AX627">
        <f t="shared" ca="1" si="578"/>
        <v>-1</v>
      </c>
      <c r="AY627">
        <f t="shared" ca="1" si="579"/>
        <v>-1</v>
      </c>
      <c r="AZ627">
        <f t="shared" ca="1" si="580"/>
        <v>-1</v>
      </c>
      <c r="BA627">
        <f t="shared" ca="1" si="581"/>
        <v>-1</v>
      </c>
      <c r="BB627">
        <f t="shared" ca="1" si="582"/>
        <v>-1</v>
      </c>
      <c r="BC627">
        <f t="shared" ca="1" si="583"/>
        <v>-1</v>
      </c>
      <c r="BD627">
        <f t="shared" ca="1" si="584"/>
        <v>-1</v>
      </c>
      <c r="BE627">
        <f t="shared" ca="1" si="585"/>
        <v>-1</v>
      </c>
      <c r="BF627">
        <f t="shared" ca="1" si="586"/>
        <v>-1</v>
      </c>
      <c r="BG627">
        <f t="shared" ca="1" si="587"/>
        <v>-1</v>
      </c>
      <c r="BH627">
        <f t="shared" ca="1" si="588"/>
        <v>-1</v>
      </c>
      <c r="BI627">
        <f t="shared" ca="1" si="589"/>
        <v>-1</v>
      </c>
      <c r="BJ627">
        <f t="shared" ca="1" si="590"/>
        <v>-1</v>
      </c>
      <c r="BK627">
        <f t="shared" ca="1" si="591"/>
        <v>-1</v>
      </c>
      <c r="BL627">
        <f t="shared" ca="1" si="592"/>
        <v>-1</v>
      </c>
      <c r="BM627">
        <f t="shared" ca="1" si="593"/>
        <v>-1</v>
      </c>
      <c r="BN627">
        <f ca="1">IF(AT627=-1,-1,COUNTIF($AT627:AT627,AT627)+IF(AT627=0,50,0))</f>
        <v>1</v>
      </c>
      <c r="BO627">
        <f ca="1">IF(AU627=-1,-1,COUNTIF($AT627:AU627,AU627)+IF(AU627=0,50,0))</f>
        <v>2</v>
      </c>
      <c r="BP627">
        <f ca="1">IF(AV627=-1,-1,COUNTIF($AT627:AV627,AV627)+IF(AV627=0,50,0))</f>
        <v>51</v>
      </c>
      <c r="BQ627">
        <f ca="1">IF(AW627=-1,-1,COUNTIF($AT627:AW627,AW627)+IF(AW627=0,50,0))</f>
        <v>52</v>
      </c>
      <c r="BR627">
        <f ca="1">IF(AX627=-1,-1,COUNTIF($AT627:AX627,AX627)+IF(AX627=0,50,0))</f>
        <v>-1</v>
      </c>
      <c r="BS627">
        <f ca="1">IF(AY627=-1,-1,COUNTIF($AT627:AY627,AY627)+IF(AY627=0,50,0))</f>
        <v>-1</v>
      </c>
      <c r="BT627">
        <f ca="1">IF(AZ627=-1,-1,COUNTIF($AT627:AZ627,AZ627)+IF(AZ627=0,50,0))</f>
        <v>-1</v>
      </c>
      <c r="BU627">
        <f ca="1">IF(BA627=-1,-1,COUNTIF($AT627:BA627,BA627)+IF(BA627=0,50,0))</f>
        <v>-1</v>
      </c>
      <c r="BV627">
        <f ca="1">IF(BB627=-1,-1,COUNTIF($AT627:BB627,BB627)+IF(BB627=0,50,0))</f>
        <v>-1</v>
      </c>
      <c r="BW627">
        <f ca="1">IF(BC627=-1,-1,COUNTIF($AT627:BC627,BC627)+IF(BC627=0,50,0))</f>
        <v>-1</v>
      </c>
      <c r="BX627">
        <f ca="1">IF(BD627=-1,-1,COUNTIF($AT627:BD627,BD627)+IF(BD627=0,50,0))</f>
        <v>-1</v>
      </c>
      <c r="BY627">
        <f ca="1">IF(BE627=-1,-1,COUNTIF($AT627:BE627,BE627)+IF(BE627=0,50,0))</f>
        <v>-1</v>
      </c>
      <c r="BZ627">
        <f ca="1">IF(BF627=-1,-1,COUNTIF($AT627:BF627,BF627)+IF(BF627=0,50,0))</f>
        <v>-1</v>
      </c>
      <c r="CA627">
        <f ca="1">IF(BG627=-1,-1,COUNTIF($AT627:BG627,BG627)+IF(BG627=0,50,0))</f>
        <v>-1</v>
      </c>
      <c r="CB627">
        <f ca="1">IF(BH627=-1,-1,COUNTIF($AT627:BH627,BH627)+IF(BH627=0,50,0))</f>
        <v>-1</v>
      </c>
      <c r="CC627">
        <f ca="1">IF(BI627=-1,-1,COUNTIF($AT627:BI627,BI627)+IF(BI627=0,50,0))</f>
        <v>-1</v>
      </c>
      <c r="CD627">
        <f ca="1">IF(BJ627=-1,-1,COUNTIF($AT627:BJ627,BJ627)+IF(BJ627=0,50,0))</f>
        <v>-1</v>
      </c>
      <c r="CE627">
        <f ca="1">IF(BK627=-1,-1,COUNTIF($AT627:BK627,BK627)+IF(BK627=0,50,0))</f>
        <v>-1</v>
      </c>
      <c r="CF627">
        <f ca="1">IF(BL627=-1,-1,COUNTIF($AT627:BL627,BL627)+IF(BL627=0,50,0))</f>
        <v>-1</v>
      </c>
      <c r="CG627">
        <f ca="1">IF(BM627=-1,-1,COUNTIF($AT627:BM627,BM627)+IF(BM627=0,50,0))</f>
        <v>-1</v>
      </c>
      <c r="CH627">
        <f t="shared" ca="1" si="607"/>
        <v>1</v>
      </c>
      <c r="CI627">
        <f t="shared" ca="1" si="607"/>
        <v>10</v>
      </c>
      <c r="CJ627">
        <f t="shared" ca="1" si="607"/>
        <v>38</v>
      </c>
      <c r="CK627">
        <f t="shared" ca="1" si="607"/>
        <v>46</v>
      </c>
      <c r="CL627">
        <f t="shared" ca="1" si="607"/>
        <v>-1</v>
      </c>
      <c r="CM627">
        <f t="shared" ca="1" si="607"/>
        <v>-1</v>
      </c>
      <c r="CN627">
        <f t="shared" ca="1" si="607"/>
        <v>-1</v>
      </c>
      <c r="CO627">
        <f t="shared" ca="1" si="607"/>
        <v>-1</v>
      </c>
      <c r="CP627">
        <f t="shared" ca="1" si="607"/>
        <v>-1</v>
      </c>
      <c r="CQ627">
        <f t="shared" ca="1" si="607"/>
        <v>-1</v>
      </c>
      <c r="CR627">
        <f t="shared" ca="1" si="608"/>
        <v>-1</v>
      </c>
      <c r="CS627">
        <f t="shared" ca="1" si="608"/>
        <v>-1</v>
      </c>
      <c r="CT627">
        <f t="shared" ca="1" si="608"/>
        <v>-1</v>
      </c>
      <c r="CU627">
        <f t="shared" ca="1" si="608"/>
        <v>-1</v>
      </c>
      <c r="CV627">
        <f t="shared" ca="1" si="608"/>
        <v>-1</v>
      </c>
      <c r="CW627">
        <f t="shared" ca="1" si="608"/>
        <v>-1</v>
      </c>
      <c r="CX627">
        <f t="shared" ca="1" si="608"/>
        <v>-1</v>
      </c>
      <c r="CY627">
        <f t="shared" ca="1" si="608"/>
        <v>-1</v>
      </c>
      <c r="CZ627">
        <f t="shared" ca="1" si="608"/>
        <v>-1</v>
      </c>
      <c r="DA627">
        <f t="shared" ca="1" si="608"/>
        <v>-1</v>
      </c>
      <c r="DB627">
        <f t="shared" ca="1" si="609"/>
        <v>9</v>
      </c>
      <c r="DC627">
        <f t="shared" ca="1" si="609"/>
        <v>24</v>
      </c>
      <c r="DD627">
        <f t="shared" ca="1" si="609"/>
        <v>45</v>
      </c>
      <c r="DE627">
        <f t="shared" ca="1" si="609"/>
        <v>52</v>
      </c>
      <c r="DF627">
        <f t="shared" ca="1" si="609"/>
        <v>-1</v>
      </c>
      <c r="DG627">
        <f t="shared" ca="1" si="609"/>
        <v>-1</v>
      </c>
      <c r="DH627">
        <f t="shared" ca="1" si="609"/>
        <v>-1</v>
      </c>
      <c r="DI627">
        <f t="shared" ca="1" si="609"/>
        <v>-1</v>
      </c>
      <c r="DJ627">
        <f t="shared" ca="1" si="609"/>
        <v>-1</v>
      </c>
      <c r="DK627">
        <f t="shared" ca="1" si="609"/>
        <v>-1</v>
      </c>
      <c r="DL627">
        <f t="shared" ca="1" si="610"/>
        <v>-1</v>
      </c>
      <c r="DM627">
        <f t="shared" ca="1" si="610"/>
        <v>-1</v>
      </c>
      <c r="DN627">
        <f t="shared" ca="1" si="610"/>
        <v>-1</v>
      </c>
      <c r="DO627">
        <f t="shared" ca="1" si="610"/>
        <v>-1</v>
      </c>
      <c r="DP627">
        <f t="shared" ca="1" si="610"/>
        <v>-1</v>
      </c>
      <c r="DQ627">
        <f t="shared" ca="1" si="610"/>
        <v>-1</v>
      </c>
      <c r="DR627">
        <f t="shared" ca="1" si="610"/>
        <v>-1</v>
      </c>
      <c r="DS627">
        <f t="shared" ca="1" si="610"/>
        <v>-1</v>
      </c>
      <c r="DT627">
        <f t="shared" ca="1" si="610"/>
        <v>-1</v>
      </c>
      <c r="DU627">
        <f t="shared" ca="1" si="610"/>
        <v>-1</v>
      </c>
      <c r="DV627" t="str">
        <f ca="1">SUBSTITUTE(SUBSTITUTE(SUBSTITUTE(SUBSTITUTE(SUBSTITUTE(SUBSTITUTE(SUBSTITUTE(SUBSTITUTE(SUBSTITUTE(SUBSTITUTE(
SUBSTITUTE(SUBSTITUTE(SUBSTITUTE(SUBSTITUTE(SUBSTITUTE(SUBSTITUTE(SUBSTITUTE(SUBSTITUTE(SUBSTITUTE(SUBSTITUTE($AQ627,
IF($CH627=-1,"",MID($AQ627,$CH627,$DB627-$CH627+1)),IF($CH627=-1,"",VLOOKUP($BN627,구글언어코드!$K:$L,2,0))),
IF($CI627=-1,"",MID($AQ627,$CI627,$DC627-$CI627+1)),IF($CI627=-1,"",VLOOKUP($BO627,구글언어코드!$K:$L,2,0))),
IF($CJ627=-1,"",MID($AQ627,$CJ627,$DD627-$CJ627+1)),IF($CJ627=-1,"",VLOOKUP($BP627,구글언어코드!$K:$L,2,0))),
IF($CK627=-1,"",MID($AQ627,$CK627,$DE627-$CK627+1)),IF($CK627=-1,"",VLOOKUP($BQ627,구글언어코드!$K:$L,2,0))),
IF($CL627=-1,"",MID($AQ627,$CL627,$DF627-$CL627+1)),IF($CL627=-1,"",VLOOKUP($BR627,구글언어코드!$K:$L,2,0))),
IF($CM627=-1,"",MID($AQ627,$CM627,$DG627-$CM627+1)),IF($CM627=-1,"",VLOOKUP($BS627,구글언어코드!$K:$L,2,0))),
IF($CN627=-1,"",MID($AQ627,$CN627,$DH627-$CN627+1)),IF($CN627=-1,"",VLOOKUP($BT627,구글언어코드!$K:$L,2,0))),
IF($CO627=-1,"",MID($AQ627,$CO627,$DI627-$CO627+1)),IF($CO627=-1,"",VLOOKUP($BU627,구글언어코드!$K:$L,2,0))),
IF($CP627=-1,"",MID($AQ627,$CP627,$DJ627-$CP627+1)),IF($CP627=-1,"",VLOOKUP($BV627,구글언어코드!$K:$L,2,0))),
IF($CQ627=-1,"",MID($AQ627,$CQ627,$DK627-$CQ627+1)),IF($CQ627=-1,"",VLOOKUP($BW627,구글언어코드!$K:$L,2,0))),
IF($CR627=-1,"",MID($AQ627,$CR627,$DL627-$CR627+1)),IF($CR627=-1,"",VLOOKUP($BX627,구글언어코드!$K:$L,2,0))),
IF($CS627=-1,"",MID($AQ627,$CS627,$DM627-$CS627+1)),IF($CS627=-1,"",VLOOKUP($BY627,구글언어코드!$K:$L,2,0))),
IF($CT627=-1,"",MID($AQ627,$CT627,$DN627-$CT627+1)),IF($CT627=-1,"",VLOOKUP($BZ627,구글언어코드!$K:$L,2,0))),
IF($CU627=-1,"",MID($AQ627,$CU627,$DO627-$CU627+1)),IF($CU627=-1,"",VLOOKUP($CA627,구글언어코드!$K:$L,2,0))),
IF($CV627=-1,"",MID($AQ627,$CV627,$DP627-$CV627+1)),IF($CV627=-1,"",VLOOKUP($CB627,구글언어코드!$K:$L,2,0))),
IF($CW627=-1,"",MID($AQ627,$CW627,$DQ627-$CW627+1)),IF($CW627=-1,"",VLOOKUP($CC627,구글언어코드!$K:$L,2,0))),
IF($CX627=-1,"",MID($AQ627,$CX627,$DR627-$CX627+1)),IF($CX627=-1,"",VLOOKUP($CD627,구글언어코드!$K:$L,2,0))),
IF($CY627=-1,"",MID($AQ627,$CY627,$DS627-$CY627+1)),IF($CY627=-1,"",VLOOKUP($CE627,구글언어코드!$K:$L,2,0))),
IF($CZ627=-1,"",MID($AQ627,$CZ627,$DT627-$CZ627+1)),IF($CZ627=-1,"",VLOOKUP($CF627,구글언어코드!$K:$L,2,0))),
IF($DA627=-1,"",MID($AQ627,$DA627,$DU627-$DA627+1)),IF($DA627=-1,"",VLOOKUP($CG627,구글언어코드!$K:$L,2,0)))</f>
        <v>[[[{[Ultimate name]]]}]_x000D_
_x000D_
Description Ultimate</v>
      </c>
      <c r="DW627" t="str">
        <f ca="1">SUBSTITUTE(SUBSTITUTE(SUBSTITUTE(SUBSTITUTE(SUBSTITUTE(SUBSTITUTE(SUBSTITUTE(SUBSTITUTE(SUBSTITUTE(SUBSTITUTE(
SUBSTITUTE(SUBSTITUTE(SUBSTITUTE(SUBSTITUTE(SUBSTITUTE(SUBSTITUTE(SUBSTITUTE(SUBSTITUTE(SUBSTITUTE(SUBSTITUTE(DV627,
IF($CH627=-1,"",VLOOKUP($BN627,구글언어코드!$K:$L,2,0)),IF($CH627=-1,"",MID($AQ627,$CH627,$DB627-$CH627+1))),
IF($CI627=-1,"",VLOOKUP($BO627,구글언어코드!$K:$L,2,0)),IF($CI627=-1,"",MID($AQ627,$CI627,$DC627-$CI627+1))),
IF($CJ627=-1,"",VLOOKUP($BP627,구글언어코드!$K:$L,2,0)),IF($CJ627=-1,"",MID($AQ627,$CJ627,$DD627-$CJ627+1))),
IF($CK627=-1,"",VLOOKUP($BQ627,구글언어코드!$K:$L,2,0)),IF($CK627=-1,"",MID($AQ627,$CK627,$DE627-$CK627+1))),
IF($CL627=-1,"",VLOOKUP($BR627,구글언어코드!$K:$L,2,0)),IF($CL627=-1,"",MID($AQ627,$CL627,$DF627-$CL627+1))),
IF($CM627=-1,"",VLOOKUP($BS627,구글언어코드!$K:$L,2,0)),IF($CM627=-1,"",MID($AQ627,$CM627,$DG627-$CM627+1))),
IF($CN627=-1,"",VLOOKUP($BT627,구글언어코드!$K:$L,2,0)),IF($CN627=-1,"",MID($AQ627,$CN627,$DH627-$CN627+1))),
IF($CO627=-1,"",VLOOKUP($BU627,구글언어코드!$K:$L,2,0)),IF($CO627=-1,"",MID($AQ627,$CO627,$DI627-$CO627+1))),
IF($CP627=-1,"",VLOOKUP($BV627,구글언어코드!$K:$L,2,0)),IF($CP627=-1,"",MID($AQ627,$CP627,$DJ627-$CP627+1))),
IF($CQ627=-1,"",VLOOKUP($BW627,구글언어코드!$K:$L,2,0)),IF($CQ627=-1,"",MID($AQ627,$CQ627,$DK627-$CQ627+1))),
IF($CR627=-1,"",VLOOKUP($BX627,구글언어코드!$K:$L,2,0)),IF($CR627=-1,"",MID($AQ627,$CR627,$DL627-$CR627+1))),
IF($CS627=-1,"",VLOOKUP($BY627,구글언어코드!$K:$L,2,0)),IF($CS627=-1,"",MID($AQ627,$CS627,$DM627-$CS627+1))),
IF($CT627=-1,"",VLOOKUP($BZ627,구글언어코드!$K:$L,2,0)),IF($CT627=-1,"",MID($AQ627,$CT627,$DN627-$CT627+1))),
IF($CU627=-1,"",VLOOKUP($CA627,구글언어코드!$K:$L,2,0)),IF($CU627=-1,"",MID($AQ627,$CU627,$DO627-$CU627+1))),
IF($CV627=-1,"",VLOOKUP($CB627,구글언어코드!$K:$L,2,0)),IF($CV627=-1,"",MID($AQ627,$CV627,$DP627-$CV627+1))),
IF($CW627=-1,"",VLOOKUP($CC627,구글언어코드!$K:$L,2,0)),IF($CW627=-1,"",MID($AQ627,$CW627,$DQ627-$CW627+1))),
IF($CX627=-1,"",VLOOKUP($CD627,구글언어코드!$K:$L,2,0)),IF($CX627=-1,"",MID($AQ627,$CX627,$DR627-$CX627+1))),
IF($CY627=-1,"",VLOOKUP($CE627,구글언어코드!$K:$L,2,0)),IF($CY627=-1,"",MID($AQ627,$CY627,$DS627-$CY627+1))),
IF($CZ627=-1,"",VLOOKUP($CF627,구글언어코드!$K:$L,2,0)),IF($CZ627=-1,"",MID($AQ627,$CZ627,$DT627-$CZ627+1))),
IF($DA627=-1,"",VLOOKUP($CG627,구글언어코드!$K:$L,2,0)),IF($DA627=-1,"",MID($AQ627,$DA627,$DU627-$DA627+1)))</f>
        <v>&lt;size=16&gt;&lt;color=#DE7100&gt;Ultimate name&lt;/color&gt;&lt;/size&gt;_x000D_
_x000D_
Description Ultimate</v>
      </c>
      <c r="DX627">
        <f>IF(LEN(C627)-LEN(SUBSTITUTE(C627,"}",""))&lt;&gt;LEN(C627)-LEN(SUBSTITUTE(C627,"{","")),"괄호이상",(LEN(C627)-LEN(SUBSTITUTE(C627,"}",""))))</f>
        <v>0</v>
      </c>
      <c r="DY627">
        <f>IF(LEN(H627)-LEN(SUBSTITUTE(H627,"}",""))&lt;&gt;LEN(H627)-LEN(SUBSTITUTE(H627,"{","")),"괄호이상",(LEN(H627)-LEN(SUBSTITUTE(H627,"}",""))))</f>
        <v>0</v>
      </c>
      <c r="DZ627">
        <f>IF(LEN(O627)-LEN(SUBSTITUTE(O627,"}",""))&lt;&gt;LEN(O627)-LEN(SUBSTITUTE(O627,"{","")),"괄호이상",(LEN(O627)-LEN(SUBSTITUTE(O627,"}",""))))</f>
        <v>0</v>
      </c>
      <c r="EA627">
        <f>IF(LEN(P627)-LEN(SUBSTITUTE(P627,"}",""))&lt;&gt;LEN(P627)-LEN(SUBSTITUTE(P627,"{","")),"괄호이상",(LEN(P627)-LEN(SUBSTITUTE(P627,"}",""))))</f>
        <v>0</v>
      </c>
      <c r="EB627">
        <f>IF(LEN(Q627)-LEN(SUBSTITUTE(Q627,"}",""))&lt;&gt;LEN(Q627)-LEN(SUBSTITUTE(Q627,"{","")),"괄호이상",(LEN(Q627)-LEN(SUBSTITUTE(Q627,"}",""))))</f>
        <v>0</v>
      </c>
      <c r="EC627">
        <f>IF(LEN(R627)-LEN(SUBSTITUTE(R627,"}",""))&lt;&gt;LEN(R627)-LEN(SUBSTITUTE(R627,"{","")),"괄호이상",(LEN(R627)-LEN(SUBSTITUTE(R627,"}",""))))</f>
        <v>0</v>
      </c>
      <c r="ED627">
        <f>IF(LEN(S627)-LEN(SUBSTITUTE(S627,"}",""))&lt;&gt;LEN(S627)-LEN(SUBSTITUTE(S627,"{","")),"괄호이상",(LEN(S627)-LEN(SUBSTITUTE(S627,"}",""))))</f>
        <v>0</v>
      </c>
      <c r="EE627">
        <f>IF(LEN(T627)-LEN(SUBSTITUTE(T627,"}",""))&lt;&gt;LEN(T627)-LEN(SUBSTITUTE(T627,"{","")),"괄호이상",(LEN(T627)-LEN(SUBSTITUTE(T627,"}",""))))</f>
        <v>0</v>
      </c>
      <c r="EF627">
        <f>IF(LEN(U627)-LEN(SUBSTITUTE(U627,"}",""))&lt;&gt;LEN(U627)-LEN(SUBSTITUTE(U627,"{","")),"괄호이상",(LEN(U627)-LEN(SUBSTITUTE(U627,"}",""))))</f>
        <v>0</v>
      </c>
      <c r="EG627">
        <f>IF(LEN(V627)-LEN(SUBSTITUTE(V627,"}",""))&lt;&gt;LEN(V627)-LEN(SUBSTITUTE(V627,"{","")),"괄호이상",(LEN(V627)-LEN(SUBSTITUTE(V627,"}",""))))</f>
        <v>0</v>
      </c>
      <c r="EH627">
        <f>IF(LEN(W627)-LEN(SUBSTITUTE(W627,"}",""))&lt;&gt;LEN(W627)-LEN(SUBSTITUTE(W627,"{","")),"괄호이상",(LEN(W627)-LEN(SUBSTITUTE(W627,"}",""))))</f>
        <v>0</v>
      </c>
      <c r="EI627">
        <f>IF(LEN(X627)-LEN(SUBSTITUTE(X627,"}",""))&lt;&gt;LEN(X627)-LEN(SUBSTITUTE(X627,"{","")),"괄호이상",(LEN(X627)-LEN(SUBSTITUTE(X627,"}",""))))</f>
        <v>0</v>
      </c>
      <c r="EJ627">
        <f>IF(LEN(Y627)-LEN(SUBSTITUTE(Y627,"}",""))&lt;&gt;LEN(Y627)-LEN(SUBSTITUTE(Y627,"{","")),"괄호이상",(LEN(Y627)-LEN(SUBSTITUTE(Y627,"}",""))))</f>
        <v>0</v>
      </c>
      <c r="EK627">
        <f>IF(LEN(Z627)-LEN(SUBSTITUTE(Z627,"}",""))&lt;&gt;LEN(Z627)-LEN(SUBSTITUTE(Z627,"{","")),"괄호이상",(LEN(Z627)-LEN(SUBSTITUTE(Z627,"}",""))))</f>
        <v>0</v>
      </c>
      <c r="EL627">
        <f>IF(LEN(AA627)-LEN(SUBSTITUTE(AA627,"}",""))&lt;&gt;LEN(AA627)-LEN(SUBSTITUTE(AA627,"{","")),"괄호이상",(LEN(AA627)-LEN(SUBSTITUTE(AA627,"}",""))))</f>
        <v>0</v>
      </c>
      <c r="EM627">
        <f>IF(LEN(AB627)-LEN(SUBSTITUTE(AB627,"}",""))&lt;&gt;LEN(AB627)-LEN(SUBSTITUTE(AB627,"{","")),"괄호이상",(LEN(AB627)-LEN(SUBSTITUTE(AB627,"}",""))))</f>
        <v>0</v>
      </c>
      <c r="EN627">
        <f>IF(LEN(AC627)-LEN(SUBSTITUTE(AC627,"}",""))&lt;&gt;LEN(AC627)-LEN(SUBSTITUTE(AC627,"{","")),"괄호이상",(LEN(AC627)-LEN(SUBSTITUTE(AC627,"}",""))))</f>
        <v>0</v>
      </c>
      <c r="EO627">
        <f>IF(LEN(AD627)-LEN(SUBSTITUTE(AD627,"}",""))&lt;&gt;LEN(AD627)-LEN(SUBSTITUTE(AD627,"{","")),"괄호이상",(LEN(AD627)-LEN(SUBSTITUTE(AD627,"}",""))))</f>
        <v>0</v>
      </c>
      <c r="EP627">
        <f>IF(LEN(AE627)-LEN(SUBSTITUTE(AE627,"}",""))&lt;&gt;LEN(AE627)-LEN(SUBSTITUTE(AE627,"{","")),"괄호이상",(LEN(AE627)-LEN(SUBSTITUTE(AE627,"}",""))))</f>
        <v>0</v>
      </c>
      <c r="EQ627">
        <f>IF(LEN(AF627)-LEN(SUBSTITUTE(AF627,"}",""))&lt;&gt;LEN(AF627)-LEN(SUBSTITUTE(AF627,"{","")),"괄호이상",(LEN(AF627)-LEN(SUBSTITUTE(AF627,"}",""))))</f>
        <v>0</v>
      </c>
      <c r="ER627">
        <f>IF(LEN(AG627)-LEN(SUBSTITUTE(AG627,"}",""))&lt;&gt;LEN(AG627)-LEN(SUBSTITUTE(AG627,"{","")),"괄호이상",(LEN(AG627)-LEN(SUBSTITUTE(AG627,"}",""))))</f>
        <v>0</v>
      </c>
      <c r="ES627">
        <f>IF(LEN(AH627)-LEN(SUBSTITUTE(AH627,"}",""))&lt;&gt;LEN(AH627)-LEN(SUBSTITUTE(AH627,"{","")),"괄호이상",(LEN(AH627)-LEN(SUBSTITUTE(AH627,"}",""))))</f>
        <v>0</v>
      </c>
      <c r="ET627">
        <f>IF(LEN(AI627)-LEN(SUBSTITUTE(AI627,"}",""))&lt;&gt;LEN(AI627)-LEN(SUBSTITUTE(AI627,"{","")),"괄호이상",(LEN(AI627)-LEN(SUBSTITUTE(AI627,"}",""))))</f>
        <v>0</v>
      </c>
      <c r="EU627">
        <f>IF(LEN(AJ627)-LEN(SUBSTITUTE(AJ627,"}",""))&lt;&gt;LEN(AJ627)-LEN(SUBSTITUTE(AJ627,"{","")),"괄호이상",(LEN(AJ627)-LEN(SUBSTITUTE(AJ627,"}",""))))</f>
        <v>0</v>
      </c>
      <c r="EV627">
        <f>IF(LEN(AK627)-LEN(SUBSTITUTE(AK627,"}",""))&lt;&gt;LEN(AK627)-LEN(SUBSTITUTE(AK627,"{","")),"괄호이상",(LEN(AK627)-LEN(SUBSTITUTE(AK627,"}",""))))</f>
        <v>0</v>
      </c>
      <c r="EW627">
        <f>IF(LEN(AL627)-LEN(SUBSTITUTE(AL627,"}",""))&lt;&gt;LEN(AL627)-LEN(SUBSTITUTE(AL627,"{","")),"괄호이상",(LEN(AL627)-LEN(SUBSTITUTE(AL627,"}",""))))</f>
        <v>0</v>
      </c>
      <c r="EX627">
        <f>IF(LEN(AM627)-LEN(SUBSTITUTE(AM627,"}",""))&lt;&gt;LEN(AM627)-LEN(SUBSTITUTE(AM627,"{","")),"괄호이상",(LEN(AM627)-LEN(SUBSTITUTE(AM627,"}",""))))</f>
        <v>0</v>
      </c>
      <c r="EY627">
        <f>IF(LEN(AN627)-LEN(SUBSTITUTE(AN627,"}",""))&lt;&gt;LEN(AN627)-LEN(SUBSTITUTE(AN627,"{","")),"괄호이상",(LEN(AN627)-LEN(SUBSTITUTE(AN627,"}",""))))</f>
        <v>0</v>
      </c>
      <c r="EZ627">
        <f>IF(LEN(AO627)-LEN(SUBSTITUTE(AO627,"}",""))&lt;&gt;LEN(AO627)-LEN(SUBSTITUTE(AO627,"{","")),"괄호이상",(LEN(AO627)-LEN(SUBSTITUTE(AO627,"}",""))))</f>
        <v>0</v>
      </c>
      <c r="FA627">
        <f>IF(LEN(AP627)-LEN(SUBSTITUTE(AP627,"}",""))&lt;&gt;LEN(AP627)-LEN(SUBSTITUTE(AP627,"{","")),"괄호이상",(LEN(AP627)-LEN(SUBSTITUTE(AP627,"}",""))))</f>
        <v>0</v>
      </c>
      <c r="FB627" t="str">
        <f t="array" ref="FB627">IF(SUM(IF($DX627-DX627:FA627&gt;0,1,0))&gt;0,"여기","")</f>
        <v/>
      </c>
      <c r="FC627">
        <f>IF(LEN(C627)-LEN(SUBSTITUTE(C627,"&gt;",""))&lt;&gt;LEN(C627)-LEN(SUBSTITUTE(C627,"&lt;","")),"괄호이상",(LEN(C627)-LEN(SUBSTITUTE(C627,"&gt;","")))/2)</f>
        <v>2</v>
      </c>
      <c r="FD627">
        <f>IF(LEN(H627)-LEN(SUBSTITUTE(H627,"&gt;",""))&lt;&gt;LEN(H627)-LEN(SUBSTITUTE(H627,"&lt;","")),"괄호이상",(LEN(H627)-LEN(SUBSTITUTE(H627,"&gt;","")))/2)</f>
        <v>2</v>
      </c>
      <c r="FE627">
        <f>IF(LEN(O627)-LEN(SUBSTITUTE(O627,"&gt;",""))&lt;&gt;LEN(O627)-LEN(SUBSTITUTE(O627,"&lt;","")),"괄호이상",(LEN(O627)-LEN(SUBSTITUTE(O627,"&gt;","")))/2)</f>
        <v>2</v>
      </c>
      <c r="FF627">
        <f>IF(LEN(P627)-LEN(SUBSTITUTE(P627,"&gt;",""))&lt;&gt;LEN(P627)-LEN(SUBSTITUTE(P627,"&lt;","")),"괄호이상",(LEN(P627)-LEN(SUBSTITUTE(P627,"&gt;","")))/2)</f>
        <v>2</v>
      </c>
      <c r="FG627">
        <f>IF(LEN(Q627)-LEN(SUBSTITUTE(Q627,"&gt;",""))&lt;&gt;LEN(Q627)-LEN(SUBSTITUTE(Q627,"&lt;","")),"괄호이상",(LEN(Q627)-LEN(SUBSTITUTE(Q627,"&gt;","")))/2)</f>
        <v>2</v>
      </c>
      <c r="FH627">
        <f>IF(LEN(R627)-LEN(SUBSTITUTE(R627,"&gt;",""))&lt;&gt;LEN(R627)-LEN(SUBSTITUTE(R627,"&lt;","")),"괄호이상",(LEN(R627)-LEN(SUBSTITUTE(R627,"&gt;","")))/2)</f>
        <v>2</v>
      </c>
      <c r="FI627">
        <f>IF(LEN(S627)-LEN(SUBSTITUTE(S627,"&gt;",""))&lt;&gt;LEN(S627)-LEN(SUBSTITUTE(S627,"&lt;","")),"괄호이상",(LEN(S627)-LEN(SUBSTITUTE(S627,"&gt;","")))/2)</f>
        <v>2</v>
      </c>
      <c r="FJ627">
        <f>IF(LEN(T627)-LEN(SUBSTITUTE(T627,"&gt;",""))&lt;&gt;LEN(T627)-LEN(SUBSTITUTE(T627,"&lt;","")),"괄호이상",(LEN(T627)-LEN(SUBSTITUTE(T627,"&gt;","")))/2)</f>
        <v>2</v>
      </c>
      <c r="FK627">
        <f>IF(LEN(U627)-LEN(SUBSTITUTE(U627,"&gt;",""))&lt;&gt;LEN(U627)-LEN(SUBSTITUTE(U627,"&lt;","")),"괄호이상",(LEN(U627)-LEN(SUBSTITUTE(U627,"&gt;","")))/2)</f>
        <v>2</v>
      </c>
      <c r="FL627">
        <f>IF(LEN(V627)-LEN(SUBSTITUTE(V627,"&gt;",""))&lt;&gt;LEN(V627)-LEN(SUBSTITUTE(V627,"&lt;","")),"괄호이상",(LEN(V627)-LEN(SUBSTITUTE(V627,"&gt;","")))/2)</f>
        <v>2</v>
      </c>
      <c r="FM627">
        <f>IF(LEN(W627)-LEN(SUBSTITUTE(W627,"&gt;",""))&lt;&gt;LEN(W627)-LEN(SUBSTITUTE(W627,"&lt;","")),"괄호이상",(LEN(W627)-LEN(SUBSTITUTE(W627,"&gt;","")))/2)</f>
        <v>2</v>
      </c>
      <c r="FN627">
        <f>IF(LEN(X627)-LEN(SUBSTITUTE(X627,"&gt;",""))&lt;&gt;LEN(X627)-LEN(SUBSTITUTE(X627,"&lt;","")),"괄호이상",(LEN(X627)-LEN(SUBSTITUTE(X627,"&gt;","")))/2)</f>
        <v>2</v>
      </c>
      <c r="FO627">
        <f>IF(LEN(Y627)-LEN(SUBSTITUTE(Y627,"&gt;",""))&lt;&gt;LEN(Y627)-LEN(SUBSTITUTE(Y627,"&lt;","")),"괄호이상",(LEN(Y627)-LEN(SUBSTITUTE(Y627,"&gt;","")))/2)</f>
        <v>2</v>
      </c>
      <c r="FP627">
        <f>IF(LEN(Z627)-LEN(SUBSTITUTE(Z627,"&gt;",""))&lt;&gt;LEN(Z627)-LEN(SUBSTITUTE(Z627,"&lt;","")),"괄호이상",(LEN(Z627)-LEN(SUBSTITUTE(Z627,"&gt;","")))/2)</f>
        <v>2</v>
      </c>
      <c r="FQ627">
        <f>IF(LEN(AA627)-LEN(SUBSTITUTE(AA627,"&gt;",""))&lt;&gt;LEN(AA627)-LEN(SUBSTITUTE(AA627,"&lt;","")),"괄호이상",(LEN(AA627)-LEN(SUBSTITUTE(AA627,"&gt;","")))/2)</f>
        <v>2</v>
      </c>
      <c r="FR627">
        <f>IF(LEN(AB627)-LEN(SUBSTITUTE(AB627,"&gt;",""))&lt;&gt;LEN(AB627)-LEN(SUBSTITUTE(AB627,"&lt;","")),"괄호이상",(LEN(AB627)-LEN(SUBSTITUTE(AB627,"&gt;","")))/2)</f>
        <v>2</v>
      </c>
      <c r="FS627">
        <f>IF(LEN(AC627)-LEN(SUBSTITUTE(AC627,"&gt;",""))&lt;&gt;LEN(AC627)-LEN(SUBSTITUTE(AC627,"&lt;","")),"괄호이상",(LEN(AC627)-LEN(SUBSTITUTE(AC627,"&gt;","")))/2)</f>
        <v>2</v>
      </c>
      <c r="FT627">
        <f>IF(LEN(AD627)-LEN(SUBSTITUTE(AD627,"&gt;",""))&lt;&gt;LEN(AD627)-LEN(SUBSTITUTE(AD627,"&lt;","")),"괄호이상",(LEN(AD627)-LEN(SUBSTITUTE(AD627,"&gt;","")))/2)</f>
        <v>2</v>
      </c>
      <c r="FU627">
        <f>IF(LEN(AE627)-LEN(SUBSTITUTE(AE627,"&gt;",""))&lt;&gt;LEN(AE627)-LEN(SUBSTITUTE(AE627,"&lt;","")),"괄호이상",(LEN(AE627)-LEN(SUBSTITUTE(AE627,"&gt;","")))/2)</f>
        <v>2</v>
      </c>
      <c r="FV627">
        <f>IF(LEN(AF627)-LEN(SUBSTITUTE(AF627,"&gt;",""))&lt;&gt;LEN(AF627)-LEN(SUBSTITUTE(AF627,"&lt;","")),"괄호이상",(LEN(AF627)-LEN(SUBSTITUTE(AF627,"&gt;","")))/2)</f>
        <v>2</v>
      </c>
      <c r="FW627">
        <f>IF(LEN(AG627)-LEN(SUBSTITUTE(AG627,"&gt;",""))&lt;&gt;LEN(AG627)-LEN(SUBSTITUTE(AG627,"&lt;","")),"괄호이상",(LEN(AG627)-LEN(SUBSTITUTE(AG627,"&gt;","")))/2)</f>
        <v>2</v>
      </c>
      <c r="FX627">
        <f>IF(LEN(AH627)-LEN(SUBSTITUTE(AH627,"&gt;",""))&lt;&gt;LEN(AH627)-LEN(SUBSTITUTE(AH627,"&lt;","")),"괄호이상",(LEN(AH627)-LEN(SUBSTITUTE(AH627,"&gt;","")))/2)</f>
        <v>2</v>
      </c>
      <c r="FY627">
        <f>IF(LEN(AI627)-LEN(SUBSTITUTE(AI627,"&gt;",""))&lt;&gt;LEN(AI627)-LEN(SUBSTITUTE(AI627,"&lt;","")),"괄호이상",(LEN(AI627)-LEN(SUBSTITUTE(AI627,"&gt;","")))/2)</f>
        <v>2</v>
      </c>
      <c r="FZ627">
        <f>IF(LEN(AJ627)-LEN(SUBSTITUTE(AJ627,"&gt;",""))&lt;&gt;LEN(AJ627)-LEN(SUBSTITUTE(AJ627,"&lt;","")),"괄호이상",(LEN(AJ627)-LEN(SUBSTITUTE(AJ627,"&gt;","")))/2)</f>
        <v>2</v>
      </c>
      <c r="GA627">
        <f>IF(LEN(AK627)-LEN(SUBSTITUTE(AK627,"&gt;",""))&lt;&gt;LEN(AK627)-LEN(SUBSTITUTE(AK627,"&lt;","")),"괄호이상",(LEN(AK627)-LEN(SUBSTITUTE(AK627,"&gt;","")))/2)</f>
        <v>2</v>
      </c>
      <c r="GB627">
        <f>IF(LEN(AL627)-LEN(SUBSTITUTE(AL627,"&gt;",""))&lt;&gt;LEN(AL627)-LEN(SUBSTITUTE(AL627,"&lt;","")),"괄호이상",(LEN(AL627)-LEN(SUBSTITUTE(AL627,"&gt;","")))/2)</f>
        <v>2</v>
      </c>
      <c r="GC627">
        <f>IF(LEN(AM627)-LEN(SUBSTITUTE(AM627,"&gt;",""))&lt;&gt;LEN(AM627)-LEN(SUBSTITUTE(AM627,"&lt;","")),"괄호이상",(LEN(AM627)-LEN(SUBSTITUTE(AM627,"&gt;","")))/2)</f>
        <v>2</v>
      </c>
      <c r="GD627">
        <f>IF(LEN(AN627)-LEN(SUBSTITUTE(AN627,"&gt;",""))&lt;&gt;LEN(AN627)-LEN(SUBSTITUTE(AN627,"&lt;","")),"괄호이상",(LEN(AN627)-LEN(SUBSTITUTE(AN627,"&gt;","")))/2)</f>
        <v>2</v>
      </c>
      <c r="GE627">
        <f>IF(LEN(AO627)-LEN(SUBSTITUTE(AO627,"&gt;",""))&lt;&gt;LEN(AO627)-LEN(SUBSTITUTE(AO627,"&lt;","")),"괄호이상",(LEN(AO627)-LEN(SUBSTITUTE(AO627,"&gt;","")))/2)</f>
        <v>2</v>
      </c>
      <c r="GF627">
        <f>IF(LEN(AP627)-LEN(SUBSTITUTE(AP627,"&gt;",""))&lt;&gt;LEN(AP627)-LEN(SUBSTITUTE(AP627,"&lt;","")),"괄호이상",(LEN(AP627)-LEN(SUBSTITUTE(AP627,"&gt;","")))/2)</f>
        <v>2</v>
      </c>
      <c r="GG627" t="str">
        <f t="array" ref="GG627">IF(SUM(IF($FC627-FC627:GF627&gt;0,1,0))&gt;0,"여기","")</f>
        <v/>
      </c>
      <c r="GH627" t="str">
        <f t="shared" si="569"/>
        <v/>
      </c>
    </row>
    <row r="628" spans="1:190" ht="82.5" x14ac:dyDescent="0.3">
      <c r="A628" t="s">
        <v>1143</v>
      </c>
      <c r="B628">
        <f t="shared" si="563"/>
        <v>1</v>
      </c>
      <c r="C628" s="1" t="s">
        <v>1156</v>
      </c>
      <c r="D628" s="1"/>
      <c r="E628" s="1" t="str">
        <f t="shared" si="570"/>
        <v>&lt;size=16&gt;&lt;color=#DE7100&gt;궁극기 이름&lt;/color&gt;&lt;/size&gt;
궁극기 설명</v>
      </c>
      <c r="F628" s="1"/>
      <c r="G628" s="1" t="s">
        <v>4665</v>
      </c>
      <c r="H628" s="1" t="str">
        <f t="shared" ref="H628:H639" si="611">IF(ISBLANK(G628),"In progress of translating…("&amp;ROW()&amp;")",G628)</f>
        <v>&lt;size=16&gt;&lt;color=#DE7100&gt;Ultimate name&lt;/color&gt;&lt;/size&gt;_x000D_
_x000D_
Description Ultimate</v>
      </c>
      <c r="I628" s="1"/>
      <c r="J628" s="1" t="str">
        <f t="shared" si="571"/>
        <v>&lt;size=16&gt;&lt;color=#DE7100&gt;Ultimate name&lt;/color&gt;&lt;/size&gt;_x000D_
_x000D_
Description Ultimate</v>
      </c>
      <c r="M628">
        <v>1</v>
      </c>
      <c r="O628" s="1" t="s">
        <v>18574</v>
      </c>
      <c r="P628" s="1" t="s">
        <v>18273</v>
      </c>
      <c r="Q628" s="1" t="s">
        <v>18274</v>
      </c>
      <c r="R628" s="1" t="s">
        <v>18281</v>
      </c>
      <c r="S628" s="1" t="s">
        <v>18282</v>
      </c>
      <c r="T628" s="1" t="s">
        <v>18286</v>
      </c>
      <c r="U628" s="1" t="s">
        <v>18287</v>
      </c>
      <c r="V628" s="1" t="s">
        <v>18292</v>
      </c>
      <c r="W628" s="1" t="s">
        <v>18294</v>
      </c>
      <c r="X628" s="1" t="s">
        <v>18296</v>
      </c>
      <c r="Y628" s="1" t="s">
        <v>18299</v>
      </c>
      <c r="Z628" s="1" t="s">
        <v>18290</v>
      </c>
      <c r="AA628" s="1" t="s">
        <v>18275</v>
      </c>
      <c r="AB628" s="1" t="s">
        <v>18276</v>
      </c>
      <c r="AC628" s="1" t="s">
        <v>18277</v>
      </c>
      <c r="AD628" s="1" t="s">
        <v>18278</v>
      </c>
      <c r="AE628" s="1" t="s">
        <v>18279</v>
      </c>
      <c r="AF628" s="1" t="s">
        <v>18280</v>
      </c>
      <c r="AG628" s="1" t="s">
        <v>18283</v>
      </c>
      <c r="AH628" s="1" t="s">
        <v>18284</v>
      </c>
      <c r="AI628" s="1" t="s">
        <v>18285</v>
      </c>
      <c r="AJ628" s="1" t="s">
        <v>18288</v>
      </c>
      <c r="AK628" s="1" t="s">
        <v>18289</v>
      </c>
      <c r="AL628" s="1" t="s">
        <v>18291</v>
      </c>
      <c r="AM628" s="1" t="s">
        <v>18293</v>
      </c>
      <c r="AN628" s="1" t="s">
        <v>18295</v>
      </c>
      <c r="AO628" s="1" t="s">
        <v>18297</v>
      </c>
      <c r="AP628" s="1" t="s">
        <v>18298</v>
      </c>
      <c r="AQ628" t="str">
        <f t="shared" si="564"/>
        <v>&lt;size=16&gt;&lt;color=#DE7100&gt;Ultimate name&lt;/color&gt;&lt;/size&gt;_x000D_
_x000D_
Description Ultimate</v>
      </c>
      <c r="AR628">
        <f t="shared" si="572"/>
        <v>0</v>
      </c>
      <c r="AS628">
        <f t="shared" si="573"/>
        <v>2</v>
      </c>
      <c r="AT628">
        <f t="shared" ca="1" si="574"/>
        <v>1</v>
      </c>
      <c r="AU628">
        <f t="shared" ca="1" si="575"/>
        <v>1</v>
      </c>
      <c r="AV628">
        <f t="shared" ca="1" si="576"/>
        <v>0</v>
      </c>
      <c r="AW628">
        <f t="shared" ca="1" si="577"/>
        <v>0</v>
      </c>
      <c r="AX628">
        <f t="shared" ca="1" si="578"/>
        <v>-1</v>
      </c>
      <c r="AY628">
        <f t="shared" ca="1" si="579"/>
        <v>-1</v>
      </c>
      <c r="AZ628">
        <f t="shared" ca="1" si="580"/>
        <v>-1</v>
      </c>
      <c r="BA628">
        <f t="shared" ca="1" si="581"/>
        <v>-1</v>
      </c>
      <c r="BB628">
        <f t="shared" ca="1" si="582"/>
        <v>-1</v>
      </c>
      <c r="BC628">
        <f t="shared" ca="1" si="583"/>
        <v>-1</v>
      </c>
      <c r="BD628">
        <f t="shared" ca="1" si="584"/>
        <v>-1</v>
      </c>
      <c r="BE628">
        <f t="shared" ca="1" si="585"/>
        <v>-1</v>
      </c>
      <c r="BF628">
        <f t="shared" ca="1" si="586"/>
        <v>-1</v>
      </c>
      <c r="BG628">
        <f t="shared" ca="1" si="587"/>
        <v>-1</v>
      </c>
      <c r="BH628">
        <f t="shared" ca="1" si="588"/>
        <v>-1</v>
      </c>
      <c r="BI628">
        <f t="shared" ca="1" si="589"/>
        <v>-1</v>
      </c>
      <c r="BJ628">
        <f t="shared" ca="1" si="590"/>
        <v>-1</v>
      </c>
      <c r="BK628">
        <f t="shared" ca="1" si="591"/>
        <v>-1</v>
      </c>
      <c r="BL628">
        <f t="shared" ca="1" si="592"/>
        <v>-1</v>
      </c>
      <c r="BM628">
        <f t="shared" ca="1" si="593"/>
        <v>-1</v>
      </c>
      <c r="BN628">
        <f ca="1">IF(AT628=-1,-1,COUNTIF($AT628:AT628,AT628)+IF(AT628=0,50,0))</f>
        <v>1</v>
      </c>
      <c r="BO628">
        <f ca="1">IF(AU628=-1,-1,COUNTIF($AT628:AU628,AU628)+IF(AU628=0,50,0))</f>
        <v>2</v>
      </c>
      <c r="BP628">
        <f ca="1">IF(AV628=-1,-1,COUNTIF($AT628:AV628,AV628)+IF(AV628=0,50,0))</f>
        <v>51</v>
      </c>
      <c r="BQ628">
        <f ca="1">IF(AW628=-1,-1,COUNTIF($AT628:AW628,AW628)+IF(AW628=0,50,0))</f>
        <v>52</v>
      </c>
      <c r="BR628">
        <f ca="1">IF(AX628=-1,-1,COUNTIF($AT628:AX628,AX628)+IF(AX628=0,50,0))</f>
        <v>-1</v>
      </c>
      <c r="BS628">
        <f ca="1">IF(AY628=-1,-1,COUNTIF($AT628:AY628,AY628)+IF(AY628=0,50,0))</f>
        <v>-1</v>
      </c>
      <c r="BT628">
        <f ca="1">IF(AZ628=-1,-1,COUNTIF($AT628:AZ628,AZ628)+IF(AZ628=0,50,0))</f>
        <v>-1</v>
      </c>
      <c r="BU628">
        <f ca="1">IF(BA628=-1,-1,COUNTIF($AT628:BA628,BA628)+IF(BA628=0,50,0))</f>
        <v>-1</v>
      </c>
      <c r="BV628">
        <f ca="1">IF(BB628=-1,-1,COUNTIF($AT628:BB628,BB628)+IF(BB628=0,50,0))</f>
        <v>-1</v>
      </c>
      <c r="BW628">
        <f ca="1">IF(BC628=-1,-1,COUNTIF($AT628:BC628,BC628)+IF(BC628=0,50,0))</f>
        <v>-1</v>
      </c>
      <c r="BX628">
        <f ca="1">IF(BD628=-1,-1,COUNTIF($AT628:BD628,BD628)+IF(BD628=0,50,0))</f>
        <v>-1</v>
      </c>
      <c r="BY628">
        <f ca="1">IF(BE628=-1,-1,COUNTIF($AT628:BE628,BE628)+IF(BE628=0,50,0))</f>
        <v>-1</v>
      </c>
      <c r="BZ628">
        <f ca="1">IF(BF628=-1,-1,COUNTIF($AT628:BF628,BF628)+IF(BF628=0,50,0))</f>
        <v>-1</v>
      </c>
      <c r="CA628">
        <f ca="1">IF(BG628=-1,-1,COUNTIF($AT628:BG628,BG628)+IF(BG628=0,50,0))</f>
        <v>-1</v>
      </c>
      <c r="CB628">
        <f ca="1">IF(BH628=-1,-1,COUNTIF($AT628:BH628,BH628)+IF(BH628=0,50,0))</f>
        <v>-1</v>
      </c>
      <c r="CC628">
        <f ca="1">IF(BI628=-1,-1,COUNTIF($AT628:BI628,BI628)+IF(BI628=0,50,0))</f>
        <v>-1</v>
      </c>
      <c r="CD628">
        <f ca="1">IF(BJ628=-1,-1,COUNTIF($AT628:BJ628,BJ628)+IF(BJ628=0,50,0))</f>
        <v>-1</v>
      </c>
      <c r="CE628">
        <f ca="1">IF(BK628=-1,-1,COUNTIF($AT628:BK628,BK628)+IF(BK628=0,50,0))</f>
        <v>-1</v>
      </c>
      <c r="CF628">
        <f ca="1">IF(BL628=-1,-1,COUNTIF($AT628:BL628,BL628)+IF(BL628=0,50,0))</f>
        <v>-1</v>
      </c>
      <c r="CG628">
        <f ca="1">IF(BM628=-1,-1,COUNTIF($AT628:BM628,BM628)+IF(BM628=0,50,0))</f>
        <v>-1</v>
      </c>
      <c r="CH628">
        <f t="shared" ca="1" si="607"/>
        <v>1</v>
      </c>
      <c r="CI628">
        <f t="shared" ca="1" si="607"/>
        <v>10</v>
      </c>
      <c r="CJ628">
        <f t="shared" ca="1" si="607"/>
        <v>38</v>
      </c>
      <c r="CK628">
        <f t="shared" ca="1" si="607"/>
        <v>46</v>
      </c>
      <c r="CL628">
        <f t="shared" ca="1" si="607"/>
        <v>-1</v>
      </c>
      <c r="CM628">
        <f t="shared" ca="1" si="607"/>
        <v>-1</v>
      </c>
      <c r="CN628">
        <f t="shared" ca="1" si="607"/>
        <v>-1</v>
      </c>
      <c r="CO628">
        <f t="shared" ca="1" si="607"/>
        <v>-1</v>
      </c>
      <c r="CP628">
        <f t="shared" ca="1" si="607"/>
        <v>-1</v>
      </c>
      <c r="CQ628">
        <f t="shared" ca="1" si="607"/>
        <v>-1</v>
      </c>
      <c r="CR628">
        <f t="shared" ca="1" si="608"/>
        <v>-1</v>
      </c>
      <c r="CS628">
        <f t="shared" ca="1" si="608"/>
        <v>-1</v>
      </c>
      <c r="CT628">
        <f t="shared" ca="1" si="608"/>
        <v>-1</v>
      </c>
      <c r="CU628">
        <f t="shared" ca="1" si="608"/>
        <v>-1</v>
      </c>
      <c r="CV628">
        <f t="shared" ca="1" si="608"/>
        <v>-1</v>
      </c>
      <c r="CW628">
        <f t="shared" ca="1" si="608"/>
        <v>-1</v>
      </c>
      <c r="CX628">
        <f t="shared" ca="1" si="608"/>
        <v>-1</v>
      </c>
      <c r="CY628">
        <f t="shared" ca="1" si="608"/>
        <v>-1</v>
      </c>
      <c r="CZ628">
        <f t="shared" ca="1" si="608"/>
        <v>-1</v>
      </c>
      <c r="DA628">
        <f t="shared" ca="1" si="608"/>
        <v>-1</v>
      </c>
      <c r="DB628">
        <f t="shared" ca="1" si="609"/>
        <v>9</v>
      </c>
      <c r="DC628">
        <f t="shared" ca="1" si="609"/>
        <v>24</v>
      </c>
      <c r="DD628">
        <f t="shared" ca="1" si="609"/>
        <v>45</v>
      </c>
      <c r="DE628">
        <f t="shared" ca="1" si="609"/>
        <v>52</v>
      </c>
      <c r="DF628">
        <f t="shared" ca="1" si="609"/>
        <v>-1</v>
      </c>
      <c r="DG628">
        <f t="shared" ca="1" si="609"/>
        <v>-1</v>
      </c>
      <c r="DH628">
        <f t="shared" ca="1" si="609"/>
        <v>-1</v>
      </c>
      <c r="DI628">
        <f t="shared" ca="1" si="609"/>
        <v>-1</v>
      </c>
      <c r="DJ628">
        <f t="shared" ca="1" si="609"/>
        <v>-1</v>
      </c>
      <c r="DK628">
        <f t="shared" ca="1" si="609"/>
        <v>-1</v>
      </c>
      <c r="DL628">
        <f t="shared" ca="1" si="610"/>
        <v>-1</v>
      </c>
      <c r="DM628">
        <f t="shared" ca="1" si="610"/>
        <v>-1</v>
      </c>
      <c r="DN628">
        <f t="shared" ca="1" si="610"/>
        <v>-1</v>
      </c>
      <c r="DO628">
        <f t="shared" ca="1" si="610"/>
        <v>-1</v>
      </c>
      <c r="DP628">
        <f t="shared" ca="1" si="610"/>
        <v>-1</v>
      </c>
      <c r="DQ628">
        <f t="shared" ca="1" si="610"/>
        <v>-1</v>
      </c>
      <c r="DR628">
        <f t="shared" ca="1" si="610"/>
        <v>-1</v>
      </c>
      <c r="DS628">
        <f t="shared" ca="1" si="610"/>
        <v>-1</v>
      </c>
      <c r="DT628">
        <f t="shared" ca="1" si="610"/>
        <v>-1</v>
      </c>
      <c r="DU628">
        <f t="shared" ca="1" si="610"/>
        <v>-1</v>
      </c>
      <c r="DV628" t="str">
        <f ca="1">SUBSTITUTE(SUBSTITUTE(SUBSTITUTE(SUBSTITUTE(SUBSTITUTE(SUBSTITUTE(SUBSTITUTE(SUBSTITUTE(SUBSTITUTE(SUBSTITUTE(
SUBSTITUTE(SUBSTITUTE(SUBSTITUTE(SUBSTITUTE(SUBSTITUTE(SUBSTITUTE(SUBSTITUTE(SUBSTITUTE(SUBSTITUTE(SUBSTITUTE($AQ628,
IF($CH628=-1,"",MID($AQ628,$CH628,$DB628-$CH628+1)),IF($CH628=-1,"",VLOOKUP($BN628,구글언어코드!$K:$L,2,0))),
IF($CI628=-1,"",MID($AQ628,$CI628,$DC628-$CI628+1)),IF($CI628=-1,"",VLOOKUP($BO628,구글언어코드!$K:$L,2,0))),
IF($CJ628=-1,"",MID($AQ628,$CJ628,$DD628-$CJ628+1)),IF($CJ628=-1,"",VLOOKUP($BP628,구글언어코드!$K:$L,2,0))),
IF($CK628=-1,"",MID($AQ628,$CK628,$DE628-$CK628+1)),IF($CK628=-1,"",VLOOKUP($BQ628,구글언어코드!$K:$L,2,0))),
IF($CL628=-1,"",MID($AQ628,$CL628,$DF628-$CL628+1)),IF($CL628=-1,"",VLOOKUP($BR628,구글언어코드!$K:$L,2,0))),
IF($CM628=-1,"",MID($AQ628,$CM628,$DG628-$CM628+1)),IF($CM628=-1,"",VLOOKUP($BS628,구글언어코드!$K:$L,2,0))),
IF($CN628=-1,"",MID($AQ628,$CN628,$DH628-$CN628+1)),IF($CN628=-1,"",VLOOKUP($BT628,구글언어코드!$K:$L,2,0))),
IF($CO628=-1,"",MID($AQ628,$CO628,$DI628-$CO628+1)),IF($CO628=-1,"",VLOOKUP($BU628,구글언어코드!$K:$L,2,0))),
IF($CP628=-1,"",MID($AQ628,$CP628,$DJ628-$CP628+1)),IF($CP628=-1,"",VLOOKUP($BV628,구글언어코드!$K:$L,2,0))),
IF($CQ628=-1,"",MID($AQ628,$CQ628,$DK628-$CQ628+1)),IF($CQ628=-1,"",VLOOKUP($BW628,구글언어코드!$K:$L,2,0))),
IF($CR628=-1,"",MID($AQ628,$CR628,$DL628-$CR628+1)),IF($CR628=-1,"",VLOOKUP($BX628,구글언어코드!$K:$L,2,0))),
IF($CS628=-1,"",MID($AQ628,$CS628,$DM628-$CS628+1)),IF($CS628=-1,"",VLOOKUP($BY628,구글언어코드!$K:$L,2,0))),
IF($CT628=-1,"",MID($AQ628,$CT628,$DN628-$CT628+1)),IF($CT628=-1,"",VLOOKUP($BZ628,구글언어코드!$K:$L,2,0))),
IF($CU628=-1,"",MID($AQ628,$CU628,$DO628-$CU628+1)),IF($CU628=-1,"",VLOOKUP($CA628,구글언어코드!$K:$L,2,0))),
IF($CV628=-1,"",MID($AQ628,$CV628,$DP628-$CV628+1)),IF($CV628=-1,"",VLOOKUP($CB628,구글언어코드!$K:$L,2,0))),
IF($CW628=-1,"",MID($AQ628,$CW628,$DQ628-$CW628+1)),IF($CW628=-1,"",VLOOKUP($CC628,구글언어코드!$K:$L,2,0))),
IF($CX628=-1,"",MID($AQ628,$CX628,$DR628-$CX628+1)),IF($CX628=-1,"",VLOOKUP($CD628,구글언어코드!$K:$L,2,0))),
IF($CY628=-1,"",MID($AQ628,$CY628,$DS628-$CY628+1)),IF($CY628=-1,"",VLOOKUP($CE628,구글언어코드!$K:$L,2,0))),
IF($CZ628=-1,"",MID($AQ628,$CZ628,$DT628-$CZ628+1)),IF($CZ628=-1,"",VLOOKUP($CF628,구글언어코드!$K:$L,2,0))),
IF($DA628=-1,"",MID($AQ628,$DA628,$DU628-$DA628+1)),IF($DA628=-1,"",VLOOKUP($CG628,구글언어코드!$K:$L,2,0)))</f>
        <v>[[[{[Ultimate name]]]}]_x000D_
_x000D_
Description Ultimate</v>
      </c>
      <c r="DW628" t="str">
        <f ca="1">SUBSTITUTE(SUBSTITUTE(SUBSTITUTE(SUBSTITUTE(SUBSTITUTE(SUBSTITUTE(SUBSTITUTE(SUBSTITUTE(SUBSTITUTE(SUBSTITUTE(
SUBSTITUTE(SUBSTITUTE(SUBSTITUTE(SUBSTITUTE(SUBSTITUTE(SUBSTITUTE(SUBSTITUTE(SUBSTITUTE(SUBSTITUTE(SUBSTITUTE(DV628,
IF($CH628=-1,"",VLOOKUP($BN628,구글언어코드!$K:$L,2,0)),IF($CH628=-1,"",MID($AQ628,$CH628,$DB628-$CH628+1))),
IF($CI628=-1,"",VLOOKUP($BO628,구글언어코드!$K:$L,2,0)),IF($CI628=-1,"",MID($AQ628,$CI628,$DC628-$CI628+1))),
IF($CJ628=-1,"",VLOOKUP($BP628,구글언어코드!$K:$L,2,0)),IF($CJ628=-1,"",MID($AQ628,$CJ628,$DD628-$CJ628+1))),
IF($CK628=-1,"",VLOOKUP($BQ628,구글언어코드!$K:$L,2,0)),IF($CK628=-1,"",MID($AQ628,$CK628,$DE628-$CK628+1))),
IF($CL628=-1,"",VLOOKUP($BR628,구글언어코드!$K:$L,2,0)),IF($CL628=-1,"",MID($AQ628,$CL628,$DF628-$CL628+1))),
IF($CM628=-1,"",VLOOKUP($BS628,구글언어코드!$K:$L,2,0)),IF($CM628=-1,"",MID($AQ628,$CM628,$DG628-$CM628+1))),
IF($CN628=-1,"",VLOOKUP($BT628,구글언어코드!$K:$L,2,0)),IF($CN628=-1,"",MID($AQ628,$CN628,$DH628-$CN628+1))),
IF($CO628=-1,"",VLOOKUP($BU628,구글언어코드!$K:$L,2,0)),IF($CO628=-1,"",MID($AQ628,$CO628,$DI628-$CO628+1))),
IF($CP628=-1,"",VLOOKUP($BV628,구글언어코드!$K:$L,2,0)),IF($CP628=-1,"",MID($AQ628,$CP628,$DJ628-$CP628+1))),
IF($CQ628=-1,"",VLOOKUP($BW628,구글언어코드!$K:$L,2,0)),IF($CQ628=-1,"",MID($AQ628,$CQ628,$DK628-$CQ628+1))),
IF($CR628=-1,"",VLOOKUP($BX628,구글언어코드!$K:$L,2,0)),IF($CR628=-1,"",MID($AQ628,$CR628,$DL628-$CR628+1))),
IF($CS628=-1,"",VLOOKUP($BY628,구글언어코드!$K:$L,2,0)),IF($CS628=-1,"",MID($AQ628,$CS628,$DM628-$CS628+1))),
IF($CT628=-1,"",VLOOKUP($BZ628,구글언어코드!$K:$L,2,0)),IF($CT628=-1,"",MID($AQ628,$CT628,$DN628-$CT628+1))),
IF($CU628=-1,"",VLOOKUP($CA628,구글언어코드!$K:$L,2,0)),IF($CU628=-1,"",MID($AQ628,$CU628,$DO628-$CU628+1))),
IF($CV628=-1,"",VLOOKUP($CB628,구글언어코드!$K:$L,2,0)),IF($CV628=-1,"",MID($AQ628,$CV628,$DP628-$CV628+1))),
IF($CW628=-1,"",VLOOKUP($CC628,구글언어코드!$K:$L,2,0)),IF($CW628=-1,"",MID($AQ628,$CW628,$DQ628-$CW628+1))),
IF($CX628=-1,"",VLOOKUP($CD628,구글언어코드!$K:$L,2,0)),IF($CX628=-1,"",MID($AQ628,$CX628,$DR628-$CX628+1))),
IF($CY628=-1,"",VLOOKUP($CE628,구글언어코드!$K:$L,2,0)),IF($CY628=-1,"",MID($AQ628,$CY628,$DS628-$CY628+1))),
IF($CZ628=-1,"",VLOOKUP($CF628,구글언어코드!$K:$L,2,0)),IF($CZ628=-1,"",MID($AQ628,$CZ628,$DT628-$CZ628+1))),
IF($DA628=-1,"",VLOOKUP($CG628,구글언어코드!$K:$L,2,0)),IF($DA628=-1,"",MID($AQ628,$DA628,$DU628-$DA628+1)))</f>
        <v>&lt;size=16&gt;&lt;color=#DE7100&gt;Ultimate name&lt;/color&gt;&lt;/size&gt;_x000D_
_x000D_
Description Ultimate</v>
      </c>
      <c r="DX628">
        <f>IF(LEN(C628)-LEN(SUBSTITUTE(C628,"}",""))&lt;&gt;LEN(C628)-LEN(SUBSTITUTE(C628,"{","")),"괄호이상",(LEN(C628)-LEN(SUBSTITUTE(C628,"}",""))))</f>
        <v>0</v>
      </c>
      <c r="DY628">
        <f>IF(LEN(H628)-LEN(SUBSTITUTE(H628,"}",""))&lt;&gt;LEN(H628)-LEN(SUBSTITUTE(H628,"{","")),"괄호이상",(LEN(H628)-LEN(SUBSTITUTE(H628,"}",""))))</f>
        <v>0</v>
      </c>
      <c r="DZ628">
        <f>IF(LEN(O628)-LEN(SUBSTITUTE(O628,"}",""))&lt;&gt;LEN(O628)-LEN(SUBSTITUTE(O628,"{","")),"괄호이상",(LEN(O628)-LEN(SUBSTITUTE(O628,"}",""))))</f>
        <v>0</v>
      </c>
      <c r="EA628">
        <f>IF(LEN(P628)-LEN(SUBSTITUTE(P628,"}",""))&lt;&gt;LEN(P628)-LEN(SUBSTITUTE(P628,"{","")),"괄호이상",(LEN(P628)-LEN(SUBSTITUTE(P628,"}",""))))</f>
        <v>0</v>
      </c>
      <c r="EB628">
        <f>IF(LEN(Q628)-LEN(SUBSTITUTE(Q628,"}",""))&lt;&gt;LEN(Q628)-LEN(SUBSTITUTE(Q628,"{","")),"괄호이상",(LEN(Q628)-LEN(SUBSTITUTE(Q628,"}",""))))</f>
        <v>0</v>
      </c>
      <c r="EC628">
        <f>IF(LEN(R628)-LEN(SUBSTITUTE(R628,"}",""))&lt;&gt;LEN(R628)-LEN(SUBSTITUTE(R628,"{","")),"괄호이상",(LEN(R628)-LEN(SUBSTITUTE(R628,"}",""))))</f>
        <v>0</v>
      </c>
      <c r="ED628">
        <f>IF(LEN(S628)-LEN(SUBSTITUTE(S628,"}",""))&lt;&gt;LEN(S628)-LEN(SUBSTITUTE(S628,"{","")),"괄호이상",(LEN(S628)-LEN(SUBSTITUTE(S628,"}",""))))</f>
        <v>0</v>
      </c>
      <c r="EE628">
        <f>IF(LEN(T628)-LEN(SUBSTITUTE(T628,"}",""))&lt;&gt;LEN(T628)-LEN(SUBSTITUTE(T628,"{","")),"괄호이상",(LEN(T628)-LEN(SUBSTITUTE(T628,"}",""))))</f>
        <v>0</v>
      </c>
      <c r="EF628">
        <f>IF(LEN(U628)-LEN(SUBSTITUTE(U628,"}",""))&lt;&gt;LEN(U628)-LEN(SUBSTITUTE(U628,"{","")),"괄호이상",(LEN(U628)-LEN(SUBSTITUTE(U628,"}",""))))</f>
        <v>0</v>
      </c>
      <c r="EG628">
        <f>IF(LEN(V628)-LEN(SUBSTITUTE(V628,"}",""))&lt;&gt;LEN(V628)-LEN(SUBSTITUTE(V628,"{","")),"괄호이상",(LEN(V628)-LEN(SUBSTITUTE(V628,"}",""))))</f>
        <v>0</v>
      </c>
      <c r="EH628">
        <f>IF(LEN(W628)-LEN(SUBSTITUTE(W628,"}",""))&lt;&gt;LEN(W628)-LEN(SUBSTITUTE(W628,"{","")),"괄호이상",(LEN(W628)-LEN(SUBSTITUTE(W628,"}",""))))</f>
        <v>0</v>
      </c>
      <c r="EI628">
        <f>IF(LEN(X628)-LEN(SUBSTITUTE(X628,"}",""))&lt;&gt;LEN(X628)-LEN(SUBSTITUTE(X628,"{","")),"괄호이상",(LEN(X628)-LEN(SUBSTITUTE(X628,"}",""))))</f>
        <v>0</v>
      </c>
      <c r="EJ628">
        <f>IF(LEN(Y628)-LEN(SUBSTITUTE(Y628,"}",""))&lt;&gt;LEN(Y628)-LEN(SUBSTITUTE(Y628,"{","")),"괄호이상",(LEN(Y628)-LEN(SUBSTITUTE(Y628,"}",""))))</f>
        <v>0</v>
      </c>
      <c r="EK628">
        <f>IF(LEN(Z628)-LEN(SUBSTITUTE(Z628,"}",""))&lt;&gt;LEN(Z628)-LEN(SUBSTITUTE(Z628,"{","")),"괄호이상",(LEN(Z628)-LEN(SUBSTITUTE(Z628,"}",""))))</f>
        <v>0</v>
      </c>
      <c r="EL628">
        <f>IF(LEN(AA628)-LEN(SUBSTITUTE(AA628,"}",""))&lt;&gt;LEN(AA628)-LEN(SUBSTITUTE(AA628,"{","")),"괄호이상",(LEN(AA628)-LEN(SUBSTITUTE(AA628,"}",""))))</f>
        <v>0</v>
      </c>
      <c r="EM628">
        <f>IF(LEN(AB628)-LEN(SUBSTITUTE(AB628,"}",""))&lt;&gt;LEN(AB628)-LEN(SUBSTITUTE(AB628,"{","")),"괄호이상",(LEN(AB628)-LEN(SUBSTITUTE(AB628,"}",""))))</f>
        <v>0</v>
      </c>
      <c r="EN628">
        <f>IF(LEN(AC628)-LEN(SUBSTITUTE(AC628,"}",""))&lt;&gt;LEN(AC628)-LEN(SUBSTITUTE(AC628,"{","")),"괄호이상",(LEN(AC628)-LEN(SUBSTITUTE(AC628,"}",""))))</f>
        <v>0</v>
      </c>
      <c r="EO628">
        <f>IF(LEN(AD628)-LEN(SUBSTITUTE(AD628,"}",""))&lt;&gt;LEN(AD628)-LEN(SUBSTITUTE(AD628,"{","")),"괄호이상",(LEN(AD628)-LEN(SUBSTITUTE(AD628,"}",""))))</f>
        <v>0</v>
      </c>
      <c r="EP628">
        <f>IF(LEN(AE628)-LEN(SUBSTITUTE(AE628,"}",""))&lt;&gt;LEN(AE628)-LEN(SUBSTITUTE(AE628,"{","")),"괄호이상",(LEN(AE628)-LEN(SUBSTITUTE(AE628,"}",""))))</f>
        <v>0</v>
      </c>
      <c r="EQ628">
        <f>IF(LEN(AF628)-LEN(SUBSTITUTE(AF628,"}",""))&lt;&gt;LEN(AF628)-LEN(SUBSTITUTE(AF628,"{","")),"괄호이상",(LEN(AF628)-LEN(SUBSTITUTE(AF628,"}",""))))</f>
        <v>0</v>
      </c>
      <c r="ER628">
        <f>IF(LEN(AG628)-LEN(SUBSTITUTE(AG628,"}",""))&lt;&gt;LEN(AG628)-LEN(SUBSTITUTE(AG628,"{","")),"괄호이상",(LEN(AG628)-LEN(SUBSTITUTE(AG628,"}",""))))</f>
        <v>0</v>
      </c>
      <c r="ES628">
        <f>IF(LEN(AH628)-LEN(SUBSTITUTE(AH628,"}",""))&lt;&gt;LEN(AH628)-LEN(SUBSTITUTE(AH628,"{","")),"괄호이상",(LEN(AH628)-LEN(SUBSTITUTE(AH628,"}",""))))</f>
        <v>0</v>
      </c>
      <c r="ET628">
        <f>IF(LEN(AI628)-LEN(SUBSTITUTE(AI628,"}",""))&lt;&gt;LEN(AI628)-LEN(SUBSTITUTE(AI628,"{","")),"괄호이상",(LEN(AI628)-LEN(SUBSTITUTE(AI628,"}",""))))</f>
        <v>0</v>
      </c>
      <c r="EU628">
        <f>IF(LEN(AJ628)-LEN(SUBSTITUTE(AJ628,"}",""))&lt;&gt;LEN(AJ628)-LEN(SUBSTITUTE(AJ628,"{","")),"괄호이상",(LEN(AJ628)-LEN(SUBSTITUTE(AJ628,"}",""))))</f>
        <v>0</v>
      </c>
      <c r="EV628">
        <f>IF(LEN(AK628)-LEN(SUBSTITUTE(AK628,"}",""))&lt;&gt;LEN(AK628)-LEN(SUBSTITUTE(AK628,"{","")),"괄호이상",(LEN(AK628)-LEN(SUBSTITUTE(AK628,"}",""))))</f>
        <v>0</v>
      </c>
      <c r="EW628">
        <f>IF(LEN(AL628)-LEN(SUBSTITUTE(AL628,"}",""))&lt;&gt;LEN(AL628)-LEN(SUBSTITUTE(AL628,"{","")),"괄호이상",(LEN(AL628)-LEN(SUBSTITUTE(AL628,"}",""))))</f>
        <v>0</v>
      </c>
      <c r="EX628">
        <f>IF(LEN(AM628)-LEN(SUBSTITUTE(AM628,"}",""))&lt;&gt;LEN(AM628)-LEN(SUBSTITUTE(AM628,"{","")),"괄호이상",(LEN(AM628)-LEN(SUBSTITUTE(AM628,"}",""))))</f>
        <v>0</v>
      </c>
      <c r="EY628">
        <f>IF(LEN(AN628)-LEN(SUBSTITUTE(AN628,"}",""))&lt;&gt;LEN(AN628)-LEN(SUBSTITUTE(AN628,"{","")),"괄호이상",(LEN(AN628)-LEN(SUBSTITUTE(AN628,"}",""))))</f>
        <v>0</v>
      </c>
      <c r="EZ628">
        <f>IF(LEN(AO628)-LEN(SUBSTITUTE(AO628,"}",""))&lt;&gt;LEN(AO628)-LEN(SUBSTITUTE(AO628,"{","")),"괄호이상",(LEN(AO628)-LEN(SUBSTITUTE(AO628,"}",""))))</f>
        <v>0</v>
      </c>
      <c r="FA628">
        <f>IF(LEN(AP628)-LEN(SUBSTITUTE(AP628,"}",""))&lt;&gt;LEN(AP628)-LEN(SUBSTITUTE(AP628,"{","")),"괄호이상",(LEN(AP628)-LEN(SUBSTITUTE(AP628,"}",""))))</f>
        <v>0</v>
      </c>
      <c r="FB628" t="str">
        <f t="array" ref="FB628">IF(SUM(IF($DX628-DX628:FA628&gt;0,1,0))&gt;0,"여기","")</f>
        <v/>
      </c>
      <c r="FC628">
        <f>IF(LEN(C628)-LEN(SUBSTITUTE(C628,"&gt;",""))&lt;&gt;LEN(C628)-LEN(SUBSTITUTE(C628,"&lt;","")),"괄호이상",(LEN(C628)-LEN(SUBSTITUTE(C628,"&gt;","")))/2)</f>
        <v>2</v>
      </c>
      <c r="FD628">
        <f>IF(LEN(H628)-LEN(SUBSTITUTE(H628,"&gt;",""))&lt;&gt;LEN(H628)-LEN(SUBSTITUTE(H628,"&lt;","")),"괄호이상",(LEN(H628)-LEN(SUBSTITUTE(H628,"&gt;","")))/2)</f>
        <v>2</v>
      </c>
      <c r="FE628">
        <f>IF(LEN(O628)-LEN(SUBSTITUTE(O628,"&gt;",""))&lt;&gt;LEN(O628)-LEN(SUBSTITUTE(O628,"&lt;","")),"괄호이상",(LEN(O628)-LEN(SUBSTITUTE(O628,"&gt;","")))/2)</f>
        <v>2</v>
      </c>
      <c r="FF628">
        <f>IF(LEN(P628)-LEN(SUBSTITUTE(P628,"&gt;",""))&lt;&gt;LEN(P628)-LEN(SUBSTITUTE(P628,"&lt;","")),"괄호이상",(LEN(P628)-LEN(SUBSTITUTE(P628,"&gt;","")))/2)</f>
        <v>2</v>
      </c>
      <c r="FG628">
        <f>IF(LEN(Q628)-LEN(SUBSTITUTE(Q628,"&gt;",""))&lt;&gt;LEN(Q628)-LEN(SUBSTITUTE(Q628,"&lt;","")),"괄호이상",(LEN(Q628)-LEN(SUBSTITUTE(Q628,"&gt;","")))/2)</f>
        <v>2</v>
      </c>
      <c r="FH628">
        <f>IF(LEN(R628)-LEN(SUBSTITUTE(R628,"&gt;",""))&lt;&gt;LEN(R628)-LEN(SUBSTITUTE(R628,"&lt;","")),"괄호이상",(LEN(R628)-LEN(SUBSTITUTE(R628,"&gt;","")))/2)</f>
        <v>2</v>
      </c>
      <c r="FI628">
        <f>IF(LEN(S628)-LEN(SUBSTITUTE(S628,"&gt;",""))&lt;&gt;LEN(S628)-LEN(SUBSTITUTE(S628,"&lt;","")),"괄호이상",(LEN(S628)-LEN(SUBSTITUTE(S628,"&gt;","")))/2)</f>
        <v>2</v>
      </c>
      <c r="FJ628">
        <f>IF(LEN(T628)-LEN(SUBSTITUTE(T628,"&gt;",""))&lt;&gt;LEN(T628)-LEN(SUBSTITUTE(T628,"&lt;","")),"괄호이상",(LEN(T628)-LEN(SUBSTITUTE(T628,"&gt;","")))/2)</f>
        <v>2</v>
      </c>
      <c r="FK628">
        <f>IF(LEN(U628)-LEN(SUBSTITUTE(U628,"&gt;",""))&lt;&gt;LEN(U628)-LEN(SUBSTITUTE(U628,"&lt;","")),"괄호이상",(LEN(U628)-LEN(SUBSTITUTE(U628,"&gt;","")))/2)</f>
        <v>2</v>
      </c>
      <c r="FL628">
        <f>IF(LEN(V628)-LEN(SUBSTITUTE(V628,"&gt;",""))&lt;&gt;LEN(V628)-LEN(SUBSTITUTE(V628,"&lt;","")),"괄호이상",(LEN(V628)-LEN(SUBSTITUTE(V628,"&gt;","")))/2)</f>
        <v>2</v>
      </c>
      <c r="FM628">
        <f>IF(LEN(W628)-LEN(SUBSTITUTE(W628,"&gt;",""))&lt;&gt;LEN(W628)-LEN(SUBSTITUTE(W628,"&lt;","")),"괄호이상",(LEN(W628)-LEN(SUBSTITUTE(W628,"&gt;","")))/2)</f>
        <v>2</v>
      </c>
      <c r="FN628">
        <f>IF(LEN(X628)-LEN(SUBSTITUTE(X628,"&gt;",""))&lt;&gt;LEN(X628)-LEN(SUBSTITUTE(X628,"&lt;","")),"괄호이상",(LEN(X628)-LEN(SUBSTITUTE(X628,"&gt;","")))/2)</f>
        <v>2</v>
      </c>
      <c r="FO628">
        <f>IF(LEN(Y628)-LEN(SUBSTITUTE(Y628,"&gt;",""))&lt;&gt;LEN(Y628)-LEN(SUBSTITUTE(Y628,"&lt;","")),"괄호이상",(LEN(Y628)-LEN(SUBSTITUTE(Y628,"&gt;","")))/2)</f>
        <v>2</v>
      </c>
      <c r="FP628">
        <f>IF(LEN(Z628)-LEN(SUBSTITUTE(Z628,"&gt;",""))&lt;&gt;LEN(Z628)-LEN(SUBSTITUTE(Z628,"&lt;","")),"괄호이상",(LEN(Z628)-LEN(SUBSTITUTE(Z628,"&gt;","")))/2)</f>
        <v>2</v>
      </c>
      <c r="FQ628">
        <f>IF(LEN(AA628)-LEN(SUBSTITUTE(AA628,"&gt;",""))&lt;&gt;LEN(AA628)-LEN(SUBSTITUTE(AA628,"&lt;","")),"괄호이상",(LEN(AA628)-LEN(SUBSTITUTE(AA628,"&gt;","")))/2)</f>
        <v>2</v>
      </c>
      <c r="FR628">
        <f>IF(LEN(AB628)-LEN(SUBSTITUTE(AB628,"&gt;",""))&lt;&gt;LEN(AB628)-LEN(SUBSTITUTE(AB628,"&lt;","")),"괄호이상",(LEN(AB628)-LEN(SUBSTITUTE(AB628,"&gt;","")))/2)</f>
        <v>2</v>
      </c>
      <c r="FS628">
        <f>IF(LEN(AC628)-LEN(SUBSTITUTE(AC628,"&gt;",""))&lt;&gt;LEN(AC628)-LEN(SUBSTITUTE(AC628,"&lt;","")),"괄호이상",(LEN(AC628)-LEN(SUBSTITUTE(AC628,"&gt;","")))/2)</f>
        <v>2</v>
      </c>
      <c r="FT628">
        <f>IF(LEN(AD628)-LEN(SUBSTITUTE(AD628,"&gt;",""))&lt;&gt;LEN(AD628)-LEN(SUBSTITUTE(AD628,"&lt;","")),"괄호이상",(LEN(AD628)-LEN(SUBSTITUTE(AD628,"&gt;","")))/2)</f>
        <v>2</v>
      </c>
      <c r="FU628">
        <f>IF(LEN(AE628)-LEN(SUBSTITUTE(AE628,"&gt;",""))&lt;&gt;LEN(AE628)-LEN(SUBSTITUTE(AE628,"&lt;","")),"괄호이상",(LEN(AE628)-LEN(SUBSTITUTE(AE628,"&gt;","")))/2)</f>
        <v>2</v>
      </c>
      <c r="FV628">
        <f>IF(LEN(AF628)-LEN(SUBSTITUTE(AF628,"&gt;",""))&lt;&gt;LEN(AF628)-LEN(SUBSTITUTE(AF628,"&lt;","")),"괄호이상",(LEN(AF628)-LEN(SUBSTITUTE(AF628,"&gt;","")))/2)</f>
        <v>2</v>
      </c>
      <c r="FW628">
        <f>IF(LEN(AG628)-LEN(SUBSTITUTE(AG628,"&gt;",""))&lt;&gt;LEN(AG628)-LEN(SUBSTITUTE(AG628,"&lt;","")),"괄호이상",(LEN(AG628)-LEN(SUBSTITUTE(AG628,"&gt;","")))/2)</f>
        <v>2</v>
      </c>
      <c r="FX628">
        <f>IF(LEN(AH628)-LEN(SUBSTITUTE(AH628,"&gt;",""))&lt;&gt;LEN(AH628)-LEN(SUBSTITUTE(AH628,"&lt;","")),"괄호이상",(LEN(AH628)-LEN(SUBSTITUTE(AH628,"&gt;","")))/2)</f>
        <v>2</v>
      </c>
      <c r="FY628">
        <f>IF(LEN(AI628)-LEN(SUBSTITUTE(AI628,"&gt;",""))&lt;&gt;LEN(AI628)-LEN(SUBSTITUTE(AI628,"&lt;","")),"괄호이상",(LEN(AI628)-LEN(SUBSTITUTE(AI628,"&gt;","")))/2)</f>
        <v>2</v>
      </c>
      <c r="FZ628">
        <f>IF(LEN(AJ628)-LEN(SUBSTITUTE(AJ628,"&gt;",""))&lt;&gt;LEN(AJ628)-LEN(SUBSTITUTE(AJ628,"&lt;","")),"괄호이상",(LEN(AJ628)-LEN(SUBSTITUTE(AJ628,"&gt;","")))/2)</f>
        <v>2</v>
      </c>
      <c r="GA628">
        <f>IF(LEN(AK628)-LEN(SUBSTITUTE(AK628,"&gt;",""))&lt;&gt;LEN(AK628)-LEN(SUBSTITUTE(AK628,"&lt;","")),"괄호이상",(LEN(AK628)-LEN(SUBSTITUTE(AK628,"&gt;","")))/2)</f>
        <v>2</v>
      </c>
      <c r="GB628">
        <f>IF(LEN(AL628)-LEN(SUBSTITUTE(AL628,"&gt;",""))&lt;&gt;LEN(AL628)-LEN(SUBSTITUTE(AL628,"&lt;","")),"괄호이상",(LEN(AL628)-LEN(SUBSTITUTE(AL628,"&gt;","")))/2)</f>
        <v>2</v>
      </c>
      <c r="GC628">
        <f>IF(LEN(AM628)-LEN(SUBSTITUTE(AM628,"&gt;",""))&lt;&gt;LEN(AM628)-LEN(SUBSTITUTE(AM628,"&lt;","")),"괄호이상",(LEN(AM628)-LEN(SUBSTITUTE(AM628,"&gt;","")))/2)</f>
        <v>2</v>
      </c>
      <c r="GD628">
        <f>IF(LEN(AN628)-LEN(SUBSTITUTE(AN628,"&gt;",""))&lt;&gt;LEN(AN628)-LEN(SUBSTITUTE(AN628,"&lt;","")),"괄호이상",(LEN(AN628)-LEN(SUBSTITUTE(AN628,"&gt;","")))/2)</f>
        <v>2</v>
      </c>
      <c r="GE628">
        <f>IF(LEN(AO628)-LEN(SUBSTITUTE(AO628,"&gt;",""))&lt;&gt;LEN(AO628)-LEN(SUBSTITUTE(AO628,"&lt;","")),"괄호이상",(LEN(AO628)-LEN(SUBSTITUTE(AO628,"&gt;","")))/2)</f>
        <v>2</v>
      </c>
      <c r="GF628">
        <f>IF(LEN(AP628)-LEN(SUBSTITUTE(AP628,"&gt;",""))&lt;&gt;LEN(AP628)-LEN(SUBSTITUTE(AP628,"&lt;","")),"괄호이상",(LEN(AP628)-LEN(SUBSTITUTE(AP628,"&gt;","")))/2)</f>
        <v>2</v>
      </c>
      <c r="GG628" t="str">
        <f t="array" ref="GG628">IF(SUM(IF($FC628-FC628:GF628&gt;0,1,0))&gt;0,"여기","")</f>
        <v/>
      </c>
      <c r="GH628" t="str">
        <f t="shared" si="569"/>
        <v/>
      </c>
    </row>
    <row r="629" spans="1:190" ht="82.5" x14ac:dyDescent="0.3">
      <c r="A629" t="s">
        <v>1144</v>
      </c>
      <c r="B629">
        <f t="shared" si="563"/>
        <v>1</v>
      </c>
      <c r="C629" s="1" t="s">
        <v>1156</v>
      </c>
      <c r="D629" s="1"/>
      <c r="E629" s="1" t="str">
        <f t="shared" si="570"/>
        <v>&lt;size=16&gt;&lt;color=#DE7100&gt;궁극기 이름&lt;/color&gt;&lt;/size&gt;
궁극기 설명</v>
      </c>
      <c r="F629" s="1"/>
      <c r="G629" s="1" t="s">
        <v>4665</v>
      </c>
      <c r="H629" s="1" t="str">
        <f t="shared" si="611"/>
        <v>&lt;size=16&gt;&lt;color=#DE7100&gt;Ultimate name&lt;/color&gt;&lt;/size&gt;_x000D_
_x000D_
Description Ultimate</v>
      </c>
      <c r="I629" s="1"/>
      <c r="J629" s="1" t="str">
        <f t="shared" si="571"/>
        <v>&lt;size=16&gt;&lt;color=#DE7100&gt;Ultimate name&lt;/color&gt;&lt;/size&gt;_x000D_
_x000D_
Description Ultimate</v>
      </c>
      <c r="M629">
        <v>1</v>
      </c>
      <c r="O629" s="1" t="s">
        <v>18574</v>
      </c>
      <c r="P629" s="1" t="s">
        <v>18273</v>
      </c>
      <c r="Q629" s="1" t="s">
        <v>18274</v>
      </c>
      <c r="R629" s="1" t="s">
        <v>18281</v>
      </c>
      <c r="S629" s="1" t="s">
        <v>18282</v>
      </c>
      <c r="T629" s="1" t="s">
        <v>18286</v>
      </c>
      <c r="U629" s="1" t="s">
        <v>18287</v>
      </c>
      <c r="V629" s="1" t="s">
        <v>18292</v>
      </c>
      <c r="W629" s="1" t="s">
        <v>18294</v>
      </c>
      <c r="X629" s="1" t="s">
        <v>18296</v>
      </c>
      <c r="Y629" s="1" t="s">
        <v>18299</v>
      </c>
      <c r="Z629" s="1" t="s">
        <v>18290</v>
      </c>
      <c r="AA629" s="1" t="s">
        <v>18275</v>
      </c>
      <c r="AB629" s="1" t="s">
        <v>18276</v>
      </c>
      <c r="AC629" s="1" t="s">
        <v>18277</v>
      </c>
      <c r="AD629" s="1" t="s">
        <v>18278</v>
      </c>
      <c r="AE629" s="1" t="s">
        <v>18279</v>
      </c>
      <c r="AF629" s="1" t="s">
        <v>18280</v>
      </c>
      <c r="AG629" s="1" t="s">
        <v>18283</v>
      </c>
      <c r="AH629" s="1" t="s">
        <v>18284</v>
      </c>
      <c r="AI629" s="1" t="s">
        <v>18285</v>
      </c>
      <c r="AJ629" s="1" t="s">
        <v>18288</v>
      </c>
      <c r="AK629" s="1" t="s">
        <v>18289</v>
      </c>
      <c r="AL629" s="1" t="s">
        <v>18291</v>
      </c>
      <c r="AM629" s="1" t="s">
        <v>18293</v>
      </c>
      <c r="AN629" s="1" t="s">
        <v>18295</v>
      </c>
      <c r="AO629" s="1" t="s">
        <v>18297</v>
      </c>
      <c r="AP629" s="1" t="s">
        <v>18298</v>
      </c>
      <c r="AQ629" t="str">
        <f t="shared" si="564"/>
        <v>&lt;size=16&gt;&lt;color=#DE7100&gt;Ultimate name&lt;/color&gt;&lt;/size&gt;_x000D_
_x000D_
Description Ultimate</v>
      </c>
      <c r="AR629">
        <f t="shared" si="572"/>
        <v>0</v>
      </c>
      <c r="AS629">
        <f t="shared" si="573"/>
        <v>2</v>
      </c>
      <c r="AT629">
        <f t="shared" ca="1" si="574"/>
        <v>1</v>
      </c>
      <c r="AU629">
        <f t="shared" ca="1" si="575"/>
        <v>1</v>
      </c>
      <c r="AV629">
        <f t="shared" ca="1" si="576"/>
        <v>0</v>
      </c>
      <c r="AW629">
        <f t="shared" ca="1" si="577"/>
        <v>0</v>
      </c>
      <c r="AX629">
        <f t="shared" ca="1" si="578"/>
        <v>-1</v>
      </c>
      <c r="AY629">
        <f t="shared" ca="1" si="579"/>
        <v>-1</v>
      </c>
      <c r="AZ629">
        <f t="shared" ca="1" si="580"/>
        <v>-1</v>
      </c>
      <c r="BA629">
        <f t="shared" ca="1" si="581"/>
        <v>-1</v>
      </c>
      <c r="BB629">
        <f t="shared" ca="1" si="582"/>
        <v>-1</v>
      </c>
      <c r="BC629">
        <f t="shared" ca="1" si="583"/>
        <v>-1</v>
      </c>
      <c r="BD629">
        <f t="shared" ca="1" si="584"/>
        <v>-1</v>
      </c>
      <c r="BE629">
        <f t="shared" ca="1" si="585"/>
        <v>-1</v>
      </c>
      <c r="BF629">
        <f t="shared" ca="1" si="586"/>
        <v>-1</v>
      </c>
      <c r="BG629">
        <f t="shared" ca="1" si="587"/>
        <v>-1</v>
      </c>
      <c r="BH629">
        <f t="shared" ca="1" si="588"/>
        <v>-1</v>
      </c>
      <c r="BI629">
        <f t="shared" ca="1" si="589"/>
        <v>-1</v>
      </c>
      <c r="BJ629">
        <f t="shared" ca="1" si="590"/>
        <v>-1</v>
      </c>
      <c r="BK629">
        <f t="shared" ca="1" si="591"/>
        <v>-1</v>
      </c>
      <c r="BL629">
        <f t="shared" ca="1" si="592"/>
        <v>-1</v>
      </c>
      <c r="BM629">
        <f t="shared" ca="1" si="593"/>
        <v>-1</v>
      </c>
      <c r="BN629">
        <f ca="1">IF(AT629=-1,-1,COUNTIF($AT629:AT629,AT629)+IF(AT629=0,50,0))</f>
        <v>1</v>
      </c>
      <c r="BO629">
        <f ca="1">IF(AU629=-1,-1,COUNTIF($AT629:AU629,AU629)+IF(AU629=0,50,0))</f>
        <v>2</v>
      </c>
      <c r="BP629">
        <f ca="1">IF(AV629=-1,-1,COUNTIF($AT629:AV629,AV629)+IF(AV629=0,50,0))</f>
        <v>51</v>
      </c>
      <c r="BQ629">
        <f ca="1">IF(AW629=-1,-1,COUNTIF($AT629:AW629,AW629)+IF(AW629=0,50,0))</f>
        <v>52</v>
      </c>
      <c r="BR629">
        <f ca="1">IF(AX629=-1,-1,COUNTIF($AT629:AX629,AX629)+IF(AX629=0,50,0))</f>
        <v>-1</v>
      </c>
      <c r="BS629">
        <f ca="1">IF(AY629=-1,-1,COUNTIF($AT629:AY629,AY629)+IF(AY629=0,50,0))</f>
        <v>-1</v>
      </c>
      <c r="BT629">
        <f ca="1">IF(AZ629=-1,-1,COUNTIF($AT629:AZ629,AZ629)+IF(AZ629=0,50,0))</f>
        <v>-1</v>
      </c>
      <c r="BU629">
        <f ca="1">IF(BA629=-1,-1,COUNTIF($AT629:BA629,BA629)+IF(BA629=0,50,0))</f>
        <v>-1</v>
      </c>
      <c r="BV629">
        <f ca="1">IF(BB629=-1,-1,COUNTIF($AT629:BB629,BB629)+IF(BB629=0,50,0))</f>
        <v>-1</v>
      </c>
      <c r="BW629">
        <f ca="1">IF(BC629=-1,-1,COUNTIF($AT629:BC629,BC629)+IF(BC629=0,50,0))</f>
        <v>-1</v>
      </c>
      <c r="BX629">
        <f ca="1">IF(BD629=-1,-1,COUNTIF($AT629:BD629,BD629)+IF(BD629=0,50,0))</f>
        <v>-1</v>
      </c>
      <c r="BY629">
        <f ca="1">IF(BE629=-1,-1,COUNTIF($AT629:BE629,BE629)+IF(BE629=0,50,0))</f>
        <v>-1</v>
      </c>
      <c r="BZ629">
        <f ca="1">IF(BF629=-1,-1,COUNTIF($AT629:BF629,BF629)+IF(BF629=0,50,0))</f>
        <v>-1</v>
      </c>
      <c r="CA629">
        <f ca="1">IF(BG629=-1,-1,COUNTIF($AT629:BG629,BG629)+IF(BG629=0,50,0))</f>
        <v>-1</v>
      </c>
      <c r="CB629">
        <f ca="1">IF(BH629=-1,-1,COUNTIF($AT629:BH629,BH629)+IF(BH629=0,50,0))</f>
        <v>-1</v>
      </c>
      <c r="CC629">
        <f ca="1">IF(BI629=-1,-1,COUNTIF($AT629:BI629,BI629)+IF(BI629=0,50,0))</f>
        <v>-1</v>
      </c>
      <c r="CD629">
        <f ca="1">IF(BJ629=-1,-1,COUNTIF($AT629:BJ629,BJ629)+IF(BJ629=0,50,0))</f>
        <v>-1</v>
      </c>
      <c r="CE629">
        <f ca="1">IF(BK629=-1,-1,COUNTIF($AT629:BK629,BK629)+IF(BK629=0,50,0))</f>
        <v>-1</v>
      </c>
      <c r="CF629">
        <f ca="1">IF(BL629=-1,-1,COUNTIF($AT629:BL629,BL629)+IF(BL629=0,50,0))</f>
        <v>-1</v>
      </c>
      <c r="CG629">
        <f ca="1">IF(BM629=-1,-1,COUNTIF($AT629:BM629,BM629)+IF(BM629=0,50,0))</f>
        <v>-1</v>
      </c>
      <c r="CH629">
        <f t="shared" ref="CH629:CQ638" ca="1" si="612">IF(COLUMN(CH629)&lt;=COLUMN($CH$1),
IFERROR(FIND("&lt;",$AQ629),-1),
IFERROR(FIND("&lt;",$AQ629,OFFSET(CH629,0,-1)+1),-1))</f>
        <v>1</v>
      </c>
      <c r="CI629">
        <f t="shared" ca="1" si="612"/>
        <v>10</v>
      </c>
      <c r="CJ629">
        <f t="shared" ca="1" si="612"/>
        <v>38</v>
      </c>
      <c r="CK629">
        <f t="shared" ca="1" si="612"/>
        <v>46</v>
      </c>
      <c r="CL629">
        <f t="shared" ca="1" si="612"/>
        <v>-1</v>
      </c>
      <c r="CM629">
        <f t="shared" ca="1" si="612"/>
        <v>-1</v>
      </c>
      <c r="CN629">
        <f t="shared" ca="1" si="612"/>
        <v>-1</v>
      </c>
      <c r="CO629">
        <f t="shared" ca="1" si="612"/>
        <v>-1</v>
      </c>
      <c r="CP629">
        <f t="shared" ca="1" si="612"/>
        <v>-1</v>
      </c>
      <c r="CQ629">
        <f t="shared" ca="1" si="612"/>
        <v>-1</v>
      </c>
      <c r="CR629">
        <f t="shared" ref="CR629:DA638" ca="1" si="613">IF(COLUMN(CR629)&lt;=COLUMN($CH$1),
IFERROR(FIND("&lt;",$AQ629),-1),
IFERROR(FIND("&lt;",$AQ629,OFFSET(CR629,0,-1)+1),-1))</f>
        <v>-1</v>
      </c>
      <c r="CS629">
        <f t="shared" ca="1" si="613"/>
        <v>-1</v>
      </c>
      <c r="CT629">
        <f t="shared" ca="1" si="613"/>
        <v>-1</v>
      </c>
      <c r="CU629">
        <f t="shared" ca="1" si="613"/>
        <v>-1</v>
      </c>
      <c r="CV629">
        <f t="shared" ca="1" si="613"/>
        <v>-1</v>
      </c>
      <c r="CW629">
        <f t="shared" ca="1" si="613"/>
        <v>-1</v>
      </c>
      <c r="CX629">
        <f t="shared" ca="1" si="613"/>
        <v>-1</v>
      </c>
      <c r="CY629">
        <f t="shared" ca="1" si="613"/>
        <v>-1</v>
      </c>
      <c r="CZ629">
        <f t="shared" ca="1" si="613"/>
        <v>-1</v>
      </c>
      <c r="DA629">
        <f t="shared" ca="1" si="613"/>
        <v>-1</v>
      </c>
      <c r="DB629">
        <f t="shared" ref="DB629:DK638" ca="1" si="614">IF(COLUMN(DB629)&lt;=COLUMN($DB$1),
IFERROR(FIND("&gt;",$AQ629),-1),
IFERROR(FIND("&gt;",$AQ629,OFFSET(DB629,0,-1)+1),-1))</f>
        <v>9</v>
      </c>
      <c r="DC629">
        <f t="shared" ca="1" si="614"/>
        <v>24</v>
      </c>
      <c r="DD629">
        <f t="shared" ca="1" si="614"/>
        <v>45</v>
      </c>
      <c r="DE629">
        <f t="shared" ca="1" si="614"/>
        <v>52</v>
      </c>
      <c r="DF629">
        <f t="shared" ca="1" si="614"/>
        <v>-1</v>
      </c>
      <c r="DG629">
        <f t="shared" ca="1" si="614"/>
        <v>-1</v>
      </c>
      <c r="DH629">
        <f t="shared" ca="1" si="614"/>
        <v>-1</v>
      </c>
      <c r="DI629">
        <f t="shared" ca="1" si="614"/>
        <v>-1</v>
      </c>
      <c r="DJ629">
        <f t="shared" ca="1" si="614"/>
        <v>-1</v>
      </c>
      <c r="DK629">
        <f t="shared" ca="1" si="614"/>
        <v>-1</v>
      </c>
      <c r="DL629">
        <f t="shared" ref="DL629:DU638" ca="1" si="615">IF(COLUMN(DL629)&lt;=COLUMN($DB$1),
IFERROR(FIND("&gt;",$AQ629),-1),
IFERROR(FIND("&gt;",$AQ629,OFFSET(DL629,0,-1)+1),-1))</f>
        <v>-1</v>
      </c>
      <c r="DM629">
        <f t="shared" ca="1" si="615"/>
        <v>-1</v>
      </c>
      <c r="DN629">
        <f t="shared" ca="1" si="615"/>
        <v>-1</v>
      </c>
      <c r="DO629">
        <f t="shared" ca="1" si="615"/>
        <v>-1</v>
      </c>
      <c r="DP629">
        <f t="shared" ca="1" si="615"/>
        <v>-1</v>
      </c>
      <c r="DQ629">
        <f t="shared" ca="1" si="615"/>
        <v>-1</v>
      </c>
      <c r="DR629">
        <f t="shared" ca="1" si="615"/>
        <v>-1</v>
      </c>
      <c r="DS629">
        <f t="shared" ca="1" si="615"/>
        <v>-1</v>
      </c>
      <c r="DT629">
        <f t="shared" ca="1" si="615"/>
        <v>-1</v>
      </c>
      <c r="DU629">
        <f t="shared" ca="1" si="615"/>
        <v>-1</v>
      </c>
      <c r="DV629" t="str">
        <f ca="1">SUBSTITUTE(SUBSTITUTE(SUBSTITUTE(SUBSTITUTE(SUBSTITUTE(SUBSTITUTE(SUBSTITUTE(SUBSTITUTE(SUBSTITUTE(SUBSTITUTE(
SUBSTITUTE(SUBSTITUTE(SUBSTITUTE(SUBSTITUTE(SUBSTITUTE(SUBSTITUTE(SUBSTITUTE(SUBSTITUTE(SUBSTITUTE(SUBSTITUTE($AQ629,
IF($CH629=-1,"",MID($AQ629,$CH629,$DB629-$CH629+1)),IF($CH629=-1,"",VLOOKUP($BN629,구글언어코드!$K:$L,2,0))),
IF($CI629=-1,"",MID($AQ629,$CI629,$DC629-$CI629+1)),IF($CI629=-1,"",VLOOKUP($BO629,구글언어코드!$K:$L,2,0))),
IF($CJ629=-1,"",MID($AQ629,$CJ629,$DD629-$CJ629+1)),IF($CJ629=-1,"",VLOOKUP($BP629,구글언어코드!$K:$L,2,0))),
IF($CK629=-1,"",MID($AQ629,$CK629,$DE629-$CK629+1)),IF($CK629=-1,"",VLOOKUP($BQ629,구글언어코드!$K:$L,2,0))),
IF($CL629=-1,"",MID($AQ629,$CL629,$DF629-$CL629+1)),IF($CL629=-1,"",VLOOKUP($BR629,구글언어코드!$K:$L,2,0))),
IF($CM629=-1,"",MID($AQ629,$CM629,$DG629-$CM629+1)),IF($CM629=-1,"",VLOOKUP($BS629,구글언어코드!$K:$L,2,0))),
IF($CN629=-1,"",MID($AQ629,$CN629,$DH629-$CN629+1)),IF($CN629=-1,"",VLOOKUP($BT629,구글언어코드!$K:$L,2,0))),
IF($CO629=-1,"",MID($AQ629,$CO629,$DI629-$CO629+1)),IF($CO629=-1,"",VLOOKUP($BU629,구글언어코드!$K:$L,2,0))),
IF($CP629=-1,"",MID($AQ629,$CP629,$DJ629-$CP629+1)),IF($CP629=-1,"",VLOOKUP($BV629,구글언어코드!$K:$L,2,0))),
IF($CQ629=-1,"",MID($AQ629,$CQ629,$DK629-$CQ629+1)),IF($CQ629=-1,"",VLOOKUP($BW629,구글언어코드!$K:$L,2,0))),
IF($CR629=-1,"",MID($AQ629,$CR629,$DL629-$CR629+1)),IF($CR629=-1,"",VLOOKUP($BX629,구글언어코드!$K:$L,2,0))),
IF($CS629=-1,"",MID($AQ629,$CS629,$DM629-$CS629+1)),IF($CS629=-1,"",VLOOKUP($BY629,구글언어코드!$K:$L,2,0))),
IF($CT629=-1,"",MID($AQ629,$CT629,$DN629-$CT629+1)),IF($CT629=-1,"",VLOOKUP($BZ629,구글언어코드!$K:$L,2,0))),
IF($CU629=-1,"",MID($AQ629,$CU629,$DO629-$CU629+1)),IF($CU629=-1,"",VLOOKUP($CA629,구글언어코드!$K:$L,2,0))),
IF($CV629=-1,"",MID($AQ629,$CV629,$DP629-$CV629+1)),IF($CV629=-1,"",VLOOKUP($CB629,구글언어코드!$K:$L,2,0))),
IF($CW629=-1,"",MID($AQ629,$CW629,$DQ629-$CW629+1)),IF($CW629=-1,"",VLOOKUP($CC629,구글언어코드!$K:$L,2,0))),
IF($CX629=-1,"",MID($AQ629,$CX629,$DR629-$CX629+1)),IF($CX629=-1,"",VLOOKUP($CD629,구글언어코드!$K:$L,2,0))),
IF($CY629=-1,"",MID($AQ629,$CY629,$DS629-$CY629+1)),IF($CY629=-1,"",VLOOKUP($CE629,구글언어코드!$K:$L,2,0))),
IF($CZ629=-1,"",MID($AQ629,$CZ629,$DT629-$CZ629+1)),IF($CZ629=-1,"",VLOOKUP($CF629,구글언어코드!$K:$L,2,0))),
IF($DA629=-1,"",MID($AQ629,$DA629,$DU629-$DA629+1)),IF($DA629=-1,"",VLOOKUP($CG629,구글언어코드!$K:$L,2,0)))</f>
        <v>[[[{[Ultimate name]]]}]_x000D_
_x000D_
Description Ultimate</v>
      </c>
      <c r="DW629" t="str">
        <f ca="1">SUBSTITUTE(SUBSTITUTE(SUBSTITUTE(SUBSTITUTE(SUBSTITUTE(SUBSTITUTE(SUBSTITUTE(SUBSTITUTE(SUBSTITUTE(SUBSTITUTE(
SUBSTITUTE(SUBSTITUTE(SUBSTITUTE(SUBSTITUTE(SUBSTITUTE(SUBSTITUTE(SUBSTITUTE(SUBSTITUTE(SUBSTITUTE(SUBSTITUTE(DV629,
IF($CH629=-1,"",VLOOKUP($BN629,구글언어코드!$K:$L,2,0)),IF($CH629=-1,"",MID($AQ629,$CH629,$DB629-$CH629+1))),
IF($CI629=-1,"",VLOOKUP($BO629,구글언어코드!$K:$L,2,0)),IF($CI629=-1,"",MID($AQ629,$CI629,$DC629-$CI629+1))),
IF($CJ629=-1,"",VLOOKUP($BP629,구글언어코드!$K:$L,2,0)),IF($CJ629=-1,"",MID($AQ629,$CJ629,$DD629-$CJ629+1))),
IF($CK629=-1,"",VLOOKUP($BQ629,구글언어코드!$K:$L,2,0)),IF($CK629=-1,"",MID($AQ629,$CK629,$DE629-$CK629+1))),
IF($CL629=-1,"",VLOOKUP($BR629,구글언어코드!$K:$L,2,0)),IF($CL629=-1,"",MID($AQ629,$CL629,$DF629-$CL629+1))),
IF($CM629=-1,"",VLOOKUP($BS629,구글언어코드!$K:$L,2,0)),IF($CM629=-1,"",MID($AQ629,$CM629,$DG629-$CM629+1))),
IF($CN629=-1,"",VLOOKUP($BT629,구글언어코드!$K:$L,2,0)),IF($CN629=-1,"",MID($AQ629,$CN629,$DH629-$CN629+1))),
IF($CO629=-1,"",VLOOKUP($BU629,구글언어코드!$K:$L,2,0)),IF($CO629=-1,"",MID($AQ629,$CO629,$DI629-$CO629+1))),
IF($CP629=-1,"",VLOOKUP($BV629,구글언어코드!$K:$L,2,0)),IF($CP629=-1,"",MID($AQ629,$CP629,$DJ629-$CP629+1))),
IF($CQ629=-1,"",VLOOKUP($BW629,구글언어코드!$K:$L,2,0)),IF($CQ629=-1,"",MID($AQ629,$CQ629,$DK629-$CQ629+1))),
IF($CR629=-1,"",VLOOKUP($BX629,구글언어코드!$K:$L,2,0)),IF($CR629=-1,"",MID($AQ629,$CR629,$DL629-$CR629+1))),
IF($CS629=-1,"",VLOOKUP($BY629,구글언어코드!$K:$L,2,0)),IF($CS629=-1,"",MID($AQ629,$CS629,$DM629-$CS629+1))),
IF($CT629=-1,"",VLOOKUP($BZ629,구글언어코드!$K:$L,2,0)),IF($CT629=-1,"",MID($AQ629,$CT629,$DN629-$CT629+1))),
IF($CU629=-1,"",VLOOKUP($CA629,구글언어코드!$K:$L,2,0)),IF($CU629=-1,"",MID($AQ629,$CU629,$DO629-$CU629+1))),
IF($CV629=-1,"",VLOOKUP($CB629,구글언어코드!$K:$L,2,0)),IF($CV629=-1,"",MID($AQ629,$CV629,$DP629-$CV629+1))),
IF($CW629=-1,"",VLOOKUP($CC629,구글언어코드!$K:$L,2,0)),IF($CW629=-1,"",MID($AQ629,$CW629,$DQ629-$CW629+1))),
IF($CX629=-1,"",VLOOKUP($CD629,구글언어코드!$K:$L,2,0)),IF($CX629=-1,"",MID($AQ629,$CX629,$DR629-$CX629+1))),
IF($CY629=-1,"",VLOOKUP($CE629,구글언어코드!$K:$L,2,0)),IF($CY629=-1,"",MID($AQ629,$CY629,$DS629-$CY629+1))),
IF($CZ629=-1,"",VLOOKUP($CF629,구글언어코드!$K:$L,2,0)),IF($CZ629=-1,"",MID($AQ629,$CZ629,$DT629-$CZ629+1))),
IF($DA629=-1,"",VLOOKUP($CG629,구글언어코드!$K:$L,2,0)),IF($DA629=-1,"",MID($AQ629,$DA629,$DU629-$DA629+1)))</f>
        <v>&lt;size=16&gt;&lt;color=#DE7100&gt;Ultimate name&lt;/color&gt;&lt;/size&gt;_x000D_
_x000D_
Description Ultimate</v>
      </c>
      <c r="DX629">
        <f>IF(LEN(C629)-LEN(SUBSTITUTE(C629,"}",""))&lt;&gt;LEN(C629)-LEN(SUBSTITUTE(C629,"{","")),"괄호이상",(LEN(C629)-LEN(SUBSTITUTE(C629,"}",""))))</f>
        <v>0</v>
      </c>
      <c r="DY629">
        <f>IF(LEN(H629)-LEN(SUBSTITUTE(H629,"}",""))&lt;&gt;LEN(H629)-LEN(SUBSTITUTE(H629,"{","")),"괄호이상",(LEN(H629)-LEN(SUBSTITUTE(H629,"}",""))))</f>
        <v>0</v>
      </c>
      <c r="DZ629">
        <f>IF(LEN(O629)-LEN(SUBSTITUTE(O629,"}",""))&lt;&gt;LEN(O629)-LEN(SUBSTITUTE(O629,"{","")),"괄호이상",(LEN(O629)-LEN(SUBSTITUTE(O629,"}",""))))</f>
        <v>0</v>
      </c>
      <c r="EA629">
        <f>IF(LEN(P629)-LEN(SUBSTITUTE(P629,"}",""))&lt;&gt;LEN(P629)-LEN(SUBSTITUTE(P629,"{","")),"괄호이상",(LEN(P629)-LEN(SUBSTITUTE(P629,"}",""))))</f>
        <v>0</v>
      </c>
      <c r="EB629">
        <f>IF(LEN(Q629)-LEN(SUBSTITUTE(Q629,"}",""))&lt;&gt;LEN(Q629)-LEN(SUBSTITUTE(Q629,"{","")),"괄호이상",(LEN(Q629)-LEN(SUBSTITUTE(Q629,"}",""))))</f>
        <v>0</v>
      </c>
      <c r="EC629">
        <f>IF(LEN(R629)-LEN(SUBSTITUTE(R629,"}",""))&lt;&gt;LEN(R629)-LEN(SUBSTITUTE(R629,"{","")),"괄호이상",(LEN(R629)-LEN(SUBSTITUTE(R629,"}",""))))</f>
        <v>0</v>
      </c>
      <c r="ED629">
        <f>IF(LEN(S629)-LEN(SUBSTITUTE(S629,"}",""))&lt;&gt;LEN(S629)-LEN(SUBSTITUTE(S629,"{","")),"괄호이상",(LEN(S629)-LEN(SUBSTITUTE(S629,"}",""))))</f>
        <v>0</v>
      </c>
      <c r="EE629">
        <f>IF(LEN(T629)-LEN(SUBSTITUTE(T629,"}",""))&lt;&gt;LEN(T629)-LEN(SUBSTITUTE(T629,"{","")),"괄호이상",(LEN(T629)-LEN(SUBSTITUTE(T629,"}",""))))</f>
        <v>0</v>
      </c>
      <c r="EF629">
        <f>IF(LEN(U629)-LEN(SUBSTITUTE(U629,"}",""))&lt;&gt;LEN(U629)-LEN(SUBSTITUTE(U629,"{","")),"괄호이상",(LEN(U629)-LEN(SUBSTITUTE(U629,"}",""))))</f>
        <v>0</v>
      </c>
      <c r="EG629">
        <f>IF(LEN(V629)-LEN(SUBSTITUTE(V629,"}",""))&lt;&gt;LEN(V629)-LEN(SUBSTITUTE(V629,"{","")),"괄호이상",(LEN(V629)-LEN(SUBSTITUTE(V629,"}",""))))</f>
        <v>0</v>
      </c>
      <c r="EH629">
        <f>IF(LEN(W629)-LEN(SUBSTITUTE(W629,"}",""))&lt;&gt;LEN(W629)-LEN(SUBSTITUTE(W629,"{","")),"괄호이상",(LEN(W629)-LEN(SUBSTITUTE(W629,"}",""))))</f>
        <v>0</v>
      </c>
      <c r="EI629">
        <f>IF(LEN(X629)-LEN(SUBSTITUTE(X629,"}",""))&lt;&gt;LEN(X629)-LEN(SUBSTITUTE(X629,"{","")),"괄호이상",(LEN(X629)-LEN(SUBSTITUTE(X629,"}",""))))</f>
        <v>0</v>
      </c>
      <c r="EJ629">
        <f>IF(LEN(Y629)-LEN(SUBSTITUTE(Y629,"}",""))&lt;&gt;LEN(Y629)-LEN(SUBSTITUTE(Y629,"{","")),"괄호이상",(LEN(Y629)-LEN(SUBSTITUTE(Y629,"}",""))))</f>
        <v>0</v>
      </c>
      <c r="EK629">
        <f>IF(LEN(Z629)-LEN(SUBSTITUTE(Z629,"}",""))&lt;&gt;LEN(Z629)-LEN(SUBSTITUTE(Z629,"{","")),"괄호이상",(LEN(Z629)-LEN(SUBSTITUTE(Z629,"}",""))))</f>
        <v>0</v>
      </c>
      <c r="EL629">
        <f>IF(LEN(AA629)-LEN(SUBSTITUTE(AA629,"}",""))&lt;&gt;LEN(AA629)-LEN(SUBSTITUTE(AA629,"{","")),"괄호이상",(LEN(AA629)-LEN(SUBSTITUTE(AA629,"}",""))))</f>
        <v>0</v>
      </c>
      <c r="EM629">
        <f>IF(LEN(AB629)-LEN(SUBSTITUTE(AB629,"}",""))&lt;&gt;LEN(AB629)-LEN(SUBSTITUTE(AB629,"{","")),"괄호이상",(LEN(AB629)-LEN(SUBSTITUTE(AB629,"}",""))))</f>
        <v>0</v>
      </c>
      <c r="EN629">
        <f>IF(LEN(AC629)-LEN(SUBSTITUTE(AC629,"}",""))&lt;&gt;LEN(AC629)-LEN(SUBSTITUTE(AC629,"{","")),"괄호이상",(LEN(AC629)-LEN(SUBSTITUTE(AC629,"}",""))))</f>
        <v>0</v>
      </c>
      <c r="EO629">
        <f>IF(LEN(AD629)-LEN(SUBSTITUTE(AD629,"}",""))&lt;&gt;LEN(AD629)-LEN(SUBSTITUTE(AD629,"{","")),"괄호이상",(LEN(AD629)-LEN(SUBSTITUTE(AD629,"}",""))))</f>
        <v>0</v>
      </c>
      <c r="EP629">
        <f>IF(LEN(AE629)-LEN(SUBSTITUTE(AE629,"}",""))&lt;&gt;LEN(AE629)-LEN(SUBSTITUTE(AE629,"{","")),"괄호이상",(LEN(AE629)-LEN(SUBSTITUTE(AE629,"}",""))))</f>
        <v>0</v>
      </c>
      <c r="EQ629">
        <f>IF(LEN(AF629)-LEN(SUBSTITUTE(AF629,"}",""))&lt;&gt;LEN(AF629)-LEN(SUBSTITUTE(AF629,"{","")),"괄호이상",(LEN(AF629)-LEN(SUBSTITUTE(AF629,"}",""))))</f>
        <v>0</v>
      </c>
      <c r="ER629">
        <f>IF(LEN(AG629)-LEN(SUBSTITUTE(AG629,"}",""))&lt;&gt;LEN(AG629)-LEN(SUBSTITUTE(AG629,"{","")),"괄호이상",(LEN(AG629)-LEN(SUBSTITUTE(AG629,"}",""))))</f>
        <v>0</v>
      </c>
      <c r="ES629">
        <f>IF(LEN(AH629)-LEN(SUBSTITUTE(AH629,"}",""))&lt;&gt;LEN(AH629)-LEN(SUBSTITUTE(AH629,"{","")),"괄호이상",(LEN(AH629)-LEN(SUBSTITUTE(AH629,"}",""))))</f>
        <v>0</v>
      </c>
      <c r="ET629">
        <f>IF(LEN(AI629)-LEN(SUBSTITUTE(AI629,"}",""))&lt;&gt;LEN(AI629)-LEN(SUBSTITUTE(AI629,"{","")),"괄호이상",(LEN(AI629)-LEN(SUBSTITUTE(AI629,"}",""))))</f>
        <v>0</v>
      </c>
      <c r="EU629">
        <f>IF(LEN(AJ629)-LEN(SUBSTITUTE(AJ629,"}",""))&lt;&gt;LEN(AJ629)-LEN(SUBSTITUTE(AJ629,"{","")),"괄호이상",(LEN(AJ629)-LEN(SUBSTITUTE(AJ629,"}",""))))</f>
        <v>0</v>
      </c>
      <c r="EV629">
        <f>IF(LEN(AK629)-LEN(SUBSTITUTE(AK629,"}",""))&lt;&gt;LEN(AK629)-LEN(SUBSTITUTE(AK629,"{","")),"괄호이상",(LEN(AK629)-LEN(SUBSTITUTE(AK629,"}",""))))</f>
        <v>0</v>
      </c>
      <c r="EW629">
        <f>IF(LEN(AL629)-LEN(SUBSTITUTE(AL629,"}",""))&lt;&gt;LEN(AL629)-LEN(SUBSTITUTE(AL629,"{","")),"괄호이상",(LEN(AL629)-LEN(SUBSTITUTE(AL629,"}",""))))</f>
        <v>0</v>
      </c>
      <c r="EX629">
        <f>IF(LEN(AM629)-LEN(SUBSTITUTE(AM629,"}",""))&lt;&gt;LEN(AM629)-LEN(SUBSTITUTE(AM629,"{","")),"괄호이상",(LEN(AM629)-LEN(SUBSTITUTE(AM629,"}",""))))</f>
        <v>0</v>
      </c>
      <c r="EY629">
        <f>IF(LEN(AN629)-LEN(SUBSTITUTE(AN629,"}",""))&lt;&gt;LEN(AN629)-LEN(SUBSTITUTE(AN629,"{","")),"괄호이상",(LEN(AN629)-LEN(SUBSTITUTE(AN629,"}",""))))</f>
        <v>0</v>
      </c>
      <c r="EZ629">
        <f>IF(LEN(AO629)-LEN(SUBSTITUTE(AO629,"}",""))&lt;&gt;LEN(AO629)-LEN(SUBSTITUTE(AO629,"{","")),"괄호이상",(LEN(AO629)-LEN(SUBSTITUTE(AO629,"}",""))))</f>
        <v>0</v>
      </c>
      <c r="FA629">
        <f>IF(LEN(AP629)-LEN(SUBSTITUTE(AP629,"}",""))&lt;&gt;LEN(AP629)-LEN(SUBSTITUTE(AP629,"{","")),"괄호이상",(LEN(AP629)-LEN(SUBSTITUTE(AP629,"}",""))))</f>
        <v>0</v>
      </c>
      <c r="FB629" t="str">
        <f t="array" ref="FB629">IF(SUM(IF($DX629-DX629:FA629&gt;0,1,0))&gt;0,"여기","")</f>
        <v/>
      </c>
      <c r="FC629">
        <f>IF(LEN(C629)-LEN(SUBSTITUTE(C629,"&gt;",""))&lt;&gt;LEN(C629)-LEN(SUBSTITUTE(C629,"&lt;","")),"괄호이상",(LEN(C629)-LEN(SUBSTITUTE(C629,"&gt;","")))/2)</f>
        <v>2</v>
      </c>
      <c r="FD629">
        <f>IF(LEN(H629)-LEN(SUBSTITUTE(H629,"&gt;",""))&lt;&gt;LEN(H629)-LEN(SUBSTITUTE(H629,"&lt;","")),"괄호이상",(LEN(H629)-LEN(SUBSTITUTE(H629,"&gt;","")))/2)</f>
        <v>2</v>
      </c>
      <c r="FE629">
        <f>IF(LEN(O629)-LEN(SUBSTITUTE(O629,"&gt;",""))&lt;&gt;LEN(O629)-LEN(SUBSTITUTE(O629,"&lt;","")),"괄호이상",(LEN(O629)-LEN(SUBSTITUTE(O629,"&gt;","")))/2)</f>
        <v>2</v>
      </c>
      <c r="FF629">
        <f>IF(LEN(P629)-LEN(SUBSTITUTE(P629,"&gt;",""))&lt;&gt;LEN(P629)-LEN(SUBSTITUTE(P629,"&lt;","")),"괄호이상",(LEN(P629)-LEN(SUBSTITUTE(P629,"&gt;","")))/2)</f>
        <v>2</v>
      </c>
      <c r="FG629">
        <f>IF(LEN(Q629)-LEN(SUBSTITUTE(Q629,"&gt;",""))&lt;&gt;LEN(Q629)-LEN(SUBSTITUTE(Q629,"&lt;","")),"괄호이상",(LEN(Q629)-LEN(SUBSTITUTE(Q629,"&gt;","")))/2)</f>
        <v>2</v>
      </c>
      <c r="FH629">
        <f>IF(LEN(R629)-LEN(SUBSTITUTE(R629,"&gt;",""))&lt;&gt;LEN(R629)-LEN(SUBSTITUTE(R629,"&lt;","")),"괄호이상",(LEN(R629)-LEN(SUBSTITUTE(R629,"&gt;","")))/2)</f>
        <v>2</v>
      </c>
      <c r="FI629">
        <f>IF(LEN(S629)-LEN(SUBSTITUTE(S629,"&gt;",""))&lt;&gt;LEN(S629)-LEN(SUBSTITUTE(S629,"&lt;","")),"괄호이상",(LEN(S629)-LEN(SUBSTITUTE(S629,"&gt;","")))/2)</f>
        <v>2</v>
      </c>
      <c r="FJ629">
        <f>IF(LEN(T629)-LEN(SUBSTITUTE(T629,"&gt;",""))&lt;&gt;LEN(T629)-LEN(SUBSTITUTE(T629,"&lt;","")),"괄호이상",(LEN(T629)-LEN(SUBSTITUTE(T629,"&gt;","")))/2)</f>
        <v>2</v>
      </c>
      <c r="FK629">
        <f>IF(LEN(U629)-LEN(SUBSTITUTE(U629,"&gt;",""))&lt;&gt;LEN(U629)-LEN(SUBSTITUTE(U629,"&lt;","")),"괄호이상",(LEN(U629)-LEN(SUBSTITUTE(U629,"&gt;","")))/2)</f>
        <v>2</v>
      </c>
      <c r="FL629">
        <f>IF(LEN(V629)-LEN(SUBSTITUTE(V629,"&gt;",""))&lt;&gt;LEN(V629)-LEN(SUBSTITUTE(V629,"&lt;","")),"괄호이상",(LEN(V629)-LEN(SUBSTITUTE(V629,"&gt;","")))/2)</f>
        <v>2</v>
      </c>
      <c r="FM629">
        <f>IF(LEN(W629)-LEN(SUBSTITUTE(W629,"&gt;",""))&lt;&gt;LEN(W629)-LEN(SUBSTITUTE(W629,"&lt;","")),"괄호이상",(LEN(W629)-LEN(SUBSTITUTE(W629,"&gt;","")))/2)</f>
        <v>2</v>
      </c>
      <c r="FN629">
        <f>IF(LEN(X629)-LEN(SUBSTITUTE(X629,"&gt;",""))&lt;&gt;LEN(X629)-LEN(SUBSTITUTE(X629,"&lt;","")),"괄호이상",(LEN(X629)-LEN(SUBSTITUTE(X629,"&gt;","")))/2)</f>
        <v>2</v>
      </c>
      <c r="FO629">
        <f>IF(LEN(Y629)-LEN(SUBSTITUTE(Y629,"&gt;",""))&lt;&gt;LEN(Y629)-LEN(SUBSTITUTE(Y629,"&lt;","")),"괄호이상",(LEN(Y629)-LEN(SUBSTITUTE(Y629,"&gt;","")))/2)</f>
        <v>2</v>
      </c>
      <c r="FP629">
        <f>IF(LEN(Z629)-LEN(SUBSTITUTE(Z629,"&gt;",""))&lt;&gt;LEN(Z629)-LEN(SUBSTITUTE(Z629,"&lt;","")),"괄호이상",(LEN(Z629)-LEN(SUBSTITUTE(Z629,"&gt;","")))/2)</f>
        <v>2</v>
      </c>
      <c r="FQ629">
        <f>IF(LEN(AA629)-LEN(SUBSTITUTE(AA629,"&gt;",""))&lt;&gt;LEN(AA629)-LEN(SUBSTITUTE(AA629,"&lt;","")),"괄호이상",(LEN(AA629)-LEN(SUBSTITUTE(AA629,"&gt;","")))/2)</f>
        <v>2</v>
      </c>
      <c r="FR629">
        <f>IF(LEN(AB629)-LEN(SUBSTITUTE(AB629,"&gt;",""))&lt;&gt;LEN(AB629)-LEN(SUBSTITUTE(AB629,"&lt;","")),"괄호이상",(LEN(AB629)-LEN(SUBSTITUTE(AB629,"&gt;","")))/2)</f>
        <v>2</v>
      </c>
      <c r="FS629">
        <f>IF(LEN(AC629)-LEN(SUBSTITUTE(AC629,"&gt;",""))&lt;&gt;LEN(AC629)-LEN(SUBSTITUTE(AC629,"&lt;","")),"괄호이상",(LEN(AC629)-LEN(SUBSTITUTE(AC629,"&gt;","")))/2)</f>
        <v>2</v>
      </c>
      <c r="FT629">
        <f>IF(LEN(AD629)-LEN(SUBSTITUTE(AD629,"&gt;",""))&lt;&gt;LEN(AD629)-LEN(SUBSTITUTE(AD629,"&lt;","")),"괄호이상",(LEN(AD629)-LEN(SUBSTITUTE(AD629,"&gt;","")))/2)</f>
        <v>2</v>
      </c>
      <c r="FU629">
        <f>IF(LEN(AE629)-LEN(SUBSTITUTE(AE629,"&gt;",""))&lt;&gt;LEN(AE629)-LEN(SUBSTITUTE(AE629,"&lt;","")),"괄호이상",(LEN(AE629)-LEN(SUBSTITUTE(AE629,"&gt;","")))/2)</f>
        <v>2</v>
      </c>
      <c r="FV629">
        <f>IF(LEN(AF629)-LEN(SUBSTITUTE(AF629,"&gt;",""))&lt;&gt;LEN(AF629)-LEN(SUBSTITUTE(AF629,"&lt;","")),"괄호이상",(LEN(AF629)-LEN(SUBSTITUTE(AF629,"&gt;","")))/2)</f>
        <v>2</v>
      </c>
      <c r="FW629">
        <f>IF(LEN(AG629)-LEN(SUBSTITUTE(AG629,"&gt;",""))&lt;&gt;LEN(AG629)-LEN(SUBSTITUTE(AG629,"&lt;","")),"괄호이상",(LEN(AG629)-LEN(SUBSTITUTE(AG629,"&gt;","")))/2)</f>
        <v>2</v>
      </c>
      <c r="FX629">
        <f>IF(LEN(AH629)-LEN(SUBSTITUTE(AH629,"&gt;",""))&lt;&gt;LEN(AH629)-LEN(SUBSTITUTE(AH629,"&lt;","")),"괄호이상",(LEN(AH629)-LEN(SUBSTITUTE(AH629,"&gt;","")))/2)</f>
        <v>2</v>
      </c>
      <c r="FY629">
        <f>IF(LEN(AI629)-LEN(SUBSTITUTE(AI629,"&gt;",""))&lt;&gt;LEN(AI629)-LEN(SUBSTITUTE(AI629,"&lt;","")),"괄호이상",(LEN(AI629)-LEN(SUBSTITUTE(AI629,"&gt;","")))/2)</f>
        <v>2</v>
      </c>
      <c r="FZ629">
        <f>IF(LEN(AJ629)-LEN(SUBSTITUTE(AJ629,"&gt;",""))&lt;&gt;LEN(AJ629)-LEN(SUBSTITUTE(AJ629,"&lt;","")),"괄호이상",(LEN(AJ629)-LEN(SUBSTITUTE(AJ629,"&gt;","")))/2)</f>
        <v>2</v>
      </c>
      <c r="GA629">
        <f>IF(LEN(AK629)-LEN(SUBSTITUTE(AK629,"&gt;",""))&lt;&gt;LEN(AK629)-LEN(SUBSTITUTE(AK629,"&lt;","")),"괄호이상",(LEN(AK629)-LEN(SUBSTITUTE(AK629,"&gt;","")))/2)</f>
        <v>2</v>
      </c>
      <c r="GB629">
        <f>IF(LEN(AL629)-LEN(SUBSTITUTE(AL629,"&gt;",""))&lt;&gt;LEN(AL629)-LEN(SUBSTITUTE(AL629,"&lt;","")),"괄호이상",(LEN(AL629)-LEN(SUBSTITUTE(AL629,"&gt;","")))/2)</f>
        <v>2</v>
      </c>
      <c r="GC629">
        <f>IF(LEN(AM629)-LEN(SUBSTITUTE(AM629,"&gt;",""))&lt;&gt;LEN(AM629)-LEN(SUBSTITUTE(AM629,"&lt;","")),"괄호이상",(LEN(AM629)-LEN(SUBSTITUTE(AM629,"&gt;","")))/2)</f>
        <v>2</v>
      </c>
      <c r="GD629">
        <f>IF(LEN(AN629)-LEN(SUBSTITUTE(AN629,"&gt;",""))&lt;&gt;LEN(AN629)-LEN(SUBSTITUTE(AN629,"&lt;","")),"괄호이상",(LEN(AN629)-LEN(SUBSTITUTE(AN629,"&gt;","")))/2)</f>
        <v>2</v>
      </c>
      <c r="GE629">
        <f>IF(LEN(AO629)-LEN(SUBSTITUTE(AO629,"&gt;",""))&lt;&gt;LEN(AO629)-LEN(SUBSTITUTE(AO629,"&lt;","")),"괄호이상",(LEN(AO629)-LEN(SUBSTITUTE(AO629,"&gt;","")))/2)</f>
        <v>2</v>
      </c>
      <c r="GF629">
        <f>IF(LEN(AP629)-LEN(SUBSTITUTE(AP629,"&gt;",""))&lt;&gt;LEN(AP629)-LEN(SUBSTITUTE(AP629,"&lt;","")),"괄호이상",(LEN(AP629)-LEN(SUBSTITUTE(AP629,"&gt;","")))/2)</f>
        <v>2</v>
      </c>
      <c r="GG629" t="str">
        <f t="array" ref="GG629">IF(SUM(IF($FC629-FC629:GF629&gt;0,1,0))&gt;0,"여기","")</f>
        <v/>
      </c>
      <c r="GH629" t="str">
        <f t="shared" si="569"/>
        <v/>
      </c>
    </row>
    <row r="630" spans="1:190" ht="82.5" x14ac:dyDescent="0.3">
      <c r="A630" t="s">
        <v>1145</v>
      </c>
      <c r="B630">
        <f t="shared" si="563"/>
        <v>1</v>
      </c>
      <c r="C630" s="1" t="s">
        <v>1156</v>
      </c>
      <c r="D630" s="1"/>
      <c r="E630" s="1" t="str">
        <f t="shared" si="570"/>
        <v>&lt;size=16&gt;&lt;color=#DE7100&gt;궁극기 이름&lt;/color&gt;&lt;/size&gt;
궁극기 설명</v>
      </c>
      <c r="F630" s="1"/>
      <c r="G630" s="1" t="s">
        <v>4665</v>
      </c>
      <c r="H630" s="1" t="str">
        <f t="shared" si="611"/>
        <v>&lt;size=16&gt;&lt;color=#DE7100&gt;Ultimate name&lt;/color&gt;&lt;/size&gt;_x000D_
_x000D_
Description Ultimate</v>
      </c>
      <c r="I630" s="1"/>
      <c r="J630" s="1" t="str">
        <f t="shared" si="571"/>
        <v>&lt;size=16&gt;&lt;color=#DE7100&gt;Ultimate name&lt;/color&gt;&lt;/size&gt;_x000D_
_x000D_
Description Ultimate</v>
      </c>
      <c r="M630">
        <v>1</v>
      </c>
      <c r="O630" s="1" t="s">
        <v>18574</v>
      </c>
      <c r="P630" s="1" t="s">
        <v>18273</v>
      </c>
      <c r="Q630" s="1" t="s">
        <v>18274</v>
      </c>
      <c r="R630" s="1" t="s">
        <v>18281</v>
      </c>
      <c r="S630" s="1" t="s">
        <v>18282</v>
      </c>
      <c r="T630" s="1" t="s">
        <v>18286</v>
      </c>
      <c r="U630" s="1" t="s">
        <v>18287</v>
      </c>
      <c r="V630" s="1" t="s">
        <v>18292</v>
      </c>
      <c r="W630" s="1" t="s">
        <v>18294</v>
      </c>
      <c r="X630" s="1" t="s">
        <v>18296</v>
      </c>
      <c r="Y630" s="1" t="s">
        <v>18299</v>
      </c>
      <c r="Z630" s="1" t="s">
        <v>18290</v>
      </c>
      <c r="AA630" s="1" t="s">
        <v>18275</v>
      </c>
      <c r="AB630" s="1" t="s">
        <v>18276</v>
      </c>
      <c r="AC630" s="1" t="s">
        <v>18277</v>
      </c>
      <c r="AD630" s="1" t="s">
        <v>18278</v>
      </c>
      <c r="AE630" s="1" t="s">
        <v>18279</v>
      </c>
      <c r="AF630" s="1" t="s">
        <v>18280</v>
      </c>
      <c r="AG630" s="1" t="s">
        <v>18283</v>
      </c>
      <c r="AH630" s="1" t="s">
        <v>18284</v>
      </c>
      <c r="AI630" s="1" t="s">
        <v>18285</v>
      </c>
      <c r="AJ630" s="1" t="s">
        <v>18288</v>
      </c>
      <c r="AK630" s="1" t="s">
        <v>18289</v>
      </c>
      <c r="AL630" s="1" t="s">
        <v>18291</v>
      </c>
      <c r="AM630" s="1" t="s">
        <v>18293</v>
      </c>
      <c r="AN630" s="1" t="s">
        <v>18295</v>
      </c>
      <c r="AO630" s="1" t="s">
        <v>18297</v>
      </c>
      <c r="AP630" s="1" t="s">
        <v>18298</v>
      </c>
      <c r="AQ630" t="str">
        <f t="shared" si="564"/>
        <v>&lt;size=16&gt;&lt;color=#DE7100&gt;Ultimate name&lt;/color&gt;&lt;/size&gt;_x000D_
_x000D_
Description Ultimate</v>
      </c>
      <c r="AR630">
        <f t="shared" si="572"/>
        <v>0</v>
      </c>
      <c r="AS630">
        <f t="shared" si="573"/>
        <v>2</v>
      </c>
      <c r="AT630">
        <f t="shared" ca="1" si="574"/>
        <v>1</v>
      </c>
      <c r="AU630">
        <f t="shared" ca="1" si="575"/>
        <v>1</v>
      </c>
      <c r="AV630">
        <f t="shared" ca="1" si="576"/>
        <v>0</v>
      </c>
      <c r="AW630">
        <f t="shared" ca="1" si="577"/>
        <v>0</v>
      </c>
      <c r="AX630">
        <f t="shared" ca="1" si="578"/>
        <v>-1</v>
      </c>
      <c r="AY630">
        <f t="shared" ca="1" si="579"/>
        <v>-1</v>
      </c>
      <c r="AZ630">
        <f t="shared" ca="1" si="580"/>
        <v>-1</v>
      </c>
      <c r="BA630">
        <f t="shared" ca="1" si="581"/>
        <v>-1</v>
      </c>
      <c r="BB630">
        <f t="shared" ca="1" si="582"/>
        <v>-1</v>
      </c>
      <c r="BC630">
        <f t="shared" ca="1" si="583"/>
        <v>-1</v>
      </c>
      <c r="BD630">
        <f t="shared" ca="1" si="584"/>
        <v>-1</v>
      </c>
      <c r="BE630">
        <f t="shared" ca="1" si="585"/>
        <v>-1</v>
      </c>
      <c r="BF630">
        <f t="shared" ca="1" si="586"/>
        <v>-1</v>
      </c>
      <c r="BG630">
        <f t="shared" ca="1" si="587"/>
        <v>-1</v>
      </c>
      <c r="BH630">
        <f t="shared" ca="1" si="588"/>
        <v>-1</v>
      </c>
      <c r="BI630">
        <f t="shared" ca="1" si="589"/>
        <v>-1</v>
      </c>
      <c r="BJ630">
        <f t="shared" ca="1" si="590"/>
        <v>-1</v>
      </c>
      <c r="BK630">
        <f t="shared" ca="1" si="591"/>
        <v>-1</v>
      </c>
      <c r="BL630">
        <f t="shared" ca="1" si="592"/>
        <v>-1</v>
      </c>
      <c r="BM630">
        <f t="shared" ca="1" si="593"/>
        <v>-1</v>
      </c>
      <c r="BN630">
        <f ca="1">IF(AT630=-1,-1,COUNTIF($AT630:AT630,AT630)+IF(AT630=0,50,0))</f>
        <v>1</v>
      </c>
      <c r="BO630">
        <f ca="1">IF(AU630=-1,-1,COUNTIF($AT630:AU630,AU630)+IF(AU630=0,50,0))</f>
        <v>2</v>
      </c>
      <c r="BP630">
        <f ca="1">IF(AV630=-1,-1,COUNTIF($AT630:AV630,AV630)+IF(AV630=0,50,0))</f>
        <v>51</v>
      </c>
      <c r="BQ630">
        <f ca="1">IF(AW630=-1,-1,COUNTIF($AT630:AW630,AW630)+IF(AW630=0,50,0))</f>
        <v>52</v>
      </c>
      <c r="BR630">
        <f ca="1">IF(AX630=-1,-1,COUNTIF($AT630:AX630,AX630)+IF(AX630=0,50,0))</f>
        <v>-1</v>
      </c>
      <c r="BS630">
        <f ca="1">IF(AY630=-1,-1,COUNTIF($AT630:AY630,AY630)+IF(AY630=0,50,0))</f>
        <v>-1</v>
      </c>
      <c r="BT630">
        <f ca="1">IF(AZ630=-1,-1,COUNTIF($AT630:AZ630,AZ630)+IF(AZ630=0,50,0))</f>
        <v>-1</v>
      </c>
      <c r="BU630">
        <f ca="1">IF(BA630=-1,-1,COUNTIF($AT630:BA630,BA630)+IF(BA630=0,50,0))</f>
        <v>-1</v>
      </c>
      <c r="BV630">
        <f ca="1">IF(BB630=-1,-1,COUNTIF($AT630:BB630,BB630)+IF(BB630=0,50,0))</f>
        <v>-1</v>
      </c>
      <c r="BW630">
        <f ca="1">IF(BC630=-1,-1,COUNTIF($AT630:BC630,BC630)+IF(BC630=0,50,0))</f>
        <v>-1</v>
      </c>
      <c r="BX630">
        <f ca="1">IF(BD630=-1,-1,COUNTIF($AT630:BD630,BD630)+IF(BD630=0,50,0))</f>
        <v>-1</v>
      </c>
      <c r="BY630">
        <f ca="1">IF(BE630=-1,-1,COUNTIF($AT630:BE630,BE630)+IF(BE630=0,50,0))</f>
        <v>-1</v>
      </c>
      <c r="BZ630">
        <f ca="1">IF(BF630=-1,-1,COUNTIF($AT630:BF630,BF630)+IF(BF630=0,50,0))</f>
        <v>-1</v>
      </c>
      <c r="CA630">
        <f ca="1">IF(BG630=-1,-1,COUNTIF($AT630:BG630,BG630)+IF(BG630=0,50,0))</f>
        <v>-1</v>
      </c>
      <c r="CB630">
        <f ca="1">IF(BH630=-1,-1,COUNTIF($AT630:BH630,BH630)+IF(BH630=0,50,0))</f>
        <v>-1</v>
      </c>
      <c r="CC630">
        <f ca="1">IF(BI630=-1,-1,COUNTIF($AT630:BI630,BI630)+IF(BI630=0,50,0))</f>
        <v>-1</v>
      </c>
      <c r="CD630">
        <f ca="1">IF(BJ630=-1,-1,COUNTIF($AT630:BJ630,BJ630)+IF(BJ630=0,50,0))</f>
        <v>-1</v>
      </c>
      <c r="CE630">
        <f ca="1">IF(BK630=-1,-1,COUNTIF($AT630:BK630,BK630)+IF(BK630=0,50,0))</f>
        <v>-1</v>
      </c>
      <c r="CF630">
        <f ca="1">IF(BL630=-1,-1,COUNTIF($AT630:BL630,BL630)+IF(BL630=0,50,0))</f>
        <v>-1</v>
      </c>
      <c r="CG630">
        <f ca="1">IF(BM630=-1,-1,COUNTIF($AT630:BM630,BM630)+IF(BM630=0,50,0))</f>
        <v>-1</v>
      </c>
      <c r="CH630">
        <f t="shared" ca="1" si="612"/>
        <v>1</v>
      </c>
      <c r="CI630">
        <f t="shared" ca="1" si="612"/>
        <v>10</v>
      </c>
      <c r="CJ630">
        <f t="shared" ca="1" si="612"/>
        <v>38</v>
      </c>
      <c r="CK630">
        <f t="shared" ca="1" si="612"/>
        <v>46</v>
      </c>
      <c r="CL630">
        <f t="shared" ca="1" si="612"/>
        <v>-1</v>
      </c>
      <c r="CM630">
        <f t="shared" ca="1" si="612"/>
        <v>-1</v>
      </c>
      <c r="CN630">
        <f t="shared" ca="1" si="612"/>
        <v>-1</v>
      </c>
      <c r="CO630">
        <f t="shared" ca="1" si="612"/>
        <v>-1</v>
      </c>
      <c r="CP630">
        <f t="shared" ca="1" si="612"/>
        <v>-1</v>
      </c>
      <c r="CQ630">
        <f t="shared" ca="1" si="612"/>
        <v>-1</v>
      </c>
      <c r="CR630">
        <f t="shared" ca="1" si="613"/>
        <v>-1</v>
      </c>
      <c r="CS630">
        <f t="shared" ca="1" si="613"/>
        <v>-1</v>
      </c>
      <c r="CT630">
        <f t="shared" ca="1" si="613"/>
        <v>-1</v>
      </c>
      <c r="CU630">
        <f t="shared" ca="1" si="613"/>
        <v>-1</v>
      </c>
      <c r="CV630">
        <f t="shared" ca="1" si="613"/>
        <v>-1</v>
      </c>
      <c r="CW630">
        <f t="shared" ca="1" si="613"/>
        <v>-1</v>
      </c>
      <c r="CX630">
        <f t="shared" ca="1" si="613"/>
        <v>-1</v>
      </c>
      <c r="CY630">
        <f t="shared" ca="1" si="613"/>
        <v>-1</v>
      </c>
      <c r="CZ630">
        <f t="shared" ca="1" si="613"/>
        <v>-1</v>
      </c>
      <c r="DA630">
        <f t="shared" ca="1" si="613"/>
        <v>-1</v>
      </c>
      <c r="DB630">
        <f t="shared" ca="1" si="614"/>
        <v>9</v>
      </c>
      <c r="DC630">
        <f t="shared" ca="1" si="614"/>
        <v>24</v>
      </c>
      <c r="DD630">
        <f t="shared" ca="1" si="614"/>
        <v>45</v>
      </c>
      <c r="DE630">
        <f t="shared" ca="1" si="614"/>
        <v>52</v>
      </c>
      <c r="DF630">
        <f t="shared" ca="1" si="614"/>
        <v>-1</v>
      </c>
      <c r="DG630">
        <f t="shared" ca="1" si="614"/>
        <v>-1</v>
      </c>
      <c r="DH630">
        <f t="shared" ca="1" si="614"/>
        <v>-1</v>
      </c>
      <c r="DI630">
        <f t="shared" ca="1" si="614"/>
        <v>-1</v>
      </c>
      <c r="DJ630">
        <f t="shared" ca="1" si="614"/>
        <v>-1</v>
      </c>
      <c r="DK630">
        <f t="shared" ca="1" si="614"/>
        <v>-1</v>
      </c>
      <c r="DL630">
        <f t="shared" ca="1" si="615"/>
        <v>-1</v>
      </c>
      <c r="DM630">
        <f t="shared" ca="1" si="615"/>
        <v>-1</v>
      </c>
      <c r="DN630">
        <f t="shared" ca="1" si="615"/>
        <v>-1</v>
      </c>
      <c r="DO630">
        <f t="shared" ca="1" si="615"/>
        <v>-1</v>
      </c>
      <c r="DP630">
        <f t="shared" ca="1" si="615"/>
        <v>-1</v>
      </c>
      <c r="DQ630">
        <f t="shared" ca="1" si="615"/>
        <v>-1</v>
      </c>
      <c r="DR630">
        <f t="shared" ca="1" si="615"/>
        <v>-1</v>
      </c>
      <c r="DS630">
        <f t="shared" ca="1" si="615"/>
        <v>-1</v>
      </c>
      <c r="DT630">
        <f t="shared" ca="1" si="615"/>
        <v>-1</v>
      </c>
      <c r="DU630">
        <f t="shared" ca="1" si="615"/>
        <v>-1</v>
      </c>
      <c r="DV630" t="str">
        <f ca="1">SUBSTITUTE(SUBSTITUTE(SUBSTITUTE(SUBSTITUTE(SUBSTITUTE(SUBSTITUTE(SUBSTITUTE(SUBSTITUTE(SUBSTITUTE(SUBSTITUTE(
SUBSTITUTE(SUBSTITUTE(SUBSTITUTE(SUBSTITUTE(SUBSTITUTE(SUBSTITUTE(SUBSTITUTE(SUBSTITUTE(SUBSTITUTE(SUBSTITUTE($AQ630,
IF($CH630=-1,"",MID($AQ630,$CH630,$DB630-$CH630+1)),IF($CH630=-1,"",VLOOKUP($BN630,구글언어코드!$K:$L,2,0))),
IF($CI630=-1,"",MID($AQ630,$CI630,$DC630-$CI630+1)),IF($CI630=-1,"",VLOOKUP($BO630,구글언어코드!$K:$L,2,0))),
IF($CJ630=-1,"",MID($AQ630,$CJ630,$DD630-$CJ630+1)),IF($CJ630=-1,"",VLOOKUP($BP630,구글언어코드!$K:$L,2,0))),
IF($CK630=-1,"",MID($AQ630,$CK630,$DE630-$CK630+1)),IF($CK630=-1,"",VLOOKUP($BQ630,구글언어코드!$K:$L,2,0))),
IF($CL630=-1,"",MID($AQ630,$CL630,$DF630-$CL630+1)),IF($CL630=-1,"",VLOOKUP($BR630,구글언어코드!$K:$L,2,0))),
IF($CM630=-1,"",MID($AQ630,$CM630,$DG630-$CM630+1)),IF($CM630=-1,"",VLOOKUP($BS630,구글언어코드!$K:$L,2,0))),
IF($CN630=-1,"",MID($AQ630,$CN630,$DH630-$CN630+1)),IF($CN630=-1,"",VLOOKUP($BT630,구글언어코드!$K:$L,2,0))),
IF($CO630=-1,"",MID($AQ630,$CO630,$DI630-$CO630+1)),IF($CO630=-1,"",VLOOKUP($BU630,구글언어코드!$K:$L,2,0))),
IF($CP630=-1,"",MID($AQ630,$CP630,$DJ630-$CP630+1)),IF($CP630=-1,"",VLOOKUP($BV630,구글언어코드!$K:$L,2,0))),
IF($CQ630=-1,"",MID($AQ630,$CQ630,$DK630-$CQ630+1)),IF($CQ630=-1,"",VLOOKUP($BW630,구글언어코드!$K:$L,2,0))),
IF($CR630=-1,"",MID($AQ630,$CR630,$DL630-$CR630+1)),IF($CR630=-1,"",VLOOKUP($BX630,구글언어코드!$K:$L,2,0))),
IF($CS630=-1,"",MID($AQ630,$CS630,$DM630-$CS630+1)),IF($CS630=-1,"",VLOOKUP($BY630,구글언어코드!$K:$L,2,0))),
IF($CT630=-1,"",MID($AQ630,$CT630,$DN630-$CT630+1)),IF($CT630=-1,"",VLOOKUP($BZ630,구글언어코드!$K:$L,2,0))),
IF($CU630=-1,"",MID($AQ630,$CU630,$DO630-$CU630+1)),IF($CU630=-1,"",VLOOKUP($CA630,구글언어코드!$K:$L,2,0))),
IF($CV630=-1,"",MID($AQ630,$CV630,$DP630-$CV630+1)),IF($CV630=-1,"",VLOOKUP($CB630,구글언어코드!$K:$L,2,0))),
IF($CW630=-1,"",MID($AQ630,$CW630,$DQ630-$CW630+1)),IF($CW630=-1,"",VLOOKUP($CC630,구글언어코드!$K:$L,2,0))),
IF($CX630=-1,"",MID($AQ630,$CX630,$DR630-$CX630+1)),IF($CX630=-1,"",VLOOKUP($CD630,구글언어코드!$K:$L,2,0))),
IF($CY630=-1,"",MID($AQ630,$CY630,$DS630-$CY630+1)),IF($CY630=-1,"",VLOOKUP($CE630,구글언어코드!$K:$L,2,0))),
IF($CZ630=-1,"",MID($AQ630,$CZ630,$DT630-$CZ630+1)),IF($CZ630=-1,"",VLOOKUP($CF630,구글언어코드!$K:$L,2,0))),
IF($DA630=-1,"",MID($AQ630,$DA630,$DU630-$DA630+1)),IF($DA630=-1,"",VLOOKUP($CG630,구글언어코드!$K:$L,2,0)))</f>
        <v>[[[{[Ultimate name]]]}]_x000D_
_x000D_
Description Ultimate</v>
      </c>
      <c r="DW630" t="str">
        <f ca="1">SUBSTITUTE(SUBSTITUTE(SUBSTITUTE(SUBSTITUTE(SUBSTITUTE(SUBSTITUTE(SUBSTITUTE(SUBSTITUTE(SUBSTITUTE(SUBSTITUTE(
SUBSTITUTE(SUBSTITUTE(SUBSTITUTE(SUBSTITUTE(SUBSTITUTE(SUBSTITUTE(SUBSTITUTE(SUBSTITUTE(SUBSTITUTE(SUBSTITUTE(DV630,
IF($CH630=-1,"",VLOOKUP($BN630,구글언어코드!$K:$L,2,0)),IF($CH630=-1,"",MID($AQ630,$CH630,$DB630-$CH630+1))),
IF($CI630=-1,"",VLOOKUP($BO630,구글언어코드!$K:$L,2,0)),IF($CI630=-1,"",MID($AQ630,$CI630,$DC630-$CI630+1))),
IF($CJ630=-1,"",VLOOKUP($BP630,구글언어코드!$K:$L,2,0)),IF($CJ630=-1,"",MID($AQ630,$CJ630,$DD630-$CJ630+1))),
IF($CK630=-1,"",VLOOKUP($BQ630,구글언어코드!$K:$L,2,0)),IF($CK630=-1,"",MID($AQ630,$CK630,$DE630-$CK630+1))),
IF($CL630=-1,"",VLOOKUP($BR630,구글언어코드!$K:$L,2,0)),IF($CL630=-1,"",MID($AQ630,$CL630,$DF630-$CL630+1))),
IF($CM630=-1,"",VLOOKUP($BS630,구글언어코드!$K:$L,2,0)),IF($CM630=-1,"",MID($AQ630,$CM630,$DG630-$CM630+1))),
IF($CN630=-1,"",VLOOKUP($BT630,구글언어코드!$K:$L,2,0)),IF($CN630=-1,"",MID($AQ630,$CN630,$DH630-$CN630+1))),
IF($CO630=-1,"",VLOOKUP($BU630,구글언어코드!$K:$L,2,0)),IF($CO630=-1,"",MID($AQ630,$CO630,$DI630-$CO630+1))),
IF($CP630=-1,"",VLOOKUP($BV630,구글언어코드!$K:$L,2,0)),IF($CP630=-1,"",MID($AQ630,$CP630,$DJ630-$CP630+1))),
IF($CQ630=-1,"",VLOOKUP($BW630,구글언어코드!$K:$L,2,0)),IF($CQ630=-1,"",MID($AQ630,$CQ630,$DK630-$CQ630+1))),
IF($CR630=-1,"",VLOOKUP($BX630,구글언어코드!$K:$L,2,0)),IF($CR630=-1,"",MID($AQ630,$CR630,$DL630-$CR630+1))),
IF($CS630=-1,"",VLOOKUP($BY630,구글언어코드!$K:$L,2,0)),IF($CS630=-1,"",MID($AQ630,$CS630,$DM630-$CS630+1))),
IF($CT630=-1,"",VLOOKUP($BZ630,구글언어코드!$K:$L,2,0)),IF($CT630=-1,"",MID($AQ630,$CT630,$DN630-$CT630+1))),
IF($CU630=-1,"",VLOOKUP($CA630,구글언어코드!$K:$L,2,0)),IF($CU630=-1,"",MID($AQ630,$CU630,$DO630-$CU630+1))),
IF($CV630=-1,"",VLOOKUP($CB630,구글언어코드!$K:$L,2,0)),IF($CV630=-1,"",MID($AQ630,$CV630,$DP630-$CV630+1))),
IF($CW630=-1,"",VLOOKUP($CC630,구글언어코드!$K:$L,2,0)),IF($CW630=-1,"",MID($AQ630,$CW630,$DQ630-$CW630+1))),
IF($CX630=-1,"",VLOOKUP($CD630,구글언어코드!$K:$L,2,0)),IF($CX630=-1,"",MID($AQ630,$CX630,$DR630-$CX630+1))),
IF($CY630=-1,"",VLOOKUP($CE630,구글언어코드!$K:$L,2,0)),IF($CY630=-1,"",MID($AQ630,$CY630,$DS630-$CY630+1))),
IF($CZ630=-1,"",VLOOKUP($CF630,구글언어코드!$K:$L,2,0)),IF($CZ630=-1,"",MID($AQ630,$CZ630,$DT630-$CZ630+1))),
IF($DA630=-1,"",VLOOKUP($CG630,구글언어코드!$K:$L,2,0)),IF($DA630=-1,"",MID($AQ630,$DA630,$DU630-$DA630+1)))</f>
        <v>&lt;size=16&gt;&lt;color=#DE7100&gt;Ultimate name&lt;/color&gt;&lt;/size&gt;_x000D_
_x000D_
Description Ultimate</v>
      </c>
      <c r="DX630">
        <f>IF(LEN(C630)-LEN(SUBSTITUTE(C630,"}",""))&lt;&gt;LEN(C630)-LEN(SUBSTITUTE(C630,"{","")),"괄호이상",(LEN(C630)-LEN(SUBSTITUTE(C630,"}",""))))</f>
        <v>0</v>
      </c>
      <c r="DY630">
        <f>IF(LEN(H630)-LEN(SUBSTITUTE(H630,"}",""))&lt;&gt;LEN(H630)-LEN(SUBSTITUTE(H630,"{","")),"괄호이상",(LEN(H630)-LEN(SUBSTITUTE(H630,"}",""))))</f>
        <v>0</v>
      </c>
      <c r="DZ630">
        <f>IF(LEN(O630)-LEN(SUBSTITUTE(O630,"}",""))&lt;&gt;LEN(O630)-LEN(SUBSTITUTE(O630,"{","")),"괄호이상",(LEN(O630)-LEN(SUBSTITUTE(O630,"}",""))))</f>
        <v>0</v>
      </c>
      <c r="EA630">
        <f>IF(LEN(P630)-LEN(SUBSTITUTE(P630,"}",""))&lt;&gt;LEN(P630)-LEN(SUBSTITUTE(P630,"{","")),"괄호이상",(LEN(P630)-LEN(SUBSTITUTE(P630,"}",""))))</f>
        <v>0</v>
      </c>
      <c r="EB630">
        <f>IF(LEN(Q630)-LEN(SUBSTITUTE(Q630,"}",""))&lt;&gt;LEN(Q630)-LEN(SUBSTITUTE(Q630,"{","")),"괄호이상",(LEN(Q630)-LEN(SUBSTITUTE(Q630,"}",""))))</f>
        <v>0</v>
      </c>
      <c r="EC630">
        <f>IF(LEN(R630)-LEN(SUBSTITUTE(R630,"}",""))&lt;&gt;LEN(R630)-LEN(SUBSTITUTE(R630,"{","")),"괄호이상",(LEN(R630)-LEN(SUBSTITUTE(R630,"}",""))))</f>
        <v>0</v>
      </c>
      <c r="ED630">
        <f>IF(LEN(S630)-LEN(SUBSTITUTE(S630,"}",""))&lt;&gt;LEN(S630)-LEN(SUBSTITUTE(S630,"{","")),"괄호이상",(LEN(S630)-LEN(SUBSTITUTE(S630,"}",""))))</f>
        <v>0</v>
      </c>
      <c r="EE630">
        <f>IF(LEN(T630)-LEN(SUBSTITUTE(T630,"}",""))&lt;&gt;LEN(T630)-LEN(SUBSTITUTE(T630,"{","")),"괄호이상",(LEN(T630)-LEN(SUBSTITUTE(T630,"}",""))))</f>
        <v>0</v>
      </c>
      <c r="EF630">
        <f>IF(LEN(U630)-LEN(SUBSTITUTE(U630,"}",""))&lt;&gt;LEN(U630)-LEN(SUBSTITUTE(U630,"{","")),"괄호이상",(LEN(U630)-LEN(SUBSTITUTE(U630,"}",""))))</f>
        <v>0</v>
      </c>
      <c r="EG630">
        <f>IF(LEN(V630)-LEN(SUBSTITUTE(V630,"}",""))&lt;&gt;LEN(V630)-LEN(SUBSTITUTE(V630,"{","")),"괄호이상",(LEN(V630)-LEN(SUBSTITUTE(V630,"}",""))))</f>
        <v>0</v>
      </c>
      <c r="EH630">
        <f>IF(LEN(W630)-LEN(SUBSTITUTE(W630,"}",""))&lt;&gt;LEN(W630)-LEN(SUBSTITUTE(W630,"{","")),"괄호이상",(LEN(W630)-LEN(SUBSTITUTE(W630,"}",""))))</f>
        <v>0</v>
      </c>
      <c r="EI630">
        <f>IF(LEN(X630)-LEN(SUBSTITUTE(X630,"}",""))&lt;&gt;LEN(X630)-LEN(SUBSTITUTE(X630,"{","")),"괄호이상",(LEN(X630)-LEN(SUBSTITUTE(X630,"}",""))))</f>
        <v>0</v>
      </c>
      <c r="EJ630">
        <f>IF(LEN(Y630)-LEN(SUBSTITUTE(Y630,"}",""))&lt;&gt;LEN(Y630)-LEN(SUBSTITUTE(Y630,"{","")),"괄호이상",(LEN(Y630)-LEN(SUBSTITUTE(Y630,"}",""))))</f>
        <v>0</v>
      </c>
      <c r="EK630">
        <f>IF(LEN(Z630)-LEN(SUBSTITUTE(Z630,"}",""))&lt;&gt;LEN(Z630)-LEN(SUBSTITUTE(Z630,"{","")),"괄호이상",(LEN(Z630)-LEN(SUBSTITUTE(Z630,"}",""))))</f>
        <v>0</v>
      </c>
      <c r="EL630">
        <f>IF(LEN(AA630)-LEN(SUBSTITUTE(AA630,"}",""))&lt;&gt;LEN(AA630)-LEN(SUBSTITUTE(AA630,"{","")),"괄호이상",(LEN(AA630)-LEN(SUBSTITUTE(AA630,"}",""))))</f>
        <v>0</v>
      </c>
      <c r="EM630">
        <f>IF(LEN(AB630)-LEN(SUBSTITUTE(AB630,"}",""))&lt;&gt;LEN(AB630)-LEN(SUBSTITUTE(AB630,"{","")),"괄호이상",(LEN(AB630)-LEN(SUBSTITUTE(AB630,"}",""))))</f>
        <v>0</v>
      </c>
      <c r="EN630">
        <f>IF(LEN(AC630)-LEN(SUBSTITUTE(AC630,"}",""))&lt;&gt;LEN(AC630)-LEN(SUBSTITUTE(AC630,"{","")),"괄호이상",(LEN(AC630)-LEN(SUBSTITUTE(AC630,"}",""))))</f>
        <v>0</v>
      </c>
      <c r="EO630">
        <f>IF(LEN(AD630)-LEN(SUBSTITUTE(AD630,"}",""))&lt;&gt;LEN(AD630)-LEN(SUBSTITUTE(AD630,"{","")),"괄호이상",(LEN(AD630)-LEN(SUBSTITUTE(AD630,"}",""))))</f>
        <v>0</v>
      </c>
      <c r="EP630">
        <f>IF(LEN(AE630)-LEN(SUBSTITUTE(AE630,"}",""))&lt;&gt;LEN(AE630)-LEN(SUBSTITUTE(AE630,"{","")),"괄호이상",(LEN(AE630)-LEN(SUBSTITUTE(AE630,"}",""))))</f>
        <v>0</v>
      </c>
      <c r="EQ630">
        <f>IF(LEN(AF630)-LEN(SUBSTITUTE(AF630,"}",""))&lt;&gt;LEN(AF630)-LEN(SUBSTITUTE(AF630,"{","")),"괄호이상",(LEN(AF630)-LEN(SUBSTITUTE(AF630,"}",""))))</f>
        <v>0</v>
      </c>
      <c r="ER630">
        <f>IF(LEN(AG630)-LEN(SUBSTITUTE(AG630,"}",""))&lt;&gt;LEN(AG630)-LEN(SUBSTITUTE(AG630,"{","")),"괄호이상",(LEN(AG630)-LEN(SUBSTITUTE(AG630,"}",""))))</f>
        <v>0</v>
      </c>
      <c r="ES630">
        <f>IF(LEN(AH630)-LEN(SUBSTITUTE(AH630,"}",""))&lt;&gt;LEN(AH630)-LEN(SUBSTITUTE(AH630,"{","")),"괄호이상",(LEN(AH630)-LEN(SUBSTITUTE(AH630,"}",""))))</f>
        <v>0</v>
      </c>
      <c r="ET630">
        <f>IF(LEN(AI630)-LEN(SUBSTITUTE(AI630,"}",""))&lt;&gt;LEN(AI630)-LEN(SUBSTITUTE(AI630,"{","")),"괄호이상",(LEN(AI630)-LEN(SUBSTITUTE(AI630,"}",""))))</f>
        <v>0</v>
      </c>
      <c r="EU630">
        <f>IF(LEN(AJ630)-LEN(SUBSTITUTE(AJ630,"}",""))&lt;&gt;LEN(AJ630)-LEN(SUBSTITUTE(AJ630,"{","")),"괄호이상",(LEN(AJ630)-LEN(SUBSTITUTE(AJ630,"}",""))))</f>
        <v>0</v>
      </c>
      <c r="EV630">
        <f>IF(LEN(AK630)-LEN(SUBSTITUTE(AK630,"}",""))&lt;&gt;LEN(AK630)-LEN(SUBSTITUTE(AK630,"{","")),"괄호이상",(LEN(AK630)-LEN(SUBSTITUTE(AK630,"}",""))))</f>
        <v>0</v>
      </c>
      <c r="EW630">
        <f>IF(LEN(AL630)-LEN(SUBSTITUTE(AL630,"}",""))&lt;&gt;LEN(AL630)-LEN(SUBSTITUTE(AL630,"{","")),"괄호이상",(LEN(AL630)-LEN(SUBSTITUTE(AL630,"}",""))))</f>
        <v>0</v>
      </c>
      <c r="EX630">
        <f>IF(LEN(AM630)-LEN(SUBSTITUTE(AM630,"}",""))&lt;&gt;LEN(AM630)-LEN(SUBSTITUTE(AM630,"{","")),"괄호이상",(LEN(AM630)-LEN(SUBSTITUTE(AM630,"}",""))))</f>
        <v>0</v>
      </c>
      <c r="EY630">
        <f>IF(LEN(AN630)-LEN(SUBSTITUTE(AN630,"}",""))&lt;&gt;LEN(AN630)-LEN(SUBSTITUTE(AN630,"{","")),"괄호이상",(LEN(AN630)-LEN(SUBSTITUTE(AN630,"}",""))))</f>
        <v>0</v>
      </c>
      <c r="EZ630">
        <f>IF(LEN(AO630)-LEN(SUBSTITUTE(AO630,"}",""))&lt;&gt;LEN(AO630)-LEN(SUBSTITUTE(AO630,"{","")),"괄호이상",(LEN(AO630)-LEN(SUBSTITUTE(AO630,"}",""))))</f>
        <v>0</v>
      </c>
      <c r="FA630">
        <f>IF(LEN(AP630)-LEN(SUBSTITUTE(AP630,"}",""))&lt;&gt;LEN(AP630)-LEN(SUBSTITUTE(AP630,"{","")),"괄호이상",(LEN(AP630)-LEN(SUBSTITUTE(AP630,"}",""))))</f>
        <v>0</v>
      </c>
      <c r="FB630" t="str">
        <f t="array" ref="FB630">IF(SUM(IF($DX630-DX630:FA630&gt;0,1,0))&gt;0,"여기","")</f>
        <v/>
      </c>
      <c r="FC630">
        <f>IF(LEN(C630)-LEN(SUBSTITUTE(C630,"&gt;",""))&lt;&gt;LEN(C630)-LEN(SUBSTITUTE(C630,"&lt;","")),"괄호이상",(LEN(C630)-LEN(SUBSTITUTE(C630,"&gt;","")))/2)</f>
        <v>2</v>
      </c>
      <c r="FD630">
        <f>IF(LEN(H630)-LEN(SUBSTITUTE(H630,"&gt;",""))&lt;&gt;LEN(H630)-LEN(SUBSTITUTE(H630,"&lt;","")),"괄호이상",(LEN(H630)-LEN(SUBSTITUTE(H630,"&gt;","")))/2)</f>
        <v>2</v>
      </c>
      <c r="FE630">
        <f>IF(LEN(O630)-LEN(SUBSTITUTE(O630,"&gt;",""))&lt;&gt;LEN(O630)-LEN(SUBSTITUTE(O630,"&lt;","")),"괄호이상",(LEN(O630)-LEN(SUBSTITUTE(O630,"&gt;","")))/2)</f>
        <v>2</v>
      </c>
      <c r="FF630">
        <f>IF(LEN(P630)-LEN(SUBSTITUTE(P630,"&gt;",""))&lt;&gt;LEN(P630)-LEN(SUBSTITUTE(P630,"&lt;","")),"괄호이상",(LEN(P630)-LEN(SUBSTITUTE(P630,"&gt;","")))/2)</f>
        <v>2</v>
      </c>
      <c r="FG630">
        <f>IF(LEN(Q630)-LEN(SUBSTITUTE(Q630,"&gt;",""))&lt;&gt;LEN(Q630)-LEN(SUBSTITUTE(Q630,"&lt;","")),"괄호이상",(LEN(Q630)-LEN(SUBSTITUTE(Q630,"&gt;","")))/2)</f>
        <v>2</v>
      </c>
      <c r="FH630">
        <f>IF(LEN(R630)-LEN(SUBSTITUTE(R630,"&gt;",""))&lt;&gt;LEN(R630)-LEN(SUBSTITUTE(R630,"&lt;","")),"괄호이상",(LEN(R630)-LEN(SUBSTITUTE(R630,"&gt;","")))/2)</f>
        <v>2</v>
      </c>
      <c r="FI630">
        <f>IF(LEN(S630)-LEN(SUBSTITUTE(S630,"&gt;",""))&lt;&gt;LEN(S630)-LEN(SUBSTITUTE(S630,"&lt;","")),"괄호이상",(LEN(S630)-LEN(SUBSTITUTE(S630,"&gt;","")))/2)</f>
        <v>2</v>
      </c>
      <c r="FJ630">
        <f>IF(LEN(T630)-LEN(SUBSTITUTE(T630,"&gt;",""))&lt;&gt;LEN(T630)-LEN(SUBSTITUTE(T630,"&lt;","")),"괄호이상",(LEN(T630)-LEN(SUBSTITUTE(T630,"&gt;","")))/2)</f>
        <v>2</v>
      </c>
      <c r="FK630">
        <f>IF(LEN(U630)-LEN(SUBSTITUTE(U630,"&gt;",""))&lt;&gt;LEN(U630)-LEN(SUBSTITUTE(U630,"&lt;","")),"괄호이상",(LEN(U630)-LEN(SUBSTITUTE(U630,"&gt;","")))/2)</f>
        <v>2</v>
      </c>
      <c r="FL630">
        <f>IF(LEN(V630)-LEN(SUBSTITUTE(V630,"&gt;",""))&lt;&gt;LEN(V630)-LEN(SUBSTITUTE(V630,"&lt;","")),"괄호이상",(LEN(V630)-LEN(SUBSTITUTE(V630,"&gt;","")))/2)</f>
        <v>2</v>
      </c>
      <c r="FM630">
        <f>IF(LEN(W630)-LEN(SUBSTITUTE(W630,"&gt;",""))&lt;&gt;LEN(W630)-LEN(SUBSTITUTE(W630,"&lt;","")),"괄호이상",(LEN(W630)-LEN(SUBSTITUTE(W630,"&gt;","")))/2)</f>
        <v>2</v>
      </c>
      <c r="FN630">
        <f>IF(LEN(X630)-LEN(SUBSTITUTE(X630,"&gt;",""))&lt;&gt;LEN(X630)-LEN(SUBSTITUTE(X630,"&lt;","")),"괄호이상",(LEN(X630)-LEN(SUBSTITUTE(X630,"&gt;","")))/2)</f>
        <v>2</v>
      </c>
      <c r="FO630">
        <f>IF(LEN(Y630)-LEN(SUBSTITUTE(Y630,"&gt;",""))&lt;&gt;LEN(Y630)-LEN(SUBSTITUTE(Y630,"&lt;","")),"괄호이상",(LEN(Y630)-LEN(SUBSTITUTE(Y630,"&gt;","")))/2)</f>
        <v>2</v>
      </c>
      <c r="FP630">
        <f>IF(LEN(Z630)-LEN(SUBSTITUTE(Z630,"&gt;",""))&lt;&gt;LEN(Z630)-LEN(SUBSTITUTE(Z630,"&lt;","")),"괄호이상",(LEN(Z630)-LEN(SUBSTITUTE(Z630,"&gt;","")))/2)</f>
        <v>2</v>
      </c>
      <c r="FQ630">
        <f>IF(LEN(AA630)-LEN(SUBSTITUTE(AA630,"&gt;",""))&lt;&gt;LEN(AA630)-LEN(SUBSTITUTE(AA630,"&lt;","")),"괄호이상",(LEN(AA630)-LEN(SUBSTITUTE(AA630,"&gt;","")))/2)</f>
        <v>2</v>
      </c>
      <c r="FR630">
        <f>IF(LEN(AB630)-LEN(SUBSTITUTE(AB630,"&gt;",""))&lt;&gt;LEN(AB630)-LEN(SUBSTITUTE(AB630,"&lt;","")),"괄호이상",(LEN(AB630)-LEN(SUBSTITUTE(AB630,"&gt;","")))/2)</f>
        <v>2</v>
      </c>
      <c r="FS630">
        <f>IF(LEN(AC630)-LEN(SUBSTITUTE(AC630,"&gt;",""))&lt;&gt;LEN(AC630)-LEN(SUBSTITUTE(AC630,"&lt;","")),"괄호이상",(LEN(AC630)-LEN(SUBSTITUTE(AC630,"&gt;","")))/2)</f>
        <v>2</v>
      </c>
      <c r="FT630">
        <f>IF(LEN(AD630)-LEN(SUBSTITUTE(AD630,"&gt;",""))&lt;&gt;LEN(AD630)-LEN(SUBSTITUTE(AD630,"&lt;","")),"괄호이상",(LEN(AD630)-LEN(SUBSTITUTE(AD630,"&gt;","")))/2)</f>
        <v>2</v>
      </c>
      <c r="FU630">
        <f>IF(LEN(AE630)-LEN(SUBSTITUTE(AE630,"&gt;",""))&lt;&gt;LEN(AE630)-LEN(SUBSTITUTE(AE630,"&lt;","")),"괄호이상",(LEN(AE630)-LEN(SUBSTITUTE(AE630,"&gt;","")))/2)</f>
        <v>2</v>
      </c>
      <c r="FV630">
        <f>IF(LEN(AF630)-LEN(SUBSTITUTE(AF630,"&gt;",""))&lt;&gt;LEN(AF630)-LEN(SUBSTITUTE(AF630,"&lt;","")),"괄호이상",(LEN(AF630)-LEN(SUBSTITUTE(AF630,"&gt;","")))/2)</f>
        <v>2</v>
      </c>
      <c r="FW630">
        <f>IF(LEN(AG630)-LEN(SUBSTITUTE(AG630,"&gt;",""))&lt;&gt;LEN(AG630)-LEN(SUBSTITUTE(AG630,"&lt;","")),"괄호이상",(LEN(AG630)-LEN(SUBSTITUTE(AG630,"&gt;","")))/2)</f>
        <v>2</v>
      </c>
      <c r="FX630">
        <f>IF(LEN(AH630)-LEN(SUBSTITUTE(AH630,"&gt;",""))&lt;&gt;LEN(AH630)-LEN(SUBSTITUTE(AH630,"&lt;","")),"괄호이상",(LEN(AH630)-LEN(SUBSTITUTE(AH630,"&gt;","")))/2)</f>
        <v>2</v>
      </c>
      <c r="FY630">
        <f>IF(LEN(AI630)-LEN(SUBSTITUTE(AI630,"&gt;",""))&lt;&gt;LEN(AI630)-LEN(SUBSTITUTE(AI630,"&lt;","")),"괄호이상",(LEN(AI630)-LEN(SUBSTITUTE(AI630,"&gt;","")))/2)</f>
        <v>2</v>
      </c>
      <c r="FZ630">
        <f>IF(LEN(AJ630)-LEN(SUBSTITUTE(AJ630,"&gt;",""))&lt;&gt;LEN(AJ630)-LEN(SUBSTITUTE(AJ630,"&lt;","")),"괄호이상",(LEN(AJ630)-LEN(SUBSTITUTE(AJ630,"&gt;","")))/2)</f>
        <v>2</v>
      </c>
      <c r="GA630">
        <f>IF(LEN(AK630)-LEN(SUBSTITUTE(AK630,"&gt;",""))&lt;&gt;LEN(AK630)-LEN(SUBSTITUTE(AK630,"&lt;","")),"괄호이상",(LEN(AK630)-LEN(SUBSTITUTE(AK630,"&gt;","")))/2)</f>
        <v>2</v>
      </c>
      <c r="GB630">
        <f>IF(LEN(AL630)-LEN(SUBSTITUTE(AL630,"&gt;",""))&lt;&gt;LEN(AL630)-LEN(SUBSTITUTE(AL630,"&lt;","")),"괄호이상",(LEN(AL630)-LEN(SUBSTITUTE(AL630,"&gt;","")))/2)</f>
        <v>2</v>
      </c>
      <c r="GC630">
        <f>IF(LEN(AM630)-LEN(SUBSTITUTE(AM630,"&gt;",""))&lt;&gt;LEN(AM630)-LEN(SUBSTITUTE(AM630,"&lt;","")),"괄호이상",(LEN(AM630)-LEN(SUBSTITUTE(AM630,"&gt;","")))/2)</f>
        <v>2</v>
      </c>
      <c r="GD630">
        <f>IF(LEN(AN630)-LEN(SUBSTITUTE(AN630,"&gt;",""))&lt;&gt;LEN(AN630)-LEN(SUBSTITUTE(AN630,"&lt;","")),"괄호이상",(LEN(AN630)-LEN(SUBSTITUTE(AN630,"&gt;","")))/2)</f>
        <v>2</v>
      </c>
      <c r="GE630">
        <f>IF(LEN(AO630)-LEN(SUBSTITUTE(AO630,"&gt;",""))&lt;&gt;LEN(AO630)-LEN(SUBSTITUTE(AO630,"&lt;","")),"괄호이상",(LEN(AO630)-LEN(SUBSTITUTE(AO630,"&gt;","")))/2)</f>
        <v>2</v>
      </c>
      <c r="GF630">
        <f>IF(LEN(AP630)-LEN(SUBSTITUTE(AP630,"&gt;",""))&lt;&gt;LEN(AP630)-LEN(SUBSTITUTE(AP630,"&lt;","")),"괄호이상",(LEN(AP630)-LEN(SUBSTITUTE(AP630,"&gt;","")))/2)</f>
        <v>2</v>
      </c>
      <c r="GG630" t="str">
        <f t="array" ref="GG630">IF(SUM(IF($FC630-FC630:GF630&gt;0,1,0))&gt;0,"여기","")</f>
        <v/>
      </c>
      <c r="GH630" t="str">
        <f t="shared" si="569"/>
        <v/>
      </c>
    </row>
    <row r="631" spans="1:190" ht="82.5" x14ac:dyDescent="0.3">
      <c r="A631" t="s">
        <v>1146</v>
      </c>
      <c r="B631">
        <f t="shared" si="563"/>
        <v>1</v>
      </c>
      <c r="C631" s="1" t="s">
        <v>1156</v>
      </c>
      <c r="D631" s="1"/>
      <c r="E631" s="1" t="str">
        <f t="shared" si="570"/>
        <v>&lt;size=16&gt;&lt;color=#DE7100&gt;궁극기 이름&lt;/color&gt;&lt;/size&gt;
궁극기 설명</v>
      </c>
      <c r="F631" s="1"/>
      <c r="G631" s="1" t="s">
        <v>4665</v>
      </c>
      <c r="H631" s="1" t="str">
        <f t="shared" si="611"/>
        <v>&lt;size=16&gt;&lt;color=#DE7100&gt;Ultimate name&lt;/color&gt;&lt;/size&gt;_x000D_
_x000D_
Description Ultimate</v>
      </c>
      <c r="I631" s="1"/>
      <c r="J631" s="1" t="str">
        <f t="shared" si="571"/>
        <v>&lt;size=16&gt;&lt;color=#DE7100&gt;Ultimate name&lt;/color&gt;&lt;/size&gt;_x000D_
_x000D_
Description Ultimate</v>
      </c>
      <c r="M631">
        <v>1</v>
      </c>
      <c r="O631" s="1" t="s">
        <v>18574</v>
      </c>
      <c r="P631" s="1" t="s">
        <v>18273</v>
      </c>
      <c r="Q631" s="1" t="s">
        <v>18274</v>
      </c>
      <c r="R631" s="1" t="s">
        <v>18281</v>
      </c>
      <c r="S631" s="1" t="s">
        <v>18282</v>
      </c>
      <c r="T631" s="1" t="s">
        <v>18286</v>
      </c>
      <c r="U631" s="1" t="s">
        <v>18287</v>
      </c>
      <c r="V631" s="1" t="s">
        <v>18292</v>
      </c>
      <c r="W631" s="1" t="s">
        <v>18294</v>
      </c>
      <c r="X631" s="1" t="s">
        <v>18296</v>
      </c>
      <c r="Y631" s="1" t="s">
        <v>18299</v>
      </c>
      <c r="Z631" s="1" t="s">
        <v>18290</v>
      </c>
      <c r="AA631" s="1" t="s">
        <v>18275</v>
      </c>
      <c r="AB631" s="1" t="s">
        <v>18276</v>
      </c>
      <c r="AC631" s="1" t="s">
        <v>18277</v>
      </c>
      <c r="AD631" s="1" t="s">
        <v>18278</v>
      </c>
      <c r="AE631" s="1" t="s">
        <v>18279</v>
      </c>
      <c r="AF631" s="1" t="s">
        <v>18280</v>
      </c>
      <c r="AG631" s="1" t="s">
        <v>18283</v>
      </c>
      <c r="AH631" s="1" t="s">
        <v>18284</v>
      </c>
      <c r="AI631" s="1" t="s">
        <v>18285</v>
      </c>
      <c r="AJ631" s="1" t="s">
        <v>18288</v>
      </c>
      <c r="AK631" s="1" t="s">
        <v>18289</v>
      </c>
      <c r="AL631" s="1" t="s">
        <v>18291</v>
      </c>
      <c r="AM631" s="1" t="s">
        <v>18293</v>
      </c>
      <c r="AN631" s="1" t="s">
        <v>18295</v>
      </c>
      <c r="AO631" s="1" t="s">
        <v>18297</v>
      </c>
      <c r="AP631" s="1" t="s">
        <v>18298</v>
      </c>
      <c r="AQ631" t="str">
        <f t="shared" si="564"/>
        <v>&lt;size=16&gt;&lt;color=#DE7100&gt;Ultimate name&lt;/color&gt;&lt;/size&gt;_x000D_
_x000D_
Description Ultimate</v>
      </c>
      <c r="AR631">
        <f t="shared" si="572"/>
        <v>0</v>
      </c>
      <c r="AS631">
        <f t="shared" si="573"/>
        <v>2</v>
      </c>
      <c r="AT631">
        <f t="shared" ca="1" si="574"/>
        <v>1</v>
      </c>
      <c r="AU631">
        <f t="shared" ca="1" si="575"/>
        <v>1</v>
      </c>
      <c r="AV631">
        <f t="shared" ca="1" si="576"/>
        <v>0</v>
      </c>
      <c r="AW631">
        <f t="shared" ca="1" si="577"/>
        <v>0</v>
      </c>
      <c r="AX631">
        <f t="shared" ca="1" si="578"/>
        <v>-1</v>
      </c>
      <c r="AY631">
        <f t="shared" ca="1" si="579"/>
        <v>-1</v>
      </c>
      <c r="AZ631">
        <f t="shared" ca="1" si="580"/>
        <v>-1</v>
      </c>
      <c r="BA631">
        <f t="shared" ca="1" si="581"/>
        <v>-1</v>
      </c>
      <c r="BB631">
        <f t="shared" ca="1" si="582"/>
        <v>-1</v>
      </c>
      <c r="BC631">
        <f t="shared" ca="1" si="583"/>
        <v>-1</v>
      </c>
      <c r="BD631">
        <f t="shared" ca="1" si="584"/>
        <v>-1</v>
      </c>
      <c r="BE631">
        <f t="shared" ca="1" si="585"/>
        <v>-1</v>
      </c>
      <c r="BF631">
        <f t="shared" ca="1" si="586"/>
        <v>-1</v>
      </c>
      <c r="BG631">
        <f t="shared" ca="1" si="587"/>
        <v>-1</v>
      </c>
      <c r="BH631">
        <f t="shared" ca="1" si="588"/>
        <v>-1</v>
      </c>
      <c r="BI631">
        <f t="shared" ca="1" si="589"/>
        <v>-1</v>
      </c>
      <c r="BJ631">
        <f t="shared" ca="1" si="590"/>
        <v>-1</v>
      </c>
      <c r="BK631">
        <f t="shared" ca="1" si="591"/>
        <v>-1</v>
      </c>
      <c r="BL631">
        <f t="shared" ca="1" si="592"/>
        <v>-1</v>
      </c>
      <c r="BM631">
        <f t="shared" ca="1" si="593"/>
        <v>-1</v>
      </c>
      <c r="BN631">
        <f ca="1">IF(AT631=-1,-1,COUNTIF($AT631:AT631,AT631)+IF(AT631=0,50,0))</f>
        <v>1</v>
      </c>
      <c r="BO631">
        <f ca="1">IF(AU631=-1,-1,COUNTIF($AT631:AU631,AU631)+IF(AU631=0,50,0))</f>
        <v>2</v>
      </c>
      <c r="BP631">
        <f ca="1">IF(AV631=-1,-1,COUNTIF($AT631:AV631,AV631)+IF(AV631=0,50,0))</f>
        <v>51</v>
      </c>
      <c r="BQ631">
        <f ca="1">IF(AW631=-1,-1,COUNTIF($AT631:AW631,AW631)+IF(AW631=0,50,0))</f>
        <v>52</v>
      </c>
      <c r="BR631">
        <f ca="1">IF(AX631=-1,-1,COUNTIF($AT631:AX631,AX631)+IF(AX631=0,50,0))</f>
        <v>-1</v>
      </c>
      <c r="BS631">
        <f ca="1">IF(AY631=-1,-1,COUNTIF($AT631:AY631,AY631)+IF(AY631=0,50,0))</f>
        <v>-1</v>
      </c>
      <c r="BT631">
        <f ca="1">IF(AZ631=-1,-1,COUNTIF($AT631:AZ631,AZ631)+IF(AZ631=0,50,0))</f>
        <v>-1</v>
      </c>
      <c r="BU631">
        <f ca="1">IF(BA631=-1,-1,COUNTIF($AT631:BA631,BA631)+IF(BA631=0,50,0))</f>
        <v>-1</v>
      </c>
      <c r="BV631">
        <f ca="1">IF(BB631=-1,-1,COUNTIF($AT631:BB631,BB631)+IF(BB631=0,50,0))</f>
        <v>-1</v>
      </c>
      <c r="BW631">
        <f ca="1">IF(BC631=-1,-1,COUNTIF($AT631:BC631,BC631)+IF(BC631=0,50,0))</f>
        <v>-1</v>
      </c>
      <c r="BX631">
        <f ca="1">IF(BD631=-1,-1,COUNTIF($AT631:BD631,BD631)+IF(BD631=0,50,0))</f>
        <v>-1</v>
      </c>
      <c r="BY631">
        <f ca="1">IF(BE631=-1,-1,COUNTIF($AT631:BE631,BE631)+IF(BE631=0,50,0))</f>
        <v>-1</v>
      </c>
      <c r="BZ631">
        <f ca="1">IF(BF631=-1,-1,COUNTIF($AT631:BF631,BF631)+IF(BF631=0,50,0))</f>
        <v>-1</v>
      </c>
      <c r="CA631">
        <f ca="1">IF(BG631=-1,-1,COUNTIF($AT631:BG631,BG631)+IF(BG631=0,50,0))</f>
        <v>-1</v>
      </c>
      <c r="CB631">
        <f ca="1">IF(BH631=-1,-1,COUNTIF($AT631:BH631,BH631)+IF(BH631=0,50,0))</f>
        <v>-1</v>
      </c>
      <c r="CC631">
        <f ca="1">IF(BI631=-1,-1,COUNTIF($AT631:BI631,BI631)+IF(BI631=0,50,0))</f>
        <v>-1</v>
      </c>
      <c r="CD631">
        <f ca="1">IF(BJ631=-1,-1,COUNTIF($AT631:BJ631,BJ631)+IF(BJ631=0,50,0))</f>
        <v>-1</v>
      </c>
      <c r="CE631">
        <f ca="1">IF(BK631=-1,-1,COUNTIF($AT631:BK631,BK631)+IF(BK631=0,50,0))</f>
        <v>-1</v>
      </c>
      <c r="CF631">
        <f ca="1">IF(BL631=-1,-1,COUNTIF($AT631:BL631,BL631)+IF(BL631=0,50,0))</f>
        <v>-1</v>
      </c>
      <c r="CG631">
        <f ca="1">IF(BM631=-1,-1,COUNTIF($AT631:BM631,BM631)+IF(BM631=0,50,0))</f>
        <v>-1</v>
      </c>
      <c r="CH631">
        <f t="shared" ca="1" si="612"/>
        <v>1</v>
      </c>
      <c r="CI631">
        <f t="shared" ca="1" si="612"/>
        <v>10</v>
      </c>
      <c r="CJ631">
        <f t="shared" ca="1" si="612"/>
        <v>38</v>
      </c>
      <c r="CK631">
        <f t="shared" ca="1" si="612"/>
        <v>46</v>
      </c>
      <c r="CL631">
        <f t="shared" ca="1" si="612"/>
        <v>-1</v>
      </c>
      <c r="CM631">
        <f t="shared" ca="1" si="612"/>
        <v>-1</v>
      </c>
      <c r="CN631">
        <f t="shared" ca="1" si="612"/>
        <v>-1</v>
      </c>
      <c r="CO631">
        <f t="shared" ca="1" si="612"/>
        <v>-1</v>
      </c>
      <c r="CP631">
        <f t="shared" ca="1" si="612"/>
        <v>-1</v>
      </c>
      <c r="CQ631">
        <f t="shared" ca="1" si="612"/>
        <v>-1</v>
      </c>
      <c r="CR631">
        <f t="shared" ca="1" si="613"/>
        <v>-1</v>
      </c>
      <c r="CS631">
        <f t="shared" ca="1" si="613"/>
        <v>-1</v>
      </c>
      <c r="CT631">
        <f t="shared" ca="1" si="613"/>
        <v>-1</v>
      </c>
      <c r="CU631">
        <f t="shared" ca="1" si="613"/>
        <v>-1</v>
      </c>
      <c r="CV631">
        <f t="shared" ca="1" si="613"/>
        <v>-1</v>
      </c>
      <c r="CW631">
        <f t="shared" ca="1" si="613"/>
        <v>-1</v>
      </c>
      <c r="CX631">
        <f t="shared" ca="1" si="613"/>
        <v>-1</v>
      </c>
      <c r="CY631">
        <f t="shared" ca="1" si="613"/>
        <v>-1</v>
      </c>
      <c r="CZ631">
        <f t="shared" ca="1" si="613"/>
        <v>-1</v>
      </c>
      <c r="DA631">
        <f t="shared" ca="1" si="613"/>
        <v>-1</v>
      </c>
      <c r="DB631">
        <f t="shared" ca="1" si="614"/>
        <v>9</v>
      </c>
      <c r="DC631">
        <f t="shared" ca="1" si="614"/>
        <v>24</v>
      </c>
      <c r="DD631">
        <f t="shared" ca="1" si="614"/>
        <v>45</v>
      </c>
      <c r="DE631">
        <f t="shared" ca="1" si="614"/>
        <v>52</v>
      </c>
      <c r="DF631">
        <f t="shared" ca="1" si="614"/>
        <v>-1</v>
      </c>
      <c r="DG631">
        <f t="shared" ca="1" si="614"/>
        <v>-1</v>
      </c>
      <c r="DH631">
        <f t="shared" ca="1" si="614"/>
        <v>-1</v>
      </c>
      <c r="DI631">
        <f t="shared" ca="1" si="614"/>
        <v>-1</v>
      </c>
      <c r="DJ631">
        <f t="shared" ca="1" si="614"/>
        <v>-1</v>
      </c>
      <c r="DK631">
        <f t="shared" ca="1" si="614"/>
        <v>-1</v>
      </c>
      <c r="DL631">
        <f t="shared" ca="1" si="615"/>
        <v>-1</v>
      </c>
      <c r="DM631">
        <f t="shared" ca="1" si="615"/>
        <v>-1</v>
      </c>
      <c r="DN631">
        <f t="shared" ca="1" si="615"/>
        <v>-1</v>
      </c>
      <c r="DO631">
        <f t="shared" ca="1" si="615"/>
        <v>-1</v>
      </c>
      <c r="DP631">
        <f t="shared" ca="1" si="615"/>
        <v>-1</v>
      </c>
      <c r="DQ631">
        <f t="shared" ca="1" si="615"/>
        <v>-1</v>
      </c>
      <c r="DR631">
        <f t="shared" ca="1" si="615"/>
        <v>-1</v>
      </c>
      <c r="DS631">
        <f t="shared" ca="1" si="615"/>
        <v>-1</v>
      </c>
      <c r="DT631">
        <f t="shared" ca="1" si="615"/>
        <v>-1</v>
      </c>
      <c r="DU631">
        <f t="shared" ca="1" si="615"/>
        <v>-1</v>
      </c>
      <c r="DV631" t="str">
        <f ca="1">SUBSTITUTE(SUBSTITUTE(SUBSTITUTE(SUBSTITUTE(SUBSTITUTE(SUBSTITUTE(SUBSTITUTE(SUBSTITUTE(SUBSTITUTE(SUBSTITUTE(
SUBSTITUTE(SUBSTITUTE(SUBSTITUTE(SUBSTITUTE(SUBSTITUTE(SUBSTITUTE(SUBSTITUTE(SUBSTITUTE(SUBSTITUTE(SUBSTITUTE($AQ631,
IF($CH631=-1,"",MID($AQ631,$CH631,$DB631-$CH631+1)),IF($CH631=-1,"",VLOOKUP($BN631,구글언어코드!$K:$L,2,0))),
IF($CI631=-1,"",MID($AQ631,$CI631,$DC631-$CI631+1)),IF($CI631=-1,"",VLOOKUP($BO631,구글언어코드!$K:$L,2,0))),
IF($CJ631=-1,"",MID($AQ631,$CJ631,$DD631-$CJ631+1)),IF($CJ631=-1,"",VLOOKUP($BP631,구글언어코드!$K:$L,2,0))),
IF($CK631=-1,"",MID($AQ631,$CK631,$DE631-$CK631+1)),IF($CK631=-1,"",VLOOKUP($BQ631,구글언어코드!$K:$L,2,0))),
IF($CL631=-1,"",MID($AQ631,$CL631,$DF631-$CL631+1)),IF($CL631=-1,"",VLOOKUP($BR631,구글언어코드!$K:$L,2,0))),
IF($CM631=-1,"",MID($AQ631,$CM631,$DG631-$CM631+1)),IF($CM631=-1,"",VLOOKUP($BS631,구글언어코드!$K:$L,2,0))),
IF($CN631=-1,"",MID($AQ631,$CN631,$DH631-$CN631+1)),IF($CN631=-1,"",VLOOKUP($BT631,구글언어코드!$K:$L,2,0))),
IF($CO631=-1,"",MID($AQ631,$CO631,$DI631-$CO631+1)),IF($CO631=-1,"",VLOOKUP($BU631,구글언어코드!$K:$L,2,0))),
IF($CP631=-1,"",MID($AQ631,$CP631,$DJ631-$CP631+1)),IF($CP631=-1,"",VLOOKUP($BV631,구글언어코드!$K:$L,2,0))),
IF($CQ631=-1,"",MID($AQ631,$CQ631,$DK631-$CQ631+1)),IF($CQ631=-1,"",VLOOKUP($BW631,구글언어코드!$K:$L,2,0))),
IF($CR631=-1,"",MID($AQ631,$CR631,$DL631-$CR631+1)),IF($CR631=-1,"",VLOOKUP($BX631,구글언어코드!$K:$L,2,0))),
IF($CS631=-1,"",MID($AQ631,$CS631,$DM631-$CS631+1)),IF($CS631=-1,"",VLOOKUP($BY631,구글언어코드!$K:$L,2,0))),
IF($CT631=-1,"",MID($AQ631,$CT631,$DN631-$CT631+1)),IF($CT631=-1,"",VLOOKUP($BZ631,구글언어코드!$K:$L,2,0))),
IF($CU631=-1,"",MID($AQ631,$CU631,$DO631-$CU631+1)),IF($CU631=-1,"",VLOOKUP($CA631,구글언어코드!$K:$L,2,0))),
IF($CV631=-1,"",MID($AQ631,$CV631,$DP631-$CV631+1)),IF($CV631=-1,"",VLOOKUP($CB631,구글언어코드!$K:$L,2,0))),
IF($CW631=-1,"",MID($AQ631,$CW631,$DQ631-$CW631+1)),IF($CW631=-1,"",VLOOKUP($CC631,구글언어코드!$K:$L,2,0))),
IF($CX631=-1,"",MID($AQ631,$CX631,$DR631-$CX631+1)),IF($CX631=-1,"",VLOOKUP($CD631,구글언어코드!$K:$L,2,0))),
IF($CY631=-1,"",MID($AQ631,$CY631,$DS631-$CY631+1)),IF($CY631=-1,"",VLOOKUP($CE631,구글언어코드!$K:$L,2,0))),
IF($CZ631=-1,"",MID($AQ631,$CZ631,$DT631-$CZ631+1)),IF($CZ631=-1,"",VLOOKUP($CF631,구글언어코드!$K:$L,2,0))),
IF($DA631=-1,"",MID($AQ631,$DA631,$DU631-$DA631+1)),IF($DA631=-1,"",VLOOKUP($CG631,구글언어코드!$K:$L,2,0)))</f>
        <v>[[[{[Ultimate name]]]}]_x000D_
_x000D_
Description Ultimate</v>
      </c>
      <c r="DW631" t="str">
        <f ca="1">SUBSTITUTE(SUBSTITUTE(SUBSTITUTE(SUBSTITUTE(SUBSTITUTE(SUBSTITUTE(SUBSTITUTE(SUBSTITUTE(SUBSTITUTE(SUBSTITUTE(
SUBSTITUTE(SUBSTITUTE(SUBSTITUTE(SUBSTITUTE(SUBSTITUTE(SUBSTITUTE(SUBSTITUTE(SUBSTITUTE(SUBSTITUTE(SUBSTITUTE(DV631,
IF($CH631=-1,"",VLOOKUP($BN631,구글언어코드!$K:$L,2,0)),IF($CH631=-1,"",MID($AQ631,$CH631,$DB631-$CH631+1))),
IF($CI631=-1,"",VLOOKUP($BO631,구글언어코드!$K:$L,2,0)),IF($CI631=-1,"",MID($AQ631,$CI631,$DC631-$CI631+1))),
IF($CJ631=-1,"",VLOOKUP($BP631,구글언어코드!$K:$L,2,0)),IF($CJ631=-1,"",MID($AQ631,$CJ631,$DD631-$CJ631+1))),
IF($CK631=-1,"",VLOOKUP($BQ631,구글언어코드!$K:$L,2,0)),IF($CK631=-1,"",MID($AQ631,$CK631,$DE631-$CK631+1))),
IF($CL631=-1,"",VLOOKUP($BR631,구글언어코드!$K:$L,2,0)),IF($CL631=-1,"",MID($AQ631,$CL631,$DF631-$CL631+1))),
IF($CM631=-1,"",VLOOKUP($BS631,구글언어코드!$K:$L,2,0)),IF($CM631=-1,"",MID($AQ631,$CM631,$DG631-$CM631+1))),
IF($CN631=-1,"",VLOOKUP($BT631,구글언어코드!$K:$L,2,0)),IF($CN631=-1,"",MID($AQ631,$CN631,$DH631-$CN631+1))),
IF($CO631=-1,"",VLOOKUP($BU631,구글언어코드!$K:$L,2,0)),IF($CO631=-1,"",MID($AQ631,$CO631,$DI631-$CO631+1))),
IF($CP631=-1,"",VLOOKUP($BV631,구글언어코드!$K:$L,2,0)),IF($CP631=-1,"",MID($AQ631,$CP631,$DJ631-$CP631+1))),
IF($CQ631=-1,"",VLOOKUP($BW631,구글언어코드!$K:$L,2,0)),IF($CQ631=-1,"",MID($AQ631,$CQ631,$DK631-$CQ631+1))),
IF($CR631=-1,"",VLOOKUP($BX631,구글언어코드!$K:$L,2,0)),IF($CR631=-1,"",MID($AQ631,$CR631,$DL631-$CR631+1))),
IF($CS631=-1,"",VLOOKUP($BY631,구글언어코드!$K:$L,2,0)),IF($CS631=-1,"",MID($AQ631,$CS631,$DM631-$CS631+1))),
IF($CT631=-1,"",VLOOKUP($BZ631,구글언어코드!$K:$L,2,0)),IF($CT631=-1,"",MID($AQ631,$CT631,$DN631-$CT631+1))),
IF($CU631=-1,"",VLOOKUP($CA631,구글언어코드!$K:$L,2,0)),IF($CU631=-1,"",MID($AQ631,$CU631,$DO631-$CU631+1))),
IF($CV631=-1,"",VLOOKUP($CB631,구글언어코드!$K:$L,2,0)),IF($CV631=-1,"",MID($AQ631,$CV631,$DP631-$CV631+1))),
IF($CW631=-1,"",VLOOKUP($CC631,구글언어코드!$K:$L,2,0)),IF($CW631=-1,"",MID($AQ631,$CW631,$DQ631-$CW631+1))),
IF($CX631=-1,"",VLOOKUP($CD631,구글언어코드!$K:$L,2,0)),IF($CX631=-1,"",MID($AQ631,$CX631,$DR631-$CX631+1))),
IF($CY631=-1,"",VLOOKUP($CE631,구글언어코드!$K:$L,2,0)),IF($CY631=-1,"",MID($AQ631,$CY631,$DS631-$CY631+1))),
IF($CZ631=-1,"",VLOOKUP($CF631,구글언어코드!$K:$L,2,0)),IF($CZ631=-1,"",MID($AQ631,$CZ631,$DT631-$CZ631+1))),
IF($DA631=-1,"",VLOOKUP($CG631,구글언어코드!$K:$L,2,0)),IF($DA631=-1,"",MID($AQ631,$DA631,$DU631-$DA631+1)))</f>
        <v>&lt;size=16&gt;&lt;color=#DE7100&gt;Ultimate name&lt;/color&gt;&lt;/size&gt;_x000D_
_x000D_
Description Ultimate</v>
      </c>
      <c r="DX631">
        <f>IF(LEN(C631)-LEN(SUBSTITUTE(C631,"}",""))&lt;&gt;LEN(C631)-LEN(SUBSTITUTE(C631,"{","")),"괄호이상",(LEN(C631)-LEN(SUBSTITUTE(C631,"}",""))))</f>
        <v>0</v>
      </c>
      <c r="DY631">
        <f>IF(LEN(H631)-LEN(SUBSTITUTE(H631,"}",""))&lt;&gt;LEN(H631)-LEN(SUBSTITUTE(H631,"{","")),"괄호이상",(LEN(H631)-LEN(SUBSTITUTE(H631,"}",""))))</f>
        <v>0</v>
      </c>
      <c r="DZ631">
        <f>IF(LEN(O631)-LEN(SUBSTITUTE(O631,"}",""))&lt;&gt;LEN(O631)-LEN(SUBSTITUTE(O631,"{","")),"괄호이상",(LEN(O631)-LEN(SUBSTITUTE(O631,"}",""))))</f>
        <v>0</v>
      </c>
      <c r="EA631">
        <f>IF(LEN(P631)-LEN(SUBSTITUTE(P631,"}",""))&lt;&gt;LEN(P631)-LEN(SUBSTITUTE(P631,"{","")),"괄호이상",(LEN(P631)-LEN(SUBSTITUTE(P631,"}",""))))</f>
        <v>0</v>
      </c>
      <c r="EB631">
        <f>IF(LEN(Q631)-LEN(SUBSTITUTE(Q631,"}",""))&lt;&gt;LEN(Q631)-LEN(SUBSTITUTE(Q631,"{","")),"괄호이상",(LEN(Q631)-LEN(SUBSTITUTE(Q631,"}",""))))</f>
        <v>0</v>
      </c>
      <c r="EC631">
        <f>IF(LEN(R631)-LEN(SUBSTITUTE(R631,"}",""))&lt;&gt;LEN(R631)-LEN(SUBSTITUTE(R631,"{","")),"괄호이상",(LEN(R631)-LEN(SUBSTITUTE(R631,"}",""))))</f>
        <v>0</v>
      </c>
      <c r="ED631">
        <f>IF(LEN(S631)-LEN(SUBSTITUTE(S631,"}",""))&lt;&gt;LEN(S631)-LEN(SUBSTITUTE(S631,"{","")),"괄호이상",(LEN(S631)-LEN(SUBSTITUTE(S631,"}",""))))</f>
        <v>0</v>
      </c>
      <c r="EE631">
        <f>IF(LEN(T631)-LEN(SUBSTITUTE(T631,"}",""))&lt;&gt;LEN(T631)-LEN(SUBSTITUTE(T631,"{","")),"괄호이상",(LEN(T631)-LEN(SUBSTITUTE(T631,"}",""))))</f>
        <v>0</v>
      </c>
      <c r="EF631">
        <f>IF(LEN(U631)-LEN(SUBSTITUTE(U631,"}",""))&lt;&gt;LEN(U631)-LEN(SUBSTITUTE(U631,"{","")),"괄호이상",(LEN(U631)-LEN(SUBSTITUTE(U631,"}",""))))</f>
        <v>0</v>
      </c>
      <c r="EG631">
        <f>IF(LEN(V631)-LEN(SUBSTITUTE(V631,"}",""))&lt;&gt;LEN(V631)-LEN(SUBSTITUTE(V631,"{","")),"괄호이상",(LEN(V631)-LEN(SUBSTITUTE(V631,"}",""))))</f>
        <v>0</v>
      </c>
      <c r="EH631">
        <f>IF(LEN(W631)-LEN(SUBSTITUTE(W631,"}",""))&lt;&gt;LEN(W631)-LEN(SUBSTITUTE(W631,"{","")),"괄호이상",(LEN(W631)-LEN(SUBSTITUTE(W631,"}",""))))</f>
        <v>0</v>
      </c>
      <c r="EI631">
        <f>IF(LEN(X631)-LEN(SUBSTITUTE(X631,"}",""))&lt;&gt;LEN(X631)-LEN(SUBSTITUTE(X631,"{","")),"괄호이상",(LEN(X631)-LEN(SUBSTITUTE(X631,"}",""))))</f>
        <v>0</v>
      </c>
      <c r="EJ631">
        <f>IF(LEN(Y631)-LEN(SUBSTITUTE(Y631,"}",""))&lt;&gt;LEN(Y631)-LEN(SUBSTITUTE(Y631,"{","")),"괄호이상",(LEN(Y631)-LEN(SUBSTITUTE(Y631,"}",""))))</f>
        <v>0</v>
      </c>
      <c r="EK631">
        <f>IF(LEN(Z631)-LEN(SUBSTITUTE(Z631,"}",""))&lt;&gt;LEN(Z631)-LEN(SUBSTITUTE(Z631,"{","")),"괄호이상",(LEN(Z631)-LEN(SUBSTITUTE(Z631,"}",""))))</f>
        <v>0</v>
      </c>
      <c r="EL631">
        <f>IF(LEN(AA631)-LEN(SUBSTITUTE(AA631,"}",""))&lt;&gt;LEN(AA631)-LEN(SUBSTITUTE(AA631,"{","")),"괄호이상",(LEN(AA631)-LEN(SUBSTITUTE(AA631,"}",""))))</f>
        <v>0</v>
      </c>
      <c r="EM631">
        <f>IF(LEN(AB631)-LEN(SUBSTITUTE(AB631,"}",""))&lt;&gt;LEN(AB631)-LEN(SUBSTITUTE(AB631,"{","")),"괄호이상",(LEN(AB631)-LEN(SUBSTITUTE(AB631,"}",""))))</f>
        <v>0</v>
      </c>
      <c r="EN631">
        <f>IF(LEN(AC631)-LEN(SUBSTITUTE(AC631,"}",""))&lt;&gt;LEN(AC631)-LEN(SUBSTITUTE(AC631,"{","")),"괄호이상",(LEN(AC631)-LEN(SUBSTITUTE(AC631,"}",""))))</f>
        <v>0</v>
      </c>
      <c r="EO631">
        <f>IF(LEN(AD631)-LEN(SUBSTITUTE(AD631,"}",""))&lt;&gt;LEN(AD631)-LEN(SUBSTITUTE(AD631,"{","")),"괄호이상",(LEN(AD631)-LEN(SUBSTITUTE(AD631,"}",""))))</f>
        <v>0</v>
      </c>
      <c r="EP631">
        <f>IF(LEN(AE631)-LEN(SUBSTITUTE(AE631,"}",""))&lt;&gt;LEN(AE631)-LEN(SUBSTITUTE(AE631,"{","")),"괄호이상",(LEN(AE631)-LEN(SUBSTITUTE(AE631,"}",""))))</f>
        <v>0</v>
      </c>
      <c r="EQ631">
        <f>IF(LEN(AF631)-LEN(SUBSTITUTE(AF631,"}",""))&lt;&gt;LEN(AF631)-LEN(SUBSTITUTE(AF631,"{","")),"괄호이상",(LEN(AF631)-LEN(SUBSTITUTE(AF631,"}",""))))</f>
        <v>0</v>
      </c>
      <c r="ER631">
        <f>IF(LEN(AG631)-LEN(SUBSTITUTE(AG631,"}",""))&lt;&gt;LEN(AG631)-LEN(SUBSTITUTE(AG631,"{","")),"괄호이상",(LEN(AG631)-LEN(SUBSTITUTE(AG631,"}",""))))</f>
        <v>0</v>
      </c>
      <c r="ES631">
        <f>IF(LEN(AH631)-LEN(SUBSTITUTE(AH631,"}",""))&lt;&gt;LEN(AH631)-LEN(SUBSTITUTE(AH631,"{","")),"괄호이상",(LEN(AH631)-LEN(SUBSTITUTE(AH631,"}",""))))</f>
        <v>0</v>
      </c>
      <c r="ET631">
        <f>IF(LEN(AI631)-LEN(SUBSTITUTE(AI631,"}",""))&lt;&gt;LEN(AI631)-LEN(SUBSTITUTE(AI631,"{","")),"괄호이상",(LEN(AI631)-LEN(SUBSTITUTE(AI631,"}",""))))</f>
        <v>0</v>
      </c>
      <c r="EU631">
        <f>IF(LEN(AJ631)-LEN(SUBSTITUTE(AJ631,"}",""))&lt;&gt;LEN(AJ631)-LEN(SUBSTITUTE(AJ631,"{","")),"괄호이상",(LEN(AJ631)-LEN(SUBSTITUTE(AJ631,"}",""))))</f>
        <v>0</v>
      </c>
      <c r="EV631">
        <f>IF(LEN(AK631)-LEN(SUBSTITUTE(AK631,"}",""))&lt;&gt;LEN(AK631)-LEN(SUBSTITUTE(AK631,"{","")),"괄호이상",(LEN(AK631)-LEN(SUBSTITUTE(AK631,"}",""))))</f>
        <v>0</v>
      </c>
      <c r="EW631">
        <f>IF(LEN(AL631)-LEN(SUBSTITUTE(AL631,"}",""))&lt;&gt;LEN(AL631)-LEN(SUBSTITUTE(AL631,"{","")),"괄호이상",(LEN(AL631)-LEN(SUBSTITUTE(AL631,"}",""))))</f>
        <v>0</v>
      </c>
      <c r="EX631">
        <f>IF(LEN(AM631)-LEN(SUBSTITUTE(AM631,"}",""))&lt;&gt;LEN(AM631)-LEN(SUBSTITUTE(AM631,"{","")),"괄호이상",(LEN(AM631)-LEN(SUBSTITUTE(AM631,"}",""))))</f>
        <v>0</v>
      </c>
      <c r="EY631">
        <f>IF(LEN(AN631)-LEN(SUBSTITUTE(AN631,"}",""))&lt;&gt;LEN(AN631)-LEN(SUBSTITUTE(AN631,"{","")),"괄호이상",(LEN(AN631)-LEN(SUBSTITUTE(AN631,"}",""))))</f>
        <v>0</v>
      </c>
      <c r="EZ631">
        <f>IF(LEN(AO631)-LEN(SUBSTITUTE(AO631,"}",""))&lt;&gt;LEN(AO631)-LEN(SUBSTITUTE(AO631,"{","")),"괄호이상",(LEN(AO631)-LEN(SUBSTITUTE(AO631,"}",""))))</f>
        <v>0</v>
      </c>
      <c r="FA631">
        <f>IF(LEN(AP631)-LEN(SUBSTITUTE(AP631,"}",""))&lt;&gt;LEN(AP631)-LEN(SUBSTITUTE(AP631,"{","")),"괄호이상",(LEN(AP631)-LEN(SUBSTITUTE(AP631,"}",""))))</f>
        <v>0</v>
      </c>
      <c r="FB631" t="str">
        <f t="array" ref="FB631">IF(SUM(IF($DX631-DX631:FA631&gt;0,1,0))&gt;0,"여기","")</f>
        <v/>
      </c>
      <c r="FC631">
        <f>IF(LEN(C631)-LEN(SUBSTITUTE(C631,"&gt;",""))&lt;&gt;LEN(C631)-LEN(SUBSTITUTE(C631,"&lt;","")),"괄호이상",(LEN(C631)-LEN(SUBSTITUTE(C631,"&gt;","")))/2)</f>
        <v>2</v>
      </c>
      <c r="FD631">
        <f>IF(LEN(H631)-LEN(SUBSTITUTE(H631,"&gt;",""))&lt;&gt;LEN(H631)-LEN(SUBSTITUTE(H631,"&lt;","")),"괄호이상",(LEN(H631)-LEN(SUBSTITUTE(H631,"&gt;","")))/2)</f>
        <v>2</v>
      </c>
      <c r="FE631">
        <f>IF(LEN(O631)-LEN(SUBSTITUTE(O631,"&gt;",""))&lt;&gt;LEN(O631)-LEN(SUBSTITUTE(O631,"&lt;","")),"괄호이상",(LEN(O631)-LEN(SUBSTITUTE(O631,"&gt;","")))/2)</f>
        <v>2</v>
      </c>
      <c r="FF631">
        <f>IF(LEN(P631)-LEN(SUBSTITUTE(P631,"&gt;",""))&lt;&gt;LEN(P631)-LEN(SUBSTITUTE(P631,"&lt;","")),"괄호이상",(LEN(P631)-LEN(SUBSTITUTE(P631,"&gt;","")))/2)</f>
        <v>2</v>
      </c>
      <c r="FG631">
        <f>IF(LEN(Q631)-LEN(SUBSTITUTE(Q631,"&gt;",""))&lt;&gt;LEN(Q631)-LEN(SUBSTITUTE(Q631,"&lt;","")),"괄호이상",(LEN(Q631)-LEN(SUBSTITUTE(Q631,"&gt;","")))/2)</f>
        <v>2</v>
      </c>
      <c r="FH631">
        <f>IF(LEN(R631)-LEN(SUBSTITUTE(R631,"&gt;",""))&lt;&gt;LEN(R631)-LEN(SUBSTITUTE(R631,"&lt;","")),"괄호이상",(LEN(R631)-LEN(SUBSTITUTE(R631,"&gt;","")))/2)</f>
        <v>2</v>
      </c>
      <c r="FI631">
        <f>IF(LEN(S631)-LEN(SUBSTITUTE(S631,"&gt;",""))&lt;&gt;LEN(S631)-LEN(SUBSTITUTE(S631,"&lt;","")),"괄호이상",(LEN(S631)-LEN(SUBSTITUTE(S631,"&gt;","")))/2)</f>
        <v>2</v>
      </c>
      <c r="FJ631">
        <f>IF(LEN(T631)-LEN(SUBSTITUTE(T631,"&gt;",""))&lt;&gt;LEN(T631)-LEN(SUBSTITUTE(T631,"&lt;","")),"괄호이상",(LEN(T631)-LEN(SUBSTITUTE(T631,"&gt;","")))/2)</f>
        <v>2</v>
      </c>
      <c r="FK631">
        <f>IF(LEN(U631)-LEN(SUBSTITUTE(U631,"&gt;",""))&lt;&gt;LEN(U631)-LEN(SUBSTITUTE(U631,"&lt;","")),"괄호이상",(LEN(U631)-LEN(SUBSTITUTE(U631,"&gt;","")))/2)</f>
        <v>2</v>
      </c>
      <c r="FL631">
        <f>IF(LEN(V631)-LEN(SUBSTITUTE(V631,"&gt;",""))&lt;&gt;LEN(V631)-LEN(SUBSTITUTE(V631,"&lt;","")),"괄호이상",(LEN(V631)-LEN(SUBSTITUTE(V631,"&gt;","")))/2)</f>
        <v>2</v>
      </c>
      <c r="FM631">
        <f>IF(LEN(W631)-LEN(SUBSTITUTE(W631,"&gt;",""))&lt;&gt;LEN(W631)-LEN(SUBSTITUTE(W631,"&lt;","")),"괄호이상",(LEN(W631)-LEN(SUBSTITUTE(W631,"&gt;","")))/2)</f>
        <v>2</v>
      </c>
      <c r="FN631">
        <f>IF(LEN(X631)-LEN(SUBSTITUTE(X631,"&gt;",""))&lt;&gt;LEN(X631)-LEN(SUBSTITUTE(X631,"&lt;","")),"괄호이상",(LEN(X631)-LEN(SUBSTITUTE(X631,"&gt;","")))/2)</f>
        <v>2</v>
      </c>
      <c r="FO631">
        <f>IF(LEN(Y631)-LEN(SUBSTITUTE(Y631,"&gt;",""))&lt;&gt;LEN(Y631)-LEN(SUBSTITUTE(Y631,"&lt;","")),"괄호이상",(LEN(Y631)-LEN(SUBSTITUTE(Y631,"&gt;","")))/2)</f>
        <v>2</v>
      </c>
      <c r="FP631">
        <f>IF(LEN(Z631)-LEN(SUBSTITUTE(Z631,"&gt;",""))&lt;&gt;LEN(Z631)-LEN(SUBSTITUTE(Z631,"&lt;","")),"괄호이상",(LEN(Z631)-LEN(SUBSTITUTE(Z631,"&gt;","")))/2)</f>
        <v>2</v>
      </c>
      <c r="FQ631">
        <f>IF(LEN(AA631)-LEN(SUBSTITUTE(AA631,"&gt;",""))&lt;&gt;LEN(AA631)-LEN(SUBSTITUTE(AA631,"&lt;","")),"괄호이상",(LEN(AA631)-LEN(SUBSTITUTE(AA631,"&gt;","")))/2)</f>
        <v>2</v>
      </c>
      <c r="FR631">
        <f>IF(LEN(AB631)-LEN(SUBSTITUTE(AB631,"&gt;",""))&lt;&gt;LEN(AB631)-LEN(SUBSTITUTE(AB631,"&lt;","")),"괄호이상",(LEN(AB631)-LEN(SUBSTITUTE(AB631,"&gt;","")))/2)</f>
        <v>2</v>
      </c>
      <c r="FS631">
        <f>IF(LEN(AC631)-LEN(SUBSTITUTE(AC631,"&gt;",""))&lt;&gt;LEN(AC631)-LEN(SUBSTITUTE(AC631,"&lt;","")),"괄호이상",(LEN(AC631)-LEN(SUBSTITUTE(AC631,"&gt;","")))/2)</f>
        <v>2</v>
      </c>
      <c r="FT631">
        <f>IF(LEN(AD631)-LEN(SUBSTITUTE(AD631,"&gt;",""))&lt;&gt;LEN(AD631)-LEN(SUBSTITUTE(AD631,"&lt;","")),"괄호이상",(LEN(AD631)-LEN(SUBSTITUTE(AD631,"&gt;","")))/2)</f>
        <v>2</v>
      </c>
      <c r="FU631">
        <f>IF(LEN(AE631)-LEN(SUBSTITUTE(AE631,"&gt;",""))&lt;&gt;LEN(AE631)-LEN(SUBSTITUTE(AE631,"&lt;","")),"괄호이상",(LEN(AE631)-LEN(SUBSTITUTE(AE631,"&gt;","")))/2)</f>
        <v>2</v>
      </c>
      <c r="FV631">
        <f>IF(LEN(AF631)-LEN(SUBSTITUTE(AF631,"&gt;",""))&lt;&gt;LEN(AF631)-LEN(SUBSTITUTE(AF631,"&lt;","")),"괄호이상",(LEN(AF631)-LEN(SUBSTITUTE(AF631,"&gt;","")))/2)</f>
        <v>2</v>
      </c>
      <c r="FW631">
        <f>IF(LEN(AG631)-LEN(SUBSTITUTE(AG631,"&gt;",""))&lt;&gt;LEN(AG631)-LEN(SUBSTITUTE(AG631,"&lt;","")),"괄호이상",(LEN(AG631)-LEN(SUBSTITUTE(AG631,"&gt;","")))/2)</f>
        <v>2</v>
      </c>
      <c r="FX631">
        <f>IF(LEN(AH631)-LEN(SUBSTITUTE(AH631,"&gt;",""))&lt;&gt;LEN(AH631)-LEN(SUBSTITUTE(AH631,"&lt;","")),"괄호이상",(LEN(AH631)-LEN(SUBSTITUTE(AH631,"&gt;","")))/2)</f>
        <v>2</v>
      </c>
      <c r="FY631">
        <f>IF(LEN(AI631)-LEN(SUBSTITUTE(AI631,"&gt;",""))&lt;&gt;LEN(AI631)-LEN(SUBSTITUTE(AI631,"&lt;","")),"괄호이상",(LEN(AI631)-LEN(SUBSTITUTE(AI631,"&gt;","")))/2)</f>
        <v>2</v>
      </c>
      <c r="FZ631">
        <f>IF(LEN(AJ631)-LEN(SUBSTITUTE(AJ631,"&gt;",""))&lt;&gt;LEN(AJ631)-LEN(SUBSTITUTE(AJ631,"&lt;","")),"괄호이상",(LEN(AJ631)-LEN(SUBSTITUTE(AJ631,"&gt;","")))/2)</f>
        <v>2</v>
      </c>
      <c r="GA631">
        <f>IF(LEN(AK631)-LEN(SUBSTITUTE(AK631,"&gt;",""))&lt;&gt;LEN(AK631)-LEN(SUBSTITUTE(AK631,"&lt;","")),"괄호이상",(LEN(AK631)-LEN(SUBSTITUTE(AK631,"&gt;","")))/2)</f>
        <v>2</v>
      </c>
      <c r="GB631">
        <f>IF(LEN(AL631)-LEN(SUBSTITUTE(AL631,"&gt;",""))&lt;&gt;LEN(AL631)-LEN(SUBSTITUTE(AL631,"&lt;","")),"괄호이상",(LEN(AL631)-LEN(SUBSTITUTE(AL631,"&gt;","")))/2)</f>
        <v>2</v>
      </c>
      <c r="GC631">
        <f>IF(LEN(AM631)-LEN(SUBSTITUTE(AM631,"&gt;",""))&lt;&gt;LEN(AM631)-LEN(SUBSTITUTE(AM631,"&lt;","")),"괄호이상",(LEN(AM631)-LEN(SUBSTITUTE(AM631,"&gt;","")))/2)</f>
        <v>2</v>
      </c>
      <c r="GD631">
        <f>IF(LEN(AN631)-LEN(SUBSTITUTE(AN631,"&gt;",""))&lt;&gt;LEN(AN631)-LEN(SUBSTITUTE(AN631,"&lt;","")),"괄호이상",(LEN(AN631)-LEN(SUBSTITUTE(AN631,"&gt;","")))/2)</f>
        <v>2</v>
      </c>
      <c r="GE631">
        <f>IF(LEN(AO631)-LEN(SUBSTITUTE(AO631,"&gt;",""))&lt;&gt;LEN(AO631)-LEN(SUBSTITUTE(AO631,"&lt;","")),"괄호이상",(LEN(AO631)-LEN(SUBSTITUTE(AO631,"&gt;","")))/2)</f>
        <v>2</v>
      </c>
      <c r="GF631">
        <f>IF(LEN(AP631)-LEN(SUBSTITUTE(AP631,"&gt;",""))&lt;&gt;LEN(AP631)-LEN(SUBSTITUTE(AP631,"&lt;","")),"괄호이상",(LEN(AP631)-LEN(SUBSTITUTE(AP631,"&gt;","")))/2)</f>
        <v>2</v>
      </c>
      <c r="GG631" t="str">
        <f t="array" ref="GG631">IF(SUM(IF($FC631-FC631:GF631&gt;0,1,0))&gt;0,"여기","")</f>
        <v/>
      </c>
      <c r="GH631" t="str">
        <f t="shared" si="569"/>
        <v/>
      </c>
    </row>
    <row r="632" spans="1:190" ht="82.5" x14ac:dyDescent="0.3">
      <c r="A632" t="s">
        <v>1147</v>
      </c>
      <c r="B632">
        <f t="shared" si="563"/>
        <v>1</v>
      </c>
      <c r="C632" s="1" t="s">
        <v>1156</v>
      </c>
      <c r="D632" s="1"/>
      <c r="E632" s="1" t="str">
        <f t="shared" si="570"/>
        <v>&lt;size=16&gt;&lt;color=#DE7100&gt;궁극기 이름&lt;/color&gt;&lt;/size&gt;
궁극기 설명</v>
      </c>
      <c r="F632" s="1"/>
      <c r="G632" s="1" t="s">
        <v>4665</v>
      </c>
      <c r="H632" s="1" t="str">
        <f t="shared" si="611"/>
        <v>&lt;size=16&gt;&lt;color=#DE7100&gt;Ultimate name&lt;/color&gt;&lt;/size&gt;_x000D_
_x000D_
Description Ultimate</v>
      </c>
      <c r="I632" s="1"/>
      <c r="J632" s="1" t="str">
        <f t="shared" si="571"/>
        <v>&lt;size=16&gt;&lt;color=#DE7100&gt;Ultimate name&lt;/color&gt;&lt;/size&gt;_x000D_
_x000D_
Description Ultimate</v>
      </c>
      <c r="M632">
        <v>1</v>
      </c>
      <c r="O632" s="1" t="s">
        <v>18574</v>
      </c>
      <c r="P632" s="1" t="s">
        <v>18273</v>
      </c>
      <c r="Q632" s="1" t="s">
        <v>18274</v>
      </c>
      <c r="R632" s="1" t="s">
        <v>18281</v>
      </c>
      <c r="S632" s="1" t="s">
        <v>18282</v>
      </c>
      <c r="T632" s="1" t="s">
        <v>18286</v>
      </c>
      <c r="U632" s="1" t="s">
        <v>18287</v>
      </c>
      <c r="V632" s="1" t="s">
        <v>18292</v>
      </c>
      <c r="W632" s="1" t="s">
        <v>18294</v>
      </c>
      <c r="X632" s="1" t="s">
        <v>18296</v>
      </c>
      <c r="Y632" s="1" t="s">
        <v>18299</v>
      </c>
      <c r="Z632" s="1" t="s">
        <v>18290</v>
      </c>
      <c r="AA632" s="1" t="s">
        <v>18275</v>
      </c>
      <c r="AB632" s="1" t="s">
        <v>18276</v>
      </c>
      <c r="AC632" s="1" t="s">
        <v>18277</v>
      </c>
      <c r="AD632" s="1" t="s">
        <v>18278</v>
      </c>
      <c r="AE632" s="1" t="s">
        <v>18279</v>
      </c>
      <c r="AF632" s="1" t="s">
        <v>18280</v>
      </c>
      <c r="AG632" s="1" t="s">
        <v>18283</v>
      </c>
      <c r="AH632" s="1" t="s">
        <v>18284</v>
      </c>
      <c r="AI632" s="1" t="s">
        <v>18285</v>
      </c>
      <c r="AJ632" s="1" t="s">
        <v>18288</v>
      </c>
      <c r="AK632" s="1" t="s">
        <v>18289</v>
      </c>
      <c r="AL632" s="1" t="s">
        <v>18291</v>
      </c>
      <c r="AM632" s="1" t="s">
        <v>18293</v>
      </c>
      <c r="AN632" s="1" t="s">
        <v>18295</v>
      </c>
      <c r="AO632" s="1" t="s">
        <v>18297</v>
      </c>
      <c r="AP632" s="1" t="s">
        <v>18298</v>
      </c>
      <c r="AQ632" t="str">
        <f t="shared" si="564"/>
        <v>&lt;size=16&gt;&lt;color=#DE7100&gt;Ultimate name&lt;/color&gt;&lt;/size&gt;_x000D_
_x000D_
Description Ultimate</v>
      </c>
      <c r="AR632">
        <f t="shared" si="572"/>
        <v>0</v>
      </c>
      <c r="AS632">
        <f t="shared" si="573"/>
        <v>2</v>
      </c>
      <c r="AT632">
        <f t="shared" ca="1" si="574"/>
        <v>1</v>
      </c>
      <c r="AU632">
        <f t="shared" ca="1" si="575"/>
        <v>1</v>
      </c>
      <c r="AV632">
        <f t="shared" ca="1" si="576"/>
        <v>0</v>
      </c>
      <c r="AW632">
        <f t="shared" ca="1" si="577"/>
        <v>0</v>
      </c>
      <c r="AX632">
        <f t="shared" ca="1" si="578"/>
        <v>-1</v>
      </c>
      <c r="AY632">
        <f t="shared" ca="1" si="579"/>
        <v>-1</v>
      </c>
      <c r="AZ632">
        <f t="shared" ca="1" si="580"/>
        <v>-1</v>
      </c>
      <c r="BA632">
        <f t="shared" ca="1" si="581"/>
        <v>-1</v>
      </c>
      <c r="BB632">
        <f t="shared" ca="1" si="582"/>
        <v>-1</v>
      </c>
      <c r="BC632">
        <f t="shared" ca="1" si="583"/>
        <v>-1</v>
      </c>
      <c r="BD632">
        <f t="shared" ca="1" si="584"/>
        <v>-1</v>
      </c>
      <c r="BE632">
        <f t="shared" ca="1" si="585"/>
        <v>-1</v>
      </c>
      <c r="BF632">
        <f t="shared" ca="1" si="586"/>
        <v>-1</v>
      </c>
      <c r="BG632">
        <f t="shared" ca="1" si="587"/>
        <v>-1</v>
      </c>
      <c r="BH632">
        <f t="shared" ca="1" si="588"/>
        <v>-1</v>
      </c>
      <c r="BI632">
        <f t="shared" ca="1" si="589"/>
        <v>-1</v>
      </c>
      <c r="BJ632">
        <f t="shared" ca="1" si="590"/>
        <v>-1</v>
      </c>
      <c r="BK632">
        <f t="shared" ca="1" si="591"/>
        <v>-1</v>
      </c>
      <c r="BL632">
        <f t="shared" ca="1" si="592"/>
        <v>-1</v>
      </c>
      <c r="BM632">
        <f t="shared" ca="1" si="593"/>
        <v>-1</v>
      </c>
      <c r="BN632">
        <f ca="1">IF(AT632=-1,-1,COUNTIF($AT632:AT632,AT632)+IF(AT632=0,50,0))</f>
        <v>1</v>
      </c>
      <c r="BO632">
        <f ca="1">IF(AU632=-1,-1,COUNTIF($AT632:AU632,AU632)+IF(AU632=0,50,0))</f>
        <v>2</v>
      </c>
      <c r="BP632">
        <f ca="1">IF(AV632=-1,-1,COUNTIF($AT632:AV632,AV632)+IF(AV632=0,50,0))</f>
        <v>51</v>
      </c>
      <c r="BQ632">
        <f ca="1">IF(AW632=-1,-1,COUNTIF($AT632:AW632,AW632)+IF(AW632=0,50,0))</f>
        <v>52</v>
      </c>
      <c r="BR632">
        <f ca="1">IF(AX632=-1,-1,COUNTIF($AT632:AX632,AX632)+IF(AX632=0,50,0))</f>
        <v>-1</v>
      </c>
      <c r="BS632">
        <f ca="1">IF(AY632=-1,-1,COUNTIF($AT632:AY632,AY632)+IF(AY632=0,50,0))</f>
        <v>-1</v>
      </c>
      <c r="BT632">
        <f ca="1">IF(AZ632=-1,-1,COUNTIF($AT632:AZ632,AZ632)+IF(AZ632=0,50,0))</f>
        <v>-1</v>
      </c>
      <c r="BU632">
        <f ca="1">IF(BA632=-1,-1,COUNTIF($AT632:BA632,BA632)+IF(BA632=0,50,0))</f>
        <v>-1</v>
      </c>
      <c r="BV632">
        <f ca="1">IF(BB632=-1,-1,COUNTIF($AT632:BB632,BB632)+IF(BB632=0,50,0))</f>
        <v>-1</v>
      </c>
      <c r="BW632">
        <f ca="1">IF(BC632=-1,-1,COUNTIF($AT632:BC632,BC632)+IF(BC632=0,50,0))</f>
        <v>-1</v>
      </c>
      <c r="BX632">
        <f ca="1">IF(BD632=-1,-1,COUNTIF($AT632:BD632,BD632)+IF(BD632=0,50,0))</f>
        <v>-1</v>
      </c>
      <c r="BY632">
        <f ca="1">IF(BE632=-1,-1,COUNTIF($AT632:BE632,BE632)+IF(BE632=0,50,0))</f>
        <v>-1</v>
      </c>
      <c r="BZ632">
        <f ca="1">IF(BF632=-1,-1,COUNTIF($AT632:BF632,BF632)+IF(BF632=0,50,0))</f>
        <v>-1</v>
      </c>
      <c r="CA632">
        <f ca="1">IF(BG632=-1,-1,COUNTIF($AT632:BG632,BG632)+IF(BG632=0,50,0))</f>
        <v>-1</v>
      </c>
      <c r="CB632">
        <f ca="1">IF(BH632=-1,-1,COUNTIF($AT632:BH632,BH632)+IF(BH632=0,50,0))</f>
        <v>-1</v>
      </c>
      <c r="CC632">
        <f ca="1">IF(BI632=-1,-1,COUNTIF($AT632:BI632,BI632)+IF(BI632=0,50,0))</f>
        <v>-1</v>
      </c>
      <c r="CD632">
        <f ca="1">IF(BJ632=-1,-1,COUNTIF($AT632:BJ632,BJ632)+IF(BJ632=0,50,0))</f>
        <v>-1</v>
      </c>
      <c r="CE632">
        <f ca="1">IF(BK632=-1,-1,COUNTIF($AT632:BK632,BK632)+IF(BK632=0,50,0))</f>
        <v>-1</v>
      </c>
      <c r="CF632">
        <f ca="1">IF(BL632=-1,-1,COUNTIF($AT632:BL632,BL632)+IF(BL632=0,50,0))</f>
        <v>-1</v>
      </c>
      <c r="CG632">
        <f ca="1">IF(BM632=-1,-1,COUNTIF($AT632:BM632,BM632)+IF(BM632=0,50,0))</f>
        <v>-1</v>
      </c>
      <c r="CH632">
        <f t="shared" ca="1" si="612"/>
        <v>1</v>
      </c>
      <c r="CI632">
        <f t="shared" ca="1" si="612"/>
        <v>10</v>
      </c>
      <c r="CJ632">
        <f t="shared" ca="1" si="612"/>
        <v>38</v>
      </c>
      <c r="CK632">
        <f t="shared" ca="1" si="612"/>
        <v>46</v>
      </c>
      <c r="CL632">
        <f t="shared" ca="1" si="612"/>
        <v>-1</v>
      </c>
      <c r="CM632">
        <f t="shared" ca="1" si="612"/>
        <v>-1</v>
      </c>
      <c r="CN632">
        <f t="shared" ca="1" si="612"/>
        <v>-1</v>
      </c>
      <c r="CO632">
        <f t="shared" ca="1" si="612"/>
        <v>-1</v>
      </c>
      <c r="CP632">
        <f t="shared" ca="1" si="612"/>
        <v>-1</v>
      </c>
      <c r="CQ632">
        <f t="shared" ca="1" si="612"/>
        <v>-1</v>
      </c>
      <c r="CR632">
        <f t="shared" ca="1" si="613"/>
        <v>-1</v>
      </c>
      <c r="CS632">
        <f t="shared" ca="1" si="613"/>
        <v>-1</v>
      </c>
      <c r="CT632">
        <f t="shared" ca="1" si="613"/>
        <v>-1</v>
      </c>
      <c r="CU632">
        <f t="shared" ca="1" si="613"/>
        <v>-1</v>
      </c>
      <c r="CV632">
        <f t="shared" ca="1" si="613"/>
        <v>-1</v>
      </c>
      <c r="CW632">
        <f t="shared" ca="1" si="613"/>
        <v>-1</v>
      </c>
      <c r="CX632">
        <f t="shared" ca="1" si="613"/>
        <v>-1</v>
      </c>
      <c r="CY632">
        <f t="shared" ca="1" si="613"/>
        <v>-1</v>
      </c>
      <c r="CZ632">
        <f t="shared" ca="1" si="613"/>
        <v>-1</v>
      </c>
      <c r="DA632">
        <f t="shared" ca="1" si="613"/>
        <v>-1</v>
      </c>
      <c r="DB632">
        <f t="shared" ca="1" si="614"/>
        <v>9</v>
      </c>
      <c r="DC632">
        <f t="shared" ca="1" si="614"/>
        <v>24</v>
      </c>
      <c r="DD632">
        <f t="shared" ca="1" si="614"/>
        <v>45</v>
      </c>
      <c r="DE632">
        <f t="shared" ca="1" si="614"/>
        <v>52</v>
      </c>
      <c r="DF632">
        <f t="shared" ca="1" si="614"/>
        <v>-1</v>
      </c>
      <c r="DG632">
        <f t="shared" ca="1" si="614"/>
        <v>-1</v>
      </c>
      <c r="DH632">
        <f t="shared" ca="1" si="614"/>
        <v>-1</v>
      </c>
      <c r="DI632">
        <f t="shared" ca="1" si="614"/>
        <v>-1</v>
      </c>
      <c r="DJ632">
        <f t="shared" ca="1" si="614"/>
        <v>-1</v>
      </c>
      <c r="DK632">
        <f t="shared" ca="1" si="614"/>
        <v>-1</v>
      </c>
      <c r="DL632">
        <f t="shared" ca="1" si="615"/>
        <v>-1</v>
      </c>
      <c r="DM632">
        <f t="shared" ca="1" si="615"/>
        <v>-1</v>
      </c>
      <c r="DN632">
        <f t="shared" ca="1" si="615"/>
        <v>-1</v>
      </c>
      <c r="DO632">
        <f t="shared" ca="1" si="615"/>
        <v>-1</v>
      </c>
      <c r="DP632">
        <f t="shared" ca="1" si="615"/>
        <v>-1</v>
      </c>
      <c r="DQ632">
        <f t="shared" ca="1" si="615"/>
        <v>-1</v>
      </c>
      <c r="DR632">
        <f t="shared" ca="1" si="615"/>
        <v>-1</v>
      </c>
      <c r="DS632">
        <f t="shared" ca="1" si="615"/>
        <v>-1</v>
      </c>
      <c r="DT632">
        <f t="shared" ca="1" si="615"/>
        <v>-1</v>
      </c>
      <c r="DU632">
        <f t="shared" ca="1" si="615"/>
        <v>-1</v>
      </c>
      <c r="DV632" t="str">
        <f ca="1">SUBSTITUTE(SUBSTITUTE(SUBSTITUTE(SUBSTITUTE(SUBSTITUTE(SUBSTITUTE(SUBSTITUTE(SUBSTITUTE(SUBSTITUTE(SUBSTITUTE(
SUBSTITUTE(SUBSTITUTE(SUBSTITUTE(SUBSTITUTE(SUBSTITUTE(SUBSTITUTE(SUBSTITUTE(SUBSTITUTE(SUBSTITUTE(SUBSTITUTE($AQ632,
IF($CH632=-1,"",MID($AQ632,$CH632,$DB632-$CH632+1)),IF($CH632=-1,"",VLOOKUP($BN632,구글언어코드!$K:$L,2,0))),
IF($CI632=-1,"",MID($AQ632,$CI632,$DC632-$CI632+1)),IF($CI632=-1,"",VLOOKUP($BO632,구글언어코드!$K:$L,2,0))),
IF($CJ632=-1,"",MID($AQ632,$CJ632,$DD632-$CJ632+1)),IF($CJ632=-1,"",VLOOKUP($BP632,구글언어코드!$K:$L,2,0))),
IF($CK632=-1,"",MID($AQ632,$CK632,$DE632-$CK632+1)),IF($CK632=-1,"",VLOOKUP($BQ632,구글언어코드!$K:$L,2,0))),
IF($CL632=-1,"",MID($AQ632,$CL632,$DF632-$CL632+1)),IF($CL632=-1,"",VLOOKUP($BR632,구글언어코드!$K:$L,2,0))),
IF($CM632=-1,"",MID($AQ632,$CM632,$DG632-$CM632+1)),IF($CM632=-1,"",VLOOKUP($BS632,구글언어코드!$K:$L,2,0))),
IF($CN632=-1,"",MID($AQ632,$CN632,$DH632-$CN632+1)),IF($CN632=-1,"",VLOOKUP($BT632,구글언어코드!$K:$L,2,0))),
IF($CO632=-1,"",MID($AQ632,$CO632,$DI632-$CO632+1)),IF($CO632=-1,"",VLOOKUP($BU632,구글언어코드!$K:$L,2,0))),
IF($CP632=-1,"",MID($AQ632,$CP632,$DJ632-$CP632+1)),IF($CP632=-1,"",VLOOKUP($BV632,구글언어코드!$K:$L,2,0))),
IF($CQ632=-1,"",MID($AQ632,$CQ632,$DK632-$CQ632+1)),IF($CQ632=-1,"",VLOOKUP($BW632,구글언어코드!$K:$L,2,0))),
IF($CR632=-1,"",MID($AQ632,$CR632,$DL632-$CR632+1)),IF($CR632=-1,"",VLOOKUP($BX632,구글언어코드!$K:$L,2,0))),
IF($CS632=-1,"",MID($AQ632,$CS632,$DM632-$CS632+1)),IF($CS632=-1,"",VLOOKUP($BY632,구글언어코드!$K:$L,2,0))),
IF($CT632=-1,"",MID($AQ632,$CT632,$DN632-$CT632+1)),IF($CT632=-1,"",VLOOKUP($BZ632,구글언어코드!$K:$L,2,0))),
IF($CU632=-1,"",MID($AQ632,$CU632,$DO632-$CU632+1)),IF($CU632=-1,"",VLOOKUP($CA632,구글언어코드!$K:$L,2,0))),
IF($CV632=-1,"",MID($AQ632,$CV632,$DP632-$CV632+1)),IF($CV632=-1,"",VLOOKUP($CB632,구글언어코드!$K:$L,2,0))),
IF($CW632=-1,"",MID($AQ632,$CW632,$DQ632-$CW632+1)),IF($CW632=-1,"",VLOOKUP($CC632,구글언어코드!$K:$L,2,0))),
IF($CX632=-1,"",MID($AQ632,$CX632,$DR632-$CX632+1)),IF($CX632=-1,"",VLOOKUP($CD632,구글언어코드!$K:$L,2,0))),
IF($CY632=-1,"",MID($AQ632,$CY632,$DS632-$CY632+1)),IF($CY632=-1,"",VLOOKUP($CE632,구글언어코드!$K:$L,2,0))),
IF($CZ632=-1,"",MID($AQ632,$CZ632,$DT632-$CZ632+1)),IF($CZ632=-1,"",VLOOKUP($CF632,구글언어코드!$K:$L,2,0))),
IF($DA632=-1,"",MID($AQ632,$DA632,$DU632-$DA632+1)),IF($DA632=-1,"",VLOOKUP($CG632,구글언어코드!$K:$L,2,0)))</f>
        <v>[[[{[Ultimate name]]]}]_x000D_
_x000D_
Description Ultimate</v>
      </c>
      <c r="DW632" t="str">
        <f ca="1">SUBSTITUTE(SUBSTITUTE(SUBSTITUTE(SUBSTITUTE(SUBSTITUTE(SUBSTITUTE(SUBSTITUTE(SUBSTITUTE(SUBSTITUTE(SUBSTITUTE(
SUBSTITUTE(SUBSTITUTE(SUBSTITUTE(SUBSTITUTE(SUBSTITUTE(SUBSTITUTE(SUBSTITUTE(SUBSTITUTE(SUBSTITUTE(SUBSTITUTE(DV632,
IF($CH632=-1,"",VLOOKUP($BN632,구글언어코드!$K:$L,2,0)),IF($CH632=-1,"",MID($AQ632,$CH632,$DB632-$CH632+1))),
IF($CI632=-1,"",VLOOKUP($BO632,구글언어코드!$K:$L,2,0)),IF($CI632=-1,"",MID($AQ632,$CI632,$DC632-$CI632+1))),
IF($CJ632=-1,"",VLOOKUP($BP632,구글언어코드!$K:$L,2,0)),IF($CJ632=-1,"",MID($AQ632,$CJ632,$DD632-$CJ632+1))),
IF($CK632=-1,"",VLOOKUP($BQ632,구글언어코드!$K:$L,2,0)),IF($CK632=-1,"",MID($AQ632,$CK632,$DE632-$CK632+1))),
IF($CL632=-1,"",VLOOKUP($BR632,구글언어코드!$K:$L,2,0)),IF($CL632=-1,"",MID($AQ632,$CL632,$DF632-$CL632+1))),
IF($CM632=-1,"",VLOOKUP($BS632,구글언어코드!$K:$L,2,0)),IF($CM632=-1,"",MID($AQ632,$CM632,$DG632-$CM632+1))),
IF($CN632=-1,"",VLOOKUP($BT632,구글언어코드!$K:$L,2,0)),IF($CN632=-1,"",MID($AQ632,$CN632,$DH632-$CN632+1))),
IF($CO632=-1,"",VLOOKUP($BU632,구글언어코드!$K:$L,2,0)),IF($CO632=-1,"",MID($AQ632,$CO632,$DI632-$CO632+1))),
IF($CP632=-1,"",VLOOKUP($BV632,구글언어코드!$K:$L,2,0)),IF($CP632=-1,"",MID($AQ632,$CP632,$DJ632-$CP632+1))),
IF($CQ632=-1,"",VLOOKUP($BW632,구글언어코드!$K:$L,2,0)),IF($CQ632=-1,"",MID($AQ632,$CQ632,$DK632-$CQ632+1))),
IF($CR632=-1,"",VLOOKUP($BX632,구글언어코드!$K:$L,2,0)),IF($CR632=-1,"",MID($AQ632,$CR632,$DL632-$CR632+1))),
IF($CS632=-1,"",VLOOKUP($BY632,구글언어코드!$K:$L,2,0)),IF($CS632=-1,"",MID($AQ632,$CS632,$DM632-$CS632+1))),
IF($CT632=-1,"",VLOOKUP($BZ632,구글언어코드!$K:$L,2,0)),IF($CT632=-1,"",MID($AQ632,$CT632,$DN632-$CT632+1))),
IF($CU632=-1,"",VLOOKUP($CA632,구글언어코드!$K:$L,2,0)),IF($CU632=-1,"",MID($AQ632,$CU632,$DO632-$CU632+1))),
IF($CV632=-1,"",VLOOKUP($CB632,구글언어코드!$K:$L,2,0)),IF($CV632=-1,"",MID($AQ632,$CV632,$DP632-$CV632+1))),
IF($CW632=-1,"",VLOOKUP($CC632,구글언어코드!$K:$L,2,0)),IF($CW632=-1,"",MID($AQ632,$CW632,$DQ632-$CW632+1))),
IF($CX632=-1,"",VLOOKUP($CD632,구글언어코드!$K:$L,2,0)),IF($CX632=-1,"",MID($AQ632,$CX632,$DR632-$CX632+1))),
IF($CY632=-1,"",VLOOKUP($CE632,구글언어코드!$K:$L,2,0)),IF($CY632=-1,"",MID($AQ632,$CY632,$DS632-$CY632+1))),
IF($CZ632=-1,"",VLOOKUP($CF632,구글언어코드!$K:$L,2,0)),IF($CZ632=-1,"",MID($AQ632,$CZ632,$DT632-$CZ632+1))),
IF($DA632=-1,"",VLOOKUP($CG632,구글언어코드!$K:$L,2,0)),IF($DA632=-1,"",MID($AQ632,$DA632,$DU632-$DA632+1)))</f>
        <v>&lt;size=16&gt;&lt;color=#DE7100&gt;Ultimate name&lt;/color&gt;&lt;/size&gt;_x000D_
_x000D_
Description Ultimate</v>
      </c>
      <c r="DX632">
        <f>IF(LEN(C632)-LEN(SUBSTITUTE(C632,"}",""))&lt;&gt;LEN(C632)-LEN(SUBSTITUTE(C632,"{","")),"괄호이상",(LEN(C632)-LEN(SUBSTITUTE(C632,"}",""))))</f>
        <v>0</v>
      </c>
      <c r="DY632">
        <f>IF(LEN(H632)-LEN(SUBSTITUTE(H632,"}",""))&lt;&gt;LEN(H632)-LEN(SUBSTITUTE(H632,"{","")),"괄호이상",(LEN(H632)-LEN(SUBSTITUTE(H632,"}",""))))</f>
        <v>0</v>
      </c>
      <c r="DZ632">
        <f>IF(LEN(O632)-LEN(SUBSTITUTE(O632,"}",""))&lt;&gt;LEN(O632)-LEN(SUBSTITUTE(O632,"{","")),"괄호이상",(LEN(O632)-LEN(SUBSTITUTE(O632,"}",""))))</f>
        <v>0</v>
      </c>
      <c r="EA632">
        <f>IF(LEN(P632)-LEN(SUBSTITUTE(P632,"}",""))&lt;&gt;LEN(P632)-LEN(SUBSTITUTE(P632,"{","")),"괄호이상",(LEN(P632)-LEN(SUBSTITUTE(P632,"}",""))))</f>
        <v>0</v>
      </c>
      <c r="EB632">
        <f>IF(LEN(Q632)-LEN(SUBSTITUTE(Q632,"}",""))&lt;&gt;LEN(Q632)-LEN(SUBSTITUTE(Q632,"{","")),"괄호이상",(LEN(Q632)-LEN(SUBSTITUTE(Q632,"}",""))))</f>
        <v>0</v>
      </c>
      <c r="EC632">
        <f>IF(LEN(R632)-LEN(SUBSTITUTE(R632,"}",""))&lt;&gt;LEN(R632)-LEN(SUBSTITUTE(R632,"{","")),"괄호이상",(LEN(R632)-LEN(SUBSTITUTE(R632,"}",""))))</f>
        <v>0</v>
      </c>
      <c r="ED632">
        <f>IF(LEN(S632)-LEN(SUBSTITUTE(S632,"}",""))&lt;&gt;LEN(S632)-LEN(SUBSTITUTE(S632,"{","")),"괄호이상",(LEN(S632)-LEN(SUBSTITUTE(S632,"}",""))))</f>
        <v>0</v>
      </c>
      <c r="EE632">
        <f>IF(LEN(T632)-LEN(SUBSTITUTE(T632,"}",""))&lt;&gt;LEN(T632)-LEN(SUBSTITUTE(T632,"{","")),"괄호이상",(LEN(T632)-LEN(SUBSTITUTE(T632,"}",""))))</f>
        <v>0</v>
      </c>
      <c r="EF632">
        <f>IF(LEN(U632)-LEN(SUBSTITUTE(U632,"}",""))&lt;&gt;LEN(U632)-LEN(SUBSTITUTE(U632,"{","")),"괄호이상",(LEN(U632)-LEN(SUBSTITUTE(U632,"}",""))))</f>
        <v>0</v>
      </c>
      <c r="EG632">
        <f>IF(LEN(V632)-LEN(SUBSTITUTE(V632,"}",""))&lt;&gt;LEN(V632)-LEN(SUBSTITUTE(V632,"{","")),"괄호이상",(LEN(V632)-LEN(SUBSTITUTE(V632,"}",""))))</f>
        <v>0</v>
      </c>
      <c r="EH632">
        <f>IF(LEN(W632)-LEN(SUBSTITUTE(W632,"}",""))&lt;&gt;LEN(W632)-LEN(SUBSTITUTE(W632,"{","")),"괄호이상",(LEN(W632)-LEN(SUBSTITUTE(W632,"}",""))))</f>
        <v>0</v>
      </c>
      <c r="EI632">
        <f>IF(LEN(X632)-LEN(SUBSTITUTE(X632,"}",""))&lt;&gt;LEN(X632)-LEN(SUBSTITUTE(X632,"{","")),"괄호이상",(LEN(X632)-LEN(SUBSTITUTE(X632,"}",""))))</f>
        <v>0</v>
      </c>
      <c r="EJ632">
        <f>IF(LEN(Y632)-LEN(SUBSTITUTE(Y632,"}",""))&lt;&gt;LEN(Y632)-LEN(SUBSTITUTE(Y632,"{","")),"괄호이상",(LEN(Y632)-LEN(SUBSTITUTE(Y632,"}",""))))</f>
        <v>0</v>
      </c>
      <c r="EK632">
        <f>IF(LEN(Z632)-LEN(SUBSTITUTE(Z632,"}",""))&lt;&gt;LEN(Z632)-LEN(SUBSTITUTE(Z632,"{","")),"괄호이상",(LEN(Z632)-LEN(SUBSTITUTE(Z632,"}",""))))</f>
        <v>0</v>
      </c>
      <c r="EL632">
        <f>IF(LEN(AA632)-LEN(SUBSTITUTE(AA632,"}",""))&lt;&gt;LEN(AA632)-LEN(SUBSTITUTE(AA632,"{","")),"괄호이상",(LEN(AA632)-LEN(SUBSTITUTE(AA632,"}",""))))</f>
        <v>0</v>
      </c>
      <c r="EM632">
        <f>IF(LEN(AB632)-LEN(SUBSTITUTE(AB632,"}",""))&lt;&gt;LEN(AB632)-LEN(SUBSTITUTE(AB632,"{","")),"괄호이상",(LEN(AB632)-LEN(SUBSTITUTE(AB632,"}",""))))</f>
        <v>0</v>
      </c>
      <c r="EN632">
        <f>IF(LEN(AC632)-LEN(SUBSTITUTE(AC632,"}",""))&lt;&gt;LEN(AC632)-LEN(SUBSTITUTE(AC632,"{","")),"괄호이상",(LEN(AC632)-LEN(SUBSTITUTE(AC632,"}",""))))</f>
        <v>0</v>
      </c>
      <c r="EO632">
        <f>IF(LEN(AD632)-LEN(SUBSTITUTE(AD632,"}",""))&lt;&gt;LEN(AD632)-LEN(SUBSTITUTE(AD632,"{","")),"괄호이상",(LEN(AD632)-LEN(SUBSTITUTE(AD632,"}",""))))</f>
        <v>0</v>
      </c>
      <c r="EP632">
        <f>IF(LEN(AE632)-LEN(SUBSTITUTE(AE632,"}",""))&lt;&gt;LEN(AE632)-LEN(SUBSTITUTE(AE632,"{","")),"괄호이상",(LEN(AE632)-LEN(SUBSTITUTE(AE632,"}",""))))</f>
        <v>0</v>
      </c>
      <c r="EQ632">
        <f>IF(LEN(AF632)-LEN(SUBSTITUTE(AF632,"}",""))&lt;&gt;LEN(AF632)-LEN(SUBSTITUTE(AF632,"{","")),"괄호이상",(LEN(AF632)-LEN(SUBSTITUTE(AF632,"}",""))))</f>
        <v>0</v>
      </c>
      <c r="ER632">
        <f>IF(LEN(AG632)-LEN(SUBSTITUTE(AG632,"}",""))&lt;&gt;LEN(AG632)-LEN(SUBSTITUTE(AG632,"{","")),"괄호이상",(LEN(AG632)-LEN(SUBSTITUTE(AG632,"}",""))))</f>
        <v>0</v>
      </c>
      <c r="ES632">
        <f>IF(LEN(AH632)-LEN(SUBSTITUTE(AH632,"}",""))&lt;&gt;LEN(AH632)-LEN(SUBSTITUTE(AH632,"{","")),"괄호이상",(LEN(AH632)-LEN(SUBSTITUTE(AH632,"}",""))))</f>
        <v>0</v>
      </c>
      <c r="ET632">
        <f>IF(LEN(AI632)-LEN(SUBSTITUTE(AI632,"}",""))&lt;&gt;LEN(AI632)-LEN(SUBSTITUTE(AI632,"{","")),"괄호이상",(LEN(AI632)-LEN(SUBSTITUTE(AI632,"}",""))))</f>
        <v>0</v>
      </c>
      <c r="EU632">
        <f>IF(LEN(AJ632)-LEN(SUBSTITUTE(AJ632,"}",""))&lt;&gt;LEN(AJ632)-LEN(SUBSTITUTE(AJ632,"{","")),"괄호이상",(LEN(AJ632)-LEN(SUBSTITUTE(AJ632,"}",""))))</f>
        <v>0</v>
      </c>
      <c r="EV632">
        <f>IF(LEN(AK632)-LEN(SUBSTITUTE(AK632,"}",""))&lt;&gt;LEN(AK632)-LEN(SUBSTITUTE(AK632,"{","")),"괄호이상",(LEN(AK632)-LEN(SUBSTITUTE(AK632,"}",""))))</f>
        <v>0</v>
      </c>
      <c r="EW632">
        <f>IF(LEN(AL632)-LEN(SUBSTITUTE(AL632,"}",""))&lt;&gt;LEN(AL632)-LEN(SUBSTITUTE(AL632,"{","")),"괄호이상",(LEN(AL632)-LEN(SUBSTITUTE(AL632,"}",""))))</f>
        <v>0</v>
      </c>
      <c r="EX632">
        <f>IF(LEN(AM632)-LEN(SUBSTITUTE(AM632,"}",""))&lt;&gt;LEN(AM632)-LEN(SUBSTITUTE(AM632,"{","")),"괄호이상",(LEN(AM632)-LEN(SUBSTITUTE(AM632,"}",""))))</f>
        <v>0</v>
      </c>
      <c r="EY632">
        <f>IF(LEN(AN632)-LEN(SUBSTITUTE(AN632,"}",""))&lt;&gt;LEN(AN632)-LEN(SUBSTITUTE(AN632,"{","")),"괄호이상",(LEN(AN632)-LEN(SUBSTITUTE(AN632,"}",""))))</f>
        <v>0</v>
      </c>
      <c r="EZ632">
        <f>IF(LEN(AO632)-LEN(SUBSTITUTE(AO632,"}",""))&lt;&gt;LEN(AO632)-LEN(SUBSTITUTE(AO632,"{","")),"괄호이상",(LEN(AO632)-LEN(SUBSTITUTE(AO632,"}",""))))</f>
        <v>0</v>
      </c>
      <c r="FA632">
        <f>IF(LEN(AP632)-LEN(SUBSTITUTE(AP632,"}",""))&lt;&gt;LEN(AP632)-LEN(SUBSTITUTE(AP632,"{","")),"괄호이상",(LEN(AP632)-LEN(SUBSTITUTE(AP632,"}",""))))</f>
        <v>0</v>
      </c>
      <c r="FB632" t="str">
        <f t="array" ref="FB632">IF(SUM(IF($DX632-DX632:FA632&gt;0,1,0))&gt;0,"여기","")</f>
        <v/>
      </c>
      <c r="FC632">
        <f>IF(LEN(C632)-LEN(SUBSTITUTE(C632,"&gt;",""))&lt;&gt;LEN(C632)-LEN(SUBSTITUTE(C632,"&lt;","")),"괄호이상",(LEN(C632)-LEN(SUBSTITUTE(C632,"&gt;","")))/2)</f>
        <v>2</v>
      </c>
      <c r="FD632">
        <f>IF(LEN(H632)-LEN(SUBSTITUTE(H632,"&gt;",""))&lt;&gt;LEN(H632)-LEN(SUBSTITUTE(H632,"&lt;","")),"괄호이상",(LEN(H632)-LEN(SUBSTITUTE(H632,"&gt;","")))/2)</f>
        <v>2</v>
      </c>
      <c r="FE632">
        <f>IF(LEN(O632)-LEN(SUBSTITUTE(O632,"&gt;",""))&lt;&gt;LEN(O632)-LEN(SUBSTITUTE(O632,"&lt;","")),"괄호이상",(LEN(O632)-LEN(SUBSTITUTE(O632,"&gt;","")))/2)</f>
        <v>2</v>
      </c>
      <c r="FF632">
        <f>IF(LEN(P632)-LEN(SUBSTITUTE(P632,"&gt;",""))&lt;&gt;LEN(P632)-LEN(SUBSTITUTE(P632,"&lt;","")),"괄호이상",(LEN(P632)-LEN(SUBSTITUTE(P632,"&gt;","")))/2)</f>
        <v>2</v>
      </c>
      <c r="FG632">
        <f>IF(LEN(Q632)-LEN(SUBSTITUTE(Q632,"&gt;",""))&lt;&gt;LEN(Q632)-LEN(SUBSTITUTE(Q632,"&lt;","")),"괄호이상",(LEN(Q632)-LEN(SUBSTITUTE(Q632,"&gt;","")))/2)</f>
        <v>2</v>
      </c>
      <c r="FH632">
        <f>IF(LEN(R632)-LEN(SUBSTITUTE(R632,"&gt;",""))&lt;&gt;LEN(R632)-LEN(SUBSTITUTE(R632,"&lt;","")),"괄호이상",(LEN(R632)-LEN(SUBSTITUTE(R632,"&gt;","")))/2)</f>
        <v>2</v>
      </c>
      <c r="FI632">
        <f>IF(LEN(S632)-LEN(SUBSTITUTE(S632,"&gt;",""))&lt;&gt;LEN(S632)-LEN(SUBSTITUTE(S632,"&lt;","")),"괄호이상",(LEN(S632)-LEN(SUBSTITUTE(S632,"&gt;","")))/2)</f>
        <v>2</v>
      </c>
      <c r="FJ632">
        <f>IF(LEN(T632)-LEN(SUBSTITUTE(T632,"&gt;",""))&lt;&gt;LEN(T632)-LEN(SUBSTITUTE(T632,"&lt;","")),"괄호이상",(LEN(T632)-LEN(SUBSTITUTE(T632,"&gt;","")))/2)</f>
        <v>2</v>
      </c>
      <c r="FK632">
        <f>IF(LEN(U632)-LEN(SUBSTITUTE(U632,"&gt;",""))&lt;&gt;LEN(U632)-LEN(SUBSTITUTE(U632,"&lt;","")),"괄호이상",(LEN(U632)-LEN(SUBSTITUTE(U632,"&gt;","")))/2)</f>
        <v>2</v>
      </c>
      <c r="FL632">
        <f>IF(LEN(V632)-LEN(SUBSTITUTE(V632,"&gt;",""))&lt;&gt;LEN(V632)-LEN(SUBSTITUTE(V632,"&lt;","")),"괄호이상",(LEN(V632)-LEN(SUBSTITUTE(V632,"&gt;","")))/2)</f>
        <v>2</v>
      </c>
      <c r="FM632">
        <f>IF(LEN(W632)-LEN(SUBSTITUTE(W632,"&gt;",""))&lt;&gt;LEN(W632)-LEN(SUBSTITUTE(W632,"&lt;","")),"괄호이상",(LEN(W632)-LEN(SUBSTITUTE(W632,"&gt;","")))/2)</f>
        <v>2</v>
      </c>
      <c r="FN632">
        <f>IF(LEN(X632)-LEN(SUBSTITUTE(X632,"&gt;",""))&lt;&gt;LEN(X632)-LEN(SUBSTITUTE(X632,"&lt;","")),"괄호이상",(LEN(X632)-LEN(SUBSTITUTE(X632,"&gt;","")))/2)</f>
        <v>2</v>
      </c>
      <c r="FO632">
        <f>IF(LEN(Y632)-LEN(SUBSTITUTE(Y632,"&gt;",""))&lt;&gt;LEN(Y632)-LEN(SUBSTITUTE(Y632,"&lt;","")),"괄호이상",(LEN(Y632)-LEN(SUBSTITUTE(Y632,"&gt;","")))/2)</f>
        <v>2</v>
      </c>
      <c r="FP632">
        <f>IF(LEN(Z632)-LEN(SUBSTITUTE(Z632,"&gt;",""))&lt;&gt;LEN(Z632)-LEN(SUBSTITUTE(Z632,"&lt;","")),"괄호이상",(LEN(Z632)-LEN(SUBSTITUTE(Z632,"&gt;","")))/2)</f>
        <v>2</v>
      </c>
      <c r="FQ632">
        <f>IF(LEN(AA632)-LEN(SUBSTITUTE(AA632,"&gt;",""))&lt;&gt;LEN(AA632)-LEN(SUBSTITUTE(AA632,"&lt;","")),"괄호이상",(LEN(AA632)-LEN(SUBSTITUTE(AA632,"&gt;","")))/2)</f>
        <v>2</v>
      </c>
      <c r="FR632">
        <f>IF(LEN(AB632)-LEN(SUBSTITUTE(AB632,"&gt;",""))&lt;&gt;LEN(AB632)-LEN(SUBSTITUTE(AB632,"&lt;","")),"괄호이상",(LEN(AB632)-LEN(SUBSTITUTE(AB632,"&gt;","")))/2)</f>
        <v>2</v>
      </c>
      <c r="FS632">
        <f>IF(LEN(AC632)-LEN(SUBSTITUTE(AC632,"&gt;",""))&lt;&gt;LEN(AC632)-LEN(SUBSTITUTE(AC632,"&lt;","")),"괄호이상",(LEN(AC632)-LEN(SUBSTITUTE(AC632,"&gt;","")))/2)</f>
        <v>2</v>
      </c>
      <c r="FT632">
        <f>IF(LEN(AD632)-LEN(SUBSTITUTE(AD632,"&gt;",""))&lt;&gt;LEN(AD632)-LEN(SUBSTITUTE(AD632,"&lt;","")),"괄호이상",(LEN(AD632)-LEN(SUBSTITUTE(AD632,"&gt;","")))/2)</f>
        <v>2</v>
      </c>
      <c r="FU632">
        <f>IF(LEN(AE632)-LEN(SUBSTITUTE(AE632,"&gt;",""))&lt;&gt;LEN(AE632)-LEN(SUBSTITUTE(AE632,"&lt;","")),"괄호이상",(LEN(AE632)-LEN(SUBSTITUTE(AE632,"&gt;","")))/2)</f>
        <v>2</v>
      </c>
      <c r="FV632">
        <f>IF(LEN(AF632)-LEN(SUBSTITUTE(AF632,"&gt;",""))&lt;&gt;LEN(AF632)-LEN(SUBSTITUTE(AF632,"&lt;","")),"괄호이상",(LEN(AF632)-LEN(SUBSTITUTE(AF632,"&gt;","")))/2)</f>
        <v>2</v>
      </c>
      <c r="FW632">
        <f>IF(LEN(AG632)-LEN(SUBSTITUTE(AG632,"&gt;",""))&lt;&gt;LEN(AG632)-LEN(SUBSTITUTE(AG632,"&lt;","")),"괄호이상",(LEN(AG632)-LEN(SUBSTITUTE(AG632,"&gt;","")))/2)</f>
        <v>2</v>
      </c>
      <c r="FX632">
        <f>IF(LEN(AH632)-LEN(SUBSTITUTE(AH632,"&gt;",""))&lt;&gt;LEN(AH632)-LEN(SUBSTITUTE(AH632,"&lt;","")),"괄호이상",(LEN(AH632)-LEN(SUBSTITUTE(AH632,"&gt;","")))/2)</f>
        <v>2</v>
      </c>
      <c r="FY632">
        <f>IF(LEN(AI632)-LEN(SUBSTITUTE(AI632,"&gt;",""))&lt;&gt;LEN(AI632)-LEN(SUBSTITUTE(AI632,"&lt;","")),"괄호이상",(LEN(AI632)-LEN(SUBSTITUTE(AI632,"&gt;","")))/2)</f>
        <v>2</v>
      </c>
      <c r="FZ632">
        <f>IF(LEN(AJ632)-LEN(SUBSTITUTE(AJ632,"&gt;",""))&lt;&gt;LEN(AJ632)-LEN(SUBSTITUTE(AJ632,"&lt;","")),"괄호이상",(LEN(AJ632)-LEN(SUBSTITUTE(AJ632,"&gt;","")))/2)</f>
        <v>2</v>
      </c>
      <c r="GA632">
        <f>IF(LEN(AK632)-LEN(SUBSTITUTE(AK632,"&gt;",""))&lt;&gt;LEN(AK632)-LEN(SUBSTITUTE(AK632,"&lt;","")),"괄호이상",(LEN(AK632)-LEN(SUBSTITUTE(AK632,"&gt;","")))/2)</f>
        <v>2</v>
      </c>
      <c r="GB632">
        <f>IF(LEN(AL632)-LEN(SUBSTITUTE(AL632,"&gt;",""))&lt;&gt;LEN(AL632)-LEN(SUBSTITUTE(AL632,"&lt;","")),"괄호이상",(LEN(AL632)-LEN(SUBSTITUTE(AL632,"&gt;","")))/2)</f>
        <v>2</v>
      </c>
      <c r="GC632">
        <f>IF(LEN(AM632)-LEN(SUBSTITUTE(AM632,"&gt;",""))&lt;&gt;LEN(AM632)-LEN(SUBSTITUTE(AM632,"&lt;","")),"괄호이상",(LEN(AM632)-LEN(SUBSTITUTE(AM632,"&gt;","")))/2)</f>
        <v>2</v>
      </c>
      <c r="GD632">
        <f>IF(LEN(AN632)-LEN(SUBSTITUTE(AN632,"&gt;",""))&lt;&gt;LEN(AN632)-LEN(SUBSTITUTE(AN632,"&lt;","")),"괄호이상",(LEN(AN632)-LEN(SUBSTITUTE(AN632,"&gt;","")))/2)</f>
        <v>2</v>
      </c>
      <c r="GE632">
        <f>IF(LEN(AO632)-LEN(SUBSTITUTE(AO632,"&gt;",""))&lt;&gt;LEN(AO632)-LEN(SUBSTITUTE(AO632,"&lt;","")),"괄호이상",(LEN(AO632)-LEN(SUBSTITUTE(AO632,"&gt;","")))/2)</f>
        <v>2</v>
      </c>
      <c r="GF632">
        <f>IF(LEN(AP632)-LEN(SUBSTITUTE(AP632,"&gt;",""))&lt;&gt;LEN(AP632)-LEN(SUBSTITUTE(AP632,"&lt;","")),"괄호이상",(LEN(AP632)-LEN(SUBSTITUTE(AP632,"&gt;","")))/2)</f>
        <v>2</v>
      </c>
      <c r="GG632" t="str">
        <f t="array" ref="GG632">IF(SUM(IF($FC632-FC632:GF632&gt;0,1,0))&gt;0,"여기","")</f>
        <v/>
      </c>
      <c r="GH632" t="str">
        <f t="shared" si="569"/>
        <v/>
      </c>
    </row>
    <row r="633" spans="1:190" ht="82.5" x14ac:dyDescent="0.3">
      <c r="A633" t="s">
        <v>1148</v>
      </c>
      <c r="B633">
        <f t="shared" si="563"/>
        <v>1</v>
      </c>
      <c r="C633" s="1" t="s">
        <v>1156</v>
      </c>
      <c r="D633" s="1"/>
      <c r="E633" s="1" t="str">
        <f t="shared" si="570"/>
        <v>&lt;size=16&gt;&lt;color=#DE7100&gt;궁극기 이름&lt;/color&gt;&lt;/size&gt;
궁극기 설명</v>
      </c>
      <c r="F633" s="1"/>
      <c r="G633" s="1" t="s">
        <v>4665</v>
      </c>
      <c r="H633" s="1" t="str">
        <f t="shared" si="611"/>
        <v>&lt;size=16&gt;&lt;color=#DE7100&gt;Ultimate name&lt;/color&gt;&lt;/size&gt;_x000D_
_x000D_
Description Ultimate</v>
      </c>
      <c r="I633" s="1"/>
      <c r="J633" s="1" t="str">
        <f t="shared" si="571"/>
        <v>&lt;size=16&gt;&lt;color=#DE7100&gt;Ultimate name&lt;/color&gt;&lt;/size&gt;_x000D_
_x000D_
Description Ultimate</v>
      </c>
      <c r="M633">
        <v>1</v>
      </c>
      <c r="O633" s="1" t="s">
        <v>18574</v>
      </c>
      <c r="P633" s="1" t="s">
        <v>18273</v>
      </c>
      <c r="Q633" s="1" t="s">
        <v>18274</v>
      </c>
      <c r="R633" s="1" t="s">
        <v>18281</v>
      </c>
      <c r="S633" s="1" t="s">
        <v>18282</v>
      </c>
      <c r="T633" s="1" t="s">
        <v>18286</v>
      </c>
      <c r="U633" s="1" t="s">
        <v>18287</v>
      </c>
      <c r="V633" s="1" t="s">
        <v>18292</v>
      </c>
      <c r="W633" s="1" t="s">
        <v>18294</v>
      </c>
      <c r="X633" s="1" t="s">
        <v>18296</v>
      </c>
      <c r="Y633" s="1" t="s">
        <v>18299</v>
      </c>
      <c r="Z633" s="1" t="s">
        <v>18290</v>
      </c>
      <c r="AA633" s="1" t="s">
        <v>18275</v>
      </c>
      <c r="AB633" s="1" t="s">
        <v>18276</v>
      </c>
      <c r="AC633" s="1" t="s">
        <v>18277</v>
      </c>
      <c r="AD633" s="1" t="s">
        <v>18278</v>
      </c>
      <c r="AE633" s="1" t="s">
        <v>18279</v>
      </c>
      <c r="AF633" s="1" t="s">
        <v>18280</v>
      </c>
      <c r="AG633" s="1" t="s">
        <v>18283</v>
      </c>
      <c r="AH633" s="1" t="s">
        <v>18284</v>
      </c>
      <c r="AI633" s="1" t="s">
        <v>18285</v>
      </c>
      <c r="AJ633" s="1" t="s">
        <v>18288</v>
      </c>
      <c r="AK633" s="1" t="s">
        <v>18289</v>
      </c>
      <c r="AL633" s="1" t="s">
        <v>18291</v>
      </c>
      <c r="AM633" s="1" t="s">
        <v>18293</v>
      </c>
      <c r="AN633" s="1" t="s">
        <v>18295</v>
      </c>
      <c r="AO633" s="1" t="s">
        <v>18297</v>
      </c>
      <c r="AP633" s="1" t="s">
        <v>18298</v>
      </c>
      <c r="AQ633" t="str">
        <f t="shared" si="564"/>
        <v>&lt;size=16&gt;&lt;color=#DE7100&gt;Ultimate name&lt;/color&gt;&lt;/size&gt;_x000D_
_x000D_
Description Ultimate</v>
      </c>
      <c r="AR633">
        <f t="shared" si="572"/>
        <v>0</v>
      </c>
      <c r="AS633">
        <f t="shared" si="573"/>
        <v>2</v>
      </c>
      <c r="AT633">
        <f t="shared" ca="1" si="574"/>
        <v>1</v>
      </c>
      <c r="AU633">
        <f t="shared" ca="1" si="575"/>
        <v>1</v>
      </c>
      <c r="AV633">
        <f t="shared" ca="1" si="576"/>
        <v>0</v>
      </c>
      <c r="AW633">
        <f t="shared" ca="1" si="577"/>
        <v>0</v>
      </c>
      <c r="AX633">
        <f t="shared" ca="1" si="578"/>
        <v>-1</v>
      </c>
      <c r="AY633">
        <f t="shared" ca="1" si="579"/>
        <v>-1</v>
      </c>
      <c r="AZ633">
        <f t="shared" ca="1" si="580"/>
        <v>-1</v>
      </c>
      <c r="BA633">
        <f t="shared" ca="1" si="581"/>
        <v>-1</v>
      </c>
      <c r="BB633">
        <f t="shared" ca="1" si="582"/>
        <v>-1</v>
      </c>
      <c r="BC633">
        <f t="shared" ca="1" si="583"/>
        <v>-1</v>
      </c>
      <c r="BD633">
        <f t="shared" ca="1" si="584"/>
        <v>-1</v>
      </c>
      <c r="BE633">
        <f t="shared" ca="1" si="585"/>
        <v>-1</v>
      </c>
      <c r="BF633">
        <f t="shared" ca="1" si="586"/>
        <v>-1</v>
      </c>
      <c r="BG633">
        <f t="shared" ca="1" si="587"/>
        <v>-1</v>
      </c>
      <c r="BH633">
        <f t="shared" ca="1" si="588"/>
        <v>-1</v>
      </c>
      <c r="BI633">
        <f t="shared" ca="1" si="589"/>
        <v>-1</v>
      </c>
      <c r="BJ633">
        <f t="shared" ca="1" si="590"/>
        <v>-1</v>
      </c>
      <c r="BK633">
        <f t="shared" ca="1" si="591"/>
        <v>-1</v>
      </c>
      <c r="BL633">
        <f t="shared" ca="1" si="592"/>
        <v>-1</v>
      </c>
      <c r="BM633">
        <f t="shared" ca="1" si="593"/>
        <v>-1</v>
      </c>
      <c r="BN633">
        <f ca="1">IF(AT633=-1,-1,COUNTIF($AT633:AT633,AT633)+IF(AT633=0,50,0))</f>
        <v>1</v>
      </c>
      <c r="BO633">
        <f ca="1">IF(AU633=-1,-1,COUNTIF($AT633:AU633,AU633)+IF(AU633=0,50,0))</f>
        <v>2</v>
      </c>
      <c r="BP633">
        <f ca="1">IF(AV633=-1,-1,COUNTIF($AT633:AV633,AV633)+IF(AV633=0,50,0))</f>
        <v>51</v>
      </c>
      <c r="BQ633">
        <f ca="1">IF(AW633=-1,-1,COUNTIF($AT633:AW633,AW633)+IF(AW633=0,50,0))</f>
        <v>52</v>
      </c>
      <c r="BR633">
        <f ca="1">IF(AX633=-1,-1,COUNTIF($AT633:AX633,AX633)+IF(AX633=0,50,0))</f>
        <v>-1</v>
      </c>
      <c r="BS633">
        <f ca="1">IF(AY633=-1,-1,COUNTIF($AT633:AY633,AY633)+IF(AY633=0,50,0))</f>
        <v>-1</v>
      </c>
      <c r="BT633">
        <f ca="1">IF(AZ633=-1,-1,COUNTIF($AT633:AZ633,AZ633)+IF(AZ633=0,50,0))</f>
        <v>-1</v>
      </c>
      <c r="BU633">
        <f ca="1">IF(BA633=-1,-1,COUNTIF($AT633:BA633,BA633)+IF(BA633=0,50,0))</f>
        <v>-1</v>
      </c>
      <c r="BV633">
        <f ca="1">IF(BB633=-1,-1,COUNTIF($AT633:BB633,BB633)+IF(BB633=0,50,0))</f>
        <v>-1</v>
      </c>
      <c r="BW633">
        <f ca="1">IF(BC633=-1,-1,COUNTIF($AT633:BC633,BC633)+IF(BC633=0,50,0))</f>
        <v>-1</v>
      </c>
      <c r="BX633">
        <f ca="1">IF(BD633=-1,-1,COUNTIF($AT633:BD633,BD633)+IF(BD633=0,50,0))</f>
        <v>-1</v>
      </c>
      <c r="BY633">
        <f ca="1">IF(BE633=-1,-1,COUNTIF($AT633:BE633,BE633)+IF(BE633=0,50,0))</f>
        <v>-1</v>
      </c>
      <c r="BZ633">
        <f ca="1">IF(BF633=-1,-1,COUNTIF($AT633:BF633,BF633)+IF(BF633=0,50,0))</f>
        <v>-1</v>
      </c>
      <c r="CA633">
        <f ca="1">IF(BG633=-1,-1,COUNTIF($AT633:BG633,BG633)+IF(BG633=0,50,0))</f>
        <v>-1</v>
      </c>
      <c r="CB633">
        <f ca="1">IF(BH633=-1,-1,COUNTIF($AT633:BH633,BH633)+IF(BH633=0,50,0))</f>
        <v>-1</v>
      </c>
      <c r="CC633">
        <f ca="1">IF(BI633=-1,-1,COUNTIF($AT633:BI633,BI633)+IF(BI633=0,50,0))</f>
        <v>-1</v>
      </c>
      <c r="CD633">
        <f ca="1">IF(BJ633=-1,-1,COUNTIF($AT633:BJ633,BJ633)+IF(BJ633=0,50,0))</f>
        <v>-1</v>
      </c>
      <c r="CE633">
        <f ca="1">IF(BK633=-1,-1,COUNTIF($AT633:BK633,BK633)+IF(BK633=0,50,0))</f>
        <v>-1</v>
      </c>
      <c r="CF633">
        <f ca="1">IF(BL633=-1,-1,COUNTIF($AT633:BL633,BL633)+IF(BL633=0,50,0))</f>
        <v>-1</v>
      </c>
      <c r="CG633">
        <f ca="1">IF(BM633=-1,-1,COUNTIF($AT633:BM633,BM633)+IF(BM633=0,50,0))</f>
        <v>-1</v>
      </c>
      <c r="CH633">
        <f t="shared" ca="1" si="612"/>
        <v>1</v>
      </c>
      <c r="CI633">
        <f t="shared" ca="1" si="612"/>
        <v>10</v>
      </c>
      <c r="CJ633">
        <f t="shared" ca="1" si="612"/>
        <v>38</v>
      </c>
      <c r="CK633">
        <f t="shared" ca="1" si="612"/>
        <v>46</v>
      </c>
      <c r="CL633">
        <f t="shared" ca="1" si="612"/>
        <v>-1</v>
      </c>
      <c r="CM633">
        <f t="shared" ca="1" si="612"/>
        <v>-1</v>
      </c>
      <c r="CN633">
        <f t="shared" ca="1" si="612"/>
        <v>-1</v>
      </c>
      <c r="CO633">
        <f t="shared" ca="1" si="612"/>
        <v>-1</v>
      </c>
      <c r="CP633">
        <f t="shared" ca="1" si="612"/>
        <v>-1</v>
      </c>
      <c r="CQ633">
        <f t="shared" ca="1" si="612"/>
        <v>-1</v>
      </c>
      <c r="CR633">
        <f t="shared" ca="1" si="613"/>
        <v>-1</v>
      </c>
      <c r="CS633">
        <f t="shared" ca="1" si="613"/>
        <v>-1</v>
      </c>
      <c r="CT633">
        <f t="shared" ca="1" si="613"/>
        <v>-1</v>
      </c>
      <c r="CU633">
        <f t="shared" ca="1" si="613"/>
        <v>-1</v>
      </c>
      <c r="CV633">
        <f t="shared" ca="1" si="613"/>
        <v>-1</v>
      </c>
      <c r="CW633">
        <f t="shared" ca="1" si="613"/>
        <v>-1</v>
      </c>
      <c r="CX633">
        <f t="shared" ca="1" si="613"/>
        <v>-1</v>
      </c>
      <c r="CY633">
        <f t="shared" ca="1" si="613"/>
        <v>-1</v>
      </c>
      <c r="CZ633">
        <f t="shared" ca="1" si="613"/>
        <v>-1</v>
      </c>
      <c r="DA633">
        <f t="shared" ca="1" si="613"/>
        <v>-1</v>
      </c>
      <c r="DB633">
        <f t="shared" ca="1" si="614"/>
        <v>9</v>
      </c>
      <c r="DC633">
        <f t="shared" ca="1" si="614"/>
        <v>24</v>
      </c>
      <c r="DD633">
        <f t="shared" ca="1" si="614"/>
        <v>45</v>
      </c>
      <c r="DE633">
        <f t="shared" ca="1" si="614"/>
        <v>52</v>
      </c>
      <c r="DF633">
        <f t="shared" ca="1" si="614"/>
        <v>-1</v>
      </c>
      <c r="DG633">
        <f t="shared" ca="1" si="614"/>
        <v>-1</v>
      </c>
      <c r="DH633">
        <f t="shared" ca="1" si="614"/>
        <v>-1</v>
      </c>
      <c r="DI633">
        <f t="shared" ca="1" si="614"/>
        <v>-1</v>
      </c>
      <c r="DJ633">
        <f t="shared" ca="1" si="614"/>
        <v>-1</v>
      </c>
      <c r="DK633">
        <f t="shared" ca="1" si="614"/>
        <v>-1</v>
      </c>
      <c r="DL633">
        <f t="shared" ca="1" si="615"/>
        <v>-1</v>
      </c>
      <c r="DM633">
        <f t="shared" ca="1" si="615"/>
        <v>-1</v>
      </c>
      <c r="DN633">
        <f t="shared" ca="1" si="615"/>
        <v>-1</v>
      </c>
      <c r="DO633">
        <f t="shared" ca="1" si="615"/>
        <v>-1</v>
      </c>
      <c r="DP633">
        <f t="shared" ca="1" si="615"/>
        <v>-1</v>
      </c>
      <c r="DQ633">
        <f t="shared" ca="1" si="615"/>
        <v>-1</v>
      </c>
      <c r="DR633">
        <f t="shared" ca="1" si="615"/>
        <v>-1</v>
      </c>
      <c r="DS633">
        <f t="shared" ca="1" si="615"/>
        <v>-1</v>
      </c>
      <c r="DT633">
        <f t="shared" ca="1" si="615"/>
        <v>-1</v>
      </c>
      <c r="DU633">
        <f t="shared" ca="1" si="615"/>
        <v>-1</v>
      </c>
      <c r="DV633" t="str">
        <f ca="1">SUBSTITUTE(SUBSTITUTE(SUBSTITUTE(SUBSTITUTE(SUBSTITUTE(SUBSTITUTE(SUBSTITUTE(SUBSTITUTE(SUBSTITUTE(SUBSTITUTE(
SUBSTITUTE(SUBSTITUTE(SUBSTITUTE(SUBSTITUTE(SUBSTITUTE(SUBSTITUTE(SUBSTITUTE(SUBSTITUTE(SUBSTITUTE(SUBSTITUTE($AQ633,
IF($CH633=-1,"",MID($AQ633,$CH633,$DB633-$CH633+1)),IF($CH633=-1,"",VLOOKUP($BN633,구글언어코드!$K:$L,2,0))),
IF($CI633=-1,"",MID($AQ633,$CI633,$DC633-$CI633+1)),IF($CI633=-1,"",VLOOKUP($BO633,구글언어코드!$K:$L,2,0))),
IF($CJ633=-1,"",MID($AQ633,$CJ633,$DD633-$CJ633+1)),IF($CJ633=-1,"",VLOOKUP($BP633,구글언어코드!$K:$L,2,0))),
IF($CK633=-1,"",MID($AQ633,$CK633,$DE633-$CK633+1)),IF($CK633=-1,"",VLOOKUP($BQ633,구글언어코드!$K:$L,2,0))),
IF($CL633=-1,"",MID($AQ633,$CL633,$DF633-$CL633+1)),IF($CL633=-1,"",VLOOKUP($BR633,구글언어코드!$K:$L,2,0))),
IF($CM633=-1,"",MID($AQ633,$CM633,$DG633-$CM633+1)),IF($CM633=-1,"",VLOOKUP($BS633,구글언어코드!$K:$L,2,0))),
IF($CN633=-1,"",MID($AQ633,$CN633,$DH633-$CN633+1)),IF($CN633=-1,"",VLOOKUP($BT633,구글언어코드!$K:$L,2,0))),
IF($CO633=-1,"",MID($AQ633,$CO633,$DI633-$CO633+1)),IF($CO633=-1,"",VLOOKUP($BU633,구글언어코드!$K:$L,2,0))),
IF($CP633=-1,"",MID($AQ633,$CP633,$DJ633-$CP633+1)),IF($CP633=-1,"",VLOOKUP($BV633,구글언어코드!$K:$L,2,0))),
IF($CQ633=-1,"",MID($AQ633,$CQ633,$DK633-$CQ633+1)),IF($CQ633=-1,"",VLOOKUP($BW633,구글언어코드!$K:$L,2,0))),
IF($CR633=-1,"",MID($AQ633,$CR633,$DL633-$CR633+1)),IF($CR633=-1,"",VLOOKUP($BX633,구글언어코드!$K:$L,2,0))),
IF($CS633=-1,"",MID($AQ633,$CS633,$DM633-$CS633+1)),IF($CS633=-1,"",VLOOKUP($BY633,구글언어코드!$K:$L,2,0))),
IF($CT633=-1,"",MID($AQ633,$CT633,$DN633-$CT633+1)),IF($CT633=-1,"",VLOOKUP($BZ633,구글언어코드!$K:$L,2,0))),
IF($CU633=-1,"",MID($AQ633,$CU633,$DO633-$CU633+1)),IF($CU633=-1,"",VLOOKUP($CA633,구글언어코드!$K:$L,2,0))),
IF($CV633=-1,"",MID($AQ633,$CV633,$DP633-$CV633+1)),IF($CV633=-1,"",VLOOKUP($CB633,구글언어코드!$K:$L,2,0))),
IF($CW633=-1,"",MID($AQ633,$CW633,$DQ633-$CW633+1)),IF($CW633=-1,"",VLOOKUP($CC633,구글언어코드!$K:$L,2,0))),
IF($CX633=-1,"",MID($AQ633,$CX633,$DR633-$CX633+1)),IF($CX633=-1,"",VLOOKUP($CD633,구글언어코드!$K:$L,2,0))),
IF($CY633=-1,"",MID($AQ633,$CY633,$DS633-$CY633+1)),IF($CY633=-1,"",VLOOKUP($CE633,구글언어코드!$K:$L,2,0))),
IF($CZ633=-1,"",MID($AQ633,$CZ633,$DT633-$CZ633+1)),IF($CZ633=-1,"",VLOOKUP($CF633,구글언어코드!$K:$L,2,0))),
IF($DA633=-1,"",MID($AQ633,$DA633,$DU633-$DA633+1)),IF($DA633=-1,"",VLOOKUP($CG633,구글언어코드!$K:$L,2,0)))</f>
        <v>[[[{[Ultimate name]]]}]_x000D_
_x000D_
Description Ultimate</v>
      </c>
      <c r="DW633" t="str">
        <f ca="1">SUBSTITUTE(SUBSTITUTE(SUBSTITUTE(SUBSTITUTE(SUBSTITUTE(SUBSTITUTE(SUBSTITUTE(SUBSTITUTE(SUBSTITUTE(SUBSTITUTE(
SUBSTITUTE(SUBSTITUTE(SUBSTITUTE(SUBSTITUTE(SUBSTITUTE(SUBSTITUTE(SUBSTITUTE(SUBSTITUTE(SUBSTITUTE(SUBSTITUTE(DV633,
IF($CH633=-1,"",VLOOKUP($BN633,구글언어코드!$K:$L,2,0)),IF($CH633=-1,"",MID($AQ633,$CH633,$DB633-$CH633+1))),
IF($CI633=-1,"",VLOOKUP($BO633,구글언어코드!$K:$L,2,0)),IF($CI633=-1,"",MID($AQ633,$CI633,$DC633-$CI633+1))),
IF($CJ633=-1,"",VLOOKUP($BP633,구글언어코드!$K:$L,2,0)),IF($CJ633=-1,"",MID($AQ633,$CJ633,$DD633-$CJ633+1))),
IF($CK633=-1,"",VLOOKUP($BQ633,구글언어코드!$K:$L,2,0)),IF($CK633=-1,"",MID($AQ633,$CK633,$DE633-$CK633+1))),
IF($CL633=-1,"",VLOOKUP($BR633,구글언어코드!$K:$L,2,0)),IF($CL633=-1,"",MID($AQ633,$CL633,$DF633-$CL633+1))),
IF($CM633=-1,"",VLOOKUP($BS633,구글언어코드!$K:$L,2,0)),IF($CM633=-1,"",MID($AQ633,$CM633,$DG633-$CM633+1))),
IF($CN633=-1,"",VLOOKUP($BT633,구글언어코드!$K:$L,2,0)),IF($CN633=-1,"",MID($AQ633,$CN633,$DH633-$CN633+1))),
IF($CO633=-1,"",VLOOKUP($BU633,구글언어코드!$K:$L,2,0)),IF($CO633=-1,"",MID($AQ633,$CO633,$DI633-$CO633+1))),
IF($CP633=-1,"",VLOOKUP($BV633,구글언어코드!$K:$L,2,0)),IF($CP633=-1,"",MID($AQ633,$CP633,$DJ633-$CP633+1))),
IF($CQ633=-1,"",VLOOKUP($BW633,구글언어코드!$K:$L,2,0)),IF($CQ633=-1,"",MID($AQ633,$CQ633,$DK633-$CQ633+1))),
IF($CR633=-1,"",VLOOKUP($BX633,구글언어코드!$K:$L,2,0)),IF($CR633=-1,"",MID($AQ633,$CR633,$DL633-$CR633+1))),
IF($CS633=-1,"",VLOOKUP($BY633,구글언어코드!$K:$L,2,0)),IF($CS633=-1,"",MID($AQ633,$CS633,$DM633-$CS633+1))),
IF($CT633=-1,"",VLOOKUP($BZ633,구글언어코드!$K:$L,2,0)),IF($CT633=-1,"",MID($AQ633,$CT633,$DN633-$CT633+1))),
IF($CU633=-1,"",VLOOKUP($CA633,구글언어코드!$K:$L,2,0)),IF($CU633=-1,"",MID($AQ633,$CU633,$DO633-$CU633+1))),
IF($CV633=-1,"",VLOOKUP($CB633,구글언어코드!$K:$L,2,0)),IF($CV633=-1,"",MID($AQ633,$CV633,$DP633-$CV633+1))),
IF($CW633=-1,"",VLOOKUP($CC633,구글언어코드!$K:$L,2,0)),IF($CW633=-1,"",MID($AQ633,$CW633,$DQ633-$CW633+1))),
IF($CX633=-1,"",VLOOKUP($CD633,구글언어코드!$K:$L,2,0)),IF($CX633=-1,"",MID($AQ633,$CX633,$DR633-$CX633+1))),
IF($CY633=-1,"",VLOOKUP($CE633,구글언어코드!$K:$L,2,0)),IF($CY633=-1,"",MID($AQ633,$CY633,$DS633-$CY633+1))),
IF($CZ633=-1,"",VLOOKUP($CF633,구글언어코드!$K:$L,2,0)),IF($CZ633=-1,"",MID($AQ633,$CZ633,$DT633-$CZ633+1))),
IF($DA633=-1,"",VLOOKUP($CG633,구글언어코드!$K:$L,2,0)),IF($DA633=-1,"",MID($AQ633,$DA633,$DU633-$DA633+1)))</f>
        <v>&lt;size=16&gt;&lt;color=#DE7100&gt;Ultimate name&lt;/color&gt;&lt;/size&gt;_x000D_
_x000D_
Description Ultimate</v>
      </c>
      <c r="DX633">
        <f>IF(LEN(C633)-LEN(SUBSTITUTE(C633,"}",""))&lt;&gt;LEN(C633)-LEN(SUBSTITUTE(C633,"{","")),"괄호이상",(LEN(C633)-LEN(SUBSTITUTE(C633,"}",""))))</f>
        <v>0</v>
      </c>
      <c r="DY633">
        <f>IF(LEN(H633)-LEN(SUBSTITUTE(H633,"}",""))&lt;&gt;LEN(H633)-LEN(SUBSTITUTE(H633,"{","")),"괄호이상",(LEN(H633)-LEN(SUBSTITUTE(H633,"}",""))))</f>
        <v>0</v>
      </c>
      <c r="DZ633">
        <f>IF(LEN(O633)-LEN(SUBSTITUTE(O633,"}",""))&lt;&gt;LEN(O633)-LEN(SUBSTITUTE(O633,"{","")),"괄호이상",(LEN(O633)-LEN(SUBSTITUTE(O633,"}",""))))</f>
        <v>0</v>
      </c>
      <c r="EA633">
        <f>IF(LEN(P633)-LEN(SUBSTITUTE(P633,"}",""))&lt;&gt;LEN(P633)-LEN(SUBSTITUTE(P633,"{","")),"괄호이상",(LEN(P633)-LEN(SUBSTITUTE(P633,"}",""))))</f>
        <v>0</v>
      </c>
      <c r="EB633">
        <f>IF(LEN(Q633)-LEN(SUBSTITUTE(Q633,"}",""))&lt;&gt;LEN(Q633)-LEN(SUBSTITUTE(Q633,"{","")),"괄호이상",(LEN(Q633)-LEN(SUBSTITUTE(Q633,"}",""))))</f>
        <v>0</v>
      </c>
      <c r="EC633">
        <f>IF(LEN(R633)-LEN(SUBSTITUTE(R633,"}",""))&lt;&gt;LEN(R633)-LEN(SUBSTITUTE(R633,"{","")),"괄호이상",(LEN(R633)-LEN(SUBSTITUTE(R633,"}",""))))</f>
        <v>0</v>
      </c>
      <c r="ED633">
        <f>IF(LEN(S633)-LEN(SUBSTITUTE(S633,"}",""))&lt;&gt;LEN(S633)-LEN(SUBSTITUTE(S633,"{","")),"괄호이상",(LEN(S633)-LEN(SUBSTITUTE(S633,"}",""))))</f>
        <v>0</v>
      </c>
      <c r="EE633">
        <f>IF(LEN(T633)-LEN(SUBSTITUTE(T633,"}",""))&lt;&gt;LEN(T633)-LEN(SUBSTITUTE(T633,"{","")),"괄호이상",(LEN(T633)-LEN(SUBSTITUTE(T633,"}",""))))</f>
        <v>0</v>
      </c>
      <c r="EF633">
        <f>IF(LEN(U633)-LEN(SUBSTITUTE(U633,"}",""))&lt;&gt;LEN(U633)-LEN(SUBSTITUTE(U633,"{","")),"괄호이상",(LEN(U633)-LEN(SUBSTITUTE(U633,"}",""))))</f>
        <v>0</v>
      </c>
      <c r="EG633">
        <f>IF(LEN(V633)-LEN(SUBSTITUTE(V633,"}",""))&lt;&gt;LEN(V633)-LEN(SUBSTITUTE(V633,"{","")),"괄호이상",(LEN(V633)-LEN(SUBSTITUTE(V633,"}",""))))</f>
        <v>0</v>
      </c>
      <c r="EH633">
        <f>IF(LEN(W633)-LEN(SUBSTITUTE(W633,"}",""))&lt;&gt;LEN(W633)-LEN(SUBSTITUTE(W633,"{","")),"괄호이상",(LEN(W633)-LEN(SUBSTITUTE(W633,"}",""))))</f>
        <v>0</v>
      </c>
      <c r="EI633">
        <f>IF(LEN(X633)-LEN(SUBSTITUTE(X633,"}",""))&lt;&gt;LEN(X633)-LEN(SUBSTITUTE(X633,"{","")),"괄호이상",(LEN(X633)-LEN(SUBSTITUTE(X633,"}",""))))</f>
        <v>0</v>
      </c>
      <c r="EJ633">
        <f>IF(LEN(Y633)-LEN(SUBSTITUTE(Y633,"}",""))&lt;&gt;LEN(Y633)-LEN(SUBSTITUTE(Y633,"{","")),"괄호이상",(LEN(Y633)-LEN(SUBSTITUTE(Y633,"}",""))))</f>
        <v>0</v>
      </c>
      <c r="EK633">
        <f>IF(LEN(Z633)-LEN(SUBSTITUTE(Z633,"}",""))&lt;&gt;LEN(Z633)-LEN(SUBSTITUTE(Z633,"{","")),"괄호이상",(LEN(Z633)-LEN(SUBSTITUTE(Z633,"}",""))))</f>
        <v>0</v>
      </c>
      <c r="EL633">
        <f>IF(LEN(AA633)-LEN(SUBSTITUTE(AA633,"}",""))&lt;&gt;LEN(AA633)-LEN(SUBSTITUTE(AA633,"{","")),"괄호이상",(LEN(AA633)-LEN(SUBSTITUTE(AA633,"}",""))))</f>
        <v>0</v>
      </c>
      <c r="EM633">
        <f>IF(LEN(AB633)-LEN(SUBSTITUTE(AB633,"}",""))&lt;&gt;LEN(AB633)-LEN(SUBSTITUTE(AB633,"{","")),"괄호이상",(LEN(AB633)-LEN(SUBSTITUTE(AB633,"}",""))))</f>
        <v>0</v>
      </c>
      <c r="EN633">
        <f>IF(LEN(AC633)-LEN(SUBSTITUTE(AC633,"}",""))&lt;&gt;LEN(AC633)-LEN(SUBSTITUTE(AC633,"{","")),"괄호이상",(LEN(AC633)-LEN(SUBSTITUTE(AC633,"}",""))))</f>
        <v>0</v>
      </c>
      <c r="EO633">
        <f>IF(LEN(AD633)-LEN(SUBSTITUTE(AD633,"}",""))&lt;&gt;LEN(AD633)-LEN(SUBSTITUTE(AD633,"{","")),"괄호이상",(LEN(AD633)-LEN(SUBSTITUTE(AD633,"}",""))))</f>
        <v>0</v>
      </c>
      <c r="EP633">
        <f>IF(LEN(AE633)-LEN(SUBSTITUTE(AE633,"}",""))&lt;&gt;LEN(AE633)-LEN(SUBSTITUTE(AE633,"{","")),"괄호이상",(LEN(AE633)-LEN(SUBSTITUTE(AE633,"}",""))))</f>
        <v>0</v>
      </c>
      <c r="EQ633">
        <f>IF(LEN(AF633)-LEN(SUBSTITUTE(AF633,"}",""))&lt;&gt;LEN(AF633)-LEN(SUBSTITUTE(AF633,"{","")),"괄호이상",(LEN(AF633)-LEN(SUBSTITUTE(AF633,"}",""))))</f>
        <v>0</v>
      </c>
      <c r="ER633">
        <f>IF(LEN(AG633)-LEN(SUBSTITUTE(AG633,"}",""))&lt;&gt;LEN(AG633)-LEN(SUBSTITUTE(AG633,"{","")),"괄호이상",(LEN(AG633)-LEN(SUBSTITUTE(AG633,"}",""))))</f>
        <v>0</v>
      </c>
      <c r="ES633">
        <f>IF(LEN(AH633)-LEN(SUBSTITUTE(AH633,"}",""))&lt;&gt;LEN(AH633)-LEN(SUBSTITUTE(AH633,"{","")),"괄호이상",(LEN(AH633)-LEN(SUBSTITUTE(AH633,"}",""))))</f>
        <v>0</v>
      </c>
      <c r="ET633">
        <f>IF(LEN(AI633)-LEN(SUBSTITUTE(AI633,"}",""))&lt;&gt;LEN(AI633)-LEN(SUBSTITUTE(AI633,"{","")),"괄호이상",(LEN(AI633)-LEN(SUBSTITUTE(AI633,"}",""))))</f>
        <v>0</v>
      </c>
      <c r="EU633">
        <f>IF(LEN(AJ633)-LEN(SUBSTITUTE(AJ633,"}",""))&lt;&gt;LEN(AJ633)-LEN(SUBSTITUTE(AJ633,"{","")),"괄호이상",(LEN(AJ633)-LEN(SUBSTITUTE(AJ633,"}",""))))</f>
        <v>0</v>
      </c>
      <c r="EV633">
        <f>IF(LEN(AK633)-LEN(SUBSTITUTE(AK633,"}",""))&lt;&gt;LEN(AK633)-LEN(SUBSTITUTE(AK633,"{","")),"괄호이상",(LEN(AK633)-LEN(SUBSTITUTE(AK633,"}",""))))</f>
        <v>0</v>
      </c>
      <c r="EW633">
        <f>IF(LEN(AL633)-LEN(SUBSTITUTE(AL633,"}",""))&lt;&gt;LEN(AL633)-LEN(SUBSTITUTE(AL633,"{","")),"괄호이상",(LEN(AL633)-LEN(SUBSTITUTE(AL633,"}",""))))</f>
        <v>0</v>
      </c>
      <c r="EX633">
        <f>IF(LEN(AM633)-LEN(SUBSTITUTE(AM633,"}",""))&lt;&gt;LEN(AM633)-LEN(SUBSTITUTE(AM633,"{","")),"괄호이상",(LEN(AM633)-LEN(SUBSTITUTE(AM633,"}",""))))</f>
        <v>0</v>
      </c>
      <c r="EY633">
        <f>IF(LEN(AN633)-LEN(SUBSTITUTE(AN633,"}",""))&lt;&gt;LEN(AN633)-LEN(SUBSTITUTE(AN633,"{","")),"괄호이상",(LEN(AN633)-LEN(SUBSTITUTE(AN633,"}",""))))</f>
        <v>0</v>
      </c>
      <c r="EZ633">
        <f>IF(LEN(AO633)-LEN(SUBSTITUTE(AO633,"}",""))&lt;&gt;LEN(AO633)-LEN(SUBSTITUTE(AO633,"{","")),"괄호이상",(LEN(AO633)-LEN(SUBSTITUTE(AO633,"}",""))))</f>
        <v>0</v>
      </c>
      <c r="FA633">
        <f>IF(LEN(AP633)-LEN(SUBSTITUTE(AP633,"}",""))&lt;&gt;LEN(AP633)-LEN(SUBSTITUTE(AP633,"{","")),"괄호이상",(LEN(AP633)-LEN(SUBSTITUTE(AP633,"}",""))))</f>
        <v>0</v>
      </c>
      <c r="FB633" t="str">
        <f t="array" ref="FB633">IF(SUM(IF($DX633-DX633:FA633&gt;0,1,0))&gt;0,"여기","")</f>
        <v/>
      </c>
      <c r="FC633">
        <f>IF(LEN(C633)-LEN(SUBSTITUTE(C633,"&gt;",""))&lt;&gt;LEN(C633)-LEN(SUBSTITUTE(C633,"&lt;","")),"괄호이상",(LEN(C633)-LEN(SUBSTITUTE(C633,"&gt;","")))/2)</f>
        <v>2</v>
      </c>
      <c r="FD633">
        <f>IF(LEN(H633)-LEN(SUBSTITUTE(H633,"&gt;",""))&lt;&gt;LEN(H633)-LEN(SUBSTITUTE(H633,"&lt;","")),"괄호이상",(LEN(H633)-LEN(SUBSTITUTE(H633,"&gt;","")))/2)</f>
        <v>2</v>
      </c>
      <c r="FE633">
        <f>IF(LEN(O633)-LEN(SUBSTITUTE(O633,"&gt;",""))&lt;&gt;LEN(O633)-LEN(SUBSTITUTE(O633,"&lt;","")),"괄호이상",(LEN(O633)-LEN(SUBSTITUTE(O633,"&gt;","")))/2)</f>
        <v>2</v>
      </c>
      <c r="FF633">
        <f>IF(LEN(P633)-LEN(SUBSTITUTE(P633,"&gt;",""))&lt;&gt;LEN(P633)-LEN(SUBSTITUTE(P633,"&lt;","")),"괄호이상",(LEN(P633)-LEN(SUBSTITUTE(P633,"&gt;","")))/2)</f>
        <v>2</v>
      </c>
      <c r="FG633">
        <f>IF(LEN(Q633)-LEN(SUBSTITUTE(Q633,"&gt;",""))&lt;&gt;LEN(Q633)-LEN(SUBSTITUTE(Q633,"&lt;","")),"괄호이상",(LEN(Q633)-LEN(SUBSTITUTE(Q633,"&gt;","")))/2)</f>
        <v>2</v>
      </c>
      <c r="FH633">
        <f>IF(LEN(R633)-LEN(SUBSTITUTE(R633,"&gt;",""))&lt;&gt;LEN(R633)-LEN(SUBSTITUTE(R633,"&lt;","")),"괄호이상",(LEN(R633)-LEN(SUBSTITUTE(R633,"&gt;","")))/2)</f>
        <v>2</v>
      </c>
      <c r="FI633">
        <f>IF(LEN(S633)-LEN(SUBSTITUTE(S633,"&gt;",""))&lt;&gt;LEN(S633)-LEN(SUBSTITUTE(S633,"&lt;","")),"괄호이상",(LEN(S633)-LEN(SUBSTITUTE(S633,"&gt;","")))/2)</f>
        <v>2</v>
      </c>
      <c r="FJ633">
        <f>IF(LEN(T633)-LEN(SUBSTITUTE(T633,"&gt;",""))&lt;&gt;LEN(T633)-LEN(SUBSTITUTE(T633,"&lt;","")),"괄호이상",(LEN(T633)-LEN(SUBSTITUTE(T633,"&gt;","")))/2)</f>
        <v>2</v>
      </c>
      <c r="FK633">
        <f>IF(LEN(U633)-LEN(SUBSTITUTE(U633,"&gt;",""))&lt;&gt;LEN(U633)-LEN(SUBSTITUTE(U633,"&lt;","")),"괄호이상",(LEN(U633)-LEN(SUBSTITUTE(U633,"&gt;","")))/2)</f>
        <v>2</v>
      </c>
      <c r="FL633">
        <f>IF(LEN(V633)-LEN(SUBSTITUTE(V633,"&gt;",""))&lt;&gt;LEN(V633)-LEN(SUBSTITUTE(V633,"&lt;","")),"괄호이상",(LEN(V633)-LEN(SUBSTITUTE(V633,"&gt;","")))/2)</f>
        <v>2</v>
      </c>
      <c r="FM633">
        <f>IF(LEN(W633)-LEN(SUBSTITUTE(W633,"&gt;",""))&lt;&gt;LEN(W633)-LEN(SUBSTITUTE(W633,"&lt;","")),"괄호이상",(LEN(W633)-LEN(SUBSTITUTE(W633,"&gt;","")))/2)</f>
        <v>2</v>
      </c>
      <c r="FN633">
        <f>IF(LEN(X633)-LEN(SUBSTITUTE(X633,"&gt;",""))&lt;&gt;LEN(X633)-LEN(SUBSTITUTE(X633,"&lt;","")),"괄호이상",(LEN(X633)-LEN(SUBSTITUTE(X633,"&gt;","")))/2)</f>
        <v>2</v>
      </c>
      <c r="FO633">
        <f>IF(LEN(Y633)-LEN(SUBSTITUTE(Y633,"&gt;",""))&lt;&gt;LEN(Y633)-LEN(SUBSTITUTE(Y633,"&lt;","")),"괄호이상",(LEN(Y633)-LEN(SUBSTITUTE(Y633,"&gt;","")))/2)</f>
        <v>2</v>
      </c>
      <c r="FP633">
        <f>IF(LEN(Z633)-LEN(SUBSTITUTE(Z633,"&gt;",""))&lt;&gt;LEN(Z633)-LEN(SUBSTITUTE(Z633,"&lt;","")),"괄호이상",(LEN(Z633)-LEN(SUBSTITUTE(Z633,"&gt;","")))/2)</f>
        <v>2</v>
      </c>
      <c r="FQ633">
        <f>IF(LEN(AA633)-LEN(SUBSTITUTE(AA633,"&gt;",""))&lt;&gt;LEN(AA633)-LEN(SUBSTITUTE(AA633,"&lt;","")),"괄호이상",(LEN(AA633)-LEN(SUBSTITUTE(AA633,"&gt;","")))/2)</f>
        <v>2</v>
      </c>
      <c r="FR633">
        <f>IF(LEN(AB633)-LEN(SUBSTITUTE(AB633,"&gt;",""))&lt;&gt;LEN(AB633)-LEN(SUBSTITUTE(AB633,"&lt;","")),"괄호이상",(LEN(AB633)-LEN(SUBSTITUTE(AB633,"&gt;","")))/2)</f>
        <v>2</v>
      </c>
      <c r="FS633">
        <f>IF(LEN(AC633)-LEN(SUBSTITUTE(AC633,"&gt;",""))&lt;&gt;LEN(AC633)-LEN(SUBSTITUTE(AC633,"&lt;","")),"괄호이상",(LEN(AC633)-LEN(SUBSTITUTE(AC633,"&gt;","")))/2)</f>
        <v>2</v>
      </c>
      <c r="FT633">
        <f>IF(LEN(AD633)-LEN(SUBSTITUTE(AD633,"&gt;",""))&lt;&gt;LEN(AD633)-LEN(SUBSTITUTE(AD633,"&lt;","")),"괄호이상",(LEN(AD633)-LEN(SUBSTITUTE(AD633,"&gt;","")))/2)</f>
        <v>2</v>
      </c>
      <c r="FU633">
        <f>IF(LEN(AE633)-LEN(SUBSTITUTE(AE633,"&gt;",""))&lt;&gt;LEN(AE633)-LEN(SUBSTITUTE(AE633,"&lt;","")),"괄호이상",(LEN(AE633)-LEN(SUBSTITUTE(AE633,"&gt;","")))/2)</f>
        <v>2</v>
      </c>
      <c r="FV633">
        <f>IF(LEN(AF633)-LEN(SUBSTITUTE(AF633,"&gt;",""))&lt;&gt;LEN(AF633)-LEN(SUBSTITUTE(AF633,"&lt;","")),"괄호이상",(LEN(AF633)-LEN(SUBSTITUTE(AF633,"&gt;","")))/2)</f>
        <v>2</v>
      </c>
      <c r="FW633">
        <f>IF(LEN(AG633)-LEN(SUBSTITUTE(AG633,"&gt;",""))&lt;&gt;LEN(AG633)-LEN(SUBSTITUTE(AG633,"&lt;","")),"괄호이상",(LEN(AG633)-LEN(SUBSTITUTE(AG633,"&gt;","")))/2)</f>
        <v>2</v>
      </c>
      <c r="FX633">
        <f>IF(LEN(AH633)-LEN(SUBSTITUTE(AH633,"&gt;",""))&lt;&gt;LEN(AH633)-LEN(SUBSTITUTE(AH633,"&lt;","")),"괄호이상",(LEN(AH633)-LEN(SUBSTITUTE(AH633,"&gt;","")))/2)</f>
        <v>2</v>
      </c>
      <c r="FY633">
        <f>IF(LEN(AI633)-LEN(SUBSTITUTE(AI633,"&gt;",""))&lt;&gt;LEN(AI633)-LEN(SUBSTITUTE(AI633,"&lt;","")),"괄호이상",(LEN(AI633)-LEN(SUBSTITUTE(AI633,"&gt;","")))/2)</f>
        <v>2</v>
      </c>
      <c r="FZ633">
        <f>IF(LEN(AJ633)-LEN(SUBSTITUTE(AJ633,"&gt;",""))&lt;&gt;LEN(AJ633)-LEN(SUBSTITUTE(AJ633,"&lt;","")),"괄호이상",(LEN(AJ633)-LEN(SUBSTITUTE(AJ633,"&gt;","")))/2)</f>
        <v>2</v>
      </c>
      <c r="GA633">
        <f>IF(LEN(AK633)-LEN(SUBSTITUTE(AK633,"&gt;",""))&lt;&gt;LEN(AK633)-LEN(SUBSTITUTE(AK633,"&lt;","")),"괄호이상",(LEN(AK633)-LEN(SUBSTITUTE(AK633,"&gt;","")))/2)</f>
        <v>2</v>
      </c>
      <c r="GB633">
        <f>IF(LEN(AL633)-LEN(SUBSTITUTE(AL633,"&gt;",""))&lt;&gt;LEN(AL633)-LEN(SUBSTITUTE(AL633,"&lt;","")),"괄호이상",(LEN(AL633)-LEN(SUBSTITUTE(AL633,"&gt;","")))/2)</f>
        <v>2</v>
      </c>
      <c r="GC633">
        <f>IF(LEN(AM633)-LEN(SUBSTITUTE(AM633,"&gt;",""))&lt;&gt;LEN(AM633)-LEN(SUBSTITUTE(AM633,"&lt;","")),"괄호이상",(LEN(AM633)-LEN(SUBSTITUTE(AM633,"&gt;","")))/2)</f>
        <v>2</v>
      </c>
      <c r="GD633">
        <f>IF(LEN(AN633)-LEN(SUBSTITUTE(AN633,"&gt;",""))&lt;&gt;LEN(AN633)-LEN(SUBSTITUTE(AN633,"&lt;","")),"괄호이상",(LEN(AN633)-LEN(SUBSTITUTE(AN633,"&gt;","")))/2)</f>
        <v>2</v>
      </c>
      <c r="GE633">
        <f>IF(LEN(AO633)-LEN(SUBSTITUTE(AO633,"&gt;",""))&lt;&gt;LEN(AO633)-LEN(SUBSTITUTE(AO633,"&lt;","")),"괄호이상",(LEN(AO633)-LEN(SUBSTITUTE(AO633,"&gt;","")))/2)</f>
        <v>2</v>
      </c>
      <c r="GF633">
        <f>IF(LEN(AP633)-LEN(SUBSTITUTE(AP633,"&gt;",""))&lt;&gt;LEN(AP633)-LEN(SUBSTITUTE(AP633,"&lt;","")),"괄호이상",(LEN(AP633)-LEN(SUBSTITUTE(AP633,"&gt;","")))/2)</f>
        <v>2</v>
      </c>
      <c r="GG633" t="str">
        <f t="array" ref="GG633">IF(SUM(IF($FC633-FC633:GF633&gt;0,1,0))&gt;0,"여기","")</f>
        <v/>
      </c>
      <c r="GH633" t="str">
        <f t="shared" si="569"/>
        <v/>
      </c>
    </row>
    <row r="634" spans="1:190" ht="82.5" x14ac:dyDescent="0.3">
      <c r="A634" t="s">
        <v>1149</v>
      </c>
      <c r="B634">
        <f t="shared" si="563"/>
        <v>1</v>
      </c>
      <c r="C634" s="1" t="s">
        <v>1156</v>
      </c>
      <c r="D634" s="1"/>
      <c r="E634" s="1" t="str">
        <f t="shared" si="570"/>
        <v>&lt;size=16&gt;&lt;color=#DE7100&gt;궁극기 이름&lt;/color&gt;&lt;/size&gt;
궁극기 설명</v>
      </c>
      <c r="F634" s="1"/>
      <c r="G634" s="1" t="s">
        <v>4665</v>
      </c>
      <c r="H634" s="1" t="str">
        <f t="shared" si="611"/>
        <v>&lt;size=16&gt;&lt;color=#DE7100&gt;Ultimate name&lt;/color&gt;&lt;/size&gt;_x000D_
_x000D_
Description Ultimate</v>
      </c>
      <c r="I634" s="1"/>
      <c r="J634" s="1" t="str">
        <f t="shared" si="571"/>
        <v>&lt;size=16&gt;&lt;color=#DE7100&gt;Ultimate name&lt;/color&gt;&lt;/size&gt;_x000D_
_x000D_
Description Ultimate</v>
      </c>
      <c r="M634">
        <v>1</v>
      </c>
      <c r="O634" s="1" t="s">
        <v>18574</v>
      </c>
      <c r="P634" s="1" t="s">
        <v>18273</v>
      </c>
      <c r="Q634" s="1" t="s">
        <v>18274</v>
      </c>
      <c r="R634" s="1" t="s">
        <v>18281</v>
      </c>
      <c r="S634" s="1" t="s">
        <v>18282</v>
      </c>
      <c r="T634" s="1" t="s">
        <v>18286</v>
      </c>
      <c r="U634" s="1" t="s">
        <v>18287</v>
      </c>
      <c r="V634" s="1" t="s">
        <v>18292</v>
      </c>
      <c r="W634" s="1" t="s">
        <v>18294</v>
      </c>
      <c r="X634" s="1" t="s">
        <v>18296</v>
      </c>
      <c r="Y634" s="1" t="s">
        <v>18299</v>
      </c>
      <c r="Z634" s="1" t="s">
        <v>18290</v>
      </c>
      <c r="AA634" s="1" t="s">
        <v>18275</v>
      </c>
      <c r="AB634" s="1" t="s">
        <v>18276</v>
      </c>
      <c r="AC634" s="1" t="s">
        <v>18277</v>
      </c>
      <c r="AD634" s="1" t="s">
        <v>18278</v>
      </c>
      <c r="AE634" s="1" t="s">
        <v>18279</v>
      </c>
      <c r="AF634" s="1" t="s">
        <v>18280</v>
      </c>
      <c r="AG634" s="1" t="s">
        <v>18283</v>
      </c>
      <c r="AH634" s="1" t="s">
        <v>18284</v>
      </c>
      <c r="AI634" s="1" t="s">
        <v>18285</v>
      </c>
      <c r="AJ634" s="1" t="s">
        <v>18288</v>
      </c>
      <c r="AK634" s="1" t="s">
        <v>18289</v>
      </c>
      <c r="AL634" s="1" t="s">
        <v>18291</v>
      </c>
      <c r="AM634" s="1" t="s">
        <v>18293</v>
      </c>
      <c r="AN634" s="1" t="s">
        <v>18295</v>
      </c>
      <c r="AO634" s="1" t="s">
        <v>18297</v>
      </c>
      <c r="AP634" s="1" t="s">
        <v>18298</v>
      </c>
      <c r="AQ634" t="str">
        <f t="shared" si="564"/>
        <v>&lt;size=16&gt;&lt;color=#DE7100&gt;Ultimate name&lt;/color&gt;&lt;/size&gt;_x000D_
_x000D_
Description Ultimate</v>
      </c>
      <c r="AR634">
        <f t="shared" si="572"/>
        <v>0</v>
      </c>
      <c r="AS634">
        <f t="shared" si="573"/>
        <v>2</v>
      </c>
      <c r="AT634">
        <f t="shared" ca="1" si="574"/>
        <v>1</v>
      </c>
      <c r="AU634">
        <f t="shared" ca="1" si="575"/>
        <v>1</v>
      </c>
      <c r="AV634">
        <f t="shared" ca="1" si="576"/>
        <v>0</v>
      </c>
      <c r="AW634">
        <f t="shared" ca="1" si="577"/>
        <v>0</v>
      </c>
      <c r="AX634">
        <f t="shared" ca="1" si="578"/>
        <v>-1</v>
      </c>
      <c r="AY634">
        <f t="shared" ca="1" si="579"/>
        <v>-1</v>
      </c>
      <c r="AZ634">
        <f t="shared" ca="1" si="580"/>
        <v>-1</v>
      </c>
      <c r="BA634">
        <f t="shared" ca="1" si="581"/>
        <v>-1</v>
      </c>
      <c r="BB634">
        <f t="shared" ca="1" si="582"/>
        <v>-1</v>
      </c>
      <c r="BC634">
        <f t="shared" ca="1" si="583"/>
        <v>-1</v>
      </c>
      <c r="BD634">
        <f t="shared" ca="1" si="584"/>
        <v>-1</v>
      </c>
      <c r="BE634">
        <f t="shared" ca="1" si="585"/>
        <v>-1</v>
      </c>
      <c r="BF634">
        <f t="shared" ca="1" si="586"/>
        <v>-1</v>
      </c>
      <c r="BG634">
        <f t="shared" ca="1" si="587"/>
        <v>-1</v>
      </c>
      <c r="BH634">
        <f t="shared" ca="1" si="588"/>
        <v>-1</v>
      </c>
      <c r="BI634">
        <f t="shared" ca="1" si="589"/>
        <v>-1</v>
      </c>
      <c r="BJ634">
        <f t="shared" ca="1" si="590"/>
        <v>-1</v>
      </c>
      <c r="BK634">
        <f t="shared" ca="1" si="591"/>
        <v>-1</v>
      </c>
      <c r="BL634">
        <f t="shared" ca="1" si="592"/>
        <v>-1</v>
      </c>
      <c r="BM634">
        <f t="shared" ca="1" si="593"/>
        <v>-1</v>
      </c>
      <c r="BN634">
        <f ca="1">IF(AT634=-1,-1,COUNTIF($AT634:AT634,AT634)+IF(AT634=0,50,0))</f>
        <v>1</v>
      </c>
      <c r="BO634">
        <f ca="1">IF(AU634=-1,-1,COUNTIF($AT634:AU634,AU634)+IF(AU634=0,50,0))</f>
        <v>2</v>
      </c>
      <c r="BP634">
        <f ca="1">IF(AV634=-1,-1,COUNTIF($AT634:AV634,AV634)+IF(AV634=0,50,0))</f>
        <v>51</v>
      </c>
      <c r="BQ634">
        <f ca="1">IF(AW634=-1,-1,COUNTIF($AT634:AW634,AW634)+IF(AW634=0,50,0))</f>
        <v>52</v>
      </c>
      <c r="BR634">
        <f ca="1">IF(AX634=-1,-1,COUNTIF($AT634:AX634,AX634)+IF(AX634=0,50,0))</f>
        <v>-1</v>
      </c>
      <c r="BS634">
        <f ca="1">IF(AY634=-1,-1,COUNTIF($AT634:AY634,AY634)+IF(AY634=0,50,0))</f>
        <v>-1</v>
      </c>
      <c r="BT634">
        <f ca="1">IF(AZ634=-1,-1,COUNTIF($AT634:AZ634,AZ634)+IF(AZ634=0,50,0))</f>
        <v>-1</v>
      </c>
      <c r="BU634">
        <f ca="1">IF(BA634=-1,-1,COUNTIF($AT634:BA634,BA634)+IF(BA634=0,50,0))</f>
        <v>-1</v>
      </c>
      <c r="BV634">
        <f ca="1">IF(BB634=-1,-1,COUNTIF($AT634:BB634,BB634)+IF(BB634=0,50,0))</f>
        <v>-1</v>
      </c>
      <c r="BW634">
        <f ca="1">IF(BC634=-1,-1,COUNTIF($AT634:BC634,BC634)+IF(BC634=0,50,0))</f>
        <v>-1</v>
      </c>
      <c r="BX634">
        <f ca="1">IF(BD634=-1,-1,COUNTIF($AT634:BD634,BD634)+IF(BD634=0,50,0))</f>
        <v>-1</v>
      </c>
      <c r="BY634">
        <f ca="1">IF(BE634=-1,-1,COUNTIF($AT634:BE634,BE634)+IF(BE634=0,50,0))</f>
        <v>-1</v>
      </c>
      <c r="BZ634">
        <f ca="1">IF(BF634=-1,-1,COUNTIF($AT634:BF634,BF634)+IF(BF634=0,50,0))</f>
        <v>-1</v>
      </c>
      <c r="CA634">
        <f ca="1">IF(BG634=-1,-1,COUNTIF($AT634:BG634,BG634)+IF(BG634=0,50,0))</f>
        <v>-1</v>
      </c>
      <c r="CB634">
        <f ca="1">IF(BH634=-1,-1,COUNTIF($AT634:BH634,BH634)+IF(BH634=0,50,0))</f>
        <v>-1</v>
      </c>
      <c r="CC634">
        <f ca="1">IF(BI634=-1,-1,COUNTIF($AT634:BI634,BI634)+IF(BI634=0,50,0))</f>
        <v>-1</v>
      </c>
      <c r="CD634">
        <f ca="1">IF(BJ634=-1,-1,COUNTIF($AT634:BJ634,BJ634)+IF(BJ634=0,50,0))</f>
        <v>-1</v>
      </c>
      <c r="CE634">
        <f ca="1">IF(BK634=-1,-1,COUNTIF($AT634:BK634,BK634)+IF(BK634=0,50,0))</f>
        <v>-1</v>
      </c>
      <c r="CF634">
        <f ca="1">IF(BL634=-1,-1,COUNTIF($AT634:BL634,BL634)+IF(BL634=0,50,0))</f>
        <v>-1</v>
      </c>
      <c r="CG634">
        <f ca="1">IF(BM634=-1,-1,COUNTIF($AT634:BM634,BM634)+IF(BM634=0,50,0))</f>
        <v>-1</v>
      </c>
      <c r="CH634">
        <f t="shared" ca="1" si="612"/>
        <v>1</v>
      </c>
      <c r="CI634">
        <f t="shared" ca="1" si="612"/>
        <v>10</v>
      </c>
      <c r="CJ634">
        <f t="shared" ca="1" si="612"/>
        <v>38</v>
      </c>
      <c r="CK634">
        <f t="shared" ca="1" si="612"/>
        <v>46</v>
      </c>
      <c r="CL634">
        <f t="shared" ca="1" si="612"/>
        <v>-1</v>
      </c>
      <c r="CM634">
        <f t="shared" ca="1" si="612"/>
        <v>-1</v>
      </c>
      <c r="CN634">
        <f t="shared" ca="1" si="612"/>
        <v>-1</v>
      </c>
      <c r="CO634">
        <f t="shared" ca="1" si="612"/>
        <v>-1</v>
      </c>
      <c r="CP634">
        <f t="shared" ca="1" si="612"/>
        <v>-1</v>
      </c>
      <c r="CQ634">
        <f t="shared" ca="1" si="612"/>
        <v>-1</v>
      </c>
      <c r="CR634">
        <f t="shared" ca="1" si="613"/>
        <v>-1</v>
      </c>
      <c r="CS634">
        <f t="shared" ca="1" si="613"/>
        <v>-1</v>
      </c>
      <c r="CT634">
        <f t="shared" ca="1" si="613"/>
        <v>-1</v>
      </c>
      <c r="CU634">
        <f t="shared" ca="1" si="613"/>
        <v>-1</v>
      </c>
      <c r="CV634">
        <f t="shared" ca="1" si="613"/>
        <v>-1</v>
      </c>
      <c r="CW634">
        <f t="shared" ca="1" si="613"/>
        <v>-1</v>
      </c>
      <c r="CX634">
        <f t="shared" ca="1" si="613"/>
        <v>-1</v>
      </c>
      <c r="CY634">
        <f t="shared" ca="1" si="613"/>
        <v>-1</v>
      </c>
      <c r="CZ634">
        <f t="shared" ca="1" si="613"/>
        <v>-1</v>
      </c>
      <c r="DA634">
        <f t="shared" ca="1" si="613"/>
        <v>-1</v>
      </c>
      <c r="DB634">
        <f t="shared" ca="1" si="614"/>
        <v>9</v>
      </c>
      <c r="DC634">
        <f t="shared" ca="1" si="614"/>
        <v>24</v>
      </c>
      <c r="DD634">
        <f t="shared" ca="1" si="614"/>
        <v>45</v>
      </c>
      <c r="DE634">
        <f t="shared" ca="1" si="614"/>
        <v>52</v>
      </c>
      <c r="DF634">
        <f t="shared" ca="1" si="614"/>
        <v>-1</v>
      </c>
      <c r="DG634">
        <f t="shared" ca="1" si="614"/>
        <v>-1</v>
      </c>
      <c r="DH634">
        <f t="shared" ca="1" si="614"/>
        <v>-1</v>
      </c>
      <c r="DI634">
        <f t="shared" ca="1" si="614"/>
        <v>-1</v>
      </c>
      <c r="DJ634">
        <f t="shared" ca="1" si="614"/>
        <v>-1</v>
      </c>
      <c r="DK634">
        <f t="shared" ca="1" si="614"/>
        <v>-1</v>
      </c>
      <c r="DL634">
        <f t="shared" ca="1" si="615"/>
        <v>-1</v>
      </c>
      <c r="DM634">
        <f t="shared" ca="1" si="615"/>
        <v>-1</v>
      </c>
      <c r="DN634">
        <f t="shared" ca="1" si="615"/>
        <v>-1</v>
      </c>
      <c r="DO634">
        <f t="shared" ca="1" si="615"/>
        <v>-1</v>
      </c>
      <c r="DP634">
        <f t="shared" ca="1" si="615"/>
        <v>-1</v>
      </c>
      <c r="DQ634">
        <f t="shared" ca="1" si="615"/>
        <v>-1</v>
      </c>
      <c r="DR634">
        <f t="shared" ca="1" si="615"/>
        <v>-1</v>
      </c>
      <c r="DS634">
        <f t="shared" ca="1" si="615"/>
        <v>-1</v>
      </c>
      <c r="DT634">
        <f t="shared" ca="1" si="615"/>
        <v>-1</v>
      </c>
      <c r="DU634">
        <f t="shared" ca="1" si="615"/>
        <v>-1</v>
      </c>
      <c r="DV634" t="str">
        <f ca="1">SUBSTITUTE(SUBSTITUTE(SUBSTITUTE(SUBSTITUTE(SUBSTITUTE(SUBSTITUTE(SUBSTITUTE(SUBSTITUTE(SUBSTITUTE(SUBSTITUTE(
SUBSTITUTE(SUBSTITUTE(SUBSTITUTE(SUBSTITUTE(SUBSTITUTE(SUBSTITUTE(SUBSTITUTE(SUBSTITUTE(SUBSTITUTE(SUBSTITUTE($AQ634,
IF($CH634=-1,"",MID($AQ634,$CH634,$DB634-$CH634+1)),IF($CH634=-1,"",VLOOKUP($BN634,구글언어코드!$K:$L,2,0))),
IF($CI634=-1,"",MID($AQ634,$CI634,$DC634-$CI634+1)),IF($CI634=-1,"",VLOOKUP($BO634,구글언어코드!$K:$L,2,0))),
IF($CJ634=-1,"",MID($AQ634,$CJ634,$DD634-$CJ634+1)),IF($CJ634=-1,"",VLOOKUP($BP634,구글언어코드!$K:$L,2,0))),
IF($CK634=-1,"",MID($AQ634,$CK634,$DE634-$CK634+1)),IF($CK634=-1,"",VLOOKUP($BQ634,구글언어코드!$K:$L,2,0))),
IF($CL634=-1,"",MID($AQ634,$CL634,$DF634-$CL634+1)),IF($CL634=-1,"",VLOOKUP($BR634,구글언어코드!$K:$L,2,0))),
IF($CM634=-1,"",MID($AQ634,$CM634,$DG634-$CM634+1)),IF($CM634=-1,"",VLOOKUP($BS634,구글언어코드!$K:$L,2,0))),
IF($CN634=-1,"",MID($AQ634,$CN634,$DH634-$CN634+1)),IF($CN634=-1,"",VLOOKUP($BT634,구글언어코드!$K:$L,2,0))),
IF($CO634=-1,"",MID($AQ634,$CO634,$DI634-$CO634+1)),IF($CO634=-1,"",VLOOKUP($BU634,구글언어코드!$K:$L,2,0))),
IF($CP634=-1,"",MID($AQ634,$CP634,$DJ634-$CP634+1)),IF($CP634=-1,"",VLOOKUP($BV634,구글언어코드!$K:$L,2,0))),
IF($CQ634=-1,"",MID($AQ634,$CQ634,$DK634-$CQ634+1)),IF($CQ634=-1,"",VLOOKUP($BW634,구글언어코드!$K:$L,2,0))),
IF($CR634=-1,"",MID($AQ634,$CR634,$DL634-$CR634+1)),IF($CR634=-1,"",VLOOKUP($BX634,구글언어코드!$K:$L,2,0))),
IF($CS634=-1,"",MID($AQ634,$CS634,$DM634-$CS634+1)),IF($CS634=-1,"",VLOOKUP($BY634,구글언어코드!$K:$L,2,0))),
IF($CT634=-1,"",MID($AQ634,$CT634,$DN634-$CT634+1)),IF($CT634=-1,"",VLOOKUP($BZ634,구글언어코드!$K:$L,2,0))),
IF($CU634=-1,"",MID($AQ634,$CU634,$DO634-$CU634+1)),IF($CU634=-1,"",VLOOKUP($CA634,구글언어코드!$K:$L,2,0))),
IF($CV634=-1,"",MID($AQ634,$CV634,$DP634-$CV634+1)),IF($CV634=-1,"",VLOOKUP($CB634,구글언어코드!$K:$L,2,0))),
IF($CW634=-1,"",MID($AQ634,$CW634,$DQ634-$CW634+1)),IF($CW634=-1,"",VLOOKUP($CC634,구글언어코드!$K:$L,2,0))),
IF($CX634=-1,"",MID($AQ634,$CX634,$DR634-$CX634+1)),IF($CX634=-1,"",VLOOKUP($CD634,구글언어코드!$K:$L,2,0))),
IF($CY634=-1,"",MID($AQ634,$CY634,$DS634-$CY634+1)),IF($CY634=-1,"",VLOOKUP($CE634,구글언어코드!$K:$L,2,0))),
IF($CZ634=-1,"",MID($AQ634,$CZ634,$DT634-$CZ634+1)),IF($CZ634=-1,"",VLOOKUP($CF634,구글언어코드!$K:$L,2,0))),
IF($DA634=-1,"",MID($AQ634,$DA634,$DU634-$DA634+1)),IF($DA634=-1,"",VLOOKUP($CG634,구글언어코드!$K:$L,2,0)))</f>
        <v>[[[{[Ultimate name]]]}]_x000D_
_x000D_
Description Ultimate</v>
      </c>
      <c r="DW634" t="str">
        <f ca="1">SUBSTITUTE(SUBSTITUTE(SUBSTITUTE(SUBSTITUTE(SUBSTITUTE(SUBSTITUTE(SUBSTITUTE(SUBSTITUTE(SUBSTITUTE(SUBSTITUTE(
SUBSTITUTE(SUBSTITUTE(SUBSTITUTE(SUBSTITUTE(SUBSTITUTE(SUBSTITUTE(SUBSTITUTE(SUBSTITUTE(SUBSTITUTE(SUBSTITUTE(DV634,
IF($CH634=-1,"",VLOOKUP($BN634,구글언어코드!$K:$L,2,0)),IF($CH634=-1,"",MID($AQ634,$CH634,$DB634-$CH634+1))),
IF($CI634=-1,"",VLOOKUP($BO634,구글언어코드!$K:$L,2,0)),IF($CI634=-1,"",MID($AQ634,$CI634,$DC634-$CI634+1))),
IF($CJ634=-1,"",VLOOKUP($BP634,구글언어코드!$K:$L,2,0)),IF($CJ634=-1,"",MID($AQ634,$CJ634,$DD634-$CJ634+1))),
IF($CK634=-1,"",VLOOKUP($BQ634,구글언어코드!$K:$L,2,0)),IF($CK634=-1,"",MID($AQ634,$CK634,$DE634-$CK634+1))),
IF($CL634=-1,"",VLOOKUP($BR634,구글언어코드!$K:$L,2,0)),IF($CL634=-1,"",MID($AQ634,$CL634,$DF634-$CL634+1))),
IF($CM634=-1,"",VLOOKUP($BS634,구글언어코드!$K:$L,2,0)),IF($CM634=-1,"",MID($AQ634,$CM634,$DG634-$CM634+1))),
IF($CN634=-1,"",VLOOKUP($BT634,구글언어코드!$K:$L,2,0)),IF($CN634=-1,"",MID($AQ634,$CN634,$DH634-$CN634+1))),
IF($CO634=-1,"",VLOOKUP($BU634,구글언어코드!$K:$L,2,0)),IF($CO634=-1,"",MID($AQ634,$CO634,$DI634-$CO634+1))),
IF($CP634=-1,"",VLOOKUP($BV634,구글언어코드!$K:$L,2,0)),IF($CP634=-1,"",MID($AQ634,$CP634,$DJ634-$CP634+1))),
IF($CQ634=-1,"",VLOOKUP($BW634,구글언어코드!$K:$L,2,0)),IF($CQ634=-1,"",MID($AQ634,$CQ634,$DK634-$CQ634+1))),
IF($CR634=-1,"",VLOOKUP($BX634,구글언어코드!$K:$L,2,0)),IF($CR634=-1,"",MID($AQ634,$CR634,$DL634-$CR634+1))),
IF($CS634=-1,"",VLOOKUP($BY634,구글언어코드!$K:$L,2,0)),IF($CS634=-1,"",MID($AQ634,$CS634,$DM634-$CS634+1))),
IF($CT634=-1,"",VLOOKUP($BZ634,구글언어코드!$K:$L,2,0)),IF($CT634=-1,"",MID($AQ634,$CT634,$DN634-$CT634+1))),
IF($CU634=-1,"",VLOOKUP($CA634,구글언어코드!$K:$L,2,0)),IF($CU634=-1,"",MID($AQ634,$CU634,$DO634-$CU634+1))),
IF($CV634=-1,"",VLOOKUP($CB634,구글언어코드!$K:$L,2,0)),IF($CV634=-1,"",MID($AQ634,$CV634,$DP634-$CV634+1))),
IF($CW634=-1,"",VLOOKUP($CC634,구글언어코드!$K:$L,2,0)),IF($CW634=-1,"",MID($AQ634,$CW634,$DQ634-$CW634+1))),
IF($CX634=-1,"",VLOOKUP($CD634,구글언어코드!$K:$L,2,0)),IF($CX634=-1,"",MID($AQ634,$CX634,$DR634-$CX634+1))),
IF($CY634=-1,"",VLOOKUP($CE634,구글언어코드!$K:$L,2,0)),IF($CY634=-1,"",MID($AQ634,$CY634,$DS634-$CY634+1))),
IF($CZ634=-1,"",VLOOKUP($CF634,구글언어코드!$K:$L,2,0)),IF($CZ634=-1,"",MID($AQ634,$CZ634,$DT634-$CZ634+1))),
IF($DA634=-1,"",VLOOKUP($CG634,구글언어코드!$K:$L,2,0)),IF($DA634=-1,"",MID($AQ634,$DA634,$DU634-$DA634+1)))</f>
        <v>&lt;size=16&gt;&lt;color=#DE7100&gt;Ultimate name&lt;/color&gt;&lt;/size&gt;_x000D_
_x000D_
Description Ultimate</v>
      </c>
      <c r="DX634">
        <f>IF(LEN(C634)-LEN(SUBSTITUTE(C634,"}",""))&lt;&gt;LEN(C634)-LEN(SUBSTITUTE(C634,"{","")),"괄호이상",(LEN(C634)-LEN(SUBSTITUTE(C634,"}",""))))</f>
        <v>0</v>
      </c>
      <c r="DY634">
        <f>IF(LEN(H634)-LEN(SUBSTITUTE(H634,"}",""))&lt;&gt;LEN(H634)-LEN(SUBSTITUTE(H634,"{","")),"괄호이상",(LEN(H634)-LEN(SUBSTITUTE(H634,"}",""))))</f>
        <v>0</v>
      </c>
      <c r="DZ634">
        <f>IF(LEN(O634)-LEN(SUBSTITUTE(O634,"}",""))&lt;&gt;LEN(O634)-LEN(SUBSTITUTE(O634,"{","")),"괄호이상",(LEN(O634)-LEN(SUBSTITUTE(O634,"}",""))))</f>
        <v>0</v>
      </c>
      <c r="EA634">
        <f>IF(LEN(P634)-LEN(SUBSTITUTE(P634,"}",""))&lt;&gt;LEN(P634)-LEN(SUBSTITUTE(P634,"{","")),"괄호이상",(LEN(P634)-LEN(SUBSTITUTE(P634,"}",""))))</f>
        <v>0</v>
      </c>
      <c r="EB634">
        <f>IF(LEN(Q634)-LEN(SUBSTITUTE(Q634,"}",""))&lt;&gt;LEN(Q634)-LEN(SUBSTITUTE(Q634,"{","")),"괄호이상",(LEN(Q634)-LEN(SUBSTITUTE(Q634,"}",""))))</f>
        <v>0</v>
      </c>
      <c r="EC634">
        <f>IF(LEN(R634)-LEN(SUBSTITUTE(R634,"}",""))&lt;&gt;LEN(R634)-LEN(SUBSTITUTE(R634,"{","")),"괄호이상",(LEN(R634)-LEN(SUBSTITUTE(R634,"}",""))))</f>
        <v>0</v>
      </c>
      <c r="ED634">
        <f>IF(LEN(S634)-LEN(SUBSTITUTE(S634,"}",""))&lt;&gt;LEN(S634)-LEN(SUBSTITUTE(S634,"{","")),"괄호이상",(LEN(S634)-LEN(SUBSTITUTE(S634,"}",""))))</f>
        <v>0</v>
      </c>
      <c r="EE634">
        <f>IF(LEN(T634)-LEN(SUBSTITUTE(T634,"}",""))&lt;&gt;LEN(T634)-LEN(SUBSTITUTE(T634,"{","")),"괄호이상",(LEN(T634)-LEN(SUBSTITUTE(T634,"}",""))))</f>
        <v>0</v>
      </c>
      <c r="EF634">
        <f>IF(LEN(U634)-LEN(SUBSTITUTE(U634,"}",""))&lt;&gt;LEN(U634)-LEN(SUBSTITUTE(U634,"{","")),"괄호이상",(LEN(U634)-LEN(SUBSTITUTE(U634,"}",""))))</f>
        <v>0</v>
      </c>
      <c r="EG634">
        <f>IF(LEN(V634)-LEN(SUBSTITUTE(V634,"}",""))&lt;&gt;LEN(V634)-LEN(SUBSTITUTE(V634,"{","")),"괄호이상",(LEN(V634)-LEN(SUBSTITUTE(V634,"}",""))))</f>
        <v>0</v>
      </c>
      <c r="EH634">
        <f>IF(LEN(W634)-LEN(SUBSTITUTE(W634,"}",""))&lt;&gt;LEN(W634)-LEN(SUBSTITUTE(W634,"{","")),"괄호이상",(LEN(W634)-LEN(SUBSTITUTE(W634,"}",""))))</f>
        <v>0</v>
      </c>
      <c r="EI634">
        <f>IF(LEN(X634)-LEN(SUBSTITUTE(X634,"}",""))&lt;&gt;LEN(X634)-LEN(SUBSTITUTE(X634,"{","")),"괄호이상",(LEN(X634)-LEN(SUBSTITUTE(X634,"}",""))))</f>
        <v>0</v>
      </c>
      <c r="EJ634">
        <f>IF(LEN(Y634)-LEN(SUBSTITUTE(Y634,"}",""))&lt;&gt;LEN(Y634)-LEN(SUBSTITUTE(Y634,"{","")),"괄호이상",(LEN(Y634)-LEN(SUBSTITUTE(Y634,"}",""))))</f>
        <v>0</v>
      </c>
      <c r="EK634">
        <f>IF(LEN(Z634)-LEN(SUBSTITUTE(Z634,"}",""))&lt;&gt;LEN(Z634)-LEN(SUBSTITUTE(Z634,"{","")),"괄호이상",(LEN(Z634)-LEN(SUBSTITUTE(Z634,"}",""))))</f>
        <v>0</v>
      </c>
      <c r="EL634">
        <f>IF(LEN(AA634)-LEN(SUBSTITUTE(AA634,"}",""))&lt;&gt;LEN(AA634)-LEN(SUBSTITUTE(AA634,"{","")),"괄호이상",(LEN(AA634)-LEN(SUBSTITUTE(AA634,"}",""))))</f>
        <v>0</v>
      </c>
      <c r="EM634">
        <f>IF(LEN(AB634)-LEN(SUBSTITUTE(AB634,"}",""))&lt;&gt;LEN(AB634)-LEN(SUBSTITUTE(AB634,"{","")),"괄호이상",(LEN(AB634)-LEN(SUBSTITUTE(AB634,"}",""))))</f>
        <v>0</v>
      </c>
      <c r="EN634">
        <f>IF(LEN(AC634)-LEN(SUBSTITUTE(AC634,"}",""))&lt;&gt;LEN(AC634)-LEN(SUBSTITUTE(AC634,"{","")),"괄호이상",(LEN(AC634)-LEN(SUBSTITUTE(AC634,"}",""))))</f>
        <v>0</v>
      </c>
      <c r="EO634">
        <f>IF(LEN(AD634)-LEN(SUBSTITUTE(AD634,"}",""))&lt;&gt;LEN(AD634)-LEN(SUBSTITUTE(AD634,"{","")),"괄호이상",(LEN(AD634)-LEN(SUBSTITUTE(AD634,"}",""))))</f>
        <v>0</v>
      </c>
      <c r="EP634">
        <f>IF(LEN(AE634)-LEN(SUBSTITUTE(AE634,"}",""))&lt;&gt;LEN(AE634)-LEN(SUBSTITUTE(AE634,"{","")),"괄호이상",(LEN(AE634)-LEN(SUBSTITUTE(AE634,"}",""))))</f>
        <v>0</v>
      </c>
      <c r="EQ634">
        <f>IF(LEN(AF634)-LEN(SUBSTITUTE(AF634,"}",""))&lt;&gt;LEN(AF634)-LEN(SUBSTITUTE(AF634,"{","")),"괄호이상",(LEN(AF634)-LEN(SUBSTITUTE(AF634,"}",""))))</f>
        <v>0</v>
      </c>
      <c r="ER634">
        <f>IF(LEN(AG634)-LEN(SUBSTITUTE(AG634,"}",""))&lt;&gt;LEN(AG634)-LEN(SUBSTITUTE(AG634,"{","")),"괄호이상",(LEN(AG634)-LEN(SUBSTITUTE(AG634,"}",""))))</f>
        <v>0</v>
      </c>
      <c r="ES634">
        <f>IF(LEN(AH634)-LEN(SUBSTITUTE(AH634,"}",""))&lt;&gt;LEN(AH634)-LEN(SUBSTITUTE(AH634,"{","")),"괄호이상",(LEN(AH634)-LEN(SUBSTITUTE(AH634,"}",""))))</f>
        <v>0</v>
      </c>
      <c r="ET634">
        <f>IF(LEN(AI634)-LEN(SUBSTITUTE(AI634,"}",""))&lt;&gt;LEN(AI634)-LEN(SUBSTITUTE(AI634,"{","")),"괄호이상",(LEN(AI634)-LEN(SUBSTITUTE(AI634,"}",""))))</f>
        <v>0</v>
      </c>
      <c r="EU634">
        <f>IF(LEN(AJ634)-LEN(SUBSTITUTE(AJ634,"}",""))&lt;&gt;LEN(AJ634)-LEN(SUBSTITUTE(AJ634,"{","")),"괄호이상",(LEN(AJ634)-LEN(SUBSTITUTE(AJ634,"}",""))))</f>
        <v>0</v>
      </c>
      <c r="EV634">
        <f>IF(LEN(AK634)-LEN(SUBSTITUTE(AK634,"}",""))&lt;&gt;LEN(AK634)-LEN(SUBSTITUTE(AK634,"{","")),"괄호이상",(LEN(AK634)-LEN(SUBSTITUTE(AK634,"}",""))))</f>
        <v>0</v>
      </c>
      <c r="EW634">
        <f>IF(LEN(AL634)-LEN(SUBSTITUTE(AL634,"}",""))&lt;&gt;LEN(AL634)-LEN(SUBSTITUTE(AL634,"{","")),"괄호이상",(LEN(AL634)-LEN(SUBSTITUTE(AL634,"}",""))))</f>
        <v>0</v>
      </c>
      <c r="EX634">
        <f>IF(LEN(AM634)-LEN(SUBSTITUTE(AM634,"}",""))&lt;&gt;LEN(AM634)-LEN(SUBSTITUTE(AM634,"{","")),"괄호이상",(LEN(AM634)-LEN(SUBSTITUTE(AM634,"}",""))))</f>
        <v>0</v>
      </c>
      <c r="EY634">
        <f>IF(LEN(AN634)-LEN(SUBSTITUTE(AN634,"}",""))&lt;&gt;LEN(AN634)-LEN(SUBSTITUTE(AN634,"{","")),"괄호이상",(LEN(AN634)-LEN(SUBSTITUTE(AN634,"}",""))))</f>
        <v>0</v>
      </c>
      <c r="EZ634">
        <f>IF(LEN(AO634)-LEN(SUBSTITUTE(AO634,"}",""))&lt;&gt;LEN(AO634)-LEN(SUBSTITUTE(AO634,"{","")),"괄호이상",(LEN(AO634)-LEN(SUBSTITUTE(AO634,"}",""))))</f>
        <v>0</v>
      </c>
      <c r="FA634">
        <f>IF(LEN(AP634)-LEN(SUBSTITUTE(AP634,"}",""))&lt;&gt;LEN(AP634)-LEN(SUBSTITUTE(AP634,"{","")),"괄호이상",(LEN(AP634)-LEN(SUBSTITUTE(AP634,"}",""))))</f>
        <v>0</v>
      </c>
      <c r="FB634" t="str">
        <f t="array" ref="FB634">IF(SUM(IF($DX634-DX634:FA634&gt;0,1,0))&gt;0,"여기","")</f>
        <v/>
      </c>
      <c r="FC634">
        <f>IF(LEN(C634)-LEN(SUBSTITUTE(C634,"&gt;",""))&lt;&gt;LEN(C634)-LEN(SUBSTITUTE(C634,"&lt;","")),"괄호이상",(LEN(C634)-LEN(SUBSTITUTE(C634,"&gt;","")))/2)</f>
        <v>2</v>
      </c>
      <c r="FD634">
        <f>IF(LEN(H634)-LEN(SUBSTITUTE(H634,"&gt;",""))&lt;&gt;LEN(H634)-LEN(SUBSTITUTE(H634,"&lt;","")),"괄호이상",(LEN(H634)-LEN(SUBSTITUTE(H634,"&gt;","")))/2)</f>
        <v>2</v>
      </c>
      <c r="FE634">
        <f>IF(LEN(O634)-LEN(SUBSTITUTE(O634,"&gt;",""))&lt;&gt;LEN(O634)-LEN(SUBSTITUTE(O634,"&lt;","")),"괄호이상",(LEN(O634)-LEN(SUBSTITUTE(O634,"&gt;","")))/2)</f>
        <v>2</v>
      </c>
      <c r="FF634">
        <f>IF(LEN(P634)-LEN(SUBSTITUTE(P634,"&gt;",""))&lt;&gt;LEN(P634)-LEN(SUBSTITUTE(P634,"&lt;","")),"괄호이상",(LEN(P634)-LEN(SUBSTITUTE(P634,"&gt;","")))/2)</f>
        <v>2</v>
      </c>
      <c r="FG634">
        <f>IF(LEN(Q634)-LEN(SUBSTITUTE(Q634,"&gt;",""))&lt;&gt;LEN(Q634)-LEN(SUBSTITUTE(Q634,"&lt;","")),"괄호이상",(LEN(Q634)-LEN(SUBSTITUTE(Q634,"&gt;","")))/2)</f>
        <v>2</v>
      </c>
      <c r="FH634">
        <f>IF(LEN(R634)-LEN(SUBSTITUTE(R634,"&gt;",""))&lt;&gt;LEN(R634)-LEN(SUBSTITUTE(R634,"&lt;","")),"괄호이상",(LEN(R634)-LEN(SUBSTITUTE(R634,"&gt;","")))/2)</f>
        <v>2</v>
      </c>
      <c r="FI634">
        <f>IF(LEN(S634)-LEN(SUBSTITUTE(S634,"&gt;",""))&lt;&gt;LEN(S634)-LEN(SUBSTITUTE(S634,"&lt;","")),"괄호이상",(LEN(S634)-LEN(SUBSTITUTE(S634,"&gt;","")))/2)</f>
        <v>2</v>
      </c>
      <c r="FJ634">
        <f>IF(LEN(T634)-LEN(SUBSTITUTE(T634,"&gt;",""))&lt;&gt;LEN(T634)-LEN(SUBSTITUTE(T634,"&lt;","")),"괄호이상",(LEN(T634)-LEN(SUBSTITUTE(T634,"&gt;","")))/2)</f>
        <v>2</v>
      </c>
      <c r="FK634">
        <f>IF(LEN(U634)-LEN(SUBSTITUTE(U634,"&gt;",""))&lt;&gt;LEN(U634)-LEN(SUBSTITUTE(U634,"&lt;","")),"괄호이상",(LEN(U634)-LEN(SUBSTITUTE(U634,"&gt;","")))/2)</f>
        <v>2</v>
      </c>
      <c r="FL634">
        <f>IF(LEN(V634)-LEN(SUBSTITUTE(V634,"&gt;",""))&lt;&gt;LEN(V634)-LEN(SUBSTITUTE(V634,"&lt;","")),"괄호이상",(LEN(V634)-LEN(SUBSTITUTE(V634,"&gt;","")))/2)</f>
        <v>2</v>
      </c>
      <c r="FM634">
        <f>IF(LEN(W634)-LEN(SUBSTITUTE(W634,"&gt;",""))&lt;&gt;LEN(W634)-LEN(SUBSTITUTE(W634,"&lt;","")),"괄호이상",(LEN(W634)-LEN(SUBSTITUTE(W634,"&gt;","")))/2)</f>
        <v>2</v>
      </c>
      <c r="FN634">
        <f>IF(LEN(X634)-LEN(SUBSTITUTE(X634,"&gt;",""))&lt;&gt;LEN(X634)-LEN(SUBSTITUTE(X634,"&lt;","")),"괄호이상",(LEN(X634)-LEN(SUBSTITUTE(X634,"&gt;","")))/2)</f>
        <v>2</v>
      </c>
      <c r="FO634">
        <f>IF(LEN(Y634)-LEN(SUBSTITUTE(Y634,"&gt;",""))&lt;&gt;LEN(Y634)-LEN(SUBSTITUTE(Y634,"&lt;","")),"괄호이상",(LEN(Y634)-LEN(SUBSTITUTE(Y634,"&gt;","")))/2)</f>
        <v>2</v>
      </c>
      <c r="FP634">
        <f>IF(LEN(Z634)-LEN(SUBSTITUTE(Z634,"&gt;",""))&lt;&gt;LEN(Z634)-LEN(SUBSTITUTE(Z634,"&lt;","")),"괄호이상",(LEN(Z634)-LEN(SUBSTITUTE(Z634,"&gt;","")))/2)</f>
        <v>2</v>
      </c>
      <c r="FQ634">
        <f>IF(LEN(AA634)-LEN(SUBSTITUTE(AA634,"&gt;",""))&lt;&gt;LEN(AA634)-LEN(SUBSTITUTE(AA634,"&lt;","")),"괄호이상",(LEN(AA634)-LEN(SUBSTITUTE(AA634,"&gt;","")))/2)</f>
        <v>2</v>
      </c>
      <c r="FR634">
        <f>IF(LEN(AB634)-LEN(SUBSTITUTE(AB634,"&gt;",""))&lt;&gt;LEN(AB634)-LEN(SUBSTITUTE(AB634,"&lt;","")),"괄호이상",(LEN(AB634)-LEN(SUBSTITUTE(AB634,"&gt;","")))/2)</f>
        <v>2</v>
      </c>
      <c r="FS634">
        <f>IF(LEN(AC634)-LEN(SUBSTITUTE(AC634,"&gt;",""))&lt;&gt;LEN(AC634)-LEN(SUBSTITUTE(AC634,"&lt;","")),"괄호이상",(LEN(AC634)-LEN(SUBSTITUTE(AC634,"&gt;","")))/2)</f>
        <v>2</v>
      </c>
      <c r="FT634">
        <f>IF(LEN(AD634)-LEN(SUBSTITUTE(AD634,"&gt;",""))&lt;&gt;LEN(AD634)-LEN(SUBSTITUTE(AD634,"&lt;","")),"괄호이상",(LEN(AD634)-LEN(SUBSTITUTE(AD634,"&gt;","")))/2)</f>
        <v>2</v>
      </c>
      <c r="FU634">
        <f>IF(LEN(AE634)-LEN(SUBSTITUTE(AE634,"&gt;",""))&lt;&gt;LEN(AE634)-LEN(SUBSTITUTE(AE634,"&lt;","")),"괄호이상",(LEN(AE634)-LEN(SUBSTITUTE(AE634,"&gt;","")))/2)</f>
        <v>2</v>
      </c>
      <c r="FV634">
        <f>IF(LEN(AF634)-LEN(SUBSTITUTE(AF634,"&gt;",""))&lt;&gt;LEN(AF634)-LEN(SUBSTITUTE(AF634,"&lt;","")),"괄호이상",(LEN(AF634)-LEN(SUBSTITUTE(AF634,"&gt;","")))/2)</f>
        <v>2</v>
      </c>
      <c r="FW634">
        <f>IF(LEN(AG634)-LEN(SUBSTITUTE(AG634,"&gt;",""))&lt;&gt;LEN(AG634)-LEN(SUBSTITUTE(AG634,"&lt;","")),"괄호이상",(LEN(AG634)-LEN(SUBSTITUTE(AG634,"&gt;","")))/2)</f>
        <v>2</v>
      </c>
      <c r="FX634">
        <f>IF(LEN(AH634)-LEN(SUBSTITUTE(AH634,"&gt;",""))&lt;&gt;LEN(AH634)-LEN(SUBSTITUTE(AH634,"&lt;","")),"괄호이상",(LEN(AH634)-LEN(SUBSTITUTE(AH634,"&gt;","")))/2)</f>
        <v>2</v>
      </c>
      <c r="FY634">
        <f>IF(LEN(AI634)-LEN(SUBSTITUTE(AI634,"&gt;",""))&lt;&gt;LEN(AI634)-LEN(SUBSTITUTE(AI634,"&lt;","")),"괄호이상",(LEN(AI634)-LEN(SUBSTITUTE(AI634,"&gt;","")))/2)</f>
        <v>2</v>
      </c>
      <c r="FZ634">
        <f>IF(LEN(AJ634)-LEN(SUBSTITUTE(AJ634,"&gt;",""))&lt;&gt;LEN(AJ634)-LEN(SUBSTITUTE(AJ634,"&lt;","")),"괄호이상",(LEN(AJ634)-LEN(SUBSTITUTE(AJ634,"&gt;","")))/2)</f>
        <v>2</v>
      </c>
      <c r="GA634">
        <f>IF(LEN(AK634)-LEN(SUBSTITUTE(AK634,"&gt;",""))&lt;&gt;LEN(AK634)-LEN(SUBSTITUTE(AK634,"&lt;","")),"괄호이상",(LEN(AK634)-LEN(SUBSTITUTE(AK634,"&gt;","")))/2)</f>
        <v>2</v>
      </c>
      <c r="GB634">
        <f>IF(LEN(AL634)-LEN(SUBSTITUTE(AL634,"&gt;",""))&lt;&gt;LEN(AL634)-LEN(SUBSTITUTE(AL634,"&lt;","")),"괄호이상",(LEN(AL634)-LEN(SUBSTITUTE(AL634,"&gt;","")))/2)</f>
        <v>2</v>
      </c>
      <c r="GC634">
        <f>IF(LEN(AM634)-LEN(SUBSTITUTE(AM634,"&gt;",""))&lt;&gt;LEN(AM634)-LEN(SUBSTITUTE(AM634,"&lt;","")),"괄호이상",(LEN(AM634)-LEN(SUBSTITUTE(AM634,"&gt;","")))/2)</f>
        <v>2</v>
      </c>
      <c r="GD634">
        <f>IF(LEN(AN634)-LEN(SUBSTITUTE(AN634,"&gt;",""))&lt;&gt;LEN(AN634)-LEN(SUBSTITUTE(AN634,"&lt;","")),"괄호이상",(LEN(AN634)-LEN(SUBSTITUTE(AN634,"&gt;","")))/2)</f>
        <v>2</v>
      </c>
      <c r="GE634">
        <f>IF(LEN(AO634)-LEN(SUBSTITUTE(AO634,"&gt;",""))&lt;&gt;LEN(AO634)-LEN(SUBSTITUTE(AO634,"&lt;","")),"괄호이상",(LEN(AO634)-LEN(SUBSTITUTE(AO634,"&gt;","")))/2)</f>
        <v>2</v>
      </c>
      <c r="GF634">
        <f>IF(LEN(AP634)-LEN(SUBSTITUTE(AP634,"&gt;",""))&lt;&gt;LEN(AP634)-LEN(SUBSTITUTE(AP634,"&lt;","")),"괄호이상",(LEN(AP634)-LEN(SUBSTITUTE(AP634,"&gt;","")))/2)</f>
        <v>2</v>
      </c>
      <c r="GG634" t="str">
        <f t="array" ref="GG634">IF(SUM(IF($FC634-FC634:GF634&gt;0,1,0))&gt;0,"여기","")</f>
        <v/>
      </c>
      <c r="GH634" t="str">
        <f t="shared" si="569"/>
        <v/>
      </c>
    </row>
    <row r="635" spans="1:190" ht="82.5" x14ac:dyDescent="0.3">
      <c r="A635" t="s">
        <v>1150</v>
      </c>
      <c r="B635">
        <f t="shared" si="563"/>
        <v>1</v>
      </c>
      <c r="C635" s="1" t="s">
        <v>1156</v>
      </c>
      <c r="D635" s="1"/>
      <c r="E635" s="1" t="str">
        <f t="shared" si="570"/>
        <v>&lt;size=16&gt;&lt;color=#DE7100&gt;궁극기 이름&lt;/color&gt;&lt;/size&gt;
궁극기 설명</v>
      </c>
      <c r="F635" s="1"/>
      <c r="G635" s="1" t="s">
        <v>4665</v>
      </c>
      <c r="H635" s="1" t="str">
        <f t="shared" si="611"/>
        <v>&lt;size=16&gt;&lt;color=#DE7100&gt;Ultimate name&lt;/color&gt;&lt;/size&gt;_x000D_
_x000D_
Description Ultimate</v>
      </c>
      <c r="I635" s="1"/>
      <c r="J635" s="1" t="str">
        <f t="shared" si="571"/>
        <v>&lt;size=16&gt;&lt;color=#DE7100&gt;Ultimate name&lt;/color&gt;&lt;/size&gt;_x000D_
_x000D_
Description Ultimate</v>
      </c>
      <c r="M635">
        <v>1</v>
      </c>
      <c r="O635" s="1" t="s">
        <v>18574</v>
      </c>
      <c r="P635" s="1" t="s">
        <v>18273</v>
      </c>
      <c r="Q635" s="1" t="s">
        <v>18274</v>
      </c>
      <c r="R635" s="1" t="s">
        <v>18281</v>
      </c>
      <c r="S635" s="1" t="s">
        <v>18282</v>
      </c>
      <c r="T635" s="1" t="s">
        <v>18286</v>
      </c>
      <c r="U635" s="1" t="s">
        <v>18287</v>
      </c>
      <c r="V635" s="1" t="s">
        <v>18292</v>
      </c>
      <c r="W635" s="1" t="s">
        <v>18294</v>
      </c>
      <c r="X635" s="1" t="s">
        <v>18296</v>
      </c>
      <c r="Y635" s="1" t="s">
        <v>18299</v>
      </c>
      <c r="Z635" s="1" t="s">
        <v>18290</v>
      </c>
      <c r="AA635" s="1" t="s">
        <v>18275</v>
      </c>
      <c r="AB635" s="1" t="s">
        <v>18276</v>
      </c>
      <c r="AC635" s="1" t="s">
        <v>18277</v>
      </c>
      <c r="AD635" s="1" t="s">
        <v>18278</v>
      </c>
      <c r="AE635" s="1" t="s">
        <v>18279</v>
      </c>
      <c r="AF635" s="1" t="s">
        <v>18280</v>
      </c>
      <c r="AG635" s="1" t="s">
        <v>18283</v>
      </c>
      <c r="AH635" s="1" t="s">
        <v>18284</v>
      </c>
      <c r="AI635" s="1" t="s">
        <v>18285</v>
      </c>
      <c r="AJ635" s="1" t="s">
        <v>18288</v>
      </c>
      <c r="AK635" s="1" t="s">
        <v>18289</v>
      </c>
      <c r="AL635" s="1" t="s">
        <v>18291</v>
      </c>
      <c r="AM635" s="1" t="s">
        <v>18293</v>
      </c>
      <c r="AN635" s="1" t="s">
        <v>18295</v>
      </c>
      <c r="AO635" s="1" t="s">
        <v>18297</v>
      </c>
      <c r="AP635" s="1" t="s">
        <v>18298</v>
      </c>
      <c r="AQ635" t="str">
        <f t="shared" si="564"/>
        <v>&lt;size=16&gt;&lt;color=#DE7100&gt;Ultimate name&lt;/color&gt;&lt;/size&gt;_x000D_
_x000D_
Description Ultimate</v>
      </c>
      <c r="AR635">
        <f t="shared" si="572"/>
        <v>0</v>
      </c>
      <c r="AS635">
        <f t="shared" si="573"/>
        <v>2</v>
      </c>
      <c r="AT635">
        <f t="shared" ca="1" si="574"/>
        <v>1</v>
      </c>
      <c r="AU635">
        <f t="shared" ca="1" si="575"/>
        <v>1</v>
      </c>
      <c r="AV635">
        <f t="shared" ca="1" si="576"/>
        <v>0</v>
      </c>
      <c r="AW635">
        <f t="shared" ca="1" si="577"/>
        <v>0</v>
      </c>
      <c r="AX635">
        <f t="shared" ca="1" si="578"/>
        <v>-1</v>
      </c>
      <c r="AY635">
        <f t="shared" ca="1" si="579"/>
        <v>-1</v>
      </c>
      <c r="AZ635">
        <f t="shared" ca="1" si="580"/>
        <v>-1</v>
      </c>
      <c r="BA635">
        <f t="shared" ca="1" si="581"/>
        <v>-1</v>
      </c>
      <c r="BB635">
        <f t="shared" ca="1" si="582"/>
        <v>-1</v>
      </c>
      <c r="BC635">
        <f t="shared" ca="1" si="583"/>
        <v>-1</v>
      </c>
      <c r="BD635">
        <f t="shared" ca="1" si="584"/>
        <v>-1</v>
      </c>
      <c r="BE635">
        <f t="shared" ca="1" si="585"/>
        <v>-1</v>
      </c>
      <c r="BF635">
        <f t="shared" ca="1" si="586"/>
        <v>-1</v>
      </c>
      <c r="BG635">
        <f t="shared" ca="1" si="587"/>
        <v>-1</v>
      </c>
      <c r="BH635">
        <f t="shared" ca="1" si="588"/>
        <v>-1</v>
      </c>
      <c r="BI635">
        <f t="shared" ca="1" si="589"/>
        <v>-1</v>
      </c>
      <c r="BJ635">
        <f t="shared" ca="1" si="590"/>
        <v>-1</v>
      </c>
      <c r="BK635">
        <f t="shared" ca="1" si="591"/>
        <v>-1</v>
      </c>
      <c r="BL635">
        <f t="shared" ca="1" si="592"/>
        <v>-1</v>
      </c>
      <c r="BM635">
        <f t="shared" ca="1" si="593"/>
        <v>-1</v>
      </c>
      <c r="BN635">
        <f ca="1">IF(AT635=-1,-1,COUNTIF($AT635:AT635,AT635)+IF(AT635=0,50,0))</f>
        <v>1</v>
      </c>
      <c r="BO635">
        <f ca="1">IF(AU635=-1,-1,COUNTIF($AT635:AU635,AU635)+IF(AU635=0,50,0))</f>
        <v>2</v>
      </c>
      <c r="BP635">
        <f ca="1">IF(AV635=-1,-1,COUNTIF($AT635:AV635,AV635)+IF(AV635=0,50,0))</f>
        <v>51</v>
      </c>
      <c r="BQ635">
        <f ca="1">IF(AW635=-1,-1,COUNTIF($AT635:AW635,AW635)+IF(AW635=0,50,0))</f>
        <v>52</v>
      </c>
      <c r="BR635">
        <f ca="1">IF(AX635=-1,-1,COUNTIF($AT635:AX635,AX635)+IF(AX635=0,50,0))</f>
        <v>-1</v>
      </c>
      <c r="BS635">
        <f ca="1">IF(AY635=-1,-1,COUNTIF($AT635:AY635,AY635)+IF(AY635=0,50,0))</f>
        <v>-1</v>
      </c>
      <c r="BT635">
        <f ca="1">IF(AZ635=-1,-1,COUNTIF($AT635:AZ635,AZ635)+IF(AZ635=0,50,0))</f>
        <v>-1</v>
      </c>
      <c r="BU635">
        <f ca="1">IF(BA635=-1,-1,COUNTIF($AT635:BA635,BA635)+IF(BA635=0,50,0))</f>
        <v>-1</v>
      </c>
      <c r="BV635">
        <f ca="1">IF(BB635=-1,-1,COUNTIF($AT635:BB635,BB635)+IF(BB635=0,50,0))</f>
        <v>-1</v>
      </c>
      <c r="BW635">
        <f ca="1">IF(BC635=-1,-1,COUNTIF($AT635:BC635,BC635)+IF(BC635=0,50,0))</f>
        <v>-1</v>
      </c>
      <c r="BX635">
        <f ca="1">IF(BD635=-1,-1,COUNTIF($AT635:BD635,BD635)+IF(BD635=0,50,0))</f>
        <v>-1</v>
      </c>
      <c r="BY635">
        <f ca="1">IF(BE635=-1,-1,COUNTIF($AT635:BE635,BE635)+IF(BE635=0,50,0))</f>
        <v>-1</v>
      </c>
      <c r="BZ635">
        <f ca="1">IF(BF635=-1,-1,COUNTIF($AT635:BF635,BF635)+IF(BF635=0,50,0))</f>
        <v>-1</v>
      </c>
      <c r="CA635">
        <f ca="1">IF(BG635=-1,-1,COUNTIF($AT635:BG635,BG635)+IF(BG635=0,50,0))</f>
        <v>-1</v>
      </c>
      <c r="CB635">
        <f ca="1">IF(BH635=-1,-1,COUNTIF($AT635:BH635,BH635)+IF(BH635=0,50,0))</f>
        <v>-1</v>
      </c>
      <c r="CC635">
        <f ca="1">IF(BI635=-1,-1,COUNTIF($AT635:BI635,BI635)+IF(BI635=0,50,0))</f>
        <v>-1</v>
      </c>
      <c r="CD635">
        <f ca="1">IF(BJ635=-1,-1,COUNTIF($AT635:BJ635,BJ635)+IF(BJ635=0,50,0))</f>
        <v>-1</v>
      </c>
      <c r="CE635">
        <f ca="1">IF(BK635=-1,-1,COUNTIF($AT635:BK635,BK635)+IF(BK635=0,50,0))</f>
        <v>-1</v>
      </c>
      <c r="CF635">
        <f ca="1">IF(BL635=-1,-1,COUNTIF($AT635:BL635,BL635)+IF(BL635=0,50,0))</f>
        <v>-1</v>
      </c>
      <c r="CG635">
        <f ca="1">IF(BM635=-1,-1,COUNTIF($AT635:BM635,BM635)+IF(BM635=0,50,0))</f>
        <v>-1</v>
      </c>
      <c r="CH635">
        <f t="shared" ca="1" si="612"/>
        <v>1</v>
      </c>
      <c r="CI635">
        <f t="shared" ca="1" si="612"/>
        <v>10</v>
      </c>
      <c r="CJ635">
        <f t="shared" ca="1" si="612"/>
        <v>38</v>
      </c>
      <c r="CK635">
        <f t="shared" ca="1" si="612"/>
        <v>46</v>
      </c>
      <c r="CL635">
        <f t="shared" ca="1" si="612"/>
        <v>-1</v>
      </c>
      <c r="CM635">
        <f t="shared" ca="1" si="612"/>
        <v>-1</v>
      </c>
      <c r="CN635">
        <f t="shared" ca="1" si="612"/>
        <v>-1</v>
      </c>
      <c r="CO635">
        <f t="shared" ca="1" si="612"/>
        <v>-1</v>
      </c>
      <c r="CP635">
        <f t="shared" ca="1" si="612"/>
        <v>-1</v>
      </c>
      <c r="CQ635">
        <f t="shared" ca="1" si="612"/>
        <v>-1</v>
      </c>
      <c r="CR635">
        <f t="shared" ca="1" si="613"/>
        <v>-1</v>
      </c>
      <c r="CS635">
        <f t="shared" ca="1" si="613"/>
        <v>-1</v>
      </c>
      <c r="CT635">
        <f t="shared" ca="1" si="613"/>
        <v>-1</v>
      </c>
      <c r="CU635">
        <f t="shared" ca="1" si="613"/>
        <v>-1</v>
      </c>
      <c r="CV635">
        <f t="shared" ca="1" si="613"/>
        <v>-1</v>
      </c>
      <c r="CW635">
        <f t="shared" ca="1" si="613"/>
        <v>-1</v>
      </c>
      <c r="CX635">
        <f t="shared" ca="1" si="613"/>
        <v>-1</v>
      </c>
      <c r="CY635">
        <f t="shared" ca="1" si="613"/>
        <v>-1</v>
      </c>
      <c r="CZ635">
        <f t="shared" ca="1" si="613"/>
        <v>-1</v>
      </c>
      <c r="DA635">
        <f t="shared" ca="1" si="613"/>
        <v>-1</v>
      </c>
      <c r="DB635">
        <f t="shared" ca="1" si="614"/>
        <v>9</v>
      </c>
      <c r="DC635">
        <f t="shared" ca="1" si="614"/>
        <v>24</v>
      </c>
      <c r="DD635">
        <f t="shared" ca="1" si="614"/>
        <v>45</v>
      </c>
      <c r="DE635">
        <f t="shared" ca="1" si="614"/>
        <v>52</v>
      </c>
      <c r="DF635">
        <f t="shared" ca="1" si="614"/>
        <v>-1</v>
      </c>
      <c r="DG635">
        <f t="shared" ca="1" si="614"/>
        <v>-1</v>
      </c>
      <c r="DH635">
        <f t="shared" ca="1" si="614"/>
        <v>-1</v>
      </c>
      <c r="DI635">
        <f t="shared" ca="1" si="614"/>
        <v>-1</v>
      </c>
      <c r="DJ635">
        <f t="shared" ca="1" si="614"/>
        <v>-1</v>
      </c>
      <c r="DK635">
        <f t="shared" ca="1" si="614"/>
        <v>-1</v>
      </c>
      <c r="DL635">
        <f t="shared" ca="1" si="615"/>
        <v>-1</v>
      </c>
      <c r="DM635">
        <f t="shared" ca="1" si="615"/>
        <v>-1</v>
      </c>
      <c r="DN635">
        <f t="shared" ca="1" si="615"/>
        <v>-1</v>
      </c>
      <c r="DO635">
        <f t="shared" ca="1" si="615"/>
        <v>-1</v>
      </c>
      <c r="DP635">
        <f t="shared" ca="1" si="615"/>
        <v>-1</v>
      </c>
      <c r="DQ635">
        <f t="shared" ca="1" si="615"/>
        <v>-1</v>
      </c>
      <c r="DR635">
        <f t="shared" ca="1" si="615"/>
        <v>-1</v>
      </c>
      <c r="DS635">
        <f t="shared" ca="1" si="615"/>
        <v>-1</v>
      </c>
      <c r="DT635">
        <f t="shared" ca="1" si="615"/>
        <v>-1</v>
      </c>
      <c r="DU635">
        <f t="shared" ca="1" si="615"/>
        <v>-1</v>
      </c>
      <c r="DV635" t="str">
        <f ca="1">SUBSTITUTE(SUBSTITUTE(SUBSTITUTE(SUBSTITUTE(SUBSTITUTE(SUBSTITUTE(SUBSTITUTE(SUBSTITUTE(SUBSTITUTE(SUBSTITUTE(
SUBSTITUTE(SUBSTITUTE(SUBSTITUTE(SUBSTITUTE(SUBSTITUTE(SUBSTITUTE(SUBSTITUTE(SUBSTITUTE(SUBSTITUTE(SUBSTITUTE($AQ635,
IF($CH635=-1,"",MID($AQ635,$CH635,$DB635-$CH635+1)),IF($CH635=-1,"",VLOOKUP($BN635,구글언어코드!$K:$L,2,0))),
IF($CI635=-1,"",MID($AQ635,$CI635,$DC635-$CI635+1)),IF($CI635=-1,"",VLOOKUP($BO635,구글언어코드!$K:$L,2,0))),
IF($CJ635=-1,"",MID($AQ635,$CJ635,$DD635-$CJ635+1)),IF($CJ635=-1,"",VLOOKUP($BP635,구글언어코드!$K:$L,2,0))),
IF($CK635=-1,"",MID($AQ635,$CK635,$DE635-$CK635+1)),IF($CK635=-1,"",VLOOKUP($BQ635,구글언어코드!$K:$L,2,0))),
IF($CL635=-1,"",MID($AQ635,$CL635,$DF635-$CL635+1)),IF($CL635=-1,"",VLOOKUP($BR635,구글언어코드!$K:$L,2,0))),
IF($CM635=-1,"",MID($AQ635,$CM635,$DG635-$CM635+1)),IF($CM635=-1,"",VLOOKUP($BS635,구글언어코드!$K:$L,2,0))),
IF($CN635=-1,"",MID($AQ635,$CN635,$DH635-$CN635+1)),IF($CN635=-1,"",VLOOKUP($BT635,구글언어코드!$K:$L,2,0))),
IF($CO635=-1,"",MID($AQ635,$CO635,$DI635-$CO635+1)),IF($CO635=-1,"",VLOOKUP($BU635,구글언어코드!$K:$L,2,0))),
IF($CP635=-1,"",MID($AQ635,$CP635,$DJ635-$CP635+1)),IF($CP635=-1,"",VLOOKUP($BV635,구글언어코드!$K:$L,2,0))),
IF($CQ635=-1,"",MID($AQ635,$CQ635,$DK635-$CQ635+1)),IF($CQ635=-1,"",VLOOKUP($BW635,구글언어코드!$K:$L,2,0))),
IF($CR635=-1,"",MID($AQ635,$CR635,$DL635-$CR635+1)),IF($CR635=-1,"",VLOOKUP($BX635,구글언어코드!$K:$L,2,0))),
IF($CS635=-1,"",MID($AQ635,$CS635,$DM635-$CS635+1)),IF($CS635=-1,"",VLOOKUP($BY635,구글언어코드!$K:$L,2,0))),
IF($CT635=-1,"",MID($AQ635,$CT635,$DN635-$CT635+1)),IF($CT635=-1,"",VLOOKUP($BZ635,구글언어코드!$K:$L,2,0))),
IF($CU635=-1,"",MID($AQ635,$CU635,$DO635-$CU635+1)),IF($CU635=-1,"",VLOOKUP($CA635,구글언어코드!$K:$L,2,0))),
IF($CV635=-1,"",MID($AQ635,$CV635,$DP635-$CV635+1)),IF($CV635=-1,"",VLOOKUP($CB635,구글언어코드!$K:$L,2,0))),
IF($CW635=-1,"",MID($AQ635,$CW635,$DQ635-$CW635+1)),IF($CW635=-1,"",VLOOKUP($CC635,구글언어코드!$K:$L,2,0))),
IF($CX635=-1,"",MID($AQ635,$CX635,$DR635-$CX635+1)),IF($CX635=-1,"",VLOOKUP($CD635,구글언어코드!$K:$L,2,0))),
IF($CY635=-1,"",MID($AQ635,$CY635,$DS635-$CY635+1)),IF($CY635=-1,"",VLOOKUP($CE635,구글언어코드!$K:$L,2,0))),
IF($CZ635=-1,"",MID($AQ635,$CZ635,$DT635-$CZ635+1)),IF($CZ635=-1,"",VLOOKUP($CF635,구글언어코드!$K:$L,2,0))),
IF($DA635=-1,"",MID($AQ635,$DA635,$DU635-$DA635+1)),IF($DA635=-1,"",VLOOKUP($CG635,구글언어코드!$K:$L,2,0)))</f>
        <v>[[[{[Ultimate name]]]}]_x000D_
_x000D_
Description Ultimate</v>
      </c>
      <c r="DW635" t="str">
        <f ca="1">SUBSTITUTE(SUBSTITUTE(SUBSTITUTE(SUBSTITUTE(SUBSTITUTE(SUBSTITUTE(SUBSTITUTE(SUBSTITUTE(SUBSTITUTE(SUBSTITUTE(
SUBSTITUTE(SUBSTITUTE(SUBSTITUTE(SUBSTITUTE(SUBSTITUTE(SUBSTITUTE(SUBSTITUTE(SUBSTITUTE(SUBSTITUTE(SUBSTITUTE(DV635,
IF($CH635=-1,"",VLOOKUP($BN635,구글언어코드!$K:$L,2,0)),IF($CH635=-1,"",MID($AQ635,$CH635,$DB635-$CH635+1))),
IF($CI635=-1,"",VLOOKUP($BO635,구글언어코드!$K:$L,2,0)),IF($CI635=-1,"",MID($AQ635,$CI635,$DC635-$CI635+1))),
IF($CJ635=-1,"",VLOOKUP($BP635,구글언어코드!$K:$L,2,0)),IF($CJ635=-1,"",MID($AQ635,$CJ635,$DD635-$CJ635+1))),
IF($CK635=-1,"",VLOOKUP($BQ635,구글언어코드!$K:$L,2,0)),IF($CK635=-1,"",MID($AQ635,$CK635,$DE635-$CK635+1))),
IF($CL635=-1,"",VLOOKUP($BR635,구글언어코드!$K:$L,2,0)),IF($CL635=-1,"",MID($AQ635,$CL635,$DF635-$CL635+1))),
IF($CM635=-1,"",VLOOKUP($BS635,구글언어코드!$K:$L,2,0)),IF($CM635=-1,"",MID($AQ635,$CM635,$DG635-$CM635+1))),
IF($CN635=-1,"",VLOOKUP($BT635,구글언어코드!$K:$L,2,0)),IF($CN635=-1,"",MID($AQ635,$CN635,$DH635-$CN635+1))),
IF($CO635=-1,"",VLOOKUP($BU635,구글언어코드!$K:$L,2,0)),IF($CO635=-1,"",MID($AQ635,$CO635,$DI635-$CO635+1))),
IF($CP635=-1,"",VLOOKUP($BV635,구글언어코드!$K:$L,2,0)),IF($CP635=-1,"",MID($AQ635,$CP635,$DJ635-$CP635+1))),
IF($CQ635=-1,"",VLOOKUP($BW635,구글언어코드!$K:$L,2,0)),IF($CQ635=-1,"",MID($AQ635,$CQ635,$DK635-$CQ635+1))),
IF($CR635=-1,"",VLOOKUP($BX635,구글언어코드!$K:$L,2,0)),IF($CR635=-1,"",MID($AQ635,$CR635,$DL635-$CR635+1))),
IF($CS635=-1,"",VLOOKUP($BY635,구글언어코드!$K:$L,2,0)),IF($CS635=-1,"",MID($AQ635,$CS635,$DM635-$CS635+1))),
IF($CT635=-1,"",VLOOKUP($BZ635,구글언어코드!$K:$L,2,0)),IF($CT635=-1,"",MID($AQ635,$CT635,$DN635-$CT635+1))),
IF($CU635=-1,"",VLOOKUP($CA635,구글언어코드!$K:$L,2,0)),IF($CU635=-1,"",MID($AQ635,$CU635,$DO635-$CU635+1))),
IF($CV635=-1,"",VLOOKUP($CB635,구글언어코드!$K:$L,2,0)),IF($CV635=-1,"",MID($AQ635,$CV635,$DP635-$CV635+1))),
IF($CW635=-1,"",VLOOKUP($CC635,구글언어코드!$K:$L,2,0)),IF($CW635=-1,"",MID($AQ635,$CW635,$DQ635-$CW635+1))),
IF($CX635=-1,"",VLOOKUP($CD635,구글언어코드!$K:$L,2,0)),IF($CX635=-1,"",MID($AQ635,$CX635,$DR635-$CX635+1))),
IF($CY635=-1,"",VLOOKUP($CE635,구글언어코드!$K:$L,2,0)),IF($CY635=-1,"",MID($AQ635,$CY635,$DS635-$CY635+1))),
IF($CZ635=-1,"",VLOOKUP($CF635,구글언어코드!$K:$L,2,0)),IF($CZ635=-1,"",MID($AQ635,$CZ635,$DT635-$CZ635+1))),
IF($DA635=-1,"",VLOOKUP($CG635,구글언어코드!$K:$L,2,0)),IF($DA635=-1,"",MID($AQ635,$DA635,$DU635-$DA635+1)))</f>
        <v>&lt;size=16&gt;&lt;color=#DE7100&gt;Ultimate name&lt;/color&gt;&lt;/size&gt;_x000D_
_x000D_
Description Ultimate</v>
      </c>
      <c r="DX635">
        <f>IF(LEN(C635)-LEN(SUBSTITUTE(C635,"}",""))&lt;&gt;LEN(C635)-LEN(SUBSTITUTE(C635,"{","")),"괄호이상",(LEN(C635)-LEN(SUBSTITUTE(C635,"}",""))))</f>
        <v>0</v>
      </c>
      <c r="DY635">
        <f>IF(LEN(H635)-LEN(SUBSTITUTE(H635,"}",""))&lt;&gt;LEN(H635)-LEN(SUBSTITUTE(H635,"{","")),"괄호이상",(LEN(H635)-LEN(SUBSTITUTE(H635,"}",""))))</f>
        <v>0</v>
      </c>
      <c r="DZ635">
        <f>IF(LEN(O635)-LEN(SUBSTITUTE(O635,"}",""))&lt;&gt;LEN(O635)-LEN(SUBSTITUTE(O635,"{","")),"괄호이상",(LEN(O635)-LEN(SUBSTITUTE(O635,"}",""))))</f>
        <v>0</v>
      </c>
      <c r="EA635">
        <f>IF(LEN(P635)-LEN(SUBSTITUTE(P635,"}",""))&lt;&gt;LEN(P635)-LEN(SUBSTITUTE(P635,"{","")),"괄호이상",(LEN(P635)-LEN(SUBSTITUTE(P635,"}",""))))</f>
        <v>0</v>
      </c>
      <c r="EB635">
        <f>IF(LEN(Q635)-LEN(SUBSTITUTE(Q635,"}",""))&lt;&gt;LEN(Q635)-LEN(SUBSTITUTE(Q635,"{","")),"괄호이상",(LEN(Q635)-LEN(SUBSTITUTE(Q635,"}",""))))</f>
        <v>0</v>
      </c>
      <c r="EC635">
        <f>IF(LEN(R635)-LEN(SUBSTITUTE(R635,"}",""))&lt;&gt;LEN(R635)-LEN(SUBSTITUTE(R635,"{","")),"괄호이상",(LEN(R635)-LEN(SUBSTITUTE(R635,"}",""))))</f>
        <v>0</v>
      </c>
      <c r="ED635">
        <f>IF(LEN(S635)-LEN(SUBSTITUTE(S635,"}",""))&lt;&gt;LEN(S635)-LEN(SUBSTITUTE(S635,"{","")),"괄호이상",(LEN(S635)-LEN(SUBSTITUTE(S635,"}",""))))</f>
        <v>0</v>
      </c>
      <c r="EE635">
        <f>IF(LEN(T635)-LEN(SUBSTITUTE(T635,"}",""))&lt;&gt;LEN(T635)-LEN(SUBSTITUTE(T635,"{","")),"괄호이상",(LEN(T635)-LEN(SUBSTITUTE(T635,"}",""))))</f>
        <v>0</v>
      </c>
      <c r="EF635">
        <f>IF(LEN(U635)-LEN(SUBSTITUTE(U635,"}",""))&lt;&gt;LEN(U635)-LEN(SUBSTITUTE(U635,"{","")),"괄호이상",(LEN(U635)-LEN(SUBSTITUTE(U635,"}",""))))</f>
        <v>0</v>
      </c>
      <c r="EG635">
        <f>IF(LEN(V635)-LEN(SUBSTITUTE(V635,"}",""))&lt;&gt;LEN(V635)-LEN(SUBSTITUTE(V635,"{","")),"괄호이상",(LEN(V635)-LEN(SUBSTITUTE(V635,"}",""))))</f>
        <v>0</v>
      </c>
      <c r="EH635">
        <f>IF(LEN(W635)-LEN(SUBSTITUTE(W635,"}",""))&lt;&gt;LEN(W635)-LEN(SUBSTITUTE(W635,"{","")),"괄호이상",(LEN(W635)-LEN(SUBSTITUTE(W635,"}",""))))</f>
        <v>0</v>
      </c>
      <c r="EI635">
        <f>IF(LEN(X635)-LEN(SUBSTITUTE(X635,"}",""))&lt;&gt;LEN(X635)-LEN(SUBSTITUTE(X635,"{","")),"괄호이상",(LEN(X635)-LEN(SUBSTITUTE(X635,"}",""))))</f>
        <v>0</v>
      </c>
      <c r="EJ635">
        <f>IF(LEN(Y635)-LEN(SUBSTITUTE(Y635,"}",""))&lt;&gt;LEN(Y635)-LEN(SUBSTITUTE(Y635,"{","")),"괄호이상",(LEN(Y635)-LEN(SUBSTITUTE(Y635,"}",""))))</f>
        <v>0</v>
      </c>
      <c r="EK635">
        <f>IF(LEN(Z635)-LEN(SUBSTITUTE(Z635,"}",""))&lt;&gt;LEN(Z635)-LEN(SUBSTITUTE(Z635,"{","")),"괄호이상",(LEN(Z635)-LEN(SUBSTITUTE(Z635,"}",""))))</f>
        <v>0</v>
      </c>
      <c r="EL635">
        <f>IF(LEN(AA635)-LEN(SUBSTITUTE(AA635,"}",""))&lt;&gt;LEN(AA635)-LEN(SUBSTITUTE(AA635,"{","")),"괄호이상",(LEN(AA635)-LEN(SUBSTITUTE(AA635,"}",""))))</f>
        <v>0</v>
      </c>
      <c r="EM635">
        <f>IF(LEN(AB635)-LEN(SUBSTITUTE(AB635,"}",""))&lt;&gt;LEN(AB635)-LEN(SUBSTITUTE(AB635,"{","")),"괄호이상",(LEN(AB635)-LEN(SUBSTITUTE(AB635,"}",""))))</f>
        <v>0</v>
      </c>
      <c r="EN635">
        <f>IF(LEN(AC635)-LEN(SUBSTITUTE(AC635,"}",""))&lt;&gt;LEN(AC635)-LEN(SUBSTITUTE(AC635,"{","")),"괄호이상",(LEN(AC635)-LEN(SUBSTITUTE(AC635,"}",""))))</f>
        <v>0</v>
      </c>
      <c r="EO635">
        <f>IF(LEN(AD635)-LEN(SUBSTITUTE(AD635,"}",""))&lt;&gt;LEN(AD635)-LEN(SUBSTITUTE(AD635,"{","")),"괄호이상",(LEN(AD635)-LEN(SUBSTITUTE(AD635,"}",""))))</f>
        <v>0</v>
      </c>
      <c r="EP635">
        <f>IF(LEN(AE635)-LEN(SUBSTITUTE(AE635,"}",""))&lt;&gt;LEN(AE635)-LEN(SUBSTITUTE(AE635,"{","")),"괄호이상",(LEN(AE635)-LEN(SUBSTITUTE(AE635,"}",""))))</f>
        <v>0</v>
      </c>
      <c r="EQ635">
        <f>IF(LEN(AF635)-LEN(SUBSTITUTE(AF635,"}",""))&lt;&gt;LEN(AF635)-LEN(SUBSTITUTE(AF635,"{","")),"괄호이상",(LEN(AF635)-LEN(SUBSTITUTE(AF635,"}",""))))</f>
        <v>0</v>
      </c>
      <c r="ER635">
        <f>IF(LEN(AG635)-LEN(SUBSTITUTE(AG635,"}",""))&lt;&gt;LEN(AG635)-LEN(SUBSTITUTE(AG635,"{","")),"괄호이상",(LEN(AG635)-LEN(SUBSTITUTE(AG635,"}",""))))</f>
        <v>0</v>
      </c>
      <c r="ES635">
        <f>IF(LEN(AH635)-LEN(SUBSTITUTE(AH635,"}",""))&lt;&gt;LEN(AH635)-LEN(SUBSTITUTE(AH635,"{","")),"괄호이상",(LEN(AH635)-LEN(SUBSTITUTE(AH635,"}",""))))</f>
        <v>0</v>
      </c>
      <c r="ET635">
        <f>IF(LEN(AI635)-LEN(SUBSTITUTE(AI635,"}",""))&lt;&gt;LEN(AI635)-LEN(SUBSTITUTE(AI635,"{","")),"괄호이상",(LEN(AI635)-LEN(SUBSTITUTE(AI635,"}",""))))</f>
        <v>0</v>
      </c>
      <c r="EU635">
        <f>IF(LEN(AJ635)-LEN(SUBSTITUTE(AJ635,"}",""))&lt;&gt;LEN(AJ635)-LEN(SUBSTITUTE(AJ635,"{","")),"괄호이상",(LEN(AJ635)-LEN(SUBSTITUTE(AJ635,"}",""))))</f>
        <v>0</v>
      </c>
      <c r="EV635">
        <f>IF(LEN(AK635)-LEN(SUBSTITUTE(AK635,"}",""))&lt;&gt;LEN(AK635)-LEN(SUBSTITUTE(AK635,"{","")),"괄호이상",(LEN(AK635)-LEN(SUBSTITUTE(AK635,"}",""))))</f>
        <v>0</v>
      </c>
      <c r="EW635">
        <f>IF(LEN(AL635)-LEN(SUBSTITUTE(AL635,"}",""))&lt;&gt;LEN(AL635)-LEN(SUBSTITUTE(AL635,"{","")),"괄호이상",(LEN(AL635)-LEN(SUBSTITUTE(AL635,"}",""))))</f>
        <v>0</v>
      </c>
      <c r="EX635">
        <f>IF(LEN(AM635)-LEN(SUBSTITUTE(AM635,"}",""))&lt;&gt;LEN(AM635)-LEN(SUBSTITUTE(AM635,"{","")),"괄호이상",(LEN(AM635)-LEN(SUBSTITUTE(AM635,"}",""))))</f>
        <v>0</v>
      </c>
      <c r="EY635">
        <f>IF(LEN(AN635)-LEN(SUBSTITUTE(AN635,"}",""))&lt;&gt;LEN(AN635)-LEN(SUBSTITUTE(AN635,"{","")),"괄호이상",(LEN(AN635)-LEN(SUBSTITUTE(AN635,"}",""))))</f>
        <v>0</v>
      </c>
      <c r="EZ635">
        <f>IF(LEN(AO635)-LEN(SUBSTITUTE(AO635,"}",""))&lt;&gt;LEN(AO635)-LEN(SUBSTITUTE(AO635,"{","")),"괄호이상",(LEN(AO635)-LEN(SUBSTITUTE(AO635,"}",""))))</f>
        <v>0</v>
      </c>
      <c r="FA635">
        <f>IF(LEN(AP635)-LEN(SUBSTITUTE(AP635,"}",""))&lt;&gt;LEN(AP635)-LEN(SUBSTITUTE(AP635,"{","")),"괄호이상",(LEN(AP635)-LEN(SUBSTITUTE(AP635,"}",""))))</f>
        <v>0</v>
      </c>
      <c r="FB635" t="str">
        <f t="array" ref="FB635">IF(SUM(IF($DX635-DX635:FA635&gt;0,1,0))&gt;0,"여기","")</f>
        <v/>
      </c>
      <c r="FC635">
        <f>IF(LEN(C635)-LEN(SUBSTITUTE(C635,"&gt;",""))&lt;&gt;LEN(C635)-LEN(SUBSTITUTE(C635,"&lt;","")),"괄호이상",(LEN(C635)-LEN(SUBSTITUTE(C635,"&gt;","")))/2)</f>
        <v>2</v>
      </c>
      <c r="FD635">
        <f>IF(LEN(H635)-LEN(SUBSTITUTE(H635,"&gt;",""))&lt;&gt;LEN(H635)-LEN(SUBSTITUTE(H635,"&lt;","")),"괄호이상",(LEN(H635)-LEN(SUBSTITUTE(H635,"&gt;","")))/2)</f>
        <v>2</v>
      </c>
      <c r="FE635">
        <f>IF(LEN(O635)-LEN(SUBSTITUTE(O635,"&gt;",""))&lt;&gt;LEN(O635)-LEN(SUBSTITUTE(O635,"&lt;","")),"괄호이상",(LEN(O635)-LEN(SUBSTITUTE(O635,"&gt;","")))/2)</f>
        <v>2</v>
      </c>
      <c r="FF635">
        <f>IF(LEN(P635)-LEN(SUBSTITUTE(P635,"&gt;",""))&lt;&gt;LEN(P635)-LEN(SUBSTITUTE(P635,"&lt;","")),"괄호이상",(LEN(P635)-LEN(SUBSTITUTE(P635,"&gt;","")))/2)</f>
        <v>2</v>
      </c>
      <c r="FG635">
        <f>IF(LEN(Q635)-LEN(SUBSTITUTE(Q635,"&gt;",""))&lt;&gt;LEN(Q635)-LEN(SUBSTITUTE(Q635,"&lt;","")),"괄호이상",(LEN(Q635)-LEN(SUBSTITUTE(Q635,"&gt;","")))/2)</f>
        <v>2</v>
      </c>
      <c r="FH635">
        <f>IF(LEN(R635)-LEN(SUBSTITUTE(R635,"&gt;",""))&lt;&gt;LEN(R635)-LEN(SUBSTITUTE(R635,"&lt;","")),"괄호이상",(LEN(R635)-LEN(SUBSTITUTE(R635,"&gt;","")))/2)</f>
        <v>2</v>
      </c>
      <c r="FI635">
        <f>IF(LEN(S635)-LEN(SUBSTITUTE(S635,"&gt;",""))&lt;&gt;LEN(S635)-LEN(SUBSTITUTE(S635,"&lt;","")),"괄호이상",(LEN(S635)-LEN(SUBSTITUTE(S635,"&gt;","")))/2)</f>
        <v>2</v>
      </c>
      <c r="FJ635">
        <f>IF(LEN(T635)-LEN(SUBSTITUTE(T635,"&gt;",""))&lt;&gt;LEN(T635)-LEN(SUBSTITUTE(T635,"&lt;","")),"괄호이상",(LEN(T635)-LEN(SUBSTITUTE(T635,"&gt;","")))/2)</f>
        <v>2</v>
      </c>
      <c r="FK635">
        <f>IF(LEN(U635)-LEN(SUBSTITUTE(U635,"&gt;",""))&lt;&gt;LEN(U635)-LEN(SUBSTITUTE(U635,"&lt;","")),"괄호이상",(LEN(U635)-LEN(SUBSTITUTE(U635,"&gt;","")))/2)</f>
        <v>2</v>
      </c>
      <c r="FL635">
        <f>IF(LEN(V635)-LEN(SUBSTITUTE(V635,"&gt;",""))&lt;&gt;LEN(V635)-LEN(SUBSTITUTE(V635,"&lt;","")),"괄호이상",(LEN(V635)-LEN(SUBSTITUTE(V635,"&gt;","")))/2)</f>
        <v>2</v>
      </c>
      <c r="FM635">
        <f>IF(LEN(W635)-LEN(SUBSTITUTE(W635,"&gt;",""))&lt;&gt;LEN(W635)-LEN(SUBSTITUTE(W635,"&lt;","")),"괄호이상",(LEN(W635)-LEN(SUBSTITUTE(W635,"&gt;","")))/2)</f>
        <v>2</v>
      </c>
      <c r="FN635">
        <f>IF(LEN(X635)-LEN(SUBSTITUTE(X635,"&gt;",""))&lt;&gt;LEN(X635)-LEN(SUBSTITUTE(X635,"&lt;","")),"괄호이상",(LEN(X635)-LEN(SUBSTITUTE(X635,"&gt;","")))/2)</f>
        <v>2</v>
      </c>
      <c r="FO635">
        <f>IF(LEN(Y635)-LEN(SUBSTITUTE(Y635,"&gt;",""))&lt;&gt;LEN(Y635)-LEN(SUBSTITUTE(Y635,"&lt;","")),"괄호이상",(LEN(Y635)-LEN(SUBSTITUTE(Y635,"&gt;","")))/2)</f>
        <v>2</v>
      </c>
      <c r="FP635">
        <f>IF(LEN(Z635)-LEN(SUBSTITUTE(Z635,"&gt;",""))&lt;&gt;LEN(Z635)-LEN(SUBSTITUTE(Z635,"&lt;","")),"괄호이상",(LEN(Z635)-LEN(SUBSTITUTE(Z635,"&gt;","")))/2)</f>
        <v>2</v>
      </c>
      <c r="FQ635">
        <f>IF(LEN(AA635)-LEN(SUBSTITUTE(AA635,"&gt;",""))&lt;&gt;LEN(AA635)-LEN(SUBSTITUTE(AA635,"&lt;","")),"괄호이상",(LEN(AA635)-LEN(SUBSTITUTE(AA635,"&gt;","")))/2)</f>
        <v>2</v>
      </c>
      <c r="FR635">
        <f>IF(LEN(AB635)-LEN(SUBSTITUTE(AB635,"&gt;",""))&lt;&gt;LEN(AB635)-LEN(SUBSTITUTE(AB635,"&lt;","")),"괄호이상",(LEN(AB635)-LEN(SUBSTITUTE(AB635,"&gt;","")))/2)</f>
        <v>2</v>
      </c>
      <c r="FS635">
        <f>IF(LEN(AC635)-LEN(SUBSTITUTE(AC635,"&gt;",""))&lt;&gt;LEN(AC635)-LEN(SUBSTITUTE(AC635,"&lt;","")),"괄호이상",(LEN(AC635)-LEN(SUBSTITUTE(AC635,"&gt;","")))/2)</f>
        <v>2</v>
      </c>
      <c r="FT635">
        <f>IF(LEN(AD635)-LEN(SUBSTITUTE(AD635,"&gt;",""))&lt;&gt;LEN(AD635)-LEN(SUBSTITUTE(AD635,"&lt;","")),"괄호이상",(LEN(AD635)-LEN(SUBSTITUTE(AD635,"&gt;","")))/2)</f>
        <v>2</v>
      </c>
      <c r="FU635">
        <f>IF(LEN(AE635)-LEN(SUBSTITUTE(AE635,"&gt;",""))&lt;&gt;LEN(AE635)-LEN(SUBSTITUTE(AE635,"&lt;","")),"괄호이상",(LEN(AE635)-LEN(SUBSTITUTE(AE635,"&gt;","")))/2)</f>
        <v>2</v>
      </c>
      <c r="FV635">
        <f>IF(LEN(AF635)-LEN(SUBSTITUTE(AF635,"&gt;",""))&lt;&gt;LEN(AF635)-LEN(SUBSTITUTE(AF635,"&lt;","")),"괄호이상",(LEN(AF635)-LEN(SUBSTITUTE(AF635,"&gt;","")))/2)</f>
        <v>2</v>
      </c>
      <c r="FW635">
        <f>IF(LEN(AG635)-LEN(SUBSTITUTE(AG635,"&gt;",""))&lt;&gt;LEN(AG635)-LEN(SUBSTITUTE(AG635,"&lt;","")),"괄호이상",(LEN(AG635)-LEN(SUBSTITUTE(AG635,"&gt;","")))/2)</f>
        <v>2</v>
      </c>
      <c r="FX635">
        <f>IF(LEN(AH635)-LEN(SUBSTITUTE(AH635,"&gt;",""))&lt;&gt;LEN(AH635)-LEN(SUBSTITUTE(AH635,"&lt;","")),"괄호이상",(LEN(AH635)-LEN(SUBSTITUTE(AH635,"&gt;","")))/2)</f>
        <v>2</v>
      </c>
      <c r="FY635">
        <f>IF(LEN(AI635)-LEN(SUBSTITUTE(AI635,"&gt;",""))&lt;&gt;LEN(AI635)-LEN(SUBSTITUTE(AI635,"&lt;","")),"괄호이상",(LEN(AI635)-LEN(SUBSTITUTE(AI635,"&gt;","")))/2)</f>
        <v>2</v>
      </c>
      <c r="FZ635">
        <f>IF(LEN(AJ635)-LEN(SUBSTITUTE(AJ635,"&gt;",""))&lt;&gt;LEN(AJ635)-LEN(SUBSTITUTE(AJ635,"&lt;","")),"괄호이상",(LEN(AJ635)-LEN(SUBSTITUTE(AJ635,"&gt;","")))/2)</f>
        <v>2</v>
      </c>
      <c r="GA635">
        <f>IF(LEN(AK635)-LEN(SUBSTITUTE(AK635,"&gt;",""))&lt;&gt;LEN(AK635)-LEN(SUBSTITUTE(AK635,"&lt;","")),"괄호이상",(LEN(AK635)-LEN(SUBSTITUTE(AK635,"&gt;","")))/2)</f>
        <v>2</v>
      </c>
      <c r="GB635">
        <f>IF(LEN(AL635)-LEN(SUBSTITUTE(AL635,"&gt;",""))&lt;&gt;LEN(AL635)-LEN(SUBSTITUTE(AL635,"&lt;","")),"괄호이상",(LEN(AL635)-LEN(SUBSTITUTE(AL635,"&gt;","")))/2)</f>
        <v>2</v>
      </c>
      <c r="GC635">
        <f>IF(LEN(AM635)-LEN(SUBSTITUTE(AM635,"&gt;",""))&lt;&gt;LEN(AM635)-LEN(SUBSTITUTE(AM635,"&lt;","")),"괄호이상",(LEN(AM635)-LEN(SUBSTITUTE(AM635,"&gt;","")))/2)</f>
        <v>2</v>
      </c>
      <c r="GD635">
        <f>IF(LEN(AN635)-LEN(SUBSTITUTE(AN635,"&gt;",""))&lt;&gt;LEN(AN635)-LEN(SUBSTITUTE(AN635,"&lt;","")),"괄호이상",(LEN(AN635)-LEN(SUBSTITUTE(AN635,"&gt;","")))/2)</f>
        <v>2</v>
      </c>
      <c r="GE635">
        <f>IF(LEN(AO635)-LEN(SUBSTITUTE(AO635,"&gt;",""))&lt;&gt;LEN(AO635)-LEN(SUBSTITUTE(AO635,"&lt;","")),"괄호이상",(LEN(AO635)-LEN(SUBSTITUTE(AO635,"&gt;","")))/2)</f>
        <v>2</v>
      </c>
      <c r="GF635">
        <f>IF(LEN(AP635)-LEN(SUBSTITUTE(AP635,"&gt;",""))&lt;&gt;LEN(AP635)-LEN(SUBSTITUTE(AP635,"&lt;","")),"괄호이상",(LEN(AP635)-LEN(SUBSTITUTE(AP635,"&gt;","")))/2)</f>
        <v>2</v>
      </c>
      <c r="GG635" t="str">
        <f t="array" ref="GG635">IF(SUM(IF($FC635-FC635:GF635&gt;0,1,0))&gt;0,"여기","")</f>
        <v/>
      </c>
      <c r="GH635" t="str">
        <f t="shared" si="569"/>
        <v/>
      </c>
    </row>
    <row r="636" spans="1:190" ht="82.5" x14ac:dyDescent="0.3">
      <c r="A636" t="s">
        <v>1151</v>
      </c>
      <c r="B636">
        <f t="shared" si="563"/>
        <v>1</v>
      </c>
      <c r="C636" s="1" t="s">
        <v>1156</v>
      </c>
      <c r="D636" s="1"/>
      <c r="E636" s="1" t="str">
        <f t="shared" si="570"/>
        <v>&lt;size=16&gt;&lt;color=#DE7100&gt;궁극기 이름&lt;/color&gt;&lt;/size&gt;
궁극기 설명</v>
      </c>
      <c r="F636" s="1"/>
      <c r="G636" s="1" t="s">
        <v>4665</v>
      </c>
      <c r="H636" s="1" t="str">
        <f t="shared" si="611"/>
        <v>&lt;size=16&gt;&lt;color=#DE7100&gt;Ultimate name&lt;/color&gt;&lt;/size&gt;_x000D_
_x000D_
Description Ultimate</v>
      </c>
      <c r="I636" s="1"/>
      <c r="J636" s="1" t="str">
        <f t="shared" si="571"/>
        <v>&lt;size=16&gt;&lt;color=#DE7100&gt;Ultimate name&lt;/color&gt;&lt;/size&gt;_x000D_
_x000D_
Description Ultimate</v>
      </c>
      <c r="M636">
        <v>1</v>
      </c>
      <c r="O636" s="1" t="s">
        <v>18574</v>
      </c>
      <c r="P636" s="1" t="s">
        <v>18273</v>
      </c>
      <c r="Q636" s="1" t="s">
        <v>18274</v>
      </c>
      <c r="R636" s="1" t="s">
        <v>18281</v>
      </c>
      <c r="S636" s="1" t="s">
        <v>18282</v>
      </c>
      <c r="T636" s="1" t="s">
        <v>18286</v>
      </c>
      <c r="U636" s="1" t="s">
        <v>18287</v>
      </c>
      <c r="V636" s="1" t="s">
        <v>18292</v>
      </c>
      <c r="W636" s="1" t="s">
        <v>18294</v>
      </c>
      <c r="X636" s="1" t="s">
        <v>18296</v>
      </c>
      <c r="Y636" s="1" t="s">
        <v>18299</v>
      </c>
      <c r="Z636" s="1" t="s">
        <v>18290</v>
      </c>
      <c r="AA636" s="1" t="s">
        <v>18275</v>
      </c>
      <c r="AB636" s="1" t="s">
        <v>18276</v>
      </c>
      <c r="AC636" s="1" t="s">
        <v>18277</v>
      </c>
      <c r="AD636" s="1" t="s">
        <v>18278</v>
      </c>
      <c r="AE636" s="1" t="s">
        <v>18279</v>
      </c>
      <c r="AF636" s="1" t="s">
        <v>18280</v>
      </c>
      <c r="AG636" s="1" t="s">
        <v>18283</v>
      </c>
      <c r="AH636" s="1" t="s">
        <v>18284</v>
      </c>
      <c r="AI636" s="1" t="s">
        <v>18285</v>
      </c>
      <c r="AJ636" s="1" t="s">
        <v>18288</v>
      </c>
      <c r="AK636" s="1" t="s">
        <v>18289</v>
      </c>
      <c r="AL636" s="1" t="s">
        <v>18291</v>
      </c>
      <c r="AM636" s="1" t="s">
        <v>18293</v>
      </c>
      <c r="AN636" s="1" t="s">
        <v>18295</v>
      </c>
      <c r="AO636" s="1" t="s">
        <v>18297</v>
      </c>
      <c r="AP636" s="1" t="s">
        <v>18298</v>
      </c>
      <c r="AQ636" t="str">
        <f t="shared" si="564"/>
        <v>&lt;size=16&gt;&lt;color=#DE7100&gt;Ultimate name&lt;/color&gt;&lt;/size&gt;_x000D_
_x000D_
Description Ultimate</v>
      </c>
      <c r="AR636">
        <f t="shared" si="572"/>
        <v>0</v>
      </c>
      <c r="AS636">
        <f t="shared" si="573"/>
        <v>2</v>
      </c>
      <c r="AT636">
        <f t="shared" ca="1" si="574"/>
        <v>1</v>
      </c>
      <c r="AU636">
        <f t="shared" ca="1" si="575"/>
        <v>1</v>
      </c>
      <c r="AV636">
        <f t="shared" ca="1" si="576"/>
        <v>0</v>
      </c>
      <c r="AW636">
        <f t="shared" ca="1" si="577"/>
        <v>0</v>
      </c>
      <c r="AX636">
        <f t="shared" ca="1" si="578"/>
        <v>-1</v>
      </c>
      <c r="AY636">
        <f t="shared" ca="1" si="579"/>
        <v>-1</v>
      </c>
      <c r="AZ636">
        <f t="shared" ca="1" si="580"/>
        <v>-1</v>
      </c>
      <c r="BA636">
        <f t="shared" ca="1" si="581"/>
        <v>-1</v>
      </c>
      <c r="BB636">
        <f t="shared" ca="1" si="582"/>
        <v>-1</v>
      </c>
      <c r="BC636">
        <f t="shared" ca="1" si="583"/>
        <v>-1</v>
      </c>
      <c r="BD636">
        <f t="shared" ca="1" si="584"/>
        <v>-1</v>
      </c>
      <c r="BE636">
        <f t="shared" ca="1" si="585"/>
        <v>-1</v>
      </c>
      <c r="BF636">
        <f t="shared" ca="1" si="586"/>
        <v>-1</v>
      </c>
      <c r="BG636">
        <f t="shared" ca="1" si="587"/>
        <v>-1</v>
      </c>
      <c r="BH636">
        <f t="shared" ca="1" si="588"/>
        <v>-1</v>
      </c>
      <c r="BI636">
        <f t="shared" ca="1" si="589"/>
        <v>-1</v>
      </c>
      <c r="BJ636">
        <f t="shared" ca="1" si="590"/>
        <v>-1</v>
      </c>
      <c r="BK636">
        <f t="shared" ca="1" si="591"/>
        <v>-1</v>
      </c>
      <c r="BL636">
        <f t="shared" ca="1" si="592"/>
        <v>-1</v>
      </c>
      <c r="BM636">
        <f t="shared" ca="1" si="593"/>
        <v>-1</v>
      </c>
      <c r="BN636">
        <f ca="1">IF(AT636=-1,-1,COUNTIF($AT636:AT636,AT636)+IF(AT636=0,50,0))</f>
        <v>1</v>
      </c>
      <c r="BO636">
        <f ca="1">IF(AU636=-1,-1,COUNTIF($AT636:AU636,AU636)+IF(AU636=0,50,0))</f>
        <v>2</v>
      </c>
      <c r="BP636">
        <f ca="1">IF(AV636=-1,-1,COUNTIF($AT636:AV636,AV636)+IF(AV636=0,50,0))</f>
        <v>51</v>
      </c>
      <c r="BQ636">
        <f ca="1">IF(AW636=-1,-1,COUNTIF($AT636:AW636,AW636)+IF(AW636=0,50,0))</f>
        <v>52</v>
      </c>
      <c r="BR636">
        <f ca="1">IF(AX636=-1,-1,COUNTIF($AT636:AX636,AX636)+IF(AX636=0,50,0))</f>
        <v>-1</v>
      </c>
      <c r="BS636">
        <f ca="1">IF(AY636=-1,-1,COUNTIF($AT636:AY636,AY636)+IF(AY636=0,50,0))</f>
        <v>-1</v>
      </c>
      <c r="BT636">
        <f ca="1">IF(AZ636=-1,-1,COUNTIF($AT636:AZ636,AZ636)+IF(AZ636=0,50,0))</f>
        <v>-1</v>
      </c>
      <c r="BU636">
        <f ca="1">IF(BA636=-1,-1,COUNTIF($AT636:BA636,BA636)+IF(BA636=0,50,0))</f>
        <v>-1</v>
      </c>
      <c r="BV636">
        <f ca="1">IF(BB636=-1,-1,COUNTIF($AT636:BB636,BB636)+IF(BB636=0,50,0))</f>
        <v>-1</v>
      </c>
      <c r="BW636">
        <f ca="1">IF(BC636=-1,-1,COUNTIF($AT636:BC636,BC636)+IF(BC636=0,50,0))</f>
        <v>-1</v>
      </c>
      <c r="BX636">
        <f ca="1">IF(BD636=-1,-1,COUNTIF($AT636:BD636,BD636)+IF(BD636=0,50,0))</f>
        <v>-1</v>
      </c>
      <c r="BY636">
        <f ca="1">IF(BE636=-1,-1,COUNTIF($AT636:BE636,BE636)+IF(BE636=0,50,0))</f>
        <v>-1</v>
      </c>
      <c r="BZ636">
        <f ca="1">IF(BF636=-1,-1,COUNTIF($AT636:BF636,BF636)+IF(BF636=0,50,0))</f>
        <v>-1</v>
      </c>
      <c r="CA636">
        <f ca="1">IF(BG636=-1,-1,COUNTIF($AT636:BG636,BG636)+IF(BG636=0,50,0))</f>
        <v>-1</v>
      </c>
      <c r="CB636">
        <f ca="1">IF(BH636=-1,-1,COUNTIF($AT636:BH636,BH636)+IF(BH636=0,50,0))</f>
        <v>-1</v>
      </c>
      <c r="CC636">
        <f ca="1">IF(BI636=-1,-1,COUNTIF($AT636:BI636,BI636)+IF(BI636=0,50,0))</f>
        <v>-1</v>
      </c>
      <c r="CD636">
        <f ca="1">IF(BJ636=-1,-1,COUNTIF($AT636:BJ636,BJ636)+IF(BJ636=0,50,0))</f>
        <v>-1</v>
      </c>
      <c r="CE636">
        <f ca="1">IF(BK636=-1,-1,COUNTIF($AT636:BK636,BK636)+IF(BK636=0,50,0))</f>
        <v>-1</v>
      </c>
      <c r="CF636">
        <f ca="1">IF(BL636=-1,-1,COUNTIF($AT636:BL636,BL636)+IF(BL636=0,50,0))</f>
        <v>-1</v>
      </c>
      <c r="CG636">
        <f ca="1">IF(BM636=-1,-1,COUNTIF($AT636:BM636,BM636)+IF(BM636=0,50,0))</f>
        <v>-1</v>
      </c>
      <c r="CH636">
        <f t="shared" ca="1" si="612"/>
        <v>1</v>
      </c>
      <c r="CI636">
        <f t="shared" ca="1" si="612"/>
        <v>10</v>
      </c>
      <c r="CJ636">
        <f t="shared" ca="1" si="612"/>
        <v>38</v>
      </c>
      <c r="CK636">
        <f t="shared" ca="1" si="612"/>
        <v>46</v>
      </c>
      <c r="CL636">
        <f t="shared" ca="1" si="612"/>
        <v>-1</v>
      </c>
      <c r="CM636">
        <f t="shared" ca="1" si="612"/>
        <v>-1</v>
      </c>
      <c r="CN636">
        <f t="shared" ca="1" si="612"/>
        <v>-1</v>
      </c>
      <c r="CO636">
        <f t="shared" ca="1" si="612"/>
        <v>-1</v>
      </c>
      <c r="CP636">
        <f t="shared" ca="1" si="612"/>
        <v>-1</v>
      </c>
      <c r="CQ636">
        <f t="shared" ca="1" si="612"/>
        <v>-1</v>
      </c>
      <c r="CR636">
        <f t="shared" ca="1" si="613"/>
        <v>-1</v>
      </c>
      <c r="CS636">
        <f t="shared" ca="1" si="613"/>
        <v>-1</v>
      </c>
      <c r="CT636">
        <f t="shared" ca="1" si="613"/>
        <v>-1</v>
      </c>
      <c r="CU636">
        <f t="shared" ca="1" si="613"/>
        <v>-1</v>
      </c>
      <c r="CV636">
        <f t="shared" ca="1" si="613"/>
        <v>-1</v>
      </c>
      <c r="CW636">
        <f t="shared" ca="1" si="613"/>
        <v>-1</v>
      </c>
      <c r="CX636">
        <f t="shared" ca="1" si="613"/>
        <v>-1</v>
      </c>
      <c r="CY636">
        <f t="shared" ca="1" si="613"/>
        <v>-1</v>
      </c>
      <c r="CZ636">
        <f t="shared" ca="1" si="613"/>
        <v>-1</v>
      </c>
      <c r="DA636">
        <f t="shared" ca="1" si="613"/>
        <v>-1</v>
      </c>
      <c r="DB636">
        <f t="shared" ca="1" si="614"/>
        <v>9</v>
      </c>
      <c r="DC636">
        <f t="shared" ca="1" si="614"/>
        <v>24</v>
      </c>
      <c r="DD636">
        <f t="shared" ca="1" si="614"/>
        <v>45</v>
      </c>
      <c r="DE636">
        <f t="shared" ca="1" si="614"/>
        <v>52</v>
      </c>
      <c r="DF636">
        <f t="shared" ca="1" si="614"/>
        <v>-1</v>
      </c>
      <c r="DG636">
        <f t="shared" ca="1" si="614"/>
        <v>-1</v>
      </c>
      <c r="DH636">
        <f t="shared" ca="1" si="614"/>
        <v>-1</v>
      </c>
      <c r="DI636">
        <f t="shared" ca="1" si="614"/>
        <v>-1</v>
      </c>
      <c r="DJ636">
        <f t="shared" ca="1" si="614"/>
        <v>-1</v>
      </c>
      <c r="DK636">
        <f t="shared" ca="1" si="614"/>
        <v>-1</v>
      </c>
      <c r="DL636">
        <f t="shared" ca="1" si="615"/>
        <v>-1</v>
      </c>
      <c r="DM636">
        <f t="shared" ca="1" si="615"/>
        <v>-1</v>
      </c>
      <c r="DN636">
        <f t="shared" ca="1" si="615"/>
        <v>-1</v>
      </c>
      <c r="DO636">
        <f t="shared" ca="1" si="615"/>
        <v>-1</v>
      </c>
      <c r="DP636">
        <f t="shared" ca="1" si="615"/>
        <v>-1</v>
      </c>
      <c r="DQ636">
        <f t="shared" ca="1" si="615"/>
        <v>-1</v>
      </c>
      <c r="DR636">
        <f t="shared" ca="1" si="615"/>
        <v>-1</v>
      </c>
      <c r="DS636">
        <f t="shared" ca="1" si="615"/>
        <v>-1</v>
      </c>
      <c r="DT636">
        <f t="shared" ca="1" si="615"/>
        <v>-1</v>
      </c>
      <c r="DU636">
        <f t="shared" ca="1" si="615"/>
        <v>-1</v>
      </c>
      <c r="DV636" t="str">
        <f ca="1">SUBSTITUTE(SUBSTITUTE(SUBSTITUTE(SUBSTITUTE(SUBSTITUTE(SUBSTITUTE(SUBSTITUTE(SUBSTITUTE(SUBSTITUTE(SUBSTITUTE(
SUBSTITUTE(SUBSTITUTE(SUBSTITUTE(SUBSTITUTE(SUBSTITUTE(SUBSTITUTE(SUBSTITUTE(SUBSTITUTE(SUBSTITUTE(SUBSTITUTE($AQ636,
IF($CH636=-1,"",MID($AQ636,$CH636,$DB636-$CH636+1)),IF($CH636=-1,"",VLOOKUP($BN636,구글언어코드!$K:$L,2,0))),
IF($CI636=-1,"",MID($AQ636,$CI636,$DC636-$CI636+1)),IF($CI636=-1,"",VLOOKUP($BO636,구글언어코드!$K:$L,2,0))),
IF($CJ636=-1,"",MID($AQ636,$CJ636,$DD636-$CJ636+1)),IF($CJ636=-1,"",VLOOKUP($BP636,구글언어코드!$K:$L,2,0))),
IF($CK636=-1,"",MID($AQ636,$CK636,$DE636-$CK636+1)),IF($CK636=-1,"",VLOOKUP($BQ636,구글언어코드!$K:$L,2,0))),
IF($CL636=-1,"",MID($AQ636,$CL636,$DF636-$CL636+1)),IF($CL636=-1,"",VLOOKUP($BR636,구글언어코드!$K:$L,2,0))),
IF($CM636=-1,"",MID($AQ636,$CM636,$DG636-$CM636+1)),IF($CM636=-1,"",VLOOKUP($BS636,구글언어코드!$K:$L,2,0))),
IF($CN636=-1,"",MID($AQ636,$CN636,$DH636-$CN636+1)),IF($CN636=-1,"",VLOOKUP($BT636,구글언어코드!$K:$L,2,0))),
IF($CO636=-1,"",MID($AQ636,$CO636,$DI636-$CO636+1)),IF($CO636=-1,"",VLOOKUP($BU636,구글언어코드!$K:$L,2,0))),
IF($CP636=-1,"",MID($AQ636,$CP636,$DJ636-$CP636+1)),IF($CP636=-1,"",VLOOKUP($BV636,구글언어코드!$K:$L,2,0))),
IF($CQ636=-1,"",MID($AQ636,$CQ636,$DK636-$CQ636+1)),IF($CQ636=-1,"",VLOOKUP($BW636,구글언어코드!$K:$L,2,0))),
IF($CR636=-1,"",MID($AQ636,$CR636,$DL636-$CR636+1)),IF($CR636=-1,"",VLOOKUP($BX636,구글언어코드!$K:$L,2,0))),
IF($CS636=-1,"",MID($AQ636,$CS636,$DM636-$CS636+1)),IF($CS636=-1,"",VLOOKUP($BY636,구글언어코드!$K:$L,2,0))),
IF($CT636=-1,"",MID($AQ636,$CT636,$DN636-$CT636+1)),IF($CT636=-1,"",VLOOKUP($BZ636,구글언어코드!$K:$L,2,0))),
IF($CU636=-1,"",MID($AQ636,$CU636,$DO636-$CU636+1)),IF($CU636=-1,"",VLOOKUP($CA636,구글언어코드!$K:$L,2,0))),
IF($CV636=-1,"",MID($AQ636,$CV636,$DP636-$CV636+1)),IF($CV636=-1,"",VLOOKUP($CB636,구글언어코드!$K:$L,2,0))),
IF($CW636=-1,"",MID($AQ636,$CW636,$DQ636-$CW636+1)),IF($CW636=-1,"",VLOOKUP($CC636,구글언어코드!$K:$L,2,0))),
IF($CX636=-1,"",MID($AQ636,$CX636,$DR636-$CX636+1)),IF($CX636=-1,"",VLOOKUP($CD636,구글언어코드!$K:$L,2,0))),
IF($CY636=-1,"",MID($AQ636,$CY636,$DS636-$CY636+1)),IF($CY636=-1,"",VLOOKUP($CE636,구글언어코드!$K:$L,2,0))),
IF($CZ636=-1,"",MID($AQ636,$CZ636,$DT636-$CZ636+1)),IF($CZ636=-1,"",VLOOKUP($CF636,구글언어코드!$K:$L,2,0))),
IF($DA636=-1,"",MID($AQ636,$DA636,$DU636-$DA636+1)),IF($DA636=-1,"",VLOOKUP($CG636,구글언어코드!$K:$L,2,0)))</f>
        <v>[[[{[Ultimate name]]]}]_x000D_
_x000D_
Description Ultimate</v>
      </c>
      <c r="DW636" t="str">
        <f ca="1">SUBSTITUTE(SUBSTITUTE(SUBSTITUTE(SUBSTITUTE(SUBSTITUTE(SUBSTITUTE(SUBSTITUTE(SUBSTITUTE(SUBSTITUTE(SUBSTITUTE(
SUBSTITUTE(SUBSTITUTE(SUBSTITUTE(SUBSTITUTE(SUBSTITUTE(SUBSTITUTE(SUBSTITUTE(SUBSTITUTE(SUBSTITUTE(SUBSTITUTE(DV636,
IF($CH636=-1,"",VLOOKUP($BN636,구글언어코드!$K:$L,2,0)),IF($CH636=-1,"",MID($AQ636,$CH636,$DB636-$CH636+1))),
IF($CI636=-1,"",VLOOKUP($BO636,구글언어코드!$K:$L,2,0)),IF($CI636=-1,"",MID($AQ636,$CI636,$DC636-$CI636+1))),
IF($CJ636=-1,"",VLOOKUP($BP636,구글언어코드!$K:$L,2,0)),IF($CJ636=-1,"",MID($AQ636,$CJ636,$DD636-$CJ636+1))),
IF($CK636=-1,"",VLOOKUP($BQ636,구글언어코드!$K:$L,2,0)),IF($CK636=-1,"",MID($AQ636,$CK636,$DE636-$CK636+1))),
IF($CL636=-1,"",VLOOKUP($BR636,구글언어코드!$K:$L,2,0)),IF($CL636=-1,"",MID($AQ636,$CL636,$DF636-$CL636+1))),
IF($CM636=-1,"",VLOOKUP($BS636,구글언어코드!$K:$L,2,0)),IF($CM636=-1,"",MID($AQ636,$CM636,$DG636-$CM636+1))),
IF($CN636=-1,"",VLOOKUP($BT636,구글언어코드!$K:$L,2,0)),IF($CN636=-1,"",MID($AQ636,$CN636,$DH636-$CN636+1))),
IF($CO636=-1,"",VLOOKUP($BU636,구글언어코드!$K:$L,2,0)),IF($CO636=-1,"",MID($AQ636,$CO636,$DI636-$CO636+1))),
IF($CP636=-1,"",VLOOKUP($BV636,구글언어코드!$K:$L,2,0)),IF($CP636=-1,"",MID($AQ636,$CP636,$DJ636-$CP636+1))),
IF($CQ636=-1,"",VLOOKUP($BW636,구글언어코드!$K:$L,2,0)),IF($CQ636=-1,"",MID($AQ636,$CQ636,$DK636-$CQ636+1))),
IF($CR636=-1,"",VLOOKUP($BX636,구글언어코드!$K:$L,2,0)),IF($CR636=-1,"",MID($AQ636,$CR636,$DL636-$CR636+1))),
IF($CS636=-1,"",VLOOKUP($BY636,구글언어코드!$K:$L,2,0)),IF($CS636=-1,"",MID($AQ636,$CS636,$DM636-$CS636+1))),
IF($CT636=-1,"",VLOOKUP($BZ636,구글언어코드!$K:$L,2,0)),IF($CT636=-1,"",MID($AQ636,$CT636,$DN636-$CT636+1))),
IF($CU636=-1,"",VLOOKUP($CA636,구글언어코드!$K:$L,2,0)),IF($CU636=-1,"",MID($AQ636,$CU636,$DO636-$CU636+1))),
IF($CV636=-1,"",VLOOKUP($CB636,구글언어코드!$K:$L,2,0)),IF($CV636=-1,"",MID($AQ636,$CV636,$DP636-$CV636+1))),
IF($CW636=-1,"",VLOOKUP($CC636,구글언어코드!$K:$L,2,0)),IF($CW636=-1,"",MID($AQ636,$CW636,$DQ636-$CW636+1))),
IF($CX636=-1,"",VLOOKUP($CD636,구글언어코드!$K:$L,2,0)),IF($CX636=-1,"",MID($AQ636,$CX636,$DR636-$CX636+1))),
IF($CY636=-1,"",VLOOKUP($CE636,구글언어코드!$K:$L,2,0)),IF($CY636=-1,"",MID($AQ636,$CY636,$DS636-$CY636+1))),
IF($CZ636=-1,"",VLOOKUP($CF636,구글언어코드!$K:$L,2,0)),IF($CZ636=-1,"",MID($AQ636,$CZ636,$DT636-$CZ636+1))),
IF($DA636=-1,"",VLOOKUP($CG636,구글언어코드!$K:$L,2,0)),IF($DA636=-1,"",MID($AQ636,$DA636,$DU636-$DA636+1)))</f>
        <v>&lt;size=16&gt;&lt;color=#DE7100&gt;Ultimate name&lt;/color&gt;&lt;/size&gt;_x000D_
_x000D_
Description Ultimate</v>
      </c>
      <c r="DX636">
        <f>IF(LEN(C636)-LEN(SUBSTITUTE(C636,"}",""))&lt;&gt;LEN(C636)-LEN(SUBSTITUTE(C636,"{","")),"괄호이상",(LEN(C636)-LEN(SUBSTITUTE(C636,"}",""))))</f>
        <v>0</v>
      </c>
      <c r="DY636">
        <f>IF(LEN(H636)-LEN(SUBSTITUTE(H636,"}",""))&lt;&gt;LEN(H636)-LEN(SUBSTITUTE(H636,"{","")),"괄호이상",(LEN(H636)-LEN(SUBSTITUTE(H636,"}",""))))</f>
        <v>0</v>
      </c>
      <c r="DZ636">
        <f>IF(LEN(O636)-LEN(SUBSTITUTE(O636,"}",""))&lt;&gt;LEN(O636)-LEN(SUBSTITUTE(O636,"{","")),"괄호이상",(LEN(O636)-LEN(SUBSTITUTE(O636,"}",""))))</f>
        <v>0</v>
      </c>
      <c r="EA636">
        <f>IF(LEN(P636)-LEN(SUBSTITUTE(P636,"}",""))&lt;&gt;LEN(P636)-LEN(SUBSTITUTE(P636,"{","")),"괄호이상",(LEN(P636)-LEN(SUBSTITUTE(P636,"}",""))))</f>
        <v>0</v>
      </c>
      <c r="EB636">
        <f>IF(LEN(Q636)-LEN(SUBSTITUTE(Q636,"}",""))&lt;&gt;LEN(Q636)-LEN(SUBSTITUTE(Q636,"{","")),"괄호이상",(LEN(Q636)-LEN(SUBSTITUTE(Q636,"}",""))))</f>
        <v>0</v>
      </c>
      <c r="EC636">
        <f>IF(LEN(R636)-LEN(SUBSTITUTE(R636,"}",""))&lt;&gt;LEN(R636)-LEN(SUBSTITUTE(R636,"{","")),"괄호이상",(LEN(R636)-LEN(SUBSTITUTE(R636,"}",""))))</f>
        <v>0</v>
      </c>
      <c r="ED636">
        <f>IF(LEN(S636)-LEN(SUBSTITUTE(S636,"}",""))&lt;&gt;LEN(S636)-LEN(SUBSTITUTE(S636,"{","")),"괄호이상",(LEN(S636)-LEN(SUBSTITUTE(S636,"}",""))))</f>
        <v>0</v>
      </c>
      <c r="EE636">
        <f>IF(LEN(T636)-LEN(SUBSTITUTE(T636,"}",""))&lt;&gt;LEN(T636)-LEN(SUBSTITUTE(T636,"{","")),"괄호이상",(LEN(T636)-LEN(SUBSTITUTE(T636,"}",""))))</f>
        <v>0</v>
      </c>
      <c r="EF636">
        <f>IF(LEN(U636)-LEN(SUBSTITUTE(U636,"}",""))&lt;&gt;LEN(U636)-LEN(SUBSTITUTE(U636,"{","")),"괄호이상",(LEN(U636)-LEN(SUBSTITUTE(U636,"}",""))))</f>
        <v>0</v>
      </c>
      <c r="EG636">
        <f>IF(LEN(V636)-LEN(SUBSTITUTE(V636,"}",""))&lt;&gt;LEN(V636)-LEN(SUBSTITUTE(V636,"{","")),"괄호이상",(LEN(V636)-LEN(SUBSTITUTE(V636,"}",""))))</f>
        <v>0</v>
      </c>
      <c r="EH636">
        <f>IF(LEN(W636)-LEN(SUBSTITUTE(W636,"}",""))&lt;&gt;LEN(W636)-LEN(SUBSTITUTE(W636,"{","")),"괄호이상",(LEN(W636)-LEN(SUBSTITUTE(W636,"}",""))))</f>
        <v>0</v>
      </c>
      <c r="EI636">
        <f>IF(LEN(X636)-LEN(SUBSTITUTE(X636,"}",""))&lt;&gt;LEN(X636)-LEN(SUBSTITUTE(X636,"{","")),"괄호이상",(LEN(X636)-LEN(SUBSTITUTE(X636,"}",""))))</f>
        <v>0</v>
      </c>
      <c r="EJ636">
        <f>IF(LEN(Y636)-LEN(SUBSTITUTE(Y636,"}",""))&lt;&gt;LEN(Y636)-LEN(SUBSTITUTE(Y636,"{","")),"괄호이상",(LEN(Y636)-LEN(SUBSTITUTE(Y636,"}",""))))</f>
        <v>0</v>
      </c>
      <c r="EK636">
        <f>IF(LEN(Z636)-LEN(SUBSTITUTE(Z636,"}",""))&lt;&gt;LEN(Z636)-LEN(SUBSTITUTE(Z636,"{","")),"괄호이상",(LEN(Z636)-LEN(SUBSTITUTE(Z636,"}",""))))</f>
        <v>0</v>
      </c>
      <c r="EL636">
        <f>IF(LEN(AA636)-LEN(SUBSTITUTE(AA636,"}",""))&lt;&gt;LEN(AA636)-LEN(SUBSTITUTE(AA636,"{","")),"괄호이상",(LEN(AA636)-LEN(SUBSTITUTE(AA636,"}",""))))</f>
        <v>0</v>
      </c>
      <c r="EM636">
        <f>IF(LEN(AB636)-LEN(SUBSTITUTE(AB636,"}",""))&lt;&gt;LEN(AB636)-LEN(SUBSTITUTE(AB636,"{","")),"괄호이상",(LEN(AB636)-LEN(SUBSTITUTE(AB636,"}",""))))</f>
        <v>0</v>
      </c>
      <c r="EN636">
        <f>IF(LEN(AC636)-LEN(SUBSTITUTE(AC636,"}",""))&lt;&gt;LEN(AC636)-LEN(SUBSTITUTE(AC636,"{","")),"괄호이상",(LEN(AC636)-LEN(SUBSTITUTE(AC636,"}",""))))</f>
        <v>0</v>
      </c>
      <c r="EO636">
        <f>IF(LEN(AD636)-LEN(SUBSTITUTE(AD636,"}",""))&lt;&gt;LEN(AD636)-LEN(SUBSTITUTE(AD636,"{","")),"괄호이상",(LEN(AD636)-LEN(SUBSTITUTE(AD636,"}",""))))</f>
        <v>0</v>
      </c>
      <c r="EP636">
        <f>IF(LEN(AE636)-LEN(SUBSTITUTE(AE636,"}",""))&lt;&gt;LEN(AE636)-LEN(SUBSTITUTE(AE636,"{","")),"괄호이상",(LEN(AE636)-LEN(SUBSTITUTE(AE636,"}",""))))</f>
        <v>0</v>
      </c>
      <c r="EQ636">
        <f>IF(LEN(AF636)-LEN(SUBSTITUTE(AF636,"}",""))&lt;&gt;LEN(AF636)-LEN(SUBSTITUTE(AF636,"{","")),"괄호이상",(LEN(AF636)-LEN(SUBSTITUTE(AF636,"}",""))))</f>
        <v>0</v>
      </c>
      <c r="ER636">
        <f>IF(LEN(AG636)-LEN(SUBSTITUTE(AG636,"}",""))&lt;&gt;LEN(AG636)-LEN(SUBSTITUTE(AG636,"{","")),"괄호이상",(LEN(AG636)-LEN(SUBSTITUTE(AG636,"}",""))))</f>
        <v>0</v>
      </c>
      <c r="ES636">
        <f>IF(LEN(AH636)-LEN(SUBSTITUTE(AH636,"}",""))&lt;&gt;LEN(AH636)-LEN(SUBSTITUTE(AH636,"{","")),"괄호이상",(LEN(AH636)-LEN(SUBSTITUTE(AH636,"}",""))))</f>
        <v>0</v>
      </c>
      <c r="ET636">
        <f>IF(LEN(AI636)-LEN(SUBSTITUTE(AI636,"}",""))&lt;&gt;LEN(AI636)-LEN(SUBSTITUTE(AI636,"{","")),"괄호이상",(LEN(AI636)-LEN(SUBSTITUTE(AI636,"}",""))))</f>
        <v>0</v>
      </c>
      <c r="EU636">
        <f>IF(LEN(AJ636)-LEN(SUBSTITUTE(AJ636,"}",""))&lt;&gt;LEN(AJ636)-LEN(SUBSTITUTE(AJ636,"{","")),"괄호이상",(LEN(AJ636)-LEN(SUBSTITUTE(AJ636,"}",""))))</f>
        <v>0</v>
      </c>
      <c r="EV636">
        <f>IF(LEN(AK636)-LEN(SUBSTITUTE(AK636,"}",""))&lt;&gt;LEN(AK636)-LEN(SUBSTITUTE(AK636,"{","")),"괄호이상",(LEN(AK636)-LEN(SUBSTITUTE(AK636,"}",""))))</f>
        <v>0</v>
      </c>
      <c r="EW636">
        <f>IF(LEN(AL636)-LEN(SUBSTITUTE(AL636,"}",""))&lt;&gt;LEN(AL636)-LEN(SUBSTITUTE(AL636,"{","")),"괄호이상",(LEN(AL636)-LEN(SUBSTITUTE(AL636,"}",""))))</f>
        <v>0</v>
      </c>
      <c r="EX636">
        <f>IF(LEN(AM636)-LEN(SUBSTITUTE(AM636,"}",""))&lt;&gt;LEN(AM636)-LEN(SUBSTITUTE(AM636,"{","")),"괄호이상",(LEN(AM636)-LEN(SUBSTITUTE(AM636,"}",""))))</f>
        <v>0</v>
      </c>
      <c r="EY636">
        <f>IF(LEN(AN636)-LEN(SUBSTITUTE(AN636,"}",""))&lt;&gt;LEN(AN636)-LEN(SUBSTITUTE(AN636,"{","")),"괄호이상",(LEN(AN636)-LEN(SUBSTITUTE(AN636,"}",""))))</f>
        <v>0</v>
      </c>
      <c r="EZ636">
        <f>IF(LEN(AO636)-LEN(SUBSTITUTE(AO636,"}",""))&lt;&gt;LEN(AO636)-LEN(SUBSTITUTE(AO636,"{","")),"괄호이상",(LEN(AO636)-LEN(SUBSTITUTE(AO636,"}",""))))</f>
        <v>0</v>
      </c>
      <c r="FA636">
        <f>IF(LEN(AP636)-LEN(SUBSTITUTE(AP636,"}",""))&lt;&gt;LEN(AP636)-LEN(SUBSTITUTE(AP636,"{","")),"괄호이상",(LEN(AP636)-LEN(SUBSTITUTE(AP636,"}",""))))</f>
        <v>0</v>
      </c>
      <c r="FB636" t="str">
        <f t="array" ref="FB636">IF(SUM(IF($DX636-DX636:FA636&gt;0,1,0))&gt;0,"여기","")</f>
        <v/>
      </c>
      <c r="FC636">
        <f>IF(LEN(C636)-LEN(SUBSTITUTE(C636,"&gt;",""))&lt;&gt;LEN(C636)-LEN(SUBSTITUTE(C636,"&lt;","")),"괄호이상",(LEN(C636)-LEN(SUBSTITUTE(C636,"&gt;","")))/2)</f>
        <v>2</v>
      </c>
      <c r="FD636">
        <f>IF(LEN(H636)-LEN(SUBSTITUTE(H636,"&gt;",""))&lt;&gt;LEN(H636)-LEN(SUBSTITUTE(H636,"&lt;","")),"괄호이상",(LEN(H636)-LEN(SUBSTITUTE(H636,"&gt;","")))/2)</f>
        <v>2</v>
      </c>
      <c r="FE636">
        <f>IF(LEN(O636)-LEN(SUBSTITUTE(O636,"&gt;",""))&lt;&gt;LEN(O636)-LEN(SUBSTITUTE(O636,"&lt;","")),"괄호이상",(LEN(O636)-LEN(SUBSTITUTE(O636,"&gt;","")))/2)</f>
        <v>2</v>
      </c>
      <c r="FF636">
        <f>IF(LEN(P636)-LEN(SUBSTITUTE(P636,"&gt;",""))&lt;&gt;LEN(P636)-LEN(SUBSTITUTE(P636,"&lt;","")),"괄호이상",(LEN(P636)-LEN(SUBSTITUTE(P636,"&gt;","")))/2)</f>
        <v>2</v>
      </c>
      <c r="FG636">
        <f>IF(LEN(Q636)-LEN(SUBSTITUTE(Q636,"&gt;",""))&lt;&gt;LEN(Q636)-LEN(SUBSTITUTE(Q636,"&lt;","")),"괄호이상",(LEN(Q636)-LEN(SUBSTITUTE(Q636,"&gt;","")))/2)</f>
        <v>2</v>
      </c>
      <c r="FH636">
        <f>IF(LEN(R636)-LEN(SUBSTITUTE(R636,"&gt;",""))&lt;&gt;LEN(R636)-LEN(SUBSTITUTE(R636,"&lt;","")),"괄호이상",(LEN(R636)-LEN(SUBSTITUTE(R636,"&gt;","")))/2)</f>
        <v>2</v>
      </c>
      <c r="FI636">
        <f>IF(LEN(S636)-LEN(SUBSTITUTE(S636,"&gt;",""))&lt;&gt;LEN(S636)-LEN(SUBSTITUTE(S636,"&lt;","")),"괄호이상",(LEN(S636)-LEN(SUBSTITUTE(S636,"&gt;","")))/2)</f>
        <v>2</v>
      </c>
      <c r="FJ636">
        <f>IF(LEN(T636)-LEN(SUBSTITUTE(T636,"&gt;",""))&lt;&gt;LEN(T636)-LEN(SUBSTITUTE(T636,"&lt;","")),"괄호이상",(LEN(T636)-LEN(SUBSTITUTE(T636,"&gt;","")))/2)</f>
        <v>2</v>
      </c>
      <c r="FK636">
        <f>IF(LEN(U636)-LEN(SUBSTITUTE(U636,"&gt;",""))&lt;&gt;LEN(U636)-LEN(SUBSTITUTE(U636,"&lt;","")),"괄호이상",(LEN(U636)-LEN(SUBSTITUTE(U636,"&gt;","")))/2)</f>
        <v>2</v>
      </c>
      <c r="FL636">
        <f>IF(LEN(V636)-LEN(SUBSTITUTE(V636,"&gt;",""))&lt;&gt;LEN(V636)-LEN(SUBSTITUTE(V636,"&lt;","")),"괄호이상",(LEN(V636)-LEN(SUBSTITUTE(V636,"&gt;","")))/2)</f>
        <v>2</v>
      </c>
      <c r="FM636">
        <f>IF(LEN(W636)-LEN(SUBSTITUTE(W636,"&gt;",""))&lt;&gt;LEN(W636)-LEN(SUBSTITUTE(W636,"&lt;","")),"괄호이상",(LEN(W636)-LEN(SUBSTITUTE(W636,"&gt;","")))/2)</f>
        <v>2</v>
      </c>
      <c r="FN636">
        <f>IF(LEN(X636)-LEN(SUBSTITUTE(X636,"&gt;",""))&lt;&gt;LEN(X636)-LEN(SUBSTITUTE(X636,"&lt;","")),"괄호이상",(LEN(X636)-LEN(SUBSTITUTE(X636,"&gt;","")))/2)</f>
        <v>2</v>
      </c>
      <c r="FO636">
        <f>IF(LEN(Y636)-LEN(SUBSTITUTE(Y636,"&gt;",""))&lt;&gt;LEN(Y636)-LEN(SUBSTITUTE(Y636,"&lt;","")),"괄호이상",(LEN(Y636)-LEN(SUBSTITUTE(Y636,"&gt;","")))/2)</f>
        <v>2</v>
      </c>
      <c r="FP636">
        <f>IF(LEN(Z636)-LEN(SUBSTITUTE(Z636,"&gt;",""))&lt;&gt;LEN(Z636)-LEN(SUBSTITUTE(Z636,"&lt;","")),"괄호이상",(LEN(Z636)-LEN(SUBSTITUTE(Z636,"&gt;","")))/2)</f>
        <v>2</v>
      </c>
      <c r="FQ636">
        <f>IF(LEN(AA636)-LEN(SUBSTITUTE(AA636,"&gt;",""))&lt;&gt;LEN(AA636)-LEN(SUBSTITUTE(AA636,"&lt;","")),"괄호이상",(LEN(AA636)-LEN(SUBSTITUTE(AA636,"&gt;","")))/2)</f>
        <v>2</v>
      </c>
      <c r="FR636">
        <f>IF(LEN(AB636)-LEN(SUBSTITUTE(AB636,"&gt;",""))&lt;&gt;LEN(AB636)-LEN(SUBSTITUTE(AB636,"&lt;","")),"괄호이상",(LEN(AB636)-LEN(SUBSTITUTE(AB636,"&gt;","")))/2)</f>
        <v>2</v>
      </c>
      <c r="FS636">
        <f>IF(LEN(AC636)-LEN(SUBSTITUTE(AC636,"&gt;",""))&lt;&gt;LEN(AC636)-LEN(SUBSTITUTE(AC636,"&lt;","")),"괄호이상",(LEN(AC636)-LEN(SUBSTITUTE(AC636,"&gt;","")))/2)</f>
        <v>2</v>
      </c>
      <c r="FT636">
        <f>IF(LEN(AD636)-LEN(SUBSTITUTE(AD636,"&gt;",""))&lt;&gt;LEN(AD636)-LEN(SUBSTITUTE(AD636,"&lt;","")),"괄호이상",(LEN(AD636)-LEN(SUBSTITUTE(AD636,"&gt;","")))/2)</f>
        <v>2</v>
      </c>
      <c r="FU636">
        <f>IF(LEN(AE636)-LEN(SUBSTITUTE(AE636,"&gt;",""))&lt;&gt;LEN(AE636)-LEN(SUBSTITUTE(AE636,"&lt;","")),"괄호이상",(LEN(AE636)-LEN(SUBSTITUTE(AE636,"&gt;","")))/2)</f>
        <v>2</v>
      </c>
      <c r="FV636">
        <f>IF(LEN(AF636)-LEN(SUBSTITUTE(AF636,"&gt;",""))&lt;&gt;LEN(AF636)-LEN(SUBSTITUTE(AF636,"&lt;","")),"괄호이상",(LEN(AF636)-LEN(SUBSTITUTE(AF636,"&gt;","")))/2)</f>
        <v>2</v>
      </c>
      <c r="FW636">
        <f>IF(LEN(AG636)-LEN(SUBSTITUTE(AG636,"&gt;",""))&lt;&gt;LEN(AG636)-LEN(SUBSTITUTE(AG636,"&lt;","")),"괄호이상",(LEN(AG636)-LEN(SUBSTITUTE(AG636,"&gt;","")))/2)</f>
        <v>2</v>
      </c>
      <c r="FX636">
        <f>IF(LEN(AH636)-LEN(SUBSTITUTE(AH636,"&gt;",""))&lt;&gt;LEN(AH636)-LEN(SUBSTITUTE(AH636,"&lt;","")),"괄호이상",(LEN(AH636)-LEN(SUBSTITUTE(AH636,"&gt;","")))/2)</f>
        <v>2</v>
      </c>
      <c r="FY636">
        <f>IF(LEN(AI636)-LEN(SUBSTITUTE(AI636,"&gt;",""))&lt;&gt;LEN(AI636)-LEN(SUBSTITUTE(AI636,"&lt;","")),"괄호이상",(LEN(AI636)-LEN(SUBSTITUTE(AI636,"&gt;","")))/2)</f>
        <v>2</v>
      </c>
      <c r="FZ636">
        <f>IF(LEN(AJ636)-LEN(SUBSTITUTE(AJ636,"&gt;",""))&lt;&gt;LEN(AJ636)-LEN(SUBSTITUTE(AJ636,"&lt;","")),"괄호이상",(LEN(AJ636)-LEN(SUBSTITUTE(AJ636,"&gt;","")))/2)</f>
        <v>2</v>
      </c>
      <c r="GA636">
        <f>IF(LEN(AK636)-LEN(SUBSTITUTE(AK636,"&gt;",""))&lt;&gt;LEN(AK636)-LEN(SUBSTITUTE(AK636,"&lt;","")),"괄호이상",(LEN(AK636)-LEN(SUBSTITUTE(AK636,"&gt;","")))/2)</f>
        <v>2</v>
      </c>
      <c r="GB636">
        <f>IF(LEN(AL636)-LEN(SUBSTITUTE(AL636,"&gt;",""))&lt;&gt;LEN(AL636)-LEN(SUBSTITUTE(AL636,"&lt;","")),"괄호이상",(LEN(AL636)-LEN(SUBSTITUTE(AL636,"&gt;","")))/2)</f>
        <v>2</v>
      </c>
      <c r="GC636">
        <f>IF(LEN(AM636)-LEN(SUBSTITUTE(AM636,"&gt;",""))&lt;&gt;LEN(AM636)-LEN(SUBSTITUTE(AM636,"&lt;","")),"괄호이상",(LEN(AM636)-LEN(SUBSTITUTE(AM636,"&gt;","")))/2)</f>
        <v>2</v>
      </c>
      <c r="GD636">
        <f>IF(LEN(AN636)-LEN(SUBSTITUTE(AN636,"&gt;",""))&lt;&gt;LEN(AN636)-LEN(SUBSTITUTE(AN636,"&lt;","")),"괄호이상",(LEN(AN636)-LEN(SUBSTITUTE(AN636,"&gt;","")))/2)</f>
        <v>2</v>
      </c>
      <c r="GE636">
        <f>IF(LEN(AO636)-LEN(SUBSTITUTE(AO636,"&gt;",""))&lt;&gt;LEN(AO636)-LEN(SUBSTITUTE(AO636,"&lt;","")),"괄호이상",(LEN(AO636)-LEN(SUBSTITUTE(AO636,"&gt;","")))/2)</f>
        <v>2</v>
      </c>
      <c r="GF636">
        <f>IF(LEN(AP636)-LEN(SUBSTITUTE(AP636,"&gt;",""))&lt;&gt;LEN(AP636)-LEN(SUBSTITUTE(AP636,"&lt;","")),"괄호이상",(LEN(AP636)-LEN(SUBSTITUTE(AP636,"&gt;","")))/2)</f>
        <v>2</v>
      </c>
      <c r="GG636" t="str">
        <f t="array" ref="GG636">IF(SUM(IF($FC636-FC636:GF636&gt;0,1,0))&gt;0,"여기","")</f>
        <v/>
      </c>
      <c r="GH636" t="str">
        <f t="shared" si="569"/>
        <v/>
      </c>
    </row>
    <row r="637" spans="1:190" ht="82.5" x14ac:dyDescent="0.3">
      <c r="A637" t="s">
        <v>1152</v>
      </c>
      <c r="B637">
        <f t="shared" si="563"/>
        <v>1</v>
      </c>
      <c r="C637" s="1" t="s">
        <v>1156</v>
      </c>
      <c r="D637" s="1"/>
      <c r="E637" s="1" t="str">
        <f t="shared" si="570"/>
        <v>&lt;size=16&gt;&lt;color=#DE7100&gt;궁극기 이름&lt;/color&gt;&lt;/size&gt;
궁극기 설명</v>
      </c>
      <c r="F637" s="1"/>
      <c r="G637" s="1" t="s">
        <v>4665</v>
      </c>
      <c r="H637" s="1" t="str">
        <f t="shared" si="611"/>
        <v>&lt;size=16&gt;&lt;color=#DE7100&gt;Ultimate name&lt;/color&gt;&lt;/size&gt;_x000D_
_x000D_
Description Ultimate</v>
      </c>
      <c r="I637" s="1"/>
      <c r="J637" s="1" t="str">
        <f t="shared" si="571"/>
        <v>&lt;size=16&gt;&lt;color=#DE7100&gt;Ultimate name&lt;/color&gt;&lt;/size&gt;_x000D_
_x000D_
Description Ultimate</v>
      </c>
      <c r="M637">
        <v>1</v>
      </c>
      <c r="O637" s="1" t="s">
        <v>18574</v>
      </c>
      <c r="P637" s="1" t="s">
        <v>18273</v>
      </c>
      <c r="Q637" s="1" t="s">
        <v>18274</v>
      </c>
      <c r="R637" s="1" t="s">
        <v>18281</v>
      </c>
      <c r="S637" s="1" t="s">
        <v>18282</v>
      </c>
      <c r="T637" s="1" t="s">
        <v>18286</v>
      </c>
      <c r="U637" s="1" t="s">
        <v>18287</v>
      </c>
      <c r="V637" s="1" t="s">
        <v>18292</v>
      </c>
      <c r="W637" s="1" t="s">
        <v>18294</v>
      </c>
      <c r="X637" s="1" t="s">
        <v>18296</v>
      </c>
      <c r="Y637" s="1" t="s">
        <v>18299</v>
      </c>
      <c r="Z637" s="1" t="s">
        <v>18290</v>
      </c>
      <c r="AA637" s="1" t="s">
        <v>18275</v>
      </c>
      <c r="AB637" s="1" t="s">
        <v>18276</v>
      </c>
      <c r="AC637" s="1" t="s">
        <v>18277</v>
      </c>
      <c r="AD637" s="1" t="s">
        <v>18278</v>
      </c>
      <c r="AE637" s="1" t="s">
        <v>18279</v>
      </c>
      <c r="AF637" s="1" t="s">
        <v>18280</v>
      </c>
      <c r="AG637" s="1" t="s">
        <v>18283</v>
      </c>
      <c r="AH637" s="1" t="s">
        <v>18284</v>
      </c>
      <c r="AI637" s="1" t="s">
        <v>18285</v>
      </c>
      <c r="AJ637" s="1" t="s">
        <v>18288</v>
      </c>
      <c r="AK637" s="1" t="s">
        <v>18289</v>
      </c>
      <c r="AL637" s="1" t="s">
        <v>18291</v>
      </c>
      <c r="AM637" s="1" t="s">
        <v>18293</v>
      </c>
      <c r="AN637" s="1" t="s">
        <v>18295</v>
      </c>
      <c r="AO637" s="1" t="s">
        <v>18297</v>
      </c>
      <c r="AP637" s="1" t="s">
        <v>18298</v>
      </c>
      <c r="AQ637" t="str">
        <f t="shared" si="564"/>
        <v>&lt;size=16&gt;&lt;color=#DE7100&gt;Ultimate name&lt;/color&gt;&lt;/size&gt;_x000D_
_x000D_
Description Ultimate</v>
      </c>
      <c r="AR637">
        <f t="shared" si="572"/>
        <v>0</v>
      </c>
      <c r="AS637">
        <f t="shared" si="573"/>
        <v>2</v>
      </c>
      <c r="AT637">
        <f t="shared" ca="1" si="574"/>
        <v>1</v>
      </c>
      <c r="AU637">
        <f t="shared" ca="1" si="575"/>
        <v>1</v>
      </c>
      <c r="AV637">
        <f t="shared" ca="1" si="576"/>
        <v>0</v>
      </c>
      <c r="AW637">
        <f t="shared" ca="1" si="577"/>
        <v>0</v>
      </c>
      <c r="AX637">
        <f t="shared" ca="1" si="578"/>
        <v>-1</v>
      </c>
      <c r="AY637">
        <f t="shared" ca="1" si="579"/>
        <v>-1</v>
      </c>
      <c r="AZ637">
        <f t="shared" ca="1" si="580"/>
        <v>-1</v>
      </c>
      <c r="BA637">
        <f t="shared" ca="1" si="581"/>
        <v>-1</v>
      </c>
      <c r="BB637">
        <f t="shared" ca="1" si="582"/>
        <v>-1</v>
      </c>
      <c r="BC637">
        <f t="shared" ca="1" si="583"/>
        <v>-1</v>
      </c>
      <c r="BD637">
        <f t="shared" ca="1" si="584"/>
        <v>-1</v>
      </c>
      <c r="BE637">
        <f t="shared" ca="1" si="585"/>
        <v>-1</v>
      </c>
      <c r="BF637">
        <f t="shared" ca="1" si="586"/>
        <v>-1</v>
      </c>
      <c r="BG637">
        <f t="shared" ca="1" si="587"/>
        <v>-1</v>
      </c>
      <c r="BH637">
        <f t="shared" ca="1" si="588"/>
        <v>-1</v>
      </c>
      <c r="BI637">
        <f t="shared" ca="1" si="589"/>
        <v>-1</v>
      </c>
      <c r="BJ637">
        <f t="shared" ca="1" si="590"/>
        <v>-1</v>
      </c>
      <c r="BK637">
        <f t="shared" ca="1" si="591"/>
        <v>-1</v>
      </c>
      <c r="BL637">
        <f t="shared" ca="1" si="592"/>
        <v>-1</v>
      </c>
      <c r="BM637">
        <f t="shared" ca="1" si="593"/>
        <v>-1</v>
      </c>
      <c r="BN637">
        <f ca="1">IF(AT637=-1,-1,COUNTIF($AT637:AT637,AT637)+IF(AT637=0,50,0))</f>
        <v>1</v>
      </c>
      <c r="BO637">
        <f ca="1">IF(AU637=-1,-1,COUNTIF($AT637:AU637,AU637)+IF(AU637=0,50,0))</f>
        <v>2</v>
      </c>
      <c r="BP637">
        <f ca="1">IF(AV637=-1,-1,COUNTIF($AT637:AV637,AV637)+IF(AV637=0,50,0))</f>
        <v>51</v>
      </c>
      <c r="BQ637">
        <f ca="1">IF(AW637=-1,-1,COUNTIF($AT637:AW637,AW637)+IF(AW637=0,50,0))</f>
        <v>52</v>
      </c>
      <c r="BR637">
        <f ca="1">IF(AX637=-1,-1,COUNTIF($AT637:AX637,AX637)+IF(AX637=0,50,0))</f>
        <v>-1</v>
      </c>
      <c r="BS637">
        <f ca="1">IF(AY637=-1,-1,COUNTIF($AT637:AY637,AY637)+IF(AY637=0,50,0))</f>
        <v>-1</v>
      </c>
      <c r="BT637">
        <f ca="1">IF(AZ637=-1,-1,COUNTIF($AT637:AZ637,AZ637)+IF(AZ637=0,50,0))</f>
        <v>-1</v>
      </c>
      <c r="BU637">
        <f ca="1">IF(BA637=-1,-1,COUNTIF($AT637:BA637,BA637)+IF(BA637=0,50,0))</f>
        <v>-1</v>
      </c>
      <c r="BV637">
        <f ca="1">IF(BB637=-1,-1,COUNTIF($AT637:BB637,BB637)+IF(BB637=0,50,0))</f>
        <v>-1</v>
      </c>
      <c r="BW637">
        <f ca="1">IF(BC637=-1,-1,COUNTIF($AT637:BC637,BC637)+IF(BC637=0,50,0))</f>
        <v>-1</v>
      </c>
      <c r="BX637">
        <f ca="1">IF(BD637=-1,-1,COUNTIF($AT637:BD637,BD637)+IF(BD637=0,50,0))</f>
        <v>-1</v>
      </c>
      <c r="BY637">
        <f ca="1">IF(BE637=-1,-1,COUNTIF($AT637:BE637,BE637)+IF(BE637=0,50,0))</f>
        <v>-1</v>
      </c>
      <c r="BZ637">
        <f ca="1">IF(BF637=-1,-1,COUNTIF($AT637:BF637,BF637)+IF(BF637=0,50,0))</f>
        <v>-1</v>
      </c>
      <c r="CA637">
        <f ca="1">IF(BG637=-1,-1,COUNTIF($AT637:BG637,BG637)+IF(BG637=0,50,0))</f>
        <v>-1</v>
      </c>
      <c r="CB637">
        <f ca="1">IF(BH637=-1,-1,COUNTIF($AT637:BH637,BH637)+IF(BH637=0,50,0))</f>
        <v>-1</v>
      </c>
      <c r="CC637">
        <f ca="1">IF(BI637=-1,-1,COUNTIF($AT637:BI637,BI637)+IF(BI637=0,50,0))</f>
        <v>-1</v>
      </c>
      <c r="CD637">
        <f ca="1">IF(BJ637=-1,-1,COUNTIF($AT637:BJ637,BJ637)+IF(BJ637=0,50,0))</f>
        <v>-1</v>
      </c>
      <c r="CE637">
        <f ca="1">IF(BK637=-1,-1,COUNTIF($AT637:BK637,BK637)+IF(BK637=0,50,0))</f>
        <v>-1</v>
      </c>
      <c r="CF637">
        <f ca="1">IF(BL637=-1,-1,COUNTIF($AT637:BL637,BL637)+IF(BL637=0,50,0))</f>
        <v>-1</v>
      </c>
      <c r="CG637">
        <f ca="1">IF(BM637=-1,-1,COUNTIF($AT637:BM637,BM637)+IF(BM637=0,50,0))</f>
        <v>-1</v>
      </c>
      <c r="CH637">
        <f t="shared" ca="1" si="612"/>
        <v>1</v>
      </c>
      <c r="CI637">
        <f t="shared" ca="1" si="612"/>
        <v>10</v>
      </c>
      <c r="CJ637">
        <f t="shared" ca="1" si="612"/>
        <v>38</v>
      </c>
      <c r="CK637">
        <f t="shared" ca="1" si="612"/>
        <v>46</v>
      </c>
      <c r="CL637">
        <f t="shared" ca="1" si="612"/>
        <v>-1</v>
      </c>
      <c r="CM637">
        <f t="shared" ca="1" si="612"/>
        <v>-1</v>
      </c>
      <c r="CN637">
        <f t="shared" ca="1" si="612"/>
        <v>-1</v>
      </c>
      <c r="CO637">
        <f t="shared" ca="1" si="612"/>
        <v>-1</v>
      </c>
      <c r="CP637">
        <f t="shared" ca="1" si="612"/>
        <v>-1</v>
      </c>
      <c r="CQ637">
        <f t="shared" ca="1" si="612"/>
        <v>-1</v>
      </c>
      <c r="CR637">
        <f t="shared" ca="1" si="613"/>
        <v>-1</v>
      </c>
      <c r="CS637">
        <f t="shared" ca="1" si="613"/>
        <v>-1</v>
      </c>
      <c r="CT637">
        <f t="shared" ca="1" si="613"/>
        <v>-1</v>
      </c>
      <c r="CU637">
        <f t="shared" ca="1" si="613"/>
        <v>-1</v>
      </c>
      <c r="CV637">
        <f t="shared" ca="1" si="613"/>
        <v>-1</v>
      </c>
      <c r="CW637">
        <f t="shared" ca="1" si="613"/>
        <v>-1</v>
      </c>
      <c r="CX637">
        <f t="shared" ca="1" si="613"/>
        <v>-1</v>
      </c>
      <c r="CY637">
        <f t="shared" ca="1" si="613"/>
        <v>-1</v>
      </c>
      <c r="CZ637">
        <f t="shared" ca="1" si="613"/>
        <v>-1</v>
      </c>
      <c r="DA637">
        <f t="shared" ca="1" si="613"/>
        <v>-1</v>
      </c>
      <c r="DB637">
        <f t="shared" ca="1" si="614"/>
        <v>9</v>
      </c>
      <c r="DC637">
        <f t="shared" ca="1" si="614"/>
        <v>24</v>
      </c>
      <c r="DD637">
        <f t="shared" ca="1" si="614"/>
        <v>45</v>
      </c>
      <c r="DE637">
        <f t="shared" ca="1" si="614"/>
        <v>52</v>
      </c>
      <c r="DF637">
        <f t="shared" ca="1" si="614"/>
        <v>-1</v>
      </c>
      <c r="DG637">
        <f t="shared" ca="1" si="614"/>
        <v>-1</v>
      </c>
      <c r="DH637">
        <f t="shared" ca="1" si="614"/>
        <v>-1</v>
      </c>
      <c r="DI637">
        <f t="shared" ca="1" si="614"/>
        <v>-1</v>
      </c>
      <c r="DJ637">
        <f t="shared" ca="1" si="614"/>
        <v>-1</v>
      </c>
      <c r="DK637">
        <f t="shared" ca="1" si="614"/>
        <v>-1</v>
      </c>
      <c r="DL637">
        <f t="shared" ca="1" si="615"/>
        <v>-1</v>
      </c>
      <c r="DM637">
        <f t="shared" ca="1" si="615"/>
        <v>-1</v>
      </c>
      <c r="DN637">
        <f t="shared" ca="1" si="615"/>
        <v>-1</v>
      </c>
      <c r="DO637">
        <f t="shared" ca="1" si="615"/>
        <v>-1</v>
      </c>
      <c r="DP637">
        <f t="shared" ca="1" si="615"/>
        <v>-1</v>
      </c>
      <c r="DQ637">
        <f t="shared" ca="1" si="615"/>
        <v>-1</v>
      </c>
      <c r="DR637">
        <f t="shared" ca="1" si="615"/>
        <v>-1</v>
      </c>
      <c r="DS637">
        <f t="shared" ca="1" si="615"/>
        <v>-1</v>
      </c>
      <c r="DT637">
        <f t="shared" ca="1" si="615"/>
        <v>-1</v>
      </c>
      <c r="DU637">
        <f t="shared" ca="1" si="615"/>
        <v>-1</v>
      </c>
      <c r="DV637" t="str">
        <f ca="1">SUBSTITUTE(SUBSTITUTE(SUBSTITUTE(SUBSTITUTE(SUBSTITUTE(SUBSTITUTE(SUBSTITUTE(SUBSTITUTE(SUBSTITUTE(SUBSTITUTE(
SUBSTITUTE(SUBSTITUTE(SUBSTITUTE(SUBSTITUTE(SUBSTITUTE(SUBSTITUTE(SUBSTITUTE(SUBSTITUTE(SUBSTITUTE(SUBSTITUTE($AQ637,
IF($CH637=-1,"",MID($AQ637,$CH637,$DB637-$CH637+1)),IF($CH637=-1,"",VLOOKUP($BN637,구글언어코드!$K:$L,2,0))),
IF($CI637=-1,"",MID($AQ637,$CI637,$DC637-$CI637+1)),IF($CI637=-1,"",VLOOKUP($BO637,구글언어코드!$K:$L,2,0))),
IF($CJ637=-1,"",MID($AQ637,$CJ637,$DD637-$CJ637+1)),IF($CJ637=-1,"",VLOOKUP($BP637,구글언어코드!$K:$L,2,0))),
IF($CK637=-1,"",MID($AQ637,$CK637,$DE637-$CK637+1)),IF($CK637=-1,"",VLOOKUP($BQ637,구글언어코드!$K:$L,2,0))),
IF($CL637=-1,"",MID($AQ637,$CL637,$DF637-$CL637+1)),IF($CL637=-1,"",VLOOKUP($BR637,구글언어코드!$K:$L,2,0))),
IF($CM637=-1,"",MID($AQ637,$CM637,$DG637-$CM637+1)),IF($CM637=-1,"",VLOOKUP($BS637,구글언어코드!$K:$L,2,0))),
IF($CN637=-1,"",MID($AQ637,$CN637,$DH637-$CN637+1)),IF($CN637=-1,"",VLOOKUP($BT637,구글언어코드!$K:$L,2,0))),
IF($CO637=-1,"",MID($AQ637,$CO637,$DI637-$CO637+1)),IF($CO637=-1,"",VLOOKUP($BU637,구글언어코드!$K:$L,2,0))),
IF($CP637=-1,"",MID($AQ637,$CP637,$DJ637-$CP637+1)),IF($CP637=-1,"",VLOOKUP($BV637,구글언어코드!$K:$L,2,0))),
IF($CQ637=-1,"",MID($AQ637,$CQ637,$DK637-$CQ637+1)),IF($CQ637=-1,"",VLOOKUP($BW637,구글언어코드!$K:$L,2,0))),
IF($CR637=-1,"",MID($AQ637,$CR637,$DL637-$CR637+1)),IF($CR637=-1,"",VLOOKUP($BX637,구글언어코드!$K:$L,2,0))),
IF($CS637=-1,"",MID($AQ637,$CS637,$DM637-$CS637+1)),IF($CS637=-1,"",VLOOKUP($BY637,구글언어코드!$K:$L,2,0))),
IF($CT637=-1,"",MID($AQ637,$CT637,$DN637-$CT637+1)),IF($CT637=-1,"",VLOOKUP($BZ637,구글언어코드!$K:$L,2,0))),
IF($CU637=-1,"",MID($AQ637,$CU637,$DO637-$CU637+1)),IF($CU637=-1,"",VLOOKUP($CA637,구글언어코드!$K:$L,2,0))),
IF($CV637=-1,"",MID($AQ637,$CV637,$DP637-$CV637+1)),IF($CV637=-1,"",VLOOKUP($CB637,구글언어코드!$K:$L,2,0))),
IF($CW637=-1,"",MID($AQ637,$CW637,$DQ637-$CW637+1)),IF($CW637=-1,"",VLOOKUP($CC637,구글언어코드!$K:$L,2,0))),
IF($CX637=-1,"",MID($AQ637,$CX637,$DR637-$CX637+1)),IF($CX637=-1,"",VLOOKUP($CD637,구글언어코드!$K:$L,2,0))),
IF($CY637=-1,"",MID($AQ637,$CY637,$DS637-$CY637+1)),IF($CY637=-1,"",VLOOKUP($CE637,구글언어코드!$K:$L,2,0))),
IF($CZ637=-1,"",MID($AQ637,$CZ637,$DT637-$CZ637+1)),IF($CZ637=-1,"",VLOOKUP($CF637,구글언어코드!$K:$L,2,0))),
IF($DA637=-1,"",MID($AQ637,$DA637,$DU637-$DA637+1)),IF($DA637=-1,"",VLOOKUP($CG637,구글언어코드!$K:$L,2,0)))</f>
        <v>[[[{[Ultimate name]]]}]_x000D_
_x000D_
Description Ultimate</v>
      </c>
      <c r="DW637" t="str">
        <f ca="1">SUBSTITUTE(SUBSTITUTE(SUBSTITUTE(SUBSTITUTE(SUBSTITUTE(SUBSTITUTE(SUBSTITUTE(SUBSTITUTE(SUBSTITUTE(SUBSTITUTE(
SUBSTITUTE(SUBSTITUTE(SUBSTITUTE(SUBSTITUTE(SUBSTITUTE(SUBSTITUTE(SUBSTITUTE(SUBSTITUTE(SUBSTITUTE(SUBSTITUTE(DV637,
IF($CH637=-1,"",VLOOKUP($BN637,구글언어코드!$K:$L,2,0)),IF($CH637=-1,"",MID($AQ637,$CH637,$DB637-$CH637+1))),
IF($CI637=-1,"",VLOOKUP($BO637,구글언어코드!$K:$L,2,0)),IF($CI637=-1,"",MID($AQ637,$CI637,$DC637-$CI637+1))),
IF($CJ637=-1,"",VLOOKUP($BP637,구글언어코드!$K:$L,2,0)),IF($CJ637=-1,"",MID($AQ637,$CJ637,$DD637-$CJ637+1))),
IF($CK637=-1,"",VLOOKUP($BQ637,구글언어코드!$K:$L,2,0)),IF($CK637=-1,"",MID($AQ637,$CK637,$DE637-$CK637+1))),
IF($CL637=-1,"",VLOOKUP($BR637,구글언어코드!$K:$L,2,0)),IF($CL637=-1,"",MID($AQ637,$CL637,$DF637-$CL637+1))),
IF($CM637=-1,"",VLOOKUP($BS637,구글언어코드!$K:$L,2,0)),IF($CM637=-1,"",MID($AQ637,$CM637,$DG637-$CM637+1))),
IF($CN637=-1,"",VLOOKUP($BT637,구글언어코드!$K:$L,2,0)),IF($CN637=-1,"",MID($AQ637,$CN637,$DH637-$CN637+1))),
IF($CO637=-1,"",VLOOKUP($BU637,구글언어코드!$K:$L,2,0)),IF($CO637=-1,"",MID($AQ637,$CO637,$DI637-$CO637+1))),
IF($CP637=-1,"",VLOOKUP($BV637,구글언어코드!$K:$L,2,0)),IF($CP637=-1,"",MID($AQ637,$CP637,$DJ637-$CP637+1))),
IF($CQ637=-1,"",VLOOKUP($BW637,구글언어코드!$K:$L,2,0)),IF($CQ637=-1,"",MID($AQ637,$CQ637,$DK637-$CQ637+1))),
IF($CR637=-1,"",VLOOKUP($BX637,구글언어코드!$K:$L,2,0)),IF($CR637=-1,"",MID($AQ637,$CR637,$DL637-$CR637+1))),
IF($CS637=-1,"",VLOOKUP($BY637,구글언어코드!$K:$L,2,0)),IF($CS637=-1,"",MID($AQ637,$CS637,$DM637-$CS637+1))),
IF($CT637=-1,"",VLOOKUP($BZ637,구글언어코드!$K:$L,2,0)),IF($CT637=-1,"",MID($AQ637,$CT637,$DN637-$CT637+1))),
IF($CU637=-1,"",VLOOKUP($CA637,구글언어코드!$K:$L,2,0)),IF($CU637=-1,"",MID($AQ637,$CU637,$DO637-$CU637+1))),
IF($CV637=-1,"",VLOOKUP($CB637,구글언어코드!$K:$L,2,0)),IF($CV637=-1,"",MID($AQ637,$CV637,$DP637-$CV637+1))),
IF($CW637=-1,"",VLOOKUP($CC637,구글언어코드!$K:$L,2,0)),IF($CW637=-1,"",MID($AQ637,$CW637,$DQ637-$CW637+1))),
IF($CX637=-1,"",VLOOKUP($CD637,구글언어코드!$K:$L,2,0)),IF($CX637=-1,"",MID($AQ637,$CX637,$DR637-$CX637+1))),
IF($CY637=-1,"",VLOOKUP($CE637,구글언어코드!$K:$L,2,0)),IF($CY637=-1,"",MID($AQ637,$CY637,$DS637-$CY637+1))),
IF($CZ637=-1,"",VLOOKUP($CF637,구글언어코드!$K:$L,2,0)),IF($CZ637=-1,"",MID($AQ637,$CZ637,$DT637-$CZ637+1))),
IF($DA637=-1,"",VLOOKUP($CG637,구글언어코드!$K:$L,2,0)),IF($DA637=-1,"",MID($AQ637,$DA637,$DU637-$DA637+1)))</f>
        <v>&lt;size=16&gt;&lt;color=#DE7100&gt;Ultimate name&lt;/color&gt;&lt;/size&gt;_x000D_
_x000D_
Description Ultimate</v>
      </c>
      <c r="DX637">
        <f>IF(LEN(C637)-LEN(SUBSTITUTE(C637,"}",""))&lt;&gt;LEN(C637)-LEN(SUBSTITUTE(C637,"{","")),"괄호이상",(LEN(C637)-LEN(SUBSTITUTE(C637,"}",""))))</f>
        <v>0</v>
      </c>
      <c r="DY637">
        <f>IF(LEN(H637)-LEN(SUBSTITUTE(H637,"}",""))&lt;&gt;LEN(H637)-LEN(SUBSTITUTE(H637,"{","")),"괄호이상",(LEN(H637)-LEN(SUBSTITUTE(H637,"}",""))))</f>
        <v>0</v>
      </c>
      <c r="DZ637">
        <f>IF(LEN(O637)-LEN(SUBSTITUTE(O637,"}",""))&lt;&gt;LEN(O637)-LEN(SUBSTITUTE(O637,"{","")),"괄호이상",(LEN(O637)-LEN(SUBSTITUTE(O637,"}",""))))</f>
        <v>0</v>
      </c>
      <c r="EA637">
        <f>IF(LEN(P637)-LEN(SUBSTITUTE(P637,"}",""))&lt;&gt;LEN(P637)-LEN(SUBSTITUTE(P637,"{","")),"괄호이상",(LEN(P637)-LEN(SUBSTITUTE(P637,"}",""))))</f>
        <v>0</v>
      </c>
      <c r="EB637">
        <f>IF(LEN(Q637)-LEN(SUBSTITUTE(Q637,"}",""))&lt;&gt;LEN(Q637)-LEN(SUBSTITUTE(Q637,"{","")),"괄호이상",(LEN(Q637)-LEN(SUBSTITUTE(Q637,"}",""))))</f>
        <v>0</v>
      </c>
      <c r="EC637">
        <f>IF(LEN(R637)-LEN(SUBSTITUTE(R637,"}",""))&lt;&gt;LEN(R637)-LEN(SUBSTITUTE(R637,"{","")),"괄호이상",(LEN(R637)-LEN(SUBSTITUTE(R637,"}",""))))</f>
        <v>0</v>
      </c>
      <c r="ED637">
        <f>IF(LEN(S637)-LEN(SUBSTITUTE(S637,"}",""))&lt;&gt;LEN(S637)-LEN(SUBSTITUTE(S637,"{","")),"괄호이상",(LEN(S637)-LEN(SUBSTITUTE(S637,"}",""))))</f>
        <v>0</v>
      </c>
      <c r="EE637">
        <f>IF(LEN(T637)-LEN(SUBSTITUTE(T637,"}",""))&lt;&gt;LEN(T637)-LEN(SUBSTITUTE(T637,"{","")),"괄호이상",(LEN(T637)-LEN(SUBSTITUTE(T637,"}",""))))</f>
        <v>0</v>
      </c>
      <c r="EF637">
        <f>IF(LEN(U637)-LEN(SUBSTITUTE(U637,"}",""))&lt;&gt;LEN(U637)-LEN(SUBSTITUTE(U637,"{","")),"괄호이상",(LEN(U637)-LEN(SUBSTITUTE(U637,"}",""))))</f>
        <v>0</v>
      </c>
      <c r="EG637">
        <f>IF(LEN(V637)-LEN(SUBSTITUTE(V637,"}",""))&lt;&gt;LEN(V637)-LEN(SUBSTITUTE(V637,"{","")),"괄호이상",(LEN(V637)-LEN(SUBSTITUTE(V637,"}",""))))</f>
        <v>0</v>
      </c>
      <c r="EH637">
        <f>IF(LEN(W637)-LEN(SUBSTITUTE(W637,"}",""))&lt;&gt;LEN(W637)-LEN(SUBSTITUTE(W637,"{","")),"괄호이상",(LEN(W637)-LEN(SUBSTITUTE(W637,"}",""))))</f>
        <v>0</v>
      </c>
      <c r="EI637">
        <f>IF(LEN(X637)-LEN(SUBSTITUTE(X637,"}",""))&lt;&gt;LEN(X637)-LEN(SUBSTITUTE(X637,"{","")),"괄호이상",(LEN(X637)-LEN(SUBSTITUTE(X637,"}",""))))</f>
        <v>0</v>
      </c>
      <c r="EJ637">
        <f>IF(LEN(Y637)-LEN(SUBSTITUTE(Y637,"}",""))&lt;&gt;LEN(Y637)-LEN(SUBSTITUTE(Y637,"{","")),"괄호이상",(LEN(Y637)-LEN(SUBSTITUTE(Y637,"}",""))))</f>
        <v>0</v>
      </c>
      <c r="EK637">
        <f>IF(LEN(Z637)-LEN(SUBSTITUTE(Z637,"}",""))&lt;&gt;LEN(Z637)-LEN(SUBSTITUTE(Z637,"{","")),"괄호이상",(LEN(Z637)-LEN(SUBSTITUTE(Z637,"}",""))))</f>
        <v>0</v>
      </c>
      <c r="EL637">
        <f>IF(LEN(AA637)-LEN(SUBSTITUTE(AA637,"}",""))&lt;&gt;LEN(AA637)-LEN(SUBSTITUTE(AA637,"{","")),"괄호이상",(LEN(AA637)-LEN(SUBSTITUTE(AA637,"}",""))))</f>
        <v>0</v>
      </c>
      <c r="EM637">
        <f>IF(LEN(AB637)-LEN(SUBSTITUTE(AB637,"}",""))&lt;&gt;LEN(AB637)-LEN(SUBSTITUTE(AB637,"{","")),"괄호이상",(LEN(AB637)-LEN(SUBSTITUTE(AB637,"}",""))))</f>
        <v>0</v>
      </c>
      <c r="EN637">
        <f>IF(LEN(AC637)-LEN(SUBSTITUTE(AC637,"}",""))&lt;&gt;LEN(AC637)-LEN(SUBSTITUTE(AC637,"{","")),"괄호이상",(LEN(AC637)-LEN(SUBSTITUTE(AC637,"}",""))))</f>
        <v>0</v>
      </c>
      <c r="EO637">
        <f>IF(LEN(AD637)-LEN(SUBSTITUTE(AD637,"}",""))&lt;&gt;LEN(AD637)-LEN(SUBSTITUTE(AD637,"{","")),"괄호이상",(LEN(AD637)-LEN(SUBSTITUTE(AD637,"}",""))))</f>
        <v>0</v>
      </c>
      <c r="EP637">
        <f>IF(LEN(AE637)-LEN(SUBSTITUTE(AE637,"}",""))&lt;&gt;LEN(AE637)-LEN(SUBSTITUTE(AE637,"{","")),"괄호이상",(LEN(AE637)-LEN(SUBSTITUTE(AE637,"}",""))))</f>
        <v>0</v>
      </c>
      <c r="EQ637">
        <f>IF(LEN(AF637)-LEN(SUBSTITUTE(AF637,"}",""))&lt;&gt;LEN(AF637)-LEN(SUBSTITUTE(AF637,"{","")),"괄호이상",(LEN(AF637)-LEN(SUBSTITUTE(AF637,"}",""))))</f>
        <v>0</v>
      </c>
      <c r="ER637">
        <f>IF(LEN(AG637)-LEN(SUBSTITUTE(AG637,"}",""))&lt;&gt;LEN(AG637)-LEN(SUBSTITUTE(AG637,"{","")),"괄호이상",(LEN(AG637)-LEN(SUBSTITUTE(AG637,"}",""))))</f>
        <v>0</v>
      </c>
      <c r="ES637">
        <f>IF(LEN(AH637)-LEN(SUBSTITUTE(AH637,"}",""))&lt;&gt;LEN(AH637)-LEN(SUBSTITUTE(AH637,"{","")),"괄호이상",(LEN(AH637)-LEN(SUBSTITUTE(AH637,"}",""))))</f>
        <v>0</v>
      </c>
      <c r="ET637">
        <f>IF(LEN(AI637)-LEN(SUBSTITUTE(AI637,"}",""))&lt;&gt;LEN(AI637)-LEN(SUBSTITUTE(AI637,"{","")),"괄호이상",(LEN(AI637)-LEN(SUBSTITUTE(AI637,"}",""))))</f>
        <v>0</v>
      </c>
      <c r="EU637">
        <f>IF(LEN(AJ637)-LEN(SUBSTITUTE(AJ637,"}",""))&lt;&gt;LEN(AJ637)-LEN(SUBSTITUTE(AJ637,"{","")),"괄호이상",(LEN(AJ637)-LEN(SUBSTITUTE(AJ637,"}",""))))</f>
        <v>0</v>
      </c>
      <c r="EV637">
        <f>IF(LEN(AK637)-LEN(SUBSTITUTE(AK637,"}",""))&lt;&gt;LEN(AK637)-LEN(SUBSTITUTE(AK637,"{","")),"괄호이상",(LEN(AK637)-LEN(SUBSTITUTE(AK637,"}",""))))</f>
        <v>0</v>
      </c>
      <c r="EW637">
        <f>IF(LEN(AL637)-LEN(SUBSTITUTE(AL637,"}",""))&lt;&gt;LEN(AL637)-LEN(SUBSTITUTE(AL637,"{","")),"괄호이상",(LEN(AL637)-LEN(SUBSTITUTE(AL637,"}",""))))</f>
        <v>0</v>
      </c>
      <c r="EX637">
        <f>IF(LEN(AM637)-LEN(SUBSTITUTE(AM637,"}",""))&lt;&gt;LEN(AM637)-LEN(SUBSTITUTE(AM637,"{","")),"괄호이상",(LEN(AM637)-LEN(SUBSTITUTE(AM637,"}",""))))</f>
        <v>0</v>
      </c>
      <c r="EY637">
        <f>IF(LEN(AN637)-LEN(SUBSTITUTE(AN637,"}",""))&lt;&gt;LEN(AN637)-LEN(SUBSTITUTE(AN637,"{","")),"괄호이상",(LEN(AN637)-LEN(SUBSTITUTE(AN637,"}",""))))</f>
        <v>0</v>
      </c>
      <c r="EZ637">
        <f>IF(LEN(AO637)-LEN(SUBSTITUTE(AO637,"}",""))&lt;&gt;LEN(AO637)-LEN(SUBSTITUTE(AO637,"{","")),"괄호이상",(LEN(AO637)-LEN(SUBSTITUTE(AO637,"}",""))))</f>
        <v>0</v>
      </c>
      <c r="FA637">
        <f>IF(LEN(AP637)-LEN(SUBSTITUTE(AP637,"}",""))&lt;&gt;LEN(AP637)-LEN(SUBSTITUTE(AP637,"{","")),"괄호이상",(LEN(AP637)-LEN(SUBSTITUTE(AP637,"}",""))))</f>
        <v>0</v>
      </c>
      <c r="FB637" t="str">
        <f t="array" ref="FB637">IF(SUM(IF($DX637-DX637:FA637&gt;0,1,0))&gt;0,"여기","")</f>
        <v/>
      </c>
      <c r="FC637">
        <f>IF(LEN(C637)-LEN(SUBSTITUTE(C637,"&gt;",""))&lt;&gt;LEN(C637)-LEN(SUBSTITUTE(C637,"&lt;","")),"괄호이상",(LEN(C637)-LEN(SUBSTITUTE(C637,"&gt;","")))/2)</f>
        <v>2</v>
      </c>
      <c r="FD637">
        <f>IF(LEN(H637)-LEN(SUBSTITUTE(H637,"&gt;",""))&lt;&gt;LEN(H637)-LEN(SUBSTITUTE(H637,"&lt;","")),"괄호이상",(LEN(H637)-LEN(SUBSTITUTE(H637,"&gt;","")))/2)</f>
        <v>2</v>
      </c>
      <c r="FE637">
        <f>IF(LEN(O637)-LEN(SUBSTITUTE(O637,"&gt;",""))&lt;&gt;LEN(O637)-LEN(SUBSTITUTE(O637,"&lt;","")),"괄호이상",(LEN(O637)-LEN(SUBSTITUTE(O637,"&gt;","")))/2)</f>
        <v>2</v>
      </c>
      <c r="FF637">
        <f>IF(LEN(P637)-LEN(SUBSTITUTE(P637,"&gt;",""))&lt;&gt;LEN(P637)-LEN(SUBSTITUTE(P637,"&lt;","")),"괄호이상",(LEN(P637)-LEN(SUBSTITUTE(P637,"&gt;","")))/2)</f>
        <v>2</v>
      </c>
      <c r="FG637">
        <f>IF(LEN(Q637)-LEN(SUBSTITUTE(Q637,"&gt;",""))&lt;&gt;LEN(Q637)-LEN(SUBSTITUTE(Q637,"&lt;","")),"괄호이상",(LEN(Q637)-LEN(SUBSTITUTE(Q637,"&gt;","")))/2)</f>
        <v>2</v>
      </c>
      <c r="FH637">
        <f>IF(LEN(R637)-LEN(SUBSTITUTE(R637,"&gt;",""))&lt;&gt;LEN(R637)-LEN(SUBSTITUTE(R637,"&lt;","")),"괄호이상",(LEN(R637)-LEN(SUBSTITUTE(R637,"&gt;","")))/2)</f>
        <v>2</v>
      </c>
      <c r="FI637">
        <f>IF(LEN(S637)-LEN(SUBSTITUTE(S637,"&gt;",""))&lt;&gt;LEN(S637)-LEN(SUBSTITUTE(S637,"&lt;","")),"괄호이상",(LEN(S637)-LEN(SUBSTITUTE(S637,"&gt;","")))/2)</f>
        <v>2</v>
      </c>
      <c r="FJ637">
        <f>IF(LEN(T637)-LEN(SUBSTITUTE(T637,"&gt;",""))&lt;&gt;LEN(T637)-LEN(SUBSTITUTE(T637,"&lt;","")),"괄호이상",(LEN(T637)-LEN(SUBSTITUTE(T637,"&gt;","")))/2)</f>
        <v>2</v>
      </c>
      <c r="FK637">
        <f>IF(LEN(U637)-LEN(SUBSTITUTE(U637,"&gt;",""))&lt;&gt;LEN(U637)-LEN(SUBSTITUTE(U637,"&lt;","")),"괄호이상",(LEN(U637)-LEN(SUBSTITUTE(U637,"&gt;","")))/2)</f>
        <v>2</v>
      </c>
      <c r="FL637">
        <f>IF(LEN(V637)-LEN(SUBSTITUTE(V637,"&gt;",""))&lt;&gt;LEN(V637)-LEN(SUBSTITUTE(V637,"&lt;","")),"괄호이상",(LEN(V637)-LEN(SUBSTITUTE(V637,"&gt;","")))/2)</f>
        <v>2</v>
      </c>
      <c r="FM637">
        <f>IF(LEN(W637)-LEN(SUBSTITUTE(W637,"&gt;",""))&lt;&gt;LEN(W637)-LEN(SUBSTITUTE(W637,"&lt;","")),"괄호이상",(LEN(W637)-LEN(SUBSTITUTE(W637,"&gt;","")))/2)</f>
        <v>2</v>
      </c>
      <c r="FN637">
        <f>IF(LEN(X637)-LEN(SUBSTITUTE(X637,"&gt;",""))&lt;&gt;LEN(X637)-LEN(SUBSTITUTE(X637,"&lt;","")),"괄호이상",(LEN(X637)-LEN(SUBSTITUTE(X637,"&gt;","")))/2)</f>
        <v>2</v>
      </c>
      <c r="FO637">
        <f>IF(LEN(Y637)-LEN(SUBSTITUTE(Y637,"&gt;",""))&lt;&gt;LEN(Y637)-LEN(SUBSTITUTE(Y637,"&lt;","")),"괄호이상",(LEN(Y637)-LEN(SUBSTITUTE(Y637,"&gt;","")))/2)</f>
        <v>2</v>
      </c>
      <c r="FP637">
        <f>IF(LEN(Z637)-LEN(SUBSTITUTE(Z637,"&gt;",""))&lt;&gt;LEN(Z637)-LEN(SUBSTITUTE(Z637,"&lt;","")),"괄호이상",(LEN(Z637)-LEN(SUBSTITUTE(Z637,"&gt;","")))/2)</f>
        <v>2</v>
      </c>
      <c r="FQ637">
        <f>IF(LEN(AA637)-LEN(SUBSTITUTE(AA637,"&gt;",""))&lt;&gt;LEN(AA637)-LEN(SUBSTITUTE(AA637,"&lt;","")),"괄호이상",(LEN(AA637)-LEN(SUBSTITUTE(AA637,"&gt;","")))/2)</f>
        <v>2</v>
      </c>
      <c r="FR637">
        <f>IF(LEN(AB637)-LEN(SUBSTITUTE(AB637,"&gt;",""))&lt;&gt;LEN(AB637)-LEN(SUBSTITUTE(AB637,"&lt;","")),"괄호이상",(LEN(AB637)-LEN(SUBSTITUTE(AB637,"&gt;","")))/2)</f>
        <v>2</v>
      </c>
      <c r="FS637">
        <f>IF(LEN(AC637)-LEN(SUBSTITUTE(AC637,"&gt;",""))&lt;&gt;LEN(AC637)-LEN(SUBSTITUTE(AC637,"&lt;","")),"괄호이상",(LEN(AC637)-LEN(SUBSTITUTE(AC637,"&gt;","")))/2)</f>
        <v>2</v>
      </c>
      <c r="FT637">
        <f>IF(LEN(AD637)-LEN(SUBSTITUTE(AD637,"&gt;",""))&lt;&gt;LEN(AD637)-LEN(SUBSTITUTE(AD637,"&lt;","")),"괄호이상",(LEN(AD637)-LEN(SUBSTITUTE(AD637,"&gt;","")))/2)</f>
        <v>2</v>
      </c>
      <c r="FU637">
        <f>IF(LEN(AE637)-LEN(SUBSTITUTE(AE637,"&gt;",""))&lt;&gt;LEN(AE637)-LEN(SUBSTITUTE(AE637,"&lt;","")),"괄호이상",(LEN(AE637)-LEN(SUBSTITUTE(AE637,"&gt;","")))/2)</f>
        <v>2</v>
      </c>
      <c r="FV637">
        <f>IF(LEN(AF637)-LEN(SUBSTITUTE(AF637,"&gt;",""))&lt;&gt;LEN(AF637)-LEN(SUBSTITUTE(AF637,"&lt;","")),"괄호이상",(LEN(AF637)-LEN(SUBSTITUTE(AF637,"&gt;","")))/2)</f>
        <v>2</v>
      </c>
      <c r="FW637">
        <f>IF(LEN(AG637)-LEN(SUBSTITUTE(AG637,"&gt;",""))&lt;&gt;LEN(AG637)-LEN(SUBSTITUTE(AG637,"&lt;","")),"괄호이상",(LEN(AG637)-LEN(SUBSTITUTE(AG637,"&gt;","")))/2)</f>
        <v>2</v>
      </c>
      <c r="FX637">
        <f>IF(LEN(AH637)-LEN(SUBSTITUTE(AH637,"&gt;",""))&lt;&gt;LEN(AH637)-LEN(SUBSTITUTE(AH637,"&lt;","")),"괄호이상",(LEN(AH637)-LEN(SUBSTITUTE(AH637,"&gt;","")))/2)</f>
        <v>2</v>
      </c>
      <c r="FY637">
        <f>IF(LEN(AI637)-LEN(SUBSTITUTE(AI637,"&gt;",""))&lt;&gt;LEN(AI637)-LEN(SUBSTITUTE(AI637,"&lt;","")),"괄호이상",(LEN(AI637)-LEN(SUBSTITUTE(AI637,"&gt;","")))/2)</f>
        <v>2</v>
      </c>
      <c r="FZ637">
        <f>IF(LEN(AJ637)-LEN(SUBSTITUTE(AJ637,"&gt;",""))&lt;&gt;LEN(AJ637)-LEN(SUBSTITUTE(AJ637,"&lt;","")),"괄호이상",(LEN(AJ637)-LEN(SUBSTITUTE(AJ637,"&gt;","")))/2)</f>
        <v>2</v>
      </c>
      <c r="GA637">
        <f>IF(LEN(AK637)-LEN(SUBSTITUTE(AK637,"&gt;",""))&lt;&gt;LEN(AK637)-LEN(SUBSTITUTE(AK637,"&lt;","")),"괄호이상",(LEN(AK637)-LEN(SUBSTITUTE(AK637,"&gt;","")))/2)</f>
        <v>2</v>
      </c>
      <c r="GB637">
        <f>IF(LEN(AL637)-LEN(SUBSTITUTE(AL637,"&gt;",""))&lt;&gt;LEN(AL637)-LEN(SUBSTITUTE(AL637,"&lt;","")),"괄호이상",(LEN(AL637)-LEN(SUBSTITUTE(AL637,"&gt;","")))/2)</f>
        <v>2</v>
      </c>
      <c r="GC637">
        <f>IF(LEN(AM637)-LEN(SUBSTITUTE(AM637,"&gt;",""))&lt;&gt;LEN(AM637)-LEN(SUBSTITUTE(AM637,"&lt;","")),"괄호이상",(LEN(AM637)-LEN(SUBSTITUTE(AM637,"&gt;","")))/2)</f>
        <v>2</v>
      </c>
      <c r="GD637">
        <f>IF(LEN(AN637)-LEN(SUBSTITUTE(AN637,"&gt;",""))&lt;&gt;LEN(AN637)-LEN(SUBSTITUTE(AN637,"&lt;","")),"괄호이상",(LEN(AN637)-LEN(SUBSTITUTE(AN637,"&gt;","")))/2)</f>
        <v>2</v>
      </c>
      <c r="GE637">
        <f>IF(LEN(AO637)-LEN(SUBSTITUTE(AO637,"&gt;",""))&lt;&gt;LEN(AO637)-LEN(SUBSTITUTE(AO637,"&lt;","")),"괄호이상",(LEN(AO637)-LEN(SUBSTITUTE(AO637,"&gt;","")))/2)</f>
        <v>2</v>
      </c>
      <c r="GF637">
        <f>IF(LEN(AP637)-LEN(SUBSTITUTE(AP637,"&gt;",""))&lt;&gt;LEN(AP637)-LEN(SUBSTITUTE(AP637,"&lt;","")),"괄호이상",(LEN(AP637)-LEN(SUBSTITUTE(AP637,"&gt;","")))/2)</f>
        <v>2</v>
      </c>
      <c r="GG637" t="str">
        <f t="array" ref="GG637">IF(SUM(IF($FC637-FC637:GF637&gt;0,1,0))&gt;0,"여기","")</f>
        <v/>
      </c>
      <c r="GH637" t="str">
        <f t="shared" si="569"/>
        <v/>
      </c>
    </row>
    <row r="638" spans="1:190" ht="82.5" x14ac:dyDescent="0.3">
      <c r="A638" t="s">
        <v>1153</v>
      </c>
      <c r="B638">
        <f t="shared" si="563"/>
        <v>1</v>
      </c>
      <c r="C638" s="1" t="s">
        <v>1156</v>
      </c>
      <c r="D638" s="1"/>
      <c r="E638" s="1" t="str">
        <f t="shared" si="570"/>
        <v>&lt;size=16&gt;&lt;color=#DE7100&gt;궁극기 이름&lt;/color&gt;&lt;/size&gt;
궁극기 설명</v>
      </c>
      <c r="F638" s="1"/>
      <c r="G638" s="1" t="s">
        <v>4665</v>
      </c>
      <c r="H638" s="1" t="str">
        <f t="shared" si="611"/>
        <v>&lt;size=16&gt;&lt;color=#DE7100&gt;Ultimate name&lt;/color&gt;&lt;/size&gt;_x000D_
_x000D_
Description Ultimate</v>
      </c>
      <c r="I638" s="1"/>
      <c r="J638" s="1" t="str">
        <f t="shared" si="571"/>
        <v>&lt;size=16&gt;&lt;color=#DE7100&gt;Ultimate name&lt;/color&gt;&lt;/size&gt;_x000D_
_x000D_
Description Ultimate</v>
      </c>
      <c r="M638">
        <v>1</v>
      </c>
      <c r="O638" s="1" t="s">
        <v>18574</v>
      </c>
      <c r="P638" s="1" t="s">
        <v>18273</v>
      </c>
      <c r="Q638" s="1" t="s">
        <v>18274</v>
      </c>
      <c r="R638" s="1" t="s">
        <v>18281</v>
      </c>
      <c r="S638" s="1" t="s">
        <v>18282</v>
      </c>
      <c r="T638" s="1" t="s">
        <v>18286</v>
      </c>
      <c r="U638" s="1" t="s">
        <v>18287</v>
      </c>
      <c r="V638" s="1" t="s">
        <v>18292</v>
      </c>
      <c r="W638" s="1" t="s">
        <v>18294</v>
      </c>
      <c r="X638" s="1" t="s">
        <v>18296</v>
      </c>
      <c r="Y638" s="1" t="s">
        <v>18299</v>
      </c>
      <c r="Z638" s="1" t="s">
        <v>18290</v>
      </c>
      <c r="AA638" s="1" t="s">
        <v>18275</v>
      </c>
      <c r="AB638" s="1" t="s">
        <v>18276</v>
      </c>
      <c r="AC638" s="1" t="s">
        <v>18277</v>
      </c>
      <c r="AD638" s="1" t="s">
        <v>18278</v>
      </c>
      <c r="AE638" s="1" t="s">
        <v>18279</v>
      </c>
      <c r="AF638" s="1" t="s">
        <v>18280</v>
      </c>
      <c r="AG638" s="1" t="s">
        <v>18283</v>
      </c>
      <c r="AH638" s="1" t="s">
        <v>18284</v>
      </c>
      <c r="AI638" s="1" t="s">
        <v>18285</v>
      </c>
      <c r="AJ638" s="1" t="s">
        <v>18288</v>
      </c>
      <c r="AK638" s="1" t="s">
        <v>18289</v>
      </c>
      <c r="AL638" s="1" t="s">
        <v>18291</v>
      </c>
      <c r="AM638" s="1" t="s">
        <v>18293</v>
      </c>
      <c r="AN638" s="1" t="s">
        <v>18295</v>
      </c>
      <c r="AO638" s="1" t="s">
        <v>18297</v>
      </c>
      <c r="AP638" s="1" t="s">
        <v>18298</v>
      </c>
      <c r="AQ638" t="str">
        <f t="shared" si="564"/>
        <v>&lt;size=16&gt;&lt;color=#DE7100&gt;Ultimate name&lt;/color&gt;&lt;/size&gt;_x000D_
_x000D_
Description Ultimate</v>
      </c>
      <c r="AR638">
        <f t="shared" si="572"/>
        <v>0</v>
      </c>
      <c r="AS638">
        <f t="shared" si="573"/>
        <v>2</v>
      </c>
      <c r="AT638">
        <f t="shared" ca="1" si="574"/>
        <v>1</v>
      </c>
      <c r="AU638">
        <f t="shared" ca="1" si="575"/>
        <v>1</v>
      </c>
      <c r="AV638">
        <f t="shared" ca="1" si="576"/>
        <v>0</v>
      </c>
      <c r="AW638">
        <f t="shared" ca="1" si="577"/>
        <v>0</v>
      </c>
      <c r="AX638">
        <f t="shared" ca="1" si="578"/>
        <v>-1</v>
      </c>
      <c r="AY638">
        <f t="shared" ca="1" si="579"/>
        <v>-1</v>
      </c>
      <c r="AZ638">
        <f t="shared" ca="1" si="580"/>
        <v>-1</v>
      </c>
      <c r="BA638">
        <f t="shared" ca="1" si="581"/>
        <v>-1</v>
      </c>
      <c r="BB638">
        <f t="shared" ca="1" si="582"/>
        <v>-1</v>
      </c>
      <c r="BC638">
        <f t="shared" ca="1" si="583"/>
        <v>-1</v>
      </c>
      <c r="BD638">
        <f t="shared" ca="1" si="584"/>
        <v>-1</v>
      </c>
      <c r="BE638">
        <f t="shared" ca="1" si="585"/>
        <v>-1</v>
      </c>
      <c r="BF638">
        <f t="shared" ca="1" si="586"/>
        <v>-1</v>
      </c>
      <c r="BG638">
        <f t="shared" ca="1" si="587"/>
        <v>-1</v>
      </c>
      <c r="BH638">
        <f t="shared" ca="1" si="588"/>
        <v>-1</v>
      </c>
      <c r="BI638">
        <f t="shared" ca="1" si="589"/>
        <v>-1</v>
      </c>
      <c r="BJ638">
        <f t="shared" ca="1" si="590"/>
        <v>-1</v>
      </c>
      <c r="BK638">
        <f t="shared" ca="1" si="591"/>
        <v>-1</v>
      </c>
      <c r="BL638">
        <f t="shared" ca="1" si="592"/>
        <v>-1</v>
      </c>
      <c r="BM638">
        <f t="shared" ca="1" si="593"/>
        <v>-1</v>
      </c>
      <c r="BN638">
        <f ca="1">IF(AT638=-1,-1,COUNTIF($AT638:AT638,AT638)+IF(AT638=0,50,0))</f>
        <v>1</v>
      </c>
      <c r="BO638">
        <f ca="1">IF(AU638=-1,-1,COUNTIF($AT638:AU638,AU638)+IF(AU638=0,50,0))</f>
        <v>2</v>
      </c>
      <c r="BP638">
        <f ca="1">IF(AV638=-1,-1,COUNTIF($AT638:AV638,AV638)+IF(AV638=0,50,0))</f>
        <v>51</v>
      </c>
      <c r="BQ638">
        <f ca="1">IF(AW638=-1,-1,COUNTIF($AT638:AW638,AW638)+IF(AW638=0,50,0))</f>
        <v>52</v>
      </c>
      <c r="BR638">
        <f ca="1">IF(AX638=-1,-1,COUNTIF($AT638:AX638,AX638)+IF(AX638=0,50,0))</f>
        <v>-1</v>
      </c>
      <c r="BS638">
        <f ca="1">IF(AY638=-1,-1,COUNTIF($AT638:AY638,AY638)+IF(AY638=0,50,0))</f>
        <v>-1</v>
      </c>
      <c r="BT638">
        <f ca="1">IF(AZ638=-1,-1,COUNTIF($AT638:AZ638,AZ638)+IF(AZ638=0,50,0))</f>
        <v>-1</v>
      </c>
      <c r="BU638">
        <f ca="1">IF(BA638=-1,-1,COUNTIF($AT638:BA638,BA638)+IF(BA638=0,50,0))</f>
        <v>-1</v>
      </c>
      <c r="BV638">
        <f ca="1">IF(BB638=-1,-1,COUNTIF($AT638:BB638,BB638)+IF(BB638=0,50,0))</f>
        <v>-1</v>
      </c>
      <c r="BW638">
        <f ca="1">IF(BC638=-1,-1,COUNTIF($AT638:BC638,BC638)+IF(BC638=0,50,0))</f>
        <v>-1</v>
      </c>
      <c r="BX638">
        <f ca="1">IF(BD638=-1,-1,COUNTIF($AT638:BD638,BD638)+IF(BD638=0,50,0))</f>
        <v>-1</v>
      </c>
      <c r="BY638">
        <f ca="1">IF(BE638=-1,-1,COUNTIF($AT638:BE638,BE638)+IF(BE638=0,50,0))</f>
        <v>-1</v>
      </c>
      <c r="BZ638">
        <f ca="1">IF(BF638=-1,-1,COUNTIF($AT638:BF638,BF638)+IF(BF638=0,50,0))</f>
        <v>-1</v>
      </c>
      <c r="CA638">
        <f ca="1">IF(BG638=-1,-1,COUNTIF($AT638:BG638,BG638)+IF(BG638=0,50,0))</f>
        <v>-1</v>
      </c>
      <c r="CB638">
        <f ca="1">IF(BH638=-1,-1,COUNTIF($AT638:BH638,BH638)+IF(BH638=0,50,0))</f>
        <v>-1</v>
      </c>
      <c r="CC638">
        <f ca="1">IF(BI638=-1,-1,COUNTIF($AT638:BI638,BI638)+IF(BI638=0,50,0))</f>
        <v>-1</v>
      </c>
      <c r="CD638">
        <f ca="1">IF(BJ638=-1,-1,COUNTIF($AT638:BJ638,BJ638)+IF(BJ638=0,50,0))</f>
        <v>-1</v>
      </c>
      <c r="CE638">
        <f ca="1">IF(BK638=-1,-1,COUNTIF($AT638:BK638,BK638)+IF(BK638=0,50,0))</f>
        <v>-1</v>
      </c>
      <c r="CF638">
        <f ca="1">IF(BL638=-1,-1,COUNTIF($AT638:BL638,BL638)+IF(BL638=0,50,0))</f>
        <v>-1</v>
      </c>
      <c r="CG638">
        <f ca="1">IF(BM638=-1,-1,COUNTIF($AT638:BM638,BM638)+IF(BM638=0,50,0))</f>
        <v>-1</v>
      </c>
      <c r="CH638">
        <f t="shared" ca="1" si="612"/>
        <v>1</v>
      </c>
      <c r="CI638">
        <f t="shared" ca="1" si="612"/>
        <v>10</v>
      </c>
      <c r="CJ638">
        <f t="shared" ca="1" si="612"/>
        <v>38</v>
      </c>
      <c r="CK638">
        <f t="shared" ca="1" si="612"/>
        <v>46</v>
      </c>
      <c r="CL638">
        <f t="shared" ca="1" si="612"/>
        <v>-1</v>
      </c>
      <c r="CM638">
        <f t="shared" ca="1" si="612"/>
        <v>-1</v>
      </c>
      <c r="CN638">
        <f t="shared" ca="1" si="612"/>
        <v>-1</v>
      </c>
      <c r="CO638">
        <f t="shared" ca="1" si="612"/>
        <v>-1</v>
      </c>
      <c r="CP638">
        <f t="shared" ca="1" si="612"/>
        <v>-1</v>
      </c>
      <c r="CQ638">
        <f t="shared" ca="1" si="612"/>
        <v>-1</v>
      </c>
      <c r="CR638">
        <f t="shared" ca="1" si="613"/>
        <v>-1</v>
      </c>
      <c r="CS638">
        <f t="shared" ca="1" si="613"/>
        <v>-1</v>
      </c>
      <c r="CT638">
        <f t="shared" ca="1" si="613"/>
        <v>-1</v>
      </c>
      <c r="CU638">
        <f t="shared" ca="1" si="613"/>
        <v>-1</v>
      </c>
      <c r="CV638">
        <f t="shared" ca="1" si="613"/>
        <v>-1</v>
      </c>
      <c r="CW638">
        <f t="shared" ca="1" si="613"/>
        <v>-1</v>
      </c>
      <c r="CX638">
        <f t="shared" ca="1" si="613"/>
        <v>-1</v>
      </c>
      <c r="CY638">
        <f t="shared" ca="1" si="613"/>
        <v>-1</v>
      </c>
      <c r="CZ638">
        <f t="shared" ca="1" si="613"/>
        <v>-1</v>
      </c>
      <c r="DA638">
        <f t="shared" ca="1" si="613"/>
        <v>-1</v>
      </c>
      <c r="DB638">
        <f t="shared" ca="1" si="614"/>
        <v>9</v>
      </c>
      <c r="DC638">
        <f t="shared" ca="1" si="614"/>
        <v>24</v>
      </c>
      <c r="DD638">
        <f t="shared" ca="1" si="614"/>
        <v>45</v>
      </c>
      <c r="DE638">
        <f t="shared" ca="1" si="614"/>
        <v>52</v>
      </c>
      <c r="DF638">
        <f t="shared" ca="1" si="614"/>
        <v>-1</v>
      </c>
      <c r="DG638">
        <f t="shared" ca="1" si="614"/>
        <v>-1</v>
      </c>
      <c r="DH638">
        <f t="shared" ca="1" si="614"/>
        <v>-1</v>
      </c>
      <c r="DI638">
        <f t="shared" ca="1" si="614"/>
        <v>-1</v>
      </c>
      <c r="DJ638">
        <f t="shared" ca="1" si="614"/>
        <v>-1</v>
      </c>
      <c r="DK638">
        <f t="shared" ca="1" si="614"/>
        <v>-1</v>
      </c>
      <c r="DL638">
        <f t="shared" ca="1" si="615"/>
        <v>-1</v>
      </c>
      <c r="DM638">
        <f t="shared" ca="1" si="615"/>
        <v>-1</v>
      </c>
      <c r="DN638">
        <f t="shared" ca="1" si="615"/>
        <v>-1</v>
      </c>
      <c r="DO638">
        <f t="shared" ca="1" si="615"/>
        <v>-1</v>
      </c>
      <c r="DP638">
        <f t="shared" ca="1" si="615"/>
        <v>-1</v>
      </c>
      <c r="DQ638">
        <f t="shared" ca="1" si="615"/>
        <v>-1</v>
      </c>
      <c r="DR638">
        <f t="shared" ca="1" si="615"/>
        <v>-1</v>
      </c>
      <c r="DS638">
        <f t="shared" ca="1" si="615"/>
        <v>-1</v>
      </c>
      <c r="DT638">
        <f t="shared" ca="1" si="615"/>
        <v>-1</v>
      </c>
      <c r="DU638">
        <f t="shared" ca="1" si="615"/>
        <v>-1</v>
      </c>
      <c r="DV638" t="str">
        <f ca="1">SUBSTITUTE(SUBSTITUTE(SUBSTITUTE(SUBSTITUTE(SUBSTITUTE(SUBSTITUTE(SUBSTITUTE(SUBSTITUTE(SUBSTITUTE(SUBSTITUTE(
SUBSTITUTE(SUBSTITUTE(SUBSTITUTE(SUBSTITUTE(SUBSTITUTE(SUBSTITUTE(SUBSTITUTE(SUBSTITUTE(SUBSTITUTE(SUBSTITUTE($AQ638,
IF($CH638=-1,"",MID($AQ638,$CH638,$DB638-$CH638+1)),IF($CH638=-1,"",VLOOKUP($BN638,구글언어코드!$K:$L,2,0))),
IF($CI638=-1,"",MID($AQ638,$CI638,$DC638-$CI638+1)),IF($CI638=-1,"",VLOOKUP($BO638,구글언어코드!$K:$L,2,0))),
IF($CJ638=-1,"",MID($AQ638,$CJ638,$DD638-$CJ638+1)),IF($CJ638=-1,"",VLOOKUP($BP638,구글언어코드!$K:$L,2,0))),
IF($CK638=-1,"",MID($AQ638,$CK638,$DE638-$CK638+1)),IF($CK638=-1,"",VLOOKUP($BQ638,구글언어코드!$K:$L,2,0))),
IF($CL638=-1,"",MID($AQ638,$CL638,$DF638-$CL638+1)),IF($CL638=-1,"",VLOOKUP($BR638,구글언어코드!$K:$L,2,0))),
IF($CM638=-1,"",MID($AQ638,$CM638,$DG638-$CM638+1)),IF($CM638=-1,"",VLOOKUP($BS638,구글언어코드!$K:$L,2,0))),
IF($CN638=-1,"",MID($AQ638,$CN638,$DH638-$CN638+1)),IF($CN638=-1,"",VLOOKUP($BT638,구글언어코드!$K:$L,2,0))),
IF($CO638=-1,"",MID($AQ638,$CO638,$DI638-$CO638+1)),IF($CO638=-1,"",VLOOKUP($BU638,구글언어코드!$K:$L,2,0))),
IF($CP638=-1,"",MID($AQ638,$CP638,$DJ638-$CP638+1)),IF($CP638=-1,"",VLOOKUP($BV638,구글언어코드!$K:$L,2,0))),
IF($CQ638=-1,"",MID($AQ638,$CQ638,$DK638-$CQ638+1)),IF($CQ638=-1,"",VLOOKUP($BW638,구글언어코드!$K:$L,2,0))),
IF($CR638=-1,"",MID($AQ638,$CR638,$DL638-$CR638+1)),IF($CR638=-1,"",VLOOKUP($BX638,구글언어코드!$K:$L,2,0))),
IF($CS638=-1,"",MID($AQ638,$CS638,$DM638-$CS638+1)),IF($CS638=-1,"",VLOOKUP($BY638,구글언어코드!$K:$L,2,0))),
IF($CT638=-1,"",MID($AQ638,$CT638,$DN638-$CT638+1)),IF($CT638=-1,"",VLOOKUP($BZ638,구글언어코드!$K:$L,2,0))),
IF($CU638=-1,"",MID($AQ638,$CU638,$DO638-$CU638+1)),IF($CU638=-1,"",VLOOKUP($CA638,구글언어코드!$K:$L,2,0))),
IF($CV638=-1,"",MID($AQ638,$CV638,$DP638-$CV638+1)),IF($CV638=-1,"",VLOOKUP($CB638,구글언어코드!$K:$L,2,0))),
IF($CW638=-1,"",MID($AQ638,$CW638,$DQ638-$CW638+1)),IF($CW638=-1,"",VLOOKUP($CC638,구글언어코드!$K:$L,2,0))),
IF($CX638=-1,"",MID($AQ638,$CX638,$DR638-$CX638+1)),IF($CX638=-1,"",VLOOKUP($CD638,구글언어코드!$K:$L,2,0))),
IF($CY638=-1,"",MID($AQ638,$CY638,$DS638-$CY638+1)),IF($CY638=-1,"",VLOOKUP($CE638,구글언어코드!$K:$L,2,0))),
IF($CZ638=-1,"",MID($AQ638,$CZ638,$DT638-$CZ638+1)),IF($CZ638=-1,"",VLOOKUP($CF638,구글언어코드!$K:$L,2,0))),
IF($DA638=-1,"",MID($AQ638,$DA638,$DU638-$DA638+1)),IF($DA638=-1,"",VLOOKUP($CG638,구글언어코드!$K:$L,2,0)))</f>
        <v>[[[{[Ultimate name]]]}]_x000D_
_x000D_
Description Ultimate</v>
      </c>
      <c r="DW638" t="str">
        <f ca="1">SUBSTITUTE(SUBSTITUTE(SUBSTITUTE(SUBSTITUTE(SUBSTITUTE(SUBSTITUTE(SUBSTITUTE(SUBSTITUTE(SUBSTITUTE(SUBSTITUTE(
SUBSTITUTE(SUBSTITUTE(SUBSTITUTE(SUBSTITUTE(SUBSTITUTE(SUBSTITUTE(SUBSTITUTE(SUBSTITUTE(SUBSTITUTE(SUBSTITUTE(DV638,
IF($CH638=-1,"",VLOOKUP($BN638,구글언어코드!$K:$L,2,0)),IF($CH638=-1,"",MID($AQ638,$CH638,$DB638-$CH638+1))),
IF($CI638=-1,"",VLOOKUP($BO638,구글언어코드!$K:$L,2,0)),IF($CI638=-1,"",MID($AQ638,$CI638,$DC638-$CI638+1))),
IF($CJ638=-1,"",VLOOKUP($BP638,구글언어코드!$K:$L,2,0)),IF($CJ638=-1,"",MID($AQ638,$CJ638,$DD638-$CJ638+1))),
IF($CK638=-1,"",VLOOKUP($BQ638,구글언어코드!$K:$L,2,0)),IF($CK638=-1,"",MID($AQ638,$CK638,$DE638-$CK638+1))),
IF($CL638=-1,"",VLOOKUP($BR638,구글언어코드!$K:$L,2,0)),IF($CL638=-1,"",MID($AQ638,$CL638,$DF638-$CL638+1))),
IF($CM638=-1,"",VLOOKUP($BS638,구글언어코드!$K:$L,2,0)),IF($CM638=-1,"",MID($AQ638,$CM638,$DG638-$CM638+1))),
IF($CN638=-1,"",VLOOKUP($BT638,구글언어코드!$K:$L,2,0)),IF($CN638=-1,"",MID($AQ638,$CN638,$DH638-$CN638+1))),
IF($CO638=-1,"",VLOOKUP($BU638,구글언어코드!$K:$L,2,0)),IF($CO638=-1,"",MID($AQ638,$CO638,$DI638-$CO638+1))),
IF($CP638=-1,"",VLOOKUP($BV638,구글언어코드!$K:$L,2,0)),IF($CP638=-1,"",MID($AQ638,$CP638,$DJ638-$CP638+1))),
IF($CQ638=-1,"",VLOOKUP($BW638,구글언어코드!$K:$L,2,0)),IF($CQ638=-1,"",MID($AQ638,$CQ638,$DK638-$CQ638+1))),
IF($CR638=-1,"",VLOOKUP($BX638,구글언어코드!$K:$L,2,0)),IF($CR638=-1,"",MID($AQ638,$CR638,$DL638-$CR638+1))),
IF($CS638=-1,"",VLOOKUP($BY638,구글언어코드!$K:$L,2,0)),IF($CS638=-1,"",MID($AQ638,$CS638,$DM638-$CS638+1))),
IF($CT638=-1,"",VLOOKUP($BZ638,구글언어코드!$K:$L,2,0)),IF($CT638=-1,"",MID($AQ638,$CT638,$DN638-$CT638+1))),
IF($CU638=-1,"",VLOOKUP($CA638,구글언어코드!$K:$L,2,0)),IF($CU638=-1,"",MID($AQ638,$CU638,$DO638-$CU638+1))),
IF($CV638=-1,"",VLOOKUP($CB638,구글언어코드!$K:$L,2,0)),IF($CV638=-1,"",MID($AQ638,$CV638,$DP638-$CV638+1))),
IF($CW638=-1,"",VLOOKUP($CC638,구글언어코드!$K:$L,2,0)),IF($CW638=-1,"",MID($AQ638,$CW638,$DQ638-$CW638+1))),
IF($CX638=-1,"",VLOOKUP($CD638,구글언어코드!$K:$L,2,0)),IF($CX638=-1,"",MID($AQ638,$CX638,$DR638-$CX638+1))),
IF($CY638=-1,"",VLOOKUP($CE638,구글언어코드!$K:$L,2,0)),IF($CY638=-1,"",MID($AQ638,$CY638,$DS638-$CY638+1))),
IF($CZ638=-1,"",VLOOKUP($CF638,구글언어코드!$K:$L,2,0)),IF($CZ638=-1,"",MID($AQ638,$CZ638,$DT638-$CZ638+1))),
IF($DA638=-1,"",VLOOKUP($CG638,구글언어코드!$K:$L,2,0)),IF($DA638=-1,"",MID($AQ638,$DA638,$DU638-$DA638+1)))</f>
        <v>&lt;size=16&gt;&lt;color=#DE7100&gt;Ultimate name&lt;/color&gt;&lt;/size&gt;_x000D_
_x000D_
Description Ultimate</v>
      </c>
      <c r="DX638">
        <f>IF(LEN(C638)-LEN(SUBSTITUTE(C638,"}",""))&lt;&gt;LEN(C638)-LEN(SUBSTITUTE(C638,"{","")),"괄호이상",(LEN(C638)-LEN(SUBSTITUTE(C638,"}",""))))</f>
        <v>0</v>
      </c>
      <c r="DY638">
        <f>IF(LEN(H638)-LEN(SUBSTITUTE(H638,"}",""))&lt;&gt;LEN(H638)-LEN(SUBSTITUTE(H638,"{","")),"괄호이상",(LEN(H638)-LEN(SUBSTITUTE(H638,"}",""))))</f>
        <v>0</v>
      </c>
      <c r="DZ638">
        <f>IF(LEN(O638)-LEN(SUBSTITUTE(O638,"}",""))&lt;&gt;LEN(O638)-LEN(SUBSTITUTE(O638,"{","")),"괄호이상",(LEN(O638)-LEN(SUBSTITUTE(O638,"}",""))))</f>
        <v>0</v>
      </c>
      <c r="EA638">
        <f>IF(LEN(P638)-LEN(SUBSTITUTE(P638,"}",""))&lt;&gt;LEN(P638)-LEN(SUBSTITUTE(P638,"{","")),"괄호이상",(LEN(P638)-LEN(SUBSTITUTE(P638,"}",""))))</f>
        <v>0</v>
      </c>
      <c r="EB638">
        <f>IF(LEN(Q638)-LEN(SUBSTITUTE(Q638,"}",""))&lt;&gt;LEN(Q638)-LEN(SUBSTITUTE(Q638,"{","")),"괄호이상",(LEN(Q638)-LEN(SUBSTITUTE(Q638,"}",""))))</f>
        <v>0</v>
      </c>
      <c r="EC638">
        <f>IF(LEN(R638)-LEN(SUBSTITUTE(R638,"}",""))&lt;&gt;LEN(R638)-LEN(SUBSTITUTE(R638,"{","")),"괄호이상",(LEN(R638)-LEN(SUBSTITUTE(R638,"}",""))))</f>
        <v>0</v>
      </c>
      <c r="ED638">
        <f>IF(LEN(S638)-LEN(SUBSTITUTE(S638,"}",""))&lt;&gt;LEN(S638)-LEN(SUBSTITUTE(S638,"{","")),"괄호이상",(LEN(S638)-LEN(SUBSTITUTE(S638,"}",""))))</f>
        <v>0</v>
      </c>
      <c r="EE638">
        <f>IF(LEN(T638)-LEN(SUBSTITUTE(T638,"}",""))&lt;&gt;LEN(T638)-LEN(SUBSTITUTE(T638,"{","")),"괄호이상",(LEN(T638)-LEN(SUBSTITUTE(T638,"}",""))))</f>
        <v>0</v>
      </c>
      <c r="EF638">
        <f>IF(LEN(U638)-LEN(SUBSTITUTE(U638,"}",""))&lt;&gt;LEN(U638)-LEN(SUBSTITUTE(U638,"{","")),"괄호이상",(LEN(U638)-LEN(SUBSTITUTE(U638,"}",""))))</f>
        <v>0</v>
      </c>
      <c r="EG638">
        <f>IF(LEN(V638)-LEN(SUBSTITUTE(V638,"}",""))&lt;&gt;LEN(V638)-LEN(SUBSTITUTE(V638,"{","")),"괄호이상",(LEN(V638)-LEN(SUBSTITUTE(V638,"}",""))))</f>
        <v>0</v>
      </c>
      <c r="EH638">
        <f>IF(LEN(W638)-LEN(SUBSTITUTE(W638,"}",""))&lt;&gt;LEN(W638)-LEN(SUBSTITUTE(W638,"{","")),"괄호이상",(LEN(W638)-LEN(SUBSTITUTE(W638,"}",""))))</f>
        <v>0</v>
      </c>
      <c r="EI638">
        <f>IF(LEN(X638)-LEN(SUBSTITUTE(X638,"}",""))&lt;&gt;LEN(X638)-LEN(SUBSTITUTE(X638,"{","")),"괄호이상",(LEN(X638)-LEN(SUBSTITUTE(X638,"}",""))))</f>
        <v>0</v>
      </c>
      <c r="EJ638">
        <f>IF(LEN(Y638)-LEN(SUBSTITUTE(Y638,"}",""))&lt;&gt;LEN(Y638)-LEN(SUBSTITUTE(Y638,"{","")),"괄호이상",(LEN(Y638)-LEN(SUBSTITUTE(Y638,"}",""))))</f>
        <v>0</v>
      </c>
      <c r="EK638">
        <f>IF(LEN(Z638)-LEN(SUBSTITUTE(Z638,"}",""))&lt;&gt;LEN(Z638)-LEN(SUBSTITUTE(Z638,"{","")),"괄호이상",(LEN(Z638)-LEN(SUBSTITUTE(Z638,"}",""))))</f>
        <v>0</v>
      </c>
      <c r="EL638">
        <f>IF(LEN(AA638)-LEN(SUBSTITUTE(AA638,"}",""))&lt;&gt;LEN(AA638)-LEN(SUBSTITUTE(AA638,"{","")),"괄호이상",(LEN(AA638)-LEN(SUBSTITUTE(AA638,"}",""))))</f>
        <v>0</v>
      </c>
      <c r="EM638">
        <f>IF(LEN(AB638)-LEN(SUBSTITUTE(AB638,"}",""))&lt;&gt;LEN(AB638)-LEN(SUBSTITUTE(AB638,"{","")),"괄호이상",(LEN(AB638)-LEN(SUBSTITUTE(AB638,"}",""))))</f>
        <v>0</v>
      </c>
      <c r="EN638">
        <f>IF(LEN(AC638)-LEN(SUBSTITUTE(AC638,"}",""))&lt;&gt;LEN(AC638)-LEN(SUBSTITUTE(AC638,"{","")),"괄호이상",(LEN(AC638)-LEN(SUBSTITUTE(AC638,"}",""))))</f>
        <v>0</v>
      </c>
      <c r="EO638">
        <f>IF(LEN(AD638)-LEN(SUBSTITUTE(AD638,"}",""))&lt;&gt;LEN(AD638)-LEN(SUBSTITUTE(AD638,"{","")),"괄호이상",(LEN(AD638)-LEN(SUBSTITUTE(AD638,"}",""))))</f>
        <v>0</v>
      </c>
      <c r="EP638">
        <f>IF(LEN(AE638)-LEN(SUBSTITUTE(AE638,"}",""))&lt;&gt;LEN(AE638)-LEN(SUBSTITUTE(AE638,"{","")),"괄호이상",(LEN(AE638)-LEN(SUBSTITUTE(AE638,"}",""))))</f>
        <v>0</v>
      </c>
      <c r="EQ638">
        <f>IF(LEN(AF638)-LEN(SUBSTITUTE(AF638,"}",""))&lt;&gt;LEN(AF638)-LEN(SUBSTITUTE(AF638,"{","")),"괄호이상",(LEN(AF638)-LEN(SUBSTITUTE(AF638,"}",""))))</f>
        <v>0</v>
      </c>
      <c r="ER638">
        <f>IF(LEN(AG638)-LEN(SUBSTITUTE(AG638,"}",""))&lt;&gt;LEN(AG638)-LEN(SUBSTITUTE(AG638,"{","")),"괄호이상",(LEN(AG638)-LEN(SUBSTITUTE(AG638,"}",""))))</f>
        <v>0</v>
      </c>
      <c r="ES638">
        <f>IF(LEN(AH638)-LEN(SUBSTITUTE(AH638,"}",""))&lt;&gt;LEN(AH638)-LEN(SUBSTITUTE(AH638,"{","")),"괄호이상",(LEN(AH638)-LEN(SUBSTITUTE(AH638,"}",""))))</f>
        <v>0</v>
      </c>
      <c r="ET638">
        <f>IF(LEN(AI638)-LEN(SUBSTITUTE(AI638,"}",""))&lt;&gt;LEN(AI638)-LEN(SUBSTITUTE(AI638,"{","")),"괄호이상",(LEN(AI638)-LEN(SUBSTITUTE(AI638,"}",""))))</f>
        <v>0</v>
      </c>
      <c r="EU638">
        <f>IF(LEN(AJ638)-LEN(SUBSTITUTE(AJ638,"}",""))&lt;&gt;LEN(AJ638)-LEN(SUBSTITUTE(AJ638,"{","")),"괄호이상",(LEN(AJ638)-LEN(SUBSTITUTE(AJ638,"}",""))))</f>
        <v>0</v>
      </c>
      <c r="EV638">
        <f>IF(LEN(AK638)-LEN(SUBSTITUTE(AK638,"}",""))&lt;&gt;LEN(AK638)-LEN(SUBSTITUTE(AK638,"{","")),"괄호이상",(LEN(AK638)-LEN(SUBSTITUTE(AK638,"}",""))))</f>
        <v>0</v>
      </c>
      <c r="EW638">
        <f>IF(LEN(AL638)-LEN(SUBSTITUTE(AL638,"}",""))&lt;&gt;LEN(AL638)-LEN(SUBSTITUTE(AL638,"{","")),"괄호이상",(LEN(AL638)-LEN(SUBSTITUTE(AL638,"}",""))))</f>
        <v>0</v>
      </c>
      <c r="EX638">
        <f>IF(LEN(AM638)-LEN(SUBSTITUTE(AM638,"}",""))&lt;&gt;LEN(AM638)-LEN(SUBSTITUTE(AM638,"{","")),"괄호이상",(LEN(AM638)-LEN(SUBSTITUTE(AM638,"}",""))))</f>
        <v>0</v>
      </c>
      <c r="EY638">
        <f>IF(LEN(AN638)-LEN(SUBSTITUTE(AN638,"}",""))&lt;&gt;LEN(AN638)-LEN(SUBSTITUTE(AN638,"{","")),"괄호이상",(LEN(AN638)-LEN(SUBSTITUTE(AN638,"}",""))))</f>
        <v>0</v>
      </c>
      <c r="EZ638">
        <f>IF(LEN(AO638)-LEN(SUBSTITUTE(AO638,"}",""))&lt;&gt;LEN(AO638)-LEN(SUBSTITUTE(AO638,"{","")),"괄호이상",(LEN(AO638)-LEN(SUBSTITUTE(AO638,"}",""))))</f>
        <v>0</v>
      </c>
      <c r="FA638">
        <f>IF(LEN(AP638)-LEN(SUBSTITUTE(AP638,"}",""))&lt;&gt;LEN(AP638)-LEN(SUBSTITUTE(AP638,"{","")),"괄호이상",(LEN(AP638)-LEN(SUBSTITUTE(AP638,"}",""))))</f>
        <v>0</v>
      </c>
      <c r="FB638" t="str">
        <f t="array" ref="FB638">IF(SUM(IF($DX638-DX638:FA638&gt;0,1,0))&gt;0,"여기","")</f>
        <v/>
      </c>
      <c r="FC638">
        <f>IF(LEN(C638)-LEN(SUBSTITUTE(C638,"&gt;",""))&lt;&gt;LEN(C638)-LEN(SUBSTITUTE(C638,"&lt;","")),"괄호이상",(LEN(C638)-LEN(SUBSTITUTE(C638,"&gt;","")))/2)</f>
        <v>2</v>
      </c>
      <c r="FD638">
        <f>IF(LEN(H638)-LEN(SUBSTITUTE(H638,"&gt;",""))&lt;&gt;LEN(H638)-LEN(SUBSTITUTE(H638,"&lt;","")),"괄호이상",(LEN(H638)-LEN(SUBSTITUTE(H638,"&gt;","")))/2)</f>
        <v>2</v>
      </c>
      <c r="FE638">
        <f>IF(LEN(O638)-LEN(SUBSTITUTE(O638,"&gt;",""))&lt;&gt;LEN(O638)-LEN(SUBSTITUTE(O638,"&lt;","")),"괄호이상",(LEN(O638)-LEN(SUBSTITUTE(O638,"&gt;","")))/2)</f>
        <v>2</v>
      </c>
      <c r="FF638">
        <f>IF(LEN(P638)-LEN(SUBSTITUTE(P638,"&gt;",""))&lt;&gt;LEN(P638)-LEN(SUBSTITUTE(P638,"&lt;","")),"괄호이상",(LEN(P638)-LEN(SUBSTITUTE(P638,"&gt;","")))/2)</f>
        <v>2</v>
      </c>
      <c r="FG638">
        <f>IF(LEN(Q638)-LEN(SUBSTITUTE(Q638,"&gt;",""))&lt;&gt;LEN(Q638)-LEN(SUBSTITUTE(Q638,"&lt;","")),"괄호이상",(LEN(Q638)-LEN(SUBSTITUTE(Q638,"&gt;","")))/2)</f>
        <v>2</v>
      </c>
      <c r="FH638">
        <f>IF(LEN(R638)-LEN(SUBSTITUTE(R638,"&gt;",""))&lt;&gt;LEN(R638)-LEN(SUBSTITUTE(R638,"&lt;","")),"괄호이상",(LEN(R638)-LEN(SUBSTITUTE(R638,"&gt;","")))/2)</f>
        <v>2</v>
      </c>
      <c r="FI638">
        <f>IF(LEN(S638)-LEN(SUBSTITUTE(S638,"&gt;",""))&lt;&gt;LEN(S638)-LEN(SUBSTITUTE(S638,"&lt;","")),"괄호이상",(LEN(S638)-LEN(SUBSTITUTE(S638,"&gt;","")))/2)</f>
        <v>2</v>
      </c>
      <c r="FJ638">
        <f>IF(LEN(T638)-LEN(SUBSTITUTE(T638,"&gt;",""))&lt;&gt;LEN(T638)-LEN(SUBSTITUTE(T638,"&lt;","")),"괄호이상",(LEN(T638)-LEN(SUBSTITUTE(T638,"&gt;","")))/2)</f>
        <v>2</v>
      </c>
      <c r="FK638">
        <f>IF(LEN(U638)-LEN(SUBSTITUTE(U638,"&gt;",""))&lt;&gt;LEN(U638)-LEN(SUBSTITUTE(U638,"&lt;","")),"괄호이상",(LEN(U638)-LEN(SUBSTITUTE(U638,"&gt;","")))/2)</f>
        <v>2</v>
      </c>
      <c r="FL638">
        <f>IF(LEN(V638)-LEN(SUBSTITUTE(V638,"&gt;",""))&lt;&gt;LEN(V638)-LEN(SUBSTITUTE(V638,"&lt;","")),"괄호이상",(LEN(V638)-LEN(SUBSTITUTE(V638,"&gt;","")))/2)</f>
        <v>2</v>
      </c>
      <c r="FM638">
        <f>IF(LEN(W638)-LEN(SUBSTITUTE(W638,"&gt;",""))&lt;&gt;LEN(W638)-LEN(SUBSTITUTE(W638,"&lt;","")),"괄호이상",(LEN(W638)-LEN(SUBSTITUTE(W638,"&gt;","")))/2)</f>
        <v>2</v>
      </c>
      <c r="FN638">
        <f>IF(LEN(X638)-LEN(SUBSTITUTE(X638,"&gt;",""))&lt;&gt;LEN(X638)-LEN(SUBSTITUTE(X638,"&lt;","")),"괄호이상",(LEN(X638)-LEN(SUBSTITUTE(X638,"&gt;","")))/2)</f>
        <v>2</v>
      </c>
      <c r="FO638">
        <f>IF(LEN(Y638)-LEN(SUBSTITUTE(Y638,"&gt;",""))&lt;&gt;LEN(Y638)-LEN(SUBSTITUTE(Y638,"&lt;","")),"괄호이상",(LEN(Y638)-LEN(SUBSTITUTE(Y638,"&gt;","")))/2)</f>
        <v>2</v>
      </c>
      <c r="FP638">
        <f>IF(LEN(Z638)-LEN(SUBSTITUTE(Z638,"&gt;",""))&lt;&gt;LEN(Z638)-LEN(SUBSTITUTE(Z638,"&lt;","")),"괄호이상",(LEN(Z638)-LEN(SUBSTITUTE(Z638,"&gt;","")))/2)</f>
        <v>2</v>
      </c>
      <c r="FQ638">
        <f>IF(LEN(AA638)-LEN(SUBSTITUTE(AA638,"&gt;",""))&lt;&gt;LEN(AA638)-LEN(SUBSTITUTE(AA638,"&lt;","")),"괄호이상",(LEN(AA638)-LEN(SUBSTITUTE(AA638,"&gt;","")))/2)</f>
        <v>2</v>
      </c>
      <c r="FR638">
        <f>IF(LEN(AB638)-LEN(SUBSTITUTE(AB638,"&gt;",""))&lt;&gt;LEN(AB638)-LEN(SUBSTITUTE(AB638,"&lt;","")),"괄호이상",(LEN(AB638)-LEN(SUBSTITUTE(AB638,"&gt;","")))/2)</f>
        <v>2</v>
      </c>
      <c r="FS638">
        <f>IF(LEN(AC638)-LEN(SUBSTITUTE(AC638,"&gt;",""))&lt;&gt;LEN(AC638)-LEN(SUBSTITUTE(AC638,"&lt;","")),"괄호이상",(LEN(AC638)-LEN(SUBSTITUTE(AC638,"&gt;","")))/2)</f>
        <v>2</v>
      </c>
      <c r="FT638">
        <f>IF(LEN(AD638)-LEN(SUBSTITUTE(AD638,"&gt;",""))&lt;&gt;LEN(AD638)-LEN(SUBSTITUTE(AD638,"&lt;","")),"괄호이상",(LEN(AD638)-LEN(SUBSTITUTE(AD638,"&gt;","")))/2)</f>
        <v>2</v>
      </c>
      <c r="FU638">
        <f>IF(LEN(AE638)-LEN(SUBSTITUTE(AE638,"&gt;",""))&lt;&gt;LEN(AE638)-LEN(SUBSTITUTE(AE638,"&lt;","")),"괄호이상",(LEN(AE638)-LEN(SUBSTITUTE(AE638,"&gt;","")))/2)</f>
        <v>2</v>
      </c>
      <c r="FV638">
        <f>IF(LEN(AF638)-LEN(SUBSTITUTE(AF638,"&gt;",""))&lt;&gt;LEN(AF638)-LEN(SUBSTITUTE(AF638,"&lt;","")),"괄호이상",(LEN(AF638)-LEN(SUBSTITUTE(AF638,"&gt;","")))/2)</f>
        <v>2</v>
      </c>
      <c r="FW638">
        <f>IF(LEN(AG638)-LEN(SUBSTITUTE(AG638,"&gt;",""))&lt;&gt;LEN(AG638)-LEN(SUBSTITUTE(AG638,"&lt;","")),"괄호이상",(LEN(AG638)-LEN(SUBSTITUTE(AG638,"&gt;","")))/2)</f>
        <v>2</v>
      </c>
      <c r="FX638">
        <f>IF(LEN(AH638)-LEN(SUBSTITUTE(AH638,"&gt;",""))&lt;&gt;LEN(AH638)-LEN(SUBSTITUTE(AH638,"&lt;","")),"괄호이상",(LEN(AH638)-LEN(SUBSTITUTE(AH638,"&gt;","")))/2)</f>
        <v>2</v>
      </c>
      <c r="FY638">
        <f>IF(LEN(AI638)-LEN(SUBSTITUTE(AI638,"&gt;",""))&lt;&gt;LEN(AI638)-LEN(SUBSTITUTE(AI638,"&lt;","")),"괄호이상",(LEN(AI638)-LEN(SUBSTITUTE(AI638,"&gt;","")))/2)</f>
        <v>2</v>
      </c>
      <c r="FZ638">
        <f>IF(LEN(AJ638)-LEN(SUBSTITUTE(AJ638,"&gt;",""))&lt;&gt;LEN(AJ638)-LEN(SUBSTITUTE(AJ638,"&lt;","")),"괄호이상",(LEN(AJ638)-LEN(SUBSTITUTE(AJ638,"&gt;","")))/2)</f>
        <v>2</v>
      </c>
      <c r="GA638">
        <f>IF(LEN(AK638)-LEN(SUBSTITUTE(AK638,"&gt;",""))&lt;&gt;LEN(AK638)-LEN(SUBSTITUTE(AK638,"&lt;","")),"괄호이상",(LEN(AK638)-LEN(SUBSTITUTE(AK638,"&gt;","")))/2)</f>
        <v>2</v>
      </c>
      <c r="GB638">
        <f>IF(LEN(AL638)-LEN(SUBSTITUTE(AL638,"&gt;",""))&lt;&gt;LEN(AL638)-LEN(SUBSTITUTE(AL638,"&lt;","")),"괄호이상",(LEN(AL638)-LEN(SUBSTITUTE(AL638,"&gt;","")))/2)</f>
        <v>2</v>
      </c>
      <c r="GC638">
        <f>IF(LEN(AM638)-LEN(SUBSTITUTE(AM638,"&gt;",""))&lt;&gt;LEN(AM638)-LEN(SUBSTITUTE(AM638,"&lt;","")),"괄호이상",(LEN(AM638)-LEN(SUBSTITUTE(AM638,"&gt;","")))/2)</f>
        <v>2</v>
      </c>
      <c r="GD638">
        <f>IF(LEN(AN638)-LEN(SUBSTITUTE(AN638,"&gt;",""))&lt;&gt;LEN(AN638)-LEN(SUBSTITUTE(AN638,"&lt;","")),"괄호이상",(LEN(AN638)-LEN(SUBSTITUTE(AN638,"&gt;","")))/2)</f>
        <v>2</v>
      </c>
      <c r="GE638">
        <f>IF(LEN(AO638)-LEN(SUBSTITUTE(AO638,"&gt;",""))&lt;&gt;LEN(AO638)-LEN(SUBSTITUTE(AO638,"&lt;","")),"괄호이상",(LEN(AO638)-LEN(SUBSTITUTE(AO638,"&gt;","")))/2)</f>
        <v>2</v>
      </c>
      <c r="GF638">
        <f>IF(LEN(AP638)-LEN(SUBSTITUTE(AP638,"&gt;",""))&lt;&gt;LEN(AP638)-LEN(SUBSTITUTE(AP638,"&lt;","")),"괄호이상",(LEN(AP638)-LEN(SUBSTITUTE(AP638,"&gt;","")))/2)</f>
        <v>2</v>
      </c>
      <c r="GG638" t="str">
        <f t="array" ref="GG638">IF(SUM(IF($FC638-FC638:GF638&gt;0,1,0))&gt;0,"여기","")</f>
        <v/>
      </c>
      <c r="GH638" t="str">
        <f t="shared" si="569"/>
        <v/>
      </c>
    </row>
    <row r="639" spans="1:190" ht="82.5" x14ac:dyDescent="0.3">
      <c r="A639" t="s">
        <v>1154</v>
      </c>
      <c r="B639">
        <f t="shared" si="563"/>
        <v>1</v>
      </c>
      <c r="C639" s="1" t="s">
        <v>1156</v>
      </c>
      <c r="D639" s="1"/>
      <c r="E639" s="1" t="str">
        <f t="shared" si="570"/>
        <v>&lt;size=16&gt;&lt;color=#DE7100&gt;궁극기 이름&lt;/color&gt;&lt;/size&gt;
궁극기 설명</v>
      </c>
      <c r="F639" s="1"/>
      <c r="G639" s="1" t="s">
        <v>4665</v>
      </c>
      <c r="H639" s="1" t="str">
        <f t="shared" si="611"/>
        <v>&lt;size=16&gt;&lt;color=#DE7100&gt;Ultimate name&lt;/color&gt;&lt;/size&gt;_x000D_
_x000D_
Description Ultimate</v>
      </c>
      <c r="I639" s="1"/>
      <c r="J639" s="1" t="str">
        <f t="shared" si="571"/>
        <v>&lt;size=16&gt;&lt;color=#DE7100&gt;Ultimate name&lt;/color&gt;&lt;/size&gt;_x000D_
_x000D_
Description Ultimate</v>
      </c>
      <c r="M639">
        <v>1</v>
      </c>
      <c r="O639" s="1" t="s">
        <v>18574</v>
      </c>
      <c r="P639" s="1" t="s">
        <v>18273</v>
      </c>
      <c r="Q639" s="1" t="s">
        <v>18274</v>
      </c>
      <c r="R639" s="1" t="s">
        <v>18281</v>
      </c>
      <c r="S639" s="1" t="s">
        <v>18282</v>
      </c>
      <c r="T639" s="1" t="s">
        <v>18286</v>
      </c>
      <c r="U639" s="1" t="s">
        <v>18287</v>
      </c>
      <c r="V639" s="1" t="s">
        <v>18292</v>
      </c>
      <c r="W639" s="1" t="s">
        <v>18294</v>
      </c>
      <c r="X639" s="1" t="s">
        <v>18296</v>
      </c>
      <c r="Y639" s="1" t="s">
        <v>18299</v>
      </c>
      <c r="Z639" s="1" t="s">
        <v>18290</v>
      </c>
      <c r="AA639" s="1" t="s">
        <v>18275</v>
      </c>
      <c r="AB639" s="1" t="s">
        <v>18276</v>
      </c>
      <c r="AC639" s="1" t="s">
        <v>18277</v>
      </c>
      <c r="AD639" s="1" t="s">
        <v>18278</v>
      </c>
      <c r="AE639" s="1" t="s">
        <v>18279</v>
      </c>
      <c r="AF639" s="1" t="s">
        <v>18280</v>
      </c>
      <c r="AG639" s="1" t="s">
        <v>18283</v>
      </c>
      <c r="AH639" s="1" t="s">
        <v>18284</v>
      </c>
      <c r="AI639" s="1" t="s">
        <v>18285</v>
      </c>
      <c r="AJ639" s="1" t="s">
        <v>18288</v>
      </c>
      <c r="AK639" s="1" t="s">
        <v>18289</v>
      </c>
      <c r="AL639" s="1" t="s">
        <v>18291</v>
      </c>
      <c r="AM639" s="1" t="s">
        <v>18293</v>
      </c>
      <c r="AN639" s="1" t="s">
        <v>18295</v>
      </c>
      <c r="AO639" s="1" t="s">
        <v>18297</v>
      </c>
      <c r="AP639" s="1" t="s">
        <v>18298</v>
      </c>
      <c r="AQ639" t="str">
        <f t="shared" si="564"/>
        <v>&lt;size=16&gt;&lt;color=#DE7100&gt;Ultimate name&lt;/color&gt;&lt;/size&gt;_x000D_
_x000D_
Description Ultimate</v>
      </c>
      <c r="AR639">
        <f t="shared" si="572"/>
        <v>0</v>
      </c>
      <c r="AS639">
        <f t="shared" si="573"/>
        <v>2</v>
      </c>
      <c r="AT639">
        <f t="shared" ca="1" si="574"/>
        <v>1</v>
      </c>
      <c r="AU639">
        <f t="shared" ca="1" si="575"/>
        <v>1</v>
      </c>
      <c r="AV639">
        <f t="shared" ca="1" si="576"/>
        <v>0</v>
      </c>
      <c r="AW639">
        <f t="shared" ca="1" si="577"/>
        <v>0</v>
      </c>
      <c r="AX639">
        <f t="shared" ca="1" si="578"/>
        <v>-1</v>
      </c>
      <c r="AY639">
        <f t="shared" ca="1" si="579"/>
        <v>-1</v>
      </c>
      <c r="AZ639">
        <f t="shared" ca="1" si="580"/>
        <v>-1</v>
      </c>
      <c r="BA639">
        <f t="shared" ca="1" si="581"/>
        <v>-1</v>
      </c>
      <c r="BB639">
        <f t="shared" ca="1" si="582"/>
        <v>-1</v>
      </c>
      <c r="BC639">
        <f t="shared" ca="1" si="583"/>
        <v>-1</v>
      </c>
      <c r="BD639">
        <f t="shared" ca="1" si="584"/>
        <v>-1</v>
      </c>
      <c r="BE639">
        <f t="shared" ca="1" si="585"/>
        <v>-1</v>
      </c>
      <c r="BF639">
        <f t="shared" ca="1" si="586"/>
        <v>-1</v>
      </c>
      <c r="BG639">
        <f t="shared" ca="1" si="587"/>
        <v>-1</v>
      </c>
      <c r="BH639">
        <f t="shared" ca="1" si="588"/>
        <v>-1</v>
      </c>
      <c r="BI639">
        <f t="shared" ca="1" si="589"/>
        <v>-1</v>
      </c>
      <c r="BJ639">
        <f t="shared" ca="1" si="590"/>
        <v>-1</v>
      </c>
      <c r="BK639">
        <f t="shared" ca="1" si="591"/>
        <v>-1</v>
      </c>
      <c r="BL639">
        <f t="shared" ca="1" si="592"/>
        <v>-1</v>
      </c>
      <c r="BM639">
        <f t="shared" ca="1" si="593"/>
        <v>-1</v>
      </c>
      <c r="BN639">
        <f ca="1">IF(AT639=-1,-1,COUNTIF($AT639:AT639,AT639)+IF(AT639=0,50,0))</f>
        <v>1</v>
      </c>
      <c r="BO639">
        <f ca="1">IF(AU639=-1,-1,COUNTIF($AT639:AU639,AU639)+IF(AU639=0,50,0))</f>
        <v>2</v>
      </c>
      <c r="BP639">
        <f ca="1">IF(AV639=-1,-1,COUNTIF($AT639:AV639,AV639)+IF(AV639=0,50,0))</f>
        <v>51</v>
      </c>
      <c r="BQ639">
        <f ca="1">IF(AW639=-1,-1,COUNTIF($AT639:AW639,AW639)+IF(AW639=0,50,0))</f>
        <v>52</v>
      </c>
      <c r="BR639">
        <f ca="1">IF(AX639=-1,-1,COUNTIF($AT639:AX639,AX639)+IF(AX639=0,50,0))</f>
        <v>-1</v>
      </c>
      <c r="BS639">
        <f ca="1">IF(AY639=-1,-1,COUNTIF($AT639:AY639,AY639)+IF(AY639=0,50,0))</f>
        <v>-1</v>
      </c>
      <c r="BT639">
        <f ca="1">IF(AZ639=-1,-1,COUNTIF($AT639:AZ639,AZ639)+IF(AZ639=0,50,0))</f>
        <v>-1</v>
      </c>
      <c r="BU639">
        <f ca="1">IF(BA639=-1,-1,COUNTIF($AT639:BA639,BA639)+IF(BA639=0,50,0))</f>
        <v>-1</v>
      </c>
      <c r="BV639">
        <f ca="1">IF(BB639=-1,-1,COUNTIF($AT639:BB639,BB639)+IF(BB639=0,50,0))</f>
        <v>-1</v>
      </c>
      <c r="BW639">
        <f ca="1">IF(BC639=-1,-1,COUNTIF($AT639:BC639,BC639)+IF(BC639=0,50,0))</f>
        <v>-1</v>
      </c>
      <c r="BX639">
        <f ca="1">IF(BD639=-1,-1,COUNTIF($AT639:BD639,BD639)+IF(BD639=0,50,0))</f>
        <v>-1</v>
      </c>
      <c r="BY639">
        <f ca="1">IF(BE639=-1,-1,COUNTIF($AT639:BE639,BE639)+IF(BE639=0,50,0))</f>
        <v>-1</v>
      </c>
      <c r="BZ639">
        <f ca="1">IF(BF639=-1,-1,COUNTIF($AT639:BF639,BF639)+IF(BF639=0,50,0))</f>
        <v>-1</v>
      </c>
      <c r="CA639">
        <f ca="1">IF(BG639=-1,-1,COUNTIF($AT639:BG639,BG639)+IF(BG639=0,50,0))</f>
        <v>-1</v>
      </c>
      <c r="CB639">
        <f ca="1">IF(BH639=-1,-1,COUNTIF($AT639:BH639,BH639)+IF(BH639=0,50,0))</f>
        <v>-1</v>
      </c>
      <c r="CC639">
        <f ca="1">IF(BI639=-1,-1,COUNTIF($AT639:BI639,BI639)+IF(BI639=0,50,0))</f>
        <v>-1</v>
      </c>
      <c r="CD639">
        <f ca="1">IF(BJ639=-1,-1,COUNTIF($AT639:BJ639,BJ639)+IF(BJ639=0,50,0))</f>
        <v>-1</v>
      </c>
      <c r="CE639">
        <f ca="1">IF(BK639=-1,-1,COUNTIF($AT639:BK639,BK639)+IF(BK639=0,50,0))</f>
        <v>-1</v>
      </c>
      <c r="CF639">
        <f ca="1">IF(BL639=-1,-1,COUNTIF($AT639:BL639,BL639)+IF(BL639=0,50,0))</f>
        <v>-1</v>
      </c>
      <c r="CG639">
        <f ca="1">IF(BM639=-1,-1,COUNTIF($AT639:BM639,BM639)+IF(BM639=0,50,0))</f>
        <v>-1</v>
      </c>
      <c r="CH639">
        <f t="shared" ref="CH639:CQ648" ca="1" si="616">IF(COLUMN(CH639)&lt;=COLUMN($CH$1),
IFERROR(FIND("&lt;",$AQ639),-1),
IFERROR(FIND("&lt;",$AQ639,OFFSET(CH639,0,-1)+1),-1))</f>
        <v>1</v>
      </c>
      <c r="CI639">
        <f t="shared" ca="1" si="616"/>
        <v>10</v>
      </c>
      <c r="CJ639">
        <f t="shared" ca="1" si="616"/>
        <v>38</v>
      </c>
      <c r="CK639">
        <f t="shared" ca="1" si="616"/>
        <v>46</v>
      </c>
      <c r="CL639">
        <f t="shared" ca="1" si="616"/>
        <v>-1</v>
      </c>
      <c r="CM639">
        <f t="shared" ca="1" si="616"/>
        <v>-1</v>
      </c>
      <c r="CN639">
        <f t="shared" ca="1" si="616"/>
        <v>-1</v>
      </c>
      <c r="CO639">
        <f t="shared" ca="1" si="616"/>
        <v>-1</v>
      </c>
      <c r="CP639">
        <f t="shared" ca="1" si="616"/>
        <v>-1</v>
      </c>
      <c r="CQ639">
        <f t="shared" ca="1" si="616"/>
        <v>-1</v>
      </c>
      <c r="CR639">
        <f t="shared" ref="CR639:DA648" ca="1" si="617">IF(COLUMN(CR639)&lt;=COLUMN($CH$1),
IFERROR(FIND("&lt;",$AQ639),-1),
IFERROR(FIND("&lt;",$AQ639,OFFSET(CR639,0,-1)+1),-1))</f>
        <v>-1</v>
      </c>
      <c r="CS639">
        <f t="shared" ca="1" si="617"/>
        <v>-1</v>
      </c>
      <c r="CT639">
        <f t="shared" ca="1" si="617"/>
        <v>-1</v>
      </c>
      <c r="CU639">
        <f t="shared" ca="1" si="617"/>
        <v>-1</v>
      </c>
      <c r="CV639">
        <f t="shared" ca="1" si="617"/>
        <v>-1</v>
      </c>
      <c r="CW639">
        <f t="shared" ca="1" si="617"/>
        <v>-1</v>
      </c>
      <c r="CX639">
        <f t="shared" ca="1" si="617"/>
        <v>-1</v>
      </c>
      <c r="CY639">
        <f t="shared" ca="1" si="617"/>
        <v>-1</v>
      </c>
      <c r="CZ639">
        <f t="shared" ca="1" si="617"/>
        <v>-1</v>
      </c>
      <c r="DA639">
        <f t="shared" ca="1" si="617"/>
        <v>-1</v>
      </c>
      <c r="DB639">
        <f t="shared" ref="DB639:DK648" ca="1" si="618">IF(COLUMN(DB639)&lt;=COLUMN($DB$1),
IFERROR(FIND("&gt;",$AQ639),-1),
IFERROR(FIND("&gt;",$AQ639,OFFSET(DB639,0,-1)+1),-1))</f>
        <v>9</v>
      </c>
      <c r="DC639">
        <f t="shared" ca="1" si="618"/>
        <v>24</v>
      </c>
      <c r="DD639">
        <f t="shared" ca="1" si="618"/>
        <v>45</v>
      </c>
      <c r="DE639">
        <f t="shared" ca="1" si="618"/>
        <v>52</v>
      </c>
      <c r="DF639">
        <f t="shared" ca="1" si="618"/>
        <v>-1</v>
      </c>
      <c r="DG639">
        <f t="shared" ca="1" si="618"/>
        <v>-1</v>
      </c>
      <c r="DH639">
        <f t="shared" ca="1" si="618"/>
        <v>-1</v>
      </c>
      <c r="DI639">
        <f t="shared" ca="1" si="618"/>
        <v>-1</v>
      </c>
      <c r="DJ639">
        <f t="shared" ca="1" si="618"/>
        <v>-1</v>
      </c>
      <c r="DK639">
        <f t="shared" ca="1" si="618"/>
        <v>-1</v>
      </c>
      <c r="DL639">
        <f t="shared" ref="DL639:DU648" ca="1" si="619">IF(COLUMN(DL639)&lt;=COLUMN($DB$1),
IFERROR(FIND("&gt;",$AQ639),-1),
IFERROR(FIND("&gt;",$AQ639,OFFSET(DL639,0,-1)+1),-1))</f>
        <v>-1</v>
      </c>
      <c r="DM639">
        <f t="shared" ca="1" si="619"/>
        <v>-1</v>
      </c>
      <c r="DN639">
        <f t="shared" ca="1" si="619"/>
        <v>-1</v>
      </c>
      <c r="DO639">
        <f t="shared" ca="1" si="619"/>
        <v>-1</v>
      </c>
      <c r="DP639">
        <f t="shared" ca="1" si="619"/>
        <v>-1</v>
      </c>
      <c r="DQ639">
        <f t="shared" ca="1" si="619"/>
        <v>-1</v>
      </c>
      <c r="DR639">
        <f t="shared" ca="1" si="619"/>
        <v>-1</v>
      </c>
      <c r="DS639">
        <f t="shared" ca="1" si="619"/>
        <v>-1</v>
      </c>
      <c r="DT639">
        <f t="shared" ca="1" si="619"/>
        <v>-1</v>
      </c>
      <c r="DU639">
        <f t="shared" ca="1" si="619"/>
        <v>-1</v>
      </c>
      <c r="DV639" t="str">
        <f ca="1">SUBSTITUTE(SUBSTITUTE(SUBSTITUTE(SUBSTITUTE(SUBSTITUTE(SUBSTITUTE(SUBSTITUTE(SUBSTITUTE(SUBSTITUTE(SUBSTITUTE(
SUBSTITUTE(SUBSTITUTE(SUBSTITUTE(SUBSTITUTE(SUBSTITUTE(SUBSTITUTE(SUBSTITUTE(SUBSTITUTE(SUBSTITUTE(SUBSTITUTE($AQ639,
IF($CH639=-1,"",MID($AQ639,$CH639,$DB639-$CH639+1)),IF($CH639=-1,"",VLOOKUP($BN639,구글언어코드!$K:$L,2,0))),
IF($CI639=-1,"",MID($AQ639,$CI639,$DC639-$CI639+1)),IF($CI639=-1,"",VLOOKUP($BO639,구글언어코드!$K:$L,2,0))),
IF($CJ639=-1,"",MID($AQ639,$CJ639,$DD639-$CJ639+1)),IF($CJ639=-1,"",VLOOKUP($BP639,구글언어코드!$K:$L,2,0))),
IF($CK639=-1,"",MID($AQ639,$CK639,$DE639-$CK639+1)),IF($CK639=-1,"",VLOOKUP($BQ639,구글언어코드!$K:$L,2,0))),
IF($CL639=-1,"",MID($AQ639,$CL639,$DF639-$CL639+1)),IF($CL639=-1,"",VLOOKUP($BR639,구글언어코드!$K:$L,2,0))),
IF($CM639=-1,"",MID($AQ639,$CM639,$DG639-$CM639+1)),IF($CM639=-1,"",VLOOKUP($BS639,구글언어코드!$K:$L,2,0))),
IF($CN639=-1,"",MID($AQ639,$CN639,$DH639-$CN639+1)),IF($CN639=-1,"",VLOOKUP($BT639,구글언어코드!$K:$L,2,0))),
IF($CO639=-1,"",MID($AQ639,$CO639,$DI639-$CO639+1)),IF($CO639=-1,"",VLOOKUP($BU639,구글언어코드!$K:$L,2,0))),
IF($CP639=-1,"",MID($AQ639,$CP639,$DJ639-$CP639+1)),IF($CP639=-1,"",VLOOKUP($BV639,구글언어코드!$K:$L,2,0))),
IF($CQ639=-1,"",MID($AQ639,$CQ639,$DK639-$CQ639+1)),IF($CQ639=-1,"",VLOOKUP($BW639,구글언어코드!$K:$L,2,0))),
IF($CR639=-1,"",MID($AQ639,$CR639,$DL639-$CR639+1)),IF($CR639=-1,"",VLOOKUP($BX639,구글언어코드!$K:$L,2,0))),
IF($CS639=-1,"",MID($AQ639,$CS639,$DM639-$CS639+1)),IF($CS639=-1,"",VLOOKUP($BY639,구글언어코드!$K:$L,2,0))),
IF($CT639=-1,"",MID($AQ639,$CT639,$DN639-$CT639+1)),IF($CT639=-1,"",VLOOKUP($BZ639,구글언어코드!$K:$L,2,0))),
IF($CU639=-1,"",MID($AQ639,$CU639,$DO639-$CU639+1)),IF($CU639=-1,"",VLOOKUP($CA639,구글언어코드!$K:$L,2,0))),
IF($CV639=-1,"",MID($AQ639,$CV639,$DP639-$CV639+1)),IF($CV639=-1,"",VLOOKUP($CB639,구글언어코드!$K:$L,2,0))),
IF($CW639=-1,"",MID($AQ639,$CW639,$DQ639-$CW639+1)),IF($CW639=-1,"",VLOOKUP($CC639,구글언어코드!$K:$L,2,0))),
IF($CX639=-1,"",MID($AQ639,$CX639,$DR639-$CX639+1)),IF($CX639=-1,"",VLOOKUP($CD639,구글언어코드!$K:$L,2,0))),
IF($CY639=-1,"",MID($AQ639,$CY639,$DS639-$CY639+1)),IF($CY639=-1,"",VLOOKUP($CE639,구글언어코드!$K:$L,2,0))),
IF($CZ639=-1,"",MID($AQ639,$CZ639,$DT639-$CZ639+1)),IF($CZ639=-1,"",VLOOKUP($CF639,구글언어코드!$K:$L,2,0))),
IF($DA639=-1,"",MID($AQ639,$DA639,$DU639-$DA639+1)),IF($DA639=-1,"",VLOOKUP($CG639,구글언어코드!$K:$L,2,0)))</f>
        <v>[[[{[Ultimate name]]]}]_x000D_
_x000D_
Description Ultimate</v>
      </c>
      <c r="DW639" t="str">
        <f ca="1">SUBSTITUTE(SUBSTITUTE(SUBSTITUTE(SUBSTITUTE(SUBSTITUTE(SUBSTITUTE(SUBSTITUTE(SUBSTITUTE(SUBSTITUTE(SUBSTITUTE(
SUBSTITUTE(SUBSTITUTE(SUBSTITUTE(SUBSTITUTE(SUBSTITUTE(SUBSTITUTE(SUBSTITUTE(SUBSTITUTE(SUBSTITUTE(SUBSTITUTE(DV639,
IF($CH639=-1,"",VLOOKUP($BN639,구글언어코드!$K:$L,2,0)),IF($CH639=-1,"",MID($AQ639,$CH639,$DB639-$CH639+1))),
IF($CI639=-1,"",VLOOKUP($BO639,구글언어코드!$K:$L,2,0)),IF($CI639=-1,"",MID($AQ639,$CI639,$DC639-$CI639+1))),
IF($CJ639=-1,"",VLOOKUP($BP639,구글언어코드!$K:$L,2,0)),IF($CJ639=-1,"",MID($AQ639,$CJ639,$DD639-$CJ639+1))),
IF($CK639=-1,"",VLOOKUP($BQ639,구글언어코드!$K:$L,2,0)),IF($CK639=-1,"",MID($AQ639,$CK639,$DE639-$CK639+1))),
IF($CL639=-1,"",VLOOKUP($BR639,구글언어코드!$K:$L,2,0)),IF($CL639=-1,"",MID($AQ639,$CL639,$DF639-$CL639+1))),
IF($CM639=-1,"",VLOOKUP($BS639,구글언어코드!$K:$L,2,0)),IF($CM639=-1,"",MID($AQ639,$CM639,$DG639-$CM639+1))),
IF($CN639=-1,"",VLOOKUP($BT639,구글언어코드!$K:$L,2,0)),IF($CN639=-1,"",MID($AQ639,$CN639,$DH639-$CN639+1))),
IF($CO639=-1,"",VLOOKUP($BU639,구글언어코드!$K:$L,2,0)),IF($CO639=-1,"",MID($AQ639,$CO639,$DI639-$CO639+1))),
IF($CP639=-1,"",VLOOKUP($BV639,구글언어코드!$K:$L,2,0)),IF($CP639=-1,"",MID($AQ639,$CP639,$DJ639-$CP639+1))),
IF($CQ639=-1,"",VLOOKUP($BW639,구글언어코드!$K:$L,2,0)),IF($CQ639=-1,"",MID($AQ639,$CQ639,$DK639-$CQ639+1))),
IF($CR639=-1,"",VLOOKUP($BX639,구글언어코드!$K:$L,2,0)),IF($CR639=-1,"",MID($AQ639,$CR639,$DL639-$CR639+1))),
IF($CS639=-1,"",VLOOKUP($BY639,구글언어코드!$K:$L,2,0)),IF($CS639=-1,"",MID($AQ639,$CS639,$DM639-$CS639+1))),
IF($CT639=-1,"",VLOOKUP($BZ639,구글언어코드!$K:$L,2,0)),IF($CT639=-1,"",MID($AQ639,$CT639,$DN639-$CT639+1))),
IF($CU639=-1,"",VLOOKUP($CA639,구글언어코드!$K:$L,2,0)),IF($CU639=-1,"",MID($AQ639,$CU639,$DO639-$CU639+1))),
IF($CV639=-1,"",VLOOKUP($CB639,구글언어코드!$K:$L,2,0)),IF($CV639=-1,"",MID($AQ639,$CV639,$DP639-$CV639+1))),
IF($CW639=-1,"",VLOOKUP($CC639,구글언어코드!$K:$L,2,0)),IF($CW639=-1,"",MID($AQ639,$CW639,$DQ639-$CW639+1))),
IF($CX639=-1,"",VLOOKUP($CD639,구글언어코드!$K:$L,2,0)),IF($CX639=-1,"",MID($AQ639,$CX639,$DR639-$CX639+1))),
IF($CY639=-1,"",VLOOKUP($CE639,구글언어코드!$K:$L,2,0)),IF($CY639=-1,"",MID($AQ639,$CY639,$DS639-$CY639+1))),
IF($CZ639=-1,"",VLOOKUP($CF639,구글언어코드!$K:$L,2,0)),IF($CZ639=-1,"",MID($AQ639,$CZ639,$DT639-$CZ639+1))),
IF($DA639=-1,"",VLOOKUP($CG639,구글언어코드!$K:$L,2,0)),IF($DA639=-1,"",MID($AQ639,$DA639,$DU639-$DA639+1)))</f>
        <v>&lt;size=16&gt;&lt;color=#DE7100&gt;Ultimate name&lt;/color&gt;&lt;/size&gt;_x000D_
_x000D_
Description Ultimate</v>
      </c>
      <c r="DX639">
        <f>IF(LEN(C639)-LEN(SUBSTITUTE(C639,"}",""))&lt;&gt;LEN(C639)-LEN(SUBSTITUTE(C639,"{","")),"괄호이상",(LEN(C639)-LEN(SUBSTITUTE(C639,"}",""))))</f>
        <v>0</v>
      </c>
      <c r="DY639">
        <f>IF(LEN(H639)-LEN(SUBSTITUTE(H639,"}",""))&lt;&gt;LEN(H639)-LEN(SUBSTITUTE(H639,"{","")),"괄호이상",(LEN(H639)-LEN(SUBSTITUTE(H639,"}",""))))</f>
        <v>0</v>
      </c>
      <c r="DZ639">
        <f>IF(LEN(O639)-LEN(SUBSTITUTE(O639,"}",""))&lt;&gt;LEN(O639)-LEN(SUBSTITUTE(O639,"{","")),"괄호이상",(LEN(O639)-LEN(SUBSTITUTE(O639,"}",""))))</f>
        <v>0</v>
      </c>
      <c r="EA639">
        <f>IF(LEN(P639)-LEN(SUBSTITUTE(P639,"}",""))&lt;&gt;LEN(P639)-LEN(SUBSTITUTE(P639,"{","")),"괄호이상",(LEN(P639)-LEN(SUBSTITUTE(P639,"}",""))))</f>
        <v>0</v>
      </c>
      <c r="EB639">
        <f>IF(LEN(Q639)-LEN(SUBSTITUTE(Q639,"}",""))&lt;&gt;LEN(Q639)-LEN(SUBSTITUTE(Q639,"{","")),"괄호이상",(LEN(Q639)-LEN(SUBSTITUTE(Q639,"}",""))))</f>
        <v>0</v>
      </c>
      <c r="EC639">
        <f>IF(LEN(R639)-LEN(SUBSTITUTE(R639,"}",""))&lt;&gt;LEN(R639)-LEN(SUBSTITUTE(R639,"{","")),"괄호이상",(LEN(R639)-LEN(SUBSTITUTE(R639,"}",""))))</f>
        <v>0</v>
      </c>
      <c r="ED639">
        <f>IF(LEN(S639)-LEN(SUBSTITUTE(S639,"}",""))&lt;&gt;LEN(S639)-LEN(SUBSTITUTE(S639,"{","")),"괄호이상",(LEN(S639)-LEN(SUBSTITUTE(S639,"}",""))))</f>
        <v>0</v>
      </c>
      <c r="EE639">
        <f>IF(LEN(T639)-LEN(SUBSTITUTE(T639,"}",""))&lt;&gt;LEN(T639)-LEN(SUBSTITUTE(T639,"{","")),"괄호이상",(LEN(T639)-LEN(SUBSTITUTE(T639,"}",""))))</f>
        <v>0</v>
      </c>
      <c r="EF639">
        <f>IF(LEN(U639)-LEN(SUBSTITUTE(U639,"}",""))&lt;&gt;LEN(U639)-LEN(SUBSTITUTE(U639,"{","")),"괄호이상",(LEN(U639)-LEN(SUBSTITUTE(U639,"}",""))))</f>
        <v>0</v>
      </c>
      <c r="EG639">
        <f>IF(LEN(V639)-LEN(SUBSTITUTE(V639,"}",""))&lt;&gt;LEN(V639)-LEN(SUBSTITUTE(V639,"{","")),"괄호이상",(LEN(V639)-LEN(SUBSTITUTE(V639,"}",""))))</f>
        <v>0</v>
      </c>
      <c r="EH639">
        <f>IF(LEN(W639)-LEN(SUBSTITUTE(W639,"}",""))&lt;&gt;LEN(W639)-LEN(SUBSTITUTE(W639,"{","")),"괄호이상",(LEN(W639)-LEN(SUBSTITUTE(W639,"}",""))))</f>
        <v>0</v>
      </c>
      <c r="EI639">
        <f>IF(LEN(X639)-LEN(SUBSTITUTE(X639,"}",""))&lt;&gt;LEN(X639)-LEN(SUBSTITUTE(X639,"{","")),"괄호이상",(LEN(X639)-LEN(SUBSTITUTE(X639,"}",""))))</f>
        <v>0</v>
      </c>
      <c r="EJ639">
        <f>IF(LEN(Y639)-LEN(SUBSTITUTE(Y639,"}",""))&lt;&gt;LEN(Y639)-LEN(SUBSTITUTE(Y639,"{","")),"괄호이상",(LEN(Y639)-LEN(SUBSTITUTE(Y639,"}",""))))</f>
        <v>0</v>
      </c>
      <c r="EK639">
        <f>IF(LEN(Z639)-LEN(SUBSTITUTE(Z639,"}",""))&lt;&gt;LEN(Z639)-LEN(SUBSTITUTE(Z639,"{","")),"괄호이상",(LEN(Z639)-LEN(SUBSTITUTE(Z639,"}",""))))</f>
        <v>0</v>
      </c>
      <c r="EL639">
        <f>IF(LEN(AA639)-LEN(SUBSTITUTE(AA639,"}",""))&lt;&gt;LEN(AA639)-LEN(SUBSTITUTE(AA639,"{","")),"괄호이상",(LEN(AA639)-LEN(SUBSTITUTE(AA639,"}",""))))</f>
        <v>0</v>
      </c>
      <c r="EM639">
        <f>IF(LEN(AB639)-LEN(SUBSTITUTE(AB639,"}",""))&lt;&gt;LEN(AB639)-LEN(SUBSTITUTE(AB639,"{","")),"괄호이상",(LEN(AB639)-LEN(SUBSTITUTE(AB639,"}",""))))</f>
        <v>0</v>
      </c>
      <c r="EN639">
        <f>IF(LEN(AC639)-LEN(SUBSTITUTE(AC639,"}",""))&lt;&gt;LEN(AC639)-LEN(SUBSTITUTE(AC639,"{","")),"괄호이상",(LEN(AC639)-LEN(SUBSTITUTE(AC639,"}",""))))</f>
        <v>0</v>
      </c>
      <c r="EO639">
        <f>IF(LEN(AD639)-LEN(SUBSTITUTE(AD639,"}",""))&lt;&gt;LEN(AD639)-LEN(SUBSTITUTE(AD639,"{","")),"괄호이상",(LEN(AD639)-LEN(SUBSTITUTE(AD639,"}",""))))</f>
        <v>0</v>
      </c>
      <c r="EP639">
        <f>IF(LEN(AE639)-LEN(SUBSTITUTE(AE639,"}",""))&lt;&gt;LEN(AE639)-LEN(SUBSTITUTE(AE639,"{","")),"괄호이상",(LEN(AE639)-LEN(SUBSTITUTE(AE639,"}",""))))</f>
        <v>0</v>
      </c>
      <c r="EQ639">
        <f>IF(LEN(AF639)-LEN(SUBSTITUTE(AF639,"}",""))&lt;&gt;LEN(AF639)-LEN(SUBSTITUTE(AF639,"{","")),"괄호이상",(LEN(AF639)-LEN(SUBSTITUTE(AF639,"}",""))))</f>
        <v>0</v>
      </c>
      <c r="ER639">
        <f>IF(LEN(AG639)-LEN(SUBSTITUTE(AG639,"}",""))&lt;&gt;LEN(AG639)-LEN(SUBSTITUTE(AG639,"{","")),"괄호이상",(LEN(AG639)-LEN(SUBSTITUTE(AG639,"}",""))))</f>
        <v>0</v>
      </c>
      <c r="ES639">
        <f>IF(LEN(AH639)-LEN(SUBSTITUTE(AH639,"}",""))&lt;&gt;LEN(AH639)-LEN(SUBSTITUTE(AH639,"{","")),"괄호이상",(LEN(AH639)-LEN(SUBSTITUTE(AH639,"}",""))))</f>
        <v>0</v>
      </c>
      <c r="ET639">
        <f>IF(LEN(AI639)-LEN(SUBSTITUTE(AI639,"}",""))&lt;&gt;LEN(AI639)-LEN(SUBSTITUTE(AI639,"{","")),"괄호이상",(LEN(AI639)-LEN(SUBSTITUTE(AI639,"}",""))))</f>
        <v>0</v>
      </c>
      <c r="EU639">
        <f>IF(LEN(AJ639)-LEN(SUBSTITUTE(AJ639,"}",""))&lt;&gt;LEN(AJ639)-LEN(SUBSTITUTE(AJ639,"{","")),"괄호이상",(LEN(AJ639)-LEN(SUBSTITUTE(AJ639,"}",""))))</f>
        <v>0</v>
      </c>
      <c r="EV639">
        <f>IF(LEN(AK639)-LEN(SUBSTITUTE(AK639,"}",""))&lt;&gt;LEN(AK639)-LEN(SUBSTITUTE(AK639,"{","")),"괄호이상",(LEN(AK639)-LEN(SUBSTITUTE(AK639,"}",""))))</f>
        <v>0</v>
      </c>
      <c r="EW639">
        <f>IF(LEN(AL639)-LEN(SUBSTITUTE(AL639,"}",""))&lt;&gt;LEN(AL639)-LEN(SUBSTITUTE(AL639,"{","")),"괄호이상",(LEN(AL639)-LEN(SUBSTITUTE(AL639,"}",""))))</f>
        <v>0</v>
      </c>
      <c r="EX639">
        <f>IF(LEN(AM639)-LEN(SUBSTITUTE(AM639,"}",""))&lt;&gt;LEN(AM639)-LEN(SUBSTITUTE(AM639,"{","")),"괄호이상",(LEN(AM639)-LEN(SUBSTITUTE(AM639,"}",""))))</f>
        <v>0</v>
      </c>
      <c r="EY639">
        <f>IF(LEN(AN639)-LEN(SUBSTITUTE(AN639,"}",""))&lt;&gt;LEN(AN639)-LEN(SUBSTITUTE(AN639,"{","")),"괄호이상",(LEN(AN639)-LEN(SUBSTITUTE(AN639,"}",""))))</f>
        <v>0</v>
      </c>
      <c r="EZ639">
        <f>IF(LEN(AO639)-LEN(SUBSTITUTE(AO639,"}",""))&lt;&gt;LEN(AO639)-LEN(SUBSTITUTE(AO639,"{","")),"괄호이상",(LEN(AO639)-LEN(SUBSTITUTE(AO639,"}",""))))</f>
        <v>0</v>
      </c>
      <c r="FA639">
        <f>IF(LEN(AP639)-LEN(SUBSTITUTE(AP639,"}",""))&lt;&gt;LEN(AP639)-LEN(SUBSTITUTE(AP639,"{","")),"괄호이상",(LEN(AP639)-LEN(SUBSTITUTE(AP639,"}",""))))</f>
        <v>0</v>
      </c>
      <c r="FB639" t="str">
        <f t="array" ref="FB639">IF(SUM(IF($DX639-DX639:FA639&gt;0,1,0))&gt;0,"여기","")</f>
        <v/>
      </c>
      <c r="FC639">
        <f>IF(LEN(C639)-LEN(SUBSTITUTE(C639,"&gt;",""))&lt;&gt;LEN(C639)-LEN(SUBSTITUTE(C639,"&lt;","")),"괄호이상",(LEN(C639)-LEN(SUBSTITUTE(C639,"&gt;","")))/2)</f>
        <v>2</v>
      </c>
      <c r="FD639">
        <f>IF(LEN(H639)-LEN(SUBSTITUTE(H639,"&gt;",""))&lt;&gt;LEN(H639)-LEN(SUBSTITUTE(H639,"&lt;","")),"괄호이상",(LEN(H639)-LEN(SUBSTITUTE(H639,"&gt;","")))/2)</f>
        <v>2</v>
      </c>
      <c r="FE639">
        <f>IF(LEN(O639)-LEN(SUBSTITUTE(O639,"&gt;",""))&lt;&gt;LEN(O639)-LEN(SUBSTITUTE(O639,"&lt;","")),"괄호이상",(LEN(O639)-LEN(SUBSTITUTE(O639,"&gt;","")))/2)</f>
        <v>2</v>
      </c>
      <c r="FF639">
        <f>IF(LEN(P639)-LEN(SUBSTITUTE(P639,"&gt;",""))&lt;&gt;LEN(P639)-LEN(SUBSTITUTE(P639,"&lt;","")),"괄호이상",(LEN(P639)-LEN(SUBSTITUTE(P639,"&gt;","")))/2)</f>
        <v>2</v>
      </c>
      <c r="FG639">
        <f>IF(LEN(Q639)-LEN(SUBSTITUTE(Q639,"&gt;",""))&lt;&gt;LEN(Q639)-LEN(SUBSTITUTE(Q639,"&lt;","")),"괄호이상",(LEN(Q639)-LEN(SUBSTITUTE(Q639,"&gt;","")))/2)</f>
        <v>2</v>
      </c>
      <c r="FH639">
        <f>IF(LEN(R639)-LEN(SUBSTITUTE(R639,"&gt;",""))&lt;&gt;LEN(R639)-LEN(SUBSTITUTE(R639,"&lt;","")),"괄호이상",(LEN(R639)-LEN(SUBSTITUTE(R639,"&gt;","")))/2)</f>
        <v>2</v>
      </c>
      <c r="FI639">
        <f>IF(LEN(S639)-LEN(SUBSTITUTE(S639,"&gt;",""))&lt;&gt;LEN(S639)-LEN(SUBSTITUTE(S639,"&lt;","")),"괄호이상",(LEN(S639)-LEN(SUBSTITUTE(S639,"&gt;","")))/2)</f>
        <v>2</v>
      </c>
      <c r="FJ639">
        <f>IF(LEN(T639)-LEN(SUBSTITUTE(T639,"&gt;",""))&lt;&gt;LEN(T639)-LEN(SUBSTITUTE(T639,"&lt;","")),"괄호이상",(LEN(T639)-LEN(SUBSTITUTE(T639,"&gt;","")))/2)</f>
        <v>2</v>
      </c>
      <c r="FK639">
        <f>IF(LEN(U639)-LEN(SUBSTITUTE(U639,"&gt;",""))&lt;&gt;LEN(U639)-LEN(SUBSTITUTE(U639,"&lt;","")),"괄호이상",(LEN(U639)-LEN(SUBSTITUTE(U639,"&gt;","")))/2)</f>
        <v>2</v>
      </c>
      <c r="FL639">
        <f>IF(LEN(V639)-LEN(SUBSTITUTE(V639,"&gt;",""))&lt;&gt;LEN(V639)-LEN(SUBSTITUTE(V639,"&lt;","")),"괄호이상",(LEN(V639)-LEN(SUBSTITUTE(V639,"&gt;","")))/2)</f>
        <v>2</v>
      </c>
      <c r="FM639">
        <f>IF(LEN(W639)-LEN(SUBSTITUTE(W639,"&gt;",""))&lt;&gt;LEN(W639)-LEN(SUBSTITUTE(W639,"&lt;","")),"괄호이상",(LEN(W639)-LEN(SUBSTITUTE(W639,"&gt;","")))/2)</f>
        <v>2</v>
      </c>
      <c r="FN639">
        <f>IF(LEN(X639)-LEN(SUBSTITUTE(X639,"&gt;",""))&lt;&gt;LEN(X639)-LEN(SUBSTITUTE(X639,"&lt;","")),"괄호이상",(LEN(X639)-LEN(SUBSTITUTE(X639,"&gt;","")))/2)</f>
        <v>2</v>
      </c>
      <c r="FO639">
        <f>IF(LEN(Y639)-LEN(SUBSTITUTE(Y639,"&gt;",""))&lt;&gt;LEN(Y639)-LEN(SUBSTITUTE(Y639,"&lt;","")),"괄호이상",(LEN(Y639)-LEN(SUBSTITUTE(Y639,"&gt;","")))/2)</f>
        <v>2</v>
      </c>
      <c r="FP639">
        <f>IF(LEN(Z639)-LEN(SUBSTITUTE(Z639,"&gt;",""))&lt;&gt;LEN(Z639)-LEN(SUBSTITUTE(Z639,"&lt;","")),"괄호이상",(LEN(Z639)-LEN(SUBSTITUTE(Z639,"&gt;","")))/2)</f>
        <v>2</v>
      </c>
      <c r="FQ639">
        <f>IF(LEN(AA639)-LEN(SUBSTITUTE(AA639,"&gt;",""))&lt;&gt;LEN(AA639)-LEN(SUBSTITUTE(AA639,"&lt;","")),"괄호이상",(LEN(AA639)-LEN(SUBSTITUTE(AA639,"&gt;","")))/2)</f>
        <v>2</v>
      </c>
      <c r="FR639">
        <f>IF(LEN(AB639)-LEN(SUBSTITUTE(AB639,"&gt;",""))&lt;&gt;LEN(AB639)-LEN(SUBSTITUTE(AB639,"&lt;","")),"괄호이상",(LEN(AB639)-LEN(SUBSTITUTE(AB639,"&gt;","")))/2)</f>
        <v>2</v>
      </c>
      <c r="FS639">
        <f>IF(LEN(AC639)-LEN(SUBSTITUTE(AC639,"&gt;",""))&lt;&gt;LEN(AC639)-LEN(SUBSTITUTE(AC639,"&lt;","")),"괄호이상",(LEN(AC639)-LEN(SUBSTITUTE(AC639,"&gt;","")))/2)</f>
        <v>2</v>
      </c>
      <c r="FT639">
        <f>IF(LEN(AD639)-LEN(SUBSTITUTE(AD639,"&gt;",""))&lt;&gt;LEN(AD639)-LEN(SUBSTITUTE(AD639,"&lt;","")),"괄호이상",(LEN(AD639)-LEN(SUBSTITUTE(AD639,"&gt;","")))/2)</f>
        <v>2</v>
      </c>
      <c r="FU639">
        <f>IF(LEN(AE639)-LEN(SUBSTITUTE(AE639,"&gt;",""))&lt;&gt;LEN(AE639)-LEN(SUBSTITUTE(AE639,"&lt;","")),"괄호이상",(LEN(AE639)-LEN(SUBSTITUTE(AE639,"&gt;","")))/2)</f>
        <v>2</v>
      </c>
      <c r="FV639">
        <f>IF(LEN(AF639)-LEN(SUBSTITUTE(AF639,"&gt;",""))&lt;&gt;LEN(AF639)-LEN(SUBSTITUTE(AF639,"&lt;","")),"괄호이상",(LEN(AF639)-LEN(SUBSTITUTE(AF639,"&gt;","")))/2)</f>
        <v>2</v>
      </c>
      <c r="FW639">
        <f>IF(LEN(AG639)-LEN(SUBSTITUTE(AG639,"&gt;",""))&lt;&gt;LEN(AG639)-LEN(SUBSTITUTE(AG639,"&lt;","")),"괄호이상",(LEN(AG639)-LEN(SUBSTITUTE(AG639,"&gt;","")))/2)</f>
        <v>2</v>
      </c>
      <c r="FX639">
        <f>IF(LEN(AH639)-LEN(SUBSTITUTE(AH639,"&gt;",""))&lt;&gt;LEN(AH639)-LEN(SUBSTITUTE(AH639,"&lt;","")),"괄호이상",(LEN(AH639)-LEN(SUBSTITUTE(AH639,"&gt;","")))/2)</f>
        <v>2</v>
      </c>
      <c r="FY639">
        <f>IF(LEN(AI639)-LEN(SUBSTITUTE(AI639,"&gt;",""))&lt;&gt;LEN(AI639)-LEN(SUBSTITUTE(AI639,"&lt;","")),"괄호이상",(LEN(AI639)-LEN(SUBSTITUTE(AI639,"&gt;","")))/2)</f>
        <v>2</v>
      </c>
      <c r="FZ639">
        <f>IF(LEN(AJ639)-LEN(SUBSTITUTE(AJ639,"&gt;",""))&lt;&gt;LEN(AJ639)-LEN(SUBSTITUTE(AJ639,"&lt;","")),"괄호이상",(LEN(AJ639)-LEN(SUBSTITUTE(AJ639,"&gt;","")))/2)</f>
        <v>2</v>
      </c>
      <c r="GA639">
        <f>IF(LEN(AK639)-LEN(SUBSTITUTE(AK639,"&gt;",""))&lt;&gt;LEN(AK639)-LEN(SUBSTITUTE(AK639,"&lt;","")),"괄호이상",(LEN(AK639)-LEN(SUBSTITUTE(AK639,"&gt;","")))/2)</f>
        <v>2</v>
      </c>
      <c r="GB639">
        <f>IF(LEN(AL639)-LEN(SUBSTITUTE(AL639,"&gt;",""))&lt;&gt;LEN(AL639)-LEN(SUBSTITUTE(AL639,"&lt;","")),"괄호이상",(LEN(AL639)-LEN(SUBSTITUTE(AL639,"&gt;","")))/2)</f>
        <v>2</v>
      </c>
      <c r="GC639">
        <f>IF(LEN(AM639)-LEN(SUBSTITUTE(AM639,"&gt;",""))&lt;&gt;LEN(AM639)-LEN(SUBSTITUTE(AM639,"&lt;","")),"괄호이상",(LEN(AM639)-LEN(SUBSTITUTE(AM639,"&gt;","")))/2)</f>
        <v>2</v>
      </c>
      <c r="GD639">
        <f>IF(LEN(AN639)-LEN(SUBSTITUTE(AN639,"&gt;",""))&lt;&gt;LEN(AN639)-LEN(SUBSTITUTE(AN639,"&lt;","")),"괄호이상",(LEN(AN639)-LEN(SUBSTITUTE(AN639,"&gt;","")))/2)</f>
        <v>2</v>
      </c>
      <c r="GE639">
        <f>IF(LEN(AO639)-LEN(SUBSTITUTE(AO639,"&gt;",""))&lt;&gt;LEN(AO639)-LEN(SUBSTITUTE(AO639,"&lt;","")),"괄호이상",(LEN(AO639)-LEN(SUBSTITUTE(AO639,"&gt;","")))/2)</f>
        <v>2</v>
      </c>
      <c r="GF639">
        <f>IF(LEN(AP639)-LEN(SUBSTITUTE(AP639,"&gt;",""))&lt;&gt;LEN(AP639)-LEN(SUBSTITUTE(AP639,"&lt;","")),"괄호이상",(LEN(AP639)-LEN(SUBSTITUTE(AP639,"&gt;","")))/2)</f>
        <v>2</v>
      </c>
      <c r="GG639" t="str">
        <f t="array" ref="GG639">IF(SUM(IF($FC639-FC639:GF639&gt;0,1,0))&gt;0,"여기","")</f>
        <v/>
      </c>
      <c r="GH639" t="str">
        <f t="shared" si="569"/>
        <v/>
      </c>
    </row>
    <row r="640" spans="1:190" x14ac:dyDescent="0.3">
      <c r="A640" t="s">
        <v>458</v>
      </c>
      <c r="B640">
        <f t="shared" si="563"/>
        <v>1</v>
      </c>
      <c r="C640" s="1" t="s">
        <v>461</v>
      </c>
      <c r="D640" s="1"/>
      <c r="E640" s="1" t="str">
        <f t="shared" si="570"/>
        <v>초록 토끼귀 슬라임</v>
      </c>
      <c r="F640" s="1"/>
      <c r="G640" t="s">
        <v>3300</v>
      </c>
      <c r="H640" s="1" t="s">
        <v>746</v>
      </c>
      <c r="I640" s="1"/>
      <c r="J640" s="1" t="str">
        <f t="shared" si="571"/>
        <v>Green Rabbit Slimes</v>
      </c>
      <c r="M640">
        <v>1</v>
      </c>
      <c r="O640" s="21" t="s">
        <v>15149</v>
      </c>
      <c r="P640" s="19" t="s">
        <v>15150</v>
      </c>
      <c r="Q640" t="s">
        <v>15151</v>
      </c>
      <c r="R640" t="s">
        <v>15158</v>
      </c>
      <c r="S640" t="s">
        <v>15159</v>
      </c>
      <c r="T640" t="s">
        <v>15163</v>
      </c>
      <c r="U640" t="s">
        <v>15164</v>
      </c>
      <c r="V640" t="s">
        <v>15169</v>
      </c>
      <c r="W640" t="s">
        <v>15171</v>
      </c>
      <c r="X640" s="20" t="s">
        <v>15173</v>
      </c>
      <c r="Y640" t="s">
        <v>15176</v>
      </c>
      <c r="Z640" t="s">
        <v>15167</v>
      </c>
      <c r="AA640" s="20" t="s">
        <v>15152</v>
      </c>
      <c r="AB640" t="s">
        <v>15153</v>
      </c>
      <c r="AC640" t="s">
        <v>15154</v>
      </c>
      <c r="AD640" t="s">
        <v>15155</v>
      </c>
      <c r="AE640" t="s">
        <v>15156</v>
      </c>
      <c r="AF640" t="s">
        <v>15157</v>
      </c>
      <c r="AG640" t="s">
        <v>15160</v>
      </c>
      <c r="AH640" s="20" t="s">
        <v>15161</v>
      </c>
      <c r="AI640" t="s">
        <v>15162</v>
      </c>
      <c r="AJ640" t="s">
        <v>15165</v>
      </c>
      <c r="AK640" t="s">
        <v>15166</v>
      </c>
      <c r="AL640" t="s">
        <v>15168</v>
      </c>
      <c r="AM640" t="s">
        <v>15170</v>
      </c>
      <c r="AN640" t="s">
        <v>15172</v>
      </c>
      <c r="AO640" t="s">
        <v>15174</v>
      </c>
      <c r="AP640" t="s">
        <v>15175</v>
      </c>
      <c r="AQ640" t="str">
        <f t="shared" si="564"/>
        <v>Green Rabbit Slimes</v>
      </c>
      <c r="AR640">
        <f t="shared" si="572"/>
        <v>0</v>
      </c>
      <c r="AS640">
        <f t="shared" si="573"/>
        <v>0</v>
      </c>
      <c r="AT640">
        <f t="shared" ca="1" si="574"/>
        <v>-1</v>
      </c>
      <c r="AU640">
        <f t="shared" ca="1" si="575"/>
        <v>-1</v>
      </c>
      <c r="AV640">
        <f t="shared" ca="1" si="576"/>
        <v>-1</v>
      </c>
      <c r="AW640">
        <f t="shared" ca="1" si="577"/>
        <v>-1</v>
      </c>
      <c r="AX640">
        <f t="shared" ca="1" si="578"/>
        <v>-1</v>
      </c>
      <c r="AY640">
        <f t="shared" ca="1" si="579"/>
        <v>-1</v>
      </c>
      <c r="AZ640">
        <f t="shared" ca="1" si="580"/>
        <v>-1</v>
      </c>
      <c r="BA640">
        <f t="shared" ca="1" si="581"/>
        <v>-1</v>
      </c>
      <c r="BB640">
        <f t="shared" ca="1" si="582"/>
        <v>-1</v>
      </c>
      <c r="BC640">
        <f t="shared" ca="1" si="583"/>
        <v>-1</v>
      </c>
      <c r="BD640">
        <f t="shared" ca="1" si="584"/>
        <v>-1</v>
      </c>
      <c r="BE640">
        <f t="shared" ca="1" si="585"/>
        <v>-1</v>
      </c>
      <c r="BF640">
        <f t="shared" ca="1" si="586"/>
        <v>-1</v>
      </c>
      <c r="BG640">
        <f t="shared" ca="1" si="587"/>
        <v>-1</v>
      </c>
      <c r="BH640">
        <f t="shared" ca="1" si="588"/>
        <v>-1</v>
      </c>
      <c r="BI640">
        <f t="shared" ca="1" si="589"/>
        <v>-1</v>
      </c>
      <c r="BJ640">
        <f t="shared" ca="1" si="590"/>
        <v>-1</v>
      </c>
      <c r="BK640">
        <f t="shared" ca="1" si="591"/>
        <v>-1</v>
      </c>
      <c r="BL640">
        <f t="shared" ca="1" si="592"/>
        <v>-1</v>
      </c>
      <c r="BM640">
        <f t="shared" ca="1" si="593"/>
        <v>-1</v>
      </c>
      <c r="BN640">
        <f ca="1">IF(AT640=-1,-1,COUNTIF($AT640:AT640,AT640)+IF(AT640=0,50,0))</f>
        <v>-1</v>
      </c>
      <c r="BO640">
        <f ca="1">IF(AU640=-1,-1,COUNTIF($AT640:AU640,AU640)+IF(AU640=0,50,0))</f>
        <v>-1</v>
      </c>
      <c r="BP640">
        <f ca="1">IF(AV640=-1,-1,COUNTIF($AT640:AV640,AV640)+IF(AV640=0,50,0))</f>
        <v>-1</v>
      </c>
      <c r="BQ640">
        <f ca="1">IF(AW640=-1,-1,COUNTIF($AT640:AW640,AW640)+IF(AW640=0,50,0))</f>
        <v>-1</v>
      </c>
      <c r="BR640">
        <f ca="1">IF(AX640=-1,-1,COUNTIF($AT640:AX640,AX640)+IF(AX640=0,50,0))</f>
        <v>-1</v>
      </c>
      <c r="BS640">
        <f ca="1">IF(AY640=-1,-1,COUNTIF($AT640:AY640,AY640)+IF(AY640=0,50,0))</f>
        <v>-1</v>
      </c>
      <c r="BT640">
        <f ca="1">IF(AZ640=-1,-1,COUNTIF($AT640:AZ640,AZ640)+IF(AZ640=0,50,0))</f>
        <v>-1</v>
      </c>
      <c r="BU640">
        <f ca="1">IF(BA640=-1,-1,COUNTIF($AT640:BA640,BA640)+IF(BA640=0,50,0))</f>
        <v>-1</v>
      </c>
      <c r="BV640">
        <f ca="1">IF(BB640=-1,-1,COUNTIF($AT640:BB640,BB640)+IF(BB640=0,50,0))</f>
        <v>-1</v>
      </c>
      <c r="BW640">
        <f ca="1">IF(BC640=-1,-1,COUNTIF($AT640:BC640,BC640)+IF(BC640=0,50,0))</f>
        <v>-1</v>
      </c>
      <c r="BX640">
        <f ca="1">IF(BD640=-1,-1,COUNTIF($AT640:BD640,BD640)+IF(BD640=0,50,0))</f>
        <v>-1</v>
      </c>
      <c r="BY640">
        <f ca="1">IF(BE640=-1,-1,COUNTIF($AT640:BE640,BE640)+IF(BE640=0,50,0))</f>
        <v>-1</v>
      </c>
      <c r="BZ640">
        <f ca="1">IF(BF640=-1,-1,COUNTIF($AT640:BF640,BF640)+IF(BF640=0,50,0))</f>
        <v>-1</v>
      </c>
      <c r="CA640">
        <f ca="1">IF(BG640=-1,-1,COUNTIF($AT640:BG640,BG640)+IF(BG640=0,50,0))</f>
        <v>-1</v>
      </c>
      <c r="CB640">
        <f ca="1">IF(BH640=-1,-1,COUNTIF($AT640:BH640,BH640)+IF(BH640=0,50,0))</f>
        <v>-1</v>
      </c>
      <c r="CC640">
        <f ca="1">IF(BI640=-1,-1,COUNTIF($AT640:BI640,BI640)+IF(BI640=0,50,0))</f>
        <v>-1</v>
      </c>
      <c r="CD640">
        <f ca="1">IF(BJ640=-1,-1,COUNTIF($AT640:BJ640,BJ640)+IF(BJ640=0,50,0))</f>
        <v>-1</v>
      </c>
      <c r="CE640">
        <f ca="1">IF(BK640=-1,-1,COUNTIF($AT640:BK640,BK640)+IF(BK640=0,50,0))</f>
        <v>-1</v>
      </c>
      <c r="CF640">
        <f ca="1">IF(BL640=-1,-1,COUNTIF($AT640:BL640,BL640)+IF(BL640=0,50,0))</f>
        <v>-1</v>
      </c>
      <c r="CG640">
        <f ca="1">IF(BM640=-1,-1,COUNTIF($AT640:BM640,BM640)+IF(BM640=0,50,0))</f>
        <v>-1</v>
      </c>
      <c r="CH640">
        <f t="shared" ca="1" si="616"/>
        <v>-1</v>
      </c>
      <c r="CI640">
        <f t="shared" ca="1" si="616"/>
        <v>-1</v>
      </c>
      <c r="CJ640">
        <f t="shared" ca="1" si="616"/>
        <v>-1</v>
      </c>
      <c r="CK640">
        <f t="shared" ca="1" si="616"/>
        <v>-1</v>
      </c>
      <c r="CL640">
        <f t="shared" ca="1" si="616"/>
        <v>-1</v>
      </c>
      <c r="CM640">
        <f t="shared" ca="1" si="616"/>
        <v>-1</v>
      </c>
      <c r="CN640">
        <f t="shared" ca="1" si="616"/>
        <v>-1</v>
      </c>
      <c r="CO640">
        <f t="shared" ca="1" si="616"/>
        <v>-1</v>
      </c>
      <c r="CP640">
        <f t="shared" ca="1" si="616"/>
        <v>-1</v>
      </c>
      <c r="CQ640">
        <f t="shared" ca="1" si="616"/>
        <v>-1</v>
      </c>
      <c r="CR640">
        <f t="shared" ca="1" si="617"/>
        <v>-1</v>
      </c>
      <c r="CS640">
        <f t="shared" ca="1" si="617"/>
        <v>-1</v>
      </c>
      <c r="CT640">
        <f t="shared" ca="1" si="617"/>
        <v>-1</v>
      </c>
      <c r="CU640">
        <f t="shared" ca="1" si="617"/>
        <v>-1</v>
      </c>
      <c r="CV640">
        <f t="shared" ca="1" si="617"/>
        <v>-1</v>
      </c>
      <c r="CW640">
        <f t="shared" ca="1" si="617"/>
        <v>-1</v>
      </c>
      <c r="CX640">
        <f t="shared" ca="1" si="617"/>
        <v>-1</v>
      </c>
      <c r="CY640">
        <f t="shared" ca="1" si="617"/>
        <v>-1</v>
      </c>
      <c r="CZ640">
        <f t="shared" ca="1" si="617"/>
        <v>-1</v>
      </c>
      <c r="DA640">
        <f t="shared" ca="1" si="617"/>
        <v>-1</v>
      </c>
      <c r="DB640">
        <f t="shared" ca="1" si="618"/>
        <v>-1</v>
      </c>
      <c r="DC640">
        <f t="shared" ca="1" si="618"/>
        <v>-1</v>
      </c>
      <c r="DD640">
        <f t="shared" ca="1" si="618"/>
        <v>-1</v>
      </c>
      <c r="DE640">
        <f t="shared" ca="1" si="618"/>
        <v>-1</v>
      </c>
      <c r="DF640">
        <f t="shared" ca="1" si="618"/>
        <v>-1</v>
      </c>
      <c r="DG640">
        <f t="shared" ca="1" si="618"/>
        <v>-1</v>
      </c>
      <c r="DH640">
        <f t="shared" ca="1" si="618"/>
        <v>-1</v>
      </c>
      <c r="DI640">
        <f t="shared" ca="1" si="618"/>
        <v>-1</v>
      </c>
      <c r="DJ640">
        <f t="shared" ca="1" si="618"/>
        <v>-1</v>
      </c>
      <c r="DK640">
        <f t="shared" ca="1" si="618"/>
        <v>-1</v>
      </c>
      <c r="DL640">
        <f t="shared" ca="1" si="619"/>
        <v>-1</v>
      </c>
      <c r="DM640">
        <f t="shared" ca="1" si="619"/>
        <v>-1</v>
      </c>
      <c r="DN640">
        <f t="shared" ca="1" si="619"/>
        <v>-1</v>
      </c>
      <c r="DO640">
        <f t="shared" ca="1" si="619"/>
        <v>-1</v>
      </c>
      <c r="DP640">
        <f t="shared" ca="1" si="619"/>
        <v>-1</v>
      </c>
      <c r="DQ640">
        <f t="shared" ca="1" si="619"/>
        <v>-1</v>
      </c>
      <c r="DR640">
        <f t="shared" ca="1" si="619"/>
        <v>-1</v>
      </c>
      <c r="DS640">
        <f t="shared" ca="1" si="619"/>
        <v>-1</v>
      </c>
      <c r="DT640">
        <f t="shared" ca="1" si="619"/>
        <v>-1</v>
      </c>
      <c r="DU640">
        <f t="shared" ca="1" si="619"/>
        <v>-1</v>
      </c>
      <c r="DV640" t="str">
        <f ca="1">SUBSTITUTE(SUBSTITUTE(SUBSTITUTE(SUBSTITUTE(SUBSTITUTE(SUBSTITUTE(SUBSTITUTE(SUBSTITUTE(SUBSTITUTE(SUBSTITUTE(
SUBSTITUTE(SUBSTITUTE(SUBSTITUTE(SUBSTITUTE(SUBSTITUTE(SUBSTITUTE(SUBSTITUTE(SUBSTITUTE(SUBSTITUTE(SUBSTITUTE($AQ640,
IF($CH640=-1,"",MID($AQ640,$CH640,$DB640-$CH640+1)),IF($CH640=-1,"",VLOOKUP($BN640,구글언어코드!$K:$L,2,0))),
IF($CI640=-1,"",MID($AQ640,$CI640,$DC640-$CI640+1)),IF($CI640=-1,"",VLOOKUP($BO640,구글언어코드!$K:$L,2,0))),
IF($CJ640=-1,"",MID($AQ640,$CJ640,$DD640-$CJ640+1)),IF($CJ640=-1,"",VLOOKUP($BP640,구글언어코드!$K:$L,2,0))),
IF($CK640=-1,"",MID($AQ640,$CK640,$DE640-$CK640+1)),IF($CK640=-1,"",VLOOKUP($BQ640,구글언어코드!$K:$L,2,0))),
IF($CL640=-1,"",MID($AQ640,$CL640,$DF640-$CL640+1)),IF($CL640=-1,"",VLOOKUP($BR640,구글언어코드!$K:$L,2,0))),
IF($CM640=-1,"",MID($AQ640,$CM640,$DG640-$CM640+1)),IF($CM640=-1,"",VLOOKUP($BS640,구글언어코드!$K:$L,2,0))),
IF($CN640=-1,"",MID($AQ640,$CN640,$DH640-$CN640+1)),IF($CN640=-1,"",VLOOKUP($BT640,구글언어코드!$K:$L,2,0))),
IF($CO640=-1,"",MID($AQ640,$CO640,$DI640-$CO640+1)),IF($CO640=-1,"",VLOOKUP($BU640,구글언어코드!$K:$L,2,0))),
IF($CP640=-1,"",MID($AQ640,$CP640,$DJ640-$CP640+1)),IF($CP640=-1,"",VLOOKUP($BV640,구글언어코드!$K:$L,2,0))),
IF($CQ640=-1,"",MID($AQ640,$CQ640,$DK640-$CQ640+1)),IF($CQ640=-1,"",VLOOKUP($BW640,구글언어코드!$K:$L,2,0))),
IF($CR640=-1,"",MID($AQ640,$CR640,$DL640-$CR640+1)),IF($CR640=-1,"",VLOOKUP($BX640,구글언어코드!$K:$L,2,0))),
IF($CS640=-1,"",MID($AQ640,$CS640,$DM640-$CS640+1)),IF($CS640=-1,"",VLOOKUP($BY640,구글언어코드!$K:$L,2,0))),
IF($CT640=-1,"",MID($AQ640,$CT640,$DN640-$CT640+1)),IF($CT640=-1,"",VLOOKUP($BZ640,구글언어코드!$K:$L,2,0))),
IF($CU640=-1,"",MID($AQ640,$CU640,$DO640-$CU640+1)),IF($CU640=-1,"",VLOOKUP($CA640,구글언어코드!$K:$L,2,0))),
IF($CV640=-1,"",MID($AQ640,$CV640,$DP640-$CV640+1)),IF($CV640=-1,"",VLOOKUP($CB640,구글언어코드!$K:$L,2,0))),
IF($CW640=-1,"",MID($AQ640,$CW640,$DQ640-$CW640+1)),IF($CW640=-1,"",VLOOKUP($CC640,구글언어코드!$K:$L,2,0))),
IF($CX640=-1,"",MID($AQ640,$CX640,$DR640-$CX640+1)),IF($CX640=-1,"",VLOOKUP($CD640,구글언어코드!$K:$L,2,0))),
IF($CY640=-1,"",MID($AQ640,$CY640,$DS640-$CY640+1)),IF($CY640=-1,"",VLOOKUP($CE640,구글언어코드!$K:$L,2,0))),
IF($CZ640=-1,"",MID($AQ640,$CZ640,$DT640-$CZ640+1)),IF($CZ640=-1,"",VLOOKUP($CF640,구글언어코드!$K:$L,2,0))),
IF($DA640=-1,"",MID($AQ640,$DA640,$DU640-$DA640+1)),IF($DA640=-1,"",VLOOKUP($CG640,구글언어코드!$K:$L,2,0)))</f>
        <v>Green Rabbit Slimes</v>
      </c>
      <c r="DW640" t="str">
        <f ca="1">SUBSTITUTE(SUBSTITUTE(SUBSTITUTE(SUBSTITUTE(SUBSTITUTE(SUBSTITUTE(SUBSTITUTE(SUBSTITUTE(SUBSTITUTE(SUBSTITUTE(
SUBSTITUTE(SUBSTITUTE(SUBSTITUTE(SUBSTITUTE(SUBSTITUTE(SUBSTITUTE(SUBSTITUTE(SUBSTITUTE(SUBSTITUTE(SUBSTITUTE(DV640,
IF($CH640=-1,"",VLOOKUP($BN640,구글언어코드!$K:$L,2,0)),IF($CH640=-1,"",MID($AQ640,$CH640,$DB640-$CH640+1))),
IF($CI640=-1,"",VLOOKUP($BO640,구글언어코드!$K:$L,2,0)),IF($CI640=-1,"",MID($AQ640,$CI640,$DC640-$CI640+1))),
IF($CJ640=-1,"",VLOOKUP($BP640,구글언어코드!$K:$L,2,0)),IF($CJ640=-1,"",MID($AQ640,$CJ640,$DD640-$CJ640+1))),
IF($CK640=-1,"",VLOOKUP($BQ640,구글언어코드!$K:$L,2,0)),IF($CK640=-1,"",MID($AQ640,$CK640,$DE640-$CK640+1))),
IF($CL640=-1,"",VLOOKUP($BR640,구글언어코드!$K:$L,2,0)),IF($CL640=-1,"",MID($AQ640,$CL640,$DF640-$CL640+1))),
IF($CM640=-1,"",VLOOKUP($BS640,구글언어코드!$K:$L,2,0)),IF($CM640=-1,"",MID($AQ640,$CM640,$DG640-$CM640+1))),
IF($CN640=-1,"",VLOOKUP($BT640,구글언어코드!$K:$L,2,0)),IF($CN640=-1,"",MID($AQ640,$CN640,$DH640-$CN640+1))),
IF($CO640=-1,"",VLOOKUP($BU640,구글언어코드!$K:$L,2,0)),IF($CO640=-1,"",MID($AQ640,$CO640,$DI640-$CO640+1))),
IF($CP640=-1,"",VLOOKUP($BV640,구글언어코드!$K:$L,2,0)),IF($CP640=-1,"",MID($AQ640,$CP640,$DJ640-$CP640+1))),
IF($CQ640=-1,"",VLOOKUP($BW640,구글언어코드!$K:$L,2,0)),IF($CQ640=-1,"",MID($AQ640,$CQ640,$DK640-$CQ640+1))),
IF($CR640=-1,"",VLOOKUP($BX640,구글언어코드!$K:$L,2,0)),IF($CR640=-1,"",MID($AQ640,$CR640,$DL640-$CR640+1))),
IF($CS640=-1,"",VLOOKUP($BY640,구글언어코드!$K:$L,2,0)),IF($CS640=-1,"",MID($AQ640,$CS640,$DM640-$CS640+1))),
IF($CT640=-1,"",VLOOKUP($BZ640,구글언어코드!$K:$L,2,0)),IF($CT640=-1,"",MID($AQ640,$CT640,$DN640-$CT640+1))),
IF($CU640=-1,"",VLOOKUP($CA640,구글언어코드!$K:$L,2,0)),IF($CU640=-1,"",MID($AQ640,$CU640,$DO640-$CU640+1))),
IF($CV640=-1,"",VLOOKUP($CB640,구글언어코드!$K:$L,2,0)),IF($CV640=-1,"",MID($AQ640,$CV640,$DP640-$CV640+1))),
IF($CW640=-1,"",VLOOKUP($CC640,구글언어코드!$K:$L,2,0)),IF($CW640=-1,"",MID($AQ640,$CW640,$DQ640-$CW640+1))),
IF($CX640=-1,"",VLOOKUP($CD640,구글언어코드!$K:$L,2,0)),IF($CX640=-1,"",MID($AQ640,$CX640,$DR640-$CX640+1))),
IF($CY640=-1,"",VLOOKUP($CE640,구글언어코드!$K:$L,2,0)),IF($CY640=-1,"",MID($AQ640,$CY640,$DS640-$CY640+1))),
IF($CZ640=-1,"",VLOOKUP($CF640,구글언어코드!$K:$L,2,0)),IF($CZ640=-1,"",MID($AQ640,$CZ640,$DT640-$CZ640+1))),
IF($DA640=-1,"",VLOOKUP($CG640,구글언어코드!$K:$L,2,0)),IF($DA640=-1,"",MID($AQ640,$DA640,$DU640-$DA640+1)))</f>
        <v>Green Rabbit Slimes</v>
      </c>
      <c r="DX640">
        <f>IF(LEN(C640)-LEN(SUBSTITUTE(C640,"}",""))&lt;&gt;LEN(C640)-LEN(SUBSTITUTE(C640,"{","")),"괄호이상",(LEN(C640)-LEN(SUBSTITUTE(C640,"}",""))))</f>
        <v>0</v>
      </c>
      <c r="DY640">
        <f>IF(LEN(H640)-LEN(SUBSTITUTE(H640,"}",""))&lt;&gt;LEN(H640)-LEN(SUBSTITUTE(H640,"{","")),"괄호이상",(LEN(H640)-LEN(SUBSTITUTE(H640,"}",""))))</f>
        <v>0</v>
      </c>
      <c r="DZ640">
        <f>IF(LEN(O640)-LEN(SUBSTITUTE(O640,"}",""))&lt;&gt;LEN(O640)-LEN(SUBSTITUTE(O640,"{","")),"괄호이상",(LEN(O640)-LEN(SUBSTITUTE(O640,"}",""))))</f>
        <v>0</v>
      </c>
      <c r="EA640">
        <f>IF(LEN(P640)-LEN(SUBSTITUTE(P640,"}",""))&lt;&gt;LEN(P640)-LEN(SUBSTITUTE(P640,"{","")),"괄호이상",(LEN(P640)-LEN(SUBSTITUTE(P640,"}",""))))</f>
        <v>0</v>
      </c>
      <c r="EB640">
        <f>IF(LEN(Q640)-LEN(SUBSTITUTE(Q640,"}",""))&lt;&gt;LEN(Q640)-LEN(SUBSTITUTE(Q640,"{","")),"괄호이상",(LEN(Q640)-LEN(SUBSTITUTE(Q640,"}",""))))</f>
        <v>0</v>
      </c>
      <c r="EC640">
        <f>IF(LEN(R640)-LEN(SUBSTITUTE(R640,"}",""))&lt;&gt;LEN(R640)-LEN(SUBSTITUTE(R640,"{","")),"괄호이상",(LEN(R640)-LEN(SUBSTITUTE(R640,"}",""))))</f>
        <v>0</v>
      </c>
      <c r="ED640">
        <f>IF(LEN(S640)-LEN(SUBSTITUTE(S640,"}",""))&lt;&gt;LEN(S640)-LEN(SUBSTITUTE(S640,"{","")),"괄호이상",(LEN(S640)-LEN(SUBSTITUTE(S640,"}",""))))</f>
        <v>0</v>
      </c>
      <c r="EE640">
        <f>IF(LEN(T640)-LEN(SUBSTITUTE(T640,"}",""))&lt;&gt;LEN(T640)-LEN(SUBSTITUTE(T640,"{","")),"괄호이상",(LEN(T640)-LEN(SUBSTITUTE(T640,"}",""))))</f>
        <v>0</v>
      </c>
      <c r="EF640">
        <f>IF(LEN(U640)-LEN(SUBSTITUTE(U640,"}",""))&lt;&gt;LEN(U640)-LEN(SUBSTITUTE(U640,"{","")),"괄호이상",(LEN(U640)-LEN(SUBSTITUTE(U640,"}",""))))</f>
        <v>0</v>
      </c>
      <c r="EG640">
        <f>IF(LEN(V640)-LEN(SUBSTITUTE(V640,"}",""))&lt;&gt;LEN(V640)-LEN(SUBSTITUTE(V640,"{","")),"괄호이상",(LEN(V640)-LEN(SUBSTITUTE(V640,"}",""))))</f>
        <v>0</v>
      </c>
      <c r="EH640">
        <f>IF(LEN(W640)-LEN(SUBSTITUTE(W640,"}",""))&lt;&gt;LEN(W640)-LEN(SUBSTITUTE(W640,"{","")),"괄호이상",(LEN(W640)-LEN(SUBSTITUTE(W640,"}",""))))</f>
        <v>0</v>
      </c>
      <c r="EI640">
        <f>IF(LEN(X640)-LEN(SUBSTITUTE(X640,"}",""))&lt;&gt;LEN(X640)-LEN(SUBSTITUTE(X640,"{","")),"괄호이상",(LEN(X640)-LEN(SUBSTITUTE(X640,"}",""))))</f>
        <v>0</v>
      </c>
      <c r="EJ640">
        <f>IF(LEN(Y640)-LEN(SUBSTITUTE(Y640,"}",""))&lt;&gt;LEN(Y640)-LEN(SUBSTITUTE(Y640,"{","")),"괄호이상",(LEN(Y640)-LEN(SUBSTITUTE(Y640,"}",""))))</f>
        <v>0</v>
      </c>
      <c r="EK640">
        <f>IF(LEN(Z640)-LEN(SUBSTITUTE(Z640,"}",""))&lt;&gt;LEN(Z640)-LEN(SUBSTITUTE(Z640,"{","")),"괄호이상",(LEN(Z640)-LEN(SUBSTITUTE(Z640,"}",""))))</f>
        <v>0</v>
      </c>
      <c r="EL640">
        <f>IF(LEN(AA640)-LEN(SUBSTITUTE(AA640,"}",""))&lt;&gt;LEN(AA640)-LEN(SUBSTITUTE(AA640,"{","")),"괄호이상",(LEN(AA640)-LEN(SUBSTITUTE(AA640,"}",""))))</f>
        <v>0</v>
      </c>
      <c r="EM640">
        <f>IF(LEN(AB640)-LEN(SUBSTITUTE(AB640,"}",""))&lt;&gt;LEN(AB640)-LEN(SUBSTITUTE(AB640,"{","")),"괄호이상",(LEN(AB640)-LEN(SUBSTITUTE(AB640,"}",""))))</f>
        <v>0</v>
      </c>
      <c r="EN640">
        <f>IF(LEN(AC640)-LEN(SUBSTITUTE(AC640,"}",""))&lt;&gt;LEN(AC640)-LEN(SUBSTITUTE(AC640,"{","")),"괄호이상",(LEN(AC640)-LEN(SUBSTITUTE(AC640,"}",""))))</f>
        <v>0</v>
      </c>
      <c r="EO640">
        <f>IF(LEN(AD640)-LEN(SUBSTITUTE(AD640,"}",""))&lt;&gt;LEN(AD640)-LEN(SUBSTITUTE(AD640,"{","")),"괄호이상",(LEN(AD640)-LEN(SUBSTITUTE(AD640,"}",""))))</f>
        <v>0</v>
      </c>
      <c r="EP640">
        <f>IF(LEN(AE640)-LEN(SUBSTITUTE(AE640,"}",""))&lt;&gt;LEN(AE640)-LEN(SUBSTITUTE(AE640,"{","")),"괄호이상",(LEN(AE640)-LEN(SUBSTITUTE(AE640,"}",""))))</f>
        <v>0</v>
      </c>
      <c r="EQ640">
        <f>IF(LEN(AF640)-LEN(SUBSTITUTE(AF640,"}",""))&lt;&gt;LEN(AF640)-LEN(SUBSTITUTE(AF640,"{","")),"괄호이상",(LEN(AF640)-LEN(SUBSTITUTE(AF640,"}",""))))</f>
        <v>0</v>
      </c>
      <c r="ER640">
        <f>IF(LEN(AG640)-LEN(SUBSTITUTE(AG640,"}",""))&lt;&gt;LEN(AG640)-LEN(SUBSTITUTE(AG640,"{","")),"괄호이상",(LEN(AG640)-LEN(SUBSTITUTE(AG640,"}",""))))</f>
        <v>0</v>
      </c>
      <c r="ES640">
        <f>IF(LEN(AH640)-LEN(SUBSTITUTE(AH640,"}",""))&lt;&gt;LEN(AH640)-LEN(SUBSTITUTE(AH640,"{","")),"괄호이상",(LEN(AH640)-LEN(SUBSTITUTE(AH640,"}",""))))</f>
        <v>0</v>
      </c>
      <c r="ET640">
        <f>IF(LEN(AI640)-LEN(SUBSTITUTE(AI640,"}",""))&lt;&gt;LEN(AI640)-LEN(SUBSTITUTE(AI640,"{","")),"괄호이상",(LEN(AI640)-LEN(SUBSTITUTE(AI640,"}",""))))</f>
        <v>0</v>
      </c>
      <c r="EU640">
        <f>IF(LEN(AJ640)-LEN(SUBSTITUTE(AJ640,"}",""))&lt;&gt;LEN(AJ640)-LEN(SUBSTITUTE(AJ640,"{","")),"괄호이상",(LEN(AJ640)-LEN(SUBSTITUTE(AJ640,"}",""))))</f>
        <v>0</v>
      </c>
      <c r="EV640">
        <f>IF(LEN(AK640)-LEN(SUBSTITUTE(AK640,"}",""))&lt;&gt;LEN(AK640)-LEN(SUBSTITUTE(AK640,"{","")),"괄호이상",(LEN(AK640)-LEN(SUBSTITUTE(AK640,"}",""))))</f>
        <v>0</v>
      </c>
      <c r="EW640">
        <f>IF(LEN(AL640)-LEN(SUBSTITUTE(AL640,"}",""))&lt;&gt;LEN(AL640)-LEN(SUBSTITUTE(AL640,"{","")),"괄호이상",(LEN(AL640)-LEN(SUBSTITUTE(AL640,"}",""))))</f>
        <v>0</v>
      </c>
      <c r="EX640">
        <f>IF(LEN(AM640)-LEN(SUBSTITUTE(AM640,"}",""))&lt;&gt;LEN(AM640)-LEN(SUBSTITUTE(AM640,"{","")),"괄호이상",(LEN(AM640)-LEN(SUBSTITUTE(AM640,"}",""))))</f>
        <v>0</v>
      </c>
      <c r="EY640">
        <f>IF(LEN(AN640)-LEN(SUBSTITUTE(AN640,"}",""))&lt;&gt;LEN(AN640)-LEN(SUBSTITUTE(AN640,"{","")),"괄호이상",(LEN(AN640)-LEN(SUBSTITUTE(AN640,"}",""))))</f>
        <v>0</v>
      </c>
      <c r="EZ640">
        <f>IF(LEN(AO640)-LEN(SUBSTITUTE(AO640,"}",""))&lt;&gt;LEN(AO640)-LEN(SUBSTITUTE(AO640,"{","")),"괄호이상",(LEN(AO640)-LEN(SUBSTITUTE(AO640,"}",""))))</f>
        <v>0</v>
      </c>
      <c r="FA640">
        <f>IF(LEN(AP640)-LEN(SUBSTITUTE(AP640,"}",""))&lt;&gt;LEN(AP640)-LEN(SUBSTITUTE(AP640,"{","")),"괄호이상",(LEN(AP640)-LEN(SUBSTITUTE(AP640,"}",""))))</f>
        <v>0</v>
      </c>
      <c r="FB640" t="str">
        <f t="array" ref="FB640">IF(SUM(IF($DX640-DX640:FA640&gt;0,1,0))&gt;0,"여기","")</f>
        <v/>
      </c>
      <c r="FC640">
        <f>IF(LEN(C640)-LEN(SUBSTITUTE(C640,"&gt;",""))&lt;&gt;LEN(C640)-LEN(SUBSTITUTE(C640,"&lt;","")),"괄호이상",(LEN(C640)-LEN(SUBSTITUTE(C640,"&gt;","")))/2)</f>
        <v>0</v>
      </c>
      <c r="FD640">
        <f>IF(LEN(H640)-LEN(SUBSTITUTE(H640,"&gt;",""))&lt;&gt;LEN(H640)-LEN(SUBSTITUTE(H640,"&lt;","")),"괄호이상",(LEN(H640)-LEN(SUBSTITUTE(H640,"&gt;","")))/2)</f>
        <v>0</v>
      </c>
      <c r="FE640">
        <f>IF(LEN(O640)-LEN(SUBSTITUTE(O640,"&gt;",""))&lt;&gt;LEN(O640)-LEN(SUBSTITUTE(O640,"&lt;","")),"괄호이상",(LEN(O640)-LEN(SUBSTITUTE(O640,"&gt;","")))/2)</f>
        <v>0</v>
      </c>
      <c r="FF640">
        <f>IF(LEN(P640)-LEN(SUBSTITUTE(P640,"&gt;",""))&lt;&gt;LEN(P640)-LEN(SUBSTITUTE(P640,"&lt;","")),"괄호이상",(LEN(P640)-LEN(SUBSTITUTE(P640,"&gt;","")))/2)</f>
        <v>0</v>
      </c>
      <c r="FG640">
        <f>IF(LEN(Q640)-LEN(SUBSTITUTE(Q640,"&gt;",""))&lt;&gt;LEN(Q640)-LEN(SUBSTITUTE(Q640,"&lt;","")),"괄호이상",(LEN(Q640)-LEN(SUBSTITUTE(Q640,"&gt;","")))/2)</f>
        <v>0</v>
      </c>
      <c r="FH640">
        <f>IF(LEN(R640)-LEN(SUBSTITUTE(R640,"&gt;",""))&lt;&gt;LEN(R640)-LEN(SUBSTITUTE(R640,"&lt;","")),"괄호이상",(LEN(R640)-LEN(SUBSTITUTE(R640,"&gt;","")))/2)</f>
        <v>0</v>
      </c>
      <c r="FI640">
        <f>IF(LEN(S640)-LEN(SUBSTITUTE(S640,"&gt;",""))&lt;&gt;LEN(S640)-LEN(SUBSTITUTE(S640,"&lt;","")),"괄호이상",(LEN(S640)-LEN(SUBSTITUTE(S640,"&gt;","")))/2)</f>
        <v>0</v>
      </c>
      <c r="FJ640">
        <f>IF(LEN(T640)-LEN(SUBSTITUTE(T640,"&gt;",""))&lt;&gt;LEN(T640)-LEN(SUBSTITUTE(T640,"&lt;","")),"괄호이상",(LEN(T640)-LEN(SUBSTITUTE(T640,"&gt;","")))/2)</f>
        <v>0</v>
      </c>
      <c r="FK640">
        <f>IF(LEN(U640)-LEN(SUBSTITUTE(U640,"&gt;",""))&lt;&gt;LEN(U640)-LEN(SUBSTITUTE(U640,"&lt;","")),"괄호이상",(LEN(U640)-LEN(SUBSTITUTE(U640,"&gt;","")))/2)</f>
        <v>0</v>
      </c>
      <c r="FL640">
        <f>IF(LEN(V640)-LEN(SUBSTITUTE(V640,"&gt;",""))&lt;&gt;LEN(V640)-LEN(SUBSTITUTE(V640,"&lt;","")),"괄호이상",(LEN(V640)-LEN(SUBSTITUTE(V640,"&gt;","")))/2)</f>
        <v>0</v>
      </c>
      <c r="FM640">
        <f>IF(LEN(W640)-LEN(SUBSTITUTE(W640,"&gt;",""))&lt;&gt;LEN(W640)-LEN(SUBSTITUTE(W640,"&lt;","")),"괄호이상",(LEN(W640)-LEN(SUBSTITUTE(W640,"&gt;","")))/2)</f>
        <v>0</v>
      </c>
      <c r="FN640">
        <f>IF(LEN(X640)-LEN(SUBSTITUTE(X640,"&gt;",""))&lt;&gt;LEN(X640)-LEN(SUBSTITUTE(X640,"&lt;","")),"괄호이상",(LEN(X640)-LEN(SUBSTITUTE(X640,"&gt;","")))/2)</f>
        <v>0</v>
      </c>
      <c r="FO640">
        <f>IF(LEN(Y640)-LEN(SUBSTITUTE(Y640,"&gt;",""))&lt;&gt;LEN(Y640)-LEN(SUBSTITUTE(Y640,"&lt;","")),"괄호이상",(LEN(Y640)-LEN(SUBSTITUTE(Y640,"&gt;","")))/2)</f>
        <v>0</v>
      </c>
      <c r="FP640">
        <f>IF(LEN(Z640)-LEN(SUBSTITUTE(Z640,"&gt;",""))&lt;&gt;LEN(Z640)-LEN(SUBSTITUTE(Z640,"&lt;","")),"괄호이상",(LEN(Z640)-LEN(SUBSTITUTE(Z640,"&gt;","")))/2)</f>
        <v>0</v>
      </c>
      <c r="FQ640">
        <f>IF(LEN(AA640)-LEN(SUBSTITUTE(AA640,"&gt;",""))&lt;&gt;LEN(AA640)-LEN(SUBSTITUTE(AA640,"&lt;","")),"괄호이상",(LEN(AA640)-LEN(SUBSTITUTE(AA640,"&gt;","")))/2)</f>
        <v>0</v>
      </c>
      <c r="FR640">
        <f>IF(LEN(AB640)-LEN(SUBSTITUTE(AB640,"&gt;",""))&lt;&gt;LEN(AB640)-LEN(SUBSTITUTE(AB640,"&lt;","")),"괄호이상",(LEN(AB640)-LEN(SUBSTITUTE(AB640,"&gt;","")))/2)</f>
        <v>0</v>
      </c>
      <c r="FS640">
        <f>IF(LEN(AC640)-LEN(SUBSTITUTE(AC640,"&gt;",""))&lt;&gt;LEN(AC640)-LEN(SUBSTITUTE(AC640,"&lt;","")),"괄호이상",(LEN(AC640)-LEN(SUBSTITUTE(AC640,"&gt;","")))/2)</f>
        <v>0</v>
      </c>
      <c r="FT640">
        <f>IF(LEN(AD640)-LEN(SUBSTITUTE(AD640,"&gt;",""))&lt;&gt;LEN(AD640)-LEN(SUBSTITUTE(AD640,"&lt;","")),"괄호이상",(LEN(AD640)-LEN(SUBSTITUTE(AD640,"&gt;","")))/2)</f>
        <v>0</v>
      </c>
      <c r="FU640">
        <f>IF(LEN(AE640)-LEN(SUBSTITUTE(AE640,"&gt;",""))&lt;&gt;LEN(AE640)-LEN(SUBSTITUTE(AE640,"&lt;","")),"괄호이상",(LEN(AE640)-LEN(SUBSTITUTE(AE640,"&gt;","")))/2)</f>
        <v>0</v>
      </c>
      <c r="FV640">
        <f>IF(LEN(AF640)-LEN(SUBSTITUTE(AF640,"&gt;",""))&lt;&gt;LEN(AF640)-LEN(SUBSTITUTE(AF640,"&lt;","")),"괄호이상",(LEN(AF640)-LEN(SUBSTITUTE(AF640,"&gt;","")))/2)</f>
        <v>0</v>
      </c>
      <c r="FW640">
        <f>IF(LEN(AG640)-LEN(SUBSTITUTE(AG640,"&gt;",""))&lt;&gt;LEN(AG640)-LEN(SUBSTITUTE(AG640,"&lt;","")),"괄호이상",(LEN(AG640)-LEN(SUBSTITUTE(AG640,"&gt;","")))/2)</f>
        <v>0</v>
      </c>
      <c r="FX640">
        <f>IF(LEN(AH640)-LEN(SUBSTITUTE(AH640,"&gt;",""))&lt;&gt;LEN(AH640)-LEN(SUBSTITUTE(AH640,"&lt;","")),"괄호이상",(LEN(AH640)-LEN(SUBSTITUTE(AH640,"&gt;","")))/2)</f>
        <v>0</v>
      </c>
      <c r="FY640">
        <f>IF(LEN(AI640)-LEN(SUBSTITUTE(AI640,"&gt;",""))&lt;&gt;LEN(AI640)-LEN(SUBSTITUTE(AI640,"&lt;","")),"괄호이상",(LEN(AI640)-LEN(SUBSTITUTE(AI640,"&gt;","")))/2)</f>
        <v>0</v>
      </c>
      <c r="FZ640">
        <f>IF(LEN(AJ640)-LEN(SUBSTITUTE(AJ640,"&gt;",""))&lt;&gt;LEN(AJ640)-LEN(SUBSTITUTE(AJ640,"&lt;","")),"괄호이상",(LEN(AJ640)-LEN(SUBSTITUTE(AJ640,"&gt;","")))/2)</f>
        <v>0</v>
      </c>
      <c r="GA640">
        <f>IF(LEN(AK640)-LEN(SUBSTITUTE(AK640,"&gt;",""))&lt;&gt;LEN(AK640)-LEN(SUBSTITUTE(AK640,"&lt;","")),"괄호이상",(LEN(AK640)-LEN(SUBSTITUTE(AK640,"&gt;","")))/2)</f>
        <v>0</v>
      </c>
      <c r="GB640">
        <f>IF(LEN(AL640)-LEN(SUBSTITUTE(AL640,"&gt;",""))&lt;&gt;LEN(AL640)-LEN(SUBSTITUTE(AL640,"&lt;","")),"괄호이상",(LEN(AL640)-LEN(SUBSTITUTE(AL640,"&gt;","")))/2)</f>
        <v>0</v>
      </c>
      <c r="GC640">
        <f>IF(LEN(AM640)-LEN(SUBSTITUTE(AM640,"&gt;",""))&lt;&gt;LEN(AM640)-LEN(SUBSTITUTE(AM640,"&lt;","")),"괄호이상",(LEN(AM640)-LEN(SUBSTITUTE(AM640,"&gt;","")))/2)</f>
        <v>0</v>
      </c>
      <c r="GD640">
        <f>IF(LEN(AN640)-LEN(SUBSTITUTE(AN640,"&gt;",""))&lt;&gt;LEN(AN640)-LEN(SUBSTITUTE(AN640,"&lt;","")),"괄호이상",(LEN(AN640)-LEN(SUBSTITUTE(AN640,"&gt;","")))/2)</f>
        <v>0</v>
      </c>
      <c r="GE640">
        <f>IF(LEN(AO640)-LEN(SUBSTITUTE(AO640,"&gt;",""))&lt;&gt;LEN(AO640)-LEN(SUBSTITUTE(AO640,"&lt;","")),"괄호이상",(LEN(AO640)-LEN(SUBSTITUTE(AO640,"&gt;","")))/2)</f>
        <v>0</v>
      </c>
      <c r="GF640">
        <f>IF(LEN(AP640)-LEN(SUBSTITUTE(AP640,"&gt;",""))&lt;&gt;LEN(AP640)-LEN(SUBSTITUTE(AP640,"&lt;","")),"괄호이상",(LEN(AP640)-LEN(SUBSTITUTE(AP640,"&gt;","")))/2)</f>
        <v>0</v>
      </c>
      <c r="GG640" t="str">
        <f t="array" ref="GG640">IF(SUM(IF($FC640-FC640:GF640&gt;0,1,0))&gt;0,"여기","")</f>
        <v/>
      </c>
      <c r="GH640" t="str">
        <f t="shared" si="569"/>
        <v/>
      </c>
    </row>
    <row r="641" spans="1:190" x14ac:dyDescent="0.3">
      <c r="A641" t="s">
        <v>459</v>
      </c>
      <c r="B641">
        <f t="shared" si="563"/>
        <v>1</v>
      </c>
      <c r="C641" s="1" t="s">
        <v>462</v>
      </c>
      <c r="D641" s="1"/>
      <c r="E641" s="1" t="str">
        <f t="shared" si="570"/>
        <v>붉은 토끼귀 슬라임</v>
      </c>
      <c r="F641" s="1"/>
      <c r="G641" t="s">
        <v>3301</v>
      </c>
      <c r="H641" s="1" t="s">
        <v>747</v>
      </c>
      <c r="I641" s="1"/>
      <c r="J641" s="1" t="str">
        <f t="shared" si="571"/>
        <v>Red Rabbit Slimes</v>
      </c>
      <c r="M641">
        <v>1</v>
      </c>
      <c r="O641" t="s">
        <v>3302</v>
      </c>
      <c r="P641" s="19" t="s">
        <v>15177</v>
      </c>
      <c r="Q641" t="s">
        <v>15178</v>
      </c>
      <c r="R641" t="s">
        <v>15184</v>
      </c>
      <c r="S641" t="s">
        <v>15182</v>
      </c>
      <c r="T641" t="s">
        <v>15182</v>
      </c>
      <c r="U641" t="s">
        <v>15187</v>
      </c>
      <c r="V641" t="s">
        <v>15190</v>
      </c>
      <c r="W641" t="s">
        <v>15192</v>
      </c>
      <c r="X641" s="20" t="s">
        <v>15193</v>
      </c>
      <c r="Y641" t="s">
        <v>15182</v>
      </c>
      <c r="Z641" t="s">
        <v>15182</v>
      </c>
      <c r="AA641" s="20" t="s">
        <v>15179</v>
      </c>
      <c r="AB641" t="s">
        <v>15180</v>
      </c>
      <c r="AC641" t="s">
        <v>15181</v>
      </c>
      <c r="AD641" t="s">
        <v>15182</v>
      </c>
      <c r="AE641" t="s">
        <v>15182</v>
      </c>
      <c r="AF641" t="s">
        <v>15183</v>
      </c>
      <c r="AG641" t="s">
        <v>15182</v>
      </c>
      <c r="AH641" s="20" t="s">
        <v>15185</v>
      </c>
      <c r="AI641" t="s">
        <v>15186</v>
      </c>
      <c r="AJ641" t="s">
        <v>15188</v>
      </c>
      <c r="AK641" t="s">
        <v>15182</v>
      </c>
      <c r="AL641" t="s">
        <v>15189</v>
      </c>
      <c r="AM641" t="s">
        <v>15191</v>
      </c>
      <c r="AN641" t="s">
        <v>15182</v>
      </c>
      <c r="AO641" t="s">
        <v>15194</v>
      </c>
      <c r="AP641" t="s">
        <v>15195</v>
      </c>
      <c r="AQ641" t="str">
        <f t="shared" si="564"/>
        <v>Red Rabbit Slimes</v>
      </c>
      <c r="AR641">
        <f t="shared" si="572"/>
        <v>0</v>
      </c>
      <c r="AS641">
        <f t="shared" si="573"/>
        <v>0</v>
      </c>
      <c r="AT641">
        <f t="shared" ca="1" si="574"/>
        <v>-1</v>
      </c>
      <c r="AU641">
        <f t="shared" ca="1" si="575"/>
        <v>-1</v>
      </c>
      <c r="AV641">
        <f t="shared" ca="1" si="576"/>
        <v>-1</v>
      </c>
      <c r="AW641">
        <f t="shared" ca="1" si="577"/>
        <v>-1</v>
      </c>
      <c r="AX641">
        <f t="shared" ca="1" si="578"/>
        <v>-1</v>
      </c>
      <c r="AY641">
        <f t="shared" ca="1" si="579"/>
        <v>-1</v>
      </c>
      <c r="AZ641">
        <f t="shared" ca="1" si="580"/>
        <v>-1</v>
      </c>
      <c r="BA641">
        <f t="shared" ca="1" si="581"/>
        <v>-1</v>
      </c>
      <c r="BB641">
        <f t="shared" ca="1" si="582"/>
        <v>-1</v>
      </c>
      <c r="BC641">
        <f t="shared" ca="1" si="583"/>
        <v>-1</v>
      </c>
      <c r="BD641">
        <f t="shared" ca="1" si="584"/>
        <v>-1</v>
      </c>
      <c r="BE641">
        <f t="shared" ca="1" si="585"/>
        <v>-1</v>
      </c>
      <c r="BF641">
        <f t="shared" ca="1" si="586"/>
        <v>-1</v>
      </c>
      <c r="BG641">
        <f t="shared" ca="1" si="587"/>
        <v>-1</v>
      </c>
      <c r="BH641">
        <f t="shared" ca="1" si="588"/>
        <v>-1</v>
      </c>
      <c r="BI641">
        <f t="shared" ca="1" si="589"/>
        <v>-1</v>
      </c>
      <c r="BJ641">
        <f t="shared" ca="1" si="590"/>
        <v>-1</v>
      </c>
      <c r="BK641">
        <f t="shared" ca="1" si="591"/>
        <v>-1</v>
      </c>
      <c r="BL641">
        <f t="shared" ca="1" si="592"/>
        <v>-1</v>
      </c>
      <c r="BM641">
        <f t="shared" ca="1" si="593"/>
        <v>-1</v>
      </c>
      <c r="BN641">
        <f ca="1">IF(AT641=-1,-1,COUNTIF($AT641:AT641,AT641)+IF(AT641=0,50,0))</f>
        <v>-1</v>
      </c>
      <c r="BO641">
        <f ca="1">IF(AU641=-1,-1,COUNTIF($AT641:AU641,AU641)+IF(AU641=0,50,0))</f>
        <v>-1</v>
      </c>
      <c r="BP641">
        <f ca="1">IF(AV641=-1,-1,COUNTIF($AT641:AV641,AV641)+IF(AV641=0,50,0))</f>
        <v>-1</v>
      </c>
      <c r="BQ641">
        <f ca="1">IF(AW641=-1,-1,COUNTIF($AT641:AW641,AW641)+IF(AW641=0,50,0))</f>
        <v>-1</v>
      </c>
      <c r="BR641">
        <f ca="1">IF(AX641=-1,-1,COUNTIF($AT641:AX641,AX641)+IF(AX641=0,50,0))</f>
        <v>-1</v>
      </c>
      <c r="BS641">
        <f ca="1">IF(AY641=-1,-1,COUNTIF($AT641:AY641,AY641)+IF(AY641=0,50,0))</f>
        <v>-1</v>
      </c>
      <c r="BT641">
        <f ca="1">IF(AZ641=-1,-1,COUNTIF($AT641:AZ641,AZ641)+IF(AZ641=0,50,0))</f>
        <v>-1</v>
      </c>
      <c r="BU641">
        <f ca="1">IF(BA641=-1,-1,COUNTIF($AT641:BA641,BA641)+IF(BA641=0,50,0))</f>
        <v>-1</v>
      </c>
      <c r="BV641">
        <f ca="1">IF(BB641=-1,-1,COUNTIF($AT641:BB641,BB641)+IF(BB641=0,50,0))</f>
        <v>-1</v>
      </c>
      <c r="BW641">
        <f ca="1">IF(BC641=-1,-1,COUNTIF($AT641:BC641,BC641)+IF(BC641=0,50,0))</f>
        <v>-1</v>
      </c>
      <c r="BX641">
        <f ca="1">IF(BD641=-1,-1,COUNTIF($AT641:BD641,BD641)+IF(BD641=0,50,0))</f>
        <v>-1</v>
      </c>
      <c r="BY641">
        <f ca="1">IF(BE641=-1,-1,COUNTIF($AT641:BE641,BE641)+IF(BE641=0,50,0))</f>
        <v>-1</v>
      </c>
      <c r="BZ641">
        <f ca="1">IF(BF641=-1,-1,COUNTIF($AT641:BF641,BF641)+IF(BF641=0,50,0))</f>
        <v>-1</v>
      </c>
      <c r="CA641">
        <f ca="1">IF(BG641=-1,-1,COUNTIF($AT641:BG641,BG641)+IF(BG641=0,50,0))</f>
        <v>-1</v>
      </c>
      <c r="CB641">
        <f ca="1">IF(BH641=-1,-1,COUNTIF($AT641:BH641,BH641)+IF(BH641=0,50,0))</f>
        <v>-1</v>
      </c>
      <c r="CC641">
        <f ca="1">IF(BI641=-1,-1,COUNTIF($AT641:BI641,BI641)+IF(BI641=0,50,0))</f>
        <v>-1</v>
      </c>
      <c r="CD641">
        <f ca="1">IF(BJ641=-1,-1,COUNTIF($AT641:BJ641,BJ641)+IF(BJ641=0,50,0))</f>
        <v>-1</v>
      </c>
      <c r="CE641">
        <f ca="1">IF(BK641=-1,-1,COUNTIF($AT641:BK641,BK641)+IF(BK641=0,50,0))</f>
        <v>-1</v>
      </c>
      <c r="CF641">
        <f ca="1">IF(BL641=-1,-1,COUNTIF($AT641:BL641,BL641)+IF(BL641=0,50,0))</f>
        <v>-1</v>
      </c>
      <c r="CG641">
        <f ca="1">IF(BM641=-1,-1,COUNTIF($AT641:BM641,BM641)+IF(BM641=0,50,0))</f>
        <v>-1</v>
      </c>
      <c r="CH641">
        <f t="shared" ca="1" si="616"/>
        <v>-1</v>
      </c>
      <c r="CI641">
        <f t="shared" ca="1" si="616"/>
        <v>-1</v>
      </c>
      <c r="CJ641">
        <f t="shared" ca="1" si="616"/>
        <v>-1</v>
      </c>
      <c r="CK641">
        <f t="shared" ca="1" si="616"/>
        <v>-1</v>
      </c>
      <c r="CL641">
        <f t="shared" ca="1" si="616"/>
        <v>-1</v>
      </c>
      <c r="CM641">
        <f t="shared" ca="1" si="616"/>
        <v>-1</v>
      </c>
      <c r="CN641">
        <f t="shared" ca="1" si="616"/>
        <v>-1</v>
      </c>
      <c r="CO641">
        <f t="shared" ca="1" si="616"/>
        <v>-1</v>
      </c>
      <c r="CP641">
        <f t="shared" ca="1" si="616"/>
        <v>-1</v>
      </c>
      <c r="CQ641">
        <f t="shared" ca="1" si="616"/>
        <v>-1</v>
      </c>
      <c r="CR641">
        <f t="shared" ca="1" si="617"/>
        <v>-1</v>
      </c>
      <c r="CS641">
        <f t="shared" ca="1" si="617"/>
        <v>-1</v>
      </c>
      <c r="CT641">
        <f t="shared" ca="1" si="617"/>
        <v>-1</v>
      </c>
      <c r="CU641">
        <f t="shared" ca="1" si="617"/>
        <v>-1</v>
      </c>
      <c r="CV641">
        <f t="shared" ca="1" si="617"/>
        <v>-1</v>
      </c>
      <c r="CW641">
        <f t="shared" ca="1" si="617"/>
        <v>-1</v>
      </c>
      <c r="CX641">
        <f t="shared" ca="1" si="617"/>
        <v>-1</v>
      </c>
      <c r="CY641">
        <f t="shared" ca="1" si="617"/>
        <v>-1</v>
      </c>
      <c r="CZ641">
        <f t="shared" ca="1" si="617"/>
        <v>-1</v>
      </c>
      <c r="DA641">
        <f t="shared" ca="1" si="617"/>
        <v>-1</v>
      </c>
      <c r="DB641">
        <f t="shared" ca="1" si="618"/>
        <v>-1</v>
      </c>
      <c r="DC641">
        <f t="shared" ca="1" si="618"/>
        <v>-1</v>
      </c>
      <c r="DD641">
        <f t="shared" ca="1" si="618"/>
        <v>-1</v>
      </c>
      <c r="DE641">
        <f t="shared" ca="1" si="618"/>
        <v>-1</v>
      </c>
      <c r="DF641">
        <f t="shared" ca="1" si="618"/>
        <v>-1</v>
      </c>
      <c r="DG641">
        <f t="shared" ca="1" si="618"/>
        <v>-1</v>
      </c>
      <c r="DH641">
        <f t="shared" ca="1" si="618"/>
        <v>-1</v>
      </c>
      <c r="DI641">
        <f t="shared" ca="1" si="618"/>
        <v>-1</v>
      </c>
      <c r="DJ641">
        <f t="shared" ca="1" si="618"/>
        <v>-1</v>
      </c>
      <c r="DK641">
        <f t="shared" ca="1" si="618"/>
        <v>-1</v>
      </c>
      <c r="DL641">
        <f t="shared" ca="1" si="619"/>
        <v>-1</v>
      </c>
      <c r="DM641">
        <f t="shared" ca="1" si="619"/>
        <v>-1</v>
      </c>
      <c r="DN641">
        <f t="shared" ca="1" si="619"/>
        <v>-1</v>
      </c>
      <c r="DO641">
        <f t="shared" ca="1" si="619"/>
        <v>-1</v>
      </c>
      <c r="DP641">
        <f t="shared" ca="1" si="619"/>
        <v>-1</v>
      </c>
      <c r="DQ641">
        <f t="shared" ca="1" si="619"/>
        <v>-1</v>
      </c>
      <c r="DR641">
        <f t="shared" ca="1" si="619"/>
        <v>-1</v>
      </c>
      <c r="DS641">
        <f t="shared" ca="1" si="619"/>
        <v>-1</v>
      </c>
      <c r="DT641">
        <f t="shared" ca="1" si="619"/>
        <v>-1</v>
      </c>
      <c r="DU641">
        <f t="shared" ca="1" si="619"/>
        <v>-1</v>
      </c>
      <c r="DV641" t="str">
        <f ca="1">SUBSTITUTE(SUBSTITUTE(SUBSTITUTE(SUBSTITUTE(SUBSTITUTE(SUBSTITUTE(SUBSTITUTE(SUBSTITUTE(SUBSTITUTE(SUBSTITUTE(
SUBSTITUTE(SUBSTITUTE(SUBSTITUTE(SUBSTITUTE(SUBSTITUTE(SUBSTITUTE(SUBSTITUTE(SUBSTITUTE(SUBSTITUTE(SUBSTITUTE($AQ641,
IF($CH641=-1,"",MID($AQ641,$CH641,$DB641-$CH641+1)),IF($CH641=-1,"",VLOOKUP($BN641,구글언어코드!$K:$L,2,0))),
IF($CI641=-1,"",MID($AQ641,$CI641,$DC641-$CI641+1)),IF($CI641=-1,"",VLOOKUP($BO641,구글언어코드!$K:$L,2,0))),
IF($CJ641=-1,"",MID($AQ641,$CJ641,$DD641-$CJ641+1)),IF($CJ641=-1,"",VLOOKUP($BP641,구글언어코드!$K:$L,2,0))),
IF($CK641=-1,"",MID($AQ641,$CK641,$DE641-$CK641+1)),IF($CK641=-1,"",VLOOKUP($BQ641,구글언어코드!$K:$L,2,0))),
IF($CL641=-1,"",MID($AQ641,$CL641,$DF641-$CL641+1)),IF($CL641=-1,"",VLOOKUP($BR641,구글언어코드!$K:$L,2,0))),
IF($CM641=-1,"",MID($AQ641,$CM641,$DG641-$CM641+1)),IF($CM641=-1,"",VLOOKUP($BS641,구글언어코드!$K:$L,2,0))),
IF($CN641=-1,"",MID($AQ641,$CN641,$DH641-$CN641+1)),IF($CN641=-1,"",VLOOKUP($BT641,구글언어코드!$K:$L,2,0))),
IF($CO641=-1,"",MID($AQ641,$CO641,$DI641-$CO641+1)),IF($CO641=-1,"",VLOOKUP($BU641,구글언어코드!$K:$L,2,0))),
IF($CP641=-1,"",MID($AQ641,$CP641,$DJ641-$CP641+1)),IF($CP641=-1,"",VLOOKUP($BV641,구글언어코드!$K:$L,2,0))),
IF($CQ641=-1,"",MID($AQ641,$CQ641,$DK641-$CQ641+1)),IF($CQ641=-1,"",VLOOKUP($BW641,구글언어코드!$K:$L,2,0))),
IF($CR641=-1,"",MID($AQ641,$CR641,$DL641-$CR641+1)),IF($CR641=-1,"",VLOOKUP($BX641,구글언어코드!$K:$L,2,0))),
IF($CS641=-1,"",MID($AQ641,$CS641,$DM641-$CS641+1)),IF($CS641=-1,"",VLOOKUP($BY641,구글언어코드!$K:$L,2,0))),
IF($CT641=-1,"",MID($AQ641,$CT641,$DN641-$CT641+1)),IF($CT641=-1,"",VLOOKUP($BZ641,구글언어코드!$K:$L,2,0))),
IF($CU641=-1,"",MID($AQ641,$CU641,$DO641-$CU641+1)),IF($CU641=-1,"",VLOOKUP($CA641,구글언어코드!$K:$L,2,0))),
IF($CV641=-1,"",MID($AQ641,$CV641,$DP641-$CV641+1)),IF($CV641=-1,"",VLOOKUP($CB641,구글언어코드!$K:$L,2,0))),
IF($CW641=-1,"",MID($AQ641,$CW641,$DQ641-$CW641+1)),IF($CW641=-1,"",VLOOKUP($CC641,구글언어코드!$K:$L,2,0))),
IF($CX641=-1,"",MID($AQ641,$CX641,$DR641-$CX641+1)),IF($CX641=-1,"",VLOOKUP($CD641,구글언어코드!$K:$L,2,0))),
IF($CY641=-1,"",MID($AQ641,$CY641,$DS641-$CY641+1)),IF($CY641=-1,"",VLOOKUP($CE641,구글언어코드!$K:$L,2,0))),
IF($CZ641=-1,"",MID($AQ641,$CZ641,$DT641-$CZ641+1)),IF($CZ641=-1,"",VLOOKUP($CF641,구글언어코드!$K:$L,2,0))),
IF($DA641=-1,"",MID($AQ641,$DA641,$DU641-$DA641+1)),IF($DA641=-1,"",VLOOKUP($CG641,구글언어코드!$K:$L,2,0)))</f>
        <v>Red Rabbit Slimes</v>
      </c>
      <c r="DW641" t="str">
        <f ca="1">SUBSTITUTE(SUBSTITUTE(SUBSTITUTE(SUBSTITUTE(SUBSTITUTE(SUBSTITUTE(SUBSTITUTE(SUBSTITUTE(SUBSTITUTE(SUBSTITUTE(
SUBSTITUTE(SUBSTITUTE(SUBSTITUTE(SUBSTITUTE(SUBSTITUTE(SUBSTITUTE(SUBSTITUTE(SUBSTITUTE(SUBSTITUTE(SUBSTITUTE(DV641,
IF($CH641=-1,"",VLOOKUP($BN641,구글언어코드!$K:$L,2,0)),IF($CH641=-1,"",MID($AQ641,$CH641,$DB641-$CH641+1))),
IF($CI641=-1,"",VLOOKUP($BO641,구글언어코드!$K:$L,2,0)),IF($CI641=-1,"",MID($AQ641,$CI641,$DC641-$CI641+1))),
IF($CJ641=-1,"",VLOOKUP($BP641,구글언어코드!$K:$L,2,0)),IF($CJ641=-1,"",MID($AQ641,$CJ641,$DD641-$CJ641+1))),
IF($CK641=-1,"",VLOOKUP($BQ641,구글언어코드!$K:$L,2,0)),IF($CK641=-1,"",MID($AQ641,$CK641,$DE641-$CK641+1))),
IF($CL641=-1,"",VLOOKUP($BR641,구글언어코드!$K:$L,2,0)),IF($CL641=-1,"",MID($AQ641,$CL641,$DF641-$CL641+1))),
IF($CM641=-1,"",VLOOKUP($BS641,구글언어코드!$K:$L,2,0)),IF($CM641=-1,"",MID($AQ641,$CM641,$DG641-$CM641+1))),
IF($CN641=-1,"",VLOOKUP($BT641,구글언어코드!$K:$L,2,0)),IF($CN641=-1,"",MID($AQ641,$CN641,$DH641-$CN641+1))),
IF($CO641=-1,"",VLOOKUP($BU641,구글언어코드!$K:$L,2,0)),IF($CO641=-1,"",MID($AQ641,$CO641,$DI641-$CO641+1))),
IF($CP641=-1,"",VLOOKUP($BV641,구글언어코드!$K:$L,2,0)),IF($CP641=-1,"",MID($AQ641,$CP641,$DJ641-$CP641+1))),
IF($CQ641=-1,"",VLOOKUP($BW641,구글언어코드!$K:$L,2,0)),IF($CQ641=-1,"",MID($AQ641,$CQ641,$DK641-$CQ641+1))),
IF($CR641=-1,"",VLOOKUP($BX641,구글언어코드!$K:$L,2,0)),IF($CR641=-1,"",MID($AQ641,$CR641,$DL641-$CR641+1))),
IF($CS641=-1,"",VLOOKUP($BY641,구글언어코드!$K:$L,2,0)),IF($CS641=-1,"",MID($AQ641,$CS641,$DM641-$CS641+1))),
IF($CT641=-1,"",VLOOKUP($BZ641,구글언어코드!$K:$L,2,0)),IF($CT641=-1,"",MID($AQ641,$CT641,$DN641-$CT641+1))),
IF($CU641=-1,"",VLOOKUP($CA641,구글언어코드!$K:$L,2,0)),IF($CU641=-1,"",MID($AQ641,$CU641,$DO641-$CU641+1))),
IF($CV641=-1,"",VLOOKUP($CB641,구글언어코드!$K:$L,2,0)),IF($CV641=-1,"",MID($AQ641,$CV641,$DP641-$CV641+1))),
IF($CW641=-1,"",VLOOKUP($CC641,구글언어코드!$K:$L,2,0)),IF($CW641=-1,"",MID($AQ641,$CW641,$DQ641-$CW641+1))),
IF($CX641=-1,"",VLOOKUP($CD641,구글언어코드!$K:$L,2,0)),IF($CX641=-1,"",MID($AQ641,$CX641,$DR641-$CX641+1))),
IF($CY641=-1,"",VLOOKUP($CE641,구글언어코드!$K:$L,2,0)),IF($CY641=-1,"",MID($AQ641,$CY641,$DS641-$CY641+1))),
IF($CZ641=-1,"",VLOOKUP($CF641,구글언어코드!$K:$L,2,0)),IF($CZ641=-1,"",MID($AQ641,$CZ641,$DT641-$CZ641+1))),
IF($DA641=-1,"",VLOOKUP($CG641,구글언어코드!$K:$L,2,0)),IF($DA641=-1,"",MID($AQ641,$DA641,$DU641-$DA641+1)))</f>
        <v>Red Rabbit Slimes</v>
      </c>
      <c r="DX641">
        <f>IF(LEN(C641)-LEN(SUBSTITUTE(C641,"}",""))&lt;&gt;LEN(C641)-LEN(SUBSTITUTE(C641,"{","")),"괄호이상",(LEN(C641)-LEN(SUBSTITUTE(C641,"}",""))))</f>
        <v>0</v>
      </c>
      <c r="DY641">
        <f>IF(LEN(H641)-LEN(SUBSTITUTE(H641,"}",""))&lt;&gt;LEN(H641)-LEN(SUBSTITUTE(H641,"{","")),"괄호이상",(LEN(H641)-LEN(SUBSTITUTE(H641,"}",""))))</f>
        <v>0</v>
      </c>
      <c r="DZ641">
        <f>IF(LEN(O641)-LEN(SUBSTITUTE(O641,"}",""))&lt;&gt;LEN(O641)-LEN(SUBSTITUTE(O641,"{","")),"괄호이상",(LEN(O641)-LEN(SUBSTITUTE(O641,"}",""))))</f>
        <v>0</v>
      </c>
      <c r="EA641">
        <f>IF(LEN(P641)-LEN(SUBSTITUTE(P641,"}",""))&lt;&gt;LEN(P641)-LEN(SUBSTITUTE(P641,"{","")),"괄호이상",(LEN(P641)-LEN(SUBSTITUTE(P641,"}",""))))</f>
        <v>0</v>
      </c>
      <c r="EB641">
        <f>IF(LEN(Q641)-LEN(SUBSTITUTE(Q641,"}",""))&lt;&gt;LEN(Q641)-LEN(SUBSTITUTE(Q641,"{","")),"괄호이상",(LEN(Q641)-LEN(SUBSTITUTE(Q641,"}",""))))</f>
        <v>0</v>
      </c>
      <c r="EC641">
        <f>IF(LEN(R641)-LEN(SUBSTITUTE(R641,"}",""))&lt;&gt;LEN(R641)-LEN(SUBSTITUTE(R641,"{","")),"괄호이상",(LEN(R641)-LEN(SUBSTITUTE(R641,"}",""))))</f>
        <v>0</v>
      </c>
      <c r="ED641">
        <f>IF(LEN(S641)-LEN(SUBSTITUTE(S641,"}",""))&lt;&gt;LEN(S641)-LEN(SUBSTITUTE(S641,"{","")),"괄호이상",(LEN(S641)-LEN(SUBSTITUTE(S641,"}",""))))</f>
        <v>0</v>
      </c>
      <c r="EE641">
        <f>IF(LEN(T641)-LEN(SUBSTITUTE(T641,"}",""))&lt;&gt;LEN(T641)-LEN(SUBSTITUTE(T641,"{","")),"괄호이상",(LEN(T641)-LEN(SUBSTITUTE(T641,"}",""))))</f>
        <v>0</v>
      </c>
      <c r="EF641">
        <f>IF(LEN(U641)-LEN(SUBSTITUTE(U641,"}",""))&lt;&gt;LEN(U641)-LEN(SUBSTITUTE(U641,"{","")),"괄호이상",(LEN(U641)-LEN(SUBSTITUTE(U641,"}",""))))</f>
        <v>0</v>
      </c>
      <c r="EG641">
        <f>IF(LEN(V641)-LEN(SUBSTITUTE(V641,"}",""))&lt;&gt;LEN(V641)-LEN(SUBSTITUTE(V641,"{","")),"괄호이상",(LEN(V641)-LEN(SUBSTITUTE(V641,"}",""))))</f>
        <v>0</v>
      </c>
      <c r="EH641">
        <f>IF(LEN(W641)-LEN(SUBSTITUTE(W641,"}",""))&lt;&gt;LEN(W641)-LEN(SUBSTITUTE(W641,"{","")),"괄호이상",(LEN(W641)-LEN(SUBSTITUTE(W641,"}",""))))</f>
        <v>0</v>
      </c>
      <c r="EI641">
        <f>IF(LEN(X641)-LEN(SUBSTITUTE(X641,"}",""))&lt;&gt;LEN(X641)-LEN(SUBSTITUTE(X641,"{","")),"괄호이상",(LEN(X641)-LEN(SUBSTITUTE(X641,"}",""))))</f>
        <v>0</v>
      </c>
      <c r="EJ641">
        <f>IF(LEN(Y641)-LEN(SUBSTITUTE(Y641,"}",""))&lt;&gt;LEN(Y641)-LEN(SUBSTITUTE(Y641,"{","")),"괄호이상",(LEN(Y641)-LEN(SUBSTITUTE(Y641,"}",""))))</f>
        <v>0</v>
      </c>
      <c r="EK641">
        <f>IF(LEN(Z641)-LEN(SUBSTITUTE(Z641,"}",""))&lt;&gt;LEN(Z641)-LEN(SUBSTITUTE(Z641,"{","")),"괄호이상",(LEN(Z641)-LEN(SUBSTITUTE(Z641,"}",""))))</f>
        <v>0</v>
      </c>
      <c r="EL641">
        <f>IF(LEN(AA641)-LEN(SUBSTITUTE(AA641,"}",""))&lt;&gt;LEN(AA641)-LEN(SUBSTITUTE(AA641,"{","")),"괄호이상",(LEN(AA641)-LEN(SUBSTITUTE(AA641,"}",""))))</f>
        <v>0</v>
      </c>
      <c r="EM641">
        <f>IF(LEN(AB641)-LEN(SUBSTITUTE(AB641,"}",""))&lt;&gt;LEN(AB641)-LEN(SUBSTITUTE(AB641,"{","")),"괄호이상",(LEN(AB641)-LEN(SUBSTITUTE(AB641,"}",""))))</f>
        <v>0</v>
      </c>
      <c r="EN641">
        <f>IF(LEN(AC641)-LEN(SUBSTITUTE(AC641,"}",""))&lt;&gt;LEN(AC641)-LEN(SUBSTITUTE(AC641,"{","")),"괄호이상",(LEN(AC641)-LEN(SUBSTITUTE(AC641,"}",""))))</f>
        <v>0</v>
      </c>
      <c r="EO641">
        <f>IF(LEN(AD641)-LEN(SUBSTITUTE(AD641,"}",""))&lt;&gt;LEN(AD641)-LEN(SUBSTITUTE(AD641,"{","")),"괄호이상",(LEN(AD641)-LEN(SUBSTITUTE(AD641,"}",""))))</f>
        <v>0</v>
      </c>
      <c r="EP641">
        <f>IF(LEN(AE641)-LEN(SUBSTITUTE(AE641,"}",""))&lt;&gt;LEN(AE641)-LEN(SUBSTITUTE(AE641,"{","")),"괄호이상",(LEN(AE641)-LEN(SUBSTITUTE(AE641,"}",""))))</f>
        <v>0</v>
      </c>
      <c r="EQ641">
        <f>IF(LEN(AF641)-LEN(SUBSTITUTE(AF641,"}",""))&lt;&gt;LEN(AF641)-LEN(SUBSTITUTE(AF641,"{","")),"괄호이상",(LEN(AF641)-LEN(SUBSTITUTE(AF641,"}",""))))</f>
        <v>0</v>
      </c>
      <c r="ER641">
        <f>IF(LEN(AG641)-LEN(SUBSTITUTE(AG641,"}",""))&lt;&gt;LEN(AG641)-LEN(SUBSTITUTE(AG641,"{","")),"괄호이상",(LEN(AG641)-LEN(SUBSTITUTE(AG641,"}",""))))</f>
        <v>0</v>
      </c>
      <c r="ES641">
        <f>IF(LEN(AH641)-LEN(SUBSTITUTE(AH641,"}",""))&lt;&gt;LEN(AH641)-LEN(SUBSTITUTE(AH641,"{","")),"괄호이상",(LEN(AH641)-LEN(SUBSTITUTE(AH641,"}",""))))</f>
        <v>0</v>
      </c>
      <c r="ET641">
        <f>IF(LEN(AI641)-LEN(SUBSTITUTE(AI641,"}",""))&lt;&gt;LEN(AI641)-LEN(SUBSTITUTE(AI641,"{","")),"괄호이상",(LEN(AI641)-LEN(SUBSTITUTE(AI641,"}",""))))</f>
        <v>0</v>
      </c>
      <c r="EU641">
        <f>IF(LEN(AJ641)-LEN(SUBSTITUTE(AJ641,"}",""))&lt;&gt;LEN(AJ641)-LEN(SUBSTITUTE(AJ641,"{","")),"괄호이상",(LEN(AJ641)-LEN(SUBSTITUTE(AJ641,"}",""))))</f>
        <v>0</v>
      </c>
      <c r="EV641">
        <f>IF(LEN(AK641)-LEN(SUBSTITUTE(AK641,"}",""))&lt;&gt;LEN(AK641)-LEN(SUBSTITUTE(AK641,"{","")),"괄호이상",(LEN(AK641)-LEN(SUBSTITUTE(AK641,"}",""))))</f>
        <v>0</v>
      </c>
      <c r="EW641">
        <f>IF(LEN(AL641)-LEN(SUBSTITUTE(AL641,"}",""))&lt;&gt;LEN(AL641)-LEN(SUBSTITUTE(AL641,"{","")),"괄호이상",(LEN(AL641)-LEN(SUBSTITUTE(AL641,"}",""))))</f>
        <v>0</v>
      </c>
      <c r="EX641">
        <f>IF(LEN(AM641)-LEN(SUBSTITUTE(AM641,"}",""))&lt;&gt;LEN(AM641)-LEN(SUBSTITUTE(AM641,"{","")),"괄호이상",(LEN(AM641)-LEN(SUBSTITUTE(AM641,"}",""))))</f>
        <v>0</v>
      </c>
      <c r="EY641">
        <f>IF(LEN(AN641)-LEN(SUBSTITUTE(AN641,"}",""))&lt;&gt;LEN(AN641)-LEN(SUBSTITUTE(AN641,"{","")),"괄호이상",(LEN(AN641)-LEN(SUBSTITUTE(AN641,"}",""))))</f>
        <v>0</v>
      </c>
      <c r="EZ641">
        <f>IF(LEN(AO641)-LEN(SUBSTITUTE(AO641,"}",""))&lt;&gt;LEN(AO641)-LEN(SUBSTITUTE(AO641,"{","")),"괄호이상",(LEN(AO641)-LEN(SUBSTITUTE(AO641,"}",""))))</f>
        <v>0</v>
      </c>
      <c r="FA641">
        <f>IF(LEN(AP641)-LEN(SUBSTITUTE(AP641,"}",""))&lt;&gt;LEN(AP641)-LEN(SUBSTITUTE(AP641,"{","")),"괄호이상",(LEN(AP641)-LEN(SUBSTITUTE(AP641,"}",""))))</f>
        <v>0</v>
      </c>
      <c r="FB641" t="str">
        <f t="array" ref="FB641">IF(SUM(IF($DX641-DX641:FA641&gt;0,1,0))&gt;0,"여기","")</f>
        <v/>
      </c>
      <c r="FC641">
        <f>IF(LEN(C641)-LEN(SUBSTITUTE(C641,"&gt;",""))&lt;&gt;LEN(C641)-LEN(SUBSTITUTE(C641,"&lt;","")),"괄호이상",(LEN(C641)-LEN(SUBSTITUTE(C641,"&gt;","")))/2)</f>
        <v>0</v>
      </c>
      <c r="FD641">
        <f>IF(LEN(H641)-LEN(SUBSTITUTE(H641,"&gt;",""))&lt;&gt;LEN(H641)-LEN(SUBSTITUTE(H641,"&lt;","")),"괄호이상",(LEN(H641)-LEN(SUBSTITUTE(H641,"&gt;","")))/2)</f>
        <v>0</v>
      </c>
      <c r="FE641">
        <f>IF(LEN(O641)-LEN(SUBSTITUTE(O641,"&gt;",""))&lt;&gt;LEN(O641)-LEN(SUBSTITUTE(O641,"&lt;","")),"괄호이상",(LEN(O641)-LEN(SUBSTITUTE(O641,"&gt;","")))/2)</f>
        <v>0</v>
      </c>
      <c r="FF641">
        <f>IF(LEN(P641)-LEN(SUBSTITUTE(P641,"&gt;",""))&lt;&gt;LEN(P641)-LEN(SUBSTITUTE(P641,"&lt;","")),"괄호이상",(LEN(P641)-LEN(SUBSTITUTE(P641,"&gt;","")))/2)</f>
        <v>0</v>
      </c>
      <c r="FG641">
        <f>IF(LEN(Q641)-LEN(SUBSTITUTE(Q641,"&gt;",""))&lt;&gt;LEN(Q641)-LEN(SUBSTITUTE(Q641,"&lt;","")),"괄호이상",(LEN(Q641)-LEN(SUBSTITUTE(Q641,"&gt;","")))/2)</f>
        <v>0</v>
      </c>
      <c r="FH641">
        <f>IF(LEN(R641)-LEN(SUBSTITUTE(R641,"&gt;",""))&lt;&gt;LEN(R641)-LEN(SUBSTITUTE(R641,"&lt;","")),"괄호이상",(LEN(R641)-LEN(SUBSTITUTE(R641,"&gt;","")))/2)</f>
        <v>0</v>
      </c>
      <c r="FI641">
        <f>IF(LEN(S641)-LEN(SUBSTITUTE(S641,"&gt;",""))&lt;&gt;LEN(S641)-LEN(SUBSTITUTE(S641,"&lt;","")),"괄호이상",(LEN(S641)-LEN(SUBSTITUTE(S641,"&gt;","")))/2)</f>
        <v>0</v>
      </c>
      <c r="FJ641">
        <f>IF(LEN(T641)-LEN(SUBSTITUTE(T641,"&gt;",""))&lt;&gt;LEN(T641)-LEN(SUBSTITUTE(T641,"&lt;","")),"괄호이상",(LEN(T641)-LEN(SUBSTITUTE(T641,"&gt;","")))/2)</f>
        <v>0</v>
      </c>
      <c r="FK641">
        <f>IF(LEN(U641)-LEN(SUBSTITUTE(U641,"&gt;",""))&lt;&gt;LEN(U641)-LEN(SUBSTITUTE(U641,"&lt;","")),"괄호이상",(LEN(U641)-LEN(SUBSTITUTE(U641,"&gt;","")))/2)</f>
        <v>0</v>
      </c>
      <c r="FL641">
        <f>IF(LEN(V641)-LEN(SUBSTITUTE(V641,"&gt;",""))&lt;&gt;LEN(V641)-LEN(SUBSTITUTE(V641,"&lt;","")),"괄호이상",(LEN(V641)-LEN(SUBSTITUTE(V641,"&gt;","")))/2)</f>
        <v>0</v>
      </c>
      <c r="FM641">
        <f>IF(LEN(W641)-LEN(SUBSTITUTE(W641,"&gt;",""))&lt;&gt;LEN(W641)-LEN(SUBSTITUTE(W641,"&lt;","")),"괄호이상",(LEN(W641)-LEN(SUBSTITUTE(W641,"&gt;","")))/2)</f>
        <v>0</v>
      </c>
      <c r="FN641">
        <f>IF(LEN(X641)-LEN(SUBSTITUTE(X641,"&gt;",""))&lt;&gt;LEN(X641)-LEN(SUBSTITUTE(X641,"&lt;","")),"괄호이상",(LEN(X641)-LEN(SUBSTITUTE(X641,"&gt;","")))/2)</f>
        <v>0</v>
      </c>
      <c r="FO641">
        <f>IF(LEN(Y641)-LEN(SUBSTITUTE(Y641,"&gt;",""))&lt;&gt;LEN(Y641)-LEN(SUBSTITUTE(Y641,"&lt;","")),"괄호이상",(LEN(Y641)-LEN(SUBSTITUTE(Y641,"&gt;","")))/2)</f>
        <v>0</v>
      </c>
      <c r="FP641">
        <f>IF(LEN(Z641)-LEN(SUBSTITUTE(Z641,"&gt;",""))&lt;&gt;LEN(Z641)-LEN(SUBSTITUTE(Z641,"&lt;","")),"괄호이상",(LEN(Z641)-LEN(SUBSTITUTE(Z641,"&gt;","")))/2)</f>
        <v>0</v>
      </c>
      <c r="FQ641">
        <f>IF(LEN(AA641)-LEN(SUBSTITUTE(AA641,"&gt;",""))&lt;&gt;LEN(AA641)-LEN(SUBSTITUTE(AA641,"&lt;","")),"괄호이상",(LEN(AA641)-LEN(SUBSTITUTE(AA641,"&gt;","")))/2)</f>
        <v>0</v>
      </c>
      <c r="FR641">
        <f>IF(LEN(AB641)-LEN(SUBSTITUTE(AB641,"&gt;",""))&lt;&gt;LEN(AB641)-LEN(SUBSTITUTE(AB641,"&lt;","")),"괄호이상",(LEN(AB641)-LEN(SUBSTITUTE(AB641,"&gt;","")))/2)</f>
        <v>0</v>
      </c>
      <c r="FS641">
        <f>IF(LEN(AC641)-LEN(SUBSTITUTE(AC641,"&gt;",""))&lt;&gt;LEN(AC641)-LEN(SUBSTITUTE(AC641,"&lt;","")),"괄호이상",(LEN(AC641)-LEN(SUBSTITUTE(AC641,"&gt;","")))/2)</f>
        <v>0</v>
      </c>
      <c r="FT641">
        <f>IF(LEN(AD641)-LEN(SUBSTITUTE(AD641,"&gt;",""))&lt;&gt;LEN(AD641)-LEN(SUBSTITUTE(AD641,"&lt;","")),"괄호이상",(LEN(AD641)-LEN(SUBSTITUTE(AD641,"&gt;","")))/2)</f>
        <v>0</v>
      </c>
      <c r="FU641">
        <f>IF(LEN(AE641)-LEN(SUBSTITUTE(AE641,"&gt;",""))&lt;&gt;LEN(AE641)-LEN(SUBSTITUTE(AE641,"&lt;","")),"괄호이상",(LEN(AE641)-LEN(SUBSTITUTE(AE641,"&gt;","")))/2)</f>
        <v>0</v>
      </c>
      <c r="FV641">
        <f>IF(LEN(AF641)-LEN(SUBSTITUTE(AF641,"&gt;",""))&lt;&gt;LEN(AF641)-LEN(SUBSTITUTE(AF641,"&lt;","")),"괄호이상",(LEN(AF641)-LEN(SUBSTITUTE(AF641,"&gt;","")))/2)</f>
        <v>0</v>
      </c>
      <c r="FW641">
        <f>IF(LEN(AG641)-LEN(SUBSTITUTE(AG641,"&gt;",""))&lt;&gt;LEN(AG641)-LEN(SUBSTITUTE(AG641,"&lt;","")),"괄호이상",(LEN(AG641)-LEN(SUBSTITUTE(AG641,"&gt;","")))/2)</f>
        <v>0</v>
      </c>
      <c r="FX641">
        <f>IF(LEN(AH641)-LEN(SUBSTITUTE(AH641,"&gt;",""))&lt;&gt;LEN(AH641)-LEN(SUBSTITUTE(AH641,"&lt;","")),"괄호이상",(LEN(AH641)-LEN(SUBSTITUTE(AH641,"&gt;","")))/2)</f>
        <v>0</v>
      </c>
      <c r="FY641">
        <f>IF(LEN(AI641)-LEN(SUBSTITUTE(AI641,"&gt;",""))&lt;&gt;LEN(AI641)-LEN(SUBSTITUTE(AI641,"&lt;","")),"괄호이상",(LEN(AI641)-LEN(SUBSTITUTE(AI641,"&gt;","")))/2)</f>
        <v>0</v>
      </c>
      <c r="FZ641">
        <f>IF(LEN(AJ641)-LEN(SUBSTITUTE(AJ641,"&gt;",""))&lt;&gt;LEN(AJ641)-LEN(SUBSTITUTE(AJ641,"&lt;","")),"괄호이상",(LEN(AJ641)-LEN(SUBSTITUTE(AJ641,"&gt;","")))/2)</f>
        <v>0</v>
      </c>
      <c r="GA641">
        <f>IF(LEN(AK641)-LEN(SUBSTITUTE(AK641,"&gt;",""))&lt;&gt;LEN(AK641)-LEN(SUBSTITUTE(AK641,"&lt;","")),"괄호이상",(LEN(AK641)-LEN(SUBSTITUTE(AK641,"&gt;","")))/2)</f>
        <v>0</v>
      </c>
      <c r="GB641">
        <f>IF(LEN(AL641)-LEN(SUBSTITUTE(AL641,"&gt;",""))&lt;&gt;LEN(AL641)-LEN(SUBSTITUTE(AL641,"&lt;","")),"괄호이상",(LEN(AL641)-LEN(SUBSTITUTE(AL641,"&gt;","")))/2)</f>
        <v>0</v>
      </c>
      <c r="GC641">
        <f>IF(LEN(AM641)-LEN(SUBSTITUTE(AM641,"&gt;",""))&lt;&gt;LEN(AM641)-LEN(SUBSTITUTE(AM641,"&lt;","")),"괄호이상",(LEN(AM641)-LEN(SUBSTITUTE(AM641,"&gt;","")))/2)</f>
        <v>0</v>
      </c>
      <c r="GD641">
        <f>IF(LEN(AN641)-LEN(SUBSTITUTE(AN641,"&gt;",""))&lt;&gt;LEN(AN641)-LEN(SUBSTITUTE(AN641,"&lt;","")),"괄호이상",(LEN(AN641)-LEN(SUBSTITUTE(AN641,"&gt;","")))/2)</f>
        <v>0</v>
      </c>
      <c r="GE641">
        <f>IF(LEN(AO641)-LEN(SUBSTITUTE(AO641,"&gt;",""))&lt;&gt;LEN(AO641)-LEN(SUBSTITUTE(AO641,"&lt;","")),"괄호이상",(LEN(AO641)-LEN(SUBSTITUTE(AO641,"&gt;","")))/2)</f>
        <v>0</v>
      </c>
      <c r="GF641">
        <f>IF(LEN(AP641)-LEN(SUBSTITUTE(AP641,"&gt;",""))&lt;&gt;LEN(AP641)-LEN(SUBSTITUTE(AP641,"&lt;","")),"괄호이상",(LEN(AP641)-LEN(SUBSTITUTE(AP641,"&gt;","")))/2)</f>
        <v>0</v>
      </c>
      <c r="GG641" t="str">
        <f t="array" ref="GG641">IF(SUM(IF($FC641-FC641:GF641&gt;0,1,0))&gt;0,"여기","")</f>
        <v/>
      </c>
      <c r="GH641" t="str">
        <f t="shared" si="569"/>
        <v/>
      </c>
    </row>
    <row r="642" spans="1:190" x14ac:dyDescent="0.3">
      <c r="A642" t="s">
        <v>451</v>
      </c>
      <c r="B642">
        <f t="shared" ref="B642:B705" si="620">COUNTIF(A:A,A642)</f>
        <v>1</v>
      </c>
      <c r="C642" t="s">
        <v>453</v>
      </c>
      <c r="E642" t="str">
        <f t="shared" si="570"/>
        <v>나무귀신</v>
      </c>
      <c r="G642" t="s">
        <v>3303</v>
      </c>
      <c r="H642" t="s">
        <v>464</v>
      </c>
      <c r="J642" s="1" t="str">
        <f t="shared" si="571"/>
        <v>Terrible Stump</v>
      </c>
      <c r="M642">
        <v>1</v>
      </c>
      <c r="O642" t="s">
        <v>15196</v>
      </c>
      <c r="P642" s="19" t="s">
        <v>15197</v>
      </c>
      <c r="Q642" t="s">
        <v>15198</v>
      </c>
      <c r="R642" t="s">
        <v>15202</v>
      </c>
      <c r="S642" t="s">
        <v>15202</v>
      </c>
      <c r="T642" t="s">
        <v>15207</v>
      </c>
      <c r="U642" t="s">
        <v>15208</v>
      </c>
      <c r="V642" t="s">
        <v>15212</v>
      </c>
      <c r="W642" t="s">
        <v>15202</v>
      </c>
      <c r="X642" s="20" t="s">
        <v>15214</v>
      </c>
      <c r="Y642" t="s">
        <v>15217</v>
      </c>
      <c r="Z642" t="s">
        <v>15210</v>
      </c>
      <c r="AA642" s="20" t="s">
        <v>15199</v>
      </c>
      <c r="AB642" t="s">
        <v>15200</v>
      </c>
      <c r="AC642" t="s">
        <v>15201</v>
      </c>
      <c r="AD642" t="s">
        <v>15202</v>
      </c>
      <c r="AE642" t="s">
        <v>15203</v>
      </c>
      <c r="AF642" t="s">
        <v>15202</v>
      </c>
      <c r="AG642" t="s">
        <v>15204</v>
      </c>
      <c r="AH642" s="20" t="s">
        <v>15205</v>
      </c>
      <c r="AI642" t="s">
        <v>15206</v>
      </c>
      <c r="AJ642" t="s">
        <v>15202</v>
      </c>
      <c r="AK642" t="s">
        <v>15209</v>
      </c>
      <c r="AL642" t="s">
        <v>15211</v>
      </c>
      <c r="AM642" t="s">
        <v>15213</v>
      </c>
      <c r="AN642" t="s">
        <v>15202</v>
      </c>
      <c r="AO642" t="s">
        <v>15215</v>
      </c>
      <c r="AP642" t="s">
        <v>15216</v>
      </c>
      <c r="AQ642" t="str">
        <f t="shared" si="564"/>
        <v>Terrible Stump</v>
      </c>
      <c r="AR642">
        <f t="shared" si="572"/>
        <v>0</v>
      </c>
      <c r="AS642">
        <f t="shared" si="573"/>
        <v>0</v>
      </c>
      <c r="AT642">
        <f t="shared" ca="1" si="574"/>
        <v>-1</v>
      </c>
      <c r="AU642">
        <f t="shared" ca="1" si="575"/>
        <v>-1</v>
      </c>
      <c r="AV642">
        <f t="shared" ca="1" si="576"/>
        <v>-1</v>
      </c>
      <c r="AW642">
        <f t="shared" ca="1" si="577"/>
        <v>-1</v>
      </c>
      <c r="AX642">
        <f t="shared" ca="1" si="578"/>
        <v>-1</v>
      </c>
      <c r="AY642">
        <f t="shared" ca="1" si="579"/>
        <v>-1</v>
      </c>
      <c r="AZ642">
        <f t="shared" ca="1" si="580"/>
        <v>-1</v>
      </c>
      <c r="BA642">
        <f t="shared" ca="1" si="581"/>
        <v>-1</v>
      </c>
      <c r="BB642">
        <f t="shared" ca="1" si="582"/>
        <v>-1</v>
      </c>
      <c r="BC642">
        <f t="shared" ca="1" si="583"/>
        <v>-1</v>
      </c>
      <c r="BD642">
        <f t="shared" ca="1" si="584"/>
        <v>-1</v>
      </c>
      <c r="BE642">
        <f t="shared" ca="1" si="585"/>
        <v>-1</v>
      </c>
      <c r="BF642">
        <f t="shared" ca="1" si="586"/>
        <v>-1</v>
      </c>
      <c r="BG642">
        <f t="shared" ca="1" si="587"/>
        <v>-1</v>
      </c>
      <c r="BH642">
        <f t="shared" ca="1" si="588"/>
        <v>-1</v>
      </c>
      <c r="BI642">
        <f t="shared" ca="1" si="589"/>
        <v>-1</v>
      </c>
      <c r="BJ642">
        <f t="shared" ca="1" si="590"/>
        <v>-1</v>
      </c>
      <c r="BK642">
        <f t="shared" ca="1" si="591"/>
        <v>-1</v>
      </c>
      <c r="BL642">
        <f t="shared" ca="1" si="592"/>
        <v>-1</v>
      </c>
      <c r="BM642">
        <f t="shared" ca="1" si="593"/>
        <v>-1</v>
      </c>
      <c r="BN642">
        <f ca="1">IF(AT642=-1,-1,COUNTIF($AT642:AT642,AT642)+IF(AT642=0,50,0))</f>
        <v>-1</v>
      </c>
      <c r="BO642">
        <f ca="1">IF(AU642=-1,-1,COUNTIF($AT642:AU642,AU642)+IF(AU642=0,50,0))</f>
        <v>-1</v>
      </c>
      <c r="BP642">
        <f ca="1">IF(AV642=-1,-1,COUNTIF($AT642:AV642,AV642)+IF(AV642=0,50,0))</f>
        <v>-1</v>
      </c>
      <c r="BQ642">
        <f ca="1">IF(AW642=-1,-1,COUNTIF($AT642:AW642,AW642)+IF(AW642=0,50,0))</f>
        <v>-1</v>
      </c>
      <c r="BR642">
        <f ca="1">IF(AX642=-1,-1,COUNTIF($AT642:AX642,AX642)+IF(AX642=0,50,0))</f>
        <v>-1</v>
      </c>
      <c r="BS642">
        <f ca="1">IF(AY642=-1,-1,COUNTIF($AT642:AY642,AY642)+IF(AY642=0,50,0))</f>
        <v>-1</v>
      </c>
      <c r="BT642">
        <f ca="1">IF(AZ642=-1,-1,COUNTIF($AT642:AZ642,AZ642)+IF(AZ642=0,50,0))</f>
        <v>-1</v>
      </c>
      <c r="BU642">
        <f ca="1">IF(BA642=-1,-1,COUNTIF($AT642:BA642,BA642)+IF(BA642=0,50,0))</f>
        <v>-1</v>
      </c>
      <c r="BV642">
        <f ca="1">IF(BB642=-1,-1,COUNTIF($AT642:BB642,BB642)+IF(BB642=0,50,0))</f>
        <v>-1</v>
      </c>
      <c r="BW642">
        <f ca="1">IF(BC642=-1,-1,COUNTIF($AT642:BC642,BC642)+IF(BC642=0,50,0))</f>
        <v>-1</v>
      </c>
      <c r="BX642">
        <f ca="1">IF(BD642=-1,-1,COUNTIF($AT642:BD642,BD642)+IF(BD642=0,50,0))</f>
        <v>-1</v>
      </c>
      <c r="BY642">
        <f ca="1">IF(BE642=-1,-1,COUNTIF($AT642:BE642,BE642)+IF(BE642=0,50,0))</f>
        <v>-1</v>
      </c>
      <c r="BZ642">
        <f ca="1">IF(BF642=-1,-1,COUNTIF($AT642:BF642,BF642)+IF(BF642=0,50,0))</f>
        <v>-1</v>
      </c>
      <c r="CA642">
        <f ca="1">IF(BG642=-1,-1,COUNTIF($AT642:BG642,BG642)+IF(BG642=0,50,0))</f>
        <v>-1</v>
      </c>
      <c r="CB642">
        <f ca="1">IF(BH642=-1,-1,COUNTIF($AT642:BH642,BH642)+IF(BH642=0,50,0))</f>
        <v>-1</v>
      </c>
      <c r="CC642">
        <f ca="1">IF(BI642=-1,-1,COUNTIF($AT642:BI642,BI642)+IF(BI642=0,50,0))</f>
        <v>-1</v>
      </c>
      <c r="CD642">
        <f ca="1">IF(BJ642=-1,-1,COUNTIF($AT642:BJ642,BJ642)+IF(BJ642=0,50,0))</f>
        <v>-1</v>
      </c>
      <c r="CE642">
        <f ca="1">IF(BK642=-1,-1,COUNTIF($AT642:BK642,BK642)+IF(BK642=0,50,0))</f>
        <v>-1</v>
      </c>
      <c r="CF642">
        <f ca="1">IF(BL642=-1,-1,COUNTIF($AT642:BL642,BL642)+IF(BL642=0,50,0))</f>
        <v>-1</v>
      </c>
      <c r="CG642">
        <f ca="1">IF(BM642=-1,-1,COUNTIF($AT642:BM642,BM642)+IF(BM642=0,50,0))</f>
        <v>-1</v>
      </c>
      <c r="CH642">
        <f t="shared" ca="1" si="616"/>
        <v>-1</v>
      </c>
      <c r="CI642">
        <f t="shared" ca="1" si="616"/>
        <v>-1</v>
      </c>
      <c r="CJ642">
        <f t="shared" ca="1" si="616"/>
        <v>-1</v>
      </c>
      <c r="CK642">
        <f t="shared" ca="1" si="616"/>
        <v>-1</v>
      </c>
      <c r="CL642">
        <f t="shared" ca="1" si="616"/>
        <v>-1</v>
      </c>
      <c r="CM642">
        <f t="shared" ca="1" si="616"/>
        <v>-1</v>
      </c>
      <c r="CN642">
        <f t="shared" ca="1" si="616"/>
        <v>-1</v>
      </c>
      <c r="CO642">
        <f t="shared" ca="1" si="616"/>
        <v>-1</v>
      </c>
      <c r="CP642">
        <f t="shared" ca="1" si="616"/>
        <v>-1</v>
      </c>
      <c r="CQ642">
        <f t="shared" ca="1" si="616"/>
        <v>-1</v>
      </c>
      <c r="CR642">
        <f t="shared" ca="1" si="617"/>
        <v>-1</v>
      </c>
      <c r="CS642">
        <f t="shared" ca="1" si="617"/>
        <v>-1</v>
      </c>
      <c r="CT642">
        <f t="shared" ca="1" si="617"/>
        <v>-1</v>
      </c>
      <c r="CU642">
        <f t="shared" ca="1" si="617"/>
        <v>-1</v>
      </c>
      <c r="CV642">
        <f t="shared" ca="1" si="617"/>
        <v>-1</v>
      </c>
      <c r="CW642">
        <f t="shared" ca="1" si="617"/>
        <v>-1</v>
      </c>
      <c r="CX642">
        <f t="shared" ca="1" si="617"/>
        <v>-1</v>
      </c>
      <c r="CY642">
        <f t="shared" ca="1" si="617"/>
        <v>-1</v>
      </c>
      <c r="CZ642">
        <f t="shared" ca="1" si="617"/>
        <v>-1</v>
      </c>
      <c r="DA642">
        <f t="shared" ca="1" si="617"/>
        <v>-1</v>
      </c>
      <c r="DB642">
        <f t="shared" ca="1" si="618"/>
        <v>-1</v>
      </c>
      <c r="DC642">
        <f t="shared" ca="1" si="618"/>
        <v>-1</v>
      </c>
      <c r="DD642">
        <f t="shared" ca="1" si="618"/>
        <v>-1</v>
      </c>
      <c r="DE642">
        <f t="shared" ca="1" si="618"/>
        <v>-1</v>
      </c>
      <c r="DF642">
        <f t="shared" ca="1" si="618"/>
        <v>-1</v>
      </c>
      <c r="DG642">
        <f t="shared" ca="1" si="618"/>
        <v>-1</v>
      </c>
      <c r="DH642">
        <f t="shared" ca="1" si="618"/>
        <v>-1</v>
      </c>
      <c r="DI642">
        <f t="shared" ca="1" si="618"/>
        <v>-1</v>
      </c>
      <c r="DJ642">
        <f t="shared" ca="1" si="618"/>
        <v>-1</v>
      </c>
      <c r="DK642">
        <f t="shared" ca="1" si="618"/>
        <v>-1</v>
      </c>
      <c r="DL642">
        <f t="shared" ca="1" si="619"/>
        <v>-1</v>
      </c>
      <c r="DM642">
        <f t="shared" ca="1" si="619"/>
        <v>-1</v>
      </c>
      <c r="DN642">
        <f t="shared" ca="1" si="619"/>
        <v>-1</v>
      </c>
      <c r="DO642">
        <f t="shared" ca="1" si="619"/>
        <v>-1</v>
      </c>
      <c r="DP642">
        <f t="shared" ca="1" si="619"/>
        <v>-1</v>
      </c>
      <c r="DQ642">
        <f t="shared" ca="1" si="619"/>
        <v>-1</v>
      </c>
      <c r="DR642">
        <f t="shared" ca="1" si="619"/>
        <v>-1</v>
      </c>
      <c r="DS642">
        <f t="shared" ca="1" si="619"/>
        <v>-1</v>
      </c>
      <c r="DT642">
        <f t="shared" ca="1" si="619"/>
        <v>-1</v>
      </c>
      <c r="DU642">
        <f t="shared" ca="1" si="619"/>
        <v>-1</v>
      </c>
      <c r="DV642" t="str">
        <f ca="1">SUBSTITUTE(SUBSTITUTE(SUBSTITUTE(SUBSTITUTE(SUBSTITUTE(SUBSTITUTE(SUBSTITUTE(SUBSTITUTE(SUBSTITUTE(SUBSTITUTE(
SUBSTITUTE(SUBSTITUTE(SUBSTITUTE(SUBSTITUTE(SUBSTITUTE(SUBSTITUTE(SUBSTITUTE(SUBSTITUTE(SUBSTITUTE(SUBSTITUTE($AQ642,
IF($CH642=-1,"",MID($AQ642,$CH642,$DB642-$CH642+1)),IF($CH642=-1,"",VLOOKUP($BN642,구글언어코드!$K:$L,2,0))),
IF($CI642=-1,"",MID($AQ642,$CI642,$DC642-$CI642+1)),IF($CI642=-1,"",VLOOKUP($BO642,구글언어코드!$K:$L,2,0))),
IF($CJ642=-1,"",MID($AQ642,$CJ642,$DD642-$CJ642+1)),IF($CJ642=-1,"",VLOOKUP($BP642,구글언어코드!$K:$L,2,0))),
IF($CK642=-1,"",MID($AQ642,$CK642,$DE642-$CK642+1)),IF($CK642=-1,"",VLOOKUP($BQ642,구글언어코드!$K:$L,2,0))),
IF($CL642=-1,"",MID($AQ642,$CL642,$DF642-$CL642+1)),IF($CL642=-1,"",VLOOKUP($BR642,구글언어코드!$K:$L,2,0))),
IF($CM642=-1,"",MID($AQ642,$CM642,$DG642-$CM642+1)),IF($CM642=-1,"",VLOOKUP($BS642,구글언어코드!$K:$L,2,0))),
IF($CN642=-1,"",MID($AQ642,$CN642,$DH642-$CN642+1)),IF($CN642=-1,"",VLOOKUP($BT642,구글언어코드!$K:$L,2,0))),
IF($CO642=-1,"",MID($AQ642,$CO642,$DI642-$CO642+1)),IF($CO642=-1,"",VLOOKUP($BU642,구글언어코드!$K:$L,2,0))),
IF($CP642=-1,"",MID($AQ642,$CP642,$DJ642-$CP642+1)),IF($CP642=-1,"",VLOOKUP($BV642,구글언어코드!$K:$L,2,0))),
IF($CQ642=-1,"",MID($AQ642,$CQ642,$DK642-$CQ642+1)),IF($CQ642=-1,"",VLOOKUP($BW642,구글언어코드!$K:$L,2,0))),
IF($CR642=-1,"",MID($AQ642,$CR642,$DL642-$CR642+1)),IF($CR642=-1,"",VLOOKUP($BX642,구글언어코드!$K:$L,2,0))),
IF($CS642=-1,"",MID($AQ642,$CS642,$DM642-$CS642+1)),IF($CS642=-1,"",VLOOKUP($BY642,구글언어코드!$K:$L,2,0))),
IF($CT642=-1,"",MID($AQ642,$CT642,$DN642-$CT642+1)),IF($CT642=-1,"",VLOOKUP($BZ642,구글언어코드!$K:$L,2,0))),
IF($CU642=-1,"",MID($AQ642,$CU642,$DO642-$CU642+1)),IF($CU642=-1,"",VLOOKUP($CA642,구글언어코드!$K:$L,2,0))),
IF($CV642=-1,"",MID($AQ642,$CV642,$DP642-$CV642+1)),IF($CV642=-1,"",VLOOKUP($CB642,구글언어코드!$K:$L,2,0))),
IF($CW642=-1,"",MID($AQ642,$CW642,$DQ642-$CW642+1)),IF($CW642=-1,"",VLOOKUP($CC642,구글언어코드!$K:$L,2,0))),
IF($CX642=-1,"",MID($AQ642,$CX642,$DR642-$CX642+1)),IF($CX642=-1,"",VLOOKUP($CD642,구글언어코드!$K:$L,2,0))),
IF($CY642=-1,"",MID($AQ642,$CY642,$DS642-$CY642+1)),IF($CY642=-1,"",VLOOKUP($CE642,구글언어코드!$K:$L,2,0))),
IF($CZ642=-1,"",MID($AQ642,$CZ642,$DT642-$CZ642+1)),IF($CZ642=-1,"",VLOOKUP($CF642,구글언어코드!$K:$L,2,0))),
IF($DA642=-1,"",MID($AQ642,$DA642,$DU642-$DA642+1)),IF($DA642=-1,"",VLOOKUP($CG642,구글언어코드!$K:$L,2,0)))</f>
        <v>Terrible Stump</v>
      </c>
      <c r="DW642" t="str">
        <f ca="1">SUBSTITUTE(SUBSTITUTE(SUBSTITUTE(SUBSTITUTE(SUBSTITUTE(SUBSTITUTE(SUBSTITUTE(SUBSTITUTE(SUBSTITUTE(SUBSTITUTE(
SUBSTITUTE(SUBSTITUTE(SUBSTITUTE(SUBSTITUTE(SUBSTITUTE(SUBSTITUTE(SUBSTITUTE(SUBSTITUTE(SUBSTITUTE(SUBSTITUTE(DV642,
IF($CH642=-1,"",VLOOKUP($BN642,구글언어코드!$K:$L,2,0)),IF($CH642=-1,"",MID($AQ642,$CH642,$DB642-$CH642+1))),
IF($CI642=-1,"",VLOOKUP($BO642,구글언어코드!$K:$L,2,0)),IF($CI642=-1,"",MID($AQ642,$CI642,$DC642-$CI642+1))),
IF($CJ642=-1,"",VLOOKUP($BP642,구글언어코드!$K:$L,2,0)),IF($CJ642=-1,"",MID($AQ642,$CJ642,$DD642-$CJ642+1))),
IF($CK642=-1,"",VLOOKUP($BQ642,구글언어코드!$K:$L,2,0)),IF($CK642=-1,"",MID($AQ642,$CK642,$DE642-$CK642+1))),
IF($CL642=-1,"",VLOOKUP($BR642,구글언어코드!$K:$L,2,0)),IF($CL642=-1,"",MID($AQ642,$CL642,$DF642-$CL642+1))),
IF($CM642=-1,"",VLOOKUP($BS642,구글언어코드!$K:$L,2,0)),IF($CM642=-1,"",MID($AQ642,$CM642,$DG642-$CM642+1))),
IF($CN642=-1,"",VLOOKUP($BT642,구글언어코드!$K:$L,2,0)),IF($CN642=-1,"",MID($AQ642,$CN642,$DH642-$CN642+1))),
IF($CO642=-1,"",VLOOKUP($BU642,구글언어코드!$K:$L,2,0)),IF($CO642=-1,"",MID($AQ642,$CO642,$DI642-$CO642+1))),
IF($CP642=-1,"",VLOOKUP($BV642,구글언어코드!$K:$L,2,0)),IF($CP642=-1,"",MID($AQ642,$CP642,$DJ642-$CP642+1))),
IF($CQ642=-1,"",VLOOKUP($BW642,구글언어코드!$K:$L,2,0)),IF($CQ642=-1,"",MID($AQ642,$CQ642,$DK642-$CQ642+1))),
IF($CR642=-1,"",VLOOKUP($BX642,구글언어코드!$K:$L,2,0)),IF($CR642=-1,"",MID($AQ642,$CR642,$DL642-$CR642+1))),
IF($CS642=-1,"",VLOOKUP($BY642,구글언어코드!$K:$L,2,0)),IF($CS642=-1,"",MID($AQ642,$CS642,$DM642-$CS642+1))),
IF($CT642=-1,"",VLOOKUP($BZ642,구글언어코드!$K:$L,2,0)),IF($CT642=-1,"",MID($AQ642,$CT642,$DN642-$CT642+1))),
IF($CU642=-1,"",VLOOKUP($CA642,구글언어코드!$K:$L,2,0)),IF($CU642=-1,"",MID($AQ642,$CU642,$DO642-$CU642+1))),
IF($CV642=-1,"",VLOOKUP($CB642,구글언어코드!$K:$L,2,0)),IF($CV642=-1,"",MID($AQ642,$CV642,$DP642-$CV642+1))),
IF($CW642=-1,"",VLOOKUP($CC642,구글언어코드!$K:$L,2,0)),IF($CW642=-1,"",MID($AQ642,$CW642,$DQ642-$CW642+1))),
IF($CX642=-1,"",VLOOKUP($CD642,구글언어코드!$K:$L,2,0)),IF($CX642=-1,"",MID($AQ642,$CX642,$DR642-$CX642+1))),
IF($CY642=-1,"",VLOOKUP($CE642,구글언어코드!$K:$L,2,0)),IF($CY642=-1,"",MID($AQ642,$CY642,$DS642-$CY642+1))),
IF($CZ642=-1,"",VLOOKUP($CF642,구글언어코드!$K:$L,2,0)),IF($CZ642=-1,"",MID($AQ642,$CZ642,$DT642-$CZ642+1))),
IF($DA642=-1,"",VLOOKUP($CG642,구글언어코드!$K:$L,2,0)),IF($DA642=-1,"",MID($AQ642,$DA642,$DU642-$DA642+1)))</f>
        <v>Terrible Stump</v>
      </c>
      <c r="DX642">
        <f>IF(LEN(C642)-LEN(SUBSTITUTE(C642,"}",""))&lt;&gt;LEN(C642)-LEN(SUBSTITUTE(C642,"{","")),"괄호이상",(LEN(C642)-LEN(SUBSTITUTE(C642,"}",""))))</f>
        <v>0</v>
      </c>
      <c r="DY642">
        <f>IF(LEN(H642)-LEN(SUBSTITUTE(H642,"}",""))&lt;&gt;LEN(H642)-LEN(SUBSTITUTE(H642,"{","")),"괄호이상",(LEN(H642)-LEN(SUBSTITUTE(H642,"}",""))))</f>
        <v>0</v>
      </c>
      <c r="DZ642">
        <f>IF(LEN(O642)-LEN(SUBSTITUTE(O642,"}",""))&lt;&gt;LEN(O642)-LEN(SUBSTITUTE(O642,"{","")),"괄호이상",(LEN(O642)-LEN(SUBSTITUTE(O642,"}",""))))</f>
        <v>0</v>
      </c>
      <c r="EA642">
        <f>IF(LEN(P642)-LEN(SUBSTITUTE(P642,"}",""))&lt;&gt;LEN(P642)-LEN(SUBSTITUTE(P642,"{","")),"괄호이상",(LEN(P642)-LEN(SUBSTITUTE(P642,"}",""))))</f>
        <v>0</v>
      </c>
      <c r="EB642">
        <f>IF(LEN(Q642)-LEN(SUBSTITUTE(Q642,"}",""))&lt;&gt;LEN(Q642)-LEN(SUBSTITUTE(Q642,"{","")),"괄호이상",(LEN(Q642)-LEN(SUBSTITUTE(Q642,"}",""))))</f>
        <v>0</v>
      </c>
      <c r="EC642">
        <f>IF(LEN(R642)-LEN(SUBSTITUTE(R642,"}",""))&lt;&gt;LEN(R642)-LEN(SUBSTITUTE(R642,"{","")),"괄호이상",(LEN(R642)-LEN(SUBSTITUTE(R642,"}",""))))</f>
        <v>0</v>
      </c>
      <c r="ED642">
        <f>IF(LEN(S642)-LEN(SUBSTITUTE(S642,"}",""))&lt;&gt;LEN(S642)-LEN(SUBSTITUTE(S642,"{","")),"괄호이상",(LEN(S642)-LEN(SUBSTITUTE(S642,"}",""))))</f>
        <v>0</v>
      </c>
      <c r="EE642">
        <f>IF(LEN(T642)-LEN(SUBSTITUTE(T642,"}",""))&lt;&gt;LEN(T642)-LEN(SUBSTITUTE(T642,"{","")),"괄호이상",(LEN(T642)-LEN(SUBSTITUTE(T642,"}",""))))</f>
        <v>0</v>
      </c>
      <c r="EF642">
        <f>IF(LEN(U642)-LEN(SUBSTITUTE(U642,"}",""))&lt;&gt;LEN(U642)-LEN(SUBSTITUTE(U642,"{","")),"괄호이상",(LEN(U642)-LEN(SUBSTITUTE(U642,"}",""))))</f>
        <v>0</v>
      </c>
      <c r="EG642">
        <f>IF(LEN(V642)-LEN(SUBSTITUTE(V642,"}",""))&lt;&gt;LEN(V642)-LEN(SUBSTITUTE(V642,"{","")),"괄호이상",(LEN(V642)-LEN(SUBSTITUTE(V642,"}",""))))</f>
        <v>0</v>
      </c>
      <c r="EH642">
        <f>IF(LEN(W642)-LEN(SUBSTITUTE(W642,"}",""))&lt;&gt;LEN(W642)-LEN(SUBSTITUTE(W642,"{","")),"괄호이상",(LEN(W642)-LEN(SUBSTITUTE(W642,"}",""))))</f>
        <v>0</v>
      </c>
      <c r="EI642">
        <f>IF(LEN(X642)-LEN(SUBSTITUTE(X642,"}",""))&lt;&gt;LEN(X642)-LEN(SUBSTITUTE(X642,"{","")),"괄호이상",(LEN(X642)-LEN(SUBSTITUTE(X642,"}",""))))</f>
        <v>0</v>
      </c>
      <c r="EJ642">
        <f>IF(LEN(Y642)-LEN(SUBSTITUTE(Y642,"}",""))&lt;&gt;LEN(Y642)-LEN(SUBSTITUTE(Y642,"{","")),"괄호이상",(LEN(Y642)-LEN(SUBSTITUTE(Y642,"}",""))))</f>
        <v>0</v>
      </c>
      <c r="EK642">
        <f>IF(LEN(Z642)-LEN(SUBSTITUTE(Z642,"}",""))&lt;&gt;LEN(Z642)-LEN(SUBSTITUTE(Z642,"{","")),"괄호이상",(LEN(Z642)-LEN(SUBSTITUTE(Z642,"}",""))))</f>
        <v>0</v>
      </c>
      <c r="EL642">
        <f>IF(LEN(AA642)-LEN(SUBSTITUTE(AA642,"}",""))&lt;&gt;LEN(AA642)-LEN(SUBSTITUTE(AA642,"{","")),"괄호이상",(LEN(AA642)-LEN(SUBSTITUTE(AA642,"}",""))))</f>
        <v>0</v>
      </c>
      <c r="EM642">
        <f>IF(LEN(AB642)-LEN(SUBSTITUTE(AB642,"}",""))&lt;&gt;LEN(AB642)-LEN(SUBSTITUTE(AB642,"{","")),"괄호이상",(LEN(AB642)-LEN(SUBSTITUTE(AB642,"}",""))))</f>
        <v>0</v>
      </c>
      <c r="EN642">
        <f>IF(LEN(AC642)-LEN(SUBSTITUTE(AC642,"}",""))&lt;&gt;LEN(AC642)-LEN(SUBSTITUTE(AC642,"{","")),"괄호이상",(LEN(AC642)-LEN(SUBSTITUTE(AC642,"}",""))))</f>
        <v>0</v>
      </c>
      <c r="EO642">
        <f>IF(LEN(AD642)-LEN(SUBSTITUTE(AD642,"}",""))&lt;&gt;LEN(AD642)-LEN(SUBSTITUTE(AD642,"{","")),"괄호이상",(LEN(AD642)-LEN(SUBSTITUTE(AD642,"}",""))))</f>
        <v>0</v>
      </c>
      <c r="EP642">
        <f>IF(LEN(AE642)-LEN(SUBSTITUTE(AE642,"}",""))&lt;&gt;LEN(AE642)-LEN(SUBSTITUTE(AE642,"{","")),"괄호이상",(LEN(AE642)-LEN(SUBSTITUTE(AE642,"}",""))))</f>
        <v>0</v>
      </c>
      <c r="EQ642">
        <f>IF(LEN(AF642)-LEN(SUBSTITUTE(AF642,"}",""))&lt;&gt;LEN(AF642)-LEN(SUBSTITUTE(AF642,"{","")),"괄호이상",(LEN(AF642)-LEN(SUBSTITUTE(AF642,"}",""))))</f>
        <v>0</v>
      </c>
      <c r="ER642">
        <f>IF(LEN(AG642)-LEN(SUBSTITUTE(AG642,"}",""))&lt;&gt;LEN(AG642)-LEN(SUBSTITUTE(AG642,"{","")),"괄호이상",(LEN(AG642)-LEN(SUBSTITUTE(AG642,"}",""))))</f>
        <v>0</v>
      </c>
      <c r="ES642">
        <f>IF(LEN(AH642)-LEN(SUBSTITUTE(AH642,"}",""))&lt;&gt;LEN(AH642)-LEN(SUBSTITUTE(AH642,"{","")),"괄호이상",(LEN(AH642)-LEN(SUBSTITUTE(AH642,"}",""))))</f>
        <v>0</v>
      </c>
      <c r="ET642">
        <f>IF(LEN(AI642)-LEN(SUBSTITUTE(AI642,"}",""))&lt;&gt;LEN(AI642)-LEN(SUBSTITUTE(AI642,"{","")),"괄호이상",(LEN(AI642)-LEN(SUBSTITUTE(AI642,"}",""))))</f>
        <v>0</v>
      </c>
      <c r="EU642">
        <f>IF(LEN(AJ642)-LEN(SUBSTITUTE(AJ642,"}",""))&lt;&gt;LEN(AJ642)-LEN(SUBSTITUTE(AJ642,"{","")),"괄호이상",(LEN(AJ642)-LEN(SUBSTITUTE(AJ642,"}",""))))</f>
        <v>0</v>
      </c>
      <c r="EV642">
        <f>IF(LEN(AK642)-LEN(SUBSTITUTE(AK642,"}",""))&lt;&gt;LEN(AK642)-LEN(SUBSTITUTE(AK642,"{","")),"괄호이상",(LEN(AK642)-LEN(SUBSTITUTE(AK642,"}",""))))</f>
        <v>0</v>
      </c>
      <c r="EW642">
        <f>IF(LEN(AL642)-LEN(SUBSTITUTE(AL642,"}",""))&lt;&gt;LEN(AL642)-LEN(SUBSTITUTE(AL642,"{","")),"괄호이상",(LEN(AL642)-LEN(SUBSTITUTE(AL642,"}",""))))</f>
        <v>0</v>
      </c>
      <c r="EX642">
        <f>IF(LEN(AM642)-LEN(SUBSTITUTE(AM642,"}",""))&lt;&gt;LEN(AM642)-LEN(SUBSTITUTE(AM642,"{","")),"괄호이상",(LEN(AM642)-LEN(SUBSTITUTE(AM642,"}",""))))</f>
        <v>0</v>
      </c>
      <c r="EY642">
        <f>IF(LEN(AN642)-LEN(SUBSTITUTE(AN642,"}",""))&lt;&gt;LEN(AN642)-LEN(SUBSTITUTE(AN642,"{","")),"괄호이상",(LEN(AN642)-LEN(SUBSTITUTE(AN642,"}",""))))</f>
        <v>0</v>
      </c>
      <c r="EZ642">
        <f>IF(LEN(AO642)-LEN(SUBSTITUTE(AO642,"}",""))&lt;&gt;LEN(AO642)-LEN(SUBSTITUTE(AO642,"{","")),"괄호이상",(LEN(AO642)-LEN(SUBSTITUTE(AO642,"}",""))))</f>
        <v>0</v>
      </c>
      <c r="FA642">
        <f>IF(LEN(AP642)-LEN(SUBSTITUTE(AP642,"}",""))&lt;&gt;LEN(AP642)-LEN(SUBSTITUTE(AP642,"{","")),"괄호이상",(LEN(AP642)-LEN(SUBSTITUTE(AP642,"}",""))))</f>
        <v>0</v>
      </c>
      <c r="FB642" t="str">
        <f t="array" ref="FB642">IF(SUM(IF($DX642-DX642:FA642&gt;0,1,0))&gt;0,"여기","")</f>
        <v/>
      </c>
      <c r="FC642">
        <f>IF(LEN(C642)-LEN(SUBSTITUTE(C642,"&gt;",""))&lt;&gt;LEN(C642)-LEN(SUBSTITUTE(C642,"&lt;","")),"괄호이상",(LEN(C642)-LEN(SUBSTITUTE(C642,"&gt;","")))/2)</f>
        <v>0</v>
      </c>
      <c r="FD642">
        <f>IF(LEN(H642)-LEN(SUBSTITUTE(H642,"&gt;",""))&lt;&gt;LEN(H642)-LEN(SUBSTITUTE(H642,"&lt;","")),"괄호이상",(LEN(H642)-LEN(SUBSTITUTE(H642,"&gt;","")))/2)</f>
        <v>0</v>
      </c>
      <c r="FE642">
        <f>IF(LEN(O642)-LEN(SUBSTITUTE(O642,"&gt;",""))&lt;&gt;LEN(O642)-LEN(SUBSTITUTE(O642,"&lt;","")),"괄호이상",(LEN(O642)-LEN(SUBSTITUTE(O642,"&gt;","")))/2)</f>
        <v>0</v>
      </c>
      <c r="FF642">
        <f>IF(LEN(P642)-LEN(SUBSTITUTE(P642,"&gt;",""))&lt;&gt;LEN(P642)-LEN(SUBSTITUTE(P642,"&lt;","")),"괄호이상",(LEN(P642)-LEN(SUBSTITUTE(P642,"&gt;","")))/2)</f>
        <v>0</v>
      </c>
      <c r="FG642">
        <f>IF(LEN(Q642)-LEN(SUBSTITUTE(Q642,"&gt;",""))&lt;&gt;LEN(Q642)-LEN(SUBSTITUTE(Q642,"&lt;","")),"괄호이상",(LEN(Q642)-LEN(SUBSTITUTE(Q642,"&gt;","")))/2)</f>
        <v>0</v>
      </c>
      <c r="FH642">
        <f>IF(LEN(R642)-LEN(SUBSTITUTE(R642,"&gt;",""))&lt;&gt;LEN(R642)-LEN(SUBSTITUTE(R642,"&lt;","")),"괄호이상",(LEN(R642)-LEN(SUBSTITUTE(R642,"&gt;","")))/2)</f>
        <v>0</v>
      </c>
      <c r="FI642">
        <f>IF(LEN(S642)-LEN(SUBSTITUTE(S642,"&gt;",""))&lt;&gt;LEN(S642)-LEN(SUBSTITUTE(S642,"&lt;","")),"괄호이상",(LEN(S642)-LEN(SUBSTITUTE(S642,"&gt;","")))/2)</f>
        <v>0</v>
      </c>
      <c r="FJ642">
        <f>IF(LEN(T642)-LEN(SUBSTITUTE(T642,"&gt;",""))&lt;&gt;LEN(T642)-LEN(SUBSTITUTE(T642,"&lt;","")),"괄호이상",(LEN(T642)-LEN(SUBSTITUTE(T642,"&gt;","")))/2)</f>
        <v>0</v>
      </c>
      <c r="FK642">
        <f>IF(LEN(U642)-LEN(SUBSTITUTE(U642,"&gt;",""))&lt;&gt;LEN(U642)-LEN(SUBSTITUTE(U642,"&lt;","")),"괄호이상",(LEN(U642)-LEN(SUBSTITUTE(U642,"&gt;","")))/2)</f>
        <v>0</v>
      </c>
      <c r="FL642">
        <f>IF(LEN(V642)-LEN(SUBSTITUTE(V642,"&gt;",""))&lt;&gt;LEN(V642)-LEN(SUBSTITUTE(V642,"&lt;","")),"괄호이상",(LEN(V642)-LEN(SUBSTITUTE(V642,"&gt;","")))/2)</f>
        <v>0</v>
      </c>
      <c r="FM642">
        <f>IF(LEN(W642)-LEN(SUBSTITUTE(W642,"&gt;",""))&lt;&gt;LEN(W642)-LEN(SUBSTITUTE(W642,"&lt;","")),"괄호이상",(LEN(W642)-LEN(SUBSTITUTE(W642,"&gt;","")))/2)</f>
        <v>0</v>
      </c>
      <c r="FN642">
        <f>IF(LEN(X642)-LEN(SUBSTITUTE(X642,"&gt;",""))&lt;&gt;LEN(X642)-LEN(SUBSTITUTE(X642,"&lt;","")),"괄호이상",(LEN(X642)-LEN(SUBSTITUTE(X642,"&gt;","")))/2)</f>
        <v>0</v>
      </c>
      <c r="FO642">
        <f>IF(LEN(Y642)-LEN(SUBSTITUTE(Y642,"&gt;",""))&lt;&gt;LEN(Y642)-LEN(SUBSTITUTE(Y642,"&lt;","")),"괄호이상",(LEN(Y642)-LEN(SUBSTITUTE(Y642,"&gt;","")))/2)</f>
        <v>0</v>
      </c>
      <c r="FP642">
        <f>IF(LEN(Z642)-LEN(SUBSTITUTE(Z642,"&gt;",""))&lt;&gt;LEN(Z642)-LEN(SUBSTITUTE(Z642,"&lt;","")),"괄호이상",(LEN(Z642)-LEN(SUBSTITUTE(Z642,"&gt;","")))/2)</f>
        <v>0</v>
      </c>
      <c r="FQ642">
        <f>IF(LEN(AA642)-LEN(SUBSTITUTE(AA642,"&gt;",""))&lt;&gt;LEN(AA642)-LEN(SUBSTITUTE(AA642,"&lt;","")),"괄호이상",(LEN(AA642)-LEN(SUBSTITUTE(AA642,"&gt;","")))/2)</f>
        <v>0</v>
      </c>
      <c r="FR642">
        <f>IF(LEN(AB642)-LEN(SUBSTITUTE(AB642,"&gt;",""))&lt;&gt;LEN(AB642)-LEN(SUBSTITUTE(AB642,"&lt;","")),"괄호이상",(LEN(AB642)-LEN(SUBSTITUTE(AB642,"&gt;","")))/2)</f>
        <v>0</v>
      </c>
      <c r="FS642">
        <f>IF(LEN(AC642)-LEN(SUBSTITUTE(AC642,"&gt;",""))&lt;&gt;LEN(AC642)-LEN(SUBSTITUTE(AC642,"&lt;","")),"괄호이상",(LEN(AC642)-LEN(SUBSTITUTE(AC642,"&gt;","")))/2)</f>
        <v>0</v>
      </c>
      <c r="FT642">
        <f>IF(LEN(AD642)-LEN(SUBSTITUTE(AD642,"&gt;",""))&lt;&gt;LEN(AD642)-LEN(SUBSTITUTE(AD642,"&lt;","")),"괄호이상",(LEN(AD642)-LEN(SUBSTITUTE(AD642,"&gt;","")))/2)</f>
        <v>0</v>
      </c>
      <c r="FU642">
        <f>IF(LEN(AE642)-LEN(SUBSTITUTE(AE642,"&gt;",""))&lt;&gt;LEN(AE642)-LEN(SUBSTITUTE(AE642,"&lt;","")),"괄호이상",(LEN(AE642)-LEN(SUBSTITUTE(AE642,"&gt;","")))/2)</f>
        <v>0</v>
      </c>
      <c r="FV642">
        <f>IF(LEN(AF642)-LEN(SUBSTITUTE(AF642,"&gt;",""))&lt;&gt;LEN(AF642)-LEN(SUBSTITUTE(AF642,"&lt;","")),"괄호이상",(LEN(AF642)-LEN(SUBSTITUTE(AF642,"&gt;","")))/2)</f>
        <v>0</v>
      </c>
      <c r="FW642">
        <f>IF(LEN(AG642)-LEN(SUBSTITUTE(AG642,"&gt;",""))&lt;&gt;LEN(AG642)-LEN(SUBSTITUTE(AG642,"&lt;","")),"괄호이상",(LEN(AG642)-LEN(SUBSTITUTE(AG642,"&gt;","")))/2)</f>
        <v>0</v>
      </c>
      <c r="FX642">
        <f>IF(LEN(AH642)-LEN(SUBSTITUTE(AH642,"&gt;",""))&lt;&gt;LEN(AH642)-LEN(SUBSTITUTE(AH642,"&lt;","")),"괄호이상",(LEN(AH642)-LEN(SUBSTITUTE(AH642,"&gt;","")))/2)</f>
        <v>0</v>
      </c>
      <c r="FY642">
        <f>IF(LEN(AI642)-LEN(SUBSTITUTE(AI642,"&gt;",""))&lt;&gt;LEN(AI642)-LEN(SUBSTITUTE(AI642,"&lt;","")),"괄호이상",(LEN(AI642)-LEN(SUBSTITUTE(AI642,"&gt;","")))/2)</f>
        <v>0</v>
      </c>
      <c r="FZ642">
        <f>IF(LEN(AJ642)-LEN(SUBSTITUTE(AJ642,"&gt;",""))&lt;&gt;LEN(AJ642)-LEN(SUBSTITUTE(AJ642,"&lt;","")),"괄호이상",(LEN(AJ642)-LEN(SUBSTITUTE(AJ642,"&gt;","")))/2)</f>
        <v>0</v>
      </c>
      <c r="GA642">
        <f>IF(LEN(AK642)-LEN(SUBSTITUTE(AK642,"&gt;",""))&lt;&gt;LEN(AK642)-LEN(SUBSTITUTE(AK642,"&lt;","")),"괄호이상",(LEN(AK642)-LEN(SUBSTITUTE(AK642,"&gt;","")))/2)</f>
        <v>0</v>
      </c>
      <c r="GB642">
        <f>IF(LEN(AL642)-LEN(SUBSTITUTE(AL642,"&gt;",""))&lt;&gt;LEN(AL642)-LEN(SUBSTITUTE(AL642,"&lt;","")),"괄호이상",(LEN(AL642)-LEN(SUBSTITUTE(AL642,"&gt;","")))/2)</f>
        <v>0</v>
      </c>
      <c r="GC642">
        <f>IF(LEN(AM642)-LEN(SUBSTITUTE(AM642,"&gt;",""))&lt;&gt;LEN(AM642)-LEN(SUBSTITUTE(AM642,"&lt;","")),"괄호이상",(LEN(AM642)-LEN(SUBSTITUTE(AM642,"&gt;","")))/2)</f>
        <v>0</v>
      </c>
      <c r="GD642">
        <f>IF(LEN(AN642)-LEN(SUBSTITUTE(AN642,"&gt;",""))&lt;&gt;LEN(AN642)-LEN(SUBSTITUTE(AN642,"&lt;","")),"괄호이상",(LEN(AN642)-LEN(SUBSTITUTE(AN642,"&gt;","")))/2)</f>
        <v>0</v>
      </c>
      <c r="GE642">
        <f>IF(LEN(AO642)-LEN(SUBSTITUTE(AO642,"&gt;",""))&lt;&gt;LEN(AO642)-LEN(SUBSTITUTE(AO642,"&lt;","")),"괄호이상",(LEN(AO642)-LEN(SUBSTITUTE(AO642,"&gt;","")))/2)</f>
        <v>0</v>
      </c>
      <c r="GF642">
        <f>IF(LEN(AP642)-LEN(SUBSTITUTE(AP642,"&gt;",""))&lt;&gt;LEN(AP642)-LEN(SUBSTITUTE(AP642,"&lt;","")),"괄호이상",(LEN(AP642)-LEN(SUBSTITUTE(AP642,"&gt;","")))/2)</f>
        <v>0</v>
      </c>
      <c r="GG642" t="str">
        <f t="array" ref="GG642">IF(SUM(IF($FC642-FC642:GF642&gt;0,1,0))&gt;0,"여기","")</f>
        <v/>
      </c>
      <c r="GH642" t="str">
        <f t="shared" si="569"/>
        <v/>
      </c>
    </row>
    <row r="643" spans="1:190" x14ac:dyDescent="0.3">
      <c r="A643" t="s">
        <v>452</v>
      </c>
      <c r="B643">
        <f t="shared" si="620"/>
        <v>1</v>
      </c>
      <c r="C643" s="1" t="s">
        <v>454</v>
      </c>
      <c r="D643" s="1"/>
      <c r="E643" s="1" t="str">
        <f t="shared" si="570"/>
        <v>외뿔 풍뎅이</v>
      </c>
      <c r="F643" s="1"/>
      <c r="G643" t="s">
        <v>3304</v>
      </c>
      <c r="H643" s="1" t="str">
        <f>IF(ISBLANK(G643),"In progress of translating…("&amp;ROW()&amp;")",G643)</f>
        <v>Oeppul beetle</v>
      </c>
      <c r="I643" s="1"/>
      <c r="J643" s="1" t="str">
        <f t="shared" si="571"/>
        <v>Oeppul beetle</v>
      </c>
      <c r="M643">
        <v>1</v>
      </c>
      <c r="O643" t="s">
        <v>3305</v>
      </c>
      <c r="P643" t="s">
        <v>3306</v>
      </c>
      <c r="Q643" t="s">
        <v>3307</v>
      </c>
      <c r="R643" t="s">
        <v>3313</v>
      </c>
      <c r="S643" t="s">
        <v>3314</v>
      </c>
      <c r="T643" t="s">
        <v>3317</v>
      </c>
      <c r="U643" t="s">
        <v>3318</v>
      </c>
      <c r="V643" t="s">
        <v>3308</v>
      </c>
      <c r="W643" t="s">
        <v>3323</v>
      </c>
      <c r="X643" t="s">
        <v>15220</v>
      </c>
      <c r="Y643" t="s">
        <v>3326</v>
      </c>
      <c r="Z643" t="s">
        <v>3320</v>
      </c>
      <c r="AA643" t="s">
        <v>15218</v>
      </c>
      <c r="AB643" t="s">
        <v>3308</v>
      </c>
      <c r="AC643" t="s">
        <v>3309</v>
      </c>
      <c r="AD643" t="s">
        <v>3310</v>
      </c>
      <c r="AE643" t="s">
        <v>3311</v>
      </c>
      <c r="AF643" t="s">
        <v>3312</v>
      </c>
      <c r="AG643" t="s">
        <v>3315</v>
      </c>
      <c r="AH643" s="20" t="s">
        <v>15219</v>
      </c>
      <c r="AI643" t="s">
        <v>3316</v>
      </c>
      <c r="AJ643" t="s">
        <v>3317</v>
      </c>
      <c r="AK643" t="s">
        <v>3319</v>
      </c>
      <c r="AL643" t="s">
        <v>3321</v>
      </c>
      <c r="AM643" t="s">
        <v>3322</v>
      </c>
      <c r="AN643" t="s">
        <v>3324</v>
      </c>
      <c r="AO643" t="s">
        <v>3325</v>
      </c>
      <c r="AP643" t="s">
        <v>3308</v>
      </c>
      <c r="AQ643" t="str">
        <f t="shared" ref="AQ643:AQ706" si="621">H643</f>
        <v>Oeppul beetle</v>
      </c>
      <c r="AR643">
        <f t="shared" si="572"/>
        <v>0</v>
      </c>
      <c r="AS643">
        <f t="shared" si="573"/>
        <v>0</v>
      </c>
      <c r="AT643">
        <f t="shared" ca="1" si="574"/>
        <v>-1</v>
      </c>
      <c r="AU643">
        <f t="shared" ca="1" si="575"/>
        <v>-1</v>
      </c>
      <c r="AV643">
        <f t="shared" ca="1" si="576"/>
        <v>-1</v>
      </c>
      <c r="AW643">
        <f t="shared" ca="1" si="577"/>
        <v>-1</v>
      </c>
      <c r="AX643">
        <f t="shared" ca="1" si="578"/>
        <v>-1</v>
      </c>
      <c r="AY643">
        <f t="shared" ca="1" si="579"/>
        <v>-1</v>
      </c>
      <c r="AZ643">
        <f t="shared" ca="1" si="580"/>
        <v>-1</v>
      </c>
      <c r="BA643">
        <f t="shared" ca="1" si="581"/>
        <v>-1</v>
      </c>
      <c r="BB643">
        <f t="shared" ca="1" si="582"/>
        <v>-1</v>
      </c>
      <c r="BC643">
        <f t="shared" ca="1" si="583"/>
        <v>-1</v>
      </c>
      <c r="BD643">
        <f t="shared" ca="1" si="584"/>
        <v>-1</v>
      </c>
      <c r="BE643">
        <f t="shared" ca="1" si="585"/>
        <v>-1</v>
      </c>
      <c r="BF643">
        <f t="shared" ca="1" si="586"/>
        <v>-1</v>
      </c>
      <c r="BG643">
        <f t="shared" ca="1" si="587"/>
        <v>-1</v>
      </c>
      <c r="BH643">
        <f t="shared" ca="1" si="588"/>
        <v>-1</v>
      </c>
      <c r="BI643">
        <f t="shared" ca="1" si="589"/>
        <v>-1</v>
      </c>
      <c r="BJ643">
        <f t="shared" ca="1" si="590"/>
        <v>-1</v>
      </c>
      <c r="BK643">
        <f t="shared" ca="1" si="591"/>
        <v>-1</v>
      </c>
      <c r="BL643">
        <f t="shared" ca="1" si="592"/>
        <v>-1</v>
      </c>
      <c r="BM643">
        <f t="shared" ca="1" si="593"/>
        <v>-1</v>
      </c>
      <c r="BN643">
        <f ca="1">IF(AT643=-1,-1,COUNTIF($AT643:AT643,AT643)+IF(AT643=0,50,0))</f>
        <v>-1</v>
      </c>
      <c r="BO643">
        <f ca="1">IF(AU643=-1,-1,COUNTIF($AT643:AU643,AU643)+IF(AU643=0,50,0))</f>
        <v>-1</v>
      </c>
      <c r="BP643">
        <f ca="1">IF(AV643=-1,-1,COUNTIF($AT643:AV643,AV643)+IF(AV643=0,50,0))</f>
        <v>-1</v>
      </c>
      <c r="BQ643">
        <f ca="1">IF(AW643=-1,-1,COUNTIF($AT643:AW643,AW643)+IF(AW643=0,50,0))</f>
        <v>-1</v>
      </c>
      <c r="BR643">
        <f ca="1">IF(AX643=-1,-1,COUNTIF($AT643:AX643,AX643)+IF(AX643=0,50,0))</f>
        <v>-1</v>
      </c>
      <c r="BS643">
        <f ca="1">IF(AY643=-1,-1,COUNTIF($AT643:AY643,AY643)+IF(AY643=0,50,0))</f>
        <v>-1</v>
      </c>
      <c r="BT643">
        <f ca="1">IF(AZ643=-1,-1,COUNTIF($AT643:AZ643,AZ643)+IF(AZ643=0,50,0))</f>
        <v>-1</v>
      </c>
      <c r="BU643">
        <f ca="1">IF(BA643=-1,-1,COUNTIF($AT643:BA643,BA643)+IF(BA643=0,50,0))</f>
        <v>-1</v>
      </c>
      <c r="BV643">
        <f ca="1">IF(BB643=-1,-1,COUNTIF($AT643:BB643,BB643)+IF(BB643=0,50,0))</f>
        <v>-1</v>
      </c>
      <c r="BW643">
        <f ca="1">IF(BC643=-1,-1,COUNTIF($AT643:BC643,BC643)+IF(BC643=0,50,0))</f>
        <v>-1</v>
      </c>
      <c r="BX643">
        <f ca="1">IF(BD643=-1,-1,COUNTIF($AT643:BD643,BD643)+IF(BD643=0,50,0))</f>
        <v>-1</v>
      </c>
      <c r="BY643">
        <f ca="1">IF(BE643=-1,-1,COUNTIF($AT643:BE643,BE643)+IF(BE643=0,50,0))</f>
        <v>-1</v>
      </c>
      <c r="BZ643">
        <f ca="1">IF(BF643=-1,-1,COUNTIF($AT643:BF643,BF643)+IF(BF643=0,50,0))</f>
        <v>-1</v>
      </c>
      <c r="CA643">
        <f ca="1">IF(BG643=-1,-1,COUNTIF($AT643:BG643,BG643)+IF(BG643=0,50,0))</f>
        <v>-1</v>
      </c>
      <c r="CB643">
        <f ca="1">IF(BH643=-1,-1,COUNTIF($AT643:BH643,BH643)+IF(BH643=0,50,0))</f>
        <v>-1</v>
      </c>
      <c r="CC643">
        <f ca="1">IF(BI643=-1,-1,COUNTIF($AT643:BI643,BI643)+IF(BI643=0,50,0))</f>
        <v>-1</v>
      </c>
      <c r="CD643">
        <f ca="1">IF(BJ643=-1,-1,COUNTIF($AT643:BJ643,BJ643)+IF(BJ643=0,50,0))</f>
        <v>-1</v>
      </c>
      <c r="CE643">
        <f ca="1">IF(BK643=-1,-1,COUNTIF($AT643:BK643,BK643)+IF(BK643=0,50,0))</f>
        <v>-1</v>
      </c>
      <c r="CF643">
        <f ca="1">IF(BL643=-1,-1,COUNTIF($AT643:BL643,BL643)+IF(BL643=0,50,0))</f>
        <v>-1</v>
      </c>
      <c r="CG643">
        <f ca="1">IF(BM643=-1,-1,COUNTIF($AT643:BM643,BM643)+IF(BM643=0,50,0))</f>
        <v>-1</v>
      </c>
      <c r="CH643">
        <f t="shared" ca="1" si="616"/>
        <v>-1</v>
      </c>
      <c r="CI643">
        <f t="shared" ca="1" si="616"/>
        <v>-1</v>
      </c>
      <c r="CJ643">
        <f t="shared" ca="1" si="616"/>
        <v>-1</v>
      </c>
      <c r="CK643">
        <f t="shared" ca="1" si="616"/>
        <v>-1</v>
      </c>
      <c r="CL643">
        <f t="shared" ca="1" si="616"/>
        <v>-1</v>
      </c>
      <c r="CM643">
        <f t="shared" ca="1" si="616"/>
        <v>-1</v>
      </c>
      <c r="CN643">
        <f t="shared" ca="1" si="616"/>
        <v>-1</v>
      </c>
      <c r="CO643">
        <f t="shared" ca="1" si="616"/>
        <v>-1</v>
      </c>
      <c r="CP643">
        <f t="shared" ca="1" si="616"/>
        <v>-1</v>
      </c>
      <c r="CQ643">
        <f t="shared" ca="1" si="616"/>
        <v>-1</v>
      </c>
      <c r="CR643">
        <f t="shared" ca="1" si="617"/>
        <v>-1</v>
      </c>
      <c r="CS643">
        <f t="shared" ca="1" si="617"/>
        <v>-1</v>
      </c>
      <c r="CT643">
        <f t="shared" ca="1" si="617"/>
        <v>-1</v>
      </c>
      <c r="CU643">
        <f t="shared" ca="1" si="617"/>
        <v>-1</v>
      </c>
      <c r="CV643">
        <f t="shared" ca="1" si="617"/>
        <v>-1</v>
      </c>
      <c r="CW643">
        <f t="shared" ca="1" si="617"/>
        <v>-1</v>
      </c>
      <c r="CX643">
        <f t="shared" ca="1" si="617"/>
        <v>-1</v>
      </c>
      <c r="CY643">
        <f t="shared" ca="1" si="617"/>
        <v>-1</v>
      </c>
      <c r="CZ643">
        <f t="shared" ca="1" si="617"/>
        <v>-1</v>
      </c>
      <c r="DA643">
        <f t="shared" ca="1" si="617"/>
        <v>-1</v>
      </c>
      <c r="DB643">
        <f t="shared" ca="1" si="618"/>
        <v>-1</v>
      </c>
      <c r="DC643">
        <f t="shared" ca="1" si="618"/>
        <v>-1</v>
      </c>
      <c r="DD643">
        <f t="shared" ca="1" si="618"/>
        <v>-1</v>
      </c>
      <c r="DE643">
        <f t="shared" ca="1" si="618"/>
        <v>-1</v>
      </c>
      <c r="DF643">
        <f t="shared" ca="1" si="618"/>
        <v>-1</v>
      </c>
      <c r="DG643">
        <f t="shared" ca="1" si="618"/>
        <v>-1</v>
      </c>
      <c r="DH643">
        <f t="shared" ca="1" si="618"/>
        <v>-1</v>
      </c>
      <c r="DI643">
        <f t="shared" ca="1" si="618"/>
        <v>-1</v>
      </c>
      <c r="DJ643">
        <f t="shared" ca="1" si="618"/>
        <v>-1</v>
      </c>
      <c r="DK643">
        <f t="shared" ca="1" si="618"/>
        <v>-1</v>
      </c>
      <c r="DL643">
        <f t="shared" ca="1" si="619"/>
        <v>-1</v>
      </c>
      <c r="DM643">
        <f t="shared" ca="1" si="619"/>
        <v>-1</v>
      </c>
      <c r="DN643">
        <f t="shared" ca="1" si="619"/>
        <v>-1</v>
      </c>
      <c r="DO643">
        <f t="shared" ca="1" si="619"/>
        <v>-1</v>
      </c>
      <c r="DP643">
        <f t="shared" ca="1" si="619"/>
        <v>-1</v>
      </c>
      <c r="DQ643">
        <f t="shared" ca="1" si="619"/>
        <v>-1</v>
      </c>
      <c r="DR643">
        <f t="shared" ca="1" si="619"/>
        <v>-1</v>
      </c>
      <c r="DS643">
        <f t="shared" ca="1" si="619"/>
        <v>-1</v>
      </c>
      <c r="DT643">
        <f t="shared" ca="1" si="619"/>
        <v>-1</v>
      </c>
      <c r="DU643">
        <f t="shared" ca="1" si="619"/>
        <v>-1</v>
      </c>
      <c r="DV643" t="str">
        <f ca="1">SUBSTITUTE(SUBSTITUTE(SUBSTITUTE(SUBSTITUTE(SUBSTITUTE(SUBSTITUTE(SUBSTITUTE(SUBSTITUTE(SUBSTITUTE(SUBSTITUTE(
SUBSTITUTE(SUBSTITUTE(SUBSTITUTE(SUBSTITUTE(SUBSTITUTE(SUBSTITUTE(SUBSTITUTE(SUBSTITUTE(SUBSTITUTE(SUBSTITUTE($AQ643,
IF($CH643=-1,"",MID($AQ643,$CH643,$DB643-$CH643+1)),IF($CH643=-1,"",VLOOKUP($BN643,구글언어코드!$K:$L,2,0))),
IF($CI643=-1,"",MID($AQ643,$CI643,$DC643-$CI643+1)),IF($CI643=-1,"",VLOOKUP($BO643,구글언어코드!$K:$L,2,0))),
IF($CJ643=-1,"",MID($AQ643,$CJ643,$DD643-$CJ643+1)),IF($CJ643=-1,"",VLOOKUP($BP643,구글언어코드!$K:$L,2,0))),
IF($CK643=-1,"",MID($AQ643,$CK643,$DE643-$CK643+1)),IF($CK643=-1,"",VLOOKUP($BQ643,구글언어코드!$K:$L,2,0))),
IF($CL643=-1,"",MID($AQ643,$CL643,$DF643-$CL643+1)),IF($CL643=-1,"",VLOOKUP($BR643,구글언어코드!$K:$L,2,0))),
IF($CM643=-1,"",MID($AQ643,$CM643,$DG643-$CM643+1)),IF($CM643=-1,"",VLOOKUP($BS643,구글언어코드!$K:$L,2,0))),
IF($CN643=-1,"",MID($AQ643,$CN643,$DH643-$CN643+1)),IF($CN643=-1,"",VLOOKUP($BT643,구글언어코드!$K:$L,2,0))),
IF($CO643=-1,"",MID($AQ643,$CO643,$DI643-$CO643+1)),IF($CO643=-1,"",VLOOKUP($BU643,구글언어코드!$K:$L,2,0))),
IF($CP643=-1,"",MID($AQ643,$CP643,$DJ643-$CP643+1)),IF($CP643=-1,"",VLOOKUP($BV643,구글언어코드!$K:$L,2,0))),
IF($CQ643=-1,"",MID($AQ643,$CQ643,$DK643-$CQ643+1)),IF($CQ643=-1,"",VLOOKUP($BW643,구글언어코드!$K:$L,2,0))),
IF($CR643=-1,"",MID($AQ643,$CR643,$DL643-$CR643+1)),IF($CR643=-1,"",VLOOKUP($BX643,구글언어코드!$K:$L,2,0))),
IF($CS643=-1,"",MID($AQ643,$CS643,$DM643-$CS643+1)),IF($CS643=-1,"",VLOOKUP($BY643,구글언어코드!$K:$L,2,0))),
IF($CT643=-1,"",MID($AQ643,$CT643,$DN643-$CT643+1)),IF($CT643=-1,"",VLOOKUP($BZ643,구글언어코드!$K:$L,2,0))),
IF($CU643=-1,"",MID($AQ643,$CU643,$DO643-$CU643+1)),IF($CU643=-1,"",VLOOKUP($CA643,구글언어코드!$K:$L,2,0))),
IF($CV643=-1,"",MID($AQ643,$CV643,$DP643-$CV643+1)),IF($CV643=-1,"",VLOOKUP($CB643,구글언어코드!$K:$L,2,0))),
IF($CW643=-1,"",MID($AQ643,$CW643,$DQ643-$CW643+1)),IF($CW643=-1,"",VLOOKUP($CC643,구글언어코드!$K:$L,2,0))),
IF($CX643=-1,"",MID($AQ643,$CX643,$DR643-$CX643+1)),IF($CX643=-1,"",VLOOKUP($CD643,구글언어코드!$K:$L,2,0))),
IF($CY643=-1,"",MID($AQ643,$CY643,$DS643-$CY643+1)),IF($CY643=-1,"",VLOOKUP($CE643,구글언어코드!$K:$L,2,0))),
IF($CZ643=-1,"",MID($AQ643,$CZ643,$DT643-$CZ643+1)),IF($CZ643=-1,"",VLOOKUP($CF643,구글언어코드!$K:$L,2,0))),
IF($DA643=-1,"",MID($AQ643,$DA643,$DU643-$DA643+1)),IF($DA643=-1,"",VLOOKUP($CG643,구글언어코드!$K:$L,2,0)))</f>
        <v>Oeppul beetle</v>
      </c>
      <c r="DW643" t="str">
        <f ca="1">SUBSTITUTE(SUBSTITUTE(SUBSTITUTE(SUBSTITUTE(SUBSTITUTE(SUBSTITUTE(SUBSTITUTE(SUBSTITUTE(SUBSTITUTE(SUBSTITUTE(
SUBSTITUTE(SUBSTITUTE(SUBSTITUTE(SUBSTITUTE(SUBSTITUTE(SUBSTITUTE(SUBSTITUTE(SUBSTITUTE(SUBSTITUTE(SUBSTITUTE(DV643,
IF($CH643=-1,"",VLOOKUP($BN643,구글언어코드!$K:$L,2,0)),IF($CH643=-1,"",MID($AQ643,$CH643,$DB643-$CH643+1))),
IF($CI643=-1,"",VLOOKUP($BO643,구글언어코드!$K:$L,2,0)),IF($CI643=-1,"",MID($AQ643,$CI643,$DC643-$CI643+1))),
IF($CJ643=-1,"",VLOOKUP($BP643,구글언어코드!$K:$L,2,0)),IF($CJ643=-1,"",MID($AQ643,$CJ643,$DD643-$CJ643+1))),
IF($CK643=-1,"",VLOOKUP($BQ643,구글언어코드!$K:$L,2,0)),IF($CK643=-1,"",MID($AQ643,$CK643,$DE643-$CK643+1))),
IF($CL643=-1,"",VLOOKUP($BR643,구글언어코드!$K:$L,2,0)),IF($CL643=-1,"",MID($AQ643,$CL643,$DF643-$CL643+1))),
IF($CM643=-1,"",VLOOKUP($BS643,구글언어코드!$K:$L,2,0)),IF($CM643=-1,"",MID($AQ643,$CM643,$DG643-$CM643+1))),
IF($CN643=-1,"",VLOOKUP($BT643,구글언어코드!$K:$L,2,0)),IF($CN643=-1,"",MID($AQ643,$CN643,$DH643-$CN643+1))),
IF($CO643=-1,"",VLOOKUP($BU643,구글언어코드!$K:$L,2,0)),IF($CO643=-1,"",MID($AQ643,$CO643,$DI643-$CO643+1))),
IF($CP643=-1,"",VLOOKUP($BV643,구글언어코드!$K:$L,2,0)),IF($CP643=-1,"",MID($AQ643,$CP643,$DJ643-$CP643+1))),
IF($CQ643=-1,"",VLOOKUP($BW643,구글언어코드!$K:$L,2,0)),IF($CQ643=-1,"",MID($AQ643,$CQ643,$DK643-$CQ643+1))),
IF($CR643=-1,"",VLOOKUP($BX643,구글언어코드!$K:$L,2,0)),IF($CR643=-1,"",MID($AQ643,$CR643,$DL643-$CR643+1))),
IF($CS643=-1,"",VLOOKUP($BY643,구글언어코드!$K:$L,2,0)),IF($CS643=-1,"",MID($AQ643,$CS643,$DM643-$CS643+1))),
IF($CT643=-1,"",VLOOKUP($BZ643,구글언어코드!$K:$L,2,0)),IF($CT643=-1,"",MID($AQ643,$CT643,$DN643-$CT643+1))),
IF($CU643=-1,"",VLOOKUP($CA643,구글언어코드!$K:$L,2,0)),IF($CU643=-1,"",MID($AQ643,$CU643,$DO643-$CU643+1))),
IF($CV643=-1,"",VLOOKUP($CB643,구글언어코드!$K:$L,2,0)),IF($CV643=-1,"",MID($AQ643,$CV643,$DP643-$CV643+1))),
IF($CW643=-1,"",VLOOKUP($CC643,구글언어코드!$K:$L,2,0)),IF($CW643=-1,"",MID($AQ643,$CW643,$DQ643-$CW643+1))),
IF($CX643=-1,"",VLOOKUP($CD643,구글언어코드!$K:$L,2,0)),IF($CX643=-1,"",MID($AQ643,$CX643,$DR643-$CX643+1))),
IF($CY643=-1,"",VLOOKUP($CE643,구글언어코드!$K:$L,2,0)),IF($CY643=-1,"",MID($AQ643,$CY643,$DS643-$CY643+1))),
IF($CZ643=-1,"",VLOOKUP($CF643,구글언어코드!$K:$L,2,0)),IF($CZ643=-1,"",MID($AQ643,$CZ643,$DT643-$CZ643+1))),
IF($DA643=-1,"",VLOOKUP($CG643,구글언어코드!$K:$L,2,0)),IF($DA643=-1,"",MID($AQ643,$DA643,$DU643-$DA643+1)))</f>
        <v>Oeppul beetle</v>
      </c>
      <c r="DX643">
        <f>IF(LEN(C643)-LEN(SUBSTITUTE(C643,"}",""))&lt;&gt;LEN(C643)-LEN(SUBSTITUTE(C643,"{","")),"괄호이상",(LEN(C643)-LEN(SUBSTITUTE(C643,"}",""))))</f>
        <v>0</v>
      </c>
      <c r="DY643">
        <f>IF(LEN(H643)-LEN(SUBSTITUTE(H643,"}",""))&lt;&gt;LEN(H643)-LEN(SUBSTITUTE(H643,"{","")),"괄호이상",(LEN(H643)-LEN(SUBSTITUTE(H643,"}",""))))</f>
        <v>0</v>
      </c>
      <c r="DZ643">
        <f>IF(LEN(O643)-LEN(SUBSTITUTE(O643,"}",""))&lt;&gt;LEN(O643)-LEN(SUBSTITUTE(O643,"{","")),"괄호이상",(LEN(O643)-LEN(SUBSTITUTE(O643,"}",""))))</f>
        <v>0</v>
      </c>
      <c r="EA643">
        <f>IF(LEN(P643)-LEN(SUBSTITUTE(P643,"}",""))&lt;&gt;LEN(P643)-LEN(SUBSTITUTE(P643,"{","")),"괄호이상",(LEN(P643)-LEN(SUBSTITUTE(P643,"}",""))))</f>
        <v>0</v>
      </c>
      <c r="EB643">
        <f>IF(LEN(Q643)-LEN(SUBSTITUTE(Q643,"}",""))&lt;&gt;LEN(Q643)-LEN(SUBSTITUTE(Q643,"{","")),"괄호이상",(LEN(Q643)-LEN(SUBSTITUTE(Q643,"}",""))))</f>
        <v>0</v>
      </c>
      <c r="EC643">
        <f>IF(LEN(R643)-LEN(SUBSTITUTE(R643,"}",""))&lt;&gt;LEN(R643)-LEN(SUBSTITUTE(R643,"{","")),"괄호이상",(LEN(R643)-LEN(SUBSTITUTE(R643,"}",""))))</f>
        <v>0</v>
      </c>
      <c r="ED643">
        <f>IF(LEN(S643)-LEN(SUBSTITUTE(S643,"}",""))&lt;&gt;LEN(S643)-LEN(SUBSTITUTE(S643,"{","")),"괄호이상",(LEN(S643)-LEN(SUBSTITUTE(S643,"}",""))))</f>
        <v>0</v>
      </c>
      <c r="EE643">
        <f>IF(LEN(T643)-LEN(SUBSTITUTE(T643,"}",""))&lt;&gt;LEN(T643)-LEN(SUBSTITUTE(T643,"{","")),"괄호이상",(LEN(T643)-LEN(SUBSTITUTE(T643,"}",""))))</f>
        <v>0</v>
      </c>
      <c r="EF643">
        <f>IF(LEN(U643)-LEN(SUBSTITUTE(U643,"}",""))&lt;&gt;LEN(U643)-LEN(SUBSTITUTE(U643,"{","")),"괄호이상",(LEN(U643)-LEN(SUBSTITUTE(U643,"}",""))))</f>
        <v>0</v>
      </c>
      <c r="EG643">
        <f>IF(LEN(V643)-LEN(SUBSTITUTE(V643,"}",""))&lt;&gt;LEN(V643)-LEN(SUBSTITUTE(V643,"{","")),"괄호이상",(LEN(V643)-LEN(SUBSTITUTE(V643,"}",""))))</f>
        <v>0</v>
      </c>
      <c r="EH643">
        <f>IF(LEN(W643)-LEN(SUBSTITUTE(W643,"}",""))&lt;&gt;LEN(W643)-LEN(SUBSTITUTE(W643,"{","")),"괄호이상",(LEN(W643)-LEN(SUBSTITUTE(W643,"}",""))))</f>
        <v>0</v>
      </c>
      <c r="EI643">
        <f>IF(LEN(X643)-LEN(SUBSTITUTE(X643,"}",""))&lt;&gt;LEN(X643)-LEN(SUBSTITUTE(X643,"{","")),"괄호이상",(LEN(X643)-LEN(SUBSTITUTE(X643,"}",""))))</f>
        <v>0</v>
      </c>
      <c r="EJ643">
        <f>IF(LEN(Y643)-LEN(SUBSTITUTE(Y643,"}",""))&lt;&gt;LEN(Y643)-LEN(SUBSTITUTE(Y643,"{","")),"괄호이상",(LEN(Y643)-LEN(SUBSTITUTE(Y643,"}",""))))</f>
        <v>0</v>
      </c>
      <c r="EK643">
        <f>IF(LEN(Z643)-LEN(SUBSTITUTE(Z643,"}",""))&lt;&gt;LEN(Z643)-LEN(SUBSTITUTE(Z643,"{","")),"괄호이상",(LEN(Z643)-LEN(SUBSTITUTE(Z643,"}",""))))</f>
        <v>0</v>
      </c>
      <c r="EL643">
        <f>IF(LEN(AA643)-LEN(SUBSTITUTE(AA643,"}",""))&lt;&gt;LEN(AA643)-LEN(SUBSTITUTE(AA643,"{","")),"괄호이상",(LEN(AA643)-LEN(SUBSTITUTE(AA643,"}",""))))</f>
        <v>0</v>
      </c>
      <c r="EM643">
        <f>IF(LEN(AB643)-LEN(SUBSTITUTE(AB643,"}",""))&lt;&gt;LEN(AB643)-LEN(SUBSTITUTE(AB643,"{","")),"괄호이상",(LEN(AB643)-LEN(SUBSTITUTE(AB643,"}",""))))</f>
        <v>0</v>
      </c>
      <c r="EN643">
        <f>IF(LEN(AC643)-LEN(SUBSTITUTE(AC643,"}",""))&lt;&gt;LEN(AC643)-LEN(SUBSTITUTE(AC643,"{","")),"괄호이상",(LEN(AC643)-LEN(SUBSTITUTE(AC643,"}",""))))</f>
        <v>0</v>
      </c>
      <c r="EO643">
        <f>IF(LEN(AD643)-LEN(SUBSTITUTE(AD643,"}",""))&lt;&gt;LEN(AD643)-LEN(SUBSTITUTE(AD643,"{","")),"괄호이상",(LEN(AD643)-LEN(SUBSTITUTE(AD643,"}",""))))</f>
        <v>0</v>
      </c>
      <c r="EP643">
        <f>IF(LEN(AE643)-LEN(SUBSTITUTE(AE643,"}",""))&lt;&gt;LEN(AE643)-LEN(SUBSTITUTE(AE643,"{","")),"괄호이상",(LEN(AE643)-LEN(SUBSTITUTE(AE643,"}",""))))</f>
        <v>0</v>
      </c>
      <c r="EQ643">
        <f>IF(LEN(AF643)-LEN(SUBSTITUTE(AF643,"}",""))&lt;&gt;LEN(AF643)-LEN(SUBSTITUTE(AF643,"{","")),"괄호이상",(LEN(AF643)-LEN(SUBSTITUTE(AF643,"}",""))))</f>
        <v>0</v>
      </c>
      <c r="ER643">
        <f>IF(LEN(AG643)-LEN(SUBSTITUTE(AG643,"}",""))&lt;&gt;LEN(AG643)-LEN(SUBSTITUTE(AG643,"{","")),"괄호이상",(LEN(AG643)-LEN(SUBSTITUTE(AG643,"}",""))))</f>
        <v>0</v>
      </c>
      <c r="ES643">
        <f>IF(LEN(AH643)-LEN(SUBSTITUTE(AH643,"}",""))&lt;&gt;LEN(AH643)-LEN(SUBSTITUTE(AH643,"{","")),"괄호이상",(LEN(AH643)-LEN(SUBSTITUTE(AH643,"}",""))))</f>
        <v>0</v>
      </c>
      <c r="ET643">
        <f>IF(LEN(AI643)-LEN(SUBSTITUTE(AI643,"}",""))&lt;&gt;LEN(AI643)-LEN(SUBSTITUTE(AI643,"{","")),"괄호이상",(LEN(AI643)-LEN(SUBSTITUTE(AI643,"}",""))))</f>
        <v>0</v>
      </c>
      <c r="EU643">
        <f>IF(LEN(AJ643)-LEN(SUBSTITUTE(AJ643,"}",""))&lt;&gt;LEN(AJ643)-LEN(SUBSTITUTE(AJ643,"{","")),"괄호이상",(LEN(AJ643)-LEN(SUBSTITUTE(AJ643,"}",""))))</f>
        <v>0</v>
      </c>
      <c r="EV643">
        <f>IF(LEN(AK643)-LEN(SUBSTITUTE(AK643,"}",""))&lt;&gt;LEN(AK643)-LEN(SUBSTITUTE(AK643,"{","")),"괄호이상",(LEN(AK643)-LEN(SUBSTITUTE(AK643,"}",""))))</f>
        <v>0</v>
      </c>
      <c r="EW643">
        <f>IF(LEN(AL643)-LEN(SUBSTITUTE(AL643,"}",""))&lt;&gt;LEN(AL643)-LEN(SUBSTITUTE(AL643,"{","")),"괄호이상",(LEN(AL643)-LEN(SUBSTITUTE(AL643,"}",""))))</f>
        <v>0</v>
      </c>
      <c r="EX643">
        <f>IF(LEN(AM643)-LEN(SUBSTITUTE(AM643,"}",""))&lt;&gt;LEN(AM643)-LEN(SUBSTITUTE(AM643,"{","")),"괄호이상",(LEN(AM643)-LEN(SUBSTITUTE(AM643,"}",""))))</f>
        <v>0</v>
      </c>
      <c r="EY643">
        <f>IF(LEN(AN643)-LEN(SUBSTITUTE(AN643,"}",""))&lt;&gt;LEN(AN643)-LEN(SUBSTITUTE(AN643,"{","")),"괄호이상",(LEN(AN643)-LEN(SUBSTITUTE(AN643,"}",""))))</f>
        <v>0</v>
      </c>
      <c r="EZ643">
        <f>IF(LEN(AO643)-LEN(SUBSTITUTE(AO643,"}",""))&lt;&gt;LEN(AO643)-LEN(SUBSTITUTE(AO643,"{","")),"괄호이상",(LEN(AO643)-LEN(SUBSTITUTE(AO643,"}",""))))</f>
        <v>0</v>
      </c>
      <c r="FA643">
        <f>IF(LEN(AP643)-LEN(SUBSTITUTE(AP643,"}",""))&lt;&gt;LEN(AP643)-LEN(SUBSTITUTE(AP643,"{","")),"괄호이상",(LEN(AP643)-LEN(SUBSTITUTE(AP643,"}",""))))</f>
        <v>0</v>
      </c>
      <c r="FB643" t="str">
        <f t="array" ref="FB643">IF(SUM(IF($DX643-DX643:FA643&gt;0,1,0))&gt;0,"여기","")</f>
        <v/>
      </c>
      <c r="FC643">
        <f>IF(LEN(C643)-LEN(SUBSTITUTE(C643,"&gt;",""))&lt;&gt;LEN(C643)-LEN(SUBSTITUTE(C643,"&lt;","")),"괄호이상",(LEN(C643)-LEN(SUBSTITUTE(C643,"&gt;","")))/2)</f>
        <v>0</v>
      </c>
      <c r="FD643">
        <f>IF(LEN(H643)-LEN(SUBSTITUTE(H643,"&gt;",""))&lt;&gt;LEN(H643)-LEN(SUBSTITUTE(H643,"&lt;","")),"괄호이상",(LEN(H643)-LEN(SUBSTITUTE(H643,"&gt;","")))/2)</f>
        <v>0</v>
      </c>
      <c r="FE643">
        <f>IF(LEN(O643)-LEN(SUBSTITUTE(O643,"&gt;",""))&lt;&gt;LEN(O643)-LEN(SUBSTITUTE(O643,"&lt;","")),"괄호이상",(LEN(O643)-LEN(SUBSTITUTE(O643,"&gt;","")))/2)</f>
        <v>0</v>
      </c>
      <c r="FF643">
        <f>IF(LEN(P643)-LEN(SUBSTITUTE(P643,"&gt;",""))&lt;&gt;LEN(P643)-LEN(SUBSTITUTE(P643,"&lt;","")),"괄호이상",(LEN(P643)-LEN(SUBSTITUTE(P643,"&gt;","")))/2)</f>
        <v>0</v>
      </c>
      <c r="FG643">
        <f>IF(LEN(Q643)-LEN(SUBSTITUTE(Q643,"&gt;",""))&lt;&gt;LEN(Q643)-LEN(SUBSTITUTE(Q643,"&lt;","")),"괄호이상",(LEN(Q643)-LEN(SUBSTITUTE(Q643,"&gt;","")))/2)</f>
        <v>0</v>
      </c>
      <c r="FH643">
        <f>IF(LEN(R643)-LEN(SUBSTITUTE(R643,"&gt;",""))&lt;&gt;LEN(R643)-LEN(SUBSTITUTE(R643,"&lt;","")),"괄호이상",(LEN(R643)-LEN(SUBSTITUTE(R643,"&gt;","")))/2)</f>
        <v>0</v>
      </c>
      <c r="FI643">
        <f>IF(LEN(S643)-LEN(SUBSTITUTE(S643,"&gt;",""))&lt;&gt;LEN(S643)-LEN(SUBSTITUTE(S643,"&lt;","")),"괄호이상",(LEN(S643)-LEN(SUBSTITUTE(S643,"&gt;","")))/2)</f>
        <v>0</v>
      </c>
      <c r="FJ643">
        <f>IF(LEN(T643)-LEN(SUBSTITUTE(T643,"&gt;",""))&lt;&gt;LEN(T643)-LEN(SUBSTITUTE(T643,"&lt;","")),"괄호이상",(LEN(T643)-LEN(SUBSTITUTE(T643,"&gt;","")))/2)</f>
        <v>0</v>
      </c>
      <c r="FK643">
        <f>IF(LEN(U643)-LEN(SUBSTITUTE(U643,"&gt;",""))&lt;&gt;LEN(U643)-LEN(SUBSTITUTE(U643,"&lt;","")),"괄호이상",(LEN(U643)-LEN(SUBSTITUTE(U643,"&gt;","")))/2)</f>
        <v>0</v>
      </c>
      <c r="FL643">
        <f>IF(LEN(V643)-LEN(SUBSTITUTE(V643,"&gt;",""))&lt;&gt;LEN(V643)-LEN(SUBSTITUTE(V643,"&lt;","")),"괄호이상",(LEN(V643)-LEN(SUBSTITUTE(V643,"&gt;","")))/2)</f>
        <v>0</v>
      </c>
      <c r="FM643">
        <f>IF(LEN(W643)-LEN(SUBSTITUTE(W643,"&gt;",""))&lt;&gt;LEN(W643)-LEN(SUBSTITUTE(W643,"&lt;","")),"괄호이상",(LEN(W643)-LEN(SUBSTITUTE(W643,"&gt;","")))/2)</f>
        <v>0</v>
      </c>
      <c r="FN643">
        <f>IF(LEN(X643)-LEN(SUBSTITUTE(X643,"&gt;",""))&lt;&gt;LEN(X643)-LEN(SUBSTITUTE(X643,"&lt;","")),"괄호이상",(LEN(X643)-LEN(SUBSTITUTE(X643,"&gt;","")))/2)</f>
        <v>0</v>
      </c>
      <c r="FO643">
        <f>IF(LEN(Y643)-LEN(SUBSTITUTE(Y643,"&gt;",""))&lt;&gt;LEN(Y643)-LEN(SUBSTITUTE(Y643,"&lt;","")),"괄호이상",(LEN(Y643)-LEN(SUBSTITUTE(Y643,"&gt;","")))/2)</f>
        <v>0</v>
      </c>
      <c r="FP643">
        <f>IF(LEN(Z643)-LEN(SUBSTITUTE(Z643,"&gt;",""))&lt;&gt;LEN(Z643)-LEN(SUBSTITUTE(Z643,"&lt;","")),"괄호이상",(LEN(Z643)-LEN(SUBSTITUTE(Z643,"&gt;","")))/2)</f>
        <v>0</v>
      </c>
      <c r="FQ643">
        <f>IF(LEN(AA643)-LEN(SUBSTITUTE(AA643,"&gt;",""))&lt;&gt;LEN(AA643)-LEN(SUBSTITUTE(AA643,"&lt;","")),"괄호이상",(LEN(AA643)-LEN(SUBSTITUTE(AA643,"&gt;","")))/2)</f>
        <v>0</v>
      </c>
      <c r="FR643">
        <f>IF(LEN(AB643)-LEN(SUBSTITUTE(AB643,"&gt;",""))&lt;&gt;LEN(AB643)-LEN(SUBSTITUTE(AB643,"&lt;","")),"괄호이상",(LEN(AB643)-LEN(SUBSTITUTE(AB643,"&gt;","")))/2)</f>
        <v>0</v>
      </c>
      <c r="FS643">
        <f>IF(LEN(AC643)-LEN(SUBSTITUTE(AC643,"&gt;",""))&lt;&gt;LEN(AC643)-LEN(SUBSTITUTE(AC643,"&lt;","")),"괄호이상",(LEN(AC643)-LEN(SUBSTITUTE(AC643,"&gt;","")))/2)</f>
        <v>0</v>
      </c>
      <c r="FT643">
        <f>IF(LEN(AD643)-LEN(SUBSTITUTE(AD643,"&gt;",""))&lt;&gt;LEN(AD643)-LEN(SUBSTITUTE(AD643,"&lt;","")),"괄호이상",(LEN(AD643)-LEN(SUBSTITUTE(AD643,"&gt;","")))/2)</f>
        <v>0</v>
      </c>
      <c r="FU643">
        <f>IF(LEN(AE643)-LEN(SUBSTITUTE(AE643,"&gt;",""))&lt;&gt;LEN(AE643)-LEN(SUBSTITUTE(AE643,"&lt;","")),"괄호이상",(LEN(AE643)-LEN(SUBSTITUTE(AE643,"&gt;","")))/2)</f>
        <v>0</v>
      </c>
      <c r="FV643">
        <f>IF(LEN(AF643)-LEN(SUBSTITUTE(AF643,"&gt;",""))&lt;&gt;LEN(AF643)-LEN(SUBSTITUTE(AF643,"&lt;","")),"괄호이상",(LEN(AF643)-LEN(SUBSTITUTE(AF643,"&gt;","")))/2)</f>
        <v>0</v>
      </c>
      <c r="FW643">
        <f>IF(LEN(AG643)-LEN(SUBSTITUTE(AG643,"&gt;",""))&lt;&gt;LEN(AG643)-LEN(SUBSTITUTE(AG643,"&lt;","")),"괄호이상",(LEN(AG643)-LEN(SUBSTITUTE(AG643,"&gt;","")))/2)</f>
        <v>0</v>
      </c>
      <c r="FX643">
        <f>IF(LEN(AH643)-LEN(SUBSTITUTE(AH643,"&gt;",""))&lt;&gt;LEN(AH643)-LEN(SUBSTITUTE(AH643,"&lt;","")),"괄호이상",(LEN(AH643)-LEN(SUBSTITUTE(AH643,"&gt;","")))/2)</f>
        <v>0</v>
      </c>
      <c r="FY643">
        <f>IF(LEN(AI643)-LEN(SUBSTITUTE(AI643,"&gt;",""))&lt;&gt;LEN(AI643)-LEN(SUBSTITUTE(AI643,"&lt;","")),"괄호이상",(LEN(AI643)-LEN(SUBSTITUTE(AI643,"&gt;","")))/2)</f>
        <v>0</v>
      </c>
      <c r="FZ643">
        <f>IF(LEN(AJ643)-LEN(SUBSTITUTE(AJ643,"&gt;",""))&lt;&gt;LEN(AJ643)-LEN(SUBSTITUTE(AJ643,"&lt;","")),"괄호이상",(LEN(AJ643)-LEN(SUBSTITUTE(AJ643,"&gt;","")))/2)</f>
        <v>0</v>
      </c>
      <c r="GA643">
        <f>IF(LEN(AK643)-LEN(SUBSTITUTE(AK643,"&gt;",""))&lt;&gt;LEN(AK643)-LEN(SUBSTITUTE(AK643,"&lt;","")),"괄호이상",(LEN(AK643)-LEN(SUBSTITUTE(AK643,"&gt;","")))/2)</f>
        <v>0</v>
      </c>
      <c r="GB643">
        <f>IF(LEN(AL643)-LEN(SUBSTITUTE(AL643,"&gt;",""))&lt;&gt;LEN(AL643)-LEN(SUBSTITUTE(AL643,"&lt;","")),"괄호이상",(LEN(AL643)-LEN(SUBSTITUTE(AL643,"&gt;","")))/2)</f>
        <v>0</v>
      </c>
      <c r="GC643">
        <f>IF(LEN(AM643)-LEN(SUBSTITUTE(AM643,"&gt;",""))&lt;&gt;LEN(AM643)-LEN(SUBSTITUTE(AM643,"&lt;","")),"괄호이상",(LEN(AM643)-LEN(SUBSTITUTE(AM643,"&gt;","")))/2)</f>
        <v>0</v>
      </c>
      <c r="GD643">
        <f>IF(LEN(AN643)-LEN(SUBSTITUTE(AN643,"&gt;",""))&lt;&gt;LEN(AN643)-LEN(SUBSTITUTE(AN643,"&lt;","")),"괄호이상",(LEN(AN643)-LEN(SUBSTITUTE(AN643,"&gt;","")))/2)</f>
        <v>0</v>
      </c>
      <c r="GE643">
        <f>IF(LEN(AO643)-LEN(SUBSTITUTE(AO643,"&gt;",""))&lt;&gt;LEN(AO643)-LEN(SUBSTITUTE(AO643,"&lt;","")),"괄호이상",(LEN(AO643)-LEN(SUBSTITUTE(AO643,"&gt;","")))/2)</f>
        <v>0</v>
      </c>
      <c r="GF643">
        <f>IF(LEN(AP643)-LEN(SUBSTITUTE(AP643,"&gt;",""))&lt;&gt;LEN(AP643)-LEN(SUBSTITUTE(AP643,"&lt;","")),"괄호이상",(LEN(AP643)-LEN(SUBSTITUTE(AP643,"&gt;","")))/2)</f>
        <v>0</v>
      </c>
      <c r="GG643" t="str">
        <f t="array" ref="GG643">IF(SUM(IF($FC643-FC643:GF643&gt;0,1,0))&gt;0,"여기","")</f>
        <v/>
      </c>
      <c r="GH643" t="str">
        <f t="shared" ref="GH643:GH706" si="622">IF(OR(FB643="여기",GG643="여기"),"여기","")</f>
        <v/>
      </c>
    </row>
    <row r="644" spans="1:190" x14ac:dyDescent="0.3">
      <c r="A644" t="s">
        <v>460</v>
      </c>
      <c r="B644">
        <f t="shared" si="620"/>
        <v>1</v>
      </c>
      <c r="C644" s="1" t="s">
        <v>463</v>
      </c>
      <c r="D644" s="1"/>
      <c r="E644" s="1" t="str">
        <f t="shared" si="570"/>
        <v>스피릿 킹</v>
      </c>
      <c r="F644" s="1"/>
      <c r="G644" t="s">
        <v>3327</v>
      </c>
      <c r="H644" s="1" t="s">
        <v>465</v>
      </c>
      <c r="I644" s="1"/>
      <c r="J644" s="1" t="str">
        <f t="shared" si="571"/>
        <v>Spirit King</v>
      </c>
      <c r="M644">
        <v>1</v>
      </c>
      <c r="O644" t="s">
        <v>3328</v>
      </c>
      <c r="P644" s="19" t="s">
        <v>15221</v>
      </c>
      <c r="Q644" t="s">
        <v>3329</v>
      </c>
      <c r="R644" t="s">
        <v>3335</v>
      </c>
      <c r="S644" t="s">
        <v>3336</v>
      </c>
      <c r="T644" t="s">
        <v>3339</v>
      </c>
      <c r="U644" t="s">
        <v>3340</v>
      </c>
      <c r="V644" t="s">
        <v>3330</v>
      </c>
      <c r="W644" t="s">
        <v>3346</v>
      </c>
      <c r="X644" s="20" t="s">
        <v>3348</v>
      </c>
      <c r="Y644" t="s">
        <v>3350</v>
      </c>
      <c r="Z644" t="s">
        <v>3343</v>
      </c>
      <c r="AA644" s="20" t="s">
        <v>15222</v>
      </c>
      <c r="AB644" t="s">
        <v>3330</v>
      </c>
      <c r="AC644" t="s">
        <v>3331</v>
      </c>
      <c r="AD644" t="s">
        <v>3332</v>
      </c>
      <c r="AE644" t="s">
        <v>3333</v>
      </c>
      <c r="AF644" t="s">
        <v>3334</v>
      </c>
      <c r="AG644" t="s">
        <v>3337</v>
      </c>
      <c r="AH644" s="20" t="s">
        <v>15223</v>
      </c>
      <c r="AI644" t="s">
        <v>3338</v>
      </c>
      <c r="AJ644" t="s">
        <v>3341</v>
      </c>
      <c r="AK644" t="s">
        <v>3342</v>
      </c>
      <c r="AL644" t="s">
        <v>3344</v>
      </c>
      <c r="AM644" t="s">
        <v>3345</v>
      </c>
      <c r="AN644" t="s">
        <v>3347</v>
      </c>
      <c r="AO644" t="s">
        <v>3349</v>
      </c>
      <c r="AP644" t="s">
        <v>3330</v>
      </c>
      <c r="AQ644" t="str">
        <f t="shared" si="621"/>
        <v>Spirit King</v>
      </c>
      <c r="AR644">
        <f t="shared" si="572"/>
        <v>0</v>
      </c>
      <c r="AS644">
        <f t="shared" si="573"/>
        <v>0</v>
      </c>
      <c r="AT644">
        <f t="shared" ca="1" si="574"/>
        <v>-1</v>
      </c>
      <c r="AU644">
        <f t="shared" ca="1" si="575"/>
        <v>-1</v>
      </c>
      <c r="AV644">
        <f t="shared" ca="1" si="576"/>
        <v>-1</v>
      </c>
      <c r="AW644">
        <f t="shared" ca="1" si="577"/>
        <v>-1</v>
      </c>
      <c r="AX644">
        <f t="shared" ca="1" si="578"/>
        <v>-1</v>
      </c>
      <c r="AY644">
        <f t="shared" ca="1" si="579"/>
        <v>-1</v>
      </c>
      <c r="AZ644">
        <f t="shared" ca="1" si="580"/>
        <v>-1</v>
      </c>
      <c r="BA644">
        <f t="shared" ca="1" si="581"/>
        <v>-1</v>
      </c>
      <c r="BB644">
        <f t="shared" ca="1" si="582"/>
        <v>-1</v>
      </c>
      <c r="BC644">
        <f t="shared" ca="1" si="583"/>
        <v>-1</v>
      </c>
      <c r="BD644">
        <f t="shared" ca="1" si="584"/>
        <v>-1</v>
      </c>
      <c r="BE644">
        <f t="shared" ca="1" si="585"/>
        <v>-1</v>
      </c>
      <c r="BF644">
        <f t="shared" ca="1" si="586"/>
        <v>-1</v>
      </c>
      <c r="BG644">
        <f t="shared" ca="1" si="587"/>
        <v>-1</v>
      </c>
      <c r="BH644">
        <f t="shared" ca="1" si="588"/>
        <v>-1</v>
      </c>
      <c r="BI644">
        <f t="shared" ca="1" si="589"/>
        <v>-1</v>
      </c>
      <c r="BJ644">
        <f t="shared" ca="1" si="590"/>
        <v>-1</v>
      </c>
      <c r="BK644">
        <f t="shared" ca="1" si="591"/>
        <v>-1</v>
      </c>
      <c r="BL644">
        <f t="shared" ca="1" si="592"/>
        <v>-1</v>
      </c>
      <c r="BM644">
        <f t="shared" ca="1" si="593"/>
        <v>-1</v>
      </c>
      <c r="BN644">
        <f ca="1">IF(AT644=-1,-1,COUNTIF($AT644:AT644,AT644)+IF(AT644=0,50,0))</f>
        <v>-1</v>
      </c>
      <c r="BO644">
        <f ca="1">IF(AU644=-1,-1,COUNTIF($AT644:AU644,AU644)+IF(AU644=0,50,0))</f>
        <v>-1</v>
      </c>
      <c r="BP644">
        <f ca="1">IF(AV644=-1,-1,COUNTIF($AT644:AV644,AV644)+IF(AV644=0,50,0))</f>
        <v>-1</v>
      </c>
      <c r="BQ644">
        <f ca="1">IF(AW644=-1,-1,COUNTIF($AT644:AW644,AW644)+IF(AW644=0,50,0))</f>
        <v>-1</v>
      </c>
      <c r="BR644">
        <f ca="1">IF(AX644=-1,-1,COUNTIF($AT644:AX644,AX644)+IF(AX644=0,50,0))</f>
        <v>-1</v>
      </c>
      <c r="BS644">
        <f ca="1">IF(AY644=-1,-1,COUNTIF($AT644:AY644,AY644)+IF(AY644=0,50,0))</f>
        <v>-1</v>
      </c>
      <c r="BT644">
        <f ca="1">IF(AZ644=-1,-1,COUNTIF($AT644:AZ644,AZ644)+IF(AZ644=0,50,0))</f>
        <v>-1</v>
      </c>
      <c r="BU644">
        <f ca="1">IF(BA644=-1,-1,COUNTIF($AT644:BA644,BA644)+IF(BA644=0,50,0))</f>
        <v>-1</v>
      </c>
      <c r="BV644">
        <f ca="1">IF(BB644=-1,-1,COUNTIF($AT644:BB644,BB644)+IF(BB644=0,50,0))</f>
        <v>-1</v>
      </c>
      <c r="BW644">
        <f ca="1">IF(BC644=-1,-1,COUNTIF($AT644:BC644,BC644)+IF(BC644=0,50,0))</f>
        <v>-1</v>
      </c>
      <c r="BX644">
        <f ca="1">IF(BD644=-1,-1,COUNTIF($AT644:BD644,BD644)+IF(BD644=0,50,0))</f>
        <v>-1</v>
      </c>
      <c r="BY644">
        <f ca="1">IF(BE644=-1,-1,COUNTIF($AT644:BE644,BE644)+IF(BE644=0,50,0))</f>
        <v>-1</v>
      </c>
      <c r="BZ644">
        <f ca="1">IF(BF644=-1,-1,COUNTIF($AT644:BF644,BF644)+IF(BF644=0,50,0))</f>
        <v>-1</v>
      </c>
      <c r="CA644">
        <f ca="1">IF(BG644=-1,-1,COUNTIF($AT644:BG644,BG644)+IF(BG644=0,50,0))</f>
        <v>-1</v>
      </c>
      <c r="CB644">
        <f ca="1">IF(BH644=-1,-1,COUNTIF($AT644:BH644,BH644)+IF(BH644=0,50,0))</f>
        <v>-1</v>
      </c>
      <c r="CC644">
        <f ca="1">IF(BI644=-1,-1,COUNTIF($AT644:BI644,BI644)+IF(BI644=0,50,0))</f>
        <v>-1</v>
      </c>
      <c r="CD644">
        <f ca="1">IF(BJ644=-1,-1,COUNTIF($AT644:BJ644,BJ644)+IF(BJ644=0,50,0))</f>
        <v>-1</v>
      </c>
      <c r="CE644">
        <f ca="1">IF(BK644=-1,-1,COUNTIF($AT644:BK644,BK644)+IF(BK644=0,50,0))</f>
        <v>-1</v>
      </c>
      <c r="CF644">
        <f ca="1">IF(BL644=-1,-1,COUNTIF($AT644:BL644,BL644)+IF(BL644=0,50,0))</f>
        <v>-1</v>
      </c>
      <c r="CG644">
        <f ca="1">IF(BM644=-1,-1,COUNTIF($AT644:BM644,BM644)+IF(BM644=0,50,0))</f>
        <v>-1</v>
      </c>
      <c r="CH644">
        <f t="shared" ca="1" si="616"/>
        <v>-1</v>
      </c>
      <c r="CI644">
        <f t="shared" ca="1" si="616"/>
        <v>-1</v>
      </c>
      <c r="CJ644">
        <f t="shared" ca="1" si="616"/>
        <v>-1</v>
      </c>
      <c r="CK644">
        <f t="shared" ca="1" si="616"/>
        <v>-1</v>
      </c>
      <c r="CL644">
        <f t="shared" ca="1" si="616"/>
        <v>-1</v>
      </c>
      <c r="CM644">
        <f t="shared" ca="1" si="616"/>
        <v>-1</v>
      </c>
      <c r="CN644">
        <f t="shared" ca="1" si="616"/>
        <v>-1</v>
      </c>
      <c r="CO644">
        <f t="shared" ca="1" si="616"/>
        <v>-1</v>
      </c>
      <c r="CP644">
        <f t="shared" ca="1" si="616"/>
        <v>-1</v>
      </c>
      <c r="CQ644">
        <f t="shared" ca="1" si="616"/>
        <v>-1</v>
      </c>
      <c r="CR644">
        <f t="shared" ca="1" si="617"/>
        <v>-1</v>
      </c>
      <c r="CS644">
        <f t="shared" ca="1" si="617"/>
        <v>-1</v>
      </c>
      <c r="CT644">
        <f t="shared" ca="1" si="617"/>
        <v>-1</v>
      </c>
      <c r="CU644">
        <f t="shared" ca="1" si="617"/>
        <v>-1</v>
      </c>
      <c r="CV644">
        <f t="shared" ca="1" si="617"/>
        <v>-1</v>
      </c>
      <c r="CW644">
        <f t="shared" ca="1" si="617"/>
        <v>-1</v>
      </c>
      <c r="CX644">
        <f t="shared" ca="1" si="617"/>
        <v>-1</v>
      </c>
      <c r="CY644">
        <f t="shared" ca="1" si="617"/>
        <v>-1</v>
      </c>
      <c r="CZ644">
        <f t="shared" ca="1" si="617"/>
        <v>-1</v>
      </c>
      <c r="DA644">
        <f t="shared" ca="1" si="617"/>
        <v>-1</v>
      </c>
      <c r="DB644">
        <f t="shared" ca="1" si="618"/>
        <v>-1</v>
      </c>
      <c r="DC644">
        <f t="shared" ca="1" si="618"/>
        <v>-1</v>
      </c>
      <c r="DD644">
        <f t="shared" ca="1" si="618"/>
        <v>-1</v>
      </c>
      <c r="DE644">
        <f t="shared" ca="1" si="618"/>
        <v>-1</v>
      </c>
      <c r="DF644">
        <f t="shared" ca="1" si="618"/>
        <v>-1</v>
      </c>
      <c r="DG644">
        <f t="shared" ca="1" si="618"/>
        <v>-1</v>
      </c>
      <c r="DH644">
        <f t="shared" ca="1" si="618"/>
        <v>-1</v>
      </c>
      <c r="DI644">
        <f t="shared" ca="1" si="618"/>
        <v>-1</v>
      </c>
      <c r="DJ644">
        <f t="shared" ca="1" si="618"/>
        <v>-1</v>
      </c>
      <c r="DK644">
        <f t="shared" ca="1" si="618"/>
        <v>-1</v>
      </c>
      <c r="DL644">
        <f t="shared" ca="1" si="619"/>
        <v>-1</v>
      </c>
      <c r="DM644">
        <f t="shared" ca="1" si="619"/>
        <v>-1</v>
      </c>
      <c r="DN644">
        <f t="shared" ca="1" si="619"/>
        <v>-1</v>
      </c>
      <c r="DO644">
        <f t="shared" ca="1" si="619"/>
        <v>-1</v>
      </c>
      <c r="DP644">
        <f t="shared" ca="1" si="619"/>
        <v>-1</v>
      </c>
      <c r="DQ644">
        <f t="shared" ca="1" si="619"/>
        <v>-1</v>
      </c>
      <c r="DR644">
        <f t="shared" ca="1" si="619"/>
        <v>-1</v>
      </c>
      <c r="DS644">
        <f t="shared" ca="1" si="619"/>
        <v>-1</v>
      </c>
      <c r="DT644">
        <f t="shared" ca="1" si="619"/>
        <v>-1</v>
      </c>
      <c r="DU644">
        <f t="shared" ca="1" si="619"/>
        <v>-1</v>
      </c>
      <c r="DV644" t="str">
        <f ca="1">SUBSTITUTE(SUBSTITUTE(SUBSTITUTE(SUBSTITUTE(SUBSTITUTE(SUBSTITUTE(SUBSTITUTE(SUBSTITUTE(SUBSTITUTE(SUBSTITUTE(
SUBSTITUTE(SUBSTITUTE(SUBSTITUTE(SUBSTITUTE(SUBSTITUTE(SUBSTITUTE(SUBSTITUTE(SUBSTITUTE(SUBSTITUTE(SUBSTITUTE($AQ644,
IF($CH644=-1,"",MID($AQ644,$CH644,$DB644-$CH644+1)),IF($CH644=-1,"",VLOOKUP($BN644,구글언어코드!$K:$L,2,0))),
IF($CI644=-1,"",MID($AQ644,$CI644,$DC644-$CI644+1)),IF($CI644=-1,"",VLOOKUP($BO644,구글언어코드!$K:$L,2,0))),
IF($CJ644=-1,"",MID($AQ644,$CJ644,$DD644-$CJ644+1)),IF($CJ644=-1,"",VLOOKUP($BP644,구글언어코드!$K:$L,2,0))),
IF($CK644=-1,"",MID($AQ644,$CK644,$DE644-$CK644+1)),IF($CK644=-1,"",VLOOKUP($BQ644,구글언어코드!$K:$L,2,0))),
IF($CL644=-1,"",MID($AQ644,$CL644,$DF644-$CL644+1)),IF($CL644=-1,"",VLOOKUP($BR644,구글언어코드!$K:$L,2,0))),
IF($CM644=-1,"",MID($AQ644,$CM644,$DG644-$CM644+1)),IF($CM644=-1,"",VLOOKUP($BS644,구글언어코드!$K:$L,2,0))),
IF($CN644=-1,"",MID($AQ644,$CN644,$DH644-$CN644+1)),IF($CN644=-1,"",VLOOKUP($BT644,구글언어코드!$K:$L,2,0))),
IF($CO644=-1,"",MID($AQ644,$CO644,$DI644-$CO644+1)),IF($CO644=-1,"",VLOOKUP($BU644,구글언어코드!$K:$L,2,0))),
IF($CP644=-1,"",MID($AQ644,$CP644,$DJ644-$CP644+1)),IF($CP644=-1,"",VLOOKUP($BV644,구글언어코드!$K:$L,2,0))),
IF($CQ644=-1,"",MID($AQ644,$CQ644,$DK644-$CQ644+1)),IF($CQ644=-1,"",VLOOKUP($BW644,구글언어코드!$K:$L,2,0))),
IF($CR644=-1,"",MID($AQ644,$CR644,$DL644-$CR644+1)),IF($CR644=-1,"",VLOOKUP($BX644,구글언어코드!$K:$L,2,0))),
IF($CS644=-1,"",MID($AQ644,$CS644,$DM644-$CS644+1)),IF($CS644=-1,"",VLOOKUP($BY644,구글언어코드!$K:$L,2,0))),
IF($CT644=-1,"",MID($AQ644,$CT644,$DN644-$CT644+1)),IF($CT644=-1,"",VLOOKUP($BZ644,구글언어코드!$K:$L,2,0))),
IF($CU644=-1,"",MID($AQ644,$CU644,$DO644-$CU644+1)),IF($CU644=-1,"",VLOOKUP($CA644,구글언어코드!$K:$L,2,0))),
IF($CV644=-1,"",MID($AQ644,$CV644,$DP644-$CV644+1)),IF($CV644=-1,"",VLOOKUP($CB644,구글언어코드!$K:$L,2,0))),
IF($CW644=-1,"",MID($AQ644,$CW644,$DQ644-$CW644+1)),IF($CW644=-1,"",VLOOKUP($CC644,구글언어코드!$K:$L,2,0))),
IF($CX644=-1,"",MID($AQ644,$CX644,$DR644-$CX644+1)),IF($CX644=-1,"",VLOOKUP($CD644,구글언어코드!$K:$L,2,0))),
IF($CY644=-1,"",MID($AQ644,$CY644,$DS644-$CY644+1)),IF($CY644=-1,"",VLOOKUP($CE644,구글언어코드!$K:$L,2,0))),
IF($CZ644=-1,"",MID($AQ644,$CZ644,$DT644-$CZ644+1)),IF($CZ644=-1,"",VLOOKUP($CF644,구글언어코드!$K:$L,2,0))),
IF($DA644=-1,"",MID($AQ644,$DA644,$DU644-$DA644+1)),IF($DA644=-1,"",VLOOKUP($CG644,구글언어코드!$K:$L,2,0)))</f>
        <v>Spirit King</v>
      </c>
      <c r="DW644" t="str">
        <f ca="1">SUBSTITUTE(SUBSTITUTE(SUBSTITUTE(SUBSTITUTE(SUBSTITUTE(SUBSTITUTE(SUBSTITUTE(SUBSTITUTE(SUBSTITUTE(SUBSTITUTE(
SUBSTITUTE(SUBSTITUTE(SUBSTITUTE(SUBSTITUTE(SUBSTITUTE(SUBSTITUTE(SUBSTITUTE(SUBSTITUTE(SUBSTITUTE(SUBSTITUTE(DV644,
IF($CH644=-1,"",VLOOKUP($BN644,구글언어코드!$K:$L,2,0)),IF($CH644=-1,"",MID($AQ644,$CH644,$DB644-$CH644+1))),
IF($CI644=-1,"",VLOOKUP($BO644,구글언어코드!$K:$L,2,0)),IF($CI644=-1,"",MID($AQ644,$CI644,$DC644-$CI644+1))),
IF($CJ644=-1,"",VLOOKUP($BP644,구글언어코드!$K:$L,2,0)),IF($CJ644=-1,"",MID($AQ644,$CJ644,$DD644-$CJ644+1))),
IF($CK644=-1,"",VLOOKUP($BQ644,구글언어코드!$K:$L,2,0)),IF($CK644=-1,"",MID($AQ644,$CK644,$DE644-$CK644+1))),
IF($CL644=-1,"",VLOOKUP($BR644,구글언어코드!$K:$L,2,0)),IF($CL644=-1,"",MID($AQ644,$CL644,$DF644-$CL644+1))),
IF($CM644=-1,"",VLOOKUP($BS644,구글언어코드!$K:$L,2,0)),IF($CM644=-1,"",MID($AQ644,$CM644,$DG644-$CM644+1))),
IF($CN644=-1,"",VLOOKUP($BT644,구글언어코드!$K:$L,2,0)),IF($CN644=-1,"",MID($AQ644,$CN644,$DH644-$CN644+1))),
IF($CO644=-1,"",VLOOKUP($BU644,구글언어코드!$K:$L,2,0)),IF($CO644=-1,"",MID($AQ644,$CO644,$DI644-$CO644+1))),
IF($CP644=-1,"",VLOOKUP($BV644,구글언어코드!$K:$L,2,0)),IF($CP644=-1,"",MID($AQ644,$CP644,$DJ644-$CP644+1))),
IF($CQ644=-1,"",VLOOKUP($BW644,구글언어코드!$K:$L,2,0)),IF($CQ644=-1,"",MID($AQ644,$CQ644,$DK644-$CQ644+1))),
IF($CR644=-1,"",VLOOKUP($BX644,구글언어코드!$K:$L,2,0)),IF($CR644=-1,"",MID($AQ644,$CR644,$DL644-$CR644+1))),
IF($CS644=-1,"",VLOOKUP($BY644,구글언어코드!$K:$L,2,0)),IF($CS644=-1,"",MID($AQ644,$CS644,$DM644-$CS644+1))),
IF($CT644=-1,"",VLOOKUP($BZ644,구글언어코드!$K:$L,2,0)),IF($CT644=-1,"",MID($AQ644,$CT644,$DN644-$CT644+1))),
IF($CU644=-1,"",VLOOKUP($CA644,구글언어코드!$K:$L,2,0)),IF($CU644=-1,"",MID($AQ644,$CU644,$DO644-$CU644+1))),
IF($CV644=-1,"",VLOOKUP($CB644,구글언어코드!$K:$L,2,0)),IF($CV644=-1,"",MID($AQ644,$CV644,$DP644-$CV644+1))),
IF($CW644=-1,"",VLOOKUP($CC644,구글언어코드!$K:$L,2,0)),IF($CW644=-1,"",MID($AQ644,$CW644,$DQ644-$CW644+1))),
IF($CX644=-1,"",VLOOKUP($CD644,구글언어코드!$K:$L,2,0)),IF($CX644=-1,"",MID($AQ644,$CX644,$DR644-$CX644+1))),
IF($CY644=-1,"",VLOOKUP($CE644,구글언어코드!$K:$L,2,0)),IF($CY644=-1,"",MID($AQ644,$CY644,$DS644-$CY644+1))),
IF($CZ644=-1,"",VLOOKUP($CF644,구글언어코드!$K:$L,2,0)),IF($CZ644=-1,"",MID($AQ644,$CZ644,$DT644-$CZ644+1))),
IF($DA644=-1,"",VLOOKUP($CG644,구글언어코드!$K:$L,2,0)),IF($DA644=-1,"",MID($AQ644,$DA644,$DU644-$DA644+1)))</f>
        <v>Spirit King</v>
      </c>
      <c r="DX644">
        <f>IF(LEN(C644)-LEN(SUBSTITUTE(C644,"}",""))&lt;&gt;LEN(C644)-LEN(SUBSTITUTE(C644,"{","")),"괄호이상",(LEN(C644)-LEN(SUBSTITUTE(C644,"}",""))))</f>
        <v>0</v>
      </c>
      <c r="DY644">
        <f>IF(LEN(H644)-LEN(SUBSTITUTE(H644,"}",""))&lt;&gt;LEN(H644)-LEN(SUBSTITUTE(H644,"{","")),"괄호이상",(LEN(H644)-LEN(SUBSTITUTE(H644,"}",""))))</f>
        <v>0</v>
      </c>
      <c r="DZ644">
        <f>IF(LEN(O644)-LEN(SUBSTITUTE(O644,"}",""))&lt;&gt;LEN(O644)-LEN(SUBSTITUTE(O644,"{","")),"괄호이상",(LEN(O644)-LEN(SUBSTITUTE(O644,"}",""))))</f>
        <v>0</v>
      </c>
      <c r="EA644">
        <f>IF(LEN(P644)-LEN(SUBSTITUTE(P644,"}",""))&lt;&gt;LEN(P644)-LEN(SUBSTITUTE(P644,"{","")),"괄호이상",(LEN(P644)-LEN(SUBSTITUTE(P644,"}",""))))</f>
        <v>0</v>
      </c>
      <c r="EB644">
        <f>IF(LEN(Q644)-LEN(SUBSTITUTE(Q644,"}",""))&lt;&gt;LEN(Q644)-LEN(SUBSTITUTE(Q644,"{","")),"괄호이상",(LEN(Q644)-LEN(SUBSTITUTE(Q644,"}",""))))</f>
        <v>0</v>
      </c>
      <c r="EC644">
        <f>IF(LEN(R644)-LEN(SUBSTITUTE(R644,"}",""))&lt;&gt;LEN(R644)-LEN(SUBSTITUTE(R644,"{","")),"괄호이상",(LEN(R644)-LEN(SUBSTITUTE(R644,"}",""))))</f>
        <v>0</v>
      </c>
      <c r="ED644">
        <f>IF(LEN(S644)-LEN(SUBSTITUTE(S644,"}",""))&lt;&gt;LEN(S644)-LEN(SUBSTITUTE(S644,"{","")),"괄호이상",(LEN(S644)-LEN(SUBSTITUTE(S644,"}",""))))</f>
        <v>0</v>
      </c>
      <c r="EE644">
        <f>IF(LEN(T644)-LEN(SUBSTITUTE(T644,"}",""))&lt;&gt;LEN(T644)-LEN(SUBSTITUTE(T644,"{","")),"괄호이상",(LEN(T644)-LEN(SUBSTITUTE(T644,"}",""))))</f>
        <v>0</v>
      </c>
      <c r="EF644">
        <f>IF(LEN(U644)-LEN(SUBSTITUTE(U644,"}",""))&lt;&gt;LEN(U644)-LEN(SUBSTITUTE(U644,"{","")),"괄호이상",(LEN(U644)-LEN(SUBSTITUTE(U644,"}",""))))</f>
        <v>0</v>
      </c>
      <c r="EG644">
        <f>IF(LEN(V644)-LEN(SUBSTITUTE(V644,"}",""))&lt;&gt;LEN(V644)-LEN(SUBSTITUTE(V644,"{","")),"괄호이상",(LEN(V644)-LEN(SUBSTITUTE(V644,"}",""))))</f>
        <v>0</v>
      </c>
      <c r="EH644">
        <f>IF(LEN(W644)-LEN(SUBSTITUTE(W644,"}",""))&lt;&gt;LEN(W644)-LEN(SUBSTITUTE(W644,"{","")),"괄호이상",(LEN(W644)-LEN(SUBSTITUTE(W644,"}",""))))</f>
        <v>0</v>
      </c>
      <c r="EI644">
        <f>IF(LEN(X644)-LEN(SUBSTITUTE(X644,"}",""))&lt;&gt;LEN(X644)-LEN(SUBSTITUTE(X644,"{","")),"괄호이상",(LEN(X644)-LEN(SUBSTITUTE(X644,"}",""))))</f>
        <v>0</v>
      </c>
      <c r="EJ644">
        <f>IF(LEN(Y644)-LEN(SUBSTITUTE(Y644,"}",""))&lt;&gt;LEN(Y644)-LEN(SUBSTITUTE(Y644,"{","")),"괄호이상",(LEN(Y644)-LEN(SUBSTITUTE(Y644,"}",""))))</f>
        <v>0</v>
      </c>
      <c r="EK644">
        <f>IF(LEN(Z644)-LEN(SUBSTITUTE(Z644,"}",""))&lt;&gt;LEN(Z644)-LEN(SUBSTITUTE(Z644,"{","")),"괄호이상",(LEN(Z644)-LEN(SUBSTITUTE(Z644,"}",""))))</f>
        <v>0</v>
      </c>
      <c r="EL644">
        <f>IF(LEN(AA644)-LEN(SUBSTITUTE(AA644,"}",""))&lt;&gt;LEN(AA644)-LEN(SUBSTITUTE(AA644,"{","")),"괄호이상",(LEN(AA644)-LEN(SUBSTITUTE(AA644,"}",""))))</f>
        <v>0</v>
      </c>
      <c r="EM644">
        <f>IF(LEN(AB644)-LEN(SUBSTITUTE(AB644,"}",""))&lt;&gt;LEN(AB644)-LEN(SUBSTITUTE(AB644,"{","")),"괄호이상",(LEN(AB644)-LEN(SUBSTITUTE(AB644,"}",""))))</f>
        <v>0</v>
      </c>
      <c r="EN644">
        <f>IF(LEN(AC644)-LEN(SUBSTITUTE(AC644,"}",""))&lt;&gt;LEN(AC644)-LEN(SUBSTITUTE(AC644,"{","")),"괄호이상",(LEN(AC644)-LEN(SUBSTITUTE(AC644,"}",""))))</f>
        <v>0</v>
      </c>
      <c r="EO644">
        <f>IF(LEN(AD644)-LEN(SUBSTITUTE(AD644,"}",""))&lt;&gt;LEN(AD644)-LEN(SUBSTITUTE(AD644,"{","")),"괄호이상",(LEN(AD644)-LEN(SUBSTITUTE(AD644,"}",""))))</f>
        <v>0</v>
      </c>
      <c r="EP644">
        <f>IF(LEN(AE644)-LEN(SUBSTITUTE(AE644,"}",""))&lt;&gt;LEN(AE644)-LEN(SUBSTITUTE(AE644,"{","")),"괄호이상",(LEN(AE644)-LEN(SUBSTITUTE(AE644,"}",""))))</f>
        <v>0</v>
      </c>
      <c r="EQ644">
        <f>IF(LEN(AF644)-LEN(SUBSTITUTE(AF644,"}",""))&lt;&gt;LEN(AF644)-LEN(SUBSTITUTE(AF644,"{","")),"괄호이상",(LEN(AF644)-LEN(SUBSTITUTE(AF644,"}",""))))</f>
        <v>0</v>
      </c>
      <c r="ER644">
        <f>IF(LEN(AG644)-LEN(SUBSTITUTE(AG644,"}",""))&lt;&gt;LEN(AG644)-LEN(SUBSTITUTE(AG644,"{","")),"괄호이상",(LEN(AG644)-LEN(SUBSTITUTE(AG644,"}",""))))</f>
        <v>0</v>
      </c>
      <c r="ES644">
        <f>IF(LEN(AH644)-LEN(SUBSTITUTE(AH644,"}",""))&lt;&gt;LEN(AH644)-LEN(SUBSTITUTE(AH644,"{","")),"괄호이상",(LEN(AH644)-LEN(SUBSTITUTE(AH644,"}",""))))</f>
        <v>0</v>
      </c>
      <c r="ET644">
        <f>IF(LEN(AI644)-LEN(SUBSTITUTE(AI644,"}",""))&lt;&gt;LEN(AI644)-LEN(SUBSTITUTE(AI644,"{","")),"괄호이상",(LEN(AI644)-LEN(SUBSTITUTE(AI644,"}",""))))</f>
        <v>0</v>
      </c>
      <c r="EU644">
        <f>IF(LEN(AJ644)-LEN(SUBSTITUTE(AJ644,"}",""))&lt;&gt;LEN(AJ644)-LEN(SUBSTITUTE(AJ644,"{","")),"괄호이상",(LEN(AJ644)-LEN(SUBSTITUTE(AJ644,"}",""))))</f>
        <v>0</v>
      </c>
      <c r="EV644">
        <f>IF(LEN(AK644)-LEN(SUBSTITUTE(AK644,"}",""))&lt;&gt;LEN(AK644)-LEN(SUBSTITUTE(AK644,"{","")),"괄호이상",(LEN(AK644)-LEN(SUBSTITUTE(AK644,"}",""))))</f>
        <v>0</v>
      </c>
      <c r="EW644">
        <f>IF(LEN(AL644)-LEN(SUBSTITUTE(AL644,"}",""))&lt;&gt;LEN(AL644)-LEN(SUBSTITUTE(AL644,"{","")),"괄호이상",(LEN(AL644)-LEN(SUBSTITUTE(AL644,"}",""))))</f>
        <v>0</v>
      </c>
      <c r="EX644">
        <f>IF(LEN(AM644)-LEN(SUBSTITUTE(AM644,"}",""))&lt;&gt;LEN(AM644)-LEN(SUBSTITUTE(AM644,"{","")),"괄호이상",(LEN(AM644)-LEN(SUBSTITUTE(AM644,"}",""))))</f>
        <v>0</v>
      </c>
      <c r="EY644">
        <f>IF(LEN(AN644)-LEN(SUBSTITUTE(AN644,"}",""))&lt;&gt;LEN(AN644)-LEN(SUBSTITUTE(AN644,"{","")),"괄호이상",(LEN(AN644)-LEN(SUBSTITUTE(AN644,"}",""))))</f>
        <v>0</v>
      </c>
      <c r="EZ644">
        <f>IF(LEN(AO644)-LEN(SUBSTITUTE(AO644,"}",""))&lt;&gt;LEN(AO644)-LEN(SUBSTITUTE(AO644,"{","")),"괄호이상",(LEN(AO644)-LEN(SUBSTITUTE(AO644,"}",""))))</f>
        <v>0</v>
      </c>
      <c r="FA644">
        <f>IF(LEN(AP644)-LEN(SUBSTITUTE(AP644,"}",""))&lt;&gt;LEN(AP644)-LEN(SUBSTITUTE(AP644,"{","")),"괄호이상",(LEN(AP644)-LEN(SUBSTITUTE(AP644,"}",""))))</f>
        <v>0</v>
      </c>
      <c r="FB644" t="str">
        <f t="array" ref="FB644">IF(SUM(IF($DX644-DX644:FA644&gt;0,1,0))&gt;0,"여기","")</f>
        <v/>
      </c>
      <c r="FC644">
        <f>IF(LEN(C644)-LEN(SUBSTITUTE(C644,"&gt;",""))&lt;&gt;LEN(C644)-LEN(SUBSTITUTE(C644,"&lt;","")),"괄호이상",(LEN(C644)-LEN(SUBSTITUTE(C644,"&gt;","")))/2)</f>
        <v>0</v>
      </c>
      <c r="FD644">
        <f>IF(LEN(H644)-LEN(SUBSTITUTE(H644,"&gt;",""))&lt;&gt;LEN(H644)-LEN(SUBSTITUTE(H644,"&lt;","")),"괄호이상",(LEN(H644)-LEN(SUBSTITUTE(H644,"&gt;","")))/2)</f>
        <v>0</v>
      </c>
      <c r="FE644">
        <f>IF(LEN(O644)-LEN(SUBSTITUTE(O644,"&gt;",""))&lt;&gt;LEN(O644)-LEN(SUBSTITUTE(O644,"&lt;","")),"괄호이상",(LEN(O644)-LEN(SUBSTITUTE(O644,"&gt;","")))/2)</f>
        <v>0</v>
      </c>
      <c r="FF644">
        <f>IF(LEN(P644)-LEN(SUBSTITUTE(P644,"&gt;",""))&lt;&gt;LEN(P644)-LEN(SUBSTITUTE(P644,"&lt;","")),"괄호이상",(LEN(P644)-LEN(SUBSTITUTE(P644,"&gt;","")))/2)</f>
        <v>0</v>
      </c>
      <c r="FG644">
        <f>IF(LEN(Q644)-LEN(SUBSTITUTE(Q644,"&gt;",""))&lt;&gt;LEN(Q644)-LEN(SUBSTITUTE(Q644,"&lt;","")),"괄호이상",(LEN(Q644)-LEN(SUBSTITUTE(Q644,"&gt;","")))/2)</f>
        <v>0</v>
      </c>
      <c r="FH644">
        <f>IF(LEN(R644)-LEN(SUBSTITUTE(R644,"&gt;",""))&lt;&gt;LEN(R644)-LEN(SUBSTITUTE(R644,"&lt;","")),"괄호이상",(LEN(R644)-LEN(SUBSTITUTE(R644,"&gt;","")))/2)</f>
        <v>0</v>
      </c>
      <c r="FI644">
        <f>IF(LEN(S644)-LEN(SUBSTITUTE(S644,"&gt;",""))&lt;&gt;LEN(S644)-LEN(SUBSTITUTE(S644,"&lt;","")),"괄호이상",(LEN(S644)-LEN(SUBSTITUTE(S644,"&gt;","")))/2)</f>
        <v>0</v>
      </c>
      <c r="FJ644">
        <f>IF(LEN(T644)-LEN(SUBSTITUTE(T644,"&gt;",""))&lt;&gt;LEN(T644)-LEN(SUBSTITUTE(T644,"&lt;","")),"괄호이상",(LEN(T644)-LEN(SUBSTITUTE(T644,"&gt;","")))/2)</f>
        <v>0</v>
      </c>
      <c r="FK644">
        <f>IF(LEN(U644)-LEN(SUBSTITUTE(U644,"&gt;",""))&lt;&gt;LEN(U644)-LEN(SUBSTITUTE(U644,"&lt;","")),"괄호이상",(LEN(U644)-LEN(SUBSTITUTE(U644,"&gt;","")))/2)</f>
        <v>0</v>
      </c>
      <c r="FL644">
        <f>IF(LEN(V644)-LEN(SUBSTITUTE(V644,"&gt;",""))&lt;&gt;LEN(V644)-LEN(SUBSTITUTE(V644,"&lt;","")),"괄호이상",(LEN(V644)-LEN(SUBSTITUTE(V644,"&gt;","")))/2)</f>
        <v>0</v>
      </c>
      <c r="FM644">
        <f>IF(LEN(W644)-LEN(SUBSTITUTE(W644,"&gt;",""))&lt;&gt;LEN(W644)-LEN(SUBSTITUTE(W644,"&lt;","")),"괄호이상",(LEN(W644)-LEN(SUBSTITUTE(W644,"&gt;","")))/2)</f>
        <v>0</v>
      </c>
      <c r="FN644">
        <f>IF(LEN(X644)-LEN(SUBSTITUTE(X644,"&gt;",""))&lt;&gt;LEN(X644)-LEN(SUBSTITUTE(X644,"&lt;","")),"괄호이상",(LEN(X644)-LEN(SUBSTITUTE(X644,"&gt;","")))/2)</f>
        <v>0</v>
      </c>
      <c r="FO644">
        <f>IF(LEN(Y644)-LEN(SUBSTITUTE(Y644,"&gt;",""))&lt;&gt;LEN(Y644)-LEN(SUBSTITUTE(Y644,"&lt;","")),"괄호이상",(LEN(Y644)-LEN(SUBSTITUTE(Y644,"&gt;","")))/2)</f>
        <v>0</v>
      </c>
      <c r="FP644">
        <f>IF(LEN(Z644)-LEN(SUBSTITUTE(Z644,"&gt;",""))&lt;&gt;LEN(Z644)-LEN(SUBSTITUTE(Z644,"&lt;","")),"괄호이상",(LEN(Z644)-LEN(SUBSTITUTE(Z644,"&gt;","")))/2)</f>
        <v>0</v>
      </c>
      <c r="FQ644">
        <f>IF(LEN(AA644)-LEN(SUBSTITUTE(AA644,"&gt;",""))&lt;&gt;LEN(AA644)-LEN(SUBSTITUTE(AA644,"&lt;","")),"괄호이상",(LEN(AA644)-LEN(SUBSTITUTE(AA644,"&gt;","")))/2)</f>
        <v>0</v>
      </c>
      <c r="FR644">
        <f>IF(LEN(AB644)-LEN(SUBSTITUTE(AB644,"&gt;",""))&lt;&gt;LEN(AB644)-LEN(SUBSTITUTE(AB644,"&lt;","")),"괄호이상",(LEN(AB644)-LEN(SUBSTITUTE(AB644,"&gt;","")))/2)</f>
        <v>0</v>
      </c>
      <c r="FS644">
        <f>IF(LEN(AC644)-LEN(SUBSTITUTE(AC644,"&gt;",""))&lt;&gt;LEN(AC644)-LEN(SUBSTITUTE(AC644,"&lt;","")),"괄호이상",(LEN(AC644)-LEN(SUBSTITUTE(AC644,"&gt;","")))/2)</f>
        <v>0</v>
      </c>
      <c r="FT644">
        <f>IF(LEN(AD644)-LEN(SUBSTITUTE(AD644,"&gt;",""))&lt;&gt;LEN(AD644)-LEN(SUBSTITUTE(AD644,"&lt;","")),"괄호이상",(LEN(AD644)-LEN(SUBSTITUTE(AD644,"&gt;","")))/2)</f>
        <v>0</v>
      </c>
      <c r="FU644">
        <f>IF(LEN(AE644)-LEN(SUBSTITUTE(AE644,"&gt;",""))&lt;&gt;LEN(AE644)-LEN(SUBSTITUTE(AE644,"&lt;","")),"괄호이상",(LEN(AE644)-LEN(SUBSTITUTE(AE644,"&gt;","")))/2)</f>
        <v>0</v>
      </c>
      <c r="FV644">
        <f>IF(LEN(AF644)-LEN(SUBSTITUTE(AF644,"&gt;",""))&lt;&gt;LEN(AF644)-LEN(SUBSTITUTE(AF644,"&lt;","")),"괄호이상",(LEN(AF644)-LEN(SUBSTITUTE(AF644,"&gt;","")))/2)</f>
        <v>0</v>
      </c>
      <c r="FW644">
        <f>IF(LEN(AG644)-LEN(SUBSTITUTE(AG644,"&gt;",""))&lt;&gt;LEN(AG644)-LEN(SUBSTITUTE(AG644,"&lt;","")),"괄호이상",(LEN(AG644)-LEN(SUBSTITUTE(AG644,"&gt;","")))/2)</f>
        <v>0</v>
      </c>
      <c r="FX644">
        <f>IF(LEN(AH644)-LEN(SUBSTITUTE(AH644,"&gt;",""))&lt;&gt;LEN(AH644)-LEN(SUBSTITUTE(AH644,"&lt;","")),"괄호이상",(LEN(AH644)-LEN(SUBSTITUTE(AH644,"&gt;","")))/2)</f>
        <v>0</v>
      </c>
      <c r="FY644">
        <f>IF(LEN(AI644)-LEN(SUBSTITUTE(AI644,"&gt;",""))&lt;&gt;LEN(AI644)-LEN(SUBSTITUTE(AI644,"&lt;","")),"괄호이상",(LEN(AI644)-LEN(SUBSTITUTE(AI644,"&gt;","")))/2)</f>
        <v>0</v>
      </c>
      <c r="FZ644">
        <f>IF(LEN(AJ644)-LEN(SUBSTITUTE(AJ644,"&gt;",""))&lt;&gt;LEN(AJ644)-LEN(SUBSTITUTE(AJ644,"&lt;","")),"괄호이상",(LEN(AJ644)-LEN(SUBSTITUTE(AJ644,"&gt;","")))/2)</f>
        <v>0</v>
      </c>
      <c r="GA644">
        <f>IF(LEN(AK644)-LEN(SUBSTITUTE(AK644,"&gt;",""))&lt;&gt;LEN(AK644)-LEN(SUBSTITUTE(AK644,"&lt;","")),"괄호이상",(LEN(AK644)-LEN(SUBSTITUTE(AK644,"&gt;","")))/2)</f>
        <v>0</v>
      </c>
      <c r="GB644">
        <f>IF(LEN(AL644)-LEN(SUBSTITUTE(AL644,"&gt;",""))&lt;&gt;LEN(AL644)-LEN(SUBSTITUTE(AL644,"&lt;","")),"괄호이상",(LEN(AL644)-LEN(SUBSTITUTE(AL644,"&gt;","")))/2)</f>
        <v>0</v>
      </c>
      <c r="GC644">
        <f>IF(LEN(AM644)-LEN(SUBSTITUTE(AM644,"&gt;",""))&lt;&gt;LEN(AM644)-LEN(SUBSTITUTE(AM644,"&lt;","")),"괄호이상",(LEN(AM644)-LEN(SUBSTITUTE(AM644,"&gt;","")))/2)</f>
        <v>0</v>
      </c>
      <c r="GD644">
        <f>IF(LEN(AN644)-LEN(SUBSTITUTE(AN644,"&gt;",""))&lt;&gt;LEN(AN644)-LEN(SUBSTITUTE(AN644,"&lt;","")),"괄호이상",(LEN(AN644)-LEN(SUBSTITUTE(AN644,"&gt;","")))/2)</f>
        <v>0</v>
      </c>
      <c r="GE644">
        <f>IF(LEN(AO644)-LEN(SUBSTITUTE(AO644,"&gt;",""))&lt;&gt;LEN(AO644)-LEN(SUBSTITUTE(AO644,"&lt;","")),"괄호이상",(LEN(AO644)-LEN(SUBSTITUTE(AO644,"&gt;","")))/2)</f>
        <v>0</v>
      </c>
      <c r="GF644">
        <f>IF(LEN(AP644)-LEN(SUBSTITUTE(AP644,"&gt;",""))&lt;&gt;LEN(AP644)-LEN(SUBSTITUTE(AP644,"&lt;","")),"괄호이상",(LEN(AP644)-LEN(SUBSTITUTE(AP644,"&gt;","")))/2)</f>
        <v>0</v>
      </c>
      <c r="GG644" t="str">
        <f t="array" ref="GG644">IF(SUM(IF($FC644-FC644:GF644&gt;0,1,0))&gt;0,"여기","")</f>
        <v/>
      </c>
      <c r="GH644" t="str">
        <f t="shared" si="622"/>
        <v/>
      </c>
    </row>
    <row r="645" spans="1:190" x14ac:dyDescent="0.3">
      <c r="A645" t="s">
        <v>725</v>
      </c>
      <c r="B645">
        <f t="shared" si="620"/>
        <v>1</v>
      </c>
      <c r="C645" s="1" t="s">
        <v>735</v>
      </c>
      <c r="D645" s="1"/>
      <c r="E645" s="1" t="str">
        <f t="shared" si="570"/>
        <v>유니콘</v>
      </c>
      <c r="F645" s="1"/>
      <c r="G645" t="s">
        <v>3351</v>
      </c>
      <c r="H645" s="1" t="str">
        <f t="shared" ref="H645:H676" si="623">IF(ISBLANK(G645),"In progress of translating…("&amp;ROW()&amp;")",G645)</f>
        <v>Unicorn</v>
      </c>
      <c r="I645" s="1"/>
      <c r="J645" s="1" t="str">
        <f t="shared" si="571"/>
        <v>Unicorn</v>
      </c>
      <c r="M645">
        <v>1</v>
      </c>
      <c r="O645" t="s">
        <v>15224</v>
      </c>
      <c r="P645" s="21" t="s">
        <v>15225</v>
      </c>
      <c r="Q645" t="s">
        <v>3352</v>
      </c>
      <c r="R645" t="s">
        <v>15231</v>
      </c>
      <c r="S645" t="s">
        <v>3355</v>
      </c>
      <c r="T645" t="s">
        <v>3351</v>
      </c>
      <c r="U645" t="s">
        <v>15234</v>
      </c>
      <c r="V645" t="s">
        <v>3357</v>
      </c>
      <c r="W645" t="s">
        <v>15238</v>
      </c>
      <c r="X645" s="20" t="s">
        <v>3358</v>
      </c>
      <c r="Y645" t="s">
        <v>15240</v>
      </c>
      <c r="Z645" t="s">
        <v>15236</v>
      </c>
      <c r="AA645" s="20" t="s">
        <v>15226</v>
      </c>
      <c r="AB645" t="s">
        <v>3353</v>
      </c>
      <c r="AC645" t="s">
        <v>15227</v>
      </c>
      <c r="AD645" t="s">
        <v>15228</v>
      </c>
      <c r="AE645" t="s">
        <v>15229</v>
      </c>
      <c r="AF645" t="s">
        <v>15230</v>
      </c>
      <c r="AG645" t="s">
        <v>15232</v>
      </c>
      <c r="AH645" s="20" t="s">
        <v>3356</v>
      </c>
      <c r="AI645" t="s">
        <v>15233</v>
      </c>
      <c r="AJ645" t="s">
        <v>3351</v>
      </c>
      <c r="AK645" t="s">
        <v>15235</v>
      </c>
      <c r="AL645" t="s">
        <v>15237</v>
      </c>
      <c r="AM645" t="s">
        <v>3354</v>
      </c>
      <c r="AN645" t="s">
        <v>15239</v>
      </c>
      <c r="AO645" t="s">
        <v>3359</v>
      </c>
      <c r="AP645" t="s">
        <v>3360</v>
      </c>
      <c r="AQ645" t="str">
        <f t="shared" si="621"/>
        <v>Unicorn</v>
      </c>
      <c r="AR645">
        <f t="shared" si="572"/>
        <v>0</v>
      </c>
      <c r="AS645">
        <f t="shared" si="573"/>
        <v>0</v>
      </c>
      <c r="AT645">
        <f t="shared" ca="1" si="574"/>
        <v>-1</v>
      </c>
      <c r="AU645">
        <f t="shared" ca="1" si="575"/>
        <v>-1</v>
      </c>
      <c r="AV645">
        <f t="shared" ca="1" si="576"/>
        <v>-1</v>
      </c>
      <c r="AW645">
        <f t="shared" ca="1" si="577"/>
        <v>-1</v>
      </c>
      <c r="AX645">
        <f t="shared" ca="1" si="578"/>
        <v>-1</v>
      </c>
      <c r="AY645">
        <f t="shared" ca="1" si="579"/>
        <v>-1</v>
      </c>
      <c r="AZ645">
        <f t="shared" ca="1" si="580"/>
        <v>-1</v>
      </c>
      <c r="BA645">
        <f t="shared" ca="1" si="581"/>
        <v>-1</v>
      </c>
      <c r="BB645">
        <f t="shared" ca="1" si="582"/>
        <v>-1</v>
      </c>
      <c r="BC645">
        <f t="shared" ca="1" si="583"/>
        <v>-1</v>
      </c>
      <c r="BD645">
        <f t="shared" ca="1" si="584"/>
        <v>-1</v>
      </c>
      <c r="BE645">
        <f t="shared" ca="1" si="585"/>
        <v>-1</v>
      </c>
      <c r="BF645">
        <f t="shared" ca="1" si="586"/>
        <v>-1</v>
      </c>
      <c r="BG645">
        <f t="shared" ca="1" si="587"/>
        <v>-1</v>
      </c>
      <c r="BH645">
        <f t="shared" ca="1" si="588"/>
        <v>-1</v>
      </c>
      <c r="BI645">
        <f t="shared" ca="1" si="589"/>
        <v>-1</v>
      </c>
      <c r="BJ645">
        <f t="shared" ca="1" si="590"/>
        <v>-1</v>
      </c>
      <c r="BK645">
        <f t="shared" ca="1" si="591"/>
        <v>-1</v>
      </c>
      <c r="BL645">
        <f t="shared" ca="1" si="592"/>
        <v>-1</v>
      </c>
      <c r="BM645">
        <f t="shared" ca="1" si="593"/>
        <v>-1</v>
      </c>
      <c r="BN645">
        <f ca="1">IF(AT645=-1,-1,COUNTIF($AT645:AT645,AT645)+IF(AT645=0,50,0))</f>
        <v>-1</v>
      </c>
      <c r="BO645">
        <f ca="1">IF(AU645=-1,-1,COUNTIF($AT645:AU645,AU645)+IF(AU645=0,50,0))</f>
        <v>-1</v>
      </c>
      <c r="BP645">
        <f ca="1">IF(AV645=-1,-1,COUNTIF($AT645:AV645,AV645)+IF(AV645=0,50,0))</f>
        <v>-1</v>
      </c>
      <c r="BQ645">
        <f ca="1">IF(AW645=-1,-1,COUNTIF($AT645:AW645,AW645)+IF(AW645=0,50,0))</f>
        <v>-1</v>
      </c>
      <c r="BR645">
        <f ca="1">IF(AX645=-1,-1,COUNTIF($AT645:AX645,AX645)+IF(AX645=0,50,0))</f>
        <v>-1</v>
      </c>
      <c r="BS645">
        <f ca="1">IF(AY645=-1,-1,COUNTIF($AT645:AY645,AY645)+IF(AY645=0,50,0))</f>
        <v>-1</v>
      </c>
      <c r="BT645">
        <f ca="1">IF(AZ645=-1,-1,COUNTIF($AT645:AZ645,AZ645)+IF(AZ645=0,50,0))</f>
        <v>-1</v>
      </c>
      <c r="BU645">
        <f ca="1">IF(BA645=-1,-1,COUNTIF($AT645:BA645,BA645)+IF(BA645=0,50,0))</f>
        <v>-1</v>
      </c>
      <c r="BV645">
        <f ca="1">IF(BB645=-1,-1,COUNTIF($AT645:BB645,BB645)+IF(BB645=0,50,0))</f>
        <v>-1</v>
      </c>
      <c r="BW645">
        <f ca="1">IF(BC645=-1,-1,COUNTIF($AT645:BC645,BC645)+IF(BC645=0,50,0))</f>
        <v>-1</v>
      </c>
      <c r="BX645">
        <f ca="1">IF(BD645=-1,-1,COUNTIF($AT645:BD645,BD645)+IF(BD645=0,50,0))</f>
        <v>-1</v>
      </c>
      <c r="BY645">
        <f ca="1">IF(BE645=-1,-1,COUNTIF($AT645:BE645,BE645)+IF(BE645=0,50,0))</f>
        <v>-1</v>
      </c>
      <c r="BZ645">
        <f ca="1">IF(BF645=-1,-1,COUNTIF($AT645:BF645,BF645)+IF(BF645=0,50,0))</f>
        <v>-1</v>
      </c>
      <c r="CA645">
        <f ca="1">IF(BG645=-1,-1,COUNTIF($AT645:BG645,BG645)+IF(BG645=0,50,0))</f>
        <v>-1</v>
      </c>
      <c r="CB645">
        <f ca="1">IF(BH645=-1,-1,COUNTIF($AT645:BH645,BH645)+IF(BH645=0,50,0))</f>
        <v>-1</v>
      </c>
      <c r="CC645">
        <f ca="1">IF(BI645=-1,-1,COUNTIF($AT645:BI645,BI645)+IF(BI645=0,50,0))</f>
        <v>-1</v>
      </c>
      <c r="CD645">
        <f ca="1">IF(BJ645=-1,-1,COUNTIF($AT645:BJ645,BJ645)+IF(BJ645=0,50,0))</f>
        <v>-1</v>
      </c>
      <c r="CE645">
        <f ca="1">IF(BK645=-1,-1,COUNTIF($AT645:BK645,BK645)+IF(BK645=0,50,0))</f>
        <v>-1</v>
      </c>
      <c r="CF645">
        <f ca="1">IF(BL645=-1,-1,COUNTIF($AT645:BL645,BL645)+IF(BL645=0,50,0))</f>
        <v>-1</v>
      </c>
      <c r="CG645">
        <f ca="1">IF(BM645=-1,-1,COUNTIF($AT645:BM645,BM645)+IF(BM645=0,50,0))</f>
        <v>-1</v>
      </c>
      <c r="CH645">
        <f t="shared" ca="1" si="616"/>
        <v>-1</v>
      </c>
      <c r="CI645">
        <f t="shared" ca="1" si="616"/>
        <v>-1</v>
      </c>
      <c r="CJ645">
        <f t="shared" ca="1" si="616"/>
        <v>-1</v>
      </c>
      <c r="CK645">
        <f t="shared" ca="1" si="616"/>
        <v>-1</v>
      </c>
      <c r="CL645">
        <f t="shared" ca="1" si="616"/>
        <v>-1</v>
      </c>
      <c r="CM645">
        <f t="shared" ca="1" si="616"/>
        <v>-1</v>
      </c>
      <c r="CN645">
        <f t="shared" ca="1" si="616"/>
        <v>-1</v>
      </c>
      <c r="CO645">
        <f t="shared" ca="1" si="616"/>
        <v>-1</v>
      </c>
      <c r="CP645">
        <f t="shared" ca="1" si="616"/>
        <v>-1</v>
      </c>
      <c r="CQ645">
        <f t="shared" ca="1" si="616"/>
        <v>-1</v>
      </c>
      <c r="CR645">
        <f t="shared" ca="1" si="617"/>
        <v>-1</v>
      </c>
      <c r="CS645">
        <f t="shared" ca="1" si="617"/>
        <v>-1</v>
      </c>
      <c r="CT645">
        <f t="shared" ca="1" si="617"/>
        <v>-1</v>
      </c>
      <c r="CU645">
        <f t="shared" ca="1" si="617"/>
        <v>-1</v>
      </c>
      <c r="CV645">
        <f t="shared" ca="1" si="617"/>
        <v>-1</v>
      </c>
      <c r="CW645">
        <f t="shared" ca="1" si="617"/>
        <v>-1</v>
      </c>
      <c r="CX645">
        <f t="shared" ca="1" si="617"/>
        <v>-1</v>
      </c>
      <c r="CY645">
        <f t="shared" ca="1" si="617"/>
        <v>-1</v>
      </c>
      <c r="CZ645">
        <f t="shared" ca="1" si="617"/>
        <v>-1</v>
      </c>
      <c r="DA645">
        <f t="shared" ca="1" si="617"/>
        <v>-1</v>
      </c>
      <c r="DB645">
        <f t="shared" ca="1" si="618"/>
        <v>-1</v>
      </c>
      <c r="DC645">
        <f t="shared" ca="1" si="618"/>
        <v>-1</v>
      </c>
      <c r="DD645">
        <f t="shared" ca="1" si="618"/>
        <v>-1</v>
      </c>
      <c r="DE645">
        <f t="shared" ca="1" si="618"/>
        <v>-1</v>
      </c>
      <c r="DF645">
        <f t="shared" ca="1" si="618"/>
        <v>-1</v>
      </c>
      <c r="DG645">
        <f t="shared" ca="1" si="618"/>
        <v>-1</v>
      </c>
      <c r="DH645">
        <f t="shared" ca="1" si="618"/>
        <v>-1</v>
      </c>
      <c r="DI645">
        <f t="shared" ca="1" si="618"/>
        <v>-1</v>
      </c>
      <c r="DJ645">
        <f t="shared" ca="1" si="618"/>
        <v>-1</v>
      </c>
      <c r="DK645">
        <f t="shared" ca="1" si="618"/>
        <v>-1</v>
      </c>
      <c r="DL645">
        <f t="shared" ca="1" si="619"/>
        <v>-1</v>
      </c>
      <c r="DM645">
        <f t="shared" ca="1" si="619"/>
        <v>-1</v>
      </c>
      <c r="DN645">
        <f t="shared" ca="1" si="619"/>
        <v>-1</v>
      </c>
      <c r="DO645">
        <f t="shared" ca="1" si="619"/>
        <v>-1</v>
      </c>
      <c r="DP645">
        <f t="shared" ca="1" si="619"/>
        <v>-1</v>
      </c>
      <c r="DQ645">
        <f t="shared" ca="1" si="619"/>
        <v>-1</v>
      </c>
      <c r="DR645">
        <f t="shared" ca="1" si="619"/>
        <v>-1</v>
      </c>
      <c r="DS645">
        <f t="shared" ca="1" si="619"/>
        <v>-1</v>
      </c>
      <c r="DT645">
        <f t="shared" ca="1" si="619"/>
        <v>-1</v>
      </c>
      <c r="DU645">
        <f t="shared" ca="1" si="619"/>
        <v>-1</v>
      </c>
      <c r="DV645" t="str">
        <f ca="1">SUBSTITUTE(SUBSTITUTE(SUBSTITUTE(SUBSTITUTE(SUBSTITUTE(SUBSTITUTE(SUBSTITUTE(SUBSTITUTE(SUBSTITUTE(SUBSTITUTE(
SUBSTITUTE(SUBSTITUTE(SUBSTITUTE(SUBSTITUTE(SUBSTITUTE(SUBSTITUTE(SUBSTITUTE(SUBSTITUTE(SUBSTITUTE(SUBSTITUTE($AQ645,
IF($CH645=-1,"",MID($AQ645,$CH645,$DB645-$CH645+1)),IF($CH645=-1,"",VLOOKUP($BN645,구글언어코드!$K:$L,2,0))),
IF($CI645=-1,"",MID($AQ645,$CI645,$DC645-$CI645+1)),IF($CI645=-1,"",VLOOKUP($BO645,구글언어코드!$K:$L,2,0))),
IF($CJ645=-1,"",MID($AQ645,$CJ645,$DD645-$CJ645+1)),IF($CJ645=-1,"",VLOOKUP($BP645,구글언어코드!$K:$L,2,0))),
IF($CK645=-1,"",MID($AQ645,$CK645,$DE645-$CK645+1)),IF($CK645=-1,"",VLOOKUP($BQ645,구글언어코드!$K:$L,2,0))),
IF($CL645=-1,"",MID($AQ645,$CL645,$DF645-$CL645+1)),IF($CL645=-1,"",VLOOKUP($BR645,구글언어코드!$K:$L,2,0))),
IF($CM645=-1,"",MID($AQ645,$CM645,$DG645-$CM645+1)),IF($CM645=-1,"",VLOOKUP($BS645,구글언어코드!$K:$L,2,0))),
IF($CN645=-1,"",MID($AQ645,$CN645,$DH645-$CN645+1)),IF($CN645=-1,"",VLOOKUP($BT645,구글언어코드!$K:$L,2,0))),
IF($CO645=-1,"",MID($AQ645,$CO645,$DI645-$CO645+1)),IF($CO645=-1,"",VLOOKUP($BU645,구글언어코드!$K:$L,2,0))),
IF($CP645=-1,"",MID($AQ645,$CP645,$DJ645-$CP645+1)),IF($CP645=-1,"",VLOOKUP($BV645,구글언어코드!$K:$L,2,0))),
IF($CQ645=-1,"",MID($AQ645,$CQ645,$DK645-$CQ645+1)),IF($CQ645=-1,"",VLOOKUP($BW645,구글언어코드!$K:$L,2,0))),
IF($CR645=-1,"",MID($AQ645,$CR645,$DL645-$CR645+1)),IF($CR645=-1,"",VLOOKUP($BX645,구글언어코드!$K:$L,2,0))),
IF($CS645=-1,"",MID($AQ645,$CS645,$DM645-$CS645+1)),IF($CS645=-1,"",VLOOKUP($BY645,구글언어코드!$K:$L,2,0))),
IF($CT645=-1,"",MID($AQ645,$CT645,$DN645-$CT645+1)),IF($CT645=-1,"",VLOOKUP($BZ645,구글언어코드!$K:$L,2,0))),
IF($CU645=-1,"",MID($AQ645,$CU645,$DO645-$CU645+1)),IF($CU645=-1,"",VLOOKUP($CA645,구글언어코드!$K:$L,2,0))),
IF($CV645=-1,"",MID($AQ645,$CV645,$DP645-$CV645+1)),IF($CV645=-1,"",VLOOKUP($CB645,구글언어코드!$K:$L,2,0))),
IF($CW645=-1,"",MID($AQ645,$CW645,$DQ645-$CW645+1)),IF($CW645=-1,"",VLOOKUP($CC645,구글언어코드!$K:$L,2,0))),
IF($CX645=-1,"",MID($AQ645,$CX645,$DR645-$CX645+1)),IF($CX645=-1,"",VLOOKUP($CD645,구글언어코드!$K:$L,2,0))),
IF($CY645=-1,"",MID($AQ645,$CY645,$DS645-$CY645+1)),IF($CY645=-1,"",VLOOKUP($CE645,구글언어코드!$K:$L,2,0))),
IF($CZ645=-1,"",MID($AQ645,$CZ645,$DT645-$CZ645+1)),IF($CZ645=-1,"",VLOOKUP($CF645,구글언어코드!$K:$L,2,0))),
IF($DA645=-1,"",MID($AQ645,$DA645,$DU645-$DA645+1)),IF($DA645=-1,"",VLOOKUP($CG645,구글언어코드!$K:$L,2,0)))</f>
        <v>Unicorn</v>
      </c>
      <c r="DW645" t="str">
        <f ca="1">SUBSTITUTE(SUBSTITUTE(SUBSTITUTE(SUBSTITUTE(SUBSTITUTE(SUBSTITUTE(SUBSTITUTE(SUBSTITUTE(SUBSTITUTE(SUBSTITUTE(
SUBSTITUTE(SUBSTITUTE(SUBSTITUTE(SUBSTITUTE(SUBSTITUTE(SUBSTITUTE(SUBSTITUTE(SUBSTITUTE(SUBSTITUTE(SUBSTITUTE(DV645,
IF($CH645=-1,"",VLOOKUP($BN645,구글언어코드!$K:$L,2,0)),IF($CH645=-1,"",MID($AQ645,$CH645,$DB645-$CH645+1))),
IF($CI645=-1,"",VLOOKUP($BO645,구글언어코드!$K:$L,2,0)),IF($CI645=-1,"",MID($AQ645,$CI645,$DC645-$CI645+1))),
IF($CJ645=-1,"",VLOOKUP($BP645,구글언어코드!$K:$L,2,0)),IF($CJ645=-1,"",MID($AQ645,$CJ645,$DD645-$CJ645+1))),
IF($CK645=-1,"",VLOOKUP($BQ645,구글언어코드!$K:$L,2,0)),IF($CK645=-1,"",MID($AQ645,$CK645,$DE645-$CK645+1))),
IF($CL645=-1,"",VLOOKUP($BR645,구글언어코드!$K:$L,2,0)),IF($CL645=-1,"",MID($AQ645,$CL645,$DF645-$CL645+1))),
IF($CM645=-1,"",VLOOKUP($BS645,구글언어코드!$K:$L,2,0)),IF($CM645=-1,"",MID($AQ645,$CM645,$DG645-$CM645+1))),
IF($CN645=-1,"",VLOOKUP($BT645,구글언어코드!$K:$L,2,0)),IF($CN645=-1,"",MID($AQ645,$CN645,$DH645-$CN645+1))),
IF($CO645=-1,"",VLOOKUP($BU645,구글언어코드!$K:$L,2,0)),IF($CO645=-1,"",MID($AQ645,$CO645,$DI645-$CO645+1))),
IF($CP645=-1,"",VLOOKUP($BV645,구글언어코드!$K:$L,2,0)),IF($CP645=-1,"",MID($AQ645,$CP645,$DJ645-$CP645+1))),
IF($CQ645=-1,"",VLOOKUP($BW645,구글언어코드!$K:$L,2,0)),IF($CQ645=-1,"",MID($AQ645,$CQ645,$DK645-$CQ645+1))),
IF($CR645=-1,"",VLOOKUP($BX645,구글언어코드!$K:$L,2,0)),IF($CR645=-1,"",MID($AQ645,$CR645,$DL645-$CR645+1))),
IF($CS645=-1,"",VLOOKUP($BY645,구글언어코드!$K:$L,2,0)),IF($CS645=-1,"",MID($AQ645,$CS645,$DM645-$CS645+1))),
IF($CT645=-1,"",VLOOKUP($BZ645,구글언어코드!$K:$L,2,0)),IF($CT645=-1,"",MID($AQ645,$CT645,$DN645-$CT645+1))),
IF($CU645=-1,"",VLOOKUP($CA645,구글언어코드!$K:$L,2,0)),IF($CU645=-1,"",MID($AQ645,$CU645,$DO645-$CU645+1))),
IF($CV645=-1,"",VLOOKUP($CB645,구글언어코드!$K:$L,2,0)),IF($CV645=-1,"",MID($AQ645,$CV645,$DP645-$CV645+1))),
IF($CW645=-1,"",VLOOKUP($CC645,구글언어코드!$K:$L,2,0)),IF($CW645=-1,"",MID($AQ645,$CW645,$DQ645-$CW645+1))),
IF($CX645=-1,"",VLOOKUP($CD645,구글언어코드!$K:$L,2,0)),IF($CX645=-1,"",MID($AQ645,$CX645,$DR645-$CX645+1))),
IF($CY645=-1,"",VLOOKUP($CE645,구글언어코드!$K:$L,2,0)),IF($CY645=-1,"",MID($AQ645,$CY645,$DS645-$CY645+1))),
IF($CZ645=-1,"",VLOOKUP($CF645,구글언어코드!$K:$L,2,0)),IF($CZ645=-1,"",MID($AQ645,$CZ645,$DT645-$CZ645+1))),
IF($DA645=-1,"",VLOOKUP($CG645,구글언어코드!$K:$L,2,0)),IF($DA645=-1,"",MID($AQ645,$DA645,$DU645-$DA645+1)))</f>
        <v>Unicorn</v>
      </c>
      <c r="DX645">
        <f>IF(LEN(C645)-LEN(SUBSTITUTE(C645,"}",""))&lt;&gt;LEN(C645)-LEN(SUBSTITUTE(C645,"{","")),"괄호이상",(LEN(C645)-LEN(SUBSTITUTE(C645,"}",""))))</f>
        <v>0</v>
      </c>
      <c r="DY645">
        <f>IF(LEN(H645)-LEN(SUBSTITUTE(H645,"}",""))&lt;&gt;LEN(H645)-LEN(SUBSTITUTE(H645,"{","")),"괄호이상",(LEN(H645)-LEN(SUBSTITUTE(H645,"}",""))))</f>
        <v>0</v>
      </c>
      <c r="DZ645">
        <f>IF(LEN(O645)-LEN(SUBSTITUTE(O645,"}",""))&lt;&gt;LEN(O645)-LEN(SUBSTITUTE(O645,"{","")),"괄호이상",(LEN(O645)-LEN(SUBSTITUTE(O645,"}",""))))</f>
        <v>0</v>
      </c>
      <c r="EA645">
        <f>IF(LEN(P645)-LEN(SUBSTITUTE(P645,"}",""))&lt;&gt;LEN(P645)-LEN(SUBSTITUTE(P645,"{","")),"괄호이상",(LEN(P645)-LEN(SUBSTITUTE(P645,"}",""))))</f>
        <v>0</v>
      </c>
      <c r="EB645">
        <f>IF(LEN(Q645)-LEN(SUBSTITUTE(Q645,"}",""))&lt;&gt;LEN(Q645)-LEN(SUBSTITUTE(Q645,"{","")),"괄호이상",(LEN(Q645)-LEN(SUBSTITUTE(Q645,"}",""))))</f>
        <v>0</v>
      </c>
      <c r="EC645">
        <f>IF(LEN(R645)-LEN(SUBSTITUTE(R645,"}",""))&lt;&gt;LEN(R645)-LEN(SUBSTITUTE(R645,"{","")),"괄호이상",(LEN(R645)-LEN(SUBSTITUTE(R645,"}",""))))</f>
        <v>0</v>
      </c>
      <c r="ED645">
        <f>IF(LEN(S645)-LEN(SUBSTITUTE(S645,"}",""))&lt;&gt;LEN(S645)-LEN(SUBSTITUTE(S645,"{","")),"괄호이상",(LEN(S645)-LEN(SUBSTITUTE(S645,"}",""))))</f>
        <v>0</v>
      </c>
      <c r="EE645">
        <f>IF(LEN(T645)-LEN(SUBSTITUTE(T645,"}",""))&lt;&gt;LEN(T645)-LEN(SUBSTITUTE(T645,"{","")),"괄호이상",(LEN(T645)-LEN(SUBSTITUTE(T645,"}",""))))</f>
        <v>0</v>
      </c>
      <c r="EF645">
        <f>IF(LEN(U645)-LEN(SUBSTITUTE(U645,"}",""))&lt;&gt;LEN(U645)-LEN(SUBSTITUTE(U645,"{","")),"괄호이상",(LEN(U645)-LEN(SUBSTITUTE(U645,"}",""))))</f>
        <v>0</v>
      </c>
      <c r="EG645">
        <f>IF(LEN(V645)-LEN(SUBSTITUTE(V645,"}",""))&lt;&gt;LEN(V645)-LEN(SUBSTITUTE(V645,"{","")),"괄호이상",(LEN(V645)-LEN(SUBSTITUTE(V645,"}",""))))</f>
        <v>0</v>
      </c>
      <c r="EH645">
        <f>IF(LEN(W645)-LEN(SUBSTITUTE(W645,"}",""))&lt;&gt;LEN(W645)-LEN(SUBSTITUTE(W645,"{","")),"괄호이상",(LEN(W645)-LEN(SUBSTITUTE(W645,"}",""))))</f>
        <v>0</v>
      </c>
      <c r="EI645">
        <f>IF(LEN(X645)-LEN(SUBSTITUTE(X645,"}",""))&lt;&gt;LEN(X645)-LEN(SUBSTITUTE(X645,"{","")),"괄호이상",(LEN(X645)-LEN(SUBSTITUTE(X645,"}",""))))</f>
        <v>0</v>
      </c>
      <c r="EJ645">
        <f>IF(LEN(Y645)-LEN(SUBSTITUTE(Y645,"}",""))&lt;&gt;LEN(Y645)-LEN(SUBSTITUTE(Y645,"{","")),"괄호이상",(LEN(Y645)-LEN(SUBSTITUTE(Y645,"}",""))))</f>
        <v>0</v>
      </c>
      <c r="EK645">
        <f>IF(LEN(Z645)-LEN(SUBSTITUTE(Z645,"}",""))&lt;&gt;LEN(Z645)-LEN(SUBSTITUTE(Z645,"{","")),"괄호이상",(LEN(Z645)-LEN(SUBSTITUTE(Z645,"}",""))))</f>
        <v>0</v>
      </c>
      <c r="EL645">
        <f>IF(LEN(AA645)-LEN(SUBSTITUTE(AA645,"}",""))&lt;&gt;LEN(AA645)-LEN(SUBSTITUTE(AA645,"{","")),"괄호이상",(LEN(AA645)-LEN(SUBSTITUTE(AA645,"}",""))))</f>
        <v>0</v>
      </c>
      <c r="EM645">
        <f>IF(LEN(AB645)-LEN(SUBSTITUTE(AB645,"}",""))&lt;&gt;LEN(AB645)-LEN(SUBSTITUTE(AB645,"{","")),"괄호이상",(LEN(AB645)-LEN(SUBSTITUTE(AB645,"}",""))))</f>
        <v>0</v>
      </c>
      <c r="EN645">
        <f>IF(LEN(AC645)-LEN(SUBSTITUTE(AC645,"}",""))&lt;&gt;LEN(AC645)-LEN(SUBSTITUTE(AC645,"{","")),"괄호이상",(LEN(AC645)-LEN(SUBSTITUTE(AC645,"}",""))))</f>
        <v>0</v>
      </c>
      <c r="EO645">
        <f>IF(LEN(AD645)-LEN(SUBSTITUTE(AD645,"}",""))&lt;&gt;LEN(AD645)-LEN(SUBSTITUTE(AD645,"{","")),"괄호이상",(LEN(AD645)-LEN(SUBSTITUTE(AD645,"}",""))))</f>
        <v>0</v>
      </c>
      <c r="EP645">
        <f>IF(LEN(AE645)-LEN(SUBSTITUTE(AE645,"}",""))&lt;&gt;LEN(AE645)-LEN(SUBSTITUTE(AE645,"{","")),"괄호이상",(LEN(AE645)-LEN(SUBSTITUTE(AE645,"}",""))))</f>
        <v>0</v>
      </c>
      <c r="EQ645">
        <f>IF(LEN(AF645)-LEN(SUBSTITUTE(AF645,"}",""))&lt;&gt;LEN(AF645)-LEN(SUBSTITUTE(AF645,"{","")),"괄호이상",(LEN(AF645)-LEN(SUBSTITUTE(AF645,"}",""))))</f>
        <v>0</v>
      </c>
      <c r="ER645">
        <f>IF(LEN(AG645)-LEN(SUBSTITUTE(AG645,"}",""))&lt;&gt;LEN(AG645)-LEN(SUBSTITUTE(AG645,"{","")),"괄호이상",(LEN(AG645)-LEN(SUBSTITUTE(AG645,"}",""))))</f>
        <v>0</v>
      </c>
      <c r="ES645">
        <f>IF(LEN(AH645)-LEN(SUBSTITUTE(AH645,"}",""))&lt;&gt;LEN(AH645)-LEN(SUBSTITUTE(AH645,"{","")),"괄호이상",(LEN(AH645)-LEN(SUBSTITUTE(AH645,"}",""))))</f>
        <v>0</v>
      </c>
      <c r="ET645">
        <f>IF(LEN(AI645)-LEN(SUBSTITUTE(AI645,"}",""))&lt;&gt;LEN(AI645)-LEN(SUBSTITUTE(AI645,"{","")),"괄호이상",(LEN(AI645)-LEN(SUBSTITUTE(AI645,"}",""))))</f>
        <v>0</v>
      </c>
      <c r="EU645">
        <f>IF(LEN(AJ645)-LEN(SUBSTITUTE(AJ645,"}",""))&lt;&gt;LEN(AJ645)-LEN(SUBSTITUTE(AJ645,"{","")),"괄호이상",(LEN(AJ645)-LEN(SUBSTITUTE(AJ645,"}",""))))</f>
        <v>0</v>
      </c>
      <c r="EV645">
        <f>IF(LEN(AK645)-LEN(SUBSTITUTE(AK645,"}",""))&lt;&gt;LEN(AK645)-LEN(SUBSTITUTE(AK645,"{","")),"괄호이상",(LEN(AK645)-LEN(SUBSTITUTE(AK645,"}",""))))</f>
        <v>0</v>
      </c>
      <c r="EW645">
        <f>IF(LEN(AL645)-LEN(SUBSTITUTE(AL645,"}",""))&lt;&gt;LEN(AL645)-LEN(SUBSTITUTE(AL645,"{","")),"괄호이상",(LEN(AL645)-LEN(SUBSTITUTE(AL645,"}",""))))</f>
        <v>0</v>
      </c>
      <c r="EX645">
        <f>IF(LEN(AM645)-LEN(SUBSTITUTE(AM645,"}",""))&lt;&gt;LEN(AM645)-LEN(SUBSTITUTE(AM645,"{","")),"괄호이상",(LEN(AM645)-LEN(SUBSTITUTE(AM645,"}",""))))</f>
        <v>0</v>
      </c>
      <c r="EY645">
        <f>IF(LEN(AN645)-LEN(SUBSTITUTE(AN645,"}",""))&lt;&gt;LEN(AN645)-LEN(SUBSTITUTE(AN645,"{","")),"괄호이상",(LEN(AN645)-LEN(SUBSTITUTE(AN645,"}",""))))</f>
        <v>0</v>
      </c>
      <c r="EZ645">
        <f>IF(LEN(AO645)-LEN(SUBSTITUTE(AO645,"}",""))&lt;&gt;LEN(AO645)-LEN(SUBSTITUTE(AO645,"{","")),"괄호이상",(LEN(AO645)-LEN(SUBSTITUTE(AO645,"}",""))))</f>
        <v>0</v>
      </c>
      <c r="FA645">
        <f>IF(LEN(AP645)-LEN(SUBSTITUTE(AP645,"}",""))&lt;&gt;LEN(AP645)-LEN(SUBSTITUTE(AP645,"{","")),"괄호이상",(LEN(AP645)-LEN(SUBSTITUTE(AP645,"}",""))))</f>
        <v>0</v>
      </c>
      <c r="FB645" t="str">
        <f t="array" ref="FB645">IF(SUM(IF($DX645-DX645:FA645&gt;0,1,0))&gt;0,"여기","")</f>
        <v/>
      </c>
      <c r="FC645">
        <f>IF(LEN(C645)-LEN(SUBSTITUTE(C645,"&gt;",""))&lt;&gt;LEN(C645)-LEN(SUBSTITUTE(C645,"&lt;","")),"괄호이상",(LEN(C645)-LEN(SUBSTITUTE(C645,"&gt;","")))/2)</f>
        <v>0</v>
      </c>
      <c r="FD645">
        <f>IF(LEN(H645)-LEN(SUBSTITUTE(H645,"&gt;",""))&lt;&gt;LEN(H645)-LEN(SUBSTITUTE(H645,"&lt;","")),"괄호이상",(LEN(H645)-LEN(SUBSTITUTE(H645,"&gt;","")))/2)</f>
        <v>0</v>
      </c>
      <c r="FE645">
        <f>IF(LEN(O645)-LEN(SUBSTITUTE(O645,"&gt;",""))&lt;&gt;LEN(O645)-LEN(SUBSTITUTE(O645,"&lt;","")),"괄호이상",(LEN(O645)-LEN(SUBSTITUTE(O645,"&gt;","")))/2)</f>
        <v>0</v>
      </c>
      <c r="FF645">
        <f>IF(LEN(P645)-LEN(SUBSTITUTE(P645,"&gt;",""))&lt;&gt;LEN(P645)-LEN(SUBSTITUTE(P645,"&lt;","")),"괄호이상",(LEN(P645)-LEN(SUBSTITUTE(P645,"&gt;","")))/2)</f>
        <v>0</v>
      </c>
      <c r="FG645">
        <f>IF(LEN(Q645)-LEN(SUBSTITUTE(Q645,"&gt;",""))&lt;&gt;LEN(Q645)-LEN(SUBSTITUTE(Q645,"&lt;","")),"괄호이상",(LEN(Q645)-LEN(SUBSTITUTE(Q645,"&gt;","")))/2)</f>
        <v>0</v>
      </c>
      <c r="FH645">
        <f>IF(LEN(R645)-LEN(SUBSTITUTE(R645,"&gt;",""))&lt;&gt;LEN(R645)-LEN(SUBSTITUTE(R645,"&lt;","")),"괄호이상",(LEN(R645)-LEN(SUBSTITUTE(R645,"&gt;","")))/2)</f>
        <v>0</v>
      </c>
      <c r="FI645">
        <f>IF(LEN(S645)-LEN(SUBSTITUTE(S645,"&gt;",""))&lt;&gt;LEN(S645)-LEN(SUBSTITUTE(S645,"&lt;","")),"괄호이상",(LEN(S645)-LEN(SUBSTITUTE(S645,"&gt;","")))/2)</f>
        <v>0</v>
      </c>
      <c r="FJ645">
        <f>IF(LEN(T645)-LEN(SUBSTITUTE(T645,"&gt;",""))&lt;&gt;LEN(T645)-LEN(SUBSTITUTE(T645,"&lt;","")),"괄호이상",(LEN(T645)-LEN(SUBSTITUTE(T645,"&gt;","")))/2)</f>
        <v>0</v>
      </c>
      <c r="FK645">
        <f>IF(LEN(U645)-LEN(SUBSTITUTE(U645,"&gt;",""))&lt;&gt;LEN(U645)-LEN(SUBSTITUTE(U645,"&lt;","")),"괄호이상",(LEN(U645)-LEN(SUBSTITUTE(U645,"&gt;","")))/2)</f>
        <v>0</v>
      </c>
      <c r="FL645">
        <f>IF(LEN(V645)-LEN(SUBSTITUTE(V645,"&gt;",""))&lt;&gt;LEN(V645)-LEN(SUBSTITUTE(V645,"&lt;","")),"괄호이상",(LEN(V645)-LEN(SUBSTITUTE(V645,"&gt;","")))/2)</f>
        <v>0</v>
      </c>
      <c r="FM645">
        <f>IF(LEN(W645)-LEN(SUBSTITUTE(W645,"&gt;",""))&lt;&gt;LEN(W645)-LEN(SUBSTITUTE(W645,"&lt;","")),"괄호이상",(LEN(W645)-LEN(SUBSTITUTE(W645,"&gt;","")))/2)</f>
        <v>0</v>
      </c>
      <c r="FN645">
        <f>IF(LEN(X645)-LEN(SUBSTITUTE(X645,"&gt;",""))&lt;&gt;LEN(X645)-LEN(SUBSTITUTE(X645,"&lt;","")),"괄호이상",(LEN(X645)-LEN(SUBSTITUTE(X645,"&gt;","")))/2)</f>
        <v>0</v>
      </c>
      <c r="FO645">
        <f>IF(LEN(Y645)-LEN(SUBSTITUTE(Y645,"&gt;",""))&lt;&gt;LEN(Y645)-LEN(SUBSTITUTE(Y645,"&lt;","")),"괄호이상",(LEN(Y645)-LEN(SUBSTITUTE(Y645,"&gt;","")))/2)</f>
        <v>0</v>
      </c>
      <c r="FP645">
        <f>IF(LEN(Z645)-LEN(SUBSTITUTE(Z645,"&gt;",""))&lt;&gt;LEN(Z645)-LEN(SUBSTITUTE(Z645,"&lt;","")),"괄호이상",(LEN(Z645)-LEN(SUBSTITUTE(Z645,"&gt;","")))/2)</f>
        <v>0</v>
      </c>
      <c r="FQ645">
        <f>IF(LEN(AA645)-LEN(SUBSTITUTE(AA645,"&gt;",""))&lt;&gt;LEN(AA645)-LEN(SUBSTITUTE(AA645,"&lt;","")),"괄호이상",(LEN(AA645)-LEN(SUBSTITUTE(AA645,"&gt;","")))/2)</f>
        <v>0</v>
      </c>
      <c r="FR645">
        <f>IF(LEN(AB645)-LEN(SUBSTITUTE(AB645,"&gt;",""))&lt;&gt;LEN(AB645)-LEN(SUBSTITUTE(AB645,"&lt;","")),"괄호이상",(LEN(AB645)-LEN(SUBSTITUTE(AB645,"&gt;","")))/2)</f>
        <v>0</v>
      </c>
      <c r="FS645">
        <f>IF(LEN(AC645)-LEN(SUBSTITUTE(AC645,"&gt;",""))&lt;&gt;LEN(AC645)-LEN(SUBSTITUTE(AC645,"&lt;","")),"괄호이상",(LEN(AC645)-LEN(SUBSTITUTE(AC645,"&gt;","")))/2)</f>
        <v>0</v>
      </c>
      <c r="FT645">
        <f>IF(LEN(AD645)-LEN(SUBSTITUTE(AD645,"&gt;",""))&lt;&gt;LEN(AD645)-LEN(SUBSTITUTE(AD645,"&lt;","")),"괄호이상",(LEN(AD645)-LEN(SUBSTITUTE(AD645,"&gt;","")))/2)</f>
        <v>0</v>
      </c>
      <c r="FU645">
        <f>IF(LEN(AE645)-LEN(SUBSTITUTE(AE645,"&gt;",""))&lt;&gt;LEN(AE645)-LEN(SUBSTITUTE(AE645,"&lt;","")),"괄호이상",(LEN(AE645)-LEN(SUBSTITUTE(AE645,"&gt;","")))/2)</f>
        <v>0</v>
      </c>
      <c r="FV645">
        <f>IF(LEN(AF645)-LEN(SUBSTITUTE(AF645,"&gt;",""))&lt;&gt;LEN(AF645)-LEN(SUBSTITUTE(AF645,"&lt;","")),"괄호이상",(LEN(AF645)-LEN(SUBSTITUTE(AF645,"&gt;","")))/2)</f>
        <v>0</v>
      </c>
      <c r="FW645">
        <f>IF(LEN(AG645)-LEN(SUBSTITUTE(AG645,"&gt;",""))&lt;&gt;LEN(AG645)-LEN(SUBSTITUTE(AG645,"&lt;","")),"괄호이상",(LEN(AG645)-LEN(SUBSTITUTE(AG645,"&gt;","")))/2)</f>
        <v>0</v>
      </c>
      <c r="FX645">
        <f>IF(LEN(AH645)-LEN(SUBSTITUTE(AH645,"&gt;",""))&lt;&gt;LEN(AH645)-LEN(SUBSTITUTE(AH645,"&lt;","")),"괄호이상",(LEN(AH645)-LEN(SUBSTITUTE(AH645,"&gt;","")))/2)</f>
        <v>0</v>
      </c>
      <c r="FY645">
        <f>IF(LEN(AI645)-LEN(SUBSTITUTE(AI645,"&gt;",""))&lt;&gt;LEN(AI645)-LEN(SUBSTITUTE(AI645,"&lt;","")),"괄호이상",(LEN(AI645)-LEN(SUBSTITUTE(AI645,"&gt;","")))/2)</f>
        <v>0</v>
      </c>
      <c r="FZ645">
        <f>IF(LEN(AJ645)-LEN(SUBSTITUTE(AJ645,"&gt;",""))&lt;&gt;LEN(AJ645)-LEN(SUBSTITUTE(AJ645,"&lt;","")),"괄호이상",(LEN(AJ645)-LEN(SUBSTITUTE(AJ645,"&gt;","")))/2)</f>
        <v>0</v>
      </c>
      <c r="GA645">
        <f>IF(LEN(AK645)-LEN(SUBSTITUTE(AK645,"&gt;",""))&lt;&gt;LEN(AK645)-LEN(SUBSTITUTE(AK645,"&lt;","")),"괄호이상",(LEN(AK645)-LEN(SUBSTITUTE(AK645,"&gt;","")))/2)</f>
        <v>0</v>
      </c>
      <c r="GB645">
        <f>IF(LEN(AL645)-LEN(SUBSTITUTE(AL645,"&gt;",""))&lt;&gt;LEN(AL645)-LEN(SUBSTITUTE(AL645,"&lt;","")),"괄호이상",(LEN(AL645)-LEN(SUBSTITUTE(AL645,"&gt;","")))/2)</f>
        <v>0</v>
      </c>
      <c r="GC645">
        <f>IF(LEN(AM645)-LEN(SUBSTITUTE(AM645,"&gt;",""))&lt;&gt;LEN(AM645)-LEN(SUBSTITUTE(AM645,"&lt;","")),"괄호이상",(LEN(AM645)-LEN(SUBSTITUTE(AM645,"&gt;","")))/2)</f>
        <v>0</v>
      </c>
      <c r="GD645">
        <f>IF(LEN(AN645)-LEN(SUBSTITUTE(AN645,"&gt;",""))&lt;&gt;LEN(AN645)-LEN(SUBSTITUTE(AN645,"&lt;","")),"괄호이상",(LEN(AN645)-LEN(SUBSTITUTE(AN645,"&gt;","")))/2)</f>
        <v>0</v>
      </c>
      <c r="GE645">
        <f>IF(LEN(AO645)-LEN(SUBSTITUTE(AO645,"&gt;",""))&lt;&gt;LEN(AO645)-LEN(SUBSTITUTE(AO645,"&lt;","")),"괄호이상",(LEN(AO645)-LEN(SUBSTITUTE(AO645,"&gt;","")))/2)</f>
        <v>0</v>
      </c>
      <c r="GF645">
        <f>IF(LEN(AP645)-LEN(SUBSTITUTE(AP645,"&gt;",""))&lt;&gt;LEN(AP645)-LEN(SUBSTITUTE(AP645,"&lt;","")),"괄호이상",(LEN(AP645)-LEN(SUBSTITUTE(AP645,"&gt;","")))/2)</f>
        <v>0</v>
      </c>
      <c r="GG645" t="str">
        <f t="array" ref="GG645">IF(SUM(IF($FC645-FC645:GF645&gt;0,1,0))&gt;0,"여기","")</f>
        <v/>
      </c>
      <c r="GH645" t="str">
        <f t="shared" si="622"/>
        <v/>
      </c>
    </row>
    <row r="646" spans="1:190" x14ac:dyDescent="0.3">
      <c r="A646" t="s">
        <v>726</v>
      </c>
      <c r="B646">
        <f t="shared" si="620"/>
        <v>1</v>
      </c>
      <c r="C646" s="1" t="s">
        <v>757</v>
      </c>
      <c r="D646" s="1"/>
      <c r="E646" s="1" t="str">
        <f t="shared" si="570"/>
        <v>로봇스피어 2체</v>
      </c>
      <c r="F646" s="1"/>
      <c r="G646" t="s">
        <v>3361</v>
      </c>
      <c r="H646" s="1" t="str">
        <f t="shared" si="623"/>
        <v>Spear robot body 2</v>
      </c>
      <c r="I646" s="1"/>
      <c r="J646" s="1" t="str">
        <f t="shared" si="571"/>
        <v>Spear robot body 2</v>
      </c>
      <c r="M646">
        <v>1</v>
      </c>
      <c r="O646" t="s">
        <v>3362</v>
      </c>
      <c r="P646" t="s">
        <v>3363</v>
      </c>
      <c r="Q646" t="s">
        <v>3364</v>
      </c>
      <c r="R646" t="s">
        <v>3370</v>
      </c>
      <c r="S646" t="s">
        <v>3371</v>
      </c>
      <c r="T646" t="s">
        <v>3374</v>
      </c>
      <c r="U646" t="s">
        <v>3375</v>
      </c>
      <c r="V646" t="s">
        <v>3380</v>
      </c>
      <c r="W646" t="s">
        <v>3382</v>
      </c>
      <c r="X646" s="20" t="s">
        <v>15243</v>
      </c>
      <c r="Y646" t="s">
        <v>15244</v>
      </c>
      <c r="Z646" t="s">
        <v>3378</v>
      </c>
      <c r="AA646" s="20" t="s">
        <v>15241</v>
      </c>
      <c r="AB646" t="s">
        <v>3365</v>
      </c>
      <c r="AC646" t="s">
        <v>3366</v>
      </c>
      <c r="AD646" t="s">
        <v>3367</v>
      </c>
      <c r="AE646" t="s">
        <v>3368</v>
      </c>
      <c r="AF646" t="s">
        <v>3369</v>
      </c>
      <c r="AG646" t="s">
        <v>3372</v>
      </c>
      <c r="AH646" s="20" t="s">
        <v>15242</v>
      </c>
      <c r="AI646" t="s">
        <v>3373</v>
      </c>
      <c r="AJ646" t="s">
        <v>3376</v>
      </c>
      <c r="AK646" t="s">
        <v>3377</v>
      </c>
      <c r="AL646" t="s">
        <v>3379</v>
      </c>
      <c r="AM646" t="s">
        <v>3381</v>
      </c>
      <c r="AN646" t="s">
        <v>3383</v>
      </c>
      <c r="AO646" t="s">
        <v>3384</v>
      </c>
      <c r="AP646" t="s">
        <v>3385</v>
      </c>
      <c r="AQ646" t="str">
        <f t="shared" si="621"/>
        <v>Spear robot body 2</v>
      </c>
      <c r="AR646">
        <f t="shared" si="572"/>
        <v>0</v>
      </c>
      <c r="AS646">
        <f t="shared" si="573"/>
        <v>0</v>
      </c>
      <c r="AT646">
        <f t="shared" ca="1" si="574"/>
        <v>-1</v>
      </c>
      <c r="AU646">
        <f t="shared" ca="1" si="575"/>
        <v>-1</v>
      </c>
      <c r="AV646">
        <f t="shared" ca="1" si="576"/>
        <v>-1</v>
      </c>
      <c r="AW646">
        <f t="shared" ca="1" si="577"/>
        <v>-1</v>
      </c>
      <c r="AX646">
        <f t="shared" ca="1" si="578"/>
        <v>-1</v>
      </c>
      <c r="AY646">
        <f t="shared" ca="1" si="579"/>
        <v>-1</v>
      </c>
      <c r="AZ646">
        <f t="shared" ca="1" si="580"/>
        <v>-1</v>
      </c>
      <c r="BA646">
        <f t="shared" ca="1" si="581"/>
        <v>-1</v>
      </c>
      <c r="BB646">
        <f t="shared" ca="1" si="582"/>
        <v>-1</v>
      </c>
      <c r="BC646">
        <f t="shared" ca="1" si="583"/>
        <v>-1</v>
      </c>
      <c r="BD646">
        <f t="shared" ca="1" si="584"/>
        <v>-1</v>
      </c>
      <c r="BE646">
        <f t="shared" ca="1" si="585"/>
        <v>-1</v>
      </c>
      <c r="BF646">
        <f t="shared" ca="1" si="586"/>
        <v>-1</v>
      </c>
      <c r="BG646">
        <f t="shared" ca="1" si="587"/>
        <v>-1</v>
      </c>
      <c r="BH646">
        <f t="shared" ca="1" si="588"/>
        <v>-1</v>
      </c>
      <c r="BI646">
        <f t="shared" ca="1" si="589"/>
        <v>-1</v>
      </c>
      <c r="BJ646">
        <f t="shared" ca="1" si="590"/>
        <v>-1</v>
      </c>
      <c r="BK646">
        <f t="shared" ca="1" si="591"/>
        <v>-1</v>
      </c>
      <c r="BL646">
        <f t="shared" ca="1" si="592"/>
        <v>-1</v>
      </c>
      <c r="BM646">
        <f t="shared" ca="1" si="593"/>
        <v>-1</v>
      </c>
      <c r="BN646">
        <f ca="1">IF(AT646=-1,-1,COUNTIF($AT646:AT646,AT646)+IF(AT646=0,50,0))</f>
        <v>-1</v>
      </c>
      <c r="BO646">
        <f ca="1">IF(AU646=-1,-1,COUNTIF($AT646:AU646,AU646)+IF(AU646=0,50,0))</f>
        <v>-1</v>
      </c>
      <c r="BP646">
        <f ca="1">IF(AV646=-1,-1,COUNTIF($AT646:AV646,AV646)+IF(AV646=0,50,0))</f>
        <v>-1</v>
      </c>
      <c r="BQ646">
        <f ca="1">IF(AW646=-1,-1,COUNTIF($AT646:AW646,AW646)+IF(AW646=0,50,0))</f>
        <v>-1</v>
      </c>
      <c r="BR646">
        <f ca="1">IF(AX646=-1,-1,COUNTIF($AT646:AX646,AX646)+IF(AX646=0,50,0))</f>
        <v>-1</v>
      </c>
      <c r="BS646">
        <f ca="1">IF(AY646=-1,-1,COUNTIF($AT646:AY646,AY646)+IF(AY646=0,50,0))</f>
        <v>-1</v>
      </c>
      <c r="BT646">
        <f ca="1">IF(AZ646=-1,-1,COUNTIF($AT646:AZ646,AZ646)+IF(AZ646=0,50,0))</f>
        <v>-1</v>
      </c>
      <c r="BU646">
        <f ca="1">IF(BA646=-1,-1,COUNTIF($AT646:BA646,BA646)+IF(BA646=0,50,0))</f>
        <v>-1</v>
      </c>
      <c r="BV646">
        <f ca="1">IF(BB646=-1,-1,COUNTIF($AT646:BB646,BB646)+IF(BB646=0,50,0))</f>
        <v>-1</v>
      </c>
      <c r="BW646">
        <f ca="1">IF(BC646=-1,-1,COUNTIF($AT646:BC646,BC646)+IF(BC646=0,50,0))</f>
        <v>-1</v>
      </c>
      <c r="BX646">
        <f ca="1">IF(BD646=-1,-1,COUNTIF($AT646:BD646,BD646)+IF(BD646=0,50,0))</f>
        <v>-1</v>
      </c>
      <c r="BY646">
        <f ca="1">IF(BE646=-1,-1,COUNTIF($AT646:BE646,BE646)+IF(BE646=0,50,0))</f>
        <v>-1</v>
      </c>
      <c r="BZ646">
        <f ca="1">IF(BF646=-1,-1,COUNTIF($AT646:BF646,BF646)+IF(BF646=0,50,0))</f>
        <v>-1</v>
      </c>
      <c r="CA646">
        <f ca="1">IF(BG646=-1,-1,COUNTIF($AT646:BG646,BG646)+IF(BG646=0,50,0))</f>
        <v>-1</v>
      </c>
      <c r="CB646">
        <f ca="1">IF(BH646=-1,-1,COUNTIF($AT646:BH646,BH646)+IF(BH646=0,50,0))</f>
        <v>-1</v>
      </c>
      <c r="CC646">
        <f ca="1">IF(BI646=-1,-1,COUNTIF($AT646:BI646,BI646)+IF(BI646=0,50,0))</f>
        <v>-1</v>
      </c>
      <c r="CD646">
        <f ca="1">IF(BJ646=-1,-1,COUNTIF($AT646:BJ646,BJ646)+IF(BJ646=0,50,0))</f>
        <v>-1</v>
      </c>
      <c r="CE646">
        <f ca="1">IF(BK646=-1,-1,COUNTIF($AT646:BK646,BK646)+IF(BK646=0,50,0))</f>
        <v>-1</v>
      </c>
      <c r="CF646">
        <f ca="1">IF(BL646=-1,-1,COUNTIF($AT646:BL646,BL646)+IF(BL646=0,50,0))</f>
        <v>-1</v>
      </c>
      <c r="CG646">
        <f ca="1">IF(BM646=-1,-1,COUNTIF($AT646:BM646,BM646)+IF(BM646=0,50,0))</f>
        <v>-1</v>
      </c>
      <c r="CH646">
        <f t="shared" ca="1" si="616"/>
        <v>-1</v>
      </c>
      <c r="CI646">
        <f t="shared" ca="1" si="616"/>
        <v>-1</v>
      </c>
      <c r="CJ646">
        <f t="shared" ca="1" si="616"/>
        <v>-1</v>
      </c>
      <c r="CK646">
        <f t="shared" ca="1" si="616"/>
        <v>-1</v>
      </c>
      <c r="CL646">
        <f t="shared" ca="1" si="616"/>
        <v>-1</v>
      </c>
      <c r="CM646">
        <f t="shared" ca="1" si="616"/>
        <v>-1</v>
      </c>
      <c r="CN646">
        <f t="shared" ca="1" si="616"/>
        <v>-1</v>
      </c>
      <c r="CO646">
        <f t="shared" ca="1" si="616"/>
        <v>-1</v>
      </c>
      <c r="CP646">
        <f t="shared" ca="1" si="616"/>
        <v>-1</v>
      </c>
      <c r="CQ646">
        <f t="shared" ca="1" si="616"/>
        <v>-1</v>
      </c>
      <c r="CR646">
        <f t="shared" ca="1" si="617"/>
        <v>-1</v>
      </c>
      <c r="CS646">
        <f t="shared" ca="1" si="617"/>
        <v>-1</v>
      </c>
      <c r="CT646">
        <f t="shared" ca="1" si="617"/>
        <v>-1</v>
      </c>
      <c r="CU646">
        <f t="shared" ca="1" si="617"/>
        <v>-1</v>
      </c>
      <c r="CV646">
        <f t="shared" ca="1" si="617"/>
        <v>-1</v>
      </c>
      <c r="CW646">
        <f t="shared" ca="1" si="617"/>
        <v>-1</v>
      </c>
      <c r="CX646">
        <f t="shared" ca="1" si="617"/>
        <v>-1</v>
      </c>
      <c r="CY646">
        <f t="shared" ca="1" si="617"/>
        <v>-1</v>
      </c>
      <c r="CZ646">
        <f t="shared" ca="1" si="617"/>
        <v>-1</v>
      </c>
      <c r="DA646">
        <f t="shared" ca="1" si="617"/>
        <v>-1</v>
      </c>
      <c r="DB646">
        <f t="shared" ca="1" si="618"/>
        <v>-1</v>
      </c>
      <c r="DC646">
        <f t="shared" ca="1" si="618"/>
        <v>-1</v>
      </c>
      <c r="DD646">
        <f t="shared" ca="1" si="618"/>
        <v>-1</v>
      </c>
      <c r="DE646">
        <f t="shared" ca="1" si="618"/>
        <v>-1</v>
      </c>
      <c r="DF646">
        <f t="shared" ca="1" si="618"/>
        <v>-1</v>
      </c>
      <c r="DG646">
        <f t="shared" ca="1" si="618"/>
        <v>-1</v>
      </c>
      <c r="DH646">
        <f t="shared" ca="1" si="618"/>
        <v>-1</v>
      </c>
      <c r="DI646">
        <f t="shared" ca="1" si="618"/>
        <v>-1</v>
      </c>
      <c r="DJ646">
        <f t="shared" ca="1" si="618"/>
        <v>-1</v>
      </c>
      <c r="DK646">
        <f t="shared" ca="1" si="618"/>
        <v>-1</v>
      </c>
      <c r="DL646">
        <f t="shared" ca="1" si="619"/>
        <v>-1</v>
      </c>
      <c r="DM646">
        <f t="shared" ca="1" si="619"/>
        <v>-1</v>
      </c>
      <c r="DN646">
        <f t="shared" ca="1" si="619"/>
        <v>-1</v>
      </c>
      <c r="DO646">
        <f t="shared" ca="1" si="619"/>
        <v>-1</v>
      </c>
      <c r="DP646">
        <f t="shared" ca="1" si="619"/>
        <v>-1</v>
      </c>
      <c r="DQ646">
        <f t="shared" ca="1" si="619"/>
        <v>-1</v>
      </c>
      <c r="DR646">
        <f t="shared" ca="1" si="619"/>
        <v>-1</v>
      </c>
      <c r="DS646">
        <f t="shared" ca="1" si="619"/>
        <v>-1</v>
      </c>
      <c r="DT646">
        <f t="shared" ca="1" si="619"/>
        <v>-1</v>
      </c>
      <c r="DU646">
        <f t="shared" ca="1" si="619"/>
        <v>-1</v>
      </c>
      <c r="DV646" t="str">
        <f ca="1">SUBSTITUTE(SUBSTITUTE(SUBSTITUTE(SUBSTITUTE(SUBSTITUTE(SUBSTITUTE(SUBSTITUTE(SUBSTITUTE(SUBSTITUTE(SUBSTITUTE(
SUBSTITUTE(SUBSTITUTE(SUBSTITUTE(SUBSTITUTE(SUBSTITUTE(SUBSTITUTE(SUBSTITUTE(SUBSTITUTE(SUBSTITUTE(SUBSTITUTE($AQ646,
IF($CH646=-1,"",MID($AQ646,$CH646,$DB646-$CH646+1)),IF($CH646=-1,"",VLOOKUP($BN646,구글언어코드!$K:$L,2,0))),
IF($CI646=-1,"",MID($AQ646,$CI646,$DC646-$CI646+1)),IF($CI646=-1,"",VLOOKUP($BO646,구글언어코드!$K:$L,2,0))),
IF($CJ646=-1,"",MID($AQ646,$CJ646,$DD646-$CJ646+1)),IF($CJ646=-1,"",VLOOKUP($BP646,구글언어코드!$K:$L,2,0))),
IF($CK646=-1,"",MID($AQ646,$CK646,$DE646-$CK646+1)),IF($CK646=-1,"",VLOOKUP($BQ646,구글언어코드!$K:$L,2,0))),
IF($CL646=-1,"",MID($AQ646,$CL646,$DF646-$CL646+1)),IF($CL646=-1,"",VLOOKUP($BR646,구글언어코드!$K:$L,2,0))),
IF($CM646=-1,"",MID($AQ646,$CM646,$DG646-$CM646+1)),IF($CM646=-1,"",VLOOKUP($BS646,구글언어코드!$K:$L,2,0))),
IF($CN646=-1,"",MID($AQ646,$CN646,$DH646-$CN646+1)),IF($CN646=-1,"",VLOOKUP($BT646,구글언어코드!$K:$L,2,0))),
IF($CO646=-1,"",MID($AQ646,$CO646,$DI646-$CO646+1)),IF($CO646=-1,"",VLOOKUP($BU646,구글언어코드!$K:$L,2,0))),
IF($CP646=-1,"",MID($AQ646,$CP646,$DJ646-$CP646+1)),IF($CP646=-1,"",VLOOKUP($BV646,구글언어코드!$K:$L,2,0))),
IF($CQ646=-1,"",MID($AQ646,$CQ646,$DK646-$CQ646+1)),IF($CQ646=-1,"",VLOOKUP($BW646,구글언어코드!$K:$L,2,0))),
IF($CR646=-1,"",MID($AQ646,$CR646,$DL646-$CR646+1)),IF($CR646=-1,"",VLOOKUP($BX646,구글언어코드!$K:$L,2,0))),
IF($CS646=-1,"",MID($AQ646,$CS646,$DM646-$CS646+1)),IF($CS646=-1,"",VLOOKUP($BY646,구글언어코드!$K:$L,2,0))),
IF($CT646=-1,"",MID($AQ646,$CT646,$DN646-$CT646+1)),IF($CT646=-1,"",VLOOKUP($BZ646,구글언어코드!$K:$L,2,0))),
IF($CU646=-1,"",MID($AQ646,$CU646,$DO646-$CU646+1)),IF($CU646=-1,"",VLOOKUP($CA646,구글언어코드!$K:$L,2,0))),
IF($CV646=-1,"",MID($AQ646,$CV646,$DP646-$CV646+1)),IF($CV646=-1,"",VLOOKUP($CB646,구글언어코드!$K:$L,2,0))),
IF($CW646=-1,"",MID($AQ646,$CW646,$DQ646-$CW646+1)),IF($CW646=-1,"",VLOOKUP($CC646,구글언어코드!$K:$L,2,0))),
IF($CX646=-1,"",MID($AQ646,$CX646,$DR646-$CX646+1)),IF($CX646=-1,"",VLOOKUP($CD646,구글언어코드!$K:$L,2,0))),
IF($CY646=-1,"",MID($AQ646,$CY646,$DS646-$CY646+1)),IF($CY646=-1,"",VLOOKUP($CE646,구글언어코드!$K:$L,2,0))),
IF($CZ646=-1,"",MID($AQ646,$CZ646,$DT646-$CZ646+1)),IF($CZ646=-1,"",VLOOKUP($CF646,구글언어코드!$K:$L,2,0))),
IF($DA646=-1,"",MID($AQ646,$DA646,$DU646-$DA646+1)),IF($DA646=-1,"",VLOOKUP($CG646,구글언어코드!$K:$L,2,0)))</f>
        <v>Spear robot body 2</v>
      </c>
      <c r="DW646" t="str">
        <f ca="1">SUBSTITUTE(SUBSTITUTE(SUBSTITUTE(SUBSTITUTE(SUBSTITUTE(SUBSTITUTE(SUBSTITUTE(SUBSTITUTE(SUBSTITUTE(SUBSTITUTE(
SUBSTITUTE(SUBSTITUTE(SUBSTITUTE(SUBSTITUTE(SUBSTITUTE(SUBSTITUTE(SUBSTITUTE(SUBSTITUTE(SUBSTITUTE(SUBSTITUTE(DV646,
IF($CH646=-1,"",VLOOKUP($BN646,구글언어코드!$K:$L,2,0)),IF($CH646=-1,"",MID($AQ646,$CH646,$DB646-$CH646+1))),
IF($CI646=-1,"",VLOOKUP($BO646,구글언어코드!$K:$L,2,0)),IF($CI646=-1,"",MID($AQ646,$CI646,$DC646-$CI646+1))),
IF($CJ646=-1,"",VLOOKUP($BP646,구글언어코드!$K:$L,2,0)),IF($CJ646=-1,"",MID($AQ646,$CJ646,$DD646-$CJ646+1))),
IF($CK646=-1,"",VLOOKUP($BQ646,구글언어코드!$K:$L,2,0)),IF($CK646=-1,"",MID($AQ646,$CK646,$DE646-$CK646+1))),
IF($CL646=-1,"",VLOOKUP($BR646,구글언어코드!$K:$L,2,0)),IF($CL646=-1,"",MID($AQ646,$CL646,$DF646-$CL646+1))),
IF($CM646=-1,"",VLOOKUP($BS646,구글언어코드!$K:$L,2,0)),IF($CM646=-1,"",MID($AQ646,$CM646,$DG646-$CM646+1))),
IF($CN646=-1,"",VLOOKUP($BT646,구글언어코드!$K:$L,2,0)),IF($CN646=-1,"",MID($AQ646,$CN646,$DH646-$CN646+1))),
IF($CO646=-1,"",VLOOKUP($BU646,구글언어코드!$K:$L,2,0)),IF($CO646=-1,"",MID($AQ646,$CO646,$DI646-$CO646+1))),
IF($CP646=-1,"",VLOOKUP($BV646,구글언어코드!$K:$L,2,0)),IF($CP646=-1,"",MID($AQ646,$CP646,$DJ646-$CP646+1))),
IF($CQ646=-1,"",VLOOKUP($BW646,구글언어코드!$K:$L,2,0)),IF($CQ646=-1,"",MID($AQ646,$CQ646,$DK646-$CQ646+1))),
IF($CR646=-1,"",VLOOKUP($BX646,구글언어코드!$K:$L,2,0)),IF($CR646=-1,"",MID($AQ646,$CR646,$DL646-$CR646+1))),
IF($CS646=-1,"",VLOOKUP($BY646,구글언어코드!$K:$L,2,0)),IF($CS646=-1,"",MID($AQ646,$CS646,$DM646-$CS646+1))),
IF($CT646=-1,"",VLOOKUP($BZ646,구글언어코드!$K:$L,2,0)),IF($CT646=-1,"",MID($AQ646,$CT646,$DN646-$CT646+1))),
IF($CU646=-1,"",VLOOKUP($CA646,구글언어코드!$K:$L,2,0)),IF($CU646=-1,"",MID($AQ646,$CU646,$DO646-$CU646+1))),
IF($CV646=-1,"",VLOOKUP($CB646,구글언어코드!$K:$L,2,0)),IF($CV646=-1,"",MID($AQ646,$CV646,$DP646-$CV646+1))),
IF($CW646=-1,"",VLOOKUP($CC646,구글언어코드!$K:$L,2,0)),IF($CW646=-1,"",MID($AQ646,$CW646,$DQ646-$CW646+1))),
IF($CX646=-1,"",VLOOKUP($CD646,구글언어코드!$K:$L,2,0)),IF($CX646=-1,"",MID($AQ646,$CX646,$DR646-$CX646+1))),
IF($CY646=-1,"",VLOOKUP($CE646,구글언어코드!$K:$L,2,0)),IF($CY646=-1,"",MID($AQ646,$CY646,$DS646-$CY646+1))),
IF($CZ646=-1,"",VLOOKUP($CF646,구글언어코드!$K:$L,2,0)),IF($CZ646=-1,"",MID($AQ646,$CZ646,$DT646-$CZ646+1))),
IF($DA646=-1,"",VLOOKUP($CG646,구글언어코드!$K:$L,2,0)),IF($DA646=-1,"",MID($AQ646,$DA646,$DU646-$DA646+1)))</f>
        <v>Spear robot body 2</v>
      </c>
      <c r="DX646">
        <f>IF(LEN(C646)-LEN(SUBSTITUTE(C646,"}",""))&lt;&gt;LEN(C646)-LEN(SUBSTITUTE(C646,"{","")),"괄호이상",(LEN(C646)-LEN(SUBSTITUTE(C646,"}",""))))</f>
        <v>0</v>
      </c>
      <c r="DY646">
        <f>IF(LEN(H646)-LEN(SUBSTITUTE(H646,"}",""))&lt;&gt;LEN(H646)-LEN(SUBSTITUTE(H646,"{","")),"괄호이상",(LEN(H646)-LEN(SUBSTITUTE(H646,"}",""))))</f>
        <v>0</v>
      </c>
      <c r="DZ646">
        <f>IF(LEN(O646)-LEN(SUBSTITUTE(O646,"}",""))&lt;&gt;LEN(O646)-LEN(SUBSTITUTE(O646,"{","")),"괄호이상",(LEN(O646)-LEN(SUBSTITUTE(O646,"}",""))))</f>
        <v>0</v>
      </c>
      <c r="EA646">
        <f>IF(LEN(P646)-LEN(SUBSTITUTE(P646,"}",""))&lt;&gt;LEN(P646)-LEN(SUBSTITUTE(P646,"{","")),"괄호이상",(LEN(P646)-LEN(SUBSTITUTE(P646,"}",""))))</f>
        <v>0</v>
      </c>
      <c r="EB646">
        <f>IF(LEN(Q646)-LEN(SUBSTITUTE(Q646,"}",""))&lt;&gt;LEN(Q646)-LEN(SUBSTITUTE(Q646,"{","")),"괄호이상",(LEN(Q646)-LEN(SUBSTITUTE(Q646,"}",""))))</f>
        <v>0</v>
      </c>
      <c r="EC646">
        <f>IF(LEN(R646)-LEN(SUBSTITUTE(R646,"}",""))&lt;&gt;LEN(R646)-LEN(SUBSTITUTE(R646,"{","")),"괄호이상",(LEN(R646)-LEN(SUBSTITUTE(R646,"}",""))))</f>
        <v>0</v>
      </c>
      <c r="ED646">
        <f>IF(LEN(S646)-LEN(SUBSTITUTE(S646,"}",""))&lt;&gt;LEN(S646)-LEN(SUBSTITUTE(S646,"{","")),"괄호이상",(LEN(S646)-LEN(SUBSTITUTE(S646,"}",""))))</f>
        <v>0</v>
      </c>
      <c r="EE646">
        <f>IF(LEN(T646)-LEN(SUBSTITUTE(T646,"}",""))&lt;&gt;LEN(T646)-LEN(SUBSTITUTE(T646,"{","")),"괄호이상",(LEN(T646)-LEN(SUBSTITUTE(T646,"}",""))))</f>
        <v>0</v>
      </c>
      <c r="EF646">
        <f>IF(LEN(U646)-LEN(SUBSTITUTE(U646,"}",""))&lt;&gt;LEN(U646)-LEN(SUBSTITUTE(U646,"{","")),"괄호이상",(LEN(U646)-LEN(SUBSTITUTE(U646,"}",""))))</f>
        <v>0</v>
      </c>
      <c r="EG646">
        <f>IF(LEN(V646)-LEN(SUBSTITUTE(V646,"}",""))&lt;&gt;LEN(V646)-LEN(SUBSTITUTE(V646,"{","")),"괄호이상",(LEN(V646)-LEN(SUBSTITUTE(V646,"}",""))))</f>
        <v>0</v>
      </c>
      <c r="EH646">
        <f>IF(LEN(W646)-LEN(SUBSTITUTE(W646,"}",""))&lt;&gt;LEN(W646)-LEN(SUBSTITUTE(W646,"{","")),"괄호이상",(LEN(W646)-LEN(SUBSTITUTE(W646,"}",""))))</f>
        <v>0</v>
      </c>
      <c r="EI646">
        <f>IF(LEN(X646)-LEN(SUBSTITUTE(X646,"}",""))&lt;&gt;LEN(X646)-LEN(SUBSTITUTE(X646,"{","")),"괄호이상",(LEN(X646)-LEN(SUBSTITUTE(X646,"}",""))))</f>
        <v>0</v>
      </c>
      <c r="EJ646">
        <f>IF(LEN(Y646)-LEN(SUBSTITUTE(Y646,"}",""))&lt;&gt;LEN(Y646)-LEN(SUBSTITUTE(Y646,"{","")),"괄호이상",(LEN(Y646)-LEN(SUBSTITUTE(Y646,"}",""))))</f>
        <v>0</v>
      </c>
      <c r="EK646">
        <f>IF(LEN(Z646)-LEN(SUBSTITUTE(Z646,"}",""))&lt;&gt;LEN(Z646)-LEN(SUBSTITUTE(Z646,"{","")),"괄호이상",(LEN(Z646)-LEN(SUBSTITUTE(Z646,"}",""))))</f>
        <v>0</v>
      </c>
      <c r="EL646">
        <f>IF(LEN(AA646)-LEN(SUBSTITUTE(AA646,"}",""))&lt;&gt;LEN(AA646)-LEN(SUBSTITUTE(AA646,"{","")),"괄호이상",(LEN(AA646)-LEN(SUBSTITUTE(AA646,"}",""))))</f>
        <v>0</v>
      </c>
      <c r="EM646">
        <f>IF(LEN(AB646)-LEN(SUBSTITUTE(AB646,"}",""))&lt;&gt;LEN(AB646)-LEN(SUBSTITUTE(AB646,"{","")),"괄호이상",(LEN(AB646)-LEN(SUBSTITUTE(AB646,"}",""))))</f>
        <v>0</v>
      </c>
      <c r="EN646">
        <f>IF(LEN(AC646)-LEN(SUBSTITUTE(AC646,"}",""))&lt;&gt;LEN(AC646)-LEN(SUBSTITUTE(AC646,"{","")),"괄호이상",(LEN(AC646)-LEN(SUBSTITUTE(AC646,"}",""))))</f>
        <v>0</v>
      </c>
      <c r="EO646">
        <f>IF(LEN(AD646)-LEN(SUBSTITUTE(AD646,"}",""))&lt;&gt;LEN(AD646)-LEN(SUBSTITUTE(AD646,"{","")),"괄호이상",(LEN(AD646)-LEN(SUBSTITUTE(AD646,"}",""))))</f>
        <v>0</v>
      </c>
      <c r="EP646">
        <f>IF(LEN(AE646)-LEN(SUBSTITUTE(AE646,"}",""))&lt;&gt;LEN(AE646)-LEN(SUBSTITUTE(AE646,"{","")),"괄호이상",(LEN(AE646)-LEN(SUBSTITUTE(AE646,"}",""))))</f>
        <v>0</v>
      </c>
      <c r="EQ646">
        <f>IF(LEN(AF646)-LEN(SUBSTITUTE(AF646,"}",""))&lt;&gt;LEN(AF646)-LEN(SUBSTITUTE(AF646,"{","")),"괄호이상",(LEN(AF646)-LEN(SUBSTITUTE(AF646,"}",""))))</f>
        <v>0</v>
      </c>
      <c r="ER646">
        <f>IF(LEN(AG646)-LEN(SUBSTITUTE(AG646,"}",""))&lt;&gt;LEN(AG646)-LEN(SUBSTITUTE(AG646,"{","")),"괄호이상",(LEN(AG646)-LEN(SUBSTITUTE(AG646,"}",""))))</f>
        <v>0</v>
      </c>
      <c r="ES646">
        <f>IF(LEN(AH646)-LEN(SUBSTITUTE(AH646,"}",""))&lt;&gt;LEN(AH646)-LEN(SUBSTITUTE(AH646,"{","")),"괄호이상",(LEN(AH646)-LEN(SUBSTITUTE(AH646,"}",""))))</f>
        <v>0</v>
      </c>
      <c r="ET646">
        <f>IF(LEN(AI646)-LEN(SUBSTITUTE(AI646,"}",""))&lt;&gt;LEN(AI646)-LEN(SUBSTITUTE(AI646,"{","")),"괄호이상",(LEN(AI646)-LEN(SUBSTITUTE(AI646,"}",""))))</f>
        <v>0</v>
      </c>
      <c r="EU646">
        <f>IF(LEN(AJ646)-LEN(SUBSTITUTE(AJ646,"}",""))&lt;&gt;LEN(AJ646)-LEN(SUBSTITUTE(AJ646,"{","")),"괄호이상",(LEN(AJ646)-LEN(SUBSTITUTE(AJ646,"}",""))))</f>
        <v>0</v>
      </c>
      <c r="EV646">
        <f>IF(LEN(AK646)-LEN(SUBSTITUTE(AK646,"}",""))&lt;&gt;LEN(AK646)-LEN(SUBSTITUTE(AK646,"{","")),"괄호이상",(LEN(AK646)-LEN(SUBSTITUTE(AK646,"}",""))))</f>
        <v>0</v>
      </c>
      <c r="EW646">
        <f>IF(LEN(AL646)-LEN(SUBSTITUTE(AL646,"}",""))&lt;&gt;LEN(AL646)-LEN(SUBSTITUTE(AL646,"{","")),"괄호이상",(LEN(AL646)-LEN(SUBSTITUTE(AL646,"}",""))))</f>
        <v>0</v>
      </c>
      <c r="EX646">
        <f>IF(LEN(AM646)-LEN(SUBSTITUTE(AM646,"}",""))&lt;&gt;LEN(AM646)-LEN(SUBSTITUTE(AM646,"{","")),"괄호이상",(LEN(AM646)-LEN(SUBSTITUTE(AM646,"}",""))))</f>
        <v>0</v>
      </c>
      <c r="EY646">
        <f>IF(LEN(AN646)-LEN(SUBSTITUTE(AN646,"}",""))&lt;&gt;LEN(AN646)-LEN(SUBSTITUTE(AN646,"{","")),"괄호이상",(LEN(AN646)-LEN(SUBSTITUTE(AN646,"}",""))))</f>
        <v>0</v>
      </c>
      <c r="EZ646">
        <f>IF(LEN(AO646)-LEN(SUBSTITUTE(AO646,"}",""))&lt;&gt;LEN(AO646)-LEN(SUBSTITUTE(AO646,"{","")),"괄호이상",(LEN(AO646)-LEN(SUBSTITUTE(AO646,"}",""))))</f>
        <v>0</v>
      </c>
      <c r="FA646">
        <f>IF(LEN(AP646)-LEN(SUBSTITUTE(AP646,"}",""))&lt;&gt;LEN(AP646)-LEN(SUBSTITUTE(AP646,"{","")),"괄호이상",(LEN(AP646)-LEN(SUBSTITUTE(AP646,"}",""))))</f>
        <v>0</v>
      </c>
      <c r="FB646" t="str">
        <f t="array" ref="FB646">IF(SUM(IF($DX646-DX646:FA646&gt;0,1,0))&gt;0,"여기","")</f>
        <v/>
      </c>
      <c r="FC646">
        <f>IF(LEN(C646)-LEN(SUBSTITUTE(C646,"&gt;",""))&lt;&gt;LEN(C646)-LEN(SUBSTITUTE(C646,"&lt;","")),"괄호이상",(LEN(C646)-LEN(SUBSTITUTE(C646,"&gt;","")))/2)</f>
        <v>0</v>
      </c>
      <c r="FD646">
        <f>IF(LEN(H646)-LEN(SUBSTITUTE(H646,"&gt;",""))&lt;&gt;LEN(H646)-LEN(SUBSTITUTE(H646,"&lt;","")),"괄호이상",(LEN(H646)-LEN(SUBSTITUTE(H646,"&gt;","")))/2)</f>
        <v>0</v>
      </c>
      <c r="FE646">
        <f>IF(LEN(O646)-LEN(SUBSTITUTE(O646,"&gt;",""))&lt;&gt;LEN(O646)-LEN(SUBSTITUTE(O646,"&lt;","")),"괄호이상",(LEN(O646)-LEN(SUBSTITUTE(O646,"&gt;","")))/2)</f>
        <v>0</v>
      </c>
      <c r="FF646">
        <f>IF(LEN(P646)-LEN(SUBSTITUTE(P646,"&gt;",""))&lt;&gt;LEN(P646)-LEN(SUBSTITUTE(P646,"&lt;","")),"괄호이상",(LEN(P646)-LEN(SUBSTITUTE(P646,"&gt;","")))/2)</f>
        <v>0</v>
      </c>
      <c r="FG646">
        <f>IF(LEN(Q646)-LEN(SUBSTITUTE(Q646,"&gt;",""))&lt;&gt;LEN(Q646)-LEN(SUBSTITUTE(Q646,"&lt;","")),"괄호이상",(LEN(Q646)-LEN(SUBSTITUTE(Q646,"&gt;","")))/2)</f>
        <v>0</v>
      </c>
      <c r="FH646">
        <f>IF(LEN(R646)-LEN(SUBSTITUTE(R646,"&gt;",""))&lt;&gt;LEN(R646)-LEN(SUBSTITUTE(R646,"&lt;","")),"괄호이상",(LEN(R646)-LEN(SUBSTITUTE(R646,"&gt;","")))/2)</f>
        <v>0</v>
      </c>
      <c r="FI646">
        <f>IF(LEN(S646)-LEN(SUBSTITUTE(S646,"&gt;",""))&lt;&gt;LEN(S646)-LEN(SUBSTITUTE(S646,"&lt;","")),"괄호이상",(LEN(S646)-LEN(SUBSTITUTE(S646,"&gt;","")))/2)</f>
        <v>0</v>
      </c>
      <c r="FJ646">
        <f>IF(LEN(T646)-LEN(SUBSTITUTE(T646,"&gt;",""))&lt;&gt;LEN(T646)-LEN(SUBSTITUTE(T646,"&lt;","")),"괄호이상",(LEN(T646)-LEN(SUBSTITUTE(T646,"&gt;","")))/2)</f>
        <v>0</v>
      </c>
      <c r="FK646">
        <f>IF(LEN(U646)-LEN(SUBSTITUTE(U646,"&gt;",""))&lt;&gt;LEN(U646)-LEN(SUBSTITUTE(U646,"&lt;","")),"괄호이상",(LEN(U646)-LEN(SUBSTITUTE(U646,"&gt;","")))/2)</f>
        <v>0</v>
      </c>
      <c r="FL646">
        <f>IF(LEN(V646)-LEN(SUBSTITUTE(V646,"&gt;",""))&lt;&gt;LEN(V646)-LEN(SUBSTITUTE(V646,"&lt;","")),"괄호이상",(LEN(V646)-LEN(SUBSTITUTE(V646,"&gt;","")))/2)</f>
        <v>0</v>
      </c>
      <c r="FM646">
        <f>IF(LEN(W646)-LEN(SUBSTITUTE(W646,"&gt;",""))&lt;&gt;LEN(W646)-LEN(SUBSTITUTE(W646,"&lt;","")),"괄호이상",(LEN(W646)-LEN(SUBSTITUTE(W646,"&gt;","")))/2)</f>
        <v>0</v>
      </c>
      <c r="FN646">
        <f>IF(LEN(X646)-LEN(SUBSTITUTE(X646,"&gt;",""))&lt;&gt;LEN(X646)-LEN(SUBSTITUTE(X646,"&lt;","")),"괄호이상",(LEN(X646)-LEN(SUBSTITUTE(X646,"&gt;","")))/2)</f>
        <v>0</v>
      </c>
      <c r="FO646">
        <f>IF(LEN(Y646)-LEN(SUBSTITUTE(Y646,"&gt;",""))&lt;&gt;LEN(Y646)-LEN(SUBSTITUTE(Y646,"&lt;","")),"괄호이상",(LEN(Y646)-LEN(SUBSTITUTE(Y646,"&gt;","")))/2)</f>
        <v>0</v>
      </c>
      <c r="FP646">
        <f>IF(LEN(Z646)-LEN(SUBSTITUTE(Z646,"&gt;",""))&lt;&gt;LEN(Z646)-LEN(SUBSTITUTE(Z646,"&lt;","")),"괄호이상",(LEN(Z646)-LEN(SUBSTITUTE(Z646,"&gt;","")))/2)</f>
        <v>0</v>
      </c>
      <c r="FQ646">
        <f>IF(LEN(AA646)-LEN(SUBSTITUTE(AA646,"&gt;",""))&lt;&gt;LEN(AA646)-LEN(SUBSTITUTE(AA646,"&lt;","")),"괄호이상",(LEN(AA646)-LEN(SUBSTITUTE(AA646,"&gt;","")))/2)</f>
        <v>0</v>
      </c>
      <c r="FR646">
        <f>IF(LEN(AB646)-LEN(SUBSTITUTE(AB646,"&gt;",""))&lt;&gt;LEN(AB646)-LEN(SUBSTITUTE(AB646,"&lt;","")),"괄호이상",(LEN(AB646)-LEN(SUBSTITUTE(AB646,"&gt;","")))/2)</f>
        <v>0</v>
      </c>
      <c r="FS646">
        <f>IF(LEN(AC646)-LEN(SUBSTITUTE(AC646,"&gt;",""))&lt;&gt;LEN(AC646)-LEN(SUBSTITUTE(AC646,"&lt;","")),"괄호이상",(LEN(AC646)-LEN(SUBSTITUTE(AC646,"&gt;","")))/2)</f>
        <v>0</v>
      </c>
      <c r="FT646">
        <f>IF(LEN(AD646)-LEN(SUBSTITUTE(AD646,"&gt;",""))&lt;&gt;LEN(AD646)-LEN(SUBSTITUTE(AD646,"&lt;","")),"괄호이상",(LEN(AD646)-LEN(SUBSTITUTE(AD646,"&gt;","")))/2)</f>
        <v>0</v>
      </c>
      <c r="FU646">
        <f>IF(LEN(AE646)-LEN(SUBSTITUTE(AE646,"&gt;",""))&lt;&gt;LEN(AE646)-LEN(SUBSTITUTE(AE646,"&lt;","")),"괄호이상",(LEN(AE646)-LEN(SUBSTITUTE(AE646,"&gt;","")))/2)</f>
        <v>0</v>
      </c>
      <c r="FV646">
        <f>IF(LEN(AF646)-LEN(SUBSTITUTE(AF646,"&gt;",""))&lt;&gt;LEN(AF646)-LEN(SUBSTITUTE(AF646,"&lt;","")),"괄호이상",(LEN(AF646)-LEN(SUBSTITUTE(AF646,"&gt;","")))/2)</f>
        <v>0</v>
      </c>
      <c r="FW646">
        <f>IF(LEN(AG646)-LEN(SUBSTITUTE(AG646,"&gt;",""))&lt;&gt;LEN(AG646)-LEN(SUBSTITUTE(AG646,"&lt;","")),"괄호이상",(LEN(AG646)-LEN(SUBSTITUTE(AG646,"&gt;","")))/2)</f>
        <v>0</v>
      </c>
      <c r="FX646">
        <f>IF(LEN(AH646)-LEN(SUBSTITUTE(AH646,"&gt;",""))&lt;&gt;LEN(AH646)-LEN(SUBSTITUTE(AH646,"&lt;","")),"괄호이상",(LEN(AH646)-LEN(SUBSTITUTE(AH646,"&gt;","")))/2)</f>
        <v>0</v>
      </c>
      <c r="FY646">
        <f>IF(LEN(AI646)-LEN(SUBSTITUTE(AI646,"&gt;",""))&lt;&gt;LEN(AI646)-LEN(SUBSTITUTE(AI646,"&lt;","")),"괄호이상",(LEN(AI646)-LEN(SUBSTITUTE(AI646,"&gt;","")))/2)</f>
        <v>0</v>
      </c>
      <c r="FZ646">
        <f>IF(LEN(AJ646)-LEN(SUBSTITUTE(AJ646,"&gt;",""))&lt;&gt;LEN(AJ646)-LEN(SUBSTITUTE(AJ646,"&lt;","")),"괄호이상",(LEN(AJ646)-LEN(SUBSTITUTE(AJ646,"&gt;","")))/2)</f>
        <v>0</v>
      </c>
      <c r="GA646">
        <f>IF(LEN(AK646)-LEN(SUBSTITUTE(AK646,"&gt;",""))&lt;&gt;LEN(AK646)-LEN(SUBSTITUTE(AK646,"&lt;","")),"괄호이상",(LEN(AK646)-LEN(SUBSTITUTE(AK646,"&gt;","")))/2)</f>
        <v>0</v>
      </c>
      <c r="GB646">
        <f>IF(LEN(AL646)-LEN(SUBSTITUTE(AL646,"&gt;",""))&lt;&gt;LEN(AL646)-LEN(SUBSTITUTE(AL646,"&lt;","")),"괄호이상",(LEN(AL646)-LEN(SUBSTITUTE(AL646,"&gt;","")))/2)</f>
        <v>0</v>
      </c>
      <c r="GC646">
        <f>IF(LEN(AM646)-LEN(SUBSTITUTE(AM646,"&gt;",""))&lt;&gt;LEN(AM646)-LEN(SUBSTITUTE(AM646,"&lt;","")),"괄호이상",(LEN(AM646)-LEN(SUBSTITUTE(AM646,"&gt;","")))/2)</f>
        <v>0</v>
      </c>
      <c r="GD646">
        <f>IF(LEN(AN646)-LEN(SUBSTITUTE(AN646,"&gt;",""))&lt;&gt;LEN(AN646)-LEN(SUBSTITUTE(AN646,"&lt;","")),"괄호이상",(LEN(AN646)-LEN(SUBSTITUTE(AN646,"&gt;","")))/2)</f>
        <v>0</v>
      </c>
      <c r="GE646">
        <f>IF(LEN(AO646)-LEN(SUBSTITUTE(AO646,"&gt;",""))&lt;&gt;LEN(AO646)-LEN(SUBSTITUTE(AO646,"&lt;","")),"괄호이상",(LEN(AO646)-LEN(SUBSTITUTE(AO646,"&gt;","")))/2)</f>
        <v>0</v>
      </c>
      <c r="GF646">
        <f>IF(LEN(AP646)-LEN(SUBSTITUTE(AP646,"&gt;",""))&lt;&gt;LEN(AP646)-LEN(SUBSTITUTE(AP646,"&lt;","")),"괄호이상",(LEN(AP646)-LEN(SUBSTITUTE(AP646,"&gt;","")))/2)</f>
        <v>0</v>
      </c>
      <c r="GG646" t="str">
        <f t="array" ref="GG646">IF(SUM(IF($FC646-FC646:GF646&gt;0,1,0))&gt;0,"여기","")</f>
        <v/>
      </c>
      <c r="GH646" t="str">
        <f t="shared" si="622"/>
        <v/>
      </c>
    </row>
    <row r="647" spans="1:190" x14ac:dyDescent="0.3">
      <c r="A647" t="s">
        <v>724</v>
      </c>
      <c r="B647">
        <f t="shared" si="620"/>
        <v>1</v>
      </c>
      <c r="C647" s="1" t="s">
        <v>734</v>
      </c>
      <c r="D647" s="1"/>
      <c r="E647" s="1" t="str">
        <f t="shared" si="570"/>
        <v>크리처스텀프브라운</v>
      </c>
      <c r="F647" s="1"/>
      <c r="G647" t="s">
        <v>3386</v>
      </c>
      <c r="H647" s="1" t="str">
        <f t="shared" si="623"/>
        <v>Creature Stump Brown</v>
      </c>
      <c r="I647" s="1"/>
      <c r="J647" s="1" t="str">
        <f t="shared" si="571"/>
        <v>Creature Stump Brown</v>
      </c>
      <c r="M647">
        <v>1</v>
      </c>
      <c r="O647" t="s">
        <v>15245</v>
      </c>
      <c r="P647" t="s">
        <v>15246</v>
      </c>
      <c r="Q647" t="s">
        <v>15247</v>
      </c>
      <c r="R647" t="s">
        <v>3390</v>
      </c>
      <c r="S647" t="s">
        <v>3386</v>
      </c>
      <c r="T647" t="s">
        <v>3386</v>
      </c>
      <c r="U647" t="s">
        <v>3392</v>
      </c>
      <c r="V647" t="s">
        <v>3396</v>
      </c>
      <c r="W647" t="s">
        <v>3395</v>
      </c>
      <c r="X647" s="20" t="s">
        <v>3398</v>
      </c>
      <c r="Y647" t="s">
        <v>3401</v>
      </c>
      <c r="Z647" t="s">
        <v>3395</v>
      </c>
      <c r="AA647" s="20" t="s">
        <v>15248</v>
      </c>
      <c r="AB647" t="s">
        <v>3387</v>
      </c>
      <c r="AC647" t="s">
        <v>3388</v>
      </c>
      <c r="AD647" t="s">
        <v>3389</v>
      </c>
      <c r="AE647" t="s">
        <v>3386</v>
      </c>
      <c r="AF647" t="s">
        <v>3386</v>
      </c>
      <c r="AG647" t="s">
        <v>3391</v>
      </c>
      <c r="AH647" s="20" t="s">
        <v>15249</v>
      </c>
      <c r="AI647" t="s">
        <v>3386</v>
      </c>
      <c r="AJ647" t="s">
        <v>3393</v>
      </c>
      <c r="AK647" t="s">
        <v>3394</v>
      </c>
      <c r="AL647" t="s">
        <v>3392</v>
      </c>
      <c r="AM647" t="s">
        <v>3389</v>
      </c>
      <c r="AN647" t="s">
        <v>3397</v>
      </c>
      <c r="AO647" t="s">
        <v>3399</v>
      </c>
      <c r="AP647" t="s">
        <v>3400</v>
      </c>
      <c r="AQ647" t="str">
        <f t="shared" si="621"/>
        <v>Creature Stump Brown</v>
      </c>
      <c r="AR647">
        <f t="shared" si="572"/>
        <v>0</v>
      </c>
      <c r="AS647">
        <f t="shared" si="573"/>
        <v>0</v>
      </c>
      <c r="AT647">
        <f t="shared" ca="1" si="574"/>
        <v>-1</v>
      </c>
      <c r="AU647">
        <f t="shared" ca="1" si="575"/>
        <v>-1</v>
      </c>
      <c r="AV647">
        <f t="shared" ca="1" si="576"/>
        <v>-1</v>
      </c>
      <c r="AW647">
        <f t="shared" ca="1" si="577"/>
        <v>-1</v>
      </c>
      <c r="AX647">
        <f t="shared" ca="1" si="578"/>
        <v>-1</v>
      </c>
      <c r="AY647">
        <f t="shared" ca="1" si="579"/>
        <v>-1</v>
      </c>
      <c r="AZ647">
        <f t="shared" ca="1" si="580"/>
        <v>-1</v>
      </c>
      <c r="BA647">
        <f t="shared" ca="1" si="581"/>
        <v>-1</v>
      </c>
      <c r="BB647">
        <f t="shared" ca="1" si="582"/>
        <v>-1</v>
      </c>
      <c r="BC647">
        <f t="shared" ca="1" si="583"/>
        <v>-1</v>
      </c>
      <c r="BD647">
        <f t="shared" ca="1" si="584"/>
        <v>-1</v>
      </c>
      <c r="BE647">
        <f t="shared" ca="1" si="585"/>
        <v>-1</v>
      </c>
      <c r="BF647">
        <f t="shared" ca="1" si="586"/>
        <v>-1</v>
      </c>
      <c r="BG647">
        <f t="shared" ca="1" si="587"/>
        <v>-1</v>
      </c>
      <c r="BH647">
        <f t="shared" ca="1" si="588"/>
        <v>-1</v>
      </c>
      <c r="BI647">
        <f t="shared" ca="1" si="589"/>
        <v>-1</v>
      </c>
      <c r="BJ647">
        <f t="shared" ca="1" si="590"/>
        <v>-1</v>
      </c>
      <c r="BK647">
        <f t="shared" ca="1" si="591"/>
        <v>-1</v>
      </c>
      <c r="BL647">
        <f t="shared" ca="1" si="592"/>
        <v>-1</v>
      </c>
      <c r="BM647">
        <f t="shared" ca="1" si="593"/>
        <v>-1</v>
      </c>
      <c r="BN647">
        <f ca="1">IF(AT647=-1,-1,COUNTIF($AT647:AT647,AT647)+IF(AT647=0,50,0))</f>
        <v>-1</v>
      </c>
      <c r="BO647">
        <f ca="1">IF(AU647=-1,-1,COUNTIF($AT647:AU647,AU647)+IF(AU647=0,50,0))</f>
        <v>-1</v>
      </c>
      <c r="BP647">
        <f ca="1">IF(AV647=-1,-1,COUNTIF($AT647:AV647,AV647)+IF(AV647=0,50,0))</f>
        <v>-1</v>
      </c>
      <c r="BQ647">
        <f ca="1">IF(AW647=-1,-1,COUNTIF($AT647:AW647,AW647)+IF(AW647=0,50,0))</f>
        <v>-1</v>
      </c>
      <c r="BR647">
        <f ca="1">IF(AX647=-1,-1,COUNTIF($AT647:AX647,AX647)+IF(AX647=0,50,0))</f>
        <v>-1</v>
      </c>
      <c r="BS647">
        <f ca="1">IF(AY647=-1,-1,COUNTIF($AT647:AY647,AY647)+IF(AY647=0,50,0))</f>
        <v>-1</v>
      </c>
      <c r="BT647">
        <f ca="1">IF(AZ647=-1,-1,COUNTIF($AT647:AZ647,AZ647)+IF(AZ647=0,50,0))</f>
        <v>-1</v>
      </c>
      <c r="BU647">
        <f ca="1">IF(BA647=-1,-1,COUNTIF($AT647:BA647,BA647)+IF(BA647=0,50,0))</f>
        <v>-1</v>
      </c>
      <c r="BV647">
        <f ca="1">IF(BB647=-1,-1,COUNTIF($AT647:BB647,BB647)+IF(BB647=0,50,0))</f>
        <v>-1</v>
      </c>
      <c r="BW647">
        <f ca="1">IF(BC647=-1,-1,COUNTIF($AT647:BC647,BC647)+IF(BC647=0,50,0))</f>
        <v>-1</v>
      </c>
      <c r="BX647">
        <f ca="1">IF(BD647=-1,-1,COUNTIF($AT647:BD647,BD647)+IF(BD647=0,50,0))</f>
        <v>-1</v>
      </c>
      <c r="BY647">
        <f ca="1">IF(BE647=-1,-1,COUNTIF($AT647:BE647,BE647)+IF(BE647=0,50,0))</f>
        <v>-1</v>
      </c>
      <c r="BZ647">
        <f ca="1">IF(BF647=-1,-1,COUNTIF($AT647:BF647,BF647)+IF(BF647=0,50,0))</f>
        <v>-1</v>
      </c>
      <c r="CA647">
        <f ca="1">IF(BG647=-1,-1,COUNTIF($AT647:BG647,BG647)+IF(BG647=0,50,0))</f>
        <v>-1</v>
      </c>
      <c r="CB647">
        <f ca="1">IF(BH647=-1,-1,COUNTIF($AT647:BH647,BH647)+IF(BH647=0,50,0))</f>
        <v>-1</v>
      </c>
      <c r="CC647">
        <f ca="1">IF(BI647=-1,-1,COUNTIF($AT647:BI647,BI647)+IF(BI647=0,50,0))</f>
        <v>-1</v>
      </c>
      <c r="CD647">
        <f ca="1">IF(BJ647=-1,-1,COUNTIF($AT647:BJ647,BJ647)+IF(BJ647=0,50,0))</f>
        <v>-1</v>
      </c>
      <c r="CE647">
        <f ca="1">IF(BK647=-1,-1,COUNTIF($AT647:BK647,BK647)+IF(BK647=0,50,0))</f>
        <v>-1</v>
      </c>
      <c r="CF647">
        <f ca="1">IF(BL647=-1,-1,COUNTIF($AT647:BL647,BL647)+IF(BL647=0,50,0))</f>
        <v>-1</v>
      </c>
      <c r="CG647">
        <f ca="1">IF(BM647=-1,-1,COUNTIF($AT647:BM647,BM647)+IF(BM647=0,50,0))</f>
        <v>-1</v>
      </c>
      <c r="CH647">
        <f t="shared" ca="1" si="616"/>
        <v>-1</v>
      </c>
      <c r="CI647">
        <f t="shared" ca="1" si="616"/>
        <v>-1</v>
      </c>
      <c r="CJ647">
        <f t="shared" ca="1" si="616"/>
        <v>-1</v>
      </c>
      <c r="CK647">
        <f t="shared" ca="1" si="616"/>
        <v>-1</v>
      </c>
      <c r="CL647">
        <f t="shared" ca="1" si="616"/>
        <v>-1</v>
      </c>
      <c r="CM647">
        <f t="shared" ca="1" si="616"/>
        <v>-1</v>
      </c>
      <c r="CN647">
        <f t="shared" ca="1" si="616"/>
        <v>-1</v>
      </c>
      <c r="CO647">
        <f t="shared" ca="1" si="616"/>
        <v>-1</v>
      </c>
      <c r="CP647">
        <f t="shared" ca="1" si="616"/>
        <v>-1</v>
      </c>
      <c r="CQ647">
        <f t="shared" ca="1" si="616"/>
        <v>-1</v>
      </c>
      <c r="CR647">
        <f t="shared" ca="1" si="617"/>
        <v>-1</v>
      </c>
      <c r="CS647">
        <f t="shared" ca="1" si="617"/>
        <v>-1</v>
      </c>
      <c r="CT647">
        <f t="shared" ca="1" si="617"/>
        <v>-1</v>
      </c>
      <c r="CU647">
        <f t="shared" ca="1" si="617"/>
        <v>-1</v>
      </c>
      <c r="CV647">
        <f t="shared" ca="1" si="617"/>
        <v>-1</v>
      </c>
      <c r="CW647">
        <f t="shared" ca="1" si="617"/>
        <v>-1</v>
      </c>
      <c r="CX647">
        <f t="shared" ca="1" si="617"/>
        <v>-1</v>
      </c>
      <c r="CY647">
        <f t="shared" ca="1" si="617"/>
        <v>-1</v>
      </c>
      <c r="CZ647">
        <f t="shared" ca="1" si="617"/>
        <v>-1</v>
      </c>
      <c r="DA647">
        <f t="shared" ca="1" si="617"/>
        <v>-1</v>
      </c>
      <c r="DB647">
        <f t="shared" ca="1" si="618"/>
        <v>-1</v>
      </c>
      <c r="DC647">
        <f t="shared" ca="1" si="618"/>
        <v>-1</v>
      </c>
      <c r="DD647">
        <f t="shared" ca="1" si="618"/>
        <v>-1</v>
      </c>
      <c r="DE647">
        <f t="shared" ca="1" si="618"/>
        <v>-1</v>
      </c>
      <c r="DF647">
        <f t="shared" ca="1" si="618"/>
        <v>-1</v>
      </c>
      <c r="DG647">
        <f t="shared" ca="1" si="618"/>
        <v>-1</v>
      </c>
      <c r="DH647">
        <f t="shared" ca="1" si="618"/>
        <v>-1</v>
      </c>
      <c r="DI647">
        <f t="shared" ca="1" si="618"/>
        <v>-1</v>
      </c>
      <c r="DJ647">
        <f t="shared" ca="1" si="618"/>
        <v>-1</v>
      </c>
      <c r="DK647">
        <f t="shared" ca="1" si="618"/>
        <v>-1</v>
      </c>
      <c r="DL647">
        <f t="shared" ca="1" si="619"/>
        <v>-1</v>
      </c>
      <c r="DM647">
        <f t="shared" ca="1" si="619"/>
        <v>-1</v>
      </c>
      <c r="DN647">
        <f t="shared" ca="1" si="619"/>
        <v>-1</v>
      </c>
      <c r="DO647">
        <f t="shared" ca="1" si="619"/>
        <v>-1</v>
      </c>
      <c r="DP647">
        <f t="shared" ca="1" si="619"/>
        <v>-1</v>
      </c>
      <c r="DQ647">
        <f t="shared" ca="1" si="619"/>
        <v>-1</v>
      </c>
      <c r="DR647">
        <f t="shared" ca="1" si="619"/>
        <v>-1</v>
      </c>
      <c r="DS647">
        <f t="shared" ca="1" si="619"/>
        <v>-1</v>
      </c>
      <c r="DT647">
        <f t="shared" ca="1" si="619"/>
        <v>-1</v>
      </c>
      <c r="DU647">
        <f t="shared" ca="1" si="619"/>
        <v>-1</v>
      </c>
      <c r="DV647" t="str">
        <f ca="1">SUBSTITUTE(SUBSTITUTE(SUBSTITUTE(SUBSTITUTE(SUBSTITUTE(SUBSTITUTE(SUBSTITUTE(SUBSTITUTE(SUBSTITUTE(SUBSTITUTE(
SUBSTITUTE(SUBSTITUTE(SUBSTITUTE(SUBSTITUTE(SUBSTITUTE(SUBSTITUTE(SUBSTITUTE(SUBSTITUTE(SUBSTITUTE(SUBSTITUTE($AQ647,
IF($CH647=-1,"",MID($AQ647,$CH647,$DB647-$CH647+1)),IF($CH647=-1,"",VLOOKUP($BN647,구글언어코드!$K:$L,2,0))),
IF($CI647=-1,"",MID($AQ647,$CI647,$DC647-$CI647+1)),IF($CI647=-1,"",VLOOKUP($BO647,구글언어코드!$K:$L,2,0))),
IF($CJ647=-1,"",MID($AQ647,$CJ647,$DD647-$CJ647+1)),IF($CJ647=-1,"",VLOOKUP($BP647,구글언어코드!$K:$L,2,0))),
IF($CK647=-1,"",MID($AQ647,$CK647,$DE647-$CK647+1)),IF($CK647=-1,"",VLOOKUP($BQ647,구글언어코드!$K:$L,2,0))),
IF($CL647=-1,"",MID($AQ647,$CL647,$DF647-$CL647+1)),IF($CL647=-1,"",VLOOKUP($BR647,구글언어코드!$K:$L,2,0))),
IF($CM647=-1,"",MID($AQ647,$CM647,$DG647-$CM647+1)),IF($CM647=-1,"",VLOOKUP($BS647,구글언어코드!$K:$L,2,0))),
IF($CN647=-1,"",MID($AQ647,$CN647,$DH647-$CN647+1)),IF($CN647=-1,"",VLOOKUP($BT647,구글언어코드!$K:$L,2,0))),
IF($CO647=-1,"",MID($AQ647,$CO647,$DI647-$CO647+1)),IF($CO647=-1,"",VLOOKUP($BU647,구글언어코드!$K:$L,2,0))),
IF($CP647=-1,"",MID($AQ647,$CP647,$DJ647-$CP647+1)),IF($CP647=-1,"",VLOOKUP($BV647,구글언어코드!$K:$L,2,0))),
IF($CQ647=-1,"",MID($AQ647,$CQ647,$DK647-$CQ647+1)),IF($CQ647=-1,"",VLOOKUP($BW647,구글언어코드!$K:$L,2,0))),
IF($CR647=-1,"",MID($AQ647,$CR647,$DL647-$CR647+1)),IF($CR647=-1,"",VLOOKUP($BX647,구글언어코드!$K:$L,2,0))),
IF($CS647=-1,"",MID($AQ647,$CS647,$DM647-$CS647+1)),IF($CS647=-1,"",VLOOKUP($BY647,구글언어코드!$K:$L,2,0))),
IF($CT647=-1,"",MID($AQ647,$CT647,$DN647-$CT647+1)),IF($CT647=-1,"",VLOOKUP($BZ647,구글언어코드!$K:$L,2,0))),
IF($CU647=-1,"",MID($AQ647,$CU647,$DO647-$CU647+1)),IF($CU647=-1,"",VLOOKUP($CA647,구글언어코드!$K:$L,2,0))),
IF($CV647=-1,"",MID($AQ647,$CV647,$DP647-$CV647+1)),IF($CV647=-1,"",VLOOKUP($CB647,구글언어코드!$K:$L,2,0))),
IF($CW647=-1,"",MID($AQ647,$CW647,$DQ647-$CW647+1)),IF($CW647=-1,"",VLOOKUP($CC647,구글언어코드!$K:$L,2,0))),
IF($CX647=-1,"",MID($AQ647,$CX647,$DR647-$CX647+1)),IF($CX647=-1,"",VLOOKUP($CD647,구글언어코드!$K:$L,2,0))),
IF($CY647=-1,"",MID($AQ647,$CY647,$DS647-$CY647+1)),IF($CY647=-1,"",VLOOKUP($CE647,구글언어코드!$K:$L,2,0))),
IF($CZ647=-1,"",MID($AQ647,$CZ647,$DT647-$CZ647+1)),IF($CZ647=-1,"",VLOOKUP($CF647,구글언어코드!$K:$L,2,0))),
IF($DA647=-1,"",MID($AQ647,$DA647,$DU647-$DA647+1)),IF($DA647=-1,"",VLOOKUP($CG647,구글언어코드!$K:$L,2,0)))</f>
        <v>Creature Stump Brown</v>
      </c>
      <c r="DW647" t="str">
        <f ca="1">SUBSTITUTE(SUBSTITUTE(SUBSTITUTE(SUBSTITUTE(SUBSTITUTE(SUBSTITUTE(SUBSTITUTE(SUBSTITUTE(SUBSTITUTE(SUBSTITUTE(
SUBSTITUTE(SUBSTITUTE(SUBSTITUTE(SUBSTITUTE(SUBSTITUTE(SUBSTITUTE(SUBSTITUTE(SUBSTITUTE(SUBSTITUTE(SUBSTITUTE(DV647,
IF($CH647=-1,"",VLOOKUP($BN647,구글언어코드!$K:$L,2,0)),IF($CH647=-1,"",MID($AQ647,$CH647,$DB647-$CH647+1))),
IF($CI647=-1,"",VLOOKUP($BO647,구글언어코드!$K:$L,2,0)),IF($CI647=-1,"",MID($AQ647,$CI647,$DC647-$CI647+1))),
IF($CJ647=-1,"",VLOOKUP($BP647,구글언어코드!$K:$L,2,0)),IF($CJ647=-1,"",MID($AQ647,$CJ647,$DD647-$CJ647+1))),
IF($CK647=-1,"",VLOOKUP($BQ647,구글언어코드!$K:$L,2,0)),IF($CK647=-1,"",MID($AQ647,$CK647,$DE647-$CK647+1))),
IF($CL647=-1,"",VLOOKUP($BR647,구글언어코드!$K:$L,2,0)),IF($CL647=-1,"",MID($AQ647,$CL647,$DF647-$CL647+1))),
IF($CM647=-1,"",VLOOKUP($BS647,구글언어코드!$K:$L,2,0)),IF($CM647=-1,"",MID($AQ647,$CM647,$DG647-$CM647+1))),
IF($CN647=-1,"",VLOOKUP($BT647,구글언어코드!$K:$L,2,0)),IF($CN647=-1,"",MID($AQ647,$CN647,$DH647-$CN647+1))),
IF($CO647=-1,"",VLOOKUP($BU647,구글언어코드!$K:$L,2,0)),IF($CO647=-1,"",MID($AQ647,$CO647,$DI647-$CO647+1))),
IF($CP647=-1,"",VLOOKUP($BV647,구글언어코드!$K:$L,2,0)),IF($CP647=-1,"",MID($AQ647,$CP647,$DJ647-$CP647+1))),
IF($CQ647=-1,"",VLOOKUP($BW647,구글언어코드!$K:$L,2,0)),IF($CQ647=-1,"",MID($AQ647,$CQ647,$DK647-$CQ647+1))),
IF($CR647=-1,"",VLOOKUP($BX647,구글언어코드!$K:$L,2,0)),IF($CR647=-1,"",MID($AQ647,$CR647,$DL647-$CR647+1))),
IF($CS647=-1,"",VLOOKUP($BY647,구글언어코드!$K:$L,2,0)),IF($CS647=-1,"",MID($AQ647,$CS647,$DM647-$CS647+1))),
IF($CT647=-1,"",VLOOKUP($BZ647,구글언어코드!$K:$L,2,0)),IF($CT647=-1,"",MID($AQ647,$CT647,$DN647-$CT647+1))),
IF($CU647=-1,"",VLOOKUP($CA647,구글언어코드!$K:$L,2,0)),IF($CU647=-1,"",MID($AQ647,$CU647,$DO647-$CU647+1))),
IF($CV647=-1,"",VLOOKUP($CB647,구글언어코드!$K:$L,2,0)),IF($CV647=-1,"",MID($AQ647,$CV647,$DP647-$CV647+1))),
IF($CW647=-1,"",VLOOKUP($CC647,구글언어코드!$K:$L,2,0)),IF($CW647=-1,"",MID($AQ647,$CW647,$DQ647-$CW647+1))),
IF($CX647=-1,"",VLOOKUP($CD647,구글언어코드!$K:$L,2,0)),IF($CX647=-1,"",MID($AQ647,$CX647,$DR647-$CX647+1))),
IF($CY647=-1,"",VLOOKUP($CE647,구글언어코드!$K:$L,2,0)),IF($CY647=-1,"",MID($AQ647,$CY647,$DS647-$CY647+1))),
IF($CZ647=-1,"",VLOOKUP($CF647,구글언어코드!$K:$L,2,0)),IF($CZ647=-1,"",MID($AQ647,$CZ647,$DT647-$CZ647+1))),
IF($DA647=-1,"",VLOOKUP($CG647,구글언어코드!$K:$L,2,0)),IF($DA647=-1,"",MID($AQ647,$DA647,$DU647-$DA647+1)))</f>
        <v>Creature Stump Brown</v>
      </c>
      <c r="DX647">
        <f>IF(LEN(C647)-LEN(SUBSTITUTE(C647,"}",""))&lt;&gt;LEN(C647)-LEN(SUBSTITUTE(C647,"{","")),"괄호이상",(LEN(C647)-LEN(SUBSTITUTE(C647,"}",""))))</f>
        <v>0</v>
      </c>
      <c r="DY647">
        <f>IF(LEN(H647)-LEN(SUBSTITUTE(H647,"}",""))&lt;&gt;LEN(H647)-LEN(SUBSTITUTE(H647,"{","")),"괄호이상",(LEN(H647)-LEN(SUBSTITUTE(H647,"}",""))))</f>
        <v>0</v>
      </c>
      <c r="DZ647">
        <f>IF(LEN(O647)-LEN(SUBSTITUTE(O647,"}",""))&lt;&gt;LEN(O647)-LEN(SUBSTITUTE(O647,"{","")),"괄호이상",(LEN(O647)-LEN(SUBSTITUTE(O647,"}",""))))</f>
        <v>0</v>
      </c>
      <c r="EA647">
        <f>IF(LEN(P647)-LEN(SUBSTITUTE(P647,"}",""))&lt;&gt;LEN(P647)-LEN(SUBSTITUTE(P647,"{","")),"괄호이상",(LEN(P647)-LEN(SUBSTITUTE(P647,"}",""))))</f>
        <v>0</v>
      </c>
      <c r="EB647">
        <f>IF(LEN(Q647)-LEN(SUBSTITUTE(Q647,"}",""))&lt;&gt;LEN(Q647)-LEN(SUBSTITUTE(Q647,"{","")),"괄호이상",(LEN(Q647)-LEN(SUBSTITUTE(Q647,"}",""))))</f>
        <v>0</v>
      </c>
      <c r="EC647">
        <f>IF(LEN(R647)-LEN(SUBSTITUTE(R647,"}",""))&lt;&gt;LEN(R647)-LEN(SUBSTITUTE(R647,"{","")),"괄호이상",(LEN(R647)-LEN(SUBSTITUTE(R647,"}",""))))</f>
        <v>0</v>
      </c>
      <c r="ED647">
        <f>IF(LEN(S647)-LEN(SUBSTITUTE(S647,"}",""))&lt;&gt;LEN(S647)-LEN(SUBSTITUTE(S647,"{","")),"괄호이상",(LEN(S647)-LEN(SUBSTITUTE(S647,"}",""))))</f>
        <v>0</v>
      </c>
      <c r="EE647">
        <f>IF(LEN(T647)-LEN(SUBSTITUTE(T647,"}",""))&lt;&gt;LEN(T647)-LEN(SUBSTITUTE(T647,"{","")),"괄호이상",(LEN(T647)-LEN(SUBSTITUTE(T647,"}",""))))</f>
        <v>0</v>
      </c>
      <c r="EF647">
        <f>IF(LEN(U647)-LEN(SUBSTITUTE(U647,"}",""))&lt;&gt;LEN(U647)-LEN(SUBSTITUTE(U647,"{","")),"괄호이상",(LEN(U647)-LEN(SUBSTITUTE(U647,"}",""))))</f>
        <v>0</v>
      </c>
      <c r="EG647">
        <f>IF(LEN(V647)-LEN(SUBSTITUTE(V647,"}",""))&lt;&gt;LEN(V647)-LEN(SUBSTITUTE(V647,"{","")),"괄호이상",(LEN(V647)-LEN(SUBSTITUTE(V647,"}",""))))</f>
        <v>0</v>
      </c>
      <c r="EH647">
        <f>IF(LEN(W647)-LEN(SUBSTITUTE(W647,"}",""))&lt;&gt;LEN(W647)-LEN(SUBSTITUTE(W647,"{","")),"괄호이상",(LEN(W647)-LEN(SUBSTITUTE(W647,"}",""))))</f>
        <v>0</v>
      </c>
      <c r="EI647">
        <f>IF(LEN(X647)-LEN(SUBSTITUTE(X647,"}",""))&lt;&gt;LEN(X647)-LEN(SUBSTITUTE(X647,"{","")),"괄호이상",(LEN(X647)-LEN(SUBSTITUTE(X647,"}",""))))</f>
        <v>0</v>
      </c>
      <c r="EJ647">
        <f>IF(LEN(Y647)-LEN(SUBSTITUTE(Y647,"}",""))&lt;&gt;LEN(Y647)-LEN(SUBSTITUTE(Y647,"{","")),"괄호이상",(LEN(Y647)-LEN(SUBSTITUTE(Y647,"}",""))))</f>
        <v>0</v>
      </c>
      <c r="EK647">
        <f>IF(LEN(Z647)-LEN(SUBSTITUTE(Z647,"}",""))&lt;&gt;LEN(Z647)-LEN(SUBSTITUTE(Z647,"{","")),"괄호이상",(LEN(Z647)-LEN(SUBSTITUTE(Z647,"}",""))))</f>
        <v>0</v>
      </c>
      <c r="EL647">
        <f>IF(LEN(AA647)-LEN(SUBSTITUTE(AA647,"}",""))&lt;&gt;LEN(AA647)-LEN(SUBSTITUTE(AA647,"{","")),"괄호이상",(LEN(AA647)-LEN(SUBSTITUTE(AA647,"}",""))))</f>
        <v>0</v>
      </c>
      <c r="EM647">
        <f>IF(LEN(AB647)-LEN(SUBSTITUTE(AB647,"}",""))&lt;&gt;LEN(AB647)-LEN(SUBSTITUTE(AB647,"{","")),"괄호이상",(LEN(AB647)-LEN(SUBSTITUTE(AB647,"}",""))))</f>
        <v>0</v>
      </c>
      <c r="EN647">
        <f>IF(LEN(AC647)-LEN(SUBSTITUTE(AC647,"}",""))&lt;&gt;LEN(AC647)-LEN(SUBSTITUTE(AC647,"{","")),"괄호이상",(LEN(AC647)-LEN(SUBSTITUTE(AC647,"}",""))))</f>
        <v>0</v>
      </c>
      <c r="EO647">
        <f>IF(LEN(AD647)-LEN(SUBSTITUTE(AD647,"}",""))&lt;&gt;LEN(AD647)-LEN(SUBSTITUTE(AD647,"{","")),"괄호이상",(LEN(AD647)-LEN(SUBSTITUTE(AD647,"}",""))))</f>
        <v>0</v>
      </c>
      <c r="EP647">
        <f>IF(LEN(AE647)-LEN(SUBSTITUTE(AE647,"}",""))&lt;&gt;LEN(AE647)-LEN(SUBSTITUTE(AE647,"{","")),"괄호이상",(LEN(AE647)-LEN(SUBSTITUTE(AE647,"}",""))))</f>
        <v>0</v>
      </c>
      <c r="EQ647">
        <f>IF(LEN(AF647)-LEN(SUBSTITUTE(AF647,"}",""))&lt;&gt;LEN(AF647)-LEN(SUBSTITUTE(AF647,"{","")),"괄호이상",(LEN(AF647)-LEN(SUBSTITUTE(AF647,"}",""))))</f>
        <v>0</v>
      </c>
      <c r="ER647">
        <f>IF(LEN(AG647)-LEN(SUBSTITUTE(AG647,"}",""))&lt;&gt;LEN(AG647)-LEN(SUBSTITUTE(AG647,"{","")),"괄호이상",(LEN(AG647)-LEN(SUBSTITUTE(AG647,"}",""))))</f>
        <v>0</v>
      </c>
      <c r="ES647">
        <f>IF(LEN(AH647)-LEN(SUBSTITUTE(AH647,"}",""))&lt;&gt;LEN(AH647)-LEN(SUBSTITUTE(AH647,"{","")),"괄호이상",(LEN(AH647)-LEN(SUBSTITUTE(AH647,"}",""))))</f>
        <v>0</v>
      </c>
      <c r="ET647">
        <f>IF(LEN(AI647)-LEN(SUBSTITUTE(AI647,"}",""))&lt;&gt;LEN(AI647)-LEN(SUBSTITUTE(AI647,"{","")),"괄호이상",(LEN(AI647)-LEN(SUBSTITUTE(AI647,"}",""))))</f>
        <v>0</v>
      </c>
      <c r="EU647">
        <f>IF(LEN(AJ647)-LEN(SUBSTITUTE(AJ647,"}",""))&lt;&gt;LEN(AJ647)-LEN(SUBSTITUTE(AJ647,"{","")),"괄호이상",(LEN(AJ647)-LEN(SUBSTITUTE(AJ647,"}",""))))</f>
        <v>0</v>
      </c>
      <c r="EV647">
        <f>IF(LEN(AK647)-LEN(SUBSTITUTE(AK647,"}",""))&lt;&gt;LEN(AK647)-LEN(SUBSTITUTE(AK647,"{","")),"괄호이상",(LEN(AK647)-LEN(SUBSTITUTE(AK647,"}",""))))</f>
        <v>0</v>
      </c>
      <c r="EW647">
        <f>IF(LEN(AL647)-LEN(SUBSTITUTE(AL647,"}",""))&lt;&gt;LEN(AL647)-LEN(SUBSTITUTE(AL647,"{","")),"괄호이상",(LEN(AL647)-LEN(SUBSTITUTE(AL647,"}",""))))</f>
        <v>0</v>
      </c>
      <c r="EX647">
        <f>IF(LEN(AM647)-LEN(SUBSTITUTE(AM647,"}",""))&lt;&gt;LEN(AM647)-LEN(SUBSTITUTE(AM647,"{","")),"괄호이상",(LEN(AM647)-LEN(SUBSTITUTE(AM647,"}",""))))</f>
        <v>0</v>
      </c>
      <c r="EY647">
        <f>IF(LEN(AN647)-LEN(SUBSTITUTE(AN647,"}",""))&lt;&gt;LEN(AN647)-LEN(SUBSTITUTE(AN647,"{","")),"괄호이상",(LEN(AN647)-LEN(SUBSTITUTE(AN647,"}",""))))</f>
        <v>0</v>
      </c>
      <c r="EZ647">
        <f>IF(LEN(AO647)-LEN(SUBSTITUTE(AO647,"}",""))&lt;&gt;LEN(AO647)-LEN(SUBSTITUTE(AO647,"{","")),"괄호이상",(LEN(AO647)-LEN(SUBSTITUTE(AO647,"}",""))))</f>
        <v>0</v>
      </c>
      <c r="FA647">
        <f>IF(LEN(AP647)-LEN(SUBSTITUTE(AP647,"}",""))&lt;&gt;LEN(AP647)-LEN(SUBSTITUTE(AP647,"{","")),"괄호이상",(LEN(AP647)-LEN(SUBSTITUTE(AP647,"}",""))))</f>
        <v>0</v>
      </c>
      <c r="FB647" t="str">
        <f t="array" ref="FB647">IF(SUM(IF($DX647-DX647:FA647&gt;0,1,0))&gt;0,"여기","")</f>
        <v/>
      </c>
      <c r="FC647">
        <f>IF(LEN(C647)-LEN(SUBSTITUTE(C647,"&gt;",""))&lt;&gt;LEN(C647)-LEN(SUBSTITUTE(C647,"&lt;","")),"괄호이상",(LEN(C647)-LEN(SUBSTITUTE(C647,"&gt;","")))/2)</f>
        <v>0</v>
      </c>
      <c r="FD647">
        <f>IF(LEN(H647)-LEN(SUBSTITUTE(H647,"&gt;",""))&lt;&gt;LEN(H647)-LEN(SUBSTITUTE(H647,"&lt;","")),"괄호이상",(LEN(H647)-LEN(SUBSTITUTE(H647,"&gt;","")))/2)</f>
        <v>0</v>
      </c>
      <c r="FE647">
        <f>IF(LEN(O647)-LEN(SUBSTITUTE(O647,"&gt;",""))&lt;&gt;LEN(O647)-LEN(SUBSTITUTE(O647,"&lt;","")),"괄호이상",(LEN(O647)-LEN(SUBSTITUTE(O647,"&gt;","")))/2)</f>
        <v>0</v>
      </c>
      <c r="FF647">
        <f>IF(LEN(P647)-LEN(SUBSTITUTE(P647,"&gt;",""))&lt;&gt;LEN(P647)-LEN(SUBSTITUTE(P647,"&lt;","")),"괄호이상",(LEN(P647)-LEN(SUBSTITUTE(P647,"&gt;","")))/2)</f>
        <v>0</v>
      </c>
      <c r="FG647">
        <f>IF(LEN(Q647)-LEN(SUBSTITUTE(Q647,"&gt;",""))&lt;&gt;LEN(Q647)-LEN(SUBSTITUTE(Q647,"&lt;","")),"괄호이상",(LEN(Q647)-LEN(SUBSTITUTE(Q647,"&gt;","")))/2)</f>
        <v>0</v>
      </c>
      <c r="FH647">
        <f>IF(LEN(R647)-LEN(SUBSTITUTE(R647,"&gt;",""))&lt;&gt;LEN(R647)-LEN(SUBSTITUTE(R647,"&lt;","")),"괄호이상",(LEN(R647)-LEN(SUBSTITUTE(R647,"&gt;","")))/2)</f>
        <v>0</v>
      </c>
      <c r="FI647">
        <f>IF(LEN(S647)-LEN(SUBSTITUTE(S647,"&gt;",""))&lt;&gt;LEN(S647)-LEN(SUBSTITUTE(S647,"&lt;","")),"괄호이상",(LEN(S647)-LEN(SUBSTITUTE(S647,"&gt;","")))/2)</f>
        <v>0</v>
      </c>
      <c r="FJ647">
        <f>IF(LEN(T647)-LEN(SUBSTITUTE(T647,"&gt;",""))&lt;&gt;LEN(T647)-LEN(SUBSTITUTE(T647,"&lt;","")),"괄호이상",(LEN(T647)-LEN(SUBSTITUTE(T647,"&gt;","")))/2)</f>
        <v>0</v>
      </c>
      <c r="FK647">
        <f>IF(LEN(U647)-LEN(SUBSTITUTE(U647,"&gt;",""))&lt;&gt;LEN(U647)-LEN(SUBSTITUTE(U647,"&lt;","")),"괄호이상",(LEN(U647)-LEN(SUBSTITUTE(U647,"&gt;","")))/2)</f>
        <v>0</v>
      </c>
      <c r="FL647">
        <f>IF(LEN(V647)-LEN(SUBSTITUTE(V647,"&gt;",""))&lt;&gt;LEN(V647)-LEN(SUBSTITUTE(V647,"&lt;","")),"괄호이상",(LEN(V647)-LEN(SUBSTITUTE(V647,"&gt;","")))/2)</f>
        <v>0</v>
      </c>
      <c r="FM647">
        <f>IF(LEN(W647)-LEN(SUBSTITUTE(W647,"&gt;",""))&lt;&gt;LEN(W647)-LEN(SUBSTITUTE(W647,"&lt;","")),"괄호이상",(LEN(W647)-LEN(SUBSTITUTE(W647,"&gt;","")))/2)</f>
        <v>0</v>
      </c>
      <c r="FN647">
        <f>IF(LEN(X647)-LEN(SUBSTITUTE(X647,"&gt;",""))&lt;&gt;LEN(X647)-LEN(SUBSTITUTE(X647,"&lt;","")),"괄호이상",(LEN(X647)-LEN(SUBSTITUTE(X647,"&gt;","")))/2)</f>
        <v>0</v>
      </c>
      <c r="FO647">
        <f>IF(LEN(Y647)-LEN(SUBSTITUTE(Y647,"&gt;",""))&lt;&gt;LEN(Y647)-LEN(SUBSTITUTE(Y647,"&lt;","")),"괄호이상",(LEN(Y647)-LEN(SUBSTITUTE(Y647,"&gt;","")))/2)</f>
        <v>0</v>
      </c>
      <c r="FP647">
        <f>IF(LEN(Z647)-LEN(SUBSTITUTE(Z647,"&gt;",""))&lt;&gt;LEN(Z647)-LEN(SUBSTITUTE(Z647,"&lt;","")),"괄호이상",(LEN(Z647)-LEN(SUBSTITUTE(Z647,"&gt;","")))/2)</f>
        <v>0</v>
      </c>
      <c r="FQ647">
        <f>IF(LEN(AA647)-LEN(SUBSTITUTE(AA647,"&gt;",""))&lt;&gt;LEN(AA647)-LEN(SUBSTITUTE(AA647,"&lt;","")),"괄호이상",(LEN(AA647)-LEN(SUBSTITUTE(AA647,"&gt;","")))/2)</f>
        <v>0</v>
      </c>
      <c r="FR647">
        <f>IF(LEN(AB647)-LEN(SUBSTITUTE(AB647,"&gt;",""))&lt;&gt;LEN(AB647)-LEN(SUBSTITUTE(AB647,"&lt;","")),"괄호이상",(LEN(AB647)-LEN(SUBSTITUTE(AB647,"&gt;","")))/2)</f>
        <v>0</v>
      </c>
      <c r="FS647">
        <f>IF(LEN(AC647)-LEN(SUBSTITUTE(AC647,"&gt;",""))&lt;&gt;LEN(AC647)-LEN(SUBSTITUTE(AC647,"&lt;","")),"괄호이상",(LEN(AC647)-LEN(SUBSTITUTE(AC647,"&gt;","")))/2)</f>
        <v>0</v>
      </c>
      <c r="FT647">
        <f>IF(LEN(AD647)-LEN(SUBSTITUTE(AD647,"&gt;",""))&lt;&gt;LEN(AD647)-LEN(SUBSTITUTE(AD647,"&lt;","")),"괄호이상",(LEN(AD647)-LEN(SUBSTITUTE(AD647,"&gt;","")))/2)</f>
        <v>0</v>
      </c>
      <c r="FU647">
        <f>IF(LEN(AE647)-LEN(SUBSTITUTE(AE647,"&gt;",""))&lt;&gt;LEN(AE647)-LEN(SUBSTITUTE(AE647,"&lt;","")),"괄호이상",(LEN(AE647)-LEN(SUBSTITUTE(AE647,"&gt;","")))/2)</f>
        <v>0</v>
      </c>
      <c r="FV647">
        <f>IF(LEN(AF647)-LEN(SUBSTITUTE(AF647,"&gt;",""))&lt;&gt;LEN(AF647)-LEN(SUBSTITUTE(AF647,"&lt;","")),"괄호이상",(LEN(AF647)-LEN(SUBSTITUTE(AF647,"&gt;","")))/2)</f>
        <v>0</v>
      </c>
      <c r="FW647">
        <f>IF(LEN(AG647)-LEN(SUBSTITUTE(AG647,"&gt;",""))&lt;&gt;LEN(AG647)-LEN(SUBSTITUTE(AG647,"&lt;","")),"괄호이상",(LEN(AG647)-LEN(SUBSTITUTE(AG647,"&gt;","")))/2)</f>
        <v>0</v>
      </c>
      <c r="FX647">
        <f>IF(LEN(AH647)-LEN(SUBSTITUTE(AH647,"&gt;",""))&lt;&gt;LEN(AH647)-LEN(SUBSTITUTE(AH647,"&lt;","")),"괄호이상",(LEN(AH647)-LEN(SUBSTITUTE(AH647,"&gt;","")))/2)</f>
        <v>0</v>
      </c>
      <c r="FY647">
        <f>IF(LEN(AI647)-LEN(SUBSTITUTE(AI647,"&gt;",""))&lt;&gt;LEN(AI647)-LEN(SUBSTITUTE(AI647,"&lt;","")),"괄호이상",(LEN(AI647)-LEN(SUBSTITUTE(AI647,"&gt;","")))/2)</f>
        <v>0</v>
      </c>
      <c r="FZ647">
        <f>IF(LEN(AJ647)-LEN(SUBSTITUTE(AJ647,"&gt;",""))&lt;&gt;LEN(AJ647)-LEN(SUBSTITUTE(AJ647,"&lt;","")),"괄호이상",(LEN(AJ647)-LEN(SUBSTITUTE(AJ647,"&gt;","")))/2)</f>
        <v>0</v>
      </c>
      <c r="GA647">
        <f>IF(LEN(AK647)-LEN(SUBSTITUTE(AK647,"&gt;",""))&lt;&gt;LEN(AK647)-LEN(SUBSTITUTE(AK647,"&lt;","")),"괄호이상",(LEN(AK647)-LEN(SUBSTITUTE(AK647,"&gt;","")))/2)</f>
        <v>0</v>
      </c>
      <c r="GB647">
        <f>IF(LEN(AL647)-LEN(SUBSTITUTE(AL647,"&gt;",""))&lt;&gt;LEN(AL647)-LEN(SUBSTITUTE(AL647,"&lt;","")),"괄호이상",(LEN(AL647)-LEN(SUBSTITUTE(AL647,"&gt;","")))/2)</f>
        <v>0</v>
      </c>
      <c r="GC647">
        <f>IF(LEN(AM647)-LEN(SUBSTITUTE(AM647,"&gt;",""))&lt;&gt;LEN(AM647)-LEN(SUBSTITUTE(AM647,"&lt;","")),"괄호이상",(LEN(AM647)-LEN(SUBSTITUTE(AM647,"&gt;","")))/2)</f>
        <v>0</v>
      </c>
      <c r="GD647">
        <f>IF(LEN(AN647)-LEN(SUBSTITUTE(AN647,"&gt;",""))&lt;&gt;LEN(AN647)-LEN(SUBSTITUTE(AN647,"&lt;","")),"괄호이상",(LEN(AN647)-LEN(SUBSTITUTE(AN647,"&gt;","")))/2)</f>
        <v>0</v>
      </c>
      <c r="GE647">
        <f>IF(LEN(AO647)-LEN(SUBSTITUTE(AO647,"&gt;",""))&lt;&gt;LEN(AO647)-LEN(SUBSTITUTE(AO647,"&lt;","")),"괄호이상",(LEN(AO647)-LEN(SUBSTITUTE(AO647,"&gt;","")))/2)</f>
        <v>0</v>
      </c>
      <c r="GF647">
        <f>IF(LEN(AP647)-LEN(SUBSTITUTE(AP647,"&gt;",""))&lt;&gt;LEN(AP647)-LEN(SUBSTITUTE(AP647,"&lt;","")),"괄호이상",(LEN(AP647)-LEN(SUBSTITUTE(AP647,"&gt;","")))/2)</f>
        <v>0</v>
      </c>
      <c r="GG647" t="str">
        <f t="array" ref="GG647">IF(SUM(IF($FC647-FC647:GF647&gt;0,1,0))&gt;0,"여기","")</f>
        <v/>
      </c>
      <c r="GH647" t="str">
        <f t="shared" si="622"/>
        <v/>
      </c>
    </row>
    <row r="648" spans="1:190" x14ac:dyDescent="0.3">
      <c r="A648" t="s">
        <v>722</v>
      </c>
      <c r="B648">
        <f t="shared" si="620"/>
        <v>1</v>
      </c>
      <c r="C648" s="1" t="s">
        <v>732</v>
      </c>
      <c r="D648" s="1"/>
      <c r="E648" s="1" t="str">
        <f t="shared" si="570"/>
        <v>알피지데몬</v>
      </c>
      <c r="F648" s="1"/>
      <c r="G648" t="s">
        <v>3402</v>
      </c>
      <c r="H648" s="1" t="str">
        <f t="shared" si="623"/>
        <v>Alpiji daemon</v>
      </c>
      <c r="I648" s="1"/>
      <c r="J648" s="1" t="str">
        <f t="shared" si="571"/>
        <v>Alpiji daemon</v>
      </c>
      <c r="M648">
        <v>1</v>
      </c>
      <c r="O648" t="s">
        <v>15250</v>
      </c>
      <c r="P648" t="s">
        <v>15251</v>
      </c>
      <c r="Q648" t="s">
        <v>3403</v>
      </c>
      <c r="R648" t="s">
        <v>3406</v>
      </c>
      <c r="S648" t="s">
        <v>3407</v>
      </c>
      <c r="T648" t="s">
        <v>3402</v>
      </c>
      <c r="U648" t="s">
        <v>3402</v>
      </c>
      <c r="V648" t="s">
        <v>3405</v>
      </c>
      <c r="W648" t="s">
        <v>3409</v>
      </c>
      <c r="X648" t="s">
        <v>15253</v>
      </c>
      <c r="Y648" t="s">
        <v>3402</v>
      </c>
      <c r="Z648" t="s">
        <v>3402</v>
      </c>
      <c r="AA648" t="s">
        <v>15252</v>
      </c>
      <c r="AB648" t="s">
        <v>3404</v>
      </c>
      <c r="AC648" t="s">
        <v>3405</v>
      </c>
      <c r="AD648" t="s">
        <v>3402</v>
      </c>
      <c r="AE648" t="s">
        <v>3402</v>
      </c>
      <c r="AF648" t="s">
        <v>3402</v>
      </c>
      <c r="AG648" t="s">
        <v>3408</v>
      </c>
      <c r="AH648" t="s">
        <v>3409</v>
      </c>
      <c r="AI648" t="s">
        <v>3410</v>
      </c>
      <c r="AJ648" t="s">
        <v>3402</v>
      </c>
      <c r="AK648" t="s">
        <v>3411</v>
      </c>
      <c r="AL648" t="s">
        <v>3402</v>
      </c>
      <c r="AM648" t="s">
        <v>3412</v>
      </c>
      <c r="AN648" t="s">
        <v>3402</v>
      </c>
      <c r="AO648" t="s">
        <v>3413</v>
      </c>
      <c r="AP648" t="s">
        <v>3405</v>
      </c>
      <c r="AQ648" t="str">
        <f t="shared" si="621"/>
        <v>Alpiji daemon</v>
      </c>
      <c r="AR648">
        <f t="shared" si="572"/>
        <v>0</v>
      </c>
      <c r="AS648">
        <f t="shared" si="573"/>
        <v>0</v>
      </c>
      <c r="AT648">
        <f t="shared" ca="1" si="574"/>
        <v>-1</v>
      </c>
      <c r="AU648">
        <f t="shared" ca="1" si="575"/>
        <v>-1</v>
      </c>
      <c r="AV648">
        <f t="shared" ca="1" si="576"/>
        <v>-1</v>
      </c>
      <c r="AW648">
        <f t="shared" ca="1" si="577"/>
        <v>-1</v>
      </c>
      <c r="AX648">
        <f t="shared" ca="1" si="578"/>
        <v>-1</v>
      </c>
      <c r="AY648">
        <f t="shared" ca="1" si="579"/>
        <v>-1</v>
      </c>
      <c r="AZ648">
        <f t="shared" ca="1" si="580"/>
        <v>-1</v>
      </c>
      <c r="BA648">
        <f t="shared" ca="1" si="581"/>
        <v>-1</v>
      </c>
      <c r="BB648">
        <f t="shared" ca="1" si="582"/>
        <v>-1</v>
      </c>
      <c r="BC648">
        <f t="shared" ca="1" si="583"/>
        <v>-1</v>
      </c>
      <c r="BD648">
        <f t="shared" ca="1" si="584"/>
        <v>-1</v>
      </c>
      <c r="BE648">
        <f t="shared" ca="1" si="585"/>
        <v>-1</v>
      </c>
      <c r="BF648">
        <f t="shared" ca="1" si="586"/>
        <v>-1</v>
      </c>
      <c r="BG648">
        <f t="shared" ca="1" si="587"/>
        <v>-1</v>
      </c>
      <c r="BH648">
        <f t="shared" ca="1" si="588"/>
        <v>-1</v>
      </c>
      <c r="BI648">
        <f t="shared" ca="1" si="589"/>
        <v>-1</v>
      </c>
      <c r="BJ648">
        <f t="shared" ca="1" si="590"/>
        <v>-1</v>
      </c>
      <c r="BK648">
        <f t="shared" ca="1" si="591"/>
        <v>-1</v>
      </c>
      <c r="BL648">
        <f t="shared" ca="1" si="592"/>
        <v>-1</v>
      </c>
      <c r="BM648">
        <f t="shared" ca="1" si="593"/>
        <v>-1</v>
      </c>
      <c r="BN648">
        <f ca="1">IF(AT648=-1,-1,COUNTIF($AT648:AT648,AT648)+IF(AT648=0,50,0))</f>
        <v>-1</v>
      </c>
      <c r="BO648">
        <f ca="1">IF(AU648=-1,-1,COUNTIF($AT648:AU648,AU648)+IF(AU648=0,50,0))</f>
        <v>-1</v>
      </c>
      <c r="BP648">
        <f ca="1">IF(AV648=-1,-1,COUNTIF($AT648:AV648,AV648)+IF(AV648=0,50,0))</f>
        <v>-1</v>
      </c>
      <c r="BQ648">
        <f ca="1">IF(AW648=-1,-1,COUNTIF($AT648:AW648,AW648)+IF(AW648=0,50,0))</f>
        <v>-1</v>
      </c>
      <c r="BR648">
        <f ca="1">IF(AX648=-1,-1,COUNTIF($AT648:AX648,AX648)+IF(AX648=0,50,0))</f>
        <v>-1</v>
      </c>
      <c r="BS648">
        <f ca="1">IF(AY648=-1,-1,COUNTIF($AT648:AY648,AY648)+IF(AY648=0,50,0))</f>
        <v>-1</v>
      </c>
      <c r="BT648">
        <f ca="1">IF(AZ648=-1,-1,COUNTIF($AT648:AZ648,AZ648)+IF(AZ648=0,50,0))</f>
        <v>-1</v>
      </c>
      <c r="BU648">
        <f ca="1">IF(BA648=-1,-1,COUNTIF($AT648:BA648,BA648)+IF(BA648=0,50,0))</f>
        <v>-1</v>
      </c>
      <c r="BV648">
        <f ca="1">IF(BB648=-1,-1,COUNTIF($AT648:BB648,BB648)+IF(BB648=0,50,0))</f>
        <v>-1</v>
      </c>
      <c r="BW648">
        <f ca="1">IF(BC648=-1,-1,COUNTIF($AT648:BC648,BC648)+IF(BC648=0,50,0))</f>
        <v>-1</v>
      </c>
      <c r="BX648">
        <f ca="1">IF(BD648=-1,-1,COUNTIF($AT648:BD648,BD648)+IF(BD648=0,50,0))</f>
        <v>-1</v>
      </c>
      <c r="BY648">
        <f ca="1">IF(BE648=-1,-1,COUNTIF($AT648:BE648,BE648)+IF(BE648=0,50,0))</f>
        <v>-1</v>
      </c>
      <c r="BZ648">
        <f ca="1">IF(BF648=-1,-1,COUNTIF($AT648:BF648,BF648)+IF(BF648=0,50,0))</f>
        <v>-1</v>
      </c>
      <c r="CA648">
        <f ca="1">IF(BG648=-1,-1,COUNTIF($AT648:BG648,BG648)+IF(BG648=0,50,0))</f>
        <v>-1</v>
      </c>
      <c r="CB648">
        <f ca="1">IF(BH648=-1,-1,COUNTIF($AT648:BH648,BH648)+IF(BH648=0,50,0))</f>
        <v>-1</v>
      </c>
      <c r="CC648">
        <f ca="1">IF(BI648=-1,-1,COUNTIF($AT648:BI648,BI648)+IF(BI648=0,50,0))</f>
        <v>-1</v>
      </c>
      <c r="CD648">
        <f ca="1">IF(BJ648=-1,-1,COUNTIF($AT648:BJ648,BJ648)+IF(BJ648=0,50,0))</f>
        <v>-1</v>
      </c>
      <c r="CE648">
        <f ca="1">IF(BK648=-1,-1,COUNTIF($AT648:BK648,BK648)+IF(BK648=0,50,0))</f>
        <v>-1</v>
      </c>
      <c r="CF648">
        <f ca="1">IF(BL648=-1,-1,COUNTIF($AT648:BL648,BL648)+IF(BL648=0,50,0))</f>
        <v>-1</v>
      </c>
      <c r="CG648">
        <f ca="1">IF(BM648=-1,-1,COUNTIF($AT648:BM648,BM648)+IF(BM648=0,50,0))</f>
        <v>-1</v>
      </c>
      <c r="CH648">
        <f t="shared" ca="1" si="616"/>
        <v>-1</v>
      </c>
      <c r="CI648">
        <f t="shared" ca="1" si="616"/>
        <v>-1</v>
      </c>
      <c r="CJ648">
        <f t="shared" ca="1" si="616"/>
        <v>-1</v>
      </c>
      <c r="CK648">
        <f t="shared" ca="1" si="616"/>
        <v>-1</v>
      </c>
      <c r="CL648">
        <f t="shared" ca="1" si="616"/>
        <v>-1</v>
      </c>
      <c r="CM648">
        <f t="shared" ca="1" si="616"/>
        <v>-1</v>
      </c>
      <c r="CN648">
        <f t="shared" ca="1" si="616"/>
        <v>-1</v>
      </c>
      <c r="CO648">
        <f t="shared" ca="1" si="616"/>
        <v>-1</v>
      </c>
      <c r="CP648">
        <f t="shared" ca="1" si="616"/>
        <v>-1</v>
      </c>
      <c r="CQ648">
        <f t="shared" ca="1" si="616"/>
        <v>-1</v>
      </c>
      <c r="CR648">
        <f t="shared" ca="1" si="617"/>
        <v>-1</v>
      </c>
      <c r="CS648">
        <f t="shared" ca="1" si="617"/>
        <v>-1</v>
      </c>
      <c r="CT648">
        <f t="shared" ca="1" si="617"/>
        <v>-1</v>
      </c>
      <c r="CU648">
        <f t="shared" ca="1" si="617"/>
        <v>-1</v>
      </c>
      <c r="CV648">
        <f t="shared" ca="1" si="617"/>
        <v>-1</v>
      </c>
      <c r="CW648">
        <f t="shared" ca="1" si="617"/>
        <v>-1</v>
      </c>
      <c r="CX648">
        <f t="shared" ca="1" si="617"/>
        <v>-1</v>
      </c>
      <c r="CY648">
        <f t="shared" ca="1" si="617"/>
        <v>-1</v>
      </c>
      <c r="CZ648">
        <f t="shared" ca="1" si="617"/>
        <v>-1</v>
      </c>
      <c r="DA648">
        <f t="shared" ca="1" si="617"/>
        <v>-1</v>
      </c>
      <c r="DB648">
        <f t="shared" ca="1" si="618"/>
        <v>-1</v>
      </c>
      <c r="DC648">
        <f t="shared" ca="1" si="618"/>
        <v>-1</v>
      </c>
      <c r="DD648">
        <f t="shared" ca="1" si="618"/>
        <v>-1</v>
      </c>
      <c r="DE648">
        <f t="shared" ca="1" si="618"/>
        <v>-1</v>
      </c>
      <c r="DF648">
        <f t="shared" ca="1" si="618"/>
        <v>-1</v>
      </c>
      <c r="DG648">
        <f t="shared" ca="1" si="618"/>
        <v>-1</v>
      </c>
      <c r="DH648">
        <f t="shared" ca="1" si="618"/>
        <v>-1</v>
      </c>
      <c r="DI648">
        <f t="shared" ca="1" si="618"/>
        <v>-1</v>
      </c>
      <c r="DJ648">
        <f t="shared" ca="1" si="618"/>
        <v>-1</v>
      </c>
      <c r="DK648">
        <f t="shared" ca="1" si="618"/>
        <v>-1</v>
      </c>
      <c r="DL648">
        <f t="shared" ca="1" si="619"/>
        <v>-1</v>
      </c>
      <c r="DM648">
        <f t="shared" ca="1" si="619"/>
        <v>-1</v>
      </c>
      <c r="DN648">
        <f t="shared" ca="1" si="619"/>
        <v>-1</v>
      </c>
      <c r="DO648">
        <f t="shared" ca="1" si="619"/>
        <v>-1</v>
      </c>
      <c r="DP648">
        <f t="shared" ca="1" si="619"/>
        <v>-1</v>
      </c>
      <c r="DQ648">
        <f t="shared" ca="1" si="619"/>
        <v>-1</v>
      </c>
      <c r="DR648">
        <f t="shared" ca="1" si="619"/>
        <v>-1</v>
      </c>
      <c r="DS648">
        <f t="shared" ca="1" si="619"/>
        <v>-1</v>
      </c>
      <c r="DT648">
        <f t="shared" ca="1" si="619"/>
        <v>-1</v>
      </c>
      <c r="DU648">
        <f t="shared" ca="1" si="619"/>
        <v>-1</v>
      </c>
      <c r="DV648" t="str">
        <f ca="1">SUBSTITUTE(SUBSTITUTE(SUBSTITUTE(SUBSTITUTE(SUBSTITUTE(SUBSTITUTE(SUBSTITUTE(SUBSTITUTE(SUBSTITUTE(SUBSTITUTE(
SUBSTITUTE(SUBSTITUTE(SUBSTITUTE(SUBSTITUTE(SUBSTITUTE(SUBSTITUTE(SUBSTITUTE(SUBSTITUTE(SUBSTITUTE(SUBSTITUTE($AQ648,
IF($CH648=-1,"",MID($AQ648,$CH648,$DB648-$CH648+1)),IF($CH648=-1,"",VLOOKUP($BN648,구글언어코드!$K:$L,2,0))),
IF($CI648=-1,"",MID($AQ648,$CI648,$DC648-$CI648+1)),IF($CI648=-1,"",VLOOKUP($BO648,구글언어코드!$K:$L,2,0))),
IF($CJ648=-1,"",MID($AQ648,$CJ648,$DD648-$CJ648+1)),IF($CJ648=-1,"",VLOOKUP($BP648,구글언어코드!$K:$L,2,0))),
IF($CK648=-1,"",MID($AQ648,$CK648,$DE648-$CK648+1)),IF($CK648=-1,"",VLOOKUP($BQ648,구글언어코드!$K:$L,2,0))),
IF($CL648=-1,"",MID($AQ648,$CL648,$DF648-$CL648+1)),IF($CL648=-1,"",VLOOKUP($BR648,구글언어코드!$K:$L,2,0))),
IF($CM648=-1,"",MID($AQ648,$CM648,$DG648-$CM648+1)),IF($CM648=-1,"",VLOOKUP($BS648,구글언어코드!$K:$L,2,0))),
IF($CN648=-1,"",MID($AQ648,$CN648,$DH648-$CN648+1)),IF($CN648=-1,"",VLOOKUP($BT648,구글언어코드!$K:$L,2,0))),
IF($CO648=-1,"",MID($AQ648,$CO648,$DI648-$CO648+1)),IF($CO648=-1,"",VLOOKUP($BU648,구글언어코드!$K:$L,2,0))),
IF($CP648=-1,"",MID($AQ648,$CP648,$DJ648-$CP648+1)),IF($CP648=-1,"",VLOOKUP($BV648,구글언어코드!$K:$L,2,0))),
IF($CQ648=-1,"",MID($AQ648,$CQ648,$DK648-$CQ648+1)),IF($CQ648=-1,"",VLOOKUP($BW648,구글언어코드!$K:$L,2,0))),
IF($CR648=-1,"",MID($AQ648,$CR648,$DL648-$CR648+1)),IF($CR648=-1,"",VLOOKUP($BX648,구글언어코드!$K:$L,2,0))),
IF($CS648=-1,"",MID($AQ648,$CS648,$DM648-$CS648+1)),IF($CS648=-1,"",VLOOKUP($BY648,구글언어코드!$K:$L,2,0))),
IF($CT648=-1,"",MID($AQ648,$CT648,$DN648-$CT648+1)),IF($CT648=-1,"",VLOOKUP($BZ648,구글언어코드!$K:$L,2,0))),
IF($CU648=-1,"",MID($AQ648,$CU648,$DO648-$CU648+1)),IF($CU648=-1,"",VLOOKUP($CA648,구글언어코드!$K:$L,2,0))),
IF($CV648=-1,"",MID($AQ648,$CV648,$DP648-$CV648+1)),IF($CV648=-1,"",VLOOKUP($CB648,구글언어코드!$K:$L,2,0))),
IF($CW648=-1,"",MID($AQ648,$CW648,$DQ648-$CW648+1)),IF($CW648=-1,"",VLOOKUP($CC648,구글언어코드!$K:$L,2,0))),
IF($CX648=-1,"",MID($AQ648,$CX648,$DR648-$CX648+1)),IF($CX648=-1,"",VLOOKUP($CD648,구글언어코드!$K:$L,2,0))),
IF($CY648=-1,"",MID($AQ648,$CY648,$DS648-$CY648+1)),IF($CY648=-1,"",VLOOKUP($CE648,구글언어코드!$K:$L,2,0))),
IF($CZ648=-1,"",MID($AQ648,$CZ648,$DT648-$CZ648+1)),IF($CZ648=-1,"",VLOOKUP($CF648,구글언어코드!$K:$L,2,0))),
IF($DA648=-1,"",MID($AQ648,$DA648,$DU648-$DA648+1)),IF($DA648=-1,"",VLOOKUP($CG648,구글언어코드!$K:$L,2,0)))</f>
        <v>Alpiji daemon</v>
      </c>
      <c r="DW648" t="str">
        <f ca="1">SUBSTITUTE(SUBSTITUTE(SUBSTITUTE(SUBSTITUTE(SUBSTITUTE(SUBSTITUTE(SUBSTITUTE(SUBSTITUTE(SUBSTITUTE(SUBSTITUTE(
SUBSTITUTE(SUBSTITUTE(SUBSTITUTE(SUBSTITUTE(SUBSTITUTE(SUBSTITUTE(SUBSTITUTE(SUBSTITUTE(SUBSTITUTE(SUBSTITUTE(DV648,
IF($CH648=-1,"",VLOOKUP($BN648,구글언어코드!$K:$L,2,0)),IF($CH648=-1,"",MID($AQ648,$CH648,$DB648-$CH648+1))),
IF($CI648=-1,"",VLOOKUP($BO648,구글언어코드!$K:$L,2,0)),IF($CI648=-1,"",MID($AQ648,$CI648,$DC648-$CI648+1))),
IF($CJ648=-1,"",VLOOKUP($BP648,구글언어코드!$K:$L,2,0)),IF($CJ648=-1,"",MID($AQ648,$CJ648,$DD648-$CJ648+1))),
IF($CK648=-1,"",VLOOKUP($BQ648,구글언어코드!$K:$L,2,0)),IF($CK648=-1,"",MID($AQ648,$CK648,$DE648-$CK648+1))),
IF($CL648=-1,"",VLOOKUP($BR648,구글언어코드!$K:$L,2,0)),IF($CL648=-1,"",MID($AQ648,$CL648,$DF648-$CL648+1))),
IF($CM648=-1,"",VLOOKUP($BS648,구글언어코드!$K:$L,2,0)),IF($CM648=-1,"",MID($AQ648,$CM648,$DG648-$CM648+1))),
IF($CN648=-1,"",VLOOKUP($BT648,구글언어코드!$K:$L,2,0)),IF($CN648=-1,"",MID($AQ648,$CN648,$DH648-$CN648+1))),
IF($CO648=-1,"",VLOOKUP($BU648,구글언어코드!$K:$L,2,0)),IF($CO648=-1,"",MID($AQ648,$CO648,$DI648-$CO648+1))),
IF($CP648=-1,"",VLOOKUP($BV648,구글언어코드!$K:$L,2,0)),IF($CP648=-1,"",MID($AQ648,$CP648,$DJ648-$CP648+1))),
IF($CQ648=-1,"",VLOOKUP($BW648,구글언어코드!$K:$L,2,0)),IF($CQ648=-1,"",MID($AQ648,$CQ648,$DK648-$CQ648+1))),
IF($CR648=-1,"",VLOOKUP($BX648,구글언어코드!$K:$L,2,0)),IF($CR648=-1,"",MID($AQ648,$CR648,$DL648-$CR648+1))),
IF($CS648=-1,"",VLOOKUP($BY648,구글언어코드!$K:$L,2,0)),IF($CS648=-1,"",MID($AQ648,$CS648,$DM648-$CS648+1))),
IF($CT648=-1,"",VLOOKUP($BZ648,구글언어코드!$K:$L,2,0)),IF($CT648=-1,"",MID($AQ648,$CT648,$DN648-$CT648+1))),
IF($CU648=-1,"",VLOOKUP($CA648,구글언어코드!$K:$L,2,0)),IF($CU648=-1,"",MID($AQ648,$CU648,$DO648-$CU648+1))),
IF($CV648=-1,"",VLOOKUP($CB648,구글언어코드!$K:$L,2,0)),IF($CV648=-1,"",MID($AQ648,$CV648,$DP648-$CV648+1))),
IF($CW648=-1,"",VLOOKUP($CC648,구글언어코드!$K:$L,2,0)),IF($CW648=-1,"",MID($AQ648,$CW648,$DQ648-$CW648+1))),
IF($CX648=-1,"",VLOOKUP($CD648,구글언어코드!$K:$L,2,0)),IF($CX648=-1,"",MID($AQ648,$CX648,$DR648-$CX648+1))),
IF($CY648=-1,"",VLOOKUP($CE648,구글언어코드!$K:$L,2,0)),IF($CY648=-1,"",MID($AQ648,$CY648,$DS648-$CY648+1))),
IF($CZ648=-1,"",VLOOKUP($CF648,구글언어코드!$K:$L,2,0)),IF($CZ648=-1,"",MID($AQ648,$CZ648,$DT648-$CZ648+1))),
IF($DA648=-1,"",VLOOKUP($CG648,구글언어코드!$K:$L,2,0)),IF($DA648=-1,"",MID($AQ648,$DA648,$DU648-$DA648+1)))</f>
        <v>Alpiji daemon</v>
      </c>
      <c r="DX648">
        <f>IF(LEN(C648)-LEN(SUBSTITUTE(C648,"}",""))&lt;&gt;LEN(C648)-LEN(SUBSTITUTE(C648,"{","")),"괄호이상",(LEN(C648)-LEN(SUBSTITUTE(C648,"}",""))))</f>
        <v>0</v>
      </c>
      <c r="DY648">
        <f>IF(LEN(H648)-LEN(SUBSTITUTE(H648,"}",""))&lt;&gt;LEN(H648)-LEN(SUBSTITUTE(H648,"{","")),"괄호이상",(LEN(H648)-LEN(SUBSTITUTE(H648,"}",""))))</f>
        <v>0</v>
      </c>
      <c r="DZ648">
        <f>IF(LEN(O648)-LEN(SUBSTITUTE(O648,"}",""))&lt;&gt;LEN(O648)-LEN(SUBSTITUTE(O648,"{","")),"괄호이상",(LEN(O648)-LEN(SUBSTITUTE(O648,"}",""))))</f>
        <v>0</v>
      </c>
      <c r="EA648">
        <f>IF(LEN(P648)-LEN(SUBSTITUTE(P648,"}",""))&lt;&gt;LEN(P648)-LEN(SUBSTITUTE(P648,"{","")),"괄호이상",(LEN(P648)-LEN(SUBSTITUTE(P648,"}",""))))</f>
        <v>0</v>
      </c>
      <c r="EB648">
        <f>IF(LEN(Q648)-LEN(SUBSTITUTE(Q648,"}",""))&lt;&gt;LEN(Q648)-LEN(SUBSTITUTE(Q648,"{","")),"괄호이상",(LEN(Q648)-LEN(SUBSTITUTE(Q648,"}",""))))</f>
        <v>0</v>
      </c>
      <c r="EC648">
        <f>IF(LEN(R648)-LEN(SUBSTITUTE(R648,"}",""))&lt;&gt;LEN(R648)-LEN(SUBSTITUTE(R648,"{","")),"괄호이상",(LEN(R648)-LEN(SUBSTITUTE(R648,"}",""))))</f>
        <v>0</v>
      </c>
      <c r="ED648">
        <f>IF(LEN(S648)-LEN(SUBSTITUTE(S648,"}",""))&lt;&gt;LEN(S648)-LEN(SUBSTITUTE(S648,"{","")),"괄호이상",(LEN(S648)-LEN(SUBSTITUTE(S648,"}",""))))</f>
        <v>0</v>
      </c>
      <c r="EE648">
        <f>IF(LEN(T648)-LEN(SUBSTITUTE(T648,"}",""))&lt;&gt;LEN(T648)-LEN(SUBSTITUTE(T648,"{","")),"괄호이상",(LEN(T648)-LEN(SUBSTITUTE(T648,"}",""))))</f>
        <v>0</v>
      </c>
      <c r="EF648">
        <f>IF(LEN(U648)-LEN(SUBSTITUTE(U648,"}",""))&lt;&gt;LEN(U648)-LEN(SUBSTITUTE(U648,"{","")),"괄호이상",(LEN(U648)-LEN(SUBSTITUTE(U648,"}",""))))</f>
        <v>0</v>
      </c>
      <c r="EG648">
        <f>IF(LEN(V648)-LEN(SUBSTITUTE(V648,"}",""))&lt;&gt;LEN(V648)-LEN(SUBSTITUTE(V648,"{","")),"괄호이상",(LEN(V648)-LEN(SUBSTITUTE(V648,"}",""))))</f>
        <v>0</v>
      </c>
      <c r="EH648">
        <f>IF(LEN(W648)-LEN(SUBSTITUTE(W648,"}",""))&lt;&gt;LEN(W648)-LEN(SUBSTITUTE(W648,"{","")),"괄호이상",(LEN(W648)-LEN(SUBSTITUTE(W648,"}",""))))</f>
        <v>0</v>
      </c>
      <c r="EI648">
        <f>IF(LEN(X648)-LEN(SUBSTITUTE(X648,"}",""))&lt;&gt;LEN(X648)-LEN(SUBSTITUTE(X648,"{","")),"괄호이상",(LEN(X648)-LEN(SUBSTITUTE(X648,"}",""))))</f>
        <v>0</v>
      </c>
      <c r="EJ648">
        <f>IF(LEN(Y648)-LEN(SUBSTITUTE(Y648,"}",""))&lt;&gt;LEN(Y648)-LEN(SUBSTITUTE(Y648,"{","")),"괄호이상",(LEN(Y648)-LEN(SUBSTITUTE(Y648,"}",""))))</f>
        <v>0</v>
      </c>
      <c r="EK648">
        <f>IF(LEN(Z648)-LEN(SUBSTITUTE(Z648,"}",""))&lt;&gt;LEN(Z648)-LEN(SUBSTITUTE(Z648,"{","")),"괄호이상",(LEN(Z648)-LEN(SUBSTITUTE(Z648,"}",""))))</f>
        <v>0</v>
      </c>
      <c r="EL648">
        <f>IF(LEN(AA648)-LEN(SUBSTITUTE(AA648,"}",""))&lt;&gt;LEN(AA648)-LEN(SUBSTITUTE(AA648,"{","")),"괄호이상",(LEN(AA648)-LEN(SUBSTITUTE(AA648,"}",""))))</f>
        <v>0</v>
      </c>
      <c r="EM648">
        <f>IF(LEN(AB648)-LEN(SUBSTITUTE(AB648,"}",""))&lt;&gt;LEN(AB648)-LEN(SUBSTITUTE(AB648,"{","")),"괄호이상",(LEN(AB648)-LEN(SUBSTITUTE(AB648,"}",""))))</f>
        <v>0</v>
      </c>
      <c r="EN648">
        <f>IF(LEN(AC648)-LEN(SUBSTITUTE(AC648,"}",""))&lt;&gt;LEN(AC648)-LEN(SUBSTITUTE(AC648,"{","")),"괄호이상",(LEN(AC648)-LEN(SUBSTITUTE(AC648,"}",""))))</f>
        <v>0</v>
      </c>
      <c r="EO648">
        <f>IF(LEN(AD648)-LEN(SUBSTITUTE(AD648,"}",""))&lt;&gt;LEN(AD648)-LEN(SUBSTITUTE(AD648,"{","")),"괄호이상",(LEN(AD648)-LEN(SUBSTITUTE(AD648,"}",""))))</f>
        <v>0</v>
      </c>
      <c r="EP648">
        <f>IF(LEN(AE648)-LEN(SUBSTITUTE(AE648,"}",""))&lt;&gt;LEN(AE648)-LEN(SUBSTITUTE(AE648,"{","")),"괄호이상",(LEN(AE648)-LEN(SUBSTITUTE(AE648,"}",""))))</f>
        <v>0</v>
      </c>
      <c r="EQ648">
        <f>IF(LEN(AF648)-LEN(SUBSTITUTE(AF648,"}",""))&lt;&gt;LEN(AF648)-LEN(SUBSTITUTE(AF648,"{","")),"괄호이상",(LEN(AF648)-LEN(SUBSTITUTE(AF648,"}",""))))</f>
        <v>0</v>
      </c>
      <c r="ER648">
        <f>IF(LEN(AG648)-LEN(SUBSTITUTE(AG648,"}",""))&lt;&gt;LEN(AG648)-LEN(SUBSTITUTE(AG648,"{","")),"괄호이상",(LEN(AG648)-LEN(SUBSTITUTE(AG648,"}",""))))</f>
        <v>0</v>
      </c>
      <c r="ES648">
        <f>IF(LEN(AH648)-LEN(SUBSTITUTE(AH648,"}",""))&lt;&gt;LEN(AH648)-LEN(SUBSTITUTE(AH648,"{","")),"괄호이상",(LEN(AH648)-LEN(SUBSTITUTE(AH648,"}",""))))</f>
        <v>0</v>
      </c>
      <c r="ET648">
        <f>IF(LEN(AI648)-LEN(SUBSTITUTE(AI648,"}",""))&lt;&gt;LEN(AI648)-LEN(SUBSTITUTE(AI648,"{","")),"괄호이상",(LEN(AI648)-LEN(SUBSTITUTE(AI648,"}",""))))</f>
        <v>0</v>
      </c>
      <c r="EU648">
        <f>IF(LEN(AJ648)-LEN(SUBSTITUTE(AJ648,"}",""))&lt;&gt;LEN(AJ648)-LEN(SUBSTITUTE(AJ648,"{","")),"괄호이상",(LEN(AJ648)-LEN(SUBSTITUTE(AJ648,"}",""))))</f>
        <v>0</v>
      </c>
      <c r="EV648">
        <f>IF(LEN(AK648)-LEN(SUBSTITUTE(AK648,"}",""))&lt;&gt;LEN(AK648)-LEN(SUBSTITUTE(AK648,"{","")),"괄호이상",(LEN(AK648)-LEN(SUBSTITUTE(AK648,"}",""))))</f>
        <v>0</v>
      </c>
      <c r="EW648">
        <f>IF(LEN(AL648)-LEN(SUBSTITUTE(AL648,"}",""))&lt;&gt;LEN(AL648)-LEN(SUBSTITUTE(AL648,"{","")),"괄호이상",(LEN(AL648)-LEN(SUBSTITUTE(AL648,"}",""))))</f>
        <v>0</v>
      </c>
      <c r="EX648">
        <f>IF(LEN(AM648)-LEN(SUBSTITUTE(AM648,"}",""))&lt;&gt;LEN(AM648)-LEN(SUBSTITUTE(AM648,"{","")),"괄호이상",(LEN(AM648)-LEN(SUBSTITUTE(AM648,"}",""))))</f>
        <v>0</v>
      </c>
      <c r="EY648">
        <f>IF(LEN(AN648)-LEN(SUBSTITUTE(AN648,"}",""))&lt;&gt;LEN(AN648)-LEN(SUBSTITUTE(AN648,"{","")),"괄호이상",(LEN(AN648)-LEN(SUBSTITUTE(AN648,"}",""))))</f>
        <v>0</v>
      </c>
      <c r="EZ648">
        <f>IF(LEN(AO648)-LEN(SUBSTITUTE(AO648,"}",""))&lt;&gt;LEN(AO648)-LEN(SUBSTITUTE(AO648,"{","")),"괄호이상",(LEN(AO648)-LEN(SUBSTITUTE(AO648,"}",""))))</f>
        <v>0</v>
      </c>
      <c r="FA648">
        <f>IF(LEN(AP648)-LEN(SUBSTITUTE(AP648,"}",""))&lt;&gt;LEN(AP648)-LEN(SUBSTITUTE(AP648,"{","")),"괄호이상",(LEN(AP648)-LEN(SUBSTITUTE(AP648,"}",""))))</f>
        <v>0</v>
      </c>
      <c r="FB648" t="str">
        <f t="array" ref="FB648">IF(SUM(IF($DX648-DX648:FA648&gt;0,1,0))&gt;0,"여기","")</f>
        <v/>
      </c>
      <c r="FC648">
        <f>IF(LEN(C648)-LEN(SUBSTITUTE(C648,"&gt;",""))&lt;&gt;LEN(C648)-LEN(SUBSTITUTE(C648,"&lt;","")),"괄호이상",(LEN(C648)-LEN(SUBSTITUTE(C648,"&gt;","")))/2)</f>
        <v>0</v>
      </c>
      <c r="FD648">
        <f>IF(LEN(H648)-LEN(SUBSTITUTE(H648,"&gt;",""))&lt;&gt;LEN(H648)-LEN(SUBSTITUTE(H648,"&lt;","")),"괄호이상",(LEN(H648)-LEN(SUBSTITUTE(H648,"&gt;","")))/2)</f>
        <v>0</v>
      </c>
      <c r="FE648">
        <f>IF(LEN(O648)-LEN(SUBSTITUTE(O648,"&gt;",""))&lt;&gt;LEN(O648)-LEN(SUBSTITUTE(O648,"&lt;","")),"괄호이상",(LEN(O648)-LEN(SUBSTITUTE(O648,"&gt;","")))/2)</f>
        <v>0</v>
      </c>
      <c r="FF648">
        <f>IF(LEN(P648)-LEN(SUBSTITUTE(P648,"&gt;",""))&lt;&gt;LEN(P648)-LEN(SUBSTITUTE(P648,"&lt;","")),"괄호이상",(LEN(P648)-LEN(SUBSTITUTE(P648,"&gt;","")))/2)</f>
        <v>0</v>
      </c>
      <c r="FG648">
        <f>IF(LEN(Q648)-LEN(SUBSTITUTE(Q648,"&gt;",""))&lt;&gt;LEN(Q648)-LEN(SUBSTITUTE(Q648,"&lt;","")),"괄호이상",(LEN(Q648)-LEN(SUBSTITUTE(Q648,"&gt;","")))/2)</f>
        <v>0</v>
      </c>
      <c r="FH648">
        <f>IF(LEN(R648)-LEN(SUBSTITUTE(R648,"&gt;",""))&lt;&gt;LEN(R648)-LEN(SUBSTITUTE(R648,"&lt;","")),"괄호이상",(LEN(R648)-LEN(SUBSTITUTE(R648,"&gt;","")))/2)</f>
        <v>0</v>
      </c>
      <c r="FI648">
        <f>IF(LEN(S648)-LEN(SUBSTITUTE(S648,"&gt;",""))&lt;&gt;LEN(S648)-LEN(SUBSTITUTE(S648,"&lt;","")),"괄호이상",(LEN(S648)-LEN(SUBSTITUTE(S648,"&gt;","")))/2)</f>
        <v>0</v>
      </c>
      <c r="FJ648">
        <f>IF(LEN(T648)-LEN(SUBSTITUTE(T648,"&gt;",""))&lt;&gt;LEN(T648)-LEN(SUBSTITUTE(T648,"&lt;","")),"괄호이상",(LEN(T648)-LEN(SUBSTITUTE(T648,"&gt;","")))/2)</f>
        <v>0</v>
      </c>
      <c r="FK648">
        <f>IF(LEN(U648)-LEN(SUBSTITUTE(U648,"&gt;",""))&lt;&gt;LEN(U648)-LEN(SUBSTITUTE(U648,"&lt;","")),"괄호이상",(LEN(U648)-LEN(SUBSTITUTE(U648,"&gt;","")))/2)</f>
        <v>0</v>
      </c>
      <c r="FL648">
        <f>IF(LEN(V648)-LEN(SUBSTITUTE(V648,"&gt;",""))&lt;&gt;LEN(V648)-LEN(SUBSTITUTE(V648,"&lt;","")),"괄호이상",(LEN(V648)-LEN(SUBSTITUTE(V648,"&gt;","")))/2)</f>
        <v>0</v>
      </c>
      <c r="FM648">
        <f>IF(LEN(W648)-LEN(SUBSTITUTE(W648,"&gt;",""))&lt;&gt;LEN(W648)-LEN(SUBSTITUTE(W648,"&lt;","")),"괄호이상",(LEN(W648)-LEN(SUBSTITUTE(W648,"&gt;","")))/2)</f>
        <v>0</v>
      </c>
      <c r="FN648">
        <f>IF(LEN(X648)-LEN(SUBSTITUTE(X648,"&gt;",""))&lt;&gt;LEN(X648)-LEN(SUBSTITUTE(X648,"&lt;","")),"괄호이상",(LEN(X648)-LEN(SUBSTITUTE(X648,"&gt;","")))/2)</f>
        <v>0</v>
      </c>
      <c r="FO648">
        <f>IF(LEN(Y648)-LEN(SUBSTITUTE(Y648,"&gt;",""))&lt;&gt;LEN(Y648)-LEN(SUBSTITUTE(Y648,"&lt;","")),"괄호이상",(LEN(Y648)-LEN(SUBSTITUTE(Y648,"&gt;","")))/2)</f>
        <v>0</v>
      </c>
      <c r="FP648">
        <f>IF(LEN(Z648)-LEN(SUBSTITUTE(Z648,"&gt;",""))&lt;&gt;LEN(Z648)-LEN(SUBSTITUTE(Z648,"&lt;","")),"괄호이상",(LEN(Z648)-LEN(SUBSTITUTE(Z648,"&gt;","")))/2)</f>
        <v>0</v>
      </c>
      <c r="FQ648">
        <f>IF(LEN(AA648)-LEN(SUBSTITUTE(AA648,"&gt;",""))&lt;&gt;LEN(AA648)-LEN(SUBSTITUTE(AA648,"&lt;","")),"괄호이상",(LEN(AA648)-LEN(SUBSTITUTE(AA648,"&gt;","")))/2)</f>
        <v>0</v>
      </c>
      <c r="FR648">
        <f>IF(LEN(AB648)-LEN(SUBSTITUTE(AB648,"&gt;",""))&lt;&gt;LEN(AB648)-LEN(SUBSTITUTE(AB648,"&lt;","")),"괄호이상",(LEN(AB648)-LEN(SUBSTITUTE(AB648,"&gt;","")))/2)</f>
        <v>0</v>
      </c>
      <c r="FS648">
        <f>IF(LEN(AC648)-LEN(SUBSTITUTE(AC648,"&gt;",""))&lt;&gt;LEN(AC648)-LEN(SUBSTITUTE(AC648,"&lt;","")),"괄호이상",(LEN(AC648)-LEN(SUBSTITUTE(AC648,"&gt;","")))/2)</f>
        <v>0</v>
      </c>
      <c r="FT648">
        <f>IF(LEN(AD648)-LEN(SUBSTITUTE(AD648,"&gt;",""))&lt;&gt;LEN(AD648)-LEN(SUBSTITUTE(AD648,"&lt;","")),"괄호이상",(LEN(AD648)-LEN(SUBSTITUTE(AD648,"&gt;","")))/2)</f>
        <v>0</v>
      </c>
      <c r="FU648">
        <f>IF(LEN(AE648)-LEN(SUBSTITUTE(AE648,"&gt;",""))&lt;&gt;LEN(AE648)-LEN(SUBSTITUTE(AE648,"&lt;","")),"괄호이상",(LEN(AE648)-LEN(SUBSTITUTE(AE648,"&gt;","")))/2)</f>
        <v>0</v>
      </c>
      <c r="FV648">
        <f>IF(LEN(AF648)-LEN(SUBSTITUTE(AF648,"&gt;",""))&lt;&gt;LEN(AF648)-LEN(SUBSTITUTE(AF648,"&lt;","")),"괄호이상",(LEN(AF648)-LEN(SUBSTITUTE(AF648,"&gt;","")))/2)</f>
        <v>0</v>
      </c>
      <c r="FW648">
        <f>IF(LEN(AG648)-LEN(SUBSTITUTE(AG648,"&gt;",""))&lt;&gt;LEN(AG648)-LEN(SUBSTITUTE(AG648,"&lt;","")),"괄호이상",(LEN(AG648)-LEN(SUBSTITUTE(AG648,"&gt;","")))/2)</f>
        <v>0</v>
      </c>
      <c r="FX648">
        <f>IF(LEN(AH648)-LEN(SUBSTITUTE(AH648,"&gt;",""))&lt;&gt;LEN(AH648)-LEN(SUBSTITUTE(AH648,"&lt;","")),"괄호이상",(LEN(AH648)-LEN(SUBSTITUTE(AH648,"&gt;","")))/2)</f>
        <v>0</v>
      </c>
      <c r="FY648">
        <f>IF(LEN(AI648)-LEN(SUBSTITUTE(AI648,"&gt;",""))&lt;&gt;LEN(AI648)-LEN(SUBSTITUTE(AI648,"&lt;","")),"괄호이상",(LEN(AI648)-LEN(SUBSTITUTE(AI648,"&gt;","")))/2)</f>
        <v>0</v>
      </c>
      <c r="FZ648">
        <f>IF(LEN(AJ648)-LEN(SUBSTITUTE(AJ648,"&gt;",""))&lt;&gt;LEN(AJ648)-LEN(SUBSTITUTE(AJ648,"&lt;","")),"괄호이상",(LEN(AJ648)-LEN(SUBSTITUTE(AJ648,"&gt;","")))/2)</f>
        <v>0</v>
      </c>
      <c r="GA648">
        <f>IF(LEN(AK648)-LEN(SUBSTITUTE(AK648,"&gt;",""))&lt;&gt;LEN(AK648)-LEN(SUBSTITUTE(AK648,"&lt;","")),"괄호이상",(LEN(AK648)-LEN(SUBSTITUTE(AK648,"&gt;","")))/2)</f>
        <v>0</v>
      </c>
      <c r="GB648">
        <f>IF(LEN(AL648)-LEN(SUBSTITUTE(AL648,"&gt;",""))&lt;&gt;LEN(AL648)-LEN(SUBSTITUTE(AL648,"&lt;","")),"괄호이상",(LEN(AL648)-LEN(SUBSTITUTE(AL648,"&gt;","")))/2)</f>
        <v>0</v>
      </c>
      <c r="GC648">
        <f>IF(LEN(AM648)-LEN(SUBSTITUTE(AM648,"&gt;",""))&lt;&gt;LEN(AM648)-LEN(SUBSTITUTE(AM648,"&lt;","")),"괄호이상",(LEN(AM648)-LEN(SUBSTITUTE(AM648,"&gt;","")))/2)</f>
        <v>0</v>
      </c>
      <c r="GD648">
        <f>IF(LEN(AN648)-LEN(SUBSTITUTE(AN648,"&gt;",""))&lt;&gt;LEN(AN648)-LEN(SUBSTITUTE(AN648,"&lt;","")),"괄호이상",(LEN(AN648)-LEN(SUBSTITUTE(AN648,"&gt;","")))/2)</f>
        <v>0</v>
      </c>
      <c r="GE648">
        <f>IF(LEN(AO648)-LEN(SUBSTITUTE(AO648,"&gt;",""))&lt;&gt;LEN(AO648)-LEN(SUBSTITUTE(AO648,"&lt;","")),"괄호이상",(LEN(AO648)-LEN(SUBSTITUTE(AO648,"&gt;","")))/2)</f>
        <v>0</v>
      </c>
      <c r="GF648">
        <f>IF(LEN(AP648)-LEN(SUBSTITUTE(AP648,"&gt;",""))&lt;&gt;LEN(AP648)-LEN(SUBSTITUTE(AP648,"&lt;","")),"괄호이상",(LEN(AP648)-LEN(SUBSTITUTE(AP648,"&gt;","")))/2)</f>
        <v>0</v>
      </c>
      <c r="GG648" t="str">
        <f t="array" ref="GG648">IF(SUM(IF($FC648-FC648:GF648&gt;0,1,0))&gt;0,"여기","")</f>
        <v/>
      </c>
      <c r="GH648" t="str">
        <f t="shared" si="622"/>
        <v/>
      </c>
    </row>
    <row r="649" spans="1:190" x14ac:dyDescent="0.3">
      <c r="A649" t="s">
        <v>723</v>
      </c>
      <c r="B649">
        <f t="shared" si="620"/>
        <v>1</v>
      </c>
      <c r="C649" s="1" t="s">
        <v>733</v>
      </c>
      <c r="D649" s="1"/>
      <c r="E649" s="1" t="str">
        <f t="shared" ref="E649:E712" si="624">IF(ISBLANK(D649),C649,D649)</f>
        <v>빅뱃크랩</v>
      </c>
      <c r="F649" s="1"/>
      <c r="G649" t="s">
        <v>3414</v>
      </c>
      <c r="H649" s="1" t="str">
        <f t="shared" si="623"/>
        <v>Bikbaet crab</v>
      </c>
      <c r="I649" s="1"/>
      <c r="J649" s="1" t="str">
        <f t="shared" ref="J649:J712" si="625">IF(ISBLANK(I649),H649,I649)</f>
        <v>Bikbaet crab</v>
      </c>
      <c r="M649">
        <v>1</v>
      </c>
      <c r="O649" t="s">
        <v>3415</v>
      </c>
      <c r="P649" t="s">
        <v>3416</v>
      </c>
      <c r="Q649" t="s">
        <v>3416</v>
      </c>
      <c r="R649" t="s">
        <v>3421</v>
      </c>
      <c r="S649" t="s">
        <v>3422</v>
      </c>
      <c r="T649" t="s">
        <v>3425</v>
      </c>
      <c r="U649" t="s">
        <v>3426</v>
      </c>
      <c r="V649" t="s">
        <v>3417</v>
      </c>
      <c r="W649" t="s">
        <v>3429</v>
      </c>
      <c r="X649" t="s">
        <v>15256</v>
      </c>
      <c r="Y649" t="s">
        <v>3432</v>
      </c>
      <c r="Z649" t="s">
        <v>3428</v>
      </c>
      <c r="AA649" t="s">
        <v>15254</v>
      </c>
      <c r="AB649" t="s">
        <v>3417</v>
      </c>
      <c r="AC649" t="s">
        <v>3418</v>
      </c>
      <c r="AD649" t="s">
        <v>3419</v>
      </c>
      <c r="AE649" t="s">
        <v>3419</v>
      </c>
      <c r="AF649" t="s">
        <v>3420</v>
      </c>
      <c r="AG649" t="s">
        <v>3423</v>
      </c>
      <c r="AH649" s="20" t="s">
        <v>15255</v>
      </c>
      <c r="AI649" t="s">
        <v>3424</v>
      </c>
      <c r="AJ649" t="s">
        <v>3427</v>
      </c>
      <c r="AK649" t="s">
        <v>3419</v>
      </c>
      <c r="AL649" t="s">
        <v>3414</v>
      </c>
      <c r="AM649" t="s">
        <v>3419</v>
      </c>
      <c r="AN649" t="s">
        <v>3430</v>
      </c>
      <c r="AO649" t="s">
        <v>3431</v>
      </c>
      <c r="AP649" t="s">
        <v>3417</v>
      </c>
      <c r="AQ649" t="str">
        <f t="shared" si="621"/>
        <v>Bikbaet crab</v>
      </c>
      <c r="AR649">
        <f t="shared" ref="AR649:AR712" si="626">IF(LEN($AQ649)-LEN(SUBSTITUTE($AQ649,"}",""))&lt;&gt;LEN($AQ649)-LEN(SUBSTITUTE($AQ649,"{","")),"괄호이상",(LEN($AQ649)-LEN(SUBSTITUTE($AQ649,"}",""))))</f>
        <v>0</v>
      </c>
      <c r="AS649">
        <f t="shared" ref="AS649:AS712" si="627">IF(LEN($AQ649)-LEN(SUBSTITUTE($AQ649,"&gt;",""))&lt;&gt;LEN($AQ649)-LEN(SUBSTITUTE($AQ649,"&lt;","")),"괄호이상",(LEN($AQ649)-LEN(SUBSTITUTE($AQ649,"&gt;","")))/2)</f>
        <v>0</v>
      </c>
      <c r="AT649">
        <f t="shared" ref="AT649:AT712" ca="1" si="628">IF(CH649=-1,-1,
IF(ISERROR(FIND("/",MID($AQ649,CH649,DB649-CH649+1))),1,0))</f>
        <v>-1</v>
      </c>
      <c r="AU649">
        <f t="shared" ref="AU649:AU712" ca="1" si="629">IF(CI649=-1,-1,
IF(ISERROR(FIND("/",MID($AQ649,CI649,DC649-CI649+1))),1,0))</f>
        <v>-1</v>
      </c>
      <c r="AV649">
        <f t="shared" ref="AV649:AV712" ca="1" si="630">IF(CJ649=-1,-1,
IF(ISERROR(FIND("/",MID($AQ649,CJ649,DD649-CJ649+1))),1,0))</f>
        <v>-1</v>
      </c>
      <c r="AW649">
        <f t="shared" ref="AW649:AW712" ca="1" si="631">IF(CK649=-1,-1,
IF(ISERROR(FIND("/",MID($AQ649,CK649,DE649-CK649+1))),1,0))</f>
        <v>-1</v>
      </c>
      <c r="AX649">
        <f t="shared" ref="AX649:AX712" ca="1" si="632">IF(CL649=-1,-1,
IF(ISERROR(FIND("/",MID($AQ649,CL649,DF649-CL649+1))),1,0))</f>
        <v>-1</v>
      </c>
      <c r="AY649">
        <f t="shared" ref="AY649:AY712" ca="1" si="633">IF(CM649=-1,-1,
IF(ISERROR(FIND("/",MID($AQ649,CM649,DG649-CM649+1))),1,0))</f>
        <v>-1</v>
      </c>
      <c r="AZ649">
        <f t="shared" ref="AZ649:AZ712" ca="1" si="634">IF(CN649=-1,-1,
IF(ISERROR(FIND("/",MID($AQ649,CN649,DH649-CN649+1))),1,0))</f>
        <v>-1</v>
      </c>
      <c r="BA649">
        <f t="shared" ref="BA649:BA712" ca="1" si="635">IF(CO649=-1,-1,
IF(ISERROR(FIND("/",MID($AQ649,CO649,DI649-CO649+1))),1,0))</f>
        <v>-1</v>
      </c>
      <c r="BB649">
        <f t="shared" ref="BB649:BB712" ca="1" si="636">IF(CP649=-1,-1,
IF(ISERROR(FIND("/",MID($AQ649,CP649,DJ649-CP649+1))),1,0))</f>
        <v>-1</v>
      </c>
      <c r="BC649">
        <f t="shared" ref="BC649:BC712" ca="1" si="637">IF(CQ649=-1,-1,
IF(ISERROR(FIND("/",MID($AQ649,CQ649,DK649-CQ649+1))),1,0))</f>
        <v>-1</v>
      </c>
      <c r="BD649">
        <f t="shared" ref="BD649:BD712" ca="1" si="638">IF(CR649=-1,-1,
IF(ISERROR(FIND("/",MID($AQ649,CR649,DL649-CR649+1))),1,0))</f>
        <v>-1</v>
      </c>
      <c r="BE649">
        <f t="shared" ref="BE649:BE712" ca="1" si="639">IF(CS649=-1,-1,
IF(ISERROR(FIND("/",MID($AQ649,CS649,DM649-CS649+1))),1,0))</f>
        <v>-1</v>
      </c>
      <c r="BF649">
        <f t="shared" ref="BF649:BF712" ca="1" si="640">IF(CT649=-1,-1,
IF(ISERROR(FIND("/",MID($AQ649,CT649,DN649-CT649+1))),1,0))</f>
        <v>-1</v>
      </c>
      <c r="BG649">
        <f t="shared" ref="BG649:BG712" ca="1" si="641">IF(CU649=-1,-1,
IF(ISERROR(FIND("/",MID($AQ649,CU649,DO649-CU649+1))),1,0))</f>
        <v>-1</v>
      </c>
      <c r="BH649">
        <f t="shared" ref="BH649:BH712" ca="1" si="642">IF(CV649=-1,-1,
IF(ISERROR(FIND("/",MID($AQ649,CV649,DP649-CV649+1))),1,0))</f>
        <v>-1</v>
      </c>
      <c r="BI649">
        <f t="shared" ref="BI649:BI712" ca="1" si="643">IF(CW649=-1,-1,
IF(ISERROR(FIND("/",MID($AQ649,CW649,DQ649-CW649+1))),1,0))</f>
        <v>-1</v>
      </c>
      <c r="BJ649">
        <f t="shared" ref="BJ649:BJ712" ca="1" si="644">IF(CX649=-1,-1,
IF(ISERROR(FIND("/",MID($AQ649,CX649,DR649-CX649+1))),1,0))</f>
        <v>-1</v>
      </c>
      <c r="BK649">
        <f t="shared" ref="BK649:BK712" ca="1" si="645">IF(CY649=-1,-1,
IF(ISERROR(FIND("/",MID($AQ649,CY649,DS649-CY649+1))),1,0))</f>
        <v>-1</v>
      </c>
      <c r="BL649">
        <f t="shared" ref="BL649:BL712" ca="1" si="646">IF(CZ649=-1,-1,
IF(ISERROR(FIND("/",MID($AQ649,CZ649,DT649-CZ649+1))),1,0))</f>
        <v>-1</v>
      </c>
      <c r="BM649">
        <f t="shared" ref="BM649:BM712" ca="1" si="647">IF(DA649=-1,-1,
IF(ISERROR(FIND("/",MID($AQ649,DA649,DU649-DA649+1))),1,0))</f>
        <v>-1</v>
      </c>
      <c r="BN649">
        <f ca="1">IF(AT649=-1,-1,COUNTIF($AT649:AT649,AT649)+IF(AT649=0,50,0))</f>
        <v>-1</v>
      </c>
      <c r="BO649">
        <f ca="1">IF(AU649=-1,-1,COUNTIF($AT649:AU649,AU649)+IF(AU649=0,50,0))</f>
        <v>-1</v>
      </c>
      <c r="BP649">
        <f ca="1">IF(AV649=-1,-1,COUNTIF($AT649:AV649,AV649)+IF(AV649=0,50,0))</f>
        <v>-1</v>
      </c>
      <c r="BQ649">
        <f ca="1">IF(AW649=-1,-1,COUNTIF($AT649:AW649,AW649)+IF(AW649=0,50,0))</f>
        <v>-1</v>
      </c>
      <c r="BR649">
        <f ca="1">IF(AX649=-1,-1,COUNTIF($AT649:AX649,AX649)+IF(AX649=0,50,0))</f>
        <v>-1</v>
      </c>
      <c r="BS649">
        <f ca="1">IF(AY649=-1,-1,COUNTIF($AT649:AY649,AY649)+IF(AY649=0,50,0))</f>
        <v>-1</v>
      </c>
      <c r="BT649">
        <f ca="1">IF(AZ649=-1,-1,COUNTIF($AT649:AZ649,AZ649)+IF(AZ649=0,50,0))</f>
        <v>-1</v>
      </c>
      <c r="BU649">
        <f ca="1">IF(BA649=-1,-1,COUNTIF($AT649:BA649,BA649)+IF(BA649=0,50,0))</f>
        <v>-1</v>
      </c>
      <c r="BV649">
        <f ca="1">IF(BB649=-1,-1,COUNTIF($AT649:BB649,BB649)+IF(BB649=0,50,0))</f>
        <v>-1</v>
      </c>
      <c r="BW649">
        <f ca="1">IF(BC649=-1,-1,COUNTIF($AT649:BC649,BC649)+IF(BC649=0,50,0))</f>
        <v>-1</v>
      </c>
      <c r="BX649">
        <f ca="1">IF(BD649=-1,-1,COUNTIF($AT649:BD649,BD649)+IF(BD649=0,50,0))</f>
        <v>-1</v>
      </c>
      <c r="BY649">
        <f ca="1">IF(BE649=-1,-1,COUNTIF($AT649:BE649,BE649)+IF(BE649=0,50,0))</f>
        <v>-1</v>
      </c>
      <c r="BZ649">
        <f ca="1">IF(BF649=-1,-1,COUNTIF($AT649:BF649,BF649)+IF(BF649=0,50,0))</f>
        <v>-1</v>
      </c>
      <c r="CA649">
        <f ca="1">IF(BG649=-1,-1,COUNTIF($AT649:BG649,BG649)+IF(BG649=0,50,0))</f>
        <v>-1</v>
      </c>
      <c r="CB649">
        <f ca="1">IF(BH649=-1,-1,COUNTIF($AT649:BH649,BH649)+IF(BH649=0,50,0))</f>
        <v>-1</v>
      </c>
      <c r="CC649">
        <f ca="1">IF(BI649=-1,-1,COUNTIF($AT649:BI649,BI649)+IF(BI649=0,50,0))</f>
        <v>-1</v>
      </c>
      <c r="CD649">
        <f ca="1">IF(BJ649=-1,-1,COUNTIF($AT649:BJ649,BJ649)+IF(BJ649=0,50,0))</f>
        <v>-1</v>
      </c>
      <c r="CE649">
        <f ca="1">IF(BK649=-1,-1,COUNTIF($AT649:BK649,BK649)+IF(BK649=0,50,0))</f>
        <v>-1</v>
      </c>
      <c r="CF649">
        <f ca="1">IF(BL649=-1,-1,COUNTIF($AT649:BL649,BL649)+IF(BL649=0,50,0))</f>
        <v>-1</v>
      </c>
      <c r="CG649">
        <f ca="1">IF(BM649=-1,-1,COUNTIF($AT649:BM649,BM649)+IF(BM649=0,50,0))</f>
        <v>-1</v>
      </c>
      <c r="CH649">
        <f t="shared" ref="CH649:CQ658" ca="1" si="648">IF(COLUMN(CH649)&lt;=COLUMN($CH$1),
IFERROR(FIND("&lt;",$AQ649),-1),
IFERROR(FIND("&lt;",$AQ649,OFFSET(CH649,0,-1)+1),-1))</f>
        <v>-1</v>
      </c>
      <c r="CI649">
        <f t="shared" ca="1" si="648"/>
        <v>-1</v>
      </c>
      <c r="CJ649">
        <f t="shared" ca="1" si="648"/>
        <v>-1</v>
      </c>
      <c r="CK649">
        <f t="shared" ca="1" si="648"/>
        <v>-1</v>
      </c>
      <c r="CL649">
        <f t="shared" ca="1" si="648"/>
        <v>-1</v>
      </c>
      <c r="CM649">
        <f t="shared" ca="1" si="648"/>
        <v>-1</v>
      </c>
      <c r="CN649">
        <f t="shared" ca="1" si="648"/>
        <v>-1</v>
      </c>
      <c r="CO649">
        <f t="shared" ca="1" si="648"/>
        <v>-1</v>
      </c>
      <c r="CP649">
        <f t="shared" ca="1" si="648"/>
        <v>-1</v>
      </c>
      <c r="CQ649">
        <f t="shared" ca="1" si="648"/>
        <v>-1</v>
      </c>
      <c r="CR649">
        <f t="shared" ref="CR649:DA658" ca="1" si="649">IF(COLUMN(CR649)&lt;=COLUMN($CH$1),
IFERROR(FIND("&lt;",$AQ649),-1),
IFERROR(FIND("&lt;",$AQ649,OFFSET(CR649,0,-1)+1),-1))</f>
        <v>-1</v>
      </c>
      <c r="CS649">
        <f t="shared" ca="1" si="649"/>
        <v>-1</v>
      </c>
      <c r="CT649">
        <f t="shared" ca="1" si="649"/>
        <v>-1</v>
      </c>
      <c r="CU649">
        <f t="shared" ca="1" si="649"/>
        <v>-1</v>
      </c>
      <c r="CV649">
        <f t="shared" ca="1" si="649"/>
        <v>-1</v>
      </c>
      <c r="CW649">
        <f t="shared" ca="1" si="649"/>
        <v>-1</v>
      </c>
      <c r="CX649">
        <f t="shared" ca="1" si="649"/>
        <v>-1</v>
      </c>
      <c r="CY649">
        <f t="shared" ca="1" si="649"/>
        <v>-1</v>
      </c>
      <c r="CZ649">
        <f t="shared" ca="1" si="649"/>
        <v>-1</v>
      </c>
      <c r="DA649">
        <f t="shared" ca="1" si="649"/>
        <v>-1</v>
      </c>
      <c r="DB649">
        <f t="shared" ref="DB649:DK658" ca="1" si="650">IF(COLUMN(DB649)&lt;=COLUMN($DB$1),
IFERROR(FIND("&gt;",$AQ649),-1),
IFERROR(FIND("&gt;",$AQ649,OFFSET(DB649,0,-1)+1),-1))</f>
        <v>-1</v>
      </c>
      <c r="DC649">
        <f t="shared" ca="1" si="650"/>
        <v>-1</v>
      </c>
      <c r="DD649">
        <f t="shared" ca="1" si="650"/>
        <v>-1</v>
      </c>
      <c r="DE649">
        <f t="shared" ca="1" si="650"/>
        <v>-1</v>
      </c>
      <c r="DF649">
        <f t="shared" ca="1" si="650"/>
        <v>-1</v>
      </c>
      <c r="DG649">
        <f t="shared" ca="1" si="650"/>
        <v>-1</v>
      </c>
      <c r="DH649">
        <f t="shared" ca="1" si="650"/>
        <v>-1</v>
      </c>
      <c r="DI649">
        <f t="shared" ca="1" si="650"/>
        <v>-1</v>
      </c>
      <c r="DJ649">
        <f t="shared" ca="1" si="650"/>
        <v>-1</v>
      </c>
      <c r="DK649">
        <f t="shared" ca="1" si="650"/>
        <v>-1</v>
      </c>
      <c r="DL649">
        <f t="shared" ref="DL649:DU658" ca="1" si="651">IF(COLUMN(DL649)&lt;=COLUMN($DB$1),
IFERROR(FIND("&gt;",$AQ649),-1),
IFERROR(FIND("&gt;",$AQ649,OFFSET(DL649,0,-1)+1),-1))</f>
        <v>-1</v>
      </c>
      <c r="DM649">
        <f t="shared" ca="1" si="651"/>
        <v>-1</v>
      </c>
      <c r="DN649">
        <f t="shared" ca="1" si="651"/>
        <v>-1</v>
      </c>
      <c r="DO649">
        <f t="shared" ca="1" si="651"/>
        <v>-1</v>
      </c>
      <c r="DP649">
        <f t="shared" ca="1" si="651"/>
        <v>-1</v>
      </c>
      <c r="DQ649">
        <f t="shared" ca="1" si="651"/>
        <v>-1</v>
      </c>
      <c r="DR649">
        <f t="shared" ca="1" si="651"/>
        <v>-1</v>
      </c>
      <c r="DS649">
        <f t="shared" ca="1" si="651"/>
        <v>-1</v>
      </c>
      <c r="DT649">
        <f t="shared" ca="1" si="651"/>
        <v>-1</v>
      </c>
      <c r="DU649">
        <f t="shared" ca="1" si="651"/>
        <v>-1</v>
      </c>
      <c r="DV649" t="str">
        <f ca="1">SUBSTITUTE(SUBSTITUTE(SUBSTITUTE(SUBSTITUTE(SUBSTITUTE(SUBSTITUTE(SUBSTITUTE(SUBSTITUTE(SUBSTITUTE(SUBSTITUTE(
SUBSTITUTE(SUBSTITUTE(SUBSTITUTE(SUBSTITUTE(SUBSTITUTE(SUBSTITUTE(SUBSTITUTE(SUBSTITUTE(SUBSTITUTE(SUBSTITUTE($AQ649,
IF($CH649=-1,"",MID($AQ649,$CH649,$DB649-$CH649+1)),IF($CH649=-1,"",VLOOKUP($BN649,구글언어코드!$K:$L,2,0))),
IF($CI649=-1,"",MID($AQ649,$CI649,$DC649-$CI649+1)),IF($CI649=-1,"",VLOOKUP($BO649,구글언어코드!$K:$L,2,0))),
IF($CJ649=-1,"",MID($AQ649,$CJ649,$DD649-$CJ649+1)),IF($CJ649=-1,"",VLOOKUP($BP649,구글언어코드!$K:$L,2,0))),
IF($CK649=-1,"",MID($AQ649,$CK649,$DE649-$CK649+1)),IF($CK649=-1,"",VLOOKUP($BQ649,구글언어코드!$K:$L,2,0))),
IF($CL649=-1,"",MID($AQ649,$CL649,$DF649-$CL649+1)),IF($CL649=-1,"",VLOOKUP($BR649,구글언어코드!$K:$L,2,0))),
IF($CM649=-1,"",MID($AQ649,$CM649,$DG649-$CM649+1)),IF($CM649=-1,"",VLOOKUP($BS649,구글언어코드!$K:$L,2,0))),
IF($CN649=-1,"",MID($AQ649,$CN649,$DH649-$CN649+1)),IF($CN649=-1,"",VLOOKUP($BT649,구글언어코드!$K:$L,2,0))),
IF($CO649=-1,"",MID($AQ649,$CO649,$DI649-$CO649+1)),IF($CO649=-1,"",VLOOKUP($BU649,구글언어코드!$K:$L,2,0))),
IF($CP649=-1,"",MID($AQ649,$CP649,$DJ649-$CP649+1)),IF($CP649=-1,"",VLOOKUP($BV649,구글언어코드!$K:$L,2,0))),
IF($CQ649=-1,"",MID($AQ649,$CQ649,$DK649-$CQ649+1)),IF($CQ649=-1,"",VLOOKUP($BW649,구글언어코드!$K:$L,2,0))),
IF($CR649=-1,"",MID($AQ649,$CR649,$DL649-$CR649+1)),IF($CR649=-1,"",VLOOKUP($BX649,구글언어코드!$K:$L,2,0))),
IF($CS649=-1,"",MID($AQ649,$CS649,$DM649-$CS649+1)),IF($CS649=-1,"",VLOOKUP($BY649,구글언어코드!$K:$L,2,0))),
IF($CT649=-1,"",MID($AQ649,$CT649,$DN649-$CT649+1)),IF($CT649=-1,"",VLOOKUP($BZ649,구글언어코드!$K:$L,2,0))),
IF($CU649=-1,"",MID($AQ649,$CU649,$DO649-$CU649+1)),IF($CU649=-1,"",VLOOKUP($CA649,구글언어코드!$K:$L,2,0))),
IF($CV649=-1,"",MID($AQ649,$CV649,$DP649-$CV649+1)),IF($CV649=-1,"",VLOOKUP($CB649,구글언어코드!$K:$L,2,0))),
IF($CW649=-1,"",MID($AQ649,$CW649,$DQ649-$CW649+1)),IF($CW649=-1,"",VLOOKUP($CC649,구글언어코드!$K:$L,2,0))),
IF($CX649=-1,"",MID($AQ649,$CX649,$DR649-$CX649+1)),IF($CX649=-1,"",VLOOKUP($CD649,구글언어코드!$K:$L,2,0))),
IF($CY649=-1,"",MID($AQ649,$CY649,$DS649-$CY649+1)),IF($CY649=-1,"",VLOOKUP($CE649,구글언어코드!$K:$L,2,0))),
IF($CZ649=-1,"",MID($AQ649,$CZ649,$DT649-$CZ649+1)),IF($CZ649=-1,"",VLOOKUP($CF649,구글언어코드!$K:$L,2,0))),
IF($DA649=-1,"",MID($AQ649,$DA649,$DU649-$DA649+1)),IF($DA649=-1,"",VLOOKUP($CG649,구글언어코드!$K:$L,2,0)))</f>
        <v>Bikbaet crab</v>
      </c>
      <c r="DW649" t="str">
        <f ca="1">SUBSTITUTE(SUBSTITUTE(SUBSTITUTE(SUBSTITUTE(SUBSTITUTE(SUBSTITUTE(SUBSTITUTE(SUBSTITUTE(SUBSTITUTE(SUBSTITUTE(
SUBSTITUTE(SUBSTITUTE(SUBSTITUTE(SUBSTITUTE(SUBSTITUTE(SUBSTITUTE(SUBSTITUTE(SUBSTITUTE(SUBSTITUTE(SUBSTITUTE(DV649,
IF($CH649=-1,"",VLOOKUP($BN649,구글언어코드!$K:$L,2,0)),IF($CH649=-1,"",MID($AQ649,$CH649,$DB649-$CH649+1))),
IF($CI649=-1,"",VLOOKUP($BO649,구글언어코드!$K:$L,2,0)),IF($CI649=-1,"",MID($AQ649,$CI649,$DC649-$CI649+1))),
IF($CJ649=-1,"",VLOOKUP($BP649,구글언어코드!$K:$L,2,0)),IF($CJ649=-1,"",MID($AQ649,$CJ649,$DD649-$CJ649+1))),
IF($CK649=-1,"",VLOOKUP($BQ649,구글언어코드!$K:$L,2,0)),IF($CK649=-1,"",MID($AQ649,$CK649,$DE649-$CK649+1))),
IF($CL649=-1,"",VLOOKUP($BR649,구글언어코드!$K:$L,2,0)),IF($CL649=-1,"",MID($AQ649,$CL649,$DF649-$CL649+1))),
IF($CM649=-1,"",VLOOKUP($BS649,구글언어코드!$K:$L,2,0)),IF($CM649=-1,"",MID($AQ649,$CM649,$DG649-$CM649+1))),
IF($CN649=-1,"",VLOOKUP($BT649,구글언어코드!$K:$L,2,0)),IF($CN649=-1,"",MID($AQ649,$CN649,$DH649-$CN649+1))),
IF($CO649=-1,"",VLOOKUP($BU649,구글언어코드!$K:$L,2,0)),IF($CO649=-1,"",MID($AQ649,$CO649,$DI649-$CO649+1))),
IF($CP649=-1,"",VLOOKUP($BV649,구글언어코드!$K:$L,2,0)),IF($CP649=-1,"",MID($AQ649,$CP649,$DJ649-$CP649+1))),
IF($CQ649=-1,"",VLOOKUP($BW649,구글언어코드!$K:$L,2,0)),IF($CQ649=-1,"",MID($AQ649,$CQ649,$DK649-$CQ649+1))),
IF($CR649=-1,"",VLOOKUP($BX649,구글언어코드!$K:$L,2,0)),IF($CR649=-1,"",MID($AQ649,$CR649,$DL649-$CR649+1))),
IF($CS649=-1,"",VLOOKUP($BY649,구글언어코드!$K:$L,2,0)),IF($CS649=-1,"",MID($AQ649,$CS649,$DM649-$CS649+1))),
IF($CT649=-1,"",VLOOKUP($BZ649,구글언어코드!$K:$L,2,0)),IF($CT649=-1,"",MID($AQ649,$CT649,$DN649-$CT649+1))),
IF($CU649=-1,"",VLOOKUP($CA649,구글언어코드!$K:$L,2,0)),IF($CU649=-1,"",MID($AQ649,$CU649,$DO649-$CU649+1))),
IF($CV649=-1,"",VLOOKUP($CB649,구글언어코드!$K:$L,2,0)),IF($CV649=-1,"",MID($AQ649,$CV649,$DP649-$CV649+1))),
IF($CW649=-1,"",VLOOKUP($CC649,구글언어코드!$K:$L,2,0)),IF($CW649=-1,"",MID($AQ649,$CW649,$DQ649-$CW649+1))),
IF($CX649=-1,"",VLOOKUP($CD649,구글언어코드!$K:$L,2,0)),IF($CX649=-1,"",MID($AQ649,$CX649,$DR649-$CX649+1))),
IF($CY649=-1,"",VLOOKUP($CE649,구글언어코드!$K:$L,2,0)),IF($CY649=-1,"",MID($AQ649,$CY649,$DS649-$CY649+1))),
IF($CZ649=-1,"",VLOOKUP($CF649,구글언어코드!$K:$L,2,0)),IF($CZ649=-1,"",MID($AQ649,$CZ649,$DT649-$CZ649+1))),
IF($DA649=-1,"",VLOOKUP($CG649,구글언어코드!$K:$L,2,0)),IF($DA649=-1,"",MID($AQ649,$DA649,$DU649-$DA649+1)))</f>
        <v>Bikbaet crab</v>
      </c>
      <c r="DX649">
        <f>IF(LEN(C649)-LEN(SUBSTITUTE(C649,"}",""))&lt;&gt;LEN(C649)-LEN(SUBSTITUTE(C649,"{","")),"괄호이상",(LEN(C649)-LEN(SUBSTITUTE(C649,"}",""))))</f>
        <v>0</v>
      </c>
      <c r="DY649">
        <f>IF(LEN(H649)-LEN(SUBSTITUTE(H649,"}",""))&lt;&gt;LEN(H649)-LEN(SUBSTITUTE(H649,"{","")),"괄호이상",(LEN(H649)-LEN(SUBSTITUTE(H649,"}",""))))</f>
        <v>0</v>
      </c>
      <c r="DZ649">
        <f>IF(LEN(O649)-LEN(SUBSTITUTE(O649,"}",""))&lt;&gt;LEN(O649)-LEN(SUBSTITUTE(O649,"{","")),"괄호이상",(LEN(O649)-LEN(SUBSTITUTE(O649,"}",""))))</f>
        <v>0</v>
      </c>
      <c r="EA649">
        <f>IF(LEN(P649)-LEN(SUBSTITUTE(P649,"}",""))&lt;&gt;LEN(P649)-LEN(SUBSTITUTE(P649,"{","")),"괄호이상",(LEN(P649)-LEN(SUBSTITUTE(P649,"}",""))))</f>
        <v>0</v>
      </c>
      <c r="EB649">
        <f>IF(LEN(Q649)-LEN(SUBSTITUTE(Q649,"}",""))&lt;&gt;LEN(Q649)-LEN(SUBSTITUTE(Q649,"{","")),"괄호이상",(LEN(Q649)-LEN(SUBSTITUTE(Q649,"}",""))))</f>
        <v>0</v>
      </c>
      <c r="EC649">
        <f>IF(LEN(R649)-LEN(SUBSTITUTE(R649,"}",""))&lt;&gt;LEN(R649)-LEN(SUBSTITUTE(R649,"{","")),"괄호이상",(LEN(R649)-LEN(SUBSTITUTE(R649,"}",""))))</f>
        <v>0</v>
      </c>
      <c r="ED649">
        <f>IF(LEN(S649)-LEN(SUBSTITUTE(S649,"}",""))&lt;&gt;LEN(S649)-LEN(SUBSTITUTE(S649,"{","")),"괄호이상",(LEN(S649)-LEN(SUBSTITUTE(S649,"}",""))))</f>
        <v>0</v>
      </c>
      <c r="EE649">
        <f>IF(LEN(T649)-LEN(SUBSTITUTE(T649,"}",""))&lt;&gt;LEN(T649)-LEN(SUBSTITUTE(T649,"{","")),"괄호이상",(LEN(T649)-LEN(SUBSTITUTE(T649,"}",""))))</f>
        <v>0</v>
      </c>
      <c r="EF649">
        <f>IF(LEN(U649)-LEN(SUBSTITUTE(U649,"}",""))&lt;&gt;LEN(U649)-LEN(SUBSTITUTE(U649,"{","")),"괄호이상",(LEN(U649)-LEN(SUBSTITUTE(U649,"}",""))))</f>
        <v>0</v>
      </c>
      <c r="EG649">
        <f>IF(LEN(V649)-LEN(SUBSTITUTE(V649,"}",""))&lt;&gt;LEN(V649)-LEN(SUBSTITUTE(V649,"{","")),"괄호이상",(LEN(V649)-LEN(SUBSTITUTE(V649,"}",""))))</f>
        <v>0</v>
      </c>
      <c r="EH649">
        <f>IF(LEN(W649)-LEN(SUBSTITUTE(W649,"}",""))&lt;&gt;LEN(W649)-LEN(SUBSTITUTE(W649,"{","")),"괄호이상",(LEN(W649)-LEN(SUBSTITUTE(W649,"}",""))))</f>
        <v>0</v>
      </c>
      <c r="EI649">
        <f>IF(LEN(X649)-LEN(SUBSTITUTE(X649,"}",""))&lt;&gt;LEN(X649)-LEN(SUBSTITUTE(X649,"{","")),"괄호이상",(LEN(X649)-LEN(SUBSTITUTE(X649,"}",""))))</f>
        <v>0</v>
      </c>
      <c r="EJ649">
        <f>IF(LEN(Y649)-LEN(SUBSTITUTE(Y649,"}",""))&lt;&gt;LEN(Y649)-LEN(SUBSTITUTE(Y649,"{","")),"괄호이상",(LEN(Y649)-LEN(SUBSTITUTE(Y649,"}",""))))</f>
        <v>0</v>
      </c>
      <c r="EK649">
        <f>IF(LEN(Z649)-LEN(SUBSTITUTE(Z649,"}",""))&lt;&gt;LEN(Z649)-LEN(SUBSTITUTE(Z649,"{","")),"괄호이상",(LEN(Z649)-LEN(SUBSTITUTE(Z649,"}",""))))</f>
        <v>0</v>
      </c>
      <c r="EL649">
        <f>IF(LEN(AA649)-LEN(SUBSTITUTE(AA649,"}",""))&lt;&gt;LEN(AA649)-LEN(SUBSTITUTE(AA649,"{","")),"괄호이상",(LEN(AA649)-LEN(SUBSTITUTE(AA649,"}",""))))</f>
        <v>0</v>
      </c>
      <c r="EM649">
        <f>IF(LEN(AB649)-LEN(SUBSTITUTE(AB649,"}",""))&lt;&gt;LEN(AB649)-LEN(SUBSTITUTE(AB649,"{","")),"괄호이상",(LEN(AB649)-LEN(SUBSTITUTE(AB649,"}",""))))</f>
        <v>0</v>
      </c>
      <c r="EN649">
        <f>IF(LEN(AC649)-LEN(SUBSTITUTE(AC649,"}",""))&lt;&gt;LEN(AC649)-LEN(SUBSTITUTE(AC649,"{","")),"괄호이상",(LEN(AC649)-LEN(SUBSTITUTE(AC649,"}",""))))</f>
        <v>0</v>
      </c>
      <c r="EO649">
        <f>IF(LEN(AD649)-LEN(SUBSTITUTE(AD649,"}",""))&lt;&gt;LEN(AD649)-LEN(SUBSTITUTE(AD649,"{","")),"괄호이상",(LEN(AD649)-LEN(SUBSTITUTE(AD649,"}",""))))</f>
        <v>0</v>
      </c>
      <c r="EP649">
        <f>IF(LEN(AE649)-LEN(SUBSTITUTE(AE649,"}",""))&lt;&gt;LEN(AE649)-LEN(SUBSTITUTE(AE649,"{","")),"괄호이상",(LEN(AE649)-LEN(SUBSTITUTE(AE649,"}",""))))</f>
        <v>0</v>
      </c>
      <c r="EQ649">
        <f>IF(LEN(AF649)-LEN(SUBSTITUTE(AF649,"}",""))&lt;&gt;LEN(AF649)-LEN(SUBSTITUTE(AF649,"{","")),"괄호이상",(LEN(AF649)-LEN(SUBSTITUTE(AF649,"}",""))))</f>
        <v>0</v>
      </c>
      <c r="ER649">
        <f>IF(LEN(AG649)-LEN(SUBSTITUTE(AG649,"}",""))&lt;&gt;LEN(AG649)-LEN(SUBSTITUTE(AG649,"{","")),"괄호이상",(LEN(AG649)-LEN(SUBSTITUTE(AG649,"}",""))))</f>
        <v>0</v>
      </c>
      <c r="ES649">
        <f>IF(LEN(AH649)-LEN(SUBSTITUTE(AH649,"}",""))&lt;&gt;LEN(AH649)-LEN(SUBSTITUTE(AH649,"{","")),"괄호이상",(LEN(AH649)-LEN(SUBSTITUTE(AH649,"}",""))))</f>
        <v>0</v>
      </c>
      <c r="ET649">
        <f>IF(LEN(AI649)-LEN(SUBSTITUTE(AI649,"}",""))&lt;&gt;LEN(AI649)-LEN(SUBSTITUTE(AI649,"{","")),"괄호이상",(LEN(AI649)-LEN(SUBSTITUTE(AI649,"}",""))))</f>
        <v>0</v>
      </c>
      <c r="EU649">
        <f>IF(LEN(AJ649)-LEN(SUBSTITUTE(AJ649,"}",""))&lt;&gt;LEN(AJ649)-LEN(SUBSTITUTE(AJ649,"{","")),"괄호이상",(LEN(AJ649)-LEN(SUBSTITUTE(AJ649,"}",""))))</f>
        <v>0</v>
      </c>
      <c r="EV649">
        <f>IF(LEN(AK649)-LEN(SUBSTITUTE(AK649,"}",""))&lt;&gt;LEN(AK649)-LEN(SUBSTITUTE(AK649,"{","")),"괄호이상",(LEN(AK649)-LEN(SUBSTITUTE(AK649,"}",""))))</f>
        <v>0</v>
      </c>
      <c r="EW649">
        <f>IF(LEN(AL649)-LEN(SUBSTITUTE(AL649,"}",""))&lt;&gt;LEN(AL649)-LEN(SUBSTITUTE(AL649,"{","")),"괄호이상",(LEN(AL649)-LEN(SUBSTITUTE(AL649,"}",""))))</f>
        <v>0</v>
      </c>
      <c r="EX649">
        <f>IF(LEN(AM649)-LEN(SUBSTITUTE(AM649,"}",""))&lt;&gt;LEN(AM649)-LEN(SUBSTITUTE(AM649,"{","")),"괄호이상",(LEN(AM649)-LEN(SUBSTITUTE(AM649,"}",""))))</f>
        <v>0</v>
      </c>
      <c r="EY649">
        <f>IF(LEN(AN649)-LEN(SUBSTITUTE(AN649,"}",""))&lt;&gt;LEN(AN649)-LEN(SUBSTITUTE(AN649,"{","")),"괄호이상",(LEN(AN649)-LEN(SUBSTITUTE(AN649,"}",""))))</f>
        <v>0</v>
      </c>
      <c r="EZ649">
        <f>IF(LEN(AO649)-LEN(SUBSTITUTE(AO649,"}",""))&lt;&gt;LEN(AO649)-LEN(SUBSTITUTE(AO649,"{","")),"괄호이상",(LEN(AO649)-LEN(SUBSTITUTE(AO649,"}",""))))</f>
        <v>0</v>
      </c>
      <c r="FA649">
        <f>IF(LEN(AP649)-LEN(SUBSTITUTE(AP649,"}",""))&lt;&gt;LEN(AP649)-LEN(SUBSTITUTE(AP649,"{","")),"괄호이상",(LEN(AP649)-LEN(SUBSTITUTE(AP649,"}",""))))</f>
        <v>0</v>
      </c>
      <c r="FB649" t="str">
        <f t="array" ref="FB649">IF(SUM(IF($DX649-DX649:FA649&gt;0,1,0))&gt;0,"여기","")</f>
        <v/>
      </c>
      <c r="FC649">
        <f>IF(LEN(C649)-LEN(SUBSTITUTE(C649,"&gt;",""))&lt;&gt;LEN(C649)-LEN(SUBSTITUTE(C649,"&lt;","")),"괄호이상",(LEN(C649)-LEN(SUBSTITUTE(C649,"&gt;","")))/2)</f>
        <v>0</v>
      </c>
      <c r="FD649">
        <f>IF(LEN(H649)-LEN(SUBSTITUTE(H649,"&gt;",""))&lt;&gt;LEN(H649)-LEN(SUBSTITUTE(H649,"&lt;","")),"괄호이상",(LEN(H649)-LEN(SUBSTITUTE(H649,"&gt;","")))/2)</f>
        <v>0</v>
      </c>
      <c r="FE649">
        <f>IF(LEN(O649)-LEN(SUBSTITUTE(O649,"&gt;",""))&lt;&gt;LEN(O649)-LEN(SUBSTITUTE(O649,"&lt;","")),"괄호이상",(LEN(O649)-LEN(SUBSTITUTE(O649,"&gt;","")))/2)</f>
        <v>0</v>
      </c>
      <c r="FF649">
        <f>IF(LEN(P649)-LEN(SUBSTITUTE(P649,"&gt;",""))&lt;&gt;LEN(P649)-LEN(SUBSTITUTE(P649,"&lt;","")),"괄호이상",(LEN(P649)-LEN(SUBSTITUTE(P649,"&gt;","")))/2)</f>
        <v>0</v>
      </c>
      <c r="FG649">
        <f>IF(LEN(Q649)-LEN(SUBSTITUTE(Q649,"&gt;",""))&lt;&gt;LEN(Q649)-LEN(SUBSTITUTE(Q649,"&lt;","")),"괄호이상",(LEN(Q649)-LEN(SUBSTITUTE(Q649,"&gt;","")))/2)</f>
        <v>0</v>
      </c>
      <c r="FH649">
        <f>IF(LEN(R649)-LEN(SUBSTITUTE(R649,"&gt;",""))&lt;&gt;LEN(R649)-LEN(SUBSTITUTE(R649,"&lt;","")),"괄호이상",(LEN(R649)-LEN(SUBSTITUTE(R649,"&gt;","")))/2)</f>
        <v>0</v>
      </c>
      <c r="FI649">
        <f>IF(LEN(S649)-LEN(SUBSTITUTE(S649,"&gt;",""))&lt;&gt;LEN(S649)-LEN(SUBSTITUTE(S649,"&lt;","")),"괄호이상",(LEN(S649)-LEN(SUBSTITUTE(S649,"&gt;","")))/2)</f>
        <v>0</v>
      </c>
      <c r="FJ649">
        <f>IF(LEN(T649)-LEN(SUBSTITUTE(T649,"&gt;",""))&lt;&gt;LEN(T649)-LEN(SUBSTITUTE(T649,"&lt;","")),"괄호이상",(LEN(T649)-LEN(SUBSTITUTE(T649,"&gt;","")))/2)</f>
        <v>0</v>
      </c>
      <c r="FK649">
        <f>IF(LEN(U649)-LEN(SUBSTITUTE(U649,"&gt;",""))&lt;&gt;LEN(U649)-LEN(SUBSTITUTE(U649,"&lt;","")),"괄호이상",(LEN(U649)-LEN(SUBSTITUTE(U649,"&gt;","")))/2)</f>
        <v>0</v>
      </c>
      <c r="FL649">
        <f>IF(LEN(V649)-LEN(SUBSTITUTE(V649,"&gt;",""))&lt;&gt;LEN(V649)-LEN(SUBSTITUTE(V649,"&lt;","")),"괄호이상",(LEN(V649)-LEN(SUBSTITUTE(V649,"&gt;","")))/2)</f>
        <v>0</v>
      </c>
      <c r="FM649">
        <f>IF(LEN(W649)-LEN(SUBSTITUTE(W649,"&gt;",""))&lt;&gt;LEN(W649)-LEN(SUBSTITUTE(W649,"&lt;","")),"괄호이상",(LEN(W649)-LEN(SUBSTITUTE(W649,"&gt;","")))/2)</f>
        <v>0</v>
      </c>
      <c r="FN649">
        <f>IF(LEN(X649)-LEN(SUBSTITUTE(X649,"&gt;",""))&lt;&gt;LEN(X649)-LEN(SUBSTITUTE(X649,"&lt;","")),"괄호이상",(LEN(X649)-LEN(SUBSTITUTE(X649,"&gt;","")))/2)</f>
        <v>0</v>
      </c>
      <c r="FO649">
        <f>IF(LEN(Y649)-LEN(SUBSTITUTE(Y649,"&gt;",""))&lt;&gt;LEN(Y649)-LEN(SUBSTITUTE(Y649,"&lt;","")),"괄호이상",(LEN(Y649)-LEN(SUBSTITUTE(Y649,"&gt;","")))/2)</f>
        <v>0</v>
      </c>
      <c r="FP649">
        <f>IF(LEN(Z649)-LEN(SUBSTITUTE(Z649,"&gt;",""))&lt;&gt;LEN(Z649)-LEN(SUBSTITUTE(Z649,"&lt;","")),"괄호이상",(LEN(Z649)-LEN(SUBSTITUTE(Z649,"&gt;","")))/2)</f>
        <v>0</v>
      </c>
      <c r="FQ649">
        <f>IF(LEN(AA649)-LEN(SUBSTITUTE(AA649,"&gt;",""))&lt;&gt;LEN(AA649)-LEN(SUBSTITUTE(AA649,"&lt;","")),"괄호이상",(LEN(AA649)-LEN(SUBSTITUTE(AA649,"&gt;","")))/2)</f>
        <v>0</v>
      </c>
      <c r="FR649">
        <f>IF(LEN(AB649)-LEN(SUBSTITUTE(AB649,"&gt;",""))&lt;&gt;LEN(AB649)-LEN(SUBSTITUTE(AB649,"&lt;","")),"괄호이상",(LEN(AB649)-LEN(SUBSTITUTE(AB649,"&gt;","")))/2)</f>
        <v>0</v>
      </c>
      <c r="FS649">
        <f>IF(LEN(AC649)-LEN(SUBSTITUTE(AC649,"&gt;",""))&lt;&gt;LEN(AC649)-LEN(SUBSTITUTE(AC649,"&lt;","")),"괄호이상",(LEN(AC649)-LEN(SUBSTITUTE(AC649,"&gt;","")))/2)</f>
        <v>0</v>
      </c>
      <c r="FT649">
        <f>IF(LEN(AD649)-LEN(SUBSTITUTE(AD649,"&gt;",""))&lt;&gt;LEN(AD649)-LEN(SUBSTITUTE(AD649,"&lt;","")),"괄호이상",(LEN(AD649)-LEN(SUBSTITUTE(AD649,"&gt;","")))/2)</f>
        <v>0</v>
      </c>
      <c r="FU649">
        <f>IF(LEN(AE649)-LEN(SUBSTITUTE(AE649,"&gt;",""))&lt;&gt;LEN(AE649)-LEN(SUBSTITUTE(AE649,"&lt;","")),"괄호이상",(LEN(AE649)-LEN(SUBSTITUTE(AE649,"&gt;","")))/2)</f>
        <v>0</v>
      </c>
      <c r="FV649">
        <f>IF(LEN(AF649)-LEN(SUBSTITUTE(AF649,"&gt;",""))&lt;&gt;LEN(AF649)-LEN(SUBSTITUTE(AF649,"&lt;","")),"괄호이상",(LEN(AF649)-LEN(SUBSTITUTE(AF649,"&gt;","")))/2)</f>
        <v>0</v>
      </c>
      <c r="FW649">
        <f>IF(LEN(AG649)-LEN(SUBSTITUTE(AG649,"&gt;",""))&lt;&gt;LEN(AG649)-LEN(SUBSTITUTE(AG649,"&lt;","")),"괄호이상",(LEN(AG649)-LEN(SUBSTITUTE(AG649,"&gt;","")))/2)</f>
        <v>0</v>
      </c>
      <c r="FX649">
        <f>IF(LEN(AH649)-LEN(SUBSTITUTE(AH649,"&gt;",""))&lt;&gt;LEN(AH649)-LEN(SUBSTITUTE(AH649,"&lt;","")),"괄호이상",(LEN(AH649)-LEN(SUBSTITUTE(AH649,"&gt;","")))/2)</f>
        <v>0</v>
      </c>
      <c r="FY649">
        <f>IF(LEN(AI649)-LEN(SUBSTITUTE(AI649,"&gt;",""))&lt;&gt;LEN(AI649)-LEN(SUBSTITUTE(AI649,"&lt;","")),"괄호이상",(LEN(AI649)-LEN(SUBSTITUTE(AI649,"&gt;","")))/2)</f>
        <v>0</v>
      </c>
      <c r="FZ649">
        <f>IF(LEN(AJ649)-LEN(SUBSTITUTE(AJ649,"&gt;",""))&lt;&gt;LEN(AJ649)-LEN(SUBSTITUTE(AJ649,"&lt;","")),"괄호이상",(LEN(AJ649)-LEN(SUBSTITUTE(AJ649,"&gt;","")))/2)</f>
        <v>0</v>
      </c>
      <c r="GA649">
        <f>IF(LEN(AK649)-LEN(SUBSTITUTE(AK649,"&gt;",""))&lt;&gt;LEN(AK649)-LEN(SUBSTITUTE(AK649,"&lt;","")),"괄호이상",(LEN(AK649)-LEN(SUBSTITUTE(AK649,"&gt;","")))/2)</f>
        <v>0</v>
      </c>
      <c r="GB649">
        <f>IF(LEN(AL649)-LEN(SUBSTITUTE(AL649,"&gt;",""))&lt;&gt;LEN(AL649)-LEN(SUBSTITUTE(AL649,"&lt;","")),"괄호이상",(LEN(AL649)-LEN(SUBSTITUTE(AL649,"&gt;","")))/2)</f>
        <v>0</v>
      </c>
      <c r="GC649">
        <f>IF(LEN(AM649)-LEN(SUBSTITUTE(AM649,"&gt;",""))&lt;&gt;LEN(AM649)-LEN(SUBSTITUTE(AM649,"&lt;","")),"괄호이상",(LEN(AM649)-LEN(SUBSTITUTE(AM649,"&gt;","")))/2)</f>
        <v>0</v>
      </c>
      <c r="GD649">
        <f>IF(LEN(AN649)-LEN(SUBSTITUTE(AN649,"&gt;",""))&lt;&gt;LEN(AN649)-LEN(SUBSTITUTE(AN649,"&lt;","")),"괄호이상",(LEN(AN649)-LEN(SUBSTITUTE(AN649,"&gt;","")))/2)</f>
        <v>0</v>
      </c>
      <c r="GE649">
        <f>IF(LEN(AO649)-LEN(SUBSTITUTE(AO649,"&gt;",""))&lt;&gt;LEN(AO649)-LEN(SUBSTITUTE(AO649,"&lt;","")),"괄호이상",(LEN(AO649)-LEN(SUBSTITUTE(AO649,"&gt;","")))/2)</f>
        <v>0</v>
      </c>
      <c r="GF649">
        <f>IF(LEN(AP649)-LEN(SUBSTITUTE(AP649,"&gt;",""))&lt;&gt;LEN(AP649)-LEN(SUBSTITUTE(AP649,"&lt;","")),"괄호이상",(LEN(AP649)-LEN(SUBSTITUTE(AP649,"&gt;","")))/2)</f>
        <v>0</v>
      </c>
      <c r="GG649" t="str">
        <f t="array" ref="GG649">IF(SUM(IF($FC649-FC649:GF649&gt;0,1,0))&gt;0,"여기","")</f>
        <v/>
      </c>
      <c r="GH649" t="str">
        <f t="shared" si="622"/>
        <v/>
      </c>
    </row>
    <row r="650" spans="1:190" x14ac:dyDescent="0.3">
      <c r="A650" t="s">
        <v>741</v>
      </c>
      <c r="B650">
        <f t="shared" si="620"/>
        <v>1</v>
      </c>
      <c r="C650" s="1" t="s">
        <v>753</v>
      </c>
      <c r="D650" s="1"/>
      <c r="E650" s="1" t="str">
        <f t="shared" si="624"/>
        <v>데몬블레이드로드</v>
      </c>
      <c r="F650" s="1"/>
      <c r="G650" t="s">
        <v>3433</v>
      </c>
      <c r="H650" s="1" t="str">
        <f t="shared" si="623"/>
        <v>Blade load daemon</v>
      </c>
      <c r="I650" s="1"/>
      <c r="J650" s="1" t="str">
        <f t="shared" si="625"/>
        <v>Blade load daemon</v>
      </c>
      <c r="M650">
        <v>1</v>
      </c>
      <c r="O650" t="s">
        <v>15257</v>
      </c>
      <c r="P650" t="s">
        <v>15258</v>
      </c>
      <c r="Q650" t="s">
        <v>3434</v>
      </c>
      <c r="R650" t="s">
        <v>3440</v>
      </c>
      <c r="S650" t="s">
        <v>3441</v>
      </c>
      <c r="T650" t="s">
        <v>3444</v>
      </c>
      <c r="U650" t="s">
        <v>3445</v>
      </c>
      <c r="V650" t="s">
        <v>3450</v>
      </c>
      <c r="W650" t="s">
        <v>3452</v>
      </c>
      <c r="X650" s="20" t="s">
        <v>3454</v>
      </c>
      <c r="Y650" t="s">
        <v>3457</v>
      </c>
      <c r="Z650" t="s">
        <v>3448</v>
      </c>
      <c r="AA650" s="20" t="s">
        <v>15259</v>
      </c>
      <c r="AB650" t="s">
        <v>3435</v>
      </c>
      <c r="AC650" t="s">
        <v>3436</v>
      </c>
      <c r="AD650" t="s">
        <v>3437</v>
      </c>
      <c r="AE650" t="s">
        <v>3438</v>
      </c>
      <c r="AF650" t="s">
        <v>3439</v>
      </c>
      <c r="AG650" t="s">
        <v>3442</v>
      </c>
      <c r="AH650" t="s">
        <v>15260</v>
      </c>
      <c r="AI650" t="s">
        <v>3443</v>
      </c>
      <c r="AJ650" t="s">
        <v>3446</v>
      </c>
      <c r="AK650" t="s">
        <v>3447</v>
      </c>
      <c r="AL650" t="s">
        <v>3449</v>
      </c>
      <c r="AM650" t="s">
        <v>3451</v>
      </c>
      <c r="AN650" t="s">
        <v>3453</v>
      </c>
      <c r="AO650" t="s">
        <v>3455</v>
      </c>
      <c r="AP650" t="s">
        <v>3456</v>
      </c>
      <c r="AQ650" t="str">
        <f t="shared" si="621"/>
        <v>Blade load daemon</v>
      </c>
      <c r="AR650">
        <f t="shared" si="626"/>
        <v>0</v>
      </c>
      <c r="AS650">
        <f t="shared" si="627"/>
        <v>0</v>
      </c>
      <c r="AT650">
        <f t="shared" ca="1" si="628"/>
        <v>-1</v>
      </c>
      <c r="AU650">
        <f t="shared" ca="1" si="629"/>
        <v>-1</v>
      </c>
      <c r="AV650">
        <f t="shared" ca="1" si="630"/>
        <v>-1</v>
      </c>
      <c r="AW650">
        <f t="shared" ca="1" si="631"/>
        <v>-1</v>
      </c>
      <c r="AX650">
        <f t="shared" ca="1" si="632"/>
        <v>-1</v>
      </c>
      <c r="AY650">
        <f t="shared" ca="1" si="633"/>
        <v>-1</v>
      </c>
      <c r="AZ650">
        <f t="shared" ca="1" si="634"/>
        <v>-1</v>
      </c>
      <c r="BA650">
        <f t="shared" ca="1" si="635"/>
        <v>-1</v>
      </c>
      <c r="BB650">
        <f t="shared" ca="1" si="636"/>
        <v>-1</v>
      </c>
      <c r="BC650">
        <f t="shared" ca="1" si="637"/>
        <v>-1</v>
      </c>
      <c r="BD650">
        <f t="shared" ca="1" si="638"/>
        <v>-1</v>
      </c>
      <c r="BE650">
        <f t="shared" ca="1" si="639"/>
        <v>-1</v>
      </c>
      <c r="BF650">
        <f t="shared" ca="1" si="640"/>
        <v>-1</v>
      </c>
      <c r="BG650">
        <f t="shared" ca="1" si="641"/>
        <v>-1</v>
      </c>
      <c r="BH650">
        <f t="shared" ca="1" si="642"/>
        <v>-1</v>
      </c>
      <c r="BI650">
        <f t="shared" ca="1" si="643"/>
        <v>-1</v>
      </c>
      <c r="BJ650">
        <f t="shared" ca="1" si="644"/>
        <v>-1</v>
      </c>
      <c r="BK650">
        <f t="shared" ca="1" si="645"/>
        <v>-1</v>
      </c>
      <c r="BL650">
        <f t="shared" ca="1" si="646"/>
        <v>-1</v>
      </c>
      <c r="BM650">
        <f t="shared" ca="1" si="647"/>
        <v>-1</v>
      </c>
      <c r="BN650">
        <f ca="1">IF(AT650=-1,-1,COUNTIF($AT650:AT650,AT650)+IF(AT650=0,50,0))</f>
        <v>-1</v>
      </c>
      <c r="BO650">
        <f ca="1">IF(AU650=-1,-1,COUNTIF($AT650:AU650,AU650)+IF(AU650=0,50,0))</f>
        <v>-1</v>
      </c>
      <c r="BP650">
        <f ca="1">IF(AV650=-1,-1,COUNTIF($AT650:AV650,AV650)+IF(AV650=0,50,0))</f>
        <v>-1</v>
      </c>
      <c r="BQ650">
        <f ca="1">IF(AW650=-1,-1,COUNTIF($AT650:AW650,AW650)+IF(AW650=0,50,0))</f>
        <v>-1</v>
      </c>
      <c r="BR650">
        <f ca="1">IF(AX650=-1,-1,COUNTIF($AT650:AX650,AX650)+IF(AX650=0,50,0))</f>
        <v>-1</v>
      </c>
      <c r="BS650">
        <f ca="1">IF(AY650=-1,-1,COUNTIF($AT650:AY650,AY650)+IF(AY650=0,50,0))</f>
        <v>-1</v>
      </c>
      <c r="BT650">
        <f ca="1">IF(AZ650=-1,-1,COUNTIF($AT650:AZ650,AZ650)+IF(AZ650=0,50,0))</f>
        <v>-1</v>
      </c>
      <c r="BU650">
        <f ca="1">IF(BA650=-1,-1,COUNTIF($AT650:BA650,BA650)+IF(BA650=0,50,0))</f>
        <v>-1</v>
      </c>
      <c r="BV650">
        <f ca="1">IF(BB650=-1,-1,COUNTIF($AT650:BB650,BB650)+IF(BB650=0,50,0))</f>
        <v>-1</v>
      </c>
      <c r="BW650">
        <f ca="1">IF(BC650=-1,-1,COUNTIF($AT650:BC650,BC650)+IF(BC650=0,50,0))</f>
        <v>-1</v>
      </c>
      <c r="BX650">
        <f ca="1">IF(BD650=-1,-1,COUNTIF($AT650:BD650,BD650)+IF(BD650=0,50,0))</f>
        <v>-1</v>
      </c>
      <c r="BY650">
        <f ca="1">IF(BE650=-1,-1,COUNTIF($AT650:BE650,BE650)+IF(BE650=0,50,0))</f>
        <v>-1</v>
      </c>
      <c r="BZ650">
        <f ca="1">IF(BF650=-1,-1,COUNTIF($AT650:BF650,BF650)+IF(BF650=0,50,0))</f>
        <v>-1</v>
      </c>
      <c r="CA650">
        <f ca="1">IF(BG650=-1,-1,COUNTIF($AT650:BG650,BG650)+IF(BG650=0,50,0))</f>
        <v>-1</v>
      </c>
      <c r="CB650">
        <f ca="1">IF(BH650=-1,-1,COUNTIF($AT650:BH650,BH650)+IF(BH650=0,50,0))</f>
        <v>-1</v>
      </c>
      <c r="CC650">
        <f ca="1">IF(BI650=-1,-1,COUNTIF($AT650:BI650,BI650)+IF(BI650=0,50,0))</f>
        <v>-1</v>
      </c>
      <c r="CD650">
        <f ca="1">IF(BJ650=-1,-1,COUNTIF($AT650:BJ650,BJ650)+IF(BJ650=0,50,0))</f>
        <v>-1</v>
      </c>
      <c r="CE650">
        <f ca="1">IF(BK650=-1,-1,COUNTIF($AT650:BK650,BK650)+IF(BK650=0,50,0))</f>
        <v>-1</v>
      </c>
      <c r="CF650">
        <f ca="1">IF(BL650=-1,-1,COUNTIF($AT650:BL650,BL650)+IF(BL650=0,50,0))</f>
        <v>-1</v>
      </c>
      <c r="CG650">
        <f ca="1">IF(BM650=-1,-1,COUNTIF($AT650:BM650,BM650)+IF(BM650=0,50,0))</f>
        <v>-1</v>
      </c>
      <c r="CH650">
        <f t="shared" ca="1" si="648"/>
        <v>-1</v>
      </c>
      <c r="CI650">
        <f t="shared" ca="1" si="648"/>
        <v>-1</v>
      </c>
      <c r="CJ650">
        <f t="shared" ca="1" si="648"/>
        <v>-1</v>
      </c>
      <c r="CK650">
        <f t="shared" ca="1" si="648"/>
        <v>-1</v>
      </c>
      <c r="CL650">
        <f t="shared" ca="1" si="648"/>
        <v>-1</v>
      </c>
      <c r="CM650">
        <f t="shared" ca="1" si="648"/>
        <v>-1</v>
      </c>
      <c r="CN650">
        <f t="shared" ca="1" si="648"/>
        <v>-1</v>
      </c>
      <c r="CO650">
        <f t="shared" ca="1" si="648"/>
        <v>-1</v>
      </c>
      <c r="CP650">
        <f t="shared" ca="1" si="648"/>
        <v>-1</v>
      </c>
      <c r="CQ650">
        <f t="shared" ca="1" si="648"/>
        <v>-1</v>
      </c>
      <c r="CR650">
        <f t="shared" ca="1" si="649"/>
        <v>-1</v>
      </c>
      <c r="CS650">
        <f t="shared" ca="1" si="649"/>
        <v>-1</v>
      </c>
      <c r="CT650">
        <f t="shared" ca="1" si="649"/>
        <v>-1</v>
      </c>
      <c r="CU650">
        <f t="shared" ca="1" si="649"/>
        <v>-1</v>
      </c>
      <c r="CV650">
        <f t="shared" ca="1" si="649"/>
        <v>-1</v>
      </c>
      <c r="CW650">
        <f t="shared" ca="1" si="649"/>
        <v>-1</v>
      </c>
      <c r="CX650">
        <f t="shared" ca="1" si="649"/>
        <v>-1</v>
      </c>
      <c r="CY650">
        <f t="shared" ca="1" si="649"/>
        <v>-1</v>
      </c>
      <c r="CZ650">
        <f t="shared" ca="1" si="649"/>
        <v>-1</v>
      </c>
      <c r="DA650">
        <f t="shared" ca="1" si="649"/>
        <v>-1</v>
      </c>
      <c r="DB650">
        <f t="shared" ca="1" si="650"/>
        <v>-1</v>
      </c>
      <c r="DC650">
        <f t="shared" ca="1" si="650"/>
        <v>-1</v>
      </c>
      <c r="DD650">
        <f t="shared" ca="1" si="650"/>
        <v>-1</v>
      </c>
      <c r="DE650">
        <f t="shared" ca="1" si="650"/>
        <v>-1</v>
      </c>
      <c r="DF650">
        <f t="shared" ca="1" si="650"/>
        <v>-1</v>
      </c>
      <c r="DG650">
        <f t="shared" ca="1" si="650"/>
        <v>-1</v>
      </c>
      <c r="DH650">
        <f t="shared" ca="1" si="650"/>
        <v>-1</v>
      </c>
      <c r="DI650">
        <f t="shared" ca="1" si="650"/>
        <v>-1</v>
      </c>
      <c r="DJ650">
        <f t="shared" ca="1" si="650"/>
        <v>-1</v>
      </c>
      <c r="DK650">
        <f t="shared" ca="1" si="650"/>
        <v>-1</v>
      </c>
      <c r="DL650">
        <f t="shared" ca="1" si="651"/>
        <v>-1</v>
      </c>
      <c r="DM650">
        <f t="shared" ca="1" si="651"/>
        <v>-1</v>
      </c>
      <c r="DN650">
        <f t="shared" ca="1" si="651"/>
        <v>-1</v>
      </c>
      <c r="DO650">
        <f t="shared" ca="1" si="651"/>
        <v>-1</v>
      </c>
      <c r="DP650">
        <f t="shared" ca="1" si="651"/>
        <v>-1</v>
      </c>
      <c r="DQ650">
        <f t="shared" ca="1" si="651"/>
        <v>-1</v>
      </c>
      <c r="DR650">
        <f t="shared" ca="1" si="651"/>
        <v>-1</v>
      </c>
      <c r="DS650">
        <f t="shared" ca="1" si="651"/>
        <v>-1</v>
      </c>
      <c r="DT650">
        <f t="shared" ca="1" si="651"/>
        <v>-1</v>
      </c>
      <c r="DU650">
        <f t="shared" ca="1" si="651"/>
        <v>-1</v>
      </c>
      <c r="DV650" t="str">
        <f ca="1">SUBSTITUTE(SUBSTITUTE(SUBSTITUTE(SUBSTITUTE(SUBSTITUTE(SUBSTITUTE(SUBSTITUTE(SUBSTITUTE(SUBSTITUTE(SUBSTITUTE(
SUBSTITUTE(SUBSTITUTE(SUBSTITUTE(SUBSTITUTE(SUBSTITUTE(SUBSTITUTE(SUBSTITUTE(SUBSTITUTE(SUBSTITUTE(SUBSTITUTE($AQ650,
IF($CH650=-1,"",MID($AQ650,$CH650,$DB650-$CH650+1)),IF($CH650=-1,"",VLOOKUP($BN650,구글언어코드!$K:$L,2,0))),
IF($CI650=-1,"",MID($AQ650,$CI650,$DC650-$CI650+1)),IF($CI650=-1,"",VLOOKUP($BO650,구글언어코드!$K:$L,2,0))),
IF($CJ650=-1,"",MID($AQ650,$CJ650,$DD650-$CJ650+1)),IF($CJ650=-1,"",VLOOKUP($BP650,구글언어코드!$K:$L,2,0))),
IF($CK650=-1,"",MID($AQ650,$CK650,$DE650-$CK650+1)),IF($CK650=-1,"",VLOOKUP($BQ650,구글언어코드!$K:$L,2,0))),
IF($CL650=-1,"",MID($AQ650,$CL650,$DF650-$CL650+1)),IF($CL650=-1,"",VLOOKUP($BR650,구글언어코드!$K:$L,2,0))),
IF($CM650=-1,"",MID($AQ650,$CM650,$DG650-$CM650+1)),IF($CM650=-1,"",VLOOKUP($BS650,구글언어코드!$K:$L,2,0))),
IF($CN650=-1,"",MID($AQ650,$CN650,$DH650-$CN650+1)),IF($CN650=-1,"",VLOOKUP($BT650,구글언어코드!$K:$L,2,0))),
IF($CO650=-1,"",MID($AQ650,$CO650,$DI650-$CO650+1)),IF($CO650=-1,"",VLOOKUP($BU650,구글언어코드!$K:$L,2,0))),
IF($CP650=-1,"",MID($AQ650,$CP650,$DJ650-$CP650+1)),IF($CP650=-1,"",VLOOKUP($BV650,구글언어코드!$K:$L,2,0))),
IF($CQ650=-1,"",MID($AQ650,$CQ650,$DK650-$CQ650+1)),IF($CQ650=-1,"",VLOOKUP($BW650,구글언어코드!$K:$L,2,0))),
IF($CR650=-1,"",MID($AQ650,$CR650,$DL650-$CR650+1)),IF($CR650=-1,"",VLOOKUP($BX650,구글언어코드!$K:$L,2,0))),
IF($CS650=-1,"",MID($AQ650,$CS650,$DM650-$CS650+1)),IF($CS650=-1,"",VLOOKUP($BY650,구글언어코드!$K:$L,2,0))),
IF($CT650=-1,"",MID($AQ650,$CT650,$DN650-$CT650+1)),IF($CT650=-1,"",VLOOKUP($BZ650,구글언어코드!$K:$L,2,0))),
IF($CU650=-1,"",MID($AQ650,$CU650,$DO650-$CU650+1)),IF($CU650=-1,"",VLOOKUP($CA650,구글언어코드!$K:$L,2,0))),
IF($CV650=-1,"",MID($AQ650,$CV650,$DP650-$CV650+1)),IF($CV650=-1,"",VLOOKUP($CB650,구글언어코드!$K:$L,2,0))),
IF($CW650=-1,"",MID($AQ650,$CW650,$DQ650-$CW650+1)),IF($CW650=-1,"",VLOOKUP($CC650,구글언어코드!$K:$L,2,0))),
IF($CX650=-1,"",MID($AQ650,$CX650,$DR650-$CX650+1)),IF($CX650=-1,"",VLOOKUP($CD650,구글언어코드!$K:$L,2,0))),
IF($CY650=-1,"",MID($AQ650,$CY650,$DS650-$CY650+1)),IF($CY650=-1,"",VLOOKUP($CE650,구글언어코드!$K:$L,2,0))),
IF($CZ650=-1,"",MID($AQ650,$CZ650,$DT650-$CZ650+1)),IF($CZ650=-1,"",VLOOKUP($CF650,구글언어코드!$K:$L,2,0))),
IF($DA650=-1,"",MID($AQ650,$DA650,$DU650-$DA650+1)),IF($DA650=-1,"",VLOOKUP($CG650,구글언어코드!$K:$L,2,0)))</f>
        <v>Blade load daemon</v>
      </c>
      <c r="DW650" t="str">
        <f ca="1">SUBSTITUTE(SUBSTITUTE(SUBSTITUTE(SUBSTITUTE(SUBSTITUTE(SUBSTITUTE(SUBSTITUTE(SUBSTITUTE(SUBSTITUTE(SUBSTITUTE(
SUBSTITUTE(SUBSTITUTE(SUBSTITUTE(SUBSTITUTE(SUBSTITUTE(SUBSTITUTE(SUBSTITUTE(SUBSTITUTE(SUBSTITUTE(SUBSTITUTE(DV650,
IF($CH650=-1,"",VLOOKUP($BN650,구글언어코드!$K:$L,2,0)),IF($CH650=-1,"",MID($AQ650,$CH650,$DB650-$CH650+1))),
IF($CI650=-1,"",VLOOKUP($BO650,구글언어코드!$K:$L,2,0)),IF($CI650=-1,"",MID($AQ650,$CI650,$DC650-$CI650+1))),
IF($CJ650=-1,"",VLOOKUP($BP650,구글언어코드!$K:$L,2,0)),IF($CJ650=-1,"",MID($AQ650,$CJ650,$DD650-$CJ650+1))),
IF($CK650=-1,"",VLOOKUP($BQ650,구글언어코드!$K:$L,2,0)),IF($CK650=-1,"",MID($AQ650,$CK650,$DE650-$CK650+1))),
IF($CL650=-1,"",VLOOKUP($BR650,구글언어코드!$K:$L,2,0)),IF($CL650=-1,"",MID($AQ650,$CL650,$DF650-$CL650+1))),
IF($CM650=-1,"",VLOOKUP($BS650,구글언어코드!$K:$L,2,0)),IF($CM650=-1,"",MID($AQ650,$CM650,$DG650-$CM650+1))),
IF($CN650=-1,"",VLOOKUP($BT650,구글언어코드!$K:$L,2,0)),IF($CN650=-1,"",MID($AQ650,$CN650,$DH650-$CN650+1))),
IF($CO650=-1,"",VLOOKUP($BU650,구글언어코드!$K:$L,2,0)),IF($CO650=-1,"",MID($AQ650,$CO650,$DI650-$CO650+1))),
IF($CP650=-1,"",VLOOKUP($BV650,구글언어코드!$K:$L,2,0)),IF($CP650=-1,"",MID($AQ650,$CP650,$DJ650-$CP650+1))),
IF($CQ650=-1,"",VLOOKUP($BW650,구글언어코드!$K:$L,2,0)),IF($CQ650=-1,"",MID($AQ650,$CQ650,$DK650-$CQ650+1))),
IF($CR650=-1,"",VLOOKUP($BX650,구글언어코드!$K:$L,2,0)),IF($CR650=-1,"",MID($AQ650,$CR650,$DL650-$CR650+1))),
IF($CS650=-1,"",VLOOKUP($BY650,구글언어코드!$K:$L,2,0)),IF($CS650=-1,"",MID($AQ650,$CS650,$DM650-$CS650+1))),
IF($CT650=-1,"",VLOOKUP($BZ650,구글언어코드!$K:$L,2,0)),IF($CT650=-1,"",MID($AQ650,$CT650,$DN650-$CT650+1))),
IF($CU650=-1,"",VLOOKUP($CA650,구글언어코드!$K:$L,2,0)),IF($CU650=-1,"",MID($AQ650,$CU650,$DO650-$CU650+1))),
IF($CV650=-1,"",VLOOKUP($CB650,구글언어코드!$K:$L,2,0)),IF($CV650=-1,"",MID($AQ650,$CV650,$DP650-$CV650+1))),
IF($CW650=-1,"",VLOOKUP($CC650,구글언어코드!$K:$L,2,0)),IF($CW650=-1,"",MID($AQ650,$CW650,$DQ650-$CW650+1))),
IF($CX650=-1,"",VLOOKUP($CD650,구글언어코드!$K:$L,2,0)),IF($CX650=-1,"",MID($AQ650,$CX650,$DR650-$CX650+1))),
IF($CY650=-1,"",VLOOKUP($CE650,구글언어코드!$K:$L,2,0)),IF($CY650=-1,"",MID($AQ650,$CY650,$DS650-$CY650+1))),
IF($CZ650=-1,"",VLOOKUP($CF650,구글언어코드!$K:$L,2,0)),IF($CZ650=-1,"",MID($AQ650,$CZ650,$DT650-$CZ650+1))),
IF($DA650=-1,"",VLOOKUP($CG650,구글언어코드!$K:$L,2,0)),IF($DA650=-1,"",MID($AQ650,$DA650,$DU650-$DA650+1)))</f>
        <v>Blade load daemon</v>
      </c>
      <c r="DX650">
        <f>IF(LEN(C650)-LEN(SUBSTITUTE(C650,"}",""))&lt;&gt;LEN(C650)-LEN(SUBSTITUTE(C650,"{","")),"괄호이상",(LEN(C650)-LEN(SUBSTITUTE(C650,"}",""))))</f>
        <v>0</v>
      </c>
      <c r="DY650">
        <f>IF(LEN(H650)-LEN(SUBSTITUTE(H650,"}",""))&lt;&gt;LEN(H650)-LEN(SUBSTITUTE(H650,"{","")),"괄호이상",(LEN(H650)-LEN(SUBSTITUTE(H650,"}",""))))</f>
        <v>0</v>
      </c>
      <c r="DZ650">
        <f>IF(LEN(O650)-LEN(SUBSTITUTE(O650,"}",""))&lt;&gt;LEN(O650)-LEN(SUBSTITUTE(O650,"{","")),"괄호이상",(LEN(O650)-LEN(SUBSTITUTE(O650,"}",""))))</f>
        <v>0</v>
      </c>
      <c r="EA650">
        <f>IF(LEN(P650)-LEN(SUBSTITUTE(P650,"}",""))&lt;&gt;LEN(P650)-LEN(SUBSTITUTE(P650,"{","")),"괄호이상",(LEN(P650)-LEN(SUBSTITUTE(P650,"}",""))))</f>
        <v>0</v>
      </c>
      <c r="EB650">
        <f>IF(LEN(Q650)-LEN(SUBSTITUTE(Q650,"}",""))&lt;&gt;LEN(Q650)-LEN(SUBSTITUTE(Q650,"{","")),"괄호이상",(LEN(Q650)-LEN(SUBSTITUTE(Q650,"}",""))))</f>
        <v>0</v>
      </c>
      <c r="EC650">
        <f>IF(LEN(R650)-LEN(SUBSTITUTE(R650,"}",""))&lt;&gt;LEN(R650)-LEN(SUBSTITUTE(R650,"{","")),"괄호이상",(LEN(R650)-LEN(SUBSTITUTE(R650,"}",""))))</f>
        <v>0</v>
      </c>
      <c r="ED650">
        <f>IF(LEN(S650)-LEN(SUBSTITUTE(S650,"}",""))&lt;&gt;LEN(S650)-LEN(SUBSTITUTE(S650,"{","")),"괄호이상",(LEN(S650)-LEN(SUBSTITUTE(S650,"}",""))))</f>
        <v>0</v>
      </c>
      <c r="EE650">
        <f>IF(LEN(T650)-LEN(SUBSTITUTE(T650,"}",""))&lt;&gt;LEN(T650)-LEN(SUBSTITUTE(T650,"{","")),"괄호이상",(LEN(T650)-LEN(SUBSTITUTE(T650,"}",""))))</f>
        <v>0</v>
      </c>
      <c r="EF650">
        <f>IF(LEN(U650)-LEN(SUBSTITUTE(U650,"}",""))&lt;&gt;LEN(U650)-LEN(SUBSTITUTE(U650,"{","")),"괄호이상",(LEN(U650)-LEN(SUBSTITUTE(U650,"}",""))))</f>
        <v>0</v>
      </c>
      <c r="EG650">
        <f>IF(LEN(V650)-LEN(SUBSTITUTE(V650,"}",""))&lt;&gt;LEN(V650)-LEN(SUBSTITUTE(V650,"{","")),"괄호이상",(LEN(V650)-LEN(SUBSTITUTE(V650,"}",""))))</f>
        <v>0</v>
      </c>
      <c r="EH650">
        <f>IF(LEN(W650)-LEN(SUBSTITUTE(W650,"}",""))&lt;&gt;LEN(W650)-LEN(SUBSTITUTE(W650,"{","")),"괄호이상",(LEN(W650)-LEN(SUBSTITUTE(W650,"}",""))))</f>
        <v>0</v>
      </c>
      <c r="EI650">
        <f>IF(LEN(X650)-LEN(SUBSTITUTE(X650,"}",""))&lt;&gt;LEN(X650)-LEN(SUBSTITUTE(X650,"{","")),"괄호이상",(LEN(X650)-LEN(SUBSTITUTE(X650,"}",""))))</f>
        <v>0</v>
      </c>
      <c r="EJ650">
        <f>IF(LEN(Y650)-LEN(SUBSTITUTE(Y650,"}",""))&lt;&gt;LEN(Y650)-LEN(SUBSTITUTE(Y650,"{","")),"괄호이상",(LEN(Y650)-LEN(SUBSTITUTE(Y650,"}",""))))</f>
        <v>0</v>
      </c>
      <c r="EK650">
        <f>IF(LEN(Z650)-LEN(SUBSTITUTE(Z650,"}",""))&lt;&gt;LEN(Z650)-LEN(SUBSTITUTE(Z650,"{","")),"괄호이상",(LEN(Z650)-LEN(SUBSTITUTE(Z650,"}",""))))</f>
        <v>0</v>
      </c>
      <c r="EL650">
        <f>IF(LEN(AA650)-LEN(SUBSTITUTE(AA650,"}",""))&lt;&gt;LEN(AA650)-LEN(SUBSTITUTE(AA650,"{","")),"괄호이상",(LEN(AA650)-LEN(SUBSTITUTE(AA650,"}",""))))</f>
        <v>0</v>
      </c>
      <c r="EM650">
        <f>IF(LEN(AB650)-LEN(SUBSTITUTE(AB650,"}",""))&lt;&gt;LEN(AB650)-LEN(SUBSTITUTE(AB650,"{","")),"괄호이상",(LEN(AB650)-LEN(SUBSTITUTE(AB650,"}",""))))</f>
        <v>0</v>
      </c>
      <c r="EN650">
        <f>IF(LEN(AC650)-LEN(SUBSTITUTE(AC650,"}",""))&lt;&gt;LEN(AC650)-LEN(SUBSTITUTE(AC650,"{","")),"괄호이상",(LEN(AC650)-LEN(SUBSTITUTE(AC650,"}",""))))</f>
        <v>0</v>
      </c>
      <c r="EO650">
        <f>IF(LEN(AD650)-LEN(SUBSTITUTE(AD650,"}",""))&lt;&gt;LEN(AD650)-LEN(SUBSTITUTE(AD650,"{","")),"괄호이상",(LEN(AD650)-LEN(SUBSTITUTE(AD650,"}",""))))</f>
        <v>0</v>
      </c>
      <c r="EP650">
        <f>IF(LEN(AE650)-LEN(SUBSTITUTE(AE650,"}",""))&lt;&gt;LEN(AE650)-LEN(SUBSTITUTE(AE650,"{","")),"괄호이상",(LEN(AE650)-LEN(SUBSTITUTE(AE650,"}",""))))</f>
        <v>0</v>
      </c>
      <c r="EQ650">
        <f>IF(LEN(AF650)-LEN(SUBSTITUTE(AF650,"}",""))&lt;&gt;LEN(AF650)-LEN(SUBSTITUTE(AF650,"{","")),"괄호이상",(LEN(AF650)-LEN(SUBSTITUTE(AF650,"}",""))))</f>
        <v>0</v>
      </c>
      <c r="ER650">
        <f>IF(LEN(AG650)-LEN(SUBSTITUTE(AG650,"}",""))&lt;&gt;LEN(AG650)-LEN(SUBSTITUTE(AG650,"{","")),"괄호이상",(LEN(AG650)-LEN(SUBSTITUTE(AG650,"}",""))))</f>
        <v>0</v>
      </c>
      <c r="ES650">
        <f>IF(LEN(AH650)-LEN(SUBSTITUTE(AH650,"}",""))&lt;&gt;LEN(AH650)-LEN(SUBSTITUTE(AH650,"{","")),"괄호이상",(LEN(AH650)-LEN(SUBSTITUTE(AH650,"}",""))))</f>
        <v>0</v>
      </c>
      <c r="ET650">
        <f>IF(LEN(AI650)-LEN(SUBSTITUTE(AI650,"}",""))&lt;&gt;LEN(AI650)-LEN(SUBSTITUTE(AI650,"{","")),"괄호이상",(LEN(AI650)-LEN(SUBSTITUTE(AI650,"}",""))))</f>
        <v>0</v>
      </c>
      <c r="EU650">
        <f>IF(LEN(AJ650)-LEN(SUBSTITUTE(AJ650,"}",""))&lt;&gt;LEN(AJ650)-LEN(SUBSTITUTE(AJ650,"{","")),"괄호이상",(LEN(AJ650)-LEN(SUBSTITUTE(AJ650,"}",""))))</f>
        <v>0</v>
      </c>
      <c r="EV650">
        <f>IF(LEN(AK650)-LEN(SUBSTITUTE(AK650,"}",""))&lt;&gt;LEN(AK650)-LEN(SUBSTITUTE(AK650,"{","")),"괄호이상",(LEN(AK650)-LEN(SUBSTITUTE(AK650,"}",""))))</f>
        <v>0</v>
      </c>
      <c r="EW650">
        <f>IF(LEN(AL650)-LEN(SUBSTITUTE(AL650,"}",""))&lt;&gt;LEN(AL650)-LEN(SUBSTITUTE(AL650,"{","")),"괄호이상",(LEN(AL650)-LEN(SUBSTITUTE(AL650,"}",""))))</f>
        <v>0</v>
      </c>
      <c r="EX650">
        <f>IF(LEN(AM650)-LEN(SUBSTITUTE(AM650,"}",""))&lt;&gt;LEN(AM650)-LEN(SUBSTITUTE(AM650,"{","")),"괄호이상",(LEN(AM650)-LEN(SUBSTITUTE(AM650,"}",""))))</f>
        <v>0</v>
      </c>
      <c r="EY650">
        <f>IF(LEN(AN650)-LEN(SUBSTITUTE(AN650,"}",""))&lt;&gt;LEN(AN650)-LEN(SUBSTITUTE(AN650,"{","")),"괄호이상",(LEN(AN650)-LEN(SUBSTITUTE(AN650,"}",""))))</f>
        <v>0</v>
      </c>
      <c r="EZ650">
        <f>IF(LEN(AO650)-LEN(SUBSTITUTE(AO650,"}",""))&lt;&gt;LEN(AO650)-LEN(SUBSTITUTE(AO650,"{","")),"괄호이상",(LEN(AO650)-LEN(SUBSTITUTE(AO650,"}",""))))</f>
        <v>0</v>
      </c>
      <c r="FA650">
        <f>IF(LEN(AP650)-LEN(SUBSTITUTE(AP650,"}",""))&lt;&gt;LEN(AP650)-LEN(SUBSTITUTE(AP650,"{","")),"괄호이상",(LEN(AP650)-LEN(SUBSTITUTE(AP650,"}",""))))</f>
        <v>0</v>
      </c>
      <c r="FB650" t="str">
        <f t="array" ref="FB650">IF(SUM(IF($DX650-DX650:FA650&gt;0,1,0))&gt;0,"여기","")</f>
        <v/>
      </c>
      <c r="FC650">
        <f>IF(LEN(C650)-LEN(SUBSTITUTE(C650,"&gt;",""))&lt;&gt;LEN(C650)-LEN(SUBSTITUTE(C650,"&lt;","")),"괄호이상",(LEN(C650)-LEN(SUBSTITUTE(C650,"&gt;","")))/2)</f>
        <v>0</v>
      </c>
      <c r="FD650">
        <f>IF(LEN(H650)-LEN(SUBSTITUTE(H650,"&gt;",""))&lt;&gt;LEN(H650)-LEN(SUBSTITUTE(H650,"&lt;","")),"괄호이상",(LEN(H650)-LEN(SUBSTITUTE(H650,"&gt;","")))/2)</f>
        <v>0</v>
      </c>
      <c r="FE650">
        <f>IF(LEN(O650)-LEN(SUBSTITUTE(O650,"&gt;",""))&lt;&gt;LEN(O650)-LEN(SUBSTITUTE(O650,"&lt;","")),"괄호이상",(LEN(O650)-LEN(SUBSTITUTE(O650,"&gt;","")))/2)</f>
        <v>0</v>
      </c>
      <c r="FF650">
        <f>IF(LEN(P650)-LEN(SUBSTITUTE(P650,"&gt;",""))&lt;&gt;LEN(P650)-LEN(SUBSTITUTE(P650,"&lt;","")),"괄호이상",(LEN(P650)-LEN(SUBSTITUTE(P650,"&gt;","")))/2)</f>
        <v>0</v>
      </c>
      <c r="FG650">
        <f>IF(LEN(Q650)-LEN(SUBSTITUTE(Q650,"&gt;",""))&lt;&gt;LEN(Q650)-LEN(SUBSTITUTE(Q650,"&lt;","")),"괄호이상",(LEN(Q650)-LEN(SUBSTITUTE(Q650,"&gt;","")))/2)</f>
        <v>0</v>
      </c>
      <c r="FH650">
        <f>IF(LEN(R650)-LEN(SUBSTITUTE(R650,"&gt;",""))&lt;&gt;LEN(R650)-LEN(SUBSTITUTE(R650,"&lt;","")),"괄호이상",(LEN(R650)-LEN(SUBSTITUTE(R650,"&gt;","")))/2)</f>
        <v>0</v>
      </c>
      <c r="FI650">
        <f>IF(LEN(S650)-LEN(SUBSTITUTE(S650,"&gt;",""))&lt;&gt;LEN(S650)-LEN(SUBSTITUTE(S650,"&lt;","")),"괄호이상",(LEN(S650)-LEN(SUBSTITUTE(S650,"&gt;","")))/2)</f>
        <v>0</v>
      </c>
      <c r="FJ650">
        <f>IF(LEN(T650)-LEN(SUBSTITUTE(T650,"&gt;",""))&lt;&gt;LEN(T650)-LEN(SUBSTITUTE(T650,"&lt;","")),"괄호이상",(LEN(T650)-LEN(SUBSTITUTE(T650,"&gt;","")))/2)</f>
        <v>0</v>
      </c>
      <c r="FK650">
        <f>IF(LEN(U650)-LEN(SUBSTITUTE(U650,"&gt;",""))&lt;&gt;LEN(U650)-LEN(SUBSTITUTE(U650,"&lt;","")),"괄호이상",(LEN(U650)-LEN(SUBSTITUTE(U650,"&gt;","")))/2)</f>
        <v>0</v>
      </c>
      <c r="FL650">
        <f>IF(LEN(V650)-LEN(SUBSTITUTE(V650,"&gt;",""))&lt;&gt;LEN(V650)-LEN(SUBSTITUTE(V650,"&lt;","")),"괄호이상",(LEN(V650)-LEN(SUBSTITUTE(V650,"&gt;","")))/2)</f>
        <v>0</v>
      </c>
      <c r="FM650">
        <f>IF(LEN(W650)-LEN(SUBSTITUTE(W650,"&gt;",""))&lt;&gt;LEN(W650)-LEN(SUBSTITUTE(W650,"&lt;","")),"괄호이상",(LEN(W650)-LEN(SUBSTITUTE(W650,"&gt;","")))/2)</f>
        <v>0</v>
      </c>
      <c r="FN650">
        <f>IF(LEN(X650)-LEN(SUBSTITUTE(X650,"&gt;",""))&lt;&gt;LEN(X650)-LEN(SUBSTITUTE(X650,"&lt;","")),"괄호이상",(LEN(X650)-LEN(SUBSTITUTE(X650,"&gt;","")))/2)</f>
        <v>0</v>
      </c>
      <c r="FO650">
        <f>IF(LEN(Y650)-LEN(SUBSTITUTE(Y650,"&gt;",""))&lt;&gt;LEN(Y650)-LEN(SUBSTITUTE(Y650,"&lt;","")),"괄호이상",(LEN(Y650)-LEN(SUBSTITUTE(Y650,"&gt;","")))/2)</f>
        <v>0</v>
      </c>
      <c r="FP650">
        <f>IF(LEN(Z650)-LEN(SUBSTITUTE(Z650,"&gt;",""))&lt;&gt;LEN(Z650)-LEN(SUBSTITUTE(Z650,"&lt;","")),"괄호이상",(LEN(Z650)-LEN(SUBSTITUTE(Z650,"&gt;","")))/2)</f>
        <v>0</v>
      </c>
      <c r="FQ650">
        <f>IF(LEN(AA650)-LEN(SUBSTITUTE(AA650,"&gt;",""))&lt;&gt;LEN(AA650)-LEN(SUBSTITUTE(AA650,"&lt;","")),"괄호이상",(LEN(AA650)-LEN(SUBSTITUTE(AA650,"&gt;","")))/2)</f>
        <v>0</v>
      </c>
      <c r="FR650">
        <f>IF(LEN(AB650)-LEN(SUBSTITUTE(AB650,"&gt;",""))&lt;&gt;LEN(AB650)-LEN(SUBSTITUTE(AB650,"&lt;","")),"괄호이상",(LEN(AB650)-LEN(SUBSTITUTE(AB650,"&gt;","")))/2)</f>
        <v>0</v>
      </c>
      <c r="FS650">
        <f>IF(LEN(AC650)-LEN(SUBSTITUTE(AC650,"&gt;",""))&lt;&gt;LEN(AC650)-LEN(SUBSTITUTE(AC650,"&lt;","")),"괄호이상",(LEN(AC650)-LEN(SUBSTITUTE(AC650,"&gt;","")))/2)</f>
        <v>0</v>
      </c>
      <c r="FT650">
        <f>IF(LEN(AD650)-LEN(SUBSTITUTE(AD650,"&gt;",""))&lt;&gt;LEN(AD650)-LEN(SUBSTITUTE(AD650,"&lt;","")),"괄호이상",(LEN(AD650)-LEN(SUBSTITUTE(AD650,"&gt;","")))/2)</f>
        <v>0</v>
      </c>
      <c r="FU650">
        <f>IF(LEN(AE650)-LEN(SUBSTITUTE(AE650,"&gt;",""))&lt;&gt;LEN(AE650)-LEN(SUBSTITUTE(AE650,"&lt;","")),"괄호이상",(LEN(AE650)-LEN(SUBSTITUTE(AE650,"&gt;","")))/2)</f>
        <v>0</v>
      </c>
      <c r="FV650">
        <f>IF(LEN(AF650)-LEN(SUBSTITUTE(AF650,"&gt;",""))&lt;&gt;LEN(AF650)-LEN(SUBSTITUTE(AF650,"&lt;","")),"괄호이상",(LEN(AF650)-LEN(SUBSTITUTE(AF650,"&gt;","")))/2)</f>
        <v>0</v>
      </c>
      <c r="FW650">
        <f>IF(LEN(AG650)-LEN(SUBSTITUTE(AG650,"&gt;",""))&lt;&gt;LEN(AG650)-LEN(SUBSTITUTE(AG650,"&lt;","")),"괄호이상",(LEN(AG650)-LEN(SUBSTITUTE(AG650,"&gt;","")))/2)</f>
        <v>0</v>
      </c>
      <c r="FX650">
        <f>IF(LEN(AH650)-LEN(SUBSTITUTE(AH650,"&gt;",""))&lt;&gt;LEN(AH650)-LEN(SUBSTITUTE(AH650,"&lt;","")),"괄호이상",(LEN(AH650)-LEN(SUBSTITUTE(AH650,"&gt;","")))/2)</f>
        <v>0</v>
      </c>
      <c r="FY650">
        <f>IF(LEN(AI650)-LEN(SUBSTITUTE(AI650,"&gt;",""))&lt;&gt;LEN(AI650)-LEN(SUBSTITUTE(AI650,"&lt;","")),"괄호이상",(LEN(AI650)-LEN(SUBSTITUTE(AI650,"&gt;","")))/2)</f>
        <v>0</v>
      </c>
      <c r="FZ650">
        <f>IF(LEN(AJ650)-LEN(SUBSTITUTE(AJ650,"&gt;",""))&lt;&gt;LEN(AJ650)-LEN(SUBSTITUTE(AJ650,"&lt;","")),"괄호이상",(LEN(AJ650)-LEN(SUBSTITUTE(AJ650,"&gt;","")))/2)</f>
        <v>0</v>
      </c>
      <c r="GA650">
        <f>IF(LEN(AK650)-LEN(SUBSTITUTE(AK650,"&gt;",""))&lt;&gt;LEN(AK650)-LEN(SUBSTITUTE(AK650,"&lt;","")),"괄호이상",(LEN(AK650)-LEN(SUBSTITUTE(AK650,"&gt;","")))/2)</f>
        <v>0</v>
      </c>
      <c r="GB650">
        <f>IF(LEN(AL650)-LEN(SUBSTITUTE(AL650,"&gt;",""))&lt;&gt;LEN(AL650)-LEN(SUBSTITUTE(AL650,"&lt;","")),"괄호이상",(LEN(AL650)-LEN(SUBSTITUTE(AL650,"&gt;","")))/2)</f>
        <v>0</v>
      </c>
      <c r="GC650">
        <f>IF(LEN(AM650)-LEN(SUBSTITUTE(AM650,"&gt;",""))&lt;&gt;LEN(AM650)-LEN(SUBSTITUTE(AM650,"&lt;","")),"괄호이상",(LEN(AM650)-LEN(SUBSTITUTE(AM650,"&gt;","")))/2)</f>
        <v>0</v>
      </c>
      <c r="GD650">
        <f>IF(LEN(AN650)-LEN(SUBSTITUTE(AN650,"&gt;",""))&lt;&gt;LEN(AN650)-LEN(SUBSTITUTE(AN650,"&lt;","")),"괄호이상",(LEN(AN650)-LEN(SUBSTITUTE(AN650,"&gt;","")))/2)</f>
        <v>0</v>
      </c>
      <c r="GE650">
        <f>IF(LEN(AO650)-LEN(SUBSTITUTE(AO650,"&gt;",""))&lt;&gt;LEN(AO650)-LEN(SUBSTITUTE(AO650,"&lt;","")),"괄호이상",(LEN(AO650)-LEN(SUBSTITUTE(AO650,"&gt;","")))/2)</f>
        <v>0</v>
      </c>
      <c r="GF650">
        <f>IF(LEN(AP650)-LEN(SUBSTITUTE(AP650,"&gt;",""))&lt;&gt;LEN(AP650)-LEN(SUBSTITUTE(AP650,"&lt;","")),"괄호이상",(LEN(AP650)-LEN(SUBSTITUTE(AP650,"&gt;","")))/2)</f>
        <v>0</v>
      </c>
      <c r="GG650" t="str">
        <f t="array" ref="GG650">IF(SUM(IF($FC650-FC650:GF650&gt;0,1,0))&gt;0,"여기","")</f>
        <v/>
      </c>
      <c r="GH650" t="str">
        <f t="shared" si="622"/>
        <v/>
      </c>
    </row>
    <row r="651" spans="1:190" x14ac:dyDescent="0.3">
      <c r="A651" t="s">
        <v>742</v>
      </c>
      <c r="B651">
        <f t="shared" si="620"/>
        <v>1</v>
      </c>
      <c r="C651" s="1" t="s">
        <v>754</v>
      </c>
      <c r="D651" s="1"/>
      <c r="E651" s="1" t="str">
        <f t="shared" si="624"/>
        <v>폴른 앤젤</v>
      </c>
      <c r="F651" s="1"/>
      <c r="G651" t="s">
        <v>3458</v>
      </c>
      <c r="H651" s="1" t="str">
        <f t="shared" si="623"/>
        <v>Fallen Angel</v>
      </c>
      <c r="I651" s="1"/>
      <c r="J651" s="1" t="str">
        <f t="shared" si="625"/>
        <v>Fallen Angel</v>
      </c>
      <c r="M651">
        <v>1</v>
      </c>
      <c r="O651" t="s">
        <v>3459</v>
      </c>
      <c r="P651" s="21" t="s">
        <v>15261</v>
      </c>
      <c r="Q651" t="s">
        <v>3460</v>
      </c>
      <c r="R651" t="s">
        <v>15267</v>
      </c>
      <c r="S651" t="s">
        <v>15268</v>
      </c>
      <c r="T651" t="s">
        <v>3458</v>
      </c>
      <c r="U651" t="s">
        <v>15271</v>
      </c>
      <c r="V651" t="s">
        <v>15275</v>
      </c>
      <c r="W651" t="s">
        <v>15277</v>
      </c>
      <c r="X651" s="20" t="s">
        <v>15279</v>
      </c>
      <c r="Y651" t="s">
        <v>15281</v>
      </c>
      <c r="Z651" t="s">
        <v>15273</v>
      </c>
      <c r="AA651" s="20" t="s">
        <v>15262</v>
      </c>
      <c r="AB651" t="s">
        <v>3458</v>
      </c>
      <c r="AC651" t="s">
        <v>15263</v>
      </c>
      <c r="AD651" t="s">
        <v>15264</v>
      </c>
      <c r="AE651" t="s">
        <v>15265</v>
      </c>
      <c r="AF651" t="s">
        <v>15266</v>
      </c>
      <c r="AG651" t="s">
        <v>15269</v>
      </c>
      <c r="AH651" t="s">
        <v>3458</v>
      </c>
      <c r="AI651" t="s">
        <v>15270</v>
      </c>
      <c r="AJ651" t="s">
        <v>3458</v>
      </c>
      <c r="AK651" t="s">
        <v>15272</v>
      </c>
      <c r="AL651" t="s">
        <v>15274</v>
      </c>
      <c r="AM651" t="s">
        <v>15276</v>
      </c>
      <c r="AN651" t="s">
        <v>15278</v>
      </c>
      <c r="AO651" t="s">
        <v>15280</v>
      </c>
      <c r="AP651" t="s">
        <v>3458</v>
      </c>
      <c r="AQ651" t="str">
        <f t="shared" si="621"/>
        <v>Fallen Angel</v>
      </c>
      <c r="AR651">
        <f t="shared" si="626"/>
        <v>0</v>
      </c>
      <c r="AS651">
        <f t="shared" si="627"/>
        <v>0</v>
      </c>
      <c r="AT651">
        <f t="shared" ca="1" si="628"/>
        <v>-1</v>
      </c>
      <c r="AU651">
        <f t="shared" ca="1" si="629"/>
        <v>-1</v>
      </c>
      <c r="AV651">
        <f t="shared" ca="1" si="630"/>
        <v>-1</v>
      </c>
      <c r="AW651">
        <f t="shared" ca="1" si="631"/>
        <v>-1</v>
      </c>
      <c r="AX651">
        <f t="shared" ca="1" si="632"/>
        <v>-1</v>
      </c>
      <c r="AY651">
        <f t="shared" ca="1" si="633"/>
        <v>-1</v>
      </c>
      <c r="AZ651">
        <f t="shared" ca="1" si="634"/>
        <v>-1</v>
      </c>
      <c r="BA651">
        <f t="shared" ca="1" si="635"/>
        <v>-1</v>
      </c>
      <c r="BB651">
        <f t="shared" ca="1" si="636"/>
        <v>-1</v>
      </c>
      <c r="BC651">
        <f t="shared" ca="1" si="637"/>
        <v>-1</v>
      </c>
      <c r="BD651">
        <f t="shared" ca="1" si="638"/>
        <v>-1</v>
      </c>
      <c r="BE651">
        <f t="shared" ca="1" si="639"/>
        <v>-1</v>
      </c>
      <c r="BF651">
        <f t="shared" ca="1" si="640"/>
        <v>-1</v>
      </c>
      <c r="BG651">
        <f t="shared" ca="1" si="641"/>
        <v>-1</v>
      </c>
      <c r="BH651">
        <f t="shared" ca="1" si="642"/>
        <v>-1</v>
      </c>
      <c r="BI651">
        <f t="shared" ca="1" si="643"/>
        <v>-1</v>
      </c>
      <c r="BJ651">
        <f t="shared" ca="1" si="644"/>
        <v>-1</v>
      </c>
      <c r="BK651">
        <f t="shared" ca="1" si="645"/>
        <v>-1</v>
      </c>
      <c r="BL651">
        <f t="shared" ca="1" si="646"/>
        <v>-1</v>
      </c>
      <c r="BM651">
        <f t="shared" ca="1" si="647"/>
        <v>-1</v>
      </c>
      <c r="BN651">
        <f ca="1">IF(AT651=-1,-1,COUNTIF($AT651:AT651,AT651)+IF(AT651=0,50,0))</f>
        <v>-1</v>
      </c>
      <c r="BO651">
        <f ca="1">IF(AU651=-1,-1,COUNTIF($AT651:AU651,AU651)+IF(AU651=0,50,0))</f>
        <v>-1</v>
      </c>
      <c r="BP651">
        <f ca="1">IF(AV651=-1,-1,COUNTIF($AT651:AV651,AV651)+IF(AV651=0,50,0))</f>
        <v>-1</v>
      </c>
      <c r="BQ651">
        <f ca="1">IF(AW651=-1,-1,COUNTIF($AT651:AW651,AW651)+IF(AW651=0,50,0))</f>
        <v>-1</v>
      </c>
      <c r="BR651">
        <f ca="1">IF(AX651=-1,-1,COUNTIF($AT651:AX651,AX651)+IF(AX651=0,50,0))</f>
        <v>-1</v>
      </c>
      <c r="BS651">
        <f ca="1">IF(AY651=-1,-1,COUNTIF($AT651:AY651,AY651)+IF(AY651=0,50,0))</f>
        <v>-1</v>
      </c>
      <c r="BT651">
        <f ca="1">IF(AZ651=-1,-1,COUNTIF($AT651:AZ651,AZ651)+IF(AZ651=0,50,0))</f>
        <v>-1</v>
      </c>
      <c r="BU651">
        <f ca="1">IF(BA651=-1,-1,COUNTIF($AT651:BA651,BA651)+IF(BA651=0,50,0))</f>
        <v>-1</v>
      </c>
      <c r="BV651">
        <f ca="1">IF(BB651=-1,-1,COUNTIF($AT651:BB651,BB651)+IF(BB651=0,50,0))</f>
        <v>-1</v>
      </c>
      <c r="BW651">
        <f ca="1">IF(BC651=-1,-1,COUNTIF($AT651:BC651,BC651)+IF(BC651=0,50,0))</f>
        <v>-1</v>
      </c>
      <c r="BX651">
        <f ca="1">IF(BD651=-1,-1,COUNTIF($AT651:BD651,BD651)+IF(BD651=0,50,0))</f>
        <v>-1</v>
      </c>
      <c r="BY651">
        <f ca="1">IF(BE651=-1,-1,COUNTIF($AT651:BE651,BE651)+IF(BE651=0,50,0))</f>
        <v>-1</v>
      </c>
      <c r="BZ651">
        <f ca="1">IF(BF651=-1,-1,COUNTIF($AT651:BF651,BF651)+IF(BF651=0,50,0))</f>
        <v>-1</v>
      </c>
      <c r="CA651">
        <f ca="1">IF(BG651=-1,-1,COUNTIF($AT651:BG651,BG651)+IF(BG651=0,50,0))</f>
        <v>-1</v>
      </c>
      <c r="CB651">
        <f ca="1">IF(BH651=-1,-1,COUNTIF($AT651:BH651,BH651)+IF(BH651=0,50,0))</f>
        <v>-1</v>
      </c>
      <c r="CC651">
        <f ca="1">IF(BI651=-1,-1,COUNTIF($AT651:BI651,BI651)+IF(BI651=0,50,0))</f>
        <v>-1</v>
      </c>
      <c r="CD651">
        <f ca="1">IF(BJ651=-1,-1,COUNTIF($AT651:BJ651,BJ651)+IF(BJ651=0,50,0))</f>
        <v>-1</v>
      </c>
      <c r="CE651">
        <f ca="1">IF(BK651=-1,-1,COUNTIF($AT651:BK651,BK651)+IF(BK651=0,50,0))</f>
        <v>-1</v>
      </c>
      <c r="CF651">
        <f ca="1">IF(BL651=-1,-1,COUNTIF($AT651:BL651,BL651)+IF(BL651=0,50,0))</f>
        <v>-1</v>
      </c>
      <c r="CG651">
        <f ca="1">IF(BM651=-1,-1,COUNTIF($AT651:BM651,BM651)+IF(BM651=0,50,0))</f>
        <v>-1</v>
      </c>
      <c r="CH651">
        <f t="shared" ca="1" si="648"/>
        <v>-1</v>
      </c>
      <c r="CI651">
        <f t="shared" ca="1" si="648"/>
        <v>-1</v>
      </c>
      <c r="CJ651">
        <f t="shared" ca="1" si="648"/>
        <v>-1</v>
      </c>
      <c r="CK651">
        <f t="shared" ca="1" si="648"/>
        <v>-1</v>
      </c>
      <c r="CL651">
        <f t="shared" ca="1" si="648"/>
        <v>-1</v>
      </c>
      <c r="CM651">
        <f t="shared" ca="1" si="648"/>
        <v>-1</v>
      </c>
      <c r="CN651">
        <f t="shared" ca="1" si="648"/>
        <v>-1</v>
      </c>
      <c r="CO651">
        <f t="shared" ca="1" si="648"/>
        <v>-1</v>
      </c>
      <c r="CP651">
        <f t="shared" ca="1" si="648"/>
        <v>-1</v>
      </c>
      <c r="CQ651">
        <f t="shared" ca="1" si="648"/>
        <v>-1</v>
      </c>
      <c r="CR651">
        <f t="shared" ca="1" si="649"/>
        <v>-1</v>
      </c>
      <c r="CS651">
        <f t="shared" ca="1" si="649"/>
        <v>-1</v>
      </c>
      <c r="CT651">
        <f t="shared" ca="1" si="649"/>
        <v>-1</v>
      </c>
      <c r="CU651">
        <f t="shared" ca="1" si="649"/>
        <v>-1</v>
      </c>
      <c r="CV651">
        <f t="shared" ca="1" si="649"/>
        <v>-1</v>
      </c>
      <c r="CW651">
        <f t="shared" ca="1" si="649"/>
        <v>-1</v>
      </c>
      <c r="CX651">
        <f t="shared" ca="1" si="649"/>
        <v>-1</v>
      </c>
      <c r="CY651">
        <f t="shared" ca="1" si="649"/>
        <v>-1</v>
      </c>
      <c r="CZ651">
        <f t="shared" ca="1" si="649"/>
        <v>-1</v>
      </c>
      <c r="DA651">
        <f t="shared" ca="1" si="649"/>
        <v>-1</v>
      </c>
      <c r="DB651">
        <f t="shared" ca="1" si="650"/>
        <v>-1</v>
      </c>
      <c r="DC651">
        <f t="shared" ca="1" si="650"/>
        <v>-1</v>
      </c>
      <c r="DD651">
        <f t="shared" ca="1" si="650"/>
        <v>-1</v>
      </c>
      <c r="DE651">
        <f t="shared" ca="1" si="650"/>
        <v>-1</v>
      </c>
      <c r="DF651">
        <f t="shared" ca="1" si="650"/>
        <v>-1</v>
      </c>
      <c r="DG651">
        <f t="shared" ca="1" si="650"/>
        <v>-1</v>
      </c>
      <c r="DH651">
        <f t="shared" ca="1" si="650"/>
        <v>-1</v>
      </c>
      <c r="DI651">
        <f t="shared" ca="1" si="650"/>
        <v>-1</v>
      </c>
      <c r="DJ651">
        <f t="shared" ca="1" si="650"/>
        <v>-1</v>
      </c>
      <c r="DK651">
        <f t="shared" ca="1" si="650"/>
        <v>-1</v>
      </c>
      <c r="DL651">
        <f t="shared" ca="1" si="651"/>
        <v>-1</v>
      </c>
      <c r="DM651">
        <f t="shared" ca="1" si="651"/>
        <v>-1</v>
      </c>
      <c r="DN651">
        <f t="shared" ca="1" si="651"/>
        <v>-1</v>
      </c>
      <c r="DO651">
        <f t="shared" ca="1" si="651"/>
        <v>-1</v>
      </c>
      <c r="DP651">
        <f t="shared" ca="1" si="651"/>
        <v>-1</v>
      </c>
      <c r="DQ651">
        <f t="shared" ca="1" si="651"/>
        <v>-1</v>
      </c>
      <c r="DR651">
        <f t="shared" ca="1" si="651"/>
        <v>-1</v>
      </c>
      <c r="DS651">
        <f t="shared" ca="1" si="651"/>
        <v>-1</v>
      </c>
      <c r="DT651">
        <f t="shared" ca="1" si="651"/>
        <v>-1</v>
      </c>
      <c r="DU651">
        <f t="shared" ca="1" si="651"/>
        <v>-1</v>
      </c>
      <c r="DV651" t="str">
        <f ca="1">SUBSTITUTE(SUBSTITUTE(SUBSTITUTE(SUBSTITUTE(SUBSTITUTE(SUBSTITUTE(SUBSTITUTE(SUBSTITUTE(SUBSTITUTE(SUBSTITUTE(
SUBSTITUTE(SUBSTITUTE(SUBSTITUTE(SUBSTITUTE(SUBSTITUTE(SUBSTITUTE(SUBSTITUTE(SUBSTITUTE(SUBSTITUTE(SUBSTITUTE($AQ651,
IF($CH651=-1,"",MID($AQ651,$CH651,$DB651-$CH651+1)),IF($CH651=-1,"",VLOOKUP($BN651,구글언어코드!$K:$L,2,0))),
IF($CI651=-1,"",MID($AQ651,$CI651,$DC651-$CI651+1)),IF($CI651=-1,"",VLOOKUP($BO651,구글언어코드!$K:$L,2,0))),
IF($CJ651=-1,"",MID($AQ651,$CJ651,$DD651-$CJ651+1)),IF($CJ651=-1,"",VLOOKUP($BP651,구글언어코드!$K:$L,2,0))),
IF($CK651=-1,"",MID($AQ651,$CK651,$DE651-$CK651+1)),IF($CK651=-1,"",VLOOKUP($BQ651,구글언어코드!$K:$L,2,0))),
IF($CL651=-1,"",MID($AQ651,$CL651,$DF651-$CL651+1)),IF($CL651=-1,"",VLOOKUP($BR651,구글언어코드!$K:$L,2,0))),
IF($CM651=-1,"",MID($AQ651,$CM651,$DG651-$CM651+1)),IF($CM651=-1,"",VLOOKUP($BS651,구글언어코드!$K:$L,2,0))),
IF($CN651=-1,"",MID($AQ651,$CN651,$DH651-$CN651+1)),IF($CN651=-1,"",VLOOKUP($BT651,구글언어코드!$K:$L,2,0))),
IF($CO651=-1,"",MID($AQ651,$CO651,$DI651-$CO651+1)),IF($CO651=-1,"",VLOOKUP($BU651,구글언어코드!$K:$L,2,0))),
IF($CP651=-1,"",MID($AQ651,$CP651,$DJ651-$CP651+1)),IF($CP651=-1,"",VLOOKUP($BV651,구글언어코드!$K:$L,2,0))),
IF($CQ651=-1,"",MID($AQ651,$CQ651,$DK651-$CQ651+1)),IF($CQ651=-1,"",VLOOKUP($BW651,구글언어코드!$K:$L,2,0))),
IF($CR651=-1,"",MID($AQ651,$CR651,$DL651-$CR651+1)),IF($CR651=-1,"",VLOOKUP($BX651,구글언어코드!$K:$L,2,0))),
IF($CS651=-1,"",MID($AQ651,$CS651,$DM651-$CS651+1)),IF($CS651=-1,"",VLOOKUP($BY651,구글언어코드!$K:$L,2,0))),
IF($CT651=-1,"",MID($AQ651,$CT651,$DN651-$CT651+1)),IF($CT651=-1,"",VLOOKUP($BZ651,구글언어코드!$K:$L,2,0))),
IF($CU651=-1,"",MID($AQ651,$CU651,$DO651-$CU651+1)),IF($CU651=-1,"",VLOOKUP($CA651,구글언어코드!$K:$L,2,0))),
IF($CV651=-1,"",MID($AQ651,$CV651,$DP651-$CV651+1)),IF($CV651=-1,"",VLOOKUP($CB651,구글언어코드!$K:$L,2,0))),
IF($CW651=-1,"",MID($AQ651,$CW651,$DQ651-$CW651+1)),IF($CW651=-1,"",VLOOKUP($CC651,구글언어코드!$K:$L,2,0))),
IF($CX651=-1,"",MID($AQ651,$CX651,$DR651-$CX651+1)),IF($CX651=-1,"",VLOOKUP($CD651,구글언어코드!$K:$L,2,0))),
IF($CY651=-1,"",MID($AQ651,$CY651,$DS651-$CY651+1)),IF($CY651=-1,"",VLOOKUP($CE651,구글언어코드!$K:$L,2,0))),
IF($CZ651=-1,"",MID($AQ651,$CZ651,$DT651-$CZ651+1)),IF($CZ651=-1,"",VLOOKUP($CF651,구글언어코드!$K:$L,2,0))),
IF($DA651=-1,"",MID($AQ651,$DA651,$DU651-$DA651+1)),IF($DA651=-1,"",VLOOKUP($CG651,구글언어코드!$K:$L,2,0)))</f>
        <v>Fallen Angel</v>
      </c>
      <c r="DW651" t="str">
        <f ca="1">SUBSTITUTE(SUBSTITUTE(SUBSTITUTE(SUBSTITUTE(SUBSTITUTE(SUBSTITUTE(SUBSTITUTE(SUBSTITUTE(SUBSTITUTE(SUBSTITUTE(
SUBSTITUTE(SUBSTITUTE(SUBSTITUTE(SUBSTITUTE(SUBSTITUTE(SUBSTITUTE(SUBSTITUTE(SUBSTITUTE(SUBSTITUTE(SUBSTITUTE(DV651,
IF($CH651=-1,"",VLOOKUP($BN651,구글언어코드!$K:$L,2,0)),IF($CH651=-1,"",MID($AQ651,$CH651,$DB651-$CH651+1))),
IF($CI651=-1,"",VLOOKUP($BO651,구글언어코드!$K:$L,2,0)),IF($CI651=-1,"",MID($AQ651,$CI651,$DC651-$CI651+1))),
IF($CJ651=-1,"",VLOOKUP($BP651,구글언어코드!$K:$L,2,0)),IF($CJ651=-1,"",MID($AQ651,$CJ651,$DD651-$CJ651+1))),
IF($CK651=-1,"",VLOOKUP($BQ651,구글언어코드!$K:$L,2,0)),IF($CK651=-1,"",MID($AQ651,$CK651,$DE651-$CK651+1))),
IF($CL651=-1,"",VLOOKUP($BR651,구글언어코드!$K:$L,2,0)),IF($CL651=-1,"",MID($AQ651,$CL651,$DF651-$CL651+1))),
IF($CM651=-1,"",VLOOKUP($BS651,구글언어코드!$K:$L,2,0)),IF($CM651=-1,"",MID($AQ651,$CM651,$DG651-$CM651+1))),
IF($CN651=-1,"",VLOOKUP($BT651,구글언어코드!$K:$L,2,0)),IF($CN651=-1,"",MID($AQ651,$CN651,$DH651-$CN651+1))),
IF($CO651=-1,"",VLOOKUP($BU651,구글언어코드!$K:$L,2,0)),IF($CO651=-1,"",MID($AQ651,$CO651,$DI651-$CO651+1))),
IF($CP651=-1,"",VLOOKUP($BV651,구글언어코드!$K:$L,2,0)),IF($CP651=-1,"",MID($AQ651,$CP651,$DJ651-$CP651+1))),
IF($CQ651=-1,"",VLOOKUP($BW651,구글언어코드!$K:$L,2,0)),IF($CQ651=-1,"",MID($AQ651,$CQ651,$DK651-$CQ651+1))),
IF($CR651=-1,"",VLOOKUP($BX651,구글언어코드!$K:$L,2,0)),IF($CR651=-1,"",MID($AQ651,$CR651,$DL651-$CR651+1))),
IF($CS651=-1,"",VLOOKUP($BY651,구글언어코드!$K:$L,2,0)),IF($CS651=-1,"",MID($AQ651,$CS651,$DM651-$CS651+1))),
IF($CT651=-1,"",VLOOKUP($BZ651,구글언어코드!$K:$L,2,0)),IF($CT651=-1,"",MID($AQ651,$CT651,$DN651-$CT651+1))),
IF($CU651=-1,"",VLOOKUP($CA651,구글언어코드!$K:$L,2,0)),IF($CU651=-1,"",MID($AQ651,$CU651,$DO651-$CU651+1))),
IF($CV651=-1,"",VLOOKUP($CB651,구글언어코드!$K:$L,2,0)),IF($CV651=-1,"",MID($AQ651,$CV651,$DP651-$CV651+1))),
IF($CW651=-1,"",VLOOKUP($CC651,구글언어코드!$K:$L,2,0)),IF($CW651=-1,"",MID($AQ651,$CW651,$DQ651-$CW651+1))),
IF($CX651=-1,"",VLOOKUP($CD651,구글언어코드!$K:$L,2,0)),IF($CX651=-1,"",MID($AQ651,$CX651,$DR651-$CX651+1))),
IF($CY651=-1,"",VLOOKUP($CE651,구글언어코드!$K:$L,2,0)),IF($CY651=-1,"",MID($AQ651,$CY651,$DS651-$CY651+1))),
IF($CZ651=-1,"",VLOOKUP($CF651,구글언어코드!$K:$L,2,0)),IF($CZ651=-1,"",MID($AQ651,$CZ651,$DT651-$CZ651+1))),
IF($DA651=-1,"",VLOOKUP($CG651,구글언어코드!$K:$L,2,0)),IF($DA651=-1,"",MID($AQ651,$DA651,$DU651-$DA651+1)))</f>
        <v>Fallen Angel</v>
      </c>
      <c r="DX651">
        <f>IF(LEN(C651)-LEN(SUBSTITUTE(C651,"}",""))&lt;&gt;LEN(C651)-LEN(SUBSTITUTE(C651,"{","")),"괄호이상",(LEN(C651)-LEN(SUBSTITUTE(C651,"}",""))))</f>
        <v>0</v>
      </c>
      <c r="DY651">
        <f>IF(LEN(H651)-LEN(SUBSTITUTE(H651,"}",""))&lt;&gt;LEN(H651)-LEN(SUBSTITUTE(H651,"{","")),"괄호이상",(LEN(H651)-LEN(SUBSTITUTE(H651,"}",""))))</f>
        <v>0</v>
      </c>
      <c r="DZ651">
        <f>IF(LEN(O651)-LEN(SUBSTITUTE(O651,"}",""))&lt;&gt;LEN(O651)-LEN(SUBSTITUTE(O651,"{","")),"괄호이상",(LEN(O651)-LEN(SUBSTITUTE(O651,"}",""))))</f>
        <v>0</v>
      </c>
      <c r="EA651">
        <f>IF(LEN(P651)-LEN(SUBSTITUTE(P651,"}",""))&lt;&gt;LEN(P651)-LEN(SUBSTITUTE(P651,"{","")),"괄호이상",(LEN(P651)-LEN(SUBSTITUTE(P651,"}",""))))</f>
        <v>0</v>
      </c>
      <c r="EB651">
        <f>IF(LEN(Q651)-LEN(SUBSTITUTE(Q651,"}",""))&lt;&gt;LEN(Q651)-LEN(SUBSTITUTE(Q651,"{","")),"괄호이상",(LEN(Q651)-LEN(SUBSTITUTE(Q651,"}",""))))</f>
        <v>0</v>
      </c>
      <c r="EC651">
        <f>IF(LEN(R651)-LEN(SUBSTITUTE(R651,"}",""))&lt;&gt;LEN(R651)-LEN(SUBSTITUTE(R651,"{","")),"괄호이상",(LEN(R651)-LEN(SUBSTITUTE(R651,"}",""))))</f>
        <v>0</v>
      </c>
      <c r="ED651">
        <f>IF(LEN(S651)-LEN(SUBSTITUTE(S651,"}",""))&lt;&gt;LEN(S651)-LEN(SUBSTITUTE(S651,"{","")),"괄호이상",(LEN(S651)-LEN(SUBSTITUTE(S651,"}",""))))</f>
        <v>0</v>
      </c>
      <c r="EE651">
        <f>IF(LEN(T651)-LEN(SUBSTITUTE(T651,"}",""))&lt;&gt;LEN(T651)-LEN(SUBSTITUTE(T651,"{","")),"괄호이상",(LEN(T651)-LEN(SUBSTITUTE(T651,"}",""))))</f>
        <v>0</v>
      </c>
      <c r="EF651">
        <f>IF(LEN(U651)-LEN(SUBSTITUTE(U651,"}",""))&lt;&gt;LEN(U651)-LEN(SUBSTITUTE(U651,"{","")),"괄호이상",(LEN(U651)-LEN(SUBSTITUTE(U651,"}",""))))</f>
        <v>0</v>
      </c>
      <c r="EG651">
        <f>IF(LEN(V651)-LEN(SUBSTITUTE(V651,"}",""))&lt;&gt;LEN(V651)-LEN(SUBSTITUTE(V651,"{","")),"괄호이상",(LEN(V651)-LEN(SUBSTITUTE(V651,"}",""))))</f>
        <v>0</v>
      </c>
      <c r="EH651">
        <f>IF(LEN(W651)-LEN(SUBSTITUTE(W651,"}",""))&lt;&gt;LEN(W651)-LEN(SUBSTITUTE(W651,"{","")),"괄호이상",(LEN(W651)-LEN(SUBSTITUTE(W651,"}",""))))</f>
        <v>0</v>
      </c>
      <c r="EI651">
        <f>IF(LEN(X651)-LEN(SUBSTITUTE(X651,"}",""))&lt;&gt;LEN(X651)-LEN(SUBSTITUTE(X651,"{","")),"괄호이상",(LEN(X651)-LEN(SUBSTITUTE(X651,"}",""))))</f>
        <v>0</v>
      </c>
      <c r="EJ651">
        <f>IF(LEN(Y651)-LEN(SUBSTITUTE(Y651,"}",""))&lt;&gt;LEN(Y651)-LEN(SUBSTITUTE(Y651,"{","")),"괄호이상",(LEN(Y651)-LEN(SUBSTITUTE(Y651,"}",""))))</f>
        <v>0</v>
      </c>
      <c r="EK651">
        <f>IF(LEN(Z651)-LEN(SUBSTITUTE(Z651,"}",""))&lt;&gt;LEN(Z651)-LEN(SUBSTITUTE(Z651,"{","")),"괄호이상",(LEN(Z651)-LEN(SUBSTITUTE(Z651,"}",""))))</f>
        <v>0</v>
      </c>
      <c r="EL651">
        <f>IF(LEN(AA651)-LEN(SUBSTITUTE(AA651,"}",""))&lt;&gt;LEN(AA651)-LEN(SUBSTITUTE(AA651,"{","")),"괄호이상",(LEN(AA651)-LEN(SUBSTITUTE(AA651,"}",""))))</f>
        <v>0</v>
      </c>
      <c r="EM651">
        <f>IF(LEN(AB651)-LEN(SUBSTITUTE(AB651,"}",""))&lt;&gt;LEN(AB651)-LEN(SUBSTITUTE(AB651,"{","")),"괄호이상",(LEN(AB651)-LEN(SUBSTITUTE(AB651,"}",""))))</f>
        <v>0</v>
      </c>
      <c r="EN651">
        <f>IF(LEN(AC651)-LEN(SUBSTITUTE(AC651,"}",""))&lt;&gt;LEN(AC651)-LEN(SUBSTITUTE(AC651,"{","")),"괄호이상",(LEN(AC651)-LEN(SUBSTITUTE(AC651,"}",""))))</f>
        <v>0</v>
      </c>
      <c r="EO651">
        <f>IF(LEN(AD651)-LEN(SUBSTITUTE(AD651,"}",""))&lt;&gt;LEN(AD651)-LEN(SUBSTITUTE(AD651,"{","")),"괄호이상",(LEN(AD651)-LEN(SUBSTITUTE(AD651,"}",""))))</f>
        <v>0</v>
      </c>
      <c r="EP651">
        <f>IF(LEN(AE651)-LEN(SUBSTITUTE(AE651,"}",""))&lt;&gt;LEN(AE651)-LEN(SUBSTITUTE(AE651,"{","")),"괄호이상",(LEN(AE651)-LEN(SUBSTITUTE(AE651,"}",""))))</f>
        <v>0</v>
      </c>
      <c r="EQ651">
        <f>IF(LEN(AF651)-LEN(SUBSTITUTE(AF651,"}",""))&lt;&gt;LEN(AF651)-LEN(SUBSTITUTE(AF651,"{","")),"괄호이상",(LEN(AF651)-LEN(SUBSTITUTE(AF651,"}",""))))</f>
        <v>0</v>
      </c>
      <c r="ER651">
        <f>IF(LEN(AG651)-LEN(SUBSTITUTE(AG651,"}",""))&lt;&gt;LEN(AG651)-LEN(SUBSTITUTE(AG651,"{","")),"괄호이상",(LEN(AG651)-LEN(SUBSTITUTE(AG651,"}",""))))</f>
        <v>0</v>
      </c>
      <c r="ES651">
        <f>IF(LEN(AH651)-LEN(SUBSTITUTE(AH651,"}",""))&lt;&gt;LEN(AH651)-LEN(SUBSTITUTE(AH651,"{","")),"괄호이상",(LEN(AH651)-LEN(SUBSTITUTE(AH651,"}",""))))</f>
        <v>0</v>
      </c>
      <c r="ET651">
        <f>IF(LEN(AI651)-LEN(SUBSTITUTE(AI651,"}",""))&lt;&gt;LEN(AI651)-LEN(SUBSTITUTE(AI651,"{","")),"괄호이상",(LEN(AI651)-LEN(SUBSTITUTE(AI651,"}",""))))</f>
        <v>0</v>
      </c>
      <c r="EU651">
        <f>IF(LEN(AJ651)-LEN(SUBSTITUTE(AJ651,"}",""))&lt;&gt;LEN(AJ651)-LEN(SUBSTITUTE(AJ651,"{","")),"괄호이상",(LEN(AJ651)-LEN(SUBSTITUTE(AJ651,"}",""))))</f>
        <v>0</v>
      </c>
      <c r="EV651">
        <f>IF(LEN(AK651)-LEN(SUBSTITUTE(AK651,"}",""))&lt;&gt;LEN(AK651)-LEN(SUBSTITUTE(AK651,"{","")),"괄호이상",(LEN(AK651)-LEN(SUBSTITUTE(AK651,"}",""))))</f>
        <v>0</v>
      </c>
      <c r="EW651">
        <f>IF(LEN(AL651)-LEN(SUBSTITUTE(AL651,"}",""))&lt;&gt;LEN(AL651)-LEN(SUBSTITUTE(AL651,"{","")),"괄호이상",(LEN(AL651)-LEN(SUBSTITUTE(AL651,"}",""))))</f>
        <v>0</v>
      </c>
      <c r="EX651">
        <f>IF(LEN(AM651)-LEN(SUBSTITUTE(AM651,"}",""))&lt;&gt;LEN(AM651)-LEN(SUBSTITUTE(AM651,"{","")),"괄호이상",(LEN(AM651)-LEN(SUBSTITUTE(AM651,"}",""))))</f>
        <v>0</v>
      </c>
      <c r="EY651">
        <f>IF(LEN(AN651)-LEN(SUBSTITUTE(AN651,"}",""))&lt;&gt;LEN(AN651)-LEN(SUBSTITUTE(AN651,"{","")),"괄호이상",(LEN(AN651)-LEN(SUBSTITUTE(AN651,"}",""))))</f>
        <v>0</v>
      </c>
      <c r="EZ651">
        <f>IF(LEN(AO651)-LEN(SUBSTITUTE(AO651,"}",""))&lt;&gt;LEN(AO651)-LEN(SUBSTITUTE(AO651,"{","")),"괄호이상",(LEN(AO651)-LEN(SUBSTITUTE(AO651,"}",""))))</f>
        <v>0</v>
      </c>
      <c r="FA651">
        <f>IF(LEN(AP651)-LEN(SUBSTITUTE(AP651,"}",""))&lt;&gt;LEN(AP651)-LEN(SUBSTITUTE(AP651,"{","")),"괄호이상",(LEN(AP651)-LEN(SUBSTITUTE(AP651,"}",""))))</f>
        <v>0</v>
      </c>
      <c r="FB651" t="str">
        <f t="array" ref="FB651">IF(SUM(IF($DX651-DX651:FA651&gt;0,1,0))&gt;0,"여기","")</f>
        <v/>
      </c>
      <c r="FC651">
        <f>IF(LEN(C651)-LEN(SUBSTITUTE(C651,"&gt;",""))&lt;&gt;LEN(C651)-LEN(SUBSTITUTE(C651,"&lt;","")),"괄호이상",(LEN(C651)-LEN(SUBSTITUTE(C651,"&gt;","")))/2)</f>
        <v>0</v>
      </c>
      <c r="FD651">
        <f>IF(LEN(H651)-LEN(SUBSTITUTE(H651,"&gt;",""))&lt;&gt;LEN(H651)-LEN(SUBSTITUTE(H651,"&lt;","")),"괄호이상",(LEN(H651)-LEN(SUBSTITUTE(H651,"&gt;","")))/2)</f>
        <v>0</v>
      </c>
      <c r="FE651">
        <f>IF(LEN(O651)-LEN(SUBSTITUTE(O651,"&gt;",""))&lt;&gt;LEN(O651)-LEN(SUBSTITUTE(O651,"&lt;","")),"괄호이상",(LEN(O651)-LEN(SUBSTITUTE(O651,"&gt;","")))/2)</f>
        <v>0</v>
      </c>
      <c r="FF651">
        <f>IF(LEN(P651)-LEN(SUBSTITUTE(P651,"&gt;",""))&lt;&gt;LEN(P651)-LEN(SUBSTITUTE(P651,"&lt;","")),"괄호이상",(LEN(P651)-LEN(SUBSTITUTE(P651,"&gt;","")))/2)</f>
        <v>0</v>
      </c>
      <c r="FG651">
        <f>IF(LEN(Q651)-LEN(SUBSTITUTE(Q651,"&gt;",""))&lt;&gt;LEN(Q651)-LEN(SUBSTITUTE(Q651,"&lt;","")),"괄호이상",(LEN(Q651)-LEN(SUBSTITUTE(Q651,"&gt;","")))/2)</f>
        <v>0</v>
      </c>
      <c r="FH651">
        <f>IF(LEN(R651)-LEN(SUBSTITUTE(R651,"&gt;",""))&lt;&gt;LEN(R651)-LEN(SUBSTITUTE(R651,"&lt;","")),"괄호이상",(LEN(R651)-LEN(SUBSTITUTE(R651,"&gt;","")))/2)</f>
        <v>0</v>
      </c>
      <c r="FI651">
        <f>IF(LEN(S651)-LEN(SUBSTITUTE(S651,"&gt;",""))&lt;&gt;LEN(S651)-LEN(SUBSTITUTE(S651,"&lt;","")),"괄호이상",(LEN(S651)-LEN(SUBSTITUTE(S651,"&gt;","")))/2)</f>
        <v>0</v>
      </c>
      <c r="FJ651">
        <f>IF(LEN(T651)-LEN(SUBSTITUTE(T651,"&gt;",""))&lt;&gt;LEN(T651)-LEN(SUBSTITUTE(T651,"&lt;","")),"괄호이상",(LEN(T651)-LEN(SUBSTITUTE(T651,"&gt;","")))/2)</f>
        <v>0</v>
      </c>
      <c r="FK651">
        <f>IF(LEN(U651)-LEN(SUBSTITUTE(U651,"&gt;",""))&lt;&gt;LEN(U651)-LEN(SUBSTITUTE(U651,"&lt;","")),"괄호이상",(LEN(U651)-LEN(SUBSTITUTE(U651,"&gt;","")))/2)</f>
        <v>0</v>
      </c>
      <c r="FL651">
        <f>IF(LEN(V651)-LEN(SUBSTITUTE(V651,"&gt;",""))&lt;&gt;LEN(V651)-LEN(SUBSTITUTE(V651,"&lt;","")),"괄호이상",(LEN(V651)-LEN(SUBSTITUTE(V651,"&gt;","")))/2)</f>
        <v>0</v>
      </c>
      <c r="FM651">
        <f>IF(LEN(W651)-LEN(SUBSTITUTE(W651,"&gt;",""))&lt;&gt;LEN(W651)-LEN(SUBSTITUTE(W651,"&lt;","")),"괄호이상",(LEN(W651)-LEN(SUBSTITUTE(W651,"&gt;","")))/2)</f>
        <v>0</v>
      </c>
      <c r="FN651">
        <f>IF(LEN(X651)-LEN(SUBSTITUTE(X651,"&gt;",""))&lt;&gt;LEN(X651)-LEN(SUBSTITUTE(X651,"&lt;","")),"괄호이상",(LEN(X651)-LEN(SUBSTITUTE(X651,"&gt;","")))/2)</f>
        <v>0</v>
      </c>
      <c r="FO651">
        <f>IF(LEN(Y651)-LEN(SUBSTITUTE(Y651,"&gt;",""))&lt;&gt;LEN(Y651)-LEN(SUBSTITUTE(Y651,"&lt;","")),"괄호이상",(LEN(Y651)-LEN(SUBSTITUTE(Y651,"&gt;","")))/2)</f>
        <v>0</v>
      </c>
      <c r="FP651">
        <f>IF(LEN(Z651)-LEN(SUBSTITUTE(Z651,"&gt;",""))&lt;&gt;LEN(Z651)-LEN(SUBSTITUTE(Z651,"&lt;","")),"괄호이상",(LEN(Z651)-LEN(SUBSTITUTE(Z651,"&gt;","")))/2)</f>
        <v>0</v>
      </c>
      <c r="FQ651">
        <f>IF(LEN(AA651)-LEN(SUBSTITUTE(AA651,"&gt;",""))&lt;&gt;LEN(AA651)-LEN(SUBSTITUTE(AA651,"&lt;","")),"괄호이상",(LEN(AA651)-LEN(SUBSTITUTE(AA651,"&gt;","")))/2)</f>
        <v>0</v>
      </c>
      <c r="FR651">
        <f>IF(LEN(AB651)-LEN(SUBSTITUTE(AB651,"&gt;",""))&lt;&gt;LEN(AB651)-LEN(SUBSTITUTE(AB651,"&lt;","")),"괄호이상",(LEN(AB651)-LEN(SUBSTITUTE(AB651,"&gt;","")))/2)</f>
        <v>0</v>
      </c>
      <c r="FS651">
        <f>IF(LEN(AC651)-LEN(SUBSTITUTE(AC651,"&gt;",""))&lt;&gt;LEN(AC651)-LEN(SUBSTITUTE(AC651,"&lt;","")),"괄호이상",(LEN(AC651)-LEN(SUBSTITUTE(AC651,"&gt;","")))/2)</f>
        <v>0</v>
      </c>
      <c r="FT651">
        <f>IF(LEN(AD651)-LEN(SUBSTITUTE(AD651,"&gt;",""))&lt;&gt;LEN(AD651)-LEN(SUBSTITUTE(AD651,"&lt;","")),"괄호이상",(LEN(AD651)-LEN(SUBSTITUTE(AD651,"&gt;","")))/2)</f>
        <v>0</v>
      </c>
      <c r="FU651">
        <f>IF(LEN(AE651)-LEN(SUBSTITUTE(AE651,"&gt;",""))&lt;&gt;LEN(AE651)-LEN(SUBSTITUTE(AE651,"&lt;","")),"괄호이상",(LEN(AE651)-LEN(SUBSTITUTE(AE651,"&gt;","")))/2)</f>
        <v>0</v>
      </c>
      <c r="FV651">
        <f>IF(LEN(AF651)-LEN(SUBSTITUTE(AF651,"&gt;",""))&lt;&gt;LEN(AF651)-LEN(SUBSTITUTE(AF651,"&lt;","")),"괄호이상",(LEN(AF651)-LEN(SUBSTITUTE(AF651,"&gt;","")))/2)</f>
        <v>0</v>
      </c>
      <c r="FW651">
        <f>IF(LEN(AG651)-LEN(SUBSTITUTE(AG651,"&gt;",""))&lt;&gt;LEN(AG651)-LEN(SUBSTITUTE(AG651,"&lt;","")),"괄호이상",(LEN(AG651)-LEN(SUBSTITUTE(AG651,"&gt;","")))/2)</f>
        <v>0</v>
      </c>
      <c r="FX651">
        <f>IF(LEN(AH651)-LEN(SUBSTITUTE(AH651,"&gt;",""))&lt;&gt;LEN(AH651)-LEN(SUBSTITUTE(AH651,"&lt;","")),"괄호이상",(LEN(AH651)-LEN(SUBSTITUTE(AH651,"&gt;","")))/2)</f>
        <v>0</v>
      </c>
      <c r="FY651">
        <f>IF(LEN(AI651)-LEN(SUBSTITUTE(AI651,"&gt;",""))&lt;&gt;LEN(AI651)-LEN(SUBSTITUTE(AI651,"&lt;","")),"괄호이상",(LEN(AI651)-LEN(SUBSTITUTE(AI651,"&gt;","")))/2)</f>
        <v>0</v>
      </c>
      <c r="FZ651">
        <f>IF(LEN(AJ651)-LEN(SUBSTITUTE(AJ651,"&gt;",""))&lt;&gt;LEN(AJ651)-LEN(SUBSTITUTE(AJ651,"&lt;","")),"괄호이상",(LEN(AJ651)-LEN(SUBSTITUTE(AJ651,"&gt;","")))/2)</f>
        <v>0</v>
      </c>
      <c r="GA651">
        <f>IF(LEN(AK651)-LEN(SUBSTITUTE(AK651,"&gt;",""))&lt;&gt;LEN(AK651)-LEN(SUBSTITUTE(AK651,"&lt;","")),"괄호이상",(LEN(AK651)-LEN(SUBSTITUTE(AK651,"&gt;","")))/2)</f>
        <v>0</v>
      </c>
      <c r="GB651">
        <f>IF(LEN(AL651)-LEN(SUBSTITUTE(AL651,"&gt;",""))&lt;&gt;LEN(AL651)-LEN(SUBSTITUTE(AL651,"&lt;","")),"괄호이상",(LEN(AL651)-LEN(SUBSTITUTE(AL651,"&gt;","")))/2)</f>
        <v>0</v>
      </c>
      <c r="GC651">
        <f>IF(LEN(AM651)-LEN(SUBSTITUTE(AM651,"&gt;",""))&lt;&gt;LEN(AM651)-LEN(SUBSTITUTE(AM651,"&lt;","")),"괄호이상",(LEN(AM651)-LEN(SUBSTITUTE(AM651,"&gt;","")))/2)</f>
        <v>0</v>
      </c>
      <c r="GD651">
        <f>IF(LEN(AN651)-LEN(SUBSTITUTE(AN651,"&gt;",""))&lt;&gt;LEN(AN651)-LEN(SUBSTITUTE(AN651,"&lt;","")),"괄호이상",(LEN(AN651)-LEN(SUBSTITUTE(AN651,"&gt;","")))/2)</f>
        <v>0</v>
      </c>
      <c r="GE651">
        <f>IF(LEN(AO651)-LEN(SUBSTITUTE(AO651,"&gt;",""))&lt;&gt;LEN(AO651)-LEN(SUBSTITUTE(AO651,"&lt;","")),"괄호이상",(LEN(AO651)-LEN(SUBSTITUTE(AO651,"&gt;","")))/2)</f>
        <v>0</v>
      </c>
      <c r="GF651">
        <f>IF(LEN(AP651)-LEN(SUBSTITUTE(AP651,"&gt;",""))&lt;&gt;LEN(AP651)-LEN(SUBSTITUTE(AP651,"&lt;","")),"괄호이상",(LEN(AP651)-LEN(SUBSTITUTE(AP651,"&gt;","")))/2)</f>
        <v>0</v>
      </c>
      <c r="GG651" t="str">
        <f t="array" ref="GG651">IF(SUM(IF($FC651-FC651:GF651&gt;0,1,0))&gt;0,"여기","")</f>
        <v/>
      </c>
      <c r="GH651" t="str">
        <f t="shared" si="622"/>
        <v/>
      </c>
    </row>
    <row r="652" spans="1:190" x14ac:dyDescent="0.3">
      <c r="A652" t="s">
        <v>743</v>
      </c>
      <c r="B652">
        <f t="shared" si="620"/>
        <v>1</v>
      </c>
      <c r="C652" s="1" t="s">
        <v>755</v>
      </c>
      <c r="D652" s="1"/>
      <c r="E652" s="1" t="str">
        <f t="shared" si="624"/>
        <v>싸이클롭스</v>
      </c>
      <c r="F652" s="1"/>
      <c r="G652" t="s">
        <v>3461</v>
      </c>
      <c r="H652" s="1" t="str">
        <f t="shared" si="623"/>
        <v>Ssayikeulropseu</v>
      </c>
      <c r="I652" s="1"/>
      <c r="J652" s="1" t="str">
        <f t="shared" si="625"/>
        <v>Ssayikeulropseu</v>
      </c>
      <c r="M652">
        <v>1</v>
      </c>
      <c r="O652" t="s">
        <v>3462</v>
      </c>
      <c r="P652" t="s">
        <v>3461</v>
      </c>
      <c r="Q652" t="s">
        <v>3461</v>
      </c>
      <c r="R652" t="s">
        <v>3461</v>
      </c>
      <c r="S652" t="s">
        <v>3461</v>
      </c>
      <c r="T652" t="s">
        <v>3461</v>
      </c>
      <c r="U652" t="s">
        <v>3461</v>
      </c>
      <c r="V652" t="s">
        <v>3461</v>
      </c>
      <c r="W652" t="s">
        <v>3461</v>
      </c>
      <c r="X652" t="s">
        <v>3461</v>
      </c>
      <c r="Y652" t="s">
        <v>3461</v>
      </c>
      <c r="Z652" t="s">
        <v>3461</v>
      </c>
      <c r="AA652" t="s">
        <v>3461</v>
      </c>
      <c r="AB652" t="s">
        <v>3461</v>
      </c>
      <c r="AC652" t="s">
        <v>3461</v>
      </c>
      <c r="AD652" t="s">
        <v>3461</v>
      </c>
      <c r="AE652" t="s">
        <v>3461</v>
      </c>
      <c r="AF652" t="s">
        <v>3461</v>
      </c>
      <c r="AG652" t="s">
        <v>3461</v>
      </c>
      <c r="AH652" t="s">
        <v>3461</v>
      </c>
      <c r="AI652" t="s">
        <v>3461</v>
      </c>
      <c r="AJ652" t="s">
        <v>3461</v>
      </c>
      <c r="AK652" t="s">
        <v>3461</v>
      </c>
      <c r="AL652" t="s">
        <v>3461</v>
      </c>
      <c r="AM652" t="s">
        <v>3461</v>
      </c>
      <c r="AN652" t="s">
        <v>3461</v>
      </c>
      <c r="AO652" t="s">
        <v>3461</v>
      </c>
      <c r="AP652" t="s">
        <v>3461</v>
      </c>
      <c r="AQ652" t="str">
        <f t="shared" si="621"/>
        <v>Ssayikeulropseu</v>
      </c>
      <c r="AR652">
        <f t="shared" si="626"/>
        <v>0</v>
      </c>
      <c r="AS652">
        <f t="shared" si="627"/>
        <v>0</v>
      </c>
      <c r="AT652">
        <f t="shared" ca="1" si="628"/>
        <v>-1</v>
      </c>
      <c r="AU652">
        <f t="shared" ca="1" si="629"/>
        <v>-1</v>
      </c>
      <c r="AV652">
        <f t="shared" ca="1" si="630"/>
        <v>-1</v>
      </c>
      <c r="AW652">
        <f t="shared" ca="1" si="631"/>
        <v>-1</v>
      </c>
      <c r="AX652">
        <f t="shared" ca="1" si="632"/>
        <v>-1</v>
      </c>
      <c r="AY652">
        <f t="shared" ca="1" si="633"/>
        <v>-1</v>
      </c>
      <c r="AZ652">
        <f t="shared" ca="1" si="634"/>
        <v>-1</v>
      </c>
      <c r="BA652">
        <f t="shared" ca="1" si="635"/>
        <v>-1</v>
      </c>
      <c r="BB652">
        <f t="shared" ca="1" si="636"/>
        <v>-1</v>
      </c>
      <c r="BC652">
        <f t="shared" ca="1" si="637"/>
        <v>-1</v>
      </c>
      <c r="BD652">
        <f t="shared" ca="1" si="638"/>
        <v>-1</v>
      </c>
      <c r="BE652">
        <f t="shared" ca="1" si="639"/>
        <v>-1</v>
      </c>
      <c r="BF652">
        <f t="shared" ca="1" si="640"/>
        <v>-1</v>
      </c>
      <c r="BG652">
        <f t="shared" ca="1" si="641"/>
        <v>-1</v>
      </c>
      <c r="BH652">
        <f t="shared" ca="1" si="642"/>
        <v>-1</v>
      </c>
      <c r="BI652">
        <f t="shared" ca="1" si="643"/>
        <v>-1</v>
      </c>
      <c r="BJ652">
        <f t="shared" ca="1" si="644"/>
        <v>-1</v>
      </c>
      <c r="BK652">
        <f t="shared" ca="1" si="645"/>
        <v>-1</v>
      </c>
      <c r="BL652">
        <f t="shared" ca="1" si="646"/>
        <v>-1</v>
      </c>
      <c r="BM652">
        <f t="shared" ca="1" si="647"/>
        <v>-1</v>
      </c>
      <c r="BN652">
        <f ca="1">IF(AT652=-1,-1,COUNTIF($AT652:AT652,AT652)+IF(AT652=0,50,0))</f>
        <v>-1</v>
      </c>
      <c r="BO652">
        <f ca="1">IF(AU652=-1,-1,COUNTIF($AT652:AU652,AU652)+IF(AU652=0,50,0))</f>
        <v>-1</v>
      </c>
      <c r="BP652">
        <f ca="1">IF(AV652=-1,-1,COUNTIF($AT652:AV652,AV652)+IF(AV652=0,50,0))</f>
        <v>-1</v>
      </c>
      <c r="BQ652">
        <f ca="1">IF(AW652=-1,-1,COUNTIF($AT652:AW652,AW652)+IF(AW652=0,50,0))</f>
        <v>-1</v>
      </c>
      <c r="BR652">
        <f ca="1">IF(AX652=-1,-1,COUNTIF($AT652:AX652,AX652)+IF(AX652=0,50,0))</f>
        <v>-1</v>
      </c>
      <c r="BS652">
        <f ca="1">IF(AY652=-1,-1,COUNTIF($AT652:AY652,AY652)+IF(AY652=0,50,0))</f>
        <v>-1</v>
      </c>
      <c r="BT652">
        <f ca="1">IF(AZ652=-1,-1,COUNTIF($AT652:AZ652,AZ652)+IF(AZ652=0,50,0))</f>
        <v>-1</v>
      </c>
      <c r="BU652">
        <f ca="1">IF(BA652=-1,-1,COUNTIF($AT652:BA652,BA652)+IF(BA652=0,50,0))</f>
        <v>-1</v>
      </c>
      <c r="BV652">
        <f ca="1">IF(BB652=-1,-1,COUNTIF($AT652:BB652,BB652)+IF(BB652=0,50,0))</f>
        <v>-1</v>
      </c>
      <c r="BW652">
        <f ca="1">IF(BC652=-1,-1,COUNTIF($AT652:BC652,BC652)+IF(BC652=0,50,0))</f>
        <v>-1</v>
      </c>
      <c r="BX652">
        <f ca="1">IF(BD652=-1,-1,COUNTIF($AT652:BD652,BD652)+IF(BD652=0,50,0))</f>
        <v>-1</v>
      </c>
      <c r="BY652">
        <f ca="1">IF(BE652=-1,-1,COUNTIF($AT652:BE652,BE652)+IF(BE652=0,50,0))</f>
        <v>-1</v>
      </c>
      <c r="BZ652">
        <f ca="1">IF(BF652=-1,-1,COUNTIF($AT652:BF652,BF652)+IF(BF652=0,50,0))</f>
        <v>-1</v>
      </c>
      <c r="CA652">
        <f ca="1">IF(BG652=-1,-1,COUNTIF($AT652:BG652,BG652)+IF(BG652=0,50,0))</f>
        <v>-1</v>
      </c>
      <c r="CB652">
        <f ca="1">IF(BH652=-1,-1,COUNTIF($AT652:BH652,BH652)+IF(BH652=0,50,0))</f>
        <v>-1</v>
      </c>
      <c r="CC652">
        <f ca="1">IF(BI652=-1,-1,COUNTIF($AT652:BI652,BI652)+IF(BI652=0,50,0))</f>
        <v>-1</v>
      </c>
      <c r="CD652">
        <f ca="1">IF(BJ652=-1,-1,COUNTIF($AT652:BJ652,BJ652)+IF(BJ652=0,50,0))</f>
        <v>-1</v>
      </c>
      <c r="CE652">
        <f ca="1">IF(BK652=-1,-1,COUNTIF($AT652:BK652,BK652)+IF(BK652=0,50,0))</f>
        <v>-1</v>
      </c>
      <c r="CF652">
        <f ca="1">IF(BL652=-1,-1,COUNTIF($AT652:BL652,BL652)+IF(BL652=0,50,0))</f>
        <v>-1</v>
      </c>
      <c r="CG652">
        <f ca="1">IF(BM652=-1,-1,COUNTIF($AT652:BM652,BM652)+IF(BM652=0,50,0))</f>
        <v>-1</v>
      </c>
      <c r="CH652">
        <f t="shared" ca="1" si="648"/>
        <v>-1</v>
      </c>
      <c r="CI652">
        <f t="shared" ca="1" si="648"/>
        <v>-1</v>
      </c>
      <c r="CJ652">
        <f t="shared" ca="1" si="648"/>
        <v>-1</v>
      </c>
      <c r="CK652">
        <f t="shared" ca="1" si="648"/>
        <v>-1</v>
      </c>
      <c r="CL652">
        <f t="shared" ca="1" si="648"/>
        <v>-1</v>
      </c>
      <c r="CM652">
        <f t="shared" ca="1" si="648"/>
        <v>-1</v>
      </c>
      <c r="CN652">
        <f t="shared" ca="1" si="648"/>
        <v>-1</v>
      </c>
      <c r="CO652">
        <f t="shared" ca="1" si="648"/>
        <v>-1</v>
      </c>
      <c r="CP652">
        <f t="shared" ca="1" si="648"/>
        <v>-1</v>
      </c>
      <c r="CQ652">
        <f t="shared" ca="1" si="648"/>
        <v>-1</v>
      </c>
      <c r="CR652">
        <f t="shared" ca="1" si="649"/>
        <v>-1</v>
      </c>
      <c r="CS652">
        <f t="shared" ca="1" si="649"/>
        <v>-1</v>
      </c>
      <c r="CT652">
        <f t="shared" ca="1" si="649"/>
        <v>-1</v>
      </c>
      <c r="CU652">
        <f t="shared" ca="1" si="649"/>
        <v>-1</v>
      </c>
      <c r="CV652">
        <f t="shared" ca="1" si="649"/>
        <v>-1</v>
      </c>
      <c r="CW652">
        <f t="shared" ca="1" si="649"/>
        <v>-1</v>
      </c>
      <c r="CX652">
        <f t="shared" ca="1" si="649"/>
        <v>-1</v>
      </c>
      <c r="CY652">
        <f t="shared" ca="1" si="649"/>
        <v>-1</v>
      </c>
      <c r="CZ652">
        <f t="shared" ca="1" si="649"/>
        <v>-1</v>
      </c>
      <c r="DA652">
        <f t="shared" ca="1" si="649"/>
        <v>-1</v>
      </c>
      <c r="DB652">
        <f t="shared" ca="1" si="650"/>
        <v>-1</v>
      </c>
      <c r="DC652">
        <f t="shared" ca="1" si="650"/>
        <v>-1</v>
      </c>
      <c r="DD652">
        <f t="shared" ca="1" si="650"/>
        <v>-1</v>
      </c>
      <c r="DE652">
        <f t="shared" ca="1" si="650"/>
        <v>-1</v>
      </c>
      <c r="DF652">
        <f t="shared" ca="1" si="650"/>
        <v>-1</v>
      </c>
      <c r="DG652">
        <f t="shared" ca="1" si="650"/>
        <v>-1</v>
      </c>
      <c r="DH652">
        <f t="shared" ca="1" si="650"/>
        <v>-1</v>
      </c>
      <c r="DI652">
        <f t="shared" ca="1" si="650"/>
        <v>-1</v>
      </c>
      <c r="DJ652">
        <f t="shared" ca="1" si="650"/>
        <v>-1</v>
      </c>
      <c r="DK652">
        <f t="shared" ca="1" si="650"/>
        <v>-1</v>
      </c>
      <c r="DL652">
        <f t="shared" ca="1" si="651"/>
        <v>-1</v>
      </c>
      <c r="DM652">
        <f t="shared" ca="1" si="651"/>
        <v>-1</v>
      </c>
      <c r="DN652">
        <f t="shared" ca="1" si="651"/>
        <v>-1</v>
      </c>
      <c r="DO652">
        <f t="shared" ca="1" si="651"/>
        <v>-1</v>
      </c>
      <c r="DP652">
        <f t="shared" ca="1" si="651"/>
        <v>-1</v>
      </c>
      <c r="DQ652">
        <f t="shared" ca="1" si="651"/>
        <v>-1</v>
      </c>
      <c r="DR652">
        <f t="shared" ca="1" si="651"/>
        <v>-1</v>
      </c>
      <c r="DS652">
        <f t="shared" ca="1" si="651"/>
        <v>-1</v>
      </c>
      <c r="DT652">
        <f t="shared" ca="1" si="651"/>
        <v>-1</v>
      </c>
      <c r="DU652">
        <f t="shared" ca="1" si="651"/>
        <v>-1</v>
      </c>
      <c r="DV652" t="str">
        <f ca="1">SUBSTITUTE(SUBSTITUTE(SUBSTITUTE(SUBSTITUTE(SUBSTITUTE(SUBSTITUTE(SUBSTITUTE(SUBSTITUTE(SUBSTITUTE(SUBSTITUTE(
SUBSTITUTE(SUBSTITUTE(SUBSTITUTE(SUBSTITUTE(SUBSTITUTE(SUBSTITUTE(SUBSTITUTE(SUBSTITUTE(SUBSTITUTE(SUBSTITUTE($AQ652,
IF($CH652=-1,"",MID($AQ652,$CH652,$DB652-$CH652+1)),IF($CH652=-1,"",VLOOKUP($BN652,구글언어코드!$K:$L,2,0))),
IF($CI652=-1,"",MID($AQ652,$CI652,$DC652-$CI652+1)),IF($CI652=-1,"",VLOOKUP($BO652,구글언어코드!$K:$L,2,0))),
IF($CJ652=-1,"",MID($AQ652,$CJ652,$DD652-$CJ652+1)),IF($CJ652=-1,"",VLOOKUP($BP652,구글언어코드!$K:$L,2,0))),
IF($CK652=-1,"",MID($AQ652,$CK652,$DE652-$CK652+1)),IF($CK652=-1,"",VLOOKUP($BQ652,구글언어코드!$K:$L,2,0))),
IF($CL652=-1,"",MID($AQ652,$CL652,$DF652-$CL652+1)),IF($CL652=-1,"",VLOOKUP($BR652,구글언어코드!$K:$L,2,0))),
IF($CM652=-1,"",MID($AQ652,$CM652,$DG652-$CM652+1)),IF($CM652=-1,"",VLOOKUP($BS652,구글언어코드!$K:$L,2,0))),
IF($CN652=-1,"",MID($AQ652,$CN652,$DH652-$CN652+1)),IF($CN652=-1,"",VLOOKUP($BT652,구글언어코드!$K:$L,2,0))),
IF($CO652=-1,"",MID($AQ652,$CO652,$DI652-$CO652+1)),IF($CO652=-1,"",VLOOKUP($BU652,구글언어코드!$K:$L,2,0))),
IF($CP652=-1,"",MID($AQ652,$CP652,$DJ652-$CP652+1)),IF($CP652=-1,"",VLOOKUP($BV652,구글언어코드!$K:$L,2,0))),
IF($CQ652=-1,"",MID($AQ652,$CQ652,$DK652-$CQ652+1)),IF($CQ652=-1,"",VLOOKUP($BW652,구글언어코드!$K:$L,2,0))),
IF($CR652=-1,"",MID($AQ652,$CR652,$DL652-$CR652+1)),IF($CR652=-1,"",VLOOKUP($BX652,구글언어코드!$K:$L,2,0))),
IF($CS652=-1,"",MID($AQ652,$CS652,$DM652-$CS652+1)),IF($CS652=-1,"",VLOOKUP($BY652,구글언어코드!$K:$L,2,0))),
IF($CT652=-1,"",MID($AQ652,$CT652,$DN652-$CT652+1)),IF($CT652=-1,"",VLOOKUP($BZ652,구글언어코드!$K:$L,2,0))),
IF($CU652=-1,"",MID($AQ652,$CU652,$DO652-$CU652+1)),IF($CU652=-1,"",VLOOKUP($CA652,구글언어코드!$K:$L,2,0))),
IF($CV652=-1,"",MID($AQ652,$CV652,$DP652-$CV652+1)),IF($CV652=-1,"",VLOOKUP($CB652,구글언어코드!$K:$L,2,0))),
IF($CW652=-1,"",MID($AQ652,$CW652,$DQ652-$CW652+1)),IF($CW652=-1,"",VLOOKUP($CC652,구글언어코드!$K:$L,2,0))),
IF($CX652=-1,"",MID($AQ652,$CX652,$DR652-$CX652+1)),IF($CX652=-1,"",VLOOKUP($CD652,구글언어코드!$K:$L,2,0))),
IF($CY652=-1,"",MID($AQ652,$CY652,$DS652-$CY652+1)),IF($CY652=-1,"",VLOOKUP($CE652,구글언어코드!$K:$L,2,0))),
IF($CZ652=-1,"",MID($AQ652,$CZ652,$DT652-$CZ652+1)),IF($CZ652=-1,"",VLOOKUP($CF652,구글언어코드!$K:$L,2,0))),
IF($DA652=-1,"",MID($AQ652,$DA652,$DU652-$DA652+1)),IF($DA652=-1,"",VLOOKUP($CG652,구글언어코드!$K:$L,2,0)))</f>
        <v>Ssayikeulropseu</v>
      </c>
      <c r="DW652" t="str">
        <f ca="1">SUBSTITUTE(SUBSTITUTE(SUBSTITUTE(SUBSTITUTE(SUBSTITUTE(SUBSTITUTE(SUBSTITUTE(SUBSTITUTE(SUBSTITUTE(SUBSTITUTE(
SUBSTITUTE(SUBSTITUTE(SUBSTITUTE(SUBSTITUTE(SUBSTITUTE(SUBSTITUTE(SUBSTITUTE(SUBSTITUTE(SUBSTITUTE(SUBSTITUTE(DV652,
IF($CH652=-1,"",VLOOKUP($BN652,구글언어코드!$K:$L,2,0)),IF($CH652=-1,"",MID($AQ652,$CH652,$DB652-$CH652+1))),
IF($CI652=-1,"",VLOOKUP($BO652,구글언어코드!$K:$L,2,0)),IF($CI652=-1,"",MID($AQ652,$CI652,$DC652-$CI652+1))),
IF($CJ652=-1,"",VLOOKUP($BP652,구글언어코드!$K:$L,2,0)),IF($CJ652=-1,"",MID($AQ652,$CJ652,$DD652-$CJ652+1))),
IF($CK652=-1,"",VLOOKUP($BQ652,구글언어코드!$K:$L,2,0)),IF($CK652=-1,"",MID($AQ652,$CK652,$DE652-$CK652+1))),
IF($CL652=-1,"",VLOOKUP($BR652,구글언어코드!$K:$L,2,0)),IF($CL652=-1,"",MID($AQ652,$CL652,$DF652-$CL652+1))),
IF($CM652=-1,"",VLOOKUP($BS652,구글언어코드!$K:$L,2,0)),IF($CM652=-1,"",MID($AQ652,$CM652,$DG652-$CM652+1))),
IF($CN652=-1,"",VLOOKUP($BT652,구글언어코드!$K:$L,2,0)),IF($CN652=-1,"",MID($AQ652,$CN652,$DH652-$CN652+1))),
IF($CO652=-1,"",VLOOKUP($BU652,구글언어코드!$K:$L,2,0)),IF($CO652=-1,"",MID($AQ652,$CO652,$DI652-$CO652+1))),
IF($CP652=-1,"",VLOOKUP($BV652,구글언어코드!$K:$L,2,0)),IF($CP652=-1,"",MID($AQ652,$CP652,$DJ652-$CP652+1))),
IF($CQ652=-1,"",VLOOKUP($BW652,구글언어코드!$K:$L,2,0)),IF($CQ652=-1,"",MID($AQ652,$CQ652,$DK652-$CQ652+1))),
IF($CR652=-1,"",VLOOKUP($BX652,구글언어코드!$K:$L,2,0)),IF($CR652=-1,"",MID($AQ652,$CR652,$DL652-$CR652+1))),
IF($CS652=-1,"",VLOOKUP($BY652,구글언어코드!$K:$L,2,0)),IF($CS652=-1,"",MID($AQ652,$CS652,$DM652-$CS652+1))),
IF($CT652=-1,"",VLOOKUP($BZ652,구글언어코드!$K:$L,2,0)),IF($CT652=-1,"",MID($AQ652,$CT652,$DN652-$CT652+1))),
IF($CU652=-1,"",VLOOKUP($CA652,구글언어코드!$K:$L,2,0)),IF($CU652=-1,"",MID($AQ652,$CU652,$DO652-$CU652+1))),
IF($CV652=-1,"",VLOOKUP($CB652,구글언어코드!$K:$L,2,0)),IF($CV652=-1,"",MID($AQ652,$CV652,$DP652-$CV652+1))),
IF($CW652=-1,"",VLOOKUP($CC652,구글언어코드!$K:$L,2,0)),IF($CW652=-1,"",MID($AQ652,$CW652,$DQ652-$CW652+1))),
IF($CX652=-1,"",VLOOKUP($CD652,구글언어코드!$K:$L,2,0)),IF($CX652=-1,"",MID($AQ652,$CX652,$DR652-$CX652+1))),
IF($CY652=-1,"",VLOOKUP($CE652,구글언어코드!$K:$L,2,0)),IF($CY652=-1,"",MID($AQ652,$CY652,$DS652-$CY652+1))),
IF($CZ652=-1,"",VLOOKUP($CF652,구글언어코드!$K:$L,2,0)),IF($CZ652=-1,"",MID($AQ652,$CZ652,$DT652-$CZ652+1))),
IF($DA652=-1,"",VLOOKUP($CG652,구글언어코드!$K:$L,2,0)),IF($DA652=-1,"",MID($AQ652,$DA652,$DU652-$DA652+1)))</f>
        <v>Ssayikeulropseu</v>
      </c>
      <c r="DX652">
        <f>IF(LEN(C652)-LEN(SUBSTITUTE(C652,"}",""))&lt;&gt;LEN(C652)-LEN(SUBSTITUTE(C652,"{","")),"괄호이상",(LEN(C652)-LEN(SUBSTITUTE(C652,"}",""))))</f>
        <v>0</v>
      </c>
      <c r="DY652">
        <f>IF(LEN(H652)-LEN(SUBSTITUTE(H652,"}",""))&lt;&gt;LEN(H652)-LEN(SUBSTITUTE(H652,"{","")),"괄호이상",(LEN(H652)-LEN(SUBSTITUTE(H652,"}",""))))</f>
        <v>0</v>
      </c>
      <c r="DZ652">
        <f>IF(LEN(O652)-LEN(SUBSTITUTE(O652,"}",""))&lt;&gt;LEN(O652)-LEN(SUBSTITUTE(O652,"{","")),"괄호이상",(LEN(O652)-LEN(SUBSTITUTE(O652,"}",""))))</f>
        <v>0</v>
      </c>
      <c r="EA652">
        <f>IF(LEN(P652)-LEN(SUBSTITUTE(P652,"}",""))&lt;&gt;LEN(P652)-LEN(SUBSTITUTE(P652,"{","")),"괄호이상",(LEN(P652)-LEN(SUBSTITUTE(P652,"}",""))))</f>
        <v>0</v>
      </c>
      <c r="EB652">
        <f>IF(LEN(Q652)-LEN(SUBSTITUTE(Q652,"}",""))&lt;&gt;LEN(Q652)-LEN(SUBSTITUTE(Q652,"{","")),"괄호이상",(LEN(Q652)-LEN(SUBSTITUTE(Q652,"}",""))))</f>
        <v>0</v>
      </c>
      <c r="EC652">
        <f>IF(LEN(R652)-LEN(SUBSTITUTE(R652,"}",""))&lt;&gt;LEN(R652)-LEN(SUBSTITUTE(R652,"{","")),"괄호이상",(LEN(R652)-LEN(SUBSTITUTE(R652,"}",""))))</f>
        <v>0</v>
      </c>
      <c r="ED652">
        <f>IF(LEN(S652)-LEN(SUBSTITUTE(S652,"}",""))&lt;&gt;LEN(S652)-LEN(SUBSTITUTE(S652,"{","")),"괄호이상",(LEN(S652)-LEN(SUBSTITUTE(S652,"}",""))))</f>
        <v>0</v>
      </c>
      <c r="EE652">
        <f>IF(LEN(T652)-LEN(SUBSTITUTE(T652,"}",""))&lt;&gt;LEN(T652)-LEN(SUBSTITUTE(T652,"{","")),"괄호이상",(LEN(T652)-LEN(SUBSTITUTE(T652,"}",""))))</f>
        <v>0</v>
      </c>
      <c r="EF652">
        <f>IF(LEN(U652)-LEN(SUBSTITUTE(U652,"}",""))&lt;&gt;LEN(U652)-LEN(SUBSTITUTE(U652,"{","")),"괄호이상",(LEN(U652)-LEN(SUBSTITUTE(U652,"}",""))))</f>
        <v>0</v>
      </c>
      <c r="EG652">
        <f>IF(LEN(V652)-LEN(SUBSTITUTE(V652,"}",""))&lt;&gt;LEN(V652)-LEN(SUBSTITUTE(V652,"{","")),"괄호이상",(LEN(V652)-LEN(SUBSTITUTE(V652,"}",""))))</f>
        <v>0</v>
      </c>
      <c r="EH652">
        <f>IF(LEN(W652)-LEN(SUBSTITUTE(W652,"}",""))&lt;&gt;LEN(W652)-LEN(SUBSTITUTE(W652,"{","")),"괄호이상",(LEN(W652)-LEN(SUBSTITUTE(W652,"}",""))))</f>
        <v>0</v>
      </c>
      <c r="EI652">
        <f>IF(LEN(X652)-LEN(SUBSTITUTE(X652,"}",""))&lt;&gt;LEN(X652)-LEN(SUBSTITUTE(X652,"{","")),"괄호이상",(LEN(X652)-LEN(SUBSTITUTE(X652,"}",""))))</f>
        <v>0</v>
      </c>
      <c r="EJ652">
        <f>IF(LEN(Y652)-LEN(SUBSTITUTE(Y652,"}",""))&lt;&gt;LEN(Y652)-LEN(SUBSTITUTE(Y652,"{","")),"괄호이상",(LEN(Y652)-LEN(SUBSTITUTE(Y652,"}",""))))</f>
        <v>0</v>
      </c>
      <c r="EK652">
        <f>IF(LEN(Z652)-LEN(SUBSTITUTE(Z652,"}",""))&lt;&gt;LEN(Z652)-LEN(SUBSTITUTE(Z652,"{","")),"괄호이상",(LEN(Z652)-LEN(SUBSTITUTE(Z652,"}",""))))</f>
        <v>0</v>
      </c>
      <c r="EL652">
        <f>IF(LEN(AA652)-LEN(SUBSTITUTE(AA652,"}",""))&lt;&gt;LEN(AA652)-LEN(SUBSTITUTE(AA652,"{","")),"괄호이상",(LEN(AA652)-LEN(SUBSTITUTE(AA652,"}",""))))</f>
        <v>0</v>
      </c>
      <c r="EM652">
        <f>IF(LEN(AB652)-LEN(SUBSTITUTE(AB652,"}",""))&lt;&gt;LEN(AB652)-LEN(SUBSTITUTE(AB652,"{","")),"괄호이상",(LEN(AB652)-LEN(SUBSTITUTE(AB652,"}",""))))</f>
        <v>0</v>
      </c>
      <c r="EN652">
        <f>IF(LEN(AC652)-LEN(SUBSTITUTE(AC652,"}",""))&lt;&gt;LEN(AC652)-LEN(SUBSTITUTE(AC652,"{","")),"괄호이상",(LEN(AC652)-LEN(SUBSTITUTE(AC652,"}",""))))</f>
        <v>0</v>
      </c>
      <c r="EO652">
        <f>IF(LEN(AD652)-LEN(SUBSTITUTE(AD652,"}",""))&lt;&gt;LEN(AD652)-LEN(SUBSTITUTE(AD652,"{","")),"괄호이상",(LEN(AD652)-LEN(SUBSTITUTE(AD652,"}",""))))</f>
        <v>0</v>
      </c>
      <c r="EP652">
        <f>IF(LEN(AE652)-LEN(SUBSTITUTE(AE652,"}",""))&lt;&gt;LEN(AE652)-LEN(SUBSTITUTE(AE652,"{","")),"괄호이상",(LEN(AE652)-LEN(SUBSTITUTE(AE652,"}",""))))</f>
        <v>0</v>
      </c>
      <c r="EQ652">
        <f>IF(LEN(AF652)-LEN(SUBSTITUTE(AF652,"}",""))&lt;&gt;LEN(AF652)-LEN(SUBSTITUTE(AF652,"{","")),"괄호이상",(LEN(AF652)-LEN(SUBSTITUTE(AF652,"}",""))))</f>
        <v>0</v>
      </c>
      <c r="ER652">
        <f>IF(LEN(AG652)-LEN(SUBSTITUTE(AG652,"}",""))&lt;&gt;LEN(AG652)-LEN(SUBSTITUTE(AG652,"{","")),"괄호이상",(LEN(AG652)-LEN(SUBSTITUTE(AG652,"}",""))))</f>
        <v>0</v>
      </c>
      <c r="ES652">
        <f>IF(LEN(AH652)-LEN(SUBSTITUTE(AH652,"}",""))&lt;&gt;LEN(AH652)-LEN(SUBSTITUTE(AH652,"{","")),"괄호이상",(LEN(AH652)-LEN(SUBSTITUTE(AH652,"}",""))))</f>
        <v>0</v>
      </c>
      <c r="ET652">
        <f>IF(LEN(AI652)-LEN(SUBSTITUTE(AI652,"}",""))&lt;&gt;LEN(AI652)-LEN(SUBSTITUTE(AI652,"{","")),"괄호이상",(LEN(AI652)-LEN(SUBSTITUTE(AI652,"}",""))))</f>
        <v>0</v>
      </c>
      <c r="EU652">
        <f>IF(LEN(AJ652)-LEN(SUBSTITUTE(AJ652,"}",""))&lt;&gt;LEN(AJ652)-LEN(SUBSTITUTE(AJ652,"{","")),"괄호이상",(LEN(AJ652)-LEN(SUBSTITUTE(AJ652,"}",""))))</f>
        <v>0</v>
      </c>
      <c r="EV652">
        <f>IF(LEN(AK652)-LEN(SUBSTITUTE(AK652,"}",""))&lt;&gt;LEN(AK652)-LEN(SUBSTITUTE(AK652,"{","")),"괄호이상",(LEN(AK652)-LEN(SUBSTITUTE(AK652,"}",""))))</f>
        <v>0</v>
      </c>
      <c r="EW652">
        <f>IF(LEN(AL652)-LEN(SUBSTITUTE(AL652,"}",""))&lt;&gt;LEN(AL652)-LEN(SUBSTITUTE(AL652,"{","")),"괄호이상",(LEN(AL652)-LEN(SUBSTITUTE(AL652,"}",""))))</f>
        <v>0</v>
      </c>
      <c r="EX652">
        <f>IF(LEN(AM652)-LEN(SUBSTITUTE(AM652,"}",""))&lt;&gt;LEN(AM652)-LEN(SUBSTITUTE(AM652,"{","")),"괄호이상",(LEN(AM652)-LEN(SUBSTITUTE(AM652,"}",""))))</f>
        <v>0</v>
      </c>
      <c r="EY652">
        <f>IF(LEN(AN652)-LEN(SUBSTITUTE(AN652,"}",""))&lt;&gt;LEN(AN652)-LEN(SUBSTITUTE(AN652,"{","")),"괄호이상",(LEN(AN652)-LEN(SUBSTITUTE(AN652,"}",""))))</f>
        <v>0</v>
      </c>
      <c r="EZ652">
        <f>IF(LEN(AO652)-LEN(SUBSTITUTE(AO652,"}",""))&lt;&gt;LEN(AO652)-LEN(SUBSTITUTE(AO652,"{","")),"괄호이상",(LEN(AO652)-LEN(SUBSTITUTE(AO652,"}",""))))</f>
        <v>0</v>
      </c>
      <c r="FA652">
        <f>IF(LEN(AP652)-LEN(SUBSTITUTE(AP652,"}",""))&lt;&gt;LEN(AP652)-LEN(SUBSTITUTE(AP652,"{","")),"괄호이상",(LEN(AP652)-LEN(SUBSTITUTE(AP652,"}",""))))</f>
        <v>0</v>
      </c>
      <c r="FB652" t="str">
        <f t="array" ref="FB652">IF(SUM(IF($DX652-DX652:FA652&gt;0,1,0))&gt;0,"여기","")</f>
        <v/>
      </c>
      <c r="FC652">
        <f>IF(LEN(C652)-LEN(SUBSTITUTE(C652,"&gt;",""))&lt;&gt;LEN(C652)-LEN(SUBSTITUTE(C652,"&lt;","")),"괄호이상",(LEN(C652)-LEN(SUBSTITUTE(C652,"&gt;","")))/2)</f>
        <v>0</v>
      </c>
      <c r="FD652">
        <f>IF(LEN(H652)-LEN(SUBSTITUTE(H652,"&gt;",""))&lt;&gt;LEN(H652)-LEN(SUBSTITUTE(H652,"&lt;","")),"괄호이상",(LEN(H652)-LEN(SUBSTITUTE(H652,"&gt;","")))/2)</f>
        <v>0</v>
      </c>
      <c r="FE652">
        <f>IF(LEN(O652)-LEN(SUBSTITUTE(O652,"&gt;",""))&lt;&gt;LEN(O652)-LEN(SUBSTITUTE(O652,"&lt;","")),"괄호이상",(LEN(O652)-LEN(SUBSTITUTE(O652,"&gt;","")))/2)</f>
        <v>0</v>
      </c>
      <c r="FF652">
        <f>IF(LEN(P652)-LEN(SUBSTITUTE(P652,"&gt;",""))&lt;&gt;LEN(P652)-LEN(SUBSTITUTE(P652,"&lt;","")),"괄호이상",(LEN(P652)-LEN(SUBSTITUTE(P652,"&gt;","")))/2)</f>
        <v>0</v>
      </c>
      <c r="FG652">
        <f>IF(LEN(Q652)-LEN(SUBSTITUTE(Q652,"&gt;",""))&lt;&gt;LEN(Q652)-LEN(SUBSTITUTE(Q652,"&lt;","")),"괄호이상",(LEN(Q652)-LEN(SUBSTITUTE(Q652,"&gt;","")))/2)</f>
        <v>0</v>
      </c>
      <c r="FH652">
        <f>IF(LEN(R652)-LEN(SUBSTITUTE(R652,"&gt;",""))&lt;&gt;LEN(R652)-LEN(SUBSTITUTE(R652,"&lt;","")),"괄호이상",(LEN(R652)-LEN(SUBSTITUTE(R652,"&gt;","")))/2)</f>
        <v>0</v>
      </c>
      <c r="FI652">
        <f>IF(LEN(S652)-LEN(SUBSTITUTE(S652,"&gt;",""))&lt;&gt;LEN(S652)-LEN(SUBSTITUTE(S652,"&lt;","")),"괄호이상",(LEN(S652)-LEN(SUBSTITUTE(S652,"&gt;","")))/2)</f>
        <v>0</v>
      </c>
      <c r="FJ652">
        <f>IF(LEN(T652)-LEN(SUBSTITUTE(T652,"&gt;",""))&lt;&gt;LEN(T652)-LEN(SUBSTITUTE(T652,"&lt;","")),"괄호이상",(LEN(T652)-LEN(SUBSTITUTE(T652,"&gt;","")))/2)</f>
        <v>0</v>
      </c>
      <c r="FK652">
        <f>IF(LEN(U652)-LEN(SUBSTITUTE(U652,"&gt;",""))&lt;&gt;LEN(U652)-LEN(SUBSTITUTE(U652,"&lt;","")),"괄호이상",(LEN(U652)-LEN(SUBSTITUTE(U652,"&gt;","")))/2)</f>
        <v>0</v>
      </c>
      <c r="FL652">
        <f>IF(LEN(V652)-LEN(SUBSTITUTE(V652,"&gt;",""))&lt;&gt;LEN(V652)-LEN(SUBSTITUTE(V652,"&lt;","")),"괄호이상",(LEN(V652)-LEN(SUBSTITUTE(V652,"&gt;","")))/2)</f>
        <v>0</v>
      </c>
      <c r="FM652">
        <f>IF(LEN(W652)-LEN(SUBSTITUTE(W652,"&gt;",""))&lt;&gt;LEN(W652)-LEN(SUBSTITUTE(W652,"&lt;","")),"괄호이상",(LEN(W652)-LEN(SUBSTITUTE(W652,"&gt;","")))/2)</f>
        <v>0</v>
      </c>
      <c r="FN652">
        <f>IF(LEN(X652)-LEN(SUBSTITUTE(X652,"&gt;",""))&lt;&gt;LEN(X652)-LEN(SUBSTITUTE(X652,"&lt;","")),"괄호이상",(LEN(X652)-LEN(SUBSTITUTE(X652,"&gt;","")))/2)</f>
        <v>0</v>
      </c>
      <c r="FO652">
        <f>IF(LEN(Y652)-LEN(SUBSTITUTE(Y652,"&gt;",""))&lt;&gt;LEN(Y652)-LEN(SUBSTITUTE(Y652,"&lt;","")),"괄호이상",(LEN(Y652)-LEN(SUBSTITUTE(Y652,"&gt;","")))/2)</f>
        <v>0</v>
      </c>
      <c r="FP652">
        <f>IF(LEN(Z652)-LEN(SUBSTITUTE(Z652,"&gt;",""))&lt;&gt;LEN(Z652)-LEN(SUBSTITUTE(Z652,"&lt;","")),"괄호이상",(LEN(Z652)-LEN(SUBSTITUTE(Z652,"&gt;","")))/2)</f>
        <v>0</v>
      </c>
      <c r="FQ652">
        <f>IF(LEN(AA652)-LEN(SUBSTITUTE(AA652,"&gt;",""))&lt;&gt;LEN(AA652)-LEN(SUBSTITUTE(AA652,"&lt;","")),"괄호이상",(LEN(AA652)-LEN(SUBSTITUTE(AA652,"&gt;","")))/2)</f>
        <v>0</v>
      </c>
      <c r="FR652">
        <f>IF(LEN(AB652)-LEN(SUBSTITUTE(AB652,"&gt;",""))&lt;&gt;LEN(AB652)-LEN(SUBSTITUTE(AB652,"&lt;","")),"괄호이상",(LEN(AB652)-LEN(SUBSTITUTE(AB652,"&gt;","")))/2)</f>
        <v>0</v>
      </c>
      <c r="FS652">
        <f>IF(LEN(AC652)-LEN(SUBSTITUTE(AC652,"&gt;",""))&lt;&gt;LEN(AC652)-LEN(SUBSTITUTE(AC652,"&lt;","")),"괄호이상",(LEN(AC652)-LEN(SUBSTITUTE(AC652,"&gt;","")))/2)</f>
        <v>0</v>
      </c>
      <c r="FT652">
        <f>IF(LEN(AD652)-LEN(SUBSTITUTE(AD652,"&gt;",""))&lt;&gt;LEN(AD652)-LEN(SUBSTITUTE(AD652,"&lt;","")),"괄호이상",(LEN(AD652)-LEN(SUBSTITUTE(AD652,"&gt;","")))/2)</f>
        <v>0</v>
      </c>
      <c r="FU652">
        <f>IF(LEN(AE652)-LEN(SUBSTITUTE(AE652,"&gt;",""))&lt;&gt;LEN(AE652)-LEN(SUBSTITUTE(AE652,"&lt;","")),"괄호이상",(LEN(AE652)-LEN(SUBSTITUTE(AE652,"&gt;","")))/2)</f>
        <v>0</v>
      </c>
      <c r="FV652">
        <f>IF(LEN(AF652)-LEN(SUBSTITUTE(AF652,"&gt;",""))&lt;&gt;LEN(AF652)-LEN(SUBSTITUTE(AF652,"&lt;","")),"괄호이상",(LEN(AF652)-LEN(SUBSTITUTE(AF652,"&gt;","")))/2)</f>
        <v>0</v>
      </c>
      <c r="FW652">
        <f>IF(LEN(AG652)-LEN(SUBSTITUTE(AG652,"&gt;",""))&lt;&gt;LEN(AG652)-LEN(SUBSTITUTE(AG652,"&lt;","")),"괄호이상",(LEN(AG652)-LEN(SUBSTITUTE(AG652,"&gt;","")))/2)</f>
        <v>0</v>
      </c>
      <c r="FX652">
        <f>IF(LEN(AH652)-LEN(SUBSTITUTE(AH652,"&gt;",""))&lt;&gt;LEN(AH652)-LEN(SUBSTITUTE(AH652,"&lt;","")),"괄호이상",(LEN(AH652)-LEN(SUBSTITUTE(AH652,"&gt;","")))/2)</f>
        <v>0</v>
      </c>
      <c r="FY652">
        <f>IF(LEN(AI652)-LEN(SUBSTITUTE(AI652,"&gt;",""))&lt;&gt;LEN(AI652)-LEN(SUBSTITUTE(AI652,"&lt;","")),"괄호이상",(LEN(AI652)-LEN(SUBSTITUTE(AI652,"&gt;","")))/2)</f>
        <v>0</v>
      </c>
      <c r="FZ652">
        <f>IF(LEN(AJ652)-LEN(SUBSTITUTE(AJ652,"&gt;",""))&lt;&gt;LEN(AJ652)-LEN(SUBSTITUTE(AJ652,"&lt;","")),"괄호이상",(LEN(AJ652)-LEN(SUBSTITUTE(AJ652,"&gt;","")))/2)</f>
        <v>0</v>
      </c>
      <c r="GA652">
        <f>IF(LEN(AK652)-LEN(SUBSTITUTE(AK652,"&gt;",""))&lt;&gt;LEN(AK652)-LEN(SUBSTITUTE(AK652,"&lt;","")),"괄호이상",(LEN(AK652)-LEN(SUBSTITUTE(AK652,"&gt;","")))/2)</f>
        <v>0</v>
      </c>
      <c r="GB652">
        <f>IF(LEN(AL652)-LEN(SUBSTITUTE(AL652,"&gt;",""))&lt;&gt;LEN(AL652)-LEN(SUBSTITUTE(AL652,"&lt;","")),"괄호이상",(LEN(AL652)-LEN(SUBSTITUTE(AL652,"&gt;","")))/2)</f>
        <v>0</v>
      </c>
      <c r="GC652">
        <f>IF(LEN(AM652)-LEN(SUBSTITUTE(AM652,"&gt;",""))&lt;&gt;LEN(AM652)-LEN(SUBSTITUTE(AM652,"&lt;","")),"괄호이상",(LEN(AM652)-LEN(SUBSTITUTE(AM652,"&gt;","")))/2)</f>
        <v>0</v>
      </c>
      <c r="GD652">
        <f>IF(LEN(AN652)-LEN(SUBSTITUTE(AN652,"&gt;",""))&lt;&gt;LEN(AN652)-LEN(SUBSTITUTE(AN652,"&lt;","")),"괄호이상",(LEN(AN652)-LEN(SUBSTITUTE(AN652,"&gt;","")))/2)</f>
        <v>0</v>
      </c>
      <c r="GE652">
        <f>IF(LEN(AO652)-LEN(SUBSTITUTE(AO652,"&gt;",""))&lt;&gt;LEN(AO652)-LEN(SUBSTITUTE(AO652,"&lt;","")),"괄호이상",(LEN(AO652)-LEN(SUBSTITUTE(AO652,"&gt;","")))/2)</f>
        <v>0</v>
      </c>
      <c r="GF652">
        <f>IF(LEN(AP652)-LEN(SUBSTITUTE(AP652,"&gt;",""))&lt;&gt;LEN(AP652)-LEN(SUBSTITUTE(AP652,"&lt;","")),"괄호이상",(LEN(AP652)-LEN(SUBSTITUTE(AP652,"&gt;","")))/2)</f>
        <v>0</v>
      </c>
      <c r="GG652" t="str">
        <f t="array" ref="GG652">IF(SUM(IF($FC652-FC652:GF652&gt;0,1,0))&gt;0,"여기","")</f>
        <v/>
      </c>
      <c r="GH652" t="str">
        <f t="shared" si="622"/>
        <v/>
      </c>
    </row>
    <row r="653" spans="1:190" x14ac:dyDescent="0.3">
      <c r="A653" t="s">
        <v>744</v>
      </c>
      <c r="B653">
        <f t="shared" si="620"/>
        <v>1</v>
      </c>
      <c r="C653" s="1" t="s">
        <v>756</v>
      </c>
      <c r="D653" s="1"/>
      <c r="E653" s="1" t="str">
        <f t="shared" si="624"/>
        <v>워어쌔신 3인방</v>
      </c>
      <c r="F653" s="1"/>
      <c r="G653" t="s">
        <v>3463</v>
      </c>
      <c r="H653" s="1" t="str">
        <f t="shared" si="623"/>
        <v>War Assassin trio</v>
      </c>
      <c r="I653" s="1"/>
      <c r="J653" s="1" t="str">
        <f t="shared" si="625"/>
        <v>War Assassin trio</v>
      </c>
      <c r="M653">
        <v>1</v>
      </c>
      <c r="O653" t="s">
        <v>15282</v>
      </c>
      <c r="P653" s="19" t="s">
        <v>15283</v>
      </c>
      <c r="Q653" t="s">
        <v>3464</v>
      </c>
      <c r="R653" t="s">
        <v>3467</v>
      </c>
      <c r="S653" t="s">
        <v>3468</v>
      </c>
      <c r="T653" t="s">
        <v>3471</v>
      </c>
      <c r="U653" t="s">
        <v>3472</v>
      </c>
      <c r="V653" t="s">
        <v>3476</v>
      </c>
      <c r="W653" t="s">
        <v>3477</v>
      </c>
      <c r="X653" s="20" t="s">
        <v>3478</v>
      </c>
      <c r="Y653" t="s">
        <v>3481</v>
      </c>
      <c r="Z653" t="s">
        <v>3474</v>
      </c>
      <c r="AA653" s="20" t="s">
        <v>15284</v>
      </c>
      <c r="AB653" t="s">
        <v>3465</v>
      </c>
      <c r="AC653" t="s">
        <v>3466</v>
      </c>
      <c r="AD653" t="s">
        <v>3463</v>
      </c>
      <c r="AE653" t="s">
        <v>3463</v>
      </c>
      <c r="AF653" t="s">
        <v>3463</v>
      </c>
      <c r="AG653" t="s">
        <v>3469</v>
      </c>
      <c r="AH653" s="20" t="s">
        <v>15285</v>
      </c>
      <c r="AI653" t="s">
        <v>3470</v>
      </c>
      <c r="AJ653" t="s">
        <v>3463</v>
      </c>
      <c r="AK653" t="s">
        <v>3473</v>
      </c>
      <c r="AL653" t="s">
        <v>3475</v>
      </c>
      <c r="AM653" t="s">
        <v>3463</v>
      </c>
      <c r="AN653" t="s">
        <v>3463</v>
      </c>
      <c r="AO653" t="s">
        <v>3479</v>
      </c>
      <c r="AP653" t="s">
        <v>3480</v>
      </c>
      <c r="AQ653" t="str">
        <f t="shared" si="621"/>
        <v>War Assassin trio</v>
      </c>
      <c r="AR653">
        <f t="shared" si="626"/>
        <v>0</v>
      </c>
      <c r="AS653">
        <f t="shared" si="627"/>
        <v>0</v>
      </c>
      <c r="AT653">
        <f t="shared" ca="1" si="628"/>
        <v>-1</v>
      </c>
      <c r="AU653">
        <f t="shared" ca="1" si="629"/>
        <v>-1</v>
      </c>
      <c r="AV653">
        <f t="shared" ca="1" si="630"/>
        <v>-1</v>
      </c>
      <c r="AW653">
        <f t="shared" ca="1" si="631"/>
        <v>-1</v>
      </c>
      <c r="AX653">
        <f t="shared" ca="1" si="632"/>
        <v>-1</v>
      </c>
      <c r="AY653">
        <f t="shared" ca="1" si="633"/>
        <v>-1</v>
      </c>
      <c r="AZ653">
        <f t="shared" ca="1" si="634"/>
        <v>-1</v>
      </c>
      <c r="BA653">
        <f t="shared" ca="1" si="635"/>
        <v>-1</v>
      </c>
      <c r="BB653">
        <f t="shared" ca="1" si="636"/>
        <v>-1</v>
      </c>
      <c r="BC653">
        <f t="shared" ca="1" si="637"/>
        <v>-1</v>
      </c>
      <c r="BD653">
        <f t="shared" ca="1" si="638"/>
        <v>-1</v>
      </c>
      <c r="BE653">
        <f t="shared" ca="1" si="639"/>
        <v>-1</v>
      </c>
      <c r="BF653">
        <f t="shared" ca="1" si="640"/>
        <v>-1</v>
      </c>
      <c r="BG653">
        <f t="shared" ca="1" si="641"/>
        <v>-1</v>
      </c>
      <c r="BH653">
        <f t="shared" ca="1" si="642"/>
        <v>-1</v>
      </c>
      <c r="BI653">
        <f t="shared" ca="1" si="643"/>
        <v>-1</v>
      </c>
      <c r="BJ653">
        <f t="shared" ca="1" si="644"/>
        <v>-1</v>
      </c>
      <c r="BK653">
        <f t="shared" ca="1" si="645"/>
        <v>-1</v>
      </c>
      <c r="BL653">
        <f t="shared" ca="1" si="646"/>
        <v>-1</v>
      </c>
      <c r="BM653">
        <f t="shared" ca="1" si="647"/>
        <v>-1</v>
      </c>
      <c r="BN653">
        <f ca="1">IF(AT653=-1,-1,COUNTIF($AT653:AT653,AT653)+IF(AT653=0,50,0))</f>
        <v>-1</v>
      </c>
      <c r="BO653">
        <f ca="1">IF(AU653=-1,-1,COUNTIF($AT653:AU653,AU653)+IF(AU653=0,50,0))</f>
        <v>-1</v>
      </c>
      <c r="BP653">
        <f ca="1">IF(AV653=-1,-1,COUNTIF($AT653:AV653,AV653)+IF(AV653=0,50,0))</f>
        <v>-1</v>
      </c>
      <c r="BQ653">
        <f ca="1">IF(AW653=-1,-1,COUNTIF($AT653:AW653,AW653)+IF(AW653=0,50,0))</f>
        <v>-1</v>
      </c>
      <c r="BR653">
        <f ca="1">IF(AX653=-1,-1,COUNTIF($AT653:AX653,AX653)+IF(AX653=0,50,0))</f>
        <v>-1</v>
      </c>
      <c r="BS653">
        <f ca="1">IF(AY653=-1,-1,COUNTIF($AT653:AY653,AY653)+IF(AY653=0,50,0))</f>
        <v>-1</v>
      </c>
      <c r="BT653">
        <f ca="1">IF(AZ653=-1,-1,COUNTIF($AT653:AZ653,AZ653)+IF(AZ653=0,50,0))</f>
        <v>-1</v>
      </c>
      <c r="BU653">
        <f ca="1">IF(BA653=-1,-1,COUNTIF($AT653:BA653,BA653)+IF(BA653=0,50,0))</f>
        <v>-1</v>
      </c>
      <c r="BV653">
        <f ca="1">IF(BB653=-1,-1,COUNTIF($AT653:BB653,BB653)+IF(BB653=0,50,0))</f>
        <v>-1</v>
      </c>
      <c r="BW653">
        <f ca="1">IF(BC653=-1,-1,COUNTIF($AT653:BC653,BC653)+IF(BC653=0,50,0))</f>
        <v>-1</v>
      </c>
      <c r="BX653">
        <f ca="1">IF(BD653=-1,-1,COUNTIF($AT653:BD653,BD653)+IF(BD653=0,50,0))</f>
        <v>-1</v>
      </c>
      <c r="BY653">
        <f ca="1">IF(BE653=-1,-1,COUNTIF($AT653:BE653,BE653)+IF(BE653=0,50,0))</f>
        <v>-1</v>
      </c>
      <c r="BZ653">
        <f ca="1">IF(BF653=-1,-1,COUNTIF($AT653:BF653,BF653)+IF(BF653=0,50,0))</f>
        <v>-1</v>
      </c>
      <c r="CA653">
        <f ca="1">IF(BG653=-1,-1,COUNTIF($AT653:BG653,BG653)+IF(BG653=0,50,0))</f>
        <v>-1</v>
      </c>
      <c r="CB653">
        <f ca="1">IF(BH653=-1,-1,COUNTIF($AT653:BH653,BH653)+IF(BH653=0,50,0))</f>
        <v>-1</v>
      </c>
      <c r="CC653">
        <f ca="1">IF(BI653=-1,-1,COUNTIF($AT653:BI653,BI653)+IF(BI653=0,50,0))</f>
        <v>-1</v>
      </c>
      <c r="CD653">
        <f ca="1">IF(BJ653=-1,-1,COUNTIF($AT653:BJ653,BJ653)+IF(BJ653=0,50,0))</f>
        <v>-1</v>
      </c>
      <c r="CE653">
        <f ca="1">IF(BK653=-1,-1,COUNTIF($AT653:BK653,BK653)+IF(BK653=0,50,0))</f>
        <v>-1</v>
      </c>
      <c r="CF653">
        <f ca="1">IF(BL653=-1,-1,COUNTIF($AT653:BL653,BL653)+IF(BL653=0,50,0))</f>
        <v>-1</v>
      </c>
      <c r="CG653">
        <f ca="1">IF(BM653=-1,-1,COUNTIF($AT653:BM653,BM653)+IF(BM653=0,50,0))</f>
        <v>-1</v>
      </c>
      <c r="CH653">
        <f t="shared" ca="1" si="648"/>
        <v>-1</v>
      </c>
      <c r="CI653">
        <f t="shared" ca="1" si="648"/>
        <v>-1</v>
      </c>
      <c r="CJ653">
        <f t="shared" ca="1" si="648"/>
        <v>-1</v>
      </c>
      <c r="CK653">
        <f t="shared" ca="1" si="648"/>
        <v>-1</v>
      </c>
      <c r="CL653">
        <f t="shared" ca="1" si="648"/>
        <v>-1</v>
      </c>
      <c r="CM653">
        <f t="shared" ca="1" si="648"/>
        <v>-1</v>
      </c>
      <c r="CN653">
        <f t="shared" ca="1" si="648"/>
        <v>-1</v>
      </c>
      <c r="CO653">
        <f t="shared" ca="1" si="648"/>
        <v>-1</v>
      </c>
      <c r="CP653">
        <f t="shared" ca="1" si="648"/>
        <v>-1</v>
      </c>
      <c r="CQ653">
        <f t="shared" ca="1" si="648"/>
        <v>-1</v>
      </c>
      <c r="CR653">
        <f t="shared" ca="1" si="649"/>
        <v>-1</v>
      </c>
      <c r="CS653">
        <f t="shared" ca="1" si="649"/>
        <v>-1</v>
      </c>
      <c r="CT653">
        <f t="shared" ca="1" si="649"/>
        <v>-1</v>
      </c>
      <c r="CU653">
        <f t="shared" ca="1" si="649"/>
        <v>-1</v>
      </c>
      <c r="CV653">
        <f t="shared" ca="1" si="649"/>
        <v>-1</v>
      </c>
      <c r="CW653">
        <f t="shared" ca="1" si="649"/>
        <v>-1</v>
      </c>
      <c r="CX653">
        <f t="shared" ca="1" si="649"/>
        <v>-1</v>
      </c>
      <c r="CY653">
        <f t="shared" ca="1" si="649"/>
        <v>-1</v>
      </c>
      <c r="CZ653">
        <f t="shared" ca="1" si="649"/>
        <v>-1</v>
      </c>
      <c r="DA653">
        <f t="shared" ca="1" si="649"/>
        <v>-1</v>
      </c>
      <c r="DB653">
        <f t="shared" ca="1" si="650"/>
        <v>-1</v>
      </c>
      <c r="DC653">
        <f t="shared" ca="1" si="650"/>
        <v>-1</v>
      </c>
      <c r="DD653">
        <f t="shared" ca="1" si="650"/>
        <v>-1</v>
      </c>
      <c r="DE653">
        <f t="shared" ca="1" si="650"/>
        <v>-1</v>
      </c>
      <c r="DF653">
        <f t="shared" ca="1" si="650"/>
        <v>-1</v>
      </c>
      <c r="DG653">
        <f t="shared" ca="1" si="650"/>
        <v>-1</v>
      </c>
      <c r="DH653">
        <f t="shared" ca="1" si="650"/>
        <v>-1</v>
      </c>
      <c r="DI653">
        <f t="shared" ca="1" si="650"/>
        <v>-1</v>
      </c>
      <c r="DJ653">
        <f t="shared" ca="1" si="650"/>
        <v>-1</v>
      </c>
      <c r="DK653">
        <f t="shared" ca="1" si="650"/>
        <v>-1</v>
      </c>
      <c r="DL653">
        <f t="shared" ca="1" si="651"/>
        <v>-1</v>
      </c>
      <c r="DM653">
        <f t="shared" ca="1" si="651"/>
        <v>-1</v>
      </c>
      <c r="DN653">
        <f t="shared" ca="1" si="651"/>
        <v>-1</v>
      </c>
      <c r="DO653">
        <f t="shared" ca="1" si="651"/>
        <v>-1</v>
      </c>
      <c r="DP653">
        <f t="shared" ca="1" si="651"/>
        <v>-1</v>
      </c>
      <c r="DQ653">
        <f t="shared" ca="1" si="651"/>
        <v>-1</v>
      </c>
      <c r="DR653">
        <f t="shared" ca="1" si="651"/>
        <v>-1</v>
      </c>
      <c r="DS653">
        <f t="shared" ca="1" si="651"/>
        <v>-1</v>
      </c>
      <c r="DT653">
        <f t="shared" ca="1" si="651"/>
        <v>-1</v>
      </c>
      <c r="DU653">
        <f t="shared" ca="1" si="651"/>
        <v>-1</v>
      </c>
      <c r="DV653" t="str">
        <f ca="1">SUBSTITUTE(SUBSTITUTE(SUBSTITUTE(SUBSTITUTE(SUBSTITUTE(SUBSTITUTE(SUBSTITUTE(SUBSTITUTE(SUBSTITUTE(SUBSTITUTE(
SUBSTITUTE(SUBSTITUTE(SUBSTITUTE(SUBSTITUTE(SUBSTITUTE(SUBSTITUTE(SUBSTITUTE(SUBSTITUTE(SUBSTITUTE(SUBSTITUTE($AQ653,
IF($CH653=-1,"",MID($AQ653,$CH653,$DB653-$CH653+1)),IF($CH653=-1,"",VLOOKUP($BN653,구글언어코드!$K:$L,2,0))),
IF($CI653=-1,"",MID($AQ653,$CI653,$DC653-$CI653+1)),IF($CI653=-1,"",VLOOKUP($BO653,구글언어코드!$K:$L,2,0))),
IF($CJ653=-1,"",MID($AQ653,$CJ653,$DD653-$CJ653+1)),IF($CJ653=-1,"",VLOOKUP($BP653,구글언어코드!$K:$L,2,0))),
IF($CK653=-1,"",MID($AQ653,$CK653,$DE653-$CK653+1)),IF($CK653=-1,"",VLOOKUP($BQ653,구글언어코드!$K:$L,2,0))),
IF($CL653=-1,"",MID($AQ653,$CL653,$DF653-$CL653+1)),IF($CL653=-1,"",VLOOKUP($BR653,구글언어코드!$K:$L,2,0))),
IF($CM653=-1,"",MID($AQ653,$CM653,$DG653-$CM653+1)),IF($CM653=-1,"",VLOOKUP($BS653,구글언어코드!$K:$L,2,0))),
IF($CN653=-1,"",MID($AQ653,$CN653,$DH653-$CN653+1)),IF($CN653=-1,"",VLOOKUP($BT653,구글언어코드!$K:$L,2,0))),
IF($CO653=-1,"",MID($AQ653,$CO653,$DI653-$CO653+1)),IF($CO653=-1,"",VLOOKUP($BU653,구글언어코드!$K:$L,2,0))),
IF($CP653=-1,"",MID($AQ653,$CP653,$DJ653-$CP653+1)),IF($CP653=-1,"",VLOOKUP($BV653,구글언어코드!$K:$L,2,0))),
IF($CQ653=-1,"",MID($AQ653,$CQ653,$DK653-$CQ653+1)),IF($CQ653=-1,"",VLOOKUP($BW653,구글언어코드!$K:$L,2,0))),
IF($CR653=-1,"",MID($AQ653,$CR653,$DL653-$CR653+1)),IF($CR653=-1,"",VLOOKUP($BX653,구글언어코드!$K:$L,2,0))),
IF($CS653=-1,"",MID($AQ653,$CS653,$DM653-$CS653+1)),IF($CS653=-1,"",VLOOKUP($BY653,구글언어코드!$K:$L,2,0))),
IF($CT653=-1,"",MID($AQ653,$CT653,$DN653-$CT653+1)),IF($CT653=-1,"",VLOOKUP($BZ653,구글언어코드!$K:$L,2,0))),
IF($CU653=-1,"",MID($AQ653,$CU653,$DO653-$CU653+1)),IF($CU653=-1,"",VLOOKUP($CA653,구글언어코드!$K:$L,2,0))),
IF($CV653=-1,"",MID($AQ653,$CV653,$DP653-$CV653+1)),IF($CV653=-1,"",VLOOKUP($CB653,구글언어코드!$K:$L,2,0))),
IF($CW653=-1,"",MID($AQ653,$CW653,$DQ653-$CW653+1)),IF($CW653=-1,"",VLOOKUP($CC653,구글언어코드!$K:$L,2,0))),
IF($CX653=-1,"",MID($AQ653,$CX653,$DR653-$CX653+1)),IF($CX653=-1,"",VLOOKUP($CD653,구글언어코드!$K:$L,2,0))),
IF($CY653=-1,"",MID($AQ653,$CY653,$DS653-$CY653+1)),IF($CY653=-1,"",VLOOKUP($CE653,구글언어코드!$K:$L,2,0))),
IF($CZ653=-1,"",MID($AQ653,$CZ653,$DT653-$CZ653+1)),IF($CZ653=-1,"",VLOOKUP($CF653,구글언어코드!$K:$L,2,0))),
IF($DA653=-1,"",MID($AQ653,$DA653,$DU653-$DA653+1)),IF($DA653=-1,"",VLOOKUP($CG653,구글언어코드!$K:$L,2,0)))</f>
        <v>War Assassin trio</v>
      </c>
      <c r="DW653" t="str">
        <f ca="1">SUBSTITUTE(SUBSTITUTE(SUBSTITUTE(SUBSTITUTE(SUBSTITUTE(SUBSTITUTE(SUBSTITUTE(SUBSTITUTE(SUBSTITUTE(SUBSTITUTE(
SUBSTITUTE(SUBSTITUTE(SUBSTITUTE(SUBSTITUTE(SUBSTITUTE(SUBSTITUTE(SUBSTITUTE(SUBSTITUTE(SUBSTITUTE(SUBSTITUTE(DV653,
IF($CH653=-1,"",VLOOKUP($BN653,구글언어코드!$K:$L,2,0)),IF($CH653=-1,"",MID($AQ653,$CH653,$DB653-$CH653+1))),
IF($CI653=-1,"",VLOOKUP($BO653,구글언어코드!$K:$L,2,0)),IF($CI653=-1,"",MID($AQ653,$CI653,$DC653-$CI653+1))),
IF($CJ653=-1,"",VLOOKUP($BP653,구글언어코드!$K:$L,2,0)),IF($CJ653=-1,"",MID($AQ653,$CJ653,$DD653-$CJ653+1))),
IF($CK653=-1,"",VLOOKUP($BQ653,구글언어코드!$K:$L,2,0)),IF($CK653=-1,"",MID($AQ653,$CK653,$DE653-$CK653+1))),
IF($CL653=-1,"",VLOOKUP($BR653,구글언어코드!$K:$L,2,0)),IF($CL653=-1,"",MID($AQ653,$CL653,$DF653-$CL653+1))),
IF($CM653=-1,"",VLOOKUP($BS653,구글언어코드!$K:$L,2,0)),IF($CM653=-1,"",MID($AQ653,$CM653,$DG653-$CM653+1))),
IF($CN653=-1,"",VLOOKUP($BT653,구글언어코드!$K:$L,2,0)),IF($CN653=-1,"",MID($AQ653,$CN653,$DH653-$CN653+1))),
IF($CO653=-1,"",VLOOKUP($BU653,구글언어코드!$K:$L,2,0)),IF($CO653=-1,"",MID($AQ653,$CO653,$DI653-$CO653+1))),
IF($CP653=-1,"",VLOOKUP($BV653,구글언어코드!$K:$L,2,0)),IF($CP653=-1,"",MID($AQ653,$CP653,$DJ653-$CP653+1))),
IF($CQ653=-1,"",VLOOKUP($BW653,구글언어코드!$K:$L,2,0)),IF($CQ653=-1,"",MID($AQ653,$CQ653,$DK653-$CQ653+1))),
IF($CR653=-1,"",VLOOKUP($BX653,구글언어코드!$K:$L,2,0)),IF($CR653=-1,"",MID($AQ653,$CR653,$DL653-$CR653+1))),
IF($CS653=-1,"",VLOOKUP($BY653,구글언어코드!$K:$L,2,0)),IF($CS653=-1,"",MID($AQ653,$CS653,$DM653-$CS653+1))),
IF($CT653=-1,"",VLOOKUP($BZ653,구글언어코드!$K:$L,2,0)),IF($CT653=-1,"",MID($AQ653,$CT653,$DN653-$CT653+1))),
IF($CU653=-1,"",VLOOKUP($CA653,구글언어코드!$K:$L,2,0)),IF($CU653=-1,"",MID($AQ653,$CU653,$DO653-$CU653+1))),
IF($CV653=-1,"",VLOOKUP($CB653,구글언어코드!$K:$L,2,0)),IF($CV653=-1,"",MID($AQ653,$CV653,$DP653-$CV653+1))),
IF($CW653=-1,"",VLOOKUP($CC653,구글언어코드!$K:$L,2,0)),IF($CW653=-1,"",MID($AQ653,$CW653,$DQ653-$CW653+1))),
IF($CX653=-1,"",VLOOKUP($CD653,구글언어코드!$K:$L,2,0)),IF($CX653=-1,"",MID($AQ653,$CX653,$DR653-$CX653+1))),
IF($CY653=-1,"",VLOOKUP($CE653,구글언어코드!$K:$L,2,0)),IF($CY653=-1,"",MID($AQ653,$CY653,$DS653-$CY653+1))),
IF($CZ653=-1,"",VLOOKUP($CF653,구글언어코드!$K:$L,2,0)),IF($CZ653=-1,"",MID($AQ653,$CZ653,$DT653-$CZ653+1))),
IF($DA653=-1,"",VLOOKUP($CG653,구글언어코드!$K:$L,2,0)),IF($DA653=-1,"",MID($AQ653,$DA653,$DU653-$DA653+1)))</f>
        <v>War Assassin trio</v>
      </c>
      <c r="DX653">
        <f>IF(LEN(C653)-LEN(SUBSTITUTE(C653,"}",""))&lt;&gt;LEN(C653)-LEN(SUBSTITUTE(C653,"{","")),"괄호이상",(LEN(C653)-LEN(SUBSTITUTE(C653,"}",""))))</f>
        <v>0</v>
      </c>
      <c r="DY653">
        <f>IF(LEN(H653)-LEN(SUBSTITUTE(H653,"}",""))&lt;&gt;LEN(H653)-LEN(SUBSTITUTE(H653,"{","")),"괄호이상",(LEN(H653)-LEN(SUBSTITUTE(H653,"}",""))))</f>
        <v>0</v>
      </c>
      <c r="DZ653">
        <f>IF(LEN(O653)-LEN(SUBSTITUTE(O653,"}",""))&lt;&gt;LEN(O653)-LEN(SUBSTITUTE(O653,"{","")),"괄호이상",(LEN(O653)-LEN(SUBSTITUTE(O653,"}",""))))</f>
        <v>0</v>
      </c>
      <c r="EA653">
        <f>IF(LEN(P653)-LEN(SUBSTITUTE(P653,"}",""))&lt;&gt;LEN(P653)-LEN(SUBSTITUTE(P653,"{","")),"괄호이상",(LEN(P653)-LEN(SUBSTITUTE(P653,"}",""))))</f>
        <v>0</v>
      </c>
      <c r="EB653">
        <f>IF(LEN(Q653)-LEN(SUBSTITUTE(Q653,"}",""))&lt;&gt;LEN(Q653)-LEN(SUBSTITUTE(Q653,"{","")),"괄호이상",(LEN(Q653)-LEN(SUBSTITUTE(Q653,"}",""))))</f>
        <v>0</v>
      </c>
      <c r="EC653">
        <f>IF(LEN(R653)-LEN(SUBSTITUTE(R653,"}",""))&lt;&gt;LEN(R653)-LEN(SUBSTITUTE(R653,"{","")),"괄호이상",(LEN(R653)-LEN(SUBSTITUTE(R653,"}",""))))</f>
        <v>0</v>
      </c>
      <c r="ED653">
        <f>IF(LEN(S653)-LEN(SUBSTITUTE(S653,"}",""))&lt;&gt;LEN(S653)-LEN(SUBSTITUTE(S653,"{","")),"괄호이상",(LEN(S653)-LEN(SUBSTITUTE(S653,"}",""))))</f>
        <v>0</v>
      </c>
      <c r="EE653">
        <f>IF(LEN(T653)-LEN(SUBSTITUTE(T653,"}",""))&lt;&gt;LEN(T653)-LEN(SUBSTITUTE(T653,"{","")),"괄호이상",(LEN(T653)-LEN(SUBSTITUTE(T653,"}",""))))</f>
        <v>0</v>
      </c>
      <c r="EF653">
        <f>IF(LEN(U653)-LEN(SUBSTITUTE(U653,"}",""))&lt;&gt;LEN(U653)-LEN(SUBSTITUTE(U653,"{","")),"괄호이상",(LEN(U653)-LEN(SUBSTITUTE(U653,"}",""))))</f>
        <v>0</v>
      </c>
      <c r="EG653">
        <f>IF(LEN(V653)-LEN(SUBSTITUTE(V653,"}",""))&lt;&gt;LEN(V653)-LEN(SUBSTITUTE(V653,"{","")),"괄호이상",(LEN(V653)-LEN(SUBSTITUTE(V653,"}",""))))</f>
        <v>0</v>
      </c>
      <c r="EH653">
        <f>IF(LEN(W653)-LEN(SUBSTITUTE(W653,"}",""))&lt;&gt;LEN(W653)-LEN(SUBSTITUTE(W653,"{","")),"괄호이상",(LEN(W653)-LEN(SUBSTITUTE(W653,"}",""))))</f>
        <v>0</v>
      </c>
      <c r="EI653">
        <f>IF(LEN(X653)-LEN(SUBSTITUTE(X653,"}",""))&lt;&gt;LEN(X653)-LEN(SUBSTITUTE(X653,"{","")),"괄호이상",(LEN(X653)-LEN(SUBSTITUTE(X653,"}",""))))</f>
        <v>0</v>
      </c>
      <c r="EJ653">
        <f>IF(LEN(Y653)-LEN(SUBSTITUTE(Y653,"}",""))&lt;&gt;LEN(Y653)-LEN(SUBSTITUTE(Y653,"{","")),"괄호이상",(LEN(Y653)-LEN(SUBSTITUTE(Y653,"}",""))))</f>
        <v>0</v>
      </c>
      <c r="EK653">
        <f>IF(LEN(Z653)-LEN(SUBSTITUTE(Z653,"}",""))&lt;&gt;LEN(Z653)-LEN(SUBSTITUTE(Z653,"{","")),"괄호이상",(LEN(Z653)-LEN(SUBSTITUTE(Z653,"}",""))))</f>
        <v>0</v>
      </c>
      <c r="EL653">
        <f>IF(LEN(AA653)-LEN(SUBSTITUTE(AA653,"}",""))&lt;&gt;LEN(AA653)-LEN(SUBSTITUTE(AA653,"{","")),"괄호이상",(LEN(AA653)-LEN(SUBSTITUTE(AA653,"}",""))))</f>
        <v>0</v>
      </c>
      <c r="EM653">
        <f>IF(LEN(AB653)-LEN(SUBSTITUTE(AB653,"}",""))&lt;&gt;LEN(AB653)-LEN(SUBSTITUTE(AB653,"{","")),"괄호이상",(LEN(AB653)-LEN(SUBSTITUTE(AB653,"}",""))))</f>
        <v>0</v>
      </c>
      <c r="EN653">
        <f>IF(LEN(AC653)-LEN(SUBSTITUTE(AC653,"}",""))&lt;&gt;LEN(AC653)-LEN(SUBSTITUTE(AC653,"{","")),"괄호이상",(LEN(AC653)-LEN(SUBSTITUTE(AC653,"}",""))))</f>
        <v>0</v>
      </c>
      <c r="EO653">
        <f>IF(LEN(AD653)-LEN(SUBSTITUTE(AD653,"}",""))&lt;&gt;LEN(AD653)-LEN(SUBSTITUTE(AD653,"{","")),"괄호이상",(LEN(AD653)-LEN(SUBSTITUTE(AD653,"}",""))))</f>
        <v>0</v>
      </c>
      <c r="EP653">
        <f>IF(LEN(AE653)-LEN(SUBSTITUTE(AE653,"}",""))&lt;&gt;LEN(AE653)-LEN(SUBSTITUTE(AE653,"{","")),"괄호이상",(LEN(AE653)-LEN(SUBSTITUTE(AE653,"}",""))))</f>
        <v>0</v>
      </c>
      <c r="EQ653">
        <f>IF(LEN(AF653)-LEN(SUBSTITUTE(AF653,"}",""))&lt;&gt;LEN(AF653)-LEN(SUBSTITUTE(AF653,"{","")),"괄호이상",(LEN(AF653)-LEN(SUBSTITUTE(AF653,"}",""))))</f>
        <v>0</v>
      </c>
      <c r="ER653">
        <f>IF(LEN(AG653)-LEN(SUBSTITUTE(AG653,"}",""))&lt;&gt;LEN(AG653)-LEN(SUBSTITUTE(AG653,"{","")),"괄호이상",(LEN(AG653)-LEN(SUBSTITUTE(AG653,"}",""))))</f>
        <v>0</v>
      </c>
      <c r="ES653">
        <f>IF(LEN(AH653)-LEN(SUBSTITUTE(AH653,"}",""))&lt;&gt;LEN(AH653)-LEN(SUBSTITUTE(AH653,"{","")),"괄호이상",(LEN(AH653)-LEN(SUBSTITUTE(AH653,"}",""))))</f>
        <v>0</v>
      </c>
      <c r="ET653">
        <f>IF(LEN(AI653)-LEN(SUBSTITUTE(AI653,"}",""))&lt;&gt;LEN(AI653)-LEN(SUBSTITUTE(AI653,"{","")),"괄호이상",(LEN(AI653)-LEN(SUBSTITUTE(AI653,"}",""))))</f>
        <v>0</v>
      </c>
      <c r="EU653">
        <f>IF(LEN(AJ653)-LEN(SUBSTITUTE(AJ653,"}",""))&lt;&gt;LEN(AJ653)-LEN(SUBSTITUTE(AJ653,"{","")),"괄호이상",(LEN(AJ653)-LEN(SUBSTITUTE(AJ653,"}",""))))</f>
        <v>0</v>
      </c>
      <c r="EV653">
        <f>IF(LEN(AK653)-LEN(SUBSTITUTE(AK653,"}",""))&lt;&gt;LEN(AK653)-LEN(SUBSTITUTE(AK653,"{","")),"괄호이상",(LEN(AK653)-LEN(SUBSTITUTE(AK653,"}",""))))</f>
        <v>0</v>
      </c>
      <c r="EW653">
        <f>IF(LEN(AL653)-LEN(SUBSTITUTE(AL653,"}",""))&lt;&gt;LEN(AL653)-LEN(SUBSTITUTE(AL653,"{","")),"괄호이상",(LEN(AL653)-LEN(SUBSTITUTE(AL653,"}",""))))</f>
        <v>0</v>
      </c>
      <c r="EX653">
        <f>IF(LEN(AM653)-LEN(SUBSTITUTE(AM653,"}",""))&lt;&gt;LEN(AM653)-LEN(SUBSTITUTE(AM653,"{","")),"괄호이상",(LEN(AM653)-LEN(SUBSTITUTE(AM653,"}",""))))</f>
        <v>0</v>
      </c>
      <c r="EY653">
        <f>IF(LEN(AN653)-LEN(SUBSTITUTE(AN653,"}",""))&lt;&gt;LEN(AN653)-LEN(SUBSTITUTE(AN653,"{","")),"괄호이상",(LEN(AN653)-LEN(SUBSTITUTE(AN653,"}",""))))</f>
        <v>0</v>
      </c>
      <c r="EZ653">
        <f>IF(LEN(AO653)-LEN(SUBSTITUTE(AO653,"}",""))&lt;&gt;LEN(AO653)-LEN(SUBSTITUTE(AO653,"{","")),"괄호이상",(LEN(AO653)-LEN(SUBSTITUTE(AO653,"}",""))))</f>
        <v>0</v>
      </c>
      <c r="FA653">
        <f>IF(LEN(AP653)-LEN(SUBSTITUTE(AP653,"}",""))&lt;&gt;LEN(AP653)-LEN(SUBSTITUTE(AP653,"{","")),"괄호이상",(LEN(AP653)-LEN(SUBSTITUTE(AP653,"}",""))))</f>
        <v>0</v>
      </c>
      <c r="FB653" t="str">
        <f t="array" ref="FB653">IF(SUM(IF($DX653-DX653:FA653&gt;0,1,0))&gt;0,"여기","")</f>
        <v/>
      </c>
      <c r="FC653">
        <f>IF(LEN(C653)-LEN(SUBSTITUTE(C653,"&gt;",""))&lt;&gt;LEN(C653)-LEN(SUBSTITUTE(C653,"&lt;","")),"괄호이상",(LEN(C653)-LEN(SUBSTITUTE(C653,"&gt;","")))/2)</f>
        <v>0</v>
      </c>
      <c r="FD653">
        <f>IF(LEN(H653)-LEN(SUBSTITUTE(H653,"&gt;",""))&lt;&gt;LEN(H653)-LEN(SUBSTITUTE(H653,"&lt;","")),"괄호이상",(LEN(H653)-LEN(SUBSTITUTE(H653,"&gt;","")))/2)</f>
        <v>0</v>
      </c>
      <c r="FE653">
        <f>IF(LEN(O653)-LEN(SUBSTITUTE(O653,"&gt;",""))&lt;&gt;LEN(O653)-LEN(SUBSTITUTE(O653,"&lt;","")),"괄호이상",(LEN(O653)-LEN(SUBSTITUTE(O653,"&gt;","")))/2)</f>
        <v>0</v>
      </c>
      <c r="FF653">
        <f>IF(LEN(P653)-LEN(SUBSTITUTE(P653,"&gt;",""))&lt;&gt;LEN(P653)-LEN(SUBSTITUTE(P653,"&lt;","")),"괄호이상",(LEN(P653)-LEN(SUBSTITUTE(P653,"&gt;","")))/2)</f>
        <v>0</v>
      </c>
      <c r="FG653">
        <f>IF(LEN(Q653)-LEN(SUBSTITUTE(Q653,"&gt;",""))&lt;&gt;LEN(Q653)-LEN(SUBSTITUTE(Q653,"&lt;","")),"괄호이상",(LEN(Q653)-LEN(SUBSTITUTE(Q653,"&gt;","")))/2)</f>
        <v>0</v>
      </c>
      <c r="FH653">
        <f>IF(LEN(R653)-LEN(SUBSTITUTE(R653,"&gt;",""))&lt;&gt;LEN(R653)-LEN(SUBSTITUTE(R653,"&lt;","")),"괄호이상",(LEN(R653)-LEN(SUBSTITUTE(R653,"&gt;","")))/2)</f>
        <v>0</v>
      </c>
      <c r="FI653">
        <f>IF(LEN(S653)-LEN(SUBSTITUTE(S653,"&gt;",""))&lt;&gt;LEN(S653)-LEN(SUBSTITUTE(S653,"&lt;","")),"괄호이상",(LEN(S653)-LEN(SUBSTITUTE(S653,"&gt;","")))/2)</f>
        <v>0</v>
      </c>
      <c r="FJ653">
        <f>IF(LEN(T653)-LEN(SUBSTITUTE(T653,"&gt;",""))&lt;&gt;LEN(T653)-LEN(SUBSTITUTE(T653,"&lt;","")),"괄호이상",(LEN(T653)-LEN(SUBSTITUTE(T653,"&gt;","")))/2)</f>
        <v>0</v>
      </c>
      <c r="FK653">
        <f>IF(LEN(U653)-LEN(SUBSTITUTE(U653,"&gt;",""))&lt;&gt;LEN(U653)-LEN(SUBSTITUTE(U653,"&lt;","")),"괄호이상",(LEN(U653)-LEN(SUBSTITUTE(U653,"&gt;","")))/2)</f>
        <v>0</v>
      </c>
      <c r="FL653">
        <f>IF(LEN(V653)-LEN(SUBSTITUTE(V653,"&gt;",""))&lt;&gt;LEN(V653)-LEN(SUBSTITUTE(V653,"&lt;","")),"괄호이상",(LEN(V653)-LEN(SUBSTITUTE(V653,"&gt;","")))/2)</f>
        <v>0</v>
      </c>
      <c r="FM653">
        <f>IF(LEN(W653)-LEN(SUBSTITUTE(W653,"&gt;",""))&lt;&gt;LEN(W653)-LEN(SUBSTITUTE(W653,"&lt;","")),"괄호이상",(LEN(W653)-LEN(SUBSTITUTE(W653,"&gt;","")))/2)</f>
        <v>0</v>
      </c>
      <c r="FN653">
        <f>IF(LEN(X653)-LEN(SUBSTITUTE(X653,"&gt;",""))&lt;&gt;LEN(X653)-LEN(SUBSTITUTE(X653,"&lt;","")),"괄호이상",(LEN(X653)-LEN(SUBSTITUTE(X653,"&gt;","")))/2)</f>
        <v>0</v>
      </c>
      <c r="FO653">
        <f>IF(LEN(Y653)-LEN(SUBSTITUTE(Y653,"&gt;",""))&lt;&gt;LEN(Y653)-LEN(SUBSTITUTE(Y653,"&lt;","")),"괄호이상",(LEN(Y653)-LEN(SUBSTITUTE(Y653,"&gt;","")))/2)</f>
        <v>0</v>
      </c>
      <c r="FP653">
        <f>IF(LEN(Z653)-LEN(SUBSTITUTE(Z653,"&gt;",""))&lt;&gt;LEN(Z653)-LEN(SUBSTITUTE(Z653,"&lt;","")),"괄호이상",(LEN(Z653)-LEN(SUBSTITUTE(Z653,"&gt;","")))/2)</f>
        <v>0</v>
      </c>
      <c r="FQ653">
        <f>IF(LEN(AA653)-LEN(SUBSTITUTE(AA653,"&gt;",""))&lt;&gt;LEN(AA653)-LEN(SUBSTITUTE(AA653,"&lt;","")),"괄호이상",(LEN(AA653)-LEN(SUBSTITUTE(AA653,"&gt;","")))/2)</f>
        <v>0</v>
      </c>
      <c r="FR653">
        <f>IF(LEN(AB653)-LEN(SUBSTITUTE(AB653,"&gt;",""))&lt;&gt;LEN(AB653)-LEN(SUBSTITUTE(AB653,"&lt;","")),"괄호이상",(LEN(AB653)-LEN(SUBSTITUTE(AB653,"&gt;","")))/2)</f>
        <v>0</v>
      </c>
      <c r="FS653">
        <f>IF(LEN(AC653)-LEN(SUBSTITUTE(AC653,"&gt;",""))&lt;&gt;LEN(AC653)-LEN(SUBSTITUTE(AC653,"&lt;","")),"괄호이상",(LEN(AC653)-LEN(SUBSTITUTE(AC653,"&gt;","")))/2)</f>
        <v>0</v>
      </c>
      <c r="FT653">
        <f>IF(LEN(AD653)-LEN(SUBSTITUTE(AD653,"&gt;",""))&lt;&gt;LEN(AD653)-LEN(SUBSTITUTE(AD653,"&lt;","")),"괄호이상",(LEN(AD653)-LEN(SUBSTITUTE(AD653,"&gt;","")))/2)</f>
        <v>0</v>
      </c>
      <c r="FU653">
        <f>IF(LEN(AE653)-LEN(SUBSTITUTE(AE653,"&gt;",""))&lt;&gt;LEN(AE653)-LEN(SUBSTITUTE(AE653,"&lt;","")),"괄호이상",(LEN(AE653)-LEN(SUBSTITUTE(AE653,"&gt;","")))/2)</f>
        <v>0</v>
      </c>
      <c r="FV653">
        <f>IF(LEN(AF653)-LEN(SUBSTITUTE(AF653,"&gt;",""))&lt;&gt;LEN(AF653)-LEN(SUBSTITUTE(AF653,"&lt;","")),"괄호이상",(LEN(AF653)-LEN(SUBSTITUTE(AF653,"&gt;","")))/2)</f>
        <v>0</v>
      </c>
      <c r="FW653">
        <f>IF(LEN(AG653)-LEN(SUBSTITUTE(AG653,"&gt;",""))&lt;&gt;LEN(AG653)-LEN(SUBSTITUTE(AG653,"&lt;","")),"괄호이상",(LEN(AG653)-LEN(SUBSTITUTE(AG653,"&gt;","")))/2)</f>
        <v>0</v>
      </c>
      <c r="FX653">
        <f>IF(LEN(AH653)-LEN(SUBSTITUTE(AH653,"&gt;",""))&lt;&gt;LEN(AH653)-LEN(SUBSTITUTE(AH653,"&lt;","")),"괄호이상",(LEN(AH653)-LEN(SUBSTITUTE(AH653,"&gt;","")))/2)</f>
        <v>0</v>
      </c>
      <c r="FY653">
        <f>IF(LEN(AI653)-LEN(SUBSTITUTE(AI653,"&gt;",""))&lt;&gt;LEN(AI653)-LEN(SUBSTITUTE(AI653,"&lt;","")),"괄호이상",(LEN(AI653)-LEN(SUBSTITUTE(AI653,"&gt;","")))/2)</f>
        <v>0</v>
      </c>
      <c r="FZ653">
        <f>IF(LEN(AJ653)-LEN(SUBSTITUTE(AJ653,"&gt;",""))&lt;&gt;LEN(AJ653)-LEN(SUBSTITUTE(AJ653,"&lt;","")),"괄호이상",(LEN(AJ653)-LEN(SUBSTITUTE(AJ653,"&gt;","")))/2)</f>
        <v>0</v>
      </c>
      <c r="GA653">
        <f>IF(LEN(AK653)-LEN(SUBSTITUTE(AK653,"&gt;",""))&lt;&gt;LEN(AK653)-LEN(SUBSTITUTE(AK653,"&lt;","")),"괄호이상",(LEN(AK653)-LEN(SUBSTITUTE(AK653,"&gt;","")))/2)</f>
        <v>0</v>
      </c>
      <c r="GB653">
        <f>IF(LEN(AL653)-LEN(SUBSTITUTE(AL653,"&gt;",""))&lt;&gt;LEN(AL653)-LEN(SUBSTITUTE(AL653,"&lt;","")),"괄호이상",(LEN(AL653)-LEN(SUBSTITUTE(AL653,"&gt;","")))/2)</f>
        <v>0</v>
      </c>
      <c r="GC653">
        <f>IF(LEN(AM653)-LEN(SUBSTITUTE(AM653,"&gt;",""))&lt;&gt;LEN(AM653)-LEN(SUBSTITUTE(AM653,"&lt;","")),"괄호이상",(LEN(AM653)-LEN(SUBSTITUTE(AM653,"&gt;","")))/2)</f>
        <v>0</v>
      </c>
      <c r="GD653">
        <f>IF(LEN(AN653)-LEN(SUBSTITUTE(AN653,"&gt;",""))&lt;&gt;LEN(AN653)-LEN(SUBSTITUTE(AN653,"&lt;","")),"괄호이상",(LEN(AN653)-LEN(SUBSTITUTE(AN653,"&gt;","")))/2)</f>
        <v>0</v>
      </c>
      <c r="GE653">
        <f>IF(LEN(AO653)-LEN(SUBSTITUTE(AO653,"&gt;",""))&lt;&gt;LEN(AO653)-LEN(SUBSTITUTE(AO653,"&lt;","")),"괄호이상",(LEN(AO653)-LEN(SUBSTITUTE(AO653,"&gt;","")))/2)</f>
        <v>0</v>
      </c>
      <c r="GF653">
        <f>IF(LEN(AP653)-LEN(SUBSTITUTE(AP653,"&gt;",""))&lt;&gt;LEN(AP653)-LEN(SUBSTITUTE(AP653,"&lt;","")),"괄호이상",(LEN(AP653)-LEN(SUBSTITUTE(AP653,"&gt;","")))/2)</f>
        <v>0</v>
      </c>
      <c r="GG653" t="str">
        <f t="array" ref="GG653">IF(SUM(IF($FC653-FC653:GF653&gt;0,1,0))&gt;0,"여기","")</f>
        <v/>
      </c>
      <c r="GH653" t="str">
        <f t="shared" si="622"/>
        <v/>
      </c>
    </row>
    <row r="654" spans="1:190" x14ac:dyDescent="0.3">
      <c r="A654" t="s">
        <v>745</v>
      </c>
      <c r="B654">
        <f t="shared" si="620"/>
        <v>1</v>
      </c>
      <c r="C654" s="1" t="s">
        <v>758</v>
      </c>
      <c r="D654" s="1"/>
      <c r="E654" s="1" t="str">
        <f t="shared" si="624"/>
        <v>이블 리치왕</v>
      </c>
      <c r="F654" s="1"/>
      <c r="G654" t="s">
        <v>3482</v>
      </c>
      <c r="H654" s="1" t="str">
        <f t="shared" si="623"/>
        <v>Evil Lich King</v>
      </c>
      <c r="I654" s="1"/>
      <c r="J654" s="1" t="str">
        <f t="shared" si="625"/>
        <v>Evil Lich King</v>
      </c>
      <c r="M654">
        <v>1</v>
      </c>
      <c r="O654" s="21" t="s">
        <v>15286</v>
      </c>
      <c r="P654" t="s">
        <v>15287</v>
      </c>
      <c r="Q654" t="s">
        <v>3483</v>
      </c>
      <c r="R654" t="s">
        <v>3487</v>
      </c>
      <c r="S654" t="s">
        <v>3488</v>
      </c>
      <c r="T654" t="s">
        <v>3490</v>
      </c>
      <c r="U654" t="s">
        <v>3491</v>
      </c>
      <c r="V654" t="s">
        <v>3493</v>
      </c>
      <c r="W654" t="s">
        <v>3495</v>
      </c>
      <c r="X654" s="20" t="s">
        <v>15289</v>
      </c>
      <c r="Y654" t="s">
        <v>3498</v>
      </c>
      <c r="Z654" t="s">
        <v>3487</v>
      </c>
      <c r="AA654" s="20" t="s">
        <v>15288</v>
      </c>
      <c r="AB654" t="s">
        <v>3484</v>
      </c>
      <c r="AC654" t="s">
        <v>3482</v>
      </c>
      <c r="AD654" t="s">
        <v>3485</v>
      </c>
      <c r="AE654" t="s">
        <v>3482</v>
      </c>
      <c r="AF654" t="s">
        <v>3486</v>
      </c>
      <c r="AG654" t="s">
        <v>3489</v>
      </c>
      <c r="AH654" t="s">
        <v>3482</v>
      </c>
      <c r="AI654" t="s">
        <v>3482</v>
      </c>
      <c r="AJ654" t="s">
        <v>3482</v>
      </c>
      <c r="AK654" t="s">
        <v>3492</v>
      </c>
      <c r="AL654" t="s">
        <v>3482</v>
      </c>
      <c r="AM654" t="s">
        <v>3494</v>
      </c>
      <c r="AN654" t="s">
        <v>3482</v>
      </c>
      <c r="AO654" t="s">
        <v>3496</v>
      </c>
      <c r="AP654" t="s">
        <v>3497</v>
      </c>
      <c r="AQ654" t="str">
        <f t="shared" si="621"/>
        <v>Evil Lich King</v>
      </c>
      <c r="AR654">
        <f t="shared" si="626"/>
        <v>0</v>
      </c>
      <c r="AS654">
        <f t="shared" si="627"/>
        <v>0</v>
      </c>
      <c r="AT654">
        <f t="shared" ca="1" si="628"/>
        <v>-1</v>
      </c>
      <c r="AU654">
        <f t="shared" ca="1" si="629"/>
        <v>-1</v>
      </c>
      <c r="AV654">
        <f t="shared" ca="1" si="630"/>
        <v>-1</v>
      </c>
      <c r="AW654">
        <f t="shared" ca="1" si="631"/>
        <v>-1</v>
      </c>
      <c r="AX654">
        <f t="shared" ca="1" si="632"/>
        <v>-1</v>
      </c>
      <c r="AY654">
        <f t="shared" ca="1" si="633"/>
        <v>-1</v>
      </c>
      <c r="AZ654">
        <f t="shared" ca="1" si="634"/>
        <v>-1</v>
      </c>
      <c r="BA654">
        <f t="shared" ca="1" si="635"/>
        <v>-1</v>
      </c>
      <c r="BB654">
        <f t="shared" ca="1" si="636"/>
        <v>-1</v>
      </c>
      <c r="BC654">
        <f t="shared" ca="1" si="637"/>
        <v>-1</v>
      </c>
      <c r="BD654">
        <f t="shared" ca="1" si="638"/>
        <v>-1</v>
      </c>
      <c r="BE654">
        <f t="shared" ca="1" si="639"/>
        <v>-1</v>
      </c>
      <c r="BF654">
        <f t="shared" ca="1" si="640"/>
        <v>-1</v>
      </c>
      <c r="BG654">
        <f t="shared" ca="1" si="641"/>
        <v>-1</v>
      </c>
      <c r="BH654">
        <f t="shared" ca="1" si="642"/>
        <v>-1</v>
      </c>
      <c r="BI654">
        <f t="shared" ca="1" si="643"/>
        <v>-1</v>
      </c>
      <c r="BJ654">
        <f t="shared" ca="1" si="644"/>
        <v>-1</v>
      </c>
      <c r="BK654">
        <f t="shared" ca="1" si="645"/>
        <v>-1</v>
      </c>
      <c r="BL654">
        <f t="shared" ca="1" si="646"/>
        <v>-1</v>
      </c>
      <c r="BM654">
        <f t="shared" ca="1" si="647"/>
        <v>-1</v>
      </c>
      <c r="BN654">
        <f ca="1">IF(AT654=-1,-1,COUNTIF($AT654:AT654,AT654)+IF(AT654=0,50,0))</f>
        <v>-1</v>
      </c>
      <c r="BO654">
        <f ca="1">IF(AU654=-1,-1,COUNTIF($AT654:AU654,AU654)+IF(AU654=0,50,0))</f>
        <v>-1</v>
      </c>
      <c r="BP654">
        <f ca="1">IF(AV654=-1,-1,COUNTIF($AT654:AV654,AV654)+IF(AV654=0,50,0))</f>
        <v>-1</v>
      </c>
      <c r="BQ654">
        <f ca="1">IF(AW654=-1,-1,COUNTIF($AT654:AW654,AW654)+IF(AW654=0,50,0))</f>
        <v>-1</v>
      </c>
      <c r="BR654">
        <f ca="1">IF(AX654=-1,-1,COUNTIF($AT654:AX654,AX654)+IF(AX654=0,50,0))</f>
        <v>-1</v>
      </c>
      <c r="BS654">
        <f ca="1">IF(AY654=-1,-1,COUNTIF($AT654:AY654,AY654)+IF(AY654=0,50,0))</f>
        <v>-1</v>
      </c>
      <c r="BT654">
        <f ca="1">IF(AZ654=-1,-1,COUNTIF($AT654:AZ654,AZ654)+IF(AZ654=0,50,0))</f>
        <v>-1</v>
      </c>
      <c r="BU654">
        <f ca="1">IF(BA654=-1,-1,COUNTIF($AT654:BA654,BA654)+IF(BA654=0,50,0))</f>
        <v>-1</v>
      </c>
      <c r="BV654">
        <f ca="1">IF(BB654=-1,-1,COUNTIF($AT654:BB654,BB654)+IF(BB654=0,50,0))</f>
        <v>-1</v>
      </c>
      <c r="BW654">
        <f ca="1">IF(BC654=-1,-1,COUNTIF($AT654:BC654,BC654)+IF(BC654=0,50,0))</f>
        <v>-1</v>
      </c>
      <c r="BX654">
        <f ca="1">IF(BD654=-1,-1,COUNTIF($AT654:BD654,BD654)+IF(BD654=0,50,0))</f>
        <v>-1</v>
      </c>
      <c r="BY654">
        <f ca="1">IF(BE654=-1,-1,COUNTIF($AT654:BE654,BE654)+IF(BE654=0,50,0))</f>
        <v>-1</v>
      </c>
      <c r="BZ654">
        <f ca="1">IF(BF654=-1,-1,COUNTIF($AT654:BF654,BF654)+IF(BF654=0,50,0))</f>
        <v>-1</v>
      </c>
      <c r="CA654">
        <f ca="1">IF(BG654=-1,-1,COUNTIF($AT654:BG654,BG654)+IF(BG654=0,50,0))</f>
        <v>-1</v>
      </c>
      <c r="CB654">
        <f ca="1">IF(BH654=-1,-1,COUNTIF($AT654:BH654,BH654)+IF(BH654=0,50,0))</f>
        <v>-1</v>
      </c>
      <c r="CC654">
        <f ca="1">IF(BI654=-1,-1,COUNTIF($AT654:BI654,BI654)+IF(BI654=0,50,0))</f>
        <v>-1</v>
      </c>
      <c r="CD654">
        <f ca="1">IF(BJ654=-1,-1,COUNTIF($AT654:BJ654,BJ654)+IF(BJ654=0,50,0))</f>
        <v>-1</v>
      </c>
      <c r="CE654">
        <f ca="1">IF(BK654=-1,-1,COUNTIF($AT654:BK654,BK654)+IF(BK654=0,50,0))</f>
        <v>-1</v>
      </c>
      <c r="CF654">
        <f ca="1">IF(BL654=-1,-1,COUNTIF($AT654:BL654,BL654)+IF(BL654=0,50,0))</f>
        <v>-1</v>
      </c>
      <c r="CG654">
        <f ca="1">IF(BM654=-1,-1,COUNTIF($AT654:BM654,BM654)+IF(BM654=0,50,0))</f>
        <v>-1</v>
      </c>
      <c r="CH654">
        <f t="shared" ca="1" si="648"/>
        <v>-1</v>
      </c>
      <c r="CI654">
        <f t="shared" ca="1" si="648"/>
        <v>-1</v>
      </c>
      <c r="CJ654">
        <f t="shared" ca="1" si="648"/>
        <v>-1</v>
      </c>
      <c r="CK654">
        <f t="shared" ca="1" si="648"/>
        <v>-1</v>
      </c>
      <c r="CL654">
        <f t="shared" ca="1" si="648"/>
        <v>-1</v>
      </c>
      <c r="CM654">
        <f t="shared" ca="1" si="648"/>
        <v>-1</v>
      </c>
      <c r="CN654">
        <f t="shared" ca="1" si="648"/>
        <v>-1</v>
      </c>
      <c r="CO654">
        <f t="shared" ca="1" si="648"/>
        <v>-1</v>
      </c>
      <c r="CP654">
        <f t="shared" ca="1" si="648"/>
        <v>-1</v>
      </c>
      <c r="CQ654">
        <f t="shared" ca="1" si="648"/>
        <v>-1</v>
      </c>
      <c r="CR654">
        <f t="shared" ca="1" si="649"/>
        <v>-1</v>
      </c>
      <c r="CS654">
        <f t="shared" ca="1" si="649"/>
        <v>-1</v>
      </c>
      <c r="CT654">
        <f t="shared" ca="1" si="649"/>
        <v>-1</v>
      </c>
      <c r="CU654">
        <f t="shared" ca="1" si="649"/>
        <v>-1</v>
      </c>
      <c r="CV654">
        <f t="shared" ca="1" si="649"/>
        <v>-1</v>
      </c>
      <c r="CW654">
        <f t="shared" ca="1" si="649"/>
        <v>-1</v>
      </c>
      <c r="CX654">
        <f t="shared" ca="1" si="649"/>
        <v>-1</v>
      </c>
      <c r="CY654">
        <f t="shared" ca="1" si="649"/>
        <v>-1</v>
      </c>
      <c r="CZ654">
        <f t="shared" ca="1" si="649"/>
        <v>-1</v>
      </c>
      <c r="DA654">
        <f t="shared" ca="1" si="649"/>
        <v>-1</v>
      </c>
      <c r="DB654">
        <f t="shared" ca="1" si="650"/>
        <v>-1</v>
      </c>
      <c r="DC654">
        <f t="shared" ca="1" si="650"/>
        <v>-1</v>
      </c>
      <c r="DD654">
        <f t="shared" ca="1" si="650"/>
        <v>-1</v>
      </c>
      <c r="DE654">
        <f t="shared" ca="1" si="650"/>
        <v>-1</v>
      </c>
      <c r="DF654">
        <f t="shared" ca="1" si="650"/>
        <v>-1</v>
      </c>
      <c r="DG654">
        <f t="shared" ca="1" si="650"/>
        <v>-1</v>
      </c>
      <c r="DH654">
        <f t="shared" ca="1" si="650"/>
        <v>-1</v>
      </c>
      <c r="DI654">
        <f t="shared" ca="1" si="650"/>
        <v>-1</v>
      </c>
      <c r="DJ654">
        <f t="shared" ca="1" si="650"/>
        <v>-1</v>
      </c>
      <c r="DK654">
        <f t="shared" ca="1" si="650"/>
        <v>-1</v>
      </c>
      <c r="DL654">
        <f t="shared" ca="1" si="651"/>
        <v>-1</v>
      </c>
      <c r="DM654">
        <f t="shared" ca="1" si="651"/>
        <v>-1</v>
      </c>
      <c r="DN654">
        <f t="shared" ca="1" si="651"/>
        <v>-1</v>
      </c>
      <c r="DO654">
        <f t="shared" ca="1" si="651"/>
        <v>-1</v>
      </c>
      <c r="DP654">
        <f t="shared" ca="1" si="651"/>
        <v>-1</v>
      </c>
      <c r="DQ654">
        <f t="shared" ca="1" si="651"/>
        <v>-1</v>
      </c>
      <c r="DR654">
        <f t="shared" ca="1" si="651"/>
        <v>-1</v>
      </c>
      <c r="DS654">
        <f t="shared" ca="1" si="651"/>
        <v>-1</v>
      </c>
      <c r="DT654">
        <f t="shared" ca="1" si="651"/>
        <v>-1</v>
      </c>
      <c r="DU654">
        <f t="shared" ca="1" si="651"/>
        <v>-1</v>
      </c>
      <c r="DV654" t="str">
        <f ca="1">SUBSTITUTE(SUBSTITUTE(SUBSTITUTE(SUBSTITUTE(SUBSTITUTE(SUBSTITUTE(SUBSTITUTE(SUBSTITUTE(SUBSTITUTE(SUBSTITUTE(
SUBSTITUTE(SUBSTITUTE(SUBSTITUTE(SUBSTITUTE(SUBSTITUTE(SUBSTITUTE(SUBSTITUTE(SUBSTITUTE(SUBSTITUTE(SUBSTITUTE($AQ654,
IF($CH654=-1,"",MID($AQ654,$CH654,$DB654-$CH654+1)),IF($CH654=-1,"",VLOOKUP($BN654,구글언어코드!$K:$L,2,0))),
IF($CI654=-1,"",MID($AQ654,$CI654,$DC654-$CI654+1)),IF($CI654=-1,"",VLOOKUP($BO654,구글언어코드!$K:$L,2,0))),
IF($CJ654=-1,"",MID($AQ654,$CJ654,$DD654-$CJ654+1)),IF($CJ654=-1,"",VLOOKUP($BP654,구글언어코드!$K:$L,2,0))),
IF($CK654=-1,"",MID($AQ654,$CK654,$DE654-$CK654+1)),IF($CK654=-1,"",VLOOKUP($BQ654,구글언어코드!$K:$L,2,0))),
IF($CL654=-1,"",MID($AQ654,$CL654,$DF654-$CL654+1)),IF($CL654=-1,"",VLOOKUP($BR654,구글언어코드!$K:$L,2,0))),
IF($CM654=-1,"",MID($AQ654,$CM654,$DG654-$CM654+1)),IF($CM654=-1,"",VLOOKUP($BS654,구글언어코드!$K:$L,2,0))),
IF($CN654=-1,"",MID($AQ654,$CN654,$DH654-$CN654+1)),IF($CN654=-1,"",VLOOKUP($BT654,구글언어코드!$K:$L,2,0))),
IF($CO654=-1,"",MID($AQ654,$CO654,$DI654-$CO654+1)),IF($CO654=-1,"",VLOOKUP($BU654,구글언어코드!$K:$L,2,0))),
IF($CP654=-1,"",MID($AQ654,$CP654,$DJ654-$CP654+1)),IF($CP654=-1,"",VLOOKUP($BV654,구글언어코드!$K:$L,2,0))),
IF($CQ654=-1,"",MID($AQ654,$CQ654,$DK654-$CQ654+1)),IF($CQ654=-1,"",VLOOKUP($BW654,구글언어코드!$K:$L,2,0))),
IF($CR654=-1,"",MID($AQ654,$CR654,$DL654-$CR654+1)),IF($CR654=-1,"",VLOOKUP($BX654,구글언어코드!$K:$L,2,0))),
IF($CS654=-1,"",MID($AQ654,$CS654,$DM654-$CS654+1)),IF($CS654=-1,"",VLOOKUP($BY654,구글언어코드!$K:$L,2,0))),
IF($CT654=-1,"",MID($AQ654,$CT654,$DN654-$CT654+1)),IF($CT654=-1,"",VLOOKUP($BZ654,구글언어코드!$K:$L,2,0))),
IF($CU654=-1,"",MID($AQ654,$CU654,$DO654-$CU654+1)),IF($CU654=-1,"",VLOOKUP($CA654,구글언어코드!$K:$L,2,0))),
IF($CV654=-1,"",MID($AQ654,$CV654,$DP654-$CV654+1)),IF($CV654=-1,"",VLOOKUP($CB654,구글언어코드!$K:$L,2,0))),
IF($CW654=-1,"",MID($AQ654,$CW654,$DQ654-$CW654+1)),IF($CW654=-1,"",VLOOKUP($CC654,구글언어코드!$K:$L,2,0))),
IF($CX654=-1,"",MID($AQ654,$CX654,$DR654-$CX654+1)),IF($CX654=-1,"",VLOOKUP($CD654,구글언어코드!$K:$L,2,0))),
IF($CY654=-1,"",MID($AQ654,$CY654,$DS654-$CY654+1)),IF($CY654=-1,"",VLOOKUP($CE654,구글언어코드!$K:$L,2,0))),
IF($CZ654=-1,"",MID($AQ654,$CZ654,$DT654-$CZ654+1)),IF($CZ654=-1,"",VLOOKUP($CF654,구글언어코드!$K:$L,2,0))),
IF($DA654=-1,"",MID($AQ654,$DA654,$DU654-$DA654+1)),IF($DA654=-1,"",VLOOKUP($CG654,구글언어코드!$K:$L,2,0)))</f>
        <v>Evil Lich King</v>
      </c>
      <c r="DW654" t="str">
        <f ca="1">SUBSTITUTE(SUBSTITUTE(SUBSTITUTE(SUBSTITUTE(SUBSTITUTE(SUBSTITUTE(SUBSTITUTE(SUBSTITUTE(SUBSTITUTE(SUBSTITUTE(
SUBSTITUTE(SUBSTITUTE(SUBSTITUTE(SUBSTITUTE(SUBSTITUTE(SUBSTITUTE(SUBSTITUTE(SUBSTITUTE(SUBSTITUTE(SUBSTITUTE(DV654,
IF($CH654=-1,"",VLOOKUP($BN654,구글언어코드!$K:$L,2,0)),IF($CH654=-1,"",MID($AQ654,$CH654,$DB654-$CH654+1))),
IF($CI654=-1,"",VLOOKUP($BO654,구글언어코드!$K:$L,2,0)),IF($CI654=-1,"",MID($AQ654,$CI654,$DC654-$CI654+1))),
IF($CJ654=-1,"",VLOOKUP($BP654,구글언어코드!$K:$L,2,0)),IF($CJ654=-1,"",MID($AQ654,$CJ654,$DD654-$CJ654+1))),
IF($CK654=-1,"",VLOOKUP($BQ654,구글언어코드!$K:$L,2,0)),IF($CK654=-1,"",MID($AQ654,$CK654,$DE654-$CK654+1))),
IF($CL654=-1,"",VLOOKUP($BR654,구글언어코드!$K:$L,2,0)),IF($CL654=-1,"",MID($AQ654,$CL654,$DF654-$CL654+1))),
IF($CM654=-1,"",VLOOKUP($BS654,구글언어코드!$K:$L,2,0)),IF($CM654=-1,"",MID($AQ654,$CM654,$DG654-$CM654+1))),
IF($CN654=-1,"",VLOOKUP($BT654,구글언어코드!$K:$L,2,0)),IF($CN654=-1,"",MID($AQ654,$CN654,$DH654-$CN654+1))),
IF($CO654=-1,"",VLOOKUP($BU654,구글언어코드!$K:$L,2,0)),IF($CO654=-1,"",MID($AQ654,$CO654,$DI654-$CO654+1))),
IF($CP654=-1,"",VLOOKUP($BV654,구글언어코드!$K:$L,2,0)),IF($CP654=-1,"",MID($AQ654,$CP654,$DJ654-$CP654+1))),
IF($CQ654=-1,"",VLOOKUP($BW654,구글언어코드!$K:$L,2,0)),IF($CQ654=-1,"",MID($AQ654,$CQ654,$DK654-$CQ654+1))),
IF($CR654=-1,"",VLOOKUP($BX654,구글언어코드!$K:$L,2,0)),IF($CR654=-1,"",MID($AQ654,$CR654,$DL654-$CR654+1))),
IF($CS654=-1,"",VLOOKUP($BY654,구글언어코드!$K:$L,2,0)),IF($CS654=-1,"",MID($AQ654,$CS654,$DM654-$CS654+1))),
IF($CT654=-1,"",VLOOKUP($BZ654,구글언어코드!$K:$L,2,0)),IF($CT654=-1,"",MID($AQ654,$CT654,$DN654-$CT654+1))),
IF($CU654=-1,"",VLOOKUP($CA654,구글언어코드!$K:$L,2,0)),IF($CU654=-1,"",MID($AQ654,$CU654,$DO654-$CU654+1))),
IF($CV654=-1,"",VLOOKUP($CB654,구글언어코드!$K:$L,2,0)),IF($CV654=-1,"",MID($AQ654,$CV654,$DP654-$CV654+1))),
IF($CW654=-1,"",VLOOKUP($CC654,구글언어코드!$K:$L,2,0)),IF($CW654=-1,"",MID($AQ654,$CW654,$DQ654-$CW654+1))),
IF($CX654=-1,"",VLOOKUP($CD654,구글언어코드!$K:$L,2,0)),IF($CX654=-1,"",MID($AQ654,$CX654,$DR654-$CX654+1))),
IF($CY654=-1,"",VLOOKUP($CE654,구글언어코드!$K:$L,2,0)),IF($CY654=-1,"",MID($AQ654,$CY654,$DS654-$CY654+1))),
IF($CZ654=-1,"",VLOOKUP($CF654,구글언어코드!$K:$L,2,0)),IF($CZ654=-1,"",MID($AQ654,$CZ654,$DT654-$CZ654+1))),
IF($DA654=-1,"",VLOOKUP($CG654,구글언어코드!$K:$L,2,0)),IF($DA654=-1,"",MID($AQ654,$DA654,$DU654-$DA654+1)))</f>
        <v>Evil Lich King</v>
      </c>
      <c r="DX654">
        <f>IF(LEN(C654)-LEN(SUBSTITUTE(C654,"}",""))&lt;&gt;LEN(C654)-LEN(SUBSTITUTE(C654,"{","")),"괄호이상",(LEN(C654)-LEN(SUBSTITUTE(C654,"}",""))))</f>
        <v>0</v>
      </c>
      <c r="DY654">
        <f>IF(LEN(H654)-LEN(SUBSTITUTE(H654,"}",""))&lt;&gt;LEN(H654)-LEN(SUBSTITUTE(H654,"{","")),"괄호이상",(LEN(H654)-LEN(SUBSTITUTE(H654,"}",""))))</f>
        <v>0</v>
      </c>
      <c r="DZ654">
        <f>IF(LEN(O654)-LEN(SUBSTITUTE(O654,"}",""))&lt;&gt;LEN(O654)-LEN(SUBSTITUTE(O654,"{","")),"괄호이상",(LEN(O654)-LEN(SUBSTITUTE(O654,"}",""))))</f>
        <v>0</v>
      </c>
      <c r="EA654">
        <f>IF(LEN(P654)-LEN(SUBSTITUTE(P654,"}",""))&lt;&gt;LEN(P654)-LEN(SUBSTITUTE(P654,"{","")),"괄호이상",(LEN(P654)-LEN(SUBSTITUTE(P654,"}",""))))</f>
        <v>0</v>
      </c>
      <c r="EB654">
        <f>IF(LEN(Q654)-LEN(SUBSTITUTE(Q654,"}",""))&lt;&gt;LEN(Q654)-LEN(SUBSTITUTE(Q654,"{","")),"괄호이상",(LEN(Q654)-LEN(SUBSTITUTE(Q654,"}",""))))</f>
        <v>0</v>
      </c>
      <c r="EC654">
        <f>IF(LEN(R654)-LEN(SUBSTITUTE(R654,"}",""))&lt;&gt;LEN(R654)-LEN(SUBSTITUTE(R654,"{","")),"괄호이상",(LEN(R654)-LEN(SUBSTITUTE(R654,"}",""))))</f>
        <v>0</v>
      </c>
      <c r="ED654">
        <f>IF(LEN(S654)-LEN(SUBSTITUTE(S654,"}",""))&lt;&gt;LEN(S654)-LEN(SUBSTITUTE(S654,"{","")),"괄호이상",(LEN(S654)-LEN(SUBSTITUTE(S654,"}",""))))</f>
        <v>0</v>
      </c>
      <c r="EE654">
        <f>IF(LEN(T654)-LEN(SUBSTITUTE(T654,"}",""))&lt;&gt;LEN(T654)-LEN(SUBSTITUTE(T654,"{","")),"괄호이상",(LEN(T654)-LEN(SUBSTITUTE(T654,"}",""))))</f>
        <v>0</v>
      </c>
      <c r="EF654">
        <f>IF(LEN(U654)-LEN(SUBSTITUTE(U654,"}",""))&lt;&gt;LEN(U654)-LEN(SUBSTITUTE(U654,"{","")),"괄호이상",(LEN(U654)-LEN(SUBSTITUTE(U654,"}",""))))</f>
        <v>0</v>
      </c>
      <c r="EG654">
        <f>IF(LEN(V654)-LEN(SUBSTITUTE(V654,"}",""))&lt;&gt;LEN(V654)-LEN(SUBSTITUTE(V654,"{","")),"괄호이상",(LEN(V654)-LEN(SUBSTITUTE(V654,"}",""))))</f>
        <v>0</v>
      </c>
      <c r="EH654">
        <f>IF(LEN(W654)-LEN(SUBSTITUTE(W654,"}",""))&lt;&gt;LEN(W654)-LEN(SUBSTITUTE(W654,"{","")),"괄호이상",(LEN(W654)-LEN(SUBSTITUTE(W654,"}",""))))</f>
        <v>0</v>
      </c>
      <c r="EI654">
        <f>IF(LEN(X654)-LEN(SUBSTITUTE(X654,"}",""))&lt;&gt;LEN(X654)-LEN(SUBSTITUTE(X654,"{","")),"괄호이상",(LEN(X654)-LEN(SUBSTITUTE(X654,"}",""))))</f>
        <v>0</v>
      </c>
      <c r="EJ654">
        <f>IF(LEN(Y654)-LEN(SUBSTITUTE(Y654,"}",""))&lt;&gt;LEN(Y654)-LEN(SUBSTITUTE(Y654,"{","")),"괄호이상",(LEN(Y654)-LEN(SUBSTITUTE(Y654,"}",""))))</f>
        <v>0</v>
      </c>
      <c r="EK654">
        <f>IF(LEN(Z654)-LEN(SUBSTITUTE(Z654,"}",""))&lt;&gt;LEN(Z654)-LEN(SUBSTITUTE(Z654,"{","")),"괄호이상",(LEN(Z654)-LEN(SUBSTITUTE(Z654,"}",""))))</f>
        <v>0</v>
      </c>
      <c r="EL654">
        <f>IF(LEN(AA654)-LEN(SUBSTITUTE(AA654,"}",""))&lt;&gt;LEN(AA654)-LEN(SUBSTITUTE(AA654,"{","")),"괄호이상",(LEN(AA654)-LEN(SUBSTITUTE(AA654,"}",""))))</f>
        <v>0</v>
      </c>
      <c r="EM654">
        <f>IF(LEN(AB654)-LEN(SUBSTITUTE(AB654,"}",""))&lt;&gt;LEN(AB654)-LEN(SUBSTITUTE(AB654,"{","")),"괄호이상",(LEN(AB654)-LEN(SUBSTITUTE(AB654,"}",""))))</f>
        <v>0</v>
      </c>
      <c r="EN654">
        <f>IF(LEN(AC654)-LEN(SUBSTITUTE(AC654,"}",""))&lt;&gt;LEN(AC654)-LEN(SUBSTITUTE(AC654,"{","")),"괄호이상",(LEN(AC654)-LEN(SUBSTITUTE(AC654,"}",""))))</f>
        <v>0</v>
      </c>
      <c r="EO654">
        <f>IF(LEN(AD654)-LEN(SUBSTITUTE(AD654,"}",""))&lt;&gt;LEN(AD654)-LEN(SUBSTITUTE(AD654,"{","")),"괄호이상",(LEN(AD654)-LEN(SUBSTITUTE(AD654,"}",""))))</f>
        <v>0</v>
      </c>
      <c r="EP654">
        <f>IF(LEN(AE654)-LEN(SUBSTITUTE(AE654,"}",""))&lt;&gt;LEN(AE654)-LEN(SUBSTITUTE(AE654,"{","")),"괄호이상",(LEN(AE654)-LEN(SUBSTITUTE(AE654,"}",""))))</f>
        <v>0</v>
      </c>
      <c r="EQ654">
        <f>IF(LEN(AF654)-LEN(SUBSTITUTE(AF654,"}",""))&lt;&gt;LEN(AF654)-LEN(SUBSTITUTE(AF654,"{","")),"괄호이상",(LEN(AF654)-LEN(SUBSTITUTE(AF654,"}",""))))</f>
        <v>0</v>
      </c>
      <c r="ER654">
        <f>IF(LEN(AG654)-LEN(SUBSTITUTE(AG654,"}",""))&lt;&gt;LEN(AG654)-LEN(SUBSTITUTE(AG654,"{","")),"괄호이상",(LEN(AG654)-LEN(SUBSTITUTE(AG654,"}",""))))</f>
        <v>0</v>
      </c>
      <c r="ES654">
        <f>IF(LEN(AH654)-LEN(SUBSTITUTE(AH654,"}",""))&lt;&gt;LEN(AH654)-LEN(SUBSTITUTE(AH654,"{","")),"괄호이상",(LEN(AH654)-LEN(SUBSTITUTE(AH654,"}",""))))</f>
        <v>0</v>
      </c>
      <c r="ET654">
        <f>IF(LEN(AI654)-LEN(SUBSTITUTE(AI654,"}",""))&lt;&gt;LEN(AI654)-LEN(SUBSTITUTE(AI654,"{","")),"괄호이상",(LEN(AI654)-LEN(SUBSTITUTE(AI654,"}",""))))</f>
        <v>0</v>
      </c>
      <c r="EU654">
        <f>IF(LEN(AJ654)-LEN(SUBSTITUTE(AJ654,"}",""))&lt;&gt;LEN(AJ654)-LEN(SUBSTITUTE(AJ654,"{","")),"괄호이상",(LEN(AJ654)-LEN(SUBSTITUTE(AJ654,"}",""))))</f>
        <v>0</v>
      </c>
      <c r="EV654">
        <f>IF(LEN(AK654)-LEN(SUBSTITUTE(AK654,"}",""))&lt;&gt;LEN(AK654)-LEN(SUBSTITUTE(AK654,"{","")),"괄호이상",(LEN(AK654)-LEN(SUBSTITUTE(AK654,"}",""))))</f>
        <v>0</v>
      </c>
      <c r="EW654">
        <f>IF(LEN(AL654)-LEN(SUBSTITUTE(AL654,"}",""))&lt;&gt;LEN(AL654)-LEN(SUBSTITUTE(AL654,"{","")),"괄호이상",(LEN(AL654)-LEN(SUBSTITUTE(AL654,"}",""))))</f>
        <v>0</v>
      </c>
      <c r="EX654">
        <f>IF(LEN(AM654)-LEN(SUBSTITUTE(AM654,"}",""))&lt;&gt;LEN(AM654)-LEN(SUBSTITUTE(AM654,"{","")),"괄호이상",(LEN(AM654)-LEN(SUBSTITUTE(AM654,"}",""))))</f>
        <v>0</v>
      </c>
      <c r="EY654">
        <f>IF(LEN(AN654)-LEN(SUBSTITUTE(AN654,"}",""))&lt;&gt;LEN(AN654)-LEN(SUBSTITUTE(AN654,"{","")),"괄호이상",(LEN(AN654)-LEN(SUBSTITUTE(AN654,"}",""))))</f>
        <v>0</v>
      </c>
      <c r="EZ654">
        <f>IF(LEN(AO654)-LEN(SUBSTITUTE(AO654,"}",""))&lt;&gt;LEN(AO654)-LEN(SUBSTITUTE(AO654,"{","")),"괄호이상",(LEN(AO654)-LEN(SUBSTITUTE(AO654,"}",""))))</f>
        <v>0</v>
      </c>
      <c r="FA654">
        <f>IF(LEN(AP654)-LEN(SUBSTITUTE(AP654,"}",""))&lt;&gt;LEN(AP654)-LEN(SUBSTITUTE(AP654,"{","")),"괄호이상",(LEN(AP654)-LEN(SUBSTITUTE(AP654,"}",""))))</f>
        <v>0</v>
      </c>
      <c r="FB654" t="str">
        <f t="array" ref="FB654">IF(SUM(IF($DX654-DX654:FA654&gt;0,1,0))&gt;0,"여기","")</f>
        <v/>
      </c>
      <c r="FC654">
        <f>IF(LEN(C654)-LEN(SUBSTITUTE(C654,"&gt;",""))&lt;&gt;LEN(C654)-LEN(SUBSTITUTE(C654,"&lt;","")),"괄호이상",(LEN(C654)-LEN(SUBSTITUTE(C654,"&gt;","")))/2)</f>
        <v>0</v>
      </c>
      <c r="FD654">
        <f>IF(LEN(H654)-LEN(SUBSTITUTE(H654,"&gt;",""))&lt;&gt;LEN(H654)-LEN(SUBSTITUTE(H654,"&lt;","")),"괄호이상",(LEN(H654)-LEN(SUBSTITUTE(H654,"&gt;","")))/2)</f>
        <v>0</v>
      </c>
      <c r="FE654">
        <f>IF(LEN(O654)-LEN(SUBSTITUTE(O654,"&gt;",""))&lt;&gt;LEN(O654)-LEN(SUBSTITUTE(O654,"&lt;","")),"괄호이상",(LEN(O654)-LEN(SUBSTITUTE(O654,"&gt;","")))/2)</f>
        <v>0</v>
      </c>
      <c r="FF654">
        <f>IF(LEN(P654)-LEN(SUBSTITUTE(P654,"&gt;",""))&lt;&gt;LEN(P654)-LEN(SUBSTITUTE(P654,"&lt;","")),"괄호이상",(LEN(P654)-LEN(SUBSTITUTE(P654,"&gt;","")))/2)</f>
        <v>0</v>
      </c>
      <c r="FG654">
        <f>IF(LEN(Q654)-LEN(SUBSTITUTE(Q654,"&gt;",""))&lt;&gt;LEN(Q654)-LEN(SUBSTITUTE(Q654,"&lt;","")),"괄호이상",(LEN(Q654)-LEN(SUBSTITUTE(Q654,"&gt;","")))/2)</f>
        <v>0</v>
      </c>
      <c r="FH654">
        <f>IF(LEN(R654)-LEN(SUBSTITUTE(R654,"&gt;",""))&lt;&gt;LEN(R654)-LEN(SUBSTITUTE(R654,"&lt;","")),"괄호이상",(LEN(R654)-LEN(SUBSTITUTE(R654,"&gt;","")))/2)</f>
        <v>0</v>
      </c>
      <c r="FI654">
        <f>IF(LEN(S654)-LEN(SUBSTITUTE(S654,"&gt;",""))&lt;&gt;LEN(S654)-LEN(SUBSTITUTE(S654,"&lt;","")),"괄호이상",(LEN(S654)-LEN(SUBSTITUTE(S654,"&gt;","")))/2)</f>
        <v>0</v>
      </c>
      <c r="FJ654">
        <f>IF(LEN(T654)-LEN(SUBSTITUTE(T654,"&gt;",""))&lt;&gt;LEN(T654)-LEN(SUBSTITUTE(T654,"&lt;","")),"괄호이상",(LEN(T654)-LEN(SUBSTITUTE(T654,"&gt;","")))/2)</f>
        <v>0</v>
      </c>
      <c r="FK654">
        <f>IF(LEN(U654)-LEN(SUBSTITUTE(U654,"&gt;",""))&lt;&gt;LEN(U654)-LEN(SUBSTITUTE(U654,"&lt;","")),"괄호이상",(LEN(U654)-LEN(SUBSTITUTE(U654,"&gt;","")))/2)</f>
        <v>0</v>
      </c>
      <c r="FL654">
        <f>IF(LEN(V654)-LEN(SUBSTITUTE(V654,"&gt;",""))&lt;&gt;LEN(V654)-LEN(SUBSTITUTE(V654,"&lt;","")),"괄호이상",(LEN(V654)-LEN(SUBSTITUTE(V654,"&gt;","")))/2)</f>
        <v>0</v>
      </c>
      <c r="FM654">
        <f>IF(LEN(W654)-LEN(SUBSTITUTE(W654,"&gt;",""))&lt;&gt;LEN(W654)-LEN(SUBSTITUTE(W654,"&lt;","")),"괄호이상",(LEN(W654)-LEN(SUBSTITUTE(W654,"&gt;","")))/2)</f>
        <v>0</v>
      </c>
      <c r="FN654">
        <f>IF(LEN(X654)-LEN(SUBSTITUTE(X654,"&gt;",""))&lt;&gt;LEN(X654)-LEN(SUBSTITUTE(X654,"&lt;","")),"괄호이상",(LEN(X654)-LEN(SUBSTITUTE(X654,"&gt;","")))/2)</f>
        <v>0</v>
      </c>
      <c r="FO654">
        <f>IF(LEN(Y654)-LEN(SUBSTITUTE(Y654,"&gt;",""))&lt;&gt;LEN(Y654)-LEN(SUBSTITUTE(Y654,"&lt;","")),"괄호이상",(LEN(Y654)-LEN(SUBSTITUTE(Y654,"&gt;","")))/2)</f>
        <v>0</v>
      </c>
      <c r="FP654">
        <f>IF(LEN(Z654)-LEN(SUBSTITUTE(Z654,"&gt;",""))&lt;&gt;LEN(Z654)-LEN(SUBSTITUTE(Z654,"&lt;","")),"괄호이상",(LEN(Z654)-LEN(SUBSTITUTE(Z654,"&gt;","")))/2)</f>
        <v>0</v>
      </c>
      <c r="FQ654">
        <f>IF(LEN(AA654)-LEN(SUBSTITUTE(AA654,"&gt;",""))&lt;&gt;LEN(AA654)-LEN(SUBSTITUTE(AA654,"&lt;","")),"괄호이상",(LEN(AA654)-LEN(SUBSTITUTE(AA654,"&gt;","")))/2)</f>
        <v>0</v>
      </c>
      <c r="FR654">
        <f>IF(LEN(AB654)-LEN(SUBSTITUTE(AB654,"&gt;",""))&lt;&gt;LEN(AB654)-LEN(SUBSTITUTE(AB654,"&lt;","")),"괄호이상",(LEN(AB654)-LEN(SUBSTITUTE(AB654,"&gt;","")))/2)</f>
        <v>0</v>
      </c>
      <c r="FS654">
        <f>IF(LEN(AC654)-LEN(SUBSTITUTE(AC654,"&gt;",""))&lt;&gt;LEN(AC654)-LEN(SUBSTITUTE(AC654,"&lt;","")),"괄호이상",(LEN(AC654)-LEN(SUBSTITUTE(AC654,"&gt;","")))/2)</f>
        <v>0</v>
      </c>
      <c r="FT654">
        <f>IF(LEN(AD654)-LEN(SUBSTITUTE(AD654,"&gt;",""))&lt;&gt;LEN(AD654)-LEN(SUBSTITUTE(AD654,"&lt;","")),"괄호이상",(LEN(AD654)-LEN(SUBSTITUTE(AD654,"&gt;","")))/2)</f>
        <v>0</v>
      </c>
      <c r="FU654">
        <f>IF(LEN(AE654)-LEN(SUBSTITUTE(AE654,"&gt;",""))&lt;&gt;LEN(AE654)-LEN(SUBSTITUTE(AE654,"&lt;","")),"괄호이상",(LEN(AE654)-LEN(SUBSTITUTE(AE654,"&gt;","")))/2)</f>
        <v>0</v>
      </c>
      <c r="FV654">
        <f>IF(LEN(AF654)-LEN(SUBSTITUTE(AF654,"&gt;",""))&lt;&gt;LEN(AF654)-LEN(SUBSTITUTE(AF654,"&lt;","")),"괄호이상",(LEN(AF654)-LEN(SUBSTITUTE(AF654,"&gt;","")))/2)</f>
        <v>0</v>
      </c>
      <c r="FW654">
        <f>IF(LEN(AG654)-LEN(SUBSTITUTE(AG654,"&gt;",""))&lt;&gt;LEN(AG654)-LEN(SUBSTITUTE(AG654,"&lt;","")),"괄호이상",(LEN(AG654)-LEN(SUBSTITUTE(AG654,"&gt;","")))/2)</f>
        <v>0</v>
      </c>
      <c r="FX654">
        <f>IF(LEN(AH654)-LEN(SUBSTITUTE(AH654,"&gt;",""))&lt;&gt;LEN(AH654)-LEN(SUBSTITUTE(AH654,"&lt;","")),"괄호이상",(LEN(AH654)-LEN(SUBSTITUTE(AH654,"&gt;","")))/2)</f>
        <v>0</v>
      </c>
      <c r="FY654">
        <f>IF(LEN(AI654)-LEN(SUBSTITUTE(AI654,"&gt;",""))&lt;&gt;LEN(AI654)-LEN(SUBSTITUTE(AI654,"&lt;","")),"괄호이상",(LEN(AI654)-LEN(SUBSTITUTE(AI654,"&gt;","")))/2)</f>
        <v>0</v>
      </c>
      <c r="FZ654">
        <f>IF(LEN(AJ654)-LEN(SUBSTITUTE(AJ654,"&gt;",""))&lt;&gt;LEN(AJ654)-LEN(SUBSTITUTE(AJ654,"&lt;","")),"괄호이상",(LEN(AJ654)-LEN(SUBSTITUTE(AJ654,"&gt;","")))/2)</f>
        <v>0</v>
      </c>
      <c r="GA654">
        <f>IF(LEN(AK654)-LEN(SUBSTITUTE(AK654,"&gt;",""))&lt;&gt;LEN(AK654)-LEN(SUBSTITUTE(AK654,"&lt;","")),"괄호이상",(LEN(AK654)-LEN(SUBSTITUTE(AK654,"&gt;","")))/2)</f>
        <v>0</v>
      </c>
      <c r="GB654">
        <f>IF(LEN(AL654)-LEN(SUBSTITUTE(AL654,"&gt;",""))&lt;&gt;LEN(AL654)-LEN(SUBSTITUTE(AL654,"&lt;","")),"괄호이상",(LEN(AL654)-LEN(SUBSTITUTE(AL654,"&gt;","")))/2)</f>
        <v>0</v>
      </c>
      <c r="GC654">
        <f>IF(LEN(AM654)-LEN(SUBSTITUTE(AM654,"&gt;",""))&lt;&gt;LEN(AM654)-LEN(SUBSTITUTE(AM654,"&lt;","")),"괄호이상",(LEN(AM654)-LEN(SUBSTITUTE(AM654,"&gt;","")))/2)</f>
        <v>0</v>
      </c>
      <c r="GD654">
        <f>IF(LEN(AN654)-LEN(SUBSTITUTE(AN654,"&gt;",""))&lt;&gt;LEN(AN654)-LEN(SUBSTITUTE(AN654,"&lt;","")),"괄호이상",(LEN(AN654)-LEN(SUBSTITUTE(AN654,"&gt;","")))/2)</f>
        <v>0</v>
      </c>
      <c r="GE654">
        <f>IF(LEN(AO654)-LEN(SUBSTITUTE(AO654,"&gt;",""))&lt;&gt;LEN(AO654)-LEN(SUBSTITUTE(AO654,"&lt;","")),"괄호이상",(LEN(AO654)-LEN(SUBSTITUTE(AO654,"&gt;","")))/2)</f>
        <v>0</v>
      </c>
      <c r="GF654">
        <f>IF(LEN(AP654)-LEN(SUBSTITUTE(AP654,"&gt;",""))&lt;&gt;LEN(AP654)-LEN(SUBSTITUTE(AP654,"&lt;","")),"괄호이상",(LEN(AP654)-LEN(SUBSTITUTE(AP654,"&gt;","")))/2)</f>
        <v>0</v>
      </c>
      <c r="GG654" t="str">
        <f t="array" ref="GG654">IF(SUM(IF($FC654-FC654:GF654&gt;0,1,0))&gt;0,"여기","")</f>
        <v/>
      </c>
      <c r="GH654" t="str">
        <f t="shared" si="622"/>
        <v/>
      </c>
    </row>
    <row r="655" spans="1:190" x14ac:dyDescent="0.3">
      <c r="A655" t="s">
        <v>768</v>
      </c>
      <c r="B655">
        <f t="shared" si="620"/>
        <v>1</v>
      </c>
      <c r="C655" s="1" t="s">
        <v>773</v>
      </c>
      <c r="D655" s="1"/>
      <c r="E655" s="1" t="str">
        <f t="shared" si="624"/>
        <v>지퍼 마우스</v>
      </c>
      <c r="F655" s="1"/>
      <c r="G655" t="s">
        <v>3499</v>
      </c>
      <c r="H655" s="1" t="str">
        <f t="shared" si="623"/>
        <v>Zipper Mouse</v>
      </c>
      <c r="I655" s="1"/>
      <c r="J655" s="1" t="str">
        <f t="shared" si="625"/>
        <v>Zipper Mouse</v>
      </c>
      <c r="M655">
        <v>1</v>
      </c>
      <c r="O655" t="s">
        <v>15290</v>
      </c>
      <c r="P655" t="s">
        <v>15291</v>
      </c>
      <c r="Q655" t="s">
        <v>3500</v>
      </c>
      <c r="R655" t="s">
        <v>3503</v>
      </c>
      <c r="S655" t="s">
        <v>3504</v>
      </c>
      <c r="T655" t="s">
        <v>3506</v>
      </c>
      <c r="U655" t="s">
        <v>3507</v>
      </c>
      <c r="V655" t="s">
        <v>3499</v>
      </c>
      <c r="W655" t="s">
        <v>3511</v>
      </c>
      <c r="X655" s="20" t="s">
        <v>3512</v>
      </c>
      <c r="Y655" t="s">
        <v>3514</v>
      </c>
      <c r="Z655" t="s">
        <v>3508</v>
      </c>
      <c r="AA655" s="20" t="s">
        <v>15292</v>
      </c>
      <c r="AB655" t="s">
        <v>3499</v>
      </c>
      <c r="AC655" t="s">
        <v>3499</v>
      </c>
      <c r="AD655" t="s">
        <v>3501</v>
      </c>
      <c r="AE655" t="s">
        <v>3499</v>
      </c>
      <c r="AF655" t="s">
        <v>3502</v>
      </c>
      <c r="AG655" t="s">
        <v>3505</v>
      </c>
      <c r="AH655" s="20" t="s">
        <v>15293</v>
      </c>
      <c r="AI655" t="s">
        <v>3499</v>
      </c>
      <c r="AJ655" t="s">
        <v>3501</v>
      </c>
      <c r="AK655" t="s">
        <v>3499</v>
      </c>
      <c r="AL655" t="s">
        <v>3509</v>
      </c>
      <c r="AM655" t="s">
        <v>3510</v>
      </c>
      <c r="AN655" t="s">
        <v>3499</v>
      </c>
      <c r="AO655" t="s">
        <v>3513</v>
      </c>
      <c r="AP655" t="s">
        <v>3499</v>
      </c>
      <c r="AQ655" t="str">
        <f t="shared" si="621"/>
        <v>Zipper Mouse</v>
      </c>
      <c r="AR655">
        <f t="shared" si="626"/>
        <v>0</v>
      </c>
      <c r="AS655">
        <f t="shared" si="627"/>
        <v>0</v>
      </c>
      <c r="AT655">
        <f t="shared" ca="1" si="628"/>
        <v>-1</v>
      </c>
      <c r="AU655">
        <f t="shared" ca="1" si="629"/>
        <v>-1</v>
      </c>
      <c r="AV655">
        <f t="shared" ca="1" si="630"/>
        <v>-1</v>
      </c>
      <c r="AW655">
        <f t="shared" ca="1" si="631"/>
        <v>-1</v>
      </c>
      <c r="AX655">
        <f t="shared" ca="1" si="632"/>
        <v>-1</v>
      </c>
      <c r="AY655">
        <f t="shared" ca="1" si="633"/>
        <v>-1</v>
      </c>
      <c r="AZ655">
        <f t="shared" ca="1" si="634"/>
        <v>-1</v>
      </c>
      <c r="BA655">
        <f t="shared" ca="1" si="635"/>
        <v>-1</v>
      </c>
      <c r="BB655">
        <f t="shared" ca="1" si="636"/>
        <v>-1</v>
      </c>
      <c r="BC655">
        <f t="shared" ca="1" si="637"/>
        <v>-1</v>
      </c>
      <c r="BD655">
        <f t="shared" ca="1" si="638"/>
        <v>-1</v>
      </c>
      <c r="BE655">
        <f t="shared" ca="1" si="639"/>
        <v>-1</v>
      </c>
      <c r="BF655">
        <f t="shared" ca="1" si="640"/>
        <v>-1</v>
      </c>
      <c r="BG655">
        <f t="shared" ca="1" si="641"/>
        <v>-1</v>
      </c>
      <c r="BH655">
        <f t="shared" ca="1" si="642"/>
        <v>-1</v>
      </c>
      <c r="BI655">
        <f t="shared" ca="1" si="643"/>
        <v>-1</v>
      </c>
      <c r="BJ655">
        <f t="shared" ca="1" si="644"/>
        <v>-1</v>
      </c>
      <c r="BK655">
        <f t="shared" ca="1" si="645"/>
        <v>-1</v>
      </c>
      <c r="BL655">
        <f t="shared" ca="1" si="646"/>
        <v>-1</v>
      </c>
      <c r="BM655">
        <f t="shared" ca="1" si="647"/>
        <v>-1</v>
      </c>
      <c r="BN655">
        <f ca="1">IF(AT655=-1,-1,COUNTIF($AT655:AT655,AT655)+IF(AT655=0,50,0))</f>
        <v>-1</v>
      </c>
      <c r="BO655">
        <f ca="1">IF(AU655=-1,-1,COUNTIF($AT655:AU655,AU655)+IF(AU655=0,50,0))</f>
        <v>-1</v>
      </c>
      <c r="BP655">
        <f ca="1">IF(AV655=-1,-1,COUNTIF($AT655:AV655,AV655)+IF(AV655=0,50,0))</f>
        <v>-1</v>
      </c>
      <c r="BQ655">
        <f ca="1">IF(AW655=-1,-1,COUNTIF($AT655:AW655,AW655)+IF(AW655=0,50,0))</f>
        <v>-1</v>
      </c>
      <c r="BR655">
        <f ca="1">IF(AX655=-1,-1,COUNTIF($AT655:AX655,AX655)+IF(AX655=0,50,0))</f>
        <v>-1</v>
      </c>
      <c r="BS655">
        <f ca="1">IF(AY655=-1,-1,COUNTIF($AT655:AY655,AY655)+IF(AY655=0,50,0))</f>
        <v>-1</v>
      </c>
      <c r="BT655">
        <f ca="1">IF(AZ655=-1,-1,COUNTIF($AT655:AZ655,AZ655)+IF(AZ655=0,50,0))</f>
        <v>-1</v>
      </c>
      <c r="BU655">
        <f ca="1">IF(BA655=-1,-1,COUNTIF($AT655:BA655,BA655)+IF(BA655=0,50,0))</f>
        <v>-1</v>
      </c>
      <c r="BV655">
        <f ca="1">IF(BB655=-1,-1,COUNTIF($AT655:BB655,BB655)+IF(BB655=0,50,0))</f>
        <v>-1</v>
      </c>
      <c r="BW655">
        <f ca="1">IF(BC655=-1,-1,COUNTIF($AT655:BC655,BC655)+IF(BC655=0,50,0))</f>
        <v>-1</v>
      </c>
      <c r="BX655">
        <f ca="1">IF(BD655=-1,-1,COUNTIF($AT655:BD655,BD655)+IF(BD655=0,50,0))</f>
        <v>-1</v>
      </c>
      <c r="BY655">
        <f ca="1">IF(BE655=-1,-1,COUNTIF($AT655:BE655,BE655)+IF(BE655=0,50,0))</f>
        <v>-1</v>
      </c>
      <c r="BZ655">
        <f ca="1">IF(BF655=-1,-1,COUNTIF($AT655:BF655,BF655)+IF(BF655=0,50,0))</f>
        <v>-1</v>
      </c>
      <c r="CA655">
        <f ca="1">IF(BG655=-1,-1,COUNTIF($AT655:BG655,BG655)+IF(BG655=0,50,0))</f>
        <v>-1</v>
      </c>
      <c r="CB655">
        <f ca="1">IF(BH655=-1,-1,COUNTIF($AT655:BH655,BH655)+IF(BH655=0,50,0))</f>
        <v>-1</v>
      </c>
      <c r="CC655">
        <f ca="1">IF(BI655=-1,-1,COUNTIF($AT655:BI655,BI655)+IF(BI655=0,50,0))</f>
        <v>-1</v>
      </c>
      <c r="CD655">
        <f ca="1">IF(BJ655=-1,-1,COUNTIF($AT655:BJ655,BJ655)+IF(BJ655=0,50,0))</f>
        <v>-1</v>
      </c>
      <c r="CE655">
        <f ca="1">IF(BK655=-1,-1,COUNTIF($AT655:BK655,BK655)+IF(BK655=0,50,0))</f>
        <v>-1</v>
      </c>
      <c r="CF655">
        <f ca="1">IF(BL655=-1,-1,COUNTIF($AT655:BL655,BL655)+IF(BL655=0,50,0))</f>
        <v>-1</v>
      </c>
      <c r="CG655">
        <f ca="1">IF(BM655=-1,-1,COUNTIF($AT655:BM655,BM655)+IF(BM655=0,50,0))</f>
        <v>-1</v>
      </c>
      <c r="CH655">
        <f t="shared" ca="1" si="648"/>
        <v>-1</v>
      </c>
      <c r="CI655">
        <f t="shared" ca="1" si="648"/>
        <v>-1</v>
      </c>
      <c r="CJ655">
        <f t="shared" ca="1" si="648"/>
        <v>-1</v>
      </c>
      <c r="CK655">
        <f t="shared" ca="1" si="648"/>
        <v>-1</v>
      </c>
      <c r="CL655">
        <f t="shared" ca="1" si="648"/>
        <v>-1</v>
      </c>
      <c r="CM655">
        <f t="shared" ca="1" si="648"/>
        <v>-1</v>
      </c>
      <c r="CN655">
        <f t="shared" ca="1" si="648"/>
        <v>-1</v>
      </c>
      <c r="CO655">
        <f t="shared" ca="1" si="648"/>
        <v>-1</v>
      </c>
      <c r="CP655">
        <f t="shared" ca="1" si="648"/>
        <v>-1</v>
      </c>
      <c r="CQ655">
        <f t="shared" ca="1" si="648"/>
        <v>-1</v>
      </c>
      <c r="CR655">
        <f t="shared" ca="1" si="649"/>
        <v>-1</v>
      </c>
      <c r="CS655">
        <f t="shared" ca="1" si="649"/>
        <v>-1</v>
      </c>
      <c r="CT655">
        <f t="shared" ca="1" si="649"/>
        <v>-1</v>
      </c>
      <c r="CU655">
        <f t="shared" ca="1" si="649"/>
        <v>-1</v>
      </c>
      <c r="CV655">
        <f t="shared" ca="1" si="649"/>
        <v>-1</v>
      </c>
      <c r="CW655">
        <f t="shared" ca="1" si="649"/>
        <v>-1</v>
      </c>
      <c r="CX655">
        <f t="shared" ca="1" si="649"/>
        <v>-1</v>
      </c>
      <c r="CY655">
        <f t="shared" ca="1" si="649"/>
        <v>-1</v>
      </c>
      <c r="CZ655">
        <f t="shared" ca="1" si="649"/>
        <v>-1</v>
      </c>
      <c r="DA655">
        <f t="shared" ca="1" si="649"/>
        <v>-1</v>
      </c>
      <c r="DB655">
        <f t="shared" ca="1" si="650"/>
        <v>-1</v>
      </c>
      <c r="DC655">
        <f t="shared" ca="1" si="650"/>
        <v>-1</v>
      </c>
      <c r="DD655">
        <f t="shared" ca="1" si="650"/>
        <v>-1</v>
      </c>
      <c r="DE655">
        <f t="shared" ca="1" si="650"/>
        <v>-1</v>
      </c>
      <c r="DF655">
        <f t="shared" ca="1" si="650"/>
        <v>-1</v>
      </c>
      <c r="DG655">
        <f t="shared" ca="1" si="650"/>
        <v>-1</v>
      </c>
      <c r="DH655">
        <f t="shared" ca="1" si="650"/>
        <v>-1</v>
      </c>
      <c r="DI655">
        <f t="shared" ca="1" si="650"/>
        <v>-1</v>
      </c>
      <c r="DJ655">
        <f t="shared" ca="1" si="650"/>
        <v>-1</v>
      </c>
      <c r="DK655">
        <f t="shared" ca="1" si="650"/>
        <v>-1</v>
      </c>
      <c r="DL655">
        <f t="shared" ca="1" si="651"/>
        <v>-1</v>
      </c>
      <c r="DM655">
        <f t="shared" ca="1" si="651"/>
        <v>-1</v>
      </c>
      <c r="DN655">
        <f t="shared" ca="1" si="651"/>
        <v>-1</v>
      </c>
      <c r="DO655">
        <f t="shared" ca="1" si="651"/>
        <v>-1</v>
      </c>
      <c r="DP655">
        <f t="shared" ca="1" si="651"/>
        <v>-1</v>
      </c>
      <c r="DQ655">
        <f t="shared" ca="1" si="651"/>
        <v>-1</v>
      </c>
      <c r="DR655">
        <f t="shared" ca="1" si="651"/>
        <v>-1</v>
      </c>
      <c r="DS655">
        <f t="shared" ca="1" si="651"/>
        <v>-1</v>
      </c>
      <c r="DT655">
        <f t="shared" ca="1" si="651"/>
        <v>-1</v>
      </c>
      <c r="DU655">
        <f t="shared" ca="1" si="651"/>
        <v>-1</v>
      </c>
      <c r="DV655" t="str">
        <f ca="1">SUBSTITUTE(SUBSTITUTE(SUBSTITUTE(SUBSTITUTE(SUBSTITUTE(SUBSTITUTE(SUBSTITUTE(SUBSTITUTE(SUBSTITUTE(SUBSTITUTE(
SUBSTITUTE(SUBSTITUTE(SUBSTITUTE(SUBSTITUTE(SUBSTITUTE(SUBSTITUTE(SUBSTITUTE(SUBSTITUTE(SUBSTITUTE(SUBSTITUTE($AQ655,
IF($CH655=-1,"",MID($AQ655,$CH655,$DB655-$CH655+1)),IF($CH655=-1,"",VLOOKUP($BN655,구글언어코드!$K:$L,2,0))),
IF($CI655=-1,"",MID($AQ655,$CI655,$DC655-$CI655+1)),IF($CI655=-1,"",VLOOKUP($BO655,구글언어코드!$K:$L,2,0))),
IF($CJ655=-1,"",MID($AQ655,$CJ655,$DD655-$CJ655+1)),IF($CJ655=-1,"",VLOOKUP($BP655,구글언어코드!$K:$L,2,0))),
IF($CK655=-1,"",MID($AQ655,$CK655,$DE655-$CK655+1)),IF($CK655=-1,"",VLOOKUP($BQ655,구글언어코드!$K:$L,2,0))),
IF($CL655=-1,"",MID($AQ655,$CL655,$DF655-$CL655+1)),IF($CL655=-1,"",VLOOKUP($BR655,구글언어코드!$K:$L,2,0))),
IF($CM655=-1,"",MID($AQ655,$CM655,$DG655-$CM655+1)),IF($CM655=-1,"",VLOOKUP($BS655,구글언어코드!$K:$L,2,0))),
IF($CN655=-1,"",MID($AQ655,$CN655,$DH655-$CN655+1)),IF($CN655=-1,"",VLOOKUP($BT655,구글언어코드!$K:$L,2,0))),
IF($CO655=-1,"",MID($AQ655,$CO655,$DI655-$CO655+1)),IF($CO655=-1,"",VLOOKUP($BU655,구글언어코드!$K:$L,2,0))),
IF($CP655=-1,"",MID($AQ655,$CP655,$DJ655-$CP655+1)),IF($CP655=-1,"",VLOOKUP($BV655,구글언어코드!$K:$L,2,0))),
IF($CQ655=-1,"",MID($AQ655,$CQ655,$DK655-$CQ655+1)),IF($CQ655=-1,"",VLOOKUP($BW655,구글언어코드!$K:$L,2,0))),
IF($CR655=-1,"",MID($AQ655,$CR655,$DL655-$CR655+1)),IF($CR655=-1,"",VLOOKUP($BX655,구글언어코드!$K:$L,2,0))),
IF($CS655=-1,"",MID($AQ655,$CS655,$DM655-$CS655+1)),IF($CS655=-1,"",VLOOKUP($BY655,구글언어코드!$K:$L,2,0))),
IF($CT655=-1,"",MID($AQ655,$CT655,$DN655-$CT655+1)),IF($CT655=-1,"",VLOOKUP($BZ655,구글언어코드!$K:$L,2,0))),
IF($CU655=-1,"",MID($AQ655,$CU655,$DO655-$CU655+1)),IF($CU655=-1,"",VLOOKUP($CA655,구글언어코드!$K:$L,2,0))),
IF($CV655=-1,"",MID($AQ655,$CV655,$DP655-$CV655+1)),IF($CV655=-1,"",VLOOKUP($CB655,구글언어코드!$K:$L,2,0))),
IF($CW655=-1,"",MID($AQ655,$CW655,$DQ655-$CW655+1)),IF($CW655=-1,"",VLOOKUP($CC655,구글언어코드!$K:$L,2,0))),
IF($CX655=-1,"",MID($AQ655,$CX655,$DR655-$CX655+1)),IF($CX655=-1,"",VLOOKUP($CD655,구글언어코드!$K:$L,2,0))),
IF($CY655=-1,"",MID($AQ655,$CY655,$DS655-$CY655+1)),IF($CY655=-1,"",VLOOKUP($CE655,구글언어코드!$K:$L,2,0))),
IF($CZ655=-1,"",MID($AQ655,$CZ655,$DT655-$CZ655+1)),IF($CZ655=-1,"",VLOOKUP($CF655,구글언어코드!$K:$L,2,0))),
IF($DA655=-1,"",MID($AQ655,$DA655,$DU655-$DA655+1)),IF($DA655=-1,"",VLOOKUP($CG655,구글언어코드!$K:$L,2,0)))</f>
        <v>Zipper Mouse</v>
      </c>
      <c r="DW655" t="str">
        <f ca="1">SUBSTITUTE(SUBSTITUTE(SUBSTITUTE(SUBSTITUTE(SUBSTITUTE(SUBSTITUTE(SUBSTITUTE(SUBSTITUTE(SUBSTITUTE(SUBSTITUTE(
SUBSTITUTE(SUBSTITUTE(SUBSTITUTE(SUBSTITUTE(SUBSTITUTE(SUBSTITUTE(SUBSTITUTE(SUBSTITUTE(SUBSTITUTE(SUBSTITUTE(DV655,
IF($CH655=-1,"",VLOOKUP($BN655,구글언어코드!$K:$L,2,0)),IF($CH655=-1,"",MID($AQ655,$CH655,$DB655-$CH655+1))),
IF($CI655=-1,"",VLOOKUP($BO655,구글언어코드!$K:$L,2,0)),IF($CI655=-1,"",MID($AQ655,$CI655,$DC655-$CI655+1))),
IF($CJ655=-1,"",VLOOKUP($BP655,구글언어코드!$K:$L,2,0)),IF($CJ655=-1,"",MID($AQ655,$CJ655,$DD655-$CJ655+1))),
IF($CK655=-1,"",VLOOKUP($BQ655,구글언어코드!$K:$L,2,0)),IF($CK655=-1,"",MID($AQ655,$CK655,$DE655-$CK655+1))),
IF($CL655=-1,"",VLOOKUP($BR655,구글언어코드!$K:$L,2,0)),IF($CL655=-1,"",MID($AQ655,$CL655,$DF655-$CL655+1))),
IF($CM655=-1,"",VLOOKUP($BS655,구글언어코드!$K:$L,2,0)),IF($CM655=-1,"",MID($AQ655,$CM655,$DG655-$CM655+1))),
IF($CN655=-1,"",VLOOKUP($BT655,구글언어코드!$K:$L,2,0)),IF($CN655=-1,"",MID($AQ655,$CN655,$DH655-$CN655+1))),
IF($CO655=-1,"",VLOOKUP($BU655,구글언어코드!$K:$L,2,0)),IF($CO655=-1,"",MID($AQ655,$CO655,$DI655-$CO655+1))),
IF($CP655=-1,"",VLOOKUP($BV655,구글언어코드!$K:$L,2,0)),IF($CP655=-1,"",MID($AQ655,$CP655,$DJ655-$CP655+1))),
IF($CQ655=-1,"",VLOOKUP($BW655,구글언어코드!$K:$L,2,0)),IF($CQ655=-1,"",MID($AQ655,$CQ655,$DK655-$CQ655+1))),
IF($CR655=-1,"",VLOOKUP($BX655,구글언어코드!$K:$L,2,0)),IF($CR655=-1,"",MID($AQ655,$CR655,$DL655-$CR655+1))),
IF($CS655=-1,"",VLOOKUP($BY655,구글언어코드!$K:$L,2,0)),IF($CS655=-1,"",MID($AQ655,$CS655,$DM655-$CS655+1))),
IF($CT655=-1,"",VLOOKUP($BZ655,구글언어코드!$K:$L,2,0)),IF($CT655=-1,"",MID($AQ655,$CT655,$DN655-$CT655+1))),
IF($CU655=-1,"",VLOOKUP($CA655,구글언어코드!$K:$L,2,0)),IF($CU655=-1,"",MID($AQ655,$CU655,$DO655-$CU655+1))),
IF($CV655=-1,"",VLOOKUP($CB655,구글언어코드!$K:$L,2,0)),IF($CV655=-1,"",MID($AQ655,$CV655,$DP655-$CV655+1))),
IF($CW655=-1,"",VLOOKUP($CC655,구글언어코드!$K:$L,2,0)),IF($CW655=-1,"",MID($AQ655,$CW655,$DQ655-$CW655+1))),
IF($CX655=-1,"",VLOOKUP($CD655,구글언어코드!$K:$L,2,0)),IF($CX655=-1,"",MID($AQ655,$CX655,$DR655-$CX655+1))),
IF($CY655=-1,"",VLOOKUP($CE655,구글언어코드!$K:$L,2,0)),IF($CY655=-1,"",MID($AQ655,$CY655,$DS655-$CY655+1))),
IF($CZ655=-1,"",VLOOKUP($CF655,구글언어코드!$K:$L,2,0)),IF($CZ655=-1,"",MID($AQ655,$CZ655,$DT655-$CZ655+1))),
IF($DA655=-1,"",VLOOKUP($CG655,구글언어코드!$K:$L,2,0)),IF($DA655=-1,"",MID($AQ655,$DA655,$DU655-$DA655+1)))</f>
        <v>Zipper Mouse</v>
      </c>
      <c r="DX655">
        <f>IF(LEN(C655)-LEN(SUBSTITUTE(C655,"}",""))&lt;&gt;LEN(C655)-LEN(SUBSTITUTE(C655,"{","")),"괄호이상",(LEN(C655)-LEN(SUBSTITUTE(C655,"}",""))))</f>
        <v>0</v>
      </c>
      <c r="DY655">
        <f>IF(LEN(H655)-LEN(SUBSTITUTE(H655,"}",""))&lt;&gt;LEN(H655)-LEN(SUBSTITUTE(H655,"{","")),"괄호이상",(LEN(H655)-LEN(SUBSTITUTE(H655,"}",""))))</f>
        <v>0</v>
      </c>
      <c r="DZ655">
        <f>IF(LEN(O655)-LEN(SUBSTITUTE(O655,"}",""))&lt;&gt;LEN(O655)-LEN(SUBSTITUTE(O655,"{","")),"괄호이상",(LEN(O655)-LEN(SUBSTITUTE(O655,"}",""))))</f>
        <v>0</v>
      </c>
      <c r="EA655">
        <f>IF(LEN(P655)-LEN(SUBSTITUTE(P655,"}",""))&lt;&gt;LEN(P655)-LEN(SUBSTITUTE(P655,"{","")),"괄호이상",(LEN(P655)-LEN(SUBSTITUTE(P655,"}",""))))</f>
        <v>0</v>
      </c>
      <c r="EB655">
        <f>IF(LEN(Q655)-LEN(SUBSTITUTE(Q655,"}",""))&lt;&gt;LEN(Q655)-LEN(SUBSTITUTE(Q655,"{","")),"괄호이상",(LEN(Q655)-LEN(SUBSTITUTE(Q655,"}",""))))</f>
        <v>0</v>
      </c>
      <c r="EC655">
        <f>IF(LEN(R655)-LEN(SUBSTITUTE(R655,"}",""))&lt;&gt;LEN(R655)-LEN(SUBSTITUTE(R655,"{","")),"괄호이상",(LEN(R655)-LEN(SUBSTITUTE(R655,"}",""))))</f>
        <v>0</v>
      </c>
      <c r="ED655">
        <f>IF(LEN(S655)-LEN(SUBSTITUTE(S655,"}",""))&lt;&gt;LEN(S655)-LEN(SUBSTITUTE(S655,"{","")),"괄호이상",(LEN(S655)-LEN(SUBSTITUTE(S655,"}",""))))</f>
        <v>0</v>
      </c>
      <c r="EE655">
        <f>IF(LEN(T655)-LEN(SUBSTITUTE(T655,"}",""))&lt;&gt;LEN(T655)-LEN(SUBSTITUTE(T655,"{","")),"괄호이상",(LEN(T655)-LEN(SUBSTITUTE(T655,"}",""))))</f>
        <v>0</v>
      </c>
      <c r="EF655">
        <f>IF(LEN(U655)-LEN(SUBSTITUTE(U655,"}",""))&lt;&gt;LEN(U655)-LEN(SUBSTITUTE(U655,"{","")),"괄호이상",(LEN(U655)-LEN(SUBSTITUTE(U655,"}",""))))</f>
        <v>0</v>
      </c>
      <c r="EG655">
        <f>IF(LEN(V655)-LEN(SUBSTITUTE(V655,"}",""))&lt;&gt;LEN(V655)-LEN(SUBSTITUTE(V655,"{","")),"괄호이상",(LEN(V655)-LEN(SUBSTITUTE(V655,"}",""))))</f>
        <v>0</v>
      </c>
      <c r="EH655">
        <f>IF(LEN(W655)-LEN(SUBSTITUTE(W655,"}",""))&lt;&gt;LEN(W655)-LEN(SUBSTITUTE(W655,"{","")),"괄호이상",(LEN(W655)-LEN(SUBSTITUTE(W655,"}",""))))</f>
        <v>0</v>
      </c>
      <c r="EI655">
        <f>IF(LEN(X655)-LEN(SUBSTITUTE(X655,"}",""))&lt;&gt;LEN(X655)-LEN(SUBSTITUTE(X655,"{","")),"괄호이상",(LEN(X655)-LEN(SUBSTITUTE(X655,"}",""))))</f>
        <v>0</v>
      </c>
      <c r="EJ655">
        <f>IF(LEN(Y655)-LEN(SUBSTITUTE(Y655,"}",""))&lt;&gt;LEN(Y655)-LEN(SUBSTITUTE(Y655,"{","")),"괄호이상",(LEN(Y655)-LEN(SUBSTITUTE(Y655,"}",""))))</f>
        <v>0</v>
      </c>
      <c r="EK655">
        <f>IF(LEN(Z655)-LEN(SUBSTITUTE(Z655,"}",""))&lt;&gt;LEN(Z655)-LEN(SUBSTITUTE(Z655,"{","")),"괄호이상",(LEN(Z655)-LEN(SUBSTITUTE(Z655,"}",""))))</f>
        <v>0</v>
      </c>
      <c r="EL655">
        <f>IF(LEN(AA655)-LEN(SUBSTITUTE(AA655,"}",""))&lt;&gt;LEN(AA655)-LEN(SUBSTITUTE(AA655,"{","")),"괄호이상",(LEN(AA655)-LEN(SUBSTITUTE(AA655,"}",""))))</f>
        <v>0</v>
      </c>
      <c r="EM655">
        <f>IF(LEN(AB655)-LEN(SUBSTITUTE(AB655,"}",""))&lt;&gt;LEN(AB655)-LEN(SUBSTITUTE(AB655,"{","")),"괄호이상",(LEN(AB655)-LEN(SUBSTITUTE(AB655,"}",""))))</f>
        <v>0</v>
      </c>
      <c r="EN655">
        <f>IF(LEN(AC655)-LEN(SUBSTITUTE(AC655,"}",""))&lt;&gt;LEN(AC655)-LEN(SUBSTITUTE(AC655,"{","")),"괄호이상",(LEN(AC655)-LEN(SUBSTITUTE(AC655,"}",""))))</f>
        <v>0</v>
      </c>
      <c r="EO655">
        <f>IF(LEN(AD655)-LEN(SUBSTITUTE(AD655,"}",""))&lt;&gt;LEN(AD655)-LEN(SUBSTITUTE(AD655,"{","")),"괄호이상",(LEN(AD655)-LEN(SUBSTITUTE(AD655,"}",""))))</f>
        <v>0</v>
      </c>
      <c r="EP655">
        <f>IF(LEN(AE655)-LEN(SUBSTITUTE(AE655,"}",""))&lt;&gt;LEN(AE655)-LEN(SUBSTITUTE(AE655,"{","")),"괄호이상",(LEN(AE655)-LEN(SUBSTITUTE(AE655,"}",""))))</f>
        <v>0</v>
      </c>
      <c r="EQ655">
        <f>IF(LEN(AF655)-LEN(SUBSTITUTE(AF655,"}",""))&lt;&gt;LEN(AF655)-LEN(SUBSTITUTE(AF655,"{","")),"괄호이상",(LEN(AF655)-LEN(SUBSTITUTE(AF655,"}",""))))</f>
        <v>0</v>
      </c>
      <c r="ER655">
        <f>IF(LEN(AG655)-LEN(SUBSTITUTE(AG655,"}",""))&lt;&gt;LEN(AG655)-LEN(SUBSTITUTE(AG655,"{","")),"괄호이상",(LEN(AG655)-LEN(SUBSTITUTE(AG655,"}",""))))</f>
        <v>0</v>
      </c>
      <c r="ES655">
        <f>IF(LEN(AH655)-LEN(SUBSTITUTE(AH655,"}",""))&lt;&gt;LEN(AH655)-LEN(SUBSTITUTE(AH655,"{","")),"괄호이상",(LEN(AH655)-LEN(SUBSTITUTE(AH655,"}",""))))</f>
        <v>0</v>
      </c>
      <c r="ET655">
        <f>IF(LEN(AI655)-LEN(SUBSTITUTE(AI655,"}",""))&lt;&gt;LEN(AI655)-LEN(SUBSTITUTE(AI655,"{","")),"괄호이상",(LEN(AI655)-LEN(SUBSTITUTE(AI655,"}",""))))</f>
        <v>0</v>
      </c>
      <c r="EU655">
        <f>IF(LEN(AJ655)-LEN(SUBSTITUTE(AJ655,"}",""))&lt;&gt;LEN(AJ655)-LEN(SUBSTITUTE(AJ655,"{","")),"괄호이상",(LEN(AJ655)-LEN(SUBSTITUTE(AJ655,"}",""))))</f>
        <v>0</v>
      </c>
      <c r="EV655">
        <f>IF(LEN(AK655)-LEN(SUBSTITUTE(AK655,"}",""))&lt;&gt;LEN(AK655)-LEN(SUBSTITUTE(AK655,"{","")),"괄호이상",(LEN(AK655)-LEN(SUBSTITUTE(AK655,"}",""))))</f>
        <v>0</v>
      </c>
      <c r="EW655">
        <f>IF(LEN(AL655)-LEN(SUBSTITUTE(AL655,"}",""))&lt;&gt;LEN(AL655)-LEN(SUBSTITUTE(AL655,"{","")),"괄호이상",(LEN(AL655)-LEN(SUBSTITUTE(AL655,"}",""))))</f>
        <v>0</v>
      </c>
      <c r="EX655">
        <f>IF(LEN(AM655)-LEN(SUBSTITUTE(AM655,"}",""))&lt;&gt;LEN(AM655)-LEN(SUBSTITUTE(AM655,"{","")),"괄호이상",(LEN(AM655)-LEN(SUBSTITUTE(AM655,"}",""))))</f>
        <v>0</v>
      </c>
      <c r="EY655">
        <f>IF(LEN(AN655)-LEN(SUBSTITUTE(AN655,"}",""))&lt;&gt;LEN(AN655)-LEN(SUBSTITUTE(AN655,"{","")),"괄호이상",(LEN(AN655)-LEN(SUBSTITUTE(AN655,"}",""))))</f>
        <v>0</v>
      </c>
      <c r="EZ655">
        <f>IF(LEN(AO655)-LEN(SUBSTITUTE(AO655,"}",""))&lt;&gt;LEN(AO655)-LEN(SUBSTITUTE(AO655,"{","")),"괄호이상",(LEN(AO655)-LEN(SUBSTITUTE(AO655,"}",""))))</f>
        <v>0</v>
      </c>
      <c r="FA655">
        <f>IF(LEN(AP655)-LEN(SUBSTITUTE(AP655,"}",""))&lt;&gt;LEN(AP655)-LEN(SUBSTITUTE(AP655,"{","")),"괄호이상",(LEN(AP655)-LEN(SUBSTITUTE(AP655,"}",""))))</f>
        <v>0</v>
      </c>
      <c r="FB655" t="str">
        <f t="array" ref="FB655">IF(SUM(IF($DX655-DX655:FA655&gt;0,1,0))&gt;0,"여기","")</f>
        <v/>
      </c>
      <c r="FC655">
        <f>IF(LEN(C655)-LEN(SUBSTITUTE(C655,"&gt;",""))&lt;&gt;LEN(C655)-LEN(SUBSTITUTE(C655,"&lt;","")),"괄호이상",(LEN(C655)-LEN(SUBSTITUTE(C655,"&gt;","")))/2)</f>
        <v>0</v>
      </c>
      <c r="FD655">
        <f>IF(LEN(H655)-LEN(SUBSTITUTE(H655,"&gt;",""))&lt;&gt;LEN(H655)-LEN(SUBSTITUTE(H655,"&lt;","")),"괄호이상",(LEN(H655)-LEN(SUBSTITUTE(H655,"&gt;","")))/2)</f>
        <v>0</v>
      </c>
      <c r="FE655">
        <f>IF(LEN(O655)-LEN(SUBSTITUTE(O655,"&gt;",""))&lt;&gt;LEN(O655)-LEN(SUBSTITUTE(O655,"&lt;","")),"괄호이상",(LEN(O655)-LEN(SUBSTITUTE(O655,"&gt;","")))/2)</f>
        <v>0</v>
      </c>
      <c r="FF655">
        <f>IF(LEN(P655)-LEN(SUBSTITUTE(P655,"&gt;",""))&lt;&gt;LEN(P655)-LEN(SUBSTITUTE(P655,"&lt;","")),"괄호이상",(LEN(P655)-LEN(SUBSTITUTE(P655,"&gt;","")))/2)</f>
        <v>0</v>
      </c>
      <c r="FG655">
        <f>IF(LEN(Q655)-LEN(SUBSTITUTE(Q655,"&gt;",""))&lt;&gt;LEN(Q655)-LEN(SUBSTITUTE(Q655,"&lt;","")),"괄호이상",(LEN(Q655)-LEN(SUBSTITUTE(Q655,"&gt;","")))/2)</f>
        <v>0</v>
      </c>
      <c r="FH655">
        <f>IF(LEN(R655)-LEN(SUBSTITUTE(R655,"&gt;",""))&lt;&gt;LEN(R655)-LEN(SUBSTITUTE(R655,"&lt;","")),"괄호이상",(LEN(R655)-LEN(SUBSTITUTE(R655,"&gt;","")))/2)</f>
        <v>0</v>
      </c>
      <c r="FI655">
        <f>IF(LEN(S655)-LEN(SUBSTITUTE(S655,"&gt;",""))&lt;&gt;LEN(S655)-LEN(SUBSTITUTE(S655,"&lt;","")),"괄호이상",(LEN(S655)-LEN(SUBSTITUTE(S655,"&gt;","")))/2)</f>
        <v>0</v>
      </c>
      <c r="FJ655">
        <f>IF(LEN(T655)-LEN(SUBSTITUTE(T655,"&gt;",""))&lt;&gt;LEN(T655)-LEN(SUBSTITUTE(T655,"&lt;","")),"괄호이상",(LEN(T655)-LEN(SUBSTITUTE(T655,"&gt;","")))/2)</f>
        <v>0</v>
      </c>
      <c r="FK655">
        <f>IF(LEN(U655)-LEN(SUBSTITUTE(U655,"&gt;",""))&lt;&gt;LEN(U655)-LEN(SUBSTITUTE(U655,"&lt;","")),"괄호이상",(LEN(U655)-LEN(SUBSTITUTE(U655,"&gt;","")))/2)</f>
        <v>0</v>
      </c>
      <c r="FL655">
        <f>IF(LEN(V655)-LEN(SUBSTITUTE(V655,"&gt;",""))&lt;&gt;LEN(V655)-LEN(SUBSTITUTE(V655,"&lt;","")),"괄호이상",(LEN(V655)-LEN(SUBSTITUTE(V655,"&gt;","")))/2)</f>
        <v>0</v>
      </c>
      <c r="FM655">
        <f>IF(LEN(W655)-LEN(SUBSTITUTE(W655,"&gt;",""))&lt;&gt;LEN(W655)-LEN(SUBSTITUTE(W655,"&lt;","")),"괄호이상",(LEN(W655)-LEN(SUBSTITUTE(W655,"&gt;","")))/2)</f>
        <v>0</v>
      </c>
      <c r="FN655">
        <f>IF(LEN(X655)-LEN(SUBSTITUTE(X655,"&gt;",""))&lt;&gt;LEN(X655)-LEN(SUBSTITUTE(X655,"&lt;","")),"괄호이상",(LEN(X655)-LEN(SUBSTITUTE(X655,"&gt;","")))/2)</f>
        <v>0</v>
      </c>
      <c r="FO655">
        <f>IF(LEN(Y655)-LEN(SUBSTITUTE(Y655,"&gt;",""))&lt;&gt;LEN(Y655)-LEN(SUBSTITUTE(Y655,"&lt;","")),"괄호이상",(LEN(Y655)-LEN(SUBSTITUTE(Y655,"&gt;","")))/2)</f>
        <v>0</v>
      </c>
      <c r="FP655">
        <f>IF(LEN(Z655)-LEN(SUBSTITUTE(Z655,"&gt;",""))&lt;&gt;LEN(Z655)-LEN(SUBSTITUTE(Z655,"&lt;","")),"괄호이상",(LEN(Z655)-LEN(SUBSTITUTE(Z655,"&gt;","")))/2)</f>
        <v>0</v>
      </c>
      <c r="FQ655">
        <f>IF(LEN(AA655)-LEN(SUBSTITUTE(AA655,"&gt;",""))&lt;&gt;LEN(AA655)-LEN(SUBSTITUTE(AA655,"&lt;","")),"괄호이상",(LEN(AA655)-LEN(SUBSTITUTE(AA655,"&gt;","")))/2)</f>
        <v>0</v>
      </c>
      <c r="FR655">
        <f>IF(LEN(AB655)-LEN(SUBSTITUTE(AB655,"&gt;",""))&lt;&gt;LEN(AB655)-LEN(SUBSTITUTE(AB655,"&lt;","")),"괄호이상",(LEN(AB655)-LEN(SUBSTITUTE(AB655,"&gt;","")))/2)</f>
        <v>0</v>
      </c>
      <c r="FS655">
        <f>IF(LEN(AC655)-LEN(SUBSTITUTE(AC655,"&gt;",""))&lt;&gt;LEN(AC655)-LEN(SUBSTITUTE(AC655,"&lt;","")),"괄호이상",(LEN(AC655)-LEN(SUBSTITUTE(AC655,"&gt;","")))/2)</f>
        <v>0</v>
      </c>
      <c r="FT655">
        <f>IF(LEN(AD655)-LEN(SUBSTITUTE(AD655,"&gt;",""))&lt;&gt;LEN(AD655)-LEN(SUBSTITUTE(AD655,"&lt;","")),"괄호이상",(LEN(AD655)-LEN(SUBSTITUTE(AD655,"&gt;","")))/2)</f>
        <v>0</v>
      </c>
      <c r="FU655">
        <f>IF(LEN(AE655)-LEN(SUBSTITUTE(AE655,"&gt;",""))&lt;&gt;LEN(AE655)-LEN(SUBSTITUTE(AE655,"&lt;","")),"괄호이상",(LEN(AE655)-LEN(SUBSTITUTE(AE655,"&gt;","")))/2)</f>
        <v>0</v>
      </c>
      <c r="FV655">
        <f>IF(LEN(AF655)-LEN(SUBSTITUTE(AF655,"&gt;",""))&lt;&gt;LEN(AF655)-LEN(SUBSTITUTE(AF655,"&lt;","")),"괄호이상",(LEN(AF655)-LEN(SUBSTITUTE(AF655,"&gt;","")))/2)</f>
        <v>0</v>
      </c>
      <c r="FW655">
        <f>IF(LEN(AG655)-LEN(SUBSTITUTE(AG655,"&gt;",""))&lt;&gt;LEN(AG655)-LEN(SUBSTITUTE(AG655,"&lt;","")),"괄호이상",(LEN(AG655)-LEN(SUBSTITUTE(AG655,"&gt;","")))/2)</f>
        <v>0</v>
      </c>
      <c r="FX655">
        <f>IF(LEN(AH655)-LEN(SUBSTITUTE(AH655,"&gt;",""))&lt;&gt;LEN(AH655)-LEN(SUBSTITUTE(AH655,"&lt;","")),"괄호이상",(LEN(AH655)-LEN(SUBSTITUTE(AH655,"&gt;","")))/2)</f>
        <v>0</v>
      </c>
      <c r="FY655">
        <f>IF(LEN(AI655)-LEN(SUBSTITUTE(AI655,"&gt;",""))&lt;&gt;LEN(AI655)-LEN(SUBSTITUTE(AI655,"&lt;","")),"괄호이상",(LEN(AI655)-LEN(SUBSTITUTE(AI655,"&gt;","")))/2)</f>
        <v>0</v>
      </c>
      <c r="FZ655">
        <f>IF(LEN(AJ655)-LEN(SUBSTITUTE(AJ655,"&gt;",""))&lt;&gt;LEN(AJ655)-LEN(SUBSTITUTE(AJ655,"&lt;","")),"괄호이상",(LEN(AJ655)-LEN(SUBSTITUTE(AJ655,"&gt;","")))/2)</f>
        <v>0</v>
      </c>
      <c r="GA655">
        <f>IF(LEN(AK655)-LEN(SUBSTITUTE(AK655,"&gt;",""))&lt;&gt;LEN(AK655)-LEN(SUBSTITUTE(AK655,"&lt;","")),"괄호이상",(LEN(AK655)-LEN(SUBSTITUTE(AK655,"&gt;","")))/2)</f>
        <v>0</v>
      </c>
      <c r="GB655">
        <f>IF(LEN(AL655)-LEN(SUBSTITUTE(AL655,"&gt;",""))&lt;&gt;LEN(AL655)-LEN(SUBSTITUTE(AL655,"&lt;","")),"괄호이상",(LEN(AL655)-LEN(SUBSTITUTE(AL655,"&gt;","")))/2)</f>
        <v>0</v>
      </c>
      <c r="GC655">
        <f>IF(LEN(AM655)-LEN(SUBSTITUTE(AM655,"&gt;",""))&lt;&gt;LEN(AM655)-LEN(SUBSTITUTE(AM655,"&lt;","")),"괄호이상",(LEN(AM655)-LEN(SUBSTITUTE(AM655,"&gt;","")))/2)</f>
        <v>0</v>
      </c>
      <c r="GD655">
        <f>IF(LEN(AN655)-LEN(SUBSTITUTE(AN655,"&gt;",""))&lt;&gt;LEN(AN655)-LEN(SUBSTITUTE(AN655,"&lt;","")),"괄호이상",(LEN(AN655)-LEN(SUBSTITUTE(AN655,"&gt;","")))/2)</f>
        <v>0</v>
      </c>
      <c r="GE655">
        <f>IF(LEN(AO655)-LEN(SUBSTITUTE(AO655,"&gt;",""))&lt;&gt;LEN(AO655)-LEN(SUBSTITUTE(AO655,"&lt;","")),"괄호이상",(LEN(AO655)-LEN(SUBSTITUTE(AO655,"&gt;","")))/2)</f>
        <v>0</v>
      </c>
      <c r="GF655">
        <f>IF(LEN(AP655)-LEN(SUBSTITUTE(AP655,"&gt;",""))&lt;&gt;LEN(AP655)-LEN(SUBSTITUTE(AP655,"&lt;","")),"괄호이상",(LEN(AP655)-LEN(SUBSTITUTE(AP655,"&gt;","")))/2)</f>
        <v>0</v>
      </c>
      <c r="GG655" t="str">
        <f t="array" ref="GG655">IF(SUM(IF($FC655-FC655:GF655&gt;0,1,0))&gt;0,"여기","")</f>
        <v/>
      </c>
      <c r="GH655" t="str">
        <f t="shared" si="622"/>
        <v/>
      </c>
    </row>
    <row r="656" spans="1:190" x14ac:dyDescent="0.3">
      <c r="A656" t="s">
        <v>769</v>
      </c>
      <c r="B656">
        <f t="shared" si="620"/>
        <v>1</v>
      </c>
      <c r="C656" s="1" t="s">
        <v>774</v>
      </c>
      <c r="D656" s="1"/>
      <c r="E656" s="1" t="str">
        <f t="shared" si="624"/>
        <v>외눈 위저드</v>
      </c>
      <c r="F656" s="1"/>
      <c r="G656" t="s">
        <v>3515</v>
      </c>
      <c r="H656" s="1" t="str">
        <f t="shared" si="623"/>
        <v>Eyed wizard</v>
      </c>
      <c r="I656" s="1"/>
      <c r="J656" s="1" t="str">
        <f t="shared" si="625"/>
        <v>Eyed wizard</v>
      </c>
      <c r="M656">
        <v>1</v>
      </c>
      <c r="O656" t="s">
        <v>15294</v>
      </c>
      <c r="P656" t="s">
        <v>15295</v>
      </c>
      <c r="Q656" t="s">
        <v>3516</v>
      </c>
      <c r="R656" t="s">
        <v>3522</v>
      </c>
      <c r="S656" t="s">
        <v>3523</v>
      </c>
      <c r="T656" t="s">
        <v>3526</v>
      </c>
      <c r="U656" t="s">
        <v>3527</v>
      </c>
      <c r="V656" t="s">
        <v>3531</v>
      </c>
      <c r="W656" t="s">
        <v>3533</v>
      </c>
      <c r="X656" s="20" t="s">
        <v>15298</v>
      </c>
      <c r="Y656" t="s">
        <v>3537</v>
      </c>
      <c r="Z656" t="s">
        <v>3529</v>
      </c>
      <c r="AA656" s="20" t="s">
        <v>15296</v>
      </c>
      <c r="AB656" t="s">
        <v>3517</v>
      </c>
      <c r="AC656" t="s">
        <v>3518</v>
      </c>
      <c r="AD656" t="s">
        <v>3519</v>
      </c>
      <c r="AE656" t="s">
        <v>3520</v>
      </c>
      <c r="AF656" t="s">
        <v>3521</v>
      </c>
      <c r="AG656" t="s">
        <v>3524</v>
      </c>
      <c r="AH656" s="20" t="s">
        <v>15297</v>
      </c>
      <c r="AI656" t="s">
        <v>3525</v>
      </c>
      <c r="AJ656" t="s">
        <v>3527</v>
      </c>
      <c r="AK656" t="s">
        <v>3528</v>
      </c>
      <c r="AL656" t="s">
        <v>3530</v>
      </c>
      <c r="AM656" t="s">
        <v>3532</v>
      </c>
      <c r="AN656" t="s">
        <v>3534</v>
      </c>
      <c r="AO656" t="s">
        <v>3535</v>
      </c>
      <c r="AP656" t="s">
        <v>3536</v>
      </c>
      <c r="AQ656" t="str">
        <f t="shared" si="621"/>
        <v>Eyed wizard</v>
      </c>
      <c r="AR656">
        <f t="shared" si="626"/>
        <v>0</v>
      </c>
      <c r="AS656">
        <f t="shared" si="627"/>
        <v>0</v>
      </c>
      <c r="AT656">
        <f t="shared" ca="1" si="628"/>
        <v>-1</v>
      </c>
      <c r="AU656">
        <f t="shared" ca="1" si="629"/>
        <v>-1</v>
      </c>
      <c r="AV656">
        <f t="shared" ca="1" si="630"/>
        <v>-1</v>
      </c>
      <c r="AW656">
        <f t="shared" ca="1" si="631"/>
        <v>-1</v>
      </c>
      <c r="AX656">
        <f t="shared" ca="1" si="632"/>
        <v>-1</v>
      </c>
      <c r="AY656">
        <f t="shared" ca="1" si="633"/>
        <v>-1</v>
      </c>
      <c r="AZ656">
        <f t="shared" ca="1" si="634"/>
        <v>-1</v>
      </c>
      <c r="BA656">
        <f t="shared" ca="1" si="635"/>
        <v>-1</v>
      </c>
      <c r="BB656">
        <f t="shared" ca="1" si="636"/>
        <v>-1</v>
      </c>
      <c r="BC656">
        <f t="shared" ca="1" si="637"/>
        <v>-1</v>
      </c>
      <c r="BD656">
        <f t="shared" ca="1" si="638"/>
        <v>-1</v>
      </c>
      <c r="BE656">
        <f t="shared" ca="1" si="639"/>
        <v>-1</v>
      </c>
      <c r="BF656">
        <f t="shared" ca="1" si="640"/>
        <v>-1</v>
      </c>
      <c r="BG656">
        <f t="shared" ca="1" si="641"/>
        <v>-1</v>
      </c>
      <c r="BH656">
        <f t="shared" ca="1" si="642"/>
        <v>-1</v>
      </c>
      <c r="BI656">
        <f t="shared" ca="1" si="643"/>
        <v>-1</v>
      </c>
      <c r="BJ656">
        <f t="shared" ca="1" si="644"/>
        <v>-1</v>
      </c>
      <c r="BK656">
        <f t="shared" ca="1" si="645"/>
        <v>-1</v>
      </c>
      <c r="BL656">
        <f t="shared" ca="1" si="646"/>
        <v>-1</v>
      </c>
      <c r="BM656">
        <f t="shared" ca="1" si="647"/>
        <v>-1</v>
      </c>
      <c r="BN656">
        <f ca="1">IF(AT656=-1,-1,COUNTIF($AT656:AT656,AT656)+IF(AT656=0,50,0))</f>
        <v>-1</v>
      </c>
      <c r="BO656">
        <f ca="1">IF(AU656=-1,-1,COUNTIF($AT656:AU656,AU656)+IF(AU656=0,50,0))</f>
        <v>-1</v>
      </c>
      <c r="BP656">
        <f ca="1">IF(AV656=-1,-1,COUNTIF($AT656:AV656,AV656)+IF(AV656=0,50,0))</f>
        <v>-1</v>
      </c>
      <c r="BQ656">
        <f ca="1">IF(AW656=-1,-1,COUNTIF($AT656:AW656,AW656)+IF(AW656=0,50,0))</f>
        <v>-1</v>
      </c>
      <c r="BR656">
        <f ca="1">IF(AX656=-1,-1,COUNTIF($AT656:AX656,AX656)+IF(AX656=0,50,0))</f>
        <v>-1</v>
      </c>
      <c r="BS656">
        <f ca="1">IF(AY656=-1,-1,COUNTIF($AT656:AY656,AY656)+IF(AY656=0,50,0))</f>
        <v>-1</v>
      </c>
      <c r="BT656">
        <f ca="1">IF(AZ656=-1,-1,COUNTIF($AT656:AZ656,AZ656)+IF(AZ656=0,50,0))</f>
        <v>-1</v>
      </c>
      <c r="BU656">
        <f ca="1">IF(BA656=-1,-1,COUNTIF($AT656:BA656,BA656)+IF(BA656=0,50,0))</f>
        <v>-1</v>
      </c>
      <c r="BV656">
        <f ca="1">IF(BB656=-1,-1,COUNTIF($AT656:BB656,BB656)+IF(BB656=0,50,0))</f>
        <v>-1</v>
      </c>
      <c r="BW656">
        <f ca="1">IF(BC656=-1,-1,COUNTIF($AT656:BC656,BC656)+IF(BC656=0,50,0))</f>
        <v>-1</v>
      </c>
      <c r="BX656">
        <f ca="1">IF(BD656=-1,-1,COUNTIF($AT656:BD656,BD656)+IF(BD656=0,50,0))</f>
        <v>-1</v>
      </c>
      <c r="BY656">
        <f ca="1">IF(BE656=-1,-1,COUNTIF($AT656:BE656,BE656)+IF(BE656=0,50,0))</f>
        <v>-1</v>
      </c>
      <c r="BZ656">
        <f ca="1">IF(BF656=-1,-1,COUNTIF($AT656:BF656,BF656)+IF(BF656=0,50,0))</f>
        <v>-1</v>
      </c>
      <c r="CA656">
        <f ca="1">IF(BG656=-1,-1,COUNTIF($AT656:BG656,BG656)+IF(BG656=0,50,0))</f>
        <v>-1</v>
      </c>
      <c r="CB656">
        <f ca="1">IF(BH656=-1,-1,COUNTIF($AT656:BH656,BH656)+IF(BH656=0,50,0))</f>
        <v>-1</v>
      </c>
      <c r="CC656">
        <f ca="1">IF(BI656=-1,-1,COUNTIF($AT656:BI656,BI656)+IF(BI656=0,50,0))</f>
        <v>-1</v>
      </c>
      <c r="CD656">
        <f ca="1">IF(BJ656=-1,-1,COUNTIF($AT656:BJ656,BJ656)+IF(BJ656=0,50,0))</f>
        <v>-1</v>
      </c>
      <c r="CE656">
        <f ca="1">IF(BK656=-1,-1,COUNTIF($AT656:BK656,BK656)+IF(BK656=0,50,0))</f>
        <v>-1</v>
      </c>
      <c r="CF656">
        <f ca="1">IF(BL656=-1,-1,COUNTIF($AT656:BL656,BL656)+IF(BL656=0,50,0))</f>
        <v>-1</v>
      </c>
      <c r="CG656">
        <f ca="1">IF(BM656=-1,-1,COUNTIF($AT656:BM656,BM656)+IF(BM656=0,50,0))</f>
        <v>-1</v>
      </c>
      <c r="CH656">
        <f t="shared" ca="1" si="648"/>
        <v>-1</v>
      </c>
      <c r="CI656">
        <f t="shared" ca="1" si="648"/>
        <v>-1</v>
      </c>
      <c r="CJ656">
        <f t="shared" ca="1" si="648"/>
        <v>-1</v>
      </c>
      <c r="CK656">
        <f t="shared" ca="1" si="648"/>
        <v>-1</v>
      </c>
      <c r="CL656">
        <f t="shared" ca="1" si="648"/>
        <v>-1</v>
      </c>
      <c r="CM656">
        <f t="shared" ca="1" si="648"/>
        <v>-1</v>
      </c>
      <c r="CN656">
        <f t="shared" ca="1" si="648"/>
        <v>-1</v>
      </c>
      <c r="CO656">
        <f t="shared" ca="1" si="648"/>
        <v>-1</v>
      </c>
      <c r="CP656">
        <f t="shared" ca="1" si="648"/>
        <v>-1</v>
      </c>
      <c r="CQ656">
        <f t="shared" ca="1" si="648"/>
        <v>-1</v>
      </c>
      <c r="CR656">
        <f t="shared" ca="1" si="649"/>
        <v>-1</v>
      </c>
      <c r="CS656">
        <f t="shared" ca="1" si="649"/>
        <v>-1</v>
      </c>
      <c r="CT656">
        <f t="shared" ca="1" si="649"/>
        <v>-1</v>
      </c>
      <c r="CU656">
        <f t="shared" ca="1" si="649"/>
        <v>-1</v>
      </c>
      <c r="CV656">
        <f t="shared" ca="1" si="649"/>
        <v>-1</v>
      </c>
      <c r="CW656">
        <f t="shared" ca="1" si="649"/>
        <v>-1</v>
      </c>
      <c r="CX656">
        <f t="shared" ca="1" si="649"/>
        <v>-1</v>
      </c>
      <c r="CY656">
        <f t="shared" ca="1" si="649"/>
        <v>-1</v>
      </c>
      <c r="CZ656">
        <f t="shared" ca="1" si="649"/>
        <v>-1</v>
      </c>
      <c r="DA656">
        <f t="shared" ca="1" si="649"/>
        <v>-1</v>
      </c>
      <c r="DB656">
        <f t="shared" ca="1" si="650"/>
        <v>-1</v>
      </c>
      <c r="DC656">
        <f t="shared" ca="1" si="650"/>
        <v>-1</v>
      </c>
      <c r="DD656">
        <f t="shared" ca="1" si="650"/>
        <v>-1</v>
      </c>
      <c r="DE656">
        <f t="shared" ca="1" si="650"/>
        <v>-1</v>
      </c>
      <c r="DF656">
        <f t="shared" ca="1" si="650"/>
        <v>-1</v>
      </c>
      <c r="DG656">
        <f t="shared" ca="1" si="650"/>
        <v>-1</v>
      </c>
      <c r="DH656">
        <f t="shared" ca="1" si="650"/>
        <v>-1</v>
      </c>
      <c r="DI656">
        <f t="shared" ca="1" si="650"/>
        <v>-1</v>
      </c>
      <c r="DJ656">
        <f t="shared" ca="1" si="650"/>
        <v>-1</v>
      </c>
      <c r="DK656">
        <f t="shared" ca="1" si="650"/>
        <v>-1</v>
      </c>
      <c r="DL656">
        <f t="shared" ca="1" si="651"/>
        <v>-1</v>
      </c>
      <c r="DM656">
        <f t="shared" ca="1" si="651"/>
        <v>-1</v>
      </c>
      <c r="DN656">
        <f t="shared" ca="1" si="651"/>
        <v>-1</v>
      </c>
      <c r="DO656">
        <f t="shared" ca="1" si="651"/>
        <v>-1</v>
      </c>
      <c r="DP656">
        <f t="shared" ca="1" si="651"/>
        <v>-1</v>
      </c>
      <c r="DQ656">
        <f t="shared" ca="1" si="651"/>
        <v>-1</v>
      </c>
      <c r="DR656">
        <f t="shared" ca="1" si="651"/>
        <v>-1</v>
      </c>
      <c r="DS656">
        <f t="shared" ca="1" si="651"/>
        <v>-1</v>
      </c>
      <c r="DT656">
        <f t="shared" ca="1" si="651"/>
        <v>-1</v>
      </c>
      <c r="DU656">
        <f t="shared" ca="1" si="651"/>
        <v>-1</v>
      </c>
      <c r="DV656" t="str">
        <f ca="1">SUBSTITUTE(SUBSTITUTE(SUBSTITUTE(SUBSTITUTE(SUBSTITUTE(SUBSTITUTE(SUBSTITUTE(SUBSTITUTE(SUBSTITUTE(SUBSTITUTE(
SUBSTITUTE(SUBSTITUTE(SUBSTITUTE(SUBSTITUTE(SUBSTITUTE(SUBSTITUTE(SUBSTITUTE(SUBSTITUTE(SUBSTITUTE(SUBSTITUTE($AQ656,
IF($CH656=-1,"",MID($AQ656,$CH656,$DB656-$CH656+1)),IF($CH656=-1,"",VLOOKUP($BN656,구글언어코드!$K:$L,2,0))),
IF($CI656=-1,"",MID($AQ656,$CI656,$DC656-$CI656+1)),IF($CI656=-1,"",VLOOKUP($BO656,구글언어코드!$K:$L,2,0))),
IF($CJ656=-1,"",MID($AQ656,$CJ656,$DD656-$CJ656+1)),IF($CJ656=-1,"",VLOOKUP($BP656,구글언어코드!$K:$L,2,0))),
IF($CK656=-1,"",MID($AQ656,$CK656,$DE656-$CK656+1)),IF($CK656=-1,"",VLOOKUP($BQ656,구글언어코드!$K:$L,2,0))),
IF($CL656=-1,"",MID($AQ656,$CL656,$DF656-$CL656+1)),IF($CL656=-1,"",VLOOKUP($BR656,구글언어코드!$K:$L,2,0))),
IF($CM656=-1,"",MID($AQ656,$CM656,$DG656-$CM656+1)),IF($CM656=-1,"",VLOOKUP($BS656,구글언어코드!$K:$L,2,0))),
IF($CN656=-1,"",MID($AQ656,$CN656,$DH656-$CN656+1)),IF($CN656=-1,"",VLOOKUP($BT656,구글언어코드!$K:$L,2,0))),
IF($CO656=-1,"",MID($AQ656,$CO656,$DI656-$CO656+1)),IF($CO656=-1,"",VLOOKUP($BU656,구글언어코드!$K:$L,2,0))),
IF($CP656=-1,"",MID($AQ656,$CP656,$DJ656-$CP656+1)),IF($CP656=-1,"",VLOOKUP($BV656,구글언어코드!$K:$L,2,0))),
IF($CQ656=-1,"",MID($AQ656,$CQ656,$DK656-$CQ656+1)),IF($CQ656=-1,"",VLOOKUP($BW656,구글언어코드!$K:$L,2,0))),
IF($CR656=-1,"",MID($AQ656,$CR656,$DL656-$CR656+1)),IF($CR656=-1,"",VLOOKUP($BX656,구글언어코드!$K:$L,2,0))),
IF($CS656=-1,"",MID($AQ656,$CS656,$DM656-$CS656+1)),IF($CS656=-1,"",VLOOKUP($BY656,구글언어코드!$K:$L,2,0))),
IF($CT656=-1,"",MID($AQ656,$CT656,$DN656-$CT656+1)),IF($CT656=-1,"",VLOOKUP($BZ656,구글언어코드!$K:$L,2,0))),
IF($CU656=-1,"",MID($AQ656,$CU656,$DO656-$CU656+1)),IF($CU656=-1,"",VLOOKUP($CA656,구글언어코드!$K:$L,2,0))),
IF($CV656=-1,"",MID($AQ656,$CV656,$DP656-$CV656+1)),IF($CV656=-1,"",VLOOKUP($CB656,구글언어코드!$K:$L,2,0))),
IF($CW656=-1,"",MID($AQ656,$CW656,$DQ656-$CW656+1)),IF($CW656=-1,"",VLOOKUP($CC656,구글언어코드!$K:$L,2,0))),
IF($CX656=-1,"",MID($AQ656,$CX656,$DR656-$CX656+1)),IF($CX656=-1,"",VLOOKUP($CD656,구글언어코드!$K:$L,2,0))),
IF($CY656=-1,"",MID($AQ656,$CY656,$DS656-$CY656+1)),IF($CY656=-1,"",VLOOKUP($CE656,구글언어코드!$K:$L,2,0))),
IF($CZ656=-1,"",MID($AQ656,$CZ656,$DT656-$CZ656+1)),IF($CZ656=-1,"",VLOOKUP($CF656,구글언어코드!$K:$L,2,0))),
IF($DA656=-1,"",MID($AQ656,$DA656,$DU656-$DA656+1)),IF($DA656=-1,"",VLOOKUP($CG656,구글언어코드!$K:$L,2,0)))</f>
        <v>Eyed wizard</v>
      </c>
      <c r="DW656" t="str">
        <f ca="1">SUBSTITUTE(SUBSTITUTE(SUBSTITUTE(SUBSTITUTE(SUBSTITUTE(SUBSTITUTE(SUBSTITUTE(SUBSTITUTE(SUBSTITUTE(SUBSTITUTE(
SUBSTITUTE(SUBSTITUTE(SUBSTITUTE(SUBSTITUTE(SUBSTITUTE(SUBSTITUTE(SUBSTITUTE(SUBSTITUTE(SUBSTITUTE(SUBSTITUTE(DV656,
IF($CH656=-1,"",VLOOKUP($BN656,구글언어코드!$K:$L,2,0)),IF($CH656=-1,"",MID($AQ656,$CH656,$DB656-$CH656+1))),
IF($CI656=-1,"",VLOOKUP($BO656,구글언어코드!$K:$L,2,0)),IF($CI656=-1,"",MID($AQ656,$CI656,$DC656-$CI656+1))),
IF($CJ656=-1,"",VLOOKUP($BP656,구글언어코드!$K:$L,2,0)),IF($CJ656=-1,"",MID($AQ656,$CJ656,$DD656-$CJ656+1))),
IF($CK656=-1,"",VLOOKUP($BQ656,구글언어코드!$K:$L,2,0)),IF($CK656=-1,"",MID($AQ656,$CK656,$DE656-$CK656+1))),
IF($CL656=-1,"",VLOOKUP($BR656,구글언어코드!$K:$L,2,0)),IF($CL656=-1,"",MID($AQ656,$CL656,$DF656-$CL656+1))),
IF($CM656=-1,"",VLOOKUP($BS656,구글언어코드!$K:$L,2,0)),IF($CM656=-1,"",MID($AQ656,$CM656,$DG656-$CM656+1))),
IF($CN656=-1,"",VLOOKUP($BT656,구글언어코드!$K:$L,2,0)),IF($CN656=-1,"",MID($AQ656,$CN656,$DH656-$CN656+1))),
IF($CO656=-1,"",VLOOKUP($BU656,구글언어코드!$K:$L,2,0)),IF($CO656=-1,"",MID($AQ656,$CO656,$DI656-$CO656+1))),
IF($CP656=-1,"",VLOOKUP($BV656,구글언어코드!$K:$L,2,0)),IF($CP656=-1,"",MID($AQ656,$CP656,$DJ656-$CP656+1))),
IF($CQ656=-1,"",VLOOKUP($BW656,구글언어코드!$K:$L,2,0)),IF($CQ656=-1,"",MID($AQ656,$CQ656,$DK656-$CQ656+1))),
IF($CR656=-1,"",VLOOKUP($BX656,구글언어코드!$K:$L,2,0)),IF($CR656=-1,"",MID($AQ656,$CR656,$DL656-$CR656+1))),
IF($CS656=-1,"",VLOOKUP($BY656,구글언어코드!$K:$L,2,0)),IF($CS656=-1,"",MID($AQ656,$CS656,$DM656-$CS656+1))),
IF($CT656=-1,"",VLOOKUP($BZ656,구글언어코드!$K:$L,2,0)),IF($CT656=-1,"",MID($AQ656,$CT656,$DN656-$CT656+1))),
IF($CU656=-1,"",VLOOKUP($CA656,구글언어코드!$K:$L,2,0)),IF($CU656=-1,"",MID($AQ656,$CU656,$DO656-$CU656+1))),
IF($CV656=-1,"",VLOOKUP($CB656,구글언어코드!$K:$L,2,0)),IF($CV656=-1,"",MID($AQ656,$CV656,$DP656-$CV656+1))),
IF($CW656=-1,"",VLOOKUP($CC656,구글언어코드!$K:$L,2,0)),IF($CW656=-1,"",MID($AQ656,$CW656,$DQ656-$CW656+1))),
IF($CX656=-1,"",VLOOKUP($CD656,구글언어코드!$K:$L,2,0)),IF($CX656=-1,"",MID($AQ656,$CX656,$DR656-$CX656+1))),
IF($CY656=-1,"",VLOOKUP($CE656,구글언어코드!$K:$L,2,0)),IF($CY656=-1,"",MID($AQ656,$CY656,$DS656-$CY656+1))),
IF($CZ656=-1,"",VLOOKUP($CF656,구글언어코드!$K:$L,2,0)),IF($CZ656=-1,"",MID($AQ656,$CZ656,$DT656-$CZ656+1))),
IF($DA656=-1,"",VLOOKUP($CG656,구글언어코드!$K:$L,2,0)),IF($DA656=-1,"",MID($AQ656,$DA656,$DU656-$DA656+1)))</f>
        <v>Eyed wizard</v>
      </c>
      <c r="DX656">
        <f>IF(LEN(C656)-LEN(SUBSTITUTE(C656,"}",""))&lt;&gt;LEN(C656)-LEN(SUBSTITUTE(C656,"{","")),"괄호이상",(LEN(C656)-LEN(SUBSTITUTE(C656,"}",""))))</f>
        <v>0</v>
      </c>
      <c r="DY656">
        <f>IF(LEN(H656)-LEN(SUBSTITUTE(H656,"}",""))&lt;&gt;LEN(H656)-LEN(SUBSTITUTE(H656,"{","")),"괄호이상",(LEN(H656)-LEN(SUBSTITUTE(H656,"}",""))))</f>
        <v>0</v>
      </c>
      <c r="DZ656">
        <f>IF(LEN(O656)-LEN(SUBSTITUTE(O656,"}",""))&lt;&gt;LEN(O656)-LEN(SUBSTITUTE(O656,"{","")),"괄호이상",(LEN(O656)-LEN(SUBSTITUTE(O656,"}",""))))</f>
        <v>0</v>
      </c>
      <c r="EA656">
        <f>IF(LEN(P656)-LEN(SUBSTITUTE(P656,"}",""))&lt;&gt;LEN(P656)-LEN(SUBSTITUTE(P656,"{","")),"괄호이상",(LEN(P656)-LEN(SUBSTITUTE(P656,"}",""))))</f>
        <v>0</v>
      </c>
      <c r="EB656">
        <f>IF(LEN(Q656)-LEN(SUBSTITUTE(Q656,"}",""))&lt;&gt;LEN(Q656)-LEN(SUBSTITUTE(Q656,"{","")),"괄호이상",(LEN(Q656)-LEN(SUBSTITUTE(Q656,"}",""))))</f>
        <v>0</v>
      </c>
      <c r="EC656">
        <f>IF(LEN(R656)-LEN(SUBSTITUTE(R656,"}",""))&lt;&gt;LEN(R656)-LEN(SUBSTITUTE(R656,"{","")),"괄호이상",(LEN(R656)-LEN(SUBSTITUTE(R656,"}",""))))</f>
        <v>0</v>
      </c>
      <c r="ED656">
        <f>IF(LEN(S656)-LEN(SUBSTITUTE(S656,"}",""))&lt;&gt;LEN(S656)-LEN(SUBSTITUTE(S656,"{","")),"괄호이상",(LEN(S656)-LEN(SUBSTITUTE(S656,"}",""))))</f>
        <v>0</v>
      </c>
      <c r="EE656">
        <f>IF(LEN(T656)-LEN(SUBSTITUTE(T656,"}",""))&lt;&gt;LEN(T656)-LEN(SUBSTITUTE(T656,"{","")),"괄호이상",(LEN(T656)-LEN(SUBSTITUTE(T656,"}",""))))</f>
        <v>0</v>
      </c>
      <c r="EF656">
        <f>IF(LEN(U656)-LEN(SUBSTITUTE(U656,"}",""))&lt;&gt;LEN(U656)-LEN(SUBSTITUTE(U656,"{","")),"괄호이상",(LEN(U656)-LEN(SUBSTITUTE(U656,"}",""))))</f>
        <v>0</v>
      </c>
      <c r="EG656">
        <f>IF(LEN(V656)-LEN(SUBSTITUTE(V656,"}",""))&lt;&gt;LEN(V656)-LEN(SUBSTITUTE(V656,"{","")),"괄호이상",(LEN(V656)-LEN(SUBSTITUTE(V656,"}",""))))</f>
        <v>0</v>
      </c>
      <c r="EH656">
        <f>IF(LEN(W656)-LEN(SUBSTITUTE(W656,"}",""))&lt;&gt;LEN(W656)-LEN(SUBSTITUTE(W656,"{","")),"괄호이상",(LEN(W656)-LEN(SUBSTITUTE(W656,"}",""))))</f>
        <v>0</v>
      </c>
      <c r="EI656">
        <f>IF(LEN(X656)-LEN(SUBSTITUTE(X656,"}",""))&lt;&gt;LEN(X656)-LEN(SUBSTITUTE(X656,"{","")),"괄호이상",(LEN(X656)-LEN(SUBSTITUTE(X656,"}",""))))</f>
        <v>0</v>
      </c>
      <c r="EJ656">
        <f>IF(LEN(Y656)-LEN(SUBSTITUTE(Y656,"}",""))&lt;&gt;LEN(Y656)-LEN(SUBSTITUTE(Y656,"{","")),"괄호이상",(LEN(Y656)-LEN(SUBSTITUTE(Y656,"}",""))))</f>
        <v>0</v>
      </c>
      <c r="EK656">
        <f>IF(LEN(Z656)-LEN(SUBSTITUTE(Z656,"}",""))&lt;&gt;LEN(Z656)-LEN(SUBSTITUTE(Z656,"{","")),"괄호이상",(LEN(Z656)-LEN(SUBSTITUTE(Z656,"}",""))))</f>
        <v>0</v>
      </c>
      <c r="EL656">
        <f>IF(LEN(AA656)-LEN(SUBSTITUTE(AA656,"}",""))&lt;&gt;LEN(AA656)-LEN(SUBSTITUTE(AA656,"{","")),"괄호이상",(LEN(AA656)-LEN(SUBSTITUTE(AA656,"}",""))))</f>
        <v>0</v>
      </c>
      <c r="EM656">
        <f>IF(LEN(AB656)-LEN(SUBSTITUTE(AB656,"}",""))&lt;&gt;LEN(AB656)-LEN(SUBSTITUTE(AB656,"{","")),"괄호이상",(LEN(AB656)-LEN(SUBSTITUTE(AB656,"}",""))))</f>
        <v>0</v>
      </c>
      <c r="EN656">
        <f>IF(LEN(AC656)-LEN(SUBSTITUTE(AC656,"}",""))&lt;&gt;LEN(AC656)-LEN(SUBSTITUTE(AC656,"{","")),"괄호이상",(LEN(AC656)-LEN(SUBSTITUTE(AC656,"}",""))))</f>
        <v>0</v>
      </c>
      <c r="EO656">
        <f>IF(LEN(AD656)-LEN(SUBSTITUTE(AD656,"}",""))&lt;&gt;LEN(AD656)-LEN(SUBSTITUTE(AD656,"{","")),"괄호이상",(LEN(AD656)-LEN(SUBSTITUTE(AD656,"}",""))))</f>
        <v>0</v>
      </c>
      <c r="EP656">
        <f>IF(LEN(AE656)-LEN(SUBSTITUTE(AE656,"}",""))&lt;&gt;LEN(AE656)-LEN(SUBSTITUTE(AE656,"{","")),"괄호이상",(LEN(AE656)-LEN(SUBSTITUTE(AE656,"}",""))))</f>
        <v>0</v>
      </c>
      <c r="EQ656">
        <f>IF(LEN(AF656)-LEN(SUBSTITUTE(AF656,"}",""))&lt;&gt;LEN(AF656)-LEN(SUBSTITUTE(AF656,"{","")),"괄호이상",(LEN(AF656)-LEN(SUBSTITUTE(AF656,"}",""))))</f>
        <v>0</v>
      </c>
      <c r="ER656">
        <f>IF(LEN(AG656)-LEN(SUBSTITUTE(AG656,"}",""))&lt;&gt;LEN(AG656)-LEN(SUBSTITUTE(AG656,"{","")),"괄호이상",(LEN(AG656)-LEN(SUBSTITUTE(AG656,"}",""))))</f>
        <v>0</v>
      </c>
      <c r="ES656">
        <f>IF(LEN(AH656)-LEN(SUBSTITUTE(AH656,"}",""))&lt;&gt;LEN(AH656)-LEN(SUBSTITUTE(AH656,"{","")),"괄호이상",(LEN(AH656)-LEN(SUBSTITUTE(AH656,"}",""))))</f>
        <v>0</v>
      </c>
      <c r="ET656">
        <f>IF(LEN(AI656)-LEN(SUBSTITUTE(AI656,"}",""))&lt;&gt;LEN(AI656)-LEN(SUBSTITUTE(AI656,"{","")),"괄호이상",(LEN(AI656)-LEN(SUBSTITUTE(AI656,"}",""))))</f>
        <v>0</v>
      </c>
      <c r="EU656">
        <f>IF(LEN(AJ656)-LEN(SUBSTITUTE(AJ656,"}",""))&lt;&gt;LEN(AJ656)-LEN(SUBSTITUTE(AJ656,"{","")),"괄호이상",(LEN(AJ656)-LEN(SUBSTITUTE(AJ656,"}",""))))</f>
        <v>0</v>
      </c>
      <c r="EV656">
        <f>IF(LEN(AK656)-LEN(SUBSTITUTE(AK656,"}",""))&lt;&gt;LEN(AK656)-LEN(SUBSTITUTE(AK656,"{","")),"괄호이상",(LEN(AK656)-LEN(SUBSTITUTE(AK656,"}",""))))</f>
        <v>0</v>
      </c>
      <c r="EW656">
        <f>IF(LEN(AL656)-LEN(SUBSTITUTE(AL656,"}",""))&lt;&gt;LEN(AL656)-LEN(SUBSTITUTE(AL656,"{","")),"괄호이상",(LEN(AL656)-LEN(SUBSTITUTE(AL656,"}",""))))</f>
        <v>0</v>
      </c>
      <c r="EX656">
        <f>IF(LEN(AM656)-LEN(SUBSTITUTE(AM656,"}",""))&lt;&gt;LEN(AM656)-LEN(SUBSTITUTE(AM656,"{","")),"괄호이상",(LEN(AM656)-LEN(SUBSTITUTE(AM656,"}",""))))</f>
        <v>0</v>
      </c>
      <c r="EY656">
        <f>IF(LEN(AN656)-LEN(SUBSTITUTE(AN656,"}",""))&lt;&gt;LEN(AN656)-LEN(SUBSTITUTE(AN656,"{","")),"괄호이상",(LEN(AN656)-LEN(SUBSTITUTE(AN656,"}",""))))</f>
        <v>0</v>
      </c>
      <c r="EZ656">
        <f>IF(LEN(AO656)-LEN(SUBSTITUTE(AO656,"}",""))&lt;&gt;LEN(AO656)-LEN(SUBSTITUTE(AO656,"{","")),"괄호이상",(LEN(AO656)-LEN(SUBSTITUTE(AO656,"}",""))))</f>
        <v>0</v>
      </c>
      <c r="FA656">
        <f>IF(LEN(AP656)-LEN(SUBSTITUTE(AP656,"}",""))&lt;&gt;LEN(AP656)-LEN(SUBSTITUTE(AP656,"{","")),"괄호이상",(LEN(AP656)-LEN(SUBSTITUTE(AP656,"}",""))))</f>
        <v>0</v>
      </c>
      <c r="FB656" t="str">
        <f t="array" ref="FB656">IF(SUM(IF($DX656-DX656:FA656&gt;0,1,0))&gt;0,"여기","")</f>
        <v/>
      </c>
      <c r="FC656">
        <f>IF(LEN(C656)-LEN(SUBSTITUTE(C656,"&gt;",""))&lt;&gt;LEN(C656)-LEN(SUBSTITUTE(C656,"&lt;","")),"괄호이상",(LEN(C656)-LEN(SUBSTITUTE(C656,"&gt;","")))/2)</f>
        <v>0</v>
      </c>
      <c r="FD656">
        <f>IF(LEN(H656)-LEN(SUBSTITUTE(H656,"&gt;",""))&lt;&gt;LEN(H656)-LEN(SUBSTITUTE(H656,"&lt;","")),"괄호이상",(LEN(H656)-LEN(SUBSTITUTE(H656,"&gt;","")))/2)</f>
        <v>0</v>
      </c>
      <c r="FE656">
        <f>IF(LEN(O656)-LEN(SUBSTITUTE(O656,"&gt;",""))&lt;&gt;LEN(O656)-LEN(SUBSTITUTE(O656,"&lt;","")),"괄호이상",(LEN(O656)-LEN(SUBSTITUTE(O656,"&gt;","")))/2)</f>
        <v>0</v>
      </c>
      <c r="FF656">
        <f>IF(LEN(P656)-LEN(SUBSTITUTE(P656,"&gt;",""))&lt;&gt;LEN(P656)-LEN(SUBSTITUTE(P656,"&lt;","")),"괄호이상",(LEN(P656)-LEN(SUBSTITUTE(P656,"&gt;","")))/2)</f>
        <v>0</v>
      </c>
      <c r="FG656">
        <f>IF(LEN(Q656)-LEN(SUBSTITUTE(Q656,"&gt;",""))&lt;&gt;LEN(Q656)-LEN(SUBSTITUTE(Q656,"&lt;","")),"괄호이상",(LEN(Q656)-LEN(SUBSTITUTE(Q656,"&gt;","")))/2)</f>
        <v>0</v>
      </c>
      <c r="FH656">
        <f>IF(LEN(R656)-LEN(SUBSTITUTE(R656,"&gt;",""))&lt;&gt;LEN(R656)-LEN(SUBSTITUTE(R656,"&lt;","")),"괄호이상",(LEN(R656)-LEN(SUBSTITUTE(R656,"&gt;","")))/2)</f>
        <v>0</v>
      </c>
      <c r="FI656">
        <f>IF(LEN(S656)-LEN(SUBSTITUTE(S656,"&gt;",""))&lt;&gt;LEN(S656)-LEN(SUBSTITUTE(S656,"&lt;","")),"괄호이상",(LEN(S656)-LEN(SUBSTITUTE(S656,"&gt;","")))/2)</f>
        <v>0</v>
      </c>
      <c r="FJ656">
        <f>IF(LEN(T656)-LEN(SUBSTITUTE(T656,"&gt;",""))&lt;&gt;LEN(T656)-LEN(SUBSTITUTE(T656,"&lt;","")),"괄호이상",(LEN(T656)-LEN(SUBSTITUTE(T656,"&gt;","")))/2)</f>
        <v>0</v>
      </c>
      <c r="FK656">
        <f>IF(LEN(U656)-LEN(SUBSTITUTE(U656,"&gt;",""))&lt;&gt;LEN(U656)-LEN(SUBSTITUTE(U656,"&lt;","")),"괄호이상",(LEN(U656)-LEN(SUBSTITUTE(U656,"&gt;","")))/2)</f>
        <v>0</v>
      </c>
      <c r="FL656">
        <f>IF(LEN(V656)-LEN(SUBSTITUTE(V656,"&gt;",""))&lt;&gt;LEN(V656)-LEN(SUBSTITUTE(V656,"&lt;","")),"괄호이상",(LEN(V656)-LEN(SUBSTITUTE(V656,"&gt;","")))/2)</f>
        <v>0</v>
      </c>
      <c r="FM656">
        <f>IF(LEN(W656)-LEN(SUBSTITUTE(W656,"&gt;",""))&lt;&gt;LEN(W656)-LEN(SUBSTITUTE(W656,"&lt;","")),"괄호이상",(LEN(W656)-LEN(SUBSTITUTE(W656,"&gt;","")))/2)</f>
        <v>0</v>
      </c>
      <c r="FN656">
        <f>IF(LEN(X656)-LEN(SUBSTITUTE(X656,"&gt;",""))&lt;&gt;LEN(X656)-LEN(SUBSTITUTE(X656,"&lt;","")),"괄호이상",(LEN(X656)-LEN(SUBSTITUTE(X656,"&gt;","")))/2)</f>
        <v>0</v>
      </c>
      <c r="FO656">
        <f>IF(LEN(Y656)-LEN(SUBSTITUTE(Y656,"&gt;",""))&lt;&gt;LEN(Y656)-LEN(SUBSTITUTE(Y656,"&lt;","")),"괄호이상",(LEN(Y656)-LEN(SUBSTITUTE(Y656,"&gt;","")))/2)</f>
        <v>0</v>
      </c>
      <c r="FP656">
        <f>IF(LEN(Z656)-LEN(SUBSTITUTE(Z656,"&gt;",""))&lt;&gt;LEN(Z656)-LEN(SUBSTITUTE(Z656,"&lt;","")),"괄호이상",(LEN(Z656)-LEN(SUBSTITUTE(Z656,"&gt;","")))/2)</f>
        <v>0</v>
      </c>
      <c r="FQ656">
        <f>IF(LEN(AA656)-LEN(SUBSTITUTE(AA656,"&gt;",""))&lt;&gt;LEN(AA656)-LEN(SUBSTITUTE(AA656,"&lt;","")),"괄호이상",(LEN(AA656)-LEN(SUBSTITUTE(AA656,"&gt;","")))/2)</f>
        <v>0</v>
      </c>
      <c r="FR656">
        <f>IF(LEN(AB656)-LEN(SUBSTITUTE(AB656,"&gt;",""))&lt;&gt;LEN(AB656)-LEN(SUBSTITUTE(AB656,"&lt;","")),"괄호이상",(LEN(AB656)-LEN(SUBSTITUTE(AB656,"&gt;","")))/2)</f>
        <v>0</v>
      </c>
      <c r="FS656">
        <f>IF(LEN(AC656)-LEN(SUBSTITUTE(AC656,"&gt;",""))&lt;&gt;LEN(AC656)-LEN(SUBSTITUTE(AC656,"&lt;","")),"괄호이상",(LEN(AC656)-LEN(SUBSTITUTE(AC656,"&gt;","")))/2)</f>
        <v>0</v>
      </c>
      <c r="FT656">
        <f>IF(LEN(AD656)-LEN(SUBSTITUTE(AD656,"&gt;",""))&lt;&gt;LEN(AD656)-LEN(SUBSTITUTE(AD656,"&lt;","")),"괄호이상",(LEN(AD656)-LEN(SUBSTITUTE(AD656,"&gt;","")))/2)</f>
        <v>0</v>
      </c>
      <c r="FU656">
        <f>IF(LEN(AE656)-LEN(SUBSTITUTE(AE656,"&gt;",""))&lt;&gt;LEN(AE656)-LEN(SUBSTITUTE(AE656,"&lt;","")),"괄호이상",(LEN(AE656)-LEN(SUBSTITUTE(AE656,"&gt;","")))/2)</f>
        <v>0</v>
      </c>
      <c r="FV656">
        <f>IF(LEN(AF656)-LEN(SUBSTITUTE(AF656,"&gt;",""))&lt;&gt;LEN(AF656)-LEN(SUBSTITUTE(AF656,"&lt;","")),"괄호이상",(LEN(AF656)-LEN(SUBSTITUTE(AF656,"&gt;","")))/2)</f>
        <v>0</v>
      </c>
      <c r="FW656">
        <f>IF(LEN(AG656)-LEN(SUBSTITUTE(AG656,"&gt;",""))&lt;&gt;LEN(AG656)-LEN(SUBSTITUTE(AG656,"&lt;","")),"괄호이상",(LEN(AG656)-LEN(SUBSTITUTE(AG656,"&gt;","")))/2)</f>
        <v>0</v>
      </c>
      <c r="FX656">
        <f>IF(LEN(AH656)-LEN(SUBSTITUTE(AH656,"&gt;",""))&lt;&gt;LEN(AH656)-LEN(SUBSTITUTE(AH656,"&lt;","")),"괄호이상",(LEN(AH656)-LEN(SUBSTITUTE(AH656,"&gt;","")))/2)</f>
        <v>0</v>
      </c>
      <c r="FY656">
        <f>IF(LEN(AI656)-LEN(SUBSTITUTE(AI656,"&gt;",""))&lt;&gt;LEN(AI656)-LEN(SUBSTITUTE(AI656,"&lt;","")),"괄호이상",(LEN(AI656)-LEN(SUBSTITUTE(AI656,"&gt;","")))/2)</f>
        <v>0</v>
      </c>
      <c r="FZ656">
        <f>IF(LEN(AJ656)-LEN(SUBSTITUTE(AJ656,"&gt;",""))&lt;&gt;LEN(AJ656)-LEN(SUBSTITUTE(AJ656,"&lt;","")),"괄호이상",(LEN(AJ656)-LEN(SUBSTITUTE(AJ656,"&gt;","")))/2)</f>
        <v>0</v>
      </c>
      <c r="GA656">
        <f>IF(LEN(AK656)-LEN(SUBSTITUTE(AK656,"&gt;",""))&lt;&gt;LEN(AK656)-LEN(SUBSTITUTE(AK656,"&lt;","")),"괄호이상",(LEN(AK656)-LEN(SUBSTITUTE(AK656,"&gt;","")))/2)</f>
        <v>0</v>
      </c>
      <c r="GB656">
        <f>IF(LEN(AL656)-LEN(SUBSTITUTE(AL656,"&gt;",""))&lt;&gt;LEN(AL656)-LEN(SUBSTITUTE(AL656,"&lt;","")),"괄호이상",(LEN(AL656)-LEN(SUBSTITUTE(AL656,"&gt;","")))/2)</f>
        <v>0</v>
      </c>
      <c r="GC656">
        <f>IF(LEN(AM656)-LEN(SUBSTITUTE(AM656,"&gt;",""))&lt;&gt;LEN(AM656)-LEN(SUBSTITUTE(AM656,"&lt;","")),"괄호이상",(LEN(AM656)-LEN(SUBSTITUTE(AM656,"&gt;","")))/2)</f>
        <v>0</v>
      </c>
      <c r="GD656">
        <f>IF(LEN(AN656)-LEN(SUBSTITUTE(AN656,"&gt;",""))&lt;&gt;LEN(AN656)-LEN(SUBSTITUTE(AN656,"&lt;","")),"괄호이상",(LEN(AN656)-LEN(SUBSTITUTE(AN656,"&gt;","")))/2)</f>
        <v>0</v>
      </c>
      <c r="GE656">
        <f>IF(LEN(AO656)-LEN(SUBSTITUTE(AO656,"&gt;",""))&lt;&gt;LEN(AO656)-LEN(SUBSTITUTE(AO656,"&lt;","")),"괄호이상",(LEN(AO656)-LEN(SUBSTITUTE(AO656,"&gt;","")))/2)</f>
        <v>0</v>
      </c>
      <c r="GF656">
        <f>IF(LEN(AP656)-LEN(SUBSTITUTE(AP656,"&gt;",""))&lt;&gt;LEN(AP656)-LEN(SUBSTITUTE(AP656,"&lt;","")),"괄호이상",(LEN(AP656)-LEN(SUBSTITUTE(AP656,"&gt;","")))/2)</f>
        <v>0</v>
      </c>
      <c r="GG656" t="str">
        <f t="array" ref="GG656">IF(SUM(IF($FC656-FC656:GF656&gt;0,1,0))&gt;0,"여기","")</f>
        <v/>
      </c>
      <c r="GH656" t="str">
        <f t="shared" si="622"/>
        <v/>
      </c>
    </row>
    <row r="657" spans="1:190" x14ac:dyDescent="0.3">
      <c r="A657" t="s">
        <v>770</v>
      </c>
      <c r="B657">
        <f t="shared" si="620"/>
        <v>1</v>
      </c>
      <c r="C657" s="1" t="s">
        <v>775</v>
      </c>
      <c r="D657" s="1"/>
      <c r="E657" s="1" t="str">
        <f t="shared" si="624"/>
        <v>헤비나이트</v>
      </c>
      <c r="F657" s="1"/>
      <c r="G657" t="s">
        <v>3538</v>
      </c>
      <c r="H657" s="1" t="str">
        <f t="shared" si="623"/>
        <v>Heavy Knight</v>
      </c>
      <c r="I657" s="1"/>
      <c r="J657" s="1" t="str">
        <f t="shared" si="625"/>
        <v>Heavy Knight</v>
      </c>
      <c r="M657">
        <v>1</v>
      </c>
      <c r="O657" t="s">
        <v>15299</v>
      </c>
      <c r="P657" t="s">
        <v>15300</v>
      </c>
      <c r="Q657" t="s">
        <v>3539</v>
      </c>
      <c r="R657" t="s">
        <v>3543</v>
      </c>
      <c r="S657" t="s">
        <v>3544</v>
      </c>
      <c r="T657" t="s">
        <v>3547</v>
      </c>
      <c r="U657" t="s">
        <v>3548</v>
      </c>
      <c r="V657" t="s">
        <v>3538</v>
      </c>
      <c r="W657" t="s">
        <v>3553</v>
      </c>
      <c r="X657" s="20" t="s">
        <v>3555</v>
      </c>
      <c r="Y657" t="s">
        <v>3557</v>
      </c>
      <c r="Z657" t="s">
        <v>3551</v>
      </c>
      <c r="AA657" s="20" t="s">
        <v>15301</v>
      </c>
      <c r="AB657" t="s">
        <v>3538</v>
      </c>
      <c r="AC657" t="s">
        <v>3540</v>
      </c>
      <c r="AD657" t="s">
        <v>3538</v>
      </c>
      <c r="AE657" t="s">
        <v>3541</v>
      </c>
      <c r="AF657" t="s">
        <v>3542</v>
      </c>
      <c r="AG657" t="s">
        <v>3545</v>
      </c>
      <c r="AH657" s="20" t="s">
        <v>15302</v>
      </c>
      <c r="AI657" t="s">
        <v>3546</v>
      </c>
      <c r="AJ657" t="s">
        <v>3549</v>
      </c>
      <c r="AK657" t="s">
        <v>3550</v>
      </c>
      <c r="AL657" t="s">
        <v>3538</v>
      </c>
      <c r="AM657" t="s">
        <v>3552</v>
      </c>
      <c r="AN657" t="s">
        <v>3554</v>
      </c>
      <c r="AO657" t="s">
        <v>3556</v>
      </c>
      <c r="AP657" t="s">
        <v>3538</v>
      </c>
      <c r="AQ657" t="str">
        <f t="shared" si="621"/>
        <v>Heavy Knight</v>
      </c>
      <c r="AR657">
        <f t="shared" si="626"/>
        <v>0</v>
      </c>
      <c r="AS657">
        <f t="shared" si="627"/>
        <v>0</v>
      </c>
      <c r="AT657">
        <f t="shared" ca="1" si="628"/>
        <v>-1</v>
      </c>
      <c r="AU657">
        <f t="shared" ca="1" si="629"/>
        <v>-1</v>
      </c>
      <c r="AV657">
        <f t="shared" ca="1" si="630"/>
        <v>-1</v>
      </c>
      <c r="AW657">
        <f t="shared" ca="1" si="631"/>
        <v>-1</v>
      </c>
      <c r="AX657">
        <f t="shared" ca="1" si="632"/>
        <v>-1</v>
      </c>
      <c r="AY657">
        <f t="shared" ca="1" si="633"/>
        <v>-1</v>
      </c>
      <c r="AZ657">
        <f t="shared" ca="1" si="634"/>
        <v>-1</v>
      </c>
      <c r="BA657">
        <f t="shared" ca="1" si="635"/>
        <v>-1</v>
      </c>
      <c r="BB657">
        <f t="shared" ca="1" si="636"/>
        <v>-1</v>
      </c>
      <c r="BC657">
        <f t="shared" ca="1" si="637"/>
        <v>-1</v>
      </c>
      <c r="BD657">
        <f t="shared" ca="1" si="638"/>
        <v>-1</v>
      </c>
      <c r="BE657">
        <f t="shared" ca="1" si="639"/>
        <v>-1</v>
      </c>
      <c r="BF657">
        <f t="shared" ca="1" si="640"/>
        <v>-1</v>
      </c>
      <c r="BG657">
        <f t="shared" ca="1" si="641"/>
        <v>-1</v>
      </c>
      <c r="BH657">
        <f t="shared" ca="1" si="642"/>
        <v>-1</v>
      </c>
      <c r="BI657">
        <f t="shared" ca="1" si="643"/>
        <v>-1</v>
      </c>
      <c r="BJ657">
        <f t="shared" ca="1" si="644"/>
        <v>-1</v>
      </c>
      <c r="BK657">
        <f t="shared" ca="1" si="645"/>
        <v>-1</v>
      </c>
      <c r="BL657">
        <f t="shared" ca="1" si="646"/>
        <v>-1</v>
      </c>
      <c r="BM657">
        <f t="shared" ca="1" si="647"/>
        <v>-1</v>
      </c>
      <c r="BN657">
        <f ca="1">IF(AT657=-1,-1,COUNTIF($AT657:AT657,AT657)+IF(AT657=0,50,0))</f>
        <v>-1</v>
      </c>
      <c r="BO657">
        <f ca="1">IF(AU657=-1,-1,COUNTIF($AT657:AU657,AU657)+IF(AU657=0,50,0))</f>
        <v>-1</v>
      </c>
      <c r="BP657">
        <f ca="1">IF(AV657=-1,-1,COUNTIF($AT657:AV657,AV657)+IF(AV657=0,50,0))</f>
        <v>-1</v>
      </c>
      <c r="BQ657">
        <f ca="1">IF(AW657=-1,-1,COUNTIF($AT657:AW657,AW657)+IF(AW657=0,50,0))</f>
        <v>-1</v>
      </c>
      <c r="BR657">
        <f ca="1">IF(AX657=-1,-1,COUNTIF($AT657:AX657,AX657)+IF(AX657=0,50,0))</f>
        <v>-1</v>
      </c>
      <c r="BS657">
        <f ca="1">IF(AY657=-1,-1,COUNTIF($AT657:AY657,AY657)+IF(AY657=0,50,0))</f>
        <v>-1</v>
      </c>
      <c r="BT657">
        <f ca="1">IF(AZ657=-1,-1,COUNTIF($AT657:AZ657,AZ657)+IF(AZ657=0,50,0))</f>
        <v>-1</v>
      </c>
      <c r="BU657">
        <f ca="1">IF(BA657=-1,-1,COUNTIF($AT657:BA657,BA657)+IF(BA657=0,50,0))</f>
        <v>-1</v>
      </c>
      <c r="BV657">
        <f ca="1">IF(BB657=-1,-1,COUNTIF($AT657:BB657,BB657)+IF(BB657=0,50,0))</f>
        <v>-1</v>
      </c>
      <c r="BW657">
        <f ca="1">IF(BC657=-1,-1,COUNTIF($AT657:BC657,BC657)+IF(BC657=0,50,0))</f>
        <v>-1</v>
      </c>
      <c r="BX657">
        <f ca="1">IF(BD657=-1,-1,COUNTIF($AT657:BD657,BD657)+IF(BD657=0,50,0))</f>
        <v>-1</v>
      </c>
      <c r="BY657">
        <f ca="1">IF(BE657=-1,-1,COUNTIF($AT657:BE657,BE657)+IF(BE657=0,50,0))</f>
        <v>-1</v>
      </c>
      <c r="BZ657">
        <f ca="1">IF(BF657=-1,-1,COUNTIF($AT657:BF657,BF657)+IF(BF657=0,50,0))</f>
        <v>-1</v>
      </c>
      <c r="CA657">
        <f ca="1">IF(BG657=-1,-1,COUNTIF($AT657:BG657,BG657)+IF(BG657=0,50,0))</f>
        <v>-1</v>
      </c>
      <c r="CB657">
        <f ca="1">IF(BH657=-1,-1,COUNTIF($AT657:BH657,BH657)+IF(BH657=0,50,0))</f>
        <v>-1</v>
      </c>
      <c r="CC657">
        <f ca="1">IF(BI657=-1,-1,COUNTIF($AT657:BI657,BI657)+IF(BI657=0,50,0))</f>
        <v>-1</v>
      </c>
      <c r="CD657">
        <f ca="1">IF(BJ657=-1,-1,COUNTIF($AT657:BJ657,BJ657)+IF(BJ657=0,50,0))</f>
        <v>-1</v>
      </c>
      <c r="CE657">
        <f ca="1">IF(BK657=-1,-1,COUNTIF($AT657:BK657,BK657)+IF(BK657=0,50,0))</f>
        <v>-1</v>
      </c>
      <c r="CF657">
        <f ca="1">IF(BL657=-1,-1,COUNTIF($AT657:BL657,BL657)+IF(BL657=0,50,0))</f>
        <v>-1</v>
      </c>
      <c r="CG657">
        <f ca="1">IF(BM657=-1,-1,COUNTIF($AT657:BM657,BM657)+IF(BM657=0,50,0))</f>
        <v>-1</v>
      </c>
      <c r="CH657">
        <f t="shared" ca="1" si="648"/>
        <v>-1</v>
      </c>
      <c r="CI657">
        <f t="shared" ca="1" si="648"/>
        <v>-1</v>
      </c>
      <c r="CJ657">
        <f t="shared" ca="1" si="648"/>
        <v>-1</v>
      </c>
      <c r="CK657">
        <f t="shared" ca="1" si="648"/>
        <v>-1</v>
      </c>
      <c r="CL657">
        <f t="shared" ca="1" si="648"/>
        <v>-1</v>
      </c>
      <c r="CM657">
        <f t="shared" ca="1" si="648"/>
        <v>-1</v>
      </c>
      <c r="CN657">
        <f t="shared" ca="1" si="648"/>
        <v>-1</v>
      </c>
      <c r="CO657">
        <f t="shared" ca="1" si="648"/>
        <v>-1</v>
      </c>
      <c r="CP657">
        <f t="shared" ca="1" si="648"/>
        <v>-1</v>
      </c>
      <c r="CQ657">
        <f t="shared" ca="1" si="648"/>
        <v>-1</v>
      </c>
      <c r="CR657">
        <f t="shared" ca="1" si="649"/>
        <v>-1</v>
      </c>
      <c r="CS657">
        <f t="shared" ca="1" si="649"/>
        <v>-1</v>
      </c>
      <c r="CT657">
        <f t="shared" ca="1" si="649"/>
        <v>-1</v>
      </c>
      <c r="CU657">
        <f t="shared" ca="1" si="649"/>
        <v>-1</v>
      </c>
      <c r="CV657">
        <f t="shared" ca="1" si="649"/>
        <v>-1</v>
      </c>
      <c r="CW657">
        <f t="shared" ca="1" si="649"/>
        <v>-1</v>
      </c>
      <c r="CX657">
        <f t="shared" ca="1" si="649"/>
        <v>-1</v>
      </c>
      <c r="CY657">
        <f t="shared" ca="1" si="649"/>
        <v>-1</v>
      </c>
      <c r="CZ657">
        <f t="shared" ca="1" si="649"/>
        <v>-1</v>
      </c>
      <c r="DA657">
        <f t="shared" ca="1" si="649"/>
        <v>-1</v>
      </c>
      <c r="DB657">
        <f t="shared" ca="1" si="650"/>
        <v>-1</v>
      </c>
      <c r="DC657">
        <f t="shared" ca="1" si="650"/>
        <v>-1</v>
      </c>
      <c r="DD657">
        <f t="shared" ca="1" si="650"/>
        <v>-1</v>
      </c>
      <c r="DE657">
        <f t="shared" ca="1" si="650"/>
        <v>-1</v>
      </c>
      <c r="DF657">
        <f t="shared" ca="1" si="650"/>
        <v>-1</v>
      </c>
      <c r="DG657">
        <f t="shared" ca="1" si="650"/>
        <v>-1</v>
      </c>
      <c r="DH657">
        <f t="shared" ca="1" si="650"/>
        <v>-1</v>
      </c>
      <c r="DI657">
        <f t="shared" ca="1" si="650"/>
        <v>-1</v>
      </c>
      <c r="DJ657">
        <f t="shared" ca="1" si="650"/>
        <v>-1</v>
      </c>
      <c r="DK657">
        <f t="shared" ca="1" si="650"/>
        <v>-1</v>
      </c>
      <c r="DL657">
        <f t="shared" ca="1" si="651"/>
        <v>-1</v>
      </c>
      <c r="DM657">
        <f t="shared" ca="1" si="651"/>
        <v>-1</v>
      </c>
      <c r="DN657">
        <f t="shared" ca="1" si="651"/>
        <v>-1</v>
      </c>
      <c r="DO657">
        <f t="shared" ca="1" si="651"/>
        <v>-1</v>
      </c>
      <c r="DP657">
        <f t="shared" ca="1" si="651"/>
        <v>-1</v>
      </c>
      <c r="DQ657">
        <f t="shared" ca="1" si="651"/>
        <v>-1</v>
      </c>
      <c r="DR657">
        <f t="shared" ca="1" si="651"/>
        <v>-1</v>
      </c>
      <c r="DS657">
        <f t="shared" ca="1" si="651"/>
        <v>-1</v>
      </c>
      <c r="DT657">
        <f t="shared" ca="1" si="651"/>
        <v>-1</v>
      </c>
      <c r="DU657">
        <f t="shared" ca="1" si="651"/>
        <v>-1</v>
      </c>
      <c r="DV657" t="str">
        <f ca="1">SUBSTITUTE(SUBSTITUTE(SUBSTITUTE(SUBSTITUTE(SUBSTITUTE(SUBSTITUTE(SUBSTITUTE(SUBSTITUTE(SUBSTITUTE(SUBSTITUTE(
SUBSTITUTE(SUBSTITUTE(SUBSTITUTE(SUBSTITUTE(SUBSTITUTE(SUBSTITUTE(SUBSTITUTE(SUBSTITUTE(SUBSTITUTE(SUBSTITUTE($AQ657,
IF($CH657=-1,"",MID($AQ657,$CH657,$DB657-$CH657+1)),IF($CH657=-1,"",VLOOKUP($BN657,구글언어코드!$K:$L,2,0))),
IF($CI657=-1,"",MID($AQ657,$CI657,$DC657-$CI657+1)),IF($CI657=-1,"",VLOOKUP($BO657,구글언어코드!$K:$L,2,0))),
IF($CJ657=-1,"",MID($AQ657,$CJ657,$DD657-$CJ657+1)),IF($CJ657=-1,"",VLOOKUP($BP657,구글언어코드!$K:$L,2,0))),
IF($CK657=-1,"",MID($AQ657,$CK657,$DE657-$CK657+1)),IF($CK657=-1,"",VLOOKUP($BQ657,구글언어코드!$K:$L,2,0))),
IF($CL657=-1,"",MID($AQ657,$CL657,$DF657-$CL657+1)),IF($CL657=-1,"",VLOOKUP($BR657,구글언어코드!$K:$L,2,0))),
IF($CM657=-1,"",MID($AQ657,$CM657,$DG657-$CM657+1)),IF($CM657=-1,"",VLOOKUP($BS657,구글언어코드!$K:$L,2,0))),
IF($CN657=-1,"",MID($AQ657,$CN657,$DH657-$CN657+1)),IF($CN657=-1,"",VLOOKUP($BT657,구글언어코드!$K:$L,2,0))),
IF($CO657=-1,"",MID($AQ657,$CO657,$DI657-$CO657+1)),IF($CO657=-1,"",VLOOKUP($BU657,구글언어코드!$K:$L,2,0))),
IF($CP657=-1,"",MID($AQ657,$CP657,$DJ657-$CP657+1)),IF($CP657=-1,"",VLOOKUP($BV657,구글언어코드!$K:$L,2,0))),
IF($CQ657=-1,"",MID($AQ657,$CQ657,$DK657-$CQ657+1)),IF($CQ657=-1,"",VLOOKUP($BW657,구글언어코드!$K:$L,2,0))),
IF($CR657=-1,"",MID($AQ657,$CR657,$DL657-$CR657+1)),IF($CR657=-1,"",VLOOKUP($BX657,구글언어코드!$K:$L,2,0))),
IF($CS657=-1,"",MID($AQ657,$CS657,$DM657-$CS657+1)),IF($CS657=-1,"",VLOOKUP($BY657,구글언어코드!$K:$L,2,0))),
IF($CT657=-1,"",MID($AQ657,$CT657,$DN657-$CT657+1)),IF($CT657=-1,"",VLOOKUP($BZ657,구글언어코드!$K:$L,2,0))),
IF($CU657=-1,"",MID($AQ657,$CU657,$DO657-$CU657+1)),IF($CU657=-1,"",VLOOKUP($CA657,구글언어코드!$K:$L,2,0))),
IF($CV657=-1,"",MID($AQ657,$CV657,$DP657-$CV657+1)),IF($CV657=-1,"",VLOOKUP($CB657,구글언어코드!$K:$L,2,0))),
IF($CW657=-1,"",MID($AQ657,$CW657,$DQ657-$CW657+1)),IF($CW657=-1,"",VLOOKUP($CC657,구글언어코드!$K:$L,2,0))),
IF($CX657=-1,"",MID($AQ657,$CX657,$DR657-$CX657+1)),IF($CX657=-1,"",VLOOKUP($CD657,구글언어코드!$K:$L,2,0))),
IF($CY657=-1,"",MID($AQ657,$CY657,$DS657-$CY657+1)),IF($CY657=-1,"",VLOOKUP($CE657,구글언어코드!$K:$L,2,0))),
IF($CZ657=-1,"",MID($AQ657,$CZ657,$DT657-$CZ657+1)),IF($CZ657=-1,"",VLOOKUP($CF657,구글언어코드!$K:$L,2,0))),
IF($DA657=-1,"",MID($AQ657,$DA657,$DU657-$DA657+1)),IF($DA657=-1,"",VLOOKUP($CG657,구글언어코드!$K:$L,2,0)))</f>
        <v>Heavy Knight</v>
      </c>
      <c r="DW657" t="str">
        <f ca="1">SUBSTITUTE(SUBSTITUTE(SUBSTITUTE(SUBSTITUTE(SUBSTITUTE(SUBSTITUTE(SUBSTITUTE(SUBSTITUTE(SUBSTITUTE(SUBSTITUTE(
SUBSTITUTE(SUBSTITUTE(SUBSTITUTE(SUBSTITUTE(SUBSTITUTE(SUBSTITUTE(SUBSTITUTE(SUBSTITUTE(SUBSTITUTE(SUBSTITUTE(DV657,
IF($CH657=-1,"",VLOOKUP($BN657,구글언어코드!$K:$L,2,0)),IF($CH657=-1,"",MID($AQ657,$CH657,$DB657-$CH657+1))),
IF($CI657=-1,"",VLOOKUP($BO657,구글언어코드!$K:$L,2,0)),IF($CI657=-1,"",MID($AQ657,$CI657,$DC657-$CI657+1))),
IF($CJ657=-1,"",VLOOKUP($BP657,구글언어코드!$K:$L,2,0)),IF($CJ657=-1,"",MID($AQ657,$CJ657,$DD657-$CJ657+1))),
IF($CK657=-1,"",VLOOKUP($BQ657,구글언어코드!$K:$L,2,0)),IF($CK657=-1,"",MID($AQ657,$CK657,$DE657-$CK657+1))),
IF($CL657=-1,"",VLOOKUP($BR657,구글언어코드!$K:$L,2,0)),IF($CL657=-1,"",MID($AQ657,$CL657,$DF657-$CL657+1))),
IF($CM657=-1,"",VLOOKUP($BS657,구글언어코드!$K:$L,2,0)),IF($CM657=-1,"",MID($AQ657,$CM657,$DG657-$CM657+1))),
IF($CN657=-1,"",VLOOKUP($BT657,구글언어코드!$K:$L,2,0)),IF($CN657=-1,"",MID($AQ657,$CN657,$DH657-$CN657+1))),
IF($CO657=-1,"",VLOOKUP($BU657,구글언어코드!$K:$L,2,0)),IF($CO657=-1,"",MID($AQ657,$CO657,$DI657-$CO657+1))),
IF($CP657=-1,"",VLOOKUP($BV657,구글언어코드!$K:$L,2,0)),IF($CP657=-1,"",MID($AQ657,$CP657,$DJ657-$CP657+1))),
IF($CQ657=-1,"",VLOOKUP($BW657,구글언어코드!$K:$L,2,0)),IF($CQ657=-1,"",MID($AQ657,$CQ657,$DK657-$CQ657+1))),
IF($CR657=-1,"",VLOOKUP($BX657,구글언어코드!$K:$L,2,0)),IF($CR657=-1,"",MID($AQ657,$CR657,$DL657-$CR657+1))),
IF($CS657=-1,"",VLOOKUP($BY657,구글언어코드!$K:$L,2,0)),IF($CS657=-1,"",MID($AQ657,$CS657,$DM657-$CS657+1))),
IF($CT657=-1,"",VLOOKUP($BZ657,구글언어코드!$K:$L,2,0)),IF($CT657=-1,"",MID($AQ657,$CT657,$DN657-$CT657+1))),
IF($CU657=-1,"",VLOOKUP($CA657,구글언어코드!$K:$L,2,0)),IF($CU657=-1,"",MID($AQ657,$CU657,$DO657-$CU657+1))),
IF($CV657=-1,"",VLOOKUP($CB657,구글언어코드!$K:$L,2,0)),IF($CV657=-1,"",MID($AQ657,$CV657,$DP657-$CV657+1))),
IF($CW657=-1,"",VLOOKUP($CC657,구글언어코드!$K:$L,2,0)),IF($CW657=-1,"",MID($AQ657,$CW657,$DQ657-$CW657+1))),
IF($CX657=-1,"",VLOOKUP($CD657,구글언어코드!$K:$L,2,0)),IF($CX657=-1,"",MID($AQ657,$CX657,$DR657-$CX657+1))),
IF($CY657=-1,"",VLOOKUP($CE657,구글언어코드!$K:$L,2,0)),IF($CY657=-1,"",MID($AQ657,$CY657,$DS657-$CY657+1))),
IF($CZ657=-1,"",VLOOKUP($CF657,구글언어코드!$K:$L,2,0)),IF($CZ657=-1,"",MID($AQ657,$CZ657,$DT657-$CZ657+1))),
IF($DA657=-1,"",VLOOKUP($CG657,구글언어코드!$K:$L,2,0)),IF($DA657=-1,"",MID($AQ657,$DA657,$DU657-$DA657+1)))</f>
        <v>Heavy Knight</v>
      </c>
      <c r="DX657">
        <f>IF(LEN(C657)-LEN(SUBSTITUTE(C657,"}",""))&lt;&gt;LEN(C657)-LEN(SUBSTITUTE(C657,"{","")),"괄호이상",(LEN(C657)-LEN(SUBSTITUTE(C657,"}",""))))</f>
        <v>0</v>
      </c>
      <c r="DY657">
        <f>IF(LEN(H657)-LEN(SUBSTITUTE(H657,"}",""))&lt;&gt;LEN(H657)-LEN(SUBSTITUTE(H657,"{","")),"괄호이상",(LEN(H657)-LEN(SUBSTITUTE(H657,"}",""))))</f>
        <v>0</v>
      </c>
      <c r="DZ657">
        <f>IF(LEN(O657)-LEN(SUBSTITUTE(O657,"}",""))&lt;&gt;LEN(O657)-LEN(SUBSTITUTE(O657,"{","")),"괄호이상",(LEN(O657)-LEN(SUBSTITUTE(O657,"}",""))))</f>
        <v>0</v>
      </c>
      <c r="EA657">
        <f>IF(LEN(P657)-LEN(SUBSTITUTE(P657,"}",""))&lt;&gt;LEN(P657)-LEN(SUBSTITUTE(P657,"{","")),"괄호이상",(LEN(P657)-LEN(SUBSTITUTE(P657,"}",""))))</f>
        <v>0</v>
      </c>
      <c r="EB657">
        <f>IF(LEN(Q657)-LEN(SUBSTITUTE(Q657,"}",""))&lt;&gt;LEN(Q657)-LEN(SUBSTITUTE(Q657,"{","")),"괄호이상",(LEN(Q657)-LEN(SUBSTITUTE(Q657,"}",""))))</f>
        <v>0</v>
      </c>
      <c r="EC657">
        <f>IF(LEN(R657)-LEN(SUBSTITUTE(R657,"}",""))&lt;&gt;LEN(R657)-LEN(SUBSTITUTE(R657,"{","")),"괄호이상",(LEN(R657)-LEN(SUBSTITUTE(R657,"}",""))))</f>
        <v>0</v>
      </c>
      <c r="ED657">
        <f>IF(LEN(S657)-LEN(SUBSTITUTE(S657,"}",""))&lt;&gt;LEN(S657)-LEN(SUBSTITUTE(S657,"{","")),"괄호이상",(LEN(S657)-LEN(SUBSTITUTE(S657,"}",""))))</f>
        <v>0</v>
      </c>
      <c r="EE657">
        <f>IF(LEN(T657)-LEN(SUBSTITUTE(T657,"}",""))&lt;&gt;LEN(T657)-LEN(SUBSTITUTE(T657,"{","")),"괄호이상",(LEN(T657)-LEN(SUBSTITUTE(T657,"}",""))))</f>
        <v>0</v>
      </c>
      <c r="EF657">
        <f>IF(LEN(U657)-LEN(SUBSTITUTE(U657,"}",""))&lt;&gt;LEN(U657)-LEN(SUBSTITUTE(U657,"{","")),"괄호이상",(LEN(U657)-LEN(SUBSTITUTE(U657,"}",""))))</f>
        <v>0</v>
      </c>
      <c r="EG657">
        <f>IF(LEN(V657)-LEN(SUBSTITUTE(V657,"}",""))&lt;&gt;LEN(V657)-LEN(SUBSTITUTE(V657,"{","")),"괄호이상",(LEN(V657)-LEN(SUBSTITUTE(V657,"}",""))))</f>
        <v>0</v>
      </c>
      <c r="EH657">
        <f>IF(LEN(W657)-LEN(SUBSTITUTE(W657,"}",""))&lt;&gt;LEN(W657)-LEN(SUBSTITUTE(W657,"{","")),"괄호이상",(LEN(W657)-LEN(SUBSTITUTE(W657,"}",""))))</f>
        <v>0</v>
      </c>
      <c r="EI657">
        <f>IF(LEN(X657)-LEN(SUBSTITUTE(X657,"}",""))&lt;&gt;LEN(X657)-LEN(SUBSTITUTE(X657,"{","")),"괄호이상",(LEN(X657)-LEN(SUBSTITUTE(X657,"}",""))))</f>
        <v>0</v>
      </c>
      <c r="EJ657">
        <f>IF(LEN(Y657)-LEN(SUBSTITUTE(Y657,"}",""))&lt;&gt;LEN(Y657)-LEN(SUBSTITUTE(Y657,"{","")),"괄호이상",(LEN(Y657)-LEN(SUBSTITUTE(Y657,"}",""))))</f>
        <v>0</v>
      </c>
      <c r="EK657">
        <f>IF(LEN(Z657)-LEN(SUBSTITUTE(Z657,"}",""))&lt;&gt;LEN(Z657)-LEN(SUBSTITUTE(Z657,"{","")),"괄호이상",(LEN(Z657)-LEN(SUBSTITUTE(Z657,"}",""))))</f>
        <v>0</v>
      </c>
      <c r="EL657">
        <f>IF(LEN(AA657)-LEN(SUBSTITUTE(AA657,"}",""))&lt;&gt;LEN(AA657)-LEN(SUBSTITUTE(AA657,"{","")),"괄호이상",(LEN(AA657)-LEN(SUBSTITUTE(AA657,"}",""))))</f>
        <v>0</v>
      </c>
      <c r="EM657">
        <f>IF(LEN(AB657)-LEN(SUBSTITUTE(AB657,"}",""))&lt;&gt;LEN(AB657)-LEN(SUBSTITUTE(AB657,"{","")),"괄호이상",(LEN(AB657)-LEN(SUBSTITUTE(AB657,"}",""))))</f>
        <v>0</v>
      </c>
      <c r="EN657">
        <f>IF(LEN(AC657)-LEN(SUBSTITUTE(AC657,"}",""))&lt;&gt;LEN(AC657)-LEN(SUBSTITUTE(AC657,"{","")),"괄호이상",(LEN(AC657)-LEN(SUBSTITUTE(AC657,"}",""))))</f>
        <v>0</v>
      </c>
      <c r="EO657">
        <f>IF(LEN(AD657)-LEN(SUBSTITUTE(AD657,"}",""))&lt;&gt;LEN(AD657)-LEN(SUBSTITUTE(AD657,"{","")),"괄호이상",(LEN(AD657)-LEN(SUBSTITUTE(AD657,"}",""))))</f>
        <v>0</v>
      </c>
      <c r="EP657">
        <f>IF(LEN(AE657)-LEN(SUBSTITUTE(AE657,"}",""))&lt;&gt;LEN(AE657)-LEN(SUBSTITUTE(AE657,"{","")),"괄호이상",(LEN(AE657)-LEN(SUBSTITUTE(AE657,"}",""))))</f>
        <v>0</v>
      </c>
      <c r="EQ657">
        <f>IF(LEN(AF657)-LEN(SUBSTITUTE(AF657,"}",""))&lt;&gt;LEN(AF657)-LEN(SUBSTITUTE(AF657,"{","")),"괄호이상",(LEN(AF657)-LEN(SUBSTITUTE(AF657,"}",""))))</f>
        <v>0</v>
      </c>
      <c r="ER657">
        <f>IF(LEN(AG657)-LEN(SUBSTITUTE(AG657,"}",""))&lt;&gt;LEN(AG657)-LEN(SUBSTITUTE(AG657,"{","")),"괄호이상",(LEN(AG657)-LEN(SUBSTITUTE(AG657,"}",""))))</f>
        <v>0</v>
      </c>
      <c r="ES657">
        <f>IF(LEN(AH657)-LEN(SUBSTITUTE(AH657,"}",""))&lt;&gt;LEN(AH657)-LEN(SUBSTITUTE(AH657,"{","")),"괄호이상",(LEN(AH657)-LEN(SUBSTITUTE(AH657,"}",""))))</f>
        <v>0</v>
      </c>
      <c r="ET657">
        <f>IF(LEN(AI657)-LEN(SUBSTITUTE(AI657,"}",""))&lt;&gt;LEN(AI657)-LEN(SUBSTITUTE(AI657,"{","")),"괄호이상",(LEN(AI657)-LEN(SUBSTITUTE(AI657,"}",""))))</f>
        <v>0</v>
      </c>
      <c r="EU657">
        <f>IF(LEN(AJ657)-LEN(SUBSTITUTE(AJ657,"}",""))&lt;&gt;LEN(AJ657)-LEN(SUBSTITUTE(AJ657,"{","")),"괄호이상",(LEN(AJ657)-LEN(SUBSTITUTE(AJ657,"}",""))))</f>
        <v>0</v>
      </c>
      <c r="EV657">
        <f>IF(LEN(AK657)-LEN(SUBSTITUTE(AK657,"}",""))&lt;&gt;LEN(AK657)-LEN(SUBSTITUTE(AK657,"{","")),"괄호이상",(LEN(AK657)-LEN(SUBSTITUTE(AK657,"}",""))))</f>
        <v>0</v>
      </c>
      <c r="EW657">
        <f>IF(LEN(AL657)-LEN(SUBSTITUTE(AL657,"}",""))&lt;&gt;LEN(AL657)-LEN(SUBSTITUTE(AL657,"{","")),"괄호이상",(LEN(AL657)-LEN(SUBSTITUTE(AL657,"}",""))))</f>
        <v>0</v>
      </c>
      <c r="EX657">
        <f>IF(LEN(AM657)-LEN(SUBSTITUTE(AM657,"}",""))&lt;&gt;LEN(AM657)-LEN(SUBSTITUTE(AM657,"{","")),"괄호이상",(LEN(AM657)-LEN(SUBSTITUTE(AM657,"}",""))))</f>
        <v>0</v>
      </c>
      <c r="EY657">
        <f>IF(LEN(AN657)-LEN(SUBSTITUTE(AN657,"}",""))&lt;&gt;LEN(AN657)-LEN(SUBSTITUTE(AN657,"{","")),"괄호이상",(LEN(AN657)-LEN(SUBSTITUTE(AN657,"}",""))))</f>
        <v>0</v>
      </c>
      <c r="EZ657">
        <f>IF(LEN(AO657)-LEN(SUBSTITUTE(AO657,"}",""))&lt;&gt;LEN(AO657)-LEN(SUBSTITUTE(AO657,"{","")),"괄호이상",(LEN(AO657)-LEN(SUBSTITUTE(AO657,"}",""))))</f>
        <v>0</v>
      </c>
      <c r="FA657">
        <f>IF(LEN(AP657)-LEN(SUBSTITUTE(AP657,"}",""))&lt;&gt;LEN(AP657)-LEN(SUBSTITUTE(AP657,"{","")),"괄호이상",(LEN(AP657)-LEN(SUBSTITUTE(AP657,"}",""))))</f>
        <v>0</v>
      </c>
      <c r="FB657" t="str">
        <f t="array" ref="FB657">IF(SUM(IF($DX657-DX657:FA657&gt;0,1,0))&gt;0,"여기","")</f>
        <v/>
      </c>
      <c r="FC657">
        <f>IF(LEN(C657)-LEN(SUBSTITUTE(C657,"&gt;",""))&lt;&gt;LEN(C657)-LEN(SUBSTITUTE(C657,"&lt;","")),"괄호이상",(LEN(C657)-LEN(SUBSTITUTE(C657,"&gt;","")))/2)</f>
        <v>0</v>
      </c>
      <c r="FD657">
        <f>IF(LEN(H657)-LEN(SUBSTITUTE(H657,"&gt;",""))&lt;&gt;LEN(H657)-LEN(SUBSTITUTE(H657,"&lt;","")),"괄호이상",(LEN(H657)-LEN(SUBSTITUTE(H657,"&gt;","")))/2)</f>
        <v>0</v>
      </c>
      <c r="FE657">
        <f>IF(LEN(O657)-LEN(SUBSTITUTE(O657,"&gt;",""))&lt;&gt;LEN(O657)-LEN(SUBSTITUTE(O657,"&lt;","")),"괄호이상",(LEN(O657)-LEN(SUBSTITUTE(O657,"&gt;","")))/2)</f>
        <v>0</v>
      </c>
      <c r="FF657">
        <f>IF(LEN(P657)-LEN(SUBSTITUTE(P657,"&gt;",""))&lt;&gt;LEN(P657)-LEN(SUBSTITUTE(P657,"&lt;","")),"괄호이상",(LEN(P657)-LEN(SUBSTITUTE(P657,"&gt;","")))/2)</f>
        <v>0</v>
      </c>
      <c r="FG657">
        <f>IF(LEN(Q657)-LEN(SUBSTITUTE(Q657,"&gt;",""))&lt;&gt;LEN(Q657)-LEN(SUBSTITUTE(Q657,"&lt;","")),"괄호이상",(LEN(Q657)-LEN(SUBSTITUTE(Q657,"&gt;","")))/2)</f>
        <v>0</v>
      </c>
      <c r="FH657">
        <f>IF(LEN(R657)-LEN(SUBSTITUTE(R657,"&gt;",""))&lt;&gt;LEN(R657)-LEN(SUBSTITUTE(R657,"&lt;","")),"괄호이상",(LEN(R657)-LEN(SUBSTITUTE(R657,"&gt;","")))/2)</f>
        <v>0</v>
      </c>
      <c r="FI657">
        <f>IF(LEN(S657)-LEN(SUBSTITUTE(S657,"&gt;",""))&lt;&gt;LEN(S657)-LEN(SUBSTITUTE(S657,"&lt;","")),"괄호이상",(LEN(S657)-LEN(SUBSTITUTE(S657,"&gt;","")))/2)</f>
        <v>0</v>
      </c>
      <c r="FJ657">
        <f>IF(LEN(T657)-LEN(SUBSTITUTE(T657,"&gt;",""))&lt;&gt;LEN(T657)-LEN(SUBSTITUTE(T657,"&lt;","")),"괄호이상",(LEN(T657)-LEN(SUBSTITUTE(T657,"&gt;","")))/2)</f>
        <v>0</v>
      </c>
      <c r="FK657">
        <f>IF(LEN(U657)-LEN(SUBSTITUTE(U657,"&gt;",""))&lt;&gt;LEN(U657)-LEN(SUBSTITUTE(U657,"&lt;","")),"괄호이상",(LEN(U657)-LEN(SUBSTITUTE(U657,"&gt;","")))/2)</f>
        <v>0</v>
      </c>
      <c r="FL657">
        <f>IF(LEN(V657)-LEN(SUBSTITUTE(V657,"&gt;",""))&lt;&gt;LEN(V657)-LEN(SUBSTITUTE(V657,"&lt;","")),"괄호이상",(LEN(V657)-LEN(SUBSTITUTE(V657,"&gt;","")))/2)</f>
        <v>0</v>
      </c>
      <c r="FM657">
        <f>IF(LEN(W657)-LEN(SUBSTITUTE(W657,"&gt;",""))&lt;&gt;LEN(W657)-LEN(SUBSTITUTE(W657,"&lt;","")),"괄호이상",(LEN(W657)-LEN(SUBSTITUTE(W657,"&gt;","")))/2)</f>
        <v>0</v>
      </c>
      <c r="FN657">
        <f>IF(LEN(X657)-LEN(SUBSTITUTE(X657,"&gt;",""))&lt;&gt;LEN(X657)-LEN(SUBSTITUTE(X657,"&lt;","")),"괄호이상",(LEN(X657)-LEN(SUBSTITUTE(X657,"&gt;","")))/2)</f>
        <v>0</v>
      </c>
      <c r="FO657">
        <f>IF(LEN(Y657)-LEN(SUBSTITUTE(Y657,"&gt;",""))&lt;&gt;LEN(Y657)-LEN(SUBSTITUTE(Y657,"&lt;","")),"괄호이상",(LEN(Y657)-LEN(SUBSTITUTE(Y657,"&gt;","")))/2)</f>
        <v>0</v>
      </c>
      <c r="FP657">
        <f>IF(LEN(Z657)-LEN(SUBSTITUTE(Z657,"&gt;",""))&lt;&gt;LEN(Z657)-LEN(SUBSTITUTE(Z657,"&lt;","")),"괄호이상",(LEN(Z657)-LEN(SUBSTITUTE(Z657,"&gt;","")))/2)</f>
        <v>0</v>
      </c>
      <c r="FQ657">
        <f>IF(LEN(AA657)-LEN(SUBSTITUTE(AA657,"&gt;",""))&lt;&gt;LEN(AA657)-LEN(SUBSTITUTE(AA657,"&lt;","")),"괄호이상",(LEN(AA657)-LEN(SUBSTITUTE(AA657,"&gt;","")))/2)</f>
        <v>0</v>
      </c>
      <c r="FR657">
        <f>IF(LEN(AB657)-LEN(SUBSTITUTE(AB657,"&gt;",""))&lt;&gt;LEN(AB657)-LEN(SUBSTITUTE(AB657,"&lt;","")),"괄호이상",(LEN(AB657)-LEN(SUBSTITUTE(AB657,"&gt;","")))/2)</f>
        <v>0</v>
      </c>
      <c r="FS657">
        <f>IF(LEN(AC657)-LEN(SUBSTITUTE(AC657,"&gt;",""))&lt;&gt;LEN(AC657)-LEN(SUBSTITUTE(AC657,"&lt;","")),"괄호이상",(LEN(AC657)-LEN(SUBSTITUTE(AC657,"&gt;","")))/2)</f>
        <v>0</v>
      </c>
      <c r="FT657">
        <f>IF(LEN(AD657)-LEN(SUBSTITUTE(AD657,"&gt;",""))&lt;&gt;LEN(AD657)-LEN(SUBSTITUTE(AD657,"&lt;","")),"괄호이상",(LEN(AD657)-LEN(SUBSTITUTE(AD657,"&gt;","")))/2)</f>
        <v>0</v>
      </c>
      <c r="FU657">
        <f>IF(LEN(AE657)-LEN(SUBSTITUTE(AE657,"&gt;",""))&lt;&gt;LEN(AE657)-LEN(SUBSTITUTE(AE657,"&lt;","")),"괄호이상",(LEN(AE657)-LEN(SUBSTITUTE(AE657,"&gt;","")))/2)</f>
        <v>0</v>
      </c>
      <c r="FV657">
        <f>IF(LEN(AF657)-LEN(SUBSTITUTE(AF657,"&gt;",""))&lt;&gt;LEN(AF657)-LEN(SUBSTITUTE(AF657,"&lt;","")),"괄호이상",(LEN(AF657)-LEN(SUBSTITUTE(AF657,"&gt;","")))/2)</f>
        <v>0</v>
      </c>
      <c r="FW657">
        <f>IF(LEN(AG657)-LEN(SUBSTITUTE(AG657,"&gt;",""))&lt;&gt;LEN(AG657)-LEN(SUBSTITUTE(AG657,"&lt;","")),"괄호이상",(LEN(AG657)-LEN(SUBSTITUTE(AG657,"&gt;","")))/2)</f>
        <v>0</v>
      </c>
      <c r="FX657">
        <f>IF(LEN(AH657)-LEN(SUBSTITUTE(AH657,"&gt;",""))&lt;&gt;LEN(AH657)-LEN(SUBSTITUTE(AH657,"&lt;","")),"괄호이상",(LEN(AH657)-LEN(SUBSTITUTE(AH657,"&gt;","")))/2)</f>
        <v>0</v>
      </c>
      <c r="FY657">
        <f>IF(LEN(AI657)-LEN(SUBSTITUTE(AI657,"&gt;",""))&lt;&gt;LEN(AI657)-LEN(SUBSTITUTE(AI657,"&lt;","")),"괄호이상",(LEN(AI657)-LEN(SUBSTITUTE(AI657,"&gt;","")))/2)</f>
        <v>0</v>
      </c>
      <c r="FZ657">
        <f>IF(LEN(AJ657)-LEN(SUBSTITUTE(AJ657,"&gt;",""))&lt;&gt;LEN(AJ657)-LEN(SUBSTITUTE(AJ657,"&lt;","")),"괄호이상",(LEN(AJ657)-LEN(SUBSTITUTE(AJ657,"&gt;","")))/2)</f>
        <v>0</v>
      </c>
      <c r="GA657">
        <f>IF(LEN(AK657)-LEN(SUBSTITUTE(AK657,"&gt;",""))&lt;&gt;LEN(AK657)-LEN(SUBSTITUTE(AK657,"&lt;","")),"괄호이상",(LEN(AK657)-LEN(SUBSTITUTE(AK657,"&gt;","")))/2)</f>
        <v>0</v>
      </c>
      <c r="GB657">
        <f>IF(LEN(AL657)-LEN(SUBSTITUTE(AL657,"&gt;",""))&lt;&gt;LEN(AL657)-LEN(SUBSTITUTE(AL657,"&lt;","")),"괄호이상",(LEN(AL657)-LEN(SUBSTITUTE(AL657,"&gt;","")))/2)</f>
        <v>0</v>
      </c>
      <c r="GC657">
        <f>IF(LEN(AM657)-LEN(SUBSTITUTE(AM657,"&gt;",""))&lt;&gt;LEN(AM657)-LEN(SUBSTITUTE(AM657,"&lt;","")),"괄호이상",(LEN(AM657)-LEN(SUBSTITUTE(AM657,"&gt;","")))/2)</f>
        <v>0</v>
      </c>
      <c r="GD657">
        <f>IF(LEN(AN657)-LEN(SUBSTITUTE(AN657,"&gt;",""))&lt;&gt;LEN(AN657)-LEN(SUBSTITUTE(AN657,"&lt;","")),"괄호이상",(LEN(AN657)-LEN(SUBSTITUTE(AN657,"&gt;","")))/2)</f>
        <v>0</v>
      </c>
      <c r="GE657">
        <f>IF(LEN(AO657)-LEN(SUBSTITUTE(AO657,"&gt;",""))&lt;&gt;LEN(AO657)-LEN(SUBSTITUTE(AO657,"&lt;","")),"괄호이상",(LEN(AO657)-LEN(SUBSTITUTE(AO657,"&gt;","")))/2)</f>
        <v>0</v>
      </c>
      <c r="GF657">
        <f>IF(LEN(AP657)-LEN(SUBSTITUTE(AP657,"&gt;",""))&lt;&gt;LEN(AP657)-LEN(SUBSTITUTE(AP657,"&lt;","")),"괄호이상",(LEN(AP657)-LEN(SUBSTITUTE(AP657,"&gt;","")))/2)</f>
        <v>0</v>
      </c>
      <c r="GG657" t="str">
        <f t="array" ref="GG657">IF(SUM(IF($FC657-FC657:GF657&gt;0,1,0))&gt;0,"여기","")</f>
        <v/>
      </c>
      <c r="GH657" t="str">
        <f t="shared" si="622"/>
        <v/>
      </c>
    </row>
    <row r="658" spans="1:190" x14ac:dyDescent="0.3">
      <c r="A658" t="s">
        <v>771</v>
      </c>
      <c r="B658">
        <f t="shared" si="620"/>
        <v>1</v>
      </c>
      <c r="C658" s="1" t="s">
        <v>776</v>
      </c>
      <c r="D658" s="1"/>
      <c r="E658" s="1" t="str">
        <f t="shared" si="624"/>
        <v>엘프 메이지</v>
      </c>
      <c r="F658" s="1"/>
      <c r="G658" t="s">
        <v>3558</v>
      </c>
      <c r="H658" s="1" t="str">
        <f t="shared" si="623"/>
        <v>Elf Mage</v>
      </c>
      <c r="I658" s="1"/>
      <c r="J658" s="1" t="str">
        <f t="shared" si="625"/>
        <v>Elf Mage</v>
      </c>
      <c r="M658">
        <v>1</v>
      </c>
      <c r="O658" t="s">
        <v>3559</v>
      </c>
      <c r="P658" t="s">
        <v>15303</v>
      </c>
      <c r="Q658" t="s">
        <v>3560</v>
      </c>
      <c r="R658" t="s">
        <v>3558</v>
      </c>
      <c r="S658" t="s">
        <v>3558</v>
      </c>
      <c r="T658" t="s">
        <v>3558</v>
      </c>
      <c r="U658" t="s">
        <v>3562</v>
      </c>
      <c r="V658" t="s">
        <v>3558</v>
      </c>
      <c r="W658" t="s">
        <v>3563</v>
      </c>
      <c r="X658" s="20" t="s">
        <v>15305</v>
      </c>
      <c r="Y658" t="s">
        <v>3558</v>
      </c>
      <c r="Z658" t="s">
        <v>3563</v>
      </c>
      <c r="AA658" s="20" t="s">
        <v>15304</v>
      </c>
      <c r="AB658" t="s">
        <v>3558</v>
      </c>
      <c r="AC658" t="s">
        <v>3558</v>
      </c>
      <c r="AD658" t="s">
        <v>3558</v>
      </c>
      <c r="AE658" t="s">
        <v>3558</v>
      </c>
      <c r="AF658" t="s">
        <v>3558</v>
      </c>
      <c r="AG658" t="s">
        <v>3558</v>
      </c>
      <c r="AH658" t="s">
        <v>3561</v>
      </c>
      <c r="AI658" t="s">
        <v>3558</v>
      </c>
      <c r="AJ658" t="s">
        <v>3558</v>
      </c>
      <c r="AK658" t="s">
        <v>3561</v>
      </c>
      <c r="AL658" t="s">
        <v>3558</v>
      </c>
      <c r="AM658" t="s">
        <v>3561</v>
      </c>
      <c r="AN658" t="s">
        <v>3558</v>
      </c>
      <c r="AO658" t="s">
        <v>3564</v>
      </c>
      <c r="AP658" t="s">
        <v>3558</v>
      </c>
      <c r="AQ658" t="str">
        <f t="shared" si="621"/>
        <v>Elf Mage</v>
      </c>
      <c r="AR658">
        <f t="shared" si="626"/>
        <v>0</v>
      </c>
      <c r="AS658">
        <f t="shared" si="627"/>
        <v>0</v>
      </c>
      <c r="AT658">
        <f t="shared" ca="1" si="628"/>
        <v>-1</v>
      </c>
      <c r="AU658">
        <f t="shared" ca="1" si="629"/>
        <v>-1</v>
      </c>
      <c r="AV658">
        <f t="shared" ca="1" si="630"/>
        <v>-1</v>
      </c>
      <c r="AW658">
        <f t="shared" ca="1" si="631"/>
        <v>-1</v>
      </c>
      <c r="AX658">
        <f t="shared" ca="1" si="632"/>
        <v>-1</v>
      </c>
      <c r="AY658">
        <f t="shared" ca="1" si="633"/>
        <v>-1</v>
      </c>
      <c r="AZ658">
        <f t="shared" ca="1" si="634"/>
        <v>-1</v>
      </c>
      <c r="BA658">
        <f t="shared" ca="1" si="635"/>
        <v>-1</v>
      </c>
      <c r="BB658">
        <f t="shared" ca="1" si="636"/>
        <v>-1</v>
      </c>
      <c r="BC658">
        <f t="shared" ca="1" si="637"/>
        <v>-1</v>
      </c>
      <c r="BD658">
        <f t="shared" ca="1" si="638"/>
        <v>-1</v>
      </c>
      <c r="BE658">
        <f t="shared" ca="1" si="639"/>
        <v>-1</v>
      </c>
      <c r="BF658">
        <f t="shared" ca="1" si="640"/>
        <v>-1</v>
      </c>
      <c r="BG658">
        <f t="shared" ca="1" si="641"/>
        <v>-1</v>
      </c>
      <c r="BH658">
        <f t="shared" ca="1" si="642"/>
        <v>-1</v>
      </c>
      <c r="BI658">
        <f t="shared" ca="1" si="643"/>
        <v>-1</v>
      </c>
      <c r="BJ658">
        <f t="shared" ca="1" si="644"/>
        <v>-1</v>
      </c>
      <c r="BK658">
        <f t="shared" ca="1" si="645"/>
        <v>-1</v>
      </c>
      <c r="BL658">
        <f t="shared" ca="1" si="646"/>
        <v>-1</v>
      </c>
      <c r="BM658">
        <f t="shared" ca="1" si="647"/>
        <v>-1</v>
      </c>
      <c r="BN658">
        <f ca="1">IF(AT658=-1,-1,COUNTIF($AT658:AT658,AT658)+IF(AT658=0,50,0))</f>
        <v>-1</v>
      </c>
      <c r="BO658">
        <f ca="1">IF(AU658=-1,-1,COUNTIF($AT658:AU658,AU658)+IF(AU658=0,50,0))</f>
        <v>-1</v>
      </c>
      <c r="BP658">
        <f ca="1">IF(AV658=-1,-1,COUNTIF($AT658:AV658,AV658)+IF(AV658=0,50,0))</f>
        <v>-1</v>
      </c>
      <c r="BQ658">
        <f ca="1">IF(AW658=-1,-1,COUNTIF($AT658:AW658,AW658)+IF(AW658=0,50,0))</f>
        <v>-1</v>
      </c>
      <c r="BR658">
        <f ca="1">IF(AX658=-1,-1,COUNTIF($AT658:AX658,AX658)+IF(AX658=0,50,0))</f>
        <v>-1</v>
      </c>
      <c r="BS658">
        <f ca="1">IF(AY658=-1,-1,COUNTIF($AT658:AY658,AY658)+IF(AY658=0,50,0))</f>
        <v>-1</v>
      </c>
      <c r="BT658">
        <f ca="1">IF(AZ658=-1,-1,COUNTIF($AT658:AZ658,AZ658)+IF(AZ658=0,50,0))</f>
        <v>-1</v>
      </c>
      <c r="BU658">
        <f ca="1">IF(BA658=-1,-1,COUNTIF($AT658:BA658,BA658)+IF(BA658=0,50,0))</f>
        <v>-1</v>
      </c>
      <c r="BV658">
        <f ca="1">IF(BB658=-1,-1,COUNTIF($AT658:BB658,BB658)+IF(BB658=0,50,0))</f>
        <v>-1</v>
      </c>
      <c r="BW658">
        <f ca="1">IF(BC658=-1,-1,COUNTIF($AT658:BC658,BC658)+IF(BC658=0,50,0))</f>
        <v>-1</v>
      </c>
      <c r="BX658">
        <f ca="1">IF(BD658=-1,-1,COUNTIF($AT658:BD658,BD658)+IF(BD658=0,50,0))</f>
        <v>-1</v>
      </c>
      <c r="BY658">
        <f ca="1">IF(BE658=-1,-1,COUNTIF($AT658:BE658,BE658)+IF(BE658=0,50,0))</f>
        <v>-1</v>
      </c>
      <c r="BZ658">
        <f ca="1">IF(BF658=-1,-1,COUNTIF($AT658:BF658,BF658)+IF(BF658=0,50,0))</f>
        <v>-1</v>
      </c>
      <c r="CA658">
        <f ca="1">IF(BG658=-1,-1,COUNTIF($AT658:BG658,BG658)+IF(BG658=0,50,0))</f>
        <v>-1</v>
      </c>
      <c r="CB658">
        <f ca="1">IF(BH658=-1,-1,COUNTIF($AT658:BH658,BH658)+IF(BH658=0,50,0))</f>
        <v>-1</v>
      </c>
      <c r="CC658">
        <f ca="1">IF(BI658=-1,-1,COUNTIF($AT658:BI658,BI658)+IF(BI658=0,50,0))</f>
        <v>-1</v>
      </c>
      <c r="CD658">
        <f ca="1">IF(BJ658=-1,-1,COUNTIF($AT658:BJ658,BJ658)+IF(BJ658=0,50,0))</f>
        <v>-1</v>
      </c>
      <c r="CE658">
        <f ca="1">IF(BK658=-1,-1,COUNTIF($AT658:BK658,BK658)+IF(BK658=0,50,0))</f>
        <v>-1</v>
      </c>
      <c r="CF658">
        <f ca="1">IF(BL658=-1,-1,COUNTIF($AT658:BL658,BL658)+IF(BL658=0,50,0))</f>
        <v>-1</v>
      </c>
      <c r="CG658">
        <f ca="1">IF(BM658=-1,-1,COUNTIF($AT658:BM658,BM658)+IF(BM658=0,50,0))</f>
        <v>-1</v>
      </c>
      <c r="CH658">
        <f t="shared" ca="1" si="648"/>
        <v>-1</v>
      </c>
      <c r="CI658">
        <f t="shared" ca="1" si="648"/>
        <v>-1</v>
      </c>
      <c r="CJ658">
        <f t="shared" ca="1" si="648"/>
        <v>-1</v>
      </c>
      <c r="CK658">
        <f t="shared" ca="1" si="648"/>
        <v>-1</v>
      </c>
      <c r="CL658">
        <f t="shared" ca="1" si="648"/>
        <v>-1</v>
      </c>
      <c r="CM658">
        <f t="shared" ca="1" si="648"/>
        <v>-1</v>
      </c>
      <c r="CN658">
        <f t="shared" ca="1" si="648"/>
        <v>-1</v>
      </c>
      <c r="CO658">
        <f t="shared" ca="1" si="648"/>
        <v>-1</v>
      </c>
      <c r="CP658">
        <f t="shared" ca="1" si="648"/>
        <v>-1</v>
      </c>
      <c r="CQ658">
        <f t="shared" ca="1" si="648"/>
        <v>-1</v>
      </c>
      <c r="CR658">
        <f t="shared" ca="1" si="649"/>
        <v>-1</v>
      </c>
      <c r="CS658">
        <f t="shared" ca="1" si="649"/>
        <v>-1</v>
      </c>
      <c r="CT658">
        <f t="shared" ca="1" si="649"/>
        <v>-1</v>
      </c>
      <c r="CU658">
        <f t="shared" ca="1" si="649"/>
        <v>-1</v>
      </c>
      <c r="CV658">
        <f t="shared" ca="1" si="649"/>
        <v>-1</v>
      </c>
      <c r="CW658">
        <f t="shared" ca="1" si="649"/>
        <v>-1</v>
      </c>
      <c r="CX658">
        <f t="shared" ca="1" si="649"/>
        <v>-1</v>
      </c>
      <c r="CY658">
        <f t="shared" ca="1" si="649"/>
        <v>-1</v>
      </c>
      <c r="CZ658">
        <f t="shared" ca="1" si="649"/>
        <v>-1</v>
      </c>
      <c r="DA658">
        <f t="shared" ca="1" si="649"/>
        <v>-1</v>
      </c>
      <c r="DB658">
        <f t="shared" ca="1" si="650"/>
        <v>-1</v>
      </c>
      <c r="DC658">
        <f t="shared" ca="1" si="650"/>
        <v>-1</v>
      </c>
      <c r="DD658">
        <f t="shared" ca="1" si="650"/>
        <v>-1</v>
      </c>
      <c r="DE658">
        <f t="shared" ca="1" si="650"/>
        <v>-1</v>
      </c>
      <c r="DF658">
        <f t="shared" ca="1" si="650"/>
        <v>-1</v>
      </c>
      <c r="DG658">
        <f t="shared" ca="1" si="650"/>
        <v>-1</v>
      </c>
      <c r="DH658">
        <f t="shared" ca="1" si="650"/>
        <v>-1</v>
      </c>
      <c r="DI658">
        <f t="shared" ca="1" si="650"/>
        <v>-1</v>
      </c>
      <c r="DJ658">
        <f t="shared" ca="1" si="650"/>
        <v>-1</v>
      </c>
      <c r="DK658">
        <f t="shared" ca="1" si="650"/>
        <v>-1</v>
      </c>
      <c r="DL658">
        <f t="shared" ca="1" si="651"/>
        <v>-1</v>
      </c>
      <c r="DM658">
        <f t="shared" ca="1" si="651"/>
        <v>-1</v>
      </c>
      <c r="DN658">
        <f t="shared" ca="1" si="651"/>
        <v>-1</v>
      </c>
      <c r="DO658">
        <f t="shared" ca="1" si="651"/>
        <v>-1</v>
      </c>
      <c r="DP658">
        <f t="shared" ca="1" si="651"/>
        <v>-1</v>
      </c>
      <c r="DQ658">
        <f t="shared" ca="1" si="651"/>
        <v>-1</v>
      </c>
      <c r="DR658">
        <f t="shared" ca="1" si="651"/>
        <v>-1</v>
      </c>
      <c r="DS658">
        <f t="shared" ca="1" si="651"/>
        <v>-1</v>
      </c>
      <c r="DT658">
        <f t="shared" ca="1" si="651"/>
        <v>-1</v>
      </c>
      <c r="DU658">
        <f t="shared" ca="1" si="651"/>
        <v>-1</v>
      </c>
      <c r="DV658" t="str">
        <f ca="1">SUBSTITUTE(SUBSTITUTE(SUBSTITUTE(SUBSTITUTE(SUBSTITUTE(SUBSTITUTE(SUBSTITUTE(SUBSTITUTE(SUBSTITUTE(SUBSTITUTE(
SUBSTITUTE(SUBSTITUTE(SUBSTITUTE(SUBSTITUTE(SUBSTITUTE(SUBSTITUTE(SUBSTITUTE(SUBSTITUTE(SUBSTITUTE(SUBSTITUTE($AQ658,
IF($CH658=-1,"",MID($AQ658,$CH658,$DB658-$CH658+1)),IF($CH658=-1,"",VLOOKUP($BN658,구글언어코드!$K:$L,2,0))),
IF($CI658=-1,"",MID($AQ658,$CI658,$DC658-$CI658+1)),IF($CI658=-1,"",VLOOKUP($BO658,구글언어코드!$K:$L,2,0))),
IF($CJ658=-1,"",MID($AQ658,$CJ658,$DD658-$CJ658+1)),IF($CJ658=-1,"",VLOOKUP($BP658,구글언어코드!$K:$L,2,0))),
IF($CK658=-1,"",MID($AQ658,$CK658,$DE658-$CK658+1)),IF($CK658=-1,"",VLOOKUP($BQ658,구글언어코드!$K:$L,2,0))),
IF($CL658=-1,"",MID($AQ658,$CL658,$DF658-$CL658+1)),IF($CL658=-1,"",VLOOKUP($BR658,구글언어코드!$K:$L,2,0))),
IF($CM658=-1,"",MID($AQ658,$CM658,$DG658-$CM658+1)),IF($CM658=-1,"",VLOOKUP($BS658,구글언어코드!$K:$L,2,0))),
IF($CN658=-1,"",MID($AQ658,$CN658,$DH658-$CN658+1)),IF($CN658=-1,"",VLOOKUP($BT658,구글언어코드!$K:$L,2,0))),
IF($CO658=-1,"",MID($AQ658,$CO658,$DI658-$CO658+1)),IF($CO658=-1,"",VLOOKUP($BU658,구글언어코드!$K:$L,2,0))),
IF($CP658=-1,"",MID($AQ658,$CP658,$DJ658-$CP658+1)),IF($CP658=-1,"",VLOOKUP($BV658,구글언어코드!$K:$L,2,0))),
IF($CQ658=-1,"",MID($AQ658,$CQ658,$DK658-$CQ658+1)),IF($CQ658=-1,"",VLOOKUP($BW658,구글언어코드!$K:$L,2,0))),
IF($CR658=-1,"",MID($AQ658,$CR658,$DL658-$CR658+1)),IF($CR658=-1,"",VLOOKUP($BX658,구글언어코드!$K:$L,2,0))),
IF($CS658=-1,"",MID($AQ658,$CS658,$DM658-$CS658+1)),IF($CS658=-1,"",VLOOKUP($BY658,구글언어코드!$K:$L,2,0))),
IF($CT658=-1,"",MID($AQ658,$CT658,$DN658-$CT658+1)),IF($CT658=-1,"",VLOOKUP($BZ658,구글언어코드!$K:$L,2,0))),
IF($CU658=-1,"",MID($AQ658,$CU658,$DO658-$CU658+1)),IF($CU658=-1,"",VLOOKUP($CA658,구글언어코드!$K:$L,2,0))),
IF($CV658=-1,"",MID($AQ658,$CV658,$DP658-$CV658+1)),IF($CV658=-1,"",VLOOKUP($CB658,구글언어코드!$K:$L,2,0))),
IF($CW658=-1,"",MID($AQ658,$CW658,$DQ658-$CW658+1)),IF($CW658=-1,"",VLOOKUP($CC658,구글언어코드!$K:$L,2,0))),
IF($CX658=-1,"",MID($AQ658,$CX658,$DR658-$CX658+1)),IF($CX658=-1,"",VLOOKUP($CD658,구글언어코드!$K:$L,2,0))),
IF($CY658=-1,"",MID($AQ658,$CY658,$DS658-$CY658+1)),IF($CY658=-1,"",VLOOKUP($CE658,구글언어코드!$K:$L,2,0))),
IF($CZ658=-1,"",MID($AQ658,$CZ658,$DT658-$CZ658+1)),IF($CZ658=-1,"",VLOOKUP($CF658,구글언어코드!$K:$L,2,0))),
IF($DA658=-1,"",MID($AQ658,$DA658,$DU658-$DA658+1)),IF($DA658=-1,"",VLOOKUP($CG658,구글언어코드!$K:$L,2,0)))</f>
        <v>Elf Mage</v>
      </c>
      <c r="DW658" t="str">
        <f ca="1">SUBSTITUTE(SUBSTITUTE(SUBSTITUTE(SUBSTITUTE(SUBSTITUTE(SUBSTITUTE(SUBSTITUTE(SUBSTITUTE(SUBSTITUTE(SUBSTITUTE(
SUBSTITUTE(SUBSTITUTE(SUBSTITUTE(SUBSTITUTE(SUBSTITUTE(SUBSTITUTE(SUBSTITUTE(SUBSTITUTE(SUBSTITUTE(SUBSTITUTE(DV658,
IF($CH658=-1,"",VLOOKUP($BN658,구글언어코드!$K:$L,2,0)),IF($CH658=-1,"",MID($AQ658,$CH658,$DB658-$CH658+1))),
IF($CI658=-1,"",VLOOKUP($BO658,구글언어코드!$K:$L,2,0)),IF($CI658=-1,"",MID($AQ658,$CI658,$DC658-$CI658+1))),
IF($CJ658=-1,"",VLOOKUP($BP658,구글언어코드!$K:$L,2,0)),IF($CJ658=-1,"",MID($AQ658,$CJ658,$DD658-$CJ658+1))),
IF($CK658=-1,"",VLOOKUP($BQ658,구글언어코드!$K:$L,2,0)),IF($CK658=-1,"",MID($AQ658,$CK658,$DE658-$CK658+1))),
IF($CL658=-1,"",VLOOKUP($BR658,구글언어코드!$K:$L,2,0)),IF($CL658=-1,"",MID($AQ658,$CL658,$DF658-$CL658+1))),
IF($CM658=-1,"",VLOOKUP($BS658,구글언어코드!$K:$L,2,0)),IF($CM658=-1,"",MID($AQ658,$CM658,$DG658-$CM658+1))),
IF($CN658=-1,"",VLOOKUP($BT658,구글언어코드!$K:$L,2,0)),IF($CN658=-1,"",MID($AQ658,$CN658,$DH658-$CN658+1))),
IF($CO658=-1,"",VLOOKUP($BU658,구글언어코드!$K:$L,2,0)),IF($CO658=-1,"",MID($AQ658,$CO658,$DI658-$CO658+1))),
IF($CP658=-1,"",VLOOKUP($BV658,구글언어코드!$K:$L,2,0)),IF($CP658=-1,"",MID($AQ658,$CP658,$DJ658-$CP658+1))),
IF($CQ658=-1,"",VLOOKUP($BW658,구글언어코드!$K:$L,2,0)),IF($CQ658=-1,"",MID($AQ658,$CQ658,$DK658-$CQ658+1))),
IF($CR658=-1,"",VLOOKUP($BX658,구글언어코드!$K:$L,2,0)),IF($CR658=-1,"",MID($AQ658,$CR658,$DL658-$CR658+1))),
IF($CS658=-1,"",VLOOKUP($BY658,구글언어코드!$K:$L,2,0)),IF($CS658=-1,"",MID($AQ658,$CS658,$DM658-$CS658+1))),
IF($CT658=-1,"",VLOOKUP($BZ658,구글언어코드!$K:$L,2,0)),IF($CT658=-1,"",MID($AQ658,$CT658,$DN658-$CT658+1))),
IF($CU658=-1,"",VLOOKUP($CA658,구글언어코드!$K:$L,2,0)),IF($CU658=-1,"",MID($AQ658,$CU658,$DO658-$CU658+1))),
IF($CV658=-1,"",VLOOKUP($CB658,구글언어코드!$K:$L,2,0)),IF($CV658=-1,"",MID($AQ658,$CV658,$DP658-$CV658+1))),
IF($CW658=-1,"",VLOOKUP($CC658,구글언어코드!$K:$L,2,0)),IF($CW658=-1,"",MID($AQ658,$CW658,$DQ658-$CW658+1))),
IF($CX658=-1,"",VLOOKUP($CD658,구글언어코드!$K:$L,2,0)),IF($CX658=-1,"",MID($AQ658,$CX658,$DR658-$CX658+1))),
IF($CY658=-1,"",VLOOKUP($CE658,구글언어코드!$K:$L,2,0)),IF($CY658=-1,"",MID($AQ658,$CY658,$DS658-$CY658+1))),
IF($CZ658=-1,"",VLOOKUP($CF658,구글언어코드!$K:$L,2,0)),IF($CZ658=-1,"",MID($AQ658,$CZ658,$DT658-$CZ658+1))),
IF($DA658=-1,"",VLOOKUP($CG658,구글언어코드!$K:$L,2,0)),IF($DA658=-1,"",MID($AQ658,$DA658,$DU658-$DA658+1)))</f>
        <v>Elf Mage</v>
      </c>
      <c r="DX658">
        <f>IF(LEN(C658)-LEN(SUBSTITUTE(C658,"}",""))&lt;&gt;LEN(C658)-LEN(SUBSTITUTE(C658,"{","")),"괄호이상",(LEN(C658)-LEN(SUBSTITUTE(C658,"}",""))))</f>
        <v>0</v>
      </c>
      <c r="DY658">
        <f>IF(LEN(H658)-LEN(SUBSTITUTE(H658,"}",""))&lt;&gt;LEN(H658)-LEN(SUBSTITUTE(H658,"{","")),"괄호이상",(LEN(H658)-LEN(SUBSTITUTE(H658,"}",""))))</f>
        <v>0</v>
      </c>
      <c r="DZ658">
        <f>IF(LEN(O658)-LEN(SUBSTITUTE(O658,"}",""))&lt;&gt;LEN(O658)-LEN(SUBSTITUTE(O658,"{","")),"괄호이상",(LEN(O658)-LEN(SUBSTITUTE(O658,"}",""))))</f>
        <v>0</v>
      </c>
      <c r="EA658">
        <f>IF(LEN(P658)-LEN(SUBSTITUTE(P658,"}",""))&lt;&gt;LEN(P658)-LEN(SUBSTITUTE(P658,"{","")),"괄호이상",(LEN(P658)-LEN(SUBSTITUTE(P658,"}",""))))</f>
        <v>0</v>
      </c>
      <c r="EB658">
        <f>IF(LEN(Q658)-LEN(SUBSTITUTE(Q658,"}",""))&lt;&gt;LEN(Q658)-LEN(SUBSTITUTE(Q658,"{","")),"괄호이상",(LEN(Q658)-LEN(SUBSTITUTE(Q658,"}",""))))</f>
        <v>0</v>
      </c>
      <c r="EC658">
        <f>IF(LEN(R658)-LEN(SUBSTITUTE(R658,"}",""))&lt;&gt;LEN(R658)-LEN(SUBSTITUTE(R658,"{","")),"괄호이상",(LEN(R658)-LEN(SUBSTITUTE(R658,"}",""))))</f>
        <v>0</v>
      </c>
      <c r="ED658">
        <f>IF(LEN(S658)-LEN(SUBSTITUTE(S658,"}",""))&lt;&gt;LEN(S658)-LEN(SUBSTITUTE(S658,"{","")),"괄호이상",(LEN(S658)-LEN(SUBSTITUTE(S658,"}",""))))</f>
        <v>0</v>
      </c>
      <c r="EE658">
        <f>IF(LEN(T658)-LEN(SUBSTITUTE(T658,"}",""))&lt;&gt;LEN(T658)-LEN(SUBSTITUTE(T658,"{","")),"괄호이상",(LEN(T658)-LEN(SUBSTITUTE(T658,"}",""))))</f>
        <v>0</v>
      </c>
      <c r="EF658">
        <f>IF(LEN(U658)-LEN(SUBSTITUTE(U658,"}",""))&lt;&gt;LEN(U658)-LEN(SUBSTITUTE(U658,"{","")),"괄호이상",(LEN(U658)-LEN(SUBSTITUTE(U658,"}",""))))</f>
        <v>0</v>
      </c>
      <c r="EG658">
        <f>IF(LEN(V658)-LEN(SUBSTITUTE(V658,"}",""))&lt;&gt;LEN(V658)-LEN(SUBSTITUTE(V658,"{","")),"괄호이상",(LEN(V658)-LEN(SUBSTITUTE(V658,"}",""))))</f>
        <v>0</v>
      </c>
      <c r="EH658">
        <f>IF(LEN(W658)-LEN(SUBSTITUTE(W658,"}",""))&lt;&gt;LEN(W658)-LEN(SUBSTITUTE(W658,"{","")),"괄호이상",(LEN(W658)-LEN(SUBSTITUTE(W658,"}",""))))</f>
        <v>0</v>
      </c>
      <c r="EI658">
        <f>IF(LEN(X658)-LEN(SUBSTITUTE(X658,"}",""))&lt;&gt;LEN(X658)-LEN(SUBSTITUTE(X658,"{","")),"괄호이상",(LEN(X658)-LEN(SUBSTITUTE(X658,"}",""))))</f>
        <v>0</v>
      </c>
      <c r="EJ658">
        <f>IF(LEN(Y658)-LEN(SUBSTITUTE(Y658,"}",""))&lt;&gt;LEN(Y658)-LEN(SUBSTITUTE(Y658,"{","")),"괄호이상",(LEN(Y658)-LEN(SUBSTITUTE(Y658,"}",""))))</f>
        <v>0</v>
      </c>
      <c r="EK658">
        <f>IF(LEN(Z658)-LEN(SUBSTITUTE(Z658,"}",""))&lt;&gt;LEN(Z658)-LEN(SUBSTITUTE(Z658,"{","")),"괄호이상",(LEN(Z658)-LEN(SUBSTITUTE(Z658,"}",""))))</f>
        <v>0</v>
      </c>
      <c r="EL658">
        <f>IF(LEN(AA658)-LEN(SUBSTITUTE(AA658,"}",""))&lt;&gt;LEN(AA658)-LEN(SUBSTITUTE(AA658,"{","")),"괄호이상",(LEN(AA658)-LEN(SUBSTITUTE(AA658,"}",""))))</f>
        <v>0</v>
      </c>
      <c r="EM658">
        <f>IF(LEN(AB658)-LEN(SUBSTITUTE(AB658,"}",""))&lt;&gt;LEN(AB658)-LEN(SUBSTITUTE(AB658,"{","")),"괄호이상",(LEN(AB658)-LEN(SUBSTITUTE(AB658,"}",""))))</f>
        <v>0</v>
      </c>
      <c r="EN658">
        <f>IF(LEN(AC658)-LEN(SUBSTITUTE(AC658,"}",""))&lt;&gt;LEN(AC658)-LEN(SUBSTITUTE(AC658,"{","")),"괄호이상",(LEN(AC658)-LEN(SUBSTITUTE(AC658,"}",""))))</f>
        <v>0</v>
      </c>
      <c r="EO658">
        <f>IF(LEN(AD658)-LEN(SUBSTITUTE(AD658,"}",""))&lt;&gt;LEN(AD658)-LEN(SUBSTITUTE(AD658,"{","")),"괄호이상",(LEN(AD658)-LEN(SUBSTITUTE(AD658,"}",""))))</f>
        <v>0</v>
      </c>
      <c r="EP658">
        <f>IF(LEN(AE658)-LEN(SUBSTITUTE(AE658,"}",""))&lt;&gt;LEN(AE658)-LEN(SUBSTITUTE(AE658,"{","")),"괄호이상",(LEN(AE658)-LEN(SUBSTITUTE(AE658,"}",""))))</f>
        <v>0</v>
      </c>
      <c r="EQ658">
        <f>IF(LEN(AF658)-LEN(SUBSTITUTE(AF658,"}",""))&lt;&gt;LEN(AF658)-LEN(SUBSTITUTE(AF658,"{","")),"괄호이상",(LEN(AF658)-LEN(SUBSTITUTE(AF658,"}",""))))</f>
        <v>0</v>
      </c>
      <c r="ER658">
        <f>IF(LEN(AG658)-LEN(SUBSTITUTE(AG658,"}",""))&lt;&gt;LEN(AG658)-LEN(SUBSTITUTE(AG658,"{","")),"괄호이상",(LEN(AG658)-LEN(SUBSTITUTE(AG658,"}",""))))</f>
        <v>0</v>
      </c>
      <c r="ES658">
        <f>IF(LEN(AH658)-LEN(SUBSTITUTE(AH658,"}",""))&lt;&gt;LEN(AH658)-LEN(SUBSTITUTE(AH658,"{","")),"괄호이상",(LEN(AH658)-LEN(SUBSTITUTE(AH658,"}",""))))</f>
        <v>0</v>
      </c>
      <c r="ET658">
        <f>IF(LEN(AI658)-LEN(SUBSTITUTE(AI658,"}",""))&lt;&gt;LEN(AI658)-LEN(SUBSTITUTE(AI658,"{","")),"괄호이상",(LEN(AI658)-LEN(SUBSTITUTE(AI658,"}",""))))</f>
        <v>0</v>
      </c>
      <c r="EU658">
        <f>IF(LEN(AJ658)-LEN(SUBSTITUTE(AJ658,"}",""))&lt;&gt;LEN(AJ658)-LEN(SUBSTITUTE(AJ658,"{","")),"괄호이상",(LEN(AJ658)-LEN(SUBSTITUTE(AJ658,"}",""))))</f>
        <v>0</v>
      </c>
      <c r="EV658">
        <f>IF(LEN(AK658)-LEN(SUBSTITUTE(AK658,"}",""))&lt;&gt;LEN(AK658)-LEN(SUBSTITUTE(AK658,"{","")),"괄호이상",(LEN(AK658)-LEN(SUBSTITUTE(AK658,"}",""))))</f>
        <v>0</v>
      </c>
      <c r="EW658">
        <f>IF(LEN(AL658)-LEN(SUBSTITUTE(AL658,"}",""))&lt;&gt;LEN(AL658)-LEN(SUBSTITUTE(AL658,"{","")),"괄호이상",(LEN(AL658)-LEN(SUBSTITUTE(AL658,"}",""))))</f>
        <v>0</v>
      </c>
      <c r="EX658">
        <f>IF(LEN(AM658)-LEN(SUBSTITUTE(AM658,"}",""))&lt;&gt;LEN(AM658)-LEN(SUBSTITUTE(AM658,"{","")),"괄호이상",(LEN(AM658)-LEN(SUBSTITUTE(AM658,"}",""))))</f>
        <v>0</v>
      </c>
      <c r="EY658">
        <f>IF(LEN(AN658)-LEN(SUBSTITUTE(AN658,"}",""))&lt;&gt;LEN(AN658)-LEN(SUBSTITUTE(AN658,"{","")),"괄호이상",(LEN(AN658)-LEN(SUBSTITUTE(AN658,"}",""))))</f>
        <v>0</v>
      </c>
      <c r="EZ658">
        <f>IF(LEN(AO658)-LEN(SUBSTITUTE(AO658,"}",""))&lt;&gt;LEN(AO658)-LEN(SUBSTITUTE(AO658,"{","")),"괄호이상",(LEN(AO658)-LEN(SUBSTITUTE(AO658,"}",""))))</f>
        <v>0</v>
      </c>
      <c r="FA658">
        <f>IF(LEN(AP658)-LEN(SUBSTITUTE(AP658,"}",""))&lt;&gt;LEN(AP658)-LEN(SUBSTITUTE(AP658,"{","")),"괄호이상",(LEN(AP658)-LEN(SUBSTITUTE(AP658,"}",""))))</f>
        <v>0</v>
      </c>
      <c r="FB658" t="str">
        <f t="array" ref="FB658">IF(SUM(IF($DX658-DX658:FA658&gt;0,1,0))&gt;0,"여기","")</f>
        <v/>
      </c>
      <c r="FC658">
        <f>IF(LEN(C658)-LEN(SUBSTITUTE(C658,"&gt;",""))&lt;&gt;LEN(C658)-LEN(SUBSTITUTE(C658,"&lt;","")),"괄호이상",(LEN(C658)-LEN(SUBSTITUTE(C658,"&gt;","")))/2)</f>
        <v>0</v>
      </c>
      <c r="FD658">
        <f>IF(LEN(H658)-LEN(SUBSTITUTE(H658,"&gt;",""))&lt;&gt;LEN(H658)-LEN(SUBSTITUTE(H658,"&lt;","")),"괄호이상",(LEN(H658)-LEN(SUBSTITUTE(H658,"&gt;","")))/2)</f>
        <v>0</v>
      </c>
      <c r="FE658">
        <f>IF(LEN(O658)-LEN(SUBSTITUTE(O658,"&gt;",""))&lt;&gt;LEN(O658)-LEN(SUBSTITUTE(O658,"&lt;","")),"괄호이상",(LEN(O658)-LEN(SUBSTITUTE(O658,"&gt;","")))/2)</f>
        <v>0</v>
      </c>
      <c r="FF658">
        <f>IF(LEN(P658)-LEN(SUBSTITUTE(P658,"&gt;",""))&lt;&gt;LEN(P658)-LEN(SUBSTITUTE(P658,"&lt;","")),"괄호이상",(LEN(P658)-LEN(SUBSTITUTE(P658,"&gt;","")))/2)</f>
        <v>0</v>
      </c>
      <c r="FG658">
        <f>IF(LEN(Q658)-LEN(SUBSTITUTE(Q658,"&gt;",""))&lt;&gt;LEN(Q658)-LEN(SUBSTITUTE(Q658,"&lt;","")),"괄호이상",(LEN(Q658)-LEN(SUBSTITUTE(Q658,"&gt;","")))/2)</f>
        <v>0</v>
      </c>
      <c r="FH658">
        <f>IF(LEN(R658)-LEN(SUBSTITUTE(R658,"&gt;",""))&lt;&gt;LEN(R658)-LEN(SUBSTITUTE(R658,"&lt;","")),"괄호이상",(LEN(R658)-LEN(SUBSTITUTE(R658,"&gt;","")))/2)</f>
        <v>0</v>
      </c>
      <c r="FI658">
        <f>IF(LEN(S658)-LEN(SUBSTITUTE(S658,"&gt;",""))&lt;&gt;LEN(S658)-LEN(SUBSTITUTE(S658,"&lt;","")),"괄호이상",(LEN(S658)-LEN(SUBSTITUTE(S658,"&gt;","")))/2)</f>
        <v>0</v>
      </c>
      <c r="FJ658">
        <f>IF(LEN(T658)-LEN(SUBSTITUTE(T658,"&gt;",""))&lt;&gt;LEN(T658)-LEN(SUBSTITUTE(T658,"&lt;","")),"괄호이상",(LEN(T658)-LEN(SUBSTITUTE(T658,"&gt;","")))/2)</f>
        <v>0</v>
      </c>
      <c r="FK658">
        <f>IF(LEN(U658)-LEN(SUBSTITUTE(U658,"&gt;",""))&lt;&gt;LEN(U658)-LEN(SUBSTITUTE(U658,"&lt;","")),"괄호이상",(LEN(U658)-LEN(SUBSTITUTE(U658,"&gt;","")))/2)</f>
        <v>0</v>
      </c>
      <c r="FL658">
        <f>IF(LEN(V658)-LEN(SUBSTITUTE(V658,"&gt;",""))&lt;&gt;LEN(V658)-LEN(SUBSTITUTE(V658,"&lt;","")),"괄호이상",(LEN(V658)-LEN(SUBSTITUTE(V658,"&gt;","")))/2)</f>
        <v>0</v>
      </c>
      <c r="FM658">
        <f>IF(LEN(W658)-LEN(SUBSTITUTE(W658,"&gt;",""))&lt;&gt;LEN(W658)-LEN(SUBSTITUTE(W658,"&lt;","")),"괄호이상",(LEN(W658)-LEN(SUBSTITUTE(W658,"&gt;","")))/2)</f>
        <v>0</v>
      </c>
      <c r="FN658">
        <f>IF(LEN(X658)-LEN(SUBSTITUTE(X658,"&gt;",""))&lt;&gt;LEN(X658)-LEN(SUBSTITUTE(X658,"&lt;","")),"괄호이상",(LEN(X658)-LEN(SUBSTITUTE(X658,"&gt;","")))/2)</f>
        <v>0</v>
      </c>
      <c r="FO658">
        <f>IF(LEN(Y658)-LEN(SUBSTITUTE(Y658,"&gt;",""))&lt;&gt;LEN(Y658)-LEN(SUBSTITUTE(Y658,"&lt;","")),"괄호이상",(LEN(Y658)-LEN(SUBSTITUTE(Y658,"&gt;","")))/2)</f>
        <v>0</v>
      </c>
      <c r="FP658">
        <f>IF(LEN(Z658)-LEN(SUBSTITUTE(Z658,"&gt;",""))&lt;&gt;LEN(Z658)-LEN(SUBSTITUTE(Z658,"&lt;","")),"괄호이상",(LEN(Z658)-LEN(SUBSTITUTE(Z658,"&gt;","")))/2)</f>
        <v>0</v>
      </c>
      <c r="FQ658">
        <f>IF(LEN(AA658)-LEN(SUBSTITUTE(AA658,"&gt;",""))&lt;&gt;LEN(AA658)-LEN(SUBSTITUTE(AA658,"&lt;","")),"괄호이상",(LEN(AA658)-LEN(SUBSTITUTE(AA658,"&gt;","")))/2)</f>
        <v>0</v>
      </c>
      <c r="FR658">
        <f>IF(LEN(AB658)-LEN(SUBSTITUTE(AB658,"&gt;",""))&lt;&gt;LEN(AB658)-LEN(SUBSTITUTE(AB658,"&lt;","")),"괄호이상",(LEN(AB658)-LEN(SUBSTITUTE(AB658,"&gt;","")))/2)</f>
        <v>0</v>
      </c>
      <c r="FS658">
        <f>IF(LEN(AC658)-LEN(SUBSTITUTE(AC658,"&gt;",""))&lt;&gt;LEN(AC658)-LEN(SUBSTITUTE(AC658,"&lt;","")),"괄호이상",(LEN(AC658)-LEN(SUBSTITUTE(AC658,"&gt;","")))/2)</f>
        <v>0</v>
      </c>
      <c r="FT658">
        <f>IF(LEN(AD658)-LEN(SUBSTITUTE(AD658,"&gt;",""))&lt;&gt;LEN(AD658)-LEN(SUBSTITUTE(AD658,"&lt;","")),"괄호이상",(LEN(AD658)-LEN(SUBSTITUTE(AD658,"&gt;","")))/2)</f>
        <v>0</v>
      </c>
      <c r="FU658">
        <f>IF(LEN(AE658)-LEN(SUBSTITUTE(AE658,"&gt;",""))&lt;&gt;LEN(AE658)-LEN(SUBSTITUTE(AE658,"&lt;","")),"괄호이상",(LEN(AE658)-LEN(SUBSTITUTE(AE658,"&gt;","")))/2)</f>
        <v>0</v>
      </c>
      <c r="FV658">
        <f>IF(LEN(AF658)-LEN(SUBSTITUTE(AF658,"&gt;",""))&lt;&gt;LEN(AF658)-LEN(SUBSTITUTE(AF658,"&lt;","")),"괄호이상",(LEN(AF658)-LEN(SUBSTITUTE(AF658,"&gt;","")))/2)</f>
        <v>0</v>
      </c>
      <c r="FW658">
        <f>IF(LEN(AG658)-LEN(SUBSTITUTE(AG658,"&gt;",""))&lt;&gt;LEN(AG658)-LEN(SUBSTITUTE(AG658,"&lt;","")),"괄호이상",(LEN(AG658)-LEN(SUBSTITUTE(AG658,"&gt;","")))/2)</f>
        <v>0</v>
      </c>
      <c r="FX658">
        <f>IF(LEN(AH658)-LEN(SUBSTITUTE(AH658,"&gt;",""))&lt;&gt;LEN(AH658)-LEN(SUBSTITUTE(AH658,"&lt;","")),"괄호이상",(LEN(AH658)-LEN(SUBSTITUTE(AH658,"&gt;","")))/2)</f>
        <v>0</v>
      </c>
      <c r="FY658">
        <f>IF(LEN(AI658)-LEN(SUBSTITUTE(AI658,"&gt;",""))&lt;&gt;LEN(AI658)-LEN(SUBSTITUTE(AI658,"&lt;","")),"괄호이상",(LEN(AI658)-LEN(SUBSTITUTE(AI658,"&gt;","")))/2)</f>
        <v>0</v>
      </c>
      <c r="FZ658">
        <f>IF(LEN(AJ658)-LEN(SUBSTITUTE(AJ658,"&gt;",""))&lt;&gt;LEN(AJ658)-LEN(SUBSTITUTE(AJ658,"&lt;","")),"괄호이상",(LEN(AJ658)-LEN(SUBSTITUTE(AJ658,"&gt;","")))/2)</f>
        <v>0</v>
      </c>
      <c r="GA658">
        <f>IF(LEN(AK658)-LEN(SUBSTITUTE(AK658,"&gt;",""))&lt;&gt;LEN(AK658)-LEN(SUBSTITUTE(AK658,"&lt;","")),"괄호이상",(LEN(AK658)-LEN(SUBSTITUTE(AK658,"&gt;","")))/2)</f>
        <v>0</v>
      </c>
      <c r="GB658">
        <f>IF(LEN(AL658)-LEN(SUBSTITUTE(AL658,"&gt;",""))&lt;&gt;LEN(AL658)-LEN(SUBSTITUTE(AL658,"&lt;","")),"괄호이상",(LEN(AL658)-LEN(SUBSTITUTE(AL658,"&gt;","")))/2)</f>
        <v>0</v>
      </c>
      <c r="GC658">
        <f>IF(LEN(AM658)-LEN(SUBSTITUTE(AM658,"&gt;",""))&lt;&gt;LEN(AM658)-LEN(SUBSTITUTE(AM658,"&lt;","")),"괄호이상",(LEN(AM658)-LEN(SUBSTITUTE(AM658,"&gt;","")))/2)</f>
        <v>0</v>
      </c>
      <c r="GD658">
        <f>IF(LEN(AN658)-LEN(SUBSTITUTE(AN658,"&gt;",""))&lt;&gt;LEN(AN658)-LEN(SUBSTITUTE(AN658,"&lt;","")),"괄호이상",(LEN(AN658)-LEN(SUBSTITUTE(AN658,"&gt;","")))/2)</f>
        <v>0</v>
      </c>
      <c r="GE658">
        <f>IF(LEN(AO658)-LEN(SUBSTITUTE(AO658,"&gt;",""))&lt;&gt;LEN(AO658)-LEN(SUBSTITUTE(AO658,"&lt;","")),"괄호이상",(LEN(AO658)-LEN(SUBSTITUTE(AO658,"&gt;","")))/2)</f>
        <v>0</v>
      </c>
      <c r="GF658">
        <f>IF(LEN(AP658)-LEN(SUBSTITUTE(AP658,"&gt;",""))&lt;&gt;LEN(AP658)-LEN(SUBSTITUTE(AP658,"&lt;","")),"괄호이상",(LEN(AP658)-LEN(SUBSTITUTE(AP658,"&gt;","")))/2)</f>
        <v>0</v>
      </c>
      <c r="GG658" t="str">
        <f t="array" ref="GG658">IF(SUM(IF($FC658-FC658:GF658&gt;0,1,0))&gt;0,"여기","")</f>
        <v/>
      </c>
      <c r="GH658" t="str">
        <f t="shared" si="622"/>
        <v/>
      </c>
    </row>
    <row r="659" spans="1:190" x14ac:dyDescent="0.3">
      <c r="A659" t="s">
        <v>772</v>
      </c>
      <c r="B659">
        <f t="shared" si="620"/>
        <v>1</v>
      </c>
      <c r="C659" s="1" t="s">
        <v>777</v>
      </c>
      <c r="D659" s="1"/>
      <c r="E659" s="1" t="str">
        <f t="shared" si="624"/>
        <v>타락한 천사 석상</v>
      </c>
      <c r="F659" s="1"/>
      <c r="G659" t="s">
        <v>3565</v>
      </c>
      <c r="H659" s="1" t="str">
        <f t="shared" si="623"/>
        <v>Fallen Angel statue</v>
      </c>
      <c r="I659" s="1"/>
      <c r="J659" s="1" t="str">
        <f t="shared" si="625"/>
        <v>Fallen Angel statue</v>
      </c>
      <c r="M659">
        <v>1</v>
      </c>
      <c r="O659" s="21" t="s">
        <v>15306</v>
      </c>
      <c r="P659" s="21" t="s">
        <v>15307</v>
      </c>
      <c r="Q659" t="s">
        <v>3566</v>
      </c>
      <c r="R659" t="s">
        <v>3572</v>
      </c>
      <c r="S659" t="s">
        <v>3573</v>
      </c>
      <c r="T659" t="s">
        <v>3576</v>
      </c>
      <c r="U659" t="s">
        <v>3577</v>
      </c>
      <c r="V659" t="s">
        <v>3582</v>
      </c>
      <c r="W659" t="s">
        <v>3584</v>
      </c>
      <c r="X659" t="s">
        <v>15310</v>
      </c>
      <c r="Y659" t="s">
        <v>15311</v>
      </c>
      <c r="Z659" t="s">
        <v>3580</v>
      </c>
      <c r="AA659" s="20" t="s">
        <v>15308</v>
      </c>
      <c r="AB659" t="s">
        <v>3567</v>
      </c>
      <c r="AC659" t="s">
        <v>3568</v>
      </c>
      <c r="AD659" t="s">
        <v>3569</v>
      </c>
      <c r="AE659" t="s">
        <v>3570</v>
      </c>
      <c r="AF659" t="s">
        <v>3571</v>
      </c>
      <c r="AG659" t="s">
        <v>3574</v>
      </c>
      <c r="AH659" s="20" t="s">
        <v>15309</v>
      </c>
      <c r="AI659" t="s">
        <v>3575</v>
      </c>
      <c r="AJ659" t="s">
        <v>3578</v>
      </c>
      <c r="AK659" t="s">
        <v>3579</v>
      </c>
      <c r="AL659" t="s">
        <v>3581</v>
      </c>
      <c r="AM659" t="s">
        <v>3583</v>
      </c>
      <c r="AN659" t="s">
        <v>3585</v>
      </c>
      <c r="AO659" t="s">
        <v>3586</v>
      </c>
      <c r="AP659" t="s">
        <v>3582</v>
      </c>
      <c r="AQ659" t="str">
        <f t="shared" si="621"/>
        <v>Fallen Angel statue</v>
      </c>
      <c r="AR659">
        <f t="shared" si="626"/>
        <v>0</v>
      </c>
      <c r="AS659">
        <f t="shared" si="627"/>
        <v>0</v>
      </c>
      <c r="AT659">
        <f t="shared" ca="1" si="628"/>
        <v>-1</v>
      </c>
      <c r="AU659">
        <f t="shared" ca="1" si="629"/>
        <v>-1</v>
      </c>
      <c r="AV659">
        <f t="shared" ca="1" si="630"/>
        <v>-1</v>
      </c>
      <c r="AW659">
        <f t="shared" ca="1" si="631"/>
        <v>-1</v>
      </c>
      <c r="AX659">
        <f t="shared" ca="1" si="632"/>
        <v>-1</v>
      </c>
      <c r="AY659">
        <f t="shared" ca="1" si="633"/>
        <v>-1</v>
      </c>
      <c r="AZ659">
        <f t="shared" ca="1" si="634"/>
        <v>-1</v>
      </c>
      <c r="BA659">
        <f t="shared" ca="1" si="635"/>
        <v>-1</v>
      </c>
      <c r="BB659">
        <f t="shared" ca="1" si="636"/>
        <v>-1</v>
      </c>
      <c r="BC659">
        <f t="shared" ca="1" si="637"/>
        <v>-1</v>
      </c>
      <c r="BD659">
        <f t="shared" ca="1" si="638"/>
        <v>-1</v>
      </c>
      <c r="BE659">
        <f t="shared" ca="1" si="639"/>
        <v>-1</v>
      </c>
      <c r="BF659">
        <f t="shared" ca="1" si="640"/>
        <v>-1</v>
      </c>
      <c r="BG659">
        <f t="shared" ca="1" si="641"/>
        <v>-1</v>
      </c>
      <c r="BH659">
        <f t="shared" ca="1" si="642"/>
        <v>-1</v>
      </c>
      <c r="BI659">
        <f t="shared" ca="1" si="643"/>
        <v>-1</v>
      </c>
      <c r="BJ659">
        <f t="shared" ca="1" si="644"/>
        <v>-1</v>
      </c>
      <c r="BK659">
        <f t="shared" ca="1" si="645"/>
        <v>-1</v>
      </c>
      <c r="BL659">
        <f t="shared" ca="1" si="646"/>
        <v>-1</v>
      </c>
      <c r="BM659">
        <f t="shared" ca="1" si="647"/>
        <v>-1</v>
      </c>
      <c r="BN659">
        <f ca="1">IF(AT659=-1,-1,COUNTIF($AT659:AT659,AT659)+IF(AT659=0,50,0))</f>
        <v>-1</v>
      </c>
      <c r="BO659">
        <f ca="1">IF(AU659=-1,-1,COUNTIF($AT659:AU659,AU659)+IF(AU659=0,50,0))</f>
        <v>-1</v>
      </c>
      <c r="BP659">
        <f ca="1">IF(AV659=-1,-1,COUNTIF($AT659:AV659,AV659)+IF(AV659=0,50,0))</f>
        <v>-1</v>
      </c>
      <c r="BQ659">
        <f ca="1">IF(AW659=-1,-1,COUNTIF($AT659:AW659,AW659)+IF(AW659=0,50,0))</f>
        <v>-1</v>
      </c>
      <c r="BR659">
        <f ca="1">IF(AX659=-1,-1,COUNTIF($AT659:AX659,AX659)+IF(AX659=0,50,0))</f>
        <v>-1</v>
      </c>
      <c r="BS659">
        <f ca="1">IF(AY659=-1,-1,COUNTIF($AT659:AY659,AY659)+IF(AY659=0,50,0))</f>
        <v>-1</v>
      </c>
      <c r="BT659">
        <f ca="1">IF(AZ659=-1,-1,COUNTIF($AT659:AZ659,AZ659)+IF(AZ659=0,50,0))</f>
        <v>-1</v>
      </c>
      <c r="BU659">
        <f ca="1">IF(BA659=-1,-1,COUNTIF($AT659:BA659,BA659)+IF(BA659=0,50,0))</f>
        <v>-1</v>
      </c>
      <c r="BV659">
        <f ca="1">IF(BB659=-1,-1,COUNTIF($AT659:BB659,BB659)+IF(BB659=0,50,0))</f>
        <v>-1</v>
      </c>
      <c r="BW659">
        <f ca="1">IF(BC659=-1,-1,COUNTIF($AT659:BC659,BC659)+IF(BC659=0,50,0))</f>
        <v>-1</v>
      </c>
      <c r="BX659">
        <f ca="1">IF(BD659=-1,-1,COUNTIF($AT659:BD659,BD659)+IF(BD659=0,50,0))</f>
        <v>-1</v>
      </c>
      <c r="BY659">
        <f ca="1">IF(BE659=-1,-1,COUNTIF($AT659:BE659,BE659)+IF(BE659=0,50,0))</f>
        <v>-1</v>
      </c>
      <c r="BZ659">
        <f ca="1">IF(BF659=-1,-1,COUNTIF($AT659:BF659,BF659)+IF(BF659=0,50,0))</f>
        <v>-1</v>
      </c>
      <c r="CA659">
        <f ca="1">IF(BG659=-1,-1,COUNTIF($AT659:BG659,BG659)+IF(BG659=0,50,0))</f>
        <v>-1</v>
      </c>
      <c r="CB659">
        <f ca="1">IF(BH659=-1,-1,COUNTIF($AT659:BH659,BH659)+IF(BH659=0,50,0))</f>
        <v>-1</v>
      </c>
      <c r="CC659">
        <f ca="1">IF(BI659=-1,-1,COUNTIF($AT659:BI659,BI659)+IF(BI659=0,50,0))</f>
        <v>-1</v>
      </c>
      <c r="CD659">
        <f ca="1">IF(BJ659=-1,-1,COUNTIF($AT659:BJ659,BJ659)+IF(BJ659=0,50,0))</f>
        <v>-1</v>
      </c>
      <c r="CE659">
        <f ca="1">IF(BK659=-1,-1,COUNTIF($AT659:BK659,BK659)+IF(BK659=0,50,0))</f>
        <v>-1</v>
      </c>
      <c r="CF659">
        <f ca="1">IF(BL659=-1,-1,COUNTIF($AT659:BL659,BL659)+IF(BL659=0,50,0))</f>
        <v>-1</v>
      </c>
      <c r="CG659">
        <f ca="1">IF(BM659=-1,-1,COUNTIF($AT659:BM659,BM659)+IF(BM659=0,50,0))</f>
        <v>-1</v>
      </c>
      <c r="CH659">
        <f t="shared" ref="CH659:CQ668" ca="1" si="652">IF(COLUMN(CH659)&lt;=COLUMN($CH$1),
IFERROR(FIND("&lt;",$AQ659),-1),
IFERROR(FIND("&lt;",$AQ659,OFFSET(CH659,0,-1)+1),-1))</f>
        <v>-1</v>
      </c>
      <c r="CI659">
        <f t="shared" ca="1" si="652"/>
        <v>-1</v>
      </c>
      <c r="CJ659">
        <f t="shared" ca="1" si="652"/>
        <v>-1</v>
      </c>
      <c r="CK659">
        <f t="shared" ca="1" si="652"/>
        <v>-1</v>
      </c>
      <c r="CL659">
        <f t="shared" ca="1" si="652"/>
        <v>-1</v>
      </c>
      <c r="CM659">
        <f t="shared" ca="1" si="652"/>
        <v>-1</v>
      </c>
      <c r="CN659">
        <f t="shared" ca="1" si="652"/>
        <v>-1</v>
      </c>
      <c r="CO659">
        <f t="shared" ca="1" si="652"/>
        <v>-1</v>
      </c>
      <c r="CP659">
        <f t="shared" ca="1" si="652"/>
        <v>-1</v>
      </c>
      <c r="CQ659">
        <f t="shared" ca="1" si="652"/>
        <v>-1</v>
      </c>
      <c r="CR659">
        <f t="shared" ref="CR659:DA668" ca="1" si="653">IF(COLUMN(CR659)&lt;=COLUMN($CH$1),
IFERROR(FIND("&lt;",$AQ659),-1),
IFERROR(FIND("&lt;",$AQ659,OFFSET(CR659,0,-1)+1),-1))</f>
        <v>-1</v>
      </c>
      <c r="CS659">
        <f t="shared" ca="1" si="653"/>
        <v>-1</v>
      </c>
      <c r="CT659">
        <f t="shared" ca="1" si="653"/>
        <v>-1</v>
      </c>
      <c r="CU659">
        <f t="shared" ca="1" si="653"/>
        <v>-1</v>
      </c>
      <c r="CV659">
        <f t="shared" ca="1" si="653"/>
        <v>-1</v>
      </c>
      <c r="CW659">
        <f t="shared" ca="1" si="653"/>
        <v>-1</v>
      </c>
      <c r="CX659">
        <f t="shared" ca="1" si="653"/>
        <v>-1</v>
      </c>
      <c r="CY659">
        <f t="shared" ca="1" si="653"/>
        <v>-1</v>
      </c>
      <c r="CZ659">
        <f t="shared" ca="1" si="653"/>
        <v>-1</v>
      </c>
      <c r="DA659">
        <f t="shared" ca="1" si="653"/>
        <v>-1</v>
      </c>
      <c r="DB659">
        <f t="shared" ref="DB659:DK668" ca="1" si="654">IF(COLUMN(DB659)&lt;=COLUMN($DB$1),
IFERROR(FIND("&gt;",$AQ659),-1),
IFERROR(FIND("&gt;",$AQ659,OFFSET(DB659,0,-1)+1),-1))</f>
        <v>-1</v>
      </c>
      <c r="DC659">
        <f t="shared" ca="1" si="654"/>
        <v>-1</v>
      </c>
      <c r="DD659">
        <f t="shared" ca="1" si="654"/>
        <v>-1</v>
      </c>
      <c r="DE659">
        <f t="shared" ca="1" si="654"/>
        <v>-1</v>
      </c>
      <c r="DF659">
        <f t="shared" ca="1" si="654"/>
        <v>-1</v>
      </c>
      <c r="DG659">
        <f t="shared" ca="1" si="654"/>
        <v>-1</v>
      </c>
      <c r="DH659">
        <f t="shared" ca="1" si="654"/>
        <v>-1</v>
      </c>
      <c r="DI659">
        <f t="shared" ca="1" si="654"/>
        <v>-1</v>
      </c>
      <c r="DJ659">
        <f t="shared" ca="1" si="654"/>
        <v>-1</v>
      </c>
      <c r="DK659">
        <f t="shared" ca="1" si="654"/>
        <v>-1</v>
      </c>
      <c r="DL659">
        <f t="shared" ref="DL659:DU668" ca="1" si="655">IF(COLUMN(DL659)&lt;=COLUMN($DB$1),
IFERROR(FIND("&gt;",$AQ659),-1),
IFERROR(FIND("&gt;",$AQ659,OFFSET(DL659,0,-1)+1),-1))</f>
        <v>-1</v>
      </c>
      <c r="DM659">
        <f t="shared" ca="1" si="655"/>
        <v>-1</v>
      </c>
      <c r="DN659">
        <f t="shared" ca="1" si="655"/>
        <v>-1</v>
      </c>
      <c r="DO659">
        <f t="shared" ca="1" si="655"/>
        <v>-1</v>
      </c>
      <c r="DP659">
        <f t="shared" ca="1" si="655"/>
        <v>-1</v>
      </c>
      <c r="DQ659">
        <f t="shared" ca="1" si="655"/>
        <v>-1</v>
      </c>
      <c r="DR659">
        <f t="shared" ca="1" si="655"/>
        <v>-1</v>
      </c>
      <c r="DS659">
        <f t="shared" ca="1" si="655"/>
        <v>-1</v>
      </c>
      <c r="DT659">
        <f t="shared" ca="1" si="655"/>
        <v>-1</v>
      </c>
      <c r="DU659">
        <f t="shared" ca="1" si="655"/>
        <v>-1</v>
      </c>
      <c r="DV659" t="str">
        <f ca="1">SUBSTITUTE(SUBSTITUTE(SUBSTITUTE(SUBSTITUTE(SUBSTITUTE(SUBSTITUTE(SUBSTITUTE(SUBSTITUTE(SUBSTITUTE(SUBSTITUTE(
SUBSTITUTE(SUBSTITUTE(SUBSTITUTE(SUBSTITUTE(SUBSTITUTE(SUBSTITUTE(SUBSTITUTE(SUBSTITUTE(SUBSTITUTE(SUBSTITUTE($AQ659,
IF($CH659=-1,"",MID($AQ659,$CH659,$DB659-$CH659+1)),IF($CH659=-1,"",VLOOKUP($BN659,구글언어코드!$K:$L,2,0))),
IF($CI659=-1,"",MID($AQ659,$CI659,$DC659-$CI659+1)),IF($CI659=-1,"",VLOOKUP($BO659,구글언어코드!$K:$L,2,0))),
IF($CJ659=-1,"",MID($AQ659,$CJ659,$DD659-$CJ659+1)),IF($CJ659=-1,"",VLOOKUP($BP659,구글언어코드!$K:$L,2,0))),
IF($CK659=-1,"",MID($AQ659,$CK659,$DE659-$CK659+1)),IF($CK659=-1,"",VLOOKUP($BQ659,구글언어코드!$K:$L,2,0))),
IF($CL659=-1,"",MID($AQ659,$CL659,$DF659-$CL659+1)),IF($CL659=-1,"",VLOOKUP($BR659,구글언어코드!$K:$L,2,0))),
IF($CM659=-1,"",MID($AQ659,$CM659,$DG659-$CM659+1)),IF($CM659=-1,"",VLOOKUP($BS659,구글언어코드!$K:$L,2,0))),
IF($CN659=-1,"",MID($AQ659,$CN659,$DH659-$CN659+1)),IF($CN659=-1,"",VLOOKUP($BT659,구글언어코드!$K:$L,2,0))),
IF($CO659=-1,"",MID($AQ659,$CO659,$DI659-$CO659+1)),IF($CO659=-1,"",VLOOKUP($BU659,구글언어코드!$K:$L,2,0))),
IF($CP659=-1,"",MID($AQ659,$CP659,$DJ659-$CP659+1)),IF($CP659=-1,"",VLOOKUP($BV659,구글언어코드!$K:$L,2,0))),
IF($CQ659=-1,"",MID($AQ659,$CQ659,$DK659-$CQ659+1)),IF($CQ659=-1,"",VLOOKUP($BW659,구글언어코드!$K:$L,2,0))),
IF($CR659=-1,"",MID($AQ659,$CR659,$DL659-$CR659+1)),IF($CR659=-1,"",VLOOKUP($BX659,구글언어코드!$K:$L,2,0))),
IF($CS659=-1,"",MID($AQ659,$CS659,$DM659-$CS659+1)),IF($CS659=-1,"",VLOOKUP($BY659,구글언어코드!$K:$L,2,0))),
IF($CT659=-1,"",MID($AQ659,$CT659,$DN659-$CT659+1)),IF($CT659=-1,"",VLOOKUP($BZ659,구글언어코드!$K:$L,2,0))),
IF($CU659=-1,"",MID($AQ659,$CU659,$DO659-$CU659+1)),IF($CU659=-1,"",VLOOKUP($CA659,구글언어코드!$K:$L,2,0))),
IF($CV659=-1,"",MID($AQ659,$CV659,$DP659-$CV659+1)),IF($CV659=-1,"",VLOOKUP($CB659,구글언어코드!$K:$L,2,0))),
IF($CW659=-1,"",MID($AQ659,$CW659,$DQ659-$CW659+1)),IF($CW659=-1,"",VLOOKUP($CC659,구글언어코드!$K:$L,2,0))),
IF($CX659=-1,"",MID($AQ659,$CX659,$DR659-$CX659+1)),IF($CX659=-1,"",VLOOKUP($CD659,구글언어코드!$K:$L,2,0))),
IF($CY659=-1,"",MID($AQ659,$CY659,$DS659-$CY659+1)),IF($CY659=-1,"",VLOOKUP($CE659,구글언어코드!$K:$L,2,0))),
IF($CZ659=-1,"",MID($AQ659,$CZ659,$DT659-$CZ659+1)),IF($CZ659=-1,"",VLOOKUP($CF659,구글언어코드!$K:$L,2,0))),
IF($DA659=-1,"",MID($AQ659,$DA659,$DU659-$DA659+1)),IF($DA659=-1,"",VLOOKUP($CG659,구글언어코드!$K:$L,2,0)))</f>
        <v>Fallen Angel statue</v>
      </c>
      <c r="DW659" t="str">
        <f ca="1">SUBSTITUTE(SUBSTITUTE(SUBSTITUTE(SUBSTITUTE(SUBSTITUTE(SUBSTITUTE(SUBSTITUTE(SUBSTITUTE(SUBSTITUTE(SUBSTITUTE(
SUBSTITUTE(SUBSTITUTE(SUBSTITUTE(SUBSTITUTE(SUBSTITUTE(SUBSTITUTE(SUBSTITUTE(SUBSTITUTE(SUBSTITUTE(SUBSTITUTE(DV659,
IF($CH659=-1,"",VLOOKUP($BN659,구글언어코드!$K:$L,2,0)),IF($CH659=-1,"",MID($AQ659,$CH659,$DB659-$CH659+1))),
IF($CI659=-1,"",VLOOKUP($BO659,구글언어코드!$K:$L,2,0)),IF($CI659=-1,"",MID($AQ659,$CI659,$DC659-$CI659+1))),
IF($CJ659=-1,"",VLOOKUP($BP659,구글언어코드!$K:$L,2,0)),IF($CJ659=-1,"",MID($AQ659,$CJ659,$DD659-$CJ659+1))),
IF($CK659=-1,"",VLOOKUP($BQ659,구글언어코드!$K:$L,2,0)),IF($CK659=-1,"",MID($AQ659,$CK659,$DE659-$CK659+1))),
IF($CL659=-1,"",VLOOKUP($BR659,구글언어코드!$K:$L,2,0)),IF($CL659=-1,"",MID($AQ659,$CL659,$DF659-$CL659+1))),
IF($CM659=-1,"",VLOOKUP($BS659,구글언어코드!$K:$L,2,0)),IF($CM659=-1,"",MID($AQ659,$CM659,$DG659-$CM659+1))),
IF($CN659=-1,"",VLOOKUP($BT659,구글언어코드!$K:$L,2,0)),IF($CN659=-1,"",MID($AQ659,$CN659,$DH659-$CN659+1))),
IF($CO659=-1,"",VLOOKUP($BU659,구글언어코드!$K:$L,2,0)),IF($CO659=-1,"",MID($AQ659,$CO659,$DI659-$CO659+1))),
IF($CP659=-1,"",VLOOKUP($BV659,구글언어코드!$K:$L,2,0)),IF($CP659=-1,"",MID($AQ659,$CP659,$DJ659-$CP659+1))),
IF($CQ659=-1,"",VLOOKUP($BW659,구글언어코드!$K:$L,2,0)),IF($CQ659=-1,"",MID($AQ659,$CQ659,$DK659-$CQ659+1))),
IF($CR659=-1,"",VLOOKUP($BX659,구글언어코드!$K:$L,2,0)),IF($CR659=-1,"",MID($AQ659,$CR659,$DL659-$CR659+1))),
IF($CS659=-1,"",VLOOKUP($BY659,구글언어코드!$K:$L,2,0)),IF($CS659=-1,"",MID($AQ659,$CS659,$DM659-$CS659+1))),
IF($CT659=-1,"",VLOOKUP($BZ659,구글언어코드!$K:$L,2,0)),IF($CT659=-1,"",MID($AQ659,$CT659,$DN659-$CT659+1))),
IF($CU659=-1,"",VLOOKUP($CA659,구글언어코드!$K:$L,2,0)),IF($CU659=-1,"",MID($AQ659,$CU659,$DO659-$CU659+1))),
IF($CV659=-1,"",VLOOKUP($CB659,구글언어코드!$K:$L,2,0)),IF($CV659=-1,"",MID($AQ659,$CV659,$DP659-$CV659+1))),
IF($CW659=-1,"",VLOOKUP($CC659,구글언어코드!$K:$L,2,0)),IF($CW659=-1,"",MID($AQ659,$CW659,$DQ659-$CW659+1))),
IF($CX659=-1,"",VLOOKUP($CD659,구글언어코드!$K:$L,2,0)),IF($CX659=-1,"",MID($AQ659,$CX659,$DR659-$CX659+1))),
IF($CY659=-1,"",VLOOKUP($CE659,구글언어코드!$K:$L,2,0)),IF($CY659=-1,"",MID($AQ659,$CY659,$DS659-$CY659+1))),
IF($CZ659=-1,"",VLOOKUP($CF659,구글언어코드!$K:$L,2,0)),IF($CZ659=-1,"",MID($AQ659,$CZ659,$DT659-$CZ659+1))),
IF($DA659=-1,"",VLOOKUP($CG659,구글언어코드!$K:$L,2,0)),IF($DA659=-1,"",MID($AQ659,$DA659,$DU659-$DA659+1)))</f>
        <v>Fallen Angel statue</v>
      </c>
      <c r="DX659">
        <f>IF(LEN(C659)-LEN(SUBSTITUTE(C659,"}",""))&lt;&gt;LEN(C659)-LEN(SUBSTITUTE(C659,"{","")),"괄호이상",(LEN(C659)-LEN(SUBSTITUTE(C659,"}",""))))</f>
        <v>0</v>
      </c>
      <c r="DY659">
        <f>IF(LEN(H659)-LEN(SUBSTITUTE(H659,"}",""))&lt;&gt;LEN(H659)-LEN(SUBSTITUTE(H659,"{","")),"괄호이상",(LEN(H659)-LEN(SUBSTITUTE(H659,"}",""))))</f>
        <v>0</v>
      </c>
      <c r="DZ659">
        <f>IF(LEN(O659)-LEN(SUBSTITUTE(O659,"}",""))&lt;&gt;LEN(O659)-LEN(SUBSTITUTE(O659,"{","")),"괄호이상",(LEN(O659)-LEN(SUBSTITUTE(O659,"}",""))))</f>
        <v>0</v>
      </c>
      <c r="EA659">
        <f>IF(LEN(P659)-LEN(SUBSTITUTE(P659,"}",""))&lt;&gt;LEN(P659)-LEN(SUBSTITUTE(P659,"{","")),"괄호이상",(LEN(P659)-LEN(SUBSTITUTE(P659,"}",""))))</f>
        <v>0</v>
      </c>
      <c r="EB659">
        <f>IF(LEN(Q659)-LEN(SUBSTITUTE(Q659,"}",""))&lt;&gt;LEN(Q659)-LEN(SUBSTITUTE(Q659,"{","")),"괄호이상",(LEN(Q659)-LEN(SUBSTITUTE(Q659,"}",""))))</f>
        <v>0</v>
      </c>
      <c r="EC659">
        <f>IF(LEN(R659)-LEN(SUBSTITUTE(R659,"}",""))&lt;&gt;LEN(R659)-LEN(SUBSTITUTE(R659,"{","")),"괄호이상",(LEN(R659)-LEN(SUBSTITUTE(R659,"}",""))))</f>
        <v>0</v>
      </c>
      <c r="ED659">
        <f>IF(LEN(S659)-LEN(SUBSTITUTE(S659,"}",""))&lt;&gt;LEN(S659)-LEN(SUBSTITUTE(S659,"{","")),"괄호이상",(LEN(S659)-LEN(SUBSTITUTE(S659,"}",""))))</f>
        <v>0</v>
      </c>
      <c r="EE659">
        <f>IF(LEN(T659)-LEN(SUBSTITUTE(T659,"}",""))&lt;&gt;LEN(T659)-LEN(SUBSTITUTE(T659,"{","")),"괄호이상",(LEN(T659)-LEN(SUBSTITUTE(T659,"}",""))))</f>
        <v>0</v>
      </c>
      <c r="EF659">
        <f>IF(LEN(U659)-LEN(SUBSTITUTE(U659,"}",""))&lt;&gt;LEN(U659)-LEN(SUBSTITUTE(U659,"{","")),"괄호이상",(LEN(U659)-LEN(SUBSTITUTE(U659,"}",""))))</f>
        <v>0</v>
      </c>
      <c r="EG659">
        <f>IF(LEN(V659)-LEN(SUBSTITUTE(V659,"}",""))&lt;&gt;LEN(V659)-LEN(SUBSTITUTE(V659,"{","")),"괄호이상",(LEN(V659)-LEN(SUBSTITUTE(V659,"}",""))))</f>
        <v>0</v>
      </c>
      <c r="EH659">
        <f>IF(LEN(W659)-LEN(SUBSTITUTE(W659,"}",""))&lt;&gt;LEN(W659)-LEN(SUBSTITUTE(W659,"{","")),"괄호이상",(LEN(W659)-LEN(SUBSTITUTE(W659,"}",""))))</f>
        <v>0</v>
      </c>
      <c r="EI659">
        <f>IF(LEN(X659)-LEN(SUBSTITUTE(X659,"}",""))&lt;&gt;LEN(X659)-LEN(SUBSTITUTE(X659,"{","")),"괄호이상",(LEN(X659)-LEN(SUBSTITUTE(X659,"}",""))))</f>
        <v>0</v>
      </c>
      <c r="EJ659">
        <f>IF(LEN(Y659)-LEN(SUBSTITUTE(Y659,"}",""))&lt;&gt;LEN(Y659)-LEN(SUBSTITUTE(Y659,"{","")),"괄호이상",(LEN(Y659)-LEN(SUBSTITUTE(Y659,"}",""))))</f>
        <v>0</v>
      </c>
      <c r="EK659">
        <f>IF(LEN(Z659)-LEN(SUBSTITUTE(Z659,"}",""))&lt;&gt;LEN(Z659)-LEN(SUBSTITUTE(Z659,"{","")),"괄호이상",(LEN(Z659)-LEN(SUBSTITUTE(Z659,"}",""))))</f>
        <v>0</v>
      </c>
      <c r="EL659">
        <f>IF(LEN(AA659)-LEN(SUBSTITUTE(AA659,"}",""))&lt;&gt;LEN(AA659)-LEN(SUBSTITUTE(AA659,"{","")),"괄호이상",(LEN(AA659)-LEN(SUBSTITUTE(AA659,"}",""))))</f>
        <v>0</v>
      </c>
      <c r="EM659">
        <f>IF(LEN(AB659)-LEN(SUBSTITUTE(AB659,"}",""))&lt;&gt;LEN(AB659)-LEN(SUBSTITUTE(AB659,"{","")),"괄호이상",(LEN(AB659)-LEN(SUBSTITUTE(AB659,"}",""))))</f>
        <v>0</v>
      </c>
      <c r="EN659">
        <f>IF(LEN(AC659)-LEN(SUBSTITUTE(AC659,"}",""))&lt;&gt;LEN(AC659)-LEN(SUBSTITUTE(AC659,"{","")),"괄호이상",(LEN(AC659)-LEN(SUBSTITUTE(AC659,"}",""))))</f>
        <v>0</v>
      </c>
      <c r="EO659">
        <f>IF(LEN(AD659)-LEN(SUBSTITUTE(AD659,"}",""))&lt;&gt;LEN(AD659)-LEN(SUBSTITUTE(AD659,"{","")),"괄호이상",(LEN(AD659)-LEN(SUBSTITUTE(AD659,"}",""))))</f>
        <v>0</v>
      </c>
      <c r="EP659">
        <f>IF(LEN(AE659)-LEN(SUBSTITUTE(AE659,"}",""))&lt;&gt;LEN(AE659)-LEN(SUBSTITUTE(AE659,"{","")),"괄호이상",(LEN(AE659)-LEN(SUBSTITUTE(AE659,"}",""))))</f>
        <v>0</v>
      </c>
      <c r="EQ659">
        <f>IF(LEN(AF659)-LEN(SUBSTITUTE(AF659,"}",""))&lt;&gt;LEN(AF659)-LEN(SUBSTITUTE(AF659,"{","")),"괄호이상",(LEN(AF659)-LEN(SUBSTITUTE(AF659,"}",""))))</f>
        <v>0</v>
      </c>
      <c r="ER659">
        <f>IF(LEN(AG659)-LEN(SUBSTITUTE(AG659,"}",""))&lt;&gt;LEN(AG659)-LEN(SUBSTITUTE(AG659,"{","")),"괄호이상",(LEN(AG659)-LEN(SUBSTITUTE(AG659,"}",""))))</f>
        <v>0</v>
      </c>
      <c r="ES659">
        <f>IF(LEN(AH659)-LEN(SUBSTITUTE(AH659,"}",""))&lt;&gt;LEN(AH659)-LEN(SUBSTITUTE(AH659,"{","")),"괄호이상",(LEN(AH659)-LEN(SUBSTITUTE(AH659,"}",""))))</f>
        <v>0</v>
      </c>
      <c r="ET659">
        <f>IF(LEN(AI659)-LEN(SUBSTITUTE(AI659,"}",""))&lt;&gt;LEN(AI659)-LEN(SUBSTITUTE(AI659,"{","")),"괄호이상",(LEN(AI659)-LEN(SUBSTITUTE(AI659,"}",""))))</f>
        <v>0</v>
      </c>
      <c r="EU659">
        <f>IF(LEN(AJ659)-LEN(SUBSTITUTE(AJ659,"}",""))&lt;&gt;LEN(AJ659)-LEN(SUBSTITUTE(AJ659,"{","")),"괄호이상",(LEN(AJ659)-LEN(SUBSTITUTE(AJ659,"}",""))))</f>
        <v>0</v>
      </c>
      <c r="EV659">
        <f>IF(LEN(AK659)-LEN(SUBSTITUTE(AK659,"}",""))&lt;&gt;LEN(AK659)-LEN(SUBSTITUTE(AK659,"{","")),"괄호이상",(LEN(AK659)-LEN(SUBSTITUTE(AK659,"}",""))))</f>
        <v>0</v>
      </c>
      <c r="EW659">
        <f>IF(LEN(AL659)-LEN(SUBSTITUTE(AL659,"}",""))&lt;&gt;LEN(AL659)-LEN(SUBSTITUTE(AL659,"{","")),"괄호이상",(LEN(AL659)-LEN(SUBSTITUTE(AL659,"}",""))))</f>
        <v>0</v>
      </c>
      <c r="EX659">
        <f>IF(LEN(AM659)-LEN(SUBSTITUTE(AM659,"}",""))&lt;&gt;LEN(AM659)-LEN(SUBSTITUTE(AM659,"{","")),"괄호이상",(LEN(AM659)-LEN(SUBSTITUTE(AM659,"}",""))))</f>
        <v>0</v>
      </c>
      <c r="EY659">
        <f>IF(LEN(AN659)-LEN(SUBSTITUTE(AN659,"}",""))&lt;&gt;LEN(AN659)-LEN(SUBSTITUTE(AN659,"{","")),"괄호이상",(LEN(AN659)-LEN(SUBSTITUTE(AN659,"}",""))))</f>
        <v>0</v>
      </c>
      <c r="EZ659">
        <f>IF(LEN(AO659)-LEN(SUBSTITUTE(AO659,"}",""))&lt;&gt;LEN(AO659)-LEN(SUBSTITUTE(AO659,"{","")),"괄호이상",(LEN(AO659)-LEN(SUBSTITUTE(AO659,"}",""))))</f>
        <v>0</v>
      </c>
      <c r="FA659">
        <f>IF(LEN(AP659)-LEN(SUBSTITUTE(AP659,"}",""))&lt;&gt;LEN(AP659)-LEN(SUBSTITUTE(AP659,"{","")),"괄호이상",(LEN(AP659)-LEN(SUBSTITUTE(AP659,"}",""))))</f>
        <v>0</v>
      </c>
      <c r="FB659" t="str">
        <f t="array" ref="FB659">IF(SUM(IF($DX659-DX659:FA659&gt;0,1,0))&gt;0,"여기","")</f>
        <v/>
      </c>
      <c r="FC659">
        <f>IF(LEN(C659)-LEN(SUBSTITUTE(C659,"&gt;",""))&lt;&gt;LEN(C659)-LEN(SUBSTITUTE(C659,"&lt;","")),"괄호이상",(LEN(C659)-LEN(SUBSTITUTE(C659,"&gt;","")))/2)</f>
        <v>0</v>
      </c>
      <c r="FD659">
        <f>IF(LEN(H659)-LEN(SUBSTITUTE(H659,"&gt;",""))&lt;&gt;LEN(H659)-LEN(SUBSTITUTE(H659,"&lt;","")),"괄호이상",(LEN(H659)-LEN(SUBSTITUTE(H659,"&gt;","")))/2)</f>
        <v>0</v>
      </c>
      <c r="FE659">
        <f>IF(LEN(O659)-LEN(SUBSTITUTE(O659,"&gt;",""))&lt;&gt;LEN(O659)-LEN(SUBSTITUTE(O659,"&lt;","")),"괄호이상",(LEN(O659)-LEN(SUBSTITUTE(O659,"&gt;","")))/2)</f>
        <v>0</v>
      </c>
      <c r="FF659">
        <f>IF(LEN(P659)-LEN(SUBSTITUTE(P659,"&gt;",""))&lt;&gt;LEN(P659)-LEN(SUBSTITUTE(P659,"&lt;","")),"괄호이상",(LEN(P659)-LEN(SUBSTITUTE(P659,"&gt;","")))/2)</f>
        <v>0</v>
      </c>
      <c r="FG659">
        <f>IF(LEN(Q659)-LEN(SUBSTITUTE(Q659,"&gt;",""))&lt;&gt;LEN(Q659)-LEN(SUBSTITUTE(Q659,"&lt;","")),"괄호이상",(LEN(Q659)-LEN(SUBSTITUTE(Q659,"&gt;","")))/2)</f>
        <v>0</v>
      </c>
      <c r="FH659">
        <f>IF(LEN(R659)-LEN(SUBSTITUTE(R659,"&gt;",""))&lt;&gt;LEN(R659)-LEN(SUBSTITUTE(R659,"&lt;","")),"괄호이상",(LEN(R659)-LEN(SUBSTITUTE(R659,"&gt;","")))/2)</f>
        <v>0</v>
      </c>
      <c r="FI659">
        <f>IF(LEN(S659)-LEN(SUBSTITUTE(S659,"&gt;",""))&lt;&gt;LEN(S659)-LEN(SUBSTITUTE(S659,"&lt;","")),"괄호이상",(LEN(S659)-LEN(SUBSTITUTE(S659,"&gt;","")))/2)</f>
        <v>0</v>
      </c>
      <c r="FJ659">
        <f>IF(LEN(T659)-LEN(SUBSTITUTE(T659,"&gt;",""))&lt;&gt;LEN(T659)-LEN(SUBSTITUTE(T659,"&lt;","")),"괄호이상",(LEN(T659)-LEN(SUBSTITUTE(T659,"&gt;","")))/2)</f>
        <v>0</v>
      </c>
      <c r="FK659">
        <f>IF(LEN(U659)-LEN(SUBSTITUTE(U659,"&gt;",""))&lt;&gt;LEN(U659)-LEN(SUBSTITUTE(U659,"&lt;","")),"괄호이상",(LEN(U659)-LEN(SUBSTITUTE(U659,"&gt;","")))/2)</f>
        <v>0</v>
      </c>
      <c r="FL659">
        <f>IF(LEN(V659)-LEN(SUBSTITUTE(V659,"&gt;",""))&lt;&gt;LEN(V659)-LEN(SUBSTITUTE(V659,"&lt;","")),"괄호이상",(LEN(V659)-LEN(SUBSTITUTE(V659,"&gt;","")))/2)</f>
        <v>0</v>
      </c>
      <c r="FM659">
        <f>IF(LEN(W659)-LEN(SUBSTITUTE(W659,"&gt;",""))&lt;&gt;LEN(W659)-LEN(SUBSTITUTE(W659,"&lt;","")),"괄호이상",(LEN(W659)-LEN(SUBSTITUTE(W659,"&gt;","")))/2)</f>
        <v>0</v>
      </c>
      <c r="FN659">
        <f>IF(LEN(X659)-LEN(SUBSTITUTE(X659,"&gt;",""))&lt;&gt;LEN(X659)-LEN(SUBSTITUTE(X659,"&lt;","")),"괄호이상",(LEN(X659)-LEN(SUBSTITUTE(X659,"&gt;","")))/2)</f>
        <v>0</v>
      </c>
      <c r="FO659">
        <f>IF(LEN(Y659)-LEN(SUBSTITUTE(Y659,"&gt;",""))&lt;&gt;LEN(Y659)-LEN(SUBSTITUTE(Y659,"&lt;","")),"괄호이상",(LEN(Y659)-LEN(SUBSTITUTE(Y659,"&gt;","")))/2)</f>
        <v>0</v>
      </c>
      <c r="FP659">
        <f>IF(LEN(Z659)-LEN(SUBSTITUTE(Z659,"&gt;",""))&lt;&gt;LEN(Z659)-LEN(SUBSTITUTE(Z659,"&lt;","")),"괄호이상",(LEN(Z659)-LEN(SUBSTITUTE(Z659,"&gt;","")))/2)</f>
        <v>0</v>
      </c>
      <c r="FQ659">
        <f>IF(LEN(AA659)-LEN(SUBSTITUTE(AA659,"&gt;",""))&lt;&gt;LEN(AA659)-LEN(SUBSTITUTE(AA659,"&lt;","")),"괄호이상",(LEN(AA659)-LEN(SUBSTITUTE(AA659,"&gt;","")))/2)</f>
        <v>0</v>
      </c>
      <c r="FR659">
        <f>IF(LEN(AB659)-LEN(SUBSTITUTE(AB659,"&gt;",""))&lt;&gt;LEN(AB659)-LEN(SUBSTITUTE(AB659,"&lt;","")),"괄호이상",(LEN(AB659)-LEN(SUBSTITUTE(AB659,"&gt;","")))/2)</f>
        <v>0</v>
      </c>
      <c r="FS659">
        <f>IF(LEN(AC659)-LEN(SUBSTITUTE(AC659,"&gt;",""))&lt;&gt;LEN(AC659)-LEN(SUBSTITUTE(AC659,"&lt;","")),"괄호이상",(LEN(AC659)-LEN(SUBSTITUTE(AC659,"&gt;","")))/2)</f>
        <v>0</v>
      </c>
      <c r="FT659">
        <f>IF(LEN(AD659)-LEN(SUBSTITUTE(AD659,"&gt;",""))&lt;&gt;LEN(AD659)-LEN(SUBSTITUTE(AD659,"&lt;","")),"괄호이상",(LEN(AD659)-LEN(SUBSTITUTE(AD659,"&gt;","")))/2)</f>
        <v>0</v>
      </c>
      <c r="FU659">
        <f>IF(LEN(AE659)-LEN(SUBSTITUTE(AE659,"&gt;",""))&lt;&gt;LEN(AE659)-LEN(SUBSTITUTE(AE659,"&lt;","")),"괄호이상",(LEN(AE659)-LEN(SUBSTITUTE(AE659,"&gt;","")))/2)</f>
        <v>0</v>
      </c>
      <c r="FV659">
        <f>IF(LEN(AF659)-LEN(SUBSTITUTE(AF659,"&gt;",""))&lt;&gt;LEN(AF659)-LEN(SUBSTITUTE(AF659,"&lt;","")),"괄호이상",(LEN(AF659)-LEN(SUBSTITUTE(AF659,"&gt;","")))/2)</f>
        <v>0</v>
      </c>
      <c r="FW659">
        <f>IF(LEN(AG659)-LEN(SUBSTITUTE(AG659,"&gt;",""))&lt;&gt;LEN(AG659)-LEN(SUBSTITUTE(AG659,"&lt;","")),"괄호이상",(LEN(AG659)-LEN(SUBSTITUTE(AG659,"&gt;","")))/2)</f>
        <v>0</v>
      </c>
      <c r="FX659">
        <f>IF(LEN(AH659)-LEN(SUBSTITUTE(AH659,"&gt;",""))&lt;&gt;LEN(AH659)-LEN(SUBSTITUTE(AH659,"&lt;","")),"괄호이상",(LEN(AH659)-LEN(SUBSTITUTE(AH659,"&gt;","")))/2)</f>
        <v>0</v>
      </c>
      <c r="FY659">
        <f>IF(LEN(AI659)-LEN(SUBSTITUTE(AI659,"&gt;",""))&lt;&gt;LEN(AI659)-LEN(SUBSTITUTE(AI659,"&lt;","")),"괄호이상",(LEN(AI659)-LEN(SUBSTITUTE(AI659,"&gt;","")))/2)</f>
        <v>0</v>
      </c>
      <c r="FZ659">
        <f>IF(LEN(AJ659)-LEN(SUBSTITUTE(AJ659,"&gt;",""))&lt;&gt;LEN(AJ659)-LEN(SUBSTITUTE(AJ659,"&lt;","")),"괄호이상",(LEN(AJ659)-LEN(SUBSTITUTE(AJ659,"&gt;","")))/2)</f>
        <v>0</v>
      </c>
      <c r="GA659">
        <f>IF(LEN(AK659)-LEN(SUBSTITUTE(AK659,"&gt;",""))&lt;&gt;LEN(AK659)-LEN(SUBSTITUTE(AK659,"&lt;","")),"괄호이상",(LEN(AK659)-LEN(SUBSTITUTE(AK659,"&gt;","")))/2)</f>
        <v>0</v>
      </c>
      <c r="GB659">
        <f>IF(LEN(AL659)-LEN(SUBSTITUTE(AL659,"&gt;",""))&lt;&gt;LEN(AL659)-LEN(SUBSTITUTE(AL659,"&lt;","")),"괄호이상",(LEN(AL659)-LEN(SUBSTITUTE(AL659,"&gt;","")))/2)</f>
        <v>0</v>
      </c>
      <c r="GC659">
        <f>IF(LEN(AM659)-LEN(SUBSTITUTE(AM659,"&gt;",""))&lt;&gt;LEN(AM659)-LEN(SUBSTITUTE(AM659,"&lt;","")),"괄호이상",(LEN(AM659)-LEN(SUBSTITUTE(AM659,"&gt;","")))/2)</f>
        <v>0</v>
      </c>
      <c r="GD659">
        <f>IF(LEN(AN659)-LEN(SUBSTITUTE(AN659,"&gt;",""))&lt;&gt;LEN(AN659)-LEN(SUBSTITUTE(AN659,"&lt;","")),"괄호이상",(LEN(AN659)-LEN(SUBSTITUTE(AN659,"&gt;","")))/2)</f>
        <v>0</v>
      </c>
      <c r="GE659">
        <f>IF(LEN(AO659)-LEN(SUBSTITUTE(AO659,"&gt;",""))&lt;&gt;LEN(AO659)-LEN(SUBSTITUTE(AO659,"&lt;","")),"괄호이상",(LEN(AO659)-LEN(SUBSTITUTE(AO659,"&gt;","")))/2)</f>
        <v>0</v>
      </c>
      <c r="GF659">
        <f>IF(LEN(AP659)-LEN(SUBSTITUTE(AP659,"&gt;",""))&lt;&gt;LEN(AP659)-LEN(SUBSTITUTE(AP659,"&lt;","")),"괄호이상",(LEN(AP659)-LEN(SUBSTITUTE(AP659,"&gt;","")))/2)</f>
        <v>0</v>
      </c>
      <c r="GG659" t="str">
        <f t="array" ref="GG659">IF(SUM(IF($FC659-FC659:GF659&gt;0,1,0))&gt;0,"여기","")</f>
        <v/>
      </c>
      <c r="GH659" t="str">
        <f t="shared" si="622"/>
        <v/>
      </c>
    </row>
    <row r="660" spans="1:190" ht="33" x14ac:dyDescent="0.3">
      <c r="A660" t="s">
        <v>466</v>
      </c>
      <c r="B660">
        <f t="shared" si="620"/>
        <v>1</v>
      </c>
      <c r="C660" s="1" t="s">
        <v>469</v>
      </c>
      <c r="D660" s="1"/>
      <c r="E660" s="1" t="str">
        <f t="shared" si="624"/>
        <v>친구들을 계속 불러내는 슬라임 무리입니다. 광역 공격을 할 수 있는 {0} 등 캐릭터를 사용하세요!</v>
      </c>
      <c r="F660" s="1"/>
      <c r="G660" t="s">
        <v>4693</v>
      </c>
      <c r="H660" s="1" t="str">
        <f t="shared" si="623"/>
        <v>It's a pack of slime that keeps calling out friends. Use characters such as {0} that can launch wide-area attacks!</v>
      </c>
      <c r="I660" s="1"/>
      <c r="J660" s="1" t="str">
        <f t="shared" si="625"/>
        <v>It's a pack of slime that keeps calling out friends. Use characters such as {0} that can launch wide-area attacks!</v>
      </c>
      <c r="M660">
        <v>1</v>
      </c>
      <c r="O660" t="s">
        <v>15312</v>
      </c>
      <c r="P660" s="19" t="s">
        <v>15313</v>
      </c>
      <c r="Q660" t="s">
        <v>15314</v>
      </c>
      <c r="R660" t="s">
        <v>15321</v>
      </c>
      <c r="S660" t="s">
        <v>15322</v>
      </c>
      <c r="T660" t="s">
        <v>15326</v>
      </c>
      <c r="U660" t="s">
        <v>15327</v>
      </c>
      <c r="V660" t="s">
        <v>15332</v>
      </c>
      <c r="W660" t="s">
        <v>15334</v>
      </c>
      <c r="X660" s="20" t="s">
        <v>15336</v>
      </c>
      <c r="Y660" t="s">
        <v>15339</v>
      </c>
      <c r="Z660" t="s">
        <v>15330</v>
      </c>
      <c r="AA660" s="20" t="s">
        <v>15315</v>
      </c>
      <c r="AB660" t="s">
        <v>15316</v>
      </c>
      <c r="AC660" t="s">
        <v>15317</v>
      </c>
      <c r="AD660" t="s">
        <v>15318</v>
      </c>
      <c r="AE660" t="s">
        <v>15319</v>
      </c>
      <c r="AF660" t="s">
        <v>15320</v>
      </c>
      <c r="AG660" t="s">
        <v>15323</v>
      </c>
      <c r="AH660" s="20" t="s">
        <v>15324</v>
      </c>
      <c r="AI660" t="s">
        <v>15325</v>
      </c>
      <c r="AJ660" t="s">
        <v>15328</v>
      </c>
      <c r="AK660" t="s">
        <v>15329</v>
      </c>
      <c r="AL660" t="s">
        <v>15331</v>
      </c>
      <c r="AM660" t="s">
        <v>15333</v>
      </c>
      <c r="AN660" t="s">
        <v>15335</v>
      </c>
      <c r="AO660" t="s">
        <v>15337</v>
      </c>
      <c r="AP660" t="s">
        <v>15338</v>
      </c>
      <c r="AQ660" t="str">
        <f t="shared" si="621"/>
        <v>It's a pack of slime that keeps calling out friends. Use characters such as {0} that can launch wide-area attacks!</v>
      </c>
      <c r="AR660">
        <f t="shared" si="626"/>
        <v>1</v>
      </c>
      <c r="AS660">
        <f t="shared" si="627"/>
        <v>0</v>
      </c>
      <c r="AT660">
        <f t="shared" ca="1" si="628"/>
        <v>-1</v>
      </c>
      <c r="AU660">
        <f t="shared" ca="1" si="629"/>
        <v>-1</v>
      </c>
      <c r="AV660">
        <f t="shared" ca="1" si="630"/>
        <v>-1</v>
      </c>
      <c r="AW660">
        <f t="shared" ca="1" si="631"/>
        <v>-1</v>
      </c>
      <c r="AX660">
        <f t="shared" ca="1" si="632"/>
        <v>-1</v>
      </c>
      <c r="AY660">
        <f t="shared" ca="1" si="633"/>
        <v>-1</v>
      </c>
      <c r="AZ660">
        <f t="shared" ca="1" si="634"/>
        <v>-1</v>
      </c>
      <c r="BA660">
        <f t="shared" ca="1" si="635"/>
        <v>-1</v>
      </c>
      <c r="BB660">
        <f t="shared" ca="1" si="636"/>
        <v>-1</v>
      </c>
      <c r="BC660">
        <f t="shared" ca="1" si="637"/>
        <v>-1</v>
      </c>
      <c r="BD660">
        <f t="shared" ca="1" si="638"/>
        <v>-1</v>
      </c>
      <c r="BE660">
        <f t="shared" ca="1" si="639"/>
        <v>-1</v>
      </c>
      <c r="BF660">
        <f t="shared" ca="1" si="640"/>
        <v>-1</v>
      </c>
      <c r="BG660">
        <f t="shared" ca="1" si="641"/>
        <v>-1</v>
      </c>
      <c r="BH660">
        <f t="shared" ca="1" si="642"/>
        <v>-1</v>
      </c>
      <c r="BI660">
        <f t="shared" ca="1" si="643"/>
        <v>-1</v>
      </c>
      <c r="BJ660">
        <f t="shared" ca="1" si="644"/>
        <v>-1</v>
      </c>
      <c r="BK660">
        <f t="shared" ca="1" si="645"/>
        <v>-1</v>
      </c>
      <c r="BL660">
        <f t="shared" ca="1" si="646"/>
        <v>-1</v>
      </c>
      <c r="BM660">
        <f t="shared" ca="1" si="647"/>
        <v>-1</v>
      </c>
      <c r="BN660">
        <f ca="1">IF(AT660=-1,-1,COUNTIF($AT660:AT660,AT660)+IF(AT660=0,50,0))</f>
        <v>-1</v>
      </c>
      <c r="BO660">
        <f ca="1">IF(AU660=-1,-1,COUNTIF($AT660:AU660,AU660)+IF(AU660=0,50,0))</f>
        <v>-1</v>
      </c>
      <c r="BP660">
        <f ca="1">IF(AV660=-1,-1,COUNTIF($AT660:AV660,AV660)+IF(AV660=0,50,0))</f>
        <v>-1</v>
      </c>
      <c r="BQ660">
        <f ca="1">IF(AW660=-1,-1,COUNTIF($AT660:AW660,AW660)+IF(AW660=0,50,0))</f>
        <v>-1</v>
      </c>
      <c r="BR660">
        <f ca="1">IF(AX660=-1,-1,COUNTIF($AT660:AX660,AX660)+IF(AX660=0,50,0))</f>
        <v>-1</v>
      </c>
      <c r="BS660">
        <f ca="1">IF(AY660=-1,-1,COUNTIF($AT660:AY660,AY660)+IF(AY660=0,50,0))</f>
        <v>-1</v>
      </c>
      <c r="BT660">
        <f ca="1">IF(AZ660=-1,-1,COUNTIF($AT660:AZ660,AZ660)+IF(AZ660=0,50,0))</f>
        <v>-1</v>
      </c>
      <c r="BU660">
        <f ca="1">IF(BA660=-1,-1,COUNTIF($AT660:BA660,BA660)+IF(BA660=0,50,0))</f>
        <v>-1</v>
      </c>
      <c r="BV660">
        <f ca="1">IF(BB660=-1,-1,COUNTIF($AT660:BB660,BB660)+IF(BB660=0,50,0))</f>
        <v>-1</v>
      </c>
      <c r="BW660">
        <f ca="1">IF(BC660=-1,-1,COUNTIF($AT660:BC660,BC660)+IF(BC660=0,50,0))</f>
        <v>-1</v>
      </c>
      <c r="BX660">
        <f ca="1">IF(BD660=-1,-1,COUNTIF($AT660:BD660,BD660)+IF(BD660=0,50,0))</f>
        <v>-1</v>
      </c>
      <c r="BY660">
        <f ca="1">IF(BE660=-1,-1,COUNTIF($AT660:BE660,BE660)+IF(BE660=0,50,0))</f>
        <v>-1</v>
      </c>
      <c r="BZ660">
        <f ca="1">IF(BF660=-1,-1,COUNTIF($AT660:BF660,BF660)+IF(BF660=0,50,0))</f>
        <v>-1</v>
      </c>
      <c r="CA660">
        <f ca="1">IF(BG660=-1,-1,COUNTIF($AT660:BG660,BG660)+IF(BG660=0,50,0))</f>
        <v>-1</v>
      </c>
      <c r="CB660">
        <f ca="1">IF(BH660=-1,-1,COUNTIF($AT660:BH660,BH660)+IF(BH660=0,50,0))</f>
        <v>-1</v>
      </c>
      <c r="CC660">
        <f ca="1">IF(BI660=-1,-1,COUNTIF($AT660:BI660,BI660)+IF(BI660=0,50,0))</f>
        <v>-1</v>
      </c>
      <c r="CD660">
        <f ca="1">IF(BJ660=-1,-1,COUNTIF($AT660:BJ660,BJ660)+IF(BJ660=0,50,0))</f>
        <v>-1</v>
      </c>
      <c r="CE660">
        <f ca="1">IF(BK660=-1,-1,COUNTIF($AT660:BK660,BK660)+IF(BK660=0,50,0))</f>
        <v>-1</v>
      </c>
      <c r="CF660">
        <f ca="1">IF(BL660=-1,-1,COUNTIF($AT660:BL660,BL660)+IF(BL660=0,50,0))</f>
        <v>-1</v>
      </c>
      <c r="CG660">
        <f ca="1">IF(BM660=-1,-1,COUNTIF($AT660:BM660,BM660)+IF(BM660=0,50,0))</f>
        <v>-1</v>
      </c>
      <c r="CH660">
        <f t="shared" ca="1" si="652"/>
        <v>-1</v>
      </c>
      <c r="CI660">
        <f t="shared" ca="1" si="652"/>
        <v>-1</v>
      </c>
      <c r="CJ660">
        <f t="shared" ca="1" si="652"/>
        <v>-1</v>
      </c>
      <c r="CK660">
        <f t="shared" ca="1" si="652"/>
        <v>-1</v>
      </c>
      <c r="CL660">
        <f t="shared" ca="1" si="652"/>
        <v>-1</v>
      </c>
      <c r="CM660">
        <f t="shared" ca="1" si="652"/>
        <v>-1</v>
      </c>
      <c r="CN660">
        <f t="shared" ca="1" si="652"/>
        <v>-1</v>
      </c>
      <c r="CO660">
        <f t="shared" ca="1" si="652"/>
        <v>-1</v>
      </c>
      <c r="CP660">
        <f t="shared" ca="1" si="652"/>
        <v>-1</v>
      </c>
      <c r="CQ660">
        <f t="shared" ca="1" si="652"/>
        <v>-1</v>
      </c>
      <c r="CR660">
        <f t="shared" ca="1" si="653"/>
        <v>-1</v>
      </c>
      <c r="CS660">
        <f t="shared" ca="1" si="653"/>
        <v>-1</v>
      </c>
      <c r="CT660">
        <f t="shared" ca="1" si="653"/>
        <v>-1</v>
      </c>
      <c r="CU660">
        <f t="shared" ca="1" si="653"/>
        <v>-1</v>
      </c>
      <c r="CV660">
        <f t="shared" ca="1" si="653"/>
        <v>-1</v>
      </c>
      <c r="CW660">
        <f t="shared" ca="1" si="653"/>
        <v>-1</v>
      </c>
      <c r="CX660">
        <f t="shared" ca="1" si="653"/>
        <v>-1</v>
      </c>
      <c r="CY660">
        <f t="shared" ca="1" si="653"/>
        <v>-1</v>
      </c>
      <c r="CZ660">
        <f t="shared" ca="1" si="653"/>
        <v>-1</v>
      </c>
      <c r="DA660">
        <f t="shared" ca="1" si="653"/>
        <v>-1</v>
      </c>
      <c r="DB660">
        <f t="shared" ca="1" si="654"/>
        <v>-1</v>
      </c>
      <c r="DC660">
        <f t="shared" ca="1" si="654"/>
        <v>-1</v>
      </c>
      <c r="DD660">
        <f t="shared" ca="1" si="654"/>
        <v>-1</v>
      </c>
      <c r="DE660">
        <f t="shared" ca="1" si="654"/>
        <v>-1</v>
      </c>
      <c r="DF660">
        <f t="shared" ca="1" si="654"/>
        <v>-1</v>
      </c>
      <c r="DG660">
        <f t="shared" ca="1" si="654"/>
        <v>-1</v>
      </c>
      <c r="DH660">
        <f t="shared" ca="1" si="654"/>
        <v>-1</v>
      </c>
      <c r="DI660">
        <f t="shared" ca="1" si="654"/>
        <v>-1</v>
      </c>
      <c r="DJ660">
        <f t="shared" ca="1" si="654"/>
        <v>-1</v>
      </c>
      <c r="DK660">
        <f t="shared" ca="1" si="654"/>
        <v>-1</v>
      </c>
      <c r="DL660">
        <f t="shared" ca="1" si="655"/>
        <v>-1</v>
      </c>
      <c r="DM660">
        <f t="shared" ca="1" si="655"/>
        <v>-1</v>
      </c>
      <c r="DN660">
        <f t="shared" ca="1" si="655"/>
        <v>-1</v>
      </c>
      <c r="DO660">
        <f t="shared" ca="1" si="655"/>
        <v>-1</v>
      </c>
      <c r="DP660">
        <f t="shared" ca="1" si="655"/>
        <v>-1</v>
      </c>
      <c r="DQ660">
        <f t="shared" ca="1" si="655"/>
        <v>-1</v>
      </c>
      <c r="DR660">
        <f t="shared" ca="1" si="655"/>
        <v>-1</v>
      </c>
      <c r="DS660">
        <f t="shared" ca="1" si="655"/>
        <v>-1</v>
      </c>
      <c r="DT660">
        <f t="shared" ca="1" si="655"/>
        <v>-1</v>
      </c>
      <c r="DU660">
        <f t="shared" ca="1" si="655"/>
        <v>-1</v>
      </c>
      <c r="DV660" t="str">
        <f ca="1">SUBSTITUTE(SUBSTITUTE(SUBSTITUTE(SUBSTITUTE(SUBSTITUTE(SUBSTITUTE(SUBSTITUTE(SUBSTITUTE(SUBSTITUTE(SUBSTITUTE(
SUBSTITUTE(SUBSTITUTE(SUBSTITUTE(SUBSTITUTE(SUBSTITUTE(SUBSTITUTE(SUBSTITUTE(SUBSTITUTE(SUBSTITUTE(SUBSTITUTE($AQ660,
IF($CH660=-1,"",MID($AQ660,$CH660,$DB660-$CH660+1)),IF($CH660=-1,"",VLOOKUP($BN660,구글언어코드!$K:$L,2,0))),
IF($CI660=-1,"",MID($AQ660,$CI660,$DC660-$CI660+1)),IF($CI660=-1,"",VLOOKUP($BO660,구글언어코드!$K:$L,2,0))),
IF($CJ660=-1,"",MID($AQ660,$CJ660,$DD660-$CJ660+1)),IF($CJ660=-1,"",VLOOKUP($BP660,구글언어코드!$K:$L,2,0))),
IF($CK660=-1,"",MID($AQ660,$CK660,$DE660-$CK660+1)),IF($CK660=-1,"",VLOOKUP($BQ660,구글언어코드!$K:$L,2,0))),
IF($CL660=-1,"",MID($AQ660,$CL660,$DF660-$CL660+1)),IF($CL660=-1,"",VLOOKUP($BR660,구글언어코드!$K:$L,2,0))),
IF($CM660=-1,"",MID($AQ660,$CM660,$DG660-$CM660+1)),IF($CM660=-1,"",VLOOKUP($BS660,구글언어코드!$K:$L,2,0))),
IF($CN660=-1,"",MID($AQ660,$CN660,$DH660-$CN660+1)),IF($CN660=-1,"",VLOOKUP($BT660,구글언어코드!$K:$L,2,0))),
IF($CO660=-1,"",MID($AQ660,$CO660,$DI660-$CO660+1)),IF($CO660=-1,"",VLOOKUP($BU660,구글언어코드!$K:$L,2,0))),
IF($CP660=-1,"",MID($AQ660,$CP660,$DJ660-$CP660+1)),IF($CP660=-1,"",VLOOKUP($BV660,구글언어코드!$K:$L,2,0))),
IF($CQ660=-1,"",MID($AQ660,$CQ660,$DK660-$CQ660+1)),IF($CQ660=-1,"",VLOOKUP($BW660,구글언어코드!$K:$L,2,0))),
IF($CR660=-1,"",MID($AQ660,$CR660,$DL660-$CR660+1)),IF($CR660=-1,"",VLOOKUP($BX660,구글언어코드!$K:$L,2,0))),
IF($CS660=-1,"",MID($AQ660,$CS660,$DM660-$CS660+1)),IF($CS660=-1,"",VLOOKUP($BY660,구글언어코드!$K:$L,2,0))),
IF($CT660=-1,"",MID($AQ660,$CT660,$DN660-$CT660+1)),IF($CT660=-1,"",VLOOKUP($BZ660,구글언어코드!$K:$L,2,0))),
IF($CU660=-1,"",MID($AQ660,$CU660,$DO660-$CU660+1)),IF($CU660=-1,"",VLOOKUP($CA660,구글언어코드!$K:$L,2,0))),
IF($CV660=-1,"",MID($AQ660,$CV660,$DP660-$CV660+1)),IF($CV660=-1,"",VLOOKUP($CB660,구글언어코드!$K:$L,2,0))),
IF($CW660=-1,"",MID($AQ660,$CW660,$DQ660-$CW660+1)),IF($CW660=-1,"",VLOOKUP($CC660,구글언어코드!$K:$L,2,0))),
IF($CX660=-1,"",MID($AQ660,$CX660,$DR660-$CX660+1)),IF($CX660=-1,"",VLOOKUP($CD660,구글언어코드!$K:$L,2,0))),
IF($CY660=-1,"",MID($AQ660,$CY660,$DS660-$CY660+1)),IF($CY660=-1,"",VLOOKUP($CE660,구글언어코드!$K:$L,2,0))),
IF($CZ660=-1,"",MID($AQ660,$CZ660,$DT660-$CZ660+1)),IF($CZ660=-1,"",VLOOKUP($CF660,구글언어코드!$K:$L,2,0))),
IF($DA660=-1,"",MID($AQ660,$DA660,$DU660-$DA660+1)),IF($DA660=-1,"",VLOOKUP($CG660,구글언어코드!$K:$L,2,0)))</f>
        <v>It's a pack of slime that keeps calling out friends. Use characters such as {0} that can launch wide-area attacks!</v>
      </c>
      <c r="DW660" t="str">
        <f ca="1">SUBSTITUTE(SUBSTITUTE(SUBSTITUTE(SUBSTITUTE(SUBSTITUTE(SUBSTITUTE(SUBSTITUTE(SUBSTITUTE(SUBSTITUTE(SUBSTITUTE(
SUBSTITUTE(SUBSTITUTE(SUBSTITUTE(SUBSTITUTE(SUBSTITUTE(SUBSTITUTE(SUBSTITUTE(SUBSTITUTE(SUBSTITUTE(SUBSTITUTE(DV660,
IF($CH660=-1,"",VLOOKUP($BN660,구글언어코드!$K:$L,2,0)),IF($CH660=-1,"",MID($AQ660,$CH660,$DB660-$CH660+1))),
IF($CI660=-1,"",VLOOKUP($BO660,구글언어코드!$K:$L,2,0)),IF($CI660=-1,"",MID($AQ660,$CI660,$DC660-$CI660+1))),
IF($CJ660=-1,"",VLOOKUP($BP660,구글언어코드!$K:$L,2,0)),IF($CJ660=-1,"",MID($AQ660,$CJ660,$DD660-$CJ660+1))),
IF($CK660=-1,"",VLOOKUP($BQ660,구글언어코드!$K:$L,2,0)),IF($CK660=-1,"",MID($AQ660,$CK660,$DE660-$CK660+1))),
IF($CL660=-1,"",VLOOKUP($BR660,구글언어코드!$K:$L,2,0)),IF($CL660=-1,"",MID($AQ660,$CL660,$DF660-$CL660+1))),
IF($CM660=-1,"",VLOOKUP($BS660,구글언어코드!$K:$L,2,0)),IF($CM660=-1,"",MID($AQ660,$CM660,$DG660-$CM660+1))),
IF($CN660=-1,"",VLOOKUP($BT660,구글언어코드!$K:$L,2,0)),IF($CN660=-1,"",MID($AQ660,$CN660,$DH660-$CN660+1))),
IF($CO660=-1,"",VLOOKUP($BU660,구글언어코드!$K:$L,2,0)),IF($CO660=-1,"",MID($AQ660,$CO660,$DI660-$CO660+1))),
IF($CP660=-1,"",VLOOKUP($BV660,구글언어코드!$K:$L,2,0)),IF($CP660=-1,"",MID($AQ660,$CP660,$DJ660-$CP660+1))),
IF($CQ660=-1,"",VLOOKUP($BW660,구글언어코드!$K:$L,2,0)),IF($CQ660=-1,"",MID($AQ660,$CQ660,$DK660-$CQ660+1))),
IF($CR660=-1,"",VLOOKUP($BX660,구글언어코드!$K:$L,2,0)),IF($CR660=-1,"",MID($AQ660,$CR660,$DL660-$CR660+1))),
IF($CS660=-1,"",VLOOKUP($BY660,구글언어코드!$K:$L,2,0)),IF($CS660=-1,"",MID($AQ660,$CS660,$DM660-$CS660+1))),
IF($CT660=-1,"",VLOOKUP($BZ660,구글언어코드!$K:$L,2,0)),IF($CT660=-1,"",MID($AQ660,$CT660,$DN660-$CT660+1))),
IF($CU660=-1,"",VLOOKUP($CA660,구글언어코드!$K:$L,2,0)),IF($CU660=-1,"",MID($AQ660,$CU660,$DO660-$CU660+1))),
IF($CV660=-1,"",VLOOKUP($CB660,구글언어코드!$K:$L,2,0)),IF($CV660=-1,"",MID($AQ660,$CV660,$DP660-$CV660+1))),
IF($CW660=-1,"",VLOOKUP($CC660,구글언어코드!$K:$L,2,0)),IF($CW660=-1,"",MID($AQ660,$CW660,$DQ660-$CW660+1))),
IF($CX660=-1,"",VLOOKUP($CD660,구글언어코드!$K:$L,2,0)),IF($CX660=-1,"",MID($AQ660,$CX660,$DR660-$CX660+1))),
IF($CY660=-1,"",VLOOKUP($CE660,구글언어코드!$K:$L,2,0)),IF($CY660=-1,"",MID($AQ660,$CY660,$DS660-$CY660+1))),
IF($CZ660=-1,"",VLOOKUP($CF660,구글언어코드!$K:$L,2,0)),IF($CZ660=-1,"",MID($AQ660,$CZ660,$DT660-$CZ660+1))),
IF($DA660=-1,"",VLOOKUP($CG660,구글언어코드!$K:$L,2,0)),IF($DA660=-1,"",MID($AQ660,$DA660,$DU660-$DA660+1)))</f>
        <v>It's a pack of slime that keeps calling out friends. Use characters such as {0} that can launch wide-area attacks!</v>
      </c>
      <c r="DX660">
        <f>IF(LEN(C660)-LEN(SUBSTITUTE(C660,"}",""))&lt;&gt;LEN(C660)-LEN(SUBSTITUTE(C660,"{","")),"괄호이상",(LEN(C660)-LEN(SUBSTITUTE(C660,"}",""))))</f>
        <v>1</v>
      </c>
      <c r="DY660">
        <f>IF(LEN(H660)-LEN(SUBSTITUTE(H660,"}",""))&lt;&gt;LEN(H660)-LEN(SUBSTITUTE(H660,"{","")),"괄호이상",(LEN(H660)-LEN(SUBSTITUTE(H660,"}",""))))</f>
        <v>1</v>
      </c>
      <c r="DZ660">
        <f>IF(LEN(O660)-LEN(SUBSTITUTE(O660,"}",""))&lt;&gt;LEN(O660)-LEN(SUBSTITUTE(O660,"{","")),"괄호이상",(LEN(O660)-LEN(SUBSTITUTE(O660,"}",""))))</f>
        <v>1</v>
      </c>
      <c r="EA660">
        <f>IF(LEN(P660)-LEN(SUBSTITUTE(P660,"}",""))&lt;&gt;LEN(P660)-LEN(SUBSTITUTE(P660,"{","")),"괄호이상",(LEN(P660)-LEN(SUBSTITUTE(P660,"}",""))))</f>
        <v>1</v>
      </c>
      <c r="EB660">
        <f>IF(LEN(Q660)-LEN(SUBSTITUTE(Q660,"}",""))&lt;&gt;LEN(Q660)-LEN(SUBSTITUTE(Q660,"{","")),"괄호이상",(LEN(Q660)-LEN(SUBSTITUTE(Q660,"}",""))))</f>
        <v>1</v>
      </c>
      <c r="EC660">
        <f>IF(LEN(R660)-LEN(SUBSTITUTE(R660,"}",""))&lt;&gt;LEN(R660)-LEN(SUBSTITUTE(R660,"{","")),"괄호이상",(LEN(R660)-LEN(SUBSTITUTE(R660,"}",""))))</f>
        <v>1</v>
      </c>
      <c r="ED660">
        <f>IF(LEN(S660)-LEN(SUBSTITUTE(S660,"}",""))&lt;&gt;LEN(S660)-LEN(SUBSTITUTE(S660,"{","")),"괄호이상",(LEN(S660)-LEN(SUBSTITUTE(S660,"}",""))))</f>
        <v>1</v>
      </c>
      <c r="EE660">
        <f>IF(LEN(T660)-LEN(SUBSTITUTE(T660,"}",""))&lt;&gt;LEN(T660)-LEN(SUBSTITUTE(T660,"{","")),"괄호이상",(LEN(T660)-LEN(SUBSTITUTE(T660,"}",""))))</f>
        <v>1</v>
      </c>
      <c r="EF660">
        <f>IF(LEN(U660)-LEN(SUBSTITUTE(U660,"}",""))&lt;&gt;LEN(U660)-LEN(SUBSTITUTE(U660,"{","")),"괄호이상",(LEN(U660)-LEN(SUBSTITUTE(U660,"}",""))))</f>
        <v>1</v>
      </c>
      <c r="EG660">
        <f>IF(LEN(V660)-LEN(SUBSTITUTE(V660,"}",""))&lt;&gt;LEN(V660)-LEN(SUBSTITUTE(V660,"{","")),"괄호이상",(LEN(V660)-LEN(SUBSTITUTE(V660,"}",""))))</f>
        <v>1</v>
      </c>
      <c r="EH660">
        <f>IF(LEN(W660)-LEN(SUBSTITUTE(W660,"}",""))&lt;&gt;LEN(W660)-LEN(SUBSTITUTE(W660,"{","")),"괄호이상",(LEN(W660)-LEN(SUBSTITUTE(W660,"}",""))))</f>
        <v>1</v>
      </c>
      <c r="EI660">
        <f>IF(LEN(X660)-LEN(SUBSTITUTE(X660,"}",""))&lt;&gt;LEN(X660)-LEN(SUBSTITUTE(X660,"{","")),"괄호이상",(LEN(X660)-LEN(SUBSTITUTE(X660,"}",""))))</f>
        <v>1</v>
      </c>
      <c r="EJ660">
        <f>IF(LEN(Y660)-LEN(SUBSTITUTE(Y660,"}",""))&lt;&gt;LEN(Y660)-LEN(SUBSTITUTE(Y660,"{","")),"괄호이상",(LEN(Y660)-LEN(SUBSTITUTE(Y660,"}",""))))</f>
        <v>1</v>
      </c>
      <c r="EK660">
        <f>IF(LEN(Z660)-LEN(SUBSTITUTE(Z660,"}",""))&lt;&gt;LEN(Z660)-LEN(SUBSTITUTE(Z660,"{","")),"괄호이상",(LEN(Z660)-LEN(SUBSTITUTE(Z660,"}",""))))</f>
        <v>1</v>
      </c>
      <c r="EL660">
        <f>IF(LEN(AA660)-LEN(SUBSTITUTE(AA660,"}",""))&lt;&gt;LEN(AA660)-LEN(SUBSTITUTE(AA660,"{","")),"괄호이상",(LEN(AA660)-LEN(SUBSTITUTE(AA660,"}",""))))</f>
        <v>1</v>
      </c>
      <c r="EM660">
        <f>IF(LEN(AB660)-LEN(SUBSTITUTE(AB660,"}",""))&lt;&gt;LEN(AB660)-LEN(SUBSTITUTE(AB660,"{","")),"괄호이상",(LEN(AB660)-LEN(SUBSTITUTE(AB660,"}",""))))</f>
        <v>1</v>
      </c>
      <c r="EN660">
        <f>IF(LEN(AC660)-LEN(SUBSTITUTE(AC660,"}",""))&lt;&gt;LEN(AC660)-LEN(SUBSTITUTE(AC660,"{","")),"괄호이상",(LEN(AC660)-LEN(SUBSTITUTE(AC660,"}",""))))</f>
        <v>1</v>
      </c>
      <c r="EO660">
        <f>IF(LEN(AD660)-LEN(SUBSTITUTE(AD660,"}",""))&lt;&gt;LEN(AD660)-LEN(SUBSTITUTE(AD660,"{","")),"괄호이상",(LEN(AD660)-LEN(SUBSTITUTE(AD660,"}",""))))</f>
        <v>1</v>
      </c>
      <c r="EP660">
        <f>IF(LEN(AE660)-LEN(SUBSTITUTE(AE660,"}",""))&lt;&gt;LEN(AE660)-LEN(SUBSTITUTE(AE660,"{","")),"괄호이상",(LEN(AE660)-LEN(SUBSTITUTE(AE660,"}",""))))</f>
        <v>1</v>
      </c>
      <c r="EQ660">
        <f>IF(LEN(AF660)-LEN(SUBSTITUTE(AF660,"}",""))&lt;&gt;LEN(AF660)-LEN(SUBSTITUTE(AF660,"{","")),"괄호이상",(LEN(AF660)-LEN(SUBSTITUTE(AF660,"}",""))))</f>
        <v>1</v>
      </c>
      <c r="ER660">
        <f>IF(LEN(AG660)-LEN(SUBSTITUTE(AG660,"}",""))&lt;&gt;LEN(AG660)-LEN(SUBSTITUTE(AG660,"{","")),"괄호이상",(LEN(AG660)-LEN(SUBSTITUTE(AG660,"}",""))))</f>
        <v>1</v>
      </c>
      <c r="ES660">
        <f>IF(LEN(AH660)-LEN(SUBSTITUTE(AH660,"}",""))&lt;&gt;LEN(AH660)-LEN(SUBSTITUTE(AH660,"{","")),"괄호이상",(LEN(AH660)-LEN(SUBSTITUTE(AH660,"}",""))))</f>
        <v>1</v>
      </c>
      <c r="ET660">
        <f>IF(LEN(AI660)-LEN(SUBSTITUTE(AI660,"}",""))&lt;&gt;LEN(AI660)-LEN(SUBSTITUTE(AI660,"{","")),"괄호이상",(LEN(AI660)-LEN(SUBSTITUTE(AI660,"}",""))))</f>
        <v>1</v>
      </c>
      <c r="EU660">
        <f>IF(LEN(AJ660)-LEN(SUBSTITUTE(AJ660,"}",""))&lt;&gt;LEN(AJ660)-LEN(SUBSTITUTE(AJ660,"{","")),"괄호이상",(LEN(AJ660)-LEN(SUBSTITUTE(AJ660,"}",""))))</f>
        <v>1</v>
      </c>
      <c r="EV660">
        <f>IF(LEN(AK660)-LEN(SUBSTITUTE(AK660,"}",""))&lt;&gt;LEN(AK660)-LEN(SUBSTITUTE(AK660,"{","")),"괄호이상",(LEN(AK660)-LEN(SUBSTITUTE(AK660,"}",""))))</f>
        <v>1</v>
      </c>
      <c r="EW660">
        <f>IF(LEN(AL660)-LEN(SUBSTITUTE(AL660,"}",""))&lt;&gt;LEN(AL660)-LEN(SUBSTITUTE(AL660,"{","")),"괄호이상",(LEN(AL660)-LEN(SUBSTITUTE(AL660,"}",""))))</f>
        <v>1</v>
      </c>
      <c r="EX660">
        <f>IF(LEN(AM660)-LEN(SUBSTITUTE(AM660,"}",""))&lt;&gt;LEN(AM660)-LEN(SUBSTITUTE(AM660,"{","")),"괄호이상",(LEN(AM660)-LEN(SUBSTITUTE(AM660,"}",""))))</f>
        <v>1</v>
      </c>
      <c r="EY660">
        <f>IF(LEN(AN660)-LEN(SUBSTITUTE(AN660,"}",""))&lt;&gt;LEN(AN660)-LEN(SUBSTITUTE(AN660,"{","")),"괄호이상",(LEN(AN660)-LEN(SUBSTITUTE(AN660,"}",""))))</f>
        <v>1</v>
      </c>
      <c r="EZ660">
        <f>IF(LEN(AO660)-LEN(SUBSTITUTE(AO660,"}",""))&lt;&gt;LEN(AO660)-LEN(SUBSTITUTE(AO660,"{","")),"괄호이상",(LEN(AO660)-LEN(SUBSTITUTE(AO660,"}",""))))</f>
        <v>1</v>
      </c>
      <c r="FA660">
        <f>IF(LEN(AP660)-LEN(SUBSTITUTE(AP660,"}",""))&lt;&gt;LEN(AP660)-LEN(SUBSTITUTE(AP660,"{","")),"괄호이상",(LEN(AP660)-LEN(SUBSTITUTE(AP660,"}",""))))</f>
        <v>1</v>
      </c>
      <c r="FB660" t="str">
        <f t="array" ref="FB660">IF(SUM(IF($DX660-DX660:FA660&gt;0,1,0))&gt;0,"여기","")</f>
        <v/>
      </c>
      <c r="FC660">
        <f>IF(LEN(C660)-LEN(SUBSTITUTE(C660,"&gt;",""))&lt;&gt;LEN(C660)-LEN(SUBSTITUTE(C660,"&lt;","")),"괄호이상",(LEN(C660)-LEN(SUBSTITUTE(C660,"&gt;","")))/2)</f>
        <v>0</v>
      </c>
      <c r="FD660">
        <f>IF(LEN(H660)-LEN(SUBSTITUTE(H660,"&gt;",""))&lt;&gt;LEN(H660)-LEN(SUBSTITUTE(H660,"&lt;","")),"괄호이상",(LEN(H660)-LEN(SUBSTITUTE(H660,"&gt;","")))/2)</f>
        <v>0</v>
      </c>
      <c r="FE660">
        <f>IF(LEN(O660)-LEN(SUBSTITUTE(O660,"&gt;",""))&lt;&gt;LEN(O660)-LEN(SUBSTITUTE(O660,"&lt;","")),"괄호이상",(LEN(O660)-LEN(SUBSTITUTE(O660,"&gt;","")))/2)</f>
        <v>0</v>
      </c>
      <c r="FF660">
        <f>IF(LEN(P660)-LEN(SUBSTITUTE(P660,"&gt;",""))&lt;&gt;LEN(P660)-LEN(SUBSTITUTE(P660,"&lt;","")),"괄호이상",(LEN(P660)-LEN(SUBSTITUTE(P660,"&gt;","")))/2)</f>
        <v>0</v>
      </c>
      <c r="FG660">
        <f>IF(LEN(Q660)-LEN(SUBSTITUTE(Q660,"&gt;",""))&lt;&gt;LEN(Q660)-LEN(SUBSTITUTE(Q660,"&lt;","")),"괄호이상",(LEN(Q660)-LEN(SUBSTITUTE(Q660,"&gt;","")))/2)</f>
        <v>0</v>
      </c>
      <c r="FH660">
        <f>IF(LEN(R660)-LEN(SUBSTITUTE(R660,"&gt;",""))&lt;&gt;LEN(R660)-LEN(SUBSTITUTE(R660,"&lt;","")),"괄호이상",(LEN(R660)-LEN(SUBSTITUTE(R660,"&gt;","")))/2)</f>
        <v>0</v>
      </c>
      <c r="FI660">
        <f>IF(LEN(S660)-LEN(SUBSTITUTE(S660,"&gt;",""))&lt;&gt;LEN(S660)-LEN(SUBSTITUTE(S660,"&lt;","")),"괄호이상",(LEN(S660)-LEN(SUBSTITUTE(S660,"&gt;","")))/2)</f>
        <v>0</v>
      </c>
      <c r="FJ660">
        <f>IF(LEN(T660)-LEN(SUBSTITUTE(T660,"&gt;",""))&lt;&gt;LEN(T660)-LEN(SUBSTITUTE(T660,"&lt;","")),"괄호이상",(LEN(T660)-LEN(SUBSTITUTE(T660,"&gt;","")))/2)</f>
        <v>0</v>
      </c>
      <c r="FK660">
        <f>IF(LEN(U660)-LEN(SUBSTITUTE(U660,"&gt;",""))&lt;&gt;LEN(U660)-LEN(SUBSTITUTE(U660,"&lt;","")),"괄호이상",(LEN(U660)-LEN(SUBSTITUTE(U660,"&gt;","")))/2)</f>
        <v>0</v>
      </c>
      <c r="FL660">
        <f>IF(LEN(V660)-LEN(SUBSTITUTE(V660,"&gt;",""))&lt;&gt;LEN(V660)-LEN(SUBSTITUTE(V660,"&lt;","")),"괄호이상",(LEN(V660)-LEN(SUBSTITUTE(V660,"&gt;","")))/2)</f>
        <v>0</v>
      </c>
      <c r="FM660">
        <f>IF(LEN(W660)-LEN(SUBSTITUTE(W660,"&gt;",""))&lt;&gt;LEN(W660)-LEN(SUBSTITUTE(W660,"&lt;","")),"괄호이상",(LEN(W660)-LEN(SUBSTITUTE(W660,"&gt;","")))/2)</f>
        <v>0</v>
      </c>
      <c r="FN660">
        <f>IF(LEN(X660)-LEN(SUBSTITUTE(X660,"&gt;",""))&lt;&gt;LEN(X660)-LEN(SUBSTITUTE(X660,"&lt;","")),"괄호이상",(LEN(X660)-LEN(SUBSTITUTE(X660,"&gt;","")))/2)</f>
        <v>0</v>
      </c>
      <c r="FO660">
        <f>IF(LEN(Y660)-LEN(SUBSTITUTE(Y660,"&gt;",""))&lt;&gt;LEN(Y660)-LEN(SUBSTITUTE(Y660,"&lt;","")),"괄호이상",(LEN(Y660)-LEN(SUBSTITUTE(Y660,"&gt;","")))/2)</f>
        <v>0</v>
      </c>
      <c r="FP660">
        <f>IF(LEN(Z660)-LEN(SUBSTITUTE(Z660,"&gt;",""))&lt;&gt;LEN(Z660)-LEN(SUBSTITUTE(Z660,"&lt;","")),"괄호이상",(LEN(Z660)-LEN(SUBSTITUTE(Z660,"&gt;","")))/2)</f>
        <v>0</v>
      </c>
      <c r="FQ660">
        <f>IF(LEN(AA660)-LEN(SUBSTITUTE(AA660,"&gt;",""))&lt;&gt;LEN(AA660)-LEN(SUBSTITUTE(AA660,"&lt;","")),"괄호이상",(LEN(AA660)-LEN(SUBSTITUTE(AA660,"&gt;","")))/2)</f>
        <v>0</v>
      </c>
      <c r="FR660">
        <f>IF(LEN(AB660)-LEN(SUBSTITUTE(AB660,"&gt;",""))&lt;&gt;LEN(AB660)-LEN(SUBSTITUTE(AB660,"&lt;","")),"괄호이상",(LEN(AB660)-LEN(SUBSTITUTE(AB660,"&gt;","")))/2)</f>
        <v>0</v>
      </c>
      <c r="FS660">
        <f>IF(LEN(AC660)-LEN(SUBSTITUTE(AC660,"&gt;",""))&lt;&gt;LEN(AC660)-LEN(SUBSTITUTE(AC660,"&lt;","")),"괄호이상",(LEN(AC660)-LEN(SUBSTITUTE(AC660,"&gt;","")))/2)</f>
        <v>0</v>
      </c>
      <c r="FT660">
        <f>IF(LEN(AD660)-LEN(SUBSTITUTE(AD660,"&gt;",""))&lt;&gt;LEN(AD660)-LEN(SUBSTITUTE(AD660,"&lt;","")),"괄호이상",(LEN(AD660)-LEN(SUBSTITUTE(AD660,"&gt;","")))/2)</f>
        <v>0</v>
      </c>
      <c r="FU660">
        <f>IF(LEN(AE660)-LEN(SUBSTITUTE(AE660,"&gt;",""))&lt;&gt;LEN(AE660)-LEN(SUBSTITUTE(AE660,"&lt;","")),"괄호이상",(LEN(AE660)-LEN(SUBSTITUTE(AE660,"&gt;","")))/2)</f>
        <v>0</v>
      </c>
      <c r="FV660">
        <f>IF(LEN(AF660)-LEN(SUBSTITUTE(AF660,"&gt;",""))&lt;&gt;LEN(AF660)-LEN(SUBSTITUTE(AF660,"&lt;","")),"괄호이상",(LEN(AF660)-LEN(SUBSTITUTE(AF660,"&gt;","")))/2)</f>
        <v>0</v>
      </c>
      <c r="FW660">
        <f>IF(LEN(AG660)-LEN(SUBSTITUTE(AG660,"&gt;",""))&lt;&gt;LEN(AG660)-LEN(SUBSTITUTE(AG660,"&lt;","")),"괄호이상",(LEN(AG660)-LEN(SUBSTITUTE(AG660,"&gt;","")))/2)</f>
        <v>0</v>
      </c>
      <c r="FX660">
        <f>IF(LEN(AH660)-LEN(SUBSTITUTE(AH660,"&gt;",""))&lt;&gt;LEN(AH660)-LEN(SUBSTITUTE(AH660,"&lt;","")),"괄호이상",(LEN(AH660)-LEN(SUBSTITUTE(AH660,"&gt;","")))/2)</f>
        <v>0</v>
      </c>
      <c r="FY660">
        <f>IF(LEN(AI660)-LEN(SUBSTITUTE(AI660,"&gt;",""))&lt;&gt;LEN(AI660)-LEN(SUBSTITUTE(AI660,"&lt;","")),"괄호이상",(LEN(AI660)-LEN(SUBSTITUTE(AI660,"&gt;","")))/2)</f>
        <v>0</v>
      </c>
      <c r="FZ660">
        <f>IF(LEN(AJ660)-LEN(SUBSTITUTE(AJ660,"&gt;",""))&lt;&gt;LEN(AJ660)-LEN(SUBSTITUTE(AJ660,"&lt;","")),"괄호이상",(LEN(AJ660)-LEN(SUBSTITUTE(AJ660,"&gt;","")))/2)</f>
        <v>0</v>
      </c>
      <c r="GA660">
        <f>IF(LEN(AK660)-LEN(SUBSTITUTE(AK660,"&gt;",""))&lt;&gt;LEN(AK660)-LEN(SUBSTITUTE(AK660,"&lt;","")),"괄호이상",(LEN(AK660)-LEN(SUBSTITUTE(AK660,"&gt;","")))/2)</f>
        <v>0</v>
      </c>
      <c r="GB660">
        <f>IF(LEN(AL660)-LEN(SUBSTITUTE(AL660,"&gt;",""))&lt;&gt;LEN(AL660)-LEN(SUBSTITUTE(AL660,"&lt;","")),"괄호이상",(LEN(AL660)-LEN(SUBSTITUTE(AL660,"&gt;","")))/2)</f>
        <v>0</v>
      </c>
      <c r="GC660">
        <f>IF(LEN(AM660)-LEN(SUBSTITUTE(AM660,"&gt;",""))&lt;&gt;LEN(AM660)-LEN(SUBSTITUTE(AM660,"&lt;","")),"괄호이상",(LEN(AM660)-LEN(SUBSTITUTE(AM660,"&gt;","")))/2)</f>
        <v>0</v>
      </c>
      <c r="GD660">
        <f>IF(LEN(AN660)-LEN(SUBSTITUTE(AN660,"&gt;",""))&lt;&gt;LEN(AN660)-LEN(SUBSTITUTE(AN660,"&lt;","")),"괄호이상",(LEN(AN660)-LEN(SUBSTITUTE(AN660,"&gt;","")))/2)</f>
        <v>0</v>
      </c>
      <c r="GE660">
        <f>IF(LEN(AO660)-LEN(SUBSTITUTE(AO660,"&gt;",""))&lt;&gt;LEN(AO660)-LEN(SUBSTITUTE(AO660,"&lt;","")),"괄호이상",(LEN(AO660)-LEN(SUBSTITUTE(AO660,"&gt;","")))/2)</f>
        <v>0</v>
      </c>
      <c r="GF660">
        <f>IF(LEN(AP660)-LEN(SUBSTITUTE(AP660,"&gt;",""))&lt;&gt;LEN(AP660)-LEN(SUBSTITUTE(AP660,"&lt;","")),"괄호이상",(LEN(AP660)-LEN(SUBSTITUTE(AP660,"&gt;","")))/2)</f>
        <v>0</v>
      </c>
      <c r="GG660" t="str">
        <f t="array" ref="GG660">IF(SUM(IF($FC660-FC660:GF660&gt;0,1,0))&gt;0,"여기","")</f>
        <v/>
      </c>
      <c r="GH660" t="str">
        <f t="shared" si="622"/>
        <v/>
      </c>
    </row>
    <row r="661" spans="1:190" ht="33" x14ac:dyDescent="0.3">
      <c r="A661" t="s">
        <v>467</v>
      </c>
      <c r="B661">
        <f t="shared" si="620"/>
        <v>1</v>
      </c>
      <c r="C661" s="1" t="s">
        <v>470</v>
      </c>
      <c r="D661" s="1"/>
      <c r="E661" s="1" t="str">
        <f t="shared" si="624"/>
        <v>좀 더 공격적인 슬라임 무리입니다. 광역 공격을 할 수 있는 {0} 등 캐릭터를 사용하세요!</v>
      </c>
      <c r="F661" s="1"/>
      <c r="G661" t="s">
        <v>4692</v>
      </c>
      <c r="H661" s="1" t="str">
        <f t="shared" si="623"/>
        <v>It's a group of more aggressive slime. Use characters such as {0} that can launch wide-area attacks!</v>
      </c>
      <c r="I661" s="1"/>
      <c r="J661" s="1" t="str">
        <f t="shared" si="625"/>
        <v>It's a group of more aggressive slime. Use characters such as {0} that can launch wide-area attacks!</v>
      </c>
      <c r="M661">
        <v>1</v>
      </c>
      <c r="O661" t="s">
        <v>15340</v>
      </c>
      <c r="P661" t="s">
        <v>15341</v>
      </c>
      <c r="Q661" t="s">
        <v>15342</v>
      </c>
      <c r="R661" t="s">
        <v>15349</v>
      </c>
      <c r="S661" t="s">
        <v>15350</v>
      </c>
      <c r="T661" t="s">
        <v>15354</v>
      </c>
      <c r="U661" t="s">
        <v>15355</v>
      </c>
      <c r="V661" t="s">
        <v>15360</v>
      </c>
      <c r="W661" t="s">
        <v>15362</v>
      </c>
      <c r="X661" s="20" t="s">
        <v>15364</v>
      </c>
      <c r="Y661" t="s">
        <v>15367</v>
      </c>
      <c r="Z661" t="s">
        <v>15358</v>
      </c>
      <c r="AA661" s="20" t="s">
        <v>15343</v>
      </c>
      <c r="AB661" t="s">
        <v>15344</v>
      </c>
      <c r="AC661" t="s">
        <v>15345</v>
      </c>
      <c r="AD661" t="s">
        <v>15346</v>
      </c>
      <c r="AE661" t="s">
        <v>15347</v>
      </c>
      <c r="AF661" t="s">
        <v>15348</v>
      </c>
      <c r="AG661" t="s">
        <v>15351</v>
      </c>
      <c r="AH661" s="20" t="s">
        <v>15352</v>
      </c>
      <c r="AI661" t="s">
        <v>15353</v>
      </c>
      <c r="AJ661" t="s">
        <v>15356</v>
      </c>
      <c r="AK661" t="s">
        <v>15357</v>
      </c>
      <c r="AL661" t="s">
        <v>15359</v>
      </c>
      <c r="AM661" t="s">
        <v>15361</v>
      </c>
      <c r="AN661" t="s">
        <v>15363</v>
      </c>
      <c r="AO661" t="s">
        <v>15365</v>
      </c>
      <c r="AP661" t="s">
        <v>15366</v>
      </c>
      <c r="AQ661" t="str">
        <f t="shared" si="621"/>
        <v>It's a group of more aggressive slime. Use characters such as {0} that can launch wide-area attacks!</v>
      </c>
      <c r="AR661">
        <f t="shared" si="626"/>
        <v>1</v>
      </c>
      <c r="AS661">
        <f t="shared" si="627"/>
        <v>0</v>
      </c>
      <c r="AT661">
        <f t="shared" ca="1" si="628"/>
        <v>-1</v>
      </c>
      <c r="AU661">
        <f t="shared" ca="1" si="629"/>
        <v>-1</v>
      </c>
      <c r="AV661">
        <f t="shared" ca="1" si="630"/>
        <v>-1</v>
      </c>
      <c r="AW661">
        <f t="shared" ca="1" si="631"/>
        <v>-1</v>
      </c>
      <c r="AX661">
        <f t="shared" ca="1" si="632"/>
        <v>-1</v>
      </c>
      <c r="AY661">
        <f t="shared" ca="1" si="633"/>
        <v>-1</v>
      </c>
      <c r="AZ661">
        <f t="shared" ca="1" si="634"/>
        <v>-1</v>
      </c>
      <c r="BA661">
        <f t="shared" ca="1" si="635"/>
        <v>-1</v>
      </c>
      <c r="BB661">
        <f t="shared" ca="1" si="636"/>
        <v>-1</v>
      </c>
      <c r="BC661">
        <f t="shared" ca="1" si="637"/>
        <v>-1</v>
      </c>
      <c r="BD661">
        <f t="shared" ca="1" si="638"/>
        <v>-1</v>
      </c>
      <c r="BE661">
        <f t="shared" ca="1" si="639"/>
        <v>-1</v>
      </c>
      <c r="BF661">
        <f t="shared" ca="1" si="640"/>
        <v>-1</v>
      </c>
      <c r="BG661">
        <f t="shared" ca="1" si="641"/>
        <v>-1</v>
      </c>
      <c r="BH661">
        <f t="shared" ca="1" si="642"/>
        <v>-1</v>
      </c>
      <c r="BI661">
        <f t="shared" ca="1" si="643"/>
        <v>-1</v>
      </c>
      <c r="BJ661">
        <f t="shared" ca="1" si="644"/>
        <v>-1</v>
      </c>
      <c r="BK661">
        <f t="shared" ca="1" si="645"/>
        <v>-1</v>
      </c>
      <c r="BL661">
        <f t="shared" ca="1" si="646"/>
        <v>-1</v>
      </c>
      <c r="BM661">
        <f t="shared" ca="1" si="647"/>
        <v>-1</v>
      </c>
      <c r="BN661">
        <f ca="1">IF(AT661=-1,-1,COUNTIF($AT661:AT661,AT661)+IF(AT661=0,50,0))</f>
        <v>-1</v>
      </c>
      <c r="BO661">
        <f ca="1">IF(AU661=-1,-1,COUNTIF($AT661:AU661,AU661)+IF(AU661=0,50,0))</f>
        <v>-1</v>
      </c>
      <c r="BP661">
        <f ca="1">IF(AV661=-1,-1,COUNTIF($AT661:AV661,AV661)+IF(AV661=0,50,0))</f>
        <v>-1</v>
      </c>
      <c r="BQ661">
        <f ca="1">IF(AW661=-1,-1,COUNTIF($AT661:AW661,AW661)+IF(AW661=0,50,0))</f>
        <v>-1</v>
      </c>
      <c r="BR661">
        <f ca="1">IF(AX661=-1,-1,COUNTIF($AT661:AX661,AX661)+IF(AX661=0,50,0))</f>
        <v>-1</v>
      </c>
      <c r="BS661">
        <f ca="1">IF(AY661=-1,-1,COUNTIF($AT661:AY661,AY661)+IF(AY661=0,50,0))</f>
        <v>-1</v>
      </c>
      <c r="BT661">
        <f ca="1">IF(AZ661=-1,-1,COUNTIF($AT661:AZ661,AZ661)+IF(AZ661=0,50,0))</f>
        <v>-1</v>
      </c>
      <c r="BU661">
        <f ca="1">IF(BA661=-1,-1,COUNTIF($AT661:BA661,BA661)+IF(BA661=0,50,0))</f>
        <v>-1</v>
      </c>
      <c r="BV661">
        <f ca="1">IF(BB661=-1,-1,COUNTIF($AT661:BB661,BB661)+IF(BB661=0,50,0))</f>
        <v>-1</v>
      </c>
      <c r="BW661">
        <f ca="1">IF(BC661=-1,-1,COUNTIF($AT661:BC661,BC661)+IF(BC661=0,50,0))</f>
        <v>-1</v>
      </c>
      <c r="BX661">
        <f ca="1">IF(BD661=-1,-1,COUNTIF($AT661:BD661,BD661)+IF(BD661=0,50,0))</f>
        <v>-1</v>
      </c>
      <c r="BY661">
        <f ca="1">IF(BE661=-1,-1,COUNTIF($AT661:BE661,BE661)+IF(BE661=0,50,0))</f>
        <v>-1</v>
      </c>
      <c r="BZ661">
        <f ca="1">IF(BF661=-1,-1,COUNTIF($AT661:BF661,BF661)+IF(BF661=0,50,0))</f>
        <v>-1</v>
      </c>
      <c r="CA661">
        <f ca="1">IF(BG661=-1,-1,COUNTIF($AT661:BG661,BG661)+IF(BG661=0,50,0))</f>
        <v>-1</v>
      </c>
      <c r="CB661">
        <f ca="1">IF(BH661=-1,-1,COUNTIF($AT661:BH661,BH661)+IF(BH661=0,50,0))</f>
        <v>-1</v>
      </c>
      <c r="CC661">
        <f ca="1">IF(BI661=-1,-1,COUNTIF($AT661:BI661,BI661)+IF(BI661=0,50,0))</f>
        <v>-1</v>
      </c>
      <c r="CD661">
        <f ca="1">IF(BJ661=-1,-1,COUNTIF($AT661:BJ661,BJ661)+IF(BJ661=0,50,0))</f>
        <v>-1</v>
      </c>
      <c r="CE661">
        <f ca="1">IF(BK661=-1,-1,COUNTIF($AT661:BK661,BK661)+IF(BK661=0,50,0))</f>
        <v>-1</v>
      </c>
      <c r="CF661">
        <f ca="1">IF(BL661=-1,-1,COUNTIF($AT661:BL661,BL661)+IF(BL661=0,50,0))</f>
        <v>-1</v>
      </c>
      <c r="CG661">
        <f ca="1">IF(BM661=-1,-1,COUNTIF($AT661:BM661,BM661)+IF(BM661=0,50,0))</f>
        <v>-1</v>
      </c>
      <c r="CH661">
        <f t="shared" ca="1" si="652"/>
        <v>-1</v>
      </c>
      <c r="CI661">
        <f t="shared" ca="1" si="652"/>
        <v>-1</v>
      </c>
      <c r="CJ661">
        <f t="shared" ca="1" si="652"/>
        <v>-1</v>
      </c>
      <c r="CK661">
        <f t="shared" ca="1" si="652"/>
        <v>-1</v>
      </c>
      <c r="CL661">
        <f t="shared" ca="1" si="652"/>
        <v>-1</v>
      </c>
      <c r="CM661">
        <f t="shared" ca="1" si="652"/>
        <v>-1</v>
      </c>
      <c r="CN661">
        <f t="shared" ca="1" si="652"/>
        <v>-1</v>
      </c>
      <c r="CO661">
        <f t="shared" ca="1" si="652"/>
        <v>-1</v>
      </c>
      <c r="CP661">
        <f t="shared" ca="1" si="652"/>
        <v>-1</v>
      </c>
      <c r="CQ661">
        <f t="shared" ca="1" si="652"/>
        <v>-1</v>
      </c>
      <c r="CR661">
        <f t="shared" ca="1" si="653"/>
        <v>-1</v>
      </c>
      <c r="CS661">
        <f t="shared" ca="1" si="653"/>
        <v>-1</v>
      </c>
      <c r="CT661">
        <f t="shared" ca="1" si="653"/>
        <v>-1</v>
      </c>
      <c r="CU661">
        <f t="shared" ca="1" si="653"/>
        <v>-1</v>
      </c>
      <c r="CV661">
        <f t="shared" ca="1" si="653"/>
        <v>-1</v>
      </c>
      <c r="CW661">
        <f t="shared" ca="1" si="653"/>
        <v>-1</v>
      </c>
      <c r="CX661">
        <f t="shared" ca="1" si="653"/>
        <v>-1</v>
      </c>
      <c r="CY661">
        <f t="shared" ca="1" si="653"/>
        <v>-1</v>
      </c>
      <c r="CZ661">
        <f t="shared" ca="1" si="653"/>
        <v>-1</v>
      </c>
      <c r="DA661">
        <f t="shared" ca="1" si="653"/>
        <v>-1</v>
      </c>
      <c r="DB661">
        <f t="shared" ca="1" si="654"/>
        <v>-1</v>
      </c>
      <c r="DC661">
        <f t="shared" ca="1" si="654"/>
        <v>-1</v>
      </c>
      <c r="DD661">
        <f t="shared" ca="1" si="654"/>
        <v>-1</v>
      </c>
      <c r="DE661">
        <f t="shared" ca="1" si="654"/>
        <v>-1</v>
      </c>
      <c r="DF661">
        <f t="shared" ca="1" si="654"/>
        <v>-1</v>
      </c>
      <c r="DG661">
        <f t="shared" ca="1" si="654"/>
        <v>-1</v>
      </c>
      <c r="DH661">
        <f t="shared" ca="1" si="654"/>
        <v>-1</v>
      </c>
      <c r="DI661">
        <f t="shared" ca="1" si="654"/>
        <v>-1</v>
      </c>
      <c r="DJ661">
        <f t="shared" ca="1" si="654"/>
        <v>-1</v>
      </c>
      <c r="DK661">
        <f t="shared" ca="1" si="654"/>
        <v>-1</v>
      </c>
      <c r="DL661">
        <f t="shared" ca="1" si="655"/>
        <v>-1</v>
      </c>
      <c r="DM661">
        <f t="shared" ca="1" si="655"/>
        <v>-1</v>
      </c>
      <c r="DN661">
        <f t="shared" ca="1" si="655"/>
        <v>-1</v>
      </c>
      <c r="DO661">
        <f t="shared" ca="1" si="655"/>
        <v>-1</v>
      </c>
      <c r="DP661">
        <f t="shared" ca="1" si="655"/>
        <v>-1</v>
      </c>
      <c r="DQ661">
        <f t="shared" ca="1" si="655"/>
        <v>-1</v>
      </c>
      <c r="DR661">
        <f t="shared" ca="1" si="655"/>
        <v>-1</v>
      </c>
      <c r="DS661">
        <f t="shared" ca="1" si="655"/>
        <v>-1</v>
      </c>
      <c r="DT661">
        <f t="shared" ca="1" si="655"/>
        <v>-1</v>
      </c>
      <c r="DU661">
        <f t="shared" ca="1" si="655"/>
        <v>-1</v>
      </c>
      <c r="DV661" t="str">
        <f ca="1">SUBSTITUTE(SUBSTITUTE(SUBSTITUTE(SUBSTITUTE(SUBSTITUTE(SUBSTITUTE(SUBSTITUTE(SUBSTITUTE(SUBSTITUTE(SUBSTITUTE(
SUBSTITUTE(SUBSTITUTE(SUBSTITUTE(SUBSTITUTE(SUBSTITUTE(SUBSTITUTE(SUBSTITUTE(SUBSTITUTE(SUBSTITUTE(SUBSTITUTE($AQ661,
IF($CH661=-1,"",MID($AQ661,$CH661,$DB661-$CH661+1)),IF($CH661=-1,"",VLOOKUP($BN661,구글언어코드!$K:$L,2,0))),
IF($CI661=-1,"",MID($AQ661,$CI661,$DC661-$CI661+1)),IF($CI661=-1,"",VLOOKUP($BO661,구글언어코드!$K:$L,2,0))),
IF($CJ661=-1,"",MID($AQ661,$CJ661,$DD661-$CJ661+1)),IF($CJ661=-1,"",VLOOKUP($BP661,구글언어코드!$K:$L,2,0))),
IF($CK661=-1,"",MID($AQ661,$CK661,$DE661-$CK661+1)),IF($CK661=-1,"",VLOOKUP($BQ661,구글언어코드!$K:$L,2,0))),
IF($CL661=-1,"",MID($AQ661,$CL661,$DF661-$CL661+1)),IF($CL661=-1,"",VLOOKUP($BR661,구글언어코드!$K:$L,2,0))),
IF($CM661=-1,"",MID($AQ661,$CM661,$DG661-$CM661+1)),IF($CM661=-1,"",VLOOKUP($BS661,구글언어코드!$K:$L,2,0))),
IF($CN661=-1,"",MID($AQ661,$CN661,$DH661-$CN661+1)),IF($CN661=-1,"",VLOOKUP($BT661,구글언어코드!$K:$L,2,0))),
IF($CO661=-1,"",MID($AQ661,$CO661,$DI661-$CO661+1)),IF($CO661=-1,"",VLOOKUP($BU661,구글언어코드!$K:$L,2,0))),
IF($CP661=-1,"",MID($AQ661,$CP661,$DJ661-$CP661+1)),IF($CP661=-1,"",VLOOKUP($BV661,구글언어코드!$K:$L,2,0))),
IF($CQ661=-1,"",MID($AQ661,$CQ661,$DK661-$CQ661+1)),IF($CQ661=-1,"",VLOOKUP($BW661,구글언어코드!$K:$L,2,0))),
IF($CR661=-1,"",MID($AQ661,$CR661,$DL661-$CR661+1)),IF($CR661=-1,"",VLOOKUP($BX661,구글언어코드!$K:$L,2,0))),
IF($CS661=-1,"",MID($AQ661,$CS661,$DM661-$CS661+1)),IF($CS661=-1,"",VLOOKUP($BY661,구글언어코드!$K:$L,2,0))),
IF($CT661=-1,"",MID($AQ661,$CT661,$DN661-$CT661+1)),IF($CT661=-1,"",VLOOKUP($BZ661,구글언어코드!$K:$L,2,0))),
IF($CU661=-1,"",MID($AQ661,$CU661,$DO661-$CU661+1)),IF($CU661=-1,"",VLOOKUP($CA661,구글언어코드!$K:$L,2,0))),
IF($CV661=-1,"",MID($AQ661,$CV661,$DP661-$CV661+1)),IF($CV661=-1,"",VLOOKUP($CB661,구글언어코드!$K:$L,2,0))),
IF($CW661=-1,"",MID($AQ661,$CW661,$DQ661-$CW661+1)),IF($CW661=-1,"",VLOOKUP($CC661,구글언어코드!$K:$L,2,0))),
IF($CX661=-1,"",MID($AQ661,$CX661,$DR661-$CX661+1)),IF($CX661=-1,"",VLOOKUP($CD661,구글언어코드!$K:$L,2,0))),
IF($CY661=-1,"",MID($AQ661,$CY661,$DS661-$CY661+1)),IF($CY661=-1,"",VLOOKUP($CE661,구글언어코드!$K:$L,2,0))),
IF($CZ661=-1,"",MID($AQ661,$CZ661,$DT661-$CZ661+1)),IF($CZ661=-1,"",VLOOKUP($CF661,구글언어코드!$K:$L,2,0))),
IF($DA661=-1,"",MID($AQ661,$DA661,$DU661-$DA661+1)),IF($DA661=-1,"",VLOOKUP($CG661,구글언어코드!$K:$L,2,0)))</f>
        <v>It's a group of more aggressive slime. Use characters such as {0} that can launch wide-area attacks!</v>
      </c>
      <c r="DW661" t="str">
        <f ca="1">SUBSTITUTE(SUBSTITUTE(SUBSTITUTE(SUBSTITUTE(SUBSTITUTE(SUBSTITUTE(SUBSTITUTE(SUBSTITUTE(SUBSTITUTE(SUBSTITUTE(
SUBSTITUTE(SUBSTITUTE(SUBSTITUTE(SUBSTITUTE(SUBSTITUTE(SUBSTITUTE(SUBSTITUTE(SUBSTITUTE(SUBSTITUTE(SUBSTITUTE(DV661,
IF($CH661=-1,"",VLOOKUP($BN661,구글언어코드!$K:$L,2,0)),IF($CH661=-1,"",MID($AQ661,$CH661,$DB661-$CH661+1))),
IF($CI661=-1,"",VLOOKUP($BO661,구글언어코드!$K:$L,2,0)),IF($CI661=-1,"",MID($AQ661,$CI661,$DC661-$CI661+1))),
IF($CJ661=-1,"",VLOOKUP($BP661,구글언어코드!$K:$L,2,0)),IF($CJ661=-1,"",MID($AQ661,$CJ661,$DD661-$CJ661+1))),
IF($CK661=-1,"",VLOOKUP($BQ661,구글언어코드!$K:$L,2,0)),IF($CK661=-1,"",MID($AQ661,$CK661,$DE661-$CK661+1))),
IF($CL661=-1,"",VLOOKUP($BR661,구글언어코드!$K:$L,2,0)),IF($CL661=-1,"",MID($AQ661,$CL661,$DF661-$CL661+1))),
IF($CM661=-1,"",VLOOKUP($BS661,구글언어코드!$K:$L,2,0)),IF($CM661=-1,"",MID($AQ661,$CM661,$DG661-$CM661+1))),
IF($CN661=-1,"",VLOOKUP($BT661,구글언어코드!$K:$L,2,0)),IF($CN661=-1,"",MID($AQ661,$CN661,$DH661-$CN661+1))),
IF($CO661=-1,"",VLOOKUP($BU661,구글언어코드!$K:$L,2,0)),IF($CO661=-1,"",MID($AQ661,$CO661,$DI661-$CO661+1))),
IF($CP661=-1,"",VLOOKUP($BV661,구글언어코드!$K:$L,2,0)),IF($CP661=-1,"",MID($AQ661,$CP661,$DJ661-$CP661+1))),
IF($CQ661=-1,"",VLOOKUP($BW661,구글언어코드!$K:$L,2,0)),IF($CQ661=-1,"",MID($AQ661,$CQ661,$DK661-$CQ661+1))),
IF($CR661=-1,"",VLOOKUP($BX661,구글언어코드!$K:$L,2,0)),IF($CR661=-1,"",MID($AQ661,$CR661,$DL661-$CR661+1))),
IF($CS661=-1,"",VLOOKUP($BY661,구글언어코드!$K:$L,2,0)),IF($CS661=-1,"",MID($AQ661,$CS661,$DM661-$CS661+1))),
IF($CT661=-1,"",VLOOKUP($BZ661,구글언어코드!$K:$L,2,0)),IF($CT661=-1,"",MID($AQ661,$CT661,$DN661-$CT661+1))),
IF($CU661=-1,"",VLOOKUP($CA661,구글언어코드!$K:$L,2,0)),IF($CU661=-1,"",MID($AQ661,$CU661,$DO661-$CU661+1))),
IF($CV661=-1,"",VLOOKUP($CB661,구글언어코드!$K:$L,2,0)),IF($CV661=-1,"",MID($AQ661,$CV661,$DP661-$CV661+1))),
IF($CW661=-1,"",VLOOKUP($CC661,구글언어코드!$K:$L,2,0)),IF($CW661=-1,"",MID($AQ661,$CW661,$DQ661-$CW661+1))),
IF($CX661=-1,"",VLOOKUP($CD661,구글언어코드!$K:$L,2,0)),IF($CX661=-1,"",MID($AQ661,$CX661,$DR661-$CX661+1))),
IF($CY661=-1,"",VLOOKUP($CE661,구글언어코드!$K:$L,2,0)),IF($CY661=-1,"",MID($AQ661,$CY661,$DS661-$CY661+1))),
IF($CZ661=-1,"",VLOOKUP($CF661,구글언어코드!$K:$L,2,0)),IF($CZ661=-1,"",MID($AQ661,$CZ661,$DT661-$CZ661+1))),
IF($DA661=-1,"",VLOOKUP($CG661,구글언어코드!$K:$L,2,0)),IF($DA661=-1,"",MID($AQ661,$DA661,$DU661-$DA661+1)))</f>
        <v>It's a group of more aggressive slime. Use characters such as {0} that can launch wide-area attacks!</v>
      </c>
      <c r="DX661">
        <f>IF(LEN(C661)-LEN(SUBSTITUTE(C661,"}",""))&lt;&gt;LEN(C661)-LEN(SUBSTITUTE(C661,"{","")),"괄호이상",(LEN(C661)-LEN(SUBSTITUTE(C661,"}",""))))</f>
        <v>1</v>
      </c>
      <c r="DY661">
        <f>IF(LEN(H661)-LEN(SUBSTITUTE(H661,"}",""))&lt;&gt;LEN(H661)-LEN(SUBSTITUTE(H661,"{","")),"괄호이상",(LEN(H661)-LEN(SUBSTITUTE(H661,"}",""))))</f>
        <v>1</v>
      </c>
      <c r="DZ661">
        <f>IF(LEN(O661)-LEN(SUBSTITUTE(O661,"}",""))&lt;&gt;LEN(O661)-LEN(SUBSTITUTE(O661,"{","")),"괄호이상",(LEN(O661)-LEN(SUBSTITUTE(O661,"}",""))))</f>
        <v>1</v>
      </c>
      <c r="EA661">
        <f>IF(LEN(P661)-LEN(SUBSTITUTE(P661,"}",""))&lt;&gt;LEN(P661)-LEN(SUBSTITUTE(P661,"{","")),"괄호이상",(LEN(P661)-LEN(SUBSTITUTE(P661,"}",""))))</f>
        <v>1</v>
      </c>
      <c r="EB661">
        <f>IF(LEN(Q661)-LEN(SUBSTITUTE(Q661,"}",""))&lt;&gt;LEN(Q661)-LEN(SUBSTITUTE(Q661,"{","")),"괄호이상",(LEN(Q661)-LEN(SUBSTITUTE(Q661,"}",""))))</f>
        <v>1</v>
      </c>
      <c r="EC661">
        <f>IF(LEN(R661)-LEN(SUBSTITUTE(R661,"}",""))&lt;&gt;LEN(R661)-LEN(SUBSTITUTE(R661,"{","")),"괄호이상",(LEN(R661)-LEN(SUBSTITUTE(R661,"}",""))))</f>
        <v>1</v>
      </c>
      <c r="ED661">
        <f>IF(LEN(S661)-LEN(SUBSTITUTE(S661,"}",""))&lt;&gt;LEN(S661)-LEN(SUBSTITUTE(S661,"{","")),"괄호이상",(LEN(S661)-LEN(SUBSTITUTE(S661,"}",""))))</f>
        <v>1</v>
      </c>
      <c r="EE661">
        <f>IF(LEN(T661)-LEN(SUBSTITUTE(T661,"}",""))&lt;&gt;LEN(T661)-LEN(SUBSTITUTE(T661,"{","")),"괄호이상",(LEN(T661)-LEN(SUBSTITUTE(T661,"}",""))))</f>
        <v>1</v>
      </c>
      <c r="EF661">
        <f>IF(LEN(U661)-LEN(SUBSTITUTE(U661,"}",""))&lt;&gt;LEN(U661)-LEN(SUBSTITUTE(U661,"{","")),"괄호이상",(LEN(U661)-LEN(SUBSTITUTE(U661,"}",""))))</f>
        <v>1</v>
      </c>
      <c r="EG661">
        <f>IF(LEN(V661)-LEN(SUBSTITUTE(V661,"}",""))&lt;&gt;LEN(V661)-LEN(SUBSTITUTE(V661,"{","")),"괄호이상",(LEN(V661)-LEN(SUBSTITUTE(V661,"}",""))))</f>
        <v>1</v>
      </c>
      <c r="EH661">
        <f>IF(LEN(W661)-LEN(SUBSTITUTE(W661,"}",""))&lt;&gt;LEN(W661)-LEN(SUBSTITUTE(W661,"{","")),"괄호이상",(LEN(W661)-LEN(SUBSTITUTE(W661,"}",""))))</f>
        <v>1</v>
      </c>
      <c r="EI661">
        <f>IF(LEN(X661)-LEN(SUBSTITUTE(X661,"}",""))&lt;&gt;LEN(X661)-LEN(SUBSTITUTE(X661,"{","")),"괄호이상",(LEN(X661)-LEN(SUBSTITUTE(X661,"}",""))))</f>
        <v>1</v>
      </c>
      <c r="EJ661">
        <f>IF(LEN(Y661)-LEN(SUBSTITUTE(Y661,"}",""))&lt;&gt;LEN(Y661)-LEN(SUBSTITUTE(Y661,"{","")),"괄호이상",(LEN(Y661)-LEN(SUBSTITUTE(Y661,"}",""))))</f>
        <v>1</v>
      </c>
      <c r="EK661">
        <f>IF(LEN(Z661)-LEN(SUBSTITUTE(Z661,"}",""))&lt;&gt;LEN(Z661)-LEN(SUBSTITUTE(Z661,"{","")),"괄호이상",(LEN(Z661)-LEN(SUBSTITUTE(Z661,"}",""))))</f>
        <v>1</v>
      </c>
      <c r="EL661">
        <f>IF(LEN(AA661)-LEN(SUBSTITUTE(AA661,"}",""))&lt;&gt;LEN(AA661)-LEN(SUBSTITUTE(AA661,"{","")),"괄호이상",(LEN(AA661)-LEN(SUBSTITUTE(AA661,"}",""))))</f>
        <v>1</v>
      </c>
      <c r="EM661">
        <f>IF(LEN(AB661)-LEN(SUBSTITUTE(AB661,"}",""))&lt;&gt;LEN(AB661)-LEN(SUBSTITUTE(AB661,"{","")),"괄호이상",(LEN(AB661)-LEN(SUBSTITUTE(AB661,"}",""))))</f>
        <v>1</v>
      </c>
      <c r="EN661">
        <f>IF(LEN(AC661)-LEN(SUBSTITUTE(AC661,"}",""))&lt;&gt;LEN(AC661)-LEN(SUBSTITUTE(AC661,"{","")),"괄호이상",(LEN(AC661)-LEN(SUBSTITUTE(AC661,"}",""))))</f>
        <v>1</v>
      </c>
      <c r="EO661">
        <f>IF(LEN(AD661)-LEN(SUBSTITUTE(AD661,"}",""))&lt;&gt;LEN(AD661)-LEN(SUBSTITUTE(AD661,"{","")),"괄호이상",(LEN(AD661)-LEN(SUBSTITUTE(AD661,"}",""))))</f>
        <v>1</v>
      </c>
      <c r="EP661">
        <f>IF(LEN(AE661)-LEN(SUBSTITUTE(AE661,"}",""))&lt;&gt;LEN(AE661)-LEN(SUBSTITUTE(AE661,"{","")),"괄호이상",(LEN(AE661)-LEN(SUBSTITUTE(AE661,"}",""))))</f>
        <v>1</v>
      </c>
      <c r="EQ661">
        <f>IF(LEN(AF661)-LEN(SUBSTITUTE(AF661,"}",""))&lt;&gt;LEN(AF661)-LEN(SUBSTITUTE(AF661,"{","")),"괄호이상",(LEN(AF661)-LEN(SUBSTITUTE(AF661,"}",""))))</f>
        <v>1</v>
      </c>
      <c r="ER661">
        <f>IF(LEN(AG661)-LEN(SUBSTITUTE(AG661,"}",""))&lt;&gt;LEN(AG661)-LEN(SUBSTITUTE(AG661,"{","")),"괄호이상",(LEN(AG661)-LEN(SUBSTITUTE(AG661,"}",""))))</f>
        <v>1</v>
      </c>
      <c r="ES661">
        <f>IF(LEN(AH661)-LEN(SUBSTITUTE(AH661,"}",""))&lt;&gt;LEN(AH661)-LEN(SUBSTITUTE(AH661,"{","")),"괄호이상",(LEN(AH661)-LEN(SUBSTITUTE(AH661,"}",""))))</f>
        <v>1</v>
      </c>
      <c r="ET661">
        <f>IF(LEN(AI661)-LEN(SUBSTITUTE(AI661,"}",""))&lt;&gt;LEN(AI661)-LEN(SUBSTITUTE(AI661,"{","")),"괄호이상",(LEN(AI661)-LEN(SUBSTITUTE(AI661,"}",""))))</f>
        <v>1</v>
      </c>
      <c r="EU661">
        <f>IF(LEN(AJ661)-LEN(SUBSTITUTE(AJ661,"}",""))&lt;&gt;LEN(AJ661)-LEN(SUBSTITUTE(AJ661,"{","")),"괄호이상",(LEN(AJ661)-LEN(SUBSTITUTE(AJ661,"}",""))))</f>
        <v>1</v>
      </c>
      <c r="EV661">
        <f>IF(LEN(AK661)-LEN(SUBSTITUTE(AK661,"}",""))&lt;&gt;LEN(AK661)-LEN(SUBSTITUTE(AK661,"{","")),"괄호이상",(LEN(AK661)-LEN(SUBSTITUTE(AK661,"}",""))))</f>
        <v>1</v>
      </c>
      <c r="EW661">
        <f>IF(LEN(AL661)-LEN(SUBSTITUTE(AL661,"}",""))&lt;&gt;LEN(AL661)-LEN(SUBSTITUTE(AL661,"{","")),"괄호이상",(LEN(AL661)-LEN(SUBSTITUTE(AL661,"}",""))))</f>
        <v>1</v>
      </c>
      <c r="EX661">
        <f>IF(LEN(AM661)-LEN(SUBSTITUTE(AM661,"}",""))&lt;&gt;LEN(AM661)-LEN(SUBSTITUTE(AM661,"{","")),"괄호이상",(LEN(AM661)-LEN(SUBSTITUTE(AM661,"}",""))))</f>
        <v>1</v>
      </c>
      <c r="EY661">
        <f>IF(LEN(AN661)-LEN(SUBSTITUTE(AN661,"}",""))&lt;&gt;LEN(AN661)-LEN(SUBSTITUTE(AN661,"{","")),"괄호이상",(LEN(AN661)-LEN(SUBSTITUTE(AN661,"}",""))))</f>
        <v>1</v>
      </c>
      <c r="EZ661">
        <f>IF(LEN(AO661)-LEN(SUBSTITUTE(AO661,"}",""))&lt;&gt;LEN(AO661)-LEN(SUBSTITUTE(AO661,"{","")),"괄호이상",(LEN(AO661)-LEN(SUBSTITUTE(AO661,"}",""))))</f>
        <v>1</v>
      </c>
      <c r="FA661">
        <f>IF(LEN(AP661)-LEN(SUBSTITUTE(AP661,"}",""))&lt;&gt;LEN(AP661)-LEN(SUBSTITUTE(AP661,"{","")),"괄호이상",(LEN(AP661)-LEN(SUBSTITUTE(AP661,"}",""))))</f>
        <v>1</v>
      </c>
      <c r="FB661" t="str">
        <f t="array" ref="FB661">IF(SUM(IF($DX661-DX661:FA661&gt;0,1,0))&gt;0,"여기","")</f>
        <v/>
      </c>
      <c r="FC661">
        <f>IF(LEN(C661)-LEN(SUBSTITUTE(C661,"&gt;",""))&lt;&gt;LEN(C661)-LEN(SUBSTITUTE(C661,"&lt;","")),"괄호이상",(LEN(C661)-LEN(SUBSTITUTE(C661,"&gt;","")))/2)</f>
        <v>0</v>
      </c>
      <c r="FD661">
        <f>IF(LEN(H661)-LEN(SUBSTITUTE(H661,"&gt;",""))&lt;&gt;LEN(H661)-LEN(SUBSTITUTE(H661,"&lt;","")),"괄호이상",(LEN(H661)-LEN(SUBSTITUTE(H661,"&gt;","")))/2)</f>
        <v>0</v>
      </c>
      <c r="FE661">
        <f>IF(LEN(O661)-LEN(SUBSTITUTE(O661,"&gt;",""))&lt;&gt;LEN(O661)-LEN(SUBSTITUTE(O661,"&lt;","")),"괄호이상",(LEN(O661)-LEN(SUBSTITUTE(O661,"&gt;","")))/2)</f>
        <v>0</v>
      </c>
      <c r="FF661">
        <f>IF(LEN(P661)-LEN(SUBSTITUTE(P661,"&gt;",""))&lt;&gt;LEN(P661)-LEN(SUBSTITUTE(P661,"&lt;","")),"괄호이상",(LEN(P661)-LEN(SUBSTITUTE(P661,"&gt;","")))/2)</f>
        <v>0</v>
      </c>
      <c r="FG661">
        <f>IF(LEN(Q661)-LEN(SUBSTITUTE(Q661,"&gt;",""))&lt;&gt;LEN(Q661)-LEN(SUBSTITUTE(Q661,"&lt;","")),"괄호이상",(LEN(Q661)-LEN(SUBSTITUTE(Q661,"&gt;","")))/2)</f>
        <v>0</v>
      </c>
      <c r="FH661">
        <f>IF(LEN(R661)-LEN(SUBSTITUTE(R661,"&gt;",""))&lt;&gt;LEN(R661)-LEN(SUBSTITUTE(R661,"&lt;","")),"괄호이상",(LEN(R661)-LEN(SUBSTITUTE(R661,"&gt;","")))/2)</f>
        <v>0</v>
      </c>
      <c r="FI661">
        <f>IF(LEN(S661)-LEN(SUBSTITUTE(S661,"&gt;",""))&lt;&gt;LEN(S661)-LEN(SUBSTITUTE(S661,"&lt;","")),"괄호이상",(LEN(S661)-LEN(SUBSTITUTE(S661,"&gt;","")))/2)</f>
        <v>0</v>
      </c>
      <c r="FJ661">
        <f>IF(LEN(T661)-LEN(SUBSTITUTE(T661,"&gt;",""))&lt;&gt;LEN(T661)-LEN(SUBSTITUTE(T661,"&lt;","")),"괄호이상",(LEN(T661)-LEN(SUBSTITUTE(T661,"&gt;","")))/2)</f>
        <v>0</v>
      </c>
      <c r="FK661">
        <f>IF(LEN(U661)-LEN(SUBSTITUTE(U661,"&gt;",""))&lt;&gt;LEN(U661)-LEN(SUBSTITUTE(U661,"&lt;","")),"괄호이상",(LEN(U661)-LEN(SUBSTITUTE(U661,"&gt;","")))/2)</f>
        <v>0</v>
      </c>
      <c r="FL661">
        <f>IF(LEN(V661)-LEN(SUBSTITUTE(V661,"&gt;",""))&lt;&gt;LEN(V661)-LEN(SUBSTITUTE(V661,"&lt;","")),"괄호이상",(LEN(V661)-LEN(SUBSTITUTE(V661,"&gt;","")))/2)</f>
        <v>0</v>
      </c>
      <c r="FM661">
        <f>IF(LEN(W661)-LEN(SUBSTITUTE(W661,"&gt;",""))&lt;&gt;LEN(W661)-LEN(SUBSTITUTE(W661,"&lt;","")),"괄호이상",(LEN(W661)-LEN(SUBSTITUTE(W661,"&gt;","")))/2)</f>
        <v>0</v>
      </c>
      <c r="FN661">
        <f>IF(LEN(X661)-LEN(SUBSTITUTE(X661,"&gt;",""))&lt;&gt;LEN(X661)-LEN(SUBSTITUTE(X661,"&lt;","")),"괄호이상",(LEN(X661)-LEN(SUBSTITUTE(X661,"&gt;","")))/2)</f>
        <v>0</v>
      </c>
      <c r="FO661">
        <f>IF(LEN(Y661)-LEN(SUBSTITUTE(Y661,"&gt;",""))&lt;&gt;LEN(Y661)-LEN(SUBSTITUTE(Y661,"&lt;","")),"괄호이상",(LEN(Y661)-LEN(SUBSTITUTE(Y661,"&gt;","")))/2)</f>
        <v>0</v>
      </c>
      <c r="FP661">
        <f>IF(LEN(Z661)-LEN(SUBSTITUTE(Z661,"&gt;",""))&lt;&gt;LEN(Z661)-LEN(SUBSTITUTE(Z661,"&lt;","")),"괄호이상",(LEN(Z661)-LEN(SUBSTITUTE(Z661,"&gt;","")))/2)</f>
        <v>0</v>
      </c>
      <c r="FQ661">
        <f>IF(LEN(AA661)-LEN(SUBSTITUTE(AA661,"&gt;",""))&lt;&gt;LEN(AA661)-LEN(SUBSTITUTE(AA661,"&lt;","")),"괄호이상",(LEN(AA661)-LEN(SUBSTITUTE(AA661,"&gt;","")))/2)</f>
        <v>0</v>
      </c>
      <c r="FR661">
        <f>IF(LEN(AB661)-LEN(SUBSTITUTE(AB661,"&gt;",""))&lt;&gt;LEN(AB661)-LEN(SUBSTITUTE(AB661,"&lt;","")),"괄호이상",(LEN(AB661)-LEN(SUBSTITUTE(AB661,"&gt;","")))/2)</f>
        <v>0</v>
      </c>
      <c r="FS661">
        <f>IF(LEN(AC661)-LEN(SUBSTITUTE(AC661,"&gt;",""))&lt;&gt;LEN(AC661)-LEN(SUBSTITUTE(AC661,"&lt;","")),"괄호이상",(LEN(AC661)-LEN(SUBSTITUTE(AC661,"&gt;","")))/2)</f>
        <v>0</v>
      </c>
      <c r="FT661">
        <f>IF(LEN(AD661)-LEN(SUBSTITUTE(AD661,"&gt;",""))&lt;&gt;LEN(AD661)-LEN(SUBSTITUTE(AD661,"&lt;","")),"괄호이상",(LEN(AD661)-LEN(SUBSTITUTE(AD661,"&gt;","")))/2)</f>
        <v>0</v>
      </c>
      <c r="FU661">
        <f>IF(LEN(AE661)-LEN(SUBSTITUTE(AE661,"&gt;",""))&lt;&gt;LEN(AE661)-LEN(SUBSTITUTE(AE661,"&lt;","")),"괄호이상",(LEN(AE661)-LEN(SUBSTITUTE(AE661,"&gt;","")))/2)</f>
        <v>0</v>
      </c>
      <c r="FV661">
        <f>IF(LEN(AF661)-LEN(SUBSTITUTE(AF661,"&gt;",""))&lt;&gt;LEN(AF661)-LEN(SUBSTITUTE(AF661,"&lt;","")),"괄호이상",(LEN(AF661)-LEN(SUBSTITUTE(AF661,"&gt;","")))/2)</f>
        <v>0</v>
      </c>
      <c r="FW661">
        <f>IF(LEN(AG661)-LEN(SUBSTITUTE(AG661,"&gt;",""))&lt;&gt;LEN(AG661)-LEN(SUBSTITUTE(AG661,"&lt;","")),"괄호이상",(LEN(AG661)-LEN(SUBSTITUTE(AG661,"&gt;","")))/2)</f>
        <v>0</v>
      </c>
      <c r="FX661">
        <f>IF(LEN(AH661)-LEN(SUBSTITUTE(AH661,"&gt;",""))&lt;&gt;LEN(AH661)-LEN(SUBSTITUTE(AH661,"&lt;","")),"괄호이상",(LEN(AH661)-LEN(SUBSTITUTE(AH661,"&gt;","")))/2)</f>
        <v>0</v>
      </c>
      <c r="FY661">
        <f>IF(LEN(AI661)-LEN(SUBSTITUTE(AI661,"&gt;",""))&lt;&gt;LEN(AI661)-LEN(SUBSTITUTE(AI661,"&lt;","")),"괄호이상",(LEN(AI661)-LEN(SUBSTITUTE(AI661,"&gt;","")))/2)</f>
        <v>0</v>
      </c>
      <c r="FZ661">
        <f>IF(LEN(AJ661)-LEN(SUBSTITUTE(AJ661,"&gt;",""))&lt;&gt;LEN(AJ661)-LEN(SUBSTITUTE(AJ661,"&lt;","")),"괄호이상",(LEN(AJ661)-LEN(SUBSTITUTE(AJ661,"&gt;","")))/2)</f>
        <v>0</v>
      </c>
      <c r="GA661">
        <f>IF(LEN(AK661)-LEN(SUBSTITUTE(AK661,"&gt;",""))&lt;&gt;LEN(AK661)-LEN(SUBSTITUTE(AK661,"&lt;","")),"괄호이상",(LEN(AK661)-LEN(SUBSTITUTE(AK661,"&gt;","")))/2)</f>
        <v>0</v>
      </c>
      <c r="GB661">
        <f>IF(LEN(AL661)-LEN(SUBSTITUTE(AL661,"&gt;",""))&lt;&gt;LEN(AL661)-LEN(SUBSTITUTE(AL661,"&lt;","")),"괄호이상",(LEN(AL661)-LEN(SUBSTITUTE(AL661,"&gt;","")))/2)</f>
        <v>0</v>
      </c>
      <c r="GC661">
        <f>IF(LEN(AM661)-LEN(SUBSTITUTE(AM661,"&gt;",""))&lt;&gt;LEN(AM661)-LEN(SUBSTITUTE(AM661,"&lt;","")),"괄호이상",(LEN(AM661)-LEN(SUBSTITUTE(AM661,"&gt;","")))/2)</f>
        <v>0</v>
      </c>
      <c r="GD661">
        <f>IF(LEN(AN661)-LEN(SUBSTITUTE(AN661,"&gt;",""))&lt;&gt;LEN(AN661)-LEN(SUBSTITUTE(AN661,"&lt;","")),"괄호이상",(LEN(AN661)-LEN(SUBSTITUTE(AN661,"&gt;","")))/2)</f>
        <v>0</v>
      </c>
      <c r="GE661">
        <f>IF(LEN(AO661)-LEN(SUBSTITUTE(AO661,"&gt;",""))&lt;&gt;LEN(AO661)-LEN(SUBSTITUTE(AO661,"&lt;","")),"괄호이상",(LEN(AO661)-LEN(SUBSTITUTE(AO661,"&gt;","")))/2)</f>
        <v>0</v>
      </c>
      <c r="GF661">
        <f>IF(LEN(AP661)-LEN(SUBSTITUTE(AP661,"&gt;",""))&lt;&gt;LEN(AP661)-LEN(SUBSTITUTE(AP661,"&lt;","")),"괄호이상",(LEN(AP661)-LEN(SUBSTITUTE(AP661,"&gt;","")))/2)</f>
        <v>0</v>
      </c>
      <c r="GG661" t="str">
        <f t="array" ref="GG661">IF(SUM(IF($FC661-FC661:GF661&gt;0,1,0))&gt;0,"여기","")</f>
        <v/>
      </c>
      <c r="GH661" t="str">
        <f t="shared" si="622"/>
        <v/>
      </c>
    </row>
    <row r="662" spans="1:190" x14ac:dyDescent="0.3">
      <c r="A662" t="s">
        <v>456</v>
      </c>
      <c r="B662">
        <f t="shared" si="620"/>
        <v>1</v>
      </c>
      <c r="C662" t="s">
        <v>455</v>
      </c>
      <c r="E662" t="str">
        <f t="shared" si="624"/>
        <v>화가 단단히 난 듯한 나무 귀신입니다. {0} 등 단일 개체에게 강한 캐릭터로 저지하세요!</v>
      </c>
      <c r="G662" t="s">
        <v>4691</v>
      </c>
      <c r="H662" t="str">
        <f t="shared" si="623"/>
        <v>It's an angry tree ghost. Stop a single object with strong characters such as {0}!</v>
      </c>
      <c r="J662" s="1" t="str">
        <f t="shared" si="625"/>
        <v>It's an angry tree ghost. Stop a single object with strong characters such as {0}!</v>
      </c>
      <c r="M662">
        <v>1</v>
      </c>
      <c r="O662" t="s">
        <v>15368</v>
      </c>
      <c r="P662" t="s">
        <v>15369</v>
      </c>
      <c r="Q662" t="s">
        <v>15370</v>
      </c>
      <c r="R662" t="s">
        <v>15377</v>
      </c>
      <c r="S662" t="s">
        <v>15378</v>
      </c>
      <c r="T662" t="s">
        <v>15382</v>
      </c>
      <c r="U662" t="s">
        <v>15383</v>
      </c>
      <c r="V662" t="s">
        <v>15388</v>
      </c>
      <c r="W662" t="s">
        <v>15390</v>
      </c>
      <c r="X662" s="20" t="s">
        <v>15392</v>
      </c>
      <c r="Y662" t="s">
        <v>15395</v>
      </c>
      <c r="Z662" t="s">
        <v>15386</v>
      </c>
      <c r="AA662" s="20" t="s">
        <v>15371</v>
      </c>
      <c r="AB662" t="s">
        <v>15372</v>
      </c>
      <c r="AC662" t="s">
        <v>15373</v>
      </c>
      <c r="AD662" t="s">
        <v>15374</v>
      </c>
      <c r="AE662" t="s">
        <v>15375</v>
      </c>
      <c r="AF662" t="s">
        <v>15376</v>
      </c>
      <c r="AG662" t="s">
        <v>15379</v>
      </c>
      <c r="AH662" s="20" t="s">
        <v>15380</v>
      </c>
      <c r="AI662" t="s">
        <v>15381</v>
      </c>
      <c r="AJ662" t="s">
        <v>15384</v>
      </c>
      <c r="AK662" t="s">
        <v>15385</v>
      </c>
      <c r="AL662" t="s">
        <v>15387</v>
      </c>
      <c r="AM662" t="s">
        <v>15389</v>
      </c>
      <c r="AN662" t="s">
        <v>15391</v>
      </c>
      <c r="AO662" t="s">
        <v>15393</v>
      </c>
      <c r="AP662" t="s">
        <v>15394</v>
      </c>
      <c r="AQ662" t="str">
        <f t="shared" si="621"/>
        <v>It's an angry tree ghost. Stop a single object with strong characters such as {0}!</v>
      </c>
      <c r="AR662">
        <f t="shared" si="626"/>
        <v>1</v>
      </c>
      <c r="AS662">
        <f t="shared" si="627"/>
        <v>0</v>
      </c>
      <c r="AT662">
        <f t="shared" ca="1" si="628"/>
        <v>-1</v>
      </c>
      <c r="AU662">
        <f t="shared" ca="1" si="629"/>
        <v>-1</v>
      </c>
      <c r="AV662">
        <f t="shared" ca="1" si="630"/>
        <v>-1</v>
      </c>
      <c r="AW662">
        <f t="shared" ca="1" si="631"/>
        <v>-1</v>
      </c>
      <c r="AX662">
        <f t="shared" ca="1" si="632"/>
        <v>-1</v>
      </c>
      <c r="AY662">
        <f t="shared" ca="1" si="633"/>
        <v>-1</v>
      </c>
      <c r="AZ662">
        <f t="shared" ca="1" si="634"/>
        <v>-1</v>
      </c>
      <c r="BA662">
        <f t="shared" ca="1" si="635"/>
        <v>-1</v>
      </c>
      <c r="BB662">
        <f t="shared" ca="1" si="636"/>
        <v>-1</v>
      </c>
      <c r="BC662">
        <f t="shared" ca="1" si="637"/>
        <v>-1</v>
      </c>
      <c r="BD662">
        <f t="shared" ca="1" si="638"/>
        <v>-1</v>
      </c>
      <c r="BE662">
        <f t="shared" ca="1" si="639"/>
        <v>-1</v>
      </c>
      <c r="BF662">
        <f t="shared" ca="1" si="640"/>
        <v>-1</v>
      </c>
      <c r="BG662">
        <f t="shared" ca="1" si="641"/>
        <v>-1</v>
      </c>
      <c r="BH662">
        <f t="shared" ca="1" si="642"/>
        <v>-1</v>
      </c>
      <c r="BI662">
        <f t="shared" ca="1" si="643"/>
        <v>-1</v>
      </c>
      <c r="BJ662">
        <f t="shared" ca="1" si="644"/>
        <v>-1</v>
      </c>
      <c r="BK662">
        <f t="shared" ca="1" si="645"/>
        <v>-1</v>
      </c>
      <c r="BL662">
        <f t="shared" ca="1" si="646"/>
        <v>-1</v>
      </c>
      <c r="BM662">
        <f t="shared" ca="1" si="647"/>
        <v>-1</v>
      </c>
      <c r="BN662">
        <f ca="1">IF(AT662=-1,-1,COUNTIF($AT662:AT662,AT662)+IF(AT662=0,50,0))</f>
        <v>-1</v>
      </c>
      <c r="BO662">
        <f ca="1">IF(AU662=-1,-1,COUNTIF($AT662:AU662,AU662)+IF(AU662=0,50,0))</f>
        <v>-1</v>
      </c>
      <c r="BP662">
        <f ca="1">IF(AV662=-1,-1,COUNTIF($AT662:AV662,AV662)+IF(AV662=0,50,0))</f>
        <v>-1</v>
      </c>
      <c r="BQ662">
        <f ca="1">IF(AW662=-1,-1,COUNTIF($AT662:AW662,AW662)+IF(AW662=0,50,0))</f>
        <v>-1</v>
      </c>
      <c r="BR662">
        <f ca="1">IF(AX662=-1,-1,COUNTIF($AT662:AX662,AX662)+IF(AX662=0,50,0))</f>
        <v>-1</v>
      </c>
      <c r="BS662">
        <f ca="1">IF(AY662=-1,-1,COUNTIF($AT662:AY662,AY662)+IF(AY662=0,50,0))</f>
        <v>-1</v>
      </c>
      <c r="BT662">
        <f ca="1">IF(AZ662=-1,-1,COUNTIF($AT662:AZ662,AZ662)+IF(AZ662=0,50,0))</f>
        <v>-1</v>
      </c>
      <c r="BU662">
        <f ca="1">IF(BA662=-1,-1,COUNTIF($AT662:BA662,BA662)+IF(BA662=0,50,0))</f>
        <v>-1</v>
      </c>
      <c r="BV662">
        <f ca="1">IF(BB662=-1,-1,COUNTIF($AT662:BB662,BB662)+IF(BB662=0,50,0))</f>
        <v>-1</v>
      </c>
      <c r="BW662">
        <f ca="1">IF(BC662=-1,-1,COUNTIF($AT662:BC662,BC662)+IF(BC662=0,50,0))</f>
        <v>-1</v>
      </c>
      <c r="BX662">
        <f ca="1">IF(BD662=-1,-1,COUNTIF($AT662:BD662,BD662)+IF(BD662=0,50,0))</f>
        <v>-1</v>
      </c>
      <c r="BY662">
        <f ca="1">IF(BE662=-1,-1,COUNTIF($AT662:BE662,BE662)+IF(BE662=0,50,0))</f>
        <v>-1</v>
      </c>
      <c r="BZ662">
        <f ca="1">IF(BF662=-1,-1,COUNTIF($AT662:BF662,BF662)+IF(BF662=0,50,0))</f>
        <v>-1</v>
      </c>
      <c r="CA662">
        <f ca="1">IF(BG662=-1,-1,COUNTIF($AT662:BG662,BG662)+IF(BG662=0,50,0))</f>
        <v>-1</v>
      </c>
      <c r="CB662">
        <f ca="1">IF(BH662=-1,-1,COUNTIF($AT662:BH662,BH662)+IF(BH662=0,50,0))</f>
        <v>-1</v>
      </c>
      <c r="CC662">
        <f ca="1">IF(BI662=-1,-1,COUNTIF($AT662:BI662,BI662)+IF(BI662=0,50,0))</f>
        <v>-1</v>
      </c>
      <c r="CD662">
        <f ca="1">IF(BJ662=-1,-1,COUNTIF($AT662:BJ662,BJ662)+IF(BJ662=0,50,0))</f>
        <v>-1</v>
      </c>
      <c r="CE662">
        <f ca="1">IF(BK662=-1,-1,COUNTIF($AT662:BK662,BK662)+IF(BK662=0,50,0))</f>
        <v>-1</v>
      </c>
      <c r="CF662">
        <f ca="1">IF(BL662=-1,-1,COUNTIF($AT662:BL662,BL662)+IF(BL662=0,50,0))</f>
        <v>-1</v>
      </c>
      <c r="CG662">
        <f ca="1">IF(BM662=-1,-1,COUNTIF($AT662:BM662,BM662)+IF(BM662=0,50,0))</f>
        <v>-1</v>
      </c>
      <c r="CH662">
        <f t="shared" ca="1" si="652"/>
        <v>-1</v>
      </c>
      <c r="CI662">
        <f t="shared" ca="1" si="652"/>
        <v>-1</v>
      </c>
      <c r="CJ662">
        <f t="shared" ca="1" si="652"/>
        <v>-1</v>
      </c>
      <c r="CK662">
        <f t="shared" ca="1" si="652"/>
        <v>-1</v>
      </c>
      <c r="CL662">
        <f t="shared" ca="1" si="652"/>
        <v>-1</v>
      </c>
      <c r="CM662">
        <f t="shared" ca="1" si="652"/>
        <v>-1</v>
      </c>
      <c r="CN662">
        <f t="shared" ca="1" si="652"/>
        <v>-1</v>
      </c>
      <c r="CO662">
        <f t="shared" ca="1" si="652"/>
        <v>-1</v>
      </c>
      <c r="CP662">
        <f t="shared" ca="1" si="652"/>
        <v>-1</v>
      </c>
      <c r="CQ662">
        <f t="shared" ca="1" si="652"/>
        <v>-1</v>
      </c>
      <c r="CR662">
        <f t="shared" ca="1" si="653"/>
        <v>-1</v>
      </c>
      <c r="CS662">
        <f t="shared" ca="1" si="653"/>
        <v>-1</v>
      </c>
      <c r="CT662">
        <f t="shared" ca="1" si="653"/>
        <v>-1</v>
      </c>
      <c r="CU662">
        <f t="shared" ca="1" si="653"/>
        <v>-1</v>
      </c>
      <c r="CV662">
        <f t="shared" ca="1" si="653"/>
        <v>-1</v>
      </c>
      <c r="CW662">
        <f t="shared" ca="1" si="653"/>
        <v>-1</v>
      </c>
      <c r="CX662">
        <f t="shared" ca="1" si="653"/>
        <v>-1</v>
      </c>
      <c r="CY662">
        <f t="shared" ca="1" si="653"/>
        <v>-1</v>
      </c>
      <c r="CZ662">
        <f t="shared" ca="1" si="653"/>
        <v>-1</v>
      </c>
      <c r="DA662">
        <f t="shared" ca="1" si="653"/>
        <v>-1</v>
      </c>
      <c r="DB662">
        <f t="shared" ca="1" si="654"/>
        <v>-1</v>
      </c>
      <c r="DC662">
        <f t="shared" ca="1" si="654"/>
        <v>-1</v>
      </c>
      <c r="DD662">
        <f t="shared" ca="1" si="654"/>
        <v>-1</v>
      </c>
      <c r="DE662">
        <f t="shared" ca="1" si="654"/>
        <v>-1</v>
      </c>
      <c r="DF662">
        <f t="shared" ca="1" si="654"/>
        <v>-1</v>
      </c>
      <c r="DG662">
        <f t="shared" ca="1" si="654"/>
        <v>-1</v>
      </c>
      <c r="DH662">
        <f t="shared" ca="1" si="654"/>
        <v>-1</v>
      </c>
      <c r="DI662">
        <f t="shared" ca="1" si="654"/>
        <v>-1</v>
      </c>
      <c r="DJ662">
        <f t="shared" ca="1" si="654"/>
        <v>-1</v>
      </c>
      <c r="DK662">
        <f t="shared" ca="1" si="654"/>
        <v>-1</v>
      </c>
      <c r="DL662">
        <f t="shared" ca="1" si="655"/>
        <v>-1</v>
      </c>
      <c r="DM662">
        <f t="shared" ca="1" si="655"/>
        <v>-1</v>
      </c>
      <c r="DN662">
        <f t="shared" ca="1" si="655"/>
        <v>-1</v>
      </c>
      <c r="DO662">
        <f t="shared" ca="1" si="655"/>
        <v>-1</v>
      </c>
      <c r="DP662">
        <f t="shared" ca="1" si="655"/>
        <v>-1</v>
      </c>
      <c r="DQ662">
        <f t="shared" ca="1" si="655"/>
        <v>-1</v>
      </c>
      <c r="DR662">
        <f t="shared" ca="1" si="655"/>
        <v>-1</v>
      </c>
      <c r="DS662">
        <f t="shared" ca="1" si="655"/>
        <v>-1</v>
      </c>
      <c r="DT662">
        <f t="shared" ca="1" si="655"/>
        <v>-1</v>
      </c>
      <c r="DU662">
        <f t="shared" ca="1" si="655"/>
        <v>-1</v>
      </c>
      <c r="DV662" t="str">
        <f ca="1">SUBSTITUTE(SUBSTITUTE(SUBSTITUTE(SUBSTITUTE(SUBSTITUTE(SUBSTITUTE(SUBSTITUTE(SUBSTITUTE(SUBSTITUTE(SUBSTITUTE(
SUBSTITUTE(SUBSTITUTE(SUBSTITUTE(SUBSTITUTE(SUBSTITUTE(SUBSTITUTE(SUBSTITUTE(SUBSTITUTE(SUBSTITUTE(SUBSTITUTE($AQ662,
IF($CH662=-1,"",MID($AQ662,$CH662,$DB662-$CH662+1)),IF($CH662=-1,"",VLOOKUP($BN662,구글언어코드!$K:$L,2,0))),
IF($CI662=-1,"",MID($AQ662,$CI662,$DC662-$CI662+1)),IF($CI662=-1,"",VLOOKUP($BO662,구글언어코드!$K:$L,2,0))),
IF($CJ662=-1,"",MID($AQ662,$CJ662,$DD662-$CJ662+1)),IF($CJ662=-1,"",VLOOKUP($BP662,구글언어코드!$K:$L,2,0))),
IF($CK662=-1,"",MID($AQ662,$CK662,$DE662-$CK662+1)),IF($CK662=-1,"",VLOOKUP($BQ662,구글언어코드!$K:$L,2,0))),
IF($CL662=-1,"",MID($AQ662,$CL662,$DF662-$CL662+1)),IF($CL662=-1,"",VLOOKUP($BR662,구글언어코드!$K:$L,2,0))),
IF($CM662=-1,"",MID($AQ662,$CM662,$DG662-$CM662+1)),IF($CM662=-1,"",VLOOKUP($BS662,구글언어코드!$K:$L,2,0))),
IF($CN662=-1,"",MID($AQ662,$CN662,$DH662-$CN662+1)),IF($CN662=-1,"",VLOOKUP($BT662,구글언어코드!$K:$L,2,0))),
IF($CO662=-1,"",MID($AQ662,$CO662,$DI662-$CO662+1)),IF($CO662=-1,"",VLOOKUP($BU662,구글언어코드!$K:$L,2,0))),
IF($CP662=-1,"",MID($AQ662,$CP662,$DJ662-$CP662+1)),IF($CP662=-1,"",VLOOKUP($BV662,구글언어코드!$K:$L,2,0))),
IF($CQ662=-1,"",MID($AQ662,$CQ662,$DK662-$CQ662+1)),IF($CQ662=-1,"",VLOOKUP($BW662,구글언어코드!$K:$L,2,0))),
IF($CR662=-1,"",MID($AQ662,$CR662,$DL662-$CR662+1)),IF($CR662=-1,"",VLOOKUP($BX662,구글언어코드!$K:$L,2,0))),
IF($CS662=-1,"",MID($AQ662,$CS662,$DM662-$CS662+1)),IF($CS662=-1,"",VLOOKUP($BY662,구글언어코드!$K:$L,2,0))),
IF($CT662=-1,"",MID($AQ662,$CT662,$DN662-$CT662+1)),IF($CT662=-1,"",VLOOKUP($BZ662,구글언어코드!$K:$L,2,0))),
IF($CU662=-1,"",MID($AQ662,$CU662,$DO662-$CU662+1)),IF($CU662=-1,"",VLOOKUP($CA662,구글언어코드!$K:$L,2,0))),
IF($CV662=-1,"",MID($AQ662,$CV662,$DP662-$CV662+1)),IF($CV662=-1,"",VLOOKUP($CB662,구글언어코드!$K:$L,2,0))),
IF($CW662=-1,"",MID($AQ662,$CW662,$DQ662-$CW662+1)),IF($CW662=-1,"",VLOOKUP($CC662,구글언어코드!$K:$L,2,0))),
IF($CX662=-1,"",MID($AQ662,$CX662,$DR662-$CX662+1)),IF($CX662=-1,"",VLOOKUP($CD662,구글언어코드!$K:$L,2,0))),
IF($CY662=-1,"",MID($AQ662,$CY662,$DS662-$CY662+1)),IF($CY662=-1,"",VLOOKUP($CE662,구글언어코드!$K:$L,2,0))),
IF($CZ662=-1,"",MID($AQ662,$CZ662,$DT662-$CZ662+1)),IF($CZ662=-1,"",VLOOKUP($CF662,구글언어코드!$K:$L,2,0))),
IF($DA662=-1,"",MID($AQ662,$DA662,$DU662-$DA662+1)),IF($DA662=-1,"",VLOOKUP($CG662,구글언어코드!$K:$L,2,0)))</f>
        <v>It's an angry tree ghost. Stop a single object with strong characters such as {0}!</v>
      </c>
      <c r="DW662" t="str">
        <f ca="1">SUBSTITUTE(SUBSTITUTE(SUBSTITUTE(SUBSTITUTE(SUBSTITUTE(SUBSTITUTE(SUBSTITUTE(SUBSTITUTE(SUBSTITUTE(SUBSTITUTE(
SUBSTITUTE(SUBSTITUTE(SUBSTITUTE(SUBSTITUTE(SUBSTITUTE(SUBSTITUTE(SUBSTITUTE(SUBSTITUTE(SUBSTITUTE(SUBSTITUTE(DV662,
IF($CH662=-1,"",VLOOKUP($BN662,구글언어코드!$K:$L,2,0)),IF($CH662=-1,"",MID($AQ662,$CH662,$DB662-$CH662+1))),
IF($CI662=-1,"",VLOOKUP($BO662,구글언어코드!$K:$L,2,0)),IF($CI662=-1,"",MID($AQ662,$CI662,$DC662-$CI662+1))),
IF($CJ662=-1,"",VLOOKUP($BP662,구글언어코드!$K:$L,2,0)),IF($CJ662=-1,"",MID($AQ662,$CJ662,$DD662-$CJ662+1))),
IF($CK662=-1,"",VLOOKUP($BQ662,구글언어코드!$K:$L,2,0)),IF($CK662=-1,"",MID($AQ662,$CK662,$DE662-$CK662+1))),
IF($CL662=-1,"",VLOOKUP($BR662,구글언어코드!$K:$L,2,0)),IF($CL662=-1,"",MID($AQ662,$CL662,$DF662-$CL662+1))),
IF($CM662=-1,"",VLOOKUP($BS662,구글언어코드!$K:$L,2,0)),IF($CM662=-1,"",MID($AQ662,$CM662,$DG662-$CM662+1))),
IF($CN662=-1,"",VLOOKUP($BT662,구글언어코드!$K:$L,2,0)),IF($CN662=-1,"",MID($AQ662,$CN662,$DH662-$CN662+1))),
IF($CO662=-1,"",VLOOKUP($BU662,구글언어코드!$K:$L,2,0)),IF($CO662=-1,"",MID($AQ662,$CO662,$DI662-$CO662+1))),
IF($CP662=-1,"",VLOOKUP($BV662,구글언어코드!$K:$L,2,0)),IF($CP662=-1,"",MID($AQ662,$CP662,$DJ662-$CP662+1))),
IF($CQ662=-1,"",VLOOKUP($BW662,구글언어코드!$K:$L,2,0)),IF($CQ662=-1,"",MID($AQ662,$CQ662,$DK662-$CQ662+1))),
IF($CR662=-1,"",VLOOKUP($BX662,구글언어코드!$K:$L,2,0)),IF($CR662=-1,"",MID($AQ662,$CR662,$DL662-$CR662+1))),
IF($CS662=-1,"",VLOOKUP($BY662,구글언어코드!$K:$L,2,0)),IF($CS662=-1,"",MID($AQ662,$CS662,$DM662-$CS662+1))),
IF($CT662=-1,"",VLOOKUP($BZ662,구글언어코드!$K:$L,2,0)),IF($CT662=-1,"",MID($AQ662,$CT662,$DN662-$CT662+1))),
IF($CU662=-1,"",VLOOKUP($CA662,구글언어코드!$K:$L,2,0)),IF($CU662=-1,"",MID($AQ662,$CU662,$DO662-$CU662+1))),
IF($CV662=-1,"",VLOOKUP($CB662,구글언어코드!$K:$L,2,0)),IF($CV662=-1,"",MID($AQ662,$CV662,$DP662-$CV662+1))),
IF($CW662=-1,"",VLOOKUP($CC662,구글언어코드!$K:$L,2,0)),IF($CW662=-1,"",MID($AQ662,$CW662,$DQ662-$CW662+1))),
IF($CX662=-1,"",VLOOKUP($CD662,구글언어코드!$K:$L,2,0)),IF($CX662=-1,"",MID($AQ662,$CX662,$DR662-$CX662+1))),
IF($CY662=-1,"",VLOOKUP($CE662,구글언어코드!$K:$L,2,0)),IF($CY662=-1,"",MID($AQ662,$CY662,$DS662-$CY662+1))),
IF($CZ662=-1,"",VLOOKUP($CF662,구글언어코드!$K:$L,2,0)),IF($CZ662=-1,"",MID($AQ662,$CZ662,$DT662-$CZ662+1))),
IF($DA662=-1,"",VLOOKUP($CG662,구글언어코드!$K:$L,2,0)),IF($DA662=-1,"",MID($AQ662,$DA662,$DU662-$DA662+1)))</f>
        <v>It's an angry tree ghost. Stop a single object with strong characters such as {0}!</v>
      </c>
      <c r="DX662">
        <f>IF(LEN(C662)-LEN(SUBSTITUTE(C662,"}",""))&lt;&gt;LEN(C662)-LEN(SUBSTITUTE(C662,"{","")),"괄호이상",(LEN(C662)-LEN(SUBSTITUTE(C662,"}",""))))</f>
        <v>1</v>
      </c>
      <c r="DY662">
        <f>IF(LEN(H662)-LEN(SUBSTITUTE(H662,"}",""))&lt;&gt;LEN(H662)-LEN(SUBSTITUTE(H662,"{","")),"괄호이상",(LEN(H662)-LEN(SUBSTITUTE(H662,"}",""))))</f>
        <v>1</v>
      </c>
      <c r="DZ662">
        <f>IF(LEN(O662)-LEN(SUBSTITUTE(O662,"}",""))&lt;&gt;LEN(O662)-LEN(SUBSTITUTE(O662,"{","")),"괄호이상",(LEN(O662)-LEN(SUBSTITUTE(O662,"}",""))))</f>
        <v>1</v>
      </c>
      <c r="EA662">
        <f>IF(LEN(P662)-LEN(SUBSTITUTE(P662,"}",""))&lt;&gt;LEN(P662)-LEN(SUBSTITUTE(P662,"{","")),"괄호이상",(LEN(P662)-LEN(SUBSTITUTE(P662,"}",""))))</f>
        <v>1</v>
      </c>
      <c r="EB662">
        <f>IF(LEN(Q662)-LEN(SUBSTITUTE(Q662,"}",""))&lt;&gt;LEN(Q662)-LEN(SUBSTITUTE(Q662,"{","")),"괄호이상",(LEN(Q662)-LEN(SUBSTITUTE(Q662,"}",""))))</f>
        <v>1</v>
      </c>
      <c r="EC662">
        <f>IF(LEN(R662)-LEN(SUBSTITUTE(R662,"}",""))&lt;&gt;LEN(R662)-LEN(SUBSTITUTE(R662,"{","")),"괄호이상",(LEN(R662)-LEN(SUBSTITUTE(R662,"}",""))))</f>
        <v>1</v>
      </c>
      <c r="ED662">
        <f>IF(LEN(S662)-LEN(SUBSTITUTE(S662,"}",""))&lt;&gt;LEN(S662)-LEN(SUBSTITUTE(S662,"{","")),"괄호이상",(LEN(S662)-LEN(SUBSTITUTE(S662,"}",""))))</f>
        <v>1</v>
      </c>
      <c r="EE662">
        <f>IF(LEN(T662)-LEN(SUBSTITUTE(T662,"}",""))&lt;&gt;LEN(T662)-LEN(SUBSTITUTE(T662,"{","")),"괄호이상",(LEN(T662)-LEN(SUBSTITUTE(T662,"}",""))))</f>
        <v>1</v>
      </c>
      <c r="EF662">
        <f>IF(LEN(U662)-LEN(SUBSTITUTE(U662,"}",""))&lt;&gt;LEN(U662)-LEN(SUBSTITUTE(U662,"{","")),"괄호이상",(LEN(U662)-LEN(SUBSTITUTE(U662,"}",""))))</f>
        <v>1</v>
      </c>
      <c r="EG662">
        <f>IF(LEN(V662)-LEN(SUBSTITUTE(V662,"}",""))&lt;&gt;LEN(V662)-LEN(SUBSTITUTE(V662,"{","")),"괄호이상",(LEN(V662)-LEN(SUBSTITUTE(V662,"}",""))))</f>
        <v>1</v>
      </c>
      <c r="EH662">
        <f>IF(LEN(W662)-LEN(SUBSTITUTE(W662,"}",""))&lt;&gt;LEN(W662)-LEN(SUBSTITUTE(W662,"{","")),"괄호이상",(LEN(W662)-LEN(SUBSTITUTE(W662,"}",""))))</f>
        <v>1</v>
      </c>
      <c r="EI662">
        <f>IF(LEN(X662)-LEN(SUBSTITUTE(X662,"}",""))&lt;&gt;LEN(X662)-LEN(SUBSTITUTE(X662,"{","")),"괄호이상",(LEN(X662)-LEN(SUBSTITUTE(X662,"}",""))))</f>
        <v>1</v>
      </c>
      <c r="EJ662">
        <f>IF(LEN(Y662)-LEN(SUBSTITUTE(Y662,"}",""))&lt;&gt;LEN(Y662)-LEN(SUBSTITUTE(Y662,"{","")),"괄호이상",(LEN(Y662)-LEN(SUBSTITUTE(Y662,"}",""))))</f>
        <v>1</v>
      </c>
      <c r="EK662">
        <f>IF(LEN(Z662)-LEN(SUBSTITUTE(Z662,"}",""))&lt;&gt;LEN(Z662)-LEN(SUBSTITUTE(Z662,"{","")),"괄호이상",(LEN(Z662)-LEN(SUBSTITUTE(Z662,"}",""))))</f>
        <v>1</v>
      </c>
      <c r="EL662">
        <f>IF(LEN(AA662)-LEN(SUBSTITUTE(AA662,"}",""))&lt;&gt;LEN(AA662)-LEN(SUBSTITUTE(AA662,"{","")),"괄호이상",(LEN(AA662)-LEN(SUBSTITUTE(AA662,"}",""))))</f>
        <v>1</v>
      </c>
      <c r="EM662">
        <f>IF(LEN(AB662)-LEN(SUBSTITUTE(AB662,"}",""))&lt;&gt;LEN(AB662)-LEN(SUBSTITUTE(AB662,"{","")),"괄호이상",(LEN(AB662)-LEN(SUBSTITUTE(AB662,"}",""))))</f>
        <v>1</v>
      </c>
      <c r="EN662">
        <f>IF(LEN(AC662)-LEN(SUBSTITUTE(AC662,"}",""))&lt;&gt;LEN(AC662)-LEN(SUBSTITUTE(AC662,"{","")),"괄호이상",(LEN(AC662)-LEN(SUBSTITUTE(AC662,"}",""))))</f>
        <v>1</v>
      </c>
      <c r="EO662">
        <f>IF(LEN(AD662)-LEN(SUBSTITUTE(AD662,"}",""))&lt;&gt;LEN(AD662)-LEN(SUBSTITUTE(AD662,"{","")),"괄호이상",(LEN(AD662)-LEN(SUBSTITUTE(AD662,"}",""))))</f>
        <v>1</v>
      </c>
      <c r="EP662">
        <f>IF(LEN(AE662)-LEN(SUBSTITUTE(AE662,"}",""))&lt;&gt;LEN(AE662)-LEN(SUBSTITUTE(AE662,"{","")),"괄호이상",(LEN(AE662)-LEN(SUBSTITUTE(AE662,"}",""))))</f>
        <v>1</v>
      </c>
      <c r="EQ662">
        <f>IF(LEN(AF662)-LEN(SUBSTITUTE(AF662,"}",""))&lt;&gt;LEN(AF662)-LEN(SUBSTITUTE(AF662,"{","")),"괄호이상",(LEN(AF662)-LEN(SUBSTITUTE(AF662,"}",""))))</f>
        <v>1</v>
      </c>
      <c r="ER662">
        <f>IF(LEN(AG662)-LEN(SUBSTITUTE(AG662,"}",""))&lt;&gt;LEN(AG662)-LEN(SUBSTITUTE(AG662,"{","")),"괄호이상",(LEN(AG662)-LEN(SUBSTITUTE(AG662,"}",""))))</f>
        <v>1</v>
      </c>
      <c r="ES662">
        <f>IF(LEN(AH662)-LEN(SUBSTITUTE(AH662,"}",""))&lt;&gt;LEN(AH662)-LEN(SUBSTITUTE(AH662,"{","")),"괄호이상",(LEN(AH662)-LEN(SUBSTITUTE(AH662,"}",""))))</f>
        <v>1</v>
      </c>
      <c r="ET662">
        <f>IF(LEN(AI662)-LEN(SUBSTITUTE(AI662,"}",""))&lt;&gt;LEN(AI662)-LEN(SUBSTITUTE(AI662,"{","")),"괄호이상",(LEN(AI662)-LEN(SUBSTITUTE(AI662,"}",""))))</f>
        <v>1</v>
      </c>
      <c r="EU662">
        <f>IF(LEN(AJ662)-LEN(SUBSTITUTE(AJ662,"}",""))&lt;&gt;LEN(AJ662)-LEN(SUBSTITUTE(AJ662,"{","")),"괄호이상",(LEN(AJ662)-LEN(SUBSTITUTE(AJ662,"}",""))))</f>
        <v>1</v>
      </c>
      <c r="EV662">
        <f>IF(LEN(AK662)-LEN(SUBSTITUTE(AK662,"}",""))&lt;&gt;LEN(AK662)-LEN(SUBSTITUTE(AK662,"{","")),"괄호이상",(LEN(AK662)-LEN(SUBSTITUTE(AK662,"}",""))))</f>
        <v>1</v>
      </c>
      <c r="EW662">
        <f>IF(LEN(AL662)-LEN(SUBSTITUTE(AL662,"}",""))&lt;&gt;LEN(AL662)-LEN(SUBSTITUTE(AL662,"{","")),"괄호이상",(LEN(AL662)-LEN(SUBSTITUTE(AL662,"}",""))))</f>
        <v>1</v>
      </c>
      <c r="EX662">
        <f>IF(LEN(AM662)-LEN(SUBSTITUTE(AM662,"}",""))&lt;&gt;LEN(AM662)-LEN(SUBSTITUTE(AM662,"{","")),"괄호이상",(LEN(AM662)-LEN(SUBSTITUTE(AM662,"}",""))))</f>
        <v>1</v>
      </c>
      <c r="EY662">
        <f>IF(LEN(AN662)-LEN(SUBSTITUTE(AN662,"}",""))&lt;&gt;LEN(AN662)-LEN(SUBSTITUTE(AN662,"{","")),"괄호이상",(LEN(AN662)-LEN(SUBSTITUTE(AN662,"}",""))))</f>
        <v>1</v>
      </c>
      <c r="EZ662">
        <f>IF(LEN(AO662)-LEN(SUBSTITUTE(AO662,"}",""))&lt;&gt;LEN(AO662)-LEN(SUBSTITUTE(AO662,"{","")),"괄호이상",(LEN(AO662)-LEN(SUBSTITUTE(AO662,"}",""))))</f>
        <v>1</v>
      </c>
      <c r="FA662">
        <f>IF(LEN(AP662)-LEN(SUBSTITUTE(AP662,"}",""))&lt;&gt;LEN(AP662)-LEN(SUBSTITUTE(AP662,"{","")),"괄호이상",(LEN(AP662)-LEN(SUBSTITUTE(AP662,"}",""))))</f>
        <v>1</v>
      </c>
      <c r="FB662" t="str">
        <f t="array" ref="FB662">IF(SUM(IF($DX662-DX662:FA662&gt;0,1,0))&gt;0,"여기","")</f>
        <v/>
      </c>
      <c r="FC662">
        <f>IF(LEN(C662)-LEN(SUBSTITUTE(C662,"&gt;",""))&lt;&gt;LEN(C662)-LEN(SUBSTITUTE(C662,"&lt;","")),"괄호이상",(LEN(C662)-LEN(SUBSTITUTE(C662,"&gt;","")))/2)</f>
        <v>0</v>
      </c>
      <c r="FD662">
        <f>IF(LEN(H662)-LEN(SUBSTITUTE(H662,"&gt;",""))&lt;&gt;LEN(H662)-LEN(SUBSTITUTE(H662,"&lt;","")),"괄호이상",(LEN(H662)-LEN(SUBSTITUTE(H662,"&gt;","")))/2)</f>
        <v>0</v>
      </c>
      <c r="FE662">
        <f>IF(LEN(O662)-LEN(SUBSTITUTE(O662,"&gt;",""))&lt;&gt;LEN(O662)-LEN(SUBSTITUTE(O662,"&lt;","")),"괄호이상",(LEN(O662)-LEN(SUBSTITUTE(O662,"&gt;","")))/2)</f>
        <v>0</v>
      </c>
      <c r="FF662">
        <f>IF(LEN(P662)-LEN(SUBSTITUTE(P662,"&gt;",""))&lt;&gt;LEN(P662)-LEN(SUBSTITUTE(P662,"&lt;","")),"괄호이상",(LEN(P662)-LEN(SUBSTITUTE(P662,"&gt;","")))/2)</f>
        <v>0</v>
      </c>
      <c r="FG662">
        <f>IF(LEN(Q662)-LEN(SUBSTITUTE(Q662,"&gt;",""))&lt;&gt;LEN(Q662)-LEN(SUBSTITUTE(Q662,"&lt;","")),"괄호이상",(LEN(Q662)-LEN(SUBSTITUTE(Q662,"&gt;","")))/2)</f>
        <v>0</v>
      </c>
      <c r="FH662">
        <f>IF(LEN(R662)-LEN(SUBSTITUTE(R662,"&gt;",""))&lt;&gt;LEN(R662)-LEN(SUBSTITUTE(R662,"&lt;","")),"괄호이상",(LEN(R662)-LEN(SUBSTITUTE(R662,"&gt;","")))/2)</f>
        <v>0</v>
      </c>
      <c r="FI662">
        <f>IF(LEN(S662)-LEN(SUBSTITUTE(S662,"&gt;",""))&lt;&gt;LEN(S662)-LEN(SUBSTITUTE(S662,"&lt;","")),"괄호이상",(LEN(S662)-LEN(SUBSTITUTE(S662,"&gt;","")))/2)</f>
        <v>0</v>
      </c>
      <c r="FJ662">
        <f>IF(LEN(T662)-LEN(SUBSTITUTE(T662,"&gt;",""))&lt;&gt;LEN(T662)-LEN(SUBSTITUTE(T662,"&lt;","")),"괄호이상",(LEN(T662)-LEN(SUBSTITUTE(T662,"&gt;","")))/2)</f>
        <v>0</v>
      </c>
      <c r="FK662">
        <f>IF(LEN(U662)-LEN(SUBSTITUTE(U662,"&gt;",""))&lt;&gt;LEN(U662)-LEN(SUBSTITUTE(U662,"&lt;","")),"괄호이상",(LEN(U662)-LEN(SUBSTITUTE(U662,"&gt;","")))/2)</f>
        <v>0</v>
      </c>
      <c r="FL662">
        <f>IF(LEN(V662)-LEN(SUBSTITUTE(V662,"&gt;",""))&lt;&gt;LEN(V662)-LEN(SUBSTITUTE(V662,"&lt;","")),"괄호이상",(LEN(V662)-LEN(SUBSTITUTE(V662,"&gt;","")))/2)</f>
        <v>0</v>
      </c>
      <c r="FM662">
        <f>IF(LEN(W662)-LEN(SUBSTITUTE(W662,"&gt;",""))&lt;&gt;LEN(W662)-LEN(SUBSTITUTE(W662,"&lt;","")),"괄호이상",(LEN(W662)-LEN(SUBSTITUTE(W662,"&gt;","")))/2)</f>
        <v>0</v>
      </c>
      <c r="FN662">
        <f>IF(LEN(X662)-LEN(SUBSTITUTE(X662,"&gt;",""))&lt;&gt;LEN(X662)-LEN(SUBSTITUTE(X662,"&lt;","")),"괄호이상",(LEN(X662)-LEN(SUBSTITUTE(X662,"&gt;","")))/2)</f>
        <v>0</v>
      </c>
      <c r="FO662">
        <f>IF(LEN(Y662)-LEN(SUBSTITUTE(Y662,"&gt;",""))&lt;&gt;LEN(Y662)-LEN(SUBSTITUTE(Y662,"&lt;","")),"괄호이상",(LEN(Y662)-LEN(SUBSTITUTE(Y662,"&gt;","")))/2)</f>
        <v>0</v>
      </c>
      <c r="FP662">
        <f>IF(LEN(Z662)-LEN(SUBSTITUTE(Z662,"&gt;",""))&lt;&gt;LEN(Z662)-LEN(SUBSTITUTE(Z662,"&lt;","")),"괄호이상",(LEN(Z662)-LEN(SUBSTITUTE(Z662,"&gt;","")))/2)</f>
        <v>0</v>
      </c>
      <c r="FQ662">
        <f>IF(LEN(AA662)-LEN(SUBSTITUTE(AA662,"&gt;",""))&lt;&gt;LEN(AA662)-LEN(SUBSTITUTE(AA662,"&lt;","")),"괄호이상",(LEN(AA662)-LEN(SUBSTITUTE(AA662,"&gt;","")))/2)</f>
        <v>0</v>
      </c>
      <c r="FR662">
        <f>IF(LEN(AB662)-LEN(SUBSTITUTE(AB662,"&gt;",""))&lt;&gt;LEN(AB662)-LEN(SUBSTITUTE(AB662,"&lt;","")),"괄호이상",(LEN(AB662)-LEN(SUBSTITUTE(AB662,"&gt;","")))/2)</f>
        <v>0</v>
      </c>
      <c r="FS662">
        <f>IF(LEN(AC662)-LEN(SUBSTITUTE(AC662,"&gt;",""))&lt;&gt;LEN(AC662)-LEN(SUBSTITUTE(AC662,"&lt;","")),"괄호이상",(LEN(AC662)-LEN(SUBSTITUTE(AC662,"&gt;","")))/2)</f>
        <v>0</v>
      </c>
      <c r="FT662">
        <f>IF(LEN(AD662)-LEN(SUBSTITUTE(AD662,"&gt;",""))&lt;&gt;LEN(AD662)-LEN(SUBSTITUTE(AD662,"&lt;","")),"괄호이상",(LEN(AD662)-LEN(SUBSTITUTE(AD662,"&gt;","")))/2)</f>
        <v>0</v>
      </c>
      <c r="FU662">
        <f>IF(LEN(AE662)-LEN(SUBSTITUTE(AE662,"&gt;",""))&lt;&gt;LEN(AE662)-LEN(SUBSTITUTE(AE662,"&lt;","")),"괄호이상",(LEN(AE662)-LEN(SUBSTITUTE(AE662,"&gt;","")))/2)</f>
        <v>0</v>
      </c>
      <c r="FV662">
        <f>IF(LEN(AF662)-LEN(SUBSTITUTE(AF662,"&gt;",""))&lt;&gt;LEN(AF662)-LEN(SUBSTITUTE(AF662,"&lt;","")),"괄호이상",(LEN(AF662)-LEN(SUBSTITUTE(AF662,"&gt;","")))/2)</f>
        <v>0</v>
      </c>
      <c r="FW662">
        <f>IF(LEN(AG662)-LEN(SUBSTITUTE(AG662,"&gt;",""))&lt;&gt;LEN(AG662)-LEN(SUBSTITUTE(AG662,"&lt;","")),"괄호이상",(LEN(AG662)-LEN(SUBSTITUTE(AG662,"&gt;","")))/2)</f>
        <v>0</v>
      </c>
      <c r="FX662">
        <f>IF(LEN(AH662)-LEN(SUBSTITUTE(AH662,"&gt;",""))&lt;&gt;LEN(AH662)-LEN(SUBSTITUTE(AH662,"&lt;","")),"괄호이상",(LEN(AH662)-LEN(SUBSTITUTE(AH662,"&gt;","")))/2)</f>
        <v>0</v>
      </c>
      <c r="FY662">
        <f>IF(LEN(AI662)-LEN(SUBSTITUTE(AI662,"&gt;",""))&lt;&gt;LEN(AI662)-LEN(SUBSTITUTE(AI662,"&lt;","")),"괄호이상",(LEN(AI662)-LEN(SUBSTITUTE(AI662,"&gt;","")))/2)</f>
        <v>0</v>
      </c>
      <c r="FZ662">
        <f>IF(LEN(AJ662)-LEN(SUBSTITUTE(AJ662,"&gt;",""))&lt;&gt;LEN(AJ662)-LEN(SUBSTITUTE(AJ662,"&lt;","")),"괄호이상",(LEN(AJ662)-LEN(SUBSTITUTE(AJ662,"&gt;","")))/2)</f>
        <v>0</v>
      </c>
      <c r="GA662">
        <f>IF(LEN(AK662)-LEN(SUBSTITUTE(AK662,"&gt;",""))&lt;&gt;LEN(AK662)-LEN(SUBSTITUTE(AK662,"&lt;","")),"괄호이상",(LEN(AK662)-LEN(SUBSTITUTE(AK662,"&gt;","")))/2)</f>
        <v>0</v>
      </c>
      <c r="GB662">
        <f>IF(LEN(AL662)-LEN(SUBSTITUTE(AL662,"&gt;",""))&lt;&gt;LEN(AL662)-LEN(SUBSTITUTE(AL662,"&lt;","")),"괄호이상",(LEN(AL662)-LEN(SUBSTITUTE(AL662,"&gt;","")))/2)</f>
        <v>0</v>
      </c>
      <c r="GC662">
        <f>IF(LEN(AM662)-LEN(SUBSTITUTE(AM662,"&gt;",""))&lt;&gt;LEN(AM662)-LEN(SUBSTITUTE(AM662,"&lt;","")),"괄호이상",(LEN(AM662)-LEN(SUBSTITUTE(AM662,"&gt;","")))/2)</f>
        <v>0</v>
      </c>
      <c r="GD662">
        <f>IF(LEN(AN662)-LEN(SUBSTITUTE(AN662,"&gt;",""))&lt;&gt;LEN(AN662)-LEN(SUBSTITUTE(AN662,"&lt;","")),"괄호이상",(LEN(AN662)-LEN(SUBSTITUTE(AN662,"&gt;","")))/2)</f>
        <v>0</v>
      </c>
      <c r="GE662">
        <f>IF(LEN(AO662)-LEN(SUBSTITUTE(AO662,"&gt;",""))&lt;&gt;LEN(AO662)-LEN(SUBSTITUTE(AO662,"&lt;","")),"괄호이상",(LEN(AO662)-LEN(SUBSTITUTE(AO662,"&gt;","")))/2)</f>
        <v>0</v>
      </c>
      <c r="GF662">
        <f>IF(LEN(AP662)-LEN(SUBSTITUTE(AP662,"&gt;",""))&lt;&gt;LEN(AP662)-LEN(SUBSTITUTE(AP662,"&lt;","")),"괄호이상",(LEN(AP662)-LEN(SUBSTITUTE(AP662,"&gt;","")))/2)</f>
        <v>0</v>
      </c>
      <c r="GG662" t="str">
        <f t="array" ref="GG662">IF(SUM(IF($FC662-FC662:GF662&gt;0,1,0))&gt;0,"여기","")</f>
        <v/>
      </c>
      <c r="GH662" t="str">
        <f t="shared" si="622"/>
        <v/>
      </c>
    </row>
    <row r="663" spans="1:190" x14ac:dyDescent="0.3">
      <c r="A663" t="s">
        <v>457</v>
      </c>
      <c r="B663">
        <f t="shared" si="620"/>
        <v>1</v>
      </c>
      <c r="C663" s="1" t="s">
        <v>740</v>
      </c>
      <c r="D663" s="1"/>
      <c r="E663" s="1" t="str">
        <f t="shared" si="624"/>
        <v>거대한 몸집의 풍뎅이네요. {0} 등 단일 개체에게 강한 캐릭터로 저지하세요!</v>
      </c>
      <c r="F663" s="1"/>
      <c r="G663" t="s">
        <v>4690</v>
      </c>
      <c r="H663" s="1" t="str">
        <f t="shared" si="623"/>
        <v>It's a giant beetle. Stop a single object with strong characters such as {0}!</v>
      </c>
      <c r="I663" s="1"/>
      <c r="J663" s="1" t="str">
        <f t="shared" si="625"/>
        <v>It's a giant beetle. Stop a single object with strong characters such as {0}!</v>
      </c>
      <c r="M663">
        <v>1</v>
      </c>
      <c r="O663" t="s">
        <v>15396</v>
      </c>
      <c r="P663" s="19" t="s">
        <v>15397</v>
      </c>
      <c r="Q663" t="s">
        <v>15398</v>
      </c>
      <c r="R663" t="s">
        <v>15405</v>
      </c>
      <c r="S663" t="s">
        <v>15406</v>
      </c>
      <c r="T663" t="s">
        <v>15410</v>
      </c>
      <c r="U663" t="s">
        <v>15411</v>
      </c>
      <c r="V663" t="s">
        <v>15416</v>
      </c>
      <c r="W663" t="s">
        <v>15418</v>
      </c>
      <c r="X663" t="s">
        <v>15420</v>
      </c>
      <c r="Y663" t="s">
        <v>15423</v>
      </c>
      <c r="Z663" t="s">
        <v>15414</v>
      </c>
      <c r="AA663" s="20" t="s">
        <v>15399</v>
      </c>
      <c r="AB663" t="s">
        <v>15400</v>
      </c>
      <c r="AC663" t="s">
        <v>15401</v>
      </c>
      <c r="AD663" t="s">
        <v>15402</v>
      </c>
      <c r="AE663" t="s">
        <v>15403</v>
      </c>
      <c r="AF663" t="s">
        <v>15404</v>
      </c>
      <c r="AG663" t="s">
        <v>15407</v>
      </c>
      <c r="AH663" s="20" t="s">
        <v>15408</v>
      </c>
      <c r="AI663" t="s">
        <v>15409</v>
      </c>
      <c r="AJ663" t="s">
        <v>15412</v>
      </c>
      <c r="AK663" t="s">
        <v>15413</v>
      </c>
      <c r="AL663" t="s">
        <v>15415</v>
      </c>
      <c r="AM663" t="s">
        <v>15417</v>
      </c>
      <c r="AN663" t="s">
        <v>15419</v>
      </c>
      <c r="AO663" t="s">
        <v>15421</v>
      </c>
      <c r="AP663" t="s">
        <v>15422</v>
      </c>
      <c r="AQ663" t="str">
        <f t="shared" si="621"/>
        <v>It's a giant beetle. Stop a single object with strong characters such as {0}!</v>
      </c>
      <c r="AR663">
        <f t="shared" si="626"/>
        <v>1</v>
      </c>
      <c r="AS663">
        <f t="shared" si="627"/>
        <v>0</v>
      </c>
      <c r="AT663">
        <f t="shared" ca="1" si="628"/>
        <v>-1</v>
      </c>
      <c r="AU663">
        <f t="shared" ca="1" si="629"/>
        <v>-1</v>
      </c>
      <c r="AV663">
        <f t="shared" ca="1" si="630"/>
        <v>-1</v>
      </c>
      <c r="AW663">
        <f t="shared" ca="1" si="631"/>
        <v>-1</v>
      </c>
      <c r="AX663">
        <f t="shared" ca="1" si="632"/>
        <v>-1</v>
      </c>
      <c r="AY663">
        <f t="shared" ca="1" si="633"/>
        <v>-1</v>
      </c>
      <c r="AZ663">
        <f t="shared" ca="1" si="634"/>
        <v>-1</v>
      </c>
      <c r="BA663">
        <f t="shared" ca="1" si="635"/>
        <v>-1</v>
      </c>
      <c r="BB663">
        <f t="shared" ca="1" si="636"/>
        <v>-1</v>
      </c>
      <c r="BC663">
        <f t="shared" ca="1" si="637"/>
        <v>-1</v>
      </c>
      <c r="BD663">
        <f t="shared" ca="1" si="638"/>
        <v>-1</v>
      </c>
      <c r="BE663">
        <f t="shared" ca="1" si="639"/>
        <v>-1</v>
      </c>
      <c r="BF663">
        <f t="shared" ca="1" si="640"/>
        <v>-1</v>
      </c>
      <c r="BG663">
        <f t="shared" ca="1" si="641"/>
        <v>-1</v>
      </c>
      <c r="BH663">
        <f t="shared" ca="1" si="642"/>
        <v>-1</v>
      </c>
      <c r="BI663">
        <f t="shared" ca="1" si="643"/>
        <v>-1</v>
      </c>
      <c r="BJ663">
        <f t="shared" ca="1" si="644"/>
        <v>-1</v>
      </c>
      <c r="BK663">
        <f t="shared" ca="1" si="645"/>
        <v>-1</v>
      </c>
      <c r="BL663">
        <f t="shared" ca="1" si="646"/>
        <v>-1</v>
      </c>
      <c r="BM663">
        <f t="shared" ca="1" si="647"/>
        <v>-1</v>
      </c>
      <c r="BN663">
        <f ca="1">IF(AT663=-1,-1,COUNTIF($AT663:AT663,AT663)+IF(AT663=0,50,0))</f>
        <v>-1</v>
      </c>
      <c r="BO663">
        <f ca="1">IF(AU663=-1,-1,COUNTIF($AT663:AU663,AU663)+IF(AU663=0,50,0))</f>
        <v>-1</v>
      </c>
      <c r="BP663">
        <f ca="1">IF(AV663=-1,-1,COUNTIF($AT663:AV663,AV663)+IF(AV663=0,50,0))</f>
        <v>-1</v>
      </c>
      <c r="BQ663">
        <f ca="1">IF(AW663=-1,-1,COUNTIF($AT663:AW663,AW663)+IF(AW663=0,50,0))</f>
        <v>-1</v>
      </c>
      <c r="BR663">
        <f ca="1">IF(AX663=-1,-1,COUNTIF($AT663:AX663,AX663)+IF(AX663=0,50,0))</f>
        <v>-1</v>
      </c>
      <c r="BS663">
        <f ca="1">IF(AY663=-1,-1,COUNTIF($AT663:AY663,AY663)+IF(AY663=0,50,0))</f>
        <v>-1</v>
      </c>
      <c r="BT663">
        <f ca="1">IF(AZ663=-1,-1,COUNTIF($AT663:AZ663,AZ663)+IF(AZ663=0,50,0))</f>
        <v>-1</v>
      </c>
      <c r="BU663">
        <f ca="1">IF(BA663=-1,-1,COUNTIF($AT663:BA663,BA663)+IF(BA663=0,50,0))</f>
        <v>-1</v>
      </c>
      <c r="BV663">
        <f ca="1">IF(BB663=-1,-1,COUNTIF($AT663:BB663,BB663)+IF(BB663=0,50,0))</f>
        <v>-1</v>
      </c>
      <c r="BW663">
        <f ca="1">IF(BC663=-1,-1,COUNTIF($AT663:BC663,BC663)+IF(BC663=0,50,0))</f>
        <v>-1</v>
      </c>
      <c r="BX663">
        <f ca="1">IF(BD663=-1,-1,COUNTIF($AT663:BD663,BD663)+IF(BD663=0,50,0))</f>
        <v>-1</v>
      </c>
      <c r="BY663">
        <f ca="1">IF(BE663=-1,-1,COUNTIF($AT663:BE663,BE663)+IF(BE663=0,50,0))</f>
        <v>-1</v>
      </c>
      <c r="BZ663">
        <f ca="1">IF(BF663=-1,-1,COUNTIF($AT663:BF663,BF663)+IF(BF663=0,50,0))</f>
        <v>-1</v>
      </c>
      <c r="CA663">
        <f ca="1">IF(BG663=-1,-1,COUNTIF($AT663:BG663,BG663)+IF(BG663=0,50,0))</f>
        <v>-1</v>
      </c>
      <c r="CB663">
        <f ca="1">IF(BH663=-1,-1,COUNTIF($AT663:BH663,BH663)+IF(BH663=0,50,0))</f>
        <v>-1</v>
      </c>
      <c r="CC663">
        <f ca="1">IF(BI663=-1,-1,COUNTIF($AT663:BI663,BI663)+IF(BI663=0,50,0))</f>
        <v>-1</v>
      </c>
      <c r="CD663">
        <f ca="1">IF(BJ663=-1,-1,COUNTIF($AT663:BJ663,BJ663)+IF(BJ663=0,50,0))</f>
        <v>-1</v>
      </c>
      <c r="CE663">
        <f ca="1">IF(BK663=-1,-1,COUNTIF($AT663:BK663,BK663)+IF(BK663=0,50,0))</f>
        <v>-1</v>
      </c>
      <c r="CF663">
        <f ca="1">IF(BL663=-1,-1,COUNTIF($AT663:BL663,BL663)+IF(BL663=0,50,0))</f>
        <v>-1</v>
      </c>
      <c r="CG663">
        <f ca="1">IF(BM663=-1,-1,COUNTIF($AT663:BM663,BM663)+IF(BM663=0,50,0))</f>
        <v>-1</v>
      </c>
      <c r="CH663">
        <f t="shared" ca="1" si="652"/>
        <v>-1</v>
      </c>
      <c r="CI663">
        <f t="shared" ca="1" si="652"/>
        <v>-1</v>
      </c>
      <c r="CJ663">
        <f t="shared" ca="1" si="652"/>
        <v>-1</v>
      </c>
      <c r="CK663">
        <f t="shared" ca="1" si="652"/>
        <v>-1</v>
      </c>
      <c r="CL663">
        <f t="shared" ca="1" si="652"/>
        <v>-1</v>
      </c>
      <c r="CM663">
        <f t="shared" ca="1" si="652"/>
        <v>-1</v>
      </c>
      <c r="CN663">
        <f t="shared" ca="1" si="652"/>
        <v>-1</v>
      </c>
      <c r="CO663">
        <f t="shared" ca="1" si="652"/>
        <v>-1</v>
      </c>
      <c r="CP663">
        <f t="shared" ca="1" si="652"/>
        <v>-1</v>
      </c>
      <c r="CQ663">
        <f t="shared" ca="1" si="652"/>
        <v>-1</v>
      </c>
      <c r="CR663">
        <f t="shared" ca="1" si="653"/>
        <v>-1</v>
      </c>
      <c r="CS663">
        <f t="shared" ca="1" si="653"/>
        <v>-1</v>
      </c>
      <c r="CT663">
        <f t="shared" ca="1" si="653"/>
        <v>-1</v>
      </c>
      <c r="CU663">
        <f t="shared" ca="1" si="653"/>
        <v>-1</v>
      </c>
      <c r="CV663">
        <f t="shared" ca="1" si="653"/>
        <v>-1</v>
      </c>
      <c r="CW663">
        <f t="shared" ca="1" si="653"/>
        <v>-1</v>
      </c>
      <c r="CX663">
        <f t="shared" ca="1" si="653"/>
        <v>-1</v>
      </c>
      <c r="CY663">
        <f t="shared" ca="1" si="653"/>
        <v>-1</v>
      </c>
      <c r="CZ663">
        <f t="shared" ca="1" si="653"/>
        <v>-1</v>
      </c>
      <c r="DA663">
        <f t="shared" ca="1" si="653"/>
        <v>-1</v>
      </c>
      <c r="DB663">
        <f t="shared" ca="1" si="654"/>
        <v>-1</v>
      </c>
      <c r="DC663">
        <f t="shared" ca="1" si="654"/>
        <v>-1</v>
      </c>
      <c r="DD663">
        <f t="shared" ca="1" si="654"/>
        <v>-1</v>
      </c>
      <c r="DE663">
        <f t="shared" ca="1" si="654"/>
        <v>-1</v>
      </c>
      <c r="DF663">
        <f t="shared" ca="1" si="654"/>
        <v>-1</v>
      </c>
      <c r="DG663">
        <f t="shared" ca="1" si="654"/>
        <v>-1</v>
      </c>
      <c r="DH663">
        <f t="shared" ca="1" si="654"/>
        <v>-1</v>
      </c>
      <c r="DI663">
        <f t="shared" ca="1" si="654"/>
        <v>-1</v>
      </c>
      <c r="DJ663">
        <f t="shared" ca="1" si="654"/>
        <v>-1</v>
      </c>
      <c r="DK663">
        <f t="shared" ca="1" si="654"/>
        <v>-1</v>
      </c>
      <c r="DL663">
        <f t="shared" ca="1" si="655"/>
        <v>-1</v>
      </c>
      <c r="DM663">
        <f t="shared" ca="1" si="655"/>
        <v>-1</v>
      </c>
      <c r="DN663">
        <f t="shared" ca="1" si="655"/>
        <v>-1</v>
      </c>
      <c r="DO663">
        <f t="shared" ca="1" si="655"/>
        <v>-1</v>
      </c>
      <c r="DP663">
        <f t="shared" ca="1" si="655"/>
        <v>-1</v>
      </c>
      <c r="DQ663">
        <f t="shared" ca="1" si="655"/>
        <v>-1</v>
      </c>
      <c r="DR663">
        <f t="shared" ca="1" si="655"/>
        <v>-1</v>
      </c>
      <c r="DS663">
        <f t="shared" ca="1" si="655"/>
        <v>-1</v>
      </c>
      <c r="DT663">
        <f t="shared" ca="1" si="655"/>
        <v>-1</v>
      </c>
      <c r="DU663">
        <f t="shared" ca="1" si="655"/>
        <v>-1</v>
      </c>
      <c r="DV663" t="str">
        <f ca="1">SUBSTITUTE(SUBSTITUTE(SUBSTITUTE(SUBSTITUTE(SUBSTITUTE(SUBSTITUTE(SUBSTITUTE(SUBSTITUTE(SUBSTITUTE(SUBSTITUTE(
SUBSTITUTE(SUBSTITUTE(SUBSTITUTE(SUBSTITUTE(SUBSTITUTE(SUBSTITUTE(SUBSTITUTE(SUBSTITUTE(SUBSTITUTE(SUBSTITUTE($AQ663,
IF($CH663=-1,"",MID($AQ663,$CH663,$DB663-$CH663+1)),IF($CH663=-1,"",VLOOKUP($BN663,구글언어코드!$K:$L,2,0))),
IF($CI663=-1,"",MID($AQ663,$CI663,$DC663-$CI663+1)),IF($CI663=-1,"",VLOOKUP($BO663,구글언어코드!$K:$L,2,0))),
IF($CJ663=-1,"",MID($AQ663,$CJ663,$DD663-$CJ663+1)),IF($CJ663=-1,"",VLOOKUP($BP663,구글언어코드!$K:$L,2,0))),
IF($CK663=-1,"",MID($AQ663,$CK663,$DE663-$CK663+1)),IF($CK663=-1,"",VLOOKUP($BQ663,구글언어코드!$K:$L,2,0))),
IF($CL663=-1,"",MID($AQ663,$CL663,$DF663-$CL663+1)),IF($CL663=-1,"",VLOOKUP($BR663,구글언어코드!$K:$L,2,0))),
IF($CM663=-1,"",MID($AQ663,$CM663,$DG663-$CM663+1)),IF($CM663=-1,"",VLOOKUP($BS663,구글언어코드!$K:$L,2,0))),
IF($CN663=-1,"",MID($AQ663,$CN663,$DH663-$CN663+1)),IF($CN663=-1,"",VLOOKUP($BT663,구글언어코드!$K:$L,2,0))),
IF($CO663=-1,"",MID($AQ663,$CO663,$DI663-$CO663+1)),IF($CO663=-1,"",VLOOKUP($BU663,구글언어코드!$K:$L,2,0))),
IF($CP663=-1,"",MID($AQ663,$CP663,$DJ663-$CP663+1)),IF($CP663=-1,"",VLOOKUP($BV663,구글언어코드!$K:$L,2,0))),
IF($CQ663=-1,"",MID($AQ663,$CQ663,$DK663-$CQ663+1)),IF($CQ663=-1,"",VLOOKUP($BW663,구글언어코드!$K:$L,2,0))),
IF($CR663=-1,"",MID($AQ663,$CR663,$DL663-$CR663+1)),IF($CR663=-1,"",VLOOKUP($BX663,구글언어코드!$K:$L,2,0))),
IF($CS663=-1,"",MID($AQ663,$CS663,$DM663-$CS663+1)),IF($CS663=-1,"",VLOOKUP($BY663,구글언어코드!$K:$L,2,0))),
IF($CT663=-1,"",MID($AQ663,$CT663,$DN663-$CT663+1)),IF($CT663=-1,"",VLOOKUP($BZ663,구글언어코드!$K:$L,2,0))),
IF($CU663=-1,"",MID($AQ663,$CU663,$DO663-$CU663+1)),IF($CU663=-1,"",VLOOKUP($CA663,구글언어코드!$K:$L,2,0))),
IF($CV663=-1,"",MID($AQ663,$CV663,$DP663-$CV663+1)),IF($CV663=-1,"",VLOOKUP($CB663,구글언어코드!$K:$L,2,0))),
IF($CW663=-1,"",MID($AQ663,$CW663,$DQ663-$CW663+1)),IF($CW663=-1,"",VLOOKUP($CC663,구글언어코드!$K:$L,2,0))),
IF($CX663=-1,"",MID($AQ663,$CX663,$DR663-$CX663+1)),IF($CX663=-1,"",VLOOKUP($CD663,구글언어코드!$K:$L,2,0))),
IF($CY663=-1,"",MID($AQ663,$CY663,$DS663-$CY663+1)),IF($CY663=-1,"",VLOOKUP($CE663,구글언어코드!$K:$L,2,0))),
IF($CZ663=-1,"",MID($AQ663,$CZ663,$DT663-$CZ663+1)),IF($CZ663=-1,"",VLOOKUP($CF663,구글언어코드!$K:$L,2,0))),
IF($DA663=-1,"",MID($AQ663,$DA663,$DU663-$DA663+1)),IF($DA663=-1,"",VLOOKUP($CG663,구글언어코드!$K:$L,2,0)))</f>
        <v>It's a giant beetle. Stop a single object with strong characters such as {0}!</v>
      </c>
      <c r="DW663" t="str">
        <f ca="1">SUBSTITUTE(SUBSTITUTE(SUBSTITUTE(SUBSTITUTE(SUBSTITUTE(SUBSTITUTE(SUBSTITUTE(SUBSTITUTE(SUBSTITUTE(SUBSTITUTE(
SUBSTITUTE(SUBSTITUTE(SUBSTITUTE(SUBSTITUTE(SUBSTITUTE(SUBSTITUTE(SUBSTITUTE(SUBSTITUTE(SUBSTITUTE(SUBSTITUTE(DV663,
IF($CH663=-1,"",VLOOKUP($BN663,구글언어코드!$K:$L,2,0)),IF($CH663=-1,"",MID($AQ663,$CH663,$DB663-$CH663+1))),
IF($CI663=-1,"",VLOOKUP($BO663,구글언어코드!$K:$L,2,0)),IF($CI663=-1,"",MID($AQ663,$CI663,$DC663-$CI663+1))),
IF($CJ663=-1,"",VLOOKUP($BP663,구글언어코드!$K:$L,2,0)),IF($CJ663=-1,"",MID($AQ663,$CJ663,$DD663-$CJ663+1))),
IF($CK663=-1,"",VLOOKUP($BQ663,구글언어코드!$K:$L,2,0)),IF($CK663=-1,"",MID($AQ663,$CK663,$DE663-$CK663+1))),
IF($CL663=-1,"",VLOOKUP($BR663,구글언어코드!$K:$L,2,0)),IF($CL663=-1,"",MID($AQ663,$CL663,$DF663-$CL663+1))),
IF($CM663=-1,"",VLOOKUP($BS663,구글언어코드!$K:$L,2,0)),IF($CM663=-1,"",MID($AQ663,$CM663,$DG663-$CM663+1))),
IF($CN663=-1,"",VLOOKUP($BT663,구글언어코드!$K:$L,2,0)),IF($CN663=-1,"",MID($AQ663,$CN663,$DH663-$CN663+1))),
IF($CO663=-1,"",VLOOKUP($BU663,구글언어코드!$K:$L,2,0)),IF($CO663=-1,"",MID($AQ663,$CO663,$DI663-$CO663+1))),
IF($CP663=-1,"",VLOOKUP($BV663,구글언어코드!$K:$L,2,0)),IF($CP663=-1,"",MID($AQ663,$CP663,$DJ663-$CP663+1))),
IF($CQ663=-1,"",VLOOKUP($BW663,구글언어코드!$K:$L,2,0)),IF($CQ663=-1,"",MID($AQ663,$CQ663,$DK663-$CQ663+1))),
IF($CR663=-1,"",VLOOKUP($BX663,구글언어코드!$K:$L,2,0)),IF($CR663=-1,"",MID($AQ663,$CR663,$DL663-$CR663+1))),
IF($CS663=-1,"",VLOOKUP($BY663,구글언어코드!$K:$L,2,0)),IF($CS663=-1,"",MID($AQ663,$CS663,$DM663-$CS663+1))),
IF($CT663=-1,"",VLOOKUP($BZ663,구글언어코드!$K:$L,2,0)),IF($CT663=-1,"",MID($AQ663,$CT663,$DN663-$CT663+1))),
IF($CU663=-1,"",VLOOKUP($CA663,구글언어코드!$K:$L,2,0)),IF($CU663=-1,"",MID($AQ663,$CU663,$DO663-$CU663+1))),
IF($CV663=-1,"",VLOOKUP($CB663,구글언어코드!$K:$L,2,0)),IF($CV663=-1,"",MID($AQ663,$CV663,$DP663-$CV663+1))),
IF($CW663=-1,"",VLOOKUP($CC663,구글언어코드!$K:$L,2,0)),IF($CW663=-1,"",MID($AQ663,$CW663,$DQ663-$CW663+1))),
IF($CX663=-1,"",VLOOKUP($CD663,구글언어코드!$K:$L,2,0)),IF($CX663=-1,"",MID($AQ663,$CX663,$DR663-$CX663+1))),
IF($CY663=-1,"",VLOOKUP($CE663,구글언어코드!$K:$L,2,0)),IF($CY663=-1,"",MID($AQ663,$CY663,$DS663-$CY663+1))),
IF($CZ663=-1,"",VLOOKUP($CF663,구글언어코드!$K:$L,2,0)),IF($CZ663=-1,"",MID($AQ663,$CZ663,$DT663-$CZ663+1))),
IF($DA663=-1,"",VLOOKUP($CG663,구글언어코드!$K:$L,2,0)),IF($DA663=-1,"",MID($AQ663,$DA663,$DU663-$DA663+1)))</f>
        <v>It's a giant beetle. Stop a single object with strong characters such as {0}!</v>
      </c>
      <c r="DX663">
        <f>IF(LEN(C663)-LEN(SUBSTITUTE(C663,"}",""))&lt;&gt;LEN(C663)-LEN(SUBSTITUTE(C663,"{","")),"괄호이상",(LEN(C663)-LEN(SUBSTITUTE(C663,"}",""))))</f>
        <v>1</v>
      </c>
      <c r="DY663">
        <f>IF(LEN(H663)-LEN(SUBSTITUTE(H663,"}",""))&lt;&gt;LEN(H663)-LEN(SUBSTITUTE(H663,"{","")),"괄호이상",(LEN(H663)-LEN(SUBSTITUTE(H663,"}",""))))</f>
        <v>1</v>
      </c>
      <c r="DZ663">
        <f>IF(LEN(O663)-LEN(SUBSTITUTE(O663,"}",""))&lt;&gt;LEN(O663)-LEN(SUBSTITUTE(O663,"{","")),"괄호이상",(LEN(O663)-LEN(SUBSTITUTE(O663,"}",""))))</f>
        <v>1</v>
      </c>
      <c r="EA663">
        <f>IF(LEN(P663)-LEN(SUBSTITUTE(P663,"}",""))&lt;&gt;LEN(P663)-LEN(SUBSTITUTE(P663,"{","")),"괄호이상",(LEN(P663)-LEN(SUBSTITUTE(P663,"}",""))))</f>
        <v>1</v>
      </c>
      <c r="EB663">
        <f>IF(LEN(Q663)-LEN(SUBSTITUTE(Q663,"}",""))&lt;&gt;LEN(Q663)-LEN(SUBSTITUTE(Q663,"{","")),"괄호이상",(LEN(Q663)-LEN(SUBSTITUTE(Q663,"}",""))))</f>
        <v>1</v>
      </c>
      <c r="EC663">
        <f>IF(LEN(R663)-LEN(SUBSTITUTE(R663,"}",""))&lt;&gt;LEN(R663)-LEN(SUBSTITUTE(R663,"{","")),"괄호이상",(LEN(R663)-LEN(SUBSTITUTE(R663,"}",""))))</f>
        <v>1</v>
      </c>
      <c r="ED663">
        <f>IF(LEN(S663)-LEN(SUBSTITUTE(S663,"}",""))&lt;&gt;LEN(S663)-LEN(SUBSTITUTE(S663,"{","")),"괄호이상",(LEN(S663)-LEN(SUBSTITUTE(S663,"}",""))))</f>
        <v>1</v>
      </c>
      <c r="EE663">
        <f>IF(LEN(T663)-LEN(SUBSTITUTE(T663,"}",""))&lt;&gt;LEN(T663)-LEN(SUBSTITUTE(T663,"{","")),"괄호이상",(LEN(T663)-LEN(SUBSTITUTE(T663,"}",""))))</f>
        <v>1</v>
      </c>
      <c r="EF663">
        <f>IF(LEN(U663)-LEN(SUBSTITUTE(U663,"}",""))&lt;&gt;LEN(U663)-LEN(SUBSTITUTE(U663,"{","")),"괄호이상",(LEN(U663)-LEN(SUBSTITUTE(U663,"}",""))))</f>
        <v>1</v>
      </c>
      <c r="EG663">
        <f>IF(LEN(V663)-LEN(SUBSTITUTE(V663,"}",""))&lt;&gt;LEN(V663)-LEN(SUBSTITUTE(V663,"{","")),"괄호이상",(LEN(V663)-LEN(SUBSTITUTE(V663,"}",""))))</f>
        <v>1</v>
      </c>
      <c r="EH663">
        <f>IF(LEN(W663)-LEN(SUBSTITUTE(W663,"}",""))&lt;&gt;LEN(W663)-LEN(SUBSTITUTE(W663,"{","")),"괄호이상",(LEN(W663)-LEN(SUBSTITUTE(W663,"}",""))))</f>
        <v>1</v>
      </c>
      <c r="EI663">
        <f>IF(LEN(X663)-LEN(SUBSTITUTE(X663,"}",""))&lt;&gt;LEN(X663)-LEN(SUBSTITUTE(X663,"{","")),"괄호이상",(LEN(X663)-LEN(SUBSTITUTE(X663,"}",""))))</f>
        <v>1</v>
      </c>
      <c r="EJ663">
        <f>IF(LEN(Y663)-LEN(SUBSTITUTE(Y663,"}",""))&lt;&gt;LEN(Y663)-LEN(SUBSTITUTE(Y663,"{","")),"괄호이상",(LEN(Y663)-LEN(SUBSTITUTE(Y663,"}",""))))</f>
        <v>1</v>
      </c>
      <c r="EK663">
        <f>IF(LEN(Z663)-LEN(SUBSTITUTE(Z663,"}",""))&lt;&gt;LEN(Z663)-LEN(SUBSTITUTE(Z663,"{","")),"괄호이상",(LEN(Z663)-LEN(SUBSTITUTE(Z663,"}",""))))</f>
        <v>1</v>
      </c>
      <c r="EL663">
        <f>IF(LEN(AA663)-LEN(SUBSTITUTE(AA663,"}",""))&lt;&gt;LEN(AA663)-LEN(SUBSTITUTE(AA663,"{","")),"괄호이상",(LEN(AA663)-LEN(SUBSTITUTE(AA663,"}",""))))</f>
        <v>1</v>
      </c>
      <c r="EM663">
        <f>IF(LEN(AB663)-LEN(SUBSTITUTE(AB663,"}",""))&lt;&gt;LEN(AB663)-LEN(SUBSTITUTE(AB663,"{","")),"괄호이상",(LEN(AB663)-LEN(SUBSTITUTE(AB663,"}",""))))</f>
        <v>1</v>
      </c>
      <c r="EN663">
        <f>IF(LEN(AC663)-LEN(SUBSTITUTE(AC663,"}",""))&lt;&gt;LEN(AC663)-LEN(SUBSTITUTE(AC663,"{","")),"괄호이상",(LEN(AC663)-LEN(SUBSTITUTE(AC663,"}",""))))</f>
        <v>1</v>
      </c>
      <c r="EO663">
        <f>IF(LEN(AD663)-LEN(SUBSTITUTE(AD663,"}",""))&lt;&gt;LEN(AD663)-LEN(SUBSTITUTE(AD663,"{","")),"괄호이상",(LEN(AD663)-LEN(SUBSTITUTE(AD663,"}",""))))</f>
        <v>1</v>
      </c>
      <c r="EP663">
        <f>IF(LEN(AE663)-LEN(SUBSTITUTE(AE663,"}",""))&lt;&gt;LEN(AE663)-LEN(SUBSTITUTE(AE663,"{","")),"괄호이상",(LEN(AE663)-LEN(SUBSTITUTE(AE663,"}",""))))</f>
        <v>1</v>
      </c>
      <c r="EQ663">
        <f>IF(LEN(AF663)-LEN(SUBSTITUTE(AF663,"}",""))&lt;&gt;LEN(AF663)-LEN(SUBSTITUTE(AF663,"{","")),"괄호이상",(LEN(AF663)-LEN(SUBSTITUTE(AF663,"}",""))))</f>
        <v>1</v>
      </c>
      <c r="ER663">
        <f>IF(LEN(AG663)-LEN(SUBSTITUTE(AG663,"}",""))&lt;&gt;LEN(AG663)-LEN(SUBSTITUTE(AG663,"{","")),"괄호이상",(LEN(AG663)-LEN(SUBSTITUTE(AG663,"}",""))))</f>
        <v>1</v>
      </c>
      <c r="ES663">
        <f>IF(LEN(AH663)-LEN(SUBSTITUTE(AH663,"}",""))&lt;&gt;LEN(AH663)-LEN(SUBSTITUTE(AH663,"{","")),"괄호이상",(LEN(AH663)-LEN(SUBSTITUTE(AH663,"}",""))))</f>
        <v>1</v>
      </c>
      <c r="ET663">
        <f>IF(LEN(AI663)-LEN(SUBSTITUTE(AI663,"}",""))&lt;&gt;LEN(AI663)-LEN(SUBSTITUTE(AI663,"{","")),"괄호이상",(LEN(AI663)-LEN(SUBSTITUTE(AI663,"}",""))))</f>
        <v>1</v>
      </c>
      <c r="EU663">
        <f>IF(LEN(AJ663)-LEN(SUBSTITUTE(AJ663,"}",""))&lt;&gt;LEN(AJ663)-LEN(SUBSTITUTE(AJ663,"{","")),"괄호이상",(LEN(AJ663)-LEN(SUBSTITUTE(AJ663,"}",""))))</f>
        <v>1</v>
      </c>
      <c r="EV663">
        <f>IF(LEN(AK663)-LEN(SUBSTITUTE(AK663,"}",""))&lt;&gt;LEN(AK663)-LEN(SUBSTITUTE(AK663,"{","")),"괄호이상",(LEN(AK663)-LEN(SUBSTITUTE(AK663,"}",""))))</f>
        <v>1</v>
      </c>
      <c r="EW663">
        <f>IF(LEN(AL663)-LEN(SUBSTITUTE(AL663,"}",""))&lt;&gt;LEN(AL663)-LEN(SUBSTITUTE(AL663,"{","")),"괄호이상",(LEN(AL663)-LEN(SUBSTITUTE(AL663,"}",""))))</f>
        <v>1</v>
      </c>
      <c r="EX663">
        <f>IF(LEN(AM663)-LEN(SUBSTITUTE(AM663,"}",""))&lt;&gt;LEN(AM663)-LEN(SUBSTITUTE(AM663,"{","")),"괄호이상",(LEN(AM663)-LEN(SUBSTITUTE(AM663,"}",""))))</f>
        <v>1</v>
      </c>
      <c r="EY663">
        <f>IF(LEN(AN663)-LEN(SUBSTITUTE(AN663,"}",""))&lt;&gt;LEN(AN663)-LEN(SUBSTITUTE(AN663,"{","")),"괄호이상",(LEN(AN663)-LEN(SUBSTITUTE(AN663,"}",""))))</f>
        <v>1</v>
      </c>
      <c r="EZ663">
        <f>IF(LEN(AO663)-LEN(SUBSTITUTE(AO663,"}",""))&lt;&gt;LEN(AO663)-LEN(SUBSTITUTE(AO663,"{","")),"괄호이상",(LEN(AO663)-LEN(SUBSTITUTE(AO663,"}",""))))</f>
        <v>1</v>
      </c>
      <c r="FA663">
        <f>IF(LEN(AP663)-LEN(SUBSTITUTE(AP663,"}",""))&lt;&gt;LEN(AP663)-LEN(SUBSTITUTE(AP663,"{","")),"괄호이상",(LEN(AP663)-LEN(SUBSTITUTE(AP663,"}",""))))</f>
        <v>1</v>
      </c>
      <c r="FB663" t="str">
        <f t="array" ref="FB663">IF(SUM(IF($DX663-DX663:FA663&gt;0,1,0))&gt;0,"여기","")</f>
        <v/>
      </c>
      <c r="FC663">
        <f>IF(LEN(C663)-LEN(SUBSTITUTE(C663,"&gt;",""))&lt;&gt;LEN(C663)-LEN(SUBSTITUTE(C663,"&lt;","")),"괄호이상",(LEN(C663)-LEN(SUBSTITUTE(C663,"&gt;","")))/2)</f>
        <v>0</v>
      </c>
      <c r="FD663">
        <f>IF(LEN(H663)-LEN(SUBSTITUTE(H663,"&gt;",""))&lt;&gt;LEN(H663)-LEN(SUBSTITUTE(H663,"&lt;","")),"괄호이상",(LEN(H663)-LEN(SUBSTITUTE(H663,"&gt;","")))/2)</f>
        <v>0</v>
      </c>
      <c r="FE663">
        <f>IF(LEN(O663)-LEN(SUBSTITUTE(O663,"&gt;",""))&lt;&gt;LEN(O663)-LEN(SUBSTITUTE(O663,"&lt;","")),"괄호이상",(LEN(O663)-LEN(SUBSTITUTE(O663,"&gt;","")))/2)</f>
        <v>0</v>
      </c>
      <c r="FF663">
        <f>IF(LEN(P663)-LEN(SUBSTITUTE(P663,"&gt;",""))&lt;&gt;LEN(P663)-LEN(SUBSTITUTE(P663,"&lt;","")),"괄호이상",(LEN(P663)-LEN(SUBSTITUTE(P663,"&gt;","")))/2)</f>
        <v>0</v>
      </c>
      <c r="FG663">
        <f>IF(LEN(Q663)-LEN(SUBSTITUTE(Q663,"&gt;",""))&lt;&gt;LEN(Q663)-LEN(SUBSTITUTE(Q663,"&lt;","")),"괄호이상",(LEN(Q663)-LEN(SUBSTITUTE(Q663,"&gt;","")))/2)</f>
        <v>0</v>
      </c>
      <c r="FH663">
        <f>IF(LEN(R663)-LEN(SUBSTITUTE(R663,"&gt;",""))&lt;&gt;LEN(R663)-LEN(SUBSTITUTE(R663,"&lt;","")),"괄호이상",(LEN(R663)-LEN(SUBSTITUTE(R663,"&gt;","")))/2)</f>
        <v>0</v>
      </c>
      <c r="FI663">
        <f>IF(LEN(S663)-LEN(SUBSTITUTE(S663,"&gt;",""))&lt;&gt;LEN(S663)-LEN(SUBSTITUTE(S663,"&lt;","")),"괄호이상",(LEN(S663)-LEN(SUBSTITUTE(S663,"&gt;","")))/2)</f>
        <v>0</v>
      </c>
      <c r="FJ663">
        <f>IF(LEN(T663)-LEN(SUBSTITUTE(T663,"&gt;",""))&lt;&gt;LEN(T663)-LEN(SUBSTITUTE(T663,"&lt;","")),"괄호이상",(LEN(T663)-LEN(SUBSTITUTE(T663,"&gt;","")))/2)</f>
        <v>0</v>
      </c>
      <c r="FK663">
        <f>IF(LEN(U663)-LEN(SUBSTITUTE(U663,"&gt;",""))&lt;&gt;LEN(U663)-LEN(SUBSTITUTE(U663,"&lt;","")),"괄호이상",(LEN(U663)-LEN(SUBSTITUTE(U663,"&gt;","")))/2)</f>
        <v>0</v>
      </c>
      <c r="FL663">
        <f>IF(LEN(V663)-LEN(SUBSTITUTE(V663,"&gt;",""))&lt;&gt;LEN(V663)-LEN(SUBSTITUTE(V663,"&lt;","")),"괄호이상",(LEN(V663)-LEN(SUBSTITUTE(V663,"&gt;","")))/2)</f>
        <v>0</v>
      </c>
      <c r="FM663">
        <f>IF(LEN(W663)-LEN(SUBSTITUTE(W663,"&gt;",""))&lt;&gt;LEN(W663)-LEN(SUBSTITUTE(W663,"&lt;","")),"괄호이상",(LEN(W663)-LEN(SUBSTITUTE(W663,"&gt;","")))/2)</f>
        <v>0</v>
      </c>
      <c r="FN663">
        <f>IF(LEN(X663)-LEN(SUBSTITUTE(X663,"&gt;",""))&lt;&gt;LEN(X663)-LEN(SUBSTITUTE(X663,"&lt;","")),"괄호이상",(LEN(X663)-LEN(SUBSTITUTE(X663,"&gt;","")))/2)</f>
        <v>0</v>
      </c>
      <c r="FO663">
        <f>IF(LEN(Y663)-LEN(SUBSTITUTE(Y663,"&gt;",""))&lt;&gt;LEN(Y663)-LEN(SUBSTITUTE(Y663,"&lt;","")),"괄호이상",(LEN(Y663)-LEN(SUBSTITUTE(Y663,"&gt;","")))/2)</f>
        <v>0</v>
      </c>
      <c r="FP663">
        <f>IF(LEN(Z663)-LEN(SUBSTITUTE(Z663,"&gt;",""))&lt;&gt;LEN(Z663)-LEN(SUBSTITUTE(Z663,"&lt;","")),"괄호이상",(LEN(Z663)-LEN(SUBSTITUTE(Z663,"&gt;","")))/2)</f>
        <v>0</v>
      </c>
      <c r="FQ663">
        <f>IF(LEN(AA663)-LEN(SUBSTITUTE(AA663,"&gt;",""))&lt;&gt;LEN(AA663)-LEN(SUBSTITUTE(AA663,"&lt;","")),"괄호이상",(LEN(AA663)-LEN(SUBSTITUTE(AA663,"&gt;","")))/2)</f>
        <v>0</v>
      </c>
      <c r="FR663">
        <f>IF(LEN(AB663)-LEN(SUBSTITUTE(AB663,"&gt;",""))&lt;&gt;LEN(AB663)-LEN(SUBSTITUTE(AB663,"&lt;","")),"괄호이상",(LEN(AB663)-LEN(SUBSTITUTE(AB663,"&gt;","")))/2)</f>
        <v>0</v>
      </c>
      <c r="FS663">
        <f>IF(LEN(AC663)-LEN(SUBSTITUTE(AC663,"&gt;",""))&lt;&gt;LEN(AC663)-LEN(SUBSTITUTE(AC663,"&lt;","")),"괄호이상",(LEN(AC663)-LEN(SUBSTITUTE(AC663,"&gt;","")))/2)</f>
        <v>0</v>
      </c>
      <c r="FT663">
        <f>IF(LEN(AD663)-LEN(SUBSTITUTE(AD663,"&gt;",""))&lt;&gt;LEN(AD663)-LEN(SUBSTITUTE(AD663,"&lt;","")),"괄호이상",(LEN(AD663)-LEN(SUBSTITUTE(AD663,"&gt;","")))/2)</f>
        <v>0</v>
      </c>
      <c r="FU663">
        <f>IF(LEN(AE663)-LEN(SUBSTITUTE(AE663,"&gt;",""))&lt;&gt;LEN(AE663)-LEN(SUBSTITUTE(AE663,"&lt;","")),"괄호이상",(LEN(AE663)-LEN(SUBSTITUTE(AE663,"&gt;","")))/2)</f>
        <v>0</v>
      </c>
      <c r="FV663">
        <f>IF(LEN(AF663)-LEN(SUBSTITUTE(AF663,"&gt;",""))&lt;&gt;LEN(AF663)-LEN(SUBSTITUTE(AF663,"&lt;","")),"괄호이상",(LEN(AF663)-LEN(SUBSTITUTE(AF663,"&gt;","")))/2)</f>
        <v>0</v>
      </c>
      <c r="FW663">
        <f>IF(LEN(AG663)-LEN(SUBSTITUTE(AG663,"&gt;",""))&lt;&gt;LEN(AG663)-LEN(SUBSTITUTE(AG663,"&lt;","")),"괄호이상",(LEN(AG663)-LEN(SUBSTITUTE(AG663,"&gt;","")))/2)</f>
        <v>0</v>
      </c>
      <c r="FX663">
        <f>IF(LEN(AH663)-LEN(SUBSTITUTE(AH663,"&gt;",""))&lt;&gt;LEN(AH663)-LEN(SUBSTITUTE(AH663,"&lt;","")),"괄호이상",(LEN(AH663)-LEN(SUBSTITUTE(AH663,"&gt;","")))/2)</f>
        <v>0</v>
      </c>
      <c r="FY663">
        <f>IF(LEN(AI663)-LEN(SUBSTITUTE(AI663,"&gt;",""))&lt;&gt;LEN(AI663)-LEN(SUBSTITUTE(AI663,"&lt;","")),"괄호이상",(LEN(AI663)-LEN(SUBSTITUTE(AI663,"&gt;","")))/2)</f>
        <v>0</v>
      </c>
      <c r="FZ663">
        <f>IF(LEN(AJ663)-LEN(SUBSTITUTE(AJ663,"&gt;",""))&lt;&gt;LEN(AJ663)-LEN(SUBSTITUTE(AJ663,"&lt;","")),"괄호이상",(LEN(AJ663)-LEN(SUBSTITUTE(AJ663,"&gt;","")))/2)</f>
        <v>0</v>
      </c>
      <c r="GA663">
        <f>IF(LEN(AK663)-LEN(SUBSTITUTE(AK663,"&gt;",""))&lt;&gt;LEN(AK663)-LEN(SUBSTITUTE(AK663,"&lt;","")),"괄호이상",(LEN(AK663)-LEN(SUBSTITUTE(AK663,"&gt;","")))/2)</f>
        <v>0</v>
      </c>
      <c r="GB663">
        <f>IF(LEN(AL663)-LEN(SUBSTITUTE(AL663,"&gt;",""))&lt;&gt;LEN(AL663)-LEN(SUBSTITUTE(AL663,"&lt;","")),"괄호이상",(LEN(AL663)-LEN(SUBSTITUTE(AL663,"&gt;","")))/2)</f>
        <v>0</v>
      </c>
      <c r="GC663">
        <f>IF(LEN(AM663)-LEN(SUBSTITUTE(AM663,"&gt;",""))&lt;&gt;LEN(AM663)-LEN(SUBSTITUTE(AM663,"&lt;","")),"괄호이상",(LEN(AM663)-LEN(SUBSTITUTE(AM663,"&gt;","")))/2)</f>
        <v>0</v>
      </c>
      <c r="GD663">
        <f>IF(LEN(AN663)-LEN(SUBSTITUTE(AN663,"&gt;",""))&lt;&gt;LEN(AN663)-LEN(SUBSTITUTE(AN663,"&lt;","")),"괄호이상",(LEN(AN663)-LEN(SUBSTITUTE(AN663,"&gt;","")))/2)</f>
        <v>0</v>
      </c>
      <c r="GE663">
        <f>IF(LEN(AO663)-LEN(SUBSTITUTE(AO663,"&gt;",""))&lt;&gt;LEN(AO663)-LEN(SUBSTITUTE(AO663,"&lt;","")),"괄호이상",(LEN(AO663)-LEN(SUBSTITUTE(AO663,"&gt;","")))/2)</f>
        <v>0</v>
      </c>
      <c r="GF663">
        <f>IF(LEN(AP663)-LEN(SUBSTITUTE(AP663,"&gt;",""))&lt;&gt;LEN(AP663)-LEN(SUBSTITUTE(AP663,"&lt;","")),"괄호이상",(LEN(AP663)-LEN(SUBSTITUTE(AP663,"&gt;","")))/2)</f>
        <v>0</v>
      </c>
      <c r="GG663" t="str">
        <f t="array" ref="GG663">IF(SUM(IF($FC663-FC663:GF663&gt;0,1,0))&gt;0,"여기","")</f>
        <v/>
      </c>
      <c r="GH663" t="str">
        <f t="shared" si="622"/>
        <v/>
      </c>
    </row>
    <row r="664" spans="1:190" ht="33" x14ac:dyDescent="0.3">
      <c r="A664" t="s">
        <v>468</v>
      </c>
      <c r="B664">
        <f t="shared" si="620"/>
        <v>1</v>
      </c>
      <c r="C664" s="1" t="s">
        <v>471</v>
      </c>
      <c r="D664" s="1"/>
      <c r="E664" s="1" t="str">
        <f t="shared" si="624"/>
        <v>무시무시한 눈빛과 거대한 몸집을 가진 스피릿 킹입니다. {0} 등 큰 개체에게 공격할 수 있는 캐릭터를 써보세요!</v>
      </c>
      <c r="F664" s="1"/>
      <c r="G664" t="s">
        <v>4689</v>
      </c>
      <c r="H664" s="1" t="str">
        <f t="shared" si="623"/>
        <v>A Spirit King with terrifying eyes and a huge body. Write characters that can attack large objects such as {0}!</v>
      </c>
      <c r="I664" s="1"/>
      <c r="J664" s="1" t="str">
        <f t="shared" si="625"/>
        <v>A Spirit King with terrifying eyes and a huge body. Write characters that can attack large objects such as {0}!</v>
      </c>
      <c r="M664">
        <v>1</v>
      </c>
      <c r="O664" t="s">
        <v>15424</v>
      </c>
      <c r="P664" t="s">
        <v>15425</v>
      </c>
      <c r="Q664" t="s">
        <v>15426</v>
      </c>
      <c r="R664" t="s">
        <v>15433</v>
      </c>
      <c r="S664" t="s">
        <v>15434</v>
      </c>
      <c r="T664" t="s">
        <v>15438</v>
      </c>
      <c r="U664" t="s">
        <v>15439</v>
      </c>
      <c r="V664" t="s">
        <v>15444</v>
      </c>
      <c r="W664" t="s">
        <v>15446</v>
      </c>
      <c r="X664" s="20" t="s">
        <v>15448</v>
      </c>
      <c r="Y664" t="s">
        <v>15451</v>
      </c>
      <c r="Z664" t="s">
        <v>15442</v>
      </c>
      <c r="AA664" s="20" t="s">
        <v>15427</v>
      </c>
      <c r="AB664" t="s">
        <v>15428</v>
      </c>
      <c r="AC664" t="s">
        <v>15429</v>
      </c>
      <c r="AD664" t="s">
        <v>15430</v>
      </c>
      <c r="AE664" t="s">
        <v>15431</v>
      </c>
      <c r="AF664" t="s">
        <v>15432</v>
      </c>
      <c r="AG664" t="s">
        <v>15435</v>
      </c>
      <c r="AH664" s="20" t="s">
        <v>15436</v>
      </c>
      <c r="AI664" t="s">
        <v>15437</v>
      </c>
      <c r="AJ664" t="s">
        <v>15440</v>
      </c>
      <c r="AK664" t="s">
        <v>15441</v>
      </c>
      <c r="AL664" t="s">
        <v>15443</v>
      </c>
      <c r="AM664" t="s">
        <v>15445</v>
      </c>
      <c r="AN664" t="s">
        <v>15447</v>
      </c>
      <c r="AO664" t="s">
        <v>15449</v>
      </c>
      <c r="AP664" t="s">
        <v>15450</v>
      </c>
      <c r="AQ664" t="str">
        <f t="shared" si="621"/>
        <v>A Spirit King with terrifying eyes and a huge body. Write characters that can attack large objects such as {0}!</v>
      </c>
      <c r="AR664">
        <f t="shared" si="626"/>
        <v>1</v>
      </c>
      <c r="AS664">
        <f t="shared" si="627"/>
        <v>0</v>
      </c>
      <c r="AT664">
        <f t="shared" ca="1" si="628"/>
        <v>-1</v>
      </c>
      <c r="AU664">
        <f t="shared" ca="1" si="629"/>
        <v>-1</v>
      </c>
      <c r="AV664">
        <f t="shared" ca="1" si="630"/>
        <v>-1</v>
      </c>
      <c r="AW664">
        <f t="shared" ca="1" si="631"/>
        <v>-1</v>
      </c>
      <c r="AX664">
        <f t="shared" ca="1" si="632"/>
        <v>-1</v>
      </c>
      <c r="AY664">
        <f t="shared" ca="1" si="633"/>
        <v>-1</v>
      </c>
      <c r="AZ664">
        <f t="shared" ca="1" si="634"/>
        <v>-1</v>
      </c>
      <c r="BA664">
        <f t="shared" ca="1" si="635"/>
        <v>-1</v>
      </c>
      <c r="BB664">
        <f t="shared" ca="1" si="636"/>
        <v>-1</v>
      </c>
      <c r="BC664">
        <f t="shared" ca="1" si="637"/>
        <v>-1</v>
      </c>
      <c r="BD664">
        <f t="shared" ca="1" si="638"/>
        <v>-1</v>
      </c>
      <c r="BE664">
        <f t="shared" ca="1" si="639"/>
        <v>-1</v>
      </c>
      <c r="BF664">
        <f t="shared" ca="1" si="640"/>
        <v>-1</v>
      </c>
      <c r="BG664">
        <f t="shared" ca="1" si="641"/>
        <v>-1</v>
      </c>
      <c r="BH664">
        <f t="shared" ca="1" si="642"/>
        <v>-1</v>
      </c>
      <c r="BI664">
        <f t="shared" ca="1" si="643"/>
        <v>-1</v>
      </c>
      <c r="BJ664">
        <f t="shared" ca="1" si="644"/>
        <v>-1</v>
      </c>
      <c r="BK664">
        <f t="shared" ca="1" si="645"/>
        <v>-1</v>
      </c>
      <c r="BL664">
        <f t="shared" ca="1" si="646"/>
        <v>-1</v>
      </c>
      <c r="BM664">
        <f t="shared" ca="1" si="647"/>
        <v>-1</v>
      </c>
      <c r="BN664">
        <f ca="1">IF(AT664=-1,-1,COUNTIF($AT664:AT664,AT664)+IF(AT664=0,50,0))</f>
        <v>-1</v>
      </c>
      <c r="BO664">
        <f ca="1">IF(AU664=-1,-1,COUNTIF($AT664:AU664,AU664)+IF(AU664=0,50,0))</f>
        <v>-1</v>
      </c>
      <c r="BP664">
        <f ca="1">IF(AV664=-1,-1,COUNTIF($AT664:AV664,AV664)+IF(AV664=0,50,0))</f>
        <v>-1</v>
      </c>
      <c r="BQ664">
        <f ca="1">IF(AW664=-1,-1,COUNTIF($AT664:AW664,AW664)+IF(AW664=0,50,0))</f>
        <v>-1</v>
      </c>
      <c r="BR664">
        <f ca="1">IF(AX664=-1,-1,COUNTIF($AT664:AX664,AX664)+IF(AX664=0,50,0))</f>
        <v>-1</v>
      </c>
      <c r="BS664">
        <f ca="1">IF(AY664=-1,-1,COUNTIF($AT664:AY664,AY664)+IF(AY664=0,50,0))</f>
        <v>-1</v>
      </c>
      <c r="BT664">
        <f ca="1">IF(AZ664=-1,-1,COUNTIF($AT664:AZ664,AZ664)+IF(AZ664=0,50,0))</f>
        <v>-1</v>
      </c>
      <c r="BU664">
        <f ca="1">IF(BA664=-1,-1,COUNTIF($AT664:BA664,BA664)+IF(BA664=0,50,0))</f>
        <v>-1</v>
      </c>
      <c r="BV664">
        <f ca="1">IF(BB664=-1,-1,COUNTIF($AT664:BB664,BB664)+IF(BB664=0,50,0))</f>
        <v>-1</v>
      </c>
      <c r="BW664">
        <f ca="1">IF(BC664=-1,-1,COUNTIF($AT664:BC664,BC664)+IF(BC664=0,50,0))</f>
        <v>-1</v>
      </c>
      <c r="BX664">
        <f ca="1">IF(BD664=-1,-1,COUNTIF($AT664:BD664,BD664)+IF(BD664=0,50,0))</f>
        <v>-1</v>
      </c>
      <c r="BY664">
        <f ca="1">IF(BE664=-1,-1,COUNTIF($AT664:BE664,BE664)+IF(BE664=0,50,0))</f>
        <v>-1</v>
      </c>
      <c r="BZ664">
        <f ca="1">IF(BF664=-1,-1,COUNTIF($AT664:BF664,BF664)+IF(BF664=0,50,0))</f>
        <v>-1</v>
      </c>
      <c r="CA664">
        <f ca="1">IF(BG664=-1,-1,COUNTIF($AT664:BG664,BG664)+IF(BG664=0,50,0))</f>
        <v>-1</v>
      </c>
      <c r="CB664">
        <f ca="1">IF(BH664=-1,-1,COUNTIF($AT664:BH664,BH664)+IF(BH664=0,50,0))</f>
        <v>-1</v>
      </c>
      <c r="CC664">
        <f ca="1">IF(BI664=-1,-1,COUNTIF($AT664:BI664,BI664)+IF(BI664=0,50,0))</f>
        <v>-1</v>
      </c>
      <c r="CD664">
        <f ca="1">IF(BJ664=-1,-1,COUNTIF($AT664:BJ664,BJ664)+IF(BJ664=0,50,0))</f>
        <v>-1</v>
      </c>
      <c r="CE664">
        <f ca="1">IF(BK664=-1,-1,COUNTIF($AT664:BK664,BK664)+IF(BK664=0,50,0))</f>
        <v>-1</v>
      </c>
      <c r="CF664">
        <f ca="1">IF(BL664=-1,-1,COUNTIF($AT664:BL664,BL664)+IF(BL664=0,50,0))</f>
        <v>-1</v>
      </c>
      <c r="CG664">
        <f ca="1">IF(BM664=-1,-1,COUNTIF($AT664:BM664,BM664)+IF(BM664=0,50,0))</f>
        <v>-1</v>
      </c>
      <c r="CH664">
        <f t="shared" ca="1" si="652"/>
        <v>-1</v>
      </c>
      <c r="CI664">
        <f t="shared" ca="1" si="652"/>
        <v>-1</v>
      </c>
      <c r="CJ664">
        <f t="shared" ca="1" si="652"/>
        <v>-1</v>
      </c>
      <c r="CK664">
        <f t="shared" ca="1" si="652"/>
        <v>-1</v>
      </c>
      <c r="CL664">
        <f t="shared" ca="1" si="652"/>
        <v>-1</v>
      </c>
      <c r="CM664">
        <f t="shared" ca="1" si="652"/>
        <v>-1</v>
      </c>
      <c r="CN664">
        <f t="shared" ca="1" si="652"/>
        <v>-1</v>
      </c>
      <c r="CO664">
        <f t="shared" ca="1" si="652"/>
        <v>-1</v>
      </c>
      <c r="CP664">
        <f t="shared" ca="1" si="652"/>
        <v>-1</v>
      </c>
      <c r="CQ664">
        <f t="shared" ca="1" si="652"/>
        <v>-1</v>
      </c>
      <c r="CR664">
        <f t="shared" ca="1" si="653"/>
        <v>-1</v>
      </c>
      <c r="CS664">
        <f t="shared" ca="1" si="653"/>
        <v>-1</v>
      </c>
      <c r="CT664">
        <f t="shared" ca="1" si="653"/>
        <v>-1</v>
      </c>
      <c r="CU664">
        <f t="shared" ca="1" si="653"/>
        <v>-1</v>
      </c>
      <c r="CV664">
        <f t="shared" ca="1" si="653"/>
        <v>-1</v>
      </c>
      <c r="CW664">
        <f t="shared" ca="1" si="653"/>
        <v>-1</v>
      </c>
      <c r="CX664">
        <f t="shared" ca="1" si="653"/>
        <v>-1</v>
      </c>
      <c r="CY664">
        <f t="shared" ca="1" si="653"/>
        <v>-1</v>
      </c>
      <c r="CZ664">
        <f t="shared" ca="1" si="653"/>
        <v>-1</v>
      </c>
      <c r="DA664">
        <f t="shared" ca="1" si="653"/>
        <v>-1</v>
      </c>
      <c r="DB664">
        <f t="shared" ca="1" si="654"/>
        <v>-1</v>
      </c>
      <c r="DC664">
        <f t="shared" ca="1" si="654"/>
        <v>-1</v>
      </c>
      <c r="DD664">
        <f t="shared" ca="1" si="654"/>
        <v>-1</v>
      </c>
      <c r="DE664">
        <f t="shared" ca="1" si="654"/>
        <v>-1</v>
      </c>
      <c r="DF664">
        <f t="shared" ca="1" si="654"/>
        <v>-1</v>
      </c>
      <c r="DG664">
        <f t="shared" ca="1" si="654"/>
        <v>-1</v>
      </c>
      <c r="DH664">
        <f t="shared" ca="1" si="654"/>
        <v>-1</v>
      </c>
      <c r="DI664">
        <f t="shared" ca="1" si="654"/>
        <v>-1</v>
      </c>
      <c r="DJ664">
        <f t="shared" ca="1" si="654"/>
        <v>-1</v>
      </c>
      <c r="DK664">
        <f t="shared" ca="1" si="654"/>
        <v>-1</v>
      </c>
      <c r="DL664">
        <f t="shared" ca="1" si="655"/>
        <v>-1</v>
      </c>
      <c r="DM664">
        <f t="shared" ca="1" si="655"/>
        <v>-1</v>
      </c>
      <c r="DN664">
        <f t="shared" ca="1" si="655"/>
        <v>-1</v>
      </c>
      <c r="DO664">
        <f t="shared" ca="1" si="655"/>
        <v>-1</v>
      </c>
      <c r="DP664">
        <f t="shared" ca="1" si="655"/>
        <v>-1</v>
      </c>
      <c r="DQ664">
        <f t="shared" ca="1" si="655"/>
        <v>-1</v>
      </c>
      <c r="DR664">
        <f t="shared" ca="1" si="655"/>
        <v>-1</v>
      </c>
      <c r="DS664">
        <f t="shared" ca="1" si="655"/>
        <v>-1</v>
      </c>
      <c r="DT664">
        <f t="shared" ca="1" si="655"/>
        <v>-1</v>
      </c>
      <c r="DU664">
        <f t="shared" ca="1" si="655"/>
        <v>-1</v>
      </c>
      <c r="DV664" t="str">
        <f ca="1">SUBSTITUTE(SUBSTITUTE(SUBSTITUTE(SUBSTITUTE(SUBSTITUTE(SUBSTITUTE(SUBSTITUTE(SUBSTITUTE(SUBSTITUTE(SUBSTITUTE(
SUBSTITUTE(SUBSTITUTE(SUBSTITUTE(SUBSTITUTE(SUBSTITUTE(SUBSTITUTE(SUBSTITUTE(SUBSTITUTE(SUBSTITUTE(SUBSTITUTE($AQ664,
IF($CH664=-1,"",MID($AQ664,$CH664,$DB664-$CH664+1)),IF($CH664=-1,"",VLOOKUP($BN664,구글언어코드!$K:$L,2,0))),
IF($CI664=-1,"",MID($AQ664,$CI664,$DC664-$CI664+1)),IF($CI664=-1,"",VLOOKUP($BO664,구글언어코드!$K:$L,2,0))),
IF($CJ664=-1,"",MID($AQ664,$CJ664,$DD664-$CJ664+1)),IF($CJ664=-1,"",VLOOKUP($BP664,구글언어코드!$K:$L,2,0))),
IF($CK664=-1,"",MID($AQ664,$CK664,$DE664-$CK664+1)),IF($CK664=-1,"",VLOOKUP($BQ664,구글언어코드!$K:$L,2,0))),
IF($CL664=-1,"",MID($AQ664,$CL664,$DF664-$CL664+1)),IF($CL664=-1,"",VLOOKUP($BR664,구글언어코드!$K:$L,2,0))),
IF($CM664=-1,"",MID($AQ664,$CM664,$DG664-$CM664+1)),IF($CM664=-1,"",VLOOKUP($BS664,구글언어코드!$K:$L,2,0))),
IF($CN664=-1,"",MID($AQ664,$CN664,$DH664-$CN664+1)),IF($CN664=-1,"",VLOOKUP($BT664,구글언어코드!$K:$L,2,0))),
IF($CO664=-1,"",MID($AQ664,$CO664,$DI664-$CO664+1)),IF($CO664=-1,"",VLOOKUP($BU664,구글언어코드!$K:$L,2,0))),
IF($CP664=-1,"",MID($AQ664,$CP664,$DJ664-$CP664+1)),IF($CP664=-1,"",VLOOKUP($BV664,구글언어코드!$K:$L,2,0))),
IF($CQ664=-1,"",MID($AQ664,$CQ664,$DK664-$CQ664+1)),IF($CQ664=-1,"",VLOOKUP($BW664,구글언어코드!$K:$L,2,0))),
IF($CR664=-1,"",MID($AQ664,$CR664,$DL664-$CR664+1)),IF($CR664=-1,"",VLOOKUP($BX664,구글언어코드!$K:$L,2,0))),
IF($CS664=-1,"",MID($AQ664,$CS664,$DM664-$CS664+1)),IF($CS664=-1,"",VLOOKUP($BY664,구글언어코드!$K:$L,2,0))),
IF($CT664=-1,"",MID($AQ664,$CT664,$DN664-$CT664+1)),IF($CT664=-1,"",VLOOKUP($BZ664,구글언어코드!$K:$L,2,0))),
IF($CU664=-1,"",MID($AQ664,$CU664,$DO664-$CU664+1)),IF($CU664=-1,"",VLOOKUP($CA664,구글언어코드!$K:$L,2,0))),
IF($CV664=-1,"",MID($AQ664,$CV664,$DP664-$CV664+1)),IF($CV664=-1,"",VLOOKUP($CB664,구글언어코드!$K:$L,2,0))),
IF($CW664=-1,"",MID($AQ664,$CW664,$DQ664-$CW664+1)),IF($CW664=-1,"",VLOOKUP($CC664,구글언어코드!$K:$L,2,0))),
IF($CX664=-1,"",MID($AQ664,$CX664,$DR664-$CX664+1)),IF($CX664=-1,"",VLOOKUP($CD664,구글언어코드!$K:$L,2,0))),
IF($CY664=-1,"",MID($AQ664,$CY664,$DS664-$CY664+1)),IF($CY664=-1,"",VLOOKUP($CE664,구글언어코드!$K:$L,2,0))),
IF($CZ664=-1,"",MID($AQ664,$CZ664,$DT664-$CZ664+1)),IF($CZ664=-1,"",VLOOKUP($CF664,구글언어코드!$K:$L,2,0))),
IF($DA664=-1,"",MID($AQ664,$DA664,$DU664-$DA664+1)),IF($DA664=-1,"",VLOOKUP($CG664,구글언어코드!$K:$L,2,0)))</f>
        <v>A Spirit King with terrifying eyes and a huge body. Write characters that can attack large objects such as {0}!</v>
      </c>
      <c r="DW664" t="str">
        <f ca="1">SUBSTITUTE(SUBSTITUTE(SUBSTITUTE(SUBSTITUTE(SUBSTITUTE(SUBSTITUTE(SUBSTITUTE(SUBSTITUTE(SUBSTITUTE(SUBSTITUTE(
SUBSTITUTE(SUBSTITUTE(SUBSTITUTE(SUBSTITUTE(SUBSTITUTE(SUBSTITUTE(SUBSTITUTE(SUBSTITUTE(SUBSTITUTE(SUBSTITUTE(DV664,
IF($CH664=-1,"",VLOOKUP($BN664,구글언어코드!$K:$L,2,0)),IF($CH664=-1,"",MID($AQ664,$CH664,$DB664-$CH664+1))),
IF($CI664=-1,"",VLOOKUP($BO664,구글언어코드!$K:$L,2,0)),IF($CI664=-1,"",MID($AQ664,$CI664,$DC664-$CI664+1))),
IF($CJ664=-1,"",VLOOKUP($BP664,구글언어코드!$K:$L,2,0)),IF($CJ664=-1,"",MID($AQ664,$CJ664,$DD664-$CJ664+1))),
IF($CK664=-1,"",VLOOKUP($BQ664,구글언어코드!$K:$L,2,0)),IF($CK664=-1,"",MID($AQ664,$CK664,$DE664-$CK664+1))),
IF($CL664=-1,"",VLOOKUP($BR664,구글언어코드!$K:$L,2,0)),IF($CL664=-1,"",MID($AQ664,$CL664,$DF664-$CL664+1))),
IF($CM664=-1,"",VLOOKUP($BS664,구글언어코드!$K:$L,2,0)),IF($CM664=-1,"",MID($AQ664,$CM664,$DG664-$CM664+1))),
IF($CN664=-1,"",VLOOKUP($BT664,구글언어코드!$K:$L,2,0)),IF($CN664=-1,"",MID($AQ664,$CN664,$DH664-$CN664+1))),
IF($CO664=-1,"",VLOOKUP($BU664,구글언어코드!$K:$L,2,0)),IF($CO664=-1,"",MID($AQ664,$CO664,$DI664-$CO664+1))),
IF($CP664=-1,"",VLOOKUP($BV664,구글언어코드!$K:$L,2,0)),IF($CP664=-1,"",MID($AQ664,$CP664,$DJ664-$CP664+1))),
IF($CQ664=-1,"",VLOOKUP($BW664,구글언어코드!$K:$L,2,0)),IF($CQ664=-1,"",MID($AQ664,$CQ664,$DK664-$CQ664+1))),
IF($CR664=-1,"",VLOOKUP($BX664,구글언어코드!$K:$L,2,0)),IF($CR664=-1,"",MID($AQ664,$CR664,$DL664-$CR664+1))),
IF($CS664=-1,"",VLOOKUP($BY664,구글언어코드!$K:$L,2,0)),IF($CS664=-1,"",MID($AQ664,$CS664,$DM664-$CS664+1))),
IF($CT664=-1,"",VLOOKUP($BZ664,구글언어코드!$K:$L,2,0)),IF($CT664=-1,"",MID($AQ664,$CT664,$DN664-$CT664+1))),
IF($CU664=-1,"",VLOOKUP($CA664,구글언어코드!$K:$L,2,0)),IF($CU664=-1,"",MID($AQ664,$CU664,$DO664-$CU664+1))),
IF($CV664=-1,"",VLOOKUP($CB664,구글언어코드!$K:$L,2,0)),IF($CV664=-1,"",MID($AQ664,$CV664,$DP664-$CV664+1))),
IF($CW664=-1,"",VLOOKUP($CC664,구글언어코드!$K:$L,2,0)),IF($CW664=-1,"",MID($AQ664,$CW664,$DQ664-$CW664+1))),
IF($CX664=-1,"",VLOOKUP($CD664,구글언어코드!$K:$L,2,0)),IF($CX664=-1,"",MID($AQ664,$CX664,$DR664-$CX664+1))),
IF($CY664=-1,"",VLOOKUP($CE664,구글언어코드!$K:$L,2,0)),IF($CY664=-1,"",MID($AQ664,$CY664,$DS664-$CY664+1))),
IF($CZ664=-1,"",VLOOKUP($CF664,구글언어코드!$K:$L,2,0)),IF($CZ664=-1,"",MID($AQ664,$CZ664,$DT664-$CZ664+1))),
IF($DA664=-1,"",VLOOKUP($CG664,구글언어코드!$K:$L,2,0)),IF($DA664=-1,"",MID($AQ664,$DA664,$DU664-$DA664+1)))</f>
        <v>A Spirit King with terrifying eyes and a huge body. Write characters that can attack large objects such as {0}!</v>
      </c>
      <c r="DX664">
        <f>IF(LEN(C664)-LEN(SUBSTITUTE(C664,"}",""))&lt;&gt;LEN(C664)-LEN(SUBSTITUTE(C664,"{","")),"괄호이상",(LEN(C664)-LEN(SUBSTITUTE(C664,"}",""))))</f>
        <v>1</v>
      </c>
      <c r="DY664">
        <f>IF(LEN(H664)-LEN(SUBSTITUTE(H664,"}",""))&lt;&gt;LEN(H664)-LEN(SUBSTITUTE(H664,"{","")),"괄호이상",(LEN(H664)-LEN(SUBSTITUTE(H664,"}",""))))</f>
        <v>1</v>
      </c>
      <c r="DZ664">
        <f>IF(LEN(O664)-LEN(SUBSTITUTE(O664,"}",""))&lt;&gt;LEN(O664)-LEN(SUBSTITUTE(O664,"{","")),"괄호이상",(LEN(O664)-LEN(SUBSTITUTE(O664,"}",""))))</f>
        <v>1</v>
      </c>
      <c r="EA664">
        <f>IF(LEN(P664)-LEN(SUBSTITUTE(P664,"}",""))&lt;&gt;LEN(P664)-LEN(SUBSTITUTE(P664,"{","")),"괄호이상",(LEN(P664)-LEN(SUBSTITUTE(P664,"}",""))))</f>
        <v>1</v>
      </c>
      <c r="EB664">
        <f>IF(LEN(Q664)-LEN(SUBSTITUTE(Q664,"}",""))&lt;&gt;LEN(Q664)-LEN(SUBSTITUTE(Q664,"{","")),"괄호이상",(LEN(Q664)-LEN(SUBSTITUTE(Q664,"}",""))))</f>
        <v>1</v>
      </c>
      <c r="EC664">
        <f>IF(LEN(R664)-LEN(SUBSTITUTE(R664,"}",""))&lt;&gt;LEN(R664)-LEN(SUBSTITUTE(R664,"{","")),"괄호이상",(LEN(R664)-LEN(SUBSTITUTE(R664,"}",""))))</f>
        <v>1</v>
      </c>
      <c r="ED664">
        <f>IF(LEN(S664)-LEN(SUBSTITUTE(S664,"}",""))&lt;&gt;LEN(S664)-LEN(SUBSTITUTE(S664,"{","")),"괄호이상",(LEN(S664)-LEN(SUBSTITUTE(S664,"}",""))))</f>
        <v>1</v>
      </c>
      <c r="EE664">
        <f>IF(LEN(T664)-LEN(SUBSTITUTE(T664,"}",""))&lt;&gt;LEN(T664)-LEN(SUBSTITUTE(T664,"{","")),"괄호이상",(LEN(T664)-LEN(SUBSTITUTE(T664,"}",""))))</f>
        <v>1</v>
      </c>
      <c r="EF664">
        <f>IF(LEN(U664)-LEN(SUBSTITUTE(U664,"}",""))&lt;&gt;LEN(U664)-LEN(SUBSTITUTE(U664,"{","")),"괄호이상",(LEN(U664)-LEN(SUBSTITUTE(U664,"}",""))))</f>
        <v>1</v>
      </c>
      <c r="EG664">
        <f>IF(LEN(V664)-LEN(SUBSTITUTE(V664,"}",""))&lt;&gt;LEN(V664)-LEN(SUBSTITUTE(V664,"{","")),"괄호이상",(LEN(V664)-LEN(SUBSTITUTE(V664,"}",""))))</f>
        <v>1</v>
      </c>
      <c r="EH664">
        <f>IF(LEN(W664)-LEN(SUBSTITUTE(W664,"}",""))&lt;&gt;LEN(W664)-LEN(SUBSTITUTE(W664,"{","")),"괄호이상",(LEN(W664)-LEN(SUBSTITUTE(W664,"}",""))))</f>
        <v>1</v>
      </c>
      <c r="EI664">
        <f>IF(LEN(X664)-LEN(SUBSTITUTE(X664,"}",""))&lt;&gt;LEN(X664)-LEN(SUBSTITUTE(X664,"{","")),"괄호이상",(LEN(X664)-LEN(SUBSTITUTE(X664,"}",""))))</f>
        <v>1</v>
      </c>
      <c r="EJ664">
        <f>IF(LEN(Y664)-LEN(SUBSTITUTE(Y664,"}",""))&lt;&gt;LEN(Y664)-LEN(SUBSTITUTE(Y664,"{","")),"괄호이상",(LEN(Y664)-LEN(SUBSTITUTE(Y664,"}",""))))</f>
        <v>1</v>
      </c>
      <c r="EK664">
        <f>IF(LEN(Z664)-LEN(SUBSTITUTE(Z664,"}",""))&lt;&gt;LEN(Z664)-LEN(SUBSTITUTE(Z664,"{","")),"괄호이상",(LEN(Z664)-LEN(SUBSTITUTE(Z664,"}",""))))</f>
        <v>1</v>
      </c>
      <c r="EL664">
        <f>IF(LEN(AA664)-LEN(SUBSTITUTE(AA664,"}",""))&lt;&gt;LEN(AA664)-LEN(SUBSTITUTE(AA664,"{","")),"괄호이상",(LEN(AA664)-LEN(SUBSTITUTE(AA664,"}",""))))</f>
        <v>1</v>
      </c>
      <c r="EM664">
        <f>IF(LEN(AB664)-LEN(SUBSTITUTE(AB664,"}",""))&lt;&gt;LEN(AB664)-LEN(SUBSTITUTE(AB664,"{","")),"괄호이상",(LEN(AB664)-LEN(SUBSTITUTE(AB664,"}",""))))</f>
        <v>1</v>
      </c>
      <c r="EN664">
        <f>IF(LEN(AC664)-LEN(SUBSTITUTE(AC664,"}",""))&lt;&gt;LEN(AC664)-LEN(SUBSTITUTE(AC664,"{","")),"괄호이상",(LEN(AC664)-LEN(SUBSTITUTE(AC664,"}",""))))</f>
        <v>1</v>
      </c>
      <c r="EO664">
        <f>IF(LEN(AD664)-LEN(SUBSTITUTE(AD664,"}",""))&lt;&gt;LEN(AD664)-LEN(SUBSTITUTE(AD664,"{","")),"괄호이상",(LEN(AD664)-LEN(SUBSTITUTE(AD664,"}",""))))</f>
        <v>1</v>
      </c>
      <c r="EP664">
        <f>IF(LEN(AE664)-LEN(SUBSTITUTE(AE664,"}",""))&lt;&gt;LEN(AE664)-LEN(SUBSTITUTE(AE664,"{","")),"괄호이상",(LEN(AE664)-LEN(SUBSTITUTE(AE664,"}",""))))</f>
        <v>1</v>
      </c>
      <c r="EQ664">
        <f>IF(LEN(AF664)-LEN(SUBSTITUTE(AF664,"}",""))&lt;&gt;LEN(AF664)-LEN(SUBSTITUTE(AF664,"{","")),"괄호이상",(LEN(AF664)-LEN(SUBSTITUTE(AF664,"}",""))))</f>
        <v>1</v>
      </c>
      <c r="ER664">
        <f>IF(LEN(AG664)-LEN(SUBSTITUTE(AG664,"}",""))&lt;&gt;LEN(AG664)-LEN(SUBSTITUTE(AG664,"{","")),"괄호이상",(LEN(AG664)-LEN(SUBSTITUTE(AG664,"}",""))))</f>
        <v>1</v>
      </c>
      <c r="ES664">
        <f>IF(LEN(AH664)-LEN(SUBSTITUTE(AH664,"}",""))&lt;&gt;LEN(AH664)-LEN(SUBSTITUTE(AH664,"{","")),"괄호이상",(LEN(AH664)-LEN(SUBSTITUTE(AH664,"}",""))))</f>
        <v>1</v>
      </c>
      <c r="ET664">
        <f>IF(LEN(AI664)-LEN(SUBSTITUTE(AI664,"}",""))&lt;&gt;LEN(AI664)-LEN(SUBSTITUTE(AI664,"{","")),"괄호이상",(LEN(AI664)-LEN(SUBSTITUTE(AI664,"}",""))))</f>
        <v>1</v>
      </c>
      <c r="EU664">
        <f>IF(LEN(AJ664)-LEN(SUBSTITUTE(AJ664,"}",""))&lt;&gt;LEN(AJ664)-LEN(SUBSTITUTE(AJ664,"{","")),"괄호이상",(LEN(AJ664)-LEN(SUBSTITUTE(AJ664,"}",""))))</f>
        <v>1</v>
      </c>
      <c r="EV664">
        <f>IF(LEN(AK664)-LEN(SUBSTITUTE(AK664,"}",""))&lt;&gt;LEN(AK664)-LEN(SUBSTITUTE(AK664,"{","")),"괄호이상",(LEN(AK664)-LEN(SUBSTITUTE(AK664,"}",""))))</f>
        <v>1</v>
      </c>
      <c r="EW664">
        <f>IF(LEN(AL664)-LEN(SUBSTITUTE(AL664,"}",""))&lt;&gt;LEN(AL664)-LEN(SUBSTITUTE(AL664,"{","")),"괄호이상",(LEN(AL664)-LEN(SUBSTITUTE(AL664,"}",""))))</f>
        <v>1</v>
      </c>
      <c r="EX664">
        <f>IF(LEN(AM664)-LEN(SUBSTITUTE(AM664,"}",""))&lt;&gt;LEN(AM664)-LEN(SUBSTITUTE(AM664,"{","")),"괄호이상",(LEN(AM664)-LEN(SUBSTITUTE(AM664,"}",""))))</f>
        <v>1</v>
      </c>
      <c r="EY664">
        <f>IF(LEN(AN664)-LEN(SUBSTITUTE(AN664,"}",""))&lt;&gt;LEN(AN664)-LEN(SUBSTITUTE(AN664,"{","")),"괄호이상",(LEN(AN664)-LEN(SUBSTITUTE(AN664,"}",""))))</f>
        <v>1</v>
      </c>
      <c r="EZ664">
        <f>IF(LEN(AO664)-LEN(SUBSTITUTE(AO664,"}",""))&lt;&gt;LEN(AO664)-LEN(SUBSTITUTE(AO664,"{","")),"괄호이상",(LEN(AO664)-LEN(SUBSTITUTE(AO664,"}",""))))</f>
        <v>1</v>
      </c>
      <c r="FA664">
        <f>IF(LEN(AP664)-LEN(SUBSTITUTE(AP664,"}",""))&lt;&gt;LEN(AP664)-LEN(SUBSTITUTE(AP664,"{","")),"괄호이상",(LEN(AP664)-LEN(SUBSTITUTE(AP664,"}",""))))</f>
        <v>1</v>
      </c>
      <c r="FB664" t="str">
        <f t="array" ref="FB664">IF(SUM(IF($DX664-DX664:FA664&gt;0,1,0))&gt;0,"여기","")</f>
        <v/>
      </c>
      <c r="FC664">
        <f>IF(LEN(C664)-LEN(SUBSTITUTE(C664,"&gt;",""))&lt;&gt;LEN(C664)-LEN(SUBSTITUTE(C664,"&lt;","")),"괄호이상",(LEN(C664)-LEN(SUBSTITUTE(C664,"&gt;","")))/2)</f>
        <v>0</v>
      </c>
      <c r="FD664">
        <f>IF(LEN(H664)-LEN(SUBSTITUTE(H664,"&gt;",""))&lt;&gt;LEN(H664)-LEN(SUBSTITUTE(H664,"&lt;","")),"괄호이상",(LEN(H664)-LEN(SUBSTITUTE(H664,"&gt;","")))/2)</f>
        <v>0</v>
      </c>
      <c r="FE664">
        <f>IF(LEN(O664)-LEN(SUBSTITUTE(O664,"&gt;",""))&lt;&gt;LEN(O664)-LEN(SUBSTITUTE(O664,"&lt;","")),"괄호이상",(LEN(O664)-LEN(SUBSTITUTE(O664,"&gt;","")))/2)</f>
        <v>0</v>
      </c>
      <c r="FF664">
        <f>IF(LEN(P664)-LEN(SUBSTITUTE(P664,"&gt;",""))&lt;&gt;LEN(P664)-LEN(SUBSTITUTE(P664,"&lt;","")),"괄호이상",(LEN(P664)-LEN(SUBSTITUTE(P664,"&gt;","")))/2)</f>
        <v>0</v>
      </c>
      <c r="FG664">
        <f>IF(LEN(Q664)-LEN(SUBSTITUTE(Q664,"&gt;",""))&lt;&gt;LEN(Q664)-LEN(SUBSTITUTE(Q664,"&lt;","")),"괄호이상",(LEN(Q664)-LEN(SUBSTITUTE(Q664,"&gt;","")))/2)</f>
        <v>0</v>
      </c>
      <c r="FH664">
        <f>IF(LEN(R664)-LEN(SUBSTITUTE(R664,"&gt;",""))&lt;&gt;LEN(R664)-LEN(SUBSTITUTE(R664,"&lt;","")),"괄호이상",(LEN(R664)-LEN(SUBSTITUTE(R664,"&gt;","")))/2)</f>
        <v>0</v>
      </c>
      <c r="FI664">
        <f>IF(LEN(S664)-LEN(SUBSTITUTE(S664,"&gt;",""))&lt;&gt;LEN(S664)-LEN(SUBSTITUTE(S664,"&lt;","")),"괄호이상",(LEN(S664)-LEN(SUBSTITUTE(S664,"&gt;","")))/2)</f>
        <v>0</v>
      </c>
      <c r="FJ664">
        <f>IF(LEN(T664)-LEN(SUBSTITUTE(T664,"&gt;",""))&lt;&gt;LEN(T664)-LEN(SUBSTITUTE(T664,"&lt;","")),"괄호이상",(LEN(T664)-LEN(SUBSTITUTE(T664,"&gt;","")))/2)</f>
        <v>0</v>
      </c>
      <c r="FK664">
        <f>IF(LEN(U664)-LEN(SUBSTITUTE(U664,"&gt;",""))&lt;&gt;LEN(U664)-LEN(SUBSTITUTE(U664,"&lt;","")),"괄호이상",(LEN(U664)-LEN(SUBSTITUTE(U664,"&gt;","")))/2)</f>
        <v>0</v>
      </c>
      <c r="FL664">
        <f>IF(LEN(V664)-LEN(SUBSTITUTE(V664,"&gt;",""))&lt;&gt;LEN(V664)-LEN(SUBSTITUTE(V664,"&lt;","")),"괄호이상",(LEN(V664)-LEN(SUBSTITUTE(V664,"&gt;","")))/2)</f>
        <v>0</v>
      </c>
      <c r="FM664">
        <f>IF(LEN(W664)-LEN(SUBSTITUTE(W664,"&gt;",""))&lt;&gt;LEN(W664)-LEN(SUBSTITUTE(W664,"&lt;","")),"괄호이상",(LEN(W664)-LEN(SUBSTITUTE(W664,"&gt;","")))/2)</f>
        <v>0</v>
      </c>
      <c r="FN664">
        <f>IF(LEN(X664)-LEN(SUBSTITUTE(X664,"&gt;",""))&lt;&gt;LEN(X664)-LEN(SUBSTITUTE(X664,"&lt;","")),"괄호이상",(LEN(X664)-LEN(SUBSTITUTE(X664,"&gt;","")))/2)</f>
        <v>0</v>
      </c>
      <c r="FO664">
        <f>IF(LEN(Y664)-LEN(SUBSTITUTE(Y664,"&gt;",""))&lt;&gt;LEN(Y664)-LEN(SUBSTITUTE(Y664,"&lt;","")),"괄호이상",(LEN(Y664)-LEN(SUBSTITUTE(Y664,"&gt;","")))/2)</f>
        <v>0</v>
      </c>
      <c r="FP664">
        <f>IF(LEN(Z664)-LEN(SUBSTITUTE(Z664,"&gt;",""))&lt;&gt;LEN(Z664)-LEN(SUBSTITUTE(Z664,"&lt;","")),"괄호이상",(LEN(Z664)-LEN(SUBSTITUTE(Z664,"&gt;","")))/2)</f>
        <v>0</v>
      </c>
      <c r="FQ664">
        <f>IF(LEN(AA664)-LEN(SUBSTITUTE(AA664,"&gt;",""))&lt;&gt;LEN(AA664)-LEN(SUBSTITUTE(AA664,"&lt;","")),"괄호이상",(LEN(AA664)-LEN(SUBSTITUTE(AA664,"&gt;","")))/2)</f>
        <v>0</v>
      </c>
      <c r="FR664">
        <f>IF(LEN(AB664)-LEN(SUBSTITUTE(AB664,"&gt;",""))&lt;&gt;LEN(AB664)-LEN(SUBSTITUTE(AB664,"&lt;","")),"괄호이상",(LEN(AB664)-LEN(SUBSTITUTE(AB664,"&gt;","")))/2)</f>
        <v>0</v>
      </c>
      <c r="FS664">
        <f>IF(LEN(AC664)-LEN(SUBSTITUTE(AC664,"&gt;",""))&lt;&gt;LEN(AC664)-LEN(SUBSTITUTE(AC664,"&lt;","")),"괄호이상",(LEN(AC664)-LEN(SUBSTITUTE(AC664,"&gt;","")))/2)</f>
        <v>0</v>
      </c>
      <c r="FT664">
        <f>IF(LEN(AD664)-LEN(SUBSTITUTE(AD664,"&gt;",""))&lt;&gt;LEN(AD664)-LEN(SUBSTITUTE(AD664,"&lt;","")),"괄호이상",(LEN(AD664)-LEN(SUBSTITUTE(AD664,"&gt;","")))/2)</f>
        <v>0</v>
      </c>
      <c r="FU664">
        <f>IF(LEN(AE664)-LEN(SUBSTITUTE(AE664,"&gt;",""))&lt;&gt;LEN(AE664)-LEN(SUBSTITUTE(AE664,"&lt;","")),"괄호이상",(LEN(AE664)-LEN(SUBSTITUTE(AE664,"&gt;","")))/2)</f>
        <v>0</v>
      </c>
      <c r="FV664">
        <f>IF(LEN(AF664)-LEN(SUBSTITUTE(AF664,"&gt;",""))&lt;&gt;LEN(AF664)-LEN(SUBSTITUTE(AF664,"&lt;","")),"괄호이상",(LEN(AF664)-LEN(SUBSTITUTE(AF664,"&gt;","")))/2)</f>
        <v>0</v>
      </c>
      <c r="FW664">
        <f>IF(LEN(AG664)-LEN(SUBSTITUTE(AG664,"&gt;",""))&lt;&gt;LEN(AG664)-LEN(SUBSTITUTE(AG664,"&lt;","")),"괄호이상",(LEN(AG664)-LEN(SUBSTITUTE(AG664,"&gt;","")))/2)</f>
        <v>0</v>
      </c>
      <c r="FX664">
        <f>IF(LEN(AH664)-LEN(SUBSTITUTE(AH664,"&gt;",""))&lt;&gt;LEN(AH664)-LEN(SUBSTITUTE(AH664,"&lt;","")),"괄호이상",(LEN(AH664)-LEN(SUBSTITUTE(AH664,"&gt;","")))/2)</f>
        <v>0</v>
      </c>
      <c r="FY664">
        <f>IF(LEN(AI664)-LEN(SUBSTITUTE(AI664,"&gt;",""))&lt;&gt;LEN(AI664)-LEN(SUBSTITUTE(AI664,"&lt;","")),"괄호이상",(LEN(AI664)-LEN(SUBSTITUTE(AI664,"&gt;","")))/2)</f>
        <v>0</v>
      </c>
      <c r="FZ664">
        <f>IF(LEN(AJ664)-LEN(SUBSTITUTE(AJ664,"&gt;",""))&lt;&gt;LEN(AJ664)-LEN(SUBSTITUTE(AJ664,"&lt;","")),"괄호이상",(LEN(AJ664)-LEN(SUBSTITUTE(AJ664,"&gt;","")))/2)</f>
        <v>0</v>
      </c>
      <c r="GA664">
        <f>IF(LEN(AK664)-LEN(SUBSTITUTE(AK664,"&gt;",""))&lt;&gt;LEN(AK664)-LEN(SUBSTITUTE(AK664,"&lt;","")),"괄호이상",(LEN(AK664)-LEN(SUBSTITUTE(AK664,"&gt;","")))/2)</f>
        <v>0</v>
      </c>
      <c r="GB664">
        <f>IF(LEN(AL664)-LEN(SUBSTITUTE(AL664,"&gt;",""))&lt;&gt;LEN(AL664)-LEN(SUBSTITUTE(AL664,"&lt;","")),"괄호이상",(LEN(AL664)-LEN(SUBSTITUTE(AL664,"&gt;","")))/2)</f>
        <v>0</v>
      </c>
      <c r="GC664">
        <f>IF(LEN(AM664)-LEN(SUBSTITUTE(AM664,"&gt;",""))&lt;&gt;LEN(AM664)-LEN(SUBSTITUTE(AM664,"&lt;","")),"괄호이상",(LEN(AM664)-LEN(SUBSTITUTE(AM664,"&gt;","")))/2)</f>
        <v>0</v>
      </c>
      <c r="GD664">
        <f>IF(LEN(AN664)-LEN(SUBSTITUTE(AN664,"&gt;",""))&lt;&gt;LEN(AN664)-LEN(SUBSTITUTE(AN664,"&lt;","")),"괄호이상",(LEN(AN664)-LEN(SUBSTITUTE(AN664,"&gt;","")))/2)</f>
        <v>0</v>
      </c>
      <c r="GE664">
        <f>IF(LEN(AO664)-LEN(SUBSTITUTE(AO664,"&gt;",""))&lt;&gt;LEN(AO664)-LEN(SUBSTITUTE(AO664,"&lt;","")),"괄호이상",(LEN(AO664)-LEN(SUBSTITUTE(AO664,"&gt;","")))/2)</f>
        <v>0</v>
      </c>
      <c r="GF664">
        <f>IF(LEN(AP664)-LEN(SUBSTITUTE(AP664,"&gt;",""))&lt;&gt;LEN(AP664)-LEN(SUBSTITUTE(AP664,"&lt;","")),"괄호이상",(LEN(AP664)-LEN(SUBSTITUTE(AP664,"&gt;","")))/2)</f>
        <v>0</v>
      </c>
      <c r="GG664" t="str">
        <f t="array" ref="GG664">IF(SUM(IF($FC664-FC664:GF664&gt;0,1,0))&gt;0,"여기","")</f>
        <v/>
      </c>
      <c r="GH664" t="str">
        <f t="shared" si="622"/>
        <v/>
      </c>
    </row>
    <row r="665" spans="1:190" ht="33" x14ac:dyDescent="0.3">
      <c r="A665" t="s">
        <v>730</v>
      </c>
      <c r="B665">
        <f t="shared" si="620"/>
        <v>1</v>
      </c>
      <c r="C665" s="1" t="s">
        <v>738</v>
      </c>
      <c r="D665" s="1"/>
      <c r="E665" s="1" t="str">
        <f t="shared" si="624"/>
        <v>돌진하여 공격하는 강력한 몬스터예요. {0} 등 근거리에서 강한 캐릭터로 저지하세요!</v>
      </c>
      <c r="F665" s="1"/>
      <c r="G665" t="s">
        <v>4688</v>
      </c>
      <c r="H665" s="1" t="str">
        <f t="shared" si="623"/>
        <v>It's a powerful monster that dashes and attacks. Stop it with strong characters such as {0} at close range!</v>
      </c>
      <c r="I665" s="1"/>
      <c r="J665" s="1" t="str">
        <f t="shared" si="625"/>
        <v>It's a powerful monster that dashes and attacks. Stop it with strong characters such as {0} at close range!</v>
      </c>
      <c r="M665">
        <v>1</v>
      </c>
      <c r="O665" t="s">
        <v>15452</v>
      </c>
      <c r="P665" t="s">
        <v>15453</v>
      </c>
      <c r="Q665" t="s">
        <v>15454</v>
      </c>
      <c r="R665" t="s">
        <v>15461</v>
      </c>
      <c r="S665" t="s">
        <v>15462</v>
      </c>
      <c r="T665" t="s">
        <v>15466</v>
      </c>
      <c r="U665" t="s">
        <v>15467</v>
      </c>
      <c r="V665" t="s">
        <v>15472</v>
      </c>
      <c r="W665" t="s">
        <v>15474</v>
      </c>
      <c r="X665" s="20" t="s">
        <v>15476</v>
      </c>
      <c r="Y665" t="s">
        <v>15479</v>
      </c>
      <c r="Z665" t="s">
        <v>15470</v>
      </c>
      <c r="AA665" s="20" t="s">
        <v>15455</v>
      </c>
      <c r="AB665" t="s">
        <v>15456</v>
      </c>
      <c r="AC665" t="s">
        <v>15457</v>
      </c>
      <c r="AD665" t="s">
        <v>15458</v>
      </c>
      <c r="AE665" t="s">
        <v>15459</v>
      </c>
      <c r="AF665" t="s">
        <v>15460</v>
      </c>
      <c r="AG665" t="s">
        <v>15463</v>
      </c>
      <c r="AH665" s="20" t="s">
        <v>15464</v>
      </c>
      <c r="AI665" t="s">
        <v>15465</v>
      </c>
      <c r="AJ665" t="s">
        <v>15468</v>
      </c>
      <c r="AK665" t="s">
        <v>15469</v>
      </c>
      <c r="AL665" t="s">
        <v>15471</v>
      </c>
      <c r="AM665" t="s">
        <v>15473</v>
      </c>
      <c r="AN665" t="s">
        <v>15475</v>
      </c>
      <c r="AO665" t="s">
        <v>15477</v>
      </c>
      <c r="AP665" t="s">
        <v>15478</v>
      </c>
      <c r="AQ665" t="str">
        <f t="shared" si="621"/>
        <v>It's a powerful monster that dashes and attacks. Stop it with strong characters such as {0} at close range!</v>
      </c>
      <c r="AR665">
        <f t="shared" si="626"/>
        <v>1</v>
      </c>
      <c r="AS665">
        <f t="shared" si="627"/>
        <v>0</v>
      </c>
      <c r="AT665">
        <f t="shared" ca="1" si="628"/>
        <v>-1</v>
      </c>
      <c r="AU665">
        <f t="shared" ca="1" si="629"/>
        <v>-1</v>
      </c>
      <c r="AV665">
        <f t="shared" ca="1" si="630"/>
        <v>-1</v>
      </c>
      <c r="AW665">
        <f t="shared" ca="1" si="631"/>
        <v>-1</v>
      </c>
      <c r="AX665">
        <f t="shared" ca="1" si="632"/>
        <v>-1</v>
      </c>
      <c r="AY665">
        <f t="shared" ca="1" si="633"/>
        <v>-1</v>
      </c>
      <c r="AZ665">
        <f t="shared" ca="1" si="634"/>
        <v>-1</v>
      </c>
      <c r="BA665">
        <f t="shared" ca="1" si="635"/>
        <v>-1</v>
      </c>
      <c r="BB665">
        <f t="shared" ca="1" si="636"/>
        <v>-1</v>
      </c>
      <c r="BC665">
        <f t="shared" ca="1" si="637"/>
        <v>-1</v>
      </c>
      <c r="BD665">
        <f t="shared" ca="1" si="638"/>
        <v>-1</v>
      </c>
      <c r="BE665">
        <f t="shared" ca="1" si="639"/>
        <v>-1</v>
      </c>
      <c r="BF665">
        <f t="shared" ca="1" si="640"/>
        <v>-1</v>
      </c>
      <c r="BG665">
        <f t="shared" ca="1" si="641"/>
        <v>-1</v>
      </c>
      <c r="BH665">
        <f t="shared" ca="1" si="642"/>
        <v>-1</v>
      </c>
      <c r="BI665">
        <f t="shared" ca="1" si="643"/>
        <v>-1</v>
      </c>
      <c r="BJ665">
        <f t="shared" ca="1" si="644"/>
        <v>-1</v>
      </c>
      <c r="BK665">
        <f t="shared" ca="1" si="645"/>
        <v>-1</v>
      </c>
      <c r="BL665">
        <f t="shared" ca="1" si="646"/>
        <v>-1</v>
      </c>
      <c r="BM665">
        <f t="shared" ca="1" si="647"/>
        <v>-1</v>
      </c>
      <c r="BN665">
        <f ca="1">IF(AT665=-1,-1,COUNTIF($AT665:AT665,AT665)+IF(AT665=0,50,0))</f>
        <v>-1</v>
      </c>
      <c r="BO665">
        <f ca="1">IF(AU665=-1,-1,COUNTIF($AT665:AU665,AU665)+IF(AU665=0,50,0))</f>
        <v>-1</v>
      </c>
      <c r="BP665">
        <f ca="1">IF(AV665=-1,-1,COUNTIF($AT665:AV665,AV665)+IF(AV665=0,50,0))</f>
        <v>-1</v>
      </c>
      <c r="BQ665">
        <f ca="1">IF(AW665=-1,-1,COUNTIF($AT665:AW665,AW665)+IF(AW665=0,50,0))</f>
        <v>-1</v>
      </c>
      <c r="BR665">
        <f ca="1">IF(AX665=-1,-1,COUNTIF($AT665:AX665,AX665)+IF(AX665=0,50,0))</f>
        <v>-1</v>
      </c>
      <c r="BS665">
        <f ca="1">IF(AY665=-1,-1,COUNTIF($AT665:AY665,AY665)+IF(AY665=0,50,0))</f>
        <v>-1</v>
      </c>
      <c r="BT665">
        <f ca="1">IF(AZ665=-1,-1,COUNTIF($AT665:AZ665,AZ665)+IF(AZ665=0,50,0))</f>
        <v>-1</v>
      </c>
      <c r="BU665">
        <f ca="1">IF(BA665=-1,-1,COUNTIF($AT665:BA665,BA665)+IF(BA665=0,50,0))</f>
        <v>-1</v>
      </c>
      <c r="BV665">
        <f ca="1">IF(BB665=-1,-1,COUNTIF($AT665:BB665,BB665)+IF(BB665=0,50,0))</f>
        <v>-1</v>
      </c>
      <c r="BW665">
        <f ca="1">IF(BC665=-1,-1,COUNTIF($AT665:BC665,BC665)+IF(BC665=0,50,0))</f>
        <v>-1</v>
      </c>
      <c r="BX665">
        <f ca="1">IF(BD665=-1,-1,COUNTIF($AT665:BD665,BD665)+IF(BD665=0,50,0))</f>
        <v>-1</v>
      </c>
      <c r="BY665">
        <f ca="1">IF(BE665=-1,-1,COUNTIF($AT665:BE665,BE665)+IF(BE665=0,50,0))</f>
        <v>-1</v>
      </c>
      <c r="BZ665">
        <f ca="1">IF(BF665=-1,-1,COUNTIF($AT665:BF665,BF665)+IF(BF665=0,50,0))</f>
        <v>-1</v>
      </c>
      <c r="CA665">
        <f ca="1">IF(BG665=-1,-1,COUNTIF($AT665:BG665,BG665)+IF(BG665=0,50,0))</f>
        <v>-1</v>
      </c>
      <c r="CB665">
        <f ca="1">IF(BH665=-1,-1,COUNTIF($AT665:BH665,BH665)+IF(BH665=0,50,0))</f>
        <v>-1</v>
      </c>
      <c r="CC665">
        <f ca="1">IF(BI665=-1,-1,COUNTIF($AT665:BI665,BI665)+IF(BI665=0,50,0))</f>
        <v>-1</v>
      </c>
      <c r="CD665">
        <f ca="1">IF(BJ665=-1,-1,COUNTIF($AT665:BJ665,BJ665)+IF(BJ665=0,50,0))</f>
        <v>-1</v>
      </c>
      <c r="CE665">
        <f ca="1">IF(BK665=-1,-1,COUNTIF($AT665:BK665,BK665)+IF(BK665=0,50,0))</f>
        <v>-1</v>
      </c>
      <c r="CF665">
        <f ca="1">IF(BL665=-1,-1,COUNTIF($AT665:BL665,BL665)+IF(BL665=0,50,0))</f>
        <v>-1</v>
      </c>
      <c r="CG665">
        <f ca="1">IF(BM665=-1,-1,COUNTIF($AT665:BM665,BM665)+IF(BM665=0,50,0))</f>
        <v>-1</v>
      </c>
      <c r="CH665">
        <f t="shared" ca="1" si="652"/>
        <v>-1</v>
      </c>
      <c r="CI665">
        <f t="shared" ca="1" si="652"/>
        <v>-1</v>
      </c>
      <c r="CJ665">
        <f t="shared" ca="1" si="652"/>
        <v>-1</v>
      </c>
      <c r="CK665">
        <f t="shared" ca="1" si="652"/>
        <v>-1</v>
      </c>
      <c r="CL665">
        <f t="shared" ca="1" si="652"/>
        <v>-1</v>
      </c>
      <c r="CM665">
        <f t="shared" ca="1" si="652"/>
        <v>-1</v>
      </c>
      <c r="CN665">
        <f t="shared" ca="1" si="652"/>
        <v>-1</v>
      </c>
      <c r="CO665">
        <f t="shared" ca="1" si="652"/>
        <v>-1</v>
      </c>
      <c r="CP665">
        <f t="shared" ca="1" si="652"/>
        <v>-1</v>
      </c>
      <c r="CQ665">
        <f t="shared" ca="1" si="652"/>
        <v>-1</v>
      </c>
      <c r="CR665">
        <f t="shared" ca="1" si="653"/>
        <v>-1</v>
      </c>
      <c r="CS665">
        <f t="shared" ca="1" si="653"/>
        <v>-1</v>
      </c>
      <c r="CT665">
        <f t="shared" ca="1" si="653"/>
        <v>-1</v>
      </c>
      <c r="CU665">
        <f t="shared" ca="1" si="653"/>
        <v>-1</v>
      </c>
      <c r="CV665">
        <f t="shared" ca="1" si="653"/>
        <v>-1</v>
      </c>
      <c r="CW665">
        <f t="shared" ca="1" si="653"/>
        <v>-1</v>
      </c>
      <c r="CX665">
        <f t="shared" ca="1" si="653"/>
        <v>-1</v>
      </c>
      <c r="CY665">
        <f t="shared" ca="1" si="653"/>
        <v>-1</v>
      </c>
      <c r="CZ665">
        <f t="shared" ca="1" si="653"/>
        <v>-1</v>
      </c>
      <c r="DA665">
        <f t="shared" ca="1" si="653"/>
        <v>-1</v>
      </c>
      <c r="DB665">
        <f t="shared" ca="1" si="654"/>
        <v>-1</v>
      </c>
      <c r="DC665">
        <f t="shared" ca="1" si="654"/>
        <v>-1</v>
      </c>
      <c r="DD665">
        <f t="shared" ca="1" si="654"/>
        <v>-1</v>
      </c>
      <c r="DE665">
        <f t="shared" ca="1" si="654"/>
        <v>-1</v>
      </c>
      <c r="DF665">
        <f t="shared" ca="1" si="654"/>
        <v>-1</v>
      </c>
      <c r="DG665">
        <f t="shared" ca="1" si="654"/>
        <v>-1</v>
      </c>
      <c r="DH665">
        <f t="shared" ca="1" si="654"/>
        <v>-1</v>
      </c>
      <c r="DI665">
        <f t="shared" ca="1" si="654"/>
        <v>-1</v>
      </c>
      <c r="DJ665">
        <f t="shared" ca="1" si="654"/>
        <v>-1</v>
      </c>
      <c r="DK665">
        <f t="shared" ca="1" si="654"/>
        <v>-1</v>
      </c>
      <c r="DL665">
        <f t="shared" ca="1" si="655"/>
        <v>-1</v>
      </c>
      <c r="DM665">
        <f t="shared" ca="1" si="655"/>
        <v>-1</v>
      </c>
      <c r="DN665">
        <f t="shared" ca="1" si="655"/>
        <v>-1</v>
      </c>
      <c r="DO665">
        <f t="shared" ca="1" si="655"/>
        <v>-1</v>
      </c>
      <c r="DP665">
        <f t="shared" ca="1" si="655"/>
        <v>-1</v>
      </c>
      <c r="DQ665">
        <f t="shared" ca="1" si="655"/>
        <v>-1</v>
      </c>
      <c r="DR665">
        <f t="shared" ca="1" si="655"/>
        <v>-1</v>
      </c>
      <c r="DS665">
        <f t="shared" ca="1" si="655"/>
        <v>-1</v>
      </c>
      <c r="DT665">
        <f t="shared" ca="1" si="655"/>
        <v>-1</v>
      </c>
      <c r="DU665">
        <f t="shared" ca="1" si="655"/>
        <v>-1</v>
      </c>
      <c r="DV665" t="str">
        <f ca="1">SUBSTITUTE(SUBSTITUTE(SUBSTITUTE(SUBSTITUTE(SUBSTITUTE(SUBSTITUTE(SUBSTITUTE(SUBSTITUTE(SUBSTITUTE(SUBSTITUTE(
SUBSTITUTE(SUBSTITUTE(SUBSTITUTE(SUBSTITUTE(SUBSTITUTE(SUBSTITUTE(SUBSTITUTE(SUBSTITUTE(SUBSTITUTE(SUBSTITUTE($AQ665,
IF($CH665=-1,"",MID($AQ665,$CH665,$DB665-$CH665+1)),IF($CH665=-1,"",VLOOKUP($BN665,구글언어코드!$K:$L,2,0))),
IF($CI665=-1,"",MID($AQ665,$CI665,$DC665-$CI665+1)),IF($CI665=-1,"",VLOOKUP($BO665,구글언어코드!$K:$L,2,0))),
IF($CJ665=-1,"",MID($AQ665,$CJ665,$DD665-$CJ665+1)),IF($CJ665=-1,"",VLOOKUP($BP665,구글언어코드!$K:$L,2,0))),
IF($CK665=-1,"",MID($AQ665,$CK665,$DE665-$CK665+1)),IF($CK665=-1,"",VLOOKUP($BQ665,구글언어코드!$K:$L,2,0))),
IF($CL665=-1,"",MID($AQ665,$CL665,$DF665-$CL665+1)),IF($CL665=-1,"",VLOOKUP($BR665,구글언어코드!$K:$L,2,0))),
IF($CM665=-1,"",MID($AQ665,$CM665,$DG665-$CM665+1)),IF($CM665=-1,"",VLOOKUP($BS665,구글언어코드!$K:$L,2,0))),
IF($CN665=-1,"",MID($AQ665,$CN665,$DH665-$CN665+1)),IF($CN665=-1,"",VLOOKUP($BT665,구글언어코드!$K:$L,2,0))),
IF($CO665=-1,"",MID($AQ665,$CO665,$DI665-$CO665+1)),IF($CO665=-1,"",VLOOKUP($BU665,구글언어코드!$K:$L,2,0))),
IF($CP665=-1,"",MID($AQ665,$CP665,$DJ665-$CP665+1)),IF($CP665=-1,"",VLOOKUP($BV665,구글언어코드!$K:$L,2,0))),
IF($CQ665=-1,"",MID($AQ665,$CQ665,$DK665-$CQ665+1)),IF($CQ665=-1,"",VLOOKUP($BW665,구글언어코드!$K:$L,2,0))),
IF($CR665=-1,"",MID($AQ665,$CR665,$DL665-$CR665+1)),IF($CR665=-1,"",VLOOKUP($BX665,구글언어코드!$K:$L,2,0))),
IF($CS665=-1,"",MID($AQ665,$CS665,$DM665-$CS665+1)),IF($CS665=-1,"",VLOOKUP($BY665,구글언어코드!$K:$L,2,0))),
IF($CT665=-1,"",MID($AQ665,$CT665,$DN665-$CT665+1)),IF($CT665=-1,"",VLOOKUP($BZ665,구글언어코드!$K:$L,2,0))),
IF($CU665=-1,"",MID($AQ665,$CU665,$DO665-$CU665+1)),IF($CU665=-1,"",VLOOKUP($CA665,구글언어코드!$K:$L,2,0))),
IF($CV665=-1,"",MID($AQ665,$CV665,$DP665-$CV665+1)),IF($CV665=-1,"",VLOOKUP($CB665,구글언어코드!$K:$L,2,0))),
IF($CW665=-1,"",MID($AQ665,$CW665,$DQ665-$CW665+1)),IF($CW665=-1,"",VLOOKUP($CC665,구글언어코드!$K:$L,2,0))),
IF($CX665=-1,"",MID($AQ665,$CX665,$DR665-$CX665+1)),IF($CX665=-1,"",VLOOKUP($CD665,구글언어코드!$K:$L,2,0))),
IF($CY665=-1,"",MID($AQ665,$CY665,$DS665-$CY665+1)),IF($CY665=-1,"",VLOOKUP($CE665,구글언어코드!$K:$L,2,0))),
IF($CZ665=-1,"",MID($AQ665,$CZ665,$DT665-$CZ665+1)),IF($CZ665=-1,"",VLOOKUP($CF665,구글언어코드!$K:$L,2,0))),
IF($DA665=-1,"",MID($AQ665,$DA665,$DU665-$DA665+1)),IF($DA665=-1,"",VLOOKUP($CG665,구글언어코드!$K:$L,2,0)))</f>
        <v>It's a powerful monster that dashes and attacks. Stop it with strong characters such as {0} at close range!</v>
      </c>
      <c r="DW665" t="str">
        <f ca="1">SUBSTITUTE(SUBSTITUTE(SUBSTITUTE(SUBSTITUTE(SUBSTITUTE(SUBSTITUTE(SUBSTITUTE(SUBSTITUTE(SUBSTITUTE(SUBSTITUTE(
SUBSTITUTE(SUBSTITUTE(SUBSTITUTE(SUBSTITUTE(SUBSTITUTE(SUBSTITUTE(SUBSTITUTE(SUBSTITUTE(SUBSTITUTE(SUBSTITUTE(DV665,
IF($CH665=-1,"",VLOOKUP($BN665,구글언어코드!$K:$L,2,0)),IF($CH665=-1,"",MID($AQ665,$CH665,$DB665-$CH665+1))),
IF($CI665=-1,"",VLOOKUP($BO665,구글언어코드!$K:$L,2,0)),IF($CI665=-1,"",MID($AQ665,$CI665,$DC665-$CI665+1))),
IF($CJ665=-1,"",VLOOKUP($BP665,구글언어코드!$K:$L,2,0)),IF($CJ665=-1,"",MID($AQ665,$CJ665,$DD665-$CJ665+1))),
IF($CK665=-1,"",VLOOKUP($BQ665,구글언어코드!$K:$L,2,0)),IF($CK665=-1,"",MID($AQ665,$CK665,$DE665-$CK665+1))),
IF($CL665=-1,"",VLOOKUP($BR665,구글언어코드!$K:$L,2,0)),IF($CL665=-1,"",MID($AQ665,$CL665,$DF665-$CL665+1))),
IF($CM665=-1,"",VLOOKUP($BS665,구글언어코드!$K:$L,2,0)),IF($CM665=-1,"",MID($AQ665,$CM665,$DG665-$CM665+1))),
IF($CN665=-1,"",VLOOKUP($BT665,구글언어코드!$K:$L,2,0)),IF($CN665=-1,"",MID($AQ665,$CN665,$DH665-$CN665+1))),
IF($CO665=-1,"",VLOOKUP($BU665,구글언어코드!$K:$L,2,0)),IF($CO665=-1,"",MID($AQ665,$CO665,$DI665-$CO665+1))),
IF($CP665=-1,"",VLOOKUP($BV665,구글언어코드!$K:$L,2,0)),IF($CP665=-1,"",MID($AQ665,$CP665,$DJ665-$CP665+1))),
IF($CQ665=-1,"",VLOOKUP($BW665,구글언어코드!$K:$L,2,0)),IF($CQ665=-1,"",MID($AQ665,$CQ665,$DK665-$CQ665+1))),
IF($CR665=-1,"",VLOOKUP($BX665,구글언어코드!$K:$L,2,0)),IF($CR665=-1,"",MID($AQ665,$CR665,$DL665-$CR665+1))),
IF($CS665=-1,"",VLOOKUP($BY665,구글언어코드!$K:$L,2,0)),IF($CS665=-1,"",MID($AQ665,$CS665,$DM665-$CS665+1))),
IF($CT665=-1,"",VLOOKUP($BZ665,구글언어코드!$K:$L,2,0)),IF($CT665=-1,"",MID($AQ665,$CT665,$DN665-$CT665+1))),
IF($CU665=-1,"",VLOOKUP($CA665,구글언어코드!$K:$L,2,0)),IF($CU665=-1,"",MID($AQ665,$CU665,$DO665-$CU665+1))),
IF($CV665=-1,"",VLOOKUP($CB665,구글언어코드!$K:$L,2,0)),IF($CV665=-1,"",MID($AQ665,$CV665,$DP665-$CV665+1))),
IF($CW665=-1,"",VLOOKUP($CC665,구글언어코드!$K:$L,2,0)),IF($CW665=-1,"",MID($AQ665,$CW665,$DQ665-$CW665+1))),
IF($CX665=-1,"",VLOOKUP($CD665,구글언어코드!$K:$L,2,0)),IF($CX665=-1,"",MID($AQ665,$CX665,$DR665-$CX665+1))),
IF($CY665=-1,"",VLOOKUP($CE665,구글언어코드!$K:$L,2,0)),IF($CY665=-1,"",MID($AQ665,$CY665,$DS665-$CY665+1))),
IF($CZ665=-1,"",VLOOKUP($CF665,구글언어코드!$K:$L,2,0)),IF($CZ665=-1,"",MID($AQ665,$CZ665,$DT665-$CZ665+1))),
IF($DA665=-1,"",VLOOKUP($CG665,구글언어코드!$K:$L,2,0)),IF($DA665=-1,"",MID($AQ665,$DA665,$DU665-$DA665+1)))</f>
        <v>It's a powerful monster that dashes and attacks. Stop it with strong characters such as {0} at close range!</v>
      </c>
      <c r="DX665">
        <f>IF(LEN(C665)-LEN(SUBSTITUTE(C665,"}",""))&lt;&gt;LEN(C665)-LEN(SUBSTITUTE(C665,"{","")),"괄호이상",(LEN(C665)-LEN(SUBSTITUTE(C665,"}",""))))</f>
        <v>1</v>
      </c>
      <c r="DY665">
        <f>IF(LEN(H665)-LEN(SUBSTITUTE(H665,"}",""))&lt;&gt;LEN(H665)-LEN(SUBSTITUTE(H665,"{","")),"괄호이상",(LEN(H665)-LEN(SUBSTITUTE(H665,"}",""))))</f>
        <v>1</v>
      </c>
      <c r="DZ665">
        <f>IF(LEN(O665)-LEN(SUBSTITUTE(O665,"}",""))&lt;&gt;LEN(O665)-LEN(SUBSTITUTE(O665,"{","")),"괄호이상",(LEN(O665)-LEN(SUBSTITUTE(O665,"}",""))))</f>
        <v>1</v>
      </c>
      <c r="EA665">
        <f>IF(LEN(P665)-LEN(SUBSTITUTE(P665,"}",""))&lt;&gt;LEN(P665)-LEN(SUBSTITUTE(P665,"{","")),"괄호이상",(LEN(P665)-LEN(SUBSTITUTE(P665,"}",""))))</f>
        <v>1</v>
      </c>
      <c r="EB665">
        <f>IF(LEN(Q665)-LEN(SUBSTITUTE(Q665,"}",""))&lt;&gt;LEN(Q665)-LEN(SUBSTITUTE(Q665,"{","")),"괄호이상",(LEN(Q665)-LEN(SUBSTITUTE(Q665,"}",""))))</f>
        <v>1</v>
      </c>
      <c r="EC665">
        <f>IF(LEN(R665)-LEN(SUBSTITUTE(R665,"}",""))&lt;&gt;LEN(R665)-LEN(SUBSTITUTE(R665,"{","")),"괄호이상",(LEN(R665)-LEN(SUBSTITUTE(R665,"}",""))))</f>
        <v>1</v>
      </c>
      <c r="ED665">
        <f>IF(LEN(S665)-LEN(SUBSTITUTE(S665,"}",""))&lt;&gt;LEN(S665)-LEN(SUBSTITUTE(S665,"{","")),"괄호이상",(LEN(S665)-LEN(SUBSTITUTE(S665,"}",""))))</f>
        <v>1</v>
      </c>
      <c r="EE665">
        <f>IF(LEN(T665)-LEN(SUBSTITUTE(T665,"}",""))&lt;&gt;LEN(T665)-LEN(SUBSTITUTE(T665,"{","")),"괄호이상",(LEN(T665)-LEN(SUBSTITUTE(T665,"}",""))))</f>
        <v>1</v>
      </c>
      <c r="EF665">
        <f>IF(LEN(U665)-LEN(SUBSTITUTE(U665,"}",""))&lt;&gt;LEN(U665)-LEN(SUBSTITUTE(U665,"{","")),"괄호이상",(LEN(U665)-LEN(SUBSTITUTE(U665,"}",""))))</f>
        <v>1</v>
      </c>
      <c r="EG665">
        <f>IF(LEN(V665)-LEN(SUBSTITUTE(V665,"}",""))&lt;&gt;LEN(V665)-LEN(SUBSTITUTE(V665,"{","")),"괄호이상",(LEN(V665)-LEN(SUBSTITUTE(V665,"}",""))))</f>
        <v>1</v>
      </c>
      <c r="EH665">
        <f>IF(LEN(W665)-LEN(SUBSTITUTE(W665,"}",""))&lt;&gt;LEN(W665)-LEN(SUBSTITUTE(W665,"{","")),"괄호이상",(LEN(W665)-LEN(SUBSTITUTE(W665,"}",""))))</f>
        <v>1</v>
      </c>
      <c r="EI665">
        <f>IF(LEN(X665)-LEN(SUBSTITUTE(X665,"}",""))&lt;&gt;LEN(X665)-LEN(SUBSTITUTE(X665,"{","")),"괄호이상",(LEN(X665)-LEN(SUBSTITUTE(X665,"}",""))))</f>
        <v>1</v>
      </c>
      <c r="EJ665">
        <f>IF(LEN(Y665)-LEN(SUBSTITUTE(Y665,"}",""))&lt;&gt;LEN(Y665)-LEN(SUBSTITUTE(Y665,"{","")),"괄호이상",(LEN(Y665)-LEN(SUBSTITUTE(Y665,"}",""))))</f>
        <v>1</v>
      </c>
      <c r="EK665">
        <f>IF(LEN(Z665)-LEN(SUBSTITUTE(Z665,"}",""))&lt;&gt;LEN(Z665)-LEN(SUBSTITUTE(Z665,"{","")),"괄호이상",(LEN(Z665)-LEN(SUBSTITUTE(Z665,"}",""))))</f>
        <v>1</v>
      </c>
      <c r="EL665">
        <f>IF(LEN(AA665)-LEN(SUBSTITUTE(AA665,"}",""))&lt;&gt;LEN(AA665)-LEN(SUBSTITUTE(AA665,"{","")),"괄호이상",(LEN(AA665)-LEN(SUBSTITUTE(AA665,"}",""))))</f>
        <v>1</v>
      </c>
      <c r="EM665">
        <f>IF(LEN(AB665)-LEN(SUBSTITUTE(AB665,"}",""))&lt;&gt;LEN(AB665)-LEN(SUBSTITUTE(AB665,"{","")),"괄호이상",(LEN(AB665)-LEN(SUBSTITUTE(AB665,"}",""))))</f>
        <v>1</v>
      </c>
      <c r="EN665">
        <f>IF(LEN(AC665)-LEN(SUBSTITUTE(AC665,"}",""))&lt;&gt;LEN(AC665)-LEN(SUBSTITUTE(AC665,"{","")),"괄호이상",(LEN(AC665)-LEN(SUBSTITUTE(AC665,"}",""))))</f>
        <v>1</v>
      </c>
      <c r="EO665">
        <f>IF(LEN(AD665)-LEN(SUBSTITUTE(AD665,"}",""))&lt;&gt;LEN(AD665)-LEN(SUBSTITUTE(AD665,"{","")),"괄호이상",(LEN(AD665)-LEN(SUBSTITUTE(AD665,"}",""))))</f>
        <v>1</v>
      </c>
      <c r="EP665">
        <f>IF(LEN(AE665)-LEN(SUBSTITUTE(AE665,"}",""))&lt;&gt;LEN(AE665)-LEN(SUBSTITUTE(AE665,"{","")),"괄호이상",(LEN(AE665)-LEN(SUBSTITUTE(AE665,"}",""))))</f>
        <v>1</v>
      </c>
      <c r="EQ665">
        <f>IF(LEN(AF665)-LEN(SUBSTITUTE(AF665,"}",""))&lt;&gt;LEN(AF665)-LEN(SUBSTITUTE(AF665,"{","")),"괄호이상",(LEN(AF665)-LEN(SUBSTITUTE(AF665,"}",""))))</f>
        <v>1</v>
      </c>
      <c r="ER665">
        <f>IF(LEN(AG665)-LEN(SUBSTITUTE(AG665,"}",""))&lt;&gt;LEN(AG665)-LEN(SUBSTITUTE(AG665,"{","")),"괄호이상",(LEN(AG665)-LEN(SUBSTITUTE(AG665,"}",""))))</f>
        <v>1</v>
      </c>
      <c r="ES665">
        <f>IF(LEN(AH665)-LEN(SUBSTITUTE(AH665,"}",""))&lt;&gt;LEN(AH665)-LEN(SUBSTITUTE(AH665,"{","")),"괄호이상",(LEN(AH665)-LEN(SUBSTITUTE(AH665,"}",""))))</f>
        <v>1</v>
      </c>
      <c r="ET665">
        <f>IF(LEN(AI665)-LEN(SUBSTITUTE(AI665,"}",""))&lt;&gt;LEN(AI665)-LEN(SUBSTITUTE(AI665,"{","")),"괄호이상",(LEN(AI665)-LEN(SUBSTITUTE(AI665,"}",""))))</f>
        <v>1</v>
      </c>
      <c r="EU665">
        <f>IF(LEN(AJ665)-LEN(SUBSTITUTE(AJ665,"}",""))&lt;&gt;LEN(AJ665)-LEN(SUBSTITUTE(AJ665,"{","")),"괄호이상",(LEN(AJ665)-LEN(SUBSTITUTE(AJ665,"}",""))))</f>
        <v>1</v>
      </c>
      <c r="EV665">
        <f>IF(LEN(AK665)-LEN(SUBSTITUTE(AK665,"}",""))&lt;&gt;LEN(AK665)-LEN(SUBSTITUTE(AK665,"{","")),"괄호이상",(LEN(AK665)-LEN(SUBSTITUTE(AK665,"}",""))))</f>
        <v>1</v>
      </c>
      <c r="EW665">
        <f>IF(LEN(AL665)-LEN(SUBSTITUTE(AL665,"}",""))&lt;&gt;LEN(AL665)-LEN(SUBSTITUTE(AL665,"{","")),"괄호이상",(LEN(AL665)-LEN(SUBSTITUTE(AL665,"}",""))))</f>
        <v>1</v>
      </c>
      <c r="EX665">
        <f>IF(LEN(AM665)-LEN(SUBSTITUTE(AM665,"}",""))&lt;&gt;LEN(AM665)-LEN(SUBSTITUTE(AM665,"{","")),"괄호이상",(LEN(AM665)-LEN(SUBSTITUTE(AM665,"}",""))))</f>
        <v>1</v>
      </c>
      <c r="EY665">
        <f>IF(LEN(AN665)-LEN(SUBSTITUTE(AN665,"}",""))&lt;&gt;LEN(AN665)-LEN(SUBSTITUTE(AN665,"{","")),"괄호이상",(LEN(AN665)-LEN(SUBSTITUTE(AN665,"}",""))))</f>
        <v>1</v>
      </c>
      <c r="EZ665">
        <f>IF(LEN(AO665)-LEN(SUBSTITUTE(AO665,"}",""))&lt;&gt;LEN(AO665)-LEN(SUBSTITUTE(AO665,"{","")),"괄호이상",(LEN(AO665)-LEN(SUBSTITUTE(AO665,"}",""))))</f>
        <v>1</v>
      </c>
      <c r="FA665">
        <f>IF(LEN(AP665)-LEN(SUBSTITUTE(AP665,"}",""))&lt;&gt;LEN(AP665)-LEN(SUBSTITUTE(AP665,"{","")),"괄호이상",(LEN(AP665)-LEN(SUBSTITUTE(AP665,"}",""))))</f>
        <v>1</v>
      </c>
      <c r="FB665" t="str">
        <f t="array" ref="FB665">IF(SUM(IF($DX665-DX665:FA665&gt;0,1,0))&gt;0,"여기","")</f>
        <v/>
      </c>
      <c r="FC665">
        <f>IF(LEN(C665)-LEN(SUBSTITUTE(C665,"&gt;",""))&lt;&gt;LEN(C665)-LEN(SUBSTITUTE(C665,"&lt;","")),"괄호이상",(LEN(C665)-LEN(SUBSTITUTE(C665,"&gt;","")))/2)</f>
        <v>0</v>
      </c>
      <c r="FD665">
        <f>IF(LEN(H665)-LEN(SUBSTITUTE(H665,"&gt;",""))&lt;&gt;LEN(H665)-LEN(SUBSTITUTE(H665,"&lt;","")),"괄호이상",(LEN(H665)-LEN(SUBSTITUTE(H665,"&gt;","")))/2)</f>
        <v>0</v>
      </c>
      <c r="FE665">
        <f>IF(LEN(O665)-LEN(SUBSTITUTE(O665,"&gt;",""))&lt;&gt;LEN(O665)-LEN(SUBSTITUTE(O665,"&lt;","")),"괄호이상",(LEN(O665)-LEN(SUBSTITUTE(O665,"&gt;","")))/2)</f>
        <v>0</v>
      </c>
      <c r="FF665">
        <f>IF(LEN(P665)-LEN(SUBSTITUTE(P665,"&gt;",""))&lt;&gt;LEN(P665)-LEN(SUBSTITUTE(P665,"&lt;","")),"괄호이상",(LEN(P665)-LEN(SUBSTITUTE(P665,"&gt;","")))/2)</f>
        <v>0</v>
      </c>
      <c r="FG665">
        <f>IF(LEN(Q665)-LEN(SUBSTITUTE(Q665,"&gt;",""))&lt;&gt;LEN(Q665)-LEN(SUBSTITUTE(Q665,"&lt;","")),"괄호이상",(LEN(Q665)-LEN(SUBSTITUTE(Q665,"&gt;","")))/2)</f>
        <v>0</v>
      </c>
      <c r="FH665">
        <f>IF(LEN(R665)-LEN(SUBSTITUTE(R665,"&gt;",""))&lt;&gt;LEN(R665)-LEN(SUBSTITUTE(R665,"&lt;","")),"괄호이상",(LEN(R665)-LEN(SUBSTITUTE(R665,"&gt;","")))/2)</f>
        <v>0</v>
      </c>
      <c r="FI665">
        <f>IF(LEN(S665)-LEN(SUBSTITUTE(S665,"&gt;",""))&lt;&gt;LEN(S665)-LEN(SUBSTITUTE(S665,"&lt;","")),"괄호이상",(LEN(S665)-LEN(SUBSTITUTE(S665,"&gt;","")))/2)</f>
        <v>0</v>
      </c>
      <c r="FJ665">
        <f>IF(LEN(T665)-LEN(SUBSTITUTE(T665,"&gt;",""))&lt;&gt;LEN(T665)-LEN(SUBSTITUTE(T665,"&lt;","")),"괄호이상",(LEN(T665)-LEN(SUBSTITUTE(T665,"&gt;","")))/2)</f>
        <v>0</v>
      </c>
      <c r="FK665">
        <f>IF(LEN(U665)-LEN(SUBSTITUTE(U665,"&gt;",""))&lt;&gt;LEN(U665)-LEN(SUBSTITUTE(U665,"&lt;","")),"괄호이상",(LEN(U665)-LEN(SUBSTITUTE(U665,"&gt;","")))/2)</f>
        <v>0</v>
      </c>
      <c r="FL665">
        <f>IF(LEN(V665)-LEN(SUBSTITUTE(V665,"&gt;",""))&lt;&gt;LEN(V665)-LEN(SUBSTITUTE(V665,"&lt;","")),"괄호이상",(LEN(V665)-LEN(SUBSTITUTE(V665,"&gt;","")))/2)</f>
        <v>0</v>
      </c>
      <c r="FM665">
        <f>IF(LEN(W665)-LEN(SUBSTITUTE(W665,"&gt;",""))&lt;&gt;LEN(W665)-LEN(SUBSTITUTE(W665,"&lt;","")),"괄호이상",(LEN(W665)-LEN(SUBSTITUTE(W665,"&gt;","")))/2)</f>
        <v>0</v>
      </c>
      <c r="FN665">
        <f>IF(LEN(X665)-LEN(SUBSTITUTE(X665,"&gt;",""))&lt;&gt;LEN(X665)-LEN(SUBSTITUTE(X665,"&lt;","")),"괄호이상",(LEN(X665)-LEN(SUBSTITUTE(X665,"&gt;","")))/2)</f>
        <v>0</v>
      </c>
      <c r="FO665">
        <f>IF(LEN(Y665)-LEN(SUBSTITUTE(Y665,"&gt;",""))&lt;&gt;LEN(Y665)-LEN(SUBSTITUTE(Y665,"&lt;","")),"괄호이상",(LEN(Y665)-LEN(SUBSTITUTE(Y665,"&gt;","")))/2)</f>
        <v>0</v>
      </c>
      <c r="FP665">
        <f>IF(LEN(Z665)-LEN(SUBSTITUTE(Z665,"&gt;",""))&lt;&gt;LEN(Z665)-LEN(SUBSTITUTE(Z665,"&lt;","")),"괄호이상",(LEN(Z665)-LEN(SUBSTITUTE(Z665,"&gt;","")))/2)</f>
        <v>0</v>
      </c>
      <c r="FQ665">
        <f>IF(LEN(AA665)-LEN(SUBSTITUTE(AA665,"&gt;",""))&lt;&gt;LEN(AA665)-LEN(SUBSTITUTE(AA665,"&lt;","")),"괄호이상",(LEN(AA665)-LEN(SUBSTITUTE(AA665,"&gt;","")))/2)</f>
        <v>0</v>
      </c>
      <c r="FR665">
        <f>IF(LEN(AB665)-LEN(SUBSTITUTE(AB665,"&gt;",""))&lt;&gt;LEN(AB665)-LEN(SUBSTITUTE(AB665,"&lt;","")),"괄호이상",(LEN(AB665)-LEN(SUBSTITUTE(AB665,"&gt;","")))/2)</f>
        <v>0</v>
      </c>
      <c r="FS665">
        <f>IF(LEN(AC665)-LEN(SUBSTITUTE(AC665,"&gt;",""))&lt;&gt;LEN(AC665)-LEN(SUBSTITUTE(AC665,"&lt;","")),"괄호이상",(LEN(AC665)-LEN(SUBSTITUTE(AC665,"&gt;","")))/2)</f>
        <v>0</v>
      </c>
      <c r="FT665">
        <f>IF(LEN(AD665)-LEN(SUBSTITUTE(AD665,"&gt;",""))&lt;&gt;LEN(AD665)-LEN(SUBSTITUTE(AD665,"&lt;","")),"괄호이상",(LEN(AD665)-LEN(SUBSTITUTE(AD665,"&gt;","")))/2)</f>
        <v>0</v>
      </c>
      <c r="FU665">
        <f>IF(LEN(AE665)-LEN(SUBSTITUTE(AE665,"&gt;",""))&lt;&gt;LEN(AE665)-LEN(SUBSTITUTE(AE665,"&lt;","")),"괄호이상",(LEN(AE665)-LEN(SUBSTITUTE(AE665,"&gt;","")))/2)</f>
        <v>0</v>
      </c>
      <c r="FV665">
        <f>IF(LEN(AF665)-LEN(SUBSTITUTE(AF665,"&gt;",""))&lt;&gt;LEN(AF665)-LEN(SUBSTITUTE(AF665,"&lt;","")),"괄호이상",(LEN(AF665)-LEN(SUBSTITUTE(AF665,"&gt;","")))/2)</f>
        <v>0</v>
      </c>
      <c r="FW665">
        <f>IF(LEN(AG665)-LEN(SUBSTITUTE(AG665,"&gt;",""))&lt;&gt;LEN(AG665)-LEN(SUBSTITUTE(AG665,"&lt;","")),"괄호이상",(LEN(AG665)-LEN(SUBSTITUTE(AG665,"&gt;","")))/2)</f>
        <v>0</v>
      </c>
      <c r="FX665">
        <f>IF(LEN(AH665)-LEN(SUBSTITUTE(AH665,"&gt;",""))&lt;&gt;LEN(AH665)-LEN(SUBSTITUTE(AH665,"&lt;","")),"괄호이상",(LEN(AH665)-LEN(SUBSTITUTE(AH665,"&gt;","")))/2)</f>
        <v>0</v>
      </c>
      <c r="FY665">
        <f>IF(LEN(AI665)-LEN(SUBSTITUTE(AI665,"&gt;",""))&lt;&gt;LEN(AI665)-LEN(SUBSTITUTE(AI665,"&lt;","")),"괄호이상",(LEN(AI665)-LEN(SUBSTITUTE(AI665,"&gt;","")))/2)</f>
        <v>0</v>
      </c>
      <c r="FZ665">
        <f>IF(LEN(AJ665)-LEN(SUBSTITUTE(AJ665,"&gt;",""))&lt;&gt;LEN(AJ665)-LEN(SUBSTITUTE(AJ665,"&lt;","")),"괄호이상",(LEN(AJ665)-LEN(SUBSTITUTE(AJ665,"&gt;","")))/2)</f>
        <v>0</v>
      </c>
      <c r="GA665">
        <f>IF(LEN(AK665)-LEN(SUBSTITUTE(AK665,"&gt;",""))&lt;&gt;LEN(AK665)-LEN(SUBSTITUTE(AK665,"&lt;","")),"괄호이상",(LEN(AK665)-LEN(SUBSTITUTE(AK665,"&gt;","")))/2)</f>
        <v>0</v>
      </c>
      <c r="GB665">
        <f>IF(LEN(AL665)-LEN(SUBSTITUTE(AL665,"&gt;",""))&lt;&gt;LEN(AL665)-LEN(SUBSTITUTE(AL665,"&lt;","")),"괄호이상",(LEN(AL665)-LEN(SUBSTITUTE(AL665,"&gt;","")))/2)</f>
        <v>0</v>
      </c>
      <c r="GC665">
        <f>IF(LEN(AM665)-LEN(SUBSTITUTE(AM665,"&gt;",""))&lt;&gt;LEN(AM665)-LEN(SUBSTITUTE(AM665,"&lt;","")),"괄호이상",(LEN(AM665)-LEN(SUBSTITUTE(AM665,"&gt;","")))/2)</f>
        <v>0</v>
      </c>
      <c r="GD665">
        <f>IF(LEN(AN665)-LEN(SUBSTITUTE(AN665,"&gt;",""))&lt;&gt;LEN(AN665)-LEN(SUBSTITUTE(AN665,"&lt;","")),"괄호이상",(LEN(AN665)-LEN(SUBSTITUTE(AN665,"&gt;","")))/2)</f>
        <v>0</v>
      </c>
      <c r="GE665">
        <f>IF(LEN(AO665)-LEN(SUBSTITUTE(AO665,"&gt;",""))&lt;&gt;LEN(AO665)-LEN(SUBSTITUTE(AO665,"&lt;","")),"괄호이상",(LEN(AO665)-LEN(SUBSTITUTE(AO665,"&gt;","")))/2)</f>
        <v>0</v>
      </c>
      <c r="GF665">
        <f>IF(LEN(AP665)-LEN(SUBSTITUTE(AP665,"&gt;",""))&lt;&gt;LEN(AP665)-LEN(SUBSTITUTE(AP665,"&lt;","")),"괄호이상",(LEN(AP665)-LEN(SUBSTITUTE(AP665,"&gt;","")))/2)</f>
        <v>0</v>
      </c>
      <c r="GG665" t="str">
        <f t="array" ref="GG665">IF(SUM(IF($FC665-FC665:GF665&gt;0,1,0))&gt;0,"여기","")</f>
        <v/>
      </c>
      <c r="GH665" t="str">
        <f t="shared" si="622"/>
        <v/>
      </c>
    </row>
    <row r="666" spans="1:190" x14ac:dyDescent="0.3">
      <c r="A666" t="s">
        <v>731</v>
      </c>
      <c r="B666">
        <f t="shared" si="620"/>
        <v>1</v>
      </c>
      <c r="C666" s="1" t="s">
        <v>739</v>
      </c>
      <c r="D666" s="1"/>
      <c r="E666" s="1" t="str">
        <f t="shared" si="624"/>
        <v>데굴데굴 굴러다니는 로봇이에요. {0} 등 근거리에서 강한 캐릭터를 써보세요!</v>
      </c>
      <c r="F666" s="1"/>
      <c r="G666" t="s">
        <v>4687</v>
      </c>
      <c r="H666" s="1" t="str">
        <f t="shared" si="623"/>
        <v>Rolling robots. Write strong characters such as {0} at close range!</v>
      </c>
      <c r="I666" s="1"/>
      <c r="J666" s="1" t="str">
        <f t="shared" si="625"/>
        <v>Rolling robots. Write strong characters such as {0} at close range!</v>
      </c>
      <c r="M666">
        <v>1</v>
      </c>
      <c r="O666" t="s">
        <v>15480</v>
      </c>
      <c r="P666" s="19" t="s">
        <v>15481</v>
      </c>
      <c r="Q666" t="s">
        <v>15482</v>
      </c>
      <c r="R666" t="s">
        <v>15489</v>
      </c>
      <c r="S666" t="s">
        <v>15490</v>
      </c>
      <c r="T666" t="s">
        <v>15494</v>
      </c>
      <c r="U666" t="s">
        <v>15495</v>
      </c>
      <c r="V666" t="s">
        <v>15500</v>
      </c>
      <c r="W666" t="s">
        <v>15502</v>
      </c>
      <c r="X666" s="20" t="s">
        <v>15504</v>
      </c>
      <c r="Y666" t="s">
        <v>15507</v>
      </c>
      <c r="Z666" t="s">
        <v>15498</v>
      </c>
      <c r="AA666" s="20" t="s">
        <v>15483</v>
      </c>
      <c r="AB666" t="s">
        <v>15484</v>
      </c>
      <c r="AC666" t="s">
        <v>15485</v>
      </c>
      <c r="AD666" t="s">
        <v>15486</v>
      </c>
      <c r="AE666" t="s">
        <v>15487</v>
      </c>
      <c r="AF666" t="s">
        <v>15488</v>
      </c>
      <c r="AG666" t="s">
        <v>15491</v>
      </c>
      <c r="AH666" s="20" t="s">
        <v>15492</v>
      </c>
      <c r="AI666" t="s">
        <v>15493</v>
      </c>
      <c r="AJ666" t="s">
        <v>15496</v>
      </c>
      <c r="AK666" t="s">
        <v>15497</v>
      </c>
      <c r="AL666" t="s">
        <v>15499</v>
      </c>
      <c r="AM666" t="s">
        <v>15501</v>
      </c>
      <c r="AN666" t="s">
        <v>15503</v>
      </c>
      <c r="AO666" t="s">
        <v>15505</v>
      </c>
      <c r="AP666" t="s">
        <v>15506</v>
      </c>
      <c r="AQ666" t="str">
        <f t="shared" si="621"/>
        <v>Rolling robots. Write strong characters such as {0} at close range!</v>
      </c>
      <c r="AR666">
        <f t="shared" si="626"/>
        <v>1</v>
      </c>
      <c r="AS666">
        <f t="shared" si="627"/>
        <v>0</v>
      </c>
      <c r="AT666">
        <f t="shared" ca="1" si="628"/>
        <v>-1</v>
      </c>
      <c r="AU666">
        <f t="shared" ca="1" si="629"/>
        <v>-1</v>
      </c>
      <c r="AV666">
        <f t="shared" ca="1" si="630"/>
        <v>-1</v>
      </c>
      <c r="AW666">
        <f t="shared" ca="1" si="631"/>
        <v>-1</v>
      </c>
      <c r="AX666">
        <f t="shared" ca="1" si="632"/>
        <v>-1</v>
      </c>
      <c r="AY666">
        <f t="shared" ca="1" si="633"/>
        <v>-1</v>
      </c>
      <c r="AZ666">
        <f t="shared" ca="1" si="634"/>
        <v>-1</v>
      </c>
      <c r="BA666">
        <f t="shared" ca="1" si="635"/>
        <v>-1</v>
      </c>
      <c r="BB666">
        <f t="shared" ca="1" si="636"/>
        <v>-1</v>
      </c>
      <c r="BC666">
        <f t="shared" ca="1" si="637"/>
        <v>-1</v>
      </c>
      <c r="BD666">
        <f t="shared" ca="1" si="638"/>
        <v>-1</v>
      </c>
      <c r="BE666">
        <f t="shared" ca="1" si="639"/>
        <v>-1</v>
      </c>
      <c r="BF666">
        <f t="shared" ca="1" si="640"/>
        <v>-1</v>
      </c>
      <c r="BG666">
        <f t="shared" ca="1" si="641"/>
        <v>-1</v>
      </c>
      <c r="BH666">
        <f t="shared" ca="1" si="642"/>
        <v>-1</v>
      </c>
      <c r="BI666">
        <f t="shared" ca="1" si="643"/>
        <v>-1</v>
      </c>
      <c r="BJ666">
        <f t="shared" ca="1" si="644"/>
        <v>-1</v>
      </c>
      <c r="BK666">
        <f t="shared" ca="1" si="645"/>
        <v>-1</v>
      </c>
      <c r="BL666">
        <f t="shared" ca="1" si="646"/>
        <v>-1</v>
      </c>
      <c r="BM666">
        <f t="shared" ca="1" si="647"/>
        <v>-1</v>
      </c>
      <c r="BN666">
        <f ca="1">IF(AT666=-1,-1,COUNTIF($AT666:AT666,AT666)+IF(AT666=0,50,0))</f>
        <v>-1</v>
      </c>
      <c r="BO666">
        <f ca="1">IF(AU666=-1,-1,COUNTIF($AT666:AU666,AU666)+IF(AU666=0,50,0))</f>
        <v>-1</v>
      </c>
      <c r="BP666">
        <f ca="1">IF(AV666=-1,-1,COUNTIF($AT666:AV666,AV666)+IF(AV666=0,50,0))</f>
        <v>-1</v>
      </c>
      <c r="BQ666">
        <f ca="1">IF(AW666=-1,-1,COUNTIF($AT666:AW666,AW666)+IF(AW666=0,50,0))</f>
        <v>-1</v>
      </c>
      <c r="BR666">
        <f ca="1">IF(AX666=-1,-1,COUNTIF($AT666:AX666,AX666)+IF(AX666=0,50,0))</f>
        <v>-1</v>
      </c>
      <c r="BS666">
        <f ca="1">IF(AY666=-1,-1,COUNTIF($AT666:AY666,AY666)+IF(AY666=0,50,0))</f>
        <v>-1</v>
      </c>
      <c r="BT666">
        <f ca="1">IF(AZ666=-1,-1,COUNTIF($AT666:AZ666,AZ666)+IF(AZ666=0,50,0))</f>
        <v>-1</v>
      </c>
      <c r="BU666">
        <f ca="1">IF(BA666=-1,-1,COUNTIF($AT666:BA666,BA666)+IF(BA666=0,50,0))</f>
        <v>-1</v>
      </c>
      <c r="BV666">
        <f ca="1">IF(BB666=-1,-1,COUNTIF($AT666:BB666,BB666)+IF(BB666=0,50,0))</f>
        <v>-1</v>
      </c>
      <c r="BW666">
        <f ca="1">IF(BC666=-1,-1,COUNTIF($AT666:BC666,BC666)+IF(BC666=0,50,0))</f>
        <v>-1</v>
      </c>
      <c r="BX666">
        <f ca="1">IF(BD666=-1,-1,COUNTIF($AT666:BD666,BD666)+IF(BD666=0,50,0))</f>
        <v>-1</v>
      </c>
      <c r="BY666">
        <f ca="1">IF(BE666=-1,-1,COUNTIF($AT666:BE666,BE666)+IF(BE666=0,50,0))</f>
        <v>-1</v>
      </c>
      <c r="BZ666">
        <f ca="1">IF(BF666=-1,-1,COUNTIF($AT666:BF666,BF666)+IF(BF666=0,50,0))</f>
        <v>-1</v>
      </c>
      <c r="CA666">
        <f ca="1">IF(BG666=-1,-1,COUNTIF($AT666:BG666,BG666)+IF(BG666=0,50,0))</f>
        <v>-1</v>
      </c>
      <c r="CB666">
        <f ca="1">IF(BH666=-1,-1,COUNTIF($AT666:BH666,BH666)+IF(BH666=0,50,0))</f>
        <v>-1</v>
      </c>
      <c r="CC666">
        <f ca="1">IF(BI666=-1,-1,COUNTIF($AT666:BI666,BI666)+IF(BI666=0,50,0))</f>
        <v>-1</v>
      </c>
      <c r="CD666">
        <f ca="1">IF(BJ666=-1,-1,COUNTIF($AT666:BJ666,BJ666)+IF(BJ666=0,50,0))</f>
        <v>-1</v>
      </c>
      <c r="CE666">
        <f ca="1">IF(BK666=-1,-1,COUNTIF($AT666:BK666,BK666)+IF(BK666=0,50,0))</f>
        <v>-1</v>
      </c>
      <c r="CF666">
        <f ca="1">IF(BL666=-1,-1,COUNTIF($AT666:BL666,BL666)+IF(BL666=0,50,0))</f>
        <v>-1</v>
      </c>
      <c r="CG666">
        <f ca="1">IF(BM666=-1,-1,COUNTIF($AT666:BM666,BM666)+IF(BM666=0,50,0))</f>
        <v>-1</v>
      </c>
      <c r="CH666">
        <f t="shared" ca="1" si="652"/>
        <v>-1</v>
      </c>
      <c r="CI666">
        <f t="shared" ca="1" si="652"/>
        <v>-1</v>
      </c>
      <c r="CJ666">
        <f t="shared" ca="1" si="652"/>
        <v>-1</v>
      </c>
      <c r="CK666">
        <f t="shared" ca="1" si="652"/>
        <v>-1</v>
      </c>
      <c r="CL666">
        <f t="shared" ca="1" si="652"/>
        <v>-1</v>
      </c>
      <c r="CM666">
        <f t="shared" ca="1" si="652"/>
        <v>-1</v>
      </c>
      <c r="CN666">
        <f t="shared" ca="1" si="652"/>
        <v>-1</v>
      </c>
      <c r="CO666">
        <f t="shared" ca="1" si="652"/>
        <v>-1</v>
      </c>
      <c r="CP666">
        <f t="shared" ca="1" si="652"/>
        <v>-1</v>
      </c>
      <c r="CQ666">
        <f t="shared" ca="1" si="652"/>
        <v>-1</v>
      </c>
      <c r="CR666">
        <f t="shared" ca="1" si="653"/>
        <v>-1</v>
      </c>
      <c r="CS666">
        <f t="shared" ca="1" si="653"/>
        <v>-1</v>
      </c>
      <c r="CT666">
        <f t="shared" ca="1" si="653"/>
        <v>-1</v>
      </c>
      <c r="CU666">
        <f t="shared" ca="1" si="653"/>
        <v>-1</v>
      </c>
      <c r="CV666">
        <f t="shared" ca="1" si="653"/>
        <v>-1</v>
      </c>
      <c r="CW666">
        <f t="shared" ca="1" si="653"/>
        <v>-1</v>
      </c>
      <c r="CX666">
        <f t="shared" ca="1" si="653"/>
        <v>-1</v>
      </c>
      <c r="CY666">
        <f t="shared" ca="1" si="653"/>
        <v>-1</v>
      </c>
      <c r="CZ666">
        <f t="shared" ca="1" si="653"/>
        <v>-1</v>
      </c>
      <c r="DA666">
        <f t="shared" ca="1" si="653"/>
        <v>-1</v>
      </c>
      <c r="DB666">
        <f t="shared" ca="1" si="654"/>
        <v>-1</v>
      </c>
      <c r="DC666">
        <f t="shared" ca="1" si="654"/>
        <v>-1</v>
      </c>
      <c r="DD666">
        <f t="shared" ca="1" si="654"/>
        <v>-1</v>
      </c>
      <c r="DE666">
        <f t="shared" ca="1" si="654"/>
        <v>-1</v>
      </c>
      <c r="DF666">
        <f t="shared" ca="1" si="654"/>
        <v>-1</v>
      </c>
      <c r="DG666">
        <f t="shared" ca="1" si="654"/>
        <v>-1</v>
      </c>
      <c r="DH666">
        <f t="shared" ca="1" si="654"/>
        <v>-1</v>
      </c>
      <c r="DI666">
        <f t="shared" ca="1" si="654"/>
        <v>-1</v>
      </c>
      <c r="DJ666">
        <f t="shared" ca="1" si="654"/>
        <v>-1</v>
      </c>
      <c r="DK666">
        <f t="shared" ca="1" si="654"/>
        <v>-1</v>
      </c>
      <c r="DL666">
        <f t="shared" ca="1" si="655"/>
        <v>-1</v>
      </c>
      <c r="DM666">
        <f t="shared" ca="1" si="655"/>
        <v>-1</v>
      </c>
      <c r="DN666">
        <f t="shared" ca="1" si="655"/>
        <v>-1</v>
      </c>
      <c r="DO666">
        <f t="shared" ca="1" si="655"/>
        <v>-1</v>
      </c>
      <c r="DP666">
        <f t="shared" ca="1" si="655"/>
        <v>-1</v>
      </c>
      <c r="DQ666">
        <f t="shared" ca="1" si="655"/>
        <v>-1</v>
      </c>
      <c r="DR666">
        <f t="shared" ca="1" si="655"/>
        <v>-1</v>
      </c>
      <c r="DS666">
        <f t="shared" ca="1" si="655"/>
        <v>-1</v>
      </c>
      <c r="DT666">
        <f t="shared" ca="1" si="655"/>
        <v>-1</v>
      </c>
      <c r="DU666">
        <f t="shared" ca="1" si="655"/>
        <v>-1</v>
      </c>
      <c r="DV666" t="str">
        <f ca="1">SUBSTITUTE(SUBSTITUTE(SUBSTITUTE(SUBSTITUTE(SUBSTITUTE(SUBSTITUTE(SUBSTITUTE(SUBSTITUTE(SUBSTITUTE(SUBSTITUTE(
SUBSTITUTE(SUBSTITUTE(SUBSTITUTE(SUBSTITUTE(SUBSTITUTE(SUBSTITUTE(SUBSTITUTE(SUBSTITUTE(SUBSTITUTE(SUBSTITUTE($AQ666,
IF($CH666=-1,"",MID($AQ666,$CH666,$DB666-$CH666+1)),IF($CH666=-1,"",VLOOKUP($BN666,구글언어코드!$K:$L,2,0))),
IF($CI666=-1,"",MID($AQ666,$CI666,$DC666-$CI666+1)),IF($CI666=-1,"",VLOOKUP($BO666,구글언어코드!$K:$L,2,0))),
IF($CJ666=-1,"",MID($AQ666,$CJ666,$DD666-$CJ666+1)),IF($CJ666=-1,"",VLOOKUP($BP666,구글언어코드!$K:$L,2,0))),
IF($CK666=-1,"",MID($AQ666,$CK666,$DE666-$CK666+1)),IF($CK666=-1,"",VLOOKUP($BQ666,구글언어코드!$K:$L,2,0))),
IF($CL666=-1,"",MID($AQ666,$CL666,$DF666-$CL666+1)),IF($CL666=-1,"",VLOOKUP($BR666,구글언어코드!$K:$L,2,0))),
IF($CM666=-1,"",MID($AQ666,$CM666,$DG666-$CM666+1)),IF($CM666=-1,"",VLOOKUP($BS666,구글언어코드!$K:$L,2,0))),
IF($CN666=-1,"",MID($AQ666,$CN666,$DH666-$CN666+1)),IF($CN666=-1,"",VLOOKUP($BT666,구글언어코드!$K:$L,2,0))),
IF($CO666=-1,"",MID($AQ666,$CO666,$DI666-$CO666+1)),IF($CO666=-1,"",VLOOKUP($BU666,구글언어코드!$K:$L,2,0))),
IF($CP666=-1,"",MID($AQ666,$CP666,$DJ666-$CP666+1)),IF($CP666=-1,"",VLOOKUP($BV666,구글언어코드!$K:$L,2,0))),
IF($CQ666=-1,"",MID($AQ666,$CQ666,$DK666-$CQ666+1)),IF($CQ666=-1,"",VLOOKUP($BW666,구글언어코드!$K:$L,2,0))),
IF($CR666=-1,"",MID($AQ666,$CR666,$DL666-$CR666+1)),IF($CR666=-1,"",VLOOKUP($BX666,구글언어코드!$K:$L,2,0))),
IF($CS666=-1,"",MID($AQ666,$CS666,$DM666-$CS666+1)),IF($CS666=-1,"",VLOOKUP($BY666,구글언어코드!$K:$L,2,0))),
IF($CT666=-1,"",MID($AQ666,$CT666,$DN666-$CT666+1)),IF($CT666=-1,"",VLOOKUP($BZ666,구글언어코드!$K:$L,2,0))),
IF($CU666=-1,"",MID($AQ666,$CU666,$DO666-$CU666+1)),IF($CU666=-1,"",VLOOKUP($CA666,구글언어코드!$K:$L,2,0))),
IF($CV666=-1,"",MID($AQ666,$CV666,$DP666-$CV666+1)),IF($CV666=-1,"",VLOOKUP($CB666,구글언어코드!$K:$L,2,0))),
IF($CW666=-1,"",MID($AQ666,$CW666,$DQ666-$CW666+1)),IF($CW666=-1,"",VLOOKUP($CC666,구글언어코드!$K:$L,2,0))),
IF($CX666=-1,"",MID($AQ666,$CX666,$DR666-$CX666+1)),IF($CX666=-1,"",VLOOKUP($CD666,구글언어코드!$K:$L,2,0))),
IF($CY666=-1,"",MID($AQ666,$CY666,$DS666-$CY666+1)),IF($CY666=-1,"",VLOOKUP($CE666,구글언어코드!$K:$L,2,0))),
IF($CZ666=-1,"",MID($AQ666,$CZ666,$DT666-$CZ666+1)),IF($CZ666=-1,"",VLOOKUP($CF666,구글언어코드!$K:$L,2,0))),
IF($DA666=-1,"",MID($AQ666,$DA666,$DU666-$DA666+1)),IF($DA666=-1,"",VLOOKUP($CG666,구글언어코드!$K:$L,2,0)))</f>
        <v>Rolling robots. Write strong characters such as {0} at close range!</v>
      </c>
      <c r="DW666" t="str">
        <f ca="1">SUBSTITUTE(SUBSTITUTE(SUBSTITUTE(SUBSTITUTE(SUBSTITUTE(SUBSTITUTE(SUBSTITUTE(SUBSTITUTE(SUBSTITUTE(SUBSTITUTE(
SUBSTITUTE(SUBSTITUTE(SUBSTITUTE(SUBSTITUTE(SUBSTITUTE(SUBSTITUTE(SUBSTITUTE(SUBSTITUTE(SUBSTITUTE(SUBSTITUTE(DV666,
IF($CH666=-1,"",VLOOKUP($BN666,구글언어코드!$K:$L,2,0)),IF($CH666=-1,"",MID($AQ666,$CH666,$DB666-$CH666+1))),
IF($CI666=-1,"",VLOOKUP($BO666,구글언어코드!$K:$L,2,0)),IF($CI666=-1,"",MID($AQ666,$CI666,$DC666-$CI666+1))),
IF($CJ666=-1,"",VLOOKUP($BP666,구글언어코드!$K:$L,2,0)),IF($CJ666=-1,"",MID($AQ666,$CJ666,$DD666-$CJ666+1))),
IF($CK666=-1,"",VLOOKUP($BQ666,구글언어코드!$K:$L,2,0)),IF($CK666=-1,"",MID($AQ666,$CK666,$DE666-$CK666+1))),
IF($CL666=-1,"",VLOOKUP($BR666,구글언어코드!$K:$L,2,0)),IF($CL666=-1,"",MID($AQ666,$CL666,$DF666-$CL666+1))),
IF($CM666=-1,"",VLOOKUP($BS666,구글언어코드!$K:$L,2,0)),IF($CM666=-1,"",MID($AQ666,$CM666,$DG666-$CM666+1))),
IF($CN666=-1,"",VLOOKUP($BT666,구글언어코드!$K:$L,2,0)),IF($CN666=-1,"",MID($AQ666,$CN666,$DH666-$CN666+1))),
IF($CO666=-1,"",VLOOKUP($BU666,구글언어코드!$K:$L,2,0)),IF($CO666=-1,"",MID($AQ666,$CO666,$DI666-$CO666+1))),
IF($CP666=-1,"",VLOOKUP($BV666,구글언어코드!$K:$L,2,0)),IF($CP666=-1,"",MID($AQ666,$CP666,$DJ666-$CP666+1))),
IF($CQ666=-1,"",VLOOKUP($BW666,구글언어코드!$K:$L,2,0)),IF($CQ666=-1,"",MID($AQ666,$CQ666,$DK666-$CQ666+1))),
IF($CR666=-1,"",VLOOKUP($BX666,구글언어코드!$K:$L,2,0)),IF($CR666=-1,"",MID($AQ666,$CR666,$DL666-$CR666+1))),
IF($CS666=-1,"",VLOOKUP($BY666,구글언어코드!$K:$L,2,0)),IF($CS666=-1,"",MID($AQ666,$CS666,$DM666-$CS666+1))),
IF($CT666=-1,"",VLOOKUP($BZ666,구글언어코드!$K:$L,2,0)),IF($CT666=-1,"",MID($AQ666,$CT666,$DN666-$CT666+1))),
IF($CU666=-1,"",VLOOKUP($CA666,구글언어코드!$K:$L,2,0)),IF($CU666=-1,"",MID($AQ666,$CU666,$DO666-$CU666+1))),
IF($CV666=-1,"",VLOOKUP($CB666,구글언어코드!$K:$L,2,0)),IF($CV666=-1,"",MID($AQ666,$CV666,$DP666-$CV666+1))),
IF($CW666=-1,"",VLOOKUP($CC666,구글언어코드!$K:$L,2,0)),IF($CW666=-1,"",MID($AQ666,$CW666,$DQ666-$CW666+1))),
IF($CX666=-1,"",VLOOKUP($CD666,구글언어코드!$K:$L,2,0)),IF($CX666=-1,"",MID($AQ666,$CX666,$DR666-$CX666+1))),
IF($CY666=-1,"",VLOOKUP($CE666,구글언어코드!$K:$L,2,0)),IF($CY666=-1,"",MID($AQ666,$CY666,$DS666-$CY666+1))),
IF($CZ666=-1,"",VLOOKUP($CF666,구글언어코드!$K:$L,2,0)),IF($CZ666=-1,"",MID($AQ666,$CZ666,$DT666-$CZ666+1))),
IF($DA666=-1,"",VLOOKUP($CG666,구글언어코드!$K:$L,2,0)),IF($DA666=-1,"",MID($AQ666,$DA666,$DU666-$DA666+1)))</f>
        <v>Rolling robots. Write strong characters such as {0} at close range!</v>
      </c>
      <c r="DX666">
        <f>IF(LEN(C666)-LEN(SUBSTITUTE(C666,"}",""))&lt;&gt;LEN(C666)-LEN(SUBSTITUTE(C666,"{","")),"괄호이상",(LEN(C666)-LEN(SUBSTITUTE(C666,"}",""))))</f>
        <v>1</v>
      </c>
      <c r="DY666">
        <f>IF(LEN(H666)-LEN(SUBSTITUTE(H666,"}",""))&lt;&gt;LEN(H666)-LEN(SUBSTITUTE(H666,"{","")),"괄호이상",(LEN(H666)-LEN(SUBSTITUTE(H666,"}",""))))</f>
        <v>1</v>
      </c>
      <c r="DZ666">
        <f>IF(LEN(O666)-LEN(SUBSTITUTE(O666,"}",""))&lt;&gt;LEN(O666)-LEN(SUBSTITUTE(O666,"{","")),"괄호이상",(LEN(O666)-LEN(SUBSTITUTE(O666,"}",""))))</f>
        <v>1</v>
      </c>
      <c r="EA666">
        <f>IF(LEN(P666)-LEN(SUBSTITUTE(P666,"}",""))&lt;&gt;LEN(P666)-LEN(SUBSTITUTE(P666,"{","")),"괄호이상",(LEN(P666)-LEN(SUBSTITUTE(P666,"}",""))))</f>
        <v>1</v>
      </c>
      <c r="EB666">
        <f>IF(LEN(Q666)-LEN(SUBSTITUTE(Q666,"}",""))&lt;&gt;LEN(Q666)-LEN(SUBSTITUTE(Q666,"{","")),"괄호이상",(LEN(Q666)-LEN(SUBSTITUTE(Q666,"}",""))))</f>
        <v>1</v>
      </c>
      <c r="EC666">
        <f>IF(LEN(R666)-LEN(SUBSTITUTE(R666,"}",""))&lt;&gt;LEN(R666)-LEN(SUBSTITUTE(R666,"{","")),"괄호이상",(LEN(R666)-LEN(SUBSTITUTE(R666,"}",""))))</f>
        <v>1</v>
      </c>
      <c r="ED666">
        <f>IF(LEN(S666)-LEN(SUBSTITUTE(S666,"}",""))&lt;&gt;LEN(S666)-LEN(SUBSTITUTE(S666,"{","")),"괄호이상",(LEN(S666)-LEN(SUBSTITUTE(S666,"}",""))))</f>
        <v>1</v>
      </c>
      <c r="EE666">
        <f>IF(LEN(T666)-LEN(SUBSTITUTE(T666,"}",""))&lt;&gt;LEN(T666)-LEN(SUBSTITUTE(T666,"{","")),"괄호이상",(LEN(T666)-LEN(SUBSTITUTE(T666,"}",""))))</f>
        <v>1</v>
      </c>
      <c r="EF666">
        <f>IF(LEN(U666)-LEN(SUBSTITUTE(U666,"}",""))&lt;&gt;LEN(U666)-LEN(SUBSTITUTE(U666,"{","")),"괄호이상",(LEN(U666)-LEN(SUBSTITUTE(U666,"}",""))))</f>
        <v>1</v>
      </c>
      <c r="EG666">
        <f>IF(LEN(V666)-LEN(SUBSTITUTE(V666,"}",""))&lt;&gt;LEN(V666)-LEN(SUBSTITUTE(V666,"{","")),"괄호이상",(LEN(V666)-LEN(SUBSTITUTE(V666,"}",""))))</f>
        <v>1</v>
      </c>
      <c r="EH666">
        <f>IF(LEN(W666)-LEN(SUBSTITUTE(W666,"}",""))&lt;&gt;LEN(W666)-LEN(SUBSTITUTE(W666,"{","")),"괄호이상",(LEN(W666)-LEN(SUBSTITUTE(W666,"}",""))))</f>
        <v>1</v>
      </c>
      <c r="EI666">
        <f>IF(LEN(X666)-LEN(SUBSTITUTE(X666,"}",""))&lt;&gt;LEN(X666)-LEN(SUBSTITUTE(X666,"{","")),"괄호이상",(LEN(X666)-LEN(SUBSTITUTE(X666,"}",""))))</f>
        <v>1</v>
      </c>
      <c r="EJ666">
        <f>IF(LEN(Y666)-LEN(SUBSTITUTE(Y666,"}",""))&lt;&gt;LEN(Y666)-LEN(SUBSTITUTE(Y666,"{","")),"괄호이상",(LEN(Y666)-LEN(SUBSTITUTE(Y666,"}",""))))</f>
        <v>1</v>
      </c>
      <c r="EK666">
        <f>IF(LEN(Z666)-LEN(SUBSTITUTE(Z666,"}",""))&lt;&gt;LEN(Z666)-LEN(SUBSTITUTE(Z666,"{","")),"괄호이상",(LEN(Z666)-LEN(SUBSTITUTE(Z666,"}",""))))</f>
        <v>1</v>
      </c>
      <c r="EL666">
        <f>IF(LEN(AA666)-LEN(SUBSTITUTE(AA666,"}",""))&lt;&gt;LEN(AA666)-LEN(SUBSTITUTE(AA666,"{","")),"괄호이상",(LEN(AA666)-LEN(SUBSTITUTE(AA666,"}",""))))</f>
        <v>1</v>
      </c>
      <c r="EM666">
        <f>IF(LEN(AB666)-LEN(SUBSTITUTE(AB666,"}",""))&lt;&gt;LEN(AB666)-LEN(SUBSTITUTE(AB666,"{","")),"괄호이상",(LEN(AB666)-LEN(SUBSTITUTE(AB666,"}",""))))</f>
        <v>1</v>
      </c>
      <c r="EN666">
        <f>IF(LEN(AC666)-LEN(SUBSTITUTE(AC666,"}",""))&lt;&gt;LEN(AC666)-LEN(SUBSTITUTE(AC666,"{","")),"괄호이상",(LEN(AC666)-LEN(SUBSTITUTE(AC666,"}",""))))</f>
        <v>1</v>
      </c>
      <c r="EO666">
        <f>IF(LEN(AD666)-LEN(SUBSTITUTE(AD666,"}",""))&lt;&gt;LEN(AD666)-LEN(SUBSTITUTE(AD666,"{","")),"괄호이상",(LEN(AD666)-LEN(SUBSTITUTE(AD666,"}",""))))</f>
        <v>1</v>
      </c>
      <c r="EP666">
        <f>IF(LEN(AE666)-LEN(SUBSTITUTE(AE666,"}",""))&lt;&gt;LEN(AE666)-LEN(SUBSTITUTE(AE666,"{","")),"괄호이상",(LEN(AE666)-LEN(SUBSTITUTE(AE666,"}",""))))</f>
        <v>1</v>
      </c>
      <c r="EQ666">
        <f>IF(LEN(AF666)-LEN(SUBSTITUTE(AF666,"}",""))&lt;&gt;LEN(AF666)-LEN(SUBSTITUTE(AF666,"{","")),"괄호이상",(LEN(AF666)-LEN(SUBSTITUTE(AF666,"}",""))))</f>
        <v>1</v>
      </c>
      <c r="ER666">
        <f>IF(LEN(AG666)-LEN(SUBSTITUTE(AG666,"}",""))&lt;&gt;LEN(AG666)-LEN(SUBSTITUTE(AG666,"{","")),"괄호이상",(LEN(AG666)-LEN(SUBSTITUTE(AG666,"}",""))))</f>
        <v>1</v>
      </c>
      <c r="ES666">
        <f>IF(LEN(AH666)-LEN(SUBSTITUTE(AH666,"}",""))&lt;&gt;LEN(AH666)-LEN(SUBSTITUTE(AH666,"{","")),"괄호이상",(LEN(AH666)-LEN(SUBSTITUTE(AH666,"}",""))))</f>
        <v>1</v>
      </c>
      <c r="ET666">
        <f>IF(LEN(AI666)-LEN(SUBSTITUTE(AI666,"}",""))&lt;&gt;LEN(AI666)-LEN(SUBSTITUTE(AI666,"{","")),"괄호이상",(LEN(AI666)-LEN(SUBSTITUTE(AI666,"}",""))))</f>
        <v>1</v>
      </c>
      <c r="EU666">
        <f>IF(LEN(AJ666)-LEN(SUBSTITUTE(AJ666,"}",""))&lt;&gt;LEN(AJ666)-LEN(SUBSTITUTE(AJ666,"{","")),"괄호이상",(LEN(AJ666)-LEN(SUBSTITUTE(AJ666,"}",""))))</f>
        <v>1</v>
      </c>
      <c r="EV666">
        <f>IF(LEN(AK666)-LEN(SUBSTITUTE(AK666,"}",""))&lt;&gt;LEN(AK666)-LEN(SUBSTITUTE(AK666,"{","")),"괄호이상",(LEN(AK666)-LEN(SUBSTITUTE(AK666,"}",""))))</f>
        <v>1</v>
      </c>
      <c r="EW666">
        <f>IF(LEN(AL666)-LEN(SUBSTITUTE(AL666,"}",""))&lt;&gt;LEN(AL666)-LEN(SUBSTITUTE(AL666,"{","")),"괄호이상",(LEN(AL666)-LEN(SUBSTITUTE(AL666,"}",""))))</f>
        <v>1</v>
      </c>
      <c r="EX666">
        <f>IF(LEN(AM666)-LEN(SUBSTITUTE(AM666,"}",""))&lt;&gt;LEN(AM666)-LEN(SUBSTITUTE(AM666,"{","")),"괄호이상",(LEN(AM666)-LEN(SUBSTITUTE(AM666,"}",""))))</f>
        <v>1</v>
      </c>
      <c r="EY666">
        <f>IF(LEN(AN666)-LEN(SUBSTITUTE(AN666,"}",""))&lt;&gt;LEN(AN666)-LEN(SUBSTITUTE(AN666,"{","")),"괄호이상",(LEN(AN666)-LEN(SUBSTITUTE(AN666,"}",""))))</f>
        <v>1</v>
      </c>
      <c r="EZ666">
        <f>IF(LEN(AO666)-LEN(SUBSTITUTE(AO666,"}",""))&lt;&gt;LEN(AO666)-LEN(SUBSTITUTE(AO666,"{","")),"괄호이상",(LEN(AO666)-LEN(SUBSTITUTE(AO666,"}",""))))</f>
        <v>1</v>
      </c>
      <c r="FA666">
        <f>IF(LEN(AP666)-LEN(SUBSTITUTE(AP666,"}",""))&lt;&gt;LEN(AP666)-LEN(SUBSTITUTE(AP666,"{","")),"괄호이상",(LEN(AP666)-LEN(SUBSTITUTE(AP666,"}",""))))</f>
        <v>1</v>
      </c>
      <c r="FB666" t="str">
        <f t="array" ref="FB666">IF(SUM(IF($DX666-DX666:FA666&gt;0,1,0))&gt;0,"여기","")</f>
        <v/>
      </c>
      <c r="FC666">
        <f>IF(LEN(C666)-LEN(SUBSTITUTE(C666,"&gt;",""))&lt;&gt;LEN(C666)-LEN(SUBSTITUTE(C666,"&lt;","")),"괄호이상",(LEN(C666)-LEN(SUBSTITUTE(C666,"&gt;","")))/2)</f>
        <v>0</v>
      </c>
      <c r="FD666">
        <f>IF(LEN(H666)-LEN(SUBSTITUTE(H666,"&gt;",""))&lt;&gt;LEN(H666)-LEN(SUBSTITUTE(H666,"&lt;","")),"괄호이상",(LEN(H666)-LEN(SUBSTITUTE(H666,"&gt;","")))/2)</f>
        <v>0</v>
      </c>
      <c r="FE666">
        <f>IF(LEN(O666)-LEN(SUBSTITUTE(O666,"&gt;",""))&lt;&gt;LEN(O666)-LEN(SUBSTITUTE(O666,"&lt;","")),"괄호이상",(LEN(O666)-LEN(SUBSTITUTE(O666,"&gt;","")))/2)</f>
        <v>0</v>
      </c>
      <c r="FF666">
        <f>IF(LEN(P666)-LEN(SUBSTITUTE(P666,"&gt;",""))&lt;&gt;LEN(P666)-LEN(SUBSTITUTE(P666,"&lt;","")),"괄호이상",(LEN(P666)-LEN(SUBSTITUTE(P666,"&gt;","")))/2)</f>
        <v>0</v>
      </c>
      <c r="FG666">
        <f>IF(LEN(Q666)-LEN(SUBSTITUTE(Q666,"&gt;",""))&lt;&gt;LEN(Q666)-LEN(SUBSTITUTE(Q666,"&lt;","")),"괄호이상",(LEN(Q666)-LEN(SUBSTITUTE(Q666,"&gt;","")))/2)</f>
        <v>0</v>
      </c>
      <c r="FH666">
        <f>IF(LEN(R666)-LEN(SUBSTITUTE(R666,"&gt;",""))&lt;&gt;LEN(R666)-LEN(SUBSTITUTE(R666,"&lt;","")),"괄호이상",(LEN(R666)-LEN(SUBSTITUTE(R666,"&gt;","")))/2)</f>
        <v>0</v>
      </c>
      <c r="FI666">
        <f>IF(LEN(S666)-LEN(SUBSTITUTE(S666,"&gt;",""))&lt;&gt;LEN(S666)-LEN(SUBSTITUTE(S666,"&lt;","")),"괄호이상",(LEN(S666)-LEN(SUBSTITUTE(S666,"&gt;","")))/2)</f>
        <v>0</v>
      </c>
      <c r="FJ666">
        <f>IF(LEN(T666)-LEN(SUBSTITUTE(T666,"&gt;",""))&lt;&gt;LEN(T666)-LEN(SUBSTITUTE(T666,"&lt;","")),"괄호이상",(LEN(T666)-LEN(SUBSTITUTE(T666,"&gt;","")))/2)</f>
        <v>0</v>
      </c>
      <c r="FK666">
        <f>IF(LEN(U666)-LEN(SUBSTITUTE(U666,"&gt;",""))&lt;&gt;LEN(U666)-LEN(SUBSTITUTE(U666,"&lt;","")),"괄호이상",(LEN(U666)-LEN(SUBSTITUTE(U666,"&gt;","")))/2)</f>
        <v>0</v>
      </c>
      <c r="FL666">
        <f>IF(LEN(V666)-LEN(SUBSTITUTE(V666,"&gt;",""))&lt;&gt;LEN(V666)-LEN(SUBSTITUTE(V666,"&lt;","")),"괄호이상",(LEN(V666)-LEN(SUBSTITUTE(V666,"&gt;","")))/2)</f>
        <v>0</v>
      </c>
      <c r="FM666">
        <f>IF(LEN(W666)-LEN(SUBSTITUTE(W666,"&gt;",""))&lt;&gt;LEN(W666)-LEN(SUBSTITUTE(W666,"&lt;","")),"괄호이상",(LEN(W666)-LEN(SUBSTITUTE(W666,"&gt;","")))/2)</f>
        <v>0</v>
      </c>
      <c r="FN666">
        <f>IF(LEN(X666)-LEN(SUBSTITUTE(X666,"&gt;",""))&lt;&gt;LEN(X666)-LEN(SUBSTITUTE(X666,"&lt;","")),"괄호이상",(LEN(X666)-LEN(SUBSTITUTE(X666,"&gt;","")))/2)</f>
        <v>0</v>
      </c>
      <c r="FO666">
        <f>IF(LEN(Y666)-LEN(SUBSTITUTE(Y666,"&gt;",""))&lt;&gt;LEN(Y666)-LEN(SUBSTITUTE(Y666,"&lt;","")),"괄호이상",(LEN(Y666)-LEN(SUBSTITUTE(Y666,"&gt;","")))/2)</f>
        <v>0</v>
      </c>
      <c r="FP666">
        <f>IF(LEN(Z666)-LEN(SUBSTITUTE(Z666,"&gt;",""))&lt;&gt;LEN(Z666)-LEN(SUBSTITUTE(Z666,"&lt;","")),"괄호이상",(LEN(Z666)-LEN(SUBSTITUTE(Z666,"&gt;","")))/2)</f>
        <v>0</v>
      </c>
      <c r="FQ666">
        <f>IF(LEN(AA666)-LEN(SUBSTITUTE(AA666,"&gt;",""))&lt;&gt;LEN(AA666)-LEN(SUBSTITUTE(AA666,"&lt;","")),"괄호이상",(LEN(AA666)-LEN(SUBSTITUTE(AA666,"&gt;","")))/2)</f>
        <v>0</v>
      </c>
      <c r="FR666">
        <f>IF(LEN(AB666)-LEN(SUBSTITUTE(AB666,"&gt;",""))&lt;&gt;LEN(AB666)-LEN(SUBSTITUTE(AB666,"&lt;","")),"괄호이상",(LEN(AB666)-LEN(SUBSTITUTE(AB666,"&gt;","")))/2)</f>
        <v>0</v>
      </c>
      <c r="FS666">
        <f>IF(LEN(AC666)-LEN(SUBSTITUTE(AC666,"&gt;",""))&lt;&gt;LEN(AC666)-LEN(SUBSTITUTE(AC666,"&lt;","")),"괄호이상",(LEN(AC666)-LEN(SUBSTITUTE(AC666,"&gt;","")))/2)</f>
        <v>0</v>
      </c>
      <c r="FT666">
        <f>IF(LEN(AD666)-LEN(SUBSTITUTE(AD666,"&gt;",""))&lt;&gt;LEN(AD666)-LEN(SUBSTITUTE(AD666,"&lt;","")),"괄호이상",(LEN(AD666)-LEN(SUBSTITUTE(AD666,"&gt;","")))/2)</f>
        <v>0</v>
      </c>
      <c r="FU666">
        <f>IF(LEN(AE666)-LEN(SUBSTITUTE(AE666,"&gt;",""))&lt;&gt;LEN(AE666)-LEN(SUBSTITUTE(AE666,"&lt;","")),"괄호이상",(LEN(AE666)-LEN(SUBSTITUTE(AE666,"&gt;","")))/2)</f>
        <v>0</v>
      </c>
      <c r="FV666">
        <f>IF(LEN(AF666)-LEN(SUBSTITUTE(AF666,"&gt;",""))&lt;&gt;LEN(AF666)-LEN(SUBSTITUTE(AF666,"&lt;","")),"괄호이상",(LEN(AF666)-LEN(SUBSTITUTE(AF666,"&gt;","")))/2)</f>
        <v>0</v>
      </c>
      <c r="FW666">
        <f>IF(LEN(AG666)-LEN(SUBSTITUTE(AG666,"&gt;",""))&lt;&gt;LEN(AG666)-LEN(SUBSTITUTE(AG666,"&lt;","")),"괄호이상",(LEN(AG666)-LEN(SUBSTITUTE(AG666,"&gt;","")))/2)</f>
        <v>0</v>
      </c>
      <c r="FX666">
        <f>IF(LEN(AH666)-LEN(SUBSTITUTE(AH666,"&gt;",""))&lt;&gt;LEN(AH666)-LEN(SUBSTITUTE(AH666,"&lt;","")),"괄호이상",(LEN(AH666)-LEN(SUBSTITUTE(AH666,"&gt;","")))/2)</f>
        <v>0</v>
      </c>
      <c r="FY666">
        <f>IF(LEN(AI666)-LEN(SUBSTITUTE(AI666,"&gt;",""))&lt;&gt;LEN(AI666)-LEN(SUBSTITUTE(AI666,"&lt;","")),"괄호이상",(LEN(AI666)-LEN(SUBSTITUTE(AI666,"&gt;","")))/2)</f>
        <v>0</v>
      </c>
      <c r="FZ666">
        <f>IF(LEN(AJ666)-LEN(SUBSTITUTE(AJ666,"&gt;",""))&lt;&gt;LEN(AJ666)-LEN(SUBSTITUTE(AJ666,"&lt;","")),"괄호이상",(LEN(AJ666)-LEN(SUBSTITUTE(AJ666,"&gt;","")))/2)</f>
        <v>0</v>
      </c>
      <c r="GA666">
        <f>IF(LEN(AK666)-LEN(SUBSTITUTE(AK666,"&gt;",""))&lt;&gt;LEN(AK666)-LEN(SUBSTITUTE(AK666,"&lt;","")),"괄호이상",(LEN(AK666)-LEN(SUBSTITUTE(AK666,"&gt;","")))/2)</f>
        <v>0</v>
      </c>
      <c r="GB666">
        <f>IF(LEN(AL666)-LEN(SUBSTITUTE(AL666,"&gt;",""))&lt;&gt;LEN(AL666)-LEN(SUBSTITUTE(AL666,"&lt;","")),"괄호이상",(LEN(AL666)-LEN(SUBSTITUTE(AL666,"&gt;","")))/2)</f>
        <v>0</v>
      </c>
      <c r="GC666">
        <f>IF(LEN(AM666)-LEN(SUBSTITUTE(AM666,"&gt;",""))&lt;&gt;LEN(AM666)-LEN(SUBSTITUTE(AM666,"&lt;","")),"괄호이상",(LEN(AM666)-LEN(SUBSTITUTE(AM666,"&gt;","")))/2)</f>
        <v>0</v>
      </c>
      <c r="GD666">
        <f>IF(LEN(AN666)-LEN(SUBSTITUTE(AN666,"&gt;",""))&lt;&gt;LEN(AN666)-LEN(SUBSTITUTE(AN666,"&lt;","")),"괄호이상",(LEN(AN666)-LEN(SUBSTITUTE(AN666,"&gt;","")))/2)</f>
        <v>0</v>
      </c>
      <c r="GE666">
        <f>IF(LEN(AO666)-LEN(SUBSTITUTE(AO666,"&gt;",""))&lt;&gt;LEN(AO666)-LEN(SUBSTITUTE(AO666,"&lt;","")),"괄호이상",(LEN(AO666)-LEN(SUBSTITUTE(AO666,"&gt;","")))/2)</f>
        <v>0</v>
      </c>
      <c r="GF666">
        <f>IF(LEN(AP666)-LEN(SUBSTITUTE(AP666,"&gt;",""))&lt;&gt;LEN(AP666)-LEN(SUBSTITUTE(AP666,"&lt;","")),"괄호이상",(LEN(AP666)-LEN(SUBSTITUTE(AP666,"&gt;","")))/2)</f>
        <v>0</v>
      </c>
      <c r="GG666" t="str">
        <f t="array" ref="GG666">IF(SUM(IF($FC666-FC666:GF666&gt;0,1,0))&gt;0,"여기","")</f>
        <v/>
      </c>
      <c r="GH666" t="str">
        <f t="shared" si="622"/>
        <v/>
      </c>
    </row>
    <row r="667" spans="1:190" ht="33" x14ac:dyDescent="0.3">
      <c r="A667" t="s">
        <v>729</v>
      </c>
      <c r="B667">
        <f t="shared" si="620"/>
        <v>1</v>
      </c>
      <c r="C667" t="s">
        <v>737</v>
      </c>
      <c r="E667" t="str">
        <f t="shared" si="624"/>
        <v>떼로 몰려오네요. {0} 등 광역 개체에게 강한 캐릭터로 저지하세요!</v>
      </c>
      <c r="G667" t="s">
        <v>4686</v>
      </c>
      <c r="H667" t="str">
        <f t="shared" si="623"/>
        <v>They're coming in droves. Stop them with strong characters for wide-area objects such as {0}!</v>
      </c>
      <c r="J667" s="1" t="str">
        <f t="shared" si="625"/>
        <v>They're coming in droves. Stop them with strong characters for wide-area objects such as {0}!</v>
      </c>
      <c r="M667">
        <v>1</v>
      </c>
      <c r="O667" t="s">
        <v>15508</v>
      </c>
      <c r="P667" s="21" t="s">
        <v>15509</v>
      </c>
      <c r="Q667" s="21" t="s">
        <v>15510</v>
      </c>
      <c r="R667" t="s">
        <v>15517</v>
      </c>
      <c r="S667" t="s">
        <v>15518</v>
      </c>
      <c r="T667" t="s">
        <v>15522</v>
      </c>
      <c r="U667" t="s">
        <v>15523</v>
      </c>
      <c r="V667" t="s">
        <v>15528</v>
      </c>
      <c r="W667" t="s">
        <v>15530</v>
      </c>
      <c r="X667" s="20" t="s">
        <v>15532</v>
      </c>
      <c r="Y667" t="s">
        <v>15535</v>
      </c>
      <c r="Z667" t="s">
        <v>15526</v>
      </c>
      <c r="AA667" s="20" t="s">
        <v>15511</v>
      </c>
      <c r="AB667" t="s">
        <v>15512</v>
      </c>
      <c r="AC667" t="s">
        <v>15513</v>
      </c>
      <c r="AD667" t="s">
        <v>15514</v>
      </c>
      <c r="AE667" t="s">
        <v>15515</v>
      </c>
      <c r="AF667" t="s">
        <v>15516</v>
      </c>
      <c r="AG667" t="s">
        <v>15519</v>
      </c>
      <c r="AH667" s="20" t="s">
        <v>15520</v>
      </c>
      <c r="AI667" t="s">
        <v>15521</v>
      </c>
      <c r="AJ667" t="s">
        <v>15524</v>
      </c>
      <c r="AK667" t="s">
        <v>15525</v>
      </c>
      <c r="AL667" t="s">
        <v>15527</v>
      </c>
      <c r="AM667" t="s">
        <v>15529</v>
      </c>
      <c r="AN667" t="s">
        <v>15531</v>
      </c>
      <c r="AO667" t="s">
        <v>15533</v>
      </c>
      <c r="AP667" t="s">
        <v>15534</v>
      </c>
      <c r="AQ667" t="str">
        <f t="shared" si="621"/>
        <v>They're coming in droves. Stop them with strong characters for wide-area objects such as {0}!</v>
      </c>
      <c r="AR667">
        <f t="shared" si="626"/>
        <v>1</v>
      </c>
      <c r="AS667">
        <f t="shared" si="627"/>
        <v>0</v>
      </c>
      <c r="AT667">
        <f t="shared" ca="1" si="628"/>
        <v>-1</v>
      </c>
      <c r="AU667">
        <f t="shared" ca="1" si="629"/>
        <v>-1</v>
      </c>
      <c r="AV667">
        <f t="shared" ca="1" si="630"/>
        <v>-1</v>
      </c>
      <c r="AW667">
        <f t="shared" ca="1" si="631"/>
        <v>-1</v>
      </c>
      <c r="AX667">
        <f t="shared" ca="1" si="632"/>
        <v>-1</v>
      </c>
      <c r="AY667">
        <f t="shared" ca="1" si="633"/>
        <v>-1</v>
      </c>
      <c r="AZ667">
        <f t="shared" ca="1" si="634"/>
        <v>-1</v>
      </c>
      <c r="BA667">
        <f t="shared" ca="1" si="635"/>
        <v>-1</v>
      </c>
      <c r="BB667">
        <f t="shared" ca="1" si="636"/>
        <v>-1</v>
      </c>
      <c r="BC667">
        <f t="shared" ca="1" si="637"/>
        <v>-1</v>
      </c>
      <c r="BD667">
        <f t="shared" ca="1" si="638"/>
        <v>-1</v>
      </c>
      <c r="BE667">
        <f t="shared" ca="1" si="639"/>
        <v>-1</v>
      </c>
      <c r="BF667">
        <f t="shared" ca="1" si="640"/>
        <v>-1</v>
      </c>
      <c r="BG667">
        <f t="shared" ca="1" si="641"/>
        <v>-1</v>
      </c>
      <c r="BH667">
        <f t="shared" ca="1" si="642"/>
        <v>-1</v>
      </c>
      <c r="BI667">
        <f t="shared" ca="1" si="643"/>
        <v>-1</v>
      </c>
      <c r="BJ667">
        <f t="shared" ca="1" si="644"/>
        <v>-1</v>
      </c>
      <c r="BK667">
        <f t="shared" ca="1" si="645"/>
        <v>-1</v>
      </c>
      <c r="BL667">
        <f t="shared" ca="1" si="646"/>
        <v>-1</v>
      </c>
      <c r="BM667">
        <f t="shared" ca="1" si="647"/>
        <v>-1</v>
      </c>
      <c r="BN667">
        <f ca="1">IF(AT667=-1,-1,COUNTIF($AT667:AT667,AT667)+IF(AT667=0,50,0))</f>
        <v>-1</v>
      </c>
      <c r="BO667">
        <f ca="1">IF(AU667=-1,-1,COUNTIF($AT667:AU667,AU667)+IF(AU667=0,50,0))</f>
        <v>-1</v>
      </c>
      <c r="BP667">
        <f ca="1">IF(AV667=-1,-1,COUNTIF($AT667:AV667,AV667)+IF(AV667=0,50,0))</f>
        <v>-1</v>
      </c>
      <c r="BQ667">
        <f ca="1">IF(AW667=-1,-1,COUNTIF($AT667:AW667,AW667)+IF(AW667=0,50,0))</f>
        <v>-1</v>
      </c>
      <c r="BR667">
        <f ca="1">IF(AX667=-1,-1,COUNTIF($AT667:AX667,AX667)+IF(AX667=0,50,0))</f>
        <v>-1</v>
      </c>
      <c r="BS667">
        <f ca="1">IF(AY667=-1,-1,COUNTIF($AT667:AY667,AY667)+IF(AY667=0,50,0))</f>
        <v>-1</v>
      </c>
      <c r="BT667">
        <f ca="1">IF(AZ667=-1,-1,COUNTIF($AT667:AZ667,AZ667)+IF(AZ667=0,50,0))</f>
        <v>-1</v>
      </c>
      <c r="BU667">
        <f ca="1">IF(BA667=-1,-1,COUNTIF($AT667:BA667,BA667)+IF(BA667=0,50,0))</f>
        <v>-1</v>
      </c>
      <c r="BV667">
        <f ca="1">IF(BB667=-1,-1,COUNTIF($AT667:BB667,BB667)+IF(BB667=0,50,0))</f>
        <v>-1</v>
      </c>
      <c r="BW667">
        <f ca="1">IF(BC667=-1,-1,COUNTIF($AT667:BC667,BC667)+IF(BC667=0,50,0))</f>
        <v>-1</v>
      </c>
      <c r="BX667">
        <f ca="1">IF(BD667=-1,-1,COUNTIF($AT667:BD667,BD667)+IF(BD667=0,50,0))</f>
        <v>-1</v>
      </c>
      <c r="BY667">
        <f ca="1">IF(BE667=-1,-1,COUNTIF($AT667:BE667,BE667)+IF(BE667=0,50,0))</f>
        <v>-1</v>
      </c>
      <c r="BZ667">
        <f ca="1">IF(BF667=-1,-1,COUNTIF($AT667:BF667,BF667)+IF(BF667=0,50,0))</f>
        <v>-1</v>
      </c>
      <c r="CA667">
        <f ca="1">IF(BG667=-1,-1,COUNTIF($AT667:BG667,BG667)+IF(BG667=0,50,0))</f>
        <v>-1</v>
      </c>
      <c r="CB667">
        <f ca="1">IF(BH667=-1,-1,COUNTIF($AT667:BH667,BH667)+IF(BH667=0,50,0))</f>
        <v>-1</v>
      </c>
      <c r="CC667">
        <f ca="1">IF(BI667=-1,-1,COUNTIF($AT667:BI667,BI667)+IF(BI667=0,50,0))</f>
        <v>-1</v>
      </c>
      <c r="CD667">
        <f ca="1">IF(BJ667=-1,-1,COUNTIF($AT667:BJ667,BJ667)+IF(BJ667=0,50,0))</f>
        <v>-1</v>
      </c>
      <c r="CE667">
        <f ca="1">IF(BK667=-1,-1,COUNTIF($AT667:BK667,BK667)+IF(BK667=0,50,0))</f>
        <v>-1</v>
      </c>
      <c r="CF667">
        <f ca="1">IF(BL667=-1,-1,COUNTIF($AT667:BL667,BL667)+IF(BL667=0,50,0))</f>
        <v>-1</v>
      </c>
      <c r="CG667">
        <f ca="1">IF(BM667=-1,-1,COUNTIF($AT667:BM667,BM667)+IF(BM667=0,50,0))</f>
        <v>-1</v>
      </c>
      <c r="CH667">
        <f t="shared" ca="1" si="652"/>
        <v>-1</v>
      </c>
      <c r="CI667">
        <f t="shared" ca="1" si="652"/>
        <v>-1</v>
      </c>
      <c r="CJ667">
        <f t="shared" ca="1" si="652"/>
        <v>-1</v>
      </c>
      <c r="CK667">
        <f t="shared" ca="1" si="652"/>
        <v>-1</v>
      </c>
      <c r="CL667">
        <f t="shared" ca="1" si="652"/>
        <v>-1</v>
      </c>
      <c r="CM667">
        <f t="shared" ca="1" si="652"/>
        <v>-1</v>
      </c>
      <c r="CN667">
        <f t="shared" ca="1" si="652"/>
        <v>-1</v>
      </c>
      <c r="CO667">
        <f t="shared" ca="1" si="652"/>
        <v>-1</v>
      </c>
      <c r="CP667">
        <f t="shared" ca="1" si="652"/>
        <v>-1</v>
      </c>
      <c r="CQ667">
        <f t="shared" ca="1" si="652"/>
        <v>-1</v>
      </c>
      <c r="CR667">
        <f t="shared" ca="1" si="653"/>
        <v>-1</v>
      </c>
      <c r="CS667">
        <f t="shared" ca="1" si="653"/>
        <v>-1</v>
      </c>
      <c r="CT667">
        <f t="shared" ca="1" si="653"/>
        <v>-1</v>
      </c>
      <c r="CU667">
        <f t="shared" ca="1" si="653"/>
        <v>-1</v>
      </c>
      <c r="CV667">
        <f t="shared" ca="1" si="653"/>
        <v>-1</v>
      </c>
      <c r="CW667">
        <f t="shared" ca="1" si="653"/>
        <v>-1</v>
      </c>
      <c r="CX667">
        <f t="shared" ca="1" si="653"/>
        <v>-1</v>
      </c>
      <c r="CY667">
        <f t="shared" ca="1" si="653"/>
        <v>-1</v>
      </c>
      <c r="CZ667">
        <f t="shared" ca="1" si="653"/>
        <v>-1</v>
      </c>
      <c r="DA667">
        <f t="shared" ca="1" si="653"/>
        <v>-1</v>
      </c>
      <c r="DB667">
        <f t="shared" ca="1" si="654"/>
        <v>-1</v>
      </c>
      <c r="DC667">
        <f t="shared" ca="1" si="654"/>
        <v>-1</v>
      </c>
      <c r="DD667">
        <f t="shared" ca="1" si="654"/>
        <v>-1</v>
      </c>
      <c r="DE667">
        <f t="shared" ca="1" si="654"/>
        <v>-1</v>
      </c>
      <c r="DF667">
        <f t="shared" ca="1" si="654"/>
        <v>-1</v>
      </c>
      <c r="DG667">
        <f t="shared" ca="1" si="654"/>
        <v>-1</v>
      </c>
      <c r="DH667">
        <f t="shared" ca="1" si="654"/>
        <v>-1</v>
      </c>
      <c r="DI667">
        <f t="shared" ca="1" si="654"/>
        <v>-1</v>
      </c>
      <c r="DJ667">
        <f t="shared" ca="1" si="654"/>
        <v>-1</v>
      </c>
      <c r="DK667">
        <f t="shared" ca="1" si="654"/>
        <v>-1</v>
      </c>
      <c r="DL667">
        <f t="shared" ca="1" si="655"/>
        <v>-1</v>
      </c>
      <c r="DM667">
        <f t="shared" ca="1" si="655"/>
        <v>-1</v>
      </c>
      <c r="DN667">
        <f t="shared" ca="1" si="655"/>
        <v>-1</v>
      </c>
      <c r="DO667">
        <f t="shared" ca="1" si="655"/>
        <v>-1</v>
      </c>
      <c r="DP667">
        <f t="shared" ca="1" si="655"/>
        <v>-1</v>
      </c>
      <c r="DQ667">
        <f t="shared" ca="1" si="655"/>
        <v>-1</v>
      </c>
      <c r="DR667">
        <f t="shared" ca="1" si="655"/>
        <v>-1</v>
      </c>
      <c r="DS667">
        <f t="shared" ca="1" si="655"/>
        <v>-1</v>
      </c>
      <c r="DT667">
        <f t="shared" ca="1" si="655"/>
        <v>-1</v>
      </c>
      <c r="DU667">
        <f t="shared" ca="1" si="655"/>
        <v>-1</v>
      </c>
      <c r="DV667" t="str">
        <f ca="1">SUBSTITUTE(SUBSTITUTE(SUBSTITUTE(SUBSTITUTE(SUBSTITUTE(SUBSTITUTE(SUBSTITUTE(SUBSTITUTE(SUBSTITUTE(SUBSTITUTE(
SUBSTITUTE(SUBSTITUTE(SUBSTITUTE(SUBSTITUTE(SUBSTITUTE(SUBSTITUTE(SUBSTITUTE(SUBSTITUTE(SUBSTITUTE(SUBSTITUTE($AQ667,
IF($CH667=-1,"",MID($AQ667,$CH667,$DB667-$CH667+1)),IF($CH667=-1,"",VLOOKUP($BN667,구글언어코드!$K:$L,2,0))),
IF($CI667=-1,"",MID($AQ667,$CI667,$DC667-$CI667+1)),IF($CI667=-1,"",VLOOKUP($BO667,구글언어코드!$K:$L,2,0))),
IF($CJ667=-1,"",MID($AQ667,$CJ667,$DD667-$CJ667+1)),IF($CJ667=-1,"",VLOOKUP($BP667,구글언어코드!$K:$L,2,0))),
IF($CK667=-1,"",MID($AQ667,$CK667,$DE667-$CK667+1)),IF($CK667=-1,"",VLOOKUP($BQ667,구글언어코드!$K:$L,2,0))),
IF($CL667=-1,"",MID($AQ667,$CL667,$DF667-$CL667+1)),IF($CL667=-1,"",VLOOKUP($BR667,구글언어코드!$K:$L,2,0))),
IF($CM667=-1,"",MID($AQ667,$CM667,$DG667-$CM667+1)),IF($CM667=-1,"",VLOOKUP($BS667,구글언어코드!$K:$L,2,0))),
IF($CN667=-1,"",MID($AQ667,$CN667,$DH667-$CN667+1)),IF($CN667=-1,"",VLOOKUP($BT667,구글언어코드!$K:$L,2,0))),
IF($CO667=-1,"",MID($AQ667,$CO667,$DI667-$CO667+1)),IF($CO667=-1,"",VLOOKUP($BU667,구글언어코드!$K:$L,2,0))),
IF($CP667=-1,"",MID($AQ667,$CP667,$DJ667-$CP667+1)),IF($CP667=-1,"",VLOOKUP($BV667,구글언어코드!$K:$L,2,0))),
IF($CQ667=-1,"",MID($AQ667,$CQ667,$DK667-$CQ667+1)),IF($CQ667=-1,"",VLOOKUP($BW667,구글언어코드!$K:$L,2,0))),
IF($CR667=-1,"",MID($AQ667,$CR667,$DL667-$CR667+1)),IF($CR667=-1,"",VLOOKUP($BX667,구글언어코드!$K:$L,2,0))),
IF($CS667=-1,"",MID($AQ667,$CS667,$DM667-$CS667+1)),IF($CS667=-1,"",VLOOKUP($BY667,구글언어코드!$K:$L,2,0))),
IF($CT667=-1,"",MID($AQ667,$CT667,$DN667-$CT667+1)),IF($CT667=-1,"",VLOOKUP($BZ667,구글언어코드!$K:$L,2,0))),
IF($CU667=-1,"",MID($AQ667,$CU667,$DO667-$CU667+1)),IF($CU667=-1,"",VLOOKUP($CA667,구글언어코드!$K:$L,2,0))),
IF($CV667=-1,"",MID($AQ667,$CV667,$DP667-$CV667+1)),IF($CV667=-1,"",VLOOKUP($CB667,구글언어코드!$K:$L,2,0))),
IF($CW667=-1,"",MID($AQ667,$CW667,$DQ667-$CW667+1)),IF($CW667=-1,"",VLOOKUP($CC667,구글언어코드!$K:$L,2,0))),
IF($CX667=-1,"",MID($AQ667,$CX667,$DR667-$CX667+1)),IF($CX667=-1,"",VLOOKUP($CD667,구글언어코드!$K:$L,2,0))),
IF($CY667=-1,"",MID($AQ667,$CY667,$DS667-$CY667+1)),IF($CY667=-1,"",VLOOKUP($CE667,구글언어코드!$K:$L,2,0))),
IF($CZ667=-1,"",MID($AQ667,$CZ667,$DT667-$CZ667+1)),IF($CZ667=-1,"",VLOOKUP($CF667,구글언어코드!$K:$L,2,0))),
IF($DA667=-1,"",MID($AQ667,$DA667,$DU667-$DA667+1)),IF($DA667=-1,"",VLOOKUP($CG667,구글언어코드!$K:$L,2,0)))</f>
        <v>They're coming in droves. Stop them with strong characters for wide-area objects such as {0}!</v>
      </c>
      <c r="DW667" t="str">
        <f ca="1">SUBSTITUTE(SUBSTITUTE(SUBSTITUTE(SUBSTITUTE(SUBSTITUTE(SUBSTITUTE(SUBSTITUTE(SUBSTITUTE(SUBSTITUTE(SUBSTITUTE(
SUBSTITUTE(SUBSTITUTE(SUBSTITUTE(SUBSTITUTE(SUBSTITUTE(SUBSTITUTE(SUBSTITUTE(SUBSTITUTE(SUBSTITUTE(SUBSTITUTE(DV667,
IF($CH667=-1,"",VLOOKUP($BN667,구글언어코드!$K:$L,2,0)),IF($CH667=-1,"",MID($AQ667,$CH667,$DB667-$CH667+1))),
IF($CI667=-1,"",VLOOKUP($BO667,구글언어코드!$K:$L,2,0)),IF($CI667=-1,"",MID($AQ667,$CI667,$DC667-$CI667+1))),
IF($CJ667=-1,"",VLOOKUP($BP667,구글언어코드!$K:$L,2,0)),IF($CJ667=-1,"",MID($AQ667,$CJ667,$DD667-$CJ667+1))),
IF($CK667=-1,"",VLOOKUP($BQ667,구글언어코드!$K:$L,2,0)),IF($CK667=-1,"",MID($AQ667,$CK667,$DE667-$CK667+1))),
IF($CL667=-1,"",VLOOKUP($BR667,구글언어코드!$K:$L,2,0)),IF($CL667=-1,"",MID($AQ667,$CL667,$DF667-$CL667+1))),
IF($CM667=-1,"",VLOOKUP($BS667,구글언어코드!$K:$L,2,0)),IF($CM667=-1,"",MID($AQ667,$CM667,$DG667-$CM667+1))),
IF($CN667=-1,"",VLOOKUP($BT667,구글언어코드!$K:$L,2,0)),IF($CN667=-1,"",MID($AQ667,$CN667,$DH667-$CN667+1))),
IF($CO667=-1,"",VLOOKUP($BU667,구글언어코드!$K:$L,2,0)),IF($CO667=-1,"",MID($AQ667,$CO667,$DI667-$CO667+1))),
IF($CP667=-1,"",VLOOKUP($BV667,구글언어코드!$K:$L,2,0)),IF($CP667=-1,"",MID($AQ667,$CP667,$DJ667-$CP667+1))),
IF($CQ667=-1,"",VLOOKUP($BW667,구글언어코드!$K:$L,2,0)),IF($CQ667=-1,"",MID($AQ667,$CQ667,$DK667-$CQ667+1))),
IF($CR667=-1,"",VLOOKUP($BX667,구글언어코드!$K:$L,2,0)),IF($CR667=-1,"",MID($AQ667,$CR667,$DL667-$CR667+1))),
IF($CS667=-1,"",VLOOKUP($BY667,구글언어코드!$K:$L,2,0)),IF($CS667=-1,"",MID($AQ667,$CS667,$DM667-$CS667+1))),
IF($CT667=-1,"",VLOOKUP($BZ667,구글언어코드!$K:$L,2,0)),IF($CT667=-1,"",MID($AQ667,$CT667,$DN667-$CT667+1))),
IF($CU667=-1,"",VLOOKUP($CA667,구글언어코드!$K:$L,2,0)),IF($CU667=-1,"",MID($AQ667,$CU667,$DO667-$CU667+1))),
IF($CV667=-1,"",VLOOKUP($CB667,구글언어코드!$K:$L,2,0)),IF($CV667=-1,"",MID($AQ667,$CV667,$DP667-$CV667+1))),
IF($CW667=-1,"",VLOOKUP($CC667,구글언어코드!$K:$L,2,0)),IF($CW667=-1,"",MID($AQ667,$CW667,$DQ667-$CW667+1))),
IF($CX667=-1,"",VLOOKUP($CD667,구글언어코드!$K:$L,2,0)),IF($CX667=-1,"",MID($AQ667,$CX667,$DR667-$CX667+1))),
IF($CY667=-1,"",VLOOKUP($CE667,구글언어코드!$K:$L,2,0)),IF($CY667=-1,"",MID($AQ667,$CY667,$DS667-$CY667+1))),
IF($CZ667=-1,"",VLOOKUP($CF667,구글언어코드!$K:$L,2,0)),IF($CZ667=-1,"",MID($AQ667,$CZ667,$DT667-$CZ667+1))),
IF($DA667=-1,"",VLOOKUP($CG667,구글언어코드!$K:$L,2,0)),IF($DA667=-1,"",MID($AQ667,$DA667,$DU667-$DA667+1)))</f>
        <v>They're coming in droves. Stop them with strong characters for wide-area objects such as {0}!</v>
      </c>
      <c r="DX667">
        <f>IF(LEN(C667)-LEN(SUBSTITUTE(C667,"}",""))&lt;&gt;LEN(C667)-LEN(SUBSTITUTE(C667,"{","")),"괄호이상",(LEN(C667)-LEN(SUBSTITUTE(C667,"}",""))))</f>
        <v>1</v>
      </c>
      <c r="DY667">
        <f>IF(LEN(H667)-LEN(SUBSTITUTE(H667,"}",""))&lt;&gt;LEN(H667)-LEN(SUBSTITUTE(H667,"{","")),"괄호이상",(LEN(H667)-LEN(SUBSTITUTE(H667,"}",""))))</f>
        <v>1</v>
      </c>
      <c r="DZ667">
        <f>IF(LEN(O667)-LEN(SUBSTITUTE(O667,"}",""))&lt;&gt;LEN(O667)-LEN(SUBSTITUTE(O667,"{","")),"괄호이상",(LEN(O667)-LEN(SUBSTITUTE(O667,"}",""))))</f>
        <v>1</v>
      </c>
      <c r="EA667">
        <f>IF(LEN(P667)-LEN(SUBSTITUTE(P667,"}",""))&lt;&gt;LEN(P667)-LEN(SUBSTITUTE(P667,"{","")),"괄호이상",(LEN(P667)-LEN(SUBSTITUTE(P667,"}",""))))</f>
        <v>1</v>
      </c>
      <c r="EB667">
        <f>IF(LEN(Q667)-LEN(SUBSTITUTE(Q667,"}",""))&lt;&gt;LEN(Q667)-LEN(SUBSTITUTE(Q667,"{","")),"괄호이상",(LEN(Q667)-LEN(SUBSTITUTE(Q667,"}",""))))</f>
        <v>1</v>
      </c>
      <c r="EC667">
        <f>IF(LEN(R667)-LEN(SUBSTITUTE(R667,"}",""))&lt;&gt;LEN(R667)-LEN(SUBSTITUTE(R667,"{","")),"괄호이상",(LEN(R667)-LEN(SUBSTITUTE(R667,"}",""))))</f>
        <v>1</v>
      </c>
      <c r="ED667">
        <f>IF(LEN(S667)-LEN(SUBSTITUTE(S667,"}",""))&lt;&gt;LEN(S667)-LEN(SUBSTITUTE(S667,"{","")),"괄호이상",(LEN(S667)-LEN(SUBSTITUTE(S667,"}",""))))</f>
        <v>1</v>
      </c>
      <c r="EE667">
        <f>IF(LEN(T667)-LEN(SUBSTITUTE(T667,"}",""))&lt;&gt;LEN(T667)-LEN(SUBSTITUTE(T667,"{","")),"괄호이상",(LEN(T667)-LEN(SUBSTITUTE(T667,"}",""))))</f>
        <v>1</v>
      </c>
      <c r="EF667">
        <f>IF(LEN(U667)-LEN(SUBSTITUTE(U667,"}",""))&lt;&gt;LEN(U667)-LEN(SUBSTITUTE(U667,"{","")),"괄호이상",(LEN(U667)-LEN(SUBSTITUTE(U667,"}",""))))</f>
        <v>1</v>
      </c>
      <c r="EG667">
        <f>IF(LEN(V667)-LEN(SUBSTITUTE(V667,"}",""))&lt;&gt;LEN(V667)-LEN(SUBSTITUTE(V667,"{","")),"괄호이상",(LEN(V667)-LEN(SUBSTITUTE(V667,"}",""))))</f>
        <v>1</v>
      </c>
      <c r="EH667">
        <f>IF(LEN(W667)-LEN(SUBSTITUTE(W667,"}",""))&lt;&gt;LEN(W667)-LEN(SUBSTITUTE(W667,"{","")),"괄호이상",(LEN(W667)-LEN(SUBSTITUTE(W667,"}",""))))</f>
        <v>1</v>
      </c>
      <c r="EI667">
        <f>IF(LEN(X667)-LEN(SUBSTITUTE(X667,"}",""))&lt;&gt;LEN(X667)-LEN(SUBSTITUTE(X667,"{","")),"괄호이상",(LEN(X667)-LEN(SUBSTITUTE(X667,"}",""))))</f>
        <v>1</v>
      </c>
      <c r="EJ667">
        <f>IF(LEN(Y667)-LEN(SUBSTITUTE(Y667,"}",""))&lt;&gt;LEN(Y667)-LEN(SUBSTITUTE(Y667,"{","")),"괄호이상",(LEN(Y667)-LEN(SUBSTITUTE(Y667,"}",""))))</f>
        <v>1</v>
      </c>
      <c r="EK667">
        <f>IF(LEN(Z667)-LEN(SUBSTITUTE(Z667,"}",""))&lt;&gt;LEN(Z667)-LEN(SUBSTITUTE(Z667,"{","")),"괄호이상",(LEN(Z667)-LEN(SUBSTITUTE(Z667,"}",""))))</f>
        <v>1</v>
      </c>
      <c r="EL667">
        <f>IF(LEN(AA667)-LEN(SUBSTITUTE(AA667,"}",""))&lt;&gt;LEN(AA667)-LEN(SUBSTITUTE(AA667,"{","")),"괄호이상",(LEN(AA667)-LEN(SUBSTITUTE(AA667,"}",""))))</f>
        <v>1</v>
      </c>
      <c r="EM667">
        <f>IF(LEN(AB667)-LEN(SUBSTITUTE(AB667,"}",""))&lt;&gt;LEN(AB667)-LEN(SUBSTITUTE(AB667,"{","")),"괄호이상",(LEN(AB667)-LEN(SUBSTITUTE(AB667,"}",""))))</f>
        <v>1</v>
      </c>
      <c r="EN667">
        <f>IF(LEN(AC667)-LEN(SUBSTITUTE(AC667,"}",""))&lt;&gt;LEN(AC667)-LEN(SUBSTITUTE(AC667,"{","")),"괄호이상",(LEN(AC667)-LEN(SUBSTITUTE(AC667,"}",""))))</f>
        <v>1</v>
      </c>
      <c r="EO667">
        <f>IF(LEN(AD667)-LEN(SUBSTITUTE(AD667,"}",""))&lt;&gt;LEN(AD667)-LEN(SUBSTITUTE(AD667,"{","")),"괄호이상",(LEN(AD667)-LEN(SUBSTITUTE(AD667,"}",""))))</f>
        <v>1</v>
      </c>
      <c r="EP667">
        <f>IF(LEN(AE667)-LEN(SUBSTITUTE(AE667,"}",""))&lt;&gt;LEN(AE667)-LEN(SUBSTITUTE(AE667,"{","")),"괄호이상",(LEN(AE667)-LEN(SUBSTITUTE(AE667,"}",""))))</f>
        <v>1</v>
      </c>
      <c r="EQ667">
        <f>IF(LEN(AF667)-LEN(SUBSTITUTE(AF667,"}",""))&lt;&gt;LEN(AF667)-LEN(SUBSTITUTE(AF667,"{","")),"괄호이상",(LEN(AF667)-LEN(SUBSTITUTE(AF667,"}",""))))</f>
        <v>1</v>
      </c>
      <c r="ER667">
        <f>IF(LEN(AG667)-LEN(SUBSTITUTE(AG667,"}",""))&lt;&gt;LEN(AG667)-LEN(SUBSTITUTE(AG667,"{","")),"괄호이상",(LEN(AG667)-LEN(SUBSTITUTE(AG667,"}",""))))</f>
        <v>1</v>
      </c>
      <c r="ES667">
        <f>IF(LEN(AH667)-LEN(SUBSTITUTE(AH667,"}",""))&lt;&gt;LEN(AH667)-LEN(SUBSTITUTE(AH667,"{","")),"괄호이상",(LEN(AH667)-LEN(SUBSTITUTE(AH667,"}",""))))</f>
        <v>1</v>
      </c>
      <c r="ET667">
        <f>IF(LEN(AI667)-LEN(SUBSTITUTE(AI667,"}",""))&lt;&gt;LEN(AI667)-LEN(SUBSTITUTE(AI667,"{","")),"괄호이상",(LEN(AI667)-LEN(SUBSTITUTE(AI667,"}",""))))</f>
        <v>1</v>
      </c>
      <c r="EU667">
        <f>IF(LEN(AJ667)-LEN(SUBSTITUTE(AJ667,"}",""))&lt;&gt;LEN(AJ667)-LEN(SUBSTITUTE(AJ667,"{","")),"괄호이상",(LEN(AJ667)-LEN(SUBSTITUTE(AJ667,"}",""))))</f>
        <v>1</v>
      </c>
      <c r="EV667">
        <f>IF(LEN(AK667)-LEN(SUBSTITUTE(AK667,"}",""))&lt;&gt;LEN(AK667)-LEN(SUBSTITUTE(AK667,"{","")),"괄호이상",(LEN(AK667)-LEN(SUBSTITUTE(AK667,"}",""))))</f>
        <v>1</v>
      </c>
      <c r="EW667">
        <f>IF(LEN(AL667)-LEN(SUBSTITUTE(AL667,"}",""))&lt;&gt;LEN(AL667)-LEN(SUBSTITUTE(AL667,"{","")),"괄호이상",(LEN(AL667)-LEN(SUBSTITUTE(AL667,"}",""))))</f>
        <v>1</v>
      </c>
      <c r="EX667">
        <f>IF(LEN(AM667)-LEN(SUBSTITUTE(AM667,"}",""))&lt;&gt;LEN(AM667)-LEN(SUBSTITUTE(AM667,"{","")),"괄호이상",(LEN(AM667)-LEN(SUBSTITUTE(AM667,"}",""))))</f>
        <v>1</v>
      </c>
      <c r="EY667">
        <f>IF(LEN(AN667)-LEN(SUBSTITUTE(AN667,"}",""))&lt;&gt;LEN(AN667)-LEN(SUBSTITUTE(AN667,"{","")),"괄호이상",(LEN(AN667)-LEN(SUBSTITUTE(AN667,"}",""))))</f>
        <v>1</v>
      </c>
      <c r="EZ667">
        <f>IF(LEN(AO667)-LEN(SUBSTITUTE(AO667,"}",""))&lt;&gt;LEN(AO667)-LEN(SUBSTITUTE(AO667,"{","")),"괄호이상",(LEN(AO667)-LEN(SUBSTITUTE(AO667,"}",""))))</f>
        <v>1</v>
      </c>
      <c r="FA667">
        <f>IF(LEN(AP667)-LEN(SUBSTITUTE(AP667,"}",""))&lt;&gt;LEN(AP667)-LEN(SUBSTITUTE(AP667,"{","")),"괄호이상",(LEN(AP667)-LEN(SUBSTITUTE(AP667,"}",""))))</f>
        <v>1</v>
      </c>
      <c r="FB667" t="str">
        <f t="array" ref="FB667">IF(SUM(IF($DX667-DX667:FA667&gt;0,1,0))&gt;0,"여기","")</f>
        <v/>
      </c>
      <c r="FC667">
        <f>IF(LEN(C667)-LEN(SUBSTITUTE(C667,"&gt;",""))&lt;&gt;LEN(C667)-LEN(SUBSTITUTE(C667,"&lt;","")),"괄호이상",(LEN(C667)-LEN(SUBSTITUTE(C667,"&gt;","")))/2)</f>
        <v>0</v>
      </c>
      <c r="FD667">
        <f>IF(LEN(H667)-LEN(SUBSTITUTE(H667,"&gt;",""))&lt;&gt;LEN(H667)-LEN(SUBSTITUTE(H667,"&lt;","")),"괄호이상",(LEN(H667)-LEN(SUBSTITUTE(H667,"&gt;","")))/2)</f>
        <v>0</v>
      </c>
      <c r="FE667">
        <f>IF(LEN(O667)-LEN(SUBSTITUTE(O667,"&gt;",""))&lt;&gt;LEN(O667)-LEN(SUBSTITUTE(O667,"&lt;","")),"괄호이상",(LEN(O667)-LEN(SUBSTITUTE(O667,"&gt;","")))/2)</f>
        <v>0</v>
      </c>
      <c r="FF667">
        <f>IF(LEN(P667)-LEN(SUBSTITUTE(P667,"&gt;",""))&lt;&gt;LEN(P667)-LEN(SUBSTITUTE(P667,"&lt;","")),"괄호이상",(LEN(P667)-LEN(SUBSTITUTE(P667,"&gt;","")))/2)</f>
        <v>0</v>
      </c>
      <c r="FG667">
        <f>IF(LEN(Q667)-LEN(SUBSTITUTE(Q667,"&gt;",""))&lt;&gt;LEN(Q667)-LEN(SUBSTITUTE(Q667,"&lt;","")),"괄호이상",(LEN(Q667)-LEN(SUBSTITUTE(Q667,"&gt;","")))/2)</f>
        <v>0</v>
      </c>
      <c r="FH667">
        <f>IF(LEN(R667)-LEN(SUBSTITUTE(R667,"&gt;",""))&lt;&gt;LEN(R667)-LEN(SUBSTITUTE(R667,"&lt;","")),"괄호이상",(LEN(R667)-LEN(SUBSTITUTE(R667,"&gt;","")))/2)</f>
        <v>0</v>
      </c>
      <c r="FI667">
        <f>IF(LEN(S667)-LEN(SUBSTITUTE(S667,"&gt;",""))&lt;&gt;LEN(S667)-LEN(SUBSTITUTE(S667,"&lt;","")),"괄호이상",(LEN(S667)-LEN(SUBSTITUTE(S667,"&gt;","")))/2)</f>
        <v>0</v>
      </c>
      <c r="FJ667">
        <f>IF(LEN(T667)-LEN(SUBSTITUTE(T667,"&gt;",""))&lt;&gt;LEN(T667)-LEN(SUBSTITUTE(T667,"&lt;","")),"괄호이상",(LEN(T667)-LEN(SUBSTITUTE(T667,"&gt;","")))/2)</f>
        <v>0</v>
      </c>
      <c r="FK667">
        <f>IF(LEN(U667)-LEN(SUBSTITUTE(U667,"&gt;",""))&lt;&gt;LEN(U667)-LEN(SUBSTITUTE(U667,"&lt;","")),"괄호이상",(LEN(U667)-LEN(SUBSTITUTE(U667,"&gt;","")))/2)</f>
        <v>0</v>
      </c>
      <c r="FL667">
        <f>IF(LEN(V667)-LEN(SUBSTITUTE(V667,"&gt;",""))&lt;&gt;LEN(V667)-LEN(SUBSTITUTE(V667,"&lt;","")),"괄호이상",(LEN(V667)-LEN(SUBSTITUTE(V667,"&gt;","")))/2)</f>
        <v>0</v>
      </c>
      <c r="FM667">
        <f>IF(LEN(W667)-LEN(SUBSTITUTE(W667,"&gt;",""))&lt;&gt;LEN(W667)-LEN(SUBSTITUTE(W667,"&lt;","")),"괄호이상",(LEN(W667)-LEN(SUBSTITUTE(W667,"&gt;","")))/2)</f>
        <v>0</v>
      </c>
      <c r="FN667">
        <f>IF(LEN(X667)-LEN(SUBSTITUTE(X667,"&gt;",""))&lt;&gt;LEN(X667)-LEN(SUBSTITUTE(X667,"&lt;","")),"괄호이상",(LEN(X667)-LEN(SUBSTITUTE(X667,"&gt;","")))/2)</f>
        <v>0</v>
      </c>
      <c r="FO667">
        <f>IF(LEN(Y667)-LEN(SUBSTITUTE(Y667,"&gt;",""))&lt;&gt;LEN(Y667)-LEN(SUBSTITUTE(Y667,"&lt;","")),"괄호이상",(LEN(Y667)-LEN(SUBSTITUTE(Y667,"&gt;","")))/2)</f>
        <v>0</v>
      </c>
      <c r="FP667">
        <f>IF(LEN(Z667)-LEN(SUBSTITUTE(Z667,"&gt;",""))&lt;&gt;LEN(Z667)-LEN(SUBSTITUTE(Z667,"&lt;","")),"괄호이상",(LEN(Z667)-LEN(SUBSTITUTE(Z667,"&gt;","")))/2)</f>
        <v>0</v>
      </c>
      <c r="FQ667">
        <f>IF(LEN(AA667)-LEN(SUBSTITUTE(AA667,"&gt;",""))&lt;&gt;LEN(AA667)-LEN(SUBSTITUTE(AA667,"&lt;","")),"괄호이상",(LEN(AA667)-LEN(SUBSTITUTE(AA667,"&gt;","")))/2)</f>
        <v>0</v>
      </c>
      <c r="FR667">
        <f>IF(LEN(AB667)-LEN(SUBSTITUTE(AB667,"&gt;",""))&lt;&gt;LEN(AB667)-LEN(SUBSTITUTE(AB667,"&lt;","")),"괄호이상",(LEN(AB667)-LEN(SUBSTITUTE(AB667,"&gt;","")))/2)</f>
        <v>0</v>
      </c>
      <c r="FS667">
        <f>IF(LEN(AC667)-LEN(SUBSTITUTE(AC667,"&gt;",""))&lt;&gt;LEN(AC667)-LEN(SUBSTITUTE(AC667,"&lt;","")),"괄호이상",(LEN(AC667)-LEN(SUBSTITUTE(AC667,"&gt;","")))/2)</f>
        <v>0</v>
      </c>
      <c r="FT667">
        <f>IF(LEN(AD667)-LEN(SUBSTITUTE(AD667,"&gt;",""))&lt;&gt;LEN(AD667)-LEN(SUBSTITUTE(AD667,"&lt;","")),"괄호이상",(LEN(AD667)-LEN(SUBSTITUTE(AD667,"&gt;","")))/2)</f>
        <v>0</v>
      </c>
      <c r="FU667">
        <f>IF(LEN(AE667)-LEN(SUBSTITUTE(AE667,"&gt;",""))&lt;&gt;LEN(AE667)-LEN(SUBSTITUTE(AE667,"&lt;","")),"괄호이상",(LEN(AE667)-LEN(SUBSTITUTE(AE667,"&gt;","")))/2)</f>
        <v>0</v>
      </c>
      <c r="FV667">
        <f>IF(LEN(AF667)-LEN(SUBSTITUTE(AF667,"&gt;",""))&lt;&gt;LEN(AF667)-LEN(SUBSTITUTE(AF667,"&lt;","")),"괄호이상",(LEN(AF667)-LEN(SUBSTITUTE(AF667,"&gt;","")))/2)</f>
        <v>0</v>
      </c>
      <c r="FW667">
        <f>IF(LEN(AG667)-LEN(SUBSTITUTE(AG667,"&gt;",""))&lt;&gt;LEN(AG667)-LEN(SUBSTITUTE(AG667,"&lt;","")),"괄호이상",(LEN(AG667)-LEN(SUBSTITUTE(AG667,"&gt;","")))/2)</f>
        <v>0</v>
      </c>
      <c r="FX667">
        <f>IF(LEN(AH667)-LEN(SUBSTITUTE(AH667,"&gt;",""))&lt;&gt;LEN(AH667)-LEN(SUBSTITUTE(AH667,"&lt;","")),"괄호이상",(LEN(AH667)-LEN(SUBSTITUTE(AH667,"&gt;","")))/2)</f>
        <v>0</v>
      </c>
      <c r="FY667">
        <f>IF(LEN(AI667)-LEN(SUBSTITUTE(AI667,"&gt;",""))&lt;&gt;LEN(AI667)-LEN(SUBSTITUTE(AI667,"&lt;","")),"괄호이상",(LEN(AI667)-LEN(SUBSTITUTE(AI667,"&gt;","")))/2)</f>
        <v>0</v>
      </c>
      <c r="FZ667">
        <f>IF(LEN(AJ667)-LEN(SUBSTITUTE(AJ667,"&gt;",""))&lt;&gt;LEN(AJ667)-LEN(SUBSTITUTE(AJ667,"&lt;","")),"괄호이상",(LEN(AJ667)-LEN(SUBSTITUTE(AJ667,"&gt;","")))/2)</f>
        <v>0</v>
      </c>
      <c r="GA667">
        <f>IF(LEN(AK667)-LEN(SUBSTITUTE(AK667,"&gt;",""))&lt;&gt;LEN(AK667)-LEN(SUBSTITUTE(AK667,"&lt;","")),"괄호이상",(LEN(AK667)-LEN(SUBSTITUTE(AK667,"&gt;","")))/2)</f>
        <v>0</v>
      </c>
      <c r="GB667">
        <f>IF(LEN(AL667)-LEN(SUBSTITUTE(AL667,"&gt;",""))&lt;&gt;LEN(AL667)-LEN(SUBSTITUTE(AL667,"&lt;","")),"괄호이상",(LEN(AL667)-LEN(SUBSTITUTE(AL667,"&gt;","")))/2)</f>
        <v>0</v>
      </c>
      <c r="GC667">
        <f>IF(LEN(AM667)-LEN(SUBSTITUTE(AM667,"&gt;",""))&lt;&gt;LEN(AM667)-LEN(SUBSTITUTE(AM667,"&lt;","")),"괄호이상",(LEN(AM667)-LEN(SUBSTITUTE(AM667,"&gt;","")))/2)</f>
        <v>0</v>
      </c>
      <c r="GD667">
        <f>IF(LEN(AN667)-LEN(SUBSTITUTE(AN667,"&gt;",""))&lt;&gt;LEN(AN667)-LEN(SUBSTITUTE(AN667,"&lt;","")),"괄호이상",(LEN(AN667)-LEN(SUBSTITUTE(AN667,"&gt;","")))/2)</f>
        <v>0</v>
      </c>
      <c r="GE667">
        <f>IF(LEN(AO667)-LEN(SUBSTITUTE(AO667,"&gt;",""))&lt;&gt;LEN(AO667)-LEN(SUBSTITUTE(AO667,"&lt;","")),"괄호이상",(LEN(AO667)-LEN(SUBSTITUTE(AO667,"&gt;","")))/2)</f>
        <v>0</v>
      </c>
      <c r="GF667">
        <f>IF(LEN(AP667)-LEN(SUBSTITUTE(AP667,"&gt;",""))&lt;&gt;LEN(AP667)-LEN(SUBSTITUTE(AP667,"&lt;","")),"괄호이상",(LEN(AP667)-LEN(SUBSTITUTE(AP667,"&gt;","")))/2)</f>
        <v>0</v>
      </c>
      <c r="GG667" t="str">
        <f t="array" ref="GG667">IF(SUM(IF($FC667-FC667:GF667&gt;0,1,0))&gt;0,"여기","")</f>
        <v/>
      </c>
      <c r="GH667" t="str">
        <f t="shared" si="622"/>
        <v/>
      </c>
    </row>
    <row r="668" spans="1:190" x14ac:dyDescent="0.3">
      <c r="A668" t="s">
        <v>727</v>
      </c>
      <c r="B668">
        <f t="shared" si="620"/>
        <v>1</v>
      </c>
      <c r="C668" s="1" t="s">
        <v>736</v>
      </c>
      <c r="D668" s="1"/>
      <c r="E668" s="1" t="str">
        <f t="shared" si="624"/>
        <v>단일 공격을 할 수 있는 {0} 등 캐릭터를 사용하세요!</v>
      </c>
      <c r="F668" s="1"/>
      <c r="G668" t="s">
        <v>4684</v>
      </c>
      <c r="H668" s="1" t="str">
        <f t="shared" si="623"/>
        <v>Use characters such as {0} that can attack a single target!</v>
      </c>
      <c r="I668" s="1"/>
      <c r="J668" s="1" t="str">
        <f t="shared" si="625"/>
        <v>Use characters such as {0} that can attack a single target!</v>
      </c>
      <c r="M668">
        <v>1</v>
      </c>
      <c r="O668" s="21" t="s">
        <v>15536</v>
      </c>
      <c r="P668" s="19" t="s">
        <v>15537</v>
      </c>
      <c r="Q668" t="s">
        <v>15538</v>
      </c>
      <c r="R668" t="s">
        <v>15545</v>
      </c>
      <c r="S668" t="s">
        <v>15546</v>
      </c>
      <c r="T668" t="s">
        <v>15550</v>
      </c>
      <c r="U668" t="s">
        <v>15551</v>
      </c>
      <c r="V668" t="s">
        <v>15556</v>
      </c>
      <c r="W668" t="s">
        <v>15558</v>
      </c>
      <c r="X668" s="20" t="s">
        <v>15560</v>
      </c>
      <c r="Y668" t="s">
        <v>15563</v>
      </c>
      <c r="Z668" t="s">
        <v>15554</v>
      </c>
      <c r="AA668" s="20" t="s">
        <v>15539</v>
      </c>
      <c r="AB668" t="s">
        <v>15540</v>
      </c>
      <c r="AC668" t="s">
        <v>15541</v>
      </c>
      <c r="AD668" t="s">
        <v>15542</v>
      </c>
      <c r="AE668" t="s">
        <v>15543</v>
      </c>
      <c r="AF668" t="s">
        <v>15544</v>
      </c>
      <c r="AG668" t="s">
        <v>15547</v>
      </c>
      <c r="AH668" s="20" t="s">
        <v>15548</v>
      </c>
      <c r="AI668" t="s">
        <v>15549</v>
      </c>
      <c r="AJ668" t="s">
        <v>15552</v>
      </c>
      <c r="AK668" t="s">
        <v>15553</v>
      </c>
      <c r="AL668" t="s">
        <v>15555</v>
      </c>
      <c r="AM668" t="s">
        <v>15557</v>
      </c>
      <c r="AN668" t="s">
        <v>15559</v>
      </c>
      <c r="AO668" t="s">
        <v>15561</v>
      </c>
      <c r="AP668" t="s">
        <v>15562</v>
      </c>
      <c r="AQ668" t="str">
        <f t="shared" si="621"/>
        <v>Use characters such as {0} that can attack a single target!</v>
      </c>
      <c r="AR668">
        <f t="shared" si="626"/>
        <v>1</v>
      </c>
      <c r="AS668">
        <f t="shared" si="627"/>
        <v>0</v>
      </c>
      <c r="AT668">
        <f t="shared" ca="1" si="628"/>
        <v>-1</v>
      </c>
      <c r="AU668">
        <f t="shared" ca="1" si="629"/>
        <v>-1</v>
      </c>
      <c r="AV668">
        <f t="shared" ca="1" si="630"/>
        <v>-1</v>
      </c>
      <c r="AW668">
        <f t="shared" ca="1" si="631"/>
        <v>-1</v>
      </c>
      <c r="AX668">
        <f t="shared" ca="1" si="632"/>
        <v>-1</v>
      </c>
      <c r="AY668">
        <f t="shared" ca="1" si="633"/>
        <v>-1</v>
      </c>
      <c r="AZ668">
        <f t="shared" ca="1" si="634"/>
        <v>-1</v>
      </c>
      <c r="BA668">
        <f t="shared" ca="1" si="635"/>
        <v>-1</v>
      </c>
      <c r="BB668">
        <f t="shared" ca="1" si="636"/>
        <v>-1</v>
      </c>
      <c r="BC668">
        <f t="shared" ca="1" si="637"/>
        <v>-1</v>
      </c>
      <c r="BD668">
        <f t="shared" ca="1" si="638"/>
        <v>-1</v>
      </c>
      <c r="BE668">
        <f t="shared" ca="1" si="639"/>
        <v>-1</v>
      </c>
      <c r="BF668">
        <f t="shared" ca="1" si="640"/>
        <v>-1</v>
      </c>
      <c r="BG668">
        <f t="shared" ca="1" si="641"/>
        <v>-1</v>
      </c>
      <c r="BH668">
        <f t="shared" ca="1" si="642"/>
        <v>-1</v>
      </c>
      <c r="BI668">
        <f t="shared" ca="1" si="643"/>
        <v>-1</v>
      </c>
      <c r="BJ668">
        <f t="shared" ca="1" si="644"/>
        <v>-1</v>
      </c>
      <c r="BK668">
        <f t="shared" ca="1" si="645"/>
        <v>-1</v>
      </c>
      <c r="BL668">
        <f t="shared" ca="1" si="646"/>
        <v>-1</v>
      </c>
      <c r="BM668">
        <f t="shared" ca="1" si="647"/>
        <v>-1</v>
      </c>
      <c r="BN668">
        <f ca="1">IF(AT668=-1,-1,COUNTIF($AT668:AT668,AT668)+IF(AT668=0,50,0))</f>
        <v>-1</v>
      </c>
      <c r="BO668">
        <f ca="1">IF(AU668=-1,-1,COUNTIF($AT668:AU668,AU668)+IF(AU668=0,50,0))</f>
        <v>-1</v>
      </c>
      <c r="BP668">
        <f ca="1">IF(AV668=-1,-1,COUNTIF($AT668:AV668,AV668)+IF(AV668=0,50,0))</f>
        <v>-1</v>
      </c>
      <c r="BQ668">
        <f ca="1">IF(AW668=-1,-1,COUNTIF($AT668:AW668,AW668)+IF(AW668=0,50,0))</f>
        <v>-1</v>
      </c>
      <c r="BR668">
        <f ca="1">IF(AX668=-1,-1,COUNTIF($AT668:AX668,AX668)+IF(AX668=0,50,0))</f>
        <v>-1</v>
      </c>
      <c r="BS668">
        <f ca="1">IF(AY668=-1,-1,COUNTIF($AT668:AY668,AY668)+IF(AY668=0,50,0))</f>
        <v>-1</v>
      </c>
      <c r="BT668">
        <f ca="1">IF(AZ668=-1,-1,COUNTIF($AT668:AZ668,AZ668)+IF(AZ668=0,50,0))</f>
        <v>-1</v>
      </c>
      <c r="BU668">
        <f ca="1">IF(BA668=-1,-1,COUNTIF($AT668:BA668,BA668)+IF(BA668=0,50,0))</f>
        <v>-1</v>
      </c>
      <c r="BV668">
        <f ca="1">IF(BB668=-1,-1,COUNTIF($AT668:BB668,BB668)+IF(BB668=0,50,0))</f>
        <v>-1</v>
      </c>
      <c r="BW668">
        <f ca="1">IF(BC668=-1,-1,COUNTIF($AT668:BC668,BC668)+IF(BC668=0,50,0))</f>
        <v>-1</v>
      </c>
      <c r="BX668">
        <f ca="1">IF(BD668=-1,-1,COUNTIF($AT668:BD668,BD668)+IF(BD668=0,50,0))</f>
        <v>-1</v>
      </c>
      <c r="BY668">
        <f ca="1">IF(BE668=-1,-1,COUNTIF($AT668:BE668,BE668)+IF(BE668=0,50,0))</f>
        <v>-1</v>
      </c>
      <c r="BZ668">
        <f ca="1">IF(BF668=-1,-1,COUNTIF($AT668:BF668,BF668)+IF(BF668=0,50,0))</f>
        <v>-1</v>
      </c>
      <c r="CA668">
        <f ca="1">IF(BG668=-1,-1,COUNTIF($AT668:BG668,BG668)+IF(BG668=0,50,0))</f>
        <v>-1</v>
      </c>
      <c r="CB668">
        <f ca="1">IF(BH668=-1,-1,COUNTIF($AT668:BH668,BH668)+IF(BH668=0,50,0))</f>
        <v>-1</v>
      </c>
      <c r="CC668">
        <f ca="1">IF(BI668=-1,-1,COUNTIF($AT668:BI668,BI668)+IF(BI668=0,50,0))</f>
        <v>-1</v>
      </c>
      <c r="CD668">
        <f ca="1">IF(BJ668=-1,-1,COUNTIF($AT668:BJ668,BJ668)+IF(BJ668=0,50,0))</f>
        <v>-1</v>
      </c>
      <c r="CE668">
        <f ca="1">IF(BK668=-1,-1,COUNTIF($AT668:BK668,BK668)+IF(BK668=0,50,0))</f>
        <v>-1</v>
      </c>
      <c r="CF668">
        <f ca="1">IF(BL668=-1,-1,COUNTIF($AT668:BL668,BL668)+IF(BL668=0,50,0))</f>
        <v>-1</v>
      </c>
      <c r="CG668">
        <f ca="1">IF(BM668=-1,-1,COUNTIF($AT668:BM668,BM668)+IF(BM668=0,50,0))</f>
        <v>-1</v>
      </c>
      <c r="CH668">
        <f t="shared" ca="1" si="652"/>
        <v>-1</v>
      </c>
      <c r="CI668">
        <f t="shared" ca="1" si="652"/>
        <v>-1</v>
      </c>
      <c r="CJ668">
        <f t="shared" ca="1" si="652"/>
        <v>-1</v>
      </c>
      <c r="CK668">
        <f t="shared" ca="1" si="652"/>
        <v>-1</v>
      </c>
      <c r="CL668">
        <f t="shared" ca="1" si="652"/>
        <v>-1</v>
      </c>
      <c r="CM668">
        <f t="shared" ca="1" si="652"/>
        <v>-1</v>
      </c>
      <c r="CN668">
        <f t="shared" ca="1" si="652"/>
        <v>-1</v>
      </c>
      <c r="CO668">
        <f t="shared" ca="1" si="652"/>
        <v>-1</v>
      </c>
      <c r="CP668">
        <f t="shared" ca="1" si="652"/>
        <v>-1</v>
      </c>
      <c r="CQ668">
        <f t="shared" ca="1" si="652"/>
        <v>-1</v>
      </c>
      <c r="CR668">
        <f t="shared" ca="1" si="653"/>
        <v>-1</v>
      </c>
      <c r="CS668">
        <f t="shared" ca="1" si="653"/>
        <v>-1</v>
      </c>
      <c r="CT668">
        <f t="shared" ca="1" si="653"/>
        <v>-1</v>
      </c>
      <c r="CU668">
        <f t="shared" ca="1" si="653"/>
        <v>-1</v>
      </c>
      <c r="CV668">
        <f t="shared" ca="1" si="653"/>
        <v>-1</v>
      </c>
      <c r="CW668">
        <f t="shared" ca="1" si="653"/>
        <v>-1</v>
      </c>
      <c r="CX668">
        <f t="shared" ca="1" si="653"/>
        <v>-1</v>
      </c>
      <c r="CY668">
        <f t="shared" ca="1" si="653"/>
        <v>-1</v>
      </c>
      <c r="CZ668">
        <f t="shared" ca="1" si="653"/>
        <v>-1</v>
      </c>
      <c r="DA668">
        <f t="shared" ca="1" si="653"/>
        <v>-1</v>
      </c>
      <c r="DB668">
        <f t="shared" ca="1" si="654"/>
        <v>-1</v>
      </c>
      <c r="DC668">
        <f t="shared" ca="1" si="654"/>
        <v>-1</v>
      </c>
      <c r="DD668">
        <f t="shared" ca="1" si="654"/>
        <v>-1</v>
      </c>
      <c r="DE668">
        <f t="shared" ca="1" si="654"/>
        <v>-1</v>
      </c>
      <c r="DF668">
        <f t="shared" ca="1" si="654"/>
        <v>-1</v>
      </c>
      <c r="DG668">
        <f t="shared" ca="1" si="654"/>
        <v>-1</v>
      </c>
      <c r="DH668">
        <f t="shared" ca="1" si="654"/>
        <v>-1</v>
      </c>
      <c r="DI668">
        <f t="shared" ca="1" si="654"/>
        <v>-1</v>
      </c>
      <c r="DJ668">
        <f t="shared" ca="1" si="654"/>
        <v>-1</v>
      </c>
      <c r="DK668">
        <f t="shared" ca="1" si="654"/>
        <v>-1</v>
      </c>
      <c r="DL668">
        <f t="shared" ca="1" si="655"/>
        <v>-1</v>
      </c>
      <c r="DM668">
        <f t="shared" ca="1" si="655"/>
        <v>-1</v>
      </c>
      <c r="DN668">
        <f t="shared" ca="1" si="655"/>
        <v>-1</v>
      </c>
      <c r="DO668">
        <f t="shared" ca="1" si="655"/>
        <v>-1</v>
      </c>
      <c r="DP668">
        <f t="shared" ca="1" si="655"/>
        <v>-1</v>
      </c>
      <c r="DQ668">
        <f t="shared" ca="1" si="655"/>
        <v>-1</v>
      </c>
      <c r="DR668">
        <f t="shared" ca="1" si="655"/>
        <v>-1</v>
      </c>
      <c r="DS668">
        <f t="shared" ca="1" si="655"/>
        <v>-1</v>
      </c>
      <c r="DT668">
        <f t="shared" ca="1" si="655"/>
        <v>-1</v>
      </c>
      <c r="DU668">
        <f t="shared" ca="1" si="655"/>
        <v>-1</v>
      </c>
      <c r="DV668" t="str">
        <f ca="1">SUBSTITUTE(SUBSTITUTE(SUBSTITUTE(SUBSTITUTE(SUBSTITUTE(SUBSTITUTE(SUBSTITUTE(SUBSTITUTE(SUBSTITUTE(SUBSTITUTE(
SUBSTITUTE(SUBSTITUTE(SUBSTITUTE(SUBSTITUTE(SUBSTITUTE(SUBSTITUTE(SUBSTITUTE(SUBSTITUTE(SUBSTITUTE(SUBSTITUTE($AQ668,
IF($CH668=-1,"",MID($AQ668,$CH668,$DB668-$CH668+1)),IF($CH668=-1,"",VLOOKUP($BN668,구글언어코드!$K:$L,2,0))),
IF($CI668=-1,"",MID($AQ668,$CI668,$DC668-$CI668+1)),IF($CI668=-1,"",VLOOKUP($BO668,구글언어코드!$K:$L,2,0))),
IF($CJ668=-1,"",MID($AQ668,$CJ668,$DD668-$CJ668+1)),IF($CJ668=-1,"",VLOOKUP($BP668,구글언어코드!$K:$L,2,0))),
IF($CK668=-1,"",MID($AQ668,$CK668,$DE668-$CK668+1)),IF($CK668=-1,"",VLOOKUP($BQ668,구글언어코드!$K:$L,2,0))),
IF($CL668=-1,"",MID($AQ668,$CL668,$DF668-$CL668+1)),IF($CL668=-1,"",VLOOKUP($BR668,구글언어코드!$K:$L,2,0))),
IF($CM668=-1,"",MID($AQ668,$CM668,$DG668-$CM668+1)),IF($CM668=-1,"",VLOOKUP($BS668,구글언어코드!$K:$L,2,0))),
IF($CN668=-1,"",MID($AQ668,$CN668,$DH668-$CN668+1)),IF($CN668=-1,"",VLOOKUP($BT668,구글언어코드!$K:$L,2,0))),
IF($CO668=-1,"",MID($AQ668,$CO668,$DI668-$CO668+1)),IF($CO668=-1,"",VLOOKUP($BU668,구글언어코드!$K:$L,2,0))),
IF($CP668=-1,"",MID($AQ668,$CP668,$DJ668-$CP668+1)),IF($CP668=-1,"",VLOOKUP($BV668,구글언어코드!$K:$L,2,0))),
IF($CQ668=-1,"",MID($AQ668,$CQ668,$DK668-$CQ668+1)),IF($CQ668=-1,"",VLOOKUP($BW668,구글언어코드!$K:$L,2,0))),
IF($CR668=-1,"",MID($AQ668,$CR668,$DL668-$CR668+1)),IF($CR668=-1,"",VLOOKUP($BX668,구글언어코드!$K:$L,2,0))),
IF($CS668=-1,"",MID($AQ668,$CS668,$DM668-$CS668+1)),IF($CS668=-1,"",VLOOKUP($BY668,구글언어코드!$K:$L,2,0))),
IF($CT668=-1,"",MID($AQ668,$CT668,$DN668-$CT668+1)),IF($CT668=-1,"",VLOOKUP($BZ668,구글언어코드!$K:$L,2,0))),
IF($CU668=-1,"",MID($AQ668,$CU668,$DO668-$CU668+1)),IF($CU668=-1,"",VLOOKUP($CA668,구글언어코드!$K:$L,2,0))),
IF($CV668=-1,"",MID($AQ668,$CV668,$DP668-$CV668+1)),IF($CV668=-1,"",VLOOKUP($CB668,구글언어코드!$K:$L,2,0))),
IF($CW668=-1,"",MID($AQ668,$CW668,$DQ668-$CW668+1)),IF($CW668=-1,"",VLOOKUP($CC668,구글언어코드!$K:$L,2,0))),
IF($CX668=-1,"",MID($AQ668,$CX668,$DR668-$CX668+1)),IF($CX668=-1,"",VLOOKUP($CD668,구글언어코드!$K:$L,2,0))),
IF($CY668=-1,"",MID($AQ668,$CY668,$DS668-$CY668+1)),IF($CY668=-1,"",VLOOKUP($CE668,구글언어코드!$K:$L,2,0))),
IF($CZ668=-1,"",MID($AQ668,$CZ668,$DT668-$CZ668+1)),IF($CZ668=-1,"",VLOOKUP($CF668,구글언어코드!$K:$L,2,0))),
IF($DA668=-1,"",MID($AQ668,$DA668,$DU668-$DA668+1)),IF($DA668=-1,"",VLOOKUP($CG668,구글언어코드!$K:$L,2,0)))</f>
        <v>Use characters such as {0} that can attack a single target!</v>
      </c>
      <c r="DW668" t="str">
        <f ca="1">SUBSTITUTE(SUBSTITUTE(SUBSTITUTE(SUBSTITUTE(SUBSTITUTE(SUBSTITUTE(SUBSTITUTE(SUBSTITUTE(SUBSTITUTE(SUBSTITUTE(
SUBSTITUTE(SUBSTITUTE(SUBSTITUTE(SUBSTITUTE(SUBSTITUTE(SUBSTITUTE(SUBSTITUTE(SUBSTITUTE(SUBSTITUTE(SUBSTITUTE(DV668,
IF($CH668=-1,"",VLOOKUP($BN668,구글언어코드!$K:$L,2,0)),IF($CH668=-1,"",MID($AQ668,$CH668,$DB668-$CH668+1))),
IF($CI668=-1,"",VLOOKUP($BO668,구글언어코드!$K:$L,2,0)),IF($CI668=-1,"",MID($AQ668,$CI668,$DC668-$CI668+1))),
IF($CJ668=-1,"",VLOOKUP($BP668,구글언어코드!$K:$L,2,0)),IF($CJ668=-1,"",MID($AQ668,$CJ668,$DD668-$CJ668+1))),
IF($CK668=-1,"",VLOOKUP($BQ668,구글언어코드!$K:$L,2,0)),IF($CK668=-1,"",MID($AQ668,$CK668,$DE668-$CK668+1))),
IF($CL668=-1,"",VLOOKUP($BR668,구글언어코드!$K:$L,2,0)),IF($CL668=-1,"",MID($AQ668,$CL668,$DF668-$CL668+1))),
IF($CM668=-1,"",VLOOKUP($BS668,구글언어코드!$K:$L,2,0)),IF($CM668=-1,"",MID($AQ668,$CM668,$DG668-$CM668+1))),
IF($CN668=-1,"",VLOOKUP($BT668,구글언어코드!$K:$L,2,0)),IF($CN668=-1,"",MID($AQ668,$CN668,$DH668-$CN668+1))),
IF($CO668=-1,"",VLOOKUP($BU668,구글언어코드!$K:$L,2,0)),IF($CO668=-1,"",MID($AQ668,$CO668,$DI668-$CO668+1))),
IF($CP668=-1,"",VLOOKUP($BV668,구글언어코드!$K:$L,2,0)),IF($CP668=-1,"",MID($AQ668,$CP668,$DJ668-$CP668+1))),
IF($CQ668=-1,"",VLOOKUP($BW668,구글언어코드!$K:$L,2,0)),IF($CQ668=-1,"",MID($AQ668,$CQ668,$DK668-$CQ668+1))),
IF($CR668=-1,"",VLOOKUP($BX668,구글언어코드!$K:$L,2,0)),IF($CR668=-1,"",MID($AQ668,$CR668,$DL668-$CR668+1))),
IF($CS668=-1,"",VLOOKUP($BY668,구글언어코드!$K:$L,2,0)),IF($CS668=-1,"",MID($AQ668,$CS668,$DM668-$CS668+1))),
IF($CT668=-1,"",VLOOKUP($BZ668,구글언어코드!$K:$L,2,0)),IF($CT668=-1,"",MID($AQ668,$CT668,$DN668-$CT668+1))),
IF($CU668=-1,"",VLOOKUP($CA668,구글언어코드!$K:$L,2,0)),IF($CU668=-1,"",MID($AQ668,$CU668,$DO668-$CU668+1))),
IF($CV668=-1,"",VLOOKUP($CB668,구글언어코드!$K:$L,2,0)),IF($CV668=-1,"",MID($AQ668,$CV668,$DP668-$CV668+1))),
IF($CW668=-1,"",VLOOKUP($CC668,구글언어코드!$K:$L,2,0)),IF($CW668=-1,"",MID($AQ668,$CW668,$DQ668-$CW668+1))),
IF($CX668=-1,"",VLOOKUP($CD668,구글언어코드!$K:$L,2,0)),IF($CX668=-1,"",MID($AQ668,$CX668,$DR668-$CX668+1))),
IF($CY668=-1,"",VLOOKUP($CE668,구글언어코드!$K:$L,2,0)),IF($CY668=-1,"",MID($AQ668,$CY668,$DS668-$CY668+1))),
IF($CZ668=-1,"",VLOOKUP($CF668,구글언어코드!$K:$L,2,0)),IF($CZ668=-1,"",MID($AQ668,$CZ668,$DT668-$CZ668+1))),
IF($DA668=-1,"",VLOOKUP($CG668,구글언어코드!$K:$L,2,0)),IF($DA668=-1,"",MID($AQ668,$DA668,$DU668-$DA668+1)))</f>
        <v>Use characters such as {0} that can attack a single target!</v>
      </c>
      <c r="DX668">
        <f>IF(LEN(C668)-LEN(SUBSTITUTE(C668,"}",""))&lt;&gt;LEN(C668)-LEN(SUBSTITUTE(C668,"{","")),"괄호이상",(LEN(C668)-LEN(SUBSTITUTE(C668,"}",""))))</f>
        <v>1</v>
      </c>
      <c r="DY668">
        <f>IF(LEN(H668)-LEN(SUBSTITUTE(H668,"}",""))&lt;&gt;LEN(H668)-LEN(SUBSTITUTE(H668,"{","")),"괄호이상",(LEN(H668)-LEN(SUBSTITUTE(H668,"}",""))))</f>
        <v>1</v>
      </c>
      <c r="DZ668">
        <f>IF(LEN(O668)-LEN(SUBSTITUTE(O668,"}",""))&lt;&gt;LEN(O668)-LEN(SUBSTITUTE(O668,"{","")),"괄호이상",(LEN(O668)-LEN(SUBSTITUTE(O668,"}",""))))</f>
        <v>1</v>
      </c>
      <c r="EA668">
        <f>IF(LEN(P668)-LEN(SUBSTITUTE(P668,"}",""))&lt;&gt;LEN(P668)-LEN(SUBSTITUTE(P668,"{","")),"괄호이상",(LEN(P668)-LEN(SUBSTITUTE(P668,"}",""))))</f>
        <v>1</v>
      </c>
      <c r="EB668">
        <f>IF(LEN(Q668)-LEN(SUBSTITUTE(Q668,"}",""))&lt;&gt;LEN(Q668)-LEN(SUBSTITUTE(Q668,"{","")),"괄호이상",(LEN(Q668)-LEN(SUBSTITUTE(Q668,"}",""))))</f>
        <v>1</v>
      </c>
      <c r="EC668">
        <f>IF(LEN(R668)-LEN(SUBSTITUTE(R668,"}",""))&lt;&gt;LEN(R668)-LEN(SUBSTITUTE(R668,"{","")),"괄호이상",(LEN(R668)-LEN(SUBSTITUTE(R668,"}",""))))</f>
        <v>1</v>
      </c>
      <c r="ED668">
        <f>IF(LEN(S668)-LEN(SUBSTITUTE(S668,"}",""))&lt;&gt;LEN(S668)-LEN(SUBSTITUTE(S668,"{","")),"괄호이상",(LEN(S668)-LEN(SUBSTITUTE(S668,"}",""))))</f>
        <v>1</v>
      </c>
      <c r="EE668">
        <f>IF(LEN(T668)-LEN(SUBSTITUTE(T668,"}",""))&lt;&gt;LEN(T668)-LEN(SUBSTITUTE(T668,"{","")),"괄호이상",(LEN(T668)-LEN(SUBSTITUTE(T668,"}",""))))</f>
        <v>1</v>
      </c>
      <c r="EF668">
        <f>IF(LEN(U668)-LEN(SUBSTITUTE(U668,"}",""))&lt;&gt;LEN(U668)-LEN(SUBSTITUTE(U668,"{","")),"괄호이상",(LEN(U668)-LEN(SUBSTITUTE(U668,"}",""))))</f>
        <v>1</v>
      </c>
      <c r="EG668">
        <f>IF(LEN(V668)-LEN(SUBSTITUTE(V668,"}",""))&lt;&gt;LEN(V668)-LEN(SUBSTITUTE(V668,"{","")),"괄호이상",(LEN(V668)-LEN(SUBSTITUTE(V668,"}",""))))</f>
        <v>1</v>
      </c>
      <c r="EH668">
        <f>IF(LEN(W668)-LEN(SUBSTITUTE(W668,"}",""))&lt;&gt;LEN(W668)-LEN(SUBSTITUTE(W668,"{","")),"괄호이상",(LEN(W668)-LEN(SUBSTITUTE(W668,"}",""))))</f>
        <v>1</v>
      </c>
      <c r="EI668">
        <f>IF(LEN(X668)-LEN(SUBSTITUTE(X668,"}",""))&lt;&gt;LEN(X668)-LEN(SUBSTITUTE(X668,"{","")),"괄호이상",(LEN(X668)-LEN(SUBSTITUTE(X668,"}",""))))</f>
        <v>1</v>
      </c>
      <c r="EJ668">
        <f>IF(LEN(Y668)-LEN(SUBSTITUTE(Y668,"}",""))&lt;&gt;LEN(Y668)-LEN(SUBSTITUTE(Y668,"{","")),"괄호이상",(LEN(Y668)-LEN(SUBSTITUTE(Y668,"}",""))))</f>
        <v>1</v>
      </c>
      <c r="EK668">
        <f>IF(LEN(Z668)-LEN(SUBSTITUTE(Z668,"}",""))&lt;&gt;LEN(Z668)-LEN(SUBSTITUTE(Z668,"{","")),"괄호이상",(LEN(Z668)-LEN(SUBSTITUTE(Z668,"}",""))))</f>
        <v>1</v>
      </c>
      <c r="EL668">
        <f>IF(LEN(AA668)-LEN(SUBSTITUTE(AA668,"}",""))&lt;&gt;LEN(AA668)-LEN(SUBSTITUTE(AA668,"{","")),"괄호이상",(LEN(AA668)-LEN(SUBSTITUTE(AA668,"}",""))))</f>
        <v>1</v>
      </c>
      <c r="EM668">
        <f>IF(LEN(AB668)-LEN(SUBSTITUTE(AB668,"}",""))&lt;&gt;LEN(AB668)-LEN(SUBSTITUTE(AB668,"{","")),"괄호이상",(LEN(AB668)-LEN(SUBSTITUTE(AB668,"}",""))))</f>
        <v>1</v>
      </c>
      <c r="EN668">
        <f>IF(LEN(AC668)-LEN(SUBSTITUTE(AC668,"}",""))&lt;&gt;LEN(AC668)-LEN(SUBSTITUTE(AC668,"{","")),"괄호이상",(LEN(AC668)-LEN(SUBSTITUTE(AC668,"}",""))))</f>
        <v>1</v>
      </c>
      <c r="EO668">
        <f>IF(LEN(AD668)-LEN(SUBSTITUTE(AD668,"}",""))&lt;&gt;LEN(AD668)-LEN(SUBSTITUTE(AD668,"{","")),"괄호이상",(LEN(AD668)-LEN(SUBSTITUTE(AD668,"}",""))))</f>
        <v>1</v>
      </c>
      <c r="EP668">
        <f>IF(LEN(AE668)-LEN(SUBSTITUTE(AE668,"}",""))&lt;&gt;LEN(AE668)-LEN(SUBSTITUTE(AE668,"{","")),"괄호이상",(LEN(AE668)-LEN(SUBSTITUTE(AE668,"}",""))))</f>
        <v>1</v>
      </c>
      <c r="EQ668">
        <f>IF(LEN(AF668)-LEN(SUBSTITUTE(AF668,"}",""))&lt;&gt;LEN(AF668)-LEN(SUBSTITUTE(AF668,"{","")),"괄호이상",(LEN(AF668)-LEN(SUBSTITUTE(AF668,"}",""))))</f>
        <v>1</v>
      </c>
      <c r="ER668">
        <f>IF(LEN(AG668)-LEN(SUBSTITUTE(AG668,"}",""))&lt;&gt;LEN(AG668)-LEN(SUBSTITUTE(AG668,"{","")),"괄호이상",(LEN(AG668)-LEN(SUBSTITUTE(AG668,"}",""))))</f>
        <v>1</v>
      </c>
      <c r="ES668">
        <f>IF(LEN(AH668)-LEN(SUBSTITUTE(AH668,"}",""))&lt;&gt;LEN(AH668)-LEN(SUBSTITUTE(AH668,"{","")),"괄호이상",(LEN(AH668)-LEN(SUBSTITUTE(AH668,"}",""))))</f>
        <v>1</v>
      </c>
      <c r="ET668">
        <f>IF(LEN(AI668)-LEN(SUBSTITUTE(AI668,"}",""))&lt;&gt;LEN(AI668)-LEN(SUBSTITUTE(AI668,"{","")),"괄호이상",(LEN(AI668)-LEN(SUBSTITUTE(AI668,"}",""))))</f>
        <v>1</v>
      </c>
      <c r="EU668">
        <f>IF(LEN(AJ668)-LEN(SUBSTITUTE(AJ668,"}",""))&lt;&gt;LEN(AJ668)-LEN(SUBSTITUTE(AJ668,"{","")),"괄호이상",(LEN(AJ668)-LEN(SUBSTITUTE(AJ668,"}",""))))</f>
        <v>1</v>
      </c>
      <c r="EV668">
        <f>IF(LEN(AK668)-LEN(SUBSTITUTE(AK668,"}",""))&lt;&gt;LEN(AK668)-LEN(SUBSTITUTE(AK668,"{","")),"괄호이상",(LEN(AK668)-LEN(SUBSTITUTE(AK668,"}",""))))</f>
        <v>1</v>
      </c>
      <c r="EW668">
        <f>IF(LEN(AL668)-LEN(SUBSTITUTE(AL668,"}",""))&lt;&gt;LEN(AL668)-LEN(SUBSTITUTE(AL668,"{","")),"괄호이상",(LEN(AL668)-LEN(SUBSTITUTE(AL668,"}",""))))</f>
        <v>1</v>
      </c>
      <c r="EX668">
        <f>IF(LEN(AM668)-LEN(SUBSTITUTE(AM668,"}",""))&lt;&gt;LEN(AM668)-LEN(SUBSTITUTE(AM668,"{","")),"괄호이상",(LEN(AM668)-LEN(SUBSTITUTE(AM668,"}",""))))</f>
        <v>1</v>
      </c>
      <c r="EY668">
        <f>IF(LEN(AN668)-LEN(SUBSTITUTE(AN668,"}",""))&lt;&gt;LEN(AN668)-LEN(SUBSTITUTE(AN668,"{","")),"괄호이상",(LEN(AN668)-LEN(SUBSTITUTE(AN668,"}",""))))</f>
        <v>1</v>
      </c>
      <c r="EZ668">
        <f>IF(LEN(AO668)-LEN(SUBSTITUTE(AO668,"}",""))&lt;&gt;LEN(AO668)-LEN(SUBSTITUTE(AO668,"{","")),"괄호이상",(LEN(AO668)-LEN(SUBSTITUTE(AO668,"}",""))))</f>
        <v>1</v>
      </c>
      <c r="FA668">
        <f>IF(LEN(AP668)-LEN(SUBSTITUTE(AP668,"}",""))&lt;&gt;LEN(AP668)-LEN(SUBSTITUTE(AP668,"{","")),"괄호이상",(LEN(AP668)-LEN(SUBSTITUTE(AP668,"}",""))))</f>
        <v>1</v>
      </c>
      <c r="FB668" t="str">
        <f t="array" ref="FB668">IF(SUM(IF($DX668-DX668:FA668&gt;0,1,0))&gt;0,"여기","")</f>
        <v/>
      </c>
      <c r="FC668">
        <f>IF(LEN(C668)-LEN(SUBSTITUTE(C668,"&gt;",""))&lt;&gt;LEN(C668)-LEN(SUBSTITUTE(C668,"&lt;","")),"괄호이상",(LEN(C668)-LEN(SUBSTITUTE(C668,"&gt;","")))/2)</f>
        <v>0</v>
      </c>
      <c r="FD668">
        <f>IF(LEN(H668)-LEN(SUBSTITUTE(H668,"&gt;",""))&lt;&gt;LEN(H668)-LEN(SUBSTITUTE(H668,"&lt;","")),"괄호이상",(LEN(H668)-LEN(SUBSTITUTE(H668,"&gt;","")))/2)</f>
        <v>0</v>
      </c>
      <c r="FE668">
        <f>IF(LEN(O668)-LEN(SUBSTITUTE(O668,"&gt;",""))&lt;&gt;LEN(O668)-LEN(SUBSTITUTE(O668,"&lt;","")),"괄호이상",(LEN(O668)-LEN(SUBSTITUTE(O668,"&gt;","")))/2)</f>
        <v>0</v>
      </c>
      <c r="FF668">
        <f>IF(LEN(P668)-LEN(SUBSTITUTE(P668,"&gt;",""))&lt;&gt;LEN(P668)-LEN(SUBSTITUTE(P668,"&lt;","")),"괄호이상",(LEN(P668)-LEN(SUBSTITUTE(P668,"&gt;","")))/2)</f>
        <v>0</v>
      </c>
      <c r="FG668">
        <f>IF(LEN(Q668)-LEN(SUBSTITUTE(Q668,"&gt;",""))&lt;&gt;LEN(Q668)-LEN(SUBSTITUTE(Q668,"&lt;","")),"괄호이상",(LEN(Q668)-LEN(SUBSTITUTE(Q668,"&gt;","")))/2)</f>
        <v>0</v>
      </c>
      <c r="FH668">
        <f>IF(LEN(R668)-LEN(SUBSTITUTE(R668,"&gt;",""))&lt;&gt;LEN(R668)-LEN(SUBSTITUTE(R668,"&lt;","")),"괄호이상",(LEN(R668)-LEN(SUBSTITUTE(R668,"&gt;","")))/2)</f>
        <v>0</v>
      </c>
      <c r="FI668">
        <f>IF(LEN(S668)-LEN(SUBSTITUTE(S668,"&gt;",""))&lt;&gt;LEN(S668)-LEN(SUBSTITUTE(S668,"&lt;","")),"괄호이상",(LEN(S668)-LEN(SUBSTITUTE(S668,"&gt;","")))/2)</f>
        <v>0</v>
      </c>
      <c r="FJ668">
        <f>IF(LEN(T668)-LEN(SUBSTITUTE(T668,"&gt;",""))&lt;&gt;LEN(T668)-LEN(SUBSTITUTE(T668,"&lt;","")),"괄호이상",(LEN(T668)-LEN(SUBSTITUTE(T668,"&gt;","")))/2)</f>
        <v>0</v>
      </c>
      <c r="FK668">
        <f>IF(LEN(U668)-LEN(SUBSTITUTE(U668,"&gt;",""))&lt;&gt;LEN(U668)-LEN(SUBSTITUTE(U668,"&lt;","")),"괄호이상",(LEN(U668)-LEN(SUBSTITUTE(U668,"&gt;","")))/2)</f>
        <v>0</v>
      </c>
      <c r="FL668">
        <f>IF(LEN(V668)-LEN(SUBSTITUTE(V668,"&gt;",""))&lt;&gt;LEN(V668)-LEN(SUBSTITUTE(V668,"&lt;","")),"괄호이상",(LEN(V668)-LEN(SUBSTITUTE(V668,"&gt;","")))/2)</f>
        <v>0</v>
      </c>
      <c r="FM668">
        <f>IF(LEN(W668)-LEN(SUBSTITUTE(W668,"&gt;",""))&lt;&gt;LEN(W668)-LEN(SUBSTITUTE(W668,"&lt;","")),"괄호이상",(LEN(W668)-LEN(SUBSTITUTE(W668,"&gt;","")))/2)</f>
        <v>0</v>
      </c>
      <c r="FN668">
        <f>IF(LEN(X668)-LEN(SUBSTITUTE(X668,"&gt;",""))&lt;&gt;LEN(X668)-LEN(SUBSTITUTE(X668,"&lt;","")),"괄호이상",(LEN(X668)-LEN(SUBSTITUTE(X668,"&gt;","")))/2)</f>
        <v>0</v>
      </c>
      <c r="FO668">
        <f>IF(LEN(Y668)-LEN(SUBSTITUTE(Y668,"&gt;",""))&lt;&gt;LEN(Y668)-LEN(SUBSTITUTE(Y668,"&lt;","")),"괄호이상",(LEN(Y668)-LEN(SUBSTITUTE(Y668,"&gt;","")))/2)</f>
        <v>0</v>
      </c>
      <c r="FP668">
        <f>IF(LEN(Z668)-LEN(SUBSTITUTE(Z668,"&gt;",""))&lt;&gt;LEN(Z668)-LEN(SUBSTITUTE(Z668,"&lt;","")),"괄호이상",(LEN(Z668)-LEN(SUBSTITUTE(Z668,"&gt;","")))/2)</f>
        <v>0</v>
      </c>
      <c r="FQ668">
        <f>IF(LEN(AA668)-LEN(SUBSTITUTE(AA668,"&gt;",""))&lt;&gt;LEN(AA668)-LEN(SUBSTITUTE(AA668,"&lt;","")),"괄호이상",(LEN(AA668)-LEN(SUBSTITUTE(AA668,"&gt;","")))/2)</f>
        <v>0</v>
      </c>
      <c r="FR668">
        <f>IF(LEN(AB668)-LEN(SUBSTITUTE(AB668,"&gt;",""))&lt;&gt;LEN(AB668)-LEN(SUBSTITUTE(AB668,"&lt;","")),"괄호이상",(LEN(AB668)-LEN(SUBSTITUTE(AB668,"&gt;","")))/2)</f>
        <v>0</v>
      </c>
      <c r="FS668">
        <f>IF(LEN(AC668)-LEN(SUBSTITUTE(AC668,"&gt;",""))&lt;&gt;LEN(AC668)-LEN(SUBSTITUTE(AC668,"&lt;","")),"괄호이상",(LEN(AC668)-LEN(SUBSTITUTE(AC668,"&gt;","")))/2)</f>
        <v>0</v>
      </c>
      <c r="FT668">
        <f>IF(LEN(AD668)-LEN(SUBSTITUTE(AD668,"&gt;",""))&lt;&gt;LEN(AD668)-LEN(SUBSTITUTE(AD668,"&lt;","")),"괄호이상",(LEN(AD668)-LEN(SUBSTITUTE(AD668,"&gt;","")))/2)</f>
        <v>0</v>
      </c>
      <c r="FU668">
        <f>IF(LEN(AE668)-LEN(SUBSTITUTE(AE668,"&gt;",""))&lt;&gt;LEN(AE668)-LEN(SUBSTITUTE(AE668,"&lt;","")),"괄호이상",(LEN(AE668)-LEN(SUBSTITUTE(AE668,"&gt;","")))/2)</f>
        <v>0</v>
      </c>
      <c r="FV668">
        <f>IF(LEN(AF668)-LEN(SUBSTITUTE(AF668,"&gt;",""))&lt;&gt;LEN(AF668)-LEN(SUBSTITUTE(AF668,"&lt;","")),"괄호이상",(LEN(AF668)-LEN(SUBSTITUTE(AF668,"&gt;","")))/2)</f>
        <v>0</v>
      </c>
      <c r="FW668">
        <f>IF(LEN(AG668)-LEN(SUBSTITUTE(AG668,"&gt;",""))&lt;&gt;LEN(AG668)-LEN(SUBSTITUTE(AG668,"&lt;","")),"괄호이상",(LEN(AG668)-LEN(SUBSTITUTE(AG668,"&gt;","")))/2)</f>
        <v>0</v>
      </c>
      <c r="FX668">
        <f>IF(LEN(AH668)-LEN(SUBSTITUTE(AH668,"&gt;",""))&lt;&gt;LEN(AH668)-LEN(SUBSTITUTE(AH668,"&lt;","")),"괄호이상",(LEN(AH668)-LEN(SUBSTITUTE(AH668,"&gt;","")))/2)</f>
        <v>0</v>
      </c>
      <c r="FY668">
        <f>IF(LEN(AI668)-LEN(SUBSTITUTE(AI668,"&gt;",""))&lt;&gt;LEN(AI668)-LEN(SUBSTITUTE(AI668,"&lt;","")),"괄호이상",(LEN(AI668)-LEN(SUBSTITUTE(AI668,"&gt;","")))/2)</f>
        <v>0</v>
      </c>
      <c r="FZ668">
        <f>IF(LEN(AJ668)-LEN(SUBSTITUTE(AJ668,"&gt;",""))&lt;&gt;LEN(AJ668)-LEN(SUBSTITUTE(AJ668,"&lt;","")),"괄호이상",(LEN(AJ668)-LEN(SUBSTITUTE(AJ668,"&gt;","")))/2)</f>
        <v>0</v>
      </c>
      <c r="GA668">
        <f>IF(LEN(AK668)-LEN(SUBSTITUTE(AK668,"&gt;",""))&lt;&gt;LEN(AK668)-LEN(SUBSTITUTE(AK668,"&lt;","")),"괄호이상",(LEN(AK668)-LEN(SUBSTITUTE(AK668,"&gt;","")))/2)</f>
        <v>0</v>
      </c>
      <c r="GB668">
        <f>IF(LEN(AL668)-LEN(SUBSTITUTE(AL668,"&gt;",""))&lt;&gt;LEN(AL668)-LEN(SUBSTITUTE(AL668,"&lt;","")),"괄호이상",(LEN(AL668)-LEN(SUBSTITUTE(AL668,"&gt;","")))/2)</f>
        <v>0</v>
      </c>
      <c r="GC668">
        <f>IF(LEN(AM668)-LEN(SUBSTITUTE(AM668,"&gt;",""))&lt;&gt;LEN(AM668)-LEN(SUBSTITUTE(AM668,"&lt;","")),"괄호이상",(LEN(AM668)-LEN(SUBSTITUTE(AM668,"&gt;","")))/2)</f>
        <v>0</v>
      </c>
      <c r="GD668">
        <f>IF(LEN(AN668)-LEN(SUBSTITUTE(AN668,"&gt;",""))&lt;&gt;LEN(AN668)-LEN(SUBSTITUTE(AN668,"&lt;","")),"괄호이상",(LEN(AN668)-LEN(SUBSTITUTE(AN668,"&gt;","")))/2)</f>
        <v>0</v>
      </c>
      <c r="GE668">
        <f>IF(LEN(AO668)-LEN(SUBSTITUTE(AO668,"&gt;",""))&lt;&gt;LEN(AO668)-LEN(SUBSTITUTE(AO668,"&lt;","")),"괄호이상",(LEN(AO668)-LEN(SUBSTITUTE(AO668,"&gt;","")))/2)</f>
        <v>0</v>
      </c>
      <c r="GF668">
        <f>IF(LEN(AP668)-LEN(SUBSTITUTE(AP668,"&gt;",""))&lt;&gt;LEN(AP668)-LEN(SUBSTITUTE(AP668,"&lt;","")),"괄호이상",(LEN(AP668)-LEN(SUBSTITUTE(AP668,"&gt;","")))/2)</f>
        <v>0</v>
      </c>
      <c r="GG668" t="str">
        <f t="array" ref="GG668">IF(SUM(IF($FC668-FC668:GF668&gt;0,1,0))&gt;0,"여기","")</f>
        <v/>
      </c>
      <c r="GH668" t="str">
        <f t="shared" si="622"/>
        <v/>
      </c>
    </row>
    <row r="669" spans="1:190" x14ac:dyDescent="0.3">
      <c r="A669" t="s">
        <v>728</v>
      </c>
      <c r="B669">
        <f t="shared" si="620"/>
        <v>1</v>
      </c>
      <c r="C669" s="1" t="s">
        <v>736</v>
      </c>
      <c r="D669" s="1"/>
      <c r="E669" s="1" t="str">
        <f t="shared" si="624"/>
        <v>단일 공격을 할 수 있는 {0} 등 캐릭터를 사용하세요!</v>
      </c>
      <c r="F669" s="1"/>
      <c r="G669" t="s">
        <v>4684</v>
      </c>
      <c r="H669" s="1" t="str">
        <f t="shared" si="623"/>
        <v>Use characters such as {0} that can attack a single target!</v>
      </c>
      <c r="I669" s="1"/>
      <c r="J669" s="1" t="str">
        <f t="shared" si="625"/>
        <v>Use characters such as {0} that can attack a single target!</v>
      </c>
      <c r="M669">
        <v>1</v>
      </c>
      <c r="O669" s="21" t="s">
        <v>15536</v>
      </c>
      <c r="P669" s="19" t="s">
        <v>15537</v>
      </c>
      <c r="Q669" t="s">
        <v>15538</v>
      </c>
      <c r="R669" t="s">
        <v>15545</v>
      </c>
      <c r="S669" t="s">
        <v>15546</v>
      </c>
      <c r="T669" t="s">
        <v>15550</v>
      </c>
      <c r="U669" t="s">
        <v>15551</v>
      </c>
      <c r="V669" t="s">
        <v>15556</v>
      </c>
      <c r="W669" t="s">
        <v>15558</v>
      </c>
      <c r="X669" s="20" t="s">
        <v>15560</v>
      </c>
      <c r="Y669" t="s">
        <v>15563</v>
      </c>
      <c r="Z669" t="s">
        <v>15554</v>
      </c>
      <c r="AA669" s="20" t="s">
        <v>15539</v>
      </c>
      <c r="AB669" t="s">
        <v>15540</v>
      </c>
      <c r="AC669" t="s">
        <v>15541</v>
      </c>
      <c r="AD669" t="s">
        <v>15542</v>
      </c>
      <c r="AE669" t="s">
        <v>15543</v>
      </c>
      <c r="AF669" t="s">
        <v>15544</v>
      </c>
      <c r="AG669" t="s">
        <v>15547</v>
      </c>
      <c r="AH669" s="20" t="s">
        <v>15548</v>
      </c>
      <c r="AI669" t="s">
        <v>15549</v>
      </c>
      <c r="AJ669" t="s">
        <v>15552</v>
      </c>
      <c r="AK669" t="s">
        <v>15553</v>
      </c>
      <c r="AL669" t="s">
        <v>15555</v>
      </c>
      <c r="AM669" t="s">
        <v>15557</v>
      </c>
      <c r="AN669" t="s">
        <v>15559</v>
      </c>
      <c r="AO669" t="s">
        <v>15561</v>
      </c>
      <c r="AP669" t="s">
        <v>15562</v>
      </c>
      <c r="AQ669" t="str">
        <f t="shared" si="621"/>
        <v>Use characters such as {0} that can attack a single target!</v>
      </c>
      <c r="AR669">
        <f t="shared" si="626"/>
        <v>1</v>
      </c>
      <c r="AS669">
        <f t="shared" si="627"/>
        <v>0</v>
      </c>
      <c r="AT669">
        <f t="shared" ca="1" si="628"/>
        <v>-1</v>
      </c>
      <c r="AU669">
        <f t="shared" ca="1" si="629"/>
        <v>-1</v>
      </c>
      <c r="AV669">
        <f t="shared" ca="1" si="630"/>
        <v>-1</v>
      </c>
      <c r="AW669">
        <f t="shared" ca="1" si="631"/>
        <v>-1</v>
      </c>
      <c r="AX669">
        <f t="shared" ca="1" si="632"/>
        <v>-1</v>
      </c>
      <c r="AY669">
        <f t="shared" ca="1" si="633"/>
        <v>-1</v>
      </c>
      <c r="AZ669">
        <f t="shared" ca="1" si="634"/>
        <v>-1</v>
      </c>
      <c r="BA669">
        <f t="shared" ca="1" si="635"/>
        <v>-1</v>
      </c>
      <c r="BB669">
        <f t="shared" ca="1" si="636"/>
        <v>-1</v>
      </c>
      <c r="BC669">
        <f t="shared" ca="1" si="637"/>
        <v>-1</v>
      </c>
      <c r="BD669">
        <f t="shared" ca="1" si="638"/>
        <v>-1</v>
      </c>
      <c r="BE669">
        <f t="shared" ca="1" si="639"/>
        <v>-1</v>
      </c>
      <c r="BF669">
        <f t="shared" ca="1" si="640"/>
        <v>-1</v>
      </c>
      <c r="BG669">
        <f t="shared" ca="1" si="641"/>
        <v>-1</v>
      </c>
      <c r="BH669">
        <f t="shared" ca="1" si="642"/>
        <v>-1</v>
      </c>
      <c r="BI669">
        <f t="shared" ca="1" si="643"/>
        <v>-1</v>
      </c>
      <c r="BJ669">
        <f t="shared" ca="1" si="644"/>
        <v>-1</v>
      </c>
      <c r="BK669">
        <f t="shared" ca="1" si="645"/>
        <v>-1</v>
      </c>
      <c r="BL669">
        <f t="shared" ca="1" si="646"/>
        <v>-1</v>
      </c>
      <c r="BM669">
        <f t="shared" ca="1" si="647"/>
        <v>-1</v>
      </c>
      <c r="BN669">
        <f ca="1">IF(AT669=-1,-1,COUNTIF($AT669:AT669,AT669)+IF(AT669=0,50,0))</f>
        <v>-1</v>
      </c>
      <c r="BO669">
        <f ca="1">IF(AU669=-1,-1,COUNTIF($AT669:AU669,AU669)+IF(AU669=0,50,0))</f>
        <v>-1</v>
      </c>
      <c r="BP669">
        <f ca="1">IF(AV669=-1,-1,COUNTIF($AT669:AV669,AV669)+IF(AV669=0,50,0))</f>
        <v>-1</v>
      </c>
      <c r="BQ669">
        <f ca="1">IF(AW669=-1,-1,COUNTIF($AT669:AW669,AW669)+IF(AW669=0,50,0))</f>
        <v>-1</v>
      </c>
      <c r="BR669">
        <f ca="1">IF(AX669=-1,-1,COUNTIF($AT669:AX669,AX669)+IF(AX669=0,50,0))</f>
        <v>-1</v>
      </c>
      <c r="BS669">
        <f ca="1">IF(AY669=-1,-1,COUNTIF($AT669:AY669,AY669)+IF(AY669=0,50,0))</f>
        <v>-1</v>
      </c>
      <c r="BT669">
        <f ca="1">IF(AZ669=-1,-1,COUNTIF($AT669:AZ669,AZ669)+IF(AZ669=0,50,0))</f>
        <v>-1</v>
      </c>
      <c r="BU669">
        <f ca="1">IF(BA669=-1,-1,COUNTIF($AT669:BA669,BA669)+IF(BA669=0,50,0))</f>
        <v>-1</v>
      </c>
      <c r="BV669">
        <f ca="1">IF(BB669=-1,-1,COUNTIF($AT669:BB669,BB669)+IF(BB669=0,50,0))</f>
        <v>-1</v>
      </c>
      <c r="BW669">
        <f ca="1">IF(BC669=-1,-1,COUNTIF($AT669:BC669,BC669)+IF(BC669=0,50,0))</f>
        <v>-1</v>
      </c>
      <c r="BX669">
        <f ca="1">IF(BD669=-1,-1,COUNTIF($AT669:BD669,BD669)+IF(BD669=0,50,0))</f>
        <v>-1</v>
      </c>
      <c r="BY669">
        <f ca="1">IF(BE669=-1,-1,COUNTIF($AT669:BE669,BE669)+IF(BE669=0,50,0))</f>
        <v>-1</v>
      </c>
      <c r="BZ669">
        <f ca="1">IF(BF669=-1,-1,COUNTIF($AT669:BF669,BF669)+IF(BF669=0,50,0))</f>
        <v>-1</v>
      </c>
      <c r="CA669">
        <f ca="1">IF(BG669=-1,-1,COUNTIF($AT669:BG669,BG669)+IF(BG669=0,50,0))</f>
        <v>-1</v>
      </c>
      <c r="CB669">
        <f ca="1">IF(BH669=-1,-1,COUNTIF($AT669:BH669,BH669)+IF(BH669=0,50,0))</f>
        <v>-1</v>
      </c>
      <c r="CC669">
        <f ca="1">IF(BI669=-1,-1,COUNTIF($AT669:BI669,BI669)+IF(BI669=0,50,0))</f>
        <v>-1</v>
      </c>
      <c r="CD669">
        <f ca="1">IF(BJ669=-1,-1,COUNTIF($AT669:BJ669,BJ669)+IF(BJ669=0,50,0))</f>
        <v>-1</v>
      </c>
      <c r="CE669">
        <f ca="1">IF(BK669=-1,-1,COUNTIF($AT669:BK669,BK669)+IF(BK669=0,50,0))</f>
        <v>-1</v>
      </c>
      <c r="CF669">
        <f ca="1">IF(BL669=-1,-1,COUNTIF($AT669:BL669,BL669)+IF(BL669=0,50,0))</f>
        <v>-1</v>
      </c>
      <c r="CG669">
        <f ca="1">IF(BM669=-1,-1,COUNTIF($AT669:BM669,BM669)+IF(BM669=0,50,0))</f>
        <v>-1</v>
      </c>
      <c r="CH669">
        <f t="shared" ref="CH669:CQ678" ca="1" si="656">IF(COLUMN(CH669)&lt;=COLUMN($CH$1),
IFERROR(FIND("&lt;",$AQ669),-1),
IFERROR(FIND("&lt;",$AQ669,OFFSET(CH669,0,-1)+1),-1))</f>
        <v>-1</v>
      </c>
      <c r="CI669">
        <f t="shared" ca="1" si="656"/>
        <v>-1</v>
      </c>
      <c r="CJ669">
        <f t="shared" ca="1" si="656"/>
        <v>-1</v>
      </c>
      <c r="CK669">
        <f t="shared" ca="1" si="656"/>
        <v>-1</v>
      </c>
      <c r="CL669">
        <f t="shared" ca="1" si="656"/>
        <v>-1</v>
      </c>
      <c r="CM669">
        <f t="shared" ca="1" si="656"/>
        <v>-1</v>
      </c>
      <c r="CN669">
        <f t="shared" ca="1" si="656"/>
        <v>-1</v>
      </c>
      <c r="CO669">
        <f t="shared" ca="1" si="656"/>
        <v>-1</v>
      </c>
      <c r="CP669">
        <f t="shared" ca="1" si="656"/>
        <v>-1</v>
      </c>
      <c r="CQ669">
        <f t="shared" ca="1" si="656"/>
        <v>-1</v>
      </c>
      <c r="CR669">
        <f t="shared" ref="CR669:DA678" ca="1" si="657">IF(COLUMN(CR669)&lt;=COLUMN($CH$1),
IFERROR(FIND("&lt;",$AQ669),-1),
IFERROR(FIND("&lt;",$AQ669,OFFSET(CR669,0,-1)+1),-1))</f>
        <v>-1</v>
      </c>
      <c r="CS669">
        <f t="shared" ca="1" si="657"/>
        <v>-1</v>
      </c>
      <c r="CT669">
        <f t="shared" ca="1" si="657"/>
        <v>-1</v>
      </c>
      <c r="CU669">
        <f t="shared" ca="1" si="657"/>
        <v>-1</v>
      </c>
      <c r="CV669">
        <f t="shared" ca="1" si="657"/>
        <v>-1</v>
      </c>
      <c r="CW669">
        <f t="shared" ca="1" si="657"/>
        <v>-1</v>
      </c>
      <c r="CX669">
        <f t="shared" ca="1" si="657"/>
        <v>-1</v>
      </c>
      <c r="CY669">
        <f t="shared" ca="1" si="657"/>
        <v>-1</v>
      </c>
      <c r="CZ669">
        <f t="shared" ca="1" si="657"/>
        <v>-1</v>
      </c>
      <c r="DA669">
        <f t="shared" ca="1" si="657"/>
        <v>-1</v>
      </c>
      <c r="DB669">
        <f t="shared" ref="DB669:DK678" ca="1" si="658">IF(COLUMN(DB669)&lt;=COLUMN($DB$1),
IFERROR(FIND("&gt;",$AQ669),-1),
IFERROR(FIND("&gt;",$AQ669,OFFSET(DB669,0,-1)+1),-1))</f>
        <v>-1</v>
      </c>
      <c r="DC669">
        <f t="shared" ca="1" si="658"/>
        <v>-1</v>
      </c>
      <c r="DD669">
        <f t="shared" ca="1" si="658"/>
        <v>-1</v>
      </c>
      <c r="DE669">
        <f t="shared" ca="1" si="658"/>
        <v>-1</v>
      </c>
      <c r="DF669">
        <f t="shared" ca="1" si="658"/>
        <v>-1</v>
      </c>
      <c r="DG669">
        <f t="shared" ca="1" si="658"/>
        <v>-1</v>
      </c>
      <c r="DH669">
        <f t="shared" ca="1" si="658"/>
        <v>-1</v>
      </c>
      <c r="DI669">
        <f t="shared" ca="1" si="658"/>
        <v>-1</v>
      </c>
      <c r="DJ669">
        <f t="shared" ca="1" si="658"/>
        <v>-1</v>
      </c>
      <c r="DK669">
        <f t="shared" ca="1" si="658"/>
        <v>-1</v>
      </c>
      <c r="DL669">
        <f t="shared" ref="DL669:DU678" ca="1" si="659">IF(COLUMN(DL669)&lt;=COLUMN($DB$1),
IFERROR(FIND("&gt;",$AQ669),-1),
IFERROR(FIND("&gt;",$AQ669,OFFSET(DL669,0,-1)+1),-1))</f>
        <v>-1</v>
      </c>
      <c r="DM669">
        <f t="shared" ca="1" si="659"/>
        <v>-1</v>
      </c>
      <c r="DN669">
        <f t="shared" ca="1" si="659"/>
        <v>-1</v>
      </c>
      <c r="DO669">
        <f t="shared" ca="1" si="659"/>
        <v>-1</v>
      </c>
      <c r="DP669">
        <f t="shared" ca="1" si="659"/>
        <v>-1</v>
      </c>
      <c r="DQ669">
        <f t="shared" ca="1" si="659"/>
        <v>-1</v>
      </c>
      <c r="DR669">
        <f t="shared" ca="1" si="659"/>
        <v>-1</v>
      </c>
      <c r="DS669">
        <f t="shared" ca="1" si="659"/>
        <v>-1</v>
      </c>
      <c r="DT669">
        <f t="shared" ca="1" si="659"/>
        <v>-1</v>
      </c>
      <c r="DU669">
        <f t="shared" ca="1" si="659"/>
        <v>-1</v>
      </c>
      <c r="DV669" t="str">
        <f ca="1">SUBSTITUTE(SUBSTITUTE(SUBSTITUTE(SUBSTITUTE(SUBSTITUTE(SUBSTITUTE(SUBSTITUTE(SUBSTITUTE(SUBSTITUTE(SUBSTITUTE(
SUBSTITUTE(SUBSTITUTE(SUBSTITUTE(SUBSTITUTE(SUBSTITUTE(SUBSTITUTE(SUBSTITUTE(SUBSTITUTE(SUBSTITUTE(SUBSTITUTE($AQ669,
IF($CH669=-1,"",MID($AQ669,$CH669,$DB669-$CH669+1)),IF($CH669=-1,"",VLOOKUP($BN669,구글언어코드!$K:$L,2,0))),
IF($CI669=-1,"",MID($AQ669,$CI669,$DC669-$CI669+1)),IF($CI669=-1,"",VLOOKUP($BO669,구글언어코드!$K:$L,2,0))),
IF($CJ669=-1,"",MID($AQ669,$CJ669,$DD669-$CJ669+1)),IF($CJ669=-1,"",VLOOKUP($BP669,구글언어코드!$K:$L,2,0))),
IF($CK669=-1,"",MID($AQ669,$CK669,$DE669-$CK669+1)),IF($CK669=-1,"",VLOOKUP($BQ669,구글언어코드!$K:$L,2,0))),
IF($CL669=-1,"",MID($AQ669,$CL669,$DF669-$CL669+1)),IF($CL669=-1,"",VLOOKUP($BR669,구글언어코드!$K:$L,2,0))),
IF($CM669=-1,"",MID($AQ669,$CM669,$DG669-$CM669+1)),IF($CM669=-1,"",VLOOKUP($BS669,구글언어코드!$K:$L,2,0))),
IF($CN669=-1,"",MID($AQ669,$CN669,$DH669-$CN669+1)),IF($CN669=-1,"",VLOOKUP($BT669,구글언어코드!$K:$L,2,0))),
IF($CO669=-1,"",MID($AQ669,$CO669,$DI669-$CO669+1)),IF($CO669=-1,"",VLOOKUP($BU669,구글언어코드!$K:$L,2,0))),
IF($CP669=-1,"",MID($AQ669,$CP669,$DJ669-$CP669+1)),IF($CP669=-1,"",VLOOKUP($BV669,구글언어코드!$K:$L,2,0))),
IF($CQ669=-1,"",MID($AQ669,$CQ669,$DK669-$CQ669+1)),IF($CQ669=-1,"",VLOOKUP($BW669,구글언어코드!$K:$L,2,0))),
IF($CR669=-1,"",MID($AQ669,$CR669,$DL669-$CR669+1)),IF($CR669=-1,"",VLOOKUP($BX669,구글언어코드!$K:$L,2,0))),
IF($CS669=-1,"",MID($AQ669,$CS669,$DM669-$CS669+1)),IF($CS669=-1,"",VLOOKUP($BY669,구글언어코드!$K:$L,2,0))),
IF($CT669=-1,"",MID($AQ669,$CT669,$DN669-$CT669+1)),IF($CT669=-1,"",VLOOKUP($BZ669,구글언어코드!$K:$L,2,0))),
IF($CU669=-1,"",MID($AQ669,$CU669,$DO669-$CU669+1)),IF($CU669=-1,"",VLOOKUP($CA669,구글언어코드!$K:$L,2,0))),
IF($CV669=-1,"",MID($AQ669,$CV669,$DP669-$CV669+1)),IF($CV669=-1,"",VLOOKUP($CB669,구글언어코드!$K:$L,2,0))),
IF($CW669=-1,"",MID($AQ669,$CW669,$DQ669-$CW669+1)),IF($CW669=-1,"",VLOOKUP($CC669,구글언어코드!$K:$L,2,0))),
IF($CX669=-1,"",MID($AQ669,$CX669,$DR669-$CX669+1)),IF($CX669=-1,"",VLOOKUP($CD669,구글언어코드!$K:$L,2,0))),
IF($CY669=-1,"",MID($AQ669,$CY669,$DS669-$CY669+1)),IF($CY669=-1,"",VLOOKUP($CE669,구글언어코드!$K:$L,2,0))),
IF($CZ669=-1,"",MID($AQ669,$CZ669,$DT669-$CZ669+1)),IF($CZ669=-1,"",VLOOKUP($CF669,구글언어코드!$K:$L,2,0))),
IF($DA669=-1,"",MID($AQ669,$DA669,$DU669-$DA669+1)),IF($DA669=-1,"",VLOOKUP($CG669,구글언어코드!$K:$L,2,0)))</f>
        <v>Use characters such as {0} that can attack a single target!</v>
      </c>
      <c r="DW669" t="str">
        <f ca="1">SUBSTITUTE(SUBSTITUTE(SUBSTITUTE(SUBSTITUTE(SUBSTITUTE(SUBSTITUTE(SUBSTITUTE(SUBSTITUTE(SUBSTITUTE(SUBSTITUTE(
SUBSTITUTE(SUBSTITUTE(SUBSTITUTE(SUBSTITUTE(SUBSTITUTE(SUBSTITUTE(SUBSTITUTE(SUBSTITUTE(SUBSTITUTE(SUBSTITUTE(DV669,
IF($CH669=-1,"",VLOOKUP($BN669,구글언어코드!$K:$L,2,0)),IF($CH669=-1,"",MID($AQ669,$CH669,$DB669-$CH669+1))),
IF($CI669=-1,"",VLOOKUP($BO669,구글언어코드!$K:$L,2,0)),IF($CI669=-1,"",MID($AQ669,$CI669,$DC669-$CI669+1))),
IF($CJ669=-1,"",VLOOKUP($BP669,구글언어코드!$K:$L,2,0)),IF($CJ669=-1,"",MID($AQ669,$CJ669,$DD669-$CJ669+1))),
IF($CK669=-1,"",VLOOKUP($BQ669,구글언어코드!$K:$L,2,0)),IF($CK669=-1,"",MID($AQ669,$CK669,$DE669-$CK669+1))),
IF($CL669=-1,"",VLOOKUP($BR669,구글언어코드!$K:$L,2,0)),IF($CL669=-1,"",MID($AQ669,$CL669,$DF669-$CL669+1))),
IF($CM669=-1,"",VLOOKUP($BS669,구글언어코드!$K:$L,2,0)),IF($CM669=-1,"",MID($AQ669,$CM669,$DG669-$CM669+1))),
IF($CN669=-1,"",VLOOKUP($BT669,구글언어코드!$K:$L,2,0)),IF($CN669=-1,"",MID($AQ669,$CN669,$DH669-$CN669+1))),
IF($CO669=-1,"",VLOOKUP($BU669,구글언어코드!$K:$L,2,0)),IF($CO669=-1,"",MID($AQ669,$CO669,$DI669-$CO669+1))),
IF($CP669=-1,"",VLOOKUP($BV669,구글언어코드!$K:$L,2,0)),IF($CP669=-1,"",MID($AQ669,$CP669,$DJ669-$CP669+1))),
IF($CQ669=-1,"",VLOOKUP($BW669,구글언어코드!$K:$L,2,0)),IF($CQ669=-1,"",MID($AQ669,$CQ669,$DK669-$CQ669+1))),
IF($CR669=-1,"",VLOOKUP($BX669,구글언어코드!$K:$L,2,0)),IF($CR669=-1,"",MID($AQ669,$CR669,$DL669-$CR669+1))),
IF($CS669=-1,"",VLOOKUP($BY669,구글언어코드!$K:$L,2,0)),IF($CS669=-1,"",MID($AQ669,$CS669,$DM669-$CS669+1))),
IF($CT669=-1,"",VLOOKUP($BZ669,구글언어코드!$K:$L,2,0)),IF($CT669=-1,"",MID($AQ669,$CT669,$DN669-$CT669+1))),
IF($CU669=-1,"",VLOOKUP($CA669,구글언어코드!$K:$L,2,0)),IF($CU669=-1,"",MID($AQ669,$CU669,$DO669-$CU669+1))),
IF($CV669=-1,"",VLOOKUP($CB669,구글언어코드!$K:$L,2,0)),IF($CV669=-1,"",MID($AQ669,$CV669,$DP669-$CV669+1))),
IF($CW669=-1,"",VLOOKUP($CC669,구글언어코드!$K:$L,2,0)),IF($CW669=-1,"",MID($AQ669,$CW669,$DQ669-$CW669+1))),
IF($CX669=-1,"",VLOOKUP($CD669,구글언어코드!$K:$L,2,0)),IF($CX669=-1,"",MID($AQ669,$CX669,$DR669-$CX669+1))),
IF($CY669=-1,"",VLOOKUP($CE669,구글언어코드!$K:$L,2,0)),IF($CY669=-1,"",MID($AQ669,$CY669,$DS669-$CY669+1))),
IF($CZ669=-1,"",VLOOKUP($CF669,구글언어코드!$K:$L,2,0)),IF($CZ669=-1,"",MID($AQ669,$CZ669,$DT669-$CZ669+1))),
IF($DA669=-1,"",VLOOKUP($CG669,구글언어코드!$K:$L,2,0)),IF($DA669=-1,"",MID($AQ669,$DA669,$DU669-$DA669+1)))</f>
        <v>Use characters such as {0} that can attack a single target!</v>
      </c>
      <c r="DX669">
        <f>IF(LEN(C669)-LEN(SUBSTITUTE(C669,"}",""))&lt;&gt;LEN(C669)-LEN(SUBSTITUTE(C669,"{","")),"괄호이상",(LEN(C669)-LEN(SUBSTITUTE(C669,"}",""))))</f>
        <v>1</v>
      </c>
      <c r="DY669">
        <f>IF(LEN(H669)-LEN(SUBSTITUTE(H669,"}",""))&lt;&gt;LEN(H669)-LEN(SUBSTITUTE(H669,"{","")),"괄호이상",(LEN(H669)-LEN(SUBSTITUTE(H669,"}",""))))</f>
        <v>1</v>
      </c>
      <c r="DZ669">
        <f>IF(LEN(O669)-LEN(SUBSTITUTE(O669,"}",""))&lt;&gt;LEN(O669)-LEN(SUBSTITUTE(O669,"{","")),"괄호이상",(LEN(O669)-LEN(SUBSTITUTE(O669,"}",""))))</f>
        <v>1</v>
      </c>
      <c r="EA669">
        <f>IF(LEN(P669)-LEN(SUBSTITUTE(P669,"}",""))&lt;&gt;LEN(P669)-LEN(SUBSTITUTE(P669,"{","")),"괄호이상",(LEN(P669)-LEN(SUBSTITUTE(P669,"}",""))))</f>
        <v>1</v>
      </c>
      <c r="EB669">
        <f>IF(LEN(Q669)-LEN(SUBSTITUTE(Q669,"}",""))&lt;&gt;LEN(Q669)-LEN(SUBSTITUTE(Q669,"{","")),"괄호이상",(LEN(Q669)-LEN(SUBSTITUTE(Q669,"}",""))))</f>
        <v>1</v>
      </c>
      <c r="EC669">
        <f>IF(LEN(R669)-LEN(SUBSTITUTE(R669,"}",""))&lt;&gt;LEN(R669)-LEN(SUBSTITUTE(R669,"{","")),"괄호이상",(LEN(R669)-LEN(SUBSTITUTE(R669,"}",""))))</f>
        <v>1</v>
      </c>
      <c r="ED669">
        <f>IF(LEN(S669)-LEN(SUBSTITUTE(S669,"}",""))&lt;&gt;LEN(S669)-LEN(SUBSTITUTE(S669,"{","")),"괄호이상",(LEN(S669)-LEN(SUBSTITUTE(S669,"}",""))))</f>
        <v>1</v>
      </c>
      <c r="EE669">
        <f>IF(LEN(T669)-LEN(SUBSTITUTE(T669,"}",""))&lt;&gt;LEN(T669)-LEN(SUBSTITUTE(T669,"{","")),"괄호이상",(LEN(T669)-LEN(SUBSTITUTE(T669,"}",""))))</f>
        <v>1</v>
      </c>
      <c r="EF669">
        <f>IF(LEN(U669)-LEN(SUBSTITUTE(U669,"}",""))&lt;&gt;LEN(U669)-LEN(SUBSTITUTE(U669,"{","")),"괄호이상",(LEN(U669)-LEN(SUBSTITUTE(U669,"}",""))))</f>
        <v>1</v>
      </c>
      <c r="EG669">
        <f>IF(LEN(V669)-LEN(SUBSTITUTE(V669,"}",""))&lt;&gt;LEN(V669)-LEN(SUBSTITUTE(V669,"{","")),"괄호이상",(LEN(V669)-LEN(SUBSTITUTE(V669,"}",""))))</f>
        <v>1</v>
      </c>
      <c r="EH669">
        <f>IF(LEN(W669)-LEN(SUBSTITUTE(W669,"}",""))&lt;&gt;LEN(W669)-LEN(SUBSTITUTE(W669,"{","")),"괄호이상",(LEN(W669)-LEN(SUBSTITUTE(W669,"}",""))))</f>
        <v>1</v>
      </c>
      <c r="EI669">
        <f>IF(LEN(X669)-LEN(SUBSTITUTE(X669,"}",""))&lt;&gt;LEN(X669)-LEN(SUBSTITUTE(X669,"{","")),"괄호이상",(LEN(X669)-LEN(SUBSTITUTE(X669,"}",""))))</f>
        <v>1</v>
      </c>
      <c r="EJ669">
        <f>IF(LEN(Y669)-LEN(SUBSTITUTE(Y669,"}",""))&lt;&gt;LEN(Y669)-LEN(SUBSTITUTE(Y669,"{","")),"괄호이상",(LEN(Y669)-LEN(SUBSTITUTE(Y669,"}",""))))</f>
        <v>1</v>
      </c>
      <c r="EK669">
        <f>IF(LEN(Z669)-LEN(SUBSTITUTE(Z669,"}",""))&lt;&gt;LEN(Z669)-LEN(SUBSTITUTE(Z669,"{","")),"괄호이상",(LEN(Z669)-LEN(SUBSTITUTE(Z669,"}",""))))</f>
        <v>1</v>
      </c>
      <c r="EL669">
        <f>IF(LEN(AA669)-LEN(SUBSTITUTE(AA669,"}",""))&lt;&gt;LEN(AA669)-LEN(SUBSTITUTE(AA669,"{","")),"괄호이상",(LEN(AA669)-LEN(SUBSTITUTE(AA669,"}",""))))</f>
        <v>1</v>
      </c>
      <c r="EM669">
        <f>IF(LEN(AB669)-LEN(SUBSTITUTE(AB669,"}",""))&lt;&gt;LEN(AB669)-LEN(SUBSTITUTE(AB669,"{","")),"괄호이상",(LEN(AB669)-LEN(SUBSTITUTE(AB669,"}",""))))</f>
        <v>1</v>
      </c>
      <c r="EN669">
        <f>IF(LEN(AC669)-LEN(SUBSTITUTE(AC669,"}",""))&lt;&gt;LEN(AC669)-LEN(SUBSTITUTE(AC669,"{","")),"괄호이상",(LEN(AC669)-LEN(SUBSTITUTE(AC669,"}",""))))</f>
        <v>1</v>
      </c>
      <c r="EO669">
        <f>IF(LEN(AD669)-LEN(SUBSTITUTE(AD669,"}",""))&lt;&gt;LEN(AD669)-LEN(SUBSTITUTE(AD669,"{","")),"괄호이상",(LEN(AD669)-LEN(SUBSTITUTE(AD669,"}",""))))</f>
        <v>1</v>
      </c>
      <c r="EP669">
        <f>IF(LEN(AE669)-LEN(SUBSTITUTE(AE669,"}",""))&lt;&gt;LEN(AE669)-LEN(SUBSTITUTE(AE669,"{","")),"괄호이상",(LEN(AE669)-LEN(SUBSTITUTE(AE669,"}",""))))</f>
        <v>1</v>
      </c>
      <c r="EQ669">
        <f>IF(LEN(AF669)-LEN(SUBSTITUTE(AF669,"}",""))&lt;&gt;LEN(AF669)-LEN(SUBSTITUTE(AF669,"{","")),"괄호이상",(LEN(AF669)-LEN(SUBSTITUTE(AF669,"}",""))))</f>
        <v>1</v>
      </c>
      <c r="ER669">
        <f>IF(LEN(AG669)-LEN(SUBSTITUTE(AG669,"}",""))&lt;&gt;LEN(AG669)-LEN(SUBSTITUTE(AG669,"{","")),"괄호이상",(LEN(AG669)-LEN(SUBSTITUTE(AG669,"}",""))))</f>
        <v>1</v>
      </c>
      <c r="ES669">
        <f>IF(LEN(AH669)-LEN(SUBSTITUTE(AH669,"}",""))&lt;&gt;LEN(AH669)-LEN(SUBSTITUTE(AH669,"{","")),"괄호이상",(LEN(AH669)-LEN(SUBSTITUTE(AH669,"}",""))))</f>
        <v>1</v>
      </c>
      <c r="ET669">
        <f>IF(LEN(AI669)-LEN(SUBSTITUTE(AI669,"}",""))&lt;&gt;LEN(AI669)-LEN(SUBSTITUTE(AI669,"{","")),"괄호이상",(LEN(AI669)-LEN(SUBSTITUTE(AI669,"}",""))))</f>
        <v>1</v>
      </c>
      <c r="EU669">
        <f>IF(LEN(AJ669)-LEN(SUBSTITUTE(AJ669,"}",""))&lt;&gt;LEN(AJ669)-LEN(SUBSTITUTE(AJ669,"{","")),"괄호이상",(LEN(AJ669)-LEN(SUBSTITUTE(AJ669,"}",""))))</f>
        <v>1</v>
      </c>
      <c r="EV669">
        <f>IF(LEN(AK669)-LEN(SUBSTITUTE(AK669,"}",""))&lt;&gt;LEN(AK669)-LEN(SUBSTITUTE(AK669,"{","")),"괄호이상",(LEN(AK669)-LEN(SUBSTITUTE(AK669,"}",""))))</f>
        <v>1</v>
      </c>
      <c r="EW669">
        <f>IF(LEN(AL669)-LEN(SUBSTITUTE(AL669,"}",""))&lt;&gt;LEN(AL669)-LEN(SUBSTITUTE(AL669,"{","")),"괄호이상",(LEN(AL669)-LEN(SUBSTITUTE(AL669,"}",""))))</f>
        <v>1</v>
      </c>
      <c r="EX669">
        <f>IF(LEN(AM669)-LEN(SUBSTITUTE(AM669,"}",""))&lt;&gt;LEN(AM669)-LEN(SUBSTITUTE(AM669,"{","")),"괄호이상",(LEN(AM669)-LEN(SUBSTITUTE(AM669,"}",""))))</f>
        <v>1</v>
      </c>
      <c r="EY669">
        <f>IF(LEN(AN669)-LEN(SUBSTITUTE(AN669,"}",""))&lt;&gt;LEN(AN669)-LEN(SUBSTITUTE(AN669,"{","")),"괄호이상",(LEN(AN669)-LEN(SUBSTITUTE(AN669,"}",""))))</f>
        <v>1</v>
      </c>
      <c r="EZ669">
        <f>IF(LEN(AO669)-LEN(SUBSTITUTE(AO669,"}",""))&lt;&gt;LEN(AO669)-LEN(SUBSTITUTE(AO669,"{","")),"괄호이상",(LEN(AO669)-LEN(SUBSTITUTE(AO669,"}",""))))</f>
        <v>1</v>
      </c>
      <c r="FA669">
        <f>IF(LEN(AP669)-LEN(SUBSTITUTE(AP669,"}",""))&lt;&gt;LEN(AP669)-LEN(SUBSTITUTE(AP669,"{","")),"괄호이상",(LEN(AP669)-LEN(SUBSTITUTE(AP669,"}",""))))</f>
        <v>1</v>
      </c>
      <c r="FB669" t="str">
        <f t="array" ref="FB669">IF(SUM(IF($DX669-DX669:FA669&gt;0,1,0))&gt;0,"여기","")</f>
        <v/>
      </c>
      <c r="FC669">
        <f>IF(LEN(C669)-LEN(SUBSTITUTE(C669,"&gt;",""))&lt;&gt;LEN(C669)-LEN(SUBSTITUTE(C669,"&lt;","")),"괄호이상",(LEN(C669)-LEN(SUBSTITUTE(C669,"&gt;","")))/2)</f>
        <v>0</v>
      </c>
      <c r="FD669">
        <f>IF(LEN(H669)-LEN(SUBSTITUTE(H669,"&gt;",""))&lt;&gt;LEN(H669)-LEN(SUBSTITUTE(H669,"&lt;","")),"괄호이상",(LEN(H669)-LEN(SUBSTITUTE(H669,"&gt;","")))/2)</f>
        <v>0</v>
      </c>
      <c r="FE669">
        <f>IF(LEN(O669)-LEN(SUBSTITUTE(O669,"&gt;",""))&lt;&gt;LEN(O669)-LEN(SUBSTITUTE(O669,"&lt;","")),"괄호이상",(LEN(O669)-LEN(SUBSTITUTE(O669,"&gt;","")))/2)</f>
        <v>0</v>
      </c>
      <c r="FF669">
        <f>IF(LEN(P669)-LEN(SUBSTITUTE(P669,"&gt;",""))&lt;&gt;LEN(P669)-LEN(SUBSTITUTE(P669,"&lt;","")),"괄호이상",(LEN(P669)-LEN(SUBSTITUTE(P669,"&gt;","")))/2)</f>
        <v>0</v>
      </c>
      <c r="FG669">
        <f>IF(LEN(Q669)-LEN(SUBSTITUTE(Q669,"&gt;",""))&lt;&gt;LEN(Q669)-LEN(SUBSTITUTE(Q669,"&lt;","")),"괄호이상",(LEN(Q669)-LEN(SUBSTITUTE(Q669,"&gt;","")))/2)</f>
        <v>0</v>
      </c>
      <c r="FH669">
        <f>IF(LEN(R669)-LEN(SUBSTITUTE(R669,"&gt;",""))&lt;&gt;LEN(R669)-LEN(SUBSTITUTE(R669,"&lt;","")),"괄호이상",(LEN(R669)-LEN(SUBSTITUTE(R669,"&gt;","")))/2)</f>
        <v>0</v>
      </c>
      <c r="FI669">
        <f>IF(LEN(S669)-LEN(SUBSTITUTE(S669,"&gt;",""))&lt;&gt;LEN(S669)-LEN(SUBSTITUTE(S669,"&lt;","")),"괄호이상",(LEN(S669)-LEN(SUBSTITUTE(S669,"&gt;","")))/2)</f>
        <v>0</v>
      </c>
      <c r="FJ669">
        <f>IF(LEN(T669)-LEN(SUBSTITUTE(T669,"&gt;",""))&lt;&gt;LEN(T669)-LEN(SUBSTITUTE(T669,"&lt;","")),"괄호이상",(LEN(T669)-LEN(SUBSTITUTE(T669,"&gt;","")))/2)</f>
        <v>0</v>
      </c>
      <c r="FK669">
        <f>IF(LEN(U669)-LEN(SUBSTITUTE(U669,"&gt;",""))&lt;&gt;LEN(U669)-LEN(SUBSTITUTE(U669,"&lt;","")),"괄호이상",(LEN(U669)-LEN(SUBSTITUTE(U669,"&gt;","")))/2)</f>
        <v>0</v>
      </c>
      <c r="FL669">
        <f>IF(LEN(V669)-LEN(SUBSTITUTE(V669,"&gt;",""))&lt;&gt;LEN(V669)-LEN(SUBSTITUTE(V669,"&lt;","")),"괄호이상",(LEN(V669)-LEN(SUBSTITUTE(V669,"&gt;","")))/2)</f>
        <v>0</v>
      </c>
      <c r="FM669">
        <f>IF(LEN(W669)-LEN(SUBSTITUTE(W669,"&gt;",""))&lt;&gt;LEN(W669)-LEN(SUBSTITUTE(W669,"&lt;","")),"괄호이상",(LEN(W669)-LEN(SUBSTITUTE(W669,"&gt;","")))/2)</f>
        <v>0</v>
      </c>
      <c r="FN669">
        <f>IF(LEN(X669)-LEN(SUBSTITUTE(X669,"&gt;",""))&lt;&gt;LEN(X669)-LEN(SUBSTITUTE(X669,"&lt;","")),"괄호이상",(LEN(X669)-LEN(SUBSTITUTE(X669,"&gt;","")))/2)</f>
        <v>0</v>
      </c>
      <c r="FO669">
        <f>IF(LEN(Y669)-LEN(SUBSTITUTE(Y669,"&gt;",""))&lt;&gt;LEN(Y669)-LEN(SUBSTITUTE(Y669,"&lt;","")),"괄호이상",(LEN(Y669)-LEN(SUBSTITUTE(Y669,"&gt;","")))/2)</f>
        <v>0</v>
      </c>
      <c r="FP669">
        <f>IF(LEN(Z669)-LEN(SUBSTITUTE(Z669,"&gt;",""))&lt;&gt;LEN(Z669)-LEN(SUBSTITUTE(Z669,"&lt;","")),"괄호이상",(LEN(Z669)-LEN(SUBSTITUTE(Z669,"&gt;","")))/2)</f>
        <v>0</v>
      </c>
      <c r="FQ669">
        <f>IF(LEN(AA669)-LEN(SUBSTITUTE(AA669,"&gt;",""))&lt;&gt;LEN(AA669)-LEN(SUBSTITUTE(AA669,"&lt;","")),"괄호이상",(LEN(AA669)-LEN(SUBSTITUTE(AA669,"&gt;","")))/2)</f>
        <v>0</v>
      </c>
      <c r="FR669">
        <f>IF(LEN(AB669)-LEN(SUBSTITUTE(AB669,"&gt;",""))&lt;&gt;LEN(AB669)-LEN(SUBSTITUTE(AB669,"&lt;","")),"괄호이상",(LEN(AB669)-LEN(SUBSTITUTE(AB669,"&gt;","")))/2)</f>
        <v>0</v>
      </c>
      <c r="FS669">
        <f>IF(LEN(AC669)-LEN(SUBSTITUTE(AC669,"&gt;",""))&lt;&gt;LEN(AC669)-LEN(SUBSTITUTE(AC669,"&lt;","")),"괄호이상",(LEN(AC669)-LEN(SUBSTITUTE(AC669,"&gt;","")))/2)</f>
        <v>0</v>
      </c>
      <c r="FT669">
        <f>IF(LEN(AD669)-LEN(SUBSTITUTE(AD669,"&gt;",""))&lt;&gt;LEN(AD669)-LEN(SUBSTITUTE(AD669,"&lt;","")),"괄호이상",(LEN(AD669)-LEN(SUBSTITUTE(AD669,"&gt;","")))/2)</f>
        <v>0</v>
      </c>
      <c r="FU669">
        <f>IF(LEN(AE669)-LEN(SUBSTITUTE(AE669,"&gt;",""))&lt;&gt;LEN(AE669)-LEN(SUBSTITUTE(AE669,"&lt;","")),"괄호이상",(LEN(AE669)-LEN(SUBSTITUTE(AE669,"&gt;","")))/2)</f>
        <v>0</v>
      </c>
      <c r="FV669">
        <f>IF(LEN(AF669)-LEN(SUBSTITUTE(AF669,"&gt;",""))&lt;&gt;LEN(AF669)-LEN(SUBSTITUTE(AF669,"&lt;","")),"괄호이상",(LEN(AF669)-LEN(SUBSTITUTE(AF669,"&gt;","")))/2)</f>
        <v>0</v>
      </c>
      <c r="FW669">
        <f>IF(LEN(AG669)-LEN(SUBSTITUTE(AG669,"&gt;",""))&lt;&gt;LEN(AG669)-LEN(SUBSTITUTE(AG669,"&lt;","")),"괄호이상",(LEN(AG669)-LEN(SUBSTITUTE(AG669,"&gt;","")))/2)</f>
        <v>0</v>
      </c>
      <c r="FX669">
        <f>IF(LEN(AH669)-LEN(SUBSTITUTE(AH669,"&gt;",""))&lt;&gt;LEN(AH669)-LEN(SUBSTITUTE(AH669,"&lt;","")),"괄호이상",(LEN(AH669)-LEN(SUBSTITUTE(AH669,"&gt;","")))/2)</f>
        <v>0</v>
      </c>
      <c r="FY669">
        <f>IF(LEN(AI669)-LEN(SUBSTITUTE(AI669,"&gt;",""))&lt;&gt;LEN(AI669)-LEN(SUBSTITUTE(AI669,"&lt;","")),"괄호이상",(LEN(AI669)-LEN(SUBSTITUTE(AI669,"&gt;","")))/2)</f>
        <v>0</v>
      </c>
      <c r="FZ669">
        <f>IF(LEN(AJ669)-LEN(SUBSTITUTE(AJ669,"&gt;",""))&lt;&gt;LEN(AJ669)-LEN(SUBSTITUTE(AJ669,"&lt;","")),"괄호이상",(LEN(AJ669)-LEN(SUBSTITUTE(AJ669,"&gt;","")))/2)</f>
        <v>0</v>
      </c>
      <c r="GA669">
        <f>IF(LEN(AK669)-LEN(SUBSTITUTE(AK669,"&gt;",""))&lt;&gt;LEN(AK669)-LEN(SUBSTITUTE(AK669,"&lt;","")),"괄호이상",(LEN(AK669)-LEN(SUBSTITUTE(AK669,"&gt;","")))/2)</f>
        <v>0</v>
      </c>
      <c r="GB669">
        <f>IF(LEN(AL669)-LEN(SUBSTITUTE(AL669,"&gt;",""))&lt;&gt;LEN(AL669)-LEN(SUBSTITUTE(AL669,"&lt;","")),"괄호이상",(LEN(AL669)-LEN(SUBSTITUTE(AL669,"&gt;","")))/2)</f>
        <v>0</v>
      </c>
      <c r="GC669">
        <f>IF(LEN(AM669)-LEN(SUBSTITUTE(AM669,"&gt;",""))&lt;&gt;LEN(AM669)-LEN(SUBSTITUTE(AM669,"&lt;","")),"괄호이상",(LEN(AM669)-LEN(SUBSTITUTE(AM669,"&gt;","")))/2)</f>
        <v>0</v>
      </c>
      <c r="GD669">
        <f>IF(LEN(AN669)-LEN(SUBSTITUTE(AN669,"&gt;",""))&lt;&gt;LEN(AN669)-LEN(SUBSTITUTE(AN669,"&lt;","")),"괄호이상",(LEN(AN669)-LEN(SUBSTITUTE(AN669,"&gt;","")))/2)</f>
        <v>0</v>
      </c>
      <c r="GE669">
        <f>IF(LEN(AO669)-LEN(SUBSTITUTE(AO669,"&gt;",""))&lt;&gt;LEN(AO669)-LEN(SUBSTITUTE(AO669,"&lt;","")),"괄호이상",(LEN(AO669)-LEN(SUBSTITUTE(AO669,"&gt;","")))/2)</f>
        <v>0</v>
      </c>
      <c r="GF669">
        <f>IF(LEN(AP669)-LEN(SUBSTITUTE(AP669,"&gt;",""))&lt;&gt;LEN(AP669)-LEN(SUBSTITUTE(AP669,"&lt;","")),"괄호이상",(LEN(AP669)-LEN(SUBSTITUTE(AP669,"&gt;","")))/2)</f>
        <v>0</v>
      </c>
      <c r="GG669" t="str">
        <f t="array" ref="GG669">IF(SUM(IF($FC669-FC669:GF669&gt;0,1,0))&gt;0,"여기","")</f>
        <v/>
      </c>
      <c r="GH669" t="str">
        <f t="shared" si="622"/>
        <v/>
      </c>
    </row>
    <row r="670" spans="1:190" ht="33" x14ac:dyDescent="0.3">
      <c r="A670" t="s">
        <v>748</v>
      </c>
      <c r="B670">
        <f t="shared" si="620"/>
        <v>1</v>
      </c>
      <c r="C670" s="1" t="s">
        <v>759</v>
      </c>
      <c r="D670" s="1"/>
      <c r="E670" s="1" t="str">
        <f t="shared" si="624"/>
        <v>가만히 있을 때도 등 뒤의 마법 원형체가 공격을 하니 조심하세요! {0} 등 사거리를 유지할 수 있는 캐릭터를 쓰세요!</v>
      </c>
      <c r="F670" s="1"/>
      <c r="G670" t="s">
        <v>4685</v>
      </c>
      <c r="H670" s="1" t="str">
        <f t="shared" si="623"/>
        <v>Be careful when you're still, the magic prototype behind your back is attacking you! Write characters that can maintain your range, such as {0}!</v>
      </c>
      <c r="I670" s="1"/>
      <c r="J670" s="1" t="str">
        <f t="shared" si="625"/>
        <v>Be careful when you're still, the magic prototype behind your back is attacking you! Write characters that can maintain your range, such as {0}!</v>
      </c>
      <c r="M670">
        <v>1</v>
      </c>
      <c r="O670" t="s">
        <v>15564</v>
      </c>
      <c r="P670" s="19" t="s">
        <v>15565</v>
      </c>
      <c r="Q670" t="s">
        <v>15566</v>
      </c>
      <c r="R670" t="s">
        <v>15573</v>
      </c>
      <c r="S670" t="s">
        <v>15574</v>
      </c>
      <c r="T670" t="s">
        <v>15578</v>
      </c>
      <c r="U670" t="s">
        <v>15579</v>
      </c>
      <c r="V670" t="s">
        <v>15584</v>
      </c>
      <c r="W670" t="s">
        <v>15586</v>
      </c>
      <c r="X670" s="20" t="s">
        <v>15588</v>
      </c>
      <c r="Y670" t="s">
        <v>15591</v>
      </c>
      <c r="Z670" t="s">
        <v>15582</v>
      </c>
      <c r="AA670" s="20" t="s">
        <v>15567</v>
      </c>
      <c r="AB670" t="s">
        <v>15568</v>
      </c>
      <c r="AC670" t="s">
        <v>15569</v>
      </c>
      <c r="AD670" t="s">
        <v>15570</v>
      </c>
      <c r="AE670" t="s">
        <v>15571</v>
      </c>
      <c r="AF670" t="s">
        <v>15572</v>
      </c>
      <c r="AG670" t="s">
        <v>15575</v>
      </c>
      <c r="AH670" s="20" t="s">
        <v>15576</v>
      </c>
      <c r="AI670" t="s">
        <v>15577</v>
      </c>
      <c r="AJ670" t="s">
        <v>15580</v>
      </c>
      <c r="AK670" t="s">
        <v>15581</v>
      </c>
      <c r="AL670" t="s">
        <v>15583</v>
      </c>
      <c r="AM670" t="s">
        <v>15585</v>
      </c>
      <c r="AN670" t="s">
        <v>15587</v>
      </c>
      <c r="AO670" t="s">
        <v>15589</v>
      </c>
      <c r="AP670" t="s">
        <v>15590</v>
      </c>
      <c r="AQ670" t="str">
        <f t="shared" si="621"/>
        <v>Be careful when you're still, the magic prototype behind your back is attacking you! Write characters that can maintain your range, such as {0}!</v>
      </c>
      <c r="AR670">
        <f t="shared" si="626"/>
        <v>1</v>
      </c>
      <c r="AS670">
        <f t="shared" si="627"/>
        <v>0</v>
      </c>
      <c r="AT670">
        <f t="shared" ca="1" si="628"/>
        <v>-1</v>
      </c>
      <c r="AU670">
        <f t="shared" ca="1" si="629"/>
        <v>-1</v>
      </c>
      <c r="AV670">
        <f t="shared" ca="1" si="630"/>
        <v>-1</v>
      </c>
      <c r="AW670">
        <f t="shared" ca="1" si="631"/>
        <v>-1</v>
      </c>
      <c r="AX670">
        <f t="shared" ca="1" si="632"/>
        <v>-1</v>
      </c>
      <c r="AY670">
        <f t="shared" ca="1" si="633"/>
        <v>-1</v>
      </c>
      <c r="AZ670">
        <f t="shared" ca="1" si="634"/>
        <v>-1</v>
      </c>
      <c r="BA670">
        <f t="shared" ca="1" si="635"/>
        <v>-1</v>
      </c>
      <c r="BB670">
        <f t="shared" ca="1" si="636"/>
        <v>-1</v>
      </c>
      <c r="BC670">
        <f t="shared" ca="1" si="637"/>
        <v>-1</v>
      </c>
      <c r="BD670">
        <f t="shared" ca="1" si="638"/>
        <v>-1</v>
      </c>
      <c r="BE670">
        <f t="shared" ca="1" si="639"/>
        <v>-1</v>
      </c>
      <c r="BF670">
        <f t="shared" ca="1" si="640"/>
        <v>-1</v>
      </c>
      <c r="BG670">
        <f t="shared" ca="1" si="641"/>
        <v>-1</v>
      </c>
      <c r="BH670">
        <f t="shared" ca="1" si="642"/>
        <v>-1</v>
      </c>
      <c r="BI670">
        <f t="shared" ca="1" si="643"/>
        <v>-1</v>
      </c>
      <c r="BJ670">
        <f t="shared" ca="1" si="644"/>
        <v>-1</v>
      </c>
      <c r="BK670">
        <f t="shared" ca="1" si="645"/>
        <v>-1</v>
      </c>
      <c r="BL670">
        <f t="shared" ca="1" si="646"/>
        <v>-1</v>
      </c>
      <c r="BM670">
        <f t="shared" ca="1" si="647"/>
        <v>-1</v>
      </c>
      <c r="BN670">
        <f ca="1">IF(AT670=-1,-1,COUNTIF($AT670:AT670,AT670)+IF(AT670=0,50,0))</f>
        <v>-1</v>
      </c>
      <c r="BO670">
        <f ca="1">IF(AU670=-1,-1,COUNTIF($AT670:AU670,AU670)+IF(AU670=0,50,0))</f>
        <v>-1</v>
      </c>
      <c r="BP670">
        <f ca="1">IF(AV670=-1,-1,COUNTIF($AT670:AV670,AV670)+IF(AV670=0,50,0))</f>
        <v>-1</v>
      </c>
      <c r="BQ670">
        <f ca="1">IF(AW670=-1,-1,COUNTIF($AT670:AW670,AW670)+IF(AW670=0,50,0))</f>
        <v>-1</v>
      </c>
      <c r="BR670">
        <f ca="1">IF(AX670=-1,-1,COUNTIF($AT670:AX670,AX670)+IF(AX670=0,50,0))</f>
        <v>-1</v>
      </c>
      <c r="BS670">
        <f ca="1">IF(AY670=-1,-1,COUNTIF($AT670:AY670,AY670)+IF(AY670=0,50,0))</f>
        <v>-1</v>
      </c>
      <c r="BT670">
        <f ca="1">IF(AZ670=-1,-1,COUNTIF($AT670:AZ670,AZ670)+IF(AZ670=0,50,0))</f>
        <v>-1</v>
      </c>
      <c r="BU670">
        <f ca="1">IF(BA670=-1,-1,COUNTIF($AT670:BA670,BA670)+IF(BA670=0,50,0))</f>
        <v>-1</v>
      </c>
      <c r="BV670">
        <f ca="1">IF(BB670=-1,-1,COUNTIF($AT670:BB670,BB670)+IF(BB670=0,50,0))</f>
        <v>-1</v>
      </c>
      <c r="BW670">
        <f ca="1">IF(BC670=-1,-1,COUNTIF($AT670:BC670,BC670)+IF(BC670=0,50,0))</f>
        <v>-1</v>
      </c>
      <c r="BX670">
        <f ca="1">IF(BD670=-1,-1,COUNTIF($AT670:BD670,BD670)+IF(BD670=0,50,0))</f>
        <v>-1</v>
      </c>
      <c r="BY670">
        <f ca="1">IF(BE670=-1,-1,COUNTIF($AT670:BE670,BE670)+IF(BE670=0,50,0))</f>
        <v>-1</v>
      </c>
      <c r="BZ670">
        <f ca="1">IF(BF670=-1,-1,COUNTIF($AT670:BF670,BF670)+IF(BF670=0,50,0))</f>
        <v>-1</v>
      </c>
      <c r="CA670">
        <f ca="1">IF(BG670=-1,-1,COUNTIF($AT670:BG670,BG670)+IF(BG670=0,50,0))</f>
        <v>-1</v>
      </c>
      <c r="CB670">
        <f ca="1">IF(BH670=-1,-1,COUNTIF($AT670:BH670,BH670)+IF(BH670=0,50,0))</f>
        <v>-1</v>
      </c>
      <c r="CC670">
        <f ca="1">IF(BI670=-1,-1,COUNTIF($AT670:BI670,BI670)+IF(BI670=0,50,0))</f>
        <v>-1</v>
      </c>
      <c r="CD670">
        <f ca="1">IF(BJ670=-1,-1,COUNTIF($AT670:BJ670,BJ670)+IF(BJ670=0,50,0))</f>
        <v>-1</v>
      </c>
      <c r="CE670">
        <f ca="1">IF(BK670=-1,-1,COUNTIF($AT670:BK670,BK670)+IF(BK670=0,50,0))</f>
        <v>-1</v>
      </c>
      <c r="CF670">
        <f ca="1">IF(BL670=-1,-1,COUNTIF($AT670:BL670,BL670)+IF(BL670=0,50,0))</f>
        <v>-1</v>
      </c>
      <c r="CG670">
        <f ca="1">IF(BM670=-1,-1,COUNTIF($AT670:BM670,BM670)+IF(BM670=0,50,0))</f>
        <v>-1</v>
      </c>
      <c r="CH670">
        <f t="shared" ca="1" si="656"/>
        <v>-1</v>
      </c>
      <c r="CI670">
        <f t="shared" ca="1" si="656"/>
        <v>-1</v>
      </c>
      <c r="CJ670">
        <f t="shared" ca="1" si="656"/>
        <v>-1</v>
      </c>
      <c r="CK670">
        <f t="shared" ca="1" si="656"/>
        <v>-1</v>
      </c>
      <c r="CL670">
        <f t="shared" ca="1" si="656"/>
        <v>-1</v>
      </c>
      <c r="CM670">
        <f t="shared" ca="1" si="656"/>
        <v>-1</v>
      </c>
      <c r="CN670">
        <f t="shared" ca="1" si="656"/>
        <v>-1</v>
      </c>
      <c r="CO670">
        <f t="shared" ca="1" si="656"/>
        <v>-1</v>
      </c>
      <c r="CP670">
        <f t="shared" ca="1" si="656"/>
        <v>-1</v>
      </c>
      <c r="CQ670">
        <f t="shared" ca="1" si="656"/>
        <v>-1</v>
      </c>
      <c r="CR670">
        <f t="shared" ca="1" si="657"/>
        <v>-1</v>
      </c>
      <c r="CS670">
        <f t="shared" ca="1" si="657"/>
        <v>-1</v>
      </c>
      <c r="CT670">
        <f t="shared" ca="1" si="657"/>
        <v>-1</v>
      </c>
      <c r="CU670">
        <f t="shared" ca="1" si="657"/>
        <v>-1</v>
      </c>
      <c r="CV670">
        <f t="shared" ca="1" si="657"/>
        <v>-1</v>
      </c>
      <c r="CW670">
        <f t="shared" ca="1" si="657"/>
        <v>-1</v>
      </c>
      <c r="CX670">
        <f t="shared" ca="1" si="657"/>
        <v>-1</v>
      </c>
      <c r="CY670">
        <f t="shared" ca="1" si="657"/>
        <v>-1</v>
      </c>
      <c r="CZ670">
        <f t="shared" ca="1" si="657"/>
        <v>-1</v>
      </c>
      <c r="DA670">
        <f t="shared" ca="1" si="657"/>
        <v>-1</v>
      </c>
      <c r="DB670">
        <f t="shared" ca="1" si="658"/>
        <v>-1</v>
      </c>
      <c r="DC670">
        <f t="shared" ca="1" si="658"/>
        <v>-1</v>
      </c>
      <c r="DD670">
        <f t="shared" ca="1" si="658"/>
        <v>-1</v>
      </c>
      <c r="DE670">
        <f t="shared" ca="1" si="658"/>
        <v>-1</v>
      </c>
      <c r="DF670">
        <f t="shared" ca="1" si="658"/>
        <v>-1</v>
      </c>
      <c r="DG670">
        <f t="shared" ca="1" si="658"/>
        <v>-1</v>
      </c>
      <c r="DH670">
        <f t="shared" ca="1" si="658"/>
        <v>-1</v>
      </c>
      <c r="DI670">
        <f t="shared" ca="1" si="658"/>
        <v>-1</v>
      </c>
      <c r="DJ670">
        <f t="shared" ca="1" si="658"/>
        <v>-1</v>
      </c>
      <c r="DK670">
        <f t="shared" ca="1" si="658"/>
        <v>-1</v>
      </c>
      <c r="DL670">
        <f t="shared" ca="1" si="659"/>
        <v>-1</v>
      </c>
      <c r="DM670">
        <f t="shared" ca="1" si="659"/>
        <v>-1</v>
      </c>
      <c r="DN670">
        <f t="shared" ca="1" si="659"/>
        <v>-1</v>
      </c>
      <c r="DO670">
        <f t="shared" ca="1" si="659"/>
        <v>-1</v>
      </c>
      <c r="DP670">
        <f t="shared" ca="1" si="659"/>
        <v>-1</v>
      </c>
      <c r="DQ670">
        <f t="shared" ca="1" si="659"/>
        <v>-1</v>
      </c>
      <c r="DR670">
        <f t="shared" ca="1" si="659"/>
        <v>-1</v>
      </c>
      <c r="DS670">
        <f t="shared" ca="1" si="659"/>
        <v>-1</v>
      </c>
      <c r="DT670">
        <f t="shared" ca="1" si="659"/>
        <v>-1</v>
      </c>
      <c r="DU670">
        <f t="shared" ca="1" si="659"/>
        <v>-1</v>
      </c>
      <c r="DV670" t="str">
        <f ca="1">SUBSTITUTE(SUBSTITUTE(SUBSTITUTE(SUBSTITUTE(SUBSTITUTE(SUBSTITUTE(SUBSTITUTE(SUBSTITUTE(SUBSTITUTE(SUBSTITUTE(
SUBSTITUTE(SUBSTITUTE(SUBSTITUTE(SUBSTITUTE(SUBSTITUTE(SUBSTITUTE(SUBSTITUTE(SUBSTITUTE(SUBSTITUTE(SUBSTITUTE($AQ670,
IF($CH670=-1,"",MID($AQ670,$CH670,$DB670-$CH670+1)),IF($CH670=-1,"",VLOOKUP($BN670,구글언어코드!$K:$L,2,0))),
IF($CI670=-1,"",MID($AQ670,$CI670,$DC670-$CI670+1)),IF($CI670=-1,"",VLOOKUP($BO670,구글언어코드!$K:$L,2,0))),
IF($CJ670=-1,"",MID($AQ670,$CJ670,$DD670-$CJ670+1)),IF($CJ670=-1,"",VLOOKUP($BP670,구글언어코드!$K:$L,2,0))),
IF($CK670=-1,"",MID($AQ670,$CK670,$DE670-$CK670+1)),IF($CK670=-1,"",VLOOKUP($BQ670,구글언어코드!$K:$L,2,0))),
IF($CL670=-1,"",MID($AQ670,$CL670,$DF670-$CL670+1)),IF($CL670=-1,"",VLOOKUP($BR670,구글언어코드!$K:$L,2,0))),
IF($CM670=-1,"",MID($AQ670,$CM670,$DG670-$CM670+1)),IF($CM670=-1,"",VLOOKUP($BS670,구글언어코드!$K:$L,2,0))),
IF($CN670=-1,"",MID($AQ670,$CN670,$DH670-$CN670+1)),IF($CN670=-1,"",VLOOKUP($BT670,구글언어코드!$K:$L,2,0))),
IF($CO670=-1,"",MID($AQ670,$CO670,$DI670-$CO670+1)),IF($CO670=-1,"",VLOOKUP($BU670,구글언어코드!$K:$L,2,0))),
IF($CP670=-1,"",MID($AQ670,$CP670,$DJ670-$CP670+1)),IF($CP670=-1,"",VLOOKUP($BV670,구글언어코드!$K:$L,2,0))),
IF($CQ670=-1,"",MID($AQ670,$CQ670,$DK670-$CQ670+1)),IF($CQ670=-1,"",VLOOKUP($BW670,구글언어코드!$K:$L,2,0))),
IF($CR670=-1,"",MID($AQ670,$CR670,$DL670-$CR670+1)),IF($CR670=-1,"",VLOOKUP($BX670,구글언어코드!$K:$L,2,0))),
IF($CS670=-1,"",MID($AQ670,$CS670,$DM670-$CS670+1)),IF($CS670=-1,"",VLOOKUP($BY670,구글언어코드!$K:$L,2,0))),
IF($CT670=-1,"",MID($AQ670,$CT670,$DN670-$CT670+1)),IF($CT670=-1,"",VLOOKUP($BZ670,구글언어코드!$K:$L,2,0))),
IF($CU670=-1,"",MID($AQ670,$CU670,$DO670-$CU670+1)),IF($CU670=-1,"",VLOOKUP($CA670,구글언어코드!$K:$L,2,0))),
IF($CV670=-1,"",MID($AQ670,$CV670,$DP670-$CV670+1)),IF($CV670=-1,"",VLOOKUP($CB670,구글언어코드!$K:$L,2,0))),
IF($CW670=-1,"",MID($AQ670,$CW670,$DQ670-$CW670+1)),IF($CW670=-1,"",VLOOKUP($CC670,구글언어코드!$K:$L,2,0))),
IF($CX670=-1,"",MID($AQ670,$CX670,$DR670-$CX670+1)),IF($CX670=-1,"",VLOOKUP($CD670,구글언어코드!$K:$L,2,0))),
IF($CY670=-1,"",MID($AQ670,$CY670,$DS670-$CY670+1)),IF($CY670=-1,"",VLOOKUP($CE670,구글언어코드!$K:$L,2,0))),
IF($CZ670=-1,"",MID($AQ670,$CZ670,$DT670-$CZ670+1)),IF($CZ670=-1,"",VLOOKUP($CF670,구글언어코드!$K:$L,2,0))),
IF($DA670=-1,"",MID($AQ670,$DA670,$DU670-$DA670+1)),IF($DA670=-1,"",VLOOKUP($CG670,구글언어코드!$K:$L,2,0)))</f>
        <v>Be careful when you're still, the magic prototype behind your back is attacking you! Write characters that can maintain your range, such as {0}!</v>
      </c>
      <c r="DW670" t="str">
        <f ca="1">SUBSTITUTE(SUBSTITUTE(SUBSTITUTE(SUBSTITUTE(SUBSTITUTE(SUBSTITUTE(SUBSTITUTE(SUBSTITUTE(SUBSTITUTE(SUBSTITUTE(
SUBSTITUTE(SUBSTITUTE(SUBSTITUTE(SUBSTITUTE(SUBSTITUTE(SUBSTITUTE(SUBSTITUTE(SUBSTITUTE(SUBSTITUTE(SUBSTITUTE(DV670,
IF($CH670=-1,"",VLOOKUP($BN670,구글언어코드!$K:$L,2,0)),IF($CH670=-1,"",MID($AQ670,$CH670,$DB670-$CH670+1))),
IF($CI670=-1,"",VLOOKUP($BO670,구글언어코드!$K:$L,2,0)),IF($CI670=-1,"",MID($AQ670,$CI670,$DC670-$CI670+1))),
IF($CJ670=-1,"",VLOOKUP($BP670,구글언어코드!$K:$L,2,0)),IF($CJ670=-1,"",MID($AQ670,$CJ670,$DD670-$CJ670+1))),
IF($CK670=-1,"",VLOOKUP($BQ670,구글언어코드!$K:$L,2,0)),IF($CK670=-1,"",MID($AQ670,$CK670,$DE670-$CK670+1))),
IF($CL670=-1,"",VLOOKUP($BR670,구글언어코드!$K:$L,2,0)),IF($CL670=-1,"",MID($AQ670,$CL670,$DF670-$CL670+1))),
IF($CM670=-1,"",VLOOKUP($BS670,구글언어코드!$K:$L,2,0)),IF($CM670=-1,"",MID($AQ670,$CM670,$DG670-$CM670+1))),
IF($CN670=-1,"",VLOOKUP($BT670,구글언어코드!$K:$L,2,0)),IF($CN670=-1,"",MID($AQ670,$CN670,$DH670-$CN670+1))),
IF($CO670=-1,"",VLOOKUP($BU670,구글언어코드!$K:$L,2,0)),IF($CO670=-1,"",MID($AQ670,$CO670,$DI670-$CO670+1))),
IF($CP670=-1,"",VLOOKUP($BV670,구글언어코드!$K:$L,2,0)),IF($CP670=-1,"",MID($AQ670,$CP670,$DJ670-$CP670+1))),
IF($CQ670=-1,"",VLOOKUP($BW670,구글언어코드!$K:$L,2,0)),IF($CQ670=-1,"",MID($AQ670,$CQ670,$DK670-$CQ670+1))),
IF($CR670=-1,"",VLOOKUP($BX670,구글언어코드!$K:$L,2,0)),IF($CR670=-1,"",MID($AQ670,$CR670,$DL670-$CR670+1))),
IF($CS670=-1,"",VLOOKUP($BY670,구글언어코드!$K:$L,2,0)),IF($CS670=-1,"",MID($AQ670,$CS670,$DM670-$CS670+1))),
IF($CT670=-1,"",VLOOKUP($BZ670,구글언어코드!$K:$L,2,0)),IF($CT670=-1,"",MID($AQ670,$CT670,$DN670-$CT670+1))),
IF($CU670=-1,"",VLOOKUP($CA670,구글언어코드!$K:$L,2,0)),IF($CU670=-1,"",MID($AQ670,$CU670,$DO670-$CU670+1))),
IF($CV670=-1,"",VLOOKUP($CB670,구글언어코드!$K:$L,2,0)),IF($CV670=-1,"",MID($AQ670,$CV670,$DP670-$CV670+1))),
IF($CW670=-1,"",VLOOKUP($CC670,구글언어코드!$K:$L,2,0)),IF($CW670=-1,"",MID($AQ670,$CW670,$DQ670-$CW670+1))),
IF($CX670=-1,"",VLOOKUP($CD670,구글언어코드!$K:$L,2,0)),IF($CX670=-1,"",MID($AQ670,$CX670,$DR670-$CX670+1))),
IF($CY670=-1,"",VLOOKUP($CE670,구글언어코드!$K:$L,2,0)),IF($CY670=-1,"",MID($AQ670,$CY670,$DS670-$CY670+1))),
IF($CZ670=-1,"",VLOOKUP($CF670,구글언어코드!$K:$L,2,0)),IF($CZ670=-1,"",MID($AQ670,$CZ670,$DT670-$CZ670+1))),
IF($DA670=-1,"",VLOOKUP($CG670,구글언어코드!$K:$L,2,0)),IF($DA670=-1,"",MID($AQ670,$DA670,$DU670-$DA670+1)))</f>
        <v>Be careful when you're still, the magic prototype behind your back is attacking you! Write characters that can maintain your range, such as {0}!</v>
      </c>
      <c r="DX670">
        <f>IF(LEN(C670)-LEN(SUBSTITUTE(C670,"}",""))&lt;&gt;LEN(C670)-LEN(SUBSTITUTE(C670,"{","")),"괄호이상",(LEN(C670)-LEN(SUBSTITUTE(C670,"}",""))))</f>
        <v>1</v>
      </c>
      <c r="DY670">
        <f>IF(LEN(H670)-LEN(SUBSTITUTE(H670,"}",""))&lt;&gt;LEN(H670)-LEN(SUBSTITUTE(H670,"{","")),"괄호이상",(LEN(H670)-LEN(SUBSTITUTE(H670,"}",""))))</f>
        <v>1</v>
      </c>
      <c r="DZ670">
        <f>IF(LEN(O670)-LEN(SUBSTITUTE(O670,"}",""))&lt;&gt;LEN(O670)-LEN(SUBSTITUTE(O670,"{","")),"괄호이상",(LEN(O670)-LEN(SUBSTITUTE(O670,"}",""))))</f>
        <v>1</v>
      </c>
      <c r="EA670">
        <f>IF(LEN(P670)-LEN(SUBSTITUTE(P670,"}",""))&lt;&gt;LEN(P670)-LEN(SUBSTITUTE(P670,"{","")),"괄호이상",(LEN(P670)-LEN(SUBSTITUTE(P670,"}",""))))</f>
        <v>1</v>
      </c>
      <c r="EB670">
        <f>IF(LEN(Q670)-LEN(SUBSTITUTE(Q670,"}",""))&lt;&gt;LEN(Q670)-LEN(SUBSTITUTE(Q670,"{","")),"괄호이상",(LEN(Q670)-LEN(SUBSTITUTE(Q670,"}",""))))</f>
        <v>1</v>
      </c>
      <c r="EC670">
        <f>IF(LEN(R670)-LEN(SUBSTITUTE(R670,"}",""))&lt;&gt;LEN(R670)-LEN(SUBSTITUTE(R670,"{","")),"괄호이상",(LEN(R670)-LEN(SUBSTITUTE(R670,"}",""))))</f>
        <v>1</v>
      </c>
      <c r="ED670">
        <f>IF(LEN(S670)-LEN(SUBSTITUTE(S670,"}",""))&lt;&gt;LEN(S670)-LEN(SUBSTITUTE(S670,"{","")),"괄호이상",(LEN(S670)-LEN(SUBSTITUTE(S670,"}",""))))</f>
        <v>1</v>
      </c>
      <c r="EE670">
        <f>IF(LEN(T670)-LEN(SUBSTITUTE(T670,"}",""))&lt;&gt;LEN(T670)-LEN(SUBSTITUTE(T670,"{","")),"괄호이상",(LEN(T670)-LEN(SUBSTITUTE(T670,"}",""))))</f>
        <v>1</v>
      </c>
      <c r="EF670">
        <f>IF(LEN(U670)-LEN(SUBSTITUTE(U670,"}",""))&lt;&gt;LEN(U670)-LEN(SUBSTITUTE(U670,"{","")),"괄호이상",(LEN(U670)-LEN(SUBSTITUTE(U670,"}",""))))</f>
        <v>1</v>
      </c>
      <c r="EG670">
        <f>IF(LEN(V670)-LEN(SUBSTITUTE(V670,"}",""))&lt;&gt;LEN(V670)-LEN(SUBSTITUTE(V670,"{","")),"괄호이상",(LEN(V670)-LEN(SUBSTITUTE(V670,"}",""))))</f>
        <v>1</v>
      </c>
      <c r="EH670">
        <f>IF(LEN(W670)-LEN(SUBSTITUTE(W670,"}",""))&lt;&gt;LEN(W670)-LEN(SUBSTITUTE(W670,"{","")),"괄호이상",(LEN(W670)-LEN(SUBSTITUTE(W670,"}",""))))</f>
        <v>1</v>
      </c>
      <c r="EI670">
        <f>IF(LEN(X670)-LEN(SUBSTITUTE(X670,"}",""))&lt;&gt;LEN(X670)-LEN(SUBSTITUTE(X670,"{","")),"괄호이상",(LEN(X670)-LEN(SUBSTITUTE(X670,"}",""))))</f>
        <v>1</v>
      </c>
      <c r="EJ670">
        <f>IF(LEN(Y670)-LEN(SUBSTITUTE(Y670,"}",""))&lt;&gt;LEN(Y670)-LEN(SUBSTITUTE(Y670,"{","")),"괄호이상",(LEN(Y670)-LEN(SUBSTITUTE(Y670,"}",""))))</f>
        <v>1</v>
      </c>
      <c r="EK670">
        <f>IF(LEN(Z670)-LEN(SUBSTITUTE(Z670,"}",""))&lt;&gt;LEN(Z670)-LEN(SUBSTITUTE(Z670,"{","")),"괄호이상",(LEN(Z670)-LEN(SUBSTITUTE(Z670,"}",""))))</f>
        <v>1</v>
      </c>
      <c r="EL670">
        <f>IF(LEN(AA670)-LEN(SUBSTITUTE(AA670,"}",""))&lt;&gt;LEN(AA670)-LEN(SUBSTITUTE(AA670,"{","")),"괄호이상",(LEN(AA670)-LEN(SUBSTITUTE(AA670,"}",""))))</f>
        <v>1</v>
      </c>
      <c r="EM670">
        <f>IF(LEN(AB670)-LEN(SUBSTITUTE(AB670,"}",""))&lt;&gt;LEN(AB670)-LEN(SUBSTITUTE(AB670,"{","")),"괄호이상",(LEN(AB670)-LEN(SUBSTITUTE(AB670,"}",""))))</f>
        <v>1</v>
      </c>
      <c r="EN670">
        <f>IF(LEN(AC670)-LEN(SUBSTITUTE(AC670,"}",""))&lt;&gt;LEN(AC670)-LEN(SUBSTITUTE(AC670,"{","")),"괄호이상",(LEN(AC670)-LEN(SUBSTITUTE(AC670,"}",""))))</f>
        <v>1</v>
      </c>
      <c r="EO670">
        <f>IF(LEN(AD670)-LEN(SUBSTITUTE(AD670,"}",""))&lt;&gt;LEN(AD670)-LEN(SUBSTITUTE(AD670,"{","")),"괄호이상",(LEN(AD670)-LEN(SUBSTITUTE(AD670,"}",""))))</f>
        <v>1</v>
      </c>
      <c r="EP670">
        <f>IF(LEN(AE670)-LEN(SUBSTITUTE(AE670,"}",""))&lt;&gt;LEN(AE670)-LEN(SUBSTITUTE(AE670,"{","")),"괄호이상",(LEN(AE670)-LEN(SUBSTITUTE(AE670,"}",""))))</f>
        <v>1</v>
      </c>
      <c r="EQ670">
        <f>IF(LEN(AF670)-LEN(SUBSTITUTE(AF670,"}",""))&lt;&gt;LEN(AF670)-LEN(SUBSTITUTE(AF670,"{","")),"괄호이상",(LEN(AF670)-LEN(SUBSTITUTE(AF670,"}",""))))</f>
        <v>1</v>
      </c>
      <c r="ER670">
        <f>IF(LEN(AG670)-LEN(SUBSTITUTE(AG670,"}",""))&lt;&gt;LEN(AG670)-LEN(SUBSTITUTE(AG670,"{","")),"괄호이상",(LEN(AG670)-LEN(SUBSTITUTE(AG670,"}",""))))</f>
        <v>1</v>
      </c>
      <c r="ES670">
        <f>IF(LEN(AH670)-LEN(SUBSTITUTE(AH670,"}",""))&lt;&gt;LEN(AH670)-LEN(SUBSTITUTE(AH670,"{","")),"괄호이상",(LEN(AH670)-LEN(SUBSTITUTE(AH670,"}",""))))</f>
        <v>1</v>
      </c>
      <c r="ET670">
        <f>IF(LEN(AI670)-LEN(SUBSTITUTE(AI670,"}",""))&lt;&gt;LEN(AI670)-LEN(SUBSTITUTE(AI670,"{","")),"괄호이상",(LEN(AI670)-LEN(SUBSTITUTE(AI670,"}",""))))</f>
        <v>1</v>
      </c>
      <c r="EU670">
        <f>IF(LEN(AJ670)-LEN(SUBSTITUTE(AJ670,"}",""))&lt;&gt;LEN(AJ670)-LEN(SUBSTITUTE(AJ670,"{","")),"괄호이상",(LEN(AJ670)-LEN(SUBSTITUTE(AJ670,"}",""))))</f>
        <v>1</v>
      </c>
      <c r="EV670">
        <f>IF(LEN(AK670)-LEN(SUBSTITUTE(AK670,"}",""))&lt;&gt;LEN(AK670)-LEN(SUBSTITUTE(AK670,"{","")),"괄호이상",(LEN(AK670)-LEN(SUBSTITUTE(AK670,"}",""))))</f>
        <v>1</v>
      </c>
      <c r="EW670">
        <f>IF(LEN(AL670)-LEN(SUBSTITUTE(AL670,"}",""))&lt;&gt;LEN(AL670)-LEN(SUBSTITUTE(AL670,"{","")),"괄호이상",(LEN(AL670)-LEN(SUBSTITUTE(AL670,"}",""))))</f>
        <v>1</v>
      </c>
      <c r="EX670">
        <f>IF(LEN(AM670)-LEN(SUBSTITUTE(AM670,"}",""))&lt;&gt;LEN(AM670)-LEN(SUBSTITUTE(AM670,"{","")),"괄호이상",(LEN(AM670)-LEN(SUBSTITUTE(AM670,"}",""))))</f>
        <v>1</v>
      </c>
      <c r="EY670">
        <f>IF(LEN(AN670)-LEN(SUBSTITUTE(AN670,"}",""))&lt;&gt;LEN(AN670)-LEN(SUBSTITUTE(AN670,"{","")),"괄호이상",(LEN(AN670)-LEN(SUBSTITUTE(AN670,"}",""))))</f>
        <v>1</v>
      </c>
      <c r="EZ670">
        <f>IF(LEN(AO670)-LEN(SUBSTITUTE(AO670,"}",""))&lt;&gt;LEN(AO670)-LEN(SUBSTITUTE(AO670,"{","")),"괄호이상",(LEN(AO670)-LEN(SUBSTITUTE(AO670,"}",""))))</f>
        <v>1</v>
      </c>
      <c r="FA670">
        <f>IF(LEN(AP670)-LEN(SUBSTITUTE(AP670,"}",""))&lt;&gt;LEN(AP670)-LEN(SUBSTITUTE(AP670,"{","")),"괄호이상",(LEN(AP670)-LEN(SUBSTITUTE(AP670,"}",""))))</f>
        <v>1</v>
      </c>
      <c r="FB670" t="str">
        <f t="array" ref="FB670">IF(SUM(IF($DX670-DX670:FA670&gt;0,1,0))&gt;0,"여기","")</f>
        <v/>
      </c>
      <c r="FC670">
        <f>IF(LEN(C670)-LEN(SUBSTITUTE(C670,"&gt;",""))&lt;&gt;LEN(C670)-LEN(SUBSTITUTE(C670,"&lt;","")),"괄호이상",(LEN(C670)-LEN(SUBSTITUTE(C670,"&gt;","")))/2)</f>
        <v>0</v>
      </c>
      <c r="FD670">
        <f>IF(LEN(H670)-LEN(SUBSTITUTE(H670,"&gt;",""))&lt;&gt;LEN(H670)-LEN(SUBSTITUTE(H670,"&lt;","")),"괄호이상",(LEN(H670)-LEN(SUBSTITUTE(H670,"&gt;","")))/2)</f>
        <v>0</v>
      </c>
      <c r="FE670">
        <f>IF(LEN(O670)-LEN(SUBSTITUTE(O670,"&gt;",""))&lt;&gt;LEN(O670)-LEN(SUBSTITUTE(O670,"&lt;","")),"괄호이상",(LEN(O670)-LEN(SUBSTITUTE(O670,"&gt;","")))/2)</f>
        <v>0</v>
      </c>
      <c r="FF670">
        <f>IF(LEN(P670)-LEN(SUBSTITUTE(P670,"&gt;",""))&lt;&gt;LEN(P670)-LEN(SUBSTITUTE(P670,"&lt;","")),"괄호이상",(LEN(P670)-LEN(SUBSTITUTE(P670,"&gt;","")))/2)</f>
        <v>0</v>
      </c>
      <c r="FG670">
        <f>IF(LEN(Q670)-LEN(SUBSTITUTE(Q670,"&gt;",""))&lt;&gt;LEN(Q670)-LEN(SUBSTITUTE(Q670,"&lt;","")),"괄호이상",(LEN(Q670)-LEN(SUBSTITUTE(Q670,"&gt;","")))/2)</f>
        <v>0</v>
      </c>
      <c r="FH670">
        <f>IF(LEN(R670)-LEN(SUBSTITUTE(R670,"&gt;",""))&lt;&gt;LEN(R670)-LEN(SUBSTITUTE(R670,"&lt;","")),"괄호이상",(LEN(R670)-LEN(SUBSTITUTE(R670,"&gt;","")))/2)</f>
        <v>0</v>
      </c>
      <c r="FI670">
        <f>IF(LEN(S670)-LEN(SUBSTITUTE(S670,"&gt;",""))&lt;&gt;LEN(S670)-LEN(SUBSTITUTE(S670,"&lt;","")),"괄호이상",(LEN(S670)-LEN(SUBSTITUTE(S670,"&gt;","")))/2)</f>
        <v>0</v>
      </c>
      <c r="FJ670">
        <f>IF(LEN(T670)-LEN(SUBSTITUTE(T670,"&gt;",""))&lt;&gt;LEN(T670)-LEN(SUBSTITUTE(T670,"&lt;","")),"괄호이상",(LEN(T670)-LEN(SUBSTITUTE(T670,"&gt;","")))/2)</f>
        <v>0</v>
      </c>
      <c r="FK670">
        <f>IF(LEN(U670)-LEN(SUBSTITUTE(U670,"&gt;",""))&lt;&gt;LEN(U670)-LEN(SUBSTITUTE(U670,"&lt;","")),"괄호이상",(LEN(U670)-LEN(SUBSTITUTE(U670,"&gt;","")))/2)</f>
        <v>0</v>
      </c>
      <c r="FL670">
        <f>IF(LEN(V670)-LEN(SUBSTITUTE(V670,"&gt;",""))&lt;&gt;LEN(V670)-LEN(SUBSTITUTE(V670,"&lt;","")),"괄호이상",(LEN(V670)-LEN(SUBSTITUTE(V670,"&gt;","")))/2)</f>
        <v>0</v>
      </c>
      <c r="FM670">
        <f>IF(LEN(W670)-LEN(SUBSTITUTE(W670,"&gt;",""))&lt;&gt;LEN(W670)-LEN(SUBSTITUTE(W670,"&lt;","")),"괄호이상",(LEN(W670)-LEN(SUBSTITUTE(W670,"&gt;","")))/2)</f>
        <v>0</v>
      </c>
      <c r="FN670">
        <f>IF(LEN(X670)-LEN(SUBSTITUTE(X670,"&gt;",""))&lt;&gt;LEN(X670)-LEN(SUBSTITUTE(X670,"&lt;","")),"괄호이상",(LEN(X670)-LEN(SUBSTITUTE(X670,"&gt;","")))/2)</f>
        <v>0</v>
      </c>
      <c r="FO670">
        <f>IF(LEN(Y670)-LEN(SUBSTITUTE(Y670,"&gt;",""))&lt;&gt;LEN(Y670)-LEN(SUBSTITUTE(Y670,"&lt;","")),"괄호이상",(LEN(Y670)-LEN(SUBSTITUTE(Y670,"&gt;","")))/2)</f>
        <v>0</v>
      </c>
      <c r="FP670">
        <f>IF(LEN(Z670)-LEN(SUBSTITUTE(Z670,"&gt;",""))&lt;&gt;LEN(Z670)-LEN(SUBSTITUTE(Z670,"&lt;","")),"괄호이상",(LEN(Z670)-LEN(SUBSTITUTE(Z670,"&gt;","")))/2)</f>
        <v>0</v>
      </c>
      <c r="FQ670">
        <f>IF(LEN(AA670)-LEN(SUBSTITUTE(AA670,"&gt;",""))&lt;&gt;LEN(AA670)-LEN(SUBSTITUTE(AA670,"&lt;","")),"괄호이상",(LEN(AA670)-LEN(SUBSTITUTE(AA670,"&gt;","")))/2)</f>
        <v>0</v>
      </c>
      <c r="FR670">
        <f>IF(LEN(AB670)-LEN(SUBSTITUTE(AB670,"&gt;",""))&lt;&gt;LEN(AB670)-LEN(SUBSTITUTE(AB670,"&lt;","")),"괄호이상",(LEN(AB670)-LEN(SUBSTITUTE(AB670,"&gt;","")))/2)</f>
        <v>0</v>
      </c>
      <c r="FS670">
        <f>IF(LEN(AC670)-LEN(SUBSTITUTE(AC670,"&gt;",""))&lt;&gt;LEN(AC670)-LEN(SUBSTITUTE(AC670,"&lt;","")),"괄호이상",(LEN(AC670)-LEN(SUBSTITUTE(AC670,"&gt;","")))/2)</f>
        <v>0</v>
      </c>
      <c r="FT670">
        <f>IF(LEN(AD670)-LEN(SUBSTITUTE(AD670,"&gt;",""))&lt;&gt;LEN(AD670)-LEN(SUBSTITUTE(AD670,"&lt;","")),"괄호이상",(LEN(AD670)-LEN(SUBSTITUTE(AD670,"&gt;","")))/2)</f>
        <v>0</v>
      </c>
      <c r="FU670">
        <f>IF(LEN(AE670)-LEN(SUBSTITUTE(AE670,"&gt;",""))&lt;&gt;LEN(AE670)-LEN(SUBSTITUTE(AE670,"&lt;","")),"괄호이상",(LEN(AE670)-LEN(SUBSTITUTE(AE670,"&gt;","")))/2)</f>
        <v>0</v>
      </c>
      <c r="FV670">
        <f>IF(LEN(AF670)-LEN(SUBSTITUTE(AF670,"&gt;",""))&lt;&gt;LEN(AF670)-LEN(SUBSTITUTE(AF670,"&lt;","")),"괄호이상",(LEN(AF670)-LEN(SUBSTITUTE(AF670,"&gt;","")))/2)</f>
        <v>0</v>
      </c>
      <c r="FW670">
        <f>IF(LEN(AG670)-LEN(SUBSTITUTE(AG670,"&gt;",""))&lt;&gt;LEN(AG670)-LEN(SUBSTITUTE(AG670,"&lt;","")),"괄호이상",(LEN(AG670)-LEN(SUBSTITUTE(AG670,"&gt;","")))/2)</f>
        <v>0</v>
      </c>
      <c r="FX670">
        <f>IF(LEN(AH670)-LEN(SUBSTITUTE(AH670,"&gt;",""))&lt;&gt;LEN(AH670)-LEN(SUBSTITUTE(AH670,"&lt;","")),"괄호이상",(LEN(AH670)-LEN(SUBSTITUTE(AH670,"&gt;","")))/2)</f>
        <v>0</v>
      </c>
      <c r="FY670">
        <f>IF(LEN(AI670)-LEN(SUBSTITUTE(AI670,"&gt;",""))&lt;&gt;LEN(AI670)-LEN(SUBSTITUTE(AI670,"&lt;","")),"괄호이상",(LEN(AI670)-LEN(SUBSTITUTE(AI670,"&gt;","")))/2)</f>
        <v>0</v>
      </c>
      <c r="FZ670">
        <f>IF(LEN(AJ670)-LEN(SUBSTITUTE(AJ670,"&gt;",""))&lt;&gt;LEN(AJ670)-LEN(SUBSTITUTE(AJ670,"&lt;","")),"괄호이상",(LEN(AJ670)-LEN(SUBSTITUTE(AJ670,"&gt;","")))/2)</f>
        <v>0</v>
      </c>
      <c r="GA670">
        <f>IF(LEN(AK670)-LEN(SUBSTITUTE(AK670,"&gt;",""))&lt;&gt;LEN(AK670)-LEN(SUBSTITUTE(AK670,"&lt;","")),"괄호이상",(LEN(AK670)-LEN(SUBSTITUTE(AK670,"&gt;","")))/2)</f>
        <v>0</v>
      </c>
      <c r="GB670">
        <f>IF(LEN(AL670)-LEN(SUBSTITUTE(AL670,"&gt;",""))&lt;&gt;LEN(AL670)-LEN(SUBSTITUTE(AL670,"&lt;","")),"괄호이상",(LEN(AL670)-LEN(SUBSTITUTE(AL670,"&gt;","")))/2)</f>
        <v>0</v>
      </c>
      <c r="GC670">
        <f>IF(LEN(AM670)-LEN(SUBSTITUTE(AM670,"&gt;",""))&lt;&gt;LEN(AM670)-LEN(SUBSTITUTE(AM670,"&lt;","")),"괄호이상",(LEN(AM670)-LEN(SUBSTITUTE(AM670,"&gt;","")))/2)</f>
        <v>0</v>
      </c>
      <c r="GD670">
        <f>IF(LEN(AN670)-LEN(SUBSTITUTE(AN670,"&gt;",""))&lt;&gt;LEN(AN670)-LEN(SUBSTITUTE(AN670,"&lt;","")),"괄호이상",(LEN(AN670)-LEN(SUBSTITUTE(AN670,"&gt;","")))/2)</f>
        <v>0</v>
      </c>
      <c r="GE670">
        <f>IF(LEN(AO670)-LEN(SUBSTITUTE(AO670,"&gt;",""))&lt;&gt;LEN(AO670)-LEN(SUBSTITUTE(AO670,"&lt;","")),"괄호이상",(LEN(AO670)-LEN(SUBSTITUTE(AO670,"&gt;","")))/2)</f>
        <v>0</v>
      </c>
      <c r="GF670">
        <f>IF(LEN(AP670)-LEN(SUBSTITUTE(AP670,"&gt;",""))&lt;&gt;LEN(AP670)-LEN(SUBSTITUTE(AP670,"&lt;","")),"괄호이상",(LEN(AP670)-LEN(SUBSTITUTE(AP670,"&gt;","")))/2)</f>
        <v>0</v>
      </c>
      <c r="GG670" t="str">
        <f t="array" ref="GG670">IF(SUM(IF($FC670-FC670:GF670&gt;0,1,0))&gt;0,"여기","")</f>
        <v/>
      </c>
      <c r="GH670" t="str">
        <f t="shared" si="622"/>
        <v/>
      </c>
    </row>
    <row r="671" spans="1:190" x14ac:dyDescent="0.3">
      <c r="A671" t="s">
        <v>749</v>
      </c>
      <c r="B671">
        <f t="shared" si="620"/>
        <v>1</v>
      </c>
      <c r="C671" s="1" t="s">
        <v>736</v>
      </c>
      <c r="D671" s="1"/>
      <c r="E671" s="1" t="str">
        <f t="shared" si="624"/>
        <v>단일 공격을 할 수 있는 {0} 등 캐릭터를 사용하세요!</v>
      </c>
      <c r="F671" s="1"/>
      <c r="G671" t="s">
        <v>4684</v>
      </c>
      <c r="H671" s="1" t="str">
        <f t="shared" si="623"/>
        <v>Use characters such as {0} that can attack a single target!</v>
      </c>
      <c r="I671" s="1"/>
      <c r="J671" s="1" t="str">
        <f t="shared" si="625"/>
        <v>Use characters such as {0} that can attack a single target!</v>
      </c>
      <c r="M671">
        <v>1</v>
      </c>
      <c r="O671" s="21" t="s">
        <v>15536</v>
      </c>
      <c r="P671" s="19" t="s">
        <v>15537</v>
      </c>
      <c r="Q671" t="s">
        <v>15538</v>
      </c>
      <c r="R671" t="s">
        <v>15545</v>
      </c>
      <c r="S671" t="s">
        <v>15546</v>
      </c>
      <c r="T671" t="s">
        <v>15550</v>
      </c>
      <c r="U671" t="s">
        <v>15551</v>
      </c>
      <c r="V671" t="s">
        <v>15556</v>
      </c>
      <c r="W671" t="s">
        <v>15558</v>
      </c>
      <c r="X671" s="20" t="s">
        <v>15560</v>
      </c>
      <c r="Y671" t="s">
        <v>15563</v>
      </c>
      <c r="Z671" t="s">
        <v>15554</v>
      </c>
      <c r="AA671" s="20" t="s">
        <v>15539</v>
      </c>
      <c r="AB671" t="s">
        <v>15540</v>
      </c>
      <c r="AC671" t="s">
        <v>15541</v>
      </c>
      <c r="AD671" t="s">
        <v>15542</v>
      </c>
      <c r="AE671" t="s">
        <v>15543</v>
      </c>
      <c r="AF671" t="s">
        <v>15544</v>
      </c>
      <c r="AG671" t="s">
        <v>15547</v>
      </c>
      <c r="AH671" s="20" t="s">
        <v>15548</v>
      </c>
      <c r="AI671" t="s">
        <v>15549</v>
      </c>
      <c r="AJ671" t="s">
        <v>15552</v>
      </c>
      <c r="AK671" t="s">
        <v>15553</v>
      </c>
      <c r="AL671" t="s">
        <v>15555</v>
      </c>
      <c r="AM671" t="s">
        <v>15557</v>
      </c>
      <c r="AN671" t="s">
        <v>15559</v>
      </c>
      <c r="AO671" t="s">
        <v>15561</v>
      </c>
      <c r="AP671" t="s">
        <v>15562</v>
      </c>
      <c r="AQ671" t="str">
        <f t="shared" si="621"/>
        <v>Use characters such as {0} that can attack a single target!</v>
      </c>
      <c r="AR671">
        <f t="shared" si="626"/>
        <v>1</v>
      </c>
      <c r="AS671">
        <f t="shared" si="627"/>
        <v>0</v>
      </c>
      <c r="AT671">
        <f t="shared" ca="1" si="628"/>
        <v>-1</v>
      </c>
      <c r="AU671">
        <f t="shared" ca="1" si="629"/>
        <v>-1</v>
      </c>
      <c r="AV671">
        <f t="shared" ca="1" si="630"/>
        <v>-1</v>
      </c>
      <c r="AW671">
        <f t="shared" ca="1" si="631"/>
        <v>-1</v>
      </c>
      <c r="AX671">
        <f t="shared" ca="1" si="632"/>
        <v>-1</v>
      </c>
      <c r="AY671">
        <f t="shared" ca="1" si="633"/>
        <v>-1</v>
      </c>
      <c r="AZ671">
        <f t="shared" ca="1" si="634"/>
        <v>-1</v>
      </c>
      <c r="BA671">
        <f t="shared" ca="1" si="635"/>
        <v>-1</v>
      </c>
      <c r="BB671">
        <f t="shared" ca="1" si="636"/>
        <v>-1</v>
      </c>
      <c r="BC671">
        <f t="shared" ca="1" si="637"/>
        <v>-1</v>
      </c>
      <c r="BD671">
        <f t="shared" ca="1" si="638"/>
        <v>-1</v>
      </c>
      <c r="BE671">
        <f t="shared" ca="1" si="639"/>
        <v>-1</v>
      </c>
      <c r="BF671">
        <f t="shared" ca="1" si="640"/>
        <v>-1</v>
      </c>
      <c r="BG671">
        <f t="shared" ca="1" si="641"/>
        <v>-1</v>
      </c>
      <c r="BH671">
        <f t="shared" ca="1" si="642"/>
        <v>-1</v>
      </c>
      <c r="BI671">
        <f t="shared" ca="1" si="643"/>
        <v>-1</v>
      </c>
      <c r="BJ671">
        <f t="shared" ca="1" si="644"/>
        <v>-1</v>
      </c>
      <c r="BK671">
        <f t="shared" ca="1" si="645"/>
        <v>-1</v>
      </c>
      <c r="BL671">
        <f t="shared" ca="1" si="646"/>
        <v>-1</v>
      </c>
      <c r="BM671">
        <f t="shared" ca="1" si="647"/>
        <v>-1</v>
      </c>
      <c r="BN671">
        <f ca="1">IF(AT671=-1,-1,COUNTIF($AT671:AT671,AT671)+IF(AT671=0,50,0))</f>
        <v>-1</v>
      </c>
      <c r="BO671">
        <f ca="1">IF(AU671=-1,-1,COUNTIF($AT671:AU671,AU671)+IF(AU671=0,50,0))</f>
        <v>-1</v>
      </c>
      <c r="BP671">
        <f ca="1">IF(AV671=-1,-1,COUNTIF($AT671:AV671,AV671)+IF(AV671=0,50,0))</f>
        <v>-1</v>
      </c>
      <c r="BQ671">
        <f ca="1">IF(AW671=-1,-1,COUNTIF($AT671:AW671,AW671)+IF(AW671=0,50,0))</f>
        <v>-1</v>
      </c>
      <c r="BR671">
        <f ca="1">IF(AX671=-1,-1,COUNTIF($AT671:AX671,AX671)+IF(AX671=0,50,0))</f>
        <v>-1</v>
      </c>
      <c r="BS671">
        <f ca="1">IF(AY671=-1,-1,COUNTIF($AT671:AY671,AY671)+IF(AY671=0,50,0))</f>
        <v>-1</v>
      </c>
      <c r="BT671">
        <f ca="1">IF(AZ671=-1,-1,COUNTIF($AT671:AZ671,AZ671)+IF(AZ671=0,50,0))</f>
        <v>-1</v>
      </c>
      <c r="BU671">
        <f ca="1">IF(BA671=-1,-1,COUNTIF($AT671:BA671,BA671)+IF(BA671=0,50,0))</f>
        <v>-1</v>
      </c>
      <c r="BV671">
        <f ca="1">IF(BB671=-1,-1,COUNTIF($AT671:BB671,BB671)+IF(BB671=0,50,0))</f>
        <v>-1</v>
      </c>
      <c r="BW671">
        <f ca="1">IF(BC671=-1,-1,COUNTIF($AT671:BC671,BC671)+IF(BC671=0,50,0))</f>
        <v>-1</v>
      </c>
      <c r="BX671">
        <f ca="1">IF(BD671=-1,-1,COUNTIF($AT671:BD671,BD671)+IF(BD671=0,50,0))</f>
        <v>-1</v>
      </c>
      <c r="BY671">
        <f ca="1">IF(BE671=-1,-1,COUNTIF($AT671:BE671,BE671)+IF(BE671=0,50,0))</f>
        <v>-1</v>
      </c>
      <c r="BZ671">
        <f ca="1">IF(BF671=-1,-1,COUNTIF($AT671:BF671,BF671)+IF(BF671=0,50,0))</f>
        <v>-1</v>
      </c>
      <c r="CA671">
        <f ca="1">IF(BG671=-1,-1,COUNTIF($AT671:BG671,BG671)+IF(BG671=0,50,0))</f>
        <v>-1</v>
      </c>
      <c r="CB671">
        <f ca="1">IF(BH671=-1,-1,COUNTIF($AT671:BH671,BH671)+IF(BH671=0,50,0))</f>
        <v>-1</v>
      </c>
      <c r="CC671">
        <f ca="1">IF(BI671=-1,-1,COUNTIF($AT671:BI671,BI671)+IF(BI671=0,50,0))</f>
        <v>-1</v>
      </c>
      <c r="CD671">
        <f ca="1">IF(BJ671=-1,-1,COUNTIF($AT671:BJ671,BJ671)+IF(BJ671=0,50,0))</f>
        <v>-1</v>
      </c>
      <c r="CE671">
        <f ca="1">IF(BK671=-1,-1,COUNTIF($AT671:BK671,BK671)+IF(BK671=0,50,0))</f>
        <v>-1</v>
      </c>
      <c r="CF671">
        <f ca="1">IF(BL671=-1,-1,COUNTIF($AT671:BL671,BL671)+IF(BL671=0,50,0))</f>
        <v>-1</v>
      </c>
      <c r="CG671">
        <f ca="1">IF(BM671=-1,-1,COUNTIF($AT671:BM671,BM671)+IF(BM671=0,50,0))</f>
        <v>-1</v>
      </c>
      <c r="CH671">
        <f t="shared" ca="1" si="656"/>
        <v>-1</v>
      </c>
      <c r="CI671">
        <f t="shared" ca="1" si="656"/>
        <v>-1</v>
      </c>
      <c r="CJ671">
        <f t="shared" ca="1" si="656"/>
        <v>-1</v>
      </c>
      <c r="CK671">
        <f t="shared" ca="1" si="656"/>
        <v>-1</v>
      </c>
      <c r="CL671">
        <f t="shared" ca="1" si="656"/>
        <v>-1</v>
      </c>
      <c r="CM671">
        <f t="shared" ca="1" si="656"/>
        <v>-1</v>
      </c>
      <c r="CN671">
        <f t="shared" ca="1" si="656"/>
        <v>-1</v>
      </c>
      <c r="CO671">
        <f t="shared" ca="1" si="656"/>
        <v>-1</v>
      </c>
      <c r="CP671">
        <f t="shared" ca="1" si="656"/>
        <v>-1</v>
      </c>
      <c r="CQ671">
        <f t="shared" ca="1" si="656"/>
        <v>-1</v>
      </c>
      <c r="CR671">
        <f t="shared" ca="1" si="657"/>
        <v>-1</v>
      </c>
      <c r="CS671">
        <f t="shared" ca="1" si="657"/>
        <v>-1</v>
      </c>
      <c r="CT671">
        <f t="shared" ca="1" si="657"/>
        <v>-1</v>
      </c>
      <c r="CU671">
        <f t="shared" ca="1" si="657"/>
        <v>-1</v>
      </c>
      <c r="CV671">
        <f t="shared" ca="1" si="657"/>
        <v>-1</v>
      </c>
      <c r="CW671">
        <f t="shared" ca="1" si="657"/>
        <v>-1</v>
      </c>
      <c r="CX671">
        <f t="shared" ca="1" si="657"/>
        <v>-1</v>
      </c>
      <c r="CY671">
        <f t="shared" ca="1" si="657"/>
        <v>-1</v>
      </c>
      <c r="CZ671">
        <f t="shared" ca="1" si="657"/>
        <v>-1</v>
      </c>
      <c r="DA671">
        <f t="shared" ca="1" si="657"/>
        <v>-1</v>
      </c>
      <c r="DB671">
        <f t="shared" ca="1" si="658"/>
        <v>-1</v>
      </c>
      <c r="DC671">
        <f t="shared" ca="1" si="658"/>
        <v>-1</v>
      </c>
      <c r="DD671">
        <f t="shared" ca="1" si="658"/>
        <v>-1</v>
      </c>
      <c r="DE671">
        <f t="shared" ca="1" si="658"/>
        <v>-1</v>
      </c>
      <c r="DF671">
        <f t="shared" ca="1" si="658"/>
        <v>-1</v>
      </c>
      <c r="DG671">
        <f t="shared" ca="1" si="658"/>
        <v>-1</v>
      </c>
      <c r="DH671">
        <f t="shared" ca="1" si="658"/>
        <v>-1</v>
      </c>
      <c r="DI671">
        <f t="shared" ca="1" si="658"/>
        <v>-1</v>
      </c>
      <c r="DJ671">
        <f t="shared" ca="1" si="658"/>
        <v>-1</v>
      </c>
      <c r="DK671">
        <f t="shared" ca="1" si="658"/>
        <v>-1</v>
      </c>
      <c r="DL671">
        <f t="shared" ca="1" si="659"/>
        <v>-1</v>
      </c>
      <c r="DM671">
        <f t="shared" ca="1" si="659"/>
        <v>-1</v>
      </c>
      <c r="DN671">
        <f t="shared" ca="1" si="659"/>
        <v>-1</v>
      </c>
      <c r="DO671">
        <f t="shared" ca="1" si="659"/>
        <v>-1</v>
      </c>
      <c r="DP671">
        <f t="shared" ca="1" si="659"/>
        <v>-1</v>
      </c>
      <c r="DQ671">
        <f t="shared" ca="1" si="659"/>
        <v>-1</v>
      </c>
      <c r="DR671">
        <f t="shared" ca="1" si="659"/>
        <v>-1</v>
      </c>
      <c r="DS671">
        <f t="shared" ca="1" si="659"/>
        <v>-1</v>
      </c>
      <c r="DT671">
        <f t="shared" ca="1" si="659"/>
        <v>-1</v>
      </c>
      <c r="DU671">
        <f t="shared" ca="1" si="659"/>
        <v>-1</v>
      </c>
      <c r="DV671" t="str">
        <f ca="1">SUBSTITUTE(SUBSTITUTE(SUBSTITUTE(SUBSTITUTE(SUBSTITUTE(SUBSTITUTE(SUBSTITUTE(SUBSTITUTE(SUBSTITUTE(SUBSTITUTE(
SUBSTITUTE(SUBSTITUTE(SUBSTITUTE(SUBSTITUTE(SUBSTITUTE(SUBSTITUTE(SUBSTITUTE(SUBSTITUTE(SUBSTITUTE(SUBSTITUTE($AQ671,
IF($CH671=-1,"",MID($AQ671,$CH671,$DB671-$CH671+1)),IF($CH671=-1,"",VLOOKUP($BN671,구글언어코드!$K:$L,2,0))),
IF($CI671=-1,"",MID($AQ671,$CI671,$DC671-$CI671+1)),IF($CI671=-1,"",VLOOKUP($BO671,구글언어코드!$K:$L,2,0))),
IF($CJ671=-1,"",MID($AQ671,$CJ671,$DD671-$CJ671+1)),IF($CJ671=-1,"",VLOOKUP($BP671,구글언어코드!$K:$L,2,0))),
IF($CK671=-1,"",MID($AQ671,$CK671,$DE671-$CK671+1)),IF($CK671=-1,"",VLOOKUP($BQ671,구글언어코드!$K:$L,2,0))),
IF($CL671=-1,"",MID($AQ671,$CL671,$DF671-$CL671+1)),IF($CL671=-1,"",VLOOKUP($BR671,구글언어코드!$K:$L,2,0))),
IF($CM671=-1,"",MID($AQ671,$CM671,$DG671-$CM671+1)),IF($CM671=-1,"",VLOOKUP($BS671,구글언어코드!$K:$L,2,0))),
IF($CN671=-1,"",MID($AQ671,$CN671,$DH671-$CN671+1)),IF($CN671=-1,"",VLOOKUP($BT671,구글언어코드!$K:$L,2,0))),
IF($CO671=-1,"",MID($AQ671,$CO671,$DI671-$CO671+1)),IF($CO671=-1,"",VLOOKUP($BU671,구글언어코드!$K:$L,2,0))),
IF($CP671=-1,"",MID($AQ671,$CP671,$DJ671-$CP671+1)),IF($CP671=-1,"",VLOOKUP($BV671,구글언어코드!$K:$L,2,0))),
IF($CQ671=-1,"",MID($AQ671,$CQ671,$DK671-$CQ671+1)),IF($CQ671=-1,"",VLOOKUP($BW671,구글언어코드!$K:$L,2,0))),
IF($CR671=-1,"",MID($AQ671,$CR671,$DL671-$CR671+1)),IF($CR671=-1,"",VLOOKUP($BX671,구글언어코드!$K:$L,2,0))),
IF($CS671=-1,"",MID($AQ671,$CS671,$DM671-$CS671+1)),IF($CS671=-1,"",VLOOKUP($BY671,구글언어코드!$K:$L,2,0))),
IF($CT671=-1,"",MID($AQ671,$CT671,$DN671-$CT671+1)),IF($CT671=-1,"",VLOOKUP($BZ671,구글언어코드!$K:$L,2,0))),
IF($CU671=-1,"",MID($AQ671,$CU671,$DO671-$CU671+1)),IF($CU671=-1,"",VLOOKUP($CA671,구글언어코드!$K:$L,2,0))),
IF($CV671=-1,"",MID($AQ671,$CV671,$DP671-$CV671+1)),IF($CV671=-1,"",VLOOKUP($CB671,구글언어코드!$K:$L,2,0))),
IF($CW671=-1,"",MID($AQ671,$CW671,$DQ671-$CW671+1)),IF($CW671=-1,"",VLOOKUP($CC671,구글언어코드!$K:$L,2,0))),
IF($CX671=-1,"",MID($AQ671,$CX671,$DR671-$CX671+1)),IF($CX671=-1,"",VLOOKUP($CD671,구글언어코드!$K:$L,2,0))),
IF($CY671=-1,"",MID($AQ671,$CY671,$DS671-$CY671+1)),IF($CY671=-1,"",VLOOKUP($CE671,구글언어코드!$K:$L,2,0))),
IF($CZ671=-1,"",MID($AQ671,$CZ671,$DT671-$CZ671+1)),IF($CZ671=-1,"",VLOOKUP($CF671,구글언어코드!$K:$L,2,0))),
IF($DA671=-1,"",MID($AQ671,$DA671,$DU671-$DA671+1)),IF($DA671=-1,"",VLOOKUP($CG671,구글언어코드!$K:$L,2,0)))</f>
        <v>Use characters such as {0} that can attack a single target!</v>
      </c>
      <c r="DW671" t="str">
        <f ca="1">SUBSTITUTE(SUBSTITUTE(SUBSTITUTE(SUBSTITUTE(SUBSTITUTE(SUBSTITUTE(SUBSTITUTE(SUBSTITUTE(SUBSTITUTE(SUBSTITUTE(
SUBSTITUTE(SUBSTITUTE(SUBSTITUTE(SUBSTITUTE(SUBSTITUTE(SUBSTITUTE(SUBSTITUTE(SUBSTITUTE(SUBSTITUTE(SUBSTITUTE(DV671,
IF($CH671=-1,"",VLOOKUP($BN671,구글언어코드!$K:$L,2,0)),IF($CH671=-1,"",MID($AQ671,$CH671,$DB671-$CH671+1))),
IF($CI671=-1,"",VLOOKUP($BO671,구글언어코드!$K:$L,2,0)),IF($CI671=-1,"",MID($AQ671,$CI671,$DC671-$CI671+1))),
IF($CJ671=-1,"",VLOOKUP($BP671,구글언어코드!$K:$L,2,0)),IF($CJ671=-1,"",MID($AQ671,$CJ671,$DD671-$CJ671+1))),
IF($CK671=-1,"",VLOOKUP($BQ671,구글언어코드!$K:$L,2,0)),IF($CK671=-1,"",MID($AQ671,$CK671,$DE671-$CK671+1))),
IF($CL671=-1,"",VLOOKUP($BR671,구글언어코드!$K:$L,2,0)),IF($CL671=-1,"",MID($AQ671,$CL671,$DF671-$CL671+1))),
IF($CM671=-1,"",VLOOKUP($BS671,구글언어코드!$K:$L,2,0)),IF($CM671=-1,"",MID($AQ671,$CM671,$DG671-$CM671+1))),
IF($CN671=-1,"",VLOOKUP($BT671,구글언어코드!$K:$L,2,0)),IF($CN671=-1,"",MID($AQ671,$CN671,$DH671-$CN671+1))),
IF($CO671=-1,"",VLOOKUP($BU671,구글언어코드!$K:$L,2,0)),IF($CO671=-1,"",MID($AQ671,$CO671,$DI671-$CO671+1))),
IF($CP671=-1,"",VLOOKUP($BV671,구글언어코드!$K:$L,2,0)),IF($CP671=-1,"",MID($AQ671,$CP671,$DJ671-$CP671+1))),
IF($CQ671=-1,"",VLOOKUP($BW671,구글언어코드!$K:$L,2,0)),IF($CQ671=-1,"",MID($AQ671,$CQ671,$DK671-$CQ671+1))),
IF($CR671=-1,"",VLOOKUP($BX671,구글언어코드!$K:$L,2,0)),IF($CR671=-1,"",MID($AQ671,$CR671,$DL671-$CR671+1))),
IF($CS671=-1,"",VLOOKUP($BY671,구글언어코드!$K:$L,2,0)),IF($CS671=-1,"",MID($AQ671,$CS671,$DM671-$CS671+1))),
IF($CT671=-1,"",VLOOKUP($BZ671,구글언어코드!$K:$L,2,0)),IF($CT671=-1,"",MID($AQ671,$CT671,$DN671-$CT671+1))),
IF($CU671=-1,"",VLOOKUP($CA671,구글언어코드!$K:$L,2,0)),IF($CU671=-1,"",MID($AQ671,$CU671,$DO671-$CU671+1))),
IF($CV671=-1,"",VLOOKUP($CB671,구글언어코드!$K:$L,2,0)),IF($CV671=-1,"",MID($AQ671,$CV671,$DP671-$CV671+1))),
IF($CW671=-1,"",VLOOKUP($CC671,구글언어코드!$K:$L,2,0)),IF($CW671=-1,"",MID($AQ671,$CW671,$DQ671-$CW671+1))),
IF($CX671=-1,"",VLOOKUP($CD671,구글언어코드!$K:$L,2,0)),IF($CX671=-1,"",MID($AQ671,$CX671,$DR671-$CX671+1))),
IF($CY671=-1,"",VLOOKUP($CE671,구글언어코드!$K:$L,2,0)),IF($CY671=-1,"",MID($AQ671,$CY671,$DS671-$CY671+1))),
IF($CZ671=-1,"",VLOOKUP($CF671,구글언어코드!$K:$L,2,0)),IF($CZ671=-1,"",MID($AQ671,$CZ671,$DT671-$CZ671+1))),
IF($DA671=-1,"",VLOOKUP($CG671,구글언어코드!$K:$L,2,0)),IF($DA671=-1,"",MID($AQ671,$DA671,$DU671-$DA671+1)))</f>
        <v>Use characters such as {0} that can attack a single target!</v>
      </c>
      <c r="DX671">
        <f>IF(LEN(C671)-LEN(SUBSTITUTE(C671,"}",""))&lt;&gt;LEN(C671)-LEN(SUBSTITUTE(C671,"{","")),"괄호이상",(LEN(C671)-LEN(SUBSTITUTE(C671,"}",""))))</f>
        <v>1</v>
      </c>
      <c r="DY671">
        <f>IF(LEN(H671)-LEN(SUBSTITUTE(H671,"}",""))&lt;&gt;LEN(H671)-LEN(SUBSTITUTE(H671,"{","")),"괄호이상",(LEN(H671)-LEN(SUBSTITUTE(H671,"}",""))))</f>
        <v>1</v>
      </c>
      <c r="DZ671">
        <f>IF(LEN(O671)-LEN(SUBSTITUTE(O671,"}",""))&lt;&gt;LEN(O671)-LEN(SUBSTITUTE(O671,"{","")),"괄호이상",(LEN(O671)-LEN(SUBSTITUTE(O671,"}",""))))</f>
        <v>1</v>
      </c>
      <c r="EA671">
        <f>IF(LEN(P671)-LEN(SUBSTITUTE(P671,"}",""))&lt;&gt;LEN(P671)-LEN(SUBSTITUTE(P671,"{","")),"괄호이상",(LEN(P671)-LEN(SUBSTITUTE(P671,"}",""))))</f>
        <v>1</v>
      </c>
      <c r="EB671">
        <f>IF(LEN(Q671)-LEN(SUBSTITUTE(Q671,"}",""))&lt;&gt;LEN(Q671)-LEN(SUBSTITUTE(Q671,"{","")),"괄호이상",(LEN(Q671)-LEN(SUBSTITUTE(Q671,"}",""))))</f>
        <v>1</v>
      </c>
      <c r="EC671">
        <f>IF(LEN(R671)-LEN(SUBSTITUTE(R671,"}",""))&lt;&gt;LEN(R671)-LEN(SUBSTITUTE(R671,"{","")),"괄호이상",(LEN(R671)-LEN(SUBSTITUTE(R671,"}",""))))</f>
        <v>1</v>
      </c>
      <c r="ED671">
        <f>IF(LEN(S671)-LEN(SUBSTITUTE(S671,"}",""))&lt;&gt;LEN(S671)-LEN(SUBSTITUTE(S671,"{","")),"괄호이상",(LEN(S671)-LEN(SUBSTITUTE(S671,"}",""))))</f>
        <v>1</v>
      </c>
      <c r="EE671">
        <f>IF(LEN(T671)-LEN(SUBSTITUTE(T671,"}",""))&lt;&gt;LEN(T671)-LEN(SUBSTITUTE(T671,"{","")),"괄호이상",(LEN(T671)-LEN(SUBSTITUTE(T671,"}",""))))</f>
        <v>1</v>
      </c>
      <c r="EF671">
        <f>IF(LEN(U671)-LEN(SUBSTITUTE(U671,"}",""))&lt;&gt;LEN(U671)-LEN(SUBSTITUTE(U671,"{","")),"괄호이상",(LEN(U671)-LEN(SUBSTITUTE(U671,"}",""))))</f>
        <v>1</v>
      </c>
      <c r="EG671">
        <f>IF(LEN(V671)-LEN(SUBSTITUTE(V671,"}",""))&lt;&gt;LEN(V671)-LEN(SUBSTITUTE(V671,"{","")),"괄호이상",(LEN(V671)-LEN(SUBSTITUTE(V671,"}",""))))</f>
        <v>1</v>
      </c>
      <c r="EH671">
        <f>IF(LEN(W671)-LEN(SUBSTITUTE(W671,"}",""))&lt;&gt;LEN(W671)-LEN(SUBSTITUTE(W671,"{","")),"괄호이상",(LEN(W671)-LEN(SUBSTITUTE(W671,"}",""))))</f>
        <v>1</v>
      </c>
      <c r="EI671">
        <f>IF(LEN(X671)-LEN(SUBSTITUTE(X671,"}",""))&lt;&gt;LEN(X671)-LEN(SUBSTITUTE(X671,"{","")),"괄호이상",(LEN(X671)-LEN(SUBSTITUTE(X671,"}",""))))</f>
        <v>1</v>
      </c>
      <c r="EJ671">
        <f>IF(LEN(Y671)-LEN(SUBSTITUTE(Y671,"}",""))&lt;&gt;LEN(Y671)-LEN(SUBSTITUTE(Y671,"{","")),"괄호이상",(LEN(Y671)-LEN(SUBSTITUTE(Y671,"}",""))))</f>
        <v>1</v>
      </c>
      <c r="EK671">
        <f>IF(LEN(Z671)-LEN(SUBSTITUTE(Z671,"}",""))&lt;&gt;LEN(Z671)-LEN(SUBSTITUTE(Z671,"{","")),"괄호이상",(LEN(Z671)-LEN(SUBSTITUTE(Z671,"}",""))))</f>
        <v>1</v>
      </c>
      <c r="EL671">
        <f>IF(LEN(AA671)-LEN(SUBSTITUTE(AA671,"}",""))&lt;&gt;LEN(AA671)-LEN(SUBSTITUTE(AA671,"{","")),"괄호이상",(LEN(AA671)-LEN(SUBSTITUTE(AA671,"}",""))))</f>
        <v>1</v>
      </c>
      <c r="EM671">
        <f>IF(LEN(AB671)-LEN(SUBSTITUTE(AB671,"}",""))&lt;&gt;LEN(AB671)-LEN(SUBSTITUTE(AB671,"{","")),"괄호이상",(LEN(AB671)-LEN(SUBSTITUTE(AB671,"}",""))))</f>
        <v>1</v>
      </c>
      <c r="EN671">
        <f>IF(LEN(AC671)-LEN(SUBSTITUTE(AC671,"}",""))&lt;&gt;LEN(AC671)-LEN(SUBSTITUTE(AC671,"{","")),"괄호이상",(LEN(AC671)-LEN(SUBSTITUTE(AC671,"}",""))))</f>
        <v>1</v>
      </c>
      <c r="EO671">
        <f>IF(LEN(AD671)-LEN(SUBSTITUTE(AD671,"}",""))&lt;&gt;LEN(AD671)-LEN(SUBSTITUTE(AD671,"{","")),"괄호이상",(LEN(AD671)-LEN(SUBSTITUTE(AD671,"}",""))))</f>
        <v>1</v>
      </c>
      <c r="EP671">
        <f>IF(LEN(AE671)-LEN(SUBSTITUTE(AE671,"}",""))&lt;&gt;LEN(AE671)-LEN(SUBSTITUTE(AE671,"{","")),"괄호이상",(LEN(AE671)-LEN(SUBSTITUTE(AE671,"}",""))))</f>
        <v>1</v>
      </c>
      <c r="EQ671">
        <f>IF(LEN(AF671)-LEN(SUBSTITUTE(AF671,"}",""))&lt;&gt;LEN(AF671)-LEN(SUBSTITUTE(AF671,"{","")),"괄호이상",(LEN(AF671)-LEN(SUBSTITUTE(AF671,"}",""))))</f>
        <v>1</v>
      </c>
      <c r="ER671">
        <f>IF(LEN(AG671)-LEN(SUBSTITUTE(AG671,"}",""))&lt;&gt;LEN(AG671)-LEN(SUBSTITUTE(AG671,"{","")),"괄호이상",(LEN(AG671)-LEN(SUBSTITUTE(AG671,"}",""))))</f>
        <v>1</v>
      </c>
      <c r="ES671">
        <f>IF(LEN(AH671)-LEN(SUBSTITUTE(AH671,"}",""))&lt;&gt;LEN(AH671)-LEN(SUBSTITUTE(AH671,"{","")),"괄호이상",(LEN(AH671)-LEN(SUBSTITUTE(AH671,"}",""))))</f>
        <v>1</v>
      </c>
      <c r="ET671">
        <f>IF(LEN(AI671)-LEN(SUBSTITUTE(AI671,"}",""))&lt;&gt;LEN(AI671)-LEN(SUBSTITUTE(AI671,"{","")),"괄호이상",(LEN(AI671)-LEN(SUBSTITUTE(AI671,"}",""))))</f>
        <v>1</v>
      </c>
      <c r="EU671">
        <f>IF(LEN(AJ671)-LEN(SUBSTITUTE(AJ671,"}",""))&lt;&gt;LEN(AJ671)-LEN(SUBSTITUTE(AJ671,"{","")),"괄호이상",(LEN(AJ671)-LEN(SUBSTITUTE(AJ671,"}",""))))</f>
        <v>1</v>
      </c>
      <c r="EV671">
        <f>IF(LEN(AK671)-LEN(SUBSTITUTE(AK671,"}",""))&lt;&gt;LEN(AK671)-LEN(SUBSTITUTE(AK671,"{","")),"괄호이상",(LEN(AK671)-LEN(SUBSTITUTE(AK671,"}",""))))</f>
        <v>1</v>
      </c>
      <c r="EW671">
        <f>IF(LEN(AL671)-LEN(SUBSTITUTE(AL671,"}",""))&lt;&gt;LEN(AL671)-LEN(SUBSTITUTE(AL671,"{","")),"괄호이상",(LEN(AL671)-LEN(SUBSTITUTE(AL671,"}",""))))</f>
        <v>1</v>
      </c>
      <c r="EX671">
        <f>IF(LEN(AM671)-LEN(SUBSTITUTE(AM671,"}",""))&lt;&gt;LEN(AM671)-LEN(SUBSTITUTE(AM671,"{","")),"괄호이상",(LEN(AM671)-LEN(SUBSTITUTE(AM671,"}",""))))</f>
        <v>1</v>
      </c>
      <c r="EY671">
        <f>IF(LEN(AN671)-LEN(SUBSTITUTE(AN671,"}",""))&lt;&gt;LEN(AN671)-LEN(SUBSTITUTE(AN671,"{","")),"괄호이상",(LEN(AN671)-LEN(SUBSTITUTE(AN671,"}",""))))</f>
        <v>1</v>
      </c>
      <c r="EZ671">
        <f>IF(LEN(AO671)-LEN(SUBSTITUTE(AO671,"}",""))&lt;&gt;LEN(AO671)-LEN(SUBSTITUTE(AO671,"{","")),"괄호이상",(LEN(AO671)-LEN(SUBSTITUTE(AO671,"}",""))))</f>
        <v>1</v>
      </c>
      <c r="FA671">
        <f>IF(LEN(AP671)-LEN(SUBSTITUTE(AP671,"}",""))&lt;&gt;LEN(AP671)-LEN(SUBSTITUTE(AP671,"{","")),"괄호이상",(LEN(AP671)-LEN(SUBSTITUTE(AP671,"}",""))))</f>
        <v>1</v>
      </c>
      <c r="FB671" t="str">
        <f t="array" ref="FB671">IF(SUM(IF($DX671-DX671:FA671&gt;0,1,0))&gt;0,"여기","")</f>
        <v/>
      </c>
      <c r="FC671">
        <f>IF(LEN(C671)-LEN(SUBSTITUTE(C671,"&gt;",""))&lt;&gt;LEN(C671)-LEN(SUBSTITUTE(C671,"&lt;","")),"괄호이상",(LEN(C671)-LEN(SUBSTITUTE(C671,"&gt;","")))/2)</f>
        <v>0</v>
      </c>
      <c r="FD671">
        <f>IF(LEN(H671)-LEN(SUBSTITUTE(H671,"&gt;",""))&lt;&gt;LEN(H671)-LEN(SUBSTITUTE(H671,"&lt;","")),"괄호이상",(LEN(H671)-LEN(SUBSTITUTE(H671,"&gt;","")))/2)</f>
        <v>0</v>
      </c>
      <c r="FE671">
        <f>IF(LEN(O671)-LEN(SUBSTITUTE(O671,"&gt;",""))&lt;&gt;LEN(O671)-LEN(SUBSTITUTE(O671,"&lt;","")),"괄호이상",(LEN(O671)-LEN(SUBSTITUTE(O671,"&gt;","")))/2)</f>
        <v>0</v>
      </c>
      <c r="FF671">
        <f>IF(LEN(P671)-LEN(SUBSTITUTE(P671,"&gt;",""))&lt;&gt;LEN(P671)-LEN(SUBSTITUTE(P671,"&lt;","")),"괄호이상",(LEN(P671)-LEN(SUBSTITUTE(P671,"&gt;","")))/2)</f>
        <v>0</v>
      </c>
      <c r="FG671">
        <f>IF(LEN(Q671)-LEN(SUBSTITUTE(Q671,"&gt;",""))&lt;&gt;LEN(Q671)-LEN(SUBSTITUTE(Q671,"&lt;","")),"괄호이상",(LEN(Q671)-LEN(SUBSTITUTE(Q671,"&gt;","")))/2)</f>
        <v>0</v>
      </c>
      <c r="FH671">
        <f>IF(LEN(R671)-LEN(SUBSTITUTE(R671,"&gt;",""))&lt;&gt;LEN(R671)-LEN(SUBSTITUTE(R671,"&lt;","")),"괄호이상",(LEN(R671)-LEN(SUBSTITUTE(R671,"&gt;","")))/2)</f>
        <v>0</v>
      </c>
      <c r="FI671">
        <f>IF(LEN(S671)-LEN(SUBSTITUTE(S671,"&gt;",""))&lt;&gt;LEN(S671)-LEN(SUBSTITUTE(S671,"&lt;","")),"괄호이상",(LEN(S671)-LEN(SUBSTITUTE(S671,"&gt;","")))/2)</f>
        <v>0</v>
      </c>
      <c r="FJ671">
        <f>IF(LEN(T671)-LEN(SUBSTITUTE(T671,"&gt;",""))&lt;&gt;LEN(T671)-LEN(SUBSTITUTE(T671,"&lt;","")),"괄호이상",(LEN(T671)-LEN(SUBSTITUTE(T671,"&gt;","")))/2)</f>
        <v>0</v>
      </c>
      <c r="FK671">
        <f>IF(LEN(U671)-LEN(SUBSTITUTE(U671,"&gt;",""))&lt;&gt;LEN(U671)-LEN(SUBSTITUTE(U671,"&lt;","")),"괄호이상",(LEN(U671)-LEN(SUBSTITUTE(U671,"&gt;","")))/2)</f>
        <v>0</v>
      </c>
      <c r="FL671">
        <f>IF(LEN(V671)-LEN(SUBSTITUTE(V671,"&gt;",""))&lt;&gt;LEN(V671)-LEN(SUBSTITUTE(V671,"&lt;","")),"괄호이상",(LEN(V671)-LEN(SUBSTITUTE(V671,"&gt;","")))/2)</f>
        <v>0</v>
      </c>
      <c r="FM671">
        <f>IF(LEN(W671)-LEN(SUBSTITUTE(W671,"&gt;",""))&lt;&gt;LEN(W671)-LEN(SUBSTITUTE(W671,"&lt;","")),"괄호이상",(LEN(W671)-LEN(SUBSTITUTE(W671,"&gt;","")))/2)</f>
        <v>0</v>
      </c>
      <c r="FN671">
        <f>IF(LEN(X671)-LEN(SUBSTITUTE(X671,"&gt;",""))&lt;&gt;LEN(X671)-LEN(SUBSTITUTE(X671,"&lt;","")),"괄호이상",(LEN(X671)-LEN(SUBSTITUTE(X671,"&gt;","")))/2)</f>
        <v>0</v>
      </c>
      <c r="FO671">
        <f>IF(LEN(Y671)-LEN(SUBSTITUTE(Y671,"&gt;",""))&lt;&gt;LEN(Y671)-LEN(SUBSTITUTE(Y671,"&lt;","")),"괄호이상",(LEN(Y671)-LEN(SUBSTITUTE(Y671,"&gt;","")))/2)</f>
        <v>0</v>
      </c>
      <c r="FP671">
        <f>IF(LEN(Z671)-LEN(SUBSTITUTE(Z671,"&gt;",""))&lt;&gt;LEN(Z671)-LEN(SUBSTITUTE(Z671,"&lt;","")),"괄호이상",(LEN(Z671)-LEN(SUBSTITUTE(Z671,"&gt;","")))/2)</f>
        <v>0</v>
      </c>
      <c r="FQ671">
        <f>IF(LEN(AA671)-LEN(SUBSTITUTE(AA671,"&gt;",""))&lt;&gt;LEN(AA671)-LEN(SUBSTITUTE(AA671,"&lt;","")),"괄호이상",(LEN(AA671)-LEN(SUBSTITUTE(AA671,"&gt;","")))/2)</f>
        <v>0</v>
      </c>
      <c r="FR671">
        <f>IF(LEN(AB671)-LEN(SUBSTITUTE(AB671,"&gt;",""))&lt;&gt;LEN(AB671)-LEN(SUBSTITUTE(AB671,"&lt;","")),"괄호이상",(LEN(AB671)-LEN(SUBSTITUTE(AB671,"&gt;","")))/2)</f>
        <v>0</v>
      </c>
      <c r="FS671">
        <f>IF(LEN(AC671)-LEN(SUBSTITUTE(AC671,"&gt;",""))&lt;&gt;LEN(AC671)-LEN(SUBSTITUTE(AC671,"&lt;","")),"괄호이상",(LEN(AC671)-LEN(SUBSTITUTE(AC671,"&gt;","")))/2)</f>
        <v>0</v>
      </c>
      <c r="FT671">
        <f>IF(LEN(AD671)-LEN(SUBSTITUTE(AD671,"&gt;",""))&lt;&gt;LEN(AD671)-LEN(SUBSTITUTE(AD671,"&lt;","")),"괄호이상",(LEN(AD671)-LEN(SUBSTITUTE(AD671,"&gt;","")))/2)</f>
        <v>0</v>
      </c>
      <c r="FU671">
        <f>IF(LEN(AE671)-LEN(SUBSTITUTE(AE671,"&gt;",""))&lt;&gt;LEN(AE671)-LEN(SUBSTITUTE(AE671,"&lt;","")),"괄호이상",(LEN(AE671)-LEN(SUBSTITUTE(AE671,"&gt;","")))/2)</f>
        <v>0</v>
      </c>
      <c r="FV671">
        <f>IF(LEN(AF671)-LEN(SUBSTITUTE(AF671,"&gt;",""))&lt;&gt;LEN(AF671)-LEN(SUBSTITUTE(AF671,"&lt;","")),"괄호이상",(LEN(AF671)-LEN(SUBSTITUTE(AF671,"&gt;","")))/2)</f>
        <v>0</v>
      </c>
      <c r="FW671">
        <f>IF(LEN(AG671)-LEN(SUBSTITUTE(AG671,"&gt;",""))&lt;&gt;LEN(AG671)-LEN(SUBSTITUTE(AG671,"&lt;","")),"괄호이상",(LEN(AG671)-LEN(SUBSTITUTE(AG671,"&gt;","")))/2)</f>
        <v>0</v>
      </c>
      <c r="FX671">
        <f>IF(LEN(AH671)-LEN(SUBSTITUTE(AH671,"&gt;",""))&lt;&gt;LEN(AH671)-LEN(SUBSTITUTE(AH671,"&lt;","")),"괄호이상",(LEN(AH671)-LEN(SUBSTITUTE(AH671,"&gt;","")))/2)</f>
        <v>0</v>
      </c>
      <c r="FY671">
        <f>IF(LEN(AI671)-LEN(SUBSTITUTE(AI671,"&gt;",""))&lt;&gt;LEN(AI671)-LEN(SUBSTITUTE(AI671,"&lt;","")),"괄호이상",(LEN(AI671)-LEN(SUBSTITUTE(AI671,"&gt;","")))/2)</f>
        <v>0</v>
      </c>
      <c r="FZ671">
        <f>IF(LEN(AJ671)-LEN(SUBSTITUTE(AJ671,"&gt;",""))&lt;&gt;LEN(AJ671)-LEN(SUBSTITUTE(AJ671,"&lt;","")),"괄호이상",(LEN(AJ671)-LEN(SUBSTITUTE(AJ671,"&gt;","")))/2)</f>
        <v>0</v>
      </c>
      <c r="GA671">
        <f>IF(LEN(AK671)-LEN(SUBSTITUTE(AK671,"&gt;",""))&lt;&gt;LEN(AK671)-LEN(SUBSTITUTE(AK671,"&lt;","")),"괄호이상",(LEN(AK671)-LEN(SUBSTITUTE(AK671,"&gt;","")))/2)</f>
        <v>0</v>
      </c>
      <c r="GB671">
        <f>IF(LEN(AL671)-LEN(SUBSTITUTE(AL671,"&gt;",""))&lt;&gt;LEN(AL671)-LEN(SUBSTITUTE(AL671,"&lt;","")),"괄호이상",(LEN(AL671)-LEN(SUBSTITUTE(AL671,"&gt;","")))/2)</f>
        <v>0</v>
      </c>
      <c r="GC671">
        <f>IF(LEN(AM671)-LEN(SUBSTITUTE(AM671,"&gt;",""))&lt;&gt;LEN(AM671)-LEN(SUBSTITUTE(AM671,"&lt;","")),"괄호이상",(LEN(AM671)-LEN(SUBSTITUTE(AM671,"&gt;","")))/2)</f>
        <v>0</v>
      </c>
      <c r="GD671">
        <f>IF(LEN(AN671)-LEN(SUBSTITUTE(AN671,"&gt;",""))&lt;&gt;LEN(AN671)-LEN(SUBSTITUTE(AN671,"&lt;","")),"괄호이상",(LEN(AN671)-LEN(SUBSTITUTE(AN671,"&gt;","")))/2)</f>
        <v>0</v>
      </c>
      <c r="GE671">
        <f>IF(LEN(AO671)-LEN(SUBSTITUTE(AO671,"&gt;",""))&lt;&gt;LEN(AO671)-LEN(SUBSTITUTE(AO671,"&lt;","")),"괄호이상",(LEN(AO671)-LEN(SUBSTITUTE(AO671,"&gt;","")))/2)</f>
        <v>0</v>
      </c>
      <c r="GF671">
        <f>IF(LEN(AP671)-LEN(SUBSTITUTE(AP671,"&gt;",""))&lt;&gt;LEN(AP671)-LEN(SUBSTITUTE(AP671,"&lt;","")),"괄호이상",(LEN(AP671)-LEN(SUBSTITUTE(AP671,"&gt;","")))/2)</f>
        <v>0</v>
      </c>
      <c r="GG671" t="str">
        <f t="array" ref="GG671">IF(SUM(IF($FC671-FC671:GF671&gt;0,1,0))&gt;0,"여기","")</f>
        <v/>
      </c>
      <c r="GH671" t="str">
        <f t="shared" si="622"/>
        <v/>
      </c>
    </row>
    <row r="672" spans="1:190" x14ac:dyDescent="0.3">
      <c r="A672" t="s">
        <v>750</v>
      </c>
      <c r="B672">
        <f t="shared" si="620"/>
        <v>1</v>
      </c>
      <c r="C672" s="1" t="s">
        <v>736</v>
      </c>
      <c r="D672" s="1"/>
      <c r="E672" s="1" t="str">
        <f t="shared" si="624"/>
        <v>단일 공격을 할 수 있는 {0} 등 캐릭터를 사용하세요!</v>
      </c>
      <c r="F672" s="1"/>
      <c r="G672" t="s">
        <v>4684</v>
      </c>
      <c r="H672" s="1" t="str">
        <f t="shared" si="623"/>
        <v>Use characters such as {0} that can attack a single target!</v>
      </c>
      <c r="I672" s="1"/>
      <c r="J672" s="1" t="str">
        <f t="shared" si="625"/>
        <v>Use characters such as {0} that can attack a single target!</v>
      </c>
      <c r="M672">
        <v>1</v>
      </c>
      <c r="O672" s="21" t="s">
        <v>15536</v>
      </c>
      <c r="P672" s="19" t="s">
        <v>15537</v>
      </c>
      <c r="Q672" t="s">
        <v>15538</v>
      </c>
      <c r="R672" t="s">
        <v>15545</v>
      </c>
      <c r="S672" t="s">
        <v>15546</v>
      </c>
      <c r="T672" t="s">
        <v>15550</v>
      </c>
      <c r="U672" t="s">
        <v>15551</v>
      </c>
      <c r="V672" t="s">
        <v>15556</v>
      </c>
      <c r="W672" t="s">
        <v>15558</v>
      </c>
      <c r="X672" s="20" t="s">
        <v>15560</v>
      </c>
      <c r="Y672" t="s">
        <v>15563</v>
      </c>
      <c r="Z672" t="s">
        <v>15554</v>
      </c>
      <c r="AA672" s="20" t="s">
        <v>15539</v>
      </c>
      <c r="AB672" t="s">
        <v>15540</v>
      </c>
      <c r="AC672" t="s">
        <v>15541</v>
      </c>
      <c r="AD672" t="s">
        <v>15542</v>
      </c>
      <c r="AE672" t="s">
        <v>15543</v>
      </c>
      <c r="AF672" t="s">
        <v>15544</v>
      </c>
      <c r="AG672" t="s">
        <v>15547</v>
      </c>
      <c r="AH672" s="20" t="s">
        <v>15548</v>
      </c>
      <c r="AI672" t="s">
        <v>15549</v>
      </c>
      <c r="AJ672" t="s">
        <v>15552</v>
      </c>
      <c r="AK672" t="s">
        <v>15553</v>
      </c>
      <c r="AL672" t="s">
        <v>15555</v>
      </c>
      <c r="AM672" t="s">
        <v>15557</v>
      </c>
      <c r="AN672" t="s">
        <v>15559</v>
      </c>
      <c r="AO672" t="s">
        <v>15561</v>
      </c>
      <c r="AP672" t="s">
        <v>15562</v>
      </c>
      <c r="AQ672" t="str">
        <f t="shared" si="621"/>
        <v>Use characters such as {0} that can attack a single target!</v>
      </c>
      <c r="AR672">
        <f t="shared" si="626"/>
        <v>1</v>
      </c>
      <c r="AS672">
        <f t="shared" si="627"/>
        <v>0</v>
      </c>
      <c r="AT672">
        <f t="shared" ca="1" si="628"/>
        <v>-1</v>
      </c>
      <c r="AU672">
        <f t="shared" ca="1" si="629"/>
        <v>-1</v>
      </c>
      <c r="AV672">
        <f t="shared" ca="1" si="630"/>
        <v>-1</v>
      </c>
      <c r="AW672">
        <f t="shared" ca="1" si="631"/>
        <v>-1</v>
      </c>
      <c r="AX672">
        <f t="shared" ca="1" si="632"/>
        <v>-1</v>
      </c>
      <c r="AY672">
        <f t="shared" ca="1" si="633"/>
        <v>-1</v>
      </c>
      <c r="AZ672">
        <f t="shared" ca="1" si="634"/>
        <v>-1</v>
      </c>
      <c r="BA672">
        <f t="shared" ca="1" si="635"/>
        <v>-1</v>
      </c>
      <c r="BB672">
        <f t="shared" ca="1" si="636"/>
        <v>-1</v>
      </c>
      <c r="BC672">
        <f t="shared" ca="1" si="637"/>
        <v>-1</v>
      </c>
      <c r="BD672">
        <f t="shared" ca="1" si="638"/>
        <v>-1</v>
      </c>
      <c r="BE672">
        <f t="shared" ca="1" si="639"/>
        <v>-1</v>
      </c>
      <c r="BF672">
        <f t="shared" ca="1" si="640"/>
        <v>-1</v>
      </c>
      <c r="BG672">
        <f t="shared" ca="1" si="641"/>
        <v>-1</v>
      </c>
      <c r="BH672">
        <f t="shared" ca="1" si="642"/>
        <v>-1</v>
      </c>
      <c r="BI672">
        <f t="shared" ca="1" si="643"/>
        <v>-1</v>
      </c>
      <c r="BJ672">
        <f t="shared" ca="1" si="644"/>
        <v>-1</v>
      </c>
      <c r="BK672">
        <f t="shared" ca="1" si="645"/>
        <v>-1</v>
      </c>
      <c r="BL672">
        <f t="shared" ca="1" si="646"/>
        <v>-1</v>
      </c>
      <c r="BM672">
        <f t="shared" ca="1" si="647"/>
        <v>-1</v>
      </c>
      <c r="BN672">
        <f ca="1">IF(AT672=-1,-1,COUNTIF($AT672:AT672,AT672)+IF(AT672=0,50,0))</f>
        <v>-1</v>
      </c>
      <c r="BO672">
        <f ca="1">IF(AU672=-1,-1,COUNTIF($AT672:AU672,AU672)+IF(AU672=0,50,0))</f>
        <v>-1</v>
      </c>
      <c r="BP672">
        <f ca="1">IF(AV672=-1,-1,COUNTIF($AT672:AV672,AV672)+IF(AV672=0,50,0))</f>
        <v>-1</v>
      </c>
      <c r="BQ672">
        <f ca="1">IF(AW672=-1,-1,COUNTIF($AT672:AW672,AW672)+IF(AW672=0,50,0))</f>
        <v>-1</v>
      </c>
      <c r="BR672">
        <f ca="1">IF(AX672=-1,-1,COUNTIF($AT672:AX672,AX672)+IF(AX672=0,50,0))</f>
        <v>-1</v>
      </c>
      <c r="BS672">
        <f ca="1">IF(AY672=-1,-1,COUNTIF($AT672:AY672,AY672)+IF(AY672=0,50,0))</f>
        <v>-1</v>
      </c>
      <c r="BT672">
        <f ca="1">IF(AZ672=-1,-1,COUNTIF($AT672:AZ672,AZ672)+IF(AZ672=0,50,0))</f>
        <v>-1</v>
      </c>
      <c r="BU672">
        <f ca="1">IF(BA672=-1,-1,COUNTIF($AT672:BA672,BA672)+IF(BA672=0,50,0))</f>
        <v>-1</v>
      </c>
      <c r="BV672">
        <f ca="1">IF(BB672=-1,-1,COUNTIF($AT672:BB672,BB672)+IF(BB672=0,50,0))</f>
        <v>-1</v>
      </c>
      <c r="BW672">
        <f ca="1">IF(BC672=-1,-1,COUNTIF($AT672:BC672,BC672)+IF(BC672=0,50,0))</f>
        <v>-1</v>
      </c>
      <c r="BX672">
        <f ca="1">IF(BD672=-1,-1,COUNTIF($AT672:BD672,BD672)+IF(BD672=0,50,0))</f>
        <v>-1</v>
      </c>
      <c r="BY672">
        <f ca="1">IF(BE672=-1,-1,COUNTIF($AT672:BE672,BE672)+IF(BE672=0,50,0))</f>
        <v>-1</v>
      </c>
      <c r="BZ672">
        <f ca="1">IF(BF672=-1,-1,COUNTIF($AT672:BF672,BF672)+IF(BF672=0,50,0))</f>
        <v>-1</v>
      </c>
      <c r="CA672">
        <f ca="1">IF(BG672=-1,-1,COUNTIF($AT672:BG672,BG672)+IF(BG672=0,50,0))</f>
        <v>-1</v>
      </c>
      <c r="CB672">
        <f ca="1">IF(BH672=-1,-1,COUNTIF($AT672:BH672,BH672)+IF(BH672=0,50,0))</f>
        <v>-1</v>
      </c>
      <c r="CC672">
        <f ca="1">IF(BI672=-1,-1,COUNTIF($AT672:BI672,BI672)+IF(BI672=0,50,0))</f>
        <v>-1</v>
      </c>
      <c r="CD672">
        <f ca="1">IF(BJ672=-1,-1,COUNTIF($AT672:BJ672,BJ672)+IF(BJ672=0,50,0))</f>
        <v>-1</v>
      </c>
      <c r="CE672">
        <f ca="1">IF(BK672=-1,-1,COUNTIF($AT672:BK672,BK672)+IF(BK672=0,50,0))</f>
        <v>-1</v>
      </c>
      <c r="CF672">
        <f ca="1">IF(BL672=-1,-1,COUNTIF($AT672:BL672,BL672)+IF(BL672=0,50,0))</f>
        <v>-1</v>
      </c>
      <c r="CG672">
        <f ca="1">IF(BM672=-1,-1,COUNTIF($AT672:BM672,BM672)+IF(BM672=0,50,0))</f>
        <v>-1</v>
      </c>
      <c r="CH672">
        <f t="shared" ca="1" si="656"/>
        <v>-1</v>
      </c>
      <c r="CI672">
        <f t="shared" ca="1" si="656"/>
        <v>-1</v>
      </c>
      <c r="CJ672">
        <f t="shared" ca="1" si="656"/>
        <v>-1</v>
      </c>
      <c r="CK672">
        <f t="shared" ca="1" si="656"/>
        <v>-1</v>
      </c>
      <c r="CL672">
        <f t="shared" ca="1" si="656"/>
        <v>-1</v>
      </c>
      <c r="CM672">
        <f t="shared" ca="1" si="656"/>
        <v>-1</v>
      </c>
      <c r="CN672">
        <f t="shared" ca="1" si="656"/>
        <v>-1</v>
      </c>
      <c r="CO672">
        <f t="shared" ca="1" si="656"/>
        <v>-1</v>
      </c>
      <c r="CP672">
        <f t="shared" ca="1" si="656"/>
        <v>-1</v>
      </c>
      <c r="CQ672">
        <f t="shared" ca="1" si="656"/>
        <v>-1</v>
      </c>
      <c r="CR672">
        <f t="shared" ca="1" si="657"/>
        <v>-1</v>
      </c>
      <c r="CS672">
        <f t="shared" ca="1" si="657"/>
        <v>-1</v>
      </c>
      <c r="CT672">
        <f t="shared" ca="1" si="657"/>
        <v>-1</v>
      </c>
      <c r="CU672">
        <f t="shared" ca="1" si="657"/>
        <v>-1</v>
      </c>
      <c r="CV672">
        <f t="shared" ca="1" si="657"/>
        <v>-1</v>
      </c>
      <c r="CW672">
        <f t="shared" ca="1" si="657"/>
        <v>-1</v>
      </c>
      <c r="CX672">
        <f t="shared" ca="1" si="657"/>
        <v>-1</v>
      </c>
      <c r="CY672">
        <f t="shared" ca="1" si="657"/>
        <v>-1</v>
      </c>
      <c r="CZ672">
        <f t="shared" ca="1" si="657"/>
        <v>-1</v>
      </c>
      <c r="DA672">
        <f t="shared" ca="1" si="657"/>
        <v>-1</v>
      </c>
      <c r="DB672">
        <f t="shared" ca="1" si="658"/>
        <v>-1</v>
      </c>
      <c r="DC672">
        <f t="shared" ca="1" si="658"/>
        <v>-1</v>
      </c>
      <c r="DD672">
        <f t="shared" ca="1" si="658"/>
        <v>-1</v>
      </c>
      <c r="DE672">
        <f t="shared" ca="1" si="658"/>
        <v>-1</v>
      </c>
      <c r="DF672">
        <f t="shared" ca="1" si="658"/>
        <v>-1</v>
      </c>
      <c r="DG672">
        <f t="shared" ca="1" si="658"/>
        <v>-1</v>
      </c>
      <c r="DH672">
        <f t="shared" ca="1" si="658"/>
        <v>-1</v>
      </c>
      <c r="DI672">
        <f t="shared" ca="1" si="658"/>
        <v>-1</v>
      </c>
      <c r="DJ672">
        <f t="shared" ca="1" si="658"/>
        <v>-1</v>
      </c>
      <c r="DK672">
        <f t="shared" ca="1" si="658"/>
        <v>-1</v>
      </c>
      <c r="DL672">
        <f t="shared" ca="1" si="659"/>
        <v>-1</v>
      </c>
      <c r="DM672">
        <f t="shared" ca="1" si="659"/>
        <v>-1</v>
      </c>
      <c r="DN672">
        <f t="shared" ca="1" si="659"/>
        <v>-1</v>
      </c>
      <c r="DO672">
        <f t="shared" ca="1" si="659"/>
        <v>-1</v>
      </c>
      <c r="DP672">
        <f t="shared" ca="1" si="659"/>
        <v>-1</v>
      </c>
      <c r="DQ672">
        <f t="shared" ca="1" si="659"/>
        <v>-1</v>
      </c>
      <c r="DR672">
        <f t="shared" ca="1" si="659"/>
        <v>-1</v>
      </c>
      <c r="DS672">
        <f t="shared" ca="1" si="659"/>
        <v>-1</v>
      </c>
      <c r="DT672">
        <f t="shared" ca="1" si="659"/>
        <v>-1</v>
      </c>
      <c r="DU672">
        <f t="shared" ca="1" si="659"/>
        <v>-1</v>
      </c>
      <c r="DV672" t="str">
        <f ca="1">SUBSTITUTE(SUBSTITUTE(SUBSTITUTE(SUBSTITUTE(SUBSTITUTE(SUBSTITUTE(SUBSTITUTE(SUBSTITUTE(SUBSTITUTE(SUBSTITUTE(
SUBSTITUTE(SUBSTITUTE(SUBSTITUTE(SUBSTITUTE(SUBSTITUTE(SUBSTITUTE(SUBSTITUTE(SUBSTITUTE(SUBSTITUTE(SUBSTITUTE($AQ672,
IF($CH672=-1,"",MID($AQ672,$CH672,$DB672-$CH672+1)),IF($CH672=-1,"",VLOOKUP($BN672,구글언어코드!$K:$L,2,0))),
IF($CI672=-1,"",MID($AQ672,$CI672,$DC672-$CI672+1)),IF($CI672=-1,"",VLOOKUP($BO672,구글언어코드!$K:$L,2,0))),
IF($CJ672=-1,"",MID($AQ672,$CJ672,$DD672-$CJ672+1)),IF($CJ672=-1,"",VLOOKUP($BP672,구글언어코드!$K:$L,2,0))),
IF($CK672=-1,"",MID($AQ672,$CK672,$DE672-$CK672+1)),IF($CK672=-1,"",VLOOKUP($BQ672,구글언어코드!$K:$L,2,0))),
IF($CL672=-1,"",MID($AQ672,$CL672,$DF672-$CL672+1)),IF($CL672=-1,"",VLOOKUP($BR672,구글언어코드!$K:$L,2,0))),
IF($CM672=-1,"",MID($AQ672,$CM672,$DG672-$CM672+1)),IF($CM672=-1,"",VLOOKUP($BS672,구글언어코드!$K:$L,2,0))),
IF($CN672=-1,"",MID($AQ672,$CN672,$DH672-$CN672+1)),IF($CN672=-1,"",VLOOKUP($BT672,구글언어코드!$K:$L,2,0))),
IF($CO672=-1,"",MID($AQ672,$CO672,$DI672-$CO672+1)),IF($CO672=-1,"",VLOOKUP($BU672,구글언어코드!$K:$L,2,0))),
IF($CP672=-1,"",MID($AQ672,$CP672,$DJ672-$CP672+1)),IF($CP672=-1,"",VLOOKUP($BV672,구글언어코드!$K:$L,2,0))),
IF($CQ672=-1,"",MID($AQ672,$CQ672,$DK672-$CQ672+1)),IF($CQ672=-1,"",VLOOKUP($BW672,구글언어코드!$K:$L,2,0))),
IF($CR672=-1,"",MID($AQ672,$CR672,$DL672-$CR672+1)),IF($CR672=-1,"",VLOOKUP($BX672,구글언어코드!$K:$L,2,0))),
IF($CS672=-1,"",MID($AQ672,$CS672,$DM672-$CS672+1)),IF($CS672=-1,"",VLOOKUP($BY672,구글언어코드!$K:$L,2,0))),
IF($CT672=-1,"",MID($AQ672,$CT672,$DN672-$CT672+1)),IF($CT672=-1,"",VLOOKUP($BZ672,구글언어코드!$K:$L,2,0))),
IF($CU672=-1,"",MID($AQ672,$CU672,$DO672-$CU672+1)),IF($CU672=-1,"",VLOOKUP($CA672,구글언어코드!$K:$L,2,0))),
IF($CV672=-1,"",MID($AQ672,$CV672,$DP672-$CV672+1)),IF($CV672=-1,"",VLOOKUP($CB672,구글언어코드!$K:$L,2,0))),
IF($CW672=-1,"",MID($AQ672,$CW672,$DQ672-$CW672+1)),IF($CW672=-1,"",VLOOKUP($CC672,구글언어코드!$K:$L,2,0))),
IF($CX672=-1,"",MID($AQ672,$CX672,$DR672-$CX672+1)),IF($CX672=-1,"",VLOOKUP($CD672,구글언어코드!$K:$L,2,0))),
IF($CY672=-1,"",MID($AQ672,$CY672,$DS672-$CY672+1)),IF($CY672=-1,"",VLOOKUP($CE672,구글언어코드!$K:$L,2,0))),
IF($CZ672=-1,"",MID($AQ672,$CZ672,$DT672-$CZ672+1)),IF($CZ672=-1,"",VLOOKUP($CF672,구글언어코드!$K:$L,2,0))),
IF($DA672=-1,"",MID($AQ672,$DA672,$DU672-$DA672+1)),IF($DA672=-1,"",VLOOKUP($CG672,구글언어코드!$K:$L,2,0)))</f>
        <v>Use characters such as {0} that can attack a single target!</v>
      </c>
      <c r="DW672" t="str">
        <f ca="1">SUBSTITUTE(SUBSTITUTE(SUBSTITUTE(SUBSTITUTE(SUBSTITUTE(SUBSTITUTE(SUBSTITUTE(SUBSTITUTE(SUBSTITUTE(SUBSTITUTE(
SUBSTITUTE(SUBSTITUTE(SUBSTITUTE(SUBSTITUTE(SUBSTITUTE(SUBSTITUTE(SUBSTITUTE(SUBSTITUTE(SUBSTITUTE(SUBSTITUTE(DV672,
IF($CH672=-1,"",VLOOKUP($BN672,구글언어코드!$K:$L,2,0)),IF($CH672=-1,"",MID($AQ672,$CH672,$DB672-$CH672+1))),
IF($CI672=-1,"",VLOOKUP($BO672,구글언어코드!$K:$L,2,0)),IF($CI672=-1,"",MID($AQ672,$CI672,$DC672-$CI672+1))),
IF($CJ672=-1,"",VLOOKUP($BP672,구글언어코드!$K:$L,2,0)),IF($CJ672=-1,"",MID($AQ672,$CJ672,$DD672-$CJ672+1))),
IF($CK672=-1,"",VLOOKUP($BQ672,구글언어코드!$K:$L,2,0)),IF($CK672=-1,"",MID($AQ672,$CK672,$DE672-$CK672+1))),
IF($CL672=-1,"",VLOOKUP($BR672,구글언어코드!$K:$L,2,0)),IF($CL672=-1,"",MID($AQ672,$CL672,$DF672-$CL672+1))),
IF($CM672=-1,"",VLOOKUP($BS672,구글언어코드!$K:$L,2,0)),IF($CM672=-1,"",MID($AQ672,$CM672,$DG672-$CM672+1))),
IF($CN672=-1,"",VLOOKUP($BT672,구글언어코드!$K:$L,2,0)),IF($CN672=-1,"",MID($AQ672,$CN672,$DH672-$CN672+1))),
IF($CO672=-1,"",VLOOKUP($BU672,구글언어코드!$K:$L,2,0)),IF($CO672=-1,"",MID($AQ672,$CO672,$DI672-$CO672+1))),
IF($CP672=-1,"",VLOOKUP($BV672,구글언어코드!$K:$L,2,0)),IF($CP672=-1,"",MID($AQ672,$CP672,$DJ672-$CP672+1))),
IF($CQ672=-1,"",VLOOKUP($BW672,구글언어코드!$K:$L,2,0)),IF($CQ672=-1,"",MID($AQ672,$CQ672,$DK672-$CQ672+1))),
IF($CR672=-1,"",VLOOKUP($BX672,구글언어코드!$K:$L,2,0)),IF($CR672=-1,"",MID($AQ672,$CR672,$DL672-$CR672+1))),
IF($CS672=-1,"",VLOOKUP($BY672,구글언어코드!$K:$L,2,0)),IF($CS672=-1,"",MID($AQ672,$CS672,$DM672-$CS672+1))),
IF($CT672=-1,"",VLOOKUP($BZ672,구글언어코드!$K:$L,2,0)),IF($CT672=-1,"",MID($AQ672,$CT672,$DN672-$CT672+1))),
IF($CU672=-1,"",VLOOKUP($CA672,구글언어코드!$K:$L,2,0)),IF($CU672=-1,"",MID($AQ672,$CU672,$DO672-$CU672+1))),
IF($CV672=-1,"",VLOOKUP($CB672,구글언어코드!$K:$L,2,0)),IF($CV672=-1,"",MID($AQ672,$CV672,$DP672-$CV672+1))),
IF($CW672=-1,"",VLOOKUP($CC672,구글언어코드!$K:$L,2,0)),IF($CW672=-1,"",MID($AQ672,$CW672,$DQ672-$CW672+1))),
IF($CX672=-1,"",VLOOKUP($CD672,구글언어코드!$K:$L,2,0)),IF($CX672=-1,"",MID($AQ672,$CX672,$DR672-$CX672+1))),
IF($CY672=-1,"",VLOOKUP($CE672,구글언어코드!$K:$L,2,0)),IF($CY672=-1,"",MID($AQ672,$CY672,$DS672-$CY672+1))),
IF($CZ672=-1,"",VLOOKUP($CF672,구글언어코드!$K:$L,2,0)),IF($CZ672=-1,"",MID($AQ672,$CZ672,$DT672-$CZ672+1))),
IF($DA672=-1,"",VLOOKUP($CG672,구글언어코드!$K:$L,2,0)),IF($DA672=-1,"",MID($AQ672,$DA672,$DU672-$DA672+1)))</f>
        <v>Use characters such as {0} that can attack a single target!</v>
      </c>
      <c r="DX672">
        <f>IF(LEN(C672)-LEN(SUBSTITUTE(C672,"}",""))&lt;&gt;LEN(C672)-LEN(SUBSTITUTE(C672,"{","")),"괄호이상",(LEN(C672)-LEN(SUBSTITUTE(C672,"}",""))))</f>
        <v>1</v>
      </c>
      <c r="DY672">
        <f>IF(LEN(H672)-LEN(SUBSTITUTE(H672,"}",""))&lt;&gt;LEN(H672)-LEN(SUBSTITUTE(H672,"{","")),"괄호이상",(LEN(H672)-LEN(SUBSTITUTE(H672,"}",""))))</f>
        <v>1</v>
      </c>
      <c r="DZ672">
        <f>IF(LEN(O672)-LEN(SUBSTITUTE(O672,"}",""))&lt;&gt;LEN(O672)-LEN(SUBSTITUTE(O672,"{","")),"괄호이상",(LEN(O672)-LEN(SUBSTITUTE(O672,"}",""))))</f>
        <v>1</v>
      </c>
      <c r="EA672">
        <f>IF(LEN(P672)-LEN(SUBSTITUTE(P672,"}",""))&lt;&gt;LEN(P672)-LEN(SUBSTITUTE(P672,"{","")),"괄호이상",(LEN(P672)-LEN(SUBSTITUTE(P672,"}",""))))</f>
        <v>1</v>
      </c>
      <c r="EB672">
        <f>IF(LEN(Q672)-LEN(SUBSTITUTE(Q672,"}",""))&lt;&gt;LEN(Q672)-LEN(SUBSTITUTE(Q672,"{","")),"괄호이상",(LEN(Q672)-LEN(SUBSTITUTE(Q672,"}",""))))</f>
        <v>1</v>
      </c>
      <c r="EC672">
        <f>IF(LEN(R672)-LEN(SUBSTITUTE(R672,"}",""))&lt;&gt;LEN(R672)-LEN(SUBSTITUTE(R672,"{","")),"괄호이상",(LEN(R672)-LEN(SUBSTITUTE(R672,"}",""))))</f>
        <v>1</v>
      </c>
      <c r="ED672">
        <f>IF(LEN(S672)-LEN(SUBSTITUTE(S672,"}",""))&lt;&gt;LEN(S672)-LEN(SUBSTITUTE(S672,"{","")),"괄호이상",(LEN(S672)-LEN(SUBSTITUTE(S672,"}",""))))</f>
        <v>1</v>
      </c>
      <c r="EE672">
        <f>IF(LEN(T672)-LEN(SUBSTITUTE(T672,"}",""))&lt;&gt;LEN(T672)-LEN(SUBSTITUTE(T672,"{","")),"괄호이상",(LEN(T672)-LEN(SUBSTITUTE(T672,"}",""))))</f>
        <v>1</v>
      </c>
      <c r="EF672">
        <f>IF(LEN(U672)-LEN(SUBSTITUTE(U672,"}",""))&lt;&gt;LEN(U672)-LEN(SUBSTITUTE(U672,"{","")),"괄호이상",(LEN(U672)-LEN(SUBSTITUTE(U672,"}",""))))</f>
        <v>1</v>
      </c>
      <c r="EG672">
        <f>IF(LEN(V672)-LEN(SUBSTITUTE(V672,"}",""))&lt;&gt;LEN(V672)-LEN(SUBSTITUTE(V672,"{","")),"괄호이상",(LEN(V672)-LEN(SUBSTITUTE(V672,"}",""))))</f>
        <v>1</v>
      </c>
      <c r="EH672">
        <f>IF(LEN(W672)-LEN(SUBSTITUTE(W672,"}",""))&lt;&gt;LEN(W672)-LEN(SUBSTITUTE(W672,"{","")),"괄호이상",(LEN(W672)-LEN(SUBSTITUTE(W672,"}",""))))</f>
        <v>1</v>
      </c>
      <c r="EI672">
        <f>IF(LEN(X672)-LEN(SUBSTITUTE(X672,"}",""))&lt;&gt;LEN(X672)-LEN(SUBSTITUTE(X672,"{","")),"괄호이상",(LEN(X672)-LEN(SUBSTITUTE(X672,"}",""))))</f>
        <v>1</v>
      </c>
      <c r="EJ672">
        <f>IF(LEN(Y672)-LEN(SUBSTITUTE(Y672,"}",""))&lt;&gt;LEN(Y672)-LEN(SUBSTITUTE(Y672,"{","")),"괄호이상",(LEN(Y672)-LEN(SUBSTITUTE(Y672,"}",""))))</f>
        <v>1</v>
      </c>
      <c r="EK672">
        <f>IF(LEN(Z672)-LEN(SUBSTITUTE(Z672,"}",""))&lt;&gt;LEN(Z672)-LEN(SUBSTITUTE(Z672,"{","")),"괄호이상",(LEN(Z672)-LEN(SUBSTITUTE(Z672,"}",""))))</f>
        <v>1</v>
      </c>
      <c r="EL672">
        <f>IF(LEN(AA672)-LEN(SUBSTITUTE(AA672,"}",""))&lt;&gt;LEN(AA672)-LEN(SUBSTITUTE(AA672,"{","")),"괄호이상",(LEN(AA672)-LEN(SUBSTITUTE(AA672,"}",""))))</f>
        <v>1</v>
      </c>
      <c r="EM672">
        <f>IF(LEN(AB672)-LEN(SUBSTITUTE(AB672,"}",""))&lt;&gt;LEN(AB672)-LEN(SUBSTITUTE(AB672,"{","")),"괄호이상",(LEN(AB672)-LEN(SUBSTITUTE(AB672,"}",""))))</f>
        <v>1</v>
      </c>
      <c r="EN672">
        <f>IF(LEN(AC672)-LEN(SUBSTITUTE(AC672,"}",""))&lt;&gt;LEN(AC672)-LEN(SUBSTITUTE(AC672,"{","")),"괄호이상",(LEN(AC672)-LEN(SUBSTITUTE(AC672,"}",""))))</f>
        <v>1</v>
      </c>
      <c r="EO672">
        <f>IF(LEN(AD672)-LEN(SUBSTITUTE(AD672,"}",""))&lt;&gt;LEN(AD672)-LEN(SUBSTITUTE(AD672,"{","")),"괄호이상",(LEN(AD672)-LEN(SUBSTITUTE(AD672,"}",""))))</f>
        <v>1</v>
      </c>
      <c r="EP672">
        <f>IF(LEN(AE672)-LEN(SUBSTITUTE(AE672,"}",""))&lt;&gt;LEN(AE672)-LEN(SUBSTITUTE(AE672,"{","")),"괄호이상",(LEN(AE672)-LEN(SUBSTITUTE(AE672,"}",""))))</f>
        <v>1</v>
      </c>
      <c r="EQ672">
        <f>IF(LEN(AF672)-LEN(SUBSTITUTE(AF672,"}",""))&lt;&gt;LEN(AF672)-LEN(SUBSTITUTE(AF672,"{","")),"괄호이상",(LEN(AF672)-LEN(SUBSTITUTE(AF672,"}",""))))</f>
        <v>1</v>
      </c>
      <c r="ER672">
        <f>IF(LEN(AG672)-LEN(SUBSTITUTE(AG672,"}",""))&lt;&gt;LEN(AG672)-LEN(SUBSTITUTE(AG672,"{","")),"괄호이상",(LEN(AG672)-LEN(SUBSTITUTE(AG672,"}",""))))</f>
        <v>1</v>
      </c>
      <c r="ES672">
        <f>IF(LEN(AH672)-LEN(SUBSTITUTE(AH672,"}",""))&lt;&gt;LEN(AH672)-LEN(SUBSTITUTE(AH672,"{","")),"괄호이상",(LEN(AH672)-LEN(SUBSTITUTE(AH672,"}",""))))</f>
        <v>1</v>
      </c>
      <c r="ET672">
        <f>IF(LEN(AI672)-LEN(SUBSTITUTE(AI672,"}",""))&lt;&gt;LEN(AI672)-LEN(SUBSTITUTE(AI672,"{","")),"괄호이상",(LEN(AI672)-LEN(SUBSTITUTE(AI672,"}",""))))</f>
        <v>1</v>
      </c>
      <c r="EU672">
        <f>IF(LEN(AJ672)-LEN(SUBSTITUTE(AJ672,"}",""))&lt;&gt;LEN(AJ672)-LEN(SUBSTITUTE(AJ672,"{","")),"괄호이상",(LEN(AJ672)-LEN(SUBSTITUTE(AJ672,"}",""))))</f>
        <v>1</v>
      </c>
      <c r="EV672">
        <f>IF(LEN(AK672)-LEN(SUBSTITUTE(AK672,"}",""))&lt;&gt;LEN(AK672)-LEN(SUBSTITUTE(AK672,"{","")),"괄호이상",(LEN(AK672)-LEN(SUBSTITUTE(AK672,"}",""))))</f>
        <v>1</v>
      </c>
      <c r="EW672">
        <f>IF(LEN(AL672)-LEN(SUBSTITUTE(AL672,"}",""))&lt;&gt;LEN(AL672)-LEN(SUBSTITUTE(AL672,"{","")),"괄호이상",(LEN(AL672)-LEN(SUBSTITUTE(AL672,"}",""))))</f>
        <v>1</v>
      </c>
      <c r="EX672">
        <f>IF(LEN(AM672)-LEN(SUBSTITUTE(AM672,"}",""))&lt;&gt;LEN(AM672)-LEN(SUBSTITUTE(AM672,"{","")),"괄호이상",(LEN(AM672)-LEN(SUBSTITUTE(AM672,"}",""))))</f>
        <v>1</v>
      </c>
      <c r="EY672">
        <f>IF(LEN(AN672)-LEN(SUBSTITUTE(AN672,"}",""))&lt;&gt;LEN(AN672)-LEN(SUBSTITUTE(AN672,"{","")),"괄호이상",(LEN(AN672)-LEN(SUBSTITUTE(AN672,"}",""))))</f>
        <v>1</v>
      </c>
      <c r="EZ672">
        <f>IF(LEN(AO672)-LEN(SUBSTITUTE(AO672,"}",""))&lt;&gt;LEN(AO672)-LEN(SUBSTITUTE(AO672,"{","")),"괄호이상",(LEN(AO672)-LEN(SUBSTITUTE(AO672,"}",""))))</f>
        <v>1</v>
      </c>
      <c r="FA672">
        <f>IF(LEN(AP672)-LEN(SUBSTITUTE(AP672,"}",""))&lt;&gt;LEN(AP672)-LEN(SUBSTITUTE(AP672,"{","")),"괄호이상",(LEN(AP672)-LEN(SUBSTITUTE(AP672,"}",""))))</f>
        <v>1</v>
      </c>
      <c r="FB672" t="str">
        <f t="array" ref="FB672">IF(SUM(IF($DX672-DX672:FA672&gt;0,1,0))&gt;0,"여기","")</f>
        <v/>
      </c>
      <c r="FC672">
        <f>IF(LEN(C672)-LEN(SUBSTITUTE(C672,"&gt;",""))&lt;&gt;LEN(C672)-LEN(SUBSTITUTE(C672,"&lt;","")),"괄호이상",(LEN(C672)-LEN(SUBSTITUTE(C672,"&gt;","")))/2)</f>
        <v>0</v>
      </c>
      <c r="FD672">
        <f>IF(LEN(H672)-LEN(SUBSTITUTE(H672,"&gt;",""))&lt;&gt;LEN(H672)-LEN(SUBSTITUTE(H672,"&lt;","")),"괄호이상",(LEN(H672)-LEN(SUBSTITUTE(H672,"&gt;","")))/2)</f>
        <v>0</v>
      </c>
      <c r="FE672">
        <f>IF(LEN(O672)-LEN(SUBSTITUTE(O672,"&gt;",""))&lt;&gt;LEN(O672)-LEN(SUBSTITUTE(O672,"&lt;","")),"괄호이상",(LEN(O672)-LEN(SUBSTITUTE(O672,"&gt;","")))/2)</f>
        <v>0</v>
      </c>
      <c r="FF672">
        <f>IF(LEN(P672)-LEN(SUBSTITUTE(P672,"&gt;",""))&lt;&gt;LEN(P672)-LEN(SUBSTITUTE(P672,"&lt;","")),"괄호이상",(LEN(P672)-LEN(SUBSTITUTE(P672,"&gt;","")))/2)</f>
        <v>0</v>
      </c>
      <c r="FG672">
        <f>IF(LEN(Q672)-LEN(SUBSTITUTE(Q672,"&gt;",""))&lt;&gt;LEN(Q672)-LEN(SUBSTITUTE(Q672,"&lt;","")),"괄호이상",(LEN(Q672)-LEN(SUBSTITUTE(Q672,"&gt;","")))/2)</f>
        <v>0</v>
      </c>
      <c r="FH672">
        <f>IF(LEN(R672)-LEN(SUBSTITUTE(R672,"&gt;",""))&lt;&gt;LEN(R672)-LEN(SUBSTITUTE(R672,"&lt;","")),"괄호이상",(LEN(R672)-LEN(SUBSTITUTE(R672,"&gt;","")))/2)</f>
        <v>0</v>
      </c>
      <c r="FI672">
        <f>IF(LEN(S672)-LEN(SUBSTITUTE(S672,"&gt;",""))&lt;&gt;LEN(S672)-LEN(SUBSTITUTE(S672,"&lt;","")),"괄호이상",(LEN(S672)-LEN(SUBSTITUTE(S672,"&gt;","")))/2)</f>
        <v>0</v>
      </c>
      <c r="FJ672">
        <f>IF(LEN(T672)-LEN(SUBSTITUTE(T672,"&gt;",""))&lt;&gt;LEN(T672)-LEN(SUBSTITUTE(T672,"&lt;","")),"괄호이상",(LEN(T672)-LEN(SUBSTITUTE(T672,"&gt;","")))/2)</f>
        <v>0</v>
      </c>
      <c r="FK672">
        <f>IF(LEN(U672)-LEN(SUBSTITUTE(U672,"&gt;",""))&lt;&gt;LEN(U672)-LEN(SUBSTITUTE(U672,"&lt;","")),"괄호이상",(LEN(U672)-LEN(SUBSTITUTE(U672,"&gt;","")))/2)</f>
        <v>0</v>
      </c>
      <c r="FL672">
        <f>IF(LEN(V672)-LEN(SUBSTITUTE(V672,"&gt;",""))&lt;&gt;LEN(V672)-LEN(SUBSTITUTE(V672,"&lt;","")),"괄호이상",(LEN(V672)-LEN(SUBSTITUTE(V672,"&gt;","")))/2)</f>
        <v>0</v>
      </c>
      <c r="FM672">
        <f>IF(LEN(W672)-LEN(SUBSTITUTE(W672,"&gt;",""))&lt;&gt;LEN(W672)-LEN(SUBSTITUTE(W672,"&lt;","")),"괄호이상",(LEN(W672)-LEN(SUBSTITUTE(W672,"&gt;","")))/2)</f>
        <v>0</v>
      </c>
      <c r="FN672">
        <f>IF(LEN(X672)-LEN(SUBSTITUTE(X672,"&gt;",""))&lt;&gt;LEN(X672)-LEN(SUBSTITUTE(X672,"&lt;","")),"괄호이상",(LEN(X672)-LEN(SUBSTITUTE(X672,"&gt;","")))/2)</f>
        <v>0</v>
      </c>
      <c r="FO672">
        <f>IF(LEN(Y672)-LEN(SUBSTITUTE(Y672,"&gt;",""))&lt;&gt;LEN(Y672)-LEN(SUBSTITUTE(Y672,"&lt;","")),"괄호이상",(LEN(Y672)-LEN(SUBSTITUTE(Y672,"&gt;","")))/2)</f>
        <v>0</v>
      </c>
      <c r="FP672">
        <f>IF(LEN(Z672)-LEN(SUBSTITUTE(Z672,"&gt;",""))&lt;&gt;LEN(Z672)-LEN(SUBSTITUTE(Z672,"&lt;","")),"괄호이상",(LEN(Z672)-LEN(SUBSTITUTE(Z672,"&gt;","")))/2)</f>
        <v>0</v>
      </c>
      <c r="FQ672">
        <f>IF(LEN(AA672)-LEN(SUBSTITUTE(AA672,"&gt;",""))&lt;&gt;LEN(AA672)-LEN(SUBSTITUTE(AA672,"&lt;","")),"괄호이상",(LEN(AA672)-LEN(SUBSTITUTE(AA672,"&gt;","")))/2)</f>
        <v>0</v>
      </c>
      <c r="FR672">
        <f>IF(LEN(AB672)-LEN(SUBSTITUTE(AB672,"&gt;",""))&lt;&gt;LEN(AB672)-LEN(SUBSTITUTE(AB672,"&lt;","")),"괄호이상",(LEN(AB672)-LEN(SUBSTITUTE(AB672,"&gt;","")))/2)</f>
        <v>0</v>
      </c>
      <c r="FS672">
        <f>IF(LEN(AC672)-LEN(SUBSTITUTE(AC672,"&gt;",""))&lt;&gt;LEN(AC672)-LEN(SUBSTITUTE(AC672,"&lt;","")),"괄호이상",(LEN(AC672)-LEN(SUBSTITUTE(AC672,"&gt;","")))/2)</f>
        <v>0</v>
      </c>
      <c r="FT672">
        <f>IF(LEN(AD672)-LEN(SUBSTITUTE(AD672,"&gt;",""))&lt;&gt;LEN(AD672)-LEN(SUBSTITUTE(AD672,"&lt;","")),"괄호이상",(LEN(AD672)-LEN(SUBSTITUTE(AD672,"&gt;","")))/2)</f>
        <v>0</v>
      </c>
      <c r="FU672">
        <f>IF(LEN(AE672)-LEN(SUBSTITUTE(AE672,"&gt;",""))&lt;&gt;LEN(AE672)-LEN(SUBSTITUTE(AE672,"&lt;","")),"괄호이상",(LEN(AE672)-LEN(SUBSTITUTE(AE672,"&gt;","")))/2)</f>
        <v>0</v>
      </c>
      <c r="FV672">
        <f>IF(LEN(AF672)-LEN(SUBSTITUTE(AF672,"&gt;",""))&lt;&gt;LEN(AF672)-LEN(SUBSTITUTE(AF672,"&lt;","")),"괄호이상",(LEN(AF672)-LEN(SUBSTITUTE(AF672,"&gt;","")))/2)</f>
        <v>0</v>
      </c>
      <c r="FW672">
        <f>IF(LEN(AG672)-LEN(SUBSTITUTE(AG672,"&gt;",""))&lt;&gt;LEN(AG672)-LEN(SUBSTITUTE(AG672,"&lt;","")),"괄호이상",(LEN(AG672)-LEN(SUBSTITUTE(AG672,"&gt;","")))/2)</f>
        <v>0</v>
      </c>
      <c r="FX672">
        <f>IF(LEN(AH672)-LEN(SUBSTITUTE(AH672,"&gt;",""))&lt;&gt;LEN(AH672)-LEN(SUBSTITUTE(AH672,"&lt;","")),"괄호이상",(LEN(AH672)-LEN(SUBSTITUTE(AH672,"&gt;","")))/2)</f>
        <v>0</v>
      </c>
      <c r="FY672">
        <f>IF(LEN(AI672)-LEN(SUBSTITUTE(AI672,"&gt;",""))&lt;&gt;LEN(AI672)-LEN(SUBSTITUTE(AI672,"&lt;","")),"괄호이상",(LEN(AI672)-LEN(SUBSTITUTE(AI672,"&gt;","")))/2)</f>
        <v>0</v>
      </c>
      <c r="FZ672">
        <f>IF(LEN(AJ672)-LEN(SUBSTITUTE(AJ672,"&gt;",""))&lt;&gt;LEN(AJ672)-LEN(SUBSTITUTE(AJ672,"&lt;","")),"괄호이상",(LEN(AJ672)-LEN(SUBSTITUTE(AJ672,"&gt;","")))/2)</f>
        <v>0</v>
      </c>
      <c r="GA672">
        <f>IF(LEN(AK672)-LEN(SUBSTITUTE(AK672,"&gt;",""))&lt;&gt;LEN(AK672)-LEN(SUBSTITUTE(AK672,"&lt;","")),"괄호이상",(LEN(AK672)-LEN(SUBSTITUTE(AK672,"&gt;","")))/2)</f>
        <v>0</v>
      </c>
      <c r="GB672">
        <f>IF(LEN(AL672)-LEN(SUBSTITUTE(AL672,"&gt;",""))&lt;&gt;LEN(AL672)-LEN(SUBSTITUTE(AL672,"&lt;","")),"괄호이상",(LEN(AL672)-LEN(SUBSTITUTE(AL672,"&gt;","")))/2)</f>
        <v>0</v>
      </c>
      <c r="GC672">
        <f>IF(LEN(AM672)-LEN(SUBSTITUTE(AM672,"&gt;",""))&lt;&gt;LEN(AM672)-LEN(SUBSTITUTE(AM672,"&lt;","")),"괄호이상",(LEN(AM672)-LEN(SUBSTITUTE(AM672,"&gt;","")))/2)</f>
        <v>0</v>
      </c>
      <c r="GD672">
        <f>IF(LEN(AN672)-LEN(SUBSTITUTE(AN672,"&gt;",""))&lt;&gt;LEN(AN672)-LEN(SUBSTITUTE(AN672,"&lt;","")),"괄호이상",(LEN(AN672)-LEN(SUBSTITUTE(AN672,"&gt;","")))/2)</f>
        <v>0</v>
      </c>
      <c r="GE672">
        <f>IF(LEN(AO672)-LEN(SUBSTITUTE(AO672,"&gt;",""))&lt;&gt;LEN(AO672)-LEN(SUBSTITUTE(AO672,"&lt;","")),"괄호이상",(LEN(AO672)-LEN(SUBSTITUTE(AO672,"&gt;","")))/2)</f>
        <v>0</v>
      </c>
      <c r="GF672">
        <f>IF(LEN(AP672)-LEN(SUBSTITUTE(AP672,"&gt;",""))&lt;&gt;LEN(AP672)-LEN(SUBSTITUTE(AP672,"&lt;","")),"괄호이상",(LEN(AP672)-LEN(SUBSTITUTE(AP672,"&gt;","")))/2)</f>
        <v>0</v>
      </c>
      <c r="GG672" t="str">
        <f t="array" ref="GG672">IF(SUM(IF($FC672-FC672:GF672&gt;0,1,0))&gt;0,"여기","")</f>
        <v/>
      </c>
      <c r="GH672" t="str">
        <f t="shared" si="622"/>
        <v/>
      </c>
    </row>
    <row r="673" spans="1:190" ht="33" x14ac:dyDescent="0.3">
      <c r="A673" t="s">
        <v>751</v>
      </c>
      <c r="B673">
        <f t="shared" si="620"/>
        <v>1</v>
      </c>
      <c r="C673" s="1" t="s">
        <v>760</v>
      </c>
      <c r="D673" s="1"/>
      <c r="E673" s="1" t="str">
        <f t="shared" si="624"/>
        <v>등 뒤로 순간이동하여 암살하는 악명 높은 3인방입니다. {0} 등 근거리에서 강한 캐릭터로 저지하세요!</v>
      </c>
      <c r="F673" s="1"/>
      <c r="G673" t="s">
        <v>4683</v>
      </c>
      <c r="H673" s="1" t="str">
        <f t="shared" si="623"/>
        <v>A notorious trio who teleport back and assassinate. Stop it with strong characters such as {0} at close range!</v>
      </c>
      <c r="I673" s="1"/>
      <c r="J673" s="1" t="str">
        <f t="shared" si="625"/>
        <v>A notorious trio who teleport back and assassinate. Stop it with strong characters such as {0} at close range!</v>
      </c>
      <c r="M673">
        <v>1</v>
      </c>
      <c r="O673" t="s">
        <v>15592</v>
      </c>
      <c r="P673" t="s">
        <v>15593</v>
      </c>
      <c r="Q673" t="s">
        <v>15594</v>
      </c>
      <c r="R673" t="s">
        <v>15601</v>
      </c>
      <c r="S673" t="s">
        <v>15602</v>
      </c>
      <c r="T673" t="s">
        <v>15606</v>
      </c>
      <c r="U673" t="s">
        <v>15607</v>
      </c>
      <c r="V673" t="s">
        <v>15612</v>
      </c>
      <c r="W673" t="s">
        <v>15614</v>
      </c>
      <c r="X673" s="20" t="s">
        <v>15616</v>
      </c>
      <c r="Y673" t="s">
        <v>15619</v>
      </c>
      <c r="Z673" t="s">
        <v>15610</v>
      </c>
      <c r="AA673" s="20" t="s">
        <v>15595</v>
      </c>
      <c r="AB673" t="s">
        <v>15596</v>
      </c>
      <c r="AC673" t="s">
        <v>15597</v>
      </c>
      <c r="AD673" t="s">
        <v>15598</v>
      </c>
      <c r="AE673" t="s">
        <v>15599</v>
      </c>
      <c r="AF673" t="s">
        <v>15600</v>
      </c>
      <c r="AG673" t="s">
        <v>15603</v>
      </c>
      <c r="AH673" s="20" t="s">
        <v>15604</v>
      </c>
      <c r="AI673" t="s">
        <v>15605</v>
      </c>
      <c r="AJ673" t="s">
        <v>15608</v>
      </c>
      <c r="AK673" t="s">
        <v>15609</v>
      </c>
      <c r="AL673" t="s">
        <v>15611</v>
      </c>
      <c r="AM673" t="s">
        <v>15613</v>
      </c>
      <c r="AN673" t="s">
        <v>15615</v>
      </c>
      <c r="AO673" t="s">
        <v>15617</v>
      </c>
      <c r="AP673" t="s">
        <v>15618</v>
      </c>
      <c r="AQ673" t="str">
        <f t="shared" si="621"/>
        <v>A notorious trio who teleport back and assassinate. Stop it with strong characters such as {0} at close range!</v>
      </c>
      <c r="AR673">
        <f t="shared" si="626"/>
        <v>1</v>
      </c>
      <c r="AS673">
        <f t="shared" si="627"/>
        <v>0</v>
      </c>
      <c r="AT673">
        <f t="shared" ca="1" si="628"/>
        <v>-1</v>
      </c>
      <c r="AU673">
        <f t="shared" ca="1" si="629"/>
        <v>-1</v>
      </c>
      <c r="AV673">
        <f t="shared" ca="1" si="630"/>
        <v>-1</v>
      </c>
      <c r="AW673">
        <f t="shared" ca="1" si="631"/>
        <v>-1</v>
      </c>
      <c r="AX673">
        <f t="shared" ca="1" si="632"/>
        <v>-1</v>
      </c>
      <c r="AY673">
        <f t="shared" ca="1" si="633"/>
        <v>-1</v>
      </c>
      <c r="AZ673">
        <f t="shared" ca="1" si="634"/>
        <v>-1</v>
      </c>
      <c r="BA673">
        <f t="shared" ca="1" si="635"/>
        <v>-1</v>
      </c>
      <c r="BB673">
        <f t="shared" ca="1" si="636"/>
        <v>-1</v>
      </c>
      <c r="BC673">
        <f t="shared" ca="1" si="637"/>
        <v>-1</v>
      </c>
      <c r="BD673">
        <f t="shared" ca="1" si="638"/>
        <v>-1</v>
      </c>
      <c r="BE673">
        <f t="shared" ca="1" si="639"/>
        <v>-1</v>
      </c>
      <c r="BF673">
        <f t="shared" ca="1" si="640"/>
        <v>-1</v>
      </c>
      <c r="BG673">
        <f t="shared" ca="1" si="641"/>
        <v>-1</v>
      </c>
      <c r="BH673">
        <f t="shared" ca="1" si="642"/>
        <v>-1</v>
      </c>
      <c r="BI673">
        <f t="shared" ca="1" si="643"/>
        <v>-1</v>
      </c>
      <c r="BJ673">
        <f t="shared" ca="1" si="644"/>
        <v>-1</v>
      </c>
      <c r="BK673">
        <f t="shared" ca="1" si="645"/>
        <v>-1</v>
      </c>
      <c r="BL673">
        <f t="shared" ca="1" si="646"/>
        <v>-1</v>
      </c>
      <c r="BM673">
        <f t="shared" ca="1" si="647"/>
        <v>-1</v>
      </c>
      <c r="BN673">
        <f ca="1">IF(AT673=-1,-1,COUNTIF($AT673:AT673,AT673)+IF(AT673=0,50,0))</f>
        <v>-1</v>
      </c>
      <c r="BO673">
        <f ca="1">IF(AU673=-1,-1,COUNTIF($AT673:AU673,AU673)+IF(AU673=0,50,0))</f>
        <v>-1</v>
      </c>
      <c r="BP673">
        <f ca="1">IF(AV673=-1,-1,COUNTIF($AT673:AV673,AV673)+IF(AV673=0,50,0))</f>
        <v>-1</v>
      </c>
      <c r="BQ673">
        <f ca="1">IF(AW673=-1,-1,COUNTIF($AT673:AW673,AW673)+IF(AW673=0,50,0))</f>
        <v>-1</v>
      </c>
      <c r="BR673">
        <f ca="1">IF(AX673=-1,-1,COUNTIF($AT673:AX673,AX673)+IF(AX673=0,50,0))</f>
        <v>-1</v>
      </c>
      <c r="BS673">
        <f ca="1">IF(AY673=-1,-1,COUNTIF($AT673:AY673,AY673)+IF(AY673=0,50,0))</f>
        <v>-1</v>
      </c>
      <c r="BT673">
        <f ca="1">IF(AZ673=-1,-1,COUNTIF($AT673:AZ673,AZ673)+IF(AZ673=0,50,0))</f>
        <v>-1</v>
      </c>
      <c r="BU673">
        <f ca="1">IF(BA673=-1,-1,COUNTIF($AT673:BA673,BA673)+IF(BA673=0,50,0))</f>
        <v>-1</v>
      </c>
      <c r="BV673">
        <f ca="1">IF(BB673=-1,-1,COUNTIF($AT673:BB673,BB673)+IF(BB673=0,50,0))</f>
        <v>-1</v>
      </c>
      <c r="BW673">
        <f ca="1">IF(BC673=-1,-1,COUNTIF($AT673:BC673,BC673)+IF(BC673=0,50,0))</f>
        <v>-1</v>
      </c>
      <c r="BX673">
        <f ca="1">IF(BD673=-1,-1,COUNTIF($AT673:BD673,BD673)+IF(BD673=0,50,0))</f>
        <v>-1</v>
      </c>
      <c r="BY673">
        <f ca="1">IF(BE673=-1,-1,COUNTIF($AT673:BE673,BE673)+IF(BE673=0,50,0))</f>
        <v>-1</v>
      </c>
      <c r="BZ673">
        <f ca="1">IF(BF673=-1,-1,COUNTIF($AT673:BF673,BF673)+IF(BF673=0,50,0))</f>
        <v>-1</v>
      </c>
      <c r="CA673">
        <f ca="1">IF(BG673=-1,-1,COUNTIF($AT673:BG673,BG673)+IF(BG673=0,50,0))</f>
        <v>-1</v>
      </c>
      <c r="CB673">
        <f ca="1">IF(BH673=-1,-1,COUNTIF($AT673:BH673,BH673)+IF(BH673=0,50,0))</f>
        <v>-1</v>
      </c>
      <c r="CC673">
        <f ca="1">IF(BI673=-1,-1,COUNTIF($AT673:BI673,BI673)+IF(BI673=0,50,0))</f>
        <v>-1</v>
      </c>
      <c r="CD673">
        <f ca="1">IF(BJ673=-1,-1,COUNTIF($AT673:BJ673,BJ673)+IF(BJ673=0,50,0))</f>
        <v>-1</v>
      </c>
      <c r="CE673">
        <f ca="1">IF(BK673=-1,-1,COUNTIF($AT673:BK673,BK673)+IF(BK673=0,50,0))</f>
        <v>-1</v>
      </c>
      <c r="CF673">
        <f ca="1">IF(BL673=-1,-1,COUNTIF($AT673:BL673,BL673)+IF(BL673=0,50,0))</f>
        <v>-1</v>
      </c>
      <c r="CG673">
        <f ca="1">IF(BM673=-1,-1,COUNTIF($AT673:BM673,BM673)+IF(BM673=0,50,0))</f>
        <v>-1</v>
      </c>
      <c r="CH673">
        <f t="shared" ca="1" si="656"/>
        <v>-1</v>
      </c>
      <c r="CI673">
        <f t="shared" ca="1" si="656"/>
        <v>-1</v>
      </c>
      <c r="CJ673">
        <f t="shared" ca="1" si="656"/>
        <v>-1</v>
      </c>
      <c r="CK673">
        <f t="shared" ca="1" si="656"/>
        <v>-1</v>
      </c>
      <c r="CL673">
        <f t="shared" ca="1" si="656"/>
        <v>-1</v>
      </c>
      <c r="CM673">
        <f t="shared" ca="1" si="656"/>
        <v>-1</v>
      </c>
      <c r="CN673">
        <f t="shared" ca="1" si="656"/>
        <v>-1</v>
      </c>
      <c r="CO673">
        <f t="shared" ca="1" si="656"/>
        <v>-1</v>
      </c>
      <c r="CP673">
        <f t="shared" ca="1" si="656"/>
        <v>-1</v>
      </c>
      <c r="CQ673">
        <f t="shared" ca="1" si="656"/>
        <v>-1</v>
      </c>
      <c r="CR673">
        <f t="shared" ca="1" si="657"/>
        <v>-1</v>
      </c>
      <c r="CS673">
        <f t="shared" ca="1" si="657"/>
        <v>-1</v>
      </c>
      <c r="CT673">
        <f t="shared" ca="1" si="657"/>
        <v>-1</v>
      </c>
      <c r="CU673">
        <f t="shared" ca="1" si="657"/>
        <v>-1</v>
      </c>
      <c r="CV673">
        <f t="shared" ca="1" si="657"/>
        <v>-1</v>
      </c>
      <c r="CW673">
        <f t="shared" ca="1" si="657"/>
        <v>-1</v>
      </c>
      <c r="CX673">
        <f t="shared" ca="1" si="657"/>
        <v>-1</v>
      </c>
      <c r="CY673">
        <f t="shared" ca="1" si="657"/>
        <v>-1</v>
      </c>
      <c r="CZ673">
        <f t="shared" ca="1" si="657"/>
        <v>-1</v>
      </c>
      <c r="DA673">
        <f t="shared" ca="1" si="657"/>
        <v>-1</v>
      </c>
      <c r="DB673">
        <f t="shared" ca="1" si="658"/>
        <v>-1</v>
      </c>
      <c r="DC673">
        <f t="shared" ca="1" si="658"/>
        <v>-1</v>
      </c>
      <c r="DD673">
        <f t="shared" ca="1" si="658"/>
        <v>-1</v>
      </c>
      <c r="DE673">
        <f t="shared" ca="1" si="658"/>
        <v>-1</v>
      </c>
      <c r="DF673">
        <f t="shared" ca="1" si="658"/>
        <v>-1</v>
      </c>
      <c r="DG673">
        <f t="shared" ca="1" si="658"/>
        <v>-1</v>
      </c>
      <c r="DH673">
        <f t="shared" ca="1" si="658"/>
        <v>-1</v>
      </c>
      <c r="DI673">
        <f t="shared" ca="1" si="658"/>
        <v>-1</v>
      </c>
      <c r="DJ673">
        <f t="shared" ca="1" si="658"/>
        <v>-1</v>
      </c>
      <c r="DK673">
        <f t="shared" ca="1" si="658"/>
        <v>-1</v>
      </c>
      <c r="DL673">
        <f t="shared" ca="1" si="659"/>
        <v>-1</v>
      </c>
      <c r="DM673">
        <f t="shared" ca="1" si="659"/>
        <v>-1</v>
      </c>
      <c r="DN673">
        <f t="shared" ca="1" si="659"/>
        <v>-1</v>
      </c>
      <c r="DO673">
        <f t="shared" ca="1" si="659"/>
        <v>-1</v>
      </c>
      <c r="DP673">
        <f t="shared" ca="1" si="659"/>
        <v>-1</v>
      </c>
      <c r="DQ673">
        <f t="shared" ca="1" si="659"/>
        <v>-1</v>
      </c>
      <c r="DR673">
        <f t="shared" ca="1" si="659"/>
        <v>-1</v>
      </c>
      <c r="DS673">
        <f t="shared" ca="1" si="659"/>
        <v>-1</v>
      </c>
      <c r="DT673">
        <f t="shared" ca="1" si="659"/>
        <v>-1</v>
      </c>
      <c r="DU673">
        <f t="shared" ca="1" si="659"/>
        <v>-1</v>
      </c>
      <c r="DV673" t="str">
        <f ca="1">SUBSTITUTE(SUBSTITUTE(SUBSTITUTE(SUBSTITUTE(SUBSTITUTE(SUBSTITUTE(SUBSTITUTE(SUBSTITUTE(SUBSTITUTE(SUBSTITUTE(
SUBSTITUTE(SUBSTITUTE(SUBSTITUTE(SUBSTITUTE(SUBSTITUTE(SUBSTITUTE(SUBSTITUTE(SUBSTITUTE(SUBSTITUTE(SUBSTITUTE($AQ673,
IF($CH673=-1,"",MID($AQ673,$CH673,$DB673-$CH673+1)),IF($CH673=-1,"",VLOOKUP($BN673,구글언어코드!$K:$L,2,0))),
IF($CI673=-1,"",MID($AQ673,$CI673,$DC673-$CI673+1)),IF($CI673=-1,"",VLOOKUP($BO673,구글언어코드!$K:$L,2,0))),
IF($CJ673=-1,"",MID($AQ673,$CJ673,$DD673-$CJ673+1)),IF($CJ673=-1,"",VLOOKUP($BP673,구글언어코드!$K:$L,2,0))),
IF($CK673=-1,"",MID($AQ673,$CK673,$DE673-$CK673+1)),IF($CK673=-1,"",VLOOKUP($BQ673,구글언어코드!$K:$L,2,0))),
IF($CL673=-1,"",MID($AQ673,$CL673,$DF673-$CL673+1)),IF($CL673=-1,"",VLOOKUP($BR673,구글언어코드!$K:$L,2,0))),
IF($CM673=-1,"",MID($AQ673,$CM673,$DG673-$CM673+1)),IF($CM673=-1,"",VLOOKUP($BS673,구글언어코드!$K:$L,2,0))),
IF($CN673=-1,"",MID($AQ673,$CN673,$DH673-$CN673+1)),IF($CN673=-1,"",VLOOKUP($BT673,구글언어코드!$K:$L,2,0))),
IF($CO673=-1,"",MID($AQ673,$CO673,$DI673-$CO673+1)),IF($CO673=-1,"",VLOOKUP($BU673,구글언어코드!$K:$L,2,0))),
IF($CP673=-1,"",MID($AQ673,$CP673,$DJ673-$CP673+1)),IF($CP673=-1,"",VLOOKUP($BV673,구글언어코드!$K:$L,2,0))),
IF($CQ673=-1,"",MID($AQ673,$CQ673,$DK673-$CQ673+1)),IF($CQ673=-1,"",VLOOKUP($BW673,구글언어코드!$K:$L,2,0))),
IF($CR673=-1,"",MID($AQ673,$CR673,$DL673-$CR673+1)),IF($CR673=-1,"",VLOOKUP($BX673,구글언어코드!$K:$L,2,0))),
IF($CS673=-1,"",MID($AQ673,$CS673,$DM673-$CS673+1)),IF($CS673=-1,"",VLOOKUP($BY673,구글언어코드!$K:$L,2,0))),
IF($CT673=-1,"",MID($AQ673,$CT673,$DN673-$CT673+1)),IF($CT673=-1,"",VLOOKUP($BZ673,구글언어코드!$K:$L,2,0))),
IF($CU673=-1,"",MID($AQ673,$CU673,$DO673-$CU673+1)),IF($CU673=-1,"",VLOOKUP($CA673,구글언어코드!$K:$L,2,0))),
IF($CV673=-1,"",MID($AQ673,$CV673,$DP673-$CV673+1)),IF($CV673=-1,"",VLOOKUP($CB673,구글언어코드!$K:$L,2,0))),
IF($CW673=-1,"",MID($AQ673,$CW673,$DQ673-$CW673+1)),IF($CW673=-1,"",VLOOKUP($CC673,구글언어코드!$K:$L,2,0))),
IF($CX673=-1,"",MID($AQ673,$CX673,$DR673-$CX673+1)),IF($CX673=-1,"",VLOOKUP($CD673,구글언어코드!$K:$L,2,0))),
IF($CY673=-1,"",MID($AQ673,$CY673,$DS673-$CY673+1)),IF($CY673=-1,"",VLOOKUP($CE673,구글언어코드!$K:$L,2,0))),
IF($CZ673=-1,"",MID($AQ673,$CZ673,$DT673-$CZ673+1)),IF($CZ673=-1,"",VLOOKUP($CF673,구글언어코드!$K:$L,2,0))),
IF($DA673=-1,"",MID($AQ673,$DA673,$DU673-$DA673+1)),IF($DA673=-1,"",VLOOKUP($CG673,구글언어코드!$K:$L,2,0)))</f>
        <v>A notorious trio who teleport back and assassinate. Stop it with strong characters such as {0} at close range!</v>
      </c>
      <c r="DW673" t="str">
        <f ca="1">SUBSTITUTE(SUBSTITUTE(SUBSTITUTE(SUBSTITUTE(SUBSTITUTE(SUBSTITUTE(SUBSTITUTE(SUBSTITUTE(SUBSTITUTE(SUBSTITUTE(
SUBSTITUTE(SUBSTITUTE(SUBSTITUTE(SUBSTITUTE(SUBSTITUTE(SUBSTITUTE(SUBSTITUTE(SUBSTITUTE(SUBSTITUTE(SUBSTITUTE(DV673,
IF($CH673=-1,"",VLOOKUP($BN673,구글언어코드!$K:$L,2,0)),IF($CH673=-1,"",MID($AQ673,$CH673,$DB673-$CH673+1))),
IF($CI673=-1,"",VLOOKUP($BO673,구글언어코드!$K:$L,2,0)),IF($CI673=-1,"",MID($AQ673,$CI673,$DC673-$CI673+1))),
IF($CJ673=-1,"",VLOOKUP($BP673,구글언어코드!$K:$L,2,0)),IF($CJ673=-1,"",MID($AQ673,$CJ673,$DD673-$CJ673+1))),
IF($CK673=-1,"",VLOOKUP($BQ673,구글언어코드!$K:$L,2,0)),IF($CK673=-1,"",MID($AQ673,$CK673,$DE673-$CK673+1))),
IF($CL673=-1,"",VLOOKUP($BR673,구글언어코드!$K:$L,2,0)),IF($CL673=-1,"",MID($AQ673,$CL673,$DF673-$CL673+1))),
IF($CM673=-1,"",VLOOKUP($BS673,구글언어코드!$K:$L,2,0)),IF($CM673=-1,"",MID($AQ673,$CM673,$DG673-$CM673+1))),
IF($CN673=-1,"",VLOOKUP($BT673,구글언어코드!$K:$L,2,0)),IF($CN673=-1,"",MID($AQ673,$CN673,$DH673-$CN673+1))),
IF($CO673=-1,"",VLOOKUP($BU673,구글언어코드!$K:$L,2,0)),IF($CO673=-1,"",MID($AQ673,$CO673,$DI673-$CO673+1))),
IF($CP673=-1,"",VLOOKUP($BV673,구글언어코드!$K:$L,2,0)),IF($CP673=-1,"",MID($AQ673,$CP673,$DJ673-$CP673+1))),
IF($CQ673=-1,"",VLOOKUP($BW673,구글언어코드!$K:$L,2,0)),IF($CQ673=-1,"",MID($AQ673,$CQ673,$DK673-$CQ673+1))),
IF($CR673=-1,"",VLOOKUP($BX673,구글언어코드!$K:$L,2,0)),IF($CR673=-1,"",MID($AQ673,$CR673,$DL673-$CR673+1))),
IF($CS673=-1,"",VLOOKUP($BY673,구글언어코드!$K:$L,2,0)),IF($CS673=-1,"",MID($AQ673,$CS673,$DM673-$CS673+1))),
IF($CT673=-1,"",VLOOKUP($BZ673,구글언어코드!$K:$L,2,0)),IF($CT673=-1,"",MID($AQ673,$CT673,$DN673-$CT673+1))),
IF($CU673=-1,"",VLOOKUP($CA673,구글언어코드!$K:$L,2,0)),IF($CU673=-1,"",MID($AQ673,$CU673,$DO673-$CU673+1))),
IF($CV673=-1,"",VLOOKUP($CB673,구글언어코드!$K:$L,2,0)),IF($CV673=-1,"",MID($AQ673,$CV673,$DP673-$CV673+1))),
IF($CW673=-1,"",VLOOKUP($CC673,구글언어코드!$K:$L,2,0)),IF($CW673=-1,"",MID($AQ673,$CW673,$DQ673-$CW673+1))),
IF($CX673=-1,"",VLOOKUP($CD673,구글언어코드!$K:$L,2,0)),IF($CX673=-1,"",MID($AQ673,$CX673,$DR673-$CX673+1))),
IF($CY673=-1,"",VLOOKUP($CE673,구글언어코드!$K:$L,2,0)),IF($CY673=-1,"",MID($AQ673,$CY673,$DS673-$CY673+1))),
IF($CZ673=-1,"",VLOOKUP($CF673,구글언어코드!$K:$L,2,0)),IF($CZ673=-1,"",MID($AQ673,$CZ673,$DT673-$CZ673+1))),
IF($DA673=-1,"",VLOOKUP($CG673,구글언어코드!$K:$L,2,0)),IF($DA673=-1,"",MID($AQ673,$DA673,$DU673-$DA673+1)))</f>
        <v>A notorious trio who teleport back and assassinate. Stop it with strong characters such as {0} at close range!</v>
      </c>
      <c r="DX673">
        <f>IF(LEN(C673)-LEN(SUBSTITUTE(C673,"}",""))&lt;&gt;LEN(C673)-LEN(SUBSTITUTE(C673,"{","")),"괄호이상",(LEN(C673)-LEN(SUBSTITUTE(C673,"}",""))))</f>
        <v>1</v>
      </c>
      <c r="DY673">
        <f>IF(LEN(H673)-LEN(SUBSTITUTE(H673,"}",""))&lt;&gt;LEN(H673)-LEN(SUBSTITUTE(H673,"{","")),"괄호이상",(LEN(H673)-LEN(SUBSTITUTE(H673,"}",""))))</f>
        <v>1</v>
      </c>
      <c r="DZ673">
        <f>IF(LEN(O673)-LEN(SUBSTITUTE(O673,"}",""))&lt;&gt;LEN(O673)-LEN(SUBSTITUTE(O673,"{","")),"괄호이상",(LEN(O673)-LEN(SUBSTITUTE(O673,"}",""))))</f>
        <v>1</v>
      </c>
      <c r="EA673">
        <f>IF(LEN(P673)-LEN(SUBSTITUTE(P673,"}",""))&lt;&gt;LEN(P673)-LEN(SUBSTITUTE(P673,"{","")),"괄호이상",(LEN(P673)-LEN(SUBSTITUTE(P673,"}",""))))</f>
        <v>1</v>
      </c>
      <c r="EB673">
        <f>IF(LEN(Q673)-LEN(SUBSTITUTE(Q673,"}",""))&lt;&gt;LEN(Q673)-LEN(SUBSTITUTE(Q673,"{","")),"괄호이상",(LEN(Q673)-LEN(SUBSTITUTE(Q673,"}",""))))</f>
        <v>1</v>
      </c>
      <c r="EC673">
        <f>IF(LEN(R673)-LEN(SUBSTITUTE(R673,"}",""))&lt;&gt;LEN(R673)-LEN(SUBSTITUTE(R673,"{","")),"괄호이상",(LEN(R673)-LEN(SUBSTITUTE(R673,"}",""))))</f>
        <v>1</v>
      </c>
      <c r="ED673">
        <f>IF(LEN(S673)-LEN(SUBSTITUTE(S673,"}",""))&lt;&gt;LEN(S673)-LEN(SUBSTITUTE(S673,"{","")),"괄호이상",(LEN(S673)-LEN(SUBSTITUTE(S673,"}",""))))</f>
        <v>1</v>
      </c>
      <c r="EE673">
        <f>IF(LEN(T673)-LEN(SUBSTITUTE(T673,"}",""))&lt;&gt;LEN(T673)-LEN(SUBSTITUTE(T673,"{","")),"괄호이상",(LEN(T673)-LEN(SUBSTITUTE(T673,"}",""))))</f>
        <v>1</v>
      </c>
      <c r="EF673">
        <f>IF(LEN(U673)-LEN(SUBSTITUTE(U673,"}",""))&lt;&gt;LEN(U673)-LEN(SUBSTITUTE(U673,"{","")),"괄호이상",(LEN(U673)-LEN(SUBSTITUTE(U673,"}",""))))</f>
        <v>1</v>
      </c>
      <c r="EG673">
        <f>IF(LEN(V673)-LEN(SUBSTITUTE(V673,"}",""))&lt;&gt;LEN(V673)-LEN(SUBSTITUTE(V673,"{","")),"괄호이상",(LEN(V673)-LEN(SUBSTITUTE(V673,"}",""))))</f>
        <v>1</v>
      </c>
      <c r="EH673">
        <f>IF(LEN(W673)-LEN(SUBSTITUTE(W673,"}",""))&lt;&gt;LEN(W673)-LEN(SUBSTITUTE(W673,"{","")),"괄호이상",(LEN(W673)-LEN(SUBSTITUTE(W673,"}",""))))</f>
        <v>1</v>
      </c>
      <c r="EI673">
        <f>IF(LEN(X673)-LEN(SUBSTITUTE(X673,"}",""))&lt;&gt;LEN(X673)-LEN(SUBSTITUTE(X673,"{","")),"괄호이상",(LEN(X673)-LEN(SUBSTITUTE(X673,"}",""))))</f>
        <v>1</v>
      </c>
      <c r="EJ673">
        <f>IF(LEN(Y673)-LEN(SUBSTITUTE(Y673,"}",""))&lt;&gt;LEN(Y673)-LEN(SUBSTITUTE(Y673,"{","")),"괄호이상",(LEN(Y673)-LEN(SUBSTITUTE(Y673,"}",""))))</f>
        <v>1</v>
      </c>
      <c r="EK673">
        <f>IF(LEN(Z673)-LEN(SUBSTITUTE(Z673,"}",""))&lt;&gt;LEN(Z673)-LEN(SUBSTITUTE(Z673,"{","")),"괄호이상",(LEN(Z673)-LEN(SUBSTITUTE(Z673,"}",""))))</f>
        <v>1</v>
      </c>
      <c r="EL673">
        <f>IF(LEN(AA673)-LEN(SUBSTITUTE(AA673,"}",""))&lt;&gt;LEN(AA673)-LEN(SUBSTITUTE(AA673,"{","")),"괄호이상",(LEN(AA673)-LEN(SUBSTITUTE(AA673,"}",""))))</f>
        <v>1</v>
      </c>
      <c r="EM673">
        <f>IF(LEN(AB673)-LEN(SUBSTITUTE(AB673,"}",""))&lt;&gt;LEN(AB673)-LEN(SUBSTITUTE(AB673,"{","")),"괄호이상",(LEN(AB673)-LEN(SUBSTITUTE(AB673,"}",""))))</f>
        <v>1</v>
      </c>
      <c r="EN673">
        <f>IF(LEN(AC673)-LEN(SUBSTITUTE(AC673,"}",""))&lt;&gt;LEN(AC673)-LEN(SUBSTITUTE(AC673,"{","")),"괄호이상",(LEN(AC673)-LEN(SUBSTITUTE(AC673,"}",""))))</f>
        <v>1</v>
      </c>
      <c r="EO673">
        <f>IF(LEN(AD673)-LEN(SUBSTITUTE(AD673,"}",""))&lt;&gt;LEN(AD673)-LEN(SUBSTITUTE(AD673,"{","")),"괄호이상",(LEN(AD673)-LEN(SUBSTITUTE(AD673,"}",""))))</f>
        <v>1</v>
      </c>
      <c r="EP673">
        <f>IF(LEN(AE673)-LEN(SUBSTITUTE(AE673,"}",""))&lt;&gt;LEN(AE673)-LEN(SUBSTITUTE(AE673,"{","")),"괄호이상",(LEN(AE673)-LEN(SUBSTITUTE(AE673,"}",""))))</f>
        <v>1</v>
      </c>
      <c r="EQ673">
        <f>IF(LEN(AF673)-LEN(SUBSTITUTE(AF673,"}",""))&lt;&gt;LEN(AF673)-LEN(SUBSTITUTE(AF673,"{","")),"괄호이상",(LEN(AF673)-LEN(SUBSTITUTE(AF673,"}",""))))</f>
        <v>1</v>
      </c>
      <c r="ER673">
        <f>IF(LEN(AG673)-LEN(SUBSTITUTE(AG673,"}",""))&lt;&gt;LEN(AG673)-LEN(SUBSTITUTE(AG673,"{","")),"괄호이상",(LEN(AG673)-LEN(SUBSTITUTE(AG673,"}",""))))</f>
        <v>1</v>
      </c>
      <c r="ES673">
        <f>IF(LEN(AH673)-LEN(SUBSTITUTE(AH673,"}",""))&lt;&gt;LEN(AH673)-LEN(SUBSTITUTE(AH673,"{","")),"괄호이상",(LEN(AH673)-LEN(SUBSTITUTE(AH673,"}",""))))</f>
        <v>1</v>
      </c>
      <c r="ET673">
        <f>IF(LEN(AI673)-LEN(SUBSTITUTE(AI673,"}",""))&lt;&gt;LEN(AI673)-LEN(SUBSTITUTE(AI673,"{","")),"괄호이상",(LEN(AI673)-LEN(SUBSTITUTE(AI673,"}",""))))</f>
        <v>1</v>
      </c>
      <c r="EU673">
        <f>IF(LEN(AJ673)-LEN(SUBSTITUTE(AJ673,"}",""))&lt;&gt;LEN(AJ673)-LEN(SUBSTITUTE(AJ673,"{","")),"괄호이상",(LEN(AJ673)-LEN(SUBSTITUTE(AJ673,"}",""))))</f>
        <v>1</v>
      </c>
      <c r="EV673">
        <f>IF(LEN(AK673)-LEN(SUBSTITUTE(AK673,"}",""))&lt;&gt;LEN(AK673)-LEN(SUBSTITUTE(AK673,"{","")),"괄호이상",(LEN(AK673)-LEN(SUBSTITUTE(AK673,"}",""))))</f>
        <v>1</v>
      </c>
      <c r="EW673">
        <f>IF(LEN(AL673)-LEN(SUBSTITUTE(AL673,"}",""))&lt;&gt;LEN(AL673)-LEN(SUBSTITUTE(AL673,"{","")),"괄호이상",(LEN(AL673)-LEN(SUBSTITUTE(AL673,"}",""))))</f>
        <v>1</v>
      </c>
      <c r="EX673">
        <f>IF(LEN(AM673)-LEN(SUBSTITUTE(AM673,"}",""))&lt;&gt;LEN(AM673)-LEN(SUBSTITUTE(AM673,"{","")),"괄호이상",(LEN(AM673)-LEN(SUBSTITUTE(AM673,"}",""))))</f>
        <v>1</v>
      </c>
      <c r="EY673">
        <f>IF(LEN(AN673)-LEN(SUBSTITUTE(AN673,"}",""))&lt;&gt;LEN(AN673)-LEN(SUBSTITUTE(AN673,"{","")),"괄호이상",(LEN(AN673)-LEN(SUBSTITUTE(AN673,"}",""))))</f>
        <v>1</v>
      </c>
      <c r="EZ673">
        <f>IF(LEN(AO673)-LEN(SUBSTITUTE(AO673,"}",""))&lt;&gt;LEN(AO673)-LEN(SUBSTITUTE(AO673,"{","")),"괄호이상",(LEN(AO673)-LEN(SUBSTITUTE(AO673,"}",""))))</f>
        <v>1</v>
      </c>
      <c r="FA673">
        <f>IF(LEN(AP673)-LEN(SUBSTITUTE(AP673,"}",""))&lt;&gt;LEN(AP673)-LEN(SUBSTITUTE(AP673,"{","")),"괄호이상",(LEN(AP673)-LEN(SUBSTITUTE(AP673,"}",""))))</f>
        <v>1</v>
      </c>
      <c r="FB673" t="str">
        <f t="array" ref="FB673">IF(SUM(IF($DX673-DX673:FA673&gt;0,1,0))&gt;0,"여기","")</f>
        <v/>
      </c>
      <c r="FC673">
        <f>IF(LEN(C673)-LEN(SUBSTITUTE(C673,"&gt;",""))&lt;&gt;LEN(C673)-LEN(SUBSTITUTE(C673,"&lt;","")),"괄호이상",(LEN(C673)-LEN(SUBSTITUTE(C673,"&gt;","")))/2)</f>
        <v>0</v>
      </c>
      <c r="FD673">
        <f>IF(LEN(H673)-LEN(SUBSTITUTE(H673,"&gt;",""))&lt;&gt;LEN(H673)-LEN(SUBSTITUTE(H673,"&lt;","")),"괄호이상",(LEN(H673)-LEN(SUBSTITUTE(H673,"&gt;","")))/2)</f>
        <v>0</v>
      </c>
      <c r="FE673">
        <f>IF(LEN(O673)-LEN(SUBSTITUTE(O673,"&gt;",""))&lt;&gt;LEN(O673)-LEN(SUBSTITUTE(O673,"&lt;","")),"괄호이상",(LEN(O673)-LEN(SUBSTITUTE(O673,"&gt;","")))/2)</f>
        <v>0</v>
      </c>
      <c r="FF673">
        <f>IF(LEN(P673)-LEN(SUBSTITUTE(P673,"&gt;",""))&lt;&gt;LEN(P673)-LEN(SUBSTITUTE(P673,"&lt;","")),"괄호이상",(LEN(P673)-LEN(SUBSTITUTE(P673,"&gt;","")))/2)</f>
        <v>0</v>
      </c>
      <c r="FG673">
        <f>IF(LEN(Q673)-LEN(SUBSTITUTE(Q673,"&gt;",""))&lt;&gt;LEN(Q673)-LEN(SUBSTITUTE(Q673,"&lt;","")),"괄호이상",(LEN(Q673)-LEN(SUBSTITUTE(Q673,"&gt;","")))/2)</f>
        <v>0</v>
      </c>
      <c r="FH673">
        <f>IF(LEN(R673)-LEN(SUBSTITUTE(R673,"&gt;",""))&lt;&gt;LEN(R673)-LEN(SUBSTITUTE(R673,"&lt;","")),"괄호이상",(LEN(R673)-LEN(SUBSTITUTE(R673,"&gt;","")))/2)</f>
        <v>0</v>
      </c>
      <c r="FI673">
        <f>IF(LEN(S673)-LEN(SUBSTITUTE(S673,"&gt;",""))&lt;&gt;LEN(S673)-LEN(SUBSTITUTE(S673,"&lt;","")),"괄호이상",(LEN(S673)-LEN(SUBSTITUTE(S673,"&gt;","")))/2)</f>
        <v>0</v>
      </c>
      <c r="FJ673">
        <f>IF(LEN(T673)-LEN(SUBSTITUTE(T673,"&gt;",""))&lt;&gt;LEN(T673)-LEN(SUBSTITUTE(T673,"&lt;","")),"괄호이상",(LEN(T673)-LEN(SUBSTITUTE(T673,"&gt;","")))/2)</f>
        <v>0</v>
      </c>
      <c r="FK673">
        <f>IF(LEN(U673)-LEN(SUBSTITUTE(U673,"&gt;",""))&lt;&gt;LEN(U673)-LEN(SUBSTITUTE(U673,"&lt;","")),"괄호이상",(LEN(U673)-LEN(SUBSTITUTE(U673,"&gt;","")))/2)</f>
        <v>0</v>
      </c>
      <c r="FL673">
        <f>IF(LEN(V673)-LEN(SUBSTITUTE(V673,"&gt;",""))&lt;&gt;LEN(V673)-LEN(SUBSTITUTE(V673,"&lt;","")),"괄호이상",(LEN(V673)-LEN(SUBSTITUTE(V673,"&gt;","")))/2)</f>
        <v>0</v>
      </c>
      <c r="FM673">
        <f>IF(LEN(W673)-LEN(SUBSTITUTE(W673,"&gt;",""))&lt;&gt;LEN(W673)-LEN(SUBSTITUTE(W673,"&lt;","")),"괄호이상",(LEN(W673)-LEN(SUBSTITUTE(W673,"&gt;","")))/2)</f>
        <v>0</v>
      </c>
      <c r="FN673">
        <f>IF(LEN(X673)-LEN(SUBSTITUTE(X673,"&gt;",""))&lt;&gt;LEN(X673)-LEN(SUBSTITUTE(X673,"&lt;","")),"괄호이상",(LEN(X673)-LEN(SUBSTITUTE(X673,"&gt;","")))/2)</f>
        <v>0</v>
      </c>
      <c r="FO673">
        <f>IF(LEN(Y673)-LEN(SUBSTITUTE(Y673,"&gt;",""))&lt;&gt;LEN(Y673)-LEN(SUBSTITUTE(Y673,"&lt;","")),"괄호이상",(LEN(Y673)-LEN(SUBSTITUTE(Y673,"&gt;","")))/2)</f>
        <v>0</v>
      </c>
      <c r="FP673">
        <f>IF(LEN(Z673)-LEN(SUBSTITUTE(Z673,"&gt;",""))&lt;&gt;LEN(Z673)-LEN(SUBSTITUTE(Z673,"&lt;","")),"괄호이상",(LEN(Z673)-LEN(SUBSTITUTE(Z673,"&gt;","")))/2)</f>
        <v>0</v>
      </c>
      <c r="FQ673">
        <f>IF(LEN(AA673)-LEN(SUBSTITUTE(AA673,"&gt;",""))&lt;&gt;LEN(AA673)-LEN(SUBSTITUTE(AA673,"&lt;","")),"괄호이상",(LEN(AA673)-LEN(SUBSTITUTE(AA673,"&gt;","")))/2)</f>
        <v>0</v>
      </c>
      <c r="FR673">
        <f>IF(LEN(AB673)-LEN(SUBSTITUTE(AB673,"&gt;",""))&lt;&gt;LEN(AB673)-LEN(SUBSTITUTE(AB673,"&lt;","")),"괄호이상",(LEN(AB673)-LEN(SUBSTITUTE(AB673,"&gt;","")))/2)</f>
        <v>0</v>
      </c>
      <c r="FS673">
        <f>IF(LEN(AC673)-LEN(SUBSTITUTE(AC673,"&gt;",""))&lt;&gt;LEN(AC673)-LEN(SUBSTITUTE(AC673,"&lt;","")),"괄호이상",(LEN(AC673)-LEN(SUBSTITUTE(AC673,"&gt;","")))/2)</f>
        <v>0</v>
      </c>
      <c r="FT673">
        <f>IF(LEN(AD673)-LEN(SUBSTITUTE(AD673,"&gt;",""))&lt;&gt;LEN(AD673)-LEN(SUBSTITUTE(AD673,"&lt;","")),"괄호이상",(LEN(AD673)-LEN(SUBSTITUTE(AD673,"&gt;","")))/2)</f>
        <v>0</v>
      </c>
      <c r="FU673">
        <f>IF(LEN(AE673)-LEN(SUBSTITUTE(AE673,"&gt;",""))&lt;&gt;LEN(AE673)-LEN(SUBSTITUTE(AE673,"&lt;","")),"괄호이상",(LEN(AE673)-LEN(SUBSTITUTE(AE673,"&gt;","")))/2)</f>
        <v>0</v>
      </c>
      <c r="FV673">
        <f>IF(LEN(AF673)-LEN(SUBSTITUTE(AF673,"&gt;",""))&lt;&gt;LEN(AF673)-LEN(SUBSTITUTE(AF673,"&lt;","")),"괄호이상",(LEN(AF673)-LEN(SUBSTITUTE(AF673,"&gt;","")))/2)</f>
        <v>0</v>
      </c>
      <c r="FW673">
        <f>IF(LEN(AG673)-LEN(SUBSTITUTE(AG673,"&gt;",""))&lt;&gt;LEN(AG673)-LEN(SUBSTITUTE(AG673,"&lt;","")),"괄호이상",(LEN(AG673)-LEN(SUBSTITUTE(AG673,"&gt;","")))/2)</f>
        <v>0</v>
      </c>
      <c r="FX673">
        <f>IF(LEN(AH673)-LEN(SUBSTITUTE(AH673,"&gt;",""))&lt;&gt;LEN(AH673)-LEN(SUBSTITUTE(AH673,"&lt;","")),"괄호이상",(LEN(AH673)-LEN(SUBSTITUTE(AH673,"&gt;","")))/2)</f>
        <v>0</v>
      </c>
      <c r="FY673">
        <f>IF(LEN(AI673)-LEN(SUBSTITUTE(AI673,"&gt;",""))&lt;&gt;LEN(AI673)-LEN(SUBSTITUTE(AI673,"&lt;","")),"괄호이상",(LEN(AI673)-LEN(SUBSTITUTE(AI673,"&gt;","")))/2)</f>
        <v>0</v>
      </c>
      <c r="FZ673">
        <f>IF(LEN(AJ673)-LEN(SUBSTITUTE(AJ673,"&gt;",""))&lt;&gt;LEN(AJ673)-LEN(SUBSTITUTE(AJ673,"&lt;","")),"괄호이상",(LEN(AJ673)-LEN(SUBSTITUTE(AJ673,"&gt;","")))/2)</f>
        <v>0</v>
      </c>
      <c r="GA673">
        <f>IF(LEN(AK673)-LEN(SUBSTITUTE(AK673,"&gt;",""))&lt;&gt;LEN(AK673)-LEN(SUBSTITUTE(AK673,"&lt;","")),"괄호이상",(LEN(AK673)-LEN(SUBSTITUTE(AK673,"&gt;","")))/2)</f>
        <v>0</v>
      </c>
      <c r="GB673">
        <f>IF(LEN(AL673)-LEN(SUBSTITUTE(AL673,"&gt;",""))&lt;&gt;LEN(AL673)-LEN(SUBSTITUTE(AL673,"&lt;","")),"괄호이상",(LEN(AL673)-LEN(SUBSTITUTE(AL673,"&gt;","")))/2)</f>
        <v>0</v>
      </c>
      <c r="GC673">
        <f>IF(LEN(AM673)-LEN(SUBSTITUTE(AM673,"&gt;",""))&lt;&gt;LEN(AM673)-LEN(SUBSTITUTE(AM673,"&lt;","")),"괄호이상",(LEN(AM673)-LEN(SUBSTITUTE(AM673,"&gt;","")))/2)</f>
        <v>0</v>
      </c>
      <c r="GD673">
        <f>IF(LEN(AN673)-LEN(SUBSTITUTE(AN673,"&gt;",""))&lt;&gt;LEN(AN673)-LEN(SUBSTITUTE(AN673,"&lt;","")),"괄호이상",(LEN(AN673)-LEN(SUBSTITUTE(AN673,"&gt;","")))/2)</f>
        <v>0</v>
      </c>
      <c r="GE673">
        <f>IF(LEN(AO673)-LEN(SUBSTITUTE(AO673,"&gt;",""))&lt;&gt;LEN(AO673)-LEN(SUBSTITUTE(AO673,"&lt;","")),"괄호이상",(LEN(AO673)-LEN(SUBSTITUTE(AO673,"&gt;","")))/2)</f>
        <v>0</v>
      </c>
      <c r="GF673">
        <f>IF(LEN(AP673)-LEN(SUBSTITUTE(AP673,"&gt;",""))&lt;&gt;LEN(AP673)-LEN(SUBSTITUTE(AP673,"&lt;","")),"괄호이상",(LEN(AP673)-LEN(SUBSTITUTE(AP673,"&gt;","")))/2)</f>
        <v>0</v>
      </c>
      <c r="GG673" t="str">
        <f t="array" ref="GG673">IF(SUM(IF($FC673-FC673:GF673&gt;0,1,0))&gt;0,"여기","")</f>
        <v/>
      </c>
      <c r="GH673" t="str">
        <f t="shared" si="622"/>
        <v/>
      </c>
    </row>
    <row r="674" spans="1:190" ht="33" x14ac:dyDescent="0.3">
      <c r="A674" t="s">
        <v>752</v>
      </c>
      <c r="B674">
        <f t="shared" si="620"/>
        <v>1</v>
      </c>
      <c r="C674" s="1" t="s">
        <v>761</v>
      </c>
      <c r="D674" s="1"/>
      <c r="E674" s="1" t="str">
        <f t="shared" si="624"/>
        <v>현혹하여 소환하는 스킬을 사용하는 리치왕입니다. {0} 등 다수 적에게 강한 캐릭터를 써보세요!</v>
      </c>
      <c r="F674" s="1"/>
      <c r="G674" t="s">
        <v>4682</v>
      </c>
      <c r="H674" s="1" t="str">
        <f t="shared" si="623"/>
        <v>King Rich who uses the skill of subpoenaing in a deceptive manner. Write strong characters for many enemies, such as {0}!</v>
      </c>
      <c r="I674" s="1"/>
      <c r="J674" s="1" t="str">
        <f t="shared" si="625"/>
        <v>King Rich who uses the skill of subpoenaing in a deceptive manner. Write strong characters for many enemies, such as {0}!</v>
      </c>
      <c r="M674">
        <v>1</v>
      </c>
      <c r="O674" t="s">
        <v>15620</v>
      </c>
      <c r="P674" t="s">
        <v>15621</v>
      </c>
      <c r="Q674" t="s">
        <v>15622</v>
      </c>
      <c r="R674" t="s">
        <v>15629</v>
      </c>
      <c r="S674" t="s">
        <v>15630</v>
      </c>
      <c r="T674" t="s">
        <v>15634</v>
      </c>
      <c r="U674" t="s">
        <v>15635</v>
      </c>
      <c r="V674" t="s">
        <v>15640</v>
      </c>
      <c r="W674" t="s">
        <v>15642</v>
      </c>
      <c r="X674" s="20" t="s">
        <v>15644</v>
      </c>
      <c r="Y674" t="s">
        <v>15647</v>
      </c>
      <c r="Z674" t="s">
        <v>15638</v>
      </c>
      <c r="AA674" s="20" t="s">
        <v>15623</v>
      </c>
      <c r="AB674" t="s">
        <v>15624</v>
      </c>
      <c r="AC674" t="s">
        <v>15625</v>
      </c>
      <c r="AD674" t="s">
        <v>15626</v>
      </c>
      <c r="AE674" t="s">
        <v>15627</v>
      </c>
      <c r="AF674" t="s">
        <v>15628</v>
      </c>
      <c r="AG674" t="s">
        <v>15631</v>
      </c>
      <c r="AH674" s="20" t="s">
        <v>15632</v>
      </c>
      <c r="AI674" t="s">
        <v>15633</v>
      </c>
      <c r="AJ674" t="s">
        <v>15636</v>
      </c>
      <c r="AK674" t="s">
        <v>15637</v>
      </c>
      <c r="AL674" t="s">
        <v>15639</v>
      </c>
      <c r="AM674" t="s">
        <v>15641</v>
      </c>
      <c r="AN674" t="s">
        <v>15643</v>
      </c>
      <c r="AO674" t="s">
        <v>15645</v>
      </c>
      <c r="AP674" t="s">
        <v>15646</v>
      </c>
      <c r="AQ674" t="str">
        <f t="shared" si="621"/>
        <v>King Rich who uses the skill of subpoenaing in a deceptive manner. Write strong characters for many enemies, such as {0}!</v>
      </c>
      <c r="AR674">
        <f t="shared" si="626"/>
        <v>1</v>
      </c>
      <c r="AS674">
        <f t="shared" si="627"/>
        <v>0</v>
      </c>
      <c r="AT674">
        <f t="shared" ca="1" si="628"/>
        <v>-1</v>
      </c>
      <c r="AU674">
        <f t="shared" ca="1" si="629"/>
        <v>-1</v>
      </c>
      <c r="AV674">
        <f t="shared" ca="1" si="630"/>
        <v>-1</v>
      </c>
      <c r="AW674">
        <f t="shared" ca="1" si="631"/>
        <v>-1</v>
      </c>
      <c r="AX674">
        <f t="shared" ca="1" si="632"/>
        <v>-1</v>
      </c>
      <c r="AY674">
        <f t="shared" ca="1" si="633"/>
        <v>-1</v>
      </c>
      <c r="AZ674">
        <f t="shared" ca="1" si="634"/>
        <v>-1</v>
      </c>
      <c r="BA674">
        <f t="shared" ca="1" si="635"/>
        <v>-1</v>
      </c>
      <c r="BB674">
        <f t="shared" ca="1" si="636"/>
        <v>-1</v>
      </c>
      <c r="BC674">
        <f t="shared" ca="1" si="637"/>
        <v>-1</v>
      </c>
      <c r="BD674">
        <f t="shared" ca="1" si="638"/>
        <v>-1</v>
      </c>
      <c r="BE674">
        <f t="shared" ca="1" si="639"/>
        <v>-1</v>
      </c>
      <c r="BF674">
        <f t="shared" ca="1" si="640"/>
        <v>-1</v>
      </c>
      <c r="BG674">
        <f t="shared" ca="1" si="641"/>
        <v>-1</v>
      </c>
      <c r="BH674">
        <f t="shared" ca="1" si="642"/>
        <v>-1</v>
      </c>
      <c r="BI674">
        <f t="shared" ca="1" si="643"/>
        <v>-1</v>
      </c>
      <c r="BJ674">
        <f t="shared" ca="1" si="644"/>
        <v>-1</v>
      </c>
      <c r="BK674">
        <f t="shared" ca="1" si="645"/>
        <v>-1</v>
      </c>
      <c r="BL674">
        <f t="shared" ca="1" si="646"/>
        <v>-1</v>
      </c>
      <c r="BM674">
        <f t="shared" ca="1" si="647"/>
        <v>-1</v>
      </c>
      <c r="BN674">
        <f ca="1">IF(AT674=-1,-1,COUNTIF($AT674:AT674,AT674)+IF(AT674=0,50,0))</f>
        <v>-1</v>
      </c>
      <c r="BO674">
        <f ca="1">IF(AU674=-1,-1,COUNTIF($AT674:AU674,AU674)+IF(AU674=0,50,0))</f>
        <v>-1</v>
      </c>
      <c r="BP674">
        <f ca="1">IF(AV674=-1,-1,COUNTIF($AT674:AV674,AV674)+IF(AV674=0,50,0))</f>
        <v>-1</v>
      </c>
      <c r="BQ674">
        <f ca="1">IF(AW674=-1,-1,COUNTIF($AT674:AW674,AW674)+IF(AW674=0,50,0))</f>
        <v>-1</v>
      </c>
      <c r="BR674">
        <f ca="1">IF(AX674=-1,-1,COUNTIF($AT674:AX674,AX674)+IF(AX674=0,50,0))</f>
        <v>-1</v>
      </c>
      <c r="BS674">
        <f ca="1">IF(AY674=-1,-1,COUNTIF($AT674:AY674,AY674)+IF(AY674=0,50,0))</f>
        <v>-1</v>
      </c>
      <c r="BT674">
        <f ca="1">IF(AZ674=-1,-1,COUNTIF($AT674:AZ674,AZ674)+IF(AZ674=0,50,0))</f>
        <v>-1</v>
      </c>
      <c r="BU674">
        <f ca="1">IF(BA674=-1,-1,COUNTIF($AT674:BA674,BA674)+IF(BA674=0,50,0))</f>
        <v>-1</v>
      </c>
      <c r="BV674">
        <f ca="1">IF(BB674=-1,-1,COUNTIF($AT674:BB674,BB674)+IF(BB674=0,50,0))</f>
        <v>-1</v>
      </c>
      <c r="BW674">
        <f ca="1">IF(BC674=-1,-1,COUNTIF($AT674:BC674,BC674)+IF(BC674=0,50,0))</f>
        <v>-1</v>
      </c>
      <c r="BX674">
        <f ca="1">IF(BD674=-1,-1,COUNTIF($AT674:BD674,BD674)+IF(BD674=0,50,0))</f>
        <v>-1</v>
      </c>
      <c r="BY674">
        <f ca="1">IF(BE674=-1,-1,COUNTIF($AT674:BE674,BE674)+IF(BE674=0,50,0))</f>
        <v>-1</v>
      </c>
      <c r="BZ674">
        <f ca="1">IF(BF674=-1,-1,COUNTIF($AT674:BF674,BF674)+IF(BF674=0,50,0))</f>
        <v>-1</v>
      </c>
      <c r="CA674">
        <f ca="1">IF(BG674=-1,-1,COUNTIF($AT674:BG674,BG674)+IF(BG674=0,50,0))</f>
        <v>-1</v>
      </c>
      <c r="CB674">
        <f ca="1">IF(BH674=-1,-1,COUNTIF($AT674:BH674,BH674)+IF(BH674=0,50,0))</f>
        <v>-1</v>
      </c>
      <c r="CC674">
        <f ca="1">IF(BI674=-1,-1,COUNTIF($AT674:BI674,BI674)+IF(BI674=0,50,0))</f>
        <v>-1</v>
      </c>
      <c r="CD674">
        <f ca="1">IF(BJ674=-1,-1,COUNTIF($AT674:BJ674,BJ674)+IF(BJ674=0,50,0))</f>
        <v>-1</v>
      </c>
      <c r="CE674">
        <f ca="1">IF(BK674=-1,-1,COUNTIF($AT674:BK674,BK674)+IF(BK674=0,50,0))</f>
        <v>-1</v>
      </c>
      <c r="CF674">
        <f ca="1">IF(BL674=-1,-1,COUNTIF($AT674:BL674,BL674)+IF(BL674=0,50,0))</f>
        <v>-1</v>
      </c>
      <c r="CG674">
        <f ca="1">IF(BM674=-1,-1,COUNTIF($AT674:BM674,BM674)+IF(BM674=0,50,0))</f>
        <v>-1</v>
      </c>
      <c r="CH674">
        <f t="shared" ca="1" si="656"/>
        <v>-1</v>
      </c>
      <c r="CI674">
        <f t="shared" ca="1" si="656"/>
        <v>-1</v>
      </c>
      <c r="CJ674">
        <f t="shared" ca="1" si="656"/>
        <v>-1</v>
      </c>
      <c r="CK674">
        <f t="shared" ca="1" si="656"/>
        <v>-1</v>
      </c>
      <c r="CL674">
        <f t="shared" ca="1" si="656"/>
        <v>-1</v>
      </c>
      <c r="CM674">
        <f t="shared" ca="1" si="656"/>
        <v>-1</v>
      </c>
      <c r="CN674">
        <f t="shared" ca="1" si="656"/>
        <v>-1</v>
      </c>
      <c r="CO674">
        <f t="shared" ca="1" si="656"/>
        <v>-1</v>
      </c>
      <c r="CP674">
        <f t="shared" ca="1" si="656"/>
        <v>-1</v>
      </c>
      <c r="CQ674">
        <f t="shared" ca="1" si="656"/>
        <v>-1</v>
      </c>
      <c r="CR674">
        <f t="shared" ca="1" si="657"/>
        <v>-1</v>
      </c>
      <c r="CS674">
        <f t="shared" ca="1" si="657"/>
        <v>-1</v>
      </c>
      <c r="CT674">
        <f t="shared" ca="1" si="657"/>
        <v>-1</v>
      </c>
      <c r="CU674">
        <f t="shared" ca="1" si="657"/>
        <v>-1</v>
      </c>
      <c r="CV674">
        <f t="shared" ca="1" si="657"/>
        <v>-1</v>
      </c>
      <c r="CW674">
        <f t="shared" ca="1" si="657"/>
        <v>-1</v>
      </c>
      <c r="CX674">
        <f t="shared" ca="1" si="657"/>
        <v>-1</v>
      </c>
      <c r="CY674">
        <f t="shared" ca="1" si="657"/>
        <v>-1</v>
      </c>
      <c r="CZ674">
        <f t="shared" ca="1" si="657"/>
        <v>-1</v>
      </c>
      <c r="DA674">
        <f t="shared" ca="1" si="657"/>
        <v>-1</v>
      </c>
      <c r="DB674">
        <f t="shared" ca="1" si="658"/>
        <v>-1</v>
      </c>
      <c r="DC674">
        <f t="shared" ca="1" si="658"/>
        <v>-1</v>
      </c>
      <c r="DD674">
        <f t="shared" ca="1" si="658"/>
        <v>-1</v>
      </c>
      <c r="DE674">
        <f t="shared" ca="1" si="658"/>
        <v>-1</v>
      </c>
      <c r="DF674">
        <f t="shared" ca="1" si="658"/>
        <v>-1</v>
      </c>
      <c r="DG674">
        <f t="shared" ca="1" si="658"/>
        <v>-1</v>
      </c>
      <c r="DH674">
        <f t="shared" ca="1" si="658"/>
        <v>-1</v>
      </c>
      <c r="DI674">
        <f t="shared" ca="1" si="658"/>
        <v>-1</v>
      </c>
      <c r="DJ674">
        <f t="shared" ca="1" si="658"/>
        <v>-1</v>
      </c>
      <c r="DK674">
        <f t="shared" ca="1" si="658"/>
        <v>-1</v>
      </c>
      <c r="DL674">
        <f t="shared" ca="1" si="659"/>
        <v>-1</v>
      </c>
      <c r="DM674">
        <f t="shared" ca="1" si="659"/>
        <v>-1</v>
      </c>
      <c r="DN674">
        <f t="shared" ca="1" si="659"/>
        <v>-1</v>
      </c>
      <c r="DO674">
        <f t="shared" ca="1" si="659"/>
        <v>-1</v>
      </c>
      <c r="DP674">
        <f t="shared" ca="1" si="659"/>
        <v>-1</v>
      </c>
      <c r="DQ674">
        <f t="shared" ca="1" si="659"/>
        <v>-1</v>
      </c>
      <c r="DR674">
        <f t="shared" ca="1" si="659"/>
        <v>-1</v>
      </c>
      <c r="DS674">
        <f t="shared" ca="1" si="659"/>
        <v>-1</v>
      </c>
      <c r="DT674">
        <f t="shared" ca="1" si="659"/>
        <v>-1</v>
      </c>
      <c r="DU674">
        <f t="shared" ca="1" si="659"/>
        <v>-1</v>
      </c>
      <c r="DV674" t="str">
        <f ca="1">SUBSTITUTE(SUBSTITUTE(SUBSTITUTE(SUBSTITUTE(SUBSTITUTE(SUBSTITUTE(SUBSTITUTE(SUBSTITUTE(SUBSTITUTE(SUBSTITUTE(
SUBSTITUTE(SUBSTITUTE(SUBSTITUTE(SUBSTITUTE(SUBSTITUTE(SUBSTITUTE(SUBSTITUTE(SUBSTITUTE(SUBSTITUTE(SUBSTITUTE($AQ674,
IF($CH674=-1,"",MID($AQ674,$CH674,$DB674-$CH674+1)),IF($CH674=-1,"",VLOOKUP($BN674,구글언어코드!$K:$L,2,0))),
IF($CI674=-1,"",MID($AQ674,$CI674,$DC674-$CI674+1)),IF($CI674=-1,"",VLOOKUP($BO674,구글언어코드!$K:$L,2,0))),
IF($CJ674=-1,"",MID($AQ674,$CJ674,$DD674-$CJ674+1)),IF($CJ674=-1,"",VLOOKUP($BP674,구글언어코드!$K:$L,2,0))),
IF($CK674=-1,"",MID($AQ674,$CK674,$DE674-$CK674+1)),IF($CK674=-1,"",VLOOKUP($BQ674,구글언어코드!$K:$L,2,0))),
IF($CL674=-1,"",MID($AQ674,$CL674,$DF674-$CL674+1)),IF($CL674=-1,"",VLOOKUP($BR674,구글언어코드!$K:$L,2,0))),
IF($CM674=-1,"",MID($AQ674,$CM674,$DG674-$CM674+1)),IF($CM674=-1,"",VLOOKUP($BS674,구글언어코드!$K:$L,2,0))),
IF($CN674=-1,"",MID($AQ674,$CN674,$DH674-$CN674+1)),IF($CN674=-1,"",VLOOKUP($BT674,구글언어코드!$K:$L,2,0))),
IF($CO674=-1,"",MID($AQ674,$CO674,$DI674-$CO674+1)),IF($CO674=-1,"",VLOOKUP($BU674,구글언어코드!$K:$L,2,0))),
IF($CP674=-1,"",MID($AQ674,$CP674,$DJ674-$CP674+1)),IF($CP674=-1,"",VLOOKUP($BV674,구글언어코드!$K:$L,2,0))),
IF($CQ674=-1,"",MID($AQ674,$CQ674,$DK674-$CQ674+1)),IF($CQ674=-1,"",VLOOKUP($BW674,구글언어코드!$K:$L,2,0))),
IF($CR674=-1,"",MID($AQ674,$CR674,$DL674-$CR674+1)),IF($CR674=-1,"",VLOOKUP($BX674,구글언어코드!$K:$L,2,0))),
IF($CS674=-1,"",MID($AQ674,$CS674,$DM674-$CS674+1)),IF($CS674=-1,"",VLOOKUP($BY674,구글언어코드!$K:$L,2,0))),
IF($CT674=-1,"",MID($AQ674,$CT674,$DN674-$CT674+1)),IF($CT674=-1,"",VLOOKUP($BZ674,구글언어코드!$K:$L,2,0))),
IF($CU674=-1,"",MID($AQ674,$CU674,$DO674-$CU674+1)),IF($CU674=-1,"",VLOOKUP($CA674,구글언어코드!$K:$L,2,0))),
IF($CV674=-1,"",MID($AQ674,$CV674,$DP674-$CV674+1)),IF($CV674=-1,"",VLOOKUP($CB674,구글언어코드!$K:$L,2,0))),
IF($CW674=-1,"",MID($AQ674,$CW674,$DQ674-$CW674+1)),IF($CW674=-1,"",VLOOKUP($CC674,구글언어코드!$K:$L,2,0))),
IF($CX674=-1,"",MID($AQ674,$CX674,$DR674-$CX674+1)),IF($CX674=-1,"",VLOOKUP($CD674,구글언어코드!$K:$L,2,0))),
IF($CY674=-1,"",MID($AQ674,$CY674,$DS674-$CY674+1)),IF($CY674=-1,"",VLOOKUP($CE674,구글언어코드!$K:$L,2,0))),
IF($CZ674=-1,"",MID($AQ674,$CZ674,$DT674-$CZ674+1)),IF($CZ674=-1,"",VLOOKUP($CF674,구글언어코드!$K:$L,2,0))),
IF($DA674=-1,"",MID($AQ674,$DA674,$DU674-$DA674+1)),IF($DA674=-1,"",VLOOKUP($CG674,구글언어코드!$K:$L,2,0)))</f>
        <v>King Rich who uses the skill of subpoenaing in a deceptive manner. Write strong characters for many enemies, such as {0}!</v>
      </c>
      <c r="DW674" t="str">
        <f ca="1">SUBSTITUTE(SUBSTITUTE(SUBSTITUTE(SUBSTITUTE(SUBSTITUTE(SUBSTITUTE(SUBSTITUTE(SUBSTITUTE(SUBSTITUTE(SUBSTITUTE(
SUBSTITUTE(SUBSTITUTE(SUBSTITUTE(SUBSTITUTE(SUBSTITUTE(SUBSTITUTE(SUBSTITUTE(SUBSTITUTE(SUBSTITUTE(SUBSTITUTE(DV674,
IF($CH674=-1,"",VLOOKUP($BN674,구글언어코드!$K:$L,2,0)),IF($CH674=-1,"",MID($AQ674,$CH674,$DB674-$CH674+1))),
IF($CI674=-1,"",VLOOKUP($BO674,구글언어코드!$K:$L,2,0)),IF($CI674=-1,"",MID($AQ674,$CI674,$DC674-$CI674+1))),
IF($CJ674=-1,"",VLOOKUP($BP674,구글언어코드!$K:$L,2,0)),IF($CJ674=-1,"",MID($AQ674,$CJ674,$DD674-$CJ674+1))),
IF($CK674=-1,"",VLOOKUP($BQ674,구글언어코드!$K:$L,2,0)),IF($CK674=-1,"",MID($AQ674,$CK674,$DE674-$CK674+1))),
IF($CL674=-1,"",VLOOKUP($BR674,구글언어코드!$K:$L,2,0)),IF($CL674=-1,"",MID($AQ674,$CL674,$DF674-$CL674+1))),
IF($CM674=-1,"",VLOOKUP($BS674,구글언어코드!$K:$L,2,0)),IF($CM674=-1,"",MID($AQ674,$CM674,$DG674-$CM674+1))),
IF($CN674=-1,"",VLOOKUP($BT674,구글언어코드!$K:$L,2,0)),IF($CN674=-1,"",MID($AQ674,$CN674,$DH674-$CN674+1))),
IF($CO674=-1,"",VLOOKUP($BU674,구글언어코드!$K:$L,2,0)),IF($CO674=-1,"",MID($AQ674,$CO674,$DI674-$CO674+1))),
IF($CP674=-1,"",VLOOKUP($BV674,구글언어코드!$K:$L,2,0)),IF($CP674=-1,"",MID($AQ674,$CP674,$DJ674-$CP674+1))),
IF($CQ674=-1,"",VLOOKUP($BW674,구글언어코드!$K:$L,2,0)),IF($CQ674=-1,"",MID($AQ674,$CQ674,$DK674-$CQ674+1))),
IF($CR674=-1,"",VLOOKUP($BX674,구글언어코드!$K:$L,2,0)),IF($CR674=-1,"",MID($AQ674,$CR674,$DL674-$CR674+1))),
IF($CS674=-1,"",VLOOKUP($BY674,구글언어코드!$K:$L,2,0)),IF($CS674=-1,"",MID($AQ674,$CS674,$DM674-$CS674+1))),
IF($CT674=-1,"",VLOOKUP($BZ674,구글언어코드!$K:$L,2,0)),IF($CT674=-1,"",MID($AQ674,$CT674,$DN674-$CT674+1))),
IF($CU674=-1,"",VLOOKUP($CA674,구글언어코드!$K:$L,2,0)),IF($CU674=-1,"",MID($AQ674,$CU674,$DO674-$CU674+1))),
IF($CV674=-1,"",VLOOKUP($CB674,구글언어코드!$K:$L,2,0)),IF($CV674=-1,"",MID($AQ674,$CV674,$DP674-$CV674+1))),
IF($CW674=-1,"",VLOOKUP($CC674,구글언어코드!$K:$L,2,0)),IF($CW674=-1,"",MID($AQ674,$CW674,$DQ674-$CW674+1))),
IF($CX674=-1,"",VLOOKUP($CD674,구글언어코드!$K:$L,2,0)),IF($CX674=-1,"",MID($AQ674,$CX674,$DR674-$CX674+1))),
IF($CY674=-1,"",VLOOKUP($CE674,구글언어코드!$K:$L,2,0)),IF($CY674=-1,"",MID($AQ674,$CY674,$DS674-$CY674+1))),
IF($CZ674=-1,"",VLOOKUP($CF674,구글언어코드!$K:$L,2,0)),IF($CZ674=-1,"",MID($AQ674,$CZ674,$DT674-$CZ674+1))),
IF($DA674=-1,"",VLOOKUP($CG674,구글언어코드!$K:$L,2,0)),IF($DA674=-1,"",MID($AQ674,$DA674,$DU674-$DA674+1)))</f>
        <v>King Rich who uses the skill of subpoenaing in a deceptive manner. Write strong characters for many enemies, such as {0}!</v>
      </c>
      <c r="DX674">
        <f>IF(LEN(C674)-LEN(SUBSTITUTE(C674,"}",""))&lt;&gt;LEN(C674)-LEN(SUBSTITUTE(C674,"{","")),"괄호이상",(LEN(C674)-LEN(SUBSTITUTE(C674,"}",""))))</f>
        <v>1</v>
      </c>
      <c r="DY674">
        <f>IF(LEN(H674)-LEN(SUBSTITUTE(H674,"}",""))&lt;&gt;LEN(H674)-LEN(SUBSTITUTE(H674,"{","")),"괄호이상",(LEN(H674)-LEN(SUBSTITUTE(H674,"}",""))))</f>
        <v>1</v>
      </c>
      <c r="DZ674">
        <f>IF(LEN(O674)-LEN(SUBSTITUTE(O674,"}",""))&lt;&gt;LEN(O674)-LEN(SUBSTITUTE(O674,"{","")),"괄호이상",(LEN(O674)-LEN(SUBSTITUTE(O674,"}",""))))</f>
        <v>1</v>
      </c>
      <c r="EA674">
        <f>IF(LEN(P674)-LEN(SUBSTITUTE(P674,"}",""))&lt;&gt;LEN(P674)-LEN(SUBSTITUTE(P674,"{","")),"괄호이상",(LEN(P674)-LEN(SUBSTITUTE(P674,"}",""))))</f>
        <v>1</v>
      </c>
      <c r="EB674">
        <f>IF(LEN(Q674)-LEN(SUBSTITUTE(Q674,"}",""))&lt;&gt;LEN(Q674)-LEN(SUBSTITUTE(Q674,"{","")),"괄호이상",(LEN(Q674)-LEN(SUBSTITUTE(Q674,"}",""))))</f>
        <v>1</v>
      </c>
      <c r="EC674">
        <f>IF(LEN(R674)-LEN(SUBSTITUTE(R674,"}",""))&lt;&gt;LEN(R674)-LEN(SUBSTITUTE(R674,"{","")),"괄호이상",(LEN(R674)-LEN(SUBSTITUTE(R674,"}",""))))</f>
        <v>1</v>
      </c>
      <c r="ED674">
        <f>IF(LEN(S674)-LEN(SUBSTITUTE(S674,"}",""))&lt;&gt;LEN(S674)-LEN(SUBSTITUTE(S674,"{","")),"괄호이상",(LEN(S674)-LEN(SUBSTITUTE(S674,"}",""))))</f>
        <v>1</v>
      </c>
      <c r="EE674">
        <f>IF(LEN(T674)-LEN(SUBSTITUTE(T674,"}",""))&lt;&gt;LEN(T674)-LEN(SUBSTITUTE(T674,"{","")),"괄호이상",(LEN(T674)-LEN(SUBSTITUTE(T674,"}",""))))</f>
        <v>1</v>
      </c>
      <c r="EF674">
        <f>IF(LEN(U674)-LEN(SUBSTITUTE(U674,"}",""))&lt;&gt;LEN(U674)-LEN(SUBSTITUTE(U674,"{","")),"괄호이상",(LEN(U674)-LEN(SUBSTITUTE(U674,"}",""))))</f>
        <v>1</v>
      </c>
      <c r="EG674">
        <f>IF(LEN(V674)-LEN(SUBSTITUTE(V674,"}",""))&lt;&gt;LEN(V674)-LEN(SUBSTITUTE(V674,"{","")),"괄호이상",(LEN(V674)-LEN(SUBSTITUTE(V674,"}",""))))</f>
        <v>1</v>
      </c>
      <c r="EH674">
        <f>IF(LEN(W674)-LEN(SUBSTITUTE(W674,"}",""))&lt;&gt;LEN(W674)-LEN(SUBSTITUTE(W674,"{","")),"괄호이상",(LEN(W674)-LEN(SUBSTITUTE(W674,"}",""))))</f>
        <v>1</v>
      </c>
      <c r="EI674">
        <f>IF(LEN(X674)-LEN(SUBSTITUTE(X674,"}",""))&lt;&gt;LEN(X674)-LEN(SUBSTITUTE(X674,"{","")),"괄호이상",(LEN(X674)-LEN(SUBSTITUTE(X674,"}",""))))</f>
        <v>1</v>
      </c>
      <c r="EJ674">
        <f>IF(LEN(Y674)-LEN(SUBSTITUTE(Y674,"}",""))&lt;&gt;LEN(Y674)-LEN(SUBSTITUTE(Y674,"{","")),"괄호이상",(LEN(Y674)-LEN(SUBSTITUTE(Y674,"}",""))))</f>
        <v>1</v>
      </c>
      <c r="EK674">
        <f>IF(LEN(Z674)-LEN(SUBSTITUTE(Z674,"}",""))&lt;&gt;LEN(Z674)-LEN(SUBSTITUTE(Z674,"{","")),"괄호이상",(LEN(Z674)-LEN(SUBSTITUTE(Z674,"}",""))))</f>
        <v>1</v>
      </c>
      <c r="EL674">
        <f>IF(LEN(AA674)-LEN(SUBSTITUTE(AA674,"}",""))&lt;&gt;LEN(AA674)-LEN(SUBSTITUTE(AA674,"{","")),"괄호이상",(LEN(AA674)-LEN(SUBSTITUTE(AA674,"}",""))))</f>
        <v>1</v>
      </c>
      <c r="EM674">
        <f>IF(LEN(AB674)-LEN(SUBSTITUTE(AB674,"}",""))&lt;&gt;LEN(AB674)-LEN(SUBSTITUTE(AB674,"{","")),"괄호이상",(LEN(AB674)-LEN(SUBSTITUTE(AB674,"}",""))))</f>
        <v>1</v>
      </c>
      <c r="EN674">
        <f>IF(LEN(AC674)-LEN(SUBSTITUTE(AC674,"}",""))&lt;&gt;LEN(AC674)-LEN(SUBSTITUTE(AC674,"{","")),"괄호이상",(LEN(AC674)-LEN(SUBSTITUTE(AC674,"}",""))))</f>
        <v>1</v>
      </c>
      <c r="EO674">
        <f>IF(LEN(AD674)-LEN(SUBSTITUTE(AD674,"}",""))&lt;&gt;LEN(AD674)-LEN(SUBSTITUTE(AD674,"{","")),"괄호이상",(LEN(AD674)-LEN(SUBSTITUTE(AD674,"}",""))))</f>
        <v>1</v>
      </c>
      <c r="EP674">
        <f>IF(LEN(AE674)-LEN(SUBSTITUTE(AE674,"}",""))&lt;&gt;LEN(AE674)-LEN(SUBSTITUTE(AE674,"{","")),"괄호이상",(LEN(AE674)-LEN(SUBSTITUTE(AE674,"}",""))))</f>
        <v>1</v>
      </c>
      <c r="EQ674">
        <f>IF(LEN(AF674)-LEN(SUBSTITUTE(AF674,"}",""))&lt;&gt;LEN(AF674)-LEN(SUBSTITUTE(AF674,"{","")),"괄호이상",(LEN(AF674)-LEN(SUBSTITUTE(AF674,"}",""))))</f>
        <v>1</v>
      </c>
      <c r="ER674">
        <f>IF(LEN(AG674)-LEN(SUBSTITUTE(AG674,"}",""))&lt;&gt;LEN(AG674)-LEN(SUBSTITUTE(AG674,"{","")),"괄호이상",(LEN(AG674)-LEN(SUBSTITUTE(AG674,"}",""))))</f>
        <v>1</v>
      </c>
      <c r="ES674">
        <f>IF(LEN(AH674)-LEN(SUBSTITUTE(AH674,"}",""))&lt;&gt;LEN(AH674)-LEN(SUBSTITUTE(AH674,"{","")),"괄호이상",(LEN(AH674)-LEN(SUBSTITUTE(AH674,"}",""))))</f>
        <v>1</v>
      </c>
      <c r="ET674">
        <f>IF(LEN(AI674)-LEN(SUBSTITUTE(AI674,"}",""))&lt;&gt;LEN(AI674)-LEN(SUBSTITUTE(AI674,"{","")),"괄호이상",(LEN(AI674)-LEN(SUBSTITUTE(AI674,"}",""))))</f>
        <v>1</v>
      </c>
      <c r="EU674">
        <f>IF(LEN(AJ674)-LEN(SUBSTITUTE(AJ674,"}",""))&lt;&gt;LEN(AJ674)-LEN(SUBSTITUTE(AJ674,"{","")),"괄호이상",(LEN(AJ674)-LEN(SUBSTITUTE(AJ674,"}",""))))</f>
        <v>1</v>
      </c>
      <c r="EV674">
        <f>IF(LEN(AK674)-LEN(SUBSTITUTE(AK674,"}",""))&lt;&gt;LEN(AK674)-LEN(SUBSTITUTE(AK674,"{","")),"괄호이상",(LEN(AK674)-LEN(SUBSTITUTE(AK674,"}",""))))</f>
        <v>1</v>
      </c>
      <c r="EW674">
        <f>IF(LEN(AL674)-LEN(SUBSTITUTE(AL674,"}",""))&lt;&gt;LEN(AL674)-LEN(SUBSTITUTE(AL674,"{","")),"괄호이상",(LEN(AL674)-LEN(SUBSTITUTE(AL674,"}",""))))</f>
        <v>1</v>
      </c>
      <c r="EX674">
        <f>IF(LEN(AM674)-LEN(SUBSTITUTE(AM674,"}",""))&lt;&gt;LEN(AM674)-LEN(SUBSTITUTE(AM674,"{","")),"괄호이상",(LEN(AM674)-LEN(SUBSTITUTE(AM674,"}",""))))</f>
        <v>1</v>
      </c>
      <c r="EY674">
        <f>IF(LEN(AN674)-LEN(SUBSTITUTE(AN674,"}",""))&lt;&gt;LEN(AN674)-LEN(SUBSTITUTE(AN674,"{","")),"괄호이상",(LEN(AN674)-LEN(SUBSTITUTE(AN674,"}",""))))</f>
        <v>1</v>
      </c>
      <c r="EZ674">
        <f>IF(LEN(AO674)-LEN(SUBSTITUTE(AO674,"}",""))&lt;&gt;LEN(AO674)-LEN(SUBSTITUTE(AO674,"{","")),"괄호이상",(LEN(AO674)-LEN(SUBSTITUTE(AO674,"}",""))))</f>
        <v>1</v>
      </c>
      <c r="FA674">
        <f>IF(LEN(AP674)-LEN(SUBSTITUTE(AP674,"}",""))&lt;&gt;LEN(AP674)-LEN(SUBSTITUTE(AP674,"{","")),"괄호이상",(LEN(AP674)-LEN(SUBSTITUTE(AP674,"}",""))))</f>
        <v>1</v>
      </c>
      <c r="FB674" t="str">
        <f t="array" ref="FB674">IF(SUM(IF($DX674-DX674:FA674&gt;0,1,0))&gt;0,"여기","")</f>
        <v/>
      </c>
      <c r="FC674">
        <f>IF(LEN(C674)-LEN(SUBSTITUTE(C674,"&gt;",""))&lt;&gt;LEN(C674)-LEN(SUBSTITUTE(C674,"&lt;","")),"괄호이상",(LEN(C674)-LEN(SUBSTITUTE(C674,"&gt;","")))/2)</f>
        <v>0</v>
      </c>
      <c r="FD674">
        <f>IF(LEN(H674)-LEN(SUBSTITUTE(H674,"&gt;",""))&lt;&gt;LEN(H674)-LEN(SUBSTITUTE(H674,"&lt;","")),"괄호이상",(LEN(H674)-LEN(SUBSTITUTE(H674,"&gt;","")))/2)</f>
        <v>0</v>
      </c>
      <c r="FE674">
        <f>IF(LEN(O674)-LEN(SUBSTITUTE(O674,"&gt;",""))&lt;&gt;LEN(O674)-LEN(SUBSTITUTE(O674,"&lt;","")),"괄호이상",(LEN(O674)-LEN(SUBSTITUTE(O674,"&gt;","")))/2)</f>
        <v>0</v>
      </c>
      <c r="FF674">
        <f>IF(LEN(P674)-LEN(SUBSTITUTE(P674,"&gt;",""))&lt;&gt;LEN(P674)-LEN(SUBSTITUTE(P674,"&lt;","")),"괄호이상",(LEN(P674)-LEN(SUBSTITUTE(P674,"&gt;","")))/2)</f>
        <v>0</v>
      </c>
      <c r="FG674">
        <f>IF(LEN(Q674)-LEN(SUBSTITUTE(Q674,"&gt;",""))&lt;&gt;LEN(Q674)-LEN(SUBSTITUTE(Q674,"&lt;","")),"괄호이상",(LEN(Q674)-LEN(SUBSTITUTE(Q674,"&gt;","")))/2)</f>
        <v>0</v>
      </c>
      <c r="FH674">
        <f>IF(LEN(R674)-LEN(SUBSTITUTE(R674,"&gt;",""))&lt;&gt;LEN(R674)-LEN(SUBSTITUTE(R674,"&lt;","")),"괄호이상",(LEN(R674)-LEN(SUBSTITUTE(R674,"&gt;","")))/2)</f>
        <v>0</v>
      </c>
      <c r="FI674">
        <f>IF(LEN(S674)-LEN(SUBSTITUTE(S674,"&gt;",""))&lt;&gt;LEN(S674)-LEN(SUBSTITUTE(S674,"&lt;","")),"괄호이상",(LEN(S674)-LEN(SUBSTITUTE(S674,"&gt;","")))/2)</f>
        <v>0</v>
      </c>
      <c r="FJ674">
        <f>IF(LEN(T674)-LEN(SUBSTITUTE(T674,"&gt;",""))&lt;&gt;LEN(T674)-LEN(SUBSTITUTE(T674,"&lt;","")),"괄호이상",(LEN(T674)-LEN(SUBSTITUTE(T674,"&gt;","")))/2)</f>
        <v>0</v>
      </c>
      <c r="FK674">
        <f>IF(LEN(U674)-LEN(SUBSTITUTE(U674,"&gt;",""))&lt;&gt;LEN(U674)-LEN(SUBSTITUTE(U674,"&lt;","")),"괄호이상",(LEN(U674)-LEN(SUBSTITUTE(U674,"&gt;","")))/2)</f>
        <v>0</v>
      </c>
      <c r="FL674">
        <f>IF(LEN(V674)-LEN(SUBSTITUTE(V674,"&gt;",""))&lt;&gt;LEN(V674)-LEN(SUBSTITUTE(V674,"&lt;","")),"괄호이상",(LEN(V674)-LEN(SUBSTITUTE(V674,"&gt;","")))/2)</f>
        <v>0</v>
      </c>
      <c r="FM674">
        <f>IF(LEN(W674)-LEN(SUBSTITUTE(W674,"&gt;",""))&lt;&gt;LEN(W674)-LEN(SUBSTITUTE(W674,"&lt;","")),"괄호이상",(LEN(W674)-LEN(SUBSTITUTE(W674,"&gt;","")))/2)</f>
        <v>0</v>
      </c>
      <c r="FN674">
        <f>IF(LEN(X674)-LEN(SUBSTITUTE(X674,"&gt;",""))&lt;&gt;LEN(X674)-LEN(SUBSTITUTE(X674,"&lt;","")),"괄호이상",(LEN(X674)-LEN(SUBSTITUTE(X674,"&gt;","")))/2)</f>
        <v>0</v>
      </c>
      <c r="FO674">
        <f>IF(LEN(Y674)-LEN(SUBSTITUTE(Y674,"&gt;",""))&lt;&gt;LEN(Y674)-LEN(SUBSTITUTE(Y674,"&lt;","")),"괄호이상",(LEN(Y674)-LEN(SUBSTITUTE(Y674,"&gt;","")))/2)</f>
        <v>0</v>
      </c>
      <c r="FP674">
        <f>IF(LEN(Z674)-LEN(SUBSTITUTE(Z674,"&gt;",""))&lt;&gt;LEN(Z674)-LEN(SUBSTITUTE(Z674,"&lt;","")),"괄호이상",(LEN(Z674)-LEN(SUBSTITUTE(Z674,"&gt;","")))/2)</f>
        <v>0</v>
      </c>
      <c r="FQ674">
        <f>IF(LEN(AA674)-LEN(SUBSTITUTE(AA674,"&gt;",""))&lt;&gt;LEN(AA674)-LEN(SUBSTITUTE(AA674,"&lt;","")),"괄호이상",(LEN(AA674)-LEN(SUBSTITUTE(AA674,"&gt;","")))/2)</f>
        <v>0</v>
      </c>
      <c r="FR674">
        <f>IF(LEN(AB674)-LEN(SUBSTITUTE(AB674,"&gt;",""))&lt;&gt;LEN(AB674)-LEN(SUBSTITUTE(AB674,"&lt;","")),"괄호이상",(LEN(AB674)-LEN(SUBSTITUTE(AB674,"&gt;","")))/2)</f>
        <v>0</v>
      </c>
      <c r="FS674">
        <f>IF(LEN(AC674)-LEN(SUBSTITUTE(AC674,"&gt;",""))&lt;&gt;LEN(AC674)-LEN(SUBSTITUTE(AC674,"&lt;","")),"괄호이상",(LEN(AC674)-LEN(SUBSTITUTE(AC674,"&gt;","")))/2)</f>
        <v>0</v>
      </c>
      <c r="FT674">
        <f>IF(LEN(AD674)-LEN(SUBSTITUTE(AD674,"&gt;",""))&lt;&gt;LEN(AD674)-LEN(SUBSTITUTE(AD674,"&lt;","")),"괄호이상",(LEN(AD674)-LEN(SUBSTITUTE(AD674,"&gt;","")))/2)</f>
        <v>0</v>
      </c>
      <c r="FU674">
        <f>IF(LEN(AE674)-LEN(SUBSTITUTE(AE674,"&gt;",""))&lt;&gt;LEN(AE674)-LEN(SUBSTITUTE(AE674,"&lt;","")),"괄호이상",(LEN(AE674)-LEN(SUBSTITUTE(AE674,"&gt;","")))/2)</f>
        <v>0</v>
      </c>
      <c r="FV674">
        <f>IF(LEN(AF674)-LEN(SUBSTITUTE(AF674,"&gt;",""))&lt;&gt;LEN(AF674)-LEN(SUBSTITUTE(AF674,"&lt;","")),"괄호이상",(LEN(AF674)-LEN(SUBSTITUTE(AF674,"&gt;","")))/2)</f>
        <v>0</v>
      </c>
      <c r="FW674">
        <f>IF(LEN(AG674)-LEN(SUBSTITUTE(AG674,"&gt;",""))&lt;&gt;LEN(AG674)-LEN(SUBSTITUTE(AG674,"&lt;","")),"괄호이상",(LEN(AG674)-LEN(SUBSTITUTE(AG674,"&gt;","")))/2)</f>
        <v>0</v>
      </c>
      <c r="FX674">
        <f>IF(LEN(AH674)-LEN(SUBSTITUTE(AH674,"&gt;",""))&lt;&gt;LEN(AH674)-LEN(SUBSTITUTE(AH674,"&lt;","")),"괄호이상",(LEN(AH674)-LEN(SUBSTITUTE(AH674,"&gt;","")))/2)</f>
        <v>0</v>
      </c>
      <c r="FY674">
        <f>IF(LEN(AI674)-LEN(SUBSTITUTE(AI674,"&gt;",""))&lt;&gt;LEN(AI674)-LEN(SUBSTITUTE(AI674,"&lt;","")),"괄호이상",(LEN(AI674)-LEN(SUBSTITUTE(AI674,"&gt;","")))/2)</f>
        <v>0</v>
      </c>
      <c r="FZ674">
        <f>IF(LEN(AJ674)-LEN(SUBSTITUTE(AJ674,"&gt;",""))&lt;&gt;LEN(AJ674)-LEN(SUBSTITUTE(AJ674,"&lt;","")),"괄호이상",(LEN(AJ674)-LEN(SUBSTITUTE(AJ674,"&gt;","")))/2)</f>
        <v>0</v>
      </c>
      <c r="GA674">
        <f>IF(LEN(AK674)-LEN(SUBSTITUTE(AK674,"&gt;",""))&lt;&gt;LEN(AK674)-LEN(SUBSTITUTE(AK674,"&lt;","")),"괄호이상",(LEN(AK674)-LEN(SUBSTITUTE(AK674,"&gt;","")))/2)</f>
        <v>0</v>
      </c>
      <c r="GB674">
        <f>IF(LEN(AL674)-LEN(SUBSTITUTE(AL674,"&gt;",""))&lt;&gt;LEN(AL674)-LEN(SUBSTITUTE(AL674,"&lt;","")),"괄호이상",(LEN(AL674)-LEN(SUBSTITUTE(AL674,"&gt;","")))/2)</f>
        <v>0</v>
      </c>
      <c r="GC674">
        <f>IF(LEN(AM674)-LEN(SUBSTITUTE(AM674,"&gt;",""))&lt;&gt;LEN(AM674)-LEN(SUBSTITUTE(AM674,"&lt;","")),"괄호이상",(LEN(AM674)-LEN(SUBSTITUTE(AM674,"&gt;","")))/2)</f>
        <v>0</v>
      </c>
      <c r="GD674">
        <f>IF(LEN(AN674)-LEN(SUBSTITUTE(AN674,"&gt;",""))&lt;&gt;LEN(AN674)-LEN(SUBSTITUTE(AN674,"&lt;","")),"괄호이상",(LEN(AN674)-LEN(SUBSTITUTE(AN674,"&gt;","")))/2)</f>
        <v>0</v>
      </c>
      <c r="GE674">
        <f>IF(LEN(AO674)-LEN(SUBSTITUTE(AO674,"&gt;",""))&lt;&gt;LEN(AO674)-LEN(SUBSTITUTE(AO674,"&lt;","")),"괄호이상",(LEN(AO674)-LEN(SUBSTITUTE(AO674,"&gt;","")))/2)</f>
        <v>0</v>
      </c>
      <c r="GF674">
        <f>IF(LEN(AP674)-LEN(SUBSTITUTE(AP674,"&gt;",""))&lt;&gt;LEN(AP674)-LEN(SUBSTITUTE(AP674,"&lt;","")),"괄호이상",(LEN(AP674)-LEN(SUBSTITUTE(AP674,"&gt;","")))/2)</f>
        <v>0</v>
      </c>
      <c r="GG674" t="str">
        <f t="array" ref="GG674">IF(SUM(IF($FC674-FC674:GF674&gt;0,1,0))&gt;0,"여기","")</f>
        <v/>
      </c>
      <c r="GH674" t="str">
        <f t="shared" si="622"/>
        <v/>
      </c>
    </row>
    <row r="675" spans="1:190" ht="49.5" x14ac:dyDescent="0.3">
      <c r="A675" t="s">
        <v>778</v>
      </c>
      <c r="B675">
        <f t="shared" si="620"/>
        <v>1</v>
      </c>
      <c r="C675" s="1" t="s">
        <v>783</v>
      </c>
      <c r="D675" s="1"/>
      <c r="E675" s="1" t="str">
        <f t="shared" si="624"/>
        <v>입에 지퍼가 달린 몬스터예요. 입을 열면 빙그르르 위험한 공격을 하니 조심하세요. {0} 등 근거리에서 강한 캐릭터를 사용하세요!</v>
      </c>
      <c r="F675" s="1"/>
      <c r="G675" t="s">
        <v>4681</v>
      </c>
      <c r="H675" s="1" t="str">
        <f t="shared" si="623"/>
        <v>It's a monster with a zipper on its mouth. Be careful when you open your mouth, it will cause a dangerous attack. Use strong characters such as {0} at close range!</v>
      </c>
      <c r="I675" s="1"/>
      <c r="J675" s="1" t="str">
        <f t="shared" si="625"/>
        <v>It's a monster with a zipper on its mouth. Be careful when you open your mouth, it will cause a dangerous attack. Use strong characters such as {0} at close range!</v>
      </c>
      <c r="M675">
        <v>1</v>
      </c>
      <c r="O675" t="s">
        <v>15648</v>
      </c>
      <c r="P675" s="19" t="s">
        <v>15649</v>
      </c>
      <c r="Q675" t="s">
        <v>15650</v>
      </c>
      <c r="R675" t="s">
        <v>15657</v>
      </c>
      <c r="S675" t="s">
        <v>15658</v>
      </c>
      <c r="T675" t="s">
        <v>15662</v>
      </c>
      <c r="U675" t="s">
        <v>15663</v>
      </c>
      <c r="V675" t="s">
        <v>15668</v>
      </c>
      <c r="W675" t="s">
        <v>15670</v>
      </c>
      <c r="X675" s="20" t="s">
        <v>15672</v>
      </c>
      <c r="Y675" t="s">
        <v>15675</v>
      </c>
      <c r="Z675" t="s">
        <v>15666</v>
      </c>
      <c r="AA675" s="20" t="s">
        <v>15651</v>
      </c>
      <c r="AB675" t="s">
        <v>15652</v>
      </c>
      <c r="AC675" t="s">
        <v>15653</v>
      </c>
      <c r="AD675" t="s">
        <v>15654</v>
      </c>
      <c r="AE675" t="s">
        <v>15655</v>
      </c>
      <c r="AF675" t="s">
        <v>15656</v>
      </c>
      <c r="AG675" t="s">
        <v>15659</v>
      </c>
      <c r="AH675" s="20" t="s">
        <v>15660</v>
      </c>
      <c r="AI675" t="s">
        <v>15661</v>
      </c>
      <c r="AJ675" t="s">
        <v>15664</v>
      </c>
      <c r="AK675" t="s">
        <v>15665</v>
      </c>
      <c r="AL675" t="s">
        <v>15667</v>
      </c>
      <c r="AM675" t="s">
        <v>15669</v>
      </c>
      <c r="AN675" t="s">
        <v>15671</v>
      </c>
      <c r="AO675" t="s">
        <v>15673</v>
      </c>
      <c r="AP675" t="s">
        <v>15674</v>
      </c>
      <c r="AQ675" t="str">
        <f t="shared" si="621"/>
        <v>It's a monster with a zipper on its mouth. Be careful when you open your mouth, it will cause a dangerous attack. Use strong characters such as {0} at close range!</v>
      </c>
      <c r="AR675">
        <f t="shared" si="626"/>
        <v>1</v>
      </c>
      <c r="AS675">
        <f t="shared" si="627"/>
        <v>0</v>
      </c>
      <c r="AT675">
        <f t="shared" ca="1" si="628"/>
        <v>-1</v>
      </c>
      <c r="AU675">
        <f t="shared" ca="1" si="629"/>
        <v>-1</v>
      </c>
      <c r="AV675">
        <f t="shared" ca="1" si="630"/>
        <v>-1</v>
      </c>
      <c r="AW675">
        <f t="shared" ca="1" si="631"/>
        <v>-1</v>
      </c>
      <c r="AX675">
        <f t="shared" ca="1" si="632"/>
        <v>-1</v>
      </c>
      <c r="AY675">
        <f t="shared" ca="1" si="633"/>
        <v>-1</v>
      </c>
      <c r="AZ675">
        <f t="shared" ca="1" si="634"/>
        <v>-1</v>
      </c>
      <c r="BA675">
        <f t="shared" ca="1" si="635"/>
        <v>-1</v>
      </c>
      <c r="BB675">
        <f t="shared" ca="1" si="636"/>
        <v>-1</v>
      </c>
      <c r="BC675">
        <f t="shared" ca="1" si="637"/>
        <v>-1</v>
      </c>
      <c r="BD675">
        <f t="shared" ca="1" si="638"/>
        <v>-1</v>
      </c>
      <c r="BE675">
        <f t="shared" ca="1" si="639"/>
        <v>-1</v>
      </c>
      <c r="BF675">
        <f t="shared" ca="1" si="640"/>
        <v>-1</v>
      </c>
      <c r="BG675">
        <f t="shared" ca="1" si="641"/>
        <v>-1</v>
      </c>
      <c r="BH675">
        <f t="shared" ca="1" si="642"/>
        <v>-1</v>
      </c>
      <c r="BI675">
        <f t="shared" ca="1" si="643"/>
        <v>-1</v>
      </c>
      <c r="BJ675">
        <f t="shared" ca="1" si="644"/>
        <v>-1</v>
      </c>
      <c r="BK675">
        <f t="shared" ca="1" si="645"/>
        <v>-1</v>
      </c>
      <c r="BL675">
        <f t="shared" ca="1" si="646"/>
        <v>-1</v>
      </c>
      <c r="BM675">
        <f t="shared" ca="1" si="647"/>
        <v>-1</v>
      </c>
      <c r="BN675">
        <f ca="1">IF(AT675=-1,-1,COUNTIF($AT675:AT675,AT675)+IF(AT675=0,50,0))</f>
        <v>-1</v>
      </c>
      <c r="BO675">
        <f ca="1">IF(AU675=-1,-1,COUNTIF($AT675:AU675,AU675)+IF(AU675=0,50,0))</f>
        <v>-1</v>
      </c>
      <c r="BP675">
        <f ca="1">IF(AV675=-1,-1,COUNTIF($AT675:AV675,AV675)+IF(AV675=0,50,0))</f>
        <v>-1</v>
      </c>
      <c r="BQ675">
        <f ca="1">IF(AW675=-1,-1,COUNTIF($AT675:AW675,AW675)+IF(AW675=0,50,0))</f>
        <v>-1</v>
      </c>
      <c r="BR675">
        <f ca="1">IF(AX675=-1,-1,COUNTIF($AT675:AX675,AX675)+IF(AX675=0,50,0))</f>
        <v>-1</v>
      </c>
      <c r="BS675">
        <f ca="1">IF(AY675=-1,-1,COUNTIF($AT675:AY675,AY675)+IF(AY675=0,50,0))</f>
        <v>-1</v>
      </c>
      <c r="BT675">
        <f ca="1">IF(AZ675=-1,-1,COUNTIF($AT675:AZ675,AZ675)+IF(AZ675=0,50,0))</f>
        <v>-1</v>
      </c>
      <c r="BU675">
        <f ca="1">IF(BA675=-1,-1,COUNTIF($AT675:BA675,BA675)+IF(BA675=0,50,0))</f>
        <v>-1</v>
      </c>
      <c r="BV675">
        <f ca="1">IF(BB675=-1,-1,COUNTIF($AT675:BB675,BB675)+IF(BB675=0,50,0))</f>
        <v>-1</v>
      </c>
      <c r="BW675">
        <f ca="1">IF(BC675=-1,-1,COUNTIF($AT675:BC675,BC675)+IF(BC675=0,50,0))</f>
        <v>-1</v>
      </c>
      <c r="BX675">
        <f ca="1">IF(BD675=-1,-1,COUNTIF($AT675:BD675,BD675)+IF(BD675=0,50,0))</f>
        <v>-1</v>
      </c>
      <c r="BY675">
        <f ca="1">IF(BE675=-1,-1,COUNTIF($AT675:BE675,BE675)+IF(BE675=0,50,0))</f>
        <v>-1</v>
      </c>
      <c r="BZ675">
        <f ca="1">IF(BF675=-1,-1,COUNTIF($AT675:BF675,BF675)+IF(BF675=0,50,0))</f>
        <v>-1</v>
      </c>
      <c r="CA675">
        <f ca="1">IF(BG675=-1,-1,COUNTIF($AT675:BG675,BG675)+IF(BG675=0,50,0))</f>
        <v>-1</v>
      </c>
      <c r="CB675">
        <f ca="1">IF(BH675=-1,-1,COUNTIF($AT675:BH675,BH675)+IF(BH675=0,50,0))</f>
        <v>-1</v>
      </c>
      <c r="CC675">
        <f ca="1">IF(BI675=-1,-1,COUNTIF($AT675:BI675,BI675)+IF(BI675=0,50,0))</f>
        <v>-1</v>
      </c>
      <c r="CD675">
        <f ca="1">IF(BJ675=-1,-1,COUNTIF($AT675:BJ675,BJ675)+IF(BJ675=0,50,0))</f>
        <v>-1</v>
      </c>
      <c r="CE675">
        <f ca="1">IF(BK675=-1,-1,COUNTIF($AT675:BK675,BK675)+IF(BK675=0,50,0))</f>
        <v>-1</v>
      </c>
      <c r="CF675">
        <f ca="1">IF(BL675=-1,-1,COUNTIF($AT675:BL675,BL675)+IF(BL675=0,50,0))</f>
        <v>-1</v>
      </c>
      <c r="CG675">
        <f ca="1">IF(BM675=-1,-1,COUNTIF($AT675:BM675,BM675)+IF(BM675=0,50,0))</f>
        <v>-1</v>
      </c>
      <c r="CH675">
        <f t="shared" ca="1" si="656"/>
        <v>-1</v>
      </c>
      <c r="CI675">
        <f t="shared" ca="1" si="656"/>
        <v>-1</v>
      </c>
      <c r="CJ675">
        <f t="shared" ca="1" si="656"/>
        <v>-1</v>
      </c>
      <c r="CK675">
        <f t="shared" ca="1" si="656"/>
        <v>-1</v>
      </c>
      <c r="CL675">
        <f t="shared" ca="1" si="656"/>
        <v>-1</v>
      </c>
      <c r="CM675">
        <f t="shared" ca="1" si="656"/>
        <v>-1</v>
      </c>
      <c r="CN675">
        <f t="shared" ca="1" si="656"/>
        <v>-1</v>
      </c>
      <c r="CO675">
        <f t="shared" ca="1" si="656"/>
        <v>-1</v>
      </c>
      <c r="CP675">
        <f t="shared" ca="1" si="656"/>
        <v>-1</v>
      </c>
      <c r="CQ675">
        <f t="shared" ca="1" si="656"/>
        <v>-1</v>
      </c>
      <c r="CR675">
        <f t="shared" ca="1" si="657"/>
        <v>-1</v>
      </c>
      <c r="CS675">
        <f t="shared" ca="1" si="657"/>
        <v>-1</v>
      </c>
      <c r="CT675">
        <f t="shared" ca="1" si="657"/>
        <v>-1</v>
      </c>
      <c r="CU675">
        <f t="shared" ca="1" si="657"/>
        <v>-1</v>
      </c>
      <c r="CV675">
        <f t="shared" ca="1" si="657"/>
        <v>-1</v>
      </c>
      <c r="CW675">
        <f t="shared" ca="1" si="657"/>
        <v>-1</v>
      </c>
      <c r="CX675">
        <f t="shared" ca="1" si="657"/>
        <v>-1</v>
      </c>
      <c r="CY675">
        <f t="shared" ca="1" si="657"/>
        <v>-1</v>
      </c>
      <c r="CZ675">
        <f t="shared" ca="1" si="657"/>
        <v>-1</v>
      </c>
      <c r="DA675">
        <f t="shared" ca="1" si="657"/>
        <v>-1</v>
      </c>
      <c r="DB675">
        <f t="shared" ca="1" si="658"/>
        <v>-1</v>
      </c>
      <c r="DC675">
        <f t="shared" ca="1" si="658"/>
        <v>-1</v>
      </c>
      <c r="DD675">
        <f t="shared" ca="1" si="658"/>
        <v>-1</v>
      </c>
      <c r="DE675">
        <f t="shared" ca="1" si="658"/>
        <v>-1</v>
      </c>
      <c r="DF675">
        <f t="shared" ca="1" si="658"/>
        <v>-1</v>
      </c>
      <c r="DG675">
        <f t="shared" ca="1" si="658"/>
        <v>-1</v>
      </c>
      <c r="DH675">
        <f t="shared" ca="1" si="658"/>
        <v>-1</v>
      </c>
      <c r="DI675">
        <f t="shared" ca="1" si="658"/>
        <v>-1</v>
      </c>
      <c r="DJ675">
        <f t="shared" ca="1" si="658"/>
        <v>-1</v>
      </c>
      <c r="DK675">
        <f t="shared" ca="1" si="658"/>
        <v>-1</v>
      </c>
      <c r="DL675">
        <f t="shared" ca="1" si="659"/>
        <v>-1</v>
      </c>
      <c r="DM675">
        <f t="shared" ca="1" si="659"/>
        <v>-1</v>
      </c>
      <c r="DN675">
        <f t="shared" ca="1" si="659"/>
        <v>-1</v>
      </c>
      <c r="DO675">
        <f t="shared" ca="1" si="659"/>
        <v>-1</v>
      </c>
      <c r="DP675">
        <f t="shared" ca="1" si="659"/>
        <v>-1</v>
      </c>
      <c r="DQ675">
        <f t="shared" ca="1" si="659"/>
        <v>-1</v>
      </c>
      <c r="DR675">
        <f t="shared" ca="1" si="659"/>
        <v>-1</v>
      </c>
      <c r="DS675">
        <f t="shared" ca="1" si="659"/>
        <v>-1</v>
      </c>
      <c r="DT675">
        <f t="shared" ca="1" si="659"/>
        <v>-1</v>
      </c>
      <c r="DU675">
        <f t="shared" ca="1" si="659"/>
        <v>-1</v>
      </c>
      <c r="DV675" t="str">
        <f ca="1">SUBSTITUTE(SUBSTITUTE(SUBSTITUTE(SUBSTITUTE(SUBSTITUTE(SUBSTITUTE(SUBSTITUTE(SUBSTITUTE(SUBSTITUTE(SUBSTITUTE(
SUBSTITUTE(SUBSTITUTE(SUBSTITUTE(SUBSTITUTE(SUBSTITUTE(SUBSTITUTE(SUBSTITUTE(SUBSTITUTE(SUBSTITUTE(SUBSTITUTE($AQ675,
IF($CH675=-1,"",MID($AQ675,$CH675,$DB675-$CH675+1)),IF($CH675=-1,"",VLOOKUP($BN675,구글언어코드!$K:$L,2,0))),
IF($CI675=-1,"",MID($AQ675,$CI675,$DC675-$CI675+1)),IF($CI675=-1,"",VLOOKUP($BO675,구글언어코드!$K:$L,2,0))),
IF($CJ675=-1,"",MID($AQ675,$CJ675,$DD675-$CJ675+1)),IF($CJ675=-1,"",VLOOKUP($BP675,구글언어코드!$K:$L,2,0))),
IF($CK675=-1,"",MID($AQ675,$CK675,$DE675-$CK675+1)),IF($CK675=-1,"",VLOOKUP($BQ675,구글언어코드!$K:$L,2,0))),
IF($CL675=-1,"",MID($AQ675,$CL675,$DF675-$CL675+1)),IF($CL675=-1,"",VLOOKUP($BR675,구글언어코드!$K:$L,2,0))),
IF($CM675=-1,"",MID($AQ675,$CM675,$DG675-$CM675+1)),IF($CM675=-1,"",VLOOKUP($BS675,구글언어코드!$K:$L,2,0))),
IF($CN675=-1,"",MID($AQ675,$CN675,$DH675-$CN675+1)),IF($CN675=-1,"",VLOOKUP($BT675,구글언어코드!$K:$L,2,0))),
IF($CO675=-1,"",MID($AQ675,$CO675,$DI675-$CO675+1)),IF($CO675=-1,"",VLOOKUP($BU675,구글언어코드!$K:$L,2,0))),
IF($CP675=-1,"",MID($AQ675,$CP675,$DJ675-$CP675+1)),IF($CP675=-1,"",VLOOKUP($BV675,구글언어코드!$K:$L,2,0))),
IF($CQ675=-1,"",MID($AQ675,$CQ675,$DK675-$CQ675+1)),IF($CQ675=-1,"",VLOOKUP($BW675,구글언어코드!$K:$L,2,0))),
IF($CR675=-1,"",MID($AQ675,$CR675,$DL675-$CR675+1)),IF($CR675=-1,"",VLOOKUP($BX675,구글언어코드!$K:$L,2,0))),
IF($CS675=-1,"",MID($AQ675,$CS675,$DM675-$CS675+1)),IF($CS675=-1,"",VLOOKUP($BY675,구글언어코드!$K:$L,2,0))),
IF($CT675=-1,"",MID($AQ675,$CT675,$DN675-$CT675+1)),IF($CT675=-1,"",VLOOKUP($BZ675,구글언어코드!$K:$L,2,0))),
IF($CU675=-1,"",MID($AQ675,$CU675,$DO675-$CU675+1)),IF($CU675=-1,"",VLOOKUP($CA675,구글언어코드!$K:$L,2,0))),
IF($CV675=-1,"",MID($AQ675,$CV675,$DP675-$CV675+1)),IF($CV675=-1,"",VLOOKUP($CB675,구글언어코드!$K:$L,2,0))),
IF($CW675=-1,"",MID($AQ675,$CW675,$DQ675-$CW675+1)),IF($CW675=-1,"",VLOOKUP($CC675,구글언어코드!$K:$L,2,0))),
IF($CX675=-1,"",MID($AQ675,$CX675,$DR675-$CX675+1)),IF($CX675=-1,"",VLOOKUP($CD675,구글언어코드!$K:$L,2,0))),
IF($CY675=-1,"",MID($AQ675,$CY675,$DS675-$CY675+1)),IF($CY675=-1,"",VLOOKUP($CE675,구글언어코드!$K:$L,2,0))),
IF($CZ675=-1,"",MID($AQ675,$CZ675,$DT675-$CZ675+1)),IF($CZ675=-1,"",VLOOKUP($CF675,구글언어코드!$K:$L,2,0))),
IF($DA675=-1,"",MID($AQ675,$DA675,$DU675-$DA675+1)),IF($DA675=-1,"",VLOOKUP($CG675,구글언어코드!$K:$L,2,0)))</f>
        <v>It's a monster with a zipper on its mouth. Be careful when you open your mouth, it will cause a dangerous attack. Use strong characters such as {0} at close range!</v>
      </c>
      <c r="DW675" t="str">
        <f ca="1">SUBSTITUTE(SUBSTITUTE(SUBSTITUTE(SUBSTITUTE(SUBSTITUTE(SUBSTITUTE(SUBSTITUTE(SUBSTITUTE(SUBSTITUTE(SUBSTITUTE(
SUBSTITUTE(SUBSTITUTE(SUBSTITUTE(SUBSTITUTE(SUBSTITUTE(SUBSTITUTE(SUBSTITUTE(SUBSTITUTE(SUBSTITUTE(SUBSTITUTE(DV675,
IF($CH675=-1,"",VLOOKUP($BN675,구글언어코드!$K:$L,2,0)),IF($CH675=-1,"",MID($AQ675,$CH675,$DB675-$CH675+1))),
IF($CI675=-1,"",VLOOKUP($BO675,구글언어코드!$K:$L,2,0)),IF($CI675=-1,"",MID($AQ675,$CI675,$DC675-$CI675+1))),
IF($CJ675=-1,"",VLOOKUP($BP675,구글언어코드!$K:$L,2,0)),IF($CJ675=-1,"",MID($AQ675,$CJ675,$DD675-$CJ675+1))),
IF($CK675=-1,"",VLOOKUP($BQ675,구글언어코드!$K:$L,2,0)),IF($CK675=-1,"",MID($AQ675,$CK675,$DE675-$CK675+1))),
IF($CL675=-1,"",VLOOKUP($BR675,구글언어코드!$K:$L,2,0)),IF($CL675=-1,"",MID($AQ675,$CL675,$DF675-$CL675+1))),
IF($CM675=-1,"",VLOOKUP($BS675,구글언어코드!$K:$L,2,0)),IF($CM675=-1,"",MID($AQ675,$CM675,$DG675-$CM675+1))),
IF($CN675=-1,"",VLOOKUP($BT675,구글언어코드!$K:$L,2,0)),IF($CN675=-1,"",MID($AQ675,$CN675,$DH675-$CN675+1))),
IF($CO675=-1,"",VLOOKUP($BU675,구글언어코드!$K:$L,2,0)),IF($CO675=-1,"",MID($AQ675,$CO675,$DI675-$CO675+1))),
IF($CP675=-1,"",VLOOKUP($BV675,구글언어코드!$K:$L,2,0)),IF($CP675=-1,"",MID($AQ675,$CP675,$DJ675-$CP675+1))),
IF($CQ675=-1,"",VLOOKUP($BW675,구글언어코드!$K:$L,2,0)),IF($CQ675=-1,"",MID($AQ675,$CQ675,$DK675-$CQ675+1))),
IF($CR675=-1,"",VLOOKUP($BX675,구글언어코드!$K:$L,2,0)),IF($CR675=-1,"",MID($AQ675,$CR675,$DL675-$CR675+1))),
IF($CS675=-1,"",VLOOKUP($BY675,구글언어코드!$K:$L,2,0)),IF($CS675=-1,"",MID($AQ675,$CS675,$DM675-$CS675+1))),
IF($CT675=-1,"",VLOOKUP($BZ675,구글언어코드!$K:$L,2,0)),IF($CT675=-1,"",MID($AQ675,$CT675,$DN675-$CT675+1))),
IF($CU675=-1,"",VLOOKUP($CA675,구글언어코드!$K:$L,2,0)),IF($CU675=-1,"",MID($AQ675,$CU675,$DO675-$CU675+1))),
IF($CV675=-1,"",VLOOKUP($CB675,구글언어코드!$K:$L,2,0)),IF($CV675=-1,"",MID($AQ675,$CV675,$DP675-$CV675+1))),
IF($CW675=-1,"",VLOOKUP($CC675,구글언어코드!$K:$L,2,0)),IF($CW675=-1,"",MID($AQ675,$CW675,$DQ675-$CW675+1))),
IF($CX675=-1,"",VLOOKUP($CD675,구글언어코드!$K:$L,2,0)),IF($CX675=-1,"",MID($AQ675,$CX675,$DR675-$CX675+1))),
IF($CY675=-1,"",VLOOKUP($CE675,구글언어코드!$K:$L,2,0)),IF($CY675=-1,"",MID($AQ675,$CY675,$DS675-$CY675+1))),
IF($CZ675=-1,"",VLOOKUP($CF675,구글언어코드!$K:$L,2,0)),IF($CZ675=-1,"",MID($AQ675,$CZ675,$DT675-$CZ675+1))),
IF($DA675=-1,"",VLOOKUP($CG675,구글언어코드!$K:$L,2,0)),IF($DA675=-1,"",MID($AQ675,$DA675,$DU675-$DA675+1)))</f>
        <v>It's a monster with a zipper on its mouth. Be careful when you open your mouth, it will cause a dangerous attack. Use strong characters such as {0} at close range!</v>
      </c>
      <c r="DX675">
        <f>IF(LEN(C675)-LEN(SUBSTITUTE(C675,"}",""))&lt;&gt;LEN(C675)-LEN(SUBSTITUTE(C675,"{","")),"괄호이상",(LEN(C675)-LEN(SUBSTITUTE(C675,"}",""))))</f>
        <v>1</v>
      </c>
      <c r="DY675">
        <f>IF(LEN(H675)-LEN(SUBSTITUTE(H675,"}",""))&lt;&gt;LEN(H675)-LEN(SUBSTITUTE(H675,"{","")),"괄호이상",(LEN(H675)-LEN(SUBSTITUTE(H675,"}",""))))</f>
        <v>1</v>
      </c>
      <c r="DZ675">
        <f>IF(LEN(O675)-LEN(SUBSTITUTE(O675,"}",""))&lt;&gt;LEN(O675)-LEN(SUBSTITUTE(O675,"{","")),"괄호이상",(LEN(O675)-LEN(SUBSTITUTE(O675,"}",""))))</f>
        <v>1</v>
      </c>
      <c r="EA675">
        <f>IF(LEN(P675)-LEN(SUBSTITUTE(P675,"}",""))&lt;&gt;LEN(P675)-LEN(SUBSTITUTE(P675,"{","")),"괄호이상",(LEN(P675)-LEN(SUBSTITUTE(P675,"}",""))))</f>
        <v>1</v>
      </c>
      <c r="EB675">
        <f>IF(LEN(Q675)-LEN(SUBSTITUTE(Q675,"}",""))&lt;&gt;LEN(Q675)-LEN(SUBSTITUTE(Q675,"{","")),"괄호이상",(LEN(Q675)-LEN(SUBSTITUTE(Q675,"}",""))))</f>
        <v>1</v>
      </c>
      <c r="EC675">
        <f>IF(LEN(R675)-LEN(SUBSTITUTE(R675,"}",""))&lt;&gt;LEN(R675)-LEN(SUBSTITUTE(R675,"{","")),"괄호이상",(LEN(R675)-LEN(SUBSTITUTE(R675,"}",""))))</f>
        <v>1</v>
      </c>
      <c r="ED675">
        <f>IF(LEN(S675)-LEN(SUBSTITUTE(S675,"}",""))&lt;&gt;LEN(S675)-LEN(SUBSTITUTE(S675,"{","")),"괄호이상",(LEN(S675)-LEN(SUBSTITUTE(S675,"}",""))))</f>
        <v>1</v>
      </c>
      <c r="EE675">
        <f>IF(LEN(T675)-LEN(SUBSTITUTE(T675,"}",""))&lt;&gt;LEN(T675)-LEN(SUBSTITUTE(T675,"{","")),"괄호이상",(LEN(T675)-LEN(SUBSTITUTE(T675,"}",""))))</f>
        <v>1</v>
      </c>
      <c r="EF675">
        <f>IF(LEN(U675)-LEN(SUBSTITUTE(U675,"}",""))&lt;&gt;LEN(U675)-LEN(SUBSTITUTE(U675,"{","")),"괄호이상",(LEN(U675)-LEN(SUBSTITUTE(U675,"}",""))))</f>
        <v>1</v>
      </c>
      <c r="EG675">
        <f>IF(LEN(V675)-LEN(SUBSTITUTE(V675,"}",""))&lt;&gt;LEN(V675)-LEN(SUBSTITUTE(V675,"{","")),"괄호이상",(LEN(V675)-LEN(SUBSTITUTE(V675,"}",""))))</f>
        <v>1</v>
      </c>
      <c r="EH675">
        <f>IF(LEN(W675)-LEN(SUBSTITUTE(W675,"}",""))&lt;&gt;LEN(W675)-LEN(SUBSTITUTE(W675,"{","")),"괄호이상",(LEN(W675)-LEN(SUBSTITUTE(W675,"}",""))))</f>
        <v>1</v>
      </c>
      <c r="EI675">
        <f>IF(LEN(X675)-LEN(SUBSTITUTE(X675,"}",""))&lt;&gt;LEN(X675)-LEN(SUBSTITUTE(X675,"{","")),"괄호이상",(LEN(X675)-LEN(SUBSTITUTE(X675,"}",""))))</f>
        <v>1</v>
      </c>
      <c r="EJ675">
        <f>IF(LEN(Y675)-LEN(SUBSTITUTE(Y675,"}",""))&lt;&gt;LEN(Y675)-LEN(SUBSTITUTE(Y675,"{","")),"괄호이상",(LEN(Y675)-LEN(SUBSTITUTE(Y675,"}",""))))</f>
        <v>1</v>
      </c>
      <c r="EK675">
        <f>IF(LEN(Z675)-LEN(SUBSTITUTE(Z675,"}",""))&lt;&gt;LEN(Z675)-LEN(SUBSTITUTE(Z675,"{","")),"괄호이상",(LEN(Z675)-LEN(SUBSTITUTE(Z675,"}",""))))</f>
        <v>1</v>
      </c>
      <c r="EL675">
        <f>IF(LEN(AA675)-LEN(SUBSTITUTE(AA675,"}",""))&lt;&gt;LEN(AA675)-LEN(SUBSTITUTE(AA675,"{","")),"괄호이상",(LEN(AA675)-LEN(SUBSTITUTE(AA675,"}",""))))</f>
        <v>1</v>
      </c>
      <c r="EM675">
        <f>IF(LEN(AB675)-LEN(SUBSTITUTE(AB675,"}",""))&lt;&gt;LEN(AB675)-LEN(SUBSTITUTE(AB675,"{","")),"괄호이상",(LEN(AB675)-LEN(SUBSTITUTE(AB675,"}",""))))</f>
        <v>1</v>
      </c>
      <c r="EN675">
        <f>IF(LEN(AC675)-LEN(SUBSTITUTE(AC675,"}",""))&lt;&gt;LEN(AC675)-LEN(SUBSTITUTE(AC675,"{","")),"괄호이상",(LEN(AC675)-LEN(SUBSTITUTE(AC675,"}",""))))</f>
        <v>1</v>
      </c>
      <c r="EO675">
        <f>IF(LEN(AD675)-LEN(SUBSTITUTE(AD675,"}",""))&lt;&gt;LEN(AD675)-LEN(SUBSTITUTE(AD675,"{","")),"괄호이상",(LEN(AD675)-LEN(SUBSTITUTE(AD675,"}",""))))</f>
        <v>1</v>
      </c>
      <c r="EP675">
        <f>IF(LEN(AE675)-LEN(SUBSTITUTE(AE675,"}",""))&lt;&gt;LEN(AE675)-LEN(SUBSTITUTE(AE675,"{","")),"괄호이상",(LEN(AE675)-LEN(SUBSTITUTE(AE675,"}",""))))</f>
        <v>1</v>
      </c>
      <c r="EQ675">
        <f>IF(LEN(AF675)-LEN(SUBSTITUTE(AF675,"}",""))&lt;&gt;LEN(AF675)-LEN(SUBSTITUTE(AF675,"{","")),"괄호이상",(LEN(AF675)-LEN(SUBSTITUTE(AF675,"}",""))))</f>
        <v>1</v>
      </c>
      <c r="ER675">
        <f>IF(LEN(AG675)-LEN(SUBSTITUTE(AG675,"}",""))&lt;&gt;LEN(AG675)-LEN(SUBSTITUTE(AG675,"{","")),"괄호이상",(LEN(AG675)-LEN(SUBSTITUTE(AG675,"}",""))))</f>
        <v>1</v>
      </c>
      <c r="ES675">
        <f>IF(LEN(AH675)-LEN(SUBSTITUTE(AH675,"}",""))&lt;&gt;LEN(AH675)-LEN(SUBSTITUTE(AH675,"{","")),"괄호이상",(LEN(AH675)-LEN(SUBSTITUTE(AH675,"}",""))))</f>
        <v>1</v>
      </c>
      <c r="ET675">
        <f>IF(LEN(AI675)-LEN(SUBSTITUTE(AI675,"}",""))&lt;&gt;LEN(AI675)-LEN(SUBSTITUTE(AI675,"{","")),"괄호이상",(LEN(AI675)-LEN(SUBSTITUTE(AI675,"}",""))))</f>
        <v>1</v>
      </c>
      <c r="EU675">
        <f>IF(LEN(AJ675)-LEN(SUBSTITUTE(AJ675,"}",""))&lt;&gt;LEN(AJ675)-LEN(SUBSTITUTE(AJ675,"{","")),"괄호이상",(LEN(AJ675)-LEN(SUBSTITUTE(AJ675,"}",""))))</f>
        <v>1</v>
      </c>
      <c r="EV675">
        <f>IF(LEN(AK675)-LEN(SUBSTITUTE(AK675,"}",""))&lt;&gt;LEN(AK675)-LEN(SUBSTITUTE(AK675,"{","")),"괄호이상",(LEN(AK675)-LEN(SUBSTITUTE(AK675,"}",""))))</f>
        <v>1</v>
      </c>
      <c r="EW675">
        <f>IF(LEN(AL675)-LEN(SUBSTITUTE(AL675,"}",""))&lt;&gt;LEN(AL675)-LEN(SUBSTITUTE(AL675,"{","")),"괄호이상",(LEN(AL675)-LEN(SUBSTITUTE(AL675,"}",""))))</f>
        <v>1</v>
      </c>
      <c r="EX675">
        <f>IF(LEN(AM675)-LEN(SUBSTITUTE(AM675,"}",""))&lt;&gt;LEN(AM675)-LEN(SUBSTITUTE(AM675,"{","")),"괄호이상",(LEN(AM675)-LEN(SUBSTITUTE(AM675,"}",""))))</f>
        <v>1</v>
      </c>
      <c r="EY675">
        <f>IF(LEN(AN675)-LEN(SUBSTITUTE(AN675,"}",""))&lt;&gt;LEN(AN675)-LEN(SUBSTITUTE(AN675,"{","")),"괄호이상",(LEN(AN675)-LEN(SUBSTITUTE(AN675,"}",""))))</f>
        <v>1</v>
      </c>
      <c r="EZ675">
        <f>IF(LEN(AO675)-LEN(SUBSTITUTE(AO675,"}",""))&lt;&gt;LEN(AO675)-LEN(SUBSTITUTE(AO675,"{","")),"괄호이상",(LEN(AO675)-LEN(SUBSTITUTE(AO675,"}",""))))</f>
        <v>1</v>
      </c>
      <c r="FA675">
        <f>IF(LEN(AP675)-LEN(SUBSTITUTE(AP675,"}",""))&lt;&gt;LEN(AP675)-LEN(SUBSTITUTE(AP675,"{","")),"괄호이상",(LEN(AP675)-LEN(SUBSTITUTE(AP675,"}",""))))</f>
        <v>1</v>
      </c>
      <c r="FB675" t="str">
        <f t="array" ref="FB675">IF(SUM(IF($DX675-DX675:FA675&gt;0,1,0))&gt;0,"여기","")</f>
        <v/>
      </c>
      <c r="FC675">
        <f>IF(LEN(C675)-LEN(SUBSTITUTE(C675,"&gt;",""))&lt;&gt;LEN(C675)-LEN(SUBSTITUTE(C675,"&lt;","")),"괄호이상",(LEN(C675)-LEN(SUBSTITUTE(C675,"&gt;","")))/2)</f>
        <v>0</v>
      </c>
      <c r="FD675">
        <f>IF(LEN(H675)-LEN(SUBSTITUTE(H675,"&gt;",""))&lt;&gt;LEN(H675)-LEN(SUBSTITUTE(H675,"&lt;","")),"괄호이상",(LEN(H675)-LEN(SUBSTITUTE(H675,"&gt;","")))/2)</f>
        <v>0</v>
      </c>
      <c r="FE675">
        <f>IF(LEN(O675)-LEN(SUBSTITUTE(O675,"&gt;",""))&lt;&gt;LEN(O675)-LEN(SUBSTITUTE(O675,"&lt;","")),"괄호이상",(LEN(O675)-LEN(SUBSTITUTE(O675,"&gt;","")))/2)</f>
        <v>0</v>
      </c>
      <c r="FF675">
        <f>IF(LEN(P675)-LEN(SUBSTITUTE(P675,"&gt;",""))&lt;&gt;LEN(P675)-LEN(SUBSTITUTE(P675,"&lt;","")),"괄호이상",(LEN(P675)-LEN(SUBSTITUTE(P675,"&gt;","")))/2)</f>
        <v>0</v>
      </c>
      <c r="FG675">
        <f>IF(LEN(Q675)-LEN(SUBSTITUTE(Q675,"&gt;",""))&lt;&gt;LEN(Q675)-LEN(SUBSTITUTE(Q675,"&lt;","")),"괄호이상",(LEN(Q675)-LEN(SUBSTITUTE(Q675,"&gt;","")))/2)</f>
        <v>0</v>
      </c>
      <c r="FH675">
        <f>IF(LEN(R675)-LEN(SUBSTITUTE(R675,"&gt;",""))&lt;&gt;LEN(R675)-LEN(SUBSTITUTE(R675,"&lt;","")),"괄호이상",(LEN(R675)-LEN(SUBSTITUTE(R675,"&gt;","")))/2)</f>
        <v>0</v>
      </c>
      <c r="FI675">
        <f>IF(LEN(S675)-LEN(SUBSTITUTE(S675,"&gt;",""))&lt;&gt;LEN(S675)-LEN(SUBSTITUTE(S675,"&lt;","")),"괄호이상",(LEN(S675)-LEN(SUBSTITUTE(S675,"&gt;","")))/2)</f>
        <v>0</v>
      </c>
      <c r="FJ675">
        <f>IF(LEN(T675)-LEN(SUBSTITUTE(T675,"&gt;",""))&lt;&gt;LEN(T675)-LEN(SUBSTITUTE(T675,"&lt;","")),"괄호이상",(LEN(T675)-LEN(SUBSTITUTE(T675,"&gt;","")))/2)</f>
        <v>0</v>
      </c>
      <c r="FK675">
        <f>IF(LEN(U675)-LEN(SUBSTITUTE(U675,"&gt;",""))&lt;&gt;LEN(U675)-LEN(SUBSTITUTE(U675,"&lt;","")),"괄호이상",(LEN(U675)-LEN(SUBSTITUTE(U675,"&gt;","")))/2)</f>
        <v>0</v>
      </c>
      <c r="FL675">
        <f>IF(LEN(V675)-LEN(SUBSTITUTE(V675,"&gt;",""))&lt;&gt;LEN(V675)-LEN(SUBSTITUTE(V675,"&lt;","")),"괄호이상",(LEN(V675)-LEN(SUBSTITUTE(V675,"&gt;","")))/2)</f>
        <v>0</v>
      </c>
      <c r="FM675">
        <f>IF(LEN(W675)-LEN(SUBSTITUTE(W675,"&gt;",""))&lt;&gt;LEN(W675)-LEN(SUBSTITUTE(W675,"&lt;","")),"괄호이상",(LEN(W675)-LEN(SUBSTITUTE(W675,"&gt;","")))/2)</f>
        <v>0</v>
      </c>
      <c r="FN675">
        <f>IF(LEN(X675)-LEN(SUBSTITUTE(X675,"&gt;",""))&lt;&gt;LEN(X675)-LEN(SUBSTITUTE(X675,"&lt;","")),"괄호이상",(LEN(X675)-LEN(SUBSTITUTE(X675,"&gt;","")))/2)</f>
        <v>0</v>
      </c>
      <c r="FO675">
        <f>IF(LEN(Y675)-LEN(SUBSTITUTE(Y675,"&gt;",""))&lt;&gt;LEN(Y675)-LEN(SUBSTITUTE(Y675,"&lt;","")),"괄호이상",(LEN(Y675)-LEN(SUBSTITUTE(Y675,"&gt;","")))/2)</f>
        <v>0</v>
      </c>
      <c r="FP675">
        <f>IF(LEN(Z675)-LEN(SUBSTITUTE(Z675,"&gt;",""))&lt;&gt;LEN(Z675)-LEN(SUBSTITUTE(Z675,"&lt;","")),"괄호이상",(LEN(Z675)-LEN(SUBSTITUTE(Z675,"&gt;","")))/2)</f>
        <v>0</v>
      </c>
      <c r="FQ675">
        <f>IF(LEN(AA675)-LEN(SUBSTITUTE(AA675,"&gt;",""))&lt;&gt;LEN(AA675)-LEN(SUBSTITUTE(AA675,"&lt;","")),"괄호이상",(LEN(AA675)-LEN(SUBSTITUTE(AA675,"&gt;","")))/2)</f>
        <v>0</v>
      </c>
      <c r="FR675">
        <f>IF(LEN(AB675)-LEN(SUBSTITUTE(AB675,"&gt;",""))&lt;&gt;LEN(AB675)-LEN(SUBSTITUTE(AB675,"&lt;","")),"괄호이상",(LEN(AB675)-LEN(SUBSTITUTE(AB675,"&gt;","")))/2)</f>
        <v>0</v>
      </c>
      <c r="FS675">
        <f>IF(LEN(AC675)-LEN(SUBSTITUTE(AC675,"&gt;",""))&lt;&gt;LEN(AC675)-LEN(SUBSTITUTE(AC675,"&lt;","")),"괄호이상",(LEN(AC675)-LEN(SUBSTITUTE(AC675,"&gt;","")))/2)</f>
        <v>0</v>
      </c>
      <c r="FT675">
        <f>IF(LEN(AD675)-LEN(SUBSTITUTE(AD675,"&gt;",""))&lt;&gt;LEN(AD675)-LEN(SUBSTITUTE(AD675,"&lt;","")),"괄호이상",(LEN(AD675)-LEN(SUBSTITUTE(AD675,"&gt;","")))/2)</f>
        <v>0</v>
      </c>
      <c r="FU675">
        <f>IF(LEN(AE675)-LEN(SUBSTITUTE(AE675,"&gt;",""))&lt;&gt;LEN(AE675)-LEN(SUBSTITUTE(AE675,"&lt;","")),"괄호이상",(LEN(AE675)-LEN(SUBSTITUTE(AE675,"&gt;","")))/2)</f>
        <v>0</v>
      </c>
      <c r="FV675">
        <f>IF(LEN(AF675)-LEN(SUBSTITUTE(AF675,"&gt;",""))&lt;&gt;LEN(AF675)-LEN(SUBSTITUTE(AF675,"&lt;","")),"괄호이상",(LEN(AF675)-LEN(SUBSTITUTE(AF675,"&gt;","")))/2)</f>
        <v>0</v>
      </c>
      <c r="FW675">
        <f>IF(LEN(AG675)-LEN(SUBSTITUTE(AG675,"&gt;",""))&lt;&gt;LEN(AG675)-LEN(SUBSTITUTE(AG675,"&lt;","")),"괄호이상",(LEN(AG675)-LEN(SUBSTITUTE(AG675,"&gt;","")))/2)</f>
        <v>0</v>
      </c>
      <c r="FX675">
        <f>IF(LEN(AH675)-LEN(SUBSTITUTE(AH675,"&gt;",""))&lt;&gt;LEN(AH675)-LEN(SUBSTITUTE(AH675,"&lt;","")),"괄호이상",(LEN(AH675)-LEN(SUBSTITUTE(AH675,"&gt;","")))/2)</f>
        <v>0</v>
      </c>
      <c r="FY675">
        <f>IF(LEN(AI675)-LEN(SUBSTITUTE(AI675,"&gt;",""))&lt;&gt;LEN(AI675)-LEN(SUBSTITUTE(AI675,"&lt;","")),"괄호이상",(LEN(AI675)-LEN(SUBSTITUTE(AI675,"&gt;","")))/2)</f>
        <v>0</v>
      </c>
      <c r="FZ675">
        <f>IF(LEN(AJ675)-LEN(SUBSTITUTE(AJ675,"&gt;",""))&lt;&gt;LEN(AJ675)-LEN(SUBSTITUTE(AJ675,"&lt;","")),"괄호이상",(LEN(AJ675)-LEN(SUBSTITUTE(AJ675,"&gt;","")))/2)</f>
        <v>0</v>
      </c>
      <c r="GA675">
        <f>IF(LEN(AK675)-LEN(SUBSTITUTE(AK675,"&gt;",""))&lt;&gt;LEN(AK675)-LEN(SUBSTITUTE(AK675,"&lt;","")),"괄호이상",(LEN(AK675)-LEN(SUBSTITUTE(AK675,"&gt;","")))/2)</f>
        <v>0</v>
      </c>
      <c r="GB675">
        <f>IF(LEN(AL675)-LEN(SUBSTITUTE(AL675,"&gt;",""))&lt;&gt;LEN(AL675)-LEN(SUBSTITUTE(AL675,"&lt;","")),"괄호이상",(LEN(AL675)-LEN(SUBSTITUTE(AL675,"&gt;","")))/2)</f>
        <v>0</v>
      </c>
      <c r="GC675">
        <f>IF(LEN(AM675)-LEN(SUBSTITUTE(AM675,"&gt;",""))&lt;&gt;LEN(AM675)-LEN(SUBSTITUTE(AM675,"&lt;","")),"괄호이상",(LEN(AM675)-LEN(SUBSTITUTE(AM675,"&gt;","")))/2)</f>
        <v>0</v>
      </c>
      <c r="GD675">
        <f>IF(LEN(AN675)-LEN(SUBSTITUTE(AN675,"&gt;",""))&lt;&gt;LEN(AN675)-LEN(SUBSTITUTE(AN675,"&lt;","")),"괄호이상",(LEN(AN675)-LEN(SUBSTITUTE(AN675,"&gt;","")))/2)</f>
        <v>0</v>
      </c>
      <c r="GE675">
        <f>IF(LEN(AO675)-LEN(SUBSTITUTE(AO675,"&gt;",""))&lt;&gt;LEN(AO675)-LEN(SUBSTITUTE(AO675,"&lt;","")),"괄호이상",(LEN(AO675)-LEN(SUBSTITUTE(AO675,"&gt;","")))/2)</f>
        <v>0</v>
      </c>
      <c r="GF675">
        <f>IF(LEN(AP675)-LEN(SUBSTITUTE(AP675,"&gt;",""))&lt;&gt;LEN(AP675)-LEN(SUBSTITUTE(AP675,"&lt;","")),"괄호이상",(LEN(AP675)-LEN(SUBSTITUTE(AP675,"&gt;","")))/2)</f>
        <v>0</v>
      </c>
      <c r="GG675" t="str">
        <f t="array" ref="GG675">IF(SUM(IF($FC675-FC675:GF675&gt;0,1,0))&gt;0,"여기","")</f>
        <v/>
      </c>
      <c r="GH675" t="str">
        <f t="shared" si="622"/>
        <v/>
      </c>
    </row>
    <row r="676" spans="1:190" ht="33" x14ac:dyDescent="0.3">
      <c r="A676" t="s">
        <v>779</v>
      </c>
      <c r="B676">
        <f t="shared" si="620"/>
        <v>1</v>
      </c>
      <c r="C676" s="1" t="s">
        <v>784</v>
      </c>
      <c r="D676" s="1"/>
      <c r="E676" s="1" t="str">
        <f t="shared" si="624"/>
        <v>신출귀몰 사라졌다 나타나네요. {0} 등 벽을 너머 공격할 수 있는 캐릭터로 상대하세요!</v>
      </c>
      <c r="F676" s="1"/>
      <c r="G676" t="s">
        <v>4680</v>
      </c>
      <c r="H676" s="1" t="str">
        <f t="shared" si="623"/>
        <v>The enemy disappears and appears. Deal with characters that can attack the walls, such as {0}!</v>
      </c>
      <c r="I676" s="1"/>
      <c r="J676" s="1" t="str">
        <f t="shared" si="625"/>
        <v>The enemy disappears and appears. Deal with characters that can attack the walls, such as {0}!</v>
      </c>
      <c r="M676">
        <v>1</v>
      </c>
      <c r="O676" t="s">
        <v>15676</v>
      </c>
      <c r="P676" s="21" t="s">
        <v>15677</v>
      </c>
      <c r="Q676" s="21" t="s">
        <v>15678</v>
      </c>
      <c r="R676" t="s">
        <v>15685</v>
      </c>
      <c r="S676" t="s">
        <v>15686</v>
      </c>
      <c r="T676" t="s">
        <v>15690</v>
      </c>
      <c r="U676" t="s">
        <v>15691</v>
      </c>
      <c r="V676" t="s">
        <v>15696</v>
      </c>
      <c r="W676" t="s">
        <v>15698</v>
      </c>
      <c r="X676" s="20" t="s">
        <v>15700</v>
      </c>
      <c r="Y676" t="s">
        <v>15703</v>
      </c>
      <c r="Z676" t="s">
        <v>15694</v>
      </c>
      <c r="AA676" s="20" t="s">
        <v>15679</v>
      </c>
      <c r="AB676" t="s">
        <v>15680</v>
      </c>
      <c r="AC676" t="s">
        <v>15681</v>
      </c>
      <c r="AD676" t="s">
        <v>15682</v>
      </c>
      <c r="AE676" t="s">
        <v>15683</v>
      </c>
      <c r="AF676" t="s">
        <v>15684</v>
      </c>
      <c r="AG676" t="s">
        <v>15687</v>
      </c>
      <c r="AH676" s="20" t="s">
        <v>15688</v>
      </c>
      <c r="AI676" t="s">
        <v>15689</v>
      </c>
      <c r="AJ676" t="s">
        <v>15692</v>
      </c>
      <c r="AK676" t="s">
        <v>15693</v>
      </c>
      <c r="AL676" t="s">
        <v>15695</v>
      </c>
      <c r="AM676" t="s">
        <v>15697</v>
      </c>
      <c r="AN676" t="s">
        <v>15699</v>
      </c>
      <c r="AO676" t="s">
        <v>15701</v>
      </c>
      <c r="AP676" t="s">
        <v>15702</v>
      </c>
      <c r="AQ676" t="str">
        <f t="shared" si="621"/>
        <v>The enemy disappears and appears. Deal with characters that can attack the walls, such as {0}!</v>
      </c>
      <c r="AR676">
        <f t="shared" si="626"/>
        <v>1</v>
      </c>
      <c r="AS676">
        <f t="shared" si="627"/>
        <v>0</v>
      </c>
      <c r="AT676">
        <f t="shared" ca="1" si="628"/>
        <v>-1</v>
      </c>
      <c r="AU676">
        <f t="shared" ca="1" si="629"/>
        <v>-1</v>
      </c>
      <c r="AV676">
        <f t="shared" ca="1" si="630"/>
        <v>-1</v>
      </c>
      <c r="AW676">
        <f t="shared" ca="1" si="631"/>
        <v>-1</v>
      </c>
      <c r="AX676">
        <f t="shared" ca="1" si="632"/>
        <v>-1</v>
      </c>
      <c r="AY676">
        <f t="shared" ca="1" si="633"/>
        <v>-1</v>
      </c>
      <c r="AZ676">
        <f t="shared" ca="1" si="634"/>
        <v>-1</v>
      </c>
      <c r="BA676">
        <f t="shared" ca="1" si="635"/>
        <v>-1</v>
      </c>
      <c r="BB676">
        <f t="shared" ca="1" si="636"/>
        <v>-1</v>
      </c>
      <c r="BC676">
        <f t="shared" ca="1" si="637"/>
        <v>-1</v>
      </c>
      <c r="BD676">
        <f t="shared" ca="1" si="638"/>
        <v>-1</v>
      </c>
      <c r="BE676">
        <f t="shared" ca="1" si="639"/>
        <v>-1</v>
      </c>
      <c r="BF676">
        <f t="shared" ca="1" si="640"/>
        <v>-1</v>
      </c>
      <c r="BG676">
        <f t="shared" ca="1" si="641"/>
        <v>-1</v>
      </c>
      <c r="BH676">
        <f t="shared" ca="1" si="642"/>
        <v>-1</v>
      </c>
      <c r="BI676">
        <f t="shared" ca="1" si="643"/>
        <v>-1</v>
      </c>
      <c r="BJ676">
        <f t="shared" ca="1" si="644"/>
        <v>-1</v>
      </c>
      <c r="BK676">
        <f t="shared" ca="1" si="645"/>
        <v>-1</v>
      </c>
      <c r="BL676">
        <f t="shared" ca="1" si="646"/>
        <v>-1</v>
      </c>
      <c r="BM676">
        <f t="shared" ca="1" si="647"/>
        <v>-1</v>
      </c>
      <c r="BN676">
        <f ca="1">IF(AT676=-1,-1,COUNTIF($AT676:AT676,AT676)+IF(AT676=0,50,0))</f>
        <v>-1</v>
      </c>
      <c r="BO676">
        <f ca="1">IF(AU676=-1,-1,COUNTIF($AT676:AU676,AU676)+IF(AU676=0,50,0))</f>
        <v>-1</v>
      </c>
      <c r="BP676">
        <f ca="1">IF(AV676=-1,-1,COUNTIF($AT676:AV676,AV676)+IF(AV676=0,50,0))</f>
        <v>-1</v>
      </c>
      <c r="BQ676">
        <f ca="1">IF(AW676=-1,-1,COUNTIF($AT676:AW676,AW676)+IF(AW676=0,50,0))</f>
        <v>-1</v>
      </c>
      <c r="BR676">
        <f ca="1">IF(AX676=-1,-1,COUNTIF($AT676:AX676,AX676)+IF(AX676=0,50,0))</f>
        <v>-1</v>
      </c>
      <c r="BS676">
        <f ca="1">IF(AY676=-1,-1,COUNTIF($AT676:AY676,AY676)+IF(AY676=0,50,0))</f>
        <v>-1</v>
      </c>
      <c r="BT676">
        <f ca="1">IF(AZ676=-1,-1,COUNTIF($AT676:AZ676,AZ676)+IF(AZ676=0,50,0))</f>
        <v>-1</v>
      </c>
      <c r="BU676">
        <f ca="1">IF(BA676=-1,-1,COUNTIF($AT676:BA676,BA676)+IF(BA676=0,50,0))</f>
        <v>-1</v>
      </c>
      <c r="BV676">
        <f ca="1">IF(BB676=-1,-1,COUNTIF($AT676:BB676,BB676)+IF(BB676=0,50,0))</f>
        <v>-1</v>
      </c>
      <c r="BW676">
        <f ca="1">IF(BC676=-1,-1,COUNTIF($AT676:BC676,BC676)+IF(BC676=0,50,0))</f>
        <v>-1</v>
      </c>
      <c r="BX676">
        <f ca="1">IF(BD676=-1,-1,COUNTIF($AT676:BD676,BD676)+IF(BD676=0,50,0))</f>
        <v>-1</v>
      </c>
      <c r="BY676">
        <f ca="1">IF(BE676=-1,-1,COUNTIF($AT676:BE676,BE676)+IF(BE676=0,50,0))</f>
        <v>-1</v>
      </c>
      <c r="BZ676">
        <f ca="1">IF(BF676=-1,-1,COUNTIF($AT676:BF676,BF676)+IF(BF676=0,50,0))</f>
        <v>-1</v>
      </c>
      <c r="CA676">
        <f ca="1">IF(BG676=-1,-1,COUNTIF($AT676:BG676,BG676)+IF(BG676=0,50,0))</f>
        <v>-1</v>
      </c>
      <c r="CB676">
        <f ca="1">IF(BH676=-1,-1,COUNTIF($AT676:BH676,BH676)+IF(BH676=0,50,0))</f>
        <v>-1</v>
      </c>
      <c r="CC676">
        <f ca="1">IF(BI676=-1,-1,COUNTIF($AT676:BI676,BI676)+IF(BI676=0,50,0))</f>
        <v>-1</v>
      </c>
      <c r="CD676">
        <f ca="1">IF(BJ676=-1,-1,COUNTIF($AT676:BJ676,BJ676)+IF(BJ676=0,50,0))</f>
        <v>-1</v>
      </c>
      <c r="CE676">
        <f ca="1">IF(BK676=-1,-1,COUNTIF($AT676:BK676,BK676)+IF(BK676=0,50,0))</f>
        <v>-1</v>
      </c>
      <c r="CF676">
        <f ca="1">IF(BL676=-1,-1,COUNTIF($AT676:BL676,BL676)+IF(BL676=0,50,0))</f>
        <v>-1</v>
      </c>
      <c r="CG676">
        <f ca="1">IF(BM676=-1,-1,COUNTIF($AT676:BM676,BM676)+IF(BM676=0,50,0))</f>
        <v>-1</v>
      </c>
      <c r="CH676">
        <f t="shared" ca="1" si="656"/>
        <v>-1</v>
      </c>
      <c r="CI676">
        <f t="shared" ca="1" si="656"/>
        <v>-1</v>
      </c>
      <c r="CJ676">
        <f t="shared" ca="1" si="656"/>
        <v>-1</v>
      </c>
      <c r="CK676">
        <f t="shared" ca="1" si="656"/>
        <v>-1</v>
      </c>
      <c r="CL676">
        <f t="shared" ca="1" si="656"/>
        <v>-1</v>
      </c>
      <c r="CM676">
        <f t="shared" ca="1" si="656"/>
        <v>-1</v>
      </c>
      <c r="CN676">
        <f t="shared" ca="1" si="656"/>
        <v>-1</v>
      </c>
      <c r="CO676">
        <f t="shared" ca="1" si="656"/>
        <v>-1</v>
      </c>
      <c r="CP676">
        <f t="shared" ca="1" si="656"/>
        <v>-1</v>
      </c>
      <c r="CQ676">
        <f t="shared" ca="1" si="656"/>
        <v>-1</v>
      </c>
      <c r="CR676">
        <f t="shared" ca="1" si="657"/>
        <v>-1</v>
      </c>
      <c r="CS676">
        <f t="shared" ca="1" si="657"/>
        <v>-1</v>
      </c>
      <c r="CT676">
        <f t="shared" ca="1" si="657"/>
        <v>-1</v>
      </c>
      <c r="CU676">
        <f t="shared" ca="1" si="657"/>
        <v>-1</v>
      </c>
      <c r="CV676">
        <f t="shared" ca="1" si="657"/>
        <v>-1</v>
      </c>
      <c r="CW676">
        <f t="shared" ca="1" si="657"/>
        <v>-1</v>
      </c>
      <c r="CX676">
        <f t="shared" ca="1" si="657"/>
        <v>-1</v>
      </c>
      <c r="CY676">
        <f t="shared" ca="1" si="657"/>
        <v>-1</v>
      </c>
      <c r="CZ676">
        <f t="shared" ca="1" si="657"/>
        <v>-1</v>
      </c>
      <c r="DA676">
        <f t="shared" ca="1" si="657"/>
        <v>-1</v>
      </c>
      <c r="DB676">
        <f t="shared" ca="1" si="658"/>
        <v>-1</v>
      </c>
      <c r="DC676">
        <f t="shared" ca="1" si="658"/>
        <v>-1</v>
      </c>
      <c r="DD676">
        <f t="shared" ca="1" si="658"/>
        <v>-1</v>
      </c>
      <c r="DE676">
        <f t="shared" ca="1" si="658"/>
        <v>-1</v>
      </c>
      <c r="DF676">
        <f t="shared" ca="1" si="658"/>
        <v>-1</v>
      </c>
      <c r="DG676">
        <f t="shared" ca="1" si="658"/>
        <v>-1</v>
      </c>
      <c r="DH676">
        <f t="shared" ca="1" si="658"/>
        <v>-1</v>
      </c>
      <c r="DI676">
        <f t="shared" ca="1" si="658"/>
        <v>-1</v>
      </c>
      <c r="DJ676">
        <f t="shared" ca="1" si="658"/>
        <v>-1</v>
      </c>
      <c r="DK676">
        <f t="shared" ca="1" si="658"/>
        <v>-1</v>
      </c>
      <c r="DL676">
        <f t="shared" ca="1" si="659"/>
        <v>-1</v>
      </c>
      <c r="DM676">
        <f t="shared" ca="1" si="659"/>
        <v>-1</v>
      </c>
      <c r="DN676">
        <f t="shared" ca="1" si="659"/>
        <v>-1</v>
      </c>
      <c r="DO676">
        <f t="shared" ca="1" si="659"/>
        <v>-1</v>
      </c>
      <c r="DP676">
        <f t="shared" ca="1" si="659"/>
        <v>-1</v>
      </c>
      <c r="DQ676">
        <f t="shared" ca="1" si="659"/>
        <v>-1</v>
      </c>
      <c r="DR676">
        <f t="shared" ca="1" si="659"/>
        <v>-1</v>
      </c>
      <c r="DS676">
        <f t="shared" ca="1" si="659"/>
        <v>-1</v>
      </c>
      <c r="DT676">
        <f t="shared" ca="1" si="659"/>
        <v>-1</v>
      </c>
      <c r="DU676">
        <f t="shared" ca="1" si="659"/>
        <v>-1</v>
      </c>
      <c r="DV676" t="str">
        <f ca="1">SUBSTITUTE(SUBSTITUTE(SUBSTITUTE(SUBSTITUTE(SUBSTITUTE(SUBSTITUTE(SUBSTITUTE(SUBSTITUTE(SUBSTITUTE(SUBSTITUTE(
SUBSTITUTE(SUBSTITUTE(SUBSTITUTE(SUBSTITUTE(SUBSTITUTE(SUBSTITUTE(SUBSTITUTE(SUBSTITUTE(SUBSTITUTE(SUBSTITUTE($AQ676,
IF($CH676=-1,"",MID($AQ676,$CH676,$DB676-$CH676+1)),IF($CH676=-1,"",VLOOKUP($BN676,구글언어코드!$K:$L,2,0))),
IF($CI676=-1,"",MID($AQ676,$CI676,$DC676-$CI676+1)),IF($CI676=-1,"",VLOOKUP($BO676,구글언어코드!$K:$L,2,0))),
IF($CJ676=-1,"",MID($AQ676,$CJ676,$DD676-$CJ676+1)),IF($CJ676=-1,"",VLOOKUP($BP676,구글언어코드!$K:$L,2,0))),
IF($CK676=-1,"",MID($AQ676,$CK676,$DE676-$CK676+1)),IF($CK676=-1,"",VLOOKUP($BQ676,구글언어코드!$K:$L,2,0))),
IF($CL676=-1,"",MID($AQ676,$CL676,$DF676-$CL676+1)),IF($CL676=-1,"",VLOOKUP($BR676,구글언어코드!$K:$L,2,0))),
IF($CM676=-1,"",MID($AQ676,$CM676,$DG676-$CM676+1)),IF($CM676=-1,"",VLOOKUP($BS676,구글언어코드!$K:$L,2,0))),
IF($CN676=-1,"",MID($AQ676,$CN676,$DH676-$CN676+1)),IF($CN676=-1,"",VLOOKUP($BT676,구글언어코드!$K:$L,2,0))),
IF($CO676=-1,"",MID($AQ676,$CO676,$DI676-$CO676+1)),IF($CO676=-1,"",VLOOKUP($BU676,구글언어코드!$K:$L,2,0))),
IF($CP676=-1,"",MID($AQ676,$CP676,$DJ676-$CP676+1)),IF($CP676=-1,"",VLOOKUP($BV676,구글언어코드!$K:$L,2,0))),
IF($CQ676=-1,"",MID($AQ676,$CQ676,$DK676-$CQ676+1)),IF($CQ676=-1,"",VLOOKUP($BW676,구글언어코드!$K:$L,2,0))),
IF($CR676=-1,"",MID($AQ676,$CR676,$DL676-$CR676+1)),IF($CR676=-1,"",VLOOKUP($BX676,구글언어코드!$K:$L,2,0))),
IF($CS676=-1,"",MID($AQ676,$CS676,$DM676-$CS676+1)),IF($CS676=-1,"",VLOOKUP($BY676,구글언어코드!$K:$L,2,0))),
IF($CT676=-1,"",MID($AQ676,$CT676,$DN676-$CT676+1)),IF($CT676=-1,"",VLOOKUP($BZ676,구글언어코드!$K:$L,2,0))),
IF($CU676=-1,"",MID($AQ676,$CU676,$DO676-$CU676+1)),IF($CU676=-1,"",VLOOKUP($CA676,구글언어코드!$K:$L,2,0))),
IF($CV676=-1,"",MID($AQ676,$CV676,$DP676-$CV676+1)),IF($CV676=-1,"",VLOOKUP($CB676,구글언어코드!$K:$L,2,0))),
IF($CW676=-1,"",MID($AQ676,$CW676,$DQ676-$CW676+1)),IF($CW676=-1,"",VLOOKUP($CC676,구글언어코드!$K:$L,2,0))),
IF($CX676=-1,"",MID($AQ676,$CX676,$DR676-$CX676+1)),IF($CX676=-1,"",VLOOKUP($CD676,구글언어코드!$K:$L,2,0))),
IF($CY676=-1,"",MID($AQ676,$CY676,$DS676-$CY676+1)),IF($CY676=-1,"",VLOOKUP($CE676,구글언어코드!$K:$L,2,0))),
IF($CZ676=-1,"",MID($AQ676,$CZ676,$DT676-$CZ676+1)),IF($CZ676=-1,"",VLOOKUP($CF676,구글언어코드!$K:$L,2,0))),
IF($DA676=-1,"",MID($AQ676,$DA676,$DU676-$DA676+1)),IF($DA676=-1,"",VLOOKUP($CG676,구글언어코드!$K:$L,2,0)))</f>
        <v>The enemy disappears and appears. Deal with characters that can attack the walls, such as {0}!</v>
      </c>
      <c r="DW676" t="str">
        <f ca="1">SUBSTITUTE(SUBSTITUTE(SUBSTITUTE(SUBSTITUTE(SUBSTITUTE(SUBSTITUTE(SUBSTITUTE(SUBSTITUTE(SUBSTITUTE(SUBSTITUTE(
SUBSTITUTE(SUBSTITUTE(SUBSTITUTE(SUBSTITUTE(SUBSTITUTE(SUBSTITUTE(SUBSTITUTE(SUBSTITUTE(SUBSTITUTE(SUBSTITUTE(DV676,
IF($CH676=-1,"",VLOOKUP($BN676,구글언어코드!$K:$L,2,0)),IF($CH676=-1,"",MID($AQ676,$CH676,$DB676-$CH676+1))),
IF($CI676=-1,"",VLOOKUP($BO676,구글언어코드!$K:$L,2,0)),IF($CI676=-1,"",MID($AQ676,$CI676,$DC676-$CI676+1))),
IF($CJ676=-1,"",VLOOKUP($BP676,구글언어코드!$K:$L,2,0)),IF($CJ676=-1,"",MID($AQ676,$CJ676,$DD676-$CJ676+1))),
IF($CK676=-1,"",VLOOKUP($BQ676,구글언어코드!$K:$L,2,0)),IF($CK676=-1,"",MID($AQ676,$CK676,$DE676-$CK676+1))),
IF($CL676=-1,"",VLOOKUP($BR676,구글언어코드!$K:$L,2,0)),IF($CL676=-1,"",MID($AQ676,$CL676,$DF676-$CL676+1))),
IF($CM676=-1,"",VLOOKUP($BS676,구글언어코드!$K:$L,2,0)),IF($CM676=-1,"",MID($AQ676,$CM676,$DG676-$CM676+1))),
IF($CN676=-1,"",VLOOKUP($BT676,구글언어코드!$K:$L,2,0)),IF($CN676=-1,"",MID($AQ676,$CN676,$DH676-$CN676+1))),
IF($CO676=-1,"",VLOOKUP($BU676,구글언어코드!$K:$L,2,0)),IF($CO676=-1,"",MID($AQ676,$CO676,$DI676-$CO676+1))),
IF($CP676=-1,"",VLOOKUP($BV676,구글언어코드!$K:$L,2,0)),IF($CP676=-1,"",MID($AQ676,$CP676,$DJ676-$CP676+1))),
IF($CQ676=-1,"",VLOOKUP($BW676,구글언어코드!$K:$L,2,0)),IF($CQ676=-1,"",MID($AQ676,$CQ676,$DK676-$CQ676+1))),
IF($CR676=-1,"",VLOOKUP($BX676,구글언어코드!$K:$L,2,0)),IF($CR676=-1,"",MID($AQ676,$CR676,$DL676-$CR676+1))),
IF($CS676=-1,"",VLOOKUP($BY676,구글언어코드!$K:$L,2,0)),IF($CS676=-1,"",MID($AQ676,$CS676,$DM676-$CS676+1))),
IF($CT676=-1,"",VLOOKUP($BZ676,구글언어코드!$K:$L,2,0)),IF($CT676=-1,"",MID($AQ676,$CT676,$DN676-$CT676+1))),
IF($CU676=-1,"",VLOOKUP($CA676,구글언어코드!$K:$L,2,0)),IF($CU676=-1,"",MID($AQ676,$CU676,$DO676-$CU676+1))),
IF($CV676=-1,"",VLOOKUP($CB676,구글언어코드!$K:$L,2,0)),IF($CV676=-1,"",MID($AQ676,$CV676,$DP676-$CV676+1))),
IF($CW676=-1,"",VLOOKUP($CC676,구글언어코드!$K:$L,2,0)),IF($CW676=-1,"",MID($AQ676,$CW676,$DQ676-$CW676+1))),
IF($CX676=-1,"",VLOOKUP($CD676,구글언어코드!$K:$L,2,0)),IF($CX676=-1,"",MID($AQ676,$CX676,$DR676-$CX676+1))),
IF($CY676=-1,"",VLOOKUP($CE676,구글언어코드!$K:$L,2,0)),IF($CY676=-1,"",MID($AQ676,$CY676,$DS676-$CY676+1))),
IF($CZ676=-1,"",VLOOKUP($CF676,구글언어코드!$K:$L,2,0)),IF($CZ676=-1,"",MID($AQ676,$CZ676,$DT676-$CZ676+1))),
IF($DA676=-1,"",VLOOKUP($CG676,구글언어코드!$K:$L,2,0)),IF($DA676=-1,"",MID($AQ676,$DA676,$DU676-$DA676+1)))</f>
        <v>The enemy disappears and appears. Deal with characters that can attack the walls, such as {0}!</v>
      </c>
      <c r="DX676">
        <f>IF(LEN(C676)-LEN(SUBSTITUTE(C676,"}",""))&lt;&gt;LEN(C676)-LEN(SUBSTITUTE(C676,"{","")),"괄호이상",(LEN(C676)-LEN(SUBSTITUTE(C676,"}",""))))</f>
        <v>1</v>
      </c>
      <c r="DY676">
        <f>IF(LEN(H676)-LEN(SUBSTITUTE(H676,"}",""))&lt;&gt;LEN(H676)-LEN(SUBSTITUTE(H676,"{","")),"괄호이상",(LEN(H676)-LEN(SUBSTITUTE(H676,"}",""))))</f>
        <v>1</v>
      </c>
      <c r="DZ676">
        <f>IF(LEN(O676)-LEN(SUBSTITUTE(O676,"}",""))&lt;&gt;LEN(O676)-LEN(SUBSTITUTE(O676,"{","")),"괄호이상",(LEN(O676)-LEN(SUBSTITUTE(O676,"}",""))))</f>
        <v>1</v>
      </c>
      <c r="EA676">
        <f>IF(LEN(P676)-LEN(SUBSTITUTE(P676,"}",""))&lt;&gt;LEN(P676)-LEN(SUBSTITUTE(P676,"{","")),"괄호이상",(LEN(P676)-LEN(SUBSTITUTE(P676,"}",""))))</f>
        <v>1</v>
      </c>
      <c r="EB676">
        <f>IF(LEN(Q676)-LEN(SUBSTITUTE(Q676,"}",""))&lt;&gt;LEN(Q676)-LEN(SUBSTITUTE(Q676,"{","")),"괄호이상",(LEN(Q676)-LEN(SUBSTITUTE(Q676,"}",""))))</f>
        <v>1</v>
      </c>
      <c r="EC676">
        <f>IF(LEN(R676)-LEN(SUBSTITUTE(R676,"}",""))&lt;&gt;LEN(R676)-LEN(SUBSTITUTE(R676,"{","")),"괄호이상",(LEN(R676)-LEN(SUBSTITUTE(R676,"}",""))))</f>
        <v>1</v>
      </c>
      <c r="ED676">
        <f>IF(LEN(S676)-LEN(SUBSTITUTE(S676,"}",""))&lt;&gt;LEN(S676)-LEN(SUBSTITUTE(S676,"{","")),"괄호이상",(LEN(S676)-LEN(SUBSTITUTE(S676,"}",""))))</f>
        <v>1</v>
      </c>
      <c r="EE676">
        <f>IF(LEN(T676)-LEN(SUBSTITUTE(T676,"}",""))&lt;&gt;LEN(T676)-LEN(SUBSTITUTE(T676,"{","")),"괄호이상",(LEN(T676)-LEN(SUBSTITUTE(T676,"}",""))))</f>
        <v>1</v>
      </c>
      <c r="EF676">
        <f>IF(LEN(U676)-LEN(SUBSTITUTE(U676,"}",""))&lt;&gt;LEN(U676)-LEN(SUBSTITUTE(U676,"{","")),"괄호이상",(LEN(U676)-LEN(SUBSTITUTE(U676,"}",""))))</f>
        <v>1</v>
      </c>
      <c r="EG676">
        <f>IF(LEN(V676)-LEN(SUBSTITUTE(V676,"}",""))&lt;&gt;LEN(V676)-LEN(SUBSTITUTE(V676,"{","")),"괄호이상",(LEN(V676)-LEN(SUBSTITUTE(V676,"}",""))))</f>
        <v>1</v>
      </c>
      <c r="EH676">
        <f>IF(LEN(W676)-LEN(SUBSTITUTE(W676,"}",""))&lt;&gt;LEN(W676)-LEN(SUBSTITUTE(W676,"{","")),"괄호이상",(LEN(W676)-LEN(SUBSTITUTE(W676,"}",""))))</f>
        <v>1</v>
      </c>
      <c r="EI676">
        <f>IF(LEN(X676)-LEN(SUBSTITUTE(X676,"}",""))&lt;&gt;LEN(X676)-LEN(SUBSTITUTE(X676,"{","")),"괄호이상",(LEN(X676)-LEN(SUBSTITUTE(X676,"}",""))))</f>
        <v>1</v>
      </c>
      <c r="EJ676">
        <f>IF(LEN(Y676)-LEN(SUBSTITUTE(Y676,"}",""))&lt;&gt;LEN(Y676)-LEN(SUBSTITUTE(Y676,"{","")),"괄호이상",(LEN(Y676)-LEN(SUBSTITUTE(Y676,"}",""))))</f>
        <v>1</v>
      </c>
      <c r="EK676">
        <f>IF(LEN(Z676)-LEN(SUBSTITUTE(Z676,"}",""))&lt;&gt;LEN(Z676)-LEN(SUBSTITUTE(Z676,"{","")),"괄호이상",(LEN(Z676)-LEN(SUBSTITUTE(Z676,"}",""))))</f>
        <v>1</v>
      </c>
      <c r="EL676">
        <f>IF(LEN(AA676)-LEN(SUBSTITUTE(AA676,"}",""))&lt;&gt;LEN(AA676)-LEN(SUBSTITUTE(AA676,"{","")),"괄호이상",(LEN(AA676)-LEN(SUBSTITUTE(AA676,"}",""))))</f>
        <v>1</v>
      </c>
      <c r="EM676">
        <f>IF(LEN(AB676)-LEN(SUBSTITUTE(AB676,"}",""))&lt;&gt;LEN(AB676)-LEN(SUBSTITUTE(AB676,"{","")),"괄호이상",(LEN(AB676)-LEN(SUBSTITUTE(AB676,"}",""))))</f>
        <v>1</v>
      </c>
      <c r="EN676">
        <f>IF(LEN(AC676)-LEN(SUBSTITUTE(AC676,"}",""))&lt;&gt;LEN(AC676)-LEN(SUBSTITUTE(AC676,"{","")),"괄호이상",(LEN(AC676)-LEN(SUBSTITUTE(AC676,"}",""))))</f>
        <v>1</v>
      </c>
      <c r="EO676">
        <f>IF(LEN(AD676)-LEN(SUBSTITUTE(AD676,"}",""))&lt;&gt;LEN(AD676)-LEN(SUBSTITUTE(AD676,"{","")),"괄호이상",(LEN(AD676)-LEN(SUBSTITUTE(AD676,"}",""))))</f>
        <v>1</v>
      </c>
      <c r="EP676">
        <f>IF(LEN(AE676)-LEN(SUBSTITUTE(AE676,"}",""))&lt;&gt;LEN(AE676)-LEN(SUBSTITUTE(AE676,"{","")),"괄호이상",(LEN(AE676)-LEN(SUBSTITUTE(AE676,"}",""))))</f>
        <v>1</v>
      </c>
      <c r="EQ676">
        <f>IF(LEN(AF676)-LEN(SUBSTITUTE(AF676,"}",""))&lt;&gt;LEN(AF676)-LEN(SUBSTITUTE(AF676,"{","")),"괄호이상",(LEN(AF676)-LEN(SUBSTITUTE(AF676,"}",""))))</f>
        <v>1</v>
      </c>
      <c r="ER676">
        <f>IF(LEN(AG676)-LEN(SUBSTITUTE(AG676,"}",""))&lt;&gt;LEN(AG676)-LEN(SUBSTITUTE(AG676,"{","")),"괄호이상",(LEN(AG676)-LEN(SUBSTITUTE(AG676,"}",""))))</f>
        <v>1</v>
      </c>
      <c r="ES676">
        <f>IF(LEN(AH676)-LEN(SUBSTITUTE(AH676,"}",""))&lt;&gt;LEN(AH676)-LEN(SUBSTITUTE(AH676,"{","")),"괄호이상",(LEN(AH676)-LEN(SUBSTITUTE(AH676,"}",""))))</f>
        <v>1</v>
      </c>
      <c r="ET676">
        <f>IF(LEN(AI676)-LEN(SUBSTITUTE(AI676,"}",""))&lt;&gt;LEN(AI676)-LEN(SUBSTITUTE(AI676,"{","")),"괄호이상",(LEN(AI676)-LEN(SUBSTITUTE(AI676,"}",""))))</f>
        <v>1</v>
      </c>
      <c r="EU676">
        <f>IF(LEN(AJ676)-LEN(SUBSTITUTE(AJ676,"}",""))&lt;&gt;LEN(AJ676)-LEN(SUBSTITUTE(AJ676,"{","")),"괄호이상",(LEN(AJ676)-LEN(SUBSTITUTE(AJ676,"}",""))))</f>
        <v>1</v>
      </c>
      <c r="EV676">
        <f>IF(LEN(AK676)-LEN(SUBSTITUTE(AK676,"}",""))&lt;&gt;LEN(AK676)-LEN(SUBSTITUTE(AK676,"{","")),"괄호이상",(LEN(AK676)-LEN(SUBSTITUTE(AK676,"}",""))))</f>
        <v>1</v>
      </c>
      <c r="EW676">
        <f>IF(LEN(AL676)-LEN(SUBSTITUTE(AL676,"}",""))&lt;&gt;LEN(AL676)-LEN(SUBSTITUTE(AL676,"{","")),"괄호이상",(LEN(AL676)-LEN(SUBSTITUTE(AL676,"}",""))))</f>
        <v>1</v>
      </c>
      <c r="EX676">
        <f>IF(LEN(AM676)-LEN(SUBSTITUTE(AM676,"}",""))&lt;&gt;LEN(AM676)-LEN(SUBSTITUTE(AM676,"{","")),"괄호이상",(LEN(AM676)-LEN(SUBSTITUTE(AM676,"}",""))))</f>
        <v>1</v>
      </c>
      <c r="EY676">
        <f>IF(LEN(AN676)-LEN(SUBSTITUTE(AN676,"}",""))&lt;&gt;LEN(AN676)-LEN(SUBSTITUTE(AN676,"{","")),"괄호이상",(LEN(AN676)-LEN(SUBSTITUTE(AN676,"}",""))))</f>
        <v>1</v>
      </c>
      <c r="EZ676">
        <f>IF(LEN(AO676)-LEN(SUBSTITUTE(AO676,"}",""))&lt;&gt;LEN(AO676)-LEN(SUBSTITUTE(AO676,"{","")),"괄호이상",(LEN(AO676)-LEN(SUBSTITUTE(AO676,"}",""))))</f>
        <v>1</v>
      </c>
      <c r="FA676">
        <f>IF(LEN(AP676)-LEN(SUBSTITUTE(AP676,"}",""))&lt;&gt;LEN(AP676)-LEN(SUBSTITUTE(AP676,"{","")),"괄호이상",(LEN(AP676)-LEN(SUBSTITUTE(AP676,"}",""))))</f>
        <v>1</v>
      </c>
      <c r="FB676" t="str">
        <f t="array" ref="FB676">IF(SUM(IF($DX676-DX676:FA676&gt;0,1,0))&gt;0,"여기","")</f>
        <v/>
      </c>
      <c r="FC676">
        <f>IF(LEN(C676)-LEN(SUBSTITUTE(C676,"&gt;",""))&lt;&gt;LEN(C676)-LEN(SUBSTITUTE(C676,"&lt;","")),"괄호이상",(LEN(C676)-LEN(SUBSTITUTE(C676,"&gt;","")))/2)</f>
        <v>0</v>
      </c>
      <c r="FD676">
        <f>IF(LEN(H676)-LEN(SUBSTITUTE(H676,"&gt;",""))&lt;&gt;LEN(H676)-LEN(SUBSTITUTE(H676,"&lt;","")),"괄호이상",(LEN(H676)-LEN(SUBSTITUTE(H676,"&gt;","")))/2)</f>
        <v>0</v>
      </c>
      <c r="FE676">
        <f>IF(LEN(O676)-LEN(SUBSTITUTE(O676,"&gt;",""))&lt;&gt;LEN(O676)-LEN(SUBSTITUTE(O676,"&lt;","")),"괄호이상",(LEN(O676)-LEN(SUBSTITUTE(O676,"&gt;","")))/2)</f>
        <v>0</v>
      </c>
      <c r="FF676">
        <f>IF(LEN(P676)-LEN(SUBSTITUTE(P676,"&gt;",""))&lt;&gt;LEN(P676)-LEN(SUBSTITUTE(P676,"&lt;","")),"괄호이상",(LEN(P676)-LEN(SUBSTITUTE(P676,"&gt;","")))/2)</f>
        <v>0</v>
      </c>
      <c r="FG676">
        <f>IF(LEN(Q676)-LEN(SUBSTITUTE(Q676,"&gt;",""))&lt;&gt;LEN(Q676)-LEN(SUBSTITUTE(Q676,"&lt;","")),"괄호이상",(LEN(Q676)-LEN(SUBSTITUTE(Q676,"&gt;","")))/2)</f>
        <v>0</v>
      </c>
      <c r="FH676">
        <f>IF(LEN(R676)-LEN(SUBSTITUTE(R676,"&gt;",""))&lt;&gt;LEN(R676)-LEN(SUBSTITUTE(R676,"&lt;","")),"괄호이상",(LEN(R676)-LEN(SUBSTITUTE(R676,"&gt;","")))/2)</f>
        <v>0</v>
      </c>
      <c r="FI676">
        <f>IF(LEN(S676)-LEN(SUBSTITUTE(S676,"&gt;",""))&lt;&gt;LEN(S676)-LEN(SUBSTITUTE(S676,"&lt;","")),"괄호이상",(LEN(S676)-LEN(SUBSTITUTE(S676,"&gt;","")))/2)</f>
        <v>0</v>
      </c>
      <c r="FJ676">
        <f>IF(LEN(T676)-LEN(SUBSTITUTE(T676,"&gt;",""))&lt;&gt;LEN(T676)-LEN(SUBSTITUTE(T676,"&lt;","")),"괄호이상",(LEN(T676)-LEN(SUBSTITUTE(T676,"&gt;","")))/2)</f>
        <v>0</v>
      </c>
      <c r="FK676">
        <f>IF(LEN(U676)-LEN(SUBSTITUTE(U676,"&gt;",""))&lt;&gt;LEN(U676)-LEN(SUBSTITUTE(U676,"&lt;","")),"괄호이상",(LEN(U676)-LEN(SUBSTITUTE(U676,"&gt;","")))/2)</f>
        <v>0</v>
      </c>
      <c r="FL676">
        <f>IF(LEN(V676)-LEN(SUBSTITUTE(V676,"&gt;",""))&lt;&gt;LEN(V676)-LEN(SUBSTITUTE(V676,"&lt;","")),"괄호이상",(LEN(V676)-LEN(SUBSTITUTE(V676,"&gt;","")))/2)</f>
        <v>0</v>
      </c>
      <c r="FM676">
        <f>IF(LEN(W676)-LEN(SUBSTITUTE(W676,"&gt;",""))&lt;&gt;LEN(W676)-LEN(SUBSTITUTE(W676,"&lt;","")),"괄호이상",(LEN(W676)-LEN(SUBSTITUTE(W676,"&gt;","")))/2)</f>
        <v>0</v>
      </c>
      <c r="FN676">
        <f>IF(LEN(X676)-LEN(SUBSTITUTE(X676,"&gt;",""))&lt;&gt;LEN(X676)-LEN(SUBSTITUTE(X676,"&lt;","")),"괄호이상",(LEN(X676)-LEN(SUBSTITUTE(X676,"&gt;","")))/2)</f>
        <v>0</v>
      </c>
      <c r="FO676">
        <f>IF(LEN(Y676)-LEN(SUBSTITUTE(Y676,"&gt;",""))&lt;&gt;LEN(Y676)-LEN(SUBSTITUTE(Y676,"&lt;","")),"괄호이상",(LEN(Y676)-LEN(SUBSTITUTE(Y676,"&gt;","")))/2)</f>
        <v>0</v>
      </c>
      <c r="FP676">
        <f>IF(LEN(Z676)-LEN(SUBSTITUTE(Z676,"&gt;",""))&lt;&gt;LEN(Z676)-LEN(SUBSTITUTE(Z676,"&lt;","")),"괄호이상",(LEN(Z676)-LEN(SUBSTITUTE(Z676,"&gt;","")))/2)</f>
        <v>0</v>
      </c>
      <c r="FQ676">
        <f>IF(LEN(AA676)-LEN(SUBSTITUTE(AA676,"&gt;",""))&lt;&gt;LEN(AA676)-LEN(SUBSTITUTE(AA676,"&lt;","")),"괄호이상",(LEN(AA676)-LEN(SUBSTITUTE(AA676,"&gt;","")))/2)</f>
        <v>0</v>
      </c>
      <c r="FR676">
        <f>IF(LEN(AB676)-LEN(SUBSTITUTE(AB676,"&gt;",""))&lt;&gt;LEN(AB676)-LEN(SUBSTITUTE(AB676,"&lt;","")),"괄호이상",(LEN(AB676)-LEN(SUBSTITUTE(AB676,"&gt;","")))/2)</f>
        <v>0</v>
      </c>
      <c r="FS676">
        <f>IF(LEN(AC676)-LEN(SUBSTITUTE(AC676,"&gt;",""))&lt;&gt;LEN(AC676)-LEN(SUBSTITUTE(AC676,"&lt;","")),"괄호이상",(LEN(AC676)-LEN(SUBSTITUTE(AC676,"&gt;","")))/2)</f>
        <v>0</v>
      </c>
      <c r="FT676">
        <f>IF(LEN(AD676)-LEN(SUBSTITUTE(AD676,"&gt;",""))&lt;&gt;LEN(AD676)-LEN(SUBSTITUTE(AD676,"&lt;","")),"괄호이상",(LEN(AD676)-LEN(SUBSTITUTE(AD676,"&gt;","")))/2)</f>
        <v>0</v>
      </c>
      <c r="FU676">
        <f>IF(LEN(AE676)-LEN(SUBSTITUTE(AE676,"&gt;",""))&lt;&gt;LEN(AE676)-LEN(SUBSTITUTE(AE676,"&lt;","")),"괄호이상",(LEN(AE676)-LEN(SUBSTITUTE(AE676,"&gt;","")))/2)</f>
        <v>0</v>
      </c>
      <c r="FV676">
        <f>IF(LEN(AF676)-LEN(SUBSTITUTE(AF676,"&gt;",""))&lt;&gt;LEN(AF676)-LEN(SUBSTITUTE(AF676,"&lt;","")),"괄호이상",(LEN(AF676)-LEN(SUBSTITUTE(AF676,"&gt;","")))/2)</f>
        <v>0</v>
      </c>
      <c r="FW676">
        <f>IF(LEN(AG676)-LEN(SUBSTITUTE(AG676,"&gt;",""))&lt;&gt;LEN(AG676)-LEN(SUBSTITUTE(AG676,"&lt;","")),"괄호이상",(LEN(AG676)-LEN(SUBSTITUTE(AG676,"&gt;","")))/2)</f>
        <v>0</v>
      </c>
      <c r="FX676">
        <f>IF(LEN(AH676)-LEN(SUBSTITUTE(AH676,"&gt;",""))&lt;&gt;LEN(AH676)-LEN(SUBSTITUTE(AH676,"&lt;","")),"괄호이상",(LEN(AH676)-LEN(SUBSTITUTE(AH676,"&gt;","")))/2)</f>
        <v>0</v>
      </c>
      <c r="FY676">
        <f>IF(LEN(AI676)-LEN(SUBSTITUTE(AI676,"&gt;",""))&lt;&gt;LEN(AI676)-LEN(SUBSTITUTE(AI676,"&lt;","")),"괄호이상",(LEN(AI676)-LEN(SUBSTITUTE(AI676,"&gt;","")))/2)</f>
        <v>0</v>
      </c>
      <c r="FZ676">
        <f>IF(LEN(AJ676)-LEN(SUBSTITUTE(AJ676,"&gt;",""))&lt;&gt;LEN(AJ676)-LEN(SUBSTITUTE(AJ676,"&lt;","")),"괄호이상",(LEN(AJ676)-LEN(SUBSTITUTE(AJ676,"&gt;","")))/2)</f>
        <v>0</v>
      </c>
      <c r="GA676">
        <f>IF(LEN(AK676)-LEN(SUBSTITUTE(AK676,"&gt;",""))&lt;&gt;LEN(AK676)-LEN(SUBSTITUTE(AK676,"&lt;","")),"괄호이상",(LEN(AK676)-LEN(SUBSTITUTE(AK676,"&gt;","")))/2)</f>
        <v>0</v>
      </c>
      <c r="GB676">
        <f>IF(LEN(AL676)-LEN(SUBSTITUTE(AL676,"&gt;",""))&lt;&gt;LEN(AL676)-LEN(SUBSTITUTE(AL676,"&lt;","")),"괄호이상",(LEN(AL676)-LEN(SUBSTITUTE(AL676,"&gt;","")))/2)</f>
        <v>0</v>
      </c>
      <c r="GC676">
        <f>IF(LEN(AM676)-LEN(SUBSTITUTE(AM676,"&gt;",""))&lt;&gt;LEN(AM676)-LEN(SUBSTITUTE(AM676,"&lt;","")),"괄호이상",(LEN(AM676)-LEN(SUBSTITUTE(AM676,"&gt;","")))/2)</f>
        <v>0</v>
      </c>
      <c r="GD676">
        <f>IF(LEN(AN676)-LEN(SUBSTITUTE(AN676,"&gt;",""))&lt;&gt;LEN(AN676)-LEN(SUBSTITUTE(AN676,"&lt;","")),"괄호이상",(LEN(AN676)-LEN(SUBSTITUTE(AN676,"&gt;","")))/2)</f>
        <v>0</v>
      </c>
      <c r="GE676">
        <f>IF(LEN(AO676)-LEN(SUBSTITUTE(AO676,"&gt;",""))&lt;&gt;LEN(AO676)-LEN(SUBSTITUTE(AO676,"&lt;","")),"괄호이상",(LEN(AO676)-LEN(SUBSTITUTE(AO676,"&gt;","")))/2)</f>
        <v>0</v>
      </c>
      <c r="GF676">
        <f>IF(LEN(AP676)-LEN(SUBSTITUTE(AP676,"&gt;",""))&lt;&gt;LEN(AP676)-LEN(SUBSTITUTE(AP676,"&lt;","")),"괄호이상",(LEN(AP676)-LEN(SUBSTITUTE(AP676,"&gt;","")))/2)</f>
        <v>0</v>
      </c>
      <c r="GG676" t="str">
        <f t="array" ref="GG676">IF(SUM(IF($FC676-FC676:GF676&gt;0,1,0))&gt;0,"여기","")</f>
        <v/>
      </c>
      <c r="GH676" t="str">
        <f t="shared" si="622"/>
        <v/>
      </c>
    </row>
    <row r="677" spans="1:190" ht="33" x14ac:dyDescent="0.3">
      <c r="A677" t="s">
        <v>780</v>
      </c>
      <c r="B677">
        <f t="shared" si="620"/>
        <v>1</v>
      </c>
      <c r="C677" s="1" t="s">
        <v>787</v>
      </c>
      <c r="D677" s="1"/>
      <c r="E677" s="1" t="str">
        <f t="shared" si="624"/>
        <v>왼손으로 찌르기, 오른손으로 철퇴 끝에서 마법을 발사하네요. 근거리에서 강한 {0} 등 캐릭터를 사용하세요!</v>
      </c>
      <c r="F677" s="1"/>
      <c r="G677" t="s">
        <v>4679</v>
      </c>
      <c r="H677" s="1" t="str">
        <f t="shared" ref="H677:H702" si="660">IF(ISBLANK(G677),"In progress of translating…("&amp;ROW()&amp;")",G677)</f>
        <v>Sting with the left hand and fire at the tip of the mace with the right hand. Use strong {0} characters at close range!</v>
      </c>
      <c r="I677" s="1"/>
      <c r="J677" s="1" t="str">
        <f t="shared" si="625"/>
        <v>Sting with the left hand and fire at the tip of the mace with the right hand. Use strong {0} characters at close range!</v>
      </c>
      <c r="M677">
        <v>1</v>
      </c>
      <c r="O677" t="s">
        <v>15704</v>
      </c>
      <c r="P677" t="s">
        <v>15705</v>
      </c>
      <c r="Q677" t="s">
        <v>15706</v>
      </c>
      <c r="R677" t="s">
        <v>15713</v>
      </c>
      <c r="S677" t="s">
        <v>15714</v>
      </c>
      <c r="T677" t="s">
        <v>15718</v>
      </c>
      <c r="U677" t="s">
        <v>15719</v>
      </c>
      <c r="V677" t="s">
        <v>15724</v>
      </c>
      <c r="W677" t="s">
        <v>15726</v>
      </c>
      <c r="X677" s="20" t="s">
        <v>15728</v>
      </c>
      <c r="Y677" t="s">
        <v>15731</v>
      </c>
      <c r="Z677" t="s">
        <v>15722</v>
      </c>
      <c r="AA677" s="20" t="s">
        <v>15707</v>
      </c>
      <c r="AB677" t="s">
        <v>15708</v>
      </c>
      <c r="AC677" t="s">
        <v>15709</v>
      </c>
      <c r="AD677" t="s">
        <v>15710</v>
      </c>
      <c r="AE677" t="s">
        <v>15711</v>
      </c>
      <c r="AF677" t="s">
        <v>15712</v>
      </c>
      <c r="AG677" t="s">
        <v>15715</v>
      </c>
      <c r="AH677" s="20" t="s">
        <v>15716</v>
      </c>
      <c r="AI677" t="s">
        <v>15717</v>
      </c>
      <c r="AJ677" t="s">
        <v>15720</v>
      </c>
      <c r="AK677" t="s">
        <v>15721</v>
      </c>
      <c r="AL677" t="s">
        <v>15723</v>
      </c>
      <c r="AM677" t="s">
        <v>15725</v>
      </c>
      <c r="AN677" t="s">
        <v>15727</v>
      </c>
      <c r="AO677" t="s">
        <v>15729</v>
      </c>
      <c r="AP677" t="s">
        <v>15730</v>
      </c>
      <c r="AQ677" t="str">
        <f t="shared" si="621"/>
        <v>Sting with the left hand and fire at the tip of the mace with the right hand. Use strong {0} characters at close range!</v>
      </c>
      <c r="AR677">
        <f t="shared" si="626"/>
        <v>1</v>
      </c>
      <c r="AS677">
        <f t="shared" si="627"/>
        <v>0</v>
      </c>
      <c r="AT677">
        <f t="shared" ca="1" si="628"/>
        <v>-1</v>
      </c>
      <c r="AU677">
        <f t="shared" ca="1" si="629"/>
        <v>-1</v>
      </c>
      <c r="AV677">
        <f t="shared" ca="1" si="630"/>
        <v>-1</v>
      </c>
      <c r="AW677">
        <f t="shared" ca="1" si="631"/>
        <v>-1</v>
      </c>
      <c r="AX677">
        <f t="shared" ca="1" si="632"/>
        <v>-1</v>
      </c>
      <c r="AY677">
        <f t="shared" ca="1" si="633"/>
        <v>-1</v>
      </c>
      <c r="AZ677">
        <f t="shared" ca="1" si="634"/>
        <v>-1</v>
      </c>
      <c r="BA677">
        <f t="shared" ca="1" si="635"/>
        <v>-1</v>
      </c>
      <c r="BB677">
        <f t="shared" ca="1" si="636"/>
        <v>-1</v>
      </c>
      <c r="BC677">
        <f t="shared" ca="1" si="637"/>
        <v>-1</v>
      </c>
      <c r="BD677">
        <f t="shared" ca="1" si="638"/>
        <v>-1</v>
      </c>
      <c r="BE677">
        <f t="shared" ca="1" si="639"/>
        <v>-1</v>
      </c>
      <c r="BF677">
        <f t="shared" ca="1" si="640"/>
        <v>-1</v>
      </c>
      <c r="BG677">
        <f t="shared" ca="1" si="641"/>
        <v>-1</v>
      </c>
      <c r="BH677">
        <f t="shared" ca="1" si="642"/>
        <v>-1</v>
      </c>
      <c r="BI677">
        <f t="shared" ca="1" si="643"/>
        <v>-1</v>
      </c>
      <c r="BJ677">
        <f t="shared" ca="1" si="644"/>
        <v>-1</v>
      </c>
      <c r="BK677">
        <f t="shared" ca="1" si="645"/>
        <v>-1</v>
      </c>
      <c r="BL677">
        <f t="shared" ca="1" si="646"/>
        <v>-1</v>
      </c>
      <c r="BM677">
        <f t="shared" ca="1" si="647"/>
        <v>-1</v>
      </c>
      <c r="BN677">
        <f ca="1">IF(AT677=-1,-1,COUNTIF($AT677:AT677,AT677)+IF(AT677=0,50,0))</f>
        <v>-1</v>
      </c>
      <c r="BO677">
        <f ca="1">IF(AU677=-1,-1,COUNTIF($AT677:AU677,AU677)+IF(AU677=0,50,0))</f>
        <v>-1</v>
      </c>
      <c r="BP677">
        <f ca="1">IF(AV677=-1,-1,COUNTIF($AT677:AV677,AV677)+IF(AV677=0,50,0))</f>
        <v>-1</v>
      </c>
      <c r="BQ677">
        <f ca="1">IF(AW677=-1,-1,COUNTIF($AT677:AW677,AW677)+IF(AW677=0,50,0))</f>
        <v>-1</v>
      </c>
      <c r="BR677">
        <f ca="1">IF(AX677=-1,-1,COUNTIF($AT677:AX677,AX677)+IF(AX677=0,50,0))</f>
        <v>-1</v>
      </c>
      <c r="BS677">
        <f ca="1">IF(AY677=-1,-1,COUNTIF($AT677:AY677,AY677)+IF(AY677=0,50,0))</f>
        <v>-1</v>
      </c>
      <c r="BT677">
        <f ca="1">IF(AZ677=-1,-1,COUNTIF($AT677:AZ677,AZ677)+IF(AZ677=0,50,0))</f>
        <v>-1</v>
      </c>
      <c r="BU677">
        <f ca="1">IF(BA677=-1,-1,COUNTIF($AT677:BA677,BA677)+IF(BA677=0,50,0))</f>
        <v>-1</v>
      </c>
      <c r="BV677">
        <f ca="1">IF(BB677=-1,-1,COUNTIF($AT677:BB677,BB677)+IF(BB677=0,50,0))</f>
        <v>-1</v>
      </c>
      <c r="BW677">
        <f ca="1">IF(BC677=-1,-1,COUNTIF($AT677:BC677,BC677)+IF(BC677=0,50,0))</f>
        <v>-1</v>
      </c>
      <c r="BX677">
        <f ca="1">IF(BD677=-1,-1,COUNTIF($AT677:BD677,BD677)+IF(BD677=0,50,0))</f>
        <v>-1</v>
      </c>
      <c r="BY677">
        <f ca="1">IF(BE677=-1,-1,COUNTIF($AT677:BE677,BE677)+IF(BE677=0,50,0))</f>
        <v>-1</v>
      </c>
      <c r="BZ677">
        <f ca="1">IF(BF677=-1,-1,COUNTIF($AT677:BF677,BF677)+IF(BF677=0,50,0))</f>
        <v>-1</v>
      </c>
      <c r="CA677">
        <f ca="1">IF(BG677=-1,-1,COUNTIF($AT677:BG677,BG677)+IF(BG677=0,50,0))</f>
        <v>-1</v>
      </c>
      <c r="CB677">
        <f ca="1">IF(BH677=-1,-1,COUNTIF($AT677:BH677,BH677)+IF(BH677=0,50,0))</f>
        <v>-1</v>
      </c>
      <c r="CC677">
        <f ca="1">IF(BI677=-1,-1,COUNTIF($AT677:BI677,BI677)+IF(BI677=0,50,0))</f>
        <v>-1</v>
      </c>
      <c r="CD677">
        <f ca="1">IF(BJ677=-1,-1,COUNTIF($AT677:BJ677,BJ677)+IF(BJ677=0,50,0))</f>
        <v>-1</v>
      </c>
      <c r="CE677">
        <f ca="1">IF(BK677=-1,-1,COUNTIF($AT677:BK677,BK677)+IF(BK677=0,50,0))</f>
        <v>-1</v>
      </c>
      <c r="CF677">
        <f ca="1">IF(BL677=-1,-1,COUNTIF($AT677:BL677,BL677)+IF(BL677=0,50,0))</f>
        <v>-1</v>
      </c>
      <c r="CG677">
        <f ca="1">IF(BM677=-1,-1,COUNTIF($AT677:BM677,BM677)+IF(BM677=0,50,0))</f>
        <v>-1</v>
      </c>
      <c r="CH677">
        <f t="shared" ca="1" si="656"/>
        <v>-1</v>
      </c>
      <c r="CI677">
        <f t="shared" ca="1" si="656"/>
        <v>-1</v>
      </c>
      <c r="CJ677">
        <f t="shared" ca="1" si="656"/>
        <v>-1</v>
      </c>
      <c r="CK677">
        <f t="shared" ca="1" si="656"/>
        <v>-1</v>
      </c>
      <c r="CL677">
        <f t="shared" ca="1" si="656"/>
        <v>-1</v>
      </c>
      <c r="CM677">
        <f t="shared" ca="1" si="656"/>
        <v>-1</v>
      </c>
      <c r="CN677">
        <f t="shared" ca="1" si="656"/>
        <v>-1</v>
      </c>
      <c r="CO677">
        <f t="shared" ca="1" si="656"/>
        <v>-1</v>
      </c>
      <c r="CP677">
        <f t="shared" ca="1" si="656"/>
        <v>-1</v>
      </c>
      <c r="CQ677">
        <f t="shared" ca="1" si="656"/>
        <v>-1</v>
      </c>
      <c r="CR677">
        <f t="shared" ca="1" si="657"/>
        <v>-1</v>
      </c>
      <c r="CS677">
        <f t="shared" ca="1" si="657"/>
        <v>-1</v>
      </c>
      <c r="CT677">
        <f t="shared" ca="1" si="657"/>
        <v>-1</v>
      </c>
      <c r="CU677">
        <f t="shared" ca="1" si="657"/>
        <v>-1</v>
      </c>
      <c r="CV677">
        <f t="shared" ca="1" si="657"/>
        <v>-1</v>
      </c>
      <c r="CW677">
        <f t="shared" ca="1" si="657"/>
        <v>-1</v>
      </c>
      <c r="CX677">
        <f t="shared" ca="1" si="657"/>
        <v>-1</v>
      </c>
      <c r="CY677">
        <f t="shared" ca="1" si="657"/>
        <v>-1</v>
      </c>
      <c r="CZ677">
        <f t="shared" ca="1" si="657"/>
        <v>-1</v>
      </c>
      <c r="DA677">
        <f t="shared" ca="1" si="657"/>
        <v>-1</v>
      </c>
      <c r="DB677">
        <f t="shared" ca="1" si="658"/>
        <v>-1</v>
      </c>
      <c r="DC677">
        <f t="shared" ca="1" si="658"/>
        <v>-1</v>
      </c>
      <c r="DD677">
        <f t="shared" ca="1" si="658"/>
        <v>-1</v>
      </c>
      <c r="DE677">
        <f t="shared" ca="1" si="658"/>
        <v>-1</v>
      </c>
      <c r="DF677">
        <f t="shared" ca="1" si="658"/>
        <v>-1</v>
      </c>
      <c r="DG677">
        <f t="shared" ca="1" si="658"/>
        <v>-1</v>
      </c>
      <c r="DH677">
        <f t="shared" ca="1" si="658"/>
        <v>-1</v>
      </c>
      <c r="DI677">
        <f t="shared" ca="1" si="658"/>
        <v>-1</v>
      </c>
      <c r="DJ677">
        <f t="shared" ca="1" si="658"/>
        <v>-1</v>
      </c>
      <c r="DK677">
        <f t="shared" ca="1" si="658"/>
        <v>-1</v>
      </c>
      <c r="DL677">
        <f t="shared" ca="1" si="659"/>
        <v>-1</v>
      </c>
      <c r="DM677">
        <f t="shared" ca="1" si="659"/>
        <v>-1</v>
      </c>
      <c r="DN677">
        <f t="shared" ca="1" si="659"/>
        <v>-1</v>
      </c>
      <c r="DO677">
        <f t="shared" ca="1" si="659"/>
        <v>-1</v>
      </c>
      <c r="DP677">
        <f t="shared" ca="1" si="659"/>
        <v>-1</v>
      </c>
      <c r="DQ677">
        <f t="shared" ca="1" si="659"/>
        <v>-1</v>
      </c>
      <c r="DR677">
        <f t="shared" ca="1" si="659"/>
        <v>-1</v>
      </c>
      <c r="DS677">
        <f t="shared" ca="1" si="659"/>
        <v>-1</v>
      </c>
      <c r="DT677">
        <f t="shared" ca="1" si="659"/>
        <v>-1</v>
      </c>
      <c r="DU677">
        <f t="shared" ca="1" si="659"/>
        <v>-1</v>
      </c>
      <c r="DV677" t="str">
        <f ca="1">SUBSTITUTE(SUBSTITUTE(SUBSTITUTE(SUBSTITUTE(SUBSTITUTE(SUBSTITUTE(SUBSTITUTE(SUBSTITUTE(SUBSTITUTE(SUBSTITUTE(
SUBSTITUTE(SUBSTITUTE(SUBSTITUTE(SUBSTITUTE(SUBSTITUTE(SUBSTITUTE(SUBSTITUTE(SUBSTITUTE(SUBSTITUTE(SUBSTITUTE($AQ677,
IF($CH677=-1,"",MID($AQ677,$CH677,$DB677-$CH677+1)),IF($CH677=-1,"",VLOOKUP($BN677,구글언어코드!$K:$L,2,0))),
IF($CI677=-1,"",MID($AQ677,$CI677,$DC677-$CI677+1)),IF($CI677=-1,"",VLOOKUP($BO677,구글언어코드!$K:$L,2,0))),
IF($CJ677=-1,"",MID($AQ677,$CJ677,$DD677-$CJ677+1)),IF($CJ677=-1,"",VLOOKUP($BP677,구글언어코드!$K:$L,2,0))),
IF($CK677=-1,"",MID($AQ677,$CK677,$DE677-$CK677+1)),IF($CK677=-1,"",VLOOKUP($BQ677,구글언어코드!$K:$L,2,0))),
IF($CL677=-1,"",MID($AQ677,$CL677,$DF677-$CL677+1)),IF($CL677=-1,"",VLOOKUP($BR677,구글언어코드!$K:$L,2,0))),
IF($CM677=-1,"",MID($AQ677,$CM677,$DG677-$CM677+1)),IF($CM677=-1,"",VLOOKUP($BS677,구글언어코드!$K:$L,2,0))),
IF($CN677=-1,"",MID($AQ677,$CN677,$DH677-$CN677+1)),IF($CN677=-1,"",VLOOKUP($BT677,구글언어코드!$K:$L,2,0))),
IF($CO677=-1,"",MID($AQ677,$CO677,$DI677-$CO677+1)),IF($CO677=-1,"",VLOOKUP($BU677,구글언어코드!$K:$L,2,0))),
IF($CP677=-1,"",MID($AQ677,$CP677,$DJ677-$CP677+1)),IF($CP677=-1,"",VLOOKUP($BV677,구글언어코드!$K:$L,2,0))),
IF($CQ677=-1,"",MID($AQ677,$CQ677,$DK677-$CQ677+1)),IF($CQ677=-1,"",VLOOKUP($BW677,구글언어코드!$K:$L,2,0))),
IF($CR677=-1,"",MID($AQ677,$CR677,$DL677-$CR677+1)),IF($CR677=-1,"",VLOOKUP($BX677,구글언어코드!$K:$L,2,0))),
IF($CS677=-1,"",MID($AQ677,$CS677,$DM677-$CS677+1)),IF($CS677=-1,"",VLOOKUP($BY677,구글언어코드!$K:$L,2,0))),
IF($CT677=-1,"",MID($AQ677,$CT677,$DN677-$CT677+1)),IF($CT677=-1,"",VLOOKUP($BZ677,구글언어코드!$K:$L,2,0))),
IF($CU677=-1,"",MID($AQ677,$CU677,$DO677-$CU677+1)),IF($CU677=-1,"",VLOOKUP($CA677,구글언어코드!$K:$L,2,0))),
IF($CV677=-1,"",MID($AQ677,$CV677,$DP677-$CV677+1)),IF($CV677=-1,"",VLOOKUP($CB677,구글언어코드!$K:$L,2,0))),
IF($CW677=-1,"",MID($AQ677,$CW677,$DQ677-$CW677+1)),IF($CW677=-1,"",VLOOKUP($CC677,구글언어코드!$K:$L,2,0))),
IF($CX677=-1,"",MID($AQ677,$CX677,$DR677-$CX677+1)),IF($CX677=-1,"",VLOOKUP($CD677,구글언어코드!$K:$L,2,0))),
IF($CY677=-1,"",MID($AQ677,$CY677,$DS677-$CY677+1)),IF($CY677=-1,"",VLOOKUP($CE677,구글언어코드!$K:$L,2,0))),
IF($CZ677=-1,"",MID($AQ677,$CZ677,$DT677-$CZ677+1)),IF($CZ677=-1,"",VLOOKUP($CF677,구글언어코드!$K:$L,2,0))),
IF($DA677=-1,"",MID($AQ677,$DA677,$DU677-$DA677+1)),IF($DA677=-1,"",VLOOKUP($CG677,구글언어코드!$K:$L,2,0)))</f>
        <v>Sting with the left hand and fire at the tip of the mace with the right hand. Use strong {0} characters at close range!</v>
      </c>
      <c r="DW677" t="str">
        <f ca="1">SUBSTITUTE(SUBSTITUTE(SUBSTITUTE(SUBSTITUTE(SUBSTITUTE(SUBSTITUTE(SUBSTITUTE(SUBSTITUTE(SUBSTITUTE(SUBSTITUTE(
SUBSTITUTE(SUBSTITUTE(SUBSTITUTE(SUBSTITUTE(SUBSTITUTE(SUBSTITUTE(SUBSTITUTE(SUBSTITUTE(SUBSTITUTE(SUBSTITUTE(DV677,
IF($CH677=-1,"",VLOOKUP($BN677,구글언어코드!$K:$L,2,0)),IF($CH677=-1,"",MID($AQ677,$CH677,$DB677-$CH677+1))),
IF($CI677=-1,"",VLOOKUP($BO677,구글언어코드!$K:$L,2,0)),IF($CI677=-1,"",MID($AQ677,$CI677,$DC677-$CI677+1))),
IF($CJ677=-1,"",VLOOKUP($BP677,구글언어코드!$K:$L,2,0)),IF($CJ677=-1,"",MID($AQ677,$CJ677,$DD677-$CJ677+1))),
IF($CK677=-1,"",VLOOKUP($BQ677,구글언어코드!$K:$L,2,0)),IF($CK677=-1,"",MID($AQ677,$CK677,$DE677-$CK677+1))),
IF($CL677=-1,"",VLOOKUP($BR677,구글언어코드!$K:$L,2,0)),IF($CL677=-1,"",MID($AQ677,$CL677,$DF677-$CL677+1))),
IF($CM677=-1,"",VLOOKUP($BS677,구글언어코드!$K:$L,2,0)),IF($CM677=-1,"",MID($AQ677,$CM677,$DG677-$CM677+1))),
IF($CN677=-1,"",VLOOKUP($BT677,구글언어코드!$K:$L,2,0)),IF($CN677=-1,"",MID($AQ677,$CN677,$DH677-$CN677+1))),
IF($CO677=-1,"",VLOOKUP($BU677,구글언어코드!$K:$L,2,0)),IF($CO677=-1,"",MID($AQ677,$CO677,$DI677-$CO677+1))),
IF($CP677=-1,"",VLOOKUP($BV677,구글언어코드!$K:$L,2,0)),IF($CP677=-1,"",MID($AQ677,$CP677,$DJ677-$CP677+1))),
IF($CQ677=-1,"",VLOOKUP($BW677,구글언어코드!$K:$L,2,0)),IF($CQ677=-1,"",MID($AQ677,$CQ677,$DK677-$CQ677+1))),
IF($CR677=-1,"",VLOOKUP($BX677,구글언어코드!$K:$L,2,0)),IF($CR677=-1,"",MID($AQ677,$CR677,$DL677-$CR677+1))),
IF($CS677=-1,"",VLOOKUP($BY677,구글언어코드!$K:$L,2,0)),IF($CS677=-1,"",MID($AQ677,$CS677,$DM677-$CS677+1))),
IF($CT677=-1,"",VLOOKUP($BZ677,구글언어코드!$K:$L,2,0)),IF($CT677=-1,"",MID($AQ677,$CT677,$DN677-$CT677+1))),
IF($CU677=-1,"",VLOOKUP($CA677,구글언어코드!$K:$L,2,0)),IF($CU677=-1,"",MID($AQ677,$CU677,$DO677-$CU677+1))),
IF($CV677=-1,"",VLOOKUP($CB677,구글언어코드!$K:$L,2,0)),IF($CV677=-1,"",MID($AQ677,$CV677,$DP677-$CV677+1))),
IF($CW677=-1,"",VLOOKUP($CC677,구글언어코드!$K:$L,2,0)),IF($CW677=-1,"",MID($AQ677,$CW677,$DQ677-$CW677+1))),
IF($CX677=-1,"",VLOOKUP($CD677,구글언어코드!$K:$L,2,0)),IF($CX677=-1,"",MID($AQ677,$CX677,$DR677-$CX677+1))),
IF($CY677=-1,"",VLOOKUP($CE677,구글언어코드!$K:$L,2,0)),IF($CY677=-1,"",MID($AQ677,$CY677,$DS677-$CY677+1))),
IF($CZ677=-1,"",VLOOKUP($CF677,구글언어코드!$K:$L,2,0)),IF($CZ677=-1,"",MID($AQ677,$CZ677,$DT677-$CZ677+1))),
IF($DA677=-1,"",VLOOKUP($CG677,구글언어코드!$K:$L,2,0)),IF($DA677=-1,"",MID($AQ677,$DA677,$DU677-$DA677+1)))</f>
        <v>Sting with the left hand and fire at the tip of the mace with the right hand. Use strong {0} characters at close range!</v>
      </c>
      <c r="DX677">
        <f>IF(LEN(C677)-LEN(SUBSTITUTE(C677,"}",""))&lt;&gt;LEN(C677)-LEN(SUBSTITUTE(C677,"{","")),"괄호이상",(LEN(C677)-LEN(SUBSTITUTE(C677,"}",""))))</f>
        <v>1</v>
      </c>
      <c r="DY677">
        <f>IF(LEN(H677)-LEN(SUBSTITUTE(H677,"}",""))&lt;&gt;LEN(H677)-LEN(SUBSTITUTE(H677,"{","")),"괄호이상",(LEN(H677)-LEN(SUBSTITUTE(H677,"}",""))))</f>
        <v>1</v>
      </c>
      <c r="DZ677">
        <f>IF(LEN(O677)-LEN(SUBSTITUTE(O677,"}",""))&lt;&gt;LEN(O677)-LEN(SUBSTITUTE(O677,"{","")),"괄호이상",(LEN(O677)-LEN(SUBSTITUTE(O677,"}",""))))</f>
        <v>1</v>
      </c>
      <c r="EA677">
        <f>IF(LEN(P677)-LEN(SUBSTITUTE(P677,"}",""))&lt;&gt;LEN(P677)-LEN(SUBSTITUTE(P677,"{","")),"괄호이상",(LEN(P677)-LEN(SUBSTITUTE(P677,"}",""))))</f>
        <v>1</v>
      </c>
      <c r="EB677">
        <f>IF(LEN(Q677)-LEN(SUBSTITUTE(Q677,"}",""))&lt;&gt;LEN(Q677)-LEN(SUBSTITUTE(Q677,"{","")),"괄호이상",(LEN(Q677)-LEN(SUBSTITUTE(Q677,"}",""))))</f>
        <v>1</v>
      </c>
      <c r="EC677">
        <f>IF(LEN(R677)-LEN(SUBSTITUTE(R677,"}",""))&lt;&gt;LEN(R677)-LEN(SUBSTITUTE(R677,"{","")),"괄호이상",(LEN(R677)-LEN(SUBSTITUTE(R677,"}",""))))</f>
        <v>1</v>
      </c>
      <c r="ED677">
        <f>IF(LEN(S677)-LEN(SUBSTITUTE(S677,"}",""))&lt;&gt;LEN(S677)-LEN(SUBSTITUTE(S677,"{","")),"괄호이상",(LEN(S677)-LEN(SUBSTITUTE(S677,"}",""))))</f>
        <v>1</v>
      </c>
      <c r="EE677">
        <f>IF(LEN(T677)-LEN(SUBSTITUTE(T677,"}",""))&lt;&gt;LEN(T677)-LEN(SUBSTITUTE(T677,"{","")),"괄호이상",(LEN(T677)-LEN(SUBSTITUTE(T677,"}",""))))</f>
        <v>1</v>
      </c>
      <c r="EF677">
        <f>IF(LEN(U677)-LEN(SUBSTITUTE(U677,"}",""))&lt;&gt;LEN(U677)-LEN(SUBSTITUTE(U677,"{","")),"괄호이상",(LEN(U677)-LEN(SUBSTITUTE(U677,"}",""))))</f>
        <v>1</v>
      </c>
      <c r="EG677">
        <f>IF(LEN(V677)-LEN(SUBSTITUTE(V677,"}",""))&lt;&gt;LEN(V677)-LEN(SUBSTITUTE(V677,"{","")),"괄호이상",(LEN(V677)-LEN(SUBSTITUTE(V677,"}",""))))</f>
        <v>1</v>
      </c>
      <c r="EH677">
        <f>IF(LEN(W677)-LEN(SUBSTITUTE(W677,"}",""))&lt;&gt;LEN(W677)-LEN(SUBSTITUTE(W677,"{","")),"괄호이상",(LEN(W677)-LEN(SUBSTITUTE(W677,"}",""))))</f>
        <v>1</v>
      </c>
      <c r="EI677">
        <f>IF(LEN(X677)-LEN(SUBSTITUTE(X677,"}",""))&lt;&gt;LEN(X677)-LEN(SUBSTITUTE(X677,"{","")),"괄호이상",(LEN(X677)-LEN(SUBSTITUTE(X677,"}",""))))</f>
        <v>1</v>
      </c>
      <c r="EJ677">
        <f>IF(LEN(Y677)-LEN(SUBSTITUTE(Y677,"}",""))&lt;&gt;LEN(Y677)-LEN(SUBSTITUTE(Y677,"{","")),"괄호이상",(LEN(Y677)-LEN(SUBSTITUTE(Y677,"}",""))))</f>
        <v>1</v>
      </c>
      <c r="EK677">
        <f>IF(LEN(Z677)-LEN(SUBSTITUTE(Z677,"}",""))&lt;&gt;LEN(Z677)-LEN(SUBSTITUTE(Z677,"{","")),"괄호이상",(LEN(Z677)-LEN(SUBSTITUTE(Z677,"}",""))))</f>
        <v>1</v>
      </c>
      <c r="EL677">
        <f>IF(LEN(AA677)-LEN(SUBSTITUTE(AA677,"}",""))&lt;&gt;LEN(AA677)-LEN(SUBSTITUTE(AA677,"{","")),"괄호이상",(LEN(AA677)-LEN(SUBSTITUTE(AA677,"}",""))))</f>
        <v>1</v>
      </c>
      <c r="EM677">
        <f>IF(LEN(AB677)-LEN(SUBSTITUTE(AB677,"}",""))&lt;&gt;LEN(AB677)-LEN(SUBSTITUTE(AB677,"{","")),"괄호이상",(LEN(AB677)-LEN(SUBSTITUTE(AB677,"}",""))))</f>
        <v>1</v>
      </c>
      <c r="EN677">
        <f>IF(LEN(AC677)-LEN(SUBSTITUTE(AC677,"}",""))&lt;&gt;LEN(AC677)-LEN(SUBSTITUTE(AC677,"{","")),"괄호이상",(LEN(AC677)-LEN(SUBSTITUTE(AC677,"}",""))))</f>
        <v>1</v>
      </c>
      <c r="EO677">
        <f>IF(LEN(AD677)-LEN(SUBSTITUTE(AD677,"}",""))&lt;&gt;LEN(AD677)-LEN(SUBSTITUTE(AD677,"{","")),"괄호이상",(LEN(AD677)-LEN(SUBSTITUTE(AD677,"}",""))))</f>
        <v>1</v>
      </c>
      <c r="EP677">
        <f>IF(LEN(AE677)-LEN(SUBSTITUTE(AE677,"}",""))&lt;&gt;LEN(AE677)-LEN(SUBSTITUTE(AE677,"{","")),"괄호이상",(LEN(AE677)-LEN(SUBSTITUTE(AE677,"}",""))))</f>
        <v>1</v>
      </c>
      <c r="EQ677">
        <f>IF(LEN(AF677)-LEN(SUBSTITUTE(AF677,"}",""))&lt;&gt;LEN(AF677)-LEN(SUBSTITUTE(AF677,"{","")),"괄호이상",(LEN(AF677)-LEN(SUBSTITUTE(AF677,"}",""))))</f>
        <v>1</v>
      </c>
      <c r="ER677">
        <f>IF(LEN(AG677)-LEN(SUBSTITUTE(AG677,"}",""))&lt;&gt;LEN(AG677)-LEN(SUBSTITUTE(AG677,"{","")),"괄호이상",(LEN(AG677)-LEN(SUBSTITUTE(AG677,"}",""))))</f>
        <v>1</v>
      </c>
      <c r="ES677">
        <f>IF(LEN(AH677)-LEN(SUBSTITUTE(AH677,"}",""))&lt;&gt;LEN(AH677)-LEN(SUBSTITUTE(AH677,"{","")),"괄호이상",(LEN(AH677)-LEN(SUBSTITUTE(AH677,"}",""))))</f>
        <v>1</v>
      </c>
      <c r="ET677">
        <f>IF(LEN(AI677)-LEN(SUBSTITUTE(AI677,"}",""))&lt;&gt;LEN(AI677)-LEN(SUBSTITUTE(AI677,"{","")),"괄호이상",(LEN(AI677)-LEN(SUBSTITUTE(AI677,"}",""))))</f>
        <v>1</v>
      </c>
      <c r="EU677">
        <f>IF(LEN(AJ677)-LEN(SUBSTITUTE(AJ677,"}",""))&lt;&gt;LEN(AJ677)-LEN(SUBSTITUTE(AJ677,"{","")),"괄호이상",(LEN(AJ677)-LEN(SUBSTITUTE(AJ677,"}",""))))</f>
        <v>1</v>
      </c>
      <c r="EV677">
        <f>IF(LEN(AK677)-LEN(SUBSTITUTE(AK677,"}",""))&lt;&gt;LEN(AK677)-LEN(SUBSTITUTE(AK677,"{","")),"괄호이상",(LEN(AK677)-LEN(SUBSTITUTE(AK677,"}",""))))</f>
        <v>1</v>
      </c>
      <c r="EW677">
        <f>IF(LEN(AL677)-LEN(SUBSTITUTE(AL677,"}",""))&lt;&gt;LEN(AL677)-LEN(SUBSTITUTE(AL677,"{","")),"괄호이상",(LEN(AL677)-LEN(SUBSTITUTE(AL677,"}",""))))</f>
        <v>1</v>
      </c>
      <c r="EX677">
        <f>IF(LEN(AM677)-LEN(SUBSTITUTE(AM677,"}",""))&lt;&gt;LEN(AM677)-LEN(SUBSTITUTE(AM677,"{","")),"괄호이상",(LEN(AM677)-LEN(SUBSTITUTE(AM677,"}",""))))</f>
        <v>1</v>
      </c>
      <c r="EY677">
        <f>IF(LEN(AN677)-LEN(SUBSTITUTE(AN677,"}",""))&lt;&gt;LEN(AN677)-LEN(SUBSTITUTE(AN677,"{","")),"괄호이상",(LEN(AN677)-LEN(SUBSTITUTE(AN677,"}",""))))</f>
        <v>1</v>
      </c>
      <c r="EZ677">
        <f>IF(LEN(AO677)-LEN(SUBSTITUTE(AO677,"}",""))&lt;&gt;LEN(AO677)-LEN(SUBSTITUTE(AO677,"{","")),"괄호이상",(LEN(AO677)-LEN(SUBSTITUTE(AO677,"}",""))))</f>
        <v>1</v>
      </c>
      <c r="FA677">
        <f>IF(LEN(AP677)-LEN(SUBSTITUTE(AP677,"}",""))&lt;&gt;LEN(AP677)-LEN(SUBSTITUTE(AP677,"{","")),"괄호이상",(LEN(AP677)-LEN(SUBSTITUTE(AP677,"}",""))))</f>
        <v>1</v>
      </c>
      <c r="FB677" t="str">
        <f t="array" ref="FB677">IF(SUM(IF($DX677-DX677:FA677&gt;0,1,0))&gt;0,"여기","")</f>
        <v/>
      </c>
      <c r="FC677">
        <f>IF(LEN(C677)-LEN(SUBSTITUTE(C677,"&gt;",""))&lt;&gt;LEN(C677)-LEN(SUBSTITUTE(C677,"&lt;","")),"괄호이상",(LEN(C677)-LEN(SUBSTITUTE(C677,"&gt;","")))/2)</f>
        <v>0</v>
      </c>
      <c r="FD677">
        <f>IF(LEN(H677)-LEN(SUBSTITUTE(H677,"&gt;",""))&lt;&gt;LEN(H677)-LEN(SUBSTITUTE(H677,"&lt;","")),"괄호이상",(LEN(H677)-LEN(SUBSTITUTE(H677,"&gt;","")))/2)</f>
        <v>0</v>
      </c>
      <c r="FE677">
        <f>IF(LEN(O677)-LEN(SUBSTITUTE(O677,"&gt;",""))&lt;&gt;LEN(O677)-LEN(SUBSTITUTE(O677,"&lt;","")),"괄호이상",(LEN(O677)-LEN(SUBSTITUTE(O677,"&gt;","")))/2)</f>
        <v>0</v>
      </c>
      <c r="FF677">
        <f>IF(LEN(P677)-LEN(SUBSTITUTE(P677,"&gt;",""))&lt;&gt;LEN(P677)-LEN(SUBSTITUTE(P677,"&lt;","")),"괄호이상",(LEN(P677)-LEN(SUBSTITUTE(P677,"&gt;","")))/2)</f>
        <v>0</v>
      </c>
      <c r="FG677">
        <f>IF(LEN(Q677)-LEN(SUBSTITUTE(Q677,"&gt;",""))&lt;&gt;LEN(Q677)-LEN(SUBSTITUTE(Q677,"&lt;","")),"괄호이상",(LEN(Q677)-LEN(SUBSTITUTE(Q677,"&gt;","")))/2)</f>
        <v>0</v>
      </c>
      <c r="FH677">
        <f>IF(LEN(R677)-LEN(SUBSTITUTE(R677,"&gt;",""))&lt;&gt;LEN(R677)-LEN(SUBSTITUTE(R677,"&lt;","")),"괄호이상",(LEN(R677)-LEN(SUBSTITUTE(R677,"&gt;","")))/2)</f>
        <v>0</v>
      </c>
      <c r="FI677">
        <f>IF(LEN(S677)-LEN(SUBSTITUTE(S677,"&gt;",""))&lt;&gt;LEN(S677)-LEN(SUBSTITUTE(S677,"&lt;","")),"괄호이상",(LEN(S677)-LEN(SUBSTITUTE(S677,"&gt;","")))/2)</f>
        <v>0</v>
      </c>
      <c r="FJ677">
        <f>IF(LEN(T677)-LEN(SUBSTITUTE(T677,"&gt;",""))&lt;&gt;LEN(T677)-LEN(SUBSTITUTE(T677,"&lt;","")),"괄호이상",(LEN(T677)-LEN(SUBSTITUTE(T677,"&gt;","")))/2)</f>
        <v>0</v>
      </c>
      <c r="FK677">
        <f>IF(LEN(U677)-LEN(SUBSTITUTE(U677,"&gt;",""))&lt;&gt;LEN(U677)-LEN(SUBSTITUTE(U677,"&lt;","")),"괄호이상",(LEN(U677)-LEN(SUBSTITUTE(U677,"&gt;","")))/2)</f>
        <v>0</v>
      </c>
      <c r="FL677">
        <f>IF(LEN(V677)-LEN(SUBSTITUTE(V677,"&gt;",""))&lt;&gt;LEN(V677)-LEN(SUBSTITUTE(V677,"&lt;","")),"괄호이상",(LEN(V677)-LEN(SUBSTITUTE(V677,"&gt;","")))/2)</f>
        <v>0</v>
      </c>
      <c r="FM677">
        <f>IF(LEN(W677)-LEN(SUBSTITUTE(W677,"&gt;",""))&lt;&gt;LEN(W677)-LEN(SUBSTITUTE(W677,"&lt;","")),"괄호이상",(LEN(W677)-LEN(SUBSTITUTE(W677,"&gt;","")))/2)</f>
        <v>0</v>
      </c>
      <c r="FN677">
        <f>IF(LEN(X677)-LEN(SUBSTITUTE(X677,"&gt;",""))&lt;&gt;LEN(X677)-LEN(SUBSTITUTE(X677,"&lt;","")),"괄호이상",(LEN(X677)-LEN(SUBSTITUTE(X677,"&gt;","")))/2)</f>
        <v>0</v>
      </c>
      <c r="FO677">
        <f>IF(LEN(Y677)-LEN(SUBSTITUTE(Y677,"&gt;",""))&lt;&gt;LEN(Y677)-LEN(SUBSTITUTE(Y677,"&lt;","")),"괄호이상",(LEN(Y677)-LEN(SUBSTITUTE(Y677,"&gt;","")))/2)</f>
        <v>0</v>
      </c>
      <c r="FP677">
        <f>IF(LEN(Z677)-LEN(SUBSTITUTE(Z677,"&gt;",""))&lt;&gt;LEN(Z677)-LEN(SUBSTITUTE(Z677,"&lt;","")),"괄호이상",(LEN(Z677)-LEN(SUBSTITUTE(Z677,"&gt;","")))/2)</f>
        <v>0</v>
      </c>
      <c r="FQ677">
        <f>IF(LEN(AA677)-LEN(SUBSTITUTE(AA677,"&gt;",""))&lt;&gt;LEN(AA677)-LEN(SUBSTITUTE(AA677,"&lt;","")),"괄호이상",(LEN(AA677)-LEN(SUBSTITUTE(AA677,"&gt;","")))/2)</f>
        <v>0</v>
      </c>
      <c r="FR677">
        <f>IF(LEN(AB677)-LEN(SUBSTITUTE(AB677,"&gt;",""))&lt;&gt;LEN(AB677)-LEN(SUBSTITUTE(AB677,"&lt;","")),"괄호이상",(LEN(AB677)-LEN(SUBSTITUTE(AB677,"&gt;","")))/2)</f>
        <v>0</v>
      </c>
      <c r="FS677">
        <f>IF(LEN(AC677)-LEN(SUBSTITUTE(AC677,"&gt;",""))&lt;&gt;LEN(AC677)-LEN(SUBSTITUTE(AC677,"&lt;","")),"괄호이상",(LEN(AC677)-LEN(SUBSTITUTE(AC677,"&gt;","")))/2)</f>
        <v>0</v>
      </c>
      <c r="FT677">
        <f>IF(LEN(AD677)-LEN(SUBSTITUTE(AD677,"&gt;",""))&lt;&gt;LEN(AD677)-LEN(SUBSTITUTE(AD677,"&lt;","")),"괄호이상",(LEN(AD677)-LEN(SUBSTITUTE(AD677,"&gt;","")))/2)</f>
        <v>0</v>
      </c>
      <c r="FU677">
        <f>IF(LEN(AE677)-LEN(SUBSTITUTE(AE677,"&gt;",""))&lt;&gt;LEN(AE677)-LEN(SUBSTITUTE(AE677,"&lt;","")),"괄호이상",(LEN(AE677)-LEN(SUBSTITUTE(AE677,"&gt;","")))/2)</f>
        <v>0</v>
      </c>
      <c r="FV677">
        <f>IF(LEN(AF677)-LEN(SUBSTITUTE(AF677,"&gt;",""))&lt;&gt;LEN(AF677)-LEN(SUBSTITUTE(AF677,"&lt;","")),"괄호이상",(LEN(AF677)-LEN(SUBSTITUTE(AF677,"&gt;","")))/2)</f>
        <v>0</v>
      </c>
      <c r="FW677">
        <f>IF(LEN(AG677)-LEN(SUBSTITUTE(AG677,"&gt;",""))&lt;&gt;LEN(AG677)-LEN(SUBSTITUTE(AG677,"&lt;","")),"괄호이상",(LEN(AG677)-LEN(SUBSTITUTE(AG677,"&gt;","")))/2)</f>
        <v>0</v>
      </c>
      <c r="FX677">
        <f>IF(LEN(AH677)-LEN(SUBSTITUTE(AH677,"&gt;",""))&lt;&gt;LEN(AH677)-LEN(SUBSTITUTE(AH677,"&lt;","")),"괄호이상",(LEN(AH677)-LEN(SUBSTITUTE(AH677,"&gt;","")))/2)</f>
        <v>0</v>
      </c>
      <c r="FY677">
        <f>IF(LEN(AI677)-LEN(SUBSTITUTE(AI677,"&gt;",""))&lt;&gt;LEN(AI677)-LEN(SUBSTITUTE(AI677,"&lt;","")),"괄호이상",(LEN(AI677)-LEN(SUBSTITUTE(AI677,"&gt;","")))/2)</f>
        <v>0</v>
      </c>
      <c r="FZ677">
        <f>IF(LEN(AJ677)-LEN(SUBSTITUTE(AJ677,"&gt;",""))&lt;&gt;LEN(AJ677)-LEN(SUBSTITUTE(AJ677,"&lt;","")),"괄호이상",(LEN(AJ677)-LEN(SUBSTITUTE(AJ677,"&gt;","")))/2)</f>
        <v>0</v>
      </c>
      <c r="GA677">
        <f>IF(LEN(AK677)-LEN(SUBSTITUTE(AK677,"&gt;",""))&lt;&gt;LEN(AK677)-LEN(SUBSTITUTE(AK677,"&lt;","")),"괄호이상",(LEN(AK677)-LEN(SUBSTITUTE(AK677,"&gt;","")))/2)</f>
        <v>0</v>
      </c>
      <c r="GB677">
        <f>IF(LEN(AL677)-LEN(SUBSTITUTE(AL677,"&gt;",""))&lt;&gt;LEN(AL677)-LEN(SUBSTITUTE(AL677,"&lt;","")),"괄호이상",(LEN(AL677)-LEN(SUBSTITUTE(AL677,"&gt;","")))/2)</f>
        <v>0</v>
      </c>
      <c r="GC677">
        <f>IF(LEN(AM677)-LEN(SUBSTITUTE(AM677,"&gt;",""))&lt;&gt;LEN(AM677)-LEN(SUBSTITUTE(AM677,"&lt;","")),"괄호이상",(LEN(AM677)-LEN(SUBSTITUTE(AM677,"&gt;","")))/2)</f>
        <v>0</v>
      </c>
      <c r="GD677">
        <f>IF(LEN(AN677)-LEN(SUBSTITUTE(AN677,"&gt;",""))&lt;&gt;LEN(AN677)-LEN(SUBSTITUTE(AN677,"&lt;","")),"괄호이상",(LEN(AN677)-LEN(SUBSTITUTE(AN677,"&gt;","")))/2)</f>
        <v>0</v>
      </c>
      <c r="GE677">
        <f>IF(LEN(AO677)-LEN(SUBSTITUTE(AO677,"&gt;",""))&lt;&gt;LEN(AO677)-LEN(SUBSTITUTE(AO677,"&lt;","")),"괄호이상",(LEN(AO677)-LEN(SUBSTITUTE(AO677,"&gt;","")))/2)</f>
        <v>0</v>
      </c>
      <c r="GF677">
        <f>IF(LEN(AP677)-LEN(SUBSTITUTE(AP677,"&gt;",""))&lt;&gt;LEN(AP677)-LEN(SUBSTITUTE(AP677,"&lt;","")),"괄호이상",(LEN(AP677)-LEN(SUBSTITUTE(AP677,"&gt;","")))/2)</f>
        <v>0</v>
      </c>
      <c r="GG677" t="str">
        <f t="array" ref="GG677">IF(SUM(IF($FC677-FC677:GF677&gt;0,1,0))&gt;0,"여기","")</f>
        <v/>
      </c>
      <c r="GH677" t="str">
        <f t="shared" si="622"/>
        <v/>
      </c>
    </row>
    <row r="678" spans="1:190" ht="33" x14ac:dyDescent="0.3">
      <c r="A678" t="s">
        <v>781</v>
      </c>
      <c r="B678">
        <f t="shared" si="620"/>
        <v>1</v>
      </c>
      <c r="C678" s="1" t="s">
        <v>785</v>
      </c>
      <c r="D678" s="1"/>
      <c r="E678" s="1" t="str">
        <f t="shared" si="624"/>
        <v>엄청난 마법탄을 발사하는 적이에요 {0} 등 멀리서도 싸울 수 있는 캐릭터로 저지하세요!</v>
      </c>
      <c r="F678" s="1"/>
      <c r="G678" t="s">
        <v>4678</v>
      </c>
      <c r="H678" s="1" t="str">
        <f t="shared" si="660"/>
        <v>It's an enemy that fires enormous magic bullets. Stop them with characters that can fight from a distance, such as {0}!</v>
      </c>
      <c r="I678" s="1"/>
      <c r="J678" s="1" t="str">
        <f t="shared" si="625"/>
        <v>It's an enemy that fires enormous magic bullets. Stop them with characters that can fight from a distance, such as {0}!</v>
      </c>
      <c r="M678">
        <v>1</v>
      </c>
      <c r="O678" t="s">
        <v>15732</v>
      </c>
      <c r="P678" s="19" t="s">
        <v>15733</v>
      </c>
      <c r="Q678" t="s">
        <v>15734</v>
      </c>
      <c r="R678" t="s">
        <v>15741</v>
      </c>
      <c r="S678" t="s">
        <v>15742</v>
      </c>
      <c r="T678" t="s">
        <v>15746</v>
      </c>
      <c r="U678" t="s">
        <v>15747</v>
      </c>
      <c r="V678" t="s">
        <v>15752</v>
      </c>
      <c r="W678" t="s">
        <v>15754</v>
      </c>
      <c r="X678" s="20" t="s">
        <v>15756</v>
      </c>
      <c r="Y678" t="s">
        <v>15759</v>
      </c>
      <c r="Z678" t="s">
        <v>15750</v>
      </c>
      <c r="AA678" s="20" t="s">
        <v>15735</v>
      </c>
      <c r="AB678" t="s">
        <v>15736</v>
      </c>
      <c r="AC678" t="s">
        <v>15737</v>
      </c>
      <c r="AD678" t="s">
        <v>15738</v>
      </c>
      <c r="AE678" t="s">
        <v>15739</v>
      </c>
      <c r="AF678" t="s">
        <v>15740</v>
      </c>
      <c r="AG678" t="s">
        <v>15743</v>
      </c>
      <c r="AH678" s="20" t="s">
        <v>15744</v>
      </c>
      <c r="AI678" t="s">
        <v>15745</v>
      </c>
      <c r="AJ678" t="s">
        <v>15748</v>
      </c>
      <c r="AK678" t="s">
        <v>15749</v>
      </c>
      <c r="AL678" t="s">
        <v>15751</v>
      </c>
      <c r="AM678" t="s">
        <v>15753</v>
      </c>
      <c r="AN678" t="s">
        <v>15755</v>
      </c>
      <c r="AO678" t="s">
        <v>15757</v>
      </c>
      <c r="AP678" t="s">
        <v>15758</v>
      </c>
      <c r="AQ678" t="str">
        <f t="shared" si="621"/>
        <v>It's an enemy that fires enormous magic bullets. Stop them with characters that can fight from a distance, such as {0}!</v>
      </c>
      <c r="AR678">
        <f t="shared" si="626"/>
        <v>1</v>
      </c>
      <c r="AS678">
        <f t="shared" si="627"/>
        <v>0</v>
      </c>
      <c r="AT678">
        <f t="shared" ca="1" si="628"/>
        <v>-1</v>
      </c>
      <c r="AU678">
        <f t="shared" ca="1" si="629"/>
        <v>-1</v>
      </c>
      <c r="AV678">
        <f t="shared" ca="1" si="630"/>
        <v>-1</v>
      </c>
      <c r="AW678">
        <f t="shared" ca="1" si="631"/>
        <v>-1</v>
      </c>
      <c r="AX678">
        <f t="shared" ca="1" si="632"/>
        <v>-1</v>
      </c>
      <c r="AY678">
        <f t="shared" ca="1" si="633"/>
        <v>-1</v>
      </c>
      <c r="AZ678">
        <f t="shared" ca="1" si="634"/>
        <v>-1</v>
      </c>
      <c r="BA678">
        <f t="shared" ca="1" si="635"/>
        <v>-1</v>
      </c>
      <c r="BB678">
        <f t="shared" ca="1" si="636"/>
        <v>-1</v>
      </c>
      <c r="BC678">
        <f t="shared" ca="1" si="637"/>
        <v>-1</v>
      </c>
      <c r="BD678">
        <f t="shared" ca="1" si="638"/>
        <v>-1</v>
      </c>
      <c r="BE678">
        <f t="shared" ca="1" si="639"/>
        <v>-1</v>
      </c>
      <c r="BF678">
        <f t="shared" ca="1" si="640"/>
        <v>-1</v>
      </c>
      <c r="BG678">
        <f t="shared" ca="1" si="641"/>
        <v>-1</v>
      </c>
      <c r="BH678">
        <f t="shared" ca="1" si="642"/>
        <v>-1</v>
      </c>
      <c r="BI678">
        <f t="shared" ca="1" si="643"/>
        <v>-1</v>
      </c>
      <c r="BJ678">
        <f t="shared" ca="1" si="644"/>
        <v>-1</v>
      </c>
      <c r="BK678">
        <f t="shared" ca="1" si="645"/>
        <v>-1</v>
      </c>
      <c r="BL678">
        <f t="shared" ca="1" si="646"/>
        <v>-1</v>
      </c>
      <c r="BM678">
        <f t="shared" ca="1" si="647"/>
        <v>-1</v>
      </c>
      <c r="BN678">
        <f ca="1">IF(AT678=-1,-1,COUNTIF($AT678:AT678,AT678)+IF(AT678=0,50,0))</f>
        <v>-1</v>
      </c>
      <c r="BO678">
        <f ca="1">IF(AU678=-1,-1,COUNTIF($AT678:AU678,AU678)+IF(AU678=0,50,0))</f>
        <v>-1</v>
      </c>
      <c r="BP678">
        <f ca="1">IF(AV678=-1,-1,COUNTIF($AT678:AV678,AV678)+IF(AV678=0,50,0))</f>
        <v>-1</v>
      </c>
      <c r="BQ678">
        <f ca="1">IF(AW678=-1,-1,COUNTIF($AT678:AW678,AW678)+IF(AW678=0,50,0))</f>
        <v>-1</v>
      </c>
      <c r="BR678">
        <f ca="1">IF(AX678=-1,-1,COUNTIF($AT678:AX678,AX678)+IF(AX678=0,50,0))</f>
        <v>-1</v>
      </c>
      <c r="BS678">
        <f ca="1">IF(AY678=-1,-1,COUNTIF($AT678:AY678,AY678)+IF(AY678=0,50,0))</f>
        <v>-1</v>
      </c>
      <c r="BT678">
        <f ca="1">IF(AZ678=-1,-1,COUNTIF($AT678:AZ678,AZ678)+IF(AZ678=0,50,0))</f>
        <v>-1</v>
      </c>
      <c r="BU678">
        <f ca="1">IF(BA678=-1,-1,COUNTIF($AT678:BA678,BA678)+IF(BA678=0,50,0))</f>
        <v>-1</v>
      </c>
      <c r="BV678">
        <f ca="1">IF(BB678=-1,-1,COUNTIF($AT678:BB678,BB678)+IF(BB678=0,50,0))</f>
        <v>-1</v>
      </c>
      <c r="BW678">
        <f ca="1">IF(BC678=-1,-1,COUNTIF($AT678:BC678,BC678)+IF(BC678=0,50,0))</f>
        <v>-1</v>
      </c>
      <c r="BX678">
        <f ca="1">IF(BD678=-1,-1,COUNTIF($AT678:BD678,BD678)+IF(BD678=0,50,0))</f>
        <v>-1</v>
      </c>
      <c r="BY678">
        <f ca="1">IF(BE678=-1,-1,COUNTIF($AT678:BE678,BE678)+IF(BE678=0,50,0))</f>
        <v>-1</v>
      </c>
      <c r="BZ678">
        <f ca="1">IF(BF678=-1,-1,COUNTIF($AT678:BF678,BF678)+IF(BF678=0,50,0))</f>
        <v>-1</v>
      </c>
      <c r="CA678">
        <f ca="1">IF(BG678=-1,-1,COUNTIF($AT678:BG678,BG678)+IF(BG678=0,50,0))</f>
        <v>-1</v>
      </c>
      <c r="CB678">
        <f ca="1">IF(BH678=-1,-1,COUNTIF($AT678:BH678,BH678)+IF(BH678=0,50,0))</f>
        <v>-1</v>
      </c>
      <c r="CC678">
        <f ca="1">IF(BI678=-1,-1,COUNTIF($AT678:BI678,BI678)+IF(BI678=0,50,0))</f>
        <v>-1</v>
      </c>
      <c r="CD678">
        <f ca="1">IF(BJ678=-1,-1,COUNTIF($AT678:BJ678,BJ678)+IF(BJ678=0,50,0))</f>
        <v>-1</v>
      </c>
      <c r="CE678">
        <f ca="1">IF(BK678=-1,-1,COUNTIF($AT678:BK678,BK678)+IF(BK678=0,50,0))</f>
        <v>-1</v>
      </c>
      <c r="CF678">
        <f ca="1">IF(BL678=-1,-1,COUNTIF($AT678:BL678,BL678)+IF(BL678=0,50,0))</f>
        <v>-1</v>
      </c>
      <c r="CG678">
        <f ca="1">IF(BM678=-1,-1,COUNTIF($AT678:BM678,BM678)+IF(BM678=0,50,0))</f>
        <v>-1</v>
      </c>
      <c r="CH678">
        <f t="shared" ca="1" si="656"/>
        <v>-1</v>
      </c>
      <c r="CI678">
        <f t="shared" ca="1" si="656"/>
        <v>-1</v>
      </c>
      <c r="CJ678">
        <f t="shared" ca="1" si="656"/>
        <v>-1</v>
      </c>
      <c r="CK678">
        <f t="shared" ca="1" si="656"/>
        <v>-1</v>
      </c>
      <c r="CL678">
        <f t="shared" ca="1" si="656"/>
        <v>-1</v>
      </c>
      <c r="CM678">
        <f t="shared" ca="1" si="656"/>
        <v>-1</v>
      </c>
      <c r="CN678">
        <f t="shared" ca="1" si="656"/>
        <v>-1</v>
      </c>
      <c r="CO678">
        <f t="shared" ca="1" si="656"/>
        <v>-1</v>
      </c>
      <c r="CP678">
        <f t="shared" ca="1" si="656"/>
        <v>-1</v>
      </c>
      <c r="CQ678">
        <f t="shared" ca="1" si="656"/>
        <v>-1</v>
      </c>
      <c r="CR678">
        <f t="shared" ca="1" si="657"/>
        <v>-1</v>
      </c>
      <c r="CS678">
        <f t="shared" ca="1" si="657"/>
        <v>-1</v>
      </c>
      <c r="CT678">
        <f t="shared" ca="1" si="657"/>
        <v>-1</v>
      </c>
      <c r="CU678">
        <f t="shared" ca="1" si="657"/>
        <v>-1</v>
      </c>
      <c r="CV678">
        <f t="shared" ca="1" si="657"/>
        <v>-1</v>
      </c>
      <c r="CW678">
        <f t="shared" ca="1" si="657"/>
        <v>-1</v>
      </c>
      <c r="CX678">
        <f t="shared" ca="1" si="657"/>
        <v>-1</v>
      </c>
      <c r="CY678">
        <f t="shared" ca="1" si="657"/>
        <v>-1</v>
      </c>
      <c r="CZ678">
        <f t="shared" ca="1" si="657"/>
        <v>-1</v>
      </c>
      <c r="DA678">
        <f t="shared" ca="1" si="657"/>
        <v>-1</v>
      </c>
      <c r="DB678">
        <f t="shared" ca="1" si="658"/>
        <v>-1</v>
      </c>
      <c r="DC678">
        <f t="shared" ca="1" si="658"/>
        <v>-1</v>
      </c>
      <c r="DD678">
        <f t="shared" ca="1" si="658"/>
        <v>-1</v>
      </c>
      <c r="DE678">
        <f t="shared" ca="1" si="658"/>
        <v>-1</v>
      </c>
      <c r="DF678">
        <f t="shared" ca="1" si="658"/>
        <v>-1</v>
      </c>
      <c r="DG678">
        <f t="shared" ca="1" si="658"/>
        <v>-1</v>
      </c>
      <c r="DH678">
        <f t="shared" ca="1" si="658"/>
        <v>-1</v>
      </c>
      <c r="DI678">
        <f t="shared" ca="1" si="658"/>
        <v>-1</v>
      </c>
      <c r="DJ678">
        <f t="shared" ca="1" si="658"/>
        <v>-1</v>
      </c>
      <c r="DK678">
        <f t="shared" ca="1" si="658"/>
        <v>-1</v>
      </c>
      <c r="DL678">
        <f t="shared" ca="1" si="659"/>
        <v>-1</v>
      </c>
      <c r="DM678">
        <f t="shared" ca="1" si="659"/>
        <v>-1</v>
      </c>
      <c r="DN678">
        <f t="shared" ca="1" si="659"/>
        <v>-1</v>
      </c>
      <c r="DO678">
        <f t="shared" ca="1" si="659"/>
        <v>-1</v>
      </c>
      <c r="DP678">
        <f t="shared" ca="1" si="659"/>
        <v>-1</v>
      </c>
      <c r="DQ678">
        <f t="shared" ca="1" si="659"/>
        <v>-1</v>
      </c>
      <c r="DR678">
        <f t="shared" ca="1" si="659"/>
        <v>-1</v>
      </c>
      <c r="DS678">
        <f t="shared" ca="1" si="659"/>
        <v>-1</v>
      </c>
      <c r="DT678">
        <f t="shared" ca="1" si="659"/>
        <v>-1</v>
      </c>
      <c r="DU678">
        <f t="shared" ca="1" si="659"/>
        <v>-1</v>
      </c>
      <c r="DV678" t="str">
        <f ca="1">SUBSTITUTE(SUBSTITUTE(SUBSTITUTE(SUBSTITUTE(SUBSTITUTE(SUBSTITUTE(SUBSTITUTE(SUBSTITUTE(SUBSTITUTE(SUBSTITUTE(
SUBSTITUTE(SUBSTITUTE(SUBSTITUTE(SUBSTITUTE(SUBSTITUTE(SUBSTITUTE(SUBSTITUTE(SUBSTITUTE(SUBSTITUTE(SUBSTITUTE($AQ678,
IF($CH678=-1,"",MID($AQ678,$CH678,$DB678-$CH678+1)),IF($CH678=-1,"",VLOOKUP($BN678,구글언어코드!$K:$L,2,0))),
IF($CI678=-1,"",MID($AQ678,$CI678,$DC678-$CI678+1)),IF($CI678=-1,"",VLOOKUP($BO678,구글언어코드!$K:$L,2,0))),
IF($CJ678=-1,"",MID($AQ678,$CJ678,$DD678-$CJ678+1)),IF($CJ678=-1,"",VLOOKUP($BP678,구글언어코드!$K:$L,2,0))),
IF($CK678=-1,"",MID($AQ678,$CK678,$DE678-$CK678+1)),IF($CK678=-1,"",VLOOKUP($BQ678,구글언어코드!$K:$L,2,0))),
IF($CL678=-1,"",MID($AQ678,$CL678,$DF678-$CL678+1)),IF($CL678=-1,"",VLOOKUP($BR678,구글언어코드!$K:$L,2,0))),
IF($CM678=-1,"",MID($AQ678,$CM678,$DG678-$CM678+1)),IF($CM678=-1,"",VLOOKUP($BS678,구글언어코드!$K:$L,2,0))),
IF($CN678=-1,"",MID($AQ678,$CN678,$DH678-$CN678+1)),IF($CN678=-1,"",VLOOKUP($BT678,구글언어코드!$K:$L,2,0))),
IF($CO678=-1,"",MID($AQ678,$CO678,$DI678-$CO678+1)),IF($CO678=-1,"",VLOOKUP($BU678,구글언어코드!$K:$L,2,0))),
IF($CP678=-1,"",MID($AQ678,$CP678,$DJ678-$CP678+1)),IF($CP678=-1,"",VLOOKUP($BV678,구글언어코드!$K:$L,2,0))),
IF($CQ678=-1,"",MID($AQ678,$CQ678,$DK678-$CQ678+1)),IF($CQ678=-1,"",VLOOKUP($BW678,구글언어코드!$K:$L,2,0))),
IF($CR678=-1,"",MID($AQ678,$CR678,$DL678-$CR678+1)),IF($CR678=-1,"",VLOOKUP($BX678,구글언어코드!$K:$L,2,0))),
IF($CS678=-1,"",MID($AQ678,$CS678,$DM678-$CS678+1)),IF($CS678=-1,"",VLOOKUP($BY678,구글언어코드!$K:$L,2,0))),
IF($CT678=-1,"",MID($AQ678,$CT678,$DN678-$CT678+1)),IF($CT678=-1,"",VLOOKUP($BZ678,구글언어코드!$K:$L,2,0))),
IF($CU678=-1,"",MID($AQ678,$CU678,$DO678-$CU678+1)),IF($CU678=-1,"",VLOOKUP($CA678,구글언어코드!$K:$L,2,0))),
IF($CV678=-1,"",MID($AQ678,$CV678,$DP678-$CV678+1)),IF($CV678=-1,"",VLOOKUP($CB678,구글언어코드!$K:$L,2,0))),
IF($CW678=-1,"",MID($AQ678,$CW678,$DQ678-$CW678+1)),IF($CW678=-1,"",VLOOKUP($CC678,구글언어코드!$K:$L,2,0))),
IF($CX678=-1,"",MID($AQ678,$CX678,$DR678-$CX678+1)),IF($CX678=-1,"",VLOOKUP($CD678,구글언어코드!$K:$L,2,0))),
IF($CY678=-1,"",MID($AQ678,$CY678,$DS678-$CY678+1)),IF($CY678=-1,"",VLOOKUP($CE678,구글언어코드!$K:$L,2,0))),
IF($CZ678=-1,"",MID($AQ678,$CZ678,$DT678-$CZ678+1)),IF($CZ678=-1,"",VLOOKUP($CF678,구글언어코드!$K:$L,2,0))),
IF($DA678=-1,"",MID($AQ678,$DA678,$DU678-$DA678+1)),IF($DA678=-1,"",VLOOKUP($CG678,구글언어코드!$K:$L,2,0)))</f>
        <v>It's an enemy that fires enormous magic bullets. Stop them with characters that can fight from a distance, such as {0}!</v>
      </c>
      <c r="DW678" t="str">
        <f ca="1">SUBSTITUTE(SUBSTITUTE(SUBSTITUTE(SUBSTITUTE(SUBSTITUTE(SUBSTITUTE(SUBSTITUTE(SUBSTITUTE(SUBSTITUTE(SUBSTITUTE(
SUBSTITUTE(SUBSTITUTE(SUBSTITUTE(SUBSTITUTE(SUBSTITUTE(SUBSTITUTE(SUBSTITUTE(SUBSTITUTE(SUBSTITUTE(SUBSTITUTE(DV678,
IF($CH678=-1,"",VLOOKUP($BN678,구글언어코드!$K:$L,2,0)),IF($CH678=-1,"",MID($AQ678,$CH678,$DB678-$CH678+1))),
IF($CI678=-1,"",VLOOKUP($BO678,구글언어코드!$K:$L,2,0)),IF($CI678=-1,"",MID($AQ678,$CI678,$DC678-$CI678+1))),
IF($CJ678=-1,"",VLOOKUP($BP678,구글언어코드!$K:$L,2,0)),IF($CJ678=-1,"",MID($AQ678,$CJ678,$DD678-$CJ678+1))),
IF($CK678=-1,"",VLOOKUP($BQ678,구글언어코드!$K:$L,2,0)),IF($CK678=-1,"",MID($AQ678,$CK678,$DE678-$CK678+1))),
IF($CL678=-1,"",VLOOKUP($BR678,구글언어코드!$K:$L,2,0)),IF($CL678=-1,"",MID($AQ678,$CL678,$DF678-$CL678+1))),
IF($CM678=-1,"",VLOOKUP($BS678,구글언어코드!$K:$L,2,0)),IF($CM678=-1,"",MID($AQ678,$CM678,$DG678-$CM678+1))),
IF($CN678=-1,"",VLOOKUP($BT678,구글언어코드!$K:$L,2,0)),IF($CN678=-1,"",MID($AQ678,$CN678,$DH678-$CN678+1))),
IF($CO678=-1,"",VLOOKUP($BU678,구글언어코드!$K:$L,2,0)),IF($CO678=-1,"",MID($AQ678,$CO678,$DI678-$CO678+1))),
IF($CP678=-1,"",VLOOKUP($BV678,구글언어코드!$K:$L,2,0)),IF($CP678=-1,"",MID($AQ678,$CP678,$DJ678-$CP678+1))),
IF($CQ678=-1,"",VLOOKUP($BW678,구글언어코드!$K:$L,2,0)),IF($CQ678=-1,"",MID($AQ678,$CQ678,$DK678-$CQ678+1))),
IF($CR678=-1,"",VLOOKUP($BX678,구글언어코드!$K:$L,2,0)),IF($CR678=-1,"",MID($AQ678,$CR678,$DL678-$CR678+1))),
IF($CS678=-1,"",VLOOKUP($BY678,구글언어코드!$K:$L,2,0)),IF($CS678=-1,"",MID($AQ678,$CS678,$DM678-$CS678+1))),
IF($CT678=-1,"",VLOOKUP($BZ678,구글언어코드!$K:$L,2,0)),IF($CT678=-1,"",MID($AQ678,$CT678,$DN678-$CT678+1))),
IF($CU678=-1,"",VLOOKUP($CA678,구글언어코드!$K:$L,2,0)),IF($CU678=-1,"",MID($AQ678,$CU678,$DO678-$CU678+1))),
IF($CV678=-1,"",VLOOKUP($CB678,구글언어코드!$K:$L,2,0)),IF($CV678=-1,"",MID($AQ678,$CV678,$DP678-$CV678+1))),
IF($CW678=-1,"",VLOOKUP($CC678,구글언어코드!$K:$L,2,0)),IF($CW678=-1,"",MID($AQ678,$CW678,$DQ678-$CW678+1))),
IF($CX678=-1,"",VLOOKUP($CD678,구글언어코드!$K:$L,2,0)),IF($CX678=-1,"",MID($AQ678,$CX678,$DR678-$CX678+1))),
IF($CY678=-1,"",VLOOKUP($CE678,구글언어코드!$K:$L,2,0)),IF($CY678=-1,"",MID($AQ678,$CY678,$DS678-$CY678+1))),
IF($CZ678=-1,"",VLOOKUP($CF678,구글언어코드!$K:$L,2,0)),IF($CZ678=-1,"",MID($AQ678,$CZ678,$DT678-$CZ678+1))),
IF($DA678=-1,"",VLOOKUP($CG678,구글언어코드!$K:$L,2,0)),IF($DA678=-1,"",MID($AQ678,$DA678,$DU678-$DA678+1)))</f>
        <v>It's an enemy that fires enormous magic bullets. Stop them with characters that can fight from a distance, such as {0}!</v>
      </c>
      <c r="DX678">
        <f>IF(LEN(C678)-LEN(SUBSTITUTE(C678,"}",""))&lt;&gt;LEN(C678)-LEN(SUBSTITUTE(C678,"{","")),"괄호이상",(LEN(C678)-LEN(SUBSTITUTE(C678,"}",""))))</f>
        <v>1</v>
      </c>
      <c r="DY678">
        <f>IF(LEN(H678)-LEN(SUBSTITUTE(H678,"}",""))&lt;&gt;LEN(H678)-LEN(SUBSTITUTE(H678,"{","")),"괄호이상",(LEN(H678)-LEN(SUBSTITUTE(H678,"}",""))))</f>
        <v>1</v>
      </c>
      <c r="DZ678">
        <f>IF(LEN(O678)-LEN(SUBSTITUTE(O678,"}",""))&lt;&gt;LEN(O678)-LEN(SUBSTITUTE(O678,"{","")),"괄호이상",(LEN(O678)-LEN(SUBSTITUTE(O678,"}",""))))</f>
        <v>1</v>
      </c>
      <c r="EA678">
        <f>IF(LEN(P678)-LEN(SUBSTITUTE(P678,"}",""))&lt;&gt;LEN(P678)-LEN(SUBSTITUTE(P678,"{","")),"괄호이상",(LEN(P678)-LEN(SUBSTITUTE(P678,"}",""))))</f>
        <v>1</v>
      </c>
      <c r="EB678">
        <f>IF(LEN(Q678)-LEN(SUBSTITUTE(Q678,"}",""))&lt;&gt;LEN(Q678)-LEN(SUBSTITUTE(Q678,"{","")),"괄호이상",(LEN(Q678)-LEN(SUBSTITUTE(Q678,"}",""))))</f>
        <v>1</v>
      </c>
      <c r="EC678">
        <f>IF(LEN(R678)-LEN(SUBSTITUTE(R678,"}",""))&lt;&gt;LEN(R678)-LEN(SUBSTITUTE(R678,"{","")),"괄호이상",(LEN(R678)-LEN(SUBSTITUTE(R678,"}",""))))</f>
        <v>1</v>
      </c>
      <c r="ED678">
        <f>IF(LEN(S678)-LEN(SUBSTITUTE(S678,"}",""))&lt;&gt;LEN(S678)-LEN(SUBSTITUTE(S678,"{","")),"괄호이상",(LEN(S678)-LEN(SUBSTITUTE(S678,"}",""))))</f>
        <v>1</v>
      </c>
      <c r="EE678">
        <f>IF(LEN(T678)-LEN(SUBSTITUTE(T678,"}",""))&lt;&gt;LEN(T678)-LEN(SUBSTITUTE(T678,"{","")),"괄호이상",(LEN(T678)-LEN(SUBSTITUTE(T678,"}",""))))</f>
        <v>1</v>
      </c>
      <c r="EF678">
        <f>IF(LEN(U678)-LEN(SUBSTITUTE(U678,"}",""))&lt;&gt;LEN(U678)-LEN(SUBSTITUTE(U678,"{","")),"괄호이상",(LEN(U678)-LEN(SUBSTITUTE(U678,"}",""))))</f>
        <v>1</v>
      </c>
      <c r="EG678">
        <f>IF(LEN(V678)-LEN(SUBSTITUTE(V678,"}",""))&lt;&gt;LEN(V678)-LEN(SUBSTITUTE(V678,"{","")),"괄호이상",(LEN(V678)-LEN(SUBSTITUTE(V678,"}",""))))</f>
        <v>1</v>
      </c>
      <c r="EH678">
        <f>IF(LEN(W678)-LEN(SUBSTITUTE(W678,"}",""))&lt;&gt;LEN(W678)-LEN(SUBSTITUTE(W678,"{","")),"괄호이상",(LEN(W678)-LEN(SUBSTITUTE(W678,"}",""))))</f>
        <v>1</v>
      </c>
      <c r="EI678">
        <f>IF(LEN(X678)-LEN(SUBSTITUTE(X678,"}",""))&lt;&gt;LEN(X678)-LEN(SUBSTITUTE(X678,"{","")),"괄호이상",(LEN(X678)-LEN(SUBSTITUTE(X678,"}",""))))</f>
        <v>1</v>
      </c>
      <c r="EJ678">
        <f>IF(LEN(Y678)-LEN(SUBSTITUTE(Y678,"}",""))&lt;&gt;LEN(Y678)-LEN(SUBSTITUTE(Y678,"{","")),"괄호이상",(LEN(Y678)-LEN(SUBSTITUTE(Y678,"}",""))))</f>
        <v>1</v>
      </c>
      <c r="EK678">
        <f>IF(LEN(Z678)-LEN(SUBSTITUTE(Z678,"}",""))&lt;&gt;LEN(Z678)-LEN(SUBSTITUTE(Z678,"{","")),"괄호이상",(LEN(Z678)-LEN(SUBSTITUTE(Z678,"}",""))))</f>
        <v>1</v>
      </c>
      <c r="EL678">
        <f>IF(LEN(AA678)-LEN(SUBSTITUTE(AA678,"}",""))&lt;&gt;LEN(AA678)-LEN(SUBSTITUTE(AA678,"{","")),"괄호이상",(LEN(AA678)-LEN(SUBSTITUTE(AA678,"}",""))))</f>
        <v>1</v>
      </c>
      <c r="EM678">
        <f>IF(LEN(AB678)-LEN(SUBSTITUTE(AB678,"}",""))&lt;&gt;LEN(AB678)-LEN(SUBSTITUTE(AB678,"{","")),"괄호이상",(LEN(AB678)-LEN(SUBSTITUTE(AB678,"}",""))))</f>
        <v>1</v>
      </c>
      <c r="EN678">
        <f>IF(LEN(AC678)-LEN(SUBSTITUTE(AC678,"}",""))&lt;&gt;LEN(AC678)-LEN(SUBSTITUTE(AC678,"{","")),"괄호이상",(LEN(AC678)-LEN(SUBSTITUTE(AC678,"}",""))))</f>
        <v>1</v>
      </c>
      <c r="EO678">
        <f>IF(LEN(AD678)-LEN(SUBSTITUTE(AD678,"}",""))&lt;&gt;LEN(AD678)-LEN(SUBSTITUTE(AD678,"{","")),"괄호이상",(LEN(AD678)-LEN(SUBSTITUTE(AD678,"}",""))))</f>
        <v>1</v>
      </c>
      <c r="EP678">
        <f>IF(LEN(AE678)-LEN(SUBSTITUTE(AE678,"}",""))&lt;&gt;LEN(AE678)-LEN(SUBSTITUTE(AE678,"{","")),"괄호이상",(LEN(AE678)-LEN(SUBSTITUTE(AE678,"}",""))))</f>
        <v>1</v>
      </c>
      <c r="EQ678">
        <f>IF(LEN(AF678)-LEN(SUBSTITUTE(AF678,"}",""))&lt;&gt;LEN(AF678)-LEN(SUBSTITUTE(AF678,"{","")),"괄호이상",(LEN(AF678)-LEN(SUBSTITUTE(AF678,"}",""))))</f>
        <v>1</v>
      </c>
      <c r="ER678">
        <f>IF(LEN(AG678)-LEN(SUBSTITUTE(AG678,"}",""))&lt;&gt;LEN(AG678)-LEN(SUBSTITUTE(AG678,"{","")),"괄호이상",(LEN(AG678)-LEN(SUBSTITUTE(AG678,"}",""))))</f>
        <v>1</v>
      </c>
      <c r="ES678">
        <f>IF(LEN(AH678)-LEN(SUBSTITUTE(AH678,"}",""))&lt;&gt;LEN(AH678)-LEN(SUBSTITUTE(AH678,"{","")),"괄호이상",(LEN(AH678)-LEN(SUBSTITUTE(AH678,"}",""))))</f>
        <v>1</v>
      </c>
      <c r="ET678">
        <f>IF(LEN(AI678)-LEN(SUBSTITUTE(AI678,"}",""))&lt;&gt;LEN(AI678)-LEN(SUBSTITUTE(AI678,"{","")),"괄호이상",(LEN(AI678)-LEN(SUBSTITUTE(AI678,"}",""))))</f>
        <v>1</v>
      </c>
      <c r="EU678">
        <f>IF(LEN(AJ678)-LEN(SUBSTITUTE(AJ678,"}",""))&lt;&gt;LEN(AJ678)-LEN(SUBSTITUTE(AJ678,"{","")),"괄호이상",(LEN(AJ678)-LEN(SUBSTITUTE(AJ678,"}",""))))</f>
        <v>1</v>
      </c>
      <c r="EV678">
        <f>IF(LEN(AK678)-LEN(SUBSTITUTE(AK678,"}",""))&lt;&gt;LEN(AK678)-LEN(SUBSTITUTE(AK678,"{","")),"괄호이상",(LEN(AK678)-LEN(SUBSTITUTE(AK678,"}",""))))</f>
        <v>1</v>
      </c>
      <c r="EW678">
        <f>IF(LEN(AL678)-LEN(SUBSTITUTE(AL678,"}",""))&lt;&gt;LEN(AL678)-LEN(SUBSTITUTE(AL678,"{","")),"괄호이상",(LEN(AL678)-LEN(SUBSTITUTE(AL678,"}",""))))</f>
        <v>1</v>
      </c>
      <c r="EX678">
        <f>IF(LEN(AM678)-LEN(SUBSTITUTE(AM678,"}",""))&lt;&gt;LEN(AM678)-LEN(SUBSTITUTE(AM678,"{","")),"괄호이상",(LEN(AM678)-LEN(SUBSTITUTE(AM678,"}",""))))</f>
        <v>1</v>
      </c>
      <c r="EY678">
        <f>IF(LEN(AN678)-LEN(SUBSTITUTE(AN678,"}",""))&lt;&gt;LEN(AN678)-LEN(SUBSTITUTE(AN678,"{","")),"괄호이상",(LEN(AN678)-LEN(SUBSTITUTE(AN678,"}",""))))</f>
        <v>1</v>
      </c>
      <c r="EZ678">
        <f>IF(LEN(AO678)-LEN(SUBSTITUTE(AO678,"}",""))&lt;&gt;LEN(AO678)-LEN(SUBSTITUTE(AO678,"{","")),"괄호이상",(LEN(AO678)-LEN(SUBSTITUTE(AO678,"}",""))))</f>
        <v>1</v>
      </c>
      <c r="FA678">
        <f>IF(LEN(AP678)-LEN(SUBSTITUTE(AP678,"}",""))&lt;&gt;LEN(AP678)-LEN(SUBSTITUTE(AP678,"{","")),"괄호이상",(LEN(AP678)-LEN(SUBSTITUTE(AP678,"}",""))))</f>
        <v>1</v>
      </c>
      <c r="FB678" t="str">
        <f t="array" ref="FB678">IF(SUM(IF($DX678-DX678:FA678&gt;0,1,0))&gt;0,"여기","")</f>
        <v/>
      </c>
      <c r="FC678">
        <f>IF(LEN(C678)-LEN(SUBSTITUTE(C678,"&gt;",""))&lt;&gt;LEN(C678)-LEN(SUBSTITUTE(C678,"&lt;","")),"괄호이상",(LEN(C678)-LEN(SUBSTITUTE(C678,"&gt;","")))/2)</f>
        <v>0</v>
      </c>
      <c r="FD678">
        <f>IF(LEN(H678)-LEN(SUBSTITUTE(H678,"&gt;",""))&lt;&gt;LEN(H678)-LEN(SUBSTITUTE(H678,"&lt;","")),"괄호이상",(LEN(H678)-LEN(SUBSTITUTE(H678,"&gt;","")))/2)</f>
        <v>0</v>
      </c>
      <c r="FE678">
        <f>IF(LEN(O678)-LEN(SUBSTITUTE(O678,"&gt;",""))&lt;&gt;LEN(O678)-LEN(SUBSTITUTE(O678,"&lt;","")),"괄호이상",(LEN(O678)-LEN(SUBSTITUTE(O678,"&gt;","")))/2)</f>
        <v>0</v>
      </c>
      <c r="FF678">
        <f>IF(LEN(P678)-LEN(SUBSTITUTE(P678,"&gt;",""))&lt;&gt;LEN(P678)-LEN(SUBSTITUTE(P678,"&lt;","")),"괄호이상",(LEN(P678)-LEN(SUBSTITUTE(P678,"&gt;","")))/2)</f>
        <v>0</v>
      </c>
      <c r="FG678">
        <f>IF(LEN(Q678)-LEN(SUBSTITUTE(Q678,"&gt;",""))&lt;&gt;LEN(Q678)-LEN(SUBSTITUTE(Q678,"&lt;","")),"괄호이상",(LEN(Q678)-LEN(SUBSTITUTE(Q678,"&gt;","")))/2)</f>
        <v>0</v>
      </c>
      <c r="FH678">
        <f>IF(LEN(R678)-LEN(SUBSTITUTE(R678,"&gt;",""))&lt;&gt;LEN(R678)-LEN(SUBSTITUTE(R678,"&lt;","")),"괄호이상",(LEN(R678)-LEN(SUBSTITUTE(R678,"&gt;","")))/2)</f>
        <v>0</v>
      </c>
      <c r="FI678">
        <f>IF(LEN(S678)-LEN(SUBSTITUTE(S678,"&gt;",""))&lt;&gt;LEN(S678)-LEN(SUBSTITUTE(S678,"&lt;","")),"괄호이상",(LEN(S678)-LEN(SUBSTITUTE(S678,"&gt;","")))/2)</f>
        <v>0</v>
      </c>
      <c r="FJ678">
        <f>IF(LEN(T678)-LEN(SUBSTITUTE(T678,"&gt;",""))&lt;&gt;LEN(T678)-LEN(SUBSTITUTE(T678,"&lt;","")),"괄호이상",(LEN(T678)-LEN(SUBSTITUTE(T678,"&gt;","")))/2)</f>
        <v>0</v>
      </c>
      <c r="FK678">
        <f>IF(LEN(U678)-LEN(SUBSTITUTE(U678,"&gt;",""))&lt;&gt;LEN(U678)-LEN(SUBSTITUTE(U678,"&lt;","")),"괄호이상",(LEN(U678)-LEN(SUBSTITUTE(U678,"&gt;","")))/2)</f>
        <v>0</v>
      </c>
      <c r="FL678">
        <f>IF(LEN(V678)-LEN(SUBSTITUTE(V678,"&gt;",""))&lt;&gt;LEN(V678)-LEN(SUBSTITUTE(V678,"&lt;","")),"괄호이상",(LEN(V678)-LEN(SUBSTITUTE(V678,"&gt;","")))/2)</f>
        <v>0</v>
      </c>
      <c r="FM678">
        <f>IF(LEN(W678)-LEN(SUBSTITUTE(W678,"&gt;",""))&lt;&gt;LEN(W678)-LEN(SUBSTITUTE(W678,"&lt;","")),"괄호이상",(LEN(W678)-LEN(SUBSTITUTE(W678,"&gt;","")))/2)</f>
        <v>0</v>
      </c>
      <c r="FN678">
        <f>IF(LEN(X678)-LEN(SUBSTITUTE(X678,"&gt;",""))&lt;&gt;LEN(X678)-LEN(SUBSTITUTE(X678,"&lt;","")),"괄호이상",(LEN(X678)-LEN(SUBSTITUTE(X678,"&gt;","")))/2)</f>
        <v>0</v>
      </c>
      <c r="FO678">
        <f>IF(LEN(Y678)-LEN(SUBSTITUTE(Y678,"&gt;",""))&lt;&gt;LEN(Y678)-LEN(SUBSTITUTE(Y678,"&lt;","")),"괄호이상",(LEN(Y678)-LEN(SUBSTITUTE(Y678,"&gt;","")))/2)</f>
        <v>0</v>
      </c>
      <c r="FP678">
        <f>IF(LEN(Z678)-LEN(SUBSTITUTE(Z678,"&gt;",""))&lt;&gt;LEN(Z678)-LEN(SUBSTITUTE(Z678,"&lt;","")),"괄호이상",(LEN(Z678)-LEN(SUBSTITUTE(Z678,"&gt;","")))/2)</f>
        <v>0</v>
      </c>
      <c r="FQ678">
        <f>IF(LEN(AA678)-LEN(SUBSTITUTE(AA678,"&gt;",""))&lt;&gt;LEN(AA678)-LEN(SUBSTITUTE(AA678,"&lt;","")),"괄호이상",(LEN(AA678)-LEN(SUBSTITUTE(AA678,"&gt;","")))/2)</f>
        <v>0</v>
      </c>
      <c r="FR678">
        <f>IF(LEN(AB678)-LEN(SUBSTITUTE(AB678,"&gt;",""))&lt;&gt;LEN(AB678)-LEN(SUBSTITUTE(AB678,"&lt;","")),"괄호이상",(LEN(AB678)-LEN(SUBSTITUTE(AB678,"&gt;","")))/2)</f>
        <v>0</v>
      </c>
      <c r="FS678">
        <f>IF(LEN(AC678)-LEN(SUBSTITUTE(AC678,"&gt;",""))&lt;&gt;LEN(AC678)-LEN(SUBSTITUTE(AC678,"&lt;","")),"괄호이상",(LEN(AC678)-LEN(SUBSTITUTE(AC678,"&gt;","")))/2)</f>
        <v>0</v>
      </c>
      <c r="FT678">
        <f>IF(LEN(AD678)-LEN(SUBSTITUTE(AD678,"&gt;",""))&lt;&gt;LEN(AD678)-LEN(SUBSTITUTE(AD678,"&lt;","")),"괄호이상",(LEN(AD678)-LEN(SUBSTITUTE(AD678,"&gt;","")))/2)</f>
        <v>0</v>
      </c>
      <c r="FU678">
        <f>IF(LEN(AE678)-LEN(SUBSTITUTE(AE678,"&gt;",""))&lt;&gt;LEN(AE678)-LEN(SUBSTITUTE(AE678,"&lt;","")),"괄호이상",(LEN(AE678)-LEN(SUBSTITUTE(AE678,"&gt;","")))/2)</f>
        <v>0</v>
      </c>
      <c r="FV678">
        <f>IF(LEN(AF678)-LEN(SUBSTITUTE(AF678,"&gt;",""))&lt;&gt;LEN(AF678)-LEN(SUBSTITUTE(AF678,"&lt;","")),"괄호이상",(LEN(AF678)-LEN(SUBSTITUTE(AF678,"&gt;","")))/2)</f>
        <v>0</v>
      </c>
      <c r="FW678">
        <f>IF(LEN(AG678)-LEN(SUBSTITUTE(AG678,"&gt;",""))&lt;&gt;LEN(AG678)-LEN(SUBSTITUTE(AG678,"&lt;","")),"괄호이상",(LEN(AG678)-LEN(SUBSTITUTE(AG678,"&gt;","")))/2)</f>
        <v>0</v>
      </c>
      <c r="FX678">
        <f>IF(LEN(AH678)-LEN(SUBSTITUTE(AH678,"&gt;",""))&lt;&gt;LEN(AH678)-LEN(SUBSTITUTE(AH678,"&lt;","")),"괄호이상",(LEN(AH678)-LEN(SUBSTITUTE(AH678,"&gt;","")))/2)</f>
        <v>0</v>
      </c>
      <c r="FY678">
        <f>IF(LEN(AI678)-LEN(SUBSTITUTE(AI678,"&gt;",""))&lt;&gt;LEN(AI678)-LEN(SUBSTITUTE(AI678,"&lt;","")),"괄호이상",(LEN(AI678)-LEN(SUBSTITUTE(AI678,"&gt;","")))/2)</f>
        <v>0</v>
      </c>
      <c r="FZ678">
        <f>IF(LEN(AJ678)-LEN(SUBSTITUTE(AJ678,"&gt;",""))&lt;&gt;LEN(AJ678)-LEN(SUBSTITUTE(AJ678,"&lt;","")),"괄호이상",(LEN(AJ678)-LEN(SUBSTITUTE(AJ678,"&gt;","")))/2)</f>
        <v>0</v>
      </c>
      <c r="GA678">
        <f>IF(LEN(AK678)-LEN(SUBSTITUTE(AK678,"&gt;",""))&lt;&gt;LEN(AK678)-LEN(SUBSTITUTE(AK678,"&lt;","")),"괄호이상",(LEN(AK678)-LEN(SUBSTITUTE(AK678,"&gt;","")))/2)</f>
        <v>0</v>
      </c>
      <c r="GB678">
        <f>IF(LEN(AL678)-LEN(SUBSTITUTE(AL678,"&gt;",""))&lt;&gt;LEN(AL678)-LEN(SUBSTITUTE(AL678,"&lt;","")),"괄호이상",(LEN(AL678)-LEN(SUBSTITUTE(AL678,"&gt;","")))/2)</f>
        <v>0</v>
      </c>
      <c r="GC678">
        <f>IF(LEN(AM678)-LEN(SUBSTITUTE(AM678,"&gt;",""))&lt;&gt;LEN(AM678)-LEN(SUBSTITUTE(AM678,"&lt;","")),"괄호이상",(LEN(AM678)-LEN(SUBSTITUTE(AM678,"&gt;","")))/2)</f>
        <v>0</v>
      </c>
      <c r="GD678">
        <f>IF(LEN(AN678)-LEN(SUBSTITUTE(AN678,"&gt;",""))&lt;&gt;LEN(AN678)-LEN(SUBSTITUTE(AN678,"&lt;","")),"괄호이상",(LEN(AN678)-LEN(SUBSTITUTE(AN678,"&gt;","")))/2)</f>
        <v>0</v>
      </c>
      <c r="GE678">
        <f>IF(LEN(AO678)-LEN(SUBSTITUTE(AO678,"&gt;",""))&lt;&gt;LEN(AO678)-LEN(SUBSTITUTE(AO678,"&lt;","")),"괄호이상",(LEN(AO678)-LEN(SUBSTITUTE(AO678,"&gt;","")))/2)</f>
        <v>0</v>
      </c>
      <c r="GF678">
        <f>IF(LEN(AP678)-LEN(SUBSTITUTE(AP678,"&gt;",""))&lt;&gt;LEN(AP678)-LEN(SUBSTITUTE(AP678,"&lt;","")),"괄호이상",(LEN(AP678)-LEN(SUBSTITUTE(AP678,"&gt;","")))/2)</f>
        <v>0</v>
      </c>
      <c r="GG678" t="str">
        <f t="array" ref="GG678">IF(SUM(IF($FC678-FC678:GF678&gt;0,1,0))&gt;0,"여기","")</f>
        <v/>
      </c>
      <c r="GH678" t="str">
        <f t="shared" si="622"/>
        <v/>
      </c>
    </row>
    <row r="679" spans="1:190" ht="33" x14ac:dyDescent="0.3">
      <c r="A679" t="s">
        <v>782</v>
      </c>
      <c r="B679">
        <f t="shared" si="620"/>
        <v>1</v>
      </c>
      <c r="C679" s="1" t="s">
        <v>786</v>
      </c>
      <c r="D679" s="1"/>
      <c r="E679" s="1" t="str">
        <f t="shared" si="624"/>
        <v>적이 어마어마한 융단 폭격을 날리네요. {0} 등 벽을 너머 공격할 수 있는 캐릭터를 써보세요!</v>
      </c>
      <c r="F679" s="1"/>
      <c r="G679" t="s">
        <v>4677</v>
      </c>
      <c r="H679" s="1" t="str">
        <f t="shared" si="660"/>
        <v>The enemy is bombing a huge carpet. Use a character that can attack over the wall, such as {0}!</v>
      </c>
      <c r="I679" s="1"/>
      <c r="J679" s="1" t="str">
        <f t="shared" si="625"/>
        <v>The enemy is bombing a huge carpet. Use a character that can attack over the wall, such as {0}!</v>
      </c>
      <c r="M679">
        <v>1</v>
      </c>
      <c r="O679" t="s">
        <v>15760</v>
      </c>
      <c r="P679" t="s">
        <v>15761</v>
      </c>
      <c r="Q679" t="s">
        <v>15762</v>
      </c>
      <c r="R679" t="s">
        <v>15769</v>
      </c>
      <c r="S679" t="s">
        <v>15770</v>
      </c>
      <c r="T679" t="s">
        <v>15774</v>
      </c>
      <c r="U679" t="s">
        <v>15775</v>
      </c>
      <c r="V679" t="s">
        <v>15780</v>
      </c>
      <c r="W679" t="s">
        <v>15782</v>
      </c>
      <c r="X679" t="s">
        <v>15784</v>
      </c>
      <c r="Y679" t="s">
        <v>15787</v>
      </c>
      <c r="Z679" t="s">
        <v>15778</v>
      </c>
      <c r="AA679" s="20" t="s">
        <v>15763</v>
      </c>
      <c r="AB679" t="s">
        <v>15764</v>
      </c>
      <c r="AC679" t="s">
        <v>15765</v>
      </c>
      <c r="AD679" t="s">
        <v>15766</v>
      </c>
      <c r="AE679" t="s">
        <v>15767</v>
      </c>
      <c r="AF679" t="s">
        <v>15768</v>
      </c>
      <c r="AG679" t="s">
        <v>15771</v>
      </c>
      <c r="AH679" t="s">
        <v>15772</v>
      </c>
      <c r="AI679" t="s">
        <v>15773</v>
      </c>
      <c r="AJ679" t="s">
        <v>15776</v>
      </c>
      <c r="AK679" t="s">
        <v>15777</v>
      </c>
      <c r="AL679" t="s">
        <v>15779</v>
      </c>
      <c r="AM679" t="s">
        <v>15781</v>
      </c>
      <c r="AN679" t="s">
        <v>15783</v>
      </c>
      <c r="AO679" t="s">
        <v>15785</v>
      </c>
      <c r="AP679" t="s">
        <v>15786</v>
      </c>
      <c r="AQ679" t="str">
        <f t="shared" si="621"/>
        <v>The enemy is bombing a huge carpet. Use a character that can attack over the wall, such as {0}!</v>
      </c>
      <c r="AR679">
        <f t="shared" si="626"/>
        <v>1</v>
      </c>
      <c r="AS679">
        <f t="shared" si="627"/>
        <v>0</v>
      </c>
      <c r="AT679">
        <f t="shared" ca="1" si="628"/>
        <v>-1</v>
      </c>
      <c r="AU679">
        <f t="shared" ca="1" si="629"/>
        <v>-1</v>
      </c>
      <c r="AV679">
        <f t="shared" ca="1" si="630"/>
        <v>-1</v>
      </c>
      <c r="AW679">
        <f t="shared" ca="1" si="631"/>
        <v>-1</v>
      </c>
      <c r="AX679">
        <f t="shared" ca="1" si="632"/>
        <v>-1</v>
      </c>
      <c r="AY679">
        <f t="shared" ca="1" si="633"/>
        <v>-1</v>
      </c>
      <c r="AZ679">
        <f t="shared" ca="1" si="634"/>
        <v>-1</v>
      </c>
      <c r="BA679">
        <f t="shared" ca="1" si="635"/>
        <v>-1</v>
      </c>
      <c r="BB679">
        <f t="shared" ca="1" si="636"/>
        <v>-1</v>
      </c>
      <c r="BC679">
        <f t="shared" ca="1" si="637"/>
        <v>-1</v>
      </c>
      <c r="BD679">
        <f t="shared" ca="1" si="638"/>
        <v>-1</v>
      </c>
      <c r="BE679">
        <f t="shared" ca="1" si="639"/>
        <v>-1</v>
      </c>
      <c r="BF679">
        <f t="shared" ca="1" si="640"/>
        <v>-1</v>
      </c>
      <c r="BG679">
        <f t="shared" ca="1" si="641"/>
        <v>-1</v>
      </c>
      <c r="BH679">
        <f t="shared" ca="1" si="642"/>
        <v>-1</v>
      </c>
      <c r="BI679">
        <f t="shared" ca="1" si="643"/>
        <v>-1</v>
      </c>
      <c r="BJ679">
        <f t="shared" ca="1" si="644"/>
        <v>-1</v>
      </c>
      <c r="BK679">
        <f t="shared" ca="1" si="645"/>
        <v>-1</v>
      </c>
      <c r="BL679">
        <f t="shared" ca="1" si="646"/>
        <v>-1</v>
      </c>
      <c r="BM679">
        <f t="shared" ca="1" si="647"/>
        <v>-1</v>
      </c>
      <c r="BN679">
        <f ca="1">IF(AT679=-1,-1,COUNTIF($AT679:AT679,AT679)+IF(AT679=0,50,0))</f>
        <v>-1</v>
      </c>
      <c r="BO679">
        <f ca="1">IF(AU679=-1,-1,COUNTIF($AT679:AU679,AU679)+IF(AU679=0,50,0))</f>
        <v>-1</v>
      </c>
      <c r="BP679">
        <f ca="1">IF(AV679=-1,-1,COUNTIF($AT679:AV679,AV679)+IF(AV679=0,50,0))</f>
        <v>-1</v>
      </c>
      <c r="BQ679">
        <f ca="1">IF(AW679=-1,-1,COUNTIF($AT679:AW679,AW679)+IF(AW679=0,50,0))</f>
        <v>-1</v>
      </c>
      <c r="BR679">
        <f ca="1">IF(AX679=-1,-1,COUNTIF($AT679:AX679,AX679)+IF(AX679=0,50,0))</f>
        <v>-1</v>
      </c>
      <c r="BS679">
        <f ca="1">IF(AY679=-1,-1,COUNTIF($AT679:AY679,AY679)+IF(AY679=0,50,0))</f>
        <v>-1</v>
      </c>
      <c r="BT679">
        <f ca="1">IF(AZ679=-1,-1,COUNTIF($AT679:AZ679,AZ679)+IF(AZ679=0,50,0))</f>
        <v>-1</v>
      </c>
      <c r="BU679">
        <f ca="1">IF(BA679=-1,-1,COUNTIF($AT679:BA679,BA679)+IF(BA679=0,50,0))</f>
        <v>-1</v>
      </c>
      <c r="BV679">
        <f ca="1">IF(BB679=-1,-1,COUNTIF($AT679:BB679,BB679)+IF(BB679=0,50,0))</f>
        <v>-1</v>
      </c>
      <c r="BW679">
        <f ca="1">IF(BC679=-1,-1,COUNTIF($AT679:BC679,BC679)+IF(BC679=0,50,0))</f>
        <v>-1</v>
      </c>
      <c r="BX679">
        <f ca="1">IF(BD679=-1,-1,COUNTIF($AT679:BD679,BD679)+IF(BD679=0,50,0))</f>
        <v>-1</v>
      </c>
      <c r="BY679">
        <f ca="1">IF(BE679=-1,-1,COUNTIF($AT679:BE679,BE679)+IF(BE679=0,50,0))</f>
        <v>-1</v>
      </c>
      <c r="BZ679">
        <f ca="1">IF(BF679=-1,-1,COUNTIF($AT679:BF679,BF679)+IF(BF679=0,50,0))</f>
        <v>-1</v>
      </c>
      <c r="CA679">
        <f ca="1">IF(BG679=-1,-1,COUNTIF($AT679:BG679,BG679)+IF(BG679=0,50,0))</f>
        <v>-1</v>
      </c>
      <c r="CB679">
        <f ca="1">IF(BH679=-1,-1,COUNTIF($AT679:BH679,BH679)+IF(BH679=0,50,0))</f>
        <v>-1</v>
      </c>
      <c r="CC679">
        <f ca="1">IF(BI679=-1,-1,COUNTIF($AT679:BI679,BI679)+IF(BI679=0,50,0))</f>
        <v>-1</v>
      </c>
      <c r="CD679">
        <f ca="1">IF(BJ679=-1,-1,COUNTIF($AT679:BJ679,BJ679)+IF(BJ679=0,50,0))</f>
        <v>-1</v>
      </c>
      <c r="CE679">
        <f ca="1">IF(BK679=-1,-1,COUNTIF($AT679:BK679,BK679)+IF(BK679=0,50,0))</f>
        <v>-1</v>
      </c>
      <c r="CF679">
        <f ca="1">IF(BL679=-1,-1,COUNTIF($AT679:BL679,BL679)+IF(BL679=0,50,0))</f>
        <v>-1</v>
      </c>
      <c r="CG679">
        <f ca="1">IF(BM679=-1,-1,COUNTIF($AT679:BM679,BM679)+IF(BM679=0,50,0))</f>
        <v>-1</v>
      </c>
      <c r="CH679">
        <f t="shared" ref="CH679:CQ688" ca="1" si="661">IF(COLUMN(CH679)&lt;=COLUMN($CH$1),
IFERROR(FIND("&lt;",$AQ679),-1),
IFERROR(FIND("&lt;",$AQ679,OFFSET(CH679,0,-1)+1),-1))</f>
        <v>-1</v>
      </c>
      <c r="CI679">
        <f t="shared" ca="1" si="661"/>
        <v>-1</v>
      </c>
      <c r="CJ679">
        <f t="shared" ca="1" si="661"/>
        <v>-1</v>
      </c>
      <c r="CK679">
        <f t="shared" ca="1" si="661"/>
        <v>-1</v>
      </c>
      <c r="CL679">
        <f t="shared" ca="1" si="661"/>
        <v>-1</v>
      </c>
      <c r="CM679">
        <f t="shared" ca="1" si="661"/>
        <v>-1</v>
      </c>
      <c r="CN679">
        <f t="shared" ca="1" si="661"/>
        <v>-1</v>
      </c>
      <c r="CO679">
        <f t="shared" ca="1" si="661"/>
        <v>-1</v>
      </c>
      <c r="CP679">
        <f t="shared" ca="1" si="661"/>
        <v>-1</v>
      </c>
      <c r="CQ679">
        <f t="shared" ca="1" si="661"/>
        <v>-1</v>
      </c>
      <c r="CR679">
        <f t="shared" ref="CR679:DA688" ca="1" si="662">IF(COLUMN(CR679)&lt;=COLUMN($CH$1),
IFERROR(FIND("&lt;",$AQ679),-1),
IFERROR(FIND("&lt;",$AQ679,OFFSET(CR679,0,-1)+1),-1))</f>
        <v>-1</v>
      </c>
      <c r="CS679">
        <f t="shared" ca="1" si="662"/>
        <v>-1</v>
      </c>
      <c r="CT679">
        <f t="shared" ca="1" si="662"/>
        <v>-1</v>
      </c>
      <c r="CU679">
        <f t="shared" ca="1" si="662"/>
        <v>-1</v>
      </c>
      <c r="CV679">
        <f t="shared" ca="1" si="662"/>
        <v>-1</v>
      </c>
      <c r="CW679">
        <f t="shared" ca="1" si="662"/>
        <v>-1</v>
      </c>
      <c r="CX679">
        <f t="shared" ca="1" si="662"/>
        <v>-1</v>
      </c>
      <c r="CY679">
        <f t="shared" ca="1" si="662"/>
        <v>-1</v>
      </c>
      <c r="CZ679">
        <f t="shared" ca="1" si="662"/>
        <v>-1</v>
      </c>
      <c r="DA679">
        <f t="shared" ca="1" si="662"/>
        <v>-1</v>
      </c>
      <c r="DB679">
        <f t="shared" ref="DB679:DK688" ca="1" si="663">IF(COLUMN(DB679)&lt;=COLUMN($DB$1),
IFERROR(FIND("&gt;",$AQ679),-1),
IFERROR(FIND("&gt;",$AQ679,OFFSET(DB679,0,-1)+1),-1))</f>
        <v>-1</v>
      </c>
      <c r="DC679">
        <f t="shared" ca="1" si="663"/>
        <v>-1</v>
      </c>
      <c r="DD679">
        <f t="shared" ca="1" si="663"/>
        <v>-1</v>
      </c>
      <c r="DE679">
        <f t="shared" ca="1" si="663"/>
        <v>-1</v>
      </c>
      <c r="DF679">
        <f t="shared" ca="1" si="663"/>
        <v>-1</v>
      </c>
      <c r="DG679">
        <f t="shared" ca="1" si="663"/>
        <v>-1</v>
      </c>
      <c r="DH679">
        <f t="shared" ca="1" si="663"/>
        <v>-1</v>
      </c>
      <c r="DI679">
        <f t="shared" ca="1" si="663"/>
        <v>-1</v>
      </c>
      <c r="DJ679">
        <f t="shared" ca="1" si="663"/>
        <v>-1</v>
      </c>
      <c r="DK679">
        <f t="shared" ca="1" si="663"/>
        <v>-1</v>
      </c>
      <c r="DL679">
        <f t="shared" ref="DL679:DU688" ca="1" si="664">IF(COLUMN(DL679)&lt;=COLUMN($DB$1),
IFERROR(FIND("&gt;",$AQ679),-1),
IFERROR(FIND("&gt;",$AQ679,OFFSET(DL679,0,-1)+1),-1))</f>
        <v>-1</v>
      </c>
      <c r="DM679">
        <f t="shared" ca="1" si="664"/>
        <v>-1</v>
      </c>
      <c r="DN679">
        <f t="shared" ca="1" si="664"/>
        <v>-1</v>
      </c>
      <c r="DO679">
        <f t="shared" ca="1" si="664"/>
        <v>-1</v>
      </c>
      <c r="DP679">
        <f t="shared" ca="1" si="664"/>
        <v>-1</v>
      </c>
      <c r="DQ679">
        <f t="shared" ca="1" si="664"/>
        <v>-1</v>
      </c>
      <c r="DR679">
        <f t="shared" ca="1" si="664"/>
        <v>-1</v>
      </c>
      <c r="DS679">
        <f t="shared" ca="1" si="664"/>
        <v>-1</v>
      </c>
      <c r="DT679">
        <f t="shared" ca="1" si="664"/>
        <v>-1</v>
      </c>
      <c r="DU679">
        <f t="shared" ca="1" si="664"/>
        <v>-1</v>
      </c>
      <c r="DV679" t="str">
        <f ca="1">SUBSTITUTE(SUBSTITUTE(SUBSTITUTE(SUBSTITUTE(SUBSTITUTE(SUBSTITUTE(SUBSTITUTE(SUBSTITUTE(SUBSTITUTE(SUBSTITUTE(
SUBSTITUTE(SUBSTITUTE(SUBSTITUTE(SUBSTITUTE(SUBSTITUTE(SUBSTITUTE(SUBSTITUTE(SUBSTITUTE(SUBSTITUTE(SUBSTITUTE($AQ679,
IF($CH679=-1,"",MID($AQ679,$CH679,$DB679-$CH679+1)),IF($CH679=-1,"",VLOOKUP($BN679,구글언어코드!$K:$L,2,0))),
IF($CI679=-1,"",MID($AQ679,$CI679,$DC679-$CI679+1)),IF($CI679=-1,"",VLOOKUP($BO679,구글언어코드!$K:$L,2,0))),
IF($CJ679=-1,"",MID($AQ679,$CJ679,$DD679-$CJ679+1)),IF($CJ679=-1,"",VLOOKUP($BP679,구글언어코드!$K:$L,2,0))),
IF($CK679=-1,"",MID($AQ679,$CK679,$DE679-$CK679+1)),IF($CK679=-1,"",VLOOKUP($BQ679,구글언어코드!$K:$L,2,0))),
IF($CL679=-1,"",MID($AQ679,$CL679,$DF679-$CL679+1)),IF($CL679=-1,"",VLOOKUP($BR679,구글언어코드!$K:$L,2,0))),
IF($CM679=-1,"",MID($AQ679,$CM679,$DG679-$CM679+1)),IF($CM679=-1,"",VLOOKUP($BS679,구글언어코드!$K:$L,2,0))),
IF($CN679=-1,"",MID($AQ679,$CN679,$DH679-$CN679+1)),IF($CN679=-1,"",VLOOKUP($BT679,구글언어코드!$K:$L,2,0))),
IF($CO679=-1,"",MID($AQ679,$CO679,$DI679-$CO679+1)),IF($CO679=-1,"",VLOOKUP($BU679,구글언어코드!$K:$L,2,0))),
IF($CP679=-1,"",MID($AQ679,$CP679,$DJ679-$CP679+1)),IF($CP679=-1,"",VLOOKUP($BV679,구글언어코드!$K:$L,2,0))),
IF($CQ679=-1,"",MID($AQ679,$CQ679,$DK679-$CQ679+1)),IF($CQ679=-1,"",VLOOKUP($BW679,구글언어코드!$K:$L,2,0))),
IF($CR679=-1,"",MID($AQ679,$CR679,$DL679-$CR679+1)),IF($CR679=-1,"",VLOOKUP($BX679,구글언어코드!$K:$L,2,0))),
IF($CS679=-1,"",MID($AQ679,$CS679,$DM679-$CS679+1)),IF($CS679=-1,"",VLOOKUP($BY679,구글언어코드!$K:$L,2,0))),
IF($CT679=-1,"",MID($AQ679,$CT679,$DN679-$CT679+1)),IF($CT679=-1,"",VLOOKUP($BZ679,구글언어코드!$K:$L,2,0))),
IF($CU679=-1,"",MID($AQ679,$CU679,$DO679-$CU679+1)),IF($CU679=-1,"",VLOOKUP($CA679,구글언어코드!$K:$L,2,0))),
IF($CV679=-1,"",MID($AQ679,$CV679,$DP679-$CV679+1)),IF($CV679=-1,"",VLOOKUP($CB679,구글언어코드!$K:$L,2,0))),
IF($CW679=-1,"",MID($AQ679,$CW679,$DQ679-$CW679+1)),IF($CW679=-1,"",VLOOKUP($CC679,구글언어코드!$K:$L,2,0))),
IF($CX679=-1,"",MID($AQ679,$CX679,$DR679-$CX679+1)),IF($CX679=-1,"",VLOOKUP($CD679,구글언어코드!$K:$L,2,0))),
IF($CY679=-1,"",MID($AQ679,$CY679,$DS679-$CY679+1)),IF($CY679=-1,"",VLOOKUP($CE679,구글언어코드!$K:$L,2,0))),
IF($CZ679=-1,"",MID($AQ679,$CZ679,$DT679-$CZ679+1)),IF($CZ679=-1,"",VLOOKUP($CF679,구글언어코드!$K:$L,2,0))),
IF($DA679=-1,"",MID($AQ679,$DA679,$DU679-$DA679+1)),IF($DA679=-1,"",VLOOKUP($CG679,구글언어코드!$K:$L,2,0)))</f>
        <v>The enemy is bombing a huge carpet. Use a character that can attack over the wall, such as {0}!</v>
      </c>
      <c r="DW679" t="str">
        <f ca="1">SUBSTITUTE(SUBSTITUTE(SUBSTITUTE(SUBSTITUTE(SUBSTITUTE(SUBSTITUTE(SUBSTITUTE(SUBSTITUTE(SUBSTITUTE(SUBSTITUTE(
SUBSTITUTE(SUBSTITUTE(SUBSTITUTE(SUBSTITUTE(SUBSTITUTE(SUBSTITUTE(SUBSTITUTE(SUBSTITUTE(SUBSTITUTE(SUBSTITUTE(DV679,
IF($CH679=-1,"",VLOOKUP($BN679,구글언어코드!$K:$L,2,0)),IF($CH679=-1,"",MID($AQ679,$CH679,$DB679-$CH679+1))),
IF($CI679=-1,"",VLOOKUP($BO679,구글언어코드!$K:$L,2,0)),IF($CI679=-1,"",MID($AQ679,$CI679,$DC679-$CI679+1))),
IF($CJ679=-1,"",VLOOKUP($BP679,구글언어코드!$K:$L,2,0)),IF($CJ679=-1,"",MID($AQ679,$CJ679,$DD679-$CJ679+1))),
IF($CK679=-1,"",VLOOKUP($BQ679,구글언어코드!$K:$L,2,0)),IF($CK679=-1,"",MID($AQ679,$CK679,$DE679-$CK679+1))),
IF($CL679=-1,"",VLOOKUP($BR679,구글언어코드!$K:$L,2,0)),IF($CL679=-1,"",MID($AQ679,$CL679,$DF679-$CL679+1))),
IF($CM679=-1,"",VLOOKUP($BS679,구글언어코드!$K:$L,2,0)),IF($CM679=-1,"",MID($AQ679,$CM679,$DG679-$CM679+1))),
IF($CN679=-1,"",VLOOKUP($BT679,구글언어코드!$K:$L,2,0)),IF($CN679=-1,"",MID($AQ679,$CN679,$DH679-$CN679+1))),
IF($CO679=-1,"",VLOOKUP($BU679,구글언어코드!$K:$L,2,0)),IF($CO679=-1,"",MID($AQ679,$CO679,$DI679-$CO679+1))),
IF($CP679=-1,"",VLOOKUP($BV679,구글언어코드!$K:$L,2,0)),IF($CP679=-1,"",MID($AQ679,$CP679,$DJ679-$CP679+1))),
IF($CQ679=-1,"",VLOOKUP($BW679,구글언어코드!$K:$L,2,0)),IF($CQ679=-1,"",MID($AQ679,$CQ679,$DK679-$CQ679+1))),
IF($CR679=-1,"",VLOOKUP($BX679,구글언어코드!$K:$L,2,0)),IF($CR679=-1,"",MID($AQ679,$CR679,$DL679-$CR679+1))),
IF($CS679=-1,"",VLOOKUP($BY679,구글언어코드!$K:$L,2,0)),IF($CS679=-1,"",MID($AQ679,$CS679,$DM679-$CS679+1))),
IF($CT679=-1,"",VLOOKUP($BZ679,구글언어코드!$K:$L,2,0)),IF($CT679=-1,"",MID($AQ679,$CT679,$DN679-$CT679+1))),
IF($CU679=-1,"",VLOOKUP($CA679,구글언어코드!$K:$L,2,0)),IF($CU679=-1,"",MID($AQ679,$CU679,$DO679-$CU679+1))),
IF($CV679=-1,"",VLOOKUP($CB679,구글언어코드!$K:$L,2,0)),IF($CV679=-1,"",MID($AQ679,$CV679,$DP679-$CV679+1))),
IF($CW679=-1,"",VLOOKUP($CC679,구글언어코드!$K:$L,2,0)),IF($CW679=-1,"",MID($AQ679,$CW679,$DQ679-$CW679+1))),
IF($CX679=-1,"",VLOOKUP($CD679,구글언어코드!$K:$L,2,0)),IF($CX679=-1,"",MID($AQ679,$CX679,$DR679-$CX679+1))),
IF($CY679=-1,"",VLOOKUP($CE679,구글언어코드!$K:$L,2,0)),IF($CY679=-1,"",MID($AQ679,$CY679,$DS679-$CY679+1))),
IF($CZ679=-1,"",VLOOKUP($CF679,구글언어코드!$K:$L,2,0)),IF($CZ679=-1,"",MID($AQ679,$CZ679,$DT679-$CZ679+1))),
IF($DA679=-1,"",VLOOKUP($CG679,구글언어코드!$K:$L,2,0)),IF($DA679=-1,"",MID($AQ679,$DA679,$DU679-$DA679+1)))</f>
        <v>The enemy is bombing a huge carpet. Use a character that can attack over the wall, such as {0}!</v>
      </c>
      <c r="DX679">
        <f>IF(LEN(C679)-LEN(SUBSTITUTE(C679,"}",""))&lt;&gt;LEN(C679)-LEN(SUBSTITUTE(C679,"{","")),"괄호이상",(LEN(C679)-LEN(SUBSTITUTE(C679,"}",""))))</f>
        <v>1</v>
      </c>
      <c r="DY679">
        <f>IF(LEN(H679)-LEN(SUBSTITUTE(H679,"}",""))&lt;&gt;LEN(H679)-LEN(SUBSTITUTE(H679,"{","")),"괄호이상",(LEN(H679)-LEN(SUBSTITUTE(H679,"}",""))))</f>
        <v>1</v>
      </c>
      <c r="DZ679">
        <f>IF(LEN(O679)-LEN(SUBSTITUTE(O679,"}",""))&lt;&gt;LEN(O679)-LEN(SUBSTITUTE(O679,"{","")),"괄호이상",(LEN(O679)-LEN(SUBSTITUTE(O679,"}",""))))</f>
        <v>1</v>
      </c>
      <c r="EA679">
        <f>IF(LEN(P679)-LEN(SUBSTITUTE(P679,"}",""))&lt;&gt;LEN(P679)-LEN(SUBSTITUTE(P679,"{","")),"괄호이상",(LEN(P679)-LEN(SUBSTITUTE(P679,"}",""))))</f>
        <v>1</v>
      </c>
      <c r="EB679">
        <f>IF(LEN(Q679)-LEN(SUBSTITUTE(Q679,"}",""))&lt;&gt;LEN(Q679)-LEN(SUBSTITUTE(Q679,"{","")),"괄호이상",(LEN(Q679)-LEN(SUBSTITUTE(Q679,"}",""))))</f>
        <v>1</v>
      </c>
      <c r="EC679">
        <f>IF(LEN(R679)-LEN(SUBSTITUTE(R679,"}",""))&lt;&gt;LEN(R679)-LEN(SUBSTITUTE(R679,"{","")),"괄호이상",(LEN(R679)-LEN(SUBSTITUTE(R679,"}",""))))</f>
        <v>1</v>
      </c>
      <c r="ED679">
        <f>IF(LEN(S679)-LEN(SUBSTITUTE(S679,"}",""))&lt;&gt;LEN(S679)-LEN(SUBSTITUTE(S679,"{","")),"괄호이상",(LEN(S679)-LEN(SUBSTITUTE(S679,"}",""))))</f>
        <v>1</v>
      </c>
      <c r="EE679">
        <f>IF(LEN(T679)-LEN(SUBSTITUTE(T679,"}",""))&lt;&gt;LEN(T679)-LEN(SUBSTITUTE(T679,"{","")),"괄호이상",(LEN(T679)-LEN(SUBSTITUTE(T679,"}",""))))</f>
        <v>1</v>
      </c>
      <c r="EF679">
        <f>IF(LEN(U679)-LEN(SUBSTITUTE(U679,"}",""))&lt;&gt;LEN(U679)-LEN(SUBSTITUTE(U679,"{","")),"괄호이상",(LEN(U679)-LEN(SUBSTITUTE(U679,"}",""))))</f>
        <v>1</v>
      </c>
      <c r="EG679">
        <f>IF(LEN(V679)-LEN(SUBSTITUTE(V679,"}",""))&lt;&gt;LEN(V679)-LEN(SUBSTITUTE(V679,"{","")),"괄호이상",(LEN(V679)-LEN(SUBSTITUTE(V679,"}",""))))</f>
        <v>1</v>
      </c>
      <c r="EH679">
        <f>IF(LEN(W679)-LEN(SUBSTITUTE(W679,"}",""))&lt;&gt;LEN(W679)-LEN(SUBSTITUTE(W679,"{","")),"괄호이상",(LEN(W679)-LEN(SUBSTITUTE(W679,"}",""))))</f>
        <v>1</v>
      </c>
      <c r="EI679">
        <f>IF(LEN(X679)-LEN(SUBSTITUTE(X679,"}",""))&lt;&gt;LEN(X679)-LEN(SUBSTITUTE(X679,"{","")),"괄호이상",(LEN(X679)-LEN(SUBSTITUTE(X679,"}",""))))</f>
        <v>1</v>
      </c>
      <c r="EJ679">
        <f>IF(LEN(Y679)-LEN(SUBSTITUTE(Y679,"}",""))&lt;&gt;LEN(Y679)-LEN(SUBSTITUTE(Y679,"{","")),"괄호이상",(LEN(Y679)-LEN(SUBSTITUTE(Y679,"}",""))))</f>
        <v>1</v>
      </c>
      <c r="EK679">
        <f>IF(LEN(Z679)-LEN(SUBSTITUTE(Z679,"}",""))&lt;&gt;LEN(Z679)-LEN(SUBSTITUTE(Z679,"{","")),"괄호이상",(LEN(Z679)-LEN(SUBSTITUTE(Z679,"}",""))))</f>
        <v>1</v>
      </c>
      <c r="EL679">
        <f>IF(LEN(AA679)-LEN(SUBSTITUTE(AA679,"}",""))&lt;&gt;LEN(AA679)-LEN(SUBSTITUTE(AA679,"{","")),"괄호이상",(LEN(AA679)-LEN(SUBSTITUTE(AA679,"}",""))))</f>
        <v>1</v>
      </c>
      <c r="EM679">
        <f>IF(LEN(AB679)-LEN(SUBSTITUTE(AB679,"}",""))&lt;&gt;LEN(AB679)-LEN(SUBSTITUTE(AB679,"{","")),"괄호이상",(LEN(AB679)-LEN(SUBSTITUTE(AB679,"}",""))))</f>
        <v>1</v>
      </c>
      <c r="EN679">
        <f>IF(LEN(AC679)-LEN(SUBSTITUTE(AC679,"}",""))&lt;&gt;LEN(AC679)-LEN(SUBSTITUTE(AC679,"{","")),"괄호이상",(LEN(AC679)-LEN(SUBSTITUTE(AC679,"}",""))))</f>
        <v>1</v>
      </c>
      <c r="EO679">
        <f>IF(LEN(AD679)-LEN(SUBSTITUTE(AD679,"}",""))&lt;&gt;LEN(AD679)-LEN(SUBSTITUTE(AD679,"{","")),"괄호이상",(LEN(AD679)-LEN(SUBSTITUTE(AD679,"}",""))))</f>
        <v>1</v>
      </c>
      <c r="EP679">
        <f>IF(LEN(AE679)-LEN(SUBSTITUTE(AE679,"}",""))&lt;&gt;LEN(AE679)-LEN(SUBSTITUTE(AE679,"{","")),"괄호이상",(LEN(AE679)-LEN(SUBSTITUTE(AE679,"}",""))))</f>
        <v>1</v>
      </c>
      <c r="EQ679">
        <f>IF(LEN(AF679)-LEN(SUBSTITUTE(AF679,"}",""))&lt;&gt;LEN(AF679)-LEN(SUBSTITUTE(AF679,"{","")),"괄호이상",(LEN(AF679)-LEN(SUBSTITUTE(AF679,"}",""))))</f>
        <v>1</v>
      </c>
      <c r="ER679">
        <f>IF(LEN(AG679)-LEN(SUBSTITUTE(AG679,"}",""))&lt;&gt;LEN(AG679)-LEN(SUBSTITUTE(AG679,"{","")),"괄호이상",(LEN(AG679)-LEN(SUBSTITUTE(AG679,"}",""))))</f>
        <v>1</v>
      </c>
      <c r="ES679">
        <f>IF(LEN(AH679)-LEN(SUBSTITUTE(AH679,"}",""))&lt;&gt;LEN(AH679)-LEN(SUBSTITUTE(AH679,"{","")),"괄호이상",(LEN(AH679)-LEN(SUBSTITUTE(AH679,"}",""))))</f>
        <v>1</v>
      </c>
      <c r="ET679">
        <f>IF(LEN(AI679)-LEN(SUBSTITUTE(AI679,"}",""))&lt;&gt;LEN(AI679)-LEN(SUBSTITUTE(AI679,"{","")),"괄호이상",(LEN(AI679)-LEN(SUBSTITUTE(AI679,"}",""))))</f>
        <v>1</v>
      </c>
      <c r="EU679">
        <f>IF(LEN(AJ679)-LEN(SUBSTITUTE(AJ679,"}",""))&lt;&gt;LEN(AJ679)-LEN(SUBSTITUTE(AJ679,"{","")),"괄호이상",(LEN(AJ679)-LEN(SUBSTITUTE(AJ679,"}",""))))</f>
        <v>1</v>
      </c>
      <c r="EV679">
        <f>IF(LEN(AK679)-LEN(SUBSTITUTE(AK679,"}",""))&lt;&gt;LEN(AK679)-LEN(SUBSTITUTE(AK679,"{","")),"괄호이상",(LEN(AK679)-LEN(SUBSTITUTE(AK679,"}",""))))</f>
        <v>1</v>
      </c>
      <c r="EW679">
        <f>IF(LEN(AL679)-LEN(SUBSTITUTE(AL679,"}",""))&lt;&gt;LEN(AL679)-LEN(SUBSTITUTE(AL679,"{","")),"괄호이상",(LEN(AL679)-LEN(SUBSTITUTE(AL679,"}",""))))</f>
        <v>1</v>
      </c>
      <c r="EX679">
        <f>IF(LEN(AM679)-LEN(SUBSTITUTE(AM679,"}",""))&lt;&gt;LEN(AM679)-LEN(SUBSTITUTE(AM679,"{","")),"괄호이상",(LEN(AM679)-LEN(SUBSTITUTE(AM679,"}",""))))</f>
        <v>1</v>
      </c>
      <c r="EY679">
        <f>IF(LEN(AN679)-LEN(SUBSTITUTE(AN679,"}",""))&lt;&gt;LEN(AN679)-LEN(SUBSTITUTE(AN679,"{","")),"괄호이상",(LEN(AN679)-LEN(SUBSTITUTE(AN679,"}",""))))</f>
        <v>1</v>
      </c>
      <c r="EZ679">
        <f>IF(LEN(AO679)-LEN(SUBSTITUTE(AO679,"}",""))&lt;&gt;LEN(AO679)-LEN(SUBSTITUTE(AO679,"{","")),"괄호이상",(LEN(AO679)-LEN(SUBSTITUTE(AO679,"}",""))))</f>
        <v>1</v>
      </c>
      <c r="FA679">
        <f>IF(LEN(AP679)-LEN(SUBSTITUTE(AP679,"}",""))&lt;&gt;LEN(AP679)-LEN(SUBSTITUTE(AP679,"{","")),"괄호이상",(LEN(AP679)-LEN(SUBSTITUTE(AP679,"}",""))))</f>
        <v>1</v>
      </c>
      <c r="FB679" t="str">
        <f t="array" ref="FB679">IF(SUM(IF($DX679-DX679:FA679&gt;0,1,0))&gt;0,"여기","")</f>
        <v/>
      </c>
      <c r="FC679">
        <f>IF(LEN(C679)-LEN(SUBSTITUTE(C679,"&gt;",""))&lt;&gt;LEN(C679)-LEN(SUBSTITUTE(C679,"&lt;","")),"괄호이상",(LEN(C679)-LEN(SUBSTITUTE(C679,"&gt;","")))/2)</f>
        <v>0</v>
      </c>
      <c r="FD679">
        <f>IF(LEN(H679)-LEN(SUBSTITUTE(H679,"&gt;",""))&lt;&gt;LEN(H679)-LEN(SUBSTITUTE(H679,"&lt;","")),"괄호이상",(LEN(H679)-LEN(SUBSTITUTE(H679,"&gt;","")))/2)</f>
        <v>0</v>
      </c>
      <c r="FE679">
        <f>IF(LEN(O679)-LEN(SUBSTITUTE(O679,"&gt;",""))&lt;&gt;LEN(O679)-LEN(SUBSTITUTE(O679,"&lt;","")),"괄호이상",(LEN(O679)-LEN(SUBSTITUTE(O679,"&gt;","")))/2)</f>
        <v>0</v>
      </c>
      <c r="FF679">
        <f>IF(LEN(P679)-LEN(SUBSTITUTE(P679,"&gt;",""))&lt;&gt;LEN(P679)-LEN(SUBSTITUTE(P679,"&lt;","")),"괄호이상",(LEN(P679)-LEN(SUBSTITUTE(P679,"&gt;","")))/2)</f>
        <v>0</v>
      </c>
      <c r="FG679">
        <f>IF(LEN(Q679)-LEN(SUBSTITUTE(Q679,"&gt;",""))&lt;&gt;LEN(Q679)-LEN(SUBSTITUTE(Q679,"&lt;","")),"괄호이상",(LEN(Q679)-LEN(SUBSTITUTE(Q679,"&gt;","")))/2)</f>
        <v>0</v>
      </c>
      <c r="FH679">
        <f>IF(LEN(R679)-LEN(SUBSTITUTE(R679,"&gt;",""))&lt;&gt;LEN(R679)-LEN(SUBSTITUTE(R679,"&lt;","")),"괄호이상",(LEN(R679)-LEN(SUBSTITUTE(R679,"&gt;","")))/2)</f>
        <v>0</v>
      </c>
      <c r="FI679">
        <f>IF(LEN(S679)-LEN(SUBSTITUTE(S679,"&gt;",""))&lt;&gt;LEN(S679)-LEN(SUBSTITUTE(S679,"&lt;","")),"괄호이상",(LEN(S679)-LEN(SUBSTITUTE(S679,"&gt;","")))/2)</f>
        <v>0</v>
      </c>
      <c r="FJ679">
        <f>IF(LEN(T679)-LEN(SUBSTITUTE(T679,"&gt;",""))&lt;&gt;LEN(T679)-LEN(SUBSTITUTE(T679,"&lt;","")),"괄호이상",(LEN(T679)-LEN(SUBSTITUTE(T679,"&gt;","")))/2)</f>
        <v>0</v>
      </c>
      <c r="FK679">
        <f>IF(LEN(U679)-LEN(SUBSTITUTE(U679,"&gt;",""))&lt;&gt;LEN(U679)-LEN(SUBSTITUTE(U679,"&lt;","")),"괄호이상",(LEN(U679)-LEN(SUBSTITUTE(U679,"&gt;","")))/2)</f>
        <v>0</v>
      </c>
      <c r="FL679">
        <f>IF(LEN(V679)-LEN(SUBSTITUTE(V679,"&gt;",""))&lt;&gt;LEN(V679)-LEN(SUBSTITUTE(V679,"&lt;","")),"괄호이상",(LEN(V679)-LEN(SUBSTITUTE(V679,"&gt;","")))/2)</f>
        <v>0</v>
      </c>
      <c r="FM679">
        <f>IF(LEN(W679)-LEN(SUBSTITUTE(W679,"&gt;",""))&lt;&gt;LEN(W679)-LEN(SUBSTITUTE(W679,"&lt;","")),"괄호이상",(LEN(W679)-LEN(SUBSTITUTE(W679,"&gt;","")))/2)</f>
        <v>0</v>
      </c>
      <c r="FN679">
        <f>IF(LEN(X679)-LEN(SUBSTITUTE(X679,"&gt;",""))&lt;&gt;LEN(X679)-LEN(SUBSTITUTE(X679,"&lt;","")),"괄호이상",(LEN(X679)-LEN(SUBSTITUTE(X679,"&gt;","")))/2)</f>
        <v>0</v>
      </c>
      <c r="FO679">
        <f>IF(LEN(Y679)-LEN(SUBSTITUTE(Y679,"&gt;",""))&lt;&gt;LEN(Y679)-LEN(SUBSTITUTE(Y679,"&lt;","")),"괄호이상",(LEN(Y679)-LEN(SUBSTITUTE(Y679,"&gt;","")))/2)</f>
        <v>0</v>
      </c>
      <c r="FP679">
        <f>IF(LEN(Z679)-LEN(SUBSTITUTE(Z679,"&gt;",""))&lt;&gt;LEN(Z679)-LEN(SUBSTITUTE(Z679,"&lt;","")),"괄호이상",(LEN(Z679)-LEN(SUBSTITUTE(Z679,"&gt;","")))/2)</f>
        <v>0</v>
      </c>
      <c r="FQ679">
        <f>IF(LEN(AA679)-LEN(SUBSTITUTE(AA679,"&gt;",""))&lt;&gt;LEN(AA679)-LEN(SUBSTITUTE(AA679,"&lt;","")),"괄호이상",(LEN(AA679)-LEN(SUBSTITUTE(AA679,"&gt;","")))/2)</f>
        <v>0</v>
      </c>
      <c r="FR679">
        <f>IF(LEN(AB679)-LEN(SUBSTITUTE(AB679,"&gt;",""))&lt;&gt;LEN(AB679)-LEN(SUBSTITUTE(AB679,"&lt;","")),"괄호이상",(LEN(AB679)-LEN(SUBSTITUTE(AB679,"&gt;","")))/2)</f>
        <v>0</v>
      </c>
      <c r="FS679">
        <f>IF(LEN(AC679)-LEN(SUBSTITUTE(AC679,"&gt;",""))&lt;&gt;LEN(AC679)-LEN(SUBSTITUTE(AC679,"&lt;","")),"괄호이상",(LEN(AC679)-LEN(SUBSTITUTE(AC679,"&gt;","")))/2)</f>
        <v>0</v>
      </c>
      <c r="FT679">
        <f>IF(LEN(AD679)-LEN(SUBSTITUTE(AD679,"&gt;",""))&lt;&gt;LEN(AD679)-LEN(SUBSTITUTE(AD679,"&lt;","")),"괄호이상",(LEN(AD679)-LEN(SUBSTITUTE(AD679,"&gt;","")))/2)</f>
        <v>0</v>
      </c>
      <c r="FU679">
        <f>IF(LEN(AE679)-LEN(SUBSTITUTE(AE679,"&gt;",""))&lt;&gt;LEN(AE679)-LEN(SUBSTITUTE(AE679,"&lt;","")),"괄호이상",(LEN(AE679)-LEN(SUBSTITUTE(AE679,"&gt;","")))/2)</f>
        <v>0</v>
      </c>
      <c r="FV679">
        <f>IF(LEN(AF679)-LEN(SUBSTITUTE(AF679,"&gt;",""))&lt;&gt;LEN(AF679)-LEN(SUBSTITUTE(AF679,"&lt;","")),"괄호이상",(LEN(AF679)-LEN(SUBSTITUTE(AF679,"&gt;","")))/2)</f>
        <v>0</v>
      </c>
      <c r="FW679">
        <f>IF(LEN(AG679)-LEN(SUBSTITUTE(AG679,"&gt;",""))&lt;&gt;LEN(AG679)-LEN(SUBSTITUTE(AG679,"&lt;","")),"괄호이상",(LEN(AG679)-LEN(SUBSTITUTE(AG679,"&gt;","")))/2)</f>
        <v>0</v>
      </c>
      <c r="FX679">
        <f>IF(LEN(AH679)-LEN(SUBSTITUTE(AH679,"&gt;",""))&lt;&gt;LEN(AH679)-LEN(SUBSTITUTE(AH679,"&lt;","")),"괄호이상",(LEN(AH679)-LEN(SUBSTITUTE(AH679,"&gt;","")))/2)</f>
        <v>0</v>
      </c>
      <c r="FY679">
        <f>IF(LEN(AI679)-LEN(SUBSTITUTE(AI679,"&gt;",""))&lt;&gt;LEN(AI679)-LEN(SUBSTITUTE(AI679,"&lt;","")),"괄호이상",(LEN(AI679)-LEN(SUBSTITUTE(AI679,"&gt;","")))/2)</f>
        <v>0</v>
      </c>
      <c r="FZ679">
        <f>IF(LEN(AJ679)-LEN(SUBSTITUTE(AJ679,"&gt;",""))&lt;&gt;LEN(AJ679)-LEN(SUBSTITUTE(AJ679,"&lt;","")),"괄호이상",(LEN(AJ679)-LEN(SUBSTITUTE(AJ679,"&gt;","")))/2)</f>
        <v>0</v>
      </c>
      <c r="GA679">
        <f>IF(LEN(AK679)-LEN(SUBSTITUTE(AK679,"&gt;",""))&lt;&gt;LEN(AK679)-LEN(SUBSTITUTE(AK679,"&lt;","")),"괄호이상",(LEN(AK679)-LEN(SUBSTITUTE(AK679,"&gt;","")))/2)</f>
        <v>0</v>
      </c>
      <c r="GB679">
        <f>IF(LEN(AL679)-LEN(SUBSTITUTE(AL679,"&gt;",""))&lt;&gt;LEN(AL679)-LEN(SUBSTITUTE(AL679,"&lt;","")),"괄호이상",(LEN(AL679)-LEN(SUBSTITUTE(AL679,"&gt;","")))/2)</f>
        <v>0</v>
      </c>
      <c r="GC679">
        <f>IF(LEN(AM679)-LEN(SUBSTITUTE(AM679,"&gt;",""))&lt;&gt;LEN(AM679)-LEN(SUBSTITUTE(AM679,"&lt;","")),"괄호이상",(LEN(AM679)-LEN(SUBSTITUTE(AM679,"&gt;","")))/2)</f>
        <v>0</v>
      </c>
      <c r="GD679">
        <f>IF(LEN(AN679)-LEN(SUBSTITUTE(AN679,"&gt;",""))&lt;&gt;LEN(AN679)-LEN(SUBSTITUTE(AN679,"&lt;","")),"괄호이상",(LEN(AN679)-LEN(SUBSTITUTE(AN679,"&gt;","")))/2)</f>
        <v>0</v>
      </c>
      <c r="GE679">
        <f>IF(LEN(AO679)-LEN(SUBSTITUTE(AO679,"&gt;",""))&lt;&gt;LEN(AO679)-LEN(SUBSTITUTE(AO679,"&lt;","")),"괄호이상",(LEN(AO679)-LEN(SUBSTITUTE(AO679,"&gt;","")))/2)</f>
        <v>0</v>
      </c>
      <c r="GF679">
        <f>IF(LEN(AP679)-LEN(SUBSTITUTE(AP679,"&gt;",""))&lt;&gt;LEN(AP679)-LEN(SUBSTITUTE(AP679,"&lt;","")),"괄호이상",(LEN(AP679)-LEN(SUBSTITUTE(AP679,"&gt;","")))/2)</f>
        <v>0</v>
      </c>
      <c r="GG679" t="str">
        <f t="array" ref="GG679">IF(SUM(IF($FC679-FC679:GF679&gt;0,1,0))&gt;0,"여기","")</f>
        <v/>
      </c>
      <c r="GH679" t="str">
        <f t="shared" si="622"/>
        <v/>
      </c>
    </row>
    <row r="680" spans="1:190" x14ac:dyDescent="0.3">
      <c r="A680" t="s">
        <v>1218</v>
      </c>
      <c r="B680">
        <f t="shared" si="620"/>
        <v>1</v>
      </c>
      <c r="C680" t="s">
        <v>1241</v>
      </c>
      <c r="E680" t="str">
        <f t="shared" si="624"/>
        <v>달빛 도끼</v>
      </c>
      <c r="G680" t="s">
        <v>4475</v>
      </c>
      <c r="H680" t="str">
        <f t="shared" si="660"/>
        <v>Moonlight axe</v>
      </c>
      <c r="J680" s="1" t="str">
        <f t="shared" si="625"/>
        <v>Moonlight axe</v>
      </c>
      <c r="M680">
        <v>1</v>
      </c>
      <c r="O680" t="s">
        <v>3588</v>
      </c>
      <c r="P680" t="s">
        <v>3588</v>
      </c>
      <c r="Q680" t="s">
        <v>3588</v>
      </c>
      <c r="R680" t="s">
        <v>3593</v>
      </c>
      <c r="S680" t="s">
        <v>3587</v>
      </c>
      <c r="T680" t="s">
        <v>3595</v>
      </c>
      <c r="U680" t="s">
        <v>3596</v>
      </c>
      <c r="V680" t="s">
        <v>3599</v>
      </c>
      <c r="W680" t="s">
        <v>3600</v>
      </c>
      <c r="X680" s="20" t="s">
        <v>3602</v>
      </c>
      <c r="Y680" t="s">
        <v>3605</v>
      </c>
      <c r="Z680" t="s">
        <v>3597</v>
      </c>
      <c r="AA680" s="20" t="s">
        <v>15788</v>
      </c>
      <c r="AB680" t="s">
        <v>3589</v>
      </c>
      <c r="AC680" t="s">
        <v>3590</v>
      </c>
      <c r="AD680" t="s">
        <v>3587</v>
      </c>
      <c r="AE680" t="s">
        <v>3591</v>
      </c>
      <c r="AF680" t="s">
        <v>3592</v>
      </c>
      <c r="AG680" t="s">
        <v>3594</v>
      </c>
      <c r="AH680" s="20" t="s">
        <v>15789</v>
      </c>
      <c r="AI680" t="s">
        <v>3587</v>
      </c>
      <c r="AJ680" t="s">
        <v>3595</v>
      </c>
      <c r="AK680" t="s">
        <v>3587</v>
      </c>
      <c r="AL680" t="s">
        <v>3598</v>
      </c>
      <c r="AM680" t="s">
        <v>3587</v>
      </c>
      <c r="AN680" t="s">
        <v>3601</v>
      </c>
      <c r="AO680" t="s">
        <v>3603</v>
      </c>
      <c r="AP680" t="s">
        <v>3604</v>
      </c>
      <c r="AQ680" t="str">
        <f t="shared" si="621"/>
        <v>Moonlight axe</v>
      </c>
      <c r="AR680">
        <f t="shared" si="626"/>
        <v>0</v>
      </c>
      <c r="AS680">
        <f t="shared" si="627"/>
        <v>0</v>
      </c>
      <c r="AT680">
        <f t="shared" ca="1" si="628"/>
        <v>-1</v>
      </c>
      <c r="AU680">
        <f t="shared" ca="1" si="629"/>
        <v>-1</v>
      </c>
      <c r="AV680">
        <f t="shared" ca="1" si="630"/>
        <v>-1</v>
      </c>
      <c r="AW680">
        <f t="shared" ca="1" si="631"/>
        <v>-1</v>
      </c>
      <c r="AX680">
        <f t="shared" ca="1" si="632"/>
        <v>-1</v>
      </c>
      <c r="AY680">
        <f t="shared" ca="1" si="633"/>
        <v>-1</v>
      </c>
      <c r="AZ680">
        <f t="shared" ca="1" si="634"/>
        <v>-1</v>
      </c>
      <c r="BA680">
        <f t="shared" ca="1" si="635"/>
        <v>-1</v>
      </c>
      <c r="BB680">
        <f t="shared" ca="1" si="636"/>
        <v>-1</v>
      </c>
      <c r="BC680">
        <f t="shared" ca="1" si="637"/>
        <v>-1</v>
      </c>
      <c r="BD680">
        <f t="shared" ca="1" si="638"/>
        <v>-1</v>
      </c>
      <c r="BE680">
        <f t="shared" ca="1" si="639"/>
        <v>-1</v>
      </c>
      <c r="BF680">
        <f t="shared" ca="1" si="640"/>
        <v>-1</v>
      </c>
      <c r="BG680">
        <f t="shared" ca="1" si="641"/>
        <v>-1</v>
      </c>
      <c r="BH680">
        <f t="shared" ca="1" si="642"/>
        <v>-1</v>
      </c>
      <c r="BI680">
        <f t="shared" ca="1" si="643"/>
        <v>-1</v>
      </c>
      <c r="BJ680">
        <f t="shared" ca="1" si="644"/>
        <v>-1</v>
      </c>
      <c r="BK680">
        <f t="shared" ca="1" si="645"/>
        <v>-1</v>
      </c>
      <c r="BL680">
        <f t="shared" ca="1" si="646"/>
        <v>-1</v>
      </c>
      <c r="BM680">
        <f t="shared" ca="1" si="647"/>
        <v>-1</v>
      </c>
      <c r="BN680">
        <f ca="1">IF(AT680=-1,-1,COUNTIF($AT680:AT680,AT680)+IF(AT680=0,50,0))</f>
        <v>-1</v>
      </c>
      <c r="BO680">
        <f ca="1">IF(AU680=-1,-1,COUNTIF($AT680:AU680,AU680)+IF(AU680=0,50,0))</f>
        <v>-1</v>
      </c>
      <c r="BP680">
        <f ca="1">IF(AV680=-1,-1,COUNTIF($AT680:AV680,AV680)+IF(AV680=0,50,0))</f>
        <v>-1</v>
      </c>
      <c r="BQ680">
        <f ca="1">IF(AW680=-1,-1,COUNTIF($AT680:AW680,AW680)+IF(AW680=0,50,0))</f>
        <v>-1</v>
      </c>
      <c r="BR680">
        <f ca="1">IF(AX680=-1,-1,COUNTIF($AT680:AX680,AX680)+IF(AX680=0,50,0))</f>
        <v>-1</v>
      </c>
      <c r="BS680">
        <f ca="1">IF(AY680=-1,-1,COUNTIF($AT680:AY680,AY680)+IF(AY680=0,50,0))</f>
        <v>-1</v>
      </c>
      <c r="BT680">
        <f ca="1">IF(AZ680=-1,-1,COUNTIF($AT680:AZ680,AZ680)+IF(AZ680=0,50,0))</f>
        <v>-1</v>
      </c>
      <c r="BU680">
        <f ca="1">IF(BA680=-1,-1,COUNTIF($AT680:BA680,BA680)+IF(BA680=0,50,0))</f>
        <v>-1</v>
      </c>
      <c r="BV680">
        <f ca="1">IF(BB680=-1,-1,COUNTIF($AT680:BB680,BB680)+IF(BB680=0,50,0))</f>
        <v>-1</v>
      </c>
      <c r="BW680">
        <f ca="1">IF(BC680=-1,-1,COUNTIF($AT680:BC680,BC680)+IF(BC680=0,50,0))</f>
        <v>-1</v>
      </c>
      <c r="BX680">
        <f ca="1">IF(BD680=-1,-1,COUNTIF($AT680:BD680,BD680)+IF(BD680=0,50,0))</f>
        <v>-1</v>
      </c>
      <c r="BY680">
        <f ca="1">IF(BE680=-1,-1,COUNTIF($AT680:BE680,BE680)+IF(BE680=0,50,0))</f>
        <v>-1</v>
      </c>
      <c r="BZ680">
        <f ca="1">IF(BF680=-1,-1,COUNTIF($AT680:BF680,BF680)+IF(BF680=0,50,0))</f>
        <v>-1</v>
      </c>
      <c r="CA680">
        <f ca="1">IF(BG680=-1,-1,COUNTIF($AT680:BG680,BG680)+IF(BG680=0,50,0))</f>
        <v>-1</v>
      </c>
      <c r="CB680">
        <f ca="1">IF(BH680=-1,-1,COUNTIF($AT680:BH680,BH680)+IF(BH680=0,50,0))</f>
        <v>-1</v>
      </c>
      <c r="CC680">
        <f ca="1">IF(BI680=-1,-1,COUNTIF($AT680:BI680,BI680)+IF(BI680=0,50,0))</f>
        <v>-1</v>
      </c>
      <c r="CD680">
        <f ca="1">IF(BJ680=-1,-1,COUNTIF($AT680:BJ680,BJ680)+IF(BJ680=0,50,0))</f>
        <v>-1</v>
      </c>
      <c r="CE680">
        <f ca="1">IF(BK680=-1,-1,COUNTIF($AT680:BK680,BK680)+IF(BK680=0,50,0))</f>
        <v>-1</v>
      </c>
      <c r="CF680">
        <f ca="1">IF(BL680=-1,-1,COUNTIF($AT680:BL680,BL680)+IF(BL680=0,50,0))</f>
        <v>-1</v>
      </c>
      <c r="CG680">
        <f ca="1">IF(BM680=-1,-1,COUNTIF($AT680:BM680,BM680)+IF(BM680=0,50,0))</f>
        <v>-1</v>
      </c>
      <c r="CH680">
        <f t="shared" ca="1" si="661"/>
        <v>-1</v>
      </c>
      <c r="CI680">
        <f t="shared" ca="1" si="661"/>
        <v>-1</v>
      </c>
      <c r="CJ680">
        <f t="shared" ca="1" si="661"/>
        <v>-1</v>
      </c>
      <c r="CK680">
        <f t="shared" ca="1" si="661"/>
        <v>-1</v>
      </c>
      <c r="CL680">
        <f t="shared" ca="1" si="661"/>
        <v>-1</v>
      </c>
      <c r="CM680">
        <f t="shared" ca="1" si="661"/>
        <v>-1</v>
      </c>
      <c r="CN680">
        <f t="shared" ca="1" si="661"/>
        <v>-1</v>
      </c>
      <c r="CO680">
        <f t="shared" ca="1" si="661"/>
        <v>-1</v>
      </c>
      <c r="CP680">
        <f t="shared" ca="1" si="661"/>
        <v>-1</v>
      </c>
      <c r="CQ680">
        <f t="shared" ca="1" si="661"/>
        <v>-1</v>
      </c>
      <c r="CR680">
        <f t="shared" ca="1" si="662"/>
        <v>-1</v>
      </c>
      <c r="CS680">
        <f t="shared" ca="1" si="662"/>
        <v>-1</v>
      </c>
      <c r="CT680">
        <f t="shared" ca="1" si="662"/>
        <v>-1</v>
      </c>
      <c r="CU680">
        <f t="shared" ca="1" si="662"/>
        <v>-1</v>
      </c>
      <c r="CV680">
        <f t="shared" ca="1" si="662"/>
        <v>-1</v>
      </c>
      <c r="CW680">
        <f t="shared" ca="1" si="662"/>
        <v>-1</v>
      </c>
      <c r="CX680">
        <f t="shared" ca="1" si="662"/>
        <v>-1</v>
      </c>
      <c r="CY680">
        <f t="shared" ca="1" si="662"/>
        <v>-1</v>
      </c>
      <c r="CZ680">
        <f t="shared" ca="1" si="662"/>
        <v>-1</v>
      </c>
      <c r="DA680">
        <f t="shared" ca="1" si="662"/>
        <v>-1</v>
      </c>
      <c r="DB680">
        <f t="shared" ca="1" si="663"/>
        <v>-1</v>
      </c>
      <c r="DC680">
        <f t="shared" ca="1" si="663"/>
        <v>-1</v>
      </c>
      <c r="DD680">
        <f t="shared" ca="1" si="663"/>
        <v>-1</v>
      </c>
      <c r="DE680">
        <f t="shared" ca="1" si="663"/>
        <v>-1</v>
      </c>
      <c r="DF680">
        <f t="shared" ca="1" si="663"/>
        <v>-1</v>
      </c>
      <c r="DG680">
        <f t="shared" ca="1" si="663"/>
        <v>-1</v>
      </c>
      <c r="DH680">
        <f t="shared" ca="1" si="663"/>
        <v>-1</v>
      </c>
      <c r="DI680">
        <f t="shared" ca="1" si="663"/>
        <v>-1</v>
      </c>
      <c r="DJ680">
        <f t="shared" ca="1" si="663"/>
        <v>-1</v>
      </c>
      <c r="DK680">
        <f t="shared" ca="1" si="663"/>
        <v>-1</v>
      </c>
      <c r="DL680">
        <f t="shared" ca="1" si="664"/>
        <v>-1</v>
      </c>
      <c r="DM680">
        <f t="shared" ca="1" si="664"/>
        <v>-1</v>
      </c>
      <c r="DN680">
        <f t="shared" ca="1" si="664"/>
        <v>-1</v>
      </c>
      <c r="DO680">
        <f t="shared" ca="1" si="664"/>
        <v>-1</v>
      </c>
      <c r="DP680">
        <f t="shared" ca="1" si="664"/>
        <v>-1</v>
      </c>
      <c r="DQ680">
        <f t="shared" ca="1" si="664"/>
        <v>-1</v>
      </c>
      <c r="DR680">
        <f t="shared" ca="1" si="664"/>
        <v>-1</v>
      </c>
      <c r="DS680">
        <f t="shared" ca="1" si="664"/>
        <v>-1</v>
      </c>
      <c r="DT680">
        <f t="shared" ca="1" si="664"/>
        <v>-1</v>
      </c>
      <c r="DU680">
        <f t="shared" ca="1" si="664"/>
        <v>-1</v>
      </c>
      <c r="DV680" t="str">
        <f ca="1">SUBSTITUTE(SUBSTITUTE(SUBSTITUTE(SUBSTITUTE(SUBSTITUTE(SUBSTITUTE(SUBSTITUTE(SUBSTITUTE(SUBSTITUTE(SUBSTITUTE(
SUBSTITUTE(SUBSTITUTE(SUBSTITUTE(SUBSTITUTE(SUBSTITUTE(SUBSTITUTE(SUBSTITUTE(SUBSTITUTE(SUBSTITUTE(SUBSTITUTE($AQ680,
IF($CH680=-1,"",MID($AQ680,$CH680,$DB680-$CH680+1)),IF($CH680=-1,"",VLOOKUP($BN680,구글언어코드!$K:$L,2,0))),
IF($CI680=-1,"",MID($AQ680,$CI680,$DC680-$CI680+1)),IF($CI680=-1,"",VLOOKUP($BO680,구글언어코드!$K:$L,2,0))),
IF($CJ680=-1,"",MID($AQ680,$CJ680,$DD680-$CJ680+1)),IF($CJ680=-1,"",VLOOKUP($BP680,구글언어코드!$K:$L,2,0))),
IF($CK680=-1,"",MID($AQ680,$CK680,$DE680-$CK680+1)),IF($CK680=-1,"",VLOOKUP($BQ680,구글언어코드!$K:$L,2,0))),
IF($CL680=-1,"",MID($AQ680,$CL680,$DF680-$CL680+1)),IF($CL680=-1,"",VLOOKUP($BR680,구글언어코드!$K:$L,2,0))),
IF($CM680=-1,"",MID($AQ680,$CM680,$DG680-$CM680+1)),IF($CM680=-1,"",VLOOKUP($BS680,구글언어코드!$K:$L,2,0))),
IF($CN680=-1,"",MID($AQ680,$CN680,$DH680-$CN680+1)),IF($CN680=-1,"",VLOOKUP($BT680,구글언어코드!$K:$L,2,0))),
IF($CO680=-1,"",MID($AQ680,$CO680,$DI680-$CO680+1)),IF($CO680=-1,"",VLOOKUP($BU680,구글언어코드!$K:$L,2,0))),
IF($CP680=-1,"",MID($AQ680,$CP680,$DJ680-$CP680+1)),IF($CP680=-1,"",VLOOKUP($BV680,구글언어코드!$K:$L,2,0))),
IF($CQ680=-1,"",MID($AQ680,$CQ680,$DK680-$CQ680+1)),IF($CQ680=-1,"",VLOOKUP($BW680,구글언어코드!$K:$L,2,0))),
IF($CR680=-1,"",MID($AQ680,$CR680,$DL680-$CR680+1)),IF($CR680=-1,"",VLOOKUP($BX680,구글언어코드!$K:$L,2,0))),
IF($CS680=-1,"",MID($AQ680,$CS680,$DM680-$CS680+1)),IF($CS680=-1,"",VLOOKUP($BY680,구글언어코드!$K:$L,2,0))),
IF($CT680=-1,"",MID($AQ680,$CT680,$DN680-$CT680+1)),IF($CT680=-1,"",VLOOKUP($BZ680,구글언어코드!$K:$L,2,0))),
IF($CU680=-1,"",MID($AQ680,$CU680,$DO680-$CU680+1)),IF($CU680=-1,"",VLOOKUP($CA680,구글언어코드!$K:$L,2,0))),
IF($CV680=-1,"",MID($AQ680,$CV680,$DP680-$CV680+1)),IF($CV680=-1,"",VLOOKUP($CB680,구글언어코드!$K:$L,2,0))),
IF($CW680=-1,"",MID($AQ680,$CW680,$DQ680-$CW680+1)),IF($CW680=-1,"",VLOOKUP($CC680,구글언어코드!$K:$L,2,0))),
IF($CX680=-1,"",MID($AQ680,$CX680,$DR680-$CX680+1)),IF($CX680=-1,"",VLOOKUP($CD680,구글언어코드!$K:$L,2,0))),
IF($CY680=-1,"",MID($AQ680,$CY680,$DS680-$CY680+1)),IF($CY680=-1,"",VLOOKUP($CE680,구글언어코드!$K:$L,2,0))),
IF($CZ680=-1,"",MID($AQ680,$CZ680,$DT680-$CZ680+1)),IF($CZ680=-1,"",VLOOKUP($CF680,구글언어코드!$K:$L,2,0))),
IF($DA680=-1,"",MID($AQ680,$DA680,$DU680-$DA680+1)),IF($DA680=-1,"",VLOOKUP($CG680,구글언어코드!$K:$L,2,0)))</f>
        <v>Moonlight axe</v>
      </c>
      <c r="DW680" t="str">
        <f ca="1">SUBSTITUTE(SUBSTITUTE(SUBSTITUTE(SUBSTITUTE(SUBSTITUTE(SUBSTITUTE(SUBSTITUTE(SUBSTITUTE(SUBSTITUTE(SUBSTITUTE(
SUBSTITUTE(SUBSTITUTE(SUBSTITUTE(SUBSTITUTE(SUBSTITUTE(SUBSTITUTE(SUBSTITUTE(SUBSTITUTE(SUBSTITUTE(SUBSTITUTE(DV680,
IF($CH680=-1,"",VLOOKUP($BN680,구글언어코드!$K:$L,2,0)),IF($CH680=-1,"",MID($AQ680,$CH680,$DB680-$CH680+1))),
IF($CI680=-1,"",VLOOKUP($BO680,구글언어코드!$K:$L,2,0)),IF($CI680=-1,"",MID($AQ680,$CI680,$DC680-$CI680+1))),
IF($CJ680=-1,"",VLOOKUP($BP680,구글언어코드!$K:$L,2,0)),IF($CJ680=-1,"",MID($AQ680,$CJ680,$DD680-$CJ680+1))),
IF($CK680=-1,"",VLOOKUP($BQ680,구글언어코드!$K:$L,2,0)),IF($CK680=-1,"",MID($AQ680,$CK680,$DE680-$CK680+1))),
IF($CL680=-1,"",VLOOKUP($BR680,구글언어코드!$K:$L,2,0)),IF($CL680=-1,"",MID($AQ680,$CL680,$DF680-$CL680+1))),
IF($CM680=-1,"",VLOOKUP($BS680,구글언어코드!$K:$L,2,0)),IF($CM680=-1,"",MID($AQ680,$CM680,$DG680-$CM680+1))),
IF($CN680=-1,"",VLOOKUP($BT680,구글언어코드!$K:$L,2,0)),IF($CN680=-1,"",MID($AQ680,$CN680,$DH680-$CN680+1))),
IF($CO680=-1,"",VLOOKUP($BU680,구글언어코드!$K:$L,2,0)),IF($CO680=-1,"",MID($AQ680,$CO680,$DI680-$CO680+1))),
IF($CP680=-1,"",VLOOKUP($BV680,구글언어코드!$K:$L,2,0)),IF($CP680=-1,"",MID($AQ680,$CP680,$DJ680-$CP680+1))),
IF($CQ680=-1,"",VLOOKUP($BW680,구글언어코드!$K:$L,2,0)),IF($CQ680=-1,"",MID($AQ680,$CQ680,$DK680-$CQ680+1))),
IF($CR680=-1,"",VLOOKUP($BX680,구글언어코드!$K:$L,2,0)),IF($CR680=-1,"",MID($AQ680,$CR680,$DL680-$CR680+1))),
IF($CS680=-1,"",VLOOKUP($BY680,구글언어코드!$K:$L,2,0)),IF($CS680=-1,"",MID($AQ680,$CS680,$DM680-$CS680+1))),
IF($CT680=-1,"",VLOOKUP($BZ680,구글언어코드!$K:$L,2,0)),IF($CT680=-1,"",MID($AQ680,$CT680,$DN680-$CT680+1))),
IF($CU680=-1,"",VLOOKUP($CA680,구글언어코드!$K:$L,2,0)),IF($CU680=-1,"",MID($AQ680,$CU680,$DO680-$CU680+1))),
IF($CV680=-1,"",VLOOKUP($CB680,구글언어코드!$K:$L,2,0)),IF($CV680=-1,"",MID($AQ680,$CV680,$DP680-$CV680+1))),
IF($CW680=-1,"",VLOOKUP($CC680,구글언어코드!$K:$L,2,0)),IF($CW680=-1,"",MID($AQ680,$CW680,$DQ680-$CW680+1))),
IF($CX680=-1,"",VLOOKUP($CD680,구글언어코드!$K:$L,2,0)),IF($CX680=-1,"",MID($AQ680,$CX680,$DR680-$CX680+1))),
IF($CY680=-1,"",VLOOKUP($CE680,구글언어코드!$K:$L,2,0)),IF($CY680=-1,"",MID($AQ680,$CY680,$DS680-$CY680+1))),
IF($CZ680=-1,"",VLOOKUP($CF680,구글언어코드!$K:$L,2,0)),IF($CZ680=-1,"",MID($AQ680,$CZ680,$DT680-$CZ680+1))),
IF($DA680=-1,"",VLOOKUP($CG680,구글언어코드!$K:$L,2,0)),IF($DA680=-1,"",MID($AQ680,$DA680,$DU680-$DA680+1)))</f>
        <v>Moonlight axe</v>
      </c>
      <c r="DX680">
        <f>IF(LEN(C680)-LEN(SUBSTITUTE(C680,"}",""))&lt;&gt;LEN(C680)-LEN(SUBSTITUTE(C680,"{","")),"괄호이상",(LEN(C680)-LEN(SUBSTITUTE(C680,"}",""))))</f>
        <v>0</v>
      </c>
      <c r="DY680">
        <f>IF(LEN(H680)-LEN(SUBSTITUTE(H680,"}",""))&lt;&gt;LEN(H680)-LEN(SUBSTITUTE(H680,"{","")),"괄호이상",(LEN(H680)-LEN(SUBSTITUTE(H680,"}",""))))</f>
        <v>0</v>
      </c>
      <c r="DZ680">
        <f>IF(LEN(O680)-LEN(SUBSTITUTE(O680,"}",""))&lt;&gt;LEN(O680)-LEN(SUBSTITUTE(O680,"{","")),"괄호이상",(LEN(O680)-LEN(SUBSTITUTE(O680,"}",""))))</f>
        <v>0</v>
      </c>
      <c r="EA680">
        <f>IF(LEN(P680)-LEN(SUBSTITUTE(P680,"}",""))&lt;&gt;LEN(P680)-LEN(SUBSTITUTE(P680,"{","")),"괄호이상",(LEN(P680)-LEN(SUBSTITUTE(P680,"}",""))))</f>
        <v>0</v>
      </c>
      <c r="EB680">
        <f>IF(LEN(Q680)-LEN(SUBSTITUTE(Q680,"}",""))&lt;&gt;LEN(Q680)-LEN(SUBSTITUTE(Q680,"{","")),"괄호이상",(LEN(Q680)-LEN(SUBSTITUTE(Q680,"}",""))))</f>
        <v>0</v>
      </c>
      <c r="EC680">
        <f>IF(LEN(R680)-LEN(SUBSTITUTE(R680,"}",""))&lt;&gt;LEN(R680)-LEN(SUBSTITUTE(R680,"{","")),"괄호이상",(LEN(R680)-LEN(SUBSTITUTE(R680,"}",""))))</f>
        <v>0</v>
      </c>
      <c r="ED680">
        <f>IF(LEN(S680)-LEN(SUBSTITUTE(S680,"}",""))&lt;&gt;LEN(S680)-LEN(SUBSTITUTE(S680,"{","")),"괄호이상",(LEN(S680)-LEN(SUBSTITUTE(S680,"}",""))))</f>
        <v>0</v>
      </c>
      <c r="EE680">
        <f>IF(LEN(T680)-LEN(SUBSTITUTE(T680,"}",""))&lt;&gt;LEN(T680)-LEN(SUBSTITUTE(T680,"{","")),"괄호이상",(LEN(T680)-LEN(SUBSTITUTE(T680,"}",""))))</f>
        <v>0</v>
      </c>
      <c r="EF680">
        <f>IF(LEN(U680)-LEN(SUBSTITUTE(U680,"}",""))&lt;&gt;LEN(U680)-LEN(SUBSTITUTE(U680,"{","")),"괄호이상",(LEN(U680)-LEN(SUBSTITUTE(U680,"}",""))))</f>
        <v>0</v>
      </c>
      <c r="EG680">
        <f>IF(LEN(V680)-LEN(SUBSTITUTE(V680,"}",""))&lt;&gt;LEN(V680)-LEN(SUBSTITUTE(V680,"{","")),"괄호이상",(LEN(V680)-LEN(SUBSTITUTE(V680,"}",""))))</f>
        <v>0</v>
      </c>
      <c r="EH680">
        <f>IF(LEN(W680)-LEN(SUBSTITUTE(W680,"}",""))&lt;&gt;LEN(W680)-LEN(SUBSTITUTE(W680,"{","")),"괄호이상",(LEN(W680)-LEN(SUBSTITUTE(W680,"}",""))))</f>
        <v>0</v>
      </c>
      <c r="EI680">
        <f>IF(LEN(X680)-LEN(SUBSTITUTE(X680,"}",""))&lt;&gt;LEN(X680)-LEN(SUBSTITUTE(X680,"{","")),"괄호이상",(LEN(X680)-LEN(SUBSTITUTE(X680,"}",""))))</f>
        <v>0</v>
      </c>
      <c r="EJ680">
        <f>IF(LEN(Y680)-LEN(SUBSTITUTE(Y680,"}",""))&lt;&gt;LEN(Y680)-LEN(SUBSTITUTE(Y680,"{","")),"괄호이상",(LEN(Y680)-LEN(SUBSTITUTE(Y680,"}",""))))</f>
        <v>0</v>
      </c>
      <c r="EK680">
        <f>IF(LEN(Z680)-LEN(SUBSTITUTE(Z680,"}",""))&lt;&gt;LEN(Z680)-LEN(SUBSTITUTE(Z680,"{","")),"괄호이상",(LEN(Z680)-LEN(SUBSTITUTE(Z680,"}",""))))</f>
        <v>0</v>
      </c>
      <c r="EL680">
        <f>IF(LEN(AA680)-LEN(SUBSTITUTE(AA680,"}",""))&lt;&gt;LEN(AA680)-LEN(SUBSTITUTE(AA680,"{","")),"괄호이상",(LEN(AA680)-LEN(SUBSTITUTE(AA680,"}",""))))</f>
        <v>0</v>
      </c>
      <c r="EM680">
        <f>IF(LEN(AB680)-LEN(SUBSTITUTE(AB680,"}",""))&lt;&gt;LEN(AB680)-LEN(SUBSTITUTE(AB680,"{","")),"괄호이상",(LEN(AB680)-LEN(SUBSTITUTE(AB680,"}",""))))</f>
        <v>0</v>
      </c>
      <c r="EN680">
        <f>IF(LEN(AC680)-LEN(SUBSTITUTE(AC680,"}",""))&lt;&gt;LEN(AC680)-LEN(SUBSTITUTE(AC680,"{","")),"괄호이상",(LEN(AC680)-LEN(SUBSTITUTE(AC680,"}",""))))</f>
        <v>0</v>
      </c>
      <c r="EO680">
        <f>IF(LEN(AD680)-LEN(SUBSTITUTE(AD680,"}",""))&lt;&gt;LEN(AD680)-LEN(SUBSTITUTE(AD680,"{","")),"괄호이상",(LEN(AD680)-LEN(SUBSTITUTE(AD680,"}",""))))</f>
        <v>0</v>
      </c>
      <c r="EP680">
        <f>IF(LEN(AE680)-LEN(SUBSTITUTE(AE680,"}",""))&lt;&gt;LEN(AE680)-LEN(SUBSTITUTE(AE680,"{","")),"괄호이상",(LEN(AE680)-LEN(SUBSTITUTE(AE680,"}",""))))</f>
        <v>0</v>
      </c>
      <c r="EQ680">
        <f>IF(LEN(AF680)-LEN(SUBSTITUTE(AF680,"}",""))&lt;&gt;LEN(AF680)-LEN(SUBSTITUTE(AF680,"{","")),"괄호이상",(LEN(AF680)-LEN(SUBSTITUTE(AF680,"}",""))))</f>
        <v>0</v>
      </c>
      <c r="ER680">
        <f>IF(LEN(AG680)-LEN(SUBSTITUTE(AG680,"}",""))&lt;&gt;LEN(AG680)-LEN(SUBSTITUTE(AG680,"{","")),"괄호이상",(LEN(AG680)-LEN(SUBSTITUTE(AG680,"}",""))))</f>
        <v>0</v>
      </c>
      <c r="ES680">
        <f>IF(LEN(AH680)-LEN(SUBSTITUTE(AH680,"}",""))&lt;&gt;LEN(AH680)-LEN(SUBSTITUTE(AH680,"{","")),"괄호이상",(LEN(AH680)-LEN(SUBSTITUTE(AH680,"}",""))))</f>
        <v>0</v>
      </c>
      <c r="ET680">
        <f>IF(LEN(AI680)-LEN(SUBSTITUTE(AI680,"}",""))&lt;&gt;LEN(AI680)-LEN(SUBSTITUTE(AI680,"{","")),"괄호이상",(LEN(AI680)-LEN(SUBSTITUTE(AI680,"}",""))))</f>
        <v>0</v>
      </c>
      <c r="EU680">
        <f>IF(LEN(AJ680)-LEN(SUBSTITUTE(AJ680,"}",""))&lt;&gt;LEN(AJ680)-LEN(SUBSTITUTE(AJ680,"{","")),"괄호이상",(LEN(AJ680)-LEN(SUBSTITUTE(AJ680,"}",""))))</f>
        <v>0</v>
      </c>
      <c r="EV680">
        <f>IF(LEN(AK680)-LEN(SUBSTITUTE(AK680,"}",""))&lt;&gt;LEN(AK680)-LEN(SUBSTITUTE(AK680,"{","")),"괄호이상",(LEN(AK680)-LEN(SUBSTITUTE(AK680,"}",""))))</f>
        <v>0</v>
      </c>
      <c r="EW680">
        <f>IF(LEN(AL680)-LEN(SUBSTITUTE(AL680,"}",""))&lt;&gt;LEN(AL680)-LEN(SUBSTITUTE(AL680,"{","")),"괄호이상",(LEN(AL680)-LEN(SUBSTITUTE(AL680,"}",""))))</f>
        <v>0</v>
      </c>
      <c r="EX680">
        <f>IF(LEN(AM680)-LEN(SUBSTITUTE(AM680,"}",""))&lt;&gt;LEN(AM680)-LEN(SUBSTITUTE(AM680,"{","")),"괄호이상",(LEN(AM680)-LEN(SUBSTITUTE(AM680,"}",""))))</f>
        <v>0</v>
      </c>
      <c r="EY680">
        <f>IF(LEN(AN680)-LEN(SUBSTITUTE(AN680,"}",""))&lt;&gt;LEN(AN680)-LEN(SUBSTITUTE(AN680,"{","")),"괄호이상",(LEN(AN680)-LEN(SUBSTITUTE(AN680,"}",""))))</f>
        <v>0</v>
      </c>
      <c r="EZ680">
        <f>IF(LEN(AO680)-LEN(SUBSTITUTE(AO680,"}",""))&lt;&gt;LEN(AO680)-LEN(SUBSTITUTE(AO680,"{","")),"괄호이상",(LEN(AO680)-LEN(SUBSTITUTE(AO680,"}",""))))</f>
        <v>0</v>
      </c>
      <c r="FA680">
        <f>IF(LEN(AP680)-LEN(SUBSTITUTE(AP680,"}",""))&lt;&gt;LEN(AP680)-LEN(SUBSTITUTE(AP680,"{","")),"괄호이상",(LEN(AP680)-LEN(SUBSTITUTE(AP680,"}",""))))</f>
        <v>0</v>
      </c>
      <c r="FB680" t="str">
        <f t="array" ref="FB680">IF(SUM(IF($DX680-DX680:FA680&gt;0,1,0))&gt;0,"여기","")</f>
        <v/>
      </c>
      <c r="FC680">
        <f>IF(LEN(C680)-LEN(SUBSTITUTE(C680,"&gt;",""))&lt;&gt;LEN(C680)-LEN(SUBSTITUTE(C680,"&lt;","")),"괄호이상",(LEN(C680)-LEN(SUBSTITUTE(C680,"&gt;","")))/2)</f>
        <v>0</v>
      </c>
      <c r="FD680">
        <f>IF(LEN(H680)-LEN(SUBSTITUTE(H680,"&gt;",""))&lt;&gt;LEN(H680)-LEN(SUBSTITUTE(H680,"&lt;","")),"괄호이상",(LEN(H680)-LEN(SUBSTITUTE(H680,"&gt;","")))/2)</f>
        <v>0</v>
      </c>
      <c r="FE680">
        <f>IF(LEN(O680)-LEN(SUBSTITUTE(O680,"&gt;",""))&lt;&gt;LEN(O680)-LEN(SUBSTITUTE(O680,"&lt;","")),"괄호이상",(LEN(O680)-LEN(SUBSTITUTE(O680,"&gt;","")))/2)</f>
        <v>0</v>
      </c>
      <c r="FF680">
        <f>IF(LEN(P680)-LEN(SUBSTITUTE(P680,"&gt;",""))&lt;&gt;LEN(P680)-LEN(SUBSTITUTE(P680,"&lt;","")),"괄호이상",(LEN(P680)-LEN(SUBSTITUTE(P680,"&gt;","")))/2)</f>
        <v>0</v>
      </c>
      <c r="FG680">
        <f>IF(LEN(Q680)-LEN(SUBSTITUTE(Q680,"&gt;",""))&lt;&gt;LEN(Q680)-LEN(SUBSTITUTE(Q680,"&lt;","")),"괄호이상",(LEN(Q680)-LEN(SUBSTITUTE(Q680,"&gt;","")))/2)</f>
        <v>0</v>
      </c>
      <c r="FH680">
        <f>IF(LEN(R680)-LEN(SUBSTITUTE(R680,"&gt;",""))&lt;&gt;LEN(R680)-LEN(SUBSTITUTE(R680,"&lt;","")),"괄호이상",(LEN(R680)-LEN(SUBSTITUTE(R680,"&gt;","")))/2)</f>
        <v>0</v>
      </c>
      <c r="FI680">
        <f>IF(LEN(S680)-LEN(SUBSTITUTE(S680,"&gt;",""))&lt;&gt;LEN(S680)-LEN(SUBSTITUTE(S680,"&lt;","")),"괄호이상",(LEN(S680)-LEN(SUBSTITUTE(S680,"&gt;","")))/2)</f>
        <v>0</v>
      </c>
      <c r="FJ680">
        <f>IF(LEN(T680)-LEN(SUBSTITUTE(T680,"&gt;",""))&lt;&gt;LEN(T680)-LEN(SUBSTITUTE(T680,"&lt;","")),"괄호이상",(LEN(T680)-LEN(SUBSTITUTE(T680,"&gt;","")))/2)</f>
        <v>0</v>
      </c>
      <c r="FK680">
        <f>IF(LEN(U680)-LEN(SUBSTITUTE(U680,"&gt;",""))&lt;&gt;LEN(U680)-LEN(SUBSTITUTE(U680,"&lt;","")),"괄호이상",(LEN(U680)-LEN(SUBSTITUTE(U680,"&gt;","")))/2)</f>
        <v>0</v>
      </c>
      <c r="FL680">
        <f>IF(LEN(V680)-LEN(SUBSTITUTE(V680,"&gt;",""))&lt;&gt;LEN(V680)-LEN(SUBSTITUTE(V680,"&lt;","")),"괄호이상",(LEN(V680)-LEN(SUBSTITUTE(V680,"&gt;","")))/2)</f>
        <v>0</v>
      </c>
      <c r="FM680">
        <f>IF(LEN(W680)-LEN(SUBSTITUTE(W680,"&gt;",""))&lt;&gt;LEN(W680)-LEN(SUBSTITUTE(W680,"&lt;","")),"괄호이상",(LEN(W680)-LEN(SUBSTITUTE(W680,"&gt;","")))/2)</f>
        <v>0</v>
      </c>
      <c r="FN680">
        <f>IF(LEN(X680)-LEN(SUBSTITUTE(X680,"&gt;",""))&lt;&gt;LEN(X680)-LEN(SUBSTITUTE(X680,"&lt;","")),"괄호이상",(LEN(X680)-LEN(SUBSTITUTE(X680,"&gt;","")))/2)</f>
        <v>0</v>
      </c>
      <c r="FO680">
        <f>IF(LEN(Y680)-LEN(SUBSTITUTE(Y680,"&gt;",""))&lt;&gt;LEN(Y680)-LEN(SUBSTITUTE(Y680,"&lt;","")),"괄호이상",(LEN(Y680)-LEN(SUBSTITUTE(Y680,"&gt;","")))/2)</f>
        <v>0</v>
      </c>
      <c r="FP680">
        <f>IF(LEN(Z680)-LEN(SUBSTITUTE(Z680,"&gt;",""))&lt;&gt;LEN(Z680)-LEN(SUBSTITUTE(Z680,"&lt;","")),"괄호이상",(LEN(Z680)-LEN(SUBSTITUTE(Z680,"&gt;","")))/2)</f>
        <v>0</v>
      </c>
      <c r="FQ680">
        <f>IF(LEN(AA680)-LEN(SUBSTITUTE(AA680,"&gt;",""))&lt;&gt;LEN(AA680)-LEN(SUBSTITUTE(AA680,"&lt;","")),"괄호이상",(LEN(AA680)-LEN(SUBSTITUTE(AA680,"&gt;","")))/2)</f>
        <v>0</v>
      </c>
      <c r="FR680">
        <f>IF(LEN(AB680)-LEN(SUBSTITUTE(AB680,"&gt;",""))&lt;&gt;LEN(AB680)-LEN(SUBSTITUTE(AB680,"&lt;","")),"괄호이상",(LEN(AB680)-LEN(SUBSTITUTE(AB680,"&gt;","")))/2)</f>
        <v>0</v>
      </c>
      <c r="FS680">
        <f>IF(LEN(AC680)-LEN(SUBSTITUTE(AC680,"&gt;",""))&lt;&gt;LEN(AC680)-LEN(SUBSTITUTE(AC680,"&lt;","")),"괄호이상",(LEN(AC680)-LEN(SUBSTITUTE(AC680,"&gt;","")))/2)</f>
        <v>0</v>
      </c>
      <c r="FT680">
        <f>IF(LEN(AD680)-LEN(SUBSTITUTE(AD680,"&gt;",""))&lt;&gt;LEN(AD680)-LEN(SUBSTITUTE(AD680,"&lt;","")),"괄호이상",(LEN(AD680)-LEN(SUBSTITUTE(AD680,"&gt;","")))/2)</f>
        <v>0</v>
      </c>
      <c r="FU680">
        <f>IF(LEN(AE680)-LEN(SUBSTITUTE(AE680,"&gt;",""))&lt;&gt;LEN(AE680)-LEN(SUBSTITUTE(AE680,"&lt;","")),"괄호이상",(LEN(AE680)-LEN(SUBSTITUTE(AE680,"&gt;","")))/2)</f>
        <v>0</v>
      </c>
      <c r="FV680">
        <f>IF(LEN(AF680)-LEN(SUBSTITUTE(AF680,"&gt;",""))&lt;&gt;LEN(AF680)-LEN(SUBSTITUTE(AF680,"&lt;","")),"괄호이상",(LEN(AF680)-LEN(SUBSTITUTE(AF680,"&gt;","")))/2)</f>
        <v>0</v>
      </c>
      <c r="FW680">
        <f>IF(LEN(AG680)-LEN(SUBSTITUTE(AG680,"&gt;",""))&lt;&gt;LEN(AG680)-LEN(SUBSTITUTE(AG680,"&lt;","")),"괄호이상",(LEN(AG680)-LEN(SUBSTITUTE(AG680,"&gt;","")))/2)</f>
        <v>0</v>
      </c>
      <c r="FX680">
        <f>IF(LEN(AH680)-LEN(SUBSTITUTE(AH680,"&gt;",""))&lt;&gt;LEN(AH680)-LEN(SUBSTITUTE(AH680,"&lt;","")),"괄호이상",(LEN(AH680)-LEN(SUBSTITUTE(AH680,"&gt;","")))/2)</f>
        <v>0</v>
      </c>
      <c r="FY680">
        <f>IF(LEN(AI680)-LEN(SUBSTITUTE(AI680,"&gt;",""))&lt;&gt;LEN(AI680)-LEN(SUBSTITUTE(AI680,"&lt;","")),"괄호이상",(LEN(AI680)-LEN(SUBSTITUTE(AI680,"&gt;","")))/2)</f>
        <v>0</v>
      </c>
      <c r="FZ680">
        <f>IF(LEN(AJ680)-LEN(SUBSTITUTE(AJ680,"&gt;",""))&lt;&gt;LEN(AJ680)-LEN(SUBSTITUTE(AJ680,"&lt;","")),"괄호이상",(LEN(AJ680)-LEN(SUBSTITUTE(AJ680,"&gt;","")))/2)</f>
        <v>0</v>
      </c>
      <c r="GA680">
        <f>IF(LEN(AK680)-LEN(SUBSTITUTE(AK680,"&gt;",""))&lt;&gt;LEN(AK680)-LEN(SUBSTITUTE(AK680,"&lt;","")),"괄호이상",(LEN(AK680)-LEN(SUBSTITUTE(AK680,"&gt;","")))/2)</f>
        <v>0</v>
      </c>
      <c r="GB680">
        <f>IF(LEN(AL680)-LEN(SUBSTITUTE(AL680,"&gt;",""))&lt;&gt;LEN(AL680)-LEN(SUBSTITUTE(AL680,"&lt;","")),"괄호이상",(LEN(AL680)-LEN(SUBSTITUTE(AL680,"&gt;","")))/2)</f>
        <v>0</v>
      </c>
      <c r="GC680">
        <f>IF(LEN(AM680)-LEN(SUBSTITUTE(AM680,"&gt;",""))&lt;&gt;LEN(AM680)-LEN(SUBSTITUTE(AM680,"&lt;","")),"괄호이상",(LEN(AM680)-LEN(SUBSTITUTE(AM680,"&gt;","")))/2)</f>
        <v>0</v>
      </c>
      <c r="GD680">
        <f>IF(LEN(AN680)-LEN(SUBSTITUTE(AN680,"&gt;",""))&lt;&gt;LEN(AN680)-LEN(SUBSTITUTE(AN680,"&lt;","")),"괄호이상",(LEN(AN680)-LEN(SUBSTITUTE(AN680,"&gt;","")))/2)</f>
        <v>0</v>
      </c>
      <c r="GE680">
        <f>IF(LEN(AO680)-LEN(SUBSTITUTE(AO680,"&gt;",""))&lt;&gt;LEN(AO680)-LEN(SUBSTITUTE(AO680,"&lt;","")),"괄호이상",(LEN(AO680)-LEN(SUBSTITUTE(AO680,"&gt;","")))/2)</f>
        <v>0</v>
      </c>
      <c r="GF680">
        <f>IF(LEN(AP680)-LEN(SUBSTITUTE(AP680,"&gt;",""))&lt;&gt;LEN(AP680)-LEN(SUBSTITUTE(AP680,"&lt;","")),"괄호이상",(LEN(AP680)-LEN(SUBSTITUTE(AP680,"&gt;","")))/2)</f>
        <v>0</v>
      </c>
      <c r="GG680" t="str">
        <f t="array" ref="GG680">IF(SUM(IF($FC680-FC680:GF680&gt;0,1,0))&gt;0,"여기","")</f>
        <v/>
      </c>
      <c r="GH680" t="str">
        <f t="shared" si="622"/>
        <v/>
      </c>
    </row>
    <row r="681" spans="1:190" x14ac:dyDescent="0.3">
      <c r="A681" t="s">
        <v>1239</v>
      </c>
      <c r="B681">
        <f t="shared" si="620"/>
        <v>1</v>
      </c>
      <c r="C681" t="s">
        <v>1242</v>
      </c>
      <c r="E681" t="str">
        <f t="shared" si="624"/>
        <v>켄 소드</v>
      </c>
      <c r="G681" t="s">
        <v>3606</v>
      </c>
      <c r="H681" t="str">
        <f t="shared" si="660"/>
        <v>Ken Sword</v>
      </c>
      <c r="J681" s="1" t="str">
        <f t="shared" si="625"/>
        <v>Ken Sword</v>
      </c>
      <c r="M681">
        <v>1</v>
      </c>
      <c r="O681" t="s">
        <v>15790</v>
      </c>
      <c r="P681" t="s">
        <v>15791</v>
      </c>
      <c r="Q681" t="s">
        <v>3607</v>
      </c>
      <c r="R681" t="s">
        <v>3610</v>
      </c>
      <c r="S681" t="s">
        <v>3611</v>
      </c>
      <c r="T681" t="s">
        <v>3612</v>
      </c>
      <c r="U681" t="s">
        <v>3606</v>
      </c>
      <c r="V681" t="s">
        <v>3606</v>
      </c>
      <c r="W681" t="s">
        <v>3615</v>
      </c>
      <c r="X681" s="20" t="s">
        <v>3617</v>
      </c>
      <c r="Y681" t="s">
        <v>15794</v>
      </c>
      <c r="Z681" t="s">
        <v>3615</v>
      </c>
      <c r="AA681" s="20" t="s">
        <v>15792</v>
      </c>
      <c r="AB681" t="s">
        <v>3606</v>
      </c>
      <c r="AC681" t="s">
        <v>3608</v>
      </c>
      <c r="AD681" t="s">
        <v>3606</v>
      </c>
      <c r="AE681" t="s">
        <v>3606</v>
      </c>
      <c r="AF681" t="s">
        <v>3609</v>
      </c>
      <c r="AG681" t="s">
        <v>3606</v>
      </c>
      <c r="AH681" s="20" t="s">
        <v>15793</v>
      </c>
      <c r="AI681" t="s">
        <v>3606</v>
      </c>
      <c r="AJ681" t="s">
        <v>3613</v>
      </c>
      <c r="AK681" t="s">
        <v>3614</v>
      </c>
      <c r="AL681" t="s">
        <v>3606</v>
      </c>
      <c r="AM681" t="s">
        <v>3609</v>
      </c>
      <c r="AN681" t="s">
        <v>3616</v>
      </c>
      <c r="AO681" t="s">
        <v>3618</v>
      </c>
      <c r="AP681" t="s">
        <v>3606</v>
      </c>
      <c r="AQ681" t="str">
        <f t="shared" si="621"/>
        <v>Ken Sword</v>
      </c>
      <c r="AR681">
        <f t="shared" si="626"/>
        <v>0</v>
      </c>
      <c r="AS681">
        <f t="shared" si="627"/>
        <v>0</v>
      </c>
      <c r="AT681">
        <f t="shared" ca="1" si="628"/>
        <v>-1</v>
      </c>
      <c r="AU681">
        <f t="shared" ca="1" si="629"/>
        <v>-1</v>
      </c>
      <c r="AV681">
        <f t="shared" ca="1" si="630"/>
        <v>-1</v>
      </c>
      <c r="AW681">
        <f t="shared" ca="1" si="631"/>
        <v>-1</v>
      </c>
      <c r="AX681">
        <f t="shared" ca="1" si="632"/>
        <v>-1</v>
      </c>
      <c r="AY681">
        <f t="shared" ca="1" si="633"/>
        <v>-1</v>
      </c>
      <c r="AZ681">
        <f t="shared" ca="1" si="634"/>
        <v>-1</v>
      </c>
      <c r="BA681">
        <f t="shared" ca="1" si="635"/>
        <v>-1</v>
      </c>
      <c r="BB681">
        <f t="shared" ca="1" si="636"/>
        <v>-1</v>
      </c>
      <c r="BC681">
        <f t="shared" ca="1" si="637"/>
        <v>-1</v>
      </c>
      <c r="BD681">
        <f t="shared" ca="1" si="638"/>
        <v>-1</v>
      </c>
      <c r="BE681">
        <f t="shared" ca="1" si="639"/>
        <v>-1</v>
      </c>
      <c r="BF681">
        <f t="shared" ca="1" si="640"/>
        <v>-1</v>
      </c>
      <c r="BG681">
        <f t="shared" ca="1" si="641"/>
        <v>-1</v>
      </c>
      <c r="BH681">
        <f t="shared" ca="1" si="642"/>
        <v>-1</v>
      </c>
      <c r="BI681">
        <f t="shared" ca="1" si="643"/>
        <v>-1</v>
      </c>
      <c r="BJ681">
        <f t="shared" ca="1" si="644"/>
        <v>-1</v>
      </c>
      <c r="BK681">
        <f t="shared" ca="1" si="645"/>
        <v>-1</v>
      </c>
      <c r="BL681">
        <f t="shared" ca="1" si="646"/>
        <v>-1</v>
      </c>
      <c r="BM681">
        <f t="shared" ca="1" si="647"/>
        <v>-1</v>
      </c>
      <c r="BN681">
        <f ca="1">IF(AT681=-1,-1,COUNTIF($AT681:AT681,AT681)+IF(AT681=0,50,0))</f>
        <v>-1</v>
      </c>
      <c r="BO681">
        <f ca="1">IF(AU681=-1,-1,COUNTIF($AT681:AU681,AU681)+IF(AU681=0,50,0))</f>
        <v>-1</v>
      </c>
      <c r="BP681">
        <f ca="1">IF(AV681=-1,-1,COUNTIF($AT681:AV681,AV681)+IF(AV681=0,50,0))</f>
        <v>-1</v>
      </c>
      <c r="BQ681">
        <f ca="1">IF(AW681=-1,-1,COUNTIF($AT681:AW681,AW681)+IF(AW681=0,50,0))</f>
        <v>-1</v>
      </c>
      <c r="BR681">
        <f ca="1">IF(AX681=-1,-1,COUNTIF($AT681:AX681,AX681)+IF(AX681=0,50,0))</f>
        <v>-1</v>
      </c>
      <c r="BS681">
        <f ca="1">IF(AY681=-1,-1,COUNTIF($AT681:AY681,AY681)+IF(AY681=0,50,0))</f>
        <v>-1</v>
      </c>
      <c r="BT681">
        <f ca="1">IF(AZ681=-1,-1,COUNTIF($AT681:AZ681,AZ681)+IF(AZ681=0,50,0))</f>
        <v>-1</v>
      </c>
      <c r="BU681">
        <f ca="1">IF(BA681=-1,-1,COUNTIF($AT681:BA681,BA681)+IF(BA681=0,50,0))</f>
        <v>-1</v>
      </c>
      <c r="BV681">
        <f ca="1">IF(BB681=-1,-1,COUNTIF($AT681:BB681,BB681)+IF(BB681=0,50,0))</f>
        <v>-1</v>
      </c>
      <c r="BW681">
        <f ca="1">IF(BC681=-1,-1,COUNTIF($AT681:BC681,BC681)+IF(BC681=0,50,0))</f>
        <v>-1</v>
      </c>
      <c r="BX681">
        <f ca="1">IF(BD681=-1,-1,COUNTIF($AT681:BD681,BD681)+IF(BD681=0,50,0))</f>
        <v>-1</v>
      </c>
      <c r="BY681">
        <f ca="1">IF(BE681=-1,-1,COUNTIF($AT681:BE681,BE681)+IF(BE681=0,50,0))</f>
        <v>-1</v>
      </c>
      <c r="BZ681">
        <f ca="1">IF(BF681=-1,-1,COUNTIF($AT681:BF681,BF681)+IF(BF681=0,50,0))</f>
        <v>-1</v>
      </c>
      <c r="CA681">
        <f ca="1">IF(BG681=-1,-1,COUNTIF($AT681:BG681,BG681)+IF(BG681=0,50,0))</f>
        <v>-1</v>
      </c>
      <c r="CB681">
        <f ca="1">IF(BH681=-1,-1,COUNTIF($AT681:BH681,BH681)+IF(BH681=0,50,0))</f>
        <v>-1</v>
      </c>
      <c r="CC681">
        <f ca="1">IF(BI681=-1,-1,COUNTIF($AT681:BI681,BI681)+IF(BI681=0,50,0))</f>
        <v>-1</v>
      </c>
      <c r="CD681">
        <f ca="1">IF(BJ681=-1,-1,COUNTIF($AT681:BJ681,BJ681)+IF(BJ681=0,50,0))</f>
        <v>-1</v>
      </c>
      <c r="CE681">
        <f ca="1">IF(BK681=-1,-1,COUNTIF($AT681:BK681,BK681)+IF(BK681=0,50,0))</f>
        <v>-1</v>
      </c>
      <c r="CF681">
        <f ca="1">IF(BL681=-1,-1,COUNTIF($AT681:BL681,BL681)+IF(BL681=0,50,0))</f>
        <v>-1</v>
      </c>
      <c r="CG681">
        <f ca="1">IF(BM681=-1,-1,COUNTIF($AT681:BM681,BM681)+IF(BM681=0,50,0))</f>
        <v>-1</v>
      </c>
      <c r="CH681">
        <f t="shared" ca="1" si="661"/>
        <v>-1</v>
      </c>
      <c r="CI681">
        <f t="shared" ca="1" si="661"/>
        <v>-1</v>
      </c>
      <c r="CJ681">
        <f t="shared" ca="1" si="661"/>
        <v>-1</v>
      </c>
      <c r="CK681">
        <f t="shared" ca="1" si="661"/>
        <v>-1</v>
      </c>
      <c r="CL681">
        <f t="shared" ca="1" si="661"/>
        <v>-1</v>
      </c>
      <c r="CM681">
        <f t="shared" ca="1" si="661"/>
        <v>-1</v>
      </c>
      <c r="CN681">
        <f t="shared" ca="1" si="661"/>
        <v>-1</v>
      </c>
      <c r="CO681">
        <f t="shared" ca="1" si="661"/>
        <v>-1</v>
      </c>
      <c r="CP681">
        <f t="shared" ca="1" si="661"/>
        <v>-1</v>
      </c>
      <c r="CQ681">
        <f t="shared" ca="1" si="661"/>
        <v>-1</v>
      </c>
      <c r="CR681">
        <f t="shared" ca="1" si="662"/>
        <v>-1</v>
      </c>
      <c r="CS681">
        <f t="shared" ca="1" si="662"/>
        <v>-1</v>
      </c>
      <c r="CT681">
        <f t="shared" ca="1" si="662"/>
        <v>-1</v>
      </c>
      <c r="CU681">
        <f t="shared" ca="1" si="662"/>
        <v>-1</v>
      </c>
      <c r="CV681">
        <f t="shared" ca="1" si="662"/>
        <v>-1</v>
      </c>
      <c r="CW681">
        <f t="shared" ca="1" si="662"/>
        <v>-1</v>
      </c>
      <c r="CX681">
        <f t="shared" ca="1" si="662"/>
        <v>-1</v>
      </c>
      <c r="CY681">
        <f t="shared" ca="1" si="662"/>
        <v>-1</v>
      </c>
      <c r="CZ681">
        <f t="shared" ca="1" si="662"/>
        <v>-1</v>
      </c>
      <c r="DA681">
        <f t="shared" ca="1" si="662"/>
        <v>-1</v>
      </c>
      <c r="DB681">
        <f t="shared" ca="1" si="663"/>
        <v>-1</v>
      </c>
      <c r="DC681">
        <f t="shared" ca="1" si="663"/>
        <v>-1</v>
      </c>
      <c r="DD681">
        <f t="shared" ca="1" si="663"/>
        <v>-1</v>
      </c>
      <c r="DE681">
        <f t="shared" ca="1" si="663"/>
        <v>-1</v>
      </c>
      <c r="DF681">
        <f t="shared" ca="1" si="663"/>
        <v>-1</v>
      </c>
      <c r="DG681">
        <f t="shared" ca="1" si="663"/>
        <v>-1</v>
      </c>
      <c r="DH681">
        <f t="shared" ca="1" si="663"/>
        <v>-1</v>
      </c>
      <c r="DI681">
        <f t="shared" ca="1" si="663"/>
        <v>-1</v>
      </c>
      <c r="DJ681">
        <f t="shared" ca="1" si="663"/>
        <v>-1</v>
      </c>
      <c r="DK681">
        <f t="shared" ca="1" si="663"/>
        <v>-1</v>
      </c>
      <c r="DL681">
        <f t="shared" ca="1" si="664"/>
        <v>-1</v>
      </c>
      <c r="DM681">
        <f t="shared" ca="1" si="664"/>
        <v>-1</v>
      </c>
      <c r="DN681">
        <f t="shared" ca="1" si="664"/>
        <v>-1</v>
      </c>
      <c r="DO681">
        <f t="shared" ca="1" si="664"/>
        <v>-1</v>
      </c>
      <c r="DP681">
        <f t="shared" ca="1" si="664"/>
        <v>-1</v>
      </c>
      <c r="DQ681">
        <f t="shared" ca="1" si="664"/>
        <v>-1</v>
      </c>
      <c r="DR681">
        <f t="shared" ca="1" si="664"/>
        <v>-1</v>
      </c>
      <c r="DS681">
        <f t="shared" ca="1" si="664"/>
        <v>-1</v>
      </c>
      <c r="DT681">
        <f t="shared" ca="1" si="664"/>
        <v>-1</v>
      </c>
      <c r="DU681">
        <f t="shared" ca="1" si="664"/>
        <v>-1</v>
      </c>
      <c r="DV681" t="str">
        <f ca="1">SUBSTITUTE(SUBSTITUTE(SUBSTITUTE(SUBSTITUTE(SUBSTITUTE(SUBSTITUTE(SUBSTITUTE(SUBSTITUTE(SUBSTITUTE(SUBSTITUTE(
SUBSTITUTE(SUBSTITUTE(SUBSTITUTE(SUBSTITUTE(SUBSTITUTE(SUBSTITUTE(SUBSTITUTE(SUBSTITUTE(SUBSTITUTE(SUBSTITUTE($AQ681,
IF($CH681=-1,"",MID($AQ681,$CH681,$DB681-$CH681+1)),IF($CH681=-1,"",VLOOKUP($BN681,구글언어코드!$K:$L,2,0))),
IF($CI681=-1,"",MID($AQ681,$CI681,$DC681-$CI681+1)),IF($CI681=-1,"",VLOOKUP($BO681,구글언어코드!$K:$L,2,0))),
IF($CJ681=-1,"",MID($AQ681,$CJ681,$DD681-$CJ681+1)),IF($CJ681=-1,"",VLOOKUP($BP681,구글언어코드!$K:$L,2,0))),
IF($CK681=-1,"",MID($AQ681,$CK681,$DE681-$CK681+1)),IF($CK681=-1,"",VLOOKUP($BQ681,구글언어코드!$K:$L,2,0))),
IF($CL681=-1,"",MID($AQ681,$CL681,$DF681-$CL681+1)),IF($CL681=-1,"",VLOOKUP($BR681,구글언어코드!$K:$L,2,0))),
IF($CM681=-1,"",MID($AQ681,$CM681,$DG681-$CM681+1)),IF($CM681=-1,"",VLOOKUP($BS681,구글언어코드!$K:$L,2,0))),
IF($CN681=-1,"",MID($AQ681,$CN681,$DH681-$CN681+1)),IF($CN681=-1,"",VLOOKUP($BT681,구글언어코드!$K:$L,2,0))),
IF($CO681=-1,"",MID($AQ681,$CO681,$DI681-$CO681+1)),IF($CO681=-1,"",VLOOKUP($BU681,구글언어코드!$K:$L,2,0))),
IF($CP681=-1,"",MID($AQ681,$CP681,$DJ681-$CP681+1)),IF($CP681=-1,"",VLOOKUP($BV681,구글언어코드!$K:$L,2,0))),
IF($CQ681=-1,"",MID($AQ681,$CQ681,$DK681-$CQ681+1)),IF($CQ681=-1,"",VLOOKUP($BW681,구글언어코드!$K:$L,2,0))),
IF($CR681=-1,"",MID($AQ681,$CR681,$DL681-$CR681+1)),IF($CR681=-1,"",VLOOKUP($BX681,구글언어코드!$K:$L,2,0))),
IF($CS681=-1,"",MID($AQ681,$CS681,$DM681-$CS681+1)),IF($CS681=-1,"",VLOOKUP($BY681,구글언어코드!$K:$L,2,0))),
IF($CT681=-1,"",MID($AQ681,$CT681,$DN681-$CT681+1)),IF($CT681=-1,"",VLOOKUP($BZ681,구글언어코드!$K:$L,2,0))),
IF($CU681=-1,"",MID($AQ681,$CU681,$DO681-$CU681+1)),IF($CU681=-1,"",VLOOKUP($CA681,구글언어코드!$K:$L,2,0))),
IF($CV681=-1,"",MID($AQ681,$CV681,$DP681-$CV681+1)),IF($CV681=-1,"",VLOOKUP($CB681,구글언어코드!$K:$L,2,0))),
IF($CW681=-1,"",MID($AQ681,$CW681,$DQ681-$CW681+1)),IF($CW681=-1,"",VLOOKUP($CC681,구글언어코드!$K:$L,2,0))),
IF($CX681=-1,"",MID($AQ681,$CX681,$DR681-$CX681+1)),IF($CX681=-1,"",VLOOKUP($CD681,구글언어코드!$K:$L,2,0))),
IF($CY681=-1,"",MID($AQ681,$CY681,$DS681-$CY681+1)),IF($CY681=-1,"",VLOOKUP($CE681,구글언어코드!$K:$L,2,0))),
IF($CZ681=-1,"",MID($AQ681,$CZ681,$DT681-$CZ681+1)),IF($CZ681=-1,"",VLOOKUP($CF681,구글언어코드!$K:$L,2,0))),
IF($DA681=-1,"",MID($AQ681,$DA681,$DU681-$DA681+1)),IF($DA681=-1,"",VLOOKUP($CG681,구글언어코드!$K:$L,2,0)))</f>
        <v>Ken Sword</v>
      </c>
      <c r="DW681" t="str">
        <f ca="1">SUBSTITUTE(SUBSTITUTE(SUBSTITUTE(SUBSTITUTE(SUBSTITUTE(SUBSTITUTE(SUBSTITUTE(SUBSTITUTE(SUBSTITUTE(SUBSTITUTE(
SUBSTITUTE(SUBSTITUTE(SUBSTITUTE(SUBSTITUTE(SUBSTITUTE(SUBSTITUTE(SUBSTITUTE(SUBSTITUTE(SUBSTITUTE(SUBSTITUTE(DV681,
IF($CH681=-1,"",VLOOKUP($BN681,구글언어코드!$K:$L,2,0)),IF($CH681=-1,"",MID($AQ681,$CH681,$DB681-$CH681+1))),
IF($CI681=-1,"",VLOOKUP($BO681,구글언어코드!$K:$L,2,0)),IF($CI681=-1,"",MID($AQ681,$CI681,$DC681-$CI681+1))),
IF($CJ681=-1,"",VLOOKUP($BP681,구글언어코드!$K:$L,2,0)),IF($CJ681=-1,"",MID($AQ681,$CJ681,$DD681-$CJ681+1))),
IF($CK681=-1,"",VLOOKUP($BQ681,구글언어코드!$K:$L,2,0)),IF($CK681=-1,"",MID($AQ681,$CK681,$DE681-$CK681+1))),
IF($CL681=-1,"",VLOOKUP($BR681,구글언어코드!$K:$L,2,0)),IF($CL681=-1,"",MID($AQ681,$CL681,$DF681-$CL681+1))),
IF($CM681=-1,"",VLOOKUP($BS681,구글언어코드!$K:$L,2,0)),IF($CM681=-1,"",MID($AQ681,$CM681,$DG681-$CM681+1))),
IF($CN681=-1,"",VLOOKUP($BT681,구글언어코드!$K:$L,2,0)),IF($CN681=-1,"",MID($AQ681,$CN681,$DH681-$CN681+1))),
IF($CO681=-1,"",VLOOKUP($BU681,구글언어코드!$K:$L,2,0)),IF($CO681=-1,"",MID($AQ681,$CO681,$DI681-$CO681+1))),
IF($CP681=-1,"",VLOOKUP($BV681,구글언어코드!$K:$L,2,0)),IF($CP681=-1,"",MID($AQ681,$CP681,$DJ681-$CP681+1))),
IF($CQ681=-1,"",VLOOKUP($BW681,구글언어코드!$K:$L,2,0)),IF($CQ681=-1,"",MID($AQ681,$CQ681,$DK681-$CQ681+1))),
IF($CR681=-1,"",VLOOKUP($BX681,구글언어코드!$K:$L,2,0)),IF($CR681=-1,"",MID($AQ681,$CR681,$DL681-$CR681+1))),
IF($CS681=-1,"",VLOOKUP($BY681,구글언어코드!$K:$L,2,0)),IF($CS681=-1,"",MID($AQ681,$CS681,$DM681-$CS681+1))),
IF($CT681=-1,"",VLOOKUP($BZ681,구글언어코드!$K:$L,2,0)),IF($CT681=-1,"",MID($AQ681,$CT681,$DN681-$CT681+1))),
IF($CU681=-1,"",VLOOKUP($CA681,구글언어코드!$K:$L,2,0)),IF($CU681=-1,"",MID($AQ681,$CU681,$DO681-$CU681+1))),
IF($CV681=-1,"",VLOOKUP($CB681,구글언어코드!$K:$L,2,0)),IF($CV681=-1,"",MID($AQ681,$CV681,$DP681-$CV681+1))),
IF($CW681=-1,"",VLOOKUP($CC681,구글언어코드!$K:$L,2,0)),IF($CW681=-1,"",MID($AQ681,$CW681,$DQ681-$CW681+1))),
IF($CX681=-1,"",VLOOKUP($CD681,구글언어코드!$K:$L,2,0)),IF($CX681=-1,"",MID($AQ681,$CX681,$DR681-$CX681+1))),
IF($CY681=-1,"",VLOOKUP($CE681,구글언어코드!$K:$L,2,0)),IF($CY681=-1,"",MID($AQ681,$CY681,$DS681-$CY681+1))),
IF($CZ681=-1,"",VLOOKUP($CF681,구글언어코드!$K:$L,2,0)),IF($CZ681=-1,"",MID($AQ681,$CZ681,$DT681-$CZ681+1))),
IF($DA681=-1,"",VLOOKUP($CG681,구글언어코드!$K:$L,2,0)),IF($DA681=-1,"",MID($AQ681,$DA681,$DU681-$DA681+1)))</f>
        <v>Ken Sword</v>
      </c>
      <c r="DX681">
        <f>IF(LEN(C681)-LEN(SUBSTITUTE(C681,"}",""))&lt;&gt;LEN(C681)-LEN(SUBSTITUTE(C681,"{","")),"괄호이상",(LEN(C681)-LEN(SUBSTITUTE(C681,"}",""))))</f>
        <v>0</v>
      </c>
      <c r="DY681">
        <f>IF(LEN(H681)-LEN(SUBSTITUTE(H681,"}",""))&lt;&gt;LEN(H681)-LEN(SUBSTITUTE(H681,"{","")),"괄호이상",(LEN(H681)-LEN(SUBSTITUTE(H681,"}",""))))</f>
        <v>0</v>
      </c>
      <c r="DZ681">
        <f>IF(LEN(O681)-LEN(SUBSTITUTE(O681,"}",""))&lt;&gt;LEN(O681)-LEN(SUBSTITUTE(O681,"{","")),"괄호이상",(LEN(O681)-LEN(SUBSTITUTE(O681,"}",""))))</f>
        <v>0</v>
      </c>
      <c r="EA681">
        <f>IF(LEN(P681)-LEN(SUBSTITUTE(P681,"}",""))&lt;&gt;LEN(P681)-LEN(SUBSTITUTE(P681,"{","")),"괄호이상",(LEN(P681)-LEN(SUBSTITUTE(P681,"}",""))))</f>
        <v>0</v>
      </c>
      <c r="EB681">
        <f>IF(LEN(Q681)-LEN(SUBSTITUTE(Q681,"}",""))&lt;&gt;LEN(Q681)-LEN(SUBSTITUTE(Q681,"{","")),"괄호이상",(LEN(Q681)-LEN(SUBSTITUTE(Q681,"}",""))))</f>
        <v>0</v>
      </c>
      <c r="EC681">
        <f>IF(LEN(R681)-LEN(SUBSTITUTE(R681,"}",""))&lt;&gt;LEN(R681)-LEN(SUBSTITUTE(R681,"{","")),"괄호이상",(LEN(R681)-LEN(SUBSTITUTE(R681,"}",""))))</f>
        <v>0</v>
      </c>
      <c r="ED681">
        <f>IF(LEN(S681)-LEN(SUBSTITUTE(S681,"}",""))&lt;&gt;LEN(S681)-LEN(SUBSTITUTE(S681,"{","")),"괄호이상",(LEN(S681)-LEN(SUBSTITUTE(S681,"}",""))))</f>
        <v>0</v>
      </c>
      <c r="EE681">
        <f>IF(LEN(T681)-LEN(SUBSTITUTE(T681,"}",""))&lt;&gt;LEN(T681)-LEN(SUBSTITUTE(T681,"{","")),"괄호이상",(LEN(T681)-LEN(SUBSTITUTE(T681,"}",""))))</f>
        <v>0</v>
      </c>
      <c r="EF681">
        <f>IF(LEN(U681)-LEN(SUBSTITUTE(U681,"}",""))&lt;&gt;LEN(U681)-LEN(SUBSTITUTE(U681,"{","")),"괄호이상",(LEN(U681)-LEN(SUBSTITUTE(U681,"}",""))))</f>
        <v>0</v>
      </c>
      <c r="EG681">
        <f>IF(LEN(V681)-LEN(SUBSTITUTE(V681,"}",""))&lt;&gt;LEN(V681)-LEN(SUBSTITUTE(V681,"{","")),"괄호이상",(LEN(V681)-LEN(SUBSTITUTE(V681,"}",""))))</f>
        <v>0</v>
      </c>
      <c r="EH681">
        <f>IF(LEN(W681)-LEN(SUBSTITUTE(W681,"}",""))&lt;&gt;LEN(W681)-LEN(SUBSTITUTE(W681,"{","")),"괄호이상",(LEN(W681)-LEN(SUBSTITUTE(W681,"}",""))))</f>
        <v>0</v>
      </c>
      <c r="EI681">
        <f>IF(LEN(X681)-LEN(SUBSTITUTE(X681,"}",""))&lt;&gt;LEN(X681)-LEN(SUBSTITUTE(X681,"{","")),"괄호이상",(LEN(X681)-LEN(SUBSTITUTE(X681,"}",""))))</f>
        <v>0</v>
      </c>
      <c r="EJ681">
        <f>IF(LEN(Y681)-LEN(SUBSTITUTE(Y681,"}",""))&lt;&gt;LEN(Y681)-LEN(SUBSTITUTE(Y681,"{","")),"괄호이상",(LEN(Y681)-LEN(SUBSTITUTE(Y681,"}",""))))</f>
        <v>0</v>
      </c>
      <c r="EK681">
        <f>IF(LEN(Z681)-LEN(SUBSTITUTE(Z681,"}",""))&lt;&gt;LEN(Z681)-LEN(SUBSTITUTE(Z681,"{","")),"괄호이상",(LEN(Z681)-LEN(SUBSTITUTE(Z681,"}",""))))</f>
        <v>0</v>
      </c>
      <c r="EL681">
        <f>IF(LEN(AA681)-LEN(SUBSTITUTE(AA681,"}",""))&lt;&gt;LEN(AA681)-LEN(SUBSTITUTE(AA681,"{","")),"괄호이상",(LEN(AA681)-LEN(SUBSTITUTE(AA681,"}",""))))</f>
        <v>0</v>
      </c>
      <c r="EM681">
        <f>IF(LEN(AB681)-LEN(SUBSTITUTE(AB681,"}",""))&lt;&gt;LEN(AB681)-LEN(SUBSTITUTE(AB681,"{","")),"괄호이상",(LEN(AB681)-LEN(SUBSTITUTE(AB681,"}",""))))</f>
        <v>0</v>
      </c>
      <c r="EN681">
        <f>IF(LEN(AC681)-LEN(SUBSTITUTE(AC681,"}",""))&lt;&gt;LEN(AC681)-LEN(SUBSTITUTE(AC681,"{","")),"괄호이상",(LEN(AC681)-LEN(SUBSTITUTE(AC681,"}",""))))</f>
        <v>0</v>
      </c>
      <c r="EO681">
        <f>IF(LEN(AD681)-LEN(SUBSTITUTE(AD681,"}",""))&lt;&gt;LEN(AD681)-LEN(SUBSTITUTE(AD681,"{","")),"괄호이상",(LEN(AD681)-LEN(SUBSTITUTE(AD681,"}",""))))</f>
        <v>0</v>
      </c>
      <c r="EP681">
        <f>IF(LEN(AE681)-LEN(SUBSTITUTE(AE681,"}",""))&lt;&gt;LEN(AE681)-LEN(SUBSTITUTE(AE681,"{","")),"괄호이상",(LEN(AE681)-LEN(SUBSTITUTE(AE681,"}",""))))</f>
        <v>0</v>
      </c>
      <c r="EQ681">
        <f>IF(LEN(AF681)-LEN(SUBSTITUTE(AF681,"}",""))&lt;&gt;LEN(AF681)-LEN(SUBSTITUTE(AF681,"{","")),"괄호이상",(LEN(AF681)-LEN(SUBSTITUTE(AF681,"}",""))))</f>
        <v>0</v>
      </c>
      <c r="ER681">
        <f>IF(LEN(AG681)-LEN(SUBSTITUTE(AG681,"}",""))&lt;&gt;LEN(AG681)-LEN(SUBSTITUTE(AG681,"{","")),"괄호이상",(LEN(AG681)-LEN(SUBSTITUTE(AG681,"}",""))))</f>
        <v>0</v>
      </c>
      <c r="ES681">
        <f>IF(LEN(AH681)-LEN(SUBSTITUTE(AH681,"}",""))&lt;&gt;LEN(AH681)-LEN(SUBSTITUTE(AH681,"{","")),"괄호이상",(LEN(AH681)-LEN(SUBSTITUTE(AH681,"}",""))))</f>
        <v>0</v>
      </c>
      <c r="ET681">
        <f>IF(LEN(AI681)-LEN(SUBSTITUTE(AI681,"}",""))&lt;&gt;LEN(AI681)-LEN(SUBSTITUTE(AI681,"{","")),"괄호이상",(LEN(AI681)-LEN(SUBSTITUTE(AI681,"}",""))))</f>
        <v>0</v>
      </c>
      <c r="EU681">
        <f>IF(LEN(AJ681)-LEN(SUBSTITUTE(AJ681,"}",""))&lt;&gt;LEN(AJ681)-LEN(SUBSTITUTE(AJ681,"{","")),"괄호이상",(LEN(AJ681)-LEN(SUBSTITUTE(AJ681,"}",""))))</f>
        <v>0</v>
      </c>
      <c r="EV681">
        <f>IF(LEN(AK681)-LEN(SUBSTITUTE(AK681,"}",""))&lt;&gt;LEN(AK681)-LEN(SUBSTITUTE(AK681,"{","")),"괄호이상",(LEN(AK681)-LEN(SUBSTITUTE(AK681,"}",""))))</f>
        <v>0</v>
      </c>
      <c r="EW681">
        <f>IF(LEN(AL681)-LEN(SUBSTITUTE(AL681,"}",""))&lt;&gt;LEN(AL681)-LEN(SUBSTITUTE(AL681,"{","")),"괄호이상",(LEN(AL681)-LEN(SUBSTITUTE(AL681,"}",""))))</f>
        <v>0</v>
      </c>
      <c r="EX681">
        <f>IF(LEN(AM681)-LEN(SUBSTITUTE(AM681,"}",""))&lt;&gt;LEN(AM681)-LEN(SUBSTITUTE(AM681,"{","")),"괄호이상",(LEN(AM681)-LEN(SUBSTITUTE(AM681,"}",""))))</f>
        <v>0</v>
      </c>
      <c r="EY681">
        <f>IF(LEN(AN681)-LEN(SUBSTITUTE(AN681,"}",""))&lt;&gt;LEN(AN681)-LEN(SUBSTITUTE(AN681,"{","")),"괄호이상",(LEN(AN681)-LEN(SUBSTITUTE(AN681,"}",""))))</f>
        <v>0</v>
      </c>
      <c r="EZ681">
        <f>IF(LEN(AO681)-LEN(SUBSTITUTE(AO681,"}",""))&lt;&gt;LEN(AO681)-LEN(SUBSTITUTE(AO681,"{","")),"괄호이상",(LEN(AO681)-LEN(SUBSTITUTE(AO681,"}",""))))</f>
        <v>0</v>
      </c>
      <c r="FA681">
        <f>IF(LEN(AP681)-LEN(SUBSTITUTE(AP681,"}",""))&lt;&gt;LEN(AP681)-LEN(SUBSTITUTE(AP681,"{","")),"괄호이상",(LEN(AP681)-LEN(SUBSTITUTE(AP681,"}",""))))</f>
        <v>0</v>
      </c>
      <c r="FB681" t="str">
        <f t="array" ref="FB681">IF(SUM(IF($DX681-DX681:FA681&gt;0,1,0))&gt;0,"여기","")</f>
        <v/>
      </c>
      <c r="FC681">
        <f>IF(LEN(C681)-LEN(SUBSTITUTE(C681,"&gt;",""))&lt;&gt;LEN(C681)-LEN(SUBSTITUTE(C681,"&lt;","")),"괄호이상",(LEN(C681)-LEN(SUBSTITUTE(C681,"&gt;","")))/2)</f>
        <v>0</v>
      </c>
      <c r="FD681">
        <f>IF(LEN(H681)-LEN(SUBSTITUTE(H681,"&gt;",""))&lt;&gt;LEN(H681)-LEN(SUBSTITUTE(H681,"&lt;","")),"괄호이상",(LEN(H681)-LEN(SUBSTITUTE(H681,"&gt;","")))/2)</f>
        <v>0</v>
      </c>
      <c r="FE681">
        <f>IF(LEN(O681)-LEN(SUBSTITUTE(O681,"&gt;",""))&lt;&gt;LEN(O681)-LEN(SUBSTITUTE(O681,"&lt;","")),"괄호이상",(LEN(O681)-LEN(SUBSTITUTE(O681,"&gt;","")))/2)</f>
        <v>0</v>
      </c>
      <c r="FF681">
        <f>IF(LEN(P681)-LEN(SUBSTITUTE(P681,"&gt;",""))&lt;&gt;LEN(P681)-LEN(SUBSTITUTE(P681,"&lt;","")),"괄호이상",(LEN(P681)-LEN(SUBSTITUTE(P681,"&gt;","")))/2)</f>
        <v>0</v>
      </c>
      <c r="FG681">
        <f>IF(LEN(Q681)-LEN(SUBSTITUTE(Q681,"&gt;",""))&lt;&gt;LEN(Q681)-LEN(SUBSTITUTE(Q681,"&lt;","")),"괄호이상",(LEN(Q681)-LEN(SUBSTITUTE(Q681,"&gt;","")))/2)</f>
        <v>0</v>
      </c>
      <c r="FH681">
        <f>IF(LEN(R681)-LEN(SUBSTITUTE(R681,"&gt;",""))&lt;&gt;LEN(R681)-LEN(SUBSTITUTE(R681,"&lt;","")),"괄호이상",(LEN(R681)-LEN(SUBSTITUTE(R681,"&gt;","")))/2)</f>
        <v>0</v>
      </c>
      <c r="FI681">
        <f>IF(LEN(S681)-LEN(SUBSTITUTE(S681,"&gt;",""))&lt;&gt;LEN(S681)-LEN(SUBSTITUTE(S681,"&lt;","")),"괄호이상",(LEN(S681)-LEN(SUBSTITUTE(S681,"&gt;","")))/2)</f>
        <v>0</v>
      </c>
      <c r="FJ681">
        <f>IF(LEN(T681)-LEN(SUBSTITUTE(T681,"&gt;",""))&lt;&gt;LEN(T681)-LEN(SUBSTITUTE(T681,"&lt;","")),"괄호이상",(LEN(T681)-LEN(SUBSTITUTE(T681,"&gt;","")))/2)</f>
        <v>0</v>
      </c>
      <c r="FK681">
        <f>IF(LEN(U681)-LEN(SUBSTITUTE(U681,"&gt;",""))&lt;&gt;LEN(U681)-LEN(SUBSTITUTE(U681,"&lt;","")),"괄호이상",(LEN(U681)-LEN(SUBSTITUTE(U681,"&gt;","")))/2)</f>
        <v>0</v>
      </c>
      <c r="FL681">
        <f>IF(LEN(V681)-LEN(SUBSTITUTE(V681,"&gt;",""))&lt;&gt;LEN(V681)-LEN(SUBSTITUTE(V681,"&lt;","")),"괄호이상",(LEN(V681)-LEN(SUBSTITUTE(V681,"&gt;","")))/2)</f>
        <v>0</v>
      </c>
      <c r="FM681">
        <f>IF(LEN(W681)-LEN(SUBSTITUTE(W681,"&gt;",""))&lt;&gt;LEN(W681)-LEN(SUBSTITUTE(W681,"&lt;","")),"괄호이상",(LEN(W681)-LEN(SUBSTITUTE(W681,"&gt;","")))/2)</f>
        <v>0</v>
      </c>
      <c r="FN681">
        <f>IF(LEN(X681)-LEN(SUBSTITUTE(X681,"&gt;",""))&lt;&gt;LEN(X681)-LEN(SUBSTITUTE(X681,"&lt;","")),"괄호이상",(LEN(X681)-LEN(SUBSTITUTE(X681,"&gt;","")))/2)</f>
        <v>0</v>
      </c>
      <c r="FO681">
        <f>IF(LEN(Y681)-LEN(SUBSTITUTE(Y681,"&gt;",""))&lt;&gt;LEN(Y681)-LEN(SUBSTITUTE(Y681,"&lt;","")),"괄호이상",(LEN(Y681)-LEN(SUBSTITUTE(Y681,"&gt;","")))/2)</f>
        <v>0</v>
      </c>
      <c r="FP681">
        <f>IF(LEN(Z681)-LEN(SUBSTITUTE(Z681,"&gt;",""))&lt;&gt;LEN(Z681)-LEN(SUBSTITUTE(Z681,"&lt;","")),"괄호이상",(LEN(Z681)-LEN(SUBSTITUTE(Z681,"&gt;","")))/2)</f>
        <v>0</v>
      </c>
      <c r="FQ681">
        <f>IF(LEN(AA681)-LEN(SUBSTITUTE(AA681,"&gt;",""))&lt;&gt;LEN(AA681)-LEN(SUBSTITUTE(AA681,"&lt;","")),"괄호이상",(LEN(AA681)-LEN(SUBSTITUTE(AA681,"&gt;","")))/2)</f>
        <v>0</v>
      </c>
      <c r="FR681">
        <f>IF(LEN(AB681)-LEN(SUBSTITUTE(AB681,"&gt;",""))&lt;&gt;LEN(AB681)-LEN(SUBSTITUTE(AB681,"&lt;","")),"괄호이상",(LEN(AB681)-LEN(SUBSTITUTE(AB681,"&gt;","")))/2)</f>
        <v>0</v>
      </c>
      <c r="FS681">
        <f>IF(LEN(AC681)-LEN(SUBSTITUTE(AC681,"&gt;",""))&lt;&gt;LEN(AC681)-LEN(SUBSTITUTE(AC681,"&lt;","")),"괄호이상",(LEN(AC681)-LEN(SUBSTITUTE(AC681,"&gt;","")))/2)</f>
        <v>0</v>
      </c>
      <c r="FT681">
        <f>IF(LEN(AD681)-LEN(SUBSTITUTE(AD681,"&gt;",""))&lt;&gt;LEN(AD681)-LEN(SUBSTITUTE(AD681,"&lt;","")),"괄호이상",(LEN(AD681)-LEN(SUBSTITUTE(AD681,"&gt;","")))/2)</f>
        <v>0</v>
      </c>
      <c r="FU681">
        <f>IF(LEN(AE681)-LEN(SUBSTITUTE(AE681,"&gt;",""))&lt;&gt;LEN(AE681)-LEN(SUBSTITUTE(AE681,"&lt;","")),"괄호이상",(LEN(AE681)-LEN(SUBSTITUTE(AE681,"&gt;","")))/2)</f>
        <v>0</v>
      </c>
      <c r="FV681">
        <f>IF(LEN(AF681)-LEN(SUBSTITUTE(AF681,"&gt;",""))&lt;&gt;LEN(AF681)-LEN(SUBSTITUTE(AF681,"&lt;","")),"괄호이상",(LEN(AF681)-LEN(SUBSTITUTE(AF681,"&gt;","")))/2)</f>
        <v>0</v>
      </c>
      <c r="FW681">
        <f>IF(LEN(AG681)-LEN(SUBSTITUTE(AG681,"&gt;",""))&lt;&gt;LEN(AG681)-LEN(SUBSTITUTE(AG681,"&lt;","")),"괄호이상",(LEN(AG681)-LEN(SUBSTITUTE(AG681,"&gt;","")))/2)</f>
        <v>0</v>
      </c>
      <c r="FX681">
        <f>IF(LEN(AH681)-LEN(SUBSTITUTE(AH681,"&gt;",""))&lt;&gt;LEN(AH681)-LEN(SUBSTITUTE(AH681,"&lt;","")),"괄호이상",(LEN(AH681)-LEN(SUBSTITUTE(AH681,"&gt;","")))/2)</f>
        <v>0</v>
      </c>
      <c r="FY681">
        <f>IF(LEN(AI681)-LEN(SUBSTITUTE(AI681,"&gt;",""))&lt;&gt;LEN(AI681)-LEN(SUBSTITUTE(AI681,"&lt;","")),"괄호이상",(LEN(AI681)-LEN(SUBSTITUTE(AI681,"&gt;","")))/2)</f>
        <v>0</v>
      </c>
      <c r="FZ681">
        <f>IF(LEN(AJ681)-LEN(SUBSTITUTE(AJ681,"&gt;",""))&lt;&gt;LEN(AJ681)-LEN(SUBSTITUTE(AJ681,"&lt;","")),"괄호이상",(LEN(AJ681)-LEN(SUBSTITUTE(AJ681,"&gt;","")))/2)</f>
        <v>0</v>
      </c>
      <c r="GA681">
        <f>IF(LEN(AK681)-LEN(SUBSTITUTE(AK681,"&gt;",""))&lt;&gt;LEN(AK681)-LEN(SUBSTITUTE(AK681,"&lt;","")),"괄호이상",(LEN(AK681)-LEN(SUBSTITUTE(AK681,"&gt;","")))/2)</f>
        <v>0</v>
      </c>
      <c r="GB681">
        <f>IF(LEN(AL681)-LEN(SUBSTITUTE(AL681,"&gt;",""))&lt;&gt;LEN(AL681)-LEN(SUBSTITUTE(AL681,"&lt;","")),"괄호이상",(LEN(AL681)-LEN(SUBSTITUTE(AL681,"&gt;","")))/2)</f>
        <v>0</v>
      </c>
      <c r="GC681">
        <f>IF(LEN(AM681)-LEN(SUBSTITUTE(AM681,"&gt;",""))&lt;&gt;LEN(AM681)-LEN(SUBSTITUTE(AM681,"&lt;","")),"괄호이상",(LEN(AM681)-LEN(SUBSTITUTE(AM681,"&gt;","")))/2)</f>
        <v>0</v>
      </c>
      <c r="GD681">
        <f>IF(LEN(AN681)-LEN(SUBSTITUTE(AN681,"&gt;",""))&lt;&gt;LEN(AN681)-LEN(SUBSTITUTE(AN681,"&lt;","")),"괄호이상",(LEN(AN681)-LEN(SUBSTITUTE(AN681,"&gt;","")))/2)</f>
        <v>0</v>
      </c>
      <c r="GE681">
        <f>IF(LEN(AO681)-LEN(SUBSTITUTE(AO681,"&gt;",""))&lt;&gt;LEN(AO681)-LEN(SUBSTITUTE(AO681,"&lt;","")),"괄호이상",(LEN(AO681)-LEN(SUBSTITUTE(AO681,"&gt;","")))/2)</f>
        <v>0</v>
      </c>
      <c r="GF681">
        <f>IF(LEN(AP681)-LEN(SUBSTITUTE(AP681,"&gt;",""))&lt;&gt;LEN(AP681)-LEN(SUBSTITUTE(AP681,"&lt;","")),"괄호이상",(LEN(AP681)-LEN(SUBSTITUTE(AP681,"&gt;","")))/2)</f>
        <v>0</v>
      </c>
      <c r="GG681" t="str">
        <f t="array" ref="GG681">IF(SUM(IF($FC681-FC681:GF681&gt;0,1,0))&gt;0,"여기","")</f>
        <v/>
      </c>
      <c r="GH681" t="str">
        <f t="shared" si="622"/>
        <v/>
      </c>
    </row>
    <row r="682" spans="1:190" x14ac:dyDescent="0.3">
      <c r="A682" t="s">
        <v>1240</v>
      </c>
      <c r="B682">
        <f t="shared" si="620"/>
        <v>1</v>
      </c>
      <c r="C682" t="s">
        <v>1243</v>
      </c>
      <c r="E682" t="str">
        <f t="shared" si="624"/>
        <v>얼어붙은 밤</v>
      </c>
      <c r="G682" t="s">
        <v>3619</v>
      </c>
      <c r="H682" t="str">
        <f t="shared" si="660"/>
        <v>Frozen Night</v>
      </c>
      <c r="J682" s="1" t="str">
        <f t="shared" si="625"/>
        <v>Frozen Night</v>
      </c>
      <c r="M682">
        <v>1</v>
      </c>
      <c r="O682" t="s">
        <v>3620</v>
      </c>
      <c r="P682" t="s">
        <v>15795</v>
      </c>
      <c r="Q682" t="s">
        <v>3621</v>
      </c>
      <c r="R682" t="s">
        <v>3626</v>
      </c>
      <c r="S682" t="s">
        <v>3627</v>
      </c>
      <c r="T682" t="s">
        <v>3630</v>
      </c>
      <c r="U682" t="s">
        <v>3631</v>
      </c>
      <c r="V682" t="s">
        <v>3636</v>
      </c>
      <c r="W682" t="s">
        <v>3638</v>
      </c>
      <c r="X682" s="20" t="s">
        <v>3639</v>
      </c>
      <c r="Y682" t="s">
        <v>3642</v>
      </c>
      <c r="Z682" t="s">
        <v>3634</v>
      </c>
      <c r="AA682" s="20" t="s">
        <v>15796</v>
      </c>
      <c r="AB682" t="s">
        <v>3622</v>
      </c>
      <c r="AC682" t="s">
        <v>3623</v>
      </c>
      <c r="AD682" t="s">
        <v>3619</v>
      </c>
      <c r="AE682" t="s">
        <v>3624</v>
      </c>
      <c r="AF682" t="s">
        <v>3625</v>
      </c>
      <c r="AG682" t="s">
        <v>3628</v>
      </c>
      <c r="AH682" s="20" t="s">
        <v>15797</v>
      </c>
      <c r="AI682" t="s">
        <v>3629</v>
      </c>
      <c r="AJ682" t="s">
        <v>3632</v>
      </c>
      <c r="AK682" t="s">
        <v>3633</v>
      </c>
      <c r="AL682" t="s">
        <v>3635</v>
      </c>
      <c r="AM682" t="s">
        <v>3637</v>
      </c>
      <c r="AN682" t="s">
        <v>3619</v>
      </c>
      <c r="AO682" t="s">
        <v>3640</v>
      </c>
      <c r="AP682" t="s">
        <v>3641</v>
      </c>
      <c r="AQ682" t="str">
        <f t="shared" si="621"/>
        <v>Frozen Night</v>
      </c>
      <c r="AR682">
        <f t="shared" si="626"/>
        <v>0</v>
      </c>
      <c r="AS682">
        <f t="shared" si="627"/>
        <v>0</v>
      </c>
      <c r="AT682">
        <f t="shared" ca="1" si="628"/>
        <v>-1</v>
      </c>
      <c r="AU682">
        <f t="shared" ca="1" si="629"/>
        <v>-1</v>
      </c>
      <c r="AV682">
        <f t="shared" ca="1" si="630"/>
        <v>-1</v>
      </c>
      <c r="AW682">
        <f t="shared" ca="1" si="631"/>
        <v>-1</v>
      </c>
      <c r="AX682">
        <f t="shared" ca="1" si="632"/>
        <v>-1</v>
      </c>
      <c r="AY682">
        <f t="shared" ca="1" si="633"/>
        <v>-1</v>
      </c>
      <c r="AZ682">
        <f t="shared" ca="1" si="634"/>
        <v>-1</v>
      </c>
      <c r="BA682">
        <f t="shared" ca="1" si="635"/>
        <v>-1</v>
      </c>
      <c r="BB682">
        <f t="shared" ca="1" si="636"/>
        <v>-1</v>
      </c>
      <c r="BC682">
        <f t="shared" ca="1" si="637"/>
        <v>-1</v>
      </c>
      <c r="BD682">
        <f t="shared" ca="1" si="638"/>
        <v>-1</v>
      </c>
      <c r="BE682">
        <f t="shared" ca="1" si="639"/>
        <v>-1</v>
      </c>
      <c r="BF682">
        <f t="shared" ca="1" si="640"/>
        <v>-1</v>
      </c>
      <c r="BG682">
        <f t="shared" ca="1" si="641"/>
        <v>-1</v>
      </c>
      <c r="BH682">
        <f t="shared" ca="1" si="642"/>
        <v>-1</v>
      </c>
      <c r="BI682">
        <f t="shared" ca="1" si="643"/>
        <v>-1</v>
      </c>
      <c r="BJ682">
        <f t="shared" ca="1" si="644"/>
        <v>-1</v>
      </c>
      <c r="BK682">
        <f t="shared" ca="1" si="645"/>
        <v>-1</v>
      </c>
      <c r="BL682">
        <f t="shared" ca="1" si="646"/>
        <v>-1</v>
      </c>
      <c r="BM682">
        <f t="shared" ca="1" si="647"/>
        <v>-1</v>
      </c>
      <c r="BN682">
        <f ca="1">IF(AT682=-1,-1,COUNTIF($AT682:AT682,AT682)+IF(AT682=0,50,0))</f>
        <v>-1</v>
      </c>
      <c r="BO682">
        <f ca="1">IF(AU682=-1,-1,COUNTIF($AT682:AU682,AU682)+IF(AU682=0,50,0))</f>
        <v>-1</v>
      </c>
      <c r="BP682">
        <f ca="1">IF(AV682=-1,-1,COUNTIF($AT682:AV682,AV682)+IF(AV682=0,50,0))</f>
        <v>-1</v>
      </c>
      <c r="BQ682">
        <f ca="1">IF(AW682=-1,-1,COUNTIF($AT682:AW682,AW682)+IF(AW682=0,50,0))</f>
        <v>-1</v>
      </c>
      <c r="BR682">
        <f ca="1">IF(AX682=-1,-1,COUNTIF($AT682:AX682,AX682)+IF(AX682=0,50,0))</f>
        <v>-1</v>
      </c>
      <c r="BS682">
        <f ca="1">IF(AY682=-1,-1,COUNTIF($AT682:AY682,AY682)+IF(AY682=0,50,0))</f>
        <v>-1</v>
      </c>
      <c r="BT682">
        <f ca="1">IF(AZ682=-1,-1,COUNTIF($AT682:AZ682,AZ682)+IF(AZ682=0,50,0))</f>
        <v>-1</v>
      </c>
      <c r="BU682">
        <f ca="1">IF(BA682=-1,-1,COUNTIF($AT682:BA682,BA682)+IF(BA682=0,50,0))</f>
        <v>-1</v>
      </c>
      <c r="BV682">
        <f ca="1">IF(BB682=-1,-1,COUNTIF($AT682:BB682,BB682)+IF(BB682=0,50,0))</f>
        <v>-1</v>
      </c>
      <c r="BW682">
        <f ca="1">IF(BC682=-1,-1,COUNTIF($AT682:BC682,BC682)+IF(BC682=0,50,0))</f>
        <v>-1</v>
      </c>
      <c r="BX682">
        <f ca="1">IF(BD682=-1,-1,COUNTIF($AT682:BD682,BD682)+IF(BD682=0,50,0))</f>
        <v>-1</v>
      </c>
      <c r="BY682">
        <f ca="1">IF(BE682=-1,-1,COUNTIF($AT682:BE682,BE682)+IF(BE682=0,50,0))</f>
        <v>-1</v>
      </c>
      <c r="BZ682">
        <f ca="1">IF(BF682=-1,-1,COUNTIF($AT682:BF682,BF682)+IF(BF682=0,50,0))</f>
        <v>-1</v>
      </c>
      <c r="CA682">
        <f ca="1">IF(BG682=-1,-1,COUNTIF($AT682:BG682,BG682)+IF(BG682=0,50,0))</f>
        <v>-1</v>
      </c>
      <c r="CB682">
        <f ca="1">IF(BH682=-1,-1,COUNTIF($AT682:BH682,BH682)+IF(BH682=0,50,0))</f>
        <v>-1</v>
      </c>
      <c r="CC682">
        <f ca="1">IF(BI682=-1,-1,COUNTIF($AT682:BI682,BI682)+IF(BI682=0,50,0))</f>
        <v>-1</v>
      </c>
      <c r="CD682">
        <f ca="1">IF(BJ682=-1,-1,COUNTIF($AT682:BJ682,BJ682)+IF(BJ682=0,50,0))</f>
        <v>-1</v>
      </c>
      <c r="CE682">
        <f ca="1">IF(BK682=-1,-1,COUNTIF($AT682:BK682,BK682)+IF(BK682=0,50,0))</f>
        <v>-1</v>
      </c>
      <c r="CF682">
        <f ca="1">IF(BL682=-1,-1,COUNTIF($AT682:BL682,BL682)+IF(BL682=0,50,0))</f>
        <v>-1</v>
      </c>
      <c r="CG682">
        <f ca="1">IF(BM682=-1,-1,COUNTIF($AT682:BM682,BM682)+IF(BM682=0,50,0))</f>
        <v>-1</v>
      </c>
      <c r="CH682">
        <f t="shared" ca="1" si="661"/>
        <v>-1</v>
      </c>
      <c r="CI682">
        <f t="shared" ca="1" si="661"/>
        <v>-1</v>
      </c>
      <c r="CJ682">
        <f t="shared" ca="1" si="661"/>
        <v>-1</v>
      </c>
      <c r="CK682">
        <f t="shared" ca="1" si="661"/>
        <v>-1</v>
      </c>
      <c r="CL682">
        <f t="shared" ca="1" si="661"/>
        <v>-1</v>
      </c>
      <c r="CM682">
        <f t="shared" ca="1" si="661"/>
        <v>-1</v>
      </c>
      <c r="CN682">
        <f t="shared" ca="1" si="661"/>
        <v>-1</v>
      </c>
      <c r="CO682">
        <f t="shared" ca="1" si="661"/>
        <v>-1</v>
      </c>
      <c r="CP682">
        <f t="shared" ca="1" si="661"/>
        <v>-1</v>
      </c>
      <c r="CQ682">
        <f t="shared" ca="1" si="661"/>
        <v>-1</v>
      </c>
      <c r="CR682">
        <f t="shared" ca="1" si="662"/>
        <v>-1</v>
      </c>
      <c r="CS682">
        <f t="shared" ca="1" si="662"/>
        <v>-1</v>
      </c>
      <c r="CT682">
        <f t="shared" ca="1" si="662"/>
        <v>-1</v>
      </c>
      <c r="CU682">
        <f t="shared" ca="1" si="662"/>
        <v>-1</v>
      </c>
      <c r="CV682">
        <f t="shared" ca="1" si="662"/>
        <v>-1</v>
      </c>
      <c r="CW682">
        <f t="shared" ca="1" si="662"/>
        <v>-1</v>
      </c>
      <c r="CX682">
        <f t="shared" ca="1" si="662"/>
        <v>-1</v>
      </c>
      <c r="CY682">
        <f t="shared" ca="1" si="662"/>
        <v>-1</v>
      </c>
      <c r="CZ682">
        <f t="shared" ca="1" si="662"/>
        <v>-1</v>
      </c>
      <c r="DA682">
        <f t="shared" ca="1" si="662"/>
        <v>-1</v>
      </c>
      <c r="DB682">
        <f t="shared" ca="1" si="663"/>
        <v>-1</v>
      </c>
      <c r="DC682">
        <f t="shared" ca="1" si="663"/>
        <v>-1</v>
      </c>
      <c r="DD682">
        <f t="shared" ca="1" si="663"/>
        <v>-1</v>
      </c>
      <c r="DE682">
        <f t="shared" ca="1" si="663"/>
        <v>-1</v>
      </c>
      <c r="DF682">
        <f t="shared" ca="1" si="663"/>
        <v>-1</v>
      </c>
      <c r="DG682">
        <f t="shared" ca="1" si="663"/>
        <v>-1</v>
      </c>
      <c r="DH682">
        <f t="shared" ca="1" si="663"/>
        <v>-1</v>
      </c>
      <c r="DI682">
        <f t="shared" ca="1" si="663"/>
        <v>-1</v>
      </c>
      <c r="DJ682">
        <f t="shared" ca="1" si="663"/>
        <v>-1</v>
      </c>
      <c r="DK682">
        <f t="shared" ca="1" si="663"/>
        <v>-1</v>
      </c>
      <c r="DL682">
        <f t="shared" ca="1" si="664"/>
        <v>-1</v>
      </c>
      <c r="DM682">
        <f t="shared" ca="1" si="664"/>
        <v>-1</v>
      </c>
      <c r="DN682">
        <f t="shared" ca="1" si="664"/>
        <v>-1</v>
      </c>
      <c r="DO682">
        <f t="shared" ca="1" si="664"/>
        <v>-1</v>
      </c>
      <c r="DP682">
        <f t="shared" ca="1" si="664"/>
        <v>-1</v>
      </c>
      <c r="DQ682">
        <f t="shared" ca="1" si="664"/>
        <v>-1</v>
      </c>
      <c r="DR682">
        <f t="shared" ca="1" si="664"/>
        <v>-1</v>
      </c>
      <c r="DS682">
        <f t="shared" ca="1" si="664"/>
        <v>-1</v>
      </c>
      <c r="DT682">
        <f t="shared" ca="1" si="664"/>
        <v>-1</v>
      </c>
      <c r="DU682">
        <f t="shared" ca="1" si="664"/>
        <v>-1</v>
      </c>
      <c r="DV682" t="str">
        <f ca="1">SUBSTITUTE(SUBSTITUTE(SUBSTITUTE(SUBSTITUTE(SUBSTITUTE(SUBSTITUTE(SUBSTITUTE(SUBSTITUTE(SUBSTITUTE(SUBSTITUTE(
SUBSTITUTE(SUBSTITUTE(SUBSTITUTE(SUBSTITUTE(SUBSTITUTE(SUBSTITUTE(SUBSTITUTE(SUBSTITUTE(SUBSTITUTE(SUBSTITUTE($AQ682,
IF($CH682=-1,"",MID($AQ682,$CH682,$DB682-$CH682+1)),IF($CH682=-1,"",VLOOKUP($BN682,구글언어코드!$K:$L,2,0))),
IF($CI682=-1,"",MID($AQ682,$CI682,$DC682-$CI682+1)),IF($CI682=-1,"",VLOOKUP($BO682,구글언어코드!$K:$L,2,0))),
IF($CJ682=-1,"",MID($AQ682,$CJ682,$DD682-$CJ682+1)),IF($CJ682=-1,"",VLOOKUP($BP682,구글언어코드!$K:$L,2,0))),
IF($CK682=-1,"",MID($AQ682,$CK682,$DE682-$CK682+1)),IF($CK682=-1,"",VLOOKUP($BQ682,구글언어코드!$K:$L,2,0))),
IF($CL682=-1,"",MID($AQ682,$CL682,$DF682-$CL682+1)),IF($CL682=-1,"",VLOOKUP($BR682,구글언어코드!$K:$L,2,0))),
IF($CM682=-1,"",MID($AQ682,$CM682,$DG682-$CM682+1)),IF($CM682=-1,"",VLOOKUP($BS682,구글언어코드!$K:$L,2,0))),
IF($CN682=-1,"",MID($AQ682,$CN682,$DH682-$CN682+1)),IF($CN682=-1,"",VLOOKUP($BT682,구글언어코드!$K:$L,2,0))),
IF($CO682=-1,"",MID($AQ682,$CO682,$DI682-$CO682+1)),IF($CO682=-1,"",VLOOKUP($BU682,구글언어코드!$K:$L,2,0))),
IF($CP682=-1,"",MID($AQ682,$CP682,$DJ682-$CP682+1)),IF($CP682=-1,"",VLOOKUP($BV682,구글언어코드!$K:$L,2,0))),
IF($CQ682=-1,"",MID($AQ682,$CQ682,$DK682-$CQ682+1)),IF($CQ682=-1,"",VLOOKUP($BW682,구글언어코드!$K:$L,2,0))),
IF($CR682=-1,"",MID($AQ682,$CR682,$DL682-$CR682+1)),IF($CR682=-1,"",VLOOKUP($BX682,구글언어코드!$K:$L,2,0))),
IF($CS682=-1,"",MID($AQ682,$CS682,$DM682-$CS682+1)),IF($CS682=-1,"",VLOOKUP($BY682,구글언어코드!$K:$L,2,0))),
IF($CT682=-1,"",MID($AQ682,$CT682,$DN682-$CT682+1)),IF($CT682=-1,"",VLOOKUP($BZ682,구글언어코드!$K:$L,2,0))),
IF($CU682=-1,"",MID($AQ682,$CU682,$DO682-$CU682+1)),IF($CU682=-1,"",VLOOKUP($CA682,구글언어코드!$K:$L,2,0))),
IF($CV682=-1,"",MID($AQ682,$CV682,$DP682-$CV682+1)),IF($CV682=-1,"",VLOOKUP($CB682,구글언어코드!$K:$L,2,0))),
IF($CW682=-1,"",MID($AQ682,$CW682,$DQ682-$CW682+1)),IF($CW682=-1,"",VLOOKUP($CC682,구글언어코드!$K:$L,2,0))),
IF($CX682=-1,"",MID($AQ682,$CX682,$DR682-$CX682+1)),IF($CX682=-1,"",VLOOKUP($CD682,구글언어코드!$K:$L,2,0))),
IF($CY682=-1,"",MID($AQ682,$CY682,$DS682-$CY682+1)),IF($CY682=-1,"",VLOOKUP($CE682,구글언어코드!$K:$L,2,0))),
IF($CZ682=-1,"",MID($AQ682,$CZ682,$DT682-$CZ682+1)),IF($CZ682=-1,"",VLOOKUP($CF682,구글언어코드!$K:$L,2,0))),
IF($DA682=-1,"",MID($AQ682,$DA682,$DU682-$DA682+1)),IF($DA682=-1,"",VLOOKUP($CG682,구글언어코드!$K:$L,2,0)))</f>
        <v>Frozen Night</v>
      </c>
      <c r="DW682" t="str">
        <f ca="1">SUBSTITUTE(SUBSTITUTE(SUBSTITUTE(SUBSTITUTE(SUBSTITUTE(SUBSTITUTE(SUBSTITUTE(SUBSTITUTE(SUBSTITUTE(SUBSTITUTE(
SUBSTITUTE(SUBSTITUTE(SUBSTITUTE(SUBSTITUTE(SUBSTITUTE(SUBSTITUTE(SUBSTITUTE(SUBSTITUTE(SUBSTITUTE(SUBSTITUTE(DV682,
IF($CH682=-1,"",VLOOKUP($BN682,구글언어코드!$K:$L,2,0)),IF($CH682=-1,"",MID($AQ682,$CH682,$DB682-$CH682+1))),
IF($CI682=-1,"",VLOOKUP($BO682,구글언어코드!$K:$L,2,0)),IF($CI682=-1,"",MID($AQ682,$CI682,$DC682-$CI682+1))),
IF($CJ682=-1,"",VLOOKUP($BP682,구글언어코드!$K:$L,2,0)),IF($CJ682=-1,"",MID($AQ682,$CJ682,$DD682-$CJ682+1))),
IF($CK682=-1,"",VLOOKUP($BQ682,구글언어코드!$K:$L,2,0)),IF($CK682=-1,"",MID($AQ682,$CK682,$DE682-$CK682+1))),
IF($CL682=-1,"",VLOOKUP($BR682,구글언어코드!$K:$L,2,0)),IF($CL682=-1,"",MID($AQ682,$CL682,$DF682-$CL682+1))),
IF($CM682=-1,"",VLOOKUP($BS682,구글언어코드!$K:$L,2,0)),IF($CM682=-1,"",MID($AQ682,$CM682,$DG682-$CM682+1))),
IF($CN682=-1,"",VLOOKUP($BT682,구글언어코드!$K:$L,2,0)),IF($CN682=-1,"",MID($AQ682,$CN682,$DH682-$CN682+1))),
IF($CO682=-1,"",VLOOKUP($BU682,구글언어코드!$K:$L,2,0)),IF($CO682=-1,"",MID($AQ682,$CO682,$DI682-$CO682+1))),
IF($CP682=-1,"",VLOOKUP($BV682,구글언어코드!$K:$L,2,0)),IF($CP682=-1,"",MID($AQ682,$CP682,$DJ682-$CP682+1))),
IF($CQ682=-1,"",VLOOKUP($BW682,구글언어코드!$K:$L,2,0)),IF($CQ682=-1,"",MID($AQ682,$CQ682,$DK682-$CQ682+1))),
IF($CR682=-1,"",VLOOKUP($BX682,구글언어코드!$K:$L,2,0)),IF($CR682=-1,"",MID($AQ682,$CR682,$DL682-$CR682+1))),
IF($CS682=-1,"",VLOOKUP($BY682,구글언어코드!$K:$L,2,0)),IF($CS682=-1,"",MID($AQ682,$CS682,$DM682-$CS682+1))),
IF($CT682=-1,"",VLOOKUP($BZ682,구글언어코드!$K:$L,2,0)),IF($CT682=-1,"",MID($AQ682,$CT682,$DN682-$CT682+1))),
IF($CU682=-1,"",VLOOKUP($CA682,구글언어코드!$K:$L,2,0)),IF($CU682=-1,"",MID($AQ682,$CU682,$DO682-$CU682+1))),
IF($CV682=-1,"",VLOOKUP($CB682,구글언어코드!$K:$L,2,0)),IF($CV682=-1,"",MID($AQ682,$CV682,$DP682-$CV682+1))),
IF($CW682=-1,"",VLOOKUP($CC682,구글언어코드!$K:$L,2,0)),IF($CW682=-1,"",MID($AQ682,$CW682,$DQ682-$CW682+1))),
IF($CX682=-1,"",VLOOKUP($CD682,구글언어코드!$K:$L,2,0)),IF($CX682=-1,"",MID($AQ682,$CX682,$DR682-$CX682+1))),
IF($CY682=-1,"",VLOOKUP($CE682,구글언어코드!$K:$L,2,0)),IF($CY682=-1,"",MID($AQ682,$CY682,$DS682-$CY682+1))),
IF($CZ682=-1,"",VLOOKUP($CF682,구글언어코드!$K:$L,2,0)),IF($CZ682=-1,"",MID($AQ682,$CZ682,$DT682-$CZ682+1))),
IF($DA682=-1,"",VLOOKUP($CG682,구글언어코드!$K:$L,2,0)),IF($DA682=-1,"",MID($AQ682,$DA682,$DU682-$DA682+1)))</f>
        <v>Frozen Night</v>
      </c>
      <c r="DX682">
        <f>IF(LEN(C682)-LEN(SUBSTITUTE(C682,"}",""))&lt;&gt;LEN(C682)-LEN(SUBSTITUTE(C682,"{","")),"괄호이상",(LEN(C682)-LEN(SUBSTITUTE(C682,"}",""))))</f>
        <v>0</v>
      </c>
      <c r="DY682">
        <f>IF(LEN(H682)-LEN(SUBSTITUTE(H682,"}",""))&lt;&gt;LEN(H682)-LEN(SUBSTITUTE(H682,"{","")),"괄호이상",(LEN(H682)-LEN(SUBSTITUTE(H682,"}",""))))</f>
        <v>0</v>
      </c>
      <c r="DZ682">
        <f>IF(LEN(O682)-LEN(SUBSTITUTE(O682,"}",""))&lt;&gt;LEN(O682)-LEN(SUBSTITUTE(O682,"{","")),"괄호이상",(LEN(O682)-LEN(SUBSTITUTE(O682,"}",""))))</f>
        <v>0</v>
      </c>
      <c r="EA682">
        <f>IF(LEN(P682)-LEN(SUBSTITUTE(P682,"}",""))&lt;&gt;LEN(P682)-LEN(SUBSTITUTE(P682,"{","")),"괄호이상",(LEN(P682)-LEN(SUBSTITUTE(P682,"}",""))))</f>
        <v>0</v>
      </c>
      <c r="EB682">
        <f>IF(LEN(Q682)-LEN(SUBSTITUTE(Q682,"}",""))&lt;&gt;LEN(Q682)-LEN(SUBSTITUTE(Q682,"{","")),"괄호이상",(LEN(Q682)-LEN(SUBSTITUTE(Q682,"}",""))))</f>
        <v>0</v>
      </c>
      <c r="EC682">
        <f>IF(LEN(R682)-LEN(SUBSTITUTE(R682,"}",""))&lt;&gt;LEN(R682)-LEN(SUBSTITUTE(R682,"{","")),"괄호이상",(LEN(R682)-LEN(SUBSTITUTE(R682,"}",""))))</f>
        <v>0</v>
      </c>
      <c r="ED682">
        <f>IF(LEN(S682)-LEN(SUBSTITUTE(S682,"}",""))&lt;&gt;LEN(S682)-LEN(SUBSTITUTE(S682,"{","")),"괄호이상",(LEN(S682)-LEN(SUBSTITUTE(S682,"}",""))))</f>
        <v>0</v>
      </c>
      <c r="EE682">
        <f>IF(LEN(T682)-LEN(SUBSTITUTE(T682,"}",""))&lt;&gt;LEN(T682)-LEN(SUBSTITUTE(T682,"{","")),"괄호이상",(LEN(T682)-LEN(SUBSTITUTE(T682,"}",""))))</f>
        <v>0</v>
      </c>
      <c r="EF682">
        <f>IF(LEN(U682)-LEN(SUBSTITUTE(U682,"}",""))&lt;&gt;LEN(U682)-LEN(SUBSTITUTE(U682,"{","")),"괄호이상",(LEN(U682)-LEN(SUBSTITUTE(U682,"}",""))))</f>
        <v>0</v>
      </c>
      <c r="EG682">
        <f>IF(LEN(V682)-LEN(SUBSTITUTE(V682,"}",""))&lt;&gt;LEN(V682)-LEN(SUBSTITUTE(V682,"{","")),"괄호이상",(LEN(V682)-LEN(SUBSTITUTE(V682,"}",""))))</f>
        <v>0</v>
      </c>
      <c r="EH682">
        <f>IF(LEN(W682)-LEN(SUBSTITUTE(W682,"}",""))&lt;&gt;LEN(W682)-LEN(SUBSTITUTE(W682,"{","")),"괄호이상",(LEN(W682)-LEN(SUBSTITUTE(W682,"}",""))))</f>
        <v>0</v>
      </c>
      <c r="EI682">
        <f>IF(LEN(X682)-LEN(SUBSTITUTE(X682,"}",""))&lt;&gt;LEN(X682)-LEN(SUBSTITUTE(X682,"{","")),"괄호이상",(LEN(X682)-LEN(SUBSTITUTE(X682,"}",""))))</f>
        <v>0</v>
      </c>
      <c r="EJ682">
        <f>IF(LEN(Y682)-LEN(SUBSTITUTE(Y682,"}",""))&lt;&gt;LEN(Y682)-LEN(SUBSTITUTE(Y682,"{","")),"괄호이상",(LEN(Y682)-LEN(SUBSTITUTE(Y682,"}",""))))</f>
        <v>0</v>
      </c>
      <c r="EK682">
        <f>IF(LEN(Z682)-LEN(SUBSTITUTE(Z682,"}",""))&lt;&gt;LEN(Z682)-LEN(SUBSTITUTE(Z682,"{","")),"괄호이상",(LEN(Z682)-LEN(SUBSTITUTE(Z682,"}",""))))</f>
        <v>0</v>
      </c>
      <c r="EL682">
        <f>IF(LEN(AA682)-LEN(SUBSTITUTE(AA682,"}",""))&lt;&gt;LEN(AA682)-LEN(SUBSTITUTE(AA682,"{","")),"괄호이상",(LEN(AA682)-LEN(SUBSTITUTE(AA682,"}",""))))</f>
        <v>0</v>
      </c>
      <c r="EM682">
        <f>IF(LEN(AB682)-LEN(SUBSTITUTE(AB682,"}",""))&lt;&gt;LEN(AB682)-LEN(SUBSTITUTE(AB682,"{","")),"괄호이상",(LEN(AB682)-LEN(SUBSTITUTE(AB682,"}",""))))</f>
        <v>0</v>
      </c>
      <c r="EN682">
        <f>IF(LEN(AC682)-LEN(SUBSTITUTE(AC682,"}",""))&lt;&gt;LEN(AC682)-LEN(SUBSTITUTE(AC682,"{","")),"괄호이상",(LEN(AC682)-LEN(SUBSTITUTE(AC682,"}",""))))</f>
        <v>0</v>
      </c>
      <c r="EO682">
        <f>IF(LEN(AD682)-LEN(SUBSTITUTE(AD682,"}",""))&lt;&gt;LEN(AD682)-LEN(SUBSTITUTE(AD682,"{","")),"괄호이상",(LEN(AD682)-LEN(SUBSTITUTE(AD682,"}",""))))</f>
        <v>0</v>
      </c>
      <c r="EP682">
        <f>IF(LEN(AE682)-LEN(SUBSTITUTE(AE682,"}",""))&lt;&gt;LEN(AE682)-LEN(SUBSTITUTE(AE682,"{","")),"괄호이상",(LEN(AE682)-LEN(SUBSTITUTE(AE682,"}",""))))</f>
        <v>0</v>
      </c>
      <c r="EQ682">
        <f>IF(LEN(AF682)-LEN(SUBSTITUTE(AF682,"}",""))&lt;&gt;LEN(AF682)-LEN(SUBSTITUTE(AF682,"{","")),"괄호이상",(LEN(AF682)-LEN(SUBSTITUTE(AF682,"}",""))))</f>
        <v>0</v>
      </c>
      <c r="ER682">
        <f>IF(LEN(AG682)-LEN(SUBSTITUTE(AG682,"}",""))&lt;&gt;LEN(AG682)-LEN(SUBSTITUTE(AG682,"{","")),"괄호이상",(LEN(AG682)-LEN(SUBSTITUTE(AG682,"}",""))))</f>
        <v>0</v>
      </c>
      <c r="ES682">
        <f>IF(LEN(AH682)-LEN(SUBSTITUTE(AH682,"}",""))&lt;&gt;LEN(AH682)-LEN(SUBSTITUTE(AH682,"{","")),"괄호이상",(LEN(AH682)-LEN(SUBSTITUTE(AH682,"}",""))))</f>
        <v>0</v>
      </c>
      <c r="ET682">
        <f>IF(LEN(AI682)-LEN(SUBSTITUTE(AI682,"}",""))&lt;&gt;LEN(AI682)-LEN(SUBSTITUTE(AI682,"{","")),"괄호이상",(LEN(AI682)-LEN(SUBSTITUTE(AI682,"}",""))))</f>
        <v>0</v>
      </c>
      <c r="EU682">
        <f>IF(LEN(AJ682)-LEN(SUBSTITUTE(AJ682,"}",""))&lt;&gt;LEN(AJ682)-LEN(SUBSTITUTE(AJ682,"{","")),"괄호이상",(LEN(AJ682)-LEN(SUBSTITUTE(AJ682,"}",""))))</f>
        <v>0</v>
      </c>
      <c r="EV682">
        <f>IF(LEN(AK682)-LEN(SUBSTITUTE(AK682,"}",""))&lt;&gt;LEN(AK682)-LEN(SUBSTITUTE(AK682,"{","")),"괄호이상",(LEN(AK682)-LEN(SUBSTITUTE(AK682,"}",""))))</f>
        <v>0</v>
      </c>
      <c r="EW682">
        <f>IF(LEN(AL682)-LEN(SUBSTITUTE(AL682,"}",""))&lt;&gt;LEN(AL682)-LEN(SUBSTITUTE(AL682,"{","")),"괄호이상",(LEN(AL682)-LEN(SUBSTITUTE(AL682,"}",""))))</f>
        <v>0</v>
      </c>
      <c r="EX682">
        <f>IF(LEN(AM682)-LEN(SUBSTITUTE(AM682,"}",""))&lt;&gt;LEN(AM682)-LEN(SUBSTITUTE(AM682,"{","")),"괄호이상",(LEN(AM682)-LEN(SUBSTITUTE(AM682,"}",""))))</f>
        <v>0</v>
      </c>
      <c r="EY682">
        <f>IF(LEN(AN682)-LEN(SUBSTITUTE(AN682,"}",""))&lt;&gt;LEN(AN682)-LEN(SUBSTITUTE(AN682,"{","")),"괄호이상",(LEN(AN682)-LEN(SUBSTITUTE(AN682,"}",""))))</f>
        <v>0</v>
      </c>
      <c r="EZ682">
        <f>IF(LEN(AO682)-LEN(SUBSTITUTE(AO682,"}",""))&lt;&gt;LEN(AO682)-LEN(SUBSTITUTE(AO682,"{","")),"괄호이상",(LEN(AO682)-LEN(SUBSTITUTE(AO682,"}",""))))</f>
        <v>0</v>
      </c>
      <c r="FA682">
        <f>IF(LEN(AP682)-LEN(SUBSTITUTE(AP682,"}",""))&lt;&gt;LEN(AP682)-LEN(SUBSTITUTE(AP682,"{","")),"괄호이상",(LEN(AP682)-LEN(SUBSTITUTE(AP682,"}",""))))</f>
        <v>0</v>
      </c>
      <c r="FB682" t="str">
        <f t="array" ref="FB682">IF(SUM(IF($DX682-DX682:FA682&gt;0,1,0))&gt;0,"여기","")</f>
        <v/>
      </c>
      <c r="FC682">
        <f>IF(LEN(C682)-LEN(SUBSTITUTE(C682,"&gt;",""))&lt;&gt;LEN(C682)-LEN(SUBSTITUTE(C682,"&lt;","")),"괄호이상",(LEN(C682)-LEN(SUBSTITUTE(C682,"&gt;","")))/2)</f>
        <v>0</v>
      </c>
      <c r="FD682">
        <f>IF(LEN(H682)-LEN(SUBSTITUTE(H682,"&gt;",""))&lt;&gt;LEN(H682)-LEN(SUBSTITUTE(H682,"&lt;","")),"괄호이상",(LEN(H682)-LEN(SUBSTITUTE(H682,"&gt;","")))/2)</f>
        <v>0</v>
      </c>
      <c r="FE682">
        <f>IF(LEN(O682)-LEN(SUBSTITUTE(O682,"&gt;",""))&lt;&gt;LEN(O682)-LEN(SUBSTITUTE(O682,"&lt;","")),"괄호이상",(LEN(O682)-LEN(SUBSTITUTE(O682,"&gt;","")))/2)</f>
        <v>0</v>
      </c>
      <c r="FF682">
        <f>IF(LEN(P682)-LEN(SUBSTITUTE(P682,"&gt;",""))&lt;&gt;LEN(P682)-LEN(SUBSTITUTE(P682,"&lt;","")),"괄호이상",(LEN(P682)-LEN(SUBSTITUTE(P682,"&gt;","")))/2)</f>
        <v>0</v>
      </c>
      <c r="FG682">
        <f>IF(LEN(Q682)-LEN(SUBSTITUTE(Q682,"&gt;",""))&lt;&gt;LEN(Q682)-LEN(SUBSTITUTE(Q682,"&lt;","")),"괄호이상",(LEN(Q682)-LEN(SUBSTITUTE(Q682,"&gt;","")))/2)</f>
        <v>0</v>
      </c>
      <c r="FH682">
        <f>IF(LEN(R682)-LEN(SUBSTITUTE(R682,"&gt;",""))&lt;&gt;LEN(R682)-LEN(SUBSTITUTE(R682,"&lt;","")),"괄호이상",(LEN(R682)-LEN(SUBSTITUTE(R682,"&gt;","")))/2)</f>
        <v>0</v>
      </c>
      <c r="FI682">
        <f>IF(LEN(S682)-LEN(SUBSTITUTE(S682,"&gt;",""))&lt;&gt;LEN(S682)-LEN(SUBSTITUTE(S682,"&lt;","")),"괄호이상",(LEN(S682)-LEN(SUBSTITUTE(S682,"&gt;","")))/2)</f>
        <v>0</v>
      </c>
      <c r="FJ682">
        <f>IF(LEN(T682)-LEN(SUBSTITUTE(T682,"&gt;",""))&lt;&gt;LEN(T682)-LEN(SUBSTITUTE(T682,"&lt;","")),"괄호이상",(LEN(T682)-LEN(SUBSTITUTE(T682,"&gt;","")))/2)</f>
        <v>0</v>
      </c>
      <c r="FK682">
        <f>IF(LEN(U682)-LEN(SUBSTITUTE(U682,"&gt;",""))&lt;&gt;LEN(U682)-LEN(SUBSTITUTE(U682,"&lt;","")),"괄호이상",(LEN(U682)-LEN(SUBSTITUTE(U682,"&gt;","")))/2)</f>
        <v>0</v>
      </c>
      <c r="FL682">
        <f>IF(LEN(V682)-LEN(SUBSTITUTE(V682,"&gt;",""))&lt;&gt;LEN(V682)-LEN(SUBSTITUTE(V682,"&lt;","")),"괄호이상",(LEN(V682)-LEN(SUBSTITUTE(V682,"&gt;","")))/2)</f>
        <v>0</v>
      </c>
      <c r="FM682">
        <f>IF(LEN(W682)-LEN(SUBSTITUTE(W682,"&gt;",""))&lt;&gt;LEN(W682)-LEN(SUBSTITUTE(W682,"&lt;","")),"괄호이상",(LEN(W682)-LEN(SUBSTITUTE(W682,"&gt;","")))/2)</f>
        <v>0</v>
      </c>
      <c r="FN682">
        <f>IF(LEN(X682)-LEN(SUBSTITUTE(X682,"&gt;",""))&lt;&gt;LEN(X682)-LEN(SUBSTITUTE(X682,"&lt;","")),"괄호이상",(LEN(X682)-LEN(SUBSTITUTE(X682,"&gt;","")))/2)</f>
        <v>0</v>
      </c>
      <c r="FO682">
        <f>IF(LEN(Y682)-LEN(SUBSTITUTE(Y682,"&gt;",""))&lt;&gt;LEN(Y682)-LEN(SUBSTITUTE(Y682,"&lt;","")),"괄호이상",(LEN(Y682)-LEN(SUBSTITUTE(Y682,"&gt;","")))/2)</f>
        <v>0</v>
      </c>
      <c r="FP682">
        <f>IF(LEN(Z682)-LEN(SUBSTITUTE(Z682,"&gt;",""))&lt;&gt;LEN(Z682)-LEN(SUBSTITUTE(Z682,"&lt;","")),"괄호이상",(LEN(Z682)-LEN(SUBSTITUTE(Z682,"&gt;","")))/2)</f>
        <v>0</v>
      </c>
      <c r="FQ682">
        <f>IF(LEN(AA682)-LEN(SUBSTITUTE(AA682,"&gt;",""))&lt;&gt;LEN(AA682)-LEN(SUBSTITUTE(AA682,"&lt;","")),"괄호이상",(LEN(AA682)-LEN(SUBSTITUTE(AA682,"&gt;","")))/2)</f>
        <v>0</v>
      </c>
      <c r="FR682">
        <f>IF(LEN(AB682)-LEN(SUBSTITUTE(AB682,"&gt;",""))&lt;&gt;LEN(AB682)-LEN(SUBSTITUTE(AB682,"&lt;","")),"괄호이상",(LEN(AB682)-LEN(SUBSTITUTE(AB682,"&gt;","")))/2)</f>
        <v>0</v>
      </c>
      <c r="FS682">
        <f>IF(LEN(AC682)-LEN(SUBSTITUTE(AC682,"&gt;",""))&lt;&gt;LEN(AC682)-LEN(SUBSTITUTE(AC682,"&lt;","")),"괄호이상",(LEN(AC682)-LEN(SUBSTITUTE(AC682,"&gt;","")))/2)</f>
        <v>0</v>
      </c>
      <c r="FT682">
        <f>IF(LEN(AD682)-LEN(SUBSTITUTE(AD682,"&gt;",""))&lt;&gt;LEN(AD682)-LEN(SUBSTITUTE(AD682,"&lt;","")),"괄호이상",(LEN(AD682)-LEN(SUBSTITUTE(AD682,"&gt;","")))/2)</f>
        <v>0</v>
      </c>
      <c r="FU682">
        <f>IF(LEN(AE682)-LEN(SUBSTITUTE(AE682,"&gt;",""))&lt;&gt;LEN(AE682)-LEN(SUBSTITUTE(AE682,"&lt;","")),"괄호이상",(LEN(AE682)-LEN(SUBSTITUTE(AE682,"&gt;","")))/2)</f>
        <v>0</v>
      </c>
      <c r="FV682">
        <f>IF(LEN(AF682)-LEN(SUBSTITUTE(AF682,"&gt;",""))&lt;&gt;LEN(AF682)-LEN(SUBSTITUTE(AF682,"&lt;","")),"괄호이상",(LEN(AF682)-LEN(SUBSTITUTE(AF682,"&gt;","")))/2)</f>
        <v>0</v>
      </c>
      <c r="FW682">
        <f>IF(LEN(AG682)-LEN(SUBSTITUTE(AG682,"&gt;",""))&lt;&gt;LEN(AG682)-LEN(SUBSTITUTE(AG682,"&lt;","")),"괄호이상",(LEN(AG682)-LEN(SUBSTITUTE(AG682,"&gt;","")))/2)</f>
        <v>0</v>
      </c>
      <c r="FX682">
        <f>IF(LEN(AH682)-LEN(SUBSTITUTE(AH682,"&gt;",""))&lt;&gt;LEN(AH682)-LEN(SUBSTITUTE(AH682,"&lt;","")),"괄호이상",(LEN(AH682)-LEN(SUBSTITUTE(AH682,"&gt;","")))/2)</f>
        <v>0</v>
      </c>
      <c r="FY682">
        <f>IF(LEN(AI682)-LEN(SUBSTITUTE(AI682,"&gt;",""))&lt;&gt;LEN(AI682)-LEN(SUBSTITUTE(AI682,"&lt;","")),"괄호이상",(LEN(AI682)-LEN(SUBSTITUTE(AI682,"&gt;","")))/2)</f>
        <v>0</v>
      </c>
      <c r="FZ682">
        <f>IF(LEN(AJ682)-LEN(SUBSTITUTE(AJ682,"&gt;",""))&lt;&gt;LEN(AJ682)-LEN(SUBSTITUTE(AJ682,"&lt;","")),"괄호이상",(LEN(AJ682)-LEN(SUBSTITUTE(AJ682,"&gt;","")))/2)</f>
        <v>0</v>
      </c>
      <c r="GA682">
        <f>IF(LEN(AK682)-LEN(SUBSTITUTE(AK682,"&gt;",""))&lt;&gt;LEN(AK682)-LEN(SUBSTITUTE(AK682,"&lt;","")),"괄호이상",(LEN(AK682)-LEN(SUBSTITUTE(AK682,"&gt;","")))/2)</f>
        <v>0</v>
      </c>
      <c r="GB682">
        <f>IF(LEN(AL682)-LEN(SUBSTITUTE(AL682,"&gt;",""))&lt;&gt;LEN(AL682)-LEN(SUBSTITUTE(AL682,"&lt;","")),"괄호이상",(LEN(AL682)-LEN(SUBSTITUTE(AL682,"&gt;","")))/2)</f>
        <v>0</v>
      </c>
      <c r="GC682">
        <f>IF(LEN(AM682)-LEN(SUBSTITUTE(AM682,"&gt;",""))&lt;&gt;LEN(AM682)-LEN(SUBSTITUTE(AM682,"&lt;","")),"괄호이상",(LEN(AM682)-LEN(SUBSTITUTE(AM682,"&gt;","")))/2)</f>
        <v>0</v>
      </c>
      <c r="GD682">
        <f>IF(LEN(AN682)-LEN(SUBSTITUTE(AN682,"&gt;",""))&lt;&gt;LEN(AN682)-LEN(SUBSTITUTE(AN682,"&lt;","")),"괄호이상",(LEN(AN682)-LEN(SUBSTITUTE(AN682,"&gt;","")))/2)</f>
        <v>0</v>
      </c>
      <c r="GE682">
        <f>IF(LEN(AO682)-LEN(SUBSTITUTE(AO682,"&gt;",""))&lt;&gt;LEN(AO682)-LEN(SUBSTITUTE(AO682,"&lt;","")),"괄호이상",(LEN(AO682)-LEN(SUBSTITUTE(AO682,"&gt;","")))/2)</f>
        <v>0</v>
      </c>
      <c r="GF682">
        <f>IF(LEN(AP682)-LEN(SUBSTITUTE(AP682,"&gt;",""))&lt;&gt;LEN(AP682)-LEN(SUBSTITUTE(AP682,"&lt;","")),"괄호이상",(LEN(AP682)-LEN(SUBSTITUTE(AP682,"&gt;","")))/2)</f>
        <v>0</v>
      </c>
      <c r="GG682" t="str">
        <f t="array" ref="GG682">IF(SUM(IF($FC682-FC682:GF682&gt;0,1,0))&gt;0,"여기","")</f>
        <v/>
      </c>
      <c r="GH682" t="str">
        <f t="shared" si="622"/>
        <v/>
      </c>
    </row>
    <row r="683" spans="1:190" x14ac:dyDescent="0.3">
      <c r="A683" t="s">
        <v>1244</v>
      </c>
      <c r="B683">
        <f t="shared" si="620"/>
        <v>1</v>
      </c>
      <c r="C683" t="s">
        <v>1245</v>
      </c>
      <c r="E683" t="str">
        <f t="shared" si="624"/>
        <v>영혼분쇄기</v>
      </c>
      <c r="G683" t="s">
        <v>3643</v>
      </c>
      <c r="H683" t="str">
        <f t="shared" si="660"/>
        <v>Soul Grinder</v>
      </c>
      <c r="J683" s="1" t="str">
        <f t="shared" si="625"/>
        <v>Soul Grinder</v>
      </c>
      <c r="M683">
        <v>1</v>
      </c>
      <c r="O683" t="s">
        <v>15798</v>
      </c>
      <c r="P683" s="19" t="s">
        <v>15799</v>
      </c>
      <c r="Q683" t="s">
        <v>3644</v>
      </c>
      <c r="R683" t="s">
        <v>3646</v>
      </c>
      <c r="S683" t="s">
        <v>3647</v>
      </c>
      <c r="T683" t="s">
        <v>3650</v>
      </c>
      <c r="U683" t="s">
        <v>3651</v>
      </c>
      <c r="V683" t="s">
        <v>3643</v>
      </c>
      <c r="W683" t="s">
        <v>3653</v>
      </c>
      <c r="X683" s="20" t="s">
        <v>3654</v>
      </c>
      <c r="Y683" t="s">
        <v>3656</v>
      </c>
      <c r="Z683" t="s">
        <v>3653</v>
      </c>
      <c r="AA683" s="20" t="s">
        <v>15800</v>
      </c>
      <c r="AB683" t="s">
        <v>3643</v>
      </c>
      <c r="AC683" t="s">
        <v>3643</v>
      </c>
      <c r="AD683" t="s">
        <v>3645</v>
      </c>
      <c r="AE683" t="s">
        <v>3643</v>
      </c>
      <c r="AF683" t="s">
        <v>3643</v>
      </c>
      <c r="AG683" t="s">
        <v>3648</v>
      </c>
      <c r="AH683" s="20" t="s">
        <v>15801</v>
      </c>
      <c r="AI683" t="s">
        <v>3649</v>
      </c>
      <c r="AJ683" t="s">
        <v>3643</v>
      </c>
      <c r="AK683" t="s">
        <v>3652</v>
      </c>
      <c r="AL683" t="s">
        <v>3643</v>
      </c>
      <c r="AM683" t="s">
        <v>3645</v>
      </c>
      <c r="AN683" t="s">
        <v>3643</v>
      </c>
      <c r="AO683" t="s">
        <v>3655</v>
      </c>
      <c r="AP683" t="s">
        <v>3643</v>
      </c>
      <c r="AQ683" t="str">
        <f t="shared" si="621"/>
        <v>Soul Grinder</v>
      </c>
      <c r="AR683">
        <f t="shared" si="626"/>
        <v>0</v>
      </c>
      <c r="AS683">
        <f t="shared" si="627"/>
        <v>0</v>
      </c>
      <c r="AT683">
        <f t="shared" ca="1" si="628"/>
        <v>-1</v>
      </c>
      <c r="AU683">
        <f t="shared" ca="1" si="629"/>
        <v>-1</v>
      </c>
      <c r="AV683">
        <f t="shared" ca="1" si="630"/>
        <v>-1</v>
      </c>
      <c r="AW683">
        <f t="shared" ca="1" si="631"/>
        <v>-1</v>
      </c>
      <c r="AX683">
        <f t="shared" ca="1" si="632"/>
        <v>-1</v>
      </c>
      <c r="AY683">
        <f t="shared" ca="1" si="633"/>
        <v>-1</v>
      </c>
      <c r="AZ683">
        <f t="shared" ca="1" si="634"/>
        <v>-1</v>
      </c>
      <c r="BA683">
        <f t="shared" ca="1" si="635"/>
        <v>-1</v>
      </c>
      <c r="BB683">
        <f t="shared" ca="1" si="636"/>
        <v>-1</v>
      </c>
      <c r="BC683">
        <f t="shared" ca="1" si="637"/>
        <v>-1</v>
      </c>
      <c r="BD683">
        <f t="shared" ca="1" si="638"/>
        <v>-1</v>
      </c>
      <c r="BE683">
        <f t="shared" ca="1" si="639"/>
        <v>-1</v>
      </c>
      <c r="BF683">
        <f t="shared" ca="1" si="640"/>
        <v>-1</v>
      </c>
      <c r="BG683">
        <f t="shared" ca="1" si="641"/>
        <v>-1</v>
      </c>
      <c r="BH683">
        <f t="shared" ca="1" si="642"/>
        <v>-1</v>
      </c>
      <c r="BI683">
        <f t="shared" ca="1" si="643"/>
        <v>-1</v>
      </c>
      <c r="BJ683">
        <f t="shared" ca="1" si="644"/>
        <v>-1</v>
      </c>
      <c r="BK683">
        <f t="shared" ca="1" si="645"/>
        <v>-1</v>
      </c>
      <c r="BL683">
        <f t="shared" ca="1" si="646"/>
        <v>-1</v>
      </c>
      <c r="BM683">
        <f t="shared" ca="1" si="647"/>
        <v>-1</v>
      </c>
      <c r="BN683">
        <f ca="1">IF(AT683=-1,-1,COUNTIF($AT683:AT683,AT683)+IF(AT683=0,50,0))</f>
        <v>-1</v>
      </c>
      <c r="BO683">
        <f ca="1">IF(AU683=-1,-1,COUNTIF($AT683:AU683,AU683)+IF(AU683=0,50,0))</f>
        <v>-1</v>
      </c>
      <c r="BP683">
        <f ca="1">IF(AV683=-1,-1,COUNTIF($AT683:AV683,AV683)+IF(AV683=0,50,0))</f>
        <v>-1</v>
      </c>
      <c r="BQ683">
        <f ca="1">IF(AW683=-1,-1,COUNTIF($AT683:AW683,AW683)+IF(AW683=0,50,0))</f>
        <v>-1</v>
      </c>
      <c r="BR683">
        <f ca="1">IF(AX683=-1,-1,COUNTIF($AT683:AX683,AX683)+IF(AX683=0,50,0))</f>
        <v>-1</v>
      </c>
      <c r="BS683">
        <f ca="1">IF(AY683=-1,-1,COUNTIF($AT683:AY683,AY683)+IF(AY683=0,50,0))</f>
        <v>-1</v>
      </c>
      <c r="BT683">
        <f ca="1">IF(AZ683=-1,-1,COUNTIF($AT683:AZ683,AZ683)+IF(AZ683=0,50,0))</f>
        <v>-1</v>
      </c>
      <c r="BU683">
        <f ca="1">IF(BA683=-1,-1,COUNTIF($AT683:BA683,BA683)+IF(BA683=0,50,0))</f>
        <v>-1</v>
      </c>
      <c r="BV683">
        <f ca="1">IF(BB683=-1,-1,COUNTIF($AT683:BB683,BB683)+IF(BB683=0,50,0))</f>
        <v>-1</v>
      </c>
      <c r="BW683">
        <f ca="1">IF(BC683=-1,-1,COUNTIF($AT683:BC683,BC683)+IF(BC683=0,50,0))</f>
        <v>-1</v>
      </c>
      <c r="BX683">
        <f ca="1">IF(BD683=-1,-1,COUNTIF($AT683:BD683,BD683)+IF(BD683=0,50,0))</f>
        <v>-1</v>
      </c>
      <c r="BY683">
        <f ca="1">IF(BE683=-1,-1,COUNTIF($AT683:BE683,BE683)+IF(BE683=0,50,0))</f>
        <v>-1</v>
      </c>
      <c r="BZ683">
        <f ca="1">IF(BF683=-1,-1,COUNTIF($AT683:BF683,BF683)+IF(BF683=0,50,0))</f>
        <v>-1</v>
      </c>
      <c r="CA683">
        <f ca="1">IF(BG683=-1,-1,COUNTIF($AT683:BG683,BG683)+IF(BG683=0,50,0))</f>
        <v>-1</v>
      </c>
      <c r="CB683">
        <f ca="1">IF(BH683=-1,-1,COUNTIF($AT683:BH683,BH683)+IF(BH683=0,50,0))</f>
        <v>-1</v>
      </c>
      <c r="CC683">
        <f ca="1">IF(BI683=-1,-1,COUNTIF($AT683:BI683,BI683)+IF(BI683=0,50,0))</f>
        <v>-1</v>
      </c>
      <c r="CD683">
        <f ca="1">IF(BJ683=-1,-1,COUNTIF($AT683:BJ683,BJ683)+IF(BJ683=0,50,0))</f>
        <v>-1</v>
      </c>
      <c r="CE683">
        <f ca="1">IF(BK683=-1,-1,COUNTIF($AT683:BK683,BK683)+IF(BK683=0,50,0))</f>
        <v>-1</v>
      </c>
      <c r="CF683">
        <f ca="1">IF(BL683=-1,-1,COUNTIF($AT683:BL683,BL683)+IF(BL683=0,50,0))</f>
        <v>-1</v>
      </c>
      <c r="CG683">
        <f ca="1">IF(BM683=-1,-1,COUNTIF($AT683:BM683,BM683)+IF(BM683=0,50,0))</f>
        <v>-1</v>
      </c>
      <c r="CH683">
        <f t="shared" ca="1" si="661"/>
        <v>-1</v>
      </c>
      <c r="CI683">
        <f t="shared" ca="1" si="661"/>
        <v>-1</v>
      </c>
      <c r="CJ683">
        <f t="shared" ca="1" si="661"/>
        <v>-1</v>
      </c>
      <c r="CK683">
        <f t="shared" ca="1" si="661"/>
        <v>-1</v>
      </c>
      <c r="CL683">
        <f t="shared" ca="1" si="661"/>
        <v>-1</v>
      </c>
      <c r="CM683">
        <f t="shared" ca="1" si="661"/>
        <v>-1</v>
      </c>
      <c r="CN683">
        <f t="shared" ca="1" si="661"/>
        <v>-1</v>
      </c>
      <c r="CO683">
        <f t="shared" ca="1" si="661"/>
        <v>-1</v>
      </c>
      <c r="CP683">
        <f t="shared" ca="1" si="661"/>
        <v>-1</v>
      </c>
      <c r="CQ683">
        <f t="shared" ca="1" si="661"/>
        <v>-1</v>
      </c>
      <c r="CR683">
        <f t="shared" ca="1" si="662"/>
        <v>-1</v>
      </c>
      <c r="CS683">
        <f t="shared" ca="1" si="662"/>
        <v>-1</v>
      </c>
      <c r="CT683">
        <f t="shared" ca="1" si="662"/>
        <v>-1</v>
      </c>
      <c r="CU683">
        <f t="shared" ca="1" si="662"/>
        <v>-1</v>
      </c>
      <c r="CV683">
        <f t="shared" ca="1" si="662"/>
        <v>-1</v>
      </c>
      <c r="CW683">
        <f t="shared" ca="1" si="662"/>
        <v>-1</v>
      </c>
      <c r="CX683">
        <f t="shared" ca="1" si="662"/>
        <v>-1</v>
      </c>
      <c r="CY683">
        <f t="shared" ca="1" si="662"/>
        <v>-1</v>
      </c>
      <c r="CZ683">
        <f t="shared" ca="1" si="662"/>
        <v>-1</v>
      </c>
      <c r="DA683">
        <f t="shared" ca="1" si="662"/>
        <v>-1</v>
      </c>
      <c r="DB683">
        <f t="shared" ca="1" si="663"/>
        <v>-1</v>
      </c>
      <c r="DC683">
        <f t="shared" ca="1" si="663"/>
        <v>-1</v>
      </c>
      <c r="DD683">
        <f t="shared" ca="1" si="663"/>
        <v>-1</v>
      </c>
      <c r="DE683">
        <f t="shared" ca="1" si="663"/>
        <v>-1</v>
      </c>
      <c r="DF683">
        <f t="shared" ca="1" si="663"/>
        <v>-1</v>
      </c>
      <c r="DG683">
        <f t="shared" ca="1" si="663"/>
        <v>-1</v>
      </c>
      <c r="DH683">
        <f t="shared" ca="1" si="663"/>
        <v>-1</v>
      </c>
      <c r="DI683">
        <f t="shared" ca="1" si="663"/>
        <v>-1</v>
      </c>
      <c r="DJ683">
        <f t="shared" ca="1" si="663"/>
        <v>-1</v>
      </c>
      <c r="DK683">
        <f t="shared" ca="1" si="663"/>
        <v>-1</v>
      </c>
      <c r="DL683">
        <f t="shared" ca="1" si="664"/>
        <v>-1</v>
      </c>
      <c r="DM683">
        <f t="shared" ca="1" si="664"/>
        <v>-1</v>
      </c>
      <c r="DN683">
        <f t="shared" ca="1" si="664"/>
        <v>-1</v>
      </c>
      <c r="DO683">
        <f t="shared" ca="1" si="664"/>
        <v>-1</v>
      </c>
      <c r="DP683">
        <f t="shared" ca="1" si="664"/>
        <v>-1</v>
      </c>
      <c r="DQ683">
        <f t="shared" ca="1" si="664"/>
        <v>-1</v>
      </c>
      <c r="DR683">
        <f t="shared" ca="1" si="664"/>
        <v>-1</v>
      </c>
      <c r="DS683">
        <f t="shared" ca="1" si="664"/>
        <v>-1</v>
      </c>
      <c r="DT683">
        <f t="shared" ca="1" si="664"/>
        <v>-1</v>
      </c>
      <c r="DU683">
        <f t="shared" ca="1" si="664"/>
        <v>-1</v>
      </c>
      <c r="DV683" t="str">
        <f ca="1">SUBSTITUTE(SUBSTITUTE(SUBSTITUTE(SUBSTITUTE(SUBSTITUTE(SUBSTITUTE(SUBSTITUTE(SUBSTITUTE(SUBSTITUTE(SUBSTITUTE(
SUBSTITUTE(SUBSTITUTE(SUBSTITUTE(SUBSTITUTE(SUBSTITUTE(SUBSTITUTE(SUBSTITUTE(SUBSTITUTE(SUBSTITUTE(SUBSTITUTE($AQ683,
IF($CH683=-1,"",MID($AQ683,$CH683,$DB683-$CH683+1)),IF($CH683=-1,"",VLOOKUP($BN683,구글언어코드!$K:$L,2,0))),
IF($CI683=-1,"",MID($AQ683,$CI683,$DC683-$CI683+1)),IF($CI683=-1,"",VLOOKUP($BO683,구글언어코드!$K:$L,2,0))),
IF($CJ683=-1,"",MID($AQ683,$CJ683,$DD683-$CJ683+1)),IF($CJ683=-1,"",VLOOKUP($BP683,구글언어코드!$K:$L,2,0))),
IF($CK683=-1,"",MID($AQ683,$CK683,$DE683-$CK683+1)),IF($CK683=-1,"",VLOOKUP($BQ683,구글언어코드!$K:$L,2,0))),
IF($CL683=-1,"",MID($AQ683,$CL683,$DF683-$CL683+1)),IF($CL683=-1,"",VLOOKUP($BR683,구글언어코드!$K:$L,2,0))),
IF($CM683=-1,"",MID($AQ683,$CM683,$DG683-$CM683+1)),IF($CM683=-1,"",VLOOKUP($BS683,구글언어코드!$K:$L,2,0))),
IF($CN683=-1,"",MID($AQ683,$CN683,$DH683-$CN683+1)),IF($CN683=-1,"",VLOOKUP($BT683,구글언어코드!$K:$L,2,0))),
IF($CO683=-1,"",MID($AQ683,$CO683,$DI683-$CO683+1)),IF($CO683=-1,"",VLOOKUP($BU683,구글언어코드!$K:$L,2,0))),
IF($CP683=-1,"",MID($AQ683,$CP683,$DJ683-$CP683+1)),IF($CP683=-1,"",VLOOKUP($BV683,구글언어코드!$K:$L,2,0))),
IF($CQ683=-1,"",MID($AQ683,$CQ683,$DK683-$CQ683+1)),IF($CQ683=-1,"",VLOOKUP($BW683,구글언어코드!$K:$L,2,0))),
IF($CR683=-1,"",MID($AQ683,$CR683,$DL683-$CR683+1)),IF($CR683=-1,"",VLOOKUP($BX683,구글언어코드!$K:$L,2,0))),
IF($CS683=-1,"",MID($AQ683,$CS683,$DM683-$CS683+1)),IF($CS683=-1,"",VLOOKUP($BY683,구글언어코드!$K:$L,2,0))),
IF($CT683=-1,"",MID($AQ683,$CT683,$DN683-$CT683+1)),IF($CT683=-1,"",VLOOKUP($BZ683,구글언어코드!$K:$L,2,0))),
IF($CU683=-1,"",MID($AQ683,$CU683,$DO683-$CU683+1)),IF($CU683=-1,"",VLOOKUP($CA683,구글언어코드!$K:$L,2,0))),
IF($CV683=-1,"",MID($AQ683,$CV683,$DP683-$CV683+1)),IF($CV683=-1,"",VLOOKUP($CB683,구글언어코드!$K:$L,2,0))),
IF($CW683=-1,"",MID($AQ683,$CW683,$DQ683-$CW683+1)),IF($CW683=-1,"",VLOOKUP($CC683,구글언어코드!$K:$L,2,0))),
IF($CX683=-1,"",MID($AQ683,$CX683,$DR683-$CX683+1)),IF($CX683=-1,"",VLOOKUP($CD683,구글언어코드!$K:$L,2,0))),
IF($CY683=-1,"",MID($AQ683,$CY683,$DS683-$CY683+1)),IF($CY683=-1,"",VLOOKUP($CE683,구글언어코드!$K:$L,2,0))),
IF($CZ683=-1,"",MID($AQ683,$CZ683,$DT683-$CZ683+1)),IF($CZ683=-1,"",VLOOKUP($CF683,구글언어코드!$K:$L,2,0))),
IF($DA683=-1,"",MID($AQ683,$DA683,$DU683-$DA683+1)),IF($DA683=-1,"",VLOOKUP($CG683,구글언어코드!$K:$L,2,0)))</f>
        <v>Soul Grinder</v>
      </c>
      <c r="DW683" t="str">
        <f ca="1">SUBSTITUTE(SUBSTITUTE(SUBSTITUTE(SUBSTITUTE(SUBSTITUTE(SUBSTITUTE(SUBSTITUTE(SUBSTITUTE(SUBSTITUTE(SUBSTITUTE(
SUBSTITUTE(SUBSTITUTE(SUBSTITUTE(SUBSTITUTE(SUBSTITUTE(SUBSTITUTE(SUBSTITUTE(SUBSTITUTE(SUBSTITUTE(SUBSTITUTE(DV683,
IF($CH683=-1,"",VLOOKUP($BN683,구글언어코드!$K:$L,2,0)),IF($CH683=-1,"",MID($AQ683,$CH683,$DB683-$CH683+1))),
IF($CI683=-1,"",VLOOKUP($BO683,구글언어코드!$K:$L,2,0)),IF($CI683=-1,"",MID($AQ683,$CI683,$DC683-$CI683+1))),
IF($CJ683=-1,"",VLOOKUP($BP683,구글언어코드!$K:$L,2,0)),IF($CJ683=-1,"",MID($AQ683,$CJ683,$DD683-$CJ683+1))),
IF($CK683=-1,"",VLOOKUP($BQ683,구글언어코드!$K:$L,2,0)),IF($CK683=-1,"",MID($AQ683,$CK683,$DE683-$CK683+1))),
IF($CL683=-1,"",VLOOKUP($BR683,구글언어코드!$K:$L,2,0)),IF($CL683=-1,"",MID($AQ683,$CL683,$DF683-$CL683+1))),
IF($CM683=-1,"",VLOOKUP($BS683,구글언어코드!$K:$L,2,0)),IF($CM683=-1,"",MID($AQ683,$CM683,$DG683-$CM683+1))),
IF($CN683=-1,"",VLOOKUP($BT683,구글언어코드!$K:$L,2,0)),IF($CN683=-1,"",MID($AQ683,$CN683,$DH683-$CN683+1))),
IF($CO683=-1,"",VLOOKUP($BU683,구글언어코드!$K:$L,2,0)),IF($CO683=-1,"",MID($AQ683,$CO683,$DI683-$CO683+1))),
IF($CP683=-1,"",VLOOKUP($BV683,구글언어코드!$K:$L,2,0)),IF($CP683=-1,"",MID($AQ683,$CP683,$DJ683-$CP683+1))),
IF($CQ683=-1,"",VLOOKUP($BW683,구글언어코드!$K:$L,2,0)),IF($CQ683=-1,"",MID($AQ683,$CQ683,$DK683-$CQ683+1))),
IF($CR683=-1,"",VLOOKUP($BX683,구글언어코드!$K:$L,2,0)),IF($CR683=-1,"",MID($AQ683,$CR683,$DL683-$CR683+1))),
IF($CS683=-1,"",VLOOKUP($BY683,구글언어코드!$K:$L,2,0)),IF($CS683=-1,"",MID($AQ683,$CS683,$DM683-$CS683+1))),
IF($CT683=-1,"",VLOOKUP($BZ683,구글언어코드!$K:$L,2,0)),IF($CT683=-1,"",MID($AQ683,$CT683,$DN683-$CT683+1))),
IF($CU683=-1,"",VLOOKUP($CA683,구글언어코드!$K:$L,2,0)),IF($CU683=-1,"",MID($AQ683,$CU683,$DO683-$CU683+1))),
IF($CV683=-1,"",VLOOKUP($CB683,구글언어코드!$K:$L,2,0)),IF($CV683=-1,"",MID($AQ683,$CV683,$DP683-$CV683+1))),
IF($CW683=-1,"",VLOOKUP($CC683,구글언어코드!$K:$L,2,0)),IF($CW683=-1,"",MID($AQ683,$CW683,$DQ683-$CW683+1))),
IF($CX683=-1,"",VLOOKUP($CD683,구글언어코드!$K:$L,2,0)),IF($CX683=-1,"",MID($AQ683,$CX683,$DR683-$CX683+1))),
IF($CY683=-1,"",VLOOKUP($CE683,구글언어코드!$K:$L,2,0)),IF($CY683=-1,"",MID($AQ683,$CY683,$DS683-$CY683+1))),
IF($CZ683=-1,"",VLOOKUP($CF683,구글언어코드!$K:$L,2,0)),IF($CZ683=-1,"",MID($AQ683,$CZ683,$DT683-$CZ683+1))),
IF($DA683=-1,"",VLOOKUP($CG683,구글언어코드!$K:$L,2,0)),IF($DA683=-1,"",MID($AQ683,$DA683,$DU683-$DA683+1)))</f>
        <v>Soul Grinder</v>
      </c>
      <c r="DX683">
        <f>IF(LEN(C683)-LEN(SUBSTITUTE(C683,"}",""))&lt;&gt;LEN(C683)-LEN(SUBSTITUTE(C683,"{","")),"괄호이상",(LEN(C683)-LEN(SUBSTITUTE(C683,"}",""))))</f>
        <v>0</v>
      </c>
      <c r="DY683">
        <f>IF(LEN(H683)-LEN(SUBSTITUTE(H683,"}",""))&lt;&gt;LEN(H683)-LEN(SUBSTITUTE(H683,"{","")),"괄호이상",(LEN(H683)-LEN(SUBSTITUTE(H683,"}",""))))</f>
        <v>0</v>
      </c>
      <c r="DZ683">
        <f>IF(LEN(O683)-LEN(SUBSTITUTE(O683,"}",""))&lt;&gt;LEN(O683)-LEN(SUBSTITUTE(O683,"{","")),"괄호이상",(LEN(O683)-LEN(SUBSTITUTE(O683,"}",""))))</f>
        <v>0</v>
      </c>
      <c r="EA683">
        <f>IF(LEN(P683)-LEN(SUBSTITUTE(P683,"}",""))&lt;&gt;LEN(P683)-LEN(SUBSTITUTE(P683,"{","")),"괄호이상",(LEN(P683)-LEN(SUBSTITUTE(P683,"}",""))))</f>
        <v>0</v>
      </c>
      <c r="EB683">
        <f>IF(LEN(Q683)-LEN(SUBSTITUTE(Q683,"}",""))&lt;&gt;LEN(Q683)-LEN(SUBSTITUTE(Q683,"{","")),"괄호이상",(LEN(Q683)-LEN(SUBSTITUTE(Q683,"}",""))))</f>
        <v>0</v>
      </c>
      <c r="EC683">
        <f>IF(LEN(R683)-LEN(SUBSTITUTE(R683,"}",""))&lt;&gt;LEN(R683)-LEN(SUBSTITUTE(R683,"{","")),"괄호이상",(LEN(R683)-LEN(SUBSTITUTE(R683,"}",""))))</f>
        <v>0</v>
      </c>
      <c r="ED683">
        <f>IF(LEN(S683)-LEN(SUBSTITUTE(S683,"}",""))&lt;&gt;LEN(S683)-LEN(SUBSTITUTE(S683,"{","")),"괄호이상",(LEN(S683)-LEN(SUBSTITUTE(S683,"}",""))))</f>
        <v>0</v>
      </c>
      <c r="EE683">
        <f>IF(LEN(T683)-LEN(SUBSTITUTE(T683,"}",""))&lt;&gt;LEN(T683)-LEN(SUBSTITUTE(T683,"{","")),"괄호이상",(LEN(T683)-LEN(SUBSTITUTE(T683,"}",""))))</f>
        <v>0</v>
      </c>
      <c r="EF683">
        <f>IF(LEN(U683)-LEN(SUBSTITUTE(U683,"}",""))&lt;&gt;LEN(U683)-LEN(SUBSTITUTE(U683,"{","")),"괄호이상",(LEN(U683)-LEN(SUBSTITUTE(U683,"}",""))))</f>
        <v>0</v>
      </c>
      <c r="EG683">
        <f>IF(LEN(V683)-LEN(SUBSTITUTE(V683,"}",""))&lt;&gt;LEN(V683)-LEN(SUBSTITUTE(V683,"{","")),"괄호이상",(LEN(V683)-LEN(SUBSTITUTE(V683,"}",""))))</f>
        <v>0</v>
      </c>
      <c r="EH683">
        <f>IF(LEN(W683)-LEN(SUBSTITUTE(W683,"}",""))&lt;&gt;LEN(W683)-LEN(SUBSTITUTE(W683,"{","")),"괄호이상",(LEN(W683)-LEN(SUBSTITUTE(W683,"}",""))))</f>
        <v>0</v>
      </c>
      <c r="EI683">
        <f>IF(LEN(X683)-LEN(SUBSTITUTE(X683,"}",""))&lt;&gt;LEN(X683)-LEN(SUBSTITUTE(X683,"{","")),"괄호이상",(LEN(X683)-LEN(SUBSTITUTE(X683,"}",""))))</f>
        <v>0</v>
      </c>
      <c r="EJ683">
        <f>IF(LEN(Y683)-LEN(SUBSTITUTE(Y683,"}",""))&lt;&gt;LEN(Y683)-LEN(SUBSTITUTE(Y683,"{","")),"괄호이상",(LEN(Y683)-LEN(SUBSTITUTE(Y683,"}",""))))</f>
        <v>0</v>
      </c>
      <c r="EK683">
        <f>IF(LEN(Z683)-LEN(SUBSTITUTE(Z683,"}",""))&lt;&gt;LEN(Z683)-LEN(SUBSTITUTE(Z683,"{","")),"괄호이상",(LEN(Z683)-LEN(SUBSTITUTE(Z683,"}",""))))</f>
        <v>0</v>
      </c>
      <c r="EL683">
        <f>IF(LEN(AA683)-LEN(SUBSTITUTE(AA683,"}",""))&lt;&gt;LEN(AA683)-LEN(SUBSTITUTE(AA683,"{","")),"괄호이상",(LEN(AA683)-LEN(SUBSTITUTE(AA683,"}",""))))</f>
        <v>0</v>
      </c>
      <c r="EM683">
        <f>IF(LEN(AB683)-LEN(SUBSTITUTE(AB683,"}",""))&lt;&gt;LEN(AB683)-LEN(SUBSTITUTE(AB683,"{","")),"괄호이상",(LEN(AB683)-LEN(SUBSTITUTE(AB683,"}",""))))</f>
        <v>0</v>
      </c>
      <c r="EN683">
        <f>IF(LEN(AC683)-LEN(SUBSTITUTE(AC683,"}",""))&lt;&gt;LEN(AC683)-LEN(SUBSTITUTE(AC683,"{","")),"괄호이상",(LEN(AC683)-LEN(SUBSTITUTE(AC683,"}",""))))</f>
        <v>0</v>
      </c>
      <c r="EO683">
        <f>IF(LEN(AD683)-LEN(SUBSTITUTE(AD683,"}",""))&lt;&gt;LEN(AD683)-LEN(SUBSTITUTE(AD683,"{","")),"괄호이상",(LEN(AD683)-LEN(SUBSTITUTE(AD683,"}",""))))</f>
        <v>0</v>
      </c>
      <c r="EP683">
        <f>IF(LEN(AE683)-LEN(SUBSTITUTE(AE683,"}",""))&lt;&gt;LEN(AE683)-LEN(SUBSTITUTE(AE683,"{","")),"괄호이상",(LEN(AE683)-LEN(SUBSTITUTE(AE683,"}",""))))</f>
        <v>0</v>
      </c>
      <c r="EQ683">
        <f>IF(LEN(AF683)-LEN(SUBSTITUTE(AF683,"}",""))&lt;&gt;LEN(AF683)-LEN(SUBSTITUTE(AF683,"{","")),"괄호이상",(LEN(AF683)-LEN(SUBSTITUTE(AF683,"}",""))))</f>
        <v>0</v>
      </c>
      <c r="ER683">
        <f>IF(LEN(AG683)-LEN(SUBSTITUTE(AG683,"}",""))&lt;&gt;LEN(AG683)-LEN(SUBSTITUTE(AG683,"{","")),"괄호이상",(LEN(AG683)-LEN(SUBSTITUTE(AG683,"}",""))))</f>
        <v>0</v>
      </c>
      <c r="ES683">
        <f>IF(LEN(AH683)-LEN(SUBSTITUTE(AH683,"}",""))&lt;&gt;LEN(AH683)-LEN(SUBSTITUTE(AH683,"{","")),"괄호이상",(LEN(AH683)-LEN(SUBSTITUTE(AH683,"}",""))))</f>
        <v>0</v>
      </c>
      <c r="ET683">
        <f>IF(LEN(AI683)-LEN(SUBSTITUTE(AI683,"}",""))&lt;&gt;LEN(AI683)-LEN(SUBSTITUTE(AI683,"{","")),"괄호이상",(LEN(AI683)-LEN(SUBSTITUTE(AI683,"}",""))))</f>
        <v>0</v>
      </c>
      <c r="EU683">
        <f>IF(LEN(AJ683)-LEN(SUBSTITUTE(AJ683,"}",""))&lt;&gt;LEN(AJ683)-LEN(SUBSTITUTE(AJ683,"{","")),"괄호이상",(LEN(AJ683)-LEN(SUBSTITUTE(AJ683,"}",""))))</f>
        <v>0</v>
      </c>
      <c r="EV683">
        <f>IF(LEN(AK683)-LEN(SUBSTITUTE(AK683,"}",""))&lt;&gt;LEN(AK683)-LEN(SUBSTITUTE(AK683,"{","")),"괄호이상",(LEN(AK683)-LEN(SUBSTITUTE(AK683,"}",""))))</f>
        <v>0</v>
      </c>
      <c r="EW683">
        <f>IF(LEN(AL683)-LEN(SUBSTITUTE(AL683,"}",""))&lt;&gt;LEN(AL683)-LEN(SUBSTITUTE(AL683,"{","")),"괄호이상",(LEN(AL683)-LEN(SUBSTITUTE(AL683,"}",""))))</f>
        <v>0</v>
      </c>
      <c r="EX683">
        <f>IF(LEN(AM683)-LEN(SUBSTITUTE(AM683,"}",""))&lt;&gt;LEN(AM683)-LEN(SUBSTITUTE(AM683,"{","")),"괄호이상",(LEN(AM683)-LEN(SUBSTITUTE(AM683,"}",""))))</f>
        <v>0</v>
      </c>
      <c r="EY683">
        <f>IF(LEN(AN683)-LEN(SUBSTITUTE(AN683,"}",""))&lt;&gt;LEN(AN683)-LEN(SUBSTITUTE(AN683,"{","")),"괄호이상",(LEN(AN683)-LEN(SUBSTITUTE(AN683,"}",""))))</f>
        <v>0</v>
      </c>
      <c r="EZ683">
        <f>IF(LEN(AO683)-LEN(SUBSTITUTE(AO683,"}",""))&lt;&gt;LEN(AO683)-LEN(SUBSTITUTE(AO683,"{","")),"괄호이상",(LEN(AO683)-LEN(SUBSTITUTE(AO683,"}",""))))</f>
        <v>0</v>
      </c>
      <c r="FA683">
        <f>IF(LEN(AP683)-LEN(SUBSTITUTE(AP683,"}",""))&lt;&gt;LEN(AP683)-LEN(SUBSTITUTE(AP683,"{","")),"괄호이상",(LEN(AP683)-LEN(SUBSTITUTE(AP683,"}",""))))</f>
        <v>0</v>
      </c>
      <c r="FB683" t="str">
        <f t="array" ref="FB683">IF(SUM(IF($DX683-DX683:FA683&gt;0,1,0))&gt;0,"여기","")</f>
        <v/>
      </c>
      <c r="FC683">
        <f>IF(LEN(C683)-LEN(SUBSTITUTE(C683,"&gt;",""))&lt;&gt;LEN(C683)-LEN(SUBSTITUTE(C683,"&lt;","")),"괄호이상",(LEN(C683)-LEN(SUBSTITUTE(C683,"&gt;","")))/2)</f>
        <v>0</v>
      </c>
      <c r="FD683">
        <f>IF(LEN(H683)-LEN(SUBSTITUTE(H683,"&gt;",""))&lt;&gt;LEN(H683)-LEN(SUBSTITUTE(H683,"&lt;","")),"괄호이상",(LEN(H683)-LEN(SUBSTITUTE(H683,"&gt;","")))/2)</f>
        <v>0</v>
      </c>
      <c r="FE683">
        <f>IF(LEN(O683)-LEN(SUBSTITUTE(O683,"&gt;",""))&lt;&gt;LEN(O683)-LEN(SUBSTITUTE(O683,"&lt;","")),"괄호이상",(LEN(O683)-LEN(SUBSTITUTE(O683,"&gt;","")))/2)</f>
        <v>0</v>
      </c>
      <c r="FF683">
        <f>IF(LEN(P683)-LEN(SUBSTITUTE(P683,"&gt;",""))&lt;&gt;LEN(P683)-LEN(SUBSTITUTE(P683,"&lt;","")),"괄호이상",(LEN(P683)-LEN(SUBSTITUTE(P683,"&gt;","")))/2)</f>
        <v>0</v>
      </c>
      <c r="FG683">
        <f>IF(LEN(Q683)-LEN(SUBSTITUTE(Q683,"&gt;",""))&lt;&gt;LEN(Q683)-LEN(SUBSTITUTE(Q683,"&lt;","")),"괄호이상",(LEN(Q683)-LEN(SUBSTITUTE(Q683,"&gt;","")))/2)</f>
        <v>0</v>
      </c>
      <c r="FH683">
        <f>IF(LEN(R683)-LEN(SUBSTITUTE(R683,"&gt;",""))&lt;&gt;LEN(R683)-LEN(SUBSTITUTE(R683,"&lt;","")),"괄호이상",(LEN(R683)-LEN(SUBSTITUTE(R683,"&gt;","")))/2)</f>
        <v>0</v>
      </c>
      <c r="FI683">
        <f>IF(LEN(S683)-LEN(SUBSTITUTE(S683,"&gt;",""))&lt;&gt;LEN(S683)-LEN(SUBSTITUTE(S683,"&lt;","")),"괄호이상",(LEN(S683)-LEN(SUBSTITUTE(S683,"&gt;","")))/2)</f>
        <v>0</v>
      </c>
      <c r="FJ683">
        <f>IF(LEN(T683)-LEN(SUBSTITUTE(T683,"&gt;",""))&lt;&gt;LEN(T683)-LEN(SUBSTITUTE(T683,"&lt;","")),"괄호이상",(LEN(T683)-LEN(SUBSTITUTE(T683,"&gt;","")))/2)</f>
        <v>0</v>
      </c>
      <c r="FK683">
        <f>IF(LEN(U683)-LEN(SUBSTITUTE(U683,"&gt;",""))&lt;&gt;LEN(U683)-LEN(SUBSTITUTE(U683,"&lt;","")),"괄호이상",(LEN(U683)-LEN(SUBSTITUTE(U683,"&gt;","")))/2)</f>
        <v>0</v>
      </c>
      <c r="FL683">
        <f>IF(LEN(V683)-LEN(SUBSTITUTE(V683,"&gt;",""))&lt;&gt;LEN(V683)-LEN(SUBSTITUTE(V683,"&lt;","")),"괄호이상",(LEN(V683)-LEN(SUBSTITUTE(V683,"&gt;","")))/2)</f>
        <v>0</v>
      </c>
      <c r="FM683">
        <f>IF(LEN(W683)-LEN(SUBSTITUTE(W683,"&gt;",""))&lt;&gt;LEN(W683)-LEN(SUBSTITUTE(W683,"&lt;","")),"괄호이상",(LEN(W683)-LEN(SUBSTITUTE(W683,"&gt;","")))/2)</f>
        <v>0</v>
      </c>
      <c r="FN683">
        <f>IF(LEN(X683)-LEN(SUBSTITUTE(X683,"&gt;",""))&lt;&gt;LEN(X683)-LEN(SUBSTITUTE(X683,"&lt;","")),"괄호이상",(LEN(X683)-LEN(SUBSTITUTE(X683,"&gt;","")))/2)</f>
        <v>0</v>
      </c>
      <c r="FO683">
        <f>IF(LEN(Y683)-LEN(SUBSTITUTE(Y683,"&gt;",""))&lt;&gt;LEN(Y683)-LEN(SUBSTITUTE(Y683,"&lt;","")),"괄호이상",(LEN(Y683)-LEN(SUBSTITUTE(Y683,"&gt;","")))/2)</f>
        <v>0</v>
      </c>
      <c r="FP683">
        <f>IF(LEN(Z683)-LEN(SUBSTITUTE(Z683,"&gt;",""))&lt;&gt;LEN(Z683)-LEN(SUBSTITUTE(Z683,"&lt;","")),"괄호이상",(LEN(Z683)-LEN(SUBSTITUTE(Z683,"&gt;","")))/2)</f>
        <v>0</v>
      </c>
      <c r="FQ683">
        <f>IF(LEN(AA683)-LEN(SUBSTITUTE(AA683,"&gt;",""))&lt;&gt;LEN(AA683)-LEN(SUBSTITUTE(AA683,"&lt;","")),"괄호이상",(LEN(AA683)-LEN(SUBSTITUTE(AA683,"&gt;","")))/2)</f>
        <v>0</v>
      </c>
      <c r="FR683">
        <f>IF(LEN(AB683)-LEN(SUBSTITUTE(AB683,"&gt;",""))&lt;&gt;LEN(AB683)-LEN(SUBSTITUTE(AB683,"&lt;","")),"괄호이상",(LEN(AB683)-LEN(SUBSTITUTE(AB683,"&gt;","")))/2)</f>
        <v>0</v>
      </c>
      <c r="FS683">
        <f>IF(LEN(AC683)-LEN(SUBSTITUTE(AC683,"&gt;",""))&lt;&gt;LEN(AC683)-LEN(SUBSTITUTE(AC683,"&lt;","")),"괄호이상",(LEN(AC683)-LEN(SUBSTITUTE(AC683,"&gt;","")))/2)</f>
        <v>0</v>
      </c>
      <c r="FT683">
        <f>IF(LEN(AD683)-LEN(SUBSTITUTE(AD683,"&gt;",""))&lt;&gt;LEN(AD683)-LEN(SUBSTITUTE(AD683,"&lt;","")),"괄호이상",(LEN(AD683)-LEN(SUBSTITUTE(AD683,"&gt;","")))/2)</f>
        <v>0</v>
      </c>
      <c r="FU683">
        <f>IF(LEN(AE683)-LEN(SUBSTITUTE(AE683,"&gt;",""))&lt;&gt;LEN(AE683)-LEN(SUBSTITUTE(AE683,"&lt;","")),"괄호이상",(LEN(AE683)-LEN(SUBSTITUTE(AE683,"&gt;","")))/2)</f>
        <v>0</v>
      </c>
      <c r="FV683">
        <f>IF(LEN(AF683)-LEN(SUBSTITUTE(AF683,"&gt;",""))&lt;&gt;LEN(AF683)-LEN(SUBSTITUTE(AF683,"&lt;","")),"괄호이상",(LEN(AF683)-LEN(SUBSTITUTE(AF683,"&gt;","")))/2)</f>
        <v>0</v>
      </c>
      <c r="FW683">
        <f>IF(LEN(AG683)-LEN(SUBSTITUTE(AG683,"&gt;",""))&lt;&gt;LEN(AG683)-LEN(SUBSTITUTE(AG683,"&lt;","")),"괄호이상",(LEN(AG683)-LEN(SUBSTITUTE(AG683,"&gt;","")))/2)</f>
        <v>0</v>
      </c>
      <c r="FX683">
        <f>IF(LEN(AH683)-LEN(SUBSTITUTE(AH683,"&gt;",""))&lt;&gt;LEN(AH683)-LEN(SUBSTITUTE(AH683,"&lt;","")),"괄호이상",(LEN(AH683)-LEN(SUBSTITUTE(AH683,"&gt;","")))/2)</f>
        <v>0</v>
      </c>
      <c r="FY683">
        <f>IF(LEN(AI683)-LEN(SUBSTITUTE(AI683,"&gt;",""))&lt;&gt;LEN(AI683)-LEN(SUBSTITUTE(AI683,"&lt;","")),"괄호이상",(LEN(AI683)-LEN(SUBSTITUTE(AI683,"&gt;","")))/2)</f>
        <v>0</v>
      </c>
      <c r="FZ683">
        <f>IF(LEN(AJ683)-LEN(SUBSTITUTE(AJ683,"&gt;",""))&lt;&gt;LEN(AJ683)-LEN(SUBSTITUTE(AJ683,"&lt;","")),"괄호이상",(LEN(AJ683)-LEN(SUBSTITUTE(AJ683,"&gt;","")))/2)</f>
        <v>0</v>
      </c>
      <c r="GA683">
        <f>IF(LEN(AK683)-LEN(SUBSTITUTE(AK683,"&gt;",""))&lt;&gt;LEN(AK683)-LEN(SUBSTITUTE(AK683,"&lt;","")),"괄호이상",(LEN(AK683)-LEN(SUBSTITUTE(AK683,"&gt;","")))/2)</f>
        <v>0</v>
      </c>
      <c r="GB683">
        <f>IF(LEN(AL683)-LEN(SUBSTITUTE(AL683,"&gt;",""))&lt;&gt;LEN(AL683)-LEN(SUBSTITUTE(AL683,"&lt;","")),"괄호이상",(LEN(AL683)-LEN(SUBSTITUTE(AL683,"&gt;","")))/2)</f>
        <v>0</v>
      </c>
      <c r="GC683">
        <f>IF(LEN(AM683)-LEN(SUBSTITUTE(AM683,"&gt;",""))&lt;&gt;LEN(AM683)-LEN(SUBSTITUTE(AM683,"&lt;","")),"괄호이상",(LEN(AM683)-LEN(SUBSTITUTE(AM683,"&gt;","")))/2)</f>
        <v>0</v>
      </c>
      <c r="GD683">
        <f>IF(LEN(AN683)-LEN(SUBSTITUTE(AN683,"&gt;",""))&lt;&gt;LEN(AN683)-LEN(SUBSTITUTE(AN683,"&lt;","")),"괄호이상",(LEN(AN683)-LEN(SUBSTITUTE(AN683,"&gt;","")))/2)</f>
        <v>0</v>
      </c>
      <c r="GE683">
        <f>IF(LEN(AO683)-LEN(SUBSTITUTE(AO683,"&gt;",""))&lt;&gt;LEN(AO683)-LEN(SUBSTITUTE(AO683,"&lt;","")),"괄호이상",(LEN(AO683)-LEN(SUBSTITUTE(AO683,"&gt;","")))/2)</f>
        <v>0</v>
      </c>
      <c r="GF683">
        <f>IF(LEN(AP683)-LEN(SUBSTITUTE(AP683,"&gt;",""))&lt;&gt;LEN(AP683)-LEN(SUBSTITUTE(AP683,"&lt;","")),"괄호이상",(LEN(AP683)-LEN(SUBSTITUTE(AP683,"&gt;","")))/2)</f>
        <v>0</v>
      </c>
      <c r="GG683" t="str">
        <f t="array" ref="GG683">IF(SUM(IF($FC683-FC683:GF683&gt;0,1,0))&gt;0,"여기","")</f>
        <v/>
      </c>
      <c r="GH683" t="str">
        <f t="shared" si="622"/>
        <v/>
      </c>
    </row>
    <row r="684" spans="1:190" x14ac:dyDescent="0.3">
      <c r="A684" t="s">
        <v>1251</v>
      </c>
      <c r="B684">
        <f t="shared" si="620"/>
        <v>1</v>
      </c>
      <c r="C684" t="s">
        <v>1247</v>
      </c>
      <c r="E684" t="str">
        <f t="shared" si="624"/>
        <v>이국의 무기</v>
      </c>
      <c r="G684" t="s">
        <v>3657</v>
      </c>
      <c r="H684" t="str">
        <f t="shared" si="660"/>
        <v>Exotic weapons</v>
      </c>
      <c r="J684" s="1" t="str">
        <f t="shared" si="625"/>
        <v>Exotic weapons</v>
      </c>
      <c r="M684">
        <v>1</v>
      </c>
      <c r="O684" t="s">
        <v>15802</v>
      </c>
      <c r="P684" s="22" t="s">
        <v>15803</v>
      </c>
      <c r="Q684" t="s">
        <v>3658</v>
      </c>
      <c r="R684" t="s">
        <v>3664</v>
      </c>
      <c r="S684" t="s">
        <v>3665</v>
      </c>
      <c r="T684" t="s">
        <v>3668</v>
      </c>
      <c r="U684" t="s">
        <v>3669</v>
      </c>
      <c r="V684" t="s">
        <v>3674</v>
      </c>
      <c r="W684" t="s">
        <v>3672</v>
      </c>
      <c r="X684" s="20" t="s">
        <v>3677</v>
      </c>
      <c r="Y684" t="s">
        <v>3680</v>
      </c>
      <c r="Z684" t="s">
        <v>3672</v>
      </c>
      <c r="AA684" s="20" t="s">
        <v>15804</v>
      </c>
      <c r="AB684" t="s">
        <v>3659</v>
      </c>
      <c r="AC684" t="s">
        <v>3660</v>
      </c>
      <c r="AD684" t="s">
        <v>3661</v>
      </c>
      <c r="AE684" t="s">
        <v>3662</v>
      </c>
      <c r="AF684" t="s">
        <v>3663</v>
      </c>
      <c r="AG684" t="s">
        <v>3666</v>
      </c>
      <c r="AH684" s="20" t="s">
        <v>15805</v>
      </c>
      <c r="AI684" t="s">
        <v>3667</v>
      </c>
      <c r="AJ684" t="s">
        <v>3670</v>
      </c>
      <c r="AK684" t="s">
        <v>3671</v>
      </c>
      <c r="AL684" t="s">
        <v>3673</v>
      </c>
      <c r="AM684" t="s">
        <v>3675</v>
      </c>
      <c r="AN684" t="s">
        <v>3676</v>
      </c>
      <c r="AO684" t="s">
        <v>3678</v>
      </c>
      <c r="AP684" t="s">
        <v>3679</v>
      </c>
      <c r="AQ684" t="str">
        <f t="shared" si="621"/>
        <v>Exotic weapons</v>
      </c>
      <c r="AR684">
        <f t="shared" si="626"/>
        <v>0</v>
      </c>
      <c r="AS684">
        <f t="shared" si="627"/>
        <v>0</v>
      </c>
      <c r="AT684">
        <f t="shared" ca="1" si="628"/>
        <v>-1</v>
      </c>
      <c r="AU684">
        <f t="shared" ca="1" si="629"/>
        <v>-1</v>
      </c>
      <c r="AV684">
        <f t="shared" ca="1" si="630"/>
        <v>-1</v>
      </c>
      <c r="AW684">
        <f t="shared" ca="1" si="631"/>
        <v>-1</v>
      </c>
      <c r="AX684">
        <f t="shared" ca="1" si="632"/>
        <v>-1</v>
      </c>
      <c r="AY684">
        <f t="shared" ca="1" si="633"/>
        <v>-1</v>
      </c>
      <c r="AZ684">
        <f t="shared" ca="1" si="634"/>
        <v>-1</v>
      </c>
      <c r="BA684">
        <f t="shared" ca="1" si="635"/>
        <v>-1</v>
      </c>
      <c r="BB684">
        <f t="shared" ca="1" si="636"/>
        <v>-1</v>
      </c>
      <c r="BC684">
        <f t="shared" ca="1" si="637"/>
        <v>-1</v>
      </c>
      <c r="BD684">
        <f t="shared" ca="1" si="638"/>
        <v>-1</v>
      </c>
      <c r="BE684">
        <f t="shared" ca="1" si="639"/>
        <v>-1</v>
      </c>
      <c r="BF684">
        <f t="shared" ca="1" si="640"/>
        <v>-1</v>
      </c>
      <c r="BG684">
        <f t="shared" ca="1" si="641"/>
        <v>-1</v>
      </c>
      <c r="BH684">
        <f t="shared" ca="1" si="642"/>
        <v>-1</v>
      </c>
      <c r="BI684">
        <f t="shared" ca="1" si="643"/>
        <v>-1</v>
      </c>
      <c r="BJ684">
        <f t="shared" ca="1" si="644"/>
        <v>-1</v>
      </c>
      <c r="BK684">
        <f t="shared" ca="1" si="645"/>
        <v>-1</v>
      </c>
      <c r="BL684">
        <f t="shared" ca="1" si="646"/>
        <v>-1</v>
      </c>
      <c r="BM684">
        <f t="shared" ca="1" si="647"/>
        <v>-1</v>
      </c>
      <c r="BN684">
        <f ca="1">IF(AT684=-1,-1,COUNTIF($AT684:AT684,AT684)+IF(AT684=0,50,0))</f>
        <v>-1</v>
      </c>
      <c r="BO684">
        <f ca="1">IF(AU684=-1,-1,COUNTIF($AT684:AU684,AU684)+IF(AU684=0,50,0))</f>
        <v>-1</v>
      </c>
      <c r="BP684">
        <f ca="1">IF(AV684=-1,-1,COUNTIF($AT684:AV684,AV684)+IF(AV684=0,50,0))</f>
        <v>-1</v>
      </c>
      <c r="BQ684">
        <f ca="1">IF(AW684=-1,-1,COUNTIF($AT684:AW684,AW684)+IF(AW684=0,50,0))</f>
        <v>-1</v>
      </c>
      <c r="BR684">
        <f ca="1">IF(AX684=-1,-1,COUNTIF($AT684:AX684,AX684)+IF(AX684=0,50,0))</f>
        <v>-1</v>
      </c>
      <c r="BS684">
        <f ca="1">IF(AY684=-1,-1,COUNTIF($AT684:AY684,AY684)+IF(AY684=0,50,0))</f>
        <v>-1</v>
      </c>
      <c r="BT684">
        <f ca="1">IF(AZ684=-1,-1,COUNTIF($AT684:AZ684,AZ684)+IF(AZ684=0,50,0))</f>
        <v>-1</v>
      </c>
      <c r="BU684">
        <f ca="1">IF(BA684=-1,-1,COUNTIF($AT684:BA684,BA684)+IF(BA684=0,50,0))</f>
        <v>-1</v>
      </c>
      <c r="BV684">
        <f ca="1">IF(BB684=-1,-1,COUNTIF($AT684:BB684,BB684)+IF(BB684=0,50,0))</f>
        <v>-1</v>
      </c>
      <c r="BW684">
        <f ca="1">IF(BC684=-1,-1,COUNTIF($AT684:BC684,BC684)+IF(BC684=0,50,0))</f>
        <v>-1</v>
      </c>
      <c r="BX684">
        <f ca="1">IF(BD684=-1,-1,COUNTIF($AT684:BD684,BD684)+IF(BD684=0,50,0))</f>
        <v>-1</v>
      </c>
      <c r="BY684">
        <f ca="1">IF(BE684=-1,-1,COUNTIF($AT684:BE684,BE684)+IF(BE684=0,50,0))</f>
        <v>-1</v>
      </c>
      <c r="BZ684">
        <f ca="1">IF(BF684=-1,-1,COUNTIF($AT684:BF684,BF684)+IF(BF684=0,50,0))</f>
        <v>-1</v>
      </c>
      <c r="CA684">
        <f ca="1">IF(BG684=-1,-1,COUNTIF($AT684:BG684,BG684)+IF(BG684=0,50,0))</f>
        <v>-1</v>
      </c>
      <c r="CB684">
        <f ca="1">IF(BH684=-1,-1,COUNTIF($AT684:BH684,BH684)+IF(BH684=0,50,0))</f>
        <v>-1</v>
      </c>
      <c r="CC684">
        <f ca="1">IF(BI684=-1,-1,COUNTIF($AT684:BI684,BI684)+IF(BI684=0,50,0))</f>
        <v>-1</v>
      </c>
      <c r="CD684">
        <f ca="1">IF(BJ684=-1,-1,COUNTIF($AT684:BJ684,BJ684)+IF(BJ684=0,50,0))</f>
        <v>-1</v>
      </c>
      <c r="CE684">
        <f ca="1">IF(BK684=-1,-1,COUNTIF($AT684:BK684,BK684)+IF(BK684=0,50,0))</f>
        <v>-1</v>
      </c>
      <c r="CF684">
        <f ca="1">IF(BL684=-1,-1,COUNTIF($AT684:BL684,BL684)+IF(BL684=0,50,0))</f>
        <v>-1</v>
      </c>
      <c r="CG684">
        <f ca="1">IF(BM684=-1,-1,COUNTIF($AT684:BM684,BM684)+IF(BM684=0,50,0))</f>
        <v>-1</v>
      </c>
      <c r="CH684">
        <f t="shared" ca="1" si="661"/>
        <v>-1</v>
      </c>
      <c r="CI684">
        <f t="shared" ca="1" si="661"/>
        <v>-1</v>
      </c>
      <c r="CJ684">
        <f t="shared" ca="1" si="661"/>
        <v>-1</v>
      </c>
      <c r="CK684">
        <f t="shared" ca="1" si="661"/>
        <v>-1</v>
      </c>
      <c r="CL684">
        <f t="shared" ca="1" si="661"/>
        <v>-1</v>
      </c>
      <c r="CM684">
        <f t="shared" ca="1" si="661"/>
        <v>-1</v>
      </c>
      <c r="CN684">
        <f t="shared" ca="1" si="661"/>
        <v>-1</v>
      </c>
      <c r="CO684">
        <f t="shared" ca="1" si="661"/>
        <v>-1</v>
      </c>
      <c r="CP684">
        <f t="shared" ca="1" si="661"/>
        <v>-1</v>
      </c>
      <c r="CQ684">
        <f t="shared" ca="1" si="661"/>
        <v>-1</v>
      </c>
      <c r="CR684">
        <f t="shared" ca="1" si="662"/>
        <v>-1</v>
      </c>
      <c r="CS684">
        <f t="shared" ca="1" si="662"/>
        <v>-1</v>
      </c>
      <c r="CT684">
        <f t="shared" ca="1" si="662"/>
        <v>-1</v>
      </c>
      <c r="CU684">
        <f t="shared" ca="1" si="662"/>
        <v>-1</v>
      </c>
      <c r="CV684">
        <f t="shared" ca="1" si="662"/>
        <v>-1</v>
      </c>
      <c r="CW684">
        <f t="shared" ca="1" si="662"/>
        <v>-1</v>
      </c>
      <c r="CX684">
        <f t="shared" ca="1" si="662"/>
        <v>-1</v>
      </c>
      <c r="CY684">
        <f t="shared" ca="1" si="662"/>
        <v>-1</v>
      </c>
      <c r="CZ684">
        <f t="shared" ca="1" si="662"/>
        <v>-1</v>
      </c>
      <c r="DA684">
        <f t="shared" ca="1" si="662"/>
        <v>-1</v>
      </c>
      <c r="DB684">
        <f t="shared" ca="1" si="663"/>
        <v>-1</v>
      </c>
      <c r="DC684">
        <f t="shared" ca="1" si="663"/>
        <v>-1</v>
      </c>
      <c r="DD684">
        <f t="shared" ca="1" si="663"/>
        <v>-1</v>
      </c>
      <c r="DE684">
        <f t="shared" ca="1" si="663"/>
        <v>-1</v>
      </c>
      <c r="DF684">
        <f t="shared" ca="1" si="663"/>
        <v>-1</v>
      </c>
      <c r="DG684">
        <f t="shared" ca="1" si="663"/>
        <v>-1</v>
      </c>
      <c r="DH684">
        <f t="shared" ca="1" si="663"/>
        <v>-1</v>
      </c>
      <c r="DI684">
        <f t="shared" ca="1" si="663"/>
        <v>-1</v>
      </c>
      <c r="DJ684">
        <f t="shared" ca="1" si="663"/>
        <v>-1</v>
      </c>
      <c r="DK684">
        <f t="shared" ca="1" si="663"/>
        <v>-1</v>
      </c>
      <c r="DL684">
        <f t="shared" ca="1" si="664"/>
        <v>-1</v>
      </c>
      <c r="DM684">
        <f t="shared" ca="1" si="664"/>
        <v>-1</v>
      </c>
      <c r="DN684">
        <f t="shared" ca="1" si="664"/>
        <v>-1</v>
      </c>
      <c r="DO684">
        <f t="shared" ca="1" si="664"/>
        <v>-1</v>
      </c>
      <c r="DP684">
        <f t="shared" ca="1" si="664"/>
        <v>-1</v>
      </c>
      <c r="DQ684">
        <f t="shared" ca="1" si="664"/>
        <v>-1</v>
      </c>
      <c r="DR684">
        <f t="shared" ca="1" si="664"/>
        <v>-1</v>
      </c>
      <c r="DS684">
        <f t="shared" ca="1" si="664"/>
        <v>-1</v>
      </c>
      <c r="DT684">
        <f t="shared" ca="1" si="664"/>
        <v>-1</v>
      </c>
      <c r="DU684">
        <f t="shared" ca="1" si="664"/>
        <v>-1</v>
      </c>
      <c r="DV684" t="str">
        <f ca="1">SUBSTITUTE(SUBSTITUTE(SUBSTITUTE(SUBSTITUTE(SUBSTITUTE(SUBSTITUTE(SUBSTITUTE(SUBSTITUTE(SUBSTITUTE(SUBSTITUTE(
SUBSTITUTE(SUBSTITUTE(SUBSTITUTE(SUBSTITUTE(SUBSTITUTE(SUBSTITUTE(SUBSTITUTE(SUBSTITUTE(SUBSTITUTE(SUBSTITUTE($AQ684,
IF($CH684=-1,"",MID($AQ684,$CH684,$DB684-$CH684+1)),IF($CH684=-1,"",VLOOKUP($BN684,구글언어코드!$K:$L,2,0))),
IF($CI684=-1,"",MID($AQ684,$CI684,$DC684-$CI684+1)),IF($CI684=-1,"",VLOOKUP($BO684,구글언어코드!$K:$L,2,0))),
IF($CJ684=-1,"",MID($AQ684,$CJ684,$DD684-$CJ684+1)),IF($CJ684=-1,"",VLOOKUP($BP684,구글언어코드!$K:$L,2,0))),
IF($CK684=-1,"",MID($AQ684,$CK684,$DE684-$CK684+1)),IF($CK684=-1,"",VLOOKUP($BQ684,구글언어코드!$K:$L,2,0))),
IF($CL684=-1,"",MID($AQ684,$CL684,$DF684-$CL684+1)),IF($CL684=-1,"",VLOOKUP($BR684,구글언어코드!$K:$L,2,0))),
IF($CM684=-1,"",MID($AQ684,$CM684,$DG684-$CM684+1)),IF($CM684=-1,"",VLOOKUP($BS684,구글언어코드!$K:$L,2,0))),
IF($CN684=-1,"",MID($AQ684,$CN684,$DH684-$CN684+1)),IF($CN684=-1,"",VLOOKUP($BT684,구글언어코드!$K:$L,2,0))),
IF($CO684=-1,"",MID($AQ684,$CO684,$DI684-$CO684+1)),IF($CO684=-1,"",VLOOKUP($BU684,구글언어코드!$K:$L,2,0))),
IF($CP684=-1,"",MID($AQ684,$CP684,$DJ684-$CP684+1)),IF($CP684=-1,"",VLOOKUP($BV684,구글언어코드!$K:$L,2,0))),
IF($CQ684=-1,"",MID($AQ684,$CQ684,$DK684-$CQ684+1)),IF($CQ684=-1,"",VLOOKUP($BW684,구글언어코드!$K:$L,2,0))),
IF($CR684=-1,"",MID($AQ684,$CR684,$DL684-$CR684+1)),IF($CR684=-1,"",VLOOKUP($BX684,구글언어코드!$K:$L,2,0))),
IF($CS684=-1,"",MID($AQ684,$CS684,$DM684-$CS684+1)),IF($CS684=-1,"",VLOOKUP($BY684,구글언어코드!$K:$L,2,0))),
IF($CT684=-1,"",MID($AQ684,$CT684,$DN684-$CT684+1)),IF($CT684=-1,"",VLOOKUP($BZ684,구글언어코드!$K:$L,2,0))),
IF($CU684=-1,"",MID($AQ684,$CU684,$DO684-$CU684+1)),IF($CU684=-1,"",VLOOKUP($CA684,구글언어코드!$K:$L,2,0))),
IF($CV684=-1,"",MID($AQ684,$CV684,$DP684-$CV684+1)),IF($CV684=-1,"",VLOOKUP($CB684,구글언어코드!$K:$L,2,0))),
IF($CW684=-1,"",MID($AQ684,$CW684,$DQ684-$CW684+1)),IF($CW684=-1,"",VLOOKUP($CC684,구글언어코드!$K:$L,2,0))),
IF($CX684=-1,"",MID($AQ684,$CX684,$DR684-$CX684+1)),IF($CX684=-1,"",VLOOKUP($CD684,구글언어코드!$K:$L,2,0))),
IF($CY684=-1,"",MID($AQ684,$CY684,$DS684-$CY684+1)),IF($CY684=-1,"",VLOOKUP($CE684,구글언어코드!$K:$L,2,0))),
IF($CZ684=-1,"",MID($AQ684,$CZ684,$DT684-$CZ684+1)),IF($CZ684=-1,"",VLOOKUP($CF684,구글언어코드!$K:$L,2,0))),
IF($DA684=-1,"",MID($AQ684,$DA684,$DU684-$DA684+1)),IF($DA684=-1,"",VLOOKUP($CG684,구글언어코드!$K:$L,2,0)))</f>
        <v>Exotic weapons</v>
      </c>
      <c r="DW684" t="str">
        <f ca="1">SUBSTITUTE(SUBSTITUTE(SUBSTITUTE(SUBSTITUTE(SUBSTITUTE(SUBSTITUTE(SUBSTITUTE(SUBSTITUTE(SUBSTITUTE(SUBSTITUTE(
SUBSTITUTE(SUBSTITUTE(SUBSTITUTE(SUBSTITUTE(SUBSTITUTE(SUBSTITUTE(SUBSTITUTE(SUBSTITUTE(SUBSTITUTE(SUBSTITUTE(DV684,
IF($CH684=-1,"",VLOOKUP($BN684,구글언어코드!$K:$L,2,0)),IF($CH684=-1,"",MID($AQ684,$CH684,$DB684-$CH684+1))),
IF($CI684=-1,"",VLOOKUP($BO684,구글언어코드!$K:$L,2,0)),IF($CI684=-1,"",MID($AQ684,$CI684,$DC684-$CI684+1))),
IF($CJ684=-1,"",VLOOKUP($BP684,구글언어코드!$K:$L,2,0)),IF($CJ684=-1,"",MID($AQ684,$CJ684,$DD684-$CJ684+1))),
IF($CK684=-1,"",VLOOKUP($BQ684,구글언어코드!$K:$L,2,0)),IF($CK684=-1,"",MID($AQ684,$CK684,$DE684-$CK684+1))),
IF($CL684=-1,"",VLOOKUP($BR684,구글언어코드!$K:$L,2,0)),IF($CL684=-1,"",MID($AQ684,$CL684,$DF684-$CL684+1))),
IF($CM684=-1,"",VLOOKUP($BS684,구글언어코드!$K:$L,2,0)),IF($CM684=-1,"",MID($AQ684,$CM684,$DG684-$CM684+1))),
IF($CN684=-1,"",VLOOKUP($BT684,구글언어코드!$K:$L,2,0)),IF($CN684=-1,"",MID($AQ684,$CN684,$DH684-$CN684+1))),
IF($CO684=-1,"",VLOOKUP($BU684,구글언어코드!$K:$L,2,0)),IF($CO684=-1,"",MID($AQ684,$CO684,$DI684-$CO684+1))),
IF($CP684=-1,"",VLOOKUP($BV684,구글언어코드!$K:$L,2,0)),IF($CP684=-1,"",MID($AQ684,$CP684,$DJ684-$CP684+1))),
IF($CQ684=-1,"",VLOOKUP($BW684,구글언어코드!$K:$L,2,0)),IF($CQ684=-1,"",MID($AQ684,$CQ684,$DK684-$CQ684+1))),
IF($CR684=-1,"",VLOOKUP($BX684,구글언어코드!$K:$L,2,0)),IF($CR684=-1,"",MID($AQ684,$CR684,$DL684-$CR684+1))),
IF($CS684=-1,"",VLOOKUP($BY684,구글언어코드!$K:$L,2,0)),IF($CS684=-1,"",MID($AQ684,$CS684,$DM684-$CS684+1))),
IF($CT684=-1,"",VLOOKUP($BZ684,구글언어코드!$K:$L,2,0)),IF($CT684=-1,"",MID($AQ684,$CT684,$DN684-$CT684+1))),
IF($CU684=-1,"",VLOOKUP($CA684,구글언어코드!$K:$L,2,0)),IF($CU684=-1,"",MID($AQ684,$CU684,$DO684-$CU684+1))),
IF($CV684=-1,"",VLOOKUP($CB684,구글언어코드!$K:$L,2,0)),IF($CV684=-1,"",MID($AQ684,$CV684,$DP684-$CV684+1))),
IF($CW684=-1,"",VLOOKUP($CC684,구글언어코드!$K:$L,2,0)),IF($CW684=-1,"",MID($AQ684,$CW684,$DQ684-$CW684+1))),
IF($CX684=-1,"",VLOOKUP($CD684,구글언어코드!$K:$L,2,0)),IF($CX684=-1,"",MID($AQ684,$CX684,$DR684-$CX684+1))),
IF($CY684=-1,"",VLOOKUP($CE684,구글언어코드!$K:$L,2,0)),IF($CY684=-1,"",MID($AQ684,$CY684,$DS684-$CY684+1))),
IF($CZ684=-1,"",VLOOKUP($CF684,구글언어코드!$K:$L,2,0)),IF($CZ684=-1,"",MID($AQ684,$CZ684,$DT684-$CZ684+1))),
IF($DA684=-1,"",VLOOKUP($CG684,구글언어코드!$K:$L,2,0)),IF($DA684=-1,"",MID($AQ684,$DA684,$DU684-$DA684+1)))</f>
        <v>Exotic weapons</v>
      </c>
      <c r="DX684">
        <f>IF(LEN(C684)-LEN(SUBSTITUTE(C684,"}",""))&lt;&gt;LEN(C684)-LEN(SUBSTITUTE(C684,"{","")),"괄호이상",(LEN(C684)-LEN(SUBSTITUTE(C684,"}",""))))</f>
        <v>0</v>
      </c>
      <c r="DY684">
        <f>IF(LEN(H684)-LEN(SUBSTITUTE(H684,"}",""))&lt;&gt;LEN(H684)-LEN(SUBSTITUTE(H684,"{","")),"괄호이상",(LEN(H684)-LEN(SUBSTITUTE(H684,"}",""))))</f>
        <v>0</v>
      </c>
      <c r="DZ684">
        <f>IF(LEN(O684)-LEN(SUBSTITUTE(O684,"}",""))&lt;&gt;LEN(O684)-LEN(SUBSTITUTE(O684,"{","")),"괄호이상",(LEN(O684)-LEN(SUBSTITUTE(O684,"}",""))))</f>
        <v>0</v>
      </c>
      <c r="EA684">
        <f>IF(LEN(P684)-LEN(SUBSTITUTE(P684,"}",""))&lt;&gt;LEN(P684)-LEN(SUBSTITUTE(P684,"{","")),"괄호이상",(LEN(P684)-LEN(SUBSTITUTE(P684,"}",""))))</f>
        <v>0</v>
      </c>
      <c r="EB684">
        <f>IF(LEN(Q684)-LEN(SUBSTITUTE(Q684,"}",""))&lt;&gt;LEN(Q684)-LEN(SUBSTITUTE(Q684,"{","")),"괄호이상",(LEN(Q684)-LEN(SUBSTITUTE(Q684,"}",""))))</f>
        <v>0</v>
      </c>
      <c r="EC684">
        <f>IF(LEN(R684)-LEN(SUBSTITUTE(R684,"}",""))&lt;&gt;LEN(R684)-LEN(SUBSTITUTE(R684,"{","")),"괄호이상",(LEN(R684)-LEN(SUBSTITUTE(R684,"}",""))))</f>
        <v>0</v>
      </c>
      <c r="ED684">
        <f>IF(LEN(S684)-LEN(SUBSTITUTE(S684,"}",""))&lt;&gt;LEN(S684)-LEN(SUBSTITUTE(S684,"{","")),"괄호이상",(LEN(S684)-LEN(SUBSTITUTE(S684,"}",""))))</f>
        <v>0</v>
      </c>
      <c r="EE684">
        <f>IF(LEN(T684)-LEN(SUBSTITUTE(T684,"}",""))&lt;&gt;LEN(T684)-LEN(SUBSTITUTE(T684,"{","")),"괄호이상",(LEN(T684)-LEN(SUBSTITUTE(T684,"}",""))))</f>
        <v>0</v>
      </c>
      <c r="EF684">
        <f>IF(LEN(U684)-LEN(SUBSTITUTE(U684,"}",""))&lt;&gt;LEN(U684)-LEN(SUBSTITUTE(U684,"{","")),"괄호이상",(LEN(U684)-LEN(SUBSTITUTE(U684,"}",""))))</f>
        <v>0</v>
      </c>
      <c r="EG684">
        <f>IF(LEN(V684)-LEN(SUBSTITUTE(V684,"}",""))&lt;&gt;LEN(V684)-LEN(SUBSTITUTE(V684,"{","")),"괄호이상",(LEN(V684)-LEN(SUBSTITUTE(V684,"}",""))))</f>
        <v>0</v>
      </c>
      <c r="EH684">
        <f>IF(LEN(W684)-LEN(SUBSTITUTE(W684,"}",""))&lt;&gt;LEN(W684)-LEN(SUBSTITUTE(W684,"{","")),"괄호이상",(LEN(W684)-LEN(SUBSTITUTE(W684,"}",""))))</f>
        <v>0</v>
      </c>
      <c r="EI684">
        <f>IF(LEN(X684)-LEN(SUBSTITUTE(X684,"}",""))&lt;&gt;LEN(X684)-LEN(SUBSTITUTE(X684,"{","")),"괄호이상",(LEN(X684)-LEN(SUBSTITUTE(X684,"}",""))))</f>
        <v>0</v>
      </c>
      <c r="EJ684">
        <f>IF(LEN(Y684)-LEN(SUBSTITUTE(Y684,"}",""))&lt;&gt;LEN(Y684)-LEN(SUBSTITUTE(Y684,"{","")),"괄호이상",(LEN(Y684)-LEN(SUBSTITUTE(Y684,"}",""))))</f>
        <v>0</v>
      </c>
      <c r="EK684">
        <f>IF(LEN(Z684)-LEN(SUBSTITUTE(Z684,"}",""))&lt;&gt;LEN(Z684)-LEN(SUBSTITUTE(Z684,"{","")),"괄호이상",(LEN(Z684)-LEN(SUBSTITUTE(Z684,"}",""))))</f>
        <v>0</v>
      </c>
      <c r="EL684">
        <f>IF(LEN(AA684)-LEN(SUBSTITUTE(AA684,"}",""))&lt;&gt;LEN(AA684)-LEN(SUBSTITUTE(AA684,"{","")),"괄호이상",(LEN(AA684)-LEN(SUBSTITUTE(AA684,"}",""))))</f>
        <v>0</v>
      </c>
      <c r="EM684">
        <f>IF(LEN(AB684)-LEN(SUBSTITUTE(AB684,"}",""))&lt;&gt;LEN(AB684)-LEN(SUBSTITUTE(AB684,"{","")),"괄호이상",(LEN(AB684)-LEN(SUBSTITUTE(AB684,"}",""))))</f>
        <v>0</v>
      </c>
      <c r="EN684">
        <f>IF(LEN(AC684)-LEN(SUBSTITUTE(AC684,"}",""))&lt;&gt;LEN(AC684)-LEN(SUBSTITUTE(AC684,"{","")),"괄호이상",(LEN(AC684)-LEN(SUBSTITUTE(AC684,"}",""))))</f>
        <v>0</v>
      </c>
      <c r="EO684">
        <f>IF(LEN(AD684)-LEN(SUBSTITUTE(AD684,"}",""))&lt;&gt;LEN(AD684)-LEN(SUBSTITUTE(AD684,"{","")),"괄호이상",(LEN(AD684)-LEN(SUBSTITUTE(AD684,"}",""))))</f>
        <v>0</v>
      </c>
      <c r="EP684">
        <f>IF(LEN(AE684)-LEN(SUBSTITUTE(AE684,"}",""))&lt;&gt;LEN(AE684)-LEN(SUBSTITUTE(AE684,"{","")),"괄호이상",(LEN(AE684)-LEN(SUBSTITUTE(AE684,"}",""))))</f>
        <v>0</v>
      </c>
      <c r="EQ684">
        <f>IF(LEN(AF684)-LEN(SUBSTITUTE(AF684,"}",""))&lt;&gt;LEN(AF684)-LEN(SUBSTITUTE(AF684,"{","")),"괄호이상",(LEN(AF684)-LEN(SUBSTITUTE(AF684,"}",""))))</f>
        <v>0</v>
      </c>
      <c r="ER684">
        <f>IF(LEN(AG684)-LEN(SUBSTITUTE(AG684,"}",""))&lt;&gt;LEN(AG684)-LEN(SUBSTITUTE(AG684,"{","")),"괄호이상",(LEN(AG684)-LEN(SUBSTITUTE(AG684,"}",""))))</f>
        <v>0</v>
      </c>
      <c r="ES684">
        <f>IF(LEN(AH684)-LEN(SUBSTITUTE(AH684,"}",""))&lt;&gt;LEN(AH684)-LEN(SUBSTITUTE(AH684,"{","")),"괄호이상",(LEN(AH684)-LEN(SUBSTITUTE(AH684,"}",""))))</f>
        <v>0</v>
      </c>
      <c r="ET684">
        <f>IF(LEN(AI684)-LEN(SUBSTITUTE(AI684,"}",""))&lt;&gt;LEN(AI684)-LEN(SUBSTITUTE(AI684,"{","")),"괄호이상",(LEN(AI684)-LEN(SUBSTITUTE(AI684,"}",""))))</f>
        <v>0</v>
      </c>
      <c r="EU684">
        <f>IF(LEN(AJ684)-LEN(SUBSTITUTE(AJ684,"}",""))&lt;&gt;LEN(AJ684)-LEN(SUBSTITUTE(AJ684,"{","")),"괄호이상",(LEN(AJ684)-LEN(SUBSTITUTE(AJ684,"}",""))))</f>
        <v>0</v>
      </c>
      <c r="EV684">
        <f>IF(LEN(AK684)-LEN(SUBSTITUTE(AK684,"}",""))&lt;&gt;LEN(AK684)-LEN(SUBSTITUTE(AK684,"{","")),"괄호이상",(LEN(AK684)-LEN(SUBSTITUTE(AK684,"}",""))))</f>
        <v>0</v>
      </c>
      <c r="EW684">
        <f>IF(LEN(AL684)-LEN(SUBSTITUTE(AL684,"}",""))&lt;&gt;LEN(AL684)-LEN(SUBSTITUTE(AL684,"{","")),"괄호이상",(LEN(AL684)-LEN(SUBSTITUTE(AL684,"}",""))))</f>
        <v>0</v>
      </c>
      <c r="EX684">
        <f>IF(LEN(AM684)-LEN(SUBSTITUTE(AM684,"}",""))&lt;&gt;LEN(AM684)-LEN(SUBSTITUTE(AM684,"{","")),"괄호이상",(LEN(AM684)-LEN(SUBSTITUTE(AM684,"}",""))))</f>
        <v>0</v>
      </c>
      <c r="EY684">
        <f>IF(LEN(AN684)-LEN(SUBSTITUTE(AN684,"}",""))&lt;&gt;LEN(AN684)-LEN(SUBSTITUTE(AN684,"{","")),"괄호이상",(LEN(AN684)-LEN(SUBSTITUTE(AN684,"}",""))))</f>
        <v>0</v>
      </c>
      <c r="EZ684">
        <f>IF(LEN(AO684)-LEN(SUBSTITUTE(AO684,"}",""))&lt;&gt;LEN(AO684)-LEN(SUBSTITUTE(AO684,"{","")),"괄호이상",(LEN(AO684)-LEN(SUBSTITUTE(AO684,"}",""))))</f>
        <v>0</v>
      </c>
      <c r="FA684">
        <f>IF(LEN(AP684)-LEN(SUBSTITUTE(AP684,"}",""))&lt;&gt;LEN(AP684)-LEN(SUBSTITUTE(AP684,"{","")),"괄호이상",(LEN(AP684)-LEN(SUBSTITUTE(AP684,"}",""))))</f>
        <v>0</v>
      </c>
      <c r="FB684" t="str">
        <f t="array" ref="FB684">IF(SUM(IF($DX684-DX684:FA684&gt;0,1,0))&gt;0,"여기","")</f>
        <v/>
      </c>
      <c r="FC684">
        <f>IF(LEN(C684)-LEN(SUBSTITUTE(C684,"&gt;",""))&lt;&gt;LEN(C684)-LEN(SUBSTITUTE(C684,"&lt;","")),"괄호이상",(LEN(C684)-LEN(SUBSTITUTE(C684,"&gt;","")))/2)</f>
        <v>0</v>
      </c>
      <c r="FD684">
        <f>IF(LEN(H684)-LEN(SUBSTITUTE(H684,"&gt;",""))&lt;&gt;LEN(H684)-LEN(SUBSTITUTE(H684,"&lt;","")),"괄호이상",(LEN(H684)-LEN(SUBSTITUTE(H684,"&gt;","")))/2)</f>
        <v>0</v>
      </c>
      <c r="FE684">
        <f>IF(LEN(O684)-LEN(SUBSTITUTE(O684,"&gt;",""))&lt;&gt;LEN(O684)-LEN(SUBSTITUTE(O684,"&lt;","")),"괄호이상",(LEN(O684)-LEN(SUBSTITUTE(O684,"&gt;","")))/2)</f>
        <v>0</v>
      </c>
      <c r="FF684">
        <f>IF(LEN(P684)-LEN(SUBSTITUTE(P684,"&gt;",""))&lt;&gt;LEN(P684)-LEN(SUBSTITUTE(P684,"&lt;","")),"괄호이상",(LEN(P684)-LEN(SUBSTITUTE(P684,"&gt;","")))/2)</f>
        <v>0</v>
      </c>
      <c r="FG684">
        <f>IF(LEN(Q684)-LEN(SUBSTITUTE(Q684,"&gt;",""))&lt;&gt;LEN(Q684)-LEN(SUBSTITUTE(Q684,"&lt;","")),"괄호이상",(LEN(Q684)-LEN(SUBSTITUTE(Q684,"&gt;","")))/2)</f>
        <v>0</v>
      </c>
      <c r="FH684">
        <f>IF(LEN(R684)-LEN(SUBSTITUTE(R684,"&gt;",""))&lt;&gt;LEN(R684)-LEN(SUBSTITUTE(R684,"&lt;","")),"괄호이상",(LEN(R684)-LEN(SUBSTITUTE(R684,"&gt;","")))/2)</f>
        <v>0</v>
      </c>
      <c r="FI684">
        <f>IF(LEN(S684)-LEN(SUBSTITUTE(S684,"&gt;",""))&lt;&gt;LEN(S684)-LEN(SUBSTITUTE(S684,"&lt;","")),"괄호이상",(LEN(S684)-LEN(SUBSTITUTE(S684,"&gt;","")))/2)</f>
        <v>0</v>
      </c>
      <c r="FJ684">
        <f>IF(LEN(T684)-LEN(SUBSTITUTE(T684,"&gt;",""))&lt;&gt;LEN(T684)-LEN(SUBSTITUTE(T684,"&lt;","")),"괄호이상",(LEN(T684)-LEN(SUBSTITUTE(T684,"&gt;","")))/2)</f>
        <v>0</v>
      </c>
      <c r="FK684">
        <f>IF(LEN(U684)-LEN(SUBSTITUTE(U684,"&gt;",""))&lt;&gt;LEN(U684)-LEN(SUBSTITUTE(U684,"&lt;","")),"괄호이상",(LEN(U684)-LEN(SUBSTITUTE(U684,"&gt;","")))/2)</f>
        <v>0</v>
      </c>
      <c r="FL684">
        <f>IF(LEN(V684)-LEN(SUBSTITUTE(V684,"&gt;",""))&lt;&gt;LEN(V684)-LEN(SUBSTITUTE(V684,"&lt;","")),"괄호이상",(LEN(V684)-LEN(SUBSTITUTE(V684,"&gt;","")))/2)</f>
        <v>0</v>
      </c>
      <c r="FM684">
        <f>IF(LEN(W684)-LEN(SUBSTITUTE(W684,"&gt;",""))&lt;&gt;LEN(W684)-LEN(SUBSTITUTE(W684,"&lt;","")),"괄호이상",(LEN(W684)-LEN(SUBSTITUTE(W684,"&gt;","")))/2)</f>
        <v>0</v>
      </c>
      <c r="FN684">
        <f>IF(LEN(X684)-LEN(SUBSTITUTE(X684,"&gt;",""))&lt;&gt;LEN(X684)-LEN(SUBSTITUTE(X684,"&lt;","")),"괄호이상",(LEN(X684)-LEN(SUBSTITUTE(X684,"&gt;","")))/2)</f>
        <v>0</v>
      </c>
      <c r="FO684">
        <f>IF(LEN(Y684)-LEN(SUBSTITUTE(Y684,"&gt;",""))&lt;&gt;LEN(Y684)-LEN(SUBSTITUTE(Y684,"&lt;","")),"괄호이상",(LEN(Y684)-LEN(SUBSTITUTE(Y684,"&gt;","")))/2)</f>
        <v>0</v>
      </c>
      <c r="FP684">
        <f>IF(LEN(Z684)-LEN(SUBSTITUTE(Z684,"&gt;",""))&lt;&gt;LEN(Z684)-LEN(SUBSTITUTE(Z684,"&lt;","")),"괄호이상",(LEN(Z684)-LEN(SUBSTITUTE(Z684,"&gt;","")))/2)</f>
        <v>0</v>
      </c>
      <c r="FQ684">
        <f>IF(LEN(AA684)-LEN(SUBSTITUTE(AA684,"&gt;",""))&lt;&gt;LEN(AA684)-LEN(SUBSTITUTE(AA684,"&lt;","")),"괄호이상",(LEN(AA684)-LEN(SUBSTITUTE(AA684,"&gt;","")))/2)</f>
        <v>0</v>
      </c>
      <c r="FR684">
        <f>IF(LEN(AB684)-LEN(SUBSTITUTE(AB684,"&gt;",""))&lt;&gt;LEN(AB684)-LEN(SUBSTITUTE(AB684,"&lt;","")),"괄호이상",(LEN(AB684)-LEN(SUBSTITUTE(AB684,"&gt;","")))/2)</f>
        <v>0</v>
      </c>
      <c r="FS684">
        <f>IF(LEN(AC684)-LEN(SUBSTITUTE(AC684,"&gt;",""))&lt;&gt;LEN(AC684)-LEN(SUBSTITUTE(AC684,"&lt;","")),"괄호이상",(LEN(AC684)-LEN(SUBSTITUTE(AC684,"&gt;","")))/2)</f>
        <v>0</v>
      </c>
      <c r="FT684">
        <f>IF(LEN(AD684)-LEN(SUBSTITUTE(AD684,"&gt;",""))&lt;&gt;LEN(AD684)-LEN(SUBSTITUTE(AD684,"&lt;","")),"괄호이상",(LEN(AD684)-LEN(SUBSTITUTE(AD684,"&gt;","")))/2)</f>
        <v>0</v>
      </c>
      <c r="FU684">
        <f>IF(LEN(AE684)-LEN(SUBSTITUTE(AE684,"&gt;",""))&lt;&gt;LEN(AE684)-LEN(SUBSTITUTE(AE684,"&lt;","")),"괄호이상",(LEN(AE684)-LEN(SUBSTITUTE(AE684,"&gt;","")))/2)</f>
        <v>0</v>
      </c>
      <c r="FV684">
        <f>IF(LEN(AF684)-LEN(SUBSTITUTE(AF684,"&gt;",""))&lt;&gt;LEN(AF684)-LEN(SUBSTITUTE(AF684,"&lt;","")),"괄호이상",(LEN(AF684)-LEN(SUBSTITUTE(AF684,"&gt;","")))/2)</f>
        <v>0</v>
      </c>
      <c r="FW684">
        <f>IF(LEN(AG684)-LEN(SUBSTITUTE(AG684,"&gt;",""))&lt;&gt;LEN(AG684)-LEN(SUBSTITUTE(AG684,"&lt;","")),"괄호이상",(LEN(AG684)-LEN(SUBSTITUTE(AG684,"&gt;","")))/2)</f>
        <v>0</v>
      </c>
      <c r="FX684">
        <f>IF(LEN(AH684)-LEN(SUBSTITUTE(AH684,"&gt;",""))&lt;&gt;LEN(AH684)-LEN(SUBSTITUTE(AH684,"&lt;","")),"괄호이상",(LEN(AH684)-LEN(SUBSTITUTE(AH684,"&gt;","")))/2)</f>
        <v>0</v>
      </c>
      <c r="FY684">
        <f>IF(LEN(AI684)-LEN(SUBSTITUTE(AI684,"&gt;",""))&lt;&gt;LEN(AI684)-LEN(SUBSTITUTE(AI684,"&lt;","")),"괄호이상",(LEN(AI684)-LEN(SUBSTITUTE(AI684,"&gt;","")))/2)</f>
        <v>0</v>
      </c>
      <c r="FZ684">
        <f>IF(LEN(AJ684)-LEN(SUBSTITUTE(AJ684,"&gt;",""))&lt;&gt;LEN(AJ684)-LEN(SUBSTITUTE(AJ684,"&lt;","")),"괄호이상",(LEN(AJ684)-LEN(SUBSTITUTE(AJ684,"&gt;","")))/2)</f>
        <v>0</v>
      </c>
      <c r="GA684">
        <f>IF(LEN(AK684)-LEN(SUBSTITUTE(AK684,"&gt;",""))&lt;&gt;LEN(AK684)-LEN(SUBSTITUTE(AK684,"&lt;","")),"괄호이상",(LEN(AK684)-LEN(SUBSTITUTE(AK684,"&gt;","")))/2)</f>
        <v>0</v>
      </c>
      <c r="GB684">
        <f>IF(LEN(AL684)-LEN(SUBSTITUTE(AL684,"&gt;",""))&lt;&gt;LEN(AL684)-LEN(SUBSTITUTE(AL684,"&lt;","")),"괄호이상",(LEN(AL684)-LEN(SUBSTITUTE(AL684,"&gt;","")))/2)</f>
        <v>0</v>
      </c>
      <c r="GC684">
        <f>IF(LEN(AM684)-LEN(SUBSTITUTE(AM684,"&gt;",""))&lt;&gt;LEN(AM684)-LEN(SUBSTITUTE(AM684,"&lt;","")),"괄호이상",(LEN(AM684)-LEN(SUBSTITUTE(AM684,"&gt;","")))/2)</f>
        <v>0</v>
      </c>
      <c r="GD684">
        <f>IF(LEN(AN684)-LEN(SUBSTITUTE(AN684,"&gt;",""))&lt;&gt;LEN(AN684)-LEN(SUBSTITUTE(AN684,"&lt;","")),"괄호이상",(LEN(AN684)-LEN(SUBSTITUTE(AN684,"&gt;","")))/2)</f>
        <v>0</v>
      </c>
      <c r="GE684">
        <f>IF(LEN(AO684)-LEN(SUBSTITUTE(AO684,"&gt;",""))&lt;&gt;LEN(AO684)-LEN(SUBSTITUTE(AO684,"&lt;","")),"괄호이상",(LEN(AO684)-LEN(SUBSTITUTE(AO684,"&gt;","")))/2)</f>
        <v>0</v>
      </c>
      <c r="GF684">
        <f>IF(LEN(AP684)-LEN(SUBSTITUTE(AP684,"&gt;",""))&lt;&gt;LEN(AP684)-LEN(SUBSTITUTE(AP684,"&lt;","")),"괄호이상",(LEN(AP684)-LEN(SUBSTITUTE(AP684,"&gt;","")))/2)</f>
        <v>0</v>
      </c>
      <c r="GG684" t="str">
        <f t="array" ref="GG684">IF(SUM(IF($FC684-FC684:GF684&gt;0,1,0))&gt;0,"여기","")</f>
        <v/>
      </c>
      <c r="GH684" t="str">
        <f t="shared" si="622"/>
        <v/>
      </c>
    </row>
    <row r="685" spans="1:190" x14ac:dyDescent="0.3">
      <c r="A685" t="s">
        <v>1246</v>
      </c>
      <c r="B685">
        <f t="shared" si="620"/>
        <v>1</v>
      </c>
      <c r="C685" t="s">
        <v>1248</v>
      </c>
      <c r="E685" t="str">
        <f t="shared" si="624"/>
        <v>반원 단검</v>
      </c>
      <c r="G685" t="s">
        <v>3681</v>
      </c>
      <c r="H685" t="str">
        <f t="shared" si="660"/>
        <v>Dagger class</v>
      </c>
      <c r="J685" s="1" t="str">
        <f t="shared" si="625"/>
        <v>Dagger class</v>
      </c>
      <c r="M685">
        <v>1</v>
      </c>
      <c r="O685" t="s">
        <v>15806</v>
      </c>
      <c r="P685" t="s">
        <v>15807</v>
      </c>
      <c r="Q685" t="s">
        <v>15808</v>
      </c>
      <c r="R685" t="s">
        <v>3687</v>
      </c>
      <c r="S685" t="s">
        <v>3688</v>
      </c>
      <c r="T685" t="s">
        <v>3691</v>
      </c>
      <c r="U685" t="s">
        <v>3687</v>
      </c>
      <c r="V685" t="s">
        <v>3694</v>
      </c>
      <c r="W685" t="s">
        <v>3696</v>
      </c>
      <c r="X685" s="20" t="s">
        <v>3698</v>
      </c>
      <c r="Y685" t="s">
        <v>3700</v>
      </c>
      <c r="Z685" t="s">
        <v>3687</v>
      </c>
      <c r="AA685" s="20" t="s">
        <v>15809</v>
      </c>
      <c r="AB685" t="s">
        <v>3682</v>
      </c>
      <c r="AC685" t="s">
        <v>3683</v>
      </c>
      <c r="AD685" t="s">
        <v>3684</v>
      </c>
      <c r="AE685" t="s">
        <v>3685</v>
      </c>
      <c r="AF685" t="s">
        <v>3686</v>
      </c>
      <c r="AG685" t="s">
        <v>3689</v>
      </c>
      <c r="AH685" s="20" t="s">
        <v>15810</v>
      </c>
      <c r="AI685" t="s">
        <v>3690</v>
      </c>
      <c r="AJ685" t="s">
        <v>3691</v>
      </c>
      <c r="AK685" t="s">
        <v>3692</v>
      </c>
      <c r="AL685" t="s">
        <v>3693</v>
      </c>
      <c r="AM685" t="s">
        <v>3695</v>
      </c>
      <c r="AN685" t="s">
        <v>3697</v>
      </c>
      <c r="AO685" t="s">
        <v>3699</v>
      </c>
      <c r="AP685" t="s">
        <v>3682</v>
      </c>
      <c r="AQ685" t="str">
        <f t="shared" si="621"/>
        <v>Dagger class</v>
      </c>
      <c r="AR685">
        <f t="shared" si="626"/>
        <v>0</v>
      </c>
      <c r="AS685">
        <f t="shared" si="627"/>
        <v>0</v>
      </c>
      <c r="AT685">
        <f t="shared" ca="1" si="628"/>
        <v>-1</v>
      </c>
      <c r="AU685">
        <f t="shared" ca="1" si="629"/>
        <v>-1</v>
      </c>
      <c r="AV685">
        <f t="shared" ca="1" si="630"/>
        <v>-1</v>
      </c>
      <c r="AW685">
        <f t="shared" ca="1" si="631"/>
        <v>-1</v>
      </c>
      <c r="AX685">
        <f t="shared" ca="1" si="632"/>
        <v>-1</v>
      </c>
      <c r="AY685">
        <f t="shared" ca="1" si="633"/>
        <v>-1</v>
      </c>
      <c r="AZ685">
        <f t="shared" ca="1" si="634"/>
        <v>-1</v>
      </c>
      <c r="BA685">
        <f t="shared" ca="1" si="635"/>
        <v>-1</v>
      </c>
      <c r="BB685">
        <f t="shared" ca="1" si="636"/>
        <v>-1</v>
      </c>
      <c r="BC685">
        <f t="shared" ca="1" si="637"/>
        <v>-1</v>
      </c>
      <c r="BD685">
        <f t="shared" ca="1" si="638"/>
        <v>-1</v>
      </c>
      <c r="BE685">
        <f t="shared" ca="1" si="639"/>
        <v>-1</v>
      </c>
      <c r="BF685">
        <f t="shared" ca="1" si="640"/>
        <v>-1</v>
      </c>
      <c r="BG685">
        <f t="shared" ca="1" si="641"/>
        <v>-1</v>
      </c>
      <c r="BH685">
        <f t="shared" ca="1" si="642"/>
        <v>-1</v>
      </c>
      <c r="BI685">
        <f t="shared" ca="1" si="643"/>
        <v>-1</v>
      </c>
      <c r="BJ685">
        <f t="shared" ca="1" si="644"/>
        <v>-1</v>
      </c>
      <c r="BK685">
        <f t="shared" ca="1" si="645"/>
        <v>-1</v>
      </c>
      <c r="BL685">
        <f t="shared" ca="1" si="646"/>
        <v>-1</v>
      </c>
      <c r="BM685">
        <f t="shared" ca="1" si="647"/>
        <v>-1</v>
      </c>
      <c r="BN685">
        <f ca="1">IF(AT685=-1,-1,COUNTIF($AT685:AT685,AT685)+IF(AT685=0,50,0))</f>
        <v>-1</v>
      </c>
      <c r="BO685">
        <f ca="1">IF(AU685=-1,-1,COUNTIF($AT685:AU685,AU685)+IF(AU685=0,50,0))</f>
        <v>-1</v>
      </c>
      <c r="BP685">
        <f ca="1">IF(AV685=-1,-1,COUNTIF($AT685:AV685,AV685)+IF(AV685=0,50,0))</f>
        <v>-1</v>
      </c>
      <c r="BQ685">
        <f ca="1">IF(AW685=-1,-1,COUNTIF($AT685:AW685,AW685)+IF(AW685=0,50,0))</f>
        <v>-1</v>
      </c>
      <c r="BR685">
        <f ca="1">IF(AX685=-1,-1,COUNTIF($AT685:AX685,AX685)+IF(AX685=0,50,0))</f>
        <v>-1</v>
      </c>
      <c r="BS685">
        <f ca="1">IF(AY685=-1,-1,COUNTIF($AT685:AY685,AY685)+IF(AY685=0,50,0))</f>
        <v>-1</v>
      </c>
      <c r="BT685">
        <f ca="1">IF(AZ685=-1,-1,COUNTIF($AT685:AZ685,AZ685)+IF(AZ685=0,50,0))</f>
        <v>-1</v>
      </c>
      <c r="BU685">
        <f ca="1">IF(BA685=-1,-1,COUNTIF($AT685:BA685,BA685)+IF(BA685=0,50,0))</f>
        <v>-1</v>
      </c>
      <c r="BV685">
        <f ca="1">IF(BB685=-1,-1,COUNTIF($AT685:BB685,BB685)+IF(BB685=0,50,0))</f>
        <v>-1</v>
      </c>
      <c r="BW685">
        <f ca="1">IF(BC685=-1,-1,COUNTIF($AT685:BC685,BC685)+IF(BC685=0,50,0))</f>
        <v>-1</v>
      </c>
      <c r="BX685">
        <f ca="1">IF(BD685=-1,-1,COUNTIF($AT685:BD685,BD685)+IF(BD685=0,50,0))</f>
        <v>-1</v>
      </c>
      <c r="BY685">
        <f ca="1">IF(BE685=-1,-1,COUNTIF($AT685:BE685,BE685)+IF(BE685=0,50,0))</f>
        <v>-1</v>
      </c>
      <c r="BZ685">
        <f ca="1">IF(BF685=-1,-1,COUNTIF($AT685:BF685,BF685)+IF(BF685=0,50,0))</f>
        <v>-1</v>
      </c>
      <c r="CA685">
        <f ca="1">IF(BG685=-1,-1,COUNTIF($AT685:BG685,BG685)+IF(BG685=0,50,0))</f>
        <v>-1</v>
      </c>
      <c r="CB685">
        <f ca="1">IF(BH685=-1,-1,COUNTIF($AT685:BH685,BH685)+IF(BH685=0,50,0))</f>
        <v>-1</v>
      </c>
      <c r="CC685">
        <f ca="1">IF(BI685=-1,-1,COUNTIF($AT685:BI685,BI685)+IF(BI685=0,50,0))</f>
        <v>-1</v>
      </c>
      <c r="CD685">
        <f ca="1">IF(BJ685=-1,-1,COUNTIF($AT685:BJ685,BJ685)+IF(BJ685=0,50,0))</f>
        <v>-1</v>
      </c>
      <c r="CE685">
        <f ca="1">IF(BK685=-1,-1,COUNTIF($AT685:BK685,BK685)+IF(BK685=0,50,0))</f>
        <v>-1</v>
      </c>
      <c r="CF685">
        <f ca="1">IF(BL685=-1,-1,COUNTIF($AT685:BL685,BL685)+IF(BL685=0,50,0))</f>
        <v>-1</v>
      </c>
      <c r="CG685">
        <f ca="1">IF(BM685=-1,-1,COUNTIF($AT685:BM685,BM685)+IF(BM685=0,50,0))</f>
        <v>-1</v>
      </c>
      <c r="CH685">
        <f t="shared" ca="1" si="661"/>
        <v>-1</v>
      </c>
      <c r="CI685">
        <f t="shared" ca="1" si="661"/>
        <v>-1</v>
      </c>
      <c r="CJ685">
        <f t="shared" ca="1" si="661"/>
        <v>-1</v>
      </c>
      <c r="CK685">
        <f t="shared" ca="1" si="661"/>
        <v>-1</v>
      </c>
      <c r="CL685">
        <f t="shared" ca="1" si="661"/>
        <v>-1</v>
      </c>
      <c r="CM685">
        <f t="shared" ca="1" si="661"/>
        <v>-1</v>
      </c>
      <c r="CN685">
        <f t="shared" ca="1" si="661"/>
        <v>-1</v>
      </c>
      <c r="CO685">
        <f t="shared" ca="1" si="661"/>
        <v>-1</v>
      </c>
      <c r="CP685">
        <f t="shared" ca="1" si="661"/>
        <v>-1</v>
      </c>
      <c r="CQ685">
        <f t="shared" ca="1" si="661"/>
        <v>-1</v>
      </c>
      <c r="CR685">
        <f t="shared" ca="1" si="662"/>
        <v>-1</v>
      </c>
      <c r="CS685">
        <f t="shared" ca="1" si="662"/>
        <v>-1</v>
      </c>
      <c r="CT685">
        <f t="shared" ca="1" si="662"/>
        <v>-1</v>
      </c>
      <c r="CU685">
        <f t="shared" ca="1" si="662"/>
        <v>-1</v>
      </c>
      <c r="CV685">
        <f t="shared" ca="1" si="662"/>
        <v>-1</v>
      </c>
      <c r="CW685">
        <f t="shared" ca="1" si="662"/>
        <v>-1</v>
      </c>
      <c r="CX685">
        <f t="shared" ca="1" si="662"/>
        <v>-1</v>
      </c>
      <c r="CY685">
        <f t="shared" ca="1" si="662"/>
        <v>-1</v>
      </c>
      <c r="CZ685">
        <f t="shared" ca="1" si="662"/>
        <v>-1</v>
      </c>
      <c r="DA685">
        <f t="shared" ca="1" si="662"/>
        <v>-1</v>
      </c>
      <c r="DB685">
        <f t="shared" ca="1" si="663"/>
        <v>-1</v>
      </c>
      <c r="DC685">
        <f t="shared" ca="1" si="663"/>
        <v>-1</v>
      </c>
      <c r="DD685">
        <f t="shared" ca="1" si="663"/>
        <v>-1</v>
      </c>
      <c r="DE685">
        <f t="shared" ca="1" si="663"/>
        <v>-1</v>
      </c>
      <c r="DF685">
        <f t="shared" ca="1" si="663"/>
        <v>-1</v>
      </c>
      <c r="DG685">
        <f t="shared" ca="1" si="663"/>
        <v>-1</v>
      </c>
      <c r="DH685">
        <f t="shared" ca="1" si="663"/>
        <v>-1</v>
      </c>
      <c r="DI685">
        <f t="shared" ca="1" si="663"/>
        <v>-1</v>
      </c>
      <c r="DJ685">
        <f t="shared" ca="1" si="663"/>
        <v>-1</v>
      </c>
      <c r="DK685">
        <f t="shared" ca="1" si="663"/>
        <v>-1</v>
      </c>
      <c r="DL685">
        <f t="shared" ca="1" si="664"/>
        <v>-1</v>
      </c>
      <c r="DM685">
        <f t="shared" ca="1" si="664"/>
        <v>-1</v>
      </c>
      <c r="DN685">
        <f t="shared" ca="1" si="664"/>
        <v>-1</v>
      </c>
      <c r="DO685">
        <f t="shared" ca="1" si="664"/>
        <v>-1</v>
      </c>
      <c r="DP685">
        <f t="shared" ca="1" si="664"/>
        <v>-1</v>
      </c>
      <c r="DQ685">
        <f t="shared" ca="1" si="664"/>
        <v>-1</v>
      </c>
      <c r="DR685">
        <f t="shared" ca="1" si="664"/>
        <v>-1</v>
      </c>
      <c r="DS685">
        <f t="shared" ca="1" si="664"/>
        <v>-1</v>
      </c>
      <c r="DT685">
        <f t="shared" ca="1" si="664"/>
        <v>-1</v>
      </c>
      <c r="DU685">
        <f t="shared" ca="1" si="664"/>
        <v>-1</v>
      </c>
      <c r="DV685" t="str">
        <f ca="1">SUBSTITUTE(SUBSTITUTE(SUBSTITUTE(SUBSTITUTE(SUBSTITUTE(SUBSTITUTE(SUBSTITUTE(SUBSTITUTE(SUBSTITUTE(SUBSTITUTE(
SUBSTITUTE(SUBSTITUTE(SUBSTITUTE(SUBSTITUTE(SUBSTITUTE(SUBSTITUTE(SUBSTITUTE(SUBSTITUTE(SUBSTITUTE(SUBSTITUTE($AQ685,
IF($CH685=-1,"",MID($AQ685,$CH685,$DB685-$CH685+1)),IF($CH685=-1,"",VLOOKUP($BN685,구글언어코드!$K:$L,2,0))),
IF($CI685=-1,"",MID($AQ685,$CI685,$DC685-$CI685+1)),IF($CI685=-1,"",VLOOKUP($BO685,구글언어코드!$K:$L,2,0))),
IF($CJ685=-1,"",MID($AQ685,$CJ685,$DD685-$CJ685+1)),IF($CJ685=-1,"",VLOOKUP($BP685,구글언어코드!$K:$L,2,0))),
IF($CK685=-1,"",MID($AQ685,$CK685,$DE685-$CK685+1)),IF($CK685=-1,"",VLOOKUP($BQ685,구글언어코드!$K:$L,2,0))),
IF($CL685=-1,"",MID($AQ685,$CL685,$DF685-$CL685+1)),IF($CL685=-1,"",VLOOKUP($BR685,구글언어코드!$K:$L,2,0))),
IF($CM685=-1,"",MID($AQ685,$CM685,$DG685-$CM685+1)),IF($CM685=-1,"",VLOOKUP($BS685,구글언어코드!$K:$L,2,0))),
IF($CN685=-1,"",MID($AQ685,$CN685,$DH685-$CN685+1)),IF($CN685=-1,"",VLOOKUP($BT685,구글언어코드!$K:$L,2,0))),
IF($CO685=-1,"",MID($AQ685,$CO685,$DI685-$CO685+1)),IF($CO685=-1,"",VLOOKUP($BU685,구글언어코드!$K:$L,2,0))),
IF($CP685=-1,"",MID($AQ685,$CP685,$DJ685-$CP685+1)),IF($CP685=-1,"",VLOOKUP($BV685,구글언어코드!$K:$L,2,0))),
IF($CQ685=-1,"",MID($AQ685,$CQ685,$DK685-$CQ685+1)),IF($CQ685=-1,"",VLOOKUP($BW685,구글언어코드!$K:$L,2,0))),
IF($CR685=-1,"",MID($AQ685,$CR685,$DL685-$CR685+1)),IF($CR685=-1,"",VLOOKUP($BX685,구글언어코드!$K:$L,2,0))),
IF($CS685=-1,"",MID($AQ685,$CS685,$DM685-$CS685+1)),IF($CS685=-1,"",VLOOKUP($BY685,구글언어코드!$K:$L,2,0))),
IF($CT685=-1,"",MID($AQ685,$CT685,$DN685-$CT685+1)),IF($CT685=-1,"",VLOOKUP($BZ685,구글언어코드!$K:$L,2,0))),
IF($CU685=-1,"",MID($AQ685,$CU685,$DO685-$CU685+1)),IF($CU685=-1,"",VLOOKUP($CA685,구글언어코드!$K:$L,2,0))),
IF($CV685=-1,"",MID($AQ685,$CV685,$DP685-$CV685+1)),IF($CV685=-1,"",VLOOKUP($CB685,구글언어코드!$K:$L,2,0))),
IF($CW685=-1,"",MID($AQ685,$CW685,$DQ685-$CW685+1)),IF($CW685=-1,"",VLOOKUP($CC685,구글언어코드!$K:$L,2,0))),
IF($CX685=-1,"",MID($AQ685,$CX685,$DR685-$CX685+1)),IF($CX685=-1,"",VLOOKUP($CD685,구글언어코드!$K:$L,2,0))),
IF($CY685=-1,"",MID($AQ685,$CY685,$DS685-$CY685+1)),IF($CY685=-1,"",VLOOKUP($CE685,구글언어코드!$K:$L,2,0))),
IF($CZ685=-1,"",MID($AQ685,$CZ685,$DT685-$CZ685+1)),IF($CZ685=-1,"",VLOOKUP($CF685,구글언어코드!$K:$L,2,0))),
IF($DA685=-1,"",MID($AQ685,$DA685,$DU685-$DA685+1)),IF($DA685=-1,"",VLOOKUP($CG685,구글언어코드!$K:$L,2,0)))</f>
        <v>Dagger class</v>
      </c>
      <c r="DW685" t="str">
        <f ca="1">SUBSTITUTE(SUBSTITUTE(SUBSTITUTE(SUBSTITUTE(SUBSTITUTE(SUBSTITUTE(SUBSTITUTE(SUBSTITUTE(SUBSTITUTE(SUBSTITUTE(
SUBSTITUTE(SUBSTITUTE(SUBSTITUTE(SUBSTITUTE(SUBSTITUTE(SUBSTITUTE(SUBSTITUTE(SUBSTITUTE(SUBSTITUTE(SUBSTITUTE(DV685,
IF($CH685=-1,"",VLOOKUP($BN685,구글언어코드!$K:$L,2,0)),IF($CH685=-1,"",MID($AQ685,$CH685,$DB685-$CH685+1))),
IF($CI685=-1,"",VLOOKUP($BO685,구글언어코드!$K:$L,2,0)),IF($CI685=-1,"",MID($AQ685,$CI685,$DC685-$CI685+1))),
IF($CJ685=-1,"",VLOOKUP($BP685,구글언어코드!$K:$L,2,0)),IF($CJ685=-1,"",MID($AQ685,$CJ685,$DD685-$CJ685+1))),
IF($CK685=-1,"",VLOOKUP($BQ685,구글언어코드!$K:$L,2,0)),IF($CK685=-1,"",MID($AQ685,$CK685,$DE685-$CK685+1))),
IF($CL685=-1,"",VLOOKUP($BR685,구글언어코드!$K:$L,2,0)),IF($CL685=-1,"",MID($AQ685,$CL685,$DF685-$CL685+1))),
IF($CM685=-1,"",VLOOKUP($BS685,구글언어코드!$K:$L,2,0)),IF($CM685=-1,"",MID($AQ685,$CM685,$DG685-$CM685+1))),
IF($CN685=-1,"",VLOOKUP($BT685,구글언어코드!$K:$L,2,0)),IF($CN685=-1,"",MID($AQ685,$CN685,$DH685-$CN685+1))),
IF($CO685=-1,"",VLOOKUP($BU685,구글언어코드!$K:$L,2,0)),IF($CO685=-1,"",MID($AQ685,$CO685,$DI685-$CO685+1))),
IF($CP685=-1,"",VLOOKUP($BV685,구글언어코드!$K:$L,2,0)),IF($CP685=-1,"",MID($AQ685,$CP685,$DJ685-$CP685+1))),
IF($CQ685=-1,"",VLOOKUP($BW685,구글언어코드!$K:$L,2,0)),IF($CQ685=-1,"",MID($AQ685,$CQ685,$DK685-$CQ685+1))),
IF($CR685=-1,"",VLOOKUP($BX685,구글언어코드!$K:$L,2,0)),IF($CR685=-1,"",MID($AQ685,$CR685,$DL685-$CR685+1))),
IF($CS685=-1,"",VLOOKUP($BY685,구글언어코드!$K:$L,2,0)),IF($CS685=-1,"",MID($AQ685,$CS685,$DM685-$CS685+1))),
IF($CT685=-1,"",VLOOKUP($BZ685,구글언어코드!$K:$L,2,0)),IF($CT685=-1,"",MID($AQ685,$CT685,$DN685-$CT685+1))),
IF($CU685=-1,"",VLOOKUP($CA685,구글언어코드!$K:$L,2,0)),IF($CU685=-1,"",MID($AQ685,$CU685,$DO685-$CU685+1))),
IF($CV685=-1,"",VLOOKUP($CB685,구글언어코드!$K:$L,2,0)),IF($CV685=-1,"",MID($AQ685,$CV685,$DP685-$CV685+1))),
IF($CW685=-1,"",VLOOKUP($CC685,구글언어코드!$K:$L,2,0)),IF($CW685=-1,"",MID($AQ685,$CW685,$DQ685-$CW685+1))),
IF($CX685=-1,"",VLOOKUP($CD685,구글언어코드!$K:$L,2,0)),IF($CX685=-1,"",MID($AQ685,$CX685,$DR685-$CX685+1))),
IF($CY685=-1,"",VLOOKUP($CE685,구글언어코드!$K:$L,2,0)),IF($CY685=-1,"",MID($AQ685,$CY685,$DS685-$CY685+1))),
IF($CZ685=-1,"",VLOOKUP($CF685,구글언어코드!$K:$L,2,0)),IF($CZ685=-1,"",MID($AQ685,$CZ685,$DT685-$CZ685+1))),
IF($DA685=-1,"",VLOOKUP($CG685,구글언어코드!$K:$L,2,0)),IF($DA685=-1,"",MID($AQ685,$DA685,$DU685-$DA685+1)))</f>
        <v>Dagger class</v>
      </c>
      <c r="DX685">
        <f>IF(LEN(C685)-LEN(SUBSTITUTE(C685,"}",""))&lt;&gt;LEN(C685)-LEN(SUBSTITUTE(C685,"{","")),"괄호이상",(LEN(C685)-LEN(SUBSTITUTE(C685,"}",""))))</f>
        <v>0</v>
      </c>
      <c r="DY685">
        <f>IF(LEN(H685)-LEN(SUBSTITUTE(H685,"}",""))&lt;&gt;LEN(H685)-LEN(SUBSTITUTE(H685,"{","")),"괄호이상",(LEN(H685)-LEN(SUBSTITUTE(H685,"}",""))))</f>
        <v>0</v>
      </c>
      <c r="DZ685">
        <f>IF(LEN(O685)-LEN(SUBSTITUTE(O685,"}",""))&lt;&gt;LEN(O685)-LEN(SUBSTITUTE(O685,"{","")),"괄호이상",(LEN(O685)-LEN(SUBSTITUTE(O685,"}",""))))</f>
        <v>0</v>
      </c>
      <c r="EA685">
        <f>IF(LEN(P685)-LEN(SUBSTITUTE(P685,"}",""))&lt;&gt;LEN(P685)-LEN(SUBSTITUTE(P685,"{","")),"괄호이상",(LEN(P685)-LEN(SUBSTITUTE(P685,"}",""))))</f>
        <v>0</v>
      </c>
      <c r="EB685">
        <f>IF(LEN(Q685)-LEN(SUBSTITUTE(Q685,"}",""))&lt;&gt;LEN(Q685)-LEN(SUBSTITUTE(Q685,"{","")),"괄호이상",(LEN(Q685)-LEN(SUBSTITUTE(Q685,"}",""))))</f>
        <v>0</v>
      </c>
      <c r="EC685">
        <f>IF(LEN(R685)-LEN(SUBSTITUTE(R685,"}",""))&lt;&gt;LEN(R685)-LEN(SUBSTITUTE(R685,"{","")),"괄호이상",(LEN(R685)-LEN(SUBSTITUTE(R685,"}",""))))</f>
        <v>0</v>
      </c>
      <c r="ED685">
        <f>IF(LEN(S685)-LEN(SUBSTITUTE(S685,"}",""))&lt;&gt;LEN(S685)-LEN(SUBSTITUTE(S685,"{","")),"괄호이상",(LEN(S685)-LEN(SUBSTITUTE(S685,"}",""))))</f>
        <v>0</v>
      </c>
      <c r="EE685">
        <f>IF(LEN(T685)-LEN(SUBSTITUTE(T685,"}",""))&lt;&gt;LEN(T685)-LEN(SUBSTITUTE(T685,"{","")),"괄호이상",(LEN(T685)-LEN(SUBSTITUTE(T685,"}",""))))</f>
        <v>0</v>
      </c>
      <c r="EF685">
        <f>IF(LEN(U685)-LEN(SUBSTITUTE(U685,"}",""))&lt;&gt;LEN(U685)-LEN(SUBSTITUTE(U685,"{","")),"괄호이상",(LEN(U685)-LEN(SUBSTITUTE(U685,"}",""))))</f>
        <v>0</v>
      </c>
      <c r="EG685">
        <f>IF(LEN(V685)-LEN(SUBSTITUTE(V685,"}",""))&lt;&gt;LEN(V685)-LEN(SUBSTITUTE(V685,"{","")),"괄호이상",(LEN(V685)-LEN(SUBSTITUTE(V685,"}",""))))</f>
        <v>0</v>
      </c>
      <c r="EH685">
        <f>IF(LEN(W685)-LEN(SUBSTITUTE(W685,"}",""))&lt;&gt;LEN(W685)-LEN(SUBSTITUTE(W685,"{","")),"괄호이상",(LEN(W685)-LEN(SUBSTITUTE(W685,"}",""))))</f>
        <v>0</v>
      </c>
      <c r="EI685">
        <f>IF(LEN(X685)-LEN(SUBSTITUTE(X685,"}",""))&lt;&gt;LEN(X685)-LEN(SUBSTITUTE(X685,"{","")),"괄호이상",(LEN(X685)-LEN(SUBSTITUTE(X685,"}",""))))</f>
        <v>0</v>
      </c>
      <c r="EJ685">
        <f>IF(LEN(Y685)-LEN(SUBSTITUTE(Y685,"}",""))&lt;&gt;LEN(Y685)-LEN(SUBSTITUTE(Y685,"{","")),"괄호이상",(LEN(Y685)-LEN(SUBSTITUTE(Y685,"}",""))))</f>
        <v>0</v>
      </c>
      <c r="EK685">
        <f>IF(LEN(Z685)-LEN(SUBSTITUTE(Z685,"}",""))&lt;&gt;LEN(Z685)-LEN(SUBSTITUTE(Z685,"{","")),"괄호이상",(LEN(Z685)-LEN(SUBSTITUTE(Z685,"}",""))))</f>
        <v>0</v>
      </c>
      <c r="EL685">
        <f>IF(LEN(AA685)-LEN(SUBSTITUTE(AA685,"}",""))&lt;&gt;LEN(AA685)-LEN(SUBSTITUTE(AA685,"{","")),"괄호이상",(LEN(AA685)-LEN(SUBSTITUTE(AA685,"}",""))))</f>
        <v>0</v>
      </c>
      <c r="EM685">
        <f>IF(LEN(AB685)-LEN(SUBSTITUTE(AB685,"}",""))&lt;&gt;LEN(AB685)-LEN(SUBSTITUTE(AB685,"{","")),"괄호이상",(LEN(AB685)-LEN(SUBSTITUTE(AB685,"}",""))))</f>
        <v>0</v>
      </c>
      <c r="EN685">
        <f>IF(LEN(AC685)-LEN(SUBSTITUTE(AC685,"}",""))&lt;&gt;LEN(AC685)-LEN(SUBSTITUTE(AC685,"{","")),"괄호이상",(LEN(AC685)-LEN(SUBSTITUTE(AC685,"}",""))))</f>
        <v>0</v>
      </c>
      <c r="EO685">
        <f>IF(LEN(AD685)-LEN(SUBSTITUTE(AD685,"}",""))&lt;&gt;LEN(AD685)-LEN(SUBSTITUTE(AD685,"{","")),"괄호이상",(LEN(AD685)-LEN(SUBSTITUTE(AD685,"}",""))))</f>
        <v>0</v>
      </c>
      <c r="EP685">
        <f>IF(LEN(AE685)-LEN(SUBSTITUTE(AE685,"}",""))&lt;&gt;LEN(AE685)-LEN(SUBSTITUTE(AE685,"{","")),"괄호이상",(LEN(AE685)-LEN(SUBSTITUTE(AE685,"}",""))))</f>
        <v>0</v>
      </c>
      <c r="EQ685">
        <f>IF(LEN(AF685)-LEN(SUBSTITUTE(AF685,"}",""))&lt;&gt;LEN(AF685)-LEN(SUBSTITUTE(AF685,"{","")),"괄호이상",(LEN(AF685)-LEN(SUBSTITUTE(AF685,"}",""))))</f>
        <v>0</v>
      </c>
      <c r="ER685">
        <f>IF(LEN(AG685)-LEN(SUBSTITUTE(AG685,"}",""))&lt;&gt;LEN(AG685)-LEN(SUBSTITUTE(AG685,"{","")),"괄호이상",(LEN(AG685)-LEN(SUBSTITUTE(AG685,"}",""))))</f>
        <v>0</v>
      </c>
      <c r="ES685">
        <f>IF(LEN(AH685)-LEN(SUBSTITUTE(AH685,"}",""))&lt;&gt;LEN(AH685)-LEN(SUBSTITUTE(AH685,"{","")),"괄호이상",(LEN(AH685)-LEN(SUBSTITUTE(AH685,"}",""))))</f>
        <v>0</v>
      </c>
      <c r="ET685">
        <f>IF(LEN(AI685)-LEN(SUBSTITUTE(AI685,"}",""))&lt;&gt;LEN(AI685)-LEN(SUBSTITUTE(AI685,"{","")),"괄호이상",(LEN(AI685)-LEN(SUBSTITUTE(AI685,"}",""))))</f>
        <v>0</v>
      </c>
      <c r="EU685">
        <f>IF(LEN(AJ685)-LEN(SUBSTITUTE(AJ685,"}",""))&lt;&gt;LEN(AJ685)-LEN(SUBSTITUTE(AJ685,"{","")),"괄호이상",(LEN(AJ685)-LEN(SUBSTITUTE(AJ685,"}",""))))</f>
        <v>0</v>
      </c>
      <c r="EV685">
        <f>IF(LEN(AK685)-LEN(SUBSTITUTE(AK685,"}",""))&lt;&gt;LEN(AK685)-LEN(SUBSTITUTE(AK685,"{","")),"괄호이상",(LEN(AK685)-LEN(SUBSTITUTE(AK685,"}",""))))</f>
        <v>0</v>
      </c>
      <c r="EW685">
        <f>IF(LEN(AL685)-LEN(SUBSTITUTE(AL685,"}",""))&lt;&gt;LEN(AL685)-LEN(SUBSTITUTE(AL685,"{","")),"괄호이상",(LEN(AL685)-LEN(SUBSTITUTE(AL685,"}",""))))</f>
        <v>0</v>
      </c>
      <c r="EX685">
        <f>IF(LEN(AM685)-LEN(SUBSTITUTE(AM685,"}",""))&lt;&gt;LEN(AM685)-LEN(SUBSTITUTE(AM685,"{","")),"괄호이상",(LEN(AM685)-LEN(SUBSTITUTE(AM685,"}",""))))</f>
        <v>0</v>
      </c>
      <c r="EY685">
        <f>IF(LEN(AN685)-LEN(SUBSTITUTE(AN685,"}",""))&lt;&gt;LEN(AN685)-LEN(SUBSTITUTE(AN685,"{","")),"괄호이상",(LEN(AN685)-LEN(SUBSTITUTE(AN685,"}",""))))</f>
        <v>0</v>
      </c>
      <c r="EZ685">
        <f>IF(LEN(AO685)-LEN(SUBSTITUTE(AO685,"}",""))&lt;&gt;LEN(AO685)-LEN(SUBSTITUTE(AO685,"{","")),"괄호이상",(LEN(AO685)-LEN(SUBSTITUTE(AO685,"}",""))))</f>
        <v>0</v>
      </c>
      <c r="FA685">
        <f>IF(LEN(AP685)-LEN(SUBSTITUTE(AP685,"}",""))&lt;&gt;LEN(AP685)-LEN(SUBSTITUTE(AP685,"{","")),"괄호이상",(LEN(AP685)-LEN(SUBSTITUTE(AP685,"}",""))))</f>
        <v>0</v>
      </c>
      <c r="FB685" t="str">
        <f t="array" ref="FB685">IF(SUM(IF($DX685-DX685:FA685&gt;0,1,0))&gt;0,"여기","")</f>
        <v/>
      </c>
      <c r="FC685">
        <f>IF(LEN(C685)-LEN(SUBSTITUTE(C685,"&gt;",""))&lt;&gt;LEN(C685)-LEN(SUBSTITUTE(C685,"&lt;","")),"괄호이상",(LEN(C685)-LEN(SUBSTITUTE(C685,"&gt;","")))/2)</f>
        <v>0</v>
      </c>
      <c r="FD685">
        <f>IF(LEN(H685)-LEN(SUBSTITUTE(H685,"&gt;",""))&lt;&gt;LEN(H685)-LEN(SUBSTITUTE(H685,"&lt;","")),"괄호이상",(LEN(H685)-LEN(SUBSTITUTE(H685,"&gt;","")))/2)</f>
        <v>0</v>
      </c>
      <c r="FE685">
        <f>IF(LEN(O685)-LEN(SUBSTITUTE(O685,"&gt;",""))&lt;&gt;LEN(O685)-LEN(SUBSTITUTE(O685,"&lt;","")),"괄호이상",(LEN(O685)-LEN(SUBSTITUTE(O685,"&gt;","")))/2)</f>
        <v>0</v>
      </c>
      <c r="FF685">
        <f>IF(LEN(P685)-LEN(SUBSTITUTE(P685,"&gt;",""))&lt;&gt;LEN(P685)-LEN(SUBSTITUTE(P685,"&lt;","")),"괄호이상",(LEN(P685)-LEN(SUBSTITUTE(P685,"&gt;","")))/2)</f>
        <v>0</v>
      </c>
      <c r="FG685">
        <f>IF(LEN(Q685)-LEN(SUBSTITUTE(Q685,"&gt;",""))&lt;&gt;LEN(Q685)-LEN(SUBSTITUTE(Q685,"&lt;","")),"괄호이상",(LEN(Q685)-LEN(SUBSTITUTE(Q685,"&gt;","")))/2)</f>
        <v>0</v>
      </c>
      <c r="FH685">
        <f>IF(LEN(R685)-LEN(SUBSTITUTE(R685,"&gt;",""))&lt;&gt;LEN(R685)-LEN(SUBSTITUTE(R685,"&lt;","")),"괄호이상",(LEN(R685)-LEN(SUBSTITUTE(R685,"&gt;","")))/2)</f>
        <v>0</v>
      </c>
      <c r="FI685">
        <f>IF(LEN(S685)-LEN(SUBSTITUTE(S685,"&gt;",""))&lt;&gt;LEN(S685)-LEN(SUBSTITUTE(S685,"&lt;","")),"괄호이상",(LEN(S685)-LEN(SUBSTITUTE(S685,"&gt;","")))/2)</f>
        <v>0</v>
      </c>
      <c r="FJ685">
        <f>IF(LEN(T685)-LEN(SUBSTITUTE(T685,"&gt;",""))&lt;&gt;LEN(T685)-LEN(SUBSTITUTE(T685,"&lt;","")),"괄호이상",(LEN(T685)-LEN(SUBSTITUTE(T685,"&gt;","")))/2)</f>
        <v>0</v>
      </c>
      <c r="FK685">
        <f>IF(LEN(U685)-LEN(SUBSTITUTE(U685,"&gt;",""))&lt;&gt;LEN(U685)-LEN(SUBSTITUTE(U685,"&lt;","")),"괄호이상",(LEN(U685)-LEN(SUBSTITUTE(U685,"&gt;","")))/2)</f>
        <v>0</v>
      </c>
      <c r="FL685">
        <f>IF(LEN(V685)-LEN(SUBSTITUTE(V685,"&gt;",""))&lt;&gt;LEN(V685)-LEN(SUBSTITUTE(V685,"&lt;","")),"괄호이상",(LEN(V685)-LEN(SUBSTITUTE(V685,"&gt;","")))/2)</f>
        <v>0</v>
      </c>
      <c r="FM685">
        <f>IF(LEN(W685)-LEN(SUBSTITUTE(W685,"&gt;",""))&lt;&gt;LEN(W685)-LEN(SUBSTITUTE(W685,"&lt;","")),"괄호이상",(LEN(W685)-LEN(SUBSTITUTE(W685,"&gt;","")))/2)</f>
        <v>0</v>
      </c>
      <c r="FN685">
        <f>IF(LEN(X685)-LEN(SUBSTITUTE(X685,"&gt;",""))&lt;&gt;LEN(X685)-LEN(SUBSTITUTE(X685,"&lt;","")),"괄호이상",(LEN(X685)-LEN(SUBSTITUTE(X685,"&gt;","")))/2)</f>
        <v>0</v>
      </c>
      <c r="FO685">
        <f>IF(LEN(Y685)-LEN(SUBSTITUTE(Y685,"&gt;",""))&lt;&gt;LEN(Y685)-LEN(SUBSTITUTE(Y685,"&lt;","")),"괄호이상",(LEN(Y685)-LEN(SUBSTITUTE(Y685,"&gt;","")))/2)</f>
        <v>0</v>
      </c>
      <c r="FP685">
        <f>IF(LEN(Z685)-LEN(SUBSTITUTE(Z685,"&gt;",""))&lt;&gt;LEN(Z685)-LEN(SUBSTITUTE(Z685,"&lt;","")),"괄호이상",(LEN(Z685)-LEN(SUBSTITUTE(Z685,"&gt;","")))/2)</f>
        <v>0</v>
      </c>
      <c r="FQ685">
        <f>IF(LEN(AA685)-LEN(SUBSTITUTE(AA685,"&gt;",""))&lt;&gt;LEN(AA685)-LEN(SUBSTITUTE(AA685,"&lt;","")),"괄호이상",(LEN(AA685)-LEN(SUBSTITUTE(AA685,"&gt;","")))/2)</f>
        <v>0</v>
      </c>
      <c r="FR685">
        <f>IF(LEN(AB685)-LEN(SUBSTITUTE(AB685,"&gt;",""))&lt;&gt;LEN(AB685)-LEN(SUBSTITUTE(AB685,"&lt;","")),"괄호이상",(LEN(AB685)-LEN(SUBSTITUTE(AB685,"&gt;","")))/2)</f>
        <v>0</v>
      </c>
      <c r="FS685">
        <f>IF(LEN(AC685)-LEN(SUBSTITUTE(AC685,"&gt;",""))&lt;&gt;LEN(AC685)-LEN(SUBSTITUTE(AC685,"&lt;","")),"괄호이상",(LEN(AC685)-LEN(SUBSTITUTE(AC685,"&gt;","")))/2)</f>
        <v>0</v>
      </c>
      <c r="FT685">
        <f>IF(LEN(AD685)-LEN(SUBSTITUTE(AD685,"&gt;",""))&lt;&gt;LEN(AD685)-LEN(SUBSTITUTE(AD685,"&lt;","")),"괄호이상",(LEN(AD685)-LEN(SUBSTITUTE(AD685,"&gt;","")))/2)</f>
        <v>0</v>
      </c>
      <c r="FU685">
        <f>IF(LEN(AE685)-LEN(SUBSTITUTE(AE685,"&gt;",""))&lt;&gt;LEN(AE685)-LEN(SUBSTITUTE(AE685,"&lt;","")),"괄호이상",(LEN(AE685)-LEN(SUBSTITUTE(AE685,"&gt;","")))/2)</f>
        <v>0</v>
      </c>
      <c r="FV685">
        <f>IF(LEN(AF685)-LEN(SUBSTITUTE(AF685,"&gt;",""))&lt;&gt;LEN(AF685)-LEN(SUBSTITUTE(AF685,"&lt;","")),"괄호이상",(LEN(AF685)-LEN(SUBSTITUTE(AF685,"&gt;","")))/2)</f>
        <v>0</v>
      </c>
      <c r="FW685">
        <f>IF(LEN(AG685)-LEN(SUBSTITUTE(AG685,"&gt;",""))&lt;&gt;LEN(AG685)-LEN(SUBSTITUTE(AG685,"&lt;","")),"괄호이상",(LEN(AG685)-LEN(SUBSTITUTE(AG685,"&gt;","")))/2)</f>
        <v>0</v>
      </c>
      <c r="FX685">
        <f>IF(LEN(AH685)-LEN(SUBSTITUTE(AH685,"&gt;",""))&lt;&gt;LEN(AH685)-LEN(SUBSTITUTE(AH685,"&lt;","")),"괄호이상",(LEN(AH685)-LEN(SUBSTITUTE(AH685,"&gt;","")))/2)</f>
        <v>0</v>
      </c>
      <c r="FY685">
        <f>IF(LEN(AI685)-LEN(SUBSTITUTE(AI685,"&gt;",""))&lt;&gt;LEN(AI685)-LEN(SUBSTITUTE(AI685,"&lt;","")),"괄호이상",(LEN(AI685)-LEN(SUBSTITUTE(AI685,"&gt;","")))/2)</f>
        <v>0</v>
      </c>
      <c r="FZ685">
        <f>IF(LEN(AJ685)-LEN(SUBSTITUTE(AJ685,"&gt;",""))&lt;&gt;LEN(AJ685)-LEN(SUBSTITUTE(AJ685,"&lt;","")),"괄호이상",(LEN(AJ685)-LEN(SUBSTITUTE(AJ685,"&gt;","")))/2)</f>
        <v>0</v>
      </c>
      <c r="GA685">
        <f>IF(LEN(AK685)-LEN(SUBSTITUTE(AK685,"&gt;",""))&lt;&gt;LEN(AK685)-LEN(SUBSTITUTE(AK685,"&lt;","")),"괄호이상",(LEN(AK685)-LEN(SUBSTITUTE(AK685,"&gt;","")))/2)</f>
        <v>0</v>
      </c>
      <c r="GB685">
        <f>IF(LEN(AL685)-LEN(SUBSTITUTE(AL685,"&gt;",""))&lt;&gt;LEN(AL685)-LEN(SUBSTITUTE(AL685,"&lt;","")),"괄호이상",(LEN(AL685)-LEN(SUBSTITUTE(AL685,"&gt;","")))/2)</f>
        <v>0</v>
      </c>
      <c r="GC685">
        <f>IF(LEN(AM685)-LEN(SUBSTITUTE(AM685,"&gt;",""))&lt;&gt;LEN(AM685)-LEN(SUBSTITUTE(AM685,"&lt;","")),"괄호이상",(LEN(AM685)-LEN(SUBSTITUTE(AM685,"&gt;","")))/2)</f>
        <v>0</v>
      </c>
      <c r="GD685">
        <f>IF(LEN(AN685)-LEN(SUBSTITUTE(AN685,"&gt;",""))&lt;&gt;LEN(AN685)-LEN(SUBSTITUTE(AN685,"&lt;","")),"괄호이상",(LEN(AN685)-LEN(SUBSTITUTE(AN685,"&gt;","")))/2)</f>
        <v>0</v>
      </c>
      <c r="GE685">
        <f>IF(LEN(AO685)-LEN(SUBSTITUTE(AO685,"&gt;",""))&lt;&gt;LEN(AO685)-LEN(SUBSTITUTE(AO685,"&lt;","")),"괄호이상",(LEN(AO685)-LEN(SUBSTITUTE(AO685,"&gt;","")))/2)</f>
        <v>0</v>
      </c>
      <c r="GF685">
        <f>IF(LEN(AP685)-LEN(SUBSTITUTE(AP685,"&gt;",""))&lt;&gt;LEN(AP685)-LEN(SUBSTITUTE(AP685,"&lt;","")),"괄호이상",(LEN(AP685)-LEN(SUBSTITUTE(AP685,"&gt;","")))/2)</f>
        <v>0</v>
      </c>
      <c r="GG685" t="str">
        <f t="array" ref="GG685">IF(SUM(IF($FC685-FC685:GF685&gt;0,1,0))&gt;0,"여기","")</f>
        <v/>
      </c>
      <c r="GH685" t="str">
        <f t="shared" si="622"/>
        <v/>
      </c>
    </row>
    <row r="686" spans="1:190" x14ac:dyDescent="0.3">
      <c r="A686" t="s">
        <v>1250</v>
      </c>
      <c r="B686">
        <f t="shared" si="620"/>
        <v>1</v>
      </c>
      <c r="C686" t="s">
        <v>1249</v>
      </c>
      <c r="E686" t="str">
        <f t="shared" si="624"/>
        <v>4단 문양검</v>
      </c>
      <c r="G686" t="s">
        <v>3701</v>
      </c>
      <c r="H686" t="str">
        <f t="shared" si="660"/>
        <v>4 Glyph Sword</v>
      </c>
      <c r="J686" s="1" t="str">
        <f t="shared" si="625"/>
        <v>4 Glyph Sword</v>
      </c>
      <c r="M686">
        <v>1</v>
      </c>
      <c r="O686" t="s">
        <v>15811</v>
      </c>
      <c r="P686" t="s">
        <v>15812</v>
      </c>
      <c r="Q686" t="s">
        <v>3702</v>
      </c>
      <c r="R686" t="s">
        <v>3707</v>
      </c>
      <c r="S686" t="s">
        <v>3708</v>
      </c>
      <c r="T686" t="s">
        <v>3710</v>
      </c>
      <c r="U686" t="s">
        <v>3711</v>
      </c>
      <c r="V686" t="s">
        <v>3714</v>
      </c>
      <c r="W686" t="s">
        <v>3715</v>
      </c>
      <c r="X686" t="s">
        <v>15815</v>
      </c>
      <c r="Y686" t="s">
        <v>15816</v>
      </c>
      <c r="Z686" t="s">
        <v>3713</v>
      </c>
      <c r="AA686" t="s">
        <v>15813</v>
      </c>
      <c r="AB686" t="s">
        <v>3703</v>
      </c>
      <c r="AC686" t="s">
        <v>3704</v>
      </c>
      <c r="AD686" t="s">
        <v>3705</v>
      </c>
      <c r="AE686" t="s">
        <v>3701</v>
      </c>
      <c r="AF686" t="s">
        <v>3706</v>
      </c>
      <c r="AG686" t="s">
        <v>3701</v>
      </c>
      <c r="AH686" t="s">
        <v>15814</v>
      </c>
      <c r="AI686" t="s">
        <v>3709</v>
      </c>
      <c r="AJ686" t="s">
        <v>3710</v>
      </c>
      <c r="AK686" t="s">
        <v>3712</v>
      </c>
      <c r="AL686" t="s">
        <v>3701</v>
      </c>
      <c r="AM686" t="s">
        <v>3705</v>
      </c>
      <c r="AN686" t="s">
        <v>3716</v>
      </c>
      <c r="AO686" t="s">
        <v>3717</v>
      </c>
      <c r="AP686" t="s">
        <v>3714</v>
      </c>
      <c r="AQ686" t="str">
        <f t="shared" si="621"/>
        <v>4 Glyph Sword</v>
      </c>
      <c r="AR686">
        <f t="shared" si="626"/>
        <v>0</v>
      </c>
      <c r="AS686">
        <f t="shared" si="627"/>
        <v>0</v>
      </c>
      <c r="AT686">
        <f t="shared" ca="1" si="628"/>
        <v>-1</v>
      </c>
      <c r="AU686">
        <f t="shared" ca="1" si="629"/>
        <v>-1</v>
      </c>
      <c r="AV686">
        <f t="shared" ca="1" si="630"/>
        <v>-1</v>
      </c>
      <c r="AW686">
        <f t="shared" ca="1" si="631"/>
        <v>-1</v>
      </c>
      <c r="AX686">
        <f t="shared" ca="1" si="632"/>
        <v>-1</v>
      </c>
      <c r="AY686">
        <f t="shared" ca="1" si="633"/>
        <v>-1</v>
      </c>
      <c r="AZ686">
        <f t="shared" ca="1" si="634"/>
        <v>-1</v>
      </c>
      <c r="BA686">
        <f t="shared" ca="1" si="635"/>
        <v>-1</v>
      </c>
      <c r="BB686">
        <f t="shared" ca="1" si="636"/>
        <v>-1</v>
      </c>
      <c r="BC686">
        <f t="shared" ca="1" si="637"/>
        <v>-1</v>
      </c>
      <c r="BD686">
        <f t="shared" ca="1" si="638"/>
        <v>-1</v>
      </c>
      <c r="BE686">
        <f t="shared" ca="1" si="639"/>
        <v>-1</v>
      </c>
      <c r="BF686">
        <f t="shared" ca="1" si="640"/>
        <v>-1</v>
      </c>
      <c r="BG686">
        <f t="shared" ca="1" si="641"/>
        <v>-1</v>
      </c>
      <c r="BH686">
        <f t="shared" ca="1" si="642"/>
        <v>-1</v>
      </c>
      <c r="BI686">
        <f t="shared" ca="1" si="643"/>
        <v>-1</v>
      </c>
      <c r="BJ686">
        <f t="shared" ca="1" si="644"/>
        <v>-1</v>
      </c>
      <c r="BK686">
        <f t="shared" ca="1" si="645"/>
        <v>-1</v>
      </c>
      <c r="BL686">
        <f t="shared" ca="1" si="646"/>
        <v>-1</v>
      </c>
      <c r="BM686">
        <f t="shared" ca="1" si="647"/>
        <v>-1</v>
      </c>
      <c r="BN686">
        <f ca="1">IF(AT686=-1,-1,COUNTIF($AT686:AT686,AT686)+IF(AT686=0,50,0))</f>
        <v>-1</v>
      </c>
      <c r="BO686">
        <f ca="1">IF(AU686=-1,-1,COUNTIF($AT686:AU686,AU686)+IF(AU686=0,50,0))</f>
        <v>-1</v>
      </c>
      <c r="BP686">
        <f ca="1">IF(AV686=-1,-1,COUNTIF($AT686:AV686,AV686)+IF(AV686=0,50,0))</f>
        <v>-1</v>
      </c>
      <c r="BQ686">
        <f ca="1">IF(AW686=-1,-1,COUNTIF($AT686:AW686,AW686)+IF(AW686=0,50,0))</f>
        <v>-1</v>
      </c>
      <c r="BR686">
        <f ca="1">IF(AX686=-1,-1,COUNTIF($AT686:AX686,AX686)+IF(AX686=0,50,0))</f>
        <v>-1</v>
      </c>
      <c r="BS686">
        <f ca="1">IF(AY686=-1,-1,COUNTIF($AT686:AY686,AY686)+IF(AY686=0,50,0))</f>
        <v>-1</v>
      </c>
      <c r="BT686">
        <f ca="1">IF(AZ686=-1,-1,COUNTIF($AT686:AZ686,AZ686)+IF(AZ686=0,50,0))</f>
        <v>-1</v>
      </c>
      <c r="BU686">
        <f ca="1">IF(BA686=-1,-1,COUNTIF($AT686:BA686,BA686)+IF(BA686=0,50,0))</f>
        <v>-1</v>
      </c>
      <c r="BV686">
        <f ca="1">IF(BB686=-1,-1,COUNTIF($AT686:BB686,BB686)+IF(BB686=0,50,0))</f>
        <v>-1</v>
      </c>
      <c r="BW686">
        <f ca="1">IF(BC686=-1,-1,COUNTIF($AT686:BC686,BC686)+IF(BC686=0,50,0))</f>
        <v>-1</v>
      </c>
      <c r="BX686">
        <f ca="1">IF(BD686=-1,-1,COUNTIF($AT686:BD686,BD686)+IF(BD686=0,50,0))</f>
        <v>-1</v>
      </c>
      <c r="BY686">
        <f ca="1">IF(BE686=-1,-1,COUNTIF($AT686:BE686,BE686)+IF(BE686=0,50,0))</f>
        <v>-1</v>
      </c>
      <c r="BZ686">
        <f ca="1">IF(BF686=-1,-1,COUNTIF($AT686:BF686,BF686)+IF(BF686=0,50,0))</f>
        <v>-1</v>
      </c>
      <c r="CA686">
        <f ca="1">IF(BG686=-1,-1,COUNTIF($AT686:BG686,BG686)+IF(BG686=0,50,0))</f>
        <v>-1</v>
      </c>
      <c r="CB686">
        <f ca="1">IF(BH686=-1,-1,COUNTIF($AT686:BH686,BH686)+IF(BH686=0,50,0))</f>
        <v>-1</v>
      </c>
      <c r="CC686">
        <f ca="1">IF(BI686=-1,-1,COUNTIF($AT686:BI686,BI686)+IF(BI686=0,50,0))</f>
        <v>-1</v>
      </c>
      <c r="CD686">
        <f ca="1">IF(BJ686=-1,-1,COUNTIF($AT686:BJ686,BJ686)+IF(BJ686=0,50,0))</f>
        <v>-1</v>
      </c>
      <c r="CE686">
        <f ca="1">IF(BK686=-1,-1,COUNTIF($AT686:BK686,BK686)+IF(BK686=0,50,0))</f>
        <v>-1</v>
      </c>
      <c r="CF686">
        <f ca="1">IF(BL686=-1,-1,COUNTIF($AT686:BL686,BL686)+IF(BL686=0,50,0))</f>
        <v>-1</v>
      </c>
      <c r="CG686">
        <f ca="1">IF(BM686=-1,-1,COUNTIF($AT686:BM686,BM686)+IF(BM686=0,50,0))</f>
        <v>-1</v>
      </c>
      <c r="CH686">
        <f t="shared" ca="1" si="661"/>
        <v>-1</v>
      </c>
      <c r="CI686">
        <f t="shared" ca="1" si="661"/>
        <v>-1</v>
      </c>
      <c r="CJ686">
        <f t="shared" ca="1" si="661"/>
        <v>-1</v>
      </c>
      <c r="CK686">
        <f t="shared" ca="1" si="661"/>
        <v>-1</v>
      </c>
      <c r="CL686">
        <f t="shared" ca="1" si="661"/>
        <v>-1</v>
      </c>
      <c r="CM686">
        <f t="shared" ca="1" si="661"/>
        <v>-1</v>
      </c>
      <c r="CN686">
        <f t="shared" ca="1" si="661"/>
        <v>-1</v>
      </c>
      <c r="CO686">
        <f t="shared" ca="1" si="661"/>
        <v>-1</v>
      </c>
      <c r="CP686">
        <f t="shared" ca="1" si="661"/>
        <v>-1</v>
      </c>
      <c r="CQ686">
        <f t="shared" ca="1" si="661"/>
        <v>-1</v>
      </c>
      <c r="CR686">
        <f t="shared" ca="1" si="662"/>
        <v>-1</v>
      </c>
      <c r="CS686">
        <f t="shared" ca="1" si="662"/>
        <v>-1</v>
      </c>
      <c r="CT686">
        <f t="shared" ca="1" si="662"/>
        <v>-1</v>
      </c>
      <c r="CU686">
        <f t="shared" ca="1" si="662"/>
        <v>-1</v>
      </c>
      <c r="CV686">
        <f t="shared" ca="1" si="662"/>
        <v>-1</v>
      </c>
      <c r="CW686">
        <f t="shared" ca="1" si="662"/>
        <v>-1</v>
      </c>
      <c r="CX686">
        <f t="shared" ca="1" si="662"/>
        <v>-1</v>
      </c>
      <c r="CY686">
        <f t="shared" ca="1" si="662"/>
        <v>-1</v>
      </c>
      <c r="CZ686">
        <f t="shared" ca="1" si="662"/>
        <v>-1</v>
      </c>
      <c r="DA686">
        <f t="shared" ca="1" si="662"/>
        <v>-1</v>
      </c>
      <c r="DB686">
        <f t="shared" ca="1" si="663"/>
        <v>-1</v>
      </c>
      <c r="DC686">
        <f t="shared" ca="1" si="663"/>
        <v>-1</v>
      </c>
      <c r="DD686">
        <f t="shared" ca="1" si="663"/>
        <v>-1</v>
      </c>
      <c r="DE686">
        <f t="shared" ca="1" si="663"/>
        <v>-1</v>
      </c>
      <c r="DF686">
        <f t="shared" ca="1" si="663"/>
        <v>-1</v>
      </c>
      <c r="DG686">
        <f t="shared" ca="1" si="663"/>
        <v>-1</v>
      </c>
      <c r="DH686">
        <f t="shared" ca="1" si="663"/>
        <v>-1</v>
      </c>
      <c r="DI686">
        <f t="shared" ca="1" si="663"/>
        <v>-1</v>
      </c>
      <c r="DJ686">
        <f t="shared" ca="1" si="663"/>
        <v>-1</v>
      </c>
      <c r="DK686">
        <f t="shared" ca="1" si="663"/>
        <v>-1</v>
      </c>
      <c r="DL686">
        <f t="shared" ca="1" si="664"/>
        <v>-1</v>
      </c>
      <c r="DM686">
        <f t="shared" ca="1" si="664"/>
        <v>-1</v>
      </c>
      <c r="DN686">
        <f t="shared" ca="1" si="664"/>
        <v>-1</v>
      </c>
      <c r="DO686">
        <f t="shared" ca="1" si="664"/>
        <v>-1</v>
      </c>
      <c r="DP686">
        <f t="shared" ca="1" si="664"/>
        <v>-1</v>
      </c>
      <c r="DQ686">
        <f t="shared" ca="1" si="664"/>
        <v>-1</v>
      </c>
      <c r="DR686">
        <f t="shared" ca="1" si="664"/>
        <v>-1</v>
      </c>
      <c r="DS686">
        <f t="shared" ca="1" si="664"/>
        <v>-1</v>
      </c>
      <c r="DT686">
        <f t="shared" ca="1" si="664"/>
        <v>-1</v>
      </c>
      <c r="DU686">
        <f t="shared" ca="1" si="664"/>
        <v>-1</v>
      </c>
      <c r="DV686" t="str">
        <f ca="1">SUBSTITUTE(SUBSTITUTE(SUBSTITUTE(SUBSTITUTE(SUBSTITUTE(SUBSTITUTE(SUBSTITUTE(SUBSTITUTE(SUBSTITUTE(SUBSTITUTE(
SUBSTITUTE(SUBSTITUTE(SUBSTITUTE(SUBSTITUTE(SUBSTITUTE(SUBSTITUTE(SUBSTITUTE(SUBSTITUTE(SUBSTITUTE(SUBSTITUTE($AQ686,
IF($CH686=-1,"",MID($AQ686,$CH686,$DB686-$CH686+1)),IF($CH686=-1,"",VLOOKUP($BN686,구글언어코드!$K:$L,2,0))),
IF($CI686=-1,"",MID($AQ686,$CI686,$DC686-$CI686+1)),IF($CI686=-1,"",VLOOKUP($BO686,구글언어코드!$K:$L,2,0))),
IF($CJ686=-1,"",MID($AQ686,$CJ686,$DD686-$CJ686+1)),IF($CJ686=-1,"",VLOOKUP($BP686,구글언어코드!$K:$L,2,0))),
IF($CK686=-1,"",MID($AQ686,$CK686,$DE686-$CK686+1)),IF($CK686=-1,"",VLOOKUP($BQ686,구글언어코드!$K:$L,2,0))),
IF($CL686=-1,"",MID($AQ686,$CL686,$DF686-$CL686+1)),IF($CL686=-1,"",VLOOKUP($BR686,구글언어코드!$K:$L,2,0))),
IF($CM686=-1,"",MID($AQ686,$CM686,$DG686-$CM686+1)),IF($CM686=-1,"",VLOOKUP($BS686,구글언어코드!$K:$L,2,0))),
IF($CN686=-1,"",MID($AQ686,$CN686,$DH686-$CN686+1)),IF($CN686=-1,"",VLOOKUP($BT686,구글언어코드!$K:$L,2,0))),
IF($CO686=-1,"",MID($AQ686,$CO686,$DI686-$CO686+1)),IF($CO686=-1,"",VLOOKUP($BU686,구글언어코드!$K:$L,2,0))),
IF($CP686=-1,"",MID($AQ686,$CP686,$DJ686-$CP686+1)),IF($CP686=-1,"",VLOOKUP($BV686,구글언어코드!$K:$L,2,0))),
IF($CQ686=-1,"",MID($AQ686,$CQ686,$DK686-$CQ686+1)),IF($CQ686=-1,"",VLOOKUP($BW686,구글언어코드!$K:$L,2,0))),
IF($CR686=-1,"",MID($AQ686,$CR686,$DL686-$CR686+1)),IF($CR686=-1,"",VLOOKUP($BX686,구글언어코드!$K:$L,2,0))),
IF($CS686=-1,"",MID($AQ686,$CS686,$DM686-$CS686+1)),IF($CS686=-1,"",VLOOKUP($BY686,구글언어코드!$K:$L,2,0))),
IF($CT686=-1,"",MID($AQ686,$CT686,$DN686-$CT686+1)),IF($CT686=-1,"",VLOOKUP($BZ686,구글언어코드!$K:$L,2,0))),
IF($CU686=-1,"",MID($AQ686,$CU686,$DO686-$CU686+1)),IF($CU686=-1,"",VLOOKUP($CA686,구글언어코드!$K:$L,2,0))),
IF($CV686=-1,"",MID($AQ686,$CV686,$DP686-$CV686+1)),IF($CV686=-1,"",VLOOKUP($CB686,구글언어코드!$K:$L,2,0))),
IF($CW686=-1,"",MID($AQ686,$CW686,$DQ686-$CW686+1)),IF($CW686=-1,"",VLOOKUP($CC686,구글언어코드!$K:$L,2,0))),
IF($CX686=-1,"",MID($AQ686,$CX686,$DR686-$CX686+1)),IF($CX686=-1,"",VLOOKUP($CD686,구글언어코드!$K:$L,2,0))),
IF($CY686=-1,"",MID($AQ686,$CY686,$DS686-$CY686+1)),IF($CY686=-1,"",VLOOKUP($CE686,구글언어코드!$K:$L,2,0))),
IF($CZ686=-1,"",MID($AQ686,$CZ686,$DT686-$CZ686+1)),IF($CZ686=-1,"",VLOOKUP($CF686,구글언어코드!$K:$L,2,0))),
IF($DA686=-1,"",MID($AQ686,$DA686,$DU686-$DA686+1)),IF($DA686=-1,"",VLOOKUP($CG686,구글언어코드!$K:$L,2,0)))</f>
        <v>4 Glyph Sword</v>
      </c>
      <c r="DW686" t="str">
        <f ca="1">SUBSTITUTE(SUBSTITUTE(SUBSTITUTE(SUBSTITUTE(SUBSTITUTE(SUBSTITUTE(SUBSTITUTE(SUBSTITUTE(SUBSTITUTE(SUBSTITUTE(
SUBSTITUTE(SUBSTITUTE(SUBSTITUTE(SUBSTITUTE(SUBSTITUTE(SUBSTITUTE(SUBSTITUTE(SUBSTITUTE(SUBSTITUTE(SUBSTITUTE(DV686,
IF($CH686=-1,"",VLOOKUP($BN686,구글언어코드!$K:$L,2,0)),IF($CH686=-1,"",MID($AQ686,$CH686,$DB686-$CH686+1))),
IF($CI686=-1,"",VLOOKUP($BO686,구글언어코드!$K:$L,2,0)),IF($CI686=-1,"",MID($AQ686,$CI686,$DC686-$CI686+1))),
IF($CJ686=-1,"",VLOOKUP($BP686,구글언어코드!$K:$L,2,0)),IF($CJ686=-1,"",MID($AQ686,$CJ686,$DD686-$CJ686+1))),
IF($CK686=-1,"",VLOOKUP($BQ686,구글언어코드!$K:$L,2,0)),IF($CK686=-1,"",MID($AQ686,$CK686,$DE686-$CK686+1))),
IF($CL686=-1,"",VLOOKUP($BR686,구글언어코드!$K:$L,2,0)),IF($CL686=-1,"",MID($AQ686,$CL686,$DF686-$CL686+1))),
IF($CM686=-1,"",VLOOKUP($BS686,구글언어코드!$K:$L,2,0)),IF($CM686=-1,"",MID($AQ686,$CM686,$DG686-$CM686+1))),
IF($CN686=-1,"",VLOOKUP($BT686,구글언어코드!$K:$L,2,0)),IF($CN686=-1,"",MID($AQ686,$CN686,$DH686-$CN686+1))),
IF($CO686=-1,"",VLOOKUP($BU686,구글언어코드!$K:$L,2,0)),IF($CO686=-1,"",MID($AQ686,$CO686,$DI686-$CO686+1))),
IF($CP686=-1,"",VLOOKUP($BV686,구글언어코드!$K:$L,2,0)),IF($CP686=-1,"",MID($AQ686,$CP686,$DJ686-$CP686+1))),
IF($CQ686=-1,"",VLOOKUP($BW686,구글언어코드!$K:$L,2,0)),IF($CQ686=-1,"",MID($AQ686,$CQ686,$DK686-$CQ686+1))),
IF($CR686=-1,"",VLOOKUP($BX686,구글언어코드!$K:$L,2,0)),IF($CR686=-1,"",MID($AQ686,$CR686,$DL686-$CR686+1))),
IF($CS686=-1,"",VLOOKUP($BY686,구글언어코드!$K:$L,2,0)),IF($CS686=-1,"",MID($AQ686,$CS686,$DM686-$CS686+1))),
IF($CT686=-1,"",VLOOKUP($BZ686,구글언어코드!$K:$L,2,0)),IF($CT686=-1,"",MID($AQ686,$CT686,$DN686-$CT686+1))),
IF($CU686=-1,"",VLOOKUP($CA686,구글언어코드!$K:$L,2,0)),IF($CU686=-1,"",MID($AQ686,$CU686,$DO686-$CU686+1))),
IF($CV686=-1,"",VLOOKUP($CB686,구글언어코드!$K:$L,2,0)),IF($CV686=-1,"",MID($AQ686,$CV686,$DP686-$CV686+1))),
IF($CW686=-1,"",VLOOKUP($CC686,구글언어코드!$K:$L,2,0)),IF($CW686=-1,"",MID($AQ686,$CW686,$DQ686-$CW686+1))),
IF($CX686=-1,"",VLOOKUP($CD686,구글언어코드!$K:$L,2,0)),IF($CX686=-1,"",MID($AQ686,$CX686,$DR686-$CX686+1))),
IF($CY686=-1,"",VLOOKUP($CE686,구글언어코드!$K:$L,2,0)),IF($CY686=-1,"",MID($AQ686,$CY686,$DS686-$CY686+1))),
IF($CZ686=-1,"",VLOOKUP($CF686,구글언어코드!$K:$L,2,0)),IF($CZ686=-1,"",MID($AQ686,$CZ686,$DT686-$CZ686+1))),
IF($DA686=-1,"",VLOOKUP($CG686,구글언어코드!$K:$L,2,0)),IF($DA686=-1,"",MID($AQ686,$DA686,$DU686-$DA686+1)))</f>
        <v>4 Glyph Sword</v>
      </c>
      <c r="DX686">
        <f>IF(LEN(C686)-LEN(SUBSTITUTE(C686,"}",""))&lt;&gt;LEN(C686)-LEN(SUBSTITUTE(C686,"{","")),"괄호이상",(LEN(C686)-LEN(SUBSTITUTE(C686,"}",""))))</f>
        <v>0</v>
      </c>
      <c r="DY686">
        <f>IF(LEN(H686)-LEN(SUBSTITUTE(H686,"}",""))&lt;&gt;LEN(H686)-LEN(SUBSTITUTE(H686,"{","")),"괄호이상",(LEN(H686)-LEN(SUBSTITUTE(H686,"}",""))))</f>
        <v>0</v>
      </c>
      <c r="DZ686">
        <f>IF(LEN(O686)-LEN(SUBSTITUTE(O686,"}",""))&lt;&gt;LEN(O686)-LEN(SUBSTITUTE(O686,"{","")),"괄호이상",(LEN(O686)-LEN(SUBSTITUTE(O686,"}",""))))</f>
        <v>0</v>
      </c>
      <c r="EA686">
        <f>IF(LEN(P686)-LEN(SUBSTITUTE(P686,"}",""))&lt;&gt;LEN(P686)-LEN(SUBSTITUTE(P686,"{","")),"괄호이상",(LEN(P686)-LEN(SUBSTITUTE(P686,"}",""))))</f>
        <v>0</v>
      </c>
      <c r="EB686">
        <f>IF(LEN(Q686)-LEN(SUBSTITUTE(Q686,"}",""))&lt;&gt;LEN(Q686)-LEN(SUBSTITUTE(Q686,"{","")),"괄호이상",(LEN(Q686)-LEN(SUBSTITUTE(Q686,"}",""))))</f>
        <v>0</v>
      </c>
      <c r="EC686">
        <f>IF(LEN(R686)-LEN(SUBSTITUTE(R686,"}",""))&lt;&gt;LEN(R686)-LEN(SUBSTITUTE(R686,"{","")),"괄호이상",(LEN(R686)-LEN(SUBSTITUTE(R686,"}",""))))</f>
        <v>0</v>
      </c>
      <c r="ED686">
        <f>IF(LEN(S686)-LEN(SUBSTITUTE(S686,"}",""))&lt;&gt;LEN(S686)-LEN(SUBSTITUTE(S686,"{","")),"괄호이상",(LEN(S686)-LEN(SUBSTITUTE(S686,"}",""))))</f>
        <v>0</v>
      </c>
      <c r="EE686">
        <f>IF(LEN(T686)-LEN(SUBSTITUTE(T686,"}",""))&lt;&gt;LEN(T686)-LEN(SUBSTITUTE(T686,"{","")),"괄호이상",(LEN(T686)-LEN(SUBSTITUTE(T686,"}",""))))</f>
        <v>0</v>
      </c>
      <c r="EF686">
        <f>IF(LEN(U686)-LEN(SUBSTITUTE(U686,"}",""))&lt;&gt;LEN(U686)-LEN(SUBSTITUTE(U686,"{","")),"괄호이상",(LEN(U686)-LEN(SUBSTITUTE(U686,"}",""))))</f>
        <v>0</v>
      </c>
      <c r="EG686">
        <f>IF(LEN(V686)-LEN(SUBSTITUTE(V686,"}",""))&lt;&gt;LEN(V686)-LEN(SUBSTITUTE(V686,"{","")),"괄호이상",(LEN(V686)-LEN(SUBSTITUTE(V686,"}",""))))</f>
        <v>0</v>
      </c>
      <c r="EH686">
        <f>IF(LEN(W686)-LEN(SUBSTITUTE(W686,"}",""))&lt;&gt;LEN(W686)-LEN(SUBSTITUTE(W686,"{","")),"괄호이상",(LEN(W686)-LEN(SUBSTITUTE(W686,"}",""))))</f>
        <v>0</v>
      </c>
      <c r="EI686">
        <f>IF(LEN(X686)-LEN(SUBSTITUTE(X686,"}",""))&lt;&gt;LEN(X686)-LEN(SUBSTITUTE(X686,"{","")),"괄호이상",(LEN(X686)-LEN(SUBSTITUTE(X686,"}",""))))</f>
        <v>0</v>
      </c>
      <c r="EJ686">
        <f>IF(LEN(Y686)-LEN(SUBSTITUTE(Y686,"}",""))&lt;&gt;LEN(Y686)-LEN(SUBSTITUTE(Y686,"{","")),"괄호이상",(LEN(Y686)-LEN(SUBSTITUTE(Y686,"}",""))))</f>
        <v>0</v>
      </c>
      <c r="EK686">
        <f>IF(LEN(Z686)-LEN(SUBSTITUTE(Z686,"}",""))&lt;&gt;LEN(Z686)-LEN(SUBSTITUTE(Z686,"{","")),"괄호이상",(LEN(Z686)-LEN(SUBSTITUTE(Z686,"}",""))))</f>
        <v>0</v>
      </c>
      <c r="EL686">
        <f>IF(LEN(AA686)-LEN(SUBSTITUTE(AA686,"}",""))&lt;&gt;LEN(AA686)-LEN(SUBSTITUTE(AA686,"{","")),"괄호이상",(LEN(AA686)-LEN(SUBSTITUTE(AA686,"}",""))))</f>
        <v>0</v>
      </c>
      <c r="EM686">
        <f>IF(LEN(AB686)-LEN(SUBSTITUTE(AB686,"}",""))&lt;&gt;LEN(AB686)-LEN(SUBSTITUTE(AB686,"{","")),"괄호이상",(LEN(AB686)-LEN(SUBSTITUTE(AB686,"}",""))))</f>
        <v>0</v>
      </c>
      <c r="EN686">
        <f>IF(LEN(AC686)-LEN(SUBSTITUTE(AC686,"}",""))&lt;&gt;LEN(AC686)-LEN(SUBSTITUTE(AC686,"{","")),"괄호이상",(LEN(AC686)-LEN(SUBSTITUTE(AC686,"}",""))))</f>
        <v>0</v>
      </c>
      <c r="EO686">
        <f>IF(LEN(AD686)-LEN(SUBSTITUTE(AD686,"}",""))&lt;&gt;LEN(AD686)-LEN(SUBSTITUTE(AD686,"{","")),"괄호이상",(LEN(AD686)-LEN(SUBSTITUTE(AD686,"}",""))))</f>
        <v>0</v>
      </c>
      <c r="EP686">
        <f>IF(LEN(AE686)-LEN(SUBSTITUTE(AE686,"}",""))&lt;&gt;LEN(AE686)-LEN(SUBSTITUTE(AE686,"{","")),"괄호이상",(LEN(AE686)-LEN(SUBSTITUTE(AE686,"}",""))))</f>
        <v>0</v>
      </c>
      <c r="EQ686">
        <f>IF(LEN(AF686)-LEN(SUBSTITUTE(AF686,"}",""))&lt;&gt;LEN(AF686)-LEN(SUBSTITUTE(AF686,"{","")),"괄호이상",(LEN(AF686)-LEN(SUBSTITUTE(AF686,"}",""))))</f>
        <v>0</v>
      </c>
      <c r="ER686">
        <f>IF(LEN(AG686)-LEN(SUBSTITUTE(AG686,"}",""))&lt;&gt;LEN(AG686)-LEN(SUBSTITUTE(AG686,"{","")),"괄호이상",(LEN(AG686)-LEN(SUBSTITUTE(AG686,"}",""))))</f>
        <v>0</v>
      </c>
      <c r="ES686">
        <f>IF(LEN(AH686)-LEN(SUBSTITUTE(AH686,"}",""))&lt;&gt;LEN(AH686)-LEN(SUBSTITUTE(AH686,"{","")),"괄호이상",(LEN(AH686)-LEN(SUBSTITUTE(AH686,"}",""))))</f>
        <v>0</v>
      </c>
      <c r="ET686">
        <f>IF(LEN(AI686)-LEN(SUBSTITUTE(AI686,"}",""))&lt;&gt;LEN(AI686)-LEN(SUBSTITUTE(AI686,"{","")),"괄호이상",(LEN(AI686)-LEN(SUBSTITUTE(AI686,"}",""))))</f>
        <v>0</v>
      </c>
      <c r="EU686">
        <f>IF(LEN(AJ686)-LEN(SUBSTITUTE(AJ686,"}",""))&lt;&gt;LEN(AJ686)-LEN(SUBSTITUTE(AJ686,"{","")),"괄호이상",(LEN(AJ686)-LEN(SUBSTITUTE(AJ686,"}",""))))</f>
        <v>0</v>
      </c>
      <c r="EV686">
        <f>IF(LEN(AK686)-LEN(SUBSTITUTE(AK686,"}",""))&lt;&gt;LEN(AK686)-LEN(SUBSTITUTE(AK686,"{","")),"괄호이상",(LEN(AK686)-LEN(SUBSTITUTE(AK686,"}",""))))</f>
        <v>0</v>
      </c>
      <c r="EW686">
        <f>IF(LEN(AL686)-LEN(SUBSTITUTE(AL686,"}",""))&lt;&gt;LEN(AL686)-LEN(SUBSTITUTE(AL686,"{","")),"괄호이상",(LEN(AL686)-LEN(SUBSTITUTE(AL686,"}",""))))</f>
        <v>0</v>
      </c>
      <c r="EX686">
        <f>IF(LEN(AM686)-LEN(SUBSTITUTE(AM686,"}",""))&lt;&gt;LEN(AM686)-LEN(SUBSTITUTE(AM686,"{","")),"괄호이상",(LEN(AM686)-LEN(SUBSTITUTE(AM686,"}",""))))</f>
        <v>0</v>
      </c>
      <c r="EY686">
        <f>IF(LEN(AN686)-LEN(SUBSTITUTE(AN686,"}",""))&lt;&gt;LEN(AN686)-LEN(SUBSTITUTE(AN686,"{","")),"괄호이상",(LEN(AN686)-LEN(SUBSTITUTE(AN686,"}",""))))</f>
        <v>0</v>
      </c>
      <c r="EZ686">
        <f>IF(LEN(AO686)-LEN(SUBSTITUTE(AO686,"}",""))&lt;&gt;LEN(AO686)-LEN(SUBSTITUTE(AO686,"{","")),"괄호이상",(LEN(AO686)-LEN(SUBSTITUTE(AO686,"}",""))))</f>
        <v>0</v>
      </c>
      <c r="FA686">
        <f>IF(LEN(AP686)-LEN(SUBSTITUTE(AP686,"}",""))&lt;&gt;LEN(AP686)-LEN(SUBSTITUTE(AP686,"{","")),"괄호이상",(LEN(AP686)-LEN(SUBSTITUTE(AP686,"}",""))))</f>
        <v>0</v>
      </c>
      <c r="FB686" t="str">
        <f t="array" ref="FB686">IF(SUM(IF($DX686-DX686:FA686&gt;0,1,0))&gt;0,"여기","")</f>
        <v/>
      </c>
      <c r="FC686">
        <f>IF(LEN(C686)-LEN(SUBSTITUTE(C686,"&gt;",""))&lt;&gt;LEN(C686)-LEN(SUBSTITUTE(C686,"&lt;","")),"괄호이상",(LEN(C686)-LEN(SUBSTITUTE(C686,"&gt;","")))/2)</f>
        <v>0</v>
      </c>
      <c r="FD686">
        <f>IF(LEN(H686)-LEN(SUBSTITUTE(H686,"&gt;",""))&lt;&gt;LEN(H686)-LEN(SUBSTITUTE(H686,"&lt;","")),"괄호이상",(LEN(H686)-LEN(SUBSTITUTE(H686,"&gt;","")))/2)</f>
        <v>0</v>
      </c>
      <c r="FE686">
        <f>IF(LEN(O686)-LEN(SUBSTITUTE(O686,"&gt;",""))&lt;&gt;LEN(O686)-LEN(SUBSTITUTE(O686,"&lt;","")),"괄호이상",(LEN(O686)-LEN(SUBSTITUTE(O686,"&gt;","")))/2)</f>
        <v>0</v>
      </c>
      <c r="FF686">
        <f>IF(LEN(P686)-LEN(SUBSTITUTE(P686,"&gt;",""))&lt;&gt;LEN(P686)-LEN(SUBSTITUTE(P686,"&lt;","")),"괄호이상",(LEN(P686)-LEN(SUBSTITUTE(P686,"&gt;","")))/2)</f>
        <v>0</v>
      </c>
      <c r="FG686">
        <f>IF(LEN(Q686)-LEN(SUBSTITUTE(Q686,"&gt;",""))&lt;&gt;LEN(Q686)-LEN(SUBSTITUTE(Q686,"&lt;","")),"괄호이상",(LEN(Q686)-LEN(SUBSTITUTE(Q686,"&gt;","")))/2)</f>
        <v>0</v>
      </c>
      <c r="FH686">
        <f>IF(LEN(R686)-LEN(SUBSTITUTE(R686,"&gt;",""))&lt;&gt;LEN(R686)-LEN(SUBSTITUTE(R686,"&lt;","")),"괄호이상",(LEN(R686)-LEN(SUBSTITUTE(R686,"&gt;","")))/2)</f>
        <v>0</v>
      </c>
      <c r="FI686">
        <f>IF(LEN(S686)-LEN(SUBSTITUTE(S686,"&gt;",""))&lt;&gt;LEN(S686)-LEN(SUBSTITUTE(S686,"&lt;","")),"괄호이상",(LEN(S686)-LEN(SUBSTITUTE(S686,"&gt;","")))/2)</f>
        <v>0</v>
      </c>
      <c r="FJ686">
        <f>IF(LEN(T686)-LEN(SUBSTITUTE(T686,"&gt;",""))&lt;&gt;LEN(T686)-LEN(SUBSTITUTE(T686,"&lt;","")),"괄호이상",(LEN(T686)-LEN(SUBSTITUTE(T686,"&gt;","")))/2)</f>
        <v>0</v>
      </c>
      <c r="FK686">
        <f>IF(LEN(U686)-LEN(SUBSTITUTE(U686,"&gt;",""))&lt;&gt;LEN(U686)-LEN(SUBSTITUTE(U686,"&lt;","")),"괄호이상",(LEN(U686)-LEN(SUBSTITUTE(U686,"&gt;","")))/2)</f>
        <v>0</v>
      </c>
      <c r="FL686">
        <f>IF(LEN(V686)-LEN(SUBSTITUTE(V686,"&gt;",""))&lt;&gt;LEN(V686)-LEN(SUBSTITUTE(V686,"&lt;","")),"괄호이상",(LEN(V686)-LEN(SUBSTITUTE(V686,"&gt;","")))/2)</f>
        <v>0</v>
      </c>
      <c r="FM686">
        <f>IF(LEN(W686)-LEN(SUBSTITUTE(W686,"&gt;",""))&lt;&gt;LEN(W686)-LEN(SUBSTITUTE(W686,"&lt;","")),"괄호이상",(LEN(W686)-LEN(SUBSTITUTE(W686,"&gt;","")))/2)</f>
        <v>0</v>
      </c>
      <c r="FN686">
        <f>IF(LEN(X686)-LEN(SUBSTITUTE(X686,"&gt;",""))&lt;&gt;LEN(X686)-LEN(SUBSTITUTE(X686,"&lt;","")),"괄호이상",(LEN(X686)-LEN(SUBSTITUTE(X686,"&gt;","")))/2)</f>
        <v>0</v>
      </c>
      <c r="FO686">
        <f>IF(LEN(Y686)-LEN(SUBSTITUTE(Y686,"&gt;",""))&lt;&gt;LEN(Y686)-LEN(SUBSTITUTE(Y686,"&lt;","")),"괄호이상",(LEN(Y686)-LEN(SUBSTITUTE(Y686,"&gt;","")))/2)</f>
        <v>0</v>
      </c>
      <c r="FP686">
        <f>IF(LEN(Z686)-LEN(SUBSTITUTE(Z686,"&gt;",""))&lt;&gt;LEN(Z686)-LEN(SUBSTITUTE(Z686,"&lt;","")),"괄호이상",(LEN(Z686)-LEN(SUBSTITUTE(Z686,"&gt;","")))/2)</f>
        <v>0</v>
      </c>
      <c r="FQ686">
        <f>IF(LEN(AA686)-LEN(SUBSTITUTE(AA686,"&gt;",""))&lt;&gt;LEN(AA686)-LEN(SUBSTITUTE(AA686,"&lt;","")),"괄호이상",(LEN(AA686)-LEN(SUBSTITUTE(AA686,"&gt;","")))/2)</f>
        <v>0</v>
      </c>
      <c r="FR686">
        <f>IF(LEN(AB686)-LEN(SUBSTITUTE(AB686,"&gt;",""))&lt;&gt;LEN(AB686)-LEN(SUBSTITUTE(AB686,"&lt;","")),"괄호이상",(LEN(AB686)-LEN(SUBSTITUTE(AB686,"&gt;","")))/2)</f>
        <v>0</v>
      </c>
      <c r="FS686">
        <f>IF(LEN(AC686)-LEN(SUBSTITUTE(AC686,"&gt;",""))&lt;&gt;LEN(AC686)-LEN(SUBSTITUTE(AC686,"&lt;","")),"괄호이상",(LEN(AC686)-LEN(SUBSTITUTE(AC686,"&gt;","")))/2)</f>
        <v>0</v>
      </c>
      <c r="FT686">
        <f>IF(LEN(AD686)-LEN(SUBSTITUTE(AD686,"&gt;",""))&lt;&gt;LEN(AD686)-LEN(SUBSTITUTE(AD686,"&lt;","")),"괄호이상",(LEN(AD686)-LEN(SUBSTITUTE(AD686,"&gt;","")))/2)</f>
        <v>0</v>
      </c>
      <c r="FU686">
        <f>IF(LEN(AE686)-LEN(SUBSTITUTE(AE686,"&gt;",""))&lt;&gt;LEN(AE686)-LEN(SUBSTITUTE(AE686,"&lt;","")),"괄호이상",(LEN(AE686)-LEN(SUBSTITUTE(AE686,"&gt;","")))/2)</f>
        <v>0</v>
      </c>
      <c r="FV686">
        <f>IF(LEN(AF686)-LEN(SUBSTITUTE(AF686,"&gt;",""))&lt;&gt;LEN(AF686)-LEN(SUBSTITUTE(AF686,"&lt;","")),"괄호이상",(LEN(AF686)-LEN(SUBSTITUTE(AF686,"&gt;","")))/2)</f>
        <v>0</v>
      </c>
      <c r="FW686">
        <f>IF(LEN(AG686)-LEN(SUBSTITUTE(AG686,"&gt;",""))&lt;&gt;LEN(AG686)-LEN(SUBSTITUTE(AG686,"&lt;","")),"괄호이상",(LEN(AG686)-LEN(SUBSTITUTE(AG686,"&gt;","")))/2)</f>
        <v>0</v>
      </c>
      <c r="FX686">
        <f>IF(LEN(AH686)-LEN(SUBSTITUTE(AH686,"&gt;",""))&lt;&gt;LEN(AH686)-LEN(SUBSTITUTE(AH686,"&lt;","")),"괄호이상",(LEN(AH686)-LEN(SUBSTITUTE(AH686,"&gt;","")))/2)</f>
        <v>0</v>
      </c>
      <c r="FY686">
        <f>IF(LEN(AI686)-LEN(SUBSTITUTE(AI686,"&gt;",""))&lt;&gt;LEN(AI686)-LEN(SUBSTITUTE(AI686,"&lt;","")),"괄호이상",(LEN(AI686)-LEN(SUBSTITUTE(AI686,"&gt;","")))/2)</f>
        <v>0</v>
      </c>
      <c r="FZ686">
        <f>IF(LEN(AJ686)-LEN(SUBSTITUTE(AJ686,"&gt;",""))&lt;&gt;LEN(AJ686)-LEN(SUBSTITUTE(AJ686,"&lt;","")),"괄호이상",(LEN(AJ686)-LEN(SUBSTITUTE(AJ686,"&gt;","")))/2)</f>
        <v>0</v>
      </c>
      <c r="GA686">
        <f>IF(LEN(AK686)-LEN(SUBSTITUTE(AK686,"&gt;",""))&lt;&gt;LEN(AK686)-LEN(SUBSTITUTE(AK686,"&lt;","")),"괄호이상",(LEN(AK686)-LEN(SUBSTITUTE(AK686,"&gt;","")))/2)</f>
        <v>0</v>
      </c>
      <c r="GB686">
        <f>IF(LEN(AL686)-LEN(SUBSTITUTE(AL686,"&gt;",""))&lt;&gt;LEN(AL686)-LEN(SUBSTITUTE(AL686,"&lt;","")),"괄호이상",(LEN(AL686)-LEN(SUBSTITUTE(AL686,"&gt;","")))/2)</f>
        <v>0</v>
      </c>
      <c r="GC686">
        <f>IF(LEN(AM686)-LEN(SUBSTITUTE(AM686,"&gt;",""))&lt;&gt;LEN(AM686)-LEN(SUBSTITUTE(AM686,"&lt;","")),"괄호이상",(LEN(AM686)-LEN(SUBSTITUTE(AM686,"&gt;","")))/2)</f>
        <v>0</v>
      </c>
      <c r="GD686">
        <f>IF(LEN(AN686)-LEN(SUBSTITUTE(AN686,"&gt;",""))&lt;&gt;LEN(AN686)-LEN(SUBSTITUTE(AN686,"&lt;","")),"괄호이상",(LEN(AN686)-LEN(SUBSTITUTE(AN686,"&gt;","")))/2)</f>
        <v>0</v>
      </c>
      <c r="GE686">
        <f>IF(LEN(AO686)-LEN(SUBSTITUTE(AO686,"&gt;",""))&lt;&gt;LEN(AO686)-LEN(SUBSTITUTE(AO686,"&lt;","")),"괄호이상",(LEN(AO686)-LEN(SUBSTITUTE(AO686,"&gt;","")))/2)</f>
        <v>0</v>
      </c>
      <c r="GF686">
        <f>IF(LEN(AP686)-LEN(SUBSTITUTE(AP686,"&gt;",""))&lt;&gt;LEN(AP686)-LEN(SUBSTITUTE(AP686,"&lt;","")),"괄호이상",(LEN(AP686)-LEN(SUBSTITUTE(AP686,"&gt;","")))/2)</f>
        <v>0</v>
      </c>
      <c r="GG686" t="str">
        <f t="array" ref="GG686">IF(SUM(IF($FC686-FC686:GF686&gt;0,1,0))&gt;0,"여기","")</f>
        <v/>
      </c>
      <c r="GH686" t="str">
        <f t="shared" si="622"/>
        <v/>
      </c>
    </row>
    <row r="687" spans="1:190" x14ac:dyDescent="0.3">
      <c r="A687" t="s">
        <v>1252</v>
      </c>
      <c r="B687">
        <f t="shared" si="620"/>
        <v>1</v>
      </c>
      <c r="C687" t="s">
        <v>1253</v>
      </c>
      <c r="E687" t="str">
        <f t="shared" si="624"/>
        <v>자작나무 도끼</v>
      </c>
      <c r="G687" t="s">
        <v>4476</v>
      </c>
      <c r="H687" t="str">
        <f t="shared" si="660"/>
        <v>Birch Axe</v>
      </c>
      <c r="J687" s="1" t="str">
        <f t="shared" si="625"/>
        <v>Birch Axe</v>
      </c>
      <c r="M687">
        <v>1</v>
      </c>
      <c r="O687" t="s">
        <v>3719</v>
      </c>
      <c r="P687" s="19" t="s">
        <v>15817</v>
      </c>
      <c r="Q687" t="s">
        <v>3720</v>
      </c>
      <c r="R687" t="s">
        <v>3718</v>
      </c>
      <c r="S687" t="s">
        <v>3718</v>
      </c>
      <c r="T687" t="s">
        <v>3724</v>
      </c>
      <c r="U687" t="s">
        <v>3718</v>
      </c>
      <c r="V687" t="s">
        <v>3725</v>
      </c>
      <c r="W687" t="s">
        <v>3726</v>
      </c>
      <c r="X687" s="20" t="s">
        <v>3727</v>
      </c>
      <c r="Y687" t="s">
        <v>3724</v>
      </c>
      <c r="Z687" t="s">
        <v>3718</v>
      </c>
      <c r="AA687" s="20" t="s">
        <v>15818</v>
      </c>
      <c r="AB687" t="s">
        <v>3721</v>
      </c>
      <c r="AC687" t="s">
        <v>3722</v>
      </c>
      <c r="AD687" t="s">
        <v>3718</v>
      </c>
      <c r="AE687" t="s">
        <v>3718</v>
      </c>
      <c r="AF687" t="s">
        <v>3723</v>
      </c>
      <c r="AG687" t="s">
        <v>3718</v>
      </c>
      <c r="AH687" s="20" t="s">
        <v>15819</v>
      </c>
      <c r="AI687" t="s">
        <v>3718</v>
      </c>
      <c r="AJ687" t="s">
        <v>3718</v>
      </c>
      <c r="AK687" t="s">
        <v>3718</v>
      </c>
      <c r="AL687" t="s">
        <v>3718</v>
      </c>
      <c r="AM687" t="s">
        <v>3718</v>
      </c>
      <c r="AN687" t="s">
        <v>3718</v>
      </c>
      <c r="AO687" t="s">
        <v>3724</v>
      </c>
      <c r="AP687" t="s">
        <v>3728</v>
      </c>
      <c r="AQ687" t="str">
        <f t="shared" si="621"/>
        <v>Birch Axe</v>
      </c>
      <c r="AR687">
        <f t="shared" si="626"/>
        <v>0</v>
      </c>
      <c r="AS687">
        <f t="shared" si="627"/>
        <v>0</v>
      </c>
      <c r="AT687">
        <f t="shared" ca="1" si="628"/>
        <v>-1</v>
      </c>
      <c r="AU687">
        <f t="shared" ca="1" si="629"/>
        <v>-1</v>
      </c>
      <c r="AV687">
        <f t="shared" ca="1" si="630"/>
        <v>-1</v>
      </c>
      <c r="AW687">
        <f t="shared" ca="1" si="631"/>
        <v>-1</v>
      </c>
      <c r="AX687">
        <f t="shared" ca="1" si="632"/>
        <v>-1</v>
      </c>
      <c r="AY687">
        <f t="shared" ca="1" si="633"/>
        <v>-1</v>
      </c>
      <c r="AZ687">
        <f t="shared" ca="1" si="634"/>
        <v>-1</v>
      </c>
      <c r="BA687">
        <f t="shared" ca="1" si="635"/>
        <v>-1</v>
      </c>
      <c r="BB687">
        <f t="shared" ca="1" si="636"/>
        <v>-1</v>
      </c>
      <c r="BC687">
        <f t="shared" ca="1" si="637"/>
        <v>-1</v>
      </c>
      <c r="BD687">
        <f t="shared" ca="1" si="638"/>
        <v>-1</v>
      </c>
      <c r="BE687">
        <f t="shared" ca="1" si="639"/>
        <v>-1</v>
      </c>
      <c r="BF687">
        <f t="shared" ca="1" si="640"/>
        <v>-1</v>
      </c>
      <c r="BG687">
        <f t="shared" ca="1" si="641"/>
        <v>-1</v>
      </c>
      <c r="BH687">
        <f t="shared" ca="1" si="642"/>
        <v>-1</v>
      </c>
      <c r="BI687">
        <f t="shared" ca="1" si="643"/>
        <v>-1</v>
      </c>
      <c r="BJ687">
        <f t="shared" ca="1" si="644"/>
        <v>-1</v>
      </c>
      <c r="BK687">
        <f t="shared" ca="1" si="645"/>
        <v>-1</v>
      </c>
      <c r="BL687">
        <f t="shared" ca="1" si="646"/>
        <v>-1</v>
      </c>
      <c r="BM687">
        <f t="shared" ca="1" si="647"/>
        <v>-1</v>
      </c>
      <c r="BN687">
        <f ca="1">IF(AT687=-1,-1,COUNTIF($AT687:AT687,AT687)+IF(AT687=0,50,0))</f>
        <v>-1</v>
      </c>
      <c r="BO687">
        <f ca="1">IF(AU687=-1,-1,COUNTIF($AT687:AU687,AU687)+IF(AU687=0,50,0))</f>
        <v>-1</v>
      </c>
      <c r="BP687">
        <f ca="1">IF(AV687=-1,-1,COUNTIF($AT687:AV687,AV687)+IF(AV687=0,50,0))</f>
        <v>-1</v>
      </c>
      <c r="BQ687">
        <f ca="1">IF(AW687=-1,-1,COUNTIF($AT687:AW687,AW687)+IF(AW687=0,50,0))</f>
        <v>-1</v>
      </c>
      <c r="BR687">
        <f ca="1">IF(AX687=-1,-1,COUNTIF($AT687:AX687,AX687)+IF(AX687=0,50,0))</f>
        <v>-1</v>
      </c>
      <c r="BS687">
        <f ca="1">IF(AY687=-1,-1,COUNTIF($AT687:AY687,AY687)+IF(AY687=0,50,0))</f>
        <v>-1</v>
      </c>
      <c r="BT687">
        <f ca="1">IF(AZ687=-1,-1,COUNTIF($AT687:AZ687,AZ687)+IF(AZ687=0,50,0))</f>
        <v>-1</v>
      </c>
      <c r="BU687">
        <f ca="1">IF(BA687=-1,-1,COUNTIF($AT687:BA687,BA687)+IF(BA687=0,50,0))</f>
        <v>-1</v>
      </c>
      <c r="BV687">
        <f ca="1">IF(BB687=-1,-1,COUNTIF($AT687:BB687,BB687)+IF(BB687=0,50,0))</f>
        <v>-1</v>
      </c>
      <c r="BW687">
        <f ca="1">IF(BC687=-1,-1,COUNTIF($AT687:BC687,BC687)+IF(BC687=0,50,0))</f>
        <v>-1</v>
      </c>
      <c r="BX687">
        <f ca="1">IF(BD687=-1,-1,COUNTIF($AT687:BD687,BD687)+IF(BD687=0,50,0))</f>
        <v>-1</v>
      </c>
      <c r="BY687">
        <f ca="1">IF(BE687=-1,-1,COUNTIF($AT687:BE687,BE687)+IF(BE687=0,50,0))</f>
        <v>-1</v>
      </c>
      <c r="BZ687">
        <f ca="1">IF(BF687=-1,-1,COUNTIF($AT687:BF687,BF687)+IF(BF687=0,50,0))</f>
        <v>-1</v>
      </c>
      <c r="CA687">
        <f ca="1">IF(BG687=-1,-1,COUNTIF($AT687:BG687,BG687)+IF(BG687=0,50,0))</f>
        <v>-1</v>
      </c>
      <c r="CB687">
        <f ca="1">IF(BH687=-1,-1,COUNTIF($AT687:BH687,BH687)+IF(BH687=0,50,0))</f>
        <v>-1</v>
      </c>
      <c r="CC687">
        <f ca="1">IF(BI687=-1,-1,COUNTIF($AT687:BI687,BI687)+IF(BI687=0,50,0))</f>
        <v>-1</v>
      </c>
      <c r="CD687">
        <f ca="1">IF(BJ687=-1,-1,COUNTIF($AT687:BJ687,BJ687)+IF(BJ687=0,50,0))</f>
        <v>-1</v>
      </c>
      <c r="CE687">
        <f ca="1">IF(BK687=-1,-1,COUNTIF($AT687:BK687,BK687)+IF(BK687=0,50,0))</f>
        <v>-1</v>
      </c>
      <c r="CF687">
        <f ca="1">IF(BL687=-1,-1,COUNTIF($AT687:BL687,BL687)+IF(BL687=0,50,0))</f>
        <v>-1</v>
      </c>
      <c r="CG687">
        <f ca="1">IF(BM687=-1,-1,COUNTIF($AT687:BM687,BM687)+IF(BM687=0,50,0))</f>
        <v>-1</v>
      </c>
      <c r="CH687">
        <f t="shared" ca="1" si="661"/>
        <v>-1</v>
      </c>
      <c r="CI687">
        <f t="shared" ca="1" si="661"/>
        <v>-1</v>
      </c>
      <c r="CJ687">
        <f t="shared" ca="1" si="661"/>
        <v>-1</v>
      </c>
      <c r="CK687">
        <f t="shared" ca="1" si="661"/>
        <v>-1</v>
      </c>
      <c r="CL687">
        <f t="shared" ca="1" si="661"/>
        <v>-1</v>
      </c>
      <c r="CM687">
        <f t="shared" ca="1" si="661"/>
        <v>-1</v>
      </c>
      <c r="CN687">
        <f t="shared" ca="1" si="661"/>
        <v>-1</v>
      </c>
      <c r="CO687">
        <f t="shared" ca="1" si="661"/>
        <v>-1</v>
      </c>
      <c r="CP687">
        <f t="shared" ca="1" si="661"/>
        <v>-1</v>
      </c>
      <c r="CQ687">
        <f t="shared" ca="1" si="661"/>
        <v>-1</v>
      </c>
      <c r="CR687">
        <f t="shared" ca="1" si="662"/>
        <v>-1</v>
      </c>
      <c r="CS687">
        <f t="shared" ca="1" si="662"/>
        <v>-1</v>
      </c>
      <c r="CT687">
        <f t="shared" ca="1" si="662"/>
        <v>-1</v>
      </c>
      <c r="CU687">
        <f t="shared" ca="1" si="662"/>
        <v>-1</v>
      </c>
      <c r="CV687">
        <f t="shared" ca="1" si="662"/>
        <v>-1</v>
      </c>
      <c r="CW687">
        <f t="shared" ca="1" si="662"/>
        <v>-1</v>
      </c>
      <c r="CX687">
        <f t="shared" ca="1" si="662"/>
        <v>-1</v>
      </c>
      <c r="CY687">
        <f t="shared" ca="1" si="662"/>
        <v>-1</v>
      </c>
      <c r="CZ687">
        <f t="shared" ca="1" si="662"/>
        <v>-1</v>
      </c>
      <c r="DA687">
        <f t="shared" ca="1" si="662"/>
        <v>-1</v>
      </c>
      <c r="DB687">
        <f t="shared" ca="1" si="663"/>
        <v>-1</v>
      </c>
      <c r="DC687">
        <f t="shared" ca="1" si="663"/>
        <v>-1</v>
      </c>
      <c r="DD687">
        <f t="shared" ca="1" si="663"/>
        <v>-1</v>
      </c>
      <c r="DE687">
        <f t="shared" ca="1" si="663"/>
        <v>-1</v>
      </c>
      <c r="DF687">
        <f t="shared" ca="1" si="663"/>
        <v>-1</v>
      </c>
      <c r="DG687">
        <f t="shared" ca="1" si="663"/>
        <v>-1</v>
      </c>
      <c r="DH687">
        <f t="shared" ca="1" si="663"/>
        <v>-1</v>
      </c>
      <c r="DI687">
        <f t="shared" ca="1" si="663"/>
        <v>-1</v>
      </c>
      <c r="DJ687">
        <f t="shared" ca="1" si="663"/>
        <v>-1</v>
      </c>
      <c r="DK687">
        <f t="shared" ca="1" si="663"/>
        <v>-1</v>
      </c>
      <c r="DL687">
        <f t="shared" ca="1" si="664"/>
        <v>-1</v>
      </c>
      <c r="DM687">
        <f t="shared" ca="1" si="664"/>
        <v>-1</v>
      </c>
      <c r="DN687">
        <f t="shared" ca="1" si="664"/>
        <v>-1</v>
      </c>
      <c r="DO687">
        <f t="shared" ca="1" si="664"/>
        <v>-1</v>
      </c>
      <c r="DP687">
        <f t="shared" ca="1" si="664"/>
        <v>-1</v>
      </c>
      <c r="DQ687">
        <f t="shared" ca="1" si="664"/>
        <v>-1</v>
      </c>
      <c r="DR687">
        <f t="shared" ca="1" si="664"/>
        <v>-1</v>
      </c>
      <c r="DS687">
        <f t="shared" ca="1" si="664"/>
        <v>-1</v>
      </c>
      <c r="DT687">
        <f t="shared" ca="1" si="664"/>
        <v>-1</v>
      </c>
      <c r="DU687">
        <f t="shared" ca="1" si="664"/>
        <v>-1</v>
      </c>
      <c r="DV687" t="str">
        <f ca="1">SUBSTITUTE(SUBSTITUTE(SUBSTITUTE(SUBSTITUTE(SUBSTITUTE(SUBSTITUTE(SUBSTITUTE(SUBSTITUTE(SUBSTITUTE(SUBSTITUTE(
SUBSTITUTE(SUBSTITUTE(SUBSTITUTE(SUBSTITUTE(SUBSTITUTE(SUBSTITUTE(SUBSTITUTE(SUBSTITUTE(SUBSTITUTE(SUBSTITUTE($AQ687,
IF($CH687=-1,"",MID($AQ687,$CH687,$DB687-$CH687+1)),IF($CH687=-1,"",VLOOKUP($BN687,구글언어코드!$K:$L,2,0))),
IF($CI687=-1,"",MID($AQ687,$CI687,$DC687-$CI687+1)),IF($CI687=-1,"",VLOOKUP($BO687,구글언어코드!$K:$L,2,0))),
IF($CJ687=-1,"",MID($AQ687,$CJ687,$DD687-$CJ687+1)),IF($CJ687=-1,"",VLOOKUP($BP687,구글언어코드!$K:$L,2,0))),
IF($CK687=-1,"",MID($AQ687,$CK687,$DE687-$CK687+1)),IF($CK687=-1,"",VLOOKUP($BQ687,구글언어코드!$K:$L,2,0))),
IF($CL687=-1,"",MID($AQ687,$CL687,$DF687-$CL687+1)),IF($CL687=-1,"",VLOOKUP($BR687,구글언어코드!$K:$L,2,0))),
IF($CM687=-1,"",MID($AQ687,$CM687,$DG687-$CM687+1)),IF($CM687=-1,"",VLOOKUP($BS687,구글언어코드!$K:$L,2,0))),
IF($CN687=-1,"",MID($AQ687,$CN687,$DH687-$CN687+1)),IF($CN687=-1,"",VLOOKUP($BT687,구글언어코드!$K:$L,2,0))),
IF($CO687=-1,"",MID($AQ687,$CO687,$DI687-$CO687+1)),IF($CO687=-1,"",VLOOKUP($BU687,구글언어코드!$K:$L,2,0))),
IF($CP687=-1,"",MID($AQ687,$CP687,$DJ687-$CP687+1)),IF($CP687=-1,"",VLOOKUP($BV687,구글언어코드!$K:$L,2,0))),
IF($CQ687=-1,"",MID($AQ687,$CQ687,$DK687-$CQ687+1)),IF($CQ687=-1,"",VLOOKUP($BW687,구글언어코드!$K:$L,2,0))),
IF($CR687=-1,"",MID($AQ687,$CR687,$DL687-$CR687+1)),IF($CR687=-1,"",VLOOKUP($BX687,구글언어코드!$K:$L,2,0))),
IF($CS687=-1,"",MID($AQ687,$CS687,$DM687-$CS687+1)),IF($CS687=-1,"",VLOOKUP($BY687,구글언어코드!$K:$L,2,0))),
IF($CT687=-1,"",MID($AQ687,$CT687,$DN687-$CT687+1)),IF($CT687=-1,"",VLOOKUP($BZ687,구글언어코드!$K:$L,2,0))),
IF($CU687=-1,"",MID($AQ687,$CU687,$DO687-$CU687+1)),IF($CU687=-1,"",VLOOKUP($CA687,구글언어코드!$K:$L,2,0))),
IF($CV687=-1,"",MID($AQ687,$CV687,$DP687-$CV687+1)),IF($CV687=-1,"",VLOOKUP($CB687,구글언어코드!$K:$L,2,0))),
IF($CW687=-1,"",MID($AQ687,$CW687,$DQ687-$CW687+1)),IF($CW687=-1,"",VLOOKUP($CC687,구글언어코드!$K:$L,2,0))),
IF($CX687=-1,"",MID($AQ687,$CX687,$DR687-$CX687+1)),IF($CX687=-1,"",VLOOKUP($CD687,구글언어코드!$K:$L,2,0))),
IF($CY687=-1,"",MID($AQ687,$CY687,$DS687-$CY687+1)),IF($CY687=-1,"",VLOOKUP($CE687,구글언어코드!$K:$L,2,0))),
IF($CZ687=-1,"",MID($AQ687,$CZ687,$DT687-$CZ687+1)),IF($CZ687=-1,"",VLOOKUP($CF687,구글언어코드!$K:$L,2,0))),
IF($DA687=-1,"",MID($AQ687,$DA687,$DU687-$DA687+1)),IF($DA687=-1,"",VLOOKUP($CG687,구글언어코드!$K:$L,2,0)))</f>
        <v>Birch Axe</v>
      </c>
      <c r="DW687" t="str">
        <f ca="1">SUBSTITUTE(SUBSTITUTE(SUBSTITUTE(SUBSTITUTE(SUBSTITUTE(SUBSTITUTE(SUBSTITUTE(SUBSTITUTE(SUBSTITUTE(SUBSTITUTE(
SUBSTITUTE(SUBSTITUTE(SUBSTITUTE(SUBSTITUTE(SUBSTITUTE(SUBSTITUTE(SUBSTITUTE(SUBSTITUTE(SUBSTITUTE(SUBSTITUTE(DV687,
IF($CH687=-1,"",VLOOKUP($BN687,구글언어코드!$K:$L,2,0)),IF($CH687=-1,"",MID($AQ687,$CH687,$DB687-$CH687+1))),
IF($CI687=-1,"",VLOOKUP($BO687,구글언어코드!$K:$L,2,0)),IF($CI687=-1,"",MID($AQ687,$CI687,$DC687-$CI687+1))),
IF($CJ687=-1,"",VLOOKUP($BP687,구글언어코드!$K:$L,2,0)),IF($CJ687=-1,"",MID($AQ687,$CJ687,$DD687-$CJ687+1))),
IF($CK687=-1,"",VLOOKUP($BQ687,구글언어코드!$K:$L,2,0)),IF($CK687=-1,"",MID($AQ687,$CK687,$DE687-$CK687+1))),
IF($CL687=-1,"",VLOOKUP($BR687,구글언어코드!$K:$L,2,0)),IF($CL687=-1,"",MID($AQ687,$CL687,$DF687-$CL687+1))),
IF($CM687=-1,"",VLOOKUP($BS687,구글언어코드!$K:$L,2,0)),IF($CM687=-1,"",MID($AQ687,$CM687,$DG687-$CM687+1))),
IF($CN687=-1,"",VLOOKUP($BT687,구글언어코드!$K:$L,2,0)),IF($CN687=-1,"",MID($AQ687,$CN687,$DH687-$CN687+1))),
IF($CO687=-1,"",VLOOKUP($BU687,구글언어코드!$K:$L,2,0)),IF($CO687=-1,"",MID($AQ687,$CO687,$DI687-$CO687+1))),
IF($CP687=-1,"",VLOOKUP($BV687,구글언어코드!$K:$L,2,0)),IF($CP687=-1,"",MID($AQ687,$CP687,$DJ687-$CP687+1))),
IF($CQ687=-1,"",VLOOKUP($BW687,구글언어코드!$K:$L,2,0)),IF($CQ687=-1,"",MID($AQ687,$CQ687,$DK687-$CQ687+1))),
IF($CR687=-1,"",VLOOKUP($BX687,구글언어코드!$K:$L,2,0)),IF($CR687=-1,"",MID($AQ687,$CR687,$DL687-$CR687+1))),
IF($CS687=-1,"",VLOOKUP($BY687,구글언어코드!$K:$L,2,0)),IF($CS687=-1,"",MID($AQ687,$CS687,$DM687-$CS687+1))),
IF($CT687=-1,"",VLOOKUP($BZ687,구글언어코드!$K:$L,2,0)),IF($CT687=-1,"",MID($AQ687,$CT687,$DN687-$CT687+1))),
IF($CU687=-1,"",VLOOKUP($CA687,구글언어코드!$K:$L,2,0)),IF($CU687=-1,"",MID($AQ687,$CU687,$DO687-$CU687+1))),
IF($CV687=-1,"",VLOOKUP($CB687,구글언어코드!$K:$L,2,0)),IF($CV687=-1,"",MID($AQ687,$CV687,$DP687-$CV687+1))),
IF($CW687=-1,"",VLOOKUP($CC687,구글언어코드!$K:$L,2,0)),IF($CW687=-1,"",MID($AQ687,$CW687,$DQ687-$CW687+1))),
IF($CX687=-1,"",VLOOKUP($CD687,구글언어코드!$K:$L,2,0)),IF($CX687=-1,"",MID($AQ687,$CX687,$DR687-$CX687+1))),
IF($CY687=-1,"",VLOOKUP($CE687,구글언어코드!$K:$L,2,0)),IF($CY687=-1,"",MID($AQ687,$CY687,$DS687-$CY687+1))),
IF($CZ687=-1,"",VLOOKUP($CF687,구글언어코드!$K:$L,2,0)),IF($CZ687=-1,"",MID($AQ687,$CZ687,$DT687-$CZ687+1))),
IF($DA687=-1,"",VLOOKUP($CG687,구글언어코드!$K:$L,2,0)),IF($DA687=-1,"",MID($AQ687,$DA687,$DU687-$DA687+1)))</f>
        <v>Birch Axe</v>
      </c>
      <c r="DX687">
        <f>IF(LEN(C687)-LEN(SUBSTITUTE(C687,"}",""))&lt;&gt;LEN(C687)-LEN(SUBSTITUTE(C687,"{","")),"괄호이상",(LEN(C687)-LEN(SUBSTITUTE(C687,"}",""))))</f>
        <v>0</v>
      </c>
      <c r="DY687">
        <f>IF(LEN(H687)-LEN(SUBSTITUTE(H687,"}",""))&lt;&gt;LEN(H687)-LEN(SUBSTITUTE(H687,"{","")),"괄호이상",(LEN(H687)-LEN(SUBSTITUTE(H687,"}",""))))</f>
        <v>0</v>
      </c>
      <c r="DZ687">
        <f>IF(LEN(O687)-LEN(SUBSTITUTE(O687,"}",""))&lt;&gt;LEN(O687)-LEN(SUBSTITUTE(O687,"{","")),"괄호이상",(LEN(O687)-LEN(SUBSTITUTE(O687,"}",""))))</f>
        <v>0</v>
      </c>
      <c r="EA687">
        <f>IF(LEN(P687)-LEN(SUBSTITUTE(P687,"}",""))&lt;&gt;LEN(P687)-LEN(SUBSTITUTE(P687,"{","")),"괄호이상",(LEN(P687)-LEN(SUBSTITUTE(P687,"}",""))))</f>
        <v>0</v>
      </c>
      <c r="EB687">
        <f>IF(LEN(Q687)-LEN(SUBSTITUTE(Q687,"}",""))&lt;&gt;LEN(Q687)-LEN(SUBSTITUTE(Q687,"{","")),"괄호이상",(LEN(Q687)-LEN(SUBSTITUTE(Q687,"}",""))))</f>
        <v>0</v>
      </c>
      <c r="EC687">
        <f>IF(LEN(R687)-LEN(SUBSTITUTE(R687,"}",""))&lt;&gt;LEN(R687)-LEN(SUBSTITUTE(R687,"{","")),"괄호이상",(LEN(R687)-LEN(SUBSTITUTE(R687,"}",""))))</f>
        <v>0</v>
      </c>
      <c r="ED687">
        <f>IF(LEN(S687)-LEN(SUBSTITUTE(S687,"}",""))&lt;&gt;LEN(S687)-LEN(SUBSTITUTE(S687,"{","")),"괄호이상",(LEN(S687)-LEN(SUBSTITUTE(S687,"}",""))))</f>
        <v>0</v>
      </c>
      <c r="EE687">
        <f>IF(LEN(T687)-LEN(SUBSTITUTE(T687,"}",""))&lt;&gt;LEN(T687)-LEN(SUBSTITUTE(T687,"{","")),"괄호이상",(LEN(T687)-LEN(SUBSTITUTE(T687,"}",""))))</f>
        <v>0</v>
      </c>
      <c r="EF687">
        <f>IF(LEN(U687)-LEN(SUBSTITUTE(U687,"}",""))&lt;&gt;LEN(U687)-LEN(SUBSTITUTE(U687,"{","")),"괄호이상",(LEN(U687)-LEN(SUBSTITUTE(U687,"}",""))))</f>
        <v>0</v>
      </c>
      <c r="EG687">
        <f>IF(LEN(V687)-LEN(SUBSTITUTE(V687,"}",""))&lt;&gt;LEN(V687)-LEN(SUBSTITUTE(V687,"{","")),"괄호이상",(LEN(V687)-LEN(SUBSTITUTE(V687,"}",""))))</f>
        <v>0</v>
      </c>
      <c r="EH687">
        <f>IF(LEN(W687)-LEN(SUBSTITUTE(W687,"}",""))&lt;&gt;LEN(W687)-LEN(SUBSTITUTE(W687,"{","")),"괄호이상",(LEN(W687)-LEN(SUBSTITUTE(W687,"}",""))))</f>
        <v>0</v>
      </c>
      <c r="EI687">
        <f>IF(LEN(X687)-LEN(SUBSTITUTE(X687,"}",""))&lt;&gt;LEN(X687)-LEN(SUBSTITUTE(X687,"{","")),"괄호이상",(LEN(X687)-LEN(SUBSTITUTE(X687,"}",""))))</f>
        <v>0</v>
      </c>
      <c r="EJ687">
        <f>IF(LEN(Y687)-LEN(SUBSTITUTE(Y687,"}",""))&lt;&gt;LEN(Y687)-LEN(SUBSTITUTE(Y687,"{","")),"괄호이상",(LEN(Y687)-LEN(SUBSTITUTE(Y687,"}",""))))</f>
        <v>0</v>
      </c>
      <c r="EK687">
        <f>IF(LEN(Z687)-LEN(SUBSTITUTE(Z687,"}",""))&lt;&gt;LEN(Z687)-LEN(SUBSTITUTE(Z687,"{","")),"괄호이상",(LEN(Z687)-LEN(SUBSTITUTE(Z687,"}",""))))</f>
        <v>0</v>
      </c>
      <c r="EL687">
        <f>IF(LEN(AA687)-LEN(SUBSTITUTE(AA687,"}",""))&lt;&gt;LEN(AA687)-LEN(SUBSTITUTE(AA687,"{","")),"괄호이상",(LEN(AA687)-LEN(SUBSTITUTE(AA687,"}",""))))</f>
        <v>0</v>
      </c>
      <c r="EM687">
        <f>IF(LEN(AB687)-LEN(SUBSTITUTE(AB687,"}",""))&lt;&gt;LEN(AB687)-LEN(SUBSTITUTE(AB687,"{","")),"괄호이상",(LEN(AB687)-LEN(SUBSTITUTE(AB687,"}",""))))</f>
        <v>0</v>
      </c>
      <c r="EN687">
        <f>IF(LEN(AC687)-LEN(SUBSTITUTE(AC687,"}",""))&lt;&gt;LEN(AC687)-LEN(SUBSTITUTE(AC687,"{","")),"괄호이상",(LEN(AC687)-LEN(SUBSTITUTE(AC687,"}",""))))</f>
        <v>0</v>
      </c>
      <c r="EO687">
        <f>IF(LEN(AD687)-LEN(SUBSTITUTE(AD687,"}",""))&lt;&gt;LEN(AD687)-LEN(SUBSTITUTE(AD687,"{","")),"괄호이상",(LEN(AD687)-LEN(SUBSTITUTE(AD687,"}",""))))</f>
        <v>0</v>
      </c>
      <c r="EP687">
        <f>IF(LEN(AE687)-LEN(SUBSTITUTE(AE687,"}",""))&lt;&gt;LEN(AE687)-LEN(SUBSTITUTE(AE687,"{","")),"괄호이상",(LEN(AE687)-LEN(SUBSTITUTE(AE687,"}",""))))</f>
        <v>0</v>
      </c>
      <c r="EQ687">
        <f>IF(LEN(AF687)-LEN(SUBSTITUTE(AF687,"}",""))&lt;&gt;LEN(AF687)-LEN(SUBSTITUTE(AF687,"{","")),"괄호이상",(LEN(AF687)-LEN(SUBSTITUTE(AF687,"}",""))))</f>
        <v>0</v>
      </c>
      <c r="ER687">
        <f>IF(LEN(AG687)-LEN(SUBSTITUTE(AG687,"}",""))&lt;&gt;LEN(AG687)-LEN(SUBSTITUTE(AG687,"{","")),"괄호이상",(LEN(AG687)-LEN(SUBSTITUTE(AG687,"}",""))))</f>
        <v>0</v>
      </c>
      <c r="ES687">
        <f>IF(LEN(AH687)-LEN(SUBSTITUTE(AH687,"}",""))&lt;&gt;LEN(AH687)-LEN(SUBSTITUTE(AH687,"{","")),"괄호이상",(LEN(AH687)-LEN(SUBSTITUTE(AH687,"}",""))))</f>
        <v>0</v>
      </c>
      <c r="ET687">
        <f>IF(LEN(AI687)-LEN(SUBSTITUTE(AI687,"}",""))&lt;&gt;LEN(AI687)-LEN(SUBSTITUTE(AI687,"{","")),"괄호이상",(LEN(AI687)-LEN(SUBSTITUTE(AI687,"}",""))))</f>
        <v>0</v>
      </c>
      <c r="EU687">
        <f>IF(LEN(AJ687)-LEN(SUBSTITUTE(AJ687,"}",""))&lt;&gt;LEN(AJ687)-LEN(SUBSTITUTE(AJ687,"{","")),"괄호이상",(LEN(AJ687)-LEN(SUBSTITUTE(AJ687,"}",""))))</f>
        <v>0</v>
      </c>
      <c r="EV687">
        <f>IF(LEN(AK687)-LEN(SUBSTITUTE(AK687,"}",""))&lt;&gt;LEN(AK687)-LEN(SUBSTITUTE(AK687,"{","")),"괄호이상",(LEN(AK687)-LEN(SUBSTITUTE(AK687,"}",""))))</f>
        <v>0</v>
      </c>
      <c r="EW687">
        <f>IF(LEN(AL687)-LEN(SUBSTITUTE(AL687,"}",""))&lt;&gt;LEN(AL687)-LEN(SUBSTITUTE(AL687,"{","")),"괄호이상",(LEN(AL687)-LEN(SUBSTITUTE(AL687,"}",""))))</f>
        <v>0</v>
      </c>
      <c r="EX687">
        <f>IF(LEN(AM687)-LEN(SUBSTITUTE(AM687,"}",""))&lt;&gt;LEN(AM687)-LEN(SUBSTITUTE(AM687,"{","")),"괄호이상",(LEN(AM687)-LEN(SUBSTITUTE(AM687,"}",""))))</f>
        <v>0</v>
      </c>
      <c r="EY687">
        <f>IF(LEN(AN687)-LEN(SUBSTITUTE(AN687,"}",""))&lt;&gt;LEN(AN687)-LEN(SUBSTITUTE(AN687,"{","")),"괄호이상",(LEN(AN687)-LEN(SUBSTITUTE(AN687,"}",""))))</f>
        <v>0</v>
      </c>
      <c r="EZ687">
        <f>IF(LEN(AO687)-LEN(SUBSTITUTE(AO687,"}",""))&lt;&gt;LEN(AO687)-LEN(SUBSTITUTE(AO687,"{","")),"괄호이상",(LEN(AO687)-LEN(SUBSTITUTE(AO687,"}",""))))</f>
        <v>0</v>
      </c>
      <c r="FA687">
        <f>IF(LEN(AP687)-LEN(SUBSTITUTE(AP687,"}",""))&lt;&gt;LEN(AP687)-LEN(SUBSTITUTE(AP687,"{","")),"괄호이상",(LEN(AP687)-LEN(SUBSTITUTE(AP687,"}",""))))</f>
        <v>0</v>
      </c>
      <c r="FB687" t="str">
        <f t="array" ref="FB687">IF(SUM(IF($DX687-DX687:FA687&gt;0,1,0))&gt;0,"여기","")</f>
        <v/>
      </c>
      <c r="FC687">
        <f>IF(LEN(C687)-LEN(SUBSTITUTE(C687,"&gt;",""))&lt;&gt;LEN(C687)-LEN(SUBSTITUTE(C687,"&lt;","")),"괄호이상",(LEN(C687)-LEN(SUBSTITUTE(C687,"&gt;","")))/2)</f>
        <v>0</v>
      </c>
      <c r="FD687">
        <f>IF(LEN(H687)-LEN(SUBSTITUTE(H687,"&gt;",""))&lt;&gt;LEN(H687)-LEN(SUBSTITUTE(H687,"&lt;","")),"괄호이상",(LEN(H687)-LEN(SUBSTITUTE(H687,"&gt;","")))/2)</f>
        <v>0</v>
      </c>
      <c r="FE687">
        <f>IF(LEN(O687)-LEN(SUBSTITUTE(O687,"&gt;",""))&lt;&gt;LEN(O687)-LEN(SUBSTITUTE(O687,"&lt;","")),"괄호이상",(LEN(O687)-LEN(SUBSTITUTE(O687,"&gt;","")))/2)</f>
        <v>0</v>
      </c>
      <c r="FF687">
        <f>IF(LEN(P687)-LEN(SUBSTITUTE(P687,"&gt;",""))&lt;&gt;LEN(P687)-LEN(SUBSTITUTE(P687,"&lt;","")),"괄호이상",(LEN(P687)-LEN(SUBSTITUTE(P687,"&gt;","")))/2)</f>
        <v>0</v>
      </c>
      <c r="FG687">
        <f>IF(LEN(Q687)-LEN(SUBSTITUTE(Q687,"&gt;",""))&lt;&gt;LEN(Q687)-LEN(SUBSTITUTE(Q687,"&lt;","")),"괄호이상",(LEN(Q687)-LEN(SUBSTITUTE(Q687,"&gt;","")))/2)</f>
        <v>0</v>
      </c>
      <c r="FH687">
        <f>IF(LEN(R687)-LEN(SUBSTITUTE(R687,"&gt;",""))&lt;&gt;LEN(R687)-LEN(SUBSTITUTE(R687,"&lt;","")),"괄호이상",(LEN(R687)-LEN(SUBSTITUTE(R687,"&gt;","")))/2)</f>
        <v>0</v>
      </c>
      <c r="FI687">
        <f>IF(LEN(S687)-LEN(SUBSTITUTE(S687,"&gt;",""))&lt;&gt;LEN(S687)-LEN(SUBSTITUTE(S687,"&lt;","")),"괄호이상",(LEN(S687)-LEN(SUBSTITUTE(S687,"&gt;","")))/2)</f>
        <v>0</v>
      </c>
      <c r="FJ687">
        <f>IF(LEN(T687)-LEN(SUBSTITUTE(T687,"&gt;",""))&lt;&gt;LEN(T687)-LEN(SUBSTITUTE(T687,"&lt;","")),"괄호이상",(LEN(T687)-LEN(SUBSTITUTE(T687,"&gt;","")))/2)</f>
        <v>0</v>
      </c>
      <c r="FK687">
        <f>IF(LEN(U687)-LEN(SUBSTITUTE(U687,"&gt;",""))&lt;&gt;LEN(U687)-LEN(SUBSTITUTE(U687,"&lt;","")),"괄호이상",(LEN(U687)-LEN(SUBSTITUTE(U687,"&gt;","")))/2)</f>
        <v>0</v>
      </c>
      <c r="FL687">
        <f>IF(LEN(V687)-LEN(SUBSTITUTE(V687,"&gt;",""))&lt;&gt;LEN(V687)-LEN(SUBSTITUTE(V687,"&lt;","")),"괄호이상",(LEN(V687)-LEN(SUBSTITUTE(V687,"&gt;","")))/2)</f>
        <v>0</v>
      </c>
      <c r="FM687">
        <f>IF(LEN(W687)-LEN(SUBSTITUTE(W687,"&gt;",""))&lt;&gt;LEN(W687)-LEN(SUBSTITUTE(W687,"&lt;","")),"괄호이상",(LEN(W687)-LEN(SUBSTITUTE(W687,"&gt;","")))/2)</f>
        <v>0</v>
      </c>
      <c r="FN687">
        <f>IF(LEN(X687)-LEN(SUBSTITUTE(X687,"&gt;",""))&lt;&gt;LEN(X687)-LEN(SUBSTITUTE(X687,"&lt;","")),"괄호이상",(LEN(X687)-LEN(SUBSTITUTE(X687,"&gt;","")))/2)</f>
        <v>0</v>
      </c>
      <c r="FO687">
        <f>IF(LEN(Y687)-LEN(SUBSTITUTE(Y687,"&gt;",""))&lt;&gt;LEN(Y687)-LEN(SUBSTITUTE(Y687,"&lt;","")),"괄호이상",(LEN(Y687)-LEN(SUBSTITUTE(Y687,"&gt;","")))/2)</f>
        <v>0</v>
      </c>
      <c r="FP687">
        <f>IF(LEN(Z687)-LEN(SUBSTITUTE(Z687,"&gt;",""))&lt;&gt;LEN(Z687)-LEN(SUBSTITUTE(Z687,"&lt;","")),"괄호이상",(LEN(Z687)-LEN(SUBSTITUTE(Z687,"&gt;","")))/2)</f>
        <v>0</v>
      </c>
      <c r="FQ687">
        <f>IF(LEN(AA687)-LEN(SUBSTITUTE(AA687,"&gt;",""))&lt;&gt;LEN(AA687)-LEN(SUBSTITUTE(AA687,"&lt;","")),"괄호이상",(LEN(AA687)-LEN(SUBSTITUTE(AA687,"&gt;","")))/2)</f>
        <v>0</v>
      </c>
      <c r="FR687">
        <f>IF(LEN(AB687)-LEN(SUBSTITUTE(AB687,"&gt;",""))&lt;&gt;LEN(AB687)-LEN(SUBSTITUTE(AB687,"&lt;","")),"괄호이상",(LEN(AB687)-LEN(SUBSTITUTE(AB687,"&gt;","")))/2)</f>
        <v>0</v>
      </c>
      <c r="FS687">
        <f>IF(LEN(AC687)-LEN(SUBSTITUTE(AC687,"&gt;",""))&lt;&gt;LEN(AC687)-LEN(SUBSTITUTE(AC687,"&lt;","")),"괄호이상",(LEN(AC687)-LEN(SUBSTITUTE(AC687,"&gt;","")))/2)</f>
        <v>0</v>
      </c>
      <c r="FT687">
        <f>IF(LEN(AD687)-LEN(SUBSTITUTE(AD687,"&gt;",""))&lt;&gt;LEN(AD687)-LEN(SUBSTITUTE(AD687,"&lt;","")),"괄호이상",(LEN(AD687)-LEN(SUBSTITUTE(AD687,"&gt;","")))/2)</f>
        <v>0</v>
      </c>
      <c r="FU687">
        <f>IF(LEN(AE687)-LEN(SUBSTITUTE(AE687,"&gt;",""))&lt;&gt;LEN(AE687)-LEN(SUBSTITUTE(AE687,"&lt;","")),"괄호이상",(LEN(AE687)-LEN(SUBSTITUTE(AE687,"&gt;","")))/2)</f>
        <v>0</v>
      </c>
      <c r="FV687">
        <f>IF(LEN(AF687)-LEN(SUBSTITUTE(AF687,"&gt;",""))&lt;&gt;LEN(AF687)-LEN(SUBSTITUTE(AF687,"&lt;","")),"괄호이상",(LEN(AF687)-LEN(SUBSTITUTE(AF687,"&gt;","")))/2)</f>
        <v>0</v>
      </c>
      <c r="FW687">
        <f>IF(LEN(AG687)-LEN(SUBSTITUTE(AG687,"&gt;",""))&lt;&gt;LEN(AG687)-LEN(SUBSTITUTE(AG687,"&lt;","")),"괄호이상",(LEN(AG687)-LEN(SUBSTITUTE(AG687,"&gt;","")))/2)</f>
        <v>0</v>
      </c>
      <c r="FX687">
        <f>IF(LEN(AH687)-LEN(SUBSTITUTE(AH687,"&gt;",""))&lt;&gt;LEN(AH687)-LEN(SUBSTITUTE(AH687,"&lt;","")),"괄호이상",(LEN(AH687)-LEN(SUBSTITUTE(AH687,"&gt;","")))/2)</f>
        <v>0</v>
      </c>
      <c r="FY687">
        <f>IF(LEN(AI687)-LEN(SUBSTITUTE(AI687,"&gt;",""))&lt;&gt;LEN(AI687)-LEN(SUBSTITUTE(AI687,"&lt;","")),"괄호이상",(LEN(AI687)-LEN(SUBSTITUTE(AI687,"&gt;","")))/2)</f>
        <v>0</v>
      </c>
      <c r="FZ687">
        <f>IF(LEN(AJ687)-LEN(SUBSTITUTE(AJ687,"&gt;",""))&lt;&gt;LEN(AJ687)-LEN(SUBSTITUTE(AJ687,"&lt;","")),"괄호이상",(LEN(AJ687)-LEN(SUBSTITUTE(AJ687,"&gt;","")))/2)</f>
        <v>0</v>
      </c>
      <c r="GA687">
        <f>IF(LEN(AK687)-LEN(SUBSTITUTE(AK687,"&gt;",""))&lt;&gt;LEN(AK687)-LEN(SUBSTITUTE(AK687,"&lt;","")),"괄호이상",(LEN(AK687)-LEN(SUBSTITUTE(AK687,"&gt;","")))/2)</f>
        <v>0</v>
      </c>
      <c r="GB687">
        <f>IF(LEN(AL687)-LEN(SUBSTITUTE(AL687,"&gt;",""))&lt;&gt;LEN(AL687)-LEN(SUBSTITUTE(AL687,"&lt;","")),"괄호이상",(LEN(AL687)-LEN(SUBSTITUTE(AL687,"&gt;","")))/2)</f>
        <v>0</v>
      </c>
      <c r="GC687">
        <f>IF(LEN(AM687)-LEN(SUBSTITUTE(AM687,"&gt;",""))&lt;&gt;LEN(AM687)-LEN(SUBSTITUTE(AM687,"&lt;","")),"괄호이상",(LEN(AM687)-LEN(SUBSTITUTE(AM687,"&gt;","")))/2)</f>
        <v>0</v>
      </c>
      <c r="GD687">
        <f>IF(LEN(AN687)-LEN(SUBSTITUTE(AN687,"&gt;",""))&lt;&gt;LEN(AN687)-LEN(SUBSTITUTE(AN687,"&lt;","")),"괄호이상",(LEN(AN687)-LEN(SUBSTITUTE(AN687,"&gt;","")))/2)</f>
        <v>0</v>
      </c>
      <c r="GE687">
        <f>IF(LEN(AO687)-LEN(SUBSTITUTE(AO687,"&gt;",""))&lt;&gt;LEN(AO687)-LEN(SUBSTITUTE(AO687,"&lt;","")),"괄호이상",(LEN(AO687)-LEN(SUBSTITUTE(AO687,"&gt;","")))/2)</f>
        <v>0</v>
      </c>
      <c r="GF687">
        <f>IF(LEN(AP687)-LEN(SUBSTITUTE(AP687,"&gt;",""))&lt;&gt;LEN(AP687)-LEN(SUBSTITUTE(AP687,"&lt;","")),"괄호이상",(LEN(AP687)-LEN(SUBSTITUTE(AP687,"&gt;","")))/2)</f>
        <v>0</v>
      </c>
      <c r="GG687" t="str">
        <f t="array" ref="GG687">IF(SUM(IF($FC687-FC687:GF687&gt;0,1,0))&gt;0,"여기","")</f>
        <v/>
      </c>
      <c r="GH687" t="str">
        <f t="shared" si="622"/>
        <v/>
      </c>
    </row>
    <row r="688" spans="1:190" x14ac:dyDescent="0.3">
      <c r="A688" t="s">
        <v>1254</v>
      </c>
      <c r="B688">
        <f t="shared" si="620"/>
        <v>1</v>
      </c>
      <c r="C688" t="s">
        <v>1255</v>
      </c>
      <c r="E688" t="str">
        <f t="shared" si="624"/>
        <v>케루빔의 검</v>
      </c>
      <c r="G688" t="s">
        <v>3729</v>
      </c>
      <c r="H688" t="str">
        <f t="shared" si="660"/>
        <v>Sword of the cherubim</v>
      </c>
      <c r="J688" s="1" t="str">
        <f t="shared" si="625"/>
        <v>Sword of the cherubim</v>
      </c>
      <c r="M688">
        <v>1</v>
      </c>
      <c r="O688" t="s">
        <v>15820</v>
      </c>
      <c r="P688" t="s">
        <v>15821</v>
      </c>
      <c r="Q688" t="s">
        <v>3730</v>
      </c>
      <c r="R688" t="s">
        <v>3736</v>
      </c>
      <c r="S688" t="s">
        <v>3737</v>
      </c>
      <c r="T688" t="s">
        <v>3740</v>
      </c>
      <c r="U688" t="s">
        <v>3741</v>
      </c>
      <c r="V688" t="s">
        <v>3746</v>
      </c>
      <c r="W688" t="s">
        <v>3748</v>
      </c>
      <c r="X688" s="20" t="s">
        <v>3750</v>
      </c>
      <c r="Y688" t="s">
        <v>3729</v>
      </c>
      <c r="Z688" t="s">
        <v>3744</v>
      </c>
      <c r="AA688" s="20" t="s">
        <v>15822</v>
      </c>
      <c r="AB688" t="s">
        <v>3731</v>
      </c>
      <c r="AC688" t="s">
        <v>3732</v>
      </c>
      <c r="AD688" t="s">
        <v>3733</v>
      </c>
      <c r="AE688" t="s">
        <v>3734</v>
      </c>
      <c r="AF688" t="s">
        <v>3735</v>
      </c>
      <c r="AG688" t="s">
        <v>3738</v>
      </c>
      <c r="AH688" s="20" t="s">
        <v>15823</v>
      </c>
      <c r="AI688" t="s">
        <v>3739</v>
      </c>
      <c r="AJ688" t="s">
        <v>3742</v>
      </c>
      <c r="AK688" t="s">
        <v>3743</v>
      </c>
      <c r="AL688" t="s">
        <v>3745</v>
      </c>
      <c r="AM688" t="s">
        <v>3747</v>
      </c>
      <c r="AN688" t="s">
        <v>3749</v>
      </c>
      <c r="AO688" t="s">
        <v>3751</v>
      </c>
      <c r="AP688" t="s">
        <v>3752</v>
      </c>
      <c r="AQ688" t="str">
        <f t="shared" si="621"/>
        <v>Sword of the cherubim</v>
      </c>
      <c r="AR688">
        <f t="shared" si="626"/>
        <v>0</v>
      </c>
      <c r="AS688">
        <f t="shared" si="627"/>
        <v>0</v>
      </c>
      <c r="AT688">
        <f t="shared" ca="1" si="628"/>
        <v>-1</v>
      </c>
      <c r="AU688">
        <f t="shared" ca="1" si="629"/>
        <v>-1</v>
      </c>
      <c r="AV688">
        <f t="shared" ca="1" si="630"/>
        <v>-1</v>
      </c>
      <c r="AW688">
        <f t="shared" ca="1" si="631"/>
        <v>-1</v>
      </c>
      <c r="AX688">
        <f t="shared" ca="1" si="632"/>
        <v>-1</v>
      </c>
      <c r="AY688">
        <f t="shared" ca="1" si="633"/>
        <v>-1</v>
      </c>
      <c r="AZ688">
        <f t="shared" ca="1" si="634"/>
        <v>-1</v>
      </c>
      <c r="BA688">
        <f t="shared" ca="1" si="635"/>
        <v>-1</v>
      </c>
      <c r="BB688">
        <f t="shared" ca="1" si="636"/>
        <v>-1</v>
      </c>
      <c r="BC688">
        <f t="shared" ca="1" si="637"/>
        <v>-1</v>
      </c>
      <c r="BD688">
        <f t="shared" ca="1" si="638"/>
        <v>-1</v>
      </c>
      <c r="BE688">
        <f t="shared" ca="1" si="639"/>
        <v>-1</v>
      </c>
      <c r="BF688">
        <f t="shared" ca="1" si="640"/>
        <v>-1</v>
      </c>
      <c r="BG688">
        <f t="shared" ca="1" si="641"/>
        <v>-1</v>
      </c>
      <c r="BH688">
        <f t="shared" ca="1" si="642"/>
        <v>-1</v>
      </c>
      <c r="BI688">
        <f t="shared" ca="1" si="643"/>
        <v>-1</v>
      </c>
      <c r="BJ688">
        <f t="shared" ca="1" si="644"/>
        <v>-1</v>
      </c>
      <c r="BK688">
        <f t="shared" ca="1" si="645"/>
        <v>-1</v>
      </c>
      <c r="BL688">
        <f t="shared" ca="1" si="646"/>
        <v>-1</v>
      </c>
      <c r="BM688">
        <f t="shared" ca="1" si="647"/>
        <v>-1</v>
      </c>
      <c r="BN688">
        <f ca="1">IF(AT688=-1,-1,COUNTIF($AT688:AT688,AT688)+IF(AT688=0,50,0))</f>
        <v>-1</v>
      </c>
      <c r="BO688">
        <f ca="1">IF(AU688=-1,-1,COUNTIF($AT688:AU688,AU688)+IF(AU688=0,50,0))</f>
        <v>-1</v>
      </c>
      <c r="BP688">
        <f ca="1">IF(AV688=-1,-1,COUNTIF($AT688:AV688,AV688)+IF(AV688=0,50,0))</f>
        <v>-1</v>
      </c>
      <c r="BQ688">
        <f ca="1">IF(AW688=-1,-1,COUNTIF($AT688:AW688,AW688)+IF(AW688=0,50,0))</f>
        <v>-1</v>
      </c>
      <c r="BR688">
        <f ca="1">IF(AX688=-1,-1,COUNTIF($AT688:AX688,AX688)+IF(AX688=0,50,0))</f>
        <v>-1</v>
      </c>
      <c r="BS688">
        <f ca="1">IF(AY688=-1,-1,COUNTIF($AT688:AY688,AY688)+IF(AY688=0,50,0))</f>
        <v>-1</v>
      </c>
      <c r="BT688">
        <f ca="1">IF(AZ688=-1,-1,COUNTIF($AT688:AZ688,AZ688)+IF(AZ688=0,50,0))</f>
        <v>-1</v>
      </c>
      <c r="BU688">
        <f ca="1">IF(BA688=-1,-1,COUNTIF($AT688:BA688,BA688)+IF(BA688=0,50,0))</f>
        <v>-1</v>
      </c>
      <c r="BV688">
        <f ca="1">IF(BB688=-1,-1,COUNTIF($AT688:BB688,BB688)+IF(BB688=0,50,0))</f>
        <v>-1</v>
      </c>
      <c r="BW688">
        <f ca="1">IF(BC688=-1,-1,COUNTIF($AT688:BC688,BC688)+IF(BC688=0,50,0))</f>
        <v>-1</v>
      </c>
      <c r="BX688">
        <f ca="1">IF(BD688=-1,-1,COUNTIF($AT688:BD688,BD688)+IF(BD688=0,50,0))</f>
        <v>-1</v>
      </c>
      <c r="BY688">
        <f ca="1">IF(BE688=-1,-1,COUNTIF($AT688:BE688,BE688)+IF(BE688=0,50,0))</f>
        <v>-1</v>
      </c>
      <c r="BZ688">
        <f ca="1">IF(BF688=-1,-1,COUNTIF($AT688:BF688,BF688)+IF(BF688=0,50,0))</f>
        <v>-1</v>
      </c>
      <c r="CA688">
        <f ca="1">IF(BG688=-1,-1,COUNTIF($AT688:BG688,BG688)+IF(BG688=0,50,0))</f>
        <v>-1</v>
      </c>
      <c r="CB688">
        <f ca="1">IF(BH688=-1,-1,COUNTIF($AT688:BH688,BH688)+IF(BH688=0,50,0))</f>
        <v>-1</v>
      </c>
      <c r="CC688">
        <f ca="1">IF(BI688=-1,-1,COUNTIF($AT688:BI688,BI688)+IF(BI688=0,50,0))</f>
        <v>-1</v>
      </c>
      <c r="CD688">
        <f ca="1">IF(BJ688=-1,-1,COUNTIF($AT688:BJ688,BJ688)+IF(BJ688=0,50,0))</f>
        <v>-1</v>
      </c>
      <c r="CE688">
        <f ca="1">IF(BK688=-1,-1,COUNTIF($AT688:BK688,BK688)+IF(BK688=0,50,0))</f>
        <v>-1</v>
      </c>
      <c r="CF688">
        <f ca="1">IF(BL688=-1,-1,COUNTIF($AT688:BL688,BL688)+IF(BL688=0,50,0))</f>
        <v>-1</v>
      </c>
      <c r="CG688">
        <f ca="1">IF(BM688=-1,-1,COUNTIF($AT688:BM688,BM688)+IF(BM688=0,50,0))</f>
        <v>-1</v>
      </c>
      <c r="CH688">
        <f t="shared" ca="1" si="661"/>
        <v>-1</v>
      </c>
      <c r="CI688">
        <f t="shared" ca="1" si="661"/>
        <v>-1</v>
      </c>
      <c r="CJ688">
        <f t="shared" ca="1" si="661"/>
        <v>-1</v>
      </c>
      <c r="CK688">
        <f t="shared" ca="1" si="661"/>
        <v>-1</v>
      </c>
      <c r="CL688">
        <f t="shared" ca="1" si="661"/>
        <v>-1</v>
      </c>
      <c r="CM688">
        <f t="shared" ca="1" si="661"/>
        <v>-1</v>
      </c>
      <c r="CN688">
        <f t="shared" ca="1" si="661"/>
        <v>-1</v>
      </c>
      <c r="CO688">
        <f t="shared" ca="1" si="661"/>
        <v>-1</v>
      </c>
      <c r="CP688">
        <f t="shared" ca="1" si="661"/>
        <v>-1</v>
      </c>
      <c r="CQ688">
        <f t="shared" ca="1" si="661"/>
        <v>-1</v>
      </c>
      <c r="CR688">
        <f t="shared" ca="1" si="662"/>
        <v>-1</v>
      </c>
      <c r="CS688">
        <f t="shared" ca="1" si="662"/>
        <v>-1</v>
      </c>
      <c r="CT688">
        <f t="shared" ca="1" si="662"/>
        <v>-1</v>
      </c>
      <c r="CU688">
        <f t="shared" ca="1" si="662"/>
        <v>-1</v>
      </c>
      <c r="CV688">
        <f t="shared" ca="1" si="662"/>
        <v>-1</v>
      </c>
      <c r="CW688">
        <f t="shared" ca="1" si="662"/>
        <v>-1</v>
      </c>
      <c r="CX688">
        <f t="shared" ca="1" si="662"/>
        <v>-1</v>
      </c>
      <c r="CY688">
        <f t="shared" ca="1" si="662"/>
        <v>-1</v>
      </c>
      <c r="CZ688">
        <f t="shared" ca="1" si="662"/>
        <v>-1</v>
      </c>
      <c r="DA688">
        <f t="shared" ca="1" si="662"/>
        <v>-1</v>
      </c>
      <c r="DB688">
        <f t="shared" ca="1" si="663"/>
        <v>-1</v>
      </c>
      <c r="DC688">
        <f t="shared" ca="1" si="663"/>
        <v>-1</v>
      </c>
      <c r="DD688">
        <f t="shared" ca="1" si="663"/>
        <v>-1</v>
      </c>
      <c r="DE688">
        <f t="shared" ca="1" si="663"/>
        <v>-1</v>
      </c>
      <c r="DF688">
        <f t="shared" ca="1" si="663"/>
        <v>-1</v>
      </c>
      <c r="DG688">
        <f t="shared" ca="1" si="663"/>
        <v>-1</v>
      </c>
      <c r="DH688">
        <f t="shared" ca="1" si="663"/>
        <v>-1</v>
      </c>
      <c r="DI688">
        <f t="shared" ca="1" si="663"/>
        <v>-1</v>
      </c>
      <c r="DJ688">
        <f t="shared" ca="1" si="663"/>
        <v>-1</v>
      </c>
      <c r="DK688">
        <f t="shared" ca="1" si="663"/>
        <v>-1</v>
      </c>
      <c r="DL688">
        <f t="shared" ca="1" si="664"/>
        <v>-1</v>
      </c>
      <c r="DM688">
        <f t="shared" ca="1" si="664"/>
        <v>-1</v>
      </c>
      <c r="DN688">
        <f t="shared" ca="1" si="664"/>
        <v>-1</v>
      </c>
      <c r="DO688">
        <f t="shared" ca="1" si="664"/>
        <v>-1</v>
      </c>
      <c r="DP688">
        <f t="shared" ca="1" si="664"/>
        <v>-1</v>
      </c>
      <c r="DQ688">
        <f t="shared" ca="1" si="664"/>
        <v>-1</v>
      </c>
      <c r="DR688">
        <f t="shared" ca="1" si="664"/>
        <v>-1</v>
      </c>
      <c r="DS688">
        <f t="shared" ca="1" si="664"/>
        <v>-1</v>
      </c>
      <c r="DT688">
        <f t="shared" ca="1" si="664"/>
        <v>-1</v>
      </c>
      <c r="DU688">
        <f t="shared" ca="1" si="664"/>
        <v>-1</v>
      </c>
      <c r="DV688" t="str">
        <f ca="1">SUBSTITUTE(SUBSTITUTE(SUBSTITUTE(SUBSTITUTE(SUBSTITUTE(SUBSTITUTE(SUBSTITUTE(SUBSTITUTE(SUBSTITUTE(SUBSTITUTE(
SUBSTITUTE(SUBSTITUTE(SUBSTITUTE(SUBSTITUTE(SUBSTITUTE(SUBSTITUTE(SUBSTITUTE(SUBSTITUTE(SUBSTITUTE(SUBSTITUTE($AQ688,
IF($CH688=-1,"",MID($AQ688,$CH688,$DB688-$CH688+1)),IF($CH688=-1,"",VLOOKUP($BN688,구글언어코드!$K:$L,2,0))),
IF($CI688=-1,"",MID($AQ688,$CI688,$DC688-$CI688+1)),IF($CI688=-1,"",VLOOKUP($BO688,구글언어코드!$K:$L,2,0))),
IF($CJ688=-1,"",MID($AQ688,$CJ688,$DD688-$CJ688+1)),IF($CJ688=-1,"",VLOOKUP($BP688,구글언어코드!$K:$L,2,0))),
IF($CK688=-1,"",MID($AQ688,$CK688,$DE688-$CK688+1)),IF($CK688=-1,"",VLOOKUP($BQ688,구글언어코드!$K:$L,2,0))),
IF($CL688=-1,"",MID($AQ688,$CL688,$DF688-$CL688+1)),IF($CL688=-1,"",VLOOKUP($BR688,구글언어코드!$K:$L,2,0))),
IF($CM688=-1,"",MID($AQ688,$CM688,$DG688-$CM688+1)),IF($CM688=-1,"",VLOOKUP($BS688,구글언어코드!$K:$L,2,0))),
IF($CN688=-1,"",MID($AQ688,$CN688,$DH688-$CN688+1)),IF($CN688=-1,"",VLOOKUP($BT688,구글언어코드!$K:$L,2,0))),
IF($CO688=-1,"",MID($AQ688,$CO688,$DI688-$CO688+1)),IF($CO688=-1,"",VLOOKUP($BU688,구글언어코드!$K:$L,2,0))),
IF($CP688=-1,"",MID($AQ688,$CP688,$DJ688-$CP688+1)),IF($CP688=-1,"",VLOOKUP($BV688,구글언어코드!$K:$L,2,0))),
IF($CQ688=-1,"",MID($AQ688,$CQ688,$DK688-$CQ688+1)),IF($CQ688=-1,"",VLOOKUP($BW688,구글언어코드!$K:$L,2,0))),
IF($CR688=-1,"",MID($AQ688,$CR688,$DL688-$CR688+1)),IF($CR688=-1,"",VLOOKUP($BX688,구글언어코드!$K:$L,2,0))),
IF($CS688=-1,"",MID($AQ688,$CS688,$DM688-$CS688+1)),IF($CS688=-1,"",VLOOKUP($BY688,구글언어코드!$K:$L,2,0))),
IF($CT688=-1,"",MID($AQ688,$CT688,$DN688-$CT688+1)),IF($CT688=-1,"",VLOOKUP($BZ688,구글언어코드!$K:$L,2,0))),
IF($CU688=-1,"",MID($AQ688,$CU688,$DO688-$CU688+1)),IF($CU688=-1,"",VLOOKUP($CA688,구글언어코드!$K:$L,2,0))),
IF($CV688=-1,"",MID($AQ688,$CV688,$DP688-$CV688+1)),IF($CV688=-1,"",VLOOKUP($CB688,구글언어코드!$K:$L,2,0))),
IF($CW688=-1,"",MID($AQ688,$CW688,$DQ688-$CW688+1)),IF($CW688=-1,"",VLOOKUP($CC688,구글언어코드!$K:$L,2,0))),
IF($CX688=-1,"",MID($AQ688,$CX688,$DR688-$CX688+1)),IF($CX688=-1,"",VLOOKUP($CD688,구글언어코드!$K:$L,2,0))),
IF($CY688=-1,"",MID($AQ688,$CY688,$DS688-$CY688+1)),IF($CY688=-1,"",VLOOKUP($CE688,구글언어코드!$K:$L,2,0))),
IF($CZ688=-1,"",MID($AQ688,$CZ688,$DT688-$CZ688+1)),IF($CZ688=-1,"",VLOOKUP($CF688,구글언어코드!$K:$L,2,0))),
IF($DA688=-1,"",MID($AQ688,$DA688,$DU688-$DA688+1)),IF($DA688=-1,"",VLOOKUP($CG688,구글언어코드!$K:$L,2,0)))</f>
        <v>Sword of the cherubim</v>
      </c>
      <c r="DW688" t="str">
        <f ca="1">SUBSTITUTE(SUBSTITUTE(SUBSTITUTE(SUBSTITUTE(SUBSTITUTE(SUBSTITUTE(SUBSTITUTE(SUBSTITUTE(SUBSTITUTE(SUBSTITUTE(
SUBSTITUTE(SUBSTITUTE(SUBSTITUTE(SUBSTITUTE(SUBSTITUTE(SUBSTITUTE(SUBSTITUTE(SUBSTITUTE(SUBSTITUTE(SUBSTITUTE(DV688,
IF($CH688=-1,"",VLOOKUP($BN688,구글언어코드!$K:$L,2,0)),IF($CH688=-1,"",MID($AQ688,$CH688,$DB688-$CH688+1))),
IF($CI688=-1,"",VLOOKUP($BO688,구글언어코드!$K:$L,2,0)),IF($CI688=-1,"",MID($AQ688,$CI688,$DC688-$CI688+1))),
IF($CJ688=-1,"",VLOOKUP($BP688,구글언어코드!$K:$L,2,0)),IF($CJ688=-1,"",MID($AQ688,$CJ688,$DD688-$CJ688+1))),
IF($CK688=-1,"",VLOOKUP($BQ688,구글언어코드!$K:$L,2,0)),IF($CK688=-1,"",MID($AQ688,$CK688,$DE688-$CK688+1))),
IF($CL688=-1,"",VLOOKUP($BR688,구글언어코드!$K:$L,2,0)),IF($CL688=-1,"",MID($AQ688,$CL688,$DF688-$CL688+1))),
IF($CM688=-1,"",VLOOKUP($BS688,구글언어코드!$K:$L,2,0)),IF($CM688=-1,"",MID($AQ688,$CM688,$DG688-$CM688+1))),
IF($CN688=-1,"",VLOOKUP($BT688,구글언어코드!$K:$L,2,0)),IF($CN688=-1,"",MID($AQ688,$CN688,$DH688-$CN688+1))),
IF($CO688=-1,"",VLOOKUP($BU688,구글언어코드!$K:$L,2,0)),IF($CO688=-1,"",MID($AQ688,$CO688,$DI688-$CO688+1))),
IF($CP688=-1,"",VLOOKUP($BV688,구글언어코드!$K:$L,2,0)),IF($CP688=-1,"",MID($AQ688,$CP688,$DJ688-$CP688+1))),
IF($CQ688=-1,"",VLOOKUP($BW688,구글언어코드!$K:$L,2,0)),IF($CQ688=-1,"",MID($AQ688,$CQ688,$DK688-$CQ688+1))),
IF($CR688=-1,"",VLOOKUP($BX688,구글언어코드!$K:$L,2,0)),IF($CR688=-1,"",MID($AQ688,$CR688,$DL688-$CR688+1))),
IF($CS688=-1,"",VLOOKUP($BY688,구글언어코드!$K:$L,2,0)),IF($CS688=-1,"",MID($AQ688,$CS688,$DM688-$CS688+1))),
IF($CT688=-1,"",VLOOKUP($BZ688,구글언어코드!$K:$L,2,0)),IF($CT688=-1,"",MID($AQ688,$CT688,$DN688-$CT688+1))),
IF($CU688=-1,"",VLOOKUP($CA688,구글언어코드!$K:$L,2,0)),IF($CU688=-1,"",MID($AQ688,$CU688,$DO688-$CU688+1))),
IF($CV688=-1,"",VLOOKUP($CB688,구글언어코드!$K:$L,2,0)),IF($CV688=-1,"",MID($AQ688,$CV688,$DP688-$CV688+1))),
IF($CW688=-1,"",VLOOKUP($CC688,구글언어코드!$K:$L,2,0)),IF($CW688=-1,"",MID($AQ688,$CW688,$DQ688-$CW688+1))),
IF($CX688=-1,"",VLOOKUP($CD688,구글언어코드!$K:$L,2,0)),IF($CX688=-1,"",MID($AQ688,$CX688,$DR688-$CX688+1))),
IF($CY688=-1,"",VLOOKUP($CE688,구글언어코드!$K:$L,2,0)),IF($CY688=-1,"",MID($AQ688,$CY688,$DS688-$CY688+1))),
IF($CZ688=-1,"",VLOOKUP($CF688,구글언어코드!$K:$L,2,0)),IF($CZ688=-1,"",MID($AQ688,$CZ688,$DT688-$CZ688+1))),
IF($DA688=-1,"",VLOOKUP($CG688,구글언어코드!$K:$L,2,0)),IF($DA688=-1,"",MID($AQ688,$DA688,$DU688-$DA688+1)))</f>
        <v>Sword of the cherubim</v>
      </c>
      <c r="DX688">
        <f>IF(LEN(C688)-LEN(SUBSTITUTE(C688,"}",""))&lt;&gt;LEN(C688)-LEN(SUBSTITUTE(C688,"{","")),"괄호이상",(LEN(C688)-LEN(SUBSTITUTE(C688,"}",""))))</f>
        <v>0</v>
      </c>
      <c r="DY688">
        <f>IF(LEN(H688)-LEN(SUBSTITUTE(H688,"}",""))&lt;&gt;LEN(H688)-LEN(SUBSTITUTE(H688,"{","")),"괄호이상",(LEN(H688)-LEN(SUBSTITUTE(H688,"}",""))))</f>
        <v>0</v>
      </c>
      <c r="DZ688">
        <f>IF(LEN(O688)-LEN(SUBSTITUTE(O688,"}",""))&lt;&gt;LEN(O688)-LEN(SUBSTITUTE(O688,"{","")),"괄호이상",(LEN(O688)-LEN(SUBSTITUTE(O688,"}",""))))</f>
        <v>0</v>
      </c>
      <c r="EA688">
        <f>IF(LEN(P688)-LEN(SUBSTITUTE(P688,"}",""))&lt;&gt;LEN(P688)-LEN(SUBSTITUTE(P688,"{","")),"괄호이상",(LEN(P688)-LEN(SUBSTITUTE(P688,"}",""))))</f>
        <v>0</v>
      </c>
      <c r="EB688">
        <f>IF(LEN(Q688)-LEN(SUBSTITUTE(Q688,"}",""))&lt;&gt;LEN(Q688)-LEN(SUBSTITUTE(Q688,"{","")),"괄호이상",(LEN(Q688)-LEN(SUBSTITUTE(Q688,"}",""))))</f>
        <v>0</v>
      </c>
      <c r="EC688">
        <f>IF(LEN(R688)-LEN(SUBSTITUTE(R688,"}",""))&lt;&gt;LEN(R688)-LEN(SUBSTITUTE(R688,"{","")),"괄호이상",(LEN(R688)-LEN(SUBSTITUTE(R688,"}",""))))</f>
        <v>0</v>
      </c>
      <c r="ED688">
        <f>IF(LEN(S688)-LEN(SUBSTITUTE(S688,"}",""))&lt;&gt;LEN(S688)-LEN(SUBSTITUTE(S688,"{","")),"괄호이상",(LEN(S688)-LEN(SUBSTITUTE(S688,"}",""))))</f>
        <v>0</v>
      </c>
      <c r="EE688">
        <f>IF(LEN(T688)-LEN(SUBSTITUTE(T688,"}",""))&lt;&gt;LEN(T688)-LEN(SUBSTITUTE(T688,"{","")),"괄호이상",(LEN(T688)-LEN(SUBSTITUTE(T688,"}",""))))</f>
        <v>0</v>
      </c>
      <c r="EF688">
        <f>IF(LEN(U688)-LEN(SUBSTITUTE(U688,"}",""))&lt;&gt;LEN(U688)-LEN(SUBSTITUTE(U688,"{","")),"괄호이상",(LEN(U688)-LEN(SUBSTITUTE(U688,"}",""))))</f>
        <v>0</v>
      </c>
      <c r="EG688">
        <f>IF(LEN(V688)-LEN(SUBSTITUTE(V688,"}",""))&lt;&gt;LEN(V688)-LEN(SUBSTITUTE(V688,"{","")),"괄호이상",(LEN(V688)-LEN(SUBSTITUTE(V688,"}",""))))</f>
        <v>0</v>
      </c>
      <c r="EH688">
        <f>IF(LEN(W688)-LEN(SUBSTITUTE(W688,"}",""))&lt;&gt;LEN(W688)-LEN(SUBSTITUTE(W688,"{","")),"괄호이상",(LEN(W688)-LEN(SUBSTITUTE(W688,"}",""))))</f>
        <v>0</v>
      </c>
      <c r="EI688">
        <f>IF(LEN(X688)-LEN(SUBSTITUTE(X688,"}",""))&lt;&gt;LEN(X688)-LEN(SUBSTITUTE(X688,"{","")),"괄호이상",(LEN(X688)-LEN(SUBSTITUTE(X688,"}",""))))</f>
        <v>0</v>
      </c>
      <c r="EJ688">
        <f>IF(LEN(Y688)-LEN(SUBSTITUTE(Y688,"}",""))&lt;&gt;LEN(Y688)-LEN(SUBSTITUTE(Y688,"{","")),"괄호이상",(LEN(Y688)-LEN(SUBSTITUTE(Y688,"}",""))))</f>
        <v>0</v>
      </c>
      <c r="EK688">
        <f>IF(LEN(Z688)-LEN(SUBSTITUTE(Z688,"}",""))&lt;&gt;LEN(Z688)-LEN(SUBSTITUTE(Z688,"{","")),"괄호이상",(LEN(Z688)-LEN(SUBSTITUTE(Z688,"}",""))))</f>
        <v>0</v>
      </c>
      <c r="EL688">
        <f>IF(LEN(AA688)-LEN(SUBSTITUTE(AA688,"}",""))&lt;&gt;LEN(AA688)-LEN(SUBSTITUTE(AA688,"{","")),"괄호이상",(LEN(AA688)-LEN(SUBSTITUTE(AA688,"}",""))))</f>
        <v>0</v>
      </c>
      <c r="EM688">
        <f>IF(LEN(AB688)-LEN(SUBSTITUTE(AB688,"}",""))&lt;&gt;LEN(AB688)-LEN(SUBSTITUTE(AB688,"{","")),"괄호이상",(LEN(AB688)-LEN(SUBSTITUTE(AB688,"}",""))))</f>
        <v>0</v>
      </c>
      <c r="EN688">
        <f>IF(LEN(AC688)-LEN(SUBSTITUTE(AC688,"}",""))&lt;&gt;LEN(AC688)-LEN(SUBSTITUTE(AC688,"{","")),"괄호이상",(LEN(AC688)-LEN(SUBSTITUTE(AC688,"}",""))))</f>
        <v>0</v>
      </c>
      <c r="EO688">
        <f>IF(LEN(AD688)-LEN(SUBSTITUTE(AD688,"}",""))&lt;&gt;LEN(AD688)-LEN(SUBSTITUTE(AD688,"{","")),"괄호이상",(LEN(AD688)-LEN(SUBSTITUTE(AD688,"}",""))))</f>
        <v>0</v>
      </c>
      <c r="EP688">
        <f>IF(LEN(AE688)-LEN(SUBSTITUTE(AE688,"}",""))&lt;&gt;LEN(AE688)-LEN(SUBSTITUTE(AE688,"{","")),"괄호이상",(LEN(AE688)-LEN(SUBSTITUTE(AE688,"}",""))))</f>
        <v>0</v>
      </c>
      <c r="EQ688">
        <f>IF(LEN(AF688)-LEN(SUBSTITUTE(AF688,"}",""))&lt;&gt;LEN(AF688)-LEN(SUBSTITUTE(AF688,"{","")),"괄호이상",(LEN(AF688)-LEN(SUBSTITUTE(AF688,"}",""))))</f>
        <v>0</v>
      </c>
      <c r="ER688">
        <f>IF(LEN(AG688)-LEN(SUBSTITUTE(AG688,"}",""))&lt;&gt;LEN(AG688)-LEN(SUBSTITUTE(AG688,"{","")),"괄호이상",(LEN(AG688)-LEN(SUBSTITUTE(AG688,"}",""))))</f>
        <v>0</v>
      </c>
      <c r="ES688">
        <f>IF(LEN(AH688)-LEN(SUBSTITUTE(AH688,"}",""))&lt;&gt;LEN(AH688)-LEN(SUBSTITUTE(AH688,"{","")),"괄호이상",(LEN(AH688)-LEN(SUBSTITUTE(AH688,"}",""))))</f>
        <v>0</v>
      </c>
      <c r="ET688">
        <f>IF(LEN(AI688)-LEN(SUBSTITUTE(AI688,"}",""))&lt;&gt;LEN(AI688)-LEN(SUBSTITUTE(AI688,"{","")),"괄호이상",(LEN(AI688)-LEN(SUBSTITUTE(AI688,"}",""))))</f>
        <v>0</v>
      </c>
      <c r="EU688">
        <f>IF(LEN(AJ688)-LEN(SUBSTITUTE(AJ688,"}",""))&lt;&gt;LEN(AJ688)-LEN(SUBSTITUTE(AJ688,"{","")),"괄호이상",(LEN(AJ688)-LEN(SUBSTITUTE(AJ688,"}",""))))</f>
        <v>0</v>
      </c>
      <c r="EV688">
        <f>IF(LEN(AK688)-LEN(SUBSTITUTE(AK688,"}",""))&lt;&gt;LEN(AK688)-LEN(SUBSTITUTE(AK688,"{","")),"괄호이상",(LEN(AK688)-LEN(SUBSTITUTE(AK688,"}",""))))</f>
        <v>0</v>
      </c>
      <c r="EW688">
        <f>IF(LEN(AL688)-LEN(SUBSTITUTE(AL688,"}",""))&lt;&gt;LEN(AL688)-LEN(SUBSTITUTE(AL688,"{","")),"괄호이상",(LEN(AL688)-LEN(SUBSTITUTE(AL688,"}",""))))</f>
        <v>0</v>
      </c>
      <c r="EX688">
        <f>IF(LEN(AM688)-LEN(SUBSTITUTE(AM688,"}",""))&lt;&gt;LEN(AM688)-LEN(SUBSTITUTE(AM688,"{","")),"괄호이상",(LEN(AM688)-LEN(SUBSTITUTE(AM688,"}",""))))</f>
        <v>0</v>
      </c>
      <c r="EY688">
        <f>IF(LEN(AN688)-LEN(SUBSTITUTE(AN688,"}",""))&lt;&gt;LEN(AN688)-LEN(SUBSTITUTE(AN688,"{","")),"괄호이상",(LEN(AN688)-LEN(SUBSTITUTE(AN688,"}",""))))</f>
        <v>0</v>
      </c>
      <c r="EZ688">
        <f>IF(LEN(AO688)-LEN(SUBSTITUTE(AO688,"}",""))&lt;&gt;LEN(AO688)-LEN(SUBSTITUTE(AO688,"{","")),"괄호이상",(LEN(AO688)-LEN(SUBSTITUTE(AO688,"}",""))))</f>
        <v>0</v>
      </c>
      <c r="FA688">
        <f>IF(LEN(AP688)-LEN(SUBSTITUTE(AP688,"}",""))&lt;&gt;LEN(AP688)-LEN(SUBSTITUTE(AP688,"{","")),"괄호이상",(LEN(AP688)-LEN(SUBSTITUTE(AP688,"}",""))))</f>
        <v>0</v>
      </c>
      <c r="FB688" t="str">
        <f t="array" ref="FB688">IF(SUM(IF($DX688-DX688:FA688&gt;0,1,0))&gt;0,"여기","")</f>
        <v/>
      </c>
      <c r="FC688">
        <f>IF(LEN(C688)-LEN(SUBSTITUTE(C688,"&gt;",""))&lt;&gt;LEN(C688)-LEN(SUBSTITUTE(C688,"&lt;","")),"괄호이상",(LEN(C688)-LEN(SUBSTITUTE(C688,"&gt;","")))/2)</f>
        <v>0</v>
      </c>
      <c r="FD688">
        <f>IF(LEN(H688)-LEN(SUBSTITUTE(H688,"&gt;",""))&lt;&gt;LEN(H688)-LEN(SUBSTITUTE(H688,"&lt;","")),"괄호이상",(LEN(H688)-LEN(SUBSTITUTE(H688,"&gt;","")))/2)</f>
        <v>0</v>
      </c>
      <c r="FE688">
        <f>IF(LEN(O688)-LEN(SUBSTITUTE(O688,"&gt;",""))&lt;&gt;LEN(O688)-LEN(SUBSTITUTE(O688,"&lt;","")),"괄호이상",(LEN(O688)-LEN(SUBSTITUTE(O688,"&gt;","")))/2)</f>
        <v>0</v>
      </c>
      <c r="FF688">
        <f>IF(LEN(P688)-LEN(SUBSTITUTE(P688,"&gt;",""))&lt;&gt;LEN(P688)-LEN(SUBSTITUTE(P688,"&lt;","")),"괄호이상",(LEN(P688)-LEN(SUBSTITUTE(P688,"&gt;","")))/2)</f>
        <v>0</v>
      </c>
      <c r="FG688">
        <f>IF(LEN(Q688)-LEN(SUBSTITUTE(Q688,"&gt;",""))&lt;&gt;LEN(Q688)-LEN(SUBSTITUTE(Q688,"&lt;","")),"괄호이상",(LEN(Q688)-LEN(SUBSTITUTE(Q688,"&gt;","")))/2)</f>
        <v>0</v>
      </c>
      <c r="FH688">
        <f>IF(LEN(R688)-LEN(SUBSTITUTE(R688,"&gt;",""))&lt;&gt;LEN(R688)-LEN(SUBSTITUTE(R688,"&lt;","")),"괄호이상",(LEN(R688)-LEN(SUBSTITUTE(R688,"&gt;","")))/2)</f>
        <v>0</v>
      </c>
      <c r="FI688">
        <f>IF(LEN(S688)-LEN(SUBSTITUTE(S688,"&gt;",""))&lt;&gt;LEN(S688)-LEN(SUBSTITUTE(S688,"&lt;","")),"괄호이상",(LEN(S688)-LEN(SUBSTITUTE(S688,"&gt;","")))/2)</f>
        <v>0</v>
      </c>
      <c r="FJ688">
        <f>IF(LEN(T688)-LEN(SUBSTITUTE(T688,"&gt;",""))&lt;&gt;LEN(T688)-LEN(SUBSTITUTE(T688,"&lt;","")),"괄호이상",(LEN(T688)-LEN(SUBSTITUTE(T688,"&gt;","")))/2)</f>
        <v>0</v>
      </c>
      <c r="FK688">
        <f>IF(LEN(U688)-LEN(SUBSTITUTE(U688,"&gt;",""))&lt;&gt;LEN(U688)-LEN(SUBSTITUTE(U688,"&lt;","")),"괄호이상",(LEN(U688)-LEN(SUBSTITUTE(U688,"&gt;","")))/2)</f>
        <v>0</v>
      </c>
      <c r="FL688">
        <f>IF(LEN(V688)-LEN(SUBSTITUTE(V688,"&gt;",""))&lt;&gt;LEN(V688)-LEN(SUBSTITUTE(V688,"&lt;","")),"괄호이상",(LEN(V688)-LEN(SUBSTITUTE(V688,"&gt;","")))/2)</f>
        <v>0</v>
      </c>
      <c r="FM688">
        <f>IF(LEN(W688)-LEN(SUBSTITUTE(W688,"&gt;",""))&lt;&gt;LEN(W688)-LEN(SUBSTITUTE(W688,"&lt;","")),"괄호이상",(LEN(W688)-LEN(SUBSTITUTE(W688,"&gt;","")))/2)</f>
        <v>0</v>
      </c>
      <c r="FN688">
        <f>IF(LEN(X688)-LEN(SUBSTITUTE(X688,"&gt;",""))&lt;&gt;LEN(X688)-LEN(SUBSTITUTE(X688,"&lt;","")),"괄호이상",(LEN(X688)-LEN(SUBSTITUTE(X688,"&gt;","")))/2)</f>
        <v>0</v>
      </c>
      <c r="FO688">
        <f>IF(LEN(Y688)-LEN(SUBSTITUTE(Y688,"&gt;",""))&lt;&gt;LEN(Y688)-LEN(SUBSTITUTE(Y688,"&lt;","")),"괄호이상",(LEN(Y688)-LEN(SUBSTITUTE(Y688,"&gt;","")))/2)</f>
        <v>0</v>
      </c>
      <c r="FP688">
        <f>IF(LEN(Z688)-LEN(SUBSTITUTE(Z688,"&gt;",""))&lt;&gt;LEN(Z688)-LEN(SUBSTITUTE(Z688,"&lt;","")),"괄호이상",(LEN(Z688)-LEN(SUBSTITUTE(Z688,"&gt;","")))/2)</f>
        <v>0</v>
      </c>
      <c r="FQ688">
        <f>IF(LEN(AA688)-LEN(SUBSTITUTE(AA688,"&gt;",""))&lt;&gt;LEN(AA688)-LEN(SUBSTITUTE(AA688,"&lt;","")),"괄호이상",(LEN(AA688)-LEN(SUBSTITUTE(AA688,"&gt;","")))/2)</f>
        <v>0</v>
      </c>
      <c r="FR688">
        <f>IF(LEN(AB688)-LEN(SUBSTITUTE(AB688,"&gt;",""))&lt;&gt;LEN(AB688)-LEN(SUBSTITUTE(AB688,"&lt;","")),"괄호이상",(LEN(AB688)-LEN(SUBSTITUTE(AB688,"&gt;","")))/2)</f>
        <v>0</v>
      </c>
      <c r="FS688">
        <f>IF(LEN(AC688)-LEN(SUBSTITUTE(AC688,"&gt;",""))&lt;&gt;LEN(AC688)-LEN(SUBSTITUTE(AC688,"&lt;","")),"괄호이상",(LEN(AC688)-LEN(SUBSTITUTE(AC688,"&gt;","")))/2)</f>
        <v>0</v>
      </c>
      <c r="FT688">
        <f>IF(LEN(AD688)-LEN(SUBSTITUTE(AD688,"&gt;",""))&lt;&gt;LEN(AD688)-LEN(SUBSTITUTE(AD688,"&lt;","")),"괄호이상",(LEN(AD688)-LEN(SUBSTITUTE(AD688,"&gt;","")))/2)</f>
        <v>0</v>
      </c>
      <c r="FU688">
        <f>IF(LEN(AE688)-LEN(SUBSTITUTE(AE688,"&gt;",""))&lt;&gt;LEN(AE688)-LEN(SUBSTITUTE(AE688,"&lt;","")),"괄호이상",(LEN(AE688)-LEN(SUBSTITUTE(AE688,"&gt;","")))/2)</f>
        <v>0</v>
      </c>
      <c r="FV688">
        <f>IF(LEN(AF688)-LEN(SUBSTITUTE(AF688,"&gt;",""))&lt;&gt;LEN(AF688)-LEN(SUBSTITUTE(AF688,"&lt;","")),"괄호이상",(LEN(AF688)-LEN(SUBSTITUTE(AF688,"&gt;","")))/2)</f>
        <v>0</v>
      </c>
      <c r="FW688">
        <f>IF(LEN(AG688)-LEN(SUBSTITUTE(AG688,"&gt;",""))&lt;&gt;LEN(AG688)-LEN(SUBSTITUTE(AG688,"&lt;","")),"괄호이상",(LEN(AG688)-LEN(SUBSTITUTE(AG688,"&gt;","")))/2)</f>
        <v>0</v>
      </c>
      <c r="FX688">
        <f>IF(LEN(AH688)-LEN(SUBSTITUTE(AH688,"&gt;",""))&lt;&gt;LEN(AH688)-LEN(SUBSTITUTE(AH688,"&lt;","")),"괄호이상",(LEN(AH688)-LEN(SUBSTITUTE(AH688,"&gt;","")))/2)</f>
        <v>0</v>
      </c>
      <c r="FY688">
        <f>IF(LEN(AI688)-LEN(SUBSTITUTE(AI688,"&gt;",""))&lt;&gt;LEN(AI688)-LEN(SUBSTITUTE(AI688,"&lt;","")),"괄호이상",(LEN(AI688)-LEN(SUBSTITUTE(AI688,"&gt;","")))/2)</f>
        <v>0</v>
      </c>
      <c r="FZ688">
        <f>IF(LEN(AJ688)-LEN(SUBSTITUTE(AJ688,"&gt;",""))&lt;&gt;LEN(AJ688)-LEN(SUBSTITUTE(AJ688,"&lt;","")),"괄호이상",(LEN(AJ688)-LEN(SUBSTITUTE(AJ688,"&gt;","")))/2)</f>
        <v>0</v>
      </c>
      <c r="GA688">
        <f>IF(LEN(AK688)-LEN(SUBSTITUTE(AK688,"&gt;",""))&lt;&gt;LEN(AK688)-LEN(SUBSTITUTE(AK688,"&lt;","")),"괄호이상",(LEN(AK688)-LEN(SUBSTITUTE(AK688,"&gt;","")))/2)</f>
        <v>0</v>
      </c>
      <c r="GB688">
        <f>IF(LEN(AL688)-LEN(SUBSTITUTE(AL688,"&gt;",""))&lt;&gt;LEN(AL688)-LEN(SUBSTITUTE(AL688,"&lt;","")),"괄호이상",(LEN(AL688)-LEN(SUBSTITUTE(AL688,"&gt;","")))/2)</f>
        <v>0</v>
      </c>
      <c r="GC688">
        <f>IF(LEN(AM688)-LEN(SUBSTITUTE(AM688,"&gt;",""))&lt;&gt;LEN(AM688)-LEN(SUBSTITUTE(AM688,"&lt;","")),"괄호이상",(LEN(AM688)-LEN(SUBSTITUTE(AM688,"&gt;","")))/2)</f>
        <v>0</v>
      </c>
      <c r="GD688">
        <f>IF(LEN(AN688)-LEN(SUBSTITUTE(AN688,"&gt;",""))&lt;&gt;LEN(AN688)-LEN(SUBSTITUTE(AN688,"&lt;","")),"괄호이상",(LEN(AN688)-LEN(SUBSTITUTE(AN688,"&gt;","")))/2)</f>
        <v>0</v>
      </c>
      <c r="GE688">
        <f>IF(LEN(AO688)-LEN(SUBSTITUTE(AO688,"&gt;",""))&lt;&gt;LEN(AO688)-LEN(SUBSTITUTE(AO688,"&lt;","")),"괄호이상",(LEN(AO688)-LEN(SUBSTITUTE(AO688,"&gt;","")))/2)</f>
        <v>0</v>
      </c>
      <c r="GF688">
        <f>IF(LEN(AP688)-LEN(SUBSTITUTE(AP688,"&gt;",""))&lt;&gt;LEN(AP688)-LEN(SUBSTITUTE(AP688,"&lt;","")),"괄호이상",(LEN(AP688)-LEN(SUBSTITUTE(AP688,"&gt;","")))/2)</f>
        <v>0</v>
      </c>
      <c r="GG688" t="str">
        <f t="array" ref="GG688">IF(SUM(IF($FC688-FC688:GF688&gt;0,1,0))&gt;0,"여기","")</f>
        <v/>
      </c>
      <c r="GH688" t="str">
        <f t="shared" si="622"/>
        <v/>
      </c>
    </row>
    <row r="689" spans="1:190" x14ac:dyDescent="0.3">
      <c r="A689" t="s">
        <v>1256</v>
      </c>
      <c r="B689">
        <f t="shared" si="620"/>
        <v>1</v>
      </c>
      <c r="C689" t="s">
        <v>1257</v>
      </c>
      <c r="E689" t="str">
        <f t="shared" si="624"/>
        <v>강철 마울</v>
      </c>
      <c r="G689" t="s">
        <v>3753</v>
      </c>
      <c r="H689" t="str">
        <f t="shared" si="660"/>
        <v>Steel Maul</v>
      </c>
      <c r="J689" s="1" t="str">
        <f t="shared" si="625"/>
        <v>Steel Maul</v>
      </c>
      <c r="M689">
        <v>1</v>
      </c>
      <c r="O689" t="s">
        <v>3754</v>
      </c>
      <c r="P689" s="19" t="s">
        <v>15824</v>
      </c>
      <c r="Q689" t="s">
        <v>3755</v>
      </c>
      <c r="R689" t="s">
        <v>3759</v>
      </c>
      <c r="S689" t="s">
        <v>3760</v>
      </c>
      <c r="T689" t="s">
        <v>3762</v>
      </c>
      <c r="U689" t="s">
        <v>3763</v>
      </c>
      <c r="V689" t="s">
        <v>3768</v>
      </c>
      <c r="W689" t="s">
        <v>3770</v>
      </c>
      <c r="X689" s="20" t="s">
        <v>3771</v>
      </c>
      <c r="Y689" t="s">
        <v>3773</v>
      </c>
      <c r="Z689" t="s">
        <v>3766</v>
      </c>
      <c r="AA689" s="20" t="s">
        <v>15825</v>
      </c>
      <c r="AB689" t="s">
        <v>3756</v>
      </c>
      <c r="AC689" t="s">
        <v>3757</v>
      </c>
      <c r="AD689" t="s">
        <v>3758</v>
      </c>
      <c r="AE689" t="s">
        <v>3753</v>
      </c>
      <c r="AF689" t="s">
        <v>3753</v>
      </c>
      <c r="AG689" t="s">
        <v>3761</v>
      </c>
      <c r="AH689" s="20" t="s">
        <v>15826</v>
      </c>
      <c r="AI689" t="s">
        <v>3753</v>
      </c>
      <c r="AJ689" t="s">
        <v>3764</v>
      </c>
      <c r="AK689" t="s">
        <v>3765</v>
      </c>
      <c r="AL689" t="s">
        <v>3767</v>
      </c>
      <c r="AM689" t="s">
        <v>3769</v>
      </c>
      <c r="AN689" t="s">
        <v>3753</v>
      </c>
      <c r="AO689" t="s">
        <v>3772</v>
      </c>
      <c r="AP689" t="s">
        <v>3756</v>
      </c>
      <c r="AQ689" t="str">
        <f t="shared" si="621"/>
        <v>Steel Maul</v>
      </c>
      <c r="AR689">
        <f t="shared" si="626"/>
        <v>0</v>
      </c>
      <c r="AS689">
        <f t="shared" si="627"/>
        <v>0</v>
      </c>
      <c r="AT689">
        <f t="shared" ca="1" si="628"/>
        <v>-1</v>
      </c>
      <c r="AU689">
        <f t="shared" ca="1" si="629"/>
        <v>-1</v>
      </c>
      <c r="AV689">
        <f t="shared" ca="1" si="630"/>
        <v>-1</v>
      </c>
      <c r="AW689">
        <f t="shared" ca="1" si="631"/>
        <v>-1</v>
      </c>
      <c r="AX689">
        <f t="shared" ca="1" si="632"/>
        <v>-1</v>
      </c>
      <c r="AY689">
        <f t="shared" ca="1" si="633"/>
        <v>-1</v>
      </c>
      <c r="AZ689">
        <f t="shared" ca="1" si="634"/>
        <v>-1</v>
      </c>
      <c r="BA689">
        <f t="shared" ca="1" si="635"/>
        <v>-1</v>
      </c>
      <c r="BB689">
        <f t="shared" ca="1" si="636"/>
        <v>-1</v>
      </c>
      <c r="BC689">
        <f t="shared" ca="1" si="637"/>
        <v>-1</v>
      </c>
      <c r="BD689">
        <f t="shared" ca="1" si="638"/>
        <v>-1</v>
      </c>
      <c r="BE689">
        <f t="shared" ca="1" si="639"/>
        <v>-1</v>
      </c>
      <c r="BF689">
        <f t="shared" ca="1" si="640"/>
        <v>-1</v>
      </c>
      <c r="BG689">
        <f t="shared" ca="1" si="641"/>
        <v>-1</v>
      </c>
      <c r="BH689">
        <f t="shared" ca="1" si="642"/>
        <v>-1</v>
      </c>
      <c r="BI689">
        <f t="shared" ca="1" si="643"/>
        <v>-1</v>
      </c>
      <c r="BJ689">
        <f t="shared" ca="1" si="644"/>
        <v>-1</v>
      </c>
      <c r="BK689">
        <f t="shared" ca="1" si="645"/>
        <v>-1</v>
      </c>
      <c r="BL689">
        <f t="shared" ca="1" si="646"/>
        <v>-1</v>
      </c>
      <c r="BM689">
        <f t="shared" ca="1" si="647"/>
        <v>-1</v>
      </c>
      <c r="BN689">
        <f ca="1">IF(AT689=-1,-1,COUNTIF($AT689:AT689,AT689)+IF(AT689=0,50,0))</f>
        <v>-1</v>
      </c>
      <c r="BO689">
        <f ca="1">IF(AU689=-1,-1,COUNTIF($AT689:AU689,AU689)+IF(AU689=0,50,0))</f>
        <v>-1</v>
      </c>
      <c r="BP689">
        <f ca="1">IF(AV689=-1,-1,COUNTIF($AT689:AV689,AV689)+IF(AV689=0,50,0))</f>
        <v>-1</v>
      </c>
      <c r="BQ689">
        <f ca="1">IF(AW689=-1,-1,COUNTIF($AT689:AW689,AW689)+IF(AW689=0,50,0))</f>
        <v>-1</v>
      </c>
      <c r="BR689">
        <f ca="1">IF(AX689=-1,-1,COUNTIF($AT689:AX689,AX689)+IF(AX689=0,50,0))</f>
        <v>-1</v>
      </c>
      <c r="BS689">
        <f ca="1">IF(AY689=-1,-1,COUNTIF($AT689:AY689,AY689)+IF(AY689=0,50,0))</f>
        <v>-1</v>
      </c>
      <c r="BT689">
        <f ca="1">IF(AZ689=-1,-1,COUNTIF($AT689:AZ689,AZ689)+IF(AZ689=0,50,0))</f>
        <v>-1</v>
      </c>
      <c r="BU689">
        <f ca="1">IF(BA689=-1,-1,COUNTIF($AT689:BA689,BA689)+IF(BA689=0,50,0))</f>
        <v>-1</v>
      </c>
      <c r="BV689">
        <f ca="1">IF(BB689=-1,-1,COUNTIF($AT689:BB689,BB689)+IF(BB689=0,50,0))</f>
        <v>-1</v>
      </c>
      <c r="BW689">
        <f ca="1">IF(BC689=-1,-1,COUNTIF($AT689:BC689,BC689)+IF(BC689=0,50,0))</f>
        <v>-1</v>
      </c>
      <c r="BX689">
        <f ca="1">IF(BD689=-1,-1,COUNTIF($AT689:BD689,BD689)+IF(BD689=0,50,0))</f>
        <v>-1</v>
      </c>
      <c r="BY689">
        <f ca="1">IF(BE689=-1,-1,COUNTIF($AT689:BE689,BE689)+IF(BE689=0,50,0))</f>
        <v>-1</v>
      </c>
      <c r="BZ689">
        <f ca="1">IF(BF689=-1,-1,COUNTIF($AT689:BF689,BF689)+IF(BF689=0,50,0))</f>
        <v>-1</v>
      </c>
      <c r="CA689">
        <f ca="1">IF(BG689=-1,-1,COUNTIF($AT689:BG689,BG689)+IF(BG689=0,50,0))</f>
        <v>-1</v>
      </c>
      <c r="CB689">
        <f ca="1">IF(BH689=-1,-1,COUNTIF($AT689:BH689,BH689)+IF(BH689=0,50,0))</f>
        <v>-1</v>
      </c>
      <c r="CC689">
        <f ca="1">IF(BI689=-1,-1,COUNTIF($AT689:BI689,BI689)+IF(BI689=0,50,0))</f>
        <v>-1</v>
      </c>
      <c r="CD689">
        <f ca="1">IF(BJ689=-1,-1,COUNTIF($AT689:BJ689,BJ689)+IF(BJ689=0,50,0))</f>
        <v>-1</v>
      </c>
      <c r="CE689">
        <f ca="1">IF(BK689=-1,-1,COUNTIF($AT689:BK689,BK689)+IF(BK689=0,50,0))</f>
        <v>-1</v>
      </c>
      <c r="CF689">
        <f ca="1">IF(BL689=-1,-1,COUNTIF($AT689:BL689,BL689)+IF(BL689=0,50,0))</f>
        <v>-1</v>
      </c>
      <c r="CG689">
        <f ca="1">IF(BM689=-1,-1,COUNTIF($AT689:BM689,BM689)+IF(BM689=0,50,0))</f>
        <v>-1</v>
      </c>
      <c r="CH689">
        <f t="shared" ref="CH689:CQ698" ca="1" si="665">IF(COLUMN(CH689)&lt;=COLUMN($CH$1),
IFERROR(FIND("&lt;",$AQ689),-1),
IFERROR(FIND("&lt;",$AQ689,OFFSET(CH689,0,-1)+1),-1))</f>
        <v>-1</v>
      </c>
      <c r="CI689">
        <f t="shared" ca="1" si="665"/>
        <v>-1</v>
      </c>
      <c r="CJ689">
        <f t="shared" ca="1" si="665"/>
        <v>-1</v>
      </c>
      <c r="CK689">
        <f t="shared" ca="1" si="665"/>
        <v>-1</v>
      </c>
      <c r="CL689">
        <f t="shared" ca="1" si="665"/>
        <v>-1</v>
      </c>
      <c r="CM689">
        <f t="shared" ca="1" si="665"/>
        <v>-1</v>
      </c>
      <c r="CN689">
        <f t="shared" ca="1" si="665"/>
        <v>-1</v>
      </c>
      <c r="CO689">
        <f t="shared" ca="1" si="665"/>
        <v>-1</v>
      </c>
      <c r="CP689">
        <f t="shared" ca="1" si="665"/>
        <v>-1</v>
      </c>
      <c r="CQ689">
        <f t="shared" ca="1" si="665"/>
        <v>-1</v>
      </c>
      <c r="CR689">
        <f t="shared" ref="CR689:DA698" ca="1" si="666">IF(COLUMN(CR689)&lt;=COLUMN($CH$1),
IFERROR(FIND("&lt;",$AQ689),-1),
IFERROR(FIND("&lt;",$AQ689,OFFSET(CR689,0,-1)+1),-1))</f>
        <v>-1</v>
      </c>
      <c r="CS689">
        <f t="shared" ca="1" si="666"/>
        <v>-1</v>
      </c>
      <c r="CT689">
        <f t="shared" ca="1" si="666"/>
        <v>-1</v>
      </c>
      <c r="CU689">
        <f t="shared" ca="1" si="666"/>
        <v>-1</v>
      </c>
      <c r="CV689">
        <f t="shared" ca="1" si="666"/>
        <v>-1</v>
      </c>
      <c r="CW689">
        <f t="shared" ca="1" si="666"/>
        <v>-1</v>
      </c>
      <c r="CX689">
        <f t="shared" ca="1" si="666"/>
        <v>-1</v>
      </c>
      <c r="CY689">
        <f t="shared" ca="1" si="666"/>
        <v>-1</v>
      </c>
      <c r="CZ689">
        <f t="shared" ca="1" si="666"/>
        <v>-1</v>
      </c>
      <c r="DA689">
        <f t="shared" ca="1" si="666"/>
        <v>-1</v>
      </c>
      <c r="DB689">
        <f t="shared" ref="DB689:DK698" ca="1" si="667">IF(COLUMN(DB689)&lt;=COLUMN($DB$1),
IFERROR(FIND("&gt;",$AQ689),-1),
IFERROR(FIND("&gt;",$AQ689,OFFSET(DB689,0,-1)+1),-1))</f>
        <v>-1</v>
      </c>
      <c r="DC689">
        <f t="shared" ca="1" si="667"/>
        <v>-1</v>
      </c>
      <c r="DD689">
        <f t="shared" ca="1" si="667"/>
        <v>-1</v>
      </c>
      <c r="DE689">
        <f t="shared" ca="1" si="667"/>
        <v>-1</v>
      </c>
      <c r="DF689">
        <f t="shared" ca="1" si="667"/>
        <v>-1</v>
      </c>
      <c r="DG689">
        <f t="shared" ca="1" si="667"/>
        <v>-1</v>
      </c>
      <c r="DH689">
        <f t="shared" ca="1" si="667"/>
        <v>-1</v>
      </c>
      <c r="DI689">
        <f t="shared" ca="1" si="667"/>
        <v>-1</v>
      </c>
      <c r="DJ689">
        <f t="shared" ca="1" si="667"/>
        <v>-1</v>
      </c>
      <c r="DK689">
        <f t="shared" ca="1" si="667"/>
        <v>-1</v>
      </c>
      <c r="DL689">
        <f t="shared" ref="DL689:DU698" ca="1" si="668">IF(COLUMN(DL689)&lt;=COLUMN($DB$1),
IFERROR(FIND("&gt;",$AQ689),-1),
IFERROR(FIND("&gt;",$AQ689,OFFSET(DL689,0,-1)+1),-1))</f>
        <v>-1</v>
      </c>
      <c r="DM689">
        <f t="shared" ca="1" si="668"/>
        <v>-1</v>
      </c>
      <c r="DN689">
        <f t="shared" ca="1" si="668"/>
        <v>-1</v>
      </c>
      <c r="DO689">
        <f t="shared" ca="1" si="668"/>
        <v>-1</v>
      </c>
      <c r="DP689">
        <f t="shared" ca="1" si="668"/>
        <v>-1</v>
      </c>
      <c r="DQ689">
        <f t="shared" ca="1" si="668"/>
        <v>-1</v>
      </c>
      <c r="DR689">
        <f t="shared" ca="1" si="668"/>
        <v>-1</v>
      </c>
      <c r="DS689">
        <f t="shared" ca="1" si="668"/>
        <v>-1</v>
      </c>
      <c r="DT689">
        <f t="shared" ca="1" si="668"/>
        <v>-1</v>
      </c>
      <c r="DU689">
        <f t="shared" ca="1" si="668"/>
        <v>-1</v>
      </c>
      <c r="DV689" t="str">
        <f ca="1">SUBSTITUTE(SUBSTITUTE(SUBSTITUTE(SUBSTITUTE(SUBSTITUTE(SUBSTITUTE(SUBSTITUTE(SUBSTITUTE(SUBSTITUTE(SUBSTITUTE(
SUBSTITUTE(SUBSTITUTE(SUBSTITUTE(SUBSTITUTE(SUBSTITUTE(SUBSTITUTE(SUBSTITUTE(SUBSTITUTE(SUBSTITUTE(SUBSTITUTE($AQ689,
IF($CH689=-1,"",MID($AQ689,$CH689,$DB689-$CH689+1)),IF($CH689=-1,"",VLOOKUP($BN689,구글언어코드!$K:$L,2,0))),
IF($CI689=-1,"",MID($AQ689,$CI689,$DC689-$CI689+1)),IF($CI689=-1,"",VLOOKUP($BO689,구글언어코드!$K:$L,2,0))),
IF($CJ689=-1,"",MID($AQ689,$CJ689,$DD689-$CJ689+1)),IF($CJ689=-1,"",VLOOKUP($BP689,구글언어코드!$K:$L,2,0))),
IF($CK689=-1,"",MID($AQ689,$CK689,$DE689-$CK689+1)),IF($CK689=-1,"",VLOOKUP($BQ689,구글언어코드!$K:$L,2,0))),
IF($CL689=-1,"",MID($AQ689,$CL689,$DF689-$CL689+1)),IF($CL689=-1,"",VLOOKUP($BR689,구글언어코드!$K:$L,2,0))),
IF($CM689=-1,"",MID($AQ689,$CM689,$DG689-$CM689+1)),IF($CM689=-1,"",VLOOKUP($BS689,구글언어코드!$K:$L,2,0))),
IF($CN689=-1,"",MID($AQ689,$CN689,$DH689-$CN689+1)),IF($CN689=-1,"",VLOOKUP($BT689,구글언어코드!$K:$L,2,0))),
IF($CO689=-1,"",MID($AQ689,$CO689,$DI689-$CO689+1)),IF($CO689=-1,"",VLOOKUP($BU689,구글언어코드!$K:$L,2,0))),
IF($CP689=-1,"",MID($AQ689,$CP689,$DJ689-$CP689+1)),IF($CP689=-1,"",VLOOKUP($BV689,구글언어코드!$K:$L,2,0))),
IF($CQ689=-1,"",MID($AQ689,$CQ689,$DK689-$CQ689+1)),IF($CQ689=-1,"",VLOOKUP($BW689,구글언어코드!$K:$L,2,0))),
IF($CR689=-1,"",MID($AQ689,$CR689,$DL689-$CR689+1)),IF($CR689=-1,"",VLOOKUP($BX689,구글언어코드!$K:$L,2,0))),
IF($CS689=-1,"",MID($AQ689,$CS689,$DM689-$CS689+1)),IF($CS689=-1,"",VLOOKUP($BY689,구글언어코드!$K:$L,2,0))),
IF($CT689=-1,"",MID($AQ689,$CT689,$DN689-$CT689+1)),IF($CT689=-1,"",VLOOKUP($BZ689,구글언어코드!$K:$L,2,0))),
IF($CU689=-1,"",MID($AQ689,$CU689,$DO689-$CU689+1)),IF($CU689=-1,"",VLOOKUP($CA689,구글언어코드!$K:$L,2,0))),
IF($CV689=-1,"",MID($AQ689,$CV689,$DP689-$CV689+1)),IF($CV689=-1,"",VLOOKUP($CB689,구글언어코드!$K:$L,2,0))),
IF($CW689=-1,"",MID($AQ689,$CW689,$DQ689-$CW689+1)),IF($CW689=-1,"",VLOOKUP($CC689,구글언어코드!$K:$L,2,0))),
IF($CX689=-1,"",MID($AQ689,$CX689,$DR689-$CX689+1)),IF($CX689=-1,"",VLOOKUP($CD689,구글언어코드!$K:$L,2,0))),
IF($CY689=-1,"",MID($AQ689,$CY689,$DS689-$CY689+1)),IF($CY689=-1,"",VLOOKUP($CE689,구글언어코드!$K:$L,2,0))),
IF($CZ689=-1,"",MID($AQ689,$CZ689,$DT689-$CZ689+1)),IF($CZ689=-1,"",VLOOKUP($CF689,구글언어코드!$K:$L,2,0))),
IF($DA689=-1,"",MID($AQ689,$DA689,$DU689-$DA689+1)),IF($DA689=-1,"",VLOOKUP($CG689,구글언어코드!$K:$L,2,0)))</f>
        <v>Steel Maul</v>
      </c>
      <c r="DW689" t="str">
        <f ca="1">SUBSTITUTE(SUBSTITUTE(SUBSTITUTE(SUBSTITUTE(SUBSTITUTE(SUBSTITUTE(SUBSTITUTE(SUBSTITUTE(SUBSTITUTE(SUBSTITUTE(
SUBSTITUTE(SUBSTITUTE(SUBSTITUTE(SUBSTITUTE(SUBSTITUTE(SUBSTITUTE(SUBSTITUTE(SUBSTITUTE(SUBSTITUTE(SUBSTITUTE(DV689,
IF($CH689=-1,"",VLOOKUP($BN689,구글언어코드!$K:$L,2,0)),IF($CH689=-1,"",MID($AQ689,$CH689,$DB689-$CH689+1))),
IF($CI689=-1,"",VLOOKUP($BO689,구글언어코드!$K:$L,2,0)),IF($CI689=-1,"",MID($AQ689,$CI689,$DC689-$CI689+1))),
IF($CJ689=-1,"",VLOOKUP($BP689,구글언어코드!$K:$L,2,0)),IF($CJ689=-1,"",MID($AQ689,$CJ689,$DD689-$CJ689+1))),
IF($CK689=-1,"",VLOOKUP($BQ689,구글언어코드!$K:$L,2,0)),IF($CK689=-1,"",MID($AQ689,$CK689,$DE689-$CK689+1))),
IF($CL689=-1,"",VLOOKUP($BR689,구글언어코드!$K:$L,2,0)),IF($CL689=-1,"",MID($AQ689,$CL689,$DF689-$CL689+1))),
IF($CM689=-1,"",VLOOKUP($BS689,구글언어코드!$K:$L,2,0)),IF($CM689=-1,"",MID($AQ689,$CM689,$DG689-$CM689+1))),
IF($CN689=-1,"",VLOOKUP($BT689,구글언어코드!$K:$L,2,0)),IF($CN689=-1,"",MID($AQ689,$CN689,$DH689-$CN689+1))),
IF($CO689=-1,"",VLOOKUP($BU689,구글언어코드!$K:$L,2,0)),IF($CO689=-1,"",MID($AQ689,$CO689,$DI689-$CO689+1))),
IF($CP689=-1,"",VLOOKUP($BV689,구글언어코드!$K:$L,2,0)),IF($CP689=-1,"",MID($AQ689,$CP689,$DJ689-$CP689+1))),
IF($CQ689=-1,"",VLOOKUP($BW689,구글언어코드!$K:$L,2,0)),IF($CQ689=-1,"",MID($AQ689,$CQ689,$DK689-$CQ689+1))),
IF($CR689=-1,"",VLOOKUP($BX689,구글언어코드!$K:$L,2,0)),IF($CR689=-1,"",MID($AQ689,$CR689,$DL689-$CR689+1))),
IF($CS689=-1,"",VLOOKUP($BY689,구글언어코드!$K:$L,2,0)),IF($CS689=-1,"",MID($AQ689,$CS689,$DM689-$CS689+1))),
IF($CT689=-1,"",VLOOKUP($BZ689,구글언어코드!$K:$L,2,0)),IF($CT689=-1,"",MID($AQ689,$CT689,$DN689-$CT689+1))),
IF($CU689=-1,"",VLOOKUP($CA689,구글언어코드!$K:$L,2,0)),IF($CU689=-1,"",MID($AQ689,$CU689,$DO689-$CU689+1))),
IF($CV689=-1,"",VLOOKUP($CB689,구글언어코드!$K:$L,2,0)),IF($CV689=-1,"",MID($AQ689,$CV689,$DP689-$CV689+1))),
IF($CW689=-1,"",VLOOKUP($CC689,구글언어코드!$K:$L,2,0)),IF($CW689=-1,"",MID($AQ689,$CW689,$DQ689-$CW689+1))),
IF($CX689=-1,"",VLOOKUP($CD689,구글언어코드!$K:$L,2,0)),IF($CX689=-1,"",MID($AQ689,$CX689,$DR689-$CX689+1))),
IF($CY689=-1,"",VLOOKUP($CE689,구글언어코드!$K:$L,2,0)),IF($CY689=-1,"",MID($AQ689,$CY689,$DS689-$CY689+1))),
IF($CZ689=-1,"",VLOOKUP($CF689,구글언어코드!$K:$L,2,0)),IF($CZ689=-1,"",MID($AQ689,$CZ689,$DT689-$CZ689+1))),
IF($DA689=-1,"",VLOOKUP($CG689,구글언어코드!$K:$L,2,0)),IF($DA689=-1,"",MID($AQ689,$DA689,$DU689-$DA689+1)))</f>
        <v>Steel Maul</v>
      </c>
      <c r="DX689">
        <f>IF(LEN(C689)-LEN(SUBSTITUTE(C689,"}",""))&lt;&gt;LEN(C689)-LEN(SUBSTITUTE(C689,"{","")),"괄호이상",(LEN(C689)-LEN(SUBSTITUTE(C689,"}",""))))</f>
        <v>0</v>
      </c>
      <c r="DY689">
        <f>IF(LEN(H689)-LEN(SUBSTITUTE(H689,"}",""))&lt;&gt;LEN(H689)-LEN(SUBSTITUTE(H689,"{","")),"괄호이상",(LEN(H689)-LEN(SUBSTITUTE(H689,"}",""))))</f>
        <v>0</v>
      </c>
      <c r="DZ689">
        <f>IF(LEN(O689)-LEN(SUBSTITUTE(O689,"}",""))&lt;&gt;LEN(O689)-LEN(SUBSTITUTE(O689,"{","")),"괄호이상",(LEN(O689)-LEN(SUBSTITUTE(O689,"}",""))))</f>
        <v>0</v>
      </c>
      <c r="EA689">
        <f>IF(LEN(P689)-LEN(SUBSTITUTE(P689,"}",""))&lt;&gt;LEN(P689)-LEN(SUBSTITUTE(P689,"{","")),"괄호이상",(LEN(P689)-LEN(SUBSTITUTE(P689,"}",""))))</f>
        <v>0</v>
      </c>
      <c r="EB689">
        <f>IF(LEN(Q689)-LEN(SUBSTITUTE(Q689,"}",""))&lt;&gt;LEN(Q689)-LEN(SUBSTITUTE(Q689,"{","")),"괄호이상",(LEN(Q689)-LEN(SUBSTITUTE(Q689,"}",""))))</f>
        <v>0</v>
      </c>
      <c r="EC689">
        <f>IF(LEN(R689)-LEN(SUBSTITUTE(R689,"}",""))&lt;&gt;LEN(R689)-LEN(SUBSTITUTE(R689,"{","")),"괄호이상",(LEN(R689)-LEN(SUBSTITUTE(R689,"}",""))))</f>
        <v>0</v>
      </c>
      <c r="ED689">
        <f>IF(LEN(S689)-LEN(SUBSTITUTE(S689,"}",""))&lt;&gt;LEN(S689)-LEN(SUBSTITUTE(S689,"{","")),"괄호이상",(LEN(S689)-LEN(SUBSTITUTE(S689,"}",""))))</f>
        <v>0</v>
      </c>
      <c r="EE689">
        <f>IF(LEN(T689)-LEN(SUBSTITUTE(T689,"}",""))&lt;&gt;LEN(T689)-LEN(SUBSTITUTE(T689,"{","")),"괄호이상",(LEN(T689)-LEN(SUBSTITUTE(T689,"}",""))))</f>
        <v>0</v>
      </c>
      <c r="EF689">
        <f>IF(LEN(U689)-LEN(SUBSTITUTE(U689,"}",""))&lt;&gt;LEN(U689)-LEN(SUBSTITUTE(U689,"{","")),"괄호이상",(LEN(U689)-LEN(SUBSTITUTE(U689,"}",""))))</f>
        <v>0</v>
      </c>
      <c r="EG689">
        <f>IF(LEN(V689)-LEN(SUBSTITUTE(V689,"}",""))&lt;&gt;LEN(V689)-LEN(SUBSTITUTE(V689,"{","")),"괄호이상",(LEN(V689)-LEN(SUBSTITUTE(V689,"}",""))))</f>
        <v>0</v>
      </c>
      <c r="EH689">
        <f>IF(LEN(W689)-LEN(SUBSTITUTE(W689,"}",""))&lt;&gt;LEN(W689)-LEN(SUBSTITUTE(W689,"{","")),"괄호이상",(LEN(W689)-LEN(SUBSTITUTE(W689,"}",""))))</f>
        <v>0</v>
      </c>
      <c r="EI689">
        <f>IF(LEN(X689)-LEN(SUBSTITUTE(X689,"}",""))&lt;&gt;LEN(X689)-LEN(SUBSTITUTE(X689,"{","")),"괄호이상",(LEN(X689)-LEN(SUBSTITUTE(X689,"}",""))))</f>
        <v>0</v>
      </c>
      <c r="EJ689">
        <f>IF(LEN(Y689)-LEN(SUBSTITUTE(Y689,"}",""))&lt;&gt;LEN(Y689)-LEN(SUBSTITUTE(Y689,"{","")),"괄호이상",(LEN(Y689)-LEN(SUBSTITUTE(Y689,"}",""))))</f>
        <v>0</v>
      </c>
      <c r="EK689">
        <f>IF(LEN(Z689)-LEN(SUBSTITUTE(Z689,"}",""))&lt;&gt;LEN(Z689)-LEN(SUBSTITUTE(Z689,"{","")),"괄호이상",(LEN(Z689)-LEN(SUBSTITUTE(Z689,"}",""))))</f>
        <v>0</v>
      </c>
      <c r="EL689">
        <f>IF(LEN(AA689)-LEN(SUBSTITUTE(AA689,"}",""))&lt;&gt;LEN(AA689)-LEN(SUBSTITUTE(AA689,"{","")),"괄호이상",(LEN(AA689)-LEN(SUBSTITUTE(AA689,"}",""))))</f>
        <v>0</v>
      </c>
      <c r="EM689">
        <f>IF(LEN(AB689)-LEN(SUBSTITUTE(AB689,"}",""))&lt;&gt;LEN(AB689)-LEN(SUBSTITUTE(AB689,"{","")),"괄호이상",(LEN(AB689)-LEN(SUBSTITUTE(AB689,"}",""))))</f>
        <v>0</v>
      </c>
      <c r="EN689">
        <f>IF(LEN(AC689)-LEN(SUBSTITUTE(AC689,"}",""))&lt;&gt;LEN(AC689)-LEN(SUBSTITUTE(AC689,"{","")),"괄호이상",(LEN(AC689)-LEN(SUBSTITUTE(AC689,"}",""))))</f>
        <v>0</v>
      </c>
      <c r="EO689">
        <f>IF(LEN(AD689)-LEN(SUBSTITUTE(AD689,"}",""))&lt;&gt;LEN(AD689)-LEN(SUBSTITUTE(AD689,"{","")),"괄호이상",(LEN(AD689)-LEN(SUBSTITUTE(AD689,"}",""))))</f>
        <v>0</v>
      </c>
      <c r="EP689">
        <f>IF(LEN(AE689)-LEN(SUBSTITUTE(AE689,"}",""))&lt;&gt;LEN(AE689)-LEN(SUBSTITUTE(AE689,"{","")),"괄호이상",(LEN(AE689)-LEN(SUBSTITUTE(AE689,"}",""))))</f>
        <v>0</v>
      </c>
      <c r="EQ689">
        <f>IF(LEN(AF689)-LEN(SUBSTITUTE(AF689,"}",""))&lt;&gt;LEN(AF689)-LEN(SUBSTITUTE(AF689,"{","")),"괄호이상",(LEN(AF689)-LEN(SUBSTITUTE(AF689,"}",""))))</f>
        <v>0</v>
      </c>
      <c r="ER689">
        <f>IF(LEN(AG689)-LEN(SUBSTITUTE(AG689,"}",""))&lt;&gt;LEN(AG689)-LEN(SUBSTITUTE(AG689,"{","")),"괄호이상",(LEN(AG689)-LEN(SUBSTITUTE(AG689,"}",""))))</f>
        <v>0</v>
      </c>
      <c r="ES689">
        <f>IF(LEN(AH689)-LEN(SUBSTITUTE(AH689,"}",""))&lt;&gt;LEN(AH689)-LEN(SUBSTITUTE(AH689,"{","")),"괄호이상",(LEN(AH689)-LEN(SUBSTITUTE(AH689,"}",""))))</f>
        <v>0</v>
      </c>
      <c r="ET689">
        <f>IF(LEN(AI689)-LEN(SUBSTITUTE(AI689,"}",""))&lt;&gt;LEN(AI689)-LEN(SUBSTITUTE(AI689,"{","")),"괄호이상",(LEN(AI689)-LEN(SUBSTITUTE(AI689,"}",""))))</f>
        <v>0</v>
      </c>
      <c r="EU689">
        <f>IF(LEN(AJ689)-LEN(SUBSTITUTE(AJ689,"}",""))&lt;&gt;LEN(AJ689)-LEN(SUBSTITUTE(AJ689,"{","")),"괄호이상",(LEN(AJ689)-LEN(SUBSTITUTE(AJ689,"}",""))))</f>
        <v>0</v>
      </c>
      <c r="EV689">
        <f>IF(LEN(AK689)-LEN(SUBSTITUTE(AK689,"}",""))&lt;&gt;LEN(AK689)-LEN(SUBSTITUTE(AK689,"{","")),"괄호이상",(LEN(AK689)-LEN(SUBSTITUTE(AK689,"}",""))))</f>
        <v>0</v>
      </c>
      <c r="EW689">
        <f>IF(LEN(AL689)-LEN(SUBSTITUTE(AL689,"}",""))&lt;&gt;LEN(AL689)-LEN(SUBSTITUTE(AL689,"{","")),"괄호이상",(LEN(AL689)-LEN(SUBSTITUTE(AL689,"}",""))))</f>
        <v>0</v>
      </c>
      <c r="EX689">
        <f>IF(LEN(AM689)-LEN(SUBSTITUTE(AM689,"}",""))&lt;&gt;LEN(AM689)-LEN(SUBSTITUTE(AM689,"{","")),"괄호이상",(LEN(AM689)-LEN(SUBSTITUTE(AM689,"}",""))))</f>
        <v>0</v>
      </c>
      <c r="EY689">
        <f>IF(LEN(AN689)-LEN(SUBSTITUTE(AN689,"}",""))&lt;&gt;LEN(AN689)-LEN(SUBSTITUTE(AN689,"{","")),"괄호이상",(LEN(AN689)-LEN(SUBSTITUTE(AN689,"}",""))))</f>
        <v>0</v>
      </c>
      <c r="EZ689">
        <f>IF(LEN(AO689)-LEN(SUBSTITUTE(AO689,"}",""))&lt;&gt;LEN(AO689)-LEN(SUBSTITUTE(AO689,"{","")),"괄호이상",(LEN(AO689)-LEN(SUBSTITUTE(AO689,"}",""))))</f>
        <v>0</v>
      </c>
      <c r="FA689">
        <f>IF(LEN(AP689)-LEN(SUBSTITUTE(AP689,"}",""))&lt;&gt;LEN(AP689)-LEN(SUBSTITUTE(AP689,"{","")),"괄호이상",(LEN(AP689)-LEN(SUBSTITUTE(AP689,"}",""))))</f>
        <v>0</v>
      </c>
      <c r="FB689" t="str">
        <f t="array" ref="FB689">IF(SUM(IF($DX689-DX689:FA689&gt;0,1,0))&gt;0,"여기","")</f>
        <v/>
      </c>
      <c r="FC689">
        <f>IF(LEN(C689)-LEN(SUBSTITUTE(C689,"&gt;",""))&lt;&gt;LEN(C689)-LEN(SUBSTITUTE(C689,"&lt;","")),"괄호이상",(LEN(C689)-LEN(SUBSTITUTE(C689,"&gt;","")))/2)</f>
        <v>0</v>
      </c>
      <c r="FD689">
        <f>IF(LEN(H689)-LEN(SUBSTITUTE(H689,"&gt;",""))&lt;&gt;LEN(H689)-LEN(SUBSTITUTE(H689,"&lt;","")),"괄호이상",(LEN(H689)-LEN(SUBSTITUTE(H689,"&gt;","")))/2)</f>
        <v>0</v>
      </c>
      <c r="FE689">
        <f>IF(LEN(O689)-LEN(SUBSTITUTE(O689,"&gt;",""))&lt;&gt;LEN(O689)-LEN(SUBSTITUTE(O689,"&lt;","")),"괄호이상",(LEN(O689)-LEN(SUBSTITUTE(O689,"&gt;","")))/2)</f>
        <v>0</v>
      </c>
      <c r="FF689">
        <f>IF(LEN(P689)-LEN(SUBSTITUTE(P689,"&gt;",""))&lt;&gt;LEN(P689)-LEN(SUBSTITUTE(P689,"&lt;","")),"괄호이상",(LEN(P689)-LEN(SUBSTITUTE(P689,"&gt;","")))/2)</f>
        <v>0</v>
      </c>
      <c r="FG689">
        <f>IF(LEN(Q689)-LEN(SUBSTITUTE(Q689,"&gt;",""))&lt;&gt;LEN(Q689)-LEN(SUBSTITUTE(Q689,"&lt;","")),"괄호이상",(LEN(Q689)-LEN(SUBSTITUTE(Q689,"&gt;","")))/2)</f>
        <v>0</v>
      </c>
      <c r="FH689">
        <f>IF(LEN(R689)-LEN(SUBSTITUTE(R689,"&gt;",""))&lt;&gt;LEN(R689)-LEN(SUBSTITUTE(R689,"&lt;","")),"괄호이상",(LEN(R689)-LEN(SUBSTITUTE(R689,"&gt;","")))/2)</f>
        <v>0</v>
      </c>
      <c r="FI689">
        <f>IF(LEN(S689)-LEN(SUBSTITUTE(S689,"&gt;",""))&lt;&gt;LEN(S689)-LEN(SUBSTITUTE(S689,"&lt;","")),"괄호이상",(LEN(S689)-LEN(SUBSTITUTE(S689,"&gt;","")))/2)</f>
        <v>0</v>
      </c>
      <c r="FJ689">
        <f>IF(LEN(T689)-LEN(SUBSTITUTE(T689,"&gt;",""))&lt;&gt;LEN(T689)-LEN(SUBSTITUTE(T689,"&lt;","")),"괄호이상",(LEN(T689)-LEN(SUBSTITUTE(T689,"&gt;","")))/2)</f>
        <v>0</v>
      </c>
      <c r="FK689">
        <f>IF(LEN(U689)-LEN(SUBSTITUTE(U689,"&gt;",""))&lt;&gt;LEN(U689)-LEN(SUBSTITUTE(U689,"&lt;","")),"괄호이상",(LEN(U689)-LEN(SUBSTITUTE(U689,"&gt;","")))/2)</f>
        <v>0</v>
      </c>
      <c r="FL689">
        <f>IF(LEN(V689)-LEN(SUBSTITUTE(V689,"&gt;",""))&lt;&gt;LEN(V689)-LEN(SUBSTITUTE(V689,"&lt;","")),"괄호이상",(LEN(V689)-LEN(SUBSTITUTE(V689,"&gt;","")))/2)</f>
        <v>0</v>
      </c>
      <c r="FM689">
        <f>IF(LEN(W689)-LEN(SUBSTITUTE(W689,"&gt;",""))&lt;&gt;LEN(W689)-LEN(SUBSTITUTE(W689,"&lt;","")),"괄호이상",(LEN(W689)-LEN(SUBSTITUTE(W689,"&gt;","")))/2)</f>
        <v>0</v>
      </c>
      <c r="FN689">
        <f>IF(LEN(X689)-LEN(SUBSTITUTE(X689,"&gt;",""))&lt;&gt;LEN(X689)-LEN(SUBSTITUTE(X689,"&lt;","")),"괄호이상",(LEN(X689)-LEN(SUBSTITUTE(X689,"&gt;","")))/2)</f>
        <v>0</v>
      </c>
      <c r="FO689">
        <f>IF(LEN(Y689)-LEN(SUBSTITUTE(Y689,"&gt;",""))&lt;&gt;LEN(Y689)-LEN(SUBSTITUTE(Y689,"&lt;","")),"괄호이상",(LEN(Y689)-LEN(SUBSTITUTE(Y689,"&gt;","")))/2)</f>
        <v>0</v>
      </c>
      <c r="FP689">
        <f>IF(LEN(Z689)-LEN(SUBSTITUTE(Z689,"&gt;",""))&lt;&gt;LEN(Z689)-LEN(SUBSTITUTE(Z689,"&lt;","")),"괄호이상",(LEN(Z689)-LEN(SUBSTITUTE(Z689,"&gt;","")))/2)</f>
        <v>0</v>
      </c>
      <c r="FQ689">
        <f>IF(LEN(AA689)-LEN(SUBSTITUTE(AA689,"&gt;",""))&lt;&gt;LEN(AA689)-LEN(SUBSTITUTE(AA689,"&lt;","")),"괄호이상",(LEN(AA689)-LEN(SUBSTITUTE(AA689,"&gt;","")))/2)</f>
        <v>0</v>
      </c>
      <c r="FR689">
        <f>IF(LEN(AB689)-LEN(SUBSTITUTE(AB689,"&gt;",""))&lt;&gt;LEN(AB689)-LEN(SUBSTITUTE(AB689,"&lt;","")),"괄호이상",(LEN(AB689)-LEN(SUBSTITUTE(AB689,"&gt;","")))/2)</f>
        <v>0</v>
      </c>
      <c r="FS689">
        <f>IF(LEN(AC689)-LEN(SUBSTITUTE(AC689,"&gt;",""))&lt;&gt;LEN(AC689)-LEN(SUBSTITUTE(AC689,"&lt;","")),"괄호이상",(LEN(AC689)-LEN(SUBSTITUTE(AC689,"&gt;","")))/2)</f>
        <v>0</v>
      </c>
      <c r="FT689">
        <f>IF(LEN(AD689)-LEN(SUBSTITUTE(AD689,"&gt;",""))&lt;&gt;LEN(AD689)-LEN(SUBSTITUTE(AD689,"&lt;","")),"괄호이상",(LEN(AD689)-LEN(SUBSTITUTE(AD689,"&gt;","")))/2)</f>
        <v>0</v>
      </c>
      <c r="FU689">
        <f>IF(LEN(AE689)-LEN(SUBSTITUTE(AE689,"&gt;",""))&lt;&gt;LEN(AE689)-LEN(SUBSTITUTE(AE689,"&lt;","")),"괄호이상",(LEN(AE689)-LEN(SUBSTITUTE(AE689,"&gt;","")))/2)</f>
        <v>0</v>
      </c>
      <c r="FV689">
        <f>IF(LEN(AF689)-LEN(SUBSTITUTE(AF689,"&gt;",""))&lt;&gt;LEN(AF689)-LEN(SUBSTITUTE(AF689,"&lt;","")),"괄호이상",(LEN(AF689)-LEN(SUBSTITUTE(AF689,"&gt;","")))/2)</f>
        <v>0</v>
      </c>
      <c r="FW689">
        <f>IF(LEN(AG689)-LEN(SUBSTITUTE(AG689,"&gt;",""))&lt;&gt;LEN(AG689)-LEN(SUBSTITUTE(AG689,"&lt;","")),"괄호이상",(LEN(AG689)-LEN(SUBSTITUTE(AG689,"&gt;","")))/2)</f>
        <v>0</v>
      </c>
      <c r="FX689">
        <f>IF(LEN(AH689)-LEN(SUBSTITUTE(AH689,"&gt;",""))&lt;&gt;LEN(AH689)-LEN(SUBSTITUTE(AH689,"&lt;","")),"괄호이상",(LEN(AH689)-LEN(SUBSTITUTE(AH689,"&gt;","")))/2)</f>
        <v>0</v>
      </c>
      <c r="FY689">
        <f>IF(LEN(AI689)-LEN(SUBSTITUTE(AI689,"&gt;",""))&lt;&gt;LEN(AI689)-LEN(SUBSTITUTE(AI689,"&lt;","")),"괄호이상",(LEN(AI689)-LEN(SUBSTITUTE(AI689,"&gt;","")))/2)</f>
        <v>0</v>
      </c>
      <c r="FZ689">
        <f>IF(LEN(AJ689)-LEN(SUBSTITUTE(AJ689,"&gt;",""))&lt;&gt;LEN(AJ689)-LEN(SUBSTITUTE(AJ689,"&lt;","")),"괄호이상",(LEN(AJ689)-LEN(SUBSTITUTE(AJ689,"&gt;","")))/2)</f>
        <v>0</v>
      </c>
      <c r="GA689">
        <f>IF(LEN(AK689)-LEN(SUBSTITUTE(AK689,"&gt;",""))&lt;&gt;LEN(AK689)-LEN(SUBSTITUTE(AK689,"&lt;","")),"괄호이상",(LEN(AK689)-LEN(SUBSTITUTE(AK689,"&gt;","")))/2)</f>
        <v>0</v>
      </c>
      <c r="GB689">
        <f>IF(LEN(AL689)-LEN(SUBSTITUTE(AL689,"&gt;",""))&lt;&gt;LEN(AL689)-LEN(SUBSTITUTE(AL689,"&lt;","")),"괄호이상",(LEN(AL689)-LEN(SUBSTITUTE(AL689,"&gt;","")))/2)</f>
        <v>0</v>
      </c>
      <c r="GC689">
        <f>IF(LEN(AM689)-LEN(SUBSTITUTE(AM689,"&gt;",""))&lt;&gt;LEN(AM689)-LEN(SUBSTITUTE(AM689,"&lt;","")),"괄호이상",(LEN(AM689)-LEN(SUBSTITUTE(AM689,"&gt;","")))/2)</f>
        <v>0</v>
      </c>
      <c r="GD689">
        <f>IF(LEN(AN689)-LEN(SUBSTITUTE(AN689,"&gt;",""))&lt;&gt;LEN(AN689)-LEN(SUBSTITUTE(AN689,"&lt;","")),"괄호이상",(LEN(AN689)-LEN(SUBSTITUTE(AN689,"&gt;","")))/2)</f>
        <v>0</v>
      </c>
      <c r="GE689">
        <f>IF(LEN(AO689)-LEN(SUBSTITUTE(AO689,"&gt;",""))&lt;&gt;LEN(AO689)-LEN(SUBSTITUTE(AO689,"&lt;","")),"괄호이상",(LEN(AO689)-LEN(SUBSTITUTE(AO689,"&gt;","")))/2)</f>
        <v>0</v>
      </c>
      <c r="GF689">
        <f>IF(LEN(AP689)-LEN(SUBSTITUTE(AP689,"&gt;",""))&lt;&gt;LEN(AP689)-LEN(SUBSTITUTE(AP689,"&lt;","")),"괄호이상",(LEN(AP689)-LEN(SUBSTITUTE(AP689,"&gt;","")))/2)</f>
        <v>0</v>
      </c>
      <c r="GG689" t="str">
        <f t="array" ref="GG689">IF(SUM(IF($FC689-FC689:GF689&gt;0,1,0))&gt;0,"여기","")</f>
        <v/>
      </c>
      <c r="GH689" t="str">
        <f t="shared" si="622"/>
        <v/>
      </c>
    </row>
    <row r="690" spans="1:190" x14ac:dyDescent="0.3">
      <c r="A690" t="s">
        <v>1264</v>
      </c>
      <c r="B690">
        <f t="shared" si="620"/>
        <v>1</v>
      </c>
      <c r="C690" t="s">
        <v>1265</v>
      </c>
      <c r="E690" t="str">
        <f t="shared" si="624"/>
        <v>광학입자포</v>
      </c>
      <c r="G690" t="s">
        <v>3774</v>
      </c>
      <c r="H690" t="str">
        <f t="shared" si="660"/>
        <v>Optical particle cannon</v>
      </c>
      <c r="J690" s="1" t="str">
        <f t="shared" si="625"/>
        <v>Optical particle cannon</v>
      </c>
      <c r="M690">
        <v>1</v>
      </c>
      <c r="O690" t="s">
        <v>15827</v>
      </c>
      <c r="P690" t="s">
        <v>3775</v>
      </c>
      <c r="Q690" t="s">
        <v>3775</v>
      </c>
      <c r="R690" t="s">
        <v>3781</v>
      </c>
      <c r="S690" t="s">
        <v>3782</v>
      </c>
      <c r="T690" t="s">
        <v>3785</v>
      </c>
      <c r="U690" t="s">
        <v>3786</v>
      </c>
      <c r="V690" t="s">
        <v>3791</v>
      </c>
      <c r="W690" t="s">
        <v>3793</v>
      </c>
      <c r="X690" s="20" t="s">
        <v>3795</v>
      </c>
      <c r="Y690" t="s">
        <v>3798</v>
      </c>
      <c r="Z690" t="s">
        <v>3789</v>
      </c>
      <c r="AA690" s="20" t="s">
        <v>15828</v>
      </c>
      <c r="AB690" t="s">
        <v>3776</v>
      </c>
      <c r="AC690" t="s">
        <v>3777</v>
      </c>
      <c r="AD690" t="s">
        <v>3778</v>
      </c>
      <c r="AE690" t="s">
        <v>3779</v>
      </c>
      <c r="AF690" t="s">
        <v>3780</v>
      </c>
      <c r="AG690" t="s">
        <v>3783</v>
      </c>
      <c r="AH690" s="20" t="s">
        <v>15829</v>
      </c>
      <c r="AI690" t="s">
        <v>3784</v>
      </c>
      <c r="AJ690" t="s">
        <v>3787</v>
      </c>
      <c r="AK690" t="s">
        <v>3788</v>
      </c>
      <c r="AL690" t="s">
        <v>3790</v>
      </c>
      <c r="AM690" t="s">
        <v>3792</v>
      </c>
      <c r="AN690" t="s">
        <v>3794</v>
      </c>
      <c r="AO690" t="s">
        <v>3796</v>
      </c>
      <c r="AP690" t="s">
        <v>3797</v>
      </c>
      <c r="AQ690" t="str">
        <f t="shared" si="621"/>
        <v>Optical particle cannon</v>
      </c>
      <c r="AR690">
        <f t="shared" si="626"/>
        <v>0</v>
      </c>
      <c r="AS690">
        <f t="shared" si="627"/>
        <v>0</v>
      </c>
      <c r="AT690">
        <f t="shared" ca="1" si="628"/>
        <v>-1</v>
      </c>
      <c r="AU690">
        <f t="shared" ca="1" si="629"/>
        <v>-1</v>
      </c>
      <c r="AV690">
        <f t="shared" ca="1" si="630"/>
        <v>-1</v>
      </c>
      <c r="AW690">
        <f t="shared" ca="1" si="631"/>
        <v>-1</v>
      </c>
      <c r="AX690">
        <f t="shared" ca="1" si="632"/>
        <v>-1</v>
      </c>
      <c r="AY690">
        <f t="shared" ca="1" si="633"/>
        <v>-1</v>
      </c>
      <c r="AZ690">
        <f t="shared" ca="1" si="634"/>
        <v>-1</v>
      </c>
      <c r="BA690">
        <f t="shared" ca="1" si="635"/>
        <v>-1</v>
      </c>
      <c r="BB690">
        <f t="shared" ca="1" si="636"/>
        <v>-1</v>
      </c>
      <c r="BC690">
        <f t="shared" ca="1" si="637"/>
        <v>-1</v>
      </c>
      <c r="BD690">
        <f t="shared" ca="1" si="638"/>
        <v>-1</v>
      </c>
      <c r="BE690">
        <f t="shared" ca="1" si="639"/>
        <v>-1</v>
      </c>
      <c r="BF690">
        <f t="shared" ca="1" si="640"/>
        <v>-1</v>
      </c>
      <c r="BG690">
        <f t="shared" ca="1" si="641"/>
        <v>-1</v>
      </c>
      <c r="BH690">
        <f t="shared" ca="1" si="642"/>
        <v>-1</v>
      </c>
      <c r="BI690">
        <f t="shared" ca="1" si="643"/>
        <v>-1</v>
      </c>
      <c r="BJ690">
        <f t="shared" ca="1" si="644"/>
        <v>-1</v>
      </c>
      <c r="BK690">
        <f t="shared" ca="1" si="645"/>
        <v>-1</v>
      </c>
      <c r="BL690">
        <f t="shared" ca="1" si="646"/>
        <v>-1</v>
      </c>
      <c r="BM690">
        <f t="shared" ca="1" si="647"/>
        <v>-1</v>
      </c>
      <c r="BN690">
        <f ca="1">IF(AT690=-1,-1,COUNTIF($AT690:AT690,AT690)+IF(AT690=0,50,0))</f>
        <v>-1</v>
      </c>
      <c r="BO690">
        <f ca="1">IF(AU690=-1,-1,COUNTIF($AT690:AU690,AU690)+IF(AU690=0,50,0))</f>
        <v>-1</v>
      </c>
      <c r="BP690">
        <f ca="1">IF(AV690=-1,-1,COUNTIF($AT690:AV690,AV690)+IF(AV690=0,50,0))</f>
        <v>-1</v>
      </c>
      <c r="BQ690">
        <f ca="1">IF(AW690=-1,-1,COUNTIF($AT690:AW690,AW690)+IF(AW690=0,50,0))</f>
        <v>-1</v>
      </c>
      <c r="BR690">
        <f ca="1">IF(AX690=-1,-1,COUNTIF($AT690:AX690,AX690)+IF(AX690=0,50,0))</f>
        <v>-1</v>
      </c>
      <c r="BS690">
        <f ca="1">IF(AY690=-1,-1,COUNTIF($AT690:AY690,AY690)+IF(AY690=0,50,0))</f>
        <v>-1</v>
      </c>
      <c r="BT690">
        <f ca="1">IF(AZ690=-1,-1,COUNTIF($AT690:AZ690,AZ690)+IF(AZ690=0,50,0))</f>
        <v>-1</v>
      </c>
      <c r="BU690">
        <f ca="1">IF(BA690=-1,-1,COUNTIF($AT690:BA690,BA690)+IF(BA690=0,50,0))</f>
        <v>-1</v>
      </c>
      <c r="BV690">
        <f ca="1">IF(BB690=-1,-1,COUNTIF($AT690:BB690,BB690)+IF(BB690=0,50,0))</f>
        <v>-1</v>
      </c>
      <c r="BW690">
        <f ca="1">IF(BC690=-1,-1,COUNTIF($AT690:BC690,BC690)+IF(BC690=0,50,0))</f>
        <v>-1</v>
      </c>
      <c r="BX690">
        <f ca="1">IF(BD690=-1,-1,COUNTIF($AT690:BD690,BD690)+IF(BD690=0,50,0))</f>
        <v>-1</v>
      </c>
      <c r="BY690">
        <f ca="1">IF(BE690=-1,-1,COUNTIF($AT690:BE690,BE690)+IF(BE690=0,50,0))</f>
        <v>-1</v>
      </c>
      <c r="BZ690">
        <f ca="1">IF(BF690=-1,-1,COUNTIF($AT690:BF690,BF690)+IF(BF690=0,50,0))</f>
        <v>-1</v>
      </c>
      <c r="CA690">
        <f ca="1">IF(BG690=-1,-1,COUNTIF($AT690:BG690,BG690)+IF(BG690=0,50,0))</f>
        <v>-1</v>
      </c>
      <c r="CB690">
        <f ca="1">IF(BH690=-1,-1,COUNTIF($AT690:BH690,BH690)+IF(BH690=0,50,0))</f>
        <v>-1</v>
      </c>
      <c r="CC690">
        <f ca="1">IF(BI690=-1,-1,COUNTIF($AT690:BI690,BI690)+IF(BI690=0,50,0))</f>
        <v>-1</v>
      </c>
      <c r="CD690">
        <f ca="1">IF(BJ690=-1,-1,COUNTIF($AT690:BJ690,BJ690)+IF(BJ690=0,50,0))</f>
        <v>-1</v>
      </c>
      <c r="CE690">
        <f ca="1">IF(BK690=-1,-1,COUNTIF($AT690:BK690,BK690)+IF(BK690=0,50,0))</f>
        <v>-1</v>
      </c>
      <c r="CF690">
        <f ca="1">IF(BL690=-1,-1,COUNTIF($AT690:BL690,BL690)+IF(BL690=0,50,0))</f>
        <v>-1</v>
      </c>
      <c r="CG690">
        <f ca="1">IF(BM690=-1,-1,COUNTIF($AT690:BM690,BM690)+IF(BM690=0,50,0))</f>
        <v>-1</v>
      </c>
      <c r="CH690">
        <f t="shared" ca="1" si="665"/>
        <v>-1</v>
      </c>
      <c r="CI690">
        <f t="shared" ca="1" si="665"/>
        <v>-1</v>
      </c>
      <c r="CJ690">
        <f t="shared" ca="1" si="665"/>
        <v>-1</v>
      </c>
      <c r="CK690">
        <f t="shared" ca="1" si="665"/>
        <v>-1</v>
      </c>
      <c r="CL690">
        <f t="shared" ca="1" si="665"/>
        <v>-1</v>
      </c>
      <c r="CM690">
        <f t="shared" ca="1" si="665"/>
        <v>-1</v>
      </c>
      <c r="CN690">
        <f t="shared" ca="1" si="665"/>
        <v>-1</v>
      </c>
      <c r="CO690">
        <f t="shared" ca="1" si="665"/>
        <v>-1</v>
      </c>
      <c r="CP690">
        <f t="shared" ca="1" si="665"/>
        <v>-1</v>
      </c>
      <c r="CQ690">
        <f t="shared" ca="1" si="665"/>
        <v>-1</v>
      </c>
      <c r="CR690">
        <f t="shared" ca="1" si="666"/>
        <v>-1</v>
      </c>
      <c r="CS690">
        <f t="shared" ca="1" si="666"/>
        <v>-1</v>
      </c>
      <c r="CT690">
        <f t="shared" ca="1" si="666"/>
        <v>-1</v>
      </c>
      <c r="CU690">
        <f t="shared" ca="1" si="666"/>
        <v>-1</v>
      </c>
      <c r="CV690">
        <f t="shared" ca="1" si="666"/>
        <v>-1</v>
      </c>
      <c r="CW690">
        <f t="shared" ca="1" si="666"/>
        <v>-1</v>
      </c>
      <c r="CX690">
        <f t="shared" ca="1" si="666"/>
        <v>-1</v>
      </c>
      <c r="CY690">
        <f t="shared" ca="1" si="666"/>
        <v>-1</v>
      </c>
      <c r="CZ690">
        <f t="shared" ca="1" si="666"/>
        <v>-1</v>
      </c>
      <c r="DA690">
        <f t="shared" ca="1" si="666"/>
        <v>-1</v>
      </c>
      <c r="DB690">
        <f t="shared" ca="1" si="667"/>
        <v>-1</v>
      </c>
      <c r="DC690">
        <f t="shared" ca="1" si="667"/>
        <v>-1</v>
      </c>
      <c r="DD690">
        <f t="shared" ca="1" si="667"/>
        <v>-1</v>
      </c>
      <c r="DE690">
        <f t="shared" ca="1" si="667"/>
        <v>-1</v>
      </c>
      <c r="DF690">
        <f t="shared" ca="1" si="667"/>
        <v>-1</v>
      </c>
      <c r="DG690">
        <f t="shared" ca="1" si="667"/>
        <v>-1</v>
      </c>
      <c r="DH690">
        <f t="shared" ca="1" si="667"/>
        <v>-1</v>
      </c>
      <c r="DI690">
        <f t="shared" ca="1" si="667"/>
        <v>-1</v>
      </c>
      <c r="DJ690">
        <f t="shared" ca="1" si="667"/>
        <v>-1</v>
      </c>
      <c r="DK690">
        <f t="shared" ca="1" si="667"/>
        <v>-1</v>
      </c>
      <c r="DL690">
        <f t="shared" ca="1" si="668"/>
        <v>-1</v>
      </c>
      <c r="DM690">
        <f t="shared" ca="1" si="668"/>
        <v>-1</v>
      </c>
      <c r="DN690">
        <f t="shared" ca="1" si="668"/>
        <v>-1</v>
      </c>
      <c r="DO690">
        <f t="shared" ca="1" si="668"/>
        <v>-1</v>
      </c>
      <c r="DP690">
        <f t="shared" ca="1" si="668"/>
        <v>-1</v>
      </c>
      <c r="DQ690">
        <f t="shared" ca="1" si="668"/>
        <v>-1</v>
      </c>
      <c r="DR690">
        <f t="shared" ca="1" si="668"/>
        <v>-1</v>
      </c>
      <c r="DS690">
        <f t="shared" ca="1" si="668"/>
        <v>-1</v>
      </c>
      <c r="DT690">
        <f t="shared" ca="1" si="668"/>
        <v>-1</v>
      </c>
      <c r="DU690">
        <f t="shared" ca="1" si="668"/>
        <v>-1</v>
      </c>
      <c r="DV690" t="str">
        <f ca="1">SUBSTITUTE(SUBSTITUTE(SUBSTITUTE(SUBSTITUTE(SUBSTITUTE(SUBSTITUTE(SUBSTITUTE(SUBSTITUTE(SUBSTITUTE(SUBSTITUTE(
SUBSTITUTE(SUBSTITUTE(SUBSTITUTE(SUBSTITUTE(SUBSTITUTE(SUBSTITUTE(SUBSTITUTE(SUBSTITUTE(SUBSTITUTE(SUBSTITUTE($AQ690,
IF($CH690=-1,"",MID($AQ690,$CH690,$DB690-$CH690+1)),IF($CH690=-1,"",VLOOKUP($BN690,구글언어코드!$K:$L,2,0))),
IF($CI690=-1,"",MID($AQ690,$CI690,$DC690-$CI690+1)),IF($CI690=-1,"",VLOOKUP($BO690,구글언어코드!$K:$L,2,0))),
IF($CJ690=-1,"",MID($AQ690,$CJ690,$DD690-$CJ690+1)),IF($CJ690=-1,"",VLOOKUP($BP690,구글언어코드!$K:$L,2,0))),
IF($CK690=-1,"",MID($AQ690,$CK690,$DE690-$CK690+1)),IF($CK690=-1,"",VLOOKUP($BQ690,구글언어코드!$K:$L,2,0))),
IF($CL690=-1,"",MID($AQ690,$CL690,$DF690-$CL690+1)),IF($CL690=-1,"",VLOOKUP($BR690,구글언어코드!$K:$L,2,0))),
IF($CM690=-1,"",MID($AQ690,$CM690,$DG690-$CM690+1)),IF($CM690=-1,"",VLOOKUP($BS690,구글언어코드!$K:$L,2,0))),
IF($CN690=-1,"",MID($AQ690,$CN690,$DH690-$CN690+1)),IF($CN690=-1,"",VLOOKUP($BT690,구글언어코드!$K:$L,2,0))),
IF($CO690=-1,"",MID($AQ690,$CO690,$DI690-$CO690+1)),IF($CO690=-1,"",VLOOKUP($BU690,구글언어코드!$K:$L,2,0))),
IF($CP690=-1,"",MID($AQ690,$CP690,$DJ690-$CP690+1)),IF($CP690=-1,"",VLOOKUP($BV690,구글언어코드!$K:$L,2,0))),
IF($CQ690=-1,"",MID($AQ690,$CQ690,$DK690-$CQ690+1)),IF($CQ690=-1,"",VLOOKUP($BW690,구글언어코드!$K:$L,2,0))),
IF($CR690=-1,"",MID($AQ690,$CR690,$DL690-$CR690+1)),IF($CR690=-1,"",VLOOKUP($BX690,구글언어코드!$K:$L,2,0))),
IF($CS690=-1,"",MID($AQ690,$CS690,$DM690-$CS690+1)),IF($CS690=-1,"",VLOOKUP($BY690,구글언어코드!$K:$L,2,0))),
IF($CT690=-1,"",MID($AQ690,$CT690,$DN690-$CT690+1)),IF($CT690=-1,"",VLOOKUP($BZ690,구글언어코드!$K:$L,2,0))),
IF($CU690=-1,"",MID($AQ690,$CU690,$DO690-$CU690+1)),IF($CU690=-1,"",VLOOKUP($CA690,구글언어코드!$K:$L,2,0))),
IF($CV690=-1,"",MID($AQ690,$CV690,$DP690-$CV690+1)),IF($CV690=-1,"",VLOOKUP($CB690,구글언어코드!$K:$L,2,0))),
IF($CW690=-1,"",MID($AQ690,$CW690,$DQ690-$CW690+1)),IF($CW690=-1,"",VLOOKUP($CC690,구글언어코드!$K:$L,2,0))),
IF($CX690=-1,"",MID($AQ690,$CX690,$DR690-$CX690+1)),IF($CX690=-1,"",VLOOKUP($CD690,구글언어코드!$K:$L,2,0))),
IF($CY690=-1,"",MID($AQ690,$CY690,$DS690-$CY690+1)),IF($CY690=-1,"",VLOOKUP($CE690,구글언어코드!$K:$L,2,0))),
IF($CZ690=-1,"",MID($AQ690,$CZ690,$DT690-$CZ690+1)),IF($CZ690=-1,"",VLOOKUP($CF690,구글언어코드!$K:$L,2,0))),
IF($DA690=-1,"",MID($AQ690,$DA690,$DU690-$DA690+1)),IF($DA690=-1,"",VLOOKUP($CG690,구글언어코드!$K:$L,2,0)))</f>
        <v>Optical particle cannon</v>
      </c>
      <c r="DW690" t="str">
        <f ca="1">SUBSTITUTE(SUBSTITUTE(SUBSTITUTE(SUBSTITUTE(SUBSTITUTE(SUBSTITUTE(SUBSTITUTE(SUBSTITUTE(SUBSTITUTE(SUBSTITUTE(
SUBSTITUTE(SUBSTITUTE(SUBSTITUTE(SUBSTITUTE(SUBSTITUTE(SUBSTITUTE(SUBSTITUTE(SUBSTITUTE(SUBSTITUTE(SUBSTITUTE(DV690,
IF($CH690=-1,"",VLOOKUP($BN690,구글언어코드!$K:$L,2,0)),IF($CH690=-1,"",MID($AQ690,$CH690,$DB690-$CH690+1))),
IF($CI690=-1,"",VLOOKUP($BO690,구글언어코드!$K:$L,2,0)),IF($CI690=-1,"",MID($AQ690,$CI690,$DC690-$CI690+1))),
IF($CJ690=-1,"",VLOOKUP($BP690,구글언어코드!$K:$L,2,0)),IF($CJ690=-1,"",MID($AQ690,$CJ690,$DD690-$CJ690+1))),
IF($CK690=-1,"",VLOOKUP($BQ690,구글언어코드!$K:$L,2,0)),IF($CK690=-1,"",MID($AQ690,$CK690,$DE690-$CK690+1))),
IF($CL690=-1,"",VLOOKUP($BR690,구글언어코드!$K:$L,2,0)),IF($CL690=-1,"",MID($AQ690,$CL690,$DF690-$CL690+1))),
IF($CM690=-1,"",VLOOKUP($BS690,구글언어코드!$K:$L,2,0)),IF($CM690=-1,"",MID($AQ690,$CM690,$DG690-$CM690+1))),
IF($CN690=-1,"",VLOOKUP($BT690,구글언어코드!$K:$L,2,0)),IF($CN690=-1,"",MID($AQ690,$CN690,$DH690-$CN690+1))),
IF($CO690=-1,"",VLOOKUP($BU690,구글언어코드!$K:$L,2,0)),IF($CO690=-1,"",MID($AQ690,$CO690,$DI690-$CO690+1))),
IF($CP690=-1,"",VLOOKUP($BV690,구글언어코드!$K:$L,2,0)),IF($CP690=-1,"",MID($AQ690,$CP690,$DJ690-$CP690+1))),
IF($CQ690=-1,"",VLOOKUP($BW690,구글언어코드!$K:$L,2,0)),IF($CQ690=-1,"",MID($AQ690,$CQ690,$DK690-$CQ690+1))),
IF($CR690=-1,"",VLOOKUP($BX690,구글언어코드!$K:$L,2,0)),IF($CR690=-1,"",MID($AQ690,$CR690,$DL690-$CR690+1))),
IF($CS690=-1,"",VLOOKUP($BY690,구글언어코드!$K:$L,2,0)),IF($CS690=-1,"",MID($AQ690,$CS690,$DM690-$CS690+1))),
IF($CT690=-1,"",VLOOKUP($BZ690,구글언어코드!$K:$L,2,0)),IF($CT690=-1,"",MID($AQ690,$CT690,$DN690-$CT690+1))),
IF($CU690=-1,"",VLOOKUP($CA690,구글언어코드!$K:$L,2,0)),IF($CU690=-1,"",MID($AQ690,$CU690,$DO690-$CU690+1))),
IF($CV690=-1,"",VLOOKUP($CB690,구글언어코드!$K:$L,2,0)),IF($CV690=-1,"",MID($AQ690,$CV690,$DP690-$CV690+1))),
IF($CW690=-1,"",VLOOKUP($CC690,구글언어코드!$K:$L,2,0)),IF($CW690=-1,"",MID($AQ690,$CW690,$DQ690-$CW690+1))),
IF($CX690=-1,"",VLOOKUP($CD690,구글언어코드!$K:$L,2,0)),IF($CX690=-1,"",MID($AQ690,$CX690,$DR690-$CX690+1))),
IF($CY690=-1,"",VLOOKUP($CE690,구글언어코드!$K:$L,2,0)),IF($CY690=-1,"",MID($AQ690,$CY690,$DS690-$CY690+1))),
IF($CZ690=-1,"",VLOOKUP($CF690,구글언어코드!$K:$L,2,0)),IF($CZ690=-1,"",MID($AQ690,$CZ690,$DT690-$CZ690+1))),
IF($DA690=-1,"",VLOOKUP($CG690,구글언어코드!$K:$L,2,0)),IF($DA690=-1,"",MID($AQ690,$DA690,$DU690-$DA690+1)))</f>
        <v>Optical particle cannon</v>
      </c>
      <c r="DX690">
        <f>IF(LEN(C690)-LEN(SUBSTITUTE(C690,"}",""))&lt;&gt;LEN(C690)-LEN(SUBSTITUTE(C690,"{","")),"괄호이상",(LEN(C690)-LEN(SUBSTITUTE(C690,"}",""))))</f>
        <v>0</v>
      </c>
      <c r="DY690">
        <f>IF(LEN(H690)-LEN(SUBSTITUTE(H690,"}",""))&lt;&gt;LEN(H690)-LEN(SUBSTITUTE(H690,"{","")),"괄호이상",(LEN(H690)-LEN(SUBSTITUTE(H690,"}",""))))</f>
        <v>0</v>
      </c>
      <c r="DZ690">
        <f>IF(LEN(O690)-LEN(SUBSTITUTE(O690,"}",""))&lt;&gt;LEN(O690)-LEN(SUBSTITUTE(O690,"{","")),"괄호이상",(LEN(O690)-LEN(SUBSTITUTE(O690,"}",""))))</f>
        <v>0</v>
      </c>
      <c r="EA690">
        <f>IF(LEN(P690)-LEN(SUBSTITUTE(P690,"}",""))&lt;&gt;LEN(P690)-LEN(SUBSTITUTE(P690,"{","")),"괄호이상",(LEN(P690)-LEN(SUBSTITUTE(P690,"}",""))))</f>
        <v>0</v>
      </c>
      <c r="EB690">
        <f>IF(LEN(Q690)-LEN(SUBSTITUTE(Q690,"}",""))&lt;&gt;LEN(Q690)-LEN(SUBSTITUTE(Q690,"{","")),"괄호이상",(LEN(Q690)-LEN(SUBSTITUTE(Q690,"}",""))))</f>
        <v>0</v>
      </c>
      <c r="EC690">
        <f>IF(LEN(R690)-LEN(SUBSTITUTE(R690,"}",""))&lt;&gt;LEN(R690)-LEN(SUBSTITUTE(R690,"{","")),"괄호이상",(LEN(R690)-LEN(SUBSTITUTE(R690,"}",""))))</f>
        <v>0</v>
      </c>
      <c r="ED690">
        <f>IF(LEN(S690)-LEN(SUBSTITUTE(S690,"}",""))&lt;&gt;LEN(S690)-LEN(SUBSTITUTE(S690,"{","")),"괄호이상",(LEN(S690)-LEN(SUBSTITUTE(S690,"}",""))))</f>
        <v>0</v>
      </c>
      <c r="EE690">
        <f>IF(LEN(T690)-LEN(SUBSTITUTE(T690,"}",""))&lt;&gt;LEN(T690)-LEN(SUBSTITUTE(T690,"{","")),"괄호이상",(LEN(T690)-LEN(SUBSTITUTE(T690,"}",""))))</f>
        <v>0</v>
      </c>
      <c r="EF690">
        <f>IF(LEN(U690)-LEN(SUBSTITUTE(U690,"}",""))&lt;&gt;LEN(U690)-LEN(SUBSTITUTE(U690,"{","")),"괄호이상",(LEN(U690)-LEN(SUBSTITUTE(U690,"}",""))))</f>
        <v>0</v>
      </c>
      <c r="EG690">
        <f>IF(LEN(V690)-LEN(SUBSTITUTE(V690,"}",""))&lt;&gt;LEN(V690)-LEN(SUBSTITUTE(V690,"{","")),"괄호이상",(LEN(V690)-LEN(SUBSTITUTE(V690,"}",""))))</f>
        <v>0</v>
      </c>
      <c r="EH690">
        <f>IF(LEN(W690)-LEN(SUBSTITUTE(W690,"}",""))&lt;&gt;LEN(W690)-LEN(SUBSTITUTE(W690,"{","")),"괄호이상",(LEN(W690)-LEN(SUBSTITUTE(W690,"}",""))))</f>
        <v>0</v>
      </c>
      <c r="EI690">
        <f>IF(LEN(X690)-LEN(SUBSTITUTE(X690,"}",""))&lt;&gt;LEN(X690)-LEN(SUBSTITUTE(X690,"{","")),"괄호이상",(LEN(X690)-LEN(SUBSTITUTE(X690,"}",""))))</f>
        <v>0</v>
      </c>
      <c r="EJ690">
        <f>IF(LEN(Y690)-LEN(SUBSTITUTE(Y690,"}",""))&lt;&gt;LEN(Y690)-LEN(SUBSTITUTE(Y690,"{","")),"괄호이상",(LEN(Y690)-LEN(SUBSTITUTE(Y690,"}",""))))</f>
        <v>0</v>
      </c>
      <c r="EK690">
        <f>IF(LEN(Z690)-LEN(SUBSTITUTE(Z690,"}",""))&lt;&gt;LEN(Z690)-LEN(SUBSTITUTE(Z690,"{","")),"괄호이상",(LEN(Z690)-LEN(SUBSTITUTE(Z690,"}",""))))</f>
        <v>0</v>
      </c>
      <c r="EL690">
        <f>IF(LEN(AA690)-LEN(SUBSTITUTE(AA690,"}",""))&lt;&gt;LEN(AA690)-LEN(SUBSTITUTE(AA690,"{","")),"괄호이상",(LEN(AA690)-LEN(SUBSTITUTE(AA690,"}",""))))</f>
        <v>0</v>
      </c>
      <c r="EM690">
        <f>IF(LEN(AB690)-LEN(SUBSTITUTE(AB690,"}",""))&lt;&gt;LEN(AB690)-LEN(SUBSTITUTE(AB690,"{","")),"괄호이상",(LEN(AB690)-LEN(SUBSTITUTE(AB690,"}",""))))</f>
        <v>0</v>
      </c>
      <c r="EN690">
        <f>IF(LEN(AC690)-LEN(SUBSTITUTE(AC690,"}",""))&lt;&gt;LEN(AC690)-LEN(SUBSTITUTE(AC690,"{","")),"괄호이상",(LEN(AC690)-LEN(SUBSTITUTE(AC690,"}",""))))</f>
        <v>0</v>
      </c>
      <c r="EO690">
        <f>IF(LEN(AD690)-LEN(SUBSTITUTE(AD690,"}",""))&lt;&gt;LEN(AD690)-LEN(SUBSTITUTE(AD690,"{","")),"괄호이상",(LEN(AD690)-LEN(SUBSTITUTE(AD690,"}",""))))</f>
        <v>0</v>
      </c>
      <c r="EP690">
        <f>IF(LEN(AE690)-LEN(SUBSTITUTE(AE690,"}",""))&lt;&gt;LEN(AE690)-LEN(SUBSTITUTE(AE690,"{","")),"괄호이상",(LEN(AE690)-LEN(SUBSTITUTE(AE690,"}",""))))</f>
        <v>0</v>
      </c>
      <c r="EQ690">
        <f>IF(LEN(AF690)-LEN(SUBSTITUTE(AF690,"}",""))&lt;&gt;LEN(AF690)-LEN(SUBSTITUTE(AF690,"{","")),"괄호이상",(LEN(AF690)-LEN(SUBSTITUTE(AF690,"}",""))))</f>
        <v>0</v>
      </c>
      <c r="ER690">
        <f>IF(LEN(AG690)-LEN(SUBSTITUTE(AG690,"}",""))&lt;&gt;LEN(AG690)-LEN(SUBSTITUTE(AG690,"{","")),"괄호이상",(LEN(AG690)-LEN(SUBSTITUTE(AG690,"}",""))))</f>
        <v>0</v>
      </c>
      <c r="ES690">
        <f>IF(LEN(AH690)-LEN(SUBSTITUTE(AH690,"}",""))&lt;&gt;LEN(AH690)-LEN(SUBSTITUTE(AH690,"{","")),"괄호이상",(LEN(AH690)-LEN(SUBSTITUTE(AH690,"}",""))))</f>
        <v>0</v>
      </c>
      <c r="ET690">
        <f>IF(LEN(AI690)-LEN(SUBSTITUTE(AI690,"}",""))&lt;&gt;LEN(AI690)-LEN(SUBSTITUTE(AI690,"{","")),"괄호이상",(LEN(AI690)-LEN(SUBSTITUTE(AI690,"}",""))))</f>
        <v>0</v>
      </c>
      <c r="EU690">
        <f>IF(LEN(AJ690)-LEN(SUBSTITUTE(AJ690,"}",""))&lt;&gt;LEN(AJ690)-LEN(SUBSTITUTE(AJ690,"{","")),"괄호이상",(LEN(AJ690)-LEN(SUBSTITUTE(AJ690,"}",""))))</f>
        <v>0</v>
      </c>
      <c r="EV690">
        <f>IF(LEN(AK690)-LEN(SUBSTITUTE(AK690,"}",""))&lt;&gt;LEN(AK690)-LEN(SUBSTITUTE(AK690,"{","")),"괄호이상",(LEN(AK690)-LEN(SUBSTITUTE(AK690,"}",""))))</f>
        <v>0</v>
      </c>
      <c r="EW690">
        <f>IF(LEN(AL690)-LEN(SUBSTITUTE(AL690,"}",""))&lt;&gt;LEN(AL690)-LEN(SUBSTITUTE(AL690,"{","")),"괄호이상",(LEN(AL690)-LEN(SUBSTITUTE(AL690,"}",""))))</f>
        <v>0</v>
      </c>
      <c r="EX690">
        <f>IF(LEN(AM690)-LEN(SUBSTITUTE(AM690,"}",""))&lt;&gt;LEN(AM690)-LEN(SUBSTITUTE(AM690,"{","")),"괄호이상",(LEN(AM690)-LEN(SUBSTITUTE(AM690,"}",""))))</f>
        <v>0</v>
      </c>
      <c r="EY690">
        <f>IF(LEN(AN690)-LEN(SUBSTITUTE(AN690,"}",""))&lt;&gt;LEN(AN690)-LEN(SUBSTITUTE(AN690,"{","")),"괄호이상",(LEN(AN690)-LEN(SUBSTITUTE(AN690,"}",""))))</f>
        <v>0</v>
      </c>
      <c r="EZ690">
        <f>IF(LEN(AO690)-LEN(SUBSTITUTE(AO690,"}",""))&lt;&gt;LEN(AO690)-LEN(SUBSTITUTE(AO690,"{","")),"괄호이상",(LEN(AO690)-LEN(SUBSTITUTE(AO690,"}",""))))</f>
        <v>0</v>
      </c>
      <c r="FA690">
        <f>IF(LEN(AP690)-LEN(SUBSTITUTE(AP690,"}",""))&lt;&gt;LEN(AP690)-LEN(SUBSTITUTE(AP690,"{","")),"괄호이상",(LEN(AP690)-LEN(SUBSTITUTE(AP690,"}",""))))</f>
        <v>0</v>
      </c>
      <c r="FB690" t="str">
        <f t="array" ref="FB690">IF(SUM(IF($DX690-DX690:FA690&gt;0,1,0))&gt;0,"여기","")</f>
        <v/>
      </c>
      <c r="FC690">
        <f>IF(LEN(C690)-LEN(SUBSTITUTE(C690,"&gt;",""))&lt;&gt;LEN(C690)-LEN(SUBSTITUTE(C690,"&lt;","")),"괄호이상",(LEN(C690)-LEN(SUBSTITUTE(C690,"&gt;","")))/2)</f>
        <v>0</v>
      </c>
      <c r="FD690">
        <f>IF(LEN(H690)-LEN(SUBSTITUTE(H690,"&gt;",""))&lt;&gt;LEN(H690)-LEN(SUBSTITUTE(H690,"&lt;","")),"괄호이상",(LEN(H690)-LEN(SUBSTITUTE(H690,"&gt;","")))/2)</f>
        <v>0</v>
      </c>
      <c r="FE690">
        <f>IF(LEN(O690)-LEN(SUBSTITUTE(O690,"&gt;",""))&lt;&gt;LEN(O690)-LEN(SUBSTITUTE(O690,"&lt;","")),"괄호이상",(LEN(O690)-LEN(SUBSTITUTE(O690,"&gt;","")))/2)</f>
        <v>0</v>
      </c>
      <c r="FF690">
        <f>IF(LEN(P690)-LEN(SUBSTITUTE(P690,"&gt;",""))&lt;&gt;LEN(P690)-LEN(SUBSTITUTE(P690,"&lt;","")),"괄호이상",(LEN(P690)-LEN(SUBSTITUTE(P690,"&gt;","")))/2)</f>
        <v>0</v>
      </c>
      <c r="FG690">
        <f>IF(LEN(Q690)-LEN(SUBSTITUTE(Q690,"&gt;",""))&lt;&gt;LEN(Q690)-LEN(SUBSTITUTE(Q690,"&lt;","")),"괄호이상",(LEN(Q690)-LEN(SUBSTITUTE(Q690,"&gt;","")))/2)</f>
        <v>0</v>
      </c>
      <c r="FH690">
        <f>IF(LEN(R690)-LEN(SUBSTITUTE(R690,"&gt;",""))&lt;&gt;LEN(R690)-LEN(SUBSTITUTE(R690,"&lt;","")),"괄호이상",(LEN(R690)-LEN(SUBSTITUTE(R690,"&gt;","")))/2)</f>
        <v>0</v>
      </c>
      <c r="FI690">
        <f>IF(LEN(S690)-LEN(SUBSTITUTE(S690,"&gt;",""))&lt;&gt;LEN(S690)-LEN(SUBSTITUTE(S690,"&lt;","")),"괄호이상",(LEN(S690)-LEN(SUBSTITUTE(S690,"&gt;","")))/2)</f>
        <v>0</v>
      </c>
      <c r="FJ690">
        <f>IF(LEN(T690)-LEN(SUBSTITUTE(T690,"&gt;",""))&lt;&gt;LEN(T690)-LEN(SUBSTITUTE(T690,"&lt;","")),"괄호이상",(LEN(T690)-LEN(SUBSTITUTE(T690,"&gt;","")))/2)</f>
        <v>0</v>
      </c>
      <c r="FK690">
        <f>IF(LEN(U690)-LEN(SUBSTITUTE(U690,"&gt;",""))&lt;&gt;LEN(U690)-LEN(SUBSTITUTE(U690,"&lt;","")),"괄호이상",(LEN(U690)-LEN(SUBSTITUTE(U690,"&gt;","")))/2)</f>
        <v>0</v>
      </c>
      <c r="FL690">
        <f>IF(LEN(V690)-LEN(SUBSTITUTE(V690,"&gt;",""))&lt;&gt;LEN(V690)-LEN(SUBSTITUTE(V690,"&lt;","")),"괄호이상",(LEN(V690)-LEN(SUBSTITUTE(V690,"&gt;","")))/2)</f>
        <v>0</v>
      </c>
      <c r="FM690">
        <f>IF(LEN(W690)-LEN(SUBSTITUTE(W690,"&gt;",""))&lt;&gt;LEN(W690)-LEN(SUBSTITUTE(W690,"&lt;","")),"괄호이상",(LEN(W690)-LEN(SUBSTITUTE(W690,"&gt;","")))/2)</f>
        <v>0</v>
      </c>
      <c r="FN690">
        <f>IF(LEN(X690)-LEN(SUBSTITUTE(X690,"&gt;",""))&lt;&gt;LEN(X690)-LEN(SUBSTITUTE(X690,"&lt;","")),"괄호이상",(LEN(X690)-LEN(SUBSTITUTE(X690,"&gt;","")))/2)</f>
        <v>0</v>
      </c>
      <c r="FO690">
        <f>IF(LEN(Y690)-LEN(SUBSTITUTE(Y690,"&gt;",""))&lt;&gt;LEN(Y690)-LEN(SUBSTITUTE(Y690,"&lt;","")),"괄호이상",(LEN(Y690)-LEN(SUBSTITUTE(Y690,"&gt;","")))/2)</f>
        <v>0</v>
      </c>
      <c r="FP690">
        <f>IF(LEN(Z690)-LEN(SUBSTITUTE(Z690,"&gt;",""))&lt;&gt;LEN(Z690)-LEN(SUBSTITUTE(Z690,"&lt;","")),"괄호이상",(LEN(Z690)-LEN(SUBSTITUTE(Z690,"&gt;","")))/2)</f>
        <v>0</v>
      </c>
      <c r="FQ690">
        <f>IF(LEN(AA690)-LEN(SUBSTITUTE(AA690,"&gt;",""))&lt;&gt;LEN(AA690)-LEN(SUBSTITUTE(AA690,"&lt;","")),"괄호이상",(LEN(AA690)-LEN(SUBSTITUTE(AA690,"&gt;","")))/2)</f>
        <v>0</v>
      </c>
      <c r="FR690">
        <f>IF(LEN(AB690)-LEN(SUBSTITUTE(AB690,"&gt;",""))&lt;&gt;LEN(AB690)-LEN(SUBSTITUTE(AB690,"&lt;","")),"괄호이상",(LEN(AB690)-LEN(SUBSTITUTE(AB690,"&gt;","")))/2)</f>
        <v>0</v>
      </c>
      <c r="FS690">
        <f>IF(LEN(AC690)-LEN(SUBSTITUTE(AC690,"&gt;",""))&lt;&gt;LEN(AC690)-LEN(SUBSTITUTE(AC690,"&lt;","")),"괄호이상",(LEN(AC690)-LEN(SUBSTITUTE(AC690,"&gt;","")))/2)</f>
        <v>0</v>
      </c>
      <c r="FT690">
        <f>IF(LEN(AD690)-LEN(SUBSTITUTE(AD690,"&gt;",""))&lt;&gt;LEN(AD690)-LEN(SUBSTITUTE(AD690,"&lt;","")),"괄호이상",(LEN(AD690)-LEN(SUBSTITUTE(AD690,"&gt;","")))/2)</f>
        <v>0</v>
      </c>
      <c r="FU690">
        <f>IF(LEN(AE690)-LEN(SUBSTITUTE(AE690,"&gt;",""))&lt;&gt;LEN(AE690)-LEN(SUBSTITUTE(AE690,"&lt;","")),"괄호이상",(LEN(AE690)-LEN(SUBSTITUTE(AE690,"&gt;","")))/2)</f>
        <v>0</v>
      </c>
      <c r="FV690">
        <f>IF(LEN(AF690)-LEN(SUBSTITUTE(AF690,"&gt;",""))&lt;&gt;LEN(AF690)-LEN(SUBSTITUTE(AF690,"&lt;","")),"괄호이상",(LEN(AF690)-LEN(SUBSTITUTE(AF690,"&gt;","")))/2)</f>
        <v>0</v>
      </c>
      <c r="FW690">
        <f>IF(LEN(AG690)-LEN(SUBSTITUTE(AG690,"&gt;",""))&lt;&gt;LEN(AG690)-LEN(SUBSTITUTE(AG690,"&lt;","")),"괄호이상",(LEN(AG690)-LEN(SUBSTITUTE(AG690,"&gt;","")))/2)</f>
        <v>0</v>
      </c>
      <c r="FX690">
        <f>IF(LEN(AH690)-LEN(SUBSTITUTE(AH690,"&gt;",""))&lt;&gt;LEN(AH690)-LEN(SUBSTITUTE(AH690,"&lt;","")),"괄호이상",(LEN(AH690)-LEN(SUBSTITUTE(AH690,"&gt;","")))/2)</f>
        <v>0</v>
      </c>
      <c r="FY690">
        <f>IF(LEN(AI690)-LEN(SUBSTITUTE(AI690,"&gt;",""))&lt;&gt;LEN(AI690)-LEN(SUBSTITUTE(AI690,"&lt;","")),"괄호이상",(LEN(AI690)-LEN(SUBSTITUTE(AI690,"&gt;","")))/2)</f>
        <v>0</v>
      </c>
      <c r="FZ690">
        <f>IF(LEN(AJ690)-LEN(SUBSTITUTE(AJ690,"&gt;",""))&lt;&gt;LEN(AJ690)-LEN(SUBSTITUTE(AJ690,"&lt;","")),"괄호이상",(LEN(AJ690)-LEN(SUBSTITUTE(AJ690,"&gt;","")))/2)</f>
        <v>0</v>
      </c>
      <c r="GA690">
        <f>IF(LEN(AK690)-LEN(SUBSTITUTE(AK690,"&gt;",""))&lt;&gt;LEN(AK690)-LEN(SUBSTITUTE(AK690,"&lt;","")),"괄호이상",(LEN(AK690)-LEN(SUBSTITUTE(AK690,"&gt;","")))/2)</f>
        <v>0</v>
      </c>
      <c r="GB690">
        <f>IF(LEN(AL690)-LEN(SUBSTITUTE(AL690,"&gt;",""))&lt;&gt;LEN(AL690)-LEN(SUBSTITUTE(AL690,"&lt;","")),"괄호이상",(LEN(AL690)-LEN(SUBSTITUTE(AL690,"&gt;","")))/2)</f>
        <v>0</v>
      </c>
      <c r="GC690">
        <f>IF(LEN(AM690)-LEN(SUBSTITUTE(AM690,"&gt;",""))&lt;&gt;LEN(AM690)-LEN(SUBSTITUTE(AM690,"&lt;","")),"괄호이상",(LEN(AM690)-LEN(SUBSTITUTE(AM690,"&gt;","")))/2)</f>
        <v>0</v>
      </c>
      <c r="GD690">
        <f>IF(LEN(AN690)-LEN(SUBSTITUTE(AN690,"&gt;",""))&lt;&gt;LEN(AN690)-LEN(SUBSTITUTE(AN690,"&lt;","")),"괄호이상",(LEN(AN690)-LEN(SUBSTITUTE(AN690,"&gt;","")))/2)</f>
        <v>0</v>
      </c>
      <c r="GE690">
        <f>IF(LEN(AO690)-LEN(SUBSTITUTE(AO690,"&gt;",""))&lt;&gt;LEN(AO690)-LEN(SUBSTITUTE(AO690,"&lt;","")),"괄호이상",(LEN(AO690)-LEN(SUBSTITUTE(AO690,"&gt;","")))/2)</f>
        <v>0</v>
      </c>
      <c r="GF690">
        <f>IF(LEN(AP690)-LEN(SUBSTITUTE(AP690,"&gt;",""))&lt;&gt;LEN(AP690)-LEN(SUBSTITUTE(AP690,"&lt;","")),"괄호이상",(LEN(AP690)-LEN(SUBSTITUTE(AP690,"&gt;","")))/2)</f>
        <v>0</v>
      </c>
      <c r="GG690" t="str">
        <f t="array" ref="GG690">IF(SUM(IF($FC690-FC690:GF690&gt;0,1,0))&gt;0,"여기","")</f>
        <v/>
      </c>
      <c r="GH690" t="str">
        <f t="shared" si="622"/>
        <v/>
      </c>
    </row>
    <row r="691" spans="1:190" x14ac:dyDescent="0.3">
      <c r="A691" t="s">
        <v>1266</v>
      </c>
      <c r="B691">
        <f t="shared" si="620"/>
        <v>1</v>
      </c>
      <c r="C691" t="s">
        <v>1270</v>
      </c>
      <c r="E691" t="str">
        <f t="shared" si="624"/>
        <v>푸른 보석 지팡이</v>
      </c>
      <c r="G691" t="s">
        <v>3799</v>
      </c>
      <c r="H691" t="str">
        <f t="shared" si="660"/>
        <v>Blue gem Cane</v>
      </c>
      <c r="J691" s="1" t="str">
        <f t="shared" si="625"/>
        <v>Blue gem Cane</v>
      </c>
      <c r="M691">
        <v>1</v>
      </c>
      <c r="O691" s="21" t="s">
        <v>15830</v>
      </c>
      <c r="P691" s="19" t="s">
        <v>15831</v>
      </c>
      <c r="Q691" t="s">
        <v>3800</v>
      </c>
      <c r="R691" t="s">
        <v>3805</v>
      </c>
      <c r="S691" t="s">
        <v>3806</v>
      </c>
      <c r="T691" t="s">
        <v>3809</v>
      </c>
      <c r="U691" t="s">
        <v>3810</v>
      </c>
      <c r="V691" t="s">
        <v>3814</v>
      </c>
      <c r="W691" t="s">
        <v>3815</v>
      </c>
      <c r="X691" s="20" t="s">
        <v>3817</v>
      </c>
      <c r="Y691" t="s">
        <v>3820</v>
      </c>
      <c r="Z691" t="s">
        <v>3812</v>
      </c>
      <c r="AA691" s="20" t="s">
        <v>15832</v>
      </c>
      <c r="AB691" t="s">
        <v>3801</v>
      </c>
      <c r="AC691" t="s">
        <v>3802</v>
      </c>
      <c r="AD691" t="s">
        <v>3803</v>
      </c>
      <c r="AE691" t="s">
        <v>3799</v>
      </c>
      <c r="AF691" t="s">
        <v>3804</v>
      </c>
      <c r="AG691" t="s">
        <v>3807</v>
      </c>
      <c r="AH691" s="20" t="s">
        <v>15833</v>
      </c>
      <c r="AI691" t="s">
        <v>3808</v>
      </c>
      <c r="AJ691" t="s">
        <v>3809</v>
      </c>
      <c r="AK691" t="s">
        <v>3811</v>
      </c>
      <c r="AL691" t="s">
        <v>3813</v>
      </c>
      <c r="AM691" t="s">
        <v>3803</v>
      </c>
      <c r="AN691" t="s">
        <v>3816</v>
      </c>
      <c r="AO691" t="s">
        <v>3818</v>
      </c>
      <c r="AP691" t="s">
        <v>3819</v>
      </c>
      <c r="AQ691" t="str">
        <f t="shared" si="621"/>
        <v>Blue gem Cane</v>
      </c>
      <c r="AR691">
        <f t="shared" si="626"/>
        <v>0</v>
      </c>
      <c r="AS691">
        <f t="shared" si="627"/>
        <v>0</v>
      </c>
      <c r="AT691">
        <f t="shared" ca="1" si="628"/>
        <v>-1</v>
      </c>
      <c r="AU691">
        <f t="shared" ca="1" si="629"/>
        <v>-1</v>
      </c>
      <c r="AV691">
        <f t="shared" ca="1" si="630"/>
        <v>-1</v>
      </c>
      <c r="AW691">
        <f t="shared" ca="1" si="631"/>
        <v>-1</v>
      </c>
      <c r="AX691">
        <f t="shared" ca="1" si="632"/>
        <v>-1</v>
      </c>
      <c r="AY691">
        <f t="shared" ca="1" si="633"/>
        <v>-1</v>
      </c>
      <c r="AZ691">
        <f t="shared" ca="1" si="634"/>
        <v>-1</v>
      </c>
      <c r="BA691">
        <f t="shared" ca="1" si="635"/>
        <v>-1</v>
      </c>
      <c r="BB691">
        <f t="shared" ca="1" si="636"/>
        <v>-1</v>
      </c>
      <c r="BC691">
        <f t="shared" ca="1" si="637"/>
        <v>-1</v>
      </c>
      <c r="BD691">
        <f t="shared" ca="1" si="638"/>
        <v>-1</v>
      </c>
      <c r="BE691">
        <f t="shared" ca="1" si="639"/>
        <v>-1</v>
      </c>
      <c r="BF691">
        <f t="shared" ca="1" si="640"/>
        <v>-1</v>
      </c>
      <c r="BG691">
        <f t="shared" ca="1" si="641"/>
        <v>-1</v>
      </c>
      <c r="BH691">
        <f t="shared" ca="1" si="642"/>
        <v>-1</v>
      </c>
      <c r="BI691">
        <f t="shared" ca="1" si="643"/>
        <v>-1</v>
      </c>
      <c r="BJ691">
        <f t="shared" ca="1" si="644"/>
        <v>-1</v>
      </c>
      <c r="BK691">
        <f t="shared" ca="1" si="645"/>
        <v>-1</v>
      </c>
      <c r="BL691">
        <f t="shared" ca="1" si="646"/>
        <v>-1</v>
      </c>
      <c r="BM691">
        <f t="shared" ca="1" si="647"/>
        <v>-1</v>
      </c>
      <c r="BN691">
        <f ca="1">IF(AT691=-1,-1,COUNTIF($AT691:AT691,AT691)+IF(AT691=0,50,0))</f>
        <v>-1</v>
      </c>
      <c r="BO691">
        <f ca="1">IF(AU691=-1,-1,COUNTIF($AT691:AU691,AU691)+IF(AU691=0,50,0))</f>
        <v>-1</v>
      </c>
      <c r="BP691">
        <f ca="1">IF(AV691=-1,-1,COUNTIF($AT691:AV691,AV691)+IF(AV691=0,50,0))</f>
        <v>-1</v>
      </c>
      <c r="BQ691">
        <f ca="1">IF(AW691=-1,-1,COUNTIF($AT691:AW691,AW691)+IF(AW691=0,50,0))</f>
        <v>-1</v>
      </c>
      <c r="BR691">
        <f ca="1">IF(AX691=-1,-1,COUNTIF($AT691:AX691,AX691)+IF(AX691=0,50,0))</f>
        <v>-1</v>
      </c>
      <c r="BS691">
        <f ca="1">IF(AY691=-1,-1,COUNTIF($AT691:AY691,AY691)+IF(AY691=0,50,0))</f>
        <v>-1</v>
      </c>
      <c r="BT691">
        <f ca="1">IF(AZ691=-1,-1,COUNTIF($AT691:AZ691,AZ691)+IF(AZ691=0,50,0))</f>
        <v>-1</v>
      </c>
      <c r="BU691">
        <f ca="1">IF(BA691=-1,-1,COUNTIF($AT691:BA691,BA691)+IF(BA691=0,50,0))</f>
        <v>-1</v>
      </c>
      <c r="BV691">
        <f ca="1">IF(BB691=-1,-1,COUNTIF($AT691:BB691,BB691)+IF(BB691=0,50,0))</f>
        <v>-1</v>
      </c>
      <c r="BW691">
        <f ca="1">IF(BC691=-1,-1,COUNTIF($AT691:BC691,BC691)+IF(BC691=0,50,0))</f>
        <v>-1</v>
      </c>
      <c r="BX691">
        <f ca="1">IF(BD691=-1,-1,COUNTIF($AT691:BD691,BD691)+IF(BD691=0,50,0))</f>
        <v>-1</v>
      </c>
      <c r="BY691">
        <f ca="1">IF(BE691=-1,-1,COUNTIF($AT691:BE691,BE691)+IF(BE691=0,50,0))</f>
        <v>-1</v>
      </c>
      <c r="BZ691">
        <f ca="1">IF(BF691=-1,-1,COUNTIF($AT691:BF691,BF691)+IF(BF691=0,50,0))</f>
        <v>-1</v>
      </c>
      <c r="CA691">
        <f ca="1">IF(BG691=-1,-1,COUNTIF($AT691:BG691,BG691)+IF(BG691=0,50,0))</f>
        <v>-1</v>
      </c>
      <c r="CB691">
        <f ca="1">IF(BH691=-1,-1,COUNTIF($AT691:BH691,BH691)+IF(BH691=0,50,0))</f>
        <v>-1</v>
      </c>
      <c r="CC691">
        <f ca="1">IF(BI691=-1,-1,COUNTIF($AT691:BI691,BI691)+IF(BI691=0,50,0))</f>
        <v>-1</v>
      </c>
      <c r="CD691">
        <f ca="1">IF(BJ691=-1,-1,COUNTIF($AT691:BJ691,BJ691)+IF(BJ691=0,50,0))</f>
        <v>-1</v>
      </c>
      <c r="CE691">
        <f ca="1">IF(BK691=-1,-1,COUNTIF($AT691:BK691,BK691)+IF(BK691=0,50,0))</f>
        <v>-1</v>
      </c>
      <c r="CF691">
        <f ca="1">IF(BL691=-1,-1,COUNTIF($AT691:BL691,BL691)+IF(BL691=0,50,0))</f>
        <v>-1</v>
      </c>
      <c r="CG691">
        <f ca="1">IF(BM691=-1,-1,COUNTIF($AT691:BM691,BM691)+IF(BM691=0,50,0))</f>
        <v>-1</v>
      </c>
      <c r="CH691">
        <f t="shared" ca="1" si="665"/>
        <v>-1</v>
      </c>
      <c r="CI691">
        <f t="shared" ca="1" si="665"/>
        <v>-1</v>
      </c>
      <c r="CJ691">
        <f t="shared" ca="1" si="665"/>
        <v>-1</v>
      </c>
      <c r="CK691">
        <f t="shared" ca="1" si="665"/>
        <v>-1</v>
      </c>
      <c r="CL691">
        <f t="shared" ca="1" si="665"/>
        <v>-1</v>
      </c>
      <c r="CM691">
        <f t="shared" ca="1" si="665"/>
        <v>-1</v>
      </c>
      <c r="CN691">
        <f t="shared" ca="1" si="665"/>
        <v>-1</v>
      </c>
      <c r="CO691">
        <f t="shared" ca="1" si="665"/>
        <v>-1</v>
      </c>
      <c r="CP691">
        <f t="shared" ca="1" si="665"/>
        <v>-1</v>
      </c>
      <c r="CQ691">
        <f t="shared" ca="1" si="665"/>
        <v>-1</v>
      </c>
      <c r="CR691">
        <f t="shared" ca="1" si="666"/>
        <v>-1</v>
      </c>
      <c r="CS691">
        <f t="shared" ca="1" si="666"/>
        <v>-1</v>
      </c>
      <c r="CT691">
        <f t="shared" ca="1" si="666"/>
        <v>-1</v>
      </c>
      <c r="CU691">
        <f t="shared" ca="1" si="666"/>
        <v>-1</v>
      </c>
      <c r="CV691">
        <f t="shared" ca="1" si="666"/>
        <v>-1</v>
      </c>
      <c r="CW691">
        <f t="shared" ca="1" si="666"/>
        <v>-1</v>
      </c>
      <c r="CX691">
        <f t="shared" ca="1" si="666"/>
        <v>-1</v>
      </c>
      <c r="CY691">
        <f t="shared" ca="1" si="666"/>
        <v>-1</v>
      </c>
      <c r="CZ691">
        <f t="shared" ca="1" si="666"/>
        <v>-1</v>
      </c>
      <c r="DA691">
        <f t="shared" ca="1" si="666"/>
        <v>-1</v>
      </c>
      <c r="DB691">
        <f t="shared" ca="1" si="667"/>
        <v>-1</v>
      </c>
      <c r="DC691">
        <f t="shared" ca="1" si="667"/>
        <v>-1</v>
      </c>
      <c r="DD691">
        <f t="shared" ca="1" si="667"/>
        <v>-1</v>
      </c>
      <c r="DE691">
        <f t="shared" ca="1" si="667"/>
        <v>-1</v>
      </c>
      <c r="DF691">
        <f t="shared" ca="1" si="667"/>
        <v>-1</v>
      </c>
      <c r="DG691">
        <f t="shared" ca="1" si="667"/>
        <v>-1</v>
      </c>
      <c r="DH691">
        <f t="shared" ca="1" si="667"/>
        <v>-1</v>
      </c>
      <c r="DI691">
        <f t="shared" ca="1" si="667"/>
        <v>-1</v>
      </c>
      <c r="DJ691">
        <f t="shared" ca="1" si="667"/>
        <v>-1</v>
      </c>
      <c r="DK691">
        <f t="shared" ca="1" si="667"/>
        <v>-1</v>
      </c>
      <c r="DL691">
        <f t="shared" ca="1" si="668"/>
        <v>-1</v>
      </c>
      <c r="DM691">
        <f t="shared" ca="1" si="668"/>
        <v>-1</v>
      </c>
      <c r="DN691">
        <f t="shared" ca="1" si="668"/>
        <v>-1</v>
      </c>
      <c r="DO691">
        <f t="shared" ca="1" si="668"/>
        <v>-1</v>
      </c>
      <c r="DP691">
        <f t="shared" ca="1" si="668"/>
        <v>-1</v>
      </c>
      <c r="DQ691">
        <f t="shared" ca="1" si="668"/>
        <v>-1</v>
      </c>
      <c r="DR691">
        <f t="shared" ca="1" si="668"/>
        <v>-1</v>
      </c>
      <c r="DS691">
        <f t="shared" ca="1" si="668"/>
        <v>-1</v>
      </c>
      <c r="DT691">
        <f t="shared" ca="1" si="668"/>
        <v>-1</v>
      </c>
      <c r="DU691">
        <f t="shared" ca="1" si="668"/>
        <v>-1</v>
      </c>
      <c r="DV691" t="str">
        <f ca="1">SUBSTITUTE(SUBSTITUTE(SUBSTITUTE(SUBSTITUTE(SUBSTITUTE(SUBSTITUTE(SUBSTITUTE(SUBSTITUTE(SUBSTITUTE(SUBSTITUTE(
SUBSTITUTE(SUBSTITUTE(SUBSTITUTE(SUBSTITUTE(SUBSTITUTE(SUBSTITUTE(SUBSTITUTE(SUBSTITUTE(SUBSTITUTE(SUBSTITUTE($AQ691,
IF($CH691=-1,"",MID($AQ691,$CH691,$DB691-$CH691+1)),IF($CH691=-1,"",VLOOKUP($BN691,구글언어코드!$K:$L,2,0))),
IF($CI691=-1,"",MID($AQ691,$CI691,$DC691-$CI691+1)),IF($CI691=-1,"",VLOOKUP($BO691,구글언어코드!$K:$L,2,0))),
IF($CJ691=-1,"",MID($AQ691,$CJ691,$DD691-$CJ691+1)),IF($CJ691=-1,"",VLOOKUP($BP691,구글언어코드!$K:$L,2,0))),
IF($CK691=-1,"",MID($AQ691,$CK691,$DE691-$CK691+1)),IF($CK691=-1,"",VLOOKUP($BQ691,구글언어코드!$K:$L,2,0))),
IF($CL691=-1,"",MID($AQ691,$CL691,$DF691-$CL691+1)),IF($CL691=-1,"",VLOOKUP($BR691,구글언어코드!$K:$L,2,0))),
IF($CM691=-1,"",MID($AQ691,$CM691,$DG691-$CM691+1)),IF($CM691=-1,"",VLOOKUP($BS691,구글언어코드!$K:$L,2,0))),
IF($CN691=-1,"",MID($AQ691,$CN691,$DH691-$CN691+1)),IF($CN691=-1,"",VLOOKUP($BT691,구글언어코드!$K:$L,2,0))),
IF($CO691=-1,"",MID($AQ691,$CO691,$DI691-$CO691+1)),IF($CO691=-1,"",VLOOKUP($BU691,구글언어코드!$K:$L,2,0))),
IF($CP691=-1,"",MID($AQ691,$CP691,$DJ691-$CP691+1)),IF($CP691=-1,"",VLOOKUP($BV691,구글언어코드!$K:$L,2,0))),
IF($CQ691=-1,"",MID($AQ691,$CQ691,$DK691-$CQ691+1)),IF($CQ691=-1,"",VLOOKUP($BW691,구글언어코드!$K:$L,2,0))),
IF($CR691=-1,"",MID($AQ691,$CR691,$DL691-$CR691+1)),IF($CR691=-1,"",VLOOKUP($BX691,구글언어코드!$K:$L,2,0))),
IF($CS691=-1,"",MID($AQ691,$CS691,$DM691-$CS691+1)),IF($CS691=-1,"",VLOOKUP($BY691,구글언어코드!$K:$L,2,0))),
IF($CT691=-1,"",MID($AQ691,$CT691,$DN691-$CT691+1)),IF($CT691=-1,"",VLOOKUP($BZ691,구글언어코드!$K:$L,2,0))),
IF($CU691=-1,"",MID($AQ691,$CU691,$DO691-$CU691+1)),IF($CU691=-1,"",VLOOKUP($CA691,구글언어코드!$K:$L,2,0))),
IF($CV691=-1,"",MID($AQ691,$CV691,$DP691-$CV691+1)),IF($CV691=-1,"",VLOOKUP($CB691,구글언어코드!$K:$L,2,0))),
IF($CW691=-1,"",MID($AQ691,$CW691,$DQ691-$CW691+1)),IF($CW691=-1,"",VLOOKUP($CC691,구글언어코드!$K:$L,2,0))),
IF($CX691=-1,"",MID($AQ691,$CX691,$DR691-$CX691+1)),IF($CX691=-1,"",VLOOKUP($CD691,구글언어코드!$K:$L,2,0))),
IF($CY691=-1,"",MID($AQ691,$CY691,$DS691-$CY691+1)),IF($CY691=-1,"",VLOOKUP($CE691,구글언어코드!$K:$L,2,0))),
IF($CZ691=-1,"",MID($AQ691,$CZ691,$DT691-$CZ691+1)),IF($CZ691=-1,"",VLOOKUP($CF691,구글언어코드!$K:$L,2,0))),
IF($DA691=-1,"",MID($AQ691,$DA691,$DU691-$DA691+1)),IF($DA691=-1,"",VLOOKUP($CG691,구글언어코드!$K:$L,2,0)))</f>
        <v>Blue gem Cane</v>
      </c>
      <c r="DW691" t="str">
        <f ca="1">SUBSTITUTE(SUBSTITUTE(SUBSTITUTE(SUBSTITUTE(SUBSTITUTE(SUBSTITUTE(SUBSTITUTE(SUBSTITUTE(SUBSTITUTE(SUBSTITUTE(
SUBSTITUTE(SUBSTITUTE(SUBSTITUTE(SUBSTITUTE(SUBSTITUTE(SUBSTITUTE(SUBSTITUTE(SUBSTITUTE(SUBSTITUTE(SUBSTITUTE(DV691,
IF($CH691=-1,"",VLOOKUP($BN691,구글언어코드!$K:$L,2,0)),IF($CH691=-1,"",MID($AQ691,$CH691,$DB691-$CH691+1))),
IF($CI691=-1,"",VLOOKUP($BO691,구글언어코드!$K:$L,2,0)),IF($CI691=-1,"",MID($AQ691,$CI691,$DC691-$CI691+1))),
IF($CJ691=-1,"",VLOOKUP($BP691,구글언어코드!$K:$L,2,0)),IF($CJ691=-1,"",MID($AQ691,$CJ691,$DD691-$CJ691+1))),
IF($CK691=-1,"",VLOOKUP($BQ691,구글언어코드!$K:$L,2,0)),IF($CK691=-1,"",MID($AQ691,$CK691,$DE691-$CK691+1))),
IF($CL691=-1,"",VLOOKUP($BR691,구글언어코드!$K:$L,2,0)),IF($CL691=-1,"",MID($AQ691,$CL691,$DF691-$CL691+1))),
IF($CM691=-1,"",VLOOKUP($BS691,구글언어코드!$K:$L,2,0)),IF($CM691=-1,"",MID($AQ691,$CM691,$DG691-$CM691+1))),
IF($CN691=-1,"",VLOOKUP($BT691,구글언어코드!$K:$L,2,0)),IF($CN691=-1,"",MID($AQ691,$CN691,$DH691-$CN691+1))),
IF($CO691=-1,"",VLOOKUP($BU691,구글언어코드!$K:$L,2,0)),IF($CO691=-1,"",MID($AQ691,$CO691,$DI691-$CO691+1))),
IF($CP691=-1,"",VLOOKUP($BV691,구글언어코드!$K:$L,2,0)),IF($CP691=-1,"",MID($AQ691,$CP691,$DJ691-$CP691+1))),
IF($CQ691=-1,"",VLOOKUP($BW691,구글언어코드!$K:$L,2,0)),IF($CQ691=-1,"",MID($AQ691,$CQ691,$DK691-$CQ691+1))),
IF($CR691=-1,"",VLOOKUP($BX691,구글언어코드!$K:$L,2,0)),IF($CR691=-1,"",MID($AQ691,$CR691,$DL691-$CR691+1))),
IF($CS691=-1,"",VLOOKUP($BY691,구글언어코드!$K:$L,2,0)),IF($CS691=-1,"",MID($AQ691,$CS691,$DM691-$CS691+1))),
IF($CT691=-1,"",VLOOKUP($BZ691,구글언어코드!$K:$L,2,0)),IF($CT691=-1,"",MID($AQ691,$CT691,$DN691-$CT691+1))),
IF($CU691=-1,"",VLOOKUP($CA691,구글언어코드!$K:$L,2,0)),IF($CU691=-1,"",MID($AQ691,$CU691,$DO691-$CU691+1))),
IF($CV691=-1,"",VLOOKUP($CB691,구글언어코드!$K:$L,2,0)),IF($CV691=-1,"",MID($AQ691,$CV691,$DP691-$CV691+1))),
IF($CW691=-1,"",VLOOKUP($CC691,구글언어코드!$K:$L,2,0)),IF($CW691=-1,"",MID($AQ691,$CW691,$DQ691-$CW691+1))),
IF($CX691=-1,"",VLOOKUP($CD691,구글언어코드!$K:$L,2,0)),IF($CX691=-1,"",MID($AQ691,$CX691,$DR691-$CX691+1))),
IF($CY691=-1,"",VLOOKUP($CE691,구글언어코드!$K:$L,2,0)),IF($CY691=-1,"",MID($AQ691,$CY691,$DS691-$CY691+1))),
IF($CZ691=-1,"",VLOOKUP($CF691,구글언어코드!$K:$L,2,0)),IF($CZ691=-1,"",MID($AQ691,$CZ691,$DT691-$CZ691+1))),
IF($DA691=-1,"",VLOOKUP($CG691,구글언어코드!$K:$L,2,0)),IF($DA691=-1,"",MID($AQ691,$DA691,$DU691-$DA691+1)))</f>
        <v>Blue gem Cane</v>
      </c>
      <c r="DX691">
        <f>IF(LEN(C691)-LEN(SUBSTITUTE(C691,"}",""))&lt;&gt;LEN(C691)-LEN(SUBSTITUTE(C691,"{","")),"괄호이상",(LEN(C691)-LEN(SUBSTITUTE(C691,"}",""))))</f>
        <v>0</v>
      </c>
      <c r="DY691">
        <f>IF(LEN(H691)-LEN(SUBSTITUTE(H691,"}",""))&lt;&gt;LEN(H691)-LEN(SUBSTITUTE(H691,"{","")),"괄호이상",(LEN(H691)-LEN(SUBSTITUTE(H691,"}",""))))</f>
        <v>0</v>
      </c>
      <c r="DZ691">
        <f>IF(LEN(O691)-LEN(SUBSTITUTE(O691,"}",""))&lt;&gt;LEN(O691)-LEN(SUBSTITUTE(O691,"{","")),"괄호이상",(LEN(O691)-LEN(SUBSTITUTE(O691,"}",""))))</f>
        <v>0</v>
      </c>
      <c r="EA691">
        <f>IF(LEN(P691)-LEN(SUBSTITUTE(P691,"}",""))&lt;&gt;LEN(P691)-LEN(SUBSTITUTE(P691,"{","")),"괄호이상",(LEN(P691)-LEN(SUBSTITUTE(P691,"}",""))))</f>
        <v>0</v>
      </c>
      <c r="EB691">
        <f>IF(LEN(Q691)-LEN(SUBSTITUTE(Q691,"}",""))&lt;&gt;LEN(Q691)-LEN(SUBSTITUTE(Q691,"{","")),"괄호이상",(LEN(Q691)-LEN(SUBSTITUTE(Q691,"}",""))))</f>
        <v>0</v>
      </c>
      <c r="EC691">
        <f>IF(LEN(R691)-LEN(SUBSTITUTE(R691,"}",""))&lt;&gt;LEN(R691)-LEN(SUBSTITUTE(R691,"{","")),"괄호이상",(LEN(R691)-LEN(SUBSTITUTE(R691,"}",""))))</f>
        <v>0</v>
      </c>
      <c r="ED691">
        <f>IF(LEN(S691)-LEN(SUBSTITUTE(S691,"}",""))&lt;&gt;LEN(S691)-LEN(SUBSTITUTE(S691,"{","")),"괄호이상",(LEN(S691)-LEN(SUBSTITUTE(S691,"}",""))))</f>
        <v>0</v>
      </c>
      <c r="EE691">
        <f>IF(LEN(T691)-LEN(SUBSTITUTE(T691,"}",""))&lt;&gt;LEN(T691)-LEN(SUBSTITUTE(T691,"{","")),"괄호이상",(LEN(T691)-LEN(SUBSTITUTE(T691,"}",""))))</f>
        <v>0</v>
      </c>
      <c r="EF691">
        <f>IF(LEN(U691)-LEN(SUBSTITUTE(U691,"}",""))&lt;&gt;LEN(U691)-LEN(SUBSTITUTE(U691,"{","")),"괄호이상",(LEN(U691)-LEN(SUBSTITUTE(U691,"}",""))))</f>
        <v>0</v>
      </c>
      <c r="EG691">
        <f>IF(LEN(V691)-LEN(SUBSTITUTE(V691,"}",""))&lt;&gt;LEN(V691)-LEN(SUBSTITUTE(V691,"{","")),"괄호이상",(LEN(V691)-LEN(SUBSTITUTE(V691,"}",""))))</f>
        <v>0</v>
      </c>
      <c r="EH691">
        <f>IF(LEN(W691)-LEN(SUBSTITUTE(W691,"}",""))&lt;&gt;LEN(W691)-LEN(SUBSTITUTE(W691,"{","")),"괄호이상",(LEN(W691)-LEN(SUBSTITUTE(W691,"}",""))))</f>
        <v>0</v>
      </c>
      <c r="EI691">
        <f>IF(LEN(X691)-LEN(SUBSTITUTE(X691,"}",""))&lt;&gt;LEN(X691)-LEN(SUBSTITUTE(X691,"{","")),"괄호이상",(LEN(X691)-LEN(SUBSTITUTE(X691,"}",""))))</f>
        <v>0</v>
      </c>
      <c r="EJ691">
        <f>IF(LEN(Y691)-LEN(SUBSTITUTE(Y691,"}",""))&lt;&gt;LEN(Y691)-LEN(SUBSTITUTE(Y691,"{","")),"괄호이상",(LEN(Y691)-LEN(SUBSTITUTE(Y691,"}",""))))</f>
        <v>0</v>
      </c>
      <c r="EK691">
        <f>IF(LEN(Z691)-LEN(SUBSTITUTE(Z691,"}",""))&lt;&gt;LEN(Z691)-LEN(SUBSTITUTE(Z691,"{","")),"괄호이상",(LEN(Z691)-LEN(SUBSTITUTE(Z691,"}",""))))</f>
        <v>0</v>
      </c>
      <c r="EL691">
        <f>IF(LEN(AA691)-LEN(SUBSTITUTE(AA691,"}",""))&lt;&gt;LEN(AA691)-LEN(SUBSTITUTE(AA691,"{","")),"괄호이상",(LEN(AA691)-LEN(SUBSTITUTE(AA691,"}",""))))</f>
        <v>0</v>
      </c>
      <c r="EM691">
        <f>IF(LEN(AB691)-LEN(SUBSTITUTE(AB691,"}",""))&lt;&gt;LEN(AB691)-LEN(SUBSTITUTE(AB691,"{","")),"괄호이상",(LEN(AB691)-LEN(SUBSTITUTE(AB691,"}",""))))</f>
        <v>0</v>
      </c>
      <c r="EN691">
        <f>IF(LEN(AC691)-LEN(SUBSTITUTE(AC691,"}",""))&lt;&gt;LEN(AC691)-LEN(SUBSTITUTE(AC691,"{","")),"괄호이상",(LEN(AC691)-LEN(SUBSTITUTE(AC691,"}",""))))</f>
        <v>0</v>
      </c>
      <c r="EO691">
        <f>IF(LEN(AD691)-LEN(SUBSTITUTE(AD691,"}",""))&lt;&gt;LEN(AD691)-LEN(SUBSTITUTE(AD691,"{","")),"괄호이상",(LEN(AD691)-LEN(SUBSTITUTE(AD691,"}",""))))</f>
        <v>0</v>
      </c>
      <c r="EP691">
        <f>IF(LEN(AE691)-LEN(SUBSTITUTE(AE691,"}",""))&lt;&gt;LEN(AE691)-LEN(SUBSTITUTE(AE691,"{","")),"괄호이상",(LEN(AE691)-LEN(SUBSTITUTE(AE691,"}",""))))</f>
        <v>0</v>
      </c>
      <c r="EQ691">
        <f>IF(LEN(AF691)-LEN(SUBSTITUTE(AF691,"}",""))&lt;&gt;LEN(AF691)-LEN(SUBSTITUTE(AF691,"{","")),"괄호이상",(LEN(AF691)-LEN(SUBSTITUTE(AF691,"}",""))))</f>
        <v>0</v>
      </c>
      <c r="ER691">
        <f>IF(LEN(AG691)-LEN(SUBSTITUTE(AG691,"}",""))&lt;&gt;LEN(AG691)-LEN(SUBSTITUTE(AG691,"{","")),"괄호이상",(LEN(AG691)-LEN(SUBSTITUTE(AG691,"}",""))))</f>
        <v>0</v>
      </c>
      <c r="ES691">
        <f>IF(LEN(AH691)-LEN(SUBSTITUTE(AH691,"}",""))&lt;&gt;LEN(AH691)-LEN(SUBSTITUTE(AH691,"{","")),"괄호이상",(LEN(AH691)-LEN(SUBSTITUTE(AH691,"}",""))))</f>
        <v>0</v>
      </c>
      <c r="ET691">
        <f>IF(LEN(AI691)-LEN(SUBSTITUTE(AI691,"}",""))&lt;&gt;LEN(AI691)-LEN(SUBSTITUTE(AI691,"{","")),"괄호이상",(LEN(AI691)-LEN(SUBSTITUTE(AI691,"}",""))))</f>
        <v>0</v>
      </c>
      <c r="EU691">
        <f>IF(LEN(AJ691)-LEN(SUBSTITUTE(AJ691,"}",""))&lt;&gt;LEN(AJ691)-LEN(SUBSTITUTE(AJ691,"{","")),"괄호이상",(LEN(AJ691)-LEN(SUBSTITUTE(AJ691,"}",""))))</f>
        <v>0</v>
      </c>
      <c r="EV691">
        <f>IF(LEN(AK691)-LEN(SUBSTITUTE(AK691,"}",""))&lt;&gt;LEN(AK691)-LEN(SUBSTITUTE(AK691,"{","")),"괄호이상",(LEN(AK691)-LEN(SUBSTITUTE(AK691,"}",""))))</f>
        <v>0</v>
      </c>
      <c r="EW691">
        <f>IF(LEN(AL691)-LEN(SUBSTITUTE(AL691,"}",""))&lt;&gt;LEN(AL691)-LEN(SUBSTITUTE(AL691,"{","")),"괄호이상",(LEN(AL691)-LEN(SUBSTITUTE(AL691,"}",""))))</f>
        <v>0</v>
      </c>
      <c r="EX691">
        <f>IF(LEN(AM691)-LEN(SUBSTITUTE(AM691,"}",""))&lt;&gt;LEN(AM691)-LEN(SUBSTITUTE(AM691,"{","")),"괄호이상",(LEN(AM691)-LEN(SUBSTITUTE(AM691,"}",""))))</f>
        <v>0</v>
      </c>
      <c r="EY691">
        <f>IF(LEN(AN691)-LEN(SUBSTITUTE(AN691,"}",""))&lt;&gt;LEN(AN691)-LEN(SUBSTITUTE(AN691,"{","")),"괄호이상",(LEN(AN691)-LEN(SUBSTITUTE(AN691,"}",""))))</f>
        <v>0</v>
      </c>
      <c r="EZ691">
        <f>IF(LEN(AO691)-LEN(SUBSTITUTE(AO691,"}",""))&lt;&gt;LEN(AO691)-LEN(SUBSTITUTE(AO691,"{","")),"괄호이상",(LEN(AO691)-LEN(SUBSTITUTE(AO691,"}",""))))</f>
        <v>0</v>
      </c>
      <c r="FA691">
        <f>IF(LEN(AP691)-LEN(SUBSTITUTE(AP691,"}",""))&lt;&gt;LEN(AP691)-LEN(SUBSTITUTE(AP691,"{","")),"괄호이상",(LEN(AP691)-LEN(SUBSTITUTE(AP691,"}",""))))</f>
        <v>0</v>
      </c>
      <c r="FB691" t="str">
        <f t="array" ref="FB691">IF(SUM(IF($DX691-DX691:FA691&gt;0,1,0))&gt;0,"여기","")</f>
        <v/>
      </c>
      <c r="FC691">
        <f>IF(LEN(C691)-LEN(SUBSTITUTE(C691,"&gt;",""))&lt;&gt;LEN(C691)-LEN(SUBSTITUTE(C691,"&lt;","")),"괄호이상",(LEN(C691)-LEN(SUBSTITUTE(C691,"&gt;","")))/2)</f>
        <v>0</v>
      </c>
      <c r="FD691">
        <f>IF(LEN(H691)-LEN(SUBSTITUTE(H691,"&gt;",""))&lt;&gt;LEN(H691)-LEN(SUBSTITUTE(H691,"&lt;","")),"괄호이상",(LEN(H691)-LEN(SUBSTITUTE(H691,"&gt;","")))/2)</f>
        <v>0</v>
      </c>
      <c r="FE691">
        <f>IF(LEN(O691)-LEN(SUBSTITUTE(O691,"&gt;",""))&lt;&gt;LEN(O691)-LEN(SUBSTITUTE(O691,"&lt;","")),"괄호이상",(LEN(O691)-LEN(SUBSTITUTE(O691,"&gt;","")))/2)</f>
        <v>0</v>
      </c>
      <c r="FF691">
        <f>IF(LEN(P691)-LEN(SUBSTITUTE(P691,"&gt;",""))&lt;&gt;LEN(P691)-LEN(SUBSTITUTE(P691,"&lt;","")),"괄호이상",(LEN(P691)-LEN(SUBSTITUTE(P691,"&gt;","")))/2)</f>
        <v>0</v>
      </c>
      <c r="FG691">
        <f>IF(LEN(Q691)-LEN(SUBSTITUTE(Q691,"&gt;",""))&lt;&gt;LEN(Q691)-LEN(SUBSTITUTE(Q691,"&lt;","")),"괄호이상",(LEN(Q691)-LEN(SUBSTITUTE(Q691,"&gt;","")))/2)</f>
        <v>0</v>
      </c>
      <c r="FH691">
        <f>IF(LEN(R691)-LEN(SUBSTITUTE(R691,"&gt;",""))&lt;&gt;LEN(R691)-LEN(SUBSTITUTE(R691,"&lt;","")),"괄호이상",(LEN(R691)-LEN(SUBSTITUTE(R691,"&gt;","")))/2)</f>
        <v>0</v>
      </c>
      <c r="FI691">
        <f>IF(LEN(S691)-LEN(SUBSTITUTE(S691,"&gt;",""))&lt;&gt;LEN(S691)-LEN(SUBSTITUTE(S691,"&lt;","")),"괄호이상",(LEN(S691)-LEN(SUBSTITUTE(S691,"&gt;","")))/2)</f>
        <v>0</v>
      </c>
      <c r="FJ691">
        <f>IF(LEN(T691)-LEN(SUBSTITUTE(T691,"&gt;",""))&lt;&gt;LEN(T691)-LEN(SUBSTITUTE(T691,"&lt;","")),"괄호이상",(LEN(T691)-LEN(SUBSTITUTE(T691,"&gt;","")))/2)</f>
        <v>0</v>
      </c>
      <c r="FK691">
        <f>IF(LEN(U691)-LEN(SUBSTITUTE(U691,"&gt;",""))&lt;&gt;LEN(U691)-LEN(SUBSTITUTE(U691,"&lt;","")),"괄호이상",(LEN(U691)-LEN(SUBSTITUTE(U691,"&gt;","")))/2)</f>
        <v>0</v>
      </c>
      <c r="FL691">
        <f>IF(LEN(V691)-LEN(SUBSTITUTE(V691,"&gt;",""))&lt;&gt;LEN(V691)-LEN(SUBSTITUTE(V691,"&lt;","")),"괄호이상",(LEN(V691)-LEN(SUBSTITUTE(V691,"&gt;","")))/2)</f>
        <v>0</v>
      </c>
      <c r="FM691">
        <f>IF(LEN(W691)-LEN(SUBSTITUTE(W691,"&gt;",""))&lt;&gt;LEN(W691)-LEN(SUBSTITUTE(W691,"&lt;","")),"괄호이상",(LEN(W691)-LEN(SUBSTITUTE(W691,"&gt;","")))/2)</f>
        <v>0</v>
      </c>
      <c r="FN691">
        <f>IF(LEN(X691)-LEN(SUBSTITUTE(X691,"&gt;",""))&lt;&gt;LEN(X691)-LEN(SUBSTITUTE(X691,"&lt;","")),"괄호이상",(LEN(X691)-LEN(SUBSTITUTE(X691,"&gt;","")))/2)</f>
        <v>0</v>
      </c>
      <c r="FO691">
        <f>IF(LEN(Y691)-LEN(SUBSTITUTE(Y691,"&gt;",""))&lt;&gt;LEN(Y691)-LEN(SUBSTITUTE(Y691,"&lt;","")),"괄호이상",(LEN(Y691)-LEN(SUBSTITUTE(Y691,"&gt;","")))/2)</f>
        <v>0</v>
      </c>
      <c r="FP691">
        <f>IF(LEN(Z691)-LEN(SUBSTITUTE(Z691,"&gt;",""))&lt;&gt;LEN(Z691)-LEN(SUBSTITUTE(Z691,"&lt;","")),"괄호이상",(LEN(Z691)-LEN(SUBSTITUTE(Z691,"&gt;","")))/2)</f>
        <v>0</v>
      </c>
      <c r="FQ691">
        <f>IF(LEN(AA691)-LEN(SUBSTITUTE(AA691,"&gt;",""))&lt;&gt;LEN(AA691)-LEN(SUBSTITUTE(AA691,"&lt;","")),"괄호이상",(LEN(AA691)-LEN(SUBSTITUTE(AA691,"&gt;","")))/2)</f>
        <v>0</v>
      </c>
      <c r="FR691">
        <f>IF(LEN(AB691)-LEN(SUBSTITUTE(AB691,"&gt;",""))&lt;&gt;LEN(AB691)-LEN(SUBSTITUTE(AB691,"&lt;","")),"괄호이상",(LEN(AB691)-LEN(SUBSTITUTE(AB691,"&gt;","")))/2)</f>
        <v>0</v>
      </c>
      <c r="FS691">
        <f>IF(LEN(AC691)-LEN(SUBSTITUTE(AC691,"&gt;",""))&lt;&gt;LEN(AC691)-LEN(SUBSTITUTE(AC691,"&lt;","")),"괄호이상",(LEN(AC691)-LEN(SUBSTITUTE(AC691,"&gt;","")))/2)</f>
        <v>0</v>
      </c>
      <c r="FT691">
        <f>IF(LEN(AD691)-LEN(SUBSTITUTE(AD691,"&gt;",""))&lt;&gt;LEN(AD691)-LEN(SUBSTITUTE(AD691,"&lt;","")),"괄호이상",(LEN(AD691)-LEN(SUBSTITUTE(AD691,"&gt;","")))/2)</f>
        <v>0</v>
      </c>
      <c r="FU691">
        <f>IF(LEN(AE691)-LEN(SUBSTITUTE(AE691,"&gt;",""))&lt;&gt;LEN(AE691)-LEN(SUBSTITUTE(AE691,"&lt;","")),"괄호이상",(LEN(AE691)-LEN(SUBSTITUTE(AE691,"&gt;","")))/2)</f>
        <v>0</v>
      </c>
      <c r="FV691">
        <f>IF(LEN(AF691)-LEN(SUBSTITUTE(AF691,"&gt;",""))&lt;&gt;LEN(AF691)-LEN(SUBSTITUTE(AF691,"&lt;","")),"괄호이상",(LEN(AF691)-LEN(SUBSTITUTE(AF691,"&gt;","")))/2)</f>
        <v>0</v>
      </c>
      <c r="FW691">
        <f>IF(LEN(AG691)-LEN(SUBSTITUTE(AG691,"&gt;",""))&lt;&gt;LEN(AG691)-LEN(SUBSTITUTE(AG691,"&lt;","")),"괄호이상",(LEN(AG691)-LEN(SUBSTITUTE(AG691,"&gt;","")))/2)</f>
        <v>0</v>
      </c>
      <c r="FX691">
        <f>IF(LEN(AH691)-LEN(SUBSTITUTE(AH691,"&gt;",""))&lt;&gt;LEN(AH691)-LEN(SUBSTITUTE(AH691,"&lt;","")),"괄호이상",(LEN(AH691)-LEN(SUBSTITUTE(AH691,"&gt;","")))/2)</f>
        <v>0</v>
      </c>
      <c r="FY691">
        <f>IF(LEN(AI691)-LEN(SUBSTITUTE(AI691,"&gt;",""))&lt;&gt;LEN(AI691)-LEN(SUBSTITUTE(AI691,"&lt;","")),"괄호이상",(LEN(AI691)-LEN(SUBSTITUTE(AI691,"&gt;","")))/2)</f>
        <v>0</v>
      </c>
      <c r="FZ691">
        <f>IF(LEN(AJ691)-LEN(SUBSTITUTE(AJ691,"&gt;",""))&lt;&gt;LEN(AJ691)-LEN(SUBSTITUTE(AJ691,"&lt;","")),"괄호이상",(LEN(AJ691)-LEN(SUBSTITUTE(AJ691,"&gt;","")))/2)</f>
        <v>0</v>
      </c>
      <c r="GA691">
        <f>IF(LEN(AK691)-LEN(SUBSTITUTE(AK691,"&gt;",""))&lt;&gt;LEN(AK691)-LEN(SUBSTITUTE(AK691,"&lt;","")),"괄호이상",(LEN(AK691)-LEN(SUBSTITUTE(AK691,"&gt;","")))/2)</f>
        <v>0</v>
      </c>
      <c r="GB691">
        <f>IF(LEN(AL691)-LEN(SUBSTITUTE(AL691,"&gt;",""))&lt;&gt;LEN(AL691)-LEN(SUBSTITUTE(AL691,"&lt;","")),"괄호이상",(LEN(AL691)-LEN(SUBSTITUTE(AL691,"&gt;","")))/2)</f>
        <v>0</v>
      </c>
      <c r="GC691">
        <f>IF(LEN(AM691)-LEN(SUBSTITUTE(AM691,"&gt;",""))&lt;&gt;LEN(AM691)-LEN(SUBSTITUTE(AM691,"&lt;","")),"괄호이상",(LEN(AM691)-LEN(SUBSTITUTE(AM691,"&gt;","")))/2)</f>
        <v>0</v>
      </c>
      <c r="GD691">
        <f>IF(LEN(AN691)-LEN(SUBSTITUTE(AN691,"&gt;",""))&lt;&gt;LEN(AN691)-LEN(SUBSTITUTE(AN691,"&lt;","")),"괄호이상",(LEN(AN691)-LEN(SUBSTITUTE(AN691,"&gt;","")))/2)</f>
        <v>0</v>
      </c>
      <c r="GE691">
        <f>IF(LEN(AO691)-LEN(SUBSTITUTE(AO691,"&gt;",""))&lt;&gt;LEN(AO691)-LEN(SUBSTITUTE(AO691,"&lt;","")),"괄호이상",(LEN(AO691)-LEN(SUBSTITUTE(AO691,"&gt;","")))/2)</f>
        <v>0</v>
      </c>
      <c r="GF691">
        <f>IF(LEN(AP691)-LEN(SUBSTITUTE(AP691,"&gt;",""))&lt;&gt;LEN(AP691)-LEN(SUBSTITUTE(AP691,"&lt;","")),"괄호이상",(LEN(AP691)-LEN(SUBSTITUTE(AP691,"&gt;","")))/2)</f>
        <v>0</v>
      </c>
      <c r="GG691" t="str">
        <f t="array" ref="GG691">IF(SUM(IF($FC691-FC691:GF691&gt;0,1,0))&gt;0,"여기","")</f>
        <v/>
      </c>
      <c r="GH691" t="str">
        <f t="shared" si="622"/>
        <v/>
      </c>
    </row>
    <row r="692" spans="1:190" x14ac:dyDescent="0.3">
      <c r="A692" t="s">
        <v>1271</v>
      </c>
      <c r="B692">
        <f t="shared" si="620"/>
        <v>1</v>
      </c>
      <c r="C692" t="s">
        <v>1272</v>
      </c>
      <c r="E692" t="str">
        <f t="shared" si="624"/>
        <v>용력의 방패</v>
      </c>
      <c r="G692" t="s">
        <v>3821</v>
      </c>
      <c r="H692" t="str">
        <f t="shared" si="660"/>
        <v>Power usage Shield</v>
      </c>
      <c r="J692" s="1" t="str">
        <f t="shared" si="625"/>
        <v>Power usage Shield</v>
      </c>
      <c r="M692">
        <v>1</v>
      </c>
      <c r="O692" t="s">
        <v>3822</v>
      </c>
      <c r="P692" s="19" t="s">
        <v>15834</v>
      </c>
      <c r="Q692" t="s">
        <v>3823</v>
      </c>
      <c r="R692" t="s">
        <v>3829</v>
      </c>
      <c r="S692" t="s">
        <v>3830</v>
      </c>
      <c r="T692" t="s">
        <v>3833</v>
      </c>
      <c r="U692" t="s">
        <v>3834</v>
      </c>
      <c r="V692" t="s">
        <v>3839</v>
      </c>
      <c r="W692" t="s">
        <v>3841</v>
      </c>
      <c r="X692" s="20" t="s">
        <v>3843</v>
      </c>
      <c r="Y692" t="s">
        <v>3846</v>
      </c>
      <c r="Z692" t="s">
        <v>3837</v>
      </c>
      <c r="AA692" s="20" t="s">
        <v>15835</v>
      </c>
      <c r="AB692" t="s">
        <v>3824</v>
      </c>
      <c r="AC692" t="s">
        <v>3825</v>
      </c>
      <c r="AD692" t="s">
        <v>3826</v>
      </c>
      <c r="AE692" t="s">
        <v>3827</v>
      </c>
      <c r="AF692" t="s">
        <v>3828</v>
      </c>
      <c r="AG692" t="s">
        <v>3831</v>
      </c>
      <c r="AH692" s="20" t="s">
        <v>15836</v>
      </c>
      <c r="AI692" t="s">
        <v>3832</v>
      </c>
      <c r="AJ692" t="s">
        <v>3835</v>
      </c>
      <c r="AK692" t="s">
        <v>3836</v>
      </c>
      <c r="AL692" t="s">
        <v>3838</v>
      </c>
      <c r="AM692" t="s">
        <v>3840</v>
      </c>
      <c r="AN692" t="s">
        <v>3842</v>
      </c>
      <c r="AO692" t="s">
        <v>3844</v>
      </c>
      <c r="AP692" t="s">
        <v>3845</v>
      </c>
      <c r="AQ692" t="str">
        <f t="shared" si="621"/>
        <v>Power usage Shield</v>
      </c>
      <c r="AR692">
        <f t="shared" si="626"/>
        <v>0</v>
      </c>
      <c r="AS692">
        <f t="shared" si="627"/>
        <v>0</v>
      </c>
      <c r="AT692">
        <f t="shared" ca="1" si="628"/>
        <v>-1</v>
      </c>
      <c r="AU692">
        <f t="shared" ca="1" si="629"/>
        <v>-1</v>
      </c>
      <c r="AV692">
        <f t="shared" ca="1" si="630"/>
        <v>-1</v>
      </c>
      <c r="AW692">
        <f t="shared" ca="1" si="631"/>
        <v>-1</v>
      </c>
      <c r="AX692">
        <f t="shared" ca="1" si="632"/>
        <v>-1</v>
      </c>
      <c r="AY692">
        <f t="shared" ca="1" si="633"/>
        <v>-1</v>
      </c>
      <c r="AZ692">
        <f t="shared" ca="1" si="634"/>
        <v>-1</v>
      </c>
      <c r="BA692">
        <f t="shared" ca="1" si="635"/>
        <v>-1</v>
      </c>
      <c r="BB692">
        <f t="shared" ca="1" si="636"/>
        <v>-1</v>
      </c>
      <c r="BC692">
        <f t="shared" ca="1" si="637"/>
        <v>-1</v>
      </c>
      <c r="BD692">
        <f t="shared" ca="1" si="638"/>
        <v>-1</v>
      </c>
      <c r="BE692">
        <f t="shared" ca="1" si="639"/>
        <v>-1</v>
      </c>
      <c r="BF692">
        <f t="shared" ca="1" si="640"/>
        <v>-1</v>
      </c>
      <c r="BG692">
        <f t="shared" ca="1" si="641"/>
        <v>-1</v>
      </c>
      <c r="BH692">
        <f t="shared" ca="1" si="642"/>
        <v>-1</v>
      </c>
      <c r="BI692">
        <f t="shared" ca="1" si="643"/>
        <v>-1</v>
      </c>
      <c r="BJ692">
        <f t="shared" ca="1" si="644"/>
        <v>-1</v>
      </c>
      <c r="BK692">
        <f t="shared" ca="1" si="645"/>
        <v>-1</v>
      </c>
      <c r="BL692">
        <f t="shared" ca="1" si="646"/>
        <v>-1</v>
      </c>
      <c r="BM692">
        <f t="shared" ca="1" si="647"/>
        <v>-1</v>
      </c>
      <c r="BN692">
        <f ca="1">IF(AT692=-1,-1,COUNTIF($AT692:AT692,AT692)+IF(AT692=0,50,0))</f>
        <v>-1</v>
      </c>
      <c r="BO692">
        <f ca="1">IF(AU692=-1,-1,COUNTIF($AT692:AU692,AU692)+IF(AU692=0,50,0))</f>
        <v>-1</v>
      </c>
      <c r="BP692">
        <f ca="1">IF(AV692=-1,-1,COUNTIF($AT692:AV692,AV692)+IF(AV692=0,50,0))</f>
        <v>-1</v>
      </c>
      <c r="BQ692">
        <f ca="1">IF(AW692=-1,-1,COUNTIF($AT692:AW692,AW692)+IF(AW692=0,50,0))</f>
        <v>-1</v>
      </c>
      <c r="BR692">
        <f ca="1">IF(AX692=-1,-1,COUNTIF($AT692:AX692,AX692)+IF(AX692=0,50,0))</f>
        <v>-1</v>
      </c>
      <c r="BS692">
        <f ca="1">IF(AY692=-1,-1,COUNTIF($AT692:AY692,AY692)+IF(AY692=0,50,0))</f>
        <v>-1</v>
      </c>
      <c r="BT692">
        <f ca="1">IF(AZ692=-1,-1,COUNTIF($AT692:AZ692,AZ692)+IF(AZ692=0,50,0))</f>
        <v>-1</v>
      </c>
      <c r="BU692">
        <f ca="1">IF(BA692=-1,-1,COUNTIF($AT692:BA692,BA692)+IF(BA692=0,50,0))</f>
        <v>-1</v>
      </c>
      <c r="BV692">
        <f ca="1">IF(BB692=-1,-1,COUNTIF($AT692:BB692,BB692)+IF(BB692=0,50,0))</f>
        <v>-1</v>
      </c>
      <c r="BW692">
        <f ca="1">IF(BC692=-1,-1,COUNTIF($AT692:BC692,BC692)+IF(BC692=0,50,0))</f>
        <v>-1</v>
      </c>
      <c r="BX692">
        <f ca="1">IF(BD692=-1,-1,COUNTIF($AT692:BD692,BD692)+IF(BD692=0,50,0))</f>
        <v>-1</v>
      </c>
      <c r="BY692">
        <f ca="1">IF(BE692=-1,-1,COUNTIF($AT692:BE692,BE692)+IF(BE692=0,50,0))</f>
        <v>-1</v>
      </c>
      <c r="BZ692">
        <f ca="1">IF(BF692=-1,-1,COUNTIF($AT692:BF692,BF692)+IF(BF692=0,50,0))</f>
        <v>-1</v>
      </c>
      <c r="CA692">
        <f ca="1">IF(BG692=-1,-1,COUNTIF($AT692:BG692,BG692)+IF(BG692=0,50,0))</f>
        <v>-1</v>
      </c>
      <c r="CB692">
        <f ca="1">IF(BH692=-1,-1,COUNTIF($AT692:BH692,BH692)+IF(BH692=0,50,0))</f>
        <v>-1</v>
      </c>
      <c r="CC692">
        <f ca="1">IF(BI692=-1,-1,COUNTIF($AT692:BI692,BI692)+IF(BI692=0,50,0))</f>
        <v>-1</v>
      </c>
      <c r="CD692">
        <f ca="1">IF(BJ692=-1,-1,COUNTIF($AT692:BJ692,BJ692)+IF(BJ692=0,50,0))</f>
        <v>-1</v>
      </c>
      <c r="CE692">
        <f ca="1">IF(BK692=-1,-1,COUNTIF($AT692:BK692,BK692)+IF(BK692=0,50,0))</f>
        <v>-1</v>
      </c>
      <c r="CF692">
        <f ca="1">IF(BL692=-1,-1,COUNTIF($AT692:BL692,BL692)+IF(BL692=0,50,0))</f>
        <v>-1</v>
      </c>
      <c r="CG692">
        <f ca="1">IF(BM692=-1,-1,COUNTIF($AT692:BM692,BM692)+IF(BM692=0,50,0))</f>
        <v>-1</v>
      </c>
      <c r="CH692">
        <f t="shared" ca="1" si="665"/>
        <v>-1</v>
      </c>
      <c r="CI692">
        <f t="shared" ca="1" si="665"/>
        <v>-1</v>
      </c>
      <c r="CJ692">
        <f t="shared" ca="1" si="665"/>
        <v>-1</v>
      </c>
      <c r="CK692">
        <f t="shared" ca="1" si="665"/>
        <v>-1</v>
      </c>
      <c r="CL692">
        <f t="shared" ca="1" si="665"/>
        <v>-1</v>
      </c>
      <c r="CM692">
        <f t="shared" ca="1" si="665"/>
        <v>-1</v>
      </c>
      <c r="CN692">
        <f t="shared" ca="1" si="665"/>
        <v>-1</v>
      </c>
      <c r="CO692">
        <f t="shared" ca="1" si="665"/>
        <v>-1</v>
      </c>
      <c r="CP692">
        <f t="shared" ca="1" si="665"/>
        <v>-1</v>
      </c>
      <c r="CQ692">
        <f t="shared" ca="1" si="665"/>
        <v>-1</v>
      </c>
      <c r="CR692">
        <f t="shared" ca="1" si="666"/>
        <v>-1</v>
      </c>
      <c r="CS692">
        <f t="shared" ca="1" si="666"/>
        <v>-1</v>
      </c>
      <c r="CT692">
        <f t="shared" ca="1" si="666"/>
        <v>-1</v>
      </c>
      <c r="CU692">
        <f t="shared" ca="1" si="666"/>
        <v>-1</v>
      </c>
      <c r="CV692">
        <f t="shared" ca="1" si="666"/>
        <v>-1</v>
      </c>
      <c r="CW692">
        <f t="shared" ca="1" si="666"/>
        <v>-1</v>
      </c>
      <c r="CX692">
        <f t="shared" ca="1" si="666"/>
        <v>-1</v>
      </c>
      <c r="CY692">
        <f t="shared" ca="1" si="666"/>
        <v>-1</v>
      </c>
      <c r="CZ692">
        <f t="shared" ca="1" si="666"/>
        <v>-1</v>
      </c>
      <c r="DA692">
        <f t="shared" ca="1" si="666"/>
        <v>-1</v>
      </c>
      <c r="DB692">
        <f t="shared" ca="1" si="667"/>
        <v>-1</v>
      </c>
      <c r="DC692">
        <f t="shared" ca="1" si="667"/>
        <v>-1</v>
      </c>
      <c r="DD692">
        <f t="shared" ca="1" si="667"/>
        <v>-1</v>
      </c>
      <c r="DE692">
        <f t="shared" ca="1" si="667"/>
        <v>-1</v>
      </c>
      <c r="DF692">
        <f t="shared" ca="1" si="667"/>
        <v>-1</v>
      </c>
      <c r="DG692">
        <f t="shared" ca="1" si="667"/>
        <v>-1</v>
      </c>
      <c r="DH692">
        <f t="shared" ca="1" si="667"/>
        <v>-1</v>
      </c>
      <c r="DI692">
        <f t="shared" ca="1" si="667"/>
        <v>-1</v>
      </c>
      <c r="DJ692">
        <f t="shared" ca="1" si="667"/>
        <v>-1</v>
      </c>
      <c r="DK692">
        <f t="shared" ca="1" si="667"/>
        <v>-1</v>
      </c>
      <c r="DL692">
        <f t="shared" ca="1" si="668"/>
        <v>-1</v>
      </c>
      <c r="DM692">
        <f t="shared" ca="1" si="668"/>
        <v>-1</v>
      </c>
      <c r="DN692">
        <f t="shared" ca="1" si="668"/>
        <v>-1</v>
      </c>
      <c r="DO692">
        <f t="shared" ca="1" si="668"/>
        <v>-1</v>
      </c>
      <c r="DP692">
        <f t="shared" ca="1" si="668"/>
        <v>-1</v>
      </c>
      <c r="DQ692">
        <f t="shared" ca="1" si="668"/>
        <v>-1</v>
      </c>
      <c r="DR692">
        <f t="shared" ca="1" si="668"/>
        <v>-1</v>
      </c>
      <c r="DS692">
        <f t="shared" ca="1" si="668"/>
        <v>-1</v>
      </c>
      <c r="DT692">
        <f t="shared" ca="1" si="668"/>
        <v>-1</v>
      </c>
      <c r="DU692">
        <f t="shared" ca="1" si="668"/>
        <v>-1</v>
      </c>
      <c r="DV692" t="str">
        <f ca="1">SUBSTITUTE(SUBSTITUTE(SUBSTITUTE(SUBSTITUTE(SUBSTITUTE(SUBSTITUTE(SUBSTITUTE(SUBSTITUTE(SUBSTITUTE(SUBSTITUTE(
SUBSTITUTE(SUBSTITUTE(SUBSTITUTE(SUBSTITUTE(SUBSTITUTE(SUBSTITUTE(SUBSTITUTE(SUBSTITUTE(SUBSTITUTE(SUBSTITUTE($AQ692,
IF($CH692=-1,"",MID($AQ692,$CH692,$DB692-$CH692+1)),IF($CH692=-1,"",VLOOKUP($BN692,구글언어코드!$K:$L,2,0))),
IF($CI692=-1,"",MID($AQ692,$CI692,$DC692-$CI692+1)),IF($CI692=-1,"",VLOOKUP($BO692,구글언어코드!$K:$L,2,0))),
IF($CJ692=-1,"",MID($AQ692,$CJ692,$DD692-$CJ692+1)),IF($CJ692=-1,"",VLOOKUP($BP692,구글언어코드!$K:$L,2,0))),
IF($CK692=-1,"",MID($AQ692,$CK692,$DE692-$CK692+1)),IF($CK692=-1,"",VLOOKUP($BQ692,구글언어코드!$K:$L,2,0))),
IF($CL692=-1,"",MID($AQ692,$CL692,$DF692-$CL692+1)),IF($CL692=-1,"",VLOOKUP($BR692,구글언어코드!$K:$L,2,0))),
IF($CM692=-1,"",MID($AQ692,$CM692,$DG692-$CM692+1)),IF($CM692=-1,"",VLOOKUP($BS692,구글언어코드!$K:$L,2,0))),
IF($CN692=-1,"",MID($AQ692,$CN692,$DH692-$CN692+1)),IF($CN692=-1,"",VLOOKUP($BT692,구글언어코드!$K:$L,2,0))),
IF($CO692=-1,"",MID($AQ692,$CO692,$DI692-$CO692+1)),IF($CO692=-1,"",VLOOKUP($BU692,구글언어코드!$K:$L,2,0))),
IF($CP692=-1,"",MID($AQ692,$CP692,$DJ692-$CP692+1)),IF($CP692=-1,"",VLOOKUP($BV692,구글언어코드!$K:$L,2,0))),
IF($CQ692=-1,"",MID($AQ692,$CQ692,$DK692-$CQ692+1)),IF($CQ692=-1,"",VLOOKUP($BW692,구글언어코드!$K:$L,2,0))),
IF($CR692=-1,"",MID($AQ692,$CR692,$DL692-$CR692+1)),IF($CR692=-1,"",VLOOKUP($BX692,구글언어코드!$K:$L,2,0))),
IF($CS692=-1,"",MID($AQ692,$CS692,$DM692-$CS692+1)),IF($CS692=-1,"",VLOOKUP($BY692,구글언어코드!$K:$L,2,0))),
IF($CT692=-1,"",MID($AQ692,$CT692,$DN692-$CT692+1)),IF($CT692=-1,"",VLOOKUP($BZ692,구글언어코드!$K:$L,2,0))),
IF($CU692=-1,"",MID($AQ692,$CU692,$DO692-$CU692+1)),IF($CU692=-1,"",VLOOKUP($CA692,구글언어코드!$K:$L,2,0))),
IF($CV692=-1,"",MID($AQ692,$CV692,$DP692-$CV692+1)),IF($CV692=-1,"",VLOOKUP($CB692,구글언어코드!$K:$L,2,0))),
IF($CW692=-1,"",MID($AQ692,$CW692,$DQ692-$CW692+1)),IF($CW692=-1,"",VLOOKUP($CC692,구글언어코드!$K:$L,2,0))),
IF($CX692=-1,"",MID($AQ692,$CX692,$DR692-$CX692+1)),IF($CX692=-1,"",VLOOKUP($CD692,구글언어코드!$K:$L,2,0))),
IF($CY692=-1,"",MID($AQ692,$CY692,$DS692-$CY692+1)),IF($CY692=-1,"",VLOOKUP($CE692,구글언어코드!$K:$L,2,0))),
IF($CZ692=-1,"",MID($AQ692,$CZ692,$DT692-$CZ692+1)),IF($CZ692=-1,"",VLOOKUP($CF692,구글언어코드!$K:$L,2,0))),
IF($DA692=-1,"",MID($AQ692,$DA692,$DU692-$DA692+1)),IF($DA692=-1,"",VLOOKUP($CG692,구글언어코드!$K:$L,2,0)))</f>
        <v>Power usage Shield</v>
      </c>
      <c r="DW692" t="str">
        <f ca="1">SUBSTITUTE(SUBSTITUTE(SUBSTITUTE(SUBSTITUTE(SUBSTITUTE(SUBSTITUTE(SUBSTITUTE(SUBSTITUTE(SUBSTITUTE(SUBSTITUTE(
SUBSTITUTE(SUBSTITUTE(SUBSTITUTE(SUBSTITUTE(SUBSTITUTE(SUBSTITUTE(SUBSTITUTE(SUBSTITUTE(SUBSTITUTE(SUBSTITUTE(DV692,
IF($CH692=-1,"",VLOOKUP($BN692,구글언어코드!$K:$L,2,0)),IF($CH692=-1,"",MID($AQ692,$CH692,$DB692-$CH692+1))),
IF($CI692=-1,"",VLOOKUP($BO692,구글언어코드!$K:$L,2,0)),IF($CI692=-1,"",MID($AQ692,$CI692,$DC692-$CI692+1))),
IF($CJ692=-1,"",VLOOKUP($BP692,구글언어코드!$K:$L,2,0)),IF($CJ692=-1,"",MID($AQ692,$CJ692,$DD692-$CJ692+1))),
IF($CK692=-1,"",VLOOKUP($BQ692,구글언어코드!$K:$L,2,0)),IF($CK692=-1,"",MID($AQ692,$CK692,$DE692-$CK692+1))),
IF($CL692=-1,"",VLOOKUP($BR692,구글언어코드!$K:$L,2,0)),IF($CL692=-1,"",MID($AQ692,$CL692,$DF692-$CL692+1))),
IF($CM692=-1,"",VLOOKUP($BS692,구글언어코드!$K:$L,2,0)),IF($CM692=-1,"",MID($AQ692,$CM692,$DG692-$CM692+1))),
IF($CN692=-1,"",VLOOKUP($BT692,구글언어코드!$K:$L,2,0)),IF($CN692=-1,"",MID($AQ692,$CN692,$DH692-$CN692+1))),
IF($CO692=-1,"",VLOOKUP($BU692,구글언어코드!$K:$L,2,0)),IF($CO692=-1,"",MID($AQ692,$CO692,$DI692-$CO692+1))),
IF($CP692=-1,"",VLOOKUP($BV692,구글언어코드!$K:$L,2,0)),IF($CP692=-1,"",MID($AQ692,$CP692,$DJ692-$CP692+1))),
IF($CQ692=-1,"",VLOOKUP($BW692,구글언어코드!$K:$L,2,0)),IF($CQ692=-1,"",MID($AQ692,$CQ692,$DK692-$CQ692+1))),
IF($CR692=-1,"",VLOOKUP($BX692,구글언어코드!$K:$L,2,0)),IF($CR692=-1,"",MID($AQ692,$CR692,$DL692-$CR692+1))),
IF($CS692=-1,"",VLOOKUP($BY692,구글언어코드!$K:$L,2,0)),IF($CS692=-1,"",MID($AQ692,$CS692,$DM692-$CS692+1))),
IF($CT692=-1,"",VLOOKUP($BZ692,구글언어코드!$K:$L,2,0)),IF($CT692=-1,"",MID($AQ692,$CT692,$DN692-$CT692+1))),
IF($CU692=-1,"",VLOOKUP($CA692,구글언어코드!$K:$L,2,0)),IF($CU692=-1,"",MID($AQ692,$CU692,$DO692-$CU692+1))),
IF($CV692=-1,"",VLOOKUP($CB692,구글언어코드!$K:$L,2,0)),IF($CV692=-1,"",MID($AQ692,$CV692,$DP692-$CV692+1))),
IF($CW692=-1,"",VLOOKUP($CC692,구글언어코드!$K:$L,2,0)),IF($CW692=-1,"",MID($AQ692,$CW692,$DQ692-$CW692+1))),
IF($CX692=-1,"",VLOOKUP($CD692,구글언어코드!$K:$L,2,0)),IF($CX692=-1,"",MID($AQ692,$CX692,$DR692-$CX692+1))),
IF($CY692=-1,"",VLOOKUP($CE692,구글언어코드!$K:$L,2,0)),IF($CY692=-1,"",MID($AQ692,$CY692,$DS692-$CY692+1))),
IF($CZ692=-1,"",VLOOKUP($CF692,구글언어코드!$K:$L,2,0)),IF($CZ692=-1,"",MID($AQ692,$CZ692,$DT692-$CZ692+1))),
IF($DA692=-1,"",VLOOKUP($CG692,구글언어코드!$K:$L,2,0)),IF($DA692=-1,"",MID($AQ692,$DA692,$DU692-$DA692+1)))</f>
        <v>Power usage Shield</v>
      </c>
      <c r="DX692">
        <f>IF(LEN(C692)-LEN(SUBSTITUTE(C692,"}",""))&lt;&gt;LEN(C692)-LEN(SUBSTITUTE(C692,"{","")),"괄호이상",(LEN(C692)-LEN(SUBSTITUTE(C692,"}",""))))</f>
        <v>0</v>
      </c>
      <c r="DY692">
        <f>IF(LEN(H692)-LEN(SUBSTITUTE(H692,"}",""))&lt;&gt;LEN(H692)-LEN(SUBSTITUTE(H692,"{","")),"괄호이상",(LEN(H692)-LEN(SUBSTITUTE(H692,"}",""))))</f>
        <v>0</v>
      </c>
      <c r="DZ692">
        <f>IF(LEN(O692)-LEN(SUBSTITUTE(O692,"}",""))&lt;&gt;LEN(O692)-LEN(SUBSTITUTE(O692,"{","")),"괄호이상",(LEN(O692)-LEN(SUBSTITUTE(O692,"}",""))))</f>
        <v>0</v>
      </c>
      <c r="EA692">
        <f>IF(LEN(P692)-LEN(SUBSTITUTE(P692,"}",""))&lt;&gt;LEN(P692)-LEN(SUBSTITUTE(P692,"{","")),"괄호이상",(LEN(P692)-LEN(SUBSTITUTE(P692,"}",""))))</f>
        <v>0</v>
      </c>
      <c r="EB692">
        <f>IF(LEN(Q692)-LEN(SUBSTITUTE(Q692,"}",""))&lt;&gt;LEN(Q692)-LEN(SUBSTITUTE(Q692,"{","")),"괄호이상",(LEN(Q692)-LEN(SUBSTITUTE(Q692,"}",""))))</f>
        <v>0</v>
      </c>
      <c r="EC692">
        <f>IF(LEN(R692)-LEN(SUBSTITUTE(R692,"}",""))&lt;&gt;LEN(R692)-LEN(SUBSTITUTE(R692,"{","")),"괄호이상",(LEN(R692)-LEN(SUBSTITUTE(R692,"}",""))))</f>
        <v>0</v>
      </c>
      <c r="ED692">
        <f>IF(LEN(S692)-LEN(SUBSTITUTE(S692,"}",""))&lt;&gt;LEN(S692)-LEN(SUBSTITUTE(S692,"{","")),"괄호이상",(LEN(S692)-LEN(SUBSTITUTE(S692,"}",""))))</f>
        <v>0</v>
      </c>
      <c r="EE692">
        <f>IF(LEN(T692)-LEN(SUBSTITUTE(T692,"}",""))&lt;&gt;LEN(T692)-LEN(SUBSTITUTE(T692,"{","")),"괄호이상",(LEN(T692)-LEN(SUBSTITUTE(T692,"}",""))))</f>
        <v>0</v>
      </c>
      <c r="EF692">
        <f>IF(LEN(U692)-LEN(SUBSTITUTE(U692,"}",""))&lt;&gt;LEN(U692)-LEN(SUBSTITUTE(U692,"{","")),"괄호이상",(LEN(U692)-LEN(SUBSTITUTE(U692,"}",""))))</f>
        <v>0</v>
      </c>
      <c r="EG692">
        <f>IF(LEN(V692)-LEN(SUBSTITUTE(V692,"}",""))&lt;&gt;LEN(V692)-LEN(SUBSTITUTE(V692,"{","")),"괄호이상",(LEN(V692)-LEN(SUBSTITUTE(V692,"}",""))))</f>
        <v>0</v>
      </c>
      <c r="EH692">
        <f>IF(LEN(W692)-LEN(SUBSTITUTE(W692,"}",""))&lt;&gt;LEN(W692)-LEN(SUBSTITUTE(W692,"{","")),"괄호이상",(LEN(W692)-LEN(SUBSTITUTE(W692,"}",""))))</f>
        <v>0</v>
      </c>
      <c r="EI692">
        <f>IF(LEN(X692)-LEN(SUBSTITUTE(X692,"}",""))&lt;&gt;LEN(X692)-LEN(SUBSTITUTE(X692,"{","")),"괄호이상",(LEN(X692)-LEN(SUBSTITUTE(X692,"}",""))))</f>
        <v>0</v>
      </c>
      <c r="EJ692">
        <f>IF(LEN(Y692)-LEN(SUBSTITUTE(Y692,"}",""))&lt;&gt;LEN(Y692)-LEN(SUBSTITUTE(Y692,"{","")),"괄호이상",(LEN(Y692)-LEN(SUBSTITUTE(Y692,"}",""))))</f>
        <v>0</v>
      </c>
      <c r="EK692">
        <f>IF(LEN(Z692)-LEN(SUBSTITUTE(Z692,"}",""))&lt;&gt;LEN(Z692)-LEN(SUBSTITUTE(Z692,"{","")),"괄호이상",(LEN(Z692)-LEN(SUBSTITUTE(Z692,"}",""))))</f>
        <v>0</v>
      </c>
      <c r="EL692">
        <f>IF(LEN(AA692)-LEN(SUBSTITUTE(AA692,"}",""))&lt;&gt;LEN(AA692)-LEN(SUBSTITUTE(AA692,"{","")),"괄호이상",(LEN(AA692)-LEN(SUBSTITUTE(AA692,"}",""))))</f>
        <v>0</v>
      </c>
      <c r="EM692">
        <f>IF(LEN(AB692)-LEN(SUBSTITUTE(AB692,"}",""))&lt;&gt;LEN(AB692)-LEN(SUBSTITUTE(AB692,"{","")),"괄호이상",(LEN(AB692)-LEN(SUBSTITUTE(AB692,"}",""))))</f>
        <v>0</v>
      </c>
      <c r="EN692">
        <f>IF(LEN(AC692)-LEN(SUBSTITUTE(AC692,"}",""))&lt;&gt;LEN(AC692)-LEN(SUBSTITUTE(AC692,"{","")),"괄호이상",(LEN(AC692)-LEN(SUBSTITUTE(AC692,"}",""))))</f>
        <v>0</v>
      </c>
      <c r="EO692">
        <f>IF(LEN(AD692)-LEN(SUBSTITUTE(AD692,"}",""))&lt;&gt;LEN(AD692)-LEN(SUBSTITUTE(AD692,"{","")),"괄호이상",(LEN(AD692)-LEN(SUBSTITUTE(AD692,"}",""))))</f>
        <v>0</v>
      </c>
      <c r="EP692">
        <f>IF(LEN(AE692)-LEN(SUBSTITUTE(AE692,"}",""))&lt;&gt;LEN(AE692)-LEN(SUBSTITUTE(AE692,"{","")),"괄호이상",(LEN(AE692)-LEN(SUBSTITUTE(AE692,"}",""))))</f>
        <v>0</v>
      </c>
      <c r="EQ692">
        <f>IF(LEN(AF692)-LEN(SUBSTITUTE(AF692,"}",""))&lt;&gt;LEN(AF692)-LEN(SUBSTITUTE(AF692,"{","")),"괄호이상",(LEN(AF692)-LEN(SUBSTITUTE(AF692,"}",""))))</f>
        <v>0</v>
      </c>
      <c r="ER692">
        <f>IF(LEN(AG692)-LEN(SUBSTITUTE(AG692,"}",""))&lt;&gt;LEN(AG692)-LEN(SUBSTITUTE(AG692,"{","")),"괄호이상",(LEN(AG692)-LEN(SUBSTITUTE(AG692,"}",""))))</f>
        <v>0</v>
      </c>
      <c r="ES692">
        <f>IF(LEN(AH692)-LEN(SUBSTITUTE(AH692,"}",""))&lt;&gt;LEN(AH692)-LEN(SUBSTITUTE(AH692,"{","")),"괄호이상",(LEN(AH692)-LEN(SUBSTITUTE(AH692,"}",""))))</f>
        <v>0</v>
      </c>
      <c r="ET692">
        <f>IF(LEN(AI692)-LEN(SUBSTITUTE(AI692,"}",""))&lt;&gt;LEN(AI692)-LEN(SUBSTITUTE(AI692,"{","")),"괄호이상",(LEN(AI692)-LEN(SUBSTITUTE(AI692,"}",""))))</f>
        <v>0</v>
      </c>
      <c r="EU692">
        <f>IF(LEN(AJ692)-LEN(SUBSTITUTE(AJ692,"}",""))&lt;&gt;LEN(AJ692)-LEN(SUBSTITUTE(AJ692,"{","")),"괄호이상",(LEN(AJ692)-LEN(SUBSTITUTE(AJ692,"}",""))))</f>
        <v>0</v>
      </c>
      <c r="EV692">
        <f>IF(LEN(AK692)-LEN(SUBSTITUTE(AK692,"}",""))&lt;&gt;LEN(AK692)-LEN(SUBSTITUTE(AK692,"{","")),"괄호이상",(LEN(AK692)-LEN(SUBSTITUTE(AK692,"}",""))))</f>
        <v>0</v>
      </c>
      <c r="EW692">
        <f>IF(LEN(AL692)-LEN(SUBSTITUTE(AL692,"}",""))&lt;&gt;LEN(AL692)-LEN(SUBSTITUTE(AL692,"{","")),"괄호이상",(LEN(AL692)-LEN(SUBSTITUTE(AL692,"}",""))))</f>
        <v>0</v>
      </c>
      <c r="EX692">
        <f>IF(LEN(AM692)-LEN(SUBSTITUTE(AM692,"}",""))&lt;&gt;LEN(AM692)-LEN(SUBSTITUTE(AM692,"{","")),"괄호이상",(LEN(AM692)-LEN(SUBSTITUTE(AM692,"}",""))))</f>
        <v>0</v>
      </c>
      <c r="EY692">
        <f>IF(LEN(AN692)-LEN(SUBSTITUTE(AN692,"}",""))&lt;&gt;LEN(AN692)-LEN(SUBSTITUTE(AN692,"{","")),"괄호이상",(LEN(AN692)-LEN(SUBSTITUTE(AN692,"}",""))))</f>
        <v>0</v>
      </c>
      <c r="EZ692">
        <f>IF(LEN(AO692)-LEN(SUBSTITUTE(AO692,"}",""))&lt;&gt;LEN(AO692)-LEN(SUBSTITUTE(AO692,"{","")),"괄호이상",(LEN(AO692)-LEN(SUBSTITUTE(AO692,"}",""))))</f>
        <v>0</v>
      </c>
      <c r="FA692">
        <f>IF(LEN(AP692)-LEN(SUBSTITUTE(AP692,"}",""))&lt;&gt;LEN(AP692)-LEN(SUBSTITUTE(AP692,"{","")),"괄호이상",(LEN(AP692)-LEN(SUBSTITUTE(AP692,"}",""))))</f>
        <v>0</v>
      </c>
      <c r="FB692" t="str">
        <f t="array" ref="FB692">IF(SUM(IF($DX692-DX692:FA692&gt;0,1,0))&gt;0,"여기","")</f>
        <v/>
      </c>
      <c r="FC692">
        <f>IF(LEN(C692)-LEN(SUBSTITUTE(C692,"&gt;",""))&lt;&gt;LEN(C692)-LEN(SUBSTITUTE(C692,"&lt;","")),"괄호이상",(LEN(C692)-LEN(SUBSTITUTE(C692,"&gt;","")))/2)</f>
        <v>0</v>
      </c>
      <c r="FD692">
        <f>IF(LEN(H692)-LEN(SUBSTITUTE(H692,"&gt;",""))&lt;&gt;LEN(H692)-LEN(SUBSTITUTE(H692,"&lt;","")),"괄호이상",(LEN(H692)-LEN(SUBSTITUTE(H692,"&gt;","")))/2)</f>
        <v>0</v>
      </c>
      <c r="FE692">
        <f>IF(LEN(O692)-LEN(SUBSTITUTE(O692,"&gt;",""))&lt;&gt;LEN(O692)-LEN(SUBSTITUTE(O692,"&lt;","")),"괄호이상",(LEN(O692)-LEN(SUBSTITUTE(O692,"&gt;","")))/2)</f>
        <v>0</v>
      </c>
      <c r="FF692">
        <f>IF(LEN(P692)-LEN(SUBSTITUTE(P692,"&gt;",""))&lt;&gt;LEN(P692)-LEN(SUBSTITUTE(P692,"&lt;","")),"괄호이상",(LEN(P692)-LEN(SUBSTITUTE(P692,"&gt;","")))/2)</f>
        <v>0</v>
      </c>
      <c r="FG692">
        <f>IF(LEN(Q692)-LEN(SUBSTITUTE(Q692,"&gt;",""))&lt;&gt;LEN(Q692)-LEN(SUBSTITUTE(Q692,"&lt;","")),"괄호이상",(LEN(Q692)-LEN(SUBSTITUTE(Q692,"&gt;","")))/2)</f>
        <v>0</v>
      </c>
      <c r="FH692">
        <f>IF(LEN(R692)-LEN(SUBSTITUTE(R692,"&gt;",""))&lt;&gt;LEN(R692)-LEN(SUBSTITUTE(R692,"&lt;","")),"괄호이상",(LEN(R692)-LEN(SUBSTITUTE(R692,"&gt;","")))/2)</f>
        <v>0</v>
      </c>
      <c r="FI692">
        <f>IF(LEN(S692)-LEN(SUBSTITUTE(S692,"&gt;",""))&lt;&gt;LEN(S692)-LEN(SUBSTITUTE(S692,"&lt;","")),"괄호이상",(LEN(S692)-LEN(SUBSTITUTE(S692,"&gt;","")))/2)</f>
        <v>0</v>
      </c>
      <c r="FJ692">
        <f>IF(LEN(T692)-LEN(SUBSTITUTE(T692,"&gt;",""))&lt;&gt;LEN(T692)-LEN(SUBSTITUTE(T692,"&lt;","")),"괄호이상",(LEN(T692)-LEN(SUBSTITUTE(T692,"&gt;","")))/2)</f>
        <v>0</v>
      </c>
      <c r="FK692">
        <f>IF(LEN(U692)-LEN(SUBSTITUTE(U692,"&gt;",""))&lt;&gt;LEN(U692)-LEN(SUBSTITUTE(U692,"&lt;","")),"괄호이상",(LEN(U692)-LEN(SUBSTITUTE(U692,"&gt;","")))/2)</f>
        <v>0</v>
      </c>
      <c r="FL692">
        <f>IF(LEN(V692)-LEN(SUBSTITUTE(V692,"&gt;",""))&lt;&gt;LEN(V692)-LEN(SUBSTITUTE(V692,"&lt;","")),"괄호이상",(LEN(V692)-LEN(SUBSTITUTE(V692,"&gt;","")))/2)</f>
        <v>0</v>
      </c>
      <c r="FM692">
        <f>IF(LEN(W692)-LEN(SUBSTITUTE(W692,"&gt;",""))&lt;&gt;LEN(W692)-LEN(SUBSTITUTE(W692,"&lt;","")),"괄호이상",(LEN(W692)-LEN(SUBSTITUTE(W692,"&gt;","")))/2)</f>
        <v>0</v>
      </c>
      <c r="FN692">
        <f>IF(LEN(X692)-LEN(SUBSTITUTE(X692,"&gt;",""))&lt;&gt;LEN(X692)-LEN(SUBSTITUTE(X692,"&lt;","")),"괄호이상",(LEN(X692)-LEN(SUBSTITUTE(X692,"&gt;","")))/2)</f>
        <v>0</v>
      </c>
      <c r="FO692">
        <f>IF(LEN(Y692)-LEN(SUBSTITUTE(Y692,"&gt;",""))&lt;&gt;LEN(Y692)-LEN(SUBSTITUTE(Y692,"&lt;","")),"괄호이상",(LEN(Y692)-LEN(SUBSTITUTE(Y692,"&gt;","")))/2)</f>
        <v>0</v>
      </c>
      <c r="FP692">
        <f>IF(LEN(Z692)-LEN(SUBSTITUTE(Z692,"&gt;",""))&lt;&gt;LEN(Z692)-LEN(SUBSTITUTE(Z692,"&lt;","")),"괄호이상",(LEN(Z692)-LEN(SUBSTITUTE(Z692,"&gt;","")))/2)</f>
        <v>0</v>
      </c>
      <c r="FQ692">
        <f>IF(LEN(AA692)-LEN(SUBSTITUTE(AA692,"&gt;",""))&lt;&gt;LEN(AA692)-LEN(SUBSTITUTE(AA692,"&lt;","")),"괄호이상",(LEN(AA692)-LEN(SUBSTITUTE(AA692,"&gt;","")))/2)</f>
        <v>0</v>
      </c>
      <c r="FR692">
        <f>IF(LEN(AB692)-LEN(SUBSTITUTE(AB692,"&gt;",""))&lt;&gt;LEN(AB692)-LEN(SUBSTITUTE(AB692,"&lt;","")),"괄호이상",(LEN(AB692)-LEN(SUBSTITUTE(AB692,"&gt;","")))/2)</f>
        <v>0</v>
      </c>
      <c r="FS692">
        <f>IF(LEN(AC692)-LEN(SUBSTITUTE(AC692,"&gt;",""))&lt;&gt;LEN(AC692)-LEN(SUBSTITUTE(AC692,"&lt;","")),"괄호이상",(LEN(AC692)-LEN(SUBSTITUTE(AC692,"&gt;","")))/2)</f>
        <v>0</v>
      </c>
      <c r="FT692">
        <f>IF(LEN(AD692)-LEN(SUBSTITUTE(AD692,"&gt;",""))&lt;&gt;LEN(AD692)-LEN(SUBSTITUTE(AD692,"&lt;","")),"괄호이상",(LEN(AD692)-LEN(SUBSTITUTE(AD692,"&gt;","")))/2)</f>
        <v>0</v>
      </c>
      <c r="FU692">
        <f>IF(LEN(AE692)-LEN(SUBSTITUTE(AE692,"&gt;",""))&lt;&gt;LEN(AE692)-LEN(SUBSTITUTE(AE692,"&lt;","")),"괄호이상",(LEN(AE692)-LEN(SUBSTITUTE(AE692,"&gt;","")))/2)</f>
        <v>0</v>
      </c>
      <c r="FV692">
        <f>IF(LEN(AF692)-LEN(SUBSTITUTE(AF692,"&gt;",""))&lt;&gt;LEN(AF692)-LEN(SUBSTITUTE(AF692,"&lt;","")),"괄호이상",(LEN(AF692)-LEN(SUBSTITUTE(AF692,"&gt;","")))/2)</f>
        <v>0</v>
      </c>
      <c r="FW692">
        <f>IF(LEN(AG692)-LEN(SUBSTITUTE(AG692,"&gt;",""))&lt;&gt;LEN(AG692)-LEN(SUBSTITUTE(AG692,"&lt;","")),"괄호이상",(LEN(AG692)-LEN(SUBSTITUTE(AG692,"&gt;","")))/2)</f>
        <v>0</v>
      </c>
      <c r="FX692">
        <f>IF(LEN(AH692)-LEN(SUBSTITUTE(AH692,"&gt;",""))&lt;&gt;LEN(AH692)-LEN(SUBSTITUTE(AH692,"&lt;","")),"괄호이상",(LEN(AH692)-LEN(SUBSTITUTE(AH692,"&gt;","")))/2)</f>
        <v>0</v>
      </c>
      <c r="FY692">
        <f>IF(LEN(AI692)-LEN(SUBSTITUTE(AI692,"&gt;",""))&lt;&gt;LEN(AI692)-LEN(SUBSTITUTE(AI692,"&lt;","")),"괄호이상",(LEN(AI692)-LEN(SUBSTITUTE(AI692,"&gt;","")))/2)</f>
        <v>0</v>
      </c>
      <c r="FZ692">
        <f>IF(LEN(AJ692)-LEN(SUBSTITUTE(AJ692,"&gt;",""))&lt;&gt;LEN(AJ692)-LEN(SUBSTITUTE(AJ692,"&lt;","")),"괄호이상",(LEN(AJ692)-LEN(SUBSTITUTE(AJ692,"&gt;","")))/2)</f>
        <v>0</v>
      </c>
      <c r="GA692">
        <f>IF(LEN(AK692)-LEN(SUBSTITUTE(AK692,"&gt;",""))&lt;&gt;LEN(AK692)-LEN(SUBSTITUTE(AK692,"&lt;","")),"괄호이상",(LEN(AK692)-LEN(SUBSTITUTE(AK692,"&gt;","")))/2)</f>
        <v>0</v>
      </c>
      <c r="GB692">
        <f>IF(LEN(AL692)-LEN(SUBSTITUTE(AL692,"&gt;",""))&lt;&gt;LEN(AL692)-LEN(SUBSTITUTE(AL692,"&lt;","")),"괄호이상",(LEN(AL692)-LEN(SUBSTITUTE(AL692,"&gt;","")))/2)</f>
        <v>0</v>
      </c>
      <c r="GC692">
        <f>IF(LEN(AM692)-LEN(SUBSTITUTE(AM692,"&gt;",""))&lt;&gt;LEN(AM692)-LEN(SUBSTITUTE(AM692,"&lt;","")),"괄호이상",(LEN(AM692)-LEN(SUBSTITUTE(AM692,"&gt;","")))/2)</f>
        <v>0</v>
      </c>
      <c r="GD692">
        <f>IF(LEN(AN692)-LEN(SUBSTITUTE(AN692,"&gt;",""))&lt;&gt;LEN(AN692)-LEN(SUBSTITUTE(AN692,"&lt;","")),"괄호이상",(LEN(AN692)-LEN(SUBSTITUTE(AN692,"&gt;","")))/2)</f>
        <v>0</v>
      </c>
      <c r="GE692">
        <f>IF(LEN(AO692)-LEN(SUBSTITUTE(AO692,"&gt;",""))&lt;&gt;LEN(AO692)-LEN(SUBSTITUTE(AO692,"&lt;","")),"괄호이상",(LEN(AO692)-LEN(SUBSTITUTE(AO692,"&gt;","")))/2)</f>
        <v>0</v>
      </c>
      <c r="GF692">
        <f>IF(LEN(AP692)-LEN(SUBSTITUTE(AP692,"&gt;",""))&lt;&gt;LEN(AP692)-LEN(SUBSTITUTE(AP692,"&lt;","")),"괄호이상",(LEN(AP692)-LEN(SUBSTITUTE(AP692,"&gt;","")))/2)</f>
        <v>0</v>
      </c>
      <c r="GG692" t="str">
        <f t="array" ref="GG692">IF(SUM(IF($FC692-FC692:GF692&gt;0,1,0))&gt;0,"여기","")</f>
        <v/>
      </c>
      <c r="GH692" t="str">
        <f t="shared" si="622"/>
        <v/>
      </c>
    </row>
    <row r="693" spans="1:190" x14ac:dyDescent="0.3">
      <c r="A693" t="s">
        <v>1273</v>
      </c>
      <c r="B693">
        <f t="shared" si="620"/>
        <v>1</v>
      </c>
      <c r="C693" t="s">
        <v>1274</v>
      </c>
      <c r="E693" t="str">
        <f t="shared" si="624"/>
        <v>블레이드 보우</v>
      </c>
      <c r="G693" t="s">
        <v>3847</v>
      </c>
      <c r="H693" t="str">
        <f t="shared" si="660"/>
        <v>Blades Bow</v>
      </c>
      <c r="J693" s="1" t="str">
        <f t="shared" si="625"/>
        <v>Blades Bow</v>
      </c>
      <c r="M693">
        <v>1</v>
      </c>
      <c r="O693" t="s">
        <v>15837</v>
      </c>
      <c r="P693" t="s">
        <v>3848</v>
      </c>
      <c r="Q693" t="s">
        <v>3848</v>
      </c>
      <c r="R693" t="s">
        <v>3852</v>
      </c>
      <c r="S693" t="s">
        <v>3847</v>
      </c>
      <c r="T693" t="s">
        <v>3847</v>
      </c>
      <c r="U693" t="s">
        <v>3854</v>
      </c>
      <c r="V693" t="s">
        <v>3858</v>
      </c>
      <c r="W693" t="s">
        <v>3859</v>
      </c>
      <c r="X693" s="20" t="s">
        <v>3860</v>
      </c>
      <c r="Y693" t="s">
        <v>3847</v>
      </c>
      <c r="Z693" t="s">
        <v>3847</v>
      </c>
      <c r="AA693" s="20" t="s">
        <v>15838</v>
      </c>
      <c r="AB693" t="s">
        <v>3849</v>
      </c>
      <c r="AC693" t="s">
        <v>3847</v>
      </c>
      <c r="AD693" t="s">
        <v>3847</v>
      </c>
      <c r="AE693" t="s">
        <v>3850</v>
      </c>
      <c r="AF693" t="s">
        <v>3851</v>
      </c>
      <c r="AG693" t="s">
        <v>3853</v>
      </c>
      <c r="AH693" t="s">
        <v>15839</v>
      </c>
      <c r="AI693" t="s">
        <v>3847</v>
      </c>
      <c r="AJ693" t="s">
        <v>3855</v>
      </c>
      <c r="AK693" t="s">
        <v>3856</v>
      </c>
      <c r="AL693" t="s">
        <v>3857</v>
      </c>
      <c r="AM693" t="s">
        <v>3850</v>
      </c>
      <c r="AN693" t="s">
        <v>3847</v>
      </c>
      <c r="AO693" t="s">
        <v>3861</v>
      </c>
      <c r="AP693" t="s">
        <v>3862</v>
      </c>
      <c r="AQ693" t="str">
        <f t="shared" si="621"/>
        <v>Blades Bow</v>
      </c>
      <c r="AR693">
        <f t="shared" si="626"/>
        <v>0</v>
      </c>
      <c r="AS693">
        <f t="shared" si="627"/>
        <v>0</v>
      </c>
      <c r="AT693">
        <f t="shared" ca="1" si="628"/>
        <v>-1</v>
      </c>
      <c r="AU693">
        <f t="shared" ca="1" si="629"/>
        <v>-1</v>
      </c>
      <c r="AV693">
        <f t="shared" ca="1" si="630"/>
        <v>-1</v>
      </c>
      <c r="AW693">
        <f t="shared" ca="1" si="631"/>
        <v>-1</v>
      </c>
      <c r="AX693">
        <f t="shared" ca="1" si="632"/>
        <v>-1</v>
      </c>
      <c r="AY693">
        <f t="shared" ca="1" si="633"/>
        <v>-1</v>
      </c>
      <c r="AZ693">
        <f t="shared" ca="1" si="634"/>
        <v>-1</v>
      </c>
      <c r="BA693">
        <f t="shared" ca="1" si="635"/>
        <v>-1</v>
      </c>
      <c r="BB693">
        <f t="shared" ca="1" si="636"/>
        <v>-1</v>
      </c>
      <c r="BC693">
        <f t="shared" ca="1" si="637"/>
        <v>-1</v>
      </c>
      <c r="BD693">
        <f t="shared" ca="1" si="638"/>
        <v>-1</v>
      </c>
      <c r="BE693">
        <f t="shared" ca="1" si="639"/>
        <v>-1</v>
      </c>
      <c r="BF693">
        <f t="shared" ca="1" si="640"/>
        <v>-1</v>
      </c>
      <c r="BG693">
        <f t="shared" ca="1" si="641"/>
        <v>-1</v>
      </c>
      <c r="BH693">
        <f t="shared" ca="1" si="642"/>
        <v>-1</v>
      </c>
      <c r="BI693">
        <f t="shared" ca="1" si="643"/>
        <v>-1</v>
      </c>
      <c r="BJ693">
        <f t="shared" ca="1" si="644"/>
        <v>-1</v>
      </c>
      <c r="BK693">
        <f t="shared" ca="1" si="645"/>
        <v>-1</v>
      </c>
      <c r="BL693">
        <f t="shared" ca="1" si="646"/>
        <v>-1</v>
      </c>
      <c r="BM693">
        <f t="shared" ca="1" si="647"/>
        <v>-1</v>
      </c>
      <c r="BN693">
        <f ca="1">IF(AT693=-1,-1,COUNTIF($AT693:AT693,AT693)+IF(AT693=0,50,0))</f>
        <v>-1</v>
      </c>
      <c r="BO693">
        <f ca="1">IF(AU693=-1,-1,COUNTIF($AT693:AU693,AU693)+IF(AU693=0,50,0))</f>
        <v>-1</v>
      </c>
      <c r="BP693">
        <f ca="1">IF(AV693=-1,-1,COUNTIF($AT693:AV693,AV693)+IF(AV693=0,50,0))</f>
        <v>-1</v>
      </c>
      <c r="BQ693">
        <f ca="1">IF(AW693=-1,-1,COUNTIF($AT693:AW693,AW693)+IF(AW693=0,50,0))</f>
        <v>-1</v>
      </c>
      <c r="BR693">
        <f ca="1">IF(AX693=-1,-1,COUNTIF($AT693:AX693,AX693)+IF(AX693=0,50,0))</f>
        <v>-1</v>
      </c>
      <c r="BS693">
        <f ca="1">IF(AY693=-1,-1,COUNTIF($AT693:AY693,AY693)+IF(AY693=0,50,0))</f>
        <v>-1</v>
      </c>
      <c r="BT693">
        <f ca="1">IF(AZ693=-1,-1,COUNTIF($AT693:AZ693,AZ693)+IF(AZ693=0,50,0))</f>
        <v>-1</v>
      </c>
      <c r="BU693">
        <f ca="1">IF(BA693=-1,-1,COUNTIF($AT693:BA693,BA693)+IF(BA693=0,50,0))</f>
        <v>-1</v>
      </c>
      <c r="BV693">
        <f ca="1">IF(BB693=-1,-1,COUNTIF($AT693:BB693,BB693)+IF(BB693=0,50,0))</f>
        <v>-1</v>
      </c>
      <c r="BW693">
        <f ca="1">IF(BC693=-1,-1,COUNTIF($AT693:BC693,BC693)+IF(BC693=0,50,0))</f>
        <v>-1</v>
      </c>
      <c r="BX693">
        <f ca="1">IF(BD693=-1,-1,COUNTIF($AT693:BD693,BD693)+IF(BD693=0,50,0))</f>
        <v>-1</v>
      </c>
      <c r="BY693">
        <f ca="1">IF(BE693=-1,-1,COUNTIF($AT693:BE693,BE693)+IF(BE693=0,50,0))</f>
        <v>-1</v>
      </c>
      <c r="BZ693">
        <f ca="1">IF(BF693=-1,-1,COUNTIF($AT693:BF693,BF693)+IF(BF693=0,50,0))</f>
        <v>-1</v>
      </c>
      <c r="CA693">
        <f ca="1">IF(BG693=-1,-1,COUNTIF($AT693:BG693,BG693)+IF(BG693=0,50,0))</f>
        <v>-1</v>
      </c>
      <c r="CB693">
        <f ca="1">IF(BH693=-1,-1,COUNTIF($AT693:BH693,BH693)+IF(BH693=0,50,0))</f>
        <v>-1</v>
      </c>
      <c r="CC693">
        <f ca="1">IF(BI693=-1,-1,COUNTIF($AT693:BI693,BI693)+IF(BI693=0,50,0))</f>
        <v>-1</v>
      </c>
      <c r="CD693">
        <f ca="1">IF(BJ693=-1,-1,COUNTIF($AT693:BJ693,BJ693)+IF(BJ693=0,50,0))</f>
        <v>-1</v>
      </c>
      <c r="CE693">
        <f ca="1">IF(BK693=-1,-1,COUNTIF($AT693:BK693,BK693)+IF(BK693=0,50,0))</f>
        <v>-1</v>
      </c>
      <c r="CF693">
        <f ca="1">IF(BL693=-1,-1,COUNTIF($AT693:BL693,BL693)+IF(BL693=0,50,0))</f>
        <v>-1</v>
      </c>
      <c r="CG693">
        <f ca="1">IF(BM693=-1,-1,COUNTIF($AT693:BM693,BM693)+IF(BM693=0,50,0))</f>
        <v>-1</v>
      </c>
      <c r="CH693">
        <f t="shared" ca="1" si="665"/>
        <v>-1</v>
      </c>
      <c r="CI693">
        <f t="shared" ca="1" si="665"/>
        <v>-1</v>
      </c>
      <c r="CJ693">
        <f t="shared" ca="1" si="665"/>
        <v>-1</v>
      </c>
      <c r="CK693">
        <f t="shared" ca="1" si="665"/>
        <v>-1</v>
      </c>
      <c r="CL693">
        <f t="shared" ca="1" si="665"/>
        <v>-1</v>
      </c>
      <c r="CM693">
        <f t="shared" ca="1" si="665"/>
        <v>-1</v>
      </c>
      <c r="CN693">
        <f t="shared" ca="1" si="665"/>
        <v>-1</v>
      </c>
      <c r="CO693">
        <f t="shared" ca="1" si="665"/>
        <v>-1</v>
      </c>
      <c r="CP693">
        <f t="shared" ca="1" si="665"/>
        <v>-1</v>
      </c>
      <c r="CQ693">
        <f t="shared" ca="1" si="665"/>
        <v>-1</v>
      </c>
      <c r="CR693">
        <f t="shared" ca="1" si="666"/>
        <v>-1</v>
      </c>
      <c r="CS693">
        <f t="shared" ca="1" si="666"/>
        <v>-1</v>
      </c>
      <c r="CT693">
        <f t="shared" ca="1" si="666"/>
        <v>-1</v>
      </c>
      <c r="CU693">
        <f t="shared" ca="1" si="666"/>
        <v>-1</v>
      </c>
      <c r="CV693">
        <f t="shared" ca="1" si="666"/>
        <v>-1</v>
      </c>
      <c r="CW693">
        <f t="shared" ca="1" si="666"/>
        <v>-1</v>
      </c>
      <c r="CX693">
        <f t="shared" ca="1" si="666"/>
        <v>-1</v>
      </c>
      <c r="CY693">
        <f t="shared" ca="1" si="666"/>
        <v>-1</v>
      </c>
      <c r="CZ693">
        <f t="shared" ca="1" si="666"/>
        <v>-1</v>
      </c>
      <c r="DA693">
        <f t="shared" ca="1" si="666"/>
        <v>-1</v>
      </c>
      <c r="DB693">
        <f t="shared" ca="1" si="667"/>
        <v>-1</v>
      </c>
      <c r="DC693">
        <f t="shared" ca="1" si="667"/>
        <v>-1</v>
      </c>
      <c r="DD693">
        <f t="shared" ca="1" si="667"/>
        <v>-1</v>
      </c>
      <c r="DE693">
        <f t="shared" ca="1" si="667"/>
        <v>-1</v>
      </c>
      <c r="DF693">
        <f t="shared" ca="1" si="667"/>
        <v>-1</v>
      </c>
      <c r="DG693">
        <f t="shared" ca="1" si="667"/>
        <v>-1</v>
      </c>
      <c r="DH693">
        <f t="shared" ca="1" si="667"/>
        <v>-1</v>
      </c>
      <c r="DI693">
        <f t="shared" ca="1" si="667"/>
        <v>-1</v>
      </c>
      <c r="DJ693">
        <f t="shared" ca="1" si="667"/>
        <v>-1</v>
      </c>
      <c r="DK693">
        <f t="shared" ca="1" si="667"/>
        <v>-1</v>
      </c>
      <c r="DL693">
        <f t="shared" ca="1" si="668"/>
        <v>-1</v>
      </c>
      <c r="DM693">
        <f t="shared" ca="1" si="668"/>
        <v>-1</v>
      </c>
      <c r="DN693">
        <f t="shared" ca="1" si="668"/>
        <v>-1</v>
      </c>
      <c r="DO693">
        <f t="shared" ca="1" si="668"/>
        <v>-1</v>
      </c>
      <c r="DP693">
        <f t="shared" ca="1" si="668"/>
        <v>-1</v>
      </c>
      <c r="DQ693">
        <f t="shared" ca="1" si="668"/>
        <v>-1</v>
      </c>
      <c r="DR693">
        <f t="shared" ca="1" si="668"/>
        <v>-1</v>
      </c>
      <c r="DS693">
        <f t="shared" ca="1" si="668"/>
        <v>-1</v>
      </c>
      <c r="DT693">
        <f t="shared" ca="1" si="668"/>
        <v>-1</v>
      </c>
      <c r="DU693">
        <f t="shared" ca="1" si="668"/>
        <v>-1</v>
      </c>
      <c r="DV693" t="str">
        <f ca="1">SUBSTITUTE(SUBSTITUTE(SUBSTITUTE(SUBSTITUTE(SUBSTITUTE(SUBSTITUTE(SUBSTITUTE(SUBSTITUTE(SUBSTITUTE(SUBSTITUTE(
SUBSTITUTE(SUBSTITUTE(SUBSTITUTE(SUBSTITUTE(SUBSTITUTE(SUBSTITUTE(SUBSTITUTE(SUBSTITUTE(SUBSTITUTE(SUBSTITUTE($AQ693,
IF($CH693=-1,"",MID($AQ693,$CH693,$DB693-$CH693+1)),IF($CH693=-1,"",VLOOKUP($BN693,구글언어코드!$K:$L,2,0))),
IF($CI693=-1,"",MID($AQ693,$CI693,$DC693-$CI693+1)),IF($CI693=-1,"",VLOOKUP($BO693,구글언어코드!$K:$L,2,0))),
IF($CJ693=-1,"",MID($AQ693,$CJ693,$DD693-$CJ693+1)),IF($CJ693=-1,"",VLOOKUP($BP693,구글언어코드!$K:$L,2,0))),
IF($CK693=-1,"",MID($AQ693,$CK693,$DE693-$CK693+1)),IF($CK693=-1,"",VLOOKUP($BQ693,구글언어코드!$K:$L,2,0))),
IF($CL693=-1,"",MID($AQ693,$CL693,$DF693-$CL693+1)),IF($CL693=-1,"",VLOOKUP($BR693,구글언어코드!$K:$L,2,0))),
IF($CM693=-1,"",MID($AQ693,$CM693,$DG693-$CM693+1)),IF($CM693=-1,"",VLOOKUP($BS693,구글언어코드!$K:$L,2,0))),
IF($CN693=-1,"",MID($AQ693,$CN693,$DH693-$CN693+1)),IF($CN693=-1,"",VLOOKUP($BT693,구글언어코드!$K:$L,2,0))),
IF($CO693=-1,"",MID($AQ693,$CO693,$DI693-$CO693+1)),IF($CO693=-1,"",VLOOKUP($BU693,구글언어코드!$K:$L,2,0))),
IF($CP693=-1,"",MID($AQ693,$CP693,$DJ693-$CP693+1)),IF($CP693=-1,"",VLOOKUP($BV693,구글언어코드!$K:$L,2,0))),
IF($CQ693=-1,"",MID($AQ693,$CQ693,$DK693-$CQ693+1)),IF($CQ693=-1,"",VLOOKUP($BW693,구글언어코드!$K:$L,2,0))),
IF($CR693=-1,"",MID($AQ693,$CR693,$DL693-$CR693+1)),IF($CR693=-1,"",VLOOKUP($BX693,구글언어코드!$K:$L,2,0))),
IF($CS693=-1,"",MID($AQ693,$CS693,$DM693-$CS693+1)),IF($CS693=-1,"",VLOOKUP($BY693,구글언어코드!$K:$L,2,0))),
IF($CT693=-1,"",MID($AQ693,$CT693,$DN693-$CT693+1)),IF($CT693=-1,"",VLOOKUP($BZ693,구글언어코드!$K:$L,2,0))),
IF($CU693=-1,"",MID($AQ693,$CU693,$DO693-$CU693+1)),IF($CU693=-1,"",VLOOKUP($CA693,구글언어코드!$K:$L,2,0))),
IF($CV693=-1,"",MID($AQ693,$CV693,$DP693-$CV693+1)),IF($CV693=-1,"",VLOOKUP($CB693,구글언어코드!$K:$L,2,0))),
IF($CW693=-1,"",MID($AQ693,$CW693,$DQ693-$CW693+1)),IF($CW693=-1,"",VLOOKUP($CC693,구글언어코드!$K:$L,2,0))),
IF($CX693=-1,"",MID($AQ693,$CX693,$DR693-$CX693+1)),IF($CX693=-1,"",VLOOKUP($CD693,구글언어코드!$K:$L,2,0))),
IF($CY693=-1,"",MID($AQ693,$CY693,$DS693-$CY693+1)),IF($CY693=-1,"",VLOOKUP($CE693,구글언어코드!$K:$L,2,0))),
IF($CZ693=-1,"",MID($AQ693,$CZ693,$DT693-$CZ693+1)),IF($CZ693=-1,"",VLOOKUP($CF693,구글언어코드!$K:$L,2,0))),
IF($DA693=-1,"",MID($AQ693,$DA693,$DU693-$DA693+1)),IF($DA693=-1,"",VLOOKUP($CG693,구글언어코드!$K:$L,2,0)))</f>
        <v>Blades Bow</v>
      </c>
      <c r="DW693" t="str">
        <f ca="1">SUBSTITUTE(SUBSTITUTE(SUBSTITUTE(SUBSTITUTE(SUBSTITUTE(SUBSTITUTE(SUBSTITUTE(SUBSTITUTE(SUBSTITUTE(SUBSTITUTE(
SUBSTITUTE(SUBSTITUTE(SUBSTITUTE(SUBSTITUTE(SUBSTITUTE(SUBSTITUTE(SUBSTITUTE(SUBSTITUTE(SUBSTITUTE(SUBSTITUTE(DV693,
IF($CH693=-1,"",VLOOKUP($BN693,구글언어코드!$K:$L,2,0)),IF($CH693=-1,"",MID($AQ693,$CH693,$DB693-$CH693+1))),
IF($CI693=-1,"",VLOOKUP($BO693,구글언어코드!$K:$L,2,0)),IF($CI693=-1,"",MID($AQ693,$CI693,$DC693-$CI693+1))),
IF($CJ693=-1,"",VLOOKUP($BP693,구글언어코드!$K:$L,2,0)),IF($CJ693=-1,"",MID($AQ693,$CJ693,$DD693-$CJ693+1))),
IF($CK693=-1,"",VLOOKUP($BQ693,구글언어코드!$K:$L,2,0)),IF($CK693=-1,"",MID($AQ693,$CK693,$DE693-$CK693+1))),
IF($CL693=-1,"",VLOOKUP($BR693,구글언어코드!$K:$L,2,0)),IF($CL693=-1,"",MID($AQ693,$CL693,$DF693-$CL693+1))),
IF($CM693=-1,"",VLOOKUP($BS693,구글언어코드!$K:$L,2,0)),IF($CM693=-1,"",MID($AQ693,$CM693,$DG693-$CM693+1))),
IF($CN693=-1,"",VLOOKUP($BT693,구글언어코드!$K:$L,2,0)),IF($CN693=-1,"",MID($AQ693,$CN693,$DH693-$CN693+1))),
IF($CO693=-1,"",VLOOKUP($BU693,구글언어코드!$K:$L,2,0)),IF($CO693=-1,"",MID($AQ693,$CO693,$DI693-$CO693+1))),
IF($CP693=-1,"",VLOOKUP($BV693,구글언어코드!$K:$L,2,0)),IF($CP693=-1,"",MID($AQ693,$CP693,$DJ693-$CP693+1))),
IF($CQ693=-1,"",VLOOKUP($BW693,구글언어코드!$K:$L,2,0)),IF($CQ693=-1,"",MID($AQ693,$CQ693,$DK693-$CQ693+1))),
IF($CR693=-1,"",VLOOKUP($BX693,구글언어코드!$K:$L,2,0)),IF($CR693=-1,"",MID($AQ693,$CR693,$DL693-$CR693+1))),
IF($CS693=-1,"",VLOOKUP($BY693,구글언어코드!$K:$L,2,0)),IF($CS693=-1,"",MID($AQ693,$CS693,$DM693-$CS693+1))),
IF($CT693=-1,"",VLOOKUP($BZ693,구글언어코드!$K:$L,2,0)),IF($CT693=-1,"",MID($AQ693,$CT693,$DN693-$CT693+1))),
IF($CU693=-1,"",VLOOKUP($CA693,구글언어코드!$K:$L,2,0)),IF($CU693=-1,"",MID($AQ693,$CU693,$DO693-$CU693+1))),
IF($CV693=-1,"",VLOOKUP($CB693,구글언어코드!$K:$L,2,0)),IF($CV693=-1,"",MID($AQ693,$CV693,$DP693-$CV693+1))),
IF($CW693=-1,"",VLOOKUP($CC693,구글언어코드!$K:$L,2,0)),IF($CW693=-1,"",MID($AQ693,$CW693,$DQ693-$CW693+1))),
IF($CX693=-1,"",VLOOKUP($CD693,구글언어코드!$K:$L,2,0)),IF($CX693=-1,"",MID($AQ693,$CX693,$DR693-$CX693+1))),
IF($CY693=-1,"",VLOOKUP($CE693,구글언어코드!$K:$L,2,0)),IF($CY693=-1,"",MID($AQ693,$CY693,$DS693-$CY693+1))),
IF($CZ693=-1,"",VLOOKUP($CF693,구글언어코드!$K:$L,2,0)),IF($CZ693=-1,"",MID($AQ693,$CZ693,$DT693-$CZ693+1))),
IF($DA693=-1,"",VLOOKUP($CG693,구글언어코드!$K:$L,2,0)),IF($DA693=-1,"",MID($AQ693,$DA693,$DU693-$DA693+1)))</f>
        <v>Blades Bow</v>
      </c>
      <c r="DX693">
        <f>IF(LEN(C693)-LEN(SUBSTITUTE(C693,"}",""))&lt;&gt;LEN(C693)-LEN(SUBSTITUTE(C693,"{","")),"괄호이상",(LEN(C693)-LEN(SUBSTITUTE(C693,"}",""))))</f>
        <v>0</v>
      </c>
      <c r="DY693">
        <f>IF(LEN(H693)-LEN(SUBSTITUTE(H693,"}",""))&lt;&gt;LEN(H693)-LEN(SUBSTITUTE(H693,"{","")),"괄호이상",(LEN(H693)-LEN(SUBSTITUTE(H693,"}",""))))</f>
        <v>0</v>
      </c>
      <c r="DZ693">
        <f>IF(LEN(O693)-LEN(SUBSTITUTE(O693,"}",""))&lt;&gt;LEN(O693)-LEN(SUBSTITUTE(O693,"{","")),"괄호이상",(LEN(O693)-LEN(SUBSTITUTE(O693,"}",""))))</f>
        <v>0</v>
      </c>
      <c r="EA693">
        <f>IF(LEN(P693)-LEN(SUBSTITUTE(P693,"}",""))&lt;&gt;LEN(P693)-LEN(SUBSTITUTE(P693,"{","")),"괄호이상",(LEN(P693)-LEN(SUBSTITUTE(P693,"}",""))))</f>
        <v>0</v>
      </c>
      <c r="EB693">
        <f>IF(LEN(Q693)-LEN(SUBSTITUTE(Q693,"}",""))&lt;&gt;LEN(Q693)-LEN(SUBSTITUTE(Q693,"{","")),"괄호이상",(LEN(Q693)-LEN(SUBSTITUTE(Q693,"}",""))))</f>
        <v>0</v>
      </c>
      <c r="EC693">
        <f>IF(LEN(R693)-LEN(SUBSTITUTE(R693,"}",""))&lt;&gt;LEN(R693)-LEN(SUBSTITUTE(R693,"{","")),"괄호이상",(LEN(R693)-LEN(SUBSTITUTE(R693,"}",""))))</f>
        <v>0</v>
      </c>
      <c r="ED693">
        <f>IF(LEN(S693)-LEN(SUBSTITUTE(S693,"}",""))&lt;&gt;LEN(S693)-LEN(SUBSTITUTE(S693,"{","")),"괄호이상",(LEN(S693)-LEN(SUBSTITUTE(S693,"}",""))))</f>
        <v>0</v>
      </c>
      <c r="EE693">
        <f>IF(LEN(T693)-LEN(SUBSTITUTE(T693,"}",""))&lt;&gt;LEN(T693)-LEN(SUBSTITUTE(T693,"{","")),"괄호이상",(LEN(T693)-LEN(SUBSTITUTE(T693,"}",""))))</f>
        <v>0</v>
      </c>
      <c r="EF693">
        <f>IF(LEN(U693)-LEN(SUBSTITUTE(U693,"}",""))&lt;&gt;LEN(U693)-LEN(SUBSTITUTE(U693,"{","")),"괄호이상",(LEN(U693)-LEN(SUBSTITUTE(U693,"}",""))))</f>
        <v>0</v>
      </c>
      <c r="EG693">
        <f>IF(LEN(V693)-LEN(SUBSTITUTE(V693,"}",""))&lt;&gt;LEN(V693)-LEN(SUBSTITUTE(V693,"{","")),"괄호이상",(LEN(V693)-LEN(SUBSTITUTE(V693,"}",""))))</f>
        <v>0</v>
      </c>
      <c r="EH693">
        <f>IF(LEN(W693)-LEN(SUBSTITUTE(W693,"}",""))&lt;&gt;LEN(W693)-LEN(SUBSTITUTE(W693,"{","")),"괄호이상",(LEN(W693)-LEN(SUBSTITUTE(W693,"}",""))))</f>
        <v>0</v>
      </c>
      <c r="EI693">
        <f>IF(LEN(X693)-LEN(SUBSTITUTE(X693,"}",""))&lt;&gt;LEN(X693)-LEN(SUBSTITUTE(X693,"{","")),"괄호이상",(LEN(X693)-LEN(SUBSTITUTE(X693,"}",""))))</f>
        <v>0</v>
      </c>
      <c r="EJ693">
        <f>IF(LEN(Y693)-LEN(SUBSTITUTE(Y693,"}",""))&lt;&gt;LEN(Y693)-LEN(SUBSTITUTE(Y693,"{","")),"괄호이상",(LEN(Y693)-LEN(SUBSTITUTE(Y693,"}",""))))</f>
        <v>0</v>
      </c>
      <c r="EK693">
        <f>IF(LEN(Z693)-LEN(SUBSTITUTE(Z693,"}",""))&lt;&gt;LEN(Z693)-LEN(SUBSTITUTE(Z693,"{","")),"괄호이상",(LEN(Z693)-LEN(SUBSTITUTE(Z693,"}",""))))</f>
        <v>0</v>
      </c>
      <c r="EL693">
        <f>IF(LEN(AA693)-LEN(SUBSTITUTE(AA693,"}",""))&lt;&gt;LEN(AA693)-LEN(SUBSTITUTE(AA693,"{","")),"괄호이상",(LEN(AA693)-LEN(SUBSTITUTE(AA693,"}",""))))</f>
        <v>0</v>
      </c>
      <c r="EM693">
        <f>IF(LEN(AB693)-LEN(SUBSTITUTE(AB693,"}",""))&lt;&gt;LEN(AB693)-LEN(SUBSTITUTE(AB693,"{","")),"괄호이상",(LEN(AB693)-LEN(SUBSTITUTE(AB693,"}",""))))</f>
        <v>0</v>
      </c>
      <c r="EN693">
        <f>IF(LEN(AC693)-LEN(SUBSTITUTE(AC693,"}",""))&lt;&gt;LEN(AC693)-LEN(SUBSTITUTE(AC693,"{","")),"괄호이상",(LEN(AC693)-LEN(SUBSTITUTE(AC693,"}",""))))</f>
        <v>0</v>
      </c>
      <c r="EO693">
        <f>IF(LEN(AD693)-LEN(SUBSTITUTE(AD693,"}",""))&lt;&gt;LEN(AD693)-LEN(SUBSTITUTE(AD693,"{","")),"괄호이상",(LEN(AD693)-LEN(SUBSTITUTE(AD693,"}",""))))</f>
        <v>0</v>
      </c>
      <c r="EP693">
        <f>IF(LEN(AE693)-LEN(SUBSTITUTE(AE693,"}",""))&lt;&gt;LEN(AE693)-LEN(SUBSTITUTE(AE693,"{","")),"괄호이상",(LEN(AE693)-LEN(SUBSTITUTE(AE693,"}",""))))</f>
        <v>0</v>
      </c>
      <c r="EQ693">
        <f>IF(LEN(AF693)-LEN(SUBSTITUTE(AF693,"}",""))&lt;&gt;LEN(AF693)-LEN(SUBSTITUTE(AF693,"{","")),"괄호이상",(LEN(AF693)-LEN(SUBSTITUTE(AF693,"}",""))))</f>
        <v>0</v>
      </c>
      <c r="ER693">
        <f>IF(LEN(AG693)-LEN(SUBSTITUTE(AG693,"}",""))&lt;&gt;LEN(AG693)-LEN(SUBSTITUTE(AG693,"{","")),"괄호이상",(LEN(AG693)-LEN(SUBSTITUTE(AG693,"}",""))))</f>
        <v>0</v>
      </c>
      <c r="ES693">
        <f>IF(LEN(AH693)-LEN(SUBSTITUTE(AH693,"}",""))&lt;&gt;LEN(AH693)-LEN(SUBSTITUTE(AH693,"{","")),"괄호이상",(LEN(AH693)-LEN(SUBSTITUTE(AH693,"}",""))))</f>
        <v>0</v>
      </c>
      <c r="ET693">
        <f>IF(LEN(AI693)-LEN(SUBSTITUTE(AI693,"}",""))&lt;&gt;LEN(AI693)-LEN(SUBSTITUTE(AI693,"{","")),"괄호이상",(LEN(AI693)-LEN(SUBSTITUTE(AI693,"}",""))))</f>
        <v>0</v>
      </c>
      <c r="EU693">
        <f>IF(LEN(AJ693)-LEN(SUBSTITUTE(AJ693,"}",""))&lt;&gt;LEN(AJ693)-LEN(SUBSTITUTE(AJ693,"{","")),"괄호이상",(LEN(AJ693)-LEN(SUBSTITUTE(AJ693,"}",""))))</f>
        <v>0</v>
      </c>
      <c r="EV693">
        <f>IF(LEN(AK693)-LEN(SUBSTITUTE(AK693,"}",""))&lt;&gt;LEN(AK693)-LEN(SUBSTITUTE(AK693,"{","")),"괄호이상",(LEN(AK693)-LEN(SUBSTITUTE(AK693,"}",""))))</f>
        <v>0</v>
      </c>
      <c r="EW693">
        <f>IF(LEN(AL693)-LEN(SUBSTITUTE(AL693,"}",""))&lt;&gt;LEN(AL693)-LEN(SUBSTITUTE(AL693,"{","")),"괄호이상",(LEN(AL693)-LEN(SUBSTITUTE(AL693,"}",""))))</f>
        <v>0</v>
      </c>
      <c r="EX693">
        <f>IF(LEN(AM693)-LEN(SUBSTITUTE(AM693,"}",""))&lt;&gt;LEN(AM693)-LEN(SUBSTITUTE(AM693,"{","")),"괄호이상",(LEN(AM693)-LEN(SUBSTITUTE(AM693,"}",""))))</f>
        <v>0</v>
      </c>
      <c r="EY693">
        <f>IF(LEN(AN693)-LEN(SUBSTITUTE(AN693,"}",""))&lt;&gt;LEN(AN693)-LEN(SUBSTITUTE(AN693,"{","")),"괄호이상",(LEN(AN693)-LEN(SUBSTITUTE(AN693,"}",""))))</f>
        <v>0</v>
      </c>
      <c r="EZ693">
        <f>IF(LEN(AO693)-LEN(SUBSTITUTE(AO693,"}",""))&lt;&gt;LEN(AO693)-LEN(SUBSTITUTE(AO693,"{","")),"괄호이상",(LEN(AO693)-LEN(SUBSTITUTE(AO693,"}",""))))</f>
        <v>0</v>
      </c>
      <c r="FA693">
        <f>IF(LEN(AP693)-LEN(SUBSTITUTE(AP693,"}",""))&lt;&gt;LEN(AP693)-LEN(SUBSTITUTE(AP693,"{","")),"괄호이상",(LEN(AP693)-LEN(SUBSTITUTE(AP693,"}",""))))</f>
        <v>0</v>
      </c>
      <c r="FB693" t="str">
        <f t="array" ref="FB693">IF(SUM(IF($DX693-DX693:FA693&gt;0,1,0))&gt;0,"여기","")</f>
        <v/>
      </c>
      <c r="FC693">
        <f>IF(LEN(C693)-LEN(SUBSTITUTE(C693,"&gt;",""))&lt;&gt;LEN(C693)-LEN(SUBSTITUTE(C693,"&lt;","")),"괄호이상",(LEN(C693)-LEN(SUBSTITUTE(C693,"&gt;","")))/2)</f>
        <v>0</v>
      </c>
      <c r="FD693">
        <f>IF(LEN(H693)-LEN(SUBSTITUTE(H693,"&gt;",""))&lt;&gt;LEN(H693)-LEN(SUBSTITUTE(H693,"&lt;","")),"괄호이상",(LEN(H693)-LEN(SUBSTITUTE(H693,"&gt;","")))/2)</f>
        <v>0</v>
      </c>
      <c r="FE693">
        <f>IF(LEN(O693)-LEN(SUBSTITUTE(O693,"&gt;",""))&lt;&gt;LEN(O693)-LEN(SUBSTITUTE(O693,"&lt;","")),"괄호이상",(LEN(O693)-LEN(SUBSTITUTE(O693,"&gt;","")))/2)</f>
        <v>0</v>
      </c>
      <c r="FF693">
        <f>IF(LEN(P693)-LEN(SUBSTITUTE(P693,"&gt;",""))&lt;&gt;LEN(P693)-LEN(SUBSTITUTE(P693,"&lt;","")),"괄호이상",(LEN(P693)-LEN(SUBSTITUTE(P693,"&gt;","")))/2)</f>
        <v>0</v>
      </c>
      <c r="FG693">
        <f>IF(LEN(Q693)-LEN(SUBSTITUTE(Q693,"&gt;",""))&lt;&gt;LEN(Q693)-LEN(SUBSTITUTE(Q693,"&lt;","")),"괄호이상",(LEN(Q693)-LEN(SUBSTITUTE(Q693,"&gt;","")))/2)</f>
        <v>0</v>
      </c>
      <c r="FH693">
        <f>IF(LEN(R693)-LEN(SUBSTITUTE(R693,"&gt;",""))&lt;&gt;LEN(R693)-LEN(SUBSTITUTE(R693,"&lt;","")),"괄호이상",(LEN(R693)-LEN(SUBSTITUTE(R693,"&gt;","")))/2)</f>
        <v>0</v>
      </c>
      <c r="FI693">
        <f>IF(LEN(S693)-LEN(SUBSTITUTE(S693,"&gt;",""))&lt;&gt;LEN(S693)-LEN(SUBSTITUTE(S693,"&lt;","")),"괄호이상",(LEN(S693)-LEN(SUBSTITUTE(S693,"&gt;","")))/2)</f>
        <v>0</v>
      </c>
      <c r="FJ693">
        <f>IF(LEN(T693)-LEN(SUBSTITUTE(T693,"&gt;",""))&lt;&gt;LEN(T693)-LEN(SUBSTITUTE(T693,"&lt;","")),"괄호이상",(LEN(T693)-LEN(SUBSTITUTE(T693,"&gt;","")))/2)</f>
        <v>0</v>
      </c>
      <c r="FK693">
        <f>IF(LEN(U693)-LEN(SUBSTITUTE(U693,"&gt;",""))&lt;&gt;LEN(U693)-LEN(SUBSTITUTE(U693,"&lt;","")),"괄호이상",(LEN(U693)-LEN(SUBSTITUTE(U693,"&gt;","")))/2)</f>
        <v>0</v>
      </c>
      <c r="FL693">
        <f>IF(LEN(V693)-LEN(SUBSTITUTE(V693,"&gt;",""))&lt;&gt;LEN(V693)-LEN(SUBSTITUTE(V693,"&lt;","")),"괄호이상",(LEN(V693)-LEN(SUBSTITUTE(V693,"&gt;","")))/2)</f>
        <v>0</v>
      </c>
      <c r="FM693">
        <f>IF(LEN(W693)-LEN(SUBSTITUTE(W693,"&gt;",""))&lt;&gt;LEN(W693)-LEN(SUBSTITUTE(W693,"&lt;","")),"괄호이상",(LEN(W693)-LEN(SUBSTITUTE(W693,"&gt;","")))/2)</f>
        <v>0</v>
      </c>
      <c r="FN693">
        <f>IF(LEN(X693)-LEN(SUBSTITUTE(X693,"&gt;",""))&lt;&gt;LEN(X693)-LEN(SUBSTITUTE(X693,"&lt;","")),"괄호이상",(LEN(X693)-LEN(SUBSTITUTE(X693,"&gt;","")))/2)</f>
        <v>0</v>
      </c>
      <c r="FO693">
        <f>IF(LEN(Y693)-LEN(SUBSTITUTE(Y693,"&gt;",""))&lt;&gt;LEN(Y693)-LEN(SUBSTITUTE(Y693,"&lt;","")),"괄호이상",(LEN(Y693)-LEN(SUBSTITUTE(Y693,"&gt;","")))/2)</f>
        <v>0</v>
      </c>
      <c r="FP693">
        <f>IF(LEN(Z693)-LEN(SUBSTITUTE(Z693,"&gt;",""))&lt;&gt;LEN(Z693)-LEN(SUBSTITUTE(Z693,"&lt;","")),"괄호이상",(LEN(Z693)-LEN(SUBSTITUTE(Z693,"&gt;","")))/2)</f>
        <v>0</v>
      </c>
      <c r="FQ693">
        <f>IF(LEN(AA693)-LEN(SUBSTITUTE(AA693,"&gt;",""))&lt;&gt;LEN(AA693)-LEN(SUBSTITUTE(AA693,"&lt;","")),"괄호이상",(LEN(AA693)-LEN(SUBSTITUTE(AA693,"&gt;","")))/2)</f>
        <v>0</v>
      </c>
      <c r="FR693">
        <f>IF(LEN(AB693)-LEN(SUBSTITUTE(AB693,"&gt;",""))&lt;&gt;LEN(AB693)-LEN(SUBSTITUTE(AB693,"&lt;","")),"괄호이상",(LEN(AB693)-LEN(SUBSTITUTE(AB693,"&gt;","")))/2)</f>
        <v>0</v>
      </c>
      <c r="FS693">
        <f>IF(LEN(AC693)-LEN(SUBSTITUTE(AC693,"&gt;",""))&lt;&gt;LEN(AC693)-LEN(SUBSTITUTE(AC693,"&lt;","")),"괄호이상",(LEN(AC693)-LEN(SUBSTITUTE(AC693,"&gt;","")))/2)</f>
        <v>0</v>
      </c>
      <c r="FT693">
        <f>IF(LEN(AD693)-LEN(SUBSTITUTE(AD693,"&gt;",""))&lt;&gt;LEN(AD693)-LEN(SUBSTITUTE(AD693,"&lt;","")),"괄호이상",(LEN(AD693)-LEN(SUBSTITUTE(AD693,"&gt;","")))/2)</f>
        <v>0</v>
      </c>
      <c r="FU693">
        <f>IF(LEN(AE693)-LEN(SUBSTITUTE(AE693,"&gt;",""))&lt;&gt;LEN(AE693)-LEN(SUBSTITUTE(AE693,"&lt;","")),"괄호이상",(LEN(AE693)-LEN(SUBSTITUTE(AE693,"&gt;","")))/2)</f>
        <v>0</v>
      </c>
      <c r="FV693">
        <f>IF(LEN(AF693)-LEN(SUBSTITUTE(AF693,"&gt;",""))&lt;&gt;LEN(AF693)-LEN(SUBSTITUTE(AF693,"&lt;","")),"괄호이상",(LEN(AF693)-LEN(SUBSTITUTE(AF693,"&gt;","")))/2)</f>
        <v>0</v>
      </c>
      <c r="FW693">
        <f>IF(LEN(AG693)-LEN(SUBSTITUTE(AG693,"&gt;",""))&lt;&gt;LEN(AG693)-LEN(SUBSTITUTE(AG693,"&lt;","")),"괄호이상",(LEN(AG693)-LEN(SUBSTITUTE(AG693,"&gt;","")))/2)</f>
        <v>0</v>
      </c>
      <c r="FX693">
        <f>IF(LEN(AH693)-LEN(SUBSTITUTE(AH693,"&gt;",""))&lt;&gt;LEN(AH693)-LEN(SUBSTITUTE(AH693,"&lt;","")),"괄호이상",(LEN(AH693)-LEN(SUBSTITUTE(AH693,"&gt;","")))/2)</f>
        <v>0</v>
      </c>
      <c r="FY693">
        <f>IF(LEN(AI693)-LEN(SUBSTITUTE(AI693,"&gt;",""))&lt;&gt;LEN(AI693)-LEN(SUBSTITUTE(AI693,"&lt;","")),"괄호이상",(LEN(AI693)-LEN(SUBSTITUTE(AI693,"&gt;","")))/2)</f>
        <v>0</v>
      </c>
      <c r="FZ693">
        <f>IF(LEN(AJ693)-LEN(SUBSTITUTE(AJ693,"&gt;",""))&lt;&gt;LEN(AJ693)-LEN(SUBSTITUTE(AJ693,"&lt;","")),"괄호이상",(LEN(AJ693)-LEN(SUBSTITUTE(AJ693,"&gt;","")))/2)</f>
        <v>0</v>
      </c>
      <c r="GA693">
        <f>IF(LEN(AK693)-LEN(SUBSTITUTE(AK693,"&gt;",""))&lt;&gt;LEN(AK693)-LEN(SUBSTITUTE(AK693,"&lt;","")),"괄호이상",(LEN(AK693)-LEN(SUBSTITUTE(AK693,"&gt;","")))/2)</f>
        <v>0</v>
      </c>
      <c r="GB693">
        <f>IF(LEN(AL693)-LEN(SUBSTITUTE(AL693,"&gt;",""))&lt;&gt;LEN(AL693)-LEN(SUBSTITUTE(AL693,"&lt;","")),"괄호이상",(LEN(AL693)-LEN(SUBSTITUTE(AL693,"&gt;","")))/2)</f>
        <v>0</v>
      </c>
      <c r="GC693">
        <f>IF(LEN(AM693)-LEN(SUBSTITUTE(AM693,"&gt;",""))&lt;&gt;LEN(AM693)-LEN(SUBSTITUTE(AM693,"&lt;","")),"괄호이상",(LEN(AM693)-LEN(SUBSTITUTE(AM693,"&gt;","")))/2)</f>
        <v>0</v>
      </c>
      <c r="GD693">
        <f>IF(LEN(AN693)-LEN(SUBSTITUTE(AN693,"&gt;",""))&lt;&gt;LEN(AN693)-LEN(SUBSTITUTE(AN693,"&lt;","")),"괄호이상",(LEN(AN693)-LEN(SUBSTITUTE(AN693,"&gt;","")))/2)</f>
        <v>0</v>
      </c>
      <c r="GE693">
        <f>IF(LEN(AO693)-LEN(SUBSTITUTE(AO693,"&gt;",""))&lt;&gt;LEN(AO693)-LEN(SUBSTITUTE(AO693,"&lt;","")),"괄호이상",(LEN(AO693)-LEN(SUBSTITUTE(AO693,"&gt;","")))/2)</f>
        <v>0</v>
      </c>
      <c r="GF693">
        <f>IF(LEN(AP693)-LEN(SUBSTITUTE(AP693,"&gt;",""))&lt;&gt;LEN(AP693)-LEN(SUBSTITUTE(AP693,"&lt;","")),"괄호이상",(LEN(AP693)-LEN(SUBSTITUTE(AP693,"&gt;","")))/2)</f>
        <v>0</v>
      </c>
      <c r="GG693" t="str">
        <f t="array" ref="GG693">IF(SUM(IF($FC693-FC693:GF693&gt;0,1,0))&gt;0,"여기","")</f>
        <v/>
      </c>
      <c r="GH693" t="str">
        <f t="shared" si="622"/>
        <v/>
      </c>
    </row>
    <row r="694" spans="1:190" x14ac:dyDescent="0.3">
      <c r="A694" t="s">
        <v>1275</v>
      </c>
      <c r="B694">
        <f t="shared" si="620"/>
        <v>1</v>
      </c>
      <c r="C694" t="s">
        <v>1276</v>
      </c>
      <c r="E694" t="str">
        <f t="shared" si="624"/>
        <v>용사의 단검</v>
      </c>
      <c r="G694" t="s">
        <v>3863</v>
      </c>
      <c r="H694" t="str">
        <f t="shared" si="660"/>
        <v>Dagger warrior</v>
      </c>
      <c r="J694" s="1" t="str">
        <f t="shared" si="625"/>
        <v>Dagger warrior</v>
      </c>
      <c r="M694">
        <v>1</v>
      </c>
      <c r="O694" t="s">
        <v>15840</v>
      </c>
      <c r="P694" t="s">
        <v>15841</v>
      </c>
      <c r="Q694" t="s">
        <v>3864</v>
      </c>
      <c r="R694" t="s">
        <v>3870</v>
      </c>
      <c r="S694" t="s">
        <v>3871</v>
      </c>
      <c r="T694" t="s">
        <v>3874</v>
      </c>
      <c r="U694" t="s">
        <v>3875</v>
      </c>
      <c r="V694" t="s">
        <v>3880</v>
      </c>
      <c r="W694" t="s">
        <v>3881</v>
      </c>
      <c r="X694" s="20" t="s">
        <v>3883</v>
      </c>
      <c r="Y694" t="s">
        <v>3886</v>
      </c>
      <c r="Z694" t="s">
        <v>3878</v>
      </c>
      <c r="AA694" s="20" t="s">
        <v>15842</v>
      </c>
      <c r="AB694" t="s">
        <v>3865</v>
      </c>
      <c r="AC694" t="s">
        <v>3866</v>
      </c>
      <c r="AD694" t="s">
        <v>3867</v>
      </c>
      <c r="AE694" t="s">
        <v>3868</v>
      </c>
      <c r="AF694" t="s">
        <v>3869</v>
      </c>
      <c r="AG694" t="s">
        <v>3872</v>
      </c>
      <c r="AH694" s="20" t="s">
        <v>15843</v>
      </c>
      <c r="AI694" t="s">
        <v>3873</v>
      </c>
      <c r="AJ694" t="s">
        <v>3876</v>
      </c>
      <c r="AK694" t="s">
        <v>3877</v>
      </c>
      <c r="AL694" t="s">
        <v>3879</v>
      </c>
      <c r="AM694" t="s">
        <v>3867</v>
      </c>
      <c r="AN694" t="s">
        <v>3882</v>
      </c>
      <c r="AO694" t="s">
        <v>3884</v>
      </c>
      <c r="AP694" t="s">
        <v>3885</v>
      </c>
      <c r="AQ694" t="str">
        <f t="shared" si="621"/>
        <v>Dagger warrior</v>
      </c>
      <c r="AR694">
        <f t="shared" si="626"/>
        <v>0</v>
      </c>
      <c r="AS694">
        <f t="shared" si="627"/>
        <v>0</v>
      </c>
      <c r="AT694">
        <f t="shared" ca="1" si="628"/>
        <v>-1</v>
      </c>
      <c r="AU694">
        <f t="shared" ca="1" si="629"/>
        <v>-1</v>
      </c>
      <c r="AV694">
        <f t="shared" ca="1" si="630"/>
        <v>-1</v>
      </c>
      <c r="AW694">
        <f t="shared" ca="1" si="631"/>
        <v>-1</v>
      </c>
      <c r="AX694">
        <f t="shared" ca="1" si="632"/>
        <v>-1</v>
      </c>
      <c r="AY694">
        <f t="shared" ca="1" si="633"/>
        <v>-1</v>
      </c>
      <c r="AZ694">
        <f t="shared" ca="1" si="634"/>
        <v>-1</v>
      </c>
      <c r="BA694">
        <f t="shared" ca="1" si="635"/>
        <v>-1</v>
      </c>
      <c r="BB694">
        <f t="shared" ca="1" si="636"/>
        <v>-1</v>
      </c>
      <c r="BC694">
        <f t="shared" ca="1" si="637"/>
        <v>-1</v>
      </c>
      <c r="BD694">
        <f t="shared" ca="1" si="638"/>
        <v>-1</v>
      </c>
      <c r="BE694">
        <f t="shared" ca="1" si="639"/>
        <v>-1</v>
      </c>
      <c r="BF694">
        <f t="shared" ca="1" si="640"/>
        <v>-1</v>
      </c>
      <c r="BG694">
        <f t="shared" ca="1" si="641"/>
        <v>-1</v>
      </c>
      <c r="BH694">
        <f t="shared" ca="1" si="642"/>
        <v>-1</v>
      </c>
      <c r="BI694">
        <f t="shared" ca="1" si="643"/>
        <v>-1</v>
      </c>
      <c r="BJ694">
        <f t="shared" ca="1" si="644"/>
        <v>-1</v>
      </c>
      <c r="BK694">
        <f t="shared" ca="1" si="645"/>
        <v>-1</v>
      </c>
      <c r="BL694">
        <f t="shared" ca="1" si="646"/>
        <v>-1</v>
      </c>
      <c r="BM694">
        <f t="shared" ca="1" si="647"/>
        <v>-1</v>
      </c>
      <c r="BN694">
        <f ca="1">IF(AT694=-1,-1,COUNTIF($AT694:AT694,AT694)+IF(AT694=0,50,0))</f>
        <v>-1</v>
      </c>
      <c r="BO694">
        <f ca="1">IF(AU694=-1,-1,COUNTIF($AT694:AU694,AU694)+IF(AU694=0,50,0))</f>
        <v>-1</v>
      </c>
      <c r="BP694">
        <f ca="1">IF(AV694=-1,-1,COUNTIF($AT694:AV694,AV694)+IF(AV694=0,50,0))</f>
        <v>-1</v>
      </c>
      <c r="BQ694">
        <f ca="1">IF(AW694=-1,-1,COUNTIF($AT694:AW694,AW694)+IF(AW694=0,50,0))</f>
        <v>-1</v>
      </c>
      <c r="BR694">
        <f ca="1">IF(AX694=-1,-1,COUNTIF($AT694:AX694,AX694)+IF(AX694=0,50,0))</f>
        <v>-1</v>
      </c>
      <c r="BS694">
        <f ca="1">IF(AY694=-1,-1,COUNTIF($AT694:AY694,AY694)+IF(AY694=0,50,0))</f>
        <v>-1</v>
      </c>
      <c r="BT694">
        <f ca="1">IF(AZ694=-1,-1,COUNTIF($AT694:AZ694,AZ694)+IF(AZ694=0,50,0))</f>
        <v>-1</v>
      </c>
      <c r="BU694">
        <f ca="1">IF(BA694=-1,-1,COUNTIF($AT694:BA694,BA694)+IF(BA694=0,50,0))</f>
        <v>-1</v>
      </c>
      <c r="BV694">
        <f ca="1">IF(BB694=-1,-1,COUNTIF($AT694:BB694,BB694)+IF(BB694=0,50,0))</f>
        <v>-1</v>
      </c>
      <c r="BW694">
        <f ca="1">IF(BC694=-1,-1,COUNTIF($AT694:BC694,BC694)+IF(BC694=0,50,0))</f>
        <v>-1</v>
      </c>
      <c r="BX694">
        <f ca="1">IF(BD694=-1,-1,COUNTIF($AT694:BD694,BD694)+IF(BD694=0,50,0))</f>
        <v>-1</v>
      </c>
      <c r="BY694">
        <f ca="1">IF(BE694=-1,-1,COUNTIF($AT694:BE694,BE694)+IF(BE694=0,50,0))</f>
        <v>-1</v>
      </c>
      <c r="BZ694">
        <f ca="1">IF(BF694=-1,-1,COUNTIF($AT694:BF694,BF694)+IF(BF694=0,50,0))</f>
        <v>-1</v>
      </c>
      <c r="CA694">
        <f ca="1">IF(BG694=-1,-1,COUNTIF($AT694:BG694,BG694)+IF(BG694=0,50,0))</f>
        <v>-1</v>
      </c>
      <c r="CB694">
        <f ca="1">IF(BH694=-1,-1,COUNTIF($AT694:BH694,BH694)+IF(BH694=0,50,0))</f>
        <v>-1</v>
      </c>
      <c r="CC694">
        <f ca="1">IF(BI694=-1,-1,COUNTIF($AT694:BI694,BI694)+IF(BI694=0,50,0))</f>
        <v>-1</v>
      </c>
      <c r="CD694">
        <f ca="1">IF(BJ694=-1,-1,COUNTIF($AT694:BJ694,BJ694)+IF(BJ694=0,50,0))</f>
        <v>-1</v>
      </c>
      <c r="CE694">
        <f ca="1">IF(BK694=-1,-1,COUNTIF($AT694:BK694,BK694)+IF(BK694=0,50,0))</f>
        <v>-1</v>
      </c>
      <c r="CF694">
        <f ca="1">IF(BL694=-1,-1,COUNTIF($AT694:BL694,BL694)+IF(BL694=0,50,0))</f>
        <v>-1</v>
      </c>
      <c r="CG694">
        <f ca="1">IF(BM694=-1,-1,COUNTIF($AT694:BM694,BM694)+IF(BM694=0,50,0))</f>
        <v>-1</v>
      </c>
      <c r="CH694">
        <f t="shared" ca="1" si="665"/>
        <v>-1</v>
      </c>
      <c r="CI694">
        <f t="shared" ca="1" si="665"/>
        <v>-1</v>
      </c>
      <c r="CJ694">
        <f t="shared" ca="1" si="665"/>
        <v>-1</v>
      </c>
      <c r="CK694">
        <f t="shared" ca="1" si="665"/>
        <v>-1</v>
      </c>
      <c r="CL694">
        <f t="shared" ca="1" si="665"/>
        <v>-1</v>
      </c>
      <c r="CM694">
        <f t="shared" ca="1" si="665"/>
        <v>-1</v>
      </c>
      <c r="CN694">
        <f t="shared" ca="1" si="665"/>
        <v>-1</v>
      </c>
      <c r="CO694">
        <f t="shared" ca="1" si="665"/>
        <v>-1</v>
      </c>
      <c r="CP694">
        <f t="shared" ca="1" si="665"/>
        <v>-1</v>
      </c>
      <c r="CQ694">
        <f t="shared" ca="1" si="665"/>
        <v>-1</v>
      </c>
      <c r="CR694">
        <f t="shared" ca="1" si="666"/>
        <v>-1</v>
      </c>
      <c r="CS694">
        <f t="shared" ca="1" si="666"/>
        <v>-1</v>
      </c>
      <c r="CT694">
        <f t="shared" ca="1" si="666"/>
        <v>-1</v>
      </c>
      <c r="CU694">
        <f t="shared" ca="1" si="666"/>
        <v>-1</v>
      </c>
      <c r="CV694">
        <f t="shared" ca="1" si="666"/>
        <v>-1</v>
      </c>
      <c r="CW694">
        <f t="shared" ca="1" si="666"/>
        <v>-1</v>
      </c>
      <c r="CX694">
        <f t="shared" ca="1" si="666"/>
        <v>-1</v>
      </c>
      <c r="CY694">
        <f t="shared" ca="1" si="666"/>
        <v>-1</v>
      </c>
      <c r="CZ694">
        <f t="shared" ca="1" si="666"/>
        <v>-1</v>
      </c>
      <c r="DA694">
        <f t="shared" ca="1" si="666"/>
        <v>-1</v>
      </c>
      <c r="DB694">
        <f t="shared" ca="1" si="667"/>
        <v>-1</v>
      </c>
      <c r="DC694">
        <f t="shared" ca="1" si="667"/>
        <v>-1</v>
      </c>
      <c r="DD694">
        <f t="shared" ca="1" si="667"/>
        <v>-1</v>
      </c>
      <c r="DE694">
        <f t="shared" ca="1" si="667"/>
        <v>-1</v>
      </c>
      <c r="DF694">
        <f t="shared" ca="1" si="667"/>
        <v>-1</v>
      </c>
      <c r="DG694">
        <f t="shared" ca="1" si="667"/>
        <v>-1</v>
      </c>
      <c r="DH694">
        <f t="shared" ca="1" si="667"/>
        <v>-1</v>
      </c>
      <c r="DI694">
        <f t="shared" ca="1" si="667"/>
        <v>-1</v>
      </c>
      <c r="DJ694">
        <f t="shared" ca="1" si="667"/>
        <v>-1</v>
      </c>
      <c r="DK694">
        <f t="shared" ca="1" si="667"/>
        <v>-1</v>
      </c>
      <c r="DL694">
        <f t="shared" ca="1" si="668"/>
        <v>-1</v>
      </c>
      <c r="DM694">
        <f t="shared" ca="1" si="668"/>
        <v>-1</v>
      </c>
      <c r="DN694">
        <f t="shared" ca="1" si="668"/>
        <v>-1</v>
      </c>
      <c r="DO694">
        <f t="shared" ca="1" si="668"/>
        <v>-1</v>
      </c>
      <c r="DP694">
        <f t="shared" ca="1" si="668"/>
        <v>-1</v>
      </c>
      <c r="DQ694">
        <f t="shared" ca="1" si="668"/>
        <v>-1</v>
      </c>
      <c r="DR694">
        <f t="shared" ca="1" si="668"/>
        <v>-1</v>
      </c>
      <c r="DS694">
        <f t="shared" ca="1" si="668"/>
        <v>-1</v>
      </c>
      <c r="DT694">
        <f t="shared" ca="1" si="668"/>
        <v>-1</v>
      </c>
      <c r="DU694">
        <f t="shared" ca="1" si="668"/>
        <v>-1</v>
      </c>
      <c r="DV694" t="str">
        <f ca="1">SUBSTITUTE(SUBSTITUTE(SUBSTITUTE(SUBSTITUTE(SUBSTITUTE(SUBSTITUTE(SUBSTITUTE(SUBSTITUTE(SUBSTITUTE(SUBSTITUTE(
SUBSTITUTE(SUBSTITUTE(SUBSTITUTE(SUBSTITUTE(SUBSTITUTE(SUBSTITUTE(SUBSTITUTE(SUBSTITUTE(SUBSTITUTE(SUBSTITUTE($AQ694,
IF($CH694=-1,"",MID($AQ694,$CH694,$DB694-$CH694+1)),IF($CH694=-1,"",VLOOKUP($BN694,구글언어코드!$K:$L,2,0))),
IF($CI694=-1,"",MID($AQ694,$CI694,$DC694-$CI694+1)),IF($CI694=-1,"",VLOOKUP($BO694,구글언어코드!$K:$L,2,0))),
IF($CJ694=-1,"",MID($AQ694,$CJ694,$DD694-$CJ694+1)),IF($CJ694=-1,"",VLOOKUP($BP694,구글언어코드!$K:$L,2,0))),
IF($CK694=-1,"",MID($AQ694,$CK694,$DE694-$CK694+1)),IF($CK694=-1,"",VLOOKUP($BQ694,구글언어코드!$K:$L,2,0))),
IF($CL694=-1,"",MID($AQ694,$CL694,$DF694-$CL694+1)),IF($CL694=-1,"",VLOOKUP($BR694,구글언어코드!$K:$L,2,0))),
IF($CM694=-1,"",MID($AQ694,$CM694,$DG694-$CM694+1)),IF($CM694=-1,"",VLOOKUP($BS694,구글언어코드!$K:$L,2,0))),
IF($CN694=-1,"",MID($AQ694,$CN694,$DH694-$CN694+1)),IF($CN694=-1,"",VLOOKUP($BT694,구글언어코드!$K:$L,2,0))),
IF($CO694=-1,"",MID($AQ694,$CO694,$DI694-$CO694+1)),IF($CO694=-1,"",VLOOKUP($BU694,구글언어코드!$K:$L,2,0))),
IF($CP694=-1,"",MID($AQ694,$CP694,$DJ694-$CP694+1)),IF($CP694=-1,"",VLOOKUP($BV694,구글언어코드!$K:$L,2,0))),
IF($CQ694=-1,"",MID($AQ694,$CQ694,$DK694-$CQ694+1)),IF($CQ694=-1,"",VLOOKUP($BW694,구글언어코드!$K:$L,2,0))),
IF($CR694=-1,"",MID($AQ694,$CR694,$DL694-$CR694+1)),IF($CR694=-1,"",VLOOKUP($BX694,구글언어코드!$K:$L,2,0))),
IF($CS694=-1,"",MID($AQ694,$CS694,$DM694-$CS694+1)),IF($CS694=-1,"",VLOOKUP($BY694,구글언어코드!$K:$L,2,0))),
IF($CT694=-1,"",MID($AQ694,$CT694,$DN694-$CT694+1)),IF($CT694=-1,"",VLOOKUP($BZ694,구글언어코드!$K:$L,2,0))),
IF($CU694=-1,"",MID($AQ694,$CU694,$DO694-$CU694+1)),IF($CU694=-1,"",VLOOKUP($CA694,구글언어코드!$K:$L,2,0))),
IF($CV694=-1,"",MID($AQ694,$CV694,$DP694-$CV694+1)),IF($CV694=-1,"",VLOOKUP($CB694,구글언어코드!$K:$L,2,0))),
IF($CW694=-1,"",MID($AQ694,$CW694,$DQ694-$CW694+1)),IF($CW694=-1,"",VLOOKUP($CC694,구글언어코드!$K:$L,2,0))),
IF($CX694=-1,"",MID($AQ694,$CX694,$DR694-$CX694+1)),IF($CX694=-1,"",VLOOKUP($CD694,구글언어코드!$K:$L,2,0))),
IF($CY694=-1,"",MID($AQ694,$CY694,$DS694-$CY694+1)),IF($CY694=-1,"",VLOOKUP($CE694,구글언어코드!$K:$L,2,0))),
IF($CZ694=-1,"",MID($AQ694,$CZ694,$DT694-$CZ694+1)),IF($CZ694=-1,"",VLOOKUP($CF694,구글언어코드!$K:$L,2,0))),
IF($DA694=-1,"",MID($AQ694,$DA694,$DU694-$DA694+1)),IF($DA694=-1,"",VLOOKUP($CG694,구글언어코드!$K:$L,2,0)))</f>
        <v>Dagger warrior</v>
      </c>
      <c r="DW694" t="str">
        <f ca="1">SUBSTITUTE(SUBSTITUTE(SUBSTITUTE(SUBSTITUTE(SUBSTITUTE(SUBSTITUTE(SUBSTITUTE(SUBSTITUTE(SUBSTITUTE(SUBSTITUTE(
SUBSTITUTE(SUBSTITUTE(SUBSTITUTE(SUBSTITUTE(SUBSTITUTE(SUBSTITUTE(SUBSTITUTE(SUBSTITUTE(SUBSTITUTE(SUBSTITUTE(DV694,
IF($CH694=-1,"",VLOOKUP($BN694,구글언어코드!$K:$L,2,0)),IF($CH694=-1,"",MID($AQ694,$CH694,$DB694-$CH694+1))),
IF($CI694=-1,"",VLOOKUP($BO694,구글언어코드!$K:$L,2,0)),IF($CI694=-1,"",MID($AQ694,$CI694,$DC694-$CI694+1))),
IF($CJ694=-1,"",VLOOKUP($BP694,구글언어코드!$K:$L,2,0)),IF($CJ694=-1,"",MID($AQ694,$CJ694,$DD694-$CJ694+1))),
IF($CK694=-1,"",VLOOKUP($BQ694,구글언어코드!$K:$L,2,0)),IF($CK694=-1,"",MID($AQ694,$CK694,$DE694-$CK694+1))),
IF($CL694=-1,"",VLOOKUP($BR694,구글언어코드!$K:$L,2,0)),IF($CL694=-1,"",MID($AQ694,$CL694,$DF694-$CL694+1))),
IF($CM694=-1,"",VLOOKUP($BS694,구글언어코드!$K:$L,2,0)),IF($CM694=-1,"",MID($AQ694,$CM694,$DG694-$CM694+1))),
IF($CN694=-1,"",VLOOKUP($BT694,구글언어코드!$K:$L,2,0)),IF($CN694=-1,"",MID($AQ694,$CN694,$DH694-$CN694+1))),
IF($CO694=-1,"",VLOOKUP($BU694,구글언어코드!$K:$L,2,0)),IF($CO694=-1,"",MID($AQ694,$CO694,$DI694-$CO694+1))),
IF($CP694=-1,"",VLOOKUP($BV694,구글언어코드!$K:$L,2,0)),IF($CP694=-1,"",MID($AQ694,$CP694,$DJ694-$CP694+1))),
IF($CQ694=-1,"",VLOOKUP($BW694,구글언어코드!$K:$L,2,0)),IF($CQ694=-1,"",MID($AQ694,$CQ694,$DK694-$CQ694+1))),
IF($CR694=-1,"",VLOOKUP($BX694,구글언어코드!$K:$L,2,0)),IF($CR694=-1,"",MID($AQ694,$CR694,$DL694-$CR694+1))),
IF($CS694=-1,"",VLOOKUP($BY694,구글언어코드!$K:$L,2,0)),IF($CS694=-1,"",MID($AQ694,$CS694,$DM694-$CS694+1))),
IF($CT694=-1,"",VLOOKUP($BZ694,구글언어코드!$K:$L,2,0)),IF($CT694=-1,"",MID($AQ694,$CT694,$DN694-$CT694+1))),
IF($CU694=-1,"",VLOOKUP($CA694,구글언어코드!$K:$L,2,0)),IF($CU694=-1,"",MID($AQ694,$CU694,$DO694-$CU694+1))),
IF($CV694=-1,"",VLOOKUP($CB694,구글언어코드!$K:$L,2,0)),IF($CV694=-1,"",MID($AQ694,$CV694,$DP694-$CV694+1))),
IF($CW694=-1,"",VLOOKUP($CC694,구글언어코드!$K:$L,2,0)),IF($CW694=-1,"",MID($AQ694,$CW694,$DQ694-$CW694+1))),
IF($CX694=-1,"",VLOOKUP($CD694,구글언어코드!$K:$L,2,0)),IF($CX694=-1,"",MID($AQ694,$CX694,$DR694-$CX694+1))),
IF($CY694=-1,"",VLOOKUP($CE694,구글언어코드!$K:$L,2,0)),IF($CY694=-1,"",MID($AQ694,$CY694,$DS694-$CY694+1))),
IF($CZ694=-1,"",VLOOKUP($CF694,구글언어코드!$K:$L,2,0)),IF($CZ694=-1,"",MID($AQ694,$CZ694,$DT694-$CZ694+1))),
IF($DA694=-1,"",VLOOKUP($CG694,구글언어코드!$K:$L,2,0)),IF($DA694=-1,"",MID($AQ694,$DA694,$DU694-$DA694+1)))</f>
        <v>Dagger warrior</v>
      </c>
      <c r="DX694">
        <f>IF(LEN(C694)-LEN(SUBSTITUTE(C694,"}",""))&lt;&gt;LEN(C694)-LEN(SUBSTITUTE(C694,"{","")),"괄호이상",(LEN(C694)-LEN(SUBSTITUTE(C694,"}",""))))</f>
        <v>0</v>
      </c>
      <c r="DY694">
        <f>IF(LEN(H694)-LEN(SUBSTITUTE(H694,"}",""))&lt;&gt;LEN(H694)-LEN(SUBSTITUTE(H694,"{","")),"괄호이상",(LEN(H694)-LEN(SUBSTITUTE(H694,"}",""))))</f>
        <v>0</v>
      </c>
      <c r="DZ694">
        <f>IF(LEN(O694)-LEN(SUBSTITUTE(O694,"}",""))&lt;&gt;LEN(O694)-LEN(SUBSTITUTE(O694,"{","")),"괄호이상",(LEN(O694)-LEN(SUBSTITUTE(O694,"}",""))))</f>
        <v>0</v>
      </c>
      <c r="EA694">
        <f>IF(LEN(P694)-LEN(SUBSTITUTE(P694,"}",""))&lt;&gt;LEN(P694)-LEN(SUBSTITUTE(P694,"{","")),"괄호이상",(LEN(P694)-LEN(SUBSTITUTE(P694,"}",""))))</f>
        <v>0</v>
      </c>
      <c r="EB694">
        <f>IF(LEN(Q694)-LEN(SUBSTITUTE(Q694,"}",""))&lt;&gt;LEN(Q694)-LEN(SUBSTITUTE(Q694,"{","")),"괄호이상",(LEN(Q694)-LEN(SUBSTITUTE(Q694,"}",""))))</f>
        <v>0</v>
      </c>
      <c r="EC694">
        <f>IF(LEN(R694)-LEN(SUBSTITUTE(R694,"}",""))&lt;&gt;LEN(R694)-LEN(SUBSTITUTE(R694,"{","")),"괄호이상",(LEN(R694)-LEN(SUBSTITUTE(R694,"}",""))))</f>
        <v>0</v>
      </c>
      <c r="ED694">
        <f>IF(LEN(S694)-LEN(SUBSTITUTE(S694,"}",""))&lt;&gt;LEN(S694)-LEN(SUBSTITUTE(S694,"{","")),"괄호이상",(LEN(S694)-LEN(SUBSTITUTE(S694,"}",""))))</f>
        <v>0</v>
      </c>
      <c r="EE694">
        <f>IF(LEN(T694)-LEN(SUBSTITUTE(T694,"}",""))&lt;&gt;LEN(T694)-LEN(SUBSTITUTE(T694,"{","")),"괄호이상",(LEN(T694)-LEN(SUBSTITUTE(T694,"}",""))))</f>
        <v>0</v>
      </c>
      <c r="EF694">
        <f>IF(LEN(U694)-LEN(SUBSTITUTE(U694,"}",""))&lt;&gt;LEN(U694)-LEN(SUBSTITUTE(U694,"{","")),"괄호이상",(LEN(U694)-LEN(SUBSTITUTE(U694,"}",""))))</f>
        <v>0</v>
      </c>
      <c r="EG694">
        <f>IF(LEN(V694)-LEN(SUBSTITUTE(V694,"}",""))&lt;&gt;LEN(V694)-LEN(SUBSTITUTE(V694,"{","")),"괄호이상",(LEN(V694)-LEN(SUBSTITUTE(V694,"}",""))))</f>
        <v>0</v>
      </c>
      <c r="EH694">
        <f>IF(LEN(W694)-LEN(SUBSTITUTE(W694,"}",""))&lt;&gt;LEN(W694)-LEN(SUBSTITUTE(W694,"{","")),"괄호이상",(LEN(W694)-LEN(SUBSTITUTE(W694,"}",""))))</f>
        <v>0</v>
      </c>
      <c r="EI694">
        <f>IF(LEN(X694)-LEN(SUBSTITUTE(X694,"}",""))&lt;&gt;LEN(X694)-LEN(SUBSTITUTE(X694,"{","")),"괄호이상",(LEN(X694)-LEN(SUBSTITUTE(X694,"}",""))))</f>
        <v>0</v>
      </c>
      <c r="EJ694">
        <f>IF(LEN(Y694)-LEN(SUBSTITUTE(Y694,"}",""))&lt;&gt;LEN(Y694)-LEN(SUBSTITUTE(Y694,"{","")),"괄호이상",(LEN(Y694)-LEN(SUBSTITUTE(Y694,"}",""))))</f>
        <v>0</v>
      </c>
      <c r="EK694">
        <f>IF(LEN(Z694)-LEN(SUBSTITUTE(Z694,"}",""))&lt;&gt;LEN(Z694)-LEN(SUBSTITUTE(Z694,"{","")),"괄호이상",(LEN(Z694)-LEN(SUBSTITUTE(Z694,"}",""))))</f>
        <v>0</v>
      </c>
      <c r="EL694">
        <f>IF(LEN(AA694)-LEN(SUBSTITUTE(AA694,"}",""))&lt;&gt;LEN(AA694)-LEN(SUBSTITUTE(AA694,"{","")),"괄호이상",(LEN(AA694)-LEN(SUBSTITUTE(AA694,"}",""))))</f>
        <v>0</v>
      </c>
      <c r="EM694">
        <f>IF(LEN(AB694)-LEN(SUBSTITUTE(AB694,"}",""))&lt;&gt;LEN(AB694)-LEN(SUBSTITUTE(AB694,"{","")),"괄호이상",(LEN(AB694)-LEN(SUBSTITUTE(AB694,"}",""))))</f>
        <v>0</v>
      </c>
      <c r="EN694">
        <f>IF(LEN(AC694)-LEN(SUBSTITUTE(AC694,"}",""))&lt;&gt;LEN(AC694)-LEN(SUBSTITUTE(AC694,"{","")),"괄호이상",(LEN(AC694)-LEN(SUBSTITUTE(AC694,"}",""))))</f>
        <v>0</v>
      </c>
      <c r="EO694">
        <f>IF(LEN(AD694)-LEN(SUBSTITUTE(AD694,"}",""))&lt;&gt;LEN(AD694)-LEN(SUBSTITUTE(AD694,"{","")),"괄호이상",(LEN(AD694)-LEN(SUBSTITUTE(AD694,"}",""))))</f>
        <v>0</v>
      </c>
      <c r="EP694">
        <f>IF(LEN(AE694)-LEN(SUBSTITUTE(AE694,"}",""))&lt;&gt;LEN(AE694)-LEN(SUBSTITUTE(AE694,"{","")),"괄호이상",(LEN(AE694)-LEN(SUBSTITUTE(AE694,"}",""))))</f>
        <v>0</v>
      </c>
      <c r="EQ694">
        <f>IF(LEN(AF694)-LEN(SUBSTITUTE(AF694,"}",""))&lt;&gt;LEN(AF694)-LEN(SUBSTITUTE(AF694,"{","")),"괄호이상",(LEN(AF694)-LEN(SUBSTITUTE(AF694,"}",""))))</f>
        <v>0</v>
      </c>
      <c r="ER694">
        <f>IF(LEN(AG694)-LEN(SUBSTITUTE(AG694,"}",""))&lt;&gt;LEN(AG694)-LEN(SUBSTITUTE(AG694,"{","")),"괄호이상",(LEN(AG694)-LEN(SUBSTITUTE(AG694,"}",""))))</f>
        <v>0</v>
      </c>
      <c r="ES694">
        <f>IF(LEN(AH694)-LEN(SUBSTITUTE(AH694,"}",""))&lt;&gt;LEN(AH694)-LEN(SUBSTITUTE(AH694,"{","")),"괄호이상",(LEN(AH694)-LEN(SUBSTITUTE(AH694,"}",""))))</f>
        <v>0</v>
      </c>
      <c r="ET694">
        <f>IF(LEN(AI694)-LEN(SUBSTITUTE(AI694,"}",""))&lt;&gt;LEN(AI694)-LEN(SUBSTITUTE(AI694,"{","")),"괄호이상",(LEN(AI694)-LEN(SUBSTITUTE(AI694,"}",""))))</f>
        <v>0</v>
      </c>
      <c r="EU694">
        <f>IF(LEN(AJ694)-LEN(SUBSTITUTE(AJ694,"}",""))&lt;&gt;LEN(AJ694)-LEN(SUBSTITUTE(AJ694,"{","")),"괄호이상",(LEN(AJ694)-LEN(SUBSTITUTE(AJ694,"}",""))))</f>
        <v>0</v>
      </c>
      <c r="EV694">
        <f>IF(LEN(AK694)-LEN(SUBSTITUTE(AK694,"}",""))&lt;&gt;LEN(AK694)-LEN(SUBSTITUTE(AK694,"{","")),"괄호이상",(LEN(AK694)-LEN(SUBSTITUTE(AK694,"}",""))))</f>
        <v>0</v>
      </c>
      <c r="EW694">
        <f>IF(LEN(AL694)-LEN(SUBSTITUTE(AL694,"}",""))&lt;&gt;LEN(AL694)-LEN(SUBSTITUTE(AL694,"{","")),"괄호이상",(LEN(AL694)-LEN(SUBSTITUTE(AL694,"}",""))))</f>
        <v>0</v>
      </c>
      <c r="EX694">
        <f>IF(LEN(AM694)-LEN(SUBSTITUTE(AM694,"}",""))&lt;&gt;LEN(AM694)-LEN(SUBSTITUTE(AM694,"{","")),"괄호이상",(LEN(AM694)-LEN(SUBSTITUTE(AM694,"}",""))))</f>
        <v>0</v>
      </c>
      <c r="EY694">
        <f>IF(LEN(AN694)-LEN(SUBSTITUTE(AN694,"}",""))&lt;&gt;LEN(AN694)-LEN(SUBSTITUTE(AN694,"{","")),"괄호이상",(LEN(AN694)-LEN(SUBSTITUTE(AN694,"}",""))))</f>
        <v>0</v>
      </c>
      <c r="EZ694">
        <f>IF(LEN(AO694)-LEN(SUBSTITUTE(AO694,"}",""))&lt;&gt;LEN(AO694)-LEN(SUBSTITUTE(AO694,"{","")),"괄호이상",(LEN(AO694)-LEN(SUBSTITUTE(AO694,"}",""))))</f>
        <v>0</v>
      </c>
      <c r="FA694">
        <f>IF(LEN(AP694)-LEN(SUBSTITUTE(AP694,"}",""))&lt;&gt;LEN(AP694)-LEN(SUBSTITUTE(AP694,"{","")),"괄호이상",(LEN(AP694)-LEN(SUBSTITUTE(AP694,"}",""))))</f>
        <v>0</v>
      </c>
      <c r="FB694" t="str">
        <f t="array" ref="FB694">IF(SUM(IF($DX694-DX694:FA694&gt;0,1,0))&gt;0,"여기","")</f>
        <v/>
      </c>
      <c r="FC694">
        <f>IF(LEN(C694)-LEN(SUBSTITUTE(C694,"&gt;",""))&lt;&gt;LEN(C694)-LEN(SUBSTITUTE(C694,"&lt;","")),"괄호이상",(LEN(C694)-LEN(SUBSTITUTE(C694,"&gt;","")))/2)</f>
        <v>0</v>
      </c>
      <c r="FD694">
        <f>IF(LEN(H694)-LEN(SUBSTITUTE(H694,"&gt;",""))&lt;&gt;LEN(H694)-LEN(SUBSTITUTE(H694,"&lt;","")),"괄호이상",(LEN(H694)-LEN(SUBSTITUTE(H694,"&gt;","")))/2)</f>
        <v>0</v>
      </c>
      <c r="FE694">
        <f>IF(LEN(O694)-LEN(SUBSTITUTE(O694,"&gt;",""))&lt;&gt;LEN(O694)-LEN(SUBSTITUTE(O694,"&lt;","")),"괄호이상",(LEN(O694)-LEN(SUBSTITUTE(O694,"&gt;","")))/2)</f>
        <v>0</v>
      </c>
      <c r="FF694">
        <f>IF(LEN(P694)-LEN(SUBSTITUTE(P694,"&gt;",""))&lt;&gt;LEN(P694)-LEN(SUBSTITUTE(P694,"&lt;","")),"괄호이상",(LEN(P694)-LEN(SUBSTITUTE(P694,"&gt;","")))/2)</f>
        <v>0</v>
      </c>
      <c r="FG694">
        <f>IF(LEN(Q694)-LEN(SUBSTITUTE(Q694,"&gt;",""))&lt;&gt;LEN(Q694)-LEN(SUBSTITUTE(Q694,"&lt;","")),"괄호이상",(LEN(Q694)-LEN(SUBSTITUTE(Q694,"&gt;","")))/2)</f>
        <v>0</v>
      </c>
      <c r="FH694">
        <f>IF(LEN(R694)-LEN(SUBSTITUTE(R694,"&gt;",""))&lt;&gt;LEN(R694)-LEN(SUBSTITUTE(R694,"&lt;","")),"괄호이상",(LEN(R694)-LEN(SUBSTITUTE(R694,"&gt;","")))/2)</f>
        <v>0</v>
      </c>
      <c r="FI694">
        <f>IF(LEN(S694)-LEN(SUBSTITUTE(S694,"&gt;",""))&lt;&gt;LEN(S694)-LEN(SUBSTITUTE(S694,"&lt;","")),"괄호이상",(LEN(S694)-LEN(SUBSTITUTE(S694,"&gt;","")))/2)</f>
        <v>0</v>
      </c>
      <c r="FJ694">
        <f>IF(LEN(T694)-LEN(SUBSTITUTE(T694,"&gt;",""))&lt;&gt;LEN(T694)-LEN(SUBSTITUTE(T694,"&lt;","")),"괄호이상",(LEN(T694)-LEN(SUBSTITUTE(T694,"&gt;","")))/2)</f>
        <v>0</v>
      </c>
      <c r="FK694">
        <f>IF(LEN(U694)-LEN(SUBSTITUTE(U694,"&gt;",""))&lt;&gt;LEN(U694)-LEN(SUBSTITUTE(U694,"&lt;","")),"괄호이상",(LEN(U694)-LEN(SUBSTITUTE(U694,"&gt;","")))/2)</f>
        <v>0</v>
      </c>
      <c r="FL694">
        <f>IF(LEN(V694)-LEN(SUBSTITUTE(V694,"&gt;",""))&lt;&gt;LEN(V694)-LEN(SUBSTITUTE(V694,"&lt;","")),"괄호이상",(LEN(V694)-LEN(SUBSTITUTE(V694,"&gt;","")))/2)</f>
        <v>0</v>
      </c>
      <c r="FM694">
        <f>IF(LEN(W694)-LEN(SUBSTITUTE(W694,"&gt;",""))&lt;&gt;LEN(W694)-LEN(SUBSTITUTE(W694,"&lt;","")),"괄호이상",(LEN(W694)-LEN(SUBSTITUTE(W694,"&gt;","")))/2)</f>
        <v>0</v>
      </c>
      <c r="FN694">
        <f>IF(LEN(X694)-LEN(SUBSTITUTE(X694,"&gt;",""))&lt;&gt;LEN(X694)-LEN(SUBSTITUTE(X694,"&lt;","")),"괄호이상",(LEN(X694)-LEN(SUBSTITUTE(X694,"&gt;","")))/2)</f>
        <v>0</v>
      </c>
      <c r="FO694">
        <f>IF(LEN(Y694)-LEN(SUBSTITUTE(Y694,"&gt;",""))&lt;&gt;LEN(Y694)-LEN(SUBSTITUTE(Y694,"&lt;","")),"괄호이상",(LEN(Y694)-LEN(SUBSTITUTE(Y694,"&gt;","")))/2)</f>
        <v>0</v>
      </c>
      <c r="FP694">
        <f>IF(LEN(Z694)-LEN(SUBSTITUTE(Z694,"&gt;",""))&lt;&gt;LEN(Z694)-LEN(SUBSTITUTE(Z694,"&lt;","")),"괄호이상",(LEN(Z694)-LEN(SUBSTITUTE(Z694,"&gt;","")))/2)</f>
        <v>0</v>
      </c>
      <c r="FQ694">
        <f>IF(LEN(AA694)-LEN(SUBSTITUTE(AA694,"&gt;",""))&lt;&gt;LEN(AA694)-LEN(SUBSTITUTE(AA694,"&lt;","")),"괄호이상",(LEN(AA694)-LEN(SUBSTITUTE(AA694,"&gt;","")))/2)</f>
        <v>0</v>
      </c>
      <c r="FR694">
        <f>IF(LEN(AB694)-LEN(SUBSTITUTE(AB694,"&gt;",""))&lt;&gt;LEN(AB694)-LEN(SUBSTITUTE(AB694,"&lt;","")),"괄호이상",(LEN(AB694)-LEN(SUBSTITUTE(AB694,"&gt;","")))/2)</f>
        <v>0</v>
      </c>
      <c r="FS694">
        <f>IF(LEN(AC694)-LEN(SUBSTITUTE(AC694,"&gt;",""))&lt;&gt;LEN(AC694)-LEN(SUBSTITUTE(AC694,"&lt;","")),"괄호이상",(LEN(AC694)-LEN(SUBSTITUTE(AC694,"&gt;","")))/2)</f>
        <v>0</v>
      </c>
      <c r="FT694">
        <f>IF(LEN(AD694)-LEN(SUBSTITUTE(AD694,"&gt;",""))&lt;&gt;LEN(AD694)-LEN(SUBSTITUTE(AD694,"&lt;","")),"괄호이상",(LEN(AD694)-LEN(SUBSTITUTE(AD694,"&gt;","")))/2)</f>
        <v>0</v>
      </c>
      <c r="FU694">
        <f>IF(LEN(AE694)-LEN(SUBSTITUTE(AE694,"&gt;",""))&lt;&gt;LEN(AE694)-LEN(SUBSTITUTE(AE694,"&lt;","")),"괄호이상",(LEN(AE694)-LEN(SUBSTITUTE(AE694,"&gt;","")))/2)</f>
        <v>0</v>
      </c>
      <c r="FV694">
        <f>IF(LEN(AF694)-LEN(SUBSTITUTE(AF694,"&gt;",""))&lt;&gt;LEN(AF694)-LEN(SUBSTITUTE(AF694,"&lt;","")),"괄호이상",(LEN(AF694)-LEN(SUBSTITUTE(AF694,"&gt;","")))/2)</f>
        <v>0</v>
      </c>
      <c r="FW694">
        <f>IF(LEN(AG694)-LEN(SUBSTITUTE(AG694,"&gt;",""))&lt;&gt;LEN(AG694)-LEN(SUBSTITUTE(AG694,"&lt;","")),"괄호이상",(LEN(AG694)-LEN(SUBSTITUTE(AG694,"&gt;","")))/2)</f>
        <v>0</v>
      </c>
      <c r="FX694">
        <f>IF(LEN(AH694)-LEN(SUBSTITUTE(AH694,"&gt;",""))&lt;&gt;LEN(AH694)-LEN(SUBSTITUTE(AH694,"&lt;","")),"괄호이상",(LEN(AH694)-LEN(SUBSTITUTE(AH694,"&gt;","")))/2)</f>
        <v>0</v>
      </c>
      <c r="FY694">
        <f>IF(LEN(AI694)-LEN(SUBSTITUTE(AI694,"&gt;",""))&lt;&gt;LEN(AI694)-LEN(SUBSTITUTE(AI694,"&lt;","")),"괄호이상",(LEN(AI694)-LEN(SUBSTITUTE(AI694,"&gt;","")))/2)</f>
        <v>0</v>
      </c>
      <c r="FZ694">
        <f>IF(LEN(AJ694)-LEN(SUBSTITUTE(AJ694,"&gt;",""))&lt;&gt;LEN(AJ694)-LEN(SUBSTITUTE(AJ694,"&lt;","")),"괄호이상",(LEN(AJ694)-LEN(SUBSTITUTE(AJ694,"&gt;","")))/2)</f>
        <v>0</v>
      </c>
      <c r="GA694">
        <f>IF(LEN(AK694)-LEN(SUBSTITUTE(AK694,"&gt;",""))&lt;&gt;LEN(AK694)-LEN(SUBSTITUTE(AK694,"&lt;","")),"괄호이상",(LEN(AK694)-LEN(SUBSTITUTE(AK694,"&gt;","")))/2)</f>
        <v>0</v>
      </c>
      <c r="GB694">
        <f>IF(LEN(AL694)-LEN(SUBSTITUTE(AL694,"&gt;",""))&lt;&gt;LEN(AL694)-LEN(SUBSTITUTE(AL694,"&lt;","")),"괄호이상",(LEN(AL694)-LEN(SUBSTITUTE(AL694,"&gt;","")))/2)</f>
        <v>0</v>
      </c>
      <c r="GC694">
        <f>IF(LEN(AM694)-LEN(SUBSTITUTE(AM694,"&gt;",""))&lt;&gt;LEN(AM694)-LEN(SUBSTITUTE(AM694,"&lt;","")),"괄호이상",(LEN(AM694)-LEN(SUBSTITUTE(AM694,"&gt;","")))/2)</f>
        <v>0</v>
      </c>
      <c r="GD694">
        <f>IF(LEN(AN694)-LEN(SUBSTITUTE(AN694,"&gt;",""))&lt;&gt;LEN(AN694)-LEN(SUBSTITUTE(AN694,"&lt;","")),"괄호이상",(LEN(AN694)-LEN(SUBSTITUTE(AN694,"&gt;","")))/2)</f>
        <v>0</v>
      </c>
      <c r="GE694">
        <f>IF(LEN(AO694)-LEN(SUBSTITUTE(AO694,"&gt;",""))&lt;&gt;LEN(AO694)-LEN(SUBSTITUTE(AO694,"&lt;","")),"괄호이상",(LEN(AO694)-LEN(SUBSTITUTE(AO694,"&gt;","")))/2)</f>
        <v>0</v>
      </c>
      <c r="GF694">
        <f>IF(LEN(AP694)-LEN(SUBSTITUTE(AP694,"&gt;",""))&lt;&gt;LEN(AP694)-LEN(SUBSTITUTE(AP694,"&lt;","")),"괄호이상",(LEN(AP694)-LEN(SUBSTITUTE(AP694,"&gt;","")))/2)</f>
        <v>0</v>
      </c>
      <c r="GG694" t="str">
        <f t="array" ref="GG694">IF(SUM(IF($FC694-FC694:GF694&gt;0,1,0))&gt;0,"여기","")</f>
        <v/>
      </c>
      <c r="GH694" t="str">
        <f t="shared" si="622"/>
        <v/>
      </c>
    </row>
    <row r="695" spans="1:190" x14ac:dyDescent="0.3">
      <c r="A695" t="s">
        <v>3939</v>
      </c>
      <c r="B695">
        <f t="shared" si="620"/>
        <v>1</v>
      </c>
      <c r="C695" t="s">
        <v>3940</v>
      </c>
      <c r="E695" t="str">
        <f t="shared" si="624"/>
        <v>태양과 달과 별</v>
      </c>
      <c r="G695" t="s">
        <v>4060</v>
      </c>
      <c r="H695" s="1" t="str">
        <f t="shared" si="660"/>
        <v>The stars and the sun and the moon</v>
      </c>
      <c r="I695" s="1"/>
      <c r="J695" s="1" t="str">
        <f t="shared" si="625"/>
        <v>The stars and the sun and the moon</v>
      </c>
      <c r="O695" t="s">
        <v>15844</v>
      </c>
      <c r="P695" t="s">
        <v>15845</v>
      </c>
      <c r="Q695" t="s">
        <v>15846</v>
      </c>
      <c r="R695" t="s">
        <v>15853</v>
      </c>
      <c r="S695" t="s">
        <v>15854</v>
      </c>
      <c r="T695" t="s">
        <v>15858</v>
      </c>
      <c r="U695" t="s">
        <v>15859</v>
      </c>
      <c r="V695" t="s">
        <v>15863</v>
      </c>
      <c r="W695" t="s">
        <v>15865</v>
      </c>
      <c r="X695" t="s">
        <v>15867</v>
      </c>
      <c r="Y695" t="s">
        <v>15870</v>
      </c>
      <c r="Z695" t="s">
        <v>15861</v>
      </c>
      <c r="AA695" t="s">
        <v>15847</v>
      </c>
      <c r="AB695" t="s">
        <v>15848</v>
      </c>
      <c r="AC695" t="s">
        <v>15849</v>
      </c>
      <c r="AD695" t="s">
        <v>15850</v>
      </c>
      <c r="AE695" t="s">
        <v>15851</v>
      </c>
      <c r="AF695" t="s">
        <v>15852</v>
      </c>
      <c r="AG695" t="s">
        <v>15855</v>
      </c>
      <c r="AH695" t="s">
        <v>15856</v>
      </c>
      <c r="AI695" t="s">
        <v>15857</v>
      </c>
      <c r="AJ695" t="s">
        <v>15858</v>
      </c>
      <c r="AK695" t="s">
        <v>15860</v>
      </c>
      <c r="AL695" t="s">
        <v>15862</v>
      </c>
      <c r="AM695" t="s">
        <v>15864</v>
      </c>
      <c r="AN695" t="s">
        <v>15866</v>
      </c>
      <c r="AO695" t="s">
        <v>15868</v>
      </c>
      <c r="AP695" t="s">
        <v>15869</v>
      </c>
      <c r="AQ695" t="str">
        <f t="shared" si="621"/>
        <v>The stars and the sun and the moon</v>
      </c>
      <c r="AR695">
        <f t="shared" si="626"/>
        <v>0</v>
      </c>
      <c r="AS695">
        <f t="shared" si="627"/>
        <v>0</v>
      </c>
      <c r="AT695">
        <f t="shared" ca="1" si="628"/>
        <v>-1</v>
      </c>
      <c r="AU695">
        <f t="shared" ca="1" si="629"/>
        <v>-1</v>
      </c>
      <c r="AV695">
        <f t="shared" ca="1" si="630"/>
        <v>-1</v>
      </c>
      <c r="AW695">
        <f t="shared" ca="1" si="631"/>
        <v>-1</v>
      </c>
      <c r="AX695">
        <f t="shared" ca="1" si="632"/>
        <v>-1</v>
      </c>
      <c r="AY695">
        <f t="shared" ca="1" si="633"/>
        <v>-1</v>
      </c>
      <c r="AZ695">
        <f t="shared" ca="1" si="634"/>
        <v>-1</v>
      </c>
      <c r="BA695">
        <f t="shared" ca="1" si="635"/>
        <v>-1</v>
      </c>
      <c r="BB695">
        <f t="shared" ca="1" si="636"/>
        <v>-1</v>
      </c>
      <c r="BC695">
        <f t="shared" ca="1" si="637"/>
        <v>-1</v>
      </c>
      <c r="BD695">
        <f t="shared" ca="1" si="638"/>
        <v>-1</v>
      </c>
      <c r="BE695">
        <f t="shared" ca="1" si="639"/>
        <v>-1</v>
      </c>
      <c r="BF695">
        <f t="shared" ca="1" si="640"/>
        <v>-1</v>
      </c>
      <c r="BG695">
        <f t="shared" ca="1" si="641"/>
        <v>-1</v>
      </c>
      <c r="BH695">
        <f t="shared" ca="1" si="642"/>
        <v>-1</v>
      </c>
      <c r="BI695">
        <f t="shared" ca="1" si="643"/>
        <v>-1</v>
      </c>
      <c r="BJ695">
        <f t="shared" ca="1" si="644"/>
        <v>-1</v>
      </c>
      <c r="BK695">
        <f t="shared" ca="1" si="645"/>
        <v>-1</v>
      </c>
      <c r="BL695">
        <f t="shared" ca="1" si="646"/>
        <v>-1</v>
      </c>
      <c r="BM695">
        <f t="shared" ca="1" si="647"/>
        <v>-1</v>
      </c>
      <c r="BN695">
        <f ca="1">IF(AT695=-1,-1,COUNTIF($AT695:AT695,AT695)+IF(AT695=0,50,0))</f>
        <v>-1</v>
      </c>
      <c r="BO695">
        <f ca="1">IF(AU695=-1,-1,COUNTIF($AT695:AU695,AU695)+IF(AU695=0,50,0))</f>
        <v>-1</v>
      </c>
      <c r="BP695">
        <f ca="1">IF(AV695=-1,-1,COUNTIF($AT695:AV695,AV695)+IF(AV695=0,50,0))</f>
        <v>-1</v>
      </c>
      <c r="BQ695">
        <f ca="1">IF(AW695=-1,-1,COUNTIF($AT695:AW695,AW695)+IF(AW695=0,50,0))</f>
        <v>-1</v>
      </c>
      <c r="BR695">
        <f ca="1">IF(AX695=-1,-1,COUNTIF($AT695:AX695,AX695)+IF(AX695=0,50,0))</f>
        <v>-1</v>
      </c>
      <c r="BS695">
        <f ca="1">IF(AY695=-1,-1,COUNTIF($AT695:AY695,AY695)+IF(AY695=0,50,0))</f>
        <v>-1</v>
      </c>
      <c r="BT695">
        <f ca="1">IF(AZ695=-1,-1,COUNTIF($AT695:AZ695,AZ695)+IF(AZ695=0,50,0))</f>
        <v>-1</v>
      </c>
      <c r="BU695">
        <f ca="1">IF(BA695=-1,-1,COUNTIF($AT695:BA695,BA695)+IF(BA695=0,50,0))</f>
        <v>-1</v>
      </c>
      <c r="BV695">
        <f ca="1">IF(BB695=-1,-1,COUNTIF($AT695:BB695,BB695)+IF(BB695=0,50,0))</f>
        <v>-1</v>
      </c>
      <c r="BW695">
        <f ca="1">IF(BC695=-1,-1,COUNTIF($AT695:BC695,BC695)+IF(BC695=0,50,0))</f>
        <v>-1</v>
      </c>
      <c r="BX695">
        <f ca="1">IF(BD695=-1,-1,COUNTIF($AT695:BD695,BD695)+IF(BD695=0,50,0))</f>
        <v>-1</v>
      </c>
      <c r="BY695">
        <f ca="1">IF(BE695=-1,-1,COUNTIF($AT695:BE695,BE695)+IF(BE695=0,50,0))</f>
        <v>-1</v>
      </c>
      <c r="BZ695">
        <f ca="1">IF(BF695=-1,-1,COUNTIF($AT695:BF695,BF695)+IF(BF695=0,50,0))</f>
        <v>-1</v>
      </c>
      <c r="CA695">
        <f ca="1">IF(BG695=-1,-1,COUNTIF($AT695:BG695,BG695)+IF(BG695=0,50,0))</f>
        <v>-1</v>
      </c>
      <c r="CB695">
        <f ca="1">IF(BH695=-1,-1,COUNTIF($AT695:BH695,BH695)+IF(BH695=0,50,0))</f>
        <v>-1</v>
      </c>
      <c r="CC695">
        <f ca="1">IF(BI695=-1,-1,COUNTIF($AT695:BI695,BI695)+IF(BI695=0,50,0))</f>
        <v>-1</v>
      </c>
      <c r="CD695">
        <f ca="1">IF(BJ695=-1,-1,COUNTIF($AT695:BJ695,BJ695)+IF(BJ695=0,50,0))</f>
        <v>-1</v>
      </c>
      <c r="CE695">
        <f ca="1">IF(BK695=-1,-1,COUNTIF($AT695:BK695,BK695)+IF(BK695=0,50,0))</f>
        <v>-1</v>
      </c>
      <c r="CF695">
        <f ca="1">IF(BL695=-1,-1,COUNTIF($AT695:BL695,BL695)+IF(BL695=0,50,0))</f>
        <v>-1</v>
      </c>
      <c r="CG695">
        <f ca="1">IF(BM695=-1,-1,COUNTIF($AT695:BM695,BM695)+IF(BM695=0,50,0))</f>
        <v>-1</v>
      </c>
      <c r="CH695">
        <f t="shared" ca="1" si="665"/>
        <v>-1</v>
      </c>
      <c r="CI695">
        <f t="shared" ca="1" si="665"/>
        <v>-1</v>
      </c>
      <c r="CJ695">
        <f t="shared" ca="1" si="665"/>
        <v>-1</v>
      </c>
      <c r="CK695">
        <f t="shared" ca="1" si="665"/>
        <v>-1</v>
      </c>
      <c r="CL695">
        <f t="shared" ca="1" si="665"/>
        <v>-1</v>
      </c>
      <c r="CM695">
        <f t="shared" ca="1" si="665"/>
        <v>-1</v>
      </c>
      <c r="CN695">
        <f t="shared" ca="1" si="665"/>
        <v>-1</v>
      </c>
      <c r="CO695">
        <f t="shared" ca="1" si="665"/>
        <v>-1</v>
      </c>
      <c r="CP695">
        <f t="shared" ca="1" si="665"/>
        <v>-1</v>
      </c>
      <c r="CQ695">
        <f t="shared" ca="1" si="665"/>
        <v>-1</v>
      </c>
      <c r="CR695">
        <f t="shared" ca="1" si="666"/>
        <v>-1</v>
      </c>
      <c r="CS695">
        <f t="shared" ca="1" si="666"/>
        <v>-1</v>
      </c>
      <c r="CT695">
        <f t="shared" ca="1" si="666"/>
        <v>-1</v>
      </c>
      <c r="CU695">
        <f t="shared" ca="1" si="666"/>
        <v>-1</v>
      </c>
      <c r="CV695">
        <f t="shared" ca="1" si="666"/>
        <v>-1</v>
      </c>
      <c r="CW695">
        <f t="shared" ca="1" si="666"/>
        <v>-1</v>
      </c>
      <c r="CX695">
        <f t="shared" ca="1" si="666"/>
        <v>-1</v>
      </c>
      <c r="CY695">
        <f t="shared" ca="1" si="666"/>
        <v>-1</v>
      </c>
      <c r="CZ695">
        <f t="shared" ca="1" si="666"/>
        <v>-1</v>
      </c>
      <c r="DA695">
        <f t="shared" ca="1" si="666"/>
        <v>-1</v>
      </c>
      <c r="DB695">
        <f t="shared" ca="1" si="667"/>
        <v>-1</v>
      </c>
      <c r="DC695">
        <f t="shared" ca="1" si="667"/>
        <v>-1</v>
      </c>
      <c r="DD695">
        <f t="shared" ca="1" si="667"/>
        <v>-1</v>
      </c>
      <c r="DE695">
        <f t="shared" ca="1" si="667"/>
        <v>-1</v>
      </c>
      <c r="DF695">
        <f t="shared" ca="1" si="667"/>
        <v>-1</v>
      </c>
      <c r="DG695">
        <f t="shared" ca="1" si="667"/>
        <v>-1</v>
      </c>
      <c r="DH695">
        <f t="shared" ca="1" si="667"/>
        <v>-1</v>
      </c>
      <c r="DI695">
        <f t="shared" ca="1" si="667"/>
        <v>-1</v>
      </c>
      <c r="DJ695">
        <f t="shared" ca="1" si="667"/>
        <v>-1</v>
      </c>
      <c r="DK695">
        <f t="shared" ca="1" si="667"/>
        <v>-1</v>
      </c>
      <c r="DL695">
        <f t="shared" ca="1" si="668"/>
        <v>-1</v>
      </c>
      <c r="DM695">
        <f t="shared" ca="1" si="668"/>
        <v>-1</v>
      </c>
      <c r="DN695">
        <f t="shared" ca="1" si="668"/>
        <v>-1</v>
      </c>
      <c r="DO695">
        <f t="shared" ca="1" si="668"/>
        <v>-1</v>
      </c>
      <c r="DP695">
        <f t="shared" ca="1" si="668"/>
        <v>-1</v>
      </c>
      <c r="DQ695">
        <f t="shared" ca="1" si="668"/>
        <v>-1</v>
      </c>
      <c r="DR695">
        <f t="shared" ca="1" si="668"/>
        <v>-1</v>
      </c>
      <c r="DS695">
        <f t="shared" ca="1" si="668"/>
        <v>-1</v>
      </c>
      <c r="DT695">
        <f t="shared" ca="1" si="668"/>
        <v>-1</v>
      </c>
      <c r="DU695">
        <f t="shared" ca="1" si="668"/>
        <v>-1</v>
      </c>
      <c r="DV695" t="str">
        <f ca="1">SUBSTITUTE(SUBSTITUTE(SUBSTITUTE(SUBSTITUTE(SUBSTITUTE(SUBSTITUTE(SUBSTITUTE(SUBSTITUTE(SUBSTITUTE(SUBSTITUTE(
SUBSTITUTE(SUBSTITUTE(SUBSTITUTE(SUBSTITUTE(SUBSTITUTE(SUBSTITUTE(SUBSTITUTE(SUBSTITUTE(SUBSTITUTE(SUBSTITUTE($AQ695,
IF($CH695=-1,"",MID($AQ695,$CH695,$DB695-$CH695+1)),IF($CH695=-1,"",VLOOKUP($BN695,구글언어코드!$K:$L,2,0))),
IF($CI695=-1,"",MID($AQ695,$CI695,$DC695-$CI695+1)),IF($CI695=-1,"",VLOOKUP($BO695,구글언어코드!$K:$L,2,0))),
IF($CJ695=-1,"",MID($AQ695,$CJ695,$DD695-$CJ695+1)),IF($CJ695=-1,"",VLOOKUP($BP695,구글언어코드!$K:$L,2,0))),
IF($CK695=-1,"",MID($AQ695,$CK695,$DE695-$CK695+1)),IF($CK695=-1,"",VLOOKUP($BQ695,구글언어코드!$K:$L,2,0))),
IF($CL695=-1,"",MID($AQ695,$CL695,$DF695-$CL695+1)),IF($CL695=-1,"",VLOOKUP($BR695,구글언어코드!$K:$L,2,0))),
IF($CM695=-1,"",MID($AQ695,$CM695,$DG695-$CM695+1)),IF($CM695=-1,"",VLOOKUP($BS695,구글언어코드!$K:$L,2,0))),
IF($CN695=-1,"",MID($AQ695,$CN695,$DH695-$CN695+1)),IF($CN695=-1,"",VLOOKUP($BT695,구글언어코드!$K:$L,2,0))),
IF($CO695=-1,"",MID($AQ695,$CO695,$DI695-$CO695+1)),IF($CO695=-1,"",VLOOKUP($BU695,구글언어코드!$K:$L,2,0))),
IF($CP695=-1,"",MID($AQ695,$CP695,$DJ695-$CP695+1)),IF($CP695=-1,"",VLOOKUP($BV695,구글언어코드!$K:$L,2,0))),
IF($CQ695=-1,"",MID($AQ695,$CQ695,$DK695-$CQ695+1)),IF($CQ695=-1,"",VLOOKUP($BW695,구글언어코드!$K:$L,2,0))),
IF($CR695=-1,"",MID($AQ695,$CR695,$DL695-$CR695+1)),IF($CR695=-1,"",VLOOKUP($BX695,구글언어코드!$K:$L,2,0))),
IF($CS695=-1,"",MID($AQ695,$CS695,$DM695-$CS695+1)),IF($CS695=-1,"",VLOOKUP($BY695,구글언어코드!$K:$L,2,0))),
IF($CT695=-1,"",MID($AQ695,$CT695,$DN695-$CT695+1)),IF($CT695=-1,"",VLOOKUP($BZ695,구글언어코드!$K:$L,2,0))),
IF($CU695=-1,"",MID($AQ695,$CU695,$DO695-$CU695+1)),IF($CU695=-1,"",VLOOKUP($CA695,구글언어코드!$K:$L,2,0))),
IF($CV695=-1,"",MID($AQ695,$CV695,$DP695-$CV695+1)),IF($CV695=-1,"",VLOOKUP($CB695,구글언어코드!$K:$L,2,0))),
IF($CW695=-1,"",MID($AQ695,$CW695,$DQ695-$CW695+1)),IF($CW695=-1,"",VLOOKUP($CC695,구글언어코드!$K:$L,2,0))),
IF($CX695=-1,"",MID($AQ695,$CX695,$DR695-$CX695+1)),IF($CX695=-1,"",VLOOKUP($CD695,구글언어코드!$K:$L,2,0))),
IF($CY695=-1,"",MID($AQ695,$CY695,$DS695-$CY695+1)),IF($CY695=-1,"",VLOOKUP($CE695,구글언어코드!$K:$L,2,0))),
IF($CZ695=-1,"",MID($AQ695,$CZ695,$DT695-$CZ695+1)),IF($CZ695=-1,"",VLOOKUP($CF695,구글언어코드!$K:$L,2,0))),
IF($DA695=-1,"",MID($AQ695,$DA695,$DU695-$DA695+1)),IF($DA695=-1,"",VLOOKUP($CG695,구글언어코드!$K:$L,2,0)))</f>
        <v>The stars and the sun and the moon</v>
      </c>
      <c r="DW695" t="str">
        <f ca="1">SUBSTITUTE(SUBSTITUTE(SUBSTITUTE(SUBSTITUTE(SUBSTITUTE(SUBSTITUTE(SUBSTITUTE(SUBSTITUTE(SUBSTITUTE(SUBSTITUTE(
SUBSTITUTE(SUBSTITUTE(SUBSTITUTE(SUBSTITUTE(SUBSTITUTE(SUBSTITUTE(SUBSTITUTE(SUBSTITUTE(SUBSTITUTE(SUBSTITUTE(DV695,
IF($CH695=-1,"",VLOOKUP($BN695,구글언어코드!$K:$L,2,0)),IF($CH695=-1,"",MID($AQ695,$CH695,$DB695-$CH695+1))),
IF($CI695=-1,"",VLOOKUP($BO695,구글언어코드!$K:$L,2,0)),IF($CI695=-1,"",MID($AQ695,$CI695,$DC695-$CI695+1))),
IF($CJ695=-1,"",VLOOKUP($BP695,구글언어코드!$K:$L,2,0)),IF($CJ695=-1,"",MID($AQ695,$CJ695,$DD695-$CJ695+1))),
IF($CK695=-1,"",VLOOKUP($BQ695,구글언어코드!$K:$L,2,0)),IF($CK695=-1,"",MID($AQ695,$CK695,$DE695-$CK695+1))),
IF($CL695=-1,"",VLOOKUP($BR695,구글언어코드!$K:$L,2,0)),IF($CL695=-1,"",MID($AQ695,$CL695,$DF695-$CL695+1))),
IF($CM695=-1,"",VLOOKUP($BS695,구글언어코드!$K:$L,2,0)),IF($CM695=-1,"",MID($AQ695,$CM695,$DG695-$CM695+1))),
IF($CN695=-1,"",VLOOKUP($BT695,구글언어코드!$K:$L,2,0)),IF($CN695=-1,"",MID($AQ695,$CN695,$DH695-$CN695+1))),
IF($CO695=-1,"",VLOOKUP($BU695,구글언어코드!$K:$L,2,0)),IF($CO695=-1,"",MID($AQ695,$CO695,$DI695-$CO695+1))),
IF($CP695=-1,"",VLOOKUP($BV695,구글언어코드!$K:$L,2,0)),IF($CP695=-1,"",MID($AQ695,$CP695,$DJ695-$CP695+1))),
IF($CQ695=-1,"",VLOOKUP($BW695,구글언어코드!$K:$L,2,0)),IF($CQ695=-1,"",MID($AQ695,$CQ695,$DK695-$CQ695+1))),
IF($CR695=-1,"",VLOOKUP($BX695,구글언어코드!$K:$L,2,0)),IF($CR695=-1,"",MID($AQ695,$CR695,$DL695-$CR695+1))),
IF($CS695=-1,"",VLOOKUP($BY695,구글언어코드!$K:$L,2,0)),IF($CS695=-1,"",MID($AQ695,$CS695,$DM695-$CS695+1))),
IF($CT695=-1,"",VLOOKUP($BZ695,구글언어코드!$K:$L,2,0)),IF($CT695=-1,"",MID($AQ695,$CT695,$DN695-$CT695+1))),
IF($CU695=-1,"",VLOOKUP($CA695,구글언어코드!$K:$L,2,0)),IF($CU695=-1,"",MID($AQ695,$CU695,$DO695-$CU695+1))),
IF($CV695=-1,"",VLOOKUP($CB695,구글언어코드!$K:$L,2,0)),IF($CV695=-1,"",MID($AQ695,$CV695,$DP695-$CV695+1))),
IF($CW695=-1,"",VLOOKUP($CC695,구글언어코드!$K:$L,2,0)),IF($CW695=-1,"",MID($AQ695,$CW695,$DQ695-$CW695+1))),
IF($CX695=-1,"",VLOOKUP($CD695,구글언어코드!$K:$L,2,0)),IF($CX695=-1,"",MID($AQ695,$CX695,$DR695-$CX695+1))),
IF($CY695=-1,"",VLOOKUP($CE695,구글언어코드!$K:$L,2,0)),IF($CY695=-1,"",MID($AQ695,$CY695,$DS695-$CY695+1))),
IF($CZ695=-1,"",VLOOKUP($CF695,구글언어코드!$K:$L,2,0)),IF($CZ695=-1,"",MID($AQ695,$CZ695,$DT695-$CZ695+1))),
IF($DA695=-1,"",VLOOKUP($CG695,구글언어코드!$K:$L,2,0)),IF($DA695=-1,"",MID($AQ695,$DA695,$DU695-$DA695+1)))</f>
        <v>The stars and the sun and the moon</v>
      </c>
      <c r="DX695">
        <f>IF(LEN(C695)-LEN(SUBSTITUTE(C695,"}",""))&lt;&gt;LEN(C695)-LEN(SUBSTITUTE(C695,"{","")),"괄호이상",(LEN(C695)-LEN(SUBSTITUTE(C695,"}",""))))</f>
        <v>0</v>
      </c>
      <c r="DY695">
        <f>IF(LEN(H695)-LEN(SUBSTITUTE(H695,"}",""))&lt;&gt;LEN(H695)-LEN(SUBSTITUTE(H695,"{","")),"괄호이상",(LEN(H695)-LEN(SUBSTITUTE(H695,"}",""))))</f>
        <v>0</v>
      </c>
      <c r="DZ695">
        <f>IF(LEN(O695)-LEN(SUBSTITUTE(O695,"}",""))&lt;&gt;LEN(O695)-LEN(SUBSTITUTE(O695,"{","")),"괄호이상",(LEN(O695)-LEN(SUBSTITUTE(O695,"}",""))))</f>
        <v>0</v>
      </c>
      <c r="EA695">
        <f>IF(LEN(P695)-LEN(SUBSTITUTE(P695,"}",""))&lt;&gt;LEN(P695)-LEN(SUBSTITUTE(P695,"{","")),"괄호이상",(LEN(P695)-LEN(SUBSTITUTE(P695,"}",""))))</f>
        <v>0</v>
      </c>
      <c r="EB695">
        <f>IF(LEN(Q695)-LEN(SUBSTITUTE(Q695,"}",""))&lt;&gt;LEN(Q695)-LEN(SUBSTITUTE(Q695,"{","")),"괄호이상",(LEN(Q695)-LEN(SUBSTITUTE(Q695,"}",""))))</f>
        <v>0</v>
      </c>
      <c r="EC695">
        <f>IF(LEN(R695)-LEN(SUBSTITUTE(R695,"}",""))&lt;&gt;LEN(R695)-LEN(SUBSTITUTE(R695,"{","")),"괄호이상",(LEN(R695)-LEN(SUBSTITUTE(R695,"}",""))))</f>
        <v>0</v>
      </c>
      <c r="ED695">
        <f>IF(LEN(S695)-LEN(SUBSTITUTE(S695,"}",""))&lt;&gt;LEN(S695)-LEN(SUBSTITUTE(S695,"{","")),"괄호이상",(LEN(S695)-LEN(SUBSTITUTE(S695,"}",""))))</f>
        <v>0</v>
      </c>
      <c r="EE695">
        <f>IF(LEN(T695)-LEN(SUBSTITUTE(T695,"}",""))&lt;&gt;LEN(T695)-LEN(SUBSTITUTE(T695,"{","")),"괄호이상",(LEN(T695)-LEN(SUBSTITUTE(T695,"}",""))))</f>
        <v>0</v>
      </c>
      <c r="EF695">
        <f>IF(LEN(U695)-LEN(SUBSTITUTE(U695,"}",""))&lt;&gt;LEN(U695)-LEN(SUBSTITUTE(U695,"{","")),"괄호이상",(LEN(U695)-LEN(SUBSTITUTE(U695,"}",""))))</f>
        <v>0</v>
      </c>
      <c r="EG695">
        <f>IF(LEN(V695)-LEN(SUBSTITUTE(V695,"}",""))&lt;&gt;LEN(V695)-LEN(SUBSTITUTE(V695,"{","")),"괄호이상",(LEN(V695)-LEN(SUBSTITUTE(V695,"}",""))))</f>
        <v>0</v>
      </c>
      <c r="EH695">
        <f>IF(LEN(W695)-LEN(SUBSTITUTE(W695,"}",""))&lt;&gt;LEN(W695)-LEN(SUBSTITUTE(W695,"{","")),"괄호이상",(LEN(W695)-LEN(SUBSTITUTE(W695,"}",""))))</f>
        <v>0</v>
      </c>
      <c r="EI695">
        <f>IF(LEN(X695)-LEN(SUBSTITUTE(X695,"}",""))&lt;&gt;LEN(X695)-LEN(SUBSTITUTE(X695,"{","")),"괄호이상",(LEN(X695)-LEN(SUBSTITUTE(X695,"}",""))))</f>
        <v>0</v>
      </c>
      <c r="EJ695">
        <f>IF(LEN(Y695)-LEN(SUBSTITUTE(Y695,"}",""))&lt;&gt;LEN(Y695)-LEN(SUBSTITUTE(Y695,"{","")),"괄호이상",(LEN(Y695)-LEN(SUBSTITUTE(Y695,"}",""))))</f>
        <v>0</v>
      </c>
      <c r="EK695">
        <f>IF(LEN(Z695)-LEN(SUBSTITUTE(Z695,"}",""))&lt;&gt;LEN(Z695)-LEN(SUBSTITUTE(Z695,"{","")),"괄호이상",(LEN(Z695)-LEN(SUBSTITUTE(Z695,"}",""))))</f>
        <v>0</v>
      </c>
      <c r="EL695">
        <f>IF(LEN(AA695)-LEN(SUBSTITUTE(AA695,"}",""))&lt;&gt;LEN(AA695)-LEN(SUBSTITUTE(AA695,"{","")),"괄호이상",(LEN(AA695)-LEN(SUBSTITUTE(AA695,"}",""))))</f>
        <v>0</v>
      </c>
      <c r="EM695">
        <f>IF(LEN(AB695)-LEN(SUBSTITUTE(AB695,"}",""))&lt;&gt;LEN(AB695)-LEN(SUBSTITUTE(AB695,"{","")),"괄호이상",(LEN(AB695)-LEN(SUBSTITUTE(AB695,"}",""))))</f>
        <v>0</v>
      </c>
      <c r="EN695">
        <f>IF(LEN(AC695)-LEN(SUBSTITUTE(AC695,"}",""))&lt;&gt;LEN(AC695)-LEN(SUBSTITUTE(AC695,"{","")),"괄호이상",(LEN(AC695)-LEN(SUBSTITUTE(AC695,"}",""))))</f>
        <v>0</v>
      </c>
      <c r="EO695">
        <f>IF(LEN(AD695)-LEN(SUBSTITUTE(AD695,"}",""))&lt;&gt;LEN(AD695)-LEN(SUBSTITUTE(AD695,"{","")),"괄호이상",(LEN(AD695)-LEN(SUBSTITUTE(AD695,"}",""))))</f>
        <v>0</v>
      </c>
      <c r="EP695">
        <f>IF(LEN(AE695)-LEN(SUBSTITUTE(AE695,"}",""))&lt;&gt;LEN(AE695)-LEN(SUBSTITUTE(AE695,"{","")),"괄호이상",(LEN(AE695)-LEN(SUBSTITUTE(AE695,"}",""))))</f>
        <v>0</v>
      </c>
      <c r="EQ695">
        <f>IF(LEN(AF695)-LEN(SUBSTITUTE(AF695,"}",""))&lt;&gt;LEN(AF695)-LEN(SUBSTITUTE(AF695,"{","")),"괄호이상",(LEN(AF695)-LEN(SUBSTITUTE(AF695,"}",""))))</f>
        <v>0</v>
      </c>
      <c r="ER695">
        <f>IF(LEN(AG695)-LEN(SUBSTITUTE(AG695,"}",""))&lt;&gt;LEN(AG695)-LEN(SUBSTITUTE(AG695,"{","")),"괄호이상",(LEN(AG695)-LEN(SUBSTITUTE(AG695,"}",""))))</f>
        <v>0</v>
      </c>
      <c r="ES695">
        <f>IF(LEN(AH695)-LEN(SUBSTITUTE(AH695,"}",""))&lt;&gt;LEN(AH695)-LEN(SUBSTITUTE(AH695,"{","")),"괄호이상",(LEN(AH695)-LEN(SUBSTITUTE(AH695,"}",""))))</f>
        <v>0</v>
      </c>
      <c r="ET695">
        <f>IF(LEN(AI695)-LEN(SUBSTITUTE(AI695,"}",""))&lt;&gt;LEN(AI695)-LEN(SUBSTITUTE(AI695,"{","")),"괄호이상",(LEN(AI695)-LEN(SUBSTITUTE(AI695,"}",""))))</f>
        <v>0</v>
      </c>
      <c r="EU695">
        <f>IF(LEN(AJ695)-LEN(SUBSTITUTE(AJ695,"}",""))&lt;&gt;LEN(AJ695)-LEN(SUBSTITUTE(AJ695,"{","")),"괄호이상",(LEN(AJ695)-LEN(SUBSTITUTE(AJ695,"}",""))))</f>
        <v>0</v>
      </c>
      <c r="EV695">
        <f>IF(LEN(AK695)-LEN(SUBSTITUTE(AK695,"}",""))&lt;&gt;LEN(AK695)-LEN(SUBSTITUTE(AK695,"{","")),"괄호이상",(LEN(AK695)-LEN(SUBSTITUTE(AK695,"}",""))))</f>
        <v>0</v>
      </c>
      <c r="EW695">
        <f>IF(LEN(AL695)-LEN(SUBSTITUTE(AL695,"}",""))&lt;&gt;LEN(AL695)-LEN(SUBSTITUTE(AL695,"{","")),"괄호이상",(LEN(AL695)-LEN(SUBSTITUTE(AL695,"}",""))))</f>
        <v>0</v>
      </c>
      <c r="EX695">
        <f>IF(LEN(AM695)-LEN(SUBSTITUTE(AM695,"}",""))&lt;&gt;LEN(AM695)-LEN(SUBSTITUTE(AM695,"{","")),"괄호이상",(LEN(AM695)-LEN(SUBSTITUTE(AM695,"}",""))))</f>
        <v>0</v>
      </c>
      <c r="EY695">
        <f>IF(LEN(AN695)-LEN(SUBSTITUTE(AN695,"}",""))&lt;&gt;LEN(AN695)-LEN(SUBSTITUTE(AN695,"{","")),"괄호이상",(LEN(AN695)-LEN(SUBSTITUTE(AN695,"}",""))))</f>
        <v>0</v>
      </c>
      <c r="EZ695">
        <f>IF(LEN(AO695)-LEN(SUBSTITUTE(AO695,"}",""))&lt;&gt;LEN(AO695)-LEN(SUBSTITUTE(AO695,"{","")),"괄호이상",(LEN(AO695)-LEN(SUBSTITUTE(AO695,"}",""))))</f>
        <v>0</v>
      </c>
      <c r="FA695">
        <f>IF(LEN(AP695)-LEN(SUBSTITUTE(AP695,"}",""))&lt;&gt;LEN(AP695)-LEN(SUBSTITUTE(AP695,"{","")),"괄호이상",(LEN(AP695)-LEN(SUBSTITUTE(AP695,"}",""))))</f>
        <v>0</v>
      </c>
      <c r="FB695" t="str">
        <f t="array" ref="FB695">IF(SUM(IF($DX695-DX695:FA695&gt;0,1,0))&gt;0,"여기","")</f>
        <v/>
      </c>
      <c r="FC695">
        <f>IF(LEN(C695)-LEN(SUBSTITUTE(C695,"&gt;",""))&lt;&gt;LEN(C695)-LEN(SUBSTITUTE(C695,"&lt;","")),"괄호이상",(LEN(C695)-LEN(SUBSTITUTE(C695,"&gt;","")))/2)</f>
        <v>0</v>
      </c>
      <c r="FD695">
        <f>IF(LEN(H695)-LEN(SUBSTITUTE(H695,"&gt;",""))&lt;&gt;LEN(H695)-LEN(SUBSTITUTE(H695,"&lt;","")),"괄호이상",(LEN(H695)-LEN(SUBSTITUTE(H695,"&gt;","")))/2)</f>
        <v>0</v>
      </c>
      <c r="FE695">
        <f>IF(LEN(O695)-LEN(SUBSTITUTE(O695,"&gt;",""))&lt;&gt;LEN(O695)-LEN(SUBSTITUTE(O695,"&lt;","")),"괄호이상",(LEN(O695)-LEN(SUBSTITUTE(O695,"&gt;","")))/2)</f>
        <v>0</v>
      </c>
      <c r="FF695">
        <f>IF(LEN(P695)-LEN(SUBSTITUTE(P695,"&gt;",""))&lt;&gt;LEN(P695)-LEN(SUBSTITUTE(P695,"&lt;","")),"괄호이상",(LEN(P695)-LEN(SUBSTITUTE(P695,"&gt;","")))/2)</f>
        <v>0</v>
      </c>
      <c r="FG695">
        <f>IF(LEN(Q695)-LEN(SUBSTITUTE(Q695,"&gt;",""))&lt;&gt;LEN(Q695)-LEN(SUBSTITUTE(Q695,"&lt;","")),"괄호이상",(LEN(Q695)-LEN(SUBSTITUTE(Q695,"&gt;","")))/2)</f>
        <v>0</v>
      </c>
      <c r="FH695">
        <f>IF(LEN(R695)-LEN(SUBSTITUTE(R695,"&gt;",""))&lt;&gt;LEN(R695)-LEN(SUBSTITUTE(R695,"&lt;","")),"괄호이상",(LEN(R695)-LEN(SUBSTITUTE(R695,"&gt;","")))/2)</f>
        <v>0</v>
      </c>
      <c r="FI695">
        <f>IF(LEN(S695)-LEN(SUBSTITUTE(S695,"&gt;",""))&lt;&gt;LEN(S695)-LEN(SUBSTITUTE(S695,"&lt;","")),"괄호이상",(LEN(S695)-LEN(SUBSTITUTE(S695,"&gt;","")))/2)</f>
        <v>0</v>
      </c>
      <c r="FJ695">
        <f>IF(LEN(T695)-LEN(SUBSTITUTE(T695,"&gt;",""))&lt;&gt;LEN(T695)-LEN(SUBSTITUTE(T695,"&lt;","")),"괄호이상",(LEN(T695)-LEN(SUBSTITUTE(T695,"&gt;","")))/2)</f>
        <v>0</v>
      </c>
      <c r="FK695">
        <f>IF(LEN(U695)-LEN(SUBSTITUTE(U695,"&gt;",""))&lt;&gt;LEN(U695)-LEN(SUBSTITUTE(U695,"&lt;","")),"괄호이상",(LEN(U695)-LEN(SUBSTITUTE(U695,"&gt;","")))/2)</f>
        <v>0</v>
      </c>
      <c r="FL695">
        <f>IF(LEN(V695)-LEN(SUBSTITUTE(V695,"&gt;",""))&lt;&gt;LEN(V695)-LEN(SUBSTITUTE(V695,"&lt;","")),"괄호이상",(LEN(V695)-LEN(SUBSTITUTE(V695,"&gt;","")))/2)</f>
        <v>0</v>
      </c>
      <c r="FM695">
        <f>IF(LEN(W695)-LEN(SUBSTITUTE(W695,"&gt;",""))&lt;&gt;LEN(W695)-LEN(SUBSTITUTE(W695,"&lt;","")),"괄호이상",(LEN(W695)-LEN(SUBSTITUTE(W695,"&gt;","")))/2)</f>
        <v>0</v>
      </c>
      <c r="FN695">
        <f>IF(LEN(X695)-LEN(SUBSTITUTE(X695,"&gt;",""))&lt;&gt;LEN(X695)-LEN(SUBSTITUTE(X695,"&lt;","")),"괄호이상",(LEN(X695)-LEN(SUBSTITUTE(X695,"&gt;","")))/2)</f>
        <v>0</v>
      </c>
      <c r="FO695">
        <f>IF(LEN(Y695)-LEN(SUBSTITUTE(Y695,"&gt;",""))&lt;&gt;LEN(Y695)-LEN(SUBSTITUTE(Y695,"&lt;","")),"괄호이상",(LEN(Y695)-LEN(SUBSTITUTE(Y695,"&gt;","")))/2)</f>
        <v>0</v>
      </c>
      <c r="FP695">
        <f>IF(LEN(Z695)-LEN(SUBSTITUTE(Z695,"&gt;",""))&lt;&gt;LEN(Z695)-LEN(SUBSTITUTE(Z695,"&lt;","")),"괄호이상",(LEN(Z695)-LEN(SUBSTITUTE(Z695,"&gt;","")))/2)</f>
        <v>0</v>
      </c>
      <c r="FQ695">
        <f>IF(LEN(AA695)-LEN(SUBSTITUTE(AA695,"&gt;",""))&lt;&gt;LEN(AA695)-LEN(SUBSTITUTE(AA695,"&lt;","")),"괄호이상",(LEN(AA695)-LEN(SUBSTITUTE(AA695,"&gt;","")))/2)</f>
        <v>0</v>
      </c>
      <c r="FR695">
        <f>IF(LEN(AB695)-LEN(SUBSTITUTE(AB695,"&gt;",""))&lt;&gt;LEN(AB695)-LEN(SUBSTITUTE(AB695,"&lt;","")),"괄호이상",(LEN(AB695)-LEN(SUBSTITUTE(AB695,"&gt;","")))/2)</f>
        <v>0</v>
      </c>
      <c r="FS695">
        <f>IF(LEN(AC695)-LEN(SUBSTITUTE(AC695,"&gt;",""))&lt;&gt;LEN(AC695)-LEN(SUBSTITUTE(AC695,"&lt;","")),"괄호이상",(LEN(AC695)-LEN(SUBSTITUTE(AC695,"&gt;","")))/2)</f>
        <v>0</v>
      </c>
      <c r="FT695">
        <f>IF(LEN(AD695)-LEN(SUBSTITUTE(AD695,"&gt;",""))&lt;&gt;LEN(AD695)-LEN(SUBSTITUTE(AD695,"&lt;","")),"괄호이상",(LEN(AD695)-LEN(SUBSTITUTE(AD695,"&gt;","")))/2)</f>
        <v>0</v>
      </c>
      <c r="FU695">
        <f>IF(LEN(AE695)-LEN(SUBSTITUTE(AE695,"&gt;",""))&lt;&gt;LEN(AE695)-LEN(SUBSTITUTE(AE695,"&lt;","")),"괄호이상",(LEN(AE695)-LEN(SUBSTITUTE(AE695,"&gt;","")))/2)</f>
        <v>0</v>
      </c>
      <c r="FV695">
        <f>IF(LEN(AF695)-LEN(SUBSTITUTE(AF695,"&gt;",""))&lt;&gt;LEN(AF695)-LEN(SUBSTITUTE(AF695,"&lt;","")),"괄호이상",(LEN(AF695)-LEN(SUBSTITUTE(AF695,"&gt;","")))/2)</f>
        <v>0</v>
      </c>
      <c r="FW695">
        <f>IF(LEN(AG695)-LEN(SUBSTITUTE(AG695,"&gt;",""))&lt;&gt;LEN(AG695)-LEN(SUBSTITUTE(AG695,"&lt;","")),"괄호이상",(LEN(AG695)-LEN(SUBSTITUTE(AG695,"&gt;","")))/2)</f>
        <v>0</v>
      </c>
      <c r="FX695">
        <f>IF(LEN(AH695)-LEN(SUBSTITUTE(AH695,"&gt;",""))&lt;&gt;LEN(AH695)-LEN(SUBSTITUTE(AH695,"&lt;","")),"괄호이상",(LEN(AH695)-LEN(SUBSTITUTE(AH695,"&gt;","")))/2)</f>
        <v>0</v>
      </c>
      <c r="FY695">
        <f>IF(LEN(AI695)-LEN(SUBSTITUTE(AI695,"&gt;",""))&lt;&gt;LEN(AI695)-LEN(SUBSTITUTE(AI695,"&lt;","")),"괄호이상",(LEN(AI695)-LEN(SUBSTITUTE(AI695,"&gt;","")))/2)</f>
        <v>0</v>
      </c>
      <c r="FZ695">
        <f>IF(LEN(AJ695)-LEN(SUBSTITUTE(AJ695,"&gt;",""))&lt;&gt;LEN(AJ695)-LEN(SUBSTITUTE(AJ695,"&lt;","")),"괄호이상",(LEN(AJ695)-LEN(SUBSTITUTE(AJ695,"&gt;","")))/2)</f>
        <v>0</v>
      </c>
      <c r="GA695">
        <f>IF(LEN(AK695)-LEN(SUBSTITUTE(AK695,"&gt;",""))&lt;&gt;LEN(AK695)-LEN(SUBSTITUTE(AK695,"&lt;","")),"괄호이상",(LEN(AK695)-LEN(SUBSTITUTE(AK695,"&gt;","")))/2)</f>
        <v>0</v>
      </c>
      <c r="GB695">
        <f>IF(LEN(AL695)-LEN(SUBSTITUTE(AL695,"&gt;",""))&lt;&gt;LEN(AL695)-LEN(SUBSTITUTE(AL695,"&lt;","")),"괄호이상",(LEN(AL695)-LEN(SUBSTITUTE(AL695,"&gt;","")))/2)</f>
        <v>0</v>
      </c>
      <c r="GC695">
        <f>IF(LEN(AM695)-LEN(SUBSTITUTE(AM695,"&gt;",""))&lt;&gt;LEN(AM695)-LEN(SUBSTITUTE(AM695,"&lt;","")),"괄호이상",(LEN(AM695)-LEN(SUBSTITUTE(AM695,"&gt;","")))/2)</f>
        <v>0</v>
      </c>
      <c r="GD695">
        <f>IF(LEN(AN695)-LEN(SUBSTITUTE(AN695,"&gt;",""))&lt;&gt;LEN(AN695)-LEN(SUBSTITUTE(AN695,"&lt;","")),"괄호이상",(LEN(AN695)-LEN(SUBSTITUTE(AN695,"&gt;","")))/2)</f>
        <v>0</v>
      </c>
      <c r="GE695">
        <f>IF(LEN(AO695)-LEN(SUBSTITUTE(AO695,"&gt;",""))&lt;&gt;LEN(AO695)-LEN(SUBSTITUTE(AO695,"&lt;","")),"괄호이상",(LEN(AO695)-LEN(SUBSTITUTE(AO695,"&gt;","")))/2)</f>
        <v>0</v>
      </c>
      <c r="GF695">
        <f>IF(LEN(AP695)-LEN(SUBSTITUTE(AP695,"&gt;",""))&lt;&gt;LEN(AP695)-LEN(SUBSTITUTE(AP695,"&lt;","")),"괄호이상",(LEN(AP695)-LEN(SUBSTITUTE(AP695,"&gt;","")))/2)</f>
        <v>0</v>
      </c>
      <c r="GG695" t="str">
        <f t="array" ref="GG695">IF(SUM(IF($FC695-FC695:GF695&gt;0,1,0))&gt;0,"여기","")</f>
        <v/>
      </c>
      <c r="GH695" t="str">
        <f t="shared" si="622"/>
        <v/>
      </c>
    </row>
    <row r="696" spans="1:190" x14ac:dyDescent="0.3">
      <c r="A696" t="s">
        <v>3941</v>
      </c>
      <c r="B696">
        <f t="shared" si="620"/>
        <v>1</v>
      </c>
      <c r="C696" t="s">
        <v>3942</v>
      </c>
      <c r="E696" t="str">
        <f t="shared" si="624"/>
        <v>금빛 장식검</v>
      </c>
      <c r="G696" t="s">
        <v>4061</v>
      </c>
      <c r="H696" s="1" t="str">
        <f t="shared" si="660"/>
        <v>Gold decorative sword</v>
      </c>
      <c r="I696" s="1"/>
      <c r="J696" s="1" t="str">
        <f t="shared" si="625"/>
        <v>Gold decorative sword</v>
      </c>
      <c r="O696" t="s">
        <v>15871</v>
      </c>
      <c r="P696" t="s">
        <v>15872</v>
      </c>
      <c r="Q696" t="s">
        <v>15873</v>
      </c>
      <c r="R696" t="s">
        <v>15880</v>
      </c>
      <c r="S696" t="s">
        <v>15881</v>
      </c>
      <c r="T696" t="s">
        <v>15885</v>
      </c>
      <c r="U696" t="s">
        <v>15886</v>
      </c>
      <c r="V696" t="s">
        <v>15891</v>
      </c>
      <c r="W696" t="s">
        <v>15892</v>
      </c>
      <c r="X696" t="s">
        <v>15894</v>
      </c>
      <c r="Y696" t="s">
        <v>15897</v>
      </c>
      <c r="Z696" t="s">
        <v>15889</v>
      </c>
      <c r="AA696" t="s">
        <v>15874</v>
      </c>
      <c r="AB696" t="s">
        <v>15875</v>
      </c>
      <c r="AC696" t="s">
        <v>15876</v>
      </c>
      <c r="AD696" t="s">
        <v>15877</v>
      </c>
      <c r="AE696" t="s">
        <v>15878</v>
      </c>
      <c r="AF696" t="s">
        <v>15879</v>
      </c>
      <c r="AG696" t="s">
        <v>15882</v>
      </c>
      <c r="AH696" t="s">
        <v>15883</v>
      </c>
      <c r="AI696" t="s">
        <v>15884</v>
      </c>
      <c r="AJ696" t="s">
        <v>15887</v>
      </c>
      <c r="AK696" t="s">
        <v>15888</v>
      </c>
      <c r="AL696" t="s">
        <v>15890</v>
      </c>
      <c r="AM696" t="s">
        <v>15877</v>
      </c>
      <c r="AN696" t="s">
        <v>15893</v>
      </c>
      <c r="AO696" t="s">
        <v>15895</v>
      </c>
      <c r="AP696" t="s">
        <v>15896</v>
      </c>
      <c r="AQ696" t="str">
        <f t="shared" si="621"/>
        <v>Gold decorative sword</v>
      </c>
      <c r="AR696">
        <f t="shared" si="626"/>
        <v>0</v>
      </c>
      <c r="AS696">
        <f t="shared" si="627"/>
        <v>0</v>
      </c>
      <c r="AT696">
        <f t="shared" ca="1" si="628"/>
        <v>-1</v>
      </c>
      <c r="AU696">
        <f t="shared" ca="1" si="629"/>
        <v>-1</v>
      </c>
      <c r="AV696">
        <f t="shared" ca="1" si="630"/>
        <v>-1</v>
      </c>
      <c r="AW696">
        <f t="shared" ca="1" si="631"/>
        <v>-1</v>
      </c>
      <c r="AX696">
        <f t="shared" ca="1" si="632"/>
        <v>-1</v>
      </c>
      <c r="AY696">
        <f t="shared" ca="1" si="633"/>
        <v>-1</v>
      </c>
      <c r="AZ696">
        <f t="shared" ca="1" si="634"/>
        <v>-1</v>
      </c>
      <c r="BA696">
        <f t="shared" ca="1" si="635"/>
        <v>-1</v>
      </c>
      <c r="BB696">
        <f t="shared" ca="1" si="636"/>
        <v>-1</v>
      </c>
      <c r="BC696">
        <f t="shared" ca="1" si="637"/>
        <v>-1</v>
      </c>
      <c r="BD696">
        <f t="shared" ca="1" si="638"/>
        <v>-1</v>
      </c>
      <c r="BE696">
        <f t="shared" ca="1" si="639"/>
        <v>-1</v>
      </c>
      <c r="BF696">
        <f t="shared" ca="1" si="640"/>
        <v>-1</v>
      </c>
      <c r="BG696">
        <f t="shared" ca="1" si="641"/>
        <v>-1</v>
      </c>
      <c r="BH696">
        <f t="shared" ca="1" si="642"/>
        <v>-1</v>
      </c>
      <c r="BI696">
        <f t="shared" ca="1" si="643"/>
        <v>-1</v>
      </c>
      <c r="BJ696">
        <f t="shared" ca="1" si="644"/>
        <v>-1</v>
      </c>
      <c r="BK696">
        <f t="shared" ca="1" si="645"/>
        <v>-1</v>
      </c>
      <c r="BL696">
        <f t="shared" ca="1" si="646"/>
        <v>-1</v>
      </c>
      <c r="BM696">
        <f t="shared" ca="1" si="647"/>
        <v>-1</v>
      </c>
      <c r="BN696">
        <f ca="1">IF(AT696=-1,-1,COUNTIF($AT696:AT696,AT696)+IF(AT696=0,50,0))</f>
        <v>-1</v>
      </c>
      <c r="BO696">
        <f ca="1">IF(AU696=-1,-1,COUNTIF($AT696:AU696,AU696)+IF(AU696=0,50,0))</f>
        <v>-1</v>
      </c>
      <c r="BP696">
        <f ca="1">IF(AV696=-1,-1,COUNTIF($AT696:AV696,AV696)+IF(AV696=0,50,0))</f>
        <v>-1</v>
      </c>
      <c r="BQ696">
        <f ca="1">IF(AW696=-1,-1,COUNTIF($AT696:AW696,AW696)+IF(AW696=0,50,0))</f>
        <v>-1</v>
      </c>
      <c r="BR696">
        <f ca="1">IF(AX696=-1,-1,COUNTIF($AT696:AX696,AX696)+IF(AX696=0,50,0))</f>
        <v>-1</v>
      </c>
      <c r="BS696">
        <f ca="1">IF(AY696=-1,-1,COUNTIF($AT696:AY696,AY696)+IF(AY696=0,50,0))</f>
        <v>-1</v>
      </c>
      <c r="BT696">
        <f ca="1">IF(AZ696=-1,-1,COUNTIF($AT696:AZ696,AZ696)+IF(AZ696=0,50,0))</f>
        <v>-1</v>
      </c>
      <c r="BU696">
        <f ca="1">IF(BA696=-1,-1,COUNTIF($AT696:BA696,BA696)+IF(BA696=0,50,0))</f>
        <v>-1</v>
      </c>
      <c r="BV696">
        <f ca="1">IF(BB696=-1,-1,COUNTIF($AT696:BB696,BB696)+IF(BB696=0,50,0))</f>
        <v>-1</v>
      </c>
      <c r="BW696">
        <f ca="1">IF(BC696=-1,-1,COUNTIF($AT696:BC696,BC696)+IF(BC696=0,50,0))</f>
        <v>-1</v>
      </c>
      <c r="BX696">
        <f ca="1">IF(BD696=-1,-1,COUNTIF($AT696:BD696,BD696)+IF(BD696=0,50,0))</f>
        <v>-1</v>
      </c>
      <c r="BY696">
        <f ca="1">IF(BE696=-1,-1,COUNTIF($AT696:BE696,BE696)+IF(BE696=0,50,0))</f>
        <v>-1</v>
      </c>
      <c r="BZ696">
        <f ca="1">IF(BF696=-1,-1,COUNTIF($AT696:BF696,BF696)+IF(BF696=0,50,0))</f>
        <v>-1</v>
      </c>
      <c r="CA696">
        <f ca="1">IF(BG696=-1,-1,COUNTIF($AT696:BG696,BG696)+IF(BG696=0,50,0))</f>
        <v>-1</v>
      </c>
      <c r="CB696">
        <f ca="1">IF(BH696=-1,-1,COUNTIF($AT696:BH696,BH696)+IF(BH696=0,50,0))</f>
        <v>-1</v>
      </c>
      <c r="CC696">
        <f ca="1">IF(BI696=-1,-1,COUNTIF($AT696:BI696,BI696)+IF(BI696=0,50,0))</f>
        <v>-1</v>
      </c>
      <c r="CD696">
        <f ca="1">IF(BJ696=-1,-1,COUNTIF($AT696:BJ696,BJ696)+IF(BJ696=0,50,0))</f>
        <v>-1</v>
      </c>
      <c r="CE696">
        <f ca="1">IF(BK696=-1,-1,COUNTIF($AT696:BK696,BK696)+IF(BK696=0,50,0))</f>
        <v>-1</v>
      </c>
      <c r="CF696">
        <f ca="1">IF(BL696=-1,-1,COUNTIF($AT696:BL696,BL696)+IF(BL696=0,50,0))</f>
        <v>-1</v>
      </c>
      <c r="CG696">
        <f ca="1">IF(BM696=-1,-1,COUNTIF($AT696:BM696,BM696)+IF(BM696=0,50,0))</f>
        <v>-1</v>
      </c>
      <c r="CH696">
        <f t="shared" ca="1" si="665"/>
        <v>-1</v>
      </c>
      <c r="CI696">
        <f t="shared" ca="1" si="665"/>
        <v>-1</v>
      </c>
      <c r="CJ696">
        <f t="shared" ca="1" si="665"/>
        <v>-1</v>
      </c>
      <c r="CK696">
        <f t="shared" ca="1" si="665"/>
        <v>-1</v>
      </c>
      <c r="CL696">
        <f t="shared" ca="1" si="665"/>
        <v>-1</v>
      </c>
      <c r="CM696">
        <f t="shared" ca="1" si="665"/>
        <v>-1</v>
      </c>
      <c r="CN696">
        <f t="shared" ca="1" si="665"/>
        <v>-1</v>
      </c>
      <c r="CO696">
        <f t="shared" ca="1" si="665"/>
        <v>-1</v>
      </c>
      <c r="CP696">
        <f t="shared" ca="1" si="665"/>
        <v>-1</v>
      </c>
      <c r="CQ696">
        <f t="shared" ca="1" si="665"/>
        <v>-1</v>
      </c>
      <c r="CR696">
        <f t="shared" ca="1" si="666"/>
        <v>-1</v>
      </c>
      <c r="CS696">
        <f t="shared" ca="1" si="666"/>
        <v>-1</v>
      </c>
      <c r="CT696">
        <f t="shared" ca="1" si="666"/>
        <v>-1</v>
      </c>
      <c r="CU696">
        <f t="shared" ca="1" si="666"/>
        <v>-1</v>
      </c>
      <c r="CV696">
        <f t="shared" ca="1" si="666"/>
        <v>-1</v>
      </c>
      <c r="CW696">
        <f t="shared" ca="1" si="666"/>
        <v>-1</v>
      </c>
      <c r="CX696">
        <f t="shared" ca="1" si="666"/>
        <v>-1</v>
      </c>
      <c r="CY696">
        <f t="shared" ca="1" si="666"/>
        <v>-1</v>
      </c>
      <c r="CZ696">
        <f t="shared" ca="1" si="666"/>
        <v>-1</v>
      </c>
      <c r="DA696">
        <f t="shared" ca="1" si="666"/>
        <v>-1</v>
      </c>
      <c r="DB696">
        <f t="shared" ca="1" si="667"/>
        <v>-1</v>
      </c>
      <c r="DC696">
        <f t="shared" ca="1" si="667"/>
        <v>-1</v>
      </c>
      <c r="DD696">
        <f t="shared" ca="1" si="667"/>
        <v>-1</v>
      </c>
      <c r="DE696">
        <f t="shared" ca="1" si="667"/>
        <v>-1</v>
      </c>
      <c r="DF696">
        <f t="shared" ca="1" si="667"/>
        <v>-1</v>
      </c>
      <c r="DG696">
        <f t="shared" ca="1" si="667"/>
        <v>-1</v>
      </c>
      <c r="DH696">
        <f t="shared" ca="1" si="667"/>
        <v>-1</v>
      </c>
      <c r="DI696">
        <f t="shared" ca="1" si="667"/>
        <v>-1</v>
      </c>
      <c r="DJ696">
        <f t="shared" ca="1" si="667"/>
        <v>-1</v>
      </c>
      <c r="DK696">
        <f t="shared" ca="1" si="667"/>
        <v>-1</v>
      </c>
      <c r="DL696">
        <f t="shared" ca="1" si="668"/>
        <v>-1</v>
      </c>
      <c r="DM696">
        <f t="shared" ca="1" si="668"/>
        <v>-1</v>
      </c>
      <c r="DN696">
        <f t="shared" ca="1" si="668"/>
        <v>-1</v>
      </c>
      <c r="DO696">
        <f t="shared" ca="1" si="668"/>
        <v>-1</v>
      </c>
      <c r="DP696">
        <f t="shared" ca="1" si="668"/>
        <v>-1</v>
      </c>
      <c r="DQ696">
        <f t="shared" ca="1" si="668"/>
        <v>-1</v>
      </c>
      <c r="DR696">
        <f t="shared" ca="1" si="668"/>
        <v>-1</v>
      </c>
      <c r="DS696">
        <f t="shared" ca="1" si="668"/>
        <v>-1</v>
      </c>
      <c r="DT696">
        <f t="shared" ca="1" si="668"/>
        <v>-1</v>
      </c>
      <c r="DU696">
        <f t="shared" ca="1" si="668"/>
        <v>-1</v>
      </c>
      <c r="DV696" t="str">
        <f ca="1">SUBSTITUTE(SUBSTITUTE(SUBSTITUTE(SUBSTITUTE(SUBSTITUTE(SUBSTITUTE(SUBSTITUTE(SUBSTITUTE(SUBSTITUTE(SUBSTITUTE(
SUBSTITUTE(SUBSTITUTE(SUBSTITUTE(SUBSTITUTE(SUBSTITUTE(SUBSTITUTE(SUBSTITUTE(SUBSTITUTE(SUBSTITUTE(SUBSTITUTE($AQ696,
IF($CH696=-1,"",MID($AQ696,$CH696,$DB696-$CH696+1)),IF($CH696=-1,"",VLOOKUP($BN696,구글언어코드!$K:$L,2,0))),
IF($CI696=-1,"",MID($AQ696,$CI696,$DC696-$CI696+1)),IF($CI696=-1,"",VLOOKUP($BO696,구글언어코드!$K:$L,2,0))),
IF($CJ696=-1,"",MID($AQ696,$CJ696,$DD696-$CJ696+1)),IF($CJ696=-1,"",VLOOKUP($BP696,구글언어코드!$K:$L,2,0))),
IF($CK696=-1,"",MID($AQ696,$CK696,$DE696-$CK696+1)),IF($CK696=-1,"",VLOOKUP($BQ696,구글언어코드!$K:$L,2,0))),
IF($CL696=-1,"",MID($AQ696,$CL696,$DF696-$CL696+1)),IF($CL696=-1,"",VLOOKUP($BR696,구글언어코드!$K:$L,2,0))),
IF($CM696=-1,"",MID($AQ696,$CM696,$DG696-$CM696+1)),IF($CM696=-1,"",VLOOKUP($BS696,구글언어코드!$K:$L,2,0))),
IF($CN696=-1,"",MID($AQ696,$CN696,$DH696-$CN696+1)),IF($CN696=-1,"",VLOOKUP($BT696,구글언어코드!$K:$L,2,0))),
IF($CO696=-1,"",MID($AQ696,$CO696,$DI696-$CO696+1)),IF($CO696=-1,"",VLOOKUP($BU696,구글언어코드!$K:$L,2,0))),
IF($CP696=-1,"",MID($AQ696,$CP696,$DJ696-$CP696+1)),IF($CP696=-1,"",VLOOKUP($BV696,구글언어코드!$K:$L,2,0))),
IF($CQ696=-1,"",MID($AQ696,$CQ696,$DK696-$CQ696+1)),IF($CQ696=-1,"",VLOOKUP($BW696,구글언어코드!$K:$L,2,0))),
IF($CR696=-1,"",MID($AQ696,$CR696,$DL696-$CR696+1)),IF($CR696=-1,"",VLOOKUP($BX696,구글언어코드!$K:$L,2,0))),
IF($CS696=-1,"",MID($AQ696,$CS696,$DM696-$CS696+1)),IF($CS696=-1,"",VLOOKUP($BY696,구글언어코드!$K:$L,2,0))),
IF($CT696=-1,"",MID($AQ696,$CT696,$DN696-$CT696+1)),IF($CT696=-1,"",VLOOKUP($BZ696,구글언어코드!$K:$L,2,0))),
IF($CU696=-1,"",MID($AQ696,$CU696,$DO696-$CU696+1)),IF($CU696=-1,"",VLOOKUP($CA696,구글언어코드!$K:$L,2,0))),
IF($CV696=-1,"",MID($AQ696,$CV696,$DP696-$CV696+1)),IF($CV696=-1,"",VLOOKUP($CB696,구글언어코드!$K:$L,2,0))),
IF($CW696=-1,"",MID($AQ696,$CW696,$DQ696-$CW696+1)),IF($CW696=-1,"",VLOOKUP($CC696,구글언어코드!$K:$L,2,0))),
IF($CX696=-1,"",MID($AQ696,$CX696,$DR696-$CX696+1)),IF($CX696=-1,"",VLOOKUP($CD696,구글언어코드!$K:$L,2,0))),
IF($CY696=-1,"",MID($AQ696,$CY696,$DS696-$CY696+1)),IF($CY696=-1,"",VLOOKUP($CE696,구글언어코드!$K:$L,2,0))),
IF($CZ696=-1,"",MID($AQ696,$CZ696,$DT696-$CZ696+1)),IF($CZ696=-1,"",VLOOKUP($CF696,구글언어코드!$K:$L,2,0))),
IF($DA696=-1,"",MID($AQ696,$DA696,$DU696-$DA696+1)),IF($DA696=-1,"",VLOOKUP($CG696,구글언어코드!$K:$L,2,0)))</f>
        <v>Gold decorative sword</v>
      </c>
      <c r="DW696" t="str">
        <f ca="1">SUBSTITUTE(SUBSTITUTE(SUBSTITUTE(SUBSTITUTE(SUBSTITUTE(SUBSTITUTE(SUBSTITUTE(SUBSTITUTE(SUBSTITUTE(SUBSTITUTE(
SUBSTITUTE(SUBSTITUTE(SUBSTITUTE(SUBSTITUTE(SUBSTITUTE(SUBSTITUTE(SUBSTITUTE(SUBSTITUTE(SUBSTITUTE(SUBSTITUTE(DV696,
IF($CH696=-1,"",VLOOKUP($BN696,구글언어코드!$K:$L,2,0)),IF($CH696=-1,"",MID($AQ696,$CH696,$DB696-$CH696+1))),
IF($CI696=-1,"",VLOOKUP($BO696,구글언어코드!$K:$L,2,0)),IF($CI696=-1,"",MID($AQ696,$CI696,$DC696-$CI696+1))),
IF($CJ696=-1,"",VLOOKUP($BP696,구글언어코드!$K:$L,2,0)),IF($CJ696=-1,"",MID($AQ696,$CJ696,$DD696-$CJ696+1))),
IF($CK696=-1,"",VLOOKUP($BQ696,구글언어코드!$K:$L,2,0)),IF($CK696=-1,"",MID($AQ696,$CK696,$DE696-$CK696+1))),
IF($CL696=-1,"",VLOOKUP($BR696,구글언어코드!$K:$L,2,0)),IF($CL696=-1,"",MID($AQ696,$CL696,$DF696-$CL696+1))),
IF($CM696=-1,"",VLOOKUP($BS696,구글언어코드!$K:$L,2,0)),IF($CM696=-1,"",MID($AQ696,$CM696,$DG696-$CM696+1))),
IF($CN696=-1,"",VLOOKUP($BT696,구글언어코드!$K:$L,2,0)),IF($CN696=-1,"",MID($AQ696,$CN696,$DH696-$CN696+1))),
IF($CO696=-1,"",VLOOKUP($BU696,구글언어코드!$K:$L,2,0)),IF($CO696=-1,"",MID($AQ696,$CO696,$DI696-$CO696+1))),
IF($CP696=-1,"",VLOOKUP($BV696,구글언어코드!$K:$L,2,0)),IF($CP696=-1,"",MID($AQ696,$CP696,$DJ696-$CP696+1))),
IF($CQ696=-1,"",VLOOKUP($BW696,구글언어코드!$K:$L,2,0)),IF($CQ696=-1,"",MID($AQ696,$CQ696,$DK696-$CQ696+1))),
IF($CR696=-1,"",VLOOKUP($BX696,구글언어코드!$K:$L,2,0)),IF($CR696=-1,"",MID($AQ696,$CR696,$DL696-$CR696+1))),
IF($CS696=-1,"",VLOOKUP($BY696,구글언어코드!$K:$L,2,0)),IF($CS696=-1,"",MID($AQ696,$CS696,$DM696-$CS696+1))),
IF($CT696=-1,"",VLOOKUP($BZ696,구글언어코드!$K:$L,2,0)),IF($CT696=-1,"",MID($AQ696,$CT696,$DN696-$CT696+1))),
IF($CU696=-1,"",VLOOKUP($CA696,구글언어코드!$K:$L,2,0)),IF($CU696=-1,"",MID($AQ696,$CU696,$DO696-$CU696+1))),
IF($CV696=-1,"",VLOOKUP($CB696,구글언어코드!$K:$L,2,0)),IF($CV696=-1,"",MID($AQ696,$CV696,$DP696-$CV696+1))),
IF($CW696=-1,"",VLOOKUP($CC696,구글언어코드!$K:$L,2,0)),IF($CW696=-1,"",MID($AQ696,$CW696,$DQ696-$CW696+1))),
IF($CX696=-1,"",VLOOKUP($CD696,구글언어코드!$K:$L,2,0)),IF($CX696=-1,"",MID($AQ696,$CX696,$DR696-$CX696+1))),
IF($CY696=-1,"",VLOOKUP($CE696,구글언어코드!$K:$L,2,0)),IF($CY696=-1,"",MID($AQ696,$CY696,$DS696-$CY696+1))),
IF($CZ696=-1,"",VLOOKUP($CF696,구글언어코드!$K:$L,2,0)),IF($CZ696=-1,"",MID($AQ696,$CZ696,$DT696-$CZ696+1))),
IF($DA696=-1,"",VLOOKUP($CG696,구글언어코드!$K:$L,2,0)),IF($DA696=-1,"",MID($AQ696,$DA696,$DU696-$DA696+1)))</f>
        <v>Gold decorative sword</v>
      </c>
      <c r="DX696">
        <f>IF(LEN(C696)-LEN(SUBSTITUTE(C696,"}",""))&lt;&gt;LEN(C696)-LEN(SUBSTITUTE(C696,"{","")),"괄호이상",(LEN(C696)-LEN(SUBSTITUTE(C696,"}",""))))</f>
        <v>0</v>
      </c>
      <c r="DY696">
        <f>IF(LEN(H696)-LEN(SUBSTITUTE(H696,"}",""))&lt;&gt;LEN(H696)-LEN(SUBSTITUTE(H696,"{","")),"괄호이상",(LEN(H696)-LEN(SUBSTITUTE(H696,"}",""))))</f>
        <v>0</v>
      </c>
      <c r="DZ696">
        <f>IF(LEN(O696)-LEN(SUBSTITUTE(O696,"}",""))&lt;&gt;LEN(O696)-LEN(SUBSTITUTE(O696,"{","")),"괄호이상",(LEN(O696)-LEN(SUBSTITUTE(O696,"}",""))))</f>
        <v>0</v>
      </c>
      <c r="EA696">
        <f>IF(LEN(P696)-LEN(SUBSTITUTE(P696,"}",""))&lt;&gt;LEN(P696)-LEN(SUBSTITUTE(P696,"{","")),"괄호이상",(LEN(P696)-LEN(SUBSTITUTE(P696,"}",""))))</f>
        <v>0</v>
      </c>
      <c r="EB696">
        <f>IF(LEN(Q696)-LEN(SUBSTITUTE(Q696,"}",""))&lt;&gt;LEN(Q696)-LEN(SUBSTITUTE(Q696,"{","")),"괄호이상",(LEN(Q696)-LEN(SUBSTITUTE(Q696,"}",""))))</f>
        <v>0</v>
      </c>
      <c r="EC696">
        <f>IF(LEN(R696)-LEN(SUBSTITUTE(R696,"}",""))&lt;&gt;LEN(R696)-LEN(SUBSTITUTE(R696,"{","")),"괄호이상",(LEN(R696)-LEN(SUBSTITUTE(R696,"}",""))))</f>
        <v>0</v>
      </c>
      <c r="ED696">
        <f>IF(LEN(S696)-LEN(SUBSTITUTE(S696,"}",""))&lt;&gt;LEN(S696)-LEN(SUBSTITUTE(S696,"{","")),"괄호이상",(LEN(S696)-LEN(SUBSTITUTE(S696,"}",""))))</f>
        <v>0</v>
      </c>
      <c r="EE696">
        <f>IF(LEN(T696)-LEN(SUBSTITUTE(T696,"}",""))&lt;&gt;LEN(T696)-LEN(SUBSTITUTE(T696,"{","")),"괄호이상",(LEN(T696)-LEN(SUBSTITUTE(T696,"}",""))))</f>
        <v>0</v>
      </c>
      <c r="EF696">
        <f>IF(LEN(U696)-LEN(SUBSTITUTE(U696,"}",""))&lt;&gt;LEN(U696)-LEN(SUBSTITUTE(U696,"{","")),"괄호이상",(LEN(U696)-LEN(SUBSTITUTE(U696,"}",""))))</f>
        <v>0</v>
      </c>
      <c r="EG696">
        <f>IF(LEN(V696)-LEN(SUBSTITUTE(V696,"}",""))&lt;&gt;LEN(V696)-LEN(SUBSTITUTE(V696,"{","")),"괄호이상",(LEN(V696)-LEN(SUBSTITUTE(V696,"}",""))))</f>
        <v>0</v>
      </c>
      <c r="EH696">
        <f>IF(LEN(W696)-LEN(SUBSTITUTE(W696,"}",""))&lt;&gt;LEN(W696)-LEN(SUBSTITUTE(W696,"{","")),"괄호이상",(LEN(W696)-LEN(SUBSTITUTE(W696,"}",""))))</f>
        <v>0</v>
      </c>
      <c r="EI696">
        <f>IF(LEN(X696)-LEN(SUBSTITUTE(X696,"}",""))&lt;&gt;LEN(X696)-LEN(SUBSTITUTE(X696,"{","")),"괄호이상",(LEN(X696)-LEN(SUBSTITUTE(X696,"}",""))))</f>
        <v>0</v>
      </c>
      <c r="EJ696">
        <f>IF(LEN(Y696)-LEN(SUBSTITUTE(Y696,"}",""))&lt;&gt;LEN(Y696)-LEN(SUBSTITUTE(Y696,"{","")),"괄호이상",(LEN(Y696)-LEN(SUBSTITUTE(Y696,"}",""))))</f>
        <v>0</v>
      </c>
      <c r="EK696">
        <f>IF(LEN(Z696)-LEN(SUBSTITUTE(Z696,"}",""))&lt;&gt;LEN(Z696)-LEN(SUBSTITUTE(Z696,"{","")),"괄호이상",(LEN(Z696)-LEN(SUBSTITUTE(Z696,"}",""))))</f>
        <v>0</v>
      </c>
      <c r="EL696">
        <f>IF(LEN(AA696)-LEN(SUBSTITUTE(AA696,"}",""))&lt;&gt;LEN(AA696)-LEN(SUBSTITUTE(AA696,"{","")),"괄호이상",(LEN(AA696)-LEN(SUBSTITUTE(AA696,"}",""))))</f>
        <v>0</v>
      </c>
      <c r="EM696">
        <f>IF(LEN(AB696)-LEN(SUBSTITUTE(AB696,"}",""))&lt;&gt;LEN(AB696)-LEN(SUBSTITUTE(AB696,"{","")),"괄호이상",(LEN(AB696)-LEN(SUBSTITUTE(AB696,"}",""))))</f>
        <v>0</v>
      </c>
      <c r="EN696">
        <f>IF(LEN(AC696)-LEN(SUBSTITUTE(AC696,"}",""))&lt;&gt;LEN(AC696)-LEN(SUBSTITUTE(AC696,"{","")),"괄호이상",(LEN(AC696)-LEN(SUBSTITUTE(AC696,"}",""))))</f>
        <v>0</v>
      </c>
      <c r="EO696">
        <f>IF(LEN(AD696)-LEN(SUBSTITUTE(AD696,"}",""))&lt;&gt;LEN(AD696)-LEN(SUBSTITUTE(AD696,"{","")),"괄호이상",(LEN(AD696)-LEN(SUBSTITUTE(AD696,"}",""))))</f>
        <v>0</v>
      </c>
      <c r="EP696">
        <f>IF(LEN(AE696)-LEN(SUBSTITUTE(AE696,"}",""))&lt;&gt;LEN(AE696)-LEN(SUBSTITUTE(AE696,"{","")),"괄호이상",(LEN(AE696)-LEN(SUBSTITUTE(AE696,"}",""))))</f>
        <v>0</v>
      </c>
      <c r="EQ696">
        <f>IF(LEN(AF696)-LEN(SUBSTITUTE(AF696,"}",""))&lt;&gt;LEN(AF696)-LEN(SUBSTITUTE(AF696,"{","")),"괄호이상",(LEN(AF696)-LEN(SUBSTITUTE(AF696,"}",""))))</f>
        <v>0</v>
      </c>
      <c r="ER696">
        <f>IF(LEN(AG696)-LEN(SUBSTITUTE(AG696,"}",""))&lt;&gt;LEN(AG696)-LEN(SUBSTITUTE(AG696,"{","")),"괄호이상",(LEN(AG696)-LEN(SUBSTITUTE(AG696,"}",""))))</f>
        <v>0</v>
      </c>
      <c r="ES696">
        <f>IF(LEN(AH696)-LEN(SUBSTITUTE(AH696,"}",""))&lt;&gt;LEN(AH696)-LEN(SUBSTITUTE(AH696,"{","")),"괄호이상",(LEN(AH696)-LEN(SUBSTITUTE(AH696,"}",""))))</f>
        <v>0</v>
      </c>
      <c r="ET696">
        <f>IF(LEN(AI696)-LEN(SUBSTITUTE(AI696,"}",""))&lt;&gt;LEN(AI696)-LEN(SUBSTITUTE(AI696,"{","")),"괄호이상",(LEN(AI696)-LEN(SUBSTITUTE(AI696,"}",""))))</f>
        <v>0</v>
      </c>
      <c r="EU696">
        <f>IF(LEN(AJ696)-LEN(SUBSTITUTE(AJ696,"}",""))&lt;&gt;LEN(AJ696)-LEN(SUBSTITUTE(AJ696,"{","")),"괄호이상",(LEN(AJ696)-LEN(SUBSTITUTE(AJ696,"}",""))))</f>
        <v>0</v>
      </c>
      <c r="EV696">
        <f>IF(LEN(AK696)-LEN(SUBSTITUTE(AK696,"}",""))&lt;&gt;LEN(AK696)-LEN(SUBSTITUTE(AK696,"{","")),"괄호이상",(LEN(AK696)-LEN(SUBSTITUTE(AK696,"}",""))))</f>
        <v>0</v>
      </c>
      <c r="EW696">
        <f>IF(LEN(AL696)-LEN(SUBSTITUTE(AL696,"}",""))&lt;&gt;LEN(AL696)-LEN(SUBSTITUTE(AL696,"{","")),"괄호이상",(LEN(AL696)-LEN(SUBSTITUTE(AL696,"}",""))))</f>
        <v>0</v>
      </c>
      <c r="EX696">
        <f>IF(LEN(AM696)-LEN(SUBSTITUTE(AM696,"}",""))&lt;&gt;LEN(AM696)-LEN(SUBSTITUTE(AM696,"{","")),"괄호이상",(LEN(AM696)-LEN(SUBSTITUTE(AM696,"}",""))))</f>
        <v>0</v>
      </c>
      <c r="EY696">
        <f>IF(LEN(AN696)-LEN(SUBSTITUTE(AN696,"}",""))&lt;&gt;LEN(AN696)-LEN(SUBSTITUTE(AN696,"{","")),"괄호이상",(LEN(AN696)-LEN(SUBSTITUTE(AN696,"}",""))))</f>
        <v>0</v>
      </c>
      <c r="EZ696">
        <f>IF(LEN(AO696)-LEN(SUBSTITUTE(AO696,"}",""))&lt;&gt;LEN(AO696)-LEN(SUBSTITUTE(AO696,"{","")),"괄호이상",(LEN(AO696)-LEN(SUBSTITUTE(AO696,"}",""))))</f>
        <v>0</v>
      </c>
      <c r="FA696">
        <f>IF(LEN(AP696)-LEN(SUBSTITUTE(AP696,"}",""))&lt;&gt;LEN(AP696)-LEN(SUBSTITUTE(AP696,"{","")),"괄호이상",(LEN(AP696)-LEN(SUBSTITUTE(AP696,"}",""))))</f>
        <v>0</v>
      </c>
      <c r="FB696" t="str">
        <f t="array" ref="FB696">IF(SUM(IF($DX696-DX696:FA696&gt;0,1,0))&gt;0,"여기","")</f>
        <v/>
      </c>
      <c r="FC696">
        <f>IF(LEN(C696)-LEN(SUBSTITUTE(C696,"&gt;",""))&lt;&gt;LEN(C696)-LEN(SUBSTITUTE(C696,"&lt;","")),"괄호이상",(LEN(C696)-LEN(SUBSTITUTE(C696,"&gt;","")))/2)</f>
        <v>0</v>
      </c>
      <c r="FD696">
        <f>IF(LEN(H696)-LEN(SUBSTITUTE(H696,"&gt;",""))&lt;&gt;LEN(H696)-LEN(SUBSTITUTE(H696,"&lt;","")),"괄호이상",(LEN(H696)-LEN(SUBSTITUTE(H696,"&gt;","")))/2)</f>
        <v>0</v>
      </c>
      <c r="FE696">
        <f>IF(LEN(O696)-LEN(SUBSTITUTE(O696,"&gt;",""))&lt;&gt;LEN(O696)-LEN(SUBSTITUTE(O696,"&lt;","")),"괄호이상",(LEN(O696)-LEN(SUBSTITUTE(O696,"&gt;","")))/2)</f>
        <v>0</v>
      </c>
      <c r="FF696">
        <f>IF(LEN(P696)-LEN(SUBSTITUTE(P696,"&gt;",""))&lt;&gt;LEN(P696)-LEN(SUBSTITUTE(P696,"&lt;","")),"괄호이상",(LEN(P696)-LEN(SUBSTITUTE(P696,"&gt;","")))/2)</f>
        <v>0</v>
      </c>
      <c r="FG696">
        <f>IF(LEN(Q696)-LEN(SUBSTITUTE(Q696,"&gt;",""))&lt;&gt;LEN(Q696)-LEN(SUBSTITUTE(Q696,"&lt;","")),"괄호이상",(LEN(Q696)-LEN(SUBSTITUTE(Q696,"&gt;","")))/2)</f>
        <v>0</v>
      </c>
      <c r="FH696">
        <f>IF(LEN(R696)-LEN(SUBSTITUTE(R696,"&gt;",""))&lt;&gt;LEN(R696)-LEN(SUBSTITUTE(R696,"&lt;","")),"괄호이상",(LEN(R696)-LEN(SUBSTITUTE(R696,"&gt;","")))/2)</f>
        <v>0</v>
      </c>
      <c r="FI696">
        <f>IF(LEN(S696)-LEN(SUBSTITUTE(S696,"&gt;",""))&lt;&gt;LEN(S696)-LEN(SUBSTITUTE(S696,"&lt;","")),"괄호이상",(LEN(S696)-LEN(SUBSTITUTE(S696,"&gt;","")))/2)</f>
        <v>0</v>
      </c>
      <c r="FJ696">
        <f>IF(LEN(T696)-LEN(SUBSTITUTE(T696,"&gt;",""))&lt;&gt;LEN(T696)-LEN(SUBSTITUTE(T696,"&lt;","")),"괄호이상",(LEN(T696)-LEN(SUBSTITUTE(T696,"&gt;","")))/2)</f>
        <v>0</v>
      </c>
      <c r="FK696">
        <f>IF(LEN(U696)-LEN(SUBSTITUTE(U696,"&gt;",""))&lt;&gt;LEN(U696)-LEN(SUBSTITUTE(U696,"&lt;","")),"괄호이상",(LEN(U696)-LEN(SUBSTITUTE(U696,"&gt;","")))/2)</f>
        <v>0</v>
      </c>
      <c r="FL696">
        <f>IF(LEN(V696)-LEN(SUBSTITUTE(V696,"&gt;",""))&lt;&gt;LEN(V696)-LEN(SUBSTITUTE(V696,"&lt;","")),"괄호이상",(LEN(V696)-LEN(SUBSTITUTE(V696,"&gt;","")))/2)</f>
        <v>0</v>
      </c>
      <c r="FM696">
        <f>IF(LEN(W696)-LEN(SUBSTITUTE(W696,"&gt;",""))&lt;&gt;LEN(W696)-LEN(SUBSTITUTE(W696,"&lt;","")),"괄호이상",(LEN(W696)-LEN(SUBSTITUTE(W696,"&gt;","")))/2)</f>
        <v>0</v>
      </c>
      <c r="FN696">
        <f>IF(LEN(X696)-LEN(SUBSTITUTE(X696,"&gt;",""))&lt;&gt;LEN(X696)-LEN(SUBSTITUTE(X696,"&lt;","")),"괄호이상",(LEN(X696)-LEN(SUBSTITUTE(X696,"&gt;","")))/2)</f>
        <v>0</v>
      </c>
      <c r="FO696">
        <f>IF(LEN(Y696)-LEN(SUBSTITUTE(Y696,"&gt;",""))&lt;&gt;LEN(Y696)-LEN(SUBSTITUTE(Y696,"&lt;","")),"괄호이상",(LEN(Y696)-LEN(SUBSTITUTE(Y696,"&gt;","")))/2)</f>
        <v>0</v>
      </c>
      <c r="FP696">
        <f>IF(LEN(Z696)-LEN(SUBSTITUTE(Z696,"&gt;",""))&lt;&gt;LEN(Z696)-LEN(SUBSTITUTE(Z696,"&lt;","")),"괄호이상",(LEN(Z696)-LEN(SUBSTITUTE(Z696,"&gt;","")))/2)</f>
        <v>0</v>
      </c>
      <c r="FQ696">
        <f>IF(LEN(AA696)-LEN(SUBSTITUTE(AA696,"&gt;",""))&lt;&gt;LEN(AA696)-LEN(SUBSTITUTE(AA696,"&lt;","")),"괄호이상",(LEN(AA696)-LEN(SUBSTITUTE(AA696,"&gt;","")))/2)</f>
        <v>0</v>
      </c>
      <c r="FR696">
        <f>IF(LEN(AB696)-LEN(SUBSTITUTE(AB696,"&gt;",""))&lt;&gt;LEN(AB696)-LEN(SUBSTITUTE(AB696,"&lt;","")),"괄호이상",(LEN(AB696)-LEN(SUBSTITUTE(AB696,"&gt;","")))/2)</f>
        <v>0</v>
      </c>
      <c r="FS696">
        <f>IF(LEN(AC696)-LEN(SUBSTITUTE(AC696,"&gt;",""))&lt;&gt;LEN(AC696)-LEN(SUBSTITUTE(AC696,"&lt;","")),"괄호이상",(LEN(AC696)-LEN(SUBSTITUTE(AC696,"&gt;","")))/2)</f>
        <v>0</v>
      </c>
      <c r="FT696">
        <f>IF(LEN(AD696)-LEN(SUBSTITUTE(AD696,"&gt;",""))&lt;&gt;LEN(AD696)-LEN(SUBSTITUTE(AD696,"&lt;","")),"괄호이상",(LEN(AD696)-LEN(SUBSTITUTE(AD696,"&gt;","")))/2)</f>
        <v>0</v>
      </c>
      <c r="FU696">
        <f>IF(LEN(AE696)-LEN(SUBSTITUTE(AE696,"&gt;",""))&lt;&gt;LEN(AE696)-LEN(SUBSTITUTE(AE696,"&lt;","")),"괄호이상",(LEN(AE696)-LEN(SUBSTITUTE(AE696,"&gt;","")))/2)</f>
        <v>0</v>
      </c>
      <c r="FV696">
        <f>IF(LEN(AF696)-LEN(SUBSTITUTE(AF696,"&gt;",""))&lt;&gt;LEN(AF696)-LEN(SUBSTITUTE(AF696,"&lt;","")),"괄호이상",(LEN(AF696)-LEN(SUBSTITUTE(AF696,"&gt;","")))/2)</f>
        <v>0</v>
      </c>
      <c r="FW696">
        <f>IF(LEN(AG696)-LEN(SUBSTITUTE(AG696,"&gt;",""))&lt;&gt;LEN(AG696)-LEN(SUBSTITUTE(AG696,"&lt;","")),"괄호이상",(LEN(AG696)-LEN(SUBSTITUTE(AG696,"&gt;","")))/2)</f>
        <v>0</v>
      </c>
      <c r="FX696">
        <f>IF(LEN(AH696)-LEN(SUBSTITUTE(AH696,"&gt;",""))&lt;&gt;LEN(AH696)-LEN(SUBSTITUTE(AH696,"&lt;","")),"괄호이상",(LEN(AH696)-LEN(SUBSTITUTE(AH696,"&gt;","")))/2)</f>
        <v>0</v>
      </c>
      <c r="FY696">
        <f>IF(LEN(AI696)-LEN(SUBSTITUTE(AI696,"&gt;",""))&lt;&gt;LEN(AI696)-LEN(SUBSTITUTE(AI696,"&lt;","")),"괄호이상",(LEN(AI696)-LEN(SUBSTITUTE(AI696,"&gt;","")))/2)</f>
        <v>0</v>
      </c>
      <c r="FZ696">
        <f>IF(LEN(AJ696)-LEN(SUBSTITUTE(AJ696,"&gt;",""))&lt;&gt;LEN(AJ696)-LEN(SUBSTITUTE(AJ696,"&lt;","")),"괄호이상",(LEN(AJ696)-LEN(SUBSTITUTE(AJ696,"&gt;","")))/2)</f>
        <v>0</v>
      </c>
      <c r="GA696">
        <f>IF(LEN(AK696)-LEN(SUBSTITUTE(AK696,"&gt;",""))&lt;&gt;LEN(AK696)-LEN(SUBSTITUTE(AK696,"&lt;","")),"괄호이상",(LEN(AK696)-LEN(SUBSTITUTE(AK696,"&gt;","")))/2)</f>
        <v>0</v>
      </c>
      <c r="GB696">
        <f>IF(LEN(AL696)-LEN(SUBSTITUTE(AL696,"&gt;",""))&lt;&gt;LEN(AL696)-LEN(SUBSTITUTE(AL696,"&lt;","")),"괄호이상",(LEN(AL696)-LEN(SUBSTITUTE(AL696,"&gt;","")))/2)</f>
        <v>0</v>
      </c>
      <c r="GC696">
        <f>IF(LEN(AM696)-LEN(SUBSTITUTE(AM696,"&gt;",""))&lt;&gt;LEN(AM696)-LEN(SUBSTITUTE(AM696,"&lt;","")),"괄호이상",(LEN(AM696)-LEN(SUBSTITUTE(AM696,"&gt;","")))/2)</f>
        <v>0</v>
      </c>
      <c r="GD696">
        <f>IF(LEN(AN696)-LEN(SUBSTITUTE(AN696,"&gt;",""))&lt;&gt;LEN(AN696)-LEN(SUBSTITUTE(AN696,"&lt;","")),"괄호이상",(LEN(AN696)-LEN(SUBSTITUTE(AN696,"&gt;","")))/2)</f>
        <v>0</v>
      </c>
      <c r="GE696">
        <f>IF(LEN(AO696)-LEN(SUBSTITUTE(AO696,"&gt;",""))&lt;&gt;LEN(AO696)-LEN(SUBSTITUTE(AO696,"&lt;","")),"괄호이상",(LEN(AO696)-LEN(SUBSTITUTE(AO696,"&gt;","")))/2)</f>
        <v>0</v>
      </c>
      <c r="GF696">
        <f>IF(LEN(AP696)-LEN(SUBSTITUTE(AP696,"&gt;",""))&lt;&gt;LEN(AP696)-LEN(SUBSTITUTE(AP696,"&lt;","")),"괄호이상",(LEN(AP696)-LEN(SUBSTITUTE(AP696,"&gt;","")))/2)</f>
        <v>0</v>
      </c>
      <c r="GG696" t="str">
        <f t="array" ref="GG696">IF(SUM(IF($FC696-FC696:GF696&gt;0,1,0))&gt;0,"여기","")</f>
        <v/>
      </c>
      <c r="GH696" t="str">
        <f t="shared" si="622"/>
        <v/>
      </c>
    </row>
    <row r="697" spans="1:190" x14ac:dyDescent="0.3">
      <c r="A697" t="s">
        <v>3943</v>
      </c>
      <c r="B697">
        <f t="shared" si="620"/>
        <v>1</v>
      </c>
      <c r="C697" t="s">
        <v>3944</v>
      </c>
      <c r="E697" t="str">
        <f t="shared" si="624"/>
        <v>동여맨 수정도끼</v>
      </c>
      <c r="G697" t="s">
        <v>4666</v>
      </c>
      <c r="H697" s="1" t="str">
        <f t="shared" si="660"/>
        <v>Laced modified axe</v>
      </c>
      <c r="I697" s="1"/>
      <c r="J697" s="1" t="str">
        <f t="shared" si="625"/>
        <v>Laced modified axe</v>
      </c>
      <c r="O697" t="s">
        <v>15898</v>
      </c>
      <c r="P697" t="s">
        <v>15899</v>
      </c>
      <c r="Q697" t="s">
        <v>15900</v>
      </c>
      <c r="R697" t="s">
        <v>15907</v>
      </c>
      <c r="S697" t="s">
        <v>15908</v>
      </c>
      <c r="T697" t="s">
        <v>15912</v>
      </c>
      <c r="U697" t="s">
        <v>15913</v>
      </c>
      <c r="V697" t="s">
        <v>15918</v>
      </c>
      <c r="W697" t="s">
        <v>15919</v>
      </c>
      <c r="X697" t="s">
        <v>15921</v>
      </c>
      <c r="Y697" t="s">
        <v>15924</v>
      </c>
      <c r="Z697" t="s">
        <v>15916</v>
      </c>
      <c r="AA697" t="s">
        <v>15901</v>
      </c>
      <c r="AB697" t="s">
        <v>15902</v>
      </c>
      <c r="AC697" t="s">
        <v>15903</v>
      </c>
      <c r="AD697" t="s">
        <v>15904</v>
      </c>
      <c r="AE697" t="s">
        <v>15905</v>
      </c>
      <c r="AF697" t="s">
        <v>15906</v>
      </c>
      <c r="AG697" t="s">
        <v>15909</v>
      </c>
      <c r="AH697" t="s">
        <v>15910</v>
      </c>
      <c r="AI697" t="s">
        <v>15911</v>
      </c>
      <c r="AJ697" t="s">
        <v>15914</v>
      </c>
      <c r="AK697" t="s">
        <v>15915</v>
      </c>
      <c r="AL697" t="s">
        <v>15917</v>
      </c>
      <c r="AM697" t="s">
        <v>15904</v>
      </c>
      <c r="AN697" t="s">
        <v>15920</v>
      </c>
      <c r="AO697" t="s">
        <v>15922</v>
      </c>
      <c r="AP697" t="s">
        <v>15923</v>
      </c>
      <c r="AQ697" t="str">
        <f t="shared" si="621"/>
        <v>Laced modified axe</v>
      </c>
      <c r="AR697">
        <f t="shared" si="626"/>
        <v>0</v>
      </c>
      <c r="AS697">
        <f t="shared" si="627"/>
        <v>0</v>
      </c>
      <c r="AT697">
        <f t="shared" ca="1" si="628"/>
        <v>-1</v>
      </c>
      <c r="AU697">
        <f t="shared" ca="1" si="629"/>
        <v>-1</v>
      </c>
      <c r="AV697">
        <f t="shared" ca="1" si="630"/>
        <v>-1</v>
      </c>
      <c r="AW697">
        <f t="shared" ca="1" si="631"/>
        <v>-1</v>
      </c>
      <c r="AX697">
        <f t="shared" ca="1" si="632"/>
        <v>-1</v>
      </c>
      <c r="AY697">
        <f t="shared" ca="1" si="633"/>
        <v>-1</v>
      </c>
      <c r="AZ697">
        <f t="shared" ca="1" si="634"/>
        <v>-1</v>
      </c>
      <c r="BA697">
        <f t="shared" ca="1" si="635"/>
        <v>-1</v>
      </c>
      <c r="BB697">
        <f t="shared" ca="1" si="636"/>
        <v>-1</v>
      </c>
      <c r="BC697">
        <f t="shared" ca="1" si="637"/>
        <v>-1</v>
      </c>
      <c r="BD697">
        <f t="shared" ca="1" si="638"/>
        <v>-1</v>
      </c>
      <c r="BE697">
        <f t="shared" ca="1" si="639"/>
        <v>-1</v>
      </c>
      <c r="BF697">
        <f t="shared" ca="1" si="640"/>
        <v>-1</v>
      </c>
      <c r="BG697">
        <f t="shared" ca="1" si="641"/>
        <v>-1</v>
      </c>
      <c r="BH697">
        <f t="shared" ca="1" si="642"/>
        <v>-1</v>
      </c>
      <c r="BI697">
        <f t="shared" ca="1" si="643"/>
        <v>-1</v>
      </c>
      <c r="BJ697">
        <f t="shared" ca="1" si="644"/>
        <v>-1</v>
      </c>
      <c r="BK697">
        <f t="shared" ca="1" si="645"/>
        <v>-1</v>
      </c>
      <c r="BL697">
        <f t="shared" ca="1" si="646"/>
        <v>-1</v>
      </c>
      <c r="BM697">
        <f t="shared" ca="1" si="647"/>
        <v>-1</v>
      </c>
      <c r="BN697">
        <f ca="1">IF(AT697=-1,-1,COUNTIF($AT697:AT697,AT697)+IF(AT697=0,50,0))</f>
        <v>-1</v>
      </c>
      <c r="BO697">
        <f ca="1">IF(AU697=-1,-1,COUNTIF($AT697:AU697,AU697)+IF(AU697=0,50,0))</f>
        <v>-1</v>
      </c>
      <c r="BP697">
        <f ca="1">IF(AV697=-1,-1,COUNTIF($AT697:AV697,AV697)+IF(AV697=0,50,0))</f>
        <v>-1</v>
      </c>
      <c r="BQ697">
        <f ca="1">IF(AW697=-1,-1,COUNTIF($AT697:AW697,AW697)+IF(AW697=0,50,0))</f>
        <v>-1</v>
      </c>
      <c r="BR697">
        <f ca="1">IF(AX697=-1,-1,COUNTIF($AT697:AX697,AX697)+IF(AX697=0,50,0))</f>
        <v>-1</v>
      </c>
      <c r="BS697">
        <f ca="1">IF(AY697=-1,-1,COUNTIF($AT697:AY697,AY697)+IF(AY697=0,50,0))</f>
        <v>-1</v>
      </c>
      <c r="BT697">
        <f ca="1">IF(AZ697=-1,-1,COUNTIF($AT697:AZ697,AZ697)+IF(AZ697=0,50,0))</f>
        <v>-1</v>
      </c>
      <c r="BU697">
        <f ca="1">IF(BA697=-1,-1,COUNTIF($AT697:BA697,BA697)+IF(BA697=0,50,0))</f>
        <v>-1</v>
      </c>
      <c r="BV697">
        <f ca="1">IF(BB697=-1,-1,COUNTIF($AT697:BB697,BB697)+IF(BB697=0,50,0))</f>
        <v>-1</v>
      </c>
      <c r="BW697">
        <f ca="1">IF(BC697=-1,-1,COUNTIF($AT697:BC697,BC697)+IF(BC697=0,50,0))</f>
        <v>-1</v>
      </c>
      <c r="BX697">
        <f ca="1">IF(BD697=-1,-1,COUNTIF($AT697:BD697,BD697)+IF(BD697=0,50,0))</f>
        <v>-1</v>
      </c>
      <c r="BY697">
        <f ca="1">IF(BE697=-1,-1,COUNTIF($AT697:BE697,BE697)+IF(BE697=0,50,0))</f>
        <v>-1</v>
      </c>
      <c r="BZ697">
        <f ca="1">IF(BF697=-1,-1,COUNTIF($AT697:BF697,BF697)+IF(BF697=0,50,0))</f>
        <v>-1</v>
      </c>
      <c r="CA697">
        <f ca="1">IF(BG697=-1,-1,COUNTIF($AT697:BG697,BG697)+IF(BG697=0,50,0))</f>
        <v>-1</v>
      </c>
      <c r="CB697">
        <f ca="1">IF(BH697=-1,-1,COUNTIF($AT697:BH697,BH697)+IF(BH697=0,50,0))</f>
        <v>-1</v>
      </c>
      <c r="CC697">
        <f ca="1">IF(BI697=-1,-1,COUNTIF($AT697:BI697,BI697)+IF(BI697=0,50,0))</f>
        <v>-1</v>
      </c>
      <c r="CD697">
        <f ca="1">IF(BJ697=-1,-1,COUNTIF($AT697:BJ697,BJ697)+IF(BJ697=0,50,0))</f>
        <v>-1</v>
      </c>
      <c r="CE697">
        <f ca="1">IF(BK697=-1,-1,COUNTIF($AT697:BK697,BK697)+IF(BK697=0,50,0))</f>
        <v>-1</v>
      </c>
      <c r="CF697">
        <f ca="1">IF(BL697=-1,-1,COUNTIF($AT697:BL697,BL697)+IF(BL697=0,50,0))</f>
        <v>-1</v>
      </c>
      <c r="CG697">
        <f ca="1">IF(BM697=-1,-1,COUNTIF($AT697:BM697,BM697)+IF(BM697=0,50,0))</f>
        <v>-1</v>
      </c>
      <c r="CH697">
        <f t="shared" ca="1" si="665"/>
        <v>-1</v>
      </c>
      <c r="CI697">
        <f t="shared" ca="1" si="665"/>
        <v>-1</v>
      </c>
      <c r="CJ697">
        <f t="shared" ca="1" si="665"/>
        <v>-1</v>
      </c>
      <c r="CK697">
        <f t="shared" ca="1" si="665"/>
        <v>-1</v>
      </c>
      <c r="CL697">
        <f t="shared" ca="1" si="665"/>
        <v>-1</v>
      </c>
      <c r="CM697">
        <f t="shared" ca="1" si="665"/>
        <v>-1</v>
      </c>
      <c r="CN697">
        <f t="shared" ca="1" si="665"/>
        <v>-1</v>
      </c>
      <c r="CO697">
        <f t="shared" ca="1" si="665"/>
        <v>-1</v>
      </c>
      <c r="CP697">
        <f t="shared" ca="1" si="665"/>
        <v>-1</v>
      </c>
      <c r="CQ697">
        <f t="shared" ca="1" si="665"/>
        <v>-1</v>
      </c>
      <c r="CR697">
        <f t="shared" ca="1" si="666"/>
        <v>-1</v>
      </c>
      <c r="CS697">
        <f t="shared" ca="1" si="666"/>
        <v>-1</v>
      </c>
      <c r="CT697">
        <f t="shared" ca="1" si="666"/>
        <v>-1</v>
      </c>
      <c r="CU697">
        <f t="shared" ca="1" si="666"/>
        <v>-1</v>
      </c>
      <c r="CV697">
        <f t="shared" ca="1" si="666"/>
        <v>-1</v>
      </c>
      <c r="CW697">
        <f t="shared" ca="1" si="666"/>
        <v>-1</v>
      </c>
      <c r="CX697">
        <f t="shared" ca="1" si="666"/>
        <v>-1</v>
      </c>
      <c r="CY697">
        <f t="shared" ca="1" si="666"/>
        <v>-1</v>
      </c>
      <c r="CZ697">
        <f t="shared" ca="1" si="666"/>
        <v>-1</v>
      </c>
      <c r="DA697">
        <f t="shared" ca="1" si="666"/>
        <v>-1</v>
      </c>
      <c r="DB697">
        <f t="shared" ca="1" si="667"/>
        <v>-1</v>
      </c>
      <c r="DC697">
        <f t="shared" ca="1" si="667"/>
        <v>-1</v>
      </c>
      <c r="DD697">
        <f t="shared" ca="1" si="667"/>
        <v>-1</v>
      </c>
      <c r="DE697">
        <f t="shared" ca="1" si="667"/>
        <v>-1</v>
      </c>
      <c r="DF697">
        <f t="shared" ca="1" si="667"/>
        <v>-1</v>
      </c>
      <c r="DG697">
        <f t="shared" ca="1" si="667"/>
        <v>-1</v>
      </c>
      <c r="DH697">
        <f t="shared" ca="1" si="667"/>
        <v>-1</v>
      </c>
      <c r="DI697">
        <f t="shared" ca="1" si="667"/>
        <v>-1</v>
      </c>
      <c r="DJ697">
        <f t="shared" ca="1" si="667"/>
        <v>-1</v>
      </c>
      <c r="DK697">
        <f t="shared" ca="1" si="667"/>
        <v>-1</v>
      </c>
      <c r="DL697">
        <f t="shared" ca="1" si="668"/>
        <v>-1</v>
      </c>
      <c r="DM697">
        <f t="shared" ca="1" si="668"/>
        <v>-1</v>
      </c>
      <c r="DN697">
        <f t="shared" ca="1" si="668"/>
        <v>-1</v>
      </c>
      <c r="DO697">
        <f t="shared" ca="1" si="668"/>
        <v>-1</v>
      </c>
      <c r="DP697">
        <f t="shared" ca="1" si="668"/>
        <v>-1</v>
      </c>
      <c r="DQ697">
        <f t="shared" ca="1" si="668"/>
        <v>-1</v>
      </c>
      <c r="DR697">
        <f t="shared" ca="1" si="668"/>
        <v>-1</v>
      </c>
      <c r="DS697">
        <f t="shared" ca="1" si="668"/>
        <v>-1</v>
      </c>
      <c r="DT697">
        <f t="shared" ca="1" si="668"/>
        <v>-1</v>
      </c>
      <c r="DU697">
        <f t="shared" ca="1" si="668"/>
        <v>-1</v>
      </c>
      <c r="DV697" t="str">
        <f ca="1">SUBSTITUTE(SUBSTITUTE(SUBSTITUTE(SUBSTITUTE(SUBSTITUTE(SUBSTITUTE(SUBSTITUTE(SUBSTITUTE(SUBSTITUTE(SUBSTITUTE(
SUBSTITUTE(SUBSTITUTE(SUBSTITUTE(SUBSTITUTE(SUBSTITUTE(SUBSTITUTE(SUBSTITUTE(SUBSTITUTE(SUBSTITUTE(SUBSTITUTE($AQ697,
IF($CH697=-1,"",MID($AQ697,$CH697,$DB697-$CH697+1)),IF($CH697=-1,"",VLOOKUP($BN697,구글언어코드!$K:$L,2,0))),
IF($CI697=-1,"",MID($AQ697,$CI697,$DC697-$CI697+1)),IF($CI697=-1,"",VLOOKUP($BO697,구글언어코드!$K:$L,2,0))),
IF($CJ697=-1,"",MID($AQ697,$CJ697,$DD697-$CJ697+1)),IF($CJ697=-1,"",VLOOKUP($BP697,구글언어코드!$K:$L,2,0))),
IF($CK697=-1,"",MID($AQ697,$CK697,$DE697-$CK697+1)),IF($CK697=-1,"",VLOOKUP($BQ697,구글언어코드!$K:$L,2,0))),
IF($CL697=-1,"",MID($AQ697,$CL697,$DF697-$CL697+1)),IF($CL697=-1,"",VLOOKUP($BR697,구글언어코드!$K:$L,2,0))),
IF($CM697=-1,"",MID($AQ697,$CM697,$DG697-$CM697+1)),IF($CM697=-1,"",VLOOKUP($BS697,구글언어코드!$K:$L,2,0))),
IF($CN697=-1,"",MID($AQ697,$CN697,$DH697-$CN697+1)),IF($CN697=-1,"",VLOOKUP($BT697,구글언어코드!$K:$L,2,0))),
IF($CO697=-1,"",MID($AQ697,$CO697,$DI697-$CO697+1)),IF($CO697=-1,"",VLOOKUP($BU697,구글언어코드!$K:$L,2,0))),
IF($CP697=-1,"",MID($AQ697,$CP697,$DJ697-$CP697+1)),IF($CP697=-1,"",VLOOKUP($BV697,구글언어코드!$K:$L,2,0))),
IF($CQ697=-1,"",MID($AQ697,$CQ697,$DK697-$CQ697+1)),IF($CQ697=-1,"",VLOOKUP($BW697,구글언어코드!$K:$L,2,0))),
IF($CR697=-1,"",MID($AQ697,$CR697,$DL697-$CR697+1)),IF($CR697=-1,"",VLOOKUP($BX697,구글언어코드!$K:$L,2,0))),
IF($CS697=-1,"",MID($AQ697,$CS697,$DM697-$CS697+1)),IF($CS697=-1,"",VLOOKUP($BY697,구글언어코드!$K:$L,2,0))),
IF($CT697=-1,"",MID($AQ697,$CT697,$DN697-$CT697+1)),IF($CT697=-1,"",VLOOKUP($BZ697,구글언어코드!$K:$L,2,0))),
IF($CU697=-1,"",MID($AQ697,$CU697,$DO697-$CU697+1)),IF($CU697=-1,"",VLOOKUP($CA697,구글언어코드!$K:$L,2,0))),
IF($CV697=-1,"",MID($AQ697,$CV697,$DP697-$CV697+1)),IF($CV697=-1,"",VLOOKUP($CB697,구글언어코드!$K:$L,2,0))),
IF($CW697=-1,"",MID($AQ697,$CW697,$DQ697-$CW697+1)),IF($CW697=-1,"",VLOOKUP($CC697,구글언어코드!$K:$L,2,0))),
IF($CX697=-1,"",MID($AQ697,$CX697,$DR697-$CX697+1)),IF($CX697=-1,"",VLOOKUP($CD697,구글언어코드!$K:$L,2,0))),
IF($CY697=-1,"",MID($AQ697,$CY697,$DS697-$CY697+1)),IF($CY697=-1,"",VLOOKUP($CE697,구글언어코드!$K:$L,2,0))),
IF($CZ697=-1,"",MID($AQ697,$CZ697,$DT697-$CZ697+1)),IF($CZ697=-1,"",VLOOKUP($CF697,구글언어코드!$K:$L,2,0))),
IF($DA697=-1,"",MID($AQ697,$DA697,$DU697-$DA697+1)),IF($DA697=-1,"",VLOOKUP($CG697,구글언어코드!$K:$L,2,0)))</f>
        <v>Laced modified axe</v>
      </c>
      <c r="DW697" t="str">
        <f ca="1">SUBSTITUTE(SUBSTITUTE(SUBSTITUTE(SUBSTITUTE(SUBSTITUTE(SUBSTITUTE(SUBSTITUTE(SUBSTITUTE(SUBSTITUTE(SUBSTITUTE(
SUBSTITUTE(SUBSTITUTE(SUBSTITUTE(SUBSTITUTE(SUBSTITUTE(SUBSTITUTE(SUBSTITUTE(SUBSTITUTE(SUBSTITUTE(SUBSTITUTE(DV697,
IF($CH697=-1,"",VLOOKUP($BN697,구글언어코드!$K:$L,2,0)),IF($CH697=-1,"",MID($AQ697,$CH697,$DB697-$CH697+1))),
IF($CI697=-1,"",VLOOKUP($BO697,구글언어코드!$K:$L,2,0)),IF($CI697=-1,"",MID($AQ697,$CI697,$DC697-$CI697+1))),
IF($CJ697=-1,"",VLOOKUP($BP697,구글언어코드!$K:$L,2,0)),IF($CJ697=-1,"",MID($AQ697,$CJ697,$DD697-$CJ697+1))),
IF($CK697=-1,"",VLOOKUP($BQ697,구글언어코드!$K:$L,2,0)),IF($CK697=-1,"",MID($AQ697,$CK697,$DE697-$CK697+1))),
IF($CL697=-1,"",VLOOKUP($BR697,구글언어코드!$K:$L,2,0)),IF($CL697=-1,"",MID($AQ697,$CL697,$DF697-$CL697+1))),
IF($CM697=-1,"",VLOOKUP($BS697,구글언어코드!$K:$L,2,0)),IF($CM697=-1,"",MID($AQ697,$CM697,$DG697-$CM697+1))),
IF($CN697=-1,"",VLOOKUP($BT697,구글언어코드!$K:$L,2,0)),IF($CN697=-1,"",MID($AQ697,$CN697,$DH697-$CN697+1))),
IF($CO697=-1,"",VLOOKUP($BU697,구글언어코드!$K:$L,2,0)),IF($CO697=-1,"",MID($AQ697,$CO697,$DI697-$CO697+1))),
IF($CP697=-1,"",VLOOKUP($BV697,구글언어코드!$K:$L,2,0)),IF($CP697=-1,"",MID($AQ697,$CP697,$DJ697-$CP697+1))),
IF($CQ697=-1,"",VLOOKUP($BW697,구글언어코드!$K:$L,2,0)),IF($CQ697=-1,"",MID($AQ697,$CQ697,$DK697-$CQ697+1))),
IF($CR697=-1,"",VLOOKUP($BX697,구글언어코드!$K:$L,2,0)),IF($CR697=-1,"",MID($AQ697,$CR697,$DL697-$CR697+1))),
IF($CS697=-1,"",VLOOKUP($BY697,구글언어코드!$K:$L,2,0)),IF($CS697=-1,"",MID($AQ697,$CS697,$DM697-$CS697+1))),
IF($CT697=-1,"",VLOOKUP($BZ697,구글언어코드!$K:$L,2,0)),IF($CT697=-1,"",MID($AQ697,$CT697,$DN697-$CT697+1))),
IF($CU697=-1,"",VLOOKUP($CA697,구글언어코드!$K:$L,2,0)),IF($CU697=-1,"",MID($AQ697,$CU697,$DO697-$CU697+1))),
IF($CV697=-1,"",VLOOKUP($CB697,구글언어코드!$K:$L,2,0)),IF($CV697=-1,"",MID($AQ697,$CV697,$DP697-$CV697+1))),
IF($CW697=-1,"",VLOOKUP($CC697,구글언어코드!$K:$L,2,0)),IF($CW697=-1,"",MID($AQ697,$CW697,$DQ697-$CW697+1))),
IF($CX697=-1,"",VLOOKUP($CD697,구글언어코드!$K:$L,2,0)),IF($CX697=-1,"",MID($AQ697,$CX697,$DR697-$CX697+1))),
IF($CY697=-1,"",VLOOKUP($CE697,구글언어코드!$K:$L,2,0)),IF($CY697=-1,"",MID($AQ697,$CY697,$DS697-$CY697+1))),
IF($CZ697=-1,"",VLOOKUP($CF697,구글언어코드!$K:$L,2,0)),IF($CZ697=-1,"",MID($AQ697,$CZ697,$DT697-$CZ697+1))),
IF($DA697=-1,"",VLOOKUP($CG697,구글언어코드!$K:$L,2,0)),IF($DA697=-1,"",MID($AQ697,$DA697,$DU697-$DA697+1)))</f>
        <v>Laced modified axe</v>
      </c>
      <c r="DX697">
        <f>IF(LEN(C697)-LEN(SUBSTITUTE(C697,"}",""))&lt;&gt;LEN(C697)-LEN(SUBSTITUTE(C697,"{","")),"괄호이상",(LEN(C697)-LEN(SUBSTITUTE(C697,"}",""))))</f>
        <v>0</v>
      </c>
      <c r="DY697">
        <f>IF(LEN(H697)-LEN(SUBSTITUTE(H697,"}",""))&lt;&gt;LEN(H697)-LEN(SUBSTITUTE(H697,"{","")),"괄호이상",(LEN(H697)-LEN(SUBSTITUTE(H697,"}",""))))</f>
        <v>0</v>
      </c>
      <c r="DZ697">
        <f>IF(LEN(O697)-LEN(SUBSTITUTE(O697,"}",""))&lt;&gt;LEN(O697)-LEN(SUBSTITUTE(O697,"{","")),"괄호이상",(LEN(O697)-LEN(SUBSTITUTE(O697,"}",""))))</f>
        <v>0</v>
      </c>
      <c r="EA697">
        <f>IF(LEN(P697)-LEN(SUBSTITUTE(P697,"}",""))&lt;&gt;LEN(P697)-LEN(SUBSTITUTE(P697,"{","")),"괄호이상",(LEN(P697)-LEN(SUBSTITUTE(P697,"}",""))))</f>
        <v>0</v>
      </c>
      <c r="EB697">
        <f>IF(LEN(Q697)-LEN(SUBSTITUTE(Q697,"}",""))&lt;&gt;LEN(Q697)-LEN(SUBSTITUTE(Q697,"{","")),"괄호이상",(LEN(Q697)-LEN(SUBSTITUTE(Q697,"}",""))))</f>
        <v>0</v>
      </c>
      <c r="EC697">
        <f>IF(LEN(R697)-LEN(SUBSTITUTE(R697,"}",""))&lt;&gt;LEN(R697)-LEN(SUBSTITUTE(R697,"{","")),"괄호이상",(LEN(R697)-LEN(SUBSTITUTE(R697,"}",""))))</f>
        <v>0</v>
      </c>
      <c r="ED697">
        <f>IF(LEN(S697)-LEN(SUBSTITUTE(S697,"}",""))&lt;&gt;LEN(S697)-LEN(SUBSTITUTE(S697,"{","")),"괄호이상",(LEN(S697)-LEN(SUBSTITUTE(S697,"}",""))))</f>
        <v>0</v>
      </c>
      <c r="EE697">
        <f>IF(LEN(T697)-LEN(SUBSTITUTE(T697,"}",""))&lt;&gt;LEN(T697)-LEN(SUBSTITUTE(T697,"{","")),"괄호이상",(LEN(T697)-LEN(SUBSTITUTE(T697,"}",""))))</f>
        <v>0</v>
      </c>
      <c r="EF697">
        <f>IF(LEN(U697)-LEN(SUBSTITUTE(U697,"}",""))&lt;&gt;LEN(U697)-LEN(SUBSTITUTE(U697,"{","")),"괄호이상",(LEN(U697)-LEN(SUBSTITUTE(U697,"}",""))))</f>
        <v>0</v>
      </c>
      <c r="EG697">
        <f>IF(LEN(V697)-LEN(SUBSTITUTE(V697,"}",""))&lt;&gt;LEN(V697)-LEN(SUBSTITUTE(V697,"{","")),"괄호이상",(LEN(V697)-LEN(SUBSTITUTE(V697,"}",""))))</f>
        <v>0</v>
      </c>
      <c r="EH697">
        <f>IF(LEN(W697)-LEN(SUBSTITUTE(W697,"}",""))&lt;&gt;LEN(W697)-LEN(SUBSTITUTE(W697,"{","")),"괄호이상",(LEN(W697)-LEN(SUBSTITUTE(W697,"}",""))))</f>
        <v>0</v>
      </c>
      <c r="EI697">
        <f>IF(LEN(X697)-LEN(SUBSTITUTE(X697,"}",""))&lt;&gt;LEN(X697)-LEN(SUBSTITUTE(X697,"{","")),"괄호이상",(LEN(X697)-LEN(SUBSTITUTE(X697,"}",""))))</f>
        <v>0</v>
      </c>
      <c r="EJ697">
        <f>IF(LEN(Y697)-LEN(SUBSTITUTE(Y697,"}",""))&lt;&gt;LEN(Y697)-LEN(SUBSTITUTE(Y697,"{","")),"괄호이상",(LEN(Y697)-LEN(SUBSTITUTE(Y697,"}",""))))</f>
        <v>0</v>
      </c>
      <c r="EK697">
        <f>IF(LEN(Z697)-LEN(SUBSTITUTE(Z697,"}",""))&lt;&gt;LEN(Z697)-LEN(SUBSTITUTE(Z697,"{","")),"괄호이상",(LEN(Z697)-LEN(SUBSTITUTE(Z697,"}",""))))</f>
        <v>0</v>
      </c>
      <c r="EL697">
        <f>IF(LEN(AA697)-LEN(SUBSTITUTE(AA697,"}",""))&lt;&gt;LEN(AA697)-LEN(SUBSTITUTE(AA697,"{","")),"괄호이상",(LEN(AA697)-LEN(SUBSTITUTE(AA697,"}",""))))</f>
        <v>0</v>
      </c>
      <c r="EM697">
        <f>IF(LEN(AB697)-LEN(SUBSTITUTE(AB697,"}",""))&lt;&gt;LEN(AB697)-LEN(SUBSTITUTE(AB697,"{","")),"괄호이상",(LEN(AB697)-LEN(SUBSTITUTE(AB697,"}",""))))</f>
        <v>0</v>
      </c>
      <c r="EN697">
        <f>IF(LEN(AC697)-LEN(SUBSTITUTE(AC697,"}",""))&lt;&gt;LEN(AC697)-LEN(SUBSTITUTE(AC697,"{","")),"괄호이상",(LEN(AC697)-LEN(SUBSTITUTE(AC697,"}",""))))</f>
        <v>0</v>
      </c>
      <c r="EO697">
        <f>IF(LEN(AD697)-LEN(SUBSTITUTE(AD697,"}",""))&lt;&gt;LEN(AD697)-LEN(SUBSTITUTE(AD697,"{","")),"괄호이상",(LEN(AD697)-LEN(SUBSTITUTE(AD697,"}",""))))</f>
        <v>0</v>
      </c>
      <c r="EP697">
        <f>IF(LEN(AE697)-LEN(SUBSTITUTE(AE697,"}",""))&lt;&gt;LEN(AE697)-LEN(SUBSTITUTE(AE697,"{","")),"괄호이상",(LEN(AE697)-LEN(SUBSTITUTE(AE697,"}",""))))</f>
        <v>0</v>
      </c>
      <c r="EQ697">
        <f>IF(LEN(AF697)-LEN(SUBSTITUTE(AF697,"}",""))&lt;&gt;LEN(AF697)-LEN(SUBSTITUTE(AF697,"{","")),"괄호이상",(LEN(AF697)-LEN(SUBSTITUTE(AF697,"}",""))))</f>
        <v>0</v>
      </c>
      <c r="ER697">
        <f>IF(LEN(AG697)-LEN(SUBSTITUTE(AG697,"}",""))&lt;&gt;LEN(AG697)-LEN(SUBSTITUTE(AG697,"{","")),"괄호이상",(LEN(AG697)-LEN(SUBSTITUTE(AG697,"}",""))))</f>
        <v>0</v>
      </c>
      <c r="ES697">
        <f>IF(LEN(AH697)-LEN(SUBSTITUTE(AH697,"}",""))&lt;&gt;LEN(AH697)-LEN(SUBSTITUTE(AH697,"{","")),"괄호이상",(LEN(AH697)-LEN(SUBSTITUTE(AH697,"}",""))))</f>
        <v>0</v>
      </c>
      <c r="ET697">
        <f>IF(LEN(AI697)-LEN(SUBSTITUTE(AI697,"}",""))&lt;&gt;LEN(AI697)-LEN(SUBSTITUTE(AI697,"{","")),"괄호이상",(LEN(AI697)-LEN(SUBSTITUTE(AI697,"}",""))))</f>
        <v>0</v>
      </c>
      <c r="EU697">
        <f>IF(LEN(AJ697)-LEN(SUBSTITUTE(AJ697,"}",""))&lt;&gt;LEN(AJ697)-LEN(SUBSTITUTE(AJ697,"{","")),"괄호이상",(LEN(AJ697)-LEN(SUBSTITUTE(AJ697,"}",""))))</f>
        <v>0</v>
      </c>
      <c r="EV697">
        <f>IF(LEN(AK697)-LEN(SUBSTITUTE(AK697,"}",""))&lt;&gt;LEN(AK697)-LEN(SUBSTITUTE(AK697,"{","")),"괄호이상",(LEN(AK697)-LEN(SUBSTITUTE(AK697,"}",""))))</f>
        <v>0</v>
      </c>
      <c r="EW697">
        <f>IF(LEN(AL697)-LEN(SUBSTITUTE(AL697,"}",""))&lt;&gt;LEN(AL697)-LEN(SUBSTITUTE(AL697,"{","")),"괄호이상",(LEN(AL697)-LEN(SUBSTITUTE(AL697,"}",""))))</f>
        <v>0</v>
      </c>
      <c r="EX697">
        <f>IF(LEN(AM697)-LEN(SUBSTITUTE(AM697,"}",""))&lt;&gt;LEN(AM697)-LEN(SUBSTITUTE(AM697,"{","")),"괄호이상",(LEN(AM697)-LEN(SUBSTITUTE(AM697,"}",""))))</f>
        <v>0</v>
      </c>
      <c r="EY697">
        <f>IF(LEN(AN697)-LEN(SUBSTITUTE(AN697,"}",""))&lt;&gt;LEN(AN697)-LEN(SUBSTITUTE(AN697,"{","")),"괄호이상",(LEN(AN697)-LEN(SUBSTITUTE(AN697,"}",""))))</f>
        <v>0</v>
      </c>
      <c r="EZ697">
        <f>IF(LEN(AO697)-LEN(SUBSTITUTE(AO697,"}",""))&lt;&gt;LEN(AO697)-LEN(SUBSTITUTE(AO697,"{","")),"괄호이상",(LEN(AO697)-LEN(SUBSTITUTE(AO697,"}",""))))</f>
        <v>0</v>
      </c>
      <c r="FA697">
        <f>IF(LEN(AP697)-LEN(SUBSTITUTE(AP697,"}",""))&lt;&gt;LEN(AP697)-LEN(SUBSTITUTE(AP697,"{","")),"괄호이상",(LEN(AP697)-LEN(SUBSTITUTE(AP697,"}",""))))</f>
        <v>0</v>
      </c>
      <c r="FB697" t="str">
        <f t="array" ref="FB697">IF(SUM(IF($DX697-DX697:FA697&gt;0,1,0))&gt;0,"여기","")</f>
        <v/>
      </c>
      <c r="FC697">
        <f>IF(LEN(C697)-LEN(SUBSTITUTE(C697,"&gt;",""))&lt;&gt;LEN(C697)-LEN(SUBSTITUTE(C697,"&lt;","")),"괄호이상",(LEN(C697)-LEN(SUBSTITUTE(C697,"&gt;","")))/2)</f>
        <v>0</v>
      </c>
      <c r="FD697">
        <f>IF(LEN(H697)-LEN(SUBSTITUTE(H697,"&gt;",""))&lt;&gt;LEN(H697)-LEN(SUBSTITUTE(H697,"&lt;","")),"괄호이상",(LEN(H697)-LEN(SUBSTITUTE(H697,"&gt;","")))/2)</f>
        <v>0</v>
      </c>
      <c r="FE697">
        <f>IF(LEN(O697)-LEN(SUBSTITUTE(O697,"&gt;",""))&lt;&gt;LEN(O697)-LEN(SUBSTITUTE(O697,"&lt;","")),"괄호이상",(LEN(O697)-LEN(SUBSTITUTE(O697,"&gt;","")))/2)</f>
        <v>0</v>
      </c>
      <c r="FF697">
        <f>IF(LEN(P697)-LEN(SUBSTITUTE(P697,"&gt;",""))&lt;&gt;LEN(P697)-LEN(SUBSTITUTE(P697,"&lt;","")),"괄호이상",(LEN(P697)-LEN(SUBSTITUTE(P697,"&gt;","")))/2)</f>
        <v>0</v>
      </c>
      <c r="FG697">
        <f>IF(LEN(Q697)-LEN(SUBSTITUTE(Q697,"&gt;",""))&lt;&gt;LEN(Q697)-LEN(SUBSTITUTE(Q697,"&lt;","")),"괄호이상",(LEN(Q697)-LEN(SUBSTITUTE(Q697,"&gt;","")))/2)</f>
        <v>0</v>
      </c>
      <c r="FH697">
        <f>IF(LEN(R697)-LEN(SUBSTITUTE(R697,"&gt;",""))&lt;&gt;LEN(R697)-LEN(SUBSTITUTE(R697,"&lt;","")),"괄호이상",(LEN(R697)-LEN(SUBSTITUTE(R697,"&gt;","")))/2)</f>
        <v>0</v>
      </c>
      <c r="FI697">
        <f>IF(LEN(S697)-LEN(SUBSTITUTE(S697,"&gt;",""))&lt;&gt;LEN(S697)-LEN(SUBSTITUTE(S697,"&lt;","")),"괄호이상",(LEN(S697)-LEN(SUBSTITUTE(S697,"&gt;","")))/2)</f>
        <v>0</v>
      </c>
      <c r="FJ697">
        <f>IF(LEN(T697)-LEN(SUBSTITUTE(T697,"&gt;",""))&lt;&gt;LEN(T697)-LEN(SUBSTITUTE(T697,"&lt;","")),"괄호이상",(LEN(T697)-LEN(SUBSTITUTE(T697,"&gt;","")))/2)</f>
        <v>0</v>
      </c>
      <c r="FK697">
        <f>IF(LEN(U697)-LEN(SUBSTITUTE(U697,"&gt;",""))&lt;&gt;LEN(U697)-LEN(SUBSTITUTE(U697,"&lt;","")),"괄호이상",(LEN(U697)-LEN(SUBSTITUTE(U697,"&gt;","")))/2)</f>
        <v>0</v>
      </c>
      <c r="FL697">
        <f>IF(LEN(V697)-LEN(SUBSTITUTE(V697,"&gt;",""))&lt;&gt;LEN(V697)-LEN(SUBSTITUTE(V697,"&lt;","")),"괄호이상",(LEN(V697)-LEN(SUBSTITUTE(V697,"&gt;","")))/2)</f>
        <v>0</v>
      </c>
      <c r="FM697">
        <f>IF(LEN(W697)-LEN(SUBSTITUTE(W697,"&gt;",""))&lt;&gt;LEN(W697)-LEN(SUBSTITUTE(W697,"&lt;","")),"괄호이상",(LEN(W697)-LEN(SUBSTITUTE(W697,"&gt;","")))/2)</f>
        <v>0</v>
      </c>
      <c r="FN697">
        <f>IF(LEN(X697)-LEN(SUBSTITUTE(X697,"&gt;",""))&lt;&gt;LEN(X697)-LEN(SUBSTITUTE(X697,"&lt;","")),"괄호이상",(LEN(X697)-LEN(SUBSTITUTE(X697,"&gt;","")))/2)</f>
        <v>0</v>
      </c>
      <c r="FO697">
        <f>IF(LEN(Y697)-LEN(SUBSTITUTE(Y697,"&gt;",""))&lt;&gt;LEN(Y697)-LEN(SUBSTITUTE(Y697,"&lt;","")),"괄호이상",(LEN(Y697)-LEN(SUBSTITUTE(Y697,"&gt;","")))/2)</f>
        <v>0</v>
      </c>
      <c r="FP697">
        <f>IF(LEN(Z697)-LEN(SUBSTITUTE(Z697,"&gt;",""))&lt;&gt;LEN(Z697)-LEN(SUBSTITUTE(Z697,"&lt;","")),"괄호이상",(LEN(Z697)-LEN(SUBSTITUTE(Z697,"&gt;","")))/2)</f>
        <v>0</v>
      </c>
      <c r="FQ697">
        <f>IF(LEN(AA697)-LEN(SUBSTITUTE(AA697,"&gt;",""))&lt;&gt;LEN(AA697)-LEN(SUBSTITUTE(AA697,"&lt;","")),"괄호이상",(LEN(AA697)-LEN(SUBSTITUTE(AA697,"&gt;","")))/2)</f>
        <v>0</v>
      </c>
      <c r="FR697">
        <f>IF(LEN(AB697)-LEN(SUBSTITUTE(AB697,"&gt;",""))&lt;&gt;LEN(AB697)-LEN(SUBSTITUTE(AB697,"&lt;","")),"괄호이상",(LEN(AB697)-LEN(SUBSTITUTE(AB697,"&gt;","")))/2)</f>
        <v>0</v>
      </c>
      <c r="FS697">
        <f>IF(LEN(AC697)-LEN(SUBSTITUTE(AC697,"&gt;",""))&lt;&gt;LEN(AC697)-LEN(SUBSTITUTE(AC697,"&lt;","")),"괄호이상",(LEN(AC697)-LEN(SUBSTITUTE(AC697,"&gt;","")))/2)</f>
        <v>0</v>
      </c>
      <c r="FT697">
        <f>IF(LEN(AD697)-LEN(SUBSTITUTE(AD697,"&gt;",""))&lt;&gt;LEN(AD697)-LEN(SUBSTITUTE(AD697,"&lt;","")),"괄호이상",(LEN(AD697)-LEN(SUBSTITUTE(AD697,"&gt;","")))/2)</f>
        <v>0</v>
      </c>
      <c r="FU697">
        <f>IF(LEN(AE697)-LEN(SUBSTITUTE(AE697,"&gt;",""))&lt;&gt;LEN(AE697)-LEN(SUBSTITUTE(AE697,"&lt;","")),"괄호이상",(LEN(AE697)-LEN(SUBSTITUTE(AE697,"&gt;","")))/2)</f>
        <v>0</v>
      </c>
      <c r="FV697">
        <f>IF(LEN(AF697)-LEN(SUBSTITUTE(AF697,"&gt;",""))&lt;&gt;LEN(AF697)-LEN(SUBSTITUTE(AF697,"&lt;","")),"괄호이상",(LEN(AF697)-LEN(SUBSTITUTE(AF697,"&gt;","")))/2)</f>
        <v>0</v>
      </c>
      <c r="FW697">
        <f>IF(LEN(AG697)-LEN(SUBSTITUTE(AG697,"&gt;",""))&lt;&gt;LEN(AG697)-LEN(SUBSTITUTE(AG697,"&lt;","")),"괄호이상",(LEN(AG697)-LEN(SUBSTITUTE(AG697,"&gt;","")))/2)</f>
        <v>0</v>
      </c>
      <c r="FX697">
        <f>IF(LEN(AH697)-LEN(SUBSTITUTE(AH697,"&gt;",""))&lt;&gt;LEN(AH697)-LEN(SUBSTITUTE(AH697,"&lt;","")),"괄호이상",(LEN(AH697)-LEN(SUBSTITUTE(AH697,"&gt;","")))/2)</f>
        <v>0</v>
      </c>
      <c r="FY697">
        <f>IF(LEN(AI697)-LEN(SUBSTITUTE(AI697,"&gt;",""))&lt;&gt;LEN(AI697)-LEN(SUBSTITUTE(AI697,"&lt;","")),"괄호이상",(LEN(AI697)-LEN(SUBSTITUTE(AI697,"&gt;","")))/2)</f>
        <v>0</v>
      </c>
      <c r="FZ697">
        <f>IF(LEN(AJ697)-LEN(SUBSTITUTE(AJ697,"&gt;",""))&lt;&gt;LEN(AJ697)-LEN(SUBSTITUTE(AJ697,"&lt;","")),"괄호이상",(LEN(AJ697)-LEN(SUBSTITUTE(AJ697,"&gt;","")))/2)</f>
        <v>0</v>
      </c>
      <c r="GA697">
        <f>IF(LEN(AK697)-LEN(SUBSTITUTE(AK697,"&gt;",""))&lt;&gt;LEN(AK697)-LEN(SUBSTITUTE(AK697,"&lt;","")),"괄호이상",(LEN(AK697)-LEN(SUBSTITUTE(AK697,"&gt;","")))/2)</f>
        <v>0</v>
      </c>
      <c r="GB697">
        <f>IF(LEN(AL697)-LEN(SUBSTITUTE(AL697,"&gt;",""))&lt;&gt;LEN(AL697)-LEN(SUBSTITUTE(AL697,"&lt;","")),"괄호이상",(LEN(AL697)-LEN(SUBSTITUTE(AL697,"&gt;","")))/2)</f>
        <v>0</v>
      </c>
      <c r="GC697">
        <f>IF(LEN(AM697)-LEN(SUBSTITUTE(AM697,"&gt;",""))&lt;&gt;LEN(AM697)-LEN(SUBSTITUTE(AM697,"&lt;","")),"괄호이상",(LEN(AM697)-LEN(SUBSTITUTE(AM697,"&gt;","")))/2)</f>
        <v>0</v>
      </c>
      <c r="GD697">
        <f>IF(LEN(AN697)-LEN(SUBSTITUTE(AN697,"&gt;",""))&lt;&gt;LEN(AN697)-LEN(SUBSTITUTE(AN697,"&lt;","")),"괄호이상",(LEN(AN697)-LEN(SUBSTITUTE(AN697,"&gt;","")))/2)</f>
        <v>0</v>
      </c>
      <c r="GE697">
        <f>IF(LEN(AO697)-LEN(SUBSTITUTE(AO697,"&gt;",""))&lt;&gt;LEN(AO697)-LEN(SUBSTITUTE(AO697,"&lt;","")),"괄호이상",(LEN(AO697)-LEN(SUBSTITUTE(AO697,"&gt;","")))/2)</f>
        <v>0</v>
      </c>
      <c r="GF697">
        <f>IF(LEN(AP697)-LEN(SUBSTITUTE(AP697,"&gt;",""))&lt;&gt;LEN(AP697)-LEN(SUBSTITUTE(AP697,"&lt;","")),"괄호이상",(LEN(AP697)-LEN(SUBSTITUTE(AP697,"&gt;","")))/2)</f>
        <v>0</v>
      </c>
      <c r="GG697" t="str">
        <f t="array" ref="GG697">IF(SUM(IF($FC697-FC697:GF697&gt;0,1,0))&gt;0,"여기","")</f>
        <v/>
      </c>
      <c r="GH697" t="str">
        <f t="shared" si="622"/>
        <v/>
      </c>
    </row>
    <row r="698" spans="1:190" x14ac:dyDescent="0.3">
      <c r="A698" t="s">
        <v>3947</v>
      </c>
      <c r="B698">
        <f t="shared" si="620"/>
        <v>1</v>
      </c>
      <c r="C698" t="s">
        <v>3948</v>
      </c>
      <c r="E698" t="str">
        <f t="shared" si="624"/>
        <v>뼈장식 골든 소드</v>
      </c>
      <c r="G698" t="s">
        <v>4062</v>
      </c>
      <c r="H698" s="1" t="str">
        <f t="shared" si="660"/>
        <v>Bone Decoration Golden Sword</v>
      </c>
      <c r="I698" s="1"/>
      <c r="J698" s="1" t="str">
        <f t="shared" si="625"/>
        <v>Bone Decoration Golden Sword</v>
      </c>
      <c r="O698" t="s">
        <v>15925</v>
      </c>
      <c r="P698" t="s">
        <v>15926</v>
      </c>
      <c r="Q698" t="s">
        <v>15927</v>
      </c>
      <c r="R698" t="s">
        <v>15934</v>
      </c>
      <c r="S698" t="s">
        <v>15935</v>
      </c>
      <c r="T698" t="s">
        <v>15939</v>
      </c>
      <c r="U698" t="s">
        <v>15940</v>
      </c>
      <c r="V698" t="s">
        <v>15945</v>
      </c>
      <c r="W698" t="s">
        <v>15947</v>
      </c>
      <c r="X698" t="s">
        <v>15949</v>
      </c>
      <c r="Y698" t="s">
        <v>15952</v>
      </c>
      <c r="Z698" t="s">
        <v>15943</v>
      </c>
      <c r="AA698" t="s">
        <v>15928</v>
      </c>
      <c r="AB698" t="s">
        <v>15929</v>
      </c>
      <c r="AC698" t="s">
        <v>15930</v>
      </c>
      <c r="AD698" t="s">
        <v>15931</v>
      </c>
      <c r="AE698" t="s">
        <v>15932</v>
      </c>
      <c r="AF698" t="s">
        <v>15933</v>
      </c>
      <c r="AG698" t="s">
        <v>15936</v>
      </c>
      <c r="AH698" t="s">
        <v>15937</v>
      </c>
      <c r="AI698" t="s">
        <v>15938</v>
      </c>
      <c r="AJ698" t="s">
        <v>15941</v>
      </c>
      <c r="AK698" t="s">
        <v>15942</v>
      </c>
      <c r="AL698" t="s">
        <v>15944</v>
      </c>
      <c r="AM698" t="s">
        <v>15946</v>
      </c>
      <c r="AN698" t="s">
        <v>15948</v>
      </c>
      <c r="AO698" t="s">
        <v>15950</v>
      </c>
      <c r="AP698" t="s">
        <v>15951</v>
      </c>
      <c r="AQ698" t="str">
        <f t="shared" si="621"/>
        <v>Bone Decoration Golden Sword</v>
      </c>
      <c r="AR698">
        <f t="shared" si="626"/>
        <v>0</v>
      </c>
      <c r="AS698">
        <f t="shared" si="627"/>
        <v>0</v>
      </c>
      <c r="AT698">
        <f t="shared" ca="1" si="628"/>
        <v>-1</v>
      </c>
      <c r="AU698">
        <f t="shared" ca="1" si="629"/>
        <v>-1</v>
      </c>
      <c r="AV698">
        <f t="shared" ca="1" si="630"/>
        <v>-1</v>
      </c>
      <c r="AW698">
        <f t="shared" ca="1" si="631"/>
        <v>-1</v>
      </c>
      <c r="AX698">
        <f t="shared" ca="1" si="632"/>
        <v>-1</v>
      </c>
      <c r="AY698">
        <f t="shared" ca="1" si="633"/>
        <v>-1</v>
      </c>
      <c r="AZ698">
        <f t="shared" ca="1" si="634"/>
        <v>-1</v>
      </c>
      <c r="BA698">
        <f t="shared" ca="1" si="635"/>
        <v>-1</v>
      </c>
      <c r="BB698">
        <f t="shared" ca="1" si="636"/>
        <v>-1</v>
      </c>
      <c r="BC698">
        <f t="shared" ca="1" si="637"/>
        <v>-1</v>
      </c>
      <c r="BD698">
        <f t="shared" ca="1" si="638"/>
        <v>-1</v>
      </c>
      <c r="BE698">
        <f t="shared" ca="1" si="639"/>
        <v>-1</v>
      </c>
      <c r="BF698">
        <f t="shared" ca="1" si="640"/>
        <v>-1</v>
      </c>
      <c r="BG698">
        <f t="shared" ca="1" si="641"/>
        <v>-1</v>
      </c>
      <c r="BH698">
        <f t="shared" ca="1" si="642"/>
        <v>-1</v>
      </c>
      <c r="BI698">
        <f t="shared" ca="1" si="643"/>
        <v>-1</v>
      </c>
      <c r="BJ698">
        <f t="shared" ca="1" si="644"/>
        <v>-1</v>
      </c>
      <c r="BK698">
        <f t="shared" ca="1" si="645"/>
        <v>-1</v>
      </c>
      <c r="BL698">
        <f t="shared" ca="1" si="646"/>
        <v>-1</v>
      </c>
      <c r="BM698">
        <f t="shared" ca="1" si="647"/>
        <v>-1</v>
      </c>
      <c r="BN698">
        <f ca="1">IF(AT698=-1,-1,COUNTIF($AT698:AT698,AT698)+IF(AT698=0,50,0))</f>
        <v>-1</v>
      </c>
      <c r="BO698">
        <f ca="1">IF(AU698=-1,-1,COUNTIF($AT698:AU698,AU698)+IF(AU698=0,50,0))</f>
        <v>-1</v>
      </c>
      <c r="BP698">
        <f ca="1">IF(AV698=-1,-1,COUNTIF($AT698:AV698,AV698)+IF(AV698=0,50,0))</f>
        <v>-1</v>
      </c>
      <c r="BQ698">
        <f ca="1">IF(AW698=-1,-1,COUNTIF($AT698:AW698,AW698)+IF(AW698=0,50,0))</f>
        <v>-1</v>
      </c>
      <c r="BR698">
        <f ca="1">IF(AX698=-1,-1,COUNTIF($AT698:AX698,AX698)+IF(AX698=0,50,0))</f>
        <v>-1</v>
      </c>
      <c r="BS698">
        <f ca="1">IF(AY698=-1,-1,COUNTIF($AT698:AY698,AY698)+IF(AY698=0,50,0))</f>
        <v>-1</v>
      </c>
      <c r="BT698">
        <f ca="1">IF(AZ698=-1,-1,COUNTIF($AT698:AZ698,AZ698)+IF(AZ698=0,50,0))</f>
        <v>-1</v>
      </c>
      <c r="BU698">
        <f ca="1">IF(BA698=-1,-1,COUNTIF($AT698:BA698,BA698)+IF(BA698=0,50,0))</f>
        <v>-1</v>
      </c>
      <c r="BV698">
        <f ca="1">IF(BB698=-1,-1,COUNTIF($AT698:BB698,BB698)+IF(BB698=0,50,0))</f>
        <v>-1</v>
      </c>
      <c r="BW698">
        <f ca="1">IF(BC698=-1,-1,COUNTIF($AT698:BC698,BC698)+IF(BC698=0,50,0))</f>
        <v>-1</v>
      </c>
      <c r="BX698">
        <f ca="1">IF(BD698=-1,-1,COUNTIF($AT698:BD698,BD698)+IF(BD698=0,50,0))</f>
        <v>-1</v>
      </c>
      <c r="BY698">
        <f ca="1">IF(BE698=-1,-1,COUNTIF($AT698:BE698,BE698)+IF(BE698=0,50,0))</f>
        <v>-1</v>
      </c>
      <c r="BZ698">
        <f ca="1">IF(BF698=-1,-1,COUNTIF($AT698:BF698,BF698)+IF(BF698=0,50,0))</f>
        <v>-1</v>
      </c>
      <c r="CA698">
        <f ca="1">IF(BG698=-1,-1,COUNTIF($AT698:BG698,BG698)+IF(BG698=0,50,0))</f>
        <v>-1</v>
      </c>
      <c r="CB698">
        <f ca="1">IF(BH698=-1,-1,COUNTIF($AT698:BH698,BH698)+IF(BH698=0,50,0))</f>
        <v>-1</v>
      </c>
      <c r="CC698">
        <f ca="1">IF(BI698=-1,-1,COUNTIF($AT698:BI698,BI698)+IF(BI698=0,50,0))</f>
        <v>-1</v>
      </c>
      <c r="CD698">
        <f ca="1">IF(BJ698=-1,-1,COUNTIF($AT698:BJ698,BJ698)+IF(BJ698=0,50,0))</f>
        <v>-1</v>
      </c>
      <c r="CE698">
        <f ca="1">IF(BK698=-1,-1,COUNTIF($AT698:BK698,BK698)+IF(BK698=0,50,0))</f>
        <v>-1</v>
      </c>
      <c r="CF698">
        <f ca="1">IF(BL698=-1,-1,COUNTIF($AT698:BL698,BL698)+IF(BL698=0,50,0))</f>
        <v>-1</v>
      </c>
      <c r="CG698">
        <f ca="1">IF(BM698=-1,-1,COUNTIF($AT698:BM698,BM698)+IF(BM698=0,50,0))</f>
        <v>-1</v>
      </c>
      <c r="CH698">
        <f t="shared" ca="1" si="665"/>
        <v>-1</v>
      </c>
      <c r="CI698">
        <f t="shared" ca="1" si="665"/>
        <v>-1</v>
      </c>
      <c r="CJ698">
        <f t="shared" ca="1" si="665"/>
        <v>-1</v>
      </c>
      <c r="CK698">
        <f t="shared" ca="1" si="665"/>
        <v>-1</v>
      </c>
      <c r="CL698">
        <f t="shared" ca="1" si="665"/>
        <v>-1</v>
      </c>
      <c r="CM698">
        <f t="shared" ca="1" si="665"/>
        <v>-1</v>
      </c>
      <c r="CN698">
        <f t="shared" ca="1" si="665"/>
        <v>-1</v>
      </c>
      <c r="CO698">
        <f t="shared" ca="1" si="665"/>
        <v>-1</v>
      </c>
      <c r="CP698">
        <f t="shared" ca="1" si="665"/>
        <v>-1</v>
      </c>
      <c r="CQ698">
        <f t="shared" ca="1" si="665"/>
        <v>-1</v>
      </c>
      <c r="CR698">
        <f t="shared" ca="1" si="666"/>
        <v>-1</v>
      </c>
      <c r="CS698">
        <f t="shared" ca="1" si="666"/>
        <v>-1</v>
      </c>
      <c r="CT698">
        <f t="shared" ca="1" si="666"/>
        <v>-1</v>
      </c>
      <c r="CU698">
        <f t="shared" ca="1" si="666"/>
        <v>-1</v>
      </c>
      <c r="CV698">
        <f t="shared" ca="1" si="666"/>
        <v>-1</v>
      </c>
      <c r="CW698">
        <f t="shared" ca="1" si="666"/>
        <v>-1</v>
      </c>
      <c r="CX698">
        <f t="shared" ca="1" si="666"/>
        <v>-1</v>
      </c>
      <c r="CY698">
        <f t="shared" ca="1" si="666"/>
        <v>-1</v>
      </c>
      <c r="CZ698">
        <f t="shared" ca="1" si="666"/>
        <v>-1</v>
      </c>
      <c r="DA698">
        <f t="shared" ca="1" si="666"/>
        <v>-1</v>
      </c>
      <c r="DB698">
        <f t="shared" ca="1" si="667"/>
        <v>-1</v>
      </c>
      <c r="DC698">
        <f t="shared" ca="1" si="667"/>
        <v>-1</v>
      </c>
      <c r="DD698">
        <f t="shared" ca="1" si="667"/>
        <v>-1</v>
      </c>
      <c r="DE698">
        <f t="shared" ca="1" si="667"/>
        <v>-1</v>
      </c>
      <c r="DF698">
        <f t="shared" ca="1" si="667"/>
        <v>-1</v>
      </c>
      <c r="DG698">
        <f t="shared" ca="1" si="667"/>
        <v>-1</v>
      </c>
      <c r="DH698">
        <f t="shared" ca="1" si="667"/>
        <v>-1</v>
      </c>
      <c r="DI698">
        <f t="shared" ca="1" si="667"/>
        <v>-1</v>
      </c>
      <c r="DJ698">
        <f t="shared" ca="1" si="667"/>
        <v>-1</v>
      </c>
      <c r="DK698">
        <f t="shared" ca="1" si="667"/>
        <v>-1</v>
      </c>
      <c r="DL698">
        <f t="shared" ca="1" si="668"/>
        <v>-1</v>
      </c>
      <c r="DM698">
        <f t="shared" ca="1" si="668"/>
        <v>-1</v>
      </c>
      <c r="DN698">
        <f t="shared" ca="1" si="668"/>
        <v>-1</v>
      </c>
      <c r="DO698">
        <f t="shared" ca="1" si="668"/>
        <v>-1</v>
      </c>
      <c r="DP698">
        <f t="shared" ca="1" si="668"/>
        <v>-1</v>
      </c>
      <c r="DQ698">
        <f t="shared" ca="1" si="668"/>
        <v>-1</v>
      </c>
      <c r="DR698">
        <f t="shared" ca="1" si="668"/>
        <v>-1</v>
      </c>
      <c r="DS698">
        <f t="shared" ca="1" si="668"/>
        <v>-1</v>
      </c>
      <c r="DT698">
        <f t="shared" ca="1" si="668"/>
        <v>-1</v>
      </c>
      <c r="DU698">
        <f t="shared" ca="1" si="668"/>
        <v>-1</v>
      </c>
      <c r="DV698" t="str">
        <f ca="1">SUBSTITUTE(SUBSTITUTE(SUBSTITUTE(SUBSTITUTE(SUBSTITUTE(SUBSTITUTE(SUBSTITUTE(SUBSTITUTE(SUBSTITUTE(SUBSTITUTE(
SUBSTITUTE(SUBSTITUTE(SUBSTITUTE(SUBSTITUTE(SUBSTITUTE(SUBSTITUTE(SUBSTITUTE(SUBSTITUTE(SUBSTITUTE(SUBSTITUTE($AQ698,
IF($CH698=-1,"",MID($AQ698,$CH698,$DB698-$CH698+1)),IF($CH698=-1,"",VLOOKUP($BN698,구글언어코드!$K:$L,2,0))),
IF($CI698=-1,"",MID($AQ698,$CI698,$DC698-$CI698+1)),IF($CI698=-1,"",VLOOKUP($BO698,구글언어코드!$K:$L,2,0))),
IF($CJ698=-1,"",MID($AQ698,$CJ698,$DD698-$CJ698+1)),IF($CJ698=-1,"",VLOOKUP($BP698,구글언어코드!$K:$L,2,0))),
IF($CK698=-1,"",MID($AQ698,$CK698,$DE698-$CK698+1)),IF($CK698=-1,"",VLOOKUP($BQ698,구글언어코드!$K:$L,2,0))),
IF($CL698=-1,"",MID($AQ698,$CL698,$DF698-$CL698+1)),IF($CL698=-1,"",VLOOKUP($BR698,구글언어코드!$K:$L,2,0))),
IF($CM698=-1,"",MID($AQ698,$CM698,$DG698-$CM698+1)),IF($CM698=-1,"",VLOOKUP($BS698,구글언어코드!$K:$L,2,0))),
IF($CN698=-1,"",MID($AQ698,$CN698,$DH698-$CN698+1)),IF($CN698=-1,"",VLOOKUP($BT698,구글언어코드!$K:$L,2,0))),
IF($CO698=-1,"",MID($AQ698,$CO698,$DI698-$CO698+1)),IF($CO698=-1,"",VLOOKUP($BU698,구글언어코드!$K:$L,2,0))),
IF($CP698=-1,"",MID($AQ698,$CP698,$DJ698-$CP698+1)),IF($CP698=-1,"",VLOOKUP($BV698,구글언어코드!$K:$L,2,0))),
IF($CQ698=-1,"",MID($AQ698,$CQ698,$DK698-$CQ698+1)),IF($CQ698=-1,"",VLOOKUP($BW698,구글언어코드!$K:$L,2,0))),
IF($CR698=-1,"",MID($AQ698,$CR698,$DL698-$CR698+1)),IF($CR698=-1,"",VLOOKUP($BX698,구글언어코드!$K:$L,2,0))),
IF($CS698=-1,"",MID($AQ698,$CS698,$DM698-$CS698+1)),IF($CS698=-1,"",VLOOKUP($BY698,구글언어코드!$K:$L,2,0))),
IF($CT698=-1,"",MID($AQ698,$CT698,$DN698-$CT698+1)),IF($CT698=-1,"",VLOOKUP($BZ698,구글언어코드!$K:$L,2,0))),
IF($CU698=-1,"",MID($AQ698,$CU698,$DO698-$CU698+1)),IF($CU698=-1,"",VLOOKUP($CA698,구글언어코드!$K:$L,2,0))),
IF($CV698=-1,"",MID($AQ698,$CV698,$DP698-$CV698+1)),IF($CV698=-1,"",VLOOKUP($CB698,구글언어코드!$K:$L,2,0))),
IF($CW698=-1,"",MID($AQ698,$CW698,$DQ698-$CW698+1)),IF($CW698=-1,"",VLOOKUP($CC698,구글언어코드!$K:$L,2,0))),
IF($CX698=-1,"",MID($AQ698,$CX698,$DR698-$CX698+1)),IF($CX698=-1,"",VLOOKUP($CD698,구글언어코드!$K:$L,2,0))),
IF($CY698=-1,"",MID($AQ698,$CY698,$DS698-$CY698+1)),IF($CY698=-1,"",VLOOKUP($CE698,구글언어코드!$K:$L,2,0))),
IF($CZ698=-1,"",MID($AQ698,$CZ698,$DT698-$CZ698+1)),IF($CZ698=-1,"",VLOOKUP($CF698,구글언어코드!$K:$L,2,0))),
IF($DA698=-1,"",MID($AQ698,$DA698,$DU698-$DA698+1)),IF($DA698=-1,"",VLOOKUP($CG698,구글언어코드!$K:$L,2,0)))</f>
        <v>Bone Decoration Golden Sword</v>
      </c>
      <c r="DW698" t="str">
        <f ca="1">SUBSTITUTE(SUBSTITUTE(SUBSTITUTE(SUBSTITUTE(SUBSTITUTE(SUBSTITUTE(SUBSTITUTE(SUBSTITUTE(SUBSTITUTE(SUBSTITUTE(
SUBSTITUTE(SUBSTITUTE(SUBSTITUTE(SUBSTITUTE(SUBSTITUTE(SUBSTITUTE(SUBSTITUTE(SUBSTITUTE(SUBSTITUTE(SUBSTITUTE(DV698,
IF($CH698=-1,"",VLOOKUP($BN698,구글언어코드!$K:$L,2,0)),IF($CH698=-1,"",MID($AQ698,$CH698,$DB698-$CH698+1))),
IF($CI698=-1,"",VLOOKUP($BO698,구글언어코드!$K:$L,2,0)),IF($CI698=-1,"",MID($AQ698,$CI698,$DC698-$CI698+1))),
IF($CJ698=-1,"",VLOOKUP($BP698,구글언어코드!$K:$L,2,0)),IF($CJ698=-1,"",MID($AQ698,$CJ698,$DD698-$CJ698+1))),
IF($CK698=-1,"",VLOOKUP($BQ698,구글언어코드!$K:$L,2,0)),IF($CK698=-1,"",MID($AQ698,$CK698,$DE698-$CK698+1))),
IF($CL698=-1,"",VLOOKUP($BR698,구글언어코드!$K:$L,2,0)),IF($CL698=-1,"",MID($AQ698,$CL698,$DF698-$CL698+1))),
IF($CM698=-1,"",VLOOKUP($BS698,구글언어코드!$K:$L,2,0)),IF($CM698=-1,"",MID($AQ698,$CM698,$DG698-$CM698+1))),
IF($CN698=-1,"",VLOOKUP($BT698,구글언어코드!$K:$L,2,0)),IF($CN698=-1,"",MID($AQ698,$CN698,$DH698-$CN698+1))),
IF($CO698=-1,"",VLOOKUP($BU698,구글언어코드!$K:$L,2,0)),IF($CO698=-1,"",MID($AQ698,$CO698,$DI698-$CO698+1))),
IF($CP698=-1,"",VLOOKUP($BV698,구글언어코드!$K:$L,2,0)),IF($CP698=-1,"",MID($AQ698,$CP698,$DJ698-$CP698+1))),
IF($CQ698=-1,"",VLOOKUP($BW698,구글언어코드!$K:$L,2,0)),IF($CQ698=-1,"",MID($AQ698,$CQ698,$DK698-$CQ698+1))),
IF($CR698=-1,"",VLOOKUP($BX698,구글언어코드!$K:$L,2,0)),IF($CR698=-1,"",MID($AQ698,$CR698,$DL698-$CR698+1))),
IF($CS698=-1,"",VLOOKUP($BY698,구글언어코드!$K:$L,2,0)),IF($CS698=-1,"",MID($AQ698,$CS698,$DM698-$CS698+1))),
IF($CT698=-1,"",VLOOKUP($BZ698,구글언어코드!$K:$L,2,0)),IF($CT698=-1,"",MID($AQ698,$CT698,$DN698-$CT698+1))),
IF($CU698=-1,"",VLOOKUP($CA698,구글언어코드!$K:$L,2,0)),IF($CU698=-1,"",MID($AQ698,$CU698,$DO698-$CU698+1))),
IF($CV698=-1,"",VLOOKUP($CB698,구글언어코드!$K:$L,2,0)),IF($CV698=-1,"",MID($AQ698,$CV698,$DP698-$CV698+1))),
IF($CW698=-1,"",VLOOKUP($CC698,구글언어코드!$K:$L,2,0)),IF($CW698=-1,"",MID($AQ698,$CW698,$DQ698-$CW698+1))),
IF($CX698=-1,"",VLOOKUP($CD698,구글언어코드!$K:$L,2,0)),IF($CX698=-1,"",MID($AQ698,$CX698,$DR698-$CX698+1))),
IF($CY698=-1,"",VLOOKUP($CE698,구글언어코드!$K:$L,2,0)),IF($CY698=-1,"",MID($AQ698,$CY698,$DS698-$CY698+1))),
IF($CZ698=-1,"",VLOOKUP($CF698,구글언어코드!$K:$L,2,0)),IF($CZ698=-1,"",MID($AQ698,$CZ698,$DT698-$CZ698+1))),
IF($DA698=-1,"",VLOOKUP($CG698,구글언어코드!$K:$L,2,0)),IF($DA698=-1,"",MID($AQ698,$DA698,$DU698-$DA698+1)))</f>
        <v>Bone Decoration Golden Sword</v>
      </c>
      <c r="DX698">
        <f>IF(LEN(C698)-LEN(SUBSTITUTE(C698,"}",""))&lt;&gt;LEN(C698)-LEN(SUBSTITUTE(C698,"{","")),"괄호이상",(LEN(C698)-LEN(SUBSTITUTE(C698,"}",""))))</f>
        <v>0</v>
      </c>
      <c r="DY698">
        <f>IF(LEN(H698)-LEN(SUBSTITUTE(H698,"}",""))&lt;&gt;LEN(H698)-LEN(SUBSTITUTE(H698,"{","")),"괄호이상",(LEN(H698)-LEN(SUBSTITUTE(H698,"}",""))))</f>
        <v>0</v>
      </c>
      <c r="DZ698">
        <f>IF(LEN(O698)-LEN(SUBSTITUTE(O698,"}",""))&lt;&gt;LEN(O698)-LEN(SUBSTITUTE(O698,"{","")),"괄호이상",(LEN(O698)-LEN(SUBSTITUTE(O698,"}",""))))</f>
        <v>0</v>
      </c>
      <c r="EA698">
        <f>IF(LEN(P698)-LEN(SUBSTITUTE(P698,"}",""))&lt;&gt;LEN(P698)-LEN(SUBSTITUTE(P698,"{","")),"괄호이상",(LEN(P698)-LEN(SUBSTITUTE(P698,"}",""))))</f>
        <v>0</v>
      </c>
      <c r="EB698">
        <f>IF(LEN(Q698)-LEN(SUBSTITUTE(Q698,"}",""))&lt;&gt;LEN(Q698)-LEN(SUBSTITUTE(Q698,"{","")),"괄호이상",(LEN(Q698)-LEN(SUBSTITUTE(Q698,"}",""))))</f>
        <v>0</v>
      </c>
      <c r="EC698">
        <f>IF(LEN(R698)-LEN(SUBSTITUTE(R698,"}",""))&lt;&gt;LEN(R698)-LEN(SUBSTITUTE(R698,"{","")),"괄호이상",(LEN(R698)-LEN(SUBSTITUTE(R698,"}",""))))</f>
        <v>0</v>
      </c>
      <c r="ED698">
        <f>IF(LEN(S698)-LEN(SUBSTITUTE(S698,"}",""))&lt;&gt;LEN(S698)-LEN(SUBSTITUTE(S698,"{","")),"괄호이상",(LEN(S698)-LEN(SUBSTITUTE(S698,"}",""))))</f>
        <v>0</v>
      </c>
      <c r="EE698">
        <f>IF(LEN(T698)-LEN(SUBSTITUTE(T698,"}",""))&lt;&gt;LEN(T698)-LEN(SUBSTITUTE(T698,"{","")),"괄호이상",(LEN(T698)-LEN(SUBSTITUTE(T698,"}",""))))</f>
        <v>0</v>
      </c>
      <c r="EF698">
        <f>IF(LEN(U698)-LEN(SUBSTITUTE(U698,"}",""))&lt;&gt;LEN(U698)-LEN(SUBSTITUTE(U698,"{","")),"괄호이상",(LEN(U698)-LEN(SUBSTITUTE(U698,"}",""))))</f>
        <v>0</v>
      </c>
      <c r="EG698">
        <f>IF(LEN(V698)-LEN(SUBSTITUTE(V698,"}",""))&lt;&gt;LEN(V698)-LEN(SUBSTITUTE(V698,"{","")),"괄호이상",(LEN(V698)-LEN(SUBSTITUTE(V698,"}",""))))</f>
        <v>0</v>
      </c>
      <c r="EH698">
        <f>IF(LEN(W698)-LEN(SUBSTITUTE(W698,"}",""))&lt;&gt;LEN(W698)-LEN(SUBSTITUTE(W698,"{","")),"괄호이상",(LEN(W698)-LEN(SUBSTITUTE(W698,"}",""))))</f>
        <v>0</v>
      </c>
      <c r="EI698">
        <f>IF(LEN(X698)-LEN(SUBSTITUTE(X698,"}",""))&lt;&gt;LEN(X698)-LEN(SUBSTITUTE(X698,"{","")),"괄호이상",(LEN(X698)-LEN(SUBSTITUTE(X698,"}",""))))</f>
        <v>0</v>
      </c>
      <c r="EJ698">
        <f>IF(LEN(Y698)-LEN(SUBSTITUTE(Y698,"}",""))&lt;&gt;LEN(Y698)-LEN(SUBSTITUTE(Y698,"{","")),"괄호이상",(LEN(Y698)-LEN(SUBSTITUTE(Y698,"}",""))))</f>
        <v>0</v>
      </c>
      <c r="EK698">
        <f>IF(LEN(Z698)-LEN(SUBSTITUTE(Z698,"}",""))&lt;&gt;LEN(Z698)-LEN(SUBSTITUTE(Z698,"{","")),"괄호이상",(LEN(Z698)-LEN(SUBSTITUTE(Z698,"}",""))))</f>
        <v>0</v>
      </c>
      <c r="EL698">
        <f>IF(LEN(AA698)-LEN(SUBSTITUTE(AA698,"}",""))&lt;&gt;LEN(AA698)-LEN(SUBSTITUTE(AA698,"{","")),"괄호이상",(LEN(AA698)-LEN(SUBSTITUTE(AA698,"}",""))))</f>
        <v>0</v>
      </c>
      <c r="EM698">
        <f>IF(LEN(AB698)-LEN(SUBSTITUTE(AB698,"}",""))&lt;&gt;LEN(AB698)-LEN(SUBSTITUTE(AB698,"{","")),"괄호이상",(LEN(AB698)-LEN(SUBSTITUTE(AB698,"}",""))))</f>
        <v>0</v>
      </c>
      <c r="EN698">
        <f>IF(LEN(AC698)-LEN(SUBSTITUTE(AC698,"}",""))&lt;&gt;LEN(AC698)-LEN(SUBSTITUTE(AC698,"{","")),"괄호이상",(LEN(AC698)-LEN(SUBSTITUTE(AC698,"}",""))))</f>
        <v>0</v>
      </c>
      <c r="EO698">
        <f>IF(LEN(AD698)-LEN(SUBSTITUTE(AD698,"}",""))&lt;&gt;LEN(AD698)-LEN(SUBSTITUTE(AD698,"{","")),"괄호이상",(LEN(AD698)-LEN(SUBSTITUTE(AD698,"}",""))))</f>
        <v>0</v>
      </c>
      <c r="EP698">
        <f>IF(LEN(AE698)-LEN(SUBSTITUTE(AE698,"}",""))&lt;&gt;LEN(AE698)-LEN(SUBSTITUTE(AE698,"{","")),"괄호이상",(LEN(AE698)-LEN(SUBSTITUTE(AE698,"}",""))))</f>
        <v>0</v>
      </c>
      <c r="EQ698">
        <f>IF(LEN(AF698)-LEN(SUBSTITUTE(AF698,"}",""))&lt;&gt;LEN(AF698)-LEN(SUBSTITUTE(AF698,"{","")),"괄호이상",(LEN(AF698)-LEN(SUBSTITUTE(AF698,"}",""))))</f>
        <v>0</v>
      </c>
      <c r="ER698">
        <f>IF(LEN(AG698)-LEN(SUBSTITUTE(AG698,"}",""))&lt;&gt;LEN(AG698)-LEN(SUBSTITUTE(AG698,"{","")),"괄호이상",(LEN(AG698)-LEN(SUBSTITUTE(AG698,"}",""))))</f>
        <v>0</v>
      </c>
      <c r="ES698">
        <f>IF(LEN(AH698)-LEN(SUBSTITUTE(AH698,"}",""))&lt;&gt;LEN(AH698)-LEN(SUBSTITUTE(AH698,"{","")),"괄호이상",(LEN(AH698)-LEN(SUBSTITUTE(AH698,"}",""))))</f>
        <v>0</v>
      </c>
      <c r="ET698">
        <f>IF(LEN(AI698)-LEN(SUBSTITUTE(AI698,"}",""))&lt;&gt;LEN(AI698)-LEN(SUBSTITUTE(AI698,"{","")),"괄호이상",(LEN(AI698)-LEN(SUBSTITUTE(AI698,"}",""))))</f>
        <v>0</v>
      </c>
      <c r="EU698">
        <f>IF(LEN(AJ698)-LEN(SUBSTITUTE(AJ698,"}",""))&lt;&gt;LEN(AJ698)-LEN(SUBSTITUTE(AJ698,"{","")),"괄호이상",(LEN(AJ698)-LEN(SUBSTITUTE(AJ698,"}",""))))</f>
        <v>0</v>
      </c>
      <c r="EV698">
        <f>IF(LEN(AK698)-LEN(SUBSTITUTE(AK698,"}",""))&lt;&gt;LEN(AK698)-LEN(SUBSTITUTE(AK698,"{","")),"괄호이상",(LEN(AK698)-LEN(SUBSTITUTE(AK698,"}",""))))</f>
        <v>0</v>
      </c>
      <c r="EW698">
        <f>IF(LEN(AL698)-LEN(SUBSTITUTE(AL698,"}",""))&lt;&gt;LEN(AL698)-LEN(SUBSTITUTE(AL698,"{","")),"괄호이상",(LEN(AL698)-LEN(SUBSTITUTE(AL698,"}",""))))</f>
        <v>0</v>
      </c>
      <c r="EX698">
        <f>IF(LEN(AM698)-LEN(SUBSTITUTE(AM698,"}",""))&lt;&gt;LEN(AM698)-LEN(SUBSTITUTE(AM698,"{","")),"괄호이상",(LEN(AM698)-LEN(SUBSTITUTE(AM698,"}",""))))</f>
        <v>0</v>
      </c>
      <c r="EY698">
        <f>IF(LEN(AN698)-LEN(SUBSTITUTE(AN698,"}",""))&lt;&gt;LEN(AN698)-LEN(SUBSTITUTE(AN698,"{","")),"괄호이상",(LEN(AN698)-LEN(SUBSTITUTE(AN698,"}",""))))</f>
        <v>0</v>
      </c>
      <c r="EZ698">
        <f>IF(LEN(AO698)-LEN(SUBSTITUTE(AO698,"}",""))&lt;&gt;LEN(AO698)-LEN(SUBSTITUTE(AO698,"{","")),"괄호이상",(LEN(AO698)-LEN(SUBSTITUTE(AO698,"}",""))))</f>
        <v>0</v>
      </c>
      <c r="FA698">
        <f>IF(LEN(AP698)-LEN(SUBSTITUTE(AP698,"}",""))&lt;&gt;LEN(AP698)-LEN(SUBSTITUTE(AP698,"{","")),"괄호이상",(LEN(AP698)-LEN(SUBSTITUTE(AP698,"}",""))))</f>
        <v>0</v>
      </c>
      <c r="FB698" t="str">
        <f t="array" ref="FB698">IF(SUM(IF($DX698-DX698:FA698&gt;0,1,0))&gt;0,"여기","")</f>
        <v/>
      </c>
      <c r="FC698">
        <f>IF(LEN(C698)-LEN(SUBSTITUTE(C698,"&gt;",""))&lt;&gt;LEN(C698)-LEN(SUBSTITUTE(C698,"&lt;","")),"괄호이상",(LEN(C698)-LEN(SUBSTITUTE(C698,"&gt;","")))/2)</f>
        <v>0</v>
      </c>
      <c r="FD698">
        <f>IF(LEN(H698)-LEN(SUBSTITUTE(H698,"&gt;",""))&lt;&gt;LEN(H698)-LEN(SUBSTITUTE(H698,"&lt;","")),"괄호이상",(LEN(H698)-LEN(SUBSTITUTE(H698,"&gt;","")))/2)</f>
        <v>0</v>
      </c>
      <c r="FE698">
        <f>IF(LEN(O698)-LEN(SUBSTITUTE(O698,"&gt;",""))&lt;&gt;LEN(O698)-LEN(SUBSTITUTE(O698,"&lt;","")),"괄호이상",(LEN(O698)-LEN(SUBSTITUTE(O698,"&gt;","")))/2)</f>
        <v>0</v>
      </c>
      <c r="FF698">
        <f>IF(LEN(P698)-LEN(SUBSTITUTE(P698,"&gt;",""))&lt;&gt;LEN(P698)-LEN(SUBSTITUTE(P698,"&lt;","")),"괄호이상",(LEN(P698)-LEN(SUBSTITUTE(P698,"&gt;","")))/2)</f>
        <v>0</v>
      </c>
      <c r="FG698">
        <f>IF(LEN(Q698)-LEN(SUBSTITUTE(Q698,"&gt;",""))&lt;&gt;LEN(Q698)-LEN(SUBSTITUTE(Q698,"&lt;","")),"괄호이상",(LEN(Q698)-LEN(SUBSTITUTE(Q698,"&gt;","")))/2)</f>
        <v>0</v>
      </c>
      <c r="FH698">
        <f>IF(LEN(R698)-LEN(SUBSTITUTE(R698,"&gt;",""))&lt;&gt;LEN(R698)-LEN(SUBSTITUTE(R698,"&lt;","")),"괄호이상",(LEN(R698)-LEN(SUBSTITUTE(R698,"&gt;","")))/2)</f>
        <v>0</v>
      </c>
      <c r="FI698">
        <f>IF(LEN(S698)-LEN(SUBSTITUTE(S698,"&gt;",""))&lt;&gt;LEN(S698)-LEN(SUBSTITUTE(S698,"&lt;","")),"괄호이상",(LEN(S698)-LEN(SUBSTITUTE(S698,"&gt;","")))/2)</f>
        <v>0</v>
      </c>
      <c r="FJ698">
        <f>IF(LEN(T698)-LEN(SUBSTITUTE(T698,"&gt;",""))&lt;&gt;LEN(T698)-LEN(SUBSTITUTE(T698,"&lt;","")),"괄호이상",(LEN(T698)-LEN(SUBSTITUTE(T698,"&gt;","")))/2)</f>
        <v>0</v>
      </c>
      <c r="FK698">
        <f>IF(LEN(U698)-LEN(SUBSTITUTE(U698,"&gt;",""))&lt;&gt;LEN(U698)-LEN(SUBSTITUTE(U698,"&lt;","")),"괄호이상",(LEN(U698)-LEN(SUBSTITUTE(U698,"&gt;","")))/2)</f>
        <v>0</v>
      </c>
      <c r="FL698">
        <f>IF(LEN(V698)-LEN(SUBSTITUTE(V698,"&gt;",""))&lt;&gt;LEN(V698)-LEN(SUBSTITUTE(V698,"&lt;","")),"괄호이상",(LEN(V698)-LEN(SUBSTITUTE(V698,"&gt;","")))/2)</f>
        <v>0</v>
      </c>
      <c r="FM698">
        <f>IF(LEN(W698)-LEN(SUBSTITUTE(W698,"&gt;",""))&lt;&gt;LEN(W698)-LEN(SUBSTITUTE(W698,"&lt;","")),"괄호이상",(LEN(W698)-LEN(SUBSTITUTE(W698,"&gt;","")))/2)</f>
        <v>0</v>
      </c>
      <c r="FN698">
        <f>IF(LEN(X698)-LEN(SUBSTITUTE(X698,"&gt;",""))&lt;&gt;LEN(X698)-LEN(SUBSTITUTE(X698,"&lt;","")),"괄호이상",(LEN(X698)-LEN(SUBSTITUTE(X698,"&gt;","")))/2)</f>
        <v>0</v>
      </c>
      <c r="FO698">
        <f>IF(LEN(Y698)-LEN(SUBSTITUTE(Y698,"&gt;",""))&lt;&gt;LEN(Y698)-LEN(SUBSTITUTE(Y698,"&lt;","")),"괄호이상",(LEN(Y698)-LEN(SUBSTITUTE(Y698,"&gt;","")))/2)</f>
        <v>0</v>
      </c>
      <c r="FP698">
        <f>IF(LEN(Z698)-LEN(SUBSTITUTE(Z698,"&gt;",""))&lt;&gt;LEN(Z698)-LEN(SUBSTITUTE(Z698,"&lt;","")),"괄호이상",(LEN(Z698)-LEN(SUBSTITUTE(Z698,"&gt;","")))/2)</f>
        <v>0</v>
      </c>
      <c r="FQ698">
        <f>IF(LEN(AA698)-LEN(SUBSTITUTE(AA698,"&gt;",""))&lt;&gt;LEN(AA698)-LEN(SUBSTITUTE(AA698,"&lt;","")),"괄호이상",(LEN(AA698)-LEN(SUBSTITUTE(AA698,"&gt;","")))/2)</f>
        <v>0</v>
      </c>
      <c r="FR698">
        <f>IF(LEN(AB698)-LEN(SUBSTITUTE(AB698,"&gt;",""))&lt;&gt;LEN(AB698)-LEN(SUBSTITUTE(AB698,"&lt;","")),"괄호이상",(LEN(AB698)-LEN(SUBSTITUTE(AB698,"&gt;","")))/2)</f>
        <v>0</v>
      </c>
      <c r="FS698">
        <f>IF(LEN(AC698)-LEN(SUBSTITUTE(AC698,"&gt;",""))&lt;&gt;LEN(AC698)-LEN(SUBSTITUTE(AC698,"&lt;","")),"괄호이상",(LEN(AC698)-LEN(SUBSTITUTE(AC698,"&gt;","")))/2)</f>
        <v>0</v>
      </c>
      <c r="FT698">
        <f>IF(LEN(AD698)-LEN(SUBSTITUTE(AD698,"&gt;",""))&lt;&gt;LEN(AD698)-LEN(SUBSTITUTE(AD698,"&lt;","")),"괄호이상",(LEN(AD698)-LEN(SUBSTITUTE(AD698,"&gt;","")))/2)</f>
        <v>0</v>
      </c>
      <c r="FU698">
        <f>IF(LEN(AE698)-LEN(SUBSTITUTE(AE698,"&gt;",""))&lt;&gt;LEN(AE698)-LEN(SUBSTITUTE(AE698,"&lt;","")),"괄호이상",(LEN(AE698)-LEN(SUBSTITUTE(AE698,"&gt;","")))/2)</f>
        <v>0</v>
      </c>
      <c r="FV698">
        <f>IF(LEN(AF698)-LEN(SUBSTITUTE(AF698,"&gt;",""))&lt;&gt;LEN(AF698)-LEN(SUBSTITUTE(AF698,"&lt;","")),"괄호이상",(LEN(AF698)-LEN(SUBSTITUTE(AF698,"&gt;","")))/2)</f>
        <v>0</v>
      </c>
      <c r="FW698">
        <f>IF(LEN(AG698)-LEN(SUBSTITUTE(AG698,"&gt;",""))&lt;&gt;LEN(AG698)-LEN(SUBSTITUTE(AG698,"&lt;","")),"괄호이상",(LEN(AG698)-LEN(SUBSTITUTE(AG698,"&gt;","")))/2)</f>
        <v>0</v>
      </c>
      <c r="FX698">
        <f>IF(LEN(AH698)-LEN(SUBSTITUTE(AH698,"&gt;",""))&lt;&gt;LEN(AH698)-LEN(SUBSTITUTE(AH698,"&lt;","")),"괄호이상",(LEN(AH698)-LEN(SUBSTITUTE(AH698,"&gt;","")))/2)</f>
        <v>0</v>
      </c>
      <c r="FY698">
        <f>IF(LEN(AI698)-LEN(SUBSTITUTE(AI698,"&gt;",""))&lt;&gt;LEN(AI698)-LEN(SUBSTITUTE(AI698,"&lt;","")),"괄호이상",(LEN(AI698)-LEN(SUBSTITUTE(AI698,"&gt;","")))/2)</f>
        <v>0</v>
      </c>
      <c r="FZ698">
        <f>IF(LEN(AJ698)-LEN(SUBSTITUTE(AJ698,"&gt;",""))&lt;&gt;LEN(AJ698)-LEN(SUBSTITUTE(AJ698,"&lt;","")),"괄호이상",(LEN(AJ698)-LEN(SUBSTITUTE(AJ698,"&gt;","")))/2)</f>
        <v>0</v>
      </c>
      <c r="GA698">
        <f>IF(LEN(AK698)-LEN(SUBSTITUTE(AK698,"&gt;",""))&lt;&gt;LEN(AK698)-LEN(SUBSTITUTE(AK698,"&lt;","")),"괄호이상",(LEN(AK698)-LEN(SUBSTITUTE(AK698,"&gt;","")))/2)</f>
        <v>0</v>
      </c>
      <c r="GB698">
        <f>IF(LEN(AL698)-LEN(SUBSTITUTE(AL698,"&gt;",""))&lt;&gt;LEN(AL698)-LEN(SUBSTITUTE(AL698,"&lt;","")),"괄호이상",(LEN(AL698)-LEN(SUBSTITUTE(AL698,"&gt;","")))/2)</f>
        <v>0</v>
      </c>
      <c r="GC698">
        <f>IF(LEN(AM698)-LEN(SUBSTITUTE(AM698,"&gt;",""))&lt;&gt;LEN(AM698)-LEN(SUBSTITUTE(AM698,"&lt;","")),"괄호이상",(LEN(AM698)-LEN(SUBSTITUTE(AM698,"&gt;","")))/2)</f>
        <v>0</v>
      </c>
      <c r="GD698">
        <f>IF(LEN(AN698)-LEN(SUBSTITUTE(AN698,"&gt;",""))&lt;&gt;LEN(AN698)-LEN(SUBSTITUTE(AN698,"&lt;","")),"괄호이상",(LEN(AN698)-LEN(SUBSTITUTE(AN698,"&gt;","")))/2)</f>
        <v>0</v>
      </c>
      <c r="GE698">
        <f>IF(LEN(AO698)-LEN(SUBSTITUTE(AO698,"&gt;",""))&lt;&gt;LEN(AO698)-LEN(SUBSTITUTE(AO698,"&lt;","")),"괄호이상",(LEN(AO698)-LEN(SUBSTITUTE(AO698,"&gt;","")))/2)</f>
        <v>0</v>
      </c>
      <c r="GF698">
        <f>IF(LEN(AP698)-LEN(SUBSTITUTE(AP698,"&gt;",""))&lt;&gt;LEN(AP698)-LEN(SUBSTITUTE(AP698,"&lt;","")),"괄호이상",(LEN(AP698)-LEN(SUBSTITUTE(AP698,"&gt;","")))/2)</f>
        <v>0</v>
      </c>
      <c r="GG698" t="str">
        <f t="array" ref="GG698">IF(SUM(IF($FC698-FC698:GF698&gt;0,1,0))&gt;0,"여기","")</f>
        <v/>
      </c>
      <c r="GH698" t="str">
        <f t="shared" si="622"/>
        <v/>
      </c>
    </row>
    <row r="699" spans="1:190" x14ac:dyDescent="0.3">
      <c r="A699" t="s">
        <v>3951</v>
      </c>
      <c r="B699">
        <f t="shared" si="620"/>
        <v>1</v>
      </c>
      <c r="C699" t="s">
        <v>3952</v>
      </c>
      <c r="E699" t="str">
        <f t="shared" si="624"/>
        <v>룬문자 해머</v>
      </c>
      <c r="G699" t="s">
        <v>4063</v>
      </c>
      <c r="H699" s="1" t="str">
        <f t="shared" si="660"/>
        <v>Runic Hammer</v>
      </c>
      <c r="I699" s="1"/>
      <c r="J699" s="1" t="str">
        <f t="shared" si="625"/>
        <v>Runic Hammer</v>
      </c>
      <c r="O699" t="s">
        <v>15953</v>
      </c>
      <c r="P699" t="s">
        <v>15954</v>
      </c>
      <c r="Q699" t="s">
        <v>15955</v>
      </c>
      <c r="R699" t="s">
        <v>15960</v>
      </c>
      <c r="S699" t="s">
        <v>4063</v>
      </c>
      <c r="T699" t="s">
        <v>15959</v>
      </c>
      <c r="U699" t="s">
        <v>4063</v>
      </c>
      <c r="V699" t="s">
        <v>15965</v>
      </c>
      <c r="W699" t="s">
        <v>15966</v>
      </c>
      <c r="X699" t="s">
        <v>15967</v>
      </c>
      <c r="Y699" t="s">
        <v>4063</v>
      </c>
      <c r="Z699" t="s">
        <v>15963</v>
      </c>
      <c r="AA699" t="s">
        <v>15956</v>
      </c>
      <c r="AB699" t="s">
        <v>15957</v>
      </c>
      <c r="AC699" t="s">
        <v>15958</v>
      </c>
      <c r="AD699" t="s">
        <v>4063</v>
      </c>
      <c r="AE699" t="s">
        <v>4063</v>
      </c>
      <c r="AF699" t="s">
        <v>15959</v>
      </c>
      <c r="AG699" t="s">
        <v>15961</v>
      </c>
      <c r="AH699" t="s">
        <v>15962</v>
      </c>
      <c r="AI699" t="s">
        <v>4063</v>
      </c>
      <c r="AJ699" t="s">
        <v>4063</v>
      </c>
      <c r="AK699" t="s">
        <v>4063</v>
      </c>
      <c r="AL699" t="s">
        <v>15964</v>
      </c>
      <c r="AM699" t="s">
        <v>4063</v>
      </c>
      <c r="AN699" t="s">
        <v>4063</v>
      </c>
      <c r="AO699" t="s">
        <v>15968</v>
      </c>
      <c r="AP699" t="s">
        <v>15969</v>
      </c>
      <c r="AQ699" t="str">
        <f t="shared" si="621"/>
        <v>Runic Hammer</v>
      </c>
      <c r="AR699">
        <f t="shared" si="626"/>
        <v>0</v>
      </c>
      <c r="AS699">
        <f t="shared" si="627"/>
        <v>0</v>
      </c>
      <c r="AT699">
        <f t="shared" ca="1" si="628"/>
        <v>-1</v>
      </c>
      <c r="AU699">
        <f t="shared" ca="1" si="629"/>
        <v>-1</v>
      </c>
      <c r="AV699">
        <f t="shared" ca="1" si="630"/>
        <v>-1</v>
      </c>
      <c r="AW699">
        <f t="shared" ca="1" si="631"/>
        <v>-1</v>
      </c>
      <c r="AX699">
        <f t="shared" ca="1" si="632"/>
        <v>-1</v>
      </c>
      <c r="AY699">
        <f t="shared" ca="1" si="633"/>
        <v>-1</v>
      </c>
      <c r="AZ699">
        <f t="shared" ca="1" si="634"/>
        <v>-1</v>
      </c>
      <c r="BA699">
        <f t="shared" ca="1" si="635"/>
        <v>-1</v>
      </c>
      <c r="BB699">
        <f t="shared" ca="1" si="636"/>
        <v>-1</v>
      </c>
      <c r="BC699">
        <f t="shared" ca="1" si="637"/>
        <v>-1</v>
      </c>
      <c r="BD699">
        <f t="shared" ca="1" si="638"/>
        <v>-1</v>
      </c>
      <c r="BE699">
        <f t="shared" ca="1" si="639"/>
        <v>-1</v>
      </c>
      <c r="BF699">
        <f t="shared" ca="1" si="640"/>
        <v>-1</v>
      </c>
      <c r="BG699">
        <f t="shared" ca="1" si="641"/>
        <v>-1</v>
      </c>
      <c r="BH699">
        <f t="shared" ca="1" si="642"/>
        <v>-1</v>
      </c>
      <c r="BI699">
        <f t="shared" ca="1" si="643"/>
        <v>-1</v>
      </c>
      <c r="BJ699">
        <f t="shared" ca="1" si="644"/>
        <v>-1</v>
      </c>
      <c r="BK699">
        <f t="shared" ca="1" si="645"/>
        <v>-1</v>
      </c>
      <c r="BL699">
        <f t="shared" ca="1" si="646"/>
        <v>-1</v>
      </c>
      <c r="BM699">
        <f t="shared" ca="1" si="647"/>
        <v>-1</v>
      </c>
      <c r="BN699">
        <f ca="1">IF(AT699=-1,-1,COUNTIF($AT699:AT699,AT699)+IF(AT699=0,50,0))</f>
        <v>-1</v>
      </c>
      <c r="BO699">
        <f ca="1">IF(AU699=-1,-1,COUNTIF($AT699:AU699,AU699)+IF(AU699=0,50,0))</f>
        <v>-1</v>
      </c>
      <c r="BP699">
        <f ca="1">IF(AV699=-1,-1,COUNTIF($AT699:AV699,AV699)+IF(AV699=0,50,0))</f>
        <v>-1</v>
      </c>
      <c r="BQ699">
        <f ca="1">IF(AW699=-1,-1,COUNTIF($AT699:AW699,AW699)+IF(AW699=0,50,0))</f>
        <v>-1</v>
      </c>
      <c r="BR699">
        <f ca="1">IF(AX699=-1,-1,COUNTIF($AT699:AX699,AX699)+IF(AX699=0,50,0))</f>
        <v>-1</v>
      </c>
      <c r="BS699">
        <f ca="1">IF(AY699=-1,-1,COUNTIF($AT699:AY699,AY699)+IF(AY699=0,50,0))</f>
        <v>-1</v>
      </c>
      <c r="BT699">
        <f ca="1">IF(AZ699=-1,-1,COUNTIF($AT699:AZ699,AZ699)+IF(AZ699=0,50,0))</f>
        <v>-1</v>
      </c>
      <c r="BU699">
        <f ca="1">IF(BA699=-1,-1,COUNTIF($AT699:BA699,BA699)+IF(BA699=0,50,0))</f>
        <v>-1</v>
      </c>
      <c r="BV699">
        <f ca="1">IF(BB699=-1,-1,COUNTIF($AT699:BB699,BB699)+IF(BB699=0,50,0))</f>
        <v>-1</v>
      </c>
      <c r="BW699">
        <f ca="1">IF(BC699=-1,-1,COUNTIF($AT699:BC699,BC699)+IF(BC699=0,50,0))</f>
        <v>-1</v>
      </c>
      <c r="BX699">
        <f ca="1">IF(BD699=-1,-1,COUNTIF($AT699:BD699,BD699)+IF(BD699=0,50,0))</f>
        <v>-1</v>
      </c>
      <c r="BY699">
        <f ca="1">IF(BE699=-1,-1,COUNTIF($AT699:BE699,BE699)+IF(BE699=0,50,0))</f>
        <v>-1</v>
      </c>
      <c r="BZ699">
        <f ca="1">IF(BF699=-1,-1,COUNTIF($AT699:BF699,BF699)+IF(BF699=0,50,0))</f>
        <v>-1</v>
      </c>
      <c r="CA699">
        <f ca="1">IF(BG699=-1,-1,COUNTIF($AT699:BG699,BG699)+IF(BG699=0,50,0))</f>
        <v>-1</v>
      </c>
      <c r="CB699">
        <f ca="1">IF(BH699=-1,-1,COUNTIF($AT699:BH699,BH699)+IF(BH699=0,50,0))</f>
        <v>-1</v>
      </c>
      <c r="CC699">
        <f ca="1">IF(BI699=-1,-1,COUNTIF($AT699:BI699,BI699)+IF(BI699=0,50,0))</f>
        <v>-1</v>
      </c>
      <c r="CD699">
        <f ca="1">IF(BJ699=-1,-1,COUNTIF($AT699:BJ699,BJ699)+IF(BJ699=0,50,0))</f>
        <v>-1</v>
      </c>
      <c r="CE699">
        <f ca="1">IF(BK699=-1,-1,COUNTIF($AT699:BK699,BK699)+IF(BK699=0,50,0))</f>
        <v>-1</v>
      </c>
      <c r="CF699">
        <f ca="1">IF(BL699=-1,-1,COUNTIF($AT699:BL699,BL699)+IF(BL699=0,50,0))</f>
        <v>-1</v>
      </c>
      <c r="CG699">
        <f ca="1">IF(BM699=-1,-1,COUNTIF($AT699:BM699,BM699)+IF(BM699=0,50,0))</f>
        <v>-1</v>
      </c>
      <c r="CH699">
        <f t="shared" ref="CH699:CQ708" ca="1" si="669">IF(COLUMN(CH699)&lt;=COLUMN($CH$1),
IFERROR(FIND("&lt;",$AQ699),-1),
IFERROR(FIND("&lt;",$AQ699,OFFSET(CH699,0,-1)+1),-1))</f>
        <v>-1</v>
      </c>
      <c r="CI699">
        <f t="shared" ca="1" si="669"/>
        <v>-1</v>
      </c>
      <c r="CJ699">
        <f t="shared" ca="1" si="669"/>
        <v>-1</v>
      </c>
      <c r="CK699">
        <f t="shared" ca="1" si="669"/>
        <v>-1</v>
      </c>
      <c r="CL699">
        <f t="shared" ca="1" si="669"/>
        <v>-1</v>
      </c>
      <c r="CM699">
        <f t="shared" ca="1" si="669"/>
        <v>-1</v>
      </c>
      <c r="CN699">
        <f t="shared" ca="1" si="669"/>
        <v>-1</v>
      </c>
      <c r="CO699">
        <f t="shared" ca="1" si="669"/>
        <v>-1</v>
      </c>
      <c r="CP699">
        <f t="shared" ca="1" si="669"/>
        <v>-1</v>
      </c>
      <c r="CQ699">
        <f t="shared" ca="1" si="669"/>
        <v>-1</v>
      </c>
      <c r="CR699">
        <f t="shared" ref="CR699:DA708" ca="1" si="670">IF(COLUMN(CR699)&lt;=COLUMN($CH$1),
IFERROR(FIND("&lt;",$AQ699),-1),
IFERROR(FIND("&lt;",$AQ699,OFFSET(CR699,0,-1)+1),-1))</f>
        <v>-1</v>
      </c>
      <c r="CS699">
        <f t="shared" ca="1" si="670"/>
        <v>-1</v>
      </c>
      <c r="CT699">
        <f t="shared" ca="1" si="670"/>
        <v>-1</v>
      </c>
      <c r="CU699">
        <f t="shared" ca="1" si="670"/>
        <v>-1</v>
      </c>
      <c r="CV699">
        <f t="shared" ca="1" si="670"/>
        <v>-1</v>
      </c>
      <c r="CW699">
        <f t="shared" ca="1" si="670"/>
        <v>-1</v>
      </c>
      <c r="CX699">
        <f t="shared" ca="1" si="670"/>
        <v>-1</v>
      </c>
      <c r="CY699">
        <f t="shared" ca="1" si="670"/>
        <v>-1</v>
      </c>
      <c r="CZ699">
        <f t="shared" ca="1" si="670"/>
        <v>-1</v>
      </c>
      <c r="DA699">
        <f t="shared" ca="1" si="670"/>
        <v>-1</v>
      </c>
      <c r="DB699">
        <f t="shared" ref="DB699:DK708" ca="1" si="671">IF(COLUMN(DB699)&lt;=COLUMN($DB$1),
IFERROR(FIND("&gt;",$AQ699),-1),
IFERROR(FIND("&gt;",$AQ699,OFFSET(DB699,0,-1)+1),-1))</f>
        <v>-1</v>
      </c>
      <c r="DC699">
        <f t="shared" ca="1" si="671"/>
        <v>-1</v>
      </c>
      <c r="DD699">
        <f t="shared" ca="1" si="671"/>
        <v>-1</v>
      </c>
      <c r="DE699">
        <f t="shared" ca="1" si="671"/>
        <v>-1</v>
      </c>
      <c r="DF699">
        <f t="shared" ca="1" si="671"/>
        <v>-1</v>
      </c>
      <c r="DG699">
        <f t="shared" ca="1" si="671"/>
        <v>-1</v>
      </c>
      <c r="DH699">
        <f t="shared" ca="1" si="671"/>
        <v>-1</v>
      </c>
      <c r="DI699">
        <f t="shared" ca="1" si="671"/>
        <v>-1</v>
      </c>
      <c r="DJ699">
        <f t="shared" ca="1" si="671"/>
        <v>-1</v>
      </c>
      <c r="DK699">
        <f t="shared" ca="1" si="671"/>
        <v>-1</v>
      </c>
      <c r="DL699">
        <f t="shared" ref="DL699:DU708" ca="1" si="672">IF(COLUMN(DL699)&lt;=COLUMN($DB$1),
IFERROR(FIND("&gt;",$AQ699),-1),
IFERROR(FIND("&gt;",$AQ699,OFFSET(DL699,0,-1)+1),-1))</f>
        <v>-1</v>
      </c>
      <c r="DM699">
        <f t="shared" ca="1" si="672"/>
        <v>-1</v>
      </c>
      <c r="DN699">
        <f t="shared" ca="1" si="672"/>
        <v>-1</v>
      </c>
      <c r="DO699">
        <f t="shared" ca="1" si="672"/>
        <v>-1</v>
      </c>
      <c r="DP699">
        <f t="shared" ca="1" si="672"/>
        <v>-1</v>
      </c>
      <c r="DQ699">
        <f t="shared" ca="1" si="672"/>
        <v>-1</v>
      </c>
      <c r="DR699">
        <f t="shared" ca="1" si="672"/>
        <v>-1</v>
      </c>
      <c r="DS699">
        <f t="shared" ca="1" si="672"/>
        <v>-1</v>
      </c>
      <c r="DT699">
        <f t="shared" ca="1" si="672"/>
        <v>-1</v>
      </c>
      <c r="DU699">
        <f t="shared" ca="1" si="672"/>
        <v>-1</v>
      </c>
      <c r="DV699" t="str">
        <f ca="1">SUBSTITUTE(SUBSTITUTE(SUBSTITUTE(SUBSTITUTE(SUBSTITUTE(SUBSTITUTE(SUBSTITUTE(SUBSTITUTE(SUBSTITUTE(SUBSTITUTE(
SUBSTITUTE(SUBSTITUTE(SUBSTITUTE(SUBSTITUTE(SUBSTITUTE(SUBSTITUTE(SUBSTITUTE(SUBSTITUTE(SUBSTITUTE(SUBSTITUTE($AQ699,
IF($CH699=-1,"",MID($AQ699,$CH699,$DB699-$CH699+1)),IF($CH699=-1,"",VLOOKUP($BN699,구글언어코드!$K:$L,2,0))),
IF($CI699=-1,"",MID($AQ699,$CI699,$DC699-$CI699+1)),IF($CI699=-1,"",VLOOKUP($BO699,구글언어코드!$K:$L,2,0))),
IF($CJ699=-1,"",MID($AQ699,$CJ699,$DD699-$CJ699+1)),IF($CJ699=-1,"",VLOOKUP($BP699,구글언어코드!$K:$L,2,0))),
IF($CK699=-1,"",MID($AQ699,$CK699,$DE699-$CK699+1)),IF($CK699=-1,"",VLOOKUP($BQ699,구글언어코드!$K:$L,2,0))),
IF($CL699=-1,"",MID($AQ699,$CL699,$DF699-$CL699+1)),IF($CL699=-1,"",VLOOKUP($BR699,구글언어코드!$K:$L,2,0))),
IF($CM699=-1,"",MID($AQ699,$CM699,$DG699-$CM699+1)),IF($CM699=-1,"",VLOOKUP($BS699,구글언어코드!$K:$L,2,0))),
IF($CN699=-1,"",MID($AQ699,$CN699,$DH699-$CN699+1)),IF($CN699=-1,"",VLOOKUP($BT699,구글언어코드!$K:$L,2,0))),
IF($CO699=-1,"",MID($AQ699,$CO699,$DI699-$CO699+1)),IF($CO699=-1,"",VLOOKUP($BU699,구글언어코드!$K:$L,2,0))),
IF($CP699=-1,"",MID($AQ699,$CP699,$DJ699-$CP699+1)),IF($CP699=-1,"",VLOOKUP($BV699,구글언어코드!$K:$L,2,0))),
IF($CQ699=-1,"",MID($AQ699,$CQ699,$DK699-$CQ699+1)),IF($CQ699=-1,"",VLOOKUP($BW699,구글언어코드!$K:$L,2,0))),
IF($CR699=-1,"",MID($AQ699,$CR699,$DL699-$CR699+1)),IF($CR699=-1,"",VLOOKUP($BX699,구글언어코드!$K:$L,2,0))),
IF($CS699=-1,"",MID($AQ699,$CS699,$DM699-$CS699+1)),IF($CS699=-1,"",VLOOKUP($BY699,구글언어코드!$K:$L,2,0))),
IF($CT699=-1,"",MID($AQ699,$CT699,$DN699-$CT699+1)),IF($CT699=-1,"",VLOOKUP($BZ699,구글언어코드!$K:$L,2,0))),
IF($CU699=-1,"",MID($AQ699,$CU699,$DO699-$CU699+1)),IF($CU699=-1,"",VLOOKUP($CA699,구글언어코드!$K:$L,2,0))),
IF($CV699=-1,"",MID($AQ699,$CV699,$DP699-$CV699+1)),IF($CV699=-1,"",VLOOKUP($CB699,구글언어코드!$K:$L,2,0))),
IF($CW699=-1,"",MID($AQ699,$CW699,$DQ699-$CW699+1)),IF($CW699=-1,"",VLOOKUP($CC699,구글언어코드!$K:$L,2,0))),
IF($CX699=-1,"",MID($AQ699,$CX699,$DR699-$CX699+1)),IF($CX699=-1,"",VLOOKUP($CD699,구글언어코드!$K:$L,2,0))),
IF($CY699=-1,"",MID($AQ699,$CY699,$DS699-$CY699+1)),IF($CY699=-1,"",VLOOKUP($CE699,구글언어코드!$K:$L,2,0))),
IF($CZ699=-1,"",MID($AQ699,$CZ699,$DT699-$CZ699+1)),IF($CZ699=-1,"",VLOOKUP($CF699,구글언어코드!$K:$L,2,0))),
IF($DA699=-1,"",MID($AQ699,$DA699,$DU699-$DA699+1)),IF($DA699=-1,"",VLOOKUP($CG699,구글언어코드!$K:$L,2,0)))</f>
        <v>Runic Hammer</v>
      </c>
      <c r="DW699" t="str">
        <f ca="1">SUBSTITUTE(SUBSTITUTE(SUBSTITUTE(SUBSTITUTE(SUBSTITUTE(SUBSTITUTE(SUBSTITUTE(SUBSTITUTE(SUBSTITUTE(SUBSTITUTE(
SUBSTITUTE(SUBSTITUTE(SUBSTITUTE(SUBSTITUTE(SUBSTITUTE(SUBSTITUTE(SUBSTITUTE(SUBSTITUTE(SUBSTITUTE(SUBSTITUTE(DV699,
IF($CH699=-1,"",VLOOKUP($BN699,구글언어코드!$K:$L,2,0)),IF($CH699=-1,"",MID($AQ699,$CH699,$DB699-$CH699+1))),
IF($CI699=-1,"",VLOOKUP($BO699,구글언어코드!$K:$L,2,0)),IF($CI699=-1,"",MID($AQ699,$CI699,$DC699-$CI699+1))),
IF($CJ699=-1,"",VLOOKUP($BP699,구글언어코드!$K:$L,2,0)),IF($CJ699=-1,"",MID($AQ699,$CJ699,$DD699-$CJ699+1))),
IF($CK699=-1,"",VLOOKUP($BQ699,구글언어코드!$K:$L,2,0)),IF($CK699=-1,"",MID($AQ699,$CK699,$DE699-$CK699+1))),
IF($CL699=-1,"",VLOOKUP($BR699,구글언어코드!$K:$L,2,0)),IF($CL699=-1,"",MID($AQ699,$CL699,$DF699-$CL699+1))),
IF($CM699=-1,"",VLOOKUP($BS699,구글언어코드!$K:$L,2,0)),IF($CM699=-1,"",MID($AQ699,$CM699,$DG699-$CM699+1))),
IF($CN699=-1,"",VLOOKUP($BT699,구글언어코드!$K:$L,2,0)),IF($CN699=-1,"",MID($AQ699,$CN699,$DH699-$CN699+1))),
IF($CO699=-1,"",VLOOKUP($BU699,구글언어코드!$K:$L,2,0)),IF($CO699=-1,"",MID($AQ699,$CO699,$DI699-$CO699+1))),
IF($CP699=-1,"",VLOOKUP($BV699,구글언어코드!$K:$L,2,0)),IF($CP699=-1,"",MID($AQ699,$CP699,$DJ699-$CP699+1))),
IF($CQ699=-1,"",VLOOKUP($BW699,구글언어코드!$K:$L,2,0)),IF($CQ699=-1,"",MID($AQ699,$CQ699,$DK699-$CQ699+1))),
IF($CR699=-1,"",VLOOKUP($BX699,구글언어코드!$K:$L,2,0)),IF($CR699=-1,"",MID($AQ699,$CR699,$DL699-$CR699+1))),
IF($CS699=-1,"",VLOOKUP($BY699,구글언어코드!$K:$L,2,0)),IF($CS699=-1,"",MID($AQ699,$CS699,$DM699-$CS699+1))),
IF($CT699=-1,"",VLOOKUP($BZ699,구글언어코드!$K:$L,2,0)),IF($CT699=-1,"",MID($AQ699,$CT699,$DN699-$CT699+1))),
IF($CU699=-1,"",VLOOKUP($CA699,구글언어코드!$K:$L,2,0)),IF($CU699=-1,"",MID($AQ699,$CU699,$DO699-$CU699+1))),
IF($CV699=-1,"",VLOOKUP($CB699,구글언어코드!$K:$L,2,0)),IF($CV699=-1,"",MID($AQ699,$CV699,$DP699-$CV699+1))),
IF($CW699=-1,"",VLOOKUP($CC699,구글언어코드!$K:$L,2,0)),IF($CW699=-1,"",MID($AQ699,$CW699,$DQ699-$CW699+1))),
IF($CX699=-1,"",VLOOKUP($CD699,구글언어코드!$K:$L,2,0)),IF($CX699=-1,"",MID($AQ699,$CX699,$DR699-$CX699+1))),
IF($CY699=-1,"",VLOOKUP($CE699,구글언어코드!$K:$L,2,0)),IF($CY699=-1,"",MID($AQ699,$CY699,$DS699-$CY699+1))),
IF($CZ699=-1,"",VLOOKUP($CF699,구글언어코드!$K:$L,2,0)),IF($CZ699=-1,"",MID($AQ699,$CZ699,$DT699-$CZ699+1))),
IF($DA699=-1,"",VLOOKUP($CG699,구글언어코드!$K:$L,2,0)),IF($DA699=-1,"",MID($AQ699,$DA699,$DU699-$DA699+1)))</f>
        <v>Runic Hammer</v>
      </c>
      <c r="DX699">
        <f>IF(LEN(C699)-LEN(SUBSTITUTE(C699,"}",""))&lt;&gt;LEN(C699)-LEN(SUBSTITUTE(C699,"{","")),"괄호이상",(LEN(C699)-LEN(SUBSTITUTE(C699,"}",""))))</f>
        <v>0</v>
      </c>
      <c r="DY699">
        <f>IF(LEN(H699)-LEN(SUBSTITUTE(H699,"}",""))&lt;&gt;LEN(H699)-LEN(SUBSTITUTE(H699,"{","")),"괄호이상",(LEN(H699)-LEN(SUBSTITUTE(H699,"}",""))))</f>
        <v>0</v>
      </c>
      <c r="DZ699">
        <f>IF(LEN(O699)-LEN(SUBSTITUTE(O699,"}",""))&lt;&gt;LEN(O699)-LEN(SUBSTITUTE(O699,"{","")),"괄호이상",(LEN(O699)-LEN(SUBSTITUTE(O699,"}",""))))</f>
        <v>0</v>
      </c>
      <c r="EA699">
        <f>IF(LEN(P699)-LEN(SUBSTITUTE(P699,"}",""))&lt;&gt;LEN(P699)-LEN(SUBSTITUTE(P699,"{","")),"괄호이상",(LEN(P699)-LEN(SUBSTITUTE(P699,"}",""))))</f>
        <v>0</v>
      </c>
      <c r="EB699">
        <f>IF(LEN(Q699)-LEN(SUBSTITUTE(Q699,"}",""))&lt;&gt;LEN(Q699)-LEN(SUBSTITUTE(Q699,"{","")),"괄호이상",(LEN(Q699)-LEN(SUBSTITUTE(Q699,"}",""))))</f>
        <v>0</v>
      </c>
      <c r="EC699">
        <f>IF(LEN(R699)-LEN(SUBSTITUTE(R699,"}",""))&lt;&gt;LEN(R699)-LEN(SUBSTITUTE(R699,"{","")),"괄호이상",(LEN(R699)-LEN(SUBSTITUTE(R699,"}",""))))</f>
        <v>0</v>
      </c>
      <c r="ED699">
        <f>IF(LEN(S699)-LEN(SUBSTITUTE(S699,"}",""))&lt;&gt;LEN(S699)-LEN(SUBSTITUTE(S699,"{","")),"괄호이상",(LEN(S699)-LEN(SUBSTITUTE(S699,"}",""))))</f>
        <v>0</v>
      </c>
      <c r="EE699">
        <f>IF(LEN(T699)-LEN(SUBSTITUTE(T699,"}",""))&lt;&gt;LEN(T699)-LEN(SUBSTITUTE(T699,"{","")),"괄호이상",(LEN(T699)-LEN(SUBSTITUTE(T699,"}",""))))</f>
        <v>0</v>
      </c>
      <c r="EF699">
        <f>IF(LEN(U699)-LEN(SUBSTITUTE(U699,"}",""))&lt;&gt;LEN(U699)-LEN(SUBSTITUTE(U699,"{","")),"괄호이상",(LEN(U699)-LEN(SUBSTITUTE(U699,"}",""))))</f>
        <v>0</v>
      </c>
      <c r="EG699">
        <f>IF(LEN(V699)-LEN(SUBSTITUTE(V699,"}",""))&lt;&gt;LEN(V699)-LEN(SUBSTITUTE(V699,"{","")),"괄호이상",(LEN(V699)-LEN(SUBSTITUTE(V699,"}",""))))</f>
        <v>0</v>
      </c>
      <c r="EH699">
        <f>IF(LEN(W699)-LEN(SUBSTITUTE(W699,"}",""))&lt;&gt;LEN(W699)-LEN(SUBSTITUTE(W699,"{","")),"괄호이상",(LEN(W699)-LEN(SUBSTITUTE(W699,"}",""))))</f>
        <v>0</v>
      </c>
      <c r="EI699">
        <f>IF(LEN(X699)-LEN(SUBSTITUTE(X699,"}",""))&lt;&gt;LEN(X699)-LEN(SUBSTITUTE(X699,"{","")),"괄호이상",(LEN(X699)-LEN(SUBSTITUTE(X699,"}",""))))</f>
        <v>0</v>
      </c>
      <c r="EJ699">
        <f>IF(LEN(Y699)-LEN(SUBSTITUTE(Y699,"}",""))&lt;&gt;LEN(Y699)-LEN(SUBSTITUTE(Y699,"{","")),"괄호이상",(LEN(Y699)-LEN(SUBSTITUTE(Y699,"}",""))))</f>
        <v>0</v>
      </c>
      <c r="EK699">
        <f>IF(LEN(Z699)-LEN(SUBSTITUTE(Z699,"}",""))&lt;&gt;LEN(Z699)-LEN(SUBSTITUTE(Z699,"{","")),"괄호이상",(LEN(Z699)-LEN(SUBSTITUTE(Z699,"}",""))))</f>
        <v>0</v>
      </c>
      <c r="EL699">
        <f>IF(LEN(AA699)-LEN(SUBSTITUTE(AA699,"}",""))&lt;&gt;LEN(AA699)-LEN(SUBSTITUTE(AA699,"{","")),"괄호이상",(LEN(AA699)-LEN(SUBSTITUTE(AA699,"}",""))))</f>
        <v>0</v>
      </c>
      <c r="EM699">
        <f>IF(LEN(AB699)-LEN(SUBSTITUTE(AB699,"}",""))&lt;&gt;LEN(AB699)-LEN(SUBSTITUTE(AB699,"{","")),"괄호이상",(LEN(AB699)-LEN(SUBSTITUTE(AB699,"}",""))))</f>
        <v>0</v>
      </c>
      <c r="EN699">
        <f>IF(LEN(AC699)-LEN(SUBSTITUTE(AC699,"}",""))&lt;&gt;LEN(AC699)-LEN(SUBSTITUTE(AC699,"{","")),"괄호이상",(LEN(AC699)-LEN(SUBSTITUTE(AC699,"}",""))))</f>
        <v>0</v>
      </c>
      <c r="EO699">
        <f>IF(LEN(AD699)-LEN(SUBSTITUTE(AD699,"}",""))&lt;&gt;LEN(AD699)-LEN(SUBSTITUTE(AD699,"{","")),"괄호이상",(LEN(AD699)-LEN(SUBSTITUTE(AD699,"}",""))))</f>
        <v>0</v>
      </c>
      <c r="EP699">
        <f>IF(LEN(AE699)-LEN(SUBSTITUTE(AE699,"}",""))&lt;&gt;LEN(AE699)-LEN(SUBSTITUTE(AE699,"{","")),"괄호이상",(LEN(AE699)-LEN(SUBSTITUTE(AE699,"}",""))))</f>
        <v>0</v>
      </c>
      <c r="EQ699">
        <f>IF(LEN(AF699)-LEN(SUBSTITUTE(AF699,"}",""))&lt;&gt;LEN(AF699)-LEN(SUBSTITUTE(AF699,"{","")),"괄호이상",(LEN(AF699)-LEN(SUBSTITUTE(AF699,"}",""))))</f>
        <v>0</v>
      </c>
      <c r="ER699">
        <f>IF(LEN(AG699)-LEN(SUBSTITUTE(AG699,"}",""))&lt;&gt;LEN(AG699)-LEN(SUBSTITUTE(AG699,"{","")),"괄호이상",(LEN(AG699)-LEN(SUBSTITUTE(AG699,"}",""))))</f>
        <v>0</v>
      </c>
      <c r="ES699">
        <f>IF(LEN(AH699)-LEN(SUBSTITUTE(AH699,"}",""))&lt;&gt;LEN(AH699)-LEN(SUBSTITUTE(AH699,"{","")),"괄호이상",(LEN(AH699)-LEN(SUBSTITUTE(AH699,"}",""))))</f>
        <v>0</v>
      </c>
      <c r="ET699">
        <f>IF(LEN(AI699)-LEN(SUBSTITUTE(AI699,"}",""))&lt;&gt;LEN(AI699)-LEN(SUBSTITUTE(AI699,"{","")),"괄호이상",(LEN(AI699)-LEN(SUBSTITUTE(AI699,"}",""))))</f>
        <v>0</v>
      </c>
      <c r="EU699">
        <f>IF(LEN(AJ699)-LEN(SUBSTITUTE(AJ699,"}",""))&lt;&gt;LEN(AJ699)-LEN(SUBSTITUTE(AJ699,"{","")),"괄호이상",(LEN(AJ699)-LEN(SUBSTITUTE(AJ699,"}",""))))</f>
        <v>0</v>
      </c>
      <c r="EV699">
        <f>IF(LEN(AK699)-LEN(SUBSTITUTE(AK699,"}",""))&lt;&gt;LEN(AK699)-LEN(SUBSTITUTE(AK699,"{","")),"괄호이상",(LEN(AK699)-LEN(SUBSTITUTE(AK699,"}",""))))</f>
        <v>0</v>
      </c>
      <c r="EW699">
        <f>IF(LEN(AL699)-LEN(SUBSTITUTE(AL699,"}",""))&lt;&gt;LEN(AL699)-LEN(SUBSTITUTE(AL699,"{","")),"괄호이상",(LEN(AL699)-LEN(SUBSTITUTE(AL699,"}",""))))</f>
        <v>0</v>
      </c>
      <c r="EX699">
        <f>IF(LEN(AM699)-LEN(SUBSTITUTE(AM699,"}",""))&lt;&gt;LEN(AM699)-LEN(SUBSTITUTE(AM699,"{","")),"괄호이상",(LEN(AM699)-LEN(SUBSTITUTE(AM699,"}",""))))</f>
        <v>0</v>
      </c>
      <c r="EY699">
        <f>IF(LEN(AN699)-LEN(SUBSTITUTE(AN699,"}",""))&lt;&gt;LEN(AN699)-LEN(SUBSTITUTE(AN699,"{","")),"괄호이상",(LEN(AN699)-LEN(SUBSTITUTE(AN699,"}",""))))</f>
        <v>0</v>
      </c>
      <c r="EZ699">
        <f>IF(LEN(AO699)-LEN(SUBSTITUTE(AO699,"}",""))&lt;&gt;LEN(AO699)-LEN(SUBSTITUTE(AO699,"{","")),"괄호이상",(LEN(AO699)-LEN(SUBSTITUTE(AO699,"}",""))))</f>
        <v>0</v>
      </c>
      <c r="FA699">
        <f>IF(LEN(AP699)-LEN(SUBSTITUTE(AP699,"}",""))&lt;&gt;LEN(AP699)-LEN(SUBSTITUTE(AP699,"{","")),"괄호이상",(LEN(AP699)-LEN(SUBSTITUTE(AP699,"}",""))))</f>
        <v>0</v>
      </c>
      <c r="FB699" t="str">
        <f t="array" ref="FB699">IF(SUM(IF($DX699-DX699:FA699&gt;0,1,0))&gt;0,"여기","")</f>
        <v/>
      </c>
      <c r="FC699">
        <f>IF(LEN(C699)-LEN(SUBSTITUTE(C699,"&gt;",""))&lt;&gt;LEN(C699)-LEN(SUBSTITUTE(C699,"&lt;","")),"괄호이상",(LEN(C699)-LEN(SUBSTITUTE(C699,"&gt;","")))/2)</f>
        <v>0</v>
      </c>
      <c r="FD699">
        <f>IF(LEN(H699)-LEN(SUBSTITUTE(H699,"&gt;",""))&lt;&gt;LEN(H699)-LEN(SUBSTITUTE(H699,"&lt;","")),"괄호이상",(LEN(H699)-LEN(SUBSTITUTE(H699,"&gt;","")))/2)</f>
        <v>0</v>
      </c>
      <c r="FE699">
        <f>IF(LEN(O699)-LEN(SUBSTITUTE(O699,"&gt;",""))&lt;&gt;LEN(O699)-LEN(SUBSTITUTE(O699,"&lt;","")),"괄호이상",(LEN(O699)-LEN(SUBSTITUTE(O699,"&gt;","")))/2)</f>
        <v>0</v>
      </c>
      <c r="FF699">
        <f>IF(LEN(P699)-LEN(SUBSTITUTE(P699,"&gt;",""))&lt;&gt;LEN(P699)-LEN(SUBSTITUTE(P699,"&lt;","")),"괄호이상",(LEN(P699)-LEN(SUBSTITUTE(P699,"&gt;","")))/2)</f>
        <v>0</v>
      </c>
      <c r="FG699">
        <f>IF(LEN(Q699)-LEN(SUBSTITUTE(Q699,"&gt;",""))&lt;&gt;LEN(Q699)-LEN(SUBSTITUTE(Q699,"&lt;","")),"괄호이상",(LEN(Q699)-LEN(SUBSTITUTE(Q699,"&gt;","")))/2)</f>
        <v>0</v>
      </c>
      <c r="FH699">
        <f>IF(LEN(R699)-LEN(SUBSTITUTE(R699,"&gt;",""))&lt;&gt;LEN(R699)-LEN(SUBSTITUTE(R699,"&lt;","")),"괄호이상",(LEN(R699)-LEN(SUBSTITUTE(R699,"&gt;","")))/2)</f>
        <v>0</v>
      </c>
      <c r="FI699">
        <f>IF(LEN(S699)-LEN(SUBSTITUTE(S699,"&gt;",""))&lt;&gt;LEN(S699)-LEN(SUBSTITUTE(S699,"&lt;","")),"괄호이상",(LEN(S699)-LEN(SUBSTITUTE(S699,"&gt;","")))/2)</f>
        <v>0</v>
      </c>
      <c r="FJ699">
        <f>IF(LEN(T699)-LEN(SUBSTITUTE(T699,"&gt;",""))&lt;&gt;LEN(T699)-LEN(SUBSTITUTE(T699,"&lt;","")),"괄호이상",(LEN(T699)-LEN(SUBSTITUTE(T699,"&gt;","")))/2)</f>
        <v>0</v>
      </c>
      <c r="FK699">
        <f>IF(LEN(U699)-LEN(SUBSTITUTE(U699,"&gt;",""))&lt;&gt;LEN(U699)-LEN(SUBSTITUTE(U699,"&lt;","")),"괄호이상",(LEN(U699)-LEN(SUBSTITUTE(U699,"&gt;","")))/2)</f>
        <v>0</v>
      </c>
      <c r="FL699">
        <f>IF(LEN(V699)-LEN(SUBSTITUTE(V699,"&gt;",""))&lt;&gt;LEN(V699)-LEN(SUBSTITUTE(V699,"&lt;","")),"괄호이상",(LEN(V699)-LEN(SUBSTITUTE(V699,"&gt;","")))/2)</f>
        <v>0</v>
      </c>
      <c r="FM699">
        <f>IF(LEN(W699)-LEN(SUBSTITUTE(W699,"&gt;",""))&lt;&gt;LEN(W699)-LEN(SUBSTITUTE(W699,"&lt;","")),"괄호이상",(LEN(W699)-LEN(SUBSTITUTE(W699,"&gt;","")))/2)</f>
        <v>0</v>
      </c>
      <c r="FN699">
        <f>IF(LEN(X699)-LEN(SUBSTITUTE(X699,"&gt;",""))&lt;&gt;LEN(X699)-LEN(SUBSTITUTE(X699,"&lt;","")),"괄호이상",(LEN(X699)-LEN(SUBSTITUTE(X699,"&gt;","")))/2)</f>
        <v>0</v>
      </c>
      <c r="FO699">
        <f>IF(LEN(Y699)-LEN(SUBSTITUTE(Y699,"&gt;",""))&lt;&gt;LEN(Y699)-LEN(SUBSTITUTE(Y699,"&lt;","")),"괄호이상",(LEN(Y699)-LEN(SUBSTITUTE(Y699,"&gt;","")))/2)</f>
        <v>0</v>
      </c>
      <c r="FP699">
        <f>IF(LEN(Z699)-LEN(SUBSTITUTE(Z699,"&gt;",""))&lt;&gt;LEN(Z699)-LEN(SUBSTITUTE(Z699,"&lt;","")),"괄호이상",(LEN(Z699)-LEN(SUBSTITUTE(Z699,"&gt;","")))/2)</f>
        <v>0</v>
      </c>
      <c r="FQ699">
        <f>IF(LEN(AA699)-LEN(SUBSTITUTE(AA699,"&gt;",""))&lt;&gt;LEN(AA699)-LEN(SUBSTITUTE(AA699,"&lt;","")),"괄호이상",(LEN(AA699)-LEN(SUBSTITUTE(AA699,"&gt;","")))/2)</f>
        <v>0</v>
      </c>
      <c r="FR699">
        <f>IF(LEN(AB699)-LEN(SUBSTITUTE(AB699,"&gt;",""))&lt;&gt;LEN(AB699)-LEN(SUBSTITUTE(AB699,"&lt;","")),"괄호이상",(LEN(AB699)-LEN(SUBSTITUTE(AB699,"&gt;","")))/2)</f>
        <v>0</v>
      </c>
      <c r="FS699">
        <f>IF(LEN(AC699)-LEN(SUBSTITUTE(AC699,"&gt;",""))&lt;&gt;LEN(AC699)-LEN(SUBSTITUTE(AC699,"&lt;","")),"괄호이상",(LEN(AC699)-LEN(SUBSTITUTE(AC699,"&gt;","")))/2)</f>
        <v>0</v>
      </c>
      <c r="FT699">
        <f>IF(LEN(AD699)-LEN(SUBSTITUTE(AD699,"&gt;",""))&lt;&gt;LEN(AD699)-LEN(SUBSTITUTE(AD699,"&lt;","")),"괄호이상",(LEN(AD699)-LEN(SUBSTITUTE(AD699,"&gt;","")))/2)</f>
        <v>0</v>
      </c>
      <c r="FU699">
        <f>IF(LEN(AE699)-LEN(SUBSTITUTE(AE699,"&gt;",""))&lt;&gt;LEN(AE699)-LEN(SUBSTITUTE(AE699,"&lt;","")),"괄호이상",(LEN(AE699)-LEN(SUBSTITUTE(AE699,"&gt;","")))/2)</f>
        <v>0</v>
      </c>
      <c r="FV699">
        <f>IF(LEN(AF699)-LEN(SUBSTITUTE(AF699,"&gt;",""))&lt;&gt;LEN(AF699)-LEN(SUBSTITUTE(AF699,"&lt;","")),"괄호이상",(LEN(AF699)-LEN(SUBSTITUTE(AF699,"&gt;","")))/2)</f>
        <v>0</v>
      </c>
      <c r="FW699">
        <f>IF(LEN(AG699)-LEN(SUBSTITUTE(AG699,"&gt;",""))&lt;&gt;LEN(AG699)-LEN(SUBSTITUTE(AG699,"&lt;","")),"괄호이상",(LEN(AG699)-LEN(SUBSTITUTE(AG699,"&gt;","")))/2)</f>
        <v>0</v>
      </c>
      <c r="FX699">
        <f>IF(LEN(AH699)-LEN(SUBSTITUTE(AH699,"&gt;",""))&lt;&gt;LEN(AH699)-LEN(SUBSTITUTE(AH699,"&lt;","")),"괄호이상",(LEN(AH699)-LEN(SUBSTITUTE(AH699,"&gt;","")))/2)</f>
        <v>0</v>
      </c>
      <c r="FY699">
        <f>IF(LEN(AI699)-LEN(SUBSTITUTE(AI699,"&gt;",""))&lt;&gt;LEN(AI699)-LEN(SUBSTITUTE(AI699,"&lt;","")),"괄호이상",(LEN(AI699)-LEN(SUBSTITUTE(AI699,"&gt;","")))/2)</f>
        <v>0</v>
      </c>
      <c r="FZ699">
        <f>IF(LEN(AJ699)-LEN(SUBSTITUTE(AJ699,"&gt;",""))&lt;&gt;LEN(AJ699)-LEN(SUBSTITUTE(AJ699,"&lt;","")),"괄호이상",(LEN(AJ699)-LEN(SUBSTITUTE(AJ699,"&gt;","")))/2)</f>
        <v>0</v>
      </c>
      <c r="GA699">
        <f>IF(LEN(AK699)-LEN(SUBSTITUTE(AK699,"&gt;",""))&lt;&gt;LEN(AK699)-LEN(SUBSTITUTE(AK699,"&lt;","")),"괄호이상",(LEN(AK699)-LEN(SUBSTITUTE(AK699,"&gt;","")))/2)</f>
        <v>0</v>
      </c>
      <c r="GB699">
        <f>IF(LEN(AL699)-LEN(SUBSTITUTE(AL699,"&gt;",""))&lt;&gt;LEN(AL699)-LEN(SUBSTITUTE(AL699,"&lt;","")),"괄호이상",(LEN(AL699)-LEN(SUBSTITUTE(AL699,"&gt;","")))/2)</f>
        <v>0</v>
      </c>
      <c r="GC699">
        <f>IF(LEN(AM699)-LEN(SUBSTITUTE(AM699,"&gt;",""))&lt;&gt;LEN(AM699)-LEN(SUBSTITUTE(AM699,"&lt;","")),"괄호이상",(LEN(AM699)-LEN(SUBSTITUTE(AM699,"&gt;","")))/2)</f>
        <v>0</v>
      </c>
      <c r="GD699">
        <f>IF(LEN(AN699)-LEN(SUBSTITUTE(AN699,"&gt;",""))&lt;&gt;LEN(AN699)-LEN(SUBSTITUTE(AN699,"&lt;","")),"괄호이상",(LEN(AN699)-LEN(SUBSTITUTE(AN699,"&gt;","")))/2)</f>
        <v>0</v>
      </c>
      <c r="GE699">
        <f>IF(LEN(AO699)-LEN(SUBSTITUTE(AO699,"&gt;",""))&lt;&gt;LEN(AO699)-LEN(SUBSTITUTE(AO699,"&lt;","")),"괄호이상",(LEN(AO699)-LEN(SUBSTITUTE(AO699,"&gt;","")))/2)</f>
        <v>0</v>
      </c>
      <c r="GF699">
        <f>IF(LEN(AP699)-LEN(SUBSTITUTE(AP699,"&gt;",""))&lt;&gt;LEN(AP699)-LEN(SUBSTITUTE(AP699,"&lt;","")),"괄호이상",(LEN(AP699)-LEN(SUBSTITUTE(AP699,"&gt;","")))/2)</f>
        <v>0</v>
      </c>
      <c r="GG699" t="str">
        <f t="array" ref="GG699">IF(SUM(IF($FC699-FC699:GF699&gt;0,1,0))&gt;0,"여기","")</f>
        <v/>
      </c>
      <c r="GH699" t="str">
        <f t="shared" si="622"/>
        <v/>
      </c>
    </row>
    <row r="700" spans="1:190" x14ac:dyDescent="0.3">
      <c r="A700" t="s">
        <v>3957</v>
      </c>
      <c r="B700">
        <f t="shared" si="620"/>
        <v>1</v>
      </c>
      <c r="C700" t="s">
        <v>3958</v>
      </c>
      <c r="E700" t="str">
        <f t="shared" si="624"/>
        <v>루비 장식 아밍 소드</v>
      </c>
      <c r="G700" t="s">
        <v>4064</v>
      </c>
      <c r="H700" s="1" t="str">
        <f t="shared" si="660"/>
        <v>Arming Sword decorated with rubies</v>
      </c>
      <c r="I700" s="1"/>
      <c r="J700" s="1" t="str">
        <f t="shared" si="625"/>
        <v>Arming Sword decorated with rubies</v>
      </c>
      <c r="O700" t="s">
        <v>15970</v>
      </c>
      <c r="P700" t="s">
        <v>15971</v>
      </c>
      <c r="Q700" t="s">
        <v>15972</v>
      </c>
      <c r="R700" t="s">
        <v>15979</v>
      </c>
      <c r="S700" t="s">
        <v>15980</v>
      </c>
      <c r="T700" t="s">
        <v>15984</v>
      </c>
      <c r="U700" t="s">
        <v>15985</v>
      </c>
      <c r="V700" t="s">
        <v>15990</v>
      </c>
      <c r="W700" t="s">
        <v>15991</v>
      </c>
      <c r="X700" t="s">
        <v>15993</v>
      </c>
      <c r="Y700" t="s">
        <v>15996</v>
      </c>
      <c r="Z700" t="s">
        <v>15988</v>
      </c>
      <c r="AA700" t="s">
        <v>15973</v>
      </c>
      <c r="AB700" t="s">
        <v>15974</v>
      </c>
      <c r="AC700" t="s">
        <v>15975</v>
      </c>
      <c r="AD700" t="s">
        <v>15976</v>
      </c>
      <c r="AE700" t="s">
        <v>15977</v>
      </c>
      <c r="AF700" t="s">
        <v>15978</v>
      </c>
      <c r="AG700" t="s">
        <v>15981</v>
      </c>
      <c r="AH700" t="s">
        <v>15982</v>
      </c>
      <c r="AI700" t="s">
        <v>15983</v>
      </c>
      <c r="AJ700" t="s">
        <v>15986</v>
      </c>
      <c r="AK700" t="s">
        <v>15987</v>
      </c>
      <c r="AL700" t="s">
        <v>15989</v>
      </c>
      <c r="AM700" t="s">
        <v>15976</v>
      </c>
      <c r="AN700" t="s">
        <v>15992</v>
      </c>
      <c r="AO700" t="s">
        <v>15994</v>
      </c>
      <c r="AP700" t="s">
        <v>15995</v>
      </c>
      <c r="AQ700" t="str">
        <f t="shared" si="621"/>
        <v>Arming Sword decorated with rubies</v>
      </c>
      <c r="AR700">
        <f t="shared" si="626"/>
        <v>0</v>
      </c>
      <c r="AS700">
        <f t="shared" si="627"/>
        <v>0</v>
      </c>
      <c r="AT700">
        <f t="shared" ca="1" si="628"/>
        <v>-1</v>
      </c>
      <c r="AU700">
        <f t="shared" ca="1" si="629"/>
        <v>-1</v>
      </c>
      <c r="AV700">
        <f t="shared" ca="1" si="630"/>
        <v>-1</v>
      </c>
      <c r="AW700">
        <f t="shared" ca="1" si="631"/>
        <v>-1</v>
      </c>
      <c r="AX700">
        <f t="shared" ca="1" si="632"/>
        <v>-1</v>
      </c>
      <c r="AY700">
        <f t="shared" ca="1" si="633"/>
        <v>-1</v>
      </c>
      <c r="AZ700">
        <f t="shared" ca="1" si="634"/>
        <v>-1</v>
      </c>
      <c r="BA700">
        <f t="shared" ca="1" si="635"/>
        <v>-1</v>
      </c>
      <c r="BB700">
        <f t="shared" ca="1" si="636"/>
        <v>-1</v>
      </c>
      <c r="BC700">
        <f t="shared" ca="1" si="637"/>
        <v>-1</v>
      </c>
      <c r="BD700">
        <f t="shared" ca="1" si="638"/>
        <v>-1</v>
      </c>
      <c r="BE700">
        <f t="shared" ca="1" si="639"/>
        <v>-1</v>
      </c>
      <c r="BF700">
        <f t="shared" ca="1" si="640"/>
        <v>-1</v>
      </c>
      <c r="BG700">
        <f t="shared" ca="1" si="641"/>
        <v>-1</v>
      </c>
      <c r="BH700">
        <f t="shared" ca="1" si="642"/>
        <v>-1</v>
      </c>
      <c r="BI700">
        <f t="shared" ca="1" si="643"/>
        <v>-1</v>
      </c>
      <c r="BJ700">
        <f t="shared" ca="1" si="644"/>
        <v>-1</v>
      </c>
      <c r="BK700">
        <f t="shared" ca="1" si="645"/>
        <v>-1</v>
      </c>
      <c r="BL700">
        <f t="shared" ca="1" si="646"/>
        <v>-1</v>
      </c>
      <c r="BM700">
        <f t="shared" ca="1" si="647"/>
        <v>-1</v>
      </c>
      <c r="BN700">
        <f ca="1">IF(AT700=-1,-1,COUNTIF($AT700:AT700,AT700)+IF(AT700=0,50,0))</f>
        <v>-1</v>
      </c>
      <c r="BO700">
        <f ca="1">IF(AU700=-1,-1,COUNTIF($AT700:AU700,AU700)+IF(AU700=0,50,0))</f>
        <v>-1</v>
      </c>
      <c r="BP700">
        <f ca="1">IF(AV700=-1,-1,COUNTIF($AT700:AV700,AV700)+IF(AV700=0,50,0))</f>
        <v>-1</v>
      </c>
      <c r="BQ700">
        <f ca="1">IF(AW700=-1,-1,COUNTIF($AT700:AW700,AW700)+IF(AW700=0,50,0))</f>
        <v>-1</v>
      </c>
      <c r="BR700">
        <f ca="1">IF(AX700=-1,-1,COUNTIF($AT700:AX700,AX700)+IF(AX700=0,50,0))</f>
        <v>-1</v>
      </c>
      <c r="BS700">
        <f ca="1">IF(AY700=-1,-1,COUNTIF($AT700:AY700,AY700)+IF(AY700=0,50,0))</f>
        <v>-1</v>
      </c>
      <c r="BT700">
        <f ca="1">IF(AZ700=-1,-1,COUNTIF($AT700:AZ700,AZ700)+IF(AZ700=0,50,0))</f>
        <v>-1</v>
      </c>
      <c r="BU700">
        <f ca="1">IF(BA700=-1,-1,COUNTIF($AT700:BA700,BA700)+IF(BA700=0,50,0))</f>
        <v>-1</v>
      </c>
      <c r="BV700">
        <f ca="1">IF(BB700=-1,-1,COUNTIF($AT700:BB700,BB700)+IF(BB700=0,50,0))</f>
        <v>-1</v>
      </c>
      <c r="BW700">
        <f ca="1">IF(BC700=-1,-1,COUNTIF($AT700:BC700,BC700)+IF(BC700=0,50,0))</f>
        <v>-1</v>
      </c>
      <c r="BX700">
        <f ca="1">IF(BD700=-1,-1,COUNTIF($AT700:BD700,BD700)+IF(BD700=0,50,0))</f>
        <v>-1</v>
      </c>
      <c r="BY700">
        <f ca="1">IF(BE700=-1,-1,COUNTIF($AT700:BE700,BE700)+IF(BE700=0,50,0))</f>
        <v>-1</v>
      </c>
      <c r="BZ700">
        <f ca="1">IF(BF700=-1,-1,COUNTIF($AT700:BF700,BF700)+IF(BF700=0,50,0))</f>
        <v>-1</v>
      </c>
      <c r="CA700">
        <f ca="1">IF(BG700=-1,-1,COUNTIF($AT700:BG700,BG700)+IF(BG700=0,50,0))</f>
        <v>-1</v>
      </c>
      <c r="CB700">
        <f ca="1">IF(BH700=-1,-1,COUNTIF($AT700:BH700,BH700)+IF(BH700=0,50,0))</f>
        <v>-1</v>
      </c>
      <c r="CC700">
        <f ca="1">IF(BI700=-1,-1,COUNTIF($AT700:BI700,BI700)+IF(BI700=0,50,0))</f>
        <v>-1</v>
      </c>
      <c r="CD700">
        <f ca="1">IF(BJ700=-1,-1,COUNTIF($AT700:BJ700,BJ700)+IF(BJ700=0,50,0))</f>
        <v>-1</v>
      </c>
      <c r="CE700">
        <f ca="1">IF(BK700=-1,-1,COUNTIF($AT700:BK700,BK700)+IF(BK700=0,50,0))</f>
        <v>-1</v>
      </c>
      <c r="CF700">
        <f ca="1">IF(BL700=-1,-1,COUNTIF($AT700:BL700,BL700)+IF(BL700=0,50,0))</f>
        <v>-1</v>
      </c>
      <c r="CG700">
        <f ca="1">IF(BM700=-1,-1,COUNTIF($AT700:BM700,BM700)+IF(BM700=0,50,0))</f>
        <v>-1</v>
      </c>
      <c r="CH700">
        <f t="shared" ca="1" si="669"/>
        <v>-1</v>
      </c>
      <c r="CI700">
        <f t="shared" ca="1" si="669"/>
        <v>-1</v>
      </c>
      <c r="CJ700">
        <f t="shared" ca="1" si="669"/>
        <v>-1</v>
      </c>
      <c r="CK700">
        <f t="shared" ca="1" si="669"/>
        <v>-1</v>
      </c>
      <c r="CL700">
        <f t="shared" ca="1" si="669"/>
        <v>-1</v>
      </c>
      <c r="CM700">
        <f t="shared" ca="1" si="669"/>
        <v>-1</v>
      </c>
      <c r="CN700">
        <f t="shared" ca="1" si="669"/>
        <v>-1</v>
      </c>
      <c r="CO700">
        <f t="shared" ca="1" si="669"/>
        <v>-1</v>
      </c>
      <c r="CP700">
        <f t="shared" ca="1" si="669"/>
        <v>-1</v>
      </c>
      <c r="CQ700">
        <f t="shared" ca="1" si="669"/>
        <v>-1</v>
      </c>
      <c r="CR700">
        <f t="shared" ca="1" si="670"/>
        <v>-1</v>
      </c>
      <c r="CS700">
        <f t="shared" ca="1" si="670"/>
        <v>-1</v>
      </c>
      <c r="CT700">
        <f t="shared" ca="1" si="670"/>
        <v>-1</v>
      </c>
      <c r="CU700">
        <f t="shared" ca="1" si="670"/>
        <v>-1</v>
      </c>
      <c r="CV700">
        <f t="shared" ca="1" si="670"/>
        <v>-1</v>
      </c>
      <c r="CW700">
        <f t="shared" ca="1" si="670"/>
        <v>-1</v>
      </c>
      <c r="CX700">
        <f t="shared" ca="1" si="670"/>
        <v>-1</v>
      </c>
      <c r="CY700">
        <f t="shared" ca="1" si="670"/>
        <v>-1</v>
      </c>
      <c r="CZ700">
        <f t="shared" ca="1" si="670"/>
        <v>-1</v>
      </c>
      <c r="DA700">
        <f t="shared" ca="1" si="670"/>
        <v>-1</v>
      </c>
      <c r="DB700">
        <f t="shared" ca="1" si="671"/>
        <v>-1</v>
      </c>
      <c r="DC700">
        <f t="shared" ca="1" si="671"/>
        <v>-1</v>
      </c>
      <c r="DD700">
        <f t="shared" ca="1" si="671"/>
        <v>-1</v>
      </c>
      <c r="DE700">
        <f t="shared" ca="1" si="671"/>
        <v>-1</v>
      </c>
      <c r="DF700">
        <f t="shared" ca="1" si="671"/>
        <v>-1</v>
      </c>
      <c r="DG700">
        <f t="shared" ca="1" si="671"/>
        <v>-1</v>
      </c>
      <c r="DH700">
        <f t="shared" ca="1" si="671"/>
        <v>-1</v>
      </c>
      <c r="DI700">
        <f t="shared" ca="1" si="671"/>
        <v>-1</v>
      </c>
      <c r="DJ700">
        <f t="shared" ca="1" si="671"/>
        <v>-1</v>
      </c>
      <c r="DK700">
        <f t="shared" ca="1" si="671"/>
        <v>-1</v>
      </c>
      <c r="DL700">
        <f t="shared" ca="1" si="672"/>
        <v>-1</v>
      </c>
      <c r="DM700">
        <f t="shared" ca="1" si="672"/>
        <v>-1</v>
      </c>
      <c r="DN700">
        <f t="shared" ca="1" si="672"/>
        <v>-1</v>
      </c>
      <c r="DO700">
        <f t="shared" ca="1" si="672"/>
        <v>-1</v>
      </c>
      <c r="DP700">
        <f t="shared" ca="1" si="672"/>
        <v>-1</v>
      </c>
      <c r="DQ700">
        <f t="shared" ca="1" si="672"/>
        <v>-1</v>
      </c>
      <c r="DR700">
        <f t="shared" ca="1" si="672"/>
        <v>-1</v>
      </c>
      <c r="DS700">
        <f t="shared" ca="1" si="672"/>
        <v>-1</v>
      </c>
      <c r="DT700">
        <f t="shared" ca="1" si="672"/>
        <v>-1</v>
      </c>
      <c r="DU700">
        <f t="shared" ca="1" si="672"/>
        <v>-1</v>
      </c>
      <c r="DV700" t="str">
        <f ca="1">SUBSTITUTE(SUBSTITUTE(SUBSTITUTE(SUBSTITUTE(SUBSTITUTE(SUBSTITUTE(SUBSTITUTE(SUBSTITUTE(SUBSTITUTE(SUBSTITUTE(
SUBSTITUTE(SUBSTITUTE(SUBSTITUTE(SUBSTITUTE(SUBSTITUTE(SUBSTITUTE(SUBSTITUTE(SUBSTITUTE(SUBSTITUTE(SUBSTITUTE($AQ700,
IF($CH700=-1,"",MID($AQ700,$CH700,$DB700-$CH700+1)),IF($CH700=-1,"",VLOOKUP($BN700,구글언어코드!$K:$L,2,0))),
IF($CI700=-1,"",MID($AQ700,$CI700,$DC700-$CI700+1)),IF($CI700=-1,"",VLOOKUP($BO700,구글언어코드!$K:$L,2,0))),
IF($CJ700=-1,"",MID($AQ700,$CJ700,$DD700-$CJ700+1)),IF($CJ700=-1,"",VLOOKUP($BP700,구글언어코드!$K:$L,2,0))),
IF($CK700=-1,"",MID($AQ700,$CK700,$DE700-$CK700+1)),IF($CK700=-1,"",VLOOKUP($BQ700,구글언어코드!$K:$L,2,0))),
IF($CL700=-1,"",MID($AQ700,$CL700,$DF700-$CL700+1)),IF($CL700=-1,"",VLOOKUP($BR700,구글언어코드!$K:$L,2,0))),
IF($CM700=-1,"",MID($AQ700,$CM700,$DG700-$CM700+1)),IF($CM700=-1,"",VLOOKUP($BS700,구글언어코드!$K:$L,2,0))),
IF($CN700=-1,"",MID($AQ700,$CN700,$DH700-$CN700+1)),IF($CN700=-1,"",VLOOKUP($BT700,구글언어코드!$K:$L,2,0))),
IF($CO700=-1,"",MID($AQ700,$CO700,$DI700-$CO700+1)),IF($CO700=-1,"",VLOOKUP($BU700,구글언어코드!$K:$L,2,0))),
IF($CP700=-1,"",MID($AQ700,$CP700,$DJ700-$CP700+1)),IF($CP700=-1,"",VLOOKUP($BV700,구글언어코드!$K:$L,2,0))),
IF($CQ700=-1,"",MID($AQ700,$CQ700,$DK700-$CQ700+1)),IF($CQ700=-1,"",VLOOKUP($BW700,구글언어코드!$K:$L,2,0))),
IF($CR700=-1,"",MID($AQ700,$CR700,$DL700-$CR700+1)),IF($CR700=-1,"",VLOOKUP($BX700,구글언어코드!$K:$L,2,0))),
IF($CS700=-1,"",MID($AQ700,$CS700,$DM700-$CS700+1)),IF($CS700=-1,"",VLOOKUP($BY700,구글언어코드!$K:$L,2,0))),
IF($CT700=-1,"",MID($AQ700,$CT700,$DN700-$CT700+1)),IF($CT700=-1,"",VLOOKUP($BZ700,구글언어코드!$K:$L,2,0))),
IF($CU700=-1,"",MID($AQ700,$CU700,$DO700-$CU700+1)),IF($CU700=-1,"",VLOOKUP($CA700,구글언어코드!$K:$L,2,0))),
IF($CV700=-1,"",MID($AQ700,$CV700,$DP700-$CV700+1)),IF($CV700=-1,"",VLOOKUP($CB700,구글언어코드!$K:$L,2,0))),
IF($CW700=-1,"",MID($AQ700,$CW700,$DQ700-$CW700+1)),IF($CW700=-1,"",VLOOKUP($CC700,구글언어코드!$K:$L,2,0))),
IF($CX700=-1,"",MID($AQ700,$CX700,$DR700-$CX700+1)),IF($CX700=-1,"",VLOOKUP($CD700,구글언어코드!$K:$L,2,0))),
IF($CY700=-1,"",MID($AQ700,$CY700,$DS700-$CY700+1)),IF($CY700=-1,"",VLOOKUP($CE700,구글언어코드!$K:$L,2,0))),
IF($CZ700=-1,"",MID($AQ700,$CZ700,$DT700-$CZ700+1)),IF($CZ700=-1,"",VLOOKUP($CF700,구글언어코드!$K:$L,2,0))),
IF($DA700=-1,"",MID($AQ700,$DA700,$DU700-$DA700+1)),IF($DA700=-1,"",VLOOKUP($CG700,구글언어코드!$K:$L,2,0)))</f>
        <v>Arming Sword decorated with rubies</v>
      </c>
      <c r="DW700" t="str">
        <f ca="1">SUBSTITUTE(SUBSTITUTE(SUBSTITUTE(SUBSTITUTE(SUBSTITUTE(SUBSTITUTE(SUBSTITUTE(SUBSTITUTE(SUBSTITUTE(SUBSTITUTE(
SUBSTITUTE(SUBSTITUTE(SUBSTITUTE(SUBSTITUTE(SUBSTITUTE(SUBSTITUTE(SUBSTITUTE(SUBSTITUTE(SUBSTITUTE(SUBSTITUTE(DV700,
IF($CH700=-1,"",VLOOKUP($BN700,구글언어코드!$K:$L,2,0)),IF($CH700=-1,"",MID($AQ700,$CH700,$DB700-$CH700+1))),
IF($CI700=-1,"",VLOOKUP($BO700,구글언어코드!$K:$L,2,0)),IF($CI700=-1,"",MID($AQ700,$CI700,$DC700-$CI700+1))),
IF($CJ700=-1,"",VLOOKUP($BP700,구글언어코드!$K:$L,2,0)),IF($CJ700=-1,"",MID($AQ700,$CJ700,$DD700-$CJ700+1))),
IF($CK700=-1,"",VLOOKUP($BQ700,구글언어코드!$K:$L,2,0)),IF($CK700=-1,"",MID($AQ700,$CK700,$DE700-$CK700+1))),
IF($CL700=-1,"",VLOOKUP($BR700,구글언어코드!$K:$L,2,0)),IF($CL700=-1,"",MID($AQ700,$CL700,$DF700-$CL700+1))),
IF($CM700=-1,"",VLOOKUP($BS700,구글언어코드!$K:$L,2,0)),IF($CM700=-1,"",MID($AQ700,$CM700,$DG700-$CM700+1))),
IF($CN700=-1,"",VLOOKUP($BT700,구글언어코드!$K:$L,2,0)),IF($CN700=-1,"",MID($AQ700,$CN700,$DH700-$CN700+1))),
IF($CO700=-1,"",VLOOKUP($BU700,구글언어코드!$K:$L,2,0)),IF($CO700=-1,"",MID($AQ700,$CO700,$DI700-$CO700+1))),
IF($CP700=-1,"",VLOOKUP($BV700,구글언어코드!$K:$L,2,0)),IF($CP700=-1,"",MID($AQ700,$CP700,$DJ700-$CP700+1))),
IF($CQ700=-1,"",VLOOKUP($BW700,구글언어코드!$K:$L,2,0)),IF($CQ700=-1,"",MID($AQ700,$CQ700,$DK700-$CQ700+1))),
IF($CR700=-1,"",VLOOKUP($BX700,구글언어코드!$K:$L,2,0)),IF($CR700=-1,"",MID($AQ700,$CR700,$DL700-$CR700+1))),
IF($CS700=-1,"",VLOOKUP($BY700,구글언어코드!$K:$L,2,0)),IF($CS700=-1,"",MID($AQ700,$CS700,$DM700-$CS700+1))),
IF($CT700=-1,"",VLOOKUP($BZ700,구글언어코드!$K:$L,2,0)),IF($CT700=-1,"",MID($AQ700,$CT700,$DN700-$CT700+1))),
IF($CU700=-1,"",VLOOKUP($CA700,구글언어코드!$K:$L,2,0)),IF($CU700=-1,"",MID($AQ700,$CU700,$DO700-$CU700+1))),
IF($CV700=-1,"",VLOOKUP($CB700,구글언어코드!$K:$L,2,0)),IF($CV700=-1,"",MID($AQ700,$CV700,$DP700-$CV700+1))),
IF($CW700=-1,"",VLOOKUP($CC700,구글언어코드!$K:$L,2,0)),IF($CW700=-1,"",MID($AQ700,$CW700,$DQ700-$CW700+1))),
IF($CX700=-1,"",VLOOKUP($CD700,구글언어코드!$K:$L,2,0)),IF($CX700=-1,"",MID($AQ700,$CX700,$DR700-$CX700+1))),
IF($CY700=-1,"",VLOOKUP($CE700,구글언어코드!$K:$L,2,0)),IF($CY700=-1,"",MID($AQ700,$CY700,$DS700-$CY700+1))),
IF($CZ700=-1,"",VLOOKUP($CF700,구글언어코드!$K:$L,2,0)),IF($CZ700=-1,"",MID($AQ700,$CZ700,$DT700-$CZ700+1))),
IF($DA700=-1,"",VLOOKUP($CG700,구글언어코드!$K:$L,2,0)),IF($DA700=-1,"",MID($AQ700,$DA700,$DU700-$DA700+1)))</f>
        <v>Arming Sword decorated with rubies</v>
      </c>
      <c r="DX700">
        <f>IF(LEN(C700)-LEN(SUBSTITUTE(C700,"}",""))&lt;&gt;LEN(C700)-LEN(SUBSTITUTE(C700,"{","")),"괄호이상",(LEN(C700)-LEN(SUBSTITUTE(C700,"}",""))))</f>
        <v>0</v>
      </c>
      <c r="DY700">
        <f>IF(LEN(H700)-LEN(SUBSTITUTE(H700,"}",""))&lt;&gt;LEN(H700)-LEN(SUBSTITUTE(H700,"{","")),"괄호이상",(LEN(H700)-LEN(SUBSTITUTE(H700,"}",""))))</f>
        <v>0</v>
      </c>
      <c r="DZ700">
        <f>IF(LEN(O700)-LEN(SUBSTITUTE(O700,"}",""))&lt;&gt;LEN(O700)-LEN(SUBSTITUTE(O700,"{","")),"괄호이상",(LEN(O700)-LEN(SUBSTITUTE(O700,"}",""))))</f>
        <v>0</v>
      </c>
      <c r="EA700">
        <f>IF(LEN(P700)-LEN(SUBSTITUTE(P700,"}",""))&lt;&gt;LEN(P700)-LEN(SUBSTITUTE(P700,"{","")),"괄호이상",(LEN(P700)-LEN(SUBSTITUTE(P700,"}",""))))</f>
        <v>0</v>
      </c>
      <c r="EB700">
        <f>IF(LEN(Q700)-LEN(SUBSTITUTE(Q700,"}",""))&lt;&gt;LEN(Q700)-LEN(SUBSTITUTE(Q700,"{","")),"괄호이상",(LEN(Q700)-LEN(SUBSTITUTE(Q700,"}",""))))</f>
        <v>0</v>
      </c>
      <c r="EC700">
        <f>IF(LEN(R700)-LEN(SUBSTITUTE(R700,"}",""))&lt;&gt;LEN(R700)-LEN(SUBSTITUTE(R700,"{","")),"괄호이상",(LEN(R700)-LEN(SUBSTITUTE(R700,"}",""))))</f>
        <v>0</v>
      </c>
      <c r="ED700">
        <f>IF(LEN(S700)-LEN(SUBSTITUTE(S700,"}",""))&lt;&gt;LEN(S700)-LEN(SUBSTITUTE(S700,"{","")),"괄호이상",(LEN(S700)-LEN(SUBSTITUTE(S700,"}",""))))</f>
        <v>0</v>
      </c>
      <c r="EE700">
        <f>IF(LEN(T700)-LEN(SUBSTITUTE(T700,"}",""))&lt;&gt;LEN(T700)-LEN(SUBSTITUTE(T700,"{","")),"괄호이상",(LEN(T700)-LEN(SUBSTITUTE(T700,"}",""))))</f>
        <v>0</v>
      </c>
      <c r="EF700">
        <f>IF(LEN(U700)-LEN(SUBSTITUTE(U700,"}",""))&lt;&gt;LEN(U700)-LEN(SUBSTITUTE(U700,"{","")),"괄호이상",(LEN(U700)-LEN(SUBSTITUTE(U700,"}",""))))</f>
        <v>0</v>
      </c>
      <c r="EG700">
        <f>IF(LEN(V700)-LEN(SUBSTITUTE(V700,"}",""))&lt;&gt;LEN(V700)-LEN(SUBSTITUTE(V700,"{","")),"괄호이상",(LEN(V700)-LEN(SUBSTITUTE(V700,"}",""))))</f>
        <v>0</v>
      </c>
      <c r="EH700">
        <f>IF(LEN(W700)-LEN(SUBSTITUTE(W700,"}",""))&lt;&gt;LEN(W700)-LEN(SUBSTITUTE(W700,"{","")),"괄호이상",(LEN(W700)-LEN(SUBSTITUTE(W700,"}",""))))</f>
        <v>0</v>
      </c>
      <c r="EI700">
        <f>IF(LEN(X700)-LEN(SUBSTITUTE(X700,"}",""))&lt;&gt;LEN(X700)-LEN(SUBSTITUTE(X700,"{","")),"괄호이상",(LEN(X700)-LEN(SUBSTITUTE(X700,"}",""))))</f>
        <v>0</v>
      </c>
      <c r="EJ700">
        <f>IF(LEN(Y700)-LEN(SUBSTITUTE(Y700,"}",""))&lt;&gt;LEN(Y700)-LEN(SUBSTITUTE(Y700,"{","")),"괄호이상",(LEN(Y700)-LEN(SUBSTITUTE(Y700,"}",""))))</f>
        <v>0</v>
      </c>
      <c r="EK700">
        <f>IF(LEN(Z700)-LEN(SUBSTITUTE(Z700,"}",""))&lt;&gt;LEN(Z700)-LEN(SUBSTITUTE(Z700,"{","")),"괄호이상",(LEN(Z700)-LEN(SUBSTITUTE(Z700,"}",""))))</f>
        <v>0</v>
      </c>
      <c r="EL700">
        <f>IF(LEN(AA700)-LEN(SUBSTITUTE(AA700,"}",""))&lt;&gt;LEN(AA700)-LEN(SUBSTITUTE(AA700,"{","")),"괄호이상",(LEN(AA700)-LEN(SUBSTITUTE(AA700,"}",""))))</f>
        <v>0</v>
      </c>
      <c r="EM700">
        <f>IF(LEN(AB700)-LEN(SUBSTITUTE(AB700,"}",""))&lt;&gt;LEN(AB700)-LEN(SUBSTITUTE(AB700,"{","")),"괄호이상",(LEN(AB700)-LEN(SUBSTITUTE(AB700,"}",""))))</f>
        <v>0</v>
      </c>
      <c r="EN700">
        <f>IF(LEN(AC700)-LEN(SUBSTITUTE(AC700,"}",""))&lt;&gt;LEN(AC700)-LEN(SUBSTITUTE(AC700,"{","")),"괄호이상",(LEN(AC700)-LEN(SUBSTITUTE(AC700,"}",""))))</f>
        <v>0</v>
      </c>
      <c r="EO700">
        <f>IF(LEN(AD700)-LEN(SUBSTITUTE(AD700,"}",""))&lt;&gt;LEN(AD700)-LEN(SUBSTITUTE(AD700,"{","")),"괄호이상",(LEN(AD700)-LEN(SUBSTITUTE(AD700,"}",""))))</f>
        <v>0</v>
      </c>
      <c r="EP700">
        <f>IF(LEN(AE700)-LEN(SUBSTITUTE(AE700,"}",""))&lt;&gt;LEN(AE700)-LEN(SUBSTITUTE(AE700,"{","")),"괄호이상",(LEN(AE700)-LEN(SUBSTITUTE(AE700,"}",""))))</f>
        <v>0</v>
      </c>
      <c r="EQ700">
        <f>IF(LEN(AF700)-LEN(SUBSTITUTE(AF700,"}",""))&lt;&gt;LEN(AF700)-LEN(SUBSTITUTE(AF700,"{","")),"괄호이상",(LEN(AF700)-LEN(SUBSTITUTE(AF700,"}",""))))</f>
        <v>0</v>
      </c>
      <c r="ER700">
        <f>IF(LEN(AG700)-LEN(SUBSTITUTE(AG700,"}",""))&lt;&gt;LEN(AG700)-LEN(SUBSTITUTE(AG700,"{","")),"괄호이상",(LEN(AG700)-LEN(SUBSTITUTE(AG700,"}",""))))</f>
        <v>0</v>
      </c>
      <c r="ES700">
        <f>IF(LEN(AH700)-LEN(SUBSTITUTE(AH700,"}",""))&lt;&gt;LEN(AH700)-LEN(SUBSTITUTE(AH700,"{","")),"괄호이상",(LEN(AH700)-LEN(SUBSTITUTE(AH700,"}",""))))</f>
        <v>0</v>
      </c>
      <c r="ET700">
        <f>IF(LEN(AI700)-LEN(SUBSTITUTE(AI700,"}",""))&lt;&gt;LEN(AI700)-LEN(SUBSTITUTE(AI700,"{","")),"괄호이상",(LEN(AI700)-LEN(SUBSTITUTE(AI700,"}",""))))</f>
        <v>0</v>
      </c>
      <c r="EU700">
        <f>IF(LEN(AJ700)-LEN(SUBSTITUTE(AJ700,"}",""))&lt;&gt;LEN(AJ700)-LEN(SUBSTITUTE(AJ700,"{","")),"괄호이상",(LEN(AJ700)-LEN(SUBSTITUTE(AJ700,"}",""))))</f>
        <v>0</v>
      </c>
      <c r="EV700">
        <f>IF(LEN(AK700)-LEN(SUBSTITUTE(AK700,"}",""))&lt;&gt;LEN(AK700)-LEN(SUBSTITUTE(AK700,"{","")),"괄호이상",(LEN(AK700)-LEN(SUBSTITUTE(AK700,"}",""))))</f>
        <v>0</v>
      </c>
      <c r="EW700">
        <f>IF(LEN(AL700)-LEN(SUBSTITUTE(AL700,"}",""))&lt;&gt;LEN(AL700)-LEN(SUBSTITUTE(AL700,"{","")),"괄호이상",(LEN(AL700)-LEN(SUBSTITUTE(AL700,"}",""))))</f>
        <v>0</v>
      </c>
      <c r="EX700">
        <f>IF(LEN(AM700)-LEN(SUBSTITUTE(AM700,"}",""))&lt;&gt;LEN(AM700)-LEN(SUBSTITUTE(AM700,"{","")),"괄호이상",(LEN(AM700)-LEN(SUBSTITUTE(AM700,"}",""))))</f>
        <v>0</v>
      </c>
      <c r="EY700">
        <f>IF(LEN(AN700)-LEN(SUBSTITUTE(AN700,"}",""))&lt;&gt;LEN(AN700)-LEN(SUBSTITUTE(AN700,"{","")),"괄호이상",(LEN(AN700)-LEN(SUBSTITUTE(AN700,"}",""))))</f>
        <v>0</v>
      </c>
      <c r="EZ700">
        <f>IF(LEN(AO700)-LEN(SUBSTITUTE(AO700,"}",""))&lt;&gt;LEN(AO700)-LEN(SUBSTITUTE(AO700,"{","")),"괄호이상",(LEN(AO700)-LEN(SUBSTITUTE(AO700,"}",""))))</f>
        <v>0</v>
      </c>
      <c r="FA700">
        <f>IF(LEN(AP700)-LEN(SUBSTITUTE(AP700,"}",""))&lt;&gt;LEN(AP700)-LEN(SUBSTITUTE(AP700,"{","")),"괄호이상",(LEN(AP700)-LEN(SUBSTITUTE(AP700,"}",""))))</f>
        <v>0</v>
      </c>
      <c r="FB700" t="str">
        <f t="array" ref="FB700">IF(SUM(IF($DX700-DX700:FA700&gt;0,1,0))&gt;0,"여기","")</f>
        <v/>
      </c>
      <c r="FC700">
        <f>IF(LEN(C700)-LEN(SUBSTITUTE(C700,"&gt;",""))&lt;&gt;LEN(C700)-LEN(SUBSTITUTE(C700,"&lt;","")),"괄호이상",(LEN(C700)-LEN(SUBSTITUTE(C700,"&gt;","")))/2)</f>
        <v>0</v>
      </c>
      <c r="FD700">
        <f>IF(LEN(H700)-LEN(SUBSTITUTE(H700,"&gt;",""))&lt;&gt;LEN(H700)-LEN(SUBSTITUTE(H700,"&lt;","")),"괄호이상",(LEN(H700)-LEN(SUBSTITUTE(H700,"&gt;","")))/2)</f>
        <v>0</v>
      </c>
      <c r="FE700">
        <f>IF(LEN(O700)-LEN(SUBSTITUTE(O700,"&gt;",""))&lt;&gt;LEN(O700)-LEN(SUBSTITUTE(O700,"&lt;","")),"괄호이상",(LEN(O700)-LEN(SUBSTITUTE(O700,"&gt;","")))/2)</f>
        <v>0</v>
      </c>
      <c r="FF700">
        <f>IF(LEN(P700)-LEN(SUBSTITUTE(P700,"&gt;",""))&lt;&gt;LEN(P700)-LEN(SUBSTITUTE(P700,"&lt;","")),"괄호이상",(LEN(P700)-LEN(SUBSTITUTE(P700,"&gt;","")))/2)</f>
        <v>0</v>
      </c>
      <c r="FG700">
        <f>IF(LEN(Q700)-LEN(SUBSTITUTE(Q700,"&gt;",""))&lt;&gt;LEN(Q700)-LEN(SUBSTITUTE(Q700,"&lt;","")),"괄호이상",(LEN(Q700)-LEN(SUBSTITUTE(Q700,"&gt;","")))/2)</f>
        <v>0</v>
      </c>
      <c r="FH700">
        <f>IF(LEN(R700)-LEN(SUBSTITUTE(R700,"&gt;",""))&lt;&gt;LEN(R700)-LEN(SUBSTITUTE(R700,"&lt;","")),"괄호이상",(LEN(R700)-LEN(SUBSTITUTE(R700,"&gt;","")))/2)</f>
        <v>0</v>
      </c>
      <c r="FI700">
        <f>IF(LEN(S700)-LEN(SUBSTITUTE(S700,"&gt;",""))&lt;&gt;LEN(S700)-LEN(SUBSTITUTE(S700,"&lt;","")),"괄호이상",(LEN(S700)-LEN(SUBSTITUTE(S700,"&gt;","")))/2)</f>
        <v>0</v>
      </c>
      <c r="FJ700">
        <f>IF(LEN(T700)-LEN(SUBSTITUTE(T700,"&gt;",""))&lt;&gt;LEN(T700)-LEN(SUBSTITUTE(T700,"&lt;","")),"괄호이상",(LEN(T700)-LEN(SUBSTITUTE(T700,"&gt;","")))/2)</f>
        <v>0</v>
      </c>
      <c r="FK700">
        <f>IF(LEN(U700)-LEN(SUBSTITUTE(U700,"&gt;",""))&lt;&gt;LEN(U700)-LEN(SUBSTITUTE(U700,"&lt;","")),"괄호이상",(LEN(U700)-LEN(SUBSTITUTE(U700,"&gt;","")))/2)</f>
        <v>0</v>
      </c>
      <c r="FL700">
        <f>IF(LEN(V700)-LEN(SUBSTITUTE(V700,"&gt;",""))&lt;&gt;LEN(V700)-LEN(SUBSTITUTE(V700,"&lt;","")),"괄호이상",(LEN(V700)-LEN(SUBSTITUTE(V700,"&gt;","")))/2)</f>
        <v>0</v>
      </c>
      <c r="FM700">
        <f>IF(LEN(W700)-LEN(SUBSTITUTE(W700,"&gt;",""))&lt;&gt;LEN(W700)-LEN(SUBSTITUTE(W700,"&lt;","")),"괄호이상",(LEN(W700)-LEN(SUBSTITUTE(W700,"&gt;","")))/2)</f>
        <v>0</v>
      </c>
      <c r="FN700">
        <f>IF(LEN(X700)-LEN(SUBSTITUTE(X700,"&gt;",""))&lt;&gt;LEN(X700)-LEN(SUBSTITUTE(X700,"&lt;","")),"괄호이상",(LEN(X700)-LEN(SUBSTITUTE(X700,"&gt;","")))/2)</f>
        <v>0</v>
      </c>
      <c r="FO700">
        <f>IF(LEN(Y700)-LEN(SUBSTITUTE(Y700,"&gt;",""))&lt;&gt;LEN(Y700)-LEN(SUBSTITUTE(Y700,"&lt;","")),"괄호이상",(LEN(Y700)-LEN(SUBSTITUTE(Y700,"&gt;","")))/2)</f>
        <v>0</v>
      </c>
      <c r="FP700">
        <f>IF(LEN(Z700)-LEN(SUBSTITUTE(Z700,"&gt;",""))&lt;&gt;LEN(Z700)-LEN(SUBSTITUTE(Z700,"&lt;","")),"괄호이상",(LEN(Z700)-LEN(SUBSTITUTE(Z700,"&gt;","")))/2)</f>
        <v>0</v>
      </c>
      <c r="FQ700">
        <f>IF(LEN(AA700)-LEN(SUBSTITUTE(AA700,"&gt;",""))&lt;&gt;LEN(AA700)-LEN(SUBSTITUTE(AA700,"&lt;","")),"괄호이상",(LEN(AA700)-LEN(SUBSTITUTE(AA700,"&gt;","")))/2)</f>
        <v>0</v>
      </c>
      <c r="FR700">
        <f>IF(LEN(AB700)-LEN(SUBSTITUTE(AB700,"&gt;",""))&lt;&gt;LEN(AB700)-LEN(SUBSTITUTE(AB700,"&lt;","")),"괄호이상",(LEN(AB700)-LEN(SUBSTITUTE(AB700,"&gt;","")))/2)</f>
        <v>0</v>
      </c>
      <c r="FS700">
        <f>IF(LEN(AC700)-LEN(SUBSTITUTE(AC700,"&gt;",""))&lt;&gt;LEN(AC700)-LEN(SUBSTITUTE(AC700,"&lt;","")),"괄호이상",(LEN(AC700)-LEN(SUBSTITUTE(AC700,"&gt;","")))/2)</f>
        <v>0</v>
      </c>
      <c r="FT700">
        <f>IF(LEN(AD700)-LEN(SUBSTITUTE(AD700,"&gt;",""))&lt;&gt;LEN(AD700)-LEN(SUBSTITUTE(AD700,"&lt;","")),"괄호이상",(LEN(AD700)-LEN(SUBSTITUTE(AD700,"&gt;","")))/2)</f>
        <v>0</v>
      </c>
      <c r="FU700">
        <f>IF(LEN(AE700)-LEN(SUBSTITUTE(AE700,"&gt;",""))&lt;&gt;LEN(AE700)-LEN(SUBSTITUTE(AE700,"&lt;","")),"괄호이상",(LEN(AE700)-LEN(SUBSTITUTE(AE700,"&gt;","")))/2)</f>
        <v>0</v>
      </c>
      <c r="FV700">
        <f>IF(LEN(AF700)-LEN(SUBSTITUTE(AF700,"&gt;",""))&lt;&gt;LEN(AF700)-LEN(SUBSTITUTE(AF700,"&lt;","")),"괄호이상",(LEN(AF700)-LEN(SUBSTITUTE(AF700,"&gt;","")))/2)</f>
        <v>0</v>
      </c>
      <c r="FW700">
        <f>IF(LEN(AG700)-LEN(SUBSTITUTE(AG700,"&gt;",""))&lt;&gt;LEN(AG700)-LEN(SUBSTITUTE(AG700,"&lt;","")),"괄호이상",(LEN(AG700)-LEN(SUBSTITUTE(AG700,"&gt;","")))/2)</f>
        <v>0</v>
      </c>
      <c r="FX700">
        <f>IF(LEN(AH700)-LEN(SUBSTITUTE(AH700,"&gt;",""))&lt;&gt;LEN(AH700)-LEN(SUBSTITUTE(AH700,"&lt;","")),"괄호이상",(LEN(AH700)-LEN(SUBSTITUTE(AH700,"&gt;","")))/2)</f>
        <v>0</v>
      </c>
      <c r="FY700">
        <f>IF(LEN(AI700)-LEN(SUBSTITUTE(AI700,"&gt;",""))&lt;&gt;LEN(AI700)-LEN(SUBSTITUTE(AI700,"&lt;","")),"괄호이상",(LEN(AI700)-LEN(SUBSTITUTE(AI700,"&gt;","")))/2)</f>
        <v>0</v>
      </c>
      <c r="FZ700">
        <f>IF(LEN(AJ700)-LEN(SUBSTITUTE(AJ700,"&gt;",""))&lt;&gt;LEN(AJ700)-LEN(SUBSTITUTE(AJ700,"&lt;","")),"괄호이상",(LEN(AJ700)-LEN(SUBSTITUTE(AJ700,"&gt;","")))/2)</f>
        <v>0</v>
      </c>
      <c r="GA700">
        <f>IF(LEN(AK700)-LEN(SUBSTITUTE(AK700,"&gt;",""))&lt;&gt;LEN(AK700)-LEN(SUBSTITUTE(AK700,"&lt;","")),"괄호이상",(LEN(AK700)-LEN(SUBSTITUTE(AK700,"&gt;","")))/2)</f>
        <v>0</v>
      </c>
      <c r="GB700">
        <f>IF(LEN(AL700)-LEN(SUBSTITUTE(AL700,"&gt;",""))&lt;&gt;LEN(AL700)-LEN(SUBSTITUTE(AL700,"&lt;","")),"괄호이상",(LEN(AL700)-LEN(SUBSTITUTE(AL700,"&gt;","")))/2)</f>
        <v>0</v>
      </c>
      <c r="GC700">
        <f>IF(LEN(AM700)-LEN(SUBSTITUTE(AM700,"&gt;",""))&lt;&gt;LEN(AM700)-LEN(SUBSTITUTE(AM700,"&lt;","")),"괄호이상",(LEN(AM700)-LEN(SUBSTITUTE(AM700,"&gt;","")))/2)</f>
        <v>0</v>
      </c>
      <c r="GD700">
        <f>IF(LEN(AN700)-LEN(SUBSTITUTE(AN700,"&gt;",""))&lt;&gt;LEN(AN700)-LEN(SUBSTITUTE(AN700,"&lt;","")),"괄호이상",(LEN(AN700)-LEN(SUBSTITUTE(AN700,"&gt;","")))/2)</f>
        <v>0</v>
      </c>
      <c r="GE700">
        <f>IF(LEN(AO700)-LEN(SUBSTITUTE(AO700,"&gt;",""))&lt;&gt;LEN(AO700)-LEN(SUBSTITUTE(AO700,"&lt;","")),"괄호이상",(LEN(AO700)-LEN(SUBSTITUTE(AO700,"&gt;","")))/2)</f>
        <v>0</v>
      </c>
      <c r="GF700">
        <f>IF(LEN(AP700)-LEN(SUBSTITUTE(AP700,"&gt;",""))&lt;&gt;LEN(AP700)-LEN(SUBSTITUTE(AP700,"&lt;","")),"괄호이상",(LEN(AP700)-LEN(SUBSTITUTE(AP700,"&gt;","")))/2)</f>
        <v>0</v>
      </c>
      <c r="GG700" t="str">
        <f t="array" ref="GG700">IF(SUM(IF($FC700-FC700:GF700&gt;0,1,0))&gt;0,"여기","")</f>
        <v/>
      </c>
      <c r="GH700" t="str">
        <f t="shared" si="622"/>
        <v/>
      </c>
    </row>
    <row r="701" spans="1:190" x14ac:dyDescent="0.3">
      <c r="A701" t="s">
        <v>3959</v>
      </c>
      <c r="B701">
        <f t="shared" si="620"/>
        <v>1</v>
      </c>
      <c r="C701" t="s">
        <v>3961</v>
      </c>
      <c r="E701" t="str">
        <f t="shared" si="624"/>
        <v>강철 원형 방패</v>
      </c>
      <c r="G701" t="s">
        <v>4065</v>
      </c>
      <c r="H701" s="1" t="str">
        <f t="shared" si="660"/>
        <v>Steel Round Shield</v>
      </c>
      <c r="I701" s="1"/>
      <c r="J701" s="1" t="str">
        <f t="shared" si="625"/>
        <v>Steel Round Shield</v>
      </c>
      <c r="O701" t="s">
        <v>15997</v>
      </c>
      <c r="P701" t="s">
        <v>15998</v>
      </c>
      <c r="Q701" t="s">
        <v>15999</v>
      </c>
      <c r="R701" t="s">
        <v>16006</v>
      </c>
      <c r="S701" t="s">
        <v>16007</v>
      </c>
      <c r="T701" t="s">
        <v>16009</v>
      </c>
      <c r="U701" t="s">
        <v>4065</v>
      </c>
      <c r="V701" t="s">
        <v>16014</v>
      </c>
      <c r="W701" t="s">
        <v>16016</v>
      </c>
      <c r="X701" t="s">
        <v>16017</v>
      </c>
      <c r="Y701" t="s">
        <v>16020</v>
      </c>
      <c r="Z701" t="s">
        <v>16012</v>
      </c>
      <c r="AA701" t="s">
        <v>16000</v>
      </c>
      <c r="AB701" t="s">
        <v>16001</v>
      </c>
      <c r="AC701" t="s">
        <v>16002</v>
      </c>
      <c r="AD701" t="s">
        <v>16003</v>
      </c>
      <c r="AE701" t="s">
        <v>16004</v>
      </c>
      <c r="AF701" t="s">
        <v>16005</v>
      </c>
      <c r="AG701" t="s">
        <v>4065</v>
      </c>
      <c r="AH701" t="s">
        <v>16008</v>
      </c>
      <c r="AI701" t="s">
        <v>4065</v>
      </c>
      <c r="AJ701" t="s">
        <v>16010</v>
      </c>
      <c r="AK701" t="s">
        <v>16011</v>
      </c>
      <c r="AL701" t="s">
        <v>16013</v>
      </c>
      <c r="AM701" t="s">
        <v>16015</v>
      </c>
      <c r="AN701" t="s">
        <v>4065</v>
      </c>
      <c r="AO701" t="s">
        <v>16018</v>
      </c>
      <c r="AP701" t="s">
        <v>16019</v>
      </c>
      <c r="AQ701" t="str">
        <f t="shared" si="621"/>
        <v>Steel Round Shield</v>
      </c>
      <c r="AR701">
        <f t="shared" si="626"/>
        <v>0</v>
      </c>
      <c r="AS701">
        <f t="shared" si="627"/>
        <v>0</v>
      </c>
      <c r="AT701">
        <f t="shared" ca="1" si="628"/>
        <v>-1</v>
      </c>
      <c r="AU701">
        <f t="shared" ca="1" si="629"/>
        <v>-1</v>
      </c>
      <c r="AV701">
        <f t="shared" ca="1" si="630"/>
        <v>-1</v>
      </c>
      <c r="AW701">
        <f t="shared" ca="1" si="631"/>
        <v>-1</v>
      </c>
      <c r="AX701">
        <f t="shared" ca="1" si="632"/>
        <v>-1</v>
      </c>
      <c r="AY701">
        <f t="shared" ca="1" si="633"/>
        <v>-1</v>
      </c>
      <c r="AZ701">
        <f t="shared" ca="1" si="634"/>
        <v>-1</v>
      </c>
      <c r="BA701">
        <f t="shared" ca="1" si="635"/>
        <v>-1</v>
      </c>
      <c r="BB701">
        <f t="shared" ca="1" si="636"/>
        <v>-1</v>
      </c>
      <c r="BC701">
        <f t="shared" ca="1" si="637"/>
        <v>-1</v>
      </c>
      <c r="BD701">
        <f t="shared" ca="1" si="638"/>
        <v>-1</v>
      </c>
      <c r="BE701">
        <f t="shared" ca="1" si="639"/>
        <v>-1</v>
      </c>
      <c r="BF701">
        <f t="shared" ca="1" si="640"/>
        <v>-1</v>
      </c>
      <c r="BG701">
        <f t="shared" ca="1" si="641"/>
        <v>-1</v>
      </c>
      <c r="BH701">
        <f t="shared" ca="1" si="642"/>
        <v>-1</v>
      </c>
      <c r="BI701">
        <f t="shared" ca="1" si="643"/>
        <v>-1</v>
      </c>
      <c r="BJ701">
        <f t="shared" ca="1" si="644"/>
        <v>-1</v>
      </c>
      <c r="BK701">
        <f t="shared" ca="1" si="645"/>
        <v>-1</v>
      </c>
      <c r="BL701">
        <f t="shared" ca="1" si="646"/>
        <v>-1</v>
      </c>
      <c r="BM701">
        <f t="shared" ca="1" si="647"/>
        <v>-1</v>
      </c>
      <c r="BN701">
        <f ca="1">IF(AT701=-1,-1,COUNTIF($AT701:AT701,AT701)+IF(AT701=0,50,0))</f>
        <v>-1</v>
      </c>
      <c r="BO701">
        <f ca="1">IF(AU701=-1,-1,COUNTIF($AT701:AU701,AU701)+IF(AU701=0,50,0))</f>
        <v>-1</v>
      </c>
      <c r="BP701">
        <f ca="1">IF(AV701=-1,-1,COUNTIF($AT701:AV701,AV701)+IF(AV701=0,50,0))</f>
        <v>-1</v>
      </c>
      <c r="BQ701">
        <f ca="1">IF(AW701=-1,-1,COUNTIF($AT701:AW701,AW701)+IF(AW701=0,50,0))</f>
        <v>-1</v>
      </c>
      <c r="BR701">
        <f ca="1">IF(AX701=-1,-1,COUNTIF($AT701:AX701,AX701)+IF(AX701=0,50,0))</f>
        <v>-1</v>
      </c>
      <c r="BS701">
        <f ca="1">IF(AY701=-1,-1,COUNTIF($AT701:AY701,AY701)+IF(AY701=0,50,0))</f>
        <v>-1</v>
      </c>
      <c r="BT701">
        <f ca="1">IF(AZ701=-1,-1,COUNTIF($AT701:AZ701,AZ701)+IF(AZ701=0,50,0))</f>
        <v>-1</v>
      </c>
      <c r="BU701">
        <f ca="1">IF(BA701=-1,-1,COUNTIF($AT701:BA701,BA701)+IF(BA701=0,50,0))</f>
        <v>-1</v>
      </c>
      <c r="BV701">
        <f ca="1">IF(BB701=-1,-1,COUNTIF($AT701:BB701,BB701)+IF(BB701=0,50,0))</f>
        <v>-1</v>
      </c>
      <c r="BW701">
        <f ca="1">IF(BC701=-1,-1,COUNTIF($AT701:BC701,BC701)+IF(BC701=0,50,0))</f>
        <v>-1</v>
      </c>
      <c r="BX701">
        <f ca="1">IF(BD701=-1,-1,COUNTIF($AT701:BD701,BD701)+IF(BD701=0,50,0))</f>
        <v>-1</v>
      </c>
      <c r="BY701">
        <f ca="1">IF(BE701=-1,-1,COUNTIF($AT701:BE701,BE701)+IF(BE701=0,50,0))</f>
        <v>-1</v>
      </c>
      <c r="BZ701">
        <f ca="1">IF(BF701=-1,-1,COUNTIF($AT701:BF701,BF701)+IF(BF701=0,50,0))</f>
        <v>-1</v>
      </c>
      <c r="CA701">
        <f ca="1">IF(BG701=-1,-1,COUNTIF($AT701:BG701,BG701)+IF(BG701=0,50,0))</f>
        <v>-1</v>
      </c>
      <c r="CB701">
        <f ca="1">IF(BH701=-1,-1,COUNTIF($AT701:BH701,BH701)+IF(BH701=0,50,0))</f>
        <v>-1</v>
      </c>
      <c r="CC701">
        <f ca="1">IF(BI701=-1,-1,COUNTIF($AT701:BI701,BI701)+IF(BI701=0,50,0))</f>
        <v>-1</v>
      </c>
      <c r="CD701">
        <f ca="1">IF(BJ701=-1,-1,COUNTIF($AT701:BJ701,BJ701)+IF(BJ701=0,50,0))</f>
        <v>-1</v>
      </c>
      <c r="CE701">
        <f ca="1">IF(BK701=-1,-1,COUNTIF($AT701:BK701,BK701)+IF(BK701=0,50,0))</f>
        <v>-1</v>
      </c>
      <c r="CF701">
        <f ca="1">IF(BL701=-1,-1,COUNTIF($AT701:BL701,BL701)+IF(BL701=0,50,0))</f>
        <v>-1</v>
      </c>
      <c r="CG701">
        <f ca="1">IF(BM701=-1,-1,COUNTIF($AT701:BM701,BM701)+IF(BM701=0,50,0))</f>
        <v>-1</v>
      </c>
      <c r="CH701">
        <f t="shared" ca="1" si="669"/>
        <v>-1</v>
      </c>
      <c r="CI701">
        <f t="shared" ca="1" si="669"/>
        <v>-1</v>
      </c>
      <c r="CJ701">
        <f t="shared" ca="1" si="669"/>
        <v>-1</v>
      </c>
      <c r="CK701">
        <f t="shared" ca="1" si="669"/>
        <v>-1</v>
      </c>
      <c r="CL701">
        <f t="shared" ca="1" si="669"/>
        <v>-1</v>
      </c>
      <c r="CM701">
        <f t="shared" ca="1" si="669"/>
        <v>-1</v>
      </c>
      <c r="CN701">
        <f t="shared" ca="1" si="669"/>
        <v>-1</v>
      </c>
      <c r="CO701">
        <f t="shared" ca="1" si="669"/>
        <v>-1</v>
      </c>
      <c r="CP701">
        <f t="shared" ca="1" si="669"/>
        <v>-1</v>
      </c>
      <c r="CQ701">
        <f t="shared" ca="1" si="669"/>
        <v>-1</v>
      </c>
      <c r="CR701">
        <f t="shared" ca="1" si="670"/>
        <v>-1</v>
      </c>
      <c r="CS701">
        <f t="shared" ca="1" si="670"/>
        <v>-1</v>
      </c>
      <c r="CT701">
        <f t="shared" ca="1" si="670"/>
        <v>-1</v>
      </c>
      <c r="CU701">
        <f t="shared" ca="1" si="670"/>
        <v>-1</v>
      </c>
      <c r="CV701">
        <f t="shared" ca="1" si="670"/>
        <v>-1</v>
      </c>
      <c r="CW701">
        <f t="shared" ca="1" si="670"/>
        <v>-1</v>
      </c>
      <c r="CX701">
        <f t="shared" ca="1" si="670"/>
        <v>-1</v>
      </c>
      <c r="CY701">
        <f t="shared" ca="1" si="670"/>
        <v>-1</v>
      </c>
      <c r="CZ701">
        <f t="shared" ca="1" si="670"/>
        <v>-1</v>
      </c>
      <c r="DA701">
        <f t="shared" ca="1" si="670"/>
        <v>-1</v>
      </c>
      <c r="DB701">
        <f t="shared" ca="1" si="671"/>
        <v>-1</v>
      </c>
      <c r="DC701">
        <f t="shared" ca="1" si="671"/>
        <v>-1</v>
      </c>
      <c r="DD701">
        <f t="shared" ca="1" si="671"/>
        <v>-1</v>
      </c>
      <c r="DE701">
        <f t="shared" ca="1" si="671"/>
        <v>-1</v>
      </c>
      <c r="DF701">
        <f t="shared" ca="1" si="671"/>
        <v>-1</v>
      </c>
      <c r="DG701">
        <f t="shared" ca="1" si="671"/>
        <v>-1</v>
      </c>
      <c r="DH701">
        <f t="shared" ca="1" si="671"/>
        <v>-1</v>
      </c>
      <c r="DI701">
        <f t="shared" ca="1" si="671"/>
        <v>-1</v>
      </c>
      <c r="DJ701">
        <f t="shared" ca="1" si="671"/>
        <v>-1</v>
      </c>
      <c r="DK701">
        <f t="shared" ca="1" si="671"/>
        <v>-1</v>
      </c>
      <c r="DL701">
        <f t="shared" ca="1" si="672"/>
        <v>-1</v>
      </c>
      <c r="DM701">
        <f t="shared" ca="1" si="672"/>
        <v>-1</v>
      </c>
      <c r="DN701">
        <f t="shared" ca="1" si="672"/>
        <v>-1</v>
      </c>
      <c r="DO701">
        <f t="shared" ca="1" si="672"/>
        <v>-1</v>
      </c>
      <c r="DP701">
        <f t="shared" ca="1" si="672"/>
        <v>-1</v>
      </c>
      <c r="DQ701">
        <f t="shared" ca="1" si="672"/>
        <v>-1</v>
      </c>
      <c r="DR701">
        <f t="shared" ca="1" si="672"/>
        <v>-1</v>
      </c>
      <c r="DS701">
        <f t="shared" ca="1" si="672"/>
        <v>-1</v>
      </c>
      <c r="DT701">
        <f t="shared" ca="1" si="672"/>
        <v>-1</v>
      </c>
      <c r="DU701">
        <f t="shared" ca="1" si="672"/>
        <v>-1</v>
      </c>
      <c r="DV701" t="str">
        <f ca="1">SUBSTITUTE(SUBSTITUTE(SUBSTITUTE(SUBSTITUTE(SUBSTITUTE(SUBSTITUTE(SUBSTITUTE(SUBSTITUTE(SUBSTITUTE(SUBSTITUTE(
SUBSTITUTE(SUBSTITUTE(SUBSTITUTE(SUBSTITUTE(SUBSTITUTE(SUBSTITUTE(SUBSTITUTE(SUBSTITUTE(SUBSTITUTE(SUBSTITUTE($AQ701,
IF($CH701=-1,"",MID($AQ701,$CH701,$DB701-$CH701+1)),IF($CH701=-1,"",VLOOKUP($BN701,구글언어코드!$K:$L,2,0))),
IF($CI701=-1,"",MID($AQ701,$CI701,$DC701-$CI701+1)),IF($CI701=-1,"",VLOOKUP($BO701,구글언어코드!$K:$L,2,0))),
IF($CJ701=-1,"",MID($AQ701,$CJ701,$DD701-$CJ701+1)),IF($CJ701=-1,"",VLOOKUP($BP701,구글언어코드!$K:$L,2,0))),
IF($CK701=-1,"",MID($AQ701,$CK701,$DE701-$CK701+1)),IF($CK701=-1,"",VLOOKUP($BQ701,구글언어코드!$K:$L,2,0))),
IF($CL701=-1,"",MID($AQ701,$CL701,$DF701-$CL701+1)),IF($CL701=-1,"",VLOOKUP($BR701,구글언어코드!$K:$L,2,0))),
IF($CM701=-1,"",MID($AQ701,$CM701,$DG701-$CM701+1)),IF($CM701=-1,"",VLOOKUP($BS701,구글언어코드!$K:$L,2,0))),
IF($CN701=-1,"",MID($AQ701,$CN701,$DH701-$CN701+1)),IF($CN701=-1,"",VLOOKUP($BT701,구글언어코드!$K:$L,2,0))),
IF($CO701=-1,"",MID($AQ701,$CO701,$DI701-$CO701+1)),IF($CO701=-1,"",VLOOKUP($BU701,구글언어코드!$K:$L,2,0))),
IF($CP701=-1,"",MID($AQ701,$CP701,$DJ701-$CP701+1)),IF($CP701=-1,"",VLOOKUP($BV701,구글언어코드!$K:$L,2,0))),
IF($CQ701=-1,"",MID($AQ701,$CQ701,$DK701-$CQ701+1)),IF($CQ701=-1,"",VLOOKUP($BW701,구글언어코드!$K:$L,2,0))),
IF($CR701=-1,"",MID($AQ701,$CR701,$DL701-$CR701+1)),IF($CR701=-1,"",VLOOKUP($BX701,구글언어코드!$K:$L,2,0))),
IF($CS701=-1,"",MID($AQ701,$CS701,$DM701-$CS701+1)),IF($CS701=-1,"",VLOOKUP($BY701,구글언어코드!$K:$L,2,0))),
IF($CT701=-1,"",MID($AQ701,$CT701,$DN701-$CT701+1)),IF($CT701=-1,"",VLOOKUP($BZ701,구글언어코드!$K:$L,2,0))),
IF($CU701=-1,"",MID($AQ701,$CU701,$DO701-$CU701+1)),IF($CU701=-1,"",VLOOKUP($CA701,구글언어코드!$K:$L,2,0))),
IF($CV701=-1,"",MID($AQ701,$CV701,$DP701-$CV701+1)),IF($CV701=-1,"",VLOOKUP($CB701,구글언어코드!$K:$L,2,0))),
IF($CW701=-1,"",MID($AQ701,$CW701,$DQ701-$CW701+1)),IF($CW701=-1,"",VLOOKUP($CC701,구글언어코드!$K:$L,2,0))),
IF($CX701=-1,"",MID($AQ701,$CX701,$DR701-$CX701+1)),IF($CX701=-1,"",VLOOKUP($CD701,구글언어코드!$K:$L,2,0))),
IF($CY701=-1,"",MID($AQ701,$CY701,$DS701-$CY701+1)),IF($CY701=-1,"",VLOOKUP($CE701,구글언어코드!$K:$L,2,0))),
IF($CZ701=-1,"",MID($AQ701,$CZ701,$DT701-$CZ701+1)),IF($CZ701=-1,"",VLOOKUP($CF701,구글언어코드!$K:$L,2,0))),
IF($DA701=-1,"",MID($AQ701,$DA701,$DU701-$DA701+1)),IF($DA701=-1,"",VLOOKUP($CG701,구글언어코드!$K:$L,2,0)))</f>
        <v>Steel Round Shield</v>
      </c>
      <c r="DW701" t="str">
        <f ca="1">SUBSTITUTE(SUBSTITUTE(SUBSTITUTE(SUBSTITUTE(SUBSTITUTE(SUBSTITUTE(SUBSTITUTE(SUBSTITUTE(SUBSTITUTE(SUBSTITUTE(
SUBSTITUTE(SUBSTITUTE(SUBSTITUTE(SUBSTITUTE(SUBSTITUTE(SUBSTITUTE(SUBSTITUTE(SUBSTITUTE(SUBSTITUTE(SUBSTITUTE(DV701,
IF($CH701=-1,"",VLOOKUP($BN701,구글언어코드!$K:$L,2,0)),IF($CH701=-1,"",MID($AQ701,$CH701,$DB701-$CH701+1))),
IF($CI701=-1,"",VLOOKUP($BO701,구글언어코드!$K:$L,2,0)),IF($CI701=-1,"",MID($AQ701,$CI701,$DC701-$CI701+1))),
IF($CJ701=-1,"",VLOOKUP($BP701,구글언어코드!$K:$L,2,0)),IF($CJ701=-1,"",MID($AQ701,$CJ701,$DD701-$CJ701+1))),
IF($CK701=-1,"",VLOOKUP($BQ701,구글언어코드!$K:$L,2,0)),IF($CK701=-1,"",MID($AQ701,$CK701,$DE701-$CK701+1))),
IF($CL701=-1,"",VLOOKUP($BR701,구글언어코드!$K:$L,2,0)),IF($CL701=-1,"",MID($AQ701,$CL701,$DF701-$CL701+1))),
IF($CM701=-1,"",VLOOKUP($BS701,구글언어코드!$K:$L,2,0)),IF($CM701=-1,"",MID($AQ701,$CM701,$DG701-$CM701+1))),
IF($CN701=-1,"",VLOOKUP($BT701,구글언어코드!$K:$L,2,0)),IF($CN701=-1,"",MID($AQ701,$CN701,$DH701-$CN701+1))),
IF($CO701=-1,"",VLOOKUP($BU701,구글언어코드!$K:$L,2,0)),IF($CO701=-1,"",MID($AQ701,$CO701,$DI701-$CO701+1))),
IF($CP701=-1,"",VLOOKUP($BV701,구글언어코드!$K:$L,2,0)),IF($CP701=-1,"",MID($AQ701,$CP701,$DJ701-$CP701+1))),
IF($CQ701=-1,"",VLOOKUP($BW701,구글언어코드!$K:$L,2,0)),IF($CQ701=-1,"",MID($AQ701,$CQ701,$DK701-$CQ701+1))),
IF($CR701=-1,"",VLOOKUP($BX701,구글언어코드!$K:$L,2,0)),IF($CR701=-1,"",MID($AQ701,$CR701,$DL701-$CR701+1))),
IF($CS701=-1,"",VLOOKUP($BY701,구글언어코드!$K:$L,2,0)),IF($CS701=-1,"",MID($AQ701,$CS701,$DM701-$CS701+1))),
IF($CT701=-1,"",VLOOKUP($BZ701,구글언어코드!$K:$L,2,0)),IF($CT701=-1,"",MID($AQ701,$CT701,$DN701-$CT701+1))),
IF($CU701=-1,"",VLOOKUP($CA701,구글언어코드!$K:$L,2,0)),IF($CU701=-1,"",MID($AQ701,$CU701,$DO701-$CU701+1))),
IF($CV701=-1,"",VLOOKUP($CB701,구글언어코드!$K:$L,2,0)),IF($CV701=-1,"",MID($AQ701,$CV701,$DP701-$CV701+1))),
IF($CW701=-1,"",VLOOKUP($CC701,구글언어코드!$K:$L,2,0)),IF($CW701=-1,"",MID($AQ701,$CW701,$DQ701-$CW701+1))),
IF($CX701=-1,"",VLOOKUP($CD701,구글언어코드!$K:$L,2,0)),IF($CX701=-1,"",MID($AQ701,$CX701,$DR701-$CX701+1))),
IF($CY701=-1,"",VLOOKUP($CE701,구글언어코드!$K:$L,2,0)),IF($CY701=-1,"",MID($AQ701,$CY701,$DS701-$CY701+1))),
IF($CZ701=-1,"",VLOOKUP($CF701,구글언어코드!$K:$L,2,0)),IF($CZ701=-1,"",MID($AQ701,$CZ701,$DT701-$CZ701+1))),
IF($DA701=-1,"",VLOOKUP($CG701,구글언어코드!$K:$L,2,0)),IF($DA701=-1,"",MID($AQ701,$DA701,$DU701-$DA701+1)))</f>
        <v>Steel Round Shield</v>
      </c>
      <c r="DX701">
        <f>IF(LEN(C701)-LEN(SUBSTITUTE(C701,"}",""))&lt;&gt;LEN(C701)-LEN(SUBSTITUTE(C701,"{","")),"괄호이상",(LEN(C701)-LEN(SUBSTITUTE(C701,"}",""))))</f>
        <v>0</v>
      </c>
      <c r="DY701">
        <f>IF(LEN(H701)-LEN(SUBSTITUTE(H701,"}",""))&lt;&gt;LEN(H701)-LEN(SUBSTITUTE(H701,"{","")),"괄호이상",(LEN(H701)-LEN(SUBSTITUTE(H701,"}",""))))</f>
        <v>0</v>
      </c>
      <c r="DZ701">
        <f>IF(LEN(O701)-LEN(SUBSTITUTE(O701,"}",""))&lt;&gt;LEN(O701)-LEN(SUBSTITUTE(O701,"{","")),"괄호이상",(LEN(O701)-LEN(SUBSTITUTE(O701,"}",""))))</f>
        <v>0</v>
      </c>
      <c r="EA701">
        <f>IF(LEN(P701)-LEN(SUBSTITUTE(P701,"}",""))&lt;&gt;LEN(P701)-LEN(SUBSTITUTE(P701,"{","")),"괄호이상",(LEN(P701)-LEN(SUBSTITUTE(P701,"}",""))))</f>
        <v>0</v>
      </c>
      <c r="EB701">
        <f>IF(LEN(Q701)-LEN(SUBSTITUTE(Q701,"}",""))&lt;&gt;LEN(Q701)-LEN(SUBSTITUTE(Q701,"{","")),"괄호이상",(LEN(Q701)-LEN(SUBSTITUTE(Q701,"}",""))))</f>
        <v>0</v>
      </c>
      <c r="EC701">
        <f>IF(LEN(R701)-LEN(SUBSTITUTE(R701,"}",""))&lt;&gt;LEN(R701)-LEN(SUBSTITUTE(R701,"{","")),"괄호이상",(LEN(R701)-LEN(SUBSTITUTE(R701,"}",""))))</f>
        <v>0</v>
      </c>
      <c r="ED701">
        <f>IF(LEN(S701)-LEN(SUBSTITUTE(S701,"}",""))&lt;&gt;LEN(S701)-LEN(SUBSTITUTE(S701,"{","")),"괄호이상",(LEN(S701)-LEN(SUBSTITUTE(S701,"}",""))))</f>
        <v>0</v>
      </c>
      <c r="EE701">
        <f>IF(LEN(T701)-LEN(SUBSTITUTE(T701,"}",""))&lt;&gt;LEN(T701)-LEN(SUBSTITUTE(T701,"{","")),"괄호이상",(LEN(T701)-LEN(SUBSTITUTE(T701,"}",""))))</f>
        <v>0</v>
      </c>
      <c r="EF701">
        <f>IF(LEN(U701)-LEN(SUBSTITUTE(U701,"}",""))&lt;&gt;LEN(U701)-LEN(SUBSTITUTE(U701,"{","")),"괄호이상",(LEN(U701)-LEN(SUBSTITUTE(U701,"}",""))))</f>
        <v>0</v>
      </c>
      <c r="EG701">
        <f>IF(LEN(V701)-LEN(SUBSTITUTE(V701,"}",""))&lt;&gt;LEN(V701)-LEN(SUBSTITUTE(V701,"{","")),"괄호이상",(LEN(V701)-LEN(SUBSTITUTE(V701,"}",""))))</f>
        <v>0</v>
      </c>
      <c r="EH701">
        <f>IF(LEN(W701)-LEN(SUBSTITUTE(W701,"}",""))&lt;&gt;LEN(W701)-LEN(SUBSTITUTE(W701,"{","")),"괄호이상",(LEN(W701)-LEN(SUBSTITUTE(W701,"}",""))))</f>
        <v>0</v>
      </c>
      <c r="EI701">
        <f>IF(LEN(X701)-LEN(SUBSTITUTE(X701,"}",""))&lt;&gt;LEN(X701)-LEN(SUBSTITUTE(X701,"{","")),"괄호이상",(LEN(X701)-LEN(SUBSTITUTE(X701,"}",""))))</f>
        <v>0</v>
      </c>
      <c r="EJ701">
        <f>IF(LEN(Y701)-LEN(SUBSTITUTE(Y701,"}",""))&lt;&gt;LEN(Y701)-LEN(SUBSTITUTE(Y701,"{","")),"괄호이상",(LEN(Y701)-LEN(SUBSTITUTE(Y701,"}",""))))</f>
        <v>0</v>
      </c>
      <c r="EK701">
        <f>IF(LEN(Z701)-LEN(SUBSTITUTE(Z701,"}",""))&lt;&gt;LEN(Z701)-LEN(SUBSTITUTE(Z701,"{","")),"괄호이상",(LEN(Z701)-LEN(SUBSTITUTE(Z701,"}",""))))</f>
        <v>0</v>
      </c>
      <c r="EL701">
        <f>IF(LEN(AA701)-LEN(SUBSTITUTE(AA701,"}",""))&lt;&gt;LEN(AA701)-LEN(SUBSTITUTE(AA701,"{","")),"괄호이상",(LEN(AA701)-LEN(SUBSTITUTE(AA701,"}",""))))</f>
        <v>0</v>
      </c>
      <c r="EM701">
        <f>IF(LEN(AB701)-LEN(SUBSTITUTE(AB701,"}",""))&lt;&gt;LEN(AB701)-LEN(SUBSTITUTE(AB701,"{","")),"괄호이상",(LEN(AB701)-LEN(SUBSTITUTE(AB701,"}",""))))</f>
        <v>0</v>
      </c>
      <c r="EN701">
        <f>IF(LEN(AC701)-LEN(SUBSTITUTE(AC701,"}",""))&lt;&gt;LEN(AC701)-LEN(SUBSTITUTE(AC701,"{","")),"괄호이상",(LEN(AC701)-LEN(SUBSTITUTE(AC701,"}",""))))</f>
        <v>0</v>
      </c>
      <c r="EO701">
        <f>IF(LEN(AD701)-LEN(SUBSTITUTE(AD701,"}",""))&lt;&gt;LEN(AD701)-LEN(SUBSTITUTE(AD701,"{","")),"괄호이상",(LEN(AD701)-LEN(SUBSTITUTE(AD701,"}",""))))</f>
        <v>0</v>
      </c>
      <c r="EP701">
        <f>IF(LEN(AE701)-LEN(SUBSTITUTE(AE701,"}",""))&lt;&gt;LEN(AE701)-LEN(SUBSTITUTE(AE701,"{","")),"괄호이상",(LEN(AE701)-LEN(SUBSTITUTE(AE701,"}",""))))</f>
        <v>0</v>
      </c>
      <c r="EQ701">
        <f>IF(LEN(AF701)-LEN(SUBSTITUTE(AF701,"}",""))&lt;&gt;LEN(AF701)-LEN(SUBSTITUTE(AF701,"{","")),"괄호이상",(LEN(AF701)-LEN(SUBSTITUTE(AF701,"}",""))))</f>
        <v>0</v>
      </c>
      <c r="ER701">
        <f>IF(LEN(AG701)-LEN(SUBSTITUTE(AG701,"}",""))&lt;&gt;LEN(AG701)-LEN(SUBSTITUTE(AG701,"{","")),"괄호이상",(LEN(AG701)-LEN(SUBSTITUTE(AG701,"}",""))))</f>
        <v>0</v>
      </c>
      <c r="ES701">
        <f>IF(LEN(AH701)-LEN(SUBSTITUTE(AH701,"}",""))&lt;&gt;LEN(AH701)-LEN(SUBSTITUTE(AH701,"{","")),"괄호이상",(LEN(AH701)-LEN(SUBSTITUTE(AH701,"}",""))))</f>
        <v>0</v>
      </c>
      <c r="ET701">
        <f>IF(LEN(AI701)-LEN(SUBSTITUTE(AI701,"}",""))&lt;&gt;LEN(AI701)-LEN(SUBSTITUTE(AI701,"{","")),"괄호이상",(LEN(AI701)-LEN(SUBSTITUTE(AI701,"}",""))))</f>
        <v>0</v>
      </c>
      <c r="EU701">
        <f>IF(LEN(AJ701)-LEN(SUBSTITUTE(AJ701,"}",""))&lt;&gt;LEN(AJ701)-LEN(SUBSTITUTE(AJ701,"{","")),"괄호이상",(LEN(AJ701)-LEN(SUBSTITUTE(AJ701,"}",""))))</f>
        <v>0</v>
      </c>
      <c r="EV701">
        <f>IF(LEN(AK701)-LEN(SUBSTITUTE(AK701,"}",""))&lt;&gt;LEN(AK701)-LEN(SUBSTITUTE(AK701,"{","")),"괄호이상",(LEN(AK701)-LEN(SUBSTITUTE(AK701,"}",""))))</f>
        <v>0</v>
      </c>
      <c r="EW701">
        <f>IF(LEN(AL701)-LEN(SUBSTITUTE(AL701,"}",""))&lt;&gt;LEN(AL701)-LEN(SUBSTITUTE(AL701,"{","")),"괄호이상",(LEN(AL701)-LEN(SUBSTITUTE(AL701,"}",""))))</f>
        <v>0</v>
      </c>
      <c r="EX701">
        <f>IF(LEN(AM701)-LEN(SUBSTITUTE(AM701,"}",""))&lt;&gt;LEN(AM701)-LEN(SUBSTITUTE(AM701,"{","")),"괄호이상",(LEN(AM701)-LEN(SUBSTITUTE(AM701,"}",""))))</f>
        <v>0</v>
      </c>
      <c r="EY701">
        <f>IF(LEN(AN701)-LEN(SUBSTITUTE(AN701,"}",""))&lt;&gt;LEN(AN701)-LEN(SUBSTITUTE(AN701,"{","")),"괄호이상",(LEN(AN701)-LEN(SUBSTITUTE(AN701,"}",""))))</f>
        <v>0</v>
      </c>
      <c r="EZ701">
        <f>IF(LEN(AO701)-LEN(SUBSTITUTE(AO701,"}",""))&lt;&gt;LEN(AO701)-LEN(SUBSTITUTE(AO701,"{","")),"괄호이상",(LEN(AO701)-LEN(SUBSTITUTE(AO701,"}",""))))</f>
        <v>0</v>
      </c>
      <c r="FA701">
        <f>IF(LEN(AP701)-LEN(SUBSTITUTE(AP701,"}",""))&lt;&gt;LEN(AP701)-LEN(SUBSTITUTE(AP701,"{","")),"괄호이상",(LEN(AP701)-LEN(SUBSTITUTE(AP701,"}",""))))</f>
        <v>0</v>
      </c>
      <c r="FB701" t="str">
        <f t="array" ref="FB701">IF(SUM(IF($DX701-DX701:FA701&gt;0,1,0))&gt;0,"여기","")</f>
        <v/>
      </c>
      <c r="FC701">
        <f>IF(LEN(C701)-LEN(SUBSTITUTE(C701,"&gt;",""))&lt;&gt;LEN(C701)-LEN(SUBSTITUTE(C701,"&lt;","")),"괄호이상",(LEN(C701)-LEN(SUBSTITUTE(C701,"&gt;","")))/2)</f>
        <v>0</v>
      </c>
      <c r="FD701">
        <f>IF(LEN(H701)-LEN(SUBSTITUTE(H701,"&gt;",""))&lt;&gt;LEN(H701)-LEN(SUBSTITUTE(H701,"&lt;","")),"괄호이상",(LEN(H701)-LEN(SUBSTITUTE(H701,"&gt;","")))/2)</f>
        <v>0</v>
      </c>
      <c r="FE701">
        <f>IF(LEN(O701)-LEN(SUBSTITUTE(O701,"&gt;",""))&lt;&gt;LEN(O701)-LEN(SUBSTITUTE(O701,"&lt;","")),"괄호이상",(LEN(O701)-LEN(SUBSTITUTE(O701,"&gt;","")))/2)</f>
        <v>0</v>
      </c>
      <c r="FF701">
        <f>IF(LEN(P701)-LEN(SUBSTITUTE(P701,"&gt;",""))&lt;&gt;LEN(P701)-LEN(SUBSTITUTE(P701,"&lt;","")),"괄호이상",(LEN(P701)-LEN(SUBSTITUTE(P701,"&gt;","")))/2)</f>
        <v>0</v>
      </c>
      <c r="FG701">
        <f>IF(LEN(Q701)-LEN(SUBSTITUTE(Q701,"&gt;",""))&lt;&gt;LEN(Q701)-LEN(SUBSTITUTE(Q701,"&lt;","")),"괄호이상",(LEN(Q701)-LEN(SUBSTITUTE(Q701,"&gt;","")))/2)</f>
        <v>0</v>
      </c>
      <c r="FH701">
        <f>IF(LEN(R701)-LEN(SUBSTITUTE(R701,"&gt;",""))&lt;&gt;LEN(R701)-LEN(SUBSTITUTE(R701,"&lt;","")),"괄호이상",(LEN(R701)-LEN(SUBSTITUTE(R701,"&gt;","")))/2)</f>
        <v>0</v>
      </c>
      <c r="FI701">
        <f>IF(LEN(S701)-LEN(SUBSTITUTE(S701,"&gt;",""))&lt;&gt;LEN(S701)-LEN(SUBSTITUTE(S701,"&lt;","")),"괄호이상",(LEN(S701)-LEN(SUBSTITUTE(S701,"&gt;","")))/2)</f>
        <v>0</v>
      </c>
      <c r="FJ701">
        <f>IF(LEN(T701)-LEN(SUBSTITUTE(T701,"&gt;",""))&lt;&gt;LEN(T701)-LEN(SUBSTITUTE(T701,"&lt;","")),"괄호이상",(LEN(T701)-LEN(SUBSTITUTE(T701,"&gt;","")))/2)</f>
        <v>0</v>
      </c>
      <c r="FK701">
        <f>IF(LEN(U701)-LEN(SUBSTITUTE(U701,"&gt;",""))&lt;&gt;LEN(U701)-LEN(SUBSTITUTE(U701,"&lt;","")),"괄호이상",(LEN(U701)-LEN(SUBSTITUTE(U701,"&gt;","")))/2)</f>
        <v>0</v>
      </c>
      <c r="FL701">
        <f>IF(LEN(V701)-LEN(SUBSTITUTE(V701,"&gt;",""))&lt;&gt;LEN(V701)-LEN(SUBSTITUTE(V701,"&lt;","")),"괄호이상",(LEN(V701)-LEN(SUBSTITUTE(V701,"&gt;","")))/2)</f>
        <v>0</v>
      </c>
      <c r="FM701">
        <f>IF(LEN(W701)-LEN(SUBSTITUTE(W701,"&gt;",""))&lt;&gt;LEN(W701)-LEN(SUBSTITUTE(W701,"&lt;","")),"괄호이상",(LEN(W701)-LEN(SUBSTITUTE(W701,"&gt;","")))/2)</f>
        <v>0</v>
      </c>
      <c r="FN701">
        <f>IF(LEN(X701)-LEN(SUBSTITUTE(X701,"&gt;",""))&lt;&gt;LEN(X701)-LEN(SUBSTITUTE(X701,"&lt;","")),"괄호이상",(LEN(X701)-LEN(SUBSTITUTE(X701,"&gt;","")))/2)</f>
        <v>0</v>
      </c>
      <c r="FO701">
        <f>IF(LEN(Y701)-LEN(SUBSTITUTE(Y701,"&gt;",""))&lt;&gt;LEN(Y701)-LEN(SUBSTITUTE(Y701,"&lt;","")),"괄호이상",(LEN(Y701)-LEN(SUBSTITUTE(Y701,"&gt;","")))/2)</f>
        <v>0</v>
      </c>
      <c r="FP701">
        <f>IF(LEN(Z701)-LEN(SUBSTITUTE(Z701,"&gt;",""))&lt;&gt;LEN(Z701)-LEN(SUBSTITUTE(Z701,"&lt;","")),"괄호이상",(LEN(Z701)-LEN(SUBSTITUTE(Z701,"&gt;","")))/2)</f>
        <v>0</v>
      </c>
      <c r="FQ701">
        <f>IF(LEN(AA701)-LEN(SUBSTITUTE(AA701,"&gt;",""))&lt;&gt;LEN(AA701)-LEN(SUBSTITUTE(AA701,"&lt;","")),"괄호이상",(LEN(AA701)-LEN(SUBSTITUTE(AA701,"&gt;","")))/2)</f>
        <v>0</v>
      </c>
      <c r="FR701">
        <f>IF(LEN(AB701)-LEN(SUBSTITUTE(AB701,"&gt;",""))&lt;&gt;LEN(AB701)-LEN(SUBSTITUTE(AB701,"&lt;","")),"괄호이상",(LEN(AB701)-LEN(SUBSTITUTE(AB701,"&gt;","")))/2)</f>
        <v>0</v>
      </c>
      <c r="FS701">
        <f>IF(LEN(AC701)-LEN(SUBSTITUTE(AC701,"&gt;",""))&lt;&gt;LEN(AC701)-LEN(SUBSTITUTE(AC701,"&lt;","")),"괄호이상",(LEN(AC701)-LEN(SUBSTITUTE(AC701,"&gt;","")))/2)</f>
        <v>0</v>
      </c>
      <c r="FT701">
        <f>IF(LEN(AD701)-LEN(SUBSTITUTE(AD701,"&gt;",""))&lt;&gt;LEN(AD701)-LEN(SUBSTITUTE(AD701,"&lt;","")),"괄호이상",(LEN(AD701)-LEN(SUBSTITUTE(AD701,"&gt;","")))/2)</f>
        <v>0</v>
      </c>
      <c r="FU701">
        <f>IF(LEN(AE701)-LEN(SUBSTITUTE(AE701,"&gt;",""))&lt;&gt;LEN(AE701)-LEN(SUBSTITUTE(AE701,"&lt;","")),"괄호이상",(LEN(AE701)-LEN(SUBSTITUTE(AE701,"&gt;","")))/2)</f>
        <v>0</v>
      </c>
      <c r="FV701">
        <f>IF(LEN(AF701)-LEN(SUBSTITUTE(AF701,"&gt;",""))&lt;&gt;LEN(AF701)-LEN(SUBSTITUTE(AF701,"&lt;","")),"괄호이상",(LEN(AF701)-LEN(SUBSTITUTE(AF701,"&gt;","")))/2)</f>
        <v>0</v>
      </c>
      <c r="FW701">
        <f>IF(LEN(AG701)-LEN(SUBSTITUTE(AG701,"&gt;",""))&lt;&gt;LEN(AG701)-LEN(SUBSTITUTE(AG701,"&lt;","")),"괄호이상",(LEN(AG701)-LEN(SUBSTITUTE(AG701,"&gt;","")))/2)</f>
        <v>0</v>
      </c>
      <c r="FX701">
        <f>IF(LEN(AH701)-LEN(SUBSTITUTE(AH701,"&gt;",""))&lt;&gt;LEN(AH701)-LEN(SUBSTITUTE(AH701,"&lt;","")),"괄호이상",(LEN(AH701)-LEN(SUBSTITUTE(AH701,"&gt;","")))/2)</f>
        <v>0</v>
      </c>
      <c r="FY701">
        <f>IF(LEN(AI701)-LEN(SUBSTITUTE(AI701,"&gt;",""))&lt;&gt;LEN(AI701)-LEN(SUBSTITUTE(AI701,"&lt;","")),"괄호이상",(LEN(AI701)-LEN(SUBSTITUTE(AI701,"&gt;","")))/2)</f>
        <v>0</v>
      </c>
      <c r="FZ701">
        <f>IF(LEN(AJ701)-LEN(SUBSTITUTE(AJ701,"&gt;",""))&lt;&gt;LEN(AJ701)-LEN(SUBSTITUTE(AJ701,"&lt;","")),"괄호이상",(LEN(AJ701)-LEN(SUBSTITUTE(AJ701,"&gt;","")))/2)</f>
        <v>0</v>
      </c>
      <c r="GA701">
        <f>IF(LEN(AK701)-LEN(SUBSTITUTE(AK701,"&gt;",""))&lt;&gt;LEN(AK701)-LEN(SUBSTITUTE(AK701,"&lt;","")),"괄호이상",(LEN(AK701)-LEN(SUBSTITUTE(AK701,"&gt;","")))/2)</f>
        <v>0</v>
      </c>
      <c r="GB701">
        <f>IF(LEN(AL701)-LEN(SUBSTITUTE(AL701,"&gt;",""))&lt;&gt;LEN(AL701)-LEN(SUBSTITUTE(AL701,"&lt;","")),"괄호이상",(LEN(AL701)-LEN(SUBSTITUTE(AL701,"&gt;","")))/2)</f>
        <v>0</v>
      </c>
      <c r="GC701">
        <f>IF(LEN(AM701)-LEN(SUBSTITUTE(AM701,"&gt;",""))&lt;&gt;LEN(AM701)-LEN(SUBSTITUTE(AM701,"&lt;","")),"괄호이상",(LEN(AM701)-LEN(SUBSTITUTE(AM701,"&gt;","")))/2)</f>
        <v>0</v>
      </c>
      <c r="GD701">
        <f>IF(LEN(AN701)-LEN(SUBSTITUTE(AN701,"&gt;",""))&lt;&gt;LEN(AN701)-LEN(SUBSTITUTE(AN701,"&lt;","")),"괄호이상",(LEN(AN701)-LEN(SUBSTITUTE(AN701,"&gt;","")))/2)</f>
        <v>0</v>
      </c>
      <c r="GE701">
        <f>IF(LEN(AO701)-LEN(SUBSTITUTE(AO701,"&gt;",""))&lt;&gt;LEN(AO701)-LEN(SUBSTITUTE(AO701,"&lt;","")),"괄호이상",(LEN(AO701)-LEN(SUBSTITUTE(AO701,"&gt;","")))/2)</f>
        <v>0</v>
      </c>
      <c r="GF701">
        <f>IF(LEN(AP701)-LEN(SUBSTITUTE(AP701,"&gt;",""))&lt;&gt;LEN(AP701)-LEN(SUBSTITUTE(AP701,"&lt;","")),"괄호이상",(LEN(AP701)-LEN(SUBSTITUTE(AP701,"&gt;","")))/2)</f>
        <v>0</v>
      </c>
      <c r="GG701" t="str">
        <f t="array" ref="GG701">IF(SUM(IF($FC701-FC701:GF701&gt;0,1,0))&gt;0,"여기","")</f>
        <v/>
      </c>
      <c r="GH701" t="str">
        <f t="shared" si="622"/>
        <v/>
      </c>
    </row>
    <row r="702" spans="1:190" x14ac:dyDescent="0.3">
      <c r="A702" t="s">
        <v>3960</v>
      </c>
      <c r="B702">
        <f t="shared" si="620"/>
        <v>1</v>
      </c>
      <c r="C702" t="s">
        <v>3962</v>
      </c>
      <c r="E702" t="str">
        <f t="shared" si="624"/>
        <v>사파이어 대거</v>
      </c>
      <c r="G702" t="s">
        <v>4066</v>
      </c>
      <c r="H702" s="1" t="str">
        <f t="shared" si="660"/>
        <v>Sapphire Dagger</v>
      </c>
      <c r="I702" s="1"/>
      <c r="J702" s="1" t="str">
        <f t="shared" si="625"/>
        <v>Sapphire Dagger</v>
      </c>
      <c r="O702" t="s">
        <v>16021</v>
      </c>
      <c r="P702" t="s">
        <v>16022</v>
      </c>
      <c r="Q702" t="s">
        <v>16023</v>
      </c>
      <c r="R702" t="s">
        <v>4066</v>
      </c>
      <c r="S702" t="s">
        <v>4066</v>
      </c>
      <c r="T702" t="s">
        <v>4066</v>
      </c>
      <c r="U702" t="s">
        <v>4066</v>
      </c>
      <c r="V702" t="s">
        <v>4066</v>
      </c>
      <c r="W702" t="s">
        <v>16026</v>
      </c>
      <c r="X702" t="s">
        <v>16027</v>
      </c>
      <c r="Y702" t="s">
        <v>4066</v>
      </c>
      <c r="Z702" t="s">
        <v>4066</v>
      </c>
      <c r="AA702" t="s">
        <v>16024</v>
      </c>
      <c r="AB702" t="s">
        <v>4066</v>
      </c>
      <c r="AC702" t="s">
        <v>4066</v>
      </c>
      <c r="AD702" t="s">
        <v>4066</v>
      </c>
      <c r="AE702" t="s">
        <v>4066</v>
      </c>
      <c r="AF702" t="s">
        <v>4066</v>
      </c>
      <c r="AG702" t="s">
        <v>4066</v>
      </c>
      <c r="AH702" t="s">
        <v>16025</v>
      </c>
      <c r="AI702" t="s">
        <v>4066</v>
      </c>
      <c r="AJ702" t="s">
        <v>4066</v>
      </c>
      <c r="AK702" t="s">
        <v>4066</v>
      </c>
      <c r="AL702" t="s">
        <v>4066</v>
      </c>
      <c r="AM702" t="s">
        <v>4066</v>
      </c>
      <c r="AN702" t="s">
        <v>4066</v>
      </c>
      <c r="AO702" t="s">
        <v>16028</v>
      </c>
      <c r="AP702" t="s">
        <v>4066</v>
      </c>
      <c r="AQ702" t="str">
        <f t="shared" si="621"/>
        <v>Sapphire Dagger</v>
      </c>
      <c r="AR702">
        <f t="shared" si="626"/>
        <v>0</v>
      </c>
      <c r="AS702">
        <f t="shared" si="627"/>
        <v>0</v>
      </c>
      <c r="AT702">
        <f t="shared" ca="1" si="628"/>
        <v>-1</v>
      </c>
      <c r="AU702">
        <f t="shared" ca="1" si="629"/>
        <v>-1</v>
      </c>
      <c r="AV702">
        <f t="shared" ca="1" si="630"/>
        <v>-1</v>
      </c>
      <c r="AW702">
        <f t="shared" ca="1" si="631"/>
        <v>-1</v>
      </c>
      <c r="AX702">
        <f t="shared" ca="1" si="632"/>
        <v>-1</v>
      </c>
      <c r="AY702">
        <f t="shared" ca="1" si="633"/>
        <v>-1</v>
      </c>
      <c r="AZ702">
        <f t="shared" ca="1" si="634"/>
        <v>-1</v>
      </c>
      <c r="BA702">
        <f t="shared" ca="1" si="635"/>
        <v>-1</v>
      </c>
      <c r="BB702">
        <f t="shared" ca="1" si="636"/>
        <v>-1</v>
      </c>
      <c r="BC702">
        <f t="shared" ca="1" si="637"/>
        <v>-1</v>
      </c>
      <c r="BD702">
        <f t="shared" ca="1" si="638"/>
        <v>-1</v>
      </c>
      <c r="BE702">
        <f t="shared" ca="1" si="639"/>
        <v>-1</v>
      </c>
      <c r="BF702">
        <f t="shared" ca="1" si="640"/>
        <v>-1</v>
      </c>
      <c r="BG702">
        <f t="shared" ca="1" si="641"/>
        <v>-1</v>
      </c>
      <c r="BH702">
        <f t="shared" ca="1" si="642"/>
        <v>-1</v>
      </c>
      <c r="BI702">
        <f t="shared" ca="1" si="643"/>
        <v>-1</v>
      </c>
      <c r="BJ702">
        <f t="shared" ca="1" si="644"/>
        <v>-1</v>
      </c>
      <c r="BK702">
        <f t="shared" ca="1" si="645"/>
        <v>-1</v>
      </c>
      <c r="BL702">
        <f t="shared" ca="1" si="646"/>
        <v>-1</v>
      </c>
      <c r="BM702">
        <f t="shared" ca="1" si="647"/>
        <v>-1</v>
      </c>
      <c r="BN702">
        <f ca="1">IF(AT702=-1,-1,COUNTIF($AT702:AT702,AT702)+IF(AT702=0,50,0))</f>
        <v>-1</v>
      </c>
      <c r="BO702">
        <f ca="1">IF(AU702=-1,-1,COUNTIF($AT702:AU702,AU702)+IF(AU702=0,50,0))</f>
        <v>-1</v>
      </c>
      <c r="BP702">
        <f ca="1">IF(AV702=-1,-1,COUNTIF($AT702:AV702,AV702)+IF(AV702=0,50,0))</f>
        <v>-1</v>
      </c>
      <c r="BQ702">
        <f ca="1">IF(AW702=-1,-1,COUNTIF($AT702:AW702,AW702)+IF(AW702=0,50,0))</f>
        <v>-1</v>
      </c>
      <c r="BR702">
        <f ca="1">IF(AX702=-1,-1,COUNTIF($AT702:AX702,AX702)+IF(AX702=0,50,0))</f>
        <v>-1</v>
      </c>
      <c r="BS702">
        <f ca="1">IF(AY702=-1,-1,COUNTIF($AT702:AY702,AY702)+IF(AY702=0,50,0))</f>
        <v>-1</v>
      </c>
      <c r="BT702">
        <f ca="1">IF(AZ702=-1,-1,COUNTIF($AT702:AZ702,AZ702)+IF(AZ702=0,50,0))</f>
        <v>-1</v>
      </c>
      <c r="BU702">
        <f ca="1">IF(BA702=-1,-1,COUNTIF($AT702:BA702,BA702)+IF(BA702=0,50,0))</f>
        <v>-1</v>
      </c>
      <c r="BV702">
        <f ca="1">IF(BB702=-1,-1,COUNTIF($AT702:BB702,BB702)+IF(BB702=0,50,0))</f>
        <v>-1</v>
      </c>
      <c r="BW702">
        <f ca="1">IF(BC702=-1,-1,COUNTIF($AT702:BC702,BC702)+IF(BC702=0,50,0))</f>
        <v>-1</v>
      </c>
      <c r="BX702">
        <f ca="1">IF(BD702=-1,-1,COUNTIF($AT702:BD702,BD702)+IF(BD702=0,50,0))</f>
        <v>-1</v>
      </c>
      <c r="BY702">
        <f ca="1">IF(BE702=-1,-1,COUNTIF($AT702:BE702,BE702)+IF(BE702=0,50,0))</f>
        <v>-1</v>
      </c>
      <c r="BZ702">
        <f ca="1">IF(BF702=-1,-1,COUNTIF($AT702:BF702,BF702)+IF(BF702=0,50,0))</f>
        <v>-1</v>
      </c>
      <c r="CA702">
        <f ca="1">IF(BG702=-1,-1,COUNTIF($AT702:BG702,BG702)+IF(BG702=0,50,0))</f>
        <v>-1</v>
      </c>
      <c r="CB702">
        <f ca="1">IF(BH702=-1,-1,COUNTIF($AT702:BH702,BH702)+IF(BH702=0,50,0))</f>
        <v>-1</v>
      </c>
      <c r="CC702">
        <f ca="1">IF(BI702=-1,-1,COUNTIF($AT702:BI702,BI702)+IF(BI702=0,50,0))</f>
        <v>-1</v>
      </c>
      <c r="CD702">
        <f ca="1">IF(BJ702=-1,-1,COUNTIF($AT702:BJ702,BJ702)+IF(BJ702=0,50,0))</f>
        <v>-1</v>
      </c>
      <c r="CE702">
        <f ca="1">IF(BK702=-1,-1,COUNTIF($AT702:BK702,BK702)+IF(BK702=0,50,0))</f>
        <v>-1</v>
      </c>
      <c r="CF702">
        <f ca="1">IF(BL702=-1,-1,COUNTIF($AT702:BL702,BL702)+IF(BL702=0,50,0))</f>
        <v>-1</v>
      </c>
      <c r="CG702">
        <f ca="1">IF(BM702=-1,-1,COUNTIF($AT702:BM702,BM702)+IF(BM702=0,50,0))</f>
        <v>-1</v>
      </c>
      <c r="CH702">
        <f t="shared" ca="1" si="669"/>
        <v>-1</v>
      </c>
      <c r="CI702">
        <f t="shared" ca="1" si="669"/>
        <v>-1</v>
      </c>
      <c r="CJ702">
        <f t="shared" ca="1" si="669"/>
        <v>-1</v>
      </c>
      <c r="CK702">
        <f t="shared" ca="1" si="669"/>
        <v>-1</v>
      </c>
      <c r="CL702">
        <f t="shared" ca="1" si="669"/>
        <v>-1</v>
      </c>
      <c r="CM702">
        <f t="shared" ca="1" si="669"/>
        <v>-1</v>
      </c>
      <c r="CN702">
        <f t="shared" ca="1" si="669"/>
        <v>-1</v>
      </c>
      <c r="CO702">
        <f t="shared" ca="1" si="669"/>
        <v>-1</v>
      </c>
      <c r="CP702">
        <f t="shared" ca="1" si="669"/>
        <v>-1</v>
      </c>
      <c r="CQ702">
        <f t="shared" ca="1" si="669"/>
        <v>-1</v>
      </c>
      <c r="CR702">
        <f t="shared" ca="1" si="670"/>
        <v>-1</v>
      </c>
      <c r="CS702">
        <f t="shared" ca="1" si="670"/>
        <v>-1</v>
      </c>
      <c r="CT702">
        <f t="shared" ca="1" si="670"/>
        <v>-1</v>
      </c>
      <c r="CU702">
        <f t="shared" ca="1" si="670"/>
        <v>-1</v>
      </c>
      <c r="CV702">
        <f t="shared" ca="1" si="670"/>
        <v>-1</v>
      </c>
      <c r="CW702">
        <f t="shared" ca="1" si="670"/>
        <v>-1</v>
      </c>
      <c r="CX702">
        <f t="shared" ca="1" si="670"/>
        <v>-1</v>
      </c>
      <c r="CY702">
        <f t="shared" ca="1" si="670"/>
        <v>-1</v>
      </c>
      <c r="CZ702">
        <f t="shared" ca="1" si="670"/>
        <v>-1</v>
      </c>
      <c r="DA702">
        <f t="shared" ca="1" si="670"/>
        <v>-1</v>
      </c>
      <c r="DB702">
        <f t="shared" ca="1" si="671"/>
        <v>-1</v>
      </c>
      <c r="DC702">
        <f t="shared" ca="1" si="671"/>
        <v>-1</v>
      </c>
      <c r="DD702">
        <f t="shared" ca="1" si="671"/>
        <v>-1</v>
      </c>
      <c r="DE702">
        <f t="shared" ca="1" si="671"/>
        <v>-1</v>
      </c>
      <c r="DF702">
        <f t="shared" ca="1" si="671"/>
        <v>-1</v>
      </c>
      <c r="DG702">
        <f t="shared" ca="1" si="671"/>
        <v>-1</v>
      </c>
      <c r="DH702">
        <f t="shared" ca="1" si="671"/>
        <v>-1</v>
      </c>
      <c r="DI702">
        <f t="shared" ca="1" si="671"/>
        <v>-1</v>
      </c>
      <c r="DJ702">
        <f t="shared" ca="1" si="671"/>
        <v>-1</v>
      </c>
      <c r="DK702">
        <f t="shared" ca="1" si="671"/>
        <v>-1</v>
      </c>
      <c r="DL702">
        <f t="shared" ca="1" si="672"/>
        <v>-1</v>
      </c>
      <c r="DM702">
        <f t="shared" ca="1" si="672"/>
        <v>-1</v>
      </c>
      <c r="DN702">
        <f t="shared" ca="1" si="672"/>
        <v>-1</v>
      </c>
      <c r="DO702">
        <f t="shared" ca="1" si="672"/>
        <v>-1</v>
      </c>
      <c r="DP702">
        <f t="shared" ca="1" si="672"/>
        <v>-1</v>
      </c>
      <c r="DQ702">
        <f t="shared" ca="1" si="672"/>
        <v>-1</v>
      </c>
      <c r="DR702">
        <f t="shared" ca="1" si="672"/>
        <v>-1</v>
      </c>
      <c r="DS702">
        <f t="shared" ca="1" si="672"/>
        <v>-1</v>
      </c>
      <c r="DT702">
        <f t="shared" ca="1" si="672"/>
        <v>-1</v>
      </c>
      <c r="DU702">
        <f t="shared" ca="1" si="672"/>
        <v>-1</v>
      </c>
      <c r="DV702" t="str">
        <f ca="1">SUBSTITUTE(SUBSTITUTE(SUBSTITUTE(SUBSTITUTE(SUBSTITUTE(SUBSTITUTE(SUBSTITUTE(SUBSTITUTE(SUBSTITUTE(SUBSTITUTE(
SUBSTITUTE(SUBSTITUTE(SUBSTITUTE(SUBSTITUTE(SUBSTITUTE(SUBSTITUTE(SUBSTITUTE(SUBSTITUTE(SUBSTITUTE(SUBSTITUTE($AQ702,
IF($CH702=-1,"",MID($AQ702,$CH702,$DB702-$CH702+1)),IF($CH702=-1,"",VLOOKUP($BN702,구글언어코드!$K:$L,2,0))),
IF($CI702=-1,"",MID($AQ702,$CI702,$DC702-$CI702+1)),IF($CI702=-1,"",VLOOKUP($BO702,구글언어코드!$K:$L,2,0))),
IF($CJ702=-1,"",MID($AQ702,$CJ702,$DD702-$CJ702+1)),IF($CJ702=-1,"",VLOOKUP($BP702,구글언어코드!$K:$L,2,0))),
IF($CK702=-1,"",MID($AQ702,$CK702,$DE702-$CK702+1)),IF($CK702=-1,"",VLOOKUP($BQ702,구글언어코드!$K:$L,2,0))),
IF($CL702=-1,"",MID($AQ702,$CL702,$DF702-$CL702+1)),IF($CL702=-1,"",VLOOKUP($BR702,구글언어코드!$K:$L,2,0))),
IF($CM702=-1,"",MID($AQ702,$CM702,$DG702-$CM702+1)),IF($CM702=-1,"",VLOOKUP($BS702,구글언어코드!$K:$L,2,0))),
IF($CN702=-1,"",MID($AQ702,$CN702,$DH702-$CN702+1)),IF($CN702=-1,"",VLOOKUP($BT702,구글언어코드!$K:$L,2,0))),
IF($CO702=-1,"",MID($AQ702,$CO702,$DI702-$CO702+1)),IF($CO702=-1,"",VLOOKUP($BU702,구글언어코드!$K:$L,2,0))),
IF($CP702=-1,"",MID($AQ702,$CP702,$DJ702-$CP702+1)),IF($CP702=-1,"",VLOOKUP($BV702,구글언어코드!$K:$L,2,0))),
IF($CQ702=-1,"",MID($AQ702,$CQ702,$DK702-$CQ702+1)),IF($CQ702=-1,"",VLOOKUP($BW702,구글언어코드!$K:$L,2,0))),
IF($CR702=-1,"",MID($AQ702,$CR702,$DL702-$CR702+1)),IF($CR702=-1,"",VLOOKUP($BX702,구글언어코드!$K:$L,2,0))),
IF($CS702=-1,"",MID($AQ702,$CS702,$DM702-$CS702+1)),IF($CS702=-1,"",VLOOKUP($BY702,구글언어코드!$K:$L,2,0))),
IF($CT702=-1,"",MID($AQ702,$CT702,$DN702-$CT702+1)),IF($CT702=-1,"",VLOOKUP($BZ702,구글언어코드!$K:$L,2,0))),
IF($CU702=-1,"",MID($AQ702,$CU702,$DO702-$CU702+1)),IF($CU702=-1,"",VLOOKUP($CA702,구글언어코드!$K:$L,2,0))),
IF($CV702=-1,"",MID($AQ702,$CV702,$DP702-$CV702+1)),IF($CV702=-1,"",VLOOKUP($CB702,구글언어코드!$K:$L,2,0))),
IF($CW702=-1,"",MID($AQ702,$CW702,$DQ702-$CW702+1)),IF($CW702=-1,"",VLOOKUP($CC702,구글언어코드!$K:$L,2,0))),
IF($CX702=-1,"",MID($AQ702,$CX702,$DR702-$CX702+1)),IF($CX702=-1,"",VLOOKUP($CD702,구글언어코드!$K:$L,2,0))),
IF($CY702=-1,"",MID($AQ702,$CY702,$DS702-$CY702+1)),IF($CY702=-1,"",VLOOKUP($CE702,구글언어코드!$K:$L,2,0))),
IF($CZ702=-1,"",MID($AQ702,$CZ702,$DT702-$CZ702+1)),IF($CZ702=-1,"",VLOOKUP($CF702,구글언어코드!$K:$L,2,0))),
IF($DA702=-1,"",MID($AQ702,$DA702,$DU702-$DA702+1)),IF($DA702=-1,"",VLOOKUP($CG702,구글언어코드!$K:$L,2,0)))</f>
        <v>Sapphire Dagger</v>
      </c>
      <c r="DW702" t="str">
        <f ca="1">SUBSTITUTE(SUBSTITUTE(SUBSTITUTE(SUBSTITUTE(SUBSTITUTE(SUBSTITUTE(SUBSTITUTE(SUBSTITUTE(SUBSTITUTE(SUBSTITUTE(
SUBSTITUTE(SUBSTITUTE(SUBSTITUTE(SUBSTITUTE(SUBSTITUTE(SUBSTITUTE(SUBSTITUTE(SUBSTITUTE(SUBSTITUTE(SUBSTITUTE(DV702,
IF($CH702=-1,"",VLOOKUP($BN702,구글언어코드!$K:$L,2,0)),IF($CH702=-1,"",MID($AQ702,$CH702,$DB702-$CH702+1))),
IF($CI702=-1,"",VLOOKUP($BO702,구글언어코드!$K:$L,2,0)),IF($CI702=-1,"",MID($AQ702,$CI702,$DC702-$CI702+1))),
IF($CJ702=-1,"",VLOOKUP($BP702,구글언어코드!$K:$L,2,0)),IF($CJ702=-1,"",MID($AQ702,$CJ702,$DD702-$CJ702+1))),
IF($CK702=-1,"",VLOOKUP($BQ702,구글언어코드!$K:$L,2,0)),IF($CK702=-1,"",MID($AQ702,$CK702,$DE702-$CK702+1))),
IF($CL702=-1,"",VLOOKUP($BR702,구글언어코드!$K:$L,2,0)),IF($CL702=-1,"",MID($AQ702,$CL702,$DF702-$CL702+1))),
IF($CM702=-1,"",VLOOKUP($BS702,구글언어코드!$K:$L,2,0)),IF($CM702=-1,"",MID($AQ702,$CM702,$DG702-$CM702+1))),
IF($CN702=-1,"",VLOOKUP($BT702,구글언어코드!$K:$L,2,0)),IF($CN702=-1,"",MID($AQ702,$CN702,$DH702-$CN702+1))),
IF($CO702=-1,"",VLOOKUP($BU702,구글언어코드!$K:$L,2,0)),IF($CO702=-1,"",MID($AQ702,$CO702,$DI702-$CO702+1))),
IF($CP702=-1,"",VLOOKUP($BV702,구글언어코드!$K:$L,2,0)),IF($CP702=-1,"",MID($AQ702,$CP702,$DJ702-$CP702+1))),
IF($CQ702=-1,"",VLOOKUP($BW702,구글언어코드!$K:$L,2,0)),IF($CQ702=-1,"",MID($AQ702,$CQ702,$DK702-$CQ702+1))),
IF($CR702=-1,"",VLOOKUP($BX702,구글언어코드!$K:$L,2,0)),IF($CR702=-1,"",MID($AQ702,$CR702,$DL702-$CR702+1))),
IF($CS702=-1,"",VLOOKUP($BY702,구글언어코드!$K:$L,2,0)),IF($CS702=-1,"",MID($AQ702,$CS702,$DM702-$CS702+1))),
IF($CT702=-1,"",VLOOKUP($BZ702,구글언어코드!$K:$L,2,0)),IF($CT702=-1,"",MID($AQ702,$CT702,$DN702-$CT702+1))),
IF($CU702=-1,"",VLOOKUP($CA702,구글언어코드!$K:$L,2,0)),IF($CU702=-1,"",MID($AQ702,$CU702,$DO702-$CU702+1))),
IF($CV702=-1,"",VLOOKUP($CB702,구글언어코드!$K:$L,2,0)),IF($CV702=-1,"",MID($AQ702,$CV702,$DP702-$CV702+1))),
IF($CW702=-1,"",VLOOKUP($CC702,구글언어코드!$K:$L,2,0)),IF($CW702=-1,"",MID($AQ702,$CW702,$DQ702-$CW702+1))),
IF($CX702=-1,"",VLOOKUP($CD702,구글언어코드!$K:$L,2,0)),IF($CX702=-1,"",MID($AQ702,$CX702,$DR702-$CX702+1))),
IF($CY702=-1,"",VLOOKUP($CE702,구글언어코드!$K:$L,2,0)),IF($CY702=-1,"",MID($AQ702,$CY702,$DS702-$CY702+1))),
IF($CZ702=-1,"",VLOOKUP($CF702,구글언어코드!$K:$L,2,0)),IF($CZ702=-1,"",MID($AQ702,$CZ702,$DT702-$CZ702+1))),
IF($DA702=-1,"",VLOOKUP($CG702,구글언어코드!$K:$L,2,0)),IF($DA702=-1,"",MID($AQ702,$DA702,$DU702-$DA702+1)))</f>
        <v>Sapphire Dagger</v>
      </c>
      <c r="DX702">
        <f>IF(LEN(C702)-LEN(SUBSTITUTE(C702,"}",""))&lt;&gt;LEN(C702)-LEN(SUBSTITUTE(C702,"{","")),"괄호이상",(LEN(C702)-LEN(SUBSTITUTE(C702,"}",""))))</f>
        <v>0</v>
      </c>
      <c r="DY702">
        <f>IF(LEN(H702)-LEN(SUBSTITUTE(H702,"}",""))&lt;&gt;LEN(H702)-LEN(SUBSTITUTE(H702,"{","")),"괄호이상",(LEN(H702)-LEN(SUBSTITUTE(H702,"}",""))))</f>
        <v>0</v>
      </c>
      <c r="DZ702">
        <f>IF(LEN(O702)-LEN(SUBSTITUTE(O702,"}",""))&lt;&gt;LEN(O702)-LEN(SUBSTITUTE(O702,"{","")),"괄호이상",(LEN(O702)-LEN(SUBSTITUTE(O702,"}",""))))</f>
        <v>0</v>
      </c>
      <c r="EA702">
        <f>IF(LEN(P702)-LEN(SUBSTITUTE(P702,"}",""))&lt;&gt;LEN(P702)-LEN(SUBSTITUTE(P702,"{","")),"괄호이상",(LEN(P702)-LEN(SUBSTITUTE(P702,"}",""))))</f>
        <v>0</v>
      </c>
      <c r="EB702">
        <f>IF(LEN(Q702)-LEN(SUBSTITUTE(Q702,"}",""))&lt;&gt;LEN(Q702)-LEN(SUBSTITUTE(Q702,"{","")),"괄호이상",(LEN(Q702)-LEN(SUBSTITUTE(Q702,"}",""))))</f>
        <v>0</v>
      </c>
      <c r="EC702">
        <f>IF(LEN(R702)-LEN(SUBSTITUTE(R702,"}",""))&lt;&gt;LEN(R702)-LEN(SUBSTITUTE(R702,"{","")),"괄호이상",(LEN(R702)-LEN(SUBSTITUTE(R702,"}",""))))</f>
        <v>0</v>
      </c>
      <c r="ED702">
        <f>IF(LEN(S702)-LEN(SUBSTITUTE(S702,"}",""))&lt;&gt;LEN(S702)-LEN(SUBSTITUTE(S702,"{","")),"괄호이상",(LEN(S702)-LEN(SUBSTITUTE(S702,"}",""))))</f>
        <v>0</v>
      </c>
      <c r="EE702">
        <f>IF(LEN(T702)-LEN(SUBSTITUTE(T702,"}",""))&lt;&gt;LEN(T702)-LEN(SUBSTITUTE(T702,"{","")),"괄호이상",(LEN(T702)-LEN(SUBSTITUTE(T702,"}",""))))</f>
        <v>0</v>
      </c>
      <c r="EF702">
        <f>IF(LEN(U702)-LEN(SUBSTITUTE(U702,"}",""))&lt;&gt;LEN(U702)-LEN(SUBSTITUTE(U702,"{","")),"괄호이상",(LEN(U702)-LEN(SUBSTITUTE(U702,"}",""))))</f>
        <v>0</v>
      </c>
      <c r="EG702">
        <f>IF(LEN(V702)-LEN(SUBSTITUTE(V702,"}",""))&lt;&gt;LEN(V702)-LEN(SUBSTITUTE(V702,"{","")),"괄호이상",(LEN(V702)-LEN(SUBSTITUTE(V702,"}",""))))</f>
        <v>0</v>
      </c>
      <c r="EH702">
        <f>IF(LEN(W702)-LEN(SUBSTITUTE(W702,"}",""))&lt;&gt;LEN(W702)-LEN(SUBSTITUTE(W702,"{","")),"괄호이상",(LEN(W702)-LEN(SUBSTITUTE(W702,"}",""))))</f>
        <v>0</v>
      </c>
      <c r="EI702">
        <f>IF(LEN(X702)-LEN(SUBSTITUTE(X702,"}",""))&lt;&gt;LEN(X702)-LEN(SUBSTITUTE(X702,"{","")),"괄호이상",(LEN(X702)-LEN(SUBSTITUTE(X702,"}",""))))</f>
        <v>0</v>
      </c>
      <c r="EJ702">
        <f>IF(LEN(Y702)-LEN(SUBSTITUTE(Y702,"}",""))&lt;&gt;LEN(Y702)-LEN(SUBSTITUTE(Y702,"{","")),"괄호이상",(LEN(Y702)-LEN(SUBSTITUTE(Y702,"}",""))))</f>
        <v>0</v>
      </c>
      <c r="EK702">
        <f>IF(LEN(Z702)-LEN(SUBSTITUTE(Z702,"}",""))&lt;&gt;LEN(Z702)-LEN(SUBSTITUTE(Z702,"{","")),"괄호이상",(LEN(Z702)-LEN(SUBSTITUTE(Z702,"}",""))))</f>
        <v>0</v>
      </c>
      <c r="EL702">
        <f>IF(LEN(AA702)-LEN(SUBSTITUTE(AA702,"}",""))&lt;&gt;LEN(AA702)-LEN(SUBSTITUTE(AA702,"{","")),"괄호이상",(LEN(AA702)-LEN(SUBSTITUTE(AA702,"}",""))))</f>
        <v>0</v>
      </c>
      <c r="EM702">
        <f>IF(LEN(AB702)-LEN(SUBSTITUTE(AB702,"}",""))&lt;&gt;LEN(AB702)-LEN(SUBSTITUTE(AB702,"{","")),"괄호이상",(LEN(AB702)-LEN(SUBSTITUTE(AB702,"}",""))))</f>
        <v>0</v>
      </c>
      <c r="EN702">
        <f>IF(LEN(AC702)-LEN(SUBSTITUTE(AC702,"}",""))&lt;&gt;LEN(AC702)-LEN(SUBSTITUTE(AC702,"{","")),"괄호이상",(LEN(AC702)-LEN(SUBSTITUTE(AC702,"}",""))))</f>
        <v>0</v>
      </c>
      <c r="EO702">
        <f>IF(LEN(AD702)-LEN(SUBSTITUTE(AD702,"}",""))&lt;&gt;LEN(AD702)-LEN(SUBSTITUTE(AD702,"{","")),"괄호이상",(LEN(AD702)-LEN(SUBSTITUTE(AD702,"}",""))))</f>
        <v>0</v>
      </c>
      <c r="EP702">
        <f>IF(LEN(AE702)-LEN(SUBSTITUTE(AE702,"}",""))&lt;&gt;LEN(AE702)-LEN(SUBSTITUTE(AE702,"{","")),"괄호이상",(LEN(AE702)-LEN(SUBSTITUTE(AE702,"}",""))))</f>
        <v>0</v>
      </c>
      <c r="EQ702">
        <f>IF(LEN(AF702)-LEN(SUBSTITUTE(AF702,"}",""))&lt;&gt;LEN(AF702)-LEN(SUBSTITUTE(AF702,"{","")),"괄호이상",(LEN(AF702)-LEN(SUBSTITUTE(AF702,"}",""))))</f>
        <v>0</v>
      </c>
      <c r="ER702">
        <f>IF(LEN(AG702)-LEN(SUBSTITUTE(AG702,"}",""))&lt;&gt;LEN(AG702)-LEN(SUBSTITUTE(AG702,"{","")),"괄호이상",(LEN(AG702)-LEN(SUBSTITUTE(AG702,"}",""))))</f>
        <v>0</v>
      </c>
      <c r="ES702">
        <f>IF(LEN(AH702)-LEN(SUBSTITUTE(AH702,"}",""))&lt;&gt;LEN(AH702)-LEN(SUBSTITUTE(AH702,"{","")),"괄호이상",(LEN(AH702)-LEN(SUBSTITUTE(AH702,"}",""))))</f>
        <v>0</v>
      </c>
      <c r="ET702">
        <f>IF(LEN(AI702)-LEN(SUBSTITUTE(AI702,"}",""))&lt;&gt;LEN(AI702)-LEN(SUBSTITUTE(AI702,"{","")),"괄호이상",(LEN(AI702)-LEN(SUBSTITUTE(AI702,"}",""))))</f>
        <v>0</v>
      </c>
      <c r="EU702">
        <f>IF(LEN(AJ702)-LEN(SUBSTITUTE(AJ702,"}",""))&lt;&gt;LEN(AJ702)-LEN(SUBSTITUTE(AJ702,"{","")),"괄호이상",(LEN(AJ702)-LEN(SUBSTITUTE(AJ702,"}",""))))</f>
        <v>0</v>
      </c>
      <c r="EV702">
        <f>IF(LEN(AK702)-LEN(SUBSTITUTE(AK702,"}",""))&lt;&gt;LEN(AK702)-LEN(SUBSTITUTE(AK702,"{","")),"괄호이상",(LEN(AK702)-LEN(SUBSTITUTE(AK702,"}",""))))</f>
        <v>0</v>
      </c>
      <c r="EW702">
        <f>IF(LEN(AL702)-LEN(SUBSTITUTE(AL702,"}",""))&lt;&gt;LEN(AL702)-LEN(SUBSTITUTE(AL702,"{","")),"괄호이상",(LEN(AL702)-LEN(SUBSTITUTE(AL702,"}",""))))</f>
        <v>0</v>
      </c>
      <c r="EX702">
        <f>IF(LEN(AM702)-LEN(SUBSTITUTE(AM702,"}",""))&lt;&gt;LEN(AM702)-LEN(SUBSTITUTE(AM702,"{","")),"괄호이상",(LEN(AM702)-LEN(SUBSTITUTE(AM702,"}",""))))</f>
        <v>0</v>
      </c>
      <c r="EY702">
        <f>IF(LEN(AN702)-LEN(SUBSTITUTE(AN702,"}",""))&lt;&gt;LEN(AN702)-LEN(SUBSTITUTE(AN702,"{","")),"괄호이상",(LEN(AN702)-LEN(SUBSTITUTE(AN702,"}",""))))</f>
        <v>0</v>
      </c>
      <c r="EZ702">
        <f>IF(LEN(AO702)-LEN(SUBSTITUTE(AO702,"}",""))&lt;&gt;LEN(AO702)-LEN(SUBSTITUTE(AO702,"{","")),"괄호이상",(LEN(AO702)-LEN(SUBSTITUTE(AO702,"}",""))))</f>
        <v>0</v>
      </c>
      <c r="FA702">
        <f>IF(LEN(AP702)-LEN(SUBSTITUTE(AP702,"}",""))&lt;&gt;LEN(AP702)-LEN(SUBSTITUTE(AP702,"{","")),"괄호이상",(LEN(AP702)-LEN(SUBSTITUTE(AP702,"}",""))))</f>
        <v>0</v>
      </c>
      <c r="FB702" t="str">
        <f t="array" ref="FB702">IF(SUM(IF($DX702-DX702:FA702&gt;0,1,0))&gt;0,"여기","")</f>
        <v/>
      </c>
      <c r="FC702">
        <f>IF(LEN(C702)-LEN(SUBSTITUTE(C702,"&gt;",""))&lt;&gt;LEN(C702)-LEN(SUBSTITUTE(C702,"&lt;","")),"괄호이상",(LEN(C702)-LEN(SUBSTITUTE(C702,"&gt;","")))/2)</f>
        <v>0</v>
      </c>
      <c r="FD702">
        <f>IF(LEN(H702)-LEN(SUBSTITUTE(H702,"&gt;",""))&lt;&gt;LEN(H702)-LEN(SUBSTITUTE(H702,"&lt;","")),"괄호이상",(LEN(H702)-LEN(SUBSTITUTE(H702,"&gt;","")))/2)</f>
        <v>0</v>
      </c>
      <c r="FE702">
        <f>IF(LEN(O702)-LEN(SUBSTITUTE(O702,"&gt;",""))&lt;&gt;LEN(O702)-LEN(SUBSTITUTE(O702,"&lt;","")),"괄호이상",(LEN(O702)-LEN(SUBSTITUTE(O702,"&gt;","")))/2)</f>
        <v>0</v>
      </c>
      <c r="FF702">
        <f>IF(LEN(P702)-LEN(SUBSTITUTE(P702,"&gt;",""))&lt;&gt;LEN(P702)-LEN(SUBSTITUTE(P702,"&lt;","")),"괄호이상",(LEN(P702)-LEN(SUBSTITUTE(P702,"&gt;","")))/2)</f>
        <v>0</v>
      </c>
      <c r="FG702">
        <f>IF(LEN(Q702)-LEN(SUBSTITUTE(Q702,"&gt;",""))&lt;&gt;LEN(Q702)-LEN(SUBSTITUTE(Q702,"&lt;","")),"괄호이상",(LEN(Q702)-LEN(SUBSTITUTE(Q702,"&gt;","")))/2)</f>
        <v>0</v>
      </c>
      <c r="FH702">
        <f>IF(LEN(R702)-LEN(SUBSTITUTE(R702,"&gt;",""))&lt;&gt;LEN(R702)-LEN(SUBSTITUTE(R702,"&lt;","")),"괄호이상",(LEN(R702)-LEN(SUBSTITUTE(R702,"&gt;","")))/2)</f>
        <v>0</v>
      </c>
      <c r="FI702">
        <f>IF(LEN(S702)-LEN(SUBSTITUTE(S702,"&gt;",""))&lt;&gt;LEN(S702)-LEN(SUBSTITUTE(S702,"&lt;","")),"괄호이상",(LEN(S702)-LEN(SUBSTITUTE(S702,"&gt;","")))/2)</f>
        <v>0</v>
      </c>
      <c r="FJ702">
        <f>IF(LEN(T702)-LEN(SUBSTITUTE(T702,"&gt;",""))&lt;&gt;LEN(T702)-LEN(SUBSTITUTE(T702,"&lt;","")),"괄호이상",(LEN(T702)-LEN(SUBSTITUTE(T702,"&gt;","")))/2)</f>
        <v>0</v>
      </c>
      <c r="FK702">
        <f>IF(LEN(U702)-LEN(SUBSTITUTE(U702,"&gt;",""))&lt;&gt;LEN(U702)-LEN(SUBSTITUTE(U702,"&lt;","")),"괄호이상",(LEN(U702)-LEN(SUBSTITUTE(U702,"&gt;","")))/2)</f>
        <v>0</v>
      </c>
      <c r="FL702">
        <f>IF(LEN(V702)-LEN(SUBSTITUTE(V702,"&gt;",""))&lt;&gt;LEN(V702)-LEN(SUBSTITUTE(V702,"&lt;","")),"괄호이상",(LEN(V702)-LEN(SUBSTITUTE(V702,"&gt;","")))/2)</f>
        <v>0</v>
      </c>
      <c r="FM702">
        <f>IF(LEN(W702)-LEN(SUBSTITUTE(W702,"&gt;",""))&lt;&gt;LEN(W702)-LEN(SUBSTITUTE(W702,"&lt;","")),"괄호이상",(LEN(W702)-LEN(SUBSTITUTE(W702,"&gt;","")))/2)</f>
        <v>0</v>
      </c>
      <c r="FN702">
        <f>IF(LEN(X702)-LEN(SUBSTITUTE(X702,"&gt;",""))&lt;&gt;LEN(X702)-LEN(SUBSTITUTE(X702,"&lt;","")),"괄호이상",(LEN(X702)-LEN(SUBSTITUTE(X702,"&gt;","")))/2)</f>
        <v>0</v>
      </c>
      <c r="FO702">
        <f>IF(LEN(Y702)-LEN(SUBSTITUTE(Y702,"&gt;",""))&lt;&gt;LEN(Y702)-LEN(SUBSTITUTE(Y702,"&lt;","")),"괄호이상",(LEN(Y702)-LEN(SUBSTITUTE(Y702,"&gt;","")))/2)</f>
        <v>0</v>
      </c>
      <c r="FP702">
        <f>IF(LEN(Z702)-LEN(SUBSTITUTE(Z702,"&gt;",""))&lt;&gt;LEN(Z702)-LEN(SUBSTITUTE(Z702,"&lt;","")),"괄호이상",(LEN(Z702)-LEN(SUBSTITUTE(Z702,"&gt;","")))/2)</f>
        <v>0</v>
      </c>
      <c r="FQ702">
        <f>IF(LEN(AA702)-LEN(SUBSTITUTE(AA702,"&gt;",""))&lt;&gt;LEN(AA702)-LEN(SUBSTITUTE(AA702,"&lt;","")),"괄호이상",(LEN(AA702)-LEN(SUBSTITUTE(AA702,"&gt;","")))/2)</f>
        <v>0</v>
      </c>
      <c r="FR702">
        <f>IF(LEN(AB702)-LEN(SUBSTITUTE(AB702,"&gt;",""))&lt;&gt;LEN(AB702)-LEN(SUBSTITUTE(AB702,"&lt;","")),"괄호이상",(LEN(AB702)-LEN(SUBSTITUTE(AB702,"&gt;","")))/2)</f>
        <v>0</v>
      </c>
      <c r="FS702">
        <f>IF(LEN(AC702)-LEN(SUBSTITUTE(AC702,"&gt;",""))&lt;&gt;LEN(AC702)-LEN(SUBSTITUTE(AC702,"&lt;","")),"괄호이상",(LEN(AC702)-LEN(SUBSTITUTE(AC702,"&gt;","")))/2)</f>
        <v>0</v>
      </c>
      <c r="FT702">
        <f>IF(LEN(AD702)-LEN(SUBSTITUTE(AD702,"&gt;",""))&lt;&gt;LEN(AD702)-LEN(SUBSTITUTE(AD702,"&lt;","")),"괄호이상",(LEN(AD702)-LEN(SUBSTITUTE(AD702,"&gt;","")))/2)</f>
        <v>0</v>
      </c>
      <c r="FU702">
        <f>IF(LEN(AE702)-LEN(SUBSTITUTE(AE702,"&gt;",""))&lt;&gt;LEN(AE702)-LEN(SUBSTITUTE(AE702,"&lt;","")),"괄호이상",(LEN(AE702)-LEN(SUBSTITUTE(AE702,"&gt;","")))/2)</f>
        <v>0</v>
      </c>
      <c r="FV702">
        <f>IF(LEN(AF702)-LEN(SUBSTITUTE(AF702,"&gt;",""))&lt;&gt;LEN(AF702)-LEN(SUBSTITUTE(AF702,"&lt;","")),"괄호이상",(LEN(AF702)-LEN(SUBSTITUTE(AF702,"&gt;","")))/2)</f>
        <v>0</v>
      </c>
      <c r="FW702">
        <f>IF(LEN(AG702)-LEN(SUBSTITUTE(AG702,"&gt;",""))&lt;&gt;LEN(AG702)-LEN(SUBSTITUTE(AG702,"&lt;","")),"괄호이상",(LEN(AG702)-LEN(SUBSTITUTE(AG702,"&gt;","")))/2)</f>
        <v>0</v>
      </c>
      <c r="FX702">
        <f>IF(LEN(AH702)-LEN(SUBSTITUTE(AH702,"&gt;",""))&lt;&gt;LEN(AH702)-LEN(SUBSTITUTE(AH702,"&lt;","")),"괄호이상",(LEN(AH702)-LEN(SUBSTITUTE(AH702,"&gt;","")))/2)</f>
        <v>0</v>
      </c>
      <c r="FY702">
        <f>IF(LEN(AI702)-LEN(SUBSTITUTE(AI702,"&gt;",""))&lt;&gt;LEN(AI702)-LEN(SUBSTITUTE(AI702,"&lt;","")),"괄호이상",(LEN(AI702)-LEN(SUBSTITUTE(AI702,"&gt;","")))/2)</f>
        <v>0</v>
      </c>
      <c r="FZ702">
        <f>IF(LEN(AJ702)-LEN(SUBSTITUTE(AJ702,"&gt;",""))&lt;&gt;LEN(AJ702)-LEN(SUBSTITUTE(AJ702,"&lt;","")),"괄호이상",(LEN(AJ702)-LEN(SUBSTITUTE(AJ702,"&gt;","")))/2)</f>
        <v>0</v>
      </c>
      <c r="GA702">
        <f>IF(LEN(AK702)-LEN(SUBSTITUTE(AK702,"&gt;",""))&lt;&gt;LEN(AK702)-LEN(SUBSTITUTE(AK702,"&lt;","")),"괄호이상",(LEN(AK702)-LEN(SUBSTITUTE(AK702,"&gt;","")))/2)</f>
        <v>0</v>
      </c>
      <c r="GB702">
        <f>IF(LEN(AL702)-LEN(SUBSTITUTE(AL702,"&gt;",""))&lt;&gt;LEN(AL702)-LEN(SUBSTITUTE(AL702,"&lt;","")),"괄호이상",(LEN(AL702)-LEN(SUBSTITUTE(AL702,"&gt;","")))/2)</f>
        <v>0</v>
      </c>
      <c r="GC702">
        <f>IF(LEN(AM702)-LEN(SUBSTITUTE(AM702,"&gt;",""))&lt;&gt;LEN(AM702)-LEN(SUBSTITUTE(AM702,"&lt;","")),"괄호이상",(LEN(AM702)-LEN(SUBSTITUTE(AM702,"&gt;","")))/2)</f>
        <v>0</v>
      </c>
      <c r="GD702">
        <f>IF(LEN(AN702)-LEN(SUBSTITUTE(AN702,"&gt;",""))&lt;&gt;LEN(AN702)-LEN(SUBSTITUTE(AN702,"&lt;","")),"괄호이상",(LEN(AN702)-LEN(SUBSTITUTE(AN702,"&gt;","")))/2)</f>
        <v>0</v>
      </c>
      <c r="GE702">
        <f>IF(LEN(AO702)-LEN(SUBSTITUTE(AO702,"&gt;",""))&lt;&gt;LEN(AO702)-LEN(SUBSTITUTE(AO702,"&lt;","")),"괄호이상",(LEN(AO702)-LEN(SUBSTITUTE(AO702,"&gt;","")))/2)</f>
        <v>0</v>
      </c>
      <c r="GF702">
        <f>IF(LEN(AP702)-LEN(SUBSTITUTE(AP702,"&gt;",""))&lt;&gt;LEN(AP702)-LEN(SUBSTITUTE(AP702,"&lt;","")),"괄호이상",(LEN(AP702)-LEN(SUBSTITUTE(AP702,"&gt;","")))/2)</f>
        <v>0</v>
      </c>
      <c r="GG702" t="str">
        <f t="array" ref="GG702">IF(SUM(IF($FC702-FC702:GF702&gt;0,1,0))&gt;0,"여기","")</f>
        <v/>
      </c>
      <c r="GH702" t="str">
        <f t="shared" si="622"/>
        <v/>
      </c>
    </row>
    <row r="703" spans="1:190" ht="33" x14ac:dyDescent="0.3">
      <c r="A703" t="s">
        <v>272</v>
      </c>
      <c r="B703">
        <f t="shared" si="620"/>
        <v>1</v>
      </c>
      <c r="C703" t="s">
        <v>4667</v>
      </c>
      <c r="E703" t="str">
        <f t="shared" si="624"/>
        <v>&lt;color=#FF0000&gt;{0}&lt;/color&gt; 계열 캐릭터의 &lt;color=#FF0000&gt;대미지 {1}배&lt;/color&gt;</v>
      </c>
      <c r="G703" t="s">
        <v>4151</v>
      </c>
      <c r="H703" t="s">
        <v>4671</v>
      </c>
      <c r="J703" s="1" t="str">
        <f t="shared" si="625"/>
        <v>&lt;color=#FF0000&gt;{1}x damage&lt;/color&gt; to &lt;color=#FF0000&gt;{0}&lt;/color&gt;-type characters</v>
      </c>
      <c r="L703">
        <v>1</v>
      </c>
      <c r="M703">
        <v>1</v>
      </c>
      <c r="O703" t="s">
        <v>18576</v>
      </c>
      <c r="P703" t="s">
        <v>18327</v>
      </c>
      <c r="Q703" t="s">
        <v>18328</v>
      </c>
      <c r="R703" t="s">
        <v>18335</v>
      </c>
      <c r="S703" t="s">
        <v>18336</v>
      </c>
      <c r="T703" t="s">
        <v>18340</v>
      </c>
      <c r="U703" t="s">
        <v>18341</v>
      </c>
      <c r="V703" t="s">
        <v>18346</v>
      </c>
      <c r="W703" t="s">
        <v>18348</v>
      </c>
      <c r="X703" t="s">
        <v>18350</v>
      </c>
      <c r="Y703" t="s">
        <v>18353</v>
      </c>
      <c r="Z703" t="s">
        <v>18344</v>
      </c>
      <c r="AA703" t="s">
        <v>18329</v>
      </c>
      <c r="AB703" t="s">
        <v>18330</v>
      </c>
      <c r="AC703" t="s">
        <v>18331</v>
      </c>
      <c r="AD703" t="s">
        <v>18332</v>
      </c>
      <c r="AE703" t="s">
        <v>18333</v>
      </c>
      <c r="AF703" t="s">
        <v>18334</v>
      </c>
      <c r="AG703" t="s">
        <v>18337</v>
      </c>
      <c r="AH703" t="s">
        <v>18338</v>
      </c>
      <c r="AI703" t="s">
        <v>18339</v>
      </c>
      <c r="AJ703" t="s">
        <v>18342</v>
      </c>
      <c r="AK703" t="s">
        <v>18343</v>
      </c>
      <c r="AL703" t="s">
        <v>18345</v>
      </c>
      <c r="AM703" t="s">
        <v>18347</v>
      </c>
      <c r="AN703" t="s">
        <v>18349</v>
      </c>
      <c r="AO703" t="s">
        <v>18351</v>
      </c>
      <c r="AP703" t="s">
        <v>18352</v>
      </c>
      <c r="AQ703" t="str">
        <f t="shared" si="621"/>
        <v>&lt;color=#FF0000&gt;{1}x damage&lt;/color&gt; to &lt;color=#FF0000&gt;{0}&lt;/color&gt;-type characters</v>
      </c>
      <c r="AR703">
        <f t="shared" si="626"/>
        <v>2</v>
      </c>
      <c r="AS703">
        <f t="shared" si="627"/>
        <v>2</v>
      </c>
      <c r="AT703">
        <f t="shared" ca="1" si="628"/>
        <v>1</v>
      </c>
      <c r="AU703">
        <f t="shared" ca="1" si="629"/>
        <v>0</v>
      </c>
      <c r="AV703">
        <f t="shared" ca="1" si="630"/>
        <v>1</v>
      </c>
      <c r="AW703">
        <f t="shared" ca="1" si="631"/>
        <v>0</v>
      </c>
      <c r="AX703">
        <f t="shared" ca="1" si="632"/>
        <v>-1</v>
      </c>
      <c r="AY703">
        <f t="shared" ca="1" si="633"/>
        <v>-1</v>
      </c>
      <c r="AZ703">
        <f t="shared" ca="1" si="634"/>
        <v>-1</v>
      </c>
      <c r="BA703">
        <f t="shared" ca="1" si="635"/>
        <v>-1</v>
      </c>
      <c r="BB703">
        <f t="shared" ca="1" si="636"/>
        <v>-1</v>
      </c>
      <c r="BC703">
        <f t="shared" ca="1" si="637"/>
        <v>-1</v>
      </c>
      <c r="BD703">
        <f t="shared" ca="1" si="638"/>
        <v>-1</v>
      </c>
      <c r="BE703">
        <f t="shared" ca="1" si="639"/>
        <v>-1</v>
      </c>
      <c r="BF703">
        <f t="shared" ca="1" si="640"/>
        <v>-1</v>
      </c>
      <c r="BG703">
        <f t="shared" ca="1" si="641"/>
        <v>-1</v>
      </c>
      <c r="BH703">
        <f t="shared" ca="1" si="642"/>
        <v>-1</v>
      </c>
      <c r="BI703">
        <f t="shared" ca="1" si="643"/>
        <v>-1</v>
      </c>
      <c r="BJ703">
        <f t="shared" ca="1" si="644"/>
        <v>-1</v>
      </c>
      <c r="BK703">
        <f t="shared" ca="1" si="645"/>
        <v>-1</v>
      </c>
      <c r="BL703">
        <f t="shared" ca="1" si="646"/>
        <v>-1</v>
      </c>
      <c r="BM703">
        <f t="shared" ca="1" si="647"/>
        <v>-1</v>
      </c>
      <c r="BN703">
        <f ca="1">IF(AT703=-1,-1,COUNTIF($AT703:AT703,AT703)+IF(AT703=0,50,0))</f>
        <v>1</v>
      </c>
      <c r="BO703">
        <f ca="1">IF(AU703=-1,-1,COUNTIF($AT703:AU703,AU703)+IF(AU703=0,50,0))</f>
        <v>51</v>
      </c>
      <c r="BP703">
        <f ca="1">IF(AV703=-1,-1,COUNTIF($AT703:AV703,AV703)+IF(AV703=0,50,0))</f>
        <v>2</v>
      </c>
      <c r="BQ703">
        <f ca="1">IF(AW703=-1,-1,COUNTIF($AT703:AW703,AW703)+IF(AW703=0,50,0))</f>
        <v>52</v>
      </c>
      <c r="BR703">
        <f ca="1">IF(AX703=-1,-1,COUNTIF($AT703:AX703,AX703)+IF(AX703=0,50,0))</f>
        <v>-1</v>
      </c>
      <c r="BS703">
        <f ca="1">IF(AY703=-1,-1,COUNTIF($AT703:AY703,AY703)+IF(AY703=0,50,0))</f>
        <v>-1</v>
      </c>
      <c r="BT703">
        <f ca="1">IF(AZ703=-1,-1,COUNTIF($AT703:AZ703,AZ703)+IF(AZ703=0,50,0))</f>
        <v>-1</v>
      </c>
      <c r="BU703">
        <f ca="1">IF(BA703=-1,-1,COUNTIF($AT703:BA703,BA703)+IF(BA703=0,50,0))</f>
        <v>-1</v>
      </c>
      <c r="BV703">
        <f ca="1">IF(BB703=-1,-1,COUNTIF($AT703:BB703,BB703)+IF(BB703=0,50,0))</f>
        <v>-1</v>
      </c>
      <c r="BW703">
        <f ca="1">IF(BC703=-1,-1,COUNTIF($AT703:BC703,BC703)+IF(BC703=0,50,0))</f>
        <v>-1</v>
      </c>
      <c r="BX703">
        <f ca="1">IF(BD703=-1,-1,COUNTIF($AT703:BD703,BD703)+IF(BD703=0,50,0))</f>
        <v>-1</v>
      </c>
      <c r="BY703">
        <f ca="1">IF(BE703=-1,-1,COUNTIF($AT703:BE703,BE703)+IF(BE703=0,50,0))</f>
        <v>-1</v>
      </c>
      <c r="BZ703">
        <f ca="1">IF(BF703=-1,-1,COUNTIF($AT703:BF703,BF703)+IF(BF703=0,50,0))</f>
        <v>-1</v>
      </c>
      <c r="CA703">
        <f ca="1">IF(BG703=-1,-1,COUNTIF($AT703:BG703,BG703)+IF(BG703=0,50,0))</f>
        <v>-1</v>
      </c>
      <c r="CB703">
        <f ca="1">IF(BH703=-1,-1,COUNTIF($AT703:BH703,BH703)+IF(BH703=0,50,0))</f>
        <v>-1</v>
      </c>
      <c r="CC703">
        <f ca="1">IF(BI703=-1,-1,COUNTIF($AT703:BI703,BI703)+IF(BI703=0,50,0))</f>
        <v>-1</v>
      </c>
      <c r="CD703">
        <f ca="1">IF(BJ703=-1,-1,COUNTIF($AT703:BJ703,BJ703)+IF(BJ703=0,50,0))</f>
        <v>-1</v>
      </c>
      <c r="CE703">
        <f ca="1">IF(BK703=-1,-1,COUNTIF($AT703:BK703,BK703)+IF(BK703=0,50,0))</f>
        <v>-1</v>
      </c>
      <c r="CF703">
        <f ca="1">IF(BL703=-1,-1,COUNTIF($AT703:BL703,BL703)+IF(BL703=0,50,0))</f>
        <v>-1</v>
      </c>
      <c r="CG703">
        <f ca="1">IF(BM703=-1,-1,COUNTIF($AT703:BM703,BM703)+IF(BM703=0,50,0))</f>
        <v>-1</v>
      </c>
      <c r="CH703">
        <f t="shared" ca="1" si="669"/>
        <v>1</v>
      </c>
      <c r="CI703">
        <f t="shared" ca="1" si="669"/>
        <v>27</v>
      </c>
      <c r="CJ703">
        <f t="shared" ca="1" si="669"/>
        <v>39</v>
      </c>
      <c r="CK703">
        <f t="shared" ca="1" si="669"/>
        <v>57</v>
      </c>
      <c r="CL703">
        <f t="shared" ca="1" si="669"/>
        <v>-1</v>
      </c>
      <c r="CM703">
        <f t="shared" ca="1" si="669"/>
        <v>-1</v>
      </c>
      <c r="CN703">
        <f t="shared" ca="1" si="669"/>
        <v>-1</v>
      </c>
      <c r="CO703">
        <f t="shared" ca="1" si="669"/>
        <v>-1</v>
      </c>
      <c r="CP703">
        <f t="shared" ca="1" si="669"/>
        <v>-1</v>
      </c>
      <c r="CQ703">
        <f t="shared" ca="1" si="669"/>
        <v>-1</v>
      </c>
      <c r="CR703">
        <f t="shared" ca="1" si="670"/>
        <v>-1</v>
      </c>
      <c r="CS703">
        <f t="shared" ca="1" si="670"/>
        <v>-1</v>
      </c>
      <c r="CT703">
        <f t="shared" ca="1" si="670"/>
        <v>-1</v>
      </c>
      <c r="CU703">
        <f t="shared" ca="1" si="670"/>
        <v>-1</v>
      </c>
      <c r="CV703">
        <f t="shared" ca="1" si="670"/>
        <v>-1</v>
      </c>
      <c r="CW703">
        <f t="shared" ca="1" si="670"/>
        <v>-1</v>
      </c>
      <c r="CX703">
        <f t="shared" ca="1" si="670"/>
        <v>-1</v>
      </c>
      <c r="CY703">
        <f t="shared" ca="1" si="670"/>
        <v>-1</v>
      </c>
      <c r="CZ703">
        <f t="shared" ca="1" si="670"/>
        <v>-1</v>
      </c>
      <c r="DA703">
        <f t="shared" ca="1" si="670"/>
        <v>-1</v>
      </c>
      <c r="DB703">
        <f t="shared" ca="1" si="671"/>
        <v>15</v>
      </c>
      <c r="DC703">
        <f t="shared" ca="1" si="671"/>
        <v>34</v>
      </c>
      <c r="DD703">
        <f t="shared" ca="1" si="671"/>
        <v>53</v>
      </c>
      <c r="DE703">
        <f t="shared" ca="1" si="671"/>
        <v>64</v>
      </c>
      <c r="DF703">
        <f t="shared" ca="1" si="671"/>
        <v>-1</v>
      </c>
      <c r="DG703">
        <f t="shared" ca="1" si="671"/>
        <v>-1</v>
      </c>
      <c r="DH703">
        <f t="shared" ca="1" si="671"/>
        <v>-1</v>
      </c>
      <c r="DI703">
        <f t="shared" ca="1" si="671"/>
        <v>-1</v>
      </c>
      <c r="DJ703">
        <f t="shared" ca="1" si="671"/>
        <v>-1</v>
      </c>
      <c r="DK703">
        <f t="shared" ca="1" si="671"/>
        <v>-1</v>
      </c>
      <c r="DL703">
        <f t="shared" ca="1" si="672"/>
        <v>-1</v>
      </c>
      <c r="DM703">
        <f t="shared" ca="1" si="672"/>
        <v>-1</v>
      </c>
      <c r="DN703">
        <f t="shared" ca="1" si="672"/>
        <v>-1</v>
      </c>
      <c r="DO703">
        <f t="shared" ca="1" si="672"/>
        <v>-1</v>
      </c>
      <c r="DP703">
        <f t="shared" ca="1" si="672"/>
        <v>-1</v>
      </c>
      <c r="DQ703">
        <f t="shared" ca="1" si="672"/>
        <v>-1</v>
      </c>
      <c r="DR703">
        <f t="shared" ca="1" si="672"/>
        <v>-1</v>
      </c>
      <c r="DS703">
        <f t="shared" ca="1" si="672"/>
        <v>-1</v>
      </c>
      <c r="DT703">
        <f t="shared" ca="1" si="672"/>
        <v>-1</v>
      </c>
      <c r="DU703">
        <f t="shared" ca="1" si="672"/>
        <v>-1</v>
      </c>
      <c r="DV703" t="str">
        <f ca="1">SUBSTITUTE(SUBSTITUTE(SUBSTITUTE(SUBSTITUTE(SUBSTITUTE(SUBSTITUTE(SUBSTITUTE(SUBSTITUTE(SUBSTITUTE(SUBSTITUTE(
SUBSTITUTE(SUBSTITUTE(SUBSTITUTE(SUBSTITUTE(SUBSTITUTE(SUBSTITUTE(SUBSTITUTE(SUBSTITUTE(SUBSTITUTE(SUBSTITUTE($AQ703,
IF($CH703=-1,"",MID($AQ703,$CH703,$DB703-$CH703+1)),IF($CH703=-1,"",VLOOKUP($BN703,구글언어코드!$K:$L,2,0))),
IF($CI703=-1,"",MID($AQ703,$CI703,$DC703-$CI703+1)),IF($CI703=-1,"",VLOOKUP($BO703,구글언어코드!$K:$L,2,0))),
IF($CJ703=-1,"",MID($AQ703,$CJ703,$DD703-$CJ703+1)),IF($CJ703=-1,"",VLOOKUP($BP703,구글언어코드!$K:$L,2,0))),
IF($CK703=-1,"",MID($AQ703,$CK703,$DE703-$CK703+1)),IF($CK703=-1,"",VLOOKUP($BQ703,구글언어코드!$K:$L,2,0))),
IF($CL703=-1,"",MID($AQ703,$CL703,$DF703-$CL703+1)),IF($CL703=-1,"",VLOOKUP($BR703,구글언어코드!$K:$L,2,0))),
IF($CM703=-1,"",MID($AQ703,$CM703,$DG703-$CM703+1)),IF($CM703=-1,"",VLOOKUP($BS703,구글언어코드!$K:$L,2,0))),
IF($CN703=-1,"",MID($AQ703,$CN703,$DH703-$CN703+1)),IF($CN703=-1,"",VLOOKUP($BT703,구글언어코드!$K:$L,2,0))),
IF($CO703=-1,"",MID($AQ703,$CO703,$DI703-$CO703+1)),IF($CO703=-1,"",VLOOKUP($BU703,구글언어코드!$K:$L,2,0))),
IF($CP703=-1,"",MID($AQ703,$CP703,$DJ703-$CP703+1)),IF($CP703=-1,"",VLOOKUP($BV703,구글언어코드!$K:$L,2,0))),
IF($CQ703=-1,"",MID($AQ703,$CQ703,$DK703-$CQ703+1)),IF($CQ703=-1,"",VLOOKUP($BW703,구글언어코드!$K:$L,2,0))),
IF($CR703=-1,"",MID($AQ703,$CR703,$DL703-$CR703+1)),IF($CR703=-1,"",VLOOKUP($BX703,구글언어코드!$K:$L,2,0))),
IF($CS703=-1,"",MID($AQ703,$CS703,$DM703-$CS703+1)),IF($CS703=-1,"",VLOOKUP($BY703,구글언어코드!$K:$L,2,0))),
IF($CT703=-1,"",MID($AQ703,$CT703,$DN703-$CT703+1)),IF($CT703=-1,"",VLOOKUP($BZ703,구글언어코드!$K:$L,2,0))),
IF($CU703=-1,"",MID($AQ703,$CU703,$DO703-$CU703+1)),IF($CU703=-1,"",VLOOKUP($CA703,구글언어코드!$K:$L,2,0))),
IF($CV703=-1,"",MID($AQ703,$CV703,$DP703-$CV703+1)),IF($CV703=-1,"",VLOOKUP($CB703,구글언어코드!$K:$L,2,0))),
IF($CW703=-1,"",MID($AQ703,$CW703,$DQ703-$CW703+1)),IF($CW703=-1,"",VLOOKUP($CC703,구글언어코드!$K:$L,2,0))),
IF($CX703=-1,"",MID($AQ703,$CX703,$DR703-$CX703+1)),IF($CX703=-1,"",VLOOKUP($CD703,구글언어코드!$K:$L,2,0))),
IF($CY703=-1,"",MID($AQ703,$CY703,$DS703-$CY703+1)),IF($CY703=-1,"",VLOOKUP($CE703,구글언어코드!$K:$L,2,0))),
IF($CZ703=-1,"",MID($AQ703,$CZ703,$DT703-$CZ703+1)),IF($CZ703=-1,"",VLOOKUP($CF703,구글언어코드!$K:$L,2,0))),
IF($DA703=-1,"",MID($AQ703,$DA703,$DU703-$DA703+1)),IF($DA703=-1,"",VLOOKUP($CG703,구글언어코드!$K:$L,2,0)))</f>
        <v>[[{1}x damage]] to [[{0}]]-type characters</v>
      </c>
      <c r="DW703" t="str">
        <f ca="1">SUBSTITUTE(SUBSTITUTE(SUBSTITUTE(SUBSTITUTE(SUBSTITUTE(SUBSTITUTE(SUBSTITUTE(SUBSTITUTE(SUBSTITUTE(SUBSTITUTE(
SUBSTITUTE(SUBSTITUTE(SUBSTITUTE(SUBSTITUTE(SUBSTITUTE(SUBSTITUTE(SUBSTITUTE(SUBSTITUTE(SUBSTITUTE(SUBSTITUTE(DV703,
IF($CH703=-1,"",VLOOKUP($BN703,구글언어코드!$K:$L,2,0)),IF($CH703=-1,"",MID($AQ703,$CH703,$DB703-$CH703+1))),
IF($CI703=-1,"",VLOOKUP($BO703,구글언어코드!$K:$L,2,0)),IF($CI703=-1,"",MID($AQ703,$CI703,$DC703-$CI703+1))),
IF($CJ703=-1,"",VLOOKUP($BP703,구글언어코드!$K:$L,2,0)),IF($CJ703=-1,"",MID($AQ703,$CJ703,$DD703-$CJ703+1))),
IF($CK703=-1,"",VLOOKUP($BQ703,구글언어코드!$K:$L,2,0)),IF($CK703=-1,"",MID($AQ703,$CK703,$DE703-$CK703+1))),
IF($CL703=-1,"",VLOOKUP($BR703,구글언어코드!$K:$L,2,0)),IF($CL703=-1,"",MID($AQ703,$CL703,$DF703-$CL703+1))),
IF($CM703=-1,"",VLOOKUP($BS703,구글언어코드!$K:$L,2,0)),IF($CM703=-1,"",MID($AQ703,$CM703,$DG703-$CM703+1))),
IF($CN703=-1,"",VLOOKUP($BT703,구글언어코드!$K:$L,2,0)),IF($CN703=-1,"",MID($AQ703,$CN703,$DH703-$CN703+1))),
IF($CO703=-1,"",VLOOKUP($BU703,구글언어코드!$K:$L,2,0)),IF($CO703=-1,"",MID($AQ703,$CO703,$DI703-$CO703+1))),
IF($CP703=-1,"",VLOOKUP($BV703,구글언어코드!$K:$L,2,0)),IF($CP703=-1,"",MID($AQ703,$CP703,$DJ703-$CP703+1))),
IF($CQ703=-1,"",VLOOKUP($BW703,구글언어코드!$K:$L,2,0)),IF($CQ703=-1,"",MID($AQ703,$CQ703,$DK703-$CQ703+1))),
IF($CR703=-1,"",VLOOKUP($BX703,구글언어코드!$K:$L,2,0)),IF($CR703=-1,"",MID($AQ703,$CR703,$DL703-$CR703+1))),
IF($CS703=-1,"",VLOOKUP($BY703,구글언어코드!$K:$L,2,0)),IF($CS703=-1,"",MID($AQ703,$CS703,$DM703-$CS703+1))),
IF($CT703=-1,"",VLOOKUP($BZ703,구글언어코드!$K:$L,2,0)),IF($CT703=-1,"",MID($AQ703,$CT703,$DN703-$CT703+1))),
IF($CU703=-1,"",VLOOKUP($CA703,구글언어코드!$K:$L,2,0)),IF($CU703=-1,"",MID($AQ703,$CU703,$DO703-$CU703+1))),
IF($CV703=-1,"",VLOOKUP($CB703,구글언어코드!$K:$L,2,0)),IF($CV703=-1,"",MID($AQ703,$CV703,$DP703-$CV703+1))),
IF($CW703=-1,"",VLOOKUP($CC703,구글언어코드!$K:$L,2,0)),IF($CW703=-1,"",MID($AQ703,$CW703,$DQ703-$CW703+1))),
IF($CX703=-1,"",VLOOKUP($CD703,구글언어코드!$K:$L,2,0)),IF($CX703=-1,"",MID($AQ703,$CX703,$DR703-$CX703+1))),
IF($CY703=-1,"",VLOOKUP($CE703,구글언어코드!$K:$L,2,0)),IF($CY703=-1,"",MID($AQ703,$CY703,$DS703-$CY703+1))),
IF($CZ703=-1,"",VLOOKUP($CF703,구글언어코드!$K:$L,2,0)),IF($CZ703=-1,"",MID($AQ703,$CZ703,$DT703-$CZ703+1))),
IF($DA703=-1,"",VLOOKUP($CG703,구글언어코드!$K:$L,2,0)),IF($DA703=-1,"",MID($AQ703,$DA703,$DU703-$DA703+1)))</f>
        <v>&lt;color=#FF0000&gt;{1}x damage&lt;/color&gt; to &lt;color=#FF0000&gt;{0}&lt;/color&gt;-type characters</v>
      </c>
      <c r="DX703">
        <f>IF(LEN(C703)-LEN(SUBSTITUTE(C703,"}",""))&lt;&gt;LEN(C703)-LEN(SUBSTITUTE(C703,"{","")),"괄호이상",(LEN(C703)-LEN(SUBSTITUTE(C703,"}",""))))</f>
        <v>2</v>
      </c>
      <c r="DY703">
        <f>IF(LEN(H703)-LEN(SUBSTITUTE(H703,"}",""))&lt;&gt;LEN(H703)-LEN(SUBSTITUTE(H703,"{","")),"괄호이상",(LEN(H703)-LEN(SUBSTITUTE(H703,"}",""))))</f>
        <v>2</v>
      </c>
      <c r="DZ703">
        <f>IF(LEN(O703)-LEN(SUBSTITUTE(O703,"}",""))&lt;&gt;LEN(O703)-LEN(SUBSTITUTE(O703,"{","")),"괄호이상",(LEN(O703)-LEN(SUBSTITUTE(O703,"}",""))))</f>
        <v>2</v>
      </c>
      <c r="EA703">
        <f>IF(LEN(P703)-LEN(SUBSTITUTE(P703,"}",""))&lt;&gt;LEN(P703)-LEN(SUBSTITUTE(P703,"{","")),"괄호이상",(LEN(P703)-LEN(SUBSTITUTE(P703,"}",""))))</f>
        <v>2</v>
      </c>
      <c r="EB703">
        <f>IF(LEN(Q703)-LEN(SUBSTITUTE(Q703,"}",""))&lt;&gt;LEN(Q703)-LEN(SUBSTITUTE(Q703,"{","")),"괄호이상",(LEN(Q703)-LEN(SUBSTITUTE(Q703,"}",""))))</f>
        <v>2</v>
      </c>
      <c r="EC703">
        <f>IF(LEN(R703)-LEN(SUBSTITUTE(R703,"}",""))&lt;&gt;LEN(R703)-LEN(SUBSTITUTE(R703,"{","")),"괄호이상",(LEN(R703)-LEN(SUBSTITUTE(R703,"}",""))))</f>
        <v>2</v>
      </c>
      <c r="ED703">
        <f>IF(LEN(S703)-LEN(SUBSTITUTE(S703,"}",""))&lt;&gt;LEN(S703)-LEN(SUBSTITUTE(S703,"{","")),"괄호이상",(LEN(S703)-LEN(SUBSTITUTE(S703,"}",""))))</f>
        <v>2</v>
      </c>
      <c r="EE703">
        <f>IF(LEN(T703)-LEN(SUBSTITUTE(T703,"}",""))&lt;&gt;LEN(T703)-LEN(SUBSTITUTE(T703,"{","")),"괄호이상",(LEN(T703)-LEN(SUBSTITUTE(T703,"}",""))))</f>
        <v>2</v>
      </c>
      <c r="EF703">
        <f>IF(LEN(U703)-LEN(SUBSTITUTE(U703,"}",""))&lt;&gt;LEN(U703)-LEN(SUBSTITUTE(U703,"{","")),"괄호이상",(LEN(U703)-LEN(SUBSTITUTE(U703,"}",""))))</f>
        <v>2</v>
      </c>
      <c r="EG703">
        <f>IF(LEN(V703)-LEN(SUBSTITUTE(V703,"}",""))&lt;&gt;LEN(V703)-LEN(SUBSTITUTE(V703,"{","")),"괄호이상",(LEN(V703)-LEN(SUBSTITUTE(V703,"}",""))))</f>
        <v>2</v>
      </c>
      <c r="EH703">
        <f>IF(LEN(W703)-LEN(SUBSTITUTE(W703,"}",""))&lt;&gt;LEN(W703)-LEN(SUBSTITUTE(W703,"{","")),"괄호이상",(LEN(W703)-LEN(SUBSTITUTE(W703,"}",""))))</f>
        <v>2</v>
      </c>
      <c r="EI703">
        <f>IF(LEN(X703)-LEN(SUBSTITUTE(X703,"}",""))&lt;&gt;LEN(X703)-LEN(SUBSTITUTE(X703,"{","")),"괄호이상",(LEN(X703)-LEN(SUBSTITUTE(X703,"}",""))))</f>
        <v>2</v>
      </c>
      <c r="EJ703">
        <f>IF(LEN(Y703)-LEN(SUBSTITUTE(Y703,"}",""))&lt;&gt;LEN(Y703)-LEN(SUBSTITUTE(Y703,"{","")),"괄호이상",(LEN(Y703)-LEN(SUBSTITUTE(Y703,"}",""))))</f>
        <v>2</v>
      </c>
      <c r="EK703">
        <f>IF(LEN(Z703)-LEN(SUBSTITUTE(Z703,"}",""))&lt;&gt;LEN(Z703)-LEN(SUBSTITUTE(Z703,"{","")),"괄호이상",(LEN(Z703)-LEN(SUBSTITUTE(Z703,"}",""))))</f>
        <v>2</v>
      </c>
      <c r="EL703">
        <f>IF(LEN(AA703)-LEN(SUBSTITUTE(AA703,"}",""))&lt;&gt;LEN(AA703)-LEN(SUBSTITUTE(AA703,"{","")),"괄호이상",(LEN(AA703)-LEN(SUBSTITUTE(AA703,"}",""))))</f>
        <v>2</v>
      </c>
      <c r="EM703">
        <f>IF(LEN(AB703)-LEN(SUBSTITUTE(AB703,"}",""))&lt;&gt;LEN(AB703)-LEN(SUBSTITUTE(AB703,"{","")),"괄호이상",(LEN(AB703)-LEN(SUBSTITUTE(AB703,"}",""))))</f>
        <v>2</v>
      </c>
      <c r="EN703">
        <f>IF(LEN(AC703)-LEN(SUBSTITUTE(AC703,"}",""))&lt;&gt;LEN(AC703)-LEN(SUBSTITUTE(AC703,"{","")),"괄호이상",(LEN(AC703)-LEN(SUBSTITUTE(AC703,"}",""))))</f>
        <v>2</v>
      </c>
      <c r="EO703">
        <f>IF(LEN(AD703)-LEN(SUBSTITUTE(AD703,"}",""))&lt;&gt;LEN(AD703)-LEN(SUBSTITUTE(AD703,"{","")),"괄호이상",(LEN(AD703)-LEN(SUBSTITUTE(AD703,"}",""))))</f>
        <v>2</v>
      </c>
      <c r="EP703">
        <f>IF(LEN(AE703)-LEN(SUBSTITUTE(AE703,"}",""))&lt;&gt;LEN(AE703)-LEN(SUBSTITUTE(AE703,"{","")),"괄호이상",(LEN(AE703)-LEN(SUBSTITUTE(AE703,"}",""))))</f>
        <v>2</v>
      </c>
      <c r="EQ703">
        <f>IF(LEN(AF703)-LEN(SUBSTITUTE(AF703,"}",""))&lt;&gt;LEN(AF703)-LEN(SUBSTITUTE(AF703,"{","")),"괄호이상",(LEN(AF703)-LEN(SUBSTITUTE(AF703,"}",""))))</f>
        <v>2</v>
      </c>
      <c r="ER703">
        <f>IF(LEN(AG703)-LEN(SUBSTITUTE(AG703,"}",""))&lt;&gt;LEN(AG703)-LEN(SUBSTITUTE(AG703,"{","")),"괄호이상",(LEN(AG703)-LEN(SUBSTITUTE(AG703,"}",""))))</f>
        <v>2</v>
      </c>
      <c r="ES703">
        <f>IF(LEN(AH703)-LEN(SUBSTITUTE(AH703,"}",""))&lt;&gt;LEN(AH703)-LEN(SUBSTITUTE(AH703,"{","")),"괄호이상",(LEN(AH703)-LEN(SUBSTITUTE(AH703,"}",""))))</f>
        <v>2</v>
      </c>
      <c r="ET703">
        <f>IF(LEN(AI703)-LEN(SUBSTITUTE(AI703,"}",""))&lt;&gt;LEN(AI703)-LEN(SUBSTITUTE(AI703,"{","")),"괄호이상",(LEN(AI703)-LEN(SUBSTITUTE(AI703,"}",""))))</f>
        <v>2</v>
      </c>
      <c r="EU703">
        <f>IF(LEN(AJ703)-LEN(SUBSTITUTE(AJ703,"}",""))&lt;&gt;LEN(AJ703)-LEN(SUBSTITUTE(AJ703,"{","")),"괄호이상",(LEN(AJ703)-LEN(SUBSTITUTE(AJ703,"}",""))))</f>
        <v>2</v>
      </c>
      <c r="EV703">
        <f>IF(LEN(AK703)-LEN(SUBSTITUTE(AK703,"}",""))&lt;&gt;LEN(AK703)-LEN(SUBSTITUTE(AK703,"{","")),"괄호이상",(LEN(AK703)-LEN(SUBSTITUTE(AK703,"}",""))))</f>
        <v>2</v>
      </c>
      <c r="EW703">
        <f>IF(LEN(AL703)-LEN(SUBSTITUTE(AL703,"}",""))&lt;&gt;LEN(AL703)-LEN(SUBSTITUTE(AL703,"{","")),"괄호이상",(LEN(AL703)-LEN(SUBSTITUTE(AL703,"}",""))))</f>
        <v>2</v>
      </c>
      <c r="EX703">
        <f>IF(LEN(AM703)-LEN(SUBSTITUTE(AM703,"}",""))&lt;&gt;LEN(AM703)-LEN(SUBSTITUTE(AM703,"{","")),"괄호이상",(LEN(AM703)-LEN(SUBSTITUTE(AM703,"}",""))))</f>
        <v>2</v>
      </c>
      <c r="EY703">
        <f>IF(LEN(AN703)-LEN(SUBSTITUTE(AN703,"}",""))&lt;&gt;LEN(AN703)-LEN(SUBSTITUTE(AN703,"{","")),"괄호이상",(LEN(AN703)-LEN(SUBSTITUTE(AN703,"}",""))))</f>
        <v>2</v>
      </c>
      <c r="EZ703">
        <f>IF(LEN(AO703)-LEN(SUBSTITUTE(AO703,"}",""))&lt;&gt;LEN(AO703)-LEN(SUBSTITUTE(AO703,"{","")),"괄호이상",(LEN(AO703)-LEN(SUBSTITUTE(AO703,"}",""))))</f>
        <v>2</v>
      </c>
      <c r="FA703">
        <f>IF(LEN(AP703)-LEN(SUBSTITUTE(AP703,"}",""))&lt;&gt;LEN(AP703)-LEN(SUBSTITUTE(AP703,"{","")),"괄호이상",(LEN(AP703)-LEN(SUBSTITUTE(AP703,"}",""))))</f>
        <v>2</v>
      </c>
      <c r="FB703" t="str">
        <f t="array" ref="FB703">IF(SUM(IF($DX703-DX703:FA703&gt;0,1,0))&gt;0,"여기","")</f>
        <v/>
      </c>
      <c r="FC703">
        <f>IF(LEN(C703)-LEN(SUBSTITUTE(C703,"&gt;",""))&lt;&gt;LEN(C703)-LEN(SUBSTITUTE(C703,"&lt;","")),"괄호이상",(LEN(C703)-LEN(SUBSTITUTE(C703,"&gt;","")))/2)</f>
        <v>2</v>
      </c>
      <c r="FD703">
        <f>IF(LEN(H703)-LEN(SUBSTITUTE(H703,"&gt;",""))&lt;&gt;LEN(H703)-LEN(SUBSTITUTE(H703,"&lt;","")),"괄호이상",(LEN(H703)-LEN(SUBSTITUTE(H703,"&gt;","")))/2)</f>
        <v>2</v>
      </c>
      <c r="FE703">
        <f>IF(LEN(O703)-LEN(SUBSTITUTE(O703,"&gt;",""))&lt;&gt;LEN(O703)-LEN(SUBSTITUTE(O703,"&lt;","")),"괄호이상",(LEN(O703)-LEN(SUBSTITUTE(O703,"&gt;","")))/2)</f>
        <v>1.5</v>
      </c>
      <c r="FF703">
        <f>IF(LEN(P703)-LEN(SUBSTITUTE(P703,"&gt;",""))&lt;&gt;LEN(P703)-LEN(SUBSTITUTE(P703,"&lt;","")),"괄호이상",(LEN(P703)-LEN(SUBSTITUTE(P703,"&gt;","")))/2)</f>
        <v>2</v>
      </c>
      <c r="FG703">
        <f>IF(LEN(Q703)-LEN(SUBSTITUTE(Q703,"&gt;",""))&lt;&gt;LEN(Q703)-LEN(SUBSTITUTE(Q703,"&lt;","")),"괄호이상",(LEN(Q703)-LEN(SUBSTITUTE(Q703,"&gt;","")))/2)</f>
        <v>2</v>
      </c>
      <c r="FH703">
        <f>IF(LEN(R703)-LEN(SUBSTITUTE(R703,"&gt;",""))&lt;&gt;LEN(R703)-LEN(SUBSTITUTE(R703,"&lt;","")),"괄호이상",(LEN(R703)-LEN(SUBSTITUTE(R703,"&gt;","")))/2)</f>
        <v>2</v>
      </c>
      <c r="FI703">
        <f>IF(LEN(S703)-LEN(SUBSTITUTE(S703,"&gt;",""))&lt;&gt;LEN(S703)-LEN(SUBSTITUTE(S703,"&lt;","")),"괄호이상",(LEN(S703)-LEN(SUBSTITUTE(S703,"&gt;","")))/2)</f>
        <v>2</v>
      </c>
      <c r="FJ703">
        <f>IF(LEN(T703)-LEN(SUBSTITUTE(T703,"&gt;",""))&lt;&gt;LEN(T703)-LEN(SUBSTITUTE(T703,"&lt;","")),"괄호이상",(LEN(T703)-LEN(SUBSTITUTE(T703,"&gt;","")))/2)</f>
        <v>2</v>
      </c>
      <c r="FK703">
        <f>IF(LEN(U703)-LEN(SUBSTITUTE(U703,"&gt;",""))&lt;&gt;LEN(U703)-LEN(SUBSTITUTE(U703,"&lt;","")),"괄호이상",(LEN(U703)-LEN(SUBSTITUTE(U703,"&gt;","")))/2)</f>
        <v>2</v>
      </c>
      <c r="FL703">
        <f>IF(LEN(V703)-LEN(SUBSTITUTE(V703,"&gt;",""))&lt;&gt;LEN(V703)-LEN(SUBSTITUTE(V703,"&lt;","")),"괄호이상",(LEN(V703)-LEN(SUBSTITUTE(V703,"&gt;","")))/2)</f>
        <v>2</v>
      </c>
      <c r="FM703">
        <f>IF(LEN(W703)-LEN(SUBSTITUTE(W703,"&gt;",""))&lt;&gt;LEN(W703)-LEN(SUBSTITUTE(W703,"&lt;","")),"괄호이상",(LEN(W703)-LEN(SUBSTITUTE(W703,"&gt;","")))/2)</f>
        <v>2</v>
      </c>
      <c r="FN703">
        <f>IF(LEN(X703)-LEN(SUBSTITUTE(X703,"&gt;",""))&lt;&gt;LEN(X703)-LEN(SUBSTITUTE(X703,"&lt;","")),"괄호이상",(LEN(X703)-LEN(SUBSTITUTE(X703,"&gt;","")))/2)</f>
        <v>2</v>
      </c>
      <c r="FO703">
        <f>IF(LEN(Y703)-LEN(SUBSTITUTE(Y703,"&gt;",""))&lt;&gt;LEN(Y703)-LEN(SUBSTITUTE(Y703,"&lt;","")),"괄호이상",(LEN(Y703)-LEN(SUBSTITUTE(Y703,"&gt;","")))/2)</f>
        <v>2</v>
      </c>
      <c r="FP703">
        <f>IF(LEN(Z703)-LEN(SUBSTITUTE(Z703,"&gt;",""))&lt;&gt;LEN(Z703)-LEN(SUBSTITUTE(Z703,"&lt;","")),"괄호이상",(LEN(Z703)-LEN(SUBSTITUTE(Z703,"&gt;","")))/2)</f>
        <v>2</v>
      </c>
      <c r="FQ703">
        <f>IF(LEN(AA703)-LEN(SUBSTITUTE(AA703,"&gt;",""))&lt;&gt;LEN(AA703)-LEN(SUBSTITUTE(AA703,"&lt;","")),"괄호이상",(LEN(AA703)-LEN(SUBSTITUTE(AA703,"&gt;","")))/2)</f>
        <v>2</v>
      </c>
      <c r="FR703">
        <f>IF(LEN(AB703)-LEN(SUBSTITUTE(AB703,"&gt;",""))&lt;&gt;LEN(AB703)-LEN(SUBSTITUTE(AB703,"&lt;","")),"괄호이상",(LEN(AB703)-LEN(SUBSTITUTE(AB703,"&gt;","")))/2)</f>
        <v>2</v>
      </c>
      <c r="FS703">
        <f>IF(LEN(AC703)-LEN(SUBSTITUTE(AC703,"&gt;",""))&lt;&gt;LEN(AC703)-LEN(SUBSTITUTE(AC703,"&lt;","")),"괄호이상",(LEN(AC703)-LEN(SUBSTITUTE(AC703,"&gt;","")))/2)</f>
        <v>2</v>
      </c>
      <c r="FT703">
        <f>IF(LEN(AD703)-LEN(SUBSTITUTE(AD703,"&gt;",""))&lt;&gt;LEN(AD703)-LEN(SUBSTITUTE(AD703,"&lt;","")),"괄호이상",(LEN(AD703)-LEN(SUBSTITUTE(AD703,"&gt;","")))/2)</f>
        <v>2</v>
      </c>
      <c r="FU703">
        <f>IF(LEN(AE703)-LEN(SUBSTITUTE(AE703,"&gt;",""))&lt;&gt;LEN(AE703)-LEN(SUBSTITUTE(AE703,"&lt;","")),"괄호이상",(LEN(AE703)-LEN(SUBSTITUTE(AE703,"&gt;","")))/2)</f>
        <v>2</v>
      </c>
      <c r="FV703">
        <f>IF(LEN(AF703)-LEN(SUBSTITUTE(AF703,"&gt;",""))&lt;&gt;LEN(AF703)-LEN(SUBSTITUTE(AF703,"&lt;","")),"괄호이상",(LEN(AF703)-LEN(SUBSTITUTE(AF703,"&gt;","")))/2)</f>
        <v>2</v>
      </c>
      <c r="FW703">
        <f>IF(LEN(AG703)-LEN(SUBSTITUTE(AG703,"&gt;",""))&lt;&gt;LEN(AG703)-LEN(SUBSTITUTE(AG703,"&lt;","")),"괄호이상",(LEN(AG703)-LEN(SUBSTITUTE(AG703,"&gt;","")))/2)</f>
        <v>2</v>
      </c>
      <c r="FX703">
        <f>IF(LEN(AH703)-LEN(SUBSTITUTE(AH703,"&gt;",""))&lt;&gt;LEN(AH703)-LEN(SUBSTITUTE(AH703,"&lt;","")),"괄호이상",(LEN(AH703)-LEN(SUBSTITUTE(AH703,"&gt;","")))/2)</f>
        <v>2</v>
      </c>
      <c r="FY703">
        <f>IF(LEN(AI703)-LEN(SUBSTITUTE(AI703,"&gt;",""))&lt;&gt;LEN(AI703)-LEN(SUBSTITUTE(AI703,"&lt;","")),"괄호이상",(LEN(AI703)-LEN(SUBSTITUTE(AI703,"&gt;","")))/2)</f>
        <v>2</v>
      </c>
      <c r="FZ703">
        <f>IF(LEN(AJ703)-LEN(SUBSTITUTE(AJ703,"&gt;",""))&lt;&gt;LEN(AJ703)-LEN(SUBSTITUTE(AJ703,"&lt;","")),"괄호이상",(LEN(AJ703)-LEN(SUBSTITUTE(AJ703,"&gt;","")))/2)</f>
        <v>2</v>
      </c>
      <c r="GA703">
        <f>IF(LEN(AK703)-LEN(SUBSTITUTE(AK703,"&gt;",""))&lt;&gt;LEN(AK703)-LEN(SUBSTITUTE(AK703,"&lt;","")),"괄호이상",(LEN(AK703)-LEN(SUBSTITUTE(AK703,"&gt;","")))/2)</f>
        <v>2</v>
      </c>
      <c r="GB703">
        <f>IF(LEN(AL703)-LEN(SUBSTITUTE(AL703,"&gt;",""))&lt;&gt;LEN(AL703)-LEN(SUBSTITUTE(AL703,"&lt;","")),"괄호이상",(LEN(AL703)-LEN(SUBSTITUTE(AL703,"&gt;","")))/2)</f>
        <v>2</v>
      </c>
      <c r="GC703">
        <f>IF(LEN(AM703)-LEN(SUBSTITUTE(AM703,"&gt;",""))&lt;&gt;LEN(AM703)-LEN(SUBSTITUTE(AM703,"&lt;","")),"괄호이상",(LEN(AM703)-LEN(SUBSTITUTE(AM703,"&gt;","")))/2)</f>
        <v>2</v>
      </c>
      <c r="GD703">
        <f>IF(LEN(AN703)-LEN(SUBSTITUTE(AN703,"&gt;",""))&lt;&gt;LEN(AN703)-LEN(SUBSTITUTE(AN703,"&lt;","")),"괄호이상",(LEN(AN703)-LEN(SUBSTITUTE(AN703,"&gt;","")))/2)</f>
        <v>2</v>
      </c>
      <c r="GE703">
        <f>IF(LEN(AO703)-LEN(SUBSTITUTE(AO703,"&gt;",""))&lt;&gt;LEN(AO703)-LEN(SUBSTITUTE(AO703,"&lt;","")),"괄호이상",(LEN(AO703)-LEN(SUBSTITUTE(AO703,"&gt;","")))/2)</f>
        <v>2</v>
      </c>
      <c r="GF703">
        <f>IF(LEN(AP703)-LEN(SUBSTITUTE(AP703,"&gt;",""))&lt;&gt;LEN(AP703)-LEN(SUBSTITUTE(AP703,"&lt;","")),"괄호이상",(LEN(AP703)-LEN(SUBSTITUTE(AP703,"&gt;","")))/2)</f>
        <v>2</v>
      </c>
      <c r="GG703" t="str">
        <f t="array" ref="GG703">IF(SUM(IF($FC703-FC703:GF703&gt;0,1,0))&gt;0,"여기","")</f>
        <v>여기</v>
      </c>
      <c r="GH703" t="str">
        <f t="shared" si="622"/>
        <v>여기</v>
      </c>
    </row>
    <row r="704" spans="1:190" ht="33" x14ac:dyDescent="0.3">
      <c r="A704" t="s">
        <v>273</v>
      </c>
      <c r="B704">
        <f t="shared" si="620"/>
        <v>1</v>
      </c>
      <c r="C704" t="s">
        <v>418</v>
      </c>
      <c r="E704" t="str">
        <f t="shared" si="624"/>
        <v>던전의 으스스한 기운으로 &lt;color=#FF0000&gt;{0}&lt;/color&gt; 계열이 &lt;color=#FF0000&gt;더 많은 대미지&lt;/color&gt;를 입게 됩니다</v>
      </c>
      <c r="G704" t="s">
        <v>4152</v>
      </c>
      <c r="H704" t="s">
        <v>4672</v>
      </c>
      <c r="J704" s="1" t="str">
        <f t="shared" si="625"/>
        <v>&lt;color=#FF0000&gt;{0}&lt;/color&gt;-type characters suffer &lt;color=#FF0000&gt;more damage&lt;/color&gt; due to a ghostly aura of the dungeon</v>
      </c>
      <c r="L704">
        <v>1</v>
      </c>
      <c r="M704">
        <v>1</v>
      </c>
      <c r="O704" t="s">
        <v>18577</v>
      </c>
      <c r="P704" t="s">
        <v>18354</v>
      </c>
      <c r="Q704" t="s">
        <v>18355</v>
      </c>
      <c r="R704" t="s">
        <v>18362</v>
      </c>
      <c r="S704" t="s">
        <v>18363</v>
      </c>
      <c r="T704" t="s">
        <v>18367</v>
      </c>
      <c r="U704" t="s">
        <v>18368</v>
      </c>
      <c r="V704" t="s">
        <v>18373</v>
      </c>
      <c r="W704" t="s">
        <v>18375</v>
      </c>
      <c r="X704" s="20" t="s">
        <v>18377</v>
      </c>
      <c r="Y704" t="s">
        <v>18380</v>
      </c>
      <c r="Z704" t="s">
        <v>18371</v>
      </c>
      <c r="AA704" s="20" t="s">
        <v>18356</v>
      </c>
      <c r="AB704" t="s">
        <v>18357</v>
      </c>
      <c r="AC704" t="s">
        <v>18358</v>
      </c>
      <c r="AD704" t="s">
        <v>18359</v>
      </c>
      <c r="AE704" t="s">
        <v>18360</v>
      </c>
      <c r="AF704" t="s">
        <v>18361</v>
      </c>
      <c r="AG704" t="s">
        <v>18364</v>
      </c>
      <c r="AH704" s="20" t="s">
        <v>18365</v>
      </c>
      <c r="AI704" t="s">
        <v>18366</v>
      </c>
      <c r="AJ704" t="s">
        <v>18369</v>
      </c>
      <c r="AK704" t="s">
        <v>18370</v>
      </c>
      <c r="AL704" t="s">
        <v>18372</v>
      </c>
      <c r="AM704" t="s">
        <v>18374</v>
      </c>
      <c r="AN704" t="s">
        <v>18376</v>
      </c>
      <c r="AO704" t="s">
        <v>18378</v>
      </c>
      <c r="AP704" t="s">
        <v>18379</v>
      </c>
      <c r="AQ704" t="str">
        <f t="shared" si="621"/>
        <v>&lt;color=#FF0000&gt;{0}&lt;/color&gt;-type characters suffer &lt;color=#FF0000&gt;more damage&lt;/color&gt; due to a ghostly aura of the dungeon</v>
      </c>
      <c r="AR704">
        <f t="shared" si="626"/>
        <v>1</v>
      </c>
      <c r="AS704">
        <f t="shared" si="627"/>
        <v>2</v>
      </c>
      <c r="AT704">
        <f t="shared" ca="1" si="628"/>
        <v>1</v>
      </c>
      <c r="AU704">
        <f t="shared" ca="1" si="629"/>
        <v>0</v>
      </c>
      <c r="AV704">
        <f t="shared" ca="1" si="630"/>
        <v>1</v>
      </c>
      <c r="AW704">
        <f t="shared" ca="1" si="631"/>
        <v>0</v>
      </c>
      <c r="AX704">
        <f t="shared" ca="1" si="632"/>
        <v>-1</v>
      </c>
      <c r="AY704">
        <f t="shared" ca="1" si="633"/>
        <v>-1</v>
      </c>
      <c r="AZ704">
        <f t="shared" ca="1" si="634"/>
        <v>-1</v>
      </c>
      <c r="BA704">
        <f t="shared" ca="1" si="635"/>
        <v>-1</v>
      </c>
      <c r="BB704">
        <f t="shared" ca="1" si="636"/>
        <v>-1</v>
      </c>
      <c r="BC704">
        <f t="shared" ca="1" si="637"/>
        <v>-1</v>
      </c>
      <c r="BD704">
        <f t="shared" ca="1" si="638"/>
        <v>-1</v>
      </c>
      <c r="BE704">
        <f t="shared" ca="1" si="639"/>
        <v>-1</v>
      </c>
      <c r="BF704">
        <f t="shared" ca="1" si="640"/>
        <v>-1</v>
      </c>
      <c r="BG704">
        <f t="shared" ca="1" si="641"/>
        <v>-1</v>
      </c>
      <c r="BH704">
        <f t="shared" ca="1" si="642"/>
        <v>-1</v>
      </c>
      <c r="BI704">
        <f t="shared" ca="1" si="643"/>
        <v>-1</v>
      </c>
      <c r="BJ704">
        <f t="shared" ca="1" si="644"/>
        <v>-1</v>
      </c>
      <c r="BK704">
        <f t="shared" ca="1" si="645"/>
        <v>-1</v>
      </c>
      <c r="BL704">
        <f t="shared" ca="1" si="646"/>
        <v>-1</v>
      </c>
      <c r="BM704">
        <f t="shared" ca="1" si="647"/>
        <v>-1</v>
      </c>
      <c r="BN704">
        <f ca="1">IF(AT704=-1,-1,COUNTIF($AT704:AT704,AT704)+IF(AT704=0,50,0))</f>
        <v>1</v>
      </c>
      <c r="BO704">
        <f ca="1">IF(AU704=-1,-1,COUNTIF($AT704:AU704,AU704)+IF(AU704=0,50,0))</f>
        <v>51</v>
      </c>
      <c r="BP704">
        <f ca="1">IF(AV704=-1,-1,COUNTIF($AT704:AV704,AV704)+IF(AV704=0,50,0))</f>
        <v>2</v>
      </c>
      <c r="BQ704">
        <f ca="1">IF(AW704=-1,-1,COUNTIF($AT704:AW704,AW704)+IF(AW704=0,50,0))</f>
        <v>52</v>
      </c>
      <c r="BR704">
        <f ca="1">IF(AX704=-1,-1,COUNTIF($AT704:AX704,AX704)+IF(AX704=0,50,0))</f>
        <v>-1</v>
      </c>
      <c r="BS704">
        <f ca="1">IF(AY704=-1,-1,COUNTIF($AT704:AY704,AY704)+IF(AY704=0,50,0))</f>
        <v>-1</v>
      </c>
      <c r="BT704">
        <f ca="1">IF(AZ704=-1,-1,COUNTIF($AT704:AZ704,AZ704)+IF(AZ704=0,50,0))</f>
        <v>-1</v>
      </c>
      <c r="BU704">
        <f ca="1">IF(BA704=-1,-1,COUNTIF($AT704:BA704,BA704)+IF(BA704=0,50,0))</f>
        <v>-1</v>
      </c>
      <c r="BV704">
        <f ca="1">IF(BB704=-1,-1,COUNTIF($AT704:BB704,BB704)+IF(BB704=0,50,0))</f>
        <v>-1</v>
      </c>
      <c r="BW704">
        <f ca="1">IF(BC704=-1,-1,COUNTIF($AT704:BC704,BC704)+IF(BC704=0,50,0))</f>
        <v>-1</v>
      </c>
      <c r="BX704">
        <f ca="1">IF(BD704=-1,-1,COUNTIF($AT704:BD704,BD704)+IF(BD704=0,50,0))</f>
        <v>-1</v>
      </c>
      <c r="BY704">
        <f ca="1">IF(BE704=-1,-1,COUNTIF($AT704:BE704,BE704)+IF(BE704=0,50,0))</f>
        <v>-1</v>
      </c>
      <c r="BZ704">
        <f ca="1">IF(BF704=-1,-1,COUNTIF($AT704:BF704,BF704)+IF(BF704=0,50,0))</f>
        <v>-1</v>
      </c>
      <c r="CA704">
        <f ca="1">IF(BG704=-1,-1,COUNTIF($AT704:BG704,BG704)+IF(BG704=0,50,0))</f>
        <v>-1</v>
      </c>
      <c r="CB704">
        <f ca="1">IF(BH704=-1,-1,COUNTIF($AT704:BH704,BH704)+IF(BH704=0,50,0))</f>
        <v>-1</v>
      </c>
      <c r="CC704">
        <f ca="1">IF(BI704=-1,-1,COUNTIF($AT704:BI704,BI704)+IF(BI704=0,50,0))</f>
        <v>-1</v>
      </c>
      <c r="CD704">
        <f ca="1">IF(BJ704=-1,-1,COUNTIF($AT704:BJ704,BJ704)+IF(BJ704=0,50,0))</f>
        <v>-1</v>
      </c>
      <c r="CE704">
        <f ca="1">IF(BK704=-1,-1,COUNTIF($AT704:BK704,BK704)+IF(BK704=0,50,0))</f>
        <v>-1</v>
      </c>
      <c r="CF704">
        <f ca="1">IF(BL704=-1,-1,COUNTIF($AT704:BL704,BL704)+IF(BL704=0,50,0))</f>
        <v>-1</v>
      </c>
      <c r="CG704">
        <f ca="1">IF(BM704=-1,-1,COUNTIF($AT704:BM704,BM704)+IF(BM704=0,50,0))</f>
        <v>-1</v>
      </c>
      <c r="CH704">
        <f t="shared" ca="1" si="669"/>
        <v>1</v>
      </c>
      <c r="CI704">
        <f t="shared" ca="1" si="669"/>
        <v>19</v>
      </c>
      <c r="CJ704">
        <f t="shared" ca="1" si="669"/>
        <v>51</v>
      </c>
      <c r="CK704">
        <f t="shared" ca="1" si="669"/>
        <v>77</v>
      </c>
      <c r="CL704">
        <f t="shared" ca="1" si="669"/>
        <v>-1</v>
      </c>
      <c r="CM704">
        <f t="shared" ca="1" si="669"/>
        <v>-1</v>
      </c>
      <c r="CN704">
        <f t="shared" ca="1" si="669"/>
        <v>-1</v>
      </c>
      <c r="CO704">
        <f t="shared" ca="1" si="669"/>
        <v>-1</v>
      </c>
      <c r="CP704">
        <f t="shared" ca="1" si="669"/>
        <v>-1</v>
      </c>
      <c r="CQ704">
        <f t="shared" ca="1" si="669"/>
        <v>-1</v>
      </c>
      <c r="CR704">
        <f t="shared" ca="1" si="670"/>
        <v>-1</v>
      </c>
      <c r="CS704">
        <f t="shared" ca="1" si="670"/>
        <v>-1</v>
      </c>
      <c r="CT704">
        <f t="shared" ca="1" si="670"/>
        <v>-1</v>
      </c>
      <c r="CU704">
        <f t="shared" ca="1" si="670"/>
        <v>-1</v>
      </c>
      <c r="CV704">
        <f t="shared" ca="1" si="670"/>
        <v>-1</v>
      </c>
      <c r="CW704">
        <f t="shared" ca="1" si="670"/>
        <v>-1</v>
      </c>
      <c r="CX704">
        <f t="shared" ca="1" si="670"/>
        <v>-1</v>
      </c>
      <c r="CY704">
        <f t="shared" ca="1" si="670"/>
        <v>-1</v>
      </c>
      <c r="CZ704">
        <f t="shared" ca="1" si="670"/>
        <v>-1</v>
      </c>
      <c r="DA704">
        <f t="shared" ca="1" si="670"/>
        <v>-1</v>
      </c>
      <c r="DB704">
        <f t="shared" ca="1" si="671"/>
        <v>15</v>
      </c>
      <c r="DC704">
        <f t="shared" ca="1" si="671"/>
        <v>26</v>
      </c>
      <c r="DD704">
        <f t="shared" ca="1" si="671"/>
        <v>65</v>
      </c>
      <c r="DE704">
        <f t="shared" ca="1" si="671"/>
        <v>84</v>
      </c>
      <c r="DF704">
        <f t="shared" ca="1" si="671"/>
        <v>-1</v>
      </c>
      <c r="DG704">
        <f t="shared" ca="1" si="671"/>
        <v>-1</v>
      </c>
      <c r="DH704">
        <f t="shared" ca="1" si="671"/>
        <v>-1</v>
      </c>
      <c r="DI704">
        <f t="shared" ca="1" si="671"/>
        <v>-1</v>
      </c>
      <c r="DJ704">
        <f t="shared" ca="1" si="671"/>
        <v>-1</v>
      </c>
      <c r="DK704">
        <f t="shared" ca="1" si="671"/>
        <v>-1</v>
      </c>
      <c r="DL704">
        <f t="shared" ca="1" si="672"/>
        <v>-1</v>
      </c>
      <c r="DM704">
        <f t="shared" ca="1" si="672"/>
        <v>-1</v>
      </c>
      <c r="DN704">
        <f t="shared" ca="1" si="672"/>
        <v>-1</v>
      </c>
      <c r="DO704">
        <f t="shared" ca="1" si="672"/>
        <v>-1</v>
      </c>
      <c r="DP704">
        <f t="shared" ca="1" si="672"/>
        <v>-1</v>
      </c>
      <c r="DQ704">
        <f t="shared" ca="1" si="672"/>
        <v>-1</v>
      </c>
      <c r="DR704">
        <f t="shared" ca="1" si="672"/>
        <v>-1</v>
      </c>
      <c r="DS704">
        <f t="shared" ca="1" si="672"/>
        <v>-1</v>
      </c>
      <c r="DT704">
        <f t="shared" ca="1" si="672"/>
        <v>-1</v>
      </c>
      <c r="DU704">
        <f t="shared" ca="1" si="672"/>
        <v>-1</v>
      </c>
      <c r="DV704" t="str">
        <f ca="1">SUBSTITUTE(SUBSTITUTE(SUBSTITUTE(SUBSTITUTE(SUBSTITUTE(SUBSTITUTE(SUBSTITUTE(SUBSTITUTE(SUBSTITUTE(SUBSTITUTE(
SUBSTITUTE(SUBSTITUTE(SUBSTITUTE(SUBSTITUTE(SUBSTITUTE(SUBSTITUTE(SUBSTITUTE(SUBSTITUTE(SUBSTITUTE(SUBSTITUTE($AQ704,
IF($CH704=-1,"",MID($AQ704,$CH704,$DB704-$CH704+1)),IF($CH704=-1,"",VLOOKUP($BN704,구글언어코드!$K:$L,2,0))),
IF($CI704=-1,"",MID($AQ704,$CI704,$DC704-$CI704+1)),IF($CI704=-1,"",VLOOKUP($BO704,구글언어코드!$K:$L,2,0))),
IF($CJ704=-1,"",MID($AQ704,$CJ704,$DD704-$CJ704+1)),IF($CJ704=-1,"",VLOOKUP($BP704,구글언어코드!$K:$L,2,0))),
IF($CK704=-1,"",MID($AQ704,$CK704,$DE704-$CK704+1)),IF($CK704=-1,"",VLOOKUP($BQ704,구글언어코드!$K:$L,2,0))),
IF($CL704=-1,"",MID($AQ704,$CL704,$DF704-$CL704+1)),IF($CL704=-1,"",VLOOKUP($BR704,구글언어코드!$K:$L,2,0))),
IF($CM704=-1,"",MID($AQ704,$CM704,$DG704-$CM704+1)),IF($CM704=-1,"",VLOOKUP($BS704,구글언어코드!$K:$L,2,0))),
IF($CN704=-1,"",MID($AQ704,$CN704,$DH704-$CN704+1)),IF($CN704=-1,"",VLOOKUP($BT704,구글언어코드!$K:$L,2,0))),
IF($CO704=-1,"",MID($AQ704,$CO704,$DI704-$CO704+1)),IF($CO704=-1,"",VLOOKUP($BU704,구글언어코드!$K:$L,2,0))),
IF($CP704=-1,"",MID($AQ704,$CP704,$DJ704-$CP704+1)),IF($CP704=-1,"",VLOOKUP($BV704,구글언어코드!$K:$L,2,0))),
IF($CQ704=-1,"",MID($AQ704,$CQ704,$DK704-$CQ704+1)),IF($CQ704=-1,"",VLOOKUP($BW704,구글언어코드!$K:$L,2,0))),
IF($CR704=-1,"",MID($AQ704,$CR704,$DL704-$CR704+1)),IF($CR704=-1,"",VLOOKUP($BX704,구글언어코드!$K:$L,2,0))),
IF($CS704=-1,"",MID($AQ704,$CS704,$DM704-$CS704+1)),IF($CS704=-1,"",VLOOKUP($BY704,구글언어코드!$K:$L,2,0))),
IF($CT704=-1,"",MID($AQ704,$CT704,$DN704-$CT704+1)),IF($CT704=-1,"",VLOOKUP($BZ704,구글언어코드!$K:$L,2,0))),
IF($CU704=-1,"",MID($AQ704,$CU704,$DO704-$CU704+1)),IF($CU704=-1,"",VLOOKUP($CA704,구글언어코드!$K:$L,2,0))),
IF($CV704=-1,"",MID($AQ704,$CV704,$DP704-$CV704+1)),IF($CV704=-1,"",VLOOKUP($CB704,구글언어코드!$K:$L,2,0))),
IF($CW704=-1,"",MID($AQ704,$CW704,$DQ704-$CW704+1)),IF($CW704=-1,"",VLOOKUP($CC704,구글언어코드!$K:$L,2,0))),
IF($CX704=-1,"",MID($AQ704,$CX704,$DR704-$CX704+1)),IF($CX704=-1,"",VLOOKUP($CD704,구글언어코드!$K:$L,2,0))),
IF($CY704=-1,"",MID($AQ704,$CY704,$DS704-$CY704+1)),IF($CY704=-1,"",VLOOKUP($CE704,구글언어코드!$K:$L,2,0))),
IF($CZ704=-1,"",MID($AQ704,$CZ704,$DT704-$CZ704+1)),IF($CZ704=-1,"",VLOOKUP($CF704,구글언어코드!$K:$L,2,0))),
IF($DA704=-1,"",MID($AQ704,$DA704,$DU704-$DA704+1)),IF($DA704=-1,"",VLOOKUP($CG704,구글언어코드!$K:$L,2,0)))</f>
        <v>[[{0}]]-type characters suffer [[more damage]] due to a ghostly aura of the dungeon</v>
      </c>
      <c r="DW704" t="str">
        <f ca="1">SUBSTITUTE(SUBSTITUTE(SUBSTITUTE(SUBSTITUTE(SUBSTITUTE(SUBSTITUTE(SUBSTITUTE(SUBSTITUTE(SUBSTITUTE(SUBSTITUTE(
SUBSTITUTE(SUBSTITUTE(SUBSTITUTE(SUBSTITUTE(SUBSTITUTE(SUBSTITUTE(SUBSTITUTE(SUBSTITUTE(SUBSTITUTE(SUBSTITUTE(DV704,
IF($CH704=-1,"",VLOOKUP($BN704,구글언어코드!$K:$L,2,0)),IF($CH704=-1,"",MID($AQ704,$CH704,$DB704-$CH704+1))),
IF($CI704=-1,"",VLOOKUP($BO704,구글언어코드!$K:$L,2,0)),IF($CI704=-1,"",MID($AQ704,$CI704,$DC704-$CI704+1))),
IF($CJ704=-1,"",VLOOKUP($BP704,구글언어코드!$K:$L,2,0)),IF($CJ704=-1,"",MID($AQ704,$CJ704,$DD704-$CJ704+1))),
IF($CK704=-1,"",VLOOKUP($BQ704,구글언어코드!$K:$L,2,0)),IF($CK704=-1,"",MID($AQ704,$CK704,$DE704-$CK704+1))),
IF($CL704=-1,"",VLOOKUP($BR704,구글언어코드!$K:$L,2,0)),IF($CL704=-1,"",MID($AQ704,$CL704,$DF704-$CL704+1))),
IF($CM704=-1,"",VLOOKUP($BS704,구글언어코드!$K:$L,2,0)),IF($CM704=-1,"",MID($AQ704,$CM704,$DG704-$CM704+1))),
IF($CN704=-1,"",VLOOKUP($BT704,구글언어코드!$K:$L,2,0)),IF($CN704=-1,"",MID($AQ704,$CN704,$DH704-$CN704+1))),
IF($CO704=-1,"",VLOOKUP($BU704,구글언어코드!$K:$L,2,0)),IF($CO704=-1,"",MID($AQ704,$CO704,$DI704-$CO704+1))),
IF($CP704=-1,"",VLOOKUP($BV704,구글언어코드!$K:$L,2,0)),IF($CP704=-1,"",MID($AQ704,$CP704,$DJ704-$CP704+1))),
IF($CQ704=-1,"",VLOOKUP($BW704,구글언어코드!$K:$L,2,0)),IF($CQ704=-1,"",MID($AQ704,$CQ704,$DK704-$CQ704+1))),
IF($CR704=-1,"",VLOOKUP($BX704,구글언어코드!$K:$L,2,0)),IF($CR704=-1,"",MID($AQ704,$CR704,$DL704-$CR704+1))),
IF($CS704=-1,"",VLOOKUP($BY704,구글언어코드!$K:$L,2,0)),IF($CS704=-1,"",MID($AQ704,$CS704,$DM704-$CS704+1))),
IF($CT704=-1,"",VLOOKUP($BZ704,구글언어코드!$K:$L,2,0)),IF($CT704=-1,"",MID($AQ704,$CT704,$DN704-$CT704+1))),
IF($CU704=-1,"",VLOOKUP($CA704,구글언어코드!$K:$L,2,0)),IF($CU704=-1,"",MID($AQ704,$CU704,$DO704-$CU704+1))),
IF($CV704=-1,"",VLOOKUP($CB704,구글언어코드!$K:$L,2,0)),IF($CV704=-1,"",MID($AQ704,$CV704,$DP704-$CV704+1))),
IF($CW704=-1,"",VLOOKUP($CC704,구글언어코드!$K:$L,2,0)),IF($CW704=-1,"",MID($AQ704,$CW704,$DQ704-$CW704+1))),
IF($CX704=-1,"",VLOOKUP($CD704,구글언어코드!$K:$L,2,0)),IF($CX704=-1,"",MID($AQ704,$CX704,$DR704-$CX704+1))),
IF($CY704=-1,"",VLOOKUP($CE704,구글언어코드!$K:$L,2,0)),IF($CY704=-1,"",MID($AQ704,$CY704,$DS704-$CY704+1))),
IF($CZ704=-1,"",VLOOKUP($CF704,구글언어코드!$K:$L,2,0)),IF($CZ704=-1,"",MID($AQ704,$CZ704,$DT704-$CZ704+1))),
IF($DA704=-1,"",VLOOKUP($CG704,구글언어코드!$K:$L,2,0)),IF($DA704=-1,"",MID($AQ704,$DA704,$DU704-$DA704+1)))</f>
        <v>&lt;color=#FF0000&gt;{0}&lt;/color&gt;-type characters suffer &lt;color=#FF0000&gt;more damage&lt;/color&gt; due to a ghostly aura of the dungeon</v>
      </c>
      <c r="DX704">
        <f>IF(LEN(C704)-LEN(SUBSTITUTE(C704,"}",""))&lt;&gt;LEN(C704)-LEN(SUBSTITUTE(C704,"{","")),"괄호이상",(LEN(C704)-LEN(SUBSTITUTE(C704,"}",""))))</f>
        <v>1</v>
      </c>
      <c r="DY704">
        <f>IF(LEN(H704)-LEN(SUBSTITUTE(H704,"}",""))&lt;&gt;LEN(H704)-LEN(SUBSTITUTE(H704,"{","")),"괄호이상",(LEN(H704)-LEN(SUBSTITUTE(H704,"}",""))))</f>
        <v>1</v>
      </c>
      <c r="DZ704">
        <f>IF(LEN(O704)-LEN(SUBSTITUTE(O704,"}",""))&lt;&gt;LEN(O704)-LEN(SUBSTITUTE(O704,"{","")),"괄호이상",(LEN(O704)-LEN(SUBSTITUTE(O704,"}",""))))</f>
        <v>1</v>
      </c>
      <c r="EA704">
        <f>IF(LEN(P704)-LEN(SUBSTITUTE(P704,"}",""))&lt;&gt;LEN(P704)-LEN(SUBSTITUTE(P704,"{","")),"괄호이상",(LEN(P704)-LEN(SUBSTITUTE(P704,"}",""))))</f>
        <v>1</v>
      </c>
      <c r="EB704">
        <f>IF(LEN(Q704)-LEN(SUBSTITUTE(Q704,"}",""))&lt;&gt;LEN(Q704)-LEN(SUBSTITUTE(Q704,"{","")),"괄호이상",(LEN(Q704)-LEN(SUBSTITUTE(Q704,"}",""))))</f>
        <v>1</v>
      </c>
      <c r="EC704">
        <f>IF(LEN(R704)-LEN(SUBSTITUTE(R704,"}",""))&lt;&gt;LEN(R704)-LEN(SUBSTITUTE(R704,"{","")),"괄호이상",(LEN(R704)-LEN(SUBSTITUTE(R704,"}",""))))</f>
        <v>1</v>
      </c>
      <c r="ED704">
        <f>IF(LEN(S704)-LEN(SUBSTITUTE(S704,"}",""))&lt;&gt;LEN(S704)-LEN(SUBSTITUTE(S704,"{","")),"괄호이상",(LEN(S704)-LEN(SUBSTITUTE(S704,"}",""))))</f>
        <v>1</v>
      </c>
      <c r="EE704">
        <f>IF(LEN(T704)-LEN(SUBSTITUTE(T704,"}",""))&lt;&gt;LEN(T704)-LEN(SUBSTITUTE(T704,"{","")),"괄호이상",(LEN(T704)-LEN(SUBSTITUTE(T704,"}",""))))</f>
        <v>1</v>
      </c>
      <c r="EF704">
        <f>IF(LEN(U704)-LEN(SUBSTITUTE(U704,"}",""))&lt;&gt;LEN(U704)-LEN(SUBSTITUTE(U704,"{","")),"괄호이상",(LEN(U704)-LEN(SUBSTITUTE(U704,"}",""))))</f>
        <v>1</v>
      </c>
      <c r="EG704">
        <f>IF(LEN(V704)-LEN(SUBSTITUTE(V704,"}",""))&lt;&gt;LEN(V704)-LEN(SUBSTITUTE(V704,"{","")),"괄호이상",(LEN(V704)-LEN(SUBSTITUTE(V704,"}",""))))</f>
        <v>1</v>
      </c>
      <c r="EH704">
        <f>IF(LEN(W704)-LEN(SUBSTITUTE(W704,"}",""))&lt;&gt;LEN(W704)-LEN(SUBSTITUTE(W704,"{","")),"괄호이상",(LEN(W704)-LEN(SUBSTITUTE(W704,"}",""))))</f>
        <v>1</v>
      </c>
      <c r="EI704">
        <f>IF(LEN(X704)-LEN(SUBSTITUTE(X704,"}",""))&lt;&gt;LEN(X704)-LEN(SUBSTITUTE(X704,"{","")),"괄호이상",(LEN(X704)-LEN(SUBSTITUTE(X704,"}",""))))</f>
        <v>1</v>
      </c>
      <c r="EJ704">
        <f>IF(LEN(Y704)-LEN(SUBSTITUTE(Y704,"}",""))&lt;&gt;LEN(Y704)-LEN(SUBSTITUTE(Y704,"{","")),"괄호이상",(LEN(Y704)-LEN(SUBSTITUTE(Y704,"}",""))))</f>
        <v>1</v>
      </c>
      <c r="EK704">
        <f>IF(LEN(Z704)-LEN(SUBSTITUTE(Z704,"}",""))&lt;&gt;LEN(Z704)-LEN(SUBSTITUTE(Z704,"{","")),"괄호이상",(LEN(Z704)-LEN(SUBSTITUTE(Z704,"}",""))))</f>
        <v>1</v>
      </c>
      <c r="EL704">
        <f>IF(LEN(AA704)-LEN(SUBSTITUTE(AA704,"}",""))&lt;&gt;LEN(AA704)-LEN(SUBSTITUTE(AA704,"{","")),"괄호이상",(LEN(AA704)-LEN(SUBSTITUTE(AA704,"}",""))))</f>
        <v>1</v>
      </c>
      <c r="EM704">
        <f>IF(LEN(AB704)-LEN(SUBSTITUTE(AB704,"}",""))&lt;&gt;LEN(AB704)-LEN(SUBSTITUTE(AB704,"{","")),"괄호이상",(LEN(AB704)-LEN(SUBSTITUTE(AB704,"}",""))))</f>
        <v>1</v>
      </c>
      <c r="EN704">
        <f>IF(LEN(AC704)-LEN(SUBSTITUTE(AC704,"}",""))&lt;&gt;LEN(AC704)-LEN(SUBSTITUTE(AC704,"{","")),"괄호이상",(LEN(AC704)-LEN(SUBSTITUTE(AC704,"}",""))))</f>
        <v>1</v>
      </c>
      <c r="EO704">
        <f>IF(LEN(AD704)-LEN(SUBSTITUTE(AD704,"}",""))&lt;&gt;LEN(AD704)-LEN(SUBSTITUTE(AD704,"{","")),"괄호이상",(LEN(AD704)-LEN(SUBSTITUTE(AD704,"}",""))))</f>
        <v>1</v>
      </c>
      <c r="EP704">
        <f>IF(LEN(AE704)-LEN(SUBSTITUTE(AE704,"}",""))&lt;&gt;LEN(AE704)-LEN(SUBSTITUTE(AE704,"{","")),"괄호이상",(LEN(AE704)-LEN(SUBSTITUTE(AE704,"}",""))))</f>
        <v>1</v>
      </c>
      <c r="EQ704">
        <f>IF(LEN(AF704)-LEN(SUBSTITUTE(AF704,"}",""))&lt;&gt;LEN(AF704)-LEN(SUBSTITUTE(AF704,"{","")),"괄호이상",(LEN(AF704)-LEN(SUBSTITUTE(AF704,"}",""))))</f>
        <v>1</v>
      </c>
      <c r="ER704">
        <f>IF(LEN(AG704)-LEN(SUBSTITUTE(AG704,"}",""))&lt;&gt;LEN(AG704)-LEN(SUBSTITUTE(AG704,"{","")),"괄호이상",(LEN(AG704)-LEN(SUBSTITUTE(AG704,"}",""))))</f>
        <v>1</v>
      </c>
      <c r="ES704">
        <f>IF(LEN(AH704)-LEN(SUBSTITUTE(AH704,"}",""))&lt;&gt;LEN(AH704)-LEN(SUBSTITUTE(AH704,"{","")),"괄호이상",(LEN(AH704)-LEN(SUBSTITUTE(AH704,"}",""))))</f>
        <v>1</v>
      </c>
      <c r="ET704">
        <f>IF(LEN(AI704)-LEN(SUBSTITUTE(AI704,"}",""))&lt;&gt;LEN(AI704)-LEN(SUBSTITUTE(AI704,"{","")),"괄호이상",(LEN(AI704)-LEN(SUBSTITUTE(AI704,"}",""))))</f>
        <v>1</v>
      </c>
      <c r="EU704">
        <f>IF(LEN(AJ704)-LEN(SUBSTITUTE(AJ704,"}",""))&lt;&gt;LEN(AJ704)-LEN(SUBSTITUTE(AJ704,"{","")),"괄호이상",(LEN(AJ704)-LEN(SUBSTITUTE(AJ704,"}",""))))</f>
        <v>1</v>
      </c>
      <c r="EV704">
        <f>IF(LEN(AK704)-LEN(SUBSTITUTE(AK704,"}",""))&lt;&gt;LEN(AK704)-LEN(SUBSTITUTE(AK704,"{","")),"괄호이상",(LEN(AK704)-LEN(SUBSTITUTE(AK704,"}",""))))</f>
        <v>1</v>
      </c>
      <c r="EW704">
        <f>IF(LEN(AL704)-LEN(SUBSTITUTE(AL704,"}",""))&lt;&gt;LEN(AL704)-LEN(SUBSTITUTE(AL704,"{","")),"괄호이상",(LEN(AL704)-LEN(SUBSTITUTE(AL704,"}",""))))</f>
        <v>1</v>
      </c>
      <c r="EX704">
        <f>IF(LEN(AM704)-LEN(SUBSTITUTE(AM704,"}",""))&lt;&gt;LEN(AM704)-LEN(SUBSTITUTE(AM704,"{","")),"괄호이상",(LEN(AM704)-LEN(SUBSTITUTE(AM704,"}",""))))</f>
        <v>1</v>
      </c>
      <c r="EY704">
        <f>IF(LEN(AN704)-LEN(SUBSTITUTE(AN704,"}",""))&lt;&gt;LEN(AN704)-LEN(SUBSTITUTE(AN704,"{","")),"괄호이상",(LEN(AN704)-LEN(SUBSTITUTE(AN704,"}",""))))</f>
        <v>1</v>
      </c>
      <c r="EZ704">
        <f>IF(LEN(AO704)-LEN(SUBSTITUTE(AO704,"}",""))&lt;&gt;LEN(AO704)-LEN(SUBSTITUTE(AO704,"{","")),"괄호이상",(LEN(AO704)-LEN(SUBSTITUTE(AO704,"}",""))))</f>
        <v>1</v>
      </c>
      <c r="FA704">
        <f>IF(LEN(AP704)-LEN(SUBSTITUTE(AP704,"}",""))&lt;&gt;LEN(AP704)-LEN(SUBSTITUTE(AP704,"{","")),"괄호이상",(LEN(AP704)-LEN(SUBSTITUTE(AP704,"}",""))))</f>
        <v>1</v>
      </c>
      <c r="FB704" t="str">
        <f t="array" ref="FB704">IF(SUM(IF($DX704-DX704:FA704&gt;0,1,0))&gt;0,"여기","")</f>
        <v/>
      </c>
      <c r="FC704">
        <f>IF(LEN(C704)-LEN(SUBSTITUTE(C704,"&gt;",""))&lt;&gt;LEN(C704)-LEN(SUBSTITUTE(C704,"&lt;","")),"괄호이상",(LEN(C704)-LEN(SUBSTITUTE(C704,"&gt;","")))/2)</f>
        <v>2</v>
      </c>
      <c r="FD704">
        <f>IF(LEN(H704)-LEN(SUBSTITUTE(H704,"&gt;",""))&lt;&gt;LEN(H704)-LEN(SUBSTITUTE(H704,"&lt;","")),"괄호이상",(LEN(H704)-LEN(SUBSTITUTE(H704,"&gt;","")))/2)</f>
        <v>2</v>
      </c>
      <c r="FE704">
        <f>IF(LEN(O704)-LEN(SUBSTITUTE(O704,"&gt;",""))&lt;&gt;LEN(O704)-LEN(SUBSTITUTE(O704,"&lt;","")),"괄호이상",(LEN(O704)-LEN(SUBSTITUTE(O704,"&gt;","")))/2)</f>
        <v>2</v>
      </c>
      <c r="FF704">
        <f>IF(LEN(P704)-LEN(SUBSTITUTE(P704,"&gt;",""))&lt;&gt;LEN(P704)-LEN(SUBSTITUTE(P704,"&lt;","")),"괄호이상",(LEN(P704)-LEN(SUBSTITUTE(P704,"&gt;","")))/2)</f>
        <v>2</v>
      </c>
      <c r="FG704">
        <f>IF(LEN(Q704)-LEN(SUBSTITUTE(Q704,"&gt;",""))&lt;&gt;LEN(Q704)-LEN(SUBSTITUTE(Q704,"&lt;","")),"괄호이상",(LEN(Q704)-LEN(SUBSTITUTE(Q704,"&gt;","")))/2)</f>
        <v>2</v>
      </c>
      <c r="FH704">
        <f>IF(LEN(R704)-LEN(SUBSTITUTE(R704,"&gt;",""))&lt;&gt;LEN(R704)-LEN(SUBSTITUTE(R704,"&lt;","")),"괄호이상",(LEN(R704)-LEN(SUBSTITUTE(R704,"&gt;","")))/2)</f>
        <v>2</v>
      </c>
      <c r="FI704">
        <f>IF(LEN(S704)-LEN(SUBSTITUTE(S704,"&gt;",""))&lt;&gt;LEN(S704)-LEN(SUBSTITUTE(S704,"&lt;","")),"괄호이상",(LEN(S704)-LEN(SUBSTITUTE(S704,"&gt;","")))/2)</f>
        <v>2</v>
      </c>
      <c r="FJ704">
        <f>IF(LEN(T704)-LEN(SUBSTITUTE(T704,"&gt;",""))&lt;&gt;LEN(T704)-LEN(SUBSTITUTE(T704,"&lt;","")),"괄호이상",(LEN(T704)-LEN(SUBSTITUTE(T704,"&gt;","")))/2)</f>
        <v>2</v>
      </c>
      <c r="FK704">
        <f>IF(LEN(U704)-LEN(SUBSTITUTE(U704,"&gt;",""))&lt;&gt;LEN(U704)-LEN(SUBSTITUTE(U704,"&lt;","")),"괄호이상",(LEN(U704)-LEN(SUBSTITUTE(U704,"&gt;","")))/2)</f>
        <v>2</v>
      </c>
      <c r="FL704">
        <f>IF(LEN(V704)-LEN(SUBSTITUTE(V704,"&gt;",""))&lt;&gt;LEN(V704)-LEN(SUBSTITUTE(V704,"&lt;","")),"괄호이상",(LEN(V704)-LEN(SUBSTITUTE(V704,"&gt;","")))/2)</f>
        <v>2</v>
      </c>
      <c r="FM704">
        <f>IF(LEN(W704)-LEN(SUBSTITUTE(W704,"&gt;",""))&lt;&gt;LEN(W704)-LEN(SUBSTITUTE(W704,"&lt;","")),"괄호이상",(LEN(W704)-LEN(SUBSTITUTE(W704,"&gt;","")))/2)</f>
        <v>2</v>
      </c>
      <c r="FN704">
        <f>IF(LEN(X704)-LEN(SUBSTITUTE(X704,"&gt;",""))&lt;&gt;LEN(X704)-LEN(SUBSTITUTE(X704,"&lt;","")),"괄호이상",(LEN(X704)-LEN(SUBSTITUTE(X704,"&gt;","")))/2)</f>
        <v>2</v>
      </c>
      <c r="FO704">
        <f>IF(LEN(Y704)-LEN(SUBSTITUTE(Y704,"&gt;",""))&lt;&gt;LEN(Y704)-LEN(SUBSTITUTE(Y704,"&lt;","")),"괄호이상",(LEN(Y704)-LEN(SUBSTITUTE(Y704,"&gt;","")))/2)</f>
        <v>2</v>
      </c>
      <c r="FP704">
        <f>IF(LEN(Z704)-LEN(SUBSTITUTE(Z704,"&gt;",""))&lt;&gt;LEN(Z704)-LEN(SUBSTITUTE(Z704,"&lt;","")),"괄호이상",(LEN(Z704)-LEN(SUBSTITUTE(Z704,"&gt;","")))/2)</f>
        <v>2</v>
      </c>
      <c r="FQ704">
        <f>IF(LEN(AA704)-LEN(SUBSTITUTE(AA704,"&gt;",""))&lt;&gt;LEN(AA704)-LEN(SUBSTITUTE(AA704,"&lt;","")),"괄호이상",(LEN(AA704)-LEN(SUBSTITUTE(AA704,"&gt;","")))/2)</f>
        <v>2</v>
      </c>
      <c r="FR704">
        <f>IF(LEN(AB704)-LEN(SUBSTITUTE(AB704,"&gt;",""))&lt;&gt;LEN(AB704)-LEN(SUBSTITUTE(AB704,"&lt;","")),"괄호이상",(LEN(AB704)-LEN(SUBSTITUTE(AB704,"&gt;","")))/2)</f>
        <v>2</v>
      </c>
      <c r="FS704">
        <f>IF(LEN(AC704)-LEN(SUBSTITUTE(AC704,"&gt;",""))&lt;&gt;LEN(AC704)-LEN(SUBSTITUTE(AC704,"&lt;","")),"괄호이상",(LEN(AC704)-LEN(SUBSTITUTE(AC704,"&gt;","")))/2)</f>
        <v>2</v>
      </c>
      <c r="FT704">
        <f>IF(LEN(AD704)-LEN(SUBSTITUTE(AD704,"&gt;",""))&lt;&gt;LEN(AD704)-LEN(SUBSTITUTE(AD704,"&lt;","")),"괄호이상",(LEN(AD704)-LEN(SUBSTITUTE(AD704,"&gt;","")))/2)</f>
        <v>2</v>
      </c>
      <c r="FU704">
        <f>IF(LEN(AE704)-LEN(SUBSTITUTE(AE704,"&gt;",""))&lt;&gt;LEN(AE704)-LEN(SUBSTITUTE(AE704,"&lt;","")),"괄호이상",(LEN(AE704)-LEN(SUBSTITUTE(AE704,"&gt;","")))/2)</f>
        <v>2</v>
      </c>
      <c r="FV704">
        <f>IF(LEN(AF704)-LEN(SUBSTITUTE(AF704,"&gt;",""))&lt;&gt;LEN(AF704)-LEN(SUBSTITUTE(AF704,"&lt;","")),"괄호이상",(LEN(AF704)-LEN(SUBSTITUTE(AF704,"&gt;","")))/2)</f>
        <v>2</v>
      </c>
      <c r="FW704">
        <f>IF(LEN(AG704)-LEN(SUBSTITUTE(AG704,"&gt;",""))&lt;&gt;LEN(AG704)-LEN(SUBSTITUTE(AG704,"&lt;","")),"괄호이상",(LEN(AG704)-LEN(SUBSTITUTE(AG704,"&gt;","")))/2)</f>
        <v>2</v>
      </c>
      <c r="FX704">
        <f>IF(LEN(AH704)-LEN(SUBSTITUTE(AH704,"&gt;",""))&lt;&gt;LEN(AH704)-LEN(SUBSTITUTE(AH704,"&lt;","")),"괄호이상",(LEN(AH704)-LEN(SUBSTITUTE(AH704,"&gt;","")))/2)</f>
        <v>2</v>
      </c>
      <c r="FY704">
        <f>IF(LEN(AI704)-LEN(SUBSTITUTE(AI704,"&gt;",""))&lt;&gt;LEN(AI704)-LEN(SUBSTITUTE(AI704,"&lt;","")),"괄호이상",(LEN(AI704)-LEN(SUBSTITUTE(AI704,"&gt;","")))/2)</f>
        <v>2</v>
      </c>
      <c r="FZ704">
        <f>IF(LEN(AJ704)-LEN(SUBSTITUTE(AJ704,"&gt;",""))&lt;&gt;LEN(AJ704)-LEN(SUBSTITUTE(AJ704,"&lt;","")),"괄호이상",(LEN(AJ704)-LEN(SUBSTITUTE(AJ704,"&gt;","")))/2)</f>
        <v>2</v>
      </c>
      <c r="GA704">
        <f>IF(LEN(AK704)-LEN(SUBSTITUTE(AK704,"&gt;",""))&lt;&gt;LEN(AK704)-LEN(SUBSTITUTE(AK704,"&lt;","")),"괄호이상",(LEN(AK704)-LEN(SUBSTITUTE(AK704,"&gt;","")))/2)</f>
        <v>2</v>
      </c>
      <c r="GB704">
        <f>IF(LEN(AL704)-LEN(SUBSTITUTE(AL704,"&gt;",""))&lt;&gt;LEN(AL704)-LEN(SUBSTITUTE(AL704,"&lt;","")),"괄호이상",(LEN(AL704)-LEN(SUBSTITUTE(AL704,"&gt;","")))/2)</f>
        <v>2</v>
      </c>
      <c r="GC704">
        <f>IF(LEN(AM704)-LEN(SUBSTITUTE(AM704,"&gt;",""))&lt;&gt;LEN(AM704)-LEN(SUBSTITUTE(AM704,"&lt;","")),"괄호이상",(LEN(AM704)-LEN(SUBSTITUTE(AM704,"&gt;","")))/2)</f>
        <v>2</v>
      </c>
      <c r="GD704">
        <f>IF(LEN(AN704)-LEN(SUBSTITUTE(AN704,"&gt;",""))&lt;&gt;LEN(AN704)-LEN(SUBSTITUTE(AN704,"&lt;","")),"괄호이상",(LEN(AN704)-LEN(SUBSTITUTE(AN704,"&gt;","")))/2)</f>
        <v>2</v>
      </c>
      <c r="GE704">
        <f>IF(LEN(AO704)-LEN(SUBSTITUTE(AO704,"&gt;",""))&lt;&gt;LEN(AO704)-LEN(SUBSTITUTE(AO704,"&lt;","")),"괄호이상",(LEN(AO704)-LEN(SUBSTITUTE(AO704,"&gt;","")))/2)</f>
        <v>2</v>
      </c>
      <c r="GF704">
        <f>IF(LEN(AP704)-LEN(SUBSTITUTE(AP704,"&gt;",""))&lt;&gt;LEN(AP704)-LEN(SUBSTITUTE(AP704,"&lt;","")),"괄호이상",(LEN(AP704)-LEN(SUBSTITUTE(AP704,"&gt;","")))/2)</f>
        <v>2</v>
      </c>
      <c r="GG704" t="str">
        <f t="array" ref="GG704">IF(SUM(IF($FC704-FC704:GF704&gt;0,1,0))&gt;0,"여기","")</f>
        <v/>
      </c>
      <c r="GH704" t="str">
        <f t="shared" si="622"/>
        <v/>
      </c>
    </row>
    <row r="705" spans="1:190" ht="33" x14ac:dyDescent="0.3">
      <c r="A705" t="s">
        <v>271</v>
      </c>
      <c r="B705">
        <f t="shared" si="620"/>
        <v>1</v>
      </c>
      <c r="C705" t="s">
        <v>4668</v>
      </c>
      <c r="E705" t="str">
        <f t="shared" si="624"/>
        <v>&lt;color=#FF0000&gt;{0}&lt;/color&gt; 또는 &lt;color=#FF0000&gt;{1}&lt;/color&gt; 계열 캐릭터의 &lt;color=#FF0000&gt;대미지 {2}배&lt;/color&gt;</v>
      </c>
      <c r="G705" t="s">
        <v>4153</v>
      </c>
      <c r="H705" t="s">
        <v>4673</v>
      </c>
      <c r="J705" s="1" t="str">
        <f t="shared" si="625"/>
        <v>&lt;color=#FF0000&gt;{2}x damage&lt;/color&gt; to &lt;color=#FF0000&gt;{0}&lt;/color&gt;-type or &lt;color=#FF0000&gt;{1}&lt;/color&gt;-type characters</v>
      </c>
      <c r="L705">
        <v>1</v>
      </c>
      <c r="M705">
        <v>1</v>
      </c>
      <c r="O705" t="s">
        <v>18578</v>
      </c>
      <c r="P705" t="s">
        <v>18381</v>
      </c>
      <c r="Q705" t="s">
        <v>18382</v>
      </c>
      <c r="R705" t="s">
        <v>18389</v>
      </c>
      <c r="S705" t="s">
        <v>18390</v>
      </c>
      <c r="T705" t="s">
        <v>18394</v>
      </c>
      <c r="U705" t="s">
        <v>18395</v>
      </c>
      <c r="V705" t="s">
        <v>18400</v>
      </c>
      <c r="W705" t="s">
        <v>18402</v>
      </c>
      <c r="X705" t="s">
        <v>18404</v>
      </c>
      <c r="Y705" t="s">
        <v>18407</v>
      </c>
      <c r="Z705" t="s">
        <v>18398</v>
      </c>
      <c r="AA705" t="s">
        <v>18383</v>
      </c>
      <c r="AB705" t="s">
        <v>18384</v>
      </c>
      <c r="AC705" t="s">
        <v>18385</v>
      </c>
      <c r="AD705" t="s">
        <v>18386</v>
      </c>
      <c r="AE705" t="s">
        <v>18387</v>
      </c>
      <c r="AF705" t="s">
        <v>18388</v>
      </c>
      <c r="AG705" t="s">
        <v>18391</v>
      </c>
      <c r="AH705" t="s">
        <v>18392</v>
      </c>
      <c r="AI705" t="s">
        <v>18393</v>
      </c>
      <c r="AJ705" t="s">
        <v>18396</v>
      </c>
      <c r="AK705" t="s">
        <v>18397</v>
      </c>
      <c r="AL705" t="s">
        <v>18399</v>
      </c>
      <c r="AM705" t="s">
        <v>18401</v>
      </c>
      <c r="AN705" t="s">
        <v>18403</v>
      </c>
      <c r="AO705" t="s">
        <v>18405</v>
      </c>
      <c r="AP705" t="s">
        <v>18406</v>
      </c>
      <c r="AQ705" t="str">
        <f t="shared" si="621"/>
        <v>&lt;color=#FF0000&gt;{2}x damage&lt;/color&gt; to &lt;color=#FF0000&gt;{0}&lt;/color&gt;-type or &lt;color=#FF0000&gt;{1}&lt;/color&gt;-type characters</v>
      </c>
      <c r="AR705">
        <f t="shared" si="626"/>
        <v>3</v>
      </c>
      <c r="AS705">
        <f t="shared" si="627"/>
        <v>3</v>
      </c>
      <c r="AT705">
        <f t="shared" ca="1" si="628"/>
        <v>1</v>
      </c>
      <c r="AU705">
        <f t="shared" ca="1" si="629"/>
        <v>0</v>
      </c>
      <c r="AV705">
        <f t="shared" ca="1" si="630"/>
        <v>1</v>
      </c>
      <c r="AW705">
        <f t="shared" ca="1" si="631"/>
        <v>0</v>
      </c>
      <c r="AX705">
        <f t="shared" ca="1" si="632"/>
        <v>1</v>
      </c>
      <c r="AY705">
        <f t="shared" ca="1" si="633"/>
        <v>0</v>
      </c>
      <c r="AZ705">
        <f t="shared" ca="1" si="634"/>
        <v>-1</v>
      </c>
      <c r="BA705">
        <f t="shared" ca="1" si="635"/>
        <v>-1</v>
      </c>
      <c r="BB705">
        <f t="shared" ca="1" si="636"/>
        <v>-1</v>
      </c>
      <c r="BC705">
        <f t="shared" ca="1" si="637"/>
        <v>-1</v>
      </c>
      <c r="BD705">
        <f t="shared" ca="1" si="638"/>
        <v>-1</v>
      </c>
      <c r="BE705">
        <f t="shared" ca="1" si="639"/>
        <v>-1</v>
      </c>
      <c r="BF705">
        <f t="shared" ca="1" si="640"/>
        <v>-1</v>
      </c>
      <c r="BG705">
        <f t="shared" ca="1" si="641"/>
        <v>-1</v>
      </c>
      <c r="BH705">
        <f t="shared" ca="1" si="642"/>
        <v>-1</v>
      </c>
      <c r="BI705">
        <f t="shared" ca="1" si="643"/>
        <v>-1</v>
      </c>
      <c r="BJ705">
        <f t="shared" ca="1" si="644"/>
        <v>-1</v>
      </c>
      <c r="BK705">
        <f t="shared" ca="1" si="645"/>
        <v>-1</v>
      </c>
      <c r="BL705">
        <f t="shared" ca="1" si="646"/>
        <v>-1</v>
      </c>
      <c r="BM705">
        <f t="shared" ca="1" si="647"/>
        <v>-1</v>
      </c>
      <c r="BN705">
        <f ca="1">IF(AT705=-1,-1,COUNTIF($AT705:AT705,AT705)+IF(AT705=0,50,0))</f>
        <v>1</v>
      </c>
      <c r="BO705">
        <f ca="1">IF(AU705=-1,-1,COUNTIF($AT705:AU705,AU705)+IF(AU705=0,50,0))</f>
        <v>51</v>
      </c>
      <c r="BP705">
        <f ca="1">IF(AV705=-1,-1,COUNTIF($AT705:AV705,AV705)+IF(AV705=0,50,0))</f>
        <v>2</v>
      </c>
      <c r="BQ705">
        <f ca="1">IF(AW705=-1,-1,COUNTIF($AT705:AW705,AW705)+IF(AW705=0,50,0))</f>
        <v>52</v>
      </c>
      <c r="BR705">
        <f ca="1">IF(AX705=-1,-1,COUNTIF($AT705:AX705,AX705)+IF(AX705=0,50,0))</f>
        <v>3</v>
      </c>
      <c r="BS705">
        <f ca="1">IF(AY705=-1,-1,COUNTIF($AT705:AY705,AY705)+IF(AY705=0,50,0))</f>
        <v>53</v>
      </c>
      <c r="BT705">
        <f ca="1">IF(AZ705=-1,-1,COUNTIF($AT705:AZ705,AZ705)+IF(AZ705=0,50,0))</f>
        <v>-1</v>
      </c>
      <c r="BU705">
        <f ca="1">IF(BA705=-1,-1,COUNTIF($AT705:BA705,BA705)+IF(BA705=0,50,0))</f>
        <v>-1</v>
      </c>
      <c r="BV705">
        <f ca="1">IF(BB705=-1,-1,COUNTIF($AT705:BB705,BB705)+IF(BB705=0,50,0))</f>
        <v>-1</v>
      </c>
      <c r="BW705">
        <f ca="1">IF(BC705=-1,-1,COUNTIF($AT705:BC705,BC705)+IF(BC705=0,50,0))</f>
        <v>-1</v>
      </c>
      <c r="BX705">
        <f ca="1">IF(BD705=-1,-1,COUNTIF($AT705:BD705,BD705)+IF(BD705=0,50,0))</f>
        <v>-1</v>
      </c>
      <c r="BY705">
        <f ca="1">IF(BE705=-1,-1,COUNTIF($AT705:BE705,BE705)+IF(BE705=0,50,0))</f>
        <v>-1</v>
      </c>
      <c r="BZ705">
        <f ca="1">IF(BF705=-1,-1,COUNTIF($AT705:BF705,BF705)+IF(BF705=0,50,0))</f>
        <v>-1</v>
      </c>
      <c r="CA705">
        <f ca="1">IF(BG705=-1,-1,COUNTIF($AT705:BG705,BG705)+IF(BG705=0,50,0))</f>
        <v>-1</v>
      </c>
      <c r="CB705">
        <f ca="1">IF(BH705=-1,-1,COUNTIF($AT705:BH705,BH705)+IF(BH705=0,50,0))</f>
        <v>-1</v>
      </c>
      <c r="CC705">
        <f ca="1">IF(BI705=-1,-1,COUNTIF($AT705:BI705,BI705)+IF(BI705=0,50,0))</f>
        <v>-1</v>
      </c>
      <c r="CD705">
        <f ca="1">IF(BJ705=-1,-1,COUNTIF($AT705:BJ705,BJ705)+IF(BJ705=0,50,0))</f>
        <v>-1</v>
      </c>
      <c r="CE705">
        <f ca="1">IF(BK705=-1,-1,COUNTIF($AT705:BK705,BK705)+IF(BK705=0,50,0))</f>
        <v>-1</v>
      </c>
      <c r="CF705">
        <f ca="1">IF(BL705=-1,-1,COUNTIF($AT705:BL705,BL705)+IF(BL705=0,50,0))</f>
        <v>-1</v>
      </c>
      <c r="CG705">
        <f ca="1">IF(BM705=-1,-1,COUNTIF($AT705:BM705,BM705)+IF(BM705=0,50,0))</f>
        <v>-1</v>
      </c>
      <c r="CH705">
        <f t="shared" ca="1" si="669"/>
        <v>1</v>
      </c>
      <c r="CI705">
        <f t="shared" ca="1" si="669"/>
        <v>27</v>
      </c>
      <c r="CJ705">
        <f t="shared" ca="1" si="669"/>
        <v>39</v>
      </c>
      <c r="CK705">
        <f t="shared" ca="1" si="669"/>
        <v>57</v>
      </c>
      <c r="CL705">
        <f t="shared" ca="1" si="669"/>
        <v>74</v>
      </c>
      <c r="CM705">
        <f t="shared" ca="1" si="669"/>
        <v>92</v>
      </c>
      <c r="CN705">
        <f t="shared" ca="1" si="669"/>
        <v>-1</v>
      </c>
      <c r="CO705">
        <f t="shared" ca="1" si="669"/>
        <v>-1</v>
      </c>
      <c r="CP705">
        <f t="shared" ca="1" si="669"/>
        <v>-1</v>
      </c>
      <c r="CQ705">
        <f t="shared" ca="1" si="669"/>
        <v>-1</v>
      </c>
      <c r="CR705">
        <f t="shared" ca="1" si="670"/>
        <v>-1</v>
      </c>
      <c r="CS705">
        <f t="shared" ca="1" si="670"/>
        <v>-1</v>
      </c>
      <c r="CT705">
        <f t="shared" ca="1" si="670"/>
        <v>-1</v>
      </c>
      <c r="CU705">
        <f t="shared" ca="1" si="670"/>
        <v>-1</v>
      </c>
      <c r="CV705">
        <f t="shared" ca="1" si="670"/>
        <v>-1</v>
      </c>
      <c r="CW705">
        <f t="shared" ca="1" si="670"/>
        <v>-1</v>
      </c>
      <c r="CX705">
        <f t="shared" ca="1" si="670"/>
        <v>-1</v>
      </c>
      <c r="CY705">
        <f t="shared" ca="1" si="670"/>
        <v>-1</v>
      </c>
      <c r="CZ705">
        <f t="shared" ca="1" si="670"/>
        <v>-1</v>
      </c>
      <c r="DA705">
        <f t="shared" ca="1" si="670"/>
        <v>-1</v>
      </c>
      <c r="DB705">
        <f t="shared" ca="1" si="671"/>
        <v>15</v>
      </c>
      <c r="DC705">
        <f t="shared" ca="1" si="671"/>
        <v>34</v>
      </c>
      <c r="DD705">
        <f t="shared" ca="1" si="671"/>
        <v>53</v>
      </c>
      <c r="DE705">
        <f t="shared" ca="1" si="671"/>
        <v>64</v>
      </c>
      <c r="DF705">
        <f t="shared" ca="1" si="671"/>
        <v>88</v>
      </c>
      <c r="DG705">
        <f t="shared" ca="1" si="671"/>
        <v>99</v>
      </c>
      <c r="DH705">
        <f t="shared" ca="1" si="671"/>
        <v>-1</v>
      </c>
      <c r="DI705">
        <f t="shared" ca="1" si="671"/>
        <v>-1</v>
      </c>
      <c r="DJ705">
        <f t="shared" ca="1" si="671"/>
        <v>-1</v>
      </c>
      <c r="DK705">
        <f t="shared" ca="1" si="671"/>
        <v>-1</v>
      </c>
      <c r="DL705">
        <f t="shared" ca="1" si="672"/>
        <v>-1</v>
      </c>
      <c r="DM705">
        <f t="shared" ca="1" si="672"/>
        <v>-1</v>
      </c>
      <c r="DN705">
        <f t="shared" ca="1" si="672"/>
        <v>-1</v>
      </c>
      <c r="DO705">
        <f t="shared" ca="1" si="672"/>
        <v>-1</v>
      </c>
      <c r="DP705">
        <f t="shared" ca="1" si="672"/>
        <v>-1</v>
      </c>
      <c r="DQ705">
        <f t="shared" ca="1" si="672"/>
        <v>-1</v>
      </c>
      <c r="DR705">
        <f t="shared" ca="1" si="672"/>
        <v>-1</v>
      </c>
      <c r="DS705">
        <f t="shared" ca="1" si="672"/>
        <v>-1</v>
      </c>
      <c r="DT705">
        <f t="shared" ca="1" si="672"/>
        <v>-1</v>
      </c>
      <c r="DU705">
        <f t="shared" ca="1" si="672"/>
        <v>-1</v>
      </c>
      <c r="DV705" t="str">
        <f ca="1">SUBSTITUTE(SUBSTITUTE(SUBSTITUTE(SUBSTITUTE(SUBSTITUTE(SUBSTITUTE(SUBSTITUTE(SUBSTITUTE(SUBSTITUTE(SUBSTITUTE(
SUBSTITUTE(SUBSTITUTE(SUBSTITUTE(SUBSTITUTE(SUBSTITUTE(SUBSTITUTE(SUBSTITUTE(SUBSTITUTE(SUBSTITUTE(SUBSTITUTE($AQ705,
IF($CH705=-1,"",MID($AQ705,$CH705,$DB705-$CH705+1)),IF($CH705=-1,"",VLOOKUP($BN705,구글언어코드!$K:$L,2,0))),
IF($CI705=-1,"",MID($AQ705,$CI705,$DC705-$CI705+1)),IF($CI705=-1,"",VLOOKUP($BO705,구글언어코드!$K:$L,2,0))),
IF($CJ705=-1,"",MID($AQ705,$CJ705,$DD705-$CJ705+1)),IF($CJ705=-1,"",VLOOKUP($BP705,구글언어코드!$K:$L,2,0))),
IF($CK705=-1,"",MID($AQ705,$CK705,$DE705-$CK705+1)),IF($CK705=-1,"",VLOOKUP($BQ705,구글언어코드!$K:$L,2,0))),
IF($CL705=-1,"",MID($AQ705,$CL705,$DF705-$CL705+1)),IF($CL705=-1,"",VLOOKUP($BR705,구글언어코드!$K:$L,2,0))),
IF($CM705=-1,"",MID($AQ705,$CM705,$DG705-$CM705+1)),IF($CM705=-1,"",VLOOKUP($BS705,구글언어코드!$K:$L,2,0))),
IF($CN705=-1,"",MID($AQ705,$CN705,$DH705-$CN705+1)),IF($CN705=-1,"",VLOOKUP($BT705,구글언어코드!$K:$L,2,0))),
IF($CO705=-1,"",MID($AQ705,$CO705,$DI705-$CO705+1)),IF($CO705=-1,"",VLOOKUP($BU705,구글언어코드!$K:$L,2,0))),
IF($CP705=-1,"",MID($AQ705,$CP705,$DJ705-$CP705+1)),IF($CP705=-1,"",VLOOKUP($BV705,구글언어코드!$K:$L,2,0))),
IF($CQ705=-1,"",MID($AQ705,$CQ705,$DK705-$CQ705+1)),IF($CQ705=-1,"",VLOOKUP($BW705,구글언어코드!$K:$L,2,0))),
IF($CR705=-1,"",MID($AQ705,$CR705,$DL705-$CR705+1)),IF($CR705=-1,"",VLOOKUP($BX705,구글언어코드!$K:$L,2,0))),
IF($CS705=-1,"",MID($AQ705,$CS705,$DM705-$CS705+1)),IF($CS705=-1,"",VLOOKUP($BY705,구글언어코드!$K:$L,2,0))),
IF($CT705=-1,"",MID($AQ705,$CT705,$DN705-$CT705+1)),IF($CT705=-1,"",VLOOKUP($BZ705,구글언어코드!$K:$L,2,0))),
IF($CU705=-1,"",MID($AQ705,$CU705,$DO705-$CU705+1)),IF($CU705=-1,"",VLOOKUP($CA705,구글언어코드!$K:$L,2,0))),
IF($CV705=-1,"",MID($AQ705,$CV705,$DP705-$CV705+1)),IF($CV705=-1,"",VLOOKUP($CB705,구글언어코드!$K:$L,2,0))),
IF($CW705=-1,"",MID($AQ705,$CW705,$DQ705-$CW705+1)),IF($CW705=-1,"",VLOOKUP($CC705,구글언어코드!$K:$L,2,0))),
IF($CX705=-1,"",MID($AQ705,$CX705,$DR705-$CX705+1)),IF($CX705=-1,"",VLOOKUP($CD705,구글언어코드!$K:$L,2,0))),
IF($CY705=-1,"",MID($AQ705,$CY705,$DS705-$CY705+1)),IF($CY705=-1,"",VLOOKUP($CE705,구글언어코드!$K:$L,2,0))),
IF($CZ705=-1,"",MID($AQ705,$CZ705,$DT705-$CZ705+1)),IF($CZ705=-1,"",VLOOKUP($CF705,구글언어코드!$K:$L,2,0))),
IF($DA705=-1,"",MID($AQ705,$DA705,$DU705-$DA705+1)),IF($DA705=-1,"",VLOOKUP($CG705,구글언어코드!$K:$L,2,0)))</f>
        <v>[[{2}x damage]] to [[{0}]]-type or [[{1}]]-type characters</v>
      </c>
      <c r="DW705" t="str">
        <f ca="1">SUBSTITUTE(SUBSTITUTE(SUBSTITUTE(SUBSTITUTE(SUBSTITUTE(SUBSTITUTE(SUBSTITUTE(SUBSTITUTE(SUBSTITUTE(SUBSTITUTE(
SUBSTITUTE(SUBSTITUTE(SUBSTITUTE(SUBSTITUTE(SUBSTITUTE(SUBSTITUTE(SUBSTITUTE(SUBSTITUTE(SUBSTITUTE(SUBSTITUTE(DV705,
IF($CH705=-1,"",VLOOKUP($BN705,구글언어코드!$K:$L,2,0)),IF($CH705=-1,"",MID($AQ705,$CH705,$DB705-$CH705+1))),
IF($CI705=-1,"",VLOOKUP($BO705,구글언어코드!$K:$L,2,0)),IF($CI705=-1,"",MID($AQ705,$CI705,$DC705-$CI705+1))),
IF($CJ705=-1,"",VLOOKUP($BP705,구글언어코드!$K:$L,2,0)),IF($CJ705=-1,"",MID($AQ705,$CJ705,$DD705-$CJ705+1))),
IF($CK705=-1,"",VLOOKUP($BQ705,구글언어코드!$K:$L,2,0)),IF($CK705=-1,"",MID($AQ705,$CK705,$DE705-$CK705+1))),
IF($CL705=-1,"",VLOOKUP($BR705,구글언어코드!$K:$L,2,0)),IF($CL705=-1,"",MID($AQ705,$CL705,$DF705-$CL705+1))),
IF($CM705=-1,"",VLOOKUP($BS705,구글언어코드!$K:$L,2,0)),IF($CM705=-1,"",MID($AQ705,$CM705,$DG705-$CM705+1))),
IF($CN705=-1,"",VLOOKUP($BT705,구글언어코드!$K:$L,2,0)),IF($CN705=-1,"",MID($AQ705,$CN705,$DH705-$CN705+1))),
IF($CO705=-1,"",VLOOKUP($BU705,구글언어코드!$K:$L,2,0)),IF($CO705=-1,"",MID($AQ705,$CO705,$DI705-$CO705+1))),
IF($CP705=-1,"",VLOOKUP($BV705,구글언어코드!$K:$L,2,0)),IF($CP705=-1,"",MID($AQ705,$CP705,$DJ705-$CP705+1))),
IF($CQ705=-1,"",VLOOKUP($BW705,구글언어코드!$K:$L,2,0)),IF($CQ705=-1,"",MID($AQ705,$CQ705,$DK705-$CQ705+1))),
IF($CR705=-1,"",VLOOKUP($BX705,구글언어코드!$K:$L,2,0)),IF($CR705=-1,"",MID($AQ705,$CR705,$DL705-$CR705+1))),
IF($CS705=-1,"",VLOOKUP($BY705,구글언어코드!$K:$L,2,0)),IF($CS705=-1,"",MID($AQ705,$CS705,$DM705-$CS705+1))),
IF($CT705=-1,"",VLOOKUP($BZ705,구글언어코드!$K:$L,2,0)),IF($CT705=-1,"",MID($AQ705,$CT705,$DN705-$CT705+1))),
IF($CU705=-1,"",VLOOKUP($CA705,구글언어코드!$K:$L,2,0)),IF($CU705=-1,"",MID($AQ705,$CU705,$DO705-$CU705+1))),
IF($CV705=-1,"",VLOOKUP($CB705,구글언어코드!$K:$L,2,0)),IF($CV705=-1,"",MID($AQ705,$CV705,$DP705-$CV705+1))),
IF($CW705=-1,"",VLOOKUP($CC705,구글언어코드!$K:$L,2,0)),IF($CW705=-1,"",MID($AQ705,$CW705,$DQ705-$CW705+1))),
IF($CX705=-1,"",VLOOKUP($CD705,구글언어코드!$K:$L,2,0)),IF($CX705=-1,"",MID($AQ705,$CX705,$DR705-$CX705+1))),
IF($CY705=-1,"",VLOOKUP($CE705,구글언어코드!$K:$L,2,0)),IF($CY705=-1,"",MID($AQ705,$CY705,$DS705-$CY705+1))),
IF($CZ705=-1,"",VLOOKUP($CF705,구글언어코드!$K:$L,2,0)),IF($CZ705=-1,"",MID($AQ705,$CZ705,$DT705-$CZ705+1))),
IF($DA705=-1,"",VLOOKUP($CG705,구글언어코드!$K:$L,2,0)),IF($DA705=-1,"",MID($AQ705,$DA705,$DU705-$DA705+1)))</f>
        <v>&lt;color=#FF0000&gt;{2}x damage&lt;/color&gt; to &lt;color=#FF0000&gt;{0}&lt;/color&gt;-type or &lt;color=#FF0000&gt;{1}&lt;/color&gt;-type characters</v>
      </c>
      <c r="DX705">
        <f>IF(LEN(C705)-LEN(SUBSTITUTE(C705,"}",""))&lt;&gt;LEN(C705)-LEN(SUBSTITUTE(C705,"{","")),"괄호이상",(LEN(C705)-LEN(SUBSTITUTE(C705,"}",""))))</f>
        <v>3</v>
      </c>
      <c r="DY705">
        <f>IF(LEN(H705)-LEN(SUBSTITUTE(H705,"}",""))&lt;&gt;LEN(H705)-LEN(SUBSTITUTE(H705,"{","")),"괄호이상",(LEN(H705)-LEN(SUBSTITUTE(H705,"}",""))))</f>
        <v>3</v>
      </c>
      <c r="DZ705">
        <f>IF(LEN(O705)-LEN(SUBSTITUTE(O705,"}",""))&lt;&gt;LEN(O705)-LEN(SUBSTITUTE(O705,"{","")),"괄호이상",(LEN(O705)-LEN(SUBSTITUTE(O705,"}",""))))</f>
        <v>3</v>
      </c>
      <c r="EA705">
        <f>IF(LEN(P705)-LEN(SUBSTITUTE(P705,"}",""))&lt;&gt;LEN(P705)-LEN(SUBSTITUTE(P705,"{","")),"괄호이상",(LEN(P705)-LEN(SUBSTITUTE(P705,"}",""))))</f>
        <v>3</v>
      </c>
      <c r="EB705">
        <f>IF(LEN(Q705)-LEN(SUBSTITUTE(Q705,"}",""))&lt;&gt;LEN(Q705)-LEN(SUBSTITUTE(Q705,"{","")),"괄호이상",(LEN(Q705)-LEN(SUBSTITUTE(Q705,"}",""))))</f>
        <v>3</v>
      </c>
      <c r="EC705">
        <f>IF(LEN(R705)-LEN(SUBSTITUTE(R705,"}",""))&lt;&gt;LEN(R705)-LEN(SUBSTITUTE(R705,"{","")),"괄호이상",(LEN(R705)-LEN(SUBSTITUTE(R705,"}",""))))</f>
        <v>3</v>
      </c>
      <c r="ED705">
        <f>IF(LEN(S705)-LEN(SUBSTITUTE(S705,"}",""))&lt;&gt;LEN(S705)-LEN(SUBSTITUTE(S705,"{","")),"괄호이상",(LEN(S705)-LEN(SUBSTITUTE(S705,"}",""))))</f>
        <v>3</v>
      </c>
      <c r="EE705">
        <f>IF(LEN(T705)-LEN(SUBSTITUTE(T705,"}",""))&lt;&gt;LEN(T705)-LEN(SUBSTITUTE(T705,"{","")),"괄호이상",(LEN(T705)-LEN(SUBSTITUTE(T705,"}",""))))</f>
        <v>3</v>
      </c>
      <c r="EF705">
        <f>IF(LEN(U705)-LEN(SUBSTITUTE(U705,"}",""))&lt;&gt;LEN(U705)-LEN(SUBSTITUTE(U705,"{","")),"괄호이상",(LEN(U705)-LEN(SUBSTITUTE(U705,"}",""))))</f>
        <v>3</v>
      </c>
      <c r="EG705">
        <f>IF(LEN(V705)-LEN(SUBSTITUTE(V705,"}",""))&lt;&gt;LEN(V705)-LEN(SUBSTITUTE(V705,"{","")),"괄호이상",(LEN(V705)-LEN(SUBSTITUTE(V705,"}",""))))</f>
        <v>3</v>
      </c>
      <c r="EH705">
        <f>IF(LEN(W705)-LEN(SUBSTITUTE(W705,"}",""))&lt;&gt;LEN(W705)-LEN(SUBSTITUTE(W705,"{","")),"괄호이상",(LEN(W705)-LEN(SUBSTITUTE(W705,"}",""))))</f>
        <v>3</v>
      </c>
      <c r="EI705">
        <f>IF(LEN(X705)-LEN(SUBSTITUTE(X705,"}",""))&lt;&gt;LEN(X705)-LEN(SUBSTITUTE(X705,"{","")),"괄호이상",(LEN(X705)-LEN(SUBSTITUTE(X705,"}",""))))</f>
        <v>3</v>
      </c>
      <c r="EJ705">
        <f>IF(LEN(Y705)-LEN(SUBSTITUTE(Y705,"}",""))&lt;&gt;LEN(Y705)-LEN(SUBSTITUTE(Y705,"{","")),"괄호이상",(LEN(Y705)-LEN(SUBSTITUTE(Y705,"}",""))))</f>
        <v>3</v>
      </c>
      <c r="EK705">
        <f>IF(LEN(Z705)-LEN(SUBSTITUTE(Z705,"}",""))&lt;&gt;LEN(Z705)-LEN(SUBSTITUTE(Z705,"{","")),"괄호이상",(LEN(Z705)-LEN(SUBSTITUTE(Z705,"}",""))))</f>
        <v>3</v>
      </c>
      <c r="EL705">
        <f>IF(LEN(AA705)-LEN(SUBSTITUTE(AA705,"}",""))&lt;&gt;LEN(AA705)-LEN(SUBSTITUTE(AA705,"{","")),"괄호이상",(LEN(AA705)-LEN(SUBSTITUTE(AA705,"}",""))))</f>
        <v>3</v>
      </c>
      <c r="EM705">
        <f>IF(LEN(AB705)-LEN(SUBSTITUTE(AB705,"}",""))&lt;&gt;LEN(AB705)-LEN(SUBSTITUTE(AB705,"{","")),"괄호이상",(LEN(AB705)-LEN(SUBSTITUTE(AB705,"}",""))))</f>
        <v>3</v>
      </c>
      <c r="EN705">
        <f>IF(LEN(AC705)-LEN(SUBSTITUTE(AC705,"}",""))&lt;&gt;LEN(AC705)-LEN(SUBSTITUTE(AC705,"{","")),"괄호이상",(LEN(AC705)-LEN(SUBSTITUTE(AC705,"}",""))))</f>
        <v>3</v>
      </c>
      <c r="EO705">
        <f>IF(LEN(AD705)-LEN(SUBSTITUTE(AD705,"}",""))&lt;&gt;LEN(AD705)-LEN(SUBSTITUTE(AD705,"{","")),"괄호이상",(LEN(AD705)-LEN(SUBSTITUTE(AD705,"}",""))))</f>
        <v>3</v>
      </c>
      <c r="EP705">
        <f>IF(LEN(AE705)-LEN(SUBSTITUTE(AE705,"}",""))&lt;&gt;LEN(AE705)-LEN(SUBSTITUTE(AE705,"{","")),"괄호이상",(LEN(AE705)-LEN(SUBSTITUTE(AE705,"}",""))))</f>
        <v>3</v>
      </c>
      <c r="EQ705">
        <f>IF(LEN(AF705)-LEN(SUBSTITUTE(AF705,"}",""))&lt;&gt;LEN(AF705)-LEN(SUBSTITUTE(AF705,"{","")),"괄호이상",(LEN(AF705)-LEN(SUBSTITUTE(AF705,"}",""))))</f>
        <v>3</v>
      </c>
      <c r="ER705">
        <f>IF(LEN(AG705)-LEN(SUBSTITUTE(AG705,"}",""))&lt;&gt;LEN(AG705)-LEN(SUBSTITUTE(AG705,"{","")),"괄호이상",(LEN(AG705)-LEN(SUBSTITUTE(AG705,"}",""))))</f>
        <v>3</v>
      </c>
      <c r="ES705">
        <f>IF(LEN(AH705)-LEN(SUBSTITUTE(AH705,"}",""))&lt;&gt;LEN(AH705)-LEN(SUBSTITUTE(AH705,"{","")),"괄호이상",(LEN(AH705)-LEN(SUBSTITUTE(AH705,"}",""))))</f>
        <v>3</v>
      </c>
      <c r="ET705">
        <f>IF(LEN(AI705)-LEN(SUBSTITUTE(AI705,"}",""))&lt;&gt;LEN(AI705)-LEN(SUBSTITUTE(AI705,"{","")),"괄호이상",(LEN(AI705)-LEN(SUBSTITUTE(AI705,"}",""))))</f>
        <v>3</v>
      </c>
      <c r="EU705">
        <f>IF(LEN(AJ705)-LEN(SUBSTITUTE(AJ705,"}",""))&lt;&gt;LEN(AJ705)-LEN(SUBSTITUTE(AJ705,"{","")),"괄호이상",(LEN(AJ705)-LEN(SUBSTITUTE(AJ705,"}",""))))</f>
        <v>3</v>
      </c>
      <c r="EV705">
        <f>IF(LEN(AK705)-LEN(SUBSTITUTE(AK705,"}",""))&lt;&gt;LEN(AK705)-LEN(SUBSTITUTE(AK705,"{","")),"괄호이상",(LEN(AK705)-LEN(SUBSTITUTE(AK705,"}",""))))</f>
        <v>3</v>
      </c>
      <c r="EW705">
        <f>IF(LEN(AL705)-LEN(SUBSTITUTE(AL705,"}",""))&lt;&gt;LEN(AL705)-LEN(SUBSTITUTE(AL705,"{","")),"괄호이상",(LEN(AL705)-LEN(SUBSTITUTE(AL705,"}",""))))</f>
        <v>3</v>
      </c>
      <c r="EX705">
        <f>IF(LEN(AM705)-LEN(SUBSTITUTE(AM705,"}",""))&lt;&gt;LEN(AM705)-LEN(SUBSTITUTE(AM705,"{","")),"괄호이상",(LEN(AM705)-LEN(SUBSTITUTE(AM705,"}",""))))</f>
        <v>3</v>
      </c>
      <c r="EY705">
        <f>IF(LEN(AN705)-LEN(SUBSTITUTE(AN705,"}",""))&lt;&gt;LEN(AN705)-LEN(SUBSTITUTE(AN705,"{","")),"괄호이상",(LEN(AN705)-LEN(SUBSTITUTE(AN705,"}",""))))</f>
        <v>3</v>
      </c>
      <c r="EZ705">
        <f>IF(LEN(AO705)-LEN(SUBSTITUTE(AO705,"}",""))&lt;&gt;LEN(AO705)-LEN(SUBSTITUTE(AO705,"{","")),"괄호이상",(LEN(AO705)-LEN(SUBSTITUTE(AO705,"}",""))))</f>
        <v>3</v>
      </c>
      <c r="FA705">
        <f>IF(LEN(AP705)-LEN(SUBSTITUTE(AP705,"}",""))&lt;&gt;LEN(AP705)-LEN(SUBSTITUTE(AP705,"{","")),"괄호이상",(LEN(AP705)-LEN(SUBSTITUTE(AP705,"}",""))))</f>
        <v>3</v>
      </c>
      <c r="FB705" t="str">
        <f t="array" ref="FB705">IF(SUM(IF($DX705-DX705:FA705&gt;0,1,0))&gt;0,"여기","")</f>
        <v/>
      </c>
      <c r="FC705">
        <f>IF(LEN(C705)-LEN(SUBSTITUTE(C705,"&gt;",""))&lt;&gt;LEN(C705)-LEN(SUBSTITUTE(C705,"&lt;","")),"괄호이상",(LEN(C705)-LEN(SUBSTITUTE(C705,"&gt;","")))/2)</f>
        <v>3</v>
      </c>
      <c r="FD705">
        <f>IF(LEN(H705)-LEN(SUBSTITUTE(H705,"&gt;",""))&lt;&gt;LEN(H705)-LEN(SUBSTITUTE(H705,"&lt;","")),"괄호이상",(LEN(H705)-LEN(SUBSTITUTE(H705,"&gt;","")))/2)</f>
        <v>3</v>
      </c>
      <c r="FE705">
        <f>IF(LEN(O705)-LEN(SUBSTITUTE(O705,"&gt;",""))&lt;&gt;LEN(O705)-LEN(SUBSTITUTE(O705,"&lt;","")),"괄호이상",(LEN(O705)-LEN(SUBSTITUTE(O705,"&gt;","")))/2)</f>
        <v>2.5</v>
      </c>
      <c r="FF705">
        <f>IF(LEN(P705)-LEN(SUBSTITUTE(P705,"&gt;",""))&lt;&gt;LEN(P705)-LEN(SUBSTITUTE(P705,"&lt;","")),"괄호이상",(LEN(P705)-LEN(SUBSTITUTE(P705,"&gt;","")))/2)</f>
        <v>3</v>
      </c>
      <c r="FG705">
        <f>IF(LEN(Q705)-LEN(SUBSTITUTE(Q705,"&gt;",""))&lt;&gt;LEN(Q705)-LEN(SUBSTITUTE(Q705,"&lt;","")),"괄호이상",(LEN(Q705)-LEN(SUBSTITUTE(Q705,"&gt;","")))/2)</f>
        <v>3</v>
      </c>
      <c r="FH705">
        <f>IF(LEN(R705)-LEN(SUBSTITUTE(R705,"&gt;",""))&lt;&gt;LEN(R705)-LEN(SUBSTITUTE(R705,"&lt;","")),"괄호이상",(LEN(R705)-LEN(SUBSTITUTE(R705,"&gt;","")))/2)</f>
        <v>3</v>
      </c>
      <c r="FI705">
        <f>IF(LEN(S705)-LEN(SUBSTITUTE(S705,"&gt;",""))&lt;&gt;LEN(S705)-LEN(SUBSTITUTE(S705,"&lt;","")),"괄호이상",(LEN(S705)-LEN(SUBSTITUTE(S705,"&gt;","")))/2)</f>
        <v>3</v>
      </c>
      <c r="FJ705">
        <f>IF(LEN(T705)-LEN(SUBSTITUTE(T705,"&gt;",""))&lt;&gt;LEN(T705)-LEN(SUBSTITUTE(T705,"&lt;","")),"괄호이상",(LEN(T705)-LEN(SUBSTITUTE(T705,"&gt;","")))/2)</f>
        <v>3</v>
      </c>
      <c r="FK705">
        <f>IF(LEN(U705)-LEN(SUBSTITUTE(U705,"&gt;",""))&lt;&gt;LEN(U705)-LEN(SUBSTITUTE(U705,"&lt;","")),"괄호이상",(LEN(U705)-LEN(SUBSTITUTE(U705,"&gt;","")))/2)</f>
        <v>3</v>
      </c>
      <c r="FL705">
        <f>IF(LEN(V705)-LEN(SUBSTITUTE(V705,"&gt;",""))&lt;&gt;LEN(V705)-LEN(SUBSTITUTE(V705,"&lt;","")),"괄호이상",(LEN(V705)-LEN(SUBSTITUTE(V705,"&gt;","")))/2)</f>
        <v>3</v>
      </c>
      <c r="FM705">
        <f>IF(LEN(W705)-LEN(SUBSTITUTE(W705,"&gt;",""))&lt;&gt;LEN(W705)-LEN(SUBSTITUTE(W705,"&lt;","")),"괄호이상",(LEN(W705)-LEN(SUBSTITUTE(W705,"&gt;","")))/2)</f>
        <v>3</v>
      </c>
      <c r="FN705">
        <f>IF(LEN(X705)-LEN(SUBSTITUTE(X705,"&gt;",""))&lt;&gt;LEN(X705)-LEN(SUBSTITUTE(X705,"&lt;","")),"괄호이상",(LEN(X705)-LEN(SUBSTITUTE(X705,"&gt;","")))/2)</f>
        <v>3</v>
      </c>
      <c r="FO705">
        <f>IF(LEN(Y705)-LEN(SUBSTITUTE(Y705,"&gt;",""))&lt;&gt;LEN(Y705)-LEN(SUBSTITUTE(Y705,"&lt;","")),"괄호이상",(LEN(Y705)-LEN(SUBSTITUTE(Y705,"&gt;","")))/2)</f>
        <v>3</v>
      </c>
      <c r="FP705">
        <f>IF(LEN(Z705)-LEN(SUBSTITUTE(Z705,"&gt;",""))&lt;&gt;LEN(Z705)-LEN(SUBSTITUTE(Z705,"&lt;","")),"괄호이상",(LEN(Z705)-LEN(SUBSTITUTE(Z705,"&gt;","")))/2)</f>
        <v>3</v>
      </c>
      <c r="FQ705">
        <f>IF(LEN(AA705)-LEN(SUBSTITUTE(AA705,"&gt;",""))&lt;&gt;LEN(AA705)-LEN(SUBSTITUTE(AA705,"&lt;","")),"괄호이상",(LEN(AA705)-LEN(SUBSTITUTE(AA705,"&gt;","")))/2)</f>
        <v>3</v>
      </c>
      <c r="FR705">
        <f>IF(LEN(AB705)-LEN(SUBSTITUTE(AB705,"&gt;",""))&lt;&gt;LEN(AB705)-LEN(SUBSTITUTE(AB705,"&lt;","")),"괄호이상",(LEN(AB705)-LEN(SUBSTITUTE(AB705,"&gt;","")))/2)</f>
        <v>3</v>
      </c>
      <c r="FS705">
        <f>IF(LEN(AC705)-LEN(SUBSTITUTE(AC705,"&gt;",""))&lt;&gt;LEN(AC705)-LEN(SUBSTITUTE(AC705,"&lt;","")),"괄호이상",(LEN(AC705)-LEN(SUBSTITUTE(AC705,"&gt;","")))/2)</f>
        <v>3</v>
      </c>
      <c r="FT705">
        <f>IF(LEN(AD705)-LEN(SUBSTITUTE(AD705,"&gt;",""))&lt;&gt;LEN(AD705)-LEN(SUBSTITUTE(AD705,"&lt;","")),"괄호이상",(LEN(AD705)-LEN(SUBSTITUTE(AD705,"&gt;","")))/2)</f>
        <v>3</v>
      </c>
      <c r="FU705">
        <f>IF(LEN(AE705)-LEN(SUBSTITUTE(AE705,"&gt;",""))&lt;&gt;LEN(AE705)-LEN(SUBSTITUTE(AE705,"&lt;","")),"괄호이상",(LEN(AE705)-LEN(SUBSTITUTE(AE705,"&gt;","")))/2)</f>
        <v>3</v>
      </c>
      <c r="FV705">
        <f>IF(LEN(AF705)-LEN(SUBSTITUTE(AF705,"&gt;",""))&lt;&gt;LEN(AF705)-LEN(SUBSTITUTE(AF705,"&lt;","")),"괄호이상",(LEN(AF705)-LEN(SUBSTITUTE(AF705,"&gt;","")))/2)</f>
        <v>3</v>
      </c>
      <c r="FW705">
        <f>IF(LEN(AG705)-LEN(SUBSTITUTE(AG705,"&gt;",""))&lt;&gt;LEN(AG705)-LEN(SUBSTITUTE(AG705,"&lt;","")),"괄호이상",(LEN(AG705)-LEN(SUBSTITUTE(AG705,"&gt;","")))/2)</f>
        <v>3</v>
      </c>
      <c r="FX705">
        <f>IF(LEN(AH705)-LEN(SUBSTITUTE(AH705,"&gt;",""))&lt;&gt;LEN(AH705)-LEN(SUBSTITUTE(AH705,"&lt;","")),"괄호이상",(LEN(AH705)-LEN(SUBSTITUTE(AH705,"&gt;","")))/2)</f>
        <v>3</v>
      </c>
      <c r="FY705">
        <f>IF(LEN(AI705)-LEN(SUBSTITUTE(AI705,"&gt;",""))&lt;&gt;LEN(AI705)-LEN(SUBSTITUTE(AI705,"&lt;","")),"괄호이상",(LEN(AI705)-LEN(SUBSTITUTE(AI705,"&gt;","")))/2)</f>
        <v>3</v>
      </c>
      <c r="FZ705">
        <f>IF(LEN(AJ705)-LEN(SUBSTITUTE(AJ705,"&gt;",""))&lt;&gt;LEN(AJ705)-LEN(SUBSTITUTE(AJ705,"&lt;","")),"괄호이상",(LEN(AJ705)-LEN(SUBSTITUTE(AJ705,"&gt;","")))/2)</f>
        <v>3</v>
      </c>
      <c r="GA705">
        <f>IF(LEN(AK705)-LEN(SUBSTITUTE(AK705,"&gt;",""))&lt;&gt;LEN(AK705)-LEN(SUBSTITUTE(AK705,"&lt;","")),"괄호이상",(LEN(AK705)-LEN(SUBSTITUTE(AK705,"&gt;","")))/2)</f>
        <v>3</v>
      </c>
      <c r="GB705">
        <f>IF(LEN(AL705)-LEN(SUBSTITUTE(AL705,"&gt;",""))&lt;&gt;LEN(AL705)-LEN(SUBSTITUTE(AL705,"&lt;","")),"괄호이상",(LEN(AL705)-LEN(SUBSTITUTE(AL705,"&gt;","")))/2)</f>
        <v>3</v>
      </c>
      <c r="GC705">
        <f>IF(LEN(AM705)-LEN(SUBSTITUTE(AM705,"&gt;",""))&lt;&gt;LEN(AM705)-LEN(SUBSTITUTE(AM705,"&lt;","")),"괄호이상",(LEN(AM705)-LEN(SUBSTITUTE(AM705,"&gt;","")))/2)</f>
        <v>3</v>
      </c>
      <c r="GD705">
        <f>IF(LEN(AN705)-LEN(SUBSTITUTE(AN705,"&gt;",""))&lt;&gt;LEN(AN705)-LEN(SUBSTITUTE(AN705,"&lt;","")),"괄호이상",(LEN(AN705)-LEN(SUBSTITUTE(AN705,"&gt;","")))/2)</f>
        <v>3</v>
      </c>
      <c r="GE705">
        <f>IF(LEN(AO705)-LEN(SUBSTITUTE(AO705,"&gt;",""))&lt;&gt;LEN(AO705)-LEN(SUBSTITUTE(AO705,"&lt;","")),"괄호이상",(LEN(AO705)-LEN(SUBSTITUTE(AO705,"&gt;","")))/2)</f>
        <v>3</v>
      </c>
      <c r="GF705">
        <f>IF(LEN(AP705)-LEN(SUBSTITUTE(AP705,"&gt;",""))&lt;&gt;LEN(AP705)-LEN(SUBSTITUTE(AP705,"&lt;","")),"괄호이상",(LEN(AP705)-LEN(SUBSTITUTE(AP705,"&gt;","")))/2)</f>
        <v>3</v>
      </c>
      <c r="GG705" t="str">
        <f t="array" ref="GG705">IF(SUM(IF($FC705-FC705:GF705&gt;0,1,0))&gt;0,"여기","")</f>
        <v>여기</v>
      </c>
      <c r="GH705" t="str">
        <f t="shared" si="622"/>
        <v>여기</v>
      </c>
    </row>
    <row r="706" spans="1:190" ht="33" x14ac:dyDescent="0.3">
      <c r="A706" t="s">
        <v>275</v>
      </c>
      <c r="B706">
        <f t="shared" ref="B706:B719" si="673">COUNTIF(A:A,A706)</f>
        <v>1</v>
      </c>
      <c r="C706" t="s">
        <v>4669</v>
      </c>
      <c r="E706" t="str">
        <f t="shared" si="624"/>
        <v>&lt;color=#FF0000&gt;{0}&lt;/color&gt;, &lt;color=#FF0000&gt;{1}&lt;/color&gt; 계열 캐릭터의 &lt;color=#FF0000&gt;대미지 {2}배&lt;/color&gt;</v>
      </c>
      <c r="G706" t="s">
        <v>4154</v>
      </c>
      <c r="H706" t="s">
        <v>4674</v>
      </c>
      <c r="J706" s="1" t="str">
        <f t="shared" si="625"/>
        <v>&lt;color=#FF0000&gt;{2}x damage&lt;/color&gt; to &lt;color=#FF0000&gt;{0}&lt;/color&gt;-type and &lt;color=#FF0000&gt;{1}&lt;/color&gt;-type characters</v>
      </c>
      <c r="L706">
        <v>1</v>
      </c>
      <c r="M706">
        <v>1</v>
      </c>
      <c r="O706" t="s">
        <v>18579</v>
      </c>
      <c r="P706" t="s">
        <v>18408</v>
      </c>
      <c r="Q706" t="s">
        <v>18409</v>
      </c>
      <c r="R706" t="s">
        <v>18416</v>
      </c>
      <c r="S706" t="s">
        <v>18417</v>
      </c>
      <c r="T706" t="s">
        <v>18421</v>
      </c>
      <c r="U706" t="s">
        <v>18422</v>
      </c>
      <c r="V706" t="s">
        <v>18427</v>
      </c>
      <c r="W706" t="s">
        <v>18429</v>
      </c>
      <c r="X706" t="s">
        <v>18431</v>
      </c>
      <c r="Y706" t="s">
        <v>18434</v>
      </c>
      <c r="Z706" t="s">
        <v>18425</v>
      </c>
      <c r="AA706" t="s">
        <v>18410</v>
      </c>
      <c r="AB706" t="s">
        <v>18411</v>
      </c>
      <c r="AC706" t="s">
        <v>18412</v>
      </c>
      <c r="AD706" t="s">
        <v>18413</v>
      </c>
      <c r="AE706" t="s">
        <v>18414</v>
      </c>
      <c r="AF706" t="s">
        <v>18415</v>
      </c>
      <c r="AG706" t="s">
        <v>18418</v>
      </c>
      <c r="AH706" t="s">
        <v>18419</v>
      </c>
      <c r="AI706" t="s">
        <v>18420</v>
      </c>
      <c r="AJ706" t="s">
        <v>18423</v>
      </c>
      <c r="AK706" t="s">
        <v>18424</v>
      </c>
      <c r="AL706" t="s">
        <v>18426</v>
      </c>
      <c r="AM706" t="s">
        <v>18428</v>
      </c>
      <c r="AN706" t="s">
        <v>18430</v>
      </c>
      <c r="AO706" t="s">
        <v>18432</v>
      </c>
      <c r="AP706" t="s">
        <v>18433</v>
      </c>
      <c r="AQ706" t="str">
        <f t="shared" si="621"/>
        <v>&lt;color=#FF0000&gt;{2}x damage&lt;/color&gt; to &lt;color=#FF0000&gt;{0}&lt;/color&gt;-type and &lt;color=#FF0000&gt;{1}&lt;/color&gt;-type characters</v>
      </c>
      <c r="AR706">
        <f t="shared" si="626"/>
        <v>3</v>
      </c>
      <c r="AS706">
        <f t="shared" si="627"/>
        <v>3</v>
      </c>
      <c r="AT706">
        <f t="shared" ca="1" si="628"/>
        <v>1</v>
      </c>
      <c r="AU706">
        <f t="shared" ca="1" si="629"/>
        <v>0</v>
      </c>
      <c r="AV706">
        <f t="shared" ca="1" si="630"/>
        <v>1</v>
      </c>
      <c r="AW706">
        <f t="shared" ca="1" si="631"/>
        <v>0</v>
      </c>
      <c r="AX706">
        <f t="shared" ca="1" si="632"/>
        <v>1</v>
      </c>
      <c r="AY706">
        <f t="shared" ca="1" si="633"/>
        <v>0</v>
      </c>
      <c r="AZ706">
        <f t="shared" ca="1" si="634"/>
        <v>-1</v>
      </c>
      <c r="BA706">
        <f t="shared" ca="1" si="635"/>
        <v>-1</v>
      </c>
      <c r="BB706">
        <f t="shared" ca="1" si="636"/>
        <v>-1</v>
      </c>
      <c r="BC706">
        <f t="shared" ca="1" si="637"/>
        <v>-1</v>
      </c>
      <c r="BD706">
        <f t="shared" ca="1" si="638"/>
        <v>-1</v>
      </c>
      <c r="BE706">
        <f t="shared" ca="1" si="639"/>
        <v>-1</v>
      </c>
      <c r="BF706">
        <f t="shared" ca="1" si="640"/>
        <v>-1</v>
      </c>
      <c r="BG706">
        <f t="shared" ca="1" si="641"/>
        <v>-1</v>
      </c>
      <c r="BH706">
        <f t="shared" ca="1" si="642"/>
        <v>-1</v>
      </c>
      <c r="BI706">
        <f t="shared" ca="1" si="643"/>
        <v>-1</v>
      </c>
      <c r="BJ706">
        <f t="shared" ca="1" si="644"/>
        <v>-1</v>
      </c>
      <c r="BK706">
        <f t="shared" ca="1" si="645"/>
        <v>-1</v>
      </c>
      <c r="BL706">
        <f t="shared" ca="1" si="646"/>
        <v>-1</v>
      </c>
      <c r="BM706">
        <f t="shared" ca="1" si="647"/>
        <v>-1</v>
      </c>
      <c r="BN706">
        <f ca="1">IF(AT706=-1,-1,COUNTIF($AT706:AT706,AT706)+IF(AT706=0,50,0))</f>
        <v>1</v>
      </c>
      <c r="BO706">
        <f ca="1">IF(AU706=-1,-1,COUNTIF($AT706:AU706,AU706)+IF(AU706=0,50,0))</f>
        <v>51</v>
      </c>
      <c r="BP706">
        <f ca="1">IF(AV706=-1,-1,COUNTIF($AT706:AV706,AV706)+IF(AV706=0,50,0))</f>
        <v>2</v>
      </c>
      <c r="BQ706">
        <f ca="1">IF(AW706=-1,-1,COUNTIF($AT706:AW706,AW706)+IF(AW706=0,50,0))</f>
        <v>52</v>
      </c>
      <c r="BR706">
        <f ca="1">IF(AX706=-1,-1,COUNTIF($AT706:AX706,AX706)+IF(AX706=0,50,0))</f>
        <v>3</v>
      </c>
      <c r="BS706">
        <f ca="1">IF(AY706=-1,-1,COUNTIF($AT706:AY706,AY706)+IF(AY706=0,50,0))</f>
        <v>53</v>
      </c>
      <c r="BT706">
        <f ca="1">IF(AZ706=-1,-1,COUNTIF($AT706:AZ706,AZ706)+IF(AZ706=0,50,0))</f>
        <v>-1</v>
      </c>
      <c r="BU706">
        <f ca="1">IF(BA706=-1,-1,COUNTIF($AT706:BA706,BA706)+IF(BA706=0,50,0))</f>
        <v>-1</v>
      </c>
      <c r="BV706">
        <f ca="1">IF(BB706=-1,-1,COUNTIF($AT706:BB706,BB706)+IF(BB706=0,50,0))</f>
        <v>-1</v>
      </c>
      <c r="BW706">
        <f ca="1">IF(BC706=-1,-1,COUNTIF($AT706:BC706,BC706)+IF(BC706=0,50,0))</f>
        <v>-1</v>
      </c>
      <c r="BX706">
        <f ca="1">IF(BD706=-1,-1,COUNTIF($AT706:BD706,BD706)+IF(BD706=0,50,0))</f>
        <v>-1</v>
      </c>
      <c r="BY706">
        <f ca="1">IF(BE706=-1,-1,COUNTIF($AT706:BE706,BE706)+IF(BE706=0,50,0))</f>
        <v>-1</v>
      </c>
      <c r="BZ706">
        <f ca="1">IF(BF706=-1,-1,COUNTIF($AT706:BF706,BF706)+IF(BF706=0,50,0))</f>
        <v>-1</v>
      </c>
      <c r="CA706">
        <f ca="1">IF(BG706=-1,-1,COUNTIF($AT706:BG706,BG706)+IF(BG706=0,50,0))</f>
        <v>-1</v>
      </c>
      <c r="CB706">
        <f ca="1">IF(BH706=-1,-1,COUNTIF($AT706:BH706,BH706)+IF(BH706=0,50,0))</f>
        <v>-1</v>
      </c>
      <c r="CC706">
        <f ca="1">IF(BI706=-1,-1,COUNTIF($AT706:BI706,BI706)+IF(BI706=0,50,0))</f>
        <v>-1</v>
      </c>
      <c r="CD706">
        <f ca="1">IF(BJ706=-1,-1,COUNTIF($AT706:BJ706,BJ706)+IF(BJ706=0,50,0))</f>
        <v>-1</v>
      </c>
      <c r="CE706">
        <f ca="1">IF(BK706=-1,-1,COUNTIF($AT706:BK706,BK706)+IF(BK706=0,50,0))</f>
        <v>-1</v>
      </c>
      <c r="CF706">
        <f ca="1">IF(BL706=-1,-1,COUNTIF($AT706:BL706,BL706)+IF(BL706=0,50,0))</f>
        <v>-1</v>
      </c>
      <c r="CG706">
        <f ca="1">IF(BM706=-1,-1,COUNTIF($AT706:BM706,BM706)+IF(BM706=0,50,0))</f>
        <v>-1</v>
      </c>
      <c r="CH706">
        <f t="shared" ca="1" si="669"/>
        <v>1</v>
      </c>
      <c r="CI706">
        <f t="shared" ca="1" si="669"/>
        <v>27</v>
      </c>
      <c r="CJ706">
        <f t="shared" ca="1" si="669"/>
        <v>39</v>
      </c>
      <c r="CK706">
        <f t="shared" ca="1" si="669"/>
        <v>57</v>
      </c>
      <c r="CL706">
        <f t="shared" ca="1" si="669"/>
        <v>75</v>
      </c>
      <c r="CM706">
        <f t="shared" ca="1" si="669"/>
        <v>93</v>
      </c>
      <c r="CN706">
        <f t="shared" ca="1" si="669"/>
        <v>-1</v>
      </c>
      <c r="CO706">
        <f t="shared" ca="1" si="669"/>
        <v>-1</v>
      </c>
      <c r="CP706">
        <f t="shared" ca="1" si="669"/>
        <v>-1</v>
      </c>
      <c r="CQ706">
        <f t="shared" ca="1" si="669"/>
        <v>-1</v>
      </c>
      <c r="CR706">
        <f t="shared" ca="1" si="670"/>
        <v>-1</v>
      </c>
      <c r="CS706">
        <f t="shared" ca="1" si="670"/>
        <v>-1</v>
      </c>
      <c r="CT706">
        <f t="shared" ca="1" si="670"/>
        <v>-1</v>
      </c>
      <c r="CU706">
        <f t="shared" ca="1" si="670"/>
        <v>-1</v>
      </c>
      <c r="CV706">
        <f t="shared" ca="1" si="670"/>
        <v>-1</v>
      </c>
      <c r="CW706">
        <f t="shared" ca="1" si="670"/>
        <v>-1</v>
      </c>
      <c r="CX706">
        <f t="shared" ca="1" si="670"/>
        <v>-1</v>
      </c>
      <c r="CY706">
        <f t="shared" ca="1" si="670"/>
        <v>-1</v>
      </c>
      <c r="CZ706">
        <f t="shared" ca="1" si="670"/>
        <v>-1</v>
      </c>
      <c r="DA706">
        <f t="shared" ca="1" si="670"/>
        <v>-1</v>
      </c>
      <c r="DB706">
        <f t="shared" ca="1" si="671"/>
        <v>15</v>
      </c>
      <c r="DC706">
        <f t="shared" ca="1" si="671"/>
        <v>34</v>
      </c>
      <c r="DD706">
        <f t="shared" ca="1" si="671"/>
        <v>53</v>
      </c>
      <c r="DE706">
        <f t="shared" ca="1" si="671"/>
        <v>64</v>
      </c>
      <c r="DF706">
        <f t="shared" ca="1" si="671"/>
        <v>89</v>
      </c>
      <c r="DG706">
        <f t="shared" ca="1" si="671"/>
        <v>100</v>
      </c>
      <c r="DH706">
        <f t="shared" ca="1" si="671"/>
        <v>-1</v>
      </c>
      <c r="DI706">
        <f t="shared" ca="1" si="671"/>
        <v>-1</v>
      </c>
      <c r="DJ706">
        <f t="shared" ca="1" si="671"/>
        <v>-1</v>
      </c>
      <c r="DK706">
        <f t="shared" ca="1" si="671"/>
        <v>-1</v>
      </c>
      <c r="DL706">
        <f t="shared" ca="1" si="672"/>
        <v>-1</v>
      </c>
      <c r="DM706">
        <f t="shared" ca="1" si="672"/>
        <v>-1</v>
      </c>
      <c r="DN706">
        <f t="shared" ca="1" si="672"/>
        <v>-1</v>
      </c>
      <c r="DO706">
        <f t="shared" ca="1" si="672"/>
        <v>-1</v>
      </c>
      <c r="DP706">
        <f t="shared" ca="1" si="672"/>
        <v>-1</v>
      </c>
      <c r="DQ706">
        <f t="shared" ca="1" si="672"/>
        <v>-1</v>
      </c>
      <c r="DR706">
        <f t="shared" ca="1" si="672"/>
        <v>-1</v>
      </c>
      <c r="DS706">
        <f t="shared" ca="1" si="672"/>
        <v>-1</v>
      </c>
      <c r="DT706">
        <f t="shared" ca="1" si="672"/>
        <v>-1</v>
      </c>
      <c r="DU706">
        <f t="shared" ca="1" si="672"/>
        <v>-1</v>
      </c>
      <c r="DV706" t="str">
        <f ca="1">SUBSTITUTE(SUBSTITUTE(SUBSTITUTE(SUBSTITUTE(SUBSTITUTE(SUBSTITUTE(SUBSTITUTE(SUBSTITUTE(SUBSTITUTE(SUBSTITUTE(
SUBSTITUTE(SUBSTITUTE(SUBSTITUTE(SUBSTITUTE(SUBSTITUTE(SUBSTITUTE(SUBSTITUTE(SUBSTITUTE(SUBSTITUTE(SUBSTITUTE($AQ706,
IF($CH706=-1,"",MID($AQ706,$CH706,$DB706-$CH706+1)),IF($CH706=-1,"",VLOOKUP($BN706,구글언어코드!$K:$L,2,0))),
IF($CI706=-1,"",MID($AQ706,$CI706,$DC706-$CI706+1)),IF($CI706=-1,"",VLOOKUP($BO706,구글언어코드!$K:$L,2,0))),
IF($CJ706=-1,"",MID($AQ706,$CJ706,$DD706-$CJ706+1)),IF($CJ706=-1,"",VLOOKUP($BP706,구글언어코드!$K:$L,2,0))),
IF($CK706=-1,"",MID($AQ706,$CK706,$DE706-$CK706+1)),IF($CK706=-1,"",VLOOKUP($BQ706,구글언어코드!$K:$L,2,0))),
IF($CL706=-1,"",MID($AQ706,$CL706,$DF706-$CL706+1)),IF($CL706=-1,"",VLOOKUP($BR706,구글언어코드!$K:$L,2,0))),
IF($CM706=-1,"",MID($AQ706,$CM706,$DG706-$CM706+1)),IF($CM706=-1,"",VLOOKUP($BS706,구글언어코드!$K:$L,2,0))),
IF($CN706=-1,"",MID($AQ706,$CN706,$DH706-$CN706+1)),IF($CN706=-1,"",VLOOKUP($BT706,구글언어코드!$K:$L,2,0))),
IF($CO706=-1,"",MID($AQ706,$CO706,$DI706-$CO706+1)),IF($CO706=-1,"",VLOOKUP($BU706,구글언어코드!$K:$L,2,0))),
IF($CP706=-1,"",MID($AQ706,$CP706,$DJ706-$CP706+1)),IF($CP706=-1,"",VLOOKUP($BV706,구글언어코드!$K:$L,2,0))),
IF($CQ706=-1,"",MID($AQ706,$CQ706,$DK706-$CQ706+1)),IF($CQ706=-1,"",VLOOKUP($BW706,구글언어코드!$K:$L,2,0))),
IF($CR706=-1,"",MID($AQ706,$CR706,$DL706-$CR706+1)),IF($CR706=-1,"",VLOOKUP($BX706,구글언어코드!$K:$L,2,0))),
IF($CS706=-1,"",MID($AQ706,$CS706,$DM706-$CS706+1)),IF($CS706=-1,"",VLOOKUP($BY706,구글언어코드!$K:$L,2,0))),
IF($CT706=-1,"",MID($AQ706,$CT706,$DN706-$CT706+1)),IF($CT706=-1,"",VLOOKUP($BZ706,구글언어코드!$K:$L,2,0))),
IF($CU706=-1,"",MID($AQ706,$CU706,$DO706-$CU706+1)),IF($CU706=-1,"",VLOOKUP($CA706,구글언어코드!$K:$L,2,0))),
IF($CV706=-1,"",MID($AQ706,$CV706,$DP706-$CV706+1)),IF($CV706=-1,"",VLOOKUP($CB706,구글언어코드!$K:$L,2,0))),
IF($CW706=-1,"",MID($AQ706,$CW706,$DQ706-$CW706+1)),IF($CW706=-1,"",VLOOKUP($CC706,구글언어코드!$K:$L,2,0))),
IF($CX706=-1,"",MID($AQ706,$CX706,$DR706-$CX706+1)),IF($CX706=-1,"",VLOOKUP($CD706,구글언어코드!$K:$L,2,0))),
IF($CY706=-1,"",MID($AQ706,$CY706,$DS706-$CY706+1)),IF($CY706=-1,"",VLOOKUP($CE706,구글언어코드!$K:$L,2,0))),
IF($CZ706=-1,"",MID($AQ706,$CZ706,$DT706-$CZ706+1)),IF($CZ706=-1,"",VLOOKUP($CF706,구글언어코드!$K:$L,2,0))),
IF($DA706=-1,"",MID($AQ706,$DA706,$DU706-$DA706+1)),IF($DA706=-1,"",VLOOKUP($CG706,구글언어코드!$K:$L,2,0)))</f>
        <v>[[{2}x damage]] to [[{0}]]-type and [[{1}]]-type characters</v>
      </c>
      <c r="DW706" t="str">
        <f ca="1">SUBSTITUTE(SUBSTITUTE(SUBSTITUTE(SUBSTITUTE(SUBSTITUTE(SUBSTITUTE(SUBSTITUTE(SUBSTITUTE(SUBSTITUTE(SUBSTITUTE(
SUBSTITUTE(SUBSTITUTE(SUBSTITUTE(SUBSTITUTE(SUBSTITUTE(SUBSTITUTE(SUBSTITUTE(SUBSTITUTE(SUBSTITUTE(SUBSTITUTE(DV706,
IF($CH706=-1,"",VLOOKUP($BN706,구글언어코드!$K:$L,2,0)),IF($CH706=-1,"",MID($AQ706,$CH706,$DB706-$CH706+1))),
IF($CI706=-1,"",VLOOKUP($BO706,구글언어코드!$K:$L,2,0)),IF($CI706=-1,"",MID($AQ706,$CI706,$DC706-$CI706+1))),
IF($CJ706=-1,"",VLOOKUP($BP706,구글언어코드!$K:$L,2,0)),IF($CJ706=-1,"",MID($AQ706,$CJ706,$DD706-$CJ706+1))),
IF($CK706=-1,"",VLOOKUP($BQ706,구글언어코드!$K:$L,2,0)),IF($CK706=-1,"",MID($AQ706,$CK706,$DE706-$CK706+1))),
IF($CL706=-1,"",VLOOKUP($BR706,구글언어코드!$K:$L,2,0)),IF($CL706=-1,"",MID($AQ706,$CL706,$DF706-$CL706+1))),
IF($CM706=-1,"",VLOOKUP($BS706,구글언어코드!$K:$L,2,0)),IF($CM706=-1,"",MID($AQ706,$CM706,$DG706-$CM706+1))),
IF($CN706=-1,"",VLOOKUP($BT706,구글언어코드!$K:$L,2,0)),IF($CN706=-1,"",MID($AQ706,$CN706,$DH706-$CN706+1))),
IF($CO706=-1,"",VLOOKUP($BU706,구글언어코드!$K:$L,2,0)),IF($CO706=-1,"",MID($AQ706,$CO706,$DI706-$CO706+1))),
IF($CP706=-1,"",VLOOKUP($BV706,구글언어코드!$K:$L,2,0)),IF($CP706=-1,"",MID($AQ706,$CP706,$DJ706-$CP706+1))),
IF($CQ706=-1,"",VLOOKUP($BW706,구글언어코드!$K:$L,2,0)),IF($CQ706=-1,"",MID($AQ706,$CQ706,$DK706-$CQ706+1))),
IF($CR706=-1,"",VLOOKUP($BX706,구글언어코드!$K:$L,2,0)),IF($CR706=-1,"",MID($AQ706,$CR706,$DL706-$CR706+1))),
IF($CS706=-1,"",VLOOKUP($BY706,구글언어코드!$K:$L,2,0)),IF($CS706=-1,"",MID($AQ706,$CS706,$DM706-$CS706+1))),
IF($CT706=-1,"",VLOOKUP($BZ706,구글언어코드!$K:$L,2,0)),IF($CT706=-1,"",MID($AQ706,$CT706,$DN706-$CT706+1))),
IF($CU706=-1,"",VLOOKUP($CA706,구글언어코드!$K:$L,2,0)),IF($CU706=-1,"",MID($AQ706,$CU706,$DO706-$CU706+1))),
IF($CV706=-1,"",VLOOKUP($CB706,구글언어코드!$K:$L,2,0)),IF($CV706=-1,"",MID($AQ706,$CV706,$DP706-$CV706+1))),
IF($CW706=-1,"",VLOOKUP($CC706,구글언어코드!$K:$L,2,0)),IF($CW706=-1,"",MID($AQ706,$CW706,$DQ706-$CW706+1))),
IF($CX706=-1,"",VLOOKUP($CD706,구글언어코드!$K:$L,2,0)),IF($CX706=-1,"",MID($AQ706,$CX706,$DR706-$CX706+1))),
IF($CY706=-1,"",VLOOKUP($CE706,구글언어코드!$K:$L,2,0)),IF($CY706=-1,"",MID($AQ706,$CY706,$DS706-$CY706+1))),
IF($CZ706=-1,"",VLOOKUP($CF706,구글언어코드!$K:$L,2,0)),IF($CZ706=-1,"",MID($AQ706,$CZ706,$DT706-$CZ706+1))),
IF($DA706=-1,"",VLOOKUP($CG706,구글언어코드!$K:$L,2,0)),IF($DA706=-1,"",MID($AQ706,$DA706,$DU706-$DA706+1)))</f>
        <v>&lt;color=#FF0000&gt;{2}x damage&lt;/color&gt; to &lt;color=#FF0000&gt;{0}&lt;/color&gt;-type and &lt;color=#FF0000&gt;{1}&lt;/color&gt;-type characters</v>
      </c>
      <c r="DX706">
        <f>IF(LEN(C706)-LEN(SUBSTITUTE(C706,"}",""))&lt;&gt;LEN(C706)-LEN(SUBSTITUTE(C706,"{","")),"괄호이상",(LEN(C706)-LEN(SUBSTITUTE(C706,"}",""))))</f>
        <v>3</v>
      </c>
      <c r="DY706">
        <f>IF(LEN(H706)-LEN(SUBSTITUTE(H706,"}",""))&lt;&gt;LEN(H706)-LEN(SUBSTITUTE(H706,"{","")),"괄호이상",(LEN(H706)-LEN(SUBSTITUTE(H706,"}",""))))</f>
        <v>3</v>
      </c>
      <c r="DZ706">
        <f>IF(LEN(O706)-LEN(SUBSTITUTE(O706,"}",""))&lt;&gt;LEN(O706)-LEN(SUBSTITUTE(O706,"{","")),"괄호이상",(LEN(O706)-LEN(SUBSTITUTE(O706,"}",""))))</f>
        <v>3</v>
      </c>
      <c r="EA706">
        <f>IF(LEN(P706)-LEN(SUBSTITUTE(P706,"}",""))&lt;&gt;LEN(P706)-LEN(SUBSTITUTE(P706,"{","")),"괄호이상",(LEN(P706)-LEN(SUBSTITUTE(P706,"}",""))))</f>
        <v>3</v>
      </c>
      <c r="EB706">
        <f>IF(LEN(Q706)-LEN(SUBSTITUTE(Q706,"}",""))&lt;&gt;LEN(Q706)-LEN(SUBSTITUTE(Q706,"{","")),"괄호이상",(LEN(Q706)-LEN(SUBSTITUTE(Q706,"}",""))))</f>
        <v>3</v>
      </c>
      <c r="EC706">
        <f>IF(LEN(R706)-LEN(SUBSTITUTE(R706,"}",""))&lt;&gt;LEN(R706)-LEN(SUBSTITUTE(R706,"{","")),"괄호이상",(LEN(R706)-LEN(SUBSTITUTE(R706,"}",""))))</f>
        <v>3</v>
      </c>
      <c r="ED706">
        <f>IF(LEN(S706)-LEN(SUBSTITUTE(S706,"}",""))&lt;&gt;LEN(S706)-LEN(SUBSTITUTE(S706,"{","")),"괄호이상",(LEN(S706)-LEN(SUBSTITUTE(S706,"}",""))))</f>
        <v>3</v>
      </c>
      <c r="EE706">
        <f>IF(LEN(T706)-LEN(SUBSTITUTE(T706,"}",""))&lt;&gt;LEN(T706)-LEN(SUBSTITUTE(T706,"{","")),"괄호이상",(LEN(T706)-LEN(SUBSTITUTE(T706,"}",""))))</f>
        <v>3</v>
      </c>
      <c r="EF706">
        <f>IF(LEN(U706)-LEN(SUBSTITUTE(U706,"}",""))&lt;&gt;LEN(U706)-LEN(SUBSTITUTE(U706,"{","")),"괄호이상",(LEN(U706)-LEN(SUBSTITUTE(U706,"}",""))))</f>
        <v>3</v>
      </c>
      <c r="EG706">
        <f>IF(LEN(V706)-LEN(SUBSTITUTE(V706,"}",""))&lt;&gt;LEN(V706)-LEN(SUBSTITUTE(V706,"{","")),"괄호이상",(LEN(V706)-LEN(SUBSTITUTE(V706,"}",""))))</f>
        <v>3</v>
      </c>
      <c r="EH706">
        <f>IF(LEN(W706)-LEN(SUBSTITUTE(W706,"}",""))&lt;&gt;LEN(W706)-LEN(SUBSTITUTE(W706,"{","")),"괄호이상",(LEN(W706)-LEN(SUBSTITUTE(W706,"}",""))))</f>
        <v>3</v>
      </c>
      <c r="EI706">
        <f>IF(LEN(X706)-LEN(SUBSTITUTE(X706,"}",""))&lt;&gt;LEN(X706)-LEN(SUBSTITUTE(X706,"{","")),"괄호이상",(LEN(X706)-LEN(SUBSTITUTE(X706,"}",""))))</f>
        <v>3</v>
      </c>
      <c r="EJ706">
        <f>IF(LEN(Y706)-LEN(SUBSTITUTE(Y706,"}",""))&lt;&gt;LEN(Y706)-LEN(SUBSTITUTE(Y706,"{","")),"괄호이상",(LEN(Y706)-LEN(SUBSTITUTE(Y706,"}",""))))</f>
        <v>3</v>
      </c>
      <c r="EK706">
        <f>IF(LEN(Z706)-LEN(SUBSTITUTE(Z706,"}",""))&lt;&gt;LEN(Z706)-LEN(SUBSTITUTE(Z706,"{","")),"괄호이상",(LEN(Z706)-LEN(SUBSTITUTE(Z706,"}",""))))</f>
        <v>3</v>
      </c>
      <c r="EL706">
        <f>IF(LEN(AA706)-LEN(SUBSTITUTE(AA706,"}",""))&lt;&gt;LEN(AA706)-LEN(SUBSTITUTE(AA706,"{","")),"괄호이상",(LEN(AA706)-LEN(SUBSTITUTE(AA706,"}",""))))</f>
        <v>3</v>
      </c>
      <c r="EM706">
        <f>IF(LEN(AB706)-LEN(SUBSTITUTE(AB706,"}",""))&lt;&gt;LEN(AB706)-LEN(SUBSTITUTE(AB706,"{","")),"괄호이상",(LEN(AB706)-LEN(SUBSTITUTE(AB706,"}",""))))</f>
        <v>3</v>
      </c>
      <c r="EN706">
        <f>IF(LEN(AC706)-LEN(SUBSTITUTE(AC706,"}",""))&lt;&gt;LEN(AC706)-LEN(SUBSTITUTE(AC706,"{","")),"괄호이상",(LEN(AC706)-LEN(SUBSTITUTE(AC706,"}",""))))</f>
        <v>3</v>
      </c>
      <c r="EO706">
        <f>IF(LEN(AD706)-LEN(SUBSTITUTE(AD706,"}",""))&lt;&gt;LEN(AD706)-LEN(SUBSTITUTE(AD706,"{","")),"괄호이상",(LEN(AD706)-LEN(SUBSTITUTE(AD706,"}",""))))</f>
        <v>3</v>
      </c>
      <c r="EP706">
        <f>IF(LEN(AE706)-LEN(SUBSTITUTE(AE706,"}",""))&lt;&gt;LEN(AE706)-LEN(SUBSTITUTE(AE706,"{","")),"괄호이상",(LEN(AE706)-LEN(SUBSTITUTE(AE706,"}",""))))</f>
        <v>3</v>
      </c>
      <c r="EQ706">
        <f>IF(LEN(AF706)-LEN(SUBSTITUTE(AF706,"}",""))&lt;&gt;LEN(AF706)-LEN(SUBSTITUTE(AF706,"{","")),"괄호이상",(LEN(AF706)-LEN(SUBSTITUTE(AF706,"}",""))))</f>
        <v>3</v>
      </c>
      <c r="ER706">
        <f>IF(LEN(AG706)-LEN(SUBSTITUTE(AG706,"}",""))&lt;&gt;LEN(AG706)-LEN(SUBSTITUTE(AG706,"{","")),"괄호이상",(LEN(AG706)-LEN(SUBSTITUTE(AG706,"}",""))))</f>
        <v>3</v>
      </c>
      <c r="ES706">
        <f>IF(LEN(AH706)-LEN(SUBSTITUTE(AH706,"}",""))&lt;&gt;LEN(AH706)-LEN(SUBSTITUTE(AH706,"{","")),"괄호이상",(LEN(AH706)-LEN(SUBSTITUTE(AH706,"}",""))))</f>
        <v>3</v>
      </c>
      <c r="ET706">
        <f>IF(LEN(AI706)-LEN(SUBSTITUTE(AI706,"}",""))&lt;&gt;LEN(AI706)-LEN(SUBSTITUTE(AI706,"{","")),"괄호이상",(LEN(AI706)-LEN(SUBSTITUTE(AI706,"}",""))))</f>
        <v>3</v>
      </c>
      <c r="EU706">
        <f>IF(LEN(AJ706)-LEN(SUBSTITUTE(AJ706,"}",""))&lt;&gt;LEN(AJ706)-LEN(SUBSTITUTE(AJ706,"{","")),"괄호이상",(LEN(AJ706)-LEN(SUBSTITUTE(AJ706,"}",""))))</f>
        <v>3</v>
      </c>
      <c r="EV706">
        <f>IF(LEN(AK706)-LEN(SUBSTITUTE(AK706,"}",""))&lt;&gt;LEN(AK706)-LEN(SUBSTITUTE(AK706,"{","")),"괄호이상",(LEN(AK706)-LEN(SUBSTITUTE(AK706,"}",""))))</f>
        <v>3</v>
      </c>
      <c r="EW706">
        <f>IF(LEN(AL706)-LEN(SUBSTITUTE(AL706,"}",""))&lt;&gt;LEN(AL706)-LEN(SUBSTITUTE(AL706,"{","")),"괄호이상",(LEN(AL706)-LEN(SUBSTITUTE(AL706,"}",""))))</f>
        <v>3</v>
      </c>
      <c r="EX706">
        <f>IF(LEN(AM706)-LEN(SUBSTITUTE(AM706,"}",""))&lt;&gt;LEN(AM706)-LEN(SUBSTITUTE(AM706,"{","")),"괄호이상",(LEN(AM706)-LEN(SUBSTITUTE(AM706,"}",""))))</f>
        <v>3</v>
      </c>
      <c r="EY706">
        <f>IF(LEN(AN706)-LEN(SUBSTITUTE(AN706,"}",""))&lt;&gt;LEN(AN706)-LEN(SUBSTITUTE(AN706,"{","")),"괄호이상",(LEN(AN706)-LEN(SUBSTITUTE(AN706,"}",""))))</f>
        <v>3</v>
      </c>
      <c r="EZ706">
        <f>IF(LEN(AO706)-LEN(SUBSTITUTE(AO706,"}",""))&lt;&gt;LEN(AO706)-LEN(SUBSTITUTE(AO706,"{","")),"괄호이상",(LEN(AO706)-LEN(SUBSTITUTE(AO706,"}",""))))</f>
        <v>3</v>
      </c>
      <c r="FA706">
        <f>IF(LEN(AP706)-LEN(SUBSTITUTE(AP706,"}",""))&lt;&gt;LEN(AP706)-LEN(SUBSTITUTE(AP706,"{","")),"괄호이상",(LEN(AP706)-LEN(SUBSTITUTE(AP706,"}",""))))</f>
        <v>3</v>
      </c>
      <c r="FB706" t="str">
        <f t="array" ref="FB706">IF(SUM(IF($DX706-DX706:FA706&gt;0,1,0))&gt;0,"여기","")</f>
        <v/>
      </c>
      <c r="FC706">
        <f>IF(LEN(C706)-LEN(SUBSTITUTE(C706,"&gt;",""))&lt;&gt;LEN(C706)-LEN(SUBSTITUTE(C706,"&lt;","")),"괄호이상",(LEN(C706)-LEN(SUBSTITUTE(C706,"&gt;","")))/2)</f>
        <v>3</v>
      </c>
      <c r="FD706">
        <f>IF(LEN(H706)-LEN(SUBSTITUTE(H706,"&gt;",""))&lt;&gt;LEN(H706)-LEN(SUBSTITUTE(H706,"&lt;","")),"괄호이상",(LEN(H706)-LEN(SUBSTITUTE(H706,"&gt;","")))/2)</f>
        <v>3</v>
      </c>
      <c r="FE706">
        <f>IF(LEN(O706)-LEN(SUBSTITUTE(O706,"&gt;",""))&lt;&gt;LEN(O706)-LEN(SUBSTITUTE(O706,"&lt;","")),"괄호이상",(LEN(O706)-LEN(SUBSTITUTE(O706,"&gt;","")))/2)</f>
        <v>2.5</v>
      </c>
      <c r="FF706">
        <f>IF(LEN(P706)-LEN(SUBSTITUTE(P706,"&gt;",""))&lt;&gt;LEN(P706)-LEN(SUBSTITUTE(P706,"&lt;","")),"괄호이상",(LEN(P706)-LEN(SUBSTITUTE(P706,"&gt;","")))/2)</f>
        <v>3</v>
      </c>
      <c r="FG706">
        <f>IF(LEN(Q706)-LEN(SUBSTITUTE(Q706,"&gt;",""))&lt;&gt;LEN(Q706)-LEN(SUBSTITUTE(Q706,"&lt;","")),"괄호이상",(LEN(Q706)-LEN(SUBSTITUTE(Q706,"&gt;","")))/2)</f>
        <v>3</v>
      </c>
      <c r="FH706">
        <f>IF(LEN(R706)-LEN(SUBSTITUTE(R706,"&gt;",""))&lt;&gt;LEN(R706)-LEN(SUBSTITUTE(R706,"&lt;","")),"괄호이상",(LEN(R706)-LEN(SUBSTITUTE(R706,"&gt;","")))/2)</f>
        <v>3</v>
      </c>
      <c r="FI706">
        <f>IF(LEN(S706)-LEN(SUBSTITUTE(S706,"&gt;",""))&lt;&gt;LEN(S706)-LEN(SUBSTITUTE(S706,"&lt;","")),"괄호이상",(LEN(S706)-LEN(SUBSTITUTE(S706,"&gt;","")))/2)</f>
        <v>3</v>
      </c>
      <c r="FJ706">
        <f>IF(LEN(T706)-LEN(SUBSTITUTE(T706,"&gt;",""))&lt;&gt;LEN(T706)-LEN(SUBSTITUTE(T706,"&lt;","")),"괄호이상",(LEN(T706)-LEN(SUBSTITUTE(T706,"&gt;","")))/2)</f>
        <v>3</v>
      </c>
      <c r="FK706">
        <f>IF(LEN(U706)-LEN(SUBSTITUTE(U706,"&gt;",""))&lt;&gt;LEN(U706)-LEN(SUBSTITUTE(U706,"&lt;","")),"괄호이상",(LEN(U706)-LEN(SUBSTITUTE(U706,"&gt;","")))/2)</f>
        <v>3</v>
      </c>
      <c r="FL706">
        <f>IF(LEN(V706)-LEN(SUBSTITUTE(V706,"&gt;",""))&lt;&gt;LEN(V706)-LEN(SUBSTITUTE(V706,"&lt;","")),"괄호이상",(LEN(V706)-LEN(SUBSTITUTE(V706,"&gt;","")))/2)</f>
        <v>3</v>
      </c>
      <c r="FM706">
        <f>IF(LEN(W706)-LEN(SUBSTITUTE(W706,"&gt;",""))&lt;&gt;LEN(W706)-LEN(SUBSTITUTE(W706,"&lt;","")),"괄호이상",(LEN(W706)-LEN(SUBSTITUTE(W706,"&gt;","")))/2)</f>
        <v>3</v>
      </c>
      <c r="FN706">
        <f>IF(LEN(X706)-LEN(SUBSTITUTE(X706,"&gt;",""))&lt;&gt;LEN(X706)-LEN(SUBSTITUTE(X706,"&lt;","")),"괄호이상",(LEN(X706)-LEN(SUBSTITUTE(X706,"&gt;","")))/2)</f>
        <v>3</v>
      </c>
      <c r="FO706">
        <f>IF(LEN(Y706)-LEN(SUBSTITUTE(Y706,"&gt;",""))&lt;&gt;LEN(Y706)-LEN(SUBSTITUTE(Y706,"&lt;","")),"괄호이상",(LEN(Y706)-LEN(SUBSTITUTE(Y706,"&gt;","")))/2)</f>
        <v>3</v>
      </c>
      <c r="FP706">
        <f>IF(LEN(Z706)-LEN(SUBSTITUTE(Z706,"&gt;",""))&lt;&gt;LEN(Z706)-LEN(SUBSTITUTE(Z706,"&lt;","")),"괄호이상",(LEN(Z706)-LEN(SUBSTITUTE(Z706,"&gt;","")))/2)</f>
        <v>3</v>
      </c>
      <c r="FQ706">
        <f>IF(LEN(AA706)-LEN(SUBSTITUTE(AA706,"&gt;",""))&lt;&gt;LEN(AA706)-LEN(SUBSTITUTE(AA706,"&lt;","")),"괄호이상",(LEN(AA706)-LEN(SUBSTITUTE(AA706,"&gt;","")))/2)</f>
        <v>3</v>
      </c>
      <c r="FR706">
        <f>IF(LEN(AB706)-LEN(SUBSTITUTE(AB706,"&gt;",""))&lt;&gt;LEN(AB706)-LEN(SUBSTITUTE(AB706,"&lt;","")),"괄호이상",(LEN(AB706)-LEN(SUBSTITUTE(AB706,"&gt;","")))/2)</f>
        <v>3</v>
      </c>
      <c r="FS706">
        <f>IF(LEN(AC706)-LEN(SUBSTITUTE(AC706,"&gt;",""))&lt;&gt;LEN(AC706)-LEN(SUBSTITUTE(AC706,"&lt;","")),"괄호이상",(LEN(AC706)-LEN(SUBSTITUTE(AC706,"&gt;","")))/2)</f>
        <v>3</v>
      </c>
      <c r="FT706">
        <f>IF(LEN(AD706)-LEN(SUBSTITUTE(AD706,"&gt;",""))&lt;&gt;LEN(AD706)-LEN(SUBSTITUTE(AD706,"&lt;","")),"괄호이상",(LEN(AD706)-LEN(SUBSTITUTE(AD706,"&gt;","")))/2)</f>
        <v>3</v>
      </c>
      <c r="FU706">
        <f>IF(LEN(AE706)-LEN(SUBSTITUTE(AE706,"&gt;",""))&lt;&gt;LEN(AE706)-LEN(SUBSTITUTE(AE706,"&lt;","")),"괄호이상",(LEN(AE706)-LEN(SUBSTITUTE(AE706,"&gt;","")))/2)</f>
        <v>3</v>
      </c>
      <c r="FV706">
        <f>IF(LEN(AF706)-LEN(SUBSTITUTE(AF706,"&gt;",""))&lt;&gt;LEN(AF706)-LEN(SUBSTITUTE(AF706,"&lt;","")),"괄호이상",(LEN(AF706)-LEN(SUBSTITUTE(AF706,"&gt;","")))/2)</f>
        <v>3</v>
      </c>
      <c r="FW706">
        <f>IF(LEN(AG706)-LEN(SUBSTITUTE(AG706,"&gt;",""))&lt;&gt;LEN(AG706)-LEN(SUBSTITUTE(AG706,"&lt;","")),"괄호이상",(LEN(AG706)-LEN(SUBSTITUTE(AG706,"&gt;","")))/2)</f>
        <v>3</v>
      </c>
      <c r="FX706">
        <f>IF(LEN(AH706)-LEN(SUBSTITUTE(AH706,"&gt;",""))&lt;&gt;LEN(AH706)-LEN(SUBSTITUTE(AH706,"&lt;","")),"괄호이상",(LEN(AH706)-LEN(SUBSTITUTE(AH706,"&gt;","")))/2)</f>
        <v>3</v>
      </c>
      <c r="FY706">
        <f>IF(LEN(AI706)-LEN(SUBSTITUTE(AI706,"&gt;",""))&lt;&gt;LEN(AI706)-LEN(SUBSTITUTE(AI706,"&lt;","")),"괄호이상",(LEN(AI706)-LEN(SUBSTITUTE(AI706,"&gt;","")))/2)</f>
        <v>3</v>
      </c>
      <c r="FZ706">
        <f>IF(LEN(AJ706)-LEN(SUBSTITUTE(AJ706,"&gt;",""))&lt;&gt;LEN(AJ706)-LEN(SUBSTITUTE(AJ706,"&lt;","")),"괄호이상",(LEN(AJ706)-LEN(SUBSTITUTE(AJ706,"&gt;","")))/2)</f>
        <v>3</v>
      </c>
      <c r="GA706">
        <f>IF(LEN(AK706)-LEN(SUBSTITUTE(AK706,"&gt;",""))&lt;&gt;LEN(AK706)-LEN(SUBSTITUTE(AK706,"&lt;","")),"괄호이상",(LEN(AK706)-LEN(SUBSTITUTE(AK706,"&gt;","")))/2)</f>
        <v>3</v>
      </c>
      <c r="GB706">
        <f>IF(LEN(AL706)-LEN(SUBSTITUTE(AL706,"&gt;",""))&lt;&gt;LEN(AL706)-LEN(SUBSTITUTE(AL706,"&lt;","")),"괄호이상",(LEN(AL706)-LEN(SUBSTITUTE(AL706,"&gt;","")))/2)</f>
        <v>3</v>
      </c>
      <c r="GC706">
        <f>IF(LEN(AM706)-LEN(SUBSTITUTE(AM706,"&gt;",""))&lt;&gt;LEN(AM706)-LEN(SUBSTITUTE(AM706,"&lt;","")),"괄호이상",(LEN(AM706)-LEN(SUBSTITUTE(AM706,"&gt;","")))/2)</f>
        <v>3</v>
      </c>
      <c r="GD706">
        <f>IF(LEN(AN706)-LEN(SUBSTITUTE(AN706,"&gt;",""))&lt;&gt;LEN(AN706)-LEN(SUBSTITUTE(AN706,"&lt;","")),"괄호이상",(LEN(AN706)-LEN(SUBSTITUTE(AN706,"&gt;","")))/2)</f>
        <v>3</v>
      </c>
      <c r="GE706">
        <f>IF(LEN(AO706)-LEN(SUBSTITUTE(AO706,"&gt;",""))&lt;&gt;LEN(AO706)-LEN(SUBSTITUTE(AO706,"&lt;","")),"괄호이상",(LEN(AO706)-LEN(SUBSTITUTE(AO706,"&gt;","")))/2)</f>
        <v>3</v>
      </c>
      <c r="GF706">
        <f>IF(LEN(AP706)-LEN(SUBSTITUTE(AP706,"&gt;",""))&lt;&gt;LEN(AP706)-LEN(SUBSTITUTE(AP706,"&lt;","")),"괄호이상",(LEN(AP706)-LEN(SUBSTITUTE(AP706,"&gt;","")))/2)</f>
        <v>3</v>
      </c>
      <c r="GG706" t="str">
        <f t="array" ref="GG706">IF(SUM(IF($FC706-FC706:GF706&gt;0,1,0))&gt;0,"여기","")</f>
        <v>여기</v>
      </c>
      <c r="GH706" t="str">
        <f t="shared" si="622"/>
        <v>여기</v>
      </c>
    </row>
    <row r="707" spans="1:190" ht="49.5" x14ac:dyDescent="0.3">
      <c r="A707" t="s">
        <v>276</v>
      </c>
      <c r="B707">
        <f t="shared" si="673"/>
        <v>1</v>
      </c>
      <c r="C707" t="s">
        <v>419</v>
      </c>
      <c r="E707" t="str">
        <f t="shared" si="624"/>
        <v>던전의 으스스한 기운으로 &lt;color=#FF0000&gt;{0}&lt;/color&gt;, &lt;color=#FF0000&gt;{1}&lt;/color&gt; 계열이 &lt;color=#FF0000&gt;더 많은 대미지&lt;/color&gt;를 입게 됩니다</v>
      </c>
      <c r="G707" t="s">
        <v>4155</v>
      </c>
      <c r="H707" t="s">
        <v>4675</v>
      </c>
      <c r="J707" s="1" t="str">
        <f t="shared" si="625"/>
        <v>&lt;color=#FF0000&gt;{0}&lt;/color&gt;-type and &lt;color=#FF0000&gt;{1}&lt;/color&gt;-type characters suffer &lt;color=#FF0000&gt;more damage&lt;/color&gt; due to a ghostly aura of the dungeon</v>
      </c>
      <c r="L707">
        <v>1</v>
      </c>
      <c r="M707">
        <v>1</v>
      </c>
      <c r="O707" t="s">
        <v>18580</v>
      </c>
      <c r="P707" t="s">
        <v>18435</v>
      </c>
      <c r="Q707" t="s">
        <v>18436</v>
      </c>
      <c r="R707" t="s">
        <v>18443</v>
      </c>
      <c r="S707" t="s">
        <v>18444</v>
      </c>
      <c r="T707" t="s">
        <v>18448</v>
      </c>
      <c r="U707" t="s">
        <v>18449</v>
      </c>
      <c r="V707" t="s">
        <v>18454</v>
      </c>
      <c r="W707" t="s">
        <v>18456</v>
      </c>
      <c r="X707" s="20" t="s">
        <v>18458</v>
      </c>
      <c r="Y707" t="s">
        <v>18461</v>
      </c>
      <c r="Z707" t="s">
        <v>18452</v>
      </c>
      <c r="AA707" t="s">
        <v>18437</v>
      </c>
      <c r="AB707" t="s">
        <v>18438</v>
      </c>
      <c r="AC707" t="s">
        <v>18439</v>
      </c>
      <c r="AD707" t="s">
        <v>18440</v>
      </c>
      <c r="AE707" t="s">
        <v>18441</v>
      </c>
      <c r="AF707" t="s">
        <v>18442</v>
      </c>
      <c r="AG707" t="s">
        <v>18445</v>
      </c>
      <c r="AH707" s="20" t="s">
        <v>18446</v>
      </c>
      <c r="AI707" t="s">
        <v>18447</v>
      </c>
      <c r="AJ707" t="s">
        <v>18450</v>
      </c>
      <c r="AK707" t="s">
        <v>18451</v>
      </c>
      <c r="AL707" t="s">
        <v>18453</v>
      </c>
      <c r="AM707" t="s">
        <v>18455</v>
      </c>
      <c r="AN707" t="s">
        <v>18457</v>
      </c>
      <c r="AO707" t="s">
        <v>18459</v>
      </c>
      <c r="AP707" t="s">
        <v>18460</v>
      </c>
      <c r="AQ707" t="str">
        <f t="shared" ref="AQ707:AQ719" si="674">H707</f>
        <v>&lt;color=#FF0000&gt;{0}&lt;/color&gt;-type and &lt;color=#FF0000&gt;{1}&lt;/color&gt;-type characters suffer &lt;color=#FF0000&gt;more damage&lt;/color&gt; due to a ghostly aura of the dungeon</v>
      </c>
      <c r="AR707">
        <f t="shared" si="626"/>
        <v>2</v>
      </c>
      <c r="AS707">
        <f t="shared" si="627"/>
        <v>3</v>
      </c>
      <c r="AT707">
        <f t="shared" ca="1" si="628"/>
        <v>1</v>
      </c>
      <c r="AU707">
        <f t="shared" ca="1" si="629"/>
        <v>0</v>
      </c>
      <c r="AV707">
        <f t="shared" ca="1" si="630"/>
        <v>1</v>
      </c>
      <c r="AW707">
        <f t="shared" ca="1" si="631"/>
        <v>0</v>
      </c>
      <c r="AX707">
        <f t="shared" ca="1" si="632"/>
        <v>1</v>
      </c>
      <c r="AY707">
        <f t="shared" ca="1" si="633"/>
        <v>0</v>
      </c>
      <c r="AZ707">
        <f t="shared" ca="1" si="634"/>
        <v>-1</v>
      </c>
      <c r="BA707">
        <f t="shared" ca="1" si="635"/>
        <v>-1</v>
      </c>
      <c r="BB707">
        <f t="shared" ca="1" si="636"/>
        <v>-1</v>
      </c>
      <c r="BC707">
        <f t="shared" ca="1" si="637"/>
        <v>-1</v>
      </c>
      <c r="BD707">
        <f t="shared" ca="1" si="638"/>
        <v>-1</v>
      </c>
      <c r="BE707">
        <f t="shared" ca="1" si="639"/>
        <v>-1</v>
      </c>
      <c r="BF707">
        <f t="shared" ca="1" si="640"/>
        <v>-1</v>
      </c>
      <c r="BG707">
        <f t="shared" ca="1" si="641"/>
        <v>-1</v>
      </c>
      <c r="BH707">
        <f t="shared" ca="1" si="642"/>
        <v>-1</v>
      </c>
      <c r="BI707">
        <f t="shared" ca="1" si="643"/>
        <v>-1</v>
      </c>
      <c r="BJ707">
        <f t="shared" ca="1" si="644"/>
        <v>-1</v>
      </c>
      <c r="BK707">
        <f t="shared" ca="1" si="645"/>
        <v>-1</v>
      </c>
      <c r="BL707">
        <f t="shared" ca="1" si="646"/>
        <v>-1</v>
      </c>
      <c r="BM707">
        <f t="shared" ca="1" si="647"/>
        <v>-1</v>
      </c>
      <c r="BN707">
        <f ca="1">IF(AT707=-1,-1,COUNTIF($AT707:AT707,AT707)+IF(AT707=0,50,0))</f>
        <v>1</v>
      </c>
      <c r="BO707">
        <f ca="1">IF(AU707=-1,-1,COUNTIF($AT707:AU707,AU707)+IF(AU707=0,50,0))</f>
        <v>51</v>
      </c>
      <c r="BP707">
        <f ca="1">IF(AV707=-1,-1,COUNTIF($AT707:AV707,AV707)+IF(AV707=0,50,0))</f>
        <v>2</v>
      </c>
      <c r="BQ707">
        <f ca="1">IF(AW707=-1,-1,COUNTIF($AT707:AW707,AW707)+IF(AW707=0,50,0))</f>
        <v>52</v>
      </c>
      <c r="BR707">
        <f ca="1">IF(AX707=-1,-1,COUNTIF($AT707:AX707,AX707)+IF(AX707=0,50,0))</f>
        <v>3</v>
      </c>
      <c r="BS707">
        <f ca="1">IF(AY707=-1,-1,COUNTIF($AT707:AY707,AY707)+IF(AY707=0,50,0))</f>
        <v>53</v>
      </c>
      <c r="BT707">
        <f ca="1">IF(AZ707=-1,-1,COUNTIF($AT707:AZ707,AZ707)+IF(AZ707=0,50,0))</f>
        <v>-1</v>
      </c>
      <c r="BU707">
        <f ca="1">IF(BA707=-1,-1,COUNTIF($AT707:BA707,BA707)+IF(BA707=0,50,0))</f>
        <v>-1</v>
      </c>
      <c r="BV707">
        <f ca="1">IF(BB707=-1,-1,COUNTIF($AT707:BB707,BB707)+IF(BB707=0,50,0))</f>
        <v>-1</v>
      </c>
      <c r="BW707">
        <f ca="1">IF(BC707=-1,-1,COUNTIF($AT707:BC707,BC707)+IF(BC707=0,50,0))</f>
        <v>-1</v>
      </c>
      <c r="BX707">
        <f ca="1">IF(BD707=-1,-1,COUNTIF($AT707:BD707,BD707)+IF(BD707=0,50,0))</f>
        <v>-1</v>
      </c>
      <c r="BY707">
        <f ca="1">IF(BE707=-1,-1,COUNTIF($AT707:BE707,BE707)+IF(BE707=0,50,0))</f>
        <v>-1</v>
      </c>
      <c r="BZ707">
        <f ca="1">IF(BF707=-1,-1,COUNTIF($AT707:BF707,BF707)+IF(BF707=0,50,0))</f>
        <v>-1</v>
      </c>
      <c r="CA707">
        <f ca="1">IF(BG707=-1,-1,COUNTIF($AT707:BG707,BG707)+IF(BG707=0,50,0))</f>
        <v>-1</v>
      </c>
      <c r="CB707">
        <f ca="1">IF(BH707=-1,-1,COUNTIF($AT707:BH707,BH707)+IF(BH707=0,50,0))</f>
        <v>-1</v>
      </c>
      <c r="CC707">
        <f ca="1">IF(BI707=-1,-1,COUNTIF($AT707:BI707,BI707)+IF(BI707=0,50,0))</f>
        <v>-1</v>
      </c>
      <c r="CD707">
        <f ca="1">IF(BJ707=-1,-1,COUNTIF($AT707:BJ707,BJ707)+IF(BJ707=0,50,0))</f>
        <v>-1</v>
      </c>
      <c r="CE707">
        <f ca="1">IF(BK707=-1,-1,COUNTIF($AT707:BK707,BK707)+IF(BK707=0,50,0))</f>
        <v>-1</v>
      </c>
      <c r="CF707">
        <f ca="1">IF(BL707=-1,-1,COUNTIF($AT707:BL707,BL707)+IF(BL707=0,50,0))</f>
        <v>-1</v>
      </c>
      <c r="CG707">
        <f ca="1">IF(BM707=-1,-1,COUNTIF($AT707:BM707,BM707)+IF(BM707=0,50,0))</f>
        <v>-1</v>
      </c>
      <c r="CH707">
        <f t="shared" ca="1" si="669"/>
        <v>1</v>
      </c>
      <c r="CI707">
        <f t="shared" ca="1" si="669"/>
        <v>19</v>
      </c>
      <c r="CJ707">
        <f t="shared" ca="1" si="669"/>
        <v>37</v>
      </c>
      <c r="CK707">
        <f t="shared" ca="1" si="669"/>
        <v>55</v>
      </c>
      <c r="CL707">
        <f t="shared" ca="1" si="669"/>
        <v>87</v>
      </c>
      <c r="CM707">
        <f t="shared" ca="1" si="669"/>
        <v>113</v>
      </c>
      <c r="CN707">
        <f t="shared" ca="1" si="669"/>
        <v>-1</v>
      </c>
      <c r="CO707">
        <f t="shared" ca="1" si="669"/>
        <v>-1</v>
      </c>
      <c r="CP707">
        <f t="shared" ca="1" si="669"/>
        <v>-1</v>
      </c>
      <c r="CQ707">
        <f t="shared" ca="1" si="669"/>
        <v>-1</v>
      </c>
      <c r="CR707">
        <f t="shared" ca="1" si="670"/>
        <v>-1</v>
      </c>
      <c r="CS707">
        <f t="shared" ca="1" si="670"/>
        <v>-1</v>
      </c>
      <c r="CT707">
        <f t="shared" ca="1" si="670"/>
        <v>-1</v>
      </c>
      <c r="CU707">
        <f t="shared" ca="1" si="670"/>
        <v>-1</v>
      </c>
      <c r="CV707">
        <f t="shared" ca="1" si="670"/>
        <v>-1</v>
      </c>
      <c r="CW707">
        <f t="shared" ca="1" si="670"/>
        <v>-1</v>
      </c>
      <c r="CX707">
        <f t="shared" ca="1" si="670"/>
        <v>-1</v>
      </c>
      <c r="CY707">
        <f t="shared" ca="1" si="670"/>
        <v>-1</v>
      </c>
      <c r="CZ707">
        <f t="shared" ca="1" si="670"/>
        <v>-1</v>
      </c>
      <c r="DA707">
        <f t="shared" ca="1" si="670"/>
        <v>-1</v>
      </c>
      <c r="DB707">
        <f t="shared" ca="1" si="671"/>
        <v>15</v>
      </c>
      <c r="DC707">
        <f t="shared" ca="1" si="671"/>
        <v>26</v>
      </c>
      <c r="DD707">
        <f t="shared" ca="1" si="671"/>
        <v>51</v>
      </c>
      <c r="DE707">
        <f t="shared" ca="1" si="671"/>
        <v>62</v>
      </c>
      <c r="DF707">
        <f t="shared" ca="1" si="671"/>
        <v>101</v>
      </c>
      <c r="DG707">
        <f t="shared" ca="1" si="671"/>
        <v>120</v>
      </c>
      <c r="DH707">
        <f t="shared" ca="1" si="671"/>
        <v>-1</v>
      </c>
      <c r="DI707">
        <f t="shared" ca="1" si="671"/>
        <v>-1</v>
      </c>
      <c r="DJ707">
        <f t="shared" ca="1" si="671"/>
        <v>-1</v>
      </c>
      <c r="DK707">
        <f t="shared" ca="1" si="671"/>
        <v>-1</v>
      </c>
      <c r="DL707">
        <f t="shared" ca="1" si="672"/>
        <v>-1</v>
      </c>
      <c r="DM707">
        <f t="shared" ca="1" si="672"/>
        <v>-1</v>
      </c>
      <c r="DN707">
        <f t="shared" ca="1" si="672"/>
        <v>-1</v>
      </c>
      <c r="DO707">
        <f t="shared" ca="1" si="672"/>
        <v>-1</v>
      </c>
      <c r="DP707">
        <f t="shared" ca="1" si="672"/>
        <v>-1</v>
      </c>
      <c r="DQ707">
        <f t="shared" ca="1" si="672"/>
        <v>-1</v>
      </c>
      <c r="DR707">
        <f t="shared" ca="1" si="672"/>
        <v>-1</v>
      </c>
      <c r="DS707">
        <f t="shared" ca="1" si="672"/>
        <v>-1</v>
      </c>
      <c r="DT707">
        <f t="shared" ca="1" si="672"/>
        <v>-1</v>
      </c>
      <c r="DU707">
        <f t="shared" ca="1" si="672"/>
        <v>-1</v>
      </c>
      <c r="DV707" t="str">
        <f ca="1">SUBSTITUTE(SUBSTITUTE(SUBSTITUTE(SUBSTITUTE(SUBSTITUTE(SUBSTITUTE(SUBSTITUTE(SUBSTITUTE(SUBSTITUTE(SUBSTITUTE(
SUBSTITUTE(SUBSTITUTE(SUBSTITUTE(SUBSTITUTE(SUBSTITUTE(SUBSTITUTE(SUBSTITUTE(SUBSTITUTE(SUBSTITUTE(SUBSTITUTE($AQ707,
IF($CH707=-1,"",MID($AQ707,$CH707,$DB707-$CH707+1)),IF($CH707=-1,"",VLOOKUP($BN707,구글언어코드!$K:$L,2,0))),
IF($CI707=-1,"",MID($AQ707,$CI707,$DC707-$CI707+1)),IF($CI707=-1,"",VLOOKUP($BO707,구글언어코드!$K:$L,2,0))),
IF($CJ707=-1,"",MID($AQ707,$CJ707,$DD707-$CJ707+1)),IF($CJ707=-1,"",VLOOKUP($BP707,구글언어코드!$K:$L,2,0))),
IF($CK707=-1,"",MID($AQ707,$CK707,$DE707-$CK707+1)),IF($CK707=-1,"",VLOOKUP($BQ707,구글언어코드!$K:$L,2,0))),
IF($CL707=-1,"",MID($AQ707,$CL707,$DF707-$CL707+1)),IF($CL707=-1,"",VLOOKUP($BR707,구글언어코드!$K:$L,2,0))),
IF($CM707=-1,"",MID($AQ707,$CM707,$DG707-$CM707+1)),IF($CM707=-1,"",VLOOKUP($BS707,구글언어코드!$K:$L,2,0))),
IF($CN707=-1,"",MID($AQ707,$CN707,$DH707-$CN707+1)),IF($CN707=-1,"",VLOOKUP($BT707,구글언어코드!$K:$L,2,0))),
IF($CO707=-1,"",MID($AQ707,$CO707,$DI707-$CO707+1)),IF($CO707=-1,"",VLOOKUP($BU707,구글언어코드!$K:$L,2,0))),
IF($CP707=-1,"",MID($AQ707,$CP707,$DJ707-$CP707+1)),IF($CP707=-1,"",VLOOKUP($BV707,구글언어코드!$K:$L,2,0))),
IF($CQ707=-1,"",MID($AQ707,$CQ707,$DK707-$CQ707+1)),IF($CQ707=-1,"",VLOOKUP($BW707,구글언어코드!$K:$L,2,0))),
IF($CR707=-1,"",MID($AQ707,$CR707,$DL707-$CR707+1)),IF($CR707=-1,"",VLOOKUP($BX707,구글언어코드!$K:$L,2,0))),
IF($CS707=-1,"",MID($AQ707,$CS707,$DM707-$CS707+1)),IF($CS707=-1,"",VLOOKUP($BY707,구글언어코드!$K:$L,2,0))),
IF($CT707=-1,"",MID($AQ707,$CT707,$DN707-$CT707+1)),IF($CT707=-1,"",VLOOKUP($BZ707,구글언어코드!$K:$L,2,0))),
IF($CU707=-1,"",MID($AQ707,$CU707,$DO707-$CU707+1)),IF($CU707=-1,"",VLOOKUP($CA707,구글언어코드!$K:$L,2,0))),
IF($CV707=-1,"",MID($AQ707,$CV707,$DP707-$CV707+1)),IF($CV707=-1,"",VLOOKUP($CB707,구글언어코드!$K:$L,2,0))),
IF($CW707=-1,"",MID($AQ707,$CW707,$DQ707-$CW707+1)),IF($CW707=-1,"",VLOOKUP($CC707,구글언어코드!$K:$L,2,0))),
IF($CX707=-1,"",MID($AQ707,$CX707,$DR707-$CX707+1)),IF($CX707=-1,"",VLOOKUP($CD707,구글언어코드!$K:$L,2,0))),
IF($CY707=-1,"",MID($AQ707,$CY707,$DS707-$CY707+1)),IF($CY707=-1,"",VLOOKUP($CE707,구글언어코드!$K:$L,2,0))),
IF($CZ707=-1,"",MID($AQ707,$CZ707,$DT707-$CZ707+1)),IF($CZ707=-1,"",VLOOKUP($CF707,구글언어코드!$K:$L,2,0))),
IF($DA707=-1,"",MID($AQ707,$DA707,$DU707-$DA707+1)),IF($DA707=-1,"",VLOOKUP($CG707,구글언어코드!$K:$L,2,0)))</f>
        <v>[[{0}]]-type and [[{1}]]-type characters suffer [[more damage]] due to a ghostly aura of the dungeon</v>
      </c>
      <c r="DW707" t="str">
        <f ca="1">SUBSTITUTE(SUBSTITUTE(SUBSTITUTE(SUBSTITUTE(SUBSTITUTE(SUBSTITUTE(SUBSTITUTE(SUBSTITUTE(SUBSTITUTE(SUBSTITUTE(
SUBSTITUTE(SUBSTITUTE(SUBSTITUTE(SUBSTITUTE(SUBSTITUTE(SUBSTITUTE(SUBSTITUTE(SUBSTITUTE(SUBSTITUTE(SUBSTITUTE(DV707,
IF($CH707=-1,"",VLOOKUP($BN707,구글언어코드!$K:$L,2,0)),IF($CH707=-1,"",MID($AQ707,$CH707,$DB707-$CH707+1))),
IF($CI707=-1,"",VLOOKUP($BO707,구글언어코드!$K:$L,2,0)),IF($CI707=-1,"",MID($AQ707,$CI707,$DC707-$CI707+1))),
IF($CJ707=-1,"",VLOOKUP($BP707,구글언어코드!$K:$L,2,0)),IF($CJ707=-1,"",MID($AQ707,$CJ707,$DD707-$CJ707+1))),
IF($CK707=-1,"",VLOOKUP($BQ707,구글언어코드!$K:$L,2,0)),IF($CK707=-1,"",MID($AQ707,$CK707,$DE707-$CK707+1))),
IF($CL707=-1,"",VLOOKUP($BR707,구글언어코드!$K:$L,2,0)),IF($CL707=-1,"",MID($AQ707,$CL707,$DF707-$CL707+1))),
IF($CM707=-1,"",VLOOKUP($BS707,구글언어코드!$K:$L,2,0)),IF($CM707=-1,"",MID($AQ707,$CM707,$DG707-$CM707+1))),
IF($CN707=-1,"",VLOOKUP($BT707,구글언어코드!$K:$L,2,0)),IF($CN707=-1,"",MID($AQ707,$CN707,$DH707-$CN707+1))),
IF($CO707=-1,"",VLOOKUP($BU707,구글언어코드!$K:$L,2,0)),IF($CO707=-1,"",MID($AQ707,$CO707,$DI707-$CO707+1))),
IF($CP707=-1,"",VLOOKUP($BV707,구글언어코드!$K:$L,2,0)),IF($CP707=-1,"",MID($AQ707,$CP707,$DJ707-$CP707+1))),
IF($CQ707=-1,"",VLOOKUP($BW707,구글언어코드!$K:$L,2,0)),IF($CQ707=-1,"",MID($AQ707,$CQ707,$DK707-$CQ707+1))),
IF($CR707=-1,"",VLOOKUP($BX707,구글언어코드!$K:$L,2,0)),IF($CR707=-1,"",MID($AQ707,$CR707,$DL707-$CR707+1))),
IF($CS707=-1,"",VLOOKUP($BY707,구글언어코드!$K:$L,2,0)),IF($CS707=-1,"",MID($AQ707,$CS707,$DM707-$CS707+1))),
IF($CT707=-1,"",VLOOKUP($BZ707,구글언어코드!$K:$L,2,0)),IF($CT707=-1,"",MID($AQ707,$CT707,$DN707-$CT707+1))),
IF($CU707=-1,"",VLOOKUP($CA707,구글언어코드!$K:$L,2,0)),IF($CU707=-1,"",MID($AQ707,$CU707,$DO707-$CU707+1))),
IF($CV707=-1,"",VLOOKUP($CB707,구글언어코드!$K:$L,2,0)),IF($CV707=-1,"",MID($AQ707,$CV707,$DP707-$CV707+1))),
IF($CW707=-1,"",VLOOKUP($CC707,구글언어코드!$K:$L,2,0)),IF($CW707=-1,"",MID($AQ707,$CW707,$DQ707-$CW707+1))),
IF($CX707=-1,"",VLOOKUP($CD707,구글언어코드!$K:$L,2,0)),IF($CX707=-1,"",MID($AQ707,$CX707,$DR707-$CX707+1))),
IF($CY707=-1,"",VLOOKUP($CE707,구글언어코드!$K:$L,2,0)),IF($CY707=-1,"",MID($AQ707,$CY707,$DS707-$CY707+1))),
IF($CZ707=-1,"",VLOOKUP($CF707,구글언어코드!$K:$L,2,0)),IF($CZ707=-1,"",MID($AQ707,$CZ707,$DT707-$CZ707+1))),
IF($DA707=-1,"",VLOOKUP($CG707,구글언어코드!$K:$L,2,0)),IF($DA707=-1,"",MID($AQ707,$DA707,$DU707-$DA707+1)))</f>
        <v>&lt;color=#FF0000&gt;{0}&lt;/color&gt;-type and &lt;color=#FF0000&gt;{1}&lt;/color&gt;-type characters suffer &lt;color=#FF0000&gt;more damage&lt;/color&gt; due to a ghostly aura of the dungeon</v>
      </c>
      <c r="DX707">
        <f>IF(LEN(C707)-LEN(SUBSTITUTE(C707,"}",""))&lt;&gt;LEN(C707)-LEN(SUBSTITUTE(C707,"{","")),"괄호이상",(LEN(C707)-LEN(SUBSTITUTE(C707,"}",""))))</f>
        <v>2</v>
      </c>
      <c r="DY707">
        <f>IF(LEN(H707)-LEN(SUBSTITUTE(H707,"}",""))&lt;&gt;LEN(H707)-LEN(SUBSTITUTE(H707,"{","")),"괄호이상",(LEN(H707)-LEN(SUBSTITUTE(H707,"}",""))))</f>
        <v>2</v>
      </c>
      <c r="DZ707">
        <f>IF(LEN(O707)-LEN(SUBSTITUTE(O707,"}",""))&lt;&gt;LEN(O707)-LEN(SUBSTITUTE(O707,"{","")),"괄호이상",(LEN(O707)-LEN(SUBSTITUTE(O707,"}",""))))</f>
        <v>2</v>
      </c>
      <c r="EA707">
        <f>IF(LEN(P707)-LEN(SUBSTITUTE(P707,"}",""))&lt;&gt;LEN(P707)-LEN(SUBSTITUTE(P707,"{","")),"괄호이상",(LEN(P707)-LEN(SUBSTITUTE(P707,"}",""))))</f>
        <v>2</v>
      </c>
      <c r="EB707">
        <f>IF(LEN(Q707)-LEN(SUBSTITUTE(Q707,"}",""))&lt;&gt;LEN(Q707)-LEN(SUBSTITUTE(Q707,"{","")),"괄호이상",(LEN(Q707)-LEN(SUBSTITUTE(Q707,"}",""))))</f>
        <v>2</v>
      </c>
      <c r="EC707">
        <f>IF(LEN(R707)-LEN(SUBSTITUTE(R707,"}",""))&lt;&gt;LEN(R707)-LEN(SUBSTITUTE(R707,"{","")),"괄호이상",(LEN(R707)-LEN(SUBSTITUTE(R707,"}",""))))</f>
        <v>2</v>
      </c>
      <c r="ED707">
        <f>IF(LEN(S707)-LEN(SUBSTITUTE(S707,"}",""))&lt;&gt;LEN(S707)-LEN(SUBSTITUTE(S707,"{","")),"괄호이상",(LEN(S707)-LEN(SUBSTITUTE(S707,"}",""))))</f>
        <v>2</v>
      </c>
      <c r="EE707">
        <f>IF(LEN(T707)-LEN(SUBSTITUTE(T707,"}",""))&lt;&gt;LEN(T707)-LEN(SUBSTITUTE(T707,"{","")),"괄호이상",(LEN(T707)-LEN(SUBSTITUTE(T707,"}",""))))</f>
        <v>2</v>
      </c>
      <c r="EF707">
        <f>IF(LEN(U707)-LEN(SUBSTITUTE(U707,"}",""))&lt;&gt;LEN(U707)-LEN(SUBSTITUTE(U707,"{","")),"괄호이상",(LEN(U707)-LEN(SUBSTITUTE(U707,"}",""))))</f>
        <v>2</v>
      </c>
      <c r="EG707">
        <f>IF(LEN(V707)-LEN(SUBSTITUTE(V707,"}",""))&lt;&gt;LEN(V707)-LEN(SUBSTITUTE(V707,"{","")),"괄호이상",(LEN(V707)-LEN(SUBSTITUTE(V707,"}",""))))</f>
        <v>2</v>
      </c>
      <c r="EH707">
        <f>IF(LEN(W707)-LEN(SUBSTITUTE(W707,"}",""))&lt;&gt;LEN(W707)-LEN(SUBSTITUTE(W707,"{","")),"괄호이상",(LEN(W707)-LEN(SUBSTITUTE(W707,"}",""))))</f>
        <v>2</v>
      </c>
      <c r="EI707">
        <f>IF(LEN(X707)-LEN(SUBSTITUTE(X707,"}",""))&lt;&gt;LEN(X707)-LEN(SUBSTITUTE(X707,"{","")),"괄호이상",(LEN(X707)-LEN(SUBSTITUTE(X707,"}",""))))</f>
        <v>2</v>
      </c>
      <c r="EJ707">
        <f>IF(LEN(Y707)-LEN(SUBSTITUTE(Y707,"}",""))&lt;&gt;LEN(Y707)-LEN(SUBSTITUTE(Y707,"{","")),"괄호이상",(LEN(Y707)-LEN(SUBSTITUTE(Y707,"}",""))))</f>
        <v>2</v>
      </c>
      <c r="EK707">
        <f>IF(LEN(Z707)-LEN(SUBSTITUTE(Z707,"}",""))&lt;&gt;LEN(Z707)-LEN(SUBSTITUTE(Z707,"{","")),"괄호이상",(LEN(Z707)-LEN(SUBSTITUTE(Z707,"}",""))))</f>
        <v>2</v>
      </c>
      <c r="EL707">
        <f>IF(LEN(AA707)-LEN(SUBSTITUTE(AA707,"}",""))&lt;&gt;LEN(AA707)-LEN(SUBSTITUTE(AA707,"{","")),"괄호이상",(LEN(AA707)-LEN(SUBSTITUTE(AA707,"}",""))))</f>
        <v>2</v>
      </c>
      <c r="EM707">
        <f>IF(LEN(AB707)-LEN(SUBSTITUTE(AB707,"}",""))&lt;&gt;LEN(AB707)-LEN(SUBSTITUTE(AB707,"{","")),"괄호이상",(LEN(AB707)-LEN(SUBSTITUTE(AB707,"}",""))))</f>
        <v>2</v>
      </c>
      <c r="EN707">
        <f>IF(LEN(AC707)-LEN(SUBSTITUTE(AC707,"}",""))&lt;&gt;LEN(AC707)-LEN(SUBSTITUTE(AC707,"{","")),"괄호이상",(LEN(AC707)-LEN(SUBSTITUTE(AC707,"}",""))))</f>
        <v>2</v>
      </c>
      <c r="EO707">
        <f>IF(LEN(AD707)-LEN(SUBSTITUTE(AD707,"}",""))&lt;&gt;LEN(AD707)-LEN(SUBSTITUTE(AD707,"{","")),"괄호이상",(LEN(AD707)-LEN(SUBSTITUTE(AD707,"}",""))))</f>
        <v>2</v>
      </c>
      <c r="EP707">
        <f>IF(LEN(AE707)-LEN(SUBSTITUTE(AE707,"}",""))&lt;&gt;LEN(AE707)-LEN(SUBSTITUTE(AE707,"{","")),"괄호이상",(LEN(AE707)-LEN(SUBSTITUTE(AE707,"}",""))))</f>
        <v>2</v>
      </c>
      <c r="EQ707">
        <f>IF(LEN(AF707)-LEN(SUBSTITUTE(AF707,"}",""))&lt;&gt;LEN(AF707)-LEN(SUBSTITUTE(AF707,"{","")),"괄호이상",(LEN(AF707)-LEN(SUBSTITUTE(AF707,"}",""))))</f>
        <v>2</v>
      </c>
      <c r="ER707">
        <f>IF(LEN(AG707)-LEN(SUBSTITUTE(AG707,"}",""))&lt;&gt;LEN(AG707)-LEN(SUBSTITUTE(AG707,"{","")),"괄호이상",(LEN(AG707)-LEN(SUBSTITUTE(AG707,"}",""))))</f>
        <v>2</v>
      </c>
      <c r="ES707">
        <f>IF(LEN(AH707)-LEN(SUBSTITUTE(AH707,"}",""))&lt;&gt;LEN(AH707)-LEN(SUBSTITUTE(AH707,"{","")),"괄호이상",(LEN(AH707)-LEN(SUBSTITUTE(AH707,"}",""))))</f>
        <v>2</v>
      </c>
      <c r="ET707">
        <f>IF(LEN(AI707)-LEN(SUBSTITUTE(AI707,"}",""))&lt;&gt;LEN(AI707)-LEN(SUBSTITUTE(AI707,"{","")),"괄호이상",(LEN(AI707)-LEN(SUBSTITUTE(AI707,"}",""))))</f>
        <v>2</v>
      </c>
      <c r="EU707">
        <f>IF(LEN(AJ707)-LEN(SUBSTITUTE(AJ707,"}",""))&lt;&gt;LEN(AJ707)-LEN(SUBSTITUTE(AJ707,"{","")),"괄호이상",(LEN(AJ707)-LEN(SUBSTITUTE(AJ707,"}",""))))</f>
        <v>2</v>
      </c>
      <c r="EV707">
        <f>IF(LEN(AK707)-LEN(SUBSTITUTE(AK707,"}",""))&lt;&gt;LEN(AK707)-LEN(SUBSTITUTE(AK707,"{","")),"괄호이상",(LEN(AK707)-LEN(SUBSTITUTE(AK707,"}",""))))</f>
        <v>2</v>
      </c>
      <c r="EW707">
        <f>IF(LEN(AL707)-LEN(SUBSTITUTE(AL707,"}",""))&lt;&gt;LEN(AL707)-LEN(SUBSTITUTE(AL707,"{","")),"괄호이상",(LEN(AL707)-LEN(SUBSTITUTE(AL707,"}",""))))</f>
        <v>2</v>
      </c>
      <c r="EX707">
        <f>IF(LEN(AM707)-LEN(SUBSTITUTE(AM707,"}",""))&lt;&gt;LEN(AM707)-LEN(SUBSTITUTE(AM707,"{","")),"괄호이상",(LEN(AM707)-LEN(SUBSTITUTE(AM707,"}",""))))</f>
        <v>2</v>
      </c>
      <c r="EY707">
        <f>IF(LEN(AN707)-LEN(SUBSTITUTE(AN707,"}",""))&lt;&gt;LEN(AN707)-LEN(SUBSTITUTE(AN707,"{","")),"괄호이상",(LEN(AN707)-LEN(SUBSTITUTE(AN707,"}",""))))</f>
        <v>2</v>
      </c>
      <c r="EZ707">
        <f>IF(LEN(AO707)-LEN(SUBSTITUTE(AO707,"}",""))&lt;&gt;LEN(AO707)-LEN(SUBSTITUTE(AO707,"{","")),"괄호이상",(LEN(AO707)-LEN(SUBSTITUTE(AO707,"}",""))))</f>
        <v>2</v>
      </c>
      <c r="FA707">
        <f>IF(LEN(AP707)-LEN(SUBSTITUTE(AP707,"}",""))&lt;&gt;LEN(AP707)-LEN(SUBSTITUTE(AP707,"{","")),"괄호이상",(LEN(AP707)-LEN(SUBSTITUTE(AP707,"}",""))))</f>
        <v>2</v>
      </c>
      <c r="FB707" t="str">
        <f t="array" ref="FB707">IF(SUM(IF($DX707-DX707:FA707&gt;0,1,0))&gt;0,"여기","")</f>
        <v/>
      </c>
      <c r="FC707">
        <f>IF(LEN(C707)-LEN(SUBSTITUTE(C707,"&gt;",""))&lt;&gt;LEN(C707)-LEN(SUBSTITUTE(C707,"&lt;","")),"괄호이상",(LEN(C707)-LEN(SUBSTITUTE(C707,"&gt;","")))/2)</f>
        <v>3</v>
      </c>
      <c r="FD707">
        <f>IF(LEN(H707)-LEN(SUBSTITUTE(H707,"&gt;",""))&lt;&gt;LEN(H707)-LEN(SUBSTITUTE(H707,"&lt;","")),"괄호이상",(LEN(H707)-LEN(SUBSTITUTE(H707,"&gt;","")))/2)</f>
        <v>3</v>
      </c>
      <c r="FE707">
        <f>IF(LEN(O707)-LEN(SUBSTITUTE(O707,"&gt;",""))&lt;&gt;LEN(O707)-LEN(SUBSTITUTE(O707,"&lt;","")),"괄호이상",(LEN(O707)-LEN(SUBSTITUTE(O707,"&gt;","")))/2)</f>
        <v>3</v>
      </c>
      <c r="FF707">
        <f>IF(LEN(P707)-LEN(SUBSTITUTE(P707,"&gt;",""))&lt;&gt;LEN(P707)-LEN(SUBSTITUTE(P707,"&lt;","")),"괄호이상",(LEN(P707)-LEN(SUBSTITUTE(P707,"&gt;","")))/2)</f>
        <v>3</v>
      </c>
      <c r="FG707">
        <f>IF(LEN(Q707)-LEN(SUBSTITUTE(Q707,"&gt;",""))&lt;&gt;LEN(Q707)-LEN(SUBSTITUTE(Q707,"&lt;","")),"괄호이상",(LEN(Q707)-LEN(SUBSTITUTE(Q707,"&gt;","")))/2)</f>
        <v>3</v>
      </c>
      <c r="FH707">
        <f>IF(LEN(R707)-LEN(SUBSTITUTE(R707,"&gt;",""))&lt;&gt;LEN(R707)-LEN(SUBSTITUTE(R707,"&lt;","")),"괄호이상",(LEN(R707)-LEN(SUBSTITUTE(R707,"&gt;","")))/2)</f>
        <v>3</v>
      </c>
      <c r="FI707">
        <f>IF(LEN(S707)-LEN(SUBSTITUTE(S707,"&gt;",""))&lt;&gt;LEN(S707)-LEN(SUBSTITUTE(S707,"&lt;","")),"괄호이상",(LEN(S707)-LEN(SUBSTITUTE(S707,"&gt;","")))/2)</f>
        <v>3</v>
      </c>
      <c r="FJ707">
        <f>IF(LEN(T707)-LEN(SUBSTITUTE(T707,"&gt;",""))&lt;&gt;LEN(T707)-LEN(SUBSTITUTE(T707,"&lt;","")),"괄호이상",(LEN(T707)-LEN(SUBSTITUTE(T707,"&gt;","")))/2)</f>
        <v>3</v>
      </c>
      <c r="FK707">
        <f>IF(LEN(U707)-LEN(SUBSTITUTE(U707,"&gt;",""))&lt;&gt;LEN(U707)-LEN(SUBSTITUTE(U707,"&lt;","")),"괄호이상",(LEN(U707)-LEN(SUBSTITUTE(U707,"&gt;","")))/2)</f>
        <v>3</v>
      </c>
      <c r="FL707">
        <f>IF(LEN(V707)-LEN(SUBSTITUTE(V707,"&gt;",""))&lt;&gt;LEN(V707)-LEN(SUBSTITUTE(V707,"&lt;","")),"괄호이상",(LEN(V707)-LEN(SUBSTITUTE(V707,"&gt;","")))/2)</f>
        <v>3</v>
      </c>
      <c r="FM707">
        <f>IF(LEN(W707)-LEN(SUBSTITUTE(W707,"&gt;",""))&lt;&gt;LEN(W707)-LEN(SUBSTITUTE(W707,"&lt;","")),"괄호이상",(LEN(W707)-LEN(SUBSTITUTE(W707,"&gt;","")))/2)</f>
        <v>3</v>
      </c>
      <c r="FN707">
        <f>IF(LEN(X707)-LEN(SUBSTITUTE(X707,"&gt;",""))&lt;&gt;LEN(X707)-LEN(SUBSTITUTE(X707,"&lt;","")),"괄호이상",(LEN(X707)-LEN(SUBSTITUTE(X707,"&gt;","")))/2)</f>
        <v>3</v>
      </c>
      <c r="FO707">
        <f>IF(LEN(Y707)-LEN(SUBSTITUTE(Y707,"&gt;",""))&lt;&gt;LEN(Y707)-LEN(SUBSTITUTE(Y707,"&lt;","")),"괄호이상",(LEN(Y707)-LEN(SUBSTITUTE(Y707,"&gt;","")))/2)</f>
        <v>3</v>
      </c>
      <c r="FP707">
        <f>IF(LEN(Z707)-LEN(SUBSTITUTE(Z707,"&gt;",""))&lt;&gt;LEN(Z707)-LEN(SUBSTITUTE(Z707,"&lt;","")),"괄호이상",(LEN(Z707)-LEN(SUBSTITUTE(Z707,"&gt;","")))/2)</f>
        <v>3</v>
      </c>
      <c r="FQ707">
        <f>IF(LEN(AA707)-LEN(SUBSTITUTE(AA707,"&gt;",""))&lt;&gt;LEN(AA707)-LEN(SUBSTITUTE(AA707,"&lt;","")),"괄호이상",(LEN(AA707)-LEN(SUBSTITUTE(AA707,"&gt;","")))/2)</f>
        <v>3</v>
      </c>
      <c r="FR707">
        <f>IF(LEN(AB707)-LEN(SUBSTITUTE(AB707,"&gt;",""))&lt;&gt;LEN(AB707)-LEN(SUBSTITUTE(AB707,"&lt;","")),"괄호이상",(LEN(AB707)-LEN(SUBSTITUTE(AB707,"&gt;","")))/2)</f>
        <v>3</v>
      </c>
      <c r="FS707">
        <f>IF(LEN(AC707)-LEN(SUBSTITUTE(AC707,"&gt;",""))&lt;&gt;LEN(AC707)-LEN(SUBSTITUTE(AC707,"&lt;","")),"괄호이상",(LEN(AC707)-LEN(SUBSTITUTE(AC707,"&gt;","")))/2)</f>
        <v>3</v>
      </c>
      <c r="FT707">
        <f>IF(LEN(AD707)-LEN(SUBSTITUTE(AD707,"&gt;",""))&lt;&gt;LEN(AD707)-LEN(SUBSTITUTE(AD707,"&lt;","")),"괄호이상",(LEN(AD707)-LEN(SUBSTITUTE(AD707,"&gt;","")))/2)</f>
        <v>3</v>
      </c>
      <c r="FU707">
        <f>IF(LEN(AE707)-LEN(SUBSTITUTE(AE707,"&gt;",""))&lt;&gt;LEN(AE707)-LEN(SUBSTITUTE(AE707,"&lt;","")),"괄호이상",(LEN(AE707)-LEN(SUBSTITUTE(AE707,"&gt;","")))/2)</f>
        <v>3</v>
      </c>
      <c r="FV707">
        <f>IF(LEN(AF707)-LEN(SUBSTITUTE(AF707,"&gt;",""))&lt;&gt;LEN(AF707)-LEN(SUBSTITUTE(AF707,"&lt;","")),"괄호이상",(LEN(AF707)-LEN(SUBSTITUTE(AF707,"&gt;","")))/2)</f>
        <v>3</v>
      </c>
      <c r="FW707">
        <f>IF(LEN(AG707)-LEN(SUBSTITUTE(AG707,"&gt;",""))&lt;&gt;LEN(AG707)-LEN(SUBSTITUTE(AG707,"&lt;","")),"괄호이상",(LEN(AG707)-LEN(SUBSTITUTE(AG707,"&gt;","")))/2)</f>
        <v>3</v>
      </c>
      <c r="FX707">
        <f>IF(LEN(AH707)-LEN(SUBSTITUTE(AH707,"&gt;",""))&lt;&gt;LEN(AH707)-LEN(SUBSTITUTE(AH707,"&lt;","")),"괄호이상",(LEN(AH707)-LEN(SUBSTITUTE(AH707,"&gt;","")))/2)</f>
        <v>3</v>
      </c>
      <c r="FY707">
        <f>IF(LEN(AI707)-LEN(SUBSTITUTE(AI707,"&gt;",""))&lt;&gt;LEN(AI707)-LEN(SUBSTITUTE(AI707,"&lt;","")),"괄호이상",(LEN(AI707)-LEN(SUBSTITUTE(AI707,"&gt;","")))/2)</f>
        <v>3</v>
      </c>
      <c r="FZ707">
        <f>IF(LEN(AJ707)-LEN(SUBSTITUTE(AJ707,"&gt;",""))&lt;&gt;LEN(AJ707)-LEN(SUBSTITUTE(AJ707,"&lt;","")),"괄호이상",(LEN(AJ707)-LEN(SUBSTITUTE(AJ707,"&gt;","")))/2)</f>
        <v>3</v>
      </c>
      <c r="GA707">
        <f>IF(LEN(AK707)-LEN(SUBSTITUTE(AK707,"&gt;",""))&lt;&gt;LEN(AK707)-LEN(SUBSTITUTE(AK707,"&lt;","")),"괄호이상",(LEN(AK707)-LEN(SUBSTITUTE(AK707,"&gt;","")))/2)</f>
        <v>3</v>
      </c>
      <c r="GB707">
        <f>IF(LEN(AL707)-LEN(SUBSTITUTE(AL707,"&gt;",""))&lt;&gt;LEN(AL707)-LEN(SUBSTITUTE(AL707,"&lt;","")),"괄호이상",(LEN(AL707)-LEN(SUBSTITUTE(AL707,"&gt;","")))/2)</f>
        <v>3</v>
      </c>
      <c r="GC707">
        <f>IF(LEN(AM707)-LEN(SUBSTITUTE(AM707,"&gt;",""))&lt;&gt;LEN(AM707)-LEN(SUBSTITUTE(AM707,"&lt;","")),"괄호이상",(LEN(AM707)-LEN(SUBSTITUTE(AM707,"&gt;","")))/2)</f>
        <v>3</v>
      </c>
      <c r="GD707">
        <f>IF(LEN(AN707)-LEN(SUBSTITUTE(AN707,"&gt;",""))&lt;&gt;LEN(AN707)-LEN(SUBSTITUTE(AN707,"&lt;","")),"괄호이상",(LEN(AN707)-LEN(SUBSTITUTE(AN707,"&gt;","")))/2)</f>
        <v>3</v>
      </c>
      <c r="GE707">
        <f>IF(LEN(AO707)-LEN(SUBSTITUTE(AO707,"&gt;",""))&lt;&gt;LEN(AO707)-LEN(SUBSTITUTE(AO707,"&lt;","")),"괄호이상",(LEN(AO707)-LEN(SUBSTITUTE(AO707,"&gt;","")))/2)</f>
        <v>3</v>
      </c>
      <c r="GF707">
        <f>IF(LEN(AP707)-LEN(SUBSTITUTE(AP707,"&gt;",""))&lt;&gt;LEN(AP707)-LEN(SUBSTITUTE(AP707,"&lt;","")),"괄호이상",(LEN(AP707)-LEN(SUBSTITUTE(AP707,"&gt;","")))/2)</f>
        <v>3</v>
      </c>
      <c r="GG707" t="str">
        <f t="array" ref="GG707">IF(SUM(IF($FC707-FC707:GF707&gt;0,1,0))&gt;0,"여기","")</f>
        <v/>
      </c>
      <c r="GH707" t="str">
        <f t="shared" ref="GH707:GH719" si="675">IF(OR(FB707="여기",GG707="여기"),"여기","")</f>
        <v/>
      </c>
    </row>
    <row r="708" spans="1:190" ht="66" x14ac:dyDescent="0.3">
      <c r="A708" t="s">
        <v>274</v>
      </c>
      <c r="B708">
        <f t="shared" si="673"/>
        <v>1</v>
      </c>
      <c r="C708" t="s">
        <v>4670</v>
      </c>
      <c r="E708" t="str">
        <f t="shared" si="624"/>
        <v>&lt;color=#FF0000&gt;{0}&lt;/color&gt;, &lt;color=#FF0000&gt;{1}&lt;/color&gt;, &lt;color=#FF0000&gt;{2}&lt;/color&gt;, &lt;color=#FF0000&gt;{3}&lt;/color&gt; 계열 중 &lt;color=#FF0000&gt;{4} 계열&lt;/color&gt; 캐릭터의 &lt;color=#FF0000&gt;대미지 {5}배&lt;/color&gt;</v>
      </c>
      <c r="G708" t="s">
        <v>4156</v>
      </c>
      <c r="H708" t="s">
        <v>4676</v>
      </c>
      <c r="J708" s="1" t="str">
        <f t="shared" si="625"/>
        <v>&lt;color=#FF0000&gt;{5}x damage&lt;/color&gt; to &lt;color=#FF0000&gt;{4} types&lt;/color&gt; of characters among &lt;color=#FF0000&gt;{0}&lt;/color&gt;, &lt;color=#FF0000&gt;{1}&lt;/color&gt;, &lt;color=#FF0000&gt;{2}&lt;/color&gt; and &lt;color=#FF0000&gt;{3}&lt;/color&gt; characters</v>
      </c>
      <c r="L708">
        <v>1</v>
      </c>
      <c r="M708">
        <v>1</v>
      </c>
      <c r="O708" t="s">
        <v>18581</v>
      </c>
      <c r="P708" t="s">
        <v>18462</v>
      </c>
      <c r="Q708" t="s">
        <v>18463</v>
      </c>
      <c r="R708" t="s">
        <v>18470</v>
      </c>
      <c r="S708" t="s">
        <v>18471</v>
      </c>
      <c r="T708" t="s">
        <v>18475</v>
      </c>
      <c r="U708" t="s">
        <v>18476</v>
      </c>
      <c r="V708" t="s">
        <v>18481</v>
      </c>
      <c r="W708" t="s">
        <v>18483</v>
      </c>
      <c r="X708" t="s">
        <v>18485</v>
      </c>
      <c r="Y708" t="s">
        <v>18488</v>
      </c>
      <c r="Z708" t="s">
        <v>18479</v>
      </c>
      <c r="AA708" t="s">
        <v>18464</v>
      </c>
      <c r="AB708" t="s">
        <v>18465</v>
      </c>
      <c r="AC708" t="s">
        <v>18466</v>
      </c>
      <c r="AD708" t="s">
        <v>18467</v>
      </c>
      <c r="AE708" t="s">
        <v>18468</v>
      </c>
      <c r="AF708" t="s">
        <v>18469</v>
      </c>
      <c r="AG708" t="s">
        <v>18472</v>
      </c>
      <c r="AH708" t="s">
        <v>18473</v>
      </c>
      <c r="AI708" t="s">
        <v>18474</v>
      </c>
      <c r="AJ708" t="s">
        <v>18477</v>
      </c>
      <c r="AK708" t="s">
        <v>18478</v>
      </c>
      <c r="AL708" t="s">
        <v>18480</v>
      </c>
      <c r="AM708" t="s">
        <v>18482</v>
      </c>
      <c r="AN708" t="s">
        <v>18484</v>
      </c>
      <c r="AO708" t="s">
        <v>18486</v>
      </c>
      <c r="AP708" t="s">
        <v>18487</v>
      </c>
      <c r="AQ708" t="str">
        <f t="shared" si="674"/>
        <v>&lt;color=#FF0000&gt;{5}x damage&lt;/color&gt; to &lt;color=#FF0000&gt;{4} types&lt;/color&gt; of characters among &lt;color=#FF0000&gt;{0}&lt;/color&gt;, &lt;color=#FF0000&gt;{1}&lt;/color&gt;, &lt;color=#FF0000&gt;{2}&lt;/color&gt; and &lt;color=#FF0000&gt;{3}&lt;/color&gt; characters</v>
      </c>
      <c r="AR708">
        <f t="shared" si="626"/>
        <v>6</v>
      </c>
      <c r="AS708">
        <f t="shared" si="627"/>
        <v>6</v>
      </c>
      <c r="AT708">
        <f t="shared" ca="1" si="628"/>
        <v>1</v>
      </c>
      <c r="AU708">
        <f t="shared" ca="1" si="629"/>
        <v>0</v>
      </c>
      <c r="AV708">
        <f t="shared" ca="1" si="630"/>
        <v>1</v>
      </c>
      <c r="AW708">
        <f t="shared" ca="1" si="631"/>
        <v>0</v>
      </c>
      <c r="AX708">
        <f t="shared" ca="1" si="632"/>
        <v>1</v>
      </c>
      <c r="AY708">
        <f t="shared" ca="1" si="633"/>
        <v>0</v>
      </c>
      <c r="AZ708">
        <f t="shared" ca="1" si="634"/>
        <v>1</v>
      </c>
      <c r="BA708">
        <f t="shared" ca="1" si="635"/>
        <v>0</v>
      </c>
      <c r="BB708">
        <f t="shared" ca="1" si="636"/>
        <v>1</v>
      </c>
      <c r="BC708">
        <f t="shared" ca="1" si="637"/>
        <v>0</v>
      </c>
      <c r="BD708">
        <f t="shared" ca="1" si="638"/>
        <v>1</v>
      </c>
      <c r="BE708">
        <f t="shared" ca="1" si="639"/>
        <v>0</v>
      </c>
      <c r="BF708">
        <f t="shared" ca="1" si="640"/>
        <v>-1</v>
      </c>
      <c r="BG708">
        <f t="shared" ca="1" si="641"/>
        <v>-1</v>
      </c>
      <c r="BH708">
        <f t="shared" ca="1" si="642"/>
        <v>-1</v>
      </c>
      <c r="BI708">
        <f t="shared" ca="1" si="643"/>
        <v>-1</v>
      </c>
      <c r="BJ708">
        <f t="shared" ca="1" si="644"/>
        <v>-1</v>
      </c>
      <c r="BK708">
        <f t="shared" ca="1" si="645"/>
        <v>-1</v>
      </c>
      <c r="BL708">
        <f t="shared" ca="1" si="646"/>
        <v>-1</v>
      </c>
      <c r="BM708">
        <f t="shared" ca="1" si="647"/>
        <v>-1</v>
      </c>
      <c r="BN708">
        <f ca="1">IF(AT708=-1,-1,COUNTIF($AT708:AT708,AT708)+IF(AT708=0,50,0))</f>
        <v>1</v>
      </c>
      <c r="BO708">
        <f ca="1">IF(AU708=-1,-1,COUNTIF($AT708:AU708,AU708)+IF(AU708=0,50,0))</f>
        <v>51</v>
      </c>
      <c r="BP708">
        <f ca="1">IF(AV708=-1,-1,COUNTIF($AT708:AV708,AV708)+IF(AV708=0,50,0))</f>
        <v>2</v>
      </c>
      <c r="BQ708">
        <f ca="1">IF(AW708=-1,-1,COUNTIF($AT708:AW708,AW708)+IF(AW708=0,50,0))</f>
        <v>52</v>
      </c>
      <c r="BR708">
        <f ca="1">IF(AX708=-1,-1,COUNTIF($AT708:AX708,AX708)+IF(AX708=0,50,0))</f>
        <v>3</v>
      </c>
      <c r="BS708">
        <f ca="1">IF(AY708=-1,-1,COUNTIF($AT708:AY708,AY708)+IF(AY708=0,50,0))</f>
        <v>53</v>
      </c>
      <c r="BT708">
        <f ca="1">IF(AZ708=-1,-1,COUNTIF($AT708:AZ708,AZ708)+IF(AZ708=0,50,0))</f>
        <v>4</v>
      </c>
      <c r="BU708">
        <f ca="1">IF(BA708=-1,-1,COUNTIF($AT708:BA708,BA708)+IF(BA708=0,50,0))</f>
        <v>54</v>
      </c>
      <c r="BV708">
        <f ca="1">IF(BB708=-1,-1,COUNTIF($AT708:BB708,BB708)+IF(BB708=0,50,0))</f>
        <v>5</v>
      </c>
      <c r="BW708">
        <f ca="1">IF(BC708=-1,-1,COUNTIF($AT708:BC708,BC708)+IF(BC708=0,50,0))</f>
        <v>55</v>
      </c>
      <c r="BX708">
        <f ca="1">IF(BD708=-1,-1,COUNTIF($AT708:BD708,BD708)+IF(BD708=0,50,0))</f>
        <v>6</v>
      </c>
      <c r="BY708">
        <f ca="1">IF(BE708=-1,-1,COUNTIF($AT708:BE708,BE708)+IF(BE708=0,50,0))</f>
        <v>56</v>
      </c>
      <c r="BZ708">
        <f ca="1">IF(BF708=-1,-1,COUNTIF($AT708:BF708,BF708)+IF(BF708=0,50,0))</f>
        <v>-1</v>
      </c>
      <c r="CA708">
        <f ca="1">IF(BG708=-1,-1,COUNTIF($AT708:BG708,BG708)+IF(BG708=0,50,0))</f>
        <v>-1</v>
      </c>
      <c r="CB708">
        <f ca="1">IF(BH708=-1,-1,COUNTIF($AT708:BH708,BH708)+IF(BH708=0,50,0))</f>
        <v>-1</v>
      </c>
      <c r="CC708">
        <f ca="1">IF(BI708=-1,-1,COUNTIF($AT708:BI708,BI708)+IF(BI708=0,50,0))</f>
        <v>-1</v>
      </c>
      <c r="CD708">
        <f ca="1">IF(BJ708=-1,-1,COUNTIF($AT708:BJ708,BJ708)+IF(BJ708=0,50,0))</f>
        <v>-1</v>
      </c>
      <c r="CE708">
        <f ca="1">IF(BK708=-1,-1,COUNTIF($AT708:BK708,BK708)+IF(BK708=0,50,0))</f>
        <v>-1</v>
      </c>
      <c r="CF708">
        <f ca="1">IF(BL708=-1,-1,COUNTIF($AT708:BL708,BL708)+IF(BL708=0,50,0))</f>
        <v>-1</v>
      </c>
      <c r="CG708">
        <f ca="1">IF(BM708=-1,-1,COUNTIF($AT708:BM708,BM708)+IF(BM708=0,50,0))</f>
        <v>-1</v>
      </c>
      <c r="CH708">
        <f t="shared" ca="1" si="669"/>
        <v>1</v>
      </c>
      <c r="CI708">
        <f t="shared" ca="1" si="669"/>
        <v>27</v>
      </c>
      <c r="CJ708">
        <f t="shared" ca="1" si="669"/>
        <v>39</v>
      </c>
      <c r="CK708">
        <f t="shared" ca="1" si="669"/>
        <v>63</v>
      </c>
      <c r="CL708">
        <f t="shared" ca="1" si="669"/>
        <v>92</v>
      </c>
      <c r="CM708">
        <f t="shared" ca="1" si="669"/>
        <v>110</v>
      </c>
      <c r="CN708">
        <f t="shared" ca="1" si="669"/>
        <v>120</v>
      </c>
      <c r="CO708">
        <f t="shared" ca="1" si="669"/>
        <v>138</v>
      </c>
      <c r="CP708">
        <f t="shared" ca="1" si="669"/>
        <v>148</v>
      </c>
      <c r="CQ708">
        <f t="shared" ca="1" si="669"/>
        <v>166</v>
      </c>
      <c r="CR708">
        <f t="shared" ca="1" si="670"/>
        <v>179</v>
      </c>
      <c r="CS708">
        <f t="shared" ca="1" si="670"/>
        <v>197</v>
      </c>
      <c r="CT708">
        <f t="shared" ca="1" si="670"/>
        <v>-1</v>
      </c>
      <c r="CU708">
        <f t="shared" ca="1" si="670"/>
        <v>-1</v>
      </c>
      <c r="CV708">
        <f t="shared" ca="1" si="670"/>
        <v>-1</v>
      </c>
      <c r="CW708">
        <f t="shared" ca="1" si="670"/>
        <v>-1</v>
      </c>
      <c r="CX708">
        <f t="shared" ca="1" si="670"/>
        <v>-1</v>
      </c>
      <c r="CY708">
        <f t="shared" ca="1" si="670"/>
        <v>-1</v>
      </c>
      <c r="CZ708">
        <f t="shared" ca="1" si="670"/>
        <v>-1</v>
      </c>
      <c r="DA708">
        <f t="shared" ca="1" si="670"/>
        <v>-1</v>
      </c>
      <c r="DB708">
        <f t="shared" ca="1" si="671"/>
        <v>15</v>
      </c>
      <c r="DC708">
        <f t="shared" ca="1" si="671"/>
        <v>34</v>
      </c>
      <c r="DD708">
        <f t="shared" ca="1" si="671"/>
        <v>53</v>
      </c>
      <c r="DE708">
        <f t="shared" ca="1" si="671"/>
        <v>70</v>
      </c>
      <c r="DF708">
        <f t="shared" ca="1" si="671"/>
        <v>106</v>
      </c>
      <c r="DG708">
        <f t="shared" ca="1" si="671"/>
        <v>117</v>
      </c>
      <c r="DH708">
        <f t="shared" ca="1" si="671"/>
        <v>134</v>
      </c>
      <c r="DI708">
        <f t="shared" ca="1" si="671"/>
        <v>145</v>
      </c>
      <c r="DJ708">
        <f t="shared" ca="1" si="671"/>
        <v>162</v>
      </c>
      <c r="DK708">
        <f t="shared" ca="1" si="671"/>
        <v>173</v>
      </c>
      <c r="DL708">
        <f t="shared" ca="1" si="672"/>
        <v>193</v>
      </c>
      <c r="DM708">
        <f t="shared" ca="1" si="672"/>
        <v>204</v>
      </c>
      <c r="DN708">
        <f t="shared" ca="1" si="672"/>
        <v>-1</v>
      </c>
      <c r="DO708">
        <f t="shared" ca="1" si="672"/>
        <v>-1</v>
      </c>
      <c r="DP708">
        <f t="shared" ca="1" si="672"/>
        <v>-1</v>
      </c>
      <c r="DQ708">
        <f t="shared" ca="1" si="672"/>
        <v>-1</v>
      </c>
      <c r="DR708">
        <f t="shared" ca="1" si="672"/>
        <v>-1</v>
      </c>
      <c r="DS708">
        <f t="shared" ca="1" si="672"/>
        <v>-1</v>
      </c>
      <c r="DT708">
        <f t="shared" ca="1" si="672"/>
        <v>-1</v>
      </c>
      <c r="DU708">
        <f t="shared" ca="1" si="672"/>
        <v>-1</v>
      </c>
      <c r="DV708" t="str">
        <f ca="1">SUBSTITUTE(SUBSTITUTE(SUBSTITUTE(SUBSTITUTE(SUBSTITUTE(SUBSTITUTE(SUBSTITUTE(SUBSTITUTE(SUBSTITUTE(SUBSTITUTE(
SUBSTITUTE(SUBSTITUTE(SUBSTITUTE(SUBSTITUTE(SUBSTITUTE(SUBSTITUTE(SUBSTITUTE(SUBSTITUTE(SUBSTITUTE(SUBSTITUTE($AQ708,
IF($CH708=-1,"",MID($AQ708,$CH708,$DB708-$CH708+1)),IF($CH708=-1,"",VLOOKUP($BN708,구글언어코드!$K:$L,2,0))),
IF($CI708=-1,"",MID($AQ708,$CI708,$DC708-$CI708+1)),IF($CI708=-1,"",VLOOKUP($BO708,구글언어코드!$K:$L,2,0))),
IF($CJ708=-1,"",MID($AQ708,$CJ708,$DD708-$CJ708+1)),IF($CJ708=-1,"",VLOOKUP($BP708,구글언어코드!$K:$L,2,0))),
IF($CK708=-1,"",MID($AQ708,$CK708,$DE708-$CK708+1)),IF($CK708=-1,"",VLOOKUP($BQ708,구글언어코드!$K:$L,2,0))),
IF($CL708=-1,"",MID($AQ708,$CL708,$DF708-$CL708+1)),IF($CL708=-1,"",VLOOKUP($BR708,구글언어코드!$K:$L,2,0))),
IF($CM708=-1,"",MID($AQ708,$CM708,$DG708-$CM708+1)),IF($CM708=-1,"",VLOOKUP($BS708,구글언어코드!$K:$L,2,0))),
IF($CN708=-1,"",MID($AQ708,$CN708,$DH708-$CN708+1)),IF($CN708=-1,"",VLOOKUP($BT708,구글언어코드!$K:$L,2,0))),
IF($CO708=-1,"",MID($AQ708,$CO708,$DI708-$CO708+1)),IF($CO708=-1,"",VLOOKUP($BU708,구글언어코드!$K:$L,2,0))),
IF($CP708=-1,"",MID($AQ708,$CP708,$DJ708-$CP708+1)),IF($CP708=-1,"",VLOOKUP($BV708,구글언어코드!$K:$L,2,0))),
IF($CQ708=-1,"",MID($AQ708,$CQ708,$DK708-$CQ708+1)),IF($CQ708=-1,"",VLOOKUP($BW708,구글언어코드!$K:$L,2,0))),
IF($CR708=-1,"",MID($AQ708,$CR708,$DL708-$CR708+1)),IF($CR708=-1,"",VLOOKUP($BX708,구글언어코드!$K:$L,2,0))),
IF($CS708=-1,"",MID($AQ708,$CS708,$DM708-$CS708+1)),IF($CS708=-1,"",VLOOKUP($BY708,구글언어코드!$K:$L,2,0))),
IF($CT708=-1,"",MID($AQ708,$CT708,$DN708-$CT708+1)),IF($CT708=-1,"",VLOOKUP($BZ708,구글언어코드!$K:$L,2,0))),
IF($CU708=-1,"",MID($AQ708,$CU708,$DO708-$CU708+1)),IF($CU708=-1,"",VLOOKUP($CA708,구글언어코드!$K:$L,2,0))),
IF($CV708=-1,"",MID($AQ708,$CV708,$DP708-$CV708+1)),IF($CV708=-1,"",VLOOKUP($CB708,구글언어코드!$K:$L,2,0))),
IF($CW708=-1,"",MID($AQ708,$CW708,$DQ708-$CW708+1)),IF($CW708=-1,"",VLOOKUP($CC708,구글언어코드!$K:$L,2,0))),
IF($CX708=-1,"",MID($AQ708,$CX708,$DR708-$CX708+1)),IF($CX708=-1,"",VLOOKUP($CD708,구글언어코드!$K:$L,2,0))),
IF($CY708=-1,"",MID($AQ708,$CY708,$DS708-$CY708+1)),IF($CY708=-1,"",VLOOKUP($CE708,구글언어코드!$K:$L,2,0))),
IF($CZ708=-1,"",MID($AQ708,$CZ708,$DT708-$CZ708+1)),IF($CZ708=-1,"",VLOOKUP($CF708,구글언어코드!$K:$L,2,0))),
IF($DA708=-1,"",MID($AQ708,$DA708,$DU708-$DA708+1)),IF($DA708=-1,"",VLOOKUP($CG708,구글언어코드!$K:$L,2,0)))</f>
        <v>[[{5}x damage]] to [[{4} types]] of characters among [[{0}]], [[{1}]], [[{2}]] and [[{3}]] characters</v>
      </c>
      <c r="DW708" t="str">
        <f ca="1">SUBSTITUTE(SUBSTITUTE(SUBSTITUTE(SUBSTITUTE(SUBSTITUTE(SUBSTITUTE(SUBSTITUTE(SUBSTITUTE(SUBSTITUTE(SUBSTITUTE(
SUBSTITUTE(SUBSTITUTE(SUBSTITUTE(SUBSTITUTE(SUBSTITUTE(SUBSTITUTE(SUBSTITUTE(SUBSTITUTE(SUBSTITUTE(SUBSTITUTE(DV708,
IF($CH708=-1,"",VLOOKUP($BN708,구글언어코드!$K:$L,2,0)),IF($CH708=-1,"",MID($AQ708,$CH708,$DB708-$CH708+1))),
IF($CI708=-1,"",VLOOKUP($BO708,구글언어코드!$K:$L,2,0)),IF($CI708=-1,"",MID($AQ708,$CI708,$DC708-$CI708+1))),
IF($CJ708=-1,"",VLOOKUP($BP708,구글언어코드!$K:$L,2,0)),IF($CJ708=-1,"",MID($AQ708,$CJ708,$DD708-$CJ708+1))),
IF($CK708=-1,"",VLOOKUP($BQ708,구글언어코드!$K:$L,2,0)),IF($CK708=-1,"",MID($AQ708,$CK708,$DE708-$CK708+1))),
IF($CL708=-1,"",VLOOKUP($BR708,구글언어코드!$K:$L,2,0)),IF($CL708=-1,"",MID($AQ708,$CL708,$DF708-$CL708+1))),
IF($CM708=-1,"",VLOOKUP($BS708,구글언어코드!$K:$L,2,0)),IF($CM708=-1,"",MID($AQ708,$CM708,$DG708-$CM708+1))),
IF($CN708=-1,"",VLOOKUP($BT708,구글언어코드!$K:$L,2,0)),IF($CN708=-1,"",MID($AQ708,$CN708,$DH708-$CN708+1))),
IF($CO708=-1,"",VLOOKUP($BU708,구글언어코드!$K:$L,2,0)),IF($CO708=-1,"",MID($AQ708,$CO708,$DI708-$CO708+1))),
IF($CP708=-1,"",VLOOKUP($BV708,구글언어코드!$K:$L,2,0)),IF($CP708=-1,"",MID($AQ708,$CP708,$DJ708-$CP708+1))),
IF($CQ708=-1,"",VLOOKUP($BW708,구글언어코드!$K:$L,2,0)),IF($CQ708=-1,"",MID($AQ708,$CQ708,$DK708-$CQ708+1))),
IF($CR708=-1,"",VLOOKUP($BX708,구글언어코드!$K:$L,2,0)),IF($CR708=-1,"",MID($AQ708,$CR708,$DL708-$CR708+1))),
IF($CS708=-1,"",VLOOKUP($BY708,구글언어코드!$K:$L,2,0)),IF($CS708=-1,"",MID($AQ708,$CS708,$DM708-$CS708+1))),
IF($CT708=-1,"",VLOOKUP($BZ708,구글언어코드!$K:$L,2,0)),IF($CT708=-1,"",MID($AQ708,$CT708,$DN708-$CT708+1))),
IF($CU708=-1,"",VLOOKUP($CA708,구글언어코드!$K:$L,2,0)),IF($CU708=-1,"",MID($AQ708,$CU708,$DO708-$CU708+1))),
IF($CV708=-1,"",VLOOKUP($CB708,구글언어코드!$K:$L,2,0)),IF($CV708=-1,"",MID($AQ708,$CV708,$DP708-$CV708+1))),
IF($CW708=-1,"",VLOOKUP($CC708,구글언어코드!$K:$L,2,0)),IF($CW708=-1,"",MID($AQ708,$CW708,$DQ708-$CW708+1))),
IF($CX708=-1,"",VLOOKUP($CD708,구글언어코드!$K:$L,2,0)),IF($CX708=-1,"",MID($AQ708,$CX708,$DR708-$CX708+1))),
IF($CY708=-1,"",VLOOKUP($CE708,구글언어코드!$K:$L,2,0)),IF($CY708=-1,"",MID($AQ708,$CY708,$DS708-$CY708+1))),
IF($CZ708=-1,"",VLOOKUP($CF708,구글언어코드!$K:$L,2,0)),IF($CZ708=-1,"",MID($AQ708,$CZ708,$DT708-$CZ708+1))),
IF($DA708=-1,"",VLOOKUP($CG708,구글언어코드!$K:$L,2,0)),IF($DA708=-1,"",MID($AQ708,$DA708,$DU708-$DA708+1)))</f>
        <v>&lt;color=#FF0000&gt;{5}x damage&lt;/color&gt; to &lt;color=#FF0000&gt;{4} types&lt;/color&gt; of characters among &lt;color=#FF0000&gt;{0}&lt;/color&gt;, &lt;color=#FF0000&gt;{1}&lt;/color&gt;, &lt;color=#FF0000&gt;{2}&lt;/color&gt; and &lt;color=#FF0000&gt;{3}&lt;/color&gt; characters</v>
      </c>
      <c r="DX708">
        <f>IF(LEN(C708)-LEN(SUBSTITUTE(C708,"}",""))&lt;&gt;LEN(C708)-LEN(SUBSTITUTE(C708,"{","")),"괄호이상",(LEN(C708)-LEN(SUBSTITUTE(C708,"}",""))))</f>
        <v>6</v>
      </c>
      <c r="DY708">
        <f>IF(LEN(H708)-LEN(SUBSTITUTE(H708,"}",""))&lt;&gt;LEN(H708)-LEN(SUBSTITUTE(H708,"{","")),"괄호이상",(LEN(H708)-LEN(SUBSTITUTE(H708,"}",""))))</f>
        <v>6</v>
      </c>
      <c r="DZ708">
        <f>IF(LEN(O708)-LEN(SUBSTITUTE(O708,"}",""))&lt;&gt;LEN(O708)-LEN(SUBSTITUTE(O708,"{","")),"괄호이상",(LEN(O708)-LEN(SUBSTITUTE(O708,"}",""))))</f>
        <v>6</v>
      </c>
      <c r="EA708">
        <f>IF(LEN(P708)-LEN(SUBSTITUTE(P708,"}",""))&lt;&gt;LEN(P708)-LEN(SUBSTITUTE(P708,"{","")),"괄호이상",(LEN(P708)-LEN(SUBSTITUTE(P708,"}",""))))</f>
        <v>6</v>
      </c>
      <c r="EB708">
        <f>IF(LEN(Q708)-LEN(SUBSTITUTE(Q708,"}",""))&lt;&gt;LEN(Q708)-LEN(SUBSTITUTE(Q708,"{","")),"괄호이상",(LEN(Q708)-LEN(SUBSTITUTE(Q708,"}",""))))</f>
        <v>6</v>
      </c>
      <c r="EC708">
        <f>IF(LEN(R708)-LEN(SUBSTITUTE(R708,"}",""))&lt;&gt;LEN(R708)-LEN(SUBSTITUTE(R708,"{","")),"괄호이상",(LEN(R708)-LEN(SUBSTITUTE(R708,"}",""))))</f>
        <v>6</v>
      </c>
      <c r="ED708">
        <f>IF(LEN(S708)-LEN(SUBSTITUTE(S708,"}",""))&lt;&gt;LEN(S708)-LEN(SUBSTITUTE(S708,"{","")),"괄호이상",(LEN(S708)-LEN(SUBSTITUTE(S708,"}",""))))</f>
        <v>6</v>
      </c>
      <c r="EE708">
        <f>IF(LEN(T708)-LEN(SUBSTITUTE(T708,"}",""))&lt;&gt;LEN(T708)-LEN(SUBSTITUTE(T708,"{","")),"괄호이상",(LEN(T708)-LEN(SUBSTITUTE(T708,"}",""))))</f>
        <v>6</v>
      </c>
      <c r="EF708">
        <f>IF(LEN(U708)-LEN(SUBSTITUTE(U708,"}",""))&lt;&gt;LEN(U708)-LEN(SUBSTITUTE(U708,"{","")),"괄호이상",(LEN(U708)-LEN(SUBSTITUTE(U708,"}",""))))</f>
        <v>6</v>
      </c>
      <c r="EG708">
        <f>IF(LEN(V708)-LEN(SUBSTITUTE(V708,"}",""))&lt;&gt;LEN(V708)-LEN(SUBSTITUTE(V708,"{","")),"괄호이상",(LEN(V708)-LEN(SUBSTITUTE(V708,"}",""))))</f>
        <v>6</v>
      </c>
      <c r="EH708">
        <f>IF(LEN(W708)-LEN(SUBSTITUTE(W708,"}",""))&lt;&gt;LEN(W708)-LEN(SUBSTITUTE(W708,"{","")),"괄호이상",(LEN(W708)-LEN(SUBSTITUTE(W708,"}",""))))</f>
        <v>6</v>
      </c>
      <c r="EI708">
        <f>IF(LEN(X708)-LEN(SUBSTITUTE(X708,"}",""))&lt;&gt;LEN(X708)-LEN(SUBSTITUTE(X708,"{","")),"괄호이상",(LEN(X708)-LEN(SUBSTITUTE(X708,"}",""))))</f>
        <v>6</v>
      </c>
      <c r="EJ708">
        <f>IF(LEN(Y708)-LEN(SUBSTITUTE(Y708,"}",""))&lt;&gt;LEN(Y708)-LEN(SUBSTITUTE(Y708,"{","")),"괄호이상",(LEN(Y708)-LEN(SUBSTITUTE(Y708,"}",""))))</f>
        <v>6</v>
      </c>
      <c r="EK708">
        <f>IF(LEN(Z708)-LEN(SUBSTITUTE(Z708,"}",""))&lt;&gt;LEN(Z708)-LEN(SUBSTITUTE(Z708,"{","")),"괄호이상",(LEN(Z708)-LEN(SUBSTITUTE(Z708,"}",""))))</f>
        <v>6</v>
      </c>
      <c r="EL708">
        <f>IF(LEN(AA708)-LEN(SUBSTITUTE(AA708,"}",""))&lt;&gt;LEN(AA708)-LEN(SUBSTITUTE(AA708,"{","")),"괄호이상",(LEN(AA708)-LEN(SUBSTITUTE(AA708,"}",""))))</f>
        <v>6</v>
      </c>
      <c r="EM708">
        <f>IF(LEN(AB708)-LEN(SUBSTITUTE(AB708,"}",""))&lt;&gt;LEN(AB708)-LEN(SUBSTITUTE(AB708,"{","")),"괄호이상",(LEN(AB708)-LEN(SUBSTITUTE(AB708,"}",""))))</f>
        <v>6</v>
      </c>
      <c r="EN708">
        <f>IF(LEN(AC708)-LEN(SUBSTITUTE(AC708,"}",""))&lt;&gt;LEN(AC708)-LEN(SUBSTITUTE(AC708,"{","")),"괄호이상",(LEN(AC708)-LEN(SUBSTITUTE(AC708,"}",""))))</f>
        <v>6</v>
      </c>
      <c r="EO708">
        <f>IF(LEN(AD708)-LEN(SUBSTITUTE(AD708,"}",""))&lt;&gt;LEN(AD708)-LEN(SUBSTITUTE(AD708,"{","")),"괄호이상",(LEN(AD708)-LEN(SUBSTITUTE(AD708,"}",""))))</f>
        <v>6</v>
      </c>
      <c r="EP708">
        <f>IF(LEN(AE708)-LEN(SUBSTITUTE(AE708,"}",""))&lt;&gt;LEN(AE708)-LEN(SUBSTITUTE(AE708,"{","")),"괄호이상",(LEN(AE708)-LEN(SUBSTITUTE(AE708,"}",""))))</f>
        <v>6</v>
      </c>
      <c r="EQ708">
        <f>IF(LEN(AF708)-LEN(SUBSTITUTE(AF708,"}",""))&lt;&gt;LEN(AF708)-LEN(SUBSTITUTE(AF708,"{","")),"괄호이상",(LEN(AF708)-LEN(SUBSTITUTE(AF708,"}",""))))</f>
        <v>6</v>
      </c>
      <c r="ER708">
        <f>IF(LEN(AG708)-LEN(SUBSTITUTE(AG708,"}",""))&lt;&gt;LEN(AG708)-LEN(SUBSTITUTE(AG708,"{","")),"괄호이상",(LEN(AG708)-LEN(SUBSTITUTE(AG708,"}",""))))</f>
        <v>6</v>
      </c>
      <c r="ES708">
        <f>IF(LEN(AH708)-LEN(SUBSTITUTE(AH708,"}",""))&lt;&gt;LEN(AH708)-LEN(SUBSTITUTE(AH708,"{","")),"괄호이상",(LEN(AH708)-LEN(SUBSTITUTE(AH708,"}",""))))</f>
        <v>6</v>
      </c>
      <c r="ET708">
        <f>IF(LEN(AI708)-LEN(SUBSTITUTE(AI708,"}",""))&lt;&gt;LEN(AI708)-LEN(SUBSTITUTE(AI708,"{","")),"괄호이상",(LEN(AI708)-LEN(SUBSTITUTE(AI708,"}",""))))</f>
        <v>6</v>
      </c>
      <c r="EU708">
        <f>IF(LEN(AJ708)-LEN(SUBSTITUTE(AJ708,"}",""))&lt;&gt;LEN(AJ708)-LEN(SUBSTITUTE(AJ708,"{","")),"괄호이상",(LEN(AJ708)-LEN(SUBSTITUTE(AJ708,"}",""))))</f>
        <v>6</v>
      </c>
      <c r="EV708">
        <f>IF(LEN(AK708)-LEN(SUBSTITUTE(AK708,"}",""))&lt;&gt;LEN(AK708)-LEN(SUBSTITUTE(AK708,"{","")),"괄호이상",(LEN(AK708)-LEN(SUBSTITUTE(AK708,"}",""))))</f>
        <v>6</v>
      </c>
      <c r="EW708">
        <f>IF(LEN(AL708)-LEN(SUBSTITUTE(AL708,"}",""))&lt;&gt;LEN(AL708)-LEN(SUBSTITUTE(AL708,"{","")),"괄호이상",(LEN(AL708)-LEN(SUBSTITUTE(AL708,"}",""))))</f>
        <v>6</v>
      </c>
      <c r="EX708">
        <f>IF(LEN(AM708)-LEN(SUBSTITUTE(AM708,"}",""))&lt;&gt;LEN(AM708)-LEN(SUBSTITUTE(AM708,"{","")),"괄호이상",(LEN(AM708)-LEN(SUBSTITUTE(AM708,"}",""))))</f>
        <v>6</v>
      </c>
      <c r="EY708">
        <f>IF(LEN(AN708)-LEN(SUBSTITUTE(AN708,"}",""))&lt;&gt;LEN(AN708)-LEN(SUBSTITUTE(AN708,"{","")),"괄호이상",(LEN(AN708)-LEN(SUBSTITUTE(AN708,"}",""))))</f>
        <v>6</v>
      </c>
      <c r="EZ708">
        <f>IF(LEN(AO708)-LEN(SUBSTITUTE(AO708,"}",""))&lt;&gt;LEN(AO708)-LEN(SUBSTITUTE(AO708,"{","")),"괄호이상",(LEN(AO708)-LEN(SUBSTITUTE(AO708,"}",""))))</f>
        <v>6</v>
      </c>
      <c r="FA708">
        <f>IF(LEN(AP708)-LEN(SUBSTITUTE(AP708,"}",""))&lt;&gt;LEN(AP708)-LEN(SUBSTITUTE(AP708,"{","")),"괄호이상",(LEN(AP708)-LEN(SUBSTITUTE(AP708,"}",""))))</f>
        <v>6</v>
      </c>
      <c r="FB708" t="str">
        <f t="array" ref="FB708">IF(SUM(IF($DX708-DX708:FA708&gt;0,1,0))&gt;0,"여기","")</f>
        <v/>
      </c>
      <c r="FC708">
        <f>IF(LEN(C708)-LEN(SUBSTITUTE(C708,"&gt;",""))&lt;&gt;LEN(C708)-LEN(SUBSTITUTE(C708,"&lt;","")),"괄호이상",(LEN(C708)-LEN(SUBSTITUTE(C708,"&gt;","")))/2)</f>
        <v>6</v>
      </c>
      <c r="FD708">
        <f>IF(LEN(H708)-LEN(SUBSTITUTE(H708,"&gt;",""))&lt;&gt;LEN(H708)-LEN(SUBSTITUTE(H708,"&lt;","")),"괄호이상",(LEN(H708)-LEN(SUBSTITUTE(H708,"&gt;","")))/2)</f>
        <v>6</v>
      </c>
      <c r="FE708">
        <f>IF(LEN(O708)-LEN(SUBSTITUTE(O708,"&gt;",""))&lt;&gt;LEN(O708)-LEN(SUBSTITUTE(O708,"&lt;","")),"괄호이상",(LEN(O708)-LEN(SUBSTITUTE(O708,"&gt;","")))/2)</f>
        <v>5.5</v>
      </c>
      <c r="FF708">
        <f>IF(LEN(P708)-LEN(SUBSTITUTE(P708,"&gt;",""))&lt;&gt;LEN(P708)-LEN(SUBSTITUTE(P708,"&lt;","")),"괄호이상",(LEN(P708)-LEN(SUBSTITUTE(P708,"&gt;","")))/2)</f>
        <v>6</v>
      </c>
      <c r="FG708">
        <f>IF(LEN(Q708)-LEN(SUBSTITUTE(Q708,"&gt;",""))&lt;&gt;LEN(Q708)-LEN(SUBSTITUTE(Q708,"&lt;","")),"괄호이상",(LEN(Q708)-LEN(SUBSTITUTE(Q708,"&gt;","")))/2)</f>
        <v>6</v>
      </c>
      <c r="FH708">
        <f>IF(LEN(R708)-LEN(SUBSTITUTE(R708,"&gt;",""))&lt;&gt;LEN(R708)-LEN(SUBSTITUTE(R708,"&lt;","")),"괄호이상",(LEN(R708)-LEN(SUBSTITUTE(R708,"&gt;","")))/2)</f>
        <v>6</v>
      </c>
      <c r="FI708">
        <f>IF(LEN(S708)-LEN(SUBSTITUTE(S708,"&gt;",""))&lt;&gt;LEN(S708)-LEN(SUBSTITUTE(S708,"&lt;","")),"괄호이상",(LEN(S708)-LEN(SUBSTITUTE(S708,"&gt;","")))/2)</f>
        <v>6</v>
      </c>
      <c r="FJ708">
        <f>IF(LEN(T708)-LEN(SUBSTITUTE(T708,"&gt;",""))&lt;&gt;LEN(T708)-LEN(SUBSTITUTE(T708,"&lt;","")),"괄호이상",(LEN(T708)-LEN(SUBSTITUTE(T708,"&gt;","")))/2)</f>
        <v>6</v>
      </c>
      <c r="FK708">
        <f>IF(LEN(U708)-LEN(SUBSTITUTE(U708,"&gt;",""))&lt;&gt;LEN(U708)-LEN(SUBSTITUTE(U708,"&lt;","")),"괄호이상",(LEN(U708)-LEN(SUBSTITUTE(U708,"&gt;","")))/2)</f>
        <v>6</v>
      </c>
      <c r="FL708">
        <f>IF(LEN(V708)-LEN(SUBSTITUTE(V708,"&gt;",""))&lt;&gt;LEN(V708)-LEN(SUBSTITUTE(V708,"&lt;","")),"괄호이상",(LEN(V708)-LEN(SUBSTITUTE(V708,"&gt;","")))/2)</f>
        <v>6</v>
      </c>
      <c r="FM708">
        <f>IF(LEN(W708)-LEN(SUBSTITUTE(W708,"&gt;",""))&lt;&gt;LEN(W708)-LEN(SUBSTITUTE(W708,"&lt;","")),"괄호이상",(LEN(W708)-LEN(SUBSTITUTE(W708,"&gt;","")))/2)</f>
        <v>6</v>
      </c>
      <c r="FN708">
        <f>IF(LEN(X708)-LEN(SUBSTITUTE(X708,"&gt;",""))&lt;&gt;LEN(X708)-LEN(SUBSTITUTE(X708,"&lt;","")),"괄호이상",(LEN(X708)-LEN(SUBSTITUTE(X708,"&gt;","")))/2)</f>
        <v>6</v>
      </c>
      <c r="FO708">
        <f>IF(LEN(Y708)-LEN(SUBSTITUTE(Y708,"&gt;",""))&lt;&gt;LEN(Y708)-LEN(SUBSTITUTE(Y708,"&lt;","")),"괄호이상",(LEN(Y708)-LEN(SUBSTITUTE(Y708,"&gt;","")))/2)</f>
        <v>6</v>
      </c>
      <c r="FP708">
        <f>IF(LEN(Z708)-LEN(SUBSTITUTE(Z708,"&gt;",""))&lt;&gt;LEN(Z708)-LEN(SUBSTITUTE(Z708,"&lt;","")),"괄호이상",(LEN(Z708)-LEN(SUBSTITUTE(Z708,"&gt;","")))/2)</f>
        <v>6</v>
      </c>
      <c r="FQ708">
        <f>IF(LEN(AA708)-LEN(SUBSTITUTE(AA708,"&gt;",""))&lt;&gt;LEN(AA708)-LEN(SUBSTITUTE(AA708,"&lt;","")),"괄호이상",(LEN(AA708)-LEN(SUBSTITUTE(AA708,"&gt;","")))/2)</f>
        <v>6</v>
      </c>
      <c r="FR708">
        <f>IF(LEN(AB708)-LEN(SUBSTITUTE(AB708,"&gt;",""))&lt;&gt;LEN(AB708)-LEN(SUBSTITUTE(AB708,"&lt;","")),"괄호이상",(LEN(AB708)-LEN(SUBSTITUTE(AB708,"&gt;","")))/2)</f>
        <v>6</v>
      </c>
      <c r="FS708">
        <f>IF(LEN(AC708)-LEN(SUBSTITUTE(AC708,"&gt;",""))&lt;&gt;LEN(AC708)-LEN(SUBSTITUTE(AC708,"&lt;","")),"괄호이상",(LEN(AC708)-LEN(SUBSTITUTE(AC708,"&gt;","")))/2)</f>
        <v>6</v>
      </c>
      <c r="FT708">
        <f>IF(LEN(AD708)-LEN(SUBSTITUTE(AD708,"&gt;",""))&lt;&gt;LEN(AD708)-LEN(SUBSTITUTE(AD708,"&lt;","")),"괄호이상",(LEN(AD708)-LEN(SUBSTITUTE(AD708,"&gt;","")))/2)</f>
        <v>6</v>
      </c>
      <c r="FU708">
        <f>IF(LEN(AE708)-LEN(SUBSTITUTE(AE708,"&gt;",""))&lt;&gt;LEN(AE708)-LEN(SUBSTITUTE(AE708,"&lt;","")),"괄호이상",(LEN(AE708)-LEN(SUBSTITUTE(AE708,"&gt;","")))/2)</f>
        <v>6</v>
      </c>
      <c r="FV708">
        <f>IF(LEN(AF708)-LEN(SUBSTITUTE(AF708,"&gt;",""))&lt;&gt;LEN(AF708)-LEN(SUBSTITUTE(AF708,"&lt;","")),"괄호이상",(LEN(AF708)-LEN(SUBSTITUTE(AF708,"&gt;","")))/2)</f>
        <v>6</v>
      </c>
      <c r="FW708">
        <f>IF(LEN(AG708)-LEN(SUBSTITUTE(AG708,"&gt;",""))&lt;&gt;LEN(AG708)-LEN(SUBSTITUTE(AG708,"&lt;","")),"괄호이상",(LEN(AG708)-LEN(SUBSTITUTE(AG708,"&gt;","")))/2)</f>
        <v>6</v>
      </c>
      <c r="FX708">
        <f>IF(LEN(AH708)-LEN(SUBSTITUTE(AH708,"&gt;",""))&lt;&gt;LEN(AH708)-LEN(SUBSTITUTE(AH708,"&lt;","")),"괄호이상",(LEN(AH708)-LEN(SUBSTITUTE(AH708,"&gt;","")))/2)</f>
        <v>6</v>
      </c>
      <c r="FY708">
        <f>IF(LEN(AI708)-LEN(SUBSTITUTE(AI708,"&gt;",""))&lt;&gt;LEN(AI708)-LEN(SUBSTITUTE(AI708,"&lt;","")),"괄호이상",(LEN(AI708)-LEN(SUBSTITUTE(AI708,"&gt;","")))/2)</f>
        <v>6</v>
      </c>
      <c r="FZ708">
        <f>IF(LEN(AJ708)-LEN(SUBSTITUTE(AJ708,"&gt;",""))&lt;&gt;LEN(AJ708)-LEN(SUBSTITUTE(AJ708,"&lt;","")),"괄호이상",(LEN(AJ708)-LEN(SUBSTITUTE(AJ708,"&gt;","")))/2)</f>
        <v>6</v>
      </c>
      <c r="GA708">
        <f>IF(LEN(AK708)-LEN(SUBSTITUTE(AK708,"&gt;",""))&lt;&gt;LEN(AK708)-LEN(SUBSTITUTE(AK708,"&lt;","")),"괄호이상",(LEN(AK708)-LEN(SUBSTITUTE(AK708,"&gt;","")))/2)</f>
        <v>6</v>
      </c>
      <c r="GB708">
        <f>IF(LEN(AL708)-LEN(SUBSTITUTE(AL708,"&gt;",""))&lt;&gt;LEN(AL708)-LEN(SUBSTITUTE(AL708,"&lt;","")),"괄호이상",(LEN(AL708)-LEN(SUBSTITUTE(AL708,"&gt;","")))/2)</f>
        <v>6</v>
      </c>
      <c r="GC708">
        <f>IF(LEN(AM708)-LEN(SUBSTITUTE(AM708,"&gt;",""))&lt;&gt;LEN(AM708)-LEN(SUBSTITUTE(AM708,"&lt;","")),"괄호이상",(LEN(AM708)-LEN(SUBSTITUTE(AM708,"&gt;","")))/2)</f>
        <v>6</v>
      </c>
      <c r="GD708">
        <f>IF(LEN(AN708)-LEN(SUBSTITUTE(AN708,"&gt;",""))&lt;&gt;LEN(AN708)-LEN(SUBSTITUTE(AN708,"&lt;","")),"괄호이상",(LEN(AN708)-LEN(SUBSTITUTE(AN708,"&gt;","")))/2)</f>
        <v>6</v>
      </c>
      <c r="GE708">
        <f>IF(LEN(AO708)-LEN(SUBSTITUTE(AO708,"&gt;",""))&lt;&gt;LEN(AO708)-LEN(SUBSTITUTE(AO708,"&lt;","")),"괄호이상",(LEN(AO708)-LEN(SUBSTITUTE(AO708,"&gt;","")))/2)</f>
        <v>6</v>
      </c>
      <c r="GF708">
        <f>IF(LEN(AP708)-LEN(SUBSTITUTE(AP708,"&gt;",""))&lt;&gt;LEN(AP708)-LEN(SUBSTITUTE(AP708,"&lt;","")),"괄호이상",(LEN(AP708)-LEN(SUBSTITUTE(AP708,"&gt;","")))/2)</f>
        <v>6</v>
      </c>
      <c r="GG708" t="str">
        <f t="array" ref="GG708">IF(SUM(IF($FC708-FC708:GF708&gt;0,1,0))&gt;0,"여기","")</f>
        <v>여기</v>
      </c>
      <c r="GH708" t="str">
        <f t="shared" si="675"/>
        <v>여기</v>
      </c>
    </row>
    <row r="709" spans="1:190" x14ac:dyDescent="0.3">
      <c r="A709" t="s">
        <v>1287</v>
      </c>
      <c r="B709">
        <f t="shared" si="673"/>
        <v>1</v>
      </c>
      <c r="C709" t="s">
        <v>1298</v>
      </c>
      <c r="E709" t="str">
        <f t="shared" si="624"/>
        <v>공격력</v>
      </c>
      <c r="G709" t="s">
        <v>2401</v>
      </c>
      <c r="H709" t="s">
        <v>1302</v>
      </c>
      <c r="J709" s="1" t="str">
        <f t="shared" si="625"/>
        <v>Attack</v>
      </c>
      <c r="L709">
        <v>1</v>
      </c>
      <c r="M709">
        <v>1</v>
      </c>
      <c r="O709" t="s">
        <v>9850</v>
      </c>
      <c r="P709" t="s">
        <v>9851</v>
      </c>
      <c r="Q709" t="s">
        <v>9852</v>
      </c>
      <c r="R709" t="s">
        <v>9858</v>
      </c>
      <c r="S709" t="s">
        <v>9859</v>
      </c>
      <c r="T709" t="s">
        <v>9863</v>
      </c>
      <c r="U709" t="s">
        <v>9864</v>
      </c>
      <c r="V709" t="s">
        <v>9869</v>
      </c>
      <c r="W709" t="s">
        <v>9867</v>
      </c>
      <c r="X709" s="20" t="s">
        <v>9872</v>
      </c>
      <c r="Y709" t="s">
        <v>9874</v>
      </c>
      <c r="Z709" t="s">
        <v>9867</v>
      </c>
      <c r="AA709" t="s">
        <v>9853</v>
      </c>
      <c r="AB709" t="s">
        <v>9854</v>
      </c>
      <c r="AC709" t="s">
        <v>9854</v>
      </c>
      <c r="AD709" t="s">
        <v>9855</v>
      </c>
      <c r="AE709" t="s">
        <v>9856</v>
      </c>
      <c r="AF709" t="s">
        <v>9857</v>
      </c>
      <c r="AG709" t="s">
        <v>9860</v>
      </c>
      <c r="AH709" t="s">
        <v>9861</v>
      </c>
      <c r="AI709" t="s">
        <v>9862</v>
      </c>
      <c r="AJ709" t="s">
        <v>9865</v>
      </c>
      <c r="AK709" t="s">
        <v>9866</v>
      </c>
      <c r="AL709" t="s">
        <v>9868</v>
      </c>
      <c r="AM709" t="s">
        <v>9870</v>
      </c>
      <c r="AN709" t="s">
        <v>9871</v>
      </c>
      <c r="AO709" t="s">
        <v>9873</v>
      </c>
      <c r="AP709" t="s">
        <v>9854</v>
      </c>
      <c r="AQ709" t="str">
        <f t="shared" si="674"/>
        <v>Attack</v>
      </c>
      <c r="AR709">
        <f t="shared" si="626"/>
        <v>0</v>
      </c>
      <c r="AS709">
        <f t="shared" si="627"/>
        <v>0</v>
      </c>
      <c r="AT709">
        <f t="shared" ca="1" si="628"/>
        <v>-1</v>
      </c>
      <c r="AU709">
        <f t="shared" ca="1" si="629"/>
        <v>-1</v>
      </c>
      <c r="AV709">
        <f t="shared" ca="1" si="630"/>
        <v>-1</v>
      </c>
      <c r="AW709">
        <f t="shared" ca="1" si="631"/>
        <v>-1</v>
      </c>
      <c r="AX709">
        <f t="shared" ca="1" si="632"/>
        <v>-1</v>
      </c>
      <c r="AY709">
        <f t="shared" ca="1" si="633"/>
        <v>-1</v>
      </c>
      <c r="AZ709">
        <f t="shared" ca="1" si="634"/>
        <v>-1</v>
      </c>
      <c r="BA709">
        <f t="shared" ca="1" si="635"/>
        <v>-1</v>
      </c>
      <c r="BB709">
        <f t="shared" ca="1" si="636"/>
        <v>-1</v>
      </c>
      <c r="BC709">
        <f t="shared" ca="1" si="637"/>
        <v>-1</v>
      </c>
      <c r="BD709">
        <f t="shared" ca="1" si="638"/>
        <v>-1</v>
      </c>
      <c r="BE709">
        <f t="shared" ca="1" si="639"/>
        <v>-1</v>
      </c>
      <c r="BF709">
        <f t="shared" ca="1" si="640"/>
        <v>-1</v>
      </c>
      <c r="BG709">
        <f t="shared" ca="1" si="641"/>
        <v>-1</v>
      </c>
      <c r="BH709">
        <f t="shared" ca="1" si="642"/>
        <v>-1</v>
      </c>
      <c r="BI709">
        <f t="shared" ca="1" si="643"/>
        <v>-1</v>
      </c>
      <c r="BJ709">
        <f t="shared" ca="1" si="644"/>
        <v>-1</v>
      </c>
      <c r="BK709">
        <f t="shared" ca="1" si="645"/>
        <v>-1</v>
      </c>
      <c r="BL709">
        <f t="shared" ca="1" si="646"/>
        <v>-1</v>
      </c>
      <c r="BM709">
        <f t="shared" ca="1" si="647"/>
        <v>-1</v>
      </c>
      <c r="BN709">
        <f ca="1">IF(AT709=-1,-1,COUNTIF($AT709:AT709,AT709)+IF(AT709=0,50,0))</f>
        <v>-1</v>
      </c>
      <c r="BO709">
        <f ca="1">IF(AU709=-1,-1,COUNTIF($AT709:AU709,AU709)+IF(AU709=0,50,0))</f>
        <v>-1</v>
      </c>
      <c r="BP709">
        <f ca="1">IF(AV709=-1,-1,COUNTIF($AT709:AV709,AV709)+IF(AV709=0,50,0))</f>
        <v>-1</v>
      </c>
      <c r="BQ709">
        <f ca="1">IF(AW709=-1,-1,COUNTIF($AT709:AW709,AW709)+IF(AW709=0,50,0))</f>
        <v>-1</v>
      </c>
      <c r="BR709">
        <f ca="1">IF(AX709=-1,-1,COUNTIF($AT709:AX709,AX709)+IF(AX709=0,50,0))</f>
        <v>-1</v>
      </c>
      <c r="BS709">
        <f ca="1">IF(AY709=-1,-1,COUNTIF($AT709:AY709,AY709)+IF(AY709=0,50,0))</f>
        <v>-1</v>
      </c>
      <c r="BT709">
        <f ca="1">IF(AZ709=-1,-1,COUNTIF($AT709:AZ709,AZ709)+IF(AZ709=0,50,0))</f>
        <v>-1</v>
      </c>
      <c r="BU709">
        <f ca="1">IF(BA709=-1,-1,COUNTIF($AT709:BA709,BA709)+IF(BA709=0,50,0))</f>
        <v>-1</v>
      </c>
      <c r="BV709">
        <f ca="1">IF(BB709=-1,-1,COUNTIF($AT709:BB709,BB709)+IF(BB709=0,50,0))</f>
        <v>-1</v>
      </c>
      <c r="BW709">
        <f ca="1">IF(BC709=-1,-1,COUNTIF($AT709:BC709,BC709)+IF(BC709=0,50,0))</f>
        <v>-1</v>
      </c>
      <c r="BX709">
        <f ca="1">IF(BD709=-1,-1,COUNTIF($AT709:BD709,BD709)+IF(BD709=0,50,0))</f>
        <v>-1</v>
      </c>
      <c r="BY709">
        <f ca="1">IF(BE709=-1,-1,COUNTIF($AT709:BE709,BE709)+IF(BE709=0,50,0))</f>
        <v>-1</v>
      </c>
      <c r="BZ709">
        <f ca="1">IF(BF709=-1,-1,COUNTIF($AT709:BF709,BF709)+IF(BF709=0,50,0))</f>
        <v>-1</v>
      </c>
      <c r="CA709">
        <f ca="1">IF(BG709=-1,-1,COUNTIF($AT709:BG709,BG709)+IF(BG709=0,50,0))</f>
        <v>-1</v>
      </c>
      <c r="CB709">
        <f ca="1">IF(BH709=-1,-1,COUNTIF($AT709:BH709,BH709)+IF(BH709=0,50,0))</f>
        <v>-1</v>
      </c>
      <c r="CC709">
        <f ca="1">IF(BI709=-1,-1,COUNTIF($AT709:BI709,BI709)+IF(BI709=0,50,0))</f>
        <v>-1</v>
      </c>
      <c r="CD709">
        <f ca="1">IF(BJ709=-1,-1,COUNTIF($AT709:BJ709,BJ709)+IF(BJ709=0,50,0))</f>
        <v>-1</v>
      </c>
      <c r="CE709">
        <f ca="1">IF(BK709=-1,-1,COUNTIF($AT709:BK709,BK709)+IF(BK709=0,50,0))</f>
        <v>-1</v>
      </c>
      <c r="CF709">
        <f ca="1">IF(BL709=-1,-1,COUNTIF($AT709:BL709,BL709)+IF(BL709=0,50,0))</f>
        <v>-1</v>
      </c>
      <c r="CG709">
        <f ca="1">IF(BM709=-1,-1,COUNTIF($AT709:BM709,BM709)+IF(BM709=0,50,0))</f>
        <v>-1</v>
      </c>
      <c r="CH709">
        <f t="shared" ref="CH709:CQ719" ca="1" si="676">IF(COLUMN(CH709)&lt;=COLUMN($CH$1),
IFERROR(FIND("&lt;",$AQ709),-1),
IFERROR(FIND("&lt;",$AQ709,OFFSET(CH709,0,-1)+1),-1))</f>
        <v>-1</v>
      </c>
      <c r="CI709">
        <f t="shared" ca="1" si="676"/>
        <v>-1</v>
      </c>
      <c r="CJ709">
        <f t="shared" ca="1" si="676"/>
        <v>-1</v>
      </c>
      <c r="CK709">
        <f t="shared" ca="1" si="676"/>
        <v>-1</v>
      </c>
      <c r="CL709">
        <f t="shared" ca="1" si="676"/>
        <v>-1</v>
      </c>
      <c r="CM709">
        <f t="shared" ca="1" si="676"/>
        <v>-1</v>
      </c>
      <c r="CN709">
        <f t="shared" ca="1" si="676"/>
        <v>-1</v>
      </c>
      <c r="CO709">
        <f t="shared" ca="1" si="676"/>
        <v>-1</v>
      </c>
      <c r="CP709">
        <f t="shared" ca="1" si="676"/>
        <v>-1</v>
      </c>
      <c r="CQ709">
        <f t="shared" ca="1" si="676"/>
        <v>-1</v>
      </c>
      <c r="CR709">
        <f t="shared" ref="CR709:DA719" ca="1" si="677">IF(COLUMN(CR709)&lt;=COLUMN($CH$1),
IFERROR(FIND("&lt;",$AQ709),-1),
IFERROR(FIND("&lt;",$AQ709,OFFSET(CR709,0,-1)+1),-1))</f>
        <v>-1</v>
      </c>
      <c r="CS709">
        <f t="shared" ca="1" si="677"/>
        <v>-1</v>
      </c>
      <c r="CT709">
        <f t="shared" ca="1" si="677"/>
        <v>-1</v>
      </c>
      <c r="CU709">
        <f t="shared" ca="1" si="677"/>
        <v>-1</v>
      </c>
      <c r="CV709">
        <f t="shared" ca="1" si="677"/>
        <v>-1</v>
      </c>
      <c r="CW709">
        <f t="shared" ca="1" si="677"/>
        <v>-1</v>
      </c>
      <c r="CX709">
        <f t="shared" ca="1" si="677"/>
        <v>-1</v>
      </c>
      <c r="CY709">
        <f t="shared" ca="1" si="677"/>
        <v>-1</v>
      </c>
      <c r="CZ709">
        <f t="shared" ca="1" si="677"/>
        <v>-1</v>
      </c>
      <c r="DA709">
        <f t="shared" ca="1" si="677"/>
        <v>-1</v>
      </c>
      <c r="DB709">
        <f t="shared" ref="DB709:DK719" ca="1" si="678">IF(COLUMN(DB709)&lt;=COLUMN($DB$1),
IFERROR(FIND("&gt;",$AQ709),-1),
IFERROR(FIND("&gt;",$AQ709,OFFSET(DB709,0,-1)+1),-1))</f>
        <v>-1</v>
      </c>
      <c r="DC709">
        <f t="shared" ca="1" si="678"/>
        <v>-1</v>
      </c>
      <c r="DD709">
        <f t="shared" ca="1" si="678"/>
        <v>-1</v>
      </c>
      <c r="DE709">
        <f t="shared" ca="1" si="678"/>
        <v>-1</v>
      </c>
      <c r="DF709">
        <f t="shared" ca="1" si="678"/>
        <v>-1</v>
      </c>
      <c r="DG709">
        <f t="shared" ca="1" si="678"/>
        <v>-1</v>
      </c>
      <c r="DH709">
        <f t="shared" ca="1" si="678"/>
        <v>-1</v>
      </c>
      <c r="DI709">
        <f t="shared" ca="1" si="678"/>
        <v>-1</v>
      </c>
      <c r="DJ709">
        <f t="shared" ca="1" si="678"/>
        <v>-1</v>
      </c>
      <c r="DK709">
        <f t="shared" ca="1" si="678"/>
        <v>-1</v>
      </c>
      <c r="DL709">
        <f t="shared" ref="DL709:DU719" ca="1" si="679">IF(COLUMN(DL709)&lt;=COLUMN($DB$1),
IFERROR(FIND("&gt;",$AQ709),-1),
IFERROR(FIND("&gt;",$AQ709,OFFSET(DL709,0,-1)+1),-1))</f>
        <v>-1</v>
      </c>
      <c r="DM709">
        <f t="shared" ca="1" si="679"/>
        <v>-1</v>
      </c>
      <c r="DN709">
        <f t="shared" ca="1" si="679"/>
        <v>-1</v>
      </c>
      <c r="DO709">
        <f t="shared" ca="1" si="679"/>
        <v>-1</v>
      </c>
      <c r="DP709">
        <f t="shared" ca="1" si="679"/>
        <v>-1</v>
      </c>
      <c r="DQ709">
        <f t="shared" ca="1" si="679"/>
        <v>-1</v>
      </c>
      <c r="DR709">
        <f t="shared" ca="1" si="679"/>
        <v>-1</v>
      </c>
      <c r="DS709">
        <f t="shared" ca="1" si="679"/>
        <v>-1</v>
      </c>
      <c r="DT709">
        <f t="shared" ca="1" si="679"/>
        <v>-1</v>
      </c>
      <c r="DU709">
        <f t="shared" ca="1" si="679"/>
        <v>-1</v>
      </c>
      <c r="DV709" t="str">
        <f ca="1">SUBSTITUTE(SUBSTITUTE(SUBSTITUTE(SUBSTITUTE(SUBSTITUTE(SUBSTITUTE(SUBSTITUTE(SUBSTITUTE(SUBSTITUTE(SUBSTITUTE(
SUBSTITUTE(SUBSTITUTE(SUBSTITUTE(SUBSTITUTE(SUBSTITUTE(SUBSTITUTE(SUBSTITUTE(SUBSTITUTE(SUBSTITUTE(SUBSTITUTE($AQ709,
IF($CH709=-1,"",MID($AQ709,$CH709,$DB709-$CH709+1)),IF($CH709=-1,"",VLOOKUP($BN709,구글언어코드!$K:$L,2,0))),
IF($CI709=-1,"",MID($AQ709,$CI709,$DC709-$CI709+1)),IF($CI709=-1,"",VLOOKUP($BO709,구글언어코드!$K:$L,2,0))),
IF($CJ709=-1,"",MID($AQ709,$CJ709,$DD709-$CJ709+1)),IF($CJ709=-1,"",VLOOKUP($BP709,구글언어코드!$K:$L,2,0))),
IF($CK709=-1,"",MID($AQ709,$CK709,$DE709-$CK709+1)),IF($CK709=-1,"",VLOOKUP($BQ709,구글언어코드!$K:$L,2,0))),
IF($CL709=-1,"",MID($AQ709,$CL709,$DF709-$CL709+1)),IF($CL709=-1,"",VLOOKUP($BR709,구글언어코드!$K:$L,2,0))),
IF($CM709=-1,"",MID($AQ709,$CM709,$DG709-$CM709+1)),IF($CM709=-1,"",VLOOKUP($BS709,구글언어코드!$K:$L,2,0))),
IF($CN709=-1,"",MID($AQ709,$CN709,$DH709-$CN709+1)),IF($CN709=-1,"",VLOOKUP($BT709,구글언어코드!$K:$L,2,0))),
IF($CO709=-1,"",MID($AQ709,$CO709,$DI709-$CO709+1)),IF($CO709=-1,"",VLOOKUP($BU709,구글언어코드!$K:$L,2,0))),
IF($CP709=-1,"",MID($AQ709,$CP709,$DJ709-$CP709+1)),IF($CP709=-1,"",VLOOKUP($BV709,구글언어코드!$K:$L,2,0))),
IF($CQ709=-1,"",MID($AQ709,$CQ709,$DK709-$CQ709+1)),IF($CQ709=-1,"",VLOOKUP($BW709,구글언어코드!$K:$L,2,0))),
IF($CR709=-1,"",MID($AQ709,$CR709,$DL709-$CR709+1)),IF($CR709=-1,"",VLOOKUP($BX709,구글언어코드!$K:$L,2,0))),
IF($CS709=-1,"",MID($AQ709,$CS709,$DM709-$CS709+1)),IF($CS709=-1,"",VLOOKUP($BY709,구글언어코드!$K:$L,2,0))),
IF($CT709=-1,"",MID($AQ709,$CT709,$DN709-$CT709+1)),IF($CT709=-1,"",VLOOKUP($BZ709,구글언어코드!$K:$L,2,0))),
IF($CU709=-1,"",MID($AQ709,$CU709,$DO709-$CU709+1)),IF($CU709=-1,"",VLOOKUP($CA709,구글언어코드!$K:$L,2,0))),
IF($CV709=-1,"",MID($AQ709,$CV709,$DP709-$CV709+1)),IF($CV709=-1,"",VLOOKUP($CB709,구글언어코드!$K:$L,2,0))),
IF($CW709=-1,"",MID($AQ709,$CW709,$DQ709-$CW709+1)),IF($CW709=-1,"",VLOOKUP($CC709,구글언어코드!$K:$L,2,0))),
IF($CX709=-1,"",MID($AQ709,$CX709,$DR709-$CX709+1)),IF($CX709=-1,"",VLOOKUP($CD709,구글언어코드!$K:$L,2,0))),
IF($CY709=-1,"",MID($AQ709,$CY709,$DS709-$CY709+1)),IF($CY709=-1,"",VLOOKUP($CE709,구글언어코드!$K:$L,2,0))),
IF($CZ709=-1,"",MID($AQ709,$CZ709,$DT709-$CZ709+1)),IF($CZ709=-1,"",VLOOKUP($CF709,구글언어코드!$K:$L,2,0))),
IF($DA709=-1,"",MID($AQ709,$DA709,$DU709-$DA709+1)),IF($DA709=-1,"",VLOOKUP($CG709,구글언어코드!$K:$L,2,0)))</f>
        <v>Attack</v>
      </c>
      <c r="DW709" t="str">
        <f ca="1">SUBSTITUTE(SUBSTITUTE(SUBSTITUTE(SUBSTITUTE(SUBSTITUTE(SUBSTITUTE(SUBSTITUTE(SUBSTITUTE(SUBSTITUTE(SUBSTITUTE(
SUBSTITUTE(SUBSTITUTE(SUBSTITUTE(SUBSTITUTE(SUBSTITUTE(SUBSTITUTE(SUBSTITUTE(SUBSTITUTE(SUBSTITUTE(SUBSTITUTE(DV709,
IF($CH709=-1,"",VLOOKUP($BN709,구글언어코드!$K:$L,2,0)),IF($CH709=-1,"",MID($AQ709,$CH709,$DB709-$CH709+1))),
IF($CI709=-1,"",VLOOKUP($BO709,구글언어코드!$K:$L,2,0)),IF($CI709=-1,"",MID($AQ709,$CI709,$DC709-$CI709+1))),
IF($CJ709=-1,"",VLOOKUP($BP709,구글언어코드!$K:$L,2,0)),IF($CJ709=-1,"",MID($AQ709,$CJ709,$DD709-$CJ709+1))),
IF($CK709=-1,"",VLOOKUP($BQ709,구글언어코드!$K:$L,2,0)),IF($CK709=-1,"",MID($AQ709,$CK709,$DE709-$CK709+1))),
IF($CL709=-1,"",VLOOKUP($BR709,구글언어코드!$K:$L,2,0)),IF($CL709=-1,"",MID($AQ709,$CL709,$DF709-$CL709+1))),
IF($CM709=-1,"",VLOOKUP($BS709,구글언어코드!$K:$L,2,0)),IF($CM709=-1,"",MID($AQ709,$CM709,$DG709-$CM709+1))),
IF($CN709=-1,"",VLOOKUP($BT709,구글언어코드!$K:$L,2,0)),IF($CN709=-1,"",MID($AQ709,$CN709,$DH709-$CN709+1))),
IF($CO709=-1,"",VLOOKUP($BU709,구글언어코드!$K:$L,2,0)),IF($CO709=-1,"",MID($AQ709,$CO709,$DI709-$CO709+1))),
IF($CP709=-1,"",VLOOKUP($BV709,구글언어코드!$K:$L,2,0)),IF($CP709=-1,"",MID($AQ709,$CP709,$DJ709-$CP709+1))),
IF($CQ709=-1,"",VLOOKUP($BW709,구글언어코드!$K:$L,2,0)),IF($CQ709=-1,"",MID($AQ709,$CQ709,$DK709-$CQ709+1))),
IF($CR709=-1,"",VLOOKUP($BX709,구글언어코드!$K:$L,2,0)),IF($CR709=-1,"",MID($AQ709,$CR709,$DL709-$CR709+1))),
IF($CS709=-1,"",VLOOKUP($BY709,구글언어코드!$K:$L,2,0)),IF($CS709=-1,"",MID($AQ709,$CS709,$DM709-$CS709+1))),
IF($CT709=-1,"",VLOOKUP($BZ709,구글언어코드!$K:$L,2,0)),IF($CT709=-1,"",MID($AQ709,$CT709,$DN709-$CT709+1))),
IF($CU709=-1,"",VLOOKUP($CA709,구글언어코드!$K:$L,2,0)),IF($CU709=-1,"",MID($AQ709,$CU709,$DO709-$CU709+1))),
IF($CV709=-1,"",VLOOKUP($CB709,구글언어코드!$K:$L,2,0)),IF($CV709=-1,"",MID($AQ709,$CV709,$DP709-$CV709+1))),
IF($CW709=-1,"",VLOOKUP($CC709,구글언어코드!$K:$L,2,0)),IF($CW709=-1,"",MID($AQ709,$CW709,$DQ709-$CW709+1))),
IF($CX709=-1,"",VLOOKUP($CD709,구글언어코드!$K:$L,2,0)),IF($CX709=-1,"",MID($AQ709,$CX709,$DR709-$CX709+1))),
IF($CY709=-1,"",VLOOKUP($CE709,구글언어코드!$K:$L,2,0)),IF($CY709=-1,"",MID($AQ709,$CY709,$DS709-$CY709+1))),
IF($CZ709=-1,"",VLOOKUP($CF709,구글언어코드!$K:$L,2,0)),IF($CZ709=-1,"",MID($AQ709,$CZ709,$DT709-$CZ709+1))),
IF($DA709=-1,"",VLOOKUP($CG709,구글언어코드!$K:$L,2,0)),IF($DA709=-1,"",MID($AQ709,$DA709,$DU709-$DA709+1)))</f>
        <v>Attack</v>
      </c>
      <c r="DX709">
        <f>IF(LEN(C709)-LEN(SUBSTITUTE(C709,"}",""))&lt;&gt;LEN(C709)-LEN(SUBSTITUTE(C709,"{","")),"괄호이상",(LEN(C709)-LEN(SUBSTITUTE(C709,"}",""))))</f>
        <v>0</v>
      </c>
      <c r="DY709">
        <f>IF(LEN(H709)-LEN(SUBSTITUTE(H709,"}",""))&lt;&gt;LEN(H709)-LEN(SUBSTITUTE(H709,"{","")),"괄호이상",(LEN(H709)-LEN(SUBSTITUTE(H709,"}",""))))</f>
        <v>0</v>
      </c>
      <c r="DZ709">
        <f>IF(LEN(O709)-LEN(SUBSTITUTE(O709,"}",""))&lt;&gt;LEN(O709)-LEN(SUBSTITUTE(O709,"{","")),"괄호이상",(LEN(O709)-LEN(SUBSTITUTE(O709,"}",""))))</f>
        <v>0</v>
      </c>
      <c r="EA709">
        <f>IF(LEN(P709)-LEN(SUBSTITUTE(P709,"}",""))&lt;&gt;LEN(P709)-LEN(SUBSTITUTE(P709,"{","")),"괄호이상",(LEN(P709)-LEN(SUBSTITUTE(P709,"}",""))))</f>
        <v>0</v>
      </c>
      <c r="EB709">
        <f>IF(LEN(Q709)-LEN(SUBSTITUTE(Q709,"}",""))&lt;&gt;LEN(Q709)-LEN(SUBSTITUTE(Q709,"{","")),"괄호이상",(LEN(Q709)-LEN(SUBSTITUTE(Q709,"}",""))))</f>
        <v>0</v>
      </c>
      <c r="EC709">
        <f>IF(LEN(R709)-LEN(SUBSTITUTE(R709,"}",""))&lt;&gt;LEN(R709)-LEN(SUBSTITUTE(R709,"{","")),"괄호이상",(LEN(R709)-LEN(SUBSTITUTE(R709,"}",""))))</f>
        <v>0</v>
      </c>
      <c r="ED709">
        <f>IF(LEN(S709)-LEN(SUBSTITUTE(S709,"}",""))&lt;&gt;LEN(S709)-LEN(SUBSTITUTE(S709,"{","")),"괄호이상",(LEN(S709)-LEN(SUBSTITUTE(S709,"}",""))))</f>
        <v>0</v>
      </c>
      <c r="EE709">
        <f>IF(LEN(T709)-LEN(SUBSTITUTE(T709,"}",""))&lt;&gt;LEN(T709)-LEN(SUBSTITUTE(T709,"{","")),"괄호이상",(LEN(T709)-LEN(SUBSTITUTE(T709,"}",""))))</f>
        <v>0</v>
      </c>
      <c r="EF709">
        <f>IF(LEN(U709)-LEN(SUBSTITUTE(U709,"}",""))&lt;&gt;LEN(U709)-LEN(SUBSTITUTE(U709,"{","")),"괄호이상",(LEN(U709)-LEN(SUBSTITUTE(U709,"}",""))))</f>
        <v>0</v>
      </c>
      <c r="EG709">
        <f>IF(LEN(V709)-LEN(SUBSTITUTE(V709,"}",""))&lt;&gt;LEN(V709)-LEN(SUBSTITUTE(V709,"{","")),"괄호이상",(LEN(V709)-LEN(SUBSTITUTE(V709,"}",""))))</f>
        <v>0</v>
      </c>
      <c r="EH709">
        <f>IF(LEN(W709)-LEN(SUBSTITUTE(W709,"}",""))&lt;&gt;LEN(W709)-LEN(SUBSTITUTE(W709,"{","")),"괄호이상",(LEN(W709)-LEN(SUBSTITUTE(W709,"}",""))))</f>
        <v>0</v>
      </c>
      <c r="EI709">
        <f>IF(LEN(X709)-LEN(SUBSTITUTE(X709,"}",""))&lt;&gt;LEN(X709)-LEN(SUBSTITUTE(X709,"{","")),"괄호이상",(LEN(X709)-LEN(SUBSTITUTE(X709,"}",""))))</f>
        <v>0</v>
      </c>
      <c r="EJ709">
        <f>IF(LEN(Y709)-LEN(SUBSTITUTE(Y709,"}",""))&lt;&gt;LEN(Y709)-LEN(SUBSTITUTE(Y709,"{","")),"괄호이상",(LEN(Y709)-LEN(SUBSTITUTE(Y709,"}",""))))</f>
        <v>0</v>
      </c>
      <c r="EK709">
        <f>IF(LEN(Z709)-LEN(SUBSTITUTE(Z709,"}",""))&lt;&gt;LEN(Z709)-LEN(SUBSTITUTE(Z709,"{","")),"괄호이상",(LEN(Z709)-LEN(SUBSTITUTE(Z709,"}",""))))</f>
        <v>0</v>
      </c>
      <c r="EL709">
        <f>IF(LEN(AA709)-LEN(SUBSTITUTE(AA709,"}",""))&lt;&gt;LEN(AA709)-LEN(SUBSTITUTE(AA709,"{","")),"괄호이상",(LEN(AA709)-LEN(SUBSTITUTE(AA709,"}",""))))</f>
        <v>0</v>
      </c>
      <c r="EM709">
        <f>IF(LEN(AB709)-LEN(SUBSTITUTE(AB709,"}",""))&lt;&gt;LEN(AB709)-LEN(SUBSTITUTE(AB709,"{","")),"괄호이상",(LEN(AB709)-LEN(SUBSTITUTE(AB709,"}",""))))</f>
        <v>0</v>
      </c>
      <c r="EN709">
        <f>IF(LEN(AC709)-LEN(SUBSTITUTE(AC709,"}",""))&lt;&gt;LEN(AC709)-LEN(SUBSTITUTE(AC709,"{","")),"괄호이상",(LEN(AC709)-LEN(SUBSTITUTE(AC709,"}",""))))</f>
        <v>0</v>
      </c>
      <c r="EO709">
        <f>IF(LEN(AD709)-LEN(SUBSTITUTE(AD709,"}",""))&lt;&gt;LEN(AD709)-LEN(SUBSTITUTE(AD709,"{","")),"괄호이상",(LEN(AD709)-LEN(SUBSTITUTE(AD709,"}",""))))</f>
        <v>0</v>
      </c>
      <c r="EP709">
        <f>IF(LEN(AE709)-LEN(SUBSTITUTE(AE709,"}",""))&lt;&gt;LEN(AE709)-LEN(SUBSTITUTE(AE709,"{","")),"괄호이상",(LEN(AE709)-LEN(SUBSTITUTE(AE709,"}",""))))</f>
        <v>0</v>
      </c>
      <c r="EQ709">
        <f>IF(LEN(AF709)-LEN(SUBSTITUTE(AF709,"}",""))&lt;&gt;LEN(AF709)-LEN(SUBSTITUTE(AF709,"{","")),"괄호이상",(LEN(AF709)-LEN(SUBSTITUTE(AF709,"}",""))))</f>
        <v>0</v>
      </c>
      <c r="ER709">
        <f>IF(LEN(AG709)-LEN(SUBSTITUTE(AG709,"}",""))&lt;&gt;LEN(AG709)-LEN(SUBSTITUTE(AG709,"{","")),"괄호이상",(LEN(AG709)-LEN(SUBSTITUTE(AG709,"}",""))))</f>
        <v>0</v>
      </c>
      <c r="ES709">
        <f>IF(LEN(AH709)-LEN(SUBSTITUTE(AH709,"}",""))&lt;&gt;LEN(AH709)-LEN(SUBSTITUTE(AH709,"{","")),"괄호이상",(LEN(AH709)-LEN(SUBSTITUTE(AH709,"}",""))))</f>
        <v>0</v>
      </c>
      <c r="ET709">
        <f>IF(LEN(AI709)-LEN(SUBSTITUTE(AI709,"}",""))&lt;&gt;LEN(AI709)-LEN(SUBSTITUTE(AI709,"{","")),"괄호이상",(LEN(AI709)-LEN(SUBSTITUTE(AI709,"}",""))))</f>
        <v>0</v>
      </c>
      <c r="EU709">
        <f>IF(LEN(AJ709)-LEN(SUBSTITUTE(AJ709,"}",""))&lt;&gt;LEN(AJ709)-LEN(SUBSTITUTE(AJ709,"{","")),"괄호이상",(LEN(AJ709)-LEN(SUBSTITUTE(AJ709,"}",""))))</f>
        <v>0</v>
      </c>
      <c r="EV709">
        <f>IF(LEN(AK709)-LEN(SUBSTITUTE(AK709,"}",""))&lt;&gt;LEN(AK709)-LEN(SUBSTITUTE(AK709,"{","")),"괄호이상",(LEN(AK709)-LEN(SUBSTITUTE(AK709,"}",""))))</f>
        <v>0</v>
      </c>
      <c r="EW709">
        <f>IF(LEN(AL709)-LEN(SUBSTITUTE(AL709,"}",""))&lt;&gt;LEN(AL709)-LEN(SUBSTITUTE(AL709,"{","")),"괄호이상",(LEN(AL709)-LEN(SUBSTITUTE(AL709,"}",""))))</f>
        <v>0</v>
      </c>
      <c r="EX709">
        <f>IF(LEN(AM709)-LEN(SUBSTITUTE(AM709,"}",""))&lt;&gt;LEN(AM709)-LEN(SUBSTITUTE(AM709,"{","")),"괄호이상",(LEN(AM709)-LEN(SUBSTITUTE(AM709,"}",""))))</f>
        <v>0</v>
      </c>
      <c r="EY709">
        <f>IF(LEN(AN709)-LEN(SUBSTITUTE(AN709,"}",""))&lt;&gt;LEN(AN709)-LEN(SUBSTITUTE(AN709,"{","")),"괄호이상",(LEN(AN709)-LEN(SUBSTITUTE(AN709,"}",""))))</f>
        <v>0</v>
      </c>
      <c r="EZ709">
        <f>IF(LEN(AO709)-LEN(SUBSTITUTE(AO709,"}",""))&lt;&gt;LEN(AO709)-LEN(SUBSTITUTE(AO709,"{","")),"괄호이상",(LEN(AO709)-LEN(SUBSTITUTE(AO709,"}",""))))</f>
        <v>0</v>
      </c>
      <c r="FA709">
        <f>IF(LEN(AP709)-LEN(SUBSTITUTE(AP709,"}",""))&lt;&gt;LEN(AP709)-LEN(SUBSTITUTE(AP709,"{","")),"괄호이상",(LEN(AP709)-LEN(SUBSTITUTE(AP709,"}",""))))</f>
        <v>0</v>
      </c>
      <c r="FB709" t="str">
        <f t="array" ref="FB709">IF(SUM(IF($DX709-DX709:FA709&gt;0,1,0))&gt;0,"여기","")</f>
        <v/>
      </c>
      <c r="FC709">
        <f>IF(LEN(C709)-LEN(SUBSTITUTE(C709,"&gt;",""))&lt;&gt;LEN(C709)-LEN(SUBSTITUTE(C709,"&lt;","")),"괄호이상",(LEN(C709)-LEN(SUBSTITUTE(C709,"&gt;","")))/2)</f>
        <v>0</v>
      </c>
      <c r="FD709">
        <f>IF(LEN(H709)-LEN(SUBSTITUTE(H709,"&gt;",""))&lt;&gt;LEN(H709)-LEN(SUBSTITUTE(H709,"&lt;","")),"괄호이상",(LEN(H709)-LEN(SUBSTITUTE(H709,"&gt;","")))/2)</f>
        <v>0</v>
      </c>
      <c r="FE709">
        <f>IF(LEN(O709)-LEN(SUBSTITUTE(O709,"&gt;",""))&lt;&gt;LEN(O709)-LEN(SUBSTITUTE(O709,"&lt;","")),"괄호이상",(LEN(O709)-LEN(SUBSTITUTE(O709,"&gt;","")))/2)</f>
        <v>0</v>
      </c>
      <c r="FF709">
        <f>IF(LEN(P709)-LEN(SUBSTITUTE(P709,"&gt;",""))&lt;&gt;LEN(P709)-LEN(SUBSTITUTE(P709,"&lt;","")),"괄호이상",(LEN(P709)-LEN(SUBSTITUTE(P709,"&gt;","")))/2)</f>
        <v>0</v>
      </c>
      <c r="FG709">
        <f>IF(LEN(Q709)-LEN(SUBSTITUTE(Q709,"&gt;",""))&lt;&gt;LEN(Q709)-LEN(SUBSTITUTE(Q709,"&lt;","")),"괄호이상",(LEN(Q709)-LEN(SUBSTITUTE(Q709,"&gt;","")))/2)</f>
        <v>0</v>
      </c>
      <c r="FH709">
        <f>IF(LEN(R709)-LEN(SUBSTITUTE(R709,"&gt;",""))&lt;&gt;LEN(R709)-LEN(SUBSTITUTE(R709,"&lt;","")),"괄호이상",(LEN(R709)-LEN(SUBSTITUTE(R709,"&gt;","")))/2)</f>
        <v>0</v>
      </c>
      <c r="FI709">
        <f>IF(LEN(S709)-LEN(SUBSTITUTE(S709,"&gt;",""))&lt;&gt;LEN(S709)-LEN(SUBSTITUTE(S709,"&lt;","")),"괄호이상",(LEN(S709)-LEN(SUBSTITUTE(S709,"&gt;","")))/2)</f>
        <v>0</v>
      </c>
      <c r="FJ709">
        <f>IF(LEN(T709)-LEN(SUBSTITUTE(T709,"&gt;",""))&lt;&gt;LEN(T709)-LEN(SUBSTITUTE(T709,"&lt;","")),"괄호이상",(LEN(T709)-LEN(SUBSTITUTE(T709,"&gt;","")))/2)</f>
        <v>0</v>
      </c>
      <c r="FK709">
        <f>IF(LEN(U709)-LEN(SUBSTITUTE(U709,"&gt;",""))&lt;&gt;LEN(U709)-LEN(SUBSTITUTE(U709,"&lt;","")),"괄호이상",(LEN(U709)-LEN(SUBSTITUTE(U709,"&gt;","")))/2)</f>
        <v>0</v>
      </c>
      <c r="FL709">
        <f>IF(LEN(V709)-LEN(SUBSTITUTE(V709,"&gt;",""))&lt;&gt;LEN(V709)-LEN(SUBSTITUTE(V709,"&lt;","")),"괄호이상",(LEN(V709)-LEN(SUBSTITUTE(V709,"&gt;","")))/2)</f>
        <v>0</v>
      </c>
      <c r="FM709">
        <f>IF(LEN(W709)-LEN(SUBSTITUTE(W709,"&gt;",""))&lt;&gt;LEN(W709)-LEN(SUBSTITUTE(W709,"&lt;","")),"괄호이상",(LEN(W709)-LEN(SUBSTITUTE(W709,"&gt;","")))/2)</f>
        <v>0</v>
      </c>
      <c r="FN709">
        <f>IF(LEN(X709)-LEN(SUBSTITUTE(X709,"&gt;",""))&lt;&gt;LEN(X709)-LEN(SUBSTITUTE(X709,"&lt;","")),"괄호이상",(LEN(X709)-LEN(SUBSTITUTE(X709,"&gt;","")))/2)</f>
        <v>0</v>
      </c>
      <c r="FO709">
        <f>IF(LEN(Y709)-LEN(SUBSTITUTE(Y709,"&gt;",""))&lt;&gt;LEN(Y709)-LEN(SUBSTITUTE(Y709,"&lt;","")),"괄호이상",(LEN(Y709)-LEN(SUBSTITUTE(Y709,"&gt;","")))/2)</f>
        <v>0</v>
      </c>
      <c r="FP709">
        <f>IF(LEN(Z709)-LEN(SUBSTITUTE(Z709,"&gt;",""))&lt;&gt;LEN(Z709)-LEN(SUBSTITUTE(Z709,"&lt;","")),"괄호이상",(LEN(Z709)-LEN(SUBSTITUTE(Z709,"&gt;","")))/2)</f>
        <v>0</v>
      </c>
      <c r="FQ709">
        <f>IF(LEN(AA709)-LEN(SUBSTITUTE(AA709,"&gt;",""))&lt;&gt;LEN(AA709)-LEN(SUBSTITUTE(AA709,"&lt;","")),"괄호이상",(LEN(AA709)-LEN(SUBSTITUTE(AA709,"&gt;","")))/2)</f>
        <v>0</v>
      </c>
      <c r="FR709">
        <f>IF(LEN(AB709)-LEN(SUBSTITUTE(AB709,"&gt;",""))&lt;&gt;LEN(AB709)-LEN(SUBSTITUTE(AB709,"&lt;","")),"괄호이상",(LEN(AB709)-LEN(SUBSTITUTE(AB709,"&gt;","")))/2)</f>
        <v>0</v>
      </c>
      <c r="FS709">
        <f>IF(LEN(AC709)-LEN(SUBSTITUTE(AC709,"&gt;",""))&lt;&gt;LEN(AC709)-LEN(SUBSTITUTE(AC709,"&lt;","")),"괄호이상",(LEN(AC709)-LEN(SUBSTITUTE(AC709,"&gt;","")))/2)</f>
        <v>0</v>
      </c>
      <c r="FT709">
        <f>IF(LEN(AD709)-LEN(SUBSTITUTE(AD709,"&gt;",""))&lt;&gt;LEN(AD709)-LEN(SUBSTITUTE(AD709,"&lt;","")),"괄호이상",(LEN(AD709)-LEN(SUBSTITUTE(AD709,"&gt;","")))/2)</f>
        <v>0</v>
      </c>
      <c r="FU709">
        <f>IF(LEN(AE709)-LEN(SUBSTITUTE(AE709,"&gt;",""))&lt;&gt;LEN(AE709)-LEN(SUBSTITUTE(AE709,"&lt;","")),"괄호이상",(LEN(AE709)-LEN(SUBSTITUTE(AE709,"&gt;","")))/2)</f>
        <v>0</v>
      </c>
      <c r="FV709">
        <f>IF(LEN(AF709)-LEN(SUBSTITUTE(AF709,"&gt;",""))&lt;&gt;LEN(AF709)-LEN(SUBSTITUTE(AF709,"&lt;","")),"괄호이상",(LEN(AF709)-LEN(SUBSTITUTE(AF709,"&gt;","")))/2)</f>
        <v>0</v>
      </c>
      <c r="FW709">
        <f>IF(LEN(AG709)-LEN(SUBSTITUTE(AG709,"&gt;",""))&lt;&gt;LEN(AG709)-LEN(SUBSTITUTE(AG709,"&lt;","")),"괄호이상",(LEN(AG709)-LEN(SUBSTITUTE(AG709,"&gt;","")))/2)</f>
        <v>0</v>
      </c>
      <c r="FX709">
        <f>IF(LEN(AH709)-LEN(SUBSTITUTE(AH709,"&gt;",""))&lt;&gt;LEN(AH709)-LEN(SUBSTITUTE(AH709,"&lt;","")),"괄호이상",(LEN(AH709)-LEN(SUBSTITUTE(AH709,"&gt;","")))/2)</f>
        <v>0</v>
      </c>
      <c r="FY709">
        <f>IF(LEN(AI709)-LEN(SUBSTITUTE(AI709,"&gt;",""))&lt;&gt;LEN(AI709)-LEN(SUBSTITUTE(AI709,"&lt;","")),"괄호이상",(LEN(AI709)-LEN(SUBSTITUTE(AI709,"&gt;","")))/2)</f>
        <v>0</v>
      </c>
      <c r="FZ709">
        <f>IF(LEN(AJ709)-LEN(SUBSTITUTE(AJ709,"&gt;",""))&lt;&gt;LEN(AJ709)-LEN(SUBSTITUTE(AJ709,"&lt;","")),"괄호이상",(LEN(AJ709)-LEN(SUBSTITUTE(AJ709,"&gt;","")))/2)</f>
        <v>0</v>
      </c>
      <c r="GA709">
        <f>IF(LEN(AK709)-LEN(SUBSTITUTE(AK709,"&gt;",""))&lt;&gt;LEN(AK709)-LEN(SUBSTITUTE(AK709,"&lt;","")),"괄호이상",(LEN(AK709)-LEN(SUBSTITUTE(AK709,"&gt;","")))/2)</f>
        <v>0</v>
      </c>
      <c r="GB709">
        <f>IF(LEN(AL709)-LEN(SUBSTITUTE(AL709,"&gt;",""))&lt;&gt;LEN(AL709)-LEN(SUBSTITUTE(AL709,"&lt;","")),"괄호이상",(LEN(AL709)-LEN(SUBSTITUTE(AL709,"&gt;","")))/2)</f>
        <v>0</v>
      </c>
      <c r="GC709">
        <f>IF(LEN(AM709)-LEN(SUBSTITUTE(AM709,"&gt;",""))&lt;&gt;LEN(AM709)-LEN(SUBSTITUTE(AM709,"&lt;","")),"괄호이상",(LEN(AM709)-LEN(SUBSTITUTE(AM709,"&gt;","")))/2)</f>
        <v>0</v>
      </c>
      <c r="GD709">
        <f>IF(LEN(AN709)-LEN(SUBSTITUTE(AN709,"&gt;",""))&lt;&gt;LEN(AN709)-LEN(SUBSTITUTE(AN709,"&lt;","")),"괄호이상",(LEN(AN709)-LEN(SUBSTITUTE(AN709,"&gt;","")))/2)</f>
        <v>0</v>
      </c>
      <c r="GE709">
        <f>IF(LEN(AO709)-LEN(SUBSTITUTE(AO709,"&gt;",""))&lt;&gt;LEN(AO709)-LEN(SUBSTITUTE(AO709,"&lt;","")),"괄호이상",(LEN(AO709)-LEN(SUBSTITUTE(AO709,"&gt;","")))/2)</f>
        <v>0</v>
      </c>
      <c r="GF709">
        <f>IF(LEN(AP709)-LEN(SUBSTITUTE(AP709,"&gt;",""))&lt;&gt;LEN(AP709)-LEN(SUBSTITUTE(AP709,"&lt;","")),"괄호이상",(LEN(AP709)-LEN(SUBSTITUTE(AP709,"&gt;","")))/2)</f>
        <v>0</v>
      </c>
      <c r="GG709" t="str">
        <f t="array" ref="GG709">IF(SUM(IF($FC709-FC709:GF709&gt;0,1,0))&gt;0,"여기","")</f>
        <v/>
      </c>
      <c r="GH709" t="str">
        <f t="shared" si="675"/>
        <v/>
      </c>
    </row>
    <row r="710" spans="1:190" x14ac:dyDescent="0.3">
      <c r="A710" t="s">
        <v>1288</v>
      </c>
      <c r="B710">
        <f t="shared" si="673"/>
        <v>1</v>
      </c>
      <c r="C710" t="s">
        <v>1298</v>
      </c>
      <c r="E710" t="str">
        <f t="shared" si="624"/>
        <v>공격력</v>
      </c>
      <c r="G710" t="s">
        <v>2401</v>
      </c>
      <c r="H710" t="s">
        <v>1302</v>
      </c>
      <c r="J710" s="1" t="str">
        <f t="shared" si="625"/>
        <v>Attack</v>
      </c>
      <c r="L710">
        <v>1</v>
      </c>
      <c r="M710">
        <v>1</v>
      </c>
      <c r="O710" t="s">
        <v>9850</v>
      </c>
      <c r="P710" t="s">
        <v>9851</v>
      </c>
      <c r="Q710" t="s">
        <v>9852</v>
      </c>
      <c r="R710" t="s">
        <v>9858</v>
      </c>
      <c r="S710" t="s">
        <v>9859</v>
      </c>
      <c r="T710" t="s">
        <v>9863</v>
      </c>
      <c r="U710" t="s">
        <v>9864</v>
      </c>
      <c r="V710" t="s">
        <v>9869</v>
      </c>
      <c r="W710" t="s">
        <v>9867</v>
      </c>
      <c r="X710" s="20" t="s">
        <v>9872</v>
      </c>
      <c r="Y710" t="s">
        <v>9874</v>
      </c>
      <c r="Z710" t="s">
        <v>9867</v>
      </c>
      <c r="AA710" t="s">
        <v>9853</v>
      </c>
      <c r="AB710" t="s">
        <v>9854</v>
      </c>
      <c r="AC710" t="s">
        <v>9854</v>
      </c>
      <c r="AD710" t="s">
        <v>9855</v>
      </c>
      <c r="AE710" t="s">
        <v>9856</v>
      </c>
      <c r="AF710" t="s">
        <v>9857</v>
      </c>
      <c r="AG710" t="s">
        <v>9860</v>
      </c>
      <c r="AH710" t="s">
        <v>9861</v>
      </c>
      <c r="AI710" t="s">
        <v>9862</v>
      </c>
      <c r="AJ710" t="s">
        <v>9865</v>
      </c>
      <c r="AK710" t="s">
        <v>9866</v>
      </c>
      <c r="AL710" t="s">
        <v>9868</v>
      </c>
      <c r="AM710" t="s">
        <v>9870</v>
      </c>
      <c r="AN710" t="s">
        <v>9871</v>
      </c>
      <c r="AO710" t="s">
        <v>9873</v>
      </c>
      <c r="AP710" t="s">
        <v>9854</v>
      </c>
      <c r="AQ710" t="str">
        <f t="shared" si="674"/>
        <v>Attack</v>
      </c>
      <c r="AR710">
        <f t="shared" si="626"/>
        <v>0</v>
      </c>
      <c r="AS710">
        <f t="shared" si="627"/>
        <v>0</v>
      </c>
      <c r="AT710">
        <f t="shared" ca="1" si="628"/>
        <v>-1</v>
      </c>
      <c r="AU710">
        <f t="shared" ca="1" si="629"/>
        <v>-1</v>
      </c>
      <c r="AV710">
        <f t="shared" ca="1" si="630"/>
        <v>-1</v>
      </c>
      <c r="AW710">
        <f t="shared" ca="1" si="631"/>
        <v>-1</v>
      </c>
      <c r="AX710">
        <f t="shared" ca="1" si="632"/>
        <v>-1</v>
      </c>
      <c r="AY710">
        <f t="shared" ca="1" si="633"/>
        <v>-1</v>
      </c>
      <c r="AZ710">
        <f t="shared" ca="1" si="634"/>
        <v>-1</v>
      </c>
      <c r="BA710">
        <f t="shared" ca="1" si="635"/>
        <v>-1</v>
      </c>
      <c r="BB710">
        <f t="shared" ca="1" si="636"/>
        <v>-1</v>
      </c>
      <c r="BC710">
        <f t="shared" ca="1" si="637"/>
        <v>-1</v>
      </c>
      <c r="BD710">
        <f t="shared" ca="1" si="638"/>
        <v>-1</v>
      </c>
      <c r="BE710">
        <f t="shared" ca="1" si="639"/>
        <v>-1</v>
      </c>
      <c r="BF710">
        <f t="shared" ca="1" si="640"/>
        <v>-1</v>
      </c>
      <c r="BG710">
        <f t="shared" ca="1" si="641"/>
        <v>-1</v>
      </c>
      <c r="BH710">
        <f t="shared" ca="1" si="642"/>
        <v>-1</v>
      </c>
      <c r="BI710">
        <f t="shared" ca="1" si="643"/>
        <v>-1</v>
      </c>
      <c r="BJ710">
        <f t="shared" ca="1" si="644"/>
        <v>-1</v>
      </c>
      <c r="BK710">
        <f t="shared" ca="1" si="645"/>
        <v>-1</v>
      </c>
      <c r="BL710">
        <f t="shared" ca="1" si="646"/>
        <v>-1</v>
      </c>
      <c r="BM710">
        <f t="shared" ca="1" si="647"/>
        <v>-1</v>
      </c>
      <c r="BN710">
        <f ca="1">IF(AT710=-1,-1,COUNTIF($AT710:AT710,AT710)+IF(AT710=0,50,0))</f>
        <v>-1</v>
      </c>
      <c r="BO710">
        <f ca="1">IF(AU710=-1,-1,COUNTIF($AT710:AU710,AU710)+IF(AU710=0,50,0))</f>
        <v>-1</v>
      </c>
      <c r="BP710">
        <f ca="1">IF(AV710=-1,-1,COUNTIF($AT710:AV710,AV710)+IF(AV710=0,50,0))</f>
        <v>-1</v>
      </c>
      <c r="BQ710">
        <f ca="1">IF(AW710=-1,-1,COUNTIF($AT710:AW710,AW710)+IF(AW710=0,50,0))</f>
        <v>-1</v>
      </c>
      <c r="BR710">
        <f ca="1">IF(AX710=-1,-1,COUNTIF($AT710:AX710,AX710)+IF(AX710=0,50,0))</f>
        <v>-1</v>
      </c>
      <c r="BS710">
        <f ca="1">IF(AY710=-1,-1,COUNTIF($AT710:AY710,AY710)+IF(AY710=0,50,0))</f>
        <v>-1</v>
      </c>
      <c r="BT710">
        <f ca="1">IF(AZ710=-1,-1,COUNTIF($AT710:AZ710,AZ710)+IF(AZ710=0,50,0))</f>
        <v>-1</v>
      </c>
      <c r="BU710">
        <f ca="1">IF(BA710=-1,-1,COUNTIF($AT710:BA710,BA710)+IF(BA710=0,50,0))</f>
        <v>-1</v>
      </c>
      <c r="BV710">
        <f ca="1">IF(BB710=-1,-1,COUNTIF($AT710:BB710,BB710)+IF(BB710=0,50,0))</f>
        <v>-1</v>
      </c>
      <c r="BW710">
        <f ca="1">IF(BC710=-1,-1,COUNTIF($AT710:BC710,BC710)+IF(BC710=0,50,0))</f>
        <v>-1</v>
      </c>
      <c r="BX710">
        <f ca="1">IF(BD710=-1,-1,COUNTIF($AT710:BD710,BD710)+IF(BD710=0,50,0))</f>
        <v>-1</v>
      </c>
      <c r="BY710">
        <f ca="1">IF(BE710=-1,-1,COUNTIF($AT710:BE710,BE710)+IF(BE710=0,50,0))</f>
        <v>-1</v>
      </c>
      <c r="BZ710">
        <f ca="1">IF(BF710=-1,-1,COUNTIF($AT710:BF710,BF710)+IF(BF710=0,50,0))</f>
        <v>-1</v>
      </c>
      <c r="CA710">
        <f ca="1">IF(BG710=-1,-1,COUNTIF($AT710:BG710,BG710)+IF(BG710=0,50,0))</f>
        <v>-1</v>
      </c>
      <c r="CB710">
        <f ca="1">IF(BH710=-1,-1,COUNTIF($AT710:BH710,BH710)+IF(BH710=0,50,0))</f>
        <v>-1</v>
      </c>
      <c r="CC710">
        <f ca="1">IF(BI710=-1,-1,COUNTIF($AT710:BI710,BI710)+IF(BI710=0,50,0))</f>
        <v>-1</v>
      </c>
      <c r="CD710">
        <f ca="1">IF(BJ710=-1,-1,COUNTIF($AT710:BJ710,BJ710)+IF(BJ710=0,50,0))</f>
        <v>-1</v>
      </c>
      <c r="CE710">
        <f ca="1">IF(BK710=-1,-1,COUNTIF($AT710:BK710,BK710)+IF(BK710=0,50,0))</f>
        <v>-1</v>
      </c>
      <c r="CF710">
        <f ca="1">IF(BL710=-1,-1,COUNTIF($AT710:BL710,BL710)+IF(BL710=0,50,0))</f>
        <v>-1</v>
      </c>
      <c r="CG710">
        <f ca="1">IF(BM710=-1,-1,COUNTIF($AT710:BM710,BM710)+IF(BM710=0,50,0))</f>
        <v>-1</v>
      </c>
      <c r="CH710">
        <f t="shared" ca="1" si="676"/>
        <v>-1</v>
      </c>
      <c r="CI710">
        <f t="shared" ca="1" si="676"/>
        <v>-1</v>
      </c>
      <c r="CJ710">
        <f t="shared" ca="1" si="676"/>
        <v>-1</v>
      </c>
      <c r="CK710">
        <f t="shared" ca="1" si="676"/>
        <v>-1</v>
      </c>
      <c r="CL710">
        <f t="shared" ca="1" si="676"/>
        <v>-1</v>
      </c>
      <c r="CM710">
        <f t="shared" ca="1" si="676"/>
        <v>-1</v>
      </c>
      <c r="CN710">
        <f t="shared" ca="1" si="676"/>
        <v>-1</v>
      </c>
      <c r="CO710">
        <f t="shared" ca="1" si="676"/>
        <v>-1</v>
      </c>
      <c r="CP710">
        <f t="shared" ca="1" si="676"/>
        <v>-1</v>
      </c>
      <c r="CQ710">
        <f t="shared" ca="1" si="676"/>
        <v>-1</v>
      </c>
      <c r="CR710">
        <f t="shared" ca="1" si="677"/>
        <v>-1</v>
      </c>
      <c r="CS710">
        <f t="shared" ca="1" si="677"/>
        <v>-1</v>
      </c>
      <c r="CT710">
        <f t="shared" ca="1" si="677"/>
        <v>-1</v>
      </c>
      <c r="CU710">
        <f t="shared" ca="1" si="677"/>
        <v>-1</v>
      </c>
      <c r="CV710">
        <f t="shared" ca="1" si="677"/>
        <v>-1</v>
      </c>
      <c r="CW710">
        <f t="shared" ca="1" si="677"/>
        <v>-1</v>
      </c>
      <c r="CX710">
        <f t="shared" ca="1" si="677"/>
        <v>-1</v>
      </c>
      <c r="CY710">
        <f t="shared" ca="1" si="677"/>
        <v>-1</v>
      </c>
      <c r="CZ710">
        <f t="shared" ca="1" si="677"/>
        <v>-1</v>
      </c>
      <c r="DA710">
        <f t="shared" ca="1" si="677"/>
        <v>-1</v>
      </c>
      <c r="DB710">
        <f t="shared" ca="1" si="678"/>
        <v>-1</v>
      </c>
      <c r="DC710">
        <f t="shared" ca="1" si="678"/>
        <v>-1</v>
      </c>
      <c r="DD710">
        <f t="shared" ca="1" si="678"/>
        <v>-1</v>
      </c>
      <c r="DE710">
        <f t="shared" ca="1" si="678"/>
        <v>-1</v>
      </c>
      <c r="DF710">
        <f t="shared" ca="1" si="678"/>
        <v>-1</v>
      </c>
      <c r="DG710">
        <f t="shared" ca="1" si="678"/>
        <v>-1</v>
      </c>
      <c r="DH710">
        <f t="shared" ca="1" si="678"/>
        <v>-1</v>
      </c>
      <c r="DI710">
        <f t="shared" ca="1" si="678"/>
        <v>-1</v>
      </c>
      <c r="DJ710">
        <f t="shared" ca="1" si="678"/>
        <v>-1</v>
      </c>
      <c r="DK710">
        <f t="shared" ca="1" si="678"/>
        <v>-1</v>
      </c>
      <c r="DL710">
        <f t="shared" ca="1" si="679"/>
        <v>-1</v>
      </c>
      <c r="DM710">
        <f t="shared" ca="1" si="679"/>
        <v>-1</v>
      </c>
      <c r="DN710">
        <f t="shared" ca="1" si="679"/>
        <v>-1</v>
      </c>
      <c r="DO710">
        <f t="shared" ca="1" si="679"/>
        <v>-1</v>
      </c>
      <c r="DP710">
        <f t="shared" ca="1" si="679"/>
        <v>-1</v>
      </c>
      <c r="DQ710">
        <f t="shared" ca="1" si="679"/>
        <v>-1</v>
      </c>
      <c r="DR710">
        <f t="shared" ca="1" si="679"/>
        <v>-1</v>
      </c>
      <c r="DS710">
        <f t="shared" ca="1" si="679"/>
        <v>-1</v>
      </c>
      <c r="DT710">
        <f t="shared" ca="1" si="679"/>
        <v>-1</v>
      </c>
      <c r="DU710">
        <f t="shared" ca="1" si="679"/>
        <v>-1</v>
      </c>
      <c r="DV710" t="str">
        <f ca="1">SUBSTITUTE(SUBSTITUTE(SUBSTITUTE(SUBSTITUTE(SUBSTITUTE(SUBSTITUTE(SUBSTITUTE(SUBSTITUTE(SUBSTITUTE(SUBSTITUTE(
SUBSTITUTE(SUBSTITUTE(SUBSTITUTE(SUBSTITUTE(SUBSTITUTE(SUBSTITUTE(SUBSTITUTE(SUBSTITUTE(SUBSTITUTE(SUBSTITUTE($AQ710,
IF($CH710=-1,"",MID($AQ710,$CH710,$DB710-$CH710+1)),IF($CH710=-1,"",VLOOKUP($BN710,구글언어코드!$K:$L,2,0))),
IF($CI710=-1,"",MID($AQ710,$CI710,$DC710-$CI710+1)),IF($CI710=-1,"",VLOOKUP($BO710,구글언어코드!$K:$L,2,0))),
IF($CJ710=-1,"",MID($AQ710,$CJ710,$DD710-$CJ710+1)),IF($CJ710=-1,"",VLOOKUP($BP710,구글언어코드!$K:$L,2,0))),
IF($CK710=-1,"",MID($AQ710,$CK710,$DE710-$CK710+1)),IF($CK710=-1,"",VLOOKUP($BQ710,구글언어코드!$K:$L,2,0))),
IF($CL710=-1,"",MID($AQ710,$CL710,$DF710-$CL710+1)),IF($CL710=-1,"",VLOOKUP($BR710,구글언어코드!$K:$L,2,0))),
IF($CM710=-1,"",MID($AQ710,$CM710,$DG710-$CM710+1)),IF($CM710=-1,"",VLOOKUP($BS710,구글언어코드!$K:$L,2,0))),
IF($CN710=-1,"",MID($AQ710,$CN710,$DH710-$CN710+1)),IF($CN710=-1,"",VLOOKUP($BT710,구글언어코드!$K:$L,2,0))),
IF($CO710=-1,"",MID($AQ710,$CO710,$DI710-$CO710+1)),IF($CO710=-1,"",VLOOKUP($BU710,구글언어코드!$K:$L,2,0))),
IF($CP710=-1,"",MID($AQ710,$CP710,$DJ710-$CP710+1)),IF($CP710=-1,"",VLOOKUP($BV710,구글언어코드!$K:$L,2,0))),
IF($CQ710=-1,"",MID($AQ710,$CQ710,$DK710-$CQ710+1)),IF($CQ710=-1,"",VLOOKUP($BW710,구글언어코드!$K:$L,2,0))),
IF($CR710=-1,"",MID($AQ710,$CR710,$DL710-$CR710+1)),IF($CR710=-1,"",VLOOKUP($BX710,구글언어코드!$K:$L,2,0))),
IF($CS710=-1,"",MID($AQ710,$CS710,$DM710-$CS710+1)),IF($CS710=-1,"",VLOOKUP($BY710,구글언어코드!$K:$L,2,0))),
IF($CT710=-1,"",MID($AQ710,$CT710,$DN710-$CT710+1)),IF($CT710=-1,"",VLOOKUP($BZ710,구글언어코드!$K:$L,2,0))),
IF($CU710=-1,"",MID($AQ710,$CU710,$DO710-$CU710+1)),IF($CU710=-1,"",VLOOKUP($CA710,구글언어코드!$K:$L,2,0))),
IF($CV710=-1,"",MID($AQ710,$CV710,$DP710-$CV710+1)),IF($CV710=-1,"",VLOOKUP($CB710,구글언어코드!$K:$L,2,0))),
IF($CW710=-1,"",MID($AQ710,$CW710,$DQ710-$CW710+1)),IF($CW710=-1,"",VLOOKUP($CC710,구글언어코드!$K:$L,2,0))),
IF($CX710=-1,"",MID($AQ710,$CX710,$DR710-$CX710+1)),IF($CX710=-1,"",VLOOKUP($CD710,구글언어코드!$K:$L,2,0))),
IF($CY710=-1,"",MID($AQ710,$CY710,$DS710-$CY710+1)),IF($CY710=-1,"",VLOOKUP($CE710,구글언어코드!$K:$L,2,0))),
IF($CZ710=-1,"",MID($AQ710,$CZ710,$DT710-$CZ710+1)),IF($CZ710=-1,"",VLOOKUP($CF710,구글언어코드!$K:$L,2,0))),
IF($DA710=-1,"",MID($AQ710,$DA710,$DU710-$DA710+1)),IF($DA710=-1,"",VLOOKUP($CG710,구글언어코드!$K:$L,2,0)))</f>
        <v>Attack</v>
      </c>
      <c r="DW710" t="str">
        <f ca="1">SUBSTITUTE(SUBSTITUTE(SUBSTITUTE(SUBSTITUTE(SUBSTITUTE(SUBSTITUTE(SUBSTITUTE(SUBSTITUTE(SUBSTITUTE(SUBSTITUTE(
SUBSTITUTE(SUBSTITUTE(SUBSTITUTE(SUBSTITUTE(SUBSTITUTE(SUBSTITUTE(SUBSTITUTE(SUBSTITUTE(SUBSTITUTE(SUBSTITUTE(DV710,
IF($CH710=-1,"",VLOOKUP($BN710,구글언어코드!$K:$L,2,0)),IF($CH710=-1,"",MID($AQ710,$CH710,$DB710-$CH710+1))),
IF($CI710=-1,"",VLOOKUP($BO710,구글언어코드!$K:$L,2,0)),IF($CI710=-1,"",MID($AQ710,$CI710,$DC710-$CI710+1))),
IF($CJ710=-1,"",VLOOKUP($BP710,구글언어코드!$K:$L,2,0)),IF($CJ710=-1,"",MID($AQ710,$CJ710,$DD710-$CJ710+1))),
IF($CK710=-1,"",VLOOKUP($BQ710,구글언어코드!$K:$L,2,0)),IF($CK710=-1,"",MID($AQ710,$CK710,$DE710-$CK710+1))),
IF($CL710=-1,"",VLOOKUP($BR710,구글언어코드!$K:$L,2,0)),IF($CL710=-1,"",MID($AQ710,$CL710,$DF710-$CL710+1))),
IF($CM710=-1,"",VLOOKUP($BS710,구글언어코드!$K:$L,2,0)),IF($CM710=-1,"",MID($AQ710,$CM710,$DG710-$CM710+1))),
IF($CN710=-1,"",VLOOKUP($BT710,구글언어코드!$K:$L,2,0)),IF($CN710=-1,"",MID($AQ710,$CN710,$DH710-$CN710+1))),
IF($CO710=-1,"",VLOOKUP($BU710,구글언어코드!$K:$L,2,0)),IF($CO710=-1,"",MID($AQ710,$CO710,$DI710-$CO710+1))),
IF($CP710=-1,"",VLOOKUP($BV710,구글언어코드!$K:$L,2,0)),IF($CP710=-1,"",MID($AQ710,$CP710,$DJ710-$CP710+1))),
IF($CQ710=-1,"",VLOOKUP($BW710,구글언어코드!$K:$L,2,0)),IF($CQ710=-1,"",MID($AQ710,$CQ710,$DK710-$CQ710+1))),
IF($CR710=-1,"",VLOOKUP($BX710,구글언어코드!$K:$L,2,0)),IF($CR710=-1,"",MID($AQ710,$CR710,$DL710-$CR710+1))),
IF($CS710=-1,"",VLOOKUP($BY710,구글언어코드!$K:$L,2,0)),IF($CS710=-1,"",MID($AQ710,$CS710,$DM710-$CS710+1))),
IF($CT710=-1,"",VLOOKUP($BZ710,구글언어코드!$K:$L,2,0)),IF($CT710=-1,"",MID($AQ710,$CT710,$DN710-$CT710+1))),
IF($CU710=-1,"",VLOOKUP($CA710,구글언어코드!$K:$L,2,0)),IF($CU710=-1,"",MID($AQ710,$CU710,$DO710-$CU710+1))),
IF($CV710=-1,"",VLOOKUP($CB710,구글언어코드!$K:$L,2,0)),IF($CV710=-1,"",MID($AQ710,$CV710,$DP710-$CV710+1))),
IF($CW710=-1,"",VLOOKUP($CC710,구글언어코드!$K:$L,2,0)),IF($CW710=-1,"",MID($AQ710,$CW710,$DQ710-$CW710+1))),
IF($CX710=-1,"",VLOOKUP($CD710,구글언어코드!$K:$L,2,0)),IF($CX710=-1,"",MID($AQ710,$CX710,$DR710-$CX710+1))),
IF($CY710=-1,"",VLOOKUP($CE710,구글언어코드!$K:$L,2,0)),IF($CY710=-1,"",MID($AQ710,$CY710,$DS710-$CY710+1))),
IF($CZ710=-1,"",VLOOKUP($CF710,구글언어코드!$K:$L,2,0)),IF($CZ710=-1,"",MID($AQ710,$CZ710,$DT710-$CZ710+1))),
IF($DA710=-1,"",VLOOKUP($CG710,구글언어코드!$K:$L,2,0)),IF($DA710=-1,"",MID($AQ710,$DA710,$DU710-$DA710+1)))</f>
        <v>Attack</v>
      </c>
      <c r="DX710">
        <f>IF(LEN(C710)-LEN(SUBSTITUTE(C710,"}",""))&lt;&gt;LEN(C710)-LEN(SUBSTITUTE(C710,"{","")),"괄호이상",(LEN(C710)-LEN(SUBSTITUTE(C710,"}",""))))</f>
        <v>0</v>
      </c>
      <c r="DY710">
        <f>IF(LEN(H710)-LEN(SUBSTITUTE(H710,"}",""))&lt;&gt;LEN(H710)-LEN(SUBSTITUTE(H710,"{","")),"괄호이상",(LEN(H710)-LEN(SUBSTITUTE(H710,"}",""))))</f>
        <v>0</v>
      </c>
      <c r="DZ710">
        <f>IF(LEN(O710)-LEN(SUBSTITUTE(O710,"}",""))&lt;&gt;LEN(O710)-LEN(SUBSTITUTE(O710,"{","")),"괄호이상",(LEN(O710)-LEN(SUBSTITUTE(O710,"}",""))))</f>
        <v>0</v>
      </c>
      <c r="EA710">
        <f>IF(LEN(P710)-LEN(SUBSTITUTE(P710,"}",""))&lt;&gt;LEN(P710)-LEN(SUBSTITUTE(P710,"{","")),"괄호이상",(LEN(P710)-LEN(SUBSTITUTE(P710,"}",""))))</f>
        <v>0</v>
      </c>
      <c r="EB710">
        <f>IF(LEN(Q710)-LEN(SUBSTITUTE(Q710,"}",""))&lt;&gt;LEN(Q710)-LEN(SUBSTITUTE(Q710,"{","")),"괄호이상",(LEN(Q710)-LEN(SUBSTITUTE(Q710,"}",""))))</f>
        <v>0</v>
      </c>
      <c r="EC710">
        <f>IF(LEN(R710)-LEN(SUBSTITUTE(R710,"}",""))&lt;&gt;LEN(R710)-LEN(SUBSTITUTE(R710,"{","")),"괄호이상",(LEN(R710)-LEN(SUBSTITUTE(R710,"}",""))))</f>
        <v>0</v>
      </c>
      <c r="ED710">
        <f>IF(LEN(S710)-LEN(SUBSTITUTE(S710,"}",""))&lt;&gt;LEN(S710)-LEN(SUBSTITUTE(S710,"{","")),"괄호이상",(LEN(S710)-LEN(SUBSTITUTE(S710,"}",""))))</f>
        <v>0</v>
      </c>
      <c r="EE710">
        <f>IF(LEN(T710)-LEN(SUBSTITUTE(T710,"}",""))&lt;&gt;LEN(T710)-LEN(SUBSTITUTE(T710,"{","")),"괄호이상",(LEN(T710)-LEN(SUBSTITUTE(T710,"}",""))))</f>
        <v>0</v>
      </c>
      <c r="EF710">
        <f>IF(LEN(U710)-LEN(SUBSTITUTE(U710,"}",""))&lt;&gt;LEN(U710)-LEN(SUBSTITUTE(U710,"{","")),"괄호이상",(LEN(U710)-LEN(SUBSTITUTE(U710,"}",""))))</f>
        <v>0</v>
      </c>
      <c r="EG710">
        <f>IF(LEN(V710)-LEN(SUBSTITUTE(V710,"}",""))&lt;&gt;LEN(V710)-LEN(SUBSTITUTE(V710,"{","")),"괄호이상",(LEN(V710)-LEN(SUBSTITUTE(V710,"}",""))))</f>
        <v>0</v>
      </c>
      <c r="EH710">
        <f>IF(LEN(W710)-LEN(SUBSTITUTE(W710,"}",""))&lt;&gt;LEN(W710)-LEN(SUBSTITUTE(W710,"{","")),"괄호이상",(LEN(W710)-LEN(SUBSTITUTE(W710,"}",""))))</f>
        <v>0</v>
      </c>
      <c r="EI710">
        <f>IF(LEN(X710)-LEN(SUBSTITUTE(X710,"}",""))&lt;&gt;LEN(X710)-LEN(SUBSTITUTE(X710,"{","")),"괄호이상",(LEN(X710)-LEN(SUBSTITUTE(X710,"}",""))))</f>
        <v>0</v>
      </c>
      <c r="EJ710">
        <f>IF(LEN(Y710)-LEN(SUBSTITUTE(Y710,"}",""))&lt;&gt;LEN(Y710)-LEN(SUBSTITUTE(Y710,"{","")),"괄호이상",(LEN(Y710)-LEN(SUBSTITUTE(Y710,"}",""))))</f>
        <v>0</v>
      </c>
      <c r="EK710">
        <f>IF(LEN(Z710)-LEN(SUBSTITUTE(Z710,"}",""))&lt;&gt;LEN(Z710)-LEN(SUBSTITUTE(Z710,"{","")),"괄호이상",(LEN(Z710)-LEN(SUBSTITUTE(Z710,"}",""))))</f>
        <v>0</v>
      </c>
      <c r="EL710">
        <f>IF(LEN(AA710)-LEN(SUBSTITUTE(AA710,"}",""))&lt;&gt;LEN(AA710)-LEN(SUBSTITUTE(AA710,"{","")),"괄호이상",(LEN(AA710)-LEN(SUBSTITUTE(AA710,"}",""))))</f>
        <v>0</v>
      </c>
      <c r="EM710">
        <f>IF(LEN(AB710)-LEN(SUBSTITUTE(AB710,"}",""))&lt;&gt;LEN(AB710)-LEN(SUBSTITUTE(AB710,"{","")),"괄호이상",(LEN(AB710)-LEN(SUBSTITUTE(AB710,"}",""))))</f>
        <v>0</v>
      </c>
      <c r="EN710">
        <f>IF(LEN(AC710)-LEN(SUBSTITUTE(AC710,"}",""))&lt;&gt;LEN(AC710)-LEN(SUBSTITUTE(AC710,"{","")),"괄호이상",(LEN(AC710)-LEN(SUBSTITUTE(AC710,"}",""))))</f>
        <v>0</v>
      </c>
      <c r="EO710">
        <f>IF(LEN(AD710)-LEN(SUBSTITUTE(AD710,"}",""))&lt;&gt;LEN(AD710)-LEN(SUBSTITUTE(AD710,"{","")),"괄호이상",(LEN(AD710)-LEN(SUBSTITUTE(AD710,"}",""))))</f>
        <v>0</v>
      </c>
      <c r="EP710">
        <f>IF(LEN(AE710)-LEN(SUBSTITUTE(AE710,"}",""))&lt;&gt;LEN(AE710)-LEN(SUBSTITUTE(AE710,"{","")),"괄호이상",(LEN(AE710)-LEN(SUBSTITUTE(AE710,"}",""))))</f>
        <v>0</v>
      </c>
      <c r="EQ710">
        <f>IF(LEN(AF710)-LEN(SUBSTITUTE(AF710,"}",""))&lt;&gt;LEN(AF710)-LEN(SUBSTITUTE(AF710,"{","")),"괄호이상",(LEN(AF710)-LEN(SUBSTITUTE(AF710,"}",""))))</f>
        <v>0</v>
      </c>
      <c r="ER710">
        <f>IF(LEN(AG710)-LEN(SUBSTITUTE(AG710,"}",""))&lt;&gt;LEN(AG710)-LEN(SUBSTITUTE(AG710,"{","")),"괄호이상",(LEN(AG710)-LEN(SUBSTITUTE(AG710,"}",""))))</f>
        <v>0</v>
      </c>
      <c r="ES710">
        <f>IF(LEN(AH710)-LEN(SUBSTITUTE(AH710,"}",""))&lt;&gt;LEN(AH710)-LEN(SUBSTITUTE(AH710,"{","")),"괄호이상",(LEN(AH710)-LEN(SUBSTITUTE(AH710,"}",""))))</f>
        <v>0</v>
      </c>
      <c r="ET710">
        <f>IF(LEN(AI710)-LEN(SUBSTITUTE(AI710,"}",""))&lt;&gt;LEN(AI710)-LEN(SUBSTITUTE(AI710,"{","")),"괄호이상",(LEN(AI710)-LEN(SUBSTITUTE(AI710,"}",""))))</f>
        <v>0</v>
      </c>
      <c r="EU710">
        <f>IF(LEN(AJ710)-LEN(SUBSTITUTE(AJ710,"}",""))&lt;&gt;LEN(AJ710)-LEN(SUBSTITUTE(AJ710,"{","")),"괄호이상",(LEN(AJ710)-LEN(SUBSTITUTE(AJ710,"}",""))))</f>
        <v>0</v>
      </c>
      <c r="EV710">
        <f>IF(LEN(AK710)-LEN(SUBSTITUTE(AK710,"}",""))&lt;&gt;LEN(AK710)-LEN(SUBSTITUTE(AK710,"{","")),"괄호이상",(LEN(AK710)-LEN(SUBSTITUTE(AK710,"}",""))))</f>
        <v>0</v>
      </c>
      <c r="EW710">
        <f>IF(LEN(AL710)-LEN(SUBSTITUTE(AL710,"}",""))&lt;&gt;LEN(AL710)-LEN(SUBSTITUTE(AL710,"{","")),"괄호이상",(LEN(AL710)-LEN(SUBSTITUTE(AL710,"}",""))))</f>
        <v>0</v>
      </c>
      <c r="EX710">
        <f>IF(LEN(AM710)-LEN(SUBSTITUTE(AM710,"}",""))&lt;&gt;LEN(AM710)-LEN(SUBSTITUTE(AM710,"{","")),"괄호이상",(LEN(AM710)-LEN(SUBSTITUTE(AM710,"}",""))))</f>
        <v>0</v>
      </c>
      <c r="EY710">
        <f>IF(LEN(AN710)-LEN(SUBSTITUTE(AN710,"}",""))&lt;&gt;LEN(AN710)-LEN(SUBSTITUTE(AN710,"{","")),"괄호이상",(LEN(AN710)-LEN(SUBSTITUTE(AN710,"}",""))))</f>
        <v>0</v>
      </c>
      <c r="EZ710">
        <f>IF(LEN(AO710)-LEN(SUBSTITUTE(AO710,"}",""))&lt;&gt;LEN(AO710)-LEN(SUBSTITUTE(AO710,"{","")),"괄호이상",(LEN(AO710)-LEN(SUBSTITUTE(AO710,"}",""))))</f>
        <v>0</v>
      </c>
      <c r="FA710">
        <f>IF(LEN(AP710)-LEN(SUBSTITUTE(AP710,"}",""))&lt;&gt;LEN(AP710)-LEN(SUBSTITUTE(AP710,"{","")),"괄호이상",(LEN(AP710)-LEN(SUBSTITUTE(AP710,"}",""))))</f>
        <v>0</v>
      </c>
      <c r="FB710" t="str">
        <f t="array" ref="FB710">IF(SUM(IF($DX710-DX710:FA710&gt;0,1,0))&gt;0,"여기","")</f>
        <v/>
      </c>
      <c r="FC710">
        <f>IF(LEN(C710)-LEN(SUBSTITUTE(C710,"&gt;",""))&lt;&gt;LEN(C710)-LEN(SUBSTITUTE(C710,"&lt;","")),"괄호이상",(LEN(C710)-LEN(SUBSTITUTE(C710,"&gt;","")))/2)</f>
        <v>0</v>
      </c>
      <c r="FD710">
        <f>IF(LEN(H710)-LEN(SUBSTITUTE(H710,"&gt;",""))&lt;&gt;LEN(H710)-LEN(SUBSTITUTE(H710,"&lt;","")),"괄호이상",(LEN(H710)-LEN(SUBSTITUTE(H710,"&gt;","")))/2)</f>
        <v>0</v>
      </c>
      <c r="FE710">
        <f>IF(LEN(O710)-LEN(SUBSTITUTE(O710,"&gt;",""))&lt;&gt;LEN(O710)-LEN(SUBSTITUTE(O710,"&lt;","")),"괄호이상",(LEN(O710)-LEN(SUBSTITUTE(O710,"&gt;","")))/2)</f>
        <v>0</v>
      </c>
      <c r="FF710">
        <f>IF(LEN(P710)-LEN(SUBSTITUTE(P710,"&gt;",""))&lt;&gt;LEN(P710)-LEN(SUBSTITUTE(P710,"&lt;","")),"괄호이상",(LEN(P710)-LEN(SUBSTITUTE(P710,"&gt;","")))/2)</f>
        <v>0</v>
      </c>
      <c r="FG710">
        <f>IF(LEN(Q710)-LEN(SUBSTITUTE(Q710,"&gt;",""))&lt;&gt;LEN(Q710)-LEN(SUBSTITUTE(Q710,"&lt;","")),"괄호이상",(LEN(Q710)-LEN(SUBSTITUTE(Q710,"&gt;","")))/2)</f>
        <v>0</v>
      </c>
      <c r="FH710">
        <f>IF(LEN(R710)-LEN(SUBSTITUTE(R710,"&gt;",""))&lt;&gt;LEN(R710)-LEN(SUBSTITUTE(R710,"&lt;","")),"괄호이상",(LEN(R710)-LEN(SUBSTITUTE(R710,"&gt;","")))/2)</f>
        <v>0</v>
      </c>
      <c r="FI710">
        <f>IF(LEN(S710)-LEN(SUBSTITUTE(S710,"&gt;",""))&lt;&gt;LEN(S710)-LEN(SUBSTITUTE(S710,"&lt;","")),"괄호이상",(LEN(S710)-LEN(SUBSTITUTE(S710,"&gt;","")))/2)</f>
        <v>0</v>
      </c>
      <c r="FJ710">
        <f>IF(LEN(T710)-LEN(SUBSTITUTE(T710,"&gt;",""))&lt;&gt;LEN(T710)-LEN(SUBSTITUTE(T710,"&lt;","")),"괄호이상",(LEN(T710)-LEN(SUBSTITUTE(T710,"&gt;","")))/2)</f>
        <v>0</v>
      </c>
      <c r="FK710">
        <f>IF(LEN(U710)-LEN(SUBSTITUTE(U710,"&gt;",""))&lt;&gt;LEN(U710)-LEN(SUBSTITUTE(U710,"&lt;","")),"괄호이상",(LEN(U710)-LEN(SUBSTITUTE(U710,"&gt;","")))/2)</f>
        <v>0</v>
      </c>
      <c r="FL710">
        <f>IF(LEN(V710)-LEN(SUBSTITUTE(V710,"&gt;",""))&lt;&gt;LEN(V710)-LEN(SUBSTITUTE(V710,"&lt;","")),"괄호이상",(LEN(V710)-LEN(SUBSTITUTE(V710,"&gt;","")))/2)</f>
        <v>0</v>
      </c>
      <c r="FM710">
        <f>IF(LEN(W710)-LEN(SUBSTITUTE(W710,"&gt;",""))&lt;&gt;LEN(W710)-LEN(SUBSTITUTE(W710,"&lt;","")),"괄호이상",(LEN(W710)-LEN(SUBSTITUTE(W710,"&gt;","")))/2)</f>
        <v>0</v>
      </c>
      <c r="FN710">
        <f>IF(LEN(X710)-LEN(SUBSTITUTE(X710,"&gt;",""))&lt;&gt;LEN(X710)-LEN(SUBSTITUTE(X710,"&lt;","")),"괄호이상",(LEN(X710)-LEN(SUBSTITUTE(X710,"&gt;","")))/2)</f>
        <v>0</v>
      </c>
      <c r="FO710">
        <f>IF(LEN(Y710)-LEN(SUBSTITUTE(Y710,"&gt;",""))&lt;&gt;LEN(Y710)-LEN(SUBSTITUTE(Y710,"&lt;","")),"괄호이상",(LEN(Y710)-LEN(SUBSTITUTE(Y710,"&gt;","")))/2)</f>
        <v>0</v>
      </c>
      <c r="FP710">
        <f>IF(LEN(Z710)-LEN(SUBSTITUTE(Z710,"&gt;",""))&lt;&gt;LEN(Z710)-LEN(SUBSTITUTE(Z710,"&lt;","")),"괄호이상",(LEN(Z710)-LEN(SUBSTITUTE(Z710,"&gt;","")))/2)</f>
        <v>0</v>
      </c>
      <c r="FQ710">
        <f>IF(LEN(AA710)-LEN(SUBSTITUTE(AA710,"&gt;",""))&lt;&gt;LEN(AA710)-LEN(SUBSTITUTE(AA710,"&lt;","")),"괄호이상",(LEN(AA710)-LEN(SUBSTITUTE(AA710,"&gt;","")))/2)</f>
        <v>0</v>
      </c>
      <c r="FR710">
        <f>IF(LEN(AB710)-LEN(SUBSTITUTE(AB710,"&gt;",""))&lt;&gt;LEN(AB710)-LEN(SUBSTITUTE(AB710,"&lt;","")),"괄호이상",(LEN(AB710)-LEN(SUBSTITUTE(AB710,"&gt;","")))/2)</f>
        <v>0</v>
      </c>
      <c r="FS710">
        <f>IF(LEN(AC710)-LEN(SUBSTITUTE(AC710,"&gt;",""))&lt;&gt;LEN(AC710)-LEN(SUBSTITUTE(AC710,"&lt;","")),"괄호이상",(LEN(AC710)-LEN(SUBSTITUTE(AC710,"&gt;","")))/2)</f>
        <v>0</v>
      </c>
      <c r="FT710">
        <f>IF(LEN(AD710)-LEN(SUBSTITUTE(AD710,"&gt;",""))&lt;&gt;LEN(AD710)-LEN(SUBSTITUTE(AD710,"&lt;","")),"괄호이상",(LEN(AD710)-LEN(SUBSTITUTE(AD710,"&gt;","")))/2)</f>
        <v>0</v>
      </c>
      <c r="FU710">
        <f>IF(LEN(AE710)-LEN(SUBSTITUTE(AE710,"&gt;",""))&lt;&gt;LEN(AE710)-LEN(SUBSTITUTE(AE710,"&lt;","")),"괄호이상",(LEN(AE710)-LEN(SUBSTITUTE(AE710,"&gt;","")))/2)</f>
        <v>0</v>
      </c>
      <c r="FV710">
        <f>IF(LEN(AF710)-LEN(SUBSTITUTE(AF710,"&gt;",""))&lt;&gt;LEN(AF710)-LEN(SUBSTITUTE(AF710,"&lt;","")),"괄호이상",(LEN(AF710)-LEN(SUBSTITUTE(AF710,"&gt;","")))/2)</f>
        <v>0</v>
      </c>
      <c r="FW710">
        <f>IF(LEN(AG710)-LEN(SUBSTITUTE(AG710,"&gt;",""))&lt;&gt;LEN(AG710)-LEN(SUBSTITUTE(AG710,"&lt;","")),"괄호이상",(LEN(AG710)-LEN(SUBSTITUTE(AG710,"&gt;","")))/2)</f>
        <v>0</v>
      </c>
      <c r="FX710">
        <f>IF(LEN(AH710)-LEN(SUBSTITUTE(AH710,"&gt;",""))&lt;&gt;LEN(AH710)-LEN(SUBSTITUTE(AH710,"&lt;","")),"괄호이상",(LEN(AH710)-LEN(SUBSTITUTE(AH710,"&gt;","")))/2)</f>
        <v>0</v>
      </c>
      <c r="FY710">
        <f>IF(LEN(AI710)-LEN(SUBSTITUTE(AI710,"&gt;",""))&lt;&gt;LEN(AI710)-LEN(SUBSTITUTE(AI710,"&lt;","")),"괄호이상",(LEN(AI710)-LEN(SUBSTITUTE(AI710,"&gt;","")))/2)</f>
        <v>0</v>
      </c>
      <c r="FZ710">
        <f>IF(LEN(AJ710)-LEN(SUBSTITUTE(AJ710,"&gt;",""))&lt;&gt;LEN(AJ710)-LEN(SUBSTITUTE(AJ710,"&lt;","")),"괄호이상",(LEN(AJ710)-LEN(SUBSTITUTE(AJ710,"&gt;","")))/2)</f>
        <v>0</v>
      </c>
      <c r="GA710">
        <f>IF(LEN(AK710)-LEN(SUBSTITUTE(AK710,"&gt;",""))&lt;&gt;LEN(AK710)-LEN(SUBSTITUTE(AK710,"&lt;","")),"괄호이상",(LEN(AK710)-LEN(SUBSTITUTE(AK710,"&gt;","")))/2)</f>
        <v>0</v>
      </c>
      <c r="GB710">
        <f>IF(LEN(AL710)-LEN(SUBSTITUTE(AL710,"&gt;",""))&lt;&gt;LEN(AL710)-LEN(SUBSTITUTE(AL710,"&lt;","")),"괄호이상",(LEN(AL710)-LEN(SUBSTITUTE(AL710,"&gt;","")))/2)</f>
        <v>0</v>
      </c>
      <c r="GC710">
        <f>IF(LEN(AM710)-LEN(SUBSTITUTE(AM710,"&gt;",""))&lt;&gt;LEN(AM710)-LEN(SUBSTITUTE(AM710,"&lt;","")),"괄호이상",(LEN(AM710)-LEN(SUBSTITUTE(AM710,"&gt;","")))/2)</f>
        <v>0</v>
      </c>
      <c r="GD710">
        <f>IF(LEN(AN710)-LEN(SUBSTITUTE(AN710,"&gt;",""))&lt;&gt;LEN(AN710)-LEN(SUBSTITUTE(AN710,"&lt;","")),"괄호이상",(LEN(AN710)-LEN(SUBSTITUTE(AN710,"&gt;","")))/2)</f>
        <v>0</v>
      </c>
      <c r="GE710">
        <f>IF(LEN(AO710)-LEN(SUBSTITUTE(AO710,"&gt;",""))&lt;&gt;LEN(AO710)-LEN(SUBSTITUTE(AO710,"&lt;","")),"괄호이상",(LEN(AO710)-LEN(SUBSTITUTE(AO710,"&gt;","")))/2)</f>
        <v>0</v>
      </c>
      <c r="GF710">
        <f>IF(LEN(AP710)-LEN(SUBSTITUTE(AP710,"&gt;",""))&lt;&gt;LEN(AP710)-LEN(SUBSTITUTE(AP710,"&lt;","")),"괄호이상",(LEN(AP710)-LEN(SUBSTITUTE(AP710,"&gt;","")))/2)</f>
        <v>0</v>
      </c>
      <c r="GG710" t="str">
        <f t="array" ref="GG710">IF(SUM(IF($FC710-FC710:GF710&gt;0,1,0))&gt;0,"여기","")</f>
        <v/>
      </c>
      <c r="GH710" t="str">
        <f t="shared" si="675"/>
        <v/>
      </c>
    </row>
    <row r="711" spans="1:190" x14ac:dyDescent="0.3">
      <c r="A711" t="s">
        <v>1289</v>
      </c>
      <c r="B711">
        <f t="shared" si="673"/>
        <v>1</v>
      </c>
      <c r="C711" t="s">
        <v>18604</v>
      </c>
      <c r="E711" t="str">
        <f t="shared" si="624"/>
        <v>보스에게 주는 피해 증가</v>
      </c>
      <c r="G711" t="s">
        <v>3887</v>
      </c>
      <c r="H711" t="s">
        <v>18608</v>
      </c>
      <c r="J711" s="1" t="str">
        <f t="shared" si="625"/>
        <v>Damage Up to Boss</v>
      </c>
      <c r="K711">
        <v>1</v>
      </c>
      <c r="L711">
        <v>1</v>
      </c>
      <c r="M711">
        <v>1</v>
      </c>
      <c r="O711" t="s">
        <v>16029</v>
      </c>
      <c r="P711" t="s">
        <v>16030</v>
      </c>
      <c r="Q711" t="s">
        <v>16031</v>
      </c>
      <c r="R711" t="s">
        <v>16038</v>
      </c>
      <c r="S711" t="s">
        <v>16039</v>
      </c>
      <c r="T711" t="s">
        <v>16042</v>
      </c>
      <c r="U711" t="s">
        <v>16043</v>
      </c>
      <c r="V711" t="s">
        <v>16033</v>
      </c>
      <c r="W711" t="s">
        <v>16047</v>
      </c>
      <c r="X711" t="s">
        <v>16049</v>
      </c>
      <c r="Y711" t="s">
        <v>16051</v>
      </c>
      <c r="Z711" t="s">
        <v>16045</v>
      </c>
      <c r="AA711" s="20" t="s">
        <v>16032</v>
      </c>
      <c r="AB711" t="s">
        <v>16033</v>
      </c>
      <c r="AC711" t="s">
        <v>16034</v>
      </c>
      <c r="AD711" t="s">
        <v>16035</v>
      </c>
      <c r="AE711" t="s">
        <v>16036</v>
      </c>
      <c r="AF711" t="s">
        <v>16037</v>
      </c>
      <c r="AG711" t="s">
        <v>16040</v>
      </c>
      <c r="AH711" t="s">
        <v>16041</v>
      </c>
      <c r="AI711" t="s">
        <v>16033</v>
      </c>
      <c r="AJ711" t="s">
        <v>16044</v>
      </c>
      <c r="AK711" t="s">
        <v>16033</v>
      </c>
      <c r="AL711" t="s">
        <v>16046</v>
      </c>
      <c r="AM711" t="s">
        <v>16035</v>
      </c>
      <c r="AN711" t="s">
        <v>16048</v>
      </c>
      <c r="AO711" t="s">
        <v>16050</v>
      </c>
      <c r="AP711" t="s">
        <v>16033</v>
      </c>
      <c r="AQ711" t="str">
        <f t="shared" si="674"/>
        <v>Damage Up to Boss</v>
      </c>
      <c r="AR711">
        <f t="shared" si="626"/>
        <v>0</v>
      </c>
      <c r="AS711">
        <f t="shared" si="627"/>
        <v>0</v>
      </c>
      <c r="AT711">
        <f t="shared" ca="1" si="628"/>
        <v>-1</v>
      </c>
      <c r="AU711">
        <f t="shared" ca="1" si="629"/>
        <v>-1</v>
      </c>
      <c r="AV711">
        <f t="shared" ca="1" si="630"/>
        <v>-1</v>
      </c>
      <c r="AW711">
        <f t="shared" ca="1" si="631"/>
        <v>-1</v>
      </c>
      <c r="AX711">
        <f t="shared" ca="1" si="632"/>
        <v>-1</v>
      </c>
      <c r="AY711">
        <f t="shared" ca="1" si="633"/>
        <v>-1</v>
      </c>
      <c r="AZ711">
        <f t="shared" ca="1" si="634"/>
        <v>-1</v>
      </c>
      <c r="BA711">
        <f t="shared" ca="1" si="635"/>
        <v>-1</v>
      </c>
      <c r="BB711">
        <f t="shared" ca="1" si="636"/>
        <v>-1</v>
      </c>
      <c r="BC711">
        <f t="shared" ca="1" si="637"/>
        <v>-1</v>
      </c>
      <c r="BD711">
        <f t="shared" ca="1" si="638"/>
        <v>-1</v>
      </c>
      <c r="BE711">
        <f t="shared" ca="1" si="639"/>
        <v>-1</v>
      </c>
      <c r="BF711">
        <f t="shared" ca="1" si="640"/>
        <v>-1</v>
      </c>
      <c r="BG711">
        <f t="shared" ca="1" si="641"/>
        <v>-1</v>
      </c>
      <c r="BH711">
        <f t="shared" ca="1" si="642"/>
        <v>-1</v>
      </c>
      <c r="BI711">
        <f t="shared" ca="1" si="643"/>
        <v>-1</v>
      </c>
      <c r="BJ711">
        <f t="shared" ca="1" si="644"/>
        <v>-1</v>
      </c>
      <c r="BK711">
        <f t="shared" ca="1" si="645"/>
        <v>-1</v>
      </c>
      <c r="BL711">
        <f t="shared" ca="1" si="646"/>
        <v>-1</v>
      </c>
      <c r="BM711">
        <f t="shared" ca="1" si="647"/>
        <v>-1</v>
      </c>
      <c r="BN711">
        <f ca="1">IF(AT711=-1,-1,COUNTIF($AT711:AT711,AT711)+IF(AT711=0,50,0))</f>
        <v>-1</v>
      </c>
      <c r="BO711">
        <f ca="1">IF(AU711=-1,-1,COUNTIF($AT711:AU711,AU711)+IF(AU711=0,50,0))</f>
        <v>-1</v>
      </c>
      <c r="BP711">
        <f ca="1">IF(AV711=-1,-1,COUNTIF($AT711:AV711,AV711)+IF(AV711=0,50,0))</f>
        <v>-1</v>
      </c>
      <c r="BQ711">
        <f ca="1">IF(AW711=-1,-1,COUNTIF($AT711:AW711,AW711)+IF(AW711=0,50,0))</f>
        <v>-1</v>
      </c>
      <c r="BR711">
        <f ca="1">IF(AX711=-1,-1,COUNTIF($AT711:AX711,AX711)+IF(AX711=0,50,0))</f>
        <v>-1</v>
      </c>
      <c r="BS711">
        <f ca="1">IF(AY711=-1,-1,COUNTIF($AT711:AY711,AY711)+IF(AY711=0,50,0))</f>
        <v>-1</v>
      </c>
      <c r="BT711">
        <f ca="1">IF(AZ711=-1,-1,COUNTIF($AT711:AZ711,AZ711)+IF(AZ711=0,50,0))</f>
        <v>-1</v>
      </c>
      <c r="BU711">
        <f ca="1">IF(BA711=-1,-1,COUNTIF($AT711:BA711,BA711)+IF(BA711=0,50,0))</f>
        <v>-1</v>
      </c>
      <c r="BV711">
        <f ca="1">IF(BB711=-1,-1,COUNTIF($AT711:BB711,BB711)+IF(BB711=0,50,0))</f>
        <v>-1</v>
      </c>
      <c r="BW711">
        <f ca="1">IF(BC711=-1,-1,COUNTIF($AT711:BC711,BC711)+IF(BC711=0,50,0))</f>
        <v>-1</v>
      </c>
      <c r="BX711">
        <f ca="1">IF(BD711=-1,-1,COUNTIF($AT711:BD711,BD711)+IF(BD711=0,50,0))</f>
        <v>-1</v>
      </c>
      <c r="BY711">
        <f ca="1">IF(BE711=-1,-1,COUNTIF($AT711:BE711,BE711)+IF(BE711=0,50,0))</f>
        <v>-1</v>
      </c>
      <c r="BZ711">
        <f ca="1">IF(BF711=-1,-1,COUNTIF($AT711:BF711,BF711)+IF(BF711=0,50,0))</f>
        <v>-1</v>
      </c>
      <c r="CA711">
        <f ca="1">IF(BG711=-1,-1,COUNTIF($AT711:BG711,BG711)+IF(BG711=0,50,0))</f>
        <v>-1</v>
      </c>
      <c r="CB711">
        <f ca="1">IF(BH711=-1,-1,COUNTIF($AT711:BH711,BH711)+IF(BH711=0,50,0))</f>
        <v>-1</v>
      </c>
      <c r="CC711">
        <f ca="1">IF(BI711=-1,-1,COUNTIF($AT711:BI711,BI711)+IF(BI711=0,50,0))</f>
        <v>-1</v>
      </c>
      <c r="CD711">
        <f ca="1">IF(BJ711=-1,-1,COUNTIF($AT711:BJ711,BJ711)+IF(BJ711=0,50,0))</f>
        <v>-1</v>
      </c>
      <c r="CE711">
        <f ca="1">IF(BK711=-1,-1,COUNTIF($AT711:BK711,BK711)+IF(BK711=0,50,0))</f>
        <v>-1</v>
      </c>
      <c r="CF711">
        <f ca="1">IF(BL711=-1,-1,COUNTIF($AT711:BL711,BL711)+IF(BL711=0,50,0))</f>
        <v>-1</v>
      </c>
      <c r="CG711">
        <f ca="1">IF(BM711=-1,-1,COUNTIF($AT711:BM711,BM711)+IF(BM711=0,50,0))</f>
        <v>-1</v>
      </c>
      <c r="CH711">
        <f t="shared" ca="1" si="676"/>
        <v>-1</v>
      </c>
      <c r="CI711">
        <f t="shared" ca="1" si="676"/>
        <v>-1</v>
      </c>
      <c r="CJ711">
        <f t="shared" ca="1" si="676"/>
        <v>-1</v>
      </c>
      <c r="CK711">
        <f t="shared" ca="1" si="676"/>
        <v>-1</v>
      </c>
      <c r="CL711">
        <f t="shared" ca="1" si="676"/>
        <v>-1</v>
      </c>
      <c r="CM711">
        <f t="shared" ca="1" si="676"/>
        <v>-1</v>
      </c>
      <c r="CN711">
        <f t="shared" ca="1" si="676"/>
        <v>-1</v>
      </c>
      <c r="CO711">
        <f t="shared" ca="1" si="676"/>
        <v>-1</v>
      </c>
      <c r="CP711">
        <f t="shared" ca="1" si="676"/>
        <v>-1</v>
      </c>
      <c r="CQ711">
        <f t="shared" ca="1" si="676"/>
        <v>-1</v>
      </c>
      <c r="CR711">
        <f t="shared" ca="1" si="677"/>
        <v>-1</v>
      </c>
      <c r="CS711">
        <f t="shared" ca="1" si="677"/>
        <v>-1</v>
      </c>
      <c r="CT711">
        <f t="shared" ca="1" si="677"/>
        <v>-1</v>
      </c>
      <c r="CU711">
        <f t="shared" ca="1" si="677"/>
        <v>-1</v>
      </c>
      <c r="CV711">
        <f t="shared" ca="1" si="677"/>
        <v>-1</v>
      </c>
      <c r="CW711">
        <f t="shared" ca="1" si="677"/>
        <v>-1</v>
      </c>
      <c r="CX711">
        <f t="shared" ca="1" si="677"/>
        <v>-1</v>
      </c>
      <c r="CY711">
        <f t="shared" ca="1" si="677"/>
        <v>-1</v>
      </c>
      <c r="CZ711">
        <f t="shared" ca="1" si="677"/>
        <v>-1</v>
      </c>
      <c r="DA711">
        <f t="shared" ca="1" si="677"/>
        <v>-1</v>
      </c>
      <c r="DB711">
        <f t="shared" ca="1" si="678"/>
        <v>-1</v>
      </c>
      <c r="DC711">
        <f t="shared" ca="1" si="678"/>
        <v>-1</v>
      </c>
      <c r="DD711">
        <f t="shared" ca="1" si="678"/>
        <v>-1</v>
      </c>
      <c r="DE711">
        <f t="shared" ca="1" si="678"/>
        <v>-1</v>
      </c>
      <c r="DF711">
        <f t="shared" ca="1" si="678"/>
        <v>-1</v>
      </c>
      <c r="DG711">
        <f t="shared" ca="1" si="678"/>
        <v>-1</v>
      </c>
      <c r="DH711">
        <f t="shared" ca="1" si="678"/>
        <v>-1</v>
      </c>
      <c r="DI711">
        <f t="shared" ca="1" si="678"/>
        <v>-1</v>
      </c>
      <c r="DJ711">
        <f t="shared" ca="1" si="678"/>
        <v>-1</v>
      </c>
      <c r="DK711">
        <f t="shared" ca="1" si="678"/>
        <v>-1</v>
      </c>
      <c r="DL711">
        <f t="shared" ca="1" si="679"/>
        <v>-1</v>
      </c>
      <c r="DM711">
        <f t="shared" ca="1" si="679"/>
        <v>-1</v>
      </c>
      <c r="DN711">
        <f t="shared" ca="1" si="679"/>
        <v>-1</v>
      </c>
      <c r="DO711">
        <f t="shared" ca="1" si="679"/>
        <v>-1</v>
      </c>
      <c r="DP711">
        <f t="shared" ca="1" si="679"/>
        <v>-1</v>
      </c>
      <c r="DQ711">
        <f t="shared" ca="1" si="679"/>
        <v>-1</v>
      </c>
      <c r="DR711">
        <f t="shared" ca="1" si="679"/>
        <v>-1</v>
      </c>
      <c r="DS711">
        <f t="shared" ca="1" si="679"/>
        <v>-1</v>
      </c>
      <c r="DT711">
        <f t="shared" ca="1" si="679"/>
        <v>-1</v>
      </c>
      <c r="DU711">
        <f t="shared" ca="1" si="679"/>
        <v>-1</v>
      </c>
      <c r="DV711" t="str">
        <f ca="1">SUBSTITUTE(SUBSTITUTE(SUBSTITUTE(SUBSTITUTE(SUBSTITUTE(SUBSTITUTE(SUBSTITUTE(SUBSTITUTE(SUBSTITUTE(SUBSTITUTE(
SUBSTITUTE(SUBSTITUTE(SUBSTITUTE(SUBSTITUTE(SUBSTITUTE(SUBSTITUTE(SUBSTITUTE(SUBSTITUTE(SUBSTITUTE(SUBSTITUTE($AQ711,
IF($CH711=-1,"",MID($AQ711,$CH711,$DB711-$CH711+1)),IF($CH711=-1,"",VLOOKUP($BN711,구글언어코드!$K:$L,2,0))),
IF($CI711=-1,"",MID($AQ711,$CI711,$DC711-$CI711+1)),IF($CI711=-1,"",VLOOKUP($BO711,구글언어코드!$K:$L,2,0))),
IF($CJ711=-1,"",MID($AQ711,$CJ711,$DD711-$CJ711+1)),IF($CJ711=-1,"",VLOOKUP($BP711,구글언어코드!$K:$L,2,0))),
IF($CK711=-1,"",MID($AQ711,$CK711,$DE711-$CK711+1)),IF($CK711=-1,"",VLOOKUP($BQ711,구글언어코드!$K:$L,2,0))),
IF($CL711=-1,"",MID($AQ711,$CL711,$DF711-$CL711+1)),IF($CL711=-1,"",VLOOKUP($BR711,구글언어코드!$K:$L,2,0))),
IF($CM711=-1,"",MID($AQ711,$CM711,$DG711-$CM711+1)),IF($CM711=-1,"",VLOOKUP($BS711,구글언어코드!$K:$L,2,0))),
IF($CN711=-1,"",MID($AQ711,$CN711,$DH711-$CN711+1)),IF($CN711=-1,"",VLOOKUP($BT711,구글언어코드!$K:$L,2,0))),
IF($CO711=-1,"",MID($AQ711,$CO711,$DI711-$CO711+1)),IF($CO711=-1,"",VLOOKUP($BU711,구글언어코드!$K:$L,2,0))),
IF($CP711=-1,"",MID($AQ711,$CP711,$DJ711-$CP711+1)),IF($CP711=-1,"",VLOOKUP($BV711,구글언어코드!$K:$L,2,0))),
IF($CQ711=-1,"",MID($AQ711,$CQ711,$DK711-$CQ711+1)),IF($CQ711=-1,"",VLOOKUP($BW711,구글언어코드!$K:$L,2,0))),
IF($CR711=-1,"",MID($AQ711,$CR711,$DL711-$CR711+1)),IF($CR711=-1,"",VLOOKUP($BX711,구글언어코드!$K:$L,2,0))),
IF($CS711=-1,"",MID($AQ711,$CS711,$DM711-$CS711+1)),IF($CS711=-1,"",VLOOKUP($BY711,구글언어코드!$K:$L,2,0))),
IF($CT711=-1,"",MID($AQ711,$CT711,$DN711-$CT711+1)),IF($CT711=-1,"",VLOOKUP($BZ711,구글언어코드!$K:$L,2,0))),
IF($CU711=-1,"",MID($AQ711,$CU711,$DO711-$CU711+1)),IF($CU711=-1,"",VLOOKUP($CA711,구글언어코드!$K:$L,2,0))),
IF($CV711=-1,"",MID($AQ711,$CV711,$DP711-$CV711+1)),IF($CV711=-1,"",VLOOKUP($CB711,구글언어코드!$K:$L,2,0))),
IF($CW711=-1,"",MID($AQ711,$CW711,$DQ711-$CW711+1)),IF($CW711=-1,"",VLOOKUP($CC711,구글언어코드!$K:$L,2,0))),
IF($CX711=-1,"",MID($AQ711,$CX711,$DR711-$CX711+1)),IF($CX711=-1,"",VLOOKUP($CD711,구글언어코드!$K:$L,2,0))),
IF($CY711=-1,"",MID($AQ711,$CY711,$DS711-$CY711+1)),IF($CY711=-1,"",VLOOKUP($CE711,구글언어코드!$K:$L,2,0))),
IF($CZ711=-1,"",MID($AQ711,$CZ711,$DT711-$CZ711+1)),IF($CZ711=-1,"",VLOOKUP($CF711,구글언어코드!$K:$L,2,0))),
IF($DA711=-1,"",MID($AQ711,$DA711,$DU711-$DA711+1)),IF($DA711=-1,"",VLOOKUP($CG711,구글언어코드!$K:$L,2,0)))</f>
        <v>Damage Up to Boss</v>
      </c>
      <c r="DW711" t="str">
        <f ca="1">SUBSTITUTE(SUBSTITUTE(SUBSTITUTE(SUBSTITUTE(SUBSTITUTE(SUBSTITUTE(SUBSTITUTE(SUBSTITUTE(SUBSTITUTE(SUBSTITUTE(
SUBSTITUTE(SUBSTITUTE(SUBSTITUTE(SUBSTITUTE(SUBSTITUTE(SUBSTITUTE(SUBSTITUTE(SUBSTITUTE(SUBSTITUTE(SUBSTITUTE(DV711,
IF($CH711=-1,"",VLOOKUP($BN711,구글언어코드!$K:$L,2,0)),IF($CH711=-1,"",MID($AQ711,$CH711,$DB711-$CH711+1))),
IF($CI711=-1,"",VLOOKUP($BO711,구글언어코드!$K:$L,2,0)),IF($CI711=-1,"",MID($AQ711,$CI711,$DC711-$CI711+1))),
IF($CJ711=-1,"",VLOOKUP($BP711,구글언어코드!$K:$L,2,0)),IF($CJ711=-1,"",MID($AQ711,$CJ711,$DD711-$CJ711+1))),
IF($CK711=-1,"",VLOOKUP($BQ711,구글언어코드!$K:$L,2,0)),IF($CK711=-1,"",MID($AQ711,$CK711,$DE711-$CK711+1))),
IF($CL711=-1,"",VLOOKUP($BR711,구글언어코드!$K:$L,2,0)),IF($CL711=-1,"",MID($AQ711,$CL711,$DF711-$CL711+1))),
IF($CM711=-1,"",VLOOKUP($BS711,구글언어코드!$K:$L,2,0)),IF($CM711=-1,"",MID($AQ711,$CM711,$DG711-$CM711+1))),
IF($CN711=-1,"",VLOOKUP($BT711,구글언어코드!$K:$L,2,0)),IF($CN711=-1,"",MID($AQ711,$CN711,$DH711-$CN711+1))),
IF($CO711=-1,"",VLOOKUP($BU711,구글언어코드!$K:$L,2,0)),IF($CO711=-1,"",MID($AQ711,$CO711,$DI711-$CO711+1))),
IF($CP711=-1,"",VLOOKUP($BV711,구글언어코드!$K:$L,2,0)),IF($CP711=-1,"",MID($AQ711,$CP711,$DJ711-$CP711+1))),
IF($CQ711=-1,"",VLOOKUP($BW711,구글언어코드!$K:$L,2,0)),IF($CQ711=-1,"",MID($AQ711,$CQ711,$DK711-$CQ711+1))),
IF($CR711=-1,"",VLOOKUP($BX711,구글언어코드!$K:$L,2,0)),IF($CR711=-1,"",MID($AQ711,$CR711,$DL711-$CR711+1))),
IF($CS711=-1,"",VLOOKUP($BY711,구글언어코드!$K:$L,2,0)),IF($CS711=-1,"",MID($AQ711,$CS711,$DM711-$CS711+1))),
IF($CT711=-1,"",VLOOKUP($BZ711,구글언어코드!$K:$L,2,0)),IF($CT711=-1,"",MID($AQ711,$CT711,$DN711-$CT711+1))),
IF($CU711=-1,"",VLOOKUP($CA711,구글언어코드!$K:$L,2,0)),IF($CU711=-1,"",MID($AQ711,$CU711,$DO711-$CU711+1))),
IF($CV711=-1,"",VLOOKUP($CB711,구글언어코드!$K:$L,2,0)),IF($CV711=-1,"",MID($AQ711,$CV711,$DP711-$CV711+1))),
IF($CW711=-1,"",VLOOKUP($CC711,구글언어코드!$K:$L,2,0)),IF($CW711=-1,"",MID($AQ711,$CW711,$DQ711-$CW711+1))),
IF($CX711=-1,"",VLOOKUP($CD711,구글언어코드!$K:$L,2,0)),IF($CX711=-1,"",MID($AQ711,$CX711,$DR711-$CX711+1))),
IF($CY711=-1,"",VLOOKUP($CE711,구글언어코드!$K:$L,2,0)),IF($CY711=-1,"",MID($AQ711,$CY711,$DS711-$CY711+1))),
IF($CZ711=-1,"",VLOOKUP($CF711,구글언어코드!$K:$L,2,0)),IF($CZ711=-1,"",MID($AQ711,$CZ711,$DT711-$CZ711+1))),
IF($DA711=-1,"",VLOOKUP($CG711,구글언어코드!$K:$L,2,0)),IF($DA711=-1,"",MID($AQ711,$DA711,$DU711-$DA711+1)))</f>
        <v>Damage Up to Boss</v>
      </c>
      <c r="DX711">
        <f>IF(LEN(C711)-LEN(SUBSTITUTE(C711,"}",""))&lt;&gt;LEN(C711)-LEN(SUBSTITUTE(C711,"{","")),"괄호이상",(LEN(C711)-LEN(SUBSTITUTE(C711,"}",""))))</f>
        <v>0</v>
      </c>
      <c r="DY711">
        <f>IF(LEN(H711)-LEN(SUBSTITUTE(H711,"}",""))&lt;&gt;LEN(H711)-LEN(SUBSTITUTE(H711,"{","")),"괄호이상",(LEN(H711)-LEN(SUBSTITUTE(H711,"}",""))))</f>
        <v>0</v>
      </c>
      <c r="DZ711">
        <f>IF(LEN(O711)-LEN(SUBSTITUTE(O711,"}",""))&lt;&gt;LEN(O711)-LEN(SUBSTITUTE(O711,"{","")),"괄호이상",(LEN(O711)-LEN(SUBSTITUTE(O711,"}",""))))</f>
        <v>0</v>
      </c>
      <c r="EA711">
        <f>IF(LEN(P711)-LEN(SUBSTITUTE(P711,"}",""))&lt;&gt;LEN(P711)-LEN(SUBSTITUTE(P711,"{","")),"괄호이상",(LEN(P711)-LEN(SUBSTITUTE(P711,"}",""))))</f>
        <v>0</v>
      </c>
      <c r="EB711">
        <f>IF(LEN(Q711)-LEN(SUBSTITUTE(Q711,"}",""))&lt;&gt;LEN(Q711)-LEN(SUBSTITUTE(Q711,"{","")),"괄호이상",(LEN(Q711)-LEN(SUBSTITUTE(Q711,"}",""))))</f>
        <v>0</v>
      </c>
      <c r="EC711">
        <f>IF(LEN(R711)-LEN(SUBSTITUTE(R711,"}",""))&lt;&gt;LEN(R711)-LEN(SUBSTITUTE(R711,"{","")),"괄호이상",(LEN(R711)-LEN(SUBSTITUTE(R711,"}",""))))</f>
        <v>0</v>
      </c>
      <c r="ED711">
        <f>IF(LEN(S711)-LEN(SUBSTITUTE(S711,"}",""))&lt;&gt;LEN(S711)-LEN(SUBSTITUTE(S711,"{","")),"괄호이상",(LEN(S711)-LEN(SUBSTITUTE(S711,"}",""))))</f>
        <v>0</v>
      </c>
      <c r="EE711">
        <f>IF(LEN(T711)-LEN(SUBSTITUTE(T711,"}",""))&lt;&gt;LEN(T711)-LEN(SUBSTITUTE(T711,"{","")),"괄호이상",(LEN(T711)-LEN(SUBSTITUTE(T711,"}",""))))</f>
        <v>0</v>
      </c>
      <c r="EF711">
        <f>IF(LEN(U711)-LEN(SUBSTITUTE(U711,"}",""))&lt;&gt;LEN(U711)-LEN(SUBSTITUTE(U711,"{","")),"괄호이상",(LEN(U711)-LEN(SUBSTITUTE(U711,"}",""))))</f>
        <v>0</v>
      </c>
      <c r="EG711">
        <f>IF(LEN(V711)-LEN(SUBSTITUTE(V711,"}",""))&lt;&gt;LEN(V711)-LEN(SUBSTITUTE(V711,"{","")),"괄호이상",(LEN(V711)-LEN(SUBSTITUTE(V711,"}",""))))</f>
        <v>0</v>
      </c>
      <c r="EH711">
        <f>IF(LEN(W711)-LEN(SUBSTITUTE(W711,"}",""))&lt;&gt;LEN(W711)-LEN(SUBSTITUTE(W711,"{","")),"괄호이상",(LEN(W711)-LEN(SUBSTITUTE(W711,"}",""))))</f>
        <v>0</v>
      </c>
      <c r="EI711">
        <f>IF(LEN(X711)-LEN(SUBSTITUTE(X711,"}",""))&lt;&gt;LEN(X711)-LEN(SUBSTITUTE(X711,"{","")),"괄호이상",(LEN(X711)-LEN(SUBSTITUTE(X711,"}",""))))</f>
        <v>0</v>
      </c>
      <c r="EJ711">
        <f>IF(LEN(Y711)-LEN(SUBSTITUTE(Y711,"}",""))&lt;&gt;LEN(Y711)-LEN(SUBSTITUTE(Y711,"{","")),"괄호이상",(LEN(Y711)-LEN(SUBSTITUTE(Y711,"}",""))))</f>
        <v>0</v>
      </c>
      <c r="EK711">
        <f>IF(LEN(Z711)-LEN(SUBSTITUTE(Z711,"}",""))&lt;&gt;LEN(Z711)-LEN(SUBSTITUTE(Z711,"{","")),"괄호이상",(LEN(Z711)-LEN(SUBSTITUTE(Z711,"}",""))))</f>
        <v>0</v>
      </c>
      <c r="EL711">
        <f>IF(LEN(AA711)-LEN(SUBSTITUTE(AA711,"}",""))&lt;&gt;LEN(AA711)-LEN(SUBSTITUTE(AA711,"{","")),"괄호이상",(LEN(AA711)-LEN(SUBSTITUTE(AA711,"}",""))))</f>
        <v>0</v>
      </c>
      <c r="EM711">
        <f>IF(LEN(AB711)-LEN(SUBSTITUTE(AB711,"}",""))&lt;&gt;LEN(AB711)-LEN(SUBSTITUTE(AB711,"{","")),"괄호이상",(LEN(AB711)-LEN(SUBSTITUTE(AB711,"}",""))))</f>
        <v>0</v>
      </c>
      <c r="EN711">
        <f>IF(LEN(AC711)-LEN(SUBSTITUTE(AC711,"}",""))&lt;&gt;LEN(AC711)-LEN(SUBSTITUTE(AC711,"{","")),"괄호이상",(LEN(AC711)-LEN(SUBSTITUTE(AC711,"}",""))))</f>
        <v>0</v>
      </c>
      <c r="EO711">
        <f>IF(LEN(AD711)-LEN(SUBSTITUTE(AD711,"}",""))&lt;&gt;LEN(AD711)-LEN(SUBSTITUTE(AD711,"{","")),"괄호이상",(LEN(AD711)-LEN(SUBSTITUTE(AD711,"}",""))))</f>
        <v>0</v>
      </c>
      <c r="EP711">
        <f>IF(LEN(AE711)-LEN(SUBSTITUTE(AE711,"}",""))&lt;&gt;LEN(AE711)-LEN(SUBSTITUTE(AE711,"{","")),"괄호이상",(LEN(AE711)-LEN(SUBSTITUTE(AE711,"}",""))))</f>
        <v>0</v>
      </c>
      <c r="EQ711">
        <f>IF(LEN(AF711)-LEN(SUBSTITUTE(AF711,"}",""))&lt;&gt;LEN(AF711)-LEN(SUBSTITUTE(AF711,"{","")),"괄호이상",(LEN(AF711)-LEN(SUBSTITUTE(AF711,"}",""))))</f>
        <v>0</v>
      </c>
      <c r="ER711">
        <f>IF(LEN(AG711)-LEN(SUBSTITUTE(AG711,"}",""))&lt;&gt;LEN(AG711)-LEN(SUBSTITUTE(AG711,"{","")),"괄호이상",(LEN(AG711)-LEN(SUBSTITUTE(AG711,"}",""))))</f>
        <v>0</v>
      </c>
      <c r="ES711">
        <f>IF(LEN(AH711)-LEN(SUBSTITUTE(AH711,"}",""))&lt;&gt;LEN(AH711)-LEN(SUBSTITUTE(AH711,"{","")),"괄호이상",(LEN(AH711)-LEN(SUBSTITUTE(AH711,"}",""))))</f>
        <v>0</v>
      </c>
      <c r="ET711">
        <f>IF(LEN(AI711)-LEN(SUBSTITUTE(AI711,"}",""))&lt;&gt;LEN(AI711)-LEN(SUBSTITUTE(AI711,"{","")),"괄호이상",(LEN(AI711)-LEN(SUBSTITUTE(AI711,"}",""))))</f>
        <v>0</v>
      </c>
      <c r="EU711">
        <f>IF(LEN(AJ711)-LEN(SUBSTITUTE(AJ711,"}",""))&lt;&gt;LEN(AJ711)-LEN(SUBSTITUTE(AJ711,"{","")),"괄호이상",(LEN(AJ711)-LEN(SUBSTITUTE(AJ711,"}",""))))</f>
        <v>0</v>
      </c>
      <c r="EV711">
        <f>IF(LEN(AK711)-LEN(SUBSTITUTE(AK711,"}",""))&lt;&gt;LEN(AK711)-LEN(SUBSTITUTE(AK711,"{","")),"괄호이상",(LEN(AK711)-LEN(SUBSTITUTE(AK711,"}",""))))</f>
        <v>0</v>
      </c>
      <c r="EW711">
        <f>IF(LEN(AL711)-LEN(SUBSTITUTE(AL711,"}",""))&lt;&gt;LEN(AL711)-LEN(SUBSTITUTE(AL711,"{","")),"괄호이상",(LEN(AL711)-LEN(SUBSTITUTE(AL711,"}",""))))</f>
        <v>0</v>
      </c>
      <c r="EX711">
        <f>IF(LEN(AM711)-LEN(SUBSTITUTE(AM711,"}",""))&lt;&gt;LEN(AM711)-LEN(SUBSTITUTE(AM711,"{","")),"괄호이상",(LEN(AM711)-LEN(SUBSTITUTE(AM711,"}",""))))</f>
        <v>0</v>
      </c>
      <c r="EY711">
        <f>IF(LEN(AN711)-LEN(SUBSTITUTE(AN711,"}",""))&lt;&gt;LEN(AN711)-LEN(SUBSTITUTE(AN711,"{","")),"괄호이상",(LEN(AN711)-LEN(SUBSTITUTE(AN711,"}",""))))</f>
        <v>0</v>
      </c>
      <c r="EZ711">
        <f>IF(LEN(AO711)-LEN(SUBSTITUTE(AO711,"}",""))&lt;&gt;LEN(AO711)-LEN(SUBSTITUTE(AO711,"{","")),"괄호이상",(LEN(AO711)-LEN(SUBSTITUTE(AO711,"}",""))))</f>
        <v>0</v>
      </c>
      <c r="FA711">
        <f>IF(LEN(AP711)-LEN(SUBSTITUTE(AP711,"}",""))&lt;&gt;LEN(AP711)-LEN(SUBSTITUTE(AP711,"{","")),"괄호이상",(LEN(AP711)-LEN(SUBSTITUTE(AP711,"}",""))))</f>
        <v>0</v>
      </c>
      <c r="FB711" t="str">
        <f t="array" ref="FB711">IF(SUM(IF($DX711-DX711:FA711&gt;0,1,0))&gt;0,"여기","")</f>
        <v/>
      </c>
      <c r="FC711">
        <f>IF(LEN(C711)-LEN(SUBSTITUTE(C711,"&gt;",""))&lt;&gt;LEN(C711)-LEN(SUBSTITUTE(C711,"&lt;","")),"괄호이상",(LEN(C711)-LEN(SUBSTITUTE(C711,"&gt;","")))/2)</f>
        <v>0</v>
      </c>
      <c r="FD711">
        <f>IF(LEN(H711)-LEN(SUBSTITUTE(H711,"&gt;",""))&lt;&gt;LEN(H711)-LEN(SUBSTITUTE(H711,"&lt;","")),"괄호이상",(LEN(H711)-LEN(SUBSTITUTE(H711,"&gt;","")))/2)</f>
        <v>0</v>
      </c>
      <c r="FE711">
        <f>IF(LEN(O711)-LEN(SUBSTITUTE(O711,"&gt;",""))&lt;&gt;LEN(O711)-LEN(SUBSTITUTE(O711,"&lt;","")),"괄호이상",(LEN(O711)-LEN(SUBSTITUTE(O711,"&gt;","")))/2)</f>
        <v>0</v>
      </c>
      <c r="FF711">
        <f>IF(LEN(P711)-LEN(SUBSTITUTE(P711,"&gt;",""))&lt;&gt;LEN(P711)-LEN(SUBSTITUTE(P711,"&lt;","")),"괄호이상",(LEN(P711)-LEN(SUBSTITUTE(P711,"&gt;","")))/2)</f>
        <v>0</v>
      </c>
      <c r="FG711">
        <f>IF(LEN(Q711)-LEN(SUBSTITUTE(Q711,"&gt;",""))&lt;&gt;LEN(Q711)-LEN(SUBSTITUTE(Q711,"&lt;","")),"괄호이상",(LEN(Q711)-LEN(SUBSTITUTE(Q711,"&gt;","")))/2)</f>
        <v>0</v>
      </c>
      <c r="FH711">
        <f>IF(LEN(R711)-LEN(SUBSTITUTE(R711,"&gt;",""))&lt;&gt;LEN(R711)-LEN(SUBSTITUTE(R711,"&lt;","")),"괄호이상",(LEN(R711)-LEN(SUBSTITUTE(R711,"&gt;","")))/2)</f>
        <v>0</v>
      </c>
      <c r="FI711">
        <f>IF(LEN(S711)-LEN(SUBSTITUTE(S711,"&gt;",""))&lt;&gt;LEN(S711)-LEN(SUBSTITUTE(S711,"&lt;","")),"괄호이상",(LEN(S711)-LEN(SUBSTITUTE(S711,"&gt;","")))/2)</f>
        <v>0</v>
      </c>
      <c r="FJ711">
        <f>IF(LEN(T711)-LEN(SUBSTITUTE(T711,"&gt;",""))&lt;&gt;LEN(T711)-LEN(SUBSTITUTE(T711,"&lt;","")),"괄호이상",(LEN(T711)-LEN(SUBSTITUTE(T711,"&gt;","")))/2)</f>
        <v>0</v>
      </c>
      <c r="FK711">
        <f>IF(LEN(U711)-LEN(SUBSTITUTE(U711,"&gt;",""))&lt;&gt;LEN(U711)-LEN(SUBSTITUTE(U711,"&lt;","")),"괄호이상",(LEN(U711)-LEN(SUBSTITUTE(U711,"&gt;","")))/2)</f>
        <v>0</v>
      </c>
      <c r="FL711">
        <f>IF(LEN(V711)-LEN(SUBSTITUTE(V711,"&gt;",""))&lt;&gt;LEN(V711)-LEN(SUBSTITUTE(V711,"&lt;","")),"괄호이상",(LEN(V711)-LEN(SUBSTITUTE(V711,"&gt;","")))/2)</f>
        <v>0</v>
      </c>
      <c r="FM711">
        <f>IF(LEN(W711)-LEN(SUBSTITUTE(W711,"&gt;",""))&lt;&gt;LEN(W711)-LEN(SUBSTITUTE(W711,"&lt;","")),"괄호이상",(LEN(W711)-LEN(SUBSTITUTE(W711,"&gt;","")))/2)</f>
        <v>0</v>
      </c>
      <c r="FN711">
        <f>IF(LEN(X711)-LEN(SUBSTITUTE(X711,"&gt;",""))&lt;&gt;LEN(X711)-LEN(SUBSTITUTE(X711,"&lt;","")),"괄호이상",(LEN(X711)-LEN(SUBSTITUTE(X711,"&gt;","")))/2)</f>
        <v>0</v>
      </c>
      <c r="FO711">
        <f>IF(LEN(Y711)-LEN(SUBSTITUTE(Y711,"&gt;",""))&lt;&gt;LEN(Y711)-LEN(SUBSTITUTE(Y711,"&lt;","")),"괄호이상",(LEN(Y711)-LEN(SUBSTITUTE(Y711,"&gt;","")))/2)</f>
        <v>0</v>
      </c>
      <c r="FP711">
        <f>IF(LEN(Z711)-LEN(SUBSTITUTE(Z711,"&gt;",""))&lt;&gt;LEN(Z711)-LEN(SUBSTITUTE(Z711,"&lt;","")),"괄호이상",(LEN(Z711)-LEN(SUBSTITUTE(Z711,"&gt;","")))/2)</f>
        <v>0</v>
      </c>
      <c r="FQ711">
        <f>IF(LEN(AA711)-LEN(SUBSTITUTE(AA711,"&gt;",""))&lt;&gt;LEN(AA711)-LEN(SUBSTITUTE(AA711,"&lt;","")),"괄호이상",(LEN(AA711)-LEN(SUBSTITUTE(AA711,"&gt;","")))/2)</f>
        <v>0</v>
      </c>
      <c r="FR711">
        <f>IF(LEN(AB711)-LEN(SUBSTITUTE(AB711,"&gt;",""))&lt;&gt;LEN(AB711)-LEN(SUBSTITUTE(AB711,"&lt;","")),"괄호이상",(LEN(AB711)-LEN(SUBSTITUTE(AB711,"&gt;","")))/2)</f>
        <v>0</v>
      </c>
      <c r="FS711">
        <f>IF(LEN(AC711)-LEN(SUBSTITUTE(AC711,"&gt;",""))&lt;&gt;LEN(AC711)-LEN(SUBSTITUTE(AC711,"&lt;","")),"괄호이상",(LEN(AC711)-LEN(SUBSTITUTE(AC711,"&gt;","")))/2)</f>
        <v>0</v>
      </c>
      <c r="FT711">
        <f>IF(LEN(AD711)-LEN(SUBSTITUTE(AD711,"&gt;",""))&lt;&gt;LEN(AD711)-LEN(SUBSTITUTE(AD711,"&lt;","")),"괄호이상",(LEN(AD711)-LEN(SUBSTITUTE(AD711,"&gt;","")))/2)</f>
        <v>0</v>
      </c>
      <c r="FU711">
        <f>IF(LEN(AE711)-LEN(SUBSTITUTE(AE711,"&gt;",""))&lt;&gt;LEN(AE711)-LEN(SUBSTITUTE(AE711,"&lt;","")),"괄호이상",(LEN(AE711)-LEN(SUBSTITUTE(AE711,"&gt;","")))/2)</f>
        <v>0</v>
      </c>
      <c r="FV711">
        <f>IF(LEN(AF711)-LEN(SUBSTITUTE(AF711,"&gt;",""))&lt;&gt;LEN(AF711)-LEN(SUBSTITUTE(AF711,"&lt;","")),"괄호이상",(LEN(AF711)-LEN(SUBSTITUTE(AF711,"&gt;","")))/2)</f>
        <v>0</v>
      </c>
      <c r="FW711">
        <f>IF(LEN(AG711)-LEN(SUBSTITUTE(AG711,"&gt;",""))&lt;&gt;LEN(AG711)-LEN(SUBSTITUTE(AG711,"&lt;","")),"괄호이상",(LEN(AG711)-LEN(SUBSTITUTE(AG711,"&gt;","")))/2)</f>
        <v>0</v>
      </c>
      <c r="FX711">
        <f>IF(LEN(AH711)-LEN(SUBSTITUTE(AH711,"&gt;",""))&lt;&gt;LEN(AH711)-LEN(SUBSTITUTE(AH711,"&lt;","")),"괄호이상",(LEN(AH711)-LEN(SUBSTITUTE(AH711,"&gt;","")))/2)</f>
        <v>0</v>
      </c>
      <c r="FY711">
        <f>IF(LEN(AI711)-LEN(SUBSTITUTE(AI711,"&gt;",""))&lt;&gt;LEN(AI711)-LEN(SUBSTITUTE(AI711,"&lt;","")),"괄호이상",(LEN(AI711)-LEN(SUBSTITUTE(AI711,"&gt;","")))/2)</f>
        <v>0</v>
      </c>
      <c r="FZ711">
        <f>IF(LEN(AJ711)-LEN(SUBSTITUTE(AJ711,"&gt;",""))&lt;&gt;LEN(AJ711)-LEN(SUBSTITUTE(AJ711,"&lt;","")),"괄호이상",(LEN(AJ711)-LEN(SUBSTITUTE(AJ711,"&gt;","")))/2)</f>
        <v>0</v>
      </c>
      <c r="GA711">
        <f>IF(LEN(AK711)-LEN(SUBSTITUTE(AK711,"&gt;",""))&lt;&gt;LEN(AK711)-LEN(SUBSTITUTE(AK711,"&lt;","")),"괄호이상",(LEN(AK711)-LEN(SUBSTITUTE(AK711,"&gt;","")))/2)</f>
        <v>0</v>
      </c>
      <c r="GB711">
        <f>IF(LEN(AL711)-LEN(SUBSTITUTE(AL711,"&gt;",""))&lt;&gt;LEN(AL711)-LEN(SUBSTITUTE(AL711,"&lt;","")),"괄호이상",(LEN(AL711)-LEN(SUBSTITUTE(AL711,"&gt;","")))/2)</f>
        <v>0</v>
      </c>
      <c r="GC711">
        <f>IF(LEN(AM711)-LEN(SUBSTITUTE(AM711,"&gt;",""))&lt;&gt;LEN(AM711)-LEN(SUBSTITUTE(AM711,"&lt;","")),"괄호이상",(LEN(AM711)-LEN(SUBSTITUTE(AM711,"&gt;","")))/2)</f>
        <v>0</v>
      </c>
      <c r="GD711">
        <f>IF(LEN(AN711)-LEN(SUBSTITUTE(AN711,"&gt;",""))&lt;&gt;LEN(AN711)-LEN(SUBSTITUTE(AN711,"&lt;","")),"괄호이상",(LEN(AN711)-LEN(SUBSTITUTE(AN711,"&gt;","")))/2)</f>
        <v>0</v>
      </c>
      <c r="GE711">
        <f>IF(LEN(AO711)-LEN(SUBSTITUTE(AO711,"&gt;",""))&lt;&gt;LEN(AO711)-LEN(SUBSTITUTE(AO711,"&lt;","")),"괄호이상",(LEN(AO711)-LEN(SUBSTITUTE(AO711,"&gt;","")))/2)</f>
        <v>0</v>
      </c>
      <c r="GF711">
        <f>IF(LEN(AP711)-LEN(SUBSTITUTE(AP711,"&gt;",""))&lt;&gt;LEN(AP711)-LEN(SUBSTITUTE(AP711,"&lt;","")),"괄호이상",(LEN(AP711)-LEN(SUBSTITUTE(AP711,"&gt;","")))/2)</f>
        <v>0</v>
      </c>
      <c r="GG711" t="str">
        <f t="array" ref="GG711">IF(SUM(IF($FC711-FC711:GF711&gt;0,1,0))&gt;0,"여기","")</f>
        <v/>
      </c>
      <c r="GH711" t="str">
        <f t="shared" si="675"/>
        <v/>
      </c>
    </row>
    <row r="712" spans="1:190" x14ac:dyDescent="0.3">
      <c r="A712" t="s">
        <v>1290</v>
      </c>
      <c r="B712">
        <f t="shared" si="673"/>
        <v>1</v>
      </c>
      <c r="C712" t="s">
        <v>18605</v>
      </c>
      <c r="E712" t="str">
        <f t="shared" si="624"/>
        <v>잔몹에게 주는 피해 증가</v>
      </c>
      <c r="G712" t="s">
        <v>3888</v>
      </c>
      <c r="H712" t="s">
        <v>18609</v>
      </c>
      <c r="J712" s="1" t="str">
        <f t="shared" si="625"/>
        <v>Damage UP to Trash</v>
      </c>
      <c r="K712">
        <v>1</v>
      </c>
      <c r="L712">
        <v>1</v>
      </c>
      <c r="M712">
        <v>1</v>
      </c>
      <c r="O712" t="s">
        <v>16052</v>
      </c>
      <c r="P712" t="s">
        <v>16053</v>
      </c>
      <c r="Q712" t="s">
        <v>16054</v>
      </c>
      <c r="R712" t="s">
        <v>16056</v>
      </c>
      <c r="S712" t="s">
        <v>16060</v>
      </c>
      <c r="T712" t="s">
        <v>16063</v>
      </c>
      <c r="U712" t="s">
        <v>16064</v>
      </c>
      <c r="V712" t="s">
        <v>16056</v>
      </c>
      <c r="W712" t="s">
        <v>16069</v>
      </c>
      <c r="X712" t="s">
        <v>16071</v>
      </c>
      <c r="Y712" t="s">
        <v>16073</v>
      </c>
      <c r="Z712" t="s">
        <v>16067</v>
      </c>
      <c r="AA712" s="20" t="s">
        <v>16055</v>
      </c>
      <c r="AB712" t="s">
        <v>16056</v>
      </c>
      <c r="AC712" t="s">
        <v>16057</v>
      </c>
      <c r="AD712" t="s">
        <v>16056</v>
      </c>
      <c r="AE712" t="s">
        <v>16058</v>
      </c>
      <c r="AF712" t="s">
        <v>16059</v>
      </c>
      <c r="AG712" t="s">
        <v>16061</v>
      </c>
      <c r="AH712" t="s">
        <v>16062</v>
      </c>
      <c r="AI712" t="s">
        <v>16056</v>
      </c>
      <c r="AJ712" t="s">
        <v>16065</v>
      </c>
      <c r="AK712" t="s">
        <v>16066</v>
      </c>
      <c r="AL712" t="s">
        <v>16068</v>
      </c>
      <c r="AM712" t="s">
        <v>16056</v>
      </c>
      <c r="AN712" t="s">
        <v>16070</v>
      </c>
      <c r="AO712" t="s">
        <v>16072</v>
      </c>
      <c r="AP712" t="s">
        <v>16056</v>
      </c>
      <c r="AQ712" t="str">
        <f t="shared" si="674"/>
        <v>Damage UP to Trash</v>
      </c>
      <c r="AR712">
        <f t="shared" si="626"/>
        <v>0</v>
      </c>
      <c r="AS712">
        <f t="shared" si="627"/>
        <v>0</v>
      </c>
      <c r="AT712">
        <f t="shared" ca="1" si="628"/>
        <v>-1</v>
      </c>
      <c r="AU712">
        <f t="shared" ca="1" si="629"/>
        <v>-1</v>
      </c>
      <c r="AV712">
        <f t="shared" ca="1" si="630"/>
        <v>-1</v>
      </c>
      <c r="AW712">
        <f t="shared" ca="1" si="631"/>
        <v>-1</v>
      </c>
      <c r="AX712">
        <f t="shared" ca="1" si="632"/>
        <v>-1</v>
      </c>
      <c r="AY712">
        <f t="shared" ca="1" si="633"/>
        <v>-1</v>
      </c>
      <c r="AZ712">
        <f t="shared" ca="1" si="634"/>
        <v>-1</v>
      </c>
      <c r="BA712">
        <f t="shared" ca="1" si="635"/>
        <v>-1</v>
      </c>
      <c r="BB712">
        <f t="shared" ca="1" si="636"/>
        <v>-1</v>
      </c>
      <c r="BC712">
        <f t="shared" ca="1" si="637"/>
        <v>-1</v>
      </c>
      <c r="BD712">
        <f t="shared" ca="1" si="638"/>
        <v>-1</v>
      </c>
      <c r="BE712">
        <f t="shared" ca="1" si="639"/>
        <v>-1</v>
      </c>
      <c r="BF712">
        <f t="shared" ca="1" si="640"/>
        <v>-1</v>
      </c>
      <c r="BG712">
        <f t="shared" ca="1" si="641"/>
        <v>-1</v>
      </c>
      <c r="BH712">
        <f t="shared" ca="1" si="642"/>
        <v>-1</v>
      </c>
      <c r="BI712">
        <f t="shared" ca="1" si="643"/>
        <v>-1</v>
      </c>
      <c r="BJ712">
        <f t="shared" ca="1" si="644"/>
        <v>-1</v>
      </c>
      <c r="BK712">
        <f t="shared" ca="1" si="645"/>
        <v>-1</v>
      </c>
      <c r="BL712">
        <f t="shared" ca="1" si="646"/>
        <v>-1</v>
      </c>
      <c r="BM712">
        <f t="shared" ca="1" si="647"/>
        <v>-1</v>
      </c>
      <c r="BN712">
        <f ca="1">IF(AT712=-1,-1,COUNTIF($AT712:AT712,AT712)+IF(AT712=0,50,0))</f>
        <v>-1</v>
      </c>
      <c r="BO712">
        <f ca="1">IF(AU712=-1,-1,COUNTIF($AT712:AU712,AU712)+IF(AU712=0,50,0))</f>
        <v>-1</v>
      </c>
      <c r="BP712">
        <f ca="1">IF(AV712=-1,-1,COUNTIF($AT712:AV712,AV712)+IF(AV712=0,50,0))</f>
        <v>-1</v>
      </c>
      <c r="BQ712">
        <f ca="1">IF(AW712=-1,-1,COUNTIF($AT712:AW712,AW712)+IF(AW712=0,50,0))</f>
        <v>-1</v>
      </c>
      <c r="BR712">
        <f ca="1">IF(AX712=-1,-1,COUNTIF($AT712:AX712,AX712)+IF(AX712=0,50,0))</f>
        <v>-1</v>
      </c>
      <c r="BS712">
        <f ca="1">IF(AY712=-1,-1,COUNTIF($AT712:AY712,AY712)+IF(AY712=0,50,0))</f>
        <v>-1</v>
      </c>
      <c r="BT712">
        <f ca="1">IF(AZ712=-1,-1,COUNTIF($AT712:AZ712,AZ712)+IF(AZ712=0,50,0))</f>
        <v>-1</v>
      </c>
      <c r="BU712">
        <f ca="1">IF(BA712=-1,-1,COUNTIF($AT712:BA712,BA712)+IF(BA712=0,50,0))</f>
        <v>-1</v>
      </c>
      <c r="BV712">
        <f ca="1">IF(BB712=-1,-1,COUNTIF($AT712:BB712,BB712)+IF(BB712=0,50,0))</f>
        <v>-1</v>
      </c>
      <c r="BW712">
        <f ca="1">IF(BC712=-1,-1,COUNTIF($AT712:BC712,BC712)+IF(BC712=0,50,0))</f>
        <v>-1</v>
      </c>
      <c r="BX712">
        <f ca="1">IF(BD712=-1,-1,COUNTIF($AT712:BD712,BD712)+IF(BD712=0,50,0))</f>
        <v>-1</v>
      </c>
      <c r="BY712">
        <f ca="1">IF(BE712=-1,-1,COUNTIF($AT712:BE712,BE712)+IF(BE712=0,50,0))</f>
        <v>-1</v>
      </c>
      <c r="BZ712">
        <f ca="1">IF(BF712=-1,-1,COUNTIF($AT712:BF712,BF712)+IF(BF712=0,50,0))</f>
        <v>-1</v>
      </c>
      <c r="CA712">
        <f ca="1">IF(BG712=-1,-1,COUNTIF($AT712:BG712,BG712)+IF(BG712=0,50,0))</f>
        <v>-1</v>
      </c>
      <c r="CB712">
        <f ca="1">IF(BH712=-1,-1,COUNTIF($AT712:BH712,BH712)+IF(BH712=0,50,0))</f>
        <v>-1</v>
      </c>
      <c r="CC712">
        <f ca="1">IF(BI712=-1,-1,COUNTIF($AT712:BI712,BI712)+IF(BI712=0,50,0))</f>
        <v>-1</v>
      </c>
      <c r="CD712">
        <f ca="1">IF(BJ712=-1,-1,COUNTIF($AT712:BJ712,BJ712)+IF(BJ712=0,50,0))</f>
        <v>-1</v>
      </c>
      <c r="CE712">
        <f ca="1">IF(BK712=-1,-1,COUNTIF($AT712:BK712,BK712)+IF(BK712=0,50,0))</f>
        <v>-1</v>
      </c>
      <c r="CF712">
        <f ca="1">IF(BL712=-1,-1,COUNTIF($AT712:BL712,BL712)+IF(BL712=0,50,0))</f>
        <v>-1</v>
      </c>
      <c r="CG712">
        <f ca="1">IF(BM712=-1,-1,COUNTIF($AT712:BM712,BM712)+IF(BM712=0,50,0))</f>
        <v>-1</v>
      </c>
      <c r="CH712">
        <f t="shared" ca="1" si="676"/>
        <v>-1</v>
      </c>
      <c r="CI712">
        <f t="shared" ca="1" si="676"/>
        <v>-1</v>
      </c>
      <c r="CJ712">
        <f t="shared" ca="1" si="676"/>
        <v>-1</v>
      </c>
      <c r="CK712">
        <f t="shared" ca="1" si="676"/>
        <v>-1</v>
      </c>
      <c r="CL712">
        <f t="shared" ca="1" si="676"/>
        <v>-1</v>
      </c>
      <c r="CM712">
        <f t="shared" ca="1" si="676"/>
        <v>-1</v>
      </c>
      <c r="CN712">
        <f t="shared" ca="1" si="676"/>
        <v>-1</v>
      </c>
      <c r="CO712">
        <f t="shared" ca="1" si="676"/>
        <v>-1</v>
      </c>
      <c r="CP712">
        <f t="shared" ca="1" si="676"/>
        <v>-1</v>
      </c>
      <c r="CQ712">
        <f t="shared" ca="1" si="676"/>
        <v>-1</v>
      </c>
      <c r="CR712">
        <f t="shared" ca="1" si="677"/>
        <v>-1</v>
      </c>
      <c r="CS712">
        <f t="shared" ca="1" si="677"/>
        <v>-1</v>
      </c>
      <c r="CT712">
        <f t="shared" ca="1" si="677"/>
        <v>-1</v>
      </c>
      <c r="CU712">
        <f t="shared" ca="1" si="677"/>
        <v>-1</v>
      </c>
      <c r="CV712">
        <f t="shared" ca="1" si="677"/>
        <v>-1</v>
      </c>
      <c r="CW712">
        <f t="shared" ca="1" si="677"/>
        <v>-1</v>
      </c>
      <c r="CX712">
        <f t="shared" ca="1" si="677"/>
        <v>-1</v>
      </c>
      <c r="CY712">
        <f t="shared" ca="1" si="677"/>
        <v>-1</v>
      </c>
      <c r="CZ712">
        <f t="shared" ca="1" si="677"/>
        <v>-1</v>
      </c>
      <c r="DA712">
        <f t="shared" ca="1" si="677"/>
        <v>-1</v>
      </c>
      <c r="DB712">
        <f t="shared" ca="1" si="678"/>
        <v>-1</v>
      </c>
      <c r="DC712">
        <f t="shared" ca="1" si="678"/>
        <v>-1</v>
      </c>
      <c r="DD712">
        <f t="shared" ca="1" si="678"/>
        <v>-1</v>
      </c>
      <c r="DE712">
        <f t="shared" ca="1" si="678"/>
        <v>-1</v>
      </c>
      <c r="DF712">
        <f t="shared" ca="1" si="678"/>
        <v>-1</v>
      </c>
      <c r="DG712">
        <f t="shared" ca="1" si="678"/>
        <v>-1</v>
      </c>
      <c r="DH712">
        <f t="shared" ca="1" si="678"/>
        <v>-1</v>
      </c>
      <c r="DI712">
        <f t="shared" ca="1" si="678"/>
        <v>-1</v>
      </c>
      <c r="DJ712">
        <f t="shared" ca="1" si="678"/>
        <v>-1</v>
      </c>
      <c r="DK712">
        <f t="shared" ca="1" si="678"/>
        <v>-1</v>
      </c>
      <c r="DL712">
        <f t="shared" ca="1" si="679"/>
        <v>-1</v>
      </c>
      <c r="DM712">
        <f t="shared" ca="1" si="679"/>
        <v>-1</v>
      </c>
      <c r="DN712">
        <f t="shared" ca="1" si="679"/>
        <v>-1</v>
      </c>
      <c r="DO712">
        <f t="shared" ca="1" si="679"/>
        <v>-1</v>
      </c>
      <c r="DP712">
        <f t="shared" ca="1" si="679"/>
        <v>-1</v>
      </c>
      <c r="DQ712">
        <f t="shared" ca="1" si="679"/>
        <v>-1</v>
      </c>
      <c r="DR712">
        <f t="shared" ca="1" si="679"/>
        <v>-1</v>
      </c>
      <c r="DS712">
        <f t="shared" ca="1" si="679"/>
        <v>-1</v>
      </c>
      <c r="DT712">
        <f t="shared" ca="1" si="679"/>
        <v>-1</v>
      </c>
      <c r="DU712">
        <f t="shared" ca="1" si="679"/>
        <v>-1</v>
      </c>
      <c r="DV712" t="str">
        <f ca="1">SUBSTITUTE(SUBSTITUTE(SUBSTITUTE(SUBSTITUTE(SUBSTITUTE(SUBSTITUTE(SUBSTITUTE(SUBSTITUTE(SUBSTITUTE(SUBSTITUTE(
SUBSTITUTE(SUBSTITUTE(SUBSTITUTE(SUBSTITUTE(SUBSTITUTE(SUBSTITUTE(SUBSTITUTE(SUBSTITUTE(SUBSTITUTE(SUBSTITUTE($AQ712,
IF($CH712=-1,"",MID($AQ712,$CH712,$DB712-$CH712+1)),IF($CH712=-1,"",VLOOKUP($BN712,구글언어코드!$K:$L,2,0))),
IF($CI712=-1,"",MID($AQ712,$CI712,$DC712-$CI712+1)),IF($CI712=-1,"",VLOOKUP($BO712,구글언어코드!$K:$L,2,0))),
IF($CJ712=-1,"",MID($AQ712,$CJ712,$DD712-$CJ712+1)),IF($CJ712=-1,"",VLOOKUP($BP712,구글언어코드!$K:$L,2,0))),
IF($CK712=-1,"",MID($AQ712,$CK712,$DE712-$CK712+1)),IF($CK712=-1,"",VLOOKUP($BQ712,구글언어코드!$K:$L,2,0))),
IF($CL712=-1,"",MID($AQ712,$CL712,$DF712-$CL712+1)),IF($CL712=-1,"",VLOOKUP($BR712,구글언어코드!$K:$L,2,0))),
IF($CM712=-1,"",MID($AQ712,$CM712,$DG712-$CM712+1)),IF($CM712=-1,"",VLOOKUP($BS712,구글언어코드!$K:$L,2,0))),
IF($CN712=-1,"",MID($AQ712,$CN712,$DH712-$CN712+1)),IF($CN712=-1,"",VLOOKUP($BT712,구글언어코드!$K:$L,2,0))),
IF($CO712=-1,"",MID($AQ712,$CO712,$DI712-$CO712+1)),IF($CO712=-1,"",VLOOKUP($BU712,구글언어코드!$K:$L,2,0))),
IF($CP712=-1,"",MID($AQ712,$CP712,$DJ712-$CP712+1)),IF($CP712=-1,"",VLOOKUP($BV712,구글언어코드!$K:$L,2,0))),
IF($CQ712=-1,"",MID($AQ712,$CQ712,$DK712-$CQ712+1)),IF($CQ712=-1,"",VLOOKUP($BW712,구글언어코드!$K:$L,2,0))),
IF($CR712=-1,"",MID($AQ712,$CR712,$DL712-$CR712+1)),IF($CR712=-1,"",VLOOKUP($BX712,구글언어코드!$K:$L,2,0))),
IF($CS712=-1,"",MID($AQ712,$CS712,$DM712-$CS712+1)),IF($CS712=-1,"",VLOOKUP($BY712,구글언어코드!$K:$L,2,0))),
IF($CT712=-1,"",MID($AQ712,$CT712,$DN712-$CT712+1)),IF($CT712=-1,"",VLOOKUP($BZ712,구글언어코드!$K:$L,2,0))),
IF($CU712=-1,"",MID($AQ712,$CU712,$DO712-$CU712+1)),IF($CU712=-1,"",VLOOKUP($CA712,구글언어코드!$K:$L,2,0))),
IF($CV712=-1,"",MID($AQ712,$CV712,$DP712-$CV712+1)),IF($CV712=-1,"",VLOOKUP($CB712,구글언어코드!$K:$L,2,0))),
IF($CW712=-1,"",MID($AQ712,$CW712,$DQ712-$CW712+1)),IF($CW712=-1,"",VLOOKUP($CC712,구글언어코드!$K:$L,2,0))),
IF($CX712=-1,"",MID($AQ712,$CX712,$DR712-$CX712+1)),IF($CX712=-1,"",VLOOKUP($CD712,구글언어코드!$K:$L,2,0))),
IF($CY712=-1,"",MID($AQ712,$CY712,$DS712-$CY712+1)),IF($CY712=-1,"",VLOOKUP($CE712,구글언어코드!$K:$L,2,0))),
IF($CZ712=-1,"",MID($AQ712,$CZ712,$DT712-$CZ712+1)),IF($CZ712=-1,"",VLOOKUP($CF712,구글언어코드!$K:$L,2,0))),
IF($DA712=-1,"",MID($AQ712,$DA712,$DU712-$DA712+1)),IF($DA712=-1,"",VLOOKUP($CG712,구글언어코드!$K:$L,2,0)))</f>
        <v>Damage UP to Trash</v>
      </c>
      <c r="DW712" t="str">
        <f ca="1">SUBSTITUTE(SUBSTITUTE(SUBSTITUTE(SUBSTITUTE(SUBSTITUTE(SUBSTITUTE(SUBSTITUTE(SUBSTITUTE(SUBSTITUTE(SUBSTITUTE(
SUBSTITUTE(SUBSTITUTE(SUBSTITUTE(SUBSTITUTE(SUBSTITUTE(SUBSTITUTE(SUBSTITUTE(SUBSTITUTE(SUBSTITUTE(SUBSTITUTE(DV712,
IF($CH712=-1,"",VLOOKUP($BN712,구글언어코드!$K:$L,2,0)),IF($CH712=-1,"",MID($AQ712,$CH712,$DB712-$CH712+1))),
IF($CI712=-1,"",VLOOKUP($BO712,구글언어코드!$K:$L,2,0)),IF($CI712=-1,"",MID($AQ712,$CI712,$DC712-$CI712+1))),
IF($CJ712=-1,"",VLOOKUP($BP712,구글언어코드!$K:$L,2,0)),IF($CJ712=-1,"",MID($AQ712,$CJ712,$DD712-$CJ712+1))),
IF($CK712=-1,"",VLOOKUP($BQ712,구글언어코드!$K:$L,2,0)),IF($CK712=-1,"",MID($AQ712,$CK712,$DE712-$CK712+1))),
IF($CL712=-1,"",VLOOKUP($BR712,구글언어코드!$K:$L,2,0)),IF($CL712=-1,"",MID($AQ712,$CL712,$DF712-$CL712+1))),
IF($CM712=-1,"",VLOOKUP($BS712,구글언어코드!$K:$L,2,0)),IF($CM712=-1,"",MID($AQ712,$CM712,$DG712-$CM712+1))),
IF($CN712=-1,"",VLOOKUP($BT712,구글언어코드!$K:$L,2,0)),IF($CN712=-1,"",MID($AQ712,$CN712,$DH712-$CN712+1))),
IF($CO712=-1,"",VLOOKUP($BU712,구글언어코드!$K:$L,2,0)),IF($CO712=-1,"",MID($AQ712,$CO712,$DI712-$CO712+1))),
IF($CP712=-1,"",VLOOKUP($BV712,구글언어코드!$K:$L,2,0)),IF($CP712=-1,"",MID($AQ712,$CP712,$DJ712-$CP712+1))),
IF($CQ712=-1,"",VLOOKUP($BW712,구글언어코드!$K:$L,2,0)),IF($CQ712=-1,"",MID($AQ712,$CQ712,$DK712-$CQ712+1))),
IF($CR712=-1,"",VLOOKUP($BX712,구글언어코드!$K:$L,2,0)),IF($CR712=-1,"",MID($AQ712,$CR712,$DL712-$CR712+1))),
IF($CS712=-1,"",VLOOKUP($BY712,구글언어코드!$K:$L,2,0)),IF($CS712=-1,"",MID($AQ712,$CS712,$DM712-$CS712+1))),
IF($CT712=-1,"",VLOOKUP($BZ712,구글언어코드!$K:$L,2,0)),IF($CT712=-1,"",MID($AQ712,$CT712,$DN712-$CT712+1))),
IF($CU712=-1,"",VLOOKUP($CA712,구글언어코드!$K:$L,2,0)),IF($CU712=-1,"",MID($AQ712,$CU712,$DO712-$CU712+1))),
IF($CV712=-1,"",VLOOKUP($CB712,구글언어코드!$K:$L,2,0)),IF($CV712=-1,"",MID($AQ712,$CV712,$DP712-$CV712+1))),
IF($CW712=-1,"",VLOOKUP($CC712,구글언어코드!$K:$L,2,0)),IF($CW712=-1,"",MID($AQ712,$CW712,$DQ712-$CW712+1))),
IF($CX712=-1,"",VLOOKUP($CD712,구글언어코드!$K:$L,2,0)),IF($CX712=-1,"",MID($AQ712,$CX712,$DR712-$CX712+1))),
IF($CY712=-1,"",VLOOKUP($CE712,구글언어코드!$K:$L,2,0)),IF($CY712=-1,"",MID($AQ712,$CY712,$DS712-$CY712+1))),
IF($CZ712=-1,"",VLOOKUP($CF712,구글언어코드!$K:$L,2,0)),IF($CZ712=-1,"",MID($AQ712,$CZ712,$DT712-$CZ712+1))),
IF($DA712=-1,"",VLOOKUP($CG712,구글언어코드!$K:$L,2,0)),IF($DA712=-1,"",MID($AQ712,$DA712,$DU712-$DA712+1)))</f>
        <v>Damage UP to Trash</v>
      </c>
      <c r="DX712">
        <f>IF(LEN(C712)-LEN(SUBSTITUTE(C712,"}",""))&lt;&gt;LEN(C712)-LEN(SUBSTITUTE(C712,"{","")),"괄호이상",(LEN(C712)-LEN(SUBSTITUTE(C712,"}",""))))</f>
        <v>0</v>
      </c>
      <c r="DY712">
        <f>IF(LEN(H712)-LEN(SUBSTITUTE(H712,"}",""))&lt;&gt;LEN(H712)-LEN(SUBSTITUTE(H712,"{","")),"괄호이상",(LEN(H712)-LEN(SUBSTITUTE(H712,"}",""))))</f>
        <v>0</v>
      </c>
      <c r="DZ712">
        <f>IF(LEN(O712)-LEN(SUBSTITUTE(O712,"}",""))&lt;&gt;LEN(O712)-LEN(SUBSTITUTE(O712,"{","")),"괄호이상",(LEN(O712)-LEN(SUBSTITUTE(O712,"}",""))))</f>
        <v>0</v>
      </c>
      <c r="EA712">
        <f>IF(LEN(P712)-LEN(SUBSTITUTE(P712,"}",""))&lt;&gt;LEN(P712)-LEN(SUBSTITUTE(P712,"{","")),"괄호이상",(LEN(P712)-LEN(SUBSTITUTE(P712,"}",""))))</f>
        <v>0</v>
      </c>
      <c r="EB712">
        <f>IF(LEN(Q712)-LEN(SUBSTITUTE(Q712,"}",""))&lt;&gt;LEN(Q712)-LEN(SUBSTITUTE(Q712,"{","")),"괄호이상",(LEN(Q712)-LEN(SUBSTITUTE(Q712,"}",""))))</f>
        <v>0</v>
      </c>
      <c r="EC712">
        <f>IF(LEN(R712)-LEN(SUBSTITUTE(R712,"}",""))&lt;&gt;LEN(R712)-LEN(SUBSTITUTE(R712,"{","")),"괄호이상",(LEN(R712)-LEN(SUBSTITUTE(R712,"}",""))))</f>
        <v>0</v>
      </c>
      <c r="ED712">
        <f>IF(LEN(S712)-LEN(SUBSTITUTE(S712,"}",""))&lt;&gt;LEN(S712)-LEN(SUBSTITUTE(S712,"{","")),"괄호이상",(LEN(S712)-LEN(SUBSTITUTE(S712,"}",""))))</f>
        <v>0</v>
      </c>
      <c r="EE712">
        <f>IF(LEN(T712)-LEN(SUBSTITUTE(T712,"}",""))&lt;&gt;LEN(T712)-LEN(SUBSTITUTE(T712,"{","")),"괄호이상",(LEN(T712)-LEN(SUBSTITUTE(T712,"}",""))))</f>
        <v>0</v>
      </c>
      <c r="EF712">
        <f>IF(LEN(U712)-LEN(SUBSTITUTE(U712,"}",""))&lt;&gt;LEN(U712)-LEN(SUBSTITUTE(U712,"{","")),"괄호이상",(LEN(U712)-LEN(SUBSTITUTE(U712,"}",""))))</f>
        <v>0</v>
      </c>
      <c r="EG712">
        <f>IF(LEN(V712)-LEN(SUBSTITUTE(V712,"}",""))&lt;&gt;LEN(V712)-LEN(SUBSTITUTE(V712,"{","")),"괄호이상",(LEN(V712)-LEN(SUBSTITUTE(V712,"}",""))))</f>
        <v>0</v>
      </c>
      <c r="EH712">
        <f>IF(LEN(W712)-LEN(SUBSTITUTE(W712,"}",""))&lt;&gt;LEN(W712)-LEN(SUBSTITUTE(W712,"{","")),"괄호이상",(LEN(W712)-LEN(SUBSTITUTE(W712,"}",""))))</f>
        <v>0</v>
      </c>
      <c r="EI712">
        <f>IF(LEN(X712)-LEN(SUBSTITUTE(X712,"}",""))&lt;&gt;LEN(X712)-LEN(SUBSTITUTE(X712,"{","")),"괄호이상",(LEN(X712)-LEN(SUBSTITUTE(X712,"}",""))))</f>
        <v>0</v>
      </c>
      <c r="EJ712">
        <f>IF(LEN(Y712)-LEN(SUBSTITUTE(Y712,"}",""))&lt;&gt;LEN(Y712)-LEN(SUBSTITUTE(Y712,"{","")),"괄호이상",(LEN(Y712)-LEN(SUBSTITUTE(Y712,"}",""))))</f>
        <v>0</v>
      </c>
      <c r="EK712">
        <f>IF(LEN(Z712)-LEN(SUBSTITUTE(Z712,"}",""))&lt;&gt;LEN(Z712)-LEN(SUBSTITUTE(Z712,"{","")),"괄호이상",(LEN(Z712)-LEN(SUBSTITUTE(Z712,"}",""))))</f>
        <v>0</v>
      </c>
      <c r="EL712">
        <f>IF(LEN(AA712)-LEN(SUBSTITUTE(AA712,"}",""))&lt;&gt;LEN(AA712)-LEN(SUBSTITUTE(AA712,"{","")),"괄호이상",(LEN(AA712)-LEN(SUBSTITUTE(AA712,"}",""))))</f>
        <v>0</v>
      </c>
      <c r="EM712">
        <f>IF(LEN(AB712)-LEN(SUBSTITUTE(AB712,"}",""))&lt;&gt;LEN(AB712)-LEN(SUBSTITUTE(AB712,"{","")),"괄호이상",(LEN(AB712)-LEN(SUBSTITUTE(AB712,"}",""))))</f>
        <v>0</v>
      </c>
      <c r="EN712">
        <f>IF(LEN(AC712)-LEN(SUBSTITUTE(AC712,"}",""))&lt;&gt;LEN(AC712)-LEN(SUBSTITUTE(AC712,"{","")),"괄호이상",(LEN(AC712)-LEN(SUBSTITUTE(AC712,"}",""))))</f>
        <v>0</v>
      </c>
      <c r="EO712">
        <f>IF(LEN(AD712)-LEN(SUBSTITUTE(AD712,"}",""))&lt;&gt;LEN(AD712)-LEN(SUBSTITUTE(AD712,"{","")),"괄호이상",(LEN(AD712)-LEN(SUBSTITUTE(AD712,"}",""))))</f>
        <v>0</v>
      </c>
      <c r="EP712">
        <f>IF(LEN(AE712)-LEN(SUBSTITUTE(AE712,"}",""))&lt;&gt;LEN(AE712)-LEN(SUBSTITUTE(AE712,"{","")),"괄호이상",(LEN(AE712)-LEN(SUBSTITUTE(AE712,"}",""))))</f>
        <v>0</v>
      </c>
      <c r="EQ712">
        <f>IF(LEN(AF712)-LEN(SUBSTITUTE(AF712,"}",""))&lt;&gt;LEN(AF712)-LEN(SUBSTITUTE(AF712,"{","")),"괄호이상",(LEN(AF712)-LEN(SUBSTITUTE(AF712,"}",""))))</f>
        <v>0</v>
      </c>
      <c r="ER712">
        <f>IF(LEN(AG712)-LEN(SUBSTITUTE(AG712,"}",""))&lt;&gt;LEN(AG712)-LEN(SUBSTITUTE(AG712,"{","")),"괄호이상",(LEN(AG712)-LEN(SUBSTITUTE(AG712,"}",""))))</f>
        <v>0</v>
      </c>
      <c r="ES712">
        <f>IF(LEN(AH712)-LEN(SUBSTITUTE(AH712,"}",""))&lt;&gt;LEN(AH712)-LEN(SUBSTITUTE(AH712,"{","")),"괄호이상",(LEN(AH712)-LEN(SUBSTITUTE(AH712,"}",""))))</f>
        <v>0</v>
      </c>
      <c r="ET712">
        <f>IF(LEN(AI712)-LEN(SUBSTITUTE(AI712,"}",""))&lt;&gt;LEN(AI712)-LEN(SUBSTITUTE(AI712,"{","")),"괄호이상",(LEN(AI712)-LEN(SUBSTITUTE(AI712,"}",""))))</f>
        <v>0</v>
      </c>
      <c r="EU712">
        <f>IF(LEN(AJ712)-LEN(SUBSTITUTE(AJ712,"}",""))&lt;&gt;LEN(AJ712)-LEN(SUBSTITUTE(AJ712,"{","")),"괄호이상",(LEN(AJ712)-LEN(SUBSTITUTE(AJ712,"}",""))))</f>
        <v>0</v>
      </c>
      <c r="EV712">
        <f>IF(LEN(AK712)-LEN(SUBSTITUTE(AK712,"}",""))&lt;&gt;LEN(AK712)-LEN(SUBSTITUTE(AK712,"{","")),"괄호이상",(LEN(AK712)-LEN(SUBSTITUTE(AK712,"}",""))))</f>
        <v>0</v>
      </c>
      <c r="EW712">
        <f>IF(LEN(AL712)-LEN(SUBSTITUTE(AL712,"}",""))&lt;&gt;LEN(AL712)-LEN(SUBSTITUTE(AL712,"{","")),"괄호이상",(LEN(AL712)-LEN(SUBSTITUTE(AL712,"}",""))))</f>
        <v>0</v>
      </c>
      <c r="EX712">
        <f>IF(LEN(AM712)-LEN(SUBSTITUTE(AM712,"}",""))&lt;&gt;LEN(AM712)-LEN(SUBSTITUTE(AM712,"{","")),"괄호이상",(LEN(AM712)-LEN(SUBSTITUTE(AM712,"}",""))))</f>
        <v>0</v>
      </c>
      <c r="EY712">
        <f>IF(LEN(AN712)-LEN(SUBSTITUTE(AN712,"}",""))&lt;&gt;LEN(AN712)-LEN(SUBSTITUTE(AN712,"{","")),"괄호이상",(LEN(AN712)-LEN(SUBSTITUTE(AN712,"}",""))))</f>
        <v>0</v>
      </c>
      <c r="EZ712">
        <f>IF(LEN(AO712)-LEN(SUBSTITUTE(AO712,"}",""))&lt;&gt;LEN(AO712)-LEN(SUBSTITUTE(AO712,"{","")),"괄호이상",(LEN(AO712)-LEN(SUBSTITUTE(AO712,"}",""))))</f>
        <v>0</v>
      </c>
      <c r="FA712">
        <f>IF(LEN(AP712)-LEN(SUBSTITUTE(AP712,"}",""))&lt;&gt;LEN(AP712)-LEN(SUBSTITUTE(AP712,"{","")),"괄호이상",(LEN(AP712)-LEN(SUBSTITUTE(AP712,"}",""))))</f>
        <v>0</v>
      </c>
      <c r="FB712" t="str">
        <f t="array" ref="FB712">IF(SUM(IF($DX712-DX712:FA712&gt;0,1,0))&gt;0,"여기","")</f>
        <v/>
      </c>
      <c r="FC712">
        <f>IF(LEN(C712)-LEN(SUBSTITUTE(C712,"&gt;",""))&lt;&gt;LEN(C712)-LEN(SUBSTITUTE(C712,"&lt;","")),"괄호이상",(LEN(C712)-LEN(SUBSTITUTE(C712,"&gt;","")))/2)</f>
        <v>0</v>
      </c>
      <c r="FD712">
        <f>IF(LEN(H712)-LEN(SUBSTITUTE(H712,"&gt;",""))&lt;&gt;LEN(H712)-LEN(SUBSTITUTE(H712,"&lt;","")),"괄호이상",(LEN(H712)-LEN(SUBSTITUTE(H712,"&gt;","")))/2)</f>
        <v>0</v>
      </c>
      <c r="FE712">
        <f>IF(LEN(O712)-LEN(SUBSTITUTE(O712,"&gt;",""))&lt;&gt;LEN(O712)-LEN(SUBSTITUTE(O712,"&lt;","")),"괄호이상",(LEN(O712)-LEN(SUBSTITUTE(O712,"&gt;","")))/2)</f>
        <v>0</v>
      </c>
      <c r="FF712">
        <f>IF(LEN(P712)-LEN(SUBSTITUTE(P712,"&gt;",""))&lt;&gt;LEN(P712)-LEN(SUBSTITUTE(P712,"&lt;","")),"괄호이상",(LEN(P712)-LEN(SUBSTITUTE(P712,"&gt;","")))/2)</f>
        <v>0</v>
      </c>
      <c r="FG712">
        <f>IF(LEN(Q712)-LEN(SUBSTITUTE(Q712,"&gt;",""))&lt;&gt;LEN(Q712)-LEN(SUBSTITUTE(Q712,"&lt;","")),"괄호이상",(LEN(Q712)-LEN(SUBSTITUTE(Q712,"&gt;","")))/2)</f>
        <v>0</v>
      </c>
      <c r="FH712">
        <f>IF(LEN(R712)-LEN(SUBSTITUTE(R712,"&gt;",""))&lt;&gt;LEN(R712)-LEN(SUBSTITUTE(R712,"&lt;","")),"괄호이상",(LEN(R712)-LEN(SUBSTITUTE(R712,"&gt;","")))/2)</f>
        <v>0</v>
      </c>
      <c r="FI712">
        <f>IF(LEN(S712)-LEN(SUBSTITUTE(S712,"&gt;",""))&lt;&gt;LEN(S712)-LEN(SUBSTITUTE(S712,"&lt;","")),"괄호이상",(LEN(S712)-LEN(SUBSTITUTE(S712,"&gt;","")))/2)</f>
        <v>0</v>
      </c>
      <c r="FJ712">
        <f>IF(LEN(T712)-LEN(SUBSTITUTE(T712,"&gt;",""))&lt;&gt;LEN(T712)-LEN(SUBSTITUTE(T712,"&lt;","")),"괄호이상",(LEN(T712)-LEN(SUBSTITUTE(T712,"&gt;","")))/2)</f>
        <v>0</v>
      </c>
      <c r="FK712">
        <f>IF(LEN(U712)-LEN(SUBSTITUTE(U712,"&gt;",""))&lt;&gt;LEN(U712)-LEN(SUBSTITUTE(U712,"&lt;","")),"괄호이상",(LEN(U712)-LEN(SUBSTITUTE(U712,"&gt;","")))/2)</f>
        <v>0</v>
      </c>
      <c r="FL712">
        <f>IF(LEN(V712)-LEN(SUBSTITUTE(V712,"&gt;",""))&lt;&gt;LEN(V712)-LEN(SUBSTITUTE(V712,"&lt;","")),"괄호이상",(LEN(V712)-LEN(SUBSTITUTE(V712,"&gt;","")))/2)</f>
        <v>0</v>
      </c>
      <c r="FM712">
        <f>IF(LEN(W712)-LEN(SUBSTITUTE(W712,"&gt;",""))&lt;&gt;LEN(W712)-LEN(SUBSTITUTE(W712,"&lt;","")),"괄호이상",(LEN(W712)-LEN(SUBSTITUTE(W712,"&gt;","")))/2)</f>
        <v>0</v>
      </c>
      <c r="FN712">
        <f>IF(LEN(X712)-LEN(SUBSTITUTE(X712,"&gt;",""))&lt;&gt;LEN(X712)-LEN(SUBSTITUTE(X712,"&lt;","")),"괄호이상",(LEN(X712)-LEN(SUBSTITUTE(X712,"&gt;","")))/2)</f>
        <v>0</v>
      </c>
      <c r="FO712">
        <f>IF(LEN(Y712)-LEN(SUBSTITUTE(Y712,"&gt;",""))&lt;&gt;LEN(Y712)-LEN(SUBSTITUTE(Y712,"&lt;","")),"괄호이상",(LEN(Y712)-LEN(SUBSTITUTE(Y712,"&gt;","")))/2)</f>
        <v>0</v>
      </c>
      <c r="FP712">
        <f>IF(LEN(Z712)-LEN(SUBSTITUTE(Z712,"&gt;",""))&lt;&gt;LEN(Z712)-LEN(SUBSTITUTE(Z712,"&lt;","")),"괄호이상",(LEN(Z712)-LEN(SUBSTITUTE(Z712,"&gt;","")))/2)</f>
        <v>0</v>
      </c>
      <c r="FQ712">
        <f>IF(LEN(AA712)-LEN(SUBSTITUTE(AA712,"&gt;",""))&lt;&gt;LEN(AA712)-LEN(SUBSTITUTE(AA712,"&lt;","")),"괄호이상",(LEN(AA712)-LEN(SUBSTITUTE(AA712,"&gt;","")))/2)</f>
        <v>0</v>
      </c>
      <c r="FR712">
        <f>IF(LEN(AB712)-LEN(SUBSTITUTE(AB712,"&gt;",""))&lt;&gt;LEN(AB712)-LEN(SUBSTITUTE(AB712,"&lt;","")),"괄호이상",(LEN(AB712)-LEN(SUBSTITUTE(AB712,"&gt;","")))/2)</f>
        <v>0</v>
      </c>
      <c r="FS712">
        <f>IF(LEN(AC712)-LEN(SUBSTITUTE(AC712,"&gt;",""))&lt;&gt;LEN(AC712)-LEN(SUBSTITUTE(AC712,"&lt;","")),"괄호이상",(LEN(AC712)-LEN(SUBSTITUTE(AC712,"&gt;","")))/2)</f>
        <v>0</v>
      </c>
      <c r="FT712">
        <f>IF(LEN(AD712)-LEN(SUBSTITUTE(AD712,"&gt;",""))&lt;&gt;LEN(AD712)-LEN(SUBSTITUTE(AD712,"&lt;","")),"괄호이상",(LEN(AD712)-LEN(SUBSTITUTE(AD712,"&gt;","")))/2)</f>
        <v>0</v>
      </c>
      <c r="FU712">
        <f>IF(LEN(AE712)-LEN(SUBSTITUTE(AE712,"&gt;",""))&lt;&gt;LEN(AE712)-LEN(SUBSTITUTE(AE712,"&lt;","")),"괄호이상",(LEN(AE712)-LEN(SUBSTITUTE(AE712,"&gt;","")))/2)</f>
        <v>0</v>
      </c>
      <c r="FV712">
        <f>IF(LEN(AF712)-LEN(SUBSTITUTE(AF712,"&gt;",""))&lt;&gt;LEN(AF712)-LEN(SUBSTITUTE(AF712,"&lt;","")),"괄호이상",(LEN(AF712)-LEN(SUBSTITUTE(AF712,"&gt;","")))/2)</f>
        <v>0</v>
      </c>
      <c r="FW712">
        <f>IF(LEN(AG712)-LEN(SUBSTITUTE(AG712,"&gt;",""))&lt;&gt;LEN(AG712)-LEN(SUBSTITUTE(AG712,"&lt;","")),"괄호이상",(LEN(AG712)-LEN(SUBSTITUTE(AG712,"&gt;","")))/2)</f>
        <v>0</v>
      </c>
      <c r="FX712">
        <f>IF(LEN(AH712)-LEN(SUBSTITUTE(AH712,"&gt;",""))&lt;&gt;LEN(AH712)-LEN(SUBSTITUTE(AH712,"&lt;","")),"괄호이상",(LEN(AH712)-LEN(SUBSTITUTE(AH712,"&gt;","")))/2)</f>
        <v>0</v>
      </c>
      <c r="FY712">
        <f>IF(LEN(AI712)-LEN(SUBSTITUTE(AI712,"&gt;",""))&lt;&gt;LEN(AI712)-LEN(SUBSTITUTE(AI712,"&lt;","")),"괄호이상",(LEN(AI712)-LEN(SUBSTITUTE(AI712,"&gt;","")))/2)</f>
        <v>0</v>
      </c>
      <c r="FZ712">
        <f>IF(LEN(AJ712)-LEN(SUBSTITUTE(AJ712,"&gt;",""))&lt;&gt;LEN(AJ712)-LEN(SUBSTITUTE(AJ712,"&lt;","")),"괄호이상",(LEN(AJ712)-LEN(SUBSTITUTE(AJ712,"&gt;","")))/2)</f>
        <v>0</v>
      </c>
      <c r="GA712">
        <f>IF(LEN(AK712)-LEN(SUBSTITUTE(AK712,"&gt;",""))&lt;&gt;LEN(AK712)-LEN(SUBSTITUTE(AK712,"&lt;","")),"괄호이상",(LEN(AK712)-LEN(SUBSTITUTE(AK712,"&gt;","")))/2)</f>
        <v>0</v>
      </c>
      <c r="GB712">
        <f>IF(LEN(AL712)-LEN(SUBSTITUTE(AL712,"&gt;",""))&lt;&gt;LEN(AL712)-LEN(SUBSTITUTE(AL712,"&lt;","")),"괄호이상",(LEN(AL712)-LEN(SUBSTITUTE(AL712,"&gt;","")))/2)</f>
        <v>0</v>
      </c>
      <c r="GC712">
        <f>IF(LEN(AM712)-LEN(SUBSTITUTE(AM712,"&gt;",""))&lt;&gt;LEN(AM712)-LEN(SUBSTITUTE(AM712,"&lt;","")),"괄호이상",(LEN(AM712)-LEN(SUBSTITUTE(AM712,"&gt;","")))/2)</f>
        <v>0</v>
      </c>
      <c r="GD712">
        <f>IF(LEN(AN712)-LEN(SUBSTITUTE(AN712,"&gt;",""))&lt;&gt;LEN(AN712)-LEN(SUBSTITUTE(AN712,"&lt;","")),"괄호이상",(LEN(AN712)-LEN(SUBSTITUTE(AN712,"&gt;","")))/2)</f>
        <v>0</v>
      </c>
      <c r="GE712">
        <f>IF(LEN(AO712)-LEN(SUBSTITUTE(AO712,"&gt;",""))&lt;&gt;LEN(AO712)-LEN(SUBSTITUTE(AO712,"&lt;","")),"괄호이상",(LEN(AO712)-LEN(SUBSTITUTE(AO712,"&gt;","")))/2)</f>
        <v>0</v>
      </c>
      <c r="GF712">
        <f>IF(LEN(AP712)-LEN(SUBSTITUTE(AP712,"&gt;",""))&lt;&gt;LEN(AP712)-LEN(SUBSTITUTE(AP712,"&lt;","")),"괄호이상",(LEN(AP712)-LEN(SUBSTITUTE(AP712,"&gt;","")))/2)</f>
        <v>0</v>
      </c>
      <c r="GG712" t="str">
        <f t="array" ref="GG712">IF(SUM(IF($FC712-FC712:GF712&gt;0,1,0))&gt;0,"여기","")</f>
        <v/>
      </c>
      <c r="GH712" t="str">
        <f t="shared" si="675"/>
        <v/>
      </c>
    </row>
    <row r="713" spans="1:190" x14ac:dyDescent="0.3">
      <c r="A713" t="s">
        <v>1291</v>
      </c>
      <c r="B713">
        <f t="shared" si="673"/>
        <v>1</v>
      </c>
      <c r="C713" t="s">
        <v>18606</v>
      </c>
      <c r="E713" t="str">
        <f t="shared" ref="E713:E719" si="680">IF(ISBLANK(D713),C713,D713)</f>
        <v>보스에게 받는 피해 감소</v>
      </c>
      <c r="G713" t="s">
        <v>3889</v>
      </c>
      <c r="H713" t="s">
        <v>18610</v>
      </c>
      <c r="J713" s="1" t="str">
        <f t="shared" ref="J713:J719" si="681">IF(ISBLANK(I713),H713,I713)</f>
        <v>Damage Down by Boss</v>
      </c>
      <c r="K713">
        <v>1</v>
      </c>
      <c r="L713">
        <v>1</v>
      </c>
      <c r="M713">
        <v>1</v>
      </c>
      <c r="O713" t="s">
        <v>3890</v>
      </c>
      <c r="P713" t="s">
        <v>16074</v>
      </c>
      <c r="Q713" t="s">
        <v>16075</v>
      </c>
      <c r="R713" t="s">
        <v>16082</v>
      </c>
      <c r="S713" t="s">
        <v>16083</v>
      </c>
      <c r="T713" t="s">
        <v>16087</v>
      </c>
      <c r="U713" t="s">
        <v>16088</v>
      </c>
      <c r="V713" t="s">
        <v>16093</v>
      </c>
      <c r="W713" t="s">
        <v>16094</v>
      </c>
      <c r="X713" s="20" t="s">
        <v>16096</v>
      </c>
      <c r="Y713" t="s">
        <v>16099</v>
      </c>
      <c r="Z713" t="s">
        <v>16091</v>
      </c>
      <c r="AA713" s="20" t="s">
        <v>16076</v>
      </c>
      <c r="AB713" t="s">
        <v>16077</v>
      </c>
      <c r="AC713" t="s">
        <v>16078</v>
      </c>
      <c r="AD713" t="s">
        <v>16079</v>
      </c>
      <c r="AE713" t="s">
        <v>16080</v>
      </c>
      <c r="AF713" t="s">
        <v>16081</v>
      </c>
      <c r="AG713" t="s">
        <v>16084</v>
      </c>
      <c r="AH713" s="20" t="s">
        <v>16085</v>
      </c>
      <c r="AI713" t="s">
        <v>16086</v>
      </c>
      <c r="AJ713" t="s">
        <v>16089</v>
      </c>
      <c r="AK713" t="s">
        <v>16090</v>
      </c>
      <c r="AL713" t="s">
        <v>16092</v>
      </c>
      <c r="AM713" t="s">
        <v>16079</v>
      </c>
      <c r="AN713" t="s">
        <v>16095</v>
      </c>
      <c r="AO713" t="s">
        <v>16097</v>
      </c>
      <c r="AP713" t="s">
        <v>16098</v>
      </c>
      <c r="AQ713" t="str">
        <f t="shared" si="674"/>
        <v>Damage Down by Boss</v>
      </c>
      <c r="AR713">
        <f t="shared" ref="AR713:AR719" si="682">IF(LEN($AQ713)-LEN(SUBSTITUTE($AQ713,"}",""))&lt;&gt;LEN($AQ713)-LEN(SUBSTITUTE($AQ713,"{","")),"괄호이상",(LEN($AQ713)-LEN(SUBSTITUTE($AQ713,"}",""))))</f>
        <v>0</v>
      </c>
      <c r="AS713">
        <f t="shared" ref="AS713:AS719" si="683">IF(LEN($AQ713)-LEN(SUBSTITUTE($AQ713,"&gt;",""))&lt;&gt;LEN($AQ713)-LEN(SUBSTITUTE($AQ713,"&lt;","")),"괄호이상",(LEN($AQ713)-LEN(SUBSTITUTE($AQ713,"&gt;","")))/2)</f>
        <v>0</v>
      </c>
      <c r="AT713">
        <f t="shared" ref="AT713:AT719" ca="1" si="684">IF(CH713=-1,-1,
IF(ISERROR(FIND("/",MID($AQ713,CH713,DB713-CH713+1))),1,0))</f>
        <v>-1</v>
      </c>
      <c r="AU713">
        <f t="shared" ref="AU713:AU719" ca="1" si="685">IF(CI713=-1,-1,
IF(ISERROR(FIND("/",MID($AQ713,CI713,DC713-CI713+1))),1,0))</f>
        <v>-1</v>
      </c>
      <c r="AV713">
        <f t="shared" ref="AV713:AV719" ca="1" si="686">IF(CJ713=-1,-1,
IF(ISERROR(FIND("/",MID($AQ713,CJ713,DD713-CJ713+1))),1,0))</f>
        <v>-1</v>
      </c>
      <c r="AW713">
        <f t="shared" ref="AW713:AW719" ca="1" si="687">IF(CK713=-1,-1,
IF(ISERROR(FIND("/",MID($AQ713,CK713,DE713-CK713+1))),1,0))</f>
        <v>-1</v>
      </c>
      <c r="AX713">
        <f t="shared" ref="AX713:AX719" ca="1" si="688">IF(CL713=-1,-1,
IF(ISERROR(FIND("/",MID($AQ713,CL713,DF713-CL713+1))),1,0))</f>
        <v>-1</v>
      </c>
      <c r="AY713">
        <f t="shared" ref="AY713:AY719" ca="1" si="689">IF(CM713=-1,-1,
IF(ISERROR(FIND("/",MID($AQ713,CM713,DG713-CM713+1))),1,0))</f>
        <v>-1</v>
      </c>
      <c r="AZ713">
        <f t="shared" ref="AZ713:AZ719" ca="1" si="690">IF(CN713=-1,-1,
IF(ISERROR(FIND("/",MID($AQ713,CN713,DH713-CN713+1))),1,0))</f>
        <v>-1</v>
      </c>
      <c r="BA713">
        <f t="shared" ref="BA713:BA719" ca="1" si="691">IF(CO713=-1,-1,
IF(ISERROR(FIND("/",MID($AQ713,CO713,DI713-CO713+1))),1,0))</f>
        <v>-1</v>
      </c>
      <c r="BB713">
        <f t="shared" ref="BB713:BB719" ca="1" si="692">IF(CP713=-1,-1,
IF(ISERROR(FIND("/",MID($AQ713,CP713,DJ713-CP713+1))),1,0))</f>
        <v>-1</v>
      </c>
      <c r="BC713">
        <f t="shared" ref="BC713:BC719" ca="1" si="693">IF(CQ713=-1,-1,
IF(ISERROR(FIND("/",MID($AQ713,CQ713,DK713-CQ713+1))),1,0))</f>
        <v>-1</v>
      </c>
      <c r="BD713">
        <f t="shared" ref="BD713:BD719" ca="1" si="694">IF(CR713=-1,-1,
IF(ISERROR(FIND("/",MID($AQ713,CR713,DL713-CR713+1))),1,0))</f>
        <v>-1</v>
      </c>
      <c r="BE713">
        <f t="shared" ref="BE713:BE719" ca="1" si="695">IF(CS713=-1,-1,
IF(ISERROR(FIND("/",MID($AQ713,CS713,DM713-CS713+1))),1,0))</f>
        <v>-1</v>
      </c>
      <c r="BF713">
        <f t="shared" ref="BF713:BF719" ca="1" si="696">IF(CT713=-1,-1,
IF(ISERROR(FIND("/",MID($AQ713,CT713,DN713-CT713+1))),1,0))</f>
        <v>-1</v>
      </c>
      <c r="BG713">
        <f t="shared" ref="BG713:BG719" ca="1" si="697">IF(CU713=-1,-1,
IF(ISERROR(FIND("/",MID($AQ713,CU713,DO713-CU713+1))),1,0))</f>
        <v>-1</v>
      </c>
      <c r="BH713">
        <f t="shared" ref="BH713:BH719" ca="1" si="698">IF(CV713=-1,-1,
IF(ISERROR(FIND("/",MID($AQ713,CV713,DP713-CV713+1))),1,0))</f>
        <v>-1</v>
      </c>
      <c r="BI713">
        <f t="shared" ref="BI713:BI719" ca="1" si="699">IF(CW713=-1,-1,
IF(ISERROR(FIND("/",MID($AQ713,CW713,DQ713-CW713+1))),1,0))</f>
        <v>-1</v>
      </c>
      <c r="BJ713">
        <f t="shared" ref="BJ713:BJ719" ca="1" si="700">IF(CX713=-1,-1,
IF(ISERROR(FIND("/",MID($AQ713,CX713,DR713-CX713+1))),1,0))</f>
        <v>-1</v>
      </c>
      <c r="BK713">
        <f t="shared" ref="BK713:BK719" ca="1" si="701">IF(CY713=-1,-1,
IF(ISERROR(FIND("/",MID($AQ713,CY713,DS713-CY713+1))),1,0))</f>
        <v>-1</v>
      </c>
      <c r="BL713">
        <f t="shared" ref="BL713:BL719" ca="1" si="702">IF(CZ713=-1,-1,
IF(ISERROR(FIND("/",MID($AQ713,CZ713,DT713-CZ713+1))),1,0))</f>
        <v>-1</v>
      </c>
      <c r="BM713">
        <f t="shared" ref="BM713:BM719" ca="1" si="703">IF(DA713=-1,-1,
IF(ISERROR(FIND("/",MID($AQ713,DA713,DU713-DA713+1))),1,0))</f>
        <v>-1</v>
      </c>
      <c r="BN713">
        <f ca="1">IF(AT713=-1,-1,COUNTIF($AT713:AT713,AT713)+IF(AT713=0,50,0))</f>
        <v>-1</v>
      </c>
      <c r="BO713">
        <f ca="1">IF(AU713=-1,-1,COUNTIF($AT713:AU713,AU713)+IF(AU713=0,50,0))</f>
        <v>-1</v>
      </c>
      <c r="BP713">
        <f ca="1">IF(AV713=-1,-1,COUNTIF($AT713:AV713,AV713)+IF(AV713=0,50,0))</f>
        <v>-1</v>
      </c>
      <c r="BQ713">
        <f ca="1">IF(AW713=-1,-1,COUNTIF($AT713:AW713,AW713)+IF(AW713=0,50,0))</f>
        <v>-1</v>
      </c>
      <c r="BR713">
        <f ca="1">IF(AX713=-1,-1,COUNTIF($AT713:AX713,AX713)+IF(AX713=0,50,0))</f>
        <v>-1</v>
      </c>
      <c r="BS713">
        <f ca="1">IF(AY713=-1,-1,COUNTIF($AT713:AY713,AY713)+IF(AY713=0,50,0))</f>
        <v>-1</v>
      </c>
      <c r="BT713">
        <f ca="1">IF(AZ713=-1,-1,COUNTIF($AT713:AZ713,AZ713)+IF(AZ713=0,50,0))</f>
        <v>-1</v>
      </c>
      <c r="BU713">
        <f ca="1">IF(BA713=-1,-1,COUNTIF($AT713:BA713,BA713)+IF(BA713=0,50,0))</f>
        <v>-1</v>
      </c>
      <c r="BV713">
        <f ca="1">IF(BB713=-1,-1,COUNTIF($AT713:BB713,BB713)+IF(BB713=0,50,0))</f>
        <v>-1</v>
      </c>
      <c r="BW713">
        <f ca="1">IF(BC713=-1,-1,COUNTIF($AT713:BC713,BC713)+IF(BC713=0,50,0))</f>
        <v>-1</v>
      </c>
      <c r="BX713">
        <f ca="1">IF(BD713=-1,-1,COUNTIF($AT713:BD713,BD713)+IF(BD713=0,50,0))</f>
        <v>-1</v>
      </c>
      <c r="BY713">
        <f ca="1">IF(BE713=-1,-1,COUNTIF($AT713:BE713,BE713)+IF(BE713=0,50,0))</f>
        <v>-1</v>
      </c>
      <c r="BZ713">
        <f ca="1">IF(BF713=-1,-1,COUNTIF($AT713:BF713,BF713)+IF(BF713=0,50,0))</f>
        <v>-1</v>
      </c>
      <c r="CA713">
        <f ca="1">IF(BG713=-1,-1,COUNTIF($AT713:BG713,BG713)+IF(BG713=0,50,0))</f>
        <v>-1</v>
      </c>
      <c r="CB713">
        <f ca="1">IF(BH713=-1,-1,COUNTIF($AT713:BH713,BH713)+IF(BH713=0,50,0))</f>
        <v>-1</v>
      </c>
      <c r="CC713">
        <f ca="1">IF(BI713=-1,-1,COUNTIF($AT713:BI713,BI713)+IF(BI713=0,50,0))</f>
        <v>-1</v>
      </c>
      <c r="CD713">
        <f ca="1">IF(BJ713=-1,-1,COUNTIF($AT713:BJ713,BJ713)+IF(BJ713=0,50,0))</f>
        <v>-1</v>
      </c>
      <c r="CE713">
        <f ca="1">IF(BK713=-1,-1,COUNTIF($AT713:BK713,BK713)+IF(BK713=0,50,0))</f>
        <v>-1</v>
      </c>
      <c r="CF713">
        <f ca="1">IF(BL713=-1,-1,COUNTIF($AT713:BL713,BL713)+IF(BL713=0,50,0))</f>
        <v>-1</v>
      </c>
      <c r="CG713">
        <f ca="1">IF(BM713=-1,-1,COUNTIF($AT713:BM713,BM713)+IF(BM713=0,50,0))</f>
        <v>-1</v>
      </c>
      <c r="CH713">
        <f t="shared" ca="1" si="676"/>
        <v>-1</v>
      </c>
      <c r="CI713">
        <f t="shared" ca="1" si="676"/>
        <v>-1</v>
      </c>
      <c r="CJ713">
        <f t="shared" ca="1" si="676"/>
        <v>-1</v>
      </c>
      <c r="CK713">
        <f t="shared" ca="1" si="676"/>
        <v>-1</v>
      </c>
      <c r="CL713">
        <f t="shared" ca="1" si="676"/>
        <v>-1</v>
      </c>
      <c r="CM713">
        <f t="shared" ca="1" si="676"/>
        <v>-1</v>
      </c>
      <c r="CN713">
        <f t="shared" ca="1" si="676"/>
        <v>-1</v>
      </c>
      <c r="CO713">
        <f t="shared" ca="1" si="676"/>
        <v>-1</v>
      </c>
      <c r="CP713">
        <f t="shared" ca="1" si="676"/>
        <v>-1</v>
      </c>
      <c r="CQ713">
        <f t="shared" ca="1" si="676"/>
        <v>-1</v>
      </c>
      <c r="CR713">
        <f t="shared" ca="1" si="677"/>
        <v>-1</v>
      </c>
      <c r="CS713">
        <f t="shared" ca="1" si="677"/>
        <v>-1</v>
      </c>
      <c r="CT713">
        <f t="shared" ca="1" si="677"/>
        <v>-1</v>
      </c>
      <c r="CU713">
        <f t="shared" ca="1" si="677"/>
        <v>-1</v>
      </c>
      <c r="CV713">
        <f t="shared" ca="1" si="677"/>
        <v>-1</v>
      </c>
      <c r="CW713">
        <f t="shared" ca="1" si="677"/>
        <v>-1</v>
      </c>
      <c r="CX713">
        <f t="shared" ca="1" si="677"/>
        <v>-1</v>
      </c>
      <c r="CY713">
        <f t="shared" ca="1" si="677"/>
        <v>-1</v>
      </c>
      <c r="CZ713">
        <f t="shared" ca="1" si="677"/>
        <v>-1</v>
      </c>
      <c r="DA713">
        <f t="shared" ca="1" si="677"/>
        <v>-1</v>
      </c>
      <c r="DB713">
        <f t="shared" ca="1" si="678"/>
        <v>-1</v>
      </c>
      <c r="DC713">
        <f t="shared" ca="1" si="678"/>
        <v>-1</v>
      </c>
      <c r="DD713">
        <f t="shared" ca="1" si="678"/>
        <v>-1</v>
      </c>
      <c r="DE713">
        <f t="shared" ca="1" si="678"/>
        <v>-1</v>
      </c>
      <c r="DF713">
        <f t="shared" ca="1" si="678"/>
        <v>-1</v>
      </c>
      <c r="DG713">
        <f t="shared" ca="1" si="678"/>
        <v>-1</v>
      </c>
      <c r="DH713">
        <f t="shared" ca="1" si="678"/>
        <v>-1</v>
      </c>
      <c r="DI713">
        <f t="shared" ca="1" si="678"/>
        <v>-1</v>
      </c>
      <c r="DJ713">
        <f t="shared" ca="1" si="678"/>
        <v>-1</v>
      </c>
      <c r="DK713">
        <f t="shared" ca="1" si="678"/>
        <v>-1</v>
      </c>
      <c r="DL713">
        <f t="shared" ca="1" si="679"/>
        <v>-1</v>
      </c>
      <c r="DM713">
        <f t="shared" ca="1" si="679"/>
        <v>-1</v>
      </c>
      <c r="DN713">
        <f t="shared" ca="1" si="679"/>
        <v>-1</v>
      </c>
      <c r="DO713">
        <f t="shared" ca="1" si="679"/>
        <v>-1</v>
      </c>
      <c r="DP713">
        <f t="shared" ca="1" si="679"/>
        <v>-1</v>
      </c>
      <c r="DQ713">
        <f t="shared" ca="1" si="679"/>
        <v>-1</v>
      </c>
      <c r="DR713">
        <f t="shared" ca="1" si="679"/>
        <v>-1</v>
      </c>
      <c r="DS713">
        <f t="shared" ca="1" si="679"/>
        <v>-1</v>
      </c>
      <c r="DT713">
        <f t="shared" ca="1" si="679"/>
        <v>-1</v>
      </c>
      <c r="DU713">
        <f t="shared" ca="1" si="679"/>
        <v>-1</v>
      </c>
      <c r="DV713" t="str">
        <f ca="1">SUBSTITUTE(SUBSTITUTE(SUBSTITUTE(SUBSTITUTE(SUBSTITUTE(SUBSTITUTE(SUBSTITUTE(SUBSTITUTE(SUBSTITUTE(SUBSTITUTE(
SUBSTITUTE(SUBSTITUTE(SUBSTITUTE(SUBSTITUTE(SUBSTITUTE(SUBSTITUTE(SUBSTITUTE(SUBSTITUTE(SUBSTITUTE(SUBSTITUTE($AQ713,
IF($CH713=-1,"",MID($AQ713,$CH713,$DB713-$CH713+1)),IF($CH713=-1,"",VLOOKUP($BN713,구글언어코드!$K:$L,2,0))),
IF($CI713=-1,"",MID($AQ713,$CI713,$DC713-$CI713+1)),IF($CI713=-1,"",VLOOKUP($BO713,구글언어코드!$K:$L,2,0))),
IF($CJ713=-1,"",MID($AQ713,$CJ713,$DD713-$CJ713+1)),IF($CJ713=-1,"",VLOOKUP($BP713,구글언어코드!$K:$L,2,0))),
IF($CK713=-1,"",MID($AQ713,$CK713,$DE713-$CK713+1)),IF($CK713=-1,"",VLOOKUP($BQ713,구글언어코드!$K:$L,2,0))),
IF($CL713=-1,"",MID($AQ713,$CL713,$DF713-$CL713+1)),IF($CL713=-1,"",VLOOKUP($BR713,구글언어코드!$K:$L,2,0))),
IF($CM713=-1,"",MID($AQ713,$CM713,$DG713-$CM713+1)),IF($CM713=-1,"",VLOOKUP($BS713,구글언어코드!$K:$L,2,0))),
IF($CN713=-1,"",MID($AQ713,$CN713,$DH713-$CN713+1)),IF($CN713=-1,"",VLOOKUP($BT713,구글언어코드!$K:$L,2,0))),
IF($CO713=-1,"",MID($AQ713,$CO713,$DI713-$CO713+1)),IF($CO713=-1,"",VLOOKUP($BU713,구글언어코드!$K:$L,2,0))),
IF($CP713=-1,"",MID($AQ713,$CP713,$DJ713-$CP713+1)),IF($CP713=-1,"",VLOOKUP($BV713,구글언어코드!$K:$L,2,0))),
IF($CQ713=-1,"",MID($AQ713,$CQ713,$DK713-$CQ713+1)),IF($CQ713=-1,"",VLOOKUP($BW713,구글언어코드!$K:$L,2,0))),
IF($CR713=-1,"",MID($AQ713,$CR713,$DL713-$CR713+1)),IF($CR713=-1,"",VLOOKUP($BX713,구글언어코드!$K:$L,2,0))),
IF($CS713=-1,"",MID($AQ713,$CS713,$DM713-$CS713+1)),IF($CS713=-1,"",VLOOKUP($BY713,구글언어코드!$K:$L,2,0))),
IF($CT713=-1,"",MID($AQ713,$CT713,$DN713-$CT713+1)),IF($CT713=-1,"",VLOOKUP($BZ713,구글언어코드!$K:$L,2,0))),
IF($CU713=-1,"",MID($AQ713,$CU713,$DO713-$CU713+1)),IF($CU713=-1,"",VLOOKUP($CA713,구글언어코드!$K:$L,2,0))),
IF($CV713=-1,"",MID($AQ713,$CV713,$DP713-$CV713+1)),IF($CV713=-1,"",VLOOKUP($CB713,구글언어코드!$K:$L,2,0))),
IF($CW713=-1,"",MID($AQ713,$CW713,$DQ713-$CW713+1)),IF($CW713=-1,"",VLOOKUP($CC713,구글언어코드!$K:$L,2,0))),
IF($CX713=-1,"",MID($AQ713,$CX713,$DR713-$CX713+1)),IF($CX713=-1,"",VLOOKUP($CD713,구글언어코드!$K:$L,2,0))),
IF($CY713=-1,"",MID($AQ713,$CY713,$DS713-$CY713+1)),IF($CY713=-1,"",VLOOKUP($CE713,구글언어코드!$K:$L,2,0))),
IF($CZ713=-1,"",MID($AQ713,$CZ713,$DT713-$CZ713+1)),IF($CZ713=-1,"",VLOOKUP($CF713,구글언어코드!$K:$L,2,0))),
IF($DA713=-1,"",MID($AQ713,$DA713,$DU713-$DA713+1)),IF($DA713=-1,"",VLOOKUP($CG713,구글언어코드!$K:$L,2,0)))</f>
        <v>Damage Down by Boss</v>
      </c>
      <c r="DW713" t="str">
        <f ca="1">SUBSTITUTE(SUBSTITUTE(SUBSTITUTE(SUBSTITUTE(SUBSTITUTE(SUBSTITUTE(SUBSTITUTE(SUBSTITUTE(SUBSTITUTE(SUBSTITUTE(
SUBSTITUTE(SUBSTITUTE(SUBSTITUTE(SUBSTITUTE(SUBSTITUTE(SUBSTITUTE(SUBSTITUTE(SUBSTITUTE(SUBSTITUTE(SUBSTITUTE(DV713,
IF($CH713=-1,"",VLOOKUP($BN713,구글언어코드!$K:$L,2,0)),IF($CH713=-1,"",MID($AQ713,$CH713,$DB713-$CH713+1))),
IF($CI713=-1,"",VLOOKUP($BO713,구글언어코드!$K:$L,2,0)),IF($CI713=-1,"",MID($AQ713,$CI713,$DC713-$CI713+1))),
IF($CJ713=-1,"",VLOOKUP($BP713,구글언어코드!$K:$L,2,0)),IF($CJ713=-1,"",MID($AQ713,$CJ713,$DD713-$CJ713+1))),
IF($CK713=-1,"",VLOOKUP($BQ713,구글언어코드!$K:$L,2,0)),IF($CK713=-1,"",MID($AQ713,$CK713,$DE713-$CK713+1))),
IF($CL713=-1,"",VLOOKUP($BR713,구글언어코드!$K:$L,2,0)),IF($CL713=-1,"",MID($AQ713,$CL713,$DF713-$CL713+1))),
IF($CM713=-1,"",VLOOKUP($BS713,구글언어코드!$K:$L,2,0)),IF($CM713=-1,"",MID($AQ713,$CM713,$DG713-$CM713+1))),
IF($CN713=-1,"",VLOOKUP($BT713,구글언어코드!$K:$L,2,0)),IF($CN713=-1,"",MID($AQ713,$CN713,$DH713-$CN713+1))),
IF($CO713=-1,"",VLOOKUP($BU713,구글언어코드!$K:$L,2,0)),IF($CO713=-1,"",MID($AQ713,$CO713,$DI713-$CO713+1))),
IF($CP713=-1,"",VLOOKUP($BV713,구글언어코드!$K:$L,2,0)),IF($CP713=-1,"",MID($AQ713,$CP713,$DJ713-$CP713+1))),
IF($CQ713=-1,"",VLOOKUP($BW713,구글언어코드!$K:$L,2,0)),IF($CQ713=-1,"",MID($AQ713,$CQ713,$DK713-$CQ713+1))),
IF($CR713=-1,"",VLOOKUP($BX713,구글언어코드!$K:$L,2,0)),IF($CR713=-1,"",MID($AQ713,$CR713,$DL713-$CR713+1))),
IF($CS713=-1,"",VLOOKUP($BY713,구글언어코드!$K:$L,2,0)),IF($CS713=-1,"",MID($AQ713,$CS713,$DM713-$CS713+1))),
IF($CT713=-1,"",VLOOKUP($BZ713,구글언어코드!$K:$L,2,0)),IF($CT713=-1,"",MID($AQ713,$CT713,$DN713-$CT713+1))),
IF($CU713=-1,"",VLOOKUP($CA713,구글언어코드!$K:$L,2,0)),IF($CU713=-1,"",MID($AQ713,$CU713,$DO713-$CU713+1))),
IF($CV713=-1,"",VLOOKUP($CB713,구글언어코드!$K:$L,2,0)),IF($CV713=-1,"",MID($AQ713,$CV713,$DP713-$CV713+1))),
IF($CW713=-1,"",VLOOKUP($CC713,구글언어코드!$K:$L,2,0)),IF($CW713=-1,"",MID($AQ713,$CW713,$DQ713-$CW713+1))),
IF($CX713=-1,"",VLOOKUP($CD713,구글언어코드!$K:$L,2,0)),IF($CX713=-1,"",MID($AQ713,$CX713,$DR713-$CX713+1))),
IF($CY713=-1,"",VLOOKUP($CE713,구글언어코드!$K:$L,2,0)),IF($CY713=-1,"",MID($AQ713,$CY713,$DS713-$CY713+1))),
IF($CZ713=-1,"",VLOOKUP($CF713,구글언어코드!$K:$L,2,0)),IF($CZ713=-1,"",MID($AQ713,$CZ713,$DT713-$CZ713+1))),
IF($DA713=-1,"",VLOOKUP($CG713,구글언어코드!$K:$L,2,0)),IF($DA713=-1,"",MID($AQ713,$DA713,$DU713-$DA713+1)))</f>
        <v>Damage Down by Boss</v>
      </c>
      <c r="DX713">
        <f>IF(LEN(C713)-LEN(SUBSTITUTE(C713,"}",""))&lt;&gt;LEN(C713)-LEN(SUBSTITUTE(C713,"{","")),"괄호이상",(LEN(C713)-LEN(SUBSTITUTE(C713,"}",""))))</f>
        <v>0</v>
      </c>
      <c r="DY713">
        <f>IF(LEN(H713)-LEN(SUBSTITUTE(H713,"}",""))&lt;&gt;LEN(H713)-LEN(SUBSTITUTE(H713,"{","")),"괄호이상",(LEN(H713)-LEN(SUBSTITUTE(H713,"}",""))))</f>
        <v>0</v>
      </c>
      <c r="DZ713">
        <f>IF(LEN(O713)-LEN(SUBSTITUTE(O713,"}",""))&lt;&gt;LEN(O713)-LEN(SUBSTITUTE(O713,"{","")),"괄호이상",(LEN(O713)-LEN(SUBSTITUTE(O713,"}",""))))</f>
        <v>0</v>
      </c>
      <c r="EA713">
        <f>IF(LEN(P713)-LEN(SUBSTITUTE(P713,"}",""))&lt;&gt;LEN(P713)-LEN(SUBSTITUTE(P713,"{","")),"괄호이상",(LEN(P713)-LEN(SUBSTITUTE(P713,"}",""))))</f>
        <v>0</v>
      </c>
      <c r="EB713">
        <f>IF(LEN(Q713)-LEN(SUBSTITUTE(Q713,"}",""))&lt;&gt;LEN(Q713)-LEN(SUBSTITUTE(Q713,"{","")),"괄호이상",(LEN(Q713)-LEN(SUBSTITUTE(Q713,"}",""))))</f>
        <v>0</v>
      </c>
      <c r="EC713">
        <f>IF(LEN(R713)-LEN(SUBSTITUTE(R713,"}",""))&lt;&gt;LEN(R713)-LEN(SUBSTITUTE(R713,"{","")),"괄호이상",(LEN(R713)-LEN(SUBSTITUTE(R713,"}",""))))</f>
        <v>0</v>
      </c>
      <c r="ED713">
        <f>IF(LEN(S713)-LEN(SUBSTITUTE(S713,"}",""))&lt;&gt;LEN(S713)-LEN(SUBSTITUTE(S713,"{","")),"괄호이상",(LEN(S713)-LEN(SUBSTITUTE(S713,"}",""))))</f>
        <v>0</v>
      </c>
      <c r="EE713">
        <f>IF(LEN(T713)-LEN(SUBSTITUTE(T713,"}",""))&lt;&gt;LEN(T713)-LEN(SUBSTITUTE(T713,"{","")),"괄호이상",(LEN(T713)-LEN(SUBSTITUTE(T713,"}",""))))</f>
        <v>0</v>
      </c>
      <c r="EF713">
        <f>IF(LEN(U713)-LEN(SUBSTITUTE(U713,"}",""))&lt;&gt;LEN(U713)-LEN(SUBSTITUTE(U713,"{","")),"괄호이상",(LEN(U713)-LEN(SUBSTITUTE(U713,"}",""))))</f>
        <v>0</v>
      </c>
      <c r="EG713">
        <f>IF(LEN(V713)-LEN(SUBSTITUTE(V713,"}",""))&lt;&gt;LEN(V713)-LEN(SUBSTITUTE(V713,"{","")),"괄호이상",(LEN(V713)-LEN(SUBSTITUTE(V713,"}",""))))</f>
        <v>0</v>
      </c>
      <c r="EH713">
        <f>IF(LEN(W713)-LEN(SUBSTITUTE(W713,"}",""))&lt;&gt;LEN(W713)-LEN(SUBSTITUTE(W713,"{","")),"괄호이상",(LEN(W713)-LEN(SUBSTITUTE(W713,"}",""))))</f>
        <v>0</v>
      </c>
      <c r="EI713">
        <f>IF(LEN(X713)-LEN(SUBSTITUTE(X713,"}",""))&lt;&gt;LEN(X713)-LEN(SUBSTITUTE(X713,"{","")),"괄호이상",(LEN(X713)-LEN(SUBSTITUTE(X713,"}",""))))</f>
        <v>0</v>
      </c>
      <c r="EJ713">
        <f>IF(LEN(Y713)-LEN(SUBSTITUTE(Y713,"}",""))&lt;&gt;LEN(Y713)-LEN(SUBSTITUTE(Y713,"{","")),"괄호이상",(LEN(Y713)-LEN(SUBSTITUTE(Y713,"}",""))))</f>
        <v>0</v>
      </c>
      <c r="EK713">
        <f>IF(LEN(Z713)-LEN(SUBSTITUTE(Z713,"}",""))&lt;&gt;LEN(Z713)-LEN(SUBSTITUTE(Z713,"{","")),"괄호이상",(LEN(Z713)-LEN(SUBSTITUTE(Z713,"}",""))))</f>
        <v>0</v>
      </c>
      <c r="EL713">
        <f>IF(LEN(AA713)-LEN(SUBSTITUTE(AA713,"}",""))&lt;&gt;LEN(AA713)-LEN(SUBSTITUTE(AA713,"{","")),"괄호이상",(LEN(AA713)-LEN(SUBSTITUTE(AA713,"}",""))))</f>
        <v>0</v>
      </c>
      <c r="EM713">
        <f>IF(LEN(AB713)-LEN(SUBSTITUTE(AB713,"}",""))&lt;&gt;LEN(AB713)-LEN(SUBSTITUTE(AB713,"{","")),"괄호이상",(LEN(AB713)-LEN(SUBSTITUTE(AB713,"}",""))))</f>
        <v>0</v>
      </c>
      <c r="EN713">
        <f>IF(LEN(AC713)-LEN(SUBSTITUTE(AC713,"}",""))&lt;&gt;LEN(AC713)-LEN(SUBSTITUTE(AC713,"{","")),"괄호이상",(LEN(AC713)-LEN(SUBSTITUTE(AC713,"}",""))))</f>
        <v>0</v>
      </c>
      <c r="EO713">
        <f>IF(LEN(AD713)-LEN(SUBSTITUTE(AD713,"}",""))&lt;&gt;LEN(AD713)-LEN(SUBSTITUTE(AD713,"{","")),"괄호이상",(LEN(AD713)-LEN(SUBSTITUTE(AD713,"}",""))))</f>
        <v>0</v>
      </c>
      <c r="EP713">
        <f>IF(LEN(AE713)-LEN(SUBSTITUTE(AE713,"}",""))&lt;&gt;LEN(AE713)-LEN(SUBSTITUTE(AE713,"{","")),"괄호이상",(LEN(AE713)-LEN(SUBSTITUTE(AE713,"}",""))))</f>
        <v>0</v>
      </c>
      <c r="EQ713">
        <f>IF(LEN(AF713)-LEN(SUBSTITUTE(AF713,"}",""))&lt;&gt;LEN(AF713)-LEN(SUBSTITUTE(AF713,"{","")),"괄호이상",(LEN(AF713)-LEN(SUBSTITUTE(AF713,"}",""))))</f>
        <v>0</v>
      </c>
      <c r="ER713">
        <f>IF(LEN(AG713)-LEN(SUBSTITUTE(AG713,"}",""))&lt;&gt;LEN(AG713)-LEN(SUBSTITUTE(AG713,"{","")),"괄호이상",(LEN(AG713)-LEN(SUBSTITUTE(AG713,"}",""))))</f>
        <v>0</v>
      </c>
      <c r="ES713">
        <f>IF(LEN(AH713)-LEN(SUBSTITUTE(AH713,"}",""))&lt;&gt;LEN(AH713)-LEN(SUBSTITUTE(AH713,"{","")),"괄호이상",(LEN(AH713)-LEN(SUBSTITUTE(AH713,"}",""))))</f>
        <v>0</v>
      </c>
      <c r="ET713">
        <f>IF(LEN(AI713)-LEN(SUBSTITUTE(AI713,"}",""))&lt;&gt;LEN(AI713)-LEN(SUBSTITUTE(AI713,"{","")),"괄호이상",(LEN(AI713)-LEN(SUBSTITUTE(AI713,"}",""))))</f>
        <v>0</v>
      </c>
      <c r="EU713">
        <f>IF(LEN(AJ713)-LEN(SUBSTITUTE(AJ713,"}",""))&lt;&gt;LEN(AJ713)-LEN(SUBSTITUTE(AJ713,"{","")),"괄호이상",(LEN(AJ713)-LEN(SUBSTITUTE(AJ713,"}",""))))</f>
        <v>0</v>
      </c>
      <c r="EV713">
        <f>IF(LEN(AK713)-LEN(SUBSTITUTE(AK713,"}",""))&lt;&gt;LEN(AK713)-LEN(SUBSTITUTE(AK713,"{","")),"괄호이상",(LEN(AK713)-LEN(SUBSTITUTE(AK713,"}",""))))</f>
        <v>0</v>
      </c>
      <c r="EW713">
        <f>IF(LEN(AL713)-LEN(SUBSTITUTE(AL713,"}",""))&lt;&gt;LEN(AL713)-LEN(SUBSTITUTE(AL713,"{","")),"괄호이상",(LEN(AL713)-LEN(SUBSTITUTE(AL713,"}",""))))</f>
        <v>0</v>
      </c>
      <c r="EX713">
        <f>IF(LEN(AM713)-LEN(SUBSTITUTE(AM713,"}",""))&lt;&gt;LEN(AM713)-LEN(SUBSTITUTE(AM713,"{","")),"괄호이상",(LEN(AM713)-LEN(SUBSTITUTE(AM713,"}",""))))</f>
        <v>0</v>
      </c>
      <c r="EY713">
        <f>IF(LEN(AN713)-LEN(SUBSTITUTE(AN713,"}",""))&lt;&gt;LEN(AN713)-LEN(SUBSTITUTE(AN713,"{","")),"괄호이상",(LEN(AN713)-LEN(SUBSTITUTE(AN713,"}",""))))</f>
        <v>0</v>
      </c>
      <c r="EZ713">
        <f>IF(LEN(AO713)-LEN(SUBSTITUTE(AO713,"}",""))&lt;&gt;LEN(AO713)-LEN(SUBSTITUTE(AO713,"{","")),"괄호이상",(LEN(AO713)-LEN(SUBSTITUTE(AO713,"}",""))))</f>
        <v>0</v>
      </c>
      <c r="FA713">
        <f>IF(LEN(AP713)-LEN(SUBSTITUTE(AP713,"}",""))&lt;&gt;LEN(AP713)-LEN(SUBSTITUTE(AP713,"{","")),"괄호이상",(LEN(AP713)-LEN(SUBSTITUTE(AP713,"}",""))))</f>
        <v>0</v>
      </c>
      <c r="FB713" t="str">
        <f t="array" ref="FB713">IF(SUM(IF($DX713-DX713:FA713&gt;0,1,0))&gt;0,"여기","")</f>
        <v/>
      </c>
      <c r="FC713">
        <f>IF(LEN(C713)-LEN(SUBSTITUTE(C713,"&gt;",""))&lt;&gt;LEN(C713)-LEN(SUBSTITUTE(C713,"&lt;","")),"괄호이상",(LEN(C713)-LEN(SUBSTITUTE(C713,"&gt;","")))/2)</f>
        <v>0</v>
      </c>
      <c r="FD713">
        <f>IF(LEN(H713)-LEN(SUBSTITUTE(H713,"&gt;",""))&lt;&gt;LEN(H713)-LEN(SUBSTITUTE(H713,"&lt;","")),"괄호이상",(LEN(H713)-LEN(SUBSTITUTE(H713,"&gt;","")))/2)</f>
        <v>0</v>
      </c>
      <c r="FE713">
        <f>IF(LEN(O713)-LEN(SUBSTITUTE(O713,"&gt;",""))&lt;&gt;LEN(O713)-LEN(SUBSTITUTE(O713,"&lt;","")),"괄호이상",(LEN(O713)-LEN(SUBSTITUTE(O713,"&gt;","")))/2)</f>
        <v>0</v>
      </c>
      <c r="FF713">
        <f>IF(LEN(P713)-LEN(SUBSTITUTE(P713,"&gt;",""))&lt;&gt;LEN(P713)-LEN(SUBSTITUTE(P713,"&lt;","")),"괄호이상",(LEN(P713)-LEN(SUBSTITUTE(P713,"&gt;","")))/2)</f>
        <v>0</v>
      </c>
      <c r="FG713">
        <f>IF(LEN(Q713)-LEN(SUBSTITUTE(Q713,"&gt;",""))&lt;&gt;LEN(Q713)-LEN(SUBSTITUTE(Q713,"&lt;","")),"괄호이상",(LEN(Q713)-LEN(SUBSTITUTE(Q713,"&gt;","")))/2)</f>
        <v>0</v>
      </c>
      <c r="FH713">
        <f>IF(LEN(R713)-LEN(SUBSTITUTE(R713,"&gt;",""))&lt;&gt;LEN(R713)-LEN(SUBSTITUTE(R713,"&lt;","")),"괄호이상",(LEN(R713)-LEN(SUBSTITUTE(R713,"&gt;","")))/2)</f>
        <v>0</v>
      </c>
      <c r="FI713">
        <f>IF(LEN(S713)-LEN(SUBSTITUTE(S713,"&gt;",""))&lt;&gt;LEN(S713)-LEN(SUBSTITUTE(S713,"&lt;","")),"괄호이상",(LEN(S713)-LEN(SUBSTITUTE(S713,"&gt;","")))/2)</f>
        <v>0</v>
      </c>
      <c r="FJ713">
        <f>IF(LEN(T713)-LEN(SUBSTITUTE(T713,"&gt;",""))&lt;&gt;LEN(T713)-LEN(SUBSTITUTE(T713,"&lt;","")),"괄호이상",(LEN(T713)-LEN(SUBSTITUTE(T713,"&gt;","")))/2)</f>
        <v>0</v>
      </c>
      <c r="FK713">
        <f>IF(LEN(U713)-LEN(SUBSTITUTE(U713,"&gt;",""))&lt;&gt;LEN(U713)-LEN(SUBSTITUTE(U713,"&lt;","")),"괄호이상",(LEN(U713)-LEN(SUBSTITUTE(U713,"&gt;","")))/2)</f>
        <v>0</v>
      </c>
      <c r="FL713">
        <f>IF(LEN(V713)-LEN(SUBSTITUTE(V713,"&gt;",""))&lt;&gt;LEN(V713)-LEN(SUBSTITUTE(V713,"&lt;","")),"괄호이상",(LEN(V713)-LEN(SUBSTITUTE(V713,"&gt;","")))/2)</f>
        <v>0</v>
      </c>
      <c r="FM713">
        <f>IF(LEN(W713)-LEN(SUBSTITUTE(W713,"&gt;",""))&lt;&gt;LEN(W713)-LEN(SUBSTITUTE(W713,"&lt;","")),"괄호이상",(LEN(W713)-LEN(SUBSTITUTE(W713,"&gt;","")))/2)</f>
        <v>0</v>
      </c>
      <c r="FN713">
        <f>IF(LEN(X713)-LEN(SUBSTITUTE(X713,"&gt;",""))&lt;&gt;LEN(X713)-LEN(SUBSTITUTE(X713,"&lt;","")),"괄호이상",(LEN(X713)-LEN(SUBSTITUTE(X713,"&gt;","")))/2)</f>
        <v>0</v>
      </c>
      <c r="FO713">
        <f>IF(LEN(Y713)-LEN(SUBSTITUTE(Y713,"&gt;",""))&lt;&gt;LEN(Y713)-LEN(SUBSTITUTE(Y713,"&lt;","")),"괄호이상",(LEN(Y713)-LEN(SUBSTITUTE(Y713,"&gt;","")))/2)</f>
        <v>0</v>
      </c>
      <c r="FP713">
        <f>IF(LEN(Z713)-LEN(SUBSTITUTE(Z713,"&gt;",""))&lt;&gt;LEN(Z713)-LEN(SUBSTITUTE(Z713,"&lt;","")),"괄호이상",(LEN(Z713)-LEN(SUBSTITUTE(Z713,"&gt;","")))/2)</f>
        <v>0</v>
      </c>
      <c r="FQ713">
        <f>IF(LEN(AA713)-LEN(SUBSTITUTE(AA713,"&gt;",""))&lt;&gt;LEN(AA713)-LEN(SUBSTITUTE(AA713,"&lt;","")),"괄호이상",(LEN(AA713)-LEN(SUBSTITUTE(AA713,"&gt;","")))/2)</f>
        <v>0</v>
      </c>
      <c r="FR713">
        <f>IF(LEN(AB713)-LEN(SUBSTITUTE(AB713,"&gt;",""))&lt;&gt;LEN(AB713)-LEN(SUBSTITUTE(AB713,"&lt;","")),"괄호이상",(LEN(AB713)-LEN(SUBSTITUTE(AB713,"&gt;","")))/2)</f>
        <v>0</v>
      </c>
      <c r="FS713">
        <f>IF(LEN(AC713)-LEN(SUBSTITUTE(AC713,"&gt;",""))&lt;&gt;LEN(AC713)-LEN(SUBSTITUTE(AC713,"&lt;","")),"괄호이상",(LEN(AC713)-LEN(SUBSTITUTE(AC713,"&gt;","")))/2)</f>
        <v>0</v>
      </c>
      <c r="FT713">
        <f>IF(LEN(AD713)-LEN(SUBSTITUTE(AD713,"&gt;",""))&lt;&gt;LEN(AD713)-LEN(SUBSTITUTE(AD713,"&lt;","")),"괄호이상",(LEN(AD713)-LEN(SUBSTITUTE(AD713,"&gt;","")))/2)</f>
        <v>0</v>
      </c>
      <c r="FU713">
        <f>IF(LEN(AE713)-LEN(SUBSTITUTE(AE713,"&gt;",""))&lt;&gt;LEN(AE713)-LEN(SUBSTITUTE(AE713,"&lt;","")),"괄호이상",(LEN(AE713)-LEN(SUBSTITUTE(AE713,"&gt;","")))/2)</f>
        <v>0</v>
      </c>
      <c r="FV713">
        <f>IF(LEN(AF713)-LEN(SUBSTITUTE(AF713,"&gt;",""))&lt;&gt;LEN(AF713)-LEN(SUBSTITUTE(AF713,"&lt;","")),"괄호이상",(LEN(AF713)-LEN(SUBSTITUTE(AF713,"&gt;","")))/2)</f>
        <v>0</v>
      </c>
      <c r="FW713">
        <f>IF(LEN(AG713)-LEN(SUBSTITUTE(AG713,"&gt;",""))&lt;&gt;LEN(AG713)-LEN(SUBSTITUTE(AG713,"&lt;","")),"괄호이상",(LEN(AG713)-LEN(SUBSTITUTE(AG713,"&gt;","")))/2)</f>
        <v>0</v>
      </c>
      <c r="FX713">
        <f>IF(LEN(AH713)-LEN(SUBSTITUTE(AH713,"&gt;",""))&lt;&gt;LEN(AH713)-LEN(SUBSTITUTE(AH713,"&lt;","")),"괄호이상",(LEN(AH713)-LEN(SUBSTITUTE(AH713,"&gt;","")))/2)</f>
        <v>0</v>
      </c>
      <c r="FY713">
        <f>IF(LEN(AI713)-LEN(SUBSTITUTE(AI713,"&gt;",""))&lt;&gt;LEN(AI713)-LEN(SUBSTITUTE(AI713,"&lt;","")),"괄호이상",(LEN(AI713)-LEN(SUBSTITUTE(AI713,"&gt;","")))/2)</f>
        <v>0</v>
      </c>
      <c r="FZ713">
        <f>IF(LEN(AJ713)-LEN(SUBSTITUTE(AJ713,"&gt;",""))&lt;&gt;LEN(AJ713)-LEN(SUBSTITUTE(AJ713,"&lt;","")),"괄호이상",(LEN(AJ713)-LEN(SUBSTITUTE(AJ713,"&gt;","")))/2)</f>
        <v>0</v>
      </c>
      <c r="GA713">
        <f>IF(LEN(AK713)-LEN(SUBSTITUTE(AK713,"&gt;",""))&lt;&gt;LEN(AK713)-LEN(SUBSTITUTE(AK713,"&lt;","")),"괄호이상",(LEN(AK713)-LEN(SUBSTITUTE(AK713,"&gt;","")))/2)</f>
        <v>0</v>
      </c>
      <c r="GB713">
        <f>IF(LEN(AL713)-LEN(SUBSTITUTE(AL713,"&gt;",""))&lt;&gt;LEN(AL713)-LEN(SUBSTITUTE(AL713,"&lt;","")),"괄호이상",(LEN(AL713)-LEN(SUBSTITUTE(AL713,"&gt;","")))/2)</f>
        <v>0</v>
      </c>
      <c r="GC713">
        <f>IF(LEN(AM713)-LEN(SUBSTITUTE(AM713,"&gt;",""))&lt;&gt;LEN(AM713)-LEN(SUBSTITUTE(AM713,"&lt;","")),"괄호이상",(LEN(AM713)-LEN(SUBSTITUTE(AM713,"&gt;","")))/2)</f>
        <v>0</v>
      </c>
      <c r="GD713">
        <f>IF(LEN(AN713)-LEN(SUBSTITUTE(AN713,"&gt;",""))&lt;&gt;LEN(AN713)-LEN(SUBSTITUTE(AN713,"&lt;","")),"괄호이상",(LEN(AN713)-LEN(SUBSTITUTE(AN713,"&gt;","")))/2)</f>
        <v>0</v>
      </c>
      <c r="GE713">
        <f>IF(LEN(AO713)-LEN(SUBSTITUTE(AO713,"&gt;",""))&lt;&gt;LEN(AO713)-LEN(SUBSTITUTE(AO713,"&lt;","")),"괄호이상",(LEN(AO713)-LEN(SUBSTITUTE(AO713,"&gt;","")))/2)</f>
        <v>0</v>
      </c>
      <c r="GF713">
        <f>IF(LEN(AP713)-LEN(SUBSTITUTE(AP713,"&gt;",""))&lt;&gt;LEN(AP713)-LEN(SUBSTITUTE(AP713,"&lt;","")),"괄호이상",(LEN(AP713)-LEN(SUBSTITUTE(AP713,"&gt;","")))/2)</f>
        <v>0</v>
      </c>
      <c r="GG713" t="str">
        <f t="array" ref="GG713">IF(SUM(IF($FC713-FC713:GF713&gt;0,1,0))&gt;0,"여기","")</f>
        <v/>
      </c>
      <c r="GH713" t="str">
        <f t="shared" si="675"/>
        <v/>
      </c>
    </row>
    <row r="714" spans="1:190" x14ac:dyDescent="0.3">
      <c r="A714" t="s">
        <v>1292</v>
      </c>
      <c r="B714">
        <f t="shared" si="673"/>
        <v>1</v>
      </c>
      <c r="C714" t="s">
        <v>18607</v>
      </c>
      <c r="E714" t="str">
        <f t="shared" si="680"/>
        <v>잔몹에게 받는 피해 감소</v>
      </c>
      <c r="G714" t="s">
        <v>3891</v>
      </c>
      <c r="H714" t="s">
        <v>18611</v>
      </c>
      <c r="J714" s="1" t="str">
        <f t="shared" si="681"/>
        <v>Damage Down by Trash</v>
      </c>
      <c r="K714">
        <v>1</v>
      </c>
      <c r="L714">
        <v>1</v>
      </c>
      <c r="M714">
        <v>1</v>
      </c>
      <c r="O714" t="s">
        <v>3892</v>
      </c>
      <c r="P714" t="s">
        <v>16100</v>
      </c>
      <c r="Q714" t="s">
        <v>16101</v>
      </c>
      <c r="R714" t="s">
        <v>16108</v>
      </c>
      <c r="S714" t="s">
        <v>16109</v>
      </c>
      <c r="T714" t="s">
        <v>16113</v>
      </c>
      <c r="U714" t="s">
        <v>16114</v>
      </c>
      <c r="V714" t="s">
        <v>16119</v>
      </c>
      <c r="W714" t="s">
        <v>16120</v>
      </c>
      <c r="X714" s="20" t="s">
        <v>16122</v>
      </c>
      <c r="Y714" t="s">
        <v>16124</v>
      </c>
      <c r="Z714" t="s">
        <v>16117</v>
      </c>
      <c r="AA714" s="20" t="s">
        <v>16102</v>
      </c>
      <c r="AB714" t="s">
        <v>16103</v>
      </c>
      <c r="AC714" t="s">
        <v>16104</v>
      </c>
      <c r="AD714" t="s">
        <v>16105</v>
      </c>
      <c r="AE714" t="s">
        <v>16106</v>
      </c>
      <c r="AF714" t="s">
        <v>16107</v>
      </c>
      <c r="AG714" t="s">
        <v>16110</v>
      </c>
      <c r="AH714" s="20" t="s">
        <v>16111</v>
      </c>
      <c r="AI714" t="s">
        <v>16112</v>
      </c>
      <c r="AJ714" t="s">
        <v>16115</v>
      </c>
      <c r="AK714" t="s">
        <v>16116</v>
      </c>
      <c r="AL714" t="s">
        <v>16118</v>
      </c>
      <c r="AM714" t="s">
        <v>16105</v>
      </c>
      <c r="AN714" t="s">
        <v>16121</v>
      </c>
      <c r="AO714" t="s">
        <v>16123</v>
      </c>
      <c r="AP714" t="s">
        <v>16119</v>
      </c>
      <c r="AQ714" t="str">
        <f t="shared" si="674"/>
        <v>Damage Down by Trash</v>
      </c>
      <c r="AR714">
        <f t="shared" si="682"/>
        <v>0</v>
      </c>
      <c r="AS714">
        <f t="shared" si="683"/>
        <v>0</v>
      </c>
      <c r="AT714">
        <f t="shared" ca="1" si="684"/>
        <v>-1</v>
      </c>
      <c r="AU714">
        <f t="shared" ca="1" si="685"/>
        <v>-1</v>
      </c>
      <c r="AV714">
        <f t="shared" ca="1" si="686"/>
        <v>-1</v>
      </c>
      <c r="AW714">
        <f t="shared" ca="1" si="687"/>
        <v>-1</v>
      </c>
      <c r="AX714">
        <f t="shared" ca="1" si="688"/>
        <v>-1</v>
      </c>
      <c r="AY714">
        <f t="shared" ca="1" si="689"/>
        <v>-1</v>
      </c>
      <c r="AZ714">
        <f t="shared" ca="1" si="690"/>
        <v>-1</v>
      </c>
      <c r="BA714">
        <f t="shared" ca="1" si="691"/>
        <v>-1</v>
      </c>
      <c r="BB714">
        <f t="shared" ca="1" si="692"/>
        <v>-1</v>
      </c>
      <c r="BC714">
        <f t="shared" ca="1" si="693"/>
        <v>-1</v>
      </c>
      <c r="BD714">
        <f t="shared" ca="1" si="694"/>
        <v>-1</v>
      </c>
      <c r="BE714">
        <f t="shared" ca="1" si="695"/>
        <v>-1</v>
      </c>
      <c r="BF714">
        <f t="shared" ca="1" si="696"/>
        <v>-1</v>
      </c>
      <c r="BG714">
        <f t="shared" ca="1" si="697"/>
        <v>-1</v>
      </c>
      <c r="BH714">
        <f t="shared" ca="1" si="698"/>
        <v>-1</v>
      </c>
      <c r="BI714">
        <f t="shared" ca="1" si="699"/>
        <v>-1</v>
      </c>
      <c r="BJ714">
        <f t="shared" ca="1" si="700"/>
        <v>-1</v>
      </c>
      <c r="BK714">
        <f t="shared" ca="1" si="701"/>
        <v>-1</v>
      </c>
      <c r="BL714">
        <f t="shared" ca="1" si="702"/>
        <v>-1</v>
      </c>
      <c r="BM714">
        <f t="shared" ca="1" si="703"/>
        <v>-1</v>
      </c>
      <c r="BN714">
        <f ca="1">IF(AT714=-1,-1,COUNTIF($AT714:AT714,AT714)+IF(AT714=0,50,0))</f>
        <v>-1</v>
      </c>
      <c r="BO714">
        <f ca="1">IF(AU714=-1,-1,COUNTIF($AT714:AU714,AU714)+IF(AU714=0,50,0))</f>
        <v>-1</v>
      </c>
      <c r="BP714">
        <f ca="1">IF(AV714=-1,-1,COUNTIF($AT714:AV714,AV714)+IF(AV714=0,50,0))</f>
        <v>-1</v>
      </c>
      <c r="BQ714">
        <f ca="1">IF(AW714=-1,-1,COUNTIF($AT714:AW714,AW714)+IF(AW714=0,50,0))</f>
        <v>-1</v>
      </c>
      <c r="BR714">
        <f ca="1">IF(AX714=-1,-1,COUNTIF($AT714:AX714,AX714)+IF(AX714=0,50,0))</f>
        <v>-1</v>
      </c>
      <c r="BS714">
        <f ca="1">IF(AY714=-1,-1,COUNTIF($AT714:AY714,AY714)+IF(AY714=0,50,0))</f>
        <v>-1</v>
      </c>
      <c r="BT714">
        <f ca="1">IF(AZ714=-1,-1,COUNTIF($AT714:AZ714,AZ714)+IF(AZ714=0,50,0))</f>
        <v>-1</v>
      </c>
      <c r="BU714">
        <f ca="1">IF(BA714=-1,-1,COUNTIF($AT714:BA714,BA714)+IF(BA714=0,50,0))</f>
        <v>-1</v>
      </c>
      <c r="BV714">
        <f ca="1">IF(BB714=-1,-1,COUNTIF($AT714:BB714,BB714)+IF(BB714=0,50,0))</f>
        <v>-1</v>
      </c>
      <c r="BW714">
        <f ca="1">IF(BC714=-1,-1,COUNTIF($AT714:BC714,BC714)+IF(BC714=0,50,0))</f>
        <v>-1</v>
      </c>
      <c r="BX714">
        <f ca="1">IF(BD714=-1,-1,COUNTIF($AT714:BD714,BD714)+IF(BD714=0,50,0))</f>
        <v>-1</v>
      </c>
      <c r="BY714">
        <f ca="1">IF(BE714=-1,-1,COUNTIF($AT714:BE714,BE714)+IF(BE714=0,50,0))</f>
        <v>-1</v>
      </c>
      <c r="BZ714">
        <f ca="1">IF(BF714=-1,-1,COUNTIF($AT714:BF714,BF714)+IF(BF714=0,50,0))</f>
        <v>-1</v>
      </c>
      <c r="CA714">
        <f ca="1">IF(BG714=-1,-1,COUNTIF($AT714:BG714,BG714)+IF(BG714=0,50,0))</f>
        <v>-1</v>
      </c>
      <c r="CB714">
        <f ca="1">IF(BH714=-1,-1,COUNTIF($AT714:BH714,BH714)+IF(BH714=0,50,0))</f>
        <v>-1</v>
      </c>
      <c r="CC714">
        <f ca="1">IF(BI714=-1,-1,COUNTIF($AT714:BI714,BI714)+IF(BI714=0,50,0))</f>
        <v>-1</v>
      </c>
      <c r="CD714">
        <f ca="1">IF(BJ714=-1,-1,COUNTIF($AT714:BJ714,BJ714)+IF(BJ714=0,50,0))</f>
        <v>-1</v>
      </c>
      <c r="CE714">
        <f ca="1">IF(BK714=-1,-1,COUNTIF($AT714:BK714,BK714)+IF(BK714=0,50,0))</f>
        <v>-1</v>
      </c>
      <c r="CF714">
        <f ca="1">IF(BL714=-1,-1,COUNTIF($AT714:BL714,BL714)+IF(BL714=0,50,0))</f>
        <v>-1</v>
      </c>
      <c r="CG714">
        <f ca="1">IF(BM714=-1,-1,COUNTIF($AT714:BM714,BM714)+IF(BM714=0,50,0))</f>
        <v>-1</v>
      </c>
      <c r="CH714">
        <f t="shared" ca="1" si="676"/>
        <v>-1</v>
      </c>
      <c r="CI714">
        <f t="shared" ca="1" si="676"/>
        <v>-1</v>
      </c>
      <c r="CJ714">
        <f t="shared" ca="1" si="676"/>
        <v>-1</v>
      </c>
      <c r="CK714">
        <f t="shared" ca="1" si="676"/>
        <v>-1</v>
      </c>
      <c r="CL714">
        <f t="shared" ca="1" si="676"/>
        <v>-1</v>
      </c>
      <c r="CM714">
        <f t="shared" ca="1" si="676"/>
        <v>-1</v>
      </c>
      <c r="CN714">
        <f t="shared" ca="1" si="676"/>
        <v>-1</v>
      </c>
      <c r="CO714">
        <f t="shared" ca="1" si="676"/>
        <v>-1</v>
      </c>
      <c r="CP714">
        <f t="shared" ca="1" si="676"/>
        <v>-1</v>
      </c>
      <c r="CQ714">
        <f t="shared" ca="1" si="676"/>
        <v>-1</v>
      </c>
      <c r="CR714">
        <f t="shared" ca="1" si="677"/>
        <v>-1</v>
      </c>
      <c r="CS714">
        <f t="shared" ca="1" si="677"/>
        <v>-1</v>
      </c>
      <c r="CT714">
        <f t="shared" ca="1" si="677"/>
        <v>-1</v>
      </c>
      <c r="CU714">
        <f t="shared" ca="1" si="677"/>
        <v>-1</v>
      </c>
      <c r="CV714">
        <f t="shared" ca="1" si="677"/>
        <v>-1</v>
      </c>
      <c r="CW714">
        <f t="shared" ca="1" si="677"/>
        <v>-1</v>
      </c>
      <c r="CX714">
        <f t="shared" ca="1" si="677"/>
        <v>-1</v>
      </c>
      <c r="CY714">
        <f t="shared" ca="1" si="677"/>
        <v>-1</v>
      </c>
      <c r="CZ714">
        <f t="shared" ca="1" si="677"/>
        <v>-1</v>
      </c>
      <c r="DA714">
        <f t="shared" ca="1" si="677"/>
        <v>-1</v>
      </c>
      <c r="DB714">
        <f t="shared" ca="1" si="678"/>
        <v>-1</v>
      </c>
      <c r="DC714">
        <f t="shared" ca="1" si="678"/>
        <v>-1</v>
      </c>
      <c r="DD714">
        <f t="shared" ca="1" si="678"/>
        <v>-1</v>
      </c>
      <c r="DE714">
        <f t="shared" ca="1" si="678"/>
        <v>-1</v>
      </c>
      <c r="DF714">
        <f t="shared" ca="1" si="678"/>
        <v>-1</v>
      </c>
      <c r="DG714">
        <f t="shared" ca="1" si="678"/>
        <v>-1</v>
      </c>
      <c r="DH714">
        <f t="shared" ca="1" si="678"/>
        <v>-1</v>
      </c>
      <c r="DI714">
        <f t="shared" ca="1" si="678"/>
        <v>-1</v>
      </c>
      <c r="DJ714">
        <f t="shared" ca="1" si="678"/>
        <v>-1</v>
      </c>
      <c r="DK714">
        <f t="shared" ca="1" si="678"/>
        <v>-1</v>
      </c>
      <c r="DL714">
        <f t="shared" ca="1" si="679"/>
        <v>-1</v>
      </c>
      <c r="DM714">
        <f t="shared" ca="1" si="679"/>
        <v>-1</v>
      </c>
      <c r="DN714">
        <f t="shared" ca="1" si="679"/>
        <v>-1</v>
      </c>
      <c r="DO714">
        <f t="shared" ca="1" si="679"/>
        <v>-1</v>
      </c>
      <c r="DP714">
        <f t="shared" ca="1" si="679"/>
        <v>-1</v>
      </c>
      <c r="DQ714">
        <f t="shared" ca="1" si="679"/>
        <v>-1</v>
      </c>
      <c r="DR714">
        <f t="shared" ca="1" si="679"/>
        <v>-1</v>
      </c>
      <c r="DS714">
        <f t="shared" ca="1" si="679"/>
        <v>-1</v>
      </c>
      <c r="DT714">
        <f t="shared" ca="1" si="679"/>
        <v>-1</v>
      </c>
      <c r="DU714">
        <f t="shared" ca="1" si="679"/>
        <v>-1</v>
      </c>
      <c r="DV714" t="str">
        <f ca="1">SUBSTITUTE(SUBSTITUTE(SUBSTITUTE(SUBSTITUTE(SUBSTITUTE(SUBSTITUTE(SUBSTITUTE(SUBSTITUTE(SUBSTITUTE(SUBSTITUTE(
SUBSTITUTE(SUBSTITUTE(SUBSTITUTE(SUBSTITUTE(SUBSTITUTE(SUBSTITUTE(SUBSTITUTE(SUBSTITUTE(SUBSTITUTE(SUBSTITUTE($AQ714,
IF($CH714=-1,"",MID($AQ714,$CH714,$DB714-$CH714+1)),IF($CH714=-1,"",VLOOKUP($BN714,구글언어코드!$K:$L,2,0))),
IF($CI714=-1,"",MID($AQ714,$CI714,$DC714-$CI714+1)),IF($CI714=-1,"",VLOOKUP($BO714,구글언어코드!$K:$L,2,0))),
IF($CJ714=-1,"",MID($AQ714,$CJ714,$DD714-$CJ714+1)),IF($CJ714=-1,"",VLOOKUP($BP714,구글언어코드!$K:$L,2,0))),
IF($CK714=-1,"",MID($AQ714,$CK714,$DE714-$CK714+1)),IF($CK714=-1,"",VLOOKUP($BQ714,구글언어코드!$K:$L,2,0))),
IF($CL714=-1,"",MID($AQ714,$CL714,$DF714-$CL714+1)),IF($CL714=-1,"",VLOOKUP($BR714,구글언어코드!$K:$L,2,0))),
IF($CM714=-1,"",MID($AQ714,$CM714,$DG714-$CM714+1)),IF($CM714=-1,"",VLOOKUP($BS714,구글언어코드!$K:$L,2,0))),
IF($CN714=-1,"",MID($AQ714,$CN714,$DH714-$CN714+1)),IF($CN714=-1,"",VLOOKUP($BT714,구글언어코드!$K:$L,2,0))),
IF($CO714=-1,"",MID($AQ714,$CO714,$DI714-$CO714+1)),IF($CO714=-1,"",VLOOKUP($BU714,구글언어코드!$K:$L,2,0))),
IF($CP714=-1,"",MID($AQ714,$CP714,$DJ714-$CP714+1)),IF($CP714=-1,"",VLOOKUP($BV714,구글언어코드!$K:$L,2,0))),
IF($CQ714=-1,"",MID($AQ714,$CQ714,$DK714-$CQ714+1)),IF($CQ714=-1,"",VLOOKUP($BW714,구글언어코드!$K:$L,2,0))),
IF($CR714=-1,"",MID($AQ714,$CR714,$DL714-$CR714+1)),IF($CR714=-1,"",VLOOKUP($BX714,구글언어코드!$K:$L,2,0))),
IF($CS714=-1,"",MID($AQ714,$CS714,$DM714-$CS714+1)),IF($CS714=-1,"",VLOOKUP($BY714,구글언어코드!$K:$L,2,0))),
IF($CT714=-1,"",MID($AQ714,$CT714,$DN714-$CT714+1)),IF($CT714=-1,"",VLOOKUP($BZ714,구글언어코드!$K:$L,2,0))),
IF($CU714=-1,"",MID($AQ714,$CU714,$DO714-$CU714+1)),IF($CU714=-1,"",VLOOKUP($CA714,구글언어코드!$K:$L,2,0))),
IF($CV714=-1,"",MID($AQ714,$CV714,$DP714-$CV714+1)),IF($CV714=-1,"",VLOOKUP($CB714,구글언어코드!$K:$L,2,0))),
IF($CW714=-1,"",MID($AQ714,$CW714,$DQ714-$CW714+1)),IF($CW714=-1,"",VLOOKUP($CC714,구글언어코드!$K:$L,2,0))),
IF($CX714=-1,"",MID($AQ714,$CX714,$DR714-$CX714+1)),IF($CX714=-1,"",VLOOKUP($CD714,구글언어코드!$K:$L,2,0))),
IF($CY714=-1,"",MID($AQ714,$CY714,$DS714-$CY714+1)),IF($CY714=-1,"",VLOOKUP($CE714,구글언어코드!$K:$L,2,0))),
IF($CZ714=-1,"",MID($AQ714,$CZ714,$DT714-$CZ714+1)),IF($CZ714=-1,"",VLOOKUP($CF714,구글언어코드!$K:$L,2,0))),
IF($DA714=-1,"",MID($AQ714,$DA714,$DU714-$DA714+1)),IF($DA714=-1,"",VLOOKUP($CG714,구글언어코드!$K:$L,2,0)))</f>
        <v>Damage Down by Trash</v>
      </c>
      <c r="DW714" t="str">
        <f ca="1">SUBSTITUTE(SUBSTITUTE(SUBSTITUTE(SUBSTITUTE(SUBSTITUTE(SUBSTITUTE(SUBSTITUTE(SUBSTITUTE(SUBSTITUTE(SUBSTITUTE(
SUBSTITUTE(SUBSTITUTE(SUBSTITUTE(SUBSTITUTE(SUBSTITUTE(SUBSTITUTE(SUBSTITUTE(SUBSTITUTE(SUBSTITUTE(SUBSTITUTE(DV714,
IF($CH714=-1,"",VLOOKUP($BN714,구글언어코드!$K:$L,2,0)),IF($CH714=-1,"",MID($AQ714,$CH714,$DB714-$CH714+1))),
IF($CI714=-1,"",VLOOKUP($BO714,구글언어코드!$K:$L,2,0)),IF($CI714=-1,"",MID($AQ714,$CI714,$DC714-$CI714+1))),
IF($CJ714=-1,"",VLOOKUP($BP714,구글언어코드!$K:$L,2,0)),IF($CJ714=-1,"",MID($AQ714,$CJ714,$DD714-$CJ714+1))),
IF($CK714=-1,"",VLOOKUP($BQ714,구글언어코드!$K:$L,2,0)),IF($CK714=-1,"",MID($AQ714,$CK714,$DE714-$CK714+1))),
IF($CL714=-1,"",VLOOKUP($BR714,구글언어코드!$K:$L,2,0)),IF($CL714=-1,"",MID($AQ714,$CL714,$DF714-$CL714+1))),
IF($CM714=-1,"",VLOOKUP($BS714,구글언어코드!$K:$L,2,0)),IF($CM714=-1,"",MID($AQ714,$CM714,$DG714-$CM714+1))),
IF($CN714=-1,"",VLOOKUP($BT714,구글언어코드!$K:$L,2,0)),IF($CN714=-1,"",MID($AQ714,$CN714,$DH714-$CN714+1))),
IF($CO714=-1,"",VLOOKUP($BU714,구글언어코드!$K:$L,2,0)),IF($CO714=-1,"",MID($AQ714,$CO714,$DI714-$CO714+1))),
IF($CP714=-1,"",VLOOKUP($BV714,구글언어코드!$K:$L,2,0)),IF($CP714=-1,"",MID($AQ714,$CP714,$DJ714-$CP714+1))),
IF($CQ714=-1,"",VLOOKUP($BW714,구글언어코드!$K:$L,2,0)),IF($CQ714=-1,"",MID($AQ714,$CQ714,$DK714-$CQ714+1))),
IF($CR714=-1,"",VLOOKUP($BX714,구글언어코드!$K:$L,2,0)),IF($CR714=-1,"",MID($AQ714,$CR714,$DL714-$CR714+1))),
IF($CS714=-1,"",VLOOKUP($BY714,구글언어코드!$K:$L,2,0)),IF($CS714=-1,"",MID($AQ714,$CS714,$DM714-$CS714+1))),
IF($CT714=-1,"",VLOOKUP($BZ714,구글언어코드!$K:$L,2,0)),IF($CT714=-1,"",MID($AQ714,$CT714,$DN714-$CT714+1))),
IF($CU714=-1,"",VLOOKUP($CA714,구글언어코드!$K:$L,2,0)),IF($CU714=-1,"",MID($AQ714,$CU714,$DO714-$CU714+1))),
IF($CV714=-1,"",VLOOKUP($CB714,구글언어코드!$K:$L,2,0)),IF($CV714=-1,"",MID($AQ714,$CV714,$DP714-$CV714+1))),
IF($CW714=-1,"",VLOOKUP($CC714,구글언어코드!$K:$L,2,0)),IF($CW714=-1,"",MID($AQ714,$CW714,$DQ714-$CW714+1))),
IF($CX714=-1,"",VLOOKUP($CD714,구글언어코드!$K:$L,2,0)),IF($CX714=-1,"",MID($AQ714,$CX714,$DR714-$CX714+1))),
IF($CY714=-1,"",VLOOKUP($CE714,구글언어코드!$K:$L,2,0)),IF($CY714=-1,"",MID($AQ714,$CY714,$DS714-$CY714+1))),
IF($CZ714=-1,"",VLOOKUP($CF714,구글언어코드!$K:$L,2,0)),IF($CZ714=-1,"",MID($AQ714,$CZ714,$DT714-$CZ714+1))),
IF($DA714=-1,"",VLOOKUP($CG714,구글언어코드!$K:$L,2,0)),IF($DA714=-1,"",MID($AQ714,$DA714,$DU714-$DA714+1)))</f>
        <v>Damage Down by Trash</v>
      </c>
      <c r="DX714">
        <f>IF(LEN(C714)-LEN(SUBSTITUTE(C714,"}",""))&lt;&gt;LEN(C714)-LEN(SUBSTITUTE(C714,"{","")),"괄호이상",(LEN(C714)-LEN(SUBSTITUTE(C714,"}",""))))</f>
        <v>0</v>
      </c>
      <c r="DY714">
        <f>IF(LEN(H714)-LEN(SUBSTITUTE(H714,"}",""))&lt;&gt;LEN(H714)-LEN(SUBSTITUTE(H714,"{","")),"괄호이상",(LEN(H714)-LEN(SUBSTITUTE(H714,"}",""))))</f>
        <v>0</v>
      </c>
      <c r="DZ714">
        <f>IF(LEN(O714)-LEN(SUBSTITUTE(O714,"}",""))&lt;&gt;LEN(O714)-LEN(SUBSTITUTE(O714,"{","")),"괄호이상",(LEN(O714)-LEN(SUBSTITUTE(O714,"}",""))))</f>
        <v>0</v>
      </c>
      <c r="EA714">
        <f>IF(LEN(P714)-LEN(SUBSTITUTE(P714,"}",""))&lt;&gt;LEN(P714)-LEN(SUBSTITUTE(P714,"{","")),"괄호이상",(LEN(P714)-LEN(SUBSTITUTE(P714,"}",""))))</f>
        <v>0</v>
      </c>
      <c r="EB714">
        <f>IF(LEN(Q714)-LEN(SUBSTITUTE(Q714,"}",""))&lt;&gt;LEN(Q714)-LEN(SUBSTITUTE(Q714,"{","")),"괄호이상",(LEN(Q714)-LEN(SUBSTITUTE(Q714,"}",""))))</f>
        <v>0</v>
      </c>
      <c r="EC714">
        <f>IF(LEN(R714)-LEN(SUBSTITUTE(R714,"}",""))&lt;&gt;LEN(R714)-LEN(SUBSTITUTE(R714,"{","")),"괄호이상",(LEN(R714)-LEN(SUBSTITUTE(R714,"}",""))))</f>
        <v>0</v>
      </c>
      <c r="ED714">
        <f>IF(LEN(S714)-LEN(SUBSTITUTE(S714,"}",""))&lt;&gt;LEN(S714)-LEN(SUBSTITUTE(S714,"{","")),"괄호이상",(LEN(S714)-LEN(SUBSTITUTE(S714,"}",""))))</f>
        <v>0</v>
      </c>
      <c r="EE714">
        <f>IF(LEN(T714)-LEN(SUBSTITUTE(T714,"}",""))&lt;&gt;LEN(T714)-LEN(SUBSTITUTE(T714,"{","")),"괄호이상",(LEN(T714)-LEN(SUBSTITUTE(T714,"}",""))))</f>
        <v>0</v>
      </c>
      <c r="EF714">
        <f>IF(LEN(U714)-LEN(SUBSTITUTE(U714,"}",""))&lt;&gt;LEN(U714)-LEN(SUBSTITUTE(U714,"{","")),"괄호이상",(LEN(U714)-LEN(SUBSTITUTE(U714,"}",""))))</f>
        <v>0</v>
      </c>
      <c r="EG714">
        <f>IF(LEN(V714)-LEN(SUBSTITUTE(V714,"}",""))&lt;&gt;LEN(V714)-LEN(SUBSTITUTE(V714,"{","")),"괄호이상",(LEN(V714)-LEN(SUBSTITUTE(V714,"}",""))))</f>
        <v>0</v>
      </c>
      <c r="EH714">
        <f>IF(LEN(W714)-LEN(SUBSTITUTE(W714,"}",""))&lt;&gt;LEN(W714)-LEN(SUBSTITUTE(W714,"{","")),"괄호이상",(LEN(W714)-LEN(SUBSTITUTE(W714,"}",""))))</f>
        <v>0</v>
      </c>
      <c r="EI714">
        <f>IF(LEN(X714)-LEN(SUBSTITUTE(X714,"}",""))&lt;&gt;LEN(X714)-LEN(SUBSTITUTE(X714,"{","")),"괄호이상",(LEN(X714)-LEN(SUBSTITUTE(X714,"}",""))))</f>
        <v>0</v>
      </c>
      <c r="EJ714">
        <f>IF(LEN(Y714)-LEN(SUBSTITUTE(Y714,"}",""))&lt;&gt;LEN(Y714)-LEN(SUBSTITUTE(Y714,"{","")),"괄호이상",(LEN(Y714)-LEN(SUBSTITUTE(Y714,"}",""))))</f>
        <v>0</v>
      </c>
      <c r="EK714">
        <f>IF(LEN(Z714)-LEN(SUBSTITUTE(Z714,"}",""))&lt;&gt;LEN(Z714)-LEN(SUBSTITUTE(Z714,"{","")),"괄호이상",(LEN(Z714)-LEN(SUBSTITUTE(Z714,"}",""))))</f>
        <v>0</v>
      </c>
      <c r="EL714">
        <f>IF(LEN(AA714)-LEN(SUBSTITUTE(AA714,"}",""))&lt;&gt;LEN(AA714)-LEN(SUBSTITUTE(AA714,"{","")),"괄호이상",(LEN(AA714)-LEN(SUBSTITUTE(AA714,"}",""))))</f>
        <v>0</v>
      </c>
      <c r="EM714">
        <f>IF(LEN(AB714)-LEN(SUBSTITUTE(AB714,"}",""))&lt;&gt;LEN(AB714)-LEN(SUBSTITUTE(AB714,"{","")),"괄호이상",(LEN(AB714)-LEN(SUBSTITUTE(AB714,"}",""))))</f>
        <v>0</v>
      </c>
      <c r="EN714">
        <f>IF(LEN(AC714)-LEN(SUBSTITUTE(AC714,"}",""))&lt;&gt;LEN(AC714)-LEN(SUBSTITUTE(AC714,"{","")),"괄호이상",(LEN(AC714)-LEN(SUBSTITUTE(AC714,"}",""))))</f>
        <v>0</v>
      </c>
      <c r="EO714">
        <f>IF(LEN(AD714)-LEN(SUBSTITUTE(AD714,"}",""))&lt;&gt;LEN(AD714)-LEN(SUBSTITUTE(AD714,"{","")),"괄호이상",(LEN(AD714)-LEN(SUBSTITUTE(AD714,"}",""))))</f>
        <v>0</v>
      </c>
      <c r="EP714">
        <f>IF(LEN(AE714)-LEN(SUBSTITUTE(AE714,"}",""))&lt;&gt;LEN(AE714)-LEN(SUBSTITUTE(AE714,"{","")),"괄호이상",(LEN(AE714)-LEN(SUBSTITUTE(AE714,"}",""))))</f>
        <v>0</v>
      </c>
      <c r="EQ714">
        <f>IF(LEN(AF714)-LEN(SUBSTITUTE(AF714,"}",""))&lt;&gt;LEN(AF714)-LEN(SUBSTITUTE(AF714,"{","")),"괄호이상",(LEN(AF714)-LEN(SUBSTITUTE(AF714,"}",""))))</f>
        <v>0</v>
      </c>
      <c r="ER714">
        <f>IF(LEN(AG714)-LEN(SUBSTITUTE(AG714,"}",""))&lt;&gt;LEN(AG714)-LEN(SUBSTITUTE(AG714,"{","")),"괄호이상",(LEN(AG714)-LEN(SUBSTITUTE(AG714,"}",""))))</f>
        <v>0</v>
      </c>
      <c r="ES714">
        <f>IF(LEN(AH714)-LEN(SUBSTITUTE(AH714,"}",""))&lt;&gt;LEN(AH714)-LEN(SUBSTITUTE(AH714,"{","")),"괄호이상",(LEN(AH714)-LEN(SUBSTITUTE(AH714,"}",""))))</f>
        <v>0</v>
      </c>
      <c r="ET714">
        <f>IF(LEN(AI714)-LEN(SUBSTITUTE(AI714,"}",""))&lt;&gt;LEN(AI714)-LEN(SUBSTITUTE(AI714,"{","")),"괄호이상",(LEN(AI714)-LEN(SUBSTITUTE(AI714,"}",""))))</f>
        <v>0</v>
      </c>
      <c r="EU714">
        <f>IF(LEN(AJ714)-LEN(SUBSTITUTE(AJ714,"}",""))&lt;&gt;LEN(AJ714)-LEN(SUBSTITUTE(AJ714,"{","")),"괄호이상",(LEN(AJ714)-LEN(SUBSTITUTE(AJ714,"}",""))))</f>
        <v>0</v>
      </c>
      <c r="EV714">
        <f>IF(LEN(AK714)-LEN(SUBSTITUTE(AK714,"}",""))&lt;&gt;LEN(AK714)-LEN(SUBSTITUTE(AK714,"{","")),"괄호이상",(LEN(AK714)-LEN(SUBSTITUTE(AK714,"}",""))))</f>
        <v>0</v>
      </c>
      <c r="EW714">
        <f>IF(LEN(AL714)-LEN(SUBSTITUTE(AL714,"}",""))&lt;&gt;LEN(AL714)-LEN(SUBSTITUTE(AL714,"{","")),"괄호이상",(LEN(AL714)-LEN(SUBSTITUTE(AL714,"}",""))))</f>
        <v>0</v>
      </c>
      <c r="EX714">
        <f>IF(LEN(AM714)-LEN(SUBSTITUTE(AM714,"}",""))&lt;&gt;LEN(AM714)-LEN(SUBSTITUTE(AM714,"{","")),"괄호이상",(LEN(AM714)-LEN(SUBSTITUTE(AM714,"}",""))))</f>
        <v>0</v>
      </c>
      <c r="EY714">
        <f>IF(LEN(AN714)-LEN(SUBSTITUTE(AN714,"}",""))&lt;&gt;LEN(AN714)-LEN(SUBSTITUTE(AN714,"{","")),"괄호이상",(LEN(AN714)-LEN(SUBSTITUTE(AN714,"}",""))))</f>
        <v>0</v>
      </c>
      <c r="EZ714">
        <f>IF(LEN(AO714)-LEN(SUBSTITUTE(AO714,"}",""))&lt;&gt;LEN(AO714)-LEN(SUBSTITUTE(AO714,"{","")),"괄호이상",(LEN(AO714)-LEN(SUBSTITUTE(AO714,"}",""))))</f>
        <v>0</v>
      </c>
      <c r="FA714">
        <f>IF(LEN(AP714)-LEN(SUBSTITUTE(AP714,"}",""))&lt;&gt;LEN(AP714)-LEN(SUBSTITUTE(AP714,"{","")),"괄호이상",(LEN(AP714)-LEN(SUBSTITUTE(AP714,"}",""))))</f>
        <v>0</v>
      </c>
      <c r="FB714" t="str">
        <f t="array" ref="FB714">IF(SUM(IF($DX714-DX714:FA714&gt;0,1,0))&gt;0,"여기","")</f>
        <v/>
      </c>
      <c r="FC714">
        <f>IF(LEN(C714)-LEN(SUBSTITUTE(C714,"&gt;",""))&lt;&gt;LEN(C714)-LEN(SUBSTITUTE(C714,"&lt;","")),"괄호이상",(LEN(C714)-LEN(SUBSTITUTE(C714,"&gt;","")))/2)</f>
        <v>0</v>
      </c>
      <c r="FD714">
        <f>IF(LEN(H714)-LEN(SUBSTITUTE(H714,"&gt;",""))&lt;&gt;LEN(H714)-LEN(SUBSTITUTE(H714,"&lt;","")),"괄호이상",(LEN(H714)-LEN(SUBSTITUTE(H714,"&gt;","")))/2)</f>
        <v>0</v>
      </c>
      <c r="FE714">
        <f>IF(LEN(O714)-LEN(SUBSTITUTE(O714,"&gt;",""))&lt;&gt;LEN(O714)-LEN(SUBSTITUTE(O714,"&lt;","")),"괄호이상",(LEN(O714)-LEN(SUBSTITUTE(O714,"&gt;","")))/2)</f>
        <v>0</v>
      </c>
      <c r="FF714">
        <f>IF(LEN(P714)-LEN(SUBSTITUTE(P714,"&gt;",""))&lt;&gt;LEN(P714)-LEN(SUBSTITUTE(P714,"&lt;","")),"괄호이상",(LEN(P714)-LEN(SUBSTITUTE(P714,"&gt;","")))/2)</f>
        <v>0</v>
      </c>
      <c r="FG714">
        <f>IF(LEN(Q714)-LEN(SUBSTITUTE(Q714,"&gt;",""))&lt;&gt;LEN(Q714)-LEN(SUBSTITUTE(Q714,"&lt;","")),"괄호이상",(LEN(Q714)-LEN(SUBSTITUTE(Q714,"&gt;","")))/2)</f>
        <v>0</v>
      </c>
      <c r="FH714">
        <f>IF(LEN(R714)-LEN(SUBSTITUTE(R714,"&gt;",""))&lt;&gt;LEN(R714)-LEN(SUBSTITUTE(R714,"&lt;","")),"괄호이상",(LEN(R714)-LEN(SUBSTITUTE(R714,"&gt;","")))/2)</f>
        <v>0</v>
      </c>
      <c r="FI714">
        <f>IF(LEN(S714)-LEN(SUBSTITUTE(S714,"&gt;",""))&lt;&gt;LEN(S714)-LEN(SUBSTITUTE(S714,"&lt;","")),"괄호이상",(LEN(S714)-LEN(SUBSTITUTE(S714,"&gt;","")))/2)</f>
        <v>0</v>
      </c>
      <c r="FJ714">
        <f>IF(LEN(T714)-LEN(SUBSTITUTE(T714,"&gt;",""))&lt;&gt;LEN(T714)-LEN(SUBSTITUTE(T714,"&lt;","")),"괄호이상",(LEN(T714)-LEN(SUBSTITUTE(T714,"&gt;","")))/2)</f>
        <v>0</v>
      </c>
      <c r="FK714">
        <f>IF(LEN(U714)-LEN(SUBSTITUTE(U714,"&gt;",""))&lt;&gt;LEN(U714)-LEN(SUBSTITUTE(U714,"&lt;","")),"괄호이상",(LEN(U714)-LEN(SUBSTITUTE(U714,"&gt;","")))/2)</f>
        <v>0</v>
      </c>
      <c r="FL714">
        <f>IF(LEN(V714)-LEN(SUBSTITUTE(V714,"&gt;",""))&lt;&gt;LEN(V714)-LEN(SUBSTITUTE(V714,"&lt;","")),"괄호이상",(LEN(V714)-LEN(SUBSTITUTE(V714,"&gt;","")))/2)</f>
        <v>0</v>
      </c>
      <c r="FM714">
        <f>IF(LEN(W714)-LEN(SUBSTITUTE(W714,"&gt;",""))&lt;&gt;LEN(W714)-LEN(SUBSTITUTE(W714,"&lt;","")),"괄호이상",(LEN(W714)-LEN(SUBSTITUTE(W714,"&gt;","")))/2)</f>
        <v>0</v>
      </c>
      <c r="FN714">
        <f>IF(LEN(X714)-LEN(SUBSTITUTE(X714,"&gt;",""))&lt;&gt;LEN(X714)-LEN(SUBSTITUTE(X714,"&lt;","")),"괄호이상",(LEN(X714)-LEN(SUBSTITUTE(X714,"&gt;","")))/2)</f>
        <v>0</v>
      </c>
      <c r="FO714">
        <f>IF(LEN(Y714)-LEN(SUBSTITUTE(Y714,"&gt;",""))&lt;&gt;LEN(Y714)-LEN(SUBSTITUTE(Y714,"&lt;","")),"괄호이상",(LEN(Y714)-LEN(SUBSTITUTE(Y714,"&gt;","")))/2)</f>
        <v>0</v>
      </c>
      <c r="FP714">
        <f>IF(LEN(Z714)-LEN(SUBSTITUTE(Z714,"&gt;",""))&lt;&gt;LEN(Z714)-LEN(SUBSTITUTE(Z714,"&lt;","")),"괄호이상",(LEN(Z714)-LEN(SUBSTITUTE(Z714,"&gt;","")))/2)</f>
        <v>0</v>
      </c>
      <c r="FQ714">
        <f>IF(LEN(AA714)-LEN(SUBSTITUTE(AA714,"&gt;",""))&lt;&gt;LEN(AA714)-LEN(SUBSTITUTE(AA714,"&lt;","")),"괄호이상",(LEN(AA714)-LEN(SUBSTITUTE(AA714,"&gt;","")))/2)</f>
        <v>0</v>
      </c>
      <c r="FR714">
        <f>IF(LEN(AB714)-LEN(SUBSTITUTE(AB714,"&gt;",""))&lt;&gt;LEN(AB714)-LEN(SUBSTITUTE(AB714,"&lt;","")),"괄호이상",(LEN(AB714)-LEN(SUBSTITUTE(AB714,"&gt;","")))/2)</f>
        <v>0</v>
      </c>
      <c r="FS714">
        <f>IF(LEN(AC714)-LEN(SUBSTITUTE(AC714,"&gt;",""))&lt;&gt;LEN(AC714)-LEN(SUBSTITUTE(AC714,"&lt;","")),"괄호이상",(LEN(AC714)-LEN(SUBSTITUTE(AC714,"&gt;","")))/2)</f>
        <v>0</v>
      </c>
      <c r="FT714">
        <f>IF(LEN(AD714)-LEN(SUBSTITUTE(AD714,"&gt;",""))&lt;&gt;LEN(AD714)-LEN(SUBSTITUTE(AD714,"&lt;","")),"괄호이상",(LEN(AD714)-LEN(SUBSTITUTE(AD714,"&gt;","")))/2)</f>
        <v>0</v>
      </c>
      <c r="FU714">
        <f>IF(LEN(AE714)-LEN(SUBSTITUTE(AE714,"&gt;",""))&lt;&gt;LEN(AE714)-LEN(SUBSTITUTE(AE714,"&lt;","")),"괄호이상",(LEN(AE714)-LEN(SUBSTITUTE(AE714,"&gt;","")))/2)</f>
        <v>0</v>
      </c>
      <c r="FV714">
        <f>IF(LEN(AF714)-LEN(SUBSTITUTE(AF714,"&gt;",""))&lt;&gt;LEN(AF714)-LEN(SUBSTITUTE(AF714,"&lt;","")),"괄호이상",(LEN(AF714)-LEN(SUBSTITUTE(AF714,"&gt;","")))/2)</f>
        <v>0</v>
      </c>
      <c r="FW714">
        <f>IF(LEN(AG714)-LEN(SUBSTITUTE(AG714,"&gt;",""))&lt;&gt;LEN(AG714)-LEN(SUBSTITUTE(AG714,"&lt;","")),"괄호이상",(LEN(AG714)-LEN(SUBSTITUTE(AG714,"&gt;","")))/2)</f>
        <v>0</v>
      </c>
      <c r="FX714">
        <f>IF(LEN(AH714)-LEN(SUBSTITUTE(AH714,"&gt;",""))&lt;&gt;LEN(AH714)-LEN(SUBSTITUTE(AH714,"&lt;","")),"괄호이상",(LEN(AH714)-LEN(SUBSTITUTE(AH714,"&gt;","")))/2)</f>
        <v>0</v>
      </c>
      <c r="FY714">
        <f>IF(LEN(AI714)-LEN(SUBSTITUTE(AI714,"&gt;",""))&lt;&gt;LEN(AI714)-LEN(SUBSTITUTE(AI714,"&lt;","")),"괄호이상",(LEN(AI714)-LEN(SUBSTITUTE(AI714,"&gt;","")))/2)</f>
        <v>0</v>
      </c>
      <c r="FZ714">
        <f>IF(LEN(AJ714)-LEN(SUBSTITUTE(AJ714,"&gt;",""))&lt;&gt;LEN(AJ714)-LEN(SUBSTITUTE(AJ714,"&lt;","")),"괄호이상",(LEN(AJ714)-LEN(SUBSTITUTE(AJ714,"&gt;","")))/2)</f>
        <v>0</v>
      </c>
      <c r="GA714">
        <f>IF(LEN(AK714)-LEN(SUBSTITUTE(AK714,"&gt;",""))&lt;&gt;LEN(AK714)-LEN(SUBSTITUTE(AK714,"&lt;","")),"괄호이상",(LEN(AK714)-LEN(SUBSTITUTE(AK714,"&gt;","")))/2)</f>
        <v>0</v>
      </c>
      <c r="GB714">
        <f>IF(LEN(AL714)-LEN(SUBSTITUTE(AL714,"&gt;",""))&lt;&gt;LEN(AL714)-LEN(SUBSTITUTE(AL714,"&lt;","")),"괄호이상",(LEN(AL714)-LEN(SUBSTITUTE(AL714,"&gt;","")))/2)</f>
        <v>0</v>
      </c>
      <c r="GC714">
        <f>IF(LEN(AM714)-LEN(SUBSTITUTE(AM714,"&gt;",""))&lt;&gt;LEN(AM714)-LEN(SUBSTITUTE(AM714,"&lt;","")),"괄호이상",(LEN(AM714)-LEN(SUBSTITUTE(AM714,"&gt;","")))/2)</f>
        <v>0</v>
      </c>
      <c r="GD714">
        <f>IF(LEN(AN714)-LEN(SUBSTITUTE(AN714,"&gt;",""))&lt;&gt;LEN(AN714)-LEN(SUBSTITUTE(AN714,"&lt;","")),"괄호이상",(LEN(AN714)-LEN(SUBSTITUTE(AN714,"&gt;","")))/2)</f>
        <v>0</v>
      </c>
      <c r="GE714">
        <f>IF(LEN(AO714)-LEN(SUBSTITUTE(AO714,"&gt;",""))&lt;&gt;LEN(AO714)-LEN(SUBSTITUTE(AO714,"&lt;","")),"괄호이상",(LEN(AO714)-LEN(SUBSTITUTE(AO714,"&gt;","")))/2)</f>
        <v>0</v>
      </c>
      <c r="GF714">
        <f>IF(LEN(AP714)-LEN(SUBSTITUTE(AP714,"&gt;",""))&lt;&gt;LEN(AP714)-LEN(SUBSTITUTE(AP714,"&lt;","")),"괄호이상",(LEN(AP714)-LEN(SUBSTITUTE(AP714,"&gt;","")))/2)</f>
        <v>0</v>
      </c>
      <c r="GG714" t="str">
        <f t="array" ref="GG714">IF(SUM(IF($FC714-FC714:GF714&gt;0,1,0))&gt;0,"여기","")</f>
        <v/>
      </c>
      <c r="GH714" t="str">
        <f t="shared" si="675"/>
        <v/>
      </c>
    </row>
    <row r="715" spans="1:190" x14ac:dyDescent="0.3">
      <c r="A715" t="s">
        <v>1293</v>
      </c>
      <c r="B715">
        <f t="shared" si="673"/>
        <v>1</v>
      </c>
      <c r="C715" t="s">
        <v>1297</v>
      </c>
      <c r="E715" t="str">
        <f t="shared" si="680"/>
        <v>최대 체력</v>
      </c>
      <c r="G715" t="s">
        <v>2415</v>
      </c>
      <c r="H715" t="s">
        <v>4343</v>
      </c>
      <c r="J715" s="1" t="str">
        <f t="shared" si="681"/>
        <v>Max Health</v>
      </c>
      <c r="L715">
        <v>1</v>
      </c>
      <c r="M715">
        <v>1</v>
      </c>
      <c r="O715" t="s">
        <v>2416</v>
      </c>
      <c r="P715" t="s">
        <v>9927</v>
      </c>
      <c r="Q715" t="s">
        <v>9927</v>
      </c>
      <c r="R715" t="s">
        <v>9933</v>
      </c>
      <c r="S715" t="s">
        <v>9934</v>
      </c>
      <c r="T715" t="s">
        <v>9937</v>
      </c>
      <c r="U715" t="s">
        <v>9938</v>
      </c>
      <c r="V715" t="s">
        <v>9943</v>
      </c>
      <c r="W715" t="s">
        <v>9944</v>
      </c>
      <c r="X715" t="s">
        <v>9946</v>
      </c>
      <c r="Y715" t="s">
        <v>9948</v>
      </c>
      <c r="Z715" t="s">
        <v>9941</v>
      </c>
      <c r="AA715" s="20" t="s">
        <v>9928</v>
      </c>
      <c r="AB715" t="s">
        <v>9929</v>
      </c>
      <c r="AC715" t="s">
        <v>9930</v>
      </c>
      <c r="AD715" t="s">
        <v>9929</v>
      </c>
      <c r="AE715" t="s">
        <v>9931</v>
      </c>
      <c r="AF715" t="s">
        <v>9932</v>
      </c>
      <c r="AG715" t="s">
        <v>9935</v>
      </c>
      <c r="AH715" s="20" t="s">
        <v>9936</v>
      </c>
      <c r="AI715" t="s">
        <v>9929</v>
      </c>
      <c r="AJ715" t="s">
        <v>9939</v>
      </c>
      <c r="AK715" t="s">
        <v>9940</v>
      </c>
      <c r="AL715" t="s">
        <v>9942</v>
      </c>
      <c r="AM715" t="s">
        <v>9929</v>
      </c>
      <c r="AN715" t="s">
        <v>9945</v>
      </c>
      <c r="AO715" t="s">
        <v>9947</v>
      </c>
      <c r="AP715" t="s">
        <v>9929</v>
      </c>
      <c r="AQ715" t="str">
        <f t="shared" si="674"/>
        <v>Max Health</v>
      </c>
      <c r="AR715">
        <f t="shared" si="682"/>
        <v>0</v>
      </c>
      <c r="AS715">
        <f t="shared" si="683"/>
        <v>0</v>
      </c>
      <c r="AT715">
        <f t="shared" ca="1" si="684"/>
        <v>-1</v>
      </c>
      <c r="AU715">
        <f t="shared" ca="1" si="685"/>
        <v>-1</v>
      </c>
      <c r="AV715">
        <f t="shared" ca="1" si="686"/>
        <v>-1</v>
      </c>
      <c r="AW715">
        <f t="shared" ca="1" si="687"/>
        <v>-1</v>
      </c>
      <c r="AX715">
        <f t="shared" ca="1" si="688"/>
        <v>-1</v>
      </c>
      <c r="AY715">
        <f t="shared" ca="1" si="689"/>
        <v>-1</v>
      </c>
      <c r="AZ715">
        <f t="shared" ca="1" si="690"/>
        <v>-1</v>
      </c>
      <c r="BA715">
        <f t="shared" ca="1" si="691"/>
        <v>-1</v>
      </c>
      <c r="BB715">
        <f t="shared" ca="1" si="692"/>
        <v>-1</v>
      </c>
      <c r="BC715">
        <f t="shared" ca="1" si="693"/>
        <v>-1</v>
      </c>
      <c r="BD715">
        <f t="shared" ca="1" si="694"/>
        <v>-1</v>
      </c>
      <c r="BE715">
        <f t="shared" ca="1" si="695"/>
        <v>-1</v>
      </c>
      <c r="BF715">
        <f t="shared" ca="1" si="696"/>
        <v>-1</v>
      </c>
      <c r="BG715">
        <f t="shared" ca="1" si="697"/>
        <v>-1</v>
      </c>
      <c r="BH715">
        <f t="shared" ca="1" si="698"/>
        <v>-1</v>
      </c>
      <c r="BI715">
        <f t="shared" ca="1" si="699"/>
        <v>-1</v>
      </c>
      <c r="BJ715">
        <f t="shared" ca="1" si="700"/>
        <v>-1</v>
      </c>
      <c r="BK715">
        <f t="shared" ca="1" si="701"/>
        <v>-1</v>
      </c>
      <c r="BL715">
        <f t="shared" ca="1" si="702"/>
        <v>-1</v>
      </c>
      <c r="BM715">
        <f t="shared" ca="1" si="703"/>
        <v>-1</v>
      </c>
      <c r="BN715">
        <f ca="1">IF(AT715=-1,-1,COUNTIF($AT715:AT715,AT715)+IF(AT715=0,50,0))</f>
        <v>-1</v>
      </c>
      <c r="BO715">
        <f ca="1">IF(AU715=-1,-1,COUNTIF($AT715:AU715,AU715)+IF(AU715=0,50,0))</f>
        <v>-1</v>
      </c>
      <c r="BP715">
        <f ca="1">IF(AV715=-1,-1,COUNTIF($AT715:AV715,AV715)+IF(AV715=0,50,0))</f>
        <v>-1</v>
      </c>
      <c r="BQ715">
        <f ca="1">IF(AW715=-1,-1,COUNTIF($AT715:AW715,AW715)+IF(AW715=0,50,0))</f>
        <v>-1</v>
      </c>
      <c r="BR715">
        <f ca="1">IF(AX715=-1,-1,COUNTIF($AT715:AX715,AX715)+IF(AX715=0,50,0))</f>
        <v>-1</v>
      </c>
      <c r="BS715">
        <f ca="1">IF(AY715=-1,-1,COUNTIF($AT715:AY715,AY715)+IF(AY715=0,50,0))</f>
        <v>-1</v>
      </c>
      <c r="BT715">
        <f ca="1">IF(AZ715=-1,-1,COUNTIF($AT715:AZ715,AZ715)+IF(AZ715=0,50,0))</f>
        <v>-1</v>
      </c>
      <c r="BU715">
        <f ca="1">IF(BA715=-1,-1,COUNTIF($AT715:BA715,BA715)+IF(BA715=0,50,0))</f>
        <v>-1</v>
      </c>
      <c r="BV715">
        <f ca="1">IF(BB715=-1,-1,COUNTIF($AT715:BB715,BB715)+IF(BB715=0,50,0))</f>
        <v>-1</v>
      </c>
      <c r="BW715">
        <f ca="1">IF(BC715=-1,-1,COUNTIF($AT715:BC715,BC715)+IF(BC715=0,50,0))</f>
        <v>-1</v>
      </c>
      <c r="BX715">
        <f ca="1">IF(BD715=-1,-1,COUNTIF($AT715:BD715,BD715)+IF(BD715=0,50,0))</f>
        <v>-1</v>
      </c>
      <c r="BY715">
        <f ca="1">IF(BE715=-1,-1,COUNTIF($AT715:BE715,BE715)+IF(BE715=0,50,0))</f>
        <v>-1</v>
      </c>
      <c r="BZ715">
        <f ca="1">IF(BF715=-1,-1,COUNTIF($AT715:BF715,BF715)+IF(BF715=0,50,0))</f>
        <v>-1</v>
      </c>
      <c r="CA715">
        <f ca="1">IF(BG715=-1,-1,COUNTIF($AT715:BG715,BG715)+IF(BG715=0,50,0))</f>
        <v>-1</v>
      </c>
      <c r="CB715">
        <f ca="1">IF(BH715=-1,-1,COUNTIF($AT715:BH715,BH715)+IF(BH715=0,50,0))</f>
        <v>-1</v>
      </c>
      <c r="CC715">
        <f ca="1">IF(BI715=-1,-1,COUNTIF($AT715:BI715,BI715)+IF(BI715=0,50,0))</f>
        <v>-1</v>
      </c>
      <c r="CD715">
        <f ca="1">IF(BJ715=-1,-1,COUNTIF($AT715:BJ715,BJ715)+IF(BJ715=0,50,0))</f>
        <v>-1</v>
      </c>
      <c r="CE715">
        <f ca="1">IF(BK715=-1,-1,COUNTIF($AT715:BK715,BK715)+IF(BK715=0,50,0))</f>
        <v>-1</v>
      </c>
      <c r="CF715">
        <f ca="1">IF(BL715=-1,-1,COUNTIF($AT715:BL715,BL715)+IF(BL715=0,50,0))</f>
        <v>-1</v>
      </c>
      <c r="CG715">
        <f ca="1">IF(BM715=-1,-1,COUNTIF($AT715:BM715,BM715)+IF(BM715=0,50,0))</f>
        <v>-1</v>
      </c>
      <c r="CH715">
        <f t="shared" ca="1" si="676"/>
        <v>-1</v>
      </c>
      <c r="CI715">
        <f t="shared" ca="1" si="676"/>
        <v>-1</v>
      </c>
      <c r="CJ715">
        <f t="shared" ca="1" si="676"/>
        <v>-1</v>
      </c>
      <c r="CK715">
        <f t="shared" ca="1" si="676"/>
        <v>-1</v>
      </c>
      <c r="CL715">
        <f t="shared" ca="1" si="676"/>
        <v>-1</v>
      </c>
      <c r="CM715">
        <f t="shared" ca="1" si="676"/>
        <v>-1</v>
      </c>
      <c r="CN715">
        <f t="shared" ca="1" si="676"/>
        <v>-1</v>
      </c>
      <c r="CO715">
        <f t="shared" ca="1" si="676"/>
        <v>-1</v>
      </c>
      <c r="CP715">
        <f t="shared" ca="1" si="676"/>
        <v>-1</v>
      </c>
      <c r="CQ715">
        <f t="shared" ca="1" si="676"/>
        <v>-1</v>
      </c>
      <c r="CR715">
        <f t="shared" ca="1" si="677"/>
        <v>-1</v>
      </c>
      <c r="CS715">
        <f t="shared" ca="1" si="677"/>
        <v>-1</v>
      </c>
      <c r="CT715">
        <f t="shared" ca="1" si="677"/>
        <v>-1</v>
      </c>
      <c r="CU715">
        <f t="shared" ca="1" si="677"/>
        <v>-1</v>
      </c>
      <c r="CV715">
        <f t="shared" ca="1" si="677"/>
        <v>-1</v>
      </c>
      <c r="CW715">
        <f t="shared" ca="1" si="677"/>
        <v>-1</v>
      </c>
      <c r="CX715">
        <f t="shared" ca="1" si="677"/>
        <v>-1</v>
      </c>
      <c r="CY715">
        <f t="shared" ca="1" si="677"/>
        <v>-1</v>
      </c>
      <c r="CZ715">
        <f t="shared" ca="1" si="677"/>
        <v>-1</v>
      </c>
      <c r="DA715">
        <f t="shared" ca="1" si="677"/>
        <v>-1</v>
      </c>
      <c r="DB715">
        <f t="shared" ca="1" si="678"/>
        <v>-1</v>
      </c>
      <c r="DC715">
        <f t="shared" ca="1" si="678"/>
        <v>-1</v>
      </c>
      <c r="DD715">
        <f t="shared" ca="1" si="678"/>
        <v>-1</v>
      </c>
      <c r="DE715">
        <f t="shared" ca="1" si="678"/>
        <v>-1</v>
      </c>
      <c r="DF715">
        <f t="shared" ca="1" si="678"/>
        <v>-1</v>
      </c>
      <c r="DG715">
        <f t="shared" ca="1" si="678"/>
        <v>-1</v>
      </c>
      <c r="DH715">
        <f t="shared" ca="1" si="678"/>
        <v>-1</v>
      </c>
      <c r="DI715">
        <f t="shared" ca="1" si="678"/>
        <v>-1</v>
      </c>
      <c r="DJ715">
        <f t="shared" ca="1" si="678"/>
        <v>-1</v>
      </c>
      <c r="DK715">
        <f t="shared" ca="1" si="678"/>
        <v>-1</v>
      </c>
      <c r="DL715">
        <f t="shared" ca="1" si="679"/>
        <v>-1</v>
      </c>
      <c r="DM715">
        <f t="shared" ca="1" si="679"/>
        <v>-1</v>
      </c>
      <c r="DN715">
        <f t="shared" ca="1" si="679"/>
        <v>-1</v>
      </c>
      <c r="DO715">
        <f t="shared" ca="1" si="679"/>
        <v>-1</v>
      </c>
      <c r="DP715">
        <f t="shared" ca="1" si="679"/>
        <v>-1</v>
      </c>
      <c r="DQ715">
        <f t="shared" ca="1" si="679"/>
        <v>-1</v>
      </c>
      <c r="DR715">
        <f t="shared" ca="1" si="679"/>
        <v>-1</v>
      </c>
      <c r="DS715">
        <f t="shared" ca="1" si="679"/>
        <v>-1</v>
      </c>
      <c r="DT715">
        <f t="shared" ca="1" si="679"/>
        <v>-1</v>
      </c>
      <c r="DU715">
        <f t="shared" ca="1" si="679"/>
        <v>-1</v>
      </c>
      <c r="DV715" t="str">
        <f ca="1">SUBSTITUTE(SUBSTITUTE(SUBSTITUTE(SUBSTITUTE(SUBSTITUTE(SUBSTITUTE(SUBSTITUTE(SUBSTITUTE(SUBSTITUTE(SUBSTITUTE(
SUBSTITUTE(SUBSTITUTE(SUBSTITUTE(SUBSTITUTE(SUBSTITUTE(SUBSTITUTE(SUBSTITUTE(SUBSTITUTE(SUBSTITUTE(SUBSTITUTE($AQ715,
IF($CH715=-1,"",MID($AQ715,$CH715,$DB715-$CH715+1)),IF($CH715=-1,"",VLOOKUP($BN715,구글언어코드!$K:$L,2,0))),
IF($CI715=-1,"",MID($AQ715,$CI715,$DC715-$CI715+1)),IF($CI715=-1,"",VLOOKUP($BO715,구글언어코드!$K:$L,2,0))),
IF($CJ715=-1,"",MID($AQ715,$CJ715,$DD715-$CJ715+1)),IF($CJ715=-1,"",VLOOKUP($BP715,구글언어코드!$K:$L,2,0))),
IF($CK715=-1,"",MID($AQ715,$CK715,$DE715-$CK715+1)),IF($CK715=-1,"",VLOOKUP($BQ715,구글언어코드!$K:$L,2,0))),
IF($CL715=-1,"",MID($AQ715,$CL715,$DF715-$CL715+1)),IF($CL715=-1,"",VLOOKUP($BR715,구글언어코드!$K:$L,2,0))),
IF($CM715=-1,"",MID($AQ715,$CM715,$DG715-$CM715+1)),IF($CM715=-1,"",VLOOKUP($BS715,구글언어코드!$K:$L,2,0))),
IF($CN715=-1,"",MID($AQ715,$CN715,$DH715-$CN715+1)),IF($CN715=-1,"",VLOOKUP($BT715,구글언어코드!$K:$L,2,0))),
IF($CO715=-1,"",MID($AQ715,$CO715,$DI715-$CO715+1)),IF($CO715=-1,"",VLOOKUP($BU715,구글언어코드!$K:$L,2,0))),
IF($CP715=-1,"",MID($AQ715,$CP715,$DJ715-$CP715+1)),IF($CP715=-1,"",VLOOKUP($BV715,구글언어코드!$K:$L,2,0))),
IF($CQ715=-1,"",MID($AQ715,$CQ715,$DK715-$CQ715+1)),IF($CQ715=-1,"",VLOOKUP($BW715,구글언어코드!$K:$L,2,0))),
IF($CR715=-1,"",MID($AQ715,$CR715,$DL715-$CR715+1)),IF($CR715=-1,"",VLOOKUP($BX715,구글언어코드!$K:$L,2,0))),
IF($CS715=-1,"",MID($AQ715,$CS715,$DM715-$CS715+1)),IF($CS715=-1,"",VLOOKUP($BY715,구글언어코드!$K:$L,2,0))),
IF($CT715=-1,"",MID($AQ715,$CT715,$DN715-$CT715+1)),IF($CT715=-1,"",VLOOKUP($BZ715,구글언어코드!$K:$L,2,0))),
IF($CU715=-1,"",MID($AQ715,$CU715,$DO715-$CU715+1)),IF($CU715=-1,"",VLOOKUP($CA715,구글언어코드!$K:$L,2,0))),
IF($CV715=-1,"",MID($AQ715,$CV715,$DP715-$CV715+1)),IF($CV715=-1,"",VLOOKUP($CB715,구글언어코드!$K:$L,2,0))),
IF($CW715=-1,"",MID($AQ715,$CW715,$DQ715-$CW715+1)),IF($CW715=-1,"",VLOOKUP($CC715,구글언어코드!$K:$L,2,0))),
IF($CX715=-1,"",MID($AQ715,$CX715,$DR715-$CX715+1)),IF($CX715=-1,"",VLOOKUP($CD715,구글언어코드!$K:$L,2,0))),
IF($CY715=-1,"",MID($AQ715,$CY715,$DS715-$CY715+1)),IF($CY715=-1,"",VLOOKUP($CE715,구글언어코드!$K:$L,2,0))),
IF($CZ715=-1,"",MID($AQ715,$CZ715,$DT715-$CZ715+1)),IF($CZ715=-1,"",VLOOKUP($CF715,구글언어코드!$K:$L,2,0))),
IF($DA715=-1,"",MID($AQ715,$DA715,$DU715-$DA715+1)),IF($DA715=-1,"",VLOOKUP($CG715,구글언어코드!$K:$L,2,0)))</f>
        <v>Max Health</v>
      </c>
      <c r="DW715" t="str">
        <f ca="1">SUBSTITUTE(SUBSTITUTE(SUBSTITUTE(SUBSTITUTE(SUBSTITUTE(SUBSTITUTE(SUBSTITUTE(SUBSTITUTE(SUBSTITUTE(SUBSTITUTE(
SUBSTITUTE(SUBSTITUTE(SUBSTITUTE(SUBSTITUTE(SUBSTITUTE(SUBSTITUTE(SUBSTITUTE(SUBSTITUTE(SUBSTITUTE(SUBSTITUTE(DV715,
IF($CH715=-1,"",VLOOKUP($BN715,구글언어코드!$K:$L,2,0)),IF($CH715=-1,"",MID($AQ715,$CH715,$DB715-$CH715+1))),
IF($CI715=-1,"",VLOOKUP($BO715,구글언어코드!$K:$L,2,0)),IF($CI715=-1,"",MID($AQ715,$CI715,$DC715-$CI715+1))),
IF($CJ715=-1,"",VLOOKUP($BP715,구글언어코드!$K:$L,2,0)),IF($CJ715=-1,"",MID($AQ715,$CJ715,$DD715-$CJ715+1))),
IF($CK715=-1,"",VLOOKUP($BQ715,구글언어코드!$K:$L,2,0)),IF($CK715=-1,"",MID($AQ715,$CK715,$DE715-$CK715+1))),
IF($CL715=-1,"",VLOOKUP($BR715,구글언어코드!$K:$L,2,0)),IF($CL715=-1,"",MID($AQ715,$CL715,$DF715-$CL715+1))),
IF($CM715=-1,"",VLOOKUP($BS715,구글언어코드!$K:$L,2,0)),IF($CM715=-1,"",MID($AQ715,$CM715,$DG715-$CM715+1))),
IF($CN715=-1,"",VLOOKUP($BT715,구글언어코드!$K:$L,2,0)),IF($CN715=-1,"",MID($AQ715,$CN715,$DH715-$CN715+1))),
IF($CO715=-1,"",VLOOKUP($BU715,구글언어코드!$K:$L,2,0)),IF($CO715=-1,"",MID($AQ715,$CO715,$DI715-$CO715+1))),
IF($CP715=-1,"",VLOOKUP($BV715,구글언어코드!$K:$L,2,0)),IF($CP715=-1,"",MID($AQ715,$CP715,$DJ715-$CP715+1))),
IF($CQ715=-1,"",VLOOKUP($BW715,구글언어코드!$K:$L,2,0)),IF($CQ715=-1,"",MID($AQ715,$CQ715,$DK715-$CQ715+1))),
IF($CR715=-1,"",VLOOKUP($BX715,구글언어코드!$K:$L,2,0)),IF($CR715=-1,"",MID($AQ715,$CR715,$DL715-$CR715+1))),
IF($CS715=-1,"",VLOOKUP($BY715,구글언어코드!$K:$L,2,0)),IF($CS715=-1,"",MID($AQ715,$CS715,$DM715-$CS715+1))),
IF($CT715=-1,"",VLOOKUP($BZ715,구글언어코드!$K:$L,2,0)),IF($CT715=-1,"",MID($AQ715,$CT715,$DN715-$CT715+1))),
IF($CU715=-1,"",VLOOKUP($CA715,구글언어코드!$K:$L,2,0)),IF($CU715=-1,"",MID($AQ715,$CU715,$DO715-$CU715+1))),
IF($CV715=-1,"",VLOOKUP($CB715,구글언어코드!$K:$L,2,0)),IF($CV715=-1,"",MID($AQ715,$CV715,$DP715-$CV715+1))),
IF($CW715=-1,"",VLOOKUP($CC715,구글언어코드!$K:$L,2,0)),IF($CW715=-1,"",MID($AQ715,$CW715,$DQ715-$CW715+1))),
IF($CX715=-1,"",VLOOKUP($CD715,구글언어코드!$K:$L,2,0)),IF($CX715=-1,"",MID($AQ715,$CX715,$DR715-$CX715+1))),
IF($CY715=-1,"",VLOOKUP($CE715,구글언어코드!$K:$L,2,0)),IF($CY715=-1,"",MID($AQ715,$CY715,$DS715-$CY715+1))),
IF($CZ715=-1,"",VLOOKUP($CF715,구글언어코드!$K:$L,2,0)),IF($CZ715=-1,"",MID($AQ715,$CZ715,$DT715-$CZ715+1))),
IF($DA715=-1,"",VLOOKUP($CG715,구글언어코드!$K:$L,2,0)),IF($DA715=-1,"",MID($AQ715,$DA715,$DU715-$DA715+1)))</f>
        <v>Max Health</v>
      </c>
      <c r="DX715">
        <f>IF(LEN(C715)-LEN(SUBSTITUTE(C715,"}",""))&lt;&gt;LEN(C715)-LEN(SUBSTITUTE(C715,"{","")),"괄호이상",(LEN(C715)-LEN(SUBSTITUTE(C715,"}",""))))</f>
        <v>0</v>
      </c>
      <c r="DY715">
        <f>IF(LEN(H715)-LEN(SUBSTITUTE(H715,"}",""))&lt;&gt;LEN(H715)-LEN(SUBSTITUTE(H715,"{","")),"괄호이상",(LEN(H715)-LEN(SUBSTITUTE(H715,"}",""))))</f>
        <v>0</v>
      </c>
      <c r="DZ715">
        <f>IF(LEN(O715)-LEN(SUBSTITUTE(O715,"}",""))&lt;&gt;LEN(O715)-LEN(SUBSTITUTE(O715,"{","")),"괄호이상",(LEN(O715)-LEN(SUBSTITUTE(O715,"}",""))))</f>
        <v>0</v>
      </c>
      <c r="EA715">
        <f>IF(LEN(P715)-LEN(SUBSTITUTE(P715,"}",""))&lt;&gt;LEN(P715)-LEN(SUBSTITUTE(P715,"{","")),"괄호이상",(LEN(P715)-LEN(SUBSTITUTE(P715,"}",""))))</f>
        <v>0</v>
      </c>
      <c r="EB715">
        <f>IF(LEN(Q715)-LEN(SUBSTITUTE(Q715,"}",""))&lt;&gt;LEN(Q715)-LEN(SUBSTITUTE(Q715,"{","")),"괄호이상",(LEN(Q715)-LEN(SUBSTITUTE(Q715,"}",""))))</f>
        <v>0</v>
      </c>
      <c r="EC715">
        <f>IF(LEN(R715)-LEN(SUBSTITUTE(R715,"}",""))&lt;&gt;LEN(R715)-LEN(SUBSTITUTE(R715,"{","")),"괄호이상",(LEN(R715)-LEN(SUBSTITUTE(R715,"}",""))))</f>
        <v>0</v>
      </c>
      <c r="ED715">
        <f>IF(LEN(S715)-LEN(SUBSTITUTE(S715,"}",""))&lt;&gt;LEN(S715)-LEN(SUBSTITUTE(S715,"{","")),"괄호이상",(LEN(S715)-LEN(SUBSTITUTE(S715,"}",""))))</f>
        <v>0</v>
      </c>
      <c r="EE715">
        <f>IF(LEN(T715)-LEN(SUBSTITUTE(T715,"}",""))&lt;&gt;LEN(T715)-LEN(SUBSTITUTE(T715,"{","")),"괄호이상",(LEN(T715)-LEN(SUBSTITUTE(T715,"}",""))))</f>
        <v>0</v>
      </c>
      <c r="EF715">
        <f>IF(LEN(U715)-LEN(SUBSTITUTE(U715,"}",""))&lt;&gt;LEN(U715)-LEN(SUBSTITUTE(U715,"{","")),"괄호이상",(LEN(U715)-LEN(SUBSTITUTE(U715,"}",""))))</f>
        <v>0</v>
      </c>
      <c r="EG715">
        <f>IF(LEN(V715)-LEN(SUBSTITUTE(V715,"}",""))&lt;&gt;LEN(V715)-LEN(SUBSTITUTE(V715,"{","")),"괄호이상",(LEN(V715)-LEN(SUBSTITUTE(V715,"}",""))))</f>
        <v>0</v>
      </c>
      <c r="EH715">
        <f>IF(LEN(W715)-LEN(SUBSTITUTE(W715,"}",""))&lt;&gt;LEN(W715)-LEN(SUBSTITUTE(W715,"{","")),"괄호이상",(LEN(W715)-LEN(SUBSTITUTE(W715,"}",""))))</f>
        <v>0</v>
      </c>
      <c r="EI715">
        <f>IF(LEN(X715)-LEN(SUBSTITUTE(X715,"}",""))&lt;&gt;LEN(X715)-LEN(SUBSTITUTE(X715,"{","")),"괄호이상",(LEN(X715)-LEN(SUBSTITUTE(X715,"}",""))))</f>
        <v>0</v>
      </c>
      <c r="EJ715">
        <f>IF(LEN(Y715)-LEN(SUBSTITUTE(Y715,"}",""))&lt;&gt;LEN(Y715)-LEN(SUBSTITUTE(Y715,"{","")),"괄호이상",(LEN(Y715)-LEN(SUBSTITUTE(Y715,"}",""))))</f>
        <v>0</v>
      </c>
      <c r="EK715">
        <f>IF(LEN(Z715)-LEN(SUBSTITUTE(Z715,"}",""))&lt;&gt;LEN(Z715)-LEN(SUBSTITUTE(Z715,"{","")),"괄호이상",(LEN(Z715)-LEN(SUBSTITUTE(Z715,"}",""))))</f>
        <v>0</v>
      </c>
      <c r="EL715">
        <f>IF(LEN(AA715)-LEN(SUBSTITUTE(AA715,"}",""))&lt;&gt;LEN(AA715)-LEN(SUBSTITUTE(AA715,"{","")),"괄호이상",(LEN(AA715)-LEN(SUBSTITUTE(AA715,"}",""))))</f>
        <v>0</v>
      </c>
      <c r="EM715">
        <f>IF(LEN(AB715)-LEN(SUBSTITUTE(AB715,"}",""))&lt;&gt;LEN(AB715)-LEN(SUBSTITUTE(AB715,"{","")),"괄호이상",(LEN(AB715)-LEN(SUBSTITUTE(AB715,"}",""))))</f>
        <v>0</v>
      </c>
      <c r="EN715">
        <f>IF(LEN(AC715)-LEN(SUBSTITUTE(AC715,"}",""))&lt;&gt;LEN(AC715)-LEN(SUBSTITUTE(AC715,"{","")),"괄호이상",(LEN(AC715)-LEN(SUBSTITUTE(AC715,"}",""))))</f>
        <v>0</v>
      </c>
      <c r="EO715">
        <f>IF(LEN(AD715)-LEN(SUBSTITUTE(AD715,"}",""))&lt;&gt;LEN(AD715)-LEN(SUBSTITUTE(AD715,"{","")),"괄호이상",(LEN(AD715)-LEN(SUBSTITUTE(AD715,"}",""))))</f>
        <v>0</v>
      </c>
      <c r="EP715">
        <f>IF(LEN(AE715)-LEN(SUBSTITUTE(AE715,"}",""))&lt;&gt;LEN(AE715)-LEN(SUBSTITUTE(AE715,"{","")),"괄호이상",(LEN(AE715)-LEN(SUBSTITUTE(AE715,"}",""))))</f>
        <v>0</v>
      </c>
      <c r="EQ715">
        <f>IF(LEN(AF715)-LEN(SUBSTITUTE(AF715,"}",""))&lt;&gt;LEN(AF715)-LEN(SUBSTITUTE(AF715,"{","")),"괄호이상",(LEN(AF715)-LEN(SUBSTITUTE(AF715,"}",""))))</f>
        <v>0</v>
      </c>
      <c r="ER715">
        <f>IF(LEN(AG715)-LEN(SUBSTITUTE(AG715,"}",""))&lt;&gt;LEN(AG715)-LEN(SUBSTITUTE(AG715,"{","")),"괄호이상",(LEN(AG715)-LEN(SUBSTITUTE(AG715,"}",""))))</f>
        <v>0</v>
      </c>
      <c r="ES715">
        <f>IF(LEN(AH715)-LEN(SUBSTITUTE(AH715,"}",""))&lt;&gt;LEN(AH715)-LEN(SUBSTITUTE(AH715,"{","")),"괄호이상",(LEN(AH715)-LEN(SUBSTITUTE(AH715,"}",""))))</f>
        <v>0</v>
      </c>
      <c r="ET715">
        <f>IF(LEN(AI715)-LEN(SUBSTITUTE(AI715,"}",""))&lt;&gt;LEN(AI715)-LEN(SUBSTITUTE(AI715,"{","")),"괄호이상",(LEN(AI715)-LEN(SUBSTITUTE(AI715,"}",""))))</f>
        <v>0</v>
      </c>
      <c r="EU715">
        <f>IF(LEN(AJ715)-LEN(SUBSTITUTE(AJ715,"}",""))&lt;&gt;LEN(AJ715)-LEN(SUBSTITUTE(AJ715,"{","")),"괄호이상",(LEN(AJ715)-LEN(SUBSTITUTE(AJ715,"}",""))))</f>
        <v>0</v>
      </c>
      <c r="EV715">
        <f>IF(LEN(AK715)-LEN(SUBSTITUTE(AK715,"}",""))&lt;&gt;LEN(AK715)-LEN(SUBSTITUTE(AK715,"{","")),"괄호이상",(LEN(AK715)-LEN(SUBSTITUTE(AK715,"}",""))))</f>
        <v>0</v>
      </c>
      <c r="EW715">
        <f>IF(LEN(AL715)-LEN(SUBSTITUTE(AL715,"}",""))&lt;&gt;LEN(AL715)-LEN(SUBSTITUTE(AL715,"{","")),"괄호이상",(LEN(AL715)-LEN(SUBSTITUTE(AL715,"}",""))))</f>
        <v>0</v>
      </c>
      <c r="EX715">
        <f>IF(LEN(AM715)-LEN(SUBSTITUTE(AM715,"}",""))&lt;&gt;LEN(AM715)-LEN(SUBSTITUTE(AM715,"{","")),"괄호이상",(LEN(AM715)-LEN(SUBSTITUTE(AM715,"}",""))))</f>
        <v>0</v>
      </c>
      <c r="EY715">
        <f>IF(LEN(AN715)-LEN(SUBSTITUTE(AN715,"}",""))&lt;&gt;LEN(AN715)-LEN(SUBSTITUTE(AN715,"{","")),"괄호이상",(LEN(AN715)-LEN(SUBSTITUTE(AN715,"}",""))))</f>
        <v>0</v>
      </c>
      <c r="EZ715">
        <f>IF(LEN(AO715)-LEN(SUBSTITUTE(AO715,"}",""))&lt;&gt;LEN(AO715)-LEN(SUBSTITUTE(AO715,"{","")),"괄호이상",(LEN(AO715)-LEN(SUBSTITUTE(AO715,"}",""))))</f>
        <v>0</v>
      </c>
      <c r="FA715">
        <f>IF(LEN(AP715)-LEN(SUBSTITUTE(AP715,"}",""))&lt;&gt;LEN(AP715)-LEN(SUBSTITUTE(AP715,"{","")),"괄호이상",(LEN(AP715)-LEN(SUBSTITUTE(AP715,"}",""))))</f>
        <v>0</v>
      </c>
      <c r="FB715" t="str">
        <f t="array" ref="FB715">IF(SUM(IF($DX715-DX715:FA715&gt;0,1,0))&gt;0,"여기","")</f>
        <v/>
      </c>
      <c r="FC715">
        <f>IF(LEN(C715)-LEN(SUBSTITUTE(C715,"&gt;",""))&lt;&gt;LEN(C715)-LEN(SUBSTITUTE(C715,"&lt;","")),"괄호이상",(LEN(C715)-LEN(SUBSTITUTE(C715,"&gt;","")))/2)</f>
        <v>0</v>
      </c>
      <c r="FD715">
        <f>IF(LEN(H715)-LEN(SUBSTITUTE(H715,"&gt;",""))&lt;&gt;LEN(H715)-LEN(SUBSTITUTE(H715,"&lt;","")),"괄호이상",(LEN(H715)-LEN(SUBSTITUTE(H715,"&gt;","")))/2)</f>
        <v>0</v>
      </c>
      <c r="FE715">
        <f>IF(LEN(O715)-LEN(SUBSTITUTE(O715,"&gt;",""))&lt;&gt;LEN(O715)-LEN(SUBSTITUTE(O715,"&lt;","")),"괄호이상",(LEN(O715)-LEN(SUBSTITUTE(O715,"&gt;","")))/2)</f>
        <v>0</v>
      </c>
      <c r="FF715">
        <f>IF(LEN(P715)-LEN(SUBSTITUTE(P715,"&gt;",""))&lt;&gt;LEN(P715)-LEN(SUBSTITUTE(P715,"&lt;","")),"괄호이상",(LEN(P715)-LEN(SUBSTITUTE(P715,"&gt;","")))/2)</f>
        <v>0</v>
      </c>
      <c r="FG715">
        <f>IF(LEN(Q715)-LEN(SUBSTITUTE(Q715,"&gt;",""))&lt;&gt;LEN(Q715)-LEN(SUBSTITUTE(Q715,"&lt;","")),"괄호이상",(LEN(Q715)-LEN(SUBSTITUTE(Q715,"&gt;","")))/2)</f>
        <v>0</v>
      </c>
      <c r="FH715">
        <f>IF(LEN(R715)-LEN(SUBSTITUTE(R715,"&gt;",""))&lt;&gt;LEN(R715)-LEN(SUBSTITUTE(R715,"&lt;","")),"괄호이상",(LEN(R715)-LEN(SUBSTITUTE(R715,"&gt;","")))/2)</f>
        <v>0</v>
      </c>
      <c r="FI715">
        <f>IF(LEN(S715)-LEN(SUBSTITUTE(S715,"&gt;",""))&lt;&gt;LEN(S715)-LEN(SUBSTITUTE(S715,"&lt;","")),"괄호이상",(LEN(S715)-LEN(SUBSTITUTE(S715,"&gt;","")))/2)</f>
        <v>0</v>
      </c>
      <c r="FJ715">
        <f>IF(LEN(T715)-LEN(SUBSTITUTE(T715,"&gt;",""))&lt;&gt;LEN(T715)-LEN(SUBSTITUTE(T715,"&lt;","")),"괄호이상",(LEN(T715)-LEN(SUBSTITUTE(T715,"&gt;","")))/2)</f>
        <v>0</v>
      </c>
      <c r="FK715">
        <f>IF(LEN(U715)-LEN(SUBSTITUTE(U715,"&gt;",""))&lt;&gt;LEN(U715)-LEN(SUBSTITUTE(U715,"&lt;","")),"괄호이상",(LEN(U715)-LEN(SUBSTITUTE(U715,"&gt;","")))/2)</f>
        <v>0</v>
      </c>
      <c r="FL715">
        <f>IF(LEN(V715)-LEN(SUBSTITUTE(V715,"&gt;",""))&lt;&gt;LEN(V715)-LEN(SUBSTITUTE(V715,"&lt;","")),"괄호이상",(LEN(V715)-LEN(SUBSTITUTE(V715,"&gt;","")))/2)</f>
        <v>0</v>
      </c>
      <c r="FM715">
        <f>IF(LEN(W715)-LEN(SUBSTITUTE(W715,"&gt;",""))&lt;&gt;LEN(W715)-LEN(SUBSTITUTE(W715,"&lt;","")),"괄호이상",(LEN(W715)-LEN(SUBSTITUTE(W715,"&gt;","")))/2)</f>
        <v>0</v>
      </c>
      <c r="FN715">
        <f>IF(LEN(X715)-LEN(SUBSTITUTE(X715,"&gt;",""))&lt;&gt;LEN(X715)-LEN(SUBSTITUTE(X715,"&lt;","")),"괄호이상",(LEN(X715)-LEN(SUBSTITUTE(X715,"&gt;","")))/2)</f>
        <v>0</v>
      </c>
      <c r="FO715">
        <f>IF(LEN(Y715)-LEN(SUBSTITUTE(Y715,"&gt;",""))&lt;&gt;LEN(Y715)-LEN(SUBSTITUTE(Y715,"&lt;","")),"괄호이상",(LEN(Y715)-LEN(SUBSTITUTE(Y715,"&gt;","")))/2)</f>
        <v>0</v>
      </c>
      <c r="FP715">
        <f>IF(LEN(Z715)-LEN(SUBSTITUTE(Z715,"&gt;",""))&lt;&gt;LEN(Z715)-LEN(SUBSTITUTE(Z715,"&lt;","")),"괄호이상",(LEN(Z715)-LEN(SUBSTITUTE(Z715,"&gt;","")))/2)</f>
        <v>0</v>
      </c>
      <c r="FQ715">
        <f>IF(LEN(AA715)-LEN(SUBSTITUTE(AA715,"&gt;",""))&lt;&gt;LEN(AA715)-LEN(SUBSTITUTE(AA715,"&lt;","")),"괄호이상",(LEN(AA715)-LEN(SUBSTITUTE(AA715,"&gt;","")))/2)</f>
        <v>0</v>
      </c>
      <c r="FR715">
        <f>IF(LEN(AB715)-LEN(SUBSTITUTE(AB715,"&gt;",""))&lt;&gt;LEN(AB715)-LEN(SUBSTITUTE(AB715,"&lt;","")),"괄호이상",(LEN(AB715)-LEN(SUBSTITUTE(AB715,"&gt;","")))/2)</f>
        <v>0</v>
      </c>
      <c r="FS715">
        <f>IF(LEN(AC715)-LEN(SUBSTITUTE(AC715,"&gt;",""))&lt;&gt;LEN(AC715)-LEN(SUBSTITUTE(AC715,"&lt;","")),"괄호이상",(LEN(AC715)-LEN(SUBSTITUTE(AC715,"&gt;","")))/2)</f>
        <v>0</v>
      </c>
      <c r="FT715">
        <f>IF(LEN(AD715)-LEN(SUBSTITUTE(AD715,"&gt;",""))&lt;&gt;LEN(AD715)-LEN(SUBSTITUTE(AD715,"&lt;","")),"괄호이상",(LEN(AD715)-LEN(SUBSTITUTE(AD715,"&gt;","")))/2)</f>
        <v>0</v>
      </c>
      <c r="FU715">
        <f>IF(LEN(AE715)-LEN(SUBSTITUTE(AE715,"&gt;",""))&lt;&gt;LEN(AE715)-LEN(SUBSTITUTE(AE715,"&lt;","")),"괄호이상",(LEN(AE715)-LEN(SUBSTITUTE(AE715,"&gt;","")))/2)</f>
        <v>0</v>
      </c>
      <c r="FV715">
        <f>IF(LEN(AF715)-LEN(SUBSTITUTE(AF715,"&gt;",""))&lt;&gt;LEN(AF715)-LEN(SUBSTITUTE(AF715,"&lt;","")),"괄호이상",(LEN(AF715)-LEN(SUBSTITUTE(AF715,"&gt;","")))/2)</f>
        <v>0</v>
      </c>
      <c r="FW715">
        <f>IF(LEN(AG715)-LEN(SUBSTITUTE(AG715,"&gt;",""))&lt;&gt;LEN(AG715)-LEN(SUBSTITUTE(AG715,"&lt;","")),"괄호이상",(LEN(AG715)-LEN(SUBSTITUTE(AG715,"&gt;","")))/2)</f>
        <v>0</v>
      </c>
      <c r="FX715">
        <f>IF(LEN(AH715)-LEN(SUBSTITUTE(AH715,"&gt;",""))&lt;&gt;LEN(AH715)-LEN(SUBSTITUTE(AH715,"&lt;","")),"괄호이상",(LEN(AH715)-LEN(SUBSTITUTE(AH715,"&gt;","")))/2)</f>
        <v>0</v>
      </c>
      <c r="FY715">
        <f>IF(LEN(AI715)-LEN(SUBSTITUTE(AI715,"&gt;",""))&lt;&gt;LEN(AI715)-LEN(SUBSTITUTE(AI715,"&lt;","")),"괄호이상",(LEN(AI715)-LEN(SUBSTITUTE(AI715,"&gt;","")))/2)</f>
        <v>0</v>
      </c>
      <c r="FZ715">
        <f>IF(LEN(AJ715)-LEN(SUBSTITUTE(AJ715,"&gt;",""))&lt;&gt;LEN(AJ715)-LEN(SUBSTITUTE(AJ715,"&lt;","")),"괄호이상",(LEN(AJ715)-LEN(SUBSTITUTE(AJ715,"&gt;","")))/2)</f>
        <v>0</v>
      </c>
      <c r="GA715">
        <f>IF(LEN(AK715)-LEN(SUBSTITUTE(AK715,"&gt;",""))&lt;&gt;LEN(AK715)-LEN(SUBSTITUTE(AK715,"&lt;","")),"괄호이상",(LEN(AK715)-LEN(SUBSTITUTE(AK715,"&gt;","")))/2)</f>
        <v>0</v>
      </c>
      <c r="GB715">
        <f>IF(LEN(AL715)-LEN(SUBSTITUTE(AL715,"&gt;",""))&lt;&gt;LEN(AL715)-LEN(SUBSTITUTE(AL715,"&lt;","")),"괄호이상",(LEN(AL715)-LEN(SUBSTITUTE(AL715,"&gt;","")))/2)</f>
        <v>0</v>
      </c>
      <c r="GC715">
        <f>IF(LEN(AM715)-LEN(SUBSTITUTE(AM715,"&gt;",""))&lt;&gt;LEN(AM715)-LEN(SUBSTITUTE(AM715,"&lt;","")),"괄호이상",(LEN(AM715)-LEN(SUBSTITUTE(AM715,"&gt;","")))/2)</f>
        <v>0</v>
      </c>
      <c r="GD715">
        <f>IF(LEN(AN715)-LEN(SUBSTITUTE(AN715,"&gt;",""))&lt;&gt;LEN(AN715)-LEN(SUBSTITUTE(AN715,"&lt;","")),"괄호이상",(LEN(AN715)-LEN(SUBSTITUTE(AN715,"&gt;","")))/2)</f>
        <v>0</v>
      </c>
      <c r="GE715">
        <f>IF(LEN(AO715)-LEN(SUBSTITUTE(AO715,"&gt;",""))&lt;&gt;LEN(AO715)-LEN(SUBSTITUTE(AO715,"&lt;","")),"괄호이상",(LEN(AO715)-LEN(SUBSTITUTE(AO715,"&gt;","")))/2)</f>
        <v>0</v>
      </c>
      <c r="GF715">
        <f>IF(LEN(AP715)-LEN(SUBSTITUTE(AP715,"&gt;",""))&lt;&gt;LEN(AP715)-LEN(SUBSTITUTE(AP715,"&lt;","")),"괄호이상",(LEN(AP715)-LEN(SUBSTITUTE(AP715,"&gt;","")))/2)</f>
        <v>0</v>
      </c>
      <c r="GG715" t="str">
        <f t="array" ref="GG715">IF(SUM(IF($FC715-FC715:GF715&gt;0,1,0))&gt;0,"여기","")</f>
        <v/>
      </c>
      <c r="GH715" t="str">
        <f t="shared" si="675"/>
        <v/>
      </c>
    </row>
    <row r="716" spans="1:190" x14ac:dyDescent="0.3">
      <c r="A716" t="s">
        <v>1294</v>
      </c>
      <c r="B716">
        <f t="shared" si="673"/>
        <v>1</v>
      </c>
      <c r="C716" t="s">
        <v>1297</v>
      </c>
      <c r="E716" t="str">
        <f t="shared" si="680"/>
        <v>최대 체력</v>
      </c>
      <c r="G716" t="s">
        <v>2415</v>
      </c>
      <c r="H716" t="s">
        <v>4343</v>
      </c>
      <c r="J716" s="1" t="str">
        <f t="shared" si="681"/>
        <v>Max Health</v>
      </c>
      <c r="L716">
        <v>1</v>
      </c>
      <c r="M716">
        <v>1</v>
      </c>
      <c r="O716" t="s">
        <v>2416</v>
      </c>
      <c r="P716" t="s">
        <v>9927</v>
      </c>
      <c r="Q716" t="s">
        <v>9927</v>
      </c>
      <c r="R716" t="s">
        <v>9933</v>
      </c>
      <c r="S716" t="s">
        <v>9934</v>
      </c>
      <c r="T716" t="s">
        <v>9937</v>
      </c>
      <c r="U716" t="s">
        <v>9938</v>
      </c>
      <c r="V716" t="s">
        <v>9943</v>
      </c>
      <c r="W716" t="s">
        <v>9944</v>
      </c>
      <c r="X716" t="s">
        <v>9946</v>
      </c>
      <c r="Y716" t="s">
        <v>9948</v>
      </c>
      <c r="Z716" t="s">
        <v>9941</v>
      </c>
      <c r="AA716" s="20" t="s">
        <v>9928</v>
      </c>
      <c r="AB716" t="s">
        <v>9929</v>
      </c>
      <c r="AC716" t="s">
        <v>9930</v>
      </c>
      <c r="AD716" t="s">
        <v>9929</v>
      </c>
      <c r="AE716" t="s">
        <v>9931</v>
      </c>
      <c r="AF716" t="s">
        <v>9932</v>
      </c>
      <c r="AG716" t="s">
        <v>9935</v>
      </c>
      <c r="AH716" s="20" t="s">
        <v>9936</v>
      </c>
      <c r="AI716" t="s">
        <v>9929</v>
      </c>
      <c r="AJ716" t="s">
        <v>9939</v>
      </c>
      <c r="AK716" t="s">
        <v>9940</v>
      </c>
      <c r="AL716" t="s">
        <v>9942</v>
      </c>
      <c r="AM716" t="s">
        <v>9929</v>
      </c>
      <c r="AN716" t="s">
        <v>9945</v>
      </c>
      <c r="AO716" t="s">
        <v>9947</v>
      </c>
      <c r="AP716" t="s">
        <v>9929</v>
      </c>
      <c r="AQ716" t="str">
        <f t="shared" si="674"/>
        <v>Max Health</v>
      </c>
      <c r="AR716">
        <f t="shared" si="682"/>
        <v>0</v>
      </c>
      <c r="AS716">
        <f t="shared" si="683"/>
        <v>0</v>
      </c>
      <c r="AT716">
        <f t="shared" ca="1" si="684"/>
        <v>-1</v>
      </c>
      <c r="AU716">
        <f t="shared" ca="1" si="685"/>
        <v>-1</v>
      </c>
      <c r="AV716">
        <f t="shared" ca="1" si="686"/>
        <v>-1</v>
      </c>
      <c r="AW716">
        <f t="shared" ca="1" si="687"/>
        <v>-1</v>
      </c>
      <c r="AX716">
        <f t="shared" ca="1" si="688"/>
        <v>-1</v>
      </c>
      <c r="AY716">
        <f t="shared" ca="1" si="689"/>
        <v>-1</v>
      </c>
      <c r="AZ716">
        <f t="shared" ca="1" si="690"/>
        <v>-1</v>
      </c>
      <c r="BA716">
        <f t="shared" ca="1" si="691"/>
        <v>-1</v>
      </c>
      <c r="BB716">
        <f t="shared" ca="1" si="692"/>
        <v>-1</v>
      </c>
      <c r="BC716">
        <f t="shared" ca="1" si="693"/>
        <v>-1</v>
      </c>
      <c r="BD716">
        <f t="shared" ca="1" si="694"/>
        <v>-1</v>
      </c>
      <c r="BE716">
        <f t="shared" ca="1" si="695"/>
        <v>-1</v>
      </c>
      <c r="BF716">
        <f t="shared" ca="1" si="696"/>
        <v>-1</v>
      </c>
      <c r="BG716">
        <f t="shared" ca="1" si="697"/>
        <v>-1</v>
      </c>
      <c r="BH716">
        <f t="shared" ca="1" si="698"/>
        <v>-1</v>
      </c>
      <c r="BI716">
        <f t="shared" ca="1" si="699"/>
        <v>-1</v>
      </c>
      <c r="BJ716">
        <f t="shared" ca="1" si="700"/>
        <v>-1</v>
      </c>
      <c r="BK716">
        <f t="shared" ca="1" si="701"/>
        <v>-1</v>
      </c>
      <c r="BL716">
        <f t="shared" ca="1" si="702"/>
        <v>-1</v>
      </c>
      <c r="BM716">
        <f t="shared" ca="1" si="703"/>
        <v>-1</v>
      </c>
      <c r="BN716">
        <f ca="1">IF(AT716=-1,-1,COUNTIF($AT716:AT716,AT716)+IF(AT716=0,50,0))</f>
        <v>-1</v>
      </c>
      <c r="BO716">
        <f ca="1">IF(AU716=-1,-1,COUNTIF($AT716:AU716,AU716)+IF(AU716=0,50,0))</f>
        <v>-1</v>
      </c>
      <c r="BP716">
        <f ca="1">IF(AV716=-1,-1,COUNTIF($AT716:AV716,AV716)+IF(AV716=0,50,0))</f>
        <v>-1</v>
      </c>
      <c r="BQ716">
        <f ca="1">IF(AW716=-1,-1,COUNTIF($AT716:AW716,AW716)+IF(AW716=0,50,0))</f>
        <v>-1</v>
      </c>
      <c r="BR716">
        <f ca="1">IF(AX716=-1,-1,COUNTIF($AT716:AX716,AX716)+IF(AX716=0,50,0))</f>
        <v>-1</v>
      </c>
      <c r="BS716">
        <f ca="1">IF(AY716=-1,-1,COUNTIF($AT716:AY716,AY716)+IF(AY716=0,50,0))</f>
        <v>-1</v>
      </c>
      <c r="BT716">
        <f ca="1">IF(AZ716=-1,-1,COUNTIF($AT716:AZ716,AZ716)+IF(AZ716=0,50,0))</f>
        <v>-1</v>
      </c>
      <c r="BU716">
        <f ca="1">IF(BA716=-1,-1,COUNTIF($AT716:BA716,BA716)+IF(BA716=0,50,0))</f>
        <v>-1</v>
      </c>
      <c r="BV716">
        <f ca="1">IF(BB716=-1,-1,COUNTIF($AT716:BB716,BB716)+IF(BB716=0,50,0))</f>
        <v>-1</v>
      </c>
      <c r="BW716">
        <f ca="1">IF(BC716=-1,-1,COUNTIF($AT716:BC716,BC716)+IF(BC716=0,50,0))</f>
        <v>-1</v>
      </c>
      <c r="BX716">
        <f ca="1">IF(BD716=-1,-1,COUNTIF($AT716:BD716,BD716)+IF(BD716=0,50,0))</f>
        <v>-1</v>
      </c>
      <c r="BY716">
        <f ca="1">IF(BE716=-1,-1,COUNTIF($AT716:BE716,BE716)+IF(BE716=0,50,0))</f>
        <v>-1</v>
      </c>
      <c r="BZ716">
        <f ca="1">IF(BF716=-1,-1,COUNTIF($AT716:BF716,BF716)+IF(BF716=0,50,0))</f>
        <v>-1</v>
      </c>
      <c r="CA716">
        <f ca="1">IF(BG716=-1,-1,COUNTIF($AT716:BG716,BG716)+IF(BG716=0,50,0))</f>
        <v>-1</v>
      </c>
      <c r="CB716">
        <f ca="1">IF(BH716=-1,-1,COUNTIF($AT716:BH716,BH716)+IF(BH716=0,50,0))</f>
        <v>-1</v>
      </c>
      <c r="CC716">
        <f ca="1">IF(BI716=-1,-1,COUNTIF($AT716:BI716,BI716)+IF(BI716=0,50,0))</f>
        <v>-1</v>
      </c>
      <c r="CD716">
        <f ca="1">IF(BJ716=-1,-1,COUNTIF($AT716:BJ716,BJ716)+IF(BJ716=0,50,0))</f>
        <v>-1</v>
      </c>
      <c r="CE716">
        <f ca="1">IF(BK716=-1,-1,COUNTIF($AT716:BK716,BK716)+IF(BK716=0,50,0))</f>
        <v>-1</v>
      </c>
      <c r="CF716">
        <f ca="1">IF(BL716=-1,-1,COUNTIF($AT716:BL716,BL716)+IF(BL716=0,50,0))</f>
        <v>-1</v>
      </c>
      <c r="CG716">
        <f ca="1">IF(BM716=-1,-1,COUNTIF($AT716:BM716,BM716)+IF(BM716=0,50,0))</f>
        <v>-1</v>
      </c>
      <c r="CH716">
        <f t="shared" ca="1" si="676"/>
        <v>-1</v>
      </c>
      <c r="CI716">
        <f t="shared" ca="1" si="676"/>
        <v>-1</v>
      </c>
      <c r="CJ716">
        <f t="shared" ca="1" si="676"/>
        <v>-1</v>
      </c>
      <c r="CK716">
        <f t="shared" ca="1" si="676"/>
        <v>-1</v>
      </c>
      <c r="CL716">
        <f t="shared" ca="1" si="676"/>
        <v>-1</v>
      </c>
      <c r="CM716">
        <f t="shared" ca="1" si="676"/>
        <v>-1</v>
      </c>
      <c r="CN716">
        <f t="shared" ca="1" si="676"/>
        <v>-1</v>
      </c>
      <c r="CO716">
        <f t="shared" ca="1" si="676"/>
        <v>-1</v>
      </c>
      <c r="CP716">
        <f t="shared" ca="1" si="676"/>
        <v>-1</v>
      </c>
      <c r="CQ716">
        <f t="shared" ca="1" si="676"/>
        <v>-1</v>
      </c>
      <c r="CR716">
        <f t="shared" ca="1" si="677"/>
        <v>-1</v>
      </c>
      <c r="CS716">
        <f t="shared" ca="1" si="677"/>
        <v>-1</v>
      </c>
      <c r="CT716">
        <f t="shared" ca="1" si="677"/>
        <v>-1</v>
      </c>
      <c r="CU716">
        <f t="shared" ca="1" si="677"/>
        <v>-1</v>
      </c>
      <c r="CV716">
        <f t="shared" ca="1" si="677"/>
        <v>-1</v>
      </c>
      <c r="CW716">
        <f t="shared" ca="1" si="677"/>
        <v>-1</v>
      </c>
      <c r="CX716">
        <f t="shared" ca="1" si="677"/>
        <v>-1</v>
      </c>
      <c r="CY716">
        <f t="shared" ca="1" si="677"/>
        <v>-1</v>
      </c>
      <c r="CZ716">
        <f t="shared" ca="1" si="677"/>
        <v>-1</v>
      </c>
      <c r="DA716">
        <f t="shared" ca="1" si="677"/>
        <v>-1</v>
      </c>
      <c r="DB716">
        <f t="shared" ca="1" si="678"/>
        <v>-1</v>
      </c>
      <c r="DC716">
        <f t="shared" ca="1" si="678"/>
        <v>-1</v>
      </c>
      <c r="DD716">
        <f t="shared" ca="1" si="678"/>
        <v>-1</v>
      </c>
      <c r="DE716">
        <f t="shared" ca="1" si="678"/>
        <v>-1</v>
      </c>
      <c r="DF716">
        <f t="shared" ca="1" si="678"/>
        <v>-1</v>
      </c>
      <c r="DG716">
        <f t="shared" ca="1" si="678"/>
        <v>-1</v>
      </c>
      <c r="DH716">
        <f t="shared" ca="1" si="678"/>
        <v>-1</v>
      </c>
      <c r="DI716">
        <f t="shared" ca="1" si="678"/>
        <v>-1</v>
      </c>
      <c r="DJ716">
        <f t="shared" ca="1" si="678"/>
        <v>-1</v>
      </c>
      <c r="DK716">
        <f t="shared" ca="1" si="678"/>
        <v>-1</v>
      </c>
      <c r="DL716">
        <f t="shared" ca="1" si="679"/>
        <v>-1</v>
      </c>
      <c r="DM716">
        <f t="shared" ca="1" si="679"/>
        <v>-1</v>
      </c>
      <c r="DN716">
        <f t="shared" ca="1" si="679"/>
        <v>-1</v>
      </c>
      <c r="DO716">
        <f t="shared" ca="1" si="679"/>
        <v>-1</v>
      </c>
      <c r="DP716">
        <f t="shared" ca="1" si="679"/>
        <v>-1</v>
      </c>
      <c r="DQ716">
        <f t="shared" ca="1" si="679"/>
        <v>-1</v>
      </c>
      <c r="DR716">
        <f t="shared" ca="1" si="679"/>
        <v>-1</v>
      </c>
      <c r="DS716">
        <f t="shared" ca="1" si="679"/>
        <v>-1</v>
      </c>
      <c r="DT716">
        <f t="shared" ca="1" si="679"/>
        <v>-1</v>
      </c>
      <c r="DU716">
        <f t="shared" ca="1" si="679"/>
        <v>-1</v>
      </c>
      <c r="DV716" t="str">
        <f ca="1">SUBSTITUTE(SUBSTITUTE(SUBSTITUTE(SUBSTITUTE(SUBSTITUTE(SUBSTITUTE(SUBSTITUTE(SUBSTITUTE(SUBSTITUTE(SUBSTITUTE(
SUBSTITUTE(SUBSTITUTE(SUBSTITUTE(SUBSTITUTE(SUBSTITUTE(SUBSTITUTE(SUBSTITUTE(SUBSTITUTE(SUBSTITUTE(SUBSTITUTE($AQ716,
IF($CH716=-1,"",MID($AQ716,$CH716,$DB716-$CH716+1)),IF($CH716=-1,"",VLOOKUP($BN716,구글언어코드!$K:$L,2,0))),
IF($CI716=-1,"",MID($AQ716,$CI716,$DC716-$CI716+1)),IF($CI716=-1,"",VLOOKUP($BO716,구글언어코드!$K:$L,2,0))),
IF($CJ716=-1,"",MID($AQ716,$CJ716,$DD716-$CJ716+1)),IF($CJ716=-1,"",VLOOKUP($BP716,구글언어코드!$K:$L,2,0))),
IF($CK716=-1,"",MID($AQ716,$CK716,$DE716-$CK716+1)),IF($CK716=-1,"",VLOOKUP($BQ716,구글언어코드!$K:$L,2,0))),
IF($CL716=-1,"",MID($AQ716,$CL716,$DF716-$CL716+1)),IF($CL716=-1,"",VLOOKUP($BR716,구글언어코드!$K:$L,2,0))),
IF($CM716=-1,"",MID($AQ716,$CM716,$DG716-$CM716+1)),IF($CM716=-1,"",VLOOKUP($BS716,구글언어코드!$K:$L,2,0))),
IF($CN716=-1,"",MID($AQ716,$CN716,$DH716-$CN716+1)),IF($CN716=-1,"",VLOOKUP($BT716,구글언어코드!$K:$L,2,0))),
IF($CO716=-1,"",MID($AQ716,$CO716,$DI716-$CO716+1)),IF($CO716=-1,"",VLOOKUP($BU716,구글언어코드!$K:$L,2,0))),
IF($CP716=-1,"",MID($AQ716,$CP716,$DJ716-$CP716+1)),IF($CP716=-1,"",VLOOKUP($BV716,구글언어코드!$K:$L,2,0))),
IF($CQ716=-1,"",MID($AQ716,$CQ716,$DK716-$CQ716+1)),IF($CQ716=-1,"",VLOOKUP($BW716,구글언어코드!$K:$L,2,0))),
IF($CR716=-1,"",MID($AQ716,$CR716,$DL716-$CR716+1)),IF($CR716=-1,"",VLOOKUP($BX716,구글언어코드!$K:$L,2,0))),
IF($CS716=-1,"",MID($AQ716,$CS716,$DM716-$CS716+1)),IF($CS716=-1,"",VLOOKUP($BY716,구글언어코드!$K:$L,2,0))),
IF($CT716=-1,"",MID($AQ716,$CT716,$DN716-$CT716+1)),IF($CT716=-1,"",VLOOKUP($BZ716,구글언어코드!$K:$L,2,0))),
IF($CU716=-1,"",MID($AQ716,$CU716,$DO716-$CU716+1)),IF($CU716=-1,"",VLOOKUP($CA716,구글언어코드!$K:$L,2,0))),
IF($CV716=-1,"",MID($AQ716,$CV716,$DP716-$CV716+1)),IF($CV716=-1,"",VLOOKUP($CB716,구글언어코드!$K:$L,2,0))),
IF($CW716=-1,"",MID($AQ716,$CW716,$DQ716-$CW716+1)),IF($CW716=-1,"",VLOOKUP($CC716,구글언어코드!$K:$L,2,0))),
IF($CX716=-1,"",MID($AQ716,$CX716,$DR716-$CX716+1)),IF($CX716=-1,"",VLOOKUP($CD716,구글언어코드!$K:$L,2,0))),
IF($CY716=-1,"",MID($AQ716,$CY716,$DS716-$CY716+1)),IF($CY716=-1,"",VLOOKUP($CE716,구글언어코드!$K:$L,2,0))),
IF($CZ716=-1,"",MID($AQ716,$CZ716,$DT716-$CZ716+1)),IF($CZ716=-1,"",VLOOKUP($CF716,구글언어코드!$K:$L,2,0))),
IF($DA716=-1,"",MID($AQ716,$DA716,$DU716-$DA716+1)),IF($DA716=-1,"",VLOOKUP($CG716,구글언어코드!$K:$L,2,0)))</f>
        <v>Max Health</v>
      </c>
      <c r="DW716" t="str">
        <f ca="1">SUBSTITUTE(SUBSTITUTE(SUBSTITUTE(SUBSTITUTE(SUBSTITUTE(SUBSTITUTE(SUBSTITUTE(SUBSTITUTE(SUBSTITUTE(SUBSTITUTE(
SUBSTITUTE(SUBSTITUTE(SUBSTITUTE(SUBSTITUTE(SUBSTITUTE(SUBSTITUTE(SUBSTITUTE(SUBSTITUTE(SUBSTITUTE(SUBSTITUTE(DV716,
IF($CH716=-1,"",VLOOKUP($BN716,구글언어코드!$K:$L,2,0)),IF($CH716=-1,"",MID($AQ716,$CH716,$DB716-$CH716+1))),
IF($CI716=-1,"",VLOOKUP($BO716,구글언어코드!$K:$L,2,0)),IF($CI716=-1,"",MID($AQ716,$CI716,$DC716-$CI716+1))),
IF($CJ716=-1,"",VLOOKUP($BP716,구글언어코드!$K:$L,2,0)),IF($CJ716=-1,"",MID($AQ716,$CJ716,$DD716-$CJ716+1))),
IF($CK716=-1,"",VLOOKUP($BQ716,구글언어코드!$K:$L,2,0)),IF($CK716=-1,"",MID($AQ716,$CK716,$DE716-$CK716+1))),
IF($CL716=-1,"",VLOOKUP($BR716,구글언어코드!$K:$L,2,0)),IF($CL716=-1,"",MID($AQ716,$CL716,$DF716-$CL716+1))),
IF($CM716=-1,"",VLOOKUP($BS716,구글언어코드!$K:$L,2,0)),IF($CM716=-1,"",MID($AQ716,$CM716,$DG716-$CM716+1))),
IF($CN716=-1,"",VLOOKUP($BT716,구글언어코드!$K:$L,2,0)),IF($CN716=-1,"",MID($AQ716,$CN716,$DH716-$CN716+1))),
IF($CO716=-1,"",VLOOKUP($BU716,구글언어코드!$K:$L,2,0)),IF($CO716=-1,"",MID($AQ716,$CO716,$DI716-$CO716+1))),
IF($CP716=-1,"",VLOOKUP($BV716,구글언어코드!$K:$L,2,0)),IF($CP716=-1,"",MID($AQ716,$CP716,$DJ716-$CP716+1))),
IF($CQ716=-1,"",VLOOKUP($BW716,구글언어코드!$K:$L,2,0)),IF($CQ716=-1,"",MID($AQ716,$CQ716,$DK716-$CQ716+1))),
IF($CR716=-1,"",VLOOKUP($BX716,구글언어코드!$K:$L,2,0)),IF($CR716=-1,"",MID($AQ716,$CR716,$DL716-$CR716+1))),
IF($CS716=-1,"",VLOOKUP($BY716,구글언어코드!$K:$L,2,0)),IF($CS716=-1,"",MID($AQ716,$CS716,$DM716-$CS716+1))),
IF($CT716=-1,"",VLOOKUP($BZ716,구글언어코드!$K:$L,2,0)),IF($CT716=-1,"",MID($AQ716,$CT716,$DN716-$CT716+1))),
IF($CU716=-1,"",VLOOKUP($CA716,구글언어코드!$K:$L,2,0)),IF($CU716=-1,"",MID($AQ716,$CU716,$DO716-$CU716+1))),
IF($CV716=-1,"",VLOOKUP($CB716,구글언어코드!$K:$L,2,0)),IF($CV716=-1,"",MID($AQ716,$CV716,$DP716-$CV716+1))),
IF($CW716=-1,"",VLOOKUP($CC716,구글언어코드!$K:$L,2,0)),IF($CW716=-1,"",MID($AQ716,$CW716,$DQ716-$CW716+1))),
IF($CX716=-1,"",VLOOKUP($CD716,구글언어코드!$K:$L,2,0)),IF($CX716=-1,"",MID($AQ716,$CX716,$DR716-$CX716+1))),
IF($CY716=-1,"",VLOOKUP($CE716,구글언어코드!$K:$L,2,0)),IF($CY716=-1,"",MID($AQ716,$CY716,$DS716-$CY716+1))),
IF($CZ716=-1,"",VLOOKUP($CF716,구글언어코드!$K:$L,2,0)),IF($CZ716=-1,"",MID($AQ716,$CZ716,$DT716-$CZ716+1))),
IF($DA716=-1,"",VLOOKUP($CG716,구글언어코드!$K:$L,2,0)),IF($DA716=-1,"",MID($AQ716,$DA716,$DU716-$DA716+1)))</f>
        <v>Max Health</v>
      </c>
      <c r="DX716">
        <f>IF(LEN(C716)-LEN(SUBSTITUTE(C716,"}",""))&lt;&gt;LEN(C716)-LEN(SUBSTITUTE(C716,"{","")),"괄호이상",(LEN(C716)-LEN(SUBSTITUTE(C716,"}",""))))</f>
        <v>0</v>
      </c>
      <c r="DY716">
        <f>IF(LEN(H716)-LEN(SUBSTITUTE(H716,"}",""))&lt;&gt;LEN(H716)-LEN(SUBSTITUTE(H716,"{","")),"괄호이상",(LEN(H716)-LEN(SUBSTITUTE(H716,"}",""))))</f>
        <v>0</v>
      </c>
      <c r="DZ716">
        <f>IF(LEN(O716)-LEN(SUBSTITUTE(O716,"}",""))&lt;&gt;LEN(O716)-LEN(SUBSTITUTE(O716,"{","")),"괄호이상",(LEN(O716)-LEN(SUBSTITUTE(O716,"}",""))))</f>
        <v>0</v>
      </c>
      <c r="EA716">
        <f>IF(LEN(P716)-LEN(SUBSTITUTE(P716,"}",""))&lt;&gt;LEN(P716)-LEN(SUBSTITUTE(P716,"{","")),"괄호이상",(LEN(P716)-LEN(SUBSTITUTE(P716,"}",""))))</f>
        <v>0</v>
      </c>
      <c r="EB716">
        <f>IF(LEN(Q716)-LEN(SUBSTITUTE(Q716,"}",""))&lt;&gt;LEN(Q716)-LEN(SUBSTITUTE(Q716,"{","")),"괄호이상",(LEN(Q716)-LEN(SUBSTITUTE(Q716,"}",""))))</f>
        <v>0</v>
      </c>
      <c r="EC716">
        <f>IF(LEN(R716)-LEN(SUBSTITUTE(R716,"}",""))&lt;&gt;LEN(R716)-LEN(SUBSTITUTE(R716,"{","")),"괄호이상",(LEN(R716)-LEN(SUBSTITUTE(R716,"}",""))))</f>
        <v>0</v>
      </c>
      <c r="ED716">
        <f>IF(LEN(S716)-LEN(SUBSTITUTE(S716,"}",""))&lt;&gt;LEN(S716)-LEN(SUBSTITUTE(S716,"{","")),"괄호이상",(LEN(S716)-LEN(SUBSTITUTE(S716,"}",""))))</f>
        <v>0</v>
      </c>
      <c r="EE716">
        <f>IF(LEN(T716)-LEN(SUBSTITUTE(T716,"}",""))&lt;&gt;LEN(T716)-LEN(SUBSTITUTE(T716,"{","")),"괄호이상",(LEN(T716)-LEN(SUBSTITUTE(T716,"}",""))))</f>
        <v>0</v>
      </c>
      <c r="EF716">
        <f>IF(LEN(U716)-LEN(SUBSTITUTE(U716,"}",""))&lt;&gt;LEN(U716)-LEN(SUBSTITUTE(U716,"{","")),"괄호이상",(LEN(U716)-LEN(SUBSTITUTE(U716,"}",""))))</f>
        <v>0</v>
      </c>
      <c r="EG716">
        <f>IF(LEN(V716)-LEN(SUBSTITUTE(V716,"}",""))&lt;&gt;LEN(V716)-LEN(SUBSTITUTE(V716,"{","")),"괄호이상",(LEN(V716)-LEN(SUBSTITUTE(V716,"}",""))))</f>
        <v>0</v>
      </c>
      <c r="EH716">
        <f>IF(LEN(W716)-LEN(SUBSTITUTE(W716,"}",""))&lt;&gt;LEN(W716)-LEN(SUBSTITUTE(W716,"{","")),"괄호이상",(LEN(W716)-LEN(SUBSTITUTE(W716,"}",""))))</f>
        <v>0</v>
      </c>
      <c r="EI716">
        <f>IF(LEN(X716)-LEN(SUBSTITUTE(X716,"}",""))&lt;&gt;LEN(X716)-LEN(SUBSTITUTE(X716,"{","")),"괄호이상",(LEN(X716)-LEN(SUBSTITUTE(X716,"}",""))))</f>
        <v>0</v>
      </c>
      <c r="EJ716">
        <f>IF(LEN(Y716)-LEN(SUBSTITUTE(Y716,"}",""))&lt;&gt;LEN(Y716)-LEN(SUBSTITUTE(Y716,"{","")),"괄호이상",(LEN(Y716)-LEN(SUBSTITUTE(Y716,"}",""))))</f>
        <v>0</v>
      </c>
      <c r="EK716">
        <f>IF(LEN(Z716)-LEN(SUBSTITUTE(Z716,"}",""))&lt;&gt;LEN(Z716)-LEN(SUBSTITUTE(Z716,"{","")),"괄호이상",(LEN(Z716)-LEN(SUBSTITUTE(Z716,"}",""))))</f>
        <v>0</v>
      </c>
      <c r="EL716">
        <f>IF(LEN(AA716)-LEN(SUBSTITUTE(AA716,"}",""))&lt;&gt;LEN(AA716)-LEN(SUBSTITUTE(AA716,"{","")),"괄호이상",(LEN(AA716)-LEN(SUBSTITUTE(AA716,"}",""))))</f>
        <v>0</v>
      </c>
      <c r="EM716">
        <f>IF(LEN(AB716)-LEN(SUBSTITUTE(AB716,"}",""))&lt;&gt;LEN(AB716)-LEN(SUBSTITUTE(AB716,"{","")),"괄호이상",(LEN(AB716)-LEN(SUBSTITUTE(AB716,"}",""))))</f>
        <v>0</v>
      </c>
      <c r="EN716">
        <f>IF(LEN(AC716)-LEN(SUBSTITUTE(AC716,"}",""))&lt;&gt;LEN(AC716)-LEN(SUBSTITUTE(AC716,"{","")),"괄호이상",(LEN(AC716)-LEN(SUBSTITUTE(AC716,"}",""))))</f>
        <v>0</v>
      </c>
      <c r="EO716">
        <f>IF(LEN(AD716)-LEN(SUBSTITUTE(AD716,"}",""))&lt;&gt;LEN(AD716)-LEN(SUBSTITUTE(AD716,"{","")),"괄호이상",(LEN(AD716)-LEN(SUBSTITUTE(AD716,"}",""))))</f>
        <v>0</v>
      </c>
      <c r="EP716">
        <f>IF(LEN(AE716)-LEN(SUBSTITUTE(AE716,"}",""))&lt;&gt;LEN(AE716)-LEN(SUBSTITUTE(AE716,"{","")),"괄호이상",(LEN(AE716)-LEN(SUBSTITUTE(AE716,"}",""))))</f>
        <v>0</v>
      </c>
      <c r="EQ716">
        <f>IF(LEN(AF716)-LEN(SUBSTITUTE(AF716,"}",""))&lt;&gt;LEN(AF716)-LEN(SUBSTITUTE(AF716,"{","")),"괄호이상",(LEN(AF716)-LEN(SUBSTITUTE(AF716,"}",""))))</f>
        <v>0</v>
      </c>
      <c r="ER716">
        <f>IF(LEN(AG716)-LEN(SUBSTITUTE(AG716,"}",""))&lt;&gt;LEN(AG716)-LEN(SUBSTITUTE(AG716,"{","")),"괄호이상",(LEN(AG716)-LEN(SUBSTITUTE(AG716,"}",""))))</f>
        <v>0</v>
      </c>
      <c r="ES716">
        <f>IF(LEN(AH716)-LEN(SUBSTITUTE(AH716,"}",""))&lt;&gt;LEN(AH716)-LEN(SUBSTITUTE(AH716,"{","")),"괄호이상",(LEN(AH716)-LEN(SUBSTITUTE(AH716,"}",""))))</f>
        <v>0</v>
      </c>
      <c r="ET716">
        <f>IF(LEN(AI716)-LEN(SUBSTITUTE(AI716,"}",""))&lt;&gt;LEN(AI716)-LEN(SUBSTITUTE(AI716,"{","")),"괄호이상",(LEN(AI716)-LEN(SUBSTITUTE(AI716,"}",""))))</f>
        <v>0</v>
      </c>
      <c r="EU716">
        <f>IF(LEN(AJ716)-LEN(SUBSTITUTE(AJ716,"}",""))&lt;&gt;LEN(AJ716)-LEN(SUBSTITUTE(AJ716,"{","")),"괄호이상",(LEN(AJ716)-LEN(SUBSTITUTE(AJ716,"}",""))))</f>
        <v>0</v>
      </c>
      <c r="EV716">
        <f>IF(LEN(AK716)-LEN(SUBSTITUTE(AK716,"}",""))&lt;&gt;LEN(AK716)-LEN(SUBSTITUTE(AK716,"{","")),"괄호이상",(LEN(AK716)-LEN(SUBSTITUTE(AK716,"}",""))))</f>
        <v>0</v>
      </c>
      <c r="EW716">
        <f>IF(LEN(AL716)-LEN(SUBSTITUTE(AL716,"}",""))&lt;&gt;LEN(AL716)-LEN(SUBSTITUTE(AL716,"{","")),"괄호이상",(LEN(AL716)-LEN(SUBSTITUTE(AL716,"}",""))))</f>
        <v>0</v>
      </c>
      <c r="EX716">
        <f>IF(LEN(AM716)-LEN(SUBSTITUTE(AM716,"}",""))&lt;&gt;LEN(AM716)-LEN(SUBSTITUTE(AM716,"{","")),"괄호이상",(LEN(AM716)-LEN(SUBSTITUTE(AM716,"}",""))))</f>
        <v>0</v>
      </c>
      <c r="EY716">
        <f>IF(LEN(AN716)-LEN(SUBSTITUTE(AN716,"}",""))&lt;&gt;LEN(AN716)-LEN(SUBSTITUTE(AN716,"{","")),"괄호이상",(LEN(AN716)-LEN(SUBSTITUTE(AN716,"}",""))))</f>
        <v>0</v>
      </c>
      <c r="EZ716">
        <f>IF(LEN(AO716)-LEN(SUBSTITUTE(AO716,"}",""))&lt;&gt;LEN(AO716)-LEN(SUBSTITUTE(AO716,"{","")),"괄호이상",(LEN(AO716)-LEN(SUBSTITUTE(AO716,"}",""))))</f>
        <v>0</v>
      </c>
      <c r="FA716">
        <f>IF(LEN(AP716)-LEN(SUBSTITUTE(AP716,"}",""))&lt;&gt;LEN(AP716)-LEN(SUBSTITUTE(AP716,"{","")),"괄호이상",(LEN(AP716)-LEN(SUBSTITUTE(AP716,"}",""))))</f>
        <v>0</v>
      </c>
      <c r="FB716" t="str">
        <f t="array" ref="FB716">IF(SUM(IF($DX716-DX716:FA716&gt;0,1,0))&gt;0,"여기","")</f>
        <v/>
      </c>
      <c r="FC716">
        <f>IF(LEN(C716)-LEN(SUBSTITUTE(C716,"&gt;",""))&lt;&gt;LEN(C716)-LEN(SUBSTITUTE(C716,"&lt;","")),"괄호이상",(LEN(C716)-LEN(SUBSTITUTE(C716,"&gt;","")))/2)</f>
        <v>0</v>
      </c>
      <c r="FD716">
        <f>IF(LEN(H716)-LEN(SUBSTITUTE(H716,"&gt;",""))&lt;&gt;LEN(H716)-LEN(SUBSTITUTE(H716,"&lt;","")),"괄호이상",(LEN(H716)-LEN(SUBSTITUTE(H716,"&gt;","")))/2)</f>
        <v>0</v>
      </c>
      <c r="FE716">
        <f>IF(LEN(O716)-LEN(SUBSTITUTE(O716,"&gt;",""))&lt;&gt;LEN(O716)-LEN(SUBSTITUTE(O716,"&lt;","")),"괄호이상",(LEN(O716)-LEN(SUBSTITUTE(O716,"&gt;","")))/2)</f>
        <v>0</v>
      </c>
      <c r="FF716">
        <f>IF(LEN(P716)-LEN(SUBSTITUTE(P716,"&gt;",""))&lt;&gt;LEN(P716)-LEN(SUBSTITUTE(P716,"&lt;","")),"괄호이상",(LEN(P716)-LEN(SUBSTITUTE(P716,"&gt;","")))/2)</f>
        <v>0</v>
      </c>
      <c r="FG716">
        <f>IF(LEN(Q716)-LEN(SUBSTITUTE(Q716,"&gt;",""))&lt;&gt;LEN(Q716)-LEN(SUBSTITUTE(Q716,"&lt;","")),"괄호이상",(LEN(Q716)-LEN(SUBSTITUTE(Q716,"&gt;","")))/2)</f>
        <v>0</v>
      </c>
      <c r="FH716">
        <f>IF(LEN(R716)-LEN(SUBSTITUTE(R716,"&gt;",""))&lt;&gt;LEN(R716)-LEN(SUBSTITUTE(R716,"&lt;","")),"괄호이상",(LEN(R716)-LEN(SUBSTITUTE(R716,"&gt;","")))/2)</f>
        <v>0</v>
      </c>
      <c r="FI716">
        <f>IF(LEN(S716)-LEN(SUBSTITUTE(S716,"&gt;",""))&lt;&gt;LEN(S716)-LEN(SUBSTITUTE(S716,"&lt;","")),"괄호이상",(LEN(S716)-LEN(SUBSTITUTE(S716,"&gt;","")))/2)</f>
        <v>0</v>
      </c>
      <c r="FJ716">
        <f>IF(LEN(T716)-LEN(SUBSTITUTE(T716,"&gt;",""))&lt;&gt;LEN(T716)-LEN(SUBSTITUTE(T716,"&lt;","")),"괄호이상",(LEN(T716)-LEN(SUBSTITUTE(T716,"&gt;","")))/2)</f>
        <v>0</v>
      </c>
      <c r="FK716">
        <f>IF(LEN(U716)-LEN(SUBSTITUTE(U716,"&gt;",""))&lt;&gt;LEN(U716)-LEN(SUBSTITUTE(U716,"&lt;","")),"괄호이상",(LEN(U716)-LEN(SUBSTITUTE(U716,"&gt;","")))/2)</f>
        <v>0</v>
      </c>
      <c r="FL716">
        <f>IF(LEN(V716)-LEN(SUBSTITUTE(V716,"&gt;",""))&lt;&gt;LEN(V716)-LEN(SUBSTITUTE(V716,"&lt;","")),"괄호이상",(LEN(V716)-LEN(SUBSTITUTE(V716,"&gt;","")))/2)</f>
        <v>0</v>
      </c>
      <c r="FM716">
        <f>IF(LEN(W716)-LEN(SUBSTITUTE(W716,"&gt;",""))&lt;&gt;LEN(W716)-LEN(SUBSTITUTE(W716,"&lt;","")),"괄호이상",(LEN(W716)-LEN(SUBSTITUTE(W716,"&gt;","")))/2)</f>
        <v>0</v>
      </c>
      <c r="FN716">
        <f>IF(LEN(X716)-LEN(SUBSTITUTE(X716,"&gt;",""))&lt;&gt;LEN(X716)-LEN(SUBSTITUTE(X716,"&lt;","")),"괄호이상",(LEN(X716)-LEN(SUBSTITUTE(X716,"&gt;","")))/2)</f>
        <v>0</v>
      </c>
      <c r="FO716">
        <f>IF(LEN(Y716)-LEN(SUBSTITUTE(Y716,"&gt;",""))&lt;&gt;LEN(Y716)-LEN(SUBSTITUTE(Y716,"&lt;","")),"괄호이상",(LEN(Y716)-LEN(SUBSTITUTE(Y716,"&gt;","")))/2)</f>
        <v>0</v>
      </c>
      <c r="FP716">
        <f>IF(LEN(Z716)-LEN(SUBSTITUTE(Z716,"&gt;",""))&lt;&gt;LEN(Z716)-LEN(SUBSTITUTE(Z716,"&lt;","")),"괄호이상",(LEN(Z716)-LEN(SUBSTITUTE(Z716,"&gt;","")))/2)</f>
        <v>0</v>
      </c>
      <c r="FQ716">
        <f>IF(LEN(AA716)-LEN(SUBSTITUTE(AA716,"&gt;",""))&lt;&gt;LEN(AA716)-LEN(SUBSTITUTE(AA716,"&lt;","")),"괄호이상",(LEN(AA716)-LEN(SUBSTITUTE(AA716,"&gt;","")))/2)</f>
        <v>0</v>
      </c>
      <c r="FR716">
        <f>IF(LEN(AB716)-LEN(SUBSTITUTE(AB716,"&gt;",""))&lt;&gt;LEN(AB716)-LEN(SUBSTITUTE(AB716,"&lt;","")),"괄호이상",(LEN(AB716)-LEN(SUBSTITUTE(AB716,"&gt;","")))/2)</f>
        <v>0</v>
      </c>
      <c r="FS716">
        <f>IF(LEN(AC716)-LEN(SUBSTITUTE(AC716,"&gt;",""))&lt;&gt;LEN(AC716)-LEN(SUBSTITUTE(AC716,"&lt;","")),"괄호이상",(LEN(AC716)-LEN(SUBSTITUTE(AC716,"&gt;","")))/2)</f>
        <v>0</v>
      </c>
      <c r="FT716">
        <f>IF(LEN(AD716)-LEN(SUBSTITUTE(AD716,"&gt;",""))&lt;&gt;LEN(AD716)-LEN(SUBSTITUTE(AD716,"&lt;","")),"괄호이상",(LEN(AD716)-LEN(SUBSTITUTE(AD716,"&gt;","")))/2)</f>
        <v>0</v>
      </c>
      <c r="FU716">
        <f>IF(LEN(AE716)-LEN(SUBSTITUTE(AE716,"&gt;",""))&lt;&gt;LEN(AE716)-LEN(SUBSTITUTE(AE716,"&lt;","")),"괄호이상",(LEN(AE716)-LEN(SUBSTITUTE(AE716,"&gt;","")))/2)</f>
        <v>0</v>
      </c>
      <c r="FV716">
        <f>IF(LEN(AF716)-LEN(SUBSTITUTE(AF716,"&gt;",""))&lt;&gt;LEN(AF716)-LEN(SUBSTITUTE(AF716,"&lt;","")),"괄호이상",(LEN(AF716)-LEN(SUBSTITUTE(AF716,"&gt;","")))/2)</f>
        <v>0</v>
      </c>
      <c r="FW716">
        <f>IF(LEN(AG716)-LEN(SUBSTITUTE(AG716,"&gt;",""))&lt;&gt;LEN(AG716)-LEN(SUBSTITUTE(AG716,"&lt;","")),"괄호이상",(LEN(AG716)-LEN(SUBSTITUTE(AG716,"&gt;","")))/2)</f>
        <v>0</v>
      </c>
      <c r="FX716">
        <f>IF(LEN(AH716)-LEN(SUBSTITUTE(AH716,"&gt;",""))&lt;&gt;LEN(AH716)-LEN(SUBSTITUTE(AH716,"&lt;","")),"괄호이상",(LEN(AH716)-LEN(SUBSTITUTE(AH716,"&gt;","")))/2)</f>
        <v>0</v>
      </c>
      <c r="FY716">
        <f>IF(LEN(AI716)-LEN(SUBSTITUTE(AI716,"&gt;",""))&lt;&gt;LEN(AI716)-LEN(SUBSTITUTE(AI716,"&lt;","")),"괄호이상",(LEN(AI716)-LEN(SUBSTITUTE(AI716,"&gt;","")))/2)</f>
        <v>0</v>
      </c>
      <c r="FZ716">
        <f>IF(LEN(AJ716)-LEN(SUBSTITUTE(AJ716,"&gt;",""))&lt;&gt;LEN(AJ716)-LEN(SUBSTITUTE(AJ716,"&lt;","")),"괄호이상",(LEN(AJ716)-LEN(SUBSTITUTE(AJ716,"&gt;","")))/2)</f>
        <v>0</v>
      </c>
      <c r="GA716">
        <f>IF(LEN(AK716)-LEN(SUBSTITUTE(AK716,"&gt;",""))&lt;&gt;LEN(AK716)-LEN(SUBSTITUTE(AK716,"&lt;","")),"괄호이상",(LEN(AK716)-LEN(SUBSTITUTE(AK716,"&gt;","")))/2)</f>
        <v>0</v>
      </c>
      <c r="GB716">
        <f>IF(LEN(AL716)-LEN(SUBSTITUTE(AL716,"&gt;",""))&lt;&gt;LEN(AL716)-LEN(SUBSTITUTE(AL716,"&lt;","")),"괄호이상",(LEN(AL716)-LEN(SUBSTITUTE(AL716,"&gt;","")))/2)</f>
        <v>0</v>
      </c>
      <c r="GC716">
        <f>IF(LEN(AM716)-LEN(SUBSTITUTE(AM716,"&gt;",""))&lt;&gt;LEN(AM716)-LEN(SUBSTITUTE(AM716,"&lt;","")),"괄호이상",(LEN(AM716)-LEN(SUBSTITUTE(AM716,"&gt;","")))/2)</f>
        <v>0</v>
      </c>
      <c r="GD716">
        <f>IF(LEN(AN716)-LEN(SUBSTITUTE(AN716,"&gt;",""))&lt;&gt;LEN(AN716)-LEN(SUBSTITUTE(AN716,"&lt;","")),"괄호이상",(LEN(AN716)-LEN(SUBSTITUTE(AN716,"&gt;","")))/2)</f>
        <v>0</v>
      </c>
      <c r="GE716">
        <f>IF(LEN(AO716)-LEN(SUBSTITUTE(AO716,"&gt;",""))&lt;&gt;LEN(AO716)-LEN(SUBSTITUTE(AO716,"&lt;","")),"괄호이상",(LEN(AO716)-LEN(SUBSTITUTE(AO716,"&gt;","")))/2)</f>
        <v>0</v>
      </c>
      <c r="GF716">
        <f>IF(LEN(AP716)-LEN(SUBSTITUTE(AP716,"&gt;",""))&lt;&gt;LEN(AP716)-LEN(SUBSTITUTE(AP716,"&lt;","")),"괄호이상",(LEN(AP716)-LEN(SUBSTITUTE(AP716,"&gt;","")))/2)</f>
        <v>0</v>
      </c>
      <c r="GG716" t="str">
        <f t="array" ref="GG716">IF(SUM(IF($FC716-FC716:GF716&gt;0,1,0))&gt;0,"여기","")</f>
        <v/>
      </c>
      <c r="GH716" t="str">
        <f t="shared" si="675"/>
        <v/>
      </c>
    </row>
    <row r="717" spans="1:190" x14ac:dyDescent="0.3">
      <c r="A717" t="s">
        <v>1295</v>
      </c>
      <c r="B717">
        <f t="shared" si="673"/>
        <v>1</v>
      </c>
      <c r="C717" t="s">
        <v>1300</v>
      </c>
      <c r="E717" t="str">
        <f t="shared" si="680"/>
        <v>파워소스 회복량</v>
      </c>
      <c r="G717" t="s">
        <v>3893</v>
      </c>
      <c r="H717" t="s">
        <v>1303</v>
      </c>
      <c r="J717" s="1" t="str">
        <f t="shared" si="681"/>
        <v>Power Source Heal</v>
      </c>
      <c r="L717">
        <v>1</v>
      </c>
      <c r="M717">
        <v>1</v>
      </c>
      <c r="O717" t="s">
        <v>16125</v>
      </c>
      <c r="P717" s="19" t="s">
        <v>16126</v>
      </c>
      <c r="Q717" t="s">
        <v>16127</v>
      </c>
      <c r="R717" t="s">
        <v>16134</v>
      </c>
      <c r="S717" t="s">
        <v>16135</v>
      </c>
      <c r="T717" t="s">
        <v>16139</v>
      </c>
      <c r="U717" t="s">
        <v>16140</v>
      </c>
      <c r="V717" t="s">
        <v>16145</v>
      </c>
      <c r="W717" t="s">
        <v>16147</v>
      </c>
      <c r="X717" s="20" t="s">
        <v>16149</v>
      </c>
      <c r="Y717" t="s">
        <v>16152</v>
      </c>
      <c r="Z717" t="s">
        <v>16143</v>
      </c>
      <c r="AA717" s="20" t="s">
        <v>16128</v>
      </c>
      <c r="AB717" t="s">
        <v>16129</v>
      </c>
      <c r="AC717" t="s">
        <v>16130</v>
      </c>
      <c r="AD717" t="s">
        <v>16131</v>
      </c>
      <c r="AE717" t="s">
        <v>16132</v>
      </c>
      <c r="AF717" t="s">
        <v>16133</v>
      </c>
      <c r="AG717" t="s">
        <v>16136</v>
      </c>
      <c r="AH717" s="20" t="s">
        <v>16137</v>
      </c>
      <c r="AI717" t="s">
        <v>16138</v>
      </c>
      <c r="AJ717" t="s">
        <v>16141</v>
      </c>
      <c r="AK717" t="s">
        <v>16142</v>
      </c>
      <c r="AL717" t="s">
        <v>16144</v>
      </c>
      <c r="AM717" t="s">
        <v>16146</v>
      </c>
      <c r="AN717" t="s">
        <v>16148</v>
      </c>
      <c r="AO717" t="s">
        <v>16150</v>
      </c>
      <c r="AP717" t="s">
        <v>16151</v>
      </c>
      <c r="AQ717" t="str">
        <f t="shared" si="674"/>
        <v>Power Source Heal</v>
      </c>
      <c r="AR717">
        <f t="shared" si="682"/>
        <v>0</v>
      </c>
      <c r="AS717">
        <f t="shared" si="683"/>
        <v>0</v>
      </c>
      <c r="AT717">
        <f t="shared" ca="1" si="684"/>
        <v>-1</v>
      </c>
      <c r="AU717">
        <f t="shared" ca="1" si="685"/>
        <v>-1</v>
      </c>
      <c r="AV717">
        <f t="shared" ca="1" si="686"/>
        <v>-1</v>
      </c>
      <c r="AW717">
        <f t="shared" ca="1" si="687"/>
        <v>-1</v>
      </c>
      <c r="AX717">
        <f t="shared" ca="1" si="688"/>
        <v>-1</v>
      </c>
      <c r="AY717">
        <f t="shared" ca="1" si="689"/>
        <v>-1</v>
      </c>
      <c r="AZ717">
        <f t="shared" ca="1" si="690"/>
        <v>-1</v>
      </c>
      <c r="BA717">
        <f t="shared" ca="1" si="691"/>
        <v>-1</v>
      </c>
      <c r="BB717">
        <f t="shared" ca="1" si="692"/>
        <v>-1</v>
      </c>
      <c r="BC717">
        <f t="shared" ca="1" si="693"/>
        <v>-1</v>
      </c>
      <c r="BD717">
        <f t="shared" ca="1" si="694"/>
        <v>-1</v>
      </c>
      <c r="BE717">
        <f t="shared" ca="1" si="695"/>
        <v>-1</v>
      </c>
      <c r="BF717">
        <f t="shared" ca="1" si="696"/>
        <v>-1</v>
      </c>
      <c r="BG717">
        <f t="shared" ca="1" si="697"/>
        <v>-1</v>
      </c>
      <c r="BH717">
        <f t="shared" ca="1" si="698"/>
        <v>-1</v>
      </c>
      <c r="BI717">
        <f t="shared" ca="1" si="699"/>
        <v>-1</v>
      </c>
      <c r="BJ717">
        <f t="shared" ca="1" si="700"/>
        <v>-1</v>
      </c>
      <c r="BK717">
        <f t="shared" ca="1" si="701"/>
        <v>-1</v>
      </c>
      <c r="BL717">
        <f t="shared" ca="1" si="702"/>
        <v>-1</v>
      </c>
      <c r="BM717">
        <f t="shared" ca="1" si="703"/>
        <v>-1</v>
      </c>
      <c r="BN717">
        <f ca="1">IF(AT717=-1,-1,COUNTIF($AT717:AT717,AT717)+IF(AT717=0,50,0))</f>
        <v>-1</v>
      </c>
      <c r="BO717">
        <f ca="1">IF(AU717=-1,-1,COUNTIF($AT717:AU717,AU717)+IF(AU717=0,50,0))</f>
        <v>-1</v>
      </c>
      <c r="BP717">
        <f ca="1">IF(AV717=-1,-1,COUNTIF($AT717:AV717,AV717)+IF(AV717=0,50,0))</f>
        <v>-1</v>
      </c>
      <c r="BQ717">
        <f ca="1">IF(AW717=-1,-1,COUNTIF($AT717:AW717,AW717)+IF(AW717=0,50,0))</f>
        <v>-1</v>
      </c>
      <c r="BR717">
        <f ca="1">IF(AX717=-1,-1,COUNTIF($AT717:AX717,AX717)+IF(AX717=0,50,0))</f>
        <v>-1</v>
      </c>
      <c r="BS717">
        <f ca="1">IF(AY717=-1,-1,COUNTIF($AT717:AY717,AY717)+IF(AY717=0,50,0))</f>
        <v>-1</v>
      </c>
      <c r="BT717">
        <f ca="1">IF(AZ717=-1,-1,COUNTIF($AT717:AZ717,AZ717)+IF(AZ717=0,50,0))</f>
        <v>-1</v>
      </c>
      <c r="BU717">
        <f ca="1">IF(BA717=-1,-1,COUNTIF($AT717:BA717,BA717)+IF(BA717=0,50,0))</f>
        <v>-1</v>
      </c>
      <c r="BV717">
        <f ca="1">IF(BB717=-1,-1,COUNTIF($AT717:BB717,BB717)+IF(BB717=0,50,0))</f>
        <v>-1</v>
      </c>
      <c r="BW717">
        <f ca="1">IF(BC717=-1,-1,COUNTIF($AT717:BC717,BC717)+IF(BC717=0,50,0))</f>
        <v>-1</v>
      </c>
      <c r="BX717">
        <f ca="1">IF(BD717=-1,-1,COUNTIF($AT717:BD717,BD717)+IF(BD717=0,50,0))</f>
        <v>-1</v>
      </c>
      <c r="BY717">
        <f ca="1">IF(BE717=-1,-1,COUNTIF($AT717:BE717,BE717)+IF(BE717=0,50,0))</f>
        <v>-1</v>
      </c>
      <c r="BZ717">
        <f ca="1">IF(BF717=-1,-1,COUNTIF($AT717:BF717,BF717)+IF(BF717=0,50,0))</f>
        <v>-1</v>
      </c>
      <c r="CA717">
        <f ca="1">IF(BG717=-1,-1,COUNTIF($AT717:BG717,BG717)+IF(BG717=0,50,0))</f>
        <v>-1</v>
      </c>
      <c r="CB717">
        <f ca="1">IF(BH717=-1,-1,COUNTIF($AT717:BH717,BH717)+IF(BH717=0,50,0))</f>
        <v>-1</v>
      </c>
      <c r="CC717">
        <f ca="1">IF(BI717=-1,-1,COUNTIF($AT717:BI717,BI717)+IF(BI717=0,50,0))</f>
        <v>-1</v>
      </c>
      <c r="CD717">
        <f ca="1">IF(BJ717=-1,-1,COUNTIF($AT717:BJ717,BJ717)+IF(BJ717=0,50,0))</f>
        <v>-1</v>
      </c>
      <c r="CE717">
        <f ca="1">IF(BK717=-1,-1,COUNTIF($AT717:BK717,BK717)+IF(BK717=0,50,0))</f>
        <v>-1</v>
      </c>
      <c r="CF717">
        <f ca="1">IF(BL717=-1,-1,COUNTIF($AT717:BL717,BL717)+IF(BL717=0,50,0))</f>
        <v>-1</v>
      </c>
      <c r="CG717">
        <f ca="1">IF(BM717=-1,-1,COUNTIF($AT717:BM717,BM717)+IF(BM717=0,50,0))</f>
        <v>-1</v>
      </c>
      <c r="CH717">
        <f t="shared" ca="1" si="676"/>
        <v>-1</v>
      </c>
      <c r="CI717">
        <f t="shared" ca="1" si="676"/>
        <v>-1</v>
      </c>
      <c r="CJ717">
        <f t="shared" ca="1" si="676"/>
        <v>-1</v>
      </c>
      <c r="CK717">
        <f t="shared" ca="1" si="676"/>
        <v>-1</v>
      </c>
      <c r="CL717">
        <f t="shared" ca="1" si="676"/>
        <v>-1</v>
      </c>
      <c r="CM717">
        <f t="shared" ca="1" si="676"/>
        <v>-1</v>
      </c>
      <c r="CN717">
        <f t="shared" ca="1" si="676"/>
        <v>-1</v>
      </c>
      <c r="CO717">
        <f t="shared" ca="1" si="676"/>
        <v>-1</v>
      </c>
      <c r="CP717">
        <f t="shared" ca="1" si="676"/>
        <v>-1</v>
      </c>
      <c r="CQ717">
        <f t="shared" ca="1" si="676"/>
        <v>-1</v>
      </c>
      <c r="CR717">
        <f t="shared" ca="1" si="677"/>
        <v>-1</v>
      </c>
      <c r="CS717">
        <f t="shared" ca="1" si="677"/>
        <v>-1</v>
      </c>
      <c r="CT717">
        <f t="shared" ca="1" si="677"/>
        <v>-1</v>
      </c>
      <c r="CU717">
        <f t="shared" ca="1" si="677"/>
        <v>-1</v>
      </c>
      <c r="CV717">
        <f t="shared" ca="1" si="677"/>
        <v>-1</v>
      </c>
      <c r="CW717">
        <f t="shared" ca="1" si="677"/>
        <v>-1</v>
      </c>
      <c r="CX717">
        <f t="shared" ca="1" si="677"/>
        <v>-1</v>
      </c>
      <c r="CY717">
        <f t="shared" ca="1" si="677"/>
        <v>-1</v>
      </c>
      <c r="CZ717">
        <f t="shared" ca="1" si="677"/>
        <v>-1</v>
      </c>
      <c r="DA717">
        <f t="shared" ca="1" si="677"/>
        <v>-1</v>
      </c>
      <c r="DB717">
        <f t="shared" ca="1" si="678"/>
        <v>-1</v>
      </c>
      <c r="DC717">
        <f t="shared" ca="1" si="678"/>
        <v>-1</v>
      </c>
      <c r="DD717">
        <f t="shared" ca="1" si="678"/>
        <v>-1</v>
      </c>
      <c r="DE717">
        <f t="shared" ca="1" si="678"/>
        <v>-1</v>
      </c>
      <c r="DF717">
        <f t="shared" ca="1" si="678"/>
        <v>-1</v>
      </c>
      <c r="DG717">
        <f t="shared" ca="1" si="678"/>
        <v>-1</v>
      </c>
      <c r="DH717">
        <f t="shared" ca="1" si="678"/>
        <v>-1</v>
      </c>
      <c r="DI717">
        <f t="shared" ca="1" si="678"/>
        <v>-1</v>
      </c>
      <c r="DJ717">
        <f t="shared" ca="1" si="678"/>
        <v>-1</v>
      </c>
      <c r="DK717">
        <f t="shared" ca="1" si="678"/>
        <v>-1</v>
      </c>
      <c r="DL717">
        <f t="shared" ca="1" si="679"/>
        <v>-1</v>
      </c>
      <c r="DM717">
        <f t="shared" ca="1" si="679"/>
        <v>-1</v>
      </c>
      <c r="DN717">
        <f t="shared" ca="1" si="679"/>
        <v>-1</v>
      </c>
      <c r="DO717">
        <f t="shared" ca="1" si="679"/>
        <v>-1</v>
      </c>
      <c r="DP717">
        <f t="shared" ca="1" si="679"/>
        <v>-1</v>
      </c>
      <c r="DQ717">
        <f t="shared" ca="1" si="679"/>
        <v>-1</v>
      </c>
      <c r="DR717">
        <f t="shared" ca="1" si="679"/>
        <v>-1</v>
      </c>
      <c r="DS717">
        <f t="shared" ca="1" si="679"/>
        <v>-1</v>
      </c>
      <c r="DT717">
        <f t="shared" ca="1" si="679"/>
        <v>-1</v>
      </c>
      <c r="DU717">
        <f t="shared" ca="1" si="679"/>
        <v>-1</v>
      </c>
      <c r="DV717" t="str">
        <f ca="1">SUBSTITUTE(SUBSTITUTE(SUBSTITUTE(SUBSTITUTE(SUBSTITUTE(SUBSTITUTE(SUBSTITUTE(SUBSTITUTE(SUBSTITUTE(SUBSTITUTE(
SUBSTITUTE(SUBSTITUTE(SUBSTITUTE(SUBSTITUTE(SUBSTITUTE(SUBSTITUTE(SUBSTITUTE(SUBSTITUTE(SUBSTITUTE(SUBSTITUTE($AQ717,
IF($CH717=-1,"",MID($AQ717,$CH717,$DB717-$CH717+1)),IF($CH717=-1,"",VLOOKUP($BN717,구글언어코드!$K:$L,2,0))),
IF($CI717=-1,"",MID($AQ717,$CI717,$DC717-$CI717+1)),IF($CI717=-1,"",VLOOKUP($BO717,구글언어코드!$K:$L,2,0))),
IF($CJ717=-1,"",MID($AQ717,$CJ717,$DD717-$CJ717+1)),IF($CJ717=-1,"",VLOOKUP($BP717,구글언어코드!$K:$L,2,0))),
IF($CK717=-1,"",MID($AQ717,$CK717,$DE717-$CK717+1)),IF($CK717=-1,"",VLOOKUP($BQ717,구글언어코드!$K:$L,2,0))),
IF($CL717=-1,"",MID($AQ717,$CL717,$DF717-$CL717+1)),IF($CL717=-1,"",VLOOKUP($BR717,구글언어코드!$K:$L,2,0))),
IF($CM717=-1,"",MID($AQ717,$CM717,$DG717-$CM717+1)),IF($CM717=-1,"",VLOOKUP($BS717,구글언어코드!$K:$L,2,0))),
IF($CN717=-1,"",MID($AQ717,$CN717,$DH717-$CN717+1)),IF($CN717=-1,"",VLOOKUP($BT717,구글언어코드!$K:$L,2,0))),
IF($CO717=-1,"",MID($AQ717,$CO717,$DI717-$CO717+1)),IF($CO717=-1,"",VLOOKUP($BU717,구글언어코드!$K:$L,2,0))),
IF($CP717=-1,"",MID($AQ717,$CP717,$DJ717-$CP717+1)),IF($CP717=-1,"",VLOOKUP($BV717,구글언어코드!$K:$L,2,0))),
IF($CQ717=-1,"",MID($AQ717,$CQ717,$DK717-$CQ717+1)),IF($CQ717=-1,"",VLOOKUP($BW717,구글언어코드!$K:$L,2,0))),
IF($CR717=-1,"",MID($AQ717,$CR717,$DL717-$CR717+1)),IF($CR717=-1,"",VLOOKUP($BX717,구글언어코드!$K:$L,2,0))),
IF($CS717=-1,"",MID($AQ717,$CS717,$DM717-$CS717+1)),IF($CS717=-1,"",VLOOKUP($BY717,구글언어코드!$K:$L,2,0))),
IF($CT717=-1,"",MID($AQ717,$CT717,$DN717-$CT717+1)),IF($CT717=-1,"",VLOOKUP($BZ717,구글언어코드!$K:$L,2,0))),
IF($CU717=-1,"",MID($AQ717,$CU717,$DO717-$CU717+1)),IF($CU717=-1,"",VLOOKUP($CA717,구글언어코드!$K:$L,2,0))),
IF($CV717=-1,"",MID($AQ717,$CV717,$DP717-$CV717+1)),IF($CV717=-1,"",VLOOKUP($CB717,구글언어코드!$K:$L,2,0))),
IF($CW717=-1,"",MID($AQ717,$CW717,$DQ717-$CW717+1)),IF($CW717=-1,"",VLOOKUP($CC717,구글언어코드!$K:$L,2,0))),
IF($CX717=-1,"",MID($AQ717,$CX717,$DR717-$CX717+1)),IF($CX717=-1,"",VLOOKUP($CD717,구글언어코드!$K:$L,2,0))),
IF($CY717=-1,"",MID($AQ717,$CY717,$DS717-$CY717+1)),IF($CY717=-1,"",VLOOKUP($CE717,구글언어코드!$K:$L,2,0))),
IF($CZ717=-1,"",MID($AQ717,$CZ717,$DT717-$CZ717+1)),IF($CZ717=-1,"",VLOOKUP($CF717,구글언어코드!$K:$L,2,0))),
IF($DA717=-1,"",MID($AQ717,$DA717,$DU717-$DA717+1)),IF($DA717=-1,"",VLOOKUP($CG717,구글언어코드!$K:$L,2,0)))</f>
        <v>Power Source Heal</v>
      </c>
      <c r="DW717" t="str">
        <f ca="1">SUBSTITUTE(SUBSTITUTE(SUBSTITUTE(SUBSTITUTE(SUBSTITUTE(SUBSTITUTE(SUBSTITUTE(SUBSTITUTE(SUBSTITUTE(SUBSTITUTE(
SUBSTITUTE(SUBSTITUTE(SUBSTITUTE(SUBSTITUTE(SUBSTITUTE(SUBSTITUTE(SUBSTITUTE(SUBSTITUTE(SUBSTITUTE(SUBSTITUTE(DV717,
IF($CH717=-1,"",VLOOKUP($BN717,구글언어코드!$K:$L,2,0)),IF($CH717=-1,"",MID($AQ717,$CH717,$DB717-$CH717+1))),
IF($CI717=-1,"",VLOOKUP($BO717,구글언어코드!$K:$L,2,0)),IF($CI717=-1,"",MID($AQ717,$CI717,$DC717-$CI717+1))),
IF($CJ717=-1,"",VLOOKUP($BP717,구글언어코드!$K:$L,2,0)),IF($CJ717=-1,"",MID($AQ717,$CJ717,$DD717-$CJ717+1))),
IF($CK717=-1,"",VLOOKUP($BQ717,구글언어코드!$K:$L,2,0)),IF($CK717=-1,"",MID($AQ717,$CK717,$DE717-$CK717+1))),
IF($CL717=-1,"",VLOOKUP($BR717,구글언어코드!$K:$L,2,0)),IF($CL717=-1,"",MID($AQ717,$CL717,$DF717-$CL717+1))),
IF($CM717=-1,"",VLOOKUP($BS717,구글언어코드!$K:$L,2,0)),IF($CM717=-1,"",MID($AQ717,$CM717,$DG717-$CM717+1))),
IF($CN717=-1,"",VLOOKUP($BT717,구글언어코드!$K:$L,2,0)),IF($CN717=-1,"",MID($AQ717,$CN717,$DH717-$CN717+1))),
IF($CO717=-1,"",VLOOKUP($BU717,구글언어코드!$K:$L,2,0)),IF($CO717=-1,"",MID($AQ717,$CO717,$DI717-$CO717+1))),
IF($CP717=-1,"",VLOOKUP($BV717,구글언어코드!$K:$L,2,0)),IF($CP717=-1,"",MID($AQ717,$CP717,$DJ717-$CP717+1))),
IF($CQ717=-1,"",VLOOKUP($BW717,구글언어코드!$K:$L,2,0)),IF($CQ717=-1,"",MID($AQ717,$CQ717,$DK717-$CQ717+1))),
IF($CR717=-1,"",VLOOKUP($BX717,구글언어코드!$K:$L,2,0)),IF($CR717=-1,"",MID($AQ717,$CR717,$DL717-$CR717+1))),
IF($CS717=-1,"",VLOOKUP($BY717,구글언어코드!$K:$L,2,0)),IF($CS717=-1,"",MID($AQ717,$CS717,$DM717-$CS717+1))),
IF($CT717=-1,"",VLOOKUP($BZ717,구글언어코드!$K:$L,2,0)),IF($CT717=-1,"",MID($AQ717,$CT717,$DN717-$CT717+1))),
IF($CU717=-1,"",VLOOKUP($CA717,구글언어코드!$K:$L,2,0)),IF($CU717=-1,"",MID($AQ717,$CU717,$DO717-$CU717+1))),
IF($CV717=-1,"",VLOOKUP($CB717,구글언어코드!$K:$L,2,0)),IF($CV717=-1,"",MID($AQ717,$CV717,$DP717-$CV717+1))),
IF($CW717=-1,"",VLOOKUP($CC717,구글언어코드!$K:$L,2,0)),IF($CW717=-1,"",MID($AQ717,$CW717,$DQ717-$CW717+1))),
IF($CX717=-1,"",VLOOKUP($CD717,구글언어코드!$K:$L,2,0)),IF($CX717=-1,"",MID($AQ717,$CX717,$DR717-$CX717+1))),
IF($CY717=-1,"",VLOOKUP($CE717,구글언어코드!$K:$L,2,0)),IF($CY717=-1,"",MID($AQ717,$CY717,$DS717-$CY717+1))),
IF($CZ717=-1,"",VLOOKUP($CF717,구글언어코드!$K:$L,2,0)),IF($CZ717=-1,"",MID($AQ717,$CZ717,$DT717-$CZ717+1))),
IF($DA717=-1,"",VLOOKUP($CG717,구글언어코드!$K:$L,2,0)),IF($DA717=-1,"",MID($AQ717,$DA717,$DU717-$DA717+1)))</f>
        <v>Power Source Heal</v>
      </c>
      <c r="DX717">
        <f>IF(LEN(C717)-LEN(SUBSTITUTE(C717,"}",""))&lt;&gt;LEN(C717)-LEN(SUBSTITUTE(C717,"{","")),"괄호이상",(LEN(C717)-LEN(SUBSTITUTE(C717,"}",""))))</f>
        <v>0</v>
      </c>
      <c r="DY717">
        <f>IF(LEN(H717)-LEN(SUBSTITUTE(H717,"}",""))&lt;&gt;LEN(H717)-LEN(SUBSTITUTE(H717,"{","")),"괄호이상",(LEN(H717)-LEN(SUBSTITUTE(H717,"}",""))))</f>
        <v>0</v>
      </c>
      <c r="DZ717">
        <f>IF(LEN(O717)-LEN(SUBSTITUTE(O717,"}",""))&lt;&gt;LEN(O717)-LEN(SUBSTITUTE(O717,"{","")),"괄호이상",(LEN(O717)-LEN(SUBSTITUTE(O717,"}",""))))</f>
        <v>0</v>
      </c>
      <c r="EA717">
        <f>IF(LEN(P717)-LEN(SUBSTITUTE(P717,"}",""))&lt;&gt;LEN(P717)-LEN(SUBSTITUTE(P717,"{","")),"괄호이상",(LEN(P717)-LEN(SUBSTITUTE(P717,"}",""))))</f>
        <v>0</v>
      </c>
      <c r="EB717">
        <f>IF(LEN(Q717)-LEN(SUBSTITUTE(Q717,"}",""))&lt;&gt;LEN(Q717)-LEN(SUBSTITUTE(Q717,"{","")),"괄호이상",(LEN(Q717)-LEN(SUBSTITUTE(Q717,"}",""))))</f>
        <v>0</v>
      </c>
      <c r="EC717">
        <f>IF(LEN(R717)-LEN(SUBSTITUTE(R717,"}",""))&lt;&gt;LEN(R717)-LEN(SUBSTITUTE(R717,"{","")),"괄호이상",(LEN(R717)-LEN(SUBSTITUTE(R717,"}",""))))</f>
        <v>0</v>
      </c>
      <c r="ED717">
        <f>IF(LEN(S717)-LEN(SUBSTITUTE(S717,"}",""))&lt;&gt;LEN(S717)-LEN(SUBSTITUTE(S717,"{","")),"괄호이상",(LEN(S717)-LEN(SUBSTITUTE(S717,"}",""))))</f>
        <v>0</v>
      </c>
      <c r="EE717">
        <f>IF(LEN(T717)-LEN(SUBSTITUTE(T717,"}",""))&lt;&gt;LEN(T717)-LEN(SUBSTITUTE(T717,"{","")),"괄호이상",(LEN(T717)-LEN(SUBSTITUTE(T717,"}",""))))</f>
        <v>0</v>
      </c>
      <c r="EF717">
        <f>IF(LEN(U717)-LEN(SUBSTITUTE(U717,"}",""))&lt;&gt;LEN(U717)-LEN(SUBSTITUTE(U717,"{","")),"괄호이상",(LEN(U717)-LEN(SUBSTITUTE(U717,"}",""))))</f>
        <v>0</v>
      </c>
      <c r="EG717">
        <f>IF(LEN(V717)-LEN(SUBSTITUTE(V717,"}",""))&lt;&gt;LEN(V717)-LEN(SUBSTITUTE(V717,"{","")),"괄호이상",(LEN(V717)-LEN(SUBSTITUTE(V717,"}",""))))</f>
        <v>0</v>
      </c>
      <c r="EH717">
        <f>IF(LEN(W717)-LEN(SUBSTITUTE(W717,"}",""))&lt;&gt;LEN(W717)-LEN(SUBSTITUTE(W717,"{","")),"괄호이상",(LEN(W717)-LEN(SUBSTITUTE(W717,"}",""))))</f>
        <v>0</v>
      </c>
      <c r="EI717">
        <f>IF(LEN(X717)-LEN(SUBSTITUTE(X717,"}",""))&lt;&gt;LEN(X717)-LEN(SUBSTITUTE(X717,"{","")),"괄호이상",(LEN(X717)-LEN(SUBSTITUTE(X717,"}",""))))</f>
        <v>0</v>
      </c>
      <c r="EJ717">
        <f>IF(LEN(Y717)-LEN(SUBSTITUTE(Y717,"}",""))&lt;&gt;LEN(Y717)-LEN(SUBSTITUTE(Y717,"{","")),"괄호이상",(LEN(Y717)-LEN(SUBSTITUTE(Y717,"}",""))))</f>
        <v>0</v>
      </c>
      <c r="EK717">
        <f>IF(LEN(Z717)-LEN(SUBSTITUTE(Z717,"}",""))&lt;&gt;LEN(Z717)-LEN(SUBSTITUTE(Z717,"{","")),"괄호이상",(LEN(Z717)-LEN(SUBSTITUTE(Z717,"}",""))))</f>
        <v>0</v>
      </c>
      <c r="EL717">
        <f>IF(LEN(AA717)-LEN(SUBSTITUTE(AA717,"}",""))&lt;&gt;LEN(AA717)-LEN(SUBSTITUTE(AA717,"{","")),"괄호이상",(LEN(AA717)-LEN(SUBSTITUTE(AA717,"}",""))))</f>
        <v>0</v>
      </c>
      <c r="EM717">
        <f>IF(LEN(AB717)-LEN(SUBSTITUTE(AB717,"}",""))&lt;&gt;LEN(AB717)-LEN(SUBSTITUTE(AB717,"{","")),"괄호이상",(LEN(AB717)-LEN(SUBSTITUTE(AB717,"}",""))))</f>
        <v>0</v>
      </c>
      <c r="EN717">
        <f>IF(LEN(AC717)-LEN(SUBSTITUTE(AC717,"}",""))&lt;&gt;LEN(AC717)-LEN(SUBSTITUTE(AC717,"{","")),"괄호이상",(LEN(AC717)-LEN(SUBSTITUTE(AC717,"}",""))))</f>
        <v>0</v>
      </c>
      <c r="EO717">
        <f>IF(LEN(AD717)-LEN(SUBSTITUTE(AD717,"}",""))&lt;&gt;LEN(AD717)-LEN(SUBSTITUTE(AD717,"{","")),"괄호이상",(LEN(AD717)-LEN(SUBSTITUTE(AD717,"}",""))))</f>
        <v>0</v>
      </c>
      <c r="EP717">
        <f>IF(LEN(AE717)-LEN(SUBSTITUTE(AE717,"}",""))&lt;&gt;LEN(AE717)-LEN(SUBSTITUTE(AE717,"{","")),"괄호이상",(LEN(AE717)-LEN(SUBSTITUTE(AE717,"}",""))))</f>
        <v>0</v>
      </c>
      <c r="EQ717">
        <f>IF(LEN(AF717)-LEN(SUBSTITUTE(AF717,"}",""))&lt;&gt;LEN(AF717)-LEN(SUBSTITUTE(AF717,"{","")),"괄호이상",(LEN(AF717)-LEN(SUBSTITUTE(AF717,"}",""))))</f>
        <v>0</v>
      </c>
      <c r="ER717">
        <f>IF(LEN(AG717)-LEN(SUBSTITUTE(AG717,"}",""))&lt;&gt;LEN(AG717)-LEN(SUBSTITUTE(AG717,"{","")),"괄호이상",(LEN(AG717)-LEN(SUBSTITUTE(AG717,"}",""))))</f>
        <v>0</v>
      </c>
      <c r="ES717">
        <f>IF(LEN(AH717)-LEN(SUBSTITUTE(AH717,"}",""))&lt;&gt;LEN(AH717)-LEN(SUBSTITUTE(AH717,"{","")),"괄호이상",(LEN(AH717)-LEN(SUBSTITUTE(AH717,"}",""))))</f>
        <v>0</v>
      </c>
      <c r="ET717">
        <f>IF(LEN(AI717)-LEN(SUBSTITUTE(AI717,"}",""))&lt;&gt;LEN(AI717)-LEN(SUBSTITUTE(AI717,"{","")),"괄호이상",(LEN(AI717)-LEN(SUBSTITUTE(AI717,"}",""))))</f>
        <v>0</v>
      </c>
      <c r="EU717">
        <f>IF(LEN(AJ717)-LEN(SUBSTITUTE(AJ717,"}",""))&lt;&gt;LEN(AJ717)-LEN(SUBSTITUTE(AJ717,"{","")),"괄호이상",(LEN(AJ717)-LEN(SUBSTITUTE(AJ717,"}",""))))</f>
        <v>0</v>
      </c>
      <c r="EV717">
        <f>IF(LEN(AK717)-LEN(SUBSTITUTE(AK717,"}",""))&lt;&gt;LEN(AK717)-LEN(SUBSTITUTE(AK717,"{","")),"괄호이상",(LEN(AK717)-LEN(SUBSTITUTE(AK717,"}",""))))</f>
        <v>0</v>
      </c>
      <c r="EW717">
        <f>IF(LEN(AL717)-LEN(SUBSTITUTE(AL717,"}",""))&lt;&gt;LEN(AL717)-LEN(SUBSTITUTE(AL717,"{","")),"괄호이상",(LEN(AL717)-LEN(SUBSTITUTE(AL717,"}",""))))</f>
        <v>0</v>
      </c>
      <c r="EX717">
        <f>IF(LEN(AM717)-LEN(SUBSTITUTE(AM717,"}",""))&lt;&gt;LEN(AM717)-LEN(SUBSTITUTE(AM717,"{","")),"괄호이상",(LEN(AM717)-LEN(SUBSTITUTE(AM717,"}",""))))</f>
        <v>0</v>
      </c>
      <c r="EY717">
        <f>IF(LEN(AN717)-LEN(SUBSTITUTE(AN717,"}",""))&lt;&gt;LEN(AN717)-LEN(SUBSTITUTE(AN717,"{","")),"괄호이상",(LEN(AN717)-LEN(SUBSTITUTE(AN717,"}",""))))</f>
        <v>0</v>
      </c>
      <c r="EZ717">
        <f>IF(LEN(AO717)-LEN(SUBSTITUTE(AO717,"}",""))&lt;&gt;LEN(AO717)-LEN(SUBSTITUTE(AO717,"{","")),"괄호이상",(LEN(AO717)-LEN(SUBSTITUTE(AO717,"}",""))))</f>
        <v>0</v>
      </c>
      <c r="FA717">
        <f>IF(LEN(AP717)-LEN(SUBSTITUTE(AP717,"}",""))&lt;&gt;LEN(AP717)-LEN(SUBSTITUTE(AP717,"{","")),"괄호이상",(LEN(AP717)-LEN(SUBSTITUTE(AP717,"}",""))))</f>
        <v>0</v>
      </c>
      <c r="FB717" t="str">
        <f t="array" ref="FB717">IF(SUM(IF($DX717-DX717:FA717&gt;0,1,0))&gt;0,"여기","")</f>
        <v/>
      </c>
      <c r="FC717">
        <f>IF(LEN(C717)-LEN(SUBSTITUTE(C717,"&gt;",""))&lt;&gt;LEN(C717)-LEN(SUBSTITUTE(C717,"&lt;","")),"괄호이상",(LEN(C717)-LEN(SUBSTITUTE(C717,"&gt;","")))/2)</f>
        <v>0</v>
      </c>
      <c r="FD717">
        <f>IF(LEN(H717)-LEN(SUBSTITUTE(H717,"&gt;",""))&lt;&gt;LEN(H717)-LEN(SUBSTITUTE(H717,"&lt;","")),"괄호이상",(LEN(H717)-LEN(SUBSTITUTE(H717,"&gt;","")))/2)</f>
        <v>0</v>
      </c>
      <c r="FE717">
        <f>IF(LEN(O717)-LEN(SUBSTITUTE(O717,"&gt;",""))&lt;&gt;LEN(O717)-LEN(SUBSTITUTE(O717,"&lt;","")),"괄호이상",(LEN(O717)-LEN(SUBSTITUTE(O717,"&gt;","")))/2)</f>
        <v>0</v>
      </c>
      <c r="FF717">
        <f>IF(LEN(P717)-LEN(SUBSTITUTE(P717,"&gt;",""))&lt;&gt;LEN(P717)-LEN(SUBSTITUTE(P717,"&lt;","")),"괄호이상",(LEN(P717)-LEN(SUBSTITUTE(P717,"&gt;","")))/2)</f>
        <v>0</v>
      </c>
      <c r="FG717">
        <f>IF(LEN(Q717)-LEN(SUBSTITUTE(Q717,"&gt;",""))&lt;&gt;LEN(Q717)-LEN(SUBSTITUTE(Q717,"&lt;","")),"괄호이상",(LEN(Q717)-LEN(SUBSTITUTE(Q717,"&gt;","")))/2)</f>
        <v>0</v>
      </c>
      <c r="FH717">
        <f>IF(LEN(R717)-LEN(SUBSTITUTE(R717,"&gt;",""))&lt;&gt;LEN(R717)-LEN(SUBSTITUTE(R717,"&lt;","")),"괄호이상",(LEN(R717)-LEN(SUBSTITUTE(R717,"&gt;","")))/2)</f>
        <v>0</v>
      </c>
      <c r="FI717">
        <f>IF(LEN(S717)-LEN(SUBSTITUTE(S717,"&gt;",""))&lt;&gt;LEN(S717)-LEN(SUBSTITUTE(S717,"&lt;","")),"괄호이상",(LEN(S717)-LEN(SUBSTITUTE(S717,"&gt;","")))/2)</f>
        <v>0</v>
      </c>
      <c r="FJ717">
        <f>IF(LEN(T717)-LEN(SUBSTITUTE(T717,"&gt;",""))&lt;&gt;LEN(T717)-LEN(SUBSTITUTE(T717,"&lt;","")),"괄호이상",(LEN(T717)-LEN(SUBSTITUTE(T717,"&gt;","")))/2)</f>
        <v>0</v>
      </c>
      <c r="FK717">
        <f>IF(LEN(U717)-LEN(SUBSTITUTE(U717,"&gt;",""))&lt;&gt;LEN(U717)-LEN(SUBSTITUTE(U717,"&lt;","")),"괄호이상",(LEN(U717)-LEN(SUBSTITUTE(U717,"&gt;","")))/2)</f>
        <v>0</v>
      </c>
      <c r="FL717">
        <f>IF(LEN(V717)-LEN(SUBSTITUTE(V717,"&gt;",""))&lt;&gt;LEN(V717)-LEN(SUBSTITUTE(V717,"&lt;","")),"괄호이상",(LEN(V717)-LEN(SUBSTITUTE(V717,"&gt;","")))/2)</f>
        <v>0</v>
      </c>
      <c r="FM717">
        <f>IF(LEN(W717)-LEN(SUBSTITUTE(W717,"&gt;",""))&lt;&gt;LEN(W717)-LEN(SUBSTITUTE(W717,"&lt;","")),"괄호이상",(LEN(W717)-LEN(SUBSTITUTE(W717,"&gt;","")))/2)</f>
        <v>0</v>
      </c>
      <c r="FN717">
        <f>IF(LEN(X717)-LEN(SUBSTITUTE(X717,"&gt;",""))&lt;&gt;LEN(X717)-LEN(SUBSTITUTE(X717,"&lt;","")),"괄호이상",(LEN(X717)-LEN(SUBSTITUTE(X717,"&gt;","")))/2)</f>
        <v>0</v>
      </c>
      <c r="FO717">
        <f>IF(LEN(Y717)-LEN(SUBSTITUTE(Y717,"&gt;",""))&lt;&gt;LEN(Y717)-LEN(SUBSTITUTE(Y717,"&lt;","")),"괄호이상",(LEN(Y717)-LEN(SUBSTITUTE(Y717,"&gt;","")))/2)</f>
        <v>0</v>
      </c>
      <c r="FP717">
        <f>IF(LEN(Z717)-LEN(SUBSTITUTE(Z717,"&gt;",""))&lt;&gt;LEN(Z717)-LEN(SUBSTITUTE(Z717,"&lt;","")),"괄호이상",(LEN(Z717)-LEN(SUBSTITUTE(Z717,"&gt;","")))/2)</f>
        <v>0</v>
      </c>
      <c r="FQ717">
        <f>IF(LEN(AA717)-LEN(SUBSTITUTE(AA717,"&gt;",""))&lt;&gt;LEN(AA717)-LEN(SUBSTITUTE(AA717,"&lt;","")),"괄호이상",(LEN(AA717)-LEN(SUBSTITUTE(AA717,"&gt;","")))/2)</f>
        <v>0</v>
      </c>
      <c r="FR717">
        <f>IF(LEN(AB717)-LEN(SUBSTITUTE(AB717,"&gt;",""))&lt;&gt;LEN(AB717)-LEN(SUBSTITUTE(AB717,"&lt;","")),"괄호이상",(LEN(AB717)-LEN(SUBSTITUTE(AB717,"&gt;","")))/2)</f>
        <v>0</v>
      </c>
      <c r="FS717">
        <f>IF(LEN(AC717)-LEN(SUBSTITUTE(AC717,"&gt;",""))&lt;&gt;LEN(AC717)-LEN(SUBSTITUTE(AC717,"&lt;","")),"괄호이상",(LEN(AC717)-LEN(SUBSTITUTE(AC717,"&gt;","")))/2)</f>
        <v>0</v>
      </c>
      <c r="FT717">
        <f>IF(LEN(AD717)-LEN(SUBSTITUTE(AD717,"&gt;",""))&lt;&gt;LEN(AD717)-LEN(SUBSTITUTE(AD717,"&lt;","")),"괄호이상",(LEN(AD717)-LEN(SUBSTITUTE(AD717,"&gt;","")))/2)</f>
        <v>0</v>
      </c>
      <c r="FU717">
        <f>IF(LEN(AE717)-LEN(SUBSTITUTE(AE717,"&gt;",""))&lt;&gt;LEN(AE717)-LEN(SUBSTITUTE(AE717,"&lt;","")),"괄호이상",(LEN(AE717)-LEN(SUBSTITUTE(AE717,"&gt;","")))/2)</f>
        <v>0</v>
      </c>
      <c r="FV717">
        <f>IF(LEN(AF717)-LEN(SUBSTITUTE(AF717,"&gt;",""))&lt;&gt;LEN(AF717)-LEN(SUBSTITUTE(AF717,"&lt;","")),"괄호이상",(LEN(AF717)-LEN(SUBSTITUTE(AF717,"&gt;","")))/2)</f>
        <v>0</v>
      </c>
      <c r="FW717">
        <f>IF(LEN(AG717)-LEN(SUBSTITUTE(AG717,"&gt;",""))&lt;&gt;LEN(AG717)-LEN(SUBSTITUTE(AG717,"&lt;","")),"괄호이상",(LEN(AG717)-LEN(SUBSTITUTE(AG717,"&gt;","")))/2)</f>
        <v>0</v>
      </c>
      <c r="FX717">
        <f>IF(LEN(AH717)-LEN(SUBSTITUTE(AH717,"&gt;",""))&lt;&gt;LEN(AH717)-LEN(SUBSTITUTE(AH717,"&lt;","")),"괄호이상",(LEN(AH717)-LEN(SUBSTITUTE(AH717,"&gt;","")))/2)</f>
        <v>0</v>
      </c>
      <c r="FY717">
        <f>IF(LEN(AI717)-LEN(SUBSTITUTE(AI717,"&gt;",""))&lt;&gt;LEN(AI717)-LEN(SUBSTITUTE(AI717,"&lt;","")),"괄호이상",(LEN(AI717)-LEN(SUBSTITUTE(AI717,"&gt;","")))/2)</f>
        <v>0</v>
      </c>
      <c r="FZ717">
        <f>IF(LEN(AJ717)-LEN(SUBSTITUTE(AJ717,"&gt;",""))&lt;&gt;LEN(AJ717)-LEN(SUBSTITUTE(AJ717,"&lt;","")),"괄호이상",(LEN(AJ717)-LEN(SUBSTITUTE(AJ717,"&gt;","")))/2)</f>
        <v>0</v>
      </c>
      <c r="GA717">
        <f>IF(LEN(AK717)-LEN(SUBSTITUTE(AK717,"&gt;",""))&lt;&gt;LEN(AK717)-LEN(SUBSTITUTE(AK717,"&lt;","")),"괄호이상",(LEN(AK717)-LEN(SUBSTITUTE(AK717,"&gt;","")))/2)</f>
        <v>0</v>
      </c>
      <c r="GB717">
        <f>IF(LEN(AL717)-LEN(SUBSTITUTE(AL717,"&gt;",""))&lt;&gt;LEN(AL717)-LEN(SUBSTITUTE(AL717,"&lt;","")),"괄호이상",(LEN(AL717)-LEN(SUBSTITUTE(AL717,"&gt;","")))/2)</f>
        <v>0</v>
      </c>
      <c r="GC717">
        <f>IF(LEN(AM717)-LEN(SUBSTITUTE(AM717,"&gt;",""))&lt;&gt;LEN(AM717)-LEN(SUBSTITUTE(AM717,"&lt;","")),"괄호이상",(LEN(AM717)-LEN(SUBSTITUTE(AM717,"&gt;","")))/2)</f>
        <v>0</v>
      </c>
      <c r="GD717">
        <f>IF(LEN(AN717)-LEN(SUBSTITUTE(AN717,"&gt;",""))&lt;&gt;LEN(AN717)-LEN(SUBSTITUTE(AN717,"&lt;","")),"괄호이상",(LEN(AN717)-LEN(SUBSTITUTE(AN717,"&gt;","")))/2)</f>
        <v>0</v>
      </c>
      <c r="GE717">
        <f>IF(LEN(AO717)-LEN(SUBSTITUTE(AO717,"&gt;",""))&lt;&gt;LEN(AO717)-LEN(SUBSTITUTE(AO717,"&lt;","")),"괄호이상",(LEN(AO717)-LEN(SUBSTITUTE(AO717,"&gt;","")))/2)</f>
        <v>0</v>
      </c>
      <c r="GF717">
        <f>IF(LEN(AP717)-LEN(SUBSTITUTE(AP717,"&gt;",""))&lt;&gt;LEN(AP717)-LEN(SUBSTITUTE(AP717,"&lt;","")),"괄호이상",(LEN(AP717)-LEN(SUBSTITUTE(AP717,"&gt;","")))/2)</f>
        <v>0</v>
      </c>
      <c r="GG717" t="str">
        <f t="array" ref="GG717">IF(SUM(IF($FC717-FC717:GF717&gt;0,1,0))&gt;0,"여기","")</f>
        <v/>
      </c>
      <c r="GH717" t="str">
        <f t="shared" si="675"/>
        <v/>
      </c>
    </row>
    <row r="718" spans="1:190" x14ac:dyDescent="0.3">
      <c r="A718" t="s">
        <v>1296</v>
      </c>
      <c r="B718">
        <f t="shared" si="673"/>
        <v>1</v>
      </c>
      <c r="C718" t="s">
        <v>1299</v>
      </c>
      <c r="E718" t="str">
        <f t="shared" si="680"/>
        <v>교체 회복량</v>
      </c>
      <c r="G718" t="s">
        <v>3894</v>
      </c>
      <c r="H718" t="s">
        <v>1304</v>
      </c>
      <c r="J718" s="1" t="str">
        <f t="shared" si="681"/>
        <v>Swap Heal</v>
      </c>
      <c r="L718">
        <v>1</v>
      </c>
      <c r="M718">
        <v>1</v>
      </c>
      <c r="O718" t="s">
        <v>3895</v>
      </c>
      <c r="P718" t="s">
        <v>16153</v>
      </c>
      <c r="Q718" t="s">
        <v>16153</v>
      </c>
      <c r="R718" t="s">
        <v>16159</v>
      </c>
      <c r="S718" t="s">
        <v>16160</v>
      </c>
      <c r="T718" t="s">
        <v>16162</v>
      </c>
      <c r="U718" t="s">
        <v>16163</v>
      </c>
      <c r="V718" t="s">
        <v>16166</v>
      </c>
      <c r="W718" t="s">
        <v>16157</v>
      </c>
      <c r="X718" s="20" t="s">
        <v>16168</v>
      </c>
      <c r="Y718" t="s">
        <v>16171</v>
      </c>
      <c r="Z718" t="s">
        <v>16165</v>
      </c>
      <c r="AA718" s="20" t="s">
        <v>16154</v>
      </c>
      <c r="AB718" t="s">
        <v>16155</v>
      </c>
      <c r="AC718" t="s">
        <v>16156</v>
      </c>
      <c r="AD718" t="s">
        <v>16157</v>
      </c>
      <c r="AE718" t="s">
        <v>16157</v>
      </c>
      <c r="AF718" t="s">
        <v>16158</v>
      </c>
      <c r="AG718" t="s">
        <v>16161</v>
      </c>
      <c r="AH718" s="20" t="s">
        <v>16158</v>
      </c>
      <c r="AI718" t="s">
        <v>16161</v>
      </c>
      <c r="AJ718" t="s">
        <v>16164</v>
      </c>
      <c r="AK718" t="s">
        <v>16157</v>
      </c>
      <c r="AL718" t="s">
        <v>16161</v>
      </c>
      <c r="AM718" t="s">
        <v>16157</v>
      </c>
      <c r="AN718" t="s">
        <v>16167</v>
      </c>
      <c r="AO718" t="s">
        <v>16169</v>
      </c>
      <c r="AP718" t="s">
        <v>16170</v>
      </c>
      <c r="AQ718" t="str">
        <f t="shared" si="674"/>
        <v>Swap Heal</v>
      </c>
      <c r="AR718">
        <f t="shared" si="682"/>
        <v>0</v>
      </c>
      <c r="AS718">
        <f t="shared" si="683"/>
        <v>0</v>
      </c>
      <c r="AT718">
        <f t="shared" ca="1" si="684"/>
        <v>-1</v>
      </c>
      <c r="AU718">
        <f t="shared" ca="1" si="685"/>
        <v>-1</v>
      </c>
      <c r="AV718">
        <f t="shared" ca="1" si="686"/>
        <v>-1</v>
      </c>
      <c r="AW718">
        <f t="shared" ca="1" si="687"/>
        <v>-1</v>
      </c>
      <c r="AX718">
        <f t="shared" ca="1" si="688"/>
        <v>-1</v>
      </c>
      <c r="AY718">
        <f t="shared" ca="1" si="689"/>
        <v>-1</v>
      </c>
      <c r="AZ718">
        <f t="shared" ca="1" si="690"/>
        <v>-1</v>
      </c>
      <c r="BA718">
        <f t="shared" ca="1" si="691"/>
        <v>-1</v>
      </c>
      <c r="BB718">
        <f t="shared" ca="1" si="692"/>
        <v>-1</v>
      </c>
      <c r="BC718">
        <f t="shared" ca="1" si="693"/>
        <v>-1</v>
      </c>
      <c r="BD718">
        <f t="shared" ca="1" si="694"/>
        <v>-1</v>
      </c>
      <c r="BE718">
        <f t="shared" ca="1" si="695"/>
        <v>-1</v>
      </c>
      <c r="BF718">
        <f t="shared" ca="1" si="696"/>
        <v>-1</v>
      </c>
      <c r="BG718">
        <f t="shared" ca="1" si="697"/>
        <v>-1</v>
      </c>
      <c r="BH718">
        <f t="shared" ca="1" si="698"/>
        <v>-1</v>
      </c>
      <c r="BI718">
        <f t="shared" ca="1" si="699"/>
        <v>-1</v>
      </c>
      <c r="BJ718">
        <f t="shared" ca="1" si="700"/>
        <v>-1</v>
      </c>
      <c r="BK718">
        <f t="shared" ca="1" si="701"/>
        <v>-1</v>
      </c>
      <c r="BL718">
        <f t="shared" ca="1" si="702"/>
        <v>-1</v>
      </c>
      <c r="BM718">
        <f t="shared" ca="1" si="703"/>
        <v>-1</v>
      </c>
      <c r="BN718">
        <f ca="1">IF(AT718=-1,-1,COUNTIF($AT718:AT718,AT718)+IF(AT718=0,50,0))</f>
        <v>-1</v>
      </c>
      <c r="BO718">
        <f ca="1">IF(AU718=-1,-1,COUNTIF($AT718:AU718,AU718)+IF(AU718=0,50,0))</f>
        <v>-1</v>
      </c>
      <c r="BP718">
        <f ca="1">IF(AV718=-1,-1,COUNTIF($AT718:AV718,AV718)+IF(AV718=0,50,0))</f>
        <v>-1</v>
      </c>
      <c r="BQ718">
        <f ca="1">IF(AW718=-1,-1,COUNTIF($AT718:AW718,AW718)+IF(AW718=0,50,0))</f>
        <v>-1</v>
      </c>
      <c r="BR718">
        <f ca="1">IF(AX718=-1,-1,COUNTIF($AT718:AX718,AX718)+IF(AX718=0,50,0))</f>
        <v>-1</v>
      </c>
      <c r="BS718">
        <f ca="1">IF(AY718=-1,-1,COUNTIF($AT718:AY718,AY718)+IF(AY718=0,50,0))</f>
        <v>-1</v>
      </c>
      <c r="BT718">
        <f ca="1">IF(AZ718=-1,-1,COUNTIF($AT718:AZ718,AZ718)+IF(AZ718=0,50,0))</f>
        <v>-1</v>
      </c>
      <c r="BU718">
        <f ca="1">IF(BA718=-1,-1,COUNTIF($AT718:BA718,BA718)+IF(BA718=0,50,0))</f>
        <v>-1</v>
      </c>
      <c r="BV718">
        <f ca="1">IF(BB718=-1,-1,COUNTIF($AT718:BB718,BB718)+IF(BB718=0,50,0))</f>
        <v>-1</v>
      </c>
      <c r="BW718">
        <f ca="1">IF(BC718=-1,-1,COUNTIF($AT718:BC718,BC718)+IF(BC718=0,50,0))</f>
        <v>-1</v>
      </c>
      <c r="BX718">
        <f ca="1">IF(BD718=-1,-1,COUNTIF($AT718:BD718,BD718)+IF(BD718=0,50,0))</f>
        <v>-1</v>
      </c>
      <c r="BY718">
        <f ca="1">IF(BE718=-1,-1,COUNTIF($AT718:BE718,BE718)+IF(BE718=0,50,0))</f>
        <v>-1</v>
      </c>
      <c r="BZ718">
        <f ca="1">IF(BF718=-1,-1,COUNTIF($AT718:BF718,BF718)+IF(BF718=0,50,0))</f>
        <v>-1</v>
      </c>
      <c r="CA718">
        <f ca="1">IF(BG718=-1,-1,COUNTIF($AT718:BG718,BG718)+IF(BG718=0,50,0))</f>
        <v>-1</v>
      </c>
      <c r="CB718">
        <f ca="1">IF(BH718=-1,-1,COUNTIF($AT718:BH718,BH718)+IF(BH718=0,50,0))</f>
        <v>-1</v>
      </c>
      <c r="CC718">
        <f ca="1">IF(BI718=-1,-1,COUNTIF($AT718:BI718,BI718)+IF(BI718=0,50,0))</f>
        <v>-1</v>
      </c>
      <c r="CD718">
        <f ca="1">IF(BJ718=-1,-1,COUNTIF($AT718:BJ718,BJ718)+IF(BJ718=0,50,0))</f>
        <v>-1</v>
      </c>
      <c r="CE718">
        <f ca="1">IF(BK718=-1,-1,COUNTIF($AT718:BK718,BK718)+IF(BK718=0,50,0))</f>
        <v>-1</v>
      </c>
      <c r="CF718">
        <f ca="1">IF(BL718=-1,-1,COUNTIF($AT718:BL718,BL718)+IF(BL718=0,50,0))</f>
        <v>-1</v>
      </c>
      <c r="CG718">
        <f ca="1">IF(BM718=-1,-1,COUNTIF($AT718:BM718,BM718)+IF(BM718=0,50,0))</f>
        <v>-1</v>
      </c>
      <c r="CH718">
        <f t="shared" ca="1" si="676"/>
        <v>-1</v>
      </c>
      <c r="CI718">
        <f t="shared" ca="1" si="676"/>
        <v>-1</v>
      </c>
      <c r="CJ718">
        <f t="shared" ca="1" si="676"/>
        <v>-1</v>
      </c>
      <c r="CK718">
        <f t="shared" ca="1" si="676"/>
        <v>-1</v>
      </c>
      <c r="CL718">
        <f t="shared" ca="1" si="676"/>
        <v>-1</v>
      </c>
      <c r="CM718">
        <f t="shared" ca="1" si="676"/>
        <v>-1</v>
      </c>
      <c r="CN718">
        <f t="shared" ca="1" si="676"/>
        <v>-1</v>
      </c>
      <c r="CO718">
        <f t="shared" ca="1" si="676"/>
        <v>-1</v>
      </c>
      <c r="CP718">
        <f t="shared" ca="1" si="676"/>
        <v>-1</v>
      </c>
      <c r="CQ718">
        <f t="shared" ca="1" si="676"/>
        <v>-1</v>
      </c>
      <c r="CR718">
        <f t="shared" ca="1" si="677"/>
        <v>-1</v>
      </c>
      <c r="CS718">
        <f t="shared" ca="1" si="677"/>
        <v>-1</v>
      </c>
      <c r="CT718">
        <f t="shared" ca="1" si="677"/>
        <v>-1</v>
      </c>
      <c r="CU718">
        <f t="shared" ca="1" si="677"/>
        <v>-1</v>
      </c>
      <c r="CV718">
        <f t="shared" ca="1" si="677"/>
        <v>-1</v>
      </c>
      <c r="CW718">
        <f t="shared" ca="1" si="677"/>
        <v>-1</v>
      </c>
      <c r="CX718">
        <f t="shared" ca="1" si="677"/>
        <v>-1</v>
      </c>
      <c r="CY718">
        <f t="shared" ca="1" si="677"/>
        <v>-1</v>
      </c>
      <c r="CZ718">
        <f t="shared" ca="1" si="677"/>
        <v>-1</v>
      </c>
      <c r="DA718">
        <f t="shared" ca="1" si="677"/>
        <v>-1</v>
      </c>
      <c r="DB718">
        <f t="shared" ca="1" si="678"/>
        <v>-1</v>
      </c>
      <c r="DC718">
        <f t="shared" ca="1" si="678"/>
        <v>-1</v>
      </c>
      <c r="DD718">
        <f t="shared" ca="1" si="678"/>
        <v>-1</v>
      </c>
      <c r="DE718">
        <f t="shared" ca="1" si="678"/>
        <v>-1</v>
      </c>
      <c r="DF718">
        <f t="shared" ca="1" si="678"/>
        <v>-1</v>
      </c>
      <c r="DG718">
        <f t="shared" ca="1" si="678"/>
        <v>-1</v>
      </c>
      <c r="DH718">
        <f t="shared" ca="1" si="678"/>
        <v>-1</v>
      </c>
      <c r="DI718">
        <f t="shared" ca="1" si="678"/>
        <v>-1</v>
      </c>
      <c r="DJ718">
        <f t="shared" ca="1" si="678"/>
        <v>-1</v>
      </c>
      <c r="DK718">
        <f t="shared" ca="1" si="678"/>
        <v>-1</v>
      </c>
      <c r="DL718">
        <f t="shared" ca="1" si="679"/>
        <v>-1</v>
      </c>
      <c r="DM718">
        <f t="shared" ca="1" si="679"/>
        <v>-1</v>
      </c>
      <c r="DN718">
        <f t="shared" ca="1" si="679"/>
        <v>-1</v>
      </c>
      <c r="DO718">
        <f t="shared" ca="1" si="679"/>
        <v>-1</v>
      </c>
      <c r="DP718">
        <f t="shared" ca="1" si="679"/>
        <v>-1</v>
      </c>
      <c r="DQ718">
        <f t="shared" ca="1" si="679"/>
        <v>-1</v>
      </c>
      <c r="DR718">
        <f t="shared" ca="1" si="679"/>
        <v>-1</v>
      </c>
      <c r="DS718">
        <f t="shared" ca="1" si="679"/>
        <v>-1</v>
      </c>
      <c r="DT718">
        <f t="shared" ca="1" si="679"/>
        <v>-1</v>
      </c>
      <c r="DU718">
        <f t="shared" ca="1" si="679"/>
        <v>-1</v>
      </c>
      <c r="DV718" t="str">
        <f ca="1">SUBSTITUTE(SUBSTITUTE(SUBSTITUTE(SUBSTITUTE(SUBSTITUTE(SUBSTITUTE(SUBSTITUTE(SUBSTITUTE(SUBSTITUTE(SUBSTITUTE(
SUBSTITUTE(SUBSTITUTE(SUBSTITUTE(SUBSTITUTE(SUBSTITUTE(SUBSTITUTE(SUBSTITUTE(SUBSTITUTE(SUBSTITUTE(SUBSTITUTE($AQ718,
IF($CH718=-1,"",MID($AQ718,$CH718,$DB718-$CH718+1)),IF($CH718=-1,"",VLOOKUP($BN718,구글언어코드!$K:$L,2,0))),
IF($CI718=-1,"",MID($AQ718,$CI718,$DC718-$CI718+1)),IF($CI718=-1,"",VLOOKUP($BO718,구글언어코드!$K:$L,2,0))),
IF($CJ718=-1,"",MID($AQ718,$CJ718,$DD718-$CJ718+1)),IF($CJ718=-1,"",VLOOKUP($BP718,구글언어코드!$K:$L,2,0))),
IF($CK718=-1,"",MID($AQ718,$CK718,$DE718-$CK718+1)),IF($CK718=-1,"",VLOOKUP($BQ718,구글언어코드!$K:$L,2,0))),
IF($CL718=-1,"",MID($AQ718,$CL718,$DF718-$CL718+1)),IF($CL718=-1,"",VLOOKUP($BR718,구글언어코드!$K:$L,2,0))),
IF($CM718=-1,"",MID($AQ718,$CM718,$DG718-$CM718+1)),IF($CM718=-1,"",VLOOKUP($BS718,구글언어코드!$K:$L,2,0))),
IF($CN718=-1,"",MID($AQ718,$CN718,$DH718-$CN718+1)),IF($CN718=-1,"",VLOOKUP($BT718,구글언어코드!$K:$L,2,0))),
IF($CO718=-1,"",MID($AQ718,$CO718,$DI718-$CO718+1)),IF($CO718=-1,"",VLOOKUP($BU718,구글언어코드!$K:$L,2,0))),
IF($CP718=-1,"",MID($AQ718,$CP718,$DJ718-$CP718+1)),IF($CP718=-1,"",VLOOKUP($BV718,구글언어코드!$K:$L,2,0))),
IF($CQ718=-1,"",MID($AQ718,$CQ718,$DK718-$CQ718+1)),IF($CQ718=-1,"",VLOOKUP($BW718,구글언어코드!$K:$L,2,0))),
IF($CR718=-1,"",MID($AQ718,$CR718,$DL718-$CR718+1)),IF($CR718=-1,"",VLOOKUP($BX718,구글언어코드!$K:$L,2,0))),
IF($CS718=-1,"",MID($AQ718,$CS718,$DM718-$CS718+1)),IF($CS718=-1,"",VLOOKUP($BY718,구글언어코드!$K:$L,2,0))),
IF($CT718=-1,"",MID($AQ718,$CT718,$DN718-$CT718+1)),IF($CT718=-1,"",VLOOKUP($BZ718,구글언어코드!$K:$L,2,0))),
IF($CU718=-1,"",MID($AQ718,$CU718,$DO718-$CU718+1)),IF($CU718=-1,"",VLOOKUP($CA718,구글언어코드!$K:$L,2,0))),
IF($CV718=-1,"",MID($AQ718,$CV718,$DP718-$CV718+1)),IF($CV718=-1,"",VLOOKUP($CB718,구글언어코드!$K:$L,2,0))),
IF($CW718=-1,"",MID($AQ718,$CW718,$DQ718-$CW718+1)),IF($CW718=-1,"",VLOOKUP($CC718,구글언어코드!$K:$L,2,0))),
IF($CX718=-1,"",MID($AQ718,$CX718,$DR718-$CX718+1)),IF($CX718=-1,"",VLOOKUP($CD718,구글언어코드!$K:$L,2,0))),
IF($CY718=-1,"",MID($AQ718,$CY718,$DS718-$CY718+1)),IF($CY718=-1,"",VLOOKUP($CE718,구글언어코드!$K:$L,2,0))),
IF($CZ718=-1,"",MID($AQ718,$CZ718,$DT718-$CZ718+1)),IF($CZ718=-1,"",VLOOKUP($CF718,구글언어코드!$K:$L,2,0))),
IF($DA718=-1,"",MID($AQ718,$DA718,$DU718-$DA718+1)),IF($DA718=-1,"",VLOOKUP($CG718,구글언어코드!$K:$L,2,0)))</f>
        <v>Swap Heal</v>
      </c>
      <c r="DW718" t="str">
        <f ca="1">SUBSTITUTE(SUBSTITUTE(SUBSTITUTE(SUBSTITUTE(SUBSTITUTE(SUBSTITUTE(SUBSTITUTE(SUBSTITUTE(SUBSTITUTE(SUBSTITUTE(
SUBSTITUTE(SUBSTITUTE(SUBSTITUTE(SUBSTITUTE(SUBSTITUTE(SUBSTITUTE(SUBSTITUTE(SUBSTITUTE(SUBSTITUTE(SUBSTITUTE(DV718,
IF($CH718=-1,"",VLOOKUP($BN718,구글언어코드!$K:$L,2,0)),IF($CH718=-1,"",MID($AQ718,$CH718,$DB718-$CH718+1))),
IF($CI718=-1,"",VLOOKUP($BO718,구글언어코드!$K:$L,2,0)),IF($CI718=-1,"",MID($AQ718,$CI718,$DC718-$CI718+1))),
IF($CJ718=-1,"",VLOOKUP($BP718,구글언어코드!$K:$L,2,0)),IF($CJ718=-1,"",MID($AQ718,$CJ718,$DD718-$CJ718+1))),
IF($CK718=-1,"",VLOOKUP($BQ718,구글언어코드!$K:$L,2,0)),IF($CK718=-1,"",MID($AQ718,$CK718,$DE718-$CK718+1))),
IF($CL718=-1,"",VLOOKUP($BR718,구글언어코드!$K:$L,2,0)),IF($CL718=-1,"",MID($AQ718,$CL718,$DF718-$CL718+1))),
IF($CM718=-1,"",VLOOKUP($BS718,구글언어코드!$K:$L,2,0)),IF($CM718=-1,"",MID($AQ718,$CM718,$DG718-$CM718+1))),
IF($CN718=-1,"",VLOOKUP($BT718,구글언어코드!$K:$L,2,0)),IF($CN718=-1,"",MID($AQ718,$CN718,$DH718-$CN718+1))),
IF($CO718=-1,"",VLOOKUP($BU718,구글언어코드!$K:$L,2,0)),IF($CO718=-1,"",MID($AQ718,$CO718,$DI718-$CO718+1))),
IF($CP718=-1,"",VLOOKUP($BV718,구글언어코드!$K:$L,2,0)),IF($CP718=-1,"",MID($AQ718,$CP718,$DJ718-$CP718+1))),
IF($CQ718=-1,"",VLOOKUP($BW718,구글언어코드!$K:$L,2,0)),IF($CQ718=-1,"",MID($AQ718,$CQ718,$DK718-$CQ718+1))),
IF($CR718=-1,"",VLOOKUP($BX718,구글언어코드!$K:$L,2,0)),IF($CR718=-1,"",MID($AQ718,$CR718,$DL718-$CR718+1))),
IF($CS718=-1,"",VLOOKUP($BY718,구글언어코드!$K:$L,2,0)),IF($CS718=-1,"",MID($AQ718,$CS718,$DM718-$CS718+1))),
IF($CT718=-1,"",VLOOKUP($BZ718,구글언어코드!$K:$L,2,0)),IF($CT718=-1,"",MID($AQ718,$CT718,$DN718-$CT718+1))),
IF($CU718=-1,"",VLOOKUP($CA718,구글언어코드!$K:$L,2,0)),IF($CU718=-1,"",MID($AQ718,$CU718,$DO718-$CU718+1))),
IF($CV718=-1,"",VLOOKUP($CB718,구글언어코드!$K:$L,2,0)),IF($CV718=-1,"",MID($AQ718,$CV718,$DP718-$CV718+1))),
IF($CW718=-1,"",VLOOKUP($CC718,구글언어코드!$K:$L,2,0)),IF($CW718=-1,"",MID($AQ718,$CW718,$DQ718-$CW718+1))),
IF($CX718=-1,"",VLOOKUP($CD718,구글언어코드!$K:$L,2,0)),IF($CX718=-1,"",MID($AQ718,$CX718,$DR718-$CX718+1))),
IF($CY718=-1,"",VLOOKUP($CE718,구글언어코드!$K:$L,2,0)),IF($CY718=-1,"",MID($AQ718,$CY718,$DS718-$CY718+1))),
IF($CZ718=-1,"",VLOOKUP($CF718,구글언어코드!$K:$L,2,0)),IF($CZ718=-1,"",MID($AQ718,$CZ718,$DT718-$CZ718+1))),
IF($DA718=-1,"",VLOOKUP($CG718,구글언어코드!$K:$L,2,0)),IF($DA718=-1,"",MID($AQ718,$DA718,$DU718-$DA718+1)))</f>
        <v>Swap Heal</v>
      </c>
      <c r="DX718">
        <f>IF(LEN(C718)-LEN(SUBSTITUTE(C718,"}",""))&lt;&gt;LEN(C718)-LEN(SUBSTITUTE(C718,"{","")),"괄호이상",(LEN(C718)-LEN(SUBSTITUTE(C718,"}",""))))</f>
        <v>0</v>
      </c>
      <c r="DY718">
        <f>IF(LEN(H718)-LEN(SUBSTITUTE(H718,"}",""))&lt;&gt;LEN(H718)-LEN(SUBSTITUTE(H718,"{","")),"괄호이상",(LEN(H718)-LEN(SUBSTITUTE(H718,"}",""))))</f>
        <v>0</v>
      </c>
      <c r="DZ718">
        <f>IF(LEN(O718)-LEN(SUBSTITUTE(O718,"}",""))&lt;&gt;LEN(O718)-LEN(SUBSTITUTE(O718,"{","")),"괄호이상",(LEN(O718)-LEN(SUBSTITUTE(O718,"}",""))))</f>
        <v>0</v>
      </c>
      <c r="EA718">
        <f>IF(LEN(P718)-LEN(SUBSTITUTE(P718,"}",""))&lt;&gt;LEN(P718)-LEN(SUBSTITUTE(P718,"{","")),"괄호이상",(LEN(P718)-LEN(SUBSTITUTE(P718,"}",""))))</f>
        <v>0</v>
      </c>
      <c r="EB718">
        <f>IF(LEN(Q718)-LEN(SUBSTITUTE(Q718,"}",""))&lt;&gt;LEN(Q718)-LEN(SUBSTITUTE(Q718,"{","")),"괄호이상",(LEN(Q718)-LEN(SUBSTITUTE(Q718,"}",""))))</f>
        <v>0</v>
      </c>
      <c r="EC718">
        <f>IF(LEN(R718)-LEN(SUBSTITUTE(R718,"}",""))&lt;&gt;LEN(R718)-LEN(SUBSTITUTE(R718,"{","")),"괄호이상",(LEN(R718)-LEN(SUBSTITUTE(R718,"}",""))))</f>
        <v>0</v>
      </c>
      <c r="ED718">
        <f>IF(LEN(S718)-LEN(SUBSTITUTE(S718,"}",""))&lt;&gt;LEN(S718)-LEN(SUBSTITUTE(S718,"{","")),"괄호이상",(LEN(S718)-LEN(SUBSTITUTE(S718,"}",""))))</f>
        <v>0</v>
      </c>
      <c r="EE718">
        <f>IF(LEN(T718)-LEN(SUBSTITUTE(T718,"}",""))&lt;&gt;LEN(T718)-LEN(SUBSTITUTE(T718,"{","")),"괄호이상",(LEN(T718)-LEN(SUBSTITUTE(T718,"}",""))))</f>
        <v>0</v>
      </c>
      <c r="EF718">
        <f>IF(LEN(U718)-LEN(SUBSTITUTE(U718,"}",""))&lt;&gt;LEN(U718)-LEN(SUBSTITUTE(U718,"{","")),"괄호이상",(LEN(U718)-LEN(SUBSTITUTE(U718,"}",""))))</f>
        <v>0</v>
      </c>
      <c r="EG718">
        <f>IF(LEN(V718)-LEN(SUBSTITUTE(V718,"}",""))&lt;&gt;LEN(V718)-LEN(SUBSTITUTE(V718,"{","")),"괄호이상",(LEN(V718)-LEN(SUBSTITUTE(V718,"}",""))))</f>
        <v>0</v>
      </c>
      <c r="EH718">
        <f>IF(LEN(W718)-LEN(SUBSTITUTE(W718,"}",""))&lt;&gt;LEN(W718)-LEN(SUBSTITUTE(W718,"{","")),"괄호이상",(LEN(W718)-LEN(SUBSTITUTE(W718,"}",""))))</f>
        <v>0</v>
      </c>
      <c r="EI718">
        <f>IF(LEN(X718)-LEN(SUBSTITUTE(X718,"}",""))&lt;&gt;LEN(X718)-LEN(SUBSTITUTE(X718,"{","")),"괄호이상",(LEN(X718)-LEN(SUBSTITUTE(X718,"}",""))))</f>
        <v>0</v>
      </c>
      <c r="EJ718">
        <f>IF(LEN(Y718)-LEN(SUBSTITUTE(Y718,"}",""))&lt;&gt;LEN(Y718)-LEN(SUBSTITUTE(Y718,"{","")),"괄호이상",(LEN(Y718)-LEN(SUBSTITUTE(Y718,"}",""))))</f>
        <v>0</v>
      </c>
      <c r="EK718">
        <f>IF(LEN(Z718)-LEN(SUBSTITUTE(Z718,"}",""))&lt;&gt;LEN(Z718)-LEN(SUBSTITUTE(Z718,"{","")),"괄호이상",(LEN(Z718)-LEN(SUBSTITUTE(Z718,"}",""))))</f>
        <v>0</v>
      </c>
      <c r="EL718">
        <f>IF(LEN(AA718)-LEN(SUBSTITUTE(AA718,"}",""))&lt;&gt;LEN(AA718)-LEN(SUBSTITUTE(AA718,"{","")),"괄호이상",(LEN(AA718)-LEN(SUBSTITUTE(AA718,"}",""))))</f>
        <v>0</v>
      </c>
      <c r="EM718">
        <f>IF(LEN(AB718)-LEN(SUBSTITUTE(AB718,"}",""))&lt;&gt;LEN(AB718)-LEN(SUBSTITUTE(AB718,"{","")),"괄호이상",(LEN(AB718)-LEN(SUBSTITUTE(AB718,"}",""))))</f>
        <v>0</v>
      </c>
      <c r="EN718">
        <f>IF(LEN(AC718)-LEN(SUBSTITUTE(AC718,"}",""))&lt;&gt;LEN(AC718)-LEN(SUBSTITUTE(AC718,"{","")),"괄호이상",(LEN(AC718)-LEN(SUBSTITUTE(AC718,"}",""))))</f>
        <v>0</v>
      </c>
      <c r="EO718">
        <f>IF(LEN(AD718)-LEN(SUBSTITUTE(AD718,"}",""))&lt;&gt;LEN(AD718)-LEN(SUBSTITUTE(AD718,"{","")),"괄호이상",(LEN(AD718)-LEN(SUBSTITUTE(AD718,"}",""))))</f>
        <v>0</v>
      </c>
      <c r="EP718">
        <f>IF(LEN(AE718)-LEN(SUBSTITUTE(AE718,"}",""))&lt;&gt;LEN(AE718)-LEN(SUBSTITUTE(AE718,"{","")),"괄호이상",(LEN(AE718)-LEN(SUBSTITUTE(AE718,"}",""))))</f>
        <v>0</v>
      </c>
      <c r="EQ718">
        <f>IF(LEN(AF718)-LEN(SUBSTITUTE(AF718,"}",""))&lt;&gt;LEN(AF718)-LEN(SUBSTITUTE(AF718,"{","")),"괄호이상",(LEN(AF718)-LEN(SUBSTITUTE(AF718,"}",""))))</f>
        <v>0</v>
      </c>
      <c r="ER718">
        <f>IF(LEN(AG718)-LEN(SUBSTITUTE(AG718,"}",""))&lt;&gt;LEN(AG718)-LEN(SUBSTITUTE(AG718,"{","")),"괄호이상",(LEN(AG718)-LEN(SUBSTITUTE(AG718,"}",""))))</f>
        <v>0</v>
      </c>
      <c r="ES718">
        <f>IF(LEN(AH718)-LEN(SUBSTITUTE(AH718,"}",""))&lt;&gt;LEN(AH718)-LEN(SUBSTITUTE(AH718,"{","")),"괄호이상",(LEN(AH718)-LEN(SUBSTITUTE(AH718,"}",""))))</f>
        <v>0</v>
      </c>
      <c r="ET718">
        <f>IF(LEN(AI718)-LEN(SUBSTITUTE(AI718,"}",""))&lt;&gt;LEN(AI718)-LEN(SUBSTITUTE(AI718,"{","")),"괄호이상",(LEN(AI718)-LEN(SUBSTITUTE(AI718,"}",""))))</f>
        <v>0</v>
      </c>
      <c r="EU718">
        <f>IF(LEN(AJ718)-LEN(SUBSTITUTE(AJ718,"}",""))&lt;&gt;LEN(AJ718)-LEN(SUBSTITUTE(AJ718,"{","")),"괄호이상",(LEN(AJ718)-LEN(SUBSTITUTE(AJ718,"}",""))))</f>
        <v>0</v>
      </c>
      <c r="EV718">
        <f>IF(LEN(AK718)-LEN(SUBSTITUTE(AK718,"}",""))&lt;&gt;LEN(AK718)-LEN(SUBSTITUTE(AK718,"{","")),"괄호이상",(LEN(AK718)-LEN(SUBSTITUTE(AK718,"}",""))))</f>
        <v>0</v>
      </c>
      <c r="EW718">
        <f>IF(LEN(AL718)-LEN(SUBSTITUTE(AL718,"}",""))&lt;&gt;LEN(AL718)-LEN(SUBSTITUTE(AL718,"{","")),"괄호이상",(LEN(AL718)-LEN(SUBSTITUTE(AL718,"}",""))))</f>
        <v>0</v>
      </c>
      <c r="EX718">
        <f>IF(LEN(AM718)-LEN(SUBSTITUTE(AM718,"}",""))&lt;&gt;LEN(AM718)-LEN(SUBSTITUTE(AM718,"{","")),"괄호이상",(LEN(AM718)-LEN(SUBSTITUTE(AM718,"}",""))))</f>
        <v>0</v>
      </c>
      <c r="EY718">
        <f>IF(LEN(AN718)-LEN(SUBSTITUTE(AN718,"}",""))&lt;&gt;LEN(AN718)-LEN(SUBSTITUTE(AN718,"{","")),"괄호이상",(LEN(AN718)-LEN(SUBSTITUTE(AN718,"}",""))))</f>
        <v>0</v>
      </c>
      <c r="EZ718">
        <f>IF(LEN(AO718)-LEN(SUBSTITUTE(AO718,"}",""))&lt;&gt;LEN(AO718)-LEN(SUBSTITUTE(AO718,"{","")),"괄호이상",(LEN(AO718)-LEN(SUBSTITUTE(AO718,"}",""))))</f>
        <v>0</v>
      </c>
      <c r="FA718">
        <f>IF(LEN(AP718)-LEN(SUBSTITUTE(AP718,"}",""))&lt;&gt;LEN(AP718)-LEN(SUBSTITUTE(AP718,"{","")),"괄호이상",(LEN(AP718)-LEN(SUBSTITUTE(AP718,"}",""))))</f>
        <v>0</v>
      </c>
      <c r="FB718" t="str">
        <f t="array" ref="FB718">IF(SUM(IF($DX718-DX718:FA718&gt;0,1,0))&gt;0,"여기","")</f>
        <v/>
      </c>
      <c r="FC718">
        <f>IF(LEN(C718)-LEN(SUBSTITUTE(C718,"&gt;",""))&lt;&gt;LEN(C718)-LEN(SUBSTITUTE(C718,"&lt;","")),"괄호이상",(LEN(C718)-LEN(SUBSTITUTE(C718,"&gt;","")))/2)</f>
        <v>0</v>
      </c>
      <c r="FD718">
        <f>IF(LEN(H718)-LEN(SUBSTITUTE(H718,"&gt;",""))&lt;&gt;LEN(H718)-LEN(SUBSTITUTE(H718,"&lt;","")),"괄호이상",(LEN(H718)-LEN(SUBSTITUTE(H718,"&gt;","")))/2)</f>
        <v>0</v>
      </c>
      <c r="FE718">
        <f>IF(LEN(O718)-LEN(SUBSTITUTE(O718,"&gt;",""))&lt;&gt;LEN(O718)-LEN(SUBSTITUTE(O718,"&lt;","")),"괄호이상",(LEN(O718)-LEN(SUBSTITUTE(O718,"&gt;","")))/2)</f>
        <v>0</v>
      </c>
      <c r="FF718">
        <f>IF(LEN(P718)-LEN(SUBSTITUTE(P718,"&gt;",""))&lt;&gt;LEN(P718)-LEN(SUBSTITUTE(P718,"&lt;","")),"괄호이상",(LEN(P718)-LEN(SUBSTITUTE(P718,"&gt;","")))/2)</f>
        <v>0</v>
      </c>
      <c r="FG718">
        <f>IF(LEN(Q718)-LEN(SUBSTITUTE(Q718,"&gt;",""))&lt;&gt;LEN(Q718)-LEN(SUBSTITUTE(Q718,"&lt;","")),"괄호이상",(LEN(Q718)-LEN(SUBSTITUTE(Q718,"&gt;","")))/2)</f>
        <v>0</v>
      </c>
      <c r="FH718">
        <f>IF(LEN(R718)-LEN(SUBSTITUTE(R718,"&gt;",""))&lt;&gt;LEN(R718)-LEN(SUBSTITUTE(R718,"&lt;","")),"괄호이상",(LEN(R718)-LEN(SUBSTITUTE(R718,"&gt;","")))/2)</f>
        <v>0</v>
      </c>
      <c r="FI718">
        <f>IF(LEN(S718)-LEN(SUBSTITUTE(S718,"&gt;",""))&lt;&gt;LEN(S718)-LEN(SUBSTITUTE(S718,"&lt;","")),"괄호이상",(LEN(S718)-LEN(SUBSTITUTE(S718,"&gt;","")))/2)</f>
        <v>0</v>
      </c>
      <c r="FJ718">
        <f>IF(LEN(T718)-LEN(SUBSTITUTE(T718,"&gt;",""))&lt;&gt;LEN(T718)-LEN(SUBSTITUTE(T718,"&lt;","")),"괄호이상",(LEN(T718)-LEN(SUBSTITUTE(T718,"&gt;","")))/2)</f>
        <v>0</v>
      </c>
      <c r="FK718">
        <f>IF(LEN(U718)-LEN(SUBSTITUTE(U718,"&gt;",""))&lt;&gt;LEN(U718)-LEN(SUBSTITUTE(U718,"&lt;","")),"괄호이상",(LEN(U718)-LEN(SUBSTITUTE(U718,"&gt;","")))/2)</f>
        <v>0</v>
      </c>
      <c r="FL718">
        <f>IF(LEN(V718)-LEN(SUBSTITUTE(V718,"&gt;",""))&lt;&gt;LEN(V718)-LEN(SUBSTITUTE(V718,"&lt;","")),"괄호이상",(LEN(V718)-LEN(SUBSTITUTE(V718,"&gt;","")))/2)</f>
        <v>0</v>
      </c>
      <c r="FM718">
        <f>IF(LEN(W718)-LEN(SUBSTITUTE(W718,"&gt;",""))&lt;&gt;LEN(W718)-LEN(SUBSTITUTE(W718,"&lt;","")),"괄호이상",(LEN(W718)-LEN(SUBSTITUTE(W718,"&gt;","")))/2)</f>
        <v>0</v>
      </c>
      <c r="FN718">
        <f>IF(LEN(X718)-LEN(SUBSTITUTE(X718,"&gt;",""))&lt;&gt;LEN(X718)-LEN(SUBSTITUTE(X718,"&lt;","")),"괄호이상",(LEN(X718)-LEN(SUBSTITUTE(X718,"&gt;","")))/2)</f>
        <v>0</v>
      </c>
      <c r="FO718">
        <f>IF(LEN(Y718)-LEN(SUBSTITUTE(Y718,"&gt;",""))&lt;&gt;LEN(Y718)-LEN(SUBSTITUTE(Y718,"&lt;","")),"괄호이상",(LEN(Y718)-LEN(SUBSTITUTE(Y718,"&gt;","")))/2)</f>
        <v>0</v>
      </c>
      <c r="FP718">
        <f>IF(LEN(Z718)-LEN(SUBSTITUTE(Z718,"&gt;",""))&lt;&gt;LEN(Z718)-LEN(SUBSTITUTE(Z718,"&lt;","")),"괄호이상",(LEN(Z718)-LEN(SUBSTITUTE(Z718,"&gt;","")))/2)</f>
        <v>0</v>
      </c>
      <c r="FQ718">
        <f>IF(LEN(AA718)-LEN(SUBSTITUTE(AA718,"&gt;",""))&lt;&gt;LEN(AA718)-LEN(SUBSTITUTE(AA718,"&lt;","")),"괄호이상",(LEN(AA718)-LEN(SUBSTITUTE(AA718,"&gt;","")))/2)</f>
        <v>0</v>
      </c>
      <c r="FR718">
        <f>IF(LEN(AB718)-LEN(SUBSTITUTE(AB718,"&gt;",""))&lt;&gt;LEN(AB718)-LEN(SUBSTITUTE(AB718,"&lt;","")),"괄호이상",(LEN(AB718)-LEN(SUBSTITUTE(AB718,"&gt;","")))/2)</f>
        <v>0</v>
      </c>
      <c r="FS718">
        <f>IF(LEN(AC718)-LEN(SUBSTITUTE(AC718,"&gt;",""))&lt;&gt;LEN(AC718)-LEN(SUBSTITUTE(AC718,"&lt;","")),"괄호이상",(LEN(AC718)-LEN(SUBSTITUTE(AC718,"&gt;","")))/2)</f>
        <v>0</v>
      </c>
      <c r="FT718">
        <f>IF(LEN(AD718)-LEN(SUBSTITUTE(AD718,"&gt;",""))&lt;&gt;LEN(AD718)-LEN(SUBSTITUTE(AD718,"&lt;","")),"괄호이상",(LEN(AD718)-LEN(SUBSTITUTE(AD718,"&gt;","")))/2)</f>
        <v>0</v>
      </c>
      <c r="FU718">
        <f>IF(LEN(AE718)-LEN(SUBSTITUTE(AE718,"&gt;",""))&lt;&gt;LEN(AE718)-LEN(SUBSTITUTE(AE718,"&lt;","")),"괄호이상",(LEN(AE718)-LEN(SUBSTITUTE(AE718,"&gt;","")))/2)</f>
        <v>0</v>
      </c>
      <c r="FV718">
        <f>IF(LEN(AF718)-LEN(SUBSTITUTE(AF718,"&gt;",""))&lt;&gt;LEN(AF718)-LEN(SUBSTITUTE(AF718,"&lt;","")),"괄호이상",(LEN(AF718)-LEN(SUBSTITUTE(AF718,"&gt;","")))/2)</f>
        <v>0</v>
      </c>
      <c r="FW718">
        <f>IF(LEN(AG718)-LEN(SUBSTITUTE(AG718,"&gt;",""))&lt;&gt;LEN(AG718)-LEN(SUBSTITUTE(AG718,"&lt;","")),"괄호이상",(LEN(AG718)-LEN(SUBSTITUTE(AG718,"&gt;","")))/2)</f>
        <v>0</v>
      </c>
      <c r="FX718">
        <f>IF(LEN(AH718)-LEN(SUBSTITUTE(AH718,"&gt;",""))&lt;&gt;LEN(AH718)-LEN(SUBSTITUTE(AH718,"&lt;","")),"괄호이상",(LEN(AH718)-LEN(SUBSTITUTE(AH718,"&gt;","")))/2)</f>
        <v>0</v>
      </c>
      <c r="FY718">
        <f>IF(LEN(AI718)-LEN(SUBSTITUTE(AI718,"&gt;",""))&lt;&gt;LEN(AI718)-LEN(SUBSTITUTE(AI718,"&lt;","")),"괄호이상",(LEN(AI718)-LEN(SUBSTITUTE(AI718,"&gt;","")))/2)</f>
        <v>0</v>
      </c>
      <c r="FZ718">
        <f>IF(LEN(AJ718)-LEN(SUBSTITUTE(AJ718,"&gt;",""))&lt;&gt;LEN(AJ718)-LEN(SUBSTITUTE(AJ718,"&lt;","")),"괄호이상",(LEN(AJ718)-LEN(SUBSTITUTE(AJ718,"&gt;","")))/2)</f>
        <v>0</v>
      </c>
      <c r="GA718">
        <f>IF(LEN(AK718)-LEN(SUBSTITUTE(AK718,"&gt;",""))&lt;&gt;LEN(AK718)-LEN(SUBSTITUTE(AK718,"&lt;","")),"괄호이상",(LEN(AK718)-LEN(SUBSTITUTE(AK718,"&gt;","")))/2)</f>
        <v>0</v>
      </c>
      <c r="GB718">
        <f>IF(LEN(AL718)-LEN(SUBSTITUTE(AL718,"&gt;",""))&lt;&gt;LEN(AL718)-LEN(SUBSTITUTE(AL718,"&lt;","")),"괄호이상",(LEN(AL718)-LEN(SUBSTITUTE(AL718,"&gt;","")))/2)</f>
        <v>0</v>
      </c>
      <c r="GC718">
        <f>IF(LEN(AM718)-LEN(SUBSTITUTE(AM718,"&gt;",""))&lt;&gt;LEN(AM718)-LEN(SUBSTITUTE(AM718,"&lt;","")),"괄호이상",(LEN(AM718)-LEN(SUBSTITUTE(AM718,"&gt;","")))/2)</f>
        <v>0</v>
      </c>
      <c r="GD718">
        <f>IF(LEN(AN718)-LEN(SUBSTITUTE(AN718,"&gt;",""))&lt;&gt;LEN(AN718)-LEN(SUBSTITUTE(AN718,"&lt;","")),"괄호이상",(LEN(AN718)-LEN(SUBSTITUTE(AN718,"&gt;","")))/2)</f>
        <v>0</v>
      </c>
      <c r="GE718">
        <f>IF(LEN(AO718)-LEN(SUBSTITUTE(AO718,"&gt;",""))&lt;&gt;LEN(AO718)-LEN(SUBSTITUTE(AO718,"&lt;","")),"괄호이상",(LEN(AO718)-LEN(SUBSTITUTE(AO718,"&gt;","")))/2)</f>
        <v>0</v>
      </c>
      <c r="GF718">
        <f>IF(LEN(AP718)-LEN(SUBSTITUTE(AP718,"&gt;",""))&lt;&gt;LEN(AP718)-LEN(SUBSTITUTE(AP718,"&lt;","")),"괄호이상",(LEN(AP718)-LEN(SUBSTITUTE(AP718,"&gt;","")))/2)</f>
        <v>0</v>
      </c>
      <c r="GG718" t="str">
        <f t="array" ref="GG718">IF(SUM(IF($FC718-FC718:GF718&gt;0,1,0))&gt;0,"여기","")</f>
        <v/>
      </c>
      <c r="GH718" t="str">
        <f t="shared" si="675"/>
        <v/>
      </c>
    </row>
    <row r="719" spans="1:190" x14ac:dyDescent="0.3">
      <c r="A719" t="s">
        <v>3963</v>
      </c>
      <c r="B719">
        <f t="shared" si="673"/>
        <v>1</v>
      </c>
      <c r="C719" t="s">
        <v>1301</v>
      </c>
      <c r="E719" t="str">
        <f t="shared" si="680"/>
        <v>레벨업 회복량</v>
      </c>
      <c r="G719" t="s">
        <v>3896</v>
      </c>
      <c r="H719" t="s">
        <v>1305</v>
      </c>
      <c r="J719" s="1" t="str">
        <f t="shared" si="681"/>
        <v>Level Up Heal</v>
      </c>
      <c r="L719">
        <v>1</v>
      </c>
      <c r="M719">
        <v>1</v>
      </c>
      <c r="O719" t="s">
        <v>3897</v>
      </c>
      <c r="P719" t="s">
        <v>16172</v>
      </c>
      <c r="Q719" t="s">
        <v>16173</v>
      </c>
      <c r="R719" t="s">
        <v>16177</v>
      </c>
      <c r="S719" t="s">
        <v>16178</v>
      </c>
      <c r="T719" t="s">
        <v>16180</v>
      </c>
      <c r="U719" t="s">
        <v>16176</v>
      </c>
      <c r="V719" t="s">
        <v>16183</v>
      </c>
      <c r="W719" t="s">
        <v>16176</v>
      </c>
      <c r="X719" s="20" t="s">
        <v>16176</v>
      </c>
      <c r="Y719" t="s">
        <v>16186</v>
      </c>
      <c r="Z719" t="s">
        <v>16182</v>
      </c>
      <c r="AA719" s="20" t="s">
        <v>16174</v>
      </c>
      <c r="AB719" t="s">
        <v>16175</v>
      </c>
      <c r="AC719" t="s">
        <v>16176</v>
      </c>
      <c r="AD719" t="s">
        <v>16176</v>
      </c>
      <c r="AE719" t="s">
        <v>16176</v>
      </c>
      <c r="AF719" t="s">
        <v>16176</v>
      </c>
      <c r="AG719" t="s">
        <v>16176</v>
      </c>
      <c r="AH719" s="20" t="s">
        <v>16179</v>
      </c>
      <c r="AI719" t="s">
        <v>16176</v>
      </c>
      <c r="AJ719" t="s">
        <v>16181</v>
      </c>
      <c r="AK719" t="s">
        <v>16176</v>
      </c>
      <c r="AL719" t="s">
        <v>16176</v>
      </c>
      <c r="AM719" t="s">
        <v>16176</v>
      </c>
      <c r="AN719" t="s">
        <v>16176</v>
      </c>
      <c r="AO719" t="s">
        <v>16184</v>
      </c>
      <c r="AP719" t="s">
        <v>16185</v>
      </c>
      <c r="AQ719" t="str">
        <f t="shared" si="674"/>
        <v>Level Up Heal</v>
      </c>
      <c r="AR719">
        <f t="shared" si="682"/>
        <v>0</v>
      </c>
      <c r="AS719">
        <f t="shared" si="683"/>
        <v>0</v>
      </c>
      <c r="AT719">
        <f t="shared" ca="1" si="684"/>
        <v>-1</v>
      </c>
      <c r="AU719">
        <f t="shared" ca="1" si="685"/>
        <v>-1</v>
      </c>
      <c r="AV719">
        <f t="shared" ca="1" si="686"/>
        <v>-1</v>
      </c>
      <c r="AW719">
        <f t="shared" ca="1" si="687"/>
        <v>-1</v>
      </c>
      <c r="AX719">
        <f t="shared" ca="1" si="688"/>
        <v>-1</v>
      </c>
      <c r="AY719">
        <f t="shared" ca="1" si="689"/>
        <v>-1</v>
      </c>
      <c r="AZ719">
        <f t="shared" ca="1" si="690"/>
        <v>-1</v>
      </c>
      <c r="BA719">
        <f t="shared" ca="1" si="691"/>
        <v>-1</v>
      </c>
      <c r="BB719">
        <f t="shared" ca="1" si="692"/>
        <v>-1</v>
      </c>
      <c r="BC719">
        <f t="shared" ca="1" si="693"/>
        <v>-1</v>
      </c>
      <c r="BD719">
        <f t="shared" ca="1" si="694"/>
        <v>-1</v>
      </c>
      <c r="BE719">
        <f t="shared" ca="1" si="695"/>
        <v>-1</v>
      </c>
      <c r="BF719">
        <f t="shared" ca="1" si="696"/>
        <v>-1</v>
      </c>
      <c r="BG719">
        <f t="shared" ca="1" si="697"/>
        <v>-1</v>
      </c>
      <c r="BH719">
        <f t="shared" ca="1" si="698"/>
        <v>-1</v>
      </c>
      <c r="BI719">
        <f t="shared" ca="1" si="699"/>
        <v>-1</v>
      </c>
      <c r="BJ719">
        <f t="shared" ca="1" si="700"/>
        <v>-1</v>
      </c>
      <c r="BK719">
        <f t="shared" ca="1" si="701"/>
        <v>-1</v>
      </c>
      <c r="BL719">
        <f t="shared" ca="1" si="702"/>
        <v>-1</v>
      </c>
      <c r="BM719">
        <f t="shared" ca="1" si="703"/>
        <v>-1</v>
      </c>
      <c r="BN719">
        <f ca="1">IF(AT719=-1,-1,COUNTIF($AT719:AT719,AT719)+IF(AT719=0,50,0))</f>
        <v>-1</v>
      </c>
      <c r="BO719">
        <f ca="1">IF(AU719=-1,-1,COUNTIF($AT719:AU719,AU719)+IF(AU719=0,50,0))</f>
        <v>-1</v>
      </c>
      <c r="BP719">
        <f ca="1">IF(AV719=-1,-1,COUNTIF($AT719:AV719,AV719)+IF(AV719=0,50,0))</f>
        <v>-1</v>
      </c>
      <c r="BQ719">
        <f ca="1">IF(AW719=-1,-1,COUNTIF($AT719:AW719,AW719)+IF(AW719=0,50,0))</f>
        <v>-1</v>
      </c>
      <c r="BR719">
        <f ca="1">IF(AX719=-1,-1,COUNTIF($AT719:AX719,AX719)+IF(AX719=0,50,0))</f>
        <v>-1</v>
      </c>
      <c r="BS719">
        <f ca="1">IF(AY719=-1,-1,COUNTIF($AT719:AY719,AY719)+IF(AY719=0,50,0))</f>
        <v>-1</v>
      </c>
      <c r="BT719">
        <f ca="1">IF(AZ719=-1,-1,COUNTIF($AT719:AZ719,AZ719)+IF(AZ719=0,50,0))</f>
        <v>-1</v>
      </c>
      <c r="BU719">
        <f ca="1">IF(BA719=-1,-1,COUNTIF($AT719:BA719,BA719)+IF(BA719=0,50,0))</f>
        <v>-1</v>
      </c>
      <c r="BV719">
        <f ca="1">IF(BB719=-1,-1,COUNTIF($AT719:BB719,BB719)+IF(BB719=0,50,0))</f>
        <v>-1</v>
      </c>
      <c r="BW719">
        <f ca="1">IF(BC719=-1,-1,COUNTIF($AT719:BC719,BC719)+IF(BC719=0,50,0))</f>
        <v>-1</v>
      </c>
      <c r="BX719">
        <f ca="1">IF(BD719=-1,-1,COUNTIF($AT719:BD719,BD719)+IF(BD719=0,50,0))</f>
        <v>-1</v>
      </c>
      <c r="BY719">
        <f ca="1">IF(BE719=-1,-1,COUNTIF($AT719:BE719,BE719)+IF(BE719=0,50,0))</f>
        <v>-1</v>
      </c>
      <c r="BZ719">
        <f ca="1">IF(BF719=-1,-1,COUNTIF($AT719:BF719,BF719)+IF(BF719=0,50,0))</f>
        <v>-1</v>
      </c>
      <c r="CA719">
        <f ca="1">IF(BG719=-1,-1,COUNTIF($AT719:BG719,BG719)+IF(BG719=0,50,0))</f>
        <v>-1</v>
      </c>
      <c r="CB719">
        <f ca="1">IF(BH719=-1,-1,COUNTIF($AT719:BH719,BH719)+IF(BH719=0,50,0))</f>
        <v>-1</v>
      </c>
      <c r="CC719">
        <f ca="1">IF(BI719=-1,-1,COUNTIF($AT719:BI719,BI719)+IF(BI719=0,50,0))</f>
        <v>-1</v>
      </c>
      <c r="CD719">
        <f ca="1">IF(BJ719=-1,-1,COUNTIF($AT719:BJ719,BJ719)+IF(BJ719=0,50,0))</f>
        <v>-1</v>
      </c>
      <c r="CE719">
        <f ca="1">IF(BK719=-1,-1,COUNTIF($AT719:BK719,BK719)+IF(BK719=0,50,0))</f>
        <v>-1</v>
      </c>
      <c r="CF719">
        <f ca="1">IF(BL719=-1,-1,COUNTIF($AT719:BL719,BL719)+IF(BL719=0,50,0))</f>
        <v>-1</v>
      </c>
      <c r="CG719">
        <f ca="1">IF(BM719=-1,-1,COUNTIF($AT719:BM719,BM719)+IF(BM719=0,50,0))</f>
        <v>-1</v>
      </c>
      <c r="CH719">
        <f t="shared" ca="1" si="676"/>
        <v>-1</v>
      </c>
      <c r="CI719">
        <f t="shared" ca="1" si="676"/>
        <v>-1</v>
      </c>
      <c r="CJ719">
        <f t="shared" ca="1" si="676"/>
        <v>-1</v>
      </c>
      <c r="CK719">
        <f t="shared" ca="1" si="676"/>
        <v>-1</v>
      </c>
      <c r="CL719">
        <f t="shared" ca="1" si="676"/>
        <v>-1</v>
      </c>
      <c r="CM719">
        <f t="shared" ca="1" si="676"/>
        <v>-1</v>
      </c>
      <c r="CN719">
        <f t="shared" ca="1" si="676"/>
        <v>-1</v>
      </c>
      <c r="CO719">
        <f t="shared" ca="1" si="676"/>
        <v>-1</v>
      </c>
      <c r="CP719">
        <f t="shared" ca="1" si="676"/>
        <v>-1</v>
      </c>
      <c r="CQ719">
        <f t="shared" ca="1" si="676"/>
        <v>-1</v>
      </c>
      <c r="CR719">
        <f t="shared" ca="1" si="677"/>
        <v>-1</v>
      </c>
      <c r="CS719">
        <f t="shared" ca="1" si="677"/>
        <v>-1</v>
      </c>
      <c r="CT719">
        <f t="shared" ca="1" si="677"/>
        <v>-1</v>
      </c>
      <c r="CU719">
        <f t="shared" ca="1" si="677"/>
        <v>-1</v>
      </c>
      <c r="CV719">
        <f t="shared" ca="1" si="677"/>
        <v>-1</v>
      </c>
      <c r="CW719">
        <f t="shared" ca="1" si="677"/>
        <v>-1</v>
      </c>
      <c r="CX719">
        <f t="shared" ca="1" si="677"/>
        <v>-1</v>
      </c>
      <c r="CY719">
        <f t="shared" ca="1" si="677"/>
        <v>-1</v>
      </c>
      <c r="CZ719">
        <f t="shared" ca="1" si="677"/>
        <v>-1</v>
      </c>
      <c r="DA719">
        <f t="shared" ca="1" si="677"/>
        <v>-1</v>
      </c>
      <c r="DB719">
        <f t="shared" ca="1" si="678"/>
        <v>-1</v>
      </c>
      <c r="DC719">
        <f t="shared" ca="1" si="678"/>
        <v>-1</v>
      </c>
      <c r="DD719">
        <f t="shared" ca="1" si="678"/>
        <v>-1</v>
      </c>
      <c r="DE719">
        <f t="shared" ca="1" si="678"/>
        <v>-1</v>
      </c>
      <c r="DF719">
        <f t="shared" ca="1" si="678"/>
        <v>-1</v>
      </c>
      <c r="DG719">
        <f t="shared" ca="1" si="678"/>
        <v>-1</v>
      </c>
      <c r="DH719">
        <f t="shared" ca="1" si="678"/>
        <v>-1</v>
      </c>
      <c r="DI719">
        <f t="shared" ca="1" si="678"/>
        <v>-1</v>
      </c>
      <c r="DJ719">
        <f t="shared" ca="1" si="678"/>
        <v>-1</v>
      </c>
      <c r="DK719">
        <f t="shared" ca="1" si="678"/>
        <v>-1</v>
      </c>
      <c r="DL719">
        <f t="shared" ca="1" si="679"/>
        <v>-1</v>
      </c>
      <c r="DM719">
        <f t="shared" ca="1" si="679"/>
        <v>-1</v>
      </c>
      <c r="DN719">
        <f t="shared" ca="1" si="679"/>
        <v>-1</v>
      </c>
      <c r="DO719">
        <f t="shared" ca="1" si="679"/>
        <v>-1</v>
      </c>
      <c r="DP719">
        <f t="shared" ca="1" si="679"/>
        <v>-1</v>
      </c>
      <c r="DQ719">
        <f t="shared" ca="1" si="679"/>
        <v>-1</v>
      </c>
      <c r="DR719">
        <f t="shared" ca="1" si="679"/>
        <v>-1</v>
      </c>
      <c r="DS719">
        <f t="shared" ca="1" si="679"/>
        <v>-1</v>
      </c>
      <c r="DT719">
        <f t="shared" ca="1" si="679"/>
        <v>-1</v>
      </c>
      <c r="DU719">
        <f t="shared" ca="1" si="679"/>
        <v>-1</v>
      </c>
      <c r="DV719" t="str">
        <f ca="1">SUBSTITUTE(SUBSTITUTE(SUBSTITUTE(SUBSTITUTE(SUBSTITUTE(SUBSTITUTE(SUBSTITUTE(SUBSTITUTE(SUBSTITUTE(SUBSTITUTE(
SUBSTITUTE(SUBSTITUTE(SUBSTITUTE(SUBSTITUTE(SUBSTITUTE(SUBSTITUTE(SUBSTITUTE(SUBSTITUTE(SUBSTITUTE(SUBSTITUTE($AQ719,
IF($CH719=-1,"",MID($AQ719,$CH719,$DB719-$CH719+1)),IF($CH719=-1,"",VLOOKUP($BN719,구글언어코드!$K:$L,2,0))),
IF($CI719=-1,"",MID($AQ719,$CI719,$DC719-$CI719+1)),IF($CI719=-1,"",VLOOKUP($BO719,구글언어코드!$K:$L,2,0))),
IF($CJ719=-1,"",MID($AQ719,$CJ719,$DD719-$CJ719+1)),IF($CJ719=-1,"",VLOOKUP($BP719,구글언어코드!$K:$L,2,0))),
IF($CK719=-1,"",MID($AQ719,$CK719,$DE719-$CK719+1)),IF($CK719=-1,"",VLOOKUP($BQ719,구글언어코드!$K:$L,2,0))),
IF($CL719=-1,"",MID($AQ719,$CL719,$DF719-$CL719+1)),IF($CL719=-1,"",VLOOKUP($BR719,구글언어코드!$K:$L,2,0))),
IF($CM719=-1,"",MID($AQ719,$CM719,$DG719-$CM719+1)),IF($CM719=-1,"",VLOOKUP($BS719,구글언어코드!$K:$L,2,0))),
IF($CN719=-1,"",MID($AQ719,$CN719,$DH719-$CN719+1)),IF($CN719=-1,"",VLOOKUP($BT719,구글언어코드!$K:$L,2,0))),
IF($CO719=-1,"",MID($AQ719,$CO719,$DI719-$CO719+1)),IF($CO719=-1,"",VLOOKUP($BU719,구글언어코드!$K:$L,2,0))),
IF($CP719=-1,"",MID($AQ719,$CP719,$DJ719-$CP719+1)),IF($CP719=-1,"",VLOOKUP($BV719,구글언어코드!$K:$L,2,0))),
IF($CQ719=-1,"",MID($AQ719,$CQ719,$DK719-$CQ719+1)),IF($CQ719=-1,"",VLOOKUP($BW719,구글언어코드!$K:$L,2,0))),
IF($CR719=-1,"",MID($AQ719,$CR719,$DL719-$CR719+1)),IF($CR719=-1,"",VLOOKUP($BX719,구글언어코드!$K:$L,2,0))),
IF($CS719=-1,"",MID($AQ719,$CS719,$DM719-$CS719+1)),IF($CS719=-1,"",VLOOKUP($BY719,구글언어코드!$K:$L,2,0))),
IF($CT719=-1,"",MID($AQ719,$CT719,$DN719-$CT719+1)),IF($CT719=-1,"",VLOOKUP($BZ719,구글언어코드!$K:$L,2,0))),
IF($CU719=-1,"",MID($AQ719,$CU719,$DO719-$CU719+1)),IF($CU719=-1,"",VLOOKUP($CA719,구글언어코드!$K:$L,2,0))),
IF($CV719=-1,"",MID($AQ719,$CV719,$DP719-$CV719+1)),IF($CV719=-1,"",VLOOKUP($CB719,구글언어코드!$K:$L,2,0))),
IF($CW719=-1,"",MID($AQ719,$CW719,$DQ719-$CW719+1)),IF($CW719=-1,"",VLOOKUP($CC719,구글언어코드!$K:$L,2,0))),
IF($CX719=-1,"",MID($AQ719,$CX719,$DR719-$CX719+1)),IF($CX719=-1,"",VLOOKUP($CD719,구글언어코드!$K:$L,2,0))),
IF($CY719=-1,"",MID($AQ719,$CY719,$DS719-$CY719+1)),IF($CY719=-1,"",VLOOKUP($CE719,구글언어코드!$K:$L,2,0))),
IF($CZ719=-1,"",MID($AQ719,$CZ719,$DT719-$CZ719+1)),IF($CZ719=-1,"",VLOOKUP($CF719,구글언어코드!$K:$L,2,0))),
IF($DA719=-1,"",MID($AQ719,$DA719,$DU719-$DA719+1)),IF($DA719=-1,"",VLOOKUP($CG719,구글언어코드!$K:$L,2,0)))</f>
        <v>Level Up Heal</v>
      </c>
      <c r="DW719" t="str">
        <f ca="1">SUBSTITUTE(SUBSTITUTE(SUBSTITUTE(SUBSTITUTE(SUBSTITUTE(SUBSTITUTE(SUBSTITUTE(SUBSTITUTE(SUBSTITUTE(SUBSTITUTE(
SUBSTITUTE(SUBSTITUTE(SUBSTITUTE(SUBSTITUTE(SUBSTITUTE(SUBSTITUTE(SUBSTITUTE(SUBSTITUTE(SUBSTITUTE(SUBSTITUTE(DV719,
IF($CH719=-1,"",VLOOKUP($BN719,구글언어코드!$K:$L,2,0)),IF($CH719=-1,"",MID($AQ719,$CH719,$DB719-$CH719+1))),
IF($CI719=-1,"",VLOOKUP($BO719,구글언어코드!$K:$L,2,0)),IF($CI719=-1,"",MID($AQ719,$CI719,$DC719-$CI719+1))),
IF($CJ719=-1,"",VLOOKUP($BP719,구글언어코드!$K:$L,2,0)),IF($CJ719=-1,"",MID($AQ719,$CJ719,$DD719-$CJ719+1))),
IF($CK719=-1,"",VLOOKUP($BQ719,구글언어코드!$K:$L,2,0)),IF($CK719=-1,"",MID($AQ719,$CK719,$DE719-$CK719+1))),
IF($CL719=-1,"",VLOOKUP($BR719,구글언어코드!$K:$L,2,0)),IF($CL719=-1,"",MID($AQ719,$CL719,$DF719-$CL719+1))),
IF($CM719=-1,"",VLOOKUP($BS719,구글언어코드!$K:$L,2,0)),IF($CM719=-1,"",MID($AQ719,$CM719,$DG719-$CM719+1))),
IF($CN719=-1,"",VLOOKUP($BT719,구글언어코드!$K:$L,2,0)),IF($CN719=-1,"",MID($AQ719,$CN719,$DH719-$CN719+1))),
IF($CO719=-1,"",VLOOKUP($BU719,구글언어코드!$K:$L,2,0)),IF($CO719=-1,"",MID($AQ719,$CO719,$DI719-$CO719+1))),
IF($CP719=-1,"",VLOOKUP($BV719,구글언어코드!$K:$L,2,0)),IF($CP719=-1,"",MID($AQ719,$CP719,$DJ719-$CP719+1))),
IF($CQ719=-1,"",VLOOKUP($BW719,구글언어코드!$K:$L,2,0)),IF($CQ719=-1,"",MID($AQ719,$CQ719,$DK719-$CQ719+1))),
IF($CR719=-1,"",VLOOKUP($BX719,구글언어코드!$K:$L,2,0)),IF($CR719=-1,"",MID($AQ719,$CR719,$DL719-$CR719+1))),
IF($CS719=-1,"",VLOOKUP($BY719,구글언어코드!$K:$L,2,0)),IF($CS719=-1,"",MID($AQ719,$CS719,$DM719-$CS719+1))),
IF($CT719=-1,"",VLOOKUP($BZ719,구글언어코드!$K:$L,2,0)),IF($CT719=-1,"",MID($AQ719,$CT719,$DN719-$CT719+1))),
IF($CU719=-1,"",VLOOKUP($CA719,구글언어코드!$K:$L,2,0)),IF($CU719=-1,"",MID($AQ719,$CU719,$DO719-$CU719+1))),
IF($CV719=-1,"",VLOOKUP($CB719,구글언어코드!$K:$L,2,0)),IF($CV719=-1,"",MID($AQ719,$CV719,$DP719-$CV719+1))),
IF($CW719=-1,"",VLOOKUP($CC719,구글언어코드!$K:$L,2,0)),IF($CW719=-1,"",MID($AQ719,$CW719,$DQ719-$CW719+1))),
IF($CX719=-1,"",VLOOKUP($CD719,구글언어코드!$K:$L,2,0)),IF($CX719=-1,"",MID($AQ719,$CX719,$DR719-$CX719+1))),
IF($CY719=-1,"",VLOOKUP($CE719,구글언어코드!$K:$L,2,0)),IF($CY719=-1,"",MID($AQ719,$CY719,$DS719-$CY719+1))),
IF($CZ719=-1,"",VLOOKUP($CF719,구글언어코드!$K:$L,2,0)),IF($CZ719=-1,"",MID($AQ719,$CZ719,$DT719-$CZ719+1))),
IF($DA719=-1,"",VLOOKUP($CG719,구글언어코드!$K:$L,2,0)),IF($DA719=-1,"",MID($AQ719,$DA719,$DU719-$DA719+1)))</f>
        <v>Level Up Heal</v>
      </c>
      <c r="DX719">
        <f>IF(LEN(C719)-LEN(SUBSTITUTE(C719,"}",""))&lt;&gt;LEN(C719)-LEN(SUBSTITUTE(C719,"{","")),"괄호이상",(LEN(C719)-LEN(SUBSTITUTE(C719,"}",""))))</f>
        <v>0</v>
      </c>
      <c r="DY719">
        <f>IF(LEN(H719)-LEN(SUBSTITUTE(H719,"}",""))&lt;&gt;LEN(H719)-LEN(SUBSTITUTE(H719,"{","")),"괄호이상",(LEN(H719)-LEN(SUBSTITUTE(H719,"}",""))))</f>
        <v>0</v>
      </c>
      <c r="DZ719">
        <f>IF(LEN(O719)-LEN(SUBSTITUTE(O719,"}",""))&lt;&gt;LEN(O719)-LEN(SUBSTITUTE(O719,"{","")),"괄호이상",(LEN(O719)-LEN(SUBSTITUTE(O719,"}",""))))</f>
        <v>0</v>
      </c>
      <c r="EA719">
        <f>IF(LEN(P719)-LEN(SUBSTITUTE(P719,"}",""))&lt;&gt;LEN(P719)-LEN(SUBSTITUTE(P719,"{","")),"괄호이상",(LEN(P719)-LEN(SUBSTITUTE(P719,"}",""))))</f>
        <v>0</v>
      </c>
      <c r="EB719">
        <f>IF(LEN(Q719)-LEN(SUBSTITUTE(Q719,"}",""))&lt;&gt;LEN(Q719)-LEN(SUBSTITUTE(Q719,"{","")),"괄호이상",(LEN(Q719)-LEN(SUBSTITUTE(Q719,"}",""))))</f>
        <v>0</v>
      </c>
      <c r="EC719">
        <f>IF(LEN(R719)-LEN(SUBSTITUTE(R719,"}",""))&lt;&gt;LEN(R719)-LEN(SUBSTITUTE(R719,"{","")),"괄호이상",(LEN(R719)-LEN(SUBSTITUTE(R719,"}",""))))</f>
        <v>0</v>
      </c>
      <c r="ED719">
        <f>IF(LEN(S719)-LEN(SUBSTITUTE(S719,"}",""))&lt;&gt;LEN(S719)-LEN(SUBSTITUTE(S719,"{","")),"괄호이상",(LEN(S719)-LEN(SUBSTITUTE(S719,"}",""))))</f>
        <v>0</v>
      </c>
      <c r="EE719">
        <f>IF(LEN(T719)-LEN(SUBSTITUTE(T719,"}",""))&lt;&gt;LEN(T719)-LEN(SUBSTITUTE(T719,"{","")),"괄호이상",(LEN(T719)-LEN(SUBSTITUTE(T719,"}",""))))</f>
        <v>0</v>
      </c>
      <c r="EF719">
        <f>IF(LEN(U719)-LEN(SUBSTITUTE(U719,"}",""))&lt;&gt;LEN(U719)-LEN(SUBSTITUTE(U719,"{","")),"괄호이상",(LEN(U719)-LEN(SUBSTITUTE(U719,"}",""))))</f>
        <v>0</v>
      </c>
      <c r="EG719">
        <f>IF(LEN(V719)-LEN(SUBSTITUTE(V719,"}",""))&lt;&gt;LEN(V719)-LEN(SUBSTITUTE(V719,"{","")),"괄호이상",(LEN(V719)-LEN(SUBSTITUTE(V719,"}",""))))</f>
        <v>0</v>
      </c>
      <c r="EH719">
        <f>IF(LEN(W719)-LEN(SUBSTITUTE(W719,"}",""))&lt;&gt;LEN(W719)-LEN(SUBSTITUTE(W719,"{","")),"괄호이상",(LEN(W719)-LEN(SUBSTITUTE(W719,"}",""))))</f>
        <v>0</v>
      </c>
      <c r="EI719">
        <f>IF(LEN(X719)-LEN(SUBSTITUTE(X719,"}",""))&lt;&gt;LEN(X719)-LEN(SUBSTITUTE(X719,"{","")),"괄호이상",(LEN(X719)-LEN(SUBSTITUTE(X719,"}",""))))</f>
        <v>0</v>
      </c>
      <c r="EJ719">
        <f>IF(LEN(Y719)-LEN(SUBSTITUTE(Y719,"}",""))&lt;&gt;LEN(Y719)-LEN(SUBSTITUTE(Y719,"{","")),"괄호이상",(LEN(Y719)-LEN(SUBSTITUTE(Y719,"}",""))))</f>
        <v>0</v>
      </c>
      <c r="EK719">
        <f>IF(LEN(Z719)-LEN(SUBSTITUTE(Z719,"}",""))&lt;&gt;LEN(Z719)-LEN(SUBSTITUTE(Z719,"{","")),"괄호이상",(LEN(Z719)-LEN(SUBSTITUTE(Z719,"}",""))))</f>
        <v>0</v>
      </c>
      <c r="EL719">
        <f>IF(LEN(AA719)-LEN(SUBSTITUTE(AA719,"}",""))&lt;&gt;LEN(AA719)-LEN(SUBSTITUTE(AA719,"{","")),"괄호이상",(LEN(AA719)-LEN(SUBSTITUTE(AA719,"}",""))))</f>
        <v>0</v>
      </c>
      <c r="EM719">
        <f>IF(LEN(AB719)-LEN(SUBSTITUTE(AB719,"}",""))&lt;&gt;LEN(AB719)-LEN(SUBSTITUTE(AB719,"{","")),"괄호이상",(LEN(AB719)-LEN(SUBSTITUTE(AB719,"}",""))))</f>
        <v>0</v>
      </c>
      <c r="EN719">
        <f>IF(LEN(AC719)-LEN(SUBSTITUTE(AC719,"}",""))&lt;&gt;LEN(AC719)-LEN(SUBSTITUTE(AC719,"{","")),"괄호이상",(LEN(AC719)-LEN(SUBSTITUTE(AC719,"}",""))))</f>
        <v>0</v>
      </c>
      <c r="EO719">
        <f>IF(LEN(AD719)-LEN(SUBSTITUTE(AD719,"}",""))&lt;&gt;LEN(AD719)-LEN(SUBSTITUTE(AD719,"{","")),"괄호이상",(LEN(AD719)-LEN(SUBSTITUTE(AD719,"}",""))))</f>
        <v>0</v>
      </c>
      <c r="EP719">
        <f>IF(LEN(AE719)-LEN(SUBSTITUTE(AE719,"}",""))&lt;&gt;LEN(AE719)-LEN(SUBSTITUTE(AE719,"{","")),"괄호이상",(LEN(AE719)-LEN(SUBSTITUTE(AE719,"}",""))))</f>
        <v>0</v>
      </c>
      <c r="EQ719">
        <f>IF(LEN(AF719)-LEN(SUBSTITUTE(AF719,"}",""))&lt;&gt;LEN(AF719)-LEN(SUBSTITUTE(AF719,"{","")),"괄호이상",(LEN(AF719)-LEN(SUBSTITUTE(AF719,"}",""))))</f>
        <v>0</v>
      </c>
      <c r="ER719">
        <f>IF(LEN(AG719)-LEN(SUBSTITUTE(AG719,"}",""))&lt;&gt;LEN(AG719)-LEN(SUBSTITUTE(AG719,"{","")),"괄호이상",(LEN(AG719)-LEN(SUBSTITUTE(AG719,"}",""))))</f>
        <v>0</v>
      </c>
      <c r="ES719">
        <f>IF(LEN(AH719)-LEN(SUBSTITUTE(AH719,"}",""))&lt;&gt;LEN(AH719)-LEN(SUBSTITUTE(AH719,"{","")),"괄호이상",(LEN(AH719)-LEN(SUBSTITUTE(AH719,"}",""))))</f>
        <v>0</v>
      </c>
      <c r="ET719">
        <f>IF(LEN(AI719)-LEN(SUBSTITUTE(AI719,"}",""))&lt;&gt;LEN(AI719)-LEN(SUBSTITUTE(AI719,"{","")),"괄호이상",(LEN(AI719)-LEN(SUBSTITUTE(AI719,"}",""))))</f>
        <v>0</v>
      </c>
      <c r="EU719">
        <f>IF(LEN(AJ719)-LEN(SUBSTITUTE(AJ719,"}",""))&lt;&gt;LEN(AJ719)-LEN(SUBSTITUTE(AJ719,"{","")),"괄호이상",(LEN(AJ719)-LEN(SUBSTITUTE(AJ719,"}",""))))</f>
        <v>0</v>
      </c>
      <c r="EV719">
        <f>IF(LEN(AK719)-LEN(SUBSTITUTE(AK719,"}",""))&lt;&gt;LEN(AK719)-LEN(SUBSTITUTE(AK719,"{","")),"괄호이상",(LEN(AK719)-LEN(SUBSTITUTE(AK719,"}",""))))</f>
        <v>0</v>
      </c>
      <c r="EW719">
        <f>IF(LEN(AL719)-LEN(SUBSTITUTE(AL719,"}",""))&lt;&gt;LEN(AL719)-LEN(SUBSTITUTE(AL719,"{","")),"괄호이상",(LEN(AL719)-LEN(SUBSTITUTE(AL719,"}",""))))</f>
        <v>0</v>
      </c>
      <c r="EX719">
        <f>IF(LEN(AM719)-LEN(SUBSTITUTE(AM719,"}",""))&lt;&gt;LEN(AM719)-LEN(SUBSTITUTE(AM719,"{","")),"괄호이상",(LEN(AM719)-LEN(SUBSTITUTE(AM719,"}",""))))</f>
        <v>0</v>
      </c>
      <c r="EY719">
        <f>IF(LEN(AN719)-LEN(SUBSTITUTE(AN719,"}",""))&lt;&gt;LEN(AN719)-LEN(SUBSTITUTE(AN719,"{","")),"괄호이상",(LEN(AN719)-LEN(SUBSTITUTE(AN719,"}",""))))</f>
        <v>0</v>
      </c>
      <c r="EZ719">
        <f>IF(LEN(AO719)-LEN(SUBSTITUTE(AO719,"}",""))&lt;&gt;LEN(AO719)-LEN(SUBSTITUTE(AO719,"{","")),"괄호이상",(LEN(AO719)-LEN(SUBSTITUTE(AO719,"}",""))))</f>
        <v>0</v>
      </c>
      <c r="FA719">
        <f>IF(LEN(AP719)-LEN(SUBSTITUTE(AP719,"}",""))&lt;&gt;LEN(AP719)-LEN(SUBSTITUTE(AP719,"{","")),"괄호이상",(LEN(AP719)-LEN(SUBSTITUTE(AP719,"}",""))))</f>
        <v>0</v>
      </c>
      <c r="FB719" t="str">
        <f t="array" ref="FB719">IF(SUM(IF($DX719-DX719:FA719&gt;0,1,0))&gt;0,"여기","")</f>
        <v/>
      </c>
      <c r="FC719">
        <f>IF(LEN(C719)-LEN(SUBSTITUTE(C719,"&gt;",""))&lt;&gt;LEN(C719)-LEN(SUBSTITUTE(C719,"&lt;","")),"괄호이상",(LEN(C719)-LEN(SUBSTITUTE(C719,"&gt;","")))/2)</f>
        <v>0</v>
      </c>
      <c r="FD719">
        <f>IF(LEN(H719)-LEN(SUBSTITUTE(H719,"&gt;",""))&lt;&gt;LEN(H719)-LEN(SUBSTITUTE(H719,"&lt;","")),"괄호이상",(LEN(H719)-LEN(SUBSTITUTE(H719,"&gt;","")))/2)</f>
        <v>0</v>
      </c>
      <c r="FE719">
        <f>IF(LEN(O719)-LEN(SUBSTITUTE(O719,"&gt;",""))&lt;&gt;LEN(O719)-LEN(SUBSTITUTE(O719,"&lt;","")),"괄호이상",(LEN(O719)-LEN(SUBSTITUTE(O719,"&gt;","")))/2)</f>
        <v>0</v>
      </c>
      <c r="FF719">
        <f>IF(LEN(P719)-LEN(SUBSTITUTE(P719,"&gt;",""))&lt;&gt;LEN(P719)-LEN(SUBSTITUTE(P719,"&lt;","")),"괄호이상",(LEN(P719)-LEN(SUBSTITUTE(P719,"&gt;","")))/2)</f>
        <v>0</v>
      </c>
      <c r="FG719">
        <f>IF(LEN(Q719)-LEN(SUBSTITUTE(Q719,"&gt;",""))&lt;&gt;LEN(Q719)-LEN(SUBSTITUTE(Q719,"&lt;","")),"괄호이상",(LEN(Q719)-LEN(SUBSTITUTE(Q719,"&gt;","")))/2)</f>
        <v>0</v>
      </c>
      <c r="FH719">
        <f>IF(LEN(R719)-LEN(SUBSTITUTE(R719,"&gt;",""))&lt;&gt;LEN(R719)-LEN(SUBSTITUTE(R719,"&lt;","")),"괄호이상",(LEN(R719)-LEN(SUBSTITUTE(R719,"&gt;","")))/2)</f>
        <v>0</v>
      </c>
      <c r="FI719">
        <f>IF(LEN(S719)-LEN(SUBSTITUTE(S719,"&gt;",""))&lt;&gt;LEN(S719)-LEN(SUBSTITUTE(S719,"&lt;","")),"괄호이상",(LEN(S719)-LEN(SUBSTITUTE(S719,"&gt;","")))/2)</f>
        <v>0</v>
      </c>
      <c r="FJ719">
        <f>IF(LEN(T719)-LEN(SUBSTITUTE(T719,"&gt;",""))&lt;&gt;LEN(T719)-LEN(SUBSTITUTE(T719,"&lt;","")),"괄호이상",(LEN(T719)-LEN(SUBSTITUTE(T719,"&gt;","")))/2)</f>
        <v>0</v>
      </c>
      <c r="FK719">
        <f>IF(LEN(U719)-LEN(SUBSTITUTE(U719,"&gt;",""))&lt;&gt;LEN(U719)-LEN(SUBSTITUTE(U719,"&lt;","")),"괄호이상",(LEN(U719)-LEN(SUBSTITUTE(U719,"&gt;","")))/2)</f>
        <v>0</v>
      </c>
      <c r="FL719">
        <f>IF(LEN(V719)-LEN(SUBSTITUTE(V719,"&gt;",""))&lt;&gt;LEN(V719)-LEN(SUBSTITUTE(V719,"&lt;","")),"괄호이상",(LEN(V719)-LEN(SUBSTITUTE(V719,"&gt;","")))/2)</f>
        <v>0</v>
      </c>
      <c r="FM719">
        <f>IF(LEN(W719)-LEN(SUBSTITUTE(W719,"&gt;",""))&lt;&gt;LEN(W719)-LEN(SUBSTITUTE(W719,"&lt;","")),"괄호이상",(LEN(W719)-LEN(SUBSTITUTE(W719,"&gt;","")))/2)</f>
        <v>0</v>
      </c>
      <c r="FN719">
        <f>IF(LEN(X719)-LEN(SUBSTITUTE(X719,"&gt;",""))&lt;&gt;LEN(X719)-LEN(SUBSTITUTE(X719,"&lt;","")),"괄호이상",(LEN(X719)-LEN(SUBSTITUTE(X719,"&gt;","")))/2)</f>
        <v>0</v>
      </c>
      <c r="FO719">
        <f>IF(LEN(Y719)-LEN(SUBSTITUTE(Y719,"&gt;",""))&lt;&gt;LEN(Y719)-LEN(SUBSTITUTE(Y719,"&lt;","")),"괄호이상",(LEN(Y719)-LEN(SUBSTITUTE(Y719,"&gt;","")))/2)</f>
        <v>0</v>
      </c>
      <c r="FP719">
        <f>IF(LEN(Z719)-LEN(SUBSTITUTE(Z719,"&gt;",""))&lt;&gt;LEN(Z719)-LEN(SUBSTITUTE(Z719,"&lt;","")),"괄호이상",(LEN(Z719)-LEN(SUBSTITUTE(Z719,"&gt;","")))/2)</f>
        <v>0</v>
      </c>
      <c r="FQ719">
        <f>IF(LEN(AA719)-LEN(SUBSTITUTE(AA719,"&gt;",""))&lt;&gt;LEN(AA719)-LEN(SUBSTITUTE(AA719,"&lt;","")),"괄호이상",(LEN(AA719)-LEN(SUBSTITUTE(AA719,"&gt;","")))/2)</f>
        <v>0</v>
      </c>
      <c r="FR719">
        <f>IF(LEN(AB719)-LEN(SUBSTITUTE(AB719,"&gt;",""))&lt;&gt;LEN(AB719)-LEN(SUBSTITUTE(AB719,"&lt;","")),"괄호이상",(LEN(AB719)-LEN(SUBSTITUTE(AB719,"&gt;","")))/2)</f>
        <v>0</v>
      </c>
      <c r="FS719">
        <f>IF(LEN(AC719)-LEN(SUBSTITUTE(AC719,"&gt;",""))&lt;&gt;LEN(AC719)-LEN(SUBSTITUTE(AC719,"&lt;","")),"괄호이상",(LEN(AC719)-LEN(SUBSTITUTE(AC719,"&gt;","")))/2)</f>
        <v>0</v>
      </c>
      <c r="FT719">
        <f>IF(LEN(AD719)-LEN(SUBSTITUTE(AD719,"&gt;",""))&lt;&gt;LEN(AD719)-LEN(SUBSTITUTE(AD719,"&lt;","")),"괄호이상",(LEN(AD719)-LEN(SUBSTITUTE(AD719,"&gt;","")))/2)</f>
        <v>0</v>
      </c>
      <c r="FU719">
        <f>IF(LEN(AE719)-LEN(SUBSTITUTE(AE719,"&gt;",""))&lt;&gt;LEN(AE719)-LEN(SUBSTITUTE(AE719,"&lt;","")),"괄호이상",(LEN(AE719)-LEN(SUBSTITUTE(AE719,"&gt;","")))/2)</f>
        <v>0</v>
      </c>
      <c r="FV719">
        <f>IF(LEN(AF719)-LEN(SUBSTITUTE(AF719,"&gt;",""))&lt;&gt;LEN(AF719)-LEN(SUBSTITUTE(AF719,"&lt;","")),"괄호이상",(LEN(AF719)-LEN(SUBSTITUTE(AF719,"&gt;","")))/2)</f>
        <v>0</v>
      </c>
      <c r="FW719">
        <f>IF(LEN(AG719)-LEN(SUBSTITUTE(AG719,"&gt;",""))&lt;&gt;LEN(AG719)-LEN(SUBSTITUTE(AG719,"&lt;","")),"괄호이상",(LEN(AG719)-LEN(SUBSTITUTE(AG719,"&gt;","")))/2)</f>
        <v>0</v>
      </c>
      <c r="FX719">
        <f>IF(LEN(AH719)-LEN(SUBSTITUTE(AH719,"&gt;",""))&lt;&gt;LEN(AH719)-LEN(SUBSTITUTE(AH719,"&lt;","")),"괄호이상",(LEN(AH719)-LEN(SUBSTITUTE(AH719,"&gt;","")))/2)</f>
        <v>0</v>
      </c>
      <c r="FY719">
        <f>IF(LEN(AI719)-LEN(SUBSTITUTE(AI719,"&gt;",""))&lt;&gt;LEN(AI719)-LEN(SUBSTITUTE(AI719,"&lt;","")),"괄호이상",(LEN(AI719)-LEN(SUBSTITUTE(AI719,"&gt;","")))/2)</f>
        <v>0</v>
      </c>
      <c r="FZ719">
        <f>IF(LEN(AJ719)-LEN(SUBSTITUTE(AJ719,"&gt;",""))&lt;&gt;LEN(AJ719)-LEN(SUBSTITUTE(AJ719,"&lt;","")),"괄호이상",(LEN(AJ719)-LEN(SUBSTITUTE(AJ719,"&gt;","")))/2)</f>
        <v>0</v>
      </c>
      <c r="GA719">
        <f>IF(LEN(AK719)-LEN(SUBSTITUTE(AK719,"&gt;",""))&lt;&gt;LEN(AK719)-LEN(SUBSTITUTE(AK719,"&lt;","")),"괄호이상",(LEN(AK719)-LEN(SUBSTITUTE(AK719,"&gt;","")))/2)</f>
        <v>0</v>
      </c>
      <c r="GB719">
        <f>IF(LEN(AL719)-LEN(SUBSTITUTE(AL719,"&gt;",""))&lt;&gt;LEN(AL719)-LEN(SUBSTITUTE(AL719,"&lt;","")),"괄호이상",(LEN(AL719)-LEN(SUBSTITUTE(AL719,"&gt;","")))/2)</f>
        <v>0</v>
      </c>
      <c r="GC719">
        <f>IF(LEN(AM719)-LEN(SUBSTITUTE(AM719,"&gt;",""))&lt;&gt;LEN(AM719)-LEN(SUBSTITUTE(AM719,"&lt;","")),"괄호이상",(LEN(AM719)-LEN(SUBSTITUTE(AM719,"&gt;","")))/2)</f>
        <v>0</v>
      </c>
      <c r="GD719">
        <f>IF(LEN(AN719)-LEN(SUBSTITUTE(AN719,"&gt;",""))&lt;&gt;LEN(AN719)-LEN(SUBSTITUTE(AN719,"&lt;","")),"괄호이상",(LEN(AN719)-LEN(SUBSTITUTE(AN719,"&gt;","")))/2)</f>
        <v>0</v>
      </c>
      <c r="GE719">
        <f>IF(LEN(AO719)-LEN(SUBSTITUTE(AO719,"&gt;",""))&lt;&gt;LEN(AO719)-LEN(SUBSTITUTE(AO719,"&lt;","")),"괄호이상",(LEN(AO719)-LEN(SUBSTITUTE(AO719,"&gt;","")))/2)</f>
        <v>0</v>
      </c>
      <c r="GF719">
        <f>IF(LEN(AP719)-LEN(SUBSTITUTE(AP719,"&gt;",""))&lt;&gt;LEN(AP719)-LEN(SUBSTITUTE(AP719,"&lt;","")),"괄호이상",(LEN(AP719)-LEN(SUBSTITUTE(AP719,"&gt;","")))/2)</f>
        <v>0</v>
      </c>
      <c r="GG719" t="str">
        <f t="array" ref="GG719">IF(SUM(IF($FC719-FC719:GF719&gt;0,1,0))&gt;0,"여기","")</f>
        <v/>
      </c>
      <c r="GH719" t="str">
        <f t="shared" si="675"/>
        <v/>
      </c>
    </row>
  </sheetData>
  <autoFilter ref="GG1:GH719" xr:uid="{AEE7502D-088F-4CA2-A48F-F17E20AE5ED5}"/>
  <sortState xmlns:xlrd2="http://schemas.microsoft.com/office/spreadsheetml/2017/richdata2" ref="A496:K603">
    <sortCondition ref="K496:K603"/>
  </sortState>
  <phoneticPr fontId="1" type="noConversion"/>
  <conditionalFormatting sqref="DY1:FA1048576">
    <cfRule type="expression" dxfId="3" priority="2" stopIfTrue="1">
      <formula>$DX1=DY1</formula>
    </cfRule>
  </conditionalFormatting>
  <conditionalFormatting sqref="FD1:GF1048576 GI1">
    <cfRule type="expression" dxfId="2" priority="1" stopIfTrue="1">
      <formula>$FC1=FD1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6"/>
  <sheetViews>
    <sheetView workbookViewId="0">
      <selection activeCell="A19" sqref="A19"/>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31</v>
      </c>
      <c r="C1" t="s">
        <v>33</v>
      </c>
      <c r="D1" t="s">
        <v>34</v>
      </c>
    </row>
    <row r="2" spans="1:4" x14ac:dyDescent="0.3">
      <c r="A2" t="s">
        <v>32</v>
      </c>
      <c r="B2" t="s">
        <v>42</v>
      </c>
      <c r="C2" t="b">
        <v>1</v>
      </c>
      <c r="D2" t="b">
        <v>0</v>
      </c>
    </row>
    <row r="3" spans="1:4" x14ac:dyDescent="0.3">
      <c r="A3" t="s">
        <v>29</v>
      </c>
      <c r="B3" t="s">
        <v>41</v>
      </c>
      <c r="C3" t="b">
        <v>1</v>
      </c>
      <c r="D3" t="b">
        <v>0</v>
      </c>
    </row>
    <row r="4" spans="1:4" x14ac:dyDescent="0.3">
      <c r="A4" t="s">
        <v>1735</v>
      </c>
      <c r="B4" t="s">
        <v>42</v>
      </c>
      <c r="C4" t="b">
        <v>1</v>
      </c>
      <c r="D4" t="b">
        <v>0</v>
      </c>
    </row>
    <row r="5" spans="1:4" x14ac:dyDescent="0.3">
      <c r="A5" t="s">
        <v>1764</v>
      </c>
      <c r="B5" t="s">
        <v>42</v>
      </c>
      <c r="C5" t="b">
        <v>1</v>
      </c>
      <c r="D5" t="b">
        <v>0</v>
      </c>
    </row>
    <row r="6" spans="1:4" x14ac:dyDescent="0.3">
      <c r="A6" t="s">
        <v>1778</v>
      </c>
      <c r="B6" t="s">
        <v>42</v>
      </c>
      <c r="C6" t="b">
        <v>1</v>
      </c>
      <c r="D6" t="b">
        <v>0</v>
      </c>
    </row>
    <row r="7" spans="1:4" x14ac:dyDescent="0.3">
      <c r="A7" t="s">
        <v>1792</v>
      </c>
      <c r="B7" t="s">
        <v>42</v>
      </c>
      <c r="C7" t="b">
        <v>1</v>
      </c>
      <c r="D7" t="b">
        <v>0</v>
      </c>
    </row>
    <row r="8" spans="1:4" x14ac:dyDescent="0.3">
      <c r="A8" t="s">
        <v>1739</v>
      </c>
      <c r="B8" t="s">
        <v>42</v>
      </c>
      <c r="C8" t="b">
        <v>1</v>
      </c>
      <c r="D8" t="b">
        <v>0</v>
      </c>
    </row>
    <row r="9" spans="1:4" x14ac:dyDescent="0.3">
      <c r="A9" t="s">
        <v>1789</v>
      </c>
      <c r="B9" t="s">
        <v>42</v>
      </c>
      <c r="C9" t="b">
        <v>1</v>
      </c>
      <c r="D9" t="b">
        <v>0</v>
      </c>
    </row>
    <row r="10" spans="1:4" x14ac:dyDescent="0.3">
      <c r="A10" t="s">
        <v>1774</v>
      </c>
      <c r="B10" t="s">
        <v>42</v>
      </c>
      <c r="C10" t="b">
        <v>1</v>
      </c>
      <c r="D10" t="b">
        <v>0</v>
      </c>
    </row>
    <row r="11" spans="1:4" x14ac:dyDescent="0.3">
      <c r="A11" t="s">
        <v>1736</v>
      </c>
      <c r="B11" t="s">
        <v>42</v>
      </c>
      <c r="C11" t="b">
        <v>1</v>
      </c>
      <c r="D11" t="b">
        <v>0</v>
      </c>
    </row>
    <row r="12" spans="1:4" x14ac:dyDescent="0.3">
      <c r="A12" t="s">
        <v>1786</v>
      </c>
      <c r="B12" t="s">
        <v>42</v>
      </c>
      <c r="C12" t="b">
        <v>1</v>
      </c>
      <c r="D12" t="b">
        <v>0</v>
      </c>
    </row>
    <row r="13" spans="1:4" x14ac:dyDescent="0.3">
      <c r="A13" t="s">
        <v>1738</v>
      </c>
      <c r="B13" t="s">
        <v>42</v>
      </c>
      <c r="C13" t="b">
        <v>1</v>
      </c>
      <c r="D13" t="b">
        <v>0</v>
      </c>
    </row>
    <row r="14" spans="1:4" x14ac:dyDescent="0.3">
      <c r="A14" t="s">
        <v>1740</v>
      </c>
      <c r="B14" t="s">
        <v>42</v>
      </c>
      <c r="C14" t="b">
        <v>1</v>
      </c>
      <c r="D14" t="b">
        <v>0</v>
      </c>
    </row>
    <row r="15" spans="1:4" x14ac:dyDescent="0.3">
      <c r="A15" t="s">
        <v>1810</v>
      </c>
      <c r="B15" t="s">
        <v>42</v>
      </c>
      <c r="C15" t="b">
        <v>1</v>
      </c>
      <c r="D15" t="b">
        <v>0</v>
      </c>
    </row>
    <row r="16" spans="1:4" x14ac:dyDescent="0.3">
      <c r="A16" t="s">
        <v>1818</v>
      </c>
      <c r="B16" t="s">
        <v>42</v>
      </c>
      <c r="C16" t="b">
        <v>1</v>
      </c>
      <c r="D16" t="b">
        <v>0</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1802</v>
      </c>
      <c r="C1" t="s">
        <v>1760</v>
      </c>
      <c r="D1" t="s">
        <v>1761</v>
      </c>
      <c r="E1" t="s">
        <v>1800</v>
      </c>
      <c r="F1" t="s">
        <v>1801</v>
      </c>
    </row>
    <row r="2" spans="1:6" x14ac:dyDescent="0.3">
      <c r="A2" t="s">
        <v>30</v>
      </c>
      <c r="B2">
        <v>10</v>
      </c>
      <c r="C2" t="s">
        <v>1412</v>
      </c>
      <c r="D2" t="s">
        <v>1628</v>
      </c>
      <c r="E2">
        <v>0</v>
      </c>
      <c r="F2" t="b">
        <v>1</v>
      </c>
    </row>
    <row r="3" spans="1:6" x14ac:dyDescent="0.3">
      <c r="A3" t="s">
        <v>1764</v>
      </c>
      <c r="B3">
        <v>14</v>
      </c>
      <c r="C3" t="s">
        <v>1460</v>
      </c>
      <c r="D3" t="s">
        <v>1721</v>
      </c>
      <c r="E3">
        <v>2</v>
      </c>
      <c r="F3" t="b">
        <v>1</v>
      </c>
    </row>
    <row r="4" spans="1:6" x14ac:dyDescent="0.3">
      <c r="A4" t="s">
        <v>1778</v>
      </c>
      <c r="B4">
        <v>15</v>
      </c>
      <c r="C4" t="s">
        <v>1468</v>
      </c>
      <c r="D4" t="s">
        <v>1719</v>
      </c>
      <c r="E4">
        <v>3</v>
      </c>
      <c r="F4" t="b">
        <v>1</v>
      </c>
    </row>
    <row r="5" spans="1:6" x14ac:dyDescent="0.3">
      <c r="A5" t="s">
        <v>1792</v>
      </c>
      <c r="B5">
        <v>34</v>
      </c>
      <c r="C5" t="s">
        <v>1580</v>
      </c>
      <c r="D5" t="s">
        <v>1717</v>
      </c>
      <c r="E5">
        <v>4</v>
      </c>
      <c r="F5" t="b">
        <v>1</v>
      </c>
    </row>
    <row r="6" spans="1:6" x14ac:dyDescent="0.3">
      <c r="A6" t="s">
        <v>1739</v>
      </c>
      <c r="B6">
        <v>21</v>
      </c>
      <c r="C6" t="s">
        <v>1495</v>
      </c>
      <c r="D6" t="s">
        <v>1683</v>
      </c>
      <c r="E6">
        <v>5</v>
      </c>
      <c r="F6" t="b">
        <v>1</v>
      </c>
    </row>
    <row r="7" spans="1:6" x14ac:dyDescent="0.3">
      <c r="A7" t="s">
        <v>1770</v>
      </c>
      <c r="B7">
        <v>40</v>
      </c>
      <c r="C7" t="s">
        <v>1441</v>
      </c>
      <c r="D7" t="s">
        <v>1715</v>
      </c>
      <c r="E7">
        <v>6</v>
      </c>
      <c r="F7" t="b">
        <v>0</v>
      </c>
    </row>
    <row r="8" spans="1:6" x14ac:dyDescent="0.3">
      <c r="A8" t="s">
        <v>1772</v>
      </c>
      <c r="B8">
        <v>41</v>
      </c>
      <c r="C8" t="s">
        <v>1442</v>
      </c>
      <c r="D8" t="s">
        <v>1713</v>
      </c>
      <c r="E8">
        <v>7</v>
      </c>
      <c r="F8" t="b">
        <v>0</v>
      </c>
    </row>
    <row r="9" spans="1:6" x14ac:dyDescent="0.3">
      <c r="A9" t="s">
        <v>1784</v>
      </c>
      <c r="B9">
        <v>22</v>
      </c>
      <c r="C9" t="s">
        <v>1497</v>
      </c>
      <c r="D9" t="s">
        <v>1710</v>
      </c>
      <c r="E9">
        <v>8</v>
      </c>
      <c r="F9" t="b">
        <v>0</v>
      </c>
    </row>
    <row r="10" spans="1:6" x14ac:dyDescent="0.3">
      <c r="A10" t="s">
        <v>29</v>
      </c>
      <c r="B10">
        <v>23</v>
      </c>
      <c r="C10" t="s">
        <v>1507</v>
      </c>
      <c r="D10" t="s">
        <v>1507</v>
      </c>
      <c r="E10">
        <v>1</v>
      </c>
      <c r="F10" t="b">
        <v>0</v>
      </c>
    </row>
    <row r="11" spans="1:6" x14ac:dyDescent="0.3">
      <c r="A11" t="s">
        <v>1789</v>
      </c>
      <c r="B11">
        <v>28</v>
      </c>
      <c r="C11" t="s">
        <v>1741</v>
      </c>
      <c r="D11" t="s">
        <v>1707</v>
      </c>
      <c r="E11">
        <v>9</v>
      </c>
      <c r="F11" t="b">
        <v>1</v>
      </c>
    </row>
    <row r="12" spans="1:6" x14ac:dyDescent="0.3">
      <c r="A12" t="s">
        <v>1765</v>
      </c>
      <c r="B12">
        <v>30</v>
      </c>
      <c r="C12" t="s">
        <v>1558</v>
      </c>
      <c r="D12" t="s">
        <v>1705</v>
      </c>
      <c r="E12">
        <v>10</v>
      </c>
      <c r="F12" t="b">
        <v>0</v>
      </c>
    </row>
    <row r="13" spans="1:6" x14ac:dyDescent="0.3">
      <c r="A13" t="s">
        <v>1774</v>
      </c>
      <c r="B13">
        <v>9</v>
      </c>
      <c r="C13" t="s">
        <v>1451</v>
      </c>
      <c r="D13" t="s">
        <v>1686</v>
      </c>
      <c r="E13">
        <v>11</v>
      </c>
      <c r="F13" t="b">
        <v>1</v>
      </c>
    </row>
    <row r="14" spans="1:6" x14ac:dyDescent="0.3">
      <c r="A14" t="s">
        <v>1796</v>
      </c>
      <c r="B14">
        <v>37</v>
      </c>
      <c r="C14" t="s">
        <v>1598</v>
      </c>
      <c r="D14" t="s">
        <v>1703</v>
      </c>
      <c r="E14">
        <v>12</v>
      </c>
      <c r="F14" t="b">
        <v>1</v>
      </c>
    </row>
    <row r="15" spans="1:6" x14ac:dyDescent="0.3">
      <c r="A15" t="s">
        <v>1736</v>
      </c>
      <c r="B15">
        <v>13</v>
      </c>
      <c r="C15" t="s">
        <v>1458</v>
      </c>
      <c r="D15" t="s">
        <v>1688</v>
      </c>
      <c r="E15">
        <v>13</v>
      </c>
      <c r="F15" t="b">
        <v>1</v>
      </c>
    </row>
    <row r="16" spans="1:6" x14ac:dyDescent="0.3">
      <c r="A16" t="s">
        <v>1786</v>
      </c>
      <c r="B16">
        <v>-1</v>
      </c>
      <c r="C16" t="s">
        <v>1527</v>
      </c>
      <c r="D16" t="s">
        <v>1690</v>
      </c>
      <c r="E16">
        <v>14</v>
      </c>
      <c r="F16" t="b">
        <v>1</v>
      </c>
    </row>
    <row r="17" spans="1:6" x14ac:dyDescent="0.3">
      <c r="A17" t="s">
        <v>1798</v>
      </c>
      <c r="B17">
        <v>39</v>
      </c>
      <c r="C17" t="s">
        <v>1606</v>
      </c>
      <c r="D17" t="s">
        <v>1723</v>
      </c>
      <c r="E17">
        <v>15</v>
      </c>
      <c r="F17" t="b">
        <v>0</v>
      </c>
    </row>
    <row r="18" spans="1:6" x14ac:dyDescent="0.3">
      <c r="A18" t="s">
        <v>1794</v>
      </c>
      <c r="B18">
        <v>36</v>
      </c>
      <c r="C18" t="s">
        <v>1596</v>
      </c>
      <c r="D18" t="s">
        <v>1725</v>
      </c>
      <c r="E18">
        <v>16</v>
      </c>
      <c r="F18" t="b">
        <v>0</v>
      </c>
    </row>
    <row r="19" spans="1:6" x14ac:dyDescent="0.3">
      <c r="A19" t="s">
        <v>1738</v>
      </c>
      <c r="B19">
        <v>20</v>
      </c>
      <c r="C19" t="s">
        <v>1491</v>
      </c>
      <c r="D19" t="s">
        <v>1692</v>
      </c>
      <c r="E19">
        <v>17</v>
      </c>
      <c r="F19" t="b">
        <v>1</v>
      </c>
    </row>
    <row r="20" spans="1:6" x14ac:dyDescent="0.3">
      <c r="A20" t="s">
        <v>1762</v>
      </c>
      <c r="B20">
        <v>1</v>
      </c>
      <c r="C20" t="s">
        <v>1421</v>
      </c>
      <c r="D20" t="s">
        <v>1728</v>
      </c>
      <c r="E20">
        <v>18</v>
      </c>
      <c r="F20" t="b">
        <v>0</v>
      </c>
    </row>
    <row r="21" spans="1:6" x14ac:dyDescent="0.3">
      <c r="A21" t="s">
        <v>1740</v>
      </c>
      <c r="B21">
        <v>27</v>
      </c>
      <c r="C21" t="s">
        <v>1551</v>
      </c>
      <c r="D21" t="s">
        <v>1694</v>
      </c>
      <c r="E21">
        <v>19</v>
      </c>
      <c r="F21" t="b">
        <v>1</v>
      </c>
    </row>
    <row r="22" spans="1:6" x14ac:dyDescent="0.3">
      <c r="A22" t="s">
        <v>1780</v>
      </c>
      <c r="B22">
        <v>17</v>
      </c>
      <c r="C22" t="s">
        <v>1480</v>
      </c>
      <c r="D22" t="s">
        <v>1731</v>
      </c>
      <c r="E22">
        <v>20</v>
      </c>
      <c r="F22" t="b">
        <v>0</v>
      </c>
    </row>
    <row r="23" spans="1:6" x14ac:dyDescent="0.3">
      <c r="A23" t="s">
        <v>1816</v>
      </c>
      <c r="B23">
        <v>3</v>
      </c>
      <c r="C23" t="s">
        <v>1429</v>
      </c>
      <c r="D23" t="s">
        <v>1822</v>
      </c>
      <c r="E23">
        <v>21</v>
      </c>
      <c r="F23" t="b">
        <v>0</v>
      </c>
    </row>
    <row r="24" spans="1:6" x14ac:dyDescent="0.3">
      <c r="A24" t="s">
        <v>1812</v>
      </c>
      <c r="B24">
        <v>4</v>
      </c>
      <c r="C24" t="s">
        <v>1435</v>
      </c>
      <c r="D24" t="s">
        <v>1823</v>
      </c>
      <c r="E24">
        <v>22</v>
      </c>
      <c r="F24" t="b">
        <v>0</v>
      </c>
    </row>
    <row r="25" spans="1:6" x14ac:dyDescent="0.3">
      <c r="A25" t="s">
        <v>1806</v>
      </c>
      <c r="B25">
        <v>7</v>
      </c>
      <c r="C25" t="s">
        <v>1447</v>
      </c>
      <c r="D25" t="s">
        <v>1824</v>
      </c>
      <c r="E25">
        <v>23</v>
      </c>
      <c r="F25" t="b">
        <v>0</v>
      </c>
    </row>
    <row r="26" spans="1:6" x14ac:dyDescent="0.3">
      <c r="A26" t="s">
        <v>1737</v>
      </c>
      <c r="B26">
        <v>16</v>
      </c>
      <c r="C26" t="s">
        <v>1470</v>
      </c>
      <c r="D26" t="s">
        <v>1825</v>
      </c>
      <c r="E26">
        <v>24</v>
      </c>
      <c r="F26" t="b">
        <v>0</v>
      </c>
    </row>
    <row r="27" spans="1:6" x14ac:dyDescent="0.3">
      <c r="A27" t="s">
        <v>1810</v>
      </c>
      <c r="B27">
        <v>18</v>
      </c>
      <c r="C27" t="s">
        <v>1485</v>
      </c>
      <c r="D27" t="s">
        <v>1826</v>
      </c>
      <c r="E27">
        <v>25</v>
      </c>
      <c r="F27" t="b">
        <v>1</v>
      </c>
    </row>
    <row r="28" spans="1:6" x14ac:dyDescent="0.3">
      <c r="A28" t="s">
        <v>1808</v>
      </c>
      <c r="B28">
        <v>29</v>
      </c>
      <c r="C28" t="s">
        <v>1556</v>
      </c>
      <c r="D28" t="s">
        <v>1828</v>
      </c>
      <c r="E28">
        <v>26</v>
      </c>
      <c r="F28" t="b">
        <v>0</v>
      </c>
    </row>
    <row r="29" spans="1:6" x14ac:dyDescent="0.3">
      <c r="A29" t="s">
        <v>1814</v>
      </c>
      <c r="B29">
        <v>32</v>
      </c>
      <c r="C29" t="s">
        <v>1574</v>
      </c>
      <c r="D29" t="s">
        <v>1827</v>
      </c>
      <c r="E29">
        <v>27</v>
      </c>
      <c r="F29" t="b">
        <v>0</v>
      </c>
    </row>
    <row r="30" spans="1:6" x14ac:dyDescent="0.3">
      <c r="A30" t="s">
        <v>1818</v>
      </c>
      <c r="B30">
        <v>35</v>
      </c>
      <c r="C30" t="s">
        <v>1586</v>
      </c>
      <c r="D30" t="s">
        <v>1829</v>
      </c>
      <c r="E30">
        <v>28</v>
      </c>
      <c r="F30" t="b">
        <v>1</v>
      </c>
    </row>
    <row r="31" spans="1:6" x14ac:dyDescent="0.3">
      <c r="A31" t="s">
        <v>1804</v>
      </c>
      <c r="B31">
        <v>38</v>
      </c>
      <c r="C31" t="s">
        <v>1600</v>
      </c>
      <c r="D31" t="s">
        <v>1830</v>
      </c>
      <c r="E31">
        <v>29</v>
      </c>
      <c r="F31" t="b">
        <v>0</v>
      </c>
    </row>
  </sheetData>
  <autoFilter ref="A1:F31" xr:uid="{600B3D67-D4D2-45D1-92A6-61673DEBB9C7}"/>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9"/>
  <sheetViews>
    <sheetView workbookViewId="0">
      <selection activeCell="F13" sqref="F13"/>
    </sheetView>
  </sheetViews>
  <sheetFormatPr defaultRowHeight="16.5" x14ac:dyDescent="0.3"/>
  <cols>
    <col min="1" max="1" width="35.25" customWidth="1"/>
  </cols>
  <sheetData>
    <row r="1" spans="1:6" ht="27" customHeight="1" x14ac:dyDescent="0.3">
      <c r="A1" t="s">
        <v>845</v>
      </c>
      <c r="B1" t="s">
        <v>856</v>
      </c>
      <c r="C1" t="s">
        <v>857</v>
      </c>
      <c r="D1" t="s">
        <v>858</v>
      </c>
      <c r="E1" t="s">
        <v>859</v>
      </c>
      <c r="F1" t="s">
        <v>853</v>
      </c>
    </row>
    <row r="2" spans="1:6" x14ac:dyDescent="0.3">
      <c r="A2" t="s">
        <v>846</v>
      </c>
      <c r="B2" t="str">
        <f t="shared" ref="B2:B15" si="0">MID(A2,FIND("=",A2)+2,6)</f>
        <v>00A800</v>
      </c>
      <c r="C2">
        <f>HEX2DEC(LEFT(B2,2))</f>
        <v>0</v>
      </c>
      <c r="D2">
        <f>HEX2DEC(MID(B2,3,2))</f>
        <v>168</v>
      </c>
      <c r="E2">
        <f>HEX2DEC(RIGHT(B2,2))</f>
        <v>0</v>
      </c>
      <c r="F2" s="2" t="s">
        <v>854</v>
      </c>
    </row>
    <row r="3" spans="1:6" x14ac:dyDescent="0.3">
      <c r="A3" t="s">
        <v>847</v>
      </c>
      <c r="B3" t="str">
        <f t="shared" si="0"/>
        <v>DE7710</v>
      </c>
      <c r="C3">
        <f t="shared" ref="C3:C15" si="1">HEX2DEC(LEFT(B3,2))</f>
        <v>222</v>
      </c>
      <c r="D3">
        <f t="shared" ref="D3:D15" si="2">HEX2DEC(MID(B3,3,2))</f>
        <v>119</v>
      </c>
      <c r="E3">
        <f t="shared" ref="E3:E15" si="3">HEX2DEC(RIGHT(B3,2))</f>
        <v>16</v>
      </c>
      <c r="F3" s="3" t="s">
        <v>855</v>
      </c>
    </row>
    <row r="4" spans="1:6" x14ac:dyDescent="0.3">
      <c r="A4" t="s">
        <v>848</v>
      </c>
      <c r="B4" t="str">
        <f t="shared" si="0"/>
        <v>FF8080</v>
      </c>
      <c r="C4">
        <f t="shared" si="1"/>
        <v>255</v>
      </c>
      <c r="D4">
        <f t="shared" si="2"/>
        <v>128</v>
      </c>
      <c r="E4">
        <f t="shared" si="3"/>
        <v>128</v>
      </c>
      <c r="F4" s="14" t="s">
        <v>860</v>
      </c>
    </row>
    <row r="5" spans="1:6" x14ac:dyDescent="0.3">
      <c r="A5" t="s">
        <v>849</v>
      </c>
      <c r="B5" t="str">
        <f t="shared" si="0"/>
        <v>80FF80</v>
      </c>
      <c r="C5">
        <f t="shared" si="1"/>
        <v>128</v>
      </c>
      <c r="D5">
        <f t="shared" si="2"/>
        <v>255</v>
      </c>
      <c r="E5">
        <f t="shared" si="3"/>
        <v>128</v>
      </c>
      <c r="F5" s="15" t="s">
        <v>861</v>
      </c>
    </row>
    <row r="6" spans="1:6" x14ac:dyDescent="0.3">
      <c r="A6" t="s">
        <v>1012</v>
      </c>
      <c r="B6" t="str">
        <f t="shared" ref="B6" si="4">MID(A6,FIND("=",A6)+2,6)</f>
        <v>008000</v>
      </c>
      <c r="C6">
        <f t="shared" ref="C6" si="5">HEX2DEC(LEFT(B6,2))</f>
        <v>0</v>
      </c>
      <c r="D6">
        <f t="shared" ref="D6" si="6">HEX2DEC(MID(B6,3,2))</f>
        <v>128</v>
      </c>
      <c r="E6">
        <f t="shared" ref="E6" si="7">HEX2DEC(RIGHT(B6,2))</f>
        <v>0</v>
      </c>
      <c r="F6" s="7" t="s">
        <v>1013</v>
      </c>
    </row>
    <row r="7" spans="1:6" x14ac:dyDescent="0.3">
      <c r="A7" t="s">
        <v>850</v>
      </c>
      <c r="B7" t="str">
        <f t="shared" si="0"/>
        <v>E0E0E0</v>
      </c>
      <c r="C7">
        <f t="shared" si="1"/>
        <v>224</v>
      </c>
      <c r="D7">
        <f t="shared" si="2"/>
        <v>224</v>
      </c>
      <c r="E7">
        <f t="shared" si="3"/>
        <v>224</v>
      </c>
      <c r="F7" s="6" t="s">
        <v>865</v>
      </c>
    </row>
    <row r="8" spans="1:6" x14ac:dyDescent="0.3">
      <c r="A8" t="s">
        <v>4217</v>
      </c>
      <c r="B8" t="str">
        <f t="shared" ref="B8" si="8">MID(A8,FIND("=",A8)+2,6)</f>
        <v>FFFF80</v>
      </c>
      <c r="C8">
        <f t="shared" ref="C8" si="9">HEX2DEC(LEFT(B8,2))</f>
        <v>255</v>
      </c>
      <c r="D8">
        <f t="shared" ref="D8" si="10">HEX2DEC(MID(B8,3,2))</f>
        <v>255</v>
      </c>
      <c r="E8">
        <f t="shared" ref="E8" si="11">HEX2DEC(RIGHT(B8,2))</f>
        <v>128</v>
      </c>
      <c r="F8" s="24" t="s">
        <v>1010</v>
      </c>
    </row>
    <row r="9" spans="1:6" x14ac:dyDescent="0.3">
      <c r="A9" t="s">
        <v>836</v>
      </c>
      <c r="B9" t="str">
        <f t="shared" si="0"/>
        <v>808080</v>
      </c>
      <c r="C9">
        <f t="shared" si="1"/>
        <v>128</v>
      </c>
      <c r="D9">
        <f t="shared" si="2"/>
        <v>128</v>
      </c>
      <c r="E9">
        <f t="shared" si="3"/>
        <v>128</v>
      </c>
      <c r="F9" s="16" t="s">
        <v>862</v>
      </c>
    </row>
    <row r="10" spans="1:6" x14ac:dyDescent="0.3">
      <c r="A10" t="s">
        <v>851</v>
      </c>
      <c r="B10" t="str">
        <f t="shared" si="0"/>
        <v>FFC080</v>
      </c>
      <c r="C10">
        <f t="shared" si="1"/>
        <v>255</v>
      </c>
      <c r="D10">
        <f t="shared" si="2"/>
        <v>192</v>
      </c>
      <c r="E10">
        <f t="shared" si="3"/>
        <v>128</v>
      </c>
      <c r="F10" s="12" t="s">
        <v>863</v>
      </c>
    </row>
    <row r="11" spans="1:6" x14ac:dyDescent="0.3">
      <c r="A11" t="s">
        <v>1118</v>
      </c>
      <c r="B11" t="str">
        <f t="shared" ref="B11" si="12">MID(A11,FIND("=",A11)+2,6)</f>
        <v>DE7100</v>
      </c>
      <c r="C11">
        <f t="shared" ref="C11" si="13">HEX2DEC(LEFT(B11,2))</f>
        <v>222</v>
      </c>
      <c r="D11">
        <f t="shared" ref="D11" si="14">HEX2DEC(MID(B11,3,2))</f>
        <v>113</v>
      </c>
      <c r="E11">
        <f t="shared" ref="E11" si="15">HEX2DEC(RIGHT(B11,2))</f>
        <v>0</v>
      </c>
      <c r="F11" s="13" t="s">
        <v>1015</v>
      </c>
    </row>
    <row r="12" spans="1:6" x14ac:dyDescent="0.3">
      <c r="A12" t="s">
        <v>852</v>
      </c>
      <c r="B12" t="str">
        <f t="shared" si="0"/>
        <v>FF0000</v>
      </c>
      <c r="C12">
        <f t="shared" si="1"/>
        <v>255</v>
      </c>
      <c r="D12">
        <f t="shared" si="2"/>
        <v>0</v>
      </c>
      <c r="E12">
        <f t="shared" si="3"/>
        <v>0</v>
      </c>
      <c r="F12" s="4" t="s">
        <v>864</v>
      </c>
    </row>
    <row r="13" spans="1:6" x14ac:dyDescent="0.3">
      <c r="A13" t="s">
        <v>1024</v>
      </c>
      <c r="B13" t="str">
        <f t="shared" si="0"/>
        <v>FFFF60</v>
      </c>
      <c r="C13">
        <f t="shared" si="1"/>
        <v>255</v>
      </c>
      <c r="D13">
        <f t="shared" si="2"/>
        <v>255</v>
      </c>
      <c r="E13">
        <f t="shared" si="3"/>
        <v>96</v>
      </c>
      <c r="F13" s="5" t="s">
        <v>1010</v>
      </c>
    </row>
    <row r="14" spans="1:6" x14ac:dyDescent="0.3">
      <c r="A14" t="s">
        <v>1026</v>
      </c>
      <c r="B14" t="str">
        <f t="shared" si="0"/>
        <v>C06000</v>
      </c>
      <c r="C14">
        <f t="shared" si="1"/>
        <v>192</v>
      </c>
      <c r="D14">
        <f t="shared" si="2"/>
        <v>96</v>
      </c>
      <c r="E14">
        <f t="shared" si="3"/>
        <v>0</v>
      </c>
      <c r="F14" s="10" t="s">
        <v>1015</v>
      </c>
    </row>
    <row r="15" spans="1:6" x14ac:dyDescent="0.3">
      <c r="A15" t="s">
        <v>1016</v>
      </c>
      <c r="B15" t="str">
        <f t="shared" si="0"/>
        <v>000080</v>
      </c>
      <c r="C15">
        <f t="shared" si="1"/>
        <v>0</v>
      </c>
      <c r="D15">
        <f t="shared" si="2"/>
        <v>0</v>
      </c>
      <c r="E15">
        <f t="shared" si="3"/>
        <v>128</v>
      </c>
      <c r="F15" s="9" t="s">
        <v>1014</v>
      </c>
    </row>
    <row r="16" spans="1:6" x14ac:dyDescent="0.3">
      <c r="A16" t="s">
        <v>1017</v>
      </c>
      <c r="B16" t="str">
        <f t="shared" ref="B16:B19" si="16">MID(A16,FIND("=",A16)+2,6)</f>
        <v>800000</v>
      </c>
      <c r="C16">
        <f t="shared" ref="C16:C17" si="17">HEX2DEC(LEFT(B16,2))</f>
        <v>128</v>
      </c>
      <c r="D16">
        <f t="shared" ref="D16:D17" si="18">HEX2DEC(MID(B16,3,2))</f>
        <v>0</v>
      </c>
      <c r="E16">
        <f t="shared" ref="E16:E17" si="19">HEX2DEC(RIGHT(B16,2))</f>
        <v>0</v>
      </c>
      <c r="F16" s="8" t="s">
        <v>1018</v>
      </c>
    </row>
    <row r="17" spans="1:6" x14ac:dyDescent="0.3">
      <c r="A17" t="s">
        <v>1023</v>
      </c>
      <c r="B17" t="str">
        <f t="shared" si="16"/>
        <v>80C0FF</v>
      </c>
      <c r="C17">
        <f t="shared" si="17"/>
        <v>128</v>
      </c>
      <c r="D17">
        <f t="shared" si="18"/>
        <v>192</v>
      </c>
      <c r="E17">
        <f t="shared" si="19"/>
        <v>255</v>
      </c>
      <c r="F17" s="17" t="s">
        <v>1025</v>
      </c>
    </row>
    <row r="18" spans="1:6" x14ac:dyDescent="0.3">
      <c r="A18" t="s">
        <v>1027</v>
      </c>
      <c r="B18" t="str">
        <f t="shared" si="16"/>
        <v>FFFFAA</v>
      </c>
      <c r="C18">
        <f t="shared" ref="C18:C19" si="20">HEX2DEC(LEFT(B18,2))</f>
        <v>255</v>
      </c>
      <c r="D18">
        <f t="shared" ref="D18:D19" si="21">HEX2DEC(MID(B18,3,2))</f>
        <v>255</v>
      </c>
      <c r="E18">
        <f t="shared" ref="E18:E19" si="22">HEX2DEC(RIGHT(B18,2))</f>
        <v>170</v>
      </c>
      <c r="F18" s="11" t="s">
        <v>1028</v>
      </c>
    </row>
    <row r="19" spans="1:6" x14ac:dyDescent="0.3">
      <c r="A19" t="s">
        <v>1329</v>
      </c>
      <c r="B19" t="str">
        <f t="shared" si="16"/>
        <v>00FFC0</v>
      </c>
      <c r="C19">
        <f t="shared" si="20"/>
        <v>0</v>
      </c>
      <c r="D19">
        <f t="shared" si="21"/>
        <v>255</v>
      </c>
      <c r="E19">
        <f t="shared" si="22"/>
        <v>192</v>
      </c>
      <c r="F19" s="18" t="s">
        <v>1330</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dimension ref="A1:L263"/>
  <sheetViews>
    <sheetView workbookViewId="0">
      <pane ySplit="1" topLeftCell="A4" activePane="bottomLeft" state="frozen"/>
      <selection pane="bottomLeft" activeCell="F75" sqref="F1:F1048576"/>
    </sheetView>
  </sheetViews>
  <sheetFormatPr defaultRowHeight="16.5" x14ac:dyDescent="0.3"/>
  <cols>
    <col min="1" max="1" width="28" bestFit="1" customWidth="1"/>
    <col min="2" max="2" width="24.625" customWidth="1"/>
    <col min="3" max="3" width="19.375" customWidth="1"/>
  </cols>
  <sheetData>
    <row r="1" spans="1:12" ht="27" customHeight="1" x14ac:dyDescent="0.3">
      <c r="A1" t="s">
        <v>1413</v>
      </c>
      <c r="B1" t="s">
        <v>1414</v>
      </c>
      <c r="C1" t="s">
        <v>1753</v>
      </c>
      <c r="D1" t="s">
        <v>1754</v>
      </c>
      <c r="E1" t="s">
        <v>1680</v>
      </c>
      <c r="F1" t="s">
        <v>1756</v>
      </c>
      <c r="G1" t="s">
        <v>1743</v>
      </c>
      <c r="H1" t="s">
        <v>1745</v>
      </c>
      <c r="I1" t="s">
        <v>1744</v>
      </c>
      <c r="K1" t="s">
        <v>4012</v>
      </c>
      <c r="L1" t="s">
        <v>4013</v>
      </c>
    </row>
    <row r="2" spans="1:12" x14ac:dyDescent="0.3">
      <c r="A2" t="s">
        <v>1415</v>
      </c>
      <c r="B2" t="s">
        <v>1416</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c r="K2">
        <v>1</v>
      </c>
      <c r="L2" t="s">
        <v>4014</v>
      </c>
    </row>
    <row r="3" spans="1:12" x14ac:dyDescent="0.3">
      <c r="A3" t="s">
        <v>1417</v>
      </c>
      <c r="B3" t="s">
        <v>1418</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c r="K3">
        <v>2</v>
      </c>
      <c r="L3" t="s">
        <v>4016</v>
      </c>
    </row>
    <row r="4" spans="1:12" x14ac:dyDescent="0.3">
      <c r="A4" t="s">
        <v>1419</v>
      </c>
      <c r="B4" t="s">
        <v>1420</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c r="K4">
        <v>3</v>
      </c>
      <c r="L4" t="s">
        <v>4017</v>
      </c>
    </row>
    <row r="5" spans="1:12" x14ac:dyDescent="0.3">
      <c r="A5" t="s">
        <v>1421</v>
      </c>
      <c r="B5" t="s">
        <v>1422</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1763</v>
      </c>
      <c r="H5" t="str">
        <f>IF(ISERROR(VLOOKUP(A5,언어관련자료!E:F,2,0)),"",
IF(B5&lt;&gt;VLOOKUP(A5,언어관련자료!E:F,2,0),VLOOKUP(A5,언어관련자료!E:F,2,0),""))</f>
        <v/>
      </c>
      <c r="K5">
        <v>4</v>
      </c>
      <c r="L5" t="s">
        <v>4018</v>
      </c>
    </row>
    <row r="6" spans="1:12" x14ac:dyDescent="0.3">
      <c r="A6" t="s">
        <v>1423</v>
      </c>
      <c r="B6" t="s">
        <v>1424</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c r="K6">
        <v>5</v>
      </c>
      <c r="L6" t="s">
        <v>4019</v>
      </c>
    </row>
    <row r="7" spans="1:12" x14ac:dyDescent="0.3">
      <c r="A7" t="s">
        <v>1425</v>
      </c>
      <c r="B7" t="s">
        <v>1426</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c r="K7">
        <v>6</v>
      </c>
      <c r="L7" t="s">
        <v>4020</v>
      </c>
    </row>
    <row r="8" spans="1:12" x14ac:dyDescent="0.3">
      <c r="A8" t="s">
        <v>1427</v>
      </c>
      <c r="B8" t="s">
        <v>1428</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c r="K8">
        <v>7</v>
      </c>
      <c r="L8" t="s">
        <v>4021</v>
      </c>
    </row>
    <row r="9" spans="1:12" x14ac:dyDescent="0.3">
      <c r="A9" t="s">
        <v>1429</v>
      </c>
      <c r="B9" t="s">
        <v>1430</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1817</v>
      </c>
      <c r="H9" t="str">
        <f>IF(ISERROR(VLOOKUP(A9,언어관련자료!E:F,2,0)),"",
IF(B9&lt;&gt;VLOOKUP(A9,언어관련자료!E:F,2,0),VLOOKUP(A9,언어관련자료!E:F,2,0),""))</f>
        <v/>
      </c>
      <c r="K9">
        <v>8</v>
      </c>
      <c r="L9" t="s">
        <v>4022</v>
      </c>
    </row>
    <row r="10" spans="1:12" x14ac:dyDescent="0.3">
      <c r="A10" t="s">
        <v>1431</v>
      </c>
      <c r="B10" t="s">
        <v>1432</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c r="K10">
        <v>9</v>
      </c>
      <c r="L10" t="s">
        <v>4024</v>
      </c>
    </row>
    <row r="11" spans="1:12" x14ac:dyDescent="0.3">
      <c r="A11" t="s">
        <v>1433</v>
      </c>
      <c r="B11" t="s">
        <v>1434</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c r="K11">
        <v>10</v>
      </c>
      <c r="L11" t="s">
        <v>4023</v>
      </c>
    </row>
    <row r="12" spans="1:12" x14ac:dyDescent="0.3">
      <c r="A12" t="s">
        <v>1435</v>
      </c>
      <c r="B12" t="s">
        <v>1436</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1813</v>
      </c>
      <c r="H12" t="str">
        <f>IF(ISERROR(VLOOKUP(A12,언어관련자료!E:F,2,0)),"",
IF(B12&lt;&gt;VLOOKUP(A12,언어관련자료!E:F,2,0),VLOOKUP(A12,언어관련자료!E:F,2,0),""))</f>
        <v/>
      </c>
      <c r="K12">
        <v>51</v>
      </c>
      <c r="L12" t="s">
        <v>4015</v>
      </c>
    </row>
    <row r="13" spans="1:12" x14ac:dyDescent="0.3">
      <c r="A13" t="s">
        <v>1437</v>
      </c>
      <c r="B13" t="s">
        <v>1438</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c r="K13">
        <v>52</v>
      </c>
      <c r="L13" t="s">
        <v>4025</v>
      </c>
    </row>
    <row r="14" spans="1:12" x14ac:dyDescent="0.3">
      <c r="A14" t="s">
        <v>1439</v>
      </c>
      <c r="B14" t="s">
        <v>1440</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c r="K14">
        <v>53</v>
      </c>
      <c r="L14" t="s">
        <v>4026</v>
      </c>
    </row>
    <row r="15" spans="1:12" x14ac:dyDescent="0.3">
      <c r="A15" t="s">
        <v>1441</v>
      </c>
      <c r="B15" t="s">
        <v>1767</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1771</v>
      </c>
      <c r="G15">
        <v>1</v>
      </c>
      <c r="H15" t="str">
        <f>IF(ISERROR(VLOOKUP(A15,언어관련자료!E:F,2,0)),"",
IF(B15&lt;&gt;VLOOKUP(A15,언어관련자료!E:F,2,0),VLOOKUP(A15,언어관련자료!E:F,2,0),""))</f>
        <v>ch-zn</v>
      </c>
      <c r="K15">
        <v>54</v>
      </c>
      <c r="L15" t="s">
        <v>4027</v>
      </c>
    </row>
    <row r="16" spans="1:12" x14ac:dyDescent="0.3">
      <c r="A16" t="s">
        <v>1442</v>
      </c>
      <c r="B16" t="s">
        <v>1769</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1773</v>
      </c>
      <c r="G16">
        <v>1</v>
      </c>
      <c r="H16" t="str">
        <f>IF(ISERROR(VLOOKUP(A16,언어관련자료!E:F,2,0)),"",
IF(B16&lt;&gt;VLOOKUP(A16,언어관련자료!E:F,2,0),VLOOKUP(A16,언어관련자료!E:F,2,0),""))</f>
        <v>ch-zw</v>
      </c>
      <c r="K16">
        <v>55</v>
      </c>
      <c r="L16" t="s">
        <v>4028</v>
      </c>
    </row>
    <row r="17" spans="1:12" x14ac:dyDescent="0.3">
      <c r="A17" t="s">
        <v>1443</v>
      </c>
      <c r="B17" t="s">
        <v>1444</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c r="K17">
        <v>56</v>
      </c>
      <c r="L17" t="s">
        <v>4029</v>
      </c>
    </row>
    <row r="18" spans="1:12" x14ac:dyDescent="0.3">
      <c r="A18" t="s">
        <v>1445</v>
      </c>
      <c r="B18" t="s">
        <v>1446</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c r="K18">
        <v>57</v>
      </c>
      <c r="L18" t="s">
        <v>4030</v>
      </c>
    </row>
    <row r="19" spans="1:12" x14ac:dyDescent="0.3">
      <c r="A19" t="s">
        <v>1447</v>
      </c>
      <c r="B19" t="s">
        <v>1448</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1807</v>
      </c>
      <c r="H19" t="str">
        <f>IF(ISERROR(VLOOKUP(A19,언어관련자료!E:F,2,0)),"",
IF(B19&lt;&gt;VLOOKUP(A19,언어관련자료!E:F,2,0),VLOOKUP(A19,언어관련자료!E:F,2,0),""))</f>
        <v/>
      </c>
      <c r="K19">
        <v>58</v>
      </c>
      <c r="L19" t="s">
        <v>4031</v>
      </c>
    </row>
    <row r="20" spans="1:12" x14ac:dyDescent="0.3">
      <c r="A20" t="s">
        <v>1449</v>
      </c>
      <c r="B20" t="s">
        <v>1450</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c r="K20">
        <v>59</v>
      </c>
      <c r="L20" t="s">
        <v>4032</v>
      </c>
    </row>
    <row r="21" spans="1:12" x14ac:dyDescent="0.3">
      <c r="A21" t="s">
        <v>1451</v>
      </c>
      <c r="B21" t="s">
        <v>1452</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1775</v>
      </c>
      <c r="H21" t="str">
        <f>IF(ISERROR(VLOOKUP(A21,언어관련자료!E:F,2,0)),"",
IF(B21&lt;&gt;VLOOKUP(A21,언어관련자료!E:F,2,0),VLOOKUP(A21,언어관련자료!E:F,2,0),""))</f>
        <v/>
      </c>
      <c r="K21">
        <v>60</v>
      </c>
      <c r="L21" t="s">
        <v>4033</v>
      </c>
    </row>
    <row r="22" spans="1:12" x14ac:dyDescent="0.3">
      <c r="A22" t="s">
        <v>1412</v>
      </c>
      <c r="B22" t="s">
        <v>1453</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30</v>
      </c>
      <c r="G22">
        <v>1</v>
      </c>
      <c r="H22" t="str">
        <f>IF(ISERROR(VLOOKUP(A22,언어관련자료!E:F,2,0)),"",
IF(B22&lt;&gt;VLOOKUP(A22,언어관련자료!E:F,2,0),VLOOKUP(A22,언어관련자료!E:F,2,0),""))</f>
        <v/>
      </c>
    </row>
    <row r="23" spans="1:12" x14ac:dyDescent="0.3">
      <c r="A23" t="s">
        <v>1454</v>
      </c>
      <c r="B23" t="s">
        <v>1455</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12" x14ac:dyDescent="0.3">
      <c r="A24" t="s">
        <v>1456</v>
      </c>
      <c r="B24" t="s">
        <v>1457</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12" x14ac:dyDescent="0.3">
      <c r="A25" t="s">
        <v>1458</v>
      </c>
      <c r="B25" t="s">
        <v>1459</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1776</v>
      </c>
      <c r="H25" t="str">
        <f>IF(ISERROR(VLOOKUP(A25,언어관련자료!E:F,2,0)),"",
IF(B25&lt;&gt;VLOOKUP(A25,언어관련자료!E:F,2,0),VLOOKUP(A25,언어관련자료!E:F,2,0),""))</f>
        <v/>
      </c>
    </row>
    <row r="26" spans="1:12" x14ac:dyDescent="0.3">
      <c r="A26" t="s">
        <v>1460</v>
      </c>
      <c r="B26" t="s">
        <v>1461</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1777</v>
      </c>
      <c r="G26">
        <v>1</v>
      </c>
      <c r="H26" t="str">
        <f>IF(ISERROR(VLOOKUP(A26,언어관련자료!E:F,2,0)),"",
IF(B26&lt;&gt;VLOOKUP(A26,언어관련자료!E:F,2,0),VLOOKUP(A26,언어관련자료!E:F,2,0),""))</f>
        <v/>
      </c>
    </row>
    <row r="27" spans="1:12" x14ac:dyDescent="0.3">
      <c r="A27" t="s">
        <v>1462</v>
      </c>
      <c r="B27" t="s">
        <v>1463</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12" x14ac:dyDescent="0.3">
      <c r="A28" t="s">
        <v>1464</v>
      </c>
      <c r="B28" t="s">
        <v>1465</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12" x14ac:dyDescent="0.3">
      <c r="A29" t="s">
        <v>1466</v>
      </c>
      <c r="B29" t="s">
        <v>1467</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12" x14ac:dyDescent="0.3">
      <c r="A30" t="s">
        <v>1468</v>
      </c>
      <c r="B30" t="s">
        <v>1469</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1779</v>
      </c>
      <c r="G30">
        <v>1</v>
      </c>
      <c r="H30" t="str">
        <f>IF(ISERROR(VLOOKUP(A30,언어관련자료!E:F,2,0)),"",
IF(B30&lt;&gt;VLOOKUP(A30,언어관련자료!E:F,2,0),VLOOKUP(A30,언어관련자료!E:F,2,0),""))</f>
        <v/>
      </c>
    </row>
    <row r="31" spans="1:12" x14ac:dyDescent="0.3">
      <c r="A31" t="s">
        <v>1470</v>
      </c>
      <c r="B31" t="s">
        <v>1471</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1803</v>
      </c>
      <c r="H31" t="str">
        <f>IF(ISERROR(VLOOKUP(A31,언어관련자료!E:F,2,0)),"",
IF(B31&lt;&gt;VLOOKUP(A31,언어관련자료!E:F,2,0),VLOOKUP(A31,언어관련자료!E:F,2,0),""))</f>
        <v/>
      </c>
    </row>
    <row r="32" spans="1:12" x14ac:dyDescent="0.3">
      <c r="A32" t="s">
        <v>1472</v>
      </c>
      <c r="B32" t="s">
        <v>1473</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x14ac:dyDescent="0.3">
      <c r="A33" t="s">
        <v>1474</v>
      </c>
      <c r="B33" t="s">
        <v>1475</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x14ac:dyDescent="0.3">
      <c r="A34" t="s">
        <v>1476</v>
      </c>
      <c r="B34" t="s">
        <v>1477</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x14ac:dyDescent="0.3">
      <c r="A35" t="s">
        <v>1478</v>
      </c>
      <c r="B35" t="s">
        <v>1479</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1480</v>
      </c>
      <c r="B36" t="s">
        <v>1821</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1781</v>
      </c>
      <c r="H36" t="str">
        <f>IF(ISERROR(VLOOKUP(A36,언어관련자료!E:F,2,0)),"",
IF(B36&lt;&gt;VLOOKUP(A36,언어관련자료!E:F,2,0),VLOOKUP(A36,언어관련자료!E:F,2,0),""))</f>
        <v/>
      </c>
    </row>
    <row r="37" spans="1:9" x14ac:dyDescent="0.3">
      <c r="A37" t="s">
        <v>1481</v>
      </c>
      <c r="B37" t="s">
        <v>1482</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x14ac:dyDescent="0.3">
      <c r="A38" t="s">
        <v>1483</v>
      </c>
      <c r="B38" t="s">
        <v>1484</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1485</v>
      </c>
      <c r="B39" t="s">
        <v>1486</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1811</v>
      </c>
      <c r="H39" t="str">
        <f>IF(ISERROR(VLOOKUP(A39,언어관련자료!E:F,2,0)),"",
IF(B39&lt;&gt;VLOOKUP(A39,언어관련자료!E:F,2,0),VLOOKUP(A39,언어관련자료!E:F,2,0),""))</f>
        <v/>
      </c>
    </row>
    <row r="40" spans="1:9" x14ac:dyDescent="0.3">
      <c r="A40" t="s">
        <v>1487</v>
      </c>
      <c r="B40" t="s">
        <v>1488</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x14ac:dyDescent="0.3">
      <c r="A41" t="s">
        <v>1489</v>
      </c>
      <c r="B41" t="s">
        <v>1490</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1491</v>
      </c>
      <c r="B42" t="s">
        <v>1492</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1782</v>
      </c>
      <c r="G42">
        <v>1</v>
      </c>
      <c r="H42" t="str">
        <f>IF(ISERROR(VLOOKUP(A42,언어관련자료!E:F,2,0)),"",
IF(B42&lt;&gt;VLOOKUP(A42,언어관련자료!E:F,2,0),VLOOKUP(A42,언어관련자료!E:F,2,0),""))</f>
        <v/>
      </c>
    </row>
    <row r="43" spans="1:9" x14ac:dyDescent="0.3">
      <c r="A43" t="s">
        <v>1493</v>
      </c>
      <c r="B43" t="s">
        <v>1494</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1495</v>
      </c>
      <c r="B44" t="s">
        <v>1496</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1783</v>
      </c>
      <c r="G44">
        <v>1</v>
      </c>
      <c r="H44" t="str">
        <f>IF(ISERROR(VLOOKUP(A44,언어관련자료!E:F,2,0)),"",
IF(B44&lt;&gt;VLOOKUP(A44,언어관련자료!E:F,2,0),VLOOKUP(A44,언어관련자료!E:F,2,0),""))</f>
        <v/>
      </c>
    </row>
    <row r="45" spans="1:9" x14ac:dyDescent="0.3">
      <c r="A45" t="s">
        <v>1497</v>
      </c>
      <c r="B45" t="s">
        <v>1498</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1785</v>
      </c>
      <c r="G45">
        <v>1</v>
      </c>
      <c r="H45" t="str">
        <f>IF(ISERROR(VLOOKUP(A45,언어관련자료!E:F,2,0)),"",
IF(B45&lt;&gt;VLOOKUP(A45,언어관련자료!E:F,2,0),VLOOKUP(A45,언어관련자료!E:F,2,0),""))</f>
        <v/>
      </c>
    </row>
    <row r="46" spans="1:9" x14ac:dyDescent="0.3">
      <c r="A46" t="s">
        <v>1499</v>
      </c>
      <c r="B46" t="s">
        <v>1500</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x14ac:dyDescent="0.3">
      <c r="A47" t="s">
        <v>1501</v>
      </c>
      <c r="B47" t="s">
        <v>1502</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x14ac:dyDescent="0.3">
      <c r="A48" t="s">
        <v>1503</v>
      </c>
      <c r="B48" t="s">
        <v>1504</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x14ac:dyDescent="0.3">
      <c r="A49" t="s">
        <v>1505</v>
      </c>
      <c r="B49" t="s">
        <v>1506</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1507</v>
      </c>
      <c r="B50" t="s">
        <v>1508</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29</v>
      </c>
      <c r="H50" t="str">
        <f>IF(ISERROR(VLOOKUP(A50,언어관련자료!E:F,2,0)),"",
IF(B50&lt;&gt;VLOOKUP(A50,언어관련자료!E:F,2,0),VLOOKUP(A50,언어관련자료!E:F,2,0),""))</f>
        <v/>
      </c>
    </row>
    <row r="51" spans="1:8" x14ac:dyDescent="0.3">
      <c r="A51" t="s">
        <v>1509</v>
      </c>
      <c r="B51" t="s">
        <v>1510</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x14ac:dyDescent="0.3">
      <c r="A52" t="s">
        <v>1511</v>
      </c>
      <c r="B52" t="s">
        <v>1512</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x14ac:dyDescent="0.3">
      <c r="A53" t="s">
        <v>1513</v>
      </c>
      <c r="B53" t="s">
        <v>1514</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x14ac:dyDescent="0.3">
      <c r="A54" t="s">
        <v>1515</v>
      </c>
      <c r="B54" t="s">
        <v>1516</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x14ac:dyDescent="0.3">
      <c r="A55" t="s">
        <v>1517</v>
      </c>
      <c r="B55" t="s">
        <v>1518</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x14ac:dyDescent="0.3">
      <c r="A56" t="s">
        <v>1519</v>
      </c>
      <c r="B56" t="s">
        <v>1520</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x14ac:dyDescent="0.3">
      <c r="A57" t="s">
        <v>1521</v>
      </c>
      <c r="B57" t="s">
        <v>1522</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x14ac:dyDescent="0.3">
      <c r="A58" t="s">
        <v>1523</v>
      </c>
      <c r="B58" t="s">
        <v>1524</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x14ac:dyDescent="0.3">
      <c r="A59" t="s">
        <v>1525</v>
      </c>
      <c r="B59" t="s">
        <v>1526</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1527</v>
      </c>
      <c r="B60" t="s">
        <v>1528</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1787</v>
      </c>
      <c r="H60" t="str">
        <f>IF(ISERROR(VLOOKUP(A60,언어관련자료!E:F,2,0)),"",
IF(B60&lt;&gt;VLOOKUP(A60,언어관련자료!E:F,2,0),VLOOKUP(A60,언어관련자료!E:F,2,0),""))</f>
        <v/>
      </c>
    </row>
    <row r="61" spans="1:8" x14ac:dyDescent="0.3">
      <c r="A61" t="s">
        <v>1529</v>
      </c>
      <c r="B61" t="s">
        <v>1530</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x14ac:dyDescent="0.3">
      <c r="A62" t="s">
        <v>1531</v>
      </c>
      <c r="B62" t="s">
        <v>1532</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x14ac:dyDescent="0.3">
      <c r="A63" t="s">
        <v>1533</v>
      </c>
      <c r="B63" t="s">
        <v>1534</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x14ac:dyDescent="0.3">
      <c r="A64" t="s">
        <v>1535</v>
      </c>
      <c r="B64" t="s">
        <v>1536</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x14ac:dyDescent="0.3">
      <c r="A65" t="s">
        <v>1537</v>
      </c>
      <c r="B65" t="s">
        <v>1538</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x14ac:dyDescent="0.3">
      <c r="A66" t="s">
        <v>1539</v>
      </c>
      <c r="B66" t="s">
        <v>1540</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x14ac:dyDescent="0.3">
      <c r="A67" t="s">
        <v>1541</v>
      </c>
      <c r="B67" t="s">
        <v>1542</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x14ac:dyDescent="0.3">
      <c r="A68" t="s">
        <v>1543</v>
      </c>
      <c r="B68" t="s">
        <v>1544</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x14ac:dyDescent="0.3">
      <c r="A69" t="s">
        <v>1545</v>
      </c>
      <c r="B69" t="s">
        <v>1546</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x14ac:dyDescent="0.3">
      <c r="A70" t="s">
        <v>1547</v>
      </c>
      <c r="B70" t="s">
        <v>1548</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x14ac:dyDescent="0.3">
      <c r="A71" t="s">
        <v>1549</v>
      </c>
      <c r="B71" t="s">
        <v>1550</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1551</v>
      </c>
      <c r="B72" t="s">
        <v>1552</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1788</v>
      </c>
      <c r="H72" t="str">
        <f>IF(ISERROR(VLOOKUP(A72,언어관련자료!E:F,2,0)),"",
IF(B72&lt;&gt;VLOOKUP(A72,언어관련자료!E:F,2,0),VLOOKUP(A72,언어관련자료!E:F,2,0),""))</f>
        <v/>
      </c>
    </row>
    <row r="73" spans="1:9" x14ac:dyDescent="0.3">
      <c r="A73" t="s">
        <v>1742</v>
      </c>
      <c r="B73" t="s">
        <v>1553</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1790</v>
      </c>
      <c r="G73">
        <v>1</v>
      </c>
      <c r="H73" t="str">
        <f>IF(ISERROR(VLOOKUP(A73,언어관련자료!E:F,2,0)),"",
IF(B73&lt;&gt;VLOOKUP(A73,언어관련자료!E:F,2,0),VLOOKUP(A73,언어관련자료!E:F,2,0),""))</f>
        <v/>
      </c>
      <c r="I73">
        <v>1</v>
      </c>
    </row>
    <row r="74" spans="1:9" x14ac:dyDescent="0.3">
      <c r="A74" t="s">
        <v>1554</v>
      </c>
      <c r="B74" t="s">
        <v>1555</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1556</v>
      </c>
      <c r="B75" t="s">
        <v>1557</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1809</v>
      </c>
      <c r="H75" t="str">
        <f>IF(ISERROR(VLOOKUP(A75,언어관련자료!E:F,2,0)),"",
IF(B75&lt;&gt;VLOOKUP(A75,언어관련자료!E:F,2,0),VLOOKUP(A75,언어관련자료!E:F,2,0),""))</f>
        <v/>
      </c>
    </row>
    <row r="76" spans="1:9" x14ac:dyDescent="0.3">
      <c r="A76" t="s">
        <v>1558</v>
      </c>
      <c r="B76" t="s">
        <v>1559</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1791</v>
      </c>
      <c r="G76">
        <v>1</v>
      </c>
      <c r="H76" t="str">
        <f>IF(ISERROR(VLOOKUP(A76,언어관련자료!E:F,2,0)),"",
IF(B76&lt;&gt;VLOOKUP(A76,언어관련자료!E:F,2,0),VLOOKUP(A76,언어관련자료!E:F,2,0),""))</f>
        <v/>
      </c>
    </row>
    <row r="77" spans="1:9" x14ac:dyDescent="0.3">
      <c r="A77" t="s">
        <v>1560</v>
      </c>
      <c r="B77" t="s">
        <v>1561</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x14ac:dyDescent="0.3">
      <c r="A78" t="s">
        <v>1562</v>
      </c>
      <c r="B78" t="s">
        <v>1563</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x14ac:dyDescent="0.3">
      <c r="A79" t="s">
        <v>1564</v>
      </c>
      <c r="B79" t="s">
        <v>1565</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x14ac:dyDescent="0.3">
      <c r="A80" t="s">
        <v>1566</v>
      </c>
      <c r="B80" t="s">
        <v>1567</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x14ac:dyDescent="0.3">
      <c r="A81" t="s">
        <v>1568</v>
      </c>
      <c r="B81" t="s">
        <v>1569</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x14ac:dyDescent="0.3">
      <c r="A82" t="s">
        <v>1570</v>
      </c>
      <c r="B82" t="s">
        <v>1571</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x14ac:dyDescent="0.3">
      <c r="A83" t="s">
        <v>1572</v>
      </c>
      <c r="B83" t="s">
        <v>1573</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1574</v>
      </c>
      <c r="B84" t="s">
        <v>1575</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1815</v>
      </c>
      <c r="H84" t="str">
        <f>IF(ISERROR(VLOOKUP(A84,언어관련자료!E:F,2,0)),"",
IF(B84&lt;&gt;VLOOKUP(A84,언어관련자료!E:F,2,0),VLOOKUP(A84,언어관련자료!E:F,2,0),""))</f>
        <v/>
      </c>
    </row>
    <row r="85" spans="1:8" x14ac:dyDescent="0.3">
      <c r="A85" t="s">
        <v>1576</v>
      </c>
      <c r="B85" t="s">
        <v>1577</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x14ac:dyDescent="0.3">
      <c r="A86" t="s">
        <v>1578</v>
      </c>
      <c r="B86" t="s">
        <v>1579</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1580</v>
      </c>
      <c r="B87" t="s">
        <v>1581</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1793</v>
      </c>
      <c r="G87">
        <v>1</v>
      </c>
      <c r="H87" t="str">
        <f>IF(ISERROR(VLOOKUP(A87,언어관련자료!E:F,2,0)),"",
IF(B87&lt;&gt;VLOOKUP(A87,언어관련자료!E:F,2,0),VLOOKUP(A87,언어관련자료!E:F,2,0),""))</f>
        <v/>
      </c>
    </row>
    <row r="88" spans="1:8" x14ac:dyDescent="0.3">
      <c r="A88" t="s">
        <v>1582</v>
      </c>
      <c r="B88" t="s">
        <v>1583</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x14ac:dyDescent="0.3">
      <c r="A89" t="s">
        <v>1584</v>
      </c>
      <c r="B89" t="s">
        <v>1585</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1586</v>
      </c>
      <c r="B90" t="s">
        <v>1587</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1819</v>
      </c>
      <c r="H90" t="str">
        <f>IF(ISERROR(VLOOKUP(A90,언어관련자료!E:F,2,0)),"",
IF(B90&lt;&gt;VLOOKUP(A90,언어관련자료!E:F,2,0),VLOOKUP(A90,언어관련자료!E:F,2,0),""))</f>
        <v/>
      </c>
    </row>
    <row r="91" spans="1:8" x14ac:dyDescent="0.3">
      <c r="A91" t="s">
        <v>1588</v>
      </c>
      <c r="B91" t="s">
        <v>1589</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x14ac:dyDescent="0.3">
      <c r="A92" t="s">
        <v>1590</v>
      </c>
      <c r="B92" t="s">
        <v>1591</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x14ac:dyDescent="0.3">
      <c r="A93" t="s">
        <v>1592</v>
      </c>
      <c r="B93" t="s">
        <v>1593</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x14ac:dyDescent="0.3">
      <c r="A94" t="s">
        <v>1594</v>
      </c>
      <c r="B94" t="s">
        <v>1595</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1596</v>
      </c>
      <c r="B95" t="s">
        <v>1597</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1795</v>
      </c>
      <c r="G95">
        <v>1</v>
      </c>
      <c r="H95" t="str">
        <f>IF(ISERROR(VLOOKUP(A95,언어관련자료!E:F,2,0)),"",
IF(B95&lt;&gt;VLOOKUP(A95,언어관련자료!E:F,2,0),VLOOKUP(A95,언어관련자료!E:F,2,0),""))</f>
        <v/>
      </c>
    </row>
    <row r="96" spans="1:8" x14ac:dyDescent="0.3">
      <c r="A96" t="s">
        <v>1598</v>
      </c>
      <c r="B96" t="s">
        <v>1599</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1797</v>
      </c>
      <c r="H96" t="str">
        <f>IF(ISERROR(VLOOKUP(A96,언어관련자료!E:F,2,0)),"",
IF(B96&lt;&gt;VLOOKUP(A96,언어관련자료!E:F,2,0),VLOOKUP(A96,언어관련자료!E:F,2,0),""))</f>
        <v/>
      </c>
    </row>
    <row r="97" spans="1:8" x14ac:dyDescent="0.3">
      <c r="A97" t="s">
        <v>1600</v>
      </c>
      <c r="B97" t="s">
        <v>1601</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1805</v>
      </c>
      <c r="H97" t="str">
        <f>IF(ISERROR(VLOOKUP(A97,언어관련자료!E:F,2,0)),"",
IF(B97&lt;&gt;VLOOKUP(A97,언어관련자료!E:F,2,0),VLOOKUP(A97,언어관련자료!E:F,2,0),""))</f>
        <v/>
      </c>
    </row>
    <row r="98" spans="1:8" x14ac:dyDescent="0.3">
      <c r="A98" t="s">
        <v>1602</v>
      </c>
      <c r="B98" t="s">
        <v>1603</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x14ac:dyDescent="0.3">
      <c r="A99" t="s">
        <v>1604</v>
      </c>
      <c r="B99" t="s">
        <v>1605</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1606</v>
      </c>
      <c r="B100" t="s">
        <v>1607</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1799</v>
      </c>
      <c r="G100">
        <v>1</v>
      </c>
      <c r="H100" t="str">
        <f>IF(ISERROR(VLOOKUP(A100,언어관련자료!E:F,2,0)),"",
IF(B100&lt;&gt;VLOOKUP(A100,언어관련자료!E:F,2,0),VLOOKUP(A100,언어관련자료!E:F,2,0),""))</f>
        <v/>
      </c>
    </row>
    <row r="101" spans="1:8" x14ac:dyDescent="0.3">
      <c r="A101" t="s">
        <v>1608</v>
      </c>
      <c r="B101" t="s">
        <v>1609</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x14ac:dyDescent="0.3">
      <c r="A102" t="s">
        <v>1610</v>
      </c>
      <c r="B102" t="s">
        <v>1611</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x14ac:dyDescent="0.3">
      <c r="A103" t="s">
        <v>1612</v>
      </c>
      <c r="B103" t="s">
        <v>1613</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x14ac:dyDescent="0.3">
      <c r="A104" t="s">
        <v>1614</v>
      </c>
      <c r="B104" t="s">
        <v>1615</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x14ac:dyDescent="0.3">
      <c r="A105" t="s">
        <v>1616</v>
      </c>
      <c r="B105" t="s">
        <v>1617</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row r="259" spans="11:12" x14ac:dyDescent="0.3">
      <c r="K259" s="23"/>
      <c r="L259" s="23"/>
    </row>
    <row r="261" spans="11:12" x14ac:dyDescent="0.3">
      <c r="K261" s="23"/>
      <c r="L261" s="23"/>
    </row>
    <row r="263" spans="11:12" x14ac:dyDescent="0.3">
      <c r="K263" s="23"/>
      <c r="L263" s="23"/>
    </row>
  </sheetData>
  <autoFilter ref="A1:I105" xr:uid="{0E672E34-52CD-48B2-A000-9D0A46C46798}"/>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A45"/>
  <sheetViews>
    <sheetView topLeftCell="J1" workbookViewId="0">
      <pane ySplit="1" topLeftCell="A2" activePane="bottomLeft" state="frozen"/>
      <selection pane="bottomLeft" activeCell="X9" sqref="X9"/>
    </sheetView>
  </sheetViews>
  <sheetFormatPr defaultRowHeight="16.5" x14ac:dyDescent="0.3"/>
  <cols>
    <col min="1" max="1" width="16.75" customWidth="1"/>
    <col min="2" max="2" width="13.75" customWidth="1"/>
    <col min="5" max="5" width="13.375" customWidth="1"/>
    <col min="10" max="10" width="9" customWidth="1"/>
  </cols>
  <sheetData>
    <row r="1" spans="1:53" ht="27" customHeight="1" x14ac:dyDescent="0.3">
      <c r="A1" t="s">
        <v>1746</v>
      </c>
      <c r="B1" t="s">
        <v>1755</v>
      </c>
      <c r="C1" t="s">
        <v>1662</v>
      </c>
      <c r="E1" t="s">
        <v>1663</v>
      </c>
      <c r="F1" t="s">
        <v>1679</v>
      </c>
      <c r="G1" t="s">
        <v>1678</v>
      </c>
      <c r="I1" t="s">
        <v>1680</v>
      </c>
      <c r="J1" t="s">
        <v>1702</v>
      </c>
      <c r="W1" t="s">
        <v>1759</v>
      </c>
      <c r="X1" t="s">
        <v>1498</v>
      </c>
      <c r="Z1" t="s">
        <v>1498</v>
      </c>
      <c r="AA1" t="s">
        <v>1766</v>
      </c>
      <c r="AB1" t="s">
        <v>1768</v>
      </c>
      <c r="AC1" t="s">
        <v>1461</v>
      </c>
      <c r="AD1" t="s">
        <v>1469</v>
      </c>
      <c r="AE1" t="s">
        <v>1492</v>
      </c>
      <c r="AF1" t="s">
        <v>1496</v>
      </c>
      <c r="AG1" t="s">
        <v>1559</v>
      </c>
      <c r="AH1" t="s">
        <v>1581</v>
      </c>
      <c r="AI1" t="s">
        <v>1597</v>
      </c>
      <c r="AJ1" t="s">
        <v>1607</v>
      </c>
      <c r="AK1" t="s">
        <v>1553</v>
      </c>
      <c r="AL1" t="s">
        <v>1422</v>
      </c>
      <c r="AM1" t="s">
        <v>1430</v>
      </c>
      <c r="AN1" t="s">
        <v>1436</v>
      </c>
      <c r="AO1" t="s">
        <v>1448</v>
      </c>
      <c r="AP1" t="s">
        <v>1452</v>
      </c>
      <c r="AQ1" t="s">
        <v>1459</v>
      </c>
      <c r="AR1" t="s">
        <v>1471</v>
      </c>
      <c r="AS1" t="s">
        <v>1820</v>
      </c>
      <c r="AT1" t="s">
        <v>1486</v>
      </c>
      <c r="AU1" t="s">
        <v>1528</v>
      </c>
      <c r="AV1" t="s">
        <v>1552</v>
      </c>
      <c r="AW1" t="s">
        <v>1557</v>
      </c>
      <c r="AX1" t="s">
        <v>1575</v>
      </c>
      <c r="AY1" t="s">
        <v>1587</v>
      </c>
      <c r="AZ1" t="s">
        <v>1599</v>
      </c>
      <c r="BA1" t="s">
        <v>1601</v>
      </c>
    </row>
    <row r="2" spans="1:53" x14ac:dyDescent="0.3">
      <c r="A2" t="s">
        <v>1415</v>
      </c>
      <c r="B2" t="s">
        <v>1618</v>
      </c>
      <c r="C2">
        <v>0</v>
      </c>
      <c r="E2" t="s">
        <v>1412</v>
      </c>
      <c r="F2" t="s">
        <v>1668</v>
      </c>
      <c r="I2" t="s">
        <v>502</v>
      </c>
      <c r="J2" t="s">
        <v>505</v>
      </c>
      <c r="W2" t="s">
        <v>1831</v>
      </c>
      <c r="X2" t="s">
        <v>1766</v>
      </c>
    </row>
    <row r="3" spans="1:53" x14ac:dyDescent="0.3">
      <c r="A3" t="s">
        <v>1421</v>
      </c>
      <c r="B3" t="s">
        <v>1619</v>
      </c>
      <c r="C3">
        <v>1</v>
      </c>
      <c r="E3" t="s">
        <v>1497</v>
      </c>
      <c r="F3" t="s">
        <v>1664</v>
      </c>
      <c r="I3" t="s">
        <v>1681</v>
      </c>
      <c r="J3" t="s">
        <v>1722</v>
      </c>
      <c r="W3" t="s">
        <v>1832</v>
      </c>
      <c r="X3" t="s">
        <v>1768</v>
      </c>
    </row>
    <row r="4" spans="1:53" x14ac:dyDescent="0.3">
      <c r="A4" t="s">
        <v>1427</v>
      </c>
      <c r="B4" t="s">
        <v>1620</v>
      </c>
      <c r="C4">
        <v>2</v>
      </c>
      <c r="E4" t="s">
        <v>1441</v>
      </c>
      <c r="F4" t="s">
        <v>1665</v>
      </c>
      <c r="I4" t="s">
        <v>1682</v>
      </c>
      <c r="J4" t="s">
        <v>1720</v>
      </c>
      <c r="W4" t="s">
        <v>1839</v>
      </c>
      <c r="X4" t="s">
        <v>1461</v>
      </c>
    </row>
    <row r="5" spans="1:53" x14ac:dyDescent="0.3">
      <c r="A5" t="s">
        <v>1429</v>
      </c>
      <c r="B5" t="s">
        <v>1621</v>
      </c>
      <c r="C5">
        <v>3</v>
      </c>
      <c r="E5" t="s">
        <v>1442</v>
      </c>
      <c r="F5" t="s">
        <v>1666</v>
      </c>
      <c r="I5" t="s">
        <v>1747</v>
      </c>
      <c r="J5" t="s">
        <v>1718</v>
      </c>
      <c r="W5" t="s">
        <v>1840</v>
      </c>
      <c r="X5" t="s">
        <v>1469</v>
      </c>
    </row>
    <row r="6" spans="1:53" x14ac:dyDescent="0.3">
      <c r="A6" t="s">
        <v>1435</v>
      </c>
      <c r="B6" t="s">
        <v>1622</v>
      </c>
      <c r="C6">
        <v>4</v>
      </c>
      <c r="E6" t="s">
        <v>1580</v>
      </c>
      <c r="F6" t="s">
        <v>1669</v>
      </c>
      <c r="I6" t="s">
        <v>1748</v>
      </c>
      <c r="J6" t="s">
        <v>1684</v>
      </c>
      <c r="W6" t="s">
        <v>1844</v>
      </c>
      <c r="X6" t="s">
        <v>1492</v>
      </c>
    </row>
    <row r="7" spans="1:53" x14ac:dyDescent="0.3">
      <c r="A7" t="s">
        <v>1437</v>
      </c>
      <c r="B7" t="s">
        <v>1623</v>
      </c>
      <c r="C7">
        <v>5</v>
      </c>
      <c r="E7" t="s">
        <v>1460</v>
      </c>
      <c r="F7" t="s">
        <v>1670</v>
      </c>
      <c r="I7" t="s">
        <v>1749</v>
      </c>
      <c r="J7" s="19" t="s">
        <v>1716</v>
      </c>
      <c r="W7" t="s">
        <v>1845</v>
      </c>
      <c r="X7" t="s">
        <v>1496</v>
      </c>
    </row>
    <row r="8" spans="1:53" x14ac:dyDescent="0.3">
      <c r="B8" t="s">
        <v>1624</v>
      </c>
      <c r="C8">
        <v>6</v>
      </c>
      <c r="E8" t="s">
        <v>1468</v>
      </c>
      <c r="F8" t="s">
        <v>1671</v>
      </c>
      <c r="I8" t="s">
        <v>1750</v>
      </c>
      <c r="J8" t="s">
        <v>1714</v>
      </c>
      <c r="W8" t="s">
        <v>1850</v>
      </c>
      <c r="X8" t="s">
        <v>1559</v>
      </c>
    </row>
    <row r="9" spans="1:53" x14ac:dyDescent="0.3">
      <c r="A9" t="s">
        <v>1447</v>
      </c>
      <c r="B9" t="s">
        <v>1625</v>
      </c>
      <c r="C9">
        <v>7</v>
      </c>
      <c r="E9" t="s">
        <v>1558</v>
      </c>
      <c r="F9" t="s">
        <v>1676</v>
      </c>
      <c r="I9" t="s">
        <v>1685</v>
      </c>
      <c r="J9" t="s">
        <v>1711</v>
      </c>
      <c r="W9" t="s">
        <v>1852</v>
      </c>
      <c r="X9" t="s">
        <v>1581</v>
      </c>
    </row>
    <row r="10" spans="1:53" x14ac:dyDescent="0.3">
      <c r="A10" t="s">
        <v>1449</v>
      </c>
      <c r="B10" t="s">
        <v>1626</v>
      </c>
      <c r="C10">
        <v>8</v>
      </c>
      <c r="E10" t="s">
        <v>1742</v>
      </c>
      <c r="F10" t="s">
        <v>1672</v>
      </c>
      <c r="G10">
        <v>1</v>
      </c>
      <c r="I10" t="s">
        <v>501</v>
      </c>
      <c r="J10" t="s">
        <v>501</v>
      </c>
      <c r="W10" t="s">
        <v>1854</v>
      </c>
      <c r="X10" t="s">
        <v>1597</v>
      </c>
    </row>
    <row r="11" spans="1:53" x14ac:dyDescent="0.3">
      <c r="A11" t="s">
        <v>1451</v>
      </c>
      <c r="B11" t="s">
        <v>1627</v>
      </c>
      <c r="C11">
        <v>9</v>
      </c>
      <c r="E11" t="s">
        <v>1495</v>
      </c>
      <c r="F11" t="s">
        <v>1677</v>
      </c>
      <c r="I11" t="s">
        <v>1742</v>
      </c>
      <c r="J11" t="s">
        <v>1708</v>
      </c>
      <c r="W11" t="s">
        <v>1857</v>
      </c>
      <c r="X11" t="s">
        <v>1607</v>
      </c>
    </row>
    <row r="12" spans="1:53" x14ac:dyDescent="0.3">
      <c r="A12" t="s">
        <v>1412</v>
      </c>
      <c r="B12" t="s">
        <v>1628</v>
      </c>
      <c r="C12">
        <v>10</v>
      </c>
      <c r="E12" t="s">
        <v>1606</v>
      </c>
      <c r="F12" t="s">
        <v>1673</v>
      </c>
      <c r="I12" t="s">
        <v>1696</v>
      </c>
      <c r="J12" t="s">
        <v>1706</v>
      </c>
      <c r="W12" t="s">
        <v>1848</v>
      </c>
      <c r="X12" t="s">
        <v>1553</v>
      </c>
    </row>
    <row r="13" spans="1:53" x14ac:dyDescent="0.3">
      <c r="A13" t="s">
        <v>1456</v>
      </c>
      <c r="B13" t="s">
        <v>1629</v>
      </c>
      <c r="C13">
        <v>11</v>
      </c>
      <c r="E13" t="s">
        <v>1596</v>
      </c>
      <c r="F13" t="s">
        <v>1597</v>
      </c>
      <c r="I13" t="s">
        <v>1751</v>
      </c>
      <c r="J13" t="s">
        <v>1687</v>
      </c>
      <c r="W13" t="s">
        <v>1833</v>
      </c>
      <c r="X13" t="s">
        <v>1422</v>
      </c>
    </row>
    <row r="14" spans="1:53" x14ac:dyDescent="0.3">
      <c r="B14" t="s">
        <v>1630</v>
      </c>
      <c r="C14">
        <v>12</v>
      </c>
      <c r="E14" t="s">
        <v>1491</v>
      </c>
      <c r="F14" t="s">
        <v>1674</v>
      </c>
      <c r="I14" t="s">
        <v>1698</v>
      </c>
      <c r="J14" t="s">
        <v>1704</v>
      </c>
      <c r="W14" t="s">
        <v>1834</v>
      </c>
      <c r="X14" t="s">
        <v>1430</v>
      </c>
    </row>
    <row r="15" spans="1:53" x14ac:dyDescent="0.3">
      <c r="A15" t="s">
        <v>1458</v>
      </c>
      <c r="B15" t="s">
        <v>1631</v>
      </c>
      <c r="C15">
        <v>13</v>
      </c>
      <c r="E15" t="s">
        <v>1481</v>
      </c>
      <c r="F15" t="s">
        <v>1667</v>
      </c>
      <c r="G15">
        <v>1</v>
      </c>
      <c r="I15" t="s">
        <v>1697</v>
      </c>
      <c r="J15" t="s">
        <v>1689</v>
      </c>
      <c r="W15" t="s">
        <v>1835</v>
      </c>
      <c r="X15" t="s">
        <v>1436</v>
      </c>
    </row>
    <row r="16" spans="1:53" x14ac:dyDescent="0.3">
      <c r="A16" t="s">
        <v>1460</v>
      </c>
      <c r="B16" t="s">
        <v>1632</v>
      </c>
      <c r="C16">
        <v>14</v>
      </c>
      <c r="I16" t="s">
        <v>1752</v>
      </c>
      <c r="J16" t="s">
        <v>1691</v>
      </c>
      <c r="W16" t="s">
        <v>1836</v>
      </c>
      <c r="X16" t="s">
        <v>1448</v>
      </c>
    </row>
    <row r="17" spans="1:24" x14ac:dyDescent="0.3">
      <c r="A17" t="s">
        <v>1468</v>
      </c>
      <c r="B17" t="s">
        <v>1633</v>
      </c>
      <c r="C17">
        <v>15</v>
      </c>
      <c r="I17" t="s">
        <v>1700</v>
      </c>
      <c r="J17" t="s">
        <v>1724</v>
      </c>
      <c r="W17" t="s">
        <v>1837</v>
      </c>
      <c r="X17" t="s">
        <v>1452</v>
      </c>
    </row>
    <row r="18" spans="1:24" x14ac:dyDescent="0.3">
      <c r="A18" t="s">
        <v>1470</v>
      </c>
      <c r="B18" t="s">
        <v>1634</v>
      </c>
      <c r="C18">
        <v>16</v>
      </c>
      <c r="I18" t="s">
        <v>1727</v>
      </c>
      <c r="J18" s="20" t="s">
        <v>1726</v>
      </c>
      <c r="W18" t="s">
        <v>1838</v>
      </c>
      <c r="X18" t="s">
        <v>1459</v>
      </c>
    </row>
    <row r="19" spans="1:24" x14ac:dyDescent="0.3">
      <c r="A19" t="s">
        <v>1480</v>
      </c>
      <c r="B19" t="s">
        <v>1635</v>
      </c>
      <c r="C19">
        <v>17</v>
      </c>
      <c r="I19" t="s">
        <v>1699</v>
      </c>
      <c r="J19" t="s">
        <v>1693</v>
      </c>
      <c r="W19" t="s">
        <v>1841</v>
      </c>
      <c r="X19" t="s">
        <v>1471</v>
      </c>
    </row>
    <row r="20" spans="1:24" x14ac:dyDescent="0.3">
      <c r="B20" t="s">
        <v>1636</v>
      </c>
      <c r="C20">
        <v>18</v>
      </c>
      <c r="I20" s="20" t="s">
        <v>1675</v>
      </c>
      <c r="J20" s="20" t="s">
        <v>1729</v>
      </c>
      <c r="W20" t="s">
        <v>1842</v>
      </c>
      <c r="X20" t="s">
        <v>1820</v>
      </c>
    </row>
    <row r="21" spans="1:24" x14ac:dyDescent="0.3">
      <c r="A21" t="s">
        <v>1485</v>
      </c>
      <c r="B21" t="s">
        <v>1637</v>
      </c>
      <c r="C21">
        <v>18</v>
      </c>
      <c r="I21" t="s">
        <v>1701</v>
      </c>
      <c r="J21" t="s">
        <v>1695</v>
      </c>
      <c r="W21" t="s">
        <v>1843</v>
      </c>
      <c r="X21" t="s">
        <v>1486</v>
      </c>
    </row>
    <row r="22" spans="1:24" x14ac:dyDescent="0.3">
      <c r="A22" t="s">
        <v>1487</v>
      </c>
      <c r="B22" t="s">
        <v>1638</v>
      </c>
      <c r="C22">
        <v>19</v>
      </c>
      <c r="I22" t="s">
        <v>1730</v>
      </c>
      <c r="J22" s="20" t="s">
        <v>1732</v>
      </c>
      <c r="W22" t="s">
        <v>1846</v>
      </c>
      <c r="X22" t="s">
        <v>1528</v>
      </c>
    </row>
    <row r="23" spans="1:24" x14ac:dyDescent="0.3">
      <c r="A23" t="s">
        <v>1491</v>
      </c>
      <c r="B23" t="s">
        <v>1639</v>
      </c>
      <c r="C23">
        <v>20</v>
      </c>
      <c r="W23" t="s">
        <v>1847</v>
      </c>
      <c r="X23" t="s">
        <v>1552</v>
      </c>
    </row>
    <row r="24" spans="1:24" x14ac:dyDescent="0.3">
      <c r="A24" t="s">
        <v>1495</v>
      </c>
      <c r="B24" t="s">
        <v>1640</v>
      </c>
      <c r="C24">
        <v>21</v>
      </c>
      <c r="W24" t="s">
        <v>1849</v>
      </c>
      <c r="X24" t="s">
        <v>1557</v>
      </c>
    </row>
    <row r="25" spans="1:24" x14ac:dyDescent="0.3">
      <c r="A25" t="s">
        <v>1497</v>
      </c>
      <c r="B25" t="s">
        <v>1641</v>
      </c>
      <c r="C25">
        <v>22</v>
      </c>
      <c r="W25" t="s">
        <v>1851</v>
      </c>
      <c r="X25" t="s">
        <v>1575</v>
      </c>
    </row>
    <row r="26" spans="1:24" x14ac:dyDescent="0.3">
      <c r="A26" t="s">
        <v>1507</v>
      </c>
      <c r="B26" t="s">
        <v>1642</v>
      </c>
      <c r="C26">
        <v>23</v>
      </c>
      <c r="W26" t="s">
        <v>1853</v>
      </c>
      <c r="X26" t="s">
        <v>1587</v>
      </c>
    </row>
    <row r="27" spans="1:24" x14ac:dyDescent="0.3">
      <c r="A27" t="s">
        <v>1517</v>
      </c>
      <c r="B27" t="s">
        <v>1643</v>
      </c>
      <c r="C27">
        <v>24</v>
      </c>
      <c r="W27" t="s">
        <v>1855</v>
      </c>
      <c r="X27" t="s">
        <v>1599</v>
      </c>
    </row>
    <row r="28" spans="1:24" x14ac:dyDescent="0.3">
      <c r="A28" t="s">
        <v>1519</v>
      </c>
      <c r="B28" t="s">
        <v>1644</v>
      </c>
      <c r="C28">
        <v>25</v>
      </c>
      <c r="W28" t="s">
        <v>1856</v>
      </c>
      <c r="X28" t="s">
        <v>1601</v>
      </c>
    </row>
    <row r="29" spans="1:24" x14ac:dyDescent="0.3">
      <c r="A29" t="s">
        <v>1543</v>
      </c>
      <c r="B29" t="s">
        <v>1645</v>
      </c>
      <c r="C29">
        <v>26</v>
      </c>
    </row>
    <row r="30" spans="1:24" x14ac:dyDescent="0.3">
      <c r="A30" t="s">
        <v>1551</v>
      </c>
      <c r="B30" t="s">
        <v>1646</v>
      </c>
      <c r="C30">
        <v>27</v>
      </c>
    </row>
    <row r="31" spans="1:24" x14ac:dyDescent="0.3">
      <c r="A31" t="s">
        <v>1742</v>
      </c>
      <c r="B31" t="s">
        <v>1647</v>
      </c>
      <c r="C31">
        <v>28</v>
      </c>
    </row>
    <row r="32" spans="1:24" x14ac:dyDescent="0.3">
      <c r="A32" t="s">
        <v>1556</v>
      </c>
      <c r="B32" t="s">
        <v>1648</v>
      </c>
      <c r="C32">
        <v>29</v>
      </c>
    </row>
    <row r="33" spans="1:3" x14ac:dyDescent="0.3">
      <c r="A33" t="s">
        <v>1558</v>
      </c>
      <c r="B33" t="s">
        <v>1649</v>
      </c>
      <c r="C33">
        <v>30</v>
      </c>
    </row>
    <row r="34" spans="1:3" x14ac:dyDescent="0.3">
      <c r="B34" t="s">
        <v>1650</v>
      </c>
      <c r="C34">
        <v>31</v>
      </c>
    </row>
    <row r="35" spans="1:3" x14ac:dyDescent="0.3">
      <c r="A35" t="s">
        <v>1574</v>
      </c>
      <c r="B35" t="s">
        <v>1651</v>
      </c>
      <c r="C35">
        <v>32</v>
      </c>
    </row>
    <row r="36" spans="1:3" x14ac:dyDescent="0.3">
      <c r="A36" t="s">
        <v>1576</v>
      </c>
      <c r="B36" t="s">
        <v>1652</v>
      </c>
      <c r="C36">
        <v>33</v>
      </c>
    </row>
    <row r="37" spans="1:3" x14ac:dyDescent="0.3">
      <c r="A37" t="s">
        <v>1580</v>
      </c>
      <c r="B37" t="s">
        <v>1653</v>
      </c>
      <c r="C37">
        <v>34</v>
      </c>
    </row>
    <row r="38" spans="1:3" x14ac:dyDescent="0.3">
      <c r="A38" t="s">
        <v>1586</v>
      </c>
      <c r="B38" t="s">
        <v>1654</v>
      </c>
      <c r="C38">
        <v>35</v>
      </c>
    </row>
    <row r="39" spans="1:3" x14ac:dyDescent="0.3">
      <c r="A39" t="s">
        <v>1596</v>
      </c>
      <c r="B39" t="s">
        <v>1655</v>
      </c>
      <c r="C39">
        <v>36</v>
      </c>
    </row>
    <row r="40" spans="1:3" x14ac:dyDescent="0.3">
      <c r="A40" t="s">
        <v>1598</v>
      </c>
      <c r="B40" t="s">
        <v>1656</v>
      </c>
      <c r="C40">
        <v>37</v>
      </c>
    </row>
    <row r="41" spans="1:3" x14ac:dyDescent="0.3">
      <c r="A41" t="s">
        <v>1600</v>
      </c>
      <c r="B41" t="s">
        <v>1657</v>
      </c>
      <c r="C41">
        <v>38</v>
      </c>
    </row>
    <row r="42" spans="1:3" x14ac:dyDescent="0.3">
      <c r="A42" t="s">
        <v>1606</v>
      </c>
      <c r="B42" t="s">
        <v>1658</v>
      </c>
      <c r="C42">
        <v>39</v>
      </c>
    </row>
    <row r="43" spans="1:3" x14ac:dyDescent="0.3">
      <c r="A43" t="s">
        <v>1441</v>
      </c>
      <c r="B43" t="s">
        <v>1659</v>
      </c>
      <c r="C43">
        <v>40</v>
      </c>
    </row>
    <row r="44" spans="1:3" x14ac:dyDescent="0.3">
      <c r="A44" t="s">
        <v>1442</v>
      </c>
      <c r="B44" t="s">
        <v>1660</v>
      </c>
      <c r="C44">
        <v>41</v>
      </c>
    </row>
    <row r="45" spans="1:3" x14ac:dyDescent="0.3">
      <c r="B45" t="s">
        <v>1661</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2020-04-28T13:48:31Z</dcterms:modified>
</cp:coreProperties>
</file>